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790" windowHeight="11955"/>
  </bookViews>
  <sheets>
    <sheet name="Sheet1" sheetId="1" r:id="rId1"/>
    <sheet name="Strain Status Statistics" sheetId="3" r:id="rId2"/>
  </sheets>
  <externalReferences>
    <externalReference r:id="rId3"/>
  </externalReferences>
  <calcPr calcId="125725"/>
  <fileRecoveryPr repairLoad="1"/>
</workbook>
</file>

<file path=xl/calcChain.xml><?xml version="1.0" encoding="utf-8"?>
<calcChain xmlns="http://schemas.openxmlformats.org/spreadsheetml/2006/main">
  <c r="M4" i="1"/>
  <c r="M3"/>
  <c r="L8653"/>
  <c r="L8652"/>
  <c r="L8651"/>
  <c r="L8650"/>
  <c r="L8649"/>
  <c r="L8648"/>
  <c r="L8647"/>
  <c r="L8646"/>
  <c r="L8645"/>
  <c r="L8644"/>
  <c r="L8643"/>
  <c r="L8642"/>
  <c r="L8641"/>
  <c r="L8640"/>
  <c r="L8639"/>
  <c r="L8638"/>
  <c r="L8637"/>
  <c r="L8636"/>
  <c r="L8635"/>
  <c r="L8634"/>
  <c r="L8633"/>
  <c r="L8632"/>
  <c r="L8631"/>
  <c r="L8630"/>
  <c r="L8629"/>
  <c r="L8628"/>
  <c r="L8627"/>
  <c r="L8626"/>
  <c r="L8625"/>
  <c r="L8624"/>
  <c r="L8623"/>
  <c r="L8622"/>
  <c r="L8621"/>
  <c r="L8620"/>
  <c r="L8619"/>
  <c r="L8618"/>
  <c r="L8617"/>
  <c r="L8616"/>
  <c r="L8615"/>
  <c r="L8614"/>
  <c r="L8613"/>
  <c r="L8612"/>
  <c r="L8611"/>
  <c r="L8610"/>
  <c r="L8609"/>
  <c r="L8608"/>
  <c r="L8607"/>
  <c r="L8606"/>
  <c r="L8605"/>
  <c r="L8604"/>
  <c r="L8603"/>
  <c r="L8602"/>
  <c r="L8601"/>
  <c r="L8600"/>
  <c r="L8599"/>
  <c r="L8598"/>
  <c r="L8597"/>
  <c r="L8596"/>
  <c r="L8595"/>
  <c r="L8594"/>
  <c r="L8593"/>
  <c r="L8592"/>
  <c r="L8591"/>
  <c r="L8590"/>
  <c r="L8589"/>
  <c r="L8588"/>
  <c r="L8587"/>
  <c r="L8586"/>
  <c r="L8585"/>
  <c r="L8584"/>
  <c r="L8583"/>
  <c r="L8582"/>
  <c r="L8581"/>
  <c r="L8580"/>
  <c r="L8579"/>
  <c r="L8578"/>
  <c r="L8577"/>
  <c r="L8576"/>
  <c r="L8575"/>
  <c r="L8574"/>
  <c r="L8573"/>
  <c r="L8572"/>
  <c r="L8571"/>
  <c r="L8570"/>
  <c r="L8569"/>
  <c r="L8568"/>
  <c r="L8567"/>
  <c r="L8566"/>
  <c r="L8565"/>
  <c r="L8564"/>
  <c r="L8563"/>
  <c r="L8562"/>
  <c r="L8561"/>
  <c r="L8560"/>
  <c r="L8559"/>
  <c r="L8558"/>
  <c r="L8557"/>
  <c r="L8556"/>
  <c r="L8555"/>
  <c r="L8554"/>
  <c r="L8553"/>
  <c r="L8552"/>
  <c r="L8551"/>
  <c r="L8550"/>
  <c r="L8549"/>
  <c r="L8548"/>
  <c r="L8547"/>
  <c r="L8546"/>
  <c r="L8545"/>
  <c r="L8544"/>
  <c r="L8543"/>
  <c r="L8542"/>
  <c r="L8541"/>
  <c r="L8540"/>
  <c r="L8539"/>
  <c r="L8538"/>
  <c r="L8537"/>
  <c r="L8536"/>
  <c r="L8535"/>
  <c r="L8534"/>
  <c r="L8533"/>
  <c r="L8532"/>
  <c r="L8531"/>
  <c r="L8530"/>
  <c r="L8529"/>
  <c r="L8528"/>
  <c r="L8527"/>
  <c r="L8526"/>
  <c r="L8525"/>
  <c r="L8524"/>
  <c r="L8523"/>
  <c r="L8522"/>
  <c r="L8521"/>
  <c r="L8520"/>
  <c r="L8519"/>
  <c r="L8518"/>
  <c r="L8517"/>
  <c r="L8516"/>
  <c r="L8515"/>
  <c r="L8514"/>
  <c r="L8513"/>
  <c r="L8512"/>
  <c r="L8511"/>
  <c r="L8510"/>
  <c r="L8509"/>
  <c r="L8508"/>
  <c r="L8507"/>
  <c r="L8506"/>
  <c r="L8505"/>
  <c r="L8504"/>
  <c r="L8503"/>
  <c r="L8502"/>
  <c r="L8501"/>
  <c r="L8500"/>
  <c r="L8499"/>
  <c r="L8498"/>
  <c r="L8497"/>
  <c r="L8496"/>
  <c r="L8495"/>
  <c r="L8494"/>
  <c r="L8493"/>
  <c r="L8492"/>
  <c r="L8491"/>
  <c r="L8490"/>
  <c r="L8489"/>
  <c r="L8488"/>
  <c r="L8487"/>
  <c r="L8486"/>
  <c r="L8485"/>
  <c r="L8484"/>
  <c r="L8483"/>
  <c r="L8482"/>
  <c r="L8481"/>
  <c r="L8480"/>
  <c r="L8479"/>
  <c r="L8478"/>
  <c r="L8477"/>
  <c r="L8476"/>
  <c r="L8475"/>
  <c r="L8474"/>
  <c r="L8473"/>
  <c r="L8472"/>
  <c r="L8471"/>
  <c r="L8470"/>
  <c r="L8469"/>
  <c r="L8468"/>
  <c r="L8467"/>
  <c r="L8466"/>
  <c r="L8465"/>
  <c r="L8464"/>
  <c r="L8463"/>
  <c r="L8462"/>
  <c r="L8461"/>
  <c r="L8460"/>
  <c r="L8459"/>
  <c r="L8458"/>
  <c r="L8457"/>
  <c r="L8456"/>
  <c r="L8455"/>
  <c r="L8454"/>
  <c r="L8453"/>
  <c r="L8452"/>
  <c r="L8451"/>
  <c r="L8450"/>
  <c r="L8449"/>
  <c r="L8448"/>
  <c r="L8447"/>
  <c r="L8446"/>
  <c r="L8445"/>
  <c r="L8444"/>
  <c r="L8443"/>
  <c r="L8442"/>
  <c r="L8441"/>
  <c r="L8440"/>
  <c r="L8439"/>
  <c r="L8438"/>
  <c r="L8437"/>
  <c r="L8436"/>
  <c r="L8435"/>
  <c r="L8434"/>
  <c r="L8433"/>
  <c r="L8432"/>
  <c r="L8431"/>
  <c r="L8430"/>
  <c r="L8429"/>
  <c r="L8428"/>
  <c r="L8427"/>
  <c r="L8426"/>
  <c r="L8425"/>
  <c r="L8424"/>
  <c r="L8423"/>
  <c r="L8422"/>
  <c r="L8421"/>
  <c r="L8420"/>
  <c r="L8419"/>
  <c r="L8418"/>
  <c r="L8417"/>
  <c r="L8416"/>
  <c r="L8415"/>
  <c r="L8414"/>
  <c r="L8413"/>
  <c r="L8412"/>
  <c r="L8411"/>
  <c r="L8410"/>
  <c r="L8409"/>
  <c r="L8408"/>
  <c r="L8407"/>
  <c r="L8406"/>
  <c r="L8405"/>
  <c r="L8404"/>
  <c r="L8403"/>
  <c r="L8402"/>
  <c r="L8401"/>
  <c r="L8400"/>
  <c r="L8399"/>
  <c r="L8398"/>
  <c r="L8397"/>
  <c r="L8396"/>
  <c r="L8395"/>
  <c r="L8394"/>
  <c r="L8393"/>
  <c r="L8392"/>
  <c r="L8391"/>
  <c r="L8390"/>
  <c r="L8389"/>
  <c r="L8388"/>
  <c r="L8387"/>
  <c r="L8386"/>
  <c r="L8385"/>
  <c r="L8384"/>
  <c r="L8383"/>
  <c r="L8382"/>
  <c r="L8381"/>
  <c r="L8380"/>
  <c r="L8379"/>
  <c r="L8378"/>
  <c r="L8377"/>
  <c r="L8376"/>
  <c r="L8375"/>
  <c r="L8374"/>
  <c r="L8373"/>
  <c r="L8372"/>
  <c r="L8371"/>
  <c r="L8370"/>
  <c r="L8369"/>
  <c r="L8368"/>
  <c r="L8367"/>
  <c r="L8366"/>
  <c r="L8365"/>
  <c r="L8364"/>
  <c r="L8363"/>
  <c r="L8362"/>
  <c r="L8361"/>
  <c r="L8360"/>
  <c r="L8359"/>
  <c r="L8358"/>
  <c r="L8357"/>
  <c r="L8356"/>
  <c r="L8355"/>
  <c r="L8354"/>
  <c r="L8353"/>
  <c r="L8352"/>
  <c r="L8351"/>
  <c r="L8350"/>
  <c r="L8349"/>
  <c r="L8348"/>
  <c r="L8347"/>
  <c r="L8346"/>
  <c r="L8345"/>
  <c r="L8344"/>
  <c r="L8343"/>
  <c r="L8342"/>
  <c r="L8341"/>
  <c r="L8340"/>
  <c r="L8339"/>
  <c r="L8338"/>
  <c r="L8337"/>
  <c r="L8336"/>
  <c r="L8335"/>
  <c r="L8334"/>
  <c r="L8333"/>
  <c r="L8332"/>
  <c r="L8331"/>
  <c r="L8330"/>
  <c r="L8329"/>
  <c r="L8328"/>
  <c r="L8327"/>
  <c r="L8326"/>
  <c r="L8325"/>
  <c r="L8324"/>
  <c r="L8323"/>
  <c r="L8322"/>
  <c r="L8321"/>
  <c r="L8320"/>
  <c r="L8319"/>
  <c r="L8318"/>
  <c r="L8317"/>
  <c r="L8316"/>
  <c r="L8315"/>
  <c r="L8314"/>
  <c r="L8313"/>
  <c r="L8312"/>
  <c r="L8311"/>
  <c r="L8310"/>
  <c r="L8309"/>
  <c r="L8308"/>
  <c r="L8307"/>
  <c r="L8306"/>
  <c r="L8305"/>
  <c r="L8304"/>
  <c r="L8303"/>
  <c r="L8302"/>
  <c r="L8301"/>
  <c r="L8300"/>
  <c r="L8299"/>
  <c r="L8298"/>
  <c r="L8297"/>
  <c r="L8296"/>
  <c r="L8295"/>
  <c r="L8294"/>
  <c r="L8293"/>
  <c r="L8292"/>
  <c r="L8291"/>
  <c r="L8290"/>
  <c r="L8289"/>
  <c r="L8288"/>
  <c r="L8287"/>
  <c r="L8286"/>
  <c r="L8285"/>
  <c r="L8284"/>
  <c r="L8283"/>
  <c r="L8282"/>
  <c r="L8281"/>
  <c r="L8280"/>
  <c r="L8279"/>
  <c r="L8278"/>
  <c r="L8277"/>
  <c r="L8276"/>
  <c r="L8275"/>
  <c r="L8274"/>
  <c r="L8273"/>
  <c r="L8272"/>
  <c r="L8271"/>
  <c r="L8270"/>
  <c r="L8269"/>
  <c r="L8268"/>
  <c r="L8267"/>
  <c r="L8266"/>
  <c r="L8265"/>
  <c r="L8264"/>
  <c r="L8263"/>
  <c r="L8262"/>
  <c r="L8261"/>
  <c r="L8260"/>
  <c r="L8259"/>
  <c r="L8258"/>
  <c r="L8257"/>
  <c r="L8256"/>
  <c r="L8255"/>
  <c r="L8254"/>
  <c r="L8253"/>
  <c r="L8252"/>
  <c r="L8251"/>
  <c r="L8250"/>
  <c r="L8249"/>
  <c r="L8248"/>
  <c r="L8247"/>
  <c r="L8246"/>
  <c r="L8245"/>
  <c r="L8244"/>
  <c r="L8243"/>
  <c r="L8242"/>
  <c r="L8241"/>
  <c r="L8240"/>
  <c r="L8239"/>
  <c r="L8238"/>
  <c r="L8237"/>
  <c r="L8236"/>
  <c r="L8235"/>
  <c r="L8234"/>
  <c r="L8233"/>
  <c r="L8232"/>
  <c r="L8231"/>
  <c r="L8230"/>
  <c r="L8229"/>
  <c r="L8228"/>
  <c r="L8227"/>
  <c r="L8226"/>
  <c r="L8225"/>
  <c r="L8224"/>
  <c r="L8223"/>
  <c r="L8222"/>
  <c r="L8221"/>
  <c r="L8220"/>
  <c r="L8219"/>
  <c r="L8218"/>
  <c r="L8217"/>
  <c r="L8216"/>
  <c r="L8215"/>
  <c r="L8214"/>
  <c r="L8213"/>
  <c r="L8212"/>
  <c r="L8211"/>
  <c r="L8210"/>
  <c r="L8209"/>
  <c r="L8208"/>
  <c r="L8207"/>
  <c r="L8206"/>
  <c r="L8205"/>
  <c r="L8204"/>
  <c r="L8203"/>
  <c r="L8202"/>
  <c r="L8201"/>
  <c r="L8200"/>
  <c r="L8199"/>
  <c r="L8198"/>
  <c r="L8197"/>
  <c r="L8196"/>
  <c r="L8195"/>
  <c r="L8194"/>
  <c r="L8193"/>
  <c r="L8192"/>
  <c r="L8191"/>
  <c r="L8190"/>
  <c r="L8189"/>
  <c r="L8188"/>
  <c r="L8187"/>
  <c r="L8186"/>
  <c r="L8185"/>
  <c r="L8184"/>
  <c r="L8183"/>
  <c r="L8182"/>
  <c r="L8181"/>
  <c r="L8180"/>
  <c r="L8179"/>
  <c r="L8178"/>
  <c r="L8177"/>
  <c r="L8176"/>
  <c r="L8175"/>
  <c r="L8174"/>
  <c r="L8173"/>
  <c r="L8172"/>
  <c r="L8171"/>
  <c r="L8170"/>
  <c r="L8169"/>
  <c r="L8168"/>
  <c r="L8167"/>
  <c r="L8166"/>
  <c r="L8165"/>
  <c r="L8164"/>
  <c r="L8163"/>
  <c r="L8162"/>
  <c r="L8161"/>
  <c r="L8160"/>
  <c r="L8159"/>
  <c r="L8158"/>
  <c r="L8157"/>
  <c r="L8156"/>
  <c r="L8155"/>
  <c r="L8154"/>
  <c r="L8153"/>
  <c r="L8152"/>
  <c r="L8151"/>
  <c r="L8150"/>
  <c r="L8149"/>
  <c r="L8148"/>
  <c r="L8147"/>
  <c r="L8146"/>
  <c r="L8145"/>
  <c r="L8144"/>
  <c r="L8143"/>
  <c r="L8142"/>
  <c r="L8141"/>
  <c r="L8140"/>
  <c r="L8139"/>
  <c r="L8138"/>
  <c r="L8137"/>
  <c r="L8136"/>
  <c r="L8135"/>
  <c r="L8134"/>
  <c r="L8133"/>
  <c r="L8132"/>
  <c r="L8131"/>
  <c r="L8130"/>
  <c r="L8129"/>
  <c r="L8128"/>
  <c r="L8127"/>
  <c r="L8126"/>
  <c r="L8125"/>
  <c r="L8124"/>
  <c r="L8123"/>
  <c r="L8122"/>
  <c r="L8121"/>
  <c r="L8120"/>
  <c r="L8119"/>
  <c r="L8118"/>
  <c r="L8117"/>
  <c r="L8116"/>
  <c r="L8115"/>
  <c r="L8114"/>
  <c r="L8113"/>
  <c r="L8112"/>
  <c r="L8111"/>
  <c r="L8110"/>
  <c r="L8109"/>
  <c r="L8108"/>
  <c r="L8107"/>
  <c r="L8106"/>
  <c r="L8105"/>
  <c r="L8104"/>
  <c r="L8103"/>
  <c r="L8102"/>
  <c r="L8101"/>
  <c r="L8100"/>
  <c r="L8099"/>
  <c r="L8098"/>
  <c r="L8097"/>
  <c r="L8096"/>
  <c r="L8095"/>
  <c r="L8094"/>
  <c r="L8093"/>
  <c r="L8092"/>
  <c r="L8091"/>
  <c r="L8090"/>
  <c r="L8089"/>
  <c r="L8088"/>
  <c r="L8087"/>
  <c r="L8086"/>
  <c r="L8085"/>
  <c r="L8084"/>
  <c r="L8083"/>
  <c r="L8082"/>
  <c r="L8081"/>
  <c r="L8080"/>
  <c r="L8079"/>
  <c r="L8078"/>
  <c r="L8077"/>
  <c r="L8076"/>
  <c r="L8075"/>
  <c r="L8074"/>
  <c r="L8073"/>
  <c r="L8072"/>
  <c r="L8071"/>
  <c r="L8070"/>
  <c r="L8069"/>
  <c r="L8068"/>
  <c r="L8067"/>
  <c r="L8066"/>
  <c r="L8065"/>
  <c r="L8064"/>
  <c r="L8063"/>
  <c r="L8062"/>
  <c r="L8061"/>
  <c r="L8060"/>
  <c r="L8059"/>
  <c r="L8058"/>
  <c r="L8057"/>
  <c r="L8056"/>
  <c r="L8055"/>
  <c r="L8054"/>
  <c r="L8053"/>
  <c r="L8052"/>
  <c r="L8051"/>
  <c r="L8050"/>
  <c r="L8049"/>
  <c r="L8048"/>
  <c r="L8047"/>
  <c r="L8046"/>
  <c r="L8045"/>
  <c r="L8044"/>
  <c r="L8043"/>
  <c r="L8042"/>
  <c r="L8041"/>
  <c r="L8040"/>
  <c r="L8039"/>
  <c r="L8038"/>
  <c r="L8037"/>
  <c r="L8036"/>
  <c r="L8035"/>
  <c r="L8034"/>
  <c r="L8033"/>
  <c r="L8032"/>
  <c r="L8031"/>
  <c r="L8030"/>
  <c r="L8029"/>
  <c r="L8028"/>
  <c r="L8027"/>
  <c r="L8026"/>
  <c r="L8025"/>
  <c r="L8024"/>
  <c r="L8023"/>
  <c r="L8022"/>
  <c r="L8021"/>
  <c r="L8020"/>
  <c r="L8019"/>
  <c r="L8018"/>
  <c r="L8017"/>
  <c r="L8016"/>
  <c r="L8015"/>
  <c r="L8014"/>
  <c r="L8013"/>
  <c r="L8012"/>
  <c r="L8011"/>
  <c r="L8010"/>
  <c r="L8009"/>
  <c r="L8008"/>
  <c r="L8007"/>
  <c r="L8006"/>
  <c r="L8005"/>
  <c r="L8004"/>
  <c r="L8003"/>
  <c r="L8002"/>
  <c r="L8001"/>
  <c r="L8000"/>
  <c r="L7999"/>
  <c r="L7998"/>
  <c r="L7997"/>
  <c r="L7996"/>
  <c r="L7995"/>
  <c r="L7994"/>
  <c r="L7993"/>
  <c r="L7992"/>
  <c r="L7991"/>
  <c r="L7990"/>
  <c r="L7989"/>
  <c r="L7988"/>
  <c r="L7987"/>
  <c r="L7986"/>
  <c r="L7985"/>
  <c r="L7984"/>
  <c r="L7983"/>
  <c r="L7982"/>
  <c r="L7981"/>
  <c r="L7980"/>
  <c r="L7979"/>
  <c r="L7978"/>
  <c r="L7977"/>
  <c r="L7976"/>
  <c r="L7975"/>
  <c r="L7974"/>
  <c r="L7973"/>
  <c r="L7972"/>
  <c r="L7971"/>
  <c r="L7970"/>
  <c r="L7969"/>
  <c r="L7968"/>
  <c r="L7967"/>
  <c r="L7966"/>
  <c r="L7965"/>
  <c r="L7964"/>
  <c r="L7963"/>
  <c r="L7962"/>
  <c r="L7961"/>
  <c r="L7960"/>
  <c r="L7959"/>
  <c r="L7958"/>
  <c r="L7957"/>
  <c r="L7956"/>
  <c r="L7955"/>
  <c r="L7954"/>
  <c r="L7953"/>
  <c r="L7952"/>
  <c r="L7951"/>
  <c r="L7950"/>
  <c r="L7949"/>
  <c r="L7948"/>
  <c r="L7947"/>
  <c r="L7946"/>
  <c r="L7945"/>
  <c r="L7944"/>
  <c r="L7943"/>
  <c r="L7942"/>
  <c r="L7941"/>
  <c r="L7940"/>
  <c r="L7939"/>
  <c r="L7938"/>
  <c r="L7937"/>
  <c r="L7936"/>
  <c r="L7935"/>
  <c r="L7934"/>
  <c r="L7933"/>
  <c r="L7932"/>
  <c r="L7931"/>
  <c r="L7930"/>
  <c r="L7929"/>
  <c r="L7928"/>
  <c r="L7927"/>
  <c r="L7926"/>
  <c r="L7925"/>
  <c r="L7924"/>
  <c r="L7923"/>
  <c r="L7922"/>
  <c r="L7921"/>
  <c r="L7920"/>
  <c r="L7919"/>
  <c r="L7918"/>
  <c r="L7917"/>
  <c r="L7916"/>
  <c r="L7915"/>
  <c r="L7914"/>
  <c r="L7913"/>
  <c r="L7912"/>
  <c r="L7911"/>
  <c r="L7910"/>
  <c r="L7909"/>
  <c r="L7908"/>
  <c r="L7907"/>
  <c r="L7906"/>
  <c r="L7905"/>
  <c r="L7904"/>
  <c r="L7903"/>
  <c r="L7902"/>
  <c r="L7901"/>
  <c r="L7900"/>
  <c r="L7899"/>
  <c r="L7898"/>
  <c r="L7897"/>
  <c r="L7896"/>
  <c r="L7895"/>
  <c r="L7894"/>
  <c r="L7893"/>
  <c r="L7892"/>
  <c r="L7891"/>
  <c r="L7890"/>
  <c r="L7889"/>
  <c r="L7888"/>
  <c r="L7887"/>
  <c r="L7886"/>
  <c r="L7885"/>
  <c r="L7884"/>
  <c r="L7883"/>
  <c r="L7882"/>
  <c r="L7881"/>
  <c r="L7880"/>
  <c r="L7879"/>
  <c r="L7878"/>
  <c r="L7877"/>
  <c r="L7876"/>
  <c r="L7875"/>
  <c r="L7874"/>
  <c r="L7873"/>
  <c r="L7872"/>
  <c r="L7871"/>
  <c r="L7870"/>
  <c r="L7869"/>
  <c r="L7868"/>
  <c r="L7867"/>
  <c r="L7866"/>
  <c r="L7865"/>
  <c r="L7864"/>
  <c r="L7863"/>
  <c r="L7862"/>
  <c r="L7861"/>
  <c r="L7860"/>
  <c r="L7859"/>
  <c r="L7858"/>
  <c r="L7857"/>
  <c r="L7856"/>
  <c r="L7855"/>
  <c r="L7854"/>
  <c r="L7853"/>
  <c r="L7852"/>
  <c r="L7851"/>
  <c r="L7850"/>
  <c r="L7849"/>
  <c r="L7848"/>
  <c r="L7847"/>
  <c r="L7846"/>
  <c r="L7845"/>
  <c r="L7844"/>
  <c r="L7843"/>
  <c r="L7842"/>
  <c r="L7841"/>
  <c r="L7840"/>
  <c r="L7839"/>
  <c r="L7838"/>
  <c r="L7837"/>
  <c r="L7836"/>
  <c r="L7835"/>
  <c r="L7834"/>
  <c r="L7833"/>
  <c r="L7832"/>
  <c r="L7831"/>
  <c r="L7830"/>
  <c r="L7829"/>
  <c r="L7828"/>
  <c r="L7827"/>
  <c r="L7826"/>
  <c r="L7825"/>
  <c r="L7824"/>
  <c r="L7823"/>
  <c r="L7822"/>
  <c r="L7821"/>
  <c r="L7820"/>
  <c r="L7819"/>
  <c r="L7818"/>
  <c r="L7817"/>
  <c r="L7816"/>
  <c r="L7815"/>
  <c r="L7814"/>
  <c r="L7813"/>
  <c r="L7812"/>
  <c r="L7811"/>
  <c r="L7810"/>
  <c r="L7809"/>
  <c r="L7808"/>
  <c r="L7807"/>
  <c r="L7806"/>
  <c r="L7805"/>
  <c r="L7804"/>
  <c r="L7803"/>
  <c r="L7802"/>
  <c r="L7801"/>
  <c r="L7800"/>
  <c r="L7799"/>
  <c r="L7798"/>
  <c r="L7797"/>
  <c r="L7796"/>
  <c r="L7795"/>
  <c r="L7794"/>
  <c r="L7793"/>
  <c r="L7792"/>
  <c r="L7791"/>
  <c r="L7790"/>
  <c r="L7789"/>
  <c r="L7788"/>
  <c r="L7787"/>
  <c r="L7786"/>
  <c r="L7785"/>
  <c r="L7784"/>
  <c r="L7783"/>
  <c r="L7782"/>
  <c r="L7781"/>
  <c r="L7780"/>
  <c r="L7779"/>
  <c r="L7778"/>
  <c r="L7777"/>
  <c r="L7776"/>
  <c r="L7775"/>
  <c r="L7774"/>
  <c r="L7773"/>
  <c r="L7772"/>
  <c r="L7771"/>
  <c r="L7770"/>
  <c r="L7769"/>
  <c r="L7768"/>
  <c r="L7767"/>
  <c r="L7766"/>
  <c r="L7765"/>
  <c r="L7764"/>
  <c r="L7763"/>
  <c r="L7762"/>
  <c r="L7761"/>
  <c r="L7760"/>
  <c r="L7759"/>
  <c r="L7758"/>
  <c r="L7757"/>
  <c r="L7756"/>
  <c r="L7755"/>
  <c r="L7754"/>
  <c r="L7753"/>
  <c r="L7752"/>
  <c r="L7751"/>
  <c r="L7750"/>
  <c r="L7749"/>
  <c r="L7748"/>
  <c r="L7747"/>
  <c r="L7746"/>
  <c r="L7745"/>
  <c r="L7744"/>
  <c r="L7743"/>
  <c r="L7742"/>
  <c r="L7741"/>
  <c r="L7740"/>
  <c r="L7739"/>
  <c r="L7738"/>
  <c r="L7737"/>
  <c r="L7736"/>
  <c r="L7735"/>
  <c r="L7734"/>
  <c r="L7733"/>
  <c r="L7732"/>
  <c r="L7731"/>
  <c r="L7730"/>
  <c r="L7729"/>
  <c r="L7728"/>
  <c r="L7727"/>
  <c r="L7726"/>
  <c r="L7725"/>
  <c r="L7724"/>
  <c r="L7723"/>
  <c r="L7722"/>
  <c r="L7721"/>
  <c r="L7720"/>
  <c r="L7719"/>
  <c r="L7718"/>
  <c r="L7717"/>
  <c r="L7716"/>
  <c r="L7715"/>
  <c r="L7714"/>
  <c r="L7713"/>
  <c r="L7712"/>
  <c r="L7711"/>
  <c r="L7710"/>
  <c r="L7709"/>
  <c r="L7708"/>
  <c r="L7707"/>
  <c r="L7706"/>
  <c r="L7705"/>
  <c r="L7704"/>
  <c r="L7703"/>
  <c r="L7702"/>
  <c r="L7701"/>
  <c r="L7700"/>
  <c r="L7699"/>
  <c r="L7698"/>
  <c r="L7697"/>
  <c r="L7696"/>
  <c r="L7695"/>
  <c r="L7694"/>
  <c r="L7693"/>
  <c r="L7692"/>
  <c r="L7691"/>
  <c r="L7690"/>
  <c r="L7689"/>
  <c r="L7688"/>
  <c r="L7687"/>
  <c r="L7686"/>
  <c r="L7685"/>
  <c r="L7684"/>
  <c r="L7683"/>
  <c r="L7682"/>
  <c r="L7681"/>
  <c r="L7680"/>
  <c r="L7679"/>
  <c r="L7678"/>
  <c r="L7677"/>
  <c r="L7676"/>
  <c r="L7675"/>
  <c r="L7674"/>
  <c r="L7673"/>
  <c r="L7672"/>
  <c r="L7671"/>
  <c r="L7670"/>
  <c r="L7669"/>
  <c r="L7668"/>
  <c r="L7667"/>
  <c r="L7666"/>
  <c r="L7665"/>
  <c r="L7664"/>
  <c r="L7663"/>
  <c r="L7662"/>
  <c r="L7661"/>
  <c r="L7660"/>
  <c r="L7659"/>
  <c r="L7658"/>
  <c r="L7657"/>
  <c r="L7656"/>
  <c r="L7655"/>
  <c r="L7654"/>
  <c r="L7653"/>
  <c r="L7652"/>
  <c r="L7651"/>
  <c r="L7650"/>
  <c r="L7649"/>
  <c r="L7648"/>
  <c r="L7647"/>
  <c r="L7646"/>
  <c r="L7645"/>
  <c r="L7644"/>
  <c r="L7643"/>
  <c r="L7642"/>
  <c r="L7641"/>
  <c r="L7640"/>
  <c r="L7639"/>
  <c r="L7638"/>
  <c r="L7637"/>
  <c r="L7636"/>
  <c r="L7635"/>
  <c r="L7634"/>
  <c r="L7633"/>
  <c r="L7632"/>
  <c r="L7631"/>
  <c r="L7630"/>
  <c r="L7629"/>
  <c r="L7628"/>
  <c r="L7627"/>
  <c r="L7626"/>
  <c r="L7625"/>
  <c r="L7624"/>
  <c r="L7623"/>
  <c r="L7622"/>
  <c r="L7621"/>
  <c r="L7620"/>
  <c r="L7619"/>
  <c r="L7618"/>
  <c r="L7617"/>
  <c r="L7616"/>
  <c r="L7615"/>
  <c r="L7614"/>
  <c r="L7613"/>
  <c r="L7612"/>
  <c r="L7611"/>
  <c r="L7610"/>
  <c r="L7609"/>
  <c r="L7608"/>
  <c r="L7607"/>
  <c r="L7606"/>
  <c r="L7605"/>
  <c r="L7604"/>
  <c r="L7603"/>
  <c r="L7602"/>
  <c r="L7601"/>
  <c r="L7600"/>
  <c r="L7599"/>
  <c r="L7598"/>
  <c r="L7597"/>
  <c r="L7596"/>
  <c r="L7595"/>
  <c r="L7594"/>
  <c r="L7593"/>
  <c r="L7592"/>
  <c r="L7591"/>
  <c r="L7590"/>
  <c r="L7589"/>
  <c r="L7588"/>
  <c r="L7587"/>
  <c r="L7586"/>
  <c r="L7585"/>
  <c r="L7584"/>
  <c r="L7583"/>
  <c r="L7582"/>
  <c r="L7581"/>
  <c r="L7580"/>
  <c r="L7579"/>
  <c r="L7578"/>
  <c r="L7577"/>
  <c r="L7576"/>
  <c r="L7575"/>
  <c r="L7574"/>
  <c r="L7573"/>
  <c r="L7572"/>
  <c r="L7571"/>
  <c r="L7570"/>
  <c r="L7569"/>
  <c r="L7568"/>
  <c r="L7567"/>
  <c r="L7566"/>
  <c r="L7565"/>
  <c r="L7564"/>
  <c r="L7563"/>
  <c r="L7562"/>
  <c r="L7561"/>
  <c r="L7560"/>
  <c r="L7559"/>
  <c r="L7558"/>
  <c r="L7557"/>
  <c r="L7556"/>
  <c r="L7555"/>
  <c r="L7554"/>
  <c r="L7553"/>
  <c r="L7552"/>
  <c r="L7551"/>
  <c r="L7550"/>
  <c r="L7549"/>
  <c r="L7548"/>
  <c r="L7547"/>
  <c r="L7546"/>
  <c r="L7545"/>
  <c r="L7544"/>
  <c r="L7543"/>
  <c r="L7542"/>
  <c r="L7541"/>
  <c r="L7540"/>
  <c r="L7539"/>
  <c r="L7538"/>
  <c r="L7537"/>
  <c r="L7536"/>
  <c r="L7535"/>
  <c r="L7534"/>
  <c r="L7533"/>
  <c r="L7532"/>
  <c r="L7531"/>
  <c r="L7530"/>
  <c r="L7529"/>
  <c r="L7528"/>
  <c r="L7527"/>
  <c r="L7526"/>
  <c r="L7525"/>
  <c r="L7524"/>
  <c r="L7523"/>
  <c r="L7522"/>
  <c r="L7521"/>
  <c r="L7520"/>
  <c r="L7519"/>
  <c r="L7518"/>
  <c r="L7517"/>
  <c r="L7516"/>
  <c r="L7515"/>
  <c r="L7514"/>
  <c r="L7513"/>
  <c r="L7512"/>
  <c r="L7511"/>
  <c r="L7510"/>
  <c r="L7509"/>
  <c r="L7508"/>
  <c r="L7507"/>
  <c r="L7506"/>
  <c r="L7505"/>
  <c r="L7504"/>
  <c r="L7503"/>
  <c r="L7502"/>
  <c r="L7501"/>
  <c r="L7500"/>
  <c r="L7499"/>
  <c r="L7498"/>
  <c r="L7497"/>
  <c r="L7496"/>
  <c r="L7495"/>
  <c r="L7494"/>
  <c r="L7493"/>
  <c r="L7492"/>
  <c r="L7491"/>
  <c r="L7490"/>
  <c r="L7489"/>
  <c r="L7488"/>
  <c r="L7487"/>
  <c r="L7486"/>
  <c r="L7485"/>
  <c r="L7484"/>
  <c r="L7483"/>
  <c r="L7482"/>
  <c r="L7481"/>
  <c r="L7480"/>
  <c r="L7479"/>
  <c r="L7478"/>
  <c r="L7477"/>
  <c r="L7476"/>
  <c r="L7475"/>
  <c r="L7474"/>
  <c r="L7473"/>
  <c r="L7472"/>
  <c r="L7471"/>
  <c r="L7470"/>
  <c r="L7469"/>
  <c r="L7468"/>
  <c r="L7467"/>
  <c r="L7466"/>
  <c r="L7465"/>
  <c r="L7464"/>
  <c r="L7463"/>
  <c r="L7462"/>
  <c r="L7461"/>
  <c r="L7460"/>
  <c r="L7459"/>
  <c r="L7458"/>
  <c r="L7457"/>
  <c r="L7456"/>
  <c r="L7455"/>
  <c r="L7454"/>
  <c r="L7453"/>
  <c r="L7452"/>
  <c r="L7451"/>
  <c r="L7450"/>
  <c r="L7449"/>
  <c r="L7448"/>
  <c r="L7447"/>
  <c r="L7446"/>
  <c r="L7445"/>
  <c r="L7444"/>
  <c r="L7443"/>
  <c r="L7442"/>
  <c r="L7441"/>
  <c r="L7440"/>
  <c r="L7439"/>
  <c r="L7438"/>
  <c r="L7437"/>
  <c r="L7436"/>
  <c r="L7435"/>
  <c r="L7434"/>
  <c r="L7433"/>
  <c r="L7432"/>
  <c r="L7431"/>
  <c r="L7430"/>
  <c r="L7429"/>
  <c r="L7428"/>
  <c r="L7427"/>
  <c r="L7426"/>
  <c r="L7425"/>
  <c r="L7424"/>
  <c r="L7423"/>
  <c r="L7422"/>
  <c r="L7421"/>
  <c r="L7420"/>
  <c r="L7419"/>
  <c r="L7418"/>
  <c r="L7417"/>
  <c r="L7416"/>
  <c r="L7415"/>
  <c r="L7414"/>
  <c r="L7413"/>
  <c r="L7412"/>
  <c r="L7411"/>
  <c r="L7410"/>
  <c r="L7409"/>
  <c r="L7408"/>
  <c r="L7407"/>
  <c r="L7406"/>
  <c r="L7405"/>
  <c r="L7404"/>
  <c r="L7403"/>
  <c r="L7402"/>
  <c r="L7401"/>
  <c r="L7400"/>
  <c r="L7399"/>
  <c r="L7398"/>
  <c r="L7397"/>
  <c r="L7396"/>
  <c r="L7395"/>
  <c r="L7394"/>
  <c r="L7393"/>
  <c r="L7392"/>
  <c r="L7391"/>
  <c r="L7390"/>
  <c r="L7389"/>
  <c r="L7388"/>
  <c r="L7387"/>
  <c r="L7386"/>
  <c r="L7385"/>
  <c r="L7384"/>
  <c r="L7383"/>
  <c r="L7382"/>
  <c r="L7381"/>
  <c r="L7380"/>
  <c r="L7379"/>
  <c r="L7378"/>
  <c r="L7377"/>
  <c r="L7376"/>
  <c r="L7375"/>
  <c r="L7374"/>
  <c r="L7373"/>
  <c r="L7372"/>
  <c r="L7371"/>
  <c r="L7370"/>
  <c r="L7369"/>
  <c r="L7368"/>
  <c r="L7367"/>
  <c r="L7366"/>
  <c r="L7365"/>
  <c r="L7364"/>
  <c r="L7363"/>
  <c r="L7362"/>
  <c r="L7361"/>
  <c r="L7360"/>
  <c r="L7359"/>
  <c r="L7358"/>
  <c r="L7357"/>
  <c r="L7356"/>
  <c r="L7355"/>
  <c r="L7354"/>
  <c r="L7353"/>
  <c r="L7352"/>
  <c r="L7351"/>
  <c r="L7350"/>
  <c r="L7349"/>
  <c r="L7348"/>
  <c r="L7347"/>
  <c r="L7346"/>
  <c r="L7345"/>
  <c r="L7344"/>
  <c r="L7343"/>
  <c r="L7342"/>
  <c r="L7341"/>
  <c r="L7340"/>
  <c r="L7339"/>
  <c r="L7338"/>
  <c r="L7337"/>
  <c r="L7336"/>
  <c r="L7335"/>
  <c r="L7334"/>
  <c r="L7333"/>
  <c r="L7332"/>
  <c r="L7331"/>
  <c r="L7330"/>
  <c r="L7329"/>
  <c r="L7328"/>
  <c r="L7327"/>
  <c r="L7326"/>
  <c r="L7325"/>
  <c r="L7324"/>
  <c r="L7323"/>
  <c r="L7322"/>
  <c r="L7321"/>
  <c r="L7320"/>
  <c r="L7319"/>
  <c r="L7318"/>
  <c r="L7317"/>
  <c r="L7316"/>
  <c r="L7315"/>
  <c r="L7314"/>
  <c r="L7313"/>
  <c r="L7312"/>
  <c r="L7311"/>
  <c r="L7310"/>
  <c r="L7309"/>
  <c r="L7308"/>
  <c r="L7307"/>
  <c r="L7306"/>
  <c r="L7305"/>
  <c r="L7304"/>
  <c r="L7303"/>
  <c r="L7302"/>
  <c r="L7301"/>
  <c r="L7300"/>
  <c r="L7299"/>
  <c r="L7298"/>
  <c r="L7297"/>
  <c r="L7296"/>
  <c r="L7295"/>
  <c r="L7294"/>
  <c r="L7293"/>
  <c r="L7292"/>
  <c r="L7291"/>
  <c r="L7290"/>
  <c r="L7289"/>
  <c r="L7288"/>
  <c r="L7287"/>
  <c r="L7286"/>
  <c r="L7285"/>
  <c r="L7284"/>
  <c r="L7283"/>
  <c r="L7282"/>
  <c r="L7281"/>
  <c r="L7280"/>
  <c r="L7279"/>
  <c r="L7278"/>
  <c r="L7277"/>
  <c r="L7276"/>
  <c r="L7275"/>
  <c r="L7274"/>
  <c r="L7273"/>
  <c r="L7272"/>
  <c r="L7271"/>
  <c r="L7270"/>
  <c r="L7269"/>
  <c r="L7268"/>
  <c r="L7267"/>
  <c r="L7266"/>
  <c r="L7265"/>
  <c r="L7264"/>
  <c r="L7263"/>
  <c r="L7262"/>
  <c r="L7261"/>
  <c r="L7260"/>
  <c r="L7259"/>
  <c r="L7258"/>
  <c r="L7257"/>
  <c r="L7256"/>
  <c r="L7255"/>
  <c r="L7254"/>
  <c r="L7253"/>
  <c r="L7252"/>
  <c r="L7251"/>
  <c r="L7250"/>
  <c r="L7249"/>
  <c r="L7248"/>
  <c r="L7247"/>
  <c r="L7246"/>
  <c r="L7245"/>
  <c r="L7244"/>
  <c r="L7243"/>
  <c r="L7242"/>
  <c r="L7241"/>
  <c r="L7240"/>
  <c r="L7239"/>
  <c r="L7238"/>
  <c r="L7237"/>
  <c r="L7236"/>
  <c r="L7235"/>
  <c r="L7234"/>
  <c r="L7233"/>
  <c r="L7232"/>
  <c r="L7231"/>
  <c r="L7230"/>
  <c r="L7229"/>
  <c r="L7228"/>
  <c r="L7227"/>
  <c r="L7226"/>
  <c r="L7225"/>
  <c r="L7224"/>
  <c r="L7223"/>
  <c r="L7222"/>
  <c r="L7221"/>
  <c r="L7220"/>
  <c r="L7219"/>
  <c r="L7218"/>
  <c r="L7217"/>
  <c r="L7216"/>
  <c r="L7215"/>
  <c r="L7214"/>
  <c r="L7213"/>
  <c r="L7212"/>
  <c r="L7211"/>
  <c r="L7210"/>
  <c r="L7209"/>
  <c r="L7208"/>
  <c r="L7207"/>
  <c r="L7206"/>
  <c r="L7205"/>
  <c r="L7204"/>
  <c r="L7203"/>
  <c r="L7202"/>
  <c r="L7201"/>
  <c r="L7200"/>
  <c r="L7199"/>
  <c r="L7198"/>
  <c r="L7197"/>
  <c r="L7196"/>
  <c r="L7195"/>
  <c r="L7194"/>
  <c r="L7193"/>
  <c r="L7192"/>
  <c r="L7191"/>
  <c r="L7190"/>
  <c r="L7189"/>
  <c r="L7188"/>
  <c r="L7187"/>
  <c r="L7186"/>
  <c r="L7185"/>
  <c r="L7184"/>
  <c r="L7183"/>
  <c r="L7182"/>
  <c r="L7181"/>
  <c r="L7180"/>
  <c r="L7179"/>
  <c r="L7178"/>
  <c r="L7177"/>
  <c r="L7176"/>
  <c r="L7175"/>
  <c r="L7174"/>
  <c r="L7173"/>
  <c r="L7172"/>
  <c r="L7171"/>
  <c r="L7170"/>
  <c r="L7169"/>
  <c r="L7168"/>
  <c r="L7167"/>
  <c r="L7166"/>
  <c r="L7165"/>
  <c r="L7164"/>
  <c r="L7163"/>
  <c r="L7162"/>
  <c r="L7161"/>
  <c r="L7160"/>
  <c r="L7159"/>
  <c r="L7158"/>
  <c r="L7157"/>
  <c r="L7156"/>
  <c r="L7155"/>
  <c r="L7154"/>
  <c r="L7153"/>
  <c r="L7152"/>
  <c r="L7151"/>
  <c r="L7150"/>
  <c r="L7149"/>
  <c r="L7148"/>
  <c r="L7147"/>
  <c r="L7146"/>
  <c r="L7145"/>
  <c r="L7144"/>
  <c r="L7143"/>
  <c r="L7142"/>
  <c r="L7141"/>
  <c r="L7140"/>
  <c r="L7139"/>
  <c r="L7138"/>
  <c r="L7137"/>
  <c r="L7136"/>
  <c r="L7135"/>
  <c r="L7134"/>
  <c r="L7133"/>
  <c r="L7132"/>
  <c r="L7131"/>
  <c r="L7130"/>
  <c r="L7129"/>
  <c r="L7128"/>
  <c r="L7127"/>
  <c r="L7126"/>
  <c r="L7125"/>
  <c r="L7124"/>
  <c r="L7123"/>
  <c r="L7122"/>
  <c r="L7121"/>
  <c r="L7120"/>
  <c r="L7119"/>
  <c r="L7118"/>
  <c r="L7117"/>
  <c r="L7116"/>
  <c r="L7115"/>
  <c r="L7114"/>
  <c r="L7113"/>
  <c r="L7112"/>
  <c r="L7111"/>
  <c r="L7110"/>
  <c r="L7109"/>
  <c r="L7108"/>
  <c r="L7107"/>
  <c r="L7106"/>
  <c r="L7105"/>
  <c r="L7104"/>
  <c r="L7103"/>
  <c r="L7102"/>
  <c r="L7101"/>
  <c r="L7100"/>
  <c r="L7099"/>
  <c r="L7098"/>
  <c r="L7097"/>
  <c r="L7096"/>
  <c r="L7095"/>
  <c r="L7094"/>
  <c r="L7093"/>
  <c r="L7092"/>
  <c r="L7091"/>
  <c r="L7090"/>
  <c r="L7089"/>
  <c r="L7088"/>
  <c r="L7087"/>
  <c r="L7086"/>
  <c r="L7085"/>
  <c r="L7084"/>
  <c r="L7083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2"/>
  <c r="L7061"/>
  <c r="L7060"/>
  <c r="L7059"/>
  <c r="L7058"/>
  <c r="L7057"/>
  <c r="L7056"/>
  <c r="L7055"/>
  <c r="L7054"/>
  <c r="L7053"/>
  <c r="L7052"/>
  <c r="L7051"/>
  <c r="L7050"/>
  <c r="L7049"/>
  <c r="L7048"/>
  <c r="L7047"/>
  <c r="L7046"/>
  <c r="L7045"/>
  <c r="L7044"/>
  <c r="L7043"/>
  <c r="L7042"/>
  <c r="L7041"/>
  <c r="L7040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20"/>
  <c r="L7019"/>
  <c r="L7018"/>
  <c r="L7017"/>
  <c r="L7016"/>
  <c r="L7015"/>
  <c r="L7014"/>
  <c r="L7013"/>
  <c r="L7012"/>
  <c r="L7011"/>
  <c r="L7010"/>
  <c r="L7009"/>
  <c r="L7008"/>
  <c r="L7007"/>
  <c r="L7006"/>
  <c r="L7005"/>
  <c r="L7004"/>
  <c r="L7003"/>
  <c r="L7002"/>
  <c r="L7001"/>
  <c r="L7000"/>
  <c r="L6999"/>
  <c r="L6998"/>
  <c r="L6997"/>
  <c r="L6996"/>
  <c r="L6995"/>
  <c r="L6994"/>
  <c r="L6993"/>
  <c r="L6992"/>
  <c r="L6991"/>
  <c r="L6990"/>
  <c r="L6989"/>
  <c r="L6988"/>
  <c r="L6987"/>
  <c r="L6986"/>
  <c r="L6985"/>
  <c r="L6984"/>
  <c r="L6983"/>
  <c r="L6982"/>
  <c r="L6981"/>
  <c r="L6980"/>
  <c r="L6979"/>
  <c r="L6978"/>
  <c r="L6977"/>
  <c r="L6976"/>
  <c r="L6975"/>
  <c r="L6974"/>
  <c r="L6973"/>
  <c r="L6972"/>
  <c r="L6971"/>
  <c r="L6970"/>
  <c r="L6969"/>
  <c r="L6968"/>
  <c r="L6967"/>
  <c r="L6966"/>
  <c r="L6965"/>
  <c r="L6964"/>
  <c r="L6963"/>
  <c r="L6962"/>
  <c r="L6961"/>
  <c r="L6960"/>
  <c r="L6959"/>
  <c r="L6958"/>
  <c r="L6957"/>
  <c r="L6956"/>
  <c r="L6955"/>
  <c r="L6954"/>
  <c r="L6953"/>
  <c r="L6952"/>
  <c r="L6951"/>
  <c r="L6950"/>
  <c r="L6949"/>
  <c r="L6948"/>
  <c r="L6947"/>
  <c r="L6946"/>
  <c r="L6945"/>
  <c r="L6944"/>
  <c r="L6943"/>
  <c r="L6942"/>
  <c r="L6941"/>
  <c r="L6940"/>
  <c r="L6939"/>
  <c r="L6938"/>
  <c r="L6937"/>
  <c r="L6936"/>
  <c r="L6935"/>
  <c r="L6934"/>
  <c r="L6933"/>
  <c r="L6932"/>
  <c r="L6931"/>
  <c r="L6930"/>
  <c r="L6929"/>
  <c r="L6928"/>
  <c r="L6927"/>
  <c r="L6926"/>
  <c r="L6925"/>
  <c r="L6924"/>
  <c r="L6923"/>
  <c r="L6922"/>
  <c r="L6921"/>
  <c r="L6920"/>
  <c r="L6919"/>
  <c r="L6918"/>
  <c r="L6917"/>
  <c r="L6916"/>
  <c r="L6915"/>
  <c r="L6914"/>
  <c r="L6913"/>
  <c r="L6912"/>
  <c r="L6911"/>
  <c r="L6910"/>
  <c r="L6909"/>
  <c r="L6908"/>
  <c r="L6907"/>
  <c r="L6906"/>
  <c r="L6905"/>
  <c r="L6904"/>
  <c r="L6903"/>
  <c r="L6902"/>
  <c r="L6901"/>
  <c r="L6900"/>
  <c r="L6899"/>
  <c r="L6898"/>
  <c r="L6897"/>
  <c r="L6896"/>
  <c r="L6895"/>
  <c r="L6894"/>
  <c r="L6893"/>
  <c r="L6892"/>
  <c r="L6891"/>
  <c r="L6890"/>
  <c r="L6889"/>
  <c r="L6888"/>
  <c r="L6887"/>
  <c r="L6886"/>
  <c r="L6885"/>
  <c r="L6884"/>
  <c r="L6883"/>
  <c r="L6882"/>
  <c r="L6881"/>
  <c r="L6880"/>
  <c r="L6879"/>
  <c r="L6878"/>
  <c r="L6877"/>
  <c r="L6876"/>
  <c r="L6875"/>
  <c r="L6874"/>
  <c r="L6873"/>
  <c r="L6872"/>
  <c r="L6871"/>
  <c r="L6870"/>
  <c r="L6869"/>
  <c r="L6868"/>
  <c r="L6867"/>
  <c r="L6866"/>
  <c r="L6865"/>
  <c r="L6864"/>
  <c r="L6863"/>
  <c r="L6862"/>
  <c r="L6861"/>
  <c r="L6860"/>
  <c r="L6859"/>
  <c r="L6858"/>
  <c r="L6857"/>
  <c r="L6856"/>
  <c r="L6855"/>
  <c r="L6854"/>
  <c r="L6853"/>
  <c r="L6852"/>
  <c r="L6851"/>
  <c r="L6850"/>
  <c r="L6849"/>
  <c r="L6848"/>
  <c r="L6847"/>
  <c r="L6846"/>
  <c r="L6845"/>
  <c r="L6844"/>
  <c r="L6843"/>
  <c r="L6842"/>
  <c r="L6841"/>
  <c r="L6840"/>
  <c r="L6839"/>
  <c r="L6838"/>
  <c r="L6837"/>
  <c r="L6836"/>
  <c r="L6835"/>
  <c r="L6834"/>
  <c r="L6833"/>
  <c r="L6832"/>
  <c r="L6831"/>
  <c r="L6830"/>
  <c r="L6829"/>
  <c r="L6828"/>
  <c r="L6827"/>
  <c r="L6826"/>
  <c r="L6825"/>
  <c r="L6824"/>
  <c r="L6823"/>
  <c r="L6822"/>
  <c r="L6821"/>
  <c r="L6820"/>
  <c r="L6819"/>
  <c r="L6818"/>
  <c r="L6817"/>
  <c r="L6816"/>
  <c r="L6815"/>
  <c r="L6814"/>
  <c r="L6813"/>
  <c r="L6812"/>
  <c r="L6811"/>
  <c r="L6810"/>
  <c r="L6809"/>
  <c r="L6808"/>
  <c r="L6807"/>
  <c r="L6806"/>
  <c r="L6805"/>
  <c r="L6804"/>
  <c r="L6803"/>
  <c r="L6802"/>
  <c r="L6801"/>
  <c r="L6800"/>
  <c r="L6799"/>
  <c r="L6798"/>
  <c r="L6797"/>
  <c r="L6796"/>
  <c r="L6795"/>
  <c r="L6794"/>
  <c r="L6793"/>
  <c r="L6792"/>
  <c r="L6791"/>
  <c r="L6790"/>
  <c r="L6789"/>
  <c r="L6788"/>
  <c r="L6787"/>
  <c r="L6786"/>
  <c r="L6785"/>
  <c r="L6784"/>
  <c r="L6783"/>
  <c r="L6782"/>
  <c r="L6781"/>
  <c r="L6780"/>
  <c r="L6779"/>
  <c r="L6778"/>
  <c r="L6777"/>
  <c r="L6776"/>
  <c r="L6775"/>
  <c r="L6774"/>
  <c r="L6773"/>
  <c r="L6772"/>
  <c r="L6771"/>
  <c r="L6770"/>
  <c r="L6769"/>
  <c r="L6768"/>
  <c r="L6767"/>
  <c r="L6766"/>
  <c r="L6765"/>
  <c r="L6764"/>
  <c r="L6763"/>
  <c r="L6762"/>
  <c r="L6761"/>
  <c r="L6760"/>
  <c r="L6759"/>
  <c r="L6758"/>
  <c r="L6757"/>
  <c r="L6756"/>
  <c r="L6755"/>
  <c r="L6754"/>
  <c r="L6753"/>
  <c r="L6752"/>
  <c r="L6751"/>
  <c r="L6750"/>
  <c r="L6749"/>
  <c r="L6748"/>
  <c r="L6747"/>
  <c r="L6746"/>
  <c r="L6745"/>
  <c r="L6744"/>
  <c r="L6743"/>
  <c r="L6742"/>
  <c r="L6741"/>
  <c r="L6740"/>
  <c r="L6739"/>
  <c r="L6738"/>
  <c r="L6737"/>
  <c r="L6736"/>
  <c r="L6735"/>
  <c r="L6734"/>
  <c r="L6733"/>
  <c r="L6732"/>
  <c r="L6731"/>
  <c r="L6730"/>
  <c r="L6729"/>
  <c r="L6728"/>
  <c r="L6727"/>
  <c r="L6726"/>
  <c r="L6725"/>
  <c r="L6724"/>
  <c r="L6723"/>
  <c r="L6722"/>
  <c r="L6721"/>
  <c r="L6720"/>
  <c r="L6719"/>
  <c r="L6718"/>
  <c r="L6717"/>
  <c r="L6716"/>
  <c r="L6715"/>
  <c r="L6714"/>
  <c r="L6713"/>
  <c r="L6712"/>
  <c r="L6711"/>
  <c r="L6710"/>
  <c r="L6709"/>
  <c r="L6708"/>
  <c r="L6707"/>
  <c r="L6706"/>
  <c r="L6705"/>
  <c r="L6704"/>
  <c r="L6703"/>
  <c r="L6702"/>
  <c r="L6701"/>
  <c r="L6700"/>
  <c r="L6699"/>
  <c r="L6698"/>
  <c r="L6697"/>
  <c r="L6696"/>
  <c r="L6695"/>
  <c r="L6694"/>
  <c r="L6693"/>
  <c r="L6692"/>
  <c r="L6691"/>
  <c r="L6690"/>
  <c r="L6689"/>
  <c r="L6688"/>
  <c r="L6687"/>
  <c r="L6686"/>
  <c r="L6685"/>
  <c r="L6684"/>
  <c r="L6683"/>
  <c r="L6682"/>
  <c r="L6681"/>
  <c r="L6680"/>
  <c r="L6679"/>
  <c r="L6678"/>
  <c r="L6677"/>
  <c r="L6676"/>
  <c r="L6675"/>
  <c r="L6674"/>
  <c r="L6673"/>
  <c r="L6672"/>
  <c r="L6671"/>
  <c r="L6670"/>
  <c r="L6669"/>
  <c r="L6668"/>
  <c r="L6667"/>
  <c r="L6666"/>
  <c r="L6665"/>
  <c r="L6664"/>
  <c r="L6663"/>
  <c r="L6662"/>
  <c r="L6661"/>
  <c r="L6660"/>
  <c r="L6659"/>
  <c r="L6658"/>
  <c r="L6657"/>
  <c r="L6656"/>
  <c r="L6655"/>
  <c r="L6654"/>
  <c r="L6653"/>
  <c r="L6652"/>
  <c r="L6651"/>
  <c r="L6650"/>
  <c r="L6649"/>
  <c r="L6648"/>
  <c r="L6647"/>
  <c r="L6646"/>
  <c r="L6645"/>
  <c r="L6644"/>
  <c r="L6643"/>
  <c r="L6642"/>
  <c r="L6641"/>
  <c r="L6640"/>
  <c r="L6639"/>
  <c r="L6638"/>
  <c r="L6637"/>
  <c r="L6636"/>
  <c r="L6635"/>
  <c r="L6634"/>
  <c r="L6633"/>
  <c r="L6632"/>
  <c r="L6631"/>
  <c r="L6630"/>
  <c r="L6629"/>
  <c r="L6628"/>
  <c r="L6627"/>
  <c r="L6626"/>
  <c r="L6625"/>
  <c r="L6624"/>
  <c r="L6623"/>
  <c r="L6622"/>
  <c r="L6621"/>
  <c r="L6620"/>
  <c r="L6619"/>
  <c r="L6618"/>
  <c r="L6617"/>
  <c r="L6616"/>
  <c r="L6615"/>
  <c r="L6614"/>
  <c r="L6613"/>
  <c r="L6612"/>
  <c r="L6611"/>
  <c r="L6610"/>
  <c r="L6609"/>
  <c r="L6608"/>
  <c r="L6607"/>
  <c r="L6606"/>
  <c r="L6605"/>
  <c r="L6604"/>
  <c r="L6603"/>
  <c r="L6602"/>
  <c r="L6601"/>
  <c r="L6600"/>
  <c r="L6599"/>
  <c r="L6598"/>
  <c r="L6597"/>
  <c r="L6596"/>
  <c r="L6595"/>
  <c r="L6594"/>
  <c r="L6593"/>
  <c r="L6592"/>
  <c r="L6591"/>
  <c r="L6590"/>
  <c r="L6589"/>
  <c r="L6588"/>
  <c r="L6587"/>
  <c r="L6586"/>
  <c r="L6585"/>
  <c r="L6584"/>
  <c r="L6583"/>
  <c r="L6582"/>
  <c r="L6581"/>
  <c r="L6580"/>
  <c r="L6579"/>
  <c r="L6578"/>
  <c r="L6577"/>
  <c r="L6576"/>
  <c r="L6575"/>
  <c r="L6574"/>
  <c r="L6573"/>
  <c r="L6572"/>
  <c r="L6571"/>
  <c r="L6570"/>
  <c r="L6569"/>
  <c r="L6568"/>
  <c r="L6567"/>
  <c r="L6566"/>
  <c r="L6565"/>
  <c r="L6564"/>
  <c r="L6563"/>
  <c r="L6562"/>
  <c r="L6561"/>
  <c r="L6560"/>
  <c r="L6559"/>
  <c r="L6558"/>
  <c r="L6557"/>
  <c r="L6556"/>
  <c r="L6555"/>
  <c r="L6554"/>
  <c r="L6553"/>
  <c r="L6552"/>
  <c r="L6551"/>
  <c r="L6550"/>
  <c r="L6549"/>
  <c r="L6548"/>
  <c r="L6547"/>
  <c r="L6546"/>
  <c r="L6545"/>
  <c r="L6544"/>
  <c r="L6543"/>
  <c r="L6542"/>
  <c r="L6541"/>
  <c r="L6540"/>
  <c r="L6539"/>
  <c r="L6538"/>
  <c r="L6537"/>
  <c r="L6536"/>
  <c r="L6535"/>
  <c r="L6534"/>
  <c r="L6533"/>
  <c r="L6532"/>
  <c r="L6531"/>
  <c r="L6530"/>
  <c r="L6529"/>
  <c r="L6528"/>
  <c r="L6527"/>
  <c r="L6526"/>
  <c r="L6525"/>
  <c r="L6524"/>
  <c r="L6523"/>
  <c r="L6522"/>
  <c r="L6521"/>
  <c r="L6520"/>
  <c r="L6519"/>
  <c r="L6518"/>
  <c r="L6517"/>
  <c r="L6516"/>
  <c r="L6515"/>
  <c r="L6514"/>
  <c r="L6513"/>
  <c r="L6512"/>
  <c r="L6511"/>
  <c r="L6510"/>
  <c r="L6509"/>
  <c r="L6508"/>
  <c r="L6507"/>
  <c r="L6506"/>
  <c r="L6505"/>
  <c r="L6504"/>
  <c r="L6503"/>
  <c r="L6502"/>
  <c r="L6501"/>
  <c r="L6500"/>
  <c r="L6499"/>
  <c r="L6498"/>
  <c r="L6497"/>
  <c r="L6496"/>
  <c r="L6495"/>
  <c r="L6494"/>
  <c r="L6493"/>
  <c r="L6492"/>
  <c r="L6491"/>
  <c r="L6490"/>
  <c r="L6489"/>
  <c r="L6488"/>
  <c r="L6487"/>
  <c r="L6486"/>
  <c r="L6485"/>
  <c r="L6484"/>
  <c r="L6483"/>
  <c r="L6482"/>
  <c r="L6481"/>
  <c r="L6480"/>
  <c r="L6479"/>
  <c r="L6478"/>
  <c r="L6477"/>
  <c r="L6476"/>
  <c r="L6475"/>
  <c r="L6474"/>
  <c r="L6473"/>
  <c r="L6472"/>
  <c r="L6471"/>
  <c r="L6470"/>
  <c r="L6469"/>
  <c r="L6468"/>
  <c r="L6467"/>
  <c r="L6466"/>
  <c r="L6465"/>
  <c r="L6464"/>
  <c r="L6463"/>
  <c r="L6462"/>
  <c r="L6461"/>
  <c r="L6460"/>
  <c r="L6459"/>
  <c r="L6458"/>
  <c r="L6457"/>
  <c r="L6456"/>
  <c r="L6455"/>
  <c r="L6454"/>
  <c r="L6453"/>
  <c r="L6452"/>
  <c r="L6451"/>
  <c r="L6450"/>
  <c r="L6449"/>
  <c r="L6448"/>
  <c r="L6447"/>
  <c r="L6446"/>
  <c r="L6445"/>
  <c r="L6444"/>
  <c r="L6443"/>
  <c r="L6442"/>
  <c r="L6441"/>
  <c r="L6440"/>
  <c r="L6439"/>
  <c r="L6438"/>
  <c r="L6437"/>
  <c r="L6436"/>
  <c r="L6435"/>
  <c r="L6434"/>
  <c r="L6433"/>
  <c r="L6432"/>
  <c r="L6431"/>
  <c r="L6430"/>
  <c r="L6429"/>
  <c r="L6428"/>
  <c r="L6427"/>
  <c r="L6426"/>
  <c r="L6425"/>
  <c r="L6424"/>
  <c r="L6423"/>
  <c r="L6422"/>
  <c r="L6421"/>
  <c r="L6420"/>
  <c r="L6419"/>
  <c r="L6418"/>
  <c r="L6417"/>
  <c r="L6416"/>
  <c r="L6415"/>
  <c r="L6414"/>
  <c r="L6413"/>
  <c r="L6412"/>
  <c r="L6411"/>
  <c r="L6410"/>
  <c r="L6409"/>
  <c r="L6408"/>
  <c r="L6407"/>
  <c r="L6406"/>
  <c r="L6405"/>
  <c r="L6404"/>
  <c r="L6403"/>
  <c r="L6402"/>
  <c r="L6401"/>
  <c r="L6400"/>
  <c r="L6399"/>
  <c r="L6398"/>
  <c r="L6397"/>
  <c r="L6396"/>
  <c r="L6395"/>
  <c r="L6394"/>
  <c r="L6393"/>
  <c r="L6392"/>
  <c r="L6391"/>
  <c r="L6390"/>
  <c r="L6389"/>
  <c r="L6388"/>
  <c r="L6387"/>
  <c r="L6386"/>
  <c r="L6385"/>
  <c r="L6384"/>
  <c r="L6383"/>
  <c r="L6382"/>
  <c r="L6381"/>
  <c r="L6380"/>
  <c r="L6379"/>
  <c r="L6378"/>
  <c r="L6377"/>
  <c r="L6376"/>
  <c r="L6375"/>
  <c r="L6374"/>
  <c r="L6373"/>
  <c r="L6372"/>
  <c r="L6371"/>
  <c r="L6370"/>
  <c r="L6369"/>
  <c r="L6368"/>
  <c r="L6367"/>
  <c r="L6366"/>
  <c r="L6365"/>
  <c r="L6364"/>
  <c r="L6363"/>
  <c r="L6362"/>
  <c r="L6361"/>
  <c r="L6360"/>
  <c r="L6359"/>
  <c r="L6358"/>
  <c r="L6357"/>
  <c r="L6356"/>
  <c r="L6355"/>
  <c r="L6354"/>
  <c r="L6353"/>
  <c r="L6352"/>
  <c r="L6351"/>
  <c r="L6350"/>
  <c r="L6349"/>
  <c r="L6348"/>
  <c r="L6347"/>
  <c r="L6346"/>
  <c r="L6345"/>
  <c r="L6344"/>
  <c r="L6343"/>
  <c r="L6342"/>
  <c r="L6341"/>
  <c r="L6340"/>
  <c r="L6339"/>
  <c r="L6338"/>
  <c r="L6337"/>
  <c r="L6336"/>
  <c r="L6335"/>
  <c r="L6334"/>
  <c r="L6333"/>
  <c r="L6332"/>
  <c r="L6331"/>
  <c r="L6330"/>
  <c r="L6329"/>
  <c r="L6328"/>
  <c r="L6327"/>
  <c r="L6326"/>
  <c r="L6325"/>
  <c r="L6324"/>
  <c r="L6323"/>
  <c r="L6322"/>
  <c r="L6321"/>
  <c r="L6320"/>
  <c r="L6319"/>
  <c r="L6318"/>
  <c r="L6317"/>
  <c r="L6316"/>
  <c r="L6315"/>
  <c r="L6314"/>
  <c r="L6313"/>
  <c r="L6312"/>
  <c r="L6311"/>
  <c r="L6310"/>
  <c r="L6309"/>
  <c r="L6308"/>
  <c r="L6307"/>
  <c r="L6306"/>
  <c r="L6305"/>
  <c r="L6304"/>
  <c r="L6303"/>
  <c r="L6302"/>
  <c r="L6301"/>
  <c r="L6300"/>
  <c r="L6299"/>
  <c r="L6298"/>
  <c r="L6297"/>
  <c r="L6296"/>
  <c r="L6295"/>
  <c r="L6294"/>
  <c r="L6293"/>
  <c r="L6292"/>
  <c r="L6291"/>
  <c r="L6290"/>
  <c r="L6289"/>
  <c r="L6288"/>
  <c r="L6287"/>
  <c r="L6286"/>
  <c r="L6285"/>
  <c r="L6284"/>
  <c r="L6283"/>
  <c r="L6282"/>
  <c r="L6281"/>
  <c r="L6280"/>
  <c r="L6279"/>
  <c r="L6278"/>
  <c r="L6277"/>
  <c r="L6276"/>
  <c r="L6275"/>
  <c r="L6274"/>
  <c r="L6273"/>
  <c r="L6272"/>
  <c r="L6271"/>
  <c r="L6270"/>
  <c r="L6269"/>
  <c r="L6268"/>
  <c r="L6267"/>
  <c r="L6266"/>
  <c r="L6265"/>
  <c r="L6264"/>
  <c r="L6263"/>
  <c r="L6262"/>
  <c r="L6261"/>
  <c r="L6260"/>
  <c r="L6259"/>
  <c r="L6258"/>
  <c r="L6257"/>
  <c r="L6256"/>
  <c r="L6255"/>
  <c r="L6254"/>
  <c r="L6253"/>
  <c r="L6252"/>
  <c r="L6251"/>
  <c r="L6250"/>
  <c r="L6249"/>
  <c r="L6248"/>
  <c r="L6247"/>
  <c r="L6246"/>
  <c r="L6245"/>
  <c r="L6244"/>
  <c r="L6243"/>
  <c r="L6242"/>
  <c r="L6241"/>
  <c r="L6240"/>
  <c r="L6239"/>
  <c r="L6238"/>
  <c r="L6237"/>
  <c r="L6236"/>
  <c r="L6235"/>
  <c r="L6234"/>
  <c r="L6233"/>
  <c r="L6232"/>
  <c r="L6231"/>
  <c r="L6230"/>
  <c r="L6229"/>
  <c r="L6228"/>
  <c r="L6227"/>
  <c r="L6226"/>
  <c r="L6225"/>
  <c r="L6224"/>
  <c r="L6223"/>
  <c r="L6222"/>
  <c r="L6221"/>
  <c r="L6220"/>
  <c r="L6219"/>
  <c r="L6218"/>
  <c r="L6217"/>
  <c r="L6216"/>
  <c r="L6215"/>
  <c r="L6214"/>
  <c r="L6213"/>
  <c r="L6212"/>
  <c r="L6211"/>
  <c r="L6210"/>
  <c r="L6209"/>
  <c r="L6208"/>
  <c r="L6207"/>
  <c r="L6206"/>
  <c r="L6205"/>
  <c r="L6204"/>
  <c r="L6203"/>
  <c r="L6202"/>
  <c r="L6201"/>
  <c r="L6200"/>
  <c r="L6199"/>
  <c r="L6198"/>
  <c r="L6197"/>
  <c r="L6196"/>
  <c r="L6195"/>
  <c r="L6194"/>
  <c r="L6193"/>
  <c r="L6192"/>
  <c r="L6191"/>
  <c r="L6190"/>
  <c r="L6189"/>
  <c r="L6188"/>
  <c r="L6187"/>
  <c r="L6186"/>
  <c r="L6185"/>
  <c r="L6184"/>
  <c r="L6183"/>
  <c r="L6182"/>
  <c r="L6181"/>
  <c r="L6180"/>
  <c r="L6179"/>
  <c r="L6178"/>
  <c r="L6177"/>
  <c r="L6176"/>
  <c r="L6175"/>
  <c r="L6174"/>
  <c r="L6173"/>
  <c r="L6172"/>
  <c r="L6171"/>
  <c r="L6170"/>
  <c r="L6169"/>
  <c r="L6168"/>
  <c r="L6167"/>
  <c r="L6166"/>
  <c r="L6165"/>
  <c r="L6164"/>
  <c r="L6163"/>
  <c r="L6162"/>
  <c r="L6161"/>
  <c r="L6160"/>
  <c r="L6159"/>
  <c r="L6158"/>
  <c r="L6157"/>
  <c r="L6156"/>
  <c r="L6155"/>
  <c r="L6154"/>
  <c r="L6153"/>
  <c r="L6152"/>
  <c r="L6151"/>
  <c r="L6150"/>
  <c r="L6149"/>
  <c r="L6148"/>
  <c r="L6147"/>
  <c r="L6146"/>
  <c r="L6145"/>
  <c r="L6144"/>
  <c r="L6143"/>
  <c r="L6142"/>
  <c r="L6141"/>
  <c r="L6140"/>
  <c r="L6139"/>
  <c r="L6138"/>
  <c r="L6137"/>
  <c r="L6136"/>
  <c r="L6135"/>
  <c r="L6134"/>
  <c r="L6133"/>
  <c r="L6132"/>
  <c r="L6131"/>
  <c r="L6130"/>
  <c r="L6129"/>
  <c r="L6128"/>
  <c r="L6127"/>
  <c r="L6126"/>
  <c r="L6125"/>
  <c r="L6124"/>
  <c r="L6123"/>
  <c r="L6122"/>
  <c r="L6121"/>
  <c r="L6120"/>
  <c r="L6119"/>
  <c r="L6118"/>
  <c r="L6117"/>
  <c r="L6116"/>
  <c r="L6115"/>
  <c r="L6114"/>
  <c r="L6113"/>
  <c r="L6112"/>
  <c r="L6111"/>
  <c r="L6110"/>
  <c r="L6109"/>
  <c r="L6108"/>
  <c r="L6107"/>
  <c r="L6106"/>
  <c r="L6105"/>
  <c r="L6104"/>
  <c r="L6103"/>
  <c r="L6102"/>
  <c r="L6101"/>
  <c r="L6100"/>
  <c r="L6099"/>
  <c r="L6098"/>
  <c r="L6097"/>
  <c r="L6096"/>
  <c r="L6095"/>
  <c r="L6094"/>
  <c r="L6093"/>
  <c r="L6092"/>
  <c r="L6091"/>
  <c r="L6090"/>
  <c r="L6089"/>
  <c r="L6088"/>
  <c r="L6087"/>
  <c r="L6086"/>
  <c r="L6085"/>
  <c r="L6084"/>
  <c r="L6083"/>
  <c r="L6082"/>
  <c r="L6081"/>
  <c r="L6080"/>
  <c r="L6079"/>
  <c r="L6078"/>
  <c r="L6077"/>
  <c r="L6076"/>
  <c r="L6075"/>
  <c r="L6074"/>
  <c r="L6073"/>
  <c r="L6072"/>
  <c r="L6071"/>
  <c r="L6070"/>
  <c r="L6069"/>
  <c r="L6068"/>
  <c r="L6067"/>
  <c r="L6066"/>
  <c r="L6065"/>
  <c r="L6064"/>
  <c r="L6063"/>
  <c r="L6062"/>
  <c r="L6061"/>
  <c r="L6060"/>
  <c r="L6059"/>
  <c r="L6058"/>
  <c r="L6057"/>
  <c r="L6056"/>
  <c r="L6055"/>
  <c r="L6054"/>
  <c r="L6053"/>
  <c r="L6052"/>
  <c r="L6051"/>
  <c r="L6050"/>
  <c r="L6049"/>
  <c r="L6048"/>
  <c r="L6047"/>
  <c r="L6046"/>
  <c r="L6045"/>
  <c r="L6044"/>
  <c r="L6043"/>
  <c r="L6042"/>
  <c r="L6041"/>
  <c r="L6040"/>
  <c r="L6039"/>
  <c r="L6038"/>
  <c r="L6037"/>
  <c r="L6036"/>
  <c r="L6035"/>
  <c r="L6034"/>
  <c r="L6033"/>
  <c r="L6032"/>
  <c r="L6031"/>
  <c r="L6030"/>
  <c r="L6029"/>
  <c r="L6028"/>
  <c r="L6027"/>
  <c r="L6026"/>
  <c r="L6025"/>
  <c r="L6024"/>
  <c r="L6023"/>
  <c r="L6022"/>
  <c r="L6021"/>
  <c r="L6020"/>
  <c r="L6019"/>
  <c r="L6018"/>
  <c r="L6017"/>
  <c r="L6016"/>
  <c r="L6015"/>
  <c r="L6014"/>
  <c r="L6013"/>
  <c r="L6012"/>
  <c r="L6011"/>
  <c r="L6010"/>
  <c r="L6009"/>
  <c r="L6008"/>
  <c r="L6007"/>
  <c r="L6006"/>
  <c r="L6005"/>
  <c r="L6004"/>
  <c r="L6003"/>
  <c r="L6002"/>
  <c r="L6001"/>
  <c r="L6000"/>
  <c r="L5999"/>
  <c r="L5998"/>
  <c r="L5997"/>
  <c r="L5996"/>
  <c r="L5995"/>
  <c r="L5994"/>
  <c r="L5993"/>
  <c r="L5992"/>
  <c r="L5991"/>
  <c r="L5990"/>
  <c r="L5989"/>
  <c r="L5988"/>
  <c r="L5987"/>
  <c r="L5986"/>
  <c r="L5985"/>
  <c r="L5984"/>
  <c r="L5983"/>
  <c r="L5982"/>
  <c r="L5981"/>
  <c r="L5980"/>
  <c r="L5979"/>
  <c r="L5978"/>
  <c r="L5977"/>
  <c r="L5976"/>
  <c r="L5975"/>
  <c r="L5974"/>
  <c r="L5973"/>
  <c r="L5972"/>
  <c r="L5971"/>
  <c r="L5970"/>
  <c r="L5969"/>
  <c r="L5968"/>
  <c r="L5967"/>
  <c r="L5966"/>
  <c r="L5965"/>
  <c r="L5964"/>
  <c r="L5963"/>
  <c r="L5962"/>
  <c r="L5961"/>
  <c r="L5960"/>
  <c r="L5959"/>
  <c r="L5958"/>
  <c r="L5957"/>
  <c r="L5956"/>
  <c r="L5955"/>
  <c r="L5954"/>
  <c r="L5953"/>
  <c r="L5952"/>
  <c r="L5951"/>
  <c r="L5950"/>
  <c r="L5949"/>
  <c r="L5948"/>
  <c r="L5947"/>
  <c r="L5946"/>
  <c r="L5945"/>
  <c r="L5944"/>
  <c r="L5943"/>
  <c r="L5942"/>
  <c r="L5941"/>
  <c r="L5940"/>
  <c r="L5939"/>
  <c r="L5938"/>
  <c r="L5937"/>
  <c r="L5936"/>
  <c r="L5935"/>
  <c r="L5934"/>
  <c r="L5933"/>
  <c r="L5932"/>
  <c r="L5931"/>
  <c r="L5930"/>
  <c r="L5929"/>
  <c r="L5928"/>
  <c r="L5927"/>
  <c r="L5926"/>
  <c r="L5925"/>
  <c r="L5924"/>
  <c r="L5923"/>
  <c r="L5922"/>
  <c r="L5921"/>
  <c r="L5920"/>
  <c r="L5919"/>
  <c r="L5918"/>
  <c r="L5917"/>
  <c r="L5916"/>
  <c r="L5915"/>
  <c r="L5914"/>
  <c r="L5913"/>
  <c r="L5912"/>
  <c r="L5911"/>
  <c r="L5910"/>
  <c r="L5909"/>
  <c r="L5908"/>
  <c r="L5907"/>
  <c r="L5906"/>
  <c r="L5905"/>
  <c r="L5904"/>
  <c r="L5903"/>
  <c r="L5902"/>
  <c r="L5901"/>
  <c r="L5900"/>
  <c r="L5899"/>
  <c r="L5898"/>
  <c r="L5897"/>
  <c r="L5896"/>
  <c r="L5895"/>
  <c r="L5894"/>
  <c r="L5893"/>
  <c r="L5892"/>
  <c r="L5891"/>
  <c r="L5890"/>
  <c r="L5889"/>
  <c r="L5888"/>
  <c r="L5887"/>
  <c r="L5886"/>
  <c r="L5885"/>
  <c r="L5884"/>
  <c r="L5883"/>
  <c r="L5882"/>
  <c r="L5881"/>
  <c r="L5880"/>
  <c r="L5879"/>
  <c r="L5878"/>
  <c r="L5877"/>
  <c r="L5876"/>
  <c r="L5875"/>
  <c r="L5874"/>
  <c r="L5873"/>
  <c r="L5872"/>
  <c r="L5871"/>
  <c r="L5870"/>
  <c r="L5869"/>
  <c r="L5868"/>
  <c r="L5867"/>
  <c r="L5866"/>
  <c r="L5865"/>
  <c r="L5864"/>
  <c r="L5863"/>
  <c r="L5862"/>
  <c r="L5861"/>
  <c r="L5860"/>
  <c r="L5859"/>
  <c r="L5858"/>
  <c r="L5857"/>
  <c r="L5856"/>
  <c r="L5855"/>
  <c r="L5854"/>
  <c r="L5853"/>
  <c r="L5852"/>
  <c r="L5851"/>
  <c r="L5850"/>
  <c r="L5849"/>
  <c r="L5848"/>
  <c r="L5847"/>
  <c r="L5846"/>
  <c r="L5845"/>
  <c r="L5844"/>
  <c r="L5843"/>
  <c r="L5842"/>
  <c r="L5841"/>
  <c r="L5840"/>
  <c r="L5839"/>
  <c r="L5838"/>
  <c r="L5837"/>
  <c r="L5836"/>
  <c r="L5835"/>
  <c r="L5834"/>
  <c r="L5833"/>
  <c r="L5832"/>
  <c r="L5831"/>
  <c r="L5830"/>
  <c r="L5829"/>
  <c r="L5828"/>
  <c r="L5827"/>
  <c r="L5826"/>
  <c r="L5825"/>
  <c r="L5824"/>
  <c r="L5823"/>
  <c r="L5822"/>
  <c r="L5821"/>
  <c r="L5820"/>
  <c r="L5819"/>
  <c r="L5818"/>
  <c r="L5817"/>
  <c r="L5816"/>
  <c r="L5815"/>
  <c r="L5814"/>
  <c r="L5813"/>
  <c r="L5812"/>
  <c r="L5811"/>
  <c r="L5810"/>
  <c r="L5809"/>
  <c r="L5808"/>
  <c r="L5807"/>
  <c r="L5806"/>
  <c r="L5805"/>
  <c r="L5804"/>
  <c r="L5803"/>
  <c r="L5802"/>
  <c r="L5801"/>
  <c r="L5800"/>
  <c r="L5799"/>
  <c r="L5798"/>
  <c r="L5797"/>
  <c r="L5796"/>
  <c r="L5795"/>
  <c r="L5794"/>
  <c r="L5793"/>
  <c r="L5792"/>
  <c r="L5791"/>
  <c r="L5790"/>
  <c r="L5789"/>
  <c r="L5788"/>
  <c r="L5787"/>
  <c r="L5786"/>
  <c r="L5785"/>
  <c r="L5784"/>
  <c r="L5783"/>
  <c r="L5782"/>
  <c r="L5781"/>
  <c r="L5780"/>
  <c r="L5779"/>
  <c r="L5778"/>
  <c r="L5777"/>
  <c r="L5776"/>
  <c r="L5775"/>
  <c r="L5774"/>
  <c r="L5773"/>
  <c r="L5772"/>
  <c r="L5771"/>
  <c r="L5770"/>
  <c r="L5769"/>
  <c r="L5768"/>
  <c r="L5767"/>
  <c r="L5766"/>
  <c r="L5765"/>
  <c r="L5764"/>
  <c r="L5763"/>
  <c r="L5762"/>
  <c r="L5761"/>
  <c r="L5760"/>
  <c r="L5759"/>
  <c r="L5758"/>
  <c r="L5757"/>
  <c r="L5756"/>
  <c r="L5755"/>
  <c r="L5754"/>
  <c r="L5753"/>
  <c r="L5752"/>
  <c r="L5751"/>
  <c r="L5750"/>
  <c r="L5749"/>
  <c r="L5748"/>
  <c r="L5747"/>
  <c r="L5746"/>
  <c r="L5745"/>
  <c r="L5744"/>
  <c r="L5743"/>
  <c r="L5742"/>
  <c r="L5741"/>
  <c r="L5740"/>
  <c r="L5739"/>
  <c r="L5738"/>
  <c r="L5737"/>
  <c r="L5736"/>
  <c r="L5735"/>
  <c r="L5734"/>
  <c r="L5733"/>
  <c r="L5732"/>
  <c r="L5731"/>
  <c r="L5730"/>
  <c r="L5729"/>
  <c r="L5728"/>
  <c r="L5727"/>
  <c r="L5726"/>
  <c r="L5725"/>
  <c r="L5724"/>
  <c r="L5723"/>
  <c r="L5722"/>
  <c r="L5721"/>
  <c r="L5720"/>
  <c r="L5719"/>
  <c r="L5718"/>
  <c r="L5717"/>
  <c r="L5716"/>
  <c r="L5715"/>
  <c r="L5714"/>
  <c r="L5713"/>
  <c r="L5712"/>
  <c r="L5711"/>
  <c r="L5710"/>
  <c r="L5709"/>
  <c r="L5708"/>
  <c r="L5707"/>
  <c r="L5706"/>
  <c r="L5705"/>
  <c r="L5704"/>
  <c r="L5703"/>
  <c r="L5702"/>
  <c r="L5701"/>
  <c r="L5700"/>
  <c r="L5699"/>
  <c r="L5698"/>
  <c r="L5697"/>
  <c r="L5696"/>
  <c r="L5695"/>
  <c r="L5694"/>
  <c r="L5693"/>
  <c r="L5692"/>
  <c r="L5691"/>
  <c r="L5690"/>
  <c r="L5689"/>
  <c r="L5688"/>
  <c r="L5687"/>
  <c r="L5686"/>
  <c r="L5685"/>
  <c r="L5684"/>
  <c r="L5683"/>
  <c r="L5682"/>
  <c r="L5681"/>
  <c r="L5680"/>
  <c r="L5679"/>
  <c r="L5678"/>
  <c r="L5677"/>
  <c r="L5676"/>
  <c r="L5675"/>
  <c r="L5674"/>
  <c r="L5673"/>
  <c r="L5672"/>
  <c r="L5671"/>
  <c r="L5670"/>
  <c r="L5669"/>
  <c r="L5668"/>
  <c r="L5667"/>
  <c r="L5666"/>
  <c r="L5665"/>
  <c r="L5664"/>
  <c r="L5663"/>
  <c r="L5662"/>
  <c r="L5661"/>
  <c r="L5660"/>
  <c r="L5659"/>
  <c r="L5658"/>
  <c r="L5657"/>
  <c r="L5656"/>
  <c r="L5655"/>
  <c r="L5654"/>
  <c r="L5653"/>
  <c r="L5652"/>
  <c r="L5651"/>
  <c r="L5650"/>
  <c r="L5649"/>
  <c r="L5648"/>
  <c r="L5647"/>
  <c r="L5646"/>
  <c r="L5645"/>
  <c r="L5644"/>
  <c r="L5643"/>
  <c r="L5642"/>
  <c r="L5641"/>
  <c r="L5640"/>
  <c r="L5639"/>
  <c r="L5638"/>
  <c r="L5637"/>
  <c r="L5636"/>
  <c r="L5635"/>
  <c r="L5634"/>
  <c r="L5633"/>
  <c r="L5632"/>
  <c r="L5631"/>
  <c r="L5630"/>
  <c r="L5629"/>
  <c r="L5628"/>
  <c r="L5627"/>
  <c r="L5626"/>
  <c r="L5625"/>
  <c r="L5624"/>
  <c r="L5623"/>
  <c r="L5622"/>
  <c r="L5621"/>
  <c r="L5620"/>
  <c r="L5619"/>
  <c r="L5618"/>
  <c r="L5617"/>
  <c r="L5616"/>
  <c r="L5615"/>
  <c r="L5614"/>
  <c r="L5613"/>
  <c r="L5612"/>
  <c r="L5611"/>
  <c r="L5610"/>
  <c r="L5609"/>
  <c r="L5608"/>
  <c r="L5607"/>
  <c r="L5606"/>
  <c r="L5605"/>
  <c r="L5604"/>
  <c r="L5603"/>
  <c r="L5602"/>
  <c r="L5601"/>
  <c r="L5600"/>
  <c r="L5599"/>
  <c r="L5598"/>
  <c r="L5597"/>
  <c r="L5596"/>
  <c r="L5595"/>
  <c r="L5594"/>
  <c r="L5593"/>
  <c r="L5592"/>
  <c r="L5591"/>
  <c r="L5590"/>
  <c r="L5589"/>
  <c r="L5588"/>
  <c r="L5587"/>
  <c r="L5586"/>
  <c r="L5585"/>
  <c r="L5584"/>
  <c r="L5583"/>
  <c r="L5582"/>
  <c r="L5581"/>
  <c r="L5580"/>
  <c r="L5579"/>
  <c r="L5578"/>
  <c r="L5577"/>
  <c r="L5576"/>
  <c r="L5575"/>
  <c r="L5574"/>
  <c r="L5573"/>
  <c r="L5572"/>
  <c r="L5571"/>
  <c r="L5570"/>
  <c r="L5569"/>
  <c r="L5568"/>
  <c r="L5567"/>
  <c r="L5566"/>
  <c r="L5565"/>
  <c r="L5564"/>
  <c r="L5563"/>
  <c r="L5562"/>
  <c r="L5561"/>
  <c r="L5560"/>
  <c r="L5559"/>
  <c r="L5558"/>
  <c r="L5557"/>
  <c r="L5556"/>
  <c r="L5555"/>
  <c r="L5554"/>
  <c r="L5553"/>
  <c r="L5552"/>
  <c r="L5551"/>
  <c r="L5550"/>
  <c r="L5549"/>
  <c r="L5548"/>
  <c r="L5547"/>
  <c r="L5546"/>
  <c r="L5545"/>
  <c r="L5544"/>
  <c r="L5543"/>
  <c r="L5542"/>
  <c r="L5541"/>
  <c r="L5540"/>
  <c r="L5539"/>
  <c r="L5538"/>
  <c r="L5537"/>
  <c r="L5536"/>
  <c r="L5535"/>
  <c r="L5534"/>
  <c r="L5533"/>
  <c r="L5532"/>
  <c r="L5531"/>
  <c r="L5530"/>
  <c r="L5529"/>
  <c r="L5528"/>
  <c r="L5527"/>
  <c r="L5526"/>
  <c r="L5525"/>
  <c r="L5524"/>
  <c r="L5523"/>
  <c r="L5522"/>
  <c r="L5521"/>
  <c r="L5520"/>
  <c r="L5519"/>
  <c r="L5518"/>
  <c r="L5517"/>
  <c r="L5516"/>
  <c r="L5515"/>
  <c r="L5514"/>
  <c r="L5513"/>
  <c r="L5512"/>
  <c r="L5511"/>
  <c r="L5510"/>
  <c r="L5509"/>
  <c r="L5508"/>
  <c r="L5507"/>
  <c r="L5506"/>
  <c r="L5505"/>
  <c r="L5504"/>
  <c r="L5503"/>
  <c r="L5502"/>
  <c r="L5501"/>
  <c r="L5500"/>
  <c r="L5499"/>
  <c r="L5498"/>
  <c r="L5497"/>
  <c r="L5496"/>
  <c r="L5495"/>
  <c r="L5494"/>
  <c r="L5493"/>
  <c r="L5492"/>
  <c r="L5491"/>
  <c r="L5490"/>
  <c r="L5489"/>
  <c r="L5488"/>
  <c r="L5487"/>
  <c r="L5486"/>
  <c r="L5485"/>
  <c r="L5484"/>
  <c r="L5483"/>
  <c r="L5482"/>
  <c r="L5481"/>
  <c r="L5480"/>
  <c r="L5479"/>
  <c r="L5478"/>
  <c r="L5477"/>
  <c r="L5476"/>
  <c r="L5475"/>
  <c r="L5474"/>
  <c r="L5473"/>
  <c r="L5472"/>
  <c r="L5471"/>
  <c r="L5470"/>
  <c r="L5469"/>
  <c r="L5468"/>
  <c r="L5467"/>
  <c r="L5466"/>
  <c r="L5465"/>
  <c r="L5464"/>
  <c r="L5463"/>
  <c r="L5462"/>
  <c r="L5461"/>
  <c r="L5460"/>
  <c r="L5459"/>
  <c r="L5458"/>
  <c r="L5457"/>
  <c r="L5456"/>
  <c r="L5455"/>
  <c r="L5454"/>
  <c r="L5453"/>
  <c r="L5452"/>
  <c r="L5451"/>
  <c r="L5450"/>
  <c r="L5449"/>
  <c r="L5448"/>
  <c r="L5447"/>
  <c r="L5446"/>
  <c r="L5445"/>
  <c r="L5444"/>
  <c r="L5443"/>
  <c r="L5442"/>
  <c r="L5441"/>
  <c r="L5440"/>
  <c r="L5439"/>
  <c r="L5438"/>
  <c r="L5437"/>
  <c r="L5436"/>
  <c r="L5435"/>
  <c r="L5434"/>
  <c r="L5433"/>
  <c r="L5432"/>
  <c r="L5431"/>
  <c r="L5430"/>
  <c r="L5429"/>
  <c r="L5428"/>
  <c r="L5427"/>
  <c r="L5426"/>
  <c r="L5425"/>
  <c r="L5424"/>
  <c r="L5423"/>
  <c r="L5422"/>
  <c r="L5421"/>
  <c r="L5420"/>
  <c r="L5419"/>
  <c r="L5418"/>
  <c r="L5417"/>
  <c r="L5416"/>
  <c r="L5415"/>
  <c r="L5414"/>
  <c r="L5413"/>
  <c r="L5412"/>
  <c r="L5411"/>
  <c r="L5410"/>
  <c r="L5409"/>
  <c r="L5408"/>
  <c r="L5407"/>
  <c r="L5406"/>
  <c r="L5405"/>
  <c r="L5404"/>
  <c r="L5403"/>
  <c r="L5402"/>
  <c r="L5401"/>
  <c r="L5400"/>
  <c r="L5399"/>
  <c r="L5398"/>
  <c r="L5397"/>
  <c r="L5396"/>
  <c r="L5395"/>
  <c r="L5394"/>
  <c r="L5393"/>
  <c r="L5392"/>
  <c r="L5391"/>
  <c r="L5390"/>
  <c r="L5389"/>
  <c r="L5388"/>
  <c r="L5387"/>
  <c r="L5386"/>
  <c r="L5385"/>
  <c r="L5384"/>
  <c r="L5383"/>
  <c r="L5382"/>
  <c r="L5381"/>
  <c r="L5380"/>
  <c r="L5379"/>
  <c r="L5378"/>
  <c r="L5377"/>
  <c r="L5376"/>
  <c r="L5375"/>
  <c r="L5374"/>
  <c r="L5373"/>
  <c r="L5372"/>
  <c r="L5371"/>
  <c r="L5370"/>
  <c r="L5369"/>
  <c r="L5368"/>
  <c r="L5367"/>
  <c r="L5366"/>
  <c r="L5365"/>
  <c r="L5364"/>
  <c r="L5363"/>
  <c r="L5362"/>
  <c r="L5361"/>
  <c r="L5360"/>
  <c r="L5359"/>
  <c r="L5358"/>
  <c r="L5357"/>
  <c r="L5356"/>
  <c r="L5355"/>
  <c r="L5354"/>
  <c r="L5353"/>
  <c r="L5352"/>
  <c r="L5351"/>
  <c r="L5350"/>
  <c r="L5349"/>
  <c r="L5348"/>
  <c r="L5347"/>
  <c r="L5346"/>
  <c r="L5345"/>
  <c r="L5344"/>
  <c r="L5343"/>
  <c r="L5342"/>
  <c r="L5341"/>
  <c r="L5340"/>
  <c r="L5339"/>
  <c r="L5338"/>
  <c r="L5337"/>
  <c r="L5336"/>
  <c r="L5335"/>
  <c r="L5334"/>
  <c r="L5333"/>
  <c r="L5332"/>
  <c r="L5331"/>
  <c r="L5330"/>
  <c r="L5329"/>
  <c r="L5328"/>
  <c r="L5327"/>
  <c r="L5326"/>
  <c r="L5325"/>
  <c r="L5324"/>
  <c r="L5323"/>
  <c r="L5322"/>
  <c r="L5321"/>
  <c r="L5320"/>
  <c r="L5319"/>
  <c r="L5318"/>
  <c r="L5317"/>
  <c r="L5316"/>
  <c r="L5315"/>
  <c r="L5314"/>
  <c r="L5313"/>
  <c r="L5312"/>
  <c r="L5311"/>
  <c r="L5310"/>
  <c r="L5309"/>
  <c r="L5308"/>
  <c r="L5307"/>
  <c r="L5306"/>
  <c r="L5305"/>
  <c r="L5304"/>
  <c r="L5303"/>
  <c r="L5302"/>
  <c r="L5301"/>
  <c r="L5300"/>
  <c r="L5299"/>
  <c r="L5298"/>
  <c r="L5297"/>
  <c r="L5296"/>
  <c r="L5295"/>
  <c r="L5294"/>
  <c r="L5293"/>
  <c r="L5292"/>
  <c r="L5291"/>
  <c r="L5290"/>
  <c r="L5289"/>
  <c r="L5288"/>
  <c r="L5287"/>
  <c r="L5286"/>
  <c r="L5285"/>
  <c r="L5284"/>
  <c r="L5283"/>
  <c r="L5282"/>
  <c r="L5281"/>
  <c r="L5280"/>
  <c r="L5279"/>
  <c r="L5278"/>
  <c r="L5277"/>
  <c r="L5276"/>
  <c r="L5275"/>
  <c r="L5274"/>
  <c r="L5273"/>
  <c r="L5272"/>
  <c r="L5271"/>
  <c r="L5270"/>
  <c r="L5269"/>
  <c r="L5268"/>
  <c r="L5267"/>
  <c r="L5266"/>
  <c r="L5265"/>
  <c r="L5264"/>
  <c r="L5263"/>
  <c r="L5262"/>
  <c r="L5261"/>
  <c r="L5260"/>
  <c r="L5259"/>
  <c r="L5258"/>
  <c r="L5257"/>
  <c r="L5256"/>
  <c r="L5255"/>
  <c r="L5254"/>
  <c r="L5253"/>
  <c r="L5252"/>
  <c r="L5251"/>
  <c r="L5250"/>
  <c r="L5249"/>
  <c r="L5248"/>
  <c r="L5247"/>
  <c r="L5246"/>
  <c r="L5245"/>
  <c r="L5244"/>
  <c r="L5243"/>
  <c r="L5242"/>
  <c r="L5241"/>
  <c r="L5240"/>
  <c r="L5239"/>
  <c r="L5238"/>
  <c r="L5237"/>
  <c r="L5236"/>
  <c r="L5235"/>
  <c r="L5234"/>
  <c r="L5233"/>
  <c r="L5232"/>
  <c r="L5231"/>
  <c r="L5230"/>
  <c r="L5229"/>
  <c r="L5228"/>
  <c r="L5227"/>
  <c r="L5226"/>
  <c r="L5225"/>
  <c r="L5224"/>
  <c r="L5223"/>
  <c r="L5222"/>
  <c r="L5221"/>
  <c r="L5220"/>
  <c r="L5219"/>
  <c r="L5218"/>
  <c r="L5217"/>
  <c r="L5216"/>
  <c r="L5215"/>
  <c r="L5214"/>
  <c r="L5213"/>
  <c r="L5212"/>
  <c r="L5211"/>
  <c r="L5210"/>
  <c r="L5209"/>
  <c r="L5208"/>
  <c r="L5207"/>
  <c r="L5206"/>
  <c r="L5205"/>
  <c r="L5204"/>
  <c r="L5203"/>
  <c r="L5202"/>
  <c r="L5201"/>
  <c r="L5200"/>
  <c r="L5199"/>
  <c r="L5198"/>
  <c r="L5197"/>
  <c r="L5196"/>
  <c r="L5195"/>
  <c r="L5194"/>
  <c r="L5193"/>
  <c r="L5192"/>
  <c r="L5191"/>
  <c r="L5190"/>
  <c r="L5189"/>
  <c r="L5188"/>
  <c r="L5187"/>
  <c r="L5186"/>
  <c r="L5185"/>
  <c r="L5184"/>
  <c r="L5183"/>
  <c r="L5182"/>
  <c r="L5181"/>
  <c r="L5180"/>
  <c r="L5179"/>
  <c r="L5178"/>
  <c r="L5177"/>
  <c r="L5176"/>
  <c r="L5175"/>
  <c r="L5174"/>
  <c r="L5173"/>
  <c r="L5172"/>
  <c r="L5171"/>
  <c r="L5170"/>
  <c r="L5169"/>
  <c r="L5168"/>
  <c r="L5167"/>
  <c r="L5166"/>
  <c r="L5165"/>
  <c r="L5164"/>
  <c r="L5163"/>
  <c r="L5162"/>
  <c r="L5161"/>
  <c r="L5160"/>
  <c r="L5159"/>
  <c r="L5158"/>
  <c r="L5157"/>
  <c r="L5156"/>
  <c r="L5155"/>
  <c r="L5154"/>
  <c r="L5153"/>
  <c r="L5152"/>
  <c r="L5151"/>
  <c r="L5150"/>
  <c r="L5149"/>
  <c r="L5148"/>
  <c r="L5147"/>
  <c r="L5146"/>
  <c r="L5145"/>
  <c r="L5144"/>
  <c r="L5143"/>
  <c r="L5142"/>
  <c r="L5141"/>
  <c r="L5140"/>
  <c r="L5139"/>
  <c r="L5138"/>
  <c r="L5137"/>
  <c r="L5136"/>
  <c r="L5135"/>
  <c r="L5134"/>
  <c r="L5133"/>
  <c r="L5132"/>
  <c r="L5131"/>
  <c r="L5130"/>
  <c r="L5129"/>
  <c r="L5128"/>
  <c r="L5127"/>
  <c r="L5126"/>
  <c r="L5125"/>
  <c r="L5124"/>
  <c r="L5123"/>
  <c r="L5122"/>
  <c r="L5121"/>
  <c r="L5120"/>
  <c r="L5119"/>
  <c r="L5118"/>
  <c r="L5117"/>
  <c r="L5116"/>
  <c r="L5115"/>
  <c r="L5114"/>
  <c r="L5113"/>
  <c r="L5112"/>
  <c r="L5111"/>
  <c r="L5110"/>
  <c r="L5109"/>
  <c r="L5108"/>
  <c r="L5107"/>
  <c r="L5106"/>
  <c r="L5105"/>
  <c r="L5104"/>
  <c r="L5103"/>
  <c r="L5102"/>
  <c r="L5101"/>
  <c r="L5100"/>
  <c r="L5099"/>
  <c r="L5098"/>
  <c r="L5097"/>
  <c r="L5096"/>
  <c r="L5095"/>
  <c r="L5094"/>
  <c r="L5093"/>
  <c r="L5092"/>
  <c r="L5091"/>
  <c r="L5090"/>
  <c r="L5089"/>
  <c r="L5088"/>
  <c r="L5087"/>
  <c r="L5086"/>
  <c r="L5085"/>
  <c r="L5084"/>
  <c r="L5083"/>
  <c r="L5082"/>
  <c r="L5081"/>
  <c r="L5080"/>
  <c r="L5079"/>
  <c r="L5078"/>
  <c r="L5077"/>
  <c r="L5076"/>
  <c r="L5075"/>
  <c r="L5074"/>
  <c r="L5073"/>
  <c r="L5072"/>
  <c r="L5071"/>
  <c r="L5070"/>
  <c r="L5069"/>
  <c r="L5068"/>
  <c r="L5067"/>
  <c r="L5066"/>
  <c r="L5065"/>
  <c r="L5064"/>
  <c r="L5063"/>
  <c r="L5062"/>
  <c r="L5061"/>
  <c r="L5060"/>
  <c r="L5059"/>
  <c r="L5058"/>
  <c r="L5057"/>
  <c r="L5056"/>
  <c r="L5055"/>
  <c r="L5054"/>
  <c r="L5053"/>
  <c r="L5052"/>
  <c r="L5051"/>
  <c r="L5050"/>
  <c r="L5049"/>
  <c r="L5048"/>
  <c r="L5047"/>
  <c r="L5046"/>
  <c r="L5045"/>
  <c r="L5044"/>
  <c r="L5043"/>
  <c r="L5042"/>
  <c r="L5041"/>
  <c r="L5040"/>
  <c r="L5039"/>
  <c r="L5038"/>
  <c r="L5037"/>
  <c r="L5036"/>
  <c r="L5035"/>
  <c r="L5034"/>
  <c r="L5033"/>
  <c r="L5032"/>
  <c r="L5031"/>
  <c r="L5030"/>
  <c r="L5029"/>
  <c r="L5028"/>
  <c r="L5027"/>
  <c r="L5026"/>
  <c r="L5025"/>
  <c r="L5024"/>
  <c r="L5023"/>
  <c r="L5022"/>
  <c r="L5021"/>
  <c r="L5020"/>
  <c r="L5019"/>
  <c r="L5018"/>
  <c r="L5017"/>
  <c r="L5016"/>
  <c r="L5015"/>
  <c r="L5014"/>
  <c r="L5013"/>
  <c r="L5012"/>
  <c r="L5011"/>
  <c r="L5010"/>
  <c r="L5009"/>
  <c r="L5008"/>
  <c r="L5007"/>
  <c r="L5006"/>
  <c r="L5005"/>
  <c r="L5004"/>
  <c r="L5003"/>
  <c r="L5002"/>
  <c r="L5001"/>
  <c r="L5000"/>
  <c r="L4999"/>
  <c r="L4998"/>
  <c r="L4997"/>
  <c r="L4996"/>
  <c r="L4995"/>
  <c r="L4994"/>
  <c r="L4993"/>
  <c r="L4992"/>
  <c r="L4991"/>
  <c r="L4990"/>
  <c r="L4989"/>
  <c r="L4988"/>
  <c r="L4987"/>
  <c r="L4986"/>
  <c r="L4985"/>
  <c r="L4984"/>
  <c r="L4983"/>
  <c r="L4982"/>
  <c r="L4981"/>
  <c r="L4980"/>
  <c r="L4979"/>
  <c r="L4978"/>
  <c r="L4977"/>
  <c r="L4976"/>
  <c r="L4975"/>
  <c r="L4974"/>
  <c r="L4973"/>
  <c r="L4972"/>
  <c r="L4971"/>
  <c r="L4970"/>
  <c r="L4969"/>
  <c r="L4968"/>
  <c r="L4967"/>
  <c r="L4966"/>
  <c r="L4965"/>
  <c r="L4964"/>
  <c r="L4963"/>
  <c r="L4962"/>
  <c r="L4961"/>
  <c r="L4960"/>
  <c r="L4959"/>
  <c r="L4958"/>
  <c r="L4957"/>
  <c r="L4956"/>
  <c r="L4955"/>
  <c r="L4954"/>
  <c r="L4953"/>
  <c r="L4952"/>
  <c r="L4951"/>
  <c r="L4950"/>
  <c r="L4949"/>
  <c r="L4948"/>
  <c r="L4947"/>
  <c r="L4946"/>
  <c r="L4945"/>
  <c r="L4944"/>
  <c r="L4943"/>
  <c r="L4942"/>
  <c r="L4941"/>
  <c r="L4940"/>
  <c r="L4939"/>
  <c r="L4938"/>
  <c r="L4937"/>
  <c r="L4936"/>
  <c r="L4935"/>
  <c r="L4934"/>
  <c r="L4933"/>
  <c r="L4932"/>
  <c r="L4931"/>
  <c r="L4930"/>
  <c r="L4929"/>
  <c r="L4928"/>
  <c r="L4927"/>
  <c r="L4926"/>
  <c r="L4925"/>
  <c r="L4924"/>
  <c r="L4923"/>
  <c r="L4922"/>
  <c r="L4921"/>
  <c r="L4920"/>
  <c r="L4919"/>
  <c r="L4918"/>
  <c r="L4917"/>
  <c r="L4916"/>
  <c r="L4915"/>
  <c r="L4914"/>
  <c r="L4913"/>
  <c r="L4912"/>
  <c r="L4911"/>
  <c r="L4910"/>
  <c r="L4909"/>
  <c r="L4908"/>
  <c r="L4907"/>
  <c r="L4906"/>
  <c r="L4905"/>
  <c r="L4904"/>
  <c r="L4903"/>
  <c r="L4902"/>
  <c r="L4901"/>
  <c r="L4900"/>
  <c r="L4899"/>
  <c r="L4898"/>
  <c r="L4897"/>
  <c r="L4896"/>
  <c r="L4895"/>
  <c r="L4894"/>
  <c r="L4893"/>
  <c r="L4892"/>
  <c r="L4891"/>
  <c r="L4890"/>
  <c r="L4889"/>
  <c r="L4888"/>
  <c r="L4887"/>
  <c r="L4886"/>
  <c r="L4885"/>
  <c r="L4884"/>
  <c r="L4883"/>
  <c r="L4882"/>
  <c r="L4881"/>
  <c r="L4880"/>
  <c r="L4879"/>
  <c r="L4878"/>
  <c r="L4877"/>
  <c r="L4876"/>
  <c r="L4875"/>
  <c r="L4874"/>
  <c r="L4873"/>
  <c r="L4872"/>
  <c r="L4871"/>
  <c r="L4870"/>
  <c r="L4869"/>
  <c r="L4868"/>
  <c r="L4867"/>
  <c r="L4866"/>
  <c r="L4865"/>
  <c r="L4864"/>
  <c r="L4863"/>
  <c r="L4862"/>
  <c r="L4861"/>
  <c r="L4860"/>
  <c r="L4859"/>
  <c r="L4858"/>
  <c r="L4857"/>
  <c r="L4856"/>
  <c r="L4855"/>
  <c r="L4854"/>
  <c r="L4853"/>
  <c r="L4852"/>
  <c r="L4851"/>
  <c r="L4850"/>
  <c r="L4849"/>
  <c r="L4848"/>
  <c r="L4847"/>
  <c r="L4846"/>
  <c r="L4845"/>
  <c r="L4844"/>
  <c r="L4843"/>
  <c r="L4842"/>
  <c r="L4841"/>
  <c r="L4840"/>
  <c r="L4839"/>
  <c r="L4838"/>
  <c r="L4837"/>
  <c r="L4836"/>
  <c r="L4835"/>
  <c r="L4834"/>
  <c r="L4833"/>
  <c r="L4832"/>
  <c r="L4831"/>
  <c r="L4830"/>
  <c r="L4829"/>
  <c r="L4828"/>
  <c r="L4827"/>
  <c r="L4826"/>
  <c r="L4825"/>
  <c r="L4824"/>
  <c r="L4823"/>
  <c r="L4822"/>
  <c r="L4821"/>
  <c r="L4820"/>
  <c r="L4819"/>
  <c r="L4818"/>
  <c r="L4817"/>
  <c r="L4816"/>
  <c r="L4815"/>
  <c r="L4814"/>
  <c r="L4813"/>
  <c r="L4812"/>
  <c r="L4811"/>
  <c r="L4810"/>
  <c r="L4809"/>
  <c r="L4808"/>
  <c r="L4807"/>
  <c r="L4806"/>
  <c r="L4805"/>
  <c r="L4804"/>
  <c r="L4803"/>
  <c r="L4802"/>
  <c r="L4801"/>
  <c r="L4800"/>
  <c r="L4799"/>
  <c r="L4798"/>
  <c r="L4797"/>
  <c r="L4796"/>
  <c r="L4795"/>
  <c r="L4794"/>
  <c r="L4793"/>
  <c r="L4792"/>
  <c r="L4791"/>
  <c r="L4790"/>
  <c r="L4789"/>
  <c r="L4788"/>
  <c r="L4787"/>
  <c r="L4786"/>
  <c r="L4785"/>
  <c r="L4784"/>
  <c r="L4783"/>
  <c r="L4782"/>
  <c r="L4781"/>
  <c r="L4780"/>
  <c r="L4779"/>
  <c r="L4778"/>
  <c r="L4777"/>
  <c r="L4776"/>
  <c r="L4775"/>
  <c r="L4774"/>
  <c r="L4773"/>
  <c r="L4772"/>
  <c r="L4771"/>
  <c r="L4770"/>
  <c r="L4769"/>
  <c r="L4768"/>
  <c r="L4767"/>
  <c r="L4766"/>
  <c r="L4765"/>
  <c r="L4764"/>
  <c r="L4763"/>
  <c r="L4762"/>
  <c r="L4761"/>
  <c r="L4760"/>
  <c r="L4759"/>
  <c r="L4758"/>
  <c r="L4757"/>
  <c r="L4756"/>
  <c r="L4755"/>
  <c r="L4754"/>
  <c r="L4753"/>
  <c r="L4752"/>
  <c r="L4751"/>
  <c r="L4750"/>
  <c r="L4749"/>
  <c r="L4748"/>
  <c r="L4747"/>
  <c r="L4746"/>
  <c r="L4745"/>
  <c r="L4744"/>
  <c r="L4743"/>
  <c r="L4742"/>
  <c r="L4741"/>
  <c r="L4740"/>
  <c r="L4739"/>
  <c r="L4738"/>
  <c r="L4737"/>
  <c r="L4736"/>
  <c r="L4735"/>
  <c r="L4734"/>
  <c r="L4733"/>
  <c r="L4732"/>
  <c r="L4731"/>
  <c r="L4730"/>
  <c r="L4729"/>
  <c r="L4728"/>
  <c r="L4727"/>
  <c r="L4726"/>
  <c r="L4725"/>
  <c r="L4724"/>
  <c r="L4723"/>
  <c r="L4722"/>
  <c r="L4721"/>
  <c r="L4720"/>
  <c r="L4719"/>
  <c r="L4718"/>
  <c r="L4717"/>
  <c r="L4716"/>
  <c r="L4715"/>
  <c r="L4714"/>
  <c r="L4713"/>
  <c r="L4712"/>
  <c r="L4711"/>
  <c r="L4710"/>
  <c r="L4709"/>
  <c r="L4708"/>
  <c r="L4707"/>
  <c r="L4706"/>
  <c r="L4705"/>
  <c r="L4704"/>
  <c r="L4703"/>
  <c r="L4702"/>
  <c r="L4701"/>
  <c r="L4700"/>
  <c r="L4699"/>
  <c r="L4698"/>
  <c r="L4697"/>
  <c r="L4696"/>
  <c r="L4695"/>
  <c r="L4694"/>
  <c r="L4693"/>
  <c r="L4692"/>
  <c r="L4691"/>
  <c r="L4690"/>
  <c r="L4689"/>
  <c r="L4688"/>
  <c r="L4687"/>
  <c r="L4686"/>
  <c r="L4685"/>
  <c r="L4684"/>
  <c r="L4683"/>
  <c r="L4682"/>
  <c r="L4681"/>
  <c r="L4680"/>
  <c r="L4679"/>
  <c r="L4678"/>
  <c r="L4677"/>
  <c r="L4676"/>
  <c r="L4675"/>
  <c r="L4674"/>
  <c r="L4673"/>
  <c r="L4672"/>
  <c r="L4671"/>
  <c r="L4670"/>
  <c r="L4669"/>
  <c r="L4668"/>
  <c r="L4667"/>
  <c r="L4666"/>
  <c r="L4665"/>
  <c r="L4664"/>
  <c r="L4663"/>
  <c r="L4662"/>
  <c r="L4661"/>
  <c r="L4660"/>
  <c r="L4659"/>
  <c r="L4658"/>
  <c r="L4657"/>
  <c r="L4656"/>
  <c r="L4655"/>
  <c r="L4654"/>
  <c r="L4653"/>
  <c r="L4652"/>
  <c r="L4651"/>
  <c r="L4650"/>
  <c r="L4649"/>
  <c r="L4648"/>
  <c r="L4647"/>
  <c r="L4646"/>
  <c r="L4645"/>
  <c r="L4644"/>
  <c r="L4643"/>
  <c r="L4642"/>
  <c r="L4641"/>
  <c r="L4640"/>
  <c r="L4639"/>
  <c r="L4638"/>
  <c r="L4637"/>
  <c r="L4636"/>
  <c r="L4635"/>
  <c r="L4634"/>
  <c r="L4633"/>
  <c r="L4632"/>
  <c r="L4631"/>
  <c r="L4630"/>
  <c r="L4629"/>
  <c r="L4628"/>
  <c r="L4627"/>
  <c r="L4626"/>
  <c r="L4625"/>
  <c r="L4624"/>
  <c r="L4623"/>
  <c r="L4622"/>
  <c r="L4621"/>
  <c r="L4620"/>
  <c r="L4619"/>
  <c r="L4618"/>
  <c r="L4617"/>
  <c r="L4616"/>
  <c r="L4615"/>
  <c r="L4614"/>
  <c r="L4613"/>
  <c r="L4612"/>
  <c r="L4611"/>
  <c r="L4610"/>
  <c r="L4609"/>
  <c r="L4608"/>
  <c r="L4607"/>
  <c r="L4606"/>
  <c r="L4605"/>
  <c r="L4604"/>
  <c r="L4603"/>
  <c r="L4602"/>
  <c r="L4601"/>
  <c r="L4600"/>
  <c r="L4599"/>
  <c r="L4598"/>
  <c r="L4597"/>
  <c r="L4596"/>
  <c r="L4595"/>
  <c r="L4594"/>
  <c r="L4593"/>
  <c r="L4592"/>
  <c r="L4591"/>
  <c r="L4590"/>
  <c r="L4589"/>
  <c r="L4588"/>
  <c r="L4587"/>
  <c r="L4586"/>
  <c r="L4585"/>
  <c r="L4584"/>
  <c r="L4583"/>
  <c r="L4582"/>
  <c r="L4581"/>
  <c r="L4580"/>
  <c r="L4579"/>
  <c r="L4578"/>
  <c r="L4577"/>
  <c r="L4576"/>
  <c r="L4575"/>
  <c r="L4574"/>
  <c r="L4573"/>
  <c r="L4572"/>
  <c r="L4571"/>
  <c r="L4570"/>
  <c r="L4569"/>
  <c r="L4568"/>
  <c r="L4567"/>
  <c r="L4566"/>
  <c r="L4565"/>
  <c r="L4564"/>
  <c r="L4563"/>
  <c r="L4562"/>
  <c r="L4561"/>
  <c r="L4560"/>
  <c r="L4559"/>
  <c r="L4558"/>
  <c r="L4557"/>
  <c r="L4556"/>
  <c r="L4555"/>
  <c r="L4554"/>
  <c r="L4553"/>
  <c r="L4552"/>
  <c r="L4551"/>
  <c r="L4550"/>
  <c r="L4549"/>
  <c r="L4548"/>
  <c r="L4547"/>
  <c r="L4546"/>
  <c r="L4545"/>
  <c r="L4544"/>
  <c r="L4543"/>
  <c r="L4542"/>
  <c r="L4541"/>
  <c r="L4540"/>
  <c r="L4539"/>
  <c r="L4538"/>
  <c r="L4537"/>
  <c r="L4536"/>
  <c r="L4535"/>
  <c r="L4534"/>
  <c r="L4533"/>
  <c r="L4532"/>
  <c r="L4531"/>
  <c r="L4530"/>
  <c r="L4529"/>
  <c r="L4528"/>
  <c r="L4527"/>
  <c r="L4526"/>
  <c r="L4525"/>
  <c r="L4524"/>
  <c r="L4523"/>
  <c r="L4522"/>
  <c r="L4521"/>
  <c r="L4520"/>
  <c r="L4519"/>
  <c r="L4518"/>
  <c r="L4517"/>
  <c r="L4516"/>
  <c r="L4515"/>
  <c r="L4514"/>
  <c r="L4513"/>
  <c r="L4512"/>
  <c r="L4511"/>
  <c r="L4510"/>
  <c r="L4509"/>
  <c r="L4508"/>
  <c r="L4507"/>
  <c r="L4506"/>
  <c r="L4505"/>
  <c r="L4504"/>
  <c r="L4503"/>
  <c r="L4502"/>
  <c r="L4501"/>
  <c r="L4500"/>
  <c r="L4499"/>
  <c r="L4498"/>
  <c r="L4497"/>
  <c r="L4496"/>
  <c r="L4495"/>
  <c r="L4494"/>
  <c r="L4493"/>
  <c r="L4492"/>
  <c r="L4491"/>
  <c r="L4490"/>
  <c r="L4489"/>
  <c r="L4488"/>
  <c r="L4487"/>
  <c r="L4486"/>
  <c r="L4485"/>
  <c r="L4484"/>
  <c r="L4483"/>
  <c r="L4482"/>
  <c r="L4481"/>
  <c r="L4480"/>
  <c r="L4479"/>
  <c r="L4478"/>
  <c r="L4477"/>
  <c r="L4476"/>
  <c r="L4475"/>
  <c r="L4474"/>
  <c r="L4473"/>
  <c r="L4472"/>
  <c r="L4471"/>
  <c r="L4470"/>
  <c r="L4469"/>
  <c r="L4468"/>
  <c r="L4467"/>
  <c r="L4466"/>
  <c r="L4465"/>
  <c r="L4464"/>
  <c r="L4463"/>
  <c r="L4462"/>
  <c r="L4461"/>
  <c r="L4460"/>
  <c r="L4459"/>
  <c r="L4458"/>
  <c r="L4457"/>
  <c r="L4456"/>
  <c r="L4455"/>
  <c r="L4454"/>
  <c r="L4453"/>
  <c r="L4452"/>
  <c r="L4451"/>
  <c r="L4450"/>
  <c r="L4449"/>
  <c r="L4448"/>
  <c r="L4447"/>
  <c r="L4446"/>
  <c r="L4445"/>
  <c r="L4444"/>
  <c r="L4443"/>
  <c r="L4442"/>
  <c r="L4441"/>
  <c r="L4440"/>
  <c r="L4439"/>
  <c r="L4438"/>
  <c r="L4437"/>
  <c r="L4436"/>
  <c r="L4435"/>
  <c r="L4434"/>
  <c r="L4433"/>
  <c r="L4432"/>
  <c r="L4431"/>
  <c r="L4430"/>
  <c r="L4429"/>
  <c r="L4428"/>
  <c r="L4427"/>
  <c r="L4426"/>
  <c r="L4425"/>
  <c r="L4424"/>
  <c r="L4423"/>
  <c r="L4422"/>
  <c r="L4421"/>
  <c r="L4420"/>
  <c r="L4419"/>
  <c r="L4418"/>
  <c r="L4417"/>
  <c r="L4416"/>
  <c r="L4415"/>
  <c r="L4414"/>
  <c r="L4413"/>
  <c r="L4412"/>
  <c r="L4411"/>
  <c r="L4410"/>
  <c r="L4409"/>
  <c r="L4408"/>
  <c r="L4407"/>
  <c r="L4406"/>
  <c r="L4405"/>
  <c r="L4404"/>
  <c r="L4403"/>
  <c r="L4402"/>
  <c r="L4401"/>
  <c r="L4400"/>
  <c r="L4399"/>
  <c r="L4398"/>
  <c r="L4397"/>
  <c r="L4396"/>
  <c r="L4395"/>
  <c r="L4394"/>
  <c r="L4393"/>
  <c r="L4392"/>
  <c r="L4391"/>
  <c r="L4390"/>
  <c r="L4389"/>
  <c r="L4388"/>
  <c r="L4387"/>
  <c r="L4386"/>
  <c r="L4385"/>
  <c r="L4384"/>
  <c r="L4383"/>
  <c r="L4382"/>
  <c r="L4381"/>
  <c r="L4380"/>
  <c r="L4379"/>
  <c r="L4378"/>
  <c r="L4377"/>
  <c r="L4376"/>
  <c r="L4375"/>
  <c r="L4374"/>
  <c r="L4373"/>
  <c r="L4372"/>
  <c r="L4371"/>
  <c r="L4370"/>
  <c r="L4369"/>
  <c r="L4368"/>
  <c r="L4367"/>
  <c r="L4366"/>
  <c r="L4365"/>
  <c r="L4364"/>
  <c r="L4363"/>
  <c r="L4362"/>
  <c r="L4361"/>
  <c r="L4360"/>
  <c r="L4359"/>
  <c r="L4358"/>
  <c r="L4357"/>
  <c r="L4356"/>
  <c r="L4355"/>
  <c r="L4354"/>
  <c r="L4353"/>
  <c r="L4352"/>
  <c r="L4351"/>
  <c r="L4350"/>
  <c r="L4349"/>
  <c r="L4348"/>
  <c r="L4347"/>
  <c r="L4346"/>
  <c r="L4345"/>
  <c r="L4344"/>
  <c r="L4343"/>
  <c r="L4342"/>
  <c r="L4341"/>
  <c r="L4340"/>
  <c r="L4339"/>
  <c r="L4338"/>
  <c r="L4337"/>
  <c r="L4336"/>
  <c r="L4335"/>
  <c r="L4334"/>
  <c r="L4333"/>
  <c r="L4332"/>
  <c r="L4331"/>
  <c r="L4330"/>
  <c r="L4329"/>
  <c r="L4328"/>
  <c r="L4327"/>
  <c r="L4326"/>
  <c r="L4325"/>
  <c r="L4324"/>
  <c r="L4323"/>
  <c r="L4322"/>
  <c r="L4321"/>
  <c r="L4320"/>
  <c r="L4319"/>
  <c r="L4318"/>
  <c r="L4317"/>
  <c r="L4316"/>
  <c r="L4315"/>
  <c r="L4314"/>
  <c r="L4313"/>
  <c r="L4312"/>
  <c r="L4311"/>
  <c r="L4310"/>
  <c r="L4309"/>
  <c r="L4308"/>
  <c r="L4307"/>
  <c r="L4306"/>
  <c r="L4305"/>
  <c r="L4304"/>
  <c r="L4303"/>
  <c r="L4302"/>
  <c r="L4301"/>
  <c r="L4300"/>
  <c r="L4299"/>
  <c r="L4298"/>
  <c r="L4297"/>
  <c r="L4296"/>
  <c r="L4295"/>
  <c r="L4294"/>
  <c r="L4293"/>
  <c r="L4292"/>
  <c r="L4291"/>
  <c r="L4290"/>
  <c r="L4289"/>
  <c r="L4288"/>
  <c r="L4287"/>
  <c r="L4286"/>
  <c r="L4285"/>
  <c r="L4284"/>
  <c r="L4283"/>
  <c r="L4282"/>
  <c r="L4281"/>
  <c r="L4280"/>
  <c r="L4279"/>
  <c r="L4278"/>
  <c r="L4277"/>
  <c r="L4276"/>
  <c r="L4275"/>
  <c r="L4274"/>
  <c r="L4273"/>
  <c r="L4272"/>
  <c r="L4271"/>
  <c r="L4270"/>
  <c r="L4269"/>
  <c r="L4268"/>
  <c r="L4267"/>
  <c r="L4266"/>
  <c r="L4265"/>
  <c r="L4264"/>
  <c r="L4263"/>
  <c r="L4262"/>
  <c r="L4261"/>
  <c r="L4260"/>
  <c r="L4259"/>
  <c r="L4258"/>
  <c r="L4257"/>
  <c r="L4256"/>
  <c r="L4255"/>
  <c r="L4254"/>
  <c r="L4253"/>
  <c r="L4252"/>
  <c r="L4251"/>
  <c r="L4250"/>
  <c r="L4249"/>
  <c r="L4248"/>
  <c r="L4247"/>
  <c r="L4246"/>
  <c r="L4245"/>
  <c r="L4244"/>
  <c r="L4243"/>
  <c r="L4242"/>
  <c r="L4241"/>
  <c r="L4240"/>
  <c r="L4239"/>
  <c r="L4238"/>
  <c r="L4237"/>
  <c r="L4236"/>
  <c r="L4235"/>
  <c r="L4234"/>
  <c r="L4233"/>
  <c r="L4232"/>
  <c r="L4231"/>
  <c r="L4230"/>
  <c r="L4229"/>
  <c r="L4228"/>
  <c r="L4227"/>
  <c r="L4226"/>
  <c r="L4225"/>
  <c r="L4224"/>
  <c r="L4223"/>
  <c r="L4222"/>
  <c r="L4221"/>
  <c r="L4220"/>
  <c r="L4219"/>
  <c r="L4218"/>
  <c r="L4217"/>
  <c r="L4216"/>
  <c r="L4215"/>
  <c r="L4214"/>
  <c r="L4213"/>
  <c r="L4212"/>
  <c r="L4211"/>
  <c r="L4210"/>
  <c r="L4209"/>
  <c r="L4208"/>
  <c r="L4207"/>
  <c r="L4206"/>
  <c r="L4205"/>
  <c r="L4204"/>
  <c r="L4203"/>
  <c r="L4202"/>
  <c r="L4201"/>
  <c r="L4200"/>
  <c r="L4199"/>
  <c r="L4198"/>
  <c r="L4197"/>
  <c r="L4196"/>
  <c r="L4195"/>
  <c r="L4194"/>
  <c r="L4193"/>
  <c r="L4192"/>
  <c r="L4191"/>
  <c r="L4190"/>
  <c r="L4189"/>
  <c r="L4188"/>
  <c r="L4187"/>
  <c r="L4186"/>
  <c r="L4185"/>
  <c r="L4184"/>
  <c r="L4183"/>
  <c r="L4182"/>
  <c r="L4181"/>
  <c r="L4180"/>
  <c r="L4179"/>
  <c r="L4178"/>
  <c r="L4177"/>
  <c r="L4176"/>
  <c r="L4175"/>
  <c r="L4174"/>
  <c r="L4173"/>
  <c r="L4172"/>
  <c r="L4171"/>
  <c r="L4170"/>
  <c r="L4169"/>
  <c r="L4168"/>
  <c r="L4167"/>
  <c r="L4166"/>
  <c r="L4165"/>
  <c r="L4164"/>
  <c r="L4163"/>
  <c r="L4162"/>
  <c r="L4161"/>
  <c r="L4160"/>
  <c r="L4159"/>
  <c r="L4158"/>
  <c r="L4157"/>
  <c r="L4156"/>
  <c r="L4155"/>
  <c r="L4154"/>
  <c r="L4153"/>
  <c r="L4152"/>
  <c r="L4151"/>
  <c r="L4150"/>
  <c r="L4149"/>
  <c r="L4148"/>
  <c r="L4147"/>
  <c r="L4146"/>
  <c r="L4145"/>
  <c r="L4144"/>
  <c r="L4143"/>
  <c r="L4142"/>
  <c r="L4141"/>
  <c r="L4140"/>
  <c r="L4139"/>
  <c r="L4138"/>
  <c r="L4137"/>
  <c r="L4136"/>
  <c r="L4135"/>
  <c r="L4134"/>
  <c r="L4133"/>
  <c r="L4132"/>
  <c r="L4131"/>
  <c r="L4130"/>
  <c r="L4129"/>
  <c r="L4128"/>
  <c r="L4127"/>
  <c r="L4126"/>
  <c r="L4125"/>
  <c r="L4124"/>
  <c r="L4123"/>
  <c r="L4122"/>
  <c r="L4121"/>
  <c r="L4120"/>
  <c r="L4119"/>
  <c r="L4118"/>
  <c r="L4117"/>
  <c r="L4116"/>
  <c r="L4115"/>
  <c r="L4114"/>
  <c r="L4113"/>
  <c r="L4112"/>
  <c r="L4111"/>
  <c r="L4110"/>
  <c r="L4109"/>
  <c r="L4108"/>
  <c r="L4107"/>
  <c r="L4106"/>
  <c r="L4105"/>
  <c r="L4104"/>
  <c r="L4103"/>
  <c r="L4102"/>
  <c r="L4101"/>
  <c r="L4100"/>
  <c r="L4099"/>
  <c r="L4098"/>
  <c r="L4097"/>
  <c r="L4096"/>
  <c r="L4095"/>
  <c r="L4094"/>
  <c r="L4093"/>
  <c r="L4092"/>
  <c r="L4091"/>
  <c r="L4090"/>
  <c r="L4089"/>
  <c r="L4088"/>
  <c r="L4087"/>
  <c r="L4086"/>
  <c r="L4085"/>
  <c r="L4084"/>
  <c r="L4083"/>
  <c r="L4082"/>
  <c r="L4081"/>
  <c r="L4080"/>
  <c r="L4079"/>
  <c r="L4078"/>
  <c r="L4077"/>
  <c r="L4076"/>
  <c r="L4075"/>
  <c r="L4074"/>
  <c r="L4073"/>
  <c r="L4072"/>
  <c r="L4071"/>
  <c r="L4070"/>
  <c r="L4069"/>
  <c r="L4068"/>
  <c r="L4067"/>
  <c r="L4066"/>
  <c r="L4065"/>
  <c r="L4064"/>
  <c r="L4063"/>
  <c r="L4062"/>
  <c r="L4061"/>
  <c r="L4060"/>
  <c r="L4059"/>
  <c r="L4058"/>
  <c r="L4057"/>
  <c r="L4056"/>
  <c r="L4055"/>
  <c r="L4054"/>
  <c r="L4053"/>
  <c r="L4052"/>
  <c r="L4051"/>
  <c r="L4050"/>
  <c r="L4049"/>
  <c r="L4048"/>
  <c r="L4047"/>
  <c r="L4046"/>
  <c r="L4045"/>
  <c r="L4044"/>
  <c r="L4043"/>
  <c r="L4042"/>
  <c r="L4041"/>
  <c r="L4040"/>
  <c r="L4039"/>
  <c r="L4038"/>
  <c r="L4037"/>
  <c r="L4036"/>
  <c r="L4035"/>
  <c r="L4034"/>
  <c r="L4033"/>
  <c r="L4032"/>
  <c r="L4031"/>
  <c r="L4030"/>
  <c r="L4029"/>
  <c r="L4028"/>
  <c r="L4027"/>
  <c r="L4026"/>
  <c r="L4025"/>
  <c r="L4024"/>
  <c r="L4023"/>
  <c r="L4022"/>
  <c r="L4021"/>
  <c r="L4020"/>
  <c r="L4019"/>
  <c r="L4018"/>
  <c r="L4017"/>
  <c r="L4016"/>
  <c r="L4015"/>
  <c r="L4014"/>
  <c r="L4013"/>
  <c r="L4012"/>
  <c r="L4011"/>
  <c r="L4010"/>
  <c r="L4009"/>
  <c r="L4008"/>
  <c r="L4007"/>
  <c r="L4006"/>
  <c r="L4005"/>
  <c r="L4004"/>
  <c r="L4003"/>
  <c r="L4002"/>
  <c r="L4001"/>
  <c r="L4000"/>
  <c r="L3999"/>
  <c r="L3998"/>
  <c r="L3997"/>
  <c r="L3996"/>
  <c r="L3995"/>
  <c r="L3994"/>
  <c r="L3993"/>
  <c r="L3992"/>
  <c r="L3991"/>
  <c r="L3990"/>
  <c r="L3989"/>
  <c r="L3988"/>
  <c r="L3987"/>
  <c r="L3986"/>
  <c r="L3985"/>
  <c r="L3984"/>
  <c r="L3983"/>
  <c r="L3982"/>
  <c r="L3981"/>
  <c r="L3980"/>
  <c r="L3979"/>
  <c r="L3978"/>
  <c r="L3977"/>
  <c r="L3976"/>
  <c r="L3975"/>
  <c r="L3974"/>
  <c r="L3973"/>
  <c r="L3972"/>
  <c r="L3971"/>
  <c r="L3970"/>
  <c r="L3969"/>
  <c r="L3968"/>
  <c r="L3967"/>
  <c r="L3966"/>
  <c r="L3965"/>
  <c r="L3964"/>
  <c r="L3963"/>
  <c r="L3962"/>
  <c r="L3961"/>
  <c r="L3960"/>
  <c r="L3959"/>
  <c r="L3958"/>
  <c r="L3957"/>
  <c r="L3956"/>
  <c r="L3955"/>
  <c r="L3954"/>
  <c r="L3953"/>
  <c r="L3952"/>
  <c r="L3951"/>
  <c r="L3950"/>
  <c r="L3949"/>
  <c r="L3948"/>
  <c r="L3947"/>
  <c r="L3946"/>
  <c r="L3945"/>
  <c r="L3944"/>
  <c r="L3943"/>
  <c r="L3942"/>
  <c r="L3941"/>
  <c r="L3940"/>
  <c r="L3939"/>
  <c r="L3938"/>
  <c r="L3937"/>
  <c r="L3936"/>
  <c r="L3935"/>
  <c r="L3934"/>
  <c r="L3933"/>
  <c r="L3932"/>
  <c r="L3931"/>
  <c r="L3930"/>
  <c r="L3929"/>
  <c r="L3928"/>
  <c r="L3927"/>
  <c r="L3926"/>
  <c r="L3925"/>
  <c r="L3924"/>
  <c r="L3923"/>
  <c r="L3922"/>
  <c r="L3921"/>
  <c r="L3920"/>
  <c r="L3919"/>
  <c r="L3918"/>
  <c r="L3917"/>
  <c r="L3916"/>
  <c r="L3915"/>
  <c r="L3914"/>
  <c r="L3913"/>
  <c r="L3912"/>
  <c r="L3911"/>
  <c r="L3910"/>
  <c r="L3909"/>
  <c r="L3908"/>
  <c r="L3907"/>
  <c r="L3906"/>
  <c r="L3905"/>
  <c r="L3904"/>
  <c r="L3903"/>
  <c r="L3902"/>
  <c r="L3901"/>
  <c r="L3900"/>
  <c r="L3899"/>
  <c r="L3898"/>
  <c r="L3897"/>
  <c r="L3896"/>
  <c r="L3895"/>
  <c r="L3894"/>
  <c r="L3893"/>
  <c r="L3892"/>
  <c r="L3891"/>
  <c r="L3890"/>
  <c r="L3889"/>
  <c r="L3888"/>
  <c r="L3887"/>
  <c r="L3886"/>
  <c r="L3885"/>
  <c r="L3884"/>
  <c r="L3883"/>
  <c r="L3882"/>
  <c r="L3881"/>
  <c r="L3880"/>
  <c r="L3879"/>
  <c r="L3878"/>
  <c r="L3877"/>
  <c r="L3876"/>
  <c r="L3875"/>
  <c r="L3874"/>
  <c r="L3873"/>
  <c r="L3872"/>
  <c r="L3871"/>
  <c r="L3870"/>
  <c r="L3869"/>
  <c r="L3868"/>
  <c r="L3867"/>
  <c r="L3866"/>
  <c r="L3865"/>
  <c r="L3864"/>
  <c r="L3863"/>
  <c r="L3862"/>
  <c r="L3861"/>
  <c r="L3860"/>
  <c r="L3859"/>
  <c r="L3858"/>
  <c r="L3857"/>
  <c r="L3856"/>
  <c r="L3855"/>
  <c r="L3854"/>
  <c r="L3853"/>
  <c r="L3852"/>
  <c r="L3851"/>
  <c r="L3850"/>
  <c r="L3849"/>
  <c r="L3848"/>
  <c r="L3847"/>
  <c r="L3846"/>
  <c r="L3845"/>
  <c r="L3844"/>
  <c r="L3843"/>
  <c r="L3842"/>
  <c r="L3841"/>
  <c r="L3840"/>
  <c r="L3839"/>
  <c r="L3838"/>
  <c r="L3837"/>
  <c r="L3836"/>
  <c r="L3835"/>
  <c r="L3834"/>
  <c r="L3833"/>
  <c r="L3832"/>
  <c r="L3831"/>
  <c r="L3830"/>
  <c r="L3829"/>
  <c r="L3828"/>
  <c r="L3827"/>
  <c r="L3826"/>
  <c r="L3825"/>
  <c r="L3824"/>
  <c r="L3823"/>
  <c r="L3822"/>
  <c r="L3821"/>
  <c r="L3820"/>
  <c r="L3819"/>
  <c r="L3818"/>
  <c r="L3817"/>
  <c r="L3816"/>
  <c r="L3815"/>
  <c r="L3814"/>
  <c r="L3813"/>
  <c r="L3812"/>
  <c r="L3811"/>
  <c r="L3810"/>
  <c r="L3809"/>
  <c r="L3808"/>
  <c r="L3807"/>
  <c r="L3806"/>
  <c r="L3805"/>
  <c r="L3804"/>
  <c r="L3803"/>
  <c r="L3802"/>
  <c r="L3801"/>
  <c r="L3800"/>
  <c r="L3799"/>
  <c r="L3798"/>
  <c r="L3797"/>
  <c r="L3796"/>
  <c r="L3795"/>
  <c r="L3794"/>
  <c r="L3793"/>
  <c r="L3792"/>
  <c r="L3791"/>
  <c r="L3790"/>
  <c r="L3789"/>
  <c r="L3788"/>
  <c r="L3787"/>
  <c r="L3786"/>
  <c r="L3785"/>
  <c r="L3784"/>
  <c r="L3783"/>
  <c r="L3782"/>
  <c r="L3781"/>
  <c r="L3780"/>
  <c r="L3779"/>
  <c r="L3778"/>
  <c r="L3777"/>
  <c r="L3776"/>
  <c r="L3775"/>
  <c r="L3774"/>
  <c r="L3773"/>
  <c r="L3772"/>
  <c r="L3771"/>
  <c r="L3770"/>
  <c r="L3769"/>
  <c r="L3768"/>
  <c r="L3767"/>
  <c r="L3766"/>
  <c r="L3765"/>
  <c r="L3764"/>
  <c r="L3763"/>
  <c r="L3762"/>
  <c r="L3761"/>
  <c r="L3760"/>
  <c r="L3759"/>
  <c r="L3758"/>
  <c r="L3757"/>
  <c r="L3756"/>
  <c r="L3755"/>
  <c r="L3754"/>
  <c r="L3753"/>
  <c r="L3752"/>
  <c r="L3751"/>
  <c r="L3750"/>
  <c r="L3749"/>
  <c r="L3748"/>
  <c r="L3747"/>
  <c r="L3746"/>
  <c r="L3745"/>
  <c r="L3744"/>
  <c r="L3743"/>
  <c r="L3742"/>
  <c r="L3741"/>
  <c r="L3740"/>
  <c r="L3739"/>
  <c r="L3738"/>
  <c r="L3737"/>
  <c r="L3736"/>
  <c r="L3735"/>
  <c r="L3734"/>
  <c r="L3733"/>
  <c r="L3732"/>
  <c r="L3731"/>
  <c r="L3730"/>
  <c r="L3729"/>
  <c r="L3728"/>
  <c r="L3727"/>
  <c r="L3726"/>
  <c r="L3725"/>
  <c r="L3724"/>
  <c r="L3723"/>
  <c r="L3722"/>
  <c r="L3721"/>
  <c r="L3720"/>
  <c r="L3719"/>
  <c r="L3718"/>
  <c r="L3717"/>
  <c r="L3716"/>
  <c r="L3715"/>
  <c r="L3714"/>
  <c r="L3713"/>
  <c r="L3712"/>
  <c r="L3711"/>
  <c r="L3710"/>
  <c r="L3709"/>
  <c r="L3708"/>
  <c r="L3707"/>
  <c r="L3706"/>
  <c r="L3705"/>
  <c r="L3704"/>
  <c r="L3703"/>
  <c r="L3702"/>
  <c r="L3701"/>
  <c r="L3700"/>
  <c r="L3699"/>
  <c r="L3698"/>
  <c r="L3697"/>
  <c r="L3696"/>
  <c r="L3695"/>
  <c r="L3694"/>
  <c r="L3693"/>
  <c r="L3692"/>
  <c r="L3691"/>
  <c r="L3690"/>
  <c r="L3689"/>
  <c r="L3688"/>
  <c r="L3687"/>
  <c r="L3686"/>
  <c r="L3685"/>
  <c r="L3684"/>
  <c r="L3683"/>
  <c r="L3682"/>
  <c r="L3681"/>
  <c r="L3680"/>
  <c r="L3679"/>
  <c r="L3678"/>
  <c r="L3677"/>
  <c r="L3676"/>
  <c r="L3675"/>
  <c r="L3674"/>
  <c r="L3673"/>
  <c r="L3672"/>
  <c r="L3671"/>
  <c r="L3670"/>
  <c r="L3669"/>
  <c r="L3668"/>
  <c r="L3667"/>
  <c r="L3666"/>
  <c r="L3665"/>
  <c r="L3664"/>
  <c r="L3663"/>
  <c r="L3662"/>
  <c r="L3661"/>
  <c r="L3660"/>
  <c r="L3659"/>
  <c r="L3658"/>
  <c r="L3657"/>
  <c r="L3656"/>
  <c r="L3655"/>
  <c r="L3654"/>
  <c r="L3653"/>
  <c r="L3652"/>
  <c r="L3651"/>
  <c r="L3650"/>
  <c r="L3649"/>
  <c r="L3648"/>
  <c r="L3647"/>
  <c r="L3646"/>
  <c r="L3645"/>
  <c r="L3644"/>
  <c r="L3643"/>
  <c r="L3642"/>
  <c r="L3641"/>
  <c r="L3640"/>
  <c r="L3639"/>
  <c r="L3638"/>
  <c r="L3637"/>
  <c r="L3636"/>
  <c r="L3635"/>
  <c r="L3634"/>
  <c r="L3633"/>
  <c r="L3632"/>
  <c r="L3631"/>
  <c r="L3630"/>
  <c r="L3629"/>
  <c r="L3628"/>
  <c r="L3627"/>
  <c r="L3626"/>
  <c r="L3625"/>
  <c r="L3624"/>
  <c r="L3623"/>
  <c r="L3622"/>
  <c r="L3621"/>
  <c r="L3620"/>
  <c r="L3619"/>
  <c r="L3618"/>
  <c r="L3617"/>
  <c r="L3616"/>
  <c r="L3615"/>
  <c r="L3614"/>
  <c r="L3613"/>
  <c r="L3612"/>
  <c r="L3611"/>
  <c r="L3610"/>
  <c r="L3609"/>
  <c r="L3608"/>
  <c r="L3607"/>
  <c r="L3606"/>
  <c r="L3605"/>
  <c r="L3604"/>
  <c r="L3603"/>
  <c r="L3602"/>
  <c r="L3601"/>
  <c r="L3600"/>
  <c r="L3599"/>
  <c r="L3598"/>
  <c r="L3597"/>
  <c r="L3596"/>
  <c r="L3595"/>
  <c r="L3594"/>
  <c r="L3593"/>
  <c r="L3592"/>
  <c r="L3591"/>
  <c r="L3590"/>
  <c r="L3589"/>
  <c r="L3588"/>
  <c r="L3587"/>
  <c r="L3586"/>
  <c r="L3585"/>
  <c r="L3584"/>
  <c r="L3583"/>
  <c r="L3582"/>
  <c r="L3581"/>
  <c r="L3580"/>
  <c r="L3579"/>
  <c r="L3578"/>
  <c r="L3577"/>
  <c r="L3576"/>
  <c r="L3575"/>
  <c r="L3574"/>
  <c r="L3573"/>
  <c r="L3572"/>
  <c r="L3571"/>
  <c r="L3570"/>
  <c r="L3569"/>
  <c r="L3568"/>
  <c r="L3567"/>
  <c r="L3566"/>
  <c r="L3565"/>
  <c r="L3564"/>
  <c r="L3563"/>
  <c r="L3562"/>
  <c r="L3561"/>
  <c r="L3560"/>
  <c r="L3559"/>
  <c r="L3558"/>
  <c r="L3557"/>
  <c r="L3556"/>
  <c r="L3555"/>
  <c r="L3554"/>
  <c r="L3553"/>
  <c r="L3552"/>
  <c r="L3551"/>
  <c r="L3550"/>
  <c r="L3549"/>
  <c r="L3548"/>
  <c r="L3547"/>
  <c r="L3546"/>
  <c r="L3545"/>
  <c r="L3544"/>
  <c r="L3543"/>
  <c r="L3542"/>
  <c r="L3541"/>
  <c r="L3540"/>
  <c r="L3539"/>
  <c r="L3538"/>
  <c r="L3537"/>
  <c r="L3536"/>
  <c r="L3535"/>
  <c r="L3534"/>
  <c r="L3533"/>
  <c r="L3532"/>
  <c r="L3531"/>
  <c r="L3530"/>
  <c r="L3529"/>
  <c r="L3528"/>
  <c r="L3527"/>
  <c r="L3526"/>
  <c r="L3525"/>
  <c r="L3524"/>
  <c r="L3523"/>
  <c r="L3522"/>
  <c r="L3521"/>
  <c r="L3520"/>
  <c r="L3519"/>
  <c r="L3518"/>
  <c r="L3517"/>
  <c r="L3516"/>
  <c r="L3515"/>
  <c r="L3514"/>
  <c r="L3513"/>
  <c r="L3512"/>
  <c r="L3511"/>
  <c r="L3510"/>
  <c r="L3509"/>
  <c r="L3508"/>
  <c r="L3507"/>
  <c r="L3506"/>
  <c r="L3505"/>
  <c r="L3504"/>
  <c r="L3503"/>
  <c r="L3502"/>
  <c r="L3501"/>
  <c r="L3500"/>
  <c r="L3499"/>
  <c r="L3498"/>
  <c r="L3497"/>
  <c r="L3496"/>
  <c r="L3495"/>
  <c r="L3494"/>
  <c r="L3493"/>
  <c r="L3492"/>
  <c r="L3491"/>
  <c r="L3490"/>
  <c r="L3489"/>
  <c r="L3488"/>
  <c r="L3487"/>
  <c r="L3486"/>
  <c r="L3485"/>
  <c r="L3484"/>
  <c r="L3483"/>
  <c r="L3482"/>
  <c r="L3481"/>
  <c r="L3480"/>
  <c r="L3479"/>
  <c r="L3478"/>
  <c r="L3477"/>
  <c r="L3476"/>
  <c r="L3475"/>
  <c r="L3474"/>
  <c r="L3473"/>
  <c r="L3472"/>
  <c r="L3471"/>
  <c r="L3470"/>
  <c r="L3469"/>
  <c r="L3468"/>
  <c r="L3467"/>
  <c r="L3466"/>
  <c r="L3465"/>
  <c r="L3464"/>
  <c r="L3463"/>
  <c r="L3462"/>
  <c r="L3461"/>
  <c r="L3460"/>
  <c r="L3459"/>
  <c r="L3458"/>
  <c r="L3457"/>
  <c r="L3456"/>
  <c r="L3455"/>
  <c r="L3454"/>
  <c r="L3453"/>
  <c r="L3452"/>
  <c r="L3451"/>
  <c r="L3450"/>
  <c r="L3449"/>
  <c r="L3448"/>
  <c r="L3447"/>
  <c r="L3446"/>
  <c r="L3445"/>
  <c r="L3444"/>
  <c r="L3443"/>
  <c r="L3442"/>
  <c r="L3441"/>
  <c r="L3440"/>
  <c r="L3439"/>
  <c r="L3438"/>
  <c r="L3437"/>
  <c r="L3436"/>
  <c r="L3435"/>
  <c r="L3434"/>
  <c r="L3433"/>
  <c r="L3432"/>
  <c r="L3431"/>
  <c r="L3430"/>
  <c r="L3429"/>
  <c r="L3428"/>
  <c r="L3427"/>
  <c r="L3426"/>
  <c r="L3425"/>
  <c r="L3424"/>
  <c r="L3423"/>
  <c r="L3422"/>
  <c r="L3421"/>
  <c r="L3420"/>
  <c r="L3419"/>
  <c r="L3418"/>
  <c r="L3417"/>
  <c r="L3416"/>
  <c r="L3415"/>
  <c r="L3414"/>
  <c r="L3413"/>
  <c r="L3412"/>
  <c r="L3411"/>
  <c r="L3410"/>
  <c r="L3409"/>
  <c r="L3408"/>
  <c r="L3407"/>
  <c r="L3406"/>
  <c r="L3405"/>
  <c r="L3404"/>
  <c r="L3403"/>
  <c r="L3402"/>
  <c r="L3401"/>
  <c r="L3400"/>
  <c r="L3399"/>
  <c r="L3398"/>
  <c r="L3397"/>
  <c r="L3396"/>
  <c r="L3395"/>
  <c r="L3394"/>
  <c r="L3393"/>
  <c r="L3392"/>
  <c r="L3391"/>
  <c r="L3390"/>
  <c r="L3389"/>
  <c r="L3388"/>
  <c r="L3387"/>
  <c r="L3386"/>
  <c r="L3385"/>
  <c r="L3384"/>
  <c r="L3383"/>
  <c r="L3382"/>
  <c r="L3381"/>
  <c r="L3380"/>
  <c r="L3379"/>
  <c r="L3378"/>
  <c r="L3377"/>
  <c r="L3376"/>
  <c r="L3375"/>
  <c r="L3374"/>
  <c r="L3373"/>
  <c r="L3372"/>
  <c r="L3371"/>
  <c r="L3370"/>
  <c r="L3369"/>
  <c r="L3368"/>
  <c r="L3367"/>
  <c r="L3366"/>
  <c r="L3365"/>
  <c r="L3364"/>
  <c r="L3363"/>
  <c r="L3362"/>
  <c r="L3361"/>
  <c r="L3360"/>
  <c r="L3359"/>
  <c r="L3358"/>
  <c r="L3357"/>
  <c r="L3356"/>
  <c r="L3355"/>
  <c r="L3354"/>
  <c r="L3353"/>
  <c r="L3352"/>
  <c r="L3351"/>
  <c r="L3350"/>
  <c r="L3349"/>
  <c r="L3348"/>
  <c r="L3347"/>
  <c r="L3346"/>
  <c r="L3345"/>
  <c r="L3344"/>
  <c r="L3343"/>
  <c r="L3342"/>
  <c r="L3341"/>
  <c r="L3340"/>
  <c r="L3339"/>
  <c r="L3338"/>
  <c r="L3337"/>
  <c r="L3336"/>
  <c r="L3335"/>
  <c r="L3334"/>
  <c r="L3333"/>
  <c r="L3332"/>
  <c r="L3331"/>
  <c r="L3330"/>
  <c r="L3329"/>
  <c r="L3328"/>
  <c r="L3327"/>
  <c r="L3326"/>
  <c r="L3325"/>
  <c r="L3324"/>
  <c r="L3323"/>
  <c r="L3322"/>
  <c r="L3321"/>
  <c r="L3320"/>
  <c r="L3319"/>
  <c r="L3318"/>
  <c r="L3317"/>
  <c r="L3316"/>
  <c r="L3315"/>
  <c r="L3314"/>
  <c r="L3313"/>
  <c r="L3312"/>
  <c r="L3311"/>
  <c r="L3310"/>
  <c r="L3309"/>
  <c r="L3308"/>
  <c r="L3307"/>
  <c r="L3306"/>
  <c r="L3305"/>
  <c r="L3304"/>
  <c r="L3303"/>
  <c r="L3302"/>
  <c r="L3301"/>
  <c r="L3300"/>
  <c r="L3299"/>
  <c r="L3298"/>
  <c r="L3297"/>
  <c r="L3296"/>
  <c r="L3295"/>
  <c r="L3294"/>
  <c r="L3293"/>
  <c r="L3292"/>
  <c r="L3291"/>
  <c r="L3290"/>
  <c r="L3289"/>
  <c r="L3288"/>
  <c r="L3287"/>
  <c r="L3286"/>
  <c r="L3285"/>
  <c r="L3284"/>
  <c r="L3283"/>
  <c r="L3282"/>
  <c r="L3281"/>
  <c r="L3280"/>
  <c r="L3279"/>
  <c r="L3278"/>
  <c r="L3277"/>
  <c r="L3276"/>
  <c r="L3275"/>
  <c r="L3274"/>
  <c r="L3273"/>
  <c r="L3272"/>
  <c r="L3271"/>
  <c r="L3270"/>
  <c r="L3269"/>
  <c r="L3268"/>
  <c r="L3267"/>
  <c r="L3266"/>
  <c r="L3265"/>
  <c r="L3264"/>
  <c r="L3263"/>
  <c r="L3262"/>
  <c r="L3261"/>
  <c r="L3260"/>
  <c r="L3259"/>
  <c r="L3258"/>
  <c r="L3257"/>
  <c r="L3256"/>
  <c r="L3255"/>
  <c r="L3254"/>
  <c r="L3253"/>
  <c r="L3252"/>
  <c r="L3251"/>
  <c r="L3250"/>
  <c r="L3249"/>
  <c r="L3248"/>
  <c r="L3247"/>
  <c r="L3246"/>
  <c r="L3245"/>
  <c r="L3244"/>
  <c r="L3243"/>
  <c r="L3242"/>
  <c r="L3241"/>
  <c r="L3240"/>
  <c r="L3239"/>
  <c r="L3238"/>
  <c r="L3237"/>
  <c r="L3236"/>
  <c r="L3235"/>
  <c r="L3234"/>
  <c r="L3233"/>
  <c r="L3232"/>
  <c r="L3231"/>
  <c r="L3230"/>
  <c r="L3229"/>
  <c r="L3228"/>
  <c r="L3227"/>
  <c r="L3226"/>
  <c r="L3225"/>
  <c r="L3224"/>
  <c r="L3223"/>
  <c r="L3222"/>
  <c r="L3221"/>
  <c r="L3220"/>
  <c r="L3219"/>
  <c r="L3218"/>
  <c r="L3217"/>
  <c r="L3216"/>
  <c r="L3215"/>
  <c r="L3214"/>
  <c r="L3213"/>
  <c r="L3212"/>
  <c r="L3211"/>
  <c r="L3210"/>
  <c r="L3209"/>
  <c r="L3208"/>
  <c r="L3207"/>
  <c r="L3206"/>
  <c r="L3205"/>
  <c r="L3204"/>
  <c r="L3203"/>
  <c r="L3202"/>
  <c r="L3201"/>
  <c r="L3200"/>
  <c r="L3199"/>
  <c r="L3198"/>
  <c r="L3197"/>
  <c r="L3196"/>
  <c r="L3195"/>
  <c r="L3194"/>
  <c r="L3193"/>
  <c r="L3192"/>
  <c r="L3191"/>
  <c r="L3190"/>
  <c r="L3189"/>
  <c r="L3188"/>
  <c r="L3187"/>
  <c r="L3186"/>
  <c r="L3185"/>
  <c r="L3184"/>
  <c r="L3183"/>
  <c r="L3182"/>
  <c r="L3181"/>
  <c r="L3180"/>
  <c r="L3179"/>
  <c r="L3178"/>
  <c r="L3177"/>
  <c r="L3176"/>
  <c r="L3175"/>
  <c r="L3174"/>
  <c r="L3173"/>
  <c r="L3172"/>
  <c r="L3171"/>
  <c r="L3170"/>
  <c r="L3169"/>
  <c r="L3168"/>
  <c r="L3167"/>
  <c r="L3166"/>
  <c r="L3165"/>
  <c r="L3164"/>
  <c r="L3163"/>
  <c r="L3162"/>
  <c r="L3161"/>
  <c r="L3160"/>
  <c r="L3159"/>
  <c r="L3158"/>
  <c r="L3157"/>
  <c r="L3156"/>
  <c r="L3155"/>
  <c r="L3154"/>
  <c r="L3153"/>
  <c r="L3152"/>
  <c r="L3151"/>
  <c r="L3150"/>
  <c r="L3149"/>
  <c r="L3148"/>
  <c r="L3147"/>
  <c r="L3146"/>
  <c r="L3145"/>
  <c r="L3144"/>
  <c r="L3143"/>
  <c r="L3142"/>
  <c r="L3141"/>
  <c r="L3140"/>
  <c r="L3139"/>
  <c r="L3138"/>
  <c r="L3137"/>
  <c r="L3136"/>
  <c r="L3135"/>
  <c r="L3134"/>
  <c r="L3133"/>
  <c r="L3132"/>
  <c r="L3131"/>
  <c r="L3130"/>
  <c r="L3129"/>
  <c r="L3128"/>
  <c r="L3127"/>
  <c r="L3126"/>
  <c r="L3125"/>
  <c r="L3124"/>
  <c r="L3123"/>
  <c r="L3122"/>
  <c r="L3121"/>
  <c r="L3120"/>
  <c r="L3119"/>
  <c r="L3118"/>
  <c r="L3117"/>
  <c r="L3116"/>
  <c r="L3115"/>
  <c r="L3114"/>
  <c r="L3113"/>
  <c r="L3112"/>
  <c r="L3111"/>
  <c r="L3110"/>
  <c r="L3109"/>
  <c r="L3108"/>
  <c r="L3107"/>
  <c r="L3106"/>
  <c r="L3105"/>
  <c r="L3104"/>
  <c r="L3103"/>
  <c r="L3102"/>
  <c r="L3101"/>
  <c r="L3100"/>
  <c r="L3099"/>
  <c r="L3098"/>
  <c r="L3097"/>
  <c r="L3096"/>
  <c r="L3095"/>
  <c r="L3094"/>
  <c r="L3093"/>
  <c r="L3092"/>
  <c r="L3091"/>
  <c r="L3090"/>
  <c r="L3089"/>
  <c r="L3088"/>
  <c r="L3087"/>
  <c r="L3086"/>
  <c r="L3085"/>
  <c r="L3084"/>
  <c r="L3083"/>
  <c r="L3082"/>
  <c r="L3081"/>
  <c r="L3080"/>
  <c r="L3079"/>
  <c r="L3078"/>
  <c r="L3077"/>
  <c r="L3076"/>
  <c r="L3075"/>
  <c r="L3074"/>
  <c r="L3073"/>
  <c r="L3072"/>
  <c r="L3071"/>
  <c r="L3070"/>
  <c r="L3069"/>
  <c r="L3068"/>
  <c r="L3067"/>
  <c r="L3066"/>
  <c r="L3065"/>
  <c r="L3064"/>
  <c r="L3063"/>
  <c r="L3062"/>
  <c r="L3061"/>
  <c r="L3060"/>
  <c r="L3059"/>
  <c r="L3058"/>
  <c r="L3057"/>
  <c r="L3056"/>
  <c r="L3055"/>
  <c r="L3054"/>
  <c r="L3053"/>
  <c r="L3052"/>
  <c r="L3051"/>
  <c r="L3050"/>
  <c r="L3049"/>
  <c r="L3048"/>
  <c r="L3047"/>
  <c r="L3046"/>
  <c r="L3045"/>
  <c r="L3044"/>
  <c r="L3043"/>
  <c r="L3042"/>
  <c r="L3041"/>
  <c r="L3040"/>
  <c r="L3039"/>
  <c r="L3038"/>
  <c r="L3037"/>
  <c r="L3036"/>
  <c r="L3035"/>
  <c r="L3034"/>
  <c r="L3033"/>
  <c r="L3032"/>
  <c r="L3031"/>
  <c r="L3030"/>
  <c r="L3029"/>
  <c r="L3028"/>
  <c r="L3027"/>
  <c r="L3026"/>
  <c r="L3025"/>
  <c r="L3024"/>
  <c r="L3023"/>
  <c r="L3022"/>
  <c r="L3021"/>
  <c r="L3020"/>
  <c r="L3019"/>
  <c r="L3018"/>
  <c r="L3017"/>
  <c r="L3016"/>
  <c r="L3015"/>
  <c r="L3014"/>
  <c r="L3013"/>
  <c r="L3012"/>
  <c r="L3011"/>
  <c r="L3010"/>
  <c r="L3009"/>
  <c r="L3008"/>
  <c r="L3007"/>
  <c r="L3006"/>
  <c r="L3005"/>
  <c r="L3004"/>
  <c r="L3003"/>
  <c r="L3002"/>
  <c r="L3001"/>
  <c r="L3000"/>
  <c r="L2999"/>
  <c r="L2998"/>
  <c r="L2997"/>
  <c r="L2996"/>
  <c r="L2995"/>
  <c r="L2994"/>
  <c r="L2993"/>
  <c r="L2992"/>
  <c r="L2991"/>
  <c r="L2990"/>
  <c r="L2989"/>
  <c r="L2988"/>
  <c r="L2987"/>
  <c r="L2986"/>
  <c r="L2985"/>
  <c r="L2984"/>
  <c r="L2983"/>
  <c r="L2982"/>
  <c r="L2981"/>
  <c r="L2980"/>
  <c r="L2979"/>
  <c r="L2978"/>
  <c r="L2977"/>
  <c r="L2976"/>
  <c r="L2975"/>
  <c r="L2974"/>
  <c r="L2973"/>
  <c r="L2972"/>
  <c r="L2971"/>
  <c r="L2970"/>
  <c r="L2969"/>
  <c r="L2968"/>
  <c r="L2967"/>
  <c r="L2966"/>
  <c r="L2965"/>
  <c r="L2964"/>
  <c r="L2963"/>
  <c r="L2962"/>
  <c r="L2961"/>
  <c r="L2960"/>
  <c r="L2959"/>
  <c r="L2958"/>
  <c r="L2957"/>
  <c r="L2956"/>
  <c r="L2955"/>
  <c r="L2954"/>
  <c r="L2953"/>
  <c r="L2952"/>
  <c r="L2951"/>
  <c r="L2950"/>
  <c r="L2949"/>
  <c r="L2948"/>
  <c r="L2947"/>
  <c r="L2946"/>
  <c r="L2945"/>
  <c r="L2944"/>
  <c r="L2943"/>
  <c r="L2942"/>
  <c r="L2941"/>
  <c r="L2940"/>
  <c r="L2939"/>
  <c r="L2938"/>
  <c r="L2937"/>
  <c r="L2936"/>
  <c r="L2935"/>
  <c r="L2934"/>
  <c r="L2933"/>
  <c r="L2932"/>
  <c r="L2931"/>
  <c r="L2930"/>
  <c r="L2929"/>
  <c r="L2928"/>
  <c r="L2927"/>
  <c r="L2926"/>
  <c r="L2925"/>
  <c r="L2924"/>
  <c r="L2923"/>
  <c r="L2922"/>
  <c r="L2921"/>
  <c r="L2920"/>
  <c r="L2919"/>
  <c r="L2918"/>
  <c r="L2917"/>
  <c r="L2916"/>
  <c r="L2915"/>
  <c r="L2914"/>
  <c r="L2913"/>
  <c r="L2912"/>
  <c r="L2911"/>
  <c r="L2910"/>
  <c r="L2909"/>
  <c r="L2908"/>
  <c r="L2907"/>
  <c r="L2906"/>
  <c r="L2905"/>
  <c r="L2904"/>
  <c r="L2903"/>
  <c r="L2902"/>
  <c r="L2901"/>
  <c r="L2900"/>
  <c r="L2899"/>
  <c r="L2898"/>
  <c r="L2897"/>
  <c r="L2896"/>
  <c r="L2895"/>
  <c r="L2894"/>
  <c r="L2893"/>
  <c r="L2892"/>
  <c r="L2891"/>
  <c r="L2890"/>
  <c r="L2889"/>
  <c r="L2888"/>
  <c r="L2887"/>
  <c r="L2886"/>
  <c r="L2885"/>
  <c r="L2884"/>
  <c r="L2883"/>
  <c r="L2882"/>
  <c r="L2881"/>
  <c r="L2880"/>
  <c r="L2879"/>
  <c r="L2878"/>
  <c r="L2877"/>
  <c r="L2876"/>
  <c r="L2875"/>
  <c r="L2874"/>
  <c r="L2873"/>
  <c r="L2872"/>
  <c r="L2871"/>
  <c r="L2870"/>
  <c r="L2869"/>
  <c r="L2868"/>
  <c r="L2867"/>
  <c r="L2866"/>
  <c r="L2865"/>
  <c r="L2864"/>
  <c r="L2863"/>
  <c r="L2862"/>
  <c r="L2861"/>
  <c r="L2860"/>
  <c r="L2859"/>
  <c r="L2858"/>
  <c r="L2857"/>
  <c r="L2856"/>
  <c r="L2855"/>
  <c r="L2854"/>
  <c r="L2853"/>
  <c r="L2852"/>
  <c r="L2851"/>
  <c r="L2850"/>
  <c r="L2849"/>
  <c r="L2848"/>
  <c r="L2847"/>
  <c r="L2846"/>
  <c r="L2845"/>
  <c r="L2844"/>
  <c r="L2843"/>
  <c r="L2842"/>
  <c r="L2841"/>
  <c r="L2840"/>
  <c r="L2839"/>
  <c r="L2838"/>
  <c r="L2837"/>
  <c r="L2836"/>
  <c r="L2835"/>
  <c r="L2834"/>
  <c r="L2833"/>
  <c r="L2832"/>
  <c r="L2831"/>
  <c r="L2830"/>
  <c r="L2829"/>
  <c r="L2828"/>
  <c r="L2827"/>
  <c r="L2826"/>
  <c r="L2825"/>
  <c r="L2824"/>
  <c r="L2823"/>
  <c r="L2822"/>
  <c r="L2821"/>
  <c r="L2820"/>
  <c r="L2819"/>
  <c r="L2818"/>
  <c r="L2817"/>
  <c r="L2816"/>
  <c r="L2815"/>
  <c r="L2814"/>
  <c r="L2813"/>
  <c r="L2812"/>
  <c r="L2811"/>
  <c r="L2810"/>
  <c r="L2809"/>
  <c r="L2808"/>
  <c r="L2807"/>
  <c r="L2806"/>
  <c r="L2805"/>
  <c r="L2804"/>
  <c r="L2803"/>
  <c r="L2802"/>
  <c r="L2801"/>
  <c r="L2800"/>
  <c r="L2799"/>
  <c r="L2798"/>
  <c r="L2797"/>
  <c r="L2796"/>
  <c r="L2795"/>
  <c r="L2794"/>
  <c r="L2793"/>
  <c r="L2792"/>
  <c r="L2791"/>
  <c r="L2790"/>
  <c r="L2789"/>
  <c r="L2788"/>
  <c r="L2787"/>
  <c r="L2786"/>
  <c r="L2785"/>
  <c r="L2784"/>
  <c r="L2783"/>
  <c r="L2782"/>
  <c r="L2781"/>
  <c r="L2780"/>
  <c r="L2779"/>
  <c r="L2778"/>
  <c r="L2777"/>
  <c r="L2776"/>
  <c r="L2775"/>
  <c r="L2774"/>
  <c r="L2773"/>
  <c r="L2772"/>
  <c r="L2771"/>
  <c r="L2770"/>
  <c r="L2769"/>
  <c r="L2768"/>
  <c r="L2767"/>
  <c r="L2766"/>
  <c r="L2765"/>
  <c r="L2764"/>
  <c r="L2763"/>
  <c r="L2762"/>
  <c r="L2761"/>
  <c r="L2760"/>
  <c r="L2759"/>
  <c r="L2758"/>
  <c r="L2757"/>
  <c r="L2756"/>
  <c r="L2755"/>
  <c r="L2754"/>
  <c r="L2753"/>
  <c r="L2752"/>
  <c r="L2751"/>
  <c r="L2750"/>
  <c r="L2749"/>
  <c r="L2748"/>
  <c r="L2747"/>
  <c r="L2746"/>
  <c r="L2745"/>
  <c r="L2744"/>
  <c r="L2743"/>
  <c r="L2742"/>
  <c r="L2741"/>
  <c r="L2740"/>
  <c r="L2739"/>
  <c r="L2738"/>
  <c r="L2737"/>
  <c r="L2736"/>
  <c r="L2735"/>
  <c r="L2734"/>
  <c r="L2733"/>
  <c r="L2732"/>
  <c r="L2731"/>
  <c r="L2730"/>
  <c r="L2729"/>
  <c r="L2728"/>
  <c r="L2727"/>
  <c r="L2726"/>
  <c r="L2725"/>
  <c r="L2724"/>
  <c r="L2723"/>
  <c r="L2722"/>
  <c r="L2721"/>
  <c r="L2720"/>
  <c r="L2719"/>
  <c r="L2718"/>
  <c r="L2717"/>
  <c r="L2716"/>
  <c r="L2715"/>
  <c r="L2714"/>
  <c r="L2713"/>
  <c r="L2712"/>
  <c r="L2711"/>
  <c r="L2710"/>
  <c r="L2709"/>
  <c r="L2708"/>
  <c r="L2707"/>
  <c r="L2706"/>
  <c r="L2705"/>
  <c r="L2704"/>
  <c r="L2703"/>
  <c r="L2702"/>
  <c r="L2701"/>
  <c r="L2700"/>
  <c r="L2699"/>
  <c r="L2698"/>
  <c r="L2697"/>
  <c r="L2696"/>
  <c r="L2695"/>
  <c r="L2694"/>
  <c r="L2693"/>
  <c r="L2692"/>
  <c r="L2691"/>
  <c r="L2690"/>
  <c r="L2689"/>
  <c r="L2688"/>
  <c r="L2687"/>
  <c r="L2686"/>
  <c r="L2685"/>
  <c r="L2684"/>
  <c r="L2683"/>
  <c r="L2682"/>
  <c r="L2681"/>
  <c r="L2680"/>
  <c r="L2679"/>
  <c r="L2678"/>
  <c r="L2677"/>
  <c r="L2676"/>
  <c r="L2675"/>
  <c r="L2674"/>
  <c r="L2673"/>
  <c r="L2672"/>
  <c r="L2671"/>
  <c r="L2670"/>
  <c r="L2669"/>
  <c r="L2668"/>
  <c r="L2667"/>
  <c r="L2666"/>
  <c r="L2665"/>
  <c r="L2664"/>
  <c r="L2663"/>
  <c r="L2662"/>
  <c r="L2661"/>
  <c r="L2660"/>
  <c r="L2659"/>
  <c r="L2658"/>
  <c r="L2657"/>
  <c r="L2656"/>
  <c r="L2655"/>
  <c r="L2654"/>
  <c r="L2653"/>
  <c r="L2652"/>
  <c r="L2651"/>
  <c r="L2650"/>
  <c r="L2649"/>
  <c r="L2648"/>
  <c r="L2647"/>
  <c r="L2646"/>
  <c r="L2645"/>
  <c r="L2644"/>
  <c r="L2643"/>
  <c r="L2642"/>
  <c r="L2641"/>
  <c r="L2640"/>
  <c r="L2639"/>
  <c r="L2638"/>
  <c r="L2637"/>
  <c r="L2636"/>
  <c r="L2635"/>
  <c r="L2634"/>
  <c r="L2633"/>
  <c r="L2632"/>
  <c r="L2631"/>
  <c r="L2630"/>
  <c r="L2629"/>
  <c r="L2628"/>
  <c r="L2627"/>
  <c r="L2626"/>
  <c r="L2625"/>
  <c r="L2624"/>
  <c r="L2623"/>
  <c r="L2622"/>
  <c r="L2621"/>
  <c r="L2620"/>
  <c r="L2619"/>
  <c r="L2618"/>
  <c r="L2617"/>
  <c r="L2616"/>
  <c r="L2615"/>
  <c r="L2614"/>
  <c r="L2613"/>
  <c r="L2612"/>
  <c r="L2611"/>
  <c r="L2610"/>
  <c r="L2609"/>
  <c r="L2608"/>
  <c r="L2607"/>
  <c r="L2606"/>
  <c r="L2605"/>
  <c r="L2604"/>
  <c r="L2603"/>
  <c r="L2602"/>
  <c r="L2601"/>
  <c r="L2600"/>
  <c r="L2599"/>
  <c r="L2598"/>
  <c r="L2597"/>
  <c r="L2596"/>
  <c r="L2595"/>
  <c r="L2594"/>
  <c r="L2593"/>
  <c r="L2592"/>
  <c r="L2591"/>
  <c r="L2590"/>
  <c r="L2589"/>
  <c r="L2588"/>
  <c r="L2587"/>
  <c r="L2586"/>
  <c r="L2585"/>
  <c r="L2584"/>
  <c r="L2583"/>
  <c r="L2582"/>
  <c r="L2581"/>
  <c r="L2580"/>
  <c r="L2579"/>
  <c r="L2578"/>
  <c r="L2577"/>
  <c r="L2576"/>
  <c r="L2575"/>
  <c r="L2574"/>
  <c r="L2573"/>
  <c r="L2572"/>
  <c r="L2571"/>
  <c r="L2570"/>
  <c r="L2569"/>
  <c r="L2568"/>
  <c r="L2567"/>
  <c r="L2566"/>
  <c r="L2565"/>
  <c r="L2564"/>
  <c r="L2563"/>
  <c r="L2562"/>
  <c r="L2561"/>
  <c r="L2560"/>
  <c r="L2559"/>
  <c r="L2558"/>
  <c r="L2557"/>
  <c r="L2556"/>
  <c r="L2555"/>
  <c r="L2554"/>
  <c r="L2553"/>
  <c r="L2552"/>
  <c r="L2551"/>
  <c r="L2550"/>
  <c r="L2549"/>
  <c r="L2548"/>
  <c r="L2547"/>
  <c r="L2546"/>
  <c r="L2545"/>
  <c r="L2544"/>
  <c r="L2543"/>
  <c r="L2542"/>
  <c r="L2541"/>
  <c r="L2540"/>
  <c r="L2539"/>
  <c r="L2538"/>
  <c r="L2537"/>
  <c r="L2536"/>
  <c r="L2535"/>
  <c r="L2534"/>
  <c r="L2533"/>
  <c r="L2532"/>
  <c r="L2531"/>
  <c r="L2530"/>
  <c r="L2529"/>
  <c r="L2528"/>
  <c r="L2527"/>
  <c r="L2526"/>
  <c r="L2525"/>
  <c r="L2524"/>
  <c r="L2523"/>
  <c r="L2522"/>
  <c r="L2521"/>
  <c r="L2520"/>
  <c r="L2519"/>
  <c r="L2518"/>
  <c r="L2517"/>
  <c r="L2516"/>
  <c r="L2515"/>
  <c r="L2514"/>
  <c r="L2513"/>
  <c r="L2512"/>
  <c r="L2511"/>
  <c r="L2510"/>
  <c r="L2509"/>
  <c r="L2508"/>
  <c r="L2507"/>
  <c r="L2506"/>
  <c r="L2505"/>
  <c r="L2504"/>
  <c r="L2503"/>
  <c r="L2502"/>
  <c r="L2501"/>
  <c r="L2500"/>
  <c r="L2499"/>
  <c r="L2498"/>
  <c r="L2497"/>
  <c r="L2496"/>
  <c r="L2495"/>
  <c r="L2494"/>
  <c r="L2493"/>
  <c r="L2492"/>
  <c r="L2491"/>
  <c r="L2490"/>
  <c r="L2489"/>
  <c r="L2488"/>
  <c r="L2487"/>
  <c r="L2486"/>
  <c r="L2485"/>
  <c r="L2484"/>
  <c r="L2483"/>
  <c r="L2482"/>
  <c r="L2481"/>
  <c r="L2480"/>
  <c r="L2479"/>
  <c r="L2478"/>
  <c r="L2477"/>
  <c r="L2476"/>
  <c r="L2475"/>
  <c r="L2474"/>
  <c r="L2473"/>
  <c r="L2472"/>
  <c r="L2471"/>
  <c r="L2470"/>
  <c r="L2469"/>
  <c r="L2468"/>
  <c r="L2467"/>
  <c r="L2466"/>
  <c r="L2465"/>
  <c r="L2464"/>
  <c r="L2463"/>
  <c r="L2462"/>
  <c r="L2461"/>
  <c r="L2460"/>
  <c r="L2459"/>
  <c r="L2458"/>
  <c r="L2457"/>
  <c r="L2456"/>
  <c r="L2455"/>
  <c r="L2454"/>
  <c r="L2453"/>
  <c r="L2452"/>
  <c r="L2451"/>
  <c r="L2450"/>
  <c r="L2449"/>
  <c r="L2448"/>
  <c r="L2447"/>
  <c r="L2446"/>
  <c r="L2445"/>
  <c r="L2444"/>
  <c r="L2443"/>
  <c r="L2442"/>
  <c r="L2441"/>
  <c r="L2440"/>
  <c r="L2439"/>
  <c r="L2438"/>
  <c r="L2437"/>
  <c r="L2436"/>
  <c r="L2435"/>
  <c r="L2434"/>
  <c r="L2433"/>
  <c r="L2432"/>
  <c r="L2431"/>
  <c r="L2430"/>
  <c r="L2429"/>
  <c r="L2428"/>
  <c r="L2427"/>
  <c r="L2426"/>
  <c r="L2425"/>
  <c r="L2424"/>
  <c r="L2423"/>
  <c r="L2422"/>
  <c r="L2421"/>
  <c r="L2420"/>
  <c r="L2419"/>
  <c r="L2418"/>
  <c r="L2417"/>
  <c r="L2416"/>
  <c r="L2415"/>
  <c r="L2414"/>
  <c r="L2413"/>
  <c r="L2412"/>
  <c r="L2411"/>
  <c r="L2410"/>
  <c r="L2409"/>
  <c r="L2408"/>
  <c r="L2407"/>
  <c r="L2406"/>
  <c r="L2405"/>
  <c r="L2404"/>
  <c r="L2403"/>
  <c r="L2402"/>
  <c r="L2401"/>
  <c r="L2400"/>
  <c r="L2399"/>
  <c r="L2398"/>
  <c r="L2397"/>
  <c r="L2396"/>
  <c r="L2395"/>
  <c r="L2394"/>
  <c r="L2393"/>
  <c r="L2392"/>
  <c r="L2391"/>
  <c r="L2390"/>
  <c r="L2389"/>
  <c r="L2388"/>
  <c r="L2387"/>
  <c r="L2386"/>
  <c r="L2385"/>
  <c r="L2384"/>
  <c r="L2383"/>
  <c r="L2382"/>
  <c r="L2381"/>
  <c r="L2380"/>
  <c r="L2379"/>
  <c r="L2378"/>
  <c r="L2377"/>
  <c r="L2376"/>
  <c r="L2375"/>
  <c r="L2374"/>
  <c r="L2373"/>
  <c r="L2372"/>
  <c r="L2371"/>
  <c r="L2370"/>
  <c r="L2369"/>
  <c r="L2368"/>
  <c r="L2367"/>
  <c r="L2366"/>
  <c r="L2365"/>
  <c r="L2364"/>
  <c r="L2363"/>
  <c r="L2362"/>
  <c r="L2361"/>
  <c r="L2360"/>
  <c r="L2359"/>
  <c r="L2358"/>
  <c r="L2357"/>
  <c r="L2356"/>
  <c r="L2355"/>
  <c r="L2354"/>
  <c r="L2353"/>
  <c r="L2352"/>
  <c r="L2351"/>
  <c r="L2350"/>
  <c r="L2349"/>
  <c r="L2348"/>
  <c r="L2347"/>
  <c r="L2346"/>
  <c r="L2345"/>
  <c r="L2344"/>
  <c r="L2343"/>
  <c r="L2342"/>
  <c r="L2341"/>
  <c r="L2340"/>
  <c r="L2339"/>
  <c r="L2338"/>
  <c r="L2337"/>
  <c r="L2336"/>
  <c r="L2335"/>
  <c r="L2334"/>
  <c r="L2333"/>
  <c r="L2332"/>
  <c r="L2331"/>
  <c r="L2330"/>
  <c r="L2329"/>
  <c r="L2328"/>
  <c r="L2327"/>
  <c r="L2326"/>
  <c r="L2325"/>
  <c r="L2324"/>
  <c r="L2323"/>
  <c r="L2322"/>
  <c r="L2321"/>
  <c r="L2320"/>
  <c r="L2319"/>
  <c r="L2318"/>
  <c r="L2317"/>
  <c r="L2316"/>
  <c r="L2315"/>
  <c r="L2314"/>
  <c r="L2313"/>
  <c r="L2312"/>
  <c r="L2311"/>
  <c r="L2310"/>
  <c r="L2309"/>
  <c r="L2308"/>
  <c r="L2307"/>
  <c r="L2306"/>
  <c r="L2305"/>
  <c r="L2304"/>
  <c r="L2303"/>
  <c r="L2302"/>
  <c r="L2301"/>
  <c r="L2300"/>
  <c r="L2299"/>
  <c r="L2298"/>
  <c r="L2297"/>
  <c r="L2296"/>
  <c r="L2295"/>
  <c r="L2294"/>
  <c r="L2293"/>
  <c r="L2292"/>
  <c r="L2291"/>
  <c r="L2290"/>
  <c r="L2289"/>
  <c r="L2288"/>
  <c r="L2287"/>
  <c r="L2286"/>
  <c r="L2285"/>
  <c r="L2284"/>
  <c r="L2283"/>
  <c r="L2282"/>
  <c r="L2281"/>
  <c r="L2280"/>
  <c r="L2279"/>
  <c r="L2278"/>
  <c r="L2277"/>
  <c r="L2276"/>
  <c r="L2275"/>
  <c r="L2274"/>
  <c r="L2273"/>
  <c r="L2272"/>
  <c r="L2271"/>
  <c r="L2270"/>
  <c r="L2269"/>
  <c r="L2268"/>
  <c r="L2267"/>
  <c r="L2266"/>
  <c r="L2265"/>
  <c r="L2264"/>
  <c r="L2263"/>
  <c r="L2262"/>
  <c r="L2261"/>
  <c r="L2260"/>
  <c r="L2259"/>
  <c r="L2258"/>
  <c r="L2257"/>
  <c r="L2256"/>
  <c r="L2255"/>
  <c r="L2254"/>
  <c r="L2253"/>
  <c r="L2252"/>
  <c r="L2251"/>
  <c r="L2250"/>
  <c r="L2249"/>
  <c r="L2248"/>
  <c r="L2247"/>
  <c r="L2246"/>
  <c r="L2245"/>
  <c r="L2244"/>
  <c r="L2243"/>
  <c r="L2242"/>
  <c r="L2241"/>
  <c r="L2240"/>
  <c r="L2239"/>
  <c r="L2238"/>
  <c r="L2237"/>
  <c r="L2236"/>
  <c r="L2235"/>
  <c r="L2234"/>
  <c r="L2233"/>
  <c r="L2232"/>
  <c r="L2231"/>
  <c r="L2230"/>
  <c r="L2229"/>
  <c r="L2228"/>
  <c r="L2227"/>
  <c r="L2226"/>
  <c r="L2225"/>
  <c r="L2224"/>
  <c r="L2223"/>
  <c r="L2222"/>
  <c r="L2221"/>
  <c r="L2220"/>
  <c r="L2219"/>
  <c r="L2218"/>
  <c r="L2217"/>
  <c r="L2216"/>
  <c r="L2215"/>
  <c r="L2214"/>
  <c r="L2213"/>
  <c r="L2212"/>
  <c r="L2211"/>
  <c r="L2210"/>
  <c r="L2209"/>
  <c r="L2208"/>
  <c r="L2207"/>
  <c r="L2206"/>
  <c r="L2205"/>
  <c r="L2204"/>
  <c r="L2203"/>
  <c r="L2202"/>
  <c r="L2201"/>
  <c r="L2200"/>
  <c r="L2199"/>
  <c r="L2198"/>
  <c r="L2197"/>
  <c r="L2196"/>
  <c r="L2195"/>
  <c r="L2194"/>
  <c r="L2193"/>
  <c r="L2192"/>
  <c r="L2191"/>
  <c r="L2190"/>
  <c r="L2189"/>
  <c r="L2188"/>
  <c r="L2187"/>
  <c r="L2186"/>
  <c r="L2185"/>
  <c r="L2184"/>
  <c r="L2183"/>
  <c r="L2182"/>
  <c r="L2181"/>
  <c r="L2180"/>
  <c r="L2179"/>
  <c r="L2178"/>
  <c r="L2177"/>
  <c r="L2176"/>
  <c r="L2175"/>
  <c r="L2174"/>
  <c r="L2173"/>
  <c r="L2172"/>
  <c r="L2171"/>
  <c r="L2170"/>
  <c r="L2169"/>
  <c r="L2168"/>
  <c r="L2167"/>
  <c r="L2166"/>
  <c r="L2165"/>
  <c r="L2164"/>
  <c r="L2163"/>
  <c r="L2162"/>
  <c r="L2161"/>
  <c r="L2160"/>
  <c r="L2159"/>
  <c r="L2158"/>
  <c r="L2157"/>
  <c r="L2156"/>
  <c r="L2155"/>
  <c r="L2154"/>
  <c r="L2153"/>
  <c r="L2152"/>
  <c r="L2151"/>
  <c r="L2150"/>
  <c r="L2149"/>
  <c r="L2148"/>
  <c r="L2147"/>
  <c r="L2146"/>
  <c r="L2145"/>
  <c r="L2144"/>
  <c r="L2143"/>
  <c r="L2142"/>
  <c r="L2141"/>
  <c r="L2140"/>
  <c r="L2139"/>
  <c r="L2138"/>
  <c r="L2137"/>
  <c r="L2136"/>
  <c r="L2135"/>
  <c r="L2134"/>
  <c r="L2133"/>
  <c r="L2132"/>
  <c r="L2131"/>
  <c r="L2130"/>
  <c r="L2129"/>
  <c r="L2128"/>
  <c r="L2127"/>
  <c r="L2126"/>
  <c r="L2125"/>
  <c r="L2124"/>
  <c r="L2123"/>
  <c r="L2122"/>
  <c r="L2121"/>
  <c r="L2120"/>
  <c r="L2119"/>
  <c r="L2118"/>
  <c r="L2117"/>
  <c r="L2116"/>
  <c r="L2115"/>
  <c r="L2114"/>
  <c r="L2113"/>
  <c r="L2112"/>
  <c r="L2111"/>
  <c r="L2110"/>
  <c r="L2109"/>
  <c r="L2108"/>
  <c r="L2107"/>
  <c r="L2106"/>
  <c r="L2105"/>
  <c r="L2104"/>
  <c r="L2103"/>
  <c r="L2102"/>
  <c r="L2101"/>
  <c r="L2100"/>
  <c r="L2099"/>
  <c r="L2098"/>
  <c r="L2097"/>
  <c r="L2096"/>
  <c r="L2095"/>
  <c r="L2094"/>
  <c r="L2093"/>
  <c r="L2092"/>
  <c r="L2091"/>
  <c r="L2090"/>
  <c r="L2089"/>
  <c r="L2088"/>
  <c r="L2087"/>
  <c r="L2086"/>
  <c r="L2085"/>
  <c r="L2084"/>
  <c r="L2083"/>
  <c r="L2082"/>
  <c r="L2081"/>
  <c r="L2080"/>
  <c r="L2079"/>
  <c r="L2078"/>
  <c r="L2077"/>
  <c r="L2076"/>
  <c r="L2075"/>
  <c r="L2074"/>
  <c r="L2073"/>
  <c r="L2072"/>
  <c r="L2071"/>
  <c r="L2070"/>
  <c r="L2069"/>
  <c r="L2068"/>
  <c r="L2067"/>
  <c r="L2066"/>
  <c r="L2065"/>
  <c r="L2064"/>
  <c r="L2063"/>
  <c r="L2062"/>
  <c r="L2061"/>
  <c r="L2060"/>
  <c r="L2059"/>
  <c r="L2058"/>
  <c r="L2057"/>
  <c r="L2056"/>
  <c r="L2055"/>
  <c r="L2054"/>
  <c r="L2053"/>
  <c r="L2052"/>
  <c r="L2051"/>
  <c r="L2050"/>
  <c r="L2049"/>
  <c r="L2048"/>
  <c r="L2047"/>
  <c r="L2046"/>
  <c r="L2045"/>
  <c r="L2044"/>
  <c r="L2043"/>
  <c r="L2042"/>
  <c r="L2041"/>
  <c r="L2040"/>
  <c r="L2039"/>
  <c r="L2038"/>
  <c r="L2037"/>
  <c r="L2036"/>
  <c r="L2035"/>
  <c r="L2034"/>
  <c r="L2033"/>
  <c r="L2032"/>
  <c r="L2031"/>
  <c r="L2030"/>
  <c r="L2029"/>
  <c r="L2028"/>
  <c r="L2027"/>
  <c r="L2026"/>
  <c r="L2025"/>
  <c r="L2024"/>
  <c r="L2023"/>
  <c r="L2022"/>
  <c r="L2021"/>
  <c r="L2020"/>
  <c r="L2019"/>
  <c r="L2018"/>
  <c r="L2017"/>
  <c r="L2016"/>
  <c r="L2015"/>
  <c r="L2014"/>
  <c r="L2013"/>
  <c r="L2012"/>
  <c r="L2011"/>
  <c r="L2010"/>
  <c r="L2009"/>
  <c r="L2008"/>
  <c r="L2007"/>
  <c r="L2006"/>
  <c r="L2005"/>
  <c r="L2004"/>
  <c r="L2003"/>
  <c r="L2002"/>
  <c r="L2001"/>
  <c r="L2000"/>
  <c r="L1999"/>
  <c r="L1998"/>
  <c r="L1997"/>
  <c r="L1996"/>
  <c r="L1995"/>
  <c r="L1994"/>
  <c r="L1993"/>
  <c r="L1992"/>
  <c r="L1991"/>
  <c r="L1990"/>
  <c r="L1989"/>
  <c r="L1988"/>
  <c r="L1987"/>
  <c r="L1986"/>
  <c r="L1985"/>
  <c r="L1984"/>
  <c r="L1983"/>
  <c r="L1982"/>
  <c r="L1981"/>
  <c r="L1980"/>
  <c r="L1979"/>
  <c r="L1978"/>
  <c r="L1977"/>
  <c r="L1976"/>
  <c r="L1975"/>
  <c r="L1974"/>
  <c r="L1973"/>
  <c r="L1972"/>
  <c r="L1971"/>
  <c r="L1970"/>
  <c r="L1969"/>
  <c r="L1968"/>
  <c r="L1967"/>
  <c r="L1966"/>
  <c r="L1965"/>
  <c r="L1964"/>
  <c r="L1963"/>
  <c r="L1962"/>
  <c r="L1961"/>
  <c r="L1960"/>
  <c r="L1959"/>
  <c r="L1958"/>
  <c r="L1957"/>
  <c r="L1956"/>
  <c r="L1955"/>
  <c r="L1954"/>
  <c r="L1953"/>
  <c r="L1952"/>
  <c r="L1951"/>
  <c r="L1950"/>
  <c r="L1949"/>
  <c r="L1948"/>
  <c r="L1947"/>
  <c r="L1946"/>
  <c r="L1945"/>
  <c r="L1944"/>
  <c r="L1943"/>
  <c r="L1942"/>
  <c r="L1941"/>
  <c r="L1940"/>
  <c r="L1939"/>
  <c r="L1938"/>
  <c r="L1937"/>
  <c r="L1936"/>
  <c r="L1935"/>
  <c r="L1934"/>
  <c r="L1933"/>
  <c r="L1932"/>
  <c r="L1931"/>
  <c r="L1930"/>
  <c r="L1929"/>
  <c r="L1928"/>
  <c r="L1927"/>
  <c r="L1926"/>
  <c r="L1925"/>
  <c r="L1924"/>
  <c r="L1923"/>
  <c r="L1922"/>
  <c r="L1921"/>
  <c r="L1920"/>
  <c r="L1919"/>
  <c r="L1918"/>
  <c r="L1917"/>
  <c r="L1916"/>
  <c r="L1915"/>
  <c r="L1914"/>
  <c r="L1913"/>
  <c r="L1912"/>
  <c r="L1911"/>
  <c r="L1910"/>
  <c r="L1909"/>
  <c r="L1908"/>
  <c r="L1907"/>
  <c r="L1906"/>
  <c r="L1905"/>
  <c r="L1904"/>
  <c r="L1903"/>
  <c r="L1902"/>
  <c r="L1901"/>
  <c r="L1900"/>
  <c r="L1899"/>
  <c r="L1898"/>
  <c r="L1897"/>
  <c r="L1896"/>
  <c r="L1895"/>
  <c r="L1894"/>
  <c r="L1893"/>
  <c r="L1892"/>
  <c r="L1891"/>
  <c r="L1890"/>
  <c r="L1889"/>
  <c r="L1888"/>
  <c r="L1887"/>
  <c r="L1886"/>
  <c r="L1885"/>
  <c r="L1884"/>
  <c r="L1883"/>
  <c r="L1882"/>
  <c r="L1881"/>
  <c r="L1880"/>
  <c r="L1879"/>
  <c r="L1878"/>
  <c r="L1877"/>
  <c r="L1876"/>
  <c r="L1875"/>
  <c r="L1874"/>
  <c r="L1873"/>
  <c r="L1872"/>
  <c r="L1871"/>
  <c r="L1870"/>
  <c r="L1869"/>
  <c r="L1868"/>
  <c r="L1867"/>
  <c r="L1866"/>
  <c r="L1865"/>
  <c r="L1864"/>
  <c r="L1863"/>
  <c r="L1862"/>
  <c r="L1861"/>
  <c r="L1860"/>
  <c r="L1859"/>
  <c r="L1858"/>
  <c r="L1857"/>
  <c r="L1856"/>
  <c r="L1855"/>
  <c r="L1854"/>
  <c r="L1853"/>
  <c r="L1852"/>
  <c r="L1851"/>
  <c r="L1850"/>
  <c r="L1849"/>
  <c r="L1848"/>
  <c r="L1847"/>
  <c r="L1846"/>
  <c r="L1845"/>
  <c r="L1844"/>
  <c r="L1843"/>
  <c r="L1842"/>
  <c r="L1841"/>
  <c r="L1840"/>
  <c r="L1839"/>
  <c r="L1838"/>
  <c r="L1837"/>
  <c r="L1836"/>
  <c r="L1835"/>
  <c r="L1834"/>
  <c r="L1833"/>
  <c r="L1832"/>
  <c r="L1831"/>
  <c r="L1830"/>
  <c r="L1829"/>
  <c r="L1828"/>
  <c r="L1827"/>
  <c r="L1826"/>
  <c r="L1825"/>
  <c r="L1824"/>
  <c r="L1823"/>
  <c r="L1822"/>
  <c r="L1821"/>
  <c r="L1820"/>
  <c r="L1819"/>
  <c r="L1818"/>
  <c r="L1817"/>
  <c r="L1816"/>
  <c r="L1815"/>
  <c r="L1814"/>
  <c r="L1813"/>
  <c r="L1812"/>
  <c r="L1811"/>
  <c r="L1810"/>
  <c r="L1809"/>
  <c r="L1808"/>
  <c r="L1807"/>
  <c r="L1806"/>
  <c r="L1805"/>
  <c r="L1804"/>
  <c r="L1803"/>
  <c r="L1802"/>
  <c r="L1801"/>
  <c r="L1800"/>
  <c r="L1799"/>
  <c r="L1798"/>
  <c r="L1797"/>
  <c r="L1796"/>
  <c r="L1795"/>
  <c r="L1794"/>
  <c r="L1793"/>
  <c r="L1792"/>
  <c r="L1791"/>
  <c r="L1790"/>
  <c r="L1789"/>
  <c r="L1788"/>
  <c r="L1787"/>
  <c r="L1786"/>
  <c r="L1785"/>
  <c r="L1784"/>
  <c r="L1783"/>
  <c r="L1782"/>
  <c r="L1781"/>
  <c r="L1780"/>
  <c r="L1779"/>
  <c r="L1778"/>
  <c r="L1777"/>
  <c r="L1776"/>
  <c r="L1775"/>
  <c r="L1774"/>
  <c r="L1773"/>
  <c r="L1772"/>
  <c r="L1771"/>
  <c r="L1770"/>
  <c r="L1769"/>
  <c r="L1768"/>
  <c r="L1767"/>
  <c r="L1766"/>
  <c r="L1765"/>
  <c r="L1764"/>
  <c r="L1763"/>
  <c r="L1762"/>
  <c r="L1761"/>
  <c r="L1760"/>
  <c r="L1759"/>
  <c r="L1758"/>
  <c r="L1757"/>
  <c r="L1756"/>
  <c r="L1755"/>
  <c r="L1754"/>
  <c r="L1753"/>
  <c r="L1752"/>
  <c r="L1751"/>
  <c r="L1750"/>
  <c r="L1749"/>
  <c r="L1748"/>
  <c r="L1747"/>
  <c r="L1746"/>
  <c r="L1745"/>
  <c r="L1744"/>
  <c r="L1743"/>
  <c r="L1742"/>
  <c r="L1741"/>
  <c r="L1740"/>
  <c r="L1739"/>
  <c r="L1738"/>
  <c r="L1737"/>
  <c r="L1736"/>
  <c r="L1735"/>
  <c r="L1734"/>
  <c r="L1733"/>
  <c r="L1732"/>
  <c r="L1731"/>
  <c r="L1730"/>
  <c r="L1729"/>
  <c r="L1728"/>
  <c r="L1727"/>
  <c r="L1726"/>
  <c r="L1725"/>
  <c r="L1724"/>
  <c r="L1723"/>
  <c r="L1722"/>
  <c r="L1721"/>
  <c r="L1720"/>
  <c r="L1719"/>
  <c r="L1718"/>
  <c r="L1717"/>
  <c r="L1716"/>
  <c r="L1715"/>
  <c r="L1714"/>
  <c r="L1713"/>
  <c r="L1712"/>
  <c r="L1711"/>
  <c r="L1710"/>
  <c r="L1709"/>
  <c r="L1708"/>
  <c r="L1707"/>
  <c r="L1706"/>
  <c r="L1705"/>
  <c r="L1704"/>
  <c r="L1703"/>
  <c r="L1702"/>
  <c r="L1701"/>
  <c r="L1700"/>
  <c r="L1699"/>
  <c r="L1698"/>
  <c r="L1697"/>
  <c r="L1696"/>
  <c r="L1695"/>
  <c r="L1694"/>
  <c r="L1693"/>
  <c r="L1692"/>
  <c r="L1691"/>
  <c r="L1690"/>
  <c r="L1689"/>
  <c r="L1688"/>
  <c r="L1687"/>
  <c r="L1686"/>
  <c r="L1685"/>
  <c r="L1684"/>
  <c r="L1683"/>
  <c r="L1682"/>
  <c r="L1681"/>
  <c r="L1680"/>
  <c r="L1679"/>
  <c r="L1678"/>
  <c r="L1677"/>
  <c r="L1676"/>
  <c r="L1675"/>
  <c r="L1674"/>
  <c r="L1673"/>
  <c r="L1672"/>
  <c r="L1671"/>
  <c r="L1670"/>
  <c r="L1669"/>
  <c r="L1668"/>
  <c r="L1667"/>
  <c r="L1666"/>
  <c r="L1665"/>
  <c r="L1664"/>
  <c r="L1663"/>
  <c r="L1662"/>
  <c r="L1661"/>
  <c r="L1660"/>
  <c r="L1659"/>
  <c r="L1658"/>
  <c r="L1657"/>
  <c r="L1656"/>
  <c r="L1655"/>
  <c r="L1654"/>
  <c r="L1653"/>
  <c r="L1652"/>
  <c r="L1651"/>
  <c r="L1650"/>
  <c r="L1649"/>
  <c r="L1648"/>
  <c r="L1647"/>
  <c r="L1646"/>
  <c r="L1645"/>
  <c r="L1644"/>
  <c r="L1643"/>
  <c r="L1642"/>
  <c r="L1641"/>
  <c r="L1640"/>
  <c r="L1639"/>
  <c r="L1638"/>
  <c r="L1637"/>
  <c r="L1636"/>
  <c r="L1635"/>
  <c r="L1634"/>
  <c r="L1633"/>
  <c r="L1632"/>
  <c r="L1631"/>
  <c r="L1630"/>
  <c r="L1629"/>
  <c r="L1628"/>
  <c r="L1627"/>
  <c r="L1626"/>
  <c r="L1625"/>
  <c r="L1624"/>
  <c r="L1623"/>
  <c r="L1622"/>
  <c r="L1621"/>
  <c r="L1620"/>
  <c r="L1619"/>
  <c r="L1618"/>
  <c r="L1617"/>
  <c r="L1616"/>
  <c r="L1615"/>
  <c r="L1614"/>
  <c r="L1613"/>
  <c r="L1612"/>
  <c r="L1611"/>
  <c r="L1610"/>
  <c r="L1609"/>
  <c r="L1608"/>
  <c r="L1607"/>
  <c r="L1606"/>
  <c r="L1605"/>
  <c r="L1604"/>
  <c r="L1603"/>
  <c r="L1602"/>
  <c r="L1601"/>
  <c r="L1600"/>
  <c r="L1599"/>
  <c r="L1598"/>
  <c r="L1597"/>
  <c r="L1596"/>
  <c r="L1595"/>
  <c r="L1594"/>
  <c r="L1593"/>
  <c r="L1592"/>
  <c r="L1591"/>
  <c r="L1590"/>
  <c r="L1589"/>
  <c r="L1588"/>
  <c r="L1587"/>
  <c r="L1586"/>
  <c r="L1585"/>
  <c r="L1584"/>
  <c r="L1583"/>
  <c r="L1582"/>
  <c r="L1581"/>
  <c r="L1580"/>
  <c r="L1579"/>
  <c r="L1578"/>
  <c r="L1577"/>
  <c r="L1576"/>
  <c r="L1575"/>
  <c r="L1574"/>
  <c r="L1573"/>
  <c r="L1572"/>
  <c r="L1571"/>
  <c r="L1570"/>
  <c r="L1569"/>
  <c r="L1568"/>
  <c r="L1567"/>
  <c r="L1566"/>
  <c r="L1565"/>
  <c r="L1564"/>
  <c r="L1563"/>
  <c r="L1562"/>
  <c r="L1561"/>
  <c r="L1560"/>
  <c r="L1559"/>
  <c r="L1558"/>
  <c r="L1557"/>
  <c r="L1556"/>
  <c r="L1555"/>
  <c r="L1554"/>
  <c r="L1553"/>
  <c r="L1552"/>
  <c r="L1551"/>
  <c r="L1550"/>
  <c r="L1549"/>
  <c r="L1548"/>
  <c r="L1547"/>
  <c r="L1546"/>
  <c r="L1545"/>
  <c r="L1544"/>
  <c r="L1543"/>
  <c r="L1542"/>
  <c r="L1541"/>
  <c r="L1540"/>
  <c r="L1539"/>
  <c r="L1538"/>
  <c r="L1537"/>
  <c r="L1536"/>
  <c r="L1535"/>
  <c r="L1534"/>
  <c r="L1533"/>
  <c r="L1532"/>
  <c r="L1531"/>
  <c r="L1530"/>
  <c r="L1529"/>
  <c r="L1528"/>
  <c r="L1527"/>
  <c r="L1526"/>
  <c r="L1525"/>
  <c r="L1524"/>
  <c r="L1523"/>
  <c r="L1522"/>
  <c r="L1521"/>
  <c r="L1520"/>
  <c r="L1519"/>
  <c r="L1518"/>
  <c r="L1517"/>
  <c r="L1516"/>
  <c r="L1515"/>
  <c r="L1514"/>
  <c r="L1513"/>
  <c r="L1512"/>
  <c r="L1511"/>
  <c r="L1510"/>
  <c r="L1509"/>
  <c r="L1508"/>
  <c r="L1507"/>
  <c r="L1506"/>
  <c r="L1505"/>
  <c r="L1504"/>
  <c r="L1503"/>
  <c r="L1502"/>
  <c r="L1501"/>
  <c r="L1500"/>
  <c r="L1499"/>
  <c r="L1498"/>
  <c r="L1497"/>
  <c r="L1496"/>
  <c r="L1495"/>
  <c r="L1494"/>
  <c r="L1493"/>
  <c r="L1492"/>
  <c r="L1491"/>
  <c r="L1490"/>
  <c r="L1489"/>
  <c r="L1488"/>
  <c r="L1487"/>
  <c r="L1486"/>
  <c r="L1485"/>
  <c r="L1484"/>
  <c r="L1483"/>
  <c r="L1482"/>
  <c r="L1481"/>
  <c r="L1480"/>
  <c r="L1479"/>
  <c r="L1478"/>
  <c r="L1477"/>
  <c r="L1476"/>
  <c r="L1475"/>
  <c r="L1474"/>
  <c r="L1473"/>
  <c r="L1472"/>
  <c r="L1471"/>
  <c r="L1470"/>
  <c r="L1469"/>
  <c r="L1468"/>
  <c r="L1467"/>
  <c r="L1466"/>
  <c r="L1465"/>
  <c r="L1464"/>
  <c r="L1463"/>
  <c r="L1462"/>
  <c r="L1461"/>
  <c r="L1460"/>
  <c r="L1459"/>
  <c r="L1458"/>
  <c r="L1457"/>
  <c r="L1456"/>
  <c r="L1455"/>
  <c r="L1454"/>
  <c r="L1453"/>
  <c r="L1452"/>
  <c r="L1451"/>
  <c r="L1450"/>
  <c r="L1449"/>
  <c r="L1448"/>
  <c r="L1447"/>
  <c r="L1446"/>
  <c r="L1445"/>
  <c r="L1444"/>
  <c r="L1443"/>
  <c r="L1442"/>
  <c r="L1441"/>
  <c r="L1440"/>
  <c r="L1439"/>
  <c r="L1438"/>
  <c r="L1437"/>
  <c r="L1436"/>
  <c r="L1435"/>
  <c r="L1434"/>
  <c r="L1433"/>
  <c r="L1432"/>
  <c r="L1431"/>
  <c r="L1430"/>
  <c r="L1429"/>
  <c r="L1428"/>
  <c r="L1427"/>
  <c r="L1426"/>
  <c r="L1425"/>
  <c r="L1424"/>
  <c r="L1423"/>
  <c r="L1422"/>
  <c r="L1421"/>
  <c r="L1420"/>
  <c r="L1419"/>
  <c r="L1418"/>
  <c r="L1417"/>
  <c r="L1416"/>
  <c r="L1415"/>
  <c r="L1414"/>
  <c r="L1413"/>
  <c r="L1412"/>
  <c r="L1411"/>
  <c r="L1410"/>
  <c r="L1409"/>
  <c r="L1408"/>
  <c r="L1407"/>
  <c r="L1406"/>
  <c r="L1405"/>
  <c r="L1404"/>
  <c r="L1403"/>
  <c r="L1402"/>
  <c r="L1401"/>
  <c r="L1400"/>
  <c r="L1399"/>
  <c r="L1398"/>
  <c r="L1397"/>
  <c r="L1396"/>
  <c r="L1395"/>
  <c r="L1394"/>
  <c r="L1393"/>
  <c r="L1392"/>
  <c r="L1391"/>
  <c r="L1390"/>
  <c r="L1389"/>
  <c r="L1388"/>
  <c r="L1387"/>
  <c r="L1386"/>
  <c r="L1385"/>
  <c r="L1384"/>
  <c r="L1383"/>
  <c r="L1382"/>
  <c r="L1381"/>
  <c r="L1380"/>
  <c r="L1379"/>
  <c r="L1378"/>
  <c r="L1377"/>
  <c r="L1376"/>
  <c r="L1375"/>
  <c r="L1374"/>
  <c r="L1373"/>
  <c r="L1372"/>
  <c r="L1371"/>
  <c r="L1370"/>
  <c r="L1369"/>
  <c r="L1368"/>
  <c r="L1367"/>
  <c r="L1366"/>
  <c r="L1365"/>
  <c r="L1364"/>
  <c r="L1363"/>
  <c r="L1362"/>
  <c r="L1361"/>
  <c r="L1360"/>
  <c r="L1359"/>
  <c r="L1358"/>
  <c r="L1357"/>
  <c r="L1356"/>
  <c r="L1355"/>
  <c r="L1354"/>
  <c r="L1353"/>
  <c r="L1352"/>
  <c r="L1351"/>
  <c r="L1350"/>
  <c r="L1349"/>
  <c r="L1348"/>
  <c r="L1347"/>
  <c r="L1346"/>
  <c r="L1345"/>
  <c r="L1344"/>
  <c r="L1343"/>
  <c r="L1342"/>
  <c r="L1341"/>
  <c r="L1340"/>
  <c r="L1339"/>
  <c r="L1338"/>
  <c r="L1337"/>
  <c r="L1336"/>
  <c r="L1335"/>
  <c r="L1334"/>
  <c r="L1333"/>
  <c r="L1332"/>
  <c r="L1331"/>
  <c r="L1330"/>
  <c r="L1329"/>
  <c r="L1328"/>
  <c r="L1327"/>
  <c r="L1326"/>
  <c r="L1325"/>
  <c r="L1324"/>
  <c r="L1323"/>
  <c r="L1322"/>
  <c r="L1321"/>
  <c r="L1320"/>
  <c r="L1319"/>
  <c r="L1318"/>
  <c r="L1317"/>
  <c r="L1316"/>
  <c r="L1315"/>
  <c r="L1314"/>
  <c r="L1313"/>
  <c r="L1312"/>
  <c r="L1311"/>
  <c r="L1310"/>
  <c r="L1309"/>
  <c r="L1308"/>
  <c r="L1307"/>
  <c r="L1306"/>
  <c r="L1305"/>
  <c r="L1304"/>
  <c r="L1303"/>
  <c r="L1302"/>
  <c r="L1301"/>
  <c r="L1300"/>
  <c r="L1299"/>
  <c r="L1298"/>
  <c r="L1297"/>
  <c r="L1296"/>
  <c r="L1295"/>
  <c r="L1294"/>
  <c r="L1293"/>
  <c r="L1292"/>
  <c r="L1291"/>
  <c r="L1290"/>
  <c r="L1289"/>
  <c r="L1288"/>
  <c r="L1287"/>
  <c r="L1286"/>
  <c r="L1285"/>
  <c r="L1284"/>
  <c r="L1283"/>
  <c r="L1282"/>
  <c r="L1281"/>
  <c r="L1280"/>
  <c r="L1279"/>
  <c r="L1278"/>
  <c r="L1277"/>
  <c r="L1276"/>
  <c r="L1275"/>
  <c r="L1274"/>
  <c r="L1273"/>
  <c r="L1272"/>
  <c r="L1271"/>
  <c r="L1270"/>
  <c r="L1269"/>
  <c r="L1268"/>
  <c r="L1267"/>
  <c r="L1266"/>
  <c r="L1265"/>
  <c r="L1264"/>
  <c r="L1263"/>
  <c r="L1262"/>
  <c r="L1261"/>
  <c r="L1260"/>
  <c r="L1259"/>
  <c r="L1258"/>
  <c r="L1257"/>
  <c r="L1256"/>
  <c r="L1255"/>
  <c r="L1254"/>
  <c r="L1253"/>
  <c r="L1252"/>
  <c r="L1251"/>
  <c r="L1250"/>
  <c r="L1249"/>
  <c r="L1248"/>
  <c r="L1247"/>
  <c r="L1246"/>
  <c r="L1245"/>
  <c r="L1244"/>
  <c r="L1243"/>
  <c r="L1242"/>
  <c r="L1241"/>
  <c r="L1240"/>
  <c r="L1239"/>
  <c r="L1238"/>
  <c r="L1237"/>
  <c r="L1236"/>
  <c r="L1235"/>
  <c r="L1234"/>
  <c r="L1233"/>
  <c r="L1232"/>
  <c r="L1231"/>
  <c r="L1230"/>
  <c r="L1229"/>
  <c r="L1228"/>
  <c r="L1227"/>
  <c r="L1226"/>
  <c r="L1225"/>
  <c r="L1224"/>
  <c r="L1223"/>
  <c r="L1222"/>
  <c r="L1221"/>
  <c r="L1220"/>
  <c r="L1219"/>
  <c r="L1218"/>
  <c r="L1217"/>
  <c r="L1216"/>
  <c r="L1215"/>
  <c r="L1214"/>
  <c r="L1213"/>
  <c r="L1212"/>
  <c r="L1211"/>
  <c r="L1210"/>
  <c r="L1209"/>
  <c r="L1208"/>
  <c r="L1207"/>
  <c r="L1206"/>
  <c r="L1205"/>
  <c r="L1204"/>
  <c r="L1203"/>
  <c r="L1202"/>
  <c r="L1201"/>
  <c r="L1200"/>
  <c r="L1199"/>
  <c r="L1198"/>
  <c r="L1197"/>
  <c r="L1196"/>
  <c r="L1195"/>
  <c r="L1194"/>
  <c r="L1193"/>
  <c r="L1192"/>
  <c r="L1191"/>
  <c r="L1190"/>
  <c r="L1189"/>
  <c r="L1188"/>
  <c r="L1187"/>
  <c r="L1186"/>
  <c r="L1185"/>
  <c r="L1184"/>
  <c r="L1183"/>
  <c r="L1182"/>
  <c r="L1181"/>
  <c r="L1180"/>
  <c r="L1179"/>
  <c r="L1178"/>
  <c r="L1177"/>
  <c r="L1176"/>
  <c r="L1175"/>
  <c r="L1174"/>
  <c r="L1173"/>
  <c r="L1172"/>
  <c r="L1171"/>
  <c r="L1170"/>
  <c r="L1169"/>
  <c r="L1168"/>
  <c r="L1167"/>
  <c r="L1166"/>
  <c r="L1165"/>
  <c r="L1164"/>
  <c r="L1163"/>
  <c r="L1162"/>
  <c r="L1161"/>
  <c r="L1160"/>
  <c r="L1159"/>
  <c r="L1158"/>
  <c r="L1157"/>
  <c r="L1156"/>
  <c r="L1155"/>
  <c r="L1154"/>
  <c r="L1153"/>
  <c r="L1152"/>
  <c r="L1151"/>
  <c r="L1150"/>
  <c r="L1149"/>
  <c r="L1148"/>
  <c r="L1147"/>
  <c r="L1146"/>
  <c r="L1145"/>
  <c r="L1144"/>
  <c r="L1143"/>
  <c r="L1142"/>
  <c r="L1141"/>
  <c r="L1140"/>
  <c r="L1139"/>
  <c r="L1138"/>
  <c r="L1137"/>
  <c r="L1136"/>
  <c r="L1135"/>
  <c r="L1134"/>
  <c r="L1133"/>
  <c r="L1132"/>
  <c r="L1131"/>
  <c r="L1130"/>
  <c r="L1129"/>
  <c r="L1128"/>
  <c r="L1127"/>
  <c r="L1126"/>
  <c r="L1125"/>
  <c r="L1124"/>
  <c r="L1123"/>
  <c r="L1122"/>
  <c r="L1121"/>
  <c r="L1120"/>
  <c r="L1119"/>
  <c r="L1118"/>
  <c r="L1117"/>
  <c r="L1116"/>
  <c r="L1115"/>
  <c r="L1114"/>
  <c r="L1113"/>
  <c r="L1112"/>
  <c r="L1111"/>
  <c r="L1110"/>
  <c r="L1109"/>
  <c r="L1108"/>
  <c r="L1107"/>
  <c r="L1106"/>
  <c r="L1105"/>
  <c r="L1104"/>
  <c r="L1103"/>
  <c r="L1102"/>
  <c r="L1101"/>
  <c r="L1100"/>
  <c r="L1099"/>
  <c r="L1098"/>
  <c r="L1097"/>
  <c r="L1096"/>
  <c r="L1095"/>
  <c r="L1094"/>
  <c r="L1093"/>
  <c r="L1092"/>
  <c r="L1091"/>
  <c r="L1090"/>
  <c r="L1089"/>
  <c r="L1088"/>
  <c r="L1087"/>
  <c r="L1086"/>
  <c r="L1085"/>
  <c r="L1084"/>
  <c r="L1083"/>
  <c r="L1082"/>
  <c r="L1081"/>
  <c r="L1080"/>
  <c r="L1079"/>
  <c r="L1078"/>
  <c r="L1077"/>
  <c r="L1076"/>
  <c r="L1075"/>
  <c r="L1074"/>
  <c r="L1073"/>
  <c r="L1072"/>
  <c r="L1071"/>
  <c r="L1070"/>
  <c r="L1069"/>
  <c r="L1068"/>
  <c r="L1067"/>
  <c r="L1066"/>
  <c r="L1065"/>
  <c r="L1064"/>
  <c r="L1063"/>
  <c r="L1062"/>
  <c r="L1061"/>
  <c r="L1060"/>
  <c r="L1059"/>
  <c r="L1058"/>
  <c r="L1057"/>
  <c r="L1056"/>
  <c r="L1055"/>
  <c r="L1054"/>
  <c r="L1053"/>
  <c r="L1052"/>
  <c r="L1051"/>
  <c r="L1050"/>
  <c r="L1049"/>
  <c r="L1048"/>
  <c r="L1047"/>
  <c r="L1046"/>
  <c r="L1045"/>
  <c r="L1044"/>
  <c r="L1043"/>
  <c r="L1042"/>
  <c r="L1041"/>
  <c r="L1040"/>
  <c r="L1039"/>
  <c r="L1038"/>
  <c r="L1037"/>
  <c r="L1036"/>
  <c r="L1035"/>
  <c r="L1034"/>
  <c r="L1033"/>
  <c r="L1032"/>
  <c r="L1031"/>
  <c r="L1030"/>
  <c r="L1029"/>
  <c r="L1028"/>
  <c r="L1027"/>
  <c r="L1026"/>
  <c r="L1025"/>
  <c r="L1024"/>
  <c r="L1023"/>
  <c r="L1022"/>
  <c r="L1021"/>
  <c r="L1020"/>
  <c r="L1019"/>
  <c r="L1018"/>
  <c r="L1017"/>
  <c r="L1016"/>
  <c r="L1015"/>
  <c r="L1014"/>
  <c r="L1013"/>
  <c r="L1012"/>
  <c r="L1011"/>
  <c r="L1010"/>
  <c r="L1009"/>
  <c r="L1008"/>
  <c r="L1007"/>
  <c r="L1006"/>
  <c r="L1005"/>
  <c r="L1004"/>
  <c r="L1003"/>
  <c r="L1002"/>
  <c r="L1001"/>
  <c r="L1000"/>
  <c r="L999"/>
  <c r="L998"/>
  <c r="L997"/>
  <c r="L996"/>
  <c r="L995"/>
  <c r="L994"/>
  <c r="L993"/>
  <c r="L992"/>
  <c r="L991"/>
  <c r="L990"/>
  <c r="L989"/>
  <c r="L988"/>
  <c r="L987"/>
  <c r="L986"/>
  <c r="L985"/>
  <c r="L984"/>
  <c r="L983"/>
  <c r="L982"/>
  <c r="L981"/>
  <c r="L980"/>
  <c r="L979"/>
  <c r="L978"/>
  <c r="L977"/>
  <c r="L976"/>
  <c r="L975"/>
  <c r="L974"/>
  <c r="L973"/>
  <c r="L972"/>
  <c r="L971"/>
  <c r="L970"/>
  <c r="L969"/>
  <c r="L968"/>
  <c r="L967"/>
  <c r="L966"/>
  <c r="L965"/>
  <c r="L964"/>
  <c r="L963"/>
  <c r="L962"/>
  <c r="L961"/>
  <c r="L960"/>
  <c r="L959"/>
  <c r="L958"/>
  <c r="L957"/>
  <c r="L956"/>
  <c r="L955"/>
  <c r="L954"/>
  <c r="L953"/>
  <c r="L952"/>
  <c r="L951"/>
  <c r="L950"/>
  <c r="L949"/>
  <c r="L948"/>
  <c r="L947"/>
  <c r="L946"/>
  <c r="L945"/>
  <c r="L944"/>
  <c r="L943"/>
  <c r="L942"/>
  <c r="L941"/>
  <c r="L940"/>
  <c r="L939"/>
  <c r="L938"/>
  <c r="L937"/>
  <c r="L936"/>
  <c r="L935"/>
  <c r="L934"/>
  <c r="L933"/>
  <c r="L932"/>
  <c r="L931"/>
  <c r="L930"/>
  <c r="L929"/>
  <c r="L928"/>
  <c r="L927"/>
  <c r="L926"/>
  <c r="L925"/>
  <c r="L924"/>
  <c r="L923"/>
  <c r="L922"/>
  <c r="L921"/>
  <c r="L920"/>
  <c r="L919"/>
  <c r="L918"/>
  <c r="L917"/>
  <c r="L916"/>
  <c r="L915"/>
  <c r="L914"/>
  <c r="L913"/>
  <c r="L912"/>
  <c r="L911"/>
  <c r="L910"/>
  <c r="L909"/>
  <c r="L908"/>
  <c r="L907"/>
  <c r="L906"/>
  <c r="L905"/>
  <c r="L904"/>
  <c r="L903"/>
  <c r="L902"/>
  <c r="L901"/>
  <c r="L900"/>
  <c r="L899"/>
  <c r="L898"/>
  <c r="L897"/>
  <c r="L896"/>
  <c r="L895"/>
  <c r="L894"/>
  <c r="L893"/>
  <c r="L892"/>
  <c r="L891"/>
  <c r="L890"/>
  <c r="L889"/>
  <c r="L888"/>
  <c r="L887"/>
  <c r="L886"/>
  <c r="L885"/>
  <c r="L884"/>
  <c r="L883"/>
  <c r="L882"/>
  <c r="L881"/>
  <c r="L880"/>
  <c r="L879"/>
  <c r="L878"/>
  <c r="L877"/>
  <c r="L876"/>
  <c r="L875"/>
  <c r="L874"/>
  <c r="L873"/>
  <c r="L872"/>
  <c r="L871"/>
  <c r="L870"/>
  <c r="L869"/>
  <c r="L868"/>
  <c r="L867"/>
  <c r="L866"/>
  <c r="L865"/>
  <c r="L864"/>
  <c r="L863"/>
  <c r="L862"/>
  <c r="L861"/>
  <c r="L860"/>
  <c r="L859"/>
  <c r="L858"/>
  <c r="L857"/>
  <c r="L856"/>
  <c r="L855"/>
  <c r="L854"/>
  <c r="L853"/>
  <c r="L852"/>
  <c r="L851"/>
  <c r="L850"/>
  <c r="L849"/>
  <c r="L848"/>
  <c r="L847"/>
  <c r="L846"/>
  <c r="L845"/>
  <c r="L844"/>
  <c r="L843"/>
  <c r="L842"/>
  <c r="L841"/>
  <c r="L840"/>
  <c r="L839"/>
  <c r="L838"/>
  <c r="L837"/>
  <c r="L836"/>
  <c r="L835"/>
  <c r="L834"/>
  <c r="L833"/>
  <c r="L832"/>
  <c r="L831"/>
  <c r="L830"/>
  <c r="L829"/>
  <c r="L828"/>
  <c r="L827"/>
  <c r="L826"/>
  <c r="L825"/>
  <c r="L824"/>
  <c r="L823"/>
  <c r="L822"/>
  <c r="L821"/>
  <c r="L820"/>
  <c r="L819"/>
  <c r="L818"/>
  <c r="L817"/>
  <c r="L816"/>
  <c r="L815"/>
  <c r="L814"/>
  <c r="L813"/>
  <c r="L812"/>
  <c r="L811"/>
  <c r="L810"/>
  <c r="L809"/>
  <c r="L808"/>
  <c r="L807"/>
  <c r="L806"/>
  <c r="L805"/>
  <c r="L804"/>
  <c r="L803"/>
  <c r="L802"/>
  <c r="L801"/>
  <c r="L800"/>
  <c r="L799"/>
  <c r="L798"/>
  <c r="L797"/>
  <c r="L796"/>
  <c r="L795"/>
  <c r="L794"/>
  <c r="L793"/>
  <c r="L792"/>
  <c r="L791"/>
  <c r="L790"/>
  <c r="L789"/>
  <c r="L788"/>
  <c r="L787"/>
  <c r="L786"/>
  <c r="L785"/>
  <c r="L784"/>
  <c r="L783"/>
  <c r="L782"/>
  <c r="L781"/>
  <c r="L780"/>
  <c r="L779"/>
  <c r="L778"/>
  <c r="L777"/>
  <c r="L776"/>
  <c r="L775"/>
  <c r="L774"/>
  <c r="L773"/>
  <c r="L772"/>
  <c r="L771"/>
  <c r="L770"/>
  <c r="L769"/>
  <c r="L768"/>
  <c r="L767"/>
  <c r="L766"/>
  <c r="L765"/>
  <c r="L764"/>
  <c r="L763"/>
  <c r="L762"/>
  <c r="L761"/>
  <c r="L760"/>
  <c r="L759"/>
  <c r="L758"/>
  <c r="L757"/>
  <c r="L756"/>
  <c r="L755"/>
  <c r="L754"/>
  <c r="L753"/>
  <c r="L752"/>
  <c r="L751"/>
  <c r="L750"/>
  <c r="L749"/>
  <c r="L748"/>
  <c r="L747"/>
  <c r="L746"/>
  <c r="L745"/>
  <c r="L744"/>
  <c r="L743"/>
  <c r="L742"/>
  <c r="L741"/>
  <c r="L740"/>
  <c r="L739"/>
  <c r="L738"/>
  <c r="L737"/>
  <c r="L736"/>
  <c r="L735"/>
  <c r="L734"/>
  <c r="L733"/>
  <c r="L732"/>
  <c r="L731"/>
  <c r="L730"/>
  <c r="L729"/>
  <c r="L728"/>
  <c r="L727"/>
  <c r="L726"/>
  <c r="L725"/>
  <c r="L724"/>
  <c r="L723"/>
  <c r="L722"/>
  <c r="L721"/>
  <c r="L720"/>
  <c r="L719"/>
  <c r="L718"/>
  <c r="L717"/>
  <c r="L716"/>
  <c r="L715"/>
  <c r="L714"/>
  <c r="L713"/>
  <c r="L712"/>
  <c r="L711"/>
  <c r="L710"/>
  <c r="L709"/>
  <c r="L708"/>
  <c r="L707"/>
  <c r="L706"/>
  <c r="L705"/>
  <c r="L704"/>
  <c r="L703"/>
  <c r="L702"/>
  <c r="L701"/>
  <c r="L700"/>
  <c r="L699"/>
  <c r="L698"/>
  <c r="L697"/>
  <c r="L696"/>
  <c r="L695"/>
  <c r="L694"/>
  <c r="L693"/>
  <c r="L692"/>
  <c r="L691"/>
  <c r="L690"/>
  <c r="L689"/>
  <c r="L688"/>
  <c r="L687"/>
  <c r="L686"/>
  <c r="L685"/>
  <c r="L684"/>
  <c r="L683"/>
  <c r="L682"/>
  <c r="L681"/>
  <c r="L680"/>
  <c r="L679"/>
  <c r="L678"/>
  <c r="L677"/>
  <c r="L676"/>
  <c r="L675"/>
  <c r="L674"/>
  <c r="L673"/>
  <c r="L672"/>
  <c r="L671"/>
  <c r="L670"/>
  <c r="L669"/>
  <c r="L668"/>
  <c r="L667"/>
  <c r="L666"/>
  <c r="L665"/>
  <c r="L664"/>
  <c r="L663"/>
  <c r="L662"/>
  <c r="L661"/>
  <c r="L660"/>
  <c r="L659"/>
  <c r="L658"/>
  <c r="L657"/>
  <c r="L656"/>
  <c r="L655"/>
  <c r="L654"/>
  <c r="L653"/>
  <c r="L652"/>
  <c r="L651"/>
  <c r="L650"/>
  <c r="L649"/>
  <c r="L648"/>
  <c r="L647"/>
  <c r="L646"/>
  <c r="L645"/>
  <c r="L644"/>
  <c r="L643"/>
  <c r="L642"/>
  <c r="L641"/>
  <c r="L640"/>
  <c r="L639"/>
  <c r="L638"/>
  <c r="L637"/>
  <c r="L636"/>
  <c r="L635"/>
  <c r="L634"/>
  <c r="L633"/>
  <c r="L632"/>
  <c r="L631"/>
  <c r="L630"/>
  <c r="L629"/>
  <c r="L628"/>
  <c r="L627"/>
  <c r="L626"/>
  <c r="L625"/>
  <c r="L624"/>
  <c r="L623"/>
  <c r="L622"/>
  <c r="L621"/>
  <c r="L620"/>
  <c r="L619"/>
  <c r="L618"/>
  <c r="L617"/>
  <c r="L616"/>
  <c r="L615"/>
  <c r="L614"/>
  <c r="L613"/>
  <c r="L612"/>
  <c r="L611"/>
  <c r="L610"/>
  <c r="L609"/>
  <c r="L608"/>
  <c r="L607"/>
  <c r="L606"/>
  <c r="L605"/>
  <c r="L604"/>
  <c r="L603"/>
  <c r="L602"/>
  <c r="L601"/>
  <c r="L600"/>
  <c r="L599"/>
  <c r="L598"/>
  <c r="L597"/>
  <c r="L596"/>
  <c r="L595"/>
  <c r="L594"/>
  <c r="L593"/>
  <c r="L592"/>
  <c r="L591"/>
  <c r="L590"/>
  <c r="L589"/>
  <c r="L588"/>
  <c r="L587"/>
  <c r="L586"/>
  <c r="L585"/>
  <c r="L584"/>
  <c r="L583"/>
  <c r="L582"/>
  <c r="L581"/>
  <c r="L580"/>
  <c r="L579"/>
  <c r="L578"/>
  <c r="L577"/>
  <c r="L576"/>
  <c r="L575"/>
  <c r="L574"/>
  <c r="L573"/>
  <c r="L572"/>
  <c r="L571"/>
  <c r="L570"/>
  <c r="L569"/>
  <c r="L568"/>
  <c r="L567"/>
  <c r="L566"/>
  <c r="L565"/>
  <c r="L564"/>
  <c r="L563"/>
  <c r="L562"/>
  <c r="L561"/>
  <c r="L560"/>
  <c r="L559"/>
  <c r="L558"/>
  <c r="L557"/>
  <c r="L556"/>
  <c r="L555"/>
  <c r="L554"/>
  <c r="L553"/>
  <c r="L552"/>
  <c r="L551"/>
  <c r="L550"/>
  <c r="L549"/>
  <c r="L548"/>
  <c r="L547"/>
  <c r="L546"/>
  <c r="L545"/>
  <c r="L544"/>
  <c r="L543"/>
  <c r="L542"/>
  <c r="L541"/>
  <c r="L540"/>
  <c r="L539"/>
  <c r="L538"/>
  <c r="L537"/>
  <c r="L536"/>
  <c r="L535"/>
  <c r="L534"/>
  <c r="L533"/>
  <c r="L532"/>
  <c r="L531"/>
  <c r="L530"/>
  <c r="L529"/>
  <c r="L528"/>
  <c r="L527"/>
  <c r="L526"/>
  <c r="L525"/>
  <c r="L524"/>
  <c r="L523"/>
  <c r="L522"/>
  <c r="L521"/>
  <c r="L520"/>
  <c r="L519"/>
  <c r="L518"/>
  <c r="L517"/>
  <c r="L516"/>
  <c r="L515"/>
  <c r="L514"/>
  <c r="L513"/>
  <c r="L512"/>
  <c r="L511"/>
  <c r="L510"/>
  <c r="L509"/>
  <c r="L508"/>
  <c r="L507"/>
  <c r="L506"/>
  <c r="L50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S11" i="3"/>
  <c r="S10"/>
  <c r="S9"/>
  <c r="S8"/>
  <c r="S2" s="1"/>
  <c r="S7"/>
  <c r="S6"/>
  <c r="S5"/>
  <c r="M5" i="1" l="1"/>
  <c r="M7"/>
  <c r="M6"/>
  <c r="S3" i="3"/>
</calcChain>
</file>

<file path=xl/comments1.xml><?xml version="1.0" encoding="utf-8"?>
<comments xmlns="http://schemas.openxmlformats.org/spreadsheetml/2006/main">
  <authors>
    <author xml:space="preserve">Sadhna Phanse </author>
  </authors>
  <commentList>
    <comment ref="L12" authorId="0">
      <text>
        <r>
          <rPr>
            <sz val="8"/>
            <color indexed="81"/>
            <rFont val="Tahoma"/>
            <family val="2"/>
          </rPr>
          <t>Updated from:
Supplementary Table V  Information on Keio collection deletion mutants, msb200992-s5.xls</t>
        </r>
      </text>
    </comment>
  </commentList>
</comments>
</file>

<file path=xl/sharedStrings.xml><?xml version="1.0" encoding="utf-8"?>
<sst xmlns="http://schemas.openxmlformats.org/spreadsheetml/2006/main" count="207438" uniqueCount="29010">
  <si>
    <t xml:space="preserve"> </t>
  </si>
  <si>
    <t>Strain Designation</t>
  </si>
  <si>
    <t>Bnum</t>
  </si>
  <si>
    <t>Gene</t>
  </si>
  <si>
    <t>Well Type</t>
  </si>
  <si>
    <t>Strain No</t>
  </si>
  <si>
    <t>96 Plate No</t>
  </si>
  <si>
    <t>96 Col</t>
  </si>
  <si>
    <t>96 Row</t>
  </si>
  <si>
    <t>GI Id</t>
  </si>
  <si>
    <t>JW No</t>
  </si>
  <si>
    <t>Suffix</t>
  </si>
  <si>
    <t>JW1950</t>
  </si>
  <si>
    <t>A</t>
  </si>
  <si>
    <t>B1967</t>
  </si>
  <si>
    <t>hchA</t>
  </si>
  <si>
    <t>b1967</t>
  </si>
  <si>
    <t>n/a</t>
  </si>
  <si>
    <t>JW3122</t>
  </si>
  <si>
    <t>B</t>
  </si>
  <si>
    <t>yhbO</t>
  </si>
  <si>
    <t>C</t>
  </si>
  <si>
    <t>b3153</t>
  </si>
  <si>
    <t>JW2201</t>
  </si>
  <si>
    <t>B2213</t>
  </si>
  <si>
    <t>ada</t>
  </si>
  <si>
    <t>b2213</t>
  </si>
  <si>
    <t>JW4077</t>
  </si>
  <si>
    <t>D</t>
  </si>
  <si>
    <t>B4116</t>
  </si>
  <si>
    <t>adiY</t>
  </si>
  <si>
    <t>b4116</t>
  </si>
  <si>
    <t>JW0553</t>
  </si>
  <si>
    <t>E</t>
  </si>
  <si>
    <t>B0564</t>
  </si>
  <si>
    <t>appY</t>
  </si>
  <si>
    <t>b0564</t>
  </si>
  <si>
    <t>JW3206</t>
  </si>
  <si>
    <t>F</t>
  </si>
  <si>
    <t>B3237</t>
  </si>
  <si>
    <t>argR</t>
  </si>
  <si>
    <t>b3237</t>
  </si>
  <si>
    <t>JW3721</t>
  </si>
  <si>
    <t>G</t>
  </si>
  <si>
    <t>B3743</t>
  </si>
  <si>
    <t>asnC</t>
  </si>
  <si>
    <t>b3743</t>
  </si>
  <si>
    <t>JW0305</t>
  </si>
  <si>
    <t>H</t>
  </si>
  <si>
    <t>B0313</t>
  </si>
  <si>
    <t>betI</t>
  </si>
  <si>
    <t>b0313</t>
  </si>
  <si>
    <t>JW3701</t>
  </si>
  <si>
    <t>B3723</t>
  </si>
  <si>
    <t>bglG</t>
  </si>
  <si>
    <t>b3723</t>
  </si>
  <si>
    <t>JW1262</t>
  </si>
  <si>
    <t>B1270</t>
  </si>
  <si>
    <t>btuR</t>
  </si>
  <si>
    <t>b1270</t>
  </si>
  <si>
    <t>JW4094</t>
  </si>
  <si>
    <t>B4133</t>
  </si>
  <si>
    <t>cadC</t>
  </si>
  <si>
    <t>b4133</t>
  </si>
  <si>
    <t>JW1966</t>
  </si>
  <si>
    <t>B1987</t>
  </si>
  <si>
    <t>cbl</t>
  </si>
  <si>
    <t>b1987</t>
  </si>
  <si>
    <t>JW1724</t>
  </si>
  <si>
    <t>B1735</t>
  </si>
  <si>
    <t>celD</t>
  </si>
  <si>
    <t>b1735</t>
  </si>
  <si>
    <t>chbR</t>
  </si>
  <si>
    <t>JW3320</t>
  </si>
  <si>
    <t>crp</t>
  </si>
  <si>
    <t>b3357</t>
  </si>
  <si>
    <t>JW1023</t>
  </si>
  <si>
    <t>B1040</t>
  </si>
  <si>
    <t>csgD</t>
  </si>
  <si>
    <t>b1040</t>
  </si>
  <si>
    <t>JW0329</t>
  </si>
  <si>
    <t>cynR</t>
  </si>
  <si>
    <t>b0338</t>
  </si>
  <si>
    <t>JW3905</t>
  </si>
  <si>
    <t>B3934</t>
  </si>
  <si>
    <t>cytR</t>
  </si>
  <si>
    <t>b3934</t>
  </si>
  <si>
    <t>JW0824</t>
  </si>
  <si>
    <t>B0840</t>
  </si>
  <si>
    <t>deoR</t>
  </si>
  <si>
    <t>b0840</t>
  </si>
  <si>
    <t>JW2361</t>
  </si>
  <si>
    <t>B2364</t>
  </si>
  <si>
    <t>dsdC</t>
  </si>
  <si>
    <t>b2364</t>
  </si>
  <si>
    <t>JW3046</t>
  </si>
  <si>
    <t>B3075</t>
  </si>
  <si>
    <t>ebgR</t>
  </si>
  <si>
    <t>b3075</t>
  </si>
  <si>
    <t>JW3232</t>
  </si>
  <si>
    <t>B3264</t>
  </si>
  <si>
    <t>envR</t>
  </si>
  <si>
    <t>b3264</t>
  </si>
  <si>
    <t>JW0555</t>
  </si>
  <si>
    <t>B0566</t>
  </si>
  <si>
    <t>envY</t>
  </si>
  <si>
    <t>b0566</t>
  </si>
  <si>
    <t>JW1176</t>
  </si>
  <si>
    <t>B1187</t>
  </si>
  <si>
    <t>fadR</t>
  </si>
  <si>
    <t>b1187</t>
  </si>
  <si>
    <t>JW3229</t>
  </si>
  <si>
    <t>B3261</t>
  </si>
  <si>
    <t>fis</t>
  </si>
  <si>
    <t>b3261</t>
  </si>
  <si>
    <t>JW1328</t>
  </si>
  <si>
    <t>B1334</t>
  </si>
  <si>
    <t>fnr</t>
  </si>
  <si>
    <t>b1334</t>
  </si>
  <si>
    <t>JW2776</t>
  </si>
  <si>
    <t>B2805</t>
  </si>
  <si>
    <t>fucR</t>
  </si>
  <si>
    <t>b2805</t>
  </si>
  <si>
    <t>JW2805</t>
  </si>
  <si>
    <t>B2837</t>
  </si>
  <si>
    <t>galR</t>
  </si>
  <si>
    <t>b2837</t>
  </si>
  <si>
    <t>JW2138</t>
  </si>
  <si>
    <t>B2151</t>
  </si>
  <si>
    <t>galS</t>
  </si>
  <si>
    <t>b2151</t>
  </si>
  <si>
    <t>JW2071</t>
  </si>
  <si>
    <t>gatR</t>
  </si>
  <si>
    <t>b4498</t>
  </si>
  <si>
    <t>JW0895</t>
  </si>
  <si>
    <t>B0912</t>
  </si>
  <si>
    <t>ihfB</t>
  </si>
  <si>
    <t>b0912</t>
  </si>
  <si>
    <t>JW1225</t>
  </si>
  <si>
    <t>B1237</t>
  </si>
  <si>
    <t>hns</t>
  </si>
  <si>
    <t>b1237</t>
  </si>
  <si>
    <t>JW3964</t>
  </si>
  <si>
    <t>B4000</t>
  </si>
  <si>
    <t>hupA</t>
  </si>
  <si>
    <t>b4000</t>
  </si>
  <si>
    <t>JW0430</t>
  </si>
  <si>
    <t>B0440</t>
  </si>
  <si>
    <t>hupB</t>
  </si>
  <si>
    <t>b0440</t>
  </si>
  <si>
    <t>JW2883</t>
  </si>
  <si>
    <t>B2916</t>
  </si>
  <si>
    <t>iciA</t>
  </si>
  <si>
    <t>b2916</t>
  </si>
  <si>
    <t>argP</t>
  </si>
  <si>
    <t>JW4221</t>
  </si>
  <si>
    <t>B4264</t>
  </si>
  <si>
    <t>idnR</t>
  </si>
  <si>
    <t>b4264</t>
  </si>
  <si>
    <t>JW3746</t>
  </si>
  <si>
    <t>B3773</t>
  </si>
  <si>
    <t>ilvY</t>
  </si>
  <si>
    <t>b3773</t>
  </si>
  <si>
    <t>JW0075</t>
  </si>
  <si>
    <t>B0076</t>
  </si>
  <si>
    <t>leuO</t>
  </si>
  <si>
    <t>b0076</t>
  </si>
  <si>
    <t>JW0872</t>
  </si>
  <si>
    <t>B0889</t>
  </si>
  <si>
    <t>lrp</t>
  </si>
  <si>
    <t>b0889</t>
  </si>
  <si>
    <t>JW2807</t>
  </si>
  <si>
    <t>B2839</t>
  </si>
  <si>
    <t>lysR</t>
  </si>
  <si>
    <t>b2839</t>
  </si>
  <si>
    <t>JW1612</t>
  </si>
  <si>
    <t>B1620</t>
  </si>
  <si>
    <t>malI</t>
  </si>
  <si>
    <t>b1620</t>
  </si>
  <si>
    <t>JW1524</t>
  </si>
  <si>
    <t>marA</t>
  </si>
  <si>
    <t>b1531</t>
  </si>
  <si>
    <t>JW1523</t>
  </si>
  <si>
    <t>marR</t>
  </si>
  <si>
    <t>b1530</t>
  </si>
  <si>
    <t>JW4079</t>
  </si>
  <si>
    <t>B4118</t>
  </si>
  <si>
    <t>melR</t>
  </si>
  <si>
    <t>b4118</t>
  </si>
  <si>
    <t>JW3909</t>
  </si>
  <si>
    <t>B3938</t>
  </si>
  <si>
    <t>metJ</t>
  </si>
  <si>
    <t>b3938</t>
  </si>
  <si>
    <t>JW3804</t>
  </si>
  <si>
    <t>B3828</t>
  </si>
  <si>
    <t>metR</t>
  </si>
  <si>
    <t>b3828</t>
  </si>
  <si>
    <t>JW0337</t>
  </si>
  <si>
    <t>B0346</t>
  </si>
  <si>
    <t>mhpR</t>
  </si>
  <si>
    <t>b0346</t>
  </si>
  <si>
    <t>JW1967</t>
  </si>
  <si>
    <t>B1988</t>
  </si>
  <si>
    <t>nac</t>
  </si>
  <si>
    <t>b1988</t>
  </si>
  <si>
    <t>JW4353</t>
  </si>
  <si>
    <t>nadR</t>
  </si>
  <si>
    <t>b4390</t>
  </si>
  <si>
    <t>JW0662</t>
  </si>
  <si>
    <t>B0676</t>
  </si>
  <si>
    <t>nagC</t>
  </si>
  <si>
    <t>b0676</t>
  </si>
  <si>
    <t>JW3195</t>
  </si>
  <si>
    <t>B3226</t>
  </si>
  <si>
    <t>nanR</t>
  </si>
  <si>
    <t>b3226</t>
  </si>
  <si>
    <t>JW0019</t>
  </si>
  <si>
    <t>B0020</t>
  </si>
  <si>
    <t>nhaR</t>
  </si>
  <si>
    <t>b0020</t>
  </si>
  <si>
    <t>JW0109</t>
  </si>
  <si>
    <t>B0113</t>
  </si>
  <si>
    <t>pdhR</t>
  </si>
  <si>
    <t>b0113</t>
  </si>
  <si>
    <t>JW0244</t>
  </si>
  <si>
    <t>B0254</t>
  </si>
  <si>
    <t>perR</t>
  </si>
  <si>
    <t>b0254</t>
  </si>
  <si>
    <t>JW4063</t>
  </si>
  <si>
    <t>B4102</t>
  </si>
  <si>
    <t>phnF</t>
  </si>
  <si>
    <t>b4102</t>
  </si>
  <si>
    <t>JW3736</t>
  </si>
  <si>
    <t>b4480</t>
  </si>
  <si>
    <t>yifA</t>
  </si>
  <si>
    <t>JW5607</t>
  </si>
  <si>
    <t>JW1650</t>
  </si>
  <si>
    <t>B1658</t>
  </si>
  <si>
    <t>purR</t>
  </si>
  <si>
    <t>b1658</t>
  </si>
  <si>
    <t>JW3877</t>
  </si>
  <si>
    <t>B3906</t>
  </si>
  <si>
    <t>rhaR</t>
  </si>
  <si>
    <t>b3906</t>
  </si>
  <si>
    <t>JW1634</t>
  </si>
  <si>
    <t>slyA</t>
  </si>
  <si>
    <t>b1642</t>
  </si>
  <si>
    <t>JW4024</t>
  </si>
  <si>
    <t>B4063</t>
  </si>
  <si>
    <t>soxR</t>
  </si>
  <si>
    <t>b4063</t>
  </si>
  <si>
    <t>JW4023</t>
  </si>
  <si>
    <t>B4062</t>
  </si>
  <si>
    <t>soxS</t>
  </si>
  <si>
    <t>b4062</t>
  </si>
  <si>
    <t>JW2644</t>
  </si>
  <si>
    <t>B2669</t>
  </si>
  <si>
    <t>stpA</t>
  </si>
  <si>
    <t>b2669</t>
  </si>
  <si>
    <t>JW3089</t>
  </si>
  <si>
    <t>B3118</t>
  </si>
  <si>
    <t>tdcA</t>
  </si>
  <si>
    <t>b3118</t>
  </si>
  <si>
    <t>JW4200</t>
  </si>
  <si>
    <t>B4241</t>
  </si>
  <si>
    <t>treR</t>
  </si>
  <si>
    <t>b4241</t>
  </si>
  <si>
    <t>JW4356</t>
  </si>
  <si>
    <t>B4393</t>
  </si>
  <si>
    <t>trpR</t>
  </si>
  <si>
    <t>b4393</t>
  </si>
  <si>
    <t>JW1316</t>
  </si>
  <si>
    <t>B1323</t>
  </si>
  <si>
    <t>tyrR</t>
  </si>
  <si>
    <t>b1323</t>
  </si>
  <si>
    <t>JW1610</t>
  </si>
  <si>
    <t>B1618</t>
  </si>
  <si>
    <t>uidR</t>
  </si>
  <si>
    <t>b1618</t>
  </si>
  <si>
    <t>JW4287</t>
  </si>
  <si>
    <t>B4324</t>
  </si>
  <si>
    <t>uxuR</t>
  </si>
  <si>
    <t>b4324</t>
  </si>
  <si>
    <t>JW2396</t>
  </si>
  <si>
    <t>B2405</t>
  </si>
  <si>
    <t>xapR</t>
  </si>
  <si>
    <t>b2405</t>
  </si>
  <si>
    <t>JW3254</t>
  </si>
  <si>
    <t>B3292</t>
  </si>
  <si>
    <t>zntR</t>
  </si>
  <si>
    <t>b3292</t>
  </si>
  <si>
    <t>JW0198</t>
  </si>
  <si>
    <t>B0208</t>
  </si>
  <si>
    <t>yafC</t>
  </si>
  <si>
    <t>b0208</t>
  </si>
  <si>
    <t>JW0596</t>
  </si>
  <si>
    <t>B0603</t>
  </si>
  <si>
    <t>ybdO</t>
  </si>
  <si>
    <t>b0603</t>
  </si>
  <si>
    <t>JW0624</t>
  </si>
  <si>
    <t>B0629</t>
  </si>
  <si>
    <t>ybeF</t>
  </si>
  <si>
    <t>b0629</t>
  </si>
  <si>
    <t>JW2206</t>
  </si>
  <si>
    <t>B2218</t>
  </si>
  <si>
    <t>(rcsC)</t>
  </si>
  <si>
    <t>b2218</t>
  </si>
  <si>
    <t>rcsC</t>
  </si>
  <si>
    <t>JW2977</t>
  </si>
  <si>
    <t>b3010</t>
  </si>
  <si>
    <t>yqhC</t>
  </si>
  <si>
    <t>JW5849</t>
  </si>
  <si>
    <t>JW0078</t>
  </si>
  <si>
    <t>B0080</t>
  </si>
  <si>
    <t>fruR</t>
  </si>
  <si>
    <t>b0080</t>
  </si>
  <si>
    <t>JW1702</t>
  </si>
  <si>
    <t>B1712</t>
  </si>
  <si>
    <t>ihfA</t>
  </si>
  <si>
    <t>b1712</t>
  </si>
  <si>
    <t>JW3732</t>
  </si>
  <si>
    <t>B3753</t>
  </si>
  <si>
    <t>rbsR</t>
  </si>
  <si>
    <t>b3753</t>
  </si>
  <si>
    <t>JW1901</t>
  </si>
  <si>
    <t>B1916</t>
  </si>
  <si>
    <t>sdiA</t>
  </si>
  <si>
    <t>b1916</t>
  </si>
  <si>
    <t>JW2676</t>
  </si>
  <si>
    <t>B2707</t>
  </si>
  <si>
    <t>srlR</t>
  </si>
  <si>
    <t>b2707</t>
  </si>
  <si>
    <t>JW0007</t>
  </si>
  <si>
    <t>B0008</t>
  </si>
  <si>
    <t>talB</t>
  </si>
  <si>
    <t>b0008</t>
  </si>
  <si>
    <t>JW0111</t>
  </si>
  <si>
    <t>B0115</t>
  </si>
  <si>
    <t>aceF</t>
  </si>
  <si>
    <t>b0115</t>
  </si>
  <si>
    <t>JW0114</t>
  </si>
  <si>
    <t>B0118</t>
  </si>
  <si>
    <t>acnB</t>
  </si>
  <si>
    <t>b0118</t>
  </si>
  <si>
    <t>JW0324</t>
  </si>
  <si>
    <t>B0333</t>
  </si>
  <si>
    <t>prpC</t>
  </si>
  <si>
    <t>b0333</t>
  </si>
  <si>
    <t>JW0419</t>
  </si>
  <si>
    <t>B0429</t>
  </si>
  <si>
    <t>cyoD</t>
  </si>
  <si>
    <t>b0429</t>
  </si>
  <si>
    <t>JW0420</t>
  </si>
  <si>
    <t>B0430</t>
  </si>
  <si>
    <t>cyoC</t>
  </si>
  <si>
    <t>b0430</t>
  </si>
  <si>
    <t>JW0421</t>
  </si>
  <si>
    <t>B0431</t>
  </si>
  <si>
    <t>cyoB</t>
  </si>
  <si>
    <t>b0431</t>
  </si>
  <si>
    <t>JW0422</t>
  </si>
  <si>
    <t>B0432</t>
  </si>
  <si>
    <t>cyoA</t>
  </si>
  <si>
    <t>b0432</t>
  </si>
  <si>
    <t>JW0506</t>
  </si>
  <si>
    <t>B0518</t>
  </si>
  <si>
    <t>fdrA</t>
  </si>
  <si>
    <t>b0518</t>
  </si>
  <si>
    <t>JW0711</t>
  </si>
  <si>
    <t>B0721</t>
  </si>
  <si>
    <t>sdhC</t>
  </si>
  <si>
    <t>b0721</t>
  </si>
  <si>
    <t>JW0712</t>
  </si>
  <si>
    <t>B0722</t>
  </si>
  <si>
    <t>sdhD</t>
  </si>
  <si>
    <t>b0722</t>
  </si>
  <si>
    <t>JW0713</t>
  </si>
  <si>
    <t>B0723</t>
  </si>
  <si>
    <t>sdhA</t>
  </si>
  <si>
    <t>b0723</t>
  </si>
  <si>
    <t>JW0714</t>
  </si>
  <si>
    <t>B0724</t>
  </si>
  <si>
    <t>sdhB</t>
  </si>
  <si>
    <t>b0724</t>
  </si>
  <si>
    <t>JW0715</t>
  </si>
  <si>
    <t>B0726</t>
  </si>
  <si>
    <t>sucA</t>
  </si>
  <si>
    <t>b0726</t>
  </si>
  <si>
    <t>JW0716</t>
  </si>
  <si>
    <t>B0727</t>
  </si>
  <si>
    <t>sucB</t>
  </si>
  <si>
    <t>b0727</t>
  </si>
  <si>
    <t>JW0717</t>
  </si>
  <si>
    <t>B0728</t>
  </si>
  <si>
    <t>sucC</t>
  </si>
  <si>
    <t>b0728</t>
  </si>
  <si>
    <t>JW0739</t>
  </si>
  <si>
    <t>B0756</t>
  </si>
  <si>
    <t>galM</t>
  </si>
  <si>
    <t>b0756</t>
  </si>
  <si>
    <t>JW0807</t>
  </si>
  <si>
    <t>B0823</t>
  </si>
  <si>
    <t>ybiW</t>
  </si>
  <si>
    <t>b0823</t>
  </si>
  <si>
    <t>JW0809</t>
  </si>
  <si>
    <t>fsaA</t>
  </si>
  <si>
    <t>b0825</t>
  </si>
  <si>
    <t>JW0885</t>
  </si>
  <si>
    <t>B0902</t>
  </si>
  <si>
    <t>pflA</t>
  </si>
  <si>
    <t>b0902</t>
  </si>
  <si>
    <t>JW0886</t>
  </si>
  <si>
    <t>B0903</t>
  </si>
  <si>
    <t>pflB</t>
  </si>
  <si>
    <t>b0903</t>
  </si>
  <si>
    <t>JW0951</t>
  </si>
  <si>
    <t>yccX</t>
  </si>
  <si>
    <t>b0968</t>
  </si>
  <si>
    <t>JW0960</t>
  </si>
  <si>
    <t>B0978</t>
  </si>
  <si>
    <t>appC</t>
  </si>
  <si>
    <t>b0978</t>
  </si>
  <si>
    <t>JW0961</t>
  </si>
  <si>
    <t>B0979</t>
  </si>
  <si>
    <t>appB</t>
  </si>
  <si>
    <t>b0979</t>
  </si>
  <si>
    <t>JW1122</t>
  </si>
  <si>
    <t>B1136</t>
  </si>
  <si>
    <t>icd</t>
  </si>
  <si>
    <t>b1136</t>
  </si>
  <si>
    <t>JW1228</t>
  </si>
  <si>
    <t>B1241</t>
  </si>
  <si>
    <t>adhE</t>
  </si>
  <si>
    <t>b1241</t>
  </si>
  <si>
    <t>JW1268</t>
  </si>
  <si>
    <t>B1276</t>
  </si>
  <si>
    <t>acnA</t>
  </si>
  <si>
    <t>b1276</t>
  </si>
  <si>
    <t>JW1413</t>
  </si>
  <si>
    <t>B1416</t>
  </si>
  <si>
    <t>gapC</t>
  </si>
  <si>
    <t>b4493</t>
  </si>
  <si>
    <t>JW1414</t>
  </si>
  <si>
    <t>(gapC)</t>
  </si>
  <si>
    <t>b1416</t>
  </si>
  <si>
    <t>gapC_2</t>
  </si>
  <si>
    <t>JW1475</t>
  </si>
  <si>
    <t>sfcA</t>
  </si>
  <si>
    <t>b1479</t>
  </si>
  <si>
    <t>JW1603</t>
  </si>
  <si>
    <t>B1611</t>
  </si>
  <si>
    <t>fumC</t>
  </si>
  <si>
    <t>b1611</t>
  </si>
  <si>
    <t>JW1604</t>
  </si>
  <si>
    <t>B1612</t>
  </si>
  <si>
    <t>fumA</t>
  </si>
  <si>
    <t>b1612</t>
  </si>
  <si>
    <t>JW1666</t>
  </si>
  <si>
    <t>B1676</t>
  </si>
  <si>
    <t>pykF</t>
  </si>
  <si>
    <t>b1676</t>
  </si>
  <si>
    <t>JW1692</t>
  </si>
  <si>
    <t>B1702</t>
  </si>
  <si>
    <t>ppsA</t>
  </si>
  <si>
    <t>b1702</t>
  </si>
  <si>
    <t>pps</t>
  </si>
  <si>
    <t>JW1712</t>
  </si>
  <si>
    <t>pfkB</t>
  </si>
  <si>
    <t>b1723</t>
  </si>
  <si>
    <t>JW1841</t>
  </si>
  <si>
    <t>B1852</t>
  </si>
  <si>
    <t>zwf</t>
  </si>
  <si>
    <t>b1852</t>
  </si>
  <si>
    <t>JW1843</t>
  </si>
  <si>
    <t>B1854</t>
  </si>
  <si>
    <t>pykA</t>
  </si>
  <si>
    <t>b1854</t>
  </si>
  <si>
    <t>JW2011</t>
  </si>
  <si>
    <t>B2029</t>
  </si>
  <si>
    <t>gnd</t>
  </si>
  <si>
    <t>b2029</t>
  </si>
  <si>
    <t>JW2198</t>
  </si>
  <si>
    <t>B2210</t>
  </si>
  <si>
    <t>mqo</t>
  </si>
  <si>
    <t>b2210</t>
  </si>
  <si>
    <t>JW2271</t>
  </si>
  <si>
    <t>B2276</t>
  </si>
  <si>
    <t>nuoN</t>
  </si>
  <si>
    <t>b2276</t>
  </si>
  <si>
    <t>JW2272</t>
  </si>
  <si>
    <t>B2277</t>
  </si>
  <si>
    <t>nuoM</t>
  </si>
  <si>
    <t>b2277</t>
  </si>
  <si>
    <t>JW2273</t>
  </si>
  <si>
    <t>B2278</t>
  </si>
  <si>
    <t>nuoL</t>
  </si>
  <si>
    <t>b2278</t>
  </si>
  <si>
    <t>JW2274</t>
  </si>
  <si>
    <t>B2279</t>
  </si>
  <si>
    <t>nuoK</t>
  </si>
  <si>
    <t>b2279</t>
  </si>
  <si>
    <t>JW2275</t>
  </si>
  <si>
    <t>B2280</t>
  </si>
  <si>
    <t>nuoJ</t>
  </si>
  <si>
    <t>b2280</t>
  </si>
  <si>
    <t>JW2276</t>
  </si>
  <si>
    <t>B2281</t>
  </si>
  <si>
    <t>nuoI</t>
  </si>
  <si>
    <t>b2281</t>
  </si>
  <si>
    <t>JW2277</t>
  </si>
  <si>
    <t>B2282</t>
  </si>
  <si>
    <t>nuoH</t>
  </si>
  <si>
    <t>b2282</t>
  </si>
  <si>
    <t>JW2278</t>
  </si>
  <si>
    <t>B2283</t>
  </si>
  <si>
    <t>nuoG</t>
  </si>
  <si>
    <t>b2283</t>
  </si>
  <si>
    <t>JW2279</t>
  </si>
  <si>
    <t>B2284</t>
  </si>
  <si>
    <t>nuoF</t>
  </si>
  <si>
    <t>b2284</t>
  </si>
  <si>
    <t>JW2280</t>
  </si>
  <si>
    <t>B2285</t>
  </si>
  <si>
    <t>nuoE</t>
  </si>
  <si>
    <t>b2285</t>
  </si>
  <si>
    <t>JW2282</t>
  </si>
  <si>
    <t>nuoB</t>
  </si>
  <si>
    <t>b2287</t>
  </si>
  <si>
    <t>JW2283</t>
  </si>
  <si>
    <t>B2288</t>
  </si>
  <si>
    <t>nuoA</t>
  </si>
  <si>
    <t>b2288</t>
  </si>
  <si>
    <t>JW2385</t>
  </si>
  <si>
    <t>B2388</t>
  </si>
  <si>
    <t>glk</t>
  </si>
  <si>
    <t>b2388</t>
  </si>
  <si>
    <t>JW2447</t>
  </si>
  <si>
    <t>B2463</t>
  </si>
  <si>
    <t>maeB</t>
  </si>
  <si>
    <t>b2463</t>
  </si>
  <si>
    <t>JW2448</t>
  </si>
  <si>
    <t>B2464</t>
  </si>
  <si>
    <t>talA</t>
  </si>
  <si>
    <t>b2464</t>
  </si>
  <si>
    <t>JW2449</t>
  </si>
  <si>
    <t>B2465</t>
  </si>
  <si>
    <t>tktB</t>
  </si>
  <si>
    <t>b2465</t>
  </si>
  <si>
    <t>JW0563</t>
  </si>
  <si>
    <t>B0574</t>
  </si>
  <si>
    <t>cusB</t>
  </si>
  <si>
    <t>b0574</t>
  </si>
  <si>
    <t>JW2943</t>
  </si>
  <si>
    <t>B2976</t>
  </si>
  <si>
    <t>glcB</t>
  </si>
  <si>
    <t>b2976</t>
  </si>
  <si>
    <t>JW3205</t>
  </si>
  <si>
    <t>B3236</t>
  </si>
  <si>
    <t>mdh</t>
  </si>
  <si>
    <t>b3236</t>
  </si>
  <si>
    <t>JW3343</t>
  </si>
  <si>
    <t>B3380</t>
  </si>
  <si>
    <t>yhfW</t>
  </si>
  <si>
    <t>b3380</t>
  </si>
  <si>
    <t>JW3349</t>
  </si>
  <si>
    <t>B3386</t>
  </si>
  <si>
    <t>rpe</t>
  </si>
  <si>
    <t>b3386</t>
  </si>
  <si>
    <t>JW3366</t>
  </si>
  <si>
    <t>B3403</t>
  </si>
  <si>
    <t>pckA</t>
  </si>
  <si>
    <t>b3403</t>
  </si>
  <si>
    <t>pck</t>
  </si>
  <si>
    <t>JW3587</t>
  </si>
  <si>
    <t>B3612</t>
  </si>
  <si>
    <t>gpmI</t>
  </si>
  <si>
    <t>b3612</t>
  </si>
  <si>
    <t>JW3887</t>
  </si>
  <si>
    <t>B3916</t>
  </si>
  <si>
    <t>pfkA</t>
  </si>
  <si>
    <t>b3916</t>
  </si>
  <si>
    <t>JW3890</t>
  </si>
  <si>
    <t>B3919</t>
  </si>
  <si>
    <t>tpiA</t>
  </si>
  <si>
    <t>b3919</t>
  </si>
  <si>
    <t>JW3918</t>
  </si>
  <si>
    <t>B3946</t>
  </si>
  <si>
    <t>fsaB</t>
  </si>
  <si>
    <t>b3946</t>
  </si>
  <si>
    <t>JW3923</t>
  </si>
  <si>
    <t>B3951</t>
  </si>
  <si>
    <t>pflD</t>
  </si>
  <si>
    <t>b3951</t>
  </si>
  <si>
    <t>JW3924</t>
  </si>
  <si>
    <t>B3952</t>
  </si>
  <si>
    <t>pflC</t>
  </si>
  <si>
    <t>b3952</t>
  </si>
  <si>
    <t>JW3928</t>
  </si>
  <si>
    <t>B3956</t>
  </si>
  <si>
    <t>ppc</t>
  </si>
  <si>
    <t>b3956</t>
  </si>
  <si>
    <t>JW3974</t>
  </si>
  <si>
    <t>B4014</t>
  </si>
  <si>
    <t>aceB</t>
  </si>
  <si>
    <t>b4014</t>
  </si>
  <si>
    <t>JW3975</t>
  </si>
  <si>
    <t>B4015</t>
  </si>
  <si>
    <t>aceA</t>
  </si>
  <si>
    <t>b4015</t>
  </si>
  <si>
    <t>JW3985</t>
  </si>
  <si>
    <t>B4025</t>
  </si>
  <si>
    <t>pgi</t>
  </si>
  <si>
    <t>b4025</t>
  </si>
  <si>
    <t>JW4051</t>
  </si>
  <si>
    <t>B4090</t>
  </si>
  <si>
    <t>rpiB</t>
  </si>
  <si>
    <t>b4090</t>
  </si>
  <si>
    <t>JW4083</t>
  </si>
  <si>
    <t>B4122</t>
  </si>
  <si>
    <t>fumB</t>
  </si>
  <si>
    <t>b4122</t>
  </si>
  <si>
    <t>JW4112</t>
  </si>
  <si>
    <t>B4151</t>
  </si>
  <si>
    <t>frdD</t>
  </si>
  <si>
    <t>b4151</t>
  </si>
  <si>
    <t>JW4113</t>
  </si>
  <si>
    <t>B4152</t>
  </si>
  <si>
    <t>frdC</t>
  </si>
  <si>
    <t>b4152</t>
  </si>
  <si>
    <t>JW4114</t>
  </si>
  <si>
    <t>B4153</t>
  </si>
  <si>
    <t>frdB</t>
  </si>
  <si>
    <t>b4153</t>
  </si>
  <si>
    <t>JW4115</t>
  </si>
  <si>
    <t>B4154</t>
  </si>
  <si>
    <t>frdA</t>
  </si>
  <si>
    <t>b4154</t>
  </si>
  <si>
    <t>JW4346</t>
  </si>
  <si>
    <t>B4383</t>
  </si>
  <si>
    <t>deoB</t>
  </si>
  <si>
    <t>b4383</t>
  </si>
  <si>
    <t>JW4358</t>
  </si>
  <si>
    <t>B4395</t>
  </si>
  <si>
    <t>gpmB</t>
  </si>
  <si>
    <t>b4395</t>
  </si>
  <si>
    <t>ytjC</t>
  </si>
  <si>
    <t>JW0389</t>
  </si>
  <si>
    <t>B0399</t>
  </si>
  <si>
    <t>phoB</t>
  </si>
  <si>
    <t>b0399</t>
  </si>
  <si>
    <t>JW0390</t>
  </si>
  <si>
    <t>B0400</t>
  </si>
  <si>
    <t>phoR</t>
  </si>
  <si>
    <t>b0400</t>
  </si>
  <si>
    <t>JW0559</t>
  </si>
  <si>
    <t>cusS</t>
  </si>
  <si>
    <t>b0570</t>
  </si>
  <si>
    <t>JW0611</t>
  </si>
  <si>
    <t>B0619</t>
  </si>
  <si>
    <t>dpiB</t>
  </si>
  <si>
    <t>b0619</t>
  </si>
  <si>
    <t>citA</t>
  </si>
  <si>
    <t>JW0612</t>
  </si>
  <si>
    <t>B0620</t>
  </si>
  <si>
    <t>dpiA</t>
  </si>
  <si>
    <t>b0620</t>
  </si>
  <si>
    <t>citB</t>
  </si>
  <si>
    <t>JW0682</t>
  </si>
  <si>
    <t>kdpE</t>
  </si>
  <si>
    <t>b0694</t>
  </si>
  <si>
    <t>JW0683</t>
  </si>
  <si>
    <t>B0695</t>
  </si>
  <si>
    <t>kdpD</t>
  </si>
  <si>
    <t>b0695</t>
  </si>
  <si>
    <t>JW0797</t>
  </si>
  <si>
    <t>B0812</t>
  </si>
  <si>
    <t>dps</t>
  </si>
  <si>
    <t>b0812</t>
  </si>
  <si>
    <t>JW0978</t>
  </si>
  <si>
    <t>torS</t>
  </si>
  <si>
    <t>b0993</t>
  </si>
  <si>
    <t>JW0980</t>
  </si>
  <si>
    <t>B0995</t>
  </si>
  <si>
    <t>torR</t>
  </si>
  <si>
    <t>b0995</t>
  </si>
  <si>
    <t>JW1115</t>
  </si>
  <si>
    <t>B1129</t>
  </si>
  <si>
    <t>phoQ</t>
  </si>
  <si>
    <t>b1129</t>
  </si>
  <si>
    <t>JW1116</t>
  </si>
  <si>
    <t>B1130</t>
  </si>
  <si>
    <t>phoP</t>
  </si>
  <si>
    <t>b1130</t>
  </si>
  <si>
    <t>JW1212</t>
  </si>
  <si>
    <t>B1221</t>
  </si>
  <si>
    <t>narL</t>
  </si>
  <si>
    <t>b1221</t>
  </si>
  <si>
    <t>JW1213</t>
  </si>
  <si>
    <t>B1222</t>
  </si>
  <si>
    <t>narX</t>
  </si>
  <si>
    <t>b1222</t>
  </si>
  <si>
    <t>JW1223</t>
  </si>
  <si>
    <t>B1235</t>
  </si>
  <si>
    <t>hnr</t>
  </si>
  <si>
    <t>b1235</t>
  </si>
  <si>
    <t>rssB</t>
  </si>
  <si>
    <t>JW1600</t>
  </si>
  <si>
    <t>B1608</t>
  </si>
  <si>
    <t>rstA</t>
  </si>
  <si>
    <t>b1608</t>
  </si>
  <si>
    <t>JW1601</t>
  </si>
  <si>
    <t>B1609</t>
  </si>
  <si>
    <t>rstB</t>
  </si>
  <si>
    <t>b1609</t>
  </si>
  <si>
    <t>JW1871</t>
  </si>
  <si>
    <t>B1882</t>
  </si>
  <si>
    <t>cheY</t>
  </si>
  <si>
    <t>b1882</t>
  </si>
  <si>
    <t>JW1872</t>
  </si>
  <si>
    <t>B1883</t>
  </si>
  <si>
    <t>cheB</t>
  </si>
  <si>
    <t>b1883</t>
  </si>
  <si>
    <t>JW1877</t>
  </si>
  <si>
    <t>B1888</t>
  </si>
  <si>
    <t>cheA</t>
  </si>
  <si>
    <t>b1888</t>
  </si>
  <si>
    <t>JW1899</t>
  </si>
  <si>
    <t>B1914</t>
  </si>
  <si>
    <t>uvrY</t>
  </si>
  <si>
    <t>b1914</t>
  </si>
  <si>
    <t>JW1951</t>
  </si>
  <si>
    <t>B1968</t>
  </si>
  <si>
    <t>yedV</t>
  </si>
  <si>
    <t>b1968</t>
  </si>
  <si>
    <t>JW1952</t>
  </si>
  <si>
    <t>yedW</t>
  </si>
  <si>
    <t>b1969</t>
  </si>
  <si>
    <t>JW2063</t>
  </si>
  <si>
    <t>B2078</t>
  </si>
  <si>
    <t>baeS</t>
  </si>
  <si>
    <t>b2078</t>
  </si>
  <si>
    <t>JW2181</t>
  </si>
  <si>
    <t>B2193</t>
  </si>
  <si>
    <t>narP</t>
  </si>
  <si>
    <t>b2193</t>
  </si>
  <si>
    <t>JW2205</t>
  </si>
  <si>
    <t>B2217</t>
  </si>
  <si>
    <t>rcsB</t>
  </si>
  <si>
    <t>b2217</t>
  </si>
  <si>
    <t>JW2213</t>
  </si>
  <si>
    <t>B2219</t>
  </si>
  <si>
    <t>atoS</t>
  </si>
  <si>
    <t>b2219</t>
  </si>
  <si>
    <t>JW2214</t>
  </si>
  <si>
    <t>B2220</t>
  </si>
  <si>
    <t>atoC</t>
  </si>
  <si>
    <t>b2220</t>
  </si>
  <si>
    <t>JW2366</t>
  </si>
  <si>
    <t>B2369</t>
  </si>
  <si>
    <t>evgA</t>
  </si>
  <si>
    <t>b2369</t>
  </si>
  <si>
    <t>JW2367</t>
  </si>
  <si>
    <t>B2370</t>
  </si>
  <si>
    <t>evgS</t>
  </si>
  <si>
    <t>b2370</t>
  </si>
  <si>
    <t>JW2453</t>
  </si>
  <si>
    <t>B2469</t>
  </si>
  <si>
    <t>narQ</t>
  </si>
  <si>
    <t>b2469</t>
  </si>
  <si>
    <t>JW2538</t>
  </si>
  <si>
    <t>B2554</t>
  </si>
  <si>
    <t>yfhA</t>
  </si>
  <si>
    <t>b2554</t>
  </si>
  <si>
    <t>JW2540</t>
  </si>
  <si>
    <t>yfhK</t>
  </si>
  <si>
    <t>b2556</t>
  </si>
  <si>
    <t>JW2711</t>
  </si>
  <si>
    <t>rpoS</t>
  </si>
  <si>
    <t>b2741</t>
  </si>
  <si>
    <t>JW2757</t>
  </si>
  <si>
    <t>B2786</t>
  </si>
  <si>
    <t>barA</t>
  </si>
  <si>
    <t>b2786</t>
  </si>
  <si>
    <t>JW2993</t>
  </si>
  <si>
    <t>B3025</t>
  </si>
  <si>
    <t>qseB</t>
  </si>
  <si>
    <t>b3025</t>
  </si>
  <si>
    <t>JW2994</t>
  </si>
  <si>
    <t>B3026</t>
  </si>
  <si>
    <t>qseC</t>
  </si>
  <si>
    <t>b3026</t>
  </si>
  <si>
    <t>JW3169</t>
  </si>
  <si>
    <t>B3202</t>
  </si>
  <si>
    <t>rpoN</t>
  </si>
  <si>
    <t>b3202</t>
  </si>
  <si>
    <t>JW3177</t>
  </si>
  <si>
    <t>arcB</t>
  </si>
  <si>
    <t>b3210</t>
  </si>
  <si>
    <t>JW3368</t>
  </si>
  <si>
    <t>B3405</t>
  </si>
  <si>
    <t>ompR</t>
  </si>
  <si>
    <t>b3405</t>
  </si>
  <si>
    <t>JW3624</t>
  </si>
  <si>
    <t>B3649</t>
  </si>
  <si>
    <t>rpoZ</t>
  </si>
  <si>
    <t>b3649</t>
  </si>
  <si>
    <t>JW3643</t>
  </si>
  <si>
    <t>B3668</t>
  </si>
  <si>
    <t>uhpB</t>
  </si>
  <si>
    <t>b3668</t>
  </si>
  <si>
    <t>JW3644</t>
  </si>
  <si>
    <t>B3669</t>
  </si>
  <si>
    <t>uhpA</t>
  </si>
  <si>
    <t>b3669</t>
  </si>
  <si>
    <t>JW3839</t>
  </si>
  <si>
    <t>B3868</t>
  </si>
  <si>
    <t>glnG</t>
  </si>
  <si>
    <t>b3868</t>
  </si>
  <si>
    <t>JW3840</t>
  </si>
  <si>
    <t>B3869</t>
  </si>
  <si>
    <t>glnL</t>
  </si>
  <si>
    <t>b3869</t>
  </si>
  <si>
    <t>JW3882</t>
  </si>
  <si>
    <t>B3911</t>
  </si>
  <si>
    <t>cpxA</t>
  </si>
  <si>
    <t>b3911</t>
  </si>
  <si>
    <t>JW3883</t>
  </si>
  <si>
    <t>B3912</t>
  </si>
  <si>
    <t>cpxR</t>
  </si>
  <si>
    <t>b3912</t>
  </si>
  <si>
    <t>JW3967</t>
  </si>
  <si>
    <t>B4003</t>
  </si>
  <si>
    <t>zraS</t>
  </si>
  <si>
    <t>b4003</t>
  </si>
  <si>
    <t>JW3968</t>
  </si>
  <si>
    <t>B4004</t>
  </si>
  <si>
    <t>zraR</t>
  </si>
  <si>
    <t>b4004</t>
  </si>
  <si>
    <t>JW4073</t>
  </si>
  <si>
    <t>B4112</t>
  </si>
  <si>
    <t>basS</t>
  </si>
  <si>
    <t>b4112</t>
  </si>
  <si>
    <t>JW4074</t>
  </si>
  <si>
    <t>B4113</t>
  </si>
  <si>
    <t>basR</t>
  </si>
  <si>
    <t>b4113</t>
  </si>
  <si>
    <t>JW4085</t>
  </si>
  <si>
    <t>B4124</t>
  </si>
  <si>
    <t>dcuR</t>
  </si>
  <si>
    <t>b4124</t>
  </si>
  <si>
    <t>JW4086</t>
  </si>
  <si>
    <t>B4125</t>
  </si>
  <si>
    <t>dcuS</t>
  </si>
  <si>
    <t>b4125</t>
  </si>
  <si>
    <t>JW4361</t>
  </si>
  <si>
    <t>B4398</t>
  </si>
  <si>
    <t>creB</t>
  </si>
  <si>
    <t>b4398</t>
  </si>
  <si>
    <t>JW4362</t>
  </si>
  <si>
    <t>B4399</t>
  </si>
  <si>
    <t>creC</t>
  </si>
  <si>
    <t>b4399</t>
  </si>
  <si>
    <t>JW4364</t>
  </si>
  <si>
    <t>B4401</t>
  </si>
  <si>
    <t>arcA</t>
  </si>
  <si>
    <t>b4401</t>
  </si>
  <si>
    <t>JW3021</t>
  </si>
  <si>
    <t>B3049</t>
  </si>
  <si>
    <t>glgS</t>
  </si>
  <si>
    <t>b3049</t>
  </si>
  <si>
    <t>JW1885</t>
  </si>
  <si>
    <t>otsA</t>
  </si>
  <si>
    <t>b1896</t>
  </si>
  <si>
    <t>JW1186</t>
  </si>
  <si>
    <t>B1197</t>
  </si>
  <si>
    <t>treA</t>
  </si>
  <si>
    <t>b1197</t>
  </si>
  <si>
    <t>JW2034</t>
  </si>
  <si>
    <t>B2049</t>
  </si>
  <si>
    <t>manC</t>
  </si>
  <si>
    <t>b2049</t>
  </si>
  <si>
    <t>cpsB</t>
  </si>
  <si>
    <t>JW3730</t>
  </si>
  <si>
    <t>B3751</t>
  </si>
  <si>
    <t>rbsB</t>
  </si>
  <si>
    <t>b3751</t>
  </si>
  <si>
    <t>JW1235</t>
  </si>
  <si>
    <t>B1243</t>
  </si>
  <si>
    <t>oppA</t>
  </si>
  <si>
    <t>b1243</t>
  </si>
  <si>
    <t>JW3077</t>
  </si>
  <si>
    <t>B3106</t>
  </si>
  <si>
    <t>yhaK</t>
  </si>
  <si>
    <t>b3106</t>
  </si>
  <si>
    <t>JW1644</t>
  </si>
  <si>
    <t>B1652</t>
  </si>
  <si>
    <t>rnt</t>
  </si>
  <si>
    <t>b1652</t>
  </si>
  <si>
    <t>JW3133</t>
  </si>
  <si>
    <t>b3164</t>
  </si>
  <si>
    <t>pnp</t>
  </si>
  <si>
    <t>JW5851</t>
  </si>
  <si>
    <t>JW2294</t>
  </si>
  <si>
    <t>B2297</t>
  </si>
  <si>
    <t>pta</t>
  </si>
  <si>
    <t>b2297</t>
  </si>
  <si>
    <t>JW0855</t>
  </si>
  <si>
    <t>B0871</t>
  </si>
  <si>
    <t>poxB</t>
  </si>
  <si>
    <t>b0871</t>
  </si>
  <si>
    <t>JW1375</t>
  </si>
  <si>
    <t>B1380</t>
  </si>
  <si>
    <t>ldhA</t>
  </si>
  <si>
    <t>b1380</t>
  </si>
  <si>
    <t>JW2121</t>
  </si>
  <si>
    <t>B2133</t>
  </si>
  <si>
    <t>dld</t>
  </si>
  <si>
    <t>b2133</t>
  </si>
  <si>
    <t>JW3580</t>
  </si>
  <si>
    <t>B3605</t>
  </si>
  <si>
    <t>lldD</t>
  </si>
  <si>
    <t>b3605</t>
  </si>
  <si>
    <t>JW0675</t>
  </si>
  <si>
    <t>B0688</t>
  </si>
  <si>
    <t>pgm</t>
  </si>
  <si>
    <t>b0688</t>
  </si>
  <si>
    <t>JW0710</t>
  </si>
  <si>
    <t>B0720</t>
  </si>
  <si>
    <t>gltA</t>
  </si>
  <si>
    <t>b0720</t>
  </si>
  <si>
    <t>JW0723</t>
  </si>
  <si>
    <t>B0734</t>
  </si>
  <si>
    <t>cydB</t>
  </si>
  <si>
    <t>b0734</t>
  </si>
  <si>
    <t>JW2881</t>
  </si>
  <si>
    <t>rpiA</t>
  </si>
  <si>
    <t>b2914</t>
  </si>
  <si>
    <t>JW2902</t>
  </si>
  <si>
    <t>tktA</t>
  </si>
  <si>
    <t>b2935</t>
  </si>
  <si>
    <t>JW2334</t>
  </si>
  <si>
    <t>B2337</t>
  </si>
  <si>
    <t>(yfcU)</t>
  </si>
  <si>
    <t>b2337</t>
  </si>
  <si>
    <t>yfcT</t>
  </si>
  <si>
    <t>JW2342</t>
  </si>
  <si>
    <t>B2345</t>
  </si>
  <si>
    <t>yfdF</t>
  </si>
  <si>
    <t>b2345</t>
  </si>
  <si>
    <t>JW2348</t>
  </si>
  <si>
    <t>yfdI</t>
  </si>
  <si>
    <t>b2352</t>
  </si>
  <si>
    <t>JW0564</t>
  </si>
  <si>
    <t>B0575</t>
  </si>
  <si>
    <t>cusA</t>
  </si>
  <si>
    <t>b0575</t>
  </si>
  <si>
    <t>JW1771</t>
  </si>
  <si>
    <t>B1782</t>
  </si>
  <si>
    <t>mipA</t>
  </si>
  <si>
    <t>b1782</t>
  </si>
  <si>
    <t>JW0146</t>
  </si>
  <si>
    <t>B0150</t>
  </si>
  <si>
    <t>fhuA</t>
  </si>
  <si>
    <t>b0150</t>
  </si>
  <si>
    <t>JW3703</t>
  </si>
  <si>
    <t>B3725</t>
  </si>
  <si>
    <t>pstB</t>
  </si>
  <si>
    <t>b3725</t>
  </si>
  <si>
    <t>JW0401</t>
  </si>
  <si>
    <t>B0411</t>
  </si>
  <si>
    <t>tsx</t>
  </si>
  <si>
    <t>b0411</t>
  </si>
  <si>
    <t>JW2096</t>
  </si>
  <si>
    <t>B2109</t>
  </si>
  <si>
    <t>yehB</t>
  </si>
  <si>
    <t>b2109</t>
  </si>
  <si>
    <t>JW2044</t>
  </si>
  <si>
    <t>B2059</t>
  </si>
  <si>
    <t>wcaA</t>
  </si>
  <si>
    <t>b2059</t>
  </si>
  <si>
    <t>JW3016</t>
  </si>
  <si>
    <t>yqiG</t>
  </si>
  <si>
    <t>b3046</t>
  </si>
  <si>
    <t>JW3017</t>
  </si>
  <si>
    <t>JW5507</t>
  </si>
  <si>
    <t>JW3285</t>
  </si>
  <si>
    <t>B3323</t>
  </si>
  <si>
    <t>gspA</t>
  </si>
  <si>
    <t>b3323</t>
  </si>
  <si>
    <t>JW3354</t>
  </si>
  <si>
    <t>B3391</t>
  </si>
  <si>
    <t>hofQ</t>
  </si>
  <si>
    <t>b3391</t>
  </si>
  <si>
    <t>JW3454</t>
  </si>
  <si>
    <t>B3487</t>
  </si>
  <si>
    <t>yhiI</t>
  </si>
  <si>
    <t>b3487</t>
  </si>
  <si>
    <t>JW3043</t>
  </si>
  <si>
    <t>B3072</t>
  </si>
  <si>
    <t>aer</t>
  </si>
  <si>
    <t>b3072</t>
  </si>
  <si>
    <t>JW1874</t>
  </si>
  <si>
    <t>B1885</t>
  </si>
  <si>
    <t>tap</t>
  </si>
  <si>
    <t>b1885</t>
  </si>
  <si>
    <t>JW3131</t>
  </si>
  <si>
    <t>deaD</t>
  </si>
  <si>
    <t>b3162</t>
  </si>
  <si>
    <t>JW0945</t>
  </si>
  <si>
    <t>B0962</t>
  </si>
  <si>
    <t>helD</t>
  </si>
  <si>
    <t>b0962</t>
  </si>
  <si>
    <t>JW1410</t>
  </si>
  <si>
    <t>hrpA</t>
  </si>
  <si>
    <t>b1413</t>
  </si>
  <si>
    <t>JW0764</t>
  </si>
  <si>
    <t>B0781</t>
  </si>
  <si>
    <t>moaA</t>
  </si>
  <si>
    <t>b0781</t>
  </si>
  <si>
    <t>JW0117</t>
  </si>
  <si>
    <t>B0121</t>
  </si>
  <si>
    <t>speE</t>
  </si>
  <si>
    <t>b0121</t>
  </si>
  <si>
    <t>JW0530</t>
  </si>
  <si>
    <t>B0542</t>
  </si>
  <si>
    <t>b0542</t>
  </si>
  <si>
    <t>renD</t>
  </si>
  <si>
    <t>JW0100</t>
  </si>
  <si>
    <t>B0103</t>
  </si>
  <si>
    <t>coaE</t>
  </si>
  <si>
    <t>b0103</t>
  </si>
  <si>
    <t>JW0243</t>
  </si>
  <si>
    <t>B0253</t>
  </si>
  <si>
    <t>ykfA</t>
  </si>
  <si>
    <t>b0253</t>
  </si>
  <si>
    <t>JW0299</t>
  </si>
  <si>
    <t>ykgE</t>
  </si>
  <si>
    <t>b0306</t>
  </si>
  <si>
    <t>JW0301</t>
  </si>
  <si>
    <t>ykgG</t>
  </si>
  <si>
    <t>b0308</t>
  </si>
  <si>
    <t>JW0318</t>
  </si>
  <si>
    <t>B0326</t>
  </si>
  <si>
    <t>yahL</t>
  </si>
  <si>
    <t>b0326</t>
  </si>
  <si>
    <t>JW0110</t>
  </si>
  <si>
    <t>B0114</t>
  </si>
  <si>
    <t>aceE</t>
  </si>
  <si>
    <t>b0114</t>
  </si>
  <si>
    <t>JW0112</t>
  </si>
  <si>
    <t>B0116</t>
  </si>
  <si>
    <t>lpdA</t>
  </si>
  <si>
    <t>b0116</t>
  </si>
  <si>
    <t>lpd</t>
  </si>
  <si>
    <t>JW4191</t>
  </si>
  <si>
    <t>B4232</t>
  </si>
  <si>
    <t>fbp</t>
  </si>
  <si>
    <t>b4232</t>
  </si>
  <si>
    <t>JW0560</t>
  </si>
  <si>
    <t>B0571</t>
  </si>
  <si>
    <t>cusR</t>
  </si>
  <si>
    <t>b0571</t>
  </si>
  <si>
    <t>JW3367</t>
  </si>
  <si>
    <t>B3404</t>
  </si>
  <si>
    <t>envZ</t>
  </si>
  <si>
    <t>b3404</t>
  </si>
  <si>
    <t>JW3393</t>
  </si>
  <si>
    <t>B3430</t>
  </si>
  <si>
    <t>glgC</t>
  </si>
  <si>
    <t>b3430</t>
  </si>
  <si>
    <t>JW2486</t>
  </si>
  <si>
    <t>B2501</t>
  </si>
  <si>
    <t>ppk</t>
  </si>
  <si>
    <t>b2501</t>
  </si>
  <si>
    <t>JW2293</t>
  </si>
  <si>
    <t>B2296</t>
  </si>
  <si>
    <t>ackA</t>
  </si>
  <si>
    <t>b2296</t>
  </si>
  <si>
    <t>JW2369</t>
  </si>
  <si>
    <t>B2372</t>
  </si>
  <si>
    <t>yfdV</t>
  </si>
  <si>
    <t>b2372</t>
  </si>
  <si>
    <t>JW2373</t>
  </si>
  <si>
    <t>B2376</t>
  </si>
  <si>
    <t>ypdI</t>
  </si>
  <si>
    <t>b2376</t>
  </si>
  <si>
    <t>JW2421</t>
  </si>
  <si>
    <t>B2428</t>
  </si>
  <si>
    <t>yfeU</t>
  </si>
  <si>
    <t>b2428</t>
  </si>
  <si>
    <t>JW2494</t>
  </si>
  <si>
    <t>yfgJ</t>
  </si>
  <si>
    <t>b2510</t>
  </si>
  <si>
    <t>JW2497</t>
  </si>
  <si>
    <t>B2513</t>
  </si>
  <si>
    <t>yfgM</t>
  </si>
  <si>
    <t>b2513</t>
  </si>
  <si>
    <t>JW2534</t>
  </si>
  <si>
    <t>yphH</t>
  </si>
  <si>
    <t>b2550</t>
  </si>
  <si>
    <t>JW2574</t>
  </si>
  <si>
    <t>JW2585</t>
  </si>
  <si>
    <t>B2604</t>
  </si>
  <si>
    <t>yfiN</t>
  </si>
  <si>
    <t>b2604</t>
  </si>
  <si>
    <t>JW2606</t>
  </si>
  <si>
    <t>JW2616</t>
  </si>
  <si>
    <t>JW2621</t>
  </si>
  <si>
    <t>B2640</t>
  </si>
  <si>
    <t>(yfjV)</t>
  </si>
  <si>
    <t>b2640</t>
  </si>
  <si>
    <t>yfjV</t>
  </si>
  <si>
    <t>JW2622</t>
  </si>
  <si>
    <t>JW2629</t>
  </si>
  <si>
    <t>B2649</t>
  </si>
  <si>
    <t>ypjB</t>
  </si>
  <si>
    <t>b2649</t>
  </si>
  <si>
    <t>JW2630</t>
  </si>
  <si>
    <t>ypjC</t>
  </si>
  <si>
    <t>b2650</t>
  </si>
  <si>
    <t>JW2632</t>
  </si>
  <si>
    <t>JW5426</t>
  </si>
  <si>
    <t>b2657</t>
  </si>
  <si>
    <t>yqaC</t>
  </si>
  <si>
    <t>JW2633</t>
  </si>
  <si>
    <t>B2658</t>
  </si>
  <si>
    <t>yqaD</t>
  </si>
  <si>
    <t>b2658</t>
  </si>
  <si>
    <t>JW2678</t>
  </si>
  <si>
    <t>b2709</t>
  </si>
  <si>
    <t>ygaA</t>
  </si>
  <si>
    <t>JW5843</t>
  </si>
  <si>
    <t>JW0449</t>
  </si>
  <si>
    <t>B0460</t>
  </si>
  <si>
    <t>hha</t>
  </si>
  <si>
    <t>b0460</t>
  </si>
  <si>
    <t>JW1058</t>
  </si>
  <si>
    <t>B1071</t>
  </si>
  <si>
    <t>flgM</t>
  </si>
  <si>
    <t>b1071</t>
  </si>
  <si>
    <t>b2710</t>
  </si>
  <si>
    <t>JW3959</t>
  </si>
  <si>
    <t>B3995</t>
  </si>
  <si>
    <t>rsd</t>
  </si>
  <si>
    <t>b3995</t>
  </si>
  <si>
    <t>JW4253</t>
  </si>
  <si>
    <t>B4293</t>
  </si>
  <si>
    <t>fecI</t>
  </si>
  <si>
    <t>b4293</t>
  </si>
  <si>
    <t>JW2556</t>
  </si>
  <si>
    <t>B2572</t>
  </si>
  <si>
    <t>rseA</t>
  </si>
  <si>
    <t>b2572</t>
  </si>
  <si>
    <t>JW4252</t>
  </si>
  <si>
    <t>B4292</t>
  </si>
  <si>
    <t>fecR</t>
  </si>
  <si>
    <t>b4292</t>
  </si>
  <si>
    <t>JW1158</t>
  </si>
  <si>
    <t>(ydeU)</t>
  </si>
  <si>
    <t>b1509</t>
  </si>
  <si>
    <t>ydeU</t>
  </si>
  <si>
    <t>JW1656</t>
  </si>
  <si>
    <t>B1664</t>
  </si>
  <si>
    <t>ydhQ</t>
  </si>
  <si>
    <t>b1664</t>
  </si>
  <si>
    <t>JW1982</t>
  </si>
  <si>
    <t>B2000</t>
  </si>
  <si>
    <t>flu</t>
  </si>
  <si>
    <t>b2000</t>
  </si>
  <si>
    <t>JW1502</t>
  </si>
  <si>
    <t>B1509</t>
  </si>
  <si>
    <t>JW2142</t>
  </si>
  <si>
    <t>B2155</t>
  </si>
  <si>
    <t>cirA</t>
  </si>
  <si>
    <t>b2155</t>
  </si>
  <si>
    <t>JW2931</t>
  </si>
  <si>
    <t>b2963</t>
  </si>
  <si>
    <t>yggZ</t>
  </si>
  <si>
    <t>JW5481</t>
  </si>
  <si>
    <t>JW2784</t>
  </si>
  <si>
    <t>B2813</t>
  </si>
  <si>
    <t>mltA</t>
  </si>
  <si>
    <t>b2813</t>
  </si>
  <si>
    <t>JW2671</t>
  </si>
  <si>
    <t>B2701</t>
  </si>
  <si>
    <t>mltB</t>
  </si>
  <si>
    <t>b2701</t>
  </si>
  <si>
    <t>JW2930</t>
  </si>
  <si>
    <t>mltC</t>
  </si>
  <si>
    <t>JW0731</t>
  </si>
  <si>
    <t>B0741</t>
  </si>
  <si>
    <t>pal</t>
  </si>
  <si>
    <t>b0741</t>
  </si>
  <si>
    <t>JW1270</t>
  </si>
  <si>
    <t>B1278</t>
  </si>
  <si>
    <t>pgpB</t>
  </si>
  <si>
    <t>b1278</t>
  </si>
  <si>
    <t>JW0554</t>
  </si>
  <si>
    <t>B0565</t>
  </si>
  <si>
    <t>ompT</t>
  </si>
  <si>
    <t>b0565</t>
  </si>
  <si>
    <t>JW0755</t>
  </si>
  <si>
    <t>B0772</t>
  </si>
  <si>
    <t>ybhC</t>
  </si>
  <si>
    <t>b0772</t>
  </si>
  <si>
    <t>JW1010</t>
  </si>
  <si>
    <t>B1024</t>
  </si>
  <si>
    <t>ycdS</t>
  </si>
  <si>
    <t>b1024</t>
  </si>
  <si>
    <t>JW3556</t>
  </si>
  <si>
    <t>B3584</t>
  </si>
  <si>
    <t>yiaT</t>
  </si>
  <si>
    <t>b3584</t>
  </si>
  <si>
    <t>JW1795</t>
  </si>
  <si>
    <t>B1806</t>
  </si>
  <si>
    <t>yeaY</t>
  </si>
  <si>
    <t>b1806</t>
  </si>
  <si>
    <t>JW3474</t>
  </si>
  <si>
    <t>B3506</t>
  </si>
  <si>
    <t>slp</t>
  </si>
  <si>
    <t>b3506</t>
  </si>
  <si>
    <t>JW2628</t>
  </si>
  <si>
    <t>ypjA</t>
  </si>
  <si>
    <t>b2647</t>
  </si>
  <si>
    <t>JW0188</t>
  </si>
  <si>
    <t>B0192</t>
  </si>
  <si>
    <t>cutF</t>
  </si>
  <si>
    <t>b0192</t>
  </si>
  <si>
    <t>nlpE</t>
  </si>
  <si>
    <t>JW2341</t>
  </si>
  <si>
    <t>B2344</t>
  </si>
  <si>
    <t>fadL</t>
  </si>
  <si>
    <t>b2344</t>
  </si>
  <si>
    <t>JW0575</t>
  </si>
  <si>
    <t>fepA</t>
  </si>
  <si>
    <t>b0584</t>
  </si>
  <si>
    <t>JW1088</t>
  </si>
  <si>
    <t>B1102</t>
  </si>
  <si>
    <t>fhuE</t>
  </si>
  <si>
    <t>b1102</t>
  </si>
  <si>
    <t>JW0789</t>
  </si>
  <si>
    <t>ybiX</t>
  </si>
  <si>
    <t>b0804</t>
  </si>
  <si>
    <t>JW2462</t>
  </si>
  <si>
    <t>B2477</t>
  </si>
  <si>
    <t>nlpB</t>
  </si>
  <si>
    <t>b2477</t>
  </si>
  <si>
    <t>JW0940</t>
  </si>
  <si>
    <t>B0957</t>
  </si>
  <si>
    <t>ompA</t>
  </si>
  <si>
    <t>b0957</t>
  </si>
  <si>
    <t>JW2203</t>
  </si>
  <si>
    <t>B2215</t>
  </si>
  <si>
    <t>ompC</t>
  </si>
  <si>
    <t>b2215</t>
  </si>
  <si>
    <t>JW0912</t>
  </si>
  <si>
    <t>B0929</t>
  </si>
  <si>
    <t>ompF</t>
  </si>
  <si>
    <t>b0929</t>
  </si>
  <si>
    <t>JW1371</t>
  </si>
  <si>
    <t>B1377</t>
  </si>
  <si>
    <t>ompN</t>
  </si>
  <si>
    <t>b1377</t>
  </si>
  <si>
    <t>JW2047</t>
  </si>
  <si>
    <t>B2062</t>
  </si>
  <si>
    <t>wza</t>
  </si>
  <si>
    <t>b2062</t>
  </si>
  <si>
    <t>JW0790</t>
  </si>
  <si>
    <t>B0805</t>
  </si>
  <si>
    <t>ybiL</t>
  </si>
  <si>
    <t>b0805</t>
  </si>
  <si>
    <t>fiu</t>
  </si>
  <si>
    <t>JW0561</t>
  </si>
  <si>
    <t>B0572</t>
  </si>
  <si>
    <t>cusC</t>
  </si>
  <si>
    <t>b0572</t>
  </si>
  <si>
    <t>JW3996</t>
  </si>
  <si>
    <t>B4036</t>
  </si>
  <si>
    <t>lamB</t>
  </si>
  <si>
    <t>b4036</t>
  </si>
  <si>
    <t>JW1499</t>
  </si>
  <si>
    <t>B1505</t>
  </si>
  <si>
    <t>(fimD)</t>
  </si>
  <si>
    <t>b1505</t>
  </si>
  <si>
    <t>ydeT</t>
  </si>
  <si>
    <t>JW4275</t>
  </si>
  <si>
    <t>B4312</t>
  </si>
  <si>
    <t>fimB</t>
  </si>
  <si>
    <t>b4312</t>
  </si>
  <si>
    <t>JW4280</t>
  </si>
  <si>
    <t>fimD</t>
  </si>
  <si>
    <t>b4317</t>
  </si>
  <si>
    <t>JW4276</t>
  </si>
  <si>
    <t>B4313</t>
  </si>
  <si>
    <t>fimE</t>
  </si>
  <si>
    <t>b4313</t>
  </si>
  <si>
    <t>JW0708</t>
  </si>
  <si>
    <t>ybgQ</t>
  </si>
  <si>
    <t>b0718</t>
  </si>
  <si>
    <t>JW3113</t>
  </si>
  <si>
    <t>B3144</t>
  </si>
  <si>
    <t>yraJ</t>
  </si>
  <si>
    <t>b3144</t>
  </si>
  <si>
    <t>JW0219</t>
  </si>
  <si>
    <t>fhiA</t>
  </si>
  <si>
    <t>b0229</t>
  </si>
  <si>
    <t>JW1066</t>
  </si>
  <si>
    <t>flgH</t>
  </si>
  <si>
    <t>b1079</t>
  </si>
  <si>
    <t>JW2762</t>
  </si>
  <si>
    <t>B2791</t>
  </si>
  <si>
    <t>yqcB</t>
  </si>
  <si>
    <t>b2791</t>
  </si>
  <si>
    <t>JW2815</t>
  </si>
  <si>
    <t>B2847</t>
  </si>
  <si>
    <t>yqeI</t>
  </si>
  <si>
    <t>b2847</t>
  </si>
  <si>
    <t>JW2816</t>
  </si>
  <si>
    <t>yqeJ</t>
  </si>
  <si>
    <t>b2848</t>
  </si>
  <si>
    <t>JW2818</t>
  </si>
  <si>
    <t>B2850</t>
  </si>
  <si>
    <t>ygeF</t>
  </si>
  <si>
    <t>b2850</t>
  </si>
  <si>
    <t>JW2821</t>
  </si>
  <si>
    <t>ygeI</t>
  </si>
  <si>
    <t>b2853</t>
  </si>
  <si>
    <t>JW2824</t>
  </si>
  <si>
    <t>B2856</t>
  </si>
  <si>
    <t>(ygeK)</t>
  </si>
  <si>
    <t>b2856</t>
  </si>
  <si>
    <t>ygeL</t>
  </si>
  <si>
    <t>JW2825</t>
  </si>
  <si>
    <t>JW5460</t>
  </si>
  <si>
    <t>b2858</t>
  </si>
  <si>
    <t>ygeN</t>
  </si>
  <si>
    <t>JW0120</t>
  </si>
  <si>
    <t>B0124</t>
  </si>
  <si>
    <t>gcd</t>
  </si>
  <si>
    <t>b0124</t>
  </si>
  <si>
    <t>JW1415</t>
  </si>
  <si>
    <t>cybB</t>
  </si>
  <si>
    <t>b1418</t>
  </si>
  <si>
    <t>JW4195</t>
  </si>
  <si>
    <t>B4236</t>
  </si>
  <si>
    <t>cybC</t>
  </si>
  <si>
    <t>b4236</t>
  </si>
  <si>
    <t>JW1957</t>
  </si>
  <si>
    <t>yodB</t>
  </si>
  <si>
    <t>b1974</t>
  </si>
  <si>
    <t>JW3896</t>
  </si>
  <si>
    <t>B3925</t>
  </si>
  <si>
    <t>glpX</t>
  </si>
  <si>
    <t>b3925</t>
  </si>
  <si>
    <t>JW0751</t>
  </si>
  <si>
    <t>ybhD</t>
  </si>
  <si>
    <t>b0768</t>
  </si>
  <si>
    <t>JW1418</t>
  </si>
  <si>
    <t>ydcI</t>
  </si>
  <si>
    <t>b1422</t>
  </si>
  <si>
    <t>JW1788</t>
  </si>
  <si>
    <t>B1799</t>
  </si>
  <si>
    <t>yeaT</t>
  </si>
  <si>
    <t>b1799</t>
  </si>
  <si>
    <t>JW2144</t>
  </si>
  <si>
    <t>B2157</t>
  </si>
  <si>
    <t>yeiE</t>
  </si>
  <si>
    <t>b2157</t>
  </si>
  <si>
    <t>JW2888</t>
  </si>
  <si>
    <t>ygfI</t>
  </si>
  <si>
    <t>b2921</t>
  </si>
  <si>
    <t>JW3557</t>
  </si>
  <si>
    <t>B3585</t>
  </si>
  <si>
    <t>yiaU</t>
  </si>
  <si>
    <t>b3585</t>
  </si>
  <si>
    <t>JW3689</t>
  </si>
  <si>
    <t>B3711</t>
  </si>
  <si>
    <t>yidZ</t>
  </si>
  <si>
    <t>b3711</t>
  </si>
  <si>
    <t>JW4290</t>
  </si>
  <si>
    <t>B4327</t>
  </si>
  <si>
    <t>yjiE</t>
  </si>
  <si>
    <t>b4327</t>
  </si>
  <si>
    <t>JW1587</t>
  </si>
  <si>
    <t>B1595</t>
  </si>
  <si>
    <t>ynfL</t>
  </si>
  <si>
    <t>b1595</t>
  </si>
  <si>
    <t>JW1337</t>
  </si>
  <si>
    <t>B1343</t>
  </si>
  <si>
    <t>dbpA</t>
  </si>
  <si>
    <t>b1343</t>
  </si>
  <si>
    <t>JW0058</t>
  </si>
  <si>
    <t>B0059</t>
  </si>
  <si>
    <t>hepA</t>
  </si>
  <si>
    <t>b0059</t>
  </si>
  <si>
    <t>JW0144</t>
  </si>
  <si>
    <t>B0148</t>
  </si>
  <si>
    <t>hrpB</t>
  </si>
  <si>
    <t>b0148</t>
  </si>
  <si>
    <t>JW1645</t>
  </si>
  <si>
    <t>B1653</t>
  </si>
  <si>
    <t>lhr</t>
  </si>
  <si>
    <t>b1653</t>
  </si>
  <si>
    <t>JW3753</t>
  </si>
  <si>
    <t>B3780</t>
  </si>
  <si>
    <t>rhlB</t>
  </si>
  <si>
    <t>b3780</t>
  </si>
  <si>
    <t>JW2560</t>
  </si>
  <si>
    <t>B2576</t>
  </si>
  <si>
    <t>srmB</t>
  </si>
  <si>
    <t>b2576</t>
  </si>
  <si>
    <t>JW1797</t>
  </si>
  <si>
    <t>B1808</t>
  </si>
  <si>
    <t>yoaA</t>
  </si>
  <si>
    <t>b1808</t>
  </si>
  <si>
    <t>JW0104</t>
  </si>
  <si>
    <t>B0108</t>
  </si>
  <si>
    <t>ppdD</t>
  </si>
  <si>
    <t>b0108</t>
  </si>
  <si>
    <t>JW0145</t>
  </si>
  <si>
    <t>B0149</t>
  </si>
  <si>
    <t>mrcB</t>
  </si>
  <si>
    <t>b0149</t>
  </si>
  <si>
    <t>JW0157</t>
  </si>
  <si>
    <t>B0161</t>
  </si>
  <si>
    <t>degP</t>
  </si>
  <si>
    <t>b0161</t>
  </si>
  <si>
    <t>JW0227</t>
  </si>
  <si>
    <t>B0237</t>
  </si>
  <si>
    <t>pepD</t>
  </si>
  <si>
    <t>b0237</t>
  </si>
  <si>
    <t>JW0322</t>
  </si>
  <si>
    <t>B0330</t>
  </si>
  <si>
    <t>prpR</t>
  </si>
  <si>
    <t>b0330</t>
  </si>
  <si>
    <t>JW0427</t>
  </si>
  <si>
    <t>B0437</t>
  </si>
  <si>
    <t>clpP</t>
  </si>
  <si>
    <t>b0437</t>
  </si>
  <si>
    <t>JW0428</t>
  </si>
  <si>
    <t>B0438</t>
  </si>
  <si>
    <t>clpX</t>
  </si>
  <si>
    <t>b0438</t>
  </si>
  <si>
    <t>JW0429</t>
  </si>
  <si>
    <t>B0439</t>
  </si>
  <si>
    <t>lon</t>
  </si>
  <si>
    <t>b0439</t>
  </si>
  <si>
    <t>JW0483</t>
  </si>
  <si>
    <t>B0494</t>
  </si>
  <si>
    <t>tesA</t>
  </si>
  <si>
    <t>b0494</t>
  </si>
  <si>
    <t>JW0545</t>
  </si>
  <si>
    <t>rzpD</t>
  </si>
  <si>
    <t>b0556</t>
  </si>
  <si>
    <t>JW0627</t>
  </si>
  <si>
    <t>B0632</t>
  </si>
  <si>
    <t>dacA</t>
  </si>
  <si>
    <t>b0632</t>
  </si>
  <si>
    <t>JW0823</t>
  </si>
  <si>
    <t>B0839</t>
  </si>
  <si>
    <t>dacC</t>
  </si>
  <si>
    <t>b0839</t>
  </si>
  <si>
    <t>JW0840</t>
  </si>
  <si>
    <t>B0856</t>
  </si>
  <si>
    <t>potH</t>
  </si>
  <si>
    <t>b0856</t>
  </si>
  <si>
    <t>JW0866</t>
  </si>
  <si>
    <t>B0882</t>
  </si>
  <si>
    <t>clpA</t>
  </si>
  <si>
    <t>b0882</t>
  </si>
  <si>
    <t>JW0915</t>
  </si>
  <si>
    <t>B0932</t>
  </si>
  <si>
    <t>pepN</t>
  </si>
  <si>
    <t>b0932</t>
  </si>
  <si>
    <t>JW0957</t>
  </si>
  <si>
    <t>B0975</t>
  </si>
  <si>
    <t>hyaD</t>
  </si>
  <si>
    <t>b0975</t>
  </si>
  <si>
    <t>JW1113</t>
  </si>
  <si>
    <t>B1127</t>
  </si>
  <si>
    <t>pepT</t>
  </si>
  <si>
    <t>b1127</t>
  </si>
  <si>
    <t>JW1171</t>
  </si>
  <si>
    <t>hlyE</t>
  </si>
  <si>
    <t>b1182</t>
  </si>
  <si>
    <t>JW1172</t>
  </si>
  <si>
    <t>B1183</t>
  </si>
  <si>
    <t>umuD</t>
  </si>
  <si>
    <t>b1183</t>
  </si>
  <si>
    <t>JW1181</t>
  </si>
  <si>
    <t>B1192</t>
  </si>
  <si>
    <t>ldcA</t>
  </si>
  <si>
    <t>b1192</t>
  </si>
  <si>
    <t>JW1264</t>
  </si>
  <si>
    <t>B1272</t>
  </si>
  <si>
    <t>sohB</t>
  </si>
  <si>
    <t>b1272</t>
  </si>
  <si>
    <t>JW1332</t>
  </si>
  <si>
    <t>abgA</t>
  </si>
  <si>
    <t>b1338</t>
  </si>
  <si>
    <t>JW1357</t>
  </si>
  <si>
    <t>rzpR</t>
  </si>
  <si>
    <t>b1362</t>
  </si>
  <si>
    <t>JW1431</t>
  </si>
  <si>
    <t>B1435</t>
  </si>
  <si>
    <t>ydcP</t>
  </si>
  <si>
    <t>b1435</t>
  </si>
  <si>
    <t>JW1489</t>
  </si>
  <si>
    <t>B1494</t>
  </si>
  <si>
    <t>pqqL</t>
  </si>
  <si>
    <t>b1494</t>
  </si>
  <si>
    <t>JW1755</t>
  </si>
  <si>
    <t>B1766</t>
  </si>
  <si>
    <t>sppA</t>
  </si>
  <si>
    <t>b1766</t>
  </si>
  <si>
    <t>JW1818</t>
  </si>
  <si>
    <t>B1829</t>
  </si>
  <si>
    <t>htpX</t>
  </si>
  <si>
    <t>b1829</t>
  </si>
  <si>
    <t>JW1819</t>
  </si>
  <si>
    <t>B1830</t>
  </si>
  <si>
    <t>prc</t>
  </si>
  <si>
    <t>b1830</t>
  </si>
  <si>
    <t>JW1834</t>
  </si>
  <si>
    <t>B1845</t>
  </si>
  <si>
    <t>ptrB</t>
  </si>
  <si>
    <t>b1845</t>
  </si>
  <si>
    <t>JW1992</t>
  </si>
  <si>
    <t>dacD</t>
  </si>
  <si>
    <t>b2010</t>
  </si>
  <si>
    <t>JW2005</t>
  </si>
  <si>
    <t>B2023</t>
  </si>
  <si>
    <t>hisH</t>
  </si>
  <si>
    <t>b2023</t>
  </si>
  <si>
    <t>JW2066</t>
  </si>
  <si>
    <t>B2081</t>
  </si>
  <si>
    <t>yegQ</t>
  </si>
  <si>
    <t>b2081</t>
  </si>
  <si>
    <t>JW2321</t>
  </si>
  <si>
    <t>yfcK</t>
  </si>
  <si>
    <t>b2324</t>
  </si>
  <si>
    <t>trmC</t>
  </si>
  <si>
    <t>JW2325</t>
  </si>
  <si>
    <t>B2328</t>
  </si>
  <si>
    <t>mepA</t>
  </si>
  <si>
    <t>b2328</t>
  </si>
  <si>
    <t>JW2382</t>
  </si>
  <si>
    <t>B2385</t>
  </si>
  <si>
    <t>ypdF</t>
  </si>
  <si>
    <t>b2385</t>
  </si>
  <si>
    <t>JW2476</t>
  </si>
  <si>
    <t>B2491</t>
  </si>
  <si>
    <t>hyfR</t>
  </si>
  <si>
    <t>b2491</t>
  </si>
  <si>
    <t>JW2507</t>
  </si>
  <si>
    <t>B2523</t>
  </si>
  <si>
    <t>pepB</t>
  </si>
  <si>
    <t>b2523</t>
  </si>
  <si>
    <t>JW2669</t>
  </si>
  <si>
    <t>B2699</t>
  </si>
  <si>
    <t>recA</t>
  </si>
  <si>
    <t>b2699</t>
  </si>
  <si>
    <t>JW2688</t>
  </si>
  <si>
    <t>B2718</t>
  </si>
  <si>
    <t>hycH</t>
  </si>
  <si>
    <t>b2718</t>
  </si>
  <si>
    <t>JW2687</t>
  </si>
  <si>
    <t>B2717</t>
  </si>
  <si>
    <t>hycI</t>
  </si>
  <si>
    <t>b2717</t>
  </si>
  <si>
    <t>JW2712</t>
  </si>
  <si>
    <t>B2742</t>
  </si>
  <si>
    <t>nlpD</t>
  </si>
  <si>
    <t>b2742</t>
  </si>
  <si>
    <t>JW2723</t>
  </si>
  <si>
    <t>B2753</t>
  </si>
  <si>
    <t>iap</t>
  </si>
  <si>
    <t>b2753</t>
  </si>
  <si>
    <t>JW2789</t>
  </si>
  <si>
    <t>B2821</t>
  </si>
  <si>
    <t>ptrA</t>
  </si>
  <si>
    <t>b2821</t>
  </si>
  <si>
    <t>ptr</t>
  </si>
  <si>
    <t>JW2840</t>
  </si>
  <si>
    <t>B2872</t>
  </si>
  <si>
    <t>ygeY</t>
  </si>
  <si>
    <t>b2872</t>
  </si>
  <si>
    <t>JW2903</t>
  </si>
  <si>
    <t>B2936</t>
  </si>
  <si>
    <t>yggG</t>
  </si>
  <si>
    <t>b2936</t>
  </si>
  <si>
    <t>JW2911</t>
  </si>
  <si>
    <t>B2944</t>
  </si>
  <si>
    <t>sprT</t>
  </si>
  <si>
    <t>b2944</t>
  </si>
  <si>
    <t>JW2939</t>
  </si>
  <si>
    <t>B2972</t>
  </si>
  <si>
    <t>pppA</t>
  </si>
  <si>
    <t>b2972</t>
  </si>
  <si>
    <t>JW2961</t>
  </si>
  <si>
    <t>B2993</t>
  </si>
  <si>
    <t>hybD</t>
  </si>
  <si>
    <t>b2993</t>
  </si>
  <si>
    <t>JW3100</t>
  </si>
  <si>
    <t>B3131</t>
  </si>
  <si>
    <t>agaR</t>
  </si>
  <si>
    <t>b3131</t>
  </si>
  <si>
    <t>JW3098</t>
  </si>
  <si>
    <t>B3129</t>
  </si>
  <si>
    <t>sohA</t>
  </si>
  <si>
    <t>b3129</t>
  </si>
  <si>
    <t>JW3127</t>
  </si>
  <si>
    <t>B3158</t>
  </si>
  <si>
    <t>yhbU</t>
  </si>
  <si>
    <t>b3158</t>
  </si>
  <si>
    <t>JW3149</t>
  </si>
  <si>
    <t>B3182</t>
  </si>
  <si>
    <t>dacB</t>
  </si>
  <si>
    <t>b3182</t>
  </si>
  <si>
    <t>JW3203</t>
  </si>
  <si>
    <t>B3234</t>
  </si>
  <si>
    <t>degQ</t>
  </si>
  <si>
    <t>b3234</t>
  </si>
  <si>
    <t>JW3214</t>
  </si>
  <si>
    <t>yhdP</t>
  </si>
  <si>
    <t>b4472</t>
  </si>
  <si>
    <t>JW3930</t>
  </si>
  <si>
    <t>B3958</t>
  </si>
  <si>
    <t>argC</t>
  </si>
  <si>
    <t>b3958</t>
  </si>
  <si>
    <t>JW3902</t>
  </si>
  <si>
    <t>B3931</t>
  </si>
  <si>
    <t>hslU</t>
  </si>
  <si>
    <t>b3931</t>
  </si>
  <si>
    <t>JW3903</t>
  </si>
  <si>
    <t>B3932</t>
  </si>
  <si>
    <t>hslV</t>
  </si>
  <si>
    <t>b3932</t>
  </si>
  <si>
    <t>JW3869</t>
  </si>
  <si>
    <t>B3898</t>
  </si>
  <si>
    <t>frvX</t>
  </si>
  <si>
    <t>b3898</t>
  </si>
  <si>
    <t>JW3823</t>
  </si>
  <si>
    <t>B3847</t>
  </si>
  <si>
    <t>pepQ</t>
  </si>
  <si>
    <t>b3847</t>
  </si>
  <si>
    <t>JW3824</t>
  </si>
  <si>
    <t>yigZ</t>
  </si>
  <si>
    <t>b3848</t>
  </si>
  <si>
    <t>JW3771</t>
  </si>
  <si>
    <t>yifK</t>
  </si>
  <si>
    <t>b3795</t>
  </si>
  <si>
    <t>JW3670</t>
  </si>
  <si>
    <t>B3693</t>
  </si>
  <si>
    <t>dgoK</t>
  </si>
  <si>
    <t>b3693</t>
  </si>
  <si>
    <t>JW3588</t>
  </si>
  <si>
    <t>yibP</t>
  </si>
  <si>
    <t>b3613</t>
  </si>
  <si>
    <t>envC</t>
  </si>
  <si>
    <t>JW3504</t>
  </si>
  <si>
    <t>B3536</t>
  </si>
  <si>
    <t>yhjS</t>
  </si>
  <si>
    <t>b3536</t>
  </si>
  <si>
    <t>bcsE</t>
  </si>
  <si>
    <t>JW3495</t>
  </si>
  <si>
    <t>B3527</t>
  </si>
  <si>
    <t>yhjJ</t>
  </si>
  <si>
    <t>b3527</t>
  </si>
  <si>
    <t>JW3465</t>
  </si>
  <si>
    <t>B3498</t>
  </si>
  <si>
    <t>prlC</t>
  </si>
  <si>
    <t>b3498</t>
  </si>
  <si>
    <t>JW3434</t>
  </si>
  <si>
    <t>B3469</t>
  </si>
  <si>
    <t>zntA</t>
  </si>
  <si>
    <t>b3469</t>
  </si>
  <si>
    <t>JW3412</t>
  </si>
  <si>
    <t>B3447</t>
  </si>
  <si>
    <t>ggt</t>
  </si>
  <si>
    <t>b3447</t>
  </si>
  <si>
    <t>JW3359</t>
  </si>
  <si>
    <t>B3396</t>
  </si>
  <si>
    <t>mrcA</t>
  </si>
  <si>
    <t>b3396</t>
  </si>
  <si>
    <t>JW3297</t>
  </si>
  <si>
    <t>B3335</t>
  </si>
  <si>
    <t>hofD</t>
  </si>
  <si>
    <t>b3335</t>
  </si>
  <si>
    <t>gspO</t>
  </si>
  <si>
    <t>JW3981</t>
  </si>
  <si>
    <t>B4021</t>
  </si>
  <si>
    <t>pepE</t>
  </si>
  <si>
    <t>b4021</t>
  </si>
  <si>
    <t>JW4131</t>
  </si>
  <si>
    <t>B4173</t>
  </si>
  <si>
    <t>hflX</t>
  </si>
  <si>
    <t>b4173</t>
  </si>
  <si>
    <t>JW4132</t>
  </si>
  <si>
    <t>B4174</t>
  </si>
  <si>
    <t>hflK</t>
  </si>
  <si>
    <t>b4174</t>
  </si>
  <si>
    <t>JW4133</t>
  </si>
  <si>
    <t>B4175</t>
  </si>
  <si>
    <t>hflC</t>
  </si>
  <si>
    <t>b4175</t>
  </si>
  <si>
    <t>JW4217</t>
  </si>
  <si>
    <t>B4260</t>
  </si>
  <si>
    <t>pepA</t>
  </si>
  <si>
    <t>b4260</t>
  </si>
  <si>
    <t>JW4267</t>
  </si>
  <si>
    <t>sgcX</t>
  </si>
  <si>
    <t>b4305</t>
  </si>
  <si>
    <t>JW4291</t>
  </si>
  <si>
    <t>B4328</t>
  </si>
  <si>
    <t>iadA</t>
  </si>
  <si>
    <t>b4328</t>
  </si>
  <si>
    <t>JW4352</t>
  </si>
  <si>
    <t>B4389</t>
  </si>
  <si>
    <t>radA</t>
  </si>
  <si>
    <t>b4389</t>
  </si>
  <si>
    <t>JW2150</t>
  </si>
  <si>
    <t>B2163</t>
  </si>
  <si>
    <t>nsr</t>
  </si>
  <si>
    <t>b2163</t>
  </si>
  <si>
    <t>yeiL</t>
  </si>
  <si>
    <t>JW2152</t>
  </si>
  <si>
    <t>B2165</t>
  </si>
  <si>
    <t>yeiN</t>
  </si>
  <si>
    <t>b2165</t>
  </si>
  <si>
    <t>JW2169</t>
  </si>
  <si>
    <t>B2181</t>
  </si>
  <si>
    <t>yejG</t>
  </si>
  <si>
    <t>b2181</t>
  </si>
  <si>
    <t>JW2219</t>
  </si>
  <si>
    <t>B2225</t>
  </si>
  <si>
    <t>yfaP</t>
  </si>
  <si>
    <t>b2225</t>
  </si>
  <si>
    <t>JW2220</t>
  </si>
  <si>
    <t>B2226</t>
  </si>
  <si>
    <t>yfaQ</t>
  </si>
  <si>
    <t>b2226</t>
  </si>
  <si>
    <t>JW2221</t>
  </si>
  <si>
    <t>B2227</t>
  </si>
  <si>
    <t>(yfaS)</t>
  </si>
  <si>
    <t>b2227</t>
  </si>
  <si>
    <t>yfaS_2</t>
  </si>
  <si>
    <t>JW2222</t>
  </si>
  <si>
    <t>B2228</t>
  </si>
  <si>
    <t>yfaS</t>
  </si>
  <si>
    <t>b4500</t>
  </si>
  <si>
    <t>JW2223</t>
  </si>
  <si>
    <t>B2229</t>
  </si>
  <si>
    <t>yfaT</t>
  </si>
  <si>
    <t>b2229</t>
  </si>
  <si>
    <t>JW2224</t>
  </si>
  <si>
    <t>B2230</t>
  </si>
  <si>
    <t>yfaA</t>
  </si>
  <si>
    <t>b2230</t>
  </si>
  <si>
    <t>JW2232</t>
  </si>
  <si>
    <t>B2238</t>
  </si>
  <si>
    <t>yfaH</t>
  </si>
  <si>
    <t>b2238</t>
  </si>
  <si>
    <t>JW2238</t>
  </si>
  <si>
    <t>B2244</t>
  </si>
  <si>
    <t>yfaD</t>
  </si>
  <si>
    <t>b2244</t>
  </si>
  <si>
    <t>JW2238.5</t>
  </si>
  <si>
    <t>b4543</t>
  </si>
  <si>
    <t>ypaA</t>
  </si>
  <si>
    <t>JW5964</t>
  </si>
  <si>
    <t>JW2239</t>
  </si>
  <si>
    <t>B2245</t>
  </si>
  <si>
    <t>yfaU</t>
  </si>
  <si>
    <t>b2245</t>
  </si>
  <si>
    <t>JW2244</t>
  </si>
  <si>
    <t>yfaZ</t>
  </si>
  <si>
    <t>b2250</t>
  </si>
  <si>
    <t>JW2250</t>
  </si>
  <si>
    <t>B2256</t>
  </si>
  <si>
    <t>yfbH</t>
  </si>
  <si>
    <t>b2256</t>
  </si>
  <si>
    <t>JW2252</t>
  </si>
  <si>
    <t>B2257.1</t>
  </si>
  <si>
    <t>yfbW</t>
  </si>
  <si>
    <t>b4544</t>
  </si>
  <si>
    <t>JW2253</t>
  </si>
  <si>
    <t>yfbJ</t>
  </si>
  <si>
    <t>b2258</t>
  </si>
  <si>
    <t>JW2267</t>
  </si>
  <si>
    <t>B2272</t>
  </si>
  <si>
    <t>yfbM</t>
  </si>
  <si>
    <t>b2272</t>
  </si>
  <si>
    <t>JW2270</t>
  </si>
  <si>
    <t>B2275</t>
  </si>
  <si>
    <t>yfbP</t>
  </si>
  <si>
    <t>b2275</t>
  </si>
  <si>
    <t>JW2288</t>
  </si>
  <si>
    <t>B2291</t>
  </si>
  <si>
    <t>yfbR</t>
  </si>
  <si>
    <t>b2291</t>
  </si>
  <si>
    <t>JW2296</t>
  </si>
  <si>
    <t>B2299</t>
  </si>
  <si>
    <t>yfcD</t>
  </si>
  <si>
    <t>b2299</t>
  </si>
  <si>
    <t>JW2302</t>
  </si>
  <si>
    <t>B2305</t>
  </si>
  <si>
    <t>yfcI</t>
  </si>
  <si>
    <t>b2305</t>
  </si>
  <si>
    <t>JW2322</t>
  </si>
  <si>
    <t>B2325</t>
  </si>
  <si>
    <t>yfcL</t>
  </si>
  <si>
    <t>b2325</t>
  </si>
  <si>
    <t>JW2330</t>
  </si>
  <si>
    <t>B2333</t>
  </si>
  <si>
    <t>yfcP</t>
  </si>
  <si>
    <t>b2333</t>
  </si>
  <si>
    <t>JW2332</t>
  </si>
  <si>
    <t>B2335</t>
  </si>
  <si>
    <t>yfcR</t>
  </si>
  <si>
    <t>b2335</t>
  </si>
  <si>
    <t>JW2350</t>
  </si>
  <si>
    <t>B2354</t>
  </si>
  <si>
    <t>yfdK</t>
  </si>
  <si>
    <t>b2354</t>
  </si>
  <si>
    <t>JW2352</t>
  </si>
  <si>
    <t>B2356</t>
  </si>
  <si>
    <t>yfdM</t>
  </si>
  <si>
    <t>b2356</t>
  </si>
  <si>
    <t>JW2355</t>
  </si>
  <si>
    <t>B2358</t>
  </si>
  <si>
    <t>yfdO</t>
  </si>
  <si>
    <t>b2358</t>
  </si>
  <si>
    <t>JW2357</t>
  </si>
  <si>
    <t>B2360</t>
  </si>
  <si>
    <t>yfdQ</t>
  </si>
  <si>
    <t>b2360</t>
  </si>
  <si>
    <t>JW2358</t>
  </si>
  <si>
    <t>B2361</t>
  </si>
  <si>
    <t>yfdR</t>
  </si>
  <si>
    <t>b2361</t>
  </si>
  <si>
    <t>JW2360</t>
  </si>
  <si>
    <t>JW5386</t>
  </si>
  <si>
    <t>b4545</t>
  </si>
  <si>
    <t>ypdJ</t>
  </si>
  <si>
    <t>JW2372</t>
  </si>
  <si>
    <t>B2375</t>
  </si>
  <si>
    <t>yfdX</t>
  </si>
  <si>
    <t>b2375</t>
  </si>
  <si>
    <t>JW2387</t>
  </si>
  <si>
    <t>B2390</t>
  </si>
  <si>
    <t>ypeC</t>
  </si>
  <si>
    <t>b2390</t>
  </si>
  <si>
    <t>JW2393</t>
  </si>
  <si>
    <t>B2398</t>
  </si>
  <si>
    <t>yfeC</t>
  </si>
  <si>
    <t>b2398</t>
  </si>
  <si>
    <t>JW2394</t>
  </si>
  <si>
    <t>B2399</t>
  </si>
  <si>
    <t>yfeD</t>
  </si>
  <si>
    <t>b2399</t>
  </si>
  <si>
    <t>JW2412</t>
  </si>
  <si>
    <t>B2419</t>
  </si>
  <si>
    <t>yfeK</t>
  </si>
  <si>
    <t>b2419</t>
  </si>
  <si>
    <t>JW2425</t>
  </si>
  <si>
    <t>B2432</t>
  </si>
  <si>
    <t>yfeY</t>
  </si>
  <si>
    <t>b2432</t>
  </si>
  <si>
    <t>JW2426</t>
  </si>
  <si>
    <t>B2433</t>
  </si>
  <si>
    <t>yfeZ</t>
  </si>
  <si>
    <t>b2433</t>
  </si>
  <si>
    <t>JW2432</t>
  </si>
  <si>
    <t>B2439</t>
  </si>
  <si>
    <t>eutL</t>
  </si>
  <si>
    <t>b2439</t>
  </si>
  <si>
    <t>JW2435</t>
  </si>
  <si>
    <t>B2451</t>
  </si>
  <si>
    <t>eutA</t>
  </si>
  <si>
    <t>b2451</t>
  </si>
  <si>
    <t>JW2443</t>
  </si>
  <si>
    <t>B2459</t>
  </si>
  <si>
    <t>eutT</t>
  </si>
  <si>
    <t>b2459</t>
  </si>
  <si>
    <t>JW2444</t>
  </si>
  <si>
    <t>B2460</t>
  </si>
  <si>
    <t>eutQ</t>
  </si>
  <si>
    <t>b2460</t>
  </si>
  <si>
    <t>JW5965</t>
  </si>
  <si>
    <t>JW2445</t>
  </si>
  <si>
    <t>B2461</t>
  </si>
  <si>
    <t>eutP</t>
  </si>
  <si>
    <t>b2461</t>
  </si>
  <si>
    <t>JW2446</t>
  </si>
  <si>
    <t>B2462</t>
  </si>
  <si>
    <t>eutS</t>
  </si>
  <si>
    <t>b2462</t>
  </si>
  <si>
    <t>ypfE</t>
  </si>
  <si>
    <t>JW2450</t>
  </si>
  <si>
    <t>B2466</t>
  </si>
  <si>
    <t>ypfG</t>
  </si>
  <si>
    <t>b2466</t>
  </si>
  <si>
    <t>JW2457</t>
  </si>
  <si>
    <t>b4547</t>
  </si>
  <si>
    <t>ypfN</t>
  </si>
  <si>
    <t>JW2458</t>
  </si>
  <si>
    <t>ypfH</t>
  </si>
  <si>
    <t>b2473</t>
  </si>
  <si>
    <t>JW2504</t>
  </si>
  <si>
    <t>B2520</t>
  </si>
  <si>
    <t>yfhM</t>
  </si>
  <si>
    <t>b2520</t>
  </si>
  <si>
    <t>JW2520</t>
  </si>
  <si>
    <t>B2536</t>
  </si>
  <si>
    <t>hcaT</t>
  </si>
  <si>
    <t>b2536</t>
  </si>
  <si>
    <t>JW2539</t>
  </si>
  <si>
    <t>B2555</t>
  </si>
  <si>
    <t>yfhG</t>
  </si>
  <si>
    <t>b2555</t>
  </si>
  <si>
    <t>JW2544</t>
  </si>
  <si>
    <t>yfhB</t>
  </si>
  <si>
    <t>b2560</t>
  </si>
  <si>
    <t>JW2567</t>
  </si>
  <si>
    <t>yfiP</t>
  </si>
  <si>
    <t>b2583</t>
  </si>
  <si>
    <t>JW2570</t>
  </si>
  <si>
    <t>B2586</t>
  </si>
  <si>
    <t>yfiM</t>
  </si>
  <si>
    <t>b2586</t>
  </si>
  <si>
    <t>JW2583</t>
  </si>
  <si>
    <t>yfiL</t>
  </si>
  <si>
    <t>b2602</t>
  </si>
  <si>
    <t>JW2584</t>
  </si>
  <si>
    <t>B2603</t>
  </si>
  <si>
    <t>yfiR</t>
  </si>
  <si>
    <t>b2603</t>
  </si>
  <si>
    <t>JW2600</t>
  </si>
  <si>
    <t>B2619</t>
  </si>
  <si>
    <t>yfjG</t>
  </si>
  <si>
    <t>b2619</t>
  </si>
  <si>
    <t>JW2603</t>
  </si>
  <si>
    <t>B2623</t>
  </si>
  <si>
    <t>yfjH</t>
  </si>
  <si>
    <t>b2623</t>
  </si>
  <si>
    <t>JW2605</t>
  </si>
  <si>
    <t>B2625</t>
  </si>
  <si>
    <t>yfjI</t>
  </si>
  <si>
    <t>b2625</t>
  </si>
  <si>
    <t>JW2608</t>
  </si>
  <si>
    <t>B2627</t>
  </si>
  <si>
    <t>yfjK</t>
  </si>
  <si>
    <t>b2627</t>
  </si>
  <si>
    <t>JW2609</t>
  </si>
  <si>
    <t>B2628</t>
  </si>
  <si>
    <t>yfjL</t>
  </si>
  <si>
    <t>b2628</t>
  </si>
  <si>
    <t>JW2610</t>
  </si>
  <si>
    <t>B2629</t>
  </si>
  <si>
    <t>yfjM</t>
  </si>
  <si>
    <t>b2629</t>
  </si>
  <si>
    <t>JW2611</t>
  </si>
  <si>
    <t>B2630</t>
  </si>
  <si>
    <t>yfjN</t>
  </si>
  <si>
    <t>b2630</t>
  </si>
  <si>
    <t>JW2612</t>
  </si>
  <si>
    <t>yfjO</t>
  </si>
  <si>
    <t>b2631</t>
  </si>
  <si>
    <t>JW2614</t>
  </si>
  <si>
    <t>B2633</t>
  </si>
  <si>
    <t>yfjQ</t>
  </si>
  <si>
    <t>b2633</t>
  </si>
  <si>
    <t>JW2623</t>
  </si>
  <si>
    <t>B2642</t>
  </si>
  <si>
    <t>yfjW</t>
  </si>
  <si>
    <t>b2642</t>
  </si>
  <si>
    <t>JW2623.5</t>
  </si>
  <si>
    <t>JW2624</t>
  </si>
  <si>
    <t>B2643</t>
  </si>
  <si>
    <t>yfjX</t>
  </si>
  <si>
    <t>b2643</t>
  </si>
  <si>
    <t>JW2627</t>
  </si>
  <si>
    <t>B2646</t>
  </si>
  <si>
    <t>ypjF</t>
  </si>
  <si>
    <t>b2646</t>
  </si>
  <si>
    <t>JW2631</t>
  </si>
  <si>
    <t>B2656</t>
  </si>
  <si>
    <t>b4462</t>
  </si>
  <si>
    <t>ygaR</t>
  </si>
  <si>
    <t>JW2634</t>
  </si>
  <si>
    <t>ygaT</t>
  </si>
  <si>
    <t>b2659</t>
  </si>
  <si>
    <t>JW2645</t>
  </si>
  <si>
    <t>B2670</t>
  </si>
  <si>
    <t>ygaW</t>
  </si>
  <si>
    <t>b2670</t>
  </si>
  <si>
    <t>JW2646</t>
  </si>
  <si>
    <t>B2671</t>
  </si>
  <si>
    <t>ygaC</t>
  </si>
  <si>
    <t>b2671</t>
  </si>
  <si>
    <t>JW2647</t>
  </si>
  <si>
    <t>B2672</t>
  </si>
  <si>
    <t>ygaM</t>
  </si>
  <si>
    <t>b2672</t>
  </si>
  <si>
    <t>JW2658</t>
  </si>
  <si>
    <t>B2683</t>
  </si>
  <si>
    <t>ygaH</t>
  </si>
  <si>
    <t>b2683</t>
  </si>
  <si>
    <t>JW2702</t>
  </si>
  <si>
    <t>B2732</t>
  </si>
  <si>
    <t>ygbA</t>
  </si>
  <si>
    <t>b2732</t>
  </si>
  <si>
    <t>JW2719</t>
  </si>
  <si>
    <t>B2749</t>
  </si>
  <si>
    <t>ygbE</t>
  </si>
  <si>
    <t>b2749</t>
  </si>
  <si>
    <t>JW2724</t>
  </si>
  <si>
    <t>ygbF</t>
  </si>
  <si>
    <t>b2754</t>
  </si>
  <si>
    <t>JW2725</t>
  </si>
  <si>
    <t>B2755</t>
  </si>
  <si>
    <t>ygbT</t>
  </si>
  <si>
    <t>b2755</t>
  </si>
  <si>
    <t>JW2726</t>
  </si>
  <si>
    <t>B2756</t>
  </si>
  <si>
    <t>ygcH</t>
  </si>
  <si>
    <t>b2756</t>
  </si>
  <si>
    <t>JW2727</t>
  </si>
  <si>
    <t>b2757</t>
  </si>
  <si>
    <t>ygcI</t>
  </si>
  <si>
    <t>JW5844</t>
  </si>
  <si>
    <t>JW1547</t>
  </si>
  <si>
    <t>B1555</t>
  </si>
  <si>
    <t>ydfR</t>
  </si>
  <si>
    <t>b1555</t>
  </si>
  <si>
    <t>JW1552</t>
  </si>
  <si>
    <t>ydfU</t>
  </si>
  <si>
    <t>b1560</t>
  </si>
  <si>
    <t>JW1560</t>
  </si>
  <si>
    <t>B1568</t>
  </si>
  <si>
    <t>ydfX</t>
  </si>
  <si>
    <t>b1568</t>
  </si>
  <si>
    <t>JW1563</t>
  </si>
  <si>
    <t>B1571</t>
  </si>
  <si>
    <t>ydfA</t>
  </si>
  <si>
    <t>b1571</t>
  </si>
  <si>
    <t>JW1565</t>
  </si>
  <si>
    <t>B1573</t>
  </si>
  <si>
    <t>ydfC</t>
  </si>
  <si>
    <t>b1573</t>
  </si>
  <si>
    <t>JW1567</t>
  </si>
  <si>
    <t>B1576</t>
  </si>
  <si>
    <t>ydfD</t>
  </si>
  <si>
    <t>b1576</t>
  </si>
  <si>
    <t>JW1575</t>
  </si>
  <si>
    <t>B1583</t>
  </si>
  <si>
    <t>ynfB</t>
  </si>
  <si>
    <t>b1583</t>
  </si>
  <si>
    <t>JW1577</t>
  </si>
  <si>
    <t>ynfC</t>
  </si>
  <si>
    <t>b1585</t>
  </si>
  <si>
    <t>JW1590</t>
  </si>
  <si>
    <t>B1598</t>
  </si>
  <si>
    <t>ydgD</t>
  </si>
  <si>
    <t>b1598</t>
  </si>
  <si>
    <t>JW1596</t>
  </si>
  <si>
    <t>B1604</t>
  </si>
  <si>
    <t>ydgH</t>
  </si>
  <si>
    <t>b1604</t>
  </si>
  <si>
    <t>JW1599</t>
  </si>
  <si>
    <t>B1607</t>
  </si>
  <si>
    <t>ydgC</t>
  </si>
  <si>
    <t>b1607</t>
  </si>
  <si>
    <t>JW1617</t>
  </si>
  <si>
    <t>B1625</t>
  </si>
  <si>
    <t>ydgT</t>
  </si>
  <si>
    <t>b1625</t>
  </si>
  <si>
    <t>JW1618</t>
  </si>
  <si>
    <t>B1626</t>
  </si>
  <si>
    <t>ydgK</t>
  </si>
  <si>
    <t>b1626</t>
  </si>
  <si>
    <t>JW1631</t>
  </si>
  <si>
    <t>B1639</t>
  </si>
  <si>
    <t>ydhA</t>
  </si>
  <si>
    <t>b1639</t>
  </si>
  <si>
    <t>JW1637</t>
  </si>
  <si>
    <t>B1645</t>
  </si>
  <si>
    <t>ydhK</t>
  </si>
  <si>
    <t>b1645</t>
  </si>
  <si>
    <t>JW1640</t>
  </si>
  <si>
    <t>b0390</t>
  </si>
  <si>
    <t>aroM</t>
  </si>
  <si>
    <t>JW1657</t>
  </si>
  <si>
    <t>B1667.1</t>
  </si>
  <si>
    <t>ydhR</t>
  </si>
  <si>
    <t>b1667</t>
  </si>
  <si>
    <t>JW1658</t>
  </si>
  <si>
    <t>B1668</t>
  </si>
  <si>
    <t>ydhS</t>
  </si>
  <si>
    <t>b1668</t>
  </si>
  <si>
    <t>JW1659</t>
  </si>
  <si>
    <t>B1669</t>
  </si>
  <si>
    <t>ydhT</t>
  </si>
  <si>
    <t>b1669</t>
  </si>
  <si>
    <t>JW1662</t>
  </si>
  <si>
    <t>B1672</t>
  </si>
  <si>
    <t>ydhW</t>
  </si>
  <si>
    <t>b1672</t>
  </si>
  <si>
    <t>JW1675</t>
  </si>
  <si>
    <t>B1685</t>
  </si>
  <si>
    <t>ydiH</t>
  </si>
  <si>
    <t>b1685</t>
  </si>
  <si>
    <t>JW1695</t>
  </si>
  <si>
    <t>B1705</t>
  </si>
  <si>
    <t>ydiE</t>
  </si>
  <si>
    <t>b1705</t>
  </si>
  <si>
    <t>JW1697</t>
  </si>
  <si>
    <t>B1707</t>
  </si>
  <si>
    <t>ydiV</t>
  </si>
  <si>
    <t>b1707</t>
  </si>
  <si>
    <t>JW1711</t>
  </si>
  <si>
    <t>B1722</t>
  </si>
  <si>
    <t>ydiY</t>
  </si>
  <si>
    <t>b1722</t>
  </si>
  <si>
    <t>JW1715</t>
  </si>
  <si>
    <t>B1726</t>
  </si>
  <si>
    <t>yniB</t>
  </si>
  <si>
    <t>b1726</t>
  </si>
  <si>
    <t>JW1722</t>
  </si>
  <si>
    <t>B1733</t>
  </si>
  <si>
    <t>ydjC</t>
  </si>
  <si>
    <t>b1733</t>
  </si>
  <si>
    <t>chbG</t>
  </si>
  <si>
    <t>JW1743</t>
  </si>
  <si>
    <t>ynjB</t>
  </si>
  <si>
    <t>b1754</t>
  </si>
  <si>
    <t>JW1749</t>
  </si>
  <si>
    <t>B1760</t>
  </si>
  <si>
    <t>ynjH</t>
  </si>
  <si>
    <t>b1760</t>
  </si>
  <si>
    <t>JW1751</t>
  </si>
  <si>
    <t>ynjI</t>
  </si>
  <si>
    <t>b1762</t>
  </si>
  <si>
    <t>JW1766</t>
  </si>
  <si>
    <t>B1777</t>
  </si>
  <si>
    <t>yeaC</t>
  </si>
  <si>
    <t>b1777</t>
  </si>
  <si>
    <t>JW1776</t>
  </si>
  <si>
    <t>B1787</t>
  </si>
  <si>
    <t>yeaK</t>
  </si>
  <si>
    <t>b1787</t>
  </si>
  <si>
    <t>JW1782</t>
  </si>
  <si>
    <t>B1793</t>
  </si>
  <si>
    <t>yoaF</t>
  </si>
  <si>
    <t>b1793</t>
  </si>
  <si>
    <t>JW1785</t>
  </si>
  <si>
    <t>B1796</t>
  </si>
  <si>
    <t>yoaG</t>
  </si>
  <si>
    <t>b1796</t>
  </si>
  <si>
    <t>JW1786</t>
  </si>
  <si>
    <t>B1797</t>
  </si>
  <si>
    <t>yeaR</t>
  </si>
  <si>
    <t>b1797</t>
  </si>
  <si>
    <t>JW1800</t>
  </si>
  <si>
    <t>B1811</t>
  </si>
  <si>
    <t>yoaH</t>
  </si>
  <si>
    <t>b1811</t>
  </si>
  <si>
    <t>JW1809</t>
  </si>
  <si>
    <t>B1820</t>
  </si>
  <si>
    <t>yobD</t>
  </si>
  <si>
    <t>b1820</t>
  </si>
  <si>
    <t>JW1814</t>
  </si>
  <si>
    <t>B1825</t>
  </si>
  <si>
    <t>yebO</t>
  </si>
  <si>
    <t>b1825</t>
  </si>
  <si>
    <t>JW1825</t>
  </si>
  <si>
    <t>yebV</t>
  </si>
  <si>
    <t>b1836</t>
  </si>
  <si>
    <t>JW1826</t>
  </si>
  <si>
    <t>yebW</t>
  </si>
  <si>
    <t>b1837</t>
  </si>
  <si>
    <t>JW1828</t>
  </si>
  <si>
    <t>B1839</t>
  </si>
  <si>
    <t>yebY</t>
  </si>
  <si>
    <t>b1839</t>
  </si>
  <si>
    <t>JW1829</t>
  </si>
  <si>
    <t>B1840</t>
  </si>
  <si>
    <t>yebZ</t>
  </si>
  <si>
    <t>b1840</t>
  </si>
  <si>
    <t>JW1832</t>
  </si>
  <si>
    <t>B1843</t>
  </si>
  <si>
    <t>yobB</t>
  </si>
  <si>
    <t>b1843</t>
  </si>
  <si>
    <t>JW1835</t>
  </si>
  <si>
    <t>B1846</t>
  </si>
  <si>
    <t>yebE</t>
  </si>
  <si>
    <t>b1846</t>
  </si>
  <si>
    <t>JW1837</t>
  </si>
  <si>
    <t>B1848</t>
  </si>
  <si>
    <t>yebG</t>
  </si>
  <si>
    <t>b1848</t>
  </si>
  <si>
    <t>JW1851</t>
  </si>
  <si>
    <t>yebB</t>
  </si>
  <si>
    <t>b1862</t>
  </si>
  <si>
    <t>JW1857</t>
  </si>
  <si>
    <t>B1868</t>
  </si>
  <si>
    <t>yecE</t>
  </si>
  <si>
    <t>b1868</t>
  </si>
  <si>
    <t>JW1858</t>
  </si>
  <si>
    <t>yecN</t>
  </si>
  <si>
    <t>b1869</t>
  </si>
  <si>
    <t>JW1864</t>
  </si>
  <si>
    <t>yecM</t>
  </si>
  <si>
    <t>b1875</t>
  </si>
  <si>
    <t>JW1891</t>
  </si>
  <si>
    <t>B1903.1</t>
  </si>
  <si>
    <t>yecJ</t>
  </si>
  <si>
    <t>b4537</t>
  </si>
  <si>
    <t>JW1892</t>
  </si>
  <si>
    <t>B1904</t>
  </si>
  <si>
    <t>yecR</t>
  </si>
  <si>
    <t>b1904</t>
  </si>
  <si>
    <t>JW1894</t>
  </si>
  <si>
    <t>B1906</t>
  </si>
  <si>
    <t>yecH</t>
  </si>
  <si>
    <t>b1906</t>
  </si>
  <si>
    <t>JW1900</t>
  </si>
  <si>
    <t>B1915</t>
  </si>
  <si>
    <t>yecF</t>
  </si>
  <si>
    <t>b1915</t>
  </si>
  <si>
    <t>JW1913</t>
  </si>
  <si>
    <t>B1928</t>
  </si>
  <si>
    <t>yedD</t>
  </si>
  <si>
    <t>b1928</t>
  </si>
  <si>
    <t>JW1914</t>
  </si>
  <si>
    <t>B1929</t>
  </si>
  <si>
    <t>yedE</t>
  </si>
  <si>
    <t>b1929</t>
  </si>
  <si>
    <t>JW1937</t>
  </si>
  <si>
    <t>yodD</t>
  </si>
  <si>
    <t>b1953</t>
  </si>
  <si>
    <t>JW1940</t>
  </si>
  <si>
    <t>B1957</t>
  </si>
  <si>
    <t>yodC</t>
  </si>
  <si>
    <t>b1957</t>
  </si>
  <si>
    <t>JW1946</t>
  </si>
  <si>
    <t>B1963</t>
  </si>
  <si>
    <t>yedR</t>
  </si>
  <si>
    <t>b1963</t>
  </si>
  <si>
    <t>JW1988</t>
  </si>
  <si>
    <t>B2006</t>
  </si>
  <si>
    <t>yeeW</t>
  </si>
  <si>
    <t>b2006</t>
  </si>
  <si>
    <t>JW1990</t>
  </si>
  <si>
    <t>B2008</t>
  </si>
  <si>
    <t>yeeA</t>
  </si>
  <si>
    <t>b2008</t>
  </si>
  <si>
    <t>JW1995</t>
  </si>
  <si>
    <t>B2013</t>
  </si>
  <si>
    <t>yeeE</t>
  </si>
  <si>
    <t>b2013</t>
  </si>
  <si>
    <t>JW2058</t>
  </si>
  <si>
    <t>B2073</t>
  </si>
  <si>
    <t>yegL</t>
  </si>
  <si>
    <t>b2073</t>
  </si>
  <si>
    <t>JW2065</t>
  </si>
  <si>
    <t>yegP</t>
  </si>
  <si>
    <t>b2080</t>
  </si>
  <si>
    <t>JW2068</t>
  </si>
  <si>
    <t>b0498</t>
  </si>
  <si>
    <t>ybbC</t>
  </si>
  <si>
    <t>JW2089</t>
  </si>
  <si>
    <t>yegX</t>
  </si>
  <si>
    <t>b2102</t>
  </si>
  <si>
    <t>JW2094</t>
  </si>
  <si>
    <t>yohN</t>
  </si>
  <si>
    <t>b2107</t>
  </si>
  <si>
    <t>JW2095</t>
  </si>
  <si>
    <t>B2108</t>
  </si>
  <si>
    <t>yehA</t>
  </si>
  <si>
    <t>b2108</t>
  </si>
  <si>
    <t>JW2099</t>
  </si>
  <si>
    <t>B2112</t>
  </si>
  <si>
    <t>yehE</t>
  </si>
  <si>
    <t>b2112</t>
  </si>
  <si>
    <t>JW2105</t>
  </si>
  <si>
    <t>B2118</t>
  </si>
  <si>
    <t>yehI</t>
  </si>
  <si>
    <t>b2118</t>
  </si>
  <si>
    <t>JW2106</t>
  </si>
  <si>
    <t>B2118.1</t>
  </si>
  <si>
    <t>yehK</t>
  </si>
  <si>
    <t>b4541</t>
  </si>
  <si>
    <t>JW2107</t>
  </si>
  <si>
    <t>yehL</t>
  </si>
  <si>
    <t>b2119</t>
  </si>
  <si>
    <t>JW2108</t>
  </si>
  <si>
    <t>B2120</t>
  </si>
  <si>
    <t>yehM</t>
  </si>
  <si>
    <t>b2120</t>
  </si>
  <si>
    <t>JW2109</t>
  </si>
  <si>
    <t>yehP</t>
  </si>
  <si>
    <t>b2121</t>
  </si>
  <si>
    <t>JW2110</t>
  </si>
  <si>
    <t>B2122</t>
  </si>
  <si>
    <t>yehQ</t>
  </si>
  <si>
    <t>b2122</t>
  </si>
  <si>
    <t>JW2111</t>
  </si>
  <si>
    <t>yehR</t>
  </si>
  <si>
    <t>b2123</t>
  </si>
  <si>
    <t>JW2112</t>
  </si>
  <si>
    <t>B2124</t>
  </si>
  <si>
    <t>yehS</t>
  </si>
  <si>
    <t>b2124</t>
  </si>
  <si>
    <t>JW2123</t>
  </si>
  <si>
    <t>yohC</t>
  </si>
  <si>
    <t>b2135</t>
  </si>
  <si>
    <t>JW2127</t>
  </si>
  <si>
    <t>(yohG)</t>
  </si>
  <si>
    <t>b2138</t>
  </si>
  <si>
    <t>yohG</t>
  </si>
  <si>
    <t>JW0935</t>
  </si>
  <si>
    <t>ymbA</t>
  </si>
  <si>
    <t>b0952</t>
  </si>
  <si>
    <t>JW0949</t>
  </si>
  <si>
    <t>B0966</t>
  </si>
  <si>
    <t>yccV</t>
  </si>
  <si>
    <t>b0966</t>
  </si>
  <si>
    <t>JW0968</t>
  </si>
  <si>
    <t>B0985</t>
  </si>
  <si>
    <t>ymcB</t>
  </si>
  <si>
    <t>b0985</t>
  </si>
  <si>
    <t>JW0976</t>
  </si>
  <si>
    <t>B0991.1</t>
  </si>
  <si>
    <t>gnsA</t>
  </si>
  <si>
    <t>b4517</t>
  </si>
  <si>
    <t>JW0984</t>
  </si>
  <si>
    <t>B0999</t>
  </si>
  <si>
    <t>yccD</t>
  </si>
  <si>
    <t>b0999</t>
  </si>
  <si>
    <t>cbpM</t>
  </si>
  <si>
    <t>JW0986</t>
  </si>
  <si>
    <t>B1001</t>
  </si>
  <si>
    <t>yccE</t>
  </si>
  <si>
    <t>b1001</t>
  </si>
  <si>
    <t>JW0988</t>
  </si>
  <si>
    <t>B1003</t>
  </si>
  <si>
    <t>yccJ</t>
  </si>
  <si>
    <t>b1003</t>
  </si>
  <si>
    <t>JW0990</t>
  </si>
  <si>
    <t>ymdF</t>
  </si>
  <si>
    <t>b4518</t>
  </si>
  <si>
    <t>JW1000</t>
  </si>
  <si>
    <t>yzpU</t>
  </si>
  <si>
    <t>b0458</t>
  </si>
  <si>
    <t>JW5063</t>
  </si>
  <si>
    <t>JW1006</t>
  </si>
  <si>
    <t>B1021</t>
  </si>
  <si>
    <t>ycdP</t>
  </si>
  <si>
    <t>b1021</t>
  </si>
  <si>
    <t>JW1008</t>
  </si>
  <si>
    <t>ycdR</t>
  </si>
  <si>
    <t>b1023</t>
  </si>
  <si>
    <t>JW1019</t>
  </si>
  <si>
    <t>ycdZ</t>
  </si>
  <si>
    <t>b1036</t>
  </si>
  <si>
    <t>JW1034</t>
  </si>
  <si>
    <t>B1047</t>
  </si>
  <si>
    <t>mdoC</t>
  </si>
  <si>
    <t>b1047</t>
  </si>
  <si>
    <t>JW1036</t>
  </si>
  <si>
    <t>b0461</t>
  </si>
  <si>
    <t>ybaJ</t>
  </si>
  <si>
    <t>JW1047</t>
  </si>
  <si>
    <t>yceP</t>
  </si>
  <si>
    <t>b1060</t>
  </si>
  <si>
    <t>JW1050</t>
  </si>
  <si>
    <t>B1063</t>
  </si>
  <si>
    <t>yceB</t>
  </si>
  <si>
    <t>b1063</t>
  </si>
  <si>
    <t>JW1054</t>
  </si>
  <si>
    <t>B1067</t>
  </si>
  <si>
    <t>yceH</t>
  </si>
  <si>
    <t>b1067</t>
  </si>
  <si>
    <t>JW1090</t>
  </si>
  <si>
    <t>B1104</t>
  </si>
  <si>
    <t>ycfL</t>
  </si>
  <si>
    <t>b1104</t>
  </si>
  <si>
    <t>JW1091</t>
  </si>
  <si>
    <t>ycfM</t>
  </si>
  <si>
    <t>b1105</t>
  </si>
  <si>
    <t>JW1094</t>
  </si>
  <si>
    <t>ycfP</t>
  </si>
  <si>
    <t>b1108</t>
  </si>
  <si>
    <t>JW1098</t>
  </si>
  <si>
    <t>B1112</t>
  </si>
  <si>
    <t>ycfR</t>
  </si>
  <si>
    <t>b1112</t>
  </si>
  <si>
    <t>JW1101</t>
  </si>
  <si>
    <t>B1115</t>
  </si>
  <si>
    <t>ycfT</t>
  </si>
  <si>
    <t>b1115</t>
  </si>
  <si>
    <t>JW1108</t>
  </si>
  <si>
    <t>ymfA</t>
  </si>
  <si>
    <t>b1122</t>
  </si>
  <si>
    <t>JW1133</t>
  </si>
  <si>
    <t>B1147</t>
  </si>
  <si>
    <t>ymfL</t>
  </si>
  <si>
    <t>b1147</t>
  </si>
  <si>
    <t>JW1134</t>
  </si>
  <si>
    <t>B1148</t>
  </si>
  <si>
    <t>ymfM</t>
  </si>
  <si>
    <t>b1148</t>
  </si>
  <si>
    <t>JW1136</t>
  </si>
  <si>
    <t>B1150</t>
  </si>
  <si>
    <t>ymfR</t>
  </si>
  <si>
    <t>b1150</t>
  </si>
  <si>
    <t>JW1137</t>
  </si>
  <si>
    <t>B1151</t>
  </si>
  <si>
    <t>ymfO</t>
  </si>
  <si>
    <t>b1151</t>
  </si>
  <si>
    <t>JW1139</t>
  </si>
  <si>
    <t>B1153</t>
  </si>
  <si>
    <t>ymfQ</t>
  </si>
  <si>
    <t>b1153</t>
  </si>
  <si>
    <t>JW1154</t>
  </si>
  <si>
    <t>B1167</t>
  </si>
  <si>
    <t>ymgC</t>
  </si>
  <si>
    <t>b1167</t>
  </si>
  <si>
    <t>JW1159</t>
  </si>
  <si>
    <t>ymgD</t>
  </si>
  <si>
    <t>b1171</t>
  </si>
  <si>
    <t>JW1167</t>
  </si>
  <si>
    <t>B1178</t>
  </si>
  <si>
    <t>ycgK</t>
  </si>
  <si>
    <t>b1178</t>
  </si>
  <si>
    <t>JW1183</t>
  </si>
  <si>
    <t>B1194</t>
  </si>
  <si>
    <t>ycgR</t>
  </si>
  <si>
    <t>b1194</t>
  </si>
  <si>
    <t>JW1196</t>
  </si>
  <si>
    <t>B1205</t>
  </si>
  <si>
    <t>ychH</t>
  </si>
  <si>
    <t>b1205</t>
  </si>
  <si>
    <t>JW1204</t>
  </si>
  <si>
    <t>B1213</t>
  </si>
  <si>
    <t>sirB2</t>
  </si>
  <si>
    <t>b1213</t>
  </si>
  <si>
    <t>ychQ</t>
  </si>
  <si>
    <t>JW1227.5</t>
  </si>
  <si>
    <t>b0472</t>
  </si>
  <si>
    <t>recR</t>
  </si>
  <si>
    <t>JW1247</t>
  </si>
  <si>
    <t>B1255</t>
  </si>
  <si>
    <t>yciC</t>
  </si>
  <si>
    <t>b1255</t>
  </si>
  <si>
    <t>JW1249</t>
  </si>
  <si>
    <t>B1257</t>
  </si>
  <si>
    <t>yciE</t>
  </si>
  <si>
    <t>b1257</t>
  </si>
  <si>
    <t>JW1250</t>
  </si>
  <si>
    <t>B1258</t>
  </si>
  <si>
    <t>yciF</t>
  </si>
  <si>
    <t>b1258</t>
  </si>
  <si>
    <t>JW1251</t>
  </si>
  <si>
    <t>B1259</t>
  </si>
  <si>
    <t>yciG</t>
  </si>
  <si>
    <t>b1259</t>
  </si>
  <si>
    <t>JW1260</t>
  </si>
  <si>
    <t>yciQ</t>
  </si>
  <si>
    <t>b1268</t>
  </si>
  <si>
    <t>JW1265</t>
  </si>
  <si>
    <t>B1273</t>
  </si>
  <si>
    <t>yciN</t>
  </si>
  <si>
    <t>b1273</t>
  </si>
  <si>
    <t>JW1277</t>
  </si>
  <si>
    <t>b0478</t>
  </si>
  <si>
    <t>ybaL</t>
  </si>
  <si>
    <t>JW1288</t>
  </si>
  <si>
    <t>B1295</t>
  </si>
  <si>
    <t>ymjA</t>
  </si>
  <si>
    <t>b1295</t>
  </si>
  <si>
    <t>JW1319</t>
  </si>
  <si>
    <t>B1326</t>
  </si>
  <si>
    <t>mpaA</t>
  </si>
  <si>
    <t>b1326</t>
  </si>
  <si>
    <t>JW1319.5</t>
  </si>
  <si>
    <t>b4525</t>
  </si>
  <si>
    <t>ymjC</t>
  </si>
  <si>
    <t>JW5960</t>
  </si>
  <si>
    <t>JW1320</t>
  </si>
  <si>
    <t>ycjY</t>
  </si>
  <si>
    <t>b1327</t>
  </si>
  <si>
    <t>JW1326</t>
  </si>
  <si>
    <t>B1332</t>
  </si>
  <si>
    <t>ynaJ</t>
  </si>
  <si>
    <t>b1332</t>
  </si>
  <si>
    <t>JW1330</t>
  </si>
  <si>
    <t>abgT</t>
  </si>
  <si>
    <t>b1336</t>
  </si>
  <si>
    <t>JW1334</t>
  </si>
  <si>
    <t>B1340</t>
  </si>
  <si>
    <t>ydaL</t>
  </si>
  <si>
    <t>b1340</t>
  </si>
  <si>
    <t>JW1341</t>
  </si>
  <si>
    <t>B1347</t>
  </si>
  <si>
    <t>ydaC</t>
  </si>
  <si>
    <t>b1347</t>
  </si>
  <si>
    <t>JW1346</t>
  </si>
  <si>
    <t>B1351.1</t>
  </si>
  <si>
    <t>ydaE</t>
  </si>
  <si>
    <t>b4526</t>
  </si>
  <si>
    <t>JW1349</t>
  </si>
  <si>
    <t>B1353.1.1</t>
  </si>
  <si>
    <t>ydaF</t>
  </si>
  <si>
    <t>b4527</t>
  </si>
  <si>
    <t>JW1353</t>
  </si>
  <si>
    <t>B1358</t>
  </si>
  <si>
    <t>ydaT</t>
  </si>
  <si>
    <t>b1358</t>
  </si>
  <si>
    <t>JW1354</t>
  </si>
  <si>
    <t>B1359</t>
  </si>
  <si>
    <t>ydaU</t>
  </si>
  <si>
    <t>b1359</t>
  </si>
  <si>
    <t>JW1356</t>
  </si>
  <si>
    <t>ydaW</t>
  </si>
  <si>
    <t>b1361</t>
  </si>
  <si>
    <t>JW1359</t>
  </si>
  <si>
    <t>B1365</t>
  </si>
  <si>
    <t>ynaK</t>
  </si>
  <si>
    <t>b1365</t>
  </si>
  <si>
    <t>JW1360</t>
  </si>
  <si>
    <t>B1366</t>
  </si>
  <si>
    <t>ydaY</t>
  </si>
  <si>
    <t>b1366</t>
  </si>
  <si>
    <t>JW1367</t>
  </si>
  <si>
    <t>B1373</t>
  </si>
  <si>
    <t>tfaR</t>
  </si>
  <si>
    <t>b1373</t>
  </si>
  <si>
    <t>JW1373</t>
  </si>
  <si>
    <t>ydbJ</t>
  </si>
  <si>
    <t>b4529</t>
  </si>
  <si>
    <t>JW1376</t>
  </si>
  <si>
    <t>B1381</t>
  </si>
  <si>
    <t>ydbH</t>
  </si>
  <si>
    <t>b1381</t>
  </si>
  <si>
    <t>JW1377</t>
  </si>
  <si>
    <t>B1382</t>
  </si>
  <si>
    <t>ynbE</t>
  </si>
  <si>
    <t>b1382</t>
  </si>
  <si>
    <t>JW1408</t>
  </si>
  <si>
    <t>B1411</t>
  </si>
  <si>
    <t>ynbD</t>
  </si>
  <si>
    <t>b1411</t>
  </si>
  <si>
    <t>JW1411</t>
  </si>
  <si>
    <t>B1414</t>
  </si>
  <si>
    <t>ydcF</t>
  </si>
  <si>
    <t>b1414</t>
  </si>
  <si>
    <t>JW1416</t>
  </si>
  <si>
    <t>B1419</t>
  </si>
  <si>
    <t>ydcA</t>
  </si>
  <si>
    <t>b1419</t>
  </si>
  <si>
    <t>JW1416.5</t>
  </si>
  <si>
    <t>b0488</t>
  </si>
  <si>
    <t>ybbJ</t>
  </si>
  <si>
    <t>JW1421</t>
  </si>
  <si>
    <t>b0490</t>
  </si>
  <si>
    <t>ybbL</t>
  </si>
  <si>
    <t>JW1422</t>
  </si>
  <si>
    <t>ydcH</t>
  </si>
  <si>
    <t>b1426</t>
  </si>
  <si>
    <t>JW1424</t>
  </si>
  <si>
    <t>B1428</t>
  </si>
  <si>
    <t>ydcK</t>
  </si>
  <si>
    <t>b1428</t>
  </si>
  <si>
    <t>JW1427</t>
  </si>
  <si>
    <t>B1431</t>
  </si>
  <si>
    <t>ydcL</t>
  </si>
  <si>
    <t>b1431</t>
  </si>
  <si>
    <t>JW1429</t>
  </si>
  <si>
    <t>ydcO</t>
  </si>
  <si>
    <t>b1433</t>
  </si>
  <si>
    <t>JW1432</t>
  </si>
  <si>
    <t>B1436</t>
  </si>
  <si>
    <t>yncJ</t>
  </si>
  <si>
    <t>b1436</t>
  </si>
  <si>
    <t>JW1433</t>
  </si>
  <si>
    <t>B1438</t>
  </si>
  <si>
    <t>ydcQ</t>
  </si>
  <si>
    <t>b1438</t>
  </si>
  <si>
    <t>JW1441</t>
  </si>
  <si>
    <t>B1446</t>
  </si>
  <si>
    <t>ydcY</t>
  </si>
  <si>
    <t>b1446</t>
  </si>
  <si>
    <t>JW1442</t>
  </si>
  <si>
    <t>B1447</t>
  </si>
  <si>
    <t>ydcZ</t>
  </si>
  <si>
    <t>b1447</t>
  </si>
  <si>
    <t>JW1447</t>
  </si>
  <si>
    <t>B1452</t>
  </si>
  <si>
    <t>yncE</t>
  </si>
  <si>
    <t>b1452</t>
  </si>
  <si>
    <t>JW1452</t>
  </si>
  <si>
    <t>B1457</t>
  </si>
  <si>
    <t>ydcD</t>
  </si>
  <si>
    <t>b1457</t>
  </si>
  <si>
    <t>JW1453</t>
  </si>
  <si>
    <t>B1458</t>
  </si>
  <si>
    <t>(yhhI)</t>
  </si>
  <si>
    <t>b1458</t>
  </si>
  <si>
    <t>yncI</t>
  </si>
  <si>
    <t>JW5079</t>
  </si>
  <si>
    <t>b0513</t>
  </si>
  <si>
    <t>ybbY</t>
  </si>
  <si>
    <t>b0522</t>
  </si>
  <si>
    <t>purK</t>
  </si>
  <si>
    <t>b0530</t>
  </si>
  <si>
    <t>sfmA</t>
  </si>
  <si>
    <t>b0546</t>
  </si>
  <si>
    <t>ybcM</t>
  </si>
  <si>
    <t>b0547</t>
  </si>
  <si>
    <t>ycbN</t>
  </si>
  <si>
    <t>JW1456</t>
  </si>
  <si>
    <t>B1461</t>
  </si>
  <si>
    <t>ydcE</t>
  </si>
  <si>
    <t>b1461</t>
  </si>
  <si>
    <t>JW1468</t>
  </si>
  <si>
    <t>B1472</t>
  </si>
  <si>
    <t>b1472</t>
  </si>
  <si>
    <t>yddL</t>
  </si>
  <si>
    <t>JW1469</t>
  </si>
  <si>
    <t>B1473</t>
  </si>
  <si>
    <t>yddG</t>
  </si>
  <si>
    <t>b1473</t>
  </si>
  <si>
    <t>JW1476</t>
  </si>
  <si>
    <t>bdm</t>
  </si>
  <si>
    <t>b1481</t>
  </si>
  <si>
    <t>JW1516</t>
  </si>
  <si>
    <t>B1523</t>
  </si>
  <si>
    <t>yneG</t>
  </si>
  <si>
    <t>b1523</t>
  </si>
  <si>
    <t>JW1520</t>
  </si>
  <si>
    <t>B1527</t>
  </si>
  <si>
    <t>yneK</t>
  </si>
  <si>
    <t>b1527</t>
  </si>
  <si>
    <t>JW1534</t>
  </si>
  <si>
    <t>B1541</t>
  </si>
  <si>
    <t>ydfZ</t>
  </si>
  <si>
    <t>b1541</t>
  </si>
  <si>
    <t>JW1539</t>
  </si>
  <si>
    <t>B1546</t>
  </si>
  <si>
    <t>tfaQ</t>
  </si>
  <si>
    <t>b1546</t>
  </si>
  <si>
    <t>JW1543</t>
  </si>
  <si>
    <t>gnsB</t>
  </si>
  <si>
    <t>b1550</t>
  </si>
  <si>
    <t>JW1545</t>
  </si>
  <si>
    <t>B1553</t>
  </si>
  <si>
    <t>ydfP</t>
  </si>
  <si>
    <t>b1553</t>
  </si>
  <si>
    <t>JW0239</t>
  </si>
  <si>
    <t>B0250</t>
  </si>
  <si>
    <t>ykfB</t>
  </si>
  <si>
    <t>b0250</t>
  </si>
  <si>
    <t>JW0242</t>
  </si>
  <si>
    <t>B0252</t>
  </si>
  <si>
    <t>yafZ</t>
  </si>
  <si>
    <t>b0252</t>
  </si>
  <si>
    <t>JW0259</t>
  </si>
  <si>
    <t>B0266</t>
  </si>
  <si>
    <t>yagB</t>
  </si>
  <si>
    <t>b0266</t>
  </si>
  <si>
    <t>JW0270</t>
  </si>
  <si>
    <t>B0276</t>
  </si>
  <si>
    <t>yagJ</t>
  </si>
  <si>
    <t>b0276</t>
  </si>
  <si>
    <t>JW0271</t>
  </si>
  <si>
    <t>B0277</t>
  </si>
  <si>
    <t>yagK</t>
  </si>
  <si>
    <t>b0277</t>
  </si>
  <si>
    <t>JW0281</t>
  </si>
  <si>
    <t>B0287</t>
  </si>
  <si>
    <t>yagU</t>
  </si>
  <si>
    <t>b0287</t>
  </si>
  <si>
    <t>JW0282</t>
  </si>
  <si>
    <t>B0288</t>
  </si>
  <si>
    <t>ykgJ</t>
  </si>
  <si>
    <t>b0288</t>
  </si>
  <si>
    <t>JW0283</t>
  </si>
  <si>
    <t>yagV</t>
  </si>
  <si>
    <t>b0289</t>
  </si>
  <si>
    <t>JW0284</t>
  </si>
  <si>
    <t>B0290</t>
  </si>
  <si>
    <t>yagW</t>
  </si>
  <si>
    <t>b0290</t>
  </si>
  <si>
    <t>JW0286</t>
  </si>
  <si>
    <t>B0292</t>
  </si>
  <si>
    <t>yagY</t>
  </si>
  <si>
    <t>b0292</t>
  </si>
  <si>
    <t>JW0287</t>
  </si>
  <si>
    <t>B0293</t>
  </si>
  <si>
    <t>yagZ</t>
  </si>
  <si>
    <t>b0293</t>
  </si>
  <si>
    <t>JW0311</t>
  </si>
  <si>
    <t>B0319</t>
  </si>
  <si>
    <t>yahE</t>
  </si>
  <si>
    <t>b0319</t>
  </si>
  <si>
    <t>JW0313</t>
  </si>
  <si>
    <t>B0321</t>
  </si>
  <si>
    <t>yahG</t>
  </si>
  <si>
    <t>b0321</t>
  </si>
  <si>
    <t>JW0321</t>
  </si>
  <si>
    <t>B0329</t>
  </si>
  <si>
    <t>yahO</t>
  </si>
  <si>
    <t>b0329</t>
  </si>
  <si>
    <t>JW0349</t>
  </si>
  <si>
    <t>B0358</t>
  </si>
  <si>
    <t>yaiO</t>
  </si>
  <si>
    <t>b0358</t>
  </si>
  <si>
    <t>JW0355</t>
  </si>
  <si>
    <t>B0363</t>
  </si>
  <si>
    <t>yaiP</t>
  </si>
  <si>
    <t>b0363</t>
  </si>
  <si>
    <t>JW0356</t>
  </si>
  <si>
    <t>B0364</t>
  </si>
  <si>
    <t>yaiS</t>
  </si>
  <si>
    <t>b0364</t>
  </si>
  <si>
    <t>JW0366</t>
  </si>
  <si>
    <t>B0375</t>
  </si>
  <si>
    <t>yaiV</t>
  </si>
  <si>
    <t>b0375</t>
  </si>
  <si>
    <t>JW0369</t>
  </si>
  <si>
    <t>B0378</t>
  </si>
  <si>
    <t>yaiW</t>
  </si>
  <si>
    <t>b0378</t>
  </si>
  <si>
    <t>JW0370</t>
  </si>
  <si>
    <t>B0379</t>
  </si>
  <si>
    <t>yaiY</t>
  </si>
  <si>
    <t>b0379</t>
  </si>
  <si>
    <t>JW0371</t>
  </si>
  <si>
    <t>yaiZ</t>
  </si>
  <si>
    <t>b0380</t>
  </si>
  <si>
    <t>JW0380</t>
  </si>
  <si>
    <t>B0389</t>
  </si>
  <si>
    <t>yaiA</t>
  </si>
  <si>
    <t>b0389</t>
  </si>
  <si>
    <t>JW0382</t>
  </si>
  <si>
    <t>B0391</t>
  </si>
  <si>
    <t>yaiE</t>
  </si>
  <si>
    <t>b0391</t>
  </si>
  <si>
    <t>JW0394</t>
  </si>
  <si>
    <t>B0404</t>
  </si>
  <si>
    <t>yajB</t>
  </si>
  <si>
    <t>b0404</t>
  </si>
  <si>
    <t>JW0400</t>
  </si>
  <si>
    <t>B0410</t>
  </si>
  <si>
    <t>yajD</t>
  </si>
  <si>
    <t>b0410</t>
  </si>
  <si>
    <t>JW0447</t>
  </si>
  <si>
    <t>ylaC</t>
  </si>
  <si>
    <t>JW0455</t>
  </si>
  <si>
    <t>B0466</t>
  </si>
  <si>
    <t>ybaM</t>
  </si>
  <si>
    <t>b0466</t>
  </si>
  <si>
    <t>JW0457</t>
  </si>
  <si>
    <t>B0468</t>
  </si>
  <si>
    <t>ybaN</t>
  </si>
  <si>
    <t>b0468</t>
  </si>
  <si>
    <t>JW0471</t>
  </si>
  <si>
    <t>B0482</t>
  </si>
  <si>
    <t>ybaP</t>
  </si>
  <si>
    <t>b0482</t>
  </si>
  <si>
    <t>JW0489</t>
  </si>
  <si>
    <t>B0500</t>
  </si>
  <si>
    <t>ybbD</t>
  </si>
  <si>
    <t>b0500</t>
  </si>
  <si>
    <t>JW0490</t>
  </si>
  <si>
    <t>JW5069</t>
  </si>
  <si>
    <t>JW0503</t>
  </si>
  <si>
    <t>B0515</t>
  </si>
  <si>
    <t>ylbA</t>
  </si>
  <si>
    <t>b0515</t>
  </si>
  <si>
    <t>JW0508</t>
  </si>
  <si>
    <t>B0519</t>
  </si>
  <si>
    <t>ylbE</t>
  </si>
  <si>
    <t>b4572</t>
  </si>
  <si>
    <t>JW0509</t>
  </si>
  <si>
    <t>B0520</t>
  </si>
  <si>
    <t>ylbF</t>
  </si>
  <si>
    <t>b0520</t>
  </si>
  <si>
    <t>JW0516</t>
  </si>
  <si>
    <t>B0527</t>
  </si>
  <si>
    <t>ybcI</t>
  </si>
  <si>
    <t>b0527</t>
  </si>
  <si>
    <t>JW0535</t>
  </si>
  <si>
    <t>B0547</t>
  </si>
  <si>
    <t>ybcN</t>
  </si>
  <si>
    <t>JW0537</t>
  </si>
  <si>
    <t>B0549</t>
  </si>
  <si>
    <t>ybcO</t>
  </si>
  <si>
    <t>b0549</t>
  </si>
  <si>
    <t>JW0539</t>
  </si>
  <si>
    <t>B0551</t>
  </si>
  <si>
    <t>ybcQ</t>
  </si>
  <si>
    <t>b0551</t>
  </si>
  <si>
    <t>JW0550</t>
  </si>
  <si>
    <t>tfaD</t>
  </si>
  <si>
    <t>b0561</t>
  </si>
  <si>
    <t>JW0556</t>
  </si>
  <si>
    <t>B0567</t>
  </si>
  <si>
    <t>ybcH</t>
  </si>
  <si>
    <t>b0567</t>
  </si>
  <si>
    <t>JW0562</t>
  </si>
  <si>
    <t>B0573</t>
  </si>
  <si>
    <t>cusF</t>
  </si>
  <si>
    <t>b0573</t>
  </si>
  <si>
    <t>JW0568</t>
  </si>
  <si>
    <t>ybdF</t>
  </si>
  <si>
    <t>b0579</t>
  </si>
  <si>
    <t>JW0569</t>
  </si>
  <si>
    <t>B0580</t>
  </si>
  <si>
    <t>ybdJ</t>
  </si>
  <si>
    <t>b0580</t>
  </si>
  <si>
    <t>JW0591</t>
  </si>
  <si>
    <t>B0598.1</t>
  </si>
  <si>
    <t>ybdD</t>
  </si>
  <si>
    <t>b4512</t>
  </si>
  <si>
    <t>JW0594</t>
  </si>
  <si>
    <t>B0601</t>
  </si>
  <si>
    <t>ybdM</t>
  </si>
  <si>
    <t>b0601</t>
  </si>
  <si>
    <t>JW0595</t>
  </si>
  <si>
    <t>B0602</t>
  </si>
  <si>
    <t>ybdN</t>
  </si>
  <si>
    <t>b0602</t>
  </si>
  <si>
    <t>JW0638</t>
  </si>
  <si>
    <t>B0643</t>
  </si>
  <si>
    <t>ybeL</t>
  </si>
  <si>
    <t>b0643</t>
  </si>
  <si>
    <t>JW0640</t>
  </si>
  <si>
    <t>B0645</t>
  </si>
  <si>
    <t>ybeR</t>
  </si>
  <si>
    <t>b0645</t>
  </si>
  <si>
    <t>JW0641</t>
  </si>
  <si>
    <t>B0646</t>
  </si>
  <si>
    <t>ybeS</t>
  </si>
  <si>
    <t>b0646</t>
  </si>
  <si>
    <t>djlB</t>
  </si>
  <si>
    <t>JW0643</t>
  </si>
  <si>
    <t>B0648</t>
  </si>
  <si>
    <t>ybeU</t>
  </si>
  <si>
    <t>b0648</t>
  </si>
  <si>
    <t>JW0667</t>
  </si>
  <si>
    <t>B0681</t>
  </si>
  <si>
    <t>ybfM</t>
  </si>
  <si>
    <t>b0681</t>
  </si>
  <si>
    <t>JW0670</t>
  </si>
  <si>
    <t>B0683.1</t>
  </si>
  <si>
    <t>ybfJ</t>
  </si>
  <si>
    <t>b0683.1</t>
  </si>
  <si>
    <t>JW0672</t>
  </si>
  <si>
    <t>ybfE</t>
  </si>
  <si>
    <t>b0685</t>
  </si>
  <si>
    <t>JW0681</t>
  </si>
  <si>
    <t>B0693.1</t>
  </si>
  <si>
    <t>ybfK</t>
  </si>
  <si>
    <t>b0693.1</t>
  </si>
  <si>
    <t>JW0691</t>
  </si>
  <si>
    <t>B0702</t>
  </si>
  <si>
    <t>ybfB</t>
  </si>
  <si>
    <t>b0702</t>
  </si>
  <si>
    <t>JW0693</t>
  </si>
  <si>
    <t>B0704</t>
  </si>
  <si>
    <t>ybfC</t>
  </si>
  <si>
    <t>b0704</t>
  </si>
  <si>
    <t>JW0694</t>
  </si>
  <si>
    <t>b4514</t>
  </si>
  <si>
    <t>ybfQ</t>
  </si>
  <si>
    <t>JW0706</t>
  </si>
  <si>
    <t>ybgO</t>
  </si>
  <si>
    <t>b0716</t>
  </si>
  <si>
    <t>JW0725</t>
  </si>
  <si>
    <t>B0735</t>
  </si>
  <si>
    <t>ybgE</t>
  </si>
  <si>
    <t>b0735</t>
  </si>
  <si>
    <t>JW0736</t>
  </si>
  <si>
    <t>B0753</t>
  </si>
  <si>
    <t>ybgS</t>
  </si>
  <si>
    <t>b0753</t>
  </si>
  <si>
    <t>JW0745</t>
  </si>
  <si>
    <t>ybhT</t>
  </si>
  <si>
    <t>b0762</t>
  </si>
  <si>
    <t>JW0773</t>
  </si>
  <si>
    <t>B0790</t>
  </si>
  <si>
    <t>ybhP</t>
  </si>
  <si>
    <t>b0790</t>
  </si>
  <si>
    <t>JW0783</t>
  </si>
  <si>
    <t>B0798</t>
  </si>
  <si>
    <t>ybiA</t>
  </si>
  <si>
    <t>b0798</t>
  </si>
  <si>
    <t>JW0787</t>
  </si>
  <si>
    <t>B0802</t>
  </si>
  <si>
    <t>ybiJ</t>
  </si>
  <si>
    <t>b0802</t>
  </si>
  <si>
    <t>JW0788</t>
  </si>
  <si>
    <t>B0803</t>
  </si>
  <si>
    <t>ybiI</t>
  </si>
  <si>
    <t>b0803</t>
  </si>
  <si>
    <t>JW0792</t>
  </si>
  <si>
    <t>ybiN</t>
  </si>
  <si>
    <t>b0807</t>
  </si>
  <si>
    <t>JW0805</t>
  </si>
  <si>
    <t>B0821</t>
  </si>
  <si>
    <t>ybiU</t>
  </si>
  <si>
    <t>b0821</t>
  </si>
  <si>
    <t>JW0827</t>
  </si>
  <si>
    <t>B0843</t>
  </si>
  <si>
    <t>ybjH</t>
  </si>
  <si>
    <t>b0843</t>
  </si>
  <si>
    <t>JW0834</t>
  </si>
  <si>
    <t>B0850</t>
  </si>
  <si>
    <t>ybjC</t>
  </si>
  <si>
    <t>b0850</t>
  </si>
  <si>
    <t>JW0837</t>
  </si>
  <si>
    <t>B0853</t>
  </si>
  <si>
    <t>ybjN</t>
  </si>
  <si>
    <t>b0853</t>
  </si>
  <si>
    <t>JW0842</t>
  </si>
  <si>
    <t>B0858</t>
  </si>
  <si>
    <t>ybjO</t>
  </si>
  <si>
    <t>b0858</t>
  </si>
  <si>
    <t>JW0860</t>
  </si>
  <si>
    <t>B0876</t>
  </si>
  <si>
    <t>ybjD</t>
  </si>
  <si>
    <t>b0876</t>
  </si>
  <si>
    <t>JW0902</t>
  </si>
  <si>
    <t>B0919</t>
  </si>
  <si>
    <t>ycbJ</t>
  </si>
  <si>
    <t>b0919</t>
  </si>
  <si>
    <t>JW0924</t>
  </si>
  <si>
    <t>B0941</t>
  </si>
  <si>
    <t>ycbT</t>
  </si>
  <si>
    <t>b0941</t>
  </si>
  <si>
    <t>JW0925</t>
  </si>
  <si>
    <t>B0942</t>
  </si>
  <si>
    <t>ycbU</t>
  </si>
  <si>
    <t>b0942</t>
  </si>
  <si>
    <t>JW0926</t>
  </si>
  <si>
    <t>ycbV</t>
  </si>
  <si>
    <t>b0943</t>
  </si>
  <si>
    <t>JW0929</t>
  </si>
  <si>
    <t>ycbW</t>
  </si>
  <si>
    <t>b0946</t>
  </si>
  <si>
    <t>JW1004</t>
  </si>
  <si>
    <t>B1019</t>
  </si>
  <si>
    <t>ycdB</t>
  </si>
  <si>
    <t>b1019</t>
  </si>
  <si>
    <t>JW1018</t>
  </si>
  <si>
    <t>B1035</t>
  </si>
  <si>
    <t>ycdY</t>
  </si>
  <si>
    <t>b1035</t>
  </si>
  <si>
    <t>JW1038</t>
  </si>
  <si>
    <t>yceK</t>
  </si>
  <si>
    <t>b1050</t>
  </si>
  <si>
    <t>JW1043</t>
  </si>
  <si>
    <t>B1056</t>
  </si>
  <si>
    <t>yceI</t>
  </si>
  <si>
    <t>b1056</t>
  </si>
  <si>
    <t>JW1044</t>
  </si>
  <si>
    <t>B1057</t>
  </si>
  <si>
    <t>yceJ</t>
  </si>
  <si>
    <t>b1057</t>
  </si>
  <si>
    <t>JW1074</t>
  </si>
  <si>
    <t>B1088</t>
  </si>
  <si>
    <t>yceD</t>
  </si>
  <si>
    <t>b1088</t>
  </si>
  <si>
    <t>JW1114</t>
  </si>
  <si>
    <t>B1128</t>
  </si>
  <si>
    <t>ycfD</t>
  </si>
  <si>
    <t>b1128</t>
  </si>
  <si>
    <t>JW1138</t>
  </si>
  <si>
    <t>ymfP</t>
  </si>
  <si>
    <t>b1152</t>
  </si>
  <si>
    <t>JW1140</t>
  </si>
  <si>
    <t>B1154</t>
  </si>
  <si>
    <t>ycfK</t>
  </si>
  <si>
    <t>b1154</t>
  </si>
  <si>
    <t>JW1170</t>
  </si>
  <si>
    <t>ycgN</t>
  </si>
  <si>
    <t>b1181</t>
  </si>
  <si>
    <t>JW1177</t>
  </si>
  <si>
    <t>B1188</t>
  </si>
  <si>
    <t>ycgB</t>
  </si>
  <si>
    <t>b1188</t>
  </si>
  <si>
    <t>JW1190</t>
  </si>
  <si>
    <t>ycgS</t>
  </si>
  <si>
    <t>b1199</t>
  </si>
  <si>
    <t>dhaL</t>
  </si>
  <si>
    <t>JW1191</t>
  </si>
  <si>
    <t>ycgT</t>
  </si>
  <si>
    <t>b1200</t>
  </si>
  <si>
    <t>dhaK</t>
  </si>
  <si>
    <t>JW1205</t>
  </si>
  <si>
    <t>B1214</t>
  </si>
  <si>
    <t>sirB1</t>
  </si>
  <si>
    <t>b1214</t>
  </si>
  <si>
    <t>ychA</t>
  </si>
  <si>
    <t>JW1240</t>
  </si>
  <si>
    <t>B1248</t>
  </si>
  <si>
    <t>yciU</t>
  </si>
  <si>
    <t>b1248</t>
  </si>
  <si>
    <t>JW1243</t>
  </si>
  <si>
    <t>B1251</t>
  </si>
  <si>
    <t>yciI</t>
  </si>
  <si>
    <t>b1251</t>
  </si>
  <si>
    <t>JW1271</t>
  </si>
  <si>
    <t>B1279</t>
  </si>
  <si>
    <t>yciS</t>
  </si>
  <si>
    <t>b1279</t>
  </si>
  <si>
    <t>JW1314</t>
  </si>
  <si>
    <t>B1321</t>
  </si>
  <si>
    <t>ycjX</t>
  </si>
  <si>
    <t>b1321</t>
  </si>
  <si>
    <t>JW1315</t>
  </si>
  <si>
    <t>B1322</t>
  </si>
  <si>
    <t>ycjF</t>
  </si>
  <si>
    <t>b1322</t>
  </si>
  <si>
    <t>JW1419</t>
  </si>
  <si>
    <t>B1423</t>
  </si>
  <si>
    <t>ydcJ</t>
  </si>
  <si>
    <t>b1423</t>
  </si>
  <si>
    <t>JW1427.5</t>
  </si>
  <si>
    <t>b4531</t>
  </si>
  <si>
    <t>yncK_2</t>
  </si>
  <si>
    <t>JW5961</t>
  </si>
  <si>
    <t>JW1473</t>
  </si>
  <si>
    <t>yddM</t>
  </si>
  <si>
    <t>b1477</t>
  </si>
  <si>
    <t>JW1513</t>
  </si>
  <si>
    <t>yneE</t>
  </si>
  <si>
    <t>b1520</t>
  </si>
  <si>
    <t>JW1529</t>
  </si>
  <si>
    <t>B1536</t>
  </si>
  <si>
    <t>ydeI</t>
  </si>
  <si>
    <t>b1536</t>
  </si>
  <si>
    <t>JW1606</t>
  </si>
  <si>
    <t>B1614</t>
  </si>
  <si>
    <t>ydgA</t>
  </si>
  <si>
    <t>b1614</t>
  </si>
  <si>
    <t>JW1623</t>
  </si>
  <si>
    <t>B1631</t>
  </si>
  <si>
    <t>rnfG</t>
  </si>
  <si>
    <t>b1631</t>
  </si>
  <si>
    <t>rsxG</t>
  </si>
  <si>
    <t>JW1714</t>
  </si>
  <si>
    <t>B1725</t>
  </si>
  <si>
    <t>yniA</t>
  </si>
  <si>
    <t>b1725</t>
  </si>
  <si>
    <t>JW1781</t>
  </si>
  <si>
    <t>B1792</t>
  </si>
  <si>
    <t>yeaO</t>
  </si>
  <si>
    <t>b1792</t>
  </si>
  <si>
    <t>JW1938</t>
  </si>
  <si>
    <t>B1955</t>
  </si>
  <si>
    <t>yedP</t>
  </si>
  <si>
    <t>b1955</t>
  </si>
  <si>
    <t>JW1941</t>
  </si>
  <si>
    <t>B1958</t>
  </si>
  <si>
    <t>yedI</t>
  </si>
  <si>
    <t>b1958</t>
  </si>
  <si>
    <t>JW1958</t>
  </si>
  <si>
    <t>B1976</t>
  </si>
  <si>
    <t>yeeI</t>
  </si>
  <si>
    <t>b1976</t>
  </si>
  <si>
    <t>JW1989</t>
  </si>
  <si>
    <t>B2007</t>
  </si>
  <si>
    <t>yeeX</t>
  </si>
  <si>
    <t>b2007</t>
  </si>
  <si>
    <t>JW2139</t>
  </si>
  <si>
    <t>B2152</t>
  </si>
  <si>
    <t>yeiB</t>
  </si>
  <si>
    <t>b2152</t>
  </si>
  <si>
    <t>JW2174</t>
  </si>
  <si>
    <t>B2186</t>
  </si>
  <si>
    <t>yejK</t>
  </si>
  <si>
    <t>b2186</t>
  </si>
  <si>
    <t>JW2175</t>
  </si>
  <si>
    <t>B2187</t>
  </si>
  <si>
    <t>yejL</t>
  </si>
  <si>
    <t>b2187</t>
  </si>
  <si>
    <t>JW2265</t>
  </si>
  <si>
    <t>B2270</t>
  </si>
  <si>
    <t>yfbK</t>
  </si>
  <si>
    <t>b2270</t>
  </si>
  <si>
    <t>JW2292</t>
  </si>
  <si>
    <t>B2295</t>
  </si>
  <si>
    <t>yfbV</t>
  </si>
  <si>
    <t>b2295</t>
  </si>
  <si>
    <t>JW2298</t>
  </si>
  <si>
    <t>B2301</t>
  </si>
  <si>
    <t>yfcF</t>
  </si>
  <si>
    <t>b2301</t>
  </si>
  <si>
    <t>JW2323</t>
  </si>
  <si>
    <t>yfcM</t>
  </si>
  <si>
    <t>b2326</t>
  </si>
  <si>
    <t>JW2328</t>
  </si>
  <si>
    <t>B2331</t>
  </si>
  <si>
    <t>yfcN</t>
  </si>
  <si>
    <t>b2331</t>
  </si>
  <si>
    <t>JW2340</t>
  </si>
  <si>
    <t>B2343</t>
  </si>
  <si>
    <t>yfcZ</t>
  </si>
  <si>
    <t>b2343</t>
  </si>
  <si>
    <t>JW2346</t>
  </si>
  <si>
    <t>B2350</t>
  </si>
  <si>
    <t>yfdG</t>
  </si>
  <si>
    <t>b2350</t>
  </si>
  <si>
    <t>JW2351</t>
  </si>
  <si>
    <t>yfdL</t>
  </si>
  <si>
    <t>b2355</t>
  </si>
  <si>
    <t>JW2401</t>
  </si>
  <si>
    <t>yfeH</t>
  </si>
  <si>
    <t>b2410</t>
  </si>
  <si>
    <t>JW2424</t>
  </si>
  <si>
    <t>B2431</t>
  </si>
  <si>
    <t>yfeX</t>
  </si>
  <si>
    <t>b2431</t>
  </si>
  <si>
    <t>JW2508</t>
  </si>
  <si>
    <t>B2524</t>
  </si>
  <si>
    <t>yfhJ</t>
  </si>
  <si>
    <t>b2524</t>
  </si>
  <si>
    <t>JW2599</t>
  </si>
  <si>
    <t>B2618</t>
  </si>
  <si>
    <t>yfjF</t>
  </si>
  <si>
    <t>b2618</t>
  </si>
  <si>
    <t>JW2664</t>
  </si>
  <si>
    <t>B2689</t>
  </si>
  <si>
    <t>yqaA</t>
  </si>
  <si>
    <t>b2689</t>
  </si>
  <si>
    <t>JW2707</t>
  </si>
  <si>
    <t>B2737</t>
  </si>
  <si>
    <t>ygbK</t>
  </si>
  <si>
    <t>b2737</t>
  </si>
  <si>
    <t>JW2738</t>
  </si>
  <si>
    <t>B2768</t>
  </si>
  <si>
    <t>ygcP</t>
  </si>
  <si>
    <t>b2768</t>
  </si>
  <si>
    <t>JW2749</t>
  </si>
  <si>
    <t>ygcG</t>
  </si>
  <si>
    <t>b2778</t>
  </si>
  <si>
    <t>JW2763</t>
  </si>
  <si>
    <t>B2792</t>
  </si>
  <si>
    <t>yqcC</t>
  </si>
  <si>
    <t>b2792</t>
  </si>
  <si>
    <t>JW2777</t>
  </si>
  <si>
    <t>B2806</t>
  </si>
  <si>
    <t>ygdE</t>
  </si>
  <si>
    <t>b2806</t>
  </si>
  <si>
    <t>JW0004</t>
  </si>
  <si>
    <t>B0005</t>
  </si>
  <si>
    <t>yaaX</t>
  </si>
  <si>
    <t>b0005</t>
  </si>
  <si>
    <t>JW0012</t>
  </si>
  <si>
    <t>B0013</t>
  </si>
  <si>
    <t>yaaI</t>
  </si>
  <si>
    <t>b0013</t>
  </si>
  <si>
    <t>JW0032</t>
  </si>
  <si>
    <t>B0033.1</t>
  </si>
  <si>
    <t>yaaV</t>
  </si>
  <si>
    <t>b0033.1</t>
  </si>
  <si>
    <t>JW0099</t>
  </si>
  <si>
    <t>B0102</t>
  </si>
  <si>
    <t>yacF</t>
  </si>
  <si>
    <t>b0102</t>
  </si>
  <si>
    <t>JW0113</t>
  </si>
  <si>
    <t>B0117</t>
  </si>
  <si>
    <t>yacH</t>
  </si>
  <si>
    <t>b0117</t>
  </si>
  <si>
    <t>JW0118</t>
  </si>
  <si>
    <t>B0122</t>
  </si>
  <si>
    <t>yacC</t>
  </si>
  <si>
    <t>b0122</t>
  </si>
  <si>
    <t>JW0128</t>
  </si>
  <si>
    <t>yadD</t>
  </si>
  <si>
    <t>b0132</t>
  </si>
  <si>
    <t>JW0132</t>
  </si>
  <si>
    <t>B0136</t>
  </si>
  <si>
    <t>yadK</t>
  </si>
  <si>
    <t>b0136</t>
  </si>
  <si>
    <t>JW0133</t>
  </si>
  <si>
    <t>B0137</t>
  </si>
  <si>
    <t>yadL</t>
  </si>
  <si>
    <t>b0137</t>
  </si>
  <si>
    <t>JW0159</t>
  </si>
  <si>
    <t>B0163</t>
  </si>
  <si>
    <t>yaeH</t>
  </si>
  <si>
    <t>b0163</t>
  </si>
  <si>
    <t>JW0185</t>
  </si>
  <si>
    <t>B0189.1</t>
  </si>
  <si>
    <t>yaeP</t>
  </si>
  <si>
    <t>b4406</t>
  </si>
  <si>
    <t>JW0186</t>
  </si>
  <si>
    <t>B0190</t>
  </si>
  <si>
    <t>yaeQ</t>
  </si>
  <si>
    <t>b0190</t>
  </si>
  <si>
    <t>JW0199</t>
  </si>
  <si>
    <t>yafD</t>
  </si>
  <si>
    <t>b0209</t>
  </si>
  <si>
    <t>JW0203</t>
  </si>
  <si>
    <t>B0213</t>
  </si>
  <si>
    <t>yafS</t>
  </si>
  <si>
    <t>b0213</t>
  </si>
  <si>
    <t>JW0206</t>
  </si>
  <si>
    <t>B0217</t>
  </si>
  <si>
    <t>yafT</t>
  </si>
  <si>
    <t>b0217</t>
  </si>
  <si>
    <t>JW0214</t>
  </si>
  <si>
    <t>B0224</t>
  </si>
  <si>
    <t>yafK</t>
  </si>
  <si>
    <t>b0224</t>
  </si>
  <si>
    <t>JW0223</t>
  </si>
  <si>
    <t>B0233</t>
  </si>
  <si>
    <t>yafO</t>
  </si>
  <si>
    <t>b0233</t>
  </si>
  <si>
    <t>JW0225</t>
  </si>
  <si>
    <t>B0235</t>
  </si>
  <si>
    <t>ykfJ</t>
  </si>
  <si>
    <t>b0235</t>
  </si>
  <si>
    <t>JW0229</t>
  </si>
  <si>
    <t>B0239</t>
  </si>
  <si>
    <t>yafA</t>
  </si>
  <si>
    <t>b0239</t>
  </si>
  <si>
    <t>frsA</t>
  </si>
  <si>
    <t>JW0234</t>
  </si>
  <si>
    <t>B0245</t>
  </si>
  <si>
    <t>ykfI</t>
  </si>
  <si>
    <t>b0245</t>
  </si>
  <si>
    <t>JW0235</t>
  </si>
  <si>
    <t>B0246</t>
  </si>
  <si>
    <t>yafW</t>
  </si>
  <si>
    <t>b0246</t>
  </si>
  <si>
    <t>JW0235.5</t>
  </si>
  <si>
    <t>B0246.1</t>
  </si>
  <si>
    <t>ykfH</t>
  </si>
  <si>
    <t>b4504</t>
  </si>
  <si>
    <t>JW0237</t>
  </si>
  <si>
    <t>yafX</t>
  </si>
  <si>
    <t>b0248</t>
  </si>
  <si>
    <t>JW0238</t>
  </si>
  <si>
    <t>ykfF</t>
  </si>
  <si>
    <t>b0249</t>
  </si>
  <si>
    <t>JW1663</t>
  </si>
  <si>
    <t>ydhV</t>
  </si>
  <si>
    <t>b1673</t>
  </si>
  <si>
    <t>JW1669</t>
  </si>
  <si>
    <t>B1679</t>
  </si>
  <si>
    <t>sufE</t>
  </si>
  <si>
    <t>b1679</t>
  </si>
  <si>
    <t>JW1717</t>
  </si>
  <si>
    <t>ydjM</t>
  </si>
  <si>
    <t>b1728</t>
  </si>
  <si>
    <t>JW1984</t>
  </si>
  <si>
    <t>B2002</t>
  </si>
  <si>
    <t>yeeS</t>
  </si>
  <si>
    <t>b2002</t>
  </si>
  <si>
    <t>JW2242</t>
  </si>
  <si>
    <t>B2248</t>
  </si>
  <si>
    <t>yfaX</t>
  </si>
  <si>
    <t>b2248</t>
  </si>
  <si>
    <t>JW2423</t>
  </si>
  <si>
    <t>yfeW</t>
  </si>
  <si>
    <t>b2430</t>
  </si>
  <si>
    <t>JW2455</t>
  </si>
  <si>
    <t>B2471</t>
  </si>
  <si>
    <t>yffB</t>
  </si>
  <si>
    <t>b2471</t>
  </si>
  <si>
    <t>JW2459</t>
  </si>
  <si>
    <t>B2474</t>
  </si>
  <si>
    <t>ypfI</t>
  </si>
  <si>
    <t>b2474</t>
  </si>
  <si>
    <t>JW2527</t>
  </si>
  <si>
    <t>B2543</t>
  </si>
  <si>
    <t>yphA</t>
  </si>
  <si>
    <t>b2543</t>
  </si>
  <si>
    <t>JW2625</t>
  </si>
  <si>
    <t>B2644</t>
  </si>
  <si>
    <t>yfjY</t>
  </si>
  <si>
    <t>b2644</t>
  </si>
  <si>
    <t>JW2662</t>
  </si>
  <si>
    <t>B2687</t>
  </si>
  <si>
    <t>luxS</t>
  </si>
  <si>
    <t>b2687</t>
  </si>
  <si>
    <t>JW2782</t>
  </si>
  <si>
    <t>B2811</t>
  </si>
  <si>
    <t>ygdK</t>
  </si>
  <si>
    <t>b2811</t>
  </si>
  <si>
    <t>JW0158</t>
  </si>
  <si>
    <t>cdaR</t>
  </si>
  <si>
    <t>b0162</t>
  </si>
  <si>
    <t>JW0211</t>
  </si>
  <si>
    <t>fadE</t>
  </si>
  <si>
    <t>b0221</t>
  </si>
  <si>
    <t>JW0348</t>
  </si>
  <si>
    <t>B0357</t>
  </si>
  <si>
    <t>yaiN</t>
  </si>
  <si>
    <t>b0357</t>
  </si>
  <si>
    <t>frmR</t>
  </si>
  <si>
    <t>JW0378</t>
  </si>
  <si>
    <t>B0387</t>
  </si>
  <si>
    <t>yaiI</t>
  </si>
  <si>
    <t>b0387</t>
  </si>
  <si>
    <t>JW0416</t>
  </si>
  <si>
    <t>yajQ</t>
  </si>
  <si>
    <t>b0426</t>
  </si>
  <si>
    <t>JW0631</t>
  </si>
  <si>
    <t>B0636</t>
  </si>
  <si>
    <t>ybeA</t>
  </si>
  <si>
    <t>b0636</t>
  </si>
  <si>
    <t>JW0639</t>
  </si>
  <si>
    <t>ybeQ</t>
  </si>
  <si>
    <t>b0644</t>
  </si>
  <si>
    <t>JW0642</t>
  </si>
  <si>
    <t>B0647</t>
  </si>
  <si>
    <t>ybeT</t>
  </si>
  <si>
    <t>b0647</t>
  </si>
  <si>
    <t>JW0703</t>
  </si>
  <si>
    <t>B0713</t>
  </si>
  <si>
    <t>ybgL</t>
  </si>
  <si>
    <t>b0713</t>
  </si>
  <si>
    <t>JW0903</t>
  </si>
  <si>
    <t>B0920</t>
  </si>
  <si>
    <t>ycbC</t>
  </si>
  <si>
    <t>b0920</t>
  </si>
  <si>
    <t>JW0943</t>
  </si>
  <si>
    <t>yccS</t>
  </si>
  <si>
    <t>b0960</t>
  </si>
  <si>
    <t>JW1428</t>
  </si>
  <si>
    <t>ydcM</t>
  </si>
  <si>
    <t>b1432</t>
  </si>
  <si>
    <t>JW1574</t>
  </si>
  <si>
    <t>B1582</t>
  </si>
  <si>
    <t>ynfA</t>
  </si>
  <si>
    <t>b1582</t>
  </si>
  <si>
    <t>JW1685</t>
  </si>
  <si>
    <t>ydiO</t>
  </si>
  <si>
    <t>b1695</t>
  </si>
  <si>
    <t>JW1778</t>
  </si>
  <si>
    <t>B1789</t>
  </si>
  <si>
    <t>yeaL</t>
  </si>
  <si>
    <t>b1789</t>
  </si>
  <si>
    <t>JW1916</t>
  </si>
  <si>
    <t>B1931</t>
  </si>
  <si>
    <t>yedK</t>
  </si>
  <si>
    <t>b1931</t>
  </si>
  <si>
    <t>JW1945</t>
  </si>
  <si>
    <t>B1962</t>
  </si>
  <si>
    <t>yedJ</t>
  </si>
  <si>
    <t>b1962</t>
  </si>
  <si>
    <t>JW2086</t>
  </si>
  <si>
    <t>B2099</t>
  </si>
  <si>
    <t>yegU</t>
  </si>
  <si>
    <t>b2099</t>
  </si>
  <si>
    <t>JW2092</t>
  </si>
  <si>
    <t>B2105</t>
  </si>
  <si>
    <t>yohL</t>
  </si>
  <si>
    <t>b2105</t>
  </si>
  <si>
    <t>JW2129</t>
  </si>
  <si>
    <t>B2141</t>
  </si>
  <si>
    <t>yohJ</t>
  </si>
  <si>
    <t>b2141</t>
  </si>
  <si>
    <t>JW2130</t>
  </si>
  <si>
    <t>B2142</t>
  </si>
  <si>
    <t>yohK</t>
  </si>
  <si>
    <t>b2142</t>
  </si>
  <si>
    <t>JW2148</t>
  </si>
  <si>
    <t>B2161</t>
  </si>
  <si>
    <t>yeiJ</t>
  </si>
  <si>
    <t>b2161</t>
  </si>
  <si>
    <t>JW2151</t>
  </si>
  <si>
    <t>B2164</t>
  </si>
  <si>
    <t>yeiM</t>
  </si>
  <si>
    <t>b2164</t>
  </si>
  <si>
    <t>JW2496</t>
  </si>
  <si>
    <t>B2512</t>
  </si>
  <si>
    <t>yfgL</t>
  </si>
  <si>
    <t>b2512</t>
  </si>
  <si>
    <t>JW2563</t>
  </si>
  <si>
    <t>B2579</t>
  </si>
  <si>
    <t>yfiD</t>
  </si>
  <si>
    <t>b2579</t>
  </si>
  <si>
    <t>JW0009</t>
  </si>
  <si>
    <t>B0010</t>
  </si>
  <si>
    <t>yaaH</t>
  </si>
  <si>
    <t>b0010</t>
  </si>
  <si>
    <t>JW0153</t>
  </si>
  <si>
    <t>B0157</t>
  </si>
  <si>
    <t>yadS</t>
  </si>
  <si>
    <t>b0157</t>
  </si>
  <si>
    <t>JW0215</t>
  </si>
  <si>
    <t>B0225</t>
  </si>
  <si>
    <t>yafQ</t>
  </si>
  <si>
    <t>b0225</t>
  </si>
  <si>
    <t>JW0277</t>
  </si>
  <si>
    <t>B0283</t>
  </si>
  <si>
    <t>yagQ</t>
  </si>
  <si>
    <t>b0283</t>
  </si>
  <si>
    <t>JW0295</t>
  </si>
  <si>
    <t>ykgB</t>
  </si>
  <si>
    <t>b0301</t>
  </si>
  <si>
    <t>JW0501</t>
  </si>
  <si>
    <t>B0513</t>
  </si>
  <si>
    <t>JW0504</t>
  </si>
  <si>
    <t>B0516</t>
  </si>
  <si>
    <t>allC</t>
  </si>
  <si>
    <t>b0516</t>
  </si>
  <si>
    <t>JW0570</t>
  </si>
  <si>
    <t>B0581</t>
  </si>
  <si>
    <t>ybdK</t>
  </si>
  <si>
    <t>b0581</t>
  </si>
  <si>
    <t>JW0699</t>
  </si>
  <si>
    <t>B0709</t>
  </si>
  <si>
    <t>ybgH</t>
  </si>
  <si>
    <t>b0709</t>
  </si>
  <si>
    <t>JW0858</t>
  </si>
  <si>
    <t>B0874</t>
  </si>
  <si>
    <t>ybjE</t>
  </si>
  <si>
    <t>b0874</t>
  </si>
  <si>
    <t>JW0865</t>
  </si>
  <si>
    <t>B0881</t>
  </si>
  <si>
    <t>yljA</t>
  </si>
  <si>
    <t>b0881</t>
  </si>
  <si>
    <t>clpS</t>
  </si>
  <si>
    <t>JW0991</t>
  </si>
  <si>
    <t>ycdG</t>
  </si>
  <si>
    <t>b1006</t>
  </si>
  <si>
    <t>JW1483</t>
  </si>
  <si>
    <t>B1488</t>
  </si>
  <si>
    <t>ddpX</t>
  </si>
  <si>
    <t>b1488</t>
  </si>
  <si>
    <t>JW1619</t>
  </si>
  <si>
    <t>B1627</t>
  </si>
  <si>
    <t>rnfA</t>
  </si>
  <si>
    <t>b1627</t>
  </si>
  <si>
    <t>rsxA</t>
  </si>
  <si>
    <t>JW1626</t>
  </si>
  <si>
    <t>B1634</t>
  </si>
  <si>
    <t>ydgR</t>
  </si>
  <si>
    <t>b1634</t>
  </si>
  <si>
    <t>JW1632</t>
  </si>
  <si>
    <t>B1640</t>
  </si>
  <si>
    <t>ydhH</t>
  </si>
  <si>
    <t>b1640</t>
  </si>
  <si>
    <t>JW1696</t>
  </si>
  <si>
    <t>B1706</t>
  </si>
  <si>
    <t>ydiU</t>
  </si>
  <si>
    <t>b1706</t>
  </si>
  <si>
    <t>JW1821</t>
  </si>
  <si>
    <t>B1832</t>
  </si>
  <si>
    <t>yebR</t>
  </si>
  <si>
    <t>b1832</t>
  </si>
  <si>
    <t>JW2145</t>
  </si>
  <si>
    <t>B2158</t>
  </si>
  <si>
    <t>yeiH</t>
  </si>
  <si>
    <t>b2158</t>
  </si>
  <si>
    <t>JW2371</t>
  </si>
  <si>
    <t>B2374</t>
  </si>
  <si>
    <t>yfdW</t>
  </si>
  <si>
    <t>b2374</t>
  </si>
  <si>
    <t>frc</t>
  </si>
  <si>
    <t>JW2641</t>
  </si>
  <si>
    <t>B2666</t>
  </si>
  <si>
    <t>yqaE</t>
  </si>
  <si>
    <t>b2666</t>
  </si>
  <si>
    <t>JW2778</t>
  </si>
  <si>
    <t>B2807</t>
  </si>
  <si>
    <t>ygdD</t>
  </si>
  <si>
    <t>b2807</t>
  </si>
  <si>
    <t>JW0098</t>
  </si>
  <si>
    <t>yacG</t>
  </si>
  <si>
    <t>b0101</t>
  </si>
  <si>
    <t>JW0115</t>
  </si>
  <si>
    <t>B0119</t>
  </si>
  <si>
    <t>yacL</t>
  </si>
  <si>
    <t>b0119</t>
  </si>
  <si>
    <t>JW0126</t>
  </si>
  <si>
    <t>B0130</t>
  </si>
  <si>
    <t>yadE</t>
  </si>
  <si>
    <t>b0130</t>
  </si>
  <si>
    <t>JW0218</t>
  </si>
  <si>
    <t>B0228</t>
  </si>
  <si>
    <t>yafM</t>
  </si>
  <si>
    <t>b0228</t>
  </si>
  <si>
    <t>JW0224</t>
  </si>
  <si>
    <t>B0234</t>
  </si>
  <si>
    <t>yafP</t>
  </si>
  <si>
    <t>b0234</t>
  </si>
  <si>
    <t>JW0248</t>
  </si>
  <si>
    <t>ykfC</t>
  </si>
  <si>
    <t>b0258</t>
  </si>
  <si>
    <t>JW0384</t>
  </si>
  <si>
    <t>B0393</t>
  </si>
  <si>
    <t>rdgC</t>
  </si>
  <si>
    <t>b0393</t>
  </si>
  <si>
    <t>JW0472</t>
  </si>
  <si>
    <t>B0483</t>
  </si>
  <si>
    <t>ybaQ</t>
  </si>
  <si>
    <t>b0483</t>
  </si>
  <si>
    <t>JW0491</t>
  </si>
  <si>
    <t>B0503</t>
  </si>
  <si>
    <t>ybbB</t>
  </si>
  <si>
    <t>b0503</t>
  </si>
  <si>
    <t>JW0493</t>
  </si>
  <si>
    <t>B0505</t>
  </si>
  <si>
    <t>allA</t>
  </si>
  <si>
    <t>b0505</t>
  </si>
  <si>
    <t>JW0539.5</t>
  </si>
  <si>
    <t>b0782</t>
  </si>
  <si>
    <t>moaB</t>
  </si>
  <si>
    <t>JW0577</t>
  </si>
  <si>
    <t>B0585.1</t>
  </si>
  <si>
    <t>ybdZ</t>
  </si>
  <si>
    <t>b4511</t>
  </si>
  <si>
    <t>JW0677</t>
  </si>
  <si>
    <t>ybfG</t>
  </si>
  <si>
    <t>b0690</t>
  </si>
  <si>
    <t>JW0678</t>
  </si>
  <si>
    <t>(ybfG)</t>
  </si>
  <si>
    <t>JW0732</t>
  </si>
  <si>
    <t>B0742</t>
  </si>
  <si>
    <t>ybgF</t>
  </si>
  <si>
    <t>b0742</t>
  </si>
  <si>
    <t>JW0750</t>
  </si>
  <si>
    <t>B0767</t>
  </si>
  <si>
    <t>ybhE</t>
  </si>
  <si>
    <t>b0767</t>
  </si>
  <si>
    <t>JW0752</t>
  </si>
  <si>
    <t>B0769</t>
  </si>
  <si>
    <t>ybhH</t>
  </si>
  <si>
    <t>b0769</t>
  </si>
  <si>
    <t>JW0821</t>
  </si>
  <si>
    <t>B0837</t>
  </si>
  <si>
    <t>yliI</t>
  </si>
  <si>
    <t>b0837</t>
  </si>
  <si>
    <t>JW0831</t>
  </si>
  <si>
    <t>B0847</t>
  </si>
  <si>
    <t>ybjL</t>
  </si>
  <si>
    <t>b0847</t>
  </si>
  <si>
    <t>JW0851</t>
  </si>
  <si>
    <t>B0867</t>
  </si>
  <si>
    <t>ybjR</t>
  </si>
  <si>
    <t>b0867</t>
  </si>
  <si>
    <t>JW0861</t>
  </si>
  <si>
    <t>B0877</t>
  </si>
  <si>
    <t>ybjX</t>
  </si>
  <si>
    <t>b0877</t>
  </si>
  <si>
    <t>JW0889</t>
  </si>
  <si>
    <t>B0906</t>
  </si>
  <si>
    <t>ycaP</t>
  </si>
  <si>
    <t>b0906</t>
  </si>
  <si>
    <t>JW0900</t>
  </si>
  <si>
    <t>B0917</t>
  </si>
  <si>
    <t>ycaR</t>
  </si>
  <si>
    <t>b0917</t>
  </si>
  <si>
    <t>JW0908</t>
  </si>
  <si>
    <t>B0925</t>
  </si>
  <si>
    <t>ycbB</t>
  </si>
  <si>
    <t>b0925</t>
  </si>
  <si>
    <t>JW0909</t>
  </si>
  <si>
    <t>B0926</t>
  </si>
  <si>
    <t>ycbK</t>
  </si>
  <si>
    <t>b0926</t>
  </si>
  <si>
    <t>JW0942</t>
  </si>
  <si>
    <t>B0959</t>
  </si>
  <si>
    <t>yccR</t>
  </si>
  <si>
    <t>b0959</t>
  </si>
  <si>
    <t>JW0944</t>
  </si>
  <si>
    <t>B0961</t>
  </si>
  <si>
    <t>yccF</t>
  </si>
  <si>
    <t>b0961</t>
  </si>
  <si>
    <t>JW0947</t>
  </si>
  <si>
    <t>B0964</t>
  </si>
  <si>
    <t>yccT</t>
  </si>
  <si>
    <t>b0964</t>
  </si>
  <si>
    <t>JW1003</t>
  </si>
  <si>
    <t>B1018</t>
  </si>
  <si>
    <t>ycdO</t>
  </si>
  <si>
    <t>b1018</t>
  </si>
  <si>
    <t>JW1853</t>
  </si>
  <si>
    <t>B1864</t>
  </si>
  <si>
    <t>yebC</t>
  </si>
  <si>
    <t>b1864</t>
  </si>
  <si>
    <t>JW1942</t>
  </si>
  <si>
    <t>B1959</t>
  </si>
  <si>
    <t>yedA</t>
  </si>
  <si>
    <t>b1959</t>
  </si>
  <si>
    <t>JW1964</t>
  </si>
  <si>
    <t>B1983</t>
  </si>
  <si>
    <t>yeeN</t>
  </si>
  <si>
    <t>b1983</t>
  </si>
  <si>
    <t>JW2230</t>
  </si>
  <si>
    <t>B2236</t>
  </si>
  <si>
    <t>yfaE</t>
  </si>
  <si>
    <t>b2236</t>
  </si>
  <si>
    <t>JW0080</t>
  </si>
  <si>
    <t>B0082</t>
  </si>
  <si>
    <t>mraW</t>
  </si>
  <si>
    <t>b0082</t>
  </si>
  <si>
    <t>JW0656</t>
  </si>
  <si>
    <t>B0659</t>
  </si>
  <si>
    <t>ybeY</t>
  </si>
  <si>
    <t>b0659</t>
  </si>
  <si>
    <t>JW0754</t>
  </si>
  <si>
    <t>ybhJ</t>
  </si>
  <si>
    <t>b0771</t>
  </si>
  <si>
    <t>JW0995</t>
  </si>
  <si>
    <t>B1010</t>
  </si>
  <si>
    <t>ycdK</t>
  </si>
  <si>
    <t>b1010</t>
  </si>
  <si>
    <t>JW1146</t>
  </si>
  <si>
    <t>JW5173</t>
  </si>
  <si>
    <t>b4519</t>
  </si>
  <si>
    <t>icdC</t>
  </si>
  <si>
    <t>JW1406</t>
  </si>
  <si>
    <t>B1409</t>
  </si>
  <si>
    <t>ynbB</t>
  </si>
  <si>
    <t>b1409</t>
  </si>
  <si>
    <t>JW1530</t>
  </si>
  <si>
    <t>B1537</t>
  </si>
  <si>
    <t>ydeJ</t>
  </si>
  <si>
    <t>b1537</t>
  </si>
  <si>
    <t>JW1762</t>
  </si>
  <si>
    <t>B1773</t>
  </si>
  <si>
    <t>ydjI</t>
  </si>
  <si>
    <t>b1773</t>
  </si>
  <si>
    <t>JW1798</t>
  </si>
  <si>
    <t>yoaB</t>
  </si>
  <si>
    <t>b1809</t>
  </si>
  <si>
    <t>JW2670</t>
  </si>
  <si>
    <t>B2700</t>
  </si>
  <si>
    <t>ygaD</t>
  </si>
  <si>
    <t>b2700</t>
  </si>
  <si>
    <t>JW2747</t>
  </si>
  <si>
    <t>ygcE</t>
  </si>
  <si>
    <t>b2776</t>
  </si>
  <si>
    <t>JW0064</t>
  </si>
  <si>
    <t>yabI</t>
  </si>
  <si>
    <t>b0065</t>
  </si>
  <si>
    <t>JW0896</t>
  </si>
  <si>
    <t>ycaI</t>
  </si>
  <si>
    <t>b0913</t>
  </si>
  <si>
    <t>JW0993</t>
  </si>
  <si>
    <t>B1008</t>
  </si>
  <si>
    <t>ycdI</t>
  </si>
  <si>
    <t>b1008</t>
  </si>
  <si>
    <t>JW1017</t>
  </si>
  <si>
    <t>B1034</t>
  </si>
  <si>
    <t>ycdX</t>
  </si>
  <si>
    <t>b1034</t>
  </si>
  <si>
    <t>JW1258</t>
  </si>
  <si>
    <t>B1266</t>
  </si>
  <si>
    <t>trpH</t>
  </si>
  <si>
    <t>b1266</t>
  </si>
  <si>
    <t>yciV</t>
  </si>
  <si>
    <t>JW1674</t>
  </si>
  <si>
    <t>B1684</t>
  </si>
  <si>
    <t>sufA</t>
  </si>
  <si>
    <t>b1684</t>
  </si>
  <si>
    <t>JW1754</t>
  </si>
  <si>
    <t>B1765</t>
  </si>
  <si>
    <t>ydjA</t>
  </si>
  <si>
    <t>b1765</t>
  </si>
  <si>
    <t>JW1767</t>
  </si>
  <si>
    <t>B1778</t>
  </si>
  <si>
    <t>msrB</t>
  </si>
  <si>
    <t>b1778</t>
  </si>
  <si>
    <t>yeaA</t>
  </si>
  <si>
    <t>JW2512</t>
  </si>
  <si>
    <t>B2528</t>
  </si>
  <si>
    <t>yfhF</t>
  </si>
  <si>
    <t>b2528</t>
  </si>
  <si>
    <t>iscA</t>
  </si>
  <si>
    <t>JW2708</t>
  </si>
  <si>
    <t>B2738</t>
  </si>
  <si>
    <t>ygbL</t>
  </si>
  <si>
    <t>b2738</t>
  </si>
  <si>
    <t>JW0632</t>
  </si>
  <si>
    <t>ybeB</t>
  </si>
  <si>
    <t>b0637</t>
  </si>
  <si>
    <t>JW0756</t>
  </si>
  <si>
    <t>B0773</t>
  </si>
  <si>
    <t>ybhB</t>
  </si>
  <si>
    <t>b0773</t>
  </si>
  <si>
    <t>JW1327</t>
  </si>
  <si>
    <t>B1333</t>
  </si>
  <si>
    <t>ydaA</t>
  </si>
  <si>
    <t>b1333</t>
  </si>
  <si>
    <t>uspE</t>
  </si>
  <si>
    <t>JW2324</t>
  </si>
  <si>
    <t>B2327</t>
  </si>
  <si>
    <t>yfcA</t>
  </si>
  <si>
    <t>b2327</t>
  </si>
  <si>
    <t>JW2808</t>
  </si>
  <si>
    <t>B2840</t>
  </si>
  <si>
    <t>ygeA</t>
  </si>
  <si>
    <t>b2840</t>
  </si>
  <si>
    <t>JW0154</t>
  </si>
  <si>
    <t>B0158</t>
  </si>
  <si>
    <t>btuF</t>
  </si>
  <si>
    <t>b0158</t>
  </si>
  <si>
    <t>JW0276</t>
  </si>
  <si>
    <t>B0282</t>
  </si>
  <si>
    <t>yagP</t>
  </si>
  <si>
    <t>b0282</t>
  </si>
  <si>
    <t>JW0763</t>
  </si>
  <si>
    <t>B0780</t>
  </si>
  <si>
    <t>ybhK</t>
  </si>
  <si>
    <t>b0780</t>
  </si>
  <si>
    <t>JW1073</t>
  </si>
  <si>
    <t>yceF</t>
  </si>
  <si>
    <t>b1087</t>
  </si>
  <si>
    <t>JW1308</t>
  </si>
  <si>
    <t>B1315</t>
  </si>
  <si>
    <t>ycjS</t>
  </si>
  <si>
    <t>b1315</t>
  </si>
  <si>
    <t>JW1333</t>
  </si>
  <si>
    <t>B1339</t>
  </si>
  <si>
    <t>abgR</t>
  </si>
  <si>
    <t>b1339</t>
  </si>
  <si>
    <t>b0826</t>
  </si>
  <si>
    <t>moeB</t>
  </si>
  <si>
    <t>JW2521</t>
  </si>
  <si>
    <t>B2537</t>
  </si>
  <si>
    <t>hcaR</t>
  </si>
  <si>
    <t>b2537</t>
  </si>
  <si>
    <t>JW2715</t>
  </si>
  <si>
    <t>B2745</t>
  </si>
  <si>
    <t>ygbO</t>
  </si>
  <si>
    <t>b2745</t>
  </si>
  <si>
    <t>truD</t>
  </si>
  <si>
    <t>JW0182</t>
  </si>
  <si>
    <t>B0187</t>
  </si>
  <si>
    <t>yaeR</t>
  </si>
  <si>
    <t>b0187</t>
  </si>
  <si>
    <t>JW0385</t>
  </si>
  <si>
    <t>B0394</t>
  </si>
  <si>
    <t>yajF</t>
  </si>
  <si>
    <t>b0394</t>
  </si>
  <si>
    <t>mak</t>
  </si>
  <si>
    <t>JW0770</t>
  </si>
  <si>
    <t>B0787</t>
  </si>
  <si>
    <t>ybhM</t>
  </si>
  <si>
    <t>b0787</t>
  </si>
  <si>
    <t>JW0830</t>
  </si>
  <si>
    <t>ybjK</t>
  </si>
  <si>
    <t>b0846</t>
  </si>
  <si>
    <t>JW1097</t>
  </si>
  <si>
    <t>ycfQ</t>
  </si>
  <si>
    <t>b1111</t>
  </si>
  <si>
    <t>JW1105</t>
  </si>
  <si>
    <t>B1119</t>
  </si>
  <si>
    <t>ycfX</t>
  </si>
  <si>
    <t>b1119</t>
  </si>
  <si>
    <t>nagK</t>
  </si>
  <si>
    <t>JW1106</t>
  </si>
  <si>
    <t>B1120</t>
  </si>
  <si>
    <t>cobB</t>
  </si>
  <si>
    <t>b1120</t>
  </si>
  <si>
    <t>JW1307</t>
  </si>
  <si>
    <t>ycjR</t>
  </si>
  <si>
    <t>b1314</t>
  </si>
  <si>
    <t>JW1318</t>
  </si>
  <si>
    <t>B1325</t>
  </si>
  <si>
    <t>ycjG</t>
  </si>
  <si>
    <t>b1325</t>
  </si>
  <si>
    <t>JW2241</t>
  </si>
  <si>
    <t>B2247</t>
  </si>
  <si>
    <t>yfaW</t>
  </si>
  <si>
    <t>b2247</t>
  </si>
  <si>
    <t>JW2501</t>
  </si>
  <si>
    <t>B2517</t>
  </si>
  <si>
    <t>yfgB</t>
  </si>
  <si>
    <t>b2517</t>
  </si>
  <si>
    <t>JW2575</t>
  </si>
  <si>
    <t>B2593</t>
  </si>
  <si>
    <t>yfiH</t>
  </si>
  <si>
    <t>b2593</t>
  </si>
  <si>
    <t>JW2592</t>
  </si>
  <si>
    <t>B2611</t>
  </si>
  <si>
    <t>ypjD</t>
  </si>
  <si>
    <t>b2611</t>
  </si>
  <si>
    <t>JW2709</t>
  </si>
  <si>
    <t>B2739</t>
  </si>
  <si>
    <t>ygbM</t>
  </si>
  <si>
    <t>b2739</t>
  </si>
  <si>
    <t>JW0079</t>
  </si>
  <si>
    <t>B0081</t>
  </si>
  <si>
    <t>mraZ</t>
  </si>
  <si>
    <t>b0081</t>
  </si>
  <si>
    <t>JW0160</t>
  </si>
  <si>
    <t>yaeI</t>
  </si>
  <si>
    <t>b0164</t>
  </si>
  <si>
    <t>JW0433</t>
  </si>
  <si>
    <t>B0443</t>
  </si>
  <si>
    <t>ybaW</t>
  </si>
  <si>
    <t>b0443</t>
  </si>
  <si>
    <t>JW0726</t>
  </si>
  <si>
    <t>B0736</t>
  </si>
  <si>
    <t>ybgC</t>
  </si>
  <si>
    <t>b0736</t>
  </si>
  <si>
    <t>JW1510</t>
  </si>
  <si>
    <t>B1517</t>
  </si>
  <si>
    <t>yneB</t>
  </si>
  <si>
    <t>b1517</t>
  </si>
  <si>
    <t>lsrF</t>
  </si>
  <si>
    <t>JW2084</t>
  </si>
  <si>
    <t>fbaB</t>
  </si>
  <si>
    <t>b2097</t>
  </si>
  <si>
    <t>JW2266</t>
  </si>
  <si>
    <t>B2271</t>
  </si>
  <si>
    <t>yfbL</t>
  </si>
  <si>
    <t>b2271</t>
  </si>
  <si>
    <t>JW0191</t>
  </si>
  <si>
    <t>B0195</t>
  </si>
  <si>
    <t>yaeB</t>
  </si>
  <si>
    <t>b0195</t>
  </si>
  <si>
    <t>JW0403</t>
  </si>
  <si>
    <t>B0413</t>
  </si>
  <si>
    <t>ybaD</t>
  </si>
  <si>
    <t>b0413</t>
  </si>
  <si>
    <t>JW0850</t>
  </si>
  <si>
    <t>B0866</t>
  </si>
  <si>
    <t>ybjQ</t>
  </si>
  <si>
    <t>b0866</t>
  </si>
  <si>
    <t>JW0997</t>
  </si>
  <si>
    <t>B1012</t>
  </si>
  <si>
    <t>ycdM</t>
  </si>
  <si>
    <t>b1012</t>
  </si>
  <si>
    <t>JW1002</t>
  </si>
  <si>
    <t>B1017</t>
  </si>
  <si>
    <t>ycdN</t>
  </si>
  <si>
    <t>b4490</t>
  </si>
  <si>
    <t>JW1274</t>
  </si>
  <si>
    <t>B1282</t>
  </si>
  <si>
    <t>yciH</t>
  </si>
  <si>
    <t>b1282</t>
  </si>
  <si>
    <t>JW1684</t>
  </si>
  <si>
    <t>B1694</t>
  </si>
  <si>
    <t>ydiF</t>
  </si>
  <si>
    <t>b1694</t>
  </si>
  <si>
    <t>JW1787</t>
  </si>
  <si>
    <t>B1798</t>
  </si>
  <si>
    <t>yeaS</t>
  </si>
  <si>
    <t>b1798</t>
  </si>
  <si>
    <t>JW1890</t>
  </si>
  <si>
    <t>B1902</t>
  </si>
  <si>
    <t>ftnB</t>
  </si>
  <si>
    <t>b1902</t>
  </si>
  <si>
    <t>yecI</t>
  </si>
  <si>
    <t>JW2562</t>
  </si>
  <si>
    <t>B2578</t>
  </si>
  <si>
    <t>yfiK</t>
  </si>
  <si>
    <t>b2578</t>
  </si>
  <si>
    <t>JW2578</t>
  </si>
  <si>
    <t>B2597</t>
  </si>
  <si>
    <t>yfiA</t>
  </si>
  <si>
    <t>b2597</t>
  </si>
  <si>
    <t>JW2657</t>
  </si>
  <si>
    <t>B2682</t>
  </si>
  <si>
    <t>ygaZ</t>
  </si>
  <si>
    <t>b2682</t>
  </si>
  <si>
    <t>JW0236</t>
  </si>
  <si>
    <t>B0247</t>
  </si>
  <si>
    <t>ykfG</t>
  </si>
  <si>
    <t>b0247</t>
  </si>
  <si>
    <t>JW0247</t>
  </si>
  <si>
    <t>B0257</t>
  </si>
  <si>
    <t>insM</t>
  </si>
  <si>
    <t>b4561</t>
  </si>
  <si>
    <t>JW0260</t>
  </si>
  <si>
    <t>B0267</t>
  </si>
  <si>
    <t>yagA</t>
  </si>
  <si>
    <t>b0267</t>
  </si>
  <si>
    <t>JW0278</t>
  </si>
  <si>
    <t>B0284</t>
  </si>
  <si>
    <t>yagR</t>
  </si>
  <si>
    <t>b0284</t>
  </si>
  <si>
    <t>JW0279</t>
  </si>
  <si>
    <t>B0285</t>
  </si>
  <si>
    <t>yagS</t>
  </si>
  <si>
    <t>b0285</t>
  </si>
  <si>
    <t>JW0589</t>
  </si>
  <si>
    <t>B0597</t>
  </si>
  <si>
    <t>ybdB</t>
  </si>
  <si>
    <t>b0597</t>
  </si>
  <si>
    <t>JW0721</t>
  </si>
  <si>
    <t>B0732</t>
  </si>
  <si>
    <t>ybgG</t>
  </si>
  <si>
    <t>b0732</t>
  </si>
  <si>
    <t>mngB</t>
  </si>
  <si>
    <t>JW0888</t>
  </si>
  <si>
    <t>B0905</t>
  </si>
  <si>
    <t>ycaO</t>
  </si>
  <si>
    <t>b0905</t>
  </si>
  <si>
    <t>JW1032</t>
  </si>
  <si>
    <t>B1045</t>
  </si>
  <si>
    <t>ymdB</t>
  </si>
  <si>
    <t>b1045</t>
  </si>
  <si>
    <t>JW1245</t>
  </si>
  <si>
    <t>B1253</t>
  </si>
  <si>
    <t>yciA</t>
  </si>
  <si>
    <t>b1253</t>
  </si>
  <si>
    <t>JW1435</t>
  </si>
  <si>
    <t>B1440</t>
  </si>
  <si>
    <t>ydcS</t>
  </si>
  <si>
    <t>b1440</t>
  </si>
  <si>
    <t>JW1459</t>
  </si>
  <si>
    <t>B1464</t>
  </si>
  <si>
    <t>yddE</t>
  </si>
  <si>
    <t>b1464</t>
  </si>
  <si>
    <t>JW1994</t>
  </si>
  <si>
    <t>B2012</t>
  </si>
  <si>
    <t>yeeD</t>
  </si>
  <si>
    <t>b2012</t>
  </si>
  <si>
    <t>JW2012</t>
  </si>
  <si>
    <t>B2031</t>
  </si>
  <si>
    <t>(wbbL)</t>
  </si>
  <si>
    <t>b2031</t>
  </si>
  <si>
    <t>wbbL_1</t>
  </si>
  <si>
    <t>JW2048</t>
  </si>
  <si>
    <t>yegH</t>
  </si>
  <si>
    <t>b2063</t>
  </si>
  <si>
    <t>JW2052</t>
  </si>
  <si>
    <t>B2067</t>
  </si>
  <si>
    <t>yegE</t>
  </si>
  <si>
    <t>b2067</t>
  </si>
  <si>
    <t>JW2059</t>
  </si>
  <si>
    <t>yegM</t>
  </si>
  <si>
    <t>b2074</t>
  </si>
  <si>
    <t>mdtA</t>
  </si>
  <si>
    <t>JW2061</t>
  </si>
  <si>
    <t>B2076</t>
  </si>
  <si>
    <t>yegO</t>
  </si>
  <si>
    <t>b2076</t>
  </si>
  <si>
    <t>mdtC</t>
  </si>
  <si>
    <t>JW2062</t>
  </si>
  <si>
    <t>B2077</t>
  </si>
  <si>
    <t>yegB</t>
  </si>
  <si>
    <t>b2077</t>
  </si>
  <si>
    <t>mdtD</t>
  </si>
  <si>
    <t>JW2070</t>
  </si>
  <si>
    <t>B2086</t>
  </si>
  <si>
    <t>yegS</t>
  </si>
  <si>
    <t>b2086</t>
  </si>
  <si>
    <t>JW2113</t>
  </si>
  <si>
    <t>yehT</t>
  </si>
  <si>
    <t>b2125</t>
  </si>
  <si>
    <t>JW2114</t>
  </si>
  <si>
    <t>yehU</t>
  </si>
  <si>
    <t>b2126</t>
  </si>
  <si>
    <t>JW2119</t>
  </si>
  <si>
    <t>B2131</t>
  </si>
  <si>
    <t>yehZ</t>
  </si>
  <si>
    <t>b2131</t>
  </si>
  <si>
    <t>JW2126</t>
  </si>
  <si>
    <t>JW2147</t>
  </si>
  <si>
    <t>B2160</t>
  </si>
  <si>
    <t>yeiI</t>
  </si>
  <si>
    <t>b2160</t>
  </si>
  <si>
    <t>JW2161</t>
  </si>
  <si>
    <t>B2173</t>
  </si>
  <si>
    <t>yeiR</t>
  </si>
  <si>
    <t>b2173</t>
  </si>
  <si>
    <t>JW2165</t>
  </si>
  <si>
    <t>B2177</t>
  </si>
  <si>
    <t>yejA</t>
  </si>
  <si>
    <t>b2177</t>
  </si>
  <si>
    <t>JW2172</t>
  </si>
  <si>
    <t>B2184</t>
  </si>
  <si>
    <t>yejH</t>
  </si>
  <si>
    <t>b2184</t>
  </si>
  <si>
    <t>JW2177</t>
  </si>
  <si>
    <t>b0895</t>
  </si>
  <si>
    <t>dmsB</t>
  </si>
  <si>
    <t>JW2227</t>
  </si>
  <si>
    <t>B2233</t>
  </si>
  <si>
    <t>yfaL</t>
  </si>
  <si>
    <t>b2233</t>
  </si>
  <si>
    <t>JW2245</t>
  </si>
  <si>
    <t>B2251</t>
  </si>
  <si>
    <t>yfaO</t>
  </si>
  <si>
    <t>b2251</t>
  </si>
  <si>
    <t>JW2247</t>
  </si>
  <si>
    <t>yfbE</t>
  </si>
  <si>
    <t>b2253</t>
  </si>
  <si>
    <t>JW2248</t>
  </si>
  <si>
    <t>B2254</t>
  </si>
  <si>
    <t>yfbF</t>
  </si>
  <si>
    <t>b2254</t>
  </si>
  <si>
    <t>JW2251</t>
  </si>
  <si>
    <t>B2257</t>
  </si>
  <si>
    <t>yfbI</t>
  </si>
  <si>
    <t>b2257</t>
  </si>
  <si>
    <t>arnT</t>
  </si>
  <si>
    <t>JW2258</t>
  </si>
  <si>
    <t>B2263</t>
  </si>
  <si>
    <t>yfbB</t>
  </si>
  <si>
    <t>b2263</t>
  </si>
  <si>
    <t>JW2289</t>
  </si>
  <si>
    <t>B2292</t>
  </si>
  <si>
    <t>yfbS</t>
  </si>
  <si>
    <t>b2292</t>
  </si>
  <si>
    <t>JW2290</t>
  </si>
  <si>
    <t>yfbT</t>
  </si>
  <si>
    <t>b2293</t>
  </si>
  <si>
    <t>JW2295</t>
  </si>
  <si>
    <t>B2298</t>
  </si>
  <si>
    <t>yfcC</t>
  </si>
  <si>
    <t>b2298</t>
  </si>
  <si>
    <t>JW2299</t>
  </si>
  <si>
    <t>B2302</t>
  </si>
  <si>
    <t>yfcG</t>
  </si>
  <si>
    <t>b2302</t>
  </si>
  <si>
    <t>JW2301</t>
  </si>
  <si>
    <t>B2304</t>
  </si>
  <si>
    <t>yfcH</t>
  </si>
  <si>
    <t>b2304</t>
  </si>
  <si>
    <t>JW2319</t>
  </si>
  <si>
    <t>B2322</t>
  </si>
  <si>
    <t>yfcJ</t>
  </si>
  <si>
    <t>b2322</t>
  </si>
  <si>
    <t>JW2347</t>
  </si>
  <si>
    <t>B2351</t>
  </si>
  <si>
    <t>yfdH</t>
  </si>
  <si>
    <t>b2351</t>
  </si>
  <si>
    <t>JW2377</t>
  </si>
  <si>
    <t>ypdA</t>
  </si>
  <si>
    <t>b2380</t>
  </si>
  <si>
    <t>JW2378</t>
  </si>
  <si>
    <t>B2381.2</t>
  </si>
  <si>
    <t>ypdB</t>
  </si>
  <si>
    <t>b2381</t>
  </si>
  <si>
    <t>JW2379</t>
  </si>
  <si>
    <t>B2382</t>
  </si>
  <si>
    <t>ypdC</t>
  </si>
  <si>
    <t>b2382</t>
  </si>
  <si>
    <t>JW2386</t>
  </si>
  <si>
    <t>B2389</t>
  </si>
  <si>
    <t>yfeO</t>
  </si>
  <si>
    <t>b2389</t>
  </si>
  <si>
    <t>JW2392</t>
  </si>
  <si>
    <t>yfeA</t>
  </si>
  <si>
    <t>b2395</t>
  </si>
  <si>
    <t>JW2420</t>
  </si>
  <si>
    <t>B2427</t>
  </si>
  <si>
    <t>yfeT</t>
  </si>
  <si>
    <t>b2427</t>
  </si>
  <si>
    <t>JW2427</t>
  </si>
  <si>
    <t>B2434</t>
  </si>
  <si>
    <t>ypeA</t>
  </si>
  <si>
    <t>b2434</t>
  </si>
  <si>
    <t>JW2451</t>
  </si>
  <si>
    <t>B2467</t>
  </si>
  <si>
    <t>yffH</t>
  </si>
  <si>
    <t>b2467</t>
  </si>
  <si>
    <t>JW2488</t>
  </si>
  <si>
    <t>B2503</t>
  </si>
  <si>
    <t>yfgF</t>
  </si>
  <si>
    <t>b2503</t>
  </si>
  <si>
    <t>JW2489</t>
  </si>
  <si>
    <t>yfgH</t>
  </si>
  <si>
    <t>b2505</t>
  </si>
  <si>
    <t>JW2500</t>
  </si>
  <si>
    <t>B2516</t>
  </si>
  <si>
    <t>yfgA</t>
  </si>
  <si>
    <t>b2516</t>
  </si>
  <si>
    <t>JW2518</t>
  </si>
  <si>
    <t>B2534</t>
  </si>
  <si>
    <t>yfhR</t>
  </si>
  <si>
    <t>b2534</t>
  </si>
  <si>
    <t>JW2532</t>
  </si>
  <si>
    <t>B2548</t>
  </si>
  <si>
    <t>yphF</t>
  </si>
  <si>
    <t>b2548</t>
  </si>
  <si>
    <t>JW2533</t>
  </si>
  <si>
    <t>yphG</t>
  </si>
  <si>
    <t>b2549</t>
  </si>
  <si>
    <t>JW2542</t>
  </si>
  <si>
    <t>B2558</t>
  </si>
  <si>
    <t>yfhD</t>
  </si>
  <si>
    <t>b2558</t>
  </si>
  <si>
    <t>JW2545</t>
  </si>
  <si>
    <t>B2561</t>
  </si>
  <si>
    <t>yfhH</t>
  </si>
  <si>
    <t>b2561</t>
  </si>
  <si>
    <t>JW2559</t>
  </si>
  <si>
    <t>B2575</t>
  </si>
  <si>
    <t>yfiC</t>
  </si>
  <si>
    <t>b2575</t>
  </si>
  <si>
    <t>JW2568</t>
  </si>
  <si>
    <t>B2584</t>
  </si>
  <si>
    <t>yfiQ</t>
  </si>
  <si>
    <t>b2584</t>
  </si>
  <si>
    <t>JW2593</t>
  </si>
  <si>
    <t>yfjD</t>
  </si>
  <si>
    <t>b4461</t>
  </si>
  <si>
    <t>JW5123</t>
  </si>
  <si>
    <t>JW2613</t>
  </si>
  <si>
    <t>yfjP</t>
  </si>
  <si>
    <t>b2632</t>
  </si>
  <si>
    <t>JW2635</t>
  </si>
  <si>
    <t>B2660</t>
  </si>
  <si>
    <t>ygaF</t>
  </si>
  <si>
    <t>b2660</t>
  </si>
  <si>
    <t>JW2642</t>
  </si>
  <si>
    <t>B2667</t>
  </si>
  <si>
    <t>ygaV</t>
  </si>
  <si>
    <t>b2667</t>
  </si>
  <si>
    <t>JW2643</t>
  </si>
  <si>
    <t>B2668</t>
  </si>
  <si>
    <t>ygaP</t>
  </si>
  <si>
    <t>b2668</t>
  </si>
  <si>
    <t>JW2655</t>
  </si>
  <si>
    <t>B2680</t>
  </si>
  <si>
    <t>(ygaY)</t>
  </si>
  <si>
    <t>b2680</t>
  </si>
  <si>
    <t>ygaX</t>
  </si>
  <si>
    <t>JW2656</t>
  </si>
  <si>
    <t>ygaY</t>
  </si>
  <si>
    <t>b2681</t>
  </si>
  <si>
    <t>JW2665</t>
  </si>
  <si>
    <t>B2690</t>
  </si>
  <si>
    <t>yqaB</t>
  </si>
  <si>
    <t>b2690</t>
  </si>
  <si>
    <t>JW2681</t>
  </si>
  <si>
    <t>B2711</t>
  </si>
  <si>
    <t>flrR</t>
  </si>
  <si>
    <t>b2711</t>
  </si>
  <si>
    <t>norW</t>
  </si>
  <si>
    <t>JW2731</t>
  </si>
  <si>
    <t>B2761</t>
  </si>
  <si>
    <t>ygcB</t>
  </si>
  <si>
    <t>b2761</t>
  </si>
  <si>
    <t>JW2742</t>
  </si>
  <si>
    <t>ygcU</t>
  </si>
  <si>
    <t>b4463</t>
  </si>
  <si>
    <t>JW2743</t>
  </si>
  <si>
    <t>JW5442</t>
  </si>
  <si>
    <t>JW2745</t>
  </si>
  <si>
    <t>ygcW</t>
  </si>
  <si>
    <t>b2774</t>
  </si>
  <si>
    <t>JW2746</t>
  </si>
  <si>
    <t>B2775</t>
  </si>
  <si>
    <t>yqcE</t>
  </si>
  <si>
    <t>b2775</t>
  </si>
  <si>
    <t>JW2748</t>
  </si>
  <si>
    <t>B2777</t>
  </si>
  <si>
    <t>ygcF</t>
  </si>
  <si>
    <t>b2777</t>
  </si>
  <si>
    <t>JW2765</t>
  </si>
  <si>
    <t>B2794</t>
  </si>
  <si>
    <t>yqcD</t>
  </si>
  <si>
    <t>b2794</t>
  </si>
  <si>
    <t>JW2798</t>
  </si>
  <si>
    <t>B2830</t>
  </si>
  <si>
    <t>nudH</t>
  </si>
  <si>
    <t>b2830</t>
  </si>
  <si>
    <t>JW2800</t>
  </si>
  <si>
    <t>B2832</t>
  </si>
  <si>
    <t>ygdQ</t>
  </si>
  <si>
    <t>b2832</t>
  </si>
  <si>
    <t>JW2803</t>
  </si>
  <si>
    <t>B2835</t>
  </si>
  <si>
    <t>ygeD</t>
  </si>
  <si>
    <t>b2835</t>
  </si>
  <si>
    <t>JW0910</t>
  </si>
  <si>
    <t>B0927</t>
  </si>
  <si>
    <t>ycbL</t>
  </si>
  <si>
    <t>b0927</t>
  </si>
  <si>
    <t>JW0992</t>
  </si>
  <si>
    <t>ycdH</t>
  </si>
  <si>
    <t>b1007</t>
  </si>
  <si>
    <t>JW1169</t>
  </si>
  <si>
    <t>B1180</t>
  </si>
  <si>
    <t>ycgM</t>
  </si>
  <si>
    <t>b1180</t>
  </si>
  <si>
    <t>JW1457</t>
  </si>
  <si>
    <t>B1462</t>
  </si>
  <si>
    <t>yddH</t>
  </si>
  <si>
    <t>b1462</t>
  </si>
  <si>
    <t>JW2680</t>
  </si>
  <si>
    <t>B2710</t>
  </si>
  <si>
    <t>flrD</t>
  </si>
  <si>
    <t>norV</t>
  </si>
  <si>
    <t>JW0497</t>
  </si>
  <si>
    <t>B0509</t>
  </si>
  <si>
    <t>glxR</t>
  </si>
  <si>
    <t>b0509</t>
  </si>
  <si>
    <t>JW1682</t>
  </si>
  <si>
    <t>B1692</t>
  </si>
  <si>
    <t>ydiB</t>
  </si>
  <si>
    <t>b1692</t>
  </si>
  <si>
    <t>JW2128</t>
  </si>
  <si>
    <t>B2140</t>
  </si>
  <si>
    <t>yohI</t>
  </si>
  <si>
    <t>b2140</t>
  </si>
  <si>
    <t>dusC</t>
  </si>
  <si>
    <t>JW2706</t>
  </si>
  <si>
    <t>B2736</t>
  </si>
  <si>
    <t>ygbJ</t>
  </si>
  <si>
    <t>b2736</t>
  </si>
  <si>
    <t>JW2297</t>
  </si>
  <si>
    <t>yfcE</t>
  </si>
  <si>
    <t>b2300</t>
  </si>
  <si>
    <t>JW0477</t>
  </si>
  <si>
    <t>JW0798</t>
  </si>
  <si>
    <t>B0813</t>
  </si>
  <si>
    <t>ybiF</t>
  </si>
  <si>
    <t>b0813</t>
  </si>
  <si>
    <t>rhtA</t>
  </si>
  <si>
    <t>JW0930</t>
  </si>
  <si>
    <t>ycbX</t>
  </si>
  <si>
    <t>b0947</t>
  </si>
  <si>
    <t>JW1121</t>
  </si>
  <si>
    <t>B1135</t>
  </si>
  <si>
    <t>ymfC</t>
  </si>
  <si>
    <t>b1135</t>
  </si>
  <si>
    <t>JW1261</t>
  </si>
  <si>
    <t>B1269</t>
  </si>
  <si>
    <t>yciL</t>
  </si>
  <si>
    <t>b1269</t>
  </si>
  <si>
    <t>rluB</t>
  </si>
  <si>
    <t>JW1526</t>
  </si>
  <si>
    <t>eamA</t>
  </si>
  <si>
    <t>b1533</t>
  </si>
  <si>
    <t>JW1593</t>
  </si>
  <si>
    <t>B1601</t>
  </si>
  <si>
    <t>ydgG</t>
  </si>
  <si>
    <t>b1601</t>
  </si>
  <si>
    <t>JW0977</t>
  </si>
  <si>
    <t>B0992</t>
  </si>
  <si>
    <t>yccM</t>
  </si>
  <si>
    <t>b0992</t>
  </si>
  <si>
    <t>JW0994</t>
  </si>
  <si>
    <t>B1009</t>
  </si>
  <si>
    <t>ycdJ</t>
  </si>
  <si>
    <t>b1009</t>
  </si>
  <si>
    <t>rarA</t>
  </si>
  <si>
    <t>JW0996</t>
  </si>
  <si>
    <t>ycdL</t>
  </si>
  <si>
    <t>b1011</t>
  </si>
  <si>
    <t>JW1007</t>
  </si>
  <si>
    <t>B1022</t>
  </si>
  <si>
    <t>ycdQ</t>
  </si>
  <si>
    <t>b1022</t>
  </si>
  <si>
    <t>JW1042</t>
  </si>
  <si>
    <t>B1055</t>
  </si>
  <si>
    <t>yceA</t>
  </si>
  <si>
    <t>b1055</t>
  </si>
  <si>
    <t>JW1052</t>
  </si>
  <si>
    <t>B1065</t>
  </si>
  <si>
    <t>yceL</t>
  </si>
  <si>
    <t>b1065</t>
  </si>
  <si>
    <t>mdtH</t>
  </si>
  <si>
    <t>JW1086</t>
  </si>
  <si>
    <t>B1100</t>
  </si>
  <si>
    <t>ycfH</t>
  </si>
  <si>
    <t>b1100</t>
  </si>
  <si>
    <t>JW1099</t>
  </si>
  <si>
    <t>JW1120</t>
  </si>
  <si>
    <t>B1134</t>
  </si>
  <si>
    <t>ymfB</t>
  </si>
  <si>
    <t>b1134</t>
  </si>
  <si>
    <t>JW1143</t>
  </si>
  <si>
    <t>stfE</t>
  </si>
  <si>
    <t>b1157</t>
  </si>
  <si>
    <t>JW1150</t>
  </si>
  <si>
    <t>B1163</t>
  </si>
  <si>
    <t>ycgF</t>
  </si>
  <si>
    <t>b1163</t>
  </si>
  <si>
    <t>JW1155</t>
  </si>
  <si>
    <t>ycgG</t>
  </si>
  <si>
    <t>b1168</t>
  </si>
  <si>
    <t>JW1157</t>
  </si>
  <si>
    <t>JW1160</t>
  </si>
  <si>
    <t>JW5178</t>
  </si>
  <si>
    <t>b1172</t>
  </si>
  <si>
    <t>ymgG</t>
  </si>
  <si>
    <t>JW1161</t>
  </si>
  <si>
    <t>JW5179</t>
  </si>
  <si>
    <t>b4521</t>
  </si>
  <si>
    <t>ymgH</t>
  </si>
  <si>
    <t>JW1168</t>
  </si>
  <si>
    <t>B1179</t>
  </si>
  <si>
    <t>ycgL</t>
  </si>
  <si>
    <t>b1179</t>
  </si>
  <si>
    <t>JW1193</t>
  </si>
  <si>
    <t>B1202</t>
  </si>
  <si>
    <t>ycgV</t>
  </si>
  <si>
    <t>b1202</t>
  </si>
  <si>
    <t>JW1197</t>
  </si>
  <si>
    <t>ychM</t>
  </si>
  <si>
    <t>b1206</t>
  </si>
  <si>
    <t>JW1210</t>
  </si>
  <si>
    <t>B1219</t>
  </si>
  <si>
    <t>ychN</t>
  </si>
  <si>
    <t>b1219</t>
  </si>
  <si>
    <t>JW1211</t>
  </si>
  <si>
    <t>B1220</t>
  </si>
  <si>
    <t>ychO</t>
  </si>
  <si>
    <t>b1220</t>
  </si>
  <si>
    <t>ychP</t>
  </si>
  <si>
    <t>JW1221</t>
  </si>
  <si>
    <t>B1233</t>
  </si>
  <si>
    <t>ychJ</t>
  </si>
  <si>
    <t>b1233</t>
  </si>
  <si>
    <t>JW1272</t>
  </si>
  <si>
    <t>B1280</t>
  </si>
  <si>
    <t>yciM</t>
  </si>
  <si>
    <t>b1280</t>
  </si>
  <si>
    <t>JW1278</t>
  </si>
  <si>
    <t>B1285</t>
  </si>
  <si>
    <t>yciR</t>
  </si>
  <si>
    <t>b1285</t>
  </si>
  <si>
    <t>gmr</t>
  </si>
  <si>
    <t>JW1291</t>
  </si>
  <si>
    <t>B1298</t>
  </si>
  <si>
    <t>ycjL</t>
  </si>
  <si>
    <t>b1298</t>
  </si>
  <si>
    <t>puuD</t>
  </si>
  <si>
    <t>JW1292</t>
  </si>
  <si>
    <t>B1299</t>
  </si>
  <si>
    <t>ycjC</t>
  </si>
  <si>
    <t>b1299</t>
  </si>
  <si>
    <t>puuR</t>
  </si>
  <si>
    <t>JW1303</t>
  </si>
  <si>
    <t>B1310</t>
  </si>
  <si>
    <t>ycjN</t>
  </si>
  <si>
    <t>b1310</t>
  </si>
  <si>
    <t>JW1309</t>
  </si>
  <si>
    <t>B1316</t>
  </si>
  <si>
    <t>ycjT</t>
  </si>
  <si>
    <t>b1316</t>
  </si>
  <si>
    <t>JW1323</t>
  </si>
  <si>
    <t>B1330</t>
  </si>
  <si>
    <t>ynaI</t>
  </si>
  <si>
    <t>b1330</t>
  </si>
  <si>
    <t>JW1335</t>
  </si>
  <si>
    <t>ydaM</t>
  </si>
  <si>
    <t>b1341</t>
  </si>
  <si>
    <t>JW1336</t>
  </si>
  <si>
    <t>B1342</t>
  </si>
  <si>
    <t>ydaN</t>
  </si>
  <si>
    <t>b1342</t>
  </si>
  <si>
    <t>JW1336.5</t>
  </si>
  <si>
    <t>b0977</t>
  </si>
  <si>
    <t>hyaF</t>
  </si>
  <si>
    <t>JW1338</t>
  </si>
  <si>
    <t>B1344</t>
  </si>
  <si>
    <t>ydaO</t>
  </si>
  <si>
    <t>b1344</t>
  </si>
  <si>
    <t>JW1396</t>
  </si>
  <si>
    <t>(ydbA)</t>
  </si>
  <si>
    <t>b1401</t>
  </si>
  <si>
    <t>ydbA</t>
  </si>
  <si>
    <t>JW1402</t>
  </si>
  <si>
    <t>B1405</t>
  </si>
  <si>
    <t>b1405</t>
  </si>
  <si>
    <t>ydbA_2</t>
  </si>
  <si>
    <t>JW1405</t>
  </si>
  <si>
    <t>B1408</t>
  </si>
  <si>
    <t>ynbA</t>
  </si>
  <si>
    <t>b1408</t>
  </si>
  <si>
    <t>JW1430</t>
  </si>
  <si>
    <t>B1434</t>
  </si>
  <si>
    <t>ydcN</t>
  </si>
  <si>
    <t>b1434</t>
  </si>
  <si>
    <t>JW1434</t>
  </si>
  <si>
    <t>B1439</t>
  </si>
  <si>
    <t>ydcR</t>
  </si>
  <si>
    <t>b1439</t>
  </si>
  <si>
    <t>JW1437</t>
  </si>
  <si>
    <t>B1442</t>
  </si>
  <si>
    <t>ydcU</t>
  </si>
  <si>
    <t>b1442</t>
  </si>
  <si>
    <t>JW1485</t>
  </si>
  <si>
    <t>yddV</t>
  </si>
  <si>
    <t>b1490</t>
  </si>
  <si>
    <t>JW1486</t>
  </si>
  <si>
    <t>B1491</t>
  </si>
  <si>
    <t>yddW</t>
  </si>
  <si>
    <t>b1491</t>
  </si>
  <si>
    <t>JW1515</t>
  </si>
  <si>
    <t>b0981</t>
  </si>
  <si>
    <t>yccC</t>
  </si>
  <si>
    <t>JW1527</t>
  </si>
  <si>
    <t>B1534</t>
  </si>
  <si>
    <t>ydeE</t>
  </si>
  <si>
    <t>b1534</t>
  </si>
  <si>
    <t>JW1636</t>
  </si>
  <si>
    <t>B1644</t>
  </si>
  <si>
    <t>ydhJ</t>
  </si>
  <si>
    <t>b1644</t>
  </si>
  <si>
    <t>JW1646</t>
  </si>
  <si>
    <t>B1654</t>
  </si>
  <si>
    <t>ydhD</t>
  </si>
  <si>
    <t>b1654</t>
  </si>
  <si>
    <t>JW1647</t>
  </si>
  <si>
    <t>ydhO</t>
  </si>
  <si>
    <t>b1655</t>
  </si>
  <si>
    <t>JW1652</t>
  </si>
  <si>
    <t>B1660</t>
  </si>
  <si>
    <t>ydhC</t>
  </si>
  <si>
    <t>b1660</t>
  </si>
  <si>
    <t>JW1655</t>
  </si>
  <si>
    <t>B1663</t>
  </si>
  <si>
    <t>norM</t>
  </si>
  <si>
    <t>b1663</t>
  </si>
  <si>
    <t>mdtK</t>
  </si>
  <si>
    <t>JW1664</t>
  </si>
  <si>
    <t>B1674</t>
  </si>
  <si>
    <t>ydhY</t>
  </si>
  <si>
    <t>b1674</t>
  </si>
  <si>
    <t>JW1673</t>
  </si>
  <si>
    <t>sufB</t>
  </si>
  <si>
    <t>b1683</t>
  </si>
  <si>
    <t>JW1680</t>
  </si>
  <si>
    <t>B1690</t>
  </si>
  <si>
    <t>ydiM</t>
  </si>
  <si>
    <t>b1690</t>
  </si>
  <si>
    <t>JW1681</t>
  </si>
  <si>
    <t>ydiN</t>
  </si>
  <si>
    <t>b1691</t>
  </si>
  <si>
    <t>JW1686</t>
  </si>
  <si>
    <t>B1696</t>
  </si>
  <si>
    <t>ydiP</t>
  </si>
  <si>
    <t>b1696</t>
  </si>
  <si>
    <t>JW1691</t>
  </si>
  <si>
    <t>ydiD</t>
  </si>
  <si>
    <t>b1701</t>
  </si>
  <si>
    <t>JW1716</t>
  </si>
  <si>
    <t>B1727</t>
  </si>
  <si>
    <t>yniC</t>
  </si>
  <si>
    <t>b1727</t>
  </si>
  <si>
    <t>JW1747</t>
  </si>
  <si>
    <t>B1758</t>
  </si>
  <si>
    <t>ynjF</t>
  </si>
  <si>
    <t>b1758</t>
  </si>
  <si>
    <t>JW1757</t>
  </si>
  <si>
    <t>B1768</t>
  </si>
  <si>
    <t>pncA</t>
  </si>
  <si>
    <t>b1768</t>
  </si>
  <si>
    <t>JW1761</t>
  </si>
  <si>
    <t>ydjH</t>
  </si>
  <si>
    <t>b1772</t>
  </si>
  <si>
    <t>JW1774</t>
  </si>
  <si>
    <t>B1785</t>
  </si>
  <si>
    <t>yeaI</t>
  </si>
  <si>
    <t>b1785</t>
  </si>
  <si>
    <t>JW1775</t>
  </si>
  <si>
    <t>yeaJ</t>
  </si>
  <si>
    <t>b1786</t>
  </si>
  <si>
    <t>JW1802</t>
  </si>
  <si>
    <t>B1813</t>
  </si>
  <si>
    <t>yeaB</t>
  </si>
  <si>
    <t>b1813</t>
  </si>
  <si>
    <t>JW1805</t>
  </si>
  <si>
    <t>B1816</t>
  </si>
  <si>
    <t>yoaE</t>
  </si>
  <si>
    <t>b1816</t>
  </si>
  <si>
    <t>b1014</t>
  </si>
  <si>
    <t>putA</t>
  </si>
  <si>
    <t>JW1824</t>
  </si>
  <si>
    <t>yebU</t>
  </si>
  <si>
    <t>b1835</t>
  </si>
  <si>
    <t>JW1842</t>
  </si>
  <si>
    <t>B1853</t>
  </si>
  <si>
    <t>hexR</t>
  </si>
  <si>
    <t>b1853</t>
  </si>
  <si>
    <t>yebK</t>
  </si>
  <si>
    <t>JW1845</t>
  </si>
  <si>
    <t>yebA</t>
  </si>
  <si>
    <t>b1856</t>
  </si>
  <si>
    <t>JW1856</t>
  </si>
  <si>
    <t>yecD</t>
  </si>
  <si>
    <t>b1867</t>
  </si>
  <si>
    <t>JW1859</t>
  </si>
  <si>
    <t>B1870</t>
  </si>
  <si>
    <t>yecO</t>
  </si>
  <si>
    <t>b1870</t>
  </si>
  <si>
    <t>JW1860</t>
  </si>
  <si>
    <t>B1871</t>
  </si>
  <si>
    <t>yecP</t>
  </si>
  <si>
    <t>b1871</t>
  </si>
  <si>
    <t>JW1896</t>
  </si>
  <si>
    <t>B1908</t>
  </si>
  <si>
    <t>yecA</t>
  </si>
  <si>
    <t>b1908</t>
  </si>
  <si>
    <t>JW1915</t>
  </si>
  <si>
    <t>B1930</t>
  </si>
  <si>
    <t>yedF</t>
  </si>
  <si>
    <t>b1930</t>
  </si>
  <si>
    <t>JW1917</t>
  </si>
  <si>
    <t>B1932</t>
  </si>
  <si>
    <t>yedL</t>
  </si>
  <si>
    <t>b1932</t>
  </si>
  <si>
    <t>JW1939</t>
  </si>
  <si>
    <t>b1086</t>
  </si>
  <si>
    <t>rluC</t>
  </si>
  <si>
    <t>JW1974</t>
  </si>
  <si>
    <t>JW5326</t>
  </si>
  <si>
    <t>b1995</t>
  </si>
  <si>
    <t>yoeA</t>
  </si>
  <si>
    <t>JW1980</t>
  </si>
  <si>
    <t>B1998</t>
  </si>
  <si>
    <t>b1998</t>
  </si>
  <si>
    <t>yoeE</t>
  </si>
  <si>
    <t>JW2649</t>
  </si>
  <si>
    <t>B2674</t>
  </si>
  <si>
    <t>nrdI</t>
  </si>
  <si>
    <t>b2674</t>
  </si>
  <si>
    <t>JW2659</t>
  </si>
  <si>
    <t>B2684</t>
  </si>
  <si>
    <t>mprA</t>
  </si>
  <si>
    <t>b2684</t>
  </si>
  <si>
    <t>JW2704</t>
  </si>
  <si>
    <t>B2734</t>
  </si>
  <si>
    <t>pphB</t>
  </si>
  <si>
    <t>b2734</t>
  </si>
  <si>
    <t>JW2752</t>
  </si>
  <si>
    <t>B2781</t>
  </si>
  <si>
    <t>mazG</t>
  </si>
  <si>
    <t>b2781</t>
  </si>
  <si>
    <t>JW2761</t>
  </si>
  <si>
    <t>B2790</t>
  </si>
  <si>
    <t>yqcA</t>
  </si>
  <si>
    <t>b2790</t>
  </si>
  <si>
    <t>JW2791</t>
  </si>
  <si>
    <t>B2823</t>
  </si>
  <si>
    <t>ppdC</t>
  </si>
  <si>
    <t>b2823</t>
  </si>
  <si>
    <t>JW2793</t>
  </si>
  <si>
    <t>ppdB</t>
  </si>
  <si>
    <t>b2825</t>
  </si>
  <si>
    <t>JW2822</t>
  </si>
  <si>
    <t>x</t>
  </si>
  <si>
    <t>b2854</t>
  </si>
  <si>
    <t>pbl</t>
  </si>
  <si>
    <t>JW5457</t>
  </si>
  <si>
    <t>JW0527</t>
  </si>
  <si>
    <t>b4508</t>
  </si>
  <si>
    <t>ybcD</t>
  </si>
  <si>
    <t>JW0543</t>
  </si>
  <si>
    <t>B0554</t>
  </si>
  <si>
    <t>essD</t>
  </si>
  <si>
    <t>b0554</t>
  </si>
  <si>
    <t>JW0571</t>
  </si>
  <si>
    <t>hokE</t>
  </si>
  <si>
    <t>b4415</t>
  </si>
  <si>
    <t>JW1361</t>
  </si>
  <si>
    <t>B1368</t>
  </si>
  <si>
    <t>ynaA</t>
  </si>
  <si>
    <t>b1368</t>
  </si>
  <si>
    <t>JW1362</t>
  </si>
  <si>
    <t>b1077</t>
  </si>
  <si>
    <t>flgF</t>
  </si>
  <si>
    <t>JW1365</t>
  </si>
  <si>
    <t>B1371</t>
  </si>
  <si>
    <t>b1371</t>
  </si>
  <si>
    <t>lomR_2</t>
  </si>
  <si>
    <t>JW1366</t>
  </si>
  <si>
    <t>B1372</t>
  </si>
  <si>
    <t>stfR</t>
  </si>
  <si>
    <t>b1372</t>
  </si>
  <si>
    <t>JW1540</t>
  </si>
  <si>
    <t>B1547</t>
  </si>
  <si>
    <t>stfQ</t>
  </si>
  <si>
    <t>b1547</t>
  </si>
  <si>
    <t>JW1551</t>
  </si>
  <si>
    <t>B1559</t>
  </si>
  <si>
    <t>ydfT</t>
  </si>
  <si>
    <t>b1559</t>
  </si>
  <si>
    <t>JW0006</t>
  </si>
  <si>
    <t>B0007</t>
  </si>
  <si>
    <t>yaaJ</t>
  </si>
  <si>
    <t>b0007</t>
  </si>
  <si>
    <t>JW0066</t>
  </si>
  <si>
    <t>B0067</t>
  </si>
  <si>
    <t>thiP</t>
  </si>
  <si>
    <t>b0067</t>
  </si>
  <si>
    <t>JW0068</t>
  </si>
  <si>
    <t>B0069</t>
  </si>
  <si>
    <t>yabN</t>
  </si>
  <si>
    <t>b0069</t>
  </si>
  <si>
    <t>sgrR</t>
  </si>
  <si>
    <t>JW0151</t>
  </si>
  <si>
    <t>eriC</t>
  </si>
  <si>
    <t>b0155</t>
  </si>
  <si>
    <t>JW0187</t>
  </si>
  <si>
    <t>B0191</t>
  </si>
  <si>
    <t>yaeJ</t>
  </si>
  <si>
    <t>b0191</t>
  </si>
  <si>
    <t>JW0200</t>
  </si>
  <si>
    <t>B0210</t>
  </si>
  <si>
    <t>yafE</t>
  </si>
  <si>
    <t>b0210</t>
  </si>
  <si>
    <t>JW0209</t>
  </si>
  <si>
    <t>yafV</t>
  </si>
  <si>
    <t>b0219</t>
  </si>
  <si>
    <t>JW0213</t>
  </si>
  <si>
    <t>B0223</t>
  </si>
  <si>
    <t>yafJ</t>
  </si>
  <si>
    <t>b0223</t>
  </si>
  <si>
    <t>JW0255</t>
  </si>
  <si>
    <t>B0263</t>
  </si>
  <si>
    <t>afuB</t>
  </si>
  <si>
    <t>b0263</t>
  </si>
  <si>
    <t>JW0300</t>
  </si>
  <si>
    <t>B0307</t>
  </si>
  <si>
    <t>ykgF</t>
  </si>
  <si>
    <t>b0307</t>
  </si>
  <si>
    <t>JW0307</t>
  </si>
  <si>
    <t>B0315</t>
  </si>
  <si>
    <t>yahA</t>
  </si>
  <si>
    <t>b0315</t>
  </si>
  <si>
    <t>JW0310</t>
  </si>
  <si>
    <t>B0318</t>
  </si>
  <si>
    <t>yahD</t>
  </si>
  <si>
    <t>b0318</t>
  </si>
  <si>
    <t>JW0312</t>
  </si>
  <si>
    <t>B0320</t>
  </si>
  <si>
    <t>yahF</t>
  </si>
  <si>
    <t>b0320</t>
  </si>
  <si>
    <t>JW0350</t>
  </si>
  <si>
    <t>B0359</t>
  </si>
  <si>
    <t>b0359</t>
  </si>
  <si>
    <t>yaiX</t>
  </si>
  <si>
    <t>JW0365</t>
  </si>
  <si>
    <t>yaiU</t>
  </si>
  <si>
    <t>b0374</t>
  </si>
  <si>
    <t>JW0373</t>
  </si>
  <si>
    <t>B0382</t>
  </si>
  <si>
    <t>yaiB</t>
  </si>
  <si>
    <t>b0382</t>
  </si>
  <si>
    <t>JW0376</t>
  </si>
  <si>
    <t>B0385</t>
  </si>
  <si>
    <t>yaiC</t>
  </si>
  <si>
    <t>b0385</t>
  </si>
  <si>
    <t>JW0397</t>
  </si>
  <si>
    <t>B0407</t>
  </si>
  <si>
    <t>yajC</t>
  </si>
  <si>
    <t>b0407</t>
  </si>
  <si>
    <t>JW0417</t>
  </si>
  <si>
    <t>yajR</t>
  </si>
  <si>
    <t>b0427</t>
  </si>
  <si>
    <t>JW0432</t>
  </si>
  <si>
    <t>B0442</t>
  </si>
  <si>
    <t>ybaV</t>
  </si>
  <si>
    <t>b0442</t>
  </si>
  <si>
    <t>JW0434</t>
  </si>
  <si>
    <t>B0444</t>
  </si>
  <si>
    <t>ybaX</t>
  </si>
  <si>
    <t>b0444</t>
  </si>
  <si>
    <t>JW0435</t>
  </si>
  <si>
    <t>B0445</t>
  </si>
  <si>
    <t>ybaE</t>
  </si>
  <si>
    <t>b0445</t>
  </si>
  <si>
    <t>JW0444</t>
  </si>
  <si>
    <t>B0454</t>
  </si>
  <si>
    <t>ybaZ</t>
  </si>
  <si>
    <t>b0454</t>
  </si>
  <si>
    <t>JW0446</t>
  </si>
  <si>
    <t>ylaB</t>
  </si>
  <si>
    <t>b0457</t>
  </si>
  <si>
    <t>JW0460</t>
  </si>
  <si>
    <t>B0471</t>
  </si>
  <si>
    <t>ybaB</t>
  </si>
  <si>
    <t>b0471</t>
  </si>
  <si>
    <t>JW0467</t>
  </si>
  <si>
    <t>B0478</t>
  </si>
  <si>
    <t>JW0470</t>
  </si>
  <si>
    <t>B0481</t>
  </si>
  <si>
    <t>ybaK</t>
  </si>
  <si>
    <t>b0481</t>
  </si>
  <si>
    <t>JW0480</t>
  </si>
  <si>
    <t>ybbM</t>
  </si>
  <si>
    <t>b0491</t>
  </si>
  <si>
    <t>JW0481</t>
  </si>
  <si>
    <t>ybbN</t>
  </si>
  <si>
    <t>b0492</t>
  </si>
  <si>
    <t>JW0566</t>
  </si>
  <si>
    <t>B0577</t>
  </si>
  <si>
    <t>ybdG</t>
  </si>
  <si>
    <t>b0577</t>
  </si>
  <si>
    <t>JW0621</t>
  </si>
  <si>
    <t>B0626</t>
  </si>
  <si>
    <t>ybeM</t>
  </si>
  <si>
    <t>b0626</t>
  </si>
  <si>
    <t>JW0626</t>
  </si>
  <si>
    <t>B0631</t>
  </si>
  <si>
    <t>ybeD</t>
  </si>
  <si>
    <t>b0631</t>
  </si>
  <si>
    <t>JW0655</t>
  </si>
  <si>
    <t>B0658</t>
  </si>
  <si>
    <t>corC</t>
  </si>
  <si>
    <t>b0658</t>
  </si>
  <si>
    <t>ybeX</t>
  </si>
  <si>
    <t>JW0659</t>
  </si>
  <si>
    <t>B0662</t>
  </si>
  <si>
    <t>ubiF</t>
  </si>
  <si>
    <t>b0662</t>
  </si>
  <si>
    <t>JW0701</t>
  </si>
  <si>
    <t>B0711</t>
  </si>
  <si>
    <t>ybgJ</t>
  </si>
  <si>
    <t>b0711</t>
  </si>
  <si>
    <t>JW0702</t>
  </si>
  <si>
    <t>B0712</t>
  </si>
  <si>
    <t>ybgK</t>
  </si>
  <si>
    <t>b0712</t>
  </si>
  <si>
    <t>JW0749</t>
  </si>
  <si>
    <t>B0766</t>
  </si>
  <si>
    <t>ybhA</t>
  </si>
  <si>
    <t>b0766</t>
  </si>
  <si>
    <t>JW0753</t>
  </si>
  <si>
    <t>B0770</t>
  </si>
  <si>
    <t>ybhI</t>
  </si>
  <si>
    <t>b0770</t>
  </si>
  <si>
    <t>JW0771</t>
  </si>
  <si>
    <t>B0788</t>
  </si>
  <si>
    <t>ybhN</t>
  </si>
  <si>
    <t>b0788</t>
  </si>
  <si>
    <t>JW0772</t>
  </si>
  <si>
    <t>B0789</t>
  </si>
  <si>
    <t>ybhO</t>
  </si>
  <si>
    <t>b0789</t>
  </si>
  <si>
    <t>JW0775</t>
  </si>
  <si>
    <t>ybhR</t>
  </si>
  <si>
    <t>b0792</t>
  </si>
  <si>
    <t>JW0776</t>
  </si>
  <si>
    <t>b1064</t>
  </si>
  <si>
    <t>grxB</t>
  </si>
  <si>
    <t>JW0777</t>
  </si>
  <si>
    <t>B0793</t>
  </si>
  <si>
    <t>ybhS</t>
  </si>
  <si>
    <t>b0793</t>
  </si>
  <si>
    <t>JW0779</t>
  </si>
  <si>
    <t>B0795</t>
  </si>
  <si>
    <t>ybhG</t>
  </si>
  <si>
    <t>b0795</t>
  </si>
  <si>
    <t>JW0785</t>
  </si>
  <si>
    <t>B0800</t>
  </si>
  <si>
    <t>ybiB</t>
  </si>
  <si>
    <t>b0800</t>
  </si>
  <si>
    <t>JW0801</t>
  </si>
  <si>
    <t>B0817</t>
  </si>
  <si>
    <t>mntR</t>
  </si>
  <si>
    <t>b0817</t>
  </si>
  <si>
    <t>JW0803</t>
  </si>
  <si>
    <t>B0819</t>
  </si>
  <si>
    <t>ybiS</t>
  </si>
  <si>
    <t>b0819</t>
  </si>
  <si>
    <t>JW0806</t>
  </si>
  <si>
    <t>B0822</t>
  </si>
  <si>
    <t>ybiV</t>
  </si>
  <si>
    <t>b0822</t>
  </si>
  <si>
    <t>JW0817</t>
  </si>
  <si>
    <t>B0833</t>
  </si>
  <si>
    <t>yliE</t>
  </si>
  <si>
    <t>b0833</t>
  </si>
  <si>
    <t>JW0818</t>
  </si>
  <si>
    <t>B0834</t>
  </si>
  <si>
    <t>yliF</t>
  </si>
  <si>
    <t>b0834</t>
  </si>
  <si>
    <t>JW0819</t>
  </si>
  <si>
    <t>B0835</t>
  </si>
  <si>
    <t>yliG</t>
  </si>
  <si>
    <t>b0835</t>
  </si>
  <si>
    <t>JW0822</t>
  </si>
  <si>
    <t>B0838</t>
  </si>
  <si>
    <t>yliJ</t>
  </si>
  <si>
    <t>b0838</t>
  </si>
  <si>
    <t>JW0828</t>
  </si>
  <si>
    <t>ybjI</t>
  </si>
  <si>
    <t>b0844</t>
  </si>
  <si>
    <t>JW0829</t>
  </si>
  <si>
    <t>B0845</t>
  </si>
  <si>
    <t>ybjJ</t>
  </si>
  <si>
    <t>b0845</t>
  </si>
  <si>
    <t>JW0852</t>
  </si>
  <si>
    <t>ybjS</t>
  </si>
  <si>
    <t>b0868</t>
  </si>
  <si>
    <t>JW0853</t>
  </si>
  <si>
    <t>ybjT</t>
  </si>
  <si>
    <t>b0869</t>
  </si>
  <si>
    <t>JW0875</t>
  </si>
  <si>
    <t>B0892</t>
  </si>
  <si>
    <t>ycaJ</t>
  </si>
  <si>
    <t>b0892</t>
  </si>
  <si>
    <t>JW0880</t>
  </si>
  <si>
    <t>B0897</t>
  </si>
  <si>
    <t>ycaC</t>
  </si>
  <si>
    <t>b0897</t>
  </si>
  <si>
    <t>JW0881</t>
  </si>
  <si>
    <t>B0898</t>
  </si>
  <si>
    <t>ycaD</t>
  </si>
  <si>
    <t>b0898</t>
  </si>
  <si>
    <t>JW0882</t>
  </si>
  <si>
    <t>ycaM</t>
  </si>
  <si>
    <t>b0899</t>
  </si>
  <si>
    <t>JW0892</t>
  </si>
  <si>
    <t>B0909</t>
  </si>
  <si>
    <t>ycaL</t>
  </si>
  <si>
    <t>b0909</t>
  </si>
  <si>
    <t>JW0931</t>
  </si>
  <si>
    <t>B0948</t>
  </si>
  <si>
    <t>ycbY</t>
  </si>
  <si>
    <t>b0948</t>
  </si>
  <si>
    <t>JW0948</t>
  </si>
  <si>
    <t>yccU</t>
  </si>
  <si>
    <t>b0965</t>
  </si>
  <si>
    <t>JW0950</t>
  </si>
  <si>
    <t>B0967</t>
  </si>
  <si>
    <t>yccW</t>
  </si>
  <si>
    <t>b0967</t>
  </si>
  <si>
    <t>JW0964</t>
  </si>
  <si>
    <t>B0981</t>
  </si>
  <si>
    <t>etk</t>
  </si>
  <si>
    <t>JW0970</t>
  </si>
  <si>
    <t>ymcD</t>
  </si>
  <si>
    <t>b0987</t>
  </si>
  <si>
    <t>JW2032</t>
  </si>
  <si>
    <t>B2047</t>
  </si>
  <si>
    <t>wcaJ</t>
  </si>
  <si>
    <t>b2047</t>
  </si>
  <si>
    <t>b1142</t>
  </si>
  <si>
    <t>ymfH</t>
  </si>
  <si>
    <t>JW2035</t>
  </si>
  <si>
    <t>B2050</t>
  </si>
  <si>
    <t>wcaI</t>
  </si>
  <si>
    <t>b2050</t>
  </si>
  <si>
    <t>JW2036</t>
  </si>
  <si>
    <t>nudD</t>
  </si>
  <si>
    <t>b2051</t>
  </si>
  <si>
    <t>JW2040</t>
  </si>
  <si>
    <t>B2055</t>
  </si>
  <si>
    <t>wcaE</t>
  </si>
  <si>
    <t>b2055</t>
  </si>
  <si>
    <t>JW2045</t>
  </si>
  <si>
    <t>B2060</t>
  </si>
  <si>
    <t>wzc</t>
  </si>
  <si>
    <t>b2060</t>
  </si>
  <si>
    <t>JW2049</t>
  </si>
  <si>
    <t>B2064</t>
  </si>
  <si>
    <t>asmA</t>
  </si>
  <si>
    <t>b2064</t>
  </si>
  <si>
    <t>JW2087</t>
  </si>
  <si>
    <t>B2100</t>
  </si>
  <si>
    <t>yegV</t>
  </si>
  <si>
    <t>b2100</t>
  </si>
  <si>
    <t>JW2093</t>
  </si>
  <si>
    <t>B2106</t>
  </si>
  <si>
    <t>yohM</t>
  </si>
  <si>
    <t>b2106</t>
  </si>
  <si>
    <t>JW2116</t>
  </si>
  <si>
    <t>B2128</t>
  </si>
  <si>
    <t>yehW</t>
  </si>
  <si>
    <t>b2128</t>
  </si>
  <si>
    <t>JW2118</t>
  </si>
  <si>
    <t>B2130</t>
  </si>
  <si>
    <t>yehY</t>
  </si>
  <si>
    <t>b2130</t>
  </si>
  <si>
    <t>JW2124</t>
  </si>
  <si>
    <t>B2136</t>
  </si>
  <si>
    <t>yohD</t>
  </si>
  <si>
    <t>b2136</t>
  </si>
  <si>
    <t>JW2125</t>
  </si>
  <si>
    <t>B2137</t>
  </si>
  <si>
    <t>yohF</t>
  </si>
  <si>
    <t>b2137</t>
  </si>
  <si>
    <t>JW2153</t>
  </si>
  <si>
    <t>B2166</t>
  </si>
  <si>
    <t>yeiC</t>
  </si>
  <si>
    <t>b2166</t>
  </si>
  <si>
    <t>JW2160</t>
  </si>
  <si>
    <t>B2172</t>
  </si>
  <si>
    <t>yeiQ</t>
  </si>
  <si>
    <t>b2172</t>
  </si>
  <si>
    <t>JW2166</t>
  </si>
  <si>
    <t>B2178</t>
  </si>
  <si>
    <t>yejB</t>
  </si>
  <si>
    <t>b2178</t>
  </si>
  <si>
    <t>JW2167</t>
  </si>
  <si>
    <t>B2179</t>
  </si>
  <si>
    <t>yejE</t>
  </si>
  <si>
    <t>b2179</t>
  </si>
  <si>
    <t>JW2168</t>
  </si>
  <si>
    <t>B2180</t>
  </si>
  <si>
    <t>yejF</t>
  </si>
  <si>
    <t>b2180</t>
  </si>
  <si>
    <t>JW2204</t>
  </si>
  <si>
    <t>B2216</t>
  </si>
  <si>
    <t>yojN</t>
  </si>
  <si>
    <t>b2216</t>
  </si>
  <si>
    <t>rcsD</t>
  </si>
  <si>
    <t>JW2243</t>
  </si>
  <si>
    <t>B2249</t>
  </si>
  <si>
    <t>cinA</t>
  </si>
  <si>
    <t>b2249</t>
  </si>
  <si>
    <t>yfaY</t>
  </si>
  <si>
    <t>JW2287</t>
  </si>
  <si>
    <t>B2290</t>
  </si>
  <si>
    <t>yfbQ</t>
  </si>
  <si>
    <t>b2290</t>
  </si>
  <si>
    <t>JW2339</t>
  </si>
  <si>
    <t>B2342</t>
  </si>
  <si>
    <t>yfcY</t>
  </si>
  <si>
    <t>b2342</t>
  </si>
  <si>
    <t>JW2376</t>
  </si>
  <si>
    <t>B2379</t>
  </si>
  <si>
    <t>yfdZ</t>
  </si>
  <si>
    <t>b2379</t>
  </si>
  <si>
    <t>JW2430</t>
  </si>
  <si>
    <t>B2437</t>
  </si>
  <si>
    <t>eutR</t>
  </si>
  <si>
    <t>b2437</t>
  </si>
  <si>
    <t>yfeG</t>
  </si>
  <si>
    <t>JW2438</t>
  </si>
  <si>
    <t>B2454</t>
  </si>
  <si>
    <t>eutJ</t>
  </si>
  <si>
    <t>b2454</t>
  </si>
  <si>
    <t>JW2506</t>
  </si>
  <si>
    <t>sseB</t>
  </si>
  <si>
    <t>b2522</t>
  </si>
  <si>
    <t>JW2516</t>
  </si>
  <si>
    <t>B2532</t>
  </si>
  <si>
    <t>yfhQ</t>
  </si>
  <si>
    <t>b2532</t>
  </si>
  <si>
    <t>JW2522</t>
  </si>
  <si>
    <t>B2538</t>
  </si>
  <si>
    <t>hcaE</t>
  </si>
  <si>
    <t>b2538</t>
  </si>
  <si>
    <t>JW2546</t>
  </si>
  <si>
    <t>B2562</t>
  </si>
  <si>
    <t>yfhL</t>
  </si>
  <si>
    <t>b2562</t>
  </si>
  <si>
    <t>JW2561</t>
  </si>
  <si>
    <t>B2577</t>
  </si>
  <si>
    <t>yfiE</t>
  </si>
  <si>
    <t>b2577</t>
  </si>
  <si>
    <t>JW2565</t>
  </si>
  <si>
    <t>B2581</t>
  </si>
  <si>
    <t>yfiF</t>
  </si>
  <si>
    <t>b2581</t>
  </si>
  <si>
    <t>JW2586</t>
  </si>
  <si>
    <t>B2605</t>
  </si>
  <si>
    <t>yfiB</t>
  </si>
  <si>
    <t>b2605</t>
  </si>
  <si>
    <t>JW2615</t>
  </si>
  <si>
    <t>B2634</t>
  </si>
  <si>
    <t>yfjR</t>
  </si>
  <si>
    <t>b2634</t>
  </si>
  <si>
    <t>JW2619</t>
  </si>
  <si>
    <t>B2638</t>
  </si>
  <si>
    <t>yfjU</t>
  </si>
  <si>
    <t>b2638</t>
  </si>
  <si>
    <t>JW2620</t>
  </si>
  <si>
    <t>B2639</t>
  </si>
  <si>
    <t>JW2677</t>
  </si>
  <si>
    <t>gutQ</t>
  </si>
  <si>
    <t>b2708</t>
  </si>
  <si>
    <t>JW2679</t>
  </si>
  <si>
    <t>JW2705</t>
  </si>
  <si>
    <t>B2735</t>
  </si>
  <si>
    <t>ygbI</t>
  </si>
  <si>
    <t>b2735</t>
  </si>
  <si>
    <t>JW2736</t>
  </si>
  <si>
    <t>B2766</t>
  </si>
  <si>
    <t>ygcN</t>
  </si>
  <si>
    <t>b2766</t>
  </si>
  <si>
    <t>JW2737</t>
  </si>
  <si>
    <t>B2767</t>
  </si>
  <si>
    <t>ygcO</t>
  </si>
  <si>
    <t>b2767</t>
  </si>
  <si>
    <t>JW2739</t>
  </si>
  <si>
    <t>ygcQ</t>
  </si>
  <si>
    <t>b2769</t>
  </si>
  <si>
    <t>JW2740</t>
  </si>
  <si>
    <t>ygcR</t>
  </si>
  <si>
    <t>b2770</t>
  </si>
  <si>
    <t>JW2741</t>
  </si>
  <si>
    <t>ygcS</t>
  </si>
  <si>
    <t>b2771</t>
  </si>
  <si>
    <t>JW2780</t>
  </si>
  <si>
    <t>ygdI</t>
  </si>
  <si>
    <t>b2809</t>
  </si>
  <si>
    <t>JW2781</t>
  </si>
  <si>
    <t>B2810</t>
  </si>
  <si>
    <t>csdA</t>
  </si>
  <si>
    <t>b2810</t>
  </si>
  <si>
    <t>JW2823</t>
  </si>
  <si>
    <t>ygeK</t>
  </si>
  <si>
    <t>b2855</t>
  </si>
  <si>
    <t>JW2833</t>
  </si>
  <si>
    <t>B2865</t>
  </si>
  <si>
    <t>ygeR</t>
  </si>
  <si>
    <t>b2865</t>
  </si>
  <si>
    <t>JW0184</t>
  </si>
  <si>
    <t>B0189</t>
  </si>
  <si>
    <t>rof</t>
  </si>
  <si>
    <t>b0189</t>
  </si>
  <si>
    <t>JW0210</t>
  </si>
  <si>
    <t>B0220</t>
  </si>
  <si>
    <t>ivy</t>
  </si>
  <si>
    <t>b0220</t>
  </si>
  <si>
    <t>JW0325</t>
  </si>
  <si>
    <t>B0334</t>
  </si>
  <si>
    <t>prpD</t>
  </si>
  <si>
    <t>b0334</t>
  </si>
  <si>
    <t>JW0436</t>
  </si>
  <si>
    <t>B0446</t>
  </si>
  <si>
    <t>cof</t>
  </si>
  <si>
    <t>b0446</t>
  </si>
  <si>
    <t>JW0536</t>
  </si>
  <si>
    <t>B0548</t>
  </si>
  <si>
    <t>ninE</t>
  </si>
  <si>
    <t>b0548</t>
  </si>
  <si>
    <t>JW0600</t>
  </si>
  <si>
    <t>B0607</t>
  </si>
  <si>
    <t>ybdQ</t>
  </si>
  <si>
    <t>b0607</t>
  </si>
  <si>
    <t>uspG</t>
  </si>
  <si>
    <t>JW0605</t>
  </si>
  <si>
    <t>B0613</t>
  </si>
  <si>
    <t>citG</t>
  </si>
  <si>
    <t>b0613</t>
  </si>
  <si>
    <t>JW0619</t>
  </si>
  <si>
    <t>B0624</t>
  </si>
  <si>
    <t>crcB</t>
  </si>
  <si>
    <t>b0624</t>
  </si>
  <si>
    <t>JW0697</t>
  </si>
  <si>
    <t>B0707</t>
  </si>
  <si>
    <t>ybgA</t>
  </si>
  <si>
    <t>b0707</t>
  </si>
  <si>
    <t>JW1395</t>
  </si>
  <si>
    <t>B1400</t>
  </si>
  <si>
    <t>paaY</t>
  </si>
  <si>
    <t>b1400</t>
  </si>
  <si>
    <t>JW1823</t>
  </si>
  <si>
    <t>B1834</t>
  </si>
  <si>
    <t>yebT</t>
  </si>
  <si>
    <t>b1834</t>
  </si>
  <si>
    <t>JW1936</t>
  </si>
  <si>
    <t>B1952</t>
  </si>
  <si>
    <t>dsrB</t>
  </si>
  <si>
    <t>b1952</t>
  </si>
  <si>
    <t>JW2133</t>
  </si>
  <si>
    <t>B2146</t>
  </si>
  <si>
    <t>yeiT</t>
  </si>
  <si>
    <t>b2146</t>
  </si>
  <si>
    <t>JW2164</t>
  </si>
  <si>
    <t>B2176</t>
  </si>
  <si>
    <t>rtn</t>
  </si>
  <si>
    <t>b2176</t>
  </si>
  <si>
    <t>JW2311</t>
  </si>
  <si>
    <t>dedD</t>
  </si>
  <si>
    <t>b2314</t>
  </si>
  <si>
    <t>JW2314</t>
  </si>
  <si>
    <t>B2317</t>
  </si>
  <si>
    <t>dedA</t>
  </si>
  <si>
    <t>b2317</t>
  </si>
  <si>
    <t>JW2318</t>
  </si>
  <si>
    <t>B2321</t>
  </si>
  <si>
    <t>div</t>
  </si>
  <si>
    <t>b2321</t>
  </si>
  <si>
    <t>flk</t>
  </si>
  <si>
    <t>JW2381</t>
  </si>
  <si>
    <t>B2384</t>
  </si>
  <si>
    <t>ypdE</t>
  </si>
  <si>
    <t>b2384</t>
  </si>
  <si>
    <t>JW2383</t>
  </si>
  <si>
    <t>B2386</t>
  </si>
  <si>
    <t>ypdG</t>
  </si>
  <si>
    <t>b2386</t>
  </si>
  <si>
    <t>JW2384</t>
  </si>
  <si>
    <t>ypdH</t>
  </si>
  <si>
    <t>b2387</t>
  </si>
  <si>
    <t>JW2411</t>
  </si>
  <si>
    <t>B2418</t>
  </si>
  <si>
    <t>pdxK</t>
  </si>
  <si>
    <t>b2418</t>
  </si>
  <si>
    <t>JW2422</t>
  </si>
  <si>
    <t>B2429</t>
  </si>
  <si>
    <t>yfeV</t>
  </si>
  <si>
    <t>b2429</t>
  </si>
  <si>
    <t>murP</t>
  </si>
  <si>
    <t>JW2431</t>
  </si>
  <si>
    <t>B2438</t>
  </si>
  <si>
    <t>eutK</t>
  </si>
  <si>
    <t>b2438</t>
  </si>
  <si>
    <t>yffI</t>
  </si>
  <si>
    <t>JW2440</t>
  </si>
  <si>
    <t>B2456</t>
  </si>
  <si>
    <t>eutN</t>
  </si>
  <si>
    <t>b2456</t>
  </si>
  <si>
    <t>cchB</t>
  </si>
  <si>
    <t>JW2441</t>
  </si>
  <si>
    <t>B2457</t>
  </si>
  <si>
    <t>eutM</t>
  </si>
  <si>
    <t>b2457</t>
  </si>
  <si>
    <t>cchA</t>
  </si>
  <si>
    <t>JW2515</t>
  </si>
  <si>
    <t>B2531</t>
  </si>
  <si>
    <t>yfhP</t>
  </si>
  <si>
    <t>b2531</t>
  </si>
  <si>
    <t>iscR</t>
  </si>
  <si>
    <t>JW2640</t>
  </si>
  <si>
    <t>B2665</t>
  </si>
  <si>
    <t>ygaU</t>
  </si>
  <si>
    <t>b2665</t>
  </si>
  <si>
    <t>JW3067</t>
  </si>
  <si>
    <t>B3096</t>
  </si>
  <si>
    <t>yqjB</t>
  </si>
  <si>
    <t>b3096</t>
  </si>
  <si>
    <t>JW3402</t>
  </si>
  <si>
    <t>B3439</t>
  </si>
  <si>
    <t>yhhW</t>
  </si>
  <si>
    <t>b3439</t>
  </si>
  <si>
    <t>JW0005</t>
  </si>
  <si>
    <t>B0006</t>
  </si>
  <si>
    <t>yaaA</t>
  </si>
  <si>
    <t>b0006</t>
  </si>
  <si>
    <t>JW0010</t>
  </si>
  <si>
    <t>B0011</t>
  </si>
  <si>
    <t>yaaW</t>
  </si>
  <si>
    <t>b0011</t>
  </si>
  <si>
    <t>JW0065</t>
  </si>
  <si>
    <t>B0066</t>
  </si>
  <si>
    <t>thiQ</t>
  </si>
  <si>
    <t>b0066</t>
  </si>
  <si>
    <t>JW0125</t>
  </si>
  <si>
    <t>B0129</t>
  </si>
  <si>
    <t>yadI</t>
  </si>
  <si>
    <t>b0129</t>
  </si>
  <si>
    <t>JW0131</t>
  </si>
  <si>
    <t>B0135</t>
  </si>
  <si>
    <t>yadC</t>
  </si>
  <si>
    <t>b0135</t>
  </si>
  <si>
    <t>JW0137</t>
  </si>
  <si>
    <t>B0141</t>
  </si>
  <si>
    <t>yadN</t>
  </si>
  <si>
    <t>b0141</t>
  </si>
  <si>
    <t>JW0140</t>
  </si>
  <si>
    <t>yadB</t>
  </si>
  <si>
    <t>b0144</t>
  </si>
  <si>
    <t>JW0193</t>
  </si>
  <si>
    <t>B0197</t>
  </si>
  <si>
    <t>metQ</t>
  </si>
  <si>
    <t>b0197</t>
  </si>
  <si>
    <t>JW0216</t>
  </si>
  <si>
    <t>B0226</t>
  </si>
  <si>
    <t>dinJ</t>
  </si>
  <si>
    <t>b0226</t>
  </si>
  <si>
    <t>JW0294</t>
  </si>
  <si>
    <t>ykgA</t>
  </si>
  <si>
    <t>b0300</t>
  </si>
  <si>
    <t>JW0308</t>
  </si>
  <si>
    <t>B0316</t>
  </si>
  <si>
    <t>yahB</t>
  </si>
  <si>
    <t>b0316</t>
  </si>
  <si>
    <t>JW0309</t>
  </si>
  <si>
    <t>B0317</t>
  </si>
  <si>
    <t>yahC</t>
  </si>
  <si>
    <t>b0317</t>
  </si>
  <si>
    <t>JW0317</t>
  </si>
  <si>
    <t>B0325</t>
  </si>
  <si>
    <t>yahK</t>
  </si>
  <si>
    <t>b0325</t>
  </si>
  <si>
    <t>JW0360</t>
  </si>
  <si>
    <t>B0368</t>
  </si>
  <si>
    <t>tauD</t>
  </si>
  <si>
    <t>b0368</t>
  </si>
  <si>
    <t>JW0402</t>
  </si>
  <si>
    <t>yajI</t>
  </si>
  <si>
    <t>b0412</t>
  </si>
  <si>
    <t>JW0409</t>
  </si>
  <si>
    <t>B0419</t>
  </si>
  <si>
    <t>yajO</t>
  </si>
  <si>
    <t>b0419</t>
  </si>
  <si>
    <t>JW0424</t>
  </si>
  <si>
    <t>B0434</t>
  </si>
  <si>
    <t>yajG</t>
  </si>
  <si>
    <t>b0434</t>
  </si>
  <si>
    <t>JW0437</t>
  </si>
  <si>
    <t>B0447</t>
  </si>
  <si>
    <t>ybaO</t>
  </si>
  <si>
    <t>b0447</t>
  </si>
  <si>
    <t>JW0443</t>
  </si>
  <si>
    <t>B0453</t>
  </si>
  <si>
    <t>ybaY</t>
  </si>
  <si>
    <t>b0453</t>
  </si>
  <si>
    <t>JW0474</t>
  </si>
  <si>
    <t>B0485</t>
  </si>
  <si>
    <t>ybaS</t>
  </si>
  <si>
    <t>b0485</t>
  </si>
  <si>
    <t>JW0524</t>
  </si>
  <si>
    <t>fimZ</t>
  </si>
  <si>
    <t>b0535</t>
  </si>
  <si>
    <t>JW0534</t>
  </si>
  <si>
    <t>B0546</t>
  </si>
  <si>
    <t>JW0592</t>
  </si>
  <si>
    <t>B0599</t>
  </si>
  <si>
    <t>ybdH</t>
  </si>
  <si>
    <t>b0599</t>
  </si>
  <si>
    <t>JW0645</t>
  </si>
  <si>
    <t>B0650</t>
  </si>
  <si>
    <t>hscC</t>
  </si>
  <si>
    <t>b0650</t>
  </si>
  <si>
    <t>JW0673</t>
  </si>
  <si>
    <t>B0686</t>
  </si>
  <si>
    <t>ybfF</t>
  </si>
  <si>
    <t>b0686</t>
  </si>
  <si>
    <t>JW0705</t>
  </si>
  <si>
    <t>abrB</t>
  </si>
  <si>
    <t>b0715</t>
  </si>
  <si>
    <t>JW0735</t>
  </si>
  <si>
    <t>B0752</t>
  </si>
  <si>
    <t>zitB</t>
  </si>
  <si>
    <t>b0752</t>
  </si>
  <si>
    <t>JW0835</t>
  </si>
  <si>
    <t>B0851</t>
  </si>
  <si>
    <t>nfsA</t>
  </si>
  <si>
    <t>b0851</t>
  </si>
  <si>
    <t>JW0862</t>
  </si>
  <si>
    <t>B0878</t>
  </si>
  <si>
    <t>macA</t>
  </si>
  <si>
    <t>b0878</t>
  </si>
  <si>
    <t>JW0863</t>
  </si>
  <si>
    <t>B0879</t>
  </si>
  <si>
    <t>macB</t>
  </si>
  <si>
    <t>b0879</t>
  </si>
  <si>
    <t>JW0883</t>
  </si>
  <si>
    <t>B0900</t>
  </si>
  <si>
    <t>ycaN</t>
  </si>
  <si>
    <t>b0900</t>
  </si>
  <si>
    <t>JW0884</t>
  </si>
  <si>
    <t>B0901</t>
  </si>
  <si>
    <t>ycaK</t>
  </si>
  <si>
    <t>b0901</t>
  </si>
  <si>
    <t>JW0927</t>
  </si>
  <si>
    <t>ycbF</t>
  </si>
  <si>
    <t>b0944</t>
  </si>
  <si>
    <t>JW0938</t>
  </si>
  <si>
    <t>B0955</t>
  </si>
  <si>
    <t>ycbZ</t>
  </si>
  <si>
    <t>b0955</t>
  </si>
  <si>
    <t>JW0965</t>
  </si>
  <si>
    <t>etp</t>
  </si>
  <si>
    <t>b0982</t>
  </si>
  <si>
    <t>JW0967</t>
  </si>
  <si>
    <t>B0984</t>
  </si>
  <si>
    <t>ymcA</t>
  </si>
  <si>
    <t>b0984</t>
  </si>
  <si>
    <t>JW0969</t>
  </si>
  <si>
    <t>B0986</t>
  </si>
  <si>
    <t>ymcC</t>
  </si>
  <si>
    <t>b0986</t>
  </si>
  <si>
    <t>JW1194</t>
  </si>
  <si>
    <t>B1203</t>
  </si>
  <si>
    <t>ychF</t>
  </si>
  <si>
    <t>b1203</t>
  </si>
  <si>
    <t>JW1276</t>
  </si>
  <si>
    <t>B1284</t>
  </si>
  <si>
    <t>yciT</t>
  </si>
  <si>
    <t>b1284</t>
  </si>
  <si>
    <t>JW1372</t>
  </si>
  <si>
    <t>B1378</t>
  </si>
  <si>
    <t>ydbK</t>
  </si>
  <si>
    <t>b1378</t>
  </si>
  <si>
    <t>JW1403</t>
  </si>
  <si>
    <t>B1406</t>
  </si>
  <si>
    <t>ydbC</t>
  </si>
  <si>
    <t>b1406</t>
  </si>
  <si>
    <t>JW1446</t>
  </si>
  <si>
    <t>B1451</t>
  </si>
  <si>
    <t>yncD</t>
  </si>
  <si>
    <t>b1451</t>
  </si>
  <si>
    <t>JW1482</t>
  </si>
  <si>
    <t>yddS</t>
  </si>
  <si>
    <t>b1487</t>
  </si>
  <si>
    <t>ddpA</t>
  </si>
  <si>
    <t>JW1498</t>
  </si>
  <si>
    <t>B1504</t>
  </si>
  <si>
    <t>ydeS</t>
  </si>
  <si>
    <t>b1504</t>
  </si>
  <si>
    <t>JW1505</t>
  </si>
  <si>
    <t>B1512</t>
  </si>
  <si>
    <t>ydeW</t>
  </si>
  <si>
    <t>b1512</t>
  </si>
  <si>
    <t>JW1507</t>
  </si>
  <si>
    <t>B1514</t>
  </si>
  <si>
    <t>ydeY</t>
  </si>
  <si>
    <t>b1514</t>
  </si>
  <si>
    <t>lsrC</t>
  </si>
  <si>
    <t>JW1508</t>
  </si>
  <si>
    <t>B1515.1</t>
  </si>
  <si>
    <t>ydeZ</t>
  </si>
  <si>
    <t>b1515</t>
  </si>
  <si>
    <t>lsrD</t>
  </si>
  <si>
    <t>JW1509</t>
  </si>
  <si>
    <t>B1516</t>
  </si>
  <si>
    <t>yneA</t>
  </si>
  <si>
    <t>b1516</t>
  </si>
  <si>
    <t>lsrB</t>
  </si>
  <si>
    <t>JW1517</t>
  </si>
  <si>
    <t>B1524</t>
  </si>
  <si>
    <t>yneH</t>
  </si>
  <si>
    <t>b1524</t>
  </si>
  <si>
    <t>JW1519</t>
  </si>
  <si>
    <t>B1526</t>
  </si>
  <si>
    <t>yneJ</t>
  </si>
  <si>
    <t>b1526</t>
  </si>
  <si>
    <t>JW1533</t>
  </si>
  <si>
    <t>B1540</t>
  </si>
  <si>
    <t>ydfH</t>
  </si>
  <si>
    <t>b1540</t>
  </si>
  <si>
    <t>JW1535</t>
  </si>
  <si>
    <t>B1542</t>
  </si>
  <si>
    <t>ydfI</t>
  </si>
  <si>
    <t>b1542</t>
  </si>
  <si>
    <t>JW1546</t>
  </si>
  <si>
    <t>B1554</t>
  </si>
  <si>
    <t>ydfQ</t>
  </si>
  <si>
    <t>b1554</t>
  </si>
  <si>
    <t>JW1558</t>
  </si>
  <si>
    <t>B1566</t>
  </si>
  <si>
    <t>flxA</t>
  </si>
  <si>
    <t>b1566</t>
  </si>
  <si>
    <t>JW1588</t>
  </si>
  <si>
    <t>B1596</t>
  </si>
  <si>
    <t>ynfM</t>
  </si>
  <si>
    <t>b1596</t>
  </si>
  <si>
    <t>JW1592</t>
  </si>
  <si>
    <t>B1600</t>
  </si>
  <si>
    <t>ydgF</t>
  </si>
  <si>
    <t>b1600</t>
  </si>
  <si>
    <t>mdtJ</t>
  </si>
  <si>
    <t>JW1598</t>
  </si>
  <si>
    <t>B1606</t>
  </si>
  <si>
    <t>ydgB</t>
  </si>
  <si>
    <t>b1606</t>
  </si>
  <si>
    <t>folM</t>
  </si>
  <si>
    <t>JW1616</t>
  </si>
  <si>
    <t>ydgJ</t>
  </si>
  <si>
    <t>b1624</t>
  </si>
  <si>
    <t>JW1639</t>
  </si>
  <si>
    <t>B1647</t>
  </si>
  <si>
    <t>ydhF</t>
  </si>
  <si>
    <t>b1647</t>
  </si>
  <si>
    <t>JW1641</t>
  </si>
  <si>
    <t>ydhM</t>
  </si>
  <si>
    <t>b1649</t>
  </si>
  <si>
    <t>JW1649</t>
  </si>
  <si>
    <t>B1657</t>
  </si>
  <si>
    <t>ydhP</t>
  </si>
  <si>
    <t>b1657</t>
  </si>
  <si>
    <t>JW1672</t>
  </si>
  <si>
    <t>B1682</t>
  </si>
  <si>
    <t>sufC</t>
  </si>
  <si>
    <t>b1682</t>
  </si>
  <si>
    <t>JW1687</t>
  </si>
  <si>
    <t>ydiQ</t>
  </si>
  <si>
    <t>b1697</t>
  </si>
  <si>
    <t>JW1688</t>
  </si>
  <si>
    <t>B1698</t>
  </si>
  <si>
    <t>ydiR</t>
  </si>
  <si>
    <t>b1698</t>
  </si>
  <si>
    <t>JW1689</t>
  </si>
  <si>
    <t>B1699</t>
  </si>
  <si>
    <t>ydiS</t>
  </si>
  <si>
    <t>b1699</t>
  </si>
  <si>
    <t>JW1690</t>
  </si>
  <si>
    <t>B1700</t>
  </si>
  <si>
    <t>ydiT</t>
  </si>
  <si>
    <t>b1700</t>
  </si>
  <si>
    <t>JW1732</t>
  </si>
  <si>
    <t>B1743</t>
  </si>
  <si>
    <t>spy</t>
  </si>
  <si>
    <t>b1743</t>
  </si>
  <si>
    <t>JW1739</t>
  </si>
  <si>
    <t>B1750</t>
  </si>
  <si>
    <t>ydjX</t>
  </si>
  <si>
    <t>b1750</t>
  </si>
  <si>
    <t>JW1741</t>
  </si>
  <si>
    <t>B1752</t>
  </si>
  <si>
    <t>ydjZ</t>
  </si>
  <si>
    <t>b1752</t>
  </si>
  <si>
    <t>JW1746</t>
  </si>
  <si>
    <t>ynjE</t>
  </si>
  <si>
    <t>b1757</t>
  </si>
  <si>
    <t>JW1759</t>
  </si>
  <si>
    <t>B1770</t>
  </si>
  <si>
    <t>ydjF</t>
  </si>
  <si>
    <t>b1770</t>
  </si>
  <si>
    <t>JW1760</t>
  </si>
  <si>
    <t>B1771</t>
  </si>
  <si>
    <t>ydjG</t>
  </si>
  <si>
    <t>b1771</t>
  </si>
  <si>
    <t>JW1763</t>
  </si>
  <si>
    <t>B1774</t>
  </si>
  <si>
    <t>ydjJ</t>
  </si>
  <si>
    <t>b1774</t>
  </si>
  <si>
    <t>JW1770</t>
  </si>
  <si>
    <t>B1781</t>
  </si>
  <si>
    <t>yeaE</t>
  </si>
  <si>
    <t>b1781</t>
  </si>
  <si>
    <t>JW1779</t>
  </si>
  <si>
    <t>B1790</t>
  </si>
  <si>
    <t>yeaM</t>
  </si>
  <si>
    <t>b1790</t>
  </si>
  <si>
    <t>JW1836</t>
  </si>
  <si>
    <t>B1847</t>
  </si>
  <si>
    <t>yebF</t>
  </si>
  <si>
    <t>b1847</t>
  </si>
  <si>
    <t>JW1949</t>
  </si>
  <si>
    <t>B1966</t>
  </si>
  <si>
    <t>(yedS)</t>
  </si>
  <si>
    <t>b1966</t>
  </si>
  <si>
    <t>yedS_3</t>
  </si>
  <si>
    <t>JW1959</t>
  </si>
  <si>
    <t>b1176</t>
  </si>
  <si>
    <t>minC</t>
  </si>
  <si>
    <t>JW1968</t>
  </si>
  <si>
    <t>B1990</t>
  </si>
  <si>
    <t>erfK</t>
  </si>
  <si>
    <t>b1990</t>
  </si>
  <si>
    <t>JW1983</t>
  </si>
  <si>
    <t>B2001</t>
  </si>
  <si>
    <t>yeeR</t>
  </si>
  <si>
    <t>b2001</t>
  </si>
  <si>
    <t>JW0054</t>
  </si>
  <si>
    <t>B0055</t>
  </si>
  <si>
    <t>djlA</t>
  </si>
  <si>
    <t>b0055</t>
  </si>
  <si>
    <t>JW0173</t>
  </si>
  <si>
    <t>B0178</t>
  </si>
  <si>
    <t>hlpA</t>
  </si>
  <si>
    <t>b0178</t>
  </si>
  <si>
    <t>JW0189</t>
  </si>
  <si>
    <t>yaeF</t>
  </si>
  <si>
    <t>b0193</t>
  </si>
  <si>
    <t>JW0521</t>
  </si>
  <si>
    <t>B0532</t>
  </si>
  <si>
    <t>sfmD</t>
  </si>
  <si>
    <t>b0532</t>
  </si>
  <si>
    <t>JW0557</t>
  </si>
  <si>
    <t>B0568</t>
  </si>
  <si>
    <t>nfrA</t>
  </si>
  <si>
    <t>b0568</t>
  </si>
  <si>
    <t>JW0800</t>
  </si>
  <si>
    <t>B0815</t>
  </si>
  <si>
    <t>ybiP</t>
  </si>
  <si>
    <t>b0815</t>
  </si>
  <si>
    <t>JW0849</t>
  </si>
  <si>
    <t>B0865</t>
  </si>
  <si>
    <t>ybjP</t>
  </si>
  <si>
    <t>b0865</t>
  </si>
  <si>
    <t>JW0923</t>
  </si>
  <si>
    <t>B0940</t>
  </si>
  <si>
    <t>ycbS</t>
  </si>
  <si>
    <t>b0940</t>
  </si>
  <si>
    <t>JW0966</t>
  </si>
  <si>
    <t>B0983</t>
  </si>
  <si>
    <t>yccZ</t>
  </si>
  <si>
    <t>b0983</t>
  </si>
  <si>
    <t>JW1020</t>
  </si>
  <si>
    <t>B1037</t>
  </si>
  <si>
    <t>csgG</t>
  </si>
  <si>
    <t>b1037</t>
  </si>
  <si>
    <t>JW1021</t>
  </si>
  <si>
    <t>B1038</t>
  </si>
  <si>
    <t>csgF</t>
  </si>
  <si>
    <t>b1038</t>
  </si>
  <si>
    <t>JW1374</t>
  </si>
  <si>
    <t>B1379</t>
  </si>
  <si>
    <t>hslJ</t>
  </si>
  <si>
    <t>b1379</t>
  </si>
  <si>
    <t>JW1677</t>
  </si>
  <si>
    <t>B1687</t>
  </si>
  <si>
    <t>ydiJ</t>
  </si>
  <si>
    <t>b1687</t>
  </si>
  <si>
    <t>JW1956</t>
  </si>
  <si>
    <t>B1973</t>
  </si>
  <si>
    <t>yodA</t>
  </si>
  <si>
    <t>b1973</t>
  </si>
  <si>
    <t>JW2030</t>
  </si>
  <si>
    <t>B2045</t>
  </si>
  <si>
    <t>wcaK</t>
  </si>
  <si>
    <t>b2045</t>
  </si>
  <si>
    <t>JW2069</t>
  </si>
  <si>
    <t>yegR</t>
  </si>
  <si>
    <t>b2085</t>
  </si>
  <si>
    <t>JW2329</t>
  </si>
  <si>
    <t>B2332</t>
  </si>
  <si>
    <t>yfcO</t>
  </si>
  <si>
    <t>b2332</t>
  </si>
  <si>
    <t>JW2479</t>
  </si>
  <si>
    <t>B2494</t>
  </si>
  <si>
    <t>yfgC</t>
  </si>
  <si>
    <t>b2494</t>
  </si>
  <si>
    <t>JW2618</t>
  </si>
  <si>
    <t>B2637</t>
  </si>
  <si>
    <t>yfjT</t>
  </si>
  <si>
    <t>b2637</t>
  </si>
  <si>
    <t>JW2876</t>
  </si>
  <si>
    <t>B2908</t>
  </si>
  <si>
    <t>pepP</t>
  </si>
  <si>
    <t>b2908</t>
  </si>
  <si>
    <t>JW3003</t>
  </si>
  <si>
    <t>tolC</t>
  </si>
  <si>
    <t>b3035</t>
  </si>
  <si>
    <t>JW3183</t>
  </si>
  <si>
    <t>B3216</t>
  </si>
  <si>
    <t>yhcD</t>
  </si>
  <si>
    <t>b3216</t>
  </si>
  <si>
    <t>JW3287</t>
  </si>
  <si>
    <t>gspD</t>
  </si>
  <si>
    <t>b3325</t>
  </si>
  <si>
    <t>JW3891</t>
  </si>
  <si>
    <t>B3920</t>
  </si>
  <si>
    <t>yiiQ</t>
  </si>
  <si>
    <t>b3920</t>
  </si>
  <si>
    <t>JW4110</t>
  </si>
  <si>
    <t>B4149</t>
  </si>
  <si>
    <t>blc</t>
  </si>
  <si>
    <t>b4149</t>
  </si>
  <si>
    <t>JW1092</t>
  </si>
  <si>
    <t>B1106</t>
  </si>
  <si>
    <t>ycfN</t>
  </si>
  <si>
    <t>b1106</t>
  </si>
  <si>
    <t>JW0141</t>
  </si>
  <si>
    <t>B0145</t>
  </si>
  <si>
    <t>dksA</t>
  </si>
  <si>
    <t>b0145</t>
  </si>
  <si>
    <t>JW2511</t>
  </si>
  <si>
    <t>B2527</t>
  </si>
  <si>
    <t>hscB</t>
  </si>
  <si>
    <t>b2527</t>
  </si>
  <si>
    <t>JW0426</t>
  </si>
  <si>
    <t>B0436</t>
  </si>
  <si>
    <t>tig</t>
  </si>
  <si>
    <t>b0436</t>
  </si>
  <si>
    <t>JW1875</t>
  </si>
  <si>
    <t>B1886</t>
  </si>
  <si>
    <t>tar</t>
  </si>
  <si>
    <t>b1886</t>
  </si>
  <si>
    <t>JW3795</t>
  </si>
  <si>
    <t>b3822</t>
  </si>
  <si>
    <t>recQ</t>
  </si>
  <si>
    <t>JW5855</t>
  </si>
  <si>
    <t>JW3751</t>
  </si>
  <si>
    <t>rep</t>
  </si>
  <si>
    <t>b3778</t>
  </si>
  <si>
    <t>JW1849</t>
  </si>
  <si>
    <t>B1860</t>
  </si>
  <si>
    <t>ruvB</t>
  </si>
  <si>
    <t>b1860</t>
  </si>
  <si>
    <t>JW3786</t>
  </si>
  <si>
    <t>B3813</t>
  </si>
  <si>
    <t>uvrD</t>
  </si>
  <si>
    <t>b3813</t>
  </si>
  <si>
    <t>JW1279</t>
  </si>
  <si>
    <t>B1286</t>
  </si>
  <si>
    <t>rnb</t>
  </si>
  <si>
    <t>b1286</t>
  </si>
  <si>
    <t>JW0786</t>
  </si>
  <si>
    <t>B0801</t>
  </si>
  <si>
    <t>ybiC</t>
  </si>
  <si>
    <t>b0801</t>
  </si>
  <si>
    <t>JW3547</t>
  </si>
  <si>
    <t>B3575</t>
  </si>
  <si>
    <t>yiaK</t>
  </si>
  <si>
    <t>b3575</t>
  </si>
  <si>
    <t>JW0505</t>
  </si>
  <si>
    <t>B0517</t>
  </si>
  <si>
    <t>allD</t>
  </si>
  <si>
    <t>b0517</t>
  </si>
  <si>
    <t>b1515.1</t>
  </si>
  <si>
    <t>b1317</t>
  </si>
  <si>
    <t>ycjU</t>
  </si>
  <si>
    <t>JW3976</t>
  </si>
  <si>
    <t>B4016</t>
  </si>
  <si>
    <t>aceK</t>
  </si>
  <si>
    <t>b4016</t>
  </si>
  <si>
    <t>JW1772</t>
  </si>
  <si>
    <t>B1783</t>
  </si>
  <si>
    <t>yeaG</t>
  </si>
  <si>
    <t>b1783</t>
  </si>
  <si>
    <t>JW1827</t>
  </si>
  <si>
    <t>B1838</t>
  </si>
  <si>
    <t>pphA</t>
  </si>
  <si>
    <t>b1838</t>
  </si>
  <si>
    <t>JW3140</t>
  </si>
  <si>
    <t>B3172</t>
  </si>
  <si>
    <t>argG</t>
  </si>
  <si>
    <t>b3172</t>
  </si>
  <si>
    <t>JW1241</t>
  </si>
  <si>
    <t>B1249</t>
  </si>
  <si>
    <t>cls</t>
  </si>
  <si>
    <t>b1249</t>
  </si>
  <si>
    <t>JW3331</t>
  </si>
  <si>
    <t>B3368</t>
  </si>
  <si>
    <t>cysG</t>
  </si>
  <si>
    <t>b3368</t>
  </si>
  <si>
    <t>JW1794</t>
  </si>
  <si>
    <t>B1805</t>
  </si>
  <si>
    <t>fadD</t>
  </si>
  <si>
    <t>b1805</t>
  </si>
  <si>
    <t>JW0008</t>
  </si>
  <si>
    <t>B0009</t>
  </si>
  <si>
    <t>mog</t>
  </si>
  <si>
    <t>b0009</t>
  </si>
  <si>
    <t>JW4011</t>
  </si>
  <si>
    <t>B4051</t>
  </si>
  <si>
    <t>qor</t>
  </si>
  <si>
    <t>b4051</t>
  </si>
  <si>
    <t>JW4130</t>
  </si>
  <si>
    <t>B4172</t>
  </si>
  <si>
    <t>hfq</t>
  </si>
  <si>
    <t>b4172</t>
  </si>
  <si>
    <t>JW1667</t>
  </si>
  <si>
    <t>B1677</t>
  </si>
  <si>
    <t>lpp</t>
  </si>
  <si>
    <t>b1677</t>
  </si>
  <si>
    <t>JW0599</t>
  </si>
  <si>
    <t>B0606</t>
  </si>
  <si>
    <t>ahpF</t>
  </si>
  <si>
    <t>b0606</t>
  </si>
  <si>
    <t>JW3467</t>
  </si>
  <si>
    <t>B3500</t>
  </si>
  <si>
    <t>gor</t>
  </si>
  <si>
    <t>b3500</t>
  </si>
  <si>
    <t>JW1627</t>
  </si>
  <si>
    <t>B1635</t>
  </si>
  <si>
    <t>gst</t>
  </si>
  <si>
    <t>b1635</t>
  </si>
  <si>
    <t>JW3914</t>
  </si>
  <si>
    <t>B3942</t>
  </si>
  <si>
    <t>katG</t>
  </si>
  <si>
    <t>b3942</t>
  </si>
  <si>
    <t>JW3879</t>
  </si>
  <si>
    <t>B3908</t>
  </si>
  <si>
    <t>sodA</t>
  </si>
  <si>
    <t>b3908</t>
  </si>
  <si>
    <t>JW1648</t>
  </si>
  <si>
    <t>B1656</t>
  </si>
  <si>
    <t>sodB</t>
  </si>
  <si>
    <t>b1656</t>
  </si>
  <si>
    <t>JW1638</t>
  </si>
  <si>
    <t>B1646</t>
  </si>
  <si>
    <t>sodC</t>
  </si>
  <si>
    <t>b1646</t>
  </si>
  <si>
    <t>JW1317</t>
  </si>
  <si>
    <t>B1324</t>
  </si>
  <si>
    <t>tpx</t>
  </si>
  <si>
    <t>b1324</t>
  </si>
  <si>
    <t>JW0425</t>
  </si>
  <si>
    <t>bolA</t>
  </si>
  <si>
    <t>b0435</t>
  </si>
  <si>
    <t>JW1329</t>
  </si>
  <si>
    <t>B1335</t>
  </si>
  <si>
    <t>ogt</t>
  </si>
  <si>
    <t>b1335</t>
  </si>
  <si>
    <t>JW0217</t>
  </si>
  <si>
    <t>B0227</t>
  </si>
  <si>
    <t>yafL</t>
  </si>
  <si>
    <t>b0227</t>
  </si>
  <si>
    <t>JW2728</t>
  </si>
  <si>
    <t>B2758</t>
  </si>
  <si>
    <t>ygcJ</t>
  </si>
  <si>
    <t>b2758</t>
  </si>
  <si>
    <t>JW2766</t>
  </si>
  <si>
    <t>B2795</t>
  </si>
  <si>
    <t>ygdH</t>
  </si>
  <si>
    <t>b2795</t>
  </si>
  <si>
    <t>JW2792</t>
  </si>
  <si>
    <t>ygdB</t>
  </si>
  <si>
    <t>b2824</t>
  </si>
  <si>
    <t>JW2801</t>
  </si>
  <si>
    <t>B2833</t>
  </si>
  <si>
    <t>ygdR</t>
  </si>
  <si>
    <t>b2833</t>
  </si>
  <si>
    <t>JW2814</t>
  </si>
  <si>
    <t>yqeH</t>
  </si>
  <si>
    <t>b2846</t>
  </si>
  <si>
    <t>JW2819</t>
  </si>
  <si>
    <t>B2851</t>
  </si>
  <si>
    <t>ygeG</t>
  </si>
  <si>
    <t>b2851</t>
  </si>
  <si>
    <t>JW2820</t>
  </si>
  <si>
    <t>B2852</t>
  </si>
  <si>
    <t>ygeH</t>
  </si>
  <si>
    <t>b2852</t>
  </si>
  <si>
    <t>JW2832</t>
  </si>
  <si>
    <t>ygeQ</t>
  </si>
  <si>
    <t>b2863</t>
  </si>
  <si>
    <t>JW0207</t>
  </si>
  <si>
    <t>B0218</t>
  </si>
  <si>
    <t>yafU</t>
  </si>
  <si>
    <t>b0218</t>
  </si>
  <si>
    <t>JW0222</t>
  </si>
  <si>
    <t>B0232</t>
  </si>
  <si>
    <t>yafN</t>
  </si>
  <si>
    <t>b0232</t>
  </si>
  <si>
    <t>JW0273</t>
  </si>
  <si>
    <t>B0279</t>
  </si>
  <si>
    <t>yagM</t>
  </si>
  <si>
    <t>b0279</t>
  </si>
  <si>
    <t>JW0274</t>
  </si>
  <si>
    <t>B0280</t>
  </si>
  <si>
    <t>yagN</t>
  </si>
  <si>
    <t>b0280</t>
  </si>
  <si>
    <t>JW0288</t>
  </si>
  <si>
    <t>ykgK</t>
  </si>
  <si>
    <t>b0294</t>
  </si>
  <si>
    <t>JW0289</t>
  </si>
  <si>
    <t>ykgL</t>
  </si>
  <si>
    <t>b0295</t>
  </si>
  <si>
    <t>JW0296</t>
  </si>
  <si>
    <t>ykgI</t>
  </si>
  <si>
    <t>b0303</t>
  </si>
  <si>
    <t>JW0302</t>
  </si>
  <si>
    <t>B0310</t>
  </si>
  <si>
    <t>ykgH</t>
  </si>
  <si>
    <t>b0310</t>
  </si>
  <si>
    <t>JW0314</t>
  </si>
  <si>
    <t>yahH</t>
  </si>
  <si>
    <t>b0322</t>
  </si>
  <si>
    <t>JW0319</t>
  </si>
  <si>
    <t>yahM</t>
  </si>
  <si>
    <t>b0327</t>
  </si>
  <si>
    <t>JW0498</t>
  </si>
  <si>
    <t>B0510</t>
  </si>
  <si>
    <t>ybbV</t>
  </si>
  <si>
    <t>b0510</t>
  </si>
  <si>
    <t>JW0507</t>
  </si>
  <si>
    <t>(ylbE)</t>
  </si>
  <si>
    <t>b0519</t>
  </si>
  <si>
    <t>ylbE_2</t>
  </si>
  <si>
    <t>JW0532</t>
  </si>
  <si>
    <t>B0544</t>
  </si>
  <si>
    <t>ybcK</t>
  </si>
  <si>
    <t>b0544</t>
  </si>
  <si>
    <t>JW0547</t>
  </si>
  <si>
    <t>ybcV</t>
  </si>
  <si>
    <t>b0558</t>
  </si>
  <si>
    <t>JW0548</t>
  </si>
  <si>
    <t>B0559</t>
  </si>
  <si>
    <t>ybcW</t>
  </si>
  <si>
    <t>b0559</t>
  </si>
  <si>
    <t>JW0551</t>
  </si>
  <si>
    <t>B0562</t>
  </si>
  <si>
    <t>ybcY</t>
  </si>
  <si>
    <t>b0562</t>
  </si>
  <si>
    <t>JW0552</t>
  </si>
  <si>
    <t>B0563</t>
  </si>
  <si>
    <t>ylcE</t>
  </si>
  <si>
    <t>b0563</t>
  </si>
  <si>
    <t>JW0651</t>
  </si>
  <si>
    <t>b1329</t>
  </si>
  <si>
    <t>ynaH</t>
  </si>
  <si>
    <t>JW0658</t>
  </si>
  <si>
    <t>B0661</t>
  </si>
  <si>
    <t>yleA</t>
  </si>
  <si>
    <t>b0661</t>
  </si>
  <si>
    <t>miaB</t>
  </si>
  <si>
    <t>JW0676</t>
  </si>
  <si>
    <t>B0689</t>
  </si>
  <si>
    <t>ybfP</t>
  </si>
  <si>
    <t>b0689</t>
  </si>
  <si>
    <t>JW0724</t>
  </si>
  <si>
    <t>B0734.1</t>
  </si>
  <si>
    <t>ybgT</t>
  </si>
  <si>
    <t>b4515</t>
  </si>
  <si>
    <t>JW0782</t>
  </si>
  <si>
    <t>JW0793</t>
  </si>
  <si>
    <t>ybiO</t>
  </si>
  <si>
    <t>b0808</t>
  </si>
  <si>
    <t>JW0825</t>
  </si>
  <si>
    <t>ybjG</t>
  </si>
  <si>
    <t>b0841</t>
  </si>
  <si>
    <t>JW0832</t>
  </si>
  <si>
    <t>B0848</t>
  </si>
  <si>
    <t>ybjM</t>
  </si>
  <si>
    <t>b0848</t>
  </si>
  <si>
    <t>JW0962</t>
  </si>
  <si>
    <t>B0979.1</t>
  </si>
  <si>
    <t>yccB</t>
  </si>
  <si>
    <t>b0979.1</t>
  </si>
  <si>
    <t>JW1045</t>
  </si>
  <si>
    <t>B1058</t>
  </si>
  <si>
    <t>yceO</t>
  </si>
  <si>
    <t>b1058</t>
  </si>
  <si>
    <t>JW1123</t>
  </si>
  <si>
    <t>B1137</t>
  </si>
  <si>
    <t>ymfD</t>
  </si>
  <si>
    <t>b1137</t>
  </si>
  <si>
    <t>JW1124</t>
  </si>
  <si>
    <t>ymfE</t>
  </si>
  <si>
    <t>b1138</t>
  </si>
  <si>
    <t>JW1128</t>
  </si>
  <si>
    <t>B1142</t>
  </si>
  <si>
    <t>JW1129</t>
  </si>
  <si>
    <t>ymfI</t>
  </si>
  <si>
    <t>b1143</t>
  </si>
  <si>
    <t>JW1130</t>
  </si>
  <si>
    <t>B1144</t>
  </si>
  <si>
    <t>ymfJ</t>
  </si>
  <si>
    <t>b1144</t>
  </si>
  <si>
    <t>JW1147</t>
  </si>
  <si>
    <t>B1160</t>
  </si>
  <si>
    <t>elbA</t>
  </si>
  <si>
    <t>b1160</t>
  </si>
  <si>
    <t>JW1148</t>
  </si>
  <si>
    <t>B1161</t>
  </si>
  <si>
    <t>ycgX</t>
  </si>
  <si>
    <t>b1161</t>
  </si>
  <si>
    <t>JW1152</t>
  </si>
  <si>
    <t>B1165</t>
  </si>
  <si>
    <t>ymgA</t>
  </si>
  <si>
    <t>b1165</t>
  </si>
  <si>
    <t>JW1153</t>
  </si>
  <si>
    <t>B1166</t>
  </si>
  <si>
    <t>ymgB</t>
  </si>
  <si>
    <t>b1166</t>
  </si>
  <si>
    <t>JW1156</t>
  </si>
  <si>
    <t>B1168.1</t>
  </si>
  <si>
    <t>ymgF</t>
  </si>
  <si>
    <t>b4520</t>
  </si>
  <si>
    <t>JW1162</t>
  </si>
  <si>
    <t>B1173</t>
  </si>
  <si>
    <t>b1173</t>
  </si>
  <si>
    <t>ycgI</t>
  </si>
  <si>
    <t>JW1185</t>
  </si>
  <si>
    <t>B1196</t>
  </si>
  <si>
    <t>ycgY</t>
  </si>
  <si>
    <t>b1196</t>
  </si>
  <si>
    <t>JW1280</t>
  </si>
  <si>
    <t>yciW</t>
  </si>
  <si>
    <t>b1287</t>
  </si>
  <si>
    <t>JW1321.5</t>
  </si>
  <si>
    <t>JW1340</t>
  </si>
  <si>
    <t>ydaQ</t>
  </si>
  <si>
    <t>b1346</t>
  </si>
  <si>
    <t>JW1350</t>
  </si>
  <si>
    <t>ydaG</t>
  </si>
  <si>
    <t>b1355</t>
  </si>
  <si>
    <t>JW1352</t>
  </si>
  <si>
    <t>B1357</t>
  </si>
  <si>
    <t>ydaS</t>
  </si>
  <si>
    <t>b1357</t>
  </si>
  <si>
    <t>JW1369</t>
  </si>
  <si>
    <t>B1375</t>
  </si>
  <si>
    <t>ynaE</t>
  </si>
  <si>
    <t>b1375</t>
  </si>
  <si>
    <t>JW1404</t>
  </si>
  <si>
    <t>ydbD</t>
  </si>
  <si>
    <t>b1407</t>
  </si>
  <si>
    <t>JW1440</t>
  </si>
  <si>
    <t>ydcX</t>
  </si>
  <si>
    <t>b1445</t>
  </si>
  <si>
    <t>JW1450</t>
  </si>
  <si>
    <t>yncH</t>
  </si>
  <si>
    <t>b1455</t>
  </si>
  <si>
    <t>JW1454</t>
  </si>
  <si>
    <t>JW5237</t>
  </si>
  <si>
    <t>b1459</t>
  </si>
  <si>
    <t>yncM</t>
  </si>
  <si>
    <t>JW1465</t>
  </si>
  <si>
    <t>JW5207</t>
  </si>
  <si>
    <t>JW1466</t>
  </si>
  <si>
    <t>B1470</t>
  </si>
  <si>
    <t>yddJ</t>
  </si>
  <si>
    <t>b1470</t>
  </si>
  <si>
    <t>JW1467</t>
  </si>
  <si>
    <t>B1471</t>
  </si>
  <si>
    <t>yddK</t>
  </si>
  <si>
    <t>b1471</t>
  </si>
  <si>
    <t>JW1503</t>
  </si>
  <si>
    <t>B1510</t>
  </si>
  <si>
    <t>ydeK</t>
  </si>
  <si>
    <t>b1510</t>
  </si>
  <si>
    <t>JW1518</t>
  </si>
  <si>
    <t>yneI</t>
  </si>
  <si>
    <t>b1525</t>
  </si>
  <si>
    <t>JW1557</t>
  </si>
  <si>
    <t>B1565</t>
  </si>
  <si>
    <t>ydfV</t>
  </si>
  <si>
    <t>b1565</t>
  </si>
  <si>
    <t>JW1635</t>
  </si>
  <si>
    <t>B1643</t>
  </si>
  <si>
    <t>ydhI</t>
  </si>
  <si>
    <t>b1643</t>
  </si>
  <si>
    <t>JW1713</t>
  </si>
  <si>
    <t>B1724</t>
  </si>
  <si>
    <t>ydiZ</t>
  </si>
  <si>
    <t>b1724</t>
  </si>
  <si>
    <t>JW1719</t>
  </si>
  <si>
    <t>B1730</t>
  </si>
  <si>
    <t>ydjO</t>
  </si>
  <si>
    <t>b1730</t>
  </si>
  <si>
    <t>JW1742</t>
  </si>
  <si>
    <t>B1753</t>
  </si>
  <si>
    <t>ynjA</t>
  </si>
  <si>
    <t>b1753</t>
  </si>
  <si>
    <t>JW1777</t>
  </si>
  <si>
    <t>JW5210</t>
  </si>
  <si>
    <t>JW1799</t>
  </si>
  <si>
    <t>yoaC</t>
  </si>
  <si>
    <t>b1810</t>
  </si>
  <si>
    <t>JW1810</t>
  </si>
  <si>
    <t>JW1815</t>
  </si>
  <si>
    <t>B1826</t>
  </si>
  <si>
    <t>yobG</t>
  </si>
  <si>
    <t>b1826</t>
  </si>
  <si>
    <t>JW1866</t>
  </si>
  <si>
    <t>yecT</t>
  </si>
  <si>
    <t>b1877</t>
  </si>
  <si>
    <t>JW1918</t>
  </si>
  <si>
    <t>B1933</t>
  </si>
  <si>
    <t>(yedN)</t>
  </si>
  <si>
    <t>b1933</t>
  </si>
  <si>
    <t>yedN_2</t>
  </si>
  <si>
    <t>JW1919</t>
  </si>
  <si>
    <t>yedN</t>
  </si>
  <si>
    <t>b4495</t>
  </si>
  <si>
    <t>b1374</t>
  </si>
  <si>
    <t>ynaD</t>
  </si>
  <si>
    <t>b1376</t>
  </si>
  <si>
    <t>ynaF</t>
  </si>
  <si>
    <t>b1386</t>
  </si>
  <si>
    <t>tynA</t>
  </si>
  <si>
    <t>b1391</t>
  </si>
  <si>
    <t>JW5217</t>
  </si>
  <si>
    <t>ydbZ</t>
  </si>
  <si>
    <t>ydbA_1</t>
  </si>
  <si>
    <t>JW5802</t>
  </si>
  <si>
    <t>JW1920</t>
  </si>
  <si>
    <t>B1935</t>
  </si>
  <si>
    <t>yedM</t>
  </si>
  <si>
    <t>b1935</t>
  </si>
  <si>
    <t>JW1953</t>
  </si>
  <si>
    <t>B1970</t>
  </si>
  <si>
    <t>yedX</t>
  </si>
  <si>
    <t>b1970</t>
  </si>
  <si>
    <t>JW1998</t>
  </si>
  <si>
    <t>B2016</t>
  </si>
  <si>
    <t>yeeZ</t>
  </si>
  <si>
    <t>b2016</t>
  </si>
  <si>
    <t>JW2158</t>
  </si>
  <si>
    <t>yeiW</t>
  </si>
  <si>
    <t>b4502</t>
  </si>
  <si>
    <t>JW2268</t>
  </si>
  <si>
    <t>B2273</t>
  </si>
  <si>
    <t>yfbN</t>
  </si>
  <si>
    <t>b2273</t>
  </si>
  <si>
    <t>JW2269</t>
  </si>
  <si>
    <t>B2274</t>
  </si>
  <si>
    <t>yfbO</t>
  </si>
  <si>
    <t>b2274</t>
  </si>
  <si>
    <t>JW0601</t>
  </si>
  <si>
    <t>B0608</t>
  </si>
  <si>
    <t>ybdR</t>
  </si>
  <si>
    <t>b0608</t>
  </si>
  <si>
    <t>JW1222</t>
  </si>
  <si>
    <t>B1234</t>
  </si>
  <si>
    <t>ychK</t>
  </si>
  <si>
    <t>b1234</t>
  </si>
  <si>
    <t>rssA</t>
  </si>
  <si>
    <t>JW1306</t>
  </si>
  <si>
    <t>B1313</t>
  </si>
  <si>
    <t>ycjQ</t>
  </si>
  <si>
    <t>b1313</t>
  </si>
  <si>
    <t>JW1765</t>
  </si>
  <si>
    <t>B1776</t>
  </si>
  <si>
    <t>ydjL</t>
  </si>
  <si>
    <t>b1776</t>
  </si>
  <si>
    <t>JW3109</t>
  </si>
  <si>
    <t>B3140</t>
  </si>
  <si>
    <t>agaD</t>
  </si>
  <si>
    <t>b3140</t>
  </si>
  <si>
    <t>JW2261</t>
  </si>
  <si>
    <t>B2266</t>
  </si>
  <si>
    <t>elaB</t>
  </si>
  <si>
    <t>b2266</t>
  </si>
  <si>
    <t>JW2262</t>
  </si>
  <si>
    <t>B2267</t>
  </si>
  <si>
    <t>elaA</t>
  </si>
  <si>
    <t>b2267</t>
  </si>
  <si>
    <t>JW2802</t>
  </si>
  <si>
    <t>B2834</t>
  </si>
  <si>
    <t>tas</t>
  </si>
  <si>
    <t>b2834</t>
  </si>
  <si>
    <t>JW2835</t>
  </si>
  <si>
    <t>B2867</t>
  </si>
  <si>
    <t>xdhB</t>
  </si>
  <si>
    <t>b2867</t>
  </si>
  <si>
    <t>JW2841</t>
  </si>
  <si>
    <t>B2873</t>
  </si>
  <si>
    <t>ygeZ</t>
  </si>
  <si>
    <t>b2873</t>
  </si>
  <si>
    <t>hyuA</t>
  </si>
  <si>
    <t>JW2843</t>
  </si>
  <si>
    <t>B2875</t>
  </si>
  <si>
    <t>yqeB</t>
  </si>
  <si>
    <t>b2875</t>
  </si>
  <si>
    <t>JW2849</t>
  </si>
  <si>
    <t>B2881</t>
  </si>
  <si>
    <t>xdhD</t>
  </si>
  <si>
    <t>b2881</t>
  </si>
  <si>
    <t>JW2864</t>
  </si>
  <si>
    <t>B2896</t>
  </si>
  <si>
    <t>ygfX</t>
  </si>
  <si>
    <t>b2896</t>
  </si>
  <si>
    <t>JW2865</t>
  </si>
  <si>
    <t>B2897</t>
  </si>
  <si>
    <t>ygfY</t>
  </si>
  <si>
    <t>b2897</t>
  </si>
  <si>
    <t>JW2866</t>
  </si>
  <si>
    <t>B2898</t>
  </si>
  <si>
    <t>ygfZ</t>
  </si>
  <si>
    <t>b2898</t>
  </si>
  <si>
    <t>JW2867</t>
  </si>
  <si>
    <t>B2899</t>
  </si>
  <si>
    <t>yqfA</t>
  </si>
  <si>
    <t>b2899</t>
  </si>
  <si>
    <t>JW2868</t>
  </si>
  <si>
    <t>B2900</t>
  </si>
  <si>
    <t>yqfB</t>
  </si>
  <si>
    <t>b2900</t>
  </si>
  <si>
    <t>JW2870</t>
  </si>
  <si>
    <t>B2902</t>
  </si>
  <si>
    <t>ygfF</t>
  </si>
  <si>
    <t>b2902</t>
  </si>
  <si>
    <t>JW2882</t>
  </si>
  <si>
    <t>B2915</t>
  </si>
  <si>
    <t>yqfE</t>
  </si>
  <si>
    <t>b2915</t>
  </si>
  <si>
    <t>JW2887</t>
  </si>
  <si>
    <t>B2920</t>
  </si>
  <si>
    <t>ygfH</t>
  </si>
  <si>
    <t>b2920</t>
  </si>
  <si>
    <t>JW2889</t>
  </si>
  <si>
    <t>B2922</t>
  </si>
  <si>
    <t>yggE</t>
  </si>
  <si>
    <t>b2922</t>
  </si>
  <si>
    <t>JW2890</t>
  </si>
  <si>
    <t>B2923</t>
  </si>
  <si>
    <t>yggA</t>
  </si>
  <si>
    <t>b2923</t>
  </si>
  <si>
    <t>argO</t>
  </si>
  <si>
    <t>JW2891</t>
  </si>
  <si>
    <t>B2924</t>
  </si>
  <si>
    <t>yggB</t>
  </si>
  <si>
    <t>b2924</t>
  </si>
  <si>
    <t>mscS</t>
  </si>
  <si>
    <t>JW2895</t>
  </si>
  <si>
    <t>B2928</t>
  </si>
  <si>
    <t>yggC</t>
  </si>
  <si>
    <t>b2928</t>
  </si>
  <si>
    <t>JW2896</t>
  </si>
  <si>
    <t>B2929</t>
  </si>
  <si>
    <t>yggD</t>
  </si>
  <si>
    <t>b2929</t>
  </si>
  <si>
    <t>JW2897</t>
  </si>
  <si>
    <t>B2930</t>
  </si>
  <si>
    <t>yggF</t>
  </si>
  <si>
    <t>b2930</t>
  </si>
  <si>
    <t>JW2919</t>
  </si>
  <si>
    <t>B2952</t>
  </si>
  <si>
    <t>yggT</t>
  </si>
  <si>
    <t>b2952</t>
  </si>
  <si>
    <t>JW2921</t>
  </si>
  <si>
    <t>B2954</t>
  </si>
  <si>
    <t>yggV</t>
  </si>
  <si>
    <t>b2954</t>
  </si>
  <si>
    <t>JW2922</t>
  </si>
  <si>
    <t>B2955</t>
  </si>
  <si>
    <t>yggW</t>
  </si>
  <si>
    <t>b2955</t>
  </si>
  <si>
    <t>JW2923</t>
  </si>
  <si>
    <t>B2956</t>
  </si>
  <si>
    <t>yggM</t>
  </si>
  <si>
    <t>b2956</t>
  </si>
  <si>
    <t>JW2927</t>
  </si>
  <si>
    <t>B2960</t>
  </si>
  <si>
    <t>yggH</t>
  </si>
  <si>
    <t>b2960</t>
  </si>
  <si>
    <t>JW2929</t>
  </si>
  <si>
    <t>B2962</t>
  </si>
  <si>
    <t>yggX</t>
  </si>
  <si>
    <t>b2962</t>
  </si>
  <si>
    <t>JW2934</t>
  </si>
  <si>
    <t>B2966</t>
  </si>
  <si>
    <t>yqgA</t>
  </si>
  <si>
    <t>b2966</t>
  </si>
  <si>
    <t>JW2935</t>
  </si>
  <si>
    <t>B2968</t>
  </si>
  <si>
    <t>yghD</t>
  </si>
  <si>
    <t>b2968</t>
  </si>
  <si>
    <t>JW2938</t>
  </si>
  <si>
    <t>B2971</t>
  </si>
  <si>
    <t>yghG</t>
  </si>
  <si>
    <t>b2971</t>
  </si>
  <si>
    <t>JW2952</t>
  </si>
  <si>
    <t>B2984</t>
  </si>
  <si>
    <t>yghR</t>
  </si>
  <si>
    <t>b2984</t>
  </si>
  <si>
    <t>JW2954</t>
  </si>
  <si>
    <t>B2986</t>
  </si>
  <si>
    <t>yghT</t>
  </si>
  <si>
    <t>b2986</t>
  </si>
  <si>
    <t>JW2966</t>
  </si>
  <si>
    <t>B2998</t>
  </si>
  <si>
    <t>yghW</t>
  </si>
  <si>
    <t>b2998</t>
  </si>
  <si>
    <t>JW2970</t>
  </si>
  <si>
    <t>B3001</t>
  </si>
  <si>
    <t>yghZ</t>
  </si>
  <si>
    <t>b3001</t>
  </si>
  <si>
    <t>JW2985</t>
  </si>
  <si>
    <t>B3017</t>
  </si>
  <si>
    <t>sufI</t>
  </si>
  <si>
    <t>b3017</t>
  </si>
  <si>
    <t>JW2990</t>
  </si>
  <si>
    <t>B3022</t>
  </si>
  <si>
    <t>ygiU</t>
  </si>
  <si>
    <t>b3022</t>
  </si>
  <si>
    <t>JW2991</t>
  </si>
  <si>
    <t>ygiV</t>
  </si>
  <si>
    <t>b3023</t>
  </si>
  <si>
    <t>JW2992</t>
  </si>
  <si>
    <t>B3024</t>
  </si>
  <si>
    <t>ygiW</t>
  </si>
  <si>
    <t>b3024</t>
  </si>
  <si>
    <t>JW2995</t>
  </si>
  <si>
    <t>B3027</t>
  </si>
  <si>
    <t>ygiZ</t>
  </si>
  <si>
    <t>b3027</t>
  </si>
  <si>
    <t>JW2996</t>
  </si>
  <si>
    <t>B3028</t>
  </si>
  <si>
    <t>mdaB</t>
  </si>
  <si>
    <t>b3028</t>
  </si>
  <si>
    <t>JW2997</t>
  </si>
  <si>
    <t>B3029</t>
  </si>
  <si>
    <t>ygiN</t>
  </si>
  <si>
    <t>b3029</t>
  </si>
  <si>
    <t>JW2999</t>
  </si>
  <si>
    <t>B3031</t>
  </si>
  <si>
    <t>yqiA</t>
  </si>
  <si>
    <t>b3031</t>
  </si>
  <si>
    <t>JW3001</t>
  </si>
  <si>
    <t>B3033</t>
  </si>
  <si>
    <t>yqiB</t>
  </si>
  <si>
    <t>b3033</t>
  </si>
  <si>
    <t>JW3002</t>
  </si>
  <si>
    <t>B3034</t>
  </si>
  <si>
    <t>nudF</t>
  </si>
  <si>
    <t>b3034</t>
  </si>
  <si>
    <t>JW3006</t>
  </si>
  <si>
    <t>B3038</t>
  </si>
  <si>
    <t>ygiC</t>
  </si>
  <si>
    <t>b3038</t>
  </si>
  <si>
    <t>JW3007</t>
  </si>
  <si>
    <t>B3039</t>
  </si>
  <si>
    <t>ygiD</t>
  </si>
  <si>
    <t>b3039</t>
  </si>
  <si>
    <t>zupT</t>
  </si>
  <si>
    <t>JW3008</t>
  </si>
  <si>
    <t>B3040</t>
  </si>
  <si>
    <t>JW3011</t>
  </si>
  <si>
    <t>B3043</t>
  </si>
  <si>
    <t>ygiL</t>
  </si>
  <si>
    <t>b3043</t>
  </si>
  <si>
    <t>JW3022</t>
  </si>
  <si>
    <t>B3050</t>
  </si>
  <si>
    <t>yqiJ</t>
  </si>
  <si>
    <t>b3050</t>
  </si>
  <si>
    <t>JW3023</t>
  </si>
  <si>
    <t>B3051</t>
  </si>
  <si>
    <t>yqiK</t>
  </si>
  <si>
    <t>b3051</t>
  </si>
  <si>
    <t>JW3026</t>
  </si>
  <si>
    <t>B3054</t>
  </si>
  <si>
    <t>ygiF</t>
  </si>
  <si>
    <t>b3054</t>
  </si>
  <si>
    <t>JW3027</t>
  </si>
  <si>
    <t>B3055</t>
  </si>
  <si>
    <t>ygiM</t>
  </si>
  <si>
    <t>b3055</t>
  </si>
  <si>
    <t>htrG</t>
  </si>
  <si>
    <t>JW3031</t>
  </si>
  <si>
    <t>B3059</t>
  </si>
  <si>
    <t>ygiH</t>
  </si>
  <si>
    <t>b3059</t>
  </si>
  <si>
    <t>JW3035</t>
  </si>
  <si>
    <t>B3063</t>
  </si>
  <si>
    <t>ygjE</t>
  </si>
  <si>
    <t>b3063</t>
  </si>
  <si>
    <t>JW3040</t>
  </si>
  <si>
    <t>B3068</t>
  </si>
  <si>
    <t>mug</t>
  </si>
  <si>
    <t>b3068</t>
  </si>
  <si>
    <t>ygjF</t>
  </si>
  <si>
    <t>JW3041</t>
  </si>
  <si>
    <t>B3070</t>
  </si>
  <si>
    <t>yqjH</t>
  </si>
  <si>
    <t>b3070</t>
  </si>
  <si>
    <t>JW3042</t>
  </si>
  <si>
    <t>B3071</t>
  </si>
  <si>
    <t>yqjI</t>
  </si>
  <si>
    <t>b3071</t>
  </si>
  <si>
    <t>JW3045</t>
  </si>
  <si>
    <t>B3074</t>
  </si>
  <si>
    <t>ygjH</t>
  </si>
  <si>
    <t>b3074</t>
  </si>
  <si>
    <t>JW3049</t>
  </si>
  <si>
    <t>ygjI</t>
  </si>
  <si>
    <t>b3078</t>
  </si>
  <si>
    <t>JW3050</t>
  </si>
  <si>
    <t>B3079</t>
  </si>
  <si>
    <t>ygjJ</t>
  </si>
  <si>
    <t>b3079</t>
  </si>
  <si>
    <t>JW3051</t>
  </si>
  <si>
    <t>B3080</t>
  </si>
  <si>
    <t>ygjK</t>
  </si>
  <si>
    <t>b3080</t>
  </si>
  <si>
    <t>JW3053</t>
  </si>
  <si>
    <t>B3082</t>
  </si>
  <si>
    <t>ygjM</t>
  </si>
  <si>
    <t>b3082</t>
  </si>
  <si>
    <t>JW3054</t>
  </si>
  <si>
    <t>B3083</t>
  </si>
  <si>
    <t>ygjN</t>
  </si>
  <si>
    <t>b3083</t>
  </si>
  <si>
    <t>JW3057</t>
  </si>
  <si>
    <t>B3086</t>
  </si>
  <si>
    <t>ygjQ</t>
  </si>
  <si>
    <t>b3086</t>
  </si>
  <si>
    <t>JW3060</t>
  </si>
  <si>
    <t>B3089</t>
  </si>
  <si>
    <t>ygjU</t>
  </si>
  <si>
    <t>b3089</t>
  </si>
  <si>
    <t>sstT</t>
  </si>
  <si>
    <t>JW3061</t>
  </si>
  <si>
    <t>B3090</t>
  </si>
  <si>
    <t>ygjV</t>
  </si>
  <si>
    <t>b3090</t>
  </si>
  <si>
    <t>JW3066</t>
  </si>
  <si>
    <t>B3095</t>
  </si>
  <si>
    <t>yqjA</t>
  </si>
  <si>
    <t>b3095</t>
  </si>
  <si>
    <t>JW3069</t>
  </si>
  <si>
    <t>B3098</t>
  </si>
  <si>
    <t>yqjD</t>
  </si>
  <si>
    <t>b3098</t>
  </si>
  <si>
    <t>JW3070</t>
  </si>
  <si>
    <t>B3099</t>
  </si>
  <si>
    <t>yqjE</t>
  </si>
  <si>
    <t>b3099</t>
  </si>
  <si>
    <t>JW3073</t>
  </si>
  <si>
    <t>B3102</t>
  </si>
  <si>
    <t>yqjG</t>
  </si>
  <si>
    <t>b3102</t>
  </si>
  <si>
    <t>JW3074</t>
  </si>
  <si>
    <t>B3103</t>
  </si>
  <si>
    <t>yhaH</t>
  </si>
  <si>
    <t>b3103</t>
  </si>
  <si>
    <t>JW3075</t>
  </si>
  <si>
    <t>B3104</t>
  </si>
  <si>
    <t>yhaI</t>
  </si>
  <si>
    <t>b3104</t>
  </si>
  <si>
    <t>JW3097</t>
  </si>
  <si>
    <t>B3128</t>
  </si>
  <si>
    <t>garD</t>
  </si>
  <si>
    <t>b3128</t>
  </si>
  <si>
    <t>JW3099</t>
  </si>
  <si>
    <t>B3130</t>
  </si>
  <si>
    <t>yhaV</t>
  </si>
  <si>
    <t>b3130</t>
  </si>
  <si>
    <t>JW3111</t>
  </si>
  <si>
    <t>B3142</t>
  </si>
  <si>
    <t>yraH</t>
  </si>
  <si>
    <t>b3142</t>
  </si>
  <si>
    <t>JW3114</t>
  </si>
  <si>
    <t>B3145</t>
  </si>
  <si>
    <t>yraK</t>
  </si>
  <si>
    <t>b3145</t>
  </si>
  <si>
    <t>JW3116</t>
  </si>
  <si>
    <t>B3147</t>
  </si>
  <si>
    <t>yraM</t>
  </si>
  <si>
    <t>b3147</t>
  </si>
  <si>
    <t>JW3118</t>
  </si>
  <si>
    <t>B3149</t>
  </si>
  <si>
    <t>yraO</t>
  </si>
  <si>
    <t>b3149</t>
  </si>
  <si>
    <t>JW3119</t>
  </si>
  <si>
    <t>B3150</t>
  </si>
  <si>
    <t>yraP</t>
  </si>
  <si>
    <t>b3150</t>
  </si>
  <si>
    <t>JW3120</t>
  </si>
  <si>
    <t>B3151</t>
  </si>
  <si>
    <t>yraQ</t>
  </si>
  <si>
    <t>b3151</t>
  </si>
  <si>
    <t>JW3123</t>
  </si>
  <si>
    <t>B3154</t>
  </si>
  <si>
    <t>yhbP</t>
  </si>
  <si>
    <t>b3154</t>
  </si>
  <si>
    <t>JW3124</t>
  </si>
  <si>
    <t>B3155</t>
  </si>
  <si>
    <t>yhbQ</t>
  </si>
  <si>
    <t>b3155</t>
  </si>
  <si>
    <t>JW3125</t>
  </si>
  <si>
    <t>B3156</t>
  </si>
  <si>
    <t>yhbS</t>
  </si>
  <si>
    <t>b3156</t>
  </si>
  <si>
    <t>JW3129</t>
  </si>
  <si>
    <t>B3160</t>
  </si>
  <si>
    <t>yhbW</t>
  </si>
  <si>
    <t>b3160</t>
  </si>
  <si>
    <t>JW3132</t>
  </si>
  <si>
    <t>B3163</t>
  </si>
  <si>
    <t>nlpI</t>
  </si>
  <si>
    <t>b3163</t>
  </si>
  <si>
    <t>JW3147</t>
  </si>
  <si>
    <t>B3180</t>
  </si>
  <si>
    <t>yhbY</t>
  </si>
  <si>
    <t>b3180</t>
  </si>
  <si>
    <t>JW3151</t>
  </si>
  <si>
    <t>B3184</t>
  </si>
  <si>
    <t>yhbE</t>
  </si>
  <si>
    <t>b3184</t>
  </si>
  <si>
    <t>JW3159</t>
  </si>
  <si>
    <t>B3192</t>
  </si>
  <si>
    <t>yrbC</t>
  </si>
  <si>
    <t>b3192</t>
  </si>
  <si>
    <t>JW3160</t>
  </si>
  <si>
    <t>B3193</t>
  </si>
  <si>
    <t>yrbD</t>
  </si>
  <si>
    <t>b3193</t>
  </si>
  <si>
    <t>JW3161</t>
  </si>
  <si>
    <t>B3194</t>
  </si>
  <si>
    <t>yrbE</t>
  </si>
  <si>
    <t>b3194</t>
  </si>
  <si>
    <t>JW3163</t>
  </si>
  <si>
    <t>B3196</t>
  </si>
  <si>
    <t>yrbG</t>
  </si>
  <si>
    <t>b3196</t>
  </si>
  <si>
    <t>JW3164</t>
  </si>
  <si>
    <t>B3197</t>
  </si>
  <si>
    <t>yrbH</t>
  </si>
  <si>
    <t>b3197</t>
  </si>
  <si>
    <t>kdsD</t>
  </si>
  <si>
    <t>JW3165</t>
  </si>
  <si>
    <t>B3198</t>
  </si>
  <si>
    <t>yrbI</t>
  </si>
  <si>
    <t>b3198</t>
  </si>
  <si>
    <t>kdsC</t>
  </si>
  <si>
    <t>JW3170</t>
  </si>
  <si>
    <t>B3203</t>
  </si>
  <si>
    <t>yhbH</t>
  </si>
  <si>
    <t>b3203</t>
  </si>
  <si>
    <t>JW3172</t>
  </si>
  <si>
    <t>B3205</t>
  </si>
  <si>
    <t>yhbJ</t>
  </si>
  <si>
    <t>b3205</t>
  </si>
  <si>
    <t>JW3174</t>
  </si>
  <si>
    <t>B3207</t>
  </si>
  <si>
    <t>yrbL</t>
  </si>
  <si>
    <t>b3207</t>
  </si>
  <si>
    <t>JW3182</t>
  </si>
  <si>
    <t>B3215</t>
  </si>
  <si>
    <t>yhcA</t>
  </si>
  <si>
    <t>b3215</t>
  </si>
  <si>
    <t>JW3188</t>
  </si>
  <si>
    <t>B3219</t>
  </si>
  <si>
    <t>yhcF</t>
  </si>
  <si>
    <t>b3219</t>
  </si>
  <si>
    <t>JW3189</t>
  </si>
  <si>
    <t>B3220</t>
  </si>
  <si>
    <t>yhcG</t>
  </si>
  <si>
    <t>b3220</t>
  </si>
  <si>
    <t>JW3190</t>
  </si>
  <si>
    <t>B3221</t>
  </si>
  <si>
    <t>yhcH</t>
  </si>
  <si>
    <t>b3221</t>
  </si>
  <si>
    <t>JW3201</t>
  </si>
  <si>
    <t>B3232</t>
  </si>
  <si>
    <t>yhcM</t>
  </si>
  <si>
    <t>b3232</t>
  </si>
  <si>
    <t>JW3208</t>
  </si>
  <si>
    <t>B3239</t>
  </si>
  <si>
    <t>yhcO</t>
  </si>
  <si>
    <t>b3239</t>
  </si>
  <si>
    <t>JW3209</t>
  </si>
  <si>
    <t>B3240</t>
  </si>
  <si>
    <t>yhcP</t>
  </si>
  <si>
    <t>b3240</t>
  </si>
  <si>
    <t>aaeB</t>
  </si>
  <si>
    <t>JW3210</t>
  </si>
  <si>
    <t>B3241</t>
  </si>
  <si>
    <t>yhcQ</t>
  </si>
  <si>
    <t>b3241</t>
  </si>
  <si>
    <t>aaeA</t>
  </si>
  <si>
    <t>JW3217</t>
  </si>
  <si>
    <t>B3248</t>
  </si>
  <si>
    <t>yhdE</t>
  </si>
  <si>
    <t>b3248</t>
  </si>
  <si>
    <t>JW3222</t>
  </si>
  <si>
    <t>B3253</t>
  </si>
  <si>
    <t>yhdH</t>
  </si>
  <si>
    <t>b3253</t>
  </si>
  <si>
    <t>JW3225</t>
  </si>
  <si>
    <t>B3257</t>
  </si>
  <si>
    <t>yhdT</t>
  </si>
  <si>
    <t>b3257</t>
  </si>
  <si>
    <t>JW3228</t>
  </si>
  <si>
    <t>B3260</t>
  </si>
  <si>
    <t>yhdG</t>
  </si>
  <si>
    <t>b3260</t>
  </si>
  <si>
    <t>dusB</t>
  </si>
  <si>
    <t>JW3231</t>
  </si>
  <si>
    <t>B3263</t>
  </si>
  <si>
    <t>yhdU</t>
  </si>
  <si>
    <t>b3263</t>
  </si>
  <si>
    <t>JW3235</t>
  </si>
  <si>
    <t>B3267</t>
  </si>
  <si>
    <t>yhdV</t>
  </si>
  <si>
    <t>b3267</t>
  </si>
  <si>
    <t>JW3241</t>
  </si>
  <si>
    <t>B3280</t>
  </si>
  <si>
    <t>yrdB</t>
  </si>
  <si>
    <t>b3280</t>
  </si>
  <si>
    <t>JW3245</t>
  </si>
  <si>
    <t>B3284</t>
  </si>
  <si>
    <t>smg</t>
  </si>
  <si>
    <t>b3284</t>
  </si>
  <si>
    <t>JW3255</t>
  </si>
  <si>
    <t>B3293</t>
  </si>
  <si>
    <t>yhdN</t>
  </si>
  <si>
    <t>b3293</t>
  </si>
  <si>
    <t>JW3305</t>
  </si>
  <si>
    <t>B3343</t>
  </si>
  <si>
    <t>yheL</t>
  </si>
  <si>
    <t>b3343</t>
  </si>
  <si>
    <t>JW3306</t>
  </si>
  <si>
    <t>B3344</t>
  </si>
  <si>
    <t>yheM</t>
  </si>
  <si>
    <t>b3344</t>
  </si>
  <si>
    <t>JW3307</t>
  </si>
  <si>
    <t>B3345</t>
  </si>
  <si>
    <t>yheN</t>
  </si>
  <si>
    <t>b3345</t>
  </si>
  <si>
    <t>JW3310</t>
  </si>
  <si>
    <t>B3348</t>
  </si>
  <si>
    <t>slyX</t>
  </si>
  <si>
    <t>b3348</t>
  </si>
  <si>
    <t>JW3316</t>
  </si>
  <si>
    <t>B3353</t>
  </si>
  <si>
    <t>yheT</t>
  </si>
  <si>
    <t>b3353</t>
  </si>
  <si>
    <t>JW3317</t>
  </si>
  <si>
    <t>B3354</t>
  </si>
  <si>
    <t>yheU</t>
  </si>
  <si>
    <t>b3354</t>
  </si>
  <si>
    <t>JW3318</t>
  </si>
  <si>
    <t>B3355</t>
  </si>
  <si>
    <t>prkB</t>
  </si>
  <si>
    <t>b3355</t>
  </si>
  <si>
    <t>JW3319</t>
  </si>
  <si>
    <t>B3356</t>
  </si>
  <si>
    <t>yhfA</t>
  </si>
  <si>
    <t>b3356</t>
  </si>
  <si>
    <t>JW3325</t>
  </si>
  <si>
    <t>B3362</t>
  </si>
  <si>
    <t>yhfG</t>
  </si>
  <si>
    <t>b3362</t>
  </si>
  <si>
    <t>JW3327</t>
  </si>
  <si>
    <t>B3364</t>
  </si>
  <si>
    <t>tsgA</t>
  </si>
  <si>
    <t>b3364</t>
  </si>
  <si>
    <t>JW3332</t>
  </si>
  <si>
    <t>B3369</t>
  </si>
  <si>
    <t>yhfL</t>
  </si>
  <si>
    <t>b3369</t>
  </si>
  <si>
    <t>JW3339</t>
  </si>
  <si>
    <t>B3376</t>
  </si>
  <si>
    <t>yhfS</t>
  </si>
  <si>
    <t>b3376</t>
  </si>
  <si>
    <t>JW3344</t>
  </si>
  <si>
    <t>B3381</t>
  </si>
  <si>
    <t>yhfX</t>
  </si>
  <si>
    <t>b3381</t>
  </si>
  <si>
    <t>JW3351</t>
  </si>
  <si>
    <t>B3388</t>
  </si>
  <si>
    <t>damX</t>
  </si>
  <si>
    <t>b3388</t>
  </si>
  <si>
    <t>JW3356</t>
  </si>
  <si>
    <t>B3393</t>
  </si>
  <si>
    <t>yrfB</t>
  </si>
  <si>
    <t>b3393</t>
  </si>
  <si>
    <t>JW3357</t>
  </si>
  <si>
    <t>B3394</t>
  </si>
  <si>
    <t>yrfC</t>
  </si>
  <si>
    <t>b3394</t>
  </si>
  <si>
    <t>JW3360</t>
  </si>
  <si>
    <t>B3397</t>
  </si>
  <si>
    <t>nudE</t>
  </si>
  <si>
    <t>b3397</t>
  </si>
  <si>
    <t>JW3365</t>
  </si>
  <si>
    <t>B3402</t>
  </si>
  <si>
    <t>yhgE</t>
  </si>
  <si>
    <t>b3402</t>
  </si>
  <si>
    <t>JW3374</t>
  </si>
  <si>
    <t>B3411</t>
  </si>
  <si>
    <t>yhgA</t>
  </si>
  <si>
    <t>b3411</t>
  </si>
  <si>
    <t>JW3377</t>
  </si>
  <si>
    <t>B3414</t>
  </si>
  <si>
    <t>yhgI</t>
  </si>
  <si>
    <t>b3414</t>
  </si>
  <si>
    <t>gntY</t>
  </si>
  <si>
    <t>JW3397</t>
  </si>
  <si>
    <t>B3434</t>
  </si>
  <si>
    <t>yhgN</t>
  </si>
  <si>
    <t>b3434</t>
  </si>
  <si>
    <t>JW3403</t>
  </si>
  <si>
    <t>B3440</t>
  </si>
  <si>
    <t>yhhX</t>
  </si>
  <si>
    <t>b3440</t>
  </si>
  <si>
    <t>JW3405</t>
  </si>
  <si>
    <t>B3441</t>
  </si>
  <si>
    <t>yhhY</t>
  </si>
  <si>
    <t>b3441</t>
  </si>
  <si>
    <t>JW3406</t>
  </si>
  <si>
    <t>B3442</t>
  </si>
  <si>
    <t>yhhZ</t>
  </si>
  <si>
    <t>b3442</t>
  </si>
  <si>
    <t>JW3411</t>
  </si>
  <si>
    <t>B3446</t>
  </si>
  <si>
    <t>yrhB</t>
  </si>
  <si>
    <t>b3446</t>
  </si>
  <si>
    <t>JW3413</t>
  </si>
  <si>
    <t>B3448</t>
  </si>
  <si>
    <t>yhhA</t>
  </si>
  <si>
    <t>b3448</t>
  </si>
  <si>
    <t>JW3424</t>
  </si>
  <si>
    <t>B3459</t>
  </si>
  <si>
    <t>yhhK</t>
  </si>
  <si>
    <t>b3459</t>
  </si>
  <si>
    <t>JW3430</t>
  </si>
  <si>
    <t>B3465</t>
  </si>
  <si>
    <t>yhhF</t>
  </si>
  <si>
    <t>b3465</t>
  </si>
  <si>
    <t>JW3432</t>
  </si>
  <si>
    <t>B3467</t>
  </si>
  <si>
    <t>yhhM</t>
  </si>
  <si>
    <t>b3467</t>
  </si>
  <si>
    <t>JW3433</t>
  </si>
  <si>
    <t>B3468</t>
  </si>
  <si>
    <t>yhhN</t>
  </si>
  <si>
    <t>b3468</t>
  </si>
  <si>
    <t>JW3435</t>
  </si>
  <si>
    <t>B3470</t>
  </si>
  <si>
    <t>sirA</t>
  </si>
  <si>
    <t>b3470</t>
  </si>
  <si>
    <t>yhhP</t>
  </si>
  <si>
    <t>JW3455</t>
  </si>
  <si>
    <t>B3488</t>
  </si>
  <si>
    <t>yhiJ</t>
  </si>
  <si>
    <t>b3488</t>
  </si>
  <si>
    <t>JW3459</t>
  </si>
  <si>
    <t>B3492</t>
  </si>
  <si>
    <t>yhiN</t>
  </si>
  <si>
    <t>b3492</t>
  </si>
  <si>
    <t>JW3463</t>
  </si>
  <si>
    <t>B3496</t>
  </si>
  <si>
    <t>yhiP</t>
  </si>
  <si>
    <t>b3496</t>
  </si>
  <si>
    <t>JW3466</t>
  </si>
  <si>
    <t>B3499</t>
  </si>
  <si>
    <t>yhiR</t>
  </si>
  <si>
    <t>b3499</t>
  </si>
  <si>
    <t>JW3475</t>
  </si>
  <si>
    <t>B3507</t>
  </si>
  <si>
    <t>yhiF</t>
  </si>
  <si>
    <t>b3507</t>
  </si>
  <si>
    <t>JW3478</t>
  </si>
  <si>
    <t>B3510</t>
  </si>
  <si>
    <t>hdeA</t>
  </si>
  <si>
    <t>b3510</t>
  </si>
  <si>
    <t>JW3479</t>
  </si>
  <si>
    <t>B3511</t>
  </si>
  <si>
    <t>hdeD</t>
  </si>
  <si>
    <t>b3511</t>
  </si>
  <si>
    <t>JW3481</t>
  </si>
  <si>
    <t>B3513</t>
  </si>
  <si>
    <t>yhiU</t>
  </si>
  <si>
    <t>b3513</t>
  </si>
  <si>
    <t>mdtE</t>
  </si>
  <si>
    <t>JW3482</t>
  </si>
  <si>
    <t>B3514</t>
  </si>
  <si>
    <t>yhiV</t>
  </si>
  <si>
    <t>b3514</t>
  </si>
  <si>
    <t>mdtF</t>
  </si>
  <si>
    <t>JW3484</t>
  </si>
  <si>
    <t>B3516</t>
  </si>
  <si>
    <t>gadX</t>
  </si>
  <si>
    <t>b3516</t>
  </si>
  <si>
    <t>JW3486</t>
  </si>
  <si>
    <t>B3518</t>
  </si>
  <si>
    <t>yhjA</t>
  </si>
  <si>
    <t>b3518</t>
  </si>
  <si>
    <t>JW3488</t>
  </si>
  <si>
    <t>B3520</t>
  </si>
  <si>
    <t>yhjB</t>
  </si>
  <si>
    <t>b3520</t>
  </si>
  <si>
    <t>JW3490</t>
  </si>
  <si>
    <t>B3522</t>
  </si>
  <si>
    <t>yhjD</t>
  </si>
  <si>
    <t>b3522</t>
  </si>
  <si>
    <t>JW3491</t>
  </si>
  <si>
    <t>B3523</t>
  </si>
  <si>
    <t>yhjE</t>
  </si>
  <si>
    <t>b3523</t>
  </si>
  <si>
    <t>JW3503</t>
  </si>
  <si>
    <t>B3535</t>
  </si>
  <si>
    <t>yhjR</t>
  </si>
  <si>
    <t>b3535</t>
  </si>
  <si>
    <t>JW3506</t>
  </si>
  <si>
    <t>B3538</t>
  </si>
  <si>
    <t>yhjU</t>
  </si>
  <si>
    <t>b3538</t>
  </si>
  <si>
    <t>bcsG</t>
  </si>
  <si>
    <t>JW3507</t>
  </si>
  <si>
    <t>ldrD</t>
  </si>
  <si>
    <t>b4453</t>
  </si>
  <si>
    <t>JW3508</t>
  </si>
  <si>
    <t>B3539</t>
  </si>
  <si>
    <t>yhjV</t>
  </si>
  <si>
    <t>b3539</t>
  </si>
  <si>
    <t>JW3519</t>
  </si>
  <si>
    <t>B3550</t>
  </si>
  <si>
    <t>yiaC</t>
  </si>
  <si>
    <t>b3550</t>
  </si>
  <si>
    <t>JW3521</t>
  </si>
  <si>
    <t>yiaD</t>
  </si>
  <si>
    <t>b3552</t>
  </si>
  <si>
    <t>JW3524</t>
  </si>
  <si>
    <t>B3555</t>
  </si>
  <si>
    <t>yiaG</t>
  </si>
  <si>
    <t>b3555</t>
  </si>
  <si>
    <t>JW3532</t>
  </si>
  <si>
    <t>b4553</t>
  </si>
  <si>
    <t>ysaB</t>
  </si>
  <si>
    <t>JW3533</t>
  </si>
  <si>
    <t>B3561</t>
  </si>
  <si>
    <t>yiaH</t>
  </si>
  <si>
    <t>b3561</t>
  </si>
  <si>
    <t>JW3542</t>
  </si>
  <si>
    <t>bax</t>
  </si>
  <si>
    <t>b3570</t>
  </si>
  <si>
    <t>JW3546</t>
  </si>
  <si>
    <t>B3574</t>
  </si>
  <si>
    <t>yiaJ</t>
  </si>
  <si>
    <t>b3574</t>
  </si>
  <si>
    <t>JW3549</t>
  </si>
  <si>
    <t>B3577</t>
  </si>
  <si>
    <t>yiaM</t>
  </si>
  <si>
    <t>b3577</t>
  </si>
  <si>
    <t>JW3551</t>
  </si>
  <si>
    <t>B3579</t>
  </si>
  <si>
    <t>yiaO</t>
  </si>
  <si>
    <t>b3579</t>
  </si>
  <si>
    <t>JW3558</t>
  </si>
  <si>
    <t>B3586</t>
  </si>
  <si>
    <t>yiaV</t>
  </si>
  <si>
    <t>b3586</t>
  </si>
  <si>
    <t>JW3559</t>
  </si>
  <si>
    <t>B3587</t>
  </si>
  <si>
    <t>yiaW</t>
  </si>
  <si>
    <t>b3587</t>
  </si>
  <si>
    <t>JW3568</t>
  </si>
  <si>
    <t>B3594</t>
  </si>
  <si>
    <t>yibA</t>
  </si>
  <si>
    <t>b3594</t>
  </si>
  <si>
    <t>JW3570</t>
  </si>
  <si>
    <t>B3596</t>
  </si>
  <si>
    <t>yibG</t>
  </si>
  <si>
    <t>b3596</t>
  </si>
  <si>
    <t>JW3571</t>
  </si>
  <si>
    <t>B3597</t>
  </si>
  <si>
    <t>yibH</t>
  </si>
  <si>
    <t>b3597</t>
  </si>
  <si>
    <t>JW3576</t>
  </si>
  <si>
    <t>b4554</t>
  </si>
  <si>
    <t>yibT</t>
  </si>
  <si>
    <t>JW3577</t>
  </si>
  <si>
    <t>B3602</t>
  </si>
  <si>
    <t>yibL</t>
  </si>
  <si>
    <t>b3602</t>
  </si>
  <si>
    <t>JW3586</t>
  </si>
  <si>
    <t>B3611</t>
  </si>
  <si>
    <t>yibN</t>
  </si>
  <si>
    <t>b3611</t>
  </si>
  <si>
    <t>JW3619</t>
  </si>
  <si>
    <t>B3644</t>
  </si>
  <si>
    <t>yicC</t>
  </si>
  <si>
    <t>b3644</t>
  </si>
  <si>
    <t>JW3630</t>
  </si>
  <si>
    <t>B3655</t>
  </si>
  <si>
    <t>yicH</t>
  </si>
  <si>
    <t>b3655</t>
  </si>
  <si>
    <t>JW3633</t>
  </si>
  <si>
    <t>B3659</t>
  </si>
  <si>
    <t>setC</t>
  </si>
  <si>
    <t>b3659</t>
  </si>
  <si>
    <t>JW3636.1</t>
  </si>
  <si>
    <t>b4555</t>
  </si>
  <si>
    <t>yicS</t>
  </si>
  <si>
    <t>JW3640</t>
  </si>
  <si>
    <t>B3665</t>
  </si>
  <si>
    <t>yicP</t>
  </si>
  <si>
    <t>b3665</t>
  </si>
  <si>
    <t>ade</t>
  </si>
  <si>
    <t>JW3651</t>
  </si>
  <si>
    <t>B3675</t>
  </si>
  <si>
    <t>yidG</t>
  </si>
  <si>
    <t>b3675</t>
  </si>
  <si>
    <t>JW3652</t>
  </si>
  <si>
    <t>B3676</t>
  </si>
  <si>
    <t>yidH</t>
  </si>
  <si>
    <t>b3676</t>
  </si>
  <si>
    <t>JW3653</t>
  </si>
  <si>
    <t>B3677</t>
  </si>
  <si>
    <t>yidI</t>
  </si>
  <si>
    <t>b3677</t>
  </si>
  <si>
    <t>JW3654</t>
  </si>
  <si>
    <t>B3678</t>
  </si>
  <si>
    <t>yidJ</t>
  </si>
  <si>
    <t>b3678</t>
  </si>
  <si>
    <t>JW3655</t>
  </si>
  <si>
    <t>B3679</t>
  </si>
  <si>
    <t>yidK</t>
  </si>
  <si>
    <t>b3679</t>
  </si>
  <si>
    <t>JW3674</t>
  </si>
  <si>
    <t>B3697</t>
  </si>
  <si>
    <t>yidA</t>
  </si>
  <si>
    <t>b3697</t>
  </si>
  <si>
    <t>JW3688</t>
  </si>
  <si>
    <t>B3710</t>
  </si>
  <si>
    <t>yidY</t>
  </si>
  <si>
    <t>b3710</t>
  </si>
  <si>
    <t>mdtL</t>
  </si>
  <si>
    <t>JW3690</t>
  </si>
  <si>
    <t>B3712</t>
  </si>
  <si>
    <t>yieE</t>
  </si>
  <si>
    <t>b3712</t>
  </si>
  <si>
    <t>JW3691</t>
  </si>
  <si>
    <t>B3713</t>
  </si>
  <si>
    <t>yieF</t>
  </si>
  <si>
    <t>b3713</t>
  </si>
  <si>
    <t>JW3692</t>
  </si>
  <si>
    <t>B3714</t>
  </si>
  <si>
    <t>yieG</t>
  </si>
  <si>
    <t>b3714</t>
  </si>
  <si>
    <t>JW3693</t>
  </si>
  <si>
    <t>B3715</t>
  </si>
  <si>
    <t>yieH</t>
  </si>
  <si>
    <t>b3715</t>
  </si>
  <si>
    <t>JW3694</t>
  </si>
  <si>
    <t>B3716</t>
  </si>
  <si>
    <t>yieI</t>
  </si>
  <si>
    <t>b3716</t>
  </si>
  <si>
    <t>JW3695</t>
  </si>
  <si>
    <t>B3717</t>
  </si>
  <si>
    <t>yieJ</t>
  </si>
  <si>
    <t>b3717</t>
  </si>
  <si>
    <t>cbrC</t>
  </si>
  <si>
    <t>JW3733</t>
  </si>
  <si>
    <t>B3754</t>
  </si>
  <si>
    <t>yieO</t>
  </si>
  <si>
    <t>b3754</t>
  </si>
  <si>
    <t>hsrA</t>
  </si>
  <si>
    <t>JW3737</t>
  </si>
  <si>
    <t>B3764</t>
  </si>
  <si>
    <t>yifE</t>
  </si>
  <si>
    <t>b3764</t>
  </si>
  <si>
    <t>JW3738</t>
  </si>
  <si>
    <t>B3765</t>
  </si>
  <si>
    <t>yifB</t>
  </si>
  <si>
    <t>b3765</t>
  </si>
  <si>
    <t>JW3764</t>
  </si>
  <si>
    <t>rffC</t>
  </si>
  <si>
    <t>b3790</t>
  </si>
  <si>
    <t>JW3779</t>
  </si>
  <si>
    <t>B3807</t>
  </si>
  <si>
    <t>cyaY</t>
  </si>
  <si>
    <t>b3807</t>
  </si>
  <si>
    <t>JW3783</t>
  </si>
  <si>
    <t>B3810</t>
  </si>
  <si>
    <t>yigA</t>
  </si>
  <si>
    <t>b3810</t>
  </si>
  <si>
    <t>JW3785</t>
  </si>
  <si>
    <t>B3812</t>
  </si>
  <si>
    <t>yigB</t>
  </si>
  <si>
    <t>b3812</t>
  </si>
  <si>
    <t>JW3790</t>
  </si>
  <si>
    <t>B3817</t>
  </si>
  <si>
    <t>yigF</t>
  </si>
  <si>
    <t>b3817</t>
  </si>
  <si>
    <t>JW3809</t>
  </si>
  <si>
    <t>B3832</t>
  </si>
  <si>
    <t>rmuC</t>
  </si>
  <si>
    <t>b3832</t>
  </si>
  <si>
    <t>JW3830</t>
  </si>
  <si>
    <t>B3858</t>
  </si>
  <si>
    <t>yihD</t>
  </si>
  <si>
    <t>b3858</t>
  </si>
  <si>
    <t>JW3834</t>
  </si>
  <si>
    <t>B3862</t>
  </si>
  <si>
    <t>yihG</t>
  </si>
  <si>
    <t>b3862</t>
  </si>
  <si>
    <t>JW3837</t>
  </si>
  <si>
    <t>B3866</t>
  </si>
  <si>
    <t>yihI</t>
  </si>
  <si>
    <t>b3866</t>
  </si>
  <si>
    <t>JW3843</t>
  </si>
  <si>
    <t>B3872</t>
  </si>
  <si>
    <t>yihL</t>
  </si>
  <si>
    <t>b3872</t>
  </si>
  <si>
    <t>JW3844</t>
  </si>
  <si>
    <t>B3873</t>
  </si>
  <si>
    <t>yihM</t>
  </si>
  <si>
    <t>b3873</t>
  </si>
  <si>
    <t>JW3845</t>
  </si>
  <si>
    <t>B3874</t>
  </si>
  <si>
    <t>yihN</t>
  </si>
  <si>
    <t>b3874</t>
  </si>
  <si>
    <t>JW3846</t>
  </si>
  <si>
    <t>B3875</t>
  </si>
  <si>
    <t>yshA</t>
  </si>
  <si>
    <t>b3875</t>
  </si>
  <si>
    <t>ompL</t>
  </si>
  <si>
    <t>JW3849</t>
  </si>
  <si>
    <t>B3878</t>
  </si>
  <si>
    <t>yihQ</t>
  </si>
  <si>
    <t>b3878</t>
  </si>
  <si>
    <t>JW3850</t>
  </si>
  <si>
    <t>B3879</t>
  </si>
  <si>
    <t>yihR</t>
  </si>
  <si>
    <t>b3879</t>
  </si>
  <si>
    <t>JW3852</t>
  </si>
  <si>
    <t>B3881</t>
  </si>
  <si>
    <t>yihT</t>
  </si>
  <si>
    <t>b3881</t>
  </si>
  <si>
    <t>JW3853</t>
  </si>
  <si>
    <t>B3882</t>
  </si>
  <si>
    <t>yihU</t>
  </si>
  <si>
    <t>b3882</t>
  </si>
  <si>
    <t>JW3859</t>
  </si>
  <si>
    <t>B3888</t>
  </si>
  <si>
    <t>yiiD</t>
  </si>
  <si>
    <t>b3888</t>
  </si>
  <si>
    <t>JW3867</t>
  </si>
  <si>
    <t>B3896</t>
  </si>
  <si>
    <t>yiiG</t>
  </si>
  <si>
    <t>b3896</t>
  </si>
  <si>
    <t>JW3871</t>
  </si>
  <si>
    <t>B3900</t>
  </si>
  <si>
    <t>frvA</t>
  </si>
  <si>
    <t>b3900</t>
  </si>
  <si>
    <t>JW3886</t>
  </si>
  <si>
    <t>B3915</t>
  </si>
  <si>
    <t>yiiP</t>
  </si>
  <si>
    <t>b3915</t>
  </si>
  <si>
    <t>fieF</t>
  </si>
  <si>
    <t>JW3892</t>
  </si>
  <si>
    <t>B3921</t>
  </si>
  <si>
    <t>yiiR</t>
  </si>
  <si>
    <t>b3921</t>
  </si>
  <si>
    <t>JW3893</t>
  </si>
  <si>
    <t>B3922</t>
  </si>
  <si>
    <t>yiiS</t>
  </si>
  <si>
    <t>b3922</t>
  </si>
  <si>
    <t>JW3899</t>
  </si>
  <si>
    <t>B3928</t>
  </si>
  <si>
    <t>yiiU</t>
  </si>
  <si>
    <t>b3928</t>
  </si>
  <si>
    <t>JW3908</t>
  </si>
  <si>
    <t>B3937</t>
  </si>
  <si>
    <t>yiiX</t>
  </si>
  <si>
    <t>b3937</t>
  </si>
  <si>
    <t>JW3916</t>
  </si>
  <si>
    <t>B3944</t>
  </si>
  <si>
    <t>yijF</t>
  </si>
  <si>
    <t>b3944</t>
  </si>
  <si>
    <t>JW3927</t>
  </si>
  <si>
    <t>B3955</t>
  </si>
  <si>
    <t>yijP</t>
  </si>
  <si>
    <t>b3955</t>
  </si>
  <si>
    <t>JW3936</t>
  </si>
  <si>
    <t>B3964</t>
  </si>
  <si>
    <t>yijD</t>
  </si>
  <si>
    <t>b3964</t>
  </si>
  <si>
    <t>JW3960</t>
  </si>
  <si>
    <t>nudC</t>
  </si>
  <si>
    <t>b3996</t>
  </si>
  <si>
    <t>JW3963</t>
  </si>
  <si>
    <t>B3999</t>
  </si>
  <si>
    <t>yjaG</t>
  </si>
  <si>
    <t>b3999</t>
  </si>
  <si>
    <t>JW3965</t>
  </si>
  <si>
    <t>B4001</t>
  </si>
  <si>
    <t>yjaH</t>
  </si>
  <si>
    <t>b4001</t>
  </si>
  <si>
    <t>JW3972</t>
  </si>
  <si>
    <t>B4012</t>
  </si>
  <si>
    <t>yjaB</t>
  </si>
  <si>
    <t>b4012</t>
  </si>
  <si>
    <t>JW3982</t>
  </si>
  <si>
    <t>B4022</t>
  </si>
  <si>
    <t>yjbC</t>
  </si>
  <si>
    <t>b4022</t>
  </si>
  <si>
    <t>JW3983</t>
  </si>
  <si>
    <t>B4023</t>
  </si>
  <si>
    <t>yjbD</t>
  </si>
  <si>
    <t>b4023</t>
  </si>
  <si>
    <t>JW3986</t>
  </si>
  <si>
    <t>B4026</t>
  </si>
  <si>
    <t>yjbE</t>
  </si>
  <si>
    <t>b4026</t>
  </si>
  <si>
    <t>JW3988</t>
  </si>
  <si>
    <t>B4028</t>
  </si>
  <si>
    <t>yjbG</t>
  </si>
  <si>
    <t>b4028</t>
  </si>
  <si>
    <t>JW3989</t>
  </si>
  <si>
    <t>B4029</t>
  </si>
  <si>
    <t>yjbH</t>
  </si>
  <si>
    <t>b4029</t>
  </si>
  <si>
    <t>JW3990</t>
  </si>
  <si>
    <t>B4030</t>
  </si>
  <si>
    <t>psiE</t>
  </si>
  <si>
    <t>b4030</t>
  </si>
  <si>
    <t>yjbA</t>
  </si>
  <si>
    <t>JW3998</t>
  </si>
  <si>
    <t>B4038</t>
  </si>
  <si>
    <t>yjbI</t>
  </si>
  <si>
    <t>b4038</t>
  </si>
  <si>
    <t>JW4005</t>
  </si>
  <si>
    <t>B4045</t>
  </si>
  <si>
    <t>yjbJ</t>
  </si>
  <si>
    <t>b4045</t>
  </si>
  <si>
    <t>JW4007</t>
  </si>
  <si>
    <t>B4047</t>
  </si>
  <si>
    <t>yjbL</t>
  </si>
  <si>
    <t>b4047</t>
  </si>
  <si>
    <t>JW4008</t>
  </si>
  <si>
    <t>B4048</t>
  </si>
  <si>
    <t>yjbM</t>
  </si>
  <si>
    <t>b4048</t>
  </si>
  <si>
    <t>JW4017</t>
  </si>
  <si>
    <t>B4056</t>
  </si>
  <si>
    <t>yjbQ</t>
  </si>
  <si>
    <t>b4056</t>
  </si>
  <si>
    <t>JW4018</t>
  </si>
  <si>
    <t>B4057</t>
  </si>
  <si>
    <t>yjbR</t>
  </si>
  <si>
    <t>b4057</t>
  </si>
  <si>
    <t>JW4022</t>
  </si>
  <si>
    <t>B4061</t>
  </si>
  <si>
    <t>yjcC</t>
  </si>
  <si>
    <t>b4061</t>
  </si>
  <si>
    <t>JW4025</t>
  </si>
  <si>
    <t>B4064</t>
  </si>
  <si>
    <t>yjcD</t>
  </si>
  <si>
    <t>b4064</t>
  </si>
  <si>
    <t>JW4026</t>
  </si>
  <si>
    <t>B4065</t>
  </si>
  <si>
    <t>yjcE</t>
  </si>
  <si>
    <t>b4065</t>
  </si>
  <si>
    <t>JW4027</t>
  </si>
  <si>
    <t>B4066</t>
  </si>
  <si>
    <t>yjcF</t>
  </si>
  <si>
    <t>b4066</t>
  </si>
  <si>
    <t>JW4028</t>
  </si>
  <si>
    <t>B4067</t>
  </si>
  <si>
    <t>yjcG</t>
  </si>
  <si>
    <t>b4067</t>
  </si>
  <si>
    <t>actP</t>
  </si>
  <si>
    <t>JW4029</t>
  </si>
  <si>
    <t>B4068</t>
  </si>
  <si>
    <t>yjcH</t>
  </si>
  <si>
    <t>b4068</t>
  </si>
  <si>
    <t>JW4039</t>
  </si>
  <si>
    <t>B4078</t>
  </si>
  <si>
    <t>yjcO</t>
  </si>
  <si>
    <t>b4078</t>
  </si>
  <si>
    <t>JW4041</t>
  </si>
  <si>
    <t>B4080</t>
  </si>
  <si>
    <t>yjcP</t>
  </si>
  <si>
    <t>b4080</t>
  </si>
  <si>
    <t>JW4043</t>
  </si>
  <si>
    <t>B4082</t>
  </si>
  <si>
    <t>yjcR</t>
  </si>
  <si>
    <t>b4082</t>
  </si>
  <si>
    <t>JW4069</t>
  </si>
  <si>
    <t>B4108</t>
  </si>
  <si>
    <t>phnA</t>
  </si>
  <si>
    <t>b4108</t>
  </si>
  <si>
    <t>JW4070</t>
  </si>
  <si>
    <t>B4109</t>
  </si>
  <si>
    <t>yjdA</t>
  </si>
  <si>
    <t>b4109</t>
  </si>
  <si>
    <t>JW4076</t>
  </si>
  <si>
    <t>B4115</t>
  </si>
  <si>
    <t>yjdE</t>
  </si>
  <si>
    <t>b4115</t>
  </si>
  <si>
    <t>adiC</t>
  </si>
  <si>
    <t>JW4082</t>
  </si>
  <si>
    <t>B4121</t>
  </si>
  <si>
    <t>yjdF</t>
  </si>
  <si>
    <t>b4121</t>
  </si>
  <si>
    <t>JW4087</t>
  </si>
  <si>
    <t>B4126</t>
  </si>
  <si>
    <t>yjdI</t>
  </si>
  <si>
    <t>b4126</t>
  </si>
  <si>
    <t>JW4088</t>
  </si>
  <si>
    <t>B4127</t>
  </si>
  <si>
    <t>yjdJ</t>
  </si>
  <si>
    <t>b4127</t>
  </si>
  <si>
    <t>JW4089</t>
  </si>
  <si>
    <t>B4128</t>
  </si>
  <si>
    <t>yjdK</t>
  </si>
  <si>
    <t>b4128</t>
  </si>
  <si>
    <t>JW4091</t>
  </si>
  <si>
    <t>B4130</t>
  </si>
  <si>
    <t>yjdL</t>
  </si>
  <si>
    <t>b4130</t>
  </si>
  <si>
    <t>JW4101</t>
  </si>
  <si>
    <t>B4141</t>
  </si>
  <si>
    <t>yjeH</t>
  </si>
  <si>
    <t>b4141</t>
  </si>
  <si>
    <t>JW4105</t>
  </si>
  <si>
    <t>B4145</t>
  </si>
  <si>
    <t>yjeJ</t>
  </si>
  <si>
    <t>b4145</t>
  </si>
  <si>
    <t>JW4106</t>
  </si>
  <si>
    <t>B4146</t>
  </si>
  <si>
    <t>yjeK</t>
  </si>
  <si>
    <t>b4146</t>
  </si>
  <si>
    <t>JW4118</t>
  </si>
  <si>
    <t>B4157</t>
  </si>
  <si>
    <t>yjeN</t>
  </si>
  <si>
    <t>b4157</t>
  </si>
  <si>
    <t>JW4119</t>
  </si>
  <si>
    <t>B4158</t>
  </si>
  <si>
    <t>yjeO</t>
  </si>
  <si>
    <t>b4158</t>
  </si>
  <si>
    <t>JW4120</t>
  </si>
  <si>
    <t>B4159</t>
  </si>
  <si>
    <t>yjeP</t>
  </si>
  <si>
    <t>b4159</t>
  </si>
  <si>
    <t>JW4124</t>
  </si>
  <si>
    <t>B4166</t>
  </si>
  <si>
    <t>yjeS</t>
  </si>
  <si>
    <t>b4166</t>
  </si>
  <si>
    <t>JW4134</t>
  </si>
  <si>
    <t>B4176</t>
  </si>
  <si>
    <t>yjeT</t>
  </si>
  <si>
    <t>b4176</t>
  </si>
  <si>
    <t>JW4136</t>
  </si>
  <si>
    <t>B4178</t>
  </si>
  <si>
    <t>yjeB</t>
  </si>
  <si>
    <t>b4178</t>
  </si>
  <si>
    <t>JW4138</t>
  </si>
  <si>
    <t>B4180</t>
  </si>
  <si>
    <t>yjfH</t>
  </si>
  <si>
    <t>b4180</t>
  </si>
  <si>
    <t>rlmB</t>
  </si>
  <si>
    <t>JW4139</t>
  </si>
  <si>
    <t>B4181</t>
  </si>
  <si>
    <t>yjfI</t>
  </si>
  <si>
    <t>b4181</t>
  </si>
  <si>
    <t>JW4140</t>
  </si>
  <si>
    <t>B4182</t>
  </si>
  <si>
    <t>yjfJ</t>
  </si>
  <si>
    <t>b4182</t>
  </si>
  <si>
    <t>JW4141</t>
  </si>
  <si>
    <t>B4183</t>
  </si>
  <si>
    <t>yjfK</t>
  </si>
  <si>
    <t>b4183</t>
  </si>
  <si>
    <t>JW4142</t>
  </si>
  <si>
    <t>B4184</t>
  </si>
  <si>
    <t>yjfL</t>
  </si>
  <si>
    <t>b4184</t>
  </si>
  <si>
    <t>JW4143</t>
  </si>
  <si>
    <t>B4185</t>
  </si>
  <si>
    <t>yjfM</t>
  </si>
  <si>
    <t>b4185</t>
  </si>
  <si>
    <t>JW4144</t>
  </si>
  <si>
    <t>B4186</t>
  </si>
  <si>
    <t>yjfC</t>
  </si>
  <si>
    <t>b4186</t>
  </si>
  <si>
    <t>JW4148</t>
  </si>
  <si>
    <t>B4190</t>
  </si>
  <si>
    <t>yjfP</t>
  </si>
  <si>
    <t>b4190</t>
  </si>
  <si>
    <t>JW4149</t>
  </si>
  <si>
    <t>B4191</t>
  </si>
  <si>
    <t>yjfQ</t>
  </si>
  <si>
    <t>b4191</t>
  </si>
  <si>
    <t>ulaR</t>
  </si>
  <si>
    <t>JW4157</t>
  </si>
  <si>
    <t>B4199</t>
  </si>
  <si>
    <t>yjfY</t>
  </si>
  <si>
    <t>b4199</t>
  </si>
  <si>
    <t>JW4162</t>
  </si>
  <si>
    <t>B4204</t>
  </si>
  <si>
    <t>yjfZ</t>
  </si>
  <si>
    <t>b4204</t>
  </si>
  <si>
    <t>JW4167</t>
  </si>
  <si>
    <t>B4209</t>
  </si>
  <si>
    <t>ytfE</t>
  </si>
  <si>
    <t>b4209</t>
  </si>
  <si>
    <t>JW4169</t>
  </si>
  <si>
    <t>B4211</t>
  </si>
  <si>
    <t>ytfG</t>
  </si>
  <si>
    <t>b4211</t>
  </si>
  <si>
    <t>JW4175</t>
  </si>
  <si>
    <t>B4216</t>
  </si>
  <si>
    <t>ytfJ</t>
  </si>
  <si>
    <t>b4216</t>
  </si>
  <si>
    <t>JW4177</t>
  </si>
  <si>
    <t>B4218</t>
  </si>
  <si>
    <t>ytfL</t>
  </si>
  <si>
    <t>b4218</t>
  </si>
  <si>
    <t>JW4179</t>
  </si>
  <si>
    <t>B4220</t>
  </si>
  <si>
    <t>ytfM</t>
  </si>
  <si>
    <t>b4220</t>
  </si>
  <si>
    <t>JW4180</t>
  </si>
  <si>
    <t>B4221</t>
  </si>
  <si>
    <t>ytfN</t>
  </si>
  <si>
    <t>b4221</t>
  </si>
  <si>
    <t>JW4181</t>
  </si>
  <si>
    <t>B4222</t>
  </si>
  <si>
    <t>ytfP</t>
  </si>
  <si>
    <t>b4222</t>
  </si>
  <si>
    <t>JW4182</t>
  </si>
  <si>
    <t>B4223</t>
  </si>
  <si>
    <t>yzfA</t>
  </si>
  <si>
    <t>b4223</t>
  </si>
  <si>
    <t>JW4186</t>
  </si>
  <si>
    <t>B4227</t>
  </si>
  <si>
    <t>ytfQ</t>
  </si>
  <si>
    <t>b4227</t>
  </si>
  <si>
    <t>JW4193</t>
  </si>
  <si>
    <t>B4234</t>
  </si>
  <si>
    <t>yjgA</t>
  </si>
  <si>
    <t>b4234</t>
  </si>
  <si>
    <t>JW4205</t>
  </si>
  <si>
    <t>B4246</t>
  </si>
  <si>
    <t>pyrL</t>
  </si>
  <si>
    <t>b4246</t>
  </si>
  <si>
    <t>JW4206</t>
  </si>
  <si>
    <t>B4248</t>
  </si>
  <si>
    <t>yjgH</t>
  </si>
  <si>
    <t>b4248</t>
  </si>
  <si>
    <t>JW4207</t>
  </si>
  <si>
    <t>B4249</t>
  </si>
  <si>
    <t>yjgI</t>
  </si>
  <si>
    <t>b4249</t>
  </si>
  <si>
    <t>JW4212</t>
  </si>
  <si>
    <t>B4255</t>
  </si>
  <si>
    <t>yjgD</t>
  </si>
  <si>
    <t>b4255</t>
  </si>
  <si>
    <t>JW4220</t>
  </si>
  <si>
    <t>B4263</t>
  </si>
  <si>
    <t>yjgR</t>
  </si>
  <si>
    <t>b4263</t>
  </si>
  <si>
    <t>JW4258</t>
  </si>
  <si>
    <t>B4296</t>
  </si>
  <si>
    <t>yjhF</t>
  </si>
  <si>
    <t>b4296</t>
  </si>
  <si>
    <t>JW4259</t>
  </si>
  <si>
    <t>B4297</t>
  </si>
  <si>
    <t>yjhG</t>
  </si>
  <si>
    <t>b4297</t>
  </si>
  <si>
    <t>JW4261</t>
  </si>
  <si>
    <t>B4299</t>
  </si>
  <si>
    <t>yjhI</t>
  </si>
  <si>
    <t>b4299</t>
  </si>
  <si>
    <t>JW4268</t>
  </si>
  <si>
    <t>B4306</t>
  </si>
  <si>
    <t>yjhP</t>
  </si>
  <si>
    <t>b4306</t>
  </si>
  <si>
    <t>JW4269</t>
  </si>
  <si>
    <t>B4307</t>
  </si>
  <si>
    <t>yjhQ</t>
  </si>
  <si>
    <t>b4307</t>
  </si>
  <si>
    <t>JW4269.5</t>
  </si>
  <si>
    <t>b4566</t>
  </si>
  <si>
    <t>yjhX</t>
  </si>
  <si>
    <t>JW5968</t>
  </si>
  <si>
    <t>JW4271</t>
  </si>
  <si>
    <t>B4308</t>
  </si>
  <si>
    <t>yjhR</t>
  </si>
  <si>
    <t>b4308</t>
  </si>
  <si>
    <t>JW4288</t>
  </si>
  <si>
    <t>B4325</t>
  </si>
  <si>
    <t>yjiC</t>
  </si>
  <si>
    <t>b4325</t>
  </si>
  <si>
    <t>JW4292</t>
  </si>
  <si>
    <t>B4329</t>
  </si>
  <si>
    <t>yjiG</t>
  </si>
  <si>
    <t>b4329</t>
  </si>
  <si>
    <t>JW4296</t>
  </si>
  <si>
    <t>yjiK</t>
  </si>
  <si>
    <t>b4333</t>
  </si>
  <si>
    <t>JW4296.5</t>
  </si>
  <si>
    <t>JW4299</t>
  </si>
  <si>
    <t>B4336</t>
  </si>
  <si>
    <t>yjiN</t>
  </si>
  <si>
    <t>b4336</t>
  </si>
  <si>
    <t>JW4300</t>
  </si>
  <si>
    <t>B4337</t>
  </si>
  <si>
    <t>yjiO</t>
  </si>
  <si>
    <t>b4337</t>
  </si>
  <si>
    <t>JW4303</t>
  </si>
  <si>
    <t>B4340</t>
  </si>
  <si>
    <t>yjiR</t>
  </si>
  <si>
    <t>b4340</t>
  </si>
  <si>
    <t>JW4304</t>
  </si>
  <si>
    <t>B4341</t>
  </si>
  <si>
    <t>yjiS</t>
  </si>
  <si>
    <t>b4341</t>
  </si>
  <si>
    <t>JW4316</t>
  </si>
  <si>
    <t>B4353</t>
  </si>
  <si>
    <t>yjiX</t>
  </si>
  <si>
    <t>b4353</t>
  </si>
  <si>
    <t>JW4336</t>
  </si>
  <si>
    <t>B4374</t>
  </si>
  <si>
    <t>yjjG</t>
  </si>
  <si>
    <t>b4374</t>
  </si>
  <si>
    <t>JW4340</t>
  </si>
  <si>
    <t>B4377</t>
  </si>
  <si>
    <t>yjjU</t>
  </si>
  <si>
    <t>b4377</t>
  </si>
  <si>
    <t>JW4342</t>
  </si>
  <si>
    <t>B4379</t>
  </si>
  <si>
    <t>yjjW</t>
  </si>
  <si>
    <t>b4379</t>
  </si>
  <si>
    <t>JW4343</t>
  </si>
  <si>
    <t>B4380</t>
  </si>
  <si>
    <t>yjjI</t>
  </si>
  <si>
    <t>b4380</t>
  </si>
  <si>
    <t>JW4348</t>
  </si>
  <si>
    <t>B4385</t>
  </si>
  <si>
    <t>yjjJ</t>
  </si>
  <si>
    <t>b4385</t>
  </si>
  <si>
    <t>JW4350</t>
  </si>
  <si>
    <t>B4387</t>
  </si>
  <si>
    <t>smp</t>
  </si>
  <si>
    <t>b4387</t>
  </si>
  <si>
    <t>ytjB</t>
  </si>
  <si>
    <t>JW4354</t>
  </si>
  <si>
    <t>B4391</t>
  </si>
  <si>
    <t>yjjK</t>
  </si>
  <si>
    <t>b4391</t>
  </si>
  <si>
    <t>JW4365</t>
  </si>
  <si>
    <t>B4402</t>
  </si>
  <si>
    <t>yjjY</t>
  </si>
  <si>
    <t>b4402</t>
  </si>
  <si>
    <t>JW4366</t>
  </si>
  <si>
    <t>B4403</t>
  </si>
  <si>
    <t>lasT</t>
  </si>
  <si>
    <t>b4403</t>
  </si>
  <si>
    <t>JW0387</t>
  </si>
  <si>
    <t>B0397</t>
  </si>
  <si>
    <t>sbcC</t>
  </si>
  <si>
    <t>b0397</t>
  </si>
  <si>
    <t>JW0456</t>
  </si>
  <si>
    <t>B0467</t>
  </si>
  <si>
    <t>priC</t>
  </si>
  <si>
    <t>b0467</t>
  </si>
  <si>
    <t>JW0461</t>
  </si>
  <si>
    <t>B0472</t>
  </si>
  <si>
    <t>JW0674</t>
  </si>
  <si>
    <t>B0687</t>
  </si>
  <si>
    <t>seqA</t>
  </si>
  <si>
    <t>b0687</t>
  </si>
  <si>
    <t>JW0698</t>
  </si>
  <si>
    <t>B0708</t>
  </si>
  <si>
    <t>phrB</t>
  </si>
  <si>
    <t>b0708</t>
  </si>
  <si>
    <t>phr</t>
  </si>
  <si>
    <t>JW1048</t>
  </si>
  <si>
    <t>B1061</t>
  </si>
  <si>
    <t>dinI</t>
  </si>
  <si>
    <t>b1061</t>
  </si>
  <si>
    <t>JW1100</t>
  </si>
  <si>
    <t>B1114</t>
  </si>
  <si>
    <t>mfd</t>
  </si>
  <si>
    <t>b1114</t>
  </si>
  <si>
    <t>JW1173</t>
  </si>
  <si>
    <t>B1184</t>
  </si>
  <si>
    <t>umuC</t>
  </si>
  <si>
    <t>b1184</t>
  </si>
  <si>
    <t>JW1343</t>
  </si>
  <si>
    <t>B1349</t>
  </si>
  <si>
    <t>recT</t>
  </si>
  <si>
    <t>b1349</t>
  </si>
  <si>
    <t>JW1355</t>
  </si>
  <si>
    <t>B1360</t>
  </si>
  <si>
    <t>ydaV</t>
  </si>
  <si>
    <t>b1360</t>
  </si>
  <si>
    <t>JW1602</t>
  </si>
  <si>
    <t>B1610</t>
  </si>
  <si>
    <t>tus</t>
  </si>
  <si>
    <t>b1610</t>
  </si>
  <si>
    <t>JW1752</t>
  </si>
  <si>
    <t>B1763</t>
  </si>
  <si>
    <t>topB</t>
  </si>
  <si>
    <t>b1763</t>
  </si>
  <si>
    <t>JW1831</t>
  </si>
  <si>
    <t>B1842.1</t>
  </si>
  <si>
    <t>holE</t>
  </si>
  <si>
    <t>b1842</t>
  </si>
  <si>
    <t>JW1850</t>
  </si>
  <si>
    <t>B1861</t>
  </si>
  <si>
    <t>ruvA</t>
  </si>
  <si>
    <t>b1861</t>
  </si>
  <si>
    <t>JW1852</t>
  </si>
  <si>
    <t>B1863</t>
  </si>
  <si>
    <t>ruvC</t>
  </si>
  <si>
    <t>b1863</t>
  </si>
  <si>
    <t>JW1854</t>
  </si>
  <si>
    <t>B1865</t>
  </si>
  <si>
    <t>nudB</t>
  </si>
  <si>
    <t>b1865</t>
  </si>
  <si>
    <t>JW1944</t>
  </si>
  <si>
    <t>B1961</t>
  </si>
  <si>
    <t>dcm</t>
  </si>
  <si>
    <t>b1961</t>
  </si>
  <si>
    <t>JW1991</t>
  </si>
  <si>
    <t>B2009</t>
  </si>
  <si>
    <t>gyrI</t>
  </si>
  <si>
    <t>b2009</t>
  </si>
  <si>
    <t>sbmC</t>
  </si>
  <si>
    <t>JW2053</t>
  </si>
  <si>
    <t>B2068</t>
  </si>
  <si>
    <t>alkA</t>
  </si>
  <si>
    <t>b2068</t>
  </si>
  <si>
    <t>JW2200</t>
  </si>
  <si>
    <t>B2212</t>
  </si>
  <si>
    <t>alkB</t>
  </si>
  <si>
    <t>b2212</t>
  </si>
  <si>
    <t>JW3835</t>
  </si>
  <si>
    <t>B3863</t>
  </si>
  <si>
    <t>polA</t>
  </si>
  <si>
    <t>b3863</t>
  </si>
  <si>
    <t>JW3906</t>
  </si>
  <si>
    <t>B3935</t>
  </si>
  <si>
    <t>priA</t>
  </si>
  <si>
    <t>b3935</t>
  </si>
  <si>
    <t>JW4004</t>
  </si>
  <si>
    <t>B4044</t>
  </si>
  <si>
    <t>dinF</t>
  </si>
  <si>
    <t>b4044</t>
  </si>
  <si>
    <t>JW4019</t>
  </si>
  <si>
    <t>B4058</t>
  </si>
  <si>
    <t>uvrA</t>
  </si>
  <si>
    <t>b4058</t>
  </si>
  <si>
    <t>JW4128</t>
  </si>
  <si>
    <t>B4170</t>
  </si>
  <si>
    <t>mutL</t>
  </si>
  <si>
    <t>b4170</t>
  </si>
  <si>
    <t>JW4159</t>
  </si>
  <si>
    <t>B4201</t>
  </si>
  <si>
    <t>priB</t>
  </si>
  <si>
    <t>b4201</t>
  </si>
  <si>
    <t>JW4216</t>
  </si>
  <si>
    <t>B4259</t>
  </si>
  <si>
    <t>holC</t>
  </si>
  <si>
    <t>b4259</t>
  </si>
  <si>
    <t>JW4311</t>
  </si>
  <si>
    <t>B4348</t>
  </si>
  <si>
    <t>hsdS</t>
  </si>
  <si>
    <t>b4348</t>
  </si>
  <si>
    <t>JW4312</t>
  </si>
  <si>
    <t>B4349</t>
  </si>
  <si>
    <t>hsdM</t>
  </si>
  <si>
    <t>b4349</t>
  </si>
  <si>
    <t>JW4314</t>
  </si>
  <si>
    <t>B4351</t>
  </si>
  <si>
    <t>mrr</t>
  </si>
  <si>
    <t>b4351</t>
  </si>
  <si>
    <t>JW4326</t>
  </si>
  <si>
    <t>B4362</t>
  </si>
  <si>
    <t>dnaT</t>
  </si>
  <si>
    <t>b4362</t>
  </si>
  <si>
    <t>JW4334</t>
  </si>
  <si>
    <t>B4372</t>
  </si>
  <si>
    <t>holD</t>
  </si>
  <si>
    <t>b4372</t>
  </si>
  <si>
    <t>JW0018</t>
  </si>
  <si>
    <t>B0019</t>
  </si>
  <si>
    <t>nhaA</t>
  </si>
  <si>
    <t>b0019</t>
  </si>
  <si>
    <t>JW0044</t>
  </si>
  <si>
    <t>B0045</t>
  </si>
  <si>
    <t>yaaU</t>
  </si>
  <si>
    <t>b0045</t>
  </si>
  <si>
    <t>JW0046</t>
  </si>
  <si>
    <t>B0047</t>
  </si>
  <si>
    <t>kefC</t>
  </si>
  <si>
    <t>b0047</t>
  </si>
  <si>
    <t>JW0069</t>
  </si>
  <si>
    <t>B0070</t>
  </si>
  <si>
    <t>setA</t>
  </si>
  <si>
    <t>b0070</t>
  </si>
  <si>
    <t>JW0102</t>
  </si>
  <si>
    <t>B0106</t>
  </si>
  <si>
    <t>hofC</t>
  </si>
  <si>
    <t>b0106</t>
  </si>
  <si>
    <t>JW0103</t>
  </si>
  <si>
    <t>B0107</t>
  </si>
  <si>
    <t>hofB</t>
  </si>
  <si>
    <t>b0107</t>
  </si>
  <si>
    <t>JW0108</t>
  </si>
  <si>
    <t>B0112</t>
  </si>
  <si>
    <t>aroP</t>
  </si>
  <si>
    <t>b0112</t>
  </si>
  <si>
    <t>JW0123</t>
  </si>
  <si>
    <t>B0127</t>
  </si>
  <si>
    <t>yadG</t>
  </si>
  <si>
    <t>b0127</t>
  </si>
  <si>
    <t>JW0147</t>
  </si>
  <si>
    <t>B0151</t>
  </si>
  <si>
    <t>fhuC</t>
  </si>
  <si>
    <t>b0151</t>
  </si>
  <si>
    <t>JW0148</t>
  </si>
  <si>
    <t>B0152</t>
  </si>
  <si>
    <t>fhuD</t>
  </si>
  <si>
    <t>b0152</t>
  </si>
  <si>
    <t>JW0149</t>
  </si>
  <si>
    <t>B0153</t>
  </si>
  <si>
    <t>fhuB</t>
  </si>
  <si>
    <t>b0153</t>
  </si>
  <si>
    <t>JW0195</t>
  </si>
  <si>
    <t>B0199</t>
  </si>
  <si>
    <t>metN</t>
  </si>
  <si>
    <t>b0199</t>
  </si>
  <si>
    <t>JW0306</t>
  </si>
  <si>
    <t>B0314</t>
  </si>
  <si>
    <t>betT</t>
  </si>
  <si>
    <t>b0314</t>
  </si>
  <si>
    <t>JW0327</t>
  </si>
  <si>
    <t>B0336</t>
  </si>
  <si>
    <t>codB</t>
  </si>
  <si>
    <t>b0336</t>
  </si>
  <si>
    <t>JW0332</t>
  </si>
  <si>
    <t>B0341</t>
  </si>
  <si>
    <t>cynX</t>
  </si>
  <si>
    <t>b0341</t>
  </si>
  <si>
    <t>JW0358</t>
  </si>
  <si>
    <t>B0366</t>
  </si>
  <si>
    <t>tauB</t>
  </si>
  <si>
    <t>b0366</t>
  </si>
  <si>
    <t>JW0359</t>
  </si>
  <si>
    <t>B0367</t>
  </si>
  <si>
    <t>tauC</t>
  </si>
  <si>
    <t>b0367</t>
  </si>
  <si>
    <t>JW0386</t>
  </si>
  <si>
    <t>B0396</t>
  </si>
  <si>
    <t>araJ</t>
  </si>
  <si>
    <t>b0396</t>
  </si>
  <si>
    <t>JW0391</t>
  </si>
  <si>
    <t>B0401</t>
  </si>
  <si>
    <t>brnQ</t>
  </si>
  <si>
    <t>b0401</t>
  </si>
  <si>
    <t>JW0438</t>
  </si>
  <si>
    <t>B0448</t>
  </si>
  <si>
    <t>mdlA</t>
  </si>
  <si>
    <t>b0448</t>
  </si>
  <si>
    <t>JW0441</t>
  </si>
  <si>
    <t>B0451</t>
  </si>
  <si>
    <t>amtB</t>
  </si>
  <si>
    <t>b0451</t>
  </si>
  <si>
    <t>JW0451</t>
  </si>
  <si>
    <t>B0462</t>
  </si>
  <si>
    <t>acrB</t>
  </si>
  <si>
    <t>b0462</t>
  </si>
  <si>
    <t>JW0454</t>
  </si>
  <si>
    <t>B0465</t>
  </si>
  <si>
    <t>kefA</t>
  </si>
  <si>
    <t>b0465</t>
  </si>
  <si>
    <t>JW0473</t>
  </si>
  <si>
    <t>B0484</t>
  </si>
  <si>
    <t>copA</t>
  </si>
  <si>
    <t>b0484</t>
  </si>
  <si>
    <t>JW0475</t>
  </si>
  <si>
    <t>B0486</t>
  </si>
  <si>
    <t>ybaT</t>
  </si>
  <si>
    <t>b0486</t>
  </si>
  <si>
    <t>JW0479</t>
  </si>
  <si>
    <t>B0490</t>
  </si>
  <si>
    <t>JW0484</t>
  </si>
  <si>
    <t>B0495</t>
  </si>
  <si>
    <t>ybbA</t>
  </si>
  <si>
    <t>b0495</t>
  </si>
  <si>
    <t>JW0576</t>
  </si>
  <si>
    <t>B0585</t>
  </si>
  <si>
    <t>fes</t>
  </si>
  <si>
    <t>b0585</t>
  </si>
  <si>
    <t>JW0579</t>
  </si>
  <si>
    <t>B0587</t>
  </si>
  <si>
    <t>fepE</t>
  </si>
  <si>
    <t>b0587</t>
  </si>
  <si>
    <t>JW0580</t>
  </si>
  <si>
    <t>B0588</t>
  </si>
  <si>
    <t>fepC</t>
  </si>
  <si>
    <t>b0588</t>
  </si>
  <si>
    <t>JW0002</t>
  </si>
  <si>
    <t>B0003</t>
  </si>
  <si>
    <t>thrB</t>
  </si>
  <si>
    <t>b0003</t>
  </si>
  <si>
    <t>JW0036</t>
  </si>
  <si>
    <t>B0037</t>
  </si>
  <si>
    <t>caiC</t>
  </si>
  <si>
    <t>b0037</t>
  </si>
  <si>
    <t>JW0070</t>
  </si>
  <si>
    <t>B0071</t>
  </si>
  <si>
    <t>leuD</t>
  </si>
  <si>
    <t>b0071</t>
  </si>
  <si>
    <t>JW0071</t>
  </si>
  <si>
    <t>B0072</t>
  </si>
  <si>
    <t>leuC</t>
  </si>
  <si>
    <t>b0072</t>
  </si>
  <si>
    <t>JW0073</t>
  </si>
  <si>
    <t>B0074</t>
  </si>
  <si>
    <t>leuA</t>
  </si>
  <si>
    <t>b0074</t>
  </si>
  <si>
    <t>JW0074</t>
  </si>
  <si>
    <t>B0075</t>
  </si>
  <si>
    <t>leuL</t>
  </si>
  <si>
    <t>b0075</t>
  </si>
  <si>
    <t>JW0077</t>
  </si>
  <si>
    <t>B0078</t>
  </si>
  <si>
    <t>ilvH</t>
  </si>
  <si>
    <t>b0078</t>
  </si>
  <si>
    <t>JW0232</t>
  </si>
  <si>
    <t>B0242</t>
  </si>
  <si>
    <t>proB</t>
  </si>
  <si>
    <t>b0242</t>
  </si>
  <si>
    <t>JW0233</t>
  </si>
  <si>
    <t>B0243</t>
  </si>
  <si>
    <t>proA</t>
  </si>
  <si>
    <t>b0243</t>
  </si>
  <si>
    <t>JW0253</t>
  </si>
  <si>
    <t>B0261</t>
  </si>
  <si>
    <t>mmuM</t>
  </si>
  <si>
    <t>b0261</t>
  </si>
  <si>
    <t>JW0266</t>
  </si>
  <si>
    <t>B0273</t>
  </si>
  <si>
    <t>argF</t>
  </si>
  <si>
    <t>b0273</t>
  </si>
  <si>
    <t>JW0377</t>
  </si>
  <si>
    <t>B0386</t>
  </si>
  <si>
    <t>proC</t>
  </si>
  <si>
    <t>b0386</t>
  </si>
  <si>
    <t>JW0379</t>
  </si>
  <si>
    <t>B0388</t>
  </si>
  <si>
    <t>aroL</t>
  </si>
  <si>
    <t>b0388</t>
  </si>
  <si>
    <t>JW0381</t>
  </si>
  <si>
    <t>B0390</t>
  </si>
  <si>
    <t>JW0593</t>
  </si>
  <si>
    <t>B0600</t>
  </si>
  <si>
    <t>ybdL</t>
  </si>
  <si>
    <t>b0600</t>
  </si>
  <si>
    <t>JW0854</t>
  </si>
  <si>
    <t>B0870</t>
  </si>
  <si>
    <t>ltaE</t>
  </si>
  <si>
    <t>b0870</t>
  </si>
  <si>
    <t>JW0890</t>
  </si>
  <si>
    <t>B0907</t>
  </si>
  <si>
    <t>serC</t>
  </si>
  <si>
    <t>b0907</t>
  </si>
  <si>
    <t>JW0891</t>
  </si>
  <si>
    <t>B0908</t>
  </si>
  <si>
    <t>aroA</t>
  </si>
  <si>
    <t>b0908</t>
  </si>
  <si>
    <t>JW0911</t>
  </si>
  <si>
    <t>B0928</t>
  </si>
  <si>
    <t>aspC</t>
  </si>
  <si>
    <t>b0928</t>
  </si>
  <si>
    <t>JW0989</t>
  </si>
  <si>
    <t>B1004</t>
  </si>
  <si>
    <t>wrbA</t>
  </si>
  <si>
    <t>b1004</t>
  </si>
  <si>
    <t>JW1046</t>
  </si>
  <si>
    <t>B1059</t>
  </si>
  <si>
    <t>solA</t>
  </si>
  <si>
    <t>b1059</t>
  </si>
  <si>
    <t>JW1252</t>
  </si>
  <si>
    <t>B1260</t>
  </si>
  <si>
    <t>trpA</t>
  </si>
  <si>
    <t>b1260</t>
  </si>
  <si>
    <t>JW1253</t>
  </si>
  <si>
    <t>B1261</t>
  </si>
  <si>
    <t>trpB</t>
  </si>
  <si>
    <t>b1261</t>
  </si>
  <si>
    <t>JW1255</t>
  </si>
  <si>
    <t>B1263</t>
  </si>
  <si>
    <t>trpD</t>
  </si>
  <si>
    <t>b1263</t>
  </si>
  <si>
    <t>JW1256</t>
  </si>
  <si>
    <t>B1264</t>
  </si>
  <si>
    <t>trpE</t>
  </si>
  <si>
    <t>b1264</t>
  </si>
  <si>
    <t>JW1295</t>
  </si>
  <si>
    <t>B1302</t>
  </si>
  <si>
    <t>goaG</t>
  </si>
  <si>
    <t>b1302</t>
  </si>
  <si>
    <t>puuE</t>
  </si>
  <si>
    <t>JW1383</t>
  </si>
  <si>
    <t>B1388</t>
  </si>
  <si>
    <t>paaA</t>
  </si>
  <si>
    <t>b1388</t>
  </si>
  <si>
    <t>JW1384</t>
  </si>
  <si>
    <t>B1389</t>
  </si>
  <si>
    <t>paaB</t>
  </si>
  <si>
    <t>b1389</t>
  </si>
  <si>
    <t>JW1385</t>
  </si>
  <si>
    <t>B1390</t>
  </si>
  <si>
    <t>paaC</t>
  </si>
  <si>
    <t>b1390</t>
  </si>
  <si>
    <t>JW1387</t>
  </si>
  <si>
    <t>B1392</t>
  </si>
  <si>
    <t>paaE</t>
  </si>
  <si>
    <t>b1392</t>
  </si>
  <si>
    <t>JW1391</t>
  </si>
  <si>
    <t>B1396</t>
  </si>
  <si>
    <t>paaI</t>
  </si>
  <si>
    <t>b1396</t>
  </si>
  <si>
    <t>JW1392</t>
  </si>
  <si>
    <t>B1397</t>
  </si>
  <si>
    <t>paaJ</t>
  </si>
  <si>
    <t>b1397</t>
  </si>
  <si>
    <t>JW1394</t>
  </si>
  <si>
    <t>B1399</t>
  </si>
  <si>
    <t>paaX</t>
  </si>
  <si>
    <t>b1399</t>
  </si>
  <si>
    <t>JW1576</t>
  </si>
  <si>
    <t>B1584</t>
  </si>
  <si>
    <t>speG</t>
  </si>
  <si>
    <t>b1584</t>
  </si>
  <si>
    <t>JW1683</t>
  </si>
  <si>
    <t>B1693</t>
  </si>
  <si>
    <t>aroD</t>
  </si>
  <si>
    <t>b1693</t>
  </si>
  <si>
    <t>JW1694</t>
  </si>
  <si>
    <t>B1704</t>
  </si>
  <si>
    <t>aroH</t>
  </si>
  <si>
    <t>b1704</t>
  </si>
  <si>
    <t>JW1733</t>
  </si>
  <si>
    <t>B1744</t>
  </si>
  <si>
    <t>astE</t>
  </si>
  <si>
    <t>b1744</t>
  </si>
  <si>
    <t>JW1734</t>
  </si>
  <si>
    <t>B1745</t>
  </si>
  <si>
    <t>astB</t>
  </si>
  <si>
    <t>b1745</t>
  </si>
  <si>
    <t>JW1736</t>
  </si>
  <si>
    <t>B1747</t>
  </si>
  <si>
    <t>astA</t>
  </si>
  <si>
    <t>b1747</t>
  </si>
  <si>
    <t>JW1750</t>
  </si>
  <si>
    <t>B1761</t>
  </si>
  <si>
    <t>gdhA</t>
  </si>
  <si>
    <t>b1761</t>
  </si>
  <si>
    <t>JW1789</t>
  </si>
  <si>
    <t>B1800</t>
  </si>
  <si>
    <t>yeaU</t>
  </si>
  <si>
    <t>b1800</t>
  </si>
  <si>
    <t>JW2001</t>
  </si>
  <si>
    <t>B2019</t>
  </si>
  <si>
    <t>hisG</t>
  </si>
  <si>
    <t>b2019</t>
  </si>
  <si>
    <t>JW2002</t>
  </si>
  <si>
    <t>B2020</t>
  </si>
  <si>
    <t>hisD</t>
  </si>
  <si>
    <t>b2020</t>
  </si>
  <si>
    <t>JW2003</t>
  </si>
  <si>
    <t>B2021</t>
  </si>
  <si>
    <t>hisC</t>
  </si>
  <si>
    <t>b2021</t>
  </si>
  <si>
    <t>JW2007</t>
  </si>
  <si>
    <t>B2025</t>
  </si>
  <si>
    <t>hisF</t>
  </si>
  <si>
    <t>b2025</t>
  </si>
  <si>
    <t>JW2008</t>
  </si>
  <si>
    <t>B2026</t>
  </si>
  <si>
    <t>hisI</t>
  </si>
  <si>
    <t>b2026</t>
  </si>
  <si>
    <t>JW2028</t>
  </si>
  <si>
    <t>B2043</t>
  </si>
  <si>
    <t>wcaM</t>
  </si>
  <si>
    <t>b2043</t>
  </si>
  <si>
    <t>JW2029</t>
  </si>
  <si>
    <t>B2044</t>
  </si>
  <si>
    <t>wcaL</t>
  </si>
  <si>
    <t>b2044</t>
  </si>
  <si>
    <t>JW2043</t>
  </si>
  <si>
    <t>B2058</t>
  </si>
  <si>
    <t>wcaB</t>
  </si>
  <si>
    <t>b2058</t>
  </si>
  <si>
    <t>JW2316</t>
  </si>
  <si>
    <t>B2319</t>
  </si>
  <si>
    <t>usg</t>
  </si>
  <si>
    <t>b2319</t>
  </si>
  <si>
    <t>JW2326</t>
  </si>
  <si>
    <t>B2329</t>
  </si>
  <si>
    <t>aroC</t>
  </si>
  <si>
    <t>b2329</t>
  </si>
  <si>
    <t>JW2337</t>
  </si>
  <si>
    <t>B2340</t>
  </si>
  <si>
    <t>sixA</t>
  </si>
  <si>
    <t>b2340</t>
  </si>
  <si>
    <t>JW2370</t>
  </si>
  <si>
    <t>B2373</t>
  </si>
  <si>
    <t>yfdU</t>
  </si>
  <si>
    <t>b2373</t>
  </si>
  <si>
    <t>oxc</t>
  </si>
  <si>
    <t>JW2407</t>
  </si>
  <si>
    <t>B2414</t>
  </si>
  <si>
    <t>cysK</t>
  </si>
  <si>
    <t>b2414</t>
  </si>
  <si>
    <t>JW2414</t>
  </si>
  <si>
    <t>B2421</t>
  </si>
  <si>
    <t>cysM</t>
  </si>
  <si>
    <t>b2421</t>
  </si>
  <si>
    <t>JW2535</t>
  </si>
  <si>
    <t>B2551</t>
  </si>
  <si>
    <t>glyA</t>
  </si>
  <si>
    <t>b2551</t>
  </si>
  <si>
    <t>JW2537</t>
  </si>
  <si>
    <t>B2553</t>
  </si>
  <si>
    <t>glnB</t>
  </si>
  <si>
    <t>b2553</t>
  </si>
  <si>
    <t>JW2580</t>
  </si>
  <si>
    <t>B2599</t>
  </si>
  <si>
    <t>pheA</t>
  </si>
  <si>
    <t>b2599</t>
  </si>
  <si>
    <t>JW2581</t>
  </si>
  <si>
    <t>B2600</t>
  </si>
  <si>
    <t>tyrA</t>
  </si>
  <si>
    <t>b2600</t>
  </si>
  <si>
    <t>JW2582</t>
  </si>
  <si>
    <t>B2601</t>
  </si>
  <si>
    <t>aroF</t>
  </si>
  <si>
    <t>b2601</t>
  </si>
  <si>
    <t>JW2786</t>
  </si>
  <si>
    <t>B2818</t>
  </si>
  <si>
    <t>argA</t>
  </si>
  <si>
    <t>b2818</t>
  </si>
  <si>
    <t>JW2806</t>
  </si>
  <si>
    <t>B2838</t>
  </si>
  <si>
    <t>lysA</t>
  </si>
  <si>
    <t>b2838</t>
  </si>
  <si>
    <t>JW2839</t>
  </si>
  <si>
    <t>B2871</t>
  </si>
  <si>
    <t>ygeX</t>
  </si>
  <si>
    <t>b2871</t>
  </si>
  <si>
    <t>JW2880</t>
  </si>
  <si>
    <t>B2913</t>
  </si>
  <si>
    <t>serA</t>
  </si>
  <si>
    <t>b2913</t>
  </si>
  <si>
    <t>JW2975</t>
  </si>
  <si>
    <t>B3008</t>
  </si>
  <si>
    <t>metC</t>
  </si>
  <si>
    <t>b3008</t>
  </si>
  <si>
    <t>JW3194</t>
  </si>
  <si>
    <t>B3225</t>
  </si>
  <si>
    <t>nanA</t>
  </si>
  <si>
    <t>b3225</t>
  </si>
  <si>
    <t>JW3242</t>
  </si>
  <si>
    <t>B3281</t>
  </si>
  <si>
    <t>aroE</t>
  </si>
  <si>
    <t>b3281</t>
  </si>
  <si>
    <t>JW3322</t>
  </si>
  <si>
    <t>B3359</t>
  </si>
  <si>
    <t>argD</t>
  </si>
  <si>
    <t>b3359</t>
  </si>
  <si>
    <t>JW3544</t>
  </si>
  <si>
    <t>avtA</t>
  </si>
  <si>
    <t>b3572</t>
  </si>
  <si>
    <t>JW3582</t>
  </si>
  <si>
    <t>B3607</t>
  </si>
  <si>
    <t>cysE</t>
  </si>
  <si>
    <t>b3607</t>
  </si>
  <si>
    <t>JW3645</t>
  </si>
  <si>
    <t>B3670</t>
  </si>
  <si>
    <t>ilvN</t>
  </si>
  <si>
    <t>b3670</t>
  </si>
  <si>
    <t>JW3646</t>
  </si>
  <si>
    <t>B3671</t>
  </si>
  <si>
    <t>ilvB</t>
  </si>
  <si>
    <t>b3671</t>
  </si>
  <si>
    <t>JW3722</t>
  </si>
  <si>
    <t>B3744</t>
  </si>
  <si>
    <t>asnA</t>
  </si>
  <si>
    <t>b3744</t>
  </si>
  <si>
    <t>JW3742</t>
  </si>
  <si>
    <t>B3769</t>
  </si>
  <si>
    <t>ilvM</t>
  </si>
  <si>
    <t>b3769</t>
  </si>
  <si>
    <t>JW3743</t>
  </si>
  <si>
    <t>ilvE</t>
  </si>
  <si>
    <t>b3770</t>
  </si>
  <si>
    <t>JW3745</t>
  </si>
  <si>
    <t>B3772</t>
  </si>
  <si>
    <t>ilvA</t>
  </si>
  <si>
    <t>b3772</t>
  </si>
  <si>
    <t>JW3805</t>
  </si>
  <si>
    <t>B3829</t>
  </si>
  <si>
    <t>metE</t>
  </si>
  <si>
    <t>b3829</t>
  </si>
  <si>
    <t>JW3841</t>
  </si>
  <si>
    <t>B3870</t>
  </si>
  <si>
    <t>glnA</t>
  </si>
  <si>
    <t>b3870</t>
  </si>
  <si>
    <t>JW3910</t>
  </si>
  <si>
    <t>B3939</t>
  </si>
  <si>
    <t>metB</t>
  </si>
  <si>
    <t>b3939</t>
  </si>
  <si>
    <t>JW3929</t>
  </si>
  <si>
    <t>B3957</t>
  </si>
  <si>
    <t>argE</t>
  </si>
  <si>
    <t>b3957</t>
  </si>
  <si>
    <t>JW3932</t>
  </si>
  <si>
    <t>B3960</t>
  </si>
  <si>
    <t>argH</t>
  </si>
  <si>
    <t>b3960</t>
  </si>
  <si>
    <t>JW3973</t>
  </si>
  <si>
    <t>B4013</t>
  </si>
  <si>
    <t>metA</t>
  </si>
  <si>
    <t>b4013</t>
  </si>
  <si>
    <t>JW3979</t>
  </si>
  <si>
    <t>B4019</t>
  </si>
  <si>
    <t>metH</t>
  </si>
  <si>
    <t>b4019</t>
  </si>
  <si>
    <t>JW3984</t>
  </si>
  <si>
    <t>B4024</t>
  </si>
  <si>
    <t>lysC</t>
  </si>
  <si>
    <t>b4024</t>
  </si>
  <si>
    <t>JW4013</t>
  </si>
  <si>
    <t>B4053</t>
  </si>
  <si>
    <t>alr</t>
  </si>
  <si>
    <t>b4053</t>
  </si>
  <si>
    <t>JW4014</t>
  </si>
  <si>
    <t>B4054</t>
  </si>
  <si>
    <t>tyrB</t>
  </si>
  <si>
    <t>b4054</t>
  </si>
  <si>
    <t>JW4351</t>
  </si>
  <si>
    <t>B4388</t>
  </si>
  <si>
    <t>serB</t>
  </si>
  <si>
    <t>b4388</t>
  </si>
  <si>
    <t>JW4355</t>
  </si>
  <si>
    <t>B4392</t>
  </si>
  <si>
    <t>slt</t>
  </si>
  <si>
    <t>b4392</t>
  </si>
  <si>
    <t>JW0051</t>
  </si>
  <si>
    <t>B0052</t>
  </si>
  <si>
    <t>pdxA</t>
  </si>
  <si>
    <t>b0052</t>
  </si>
  <si>
    <t>JW0105</t>
  </si>
  <si>
    <t>B0109</t>
  </si>
  <si>
    <t>nadC</t>
  </si>
  <si>
    <t>b0109</t>
  </si>
  <si>
    <t>JW0129</t>
  </si>
  <si>
    <t>B0133</t>
  </si>
  <si>
    <t>panC</t>
  </si>
  <si>
    <t>b0133</t>
  </si>
  <si>
    <t>JW0130</t>
  </si>
  <si>
    <t>B0134</t>
  </si>
  <si>
    <t>panB</t>
  </si>
  <si>
    <t>b0134</t>
  </si>
  <si>
    <t>JW0413</t>
  </si>
  <si>
    <t>B0423</t>
  </si>
  <si>
    <t>thiI</t>
  </si>
  <si>
    <t>b0423</t>
  </si>
  <si>
    <t>JW0415</t>
  </si>
  <si>
    <t>B0425</t>
  </si>
  <si>
    <t>panE</t>
  </si>
  <si>
    <t>b0425</t>
  </si>
  <si>
    <t>JW0578</t>
  </si>
  <si>
    <t>B0586</t>
  </si>
  <si>
    <t>entF</t>
  </si>
  <si>
    <t>b0586</t>
  </si>
  <si>
    <t>JW0585</t>
  </si>
  <si>
    <t>B0593</t>
  </si>
  <si>
    <t>entC</t>
  </si>
  <si>
    <t>b0593</t>
  </si>
  <si>
    <t>JW0586</t>
  </si>
  <si>
    <t>B0594</t>
  </si>
  <si>
    <t>entE</t>
  </si>
  <si>
    <t>b0594</t>
  </si>
  <si>
    <t>JW0587</t>
  </si>
  <si>
    <t>B0595</t>
  </si>
  <si>
    <t>entB</t>
  </si>
  <si>
    <t>b0595</t>
  </si>
  <si>
    <t>JW0623</t>
  </si>
  <si>
    <t>B0628</t>
  </si>
  <si>
    <t>lipA</t>
  </si>
  <si>
    <t>b0628</t>
  </si>
  <si>
    <t>JW0633</t>
  </si>
  <si>
    <t>B0638</t>
  </si>
  <si>
    <t>cobC</t>
  </si>
  <si>
    <t>b0638</t>
  </si>
  <si>
    <t>JW0733</t>
  </si>
  <si>
    <t>B0750</t>
  </si>
  <si>
    <t>nadA</t>
  </si>
  <si>
    <t>b0750</t>
  </si>
  <si>
    <t>JW0757</t>
  </si>
  <si>
    <t>B0774</t>
  </si>
  <si>
    <t>bioA</t>
  </si>
  <si>
    <t>b0774</t>
  </si>
  <si>
    <t>JW0758</t>
  </si>
  <si>
    <t>B0775</t>
  </si>
  <si>
    <t>bioB</t>
  </si>
  <si>
    <t>b0775</t>
  </si>
  <si>
    <t>JW0759</t>
  </si>
  <si>
    <t>B0776</t>
  </si>
  <si>
    <t>bioF</t>
  </si>
  <si>
    <t>b0776</t>
  </si>
  <si>
    <t>JW0760</t>
  </si>
  <si>
    <t>B0777</t>
  </si>
  <si>
    <t>bioC</t>
  </si>
  <si>
    <t>b0777</t>
  </si>
  <si>
    <t>JW0761</t>
  </si>
  <si>
    <t>B0778</t>
  </si>
  <si>
    <t>bioD</t>
  </si>
  <si>
    <t>b0778</t>
  </si>
  <si>
    <t>JW0765</t>
  </si>
  <si>
    <t>B0782</t>
  </si>
  <si>
    <t>JW0766</t>
  </si>
  <si>
    <t>B0783</t>
  </si>
  <si>
    <t>moaC</t>
  </si>
  <si>
    <t>b0783</t>
  </si>
  <si>
    <t>JW0767</t>
  </si>
  <si>
    <t>B0784</t>
  </si>
  <si>
    <t>moaD</t>
  </si>
  <si>
    <t>b0784</t>
  </si>
  <si>
    <t>JW0768</t>
  </si>
  <si>
    <t>B0785</t>
  </si>
  <si>
    <t>moaE</t>
  </si>
  <si>
    <t>b0785</t>
  </si>
  <si>
    <t>JW0810</t>
  </si>
  <si>
    <t>B0826</t>
  </si>
  <si>
    <t>JW0811</t>
  </si>
  <si>
    <t>B0827</t>
  </si>
  <si>
    <t>moeA</t>
  </si>
  <si>
    <t>b0827</t>
  </si>
  <si>
    <t>JW0833</t>
  </si>
  <si>
    <t>B0849</t>
  </si>
  <si>
    <t>grxA</t>
  </si>
  <si>
    <t>b0849</t>
  </si>
  <si>
    <t>JW0914</t>
  </si>
  <si>
    <t>B0931</t>
  </si>
  <si>
    <t>pncB</t>
  </si>
  <si>
    <t>b0931</t>
  </si>
  <si>
    <t>JW1331</t>
  </si>
  <si>
    <t>B1337</t>
  </si>
  <si>
    <t>abgB</t>
  </si>
  <si>
    <t>b1337</t>
  </si>
  <si>
    <t>JW1388</t>
  </si>
  <si>
    <t>B1393</t>
  </si>
  <si>
    <t>paaF</t>
  </si>
  <si>
    <t>b1393</t>
  </si>
  <si>
    <t>JW1389</t>
  </si>
  <si>
    <t>B1394</t>
  </si>
  <si>
    <t>paaG</t>
  </si>
  <si>
    <t>b1394</t>
  </si>
  <si>
    <t>JW1628</t>
  </si>
  <si>
    <t>B1636</t>
  </si>
  <si>
    <t>pdxY</t>
  </si>
  <si>
    <t>b1636</t>
  </si>
  <si>
    <t>JW1630</t>
  </si>
  <si>
    <t>B1638</t>
  </si>
  <si>
    <t>pdxH</t>
  </si>
  <si>
    <t>b1638</t>
  </si>
  <si>
    <t>JW1801</t>
  </si>
  <si>
    <t>B1812</t>
  </si>
  <si>
    <t>pabB</t>
  </si>
  <si>
    <t>b1812</t>
  </si>
  <si>
    <t>JW1969</t>
  </si>
  <si>
    <t>B1991</t>
  </si>
  <si>
    <t>cobT</t>
  </si>
  <si>
    <t>b1991</t>
  </si>
  <si>
    <t>JW1970</t>
  </si>
  <si>
    <t>B1992</t>
  </si>
  <si>
    <t>cobS</t>
  </si>
  <si>
    <t>b1992</t>
  </si>
  <si>
    <t>JW1971</t>
  </si>
  <si>
    <t>B1993</t>
  </si>
  <si>
    <t>cobU</t>
  </si>
  <si>
    <t>b1993</t>
  </si>
  <si>
    <t>JW2041</t>
  </si>
  <si>
    <t>B2056</t>
  </si>
  <si>
    <t>wcaD</t>
  </si>
  <si>
    <t>b2056</t>
  </si>
  <si>
    <t>JW2091</t>
  </si>
  <si>
    <t>B2104</t>
  </si>
  <si>
    <t>thiM</t>
  </si>
  <si>
    <t>b2104</t>
  </si>
  <si>
    <t>JW2186</t>
  </si>
  <si>
    <t>B2198</t>
  </si>
  <si>
    <t>ccmD</t>
  </si>
  <si>
    <t>b2198</t>
  </si>
  <si>
    <t>JW2187</t>
  </si>
  <si>
    <t>B2199</t>
  </si>
  <si>
    <t>ccmC</t>
  </si>
  <si>
    <t>b2199</t>
  </si>
  <si>
    <t>JW2188</t>
  </si>
  <si>
    <t>B2200</t>
  </si>
  <si>
    <t>ccmB</t>
  </si>
  <si>
    <t>b2200</t>
  </si>
  <si>
    <t>JW2255</t>
  </si>
  <si>
    <t>B2260</t>
  </si>
  <si>
    <t>menE</t>
  </si>
  <si>
    <t>b2260</t>
  </si>
  <si>
    <t>JW2256</t>
  </si>
  <si>
    <t>B2261</t>
  </si>
  <si>
    <t>menC</t>
  </si>
  <si>
    <t>b2261</t>
  </si>
  <si>
    <t>JW2308</t>
  </si>
  <si>
    <t>B2311</t>
  </si>
  <si>
    <t>ubiX</t>
  </si>
  <si>
    <t>b2311</t>
  </si>
  <si>
    <t>JW2317</t>
  </si>
  <si>
    <t>B2320</t>
  </si>
  <si>
    <t>pdxB</t>
  </si>
  <si>
    <t>b2320</t>
  </si>
  <si>
    <t>JW2429</t>
  </si>
  <si>
    <t>B2436</t>
  </si>
  <si>
    <t>hemF</t>
  </si>
  <si>
    <t>b2436</t>
  </si>
  <si>
    <t>JW2548</t>
  </si>
  <si>
    <t>B2564</t>
  </si>
  <si>
    <t>pdxJ</t>
  </si>
  <si>
    <t>b2564</t>
  </si>
  <si>
    <t>JW2558</t>
  </si>
  <si>
    <t>B2574</t>
  </si>
  <si>
    <t>nadB</t>
  </si>
  <si>
    <t>b2574</t>
  </si>
  <si>
    <t>JW2566</t>
  </si>
  <si>
    <t>B2582</t>
  </si>
  <si>
    <t>trxC</t>
  </si>
  <si>
    <t>b2582</t>
  </si>
  <si>
    <t>JW2663</t>
  </si>
  <si>
    <t>B2688</t>
  </si>
  <si>
    <t>gshA</t>
  </si>
  <si>
    <t>b2688</t>
  </si>
  <si>
    <t>JW2783</t>
  </si>
  <si>
    <t>B2812</t>
  </si>
  <si>
    <t>ygdL</t>
  </si>
  <si>
    <t>b2812</t>
  </si>
  <si>
    <t>JW2857</t>
  </si>
  <si>
    <t>B2889</t>
  </si>
  <si>
    <t>idi</t>
  </si>
  <si>
    <t>b2889</t>
  </si>
  <si>
    <t>JW2863</t>
  </si>
  <si>
    <t>B2895</t>
  </si>
  <si>
    <t>fldB</t>
  </si>
  <si>
    <t>b2895</t>
  </si>
  <si>
    <t>JW2874</t>
  </si>
  <si>
    <t>B2906</t>
  </si>
  <si>
    <t>visC</t>
  </si>
  <si>
    <t>b2906</t>
  </si>
  <si>
    <t>JW2914</t>
  </si>
  <si>
    <t>B2947</t>
  </si>
  <si>
    <t>gshB</t>
  </si>
  <si>
    <t>b2947</t>
  </si>
  <si>
    <t>JW3198</t>
  </si>
  <si>
    <t>B3229</t>
  </si>
  <si>
    <t>sspA</t>
  </si>
  <si>
    <t>b3229</t>
  </si>
  <si>
    <t>JW3323</t>
  </si>
  <si>
    <t>B3360</t>
  </si>
  <si>
    <t>pabA</t>
  </si>
  <si>
    <t>b3360</t>
  </si>
  <si>
    <t>JW3775</t>
  </si>
  <si>
    <t>B3803</t>
  </si>
  <si>
    <t>hemX</t>
  </si>
  <si>
    <t>b3803</t>
  </si>
  <si>
    <t>JW3810</t>
  </si>
  <si>
    <t>ubiE</t>
  </si>
  <si>
    <t>b3833</t>
  </si>
  <si>
    <t>JW3820</t>
  </si>
  <si>
    <t>B3844</t>
  </si>
  <si>
    <t>fre</t>
  </si>
  <si>
    <t>b3844</t>
  </si>
  <si>
    <t>JW3829</t>
  </si>
  <si>
    <t>B3857</t>
  </si>
  <si>
    <t>mobA</t>
  </si>
  <si>
    <t>b3857</t>
  </si>
  <si>
    <t>JW3900</t>
  </si>
  <si>
    <t>B3929</t>
  </si>
  <si>
    <t>menG</t>
  </si>
  <si>
    <t>b3929</t>
  </si>
  <si>
    <t>rraA</t>
  </si>
  <si>
    <t>JW3901</t>
  </si>
  <si>
    <t>B3930</t>
  </si>
  <si>
    <t>menA</t>
  </si>
  <si>
    <t>b3930</t>
  </si>
  <si>
    <t>JW3942</t>
  </si>
  <si>
    <t>B3974</t>
  </si>
  <si>
    <t>coaA</t>
  </si>
  <si>
    <t>b3974</t>
  </si>
  <si>
    <t>JW3953</t>
  </si>
  <si>
    <t>B3990</t>
  </si>
  <si>
    <t>thiH</t>
  </si>
  <si>
    <t>b3990</t>
  </si>
  <si>
    <t>JW3957</t>
  </si>
  <si>
    <t>B3993</t>
  </si>
  <si>
    <t>thiE</t>
  </si>
  <si>
    <t>b3993</t>
  </si>
  <si>
    <t>JW3958</t>
  </si>
  <si>
    <t>B3994</t>
  </si>
  <si>
    <t>thiC</t>
  </si>
  <si>
    <t>b3994</t>
  </si>
  <si>
    <t>JW4349</t>
  </si>
  <si>
    <t>B4386</t>
  </si>
  <si>
    <t>lplA</t>
  </si>
  <si>
    <t>b4386</t>
  </si>
  <si>
    <t>JW0135</t>
  </si>
  <si>
    <t>B0139</t>
  </si>
  <si>
    <t>htrE</t>
  </si>
  <si>
    <t>b0139</t>
  </si>
  <si>
    <t>JW0192</t>
  </si>
  <si>
    <t>B0196</t>
  </si>
  <si>
    <t>rcsF</t>
  </si>
  <si>
    <t>b0196</t>
  </si>
  <si>
    <t>JW0230</t>
  </si>
  <si>
    <t>B0240</t>
  </si>
  <si>
    <t>crl</t>
  </si>
  <si>
    <t>b0240</t>
  </si>
  <si>
    <t>JW0231</t>
  </si>
  <si>
    <t>B0241</t>
  </si>
  <si>
    <t>phoE</t>
  </si>
  <si>
    <t>b0241</t>
  </si>
  <si>
    <t>JW0372</t>
  </si>
  <si>
    <t>B0381</t>
  </si>
  <si>
    <t>ddlA</t>
  </si>
  <si>
    <t>b0381</t>
  </si>
  <si>
    <t>JW0431</t>
  </si>
  <si>
    <t>B0441</t>
  </si>
  <si>
    <t>ppiD</t>
  </si>
  <si>
    <t>b0441</t>
  </si>
  <si>
    <t>JW0519</t>
  </si>
  <si>
    <t>B0530</t>
  </si>
  <si>
    <t>JW0520</t>
  </si>
  <si>
    <t>B0531</t>
  </si>
  <si>
    <t>sfmC</t>
  </si>
  <si>
    <t>b0531</t>
  </si>
  <si>
    <t>JW0628</t>
  </si>
  <si>
    <t>B0633</t>
  </si>
  <si>
    <t>rlpA</t>
  </si>
  <si>
    <t>b0633</t>
  </si>
  <si>
    <t>JW0707</t>
  </si>
  <si>
    <t>B0717</t>
  </si>
  <si>
    <t>ybgP</t>
  </si>
  <si>
    <t>b0717</t>
  </si>
  <si>
    <t>JW0709</t>
  </si>
  <si>
    <t>B0719</t>
  </si>
  <si>
    <t>ybgD</t>
  </si>
  <si>
    <t>b0719</t>
  </si>
  <si>
    <t>JW0922</t>
  </si>
  <si>
    <t>B0939</t>
  </si>
  <si>
    <t>ycbR</t>
  </si>
  <si>
    <t>b0939</t>
  </si>
  <si>
    <t>JW1022</t>
  </si>
  <si>
    <t>B1039</t>
  </si>
  <si>
    <t>csgE</t>
  </si>
  <si>
    <t>b1039</t>
  </si>
  <si>
    <t>JW1024</t>
  </si>
  <si>
    <t>B1041</t>
  </si>
  <si>
    <t>csgB</t>
  </si>
  <si>
    <t>b1041</t>
  </si>
  <si>
    <t>JW1025</t>
  </si>
  <si>
    <t>B1042</t>
  </si>
  <si>
    <t>csgA</t>
  </si>
  <si>
    <t>b1042</t>
  </si>
  <si>
    <t>JW1057</t>
  </si>
  <si>
    <t>B1070</t>
  </si>
  <si>
    <t>flgN</t>
  </si>
  <si>
    <t>b1070</t>
  </si>
  <si>
    <t>JW1059</t>
  </si>
  <si>
    <t>B1072</t>
  </si>
  <si>
    <t>flgA</t>
  </si>
  <si>
    <t>b1072</t>
  </si>
  <si>
    <t>JW1060</t>
  </si>
  <si>
    <t>B1073</t>
  </si>
  <si>
    <t>flgB</t>
  </si>
  <si>
    <t>b1073</t>
  </si>
  <si>
    <t>JW1061</t>
  </si>
  <si>
    <t>B1074</t>
  </si>
  <si>
    <t>flgC</t>
  </si>
  <si>
    <t>b1074</t>
  </si>
  <si>
    <t>JW1062</t>
  </si>
  <si>
    <t>B1075</t>
  </si>
  <si>
    <t>flgD</t>
  </si>
  <si>
    <t>b1075</t>
  </si>
  <si>
    <t>JW1063</t>
  </si>
  <si>
    <t>B1076</t>
  </si>
  <si>
    <t>flgE</t>
  </si>
  <si>
    <t>b1076</t>
  </si>
  <si>
    <t>JW1064</t>
  </si>
  <si>
    <t>B1077</t>
  </si>
  <si>
    <t>JW1065</t>
  </si>
  <si>
    <t>B1078</t>
  </si>
  <si>
    <t>flgG</t>
  </si>
  <si>
    <t>b1078</t>
  </si>
  <si>
    <t>JW1067</t>
  </si>
  <si>
    <t>B1080</t>
  </si>
  <si>
    <t>flgI</t>
  </si>
  <si>
    <t>b1080</t>
  </si>
  <si>
    <t>JW1068</t>
  </si>
  <si>
    <t>B1081</t>
  </si>
  <si>
    <t>flgJ</t>
  </si>
  <si>
    <t>b1081</t>
  </si>
  <si>
    <t>JW1069</t>
  </si>
  <si>
    <t>B1082</t>
  </si>
  <si>
    <t>flgK</t>
  </si>
  <si>
    <t>b1082</t>
  </si>
  <si>
    <t>JW1093</t>
  </si>
  <si>
    <t>B1107</t>
  </si>
  <si>
    <t>nagZ</t>
  </si>
  <si>
    <t>b1107</t>
  </si>
  <si>
    <t>JW1496</t>
  </si>
  <si>
    <t>B1502</t>
  </si>
  <si>
    <t>ydeQ</t>
  </si>
  <si>
    <t>b1502</t>
  </si>
  <si>
    <t>JW1500</t>
  </si>
  <si>
    <t>B1507</t>
  </si>
  <si>
    <t>hipA</t>
  </si>
  <si>
    <t>b1507</t>
  </si>
  <si>
    <t>JW1633</t>
  </si>
  <si>
    <t>B1641</t>
  </si>
  <si>
    <t>slyB</t>
  </si>
  <si>
    <t>b1641</t>
  </si>
  <si>
    <t>JW1660</t>
  </si>
  <si>
    <t>B1670</t>
  </si>
  <si>
    <t>ydhU</t>
  </si>
  <si>
    <t>b1670</t>
  </si>
  <si>
    <t>JW1698</t>
  </si>
  <si>
    <t>B1708</t>
  </si>
  <si>
    <t>nlpC</t>
  </si>
  <si>
    <t>b1708</t>
  </si>
  <si>
    <t>JW1728</t>
  </si>
  <si>
    <t>B1739</t>
  </si>
  <si>
    <t>osmE</t>
  </si>
  <si>
    <t>b1739</t>
  </si>
  <si>
    <t>JW1844</t>
  </si>
  <si>
    <t>B1855</t>
  </si>
  <si>
    <t>msbB</t>
  </si>
  <si>
    <t>b1855</t>
  </si>
  <si>
    <t>lpxM</t>
  </si>
  <si>
    <t>JW1868</t>
  </si>
  <si>
    <t>B1879</t>
  </si>
  <si>
    <t>flhA</t>
  </si>
  <si>
    <t>b1879</t>
  </si>
  <si>
    <t>JW1869</t>
  </si>
  <si>
    <t>B1880</t>
  </si>
  <si>
    <t>flhB</t>
  </si>
  <si>
    <t>b1880</t>
  </si>
  <si>
    <t>JW1880</t>
  </si>
  <si>
    <t>B1891</t>
  </si>
  <si>
    <t>flhC</t>
  </si>
  <si>
    <t>b1891</t>
  </si>
  <si>
    <t>JW1905</t>
  </si>
  <si>
    <t>B1920</t>
  </si>
  <si>
    <t>fliY</t>
  </si>
  <si>
    <t>b1920</t>
  </si>
  <si>
    <t>JW1908</t>
  </si>
  <si>
    <t>B1923</t>
  </si>
  <si>
    <t>fliC</t>
  </si>
  <si>
    <t>b1923</t>
  </si>
  <si>
    <t>JW1909</t>
  </si>
  <si>
    <t>B1924</t>
  </si>
  <si>
    <t>fliD</t>
  </si>
  <si>
    <t>b1924</t>
  </si>
  <si>
    <t>JW1910</t>
  </si>
  <si>
    <t>B1925</t>
  </si>
  <si>
    <t>fliS</t>
  </si>
  <si>
    <t>b1925</t>
  </si>
  <si>
    <t>JW1911</t>
  </si>
  <si>
    <t>B1926</t>
  </si>
  <si>
    <t>fliT</t>
  </si>
  <si>
    <t>b1926</t>
  </si>
  <si>
    <t>JW1922</t>
  </si>
  <si>
    <t>B1938</t>
  </si>
  <si>
    <t>fliF</t>
  </si>
  <si>
    <t>b1938</t>
  </si>
  <si>
    <t>JW1923</t>
  </si>
  <si>
    <t>B1939</t>
  </si>
  <si>
    <t>fliG</t>
  </si>
  <si>
    <t>b1939</t>
  </si>
  <si>
    <t>JW1925</t>
  </si>
  <si>
    <t>B1941</t>
  </si>
  <si>
    <t>fliI</t>
  </si>
  <si>
    <t>b1941</t>
  </si>
  <si>
    <t>JW1927</t>
  </si>
  <si>
    <t>B1943</t>
  </si>
  <si>
    <t>fliK</t>
  </si>
  <si>
    <t>b1943</t>
  </si>
  <si>
    <t>JW1928</t>
  </si>
  <si>
    <t>B1944</t>
  </si>
  <si>
    <t>fliL</t>
  </si>
  <si>
    <t>b1944</t>
  </si>
  <si>
    <t>JW1929</t>
  </si>
  <si>
    <t>B1945</t>
  </si>
  <si>
    <t>fliM</t>
  </si>
  <si>
    <t>b1945</t>
  </si>
  <si>
    <t>JW1930</t>
  </si>
  <si>
    <t>B1946</t>
  </si>
  <si>
    <t>fliN</t>
  </si>
  <si>
    <t>b1946</t>
  </si>
  <si>
    <t>JW1932</t>
  </si>
  <si>
    <t>B1948</t>
  </si>
  <si>
    <t>fliP</t>
  </si>
  <si>
    <t>b1948</t>
  </si>
  <si>
    <t>JW1933</t>
  </si>
  <si>
    <t>B1949</t>
  </si>
  <si>
    <t>fliQ</t>
  </si>
  <si>
    <t>b1949</t>
  </si>
  <si>
    <t>JW1935</t>
  </si>
  <si>
    <t>B1951</t>
  </si>
  <si>
    <t>rcsA</t>
  </si>
  <si>
    <t>b1951</t>
  </si>
  <si>
    <t>JW2020</t>
  </si>
  <si>
    <t>B2035</t>
  </si>
  <si>
    <t>rfc</t>
  </si>
  <si>
    <t>b2035</t>
  </si>
  <si>
    <t>wbbH</t>
  </si>
  <si>
    <t>JW2022</t>
  </si>
  <si>
    <t>B2037</t>
  </si>
  <si>
    <t>rfbX</t>
  </si>
  <si>
    <t>b2037</t>
  </si>
  <si>
    <t>JW2163</t>
  </si>
  <si>
    <t>B2175</t>
  </si>
  <si>
    <t>spr</t>
  </si>
  <si>
    <t>b2175</t>
  </si>
  <si>
    <t>JW2336</t>
  </si>
  <si>
    <t>B2339</t>
  </si>
  <si>
    <t>yfcV</t>
  </si>
  <si>
    <t>b2339</t>
  </si>
  <si>
    <t>JW2428</t>
  </si>
  <si>
    <t>B2435</t>
  </si>
  <si>
    <t>amiA</t>
  </si>
  <si>
    <t>b2435</t>
  </si>
  <si>
    <t>JW2601</t>
  </si>
  <si>
    <t>B2620</t>
  </si>
  <si>
    <t>smpB</t>
  </si>
  <si>
    <t>b2620</t>
  </si>
  <si>
    <t>JW2982</t>
  </si>
  <si>
    <t>B3014</t>
  </si>
  <si>
    <t>yqhH</t>
  </si>
  <si>
    <t>b3014</t>
  </si>
  <si>
    <t>JW3112</t>
  </si>
  <si>
    <t>B3143</t>
  </si>
  <si>
    <t>yraI</t>
  </si>
  <si>
    <t>b3143</t>
  </si>
  <si>
    <t>JW3175</t>
  </si>
  <si>
    <t>B3208</t>
  </si>
  <si>
    <t>mtgA</t>
  </si>
  <si>
    <t>b3208</t>
  </si>
  <si>
    <t>JW3594</t>
  </si>
  <si>
    <t>B3619</t>
  </si>
  <si>
    <t>rfaD</t>
  </si>
  <si>
    <t>b3619</t>
  </si>
  <si>
    <t>JW3595</t>
  </si>
  <si>
    <t>B3620</t>
  </si>
  <si>
    <t>rfaF</t>
  </si>
  <si>
    <t>b3620</t>
  </si>
  <si>
    <t>JW3597</t>
  </si>
  <si>
    <t>B3622</t>
  </si>
  <si>
    <t>rfaL</t>
  </si>
  <si>
    <t>b3622</t>
  </si>
  <si>
    <t>JW3600</t>
  </si>
  <si>
    <t>B3625</t>
  </si>
  <si>
    <t>rfaY</t>
  </si>
  <si>
    <t>b3625</t>
  </si>
  <si>
    <t>JW3601</t>
  </si>
  <si>
    <t>B3626</t>
  </si>
  <si>
    <t>rfaJ</t>
  </si>
  <si>
    <t>b3626</t>
  </si>
  <si>
    <t>JW3602</t>
  </si>
  <si>
    <t>B3627</t>
  </si>
  <si>
    <t>rfaI</t>
  </si>
  <si>
    <t>b3627</t>
  </si>
  <si>
    <t>JW3604</t>
  </si>
  <si>
    <t>B3629</t>
  </si>
  <si>
    <t>rfaS</t>
  </si>
  <si>
    <t>b3629</t>
  </si>
  <si>
    <t>JW3605</t>
  </si>
  <si>
    <t>B3630</t>
  </si>
  <si>
    <t>rfaP</t>
  </si>
  <si>
    <t>b3630</t>
  </si>
  <si>
    <t>JW3606</t>
  </si>
  <si>
    <t>B3631</t>
  </si>
  <si>
    <t>rfaG</t>
  </si>
  <si>
    <t>b3631</t>
  </si>
  <si>
    <t>JW3607</t>
  </si>
  <si>
    <t>B3632</t>
  </si>
  <si>
    <t>rfaQ</t>
  </si>
  <si>
    <t>b3632</t>
  </si>
  <si>
    <t>JW3709</t>
  </si>
  <si>
    <t>B3731</t>
  </si>
  <si>
    <t>atpC</t>
  </si>
  <si>
    <t>b3731</t>
  </si>
  <si>
    <t>JW3710</t>
  </si>
  <si>
    <t>B3732</t>
  </si>
  <si>
    <t>atpD</t>
  </si>
  <si>
    <t>b3732</t>
  </si>
  <si>
    <t>JW3758</t>
  </si>
  <si>
    <t>B3784</t>
  </si>
  <si>
    <t>wecA</t>
  </si>
  <si>
    <t>b3784</t>
  </si>
  <si>
    <t>rfe</t>
  </si>
  <si>
    <t>JW3760</t>
  </si>
  <si>
    <t>wecB</t>
  </si>
  <si>
    <t>b3786</t>
  </si>
  <si>
    <t>rffE</t>
  </si>
  <si>
    <t>JW3761</t>
  </si>
  <si>
    <t>wecC</t>
  </si>
  <si>
    <t>b3787</t>
  </si>
  <si>
    <t>rffD</t>
  </si>
  <si>
    <t>JW3762</t>
  </si>
  <si>
    <t>rffG</t>
  </si>
  <si>
    <t>b3788</t>
  </si>
  <si>
    <t>JW3763</t>
  </si>
  <si>
    <t>B3789</t>
  </si>
  <si>
    <t>rffH</t>
  </si>
  <si>
    <t>b3789</t>
  </si>
  <si>
    <t>JW3770</t>
  </si>
  <si>
    <t>B3794</t>
  </si>
  <si>
    <t>wecG</t>
  </si>
  <si>
    <t>b3794</t>
  </si>
  <si>
    <t>rffM</t>
  </si>
  <si>
    <t>JW3818</t>
  </si>
  <si>
    <t>B3842</t>
  </si>
  <si>
    <t>rfaH</t>
  </si>
  <si>
    <t>b3842</t>
  </si>
  <si>
    <t>JW4097</t>
  </si>
  <si>
    <t>B4137</t>
  </si>
  <si>
    <t>cutA</t>
  </si>
  <si>
    <t>b4137</t>
  </si>
  <si>
    <t>JW4103</t>
  </si>
  <si>
    <t>B4143</t>
  </si>
  <si>
    <t>groL</t>
  </si>
  <si>
    <t>b4143</t>
  </si>
  <si>
    <t>JW4192</t>
  </si>
  <si>
    <t>B4233</t>
  </si>
  <si>
    <t>mpl</t>
  </si>
  <si>
    <t>b4233</t>
  </si>
  <si>
    <t>JW4277</t>
  </si>
  <si>
    <t>B4314</t>
  </si>
  <si>
    <t>fimA</t>
  </si>
  <si>
    <t>b4314</t>
  </si>
  <si>
    <t>JW4279</t>
  </si>
  <si>
    <t>B4316</t>
  </si>
  <si>
    <t>fimC</t>
  </si>
  <si>
    <t>b4316</t>
  </si>
  <si>
    <t>JW4281</t>
  </si>
  <si>
    <t>B4318</t>
  </si>
  <si>
    <t>fimF</t>
  </si>
  <si>
    <t>b4318</t>
  </si>
  <si>
    <t>JW4283</t>
  </si>
  <si>
    <t>B4320</t>
  </si>
  <si>
    <t>fimH</t>
  </si>
  <si>
    <t>b4320</t>
  </si>
  <si>
    <t>JW0013</t>
  </si>
  <si>
    <t>B0014</t>
  </si>
  <si>
    <t>dnaK</t>
  </si>
  <si>
    <t>b0014</t>
  </si>
  <si>
    <t>JW0014</t>
  </si>
  <si>
    <t>B0015</t>
  </si>
  <si>
    <t>dnaJ</t>
  </si>
  <si>
    <t>b0015</t>
  </si>
  <si>
    <t>JW0303</t>
  </si>
  <si>
    <t>B0311</t>
  </si>
  <si>
    <t>betA</t>
  </si>
  <si>
    <t>b0311</t>
  </si>
  <si>
    <t>JW0304</t>
  </si>
  <si>
    <t>B0312</t>
  </si>
  <si>
    <t>betB</t>
  </si>
  <si>
    <t>b0312</t>
  </si>
  <si>
    <t>JW0462</t>
  </si>
  <si>
    <t>B0473</t>
  </si>
  <si>
    <t>htpG</t>
  </si>
  <si>
    <t>b0473</t>
  </si>
  <si>
    <t>JW0598</t>
  </si>
  <si>
    <t>B0605</t>
  </si>
  <si>
    <t>ahpC</t>
  </si>
  <si>
    <t>b0605</t>
  </si>
  <si>
    <t>JW0941</t>
  </si>
  <si>
    <t>B0958</t>
  </si>
  <si>
    <t>sulA</t>
  </si>
  <si>
    <t>b0958</t>
  </si>
  <si>
    <t>JW0985</t>
  </si>
  <si>
    <t>B1000</t>
  </si>
  <si>
    <t>cbpA</t>
  </si>
  <si>
    <t>b1000</t>
  </si>
  <si>
    <t>JW1165</t>
  </si>
  <si>
    <t>B1176</t>
  </si>
  <si>
    <t>JW1236</t>
  </si>
  <si>
    <t>B1244</t>
  </si>
  <si>
    <t>oppB</t>
  </si>
  <si>
    <t>b1244</t>
  </si>
  <si>
    <t>JW1239</t>
  </si>
  <si>
    <t>B1247</t>
  </si>
  <si>
    <t>oppF</t>
  </si>
  <si>
    <t>b1247</t>
  </si>
  <si>
    <t>JW1275</t>
  </si>
  <si>
    <t>B1283</t>
  </si>
  <si>
    <t>osmB</t>
  </si>
  <si>
    <t>b1283</t>
  </si>
  <si>
    <t>JW1283</t>
  </si>
  <si>
    <t>B1290</t>
  </si>
  <si>
    <t>sapF</t>
  </si>
  <si>
    <t>b1290</t>
  </si>
  <si>
    <t>JW1417</t>
  </si>
  <si>
    <t>B1421</t>
  </si>
  <si>
    <t>trg</t>
  </si>
  <si>
    <t>b1421</t>
  </si>
  <si>
    <t>JW1477</t>
  </si>
  <si>
    <t>B1482</t>
  </si>
  <si>
    <t>osmC</t>
  </si>
  <si>
    <t>b1482</t>
  </si>
  <si>
    <t>JW1561</t>
  </si>
  <si>
    <t>B1569</t>
  </si>
  <si>
    <t>dicC</t>
  </si>
  <si>
    <t>b1569</t>
  </si>
  <si>
    <t>JW1566</t>
  </si>
  <si>
    <t>B1575</t>
  </si>
  <si>
    <t>dicB</t>
  </si>
  <si>
    <t>b1575</t>
  </si>
  <si>
    <t>JW1720</t>
  </si>
  <si>
    <t>B1731</t>
  </si>
  <si>
    <t>cedA</t>
  </si>
  <si>
    <t>b1731</t>
  </si>
  <si>
    <t>JW1721</t>
  </si>
  <si>
    <t>B1732</t>
  </si>
  <si>
    <t>katE</t>
  </si>
  <si>
    <t>b1732</t>
  </si>
  <si>
    <t>JW1873</t>
  </si>
  <si>
    <t>B1884</t>
  </si>
  <si>
    <t>cheR</t>
  </si>
  <si>
    <t>b1884</t>
  </si>
  <si>
    <t>JW1876</t>
  </si>
  <si>
    <t>B1887</t>
  </si>
  <si>
    <t>cheW</t>
  </si>
  <si>
    <t>b1887</t>
  </si>
  <si>
    <t>JW1878</t>
  </si>
  <si>
    <t>B1889</t>
  </si>
  <si>
    <t>motB</t>
  </si>
  <si>
    <t>b1889</t>
  </si>
  <si>
    <t>JW1879</t>
  </si>
  <si>
    <t>B1890</t>
  </si>
  <si>
    <t>motA</t>
  </si>
  <si>
    <t>b1890</t>
  </si>
  <si>
    <t>JW1886</t>
  </si>
  <si>
    <t>B1897</t>
  </si>
  <si>
    <t>otsB</t>
  </si>
  <si>
    <t>b1897</t>
  </si>
  <si>
    <t>JW2183</t>
  </si>
  <si>
    <t>B2195</t>
  </si>
  <si>
    <t>dsbE</t>
  </si>
  <si>
    <t>b2195</t>
  </si>
  <si>
    <t>ccmG</t>
  </si>
  <si>
    <t>JW2465</t>
  </si>
  <si>
    <t>B2480</t>
  </si>
  <si>
    <t>bcp</t>
  </si>
  <si>
    <t>b2480</t>
  </si>
  <si>
    <t>JW2510</t>
  </si>
  <si>
    <t>B2526</t>
  </si>
  <si>
    <t>hscA</t>
  </si>
  <si>
    <t>b2526</t>
  </si>
  <si>
    <t>JW2654</t>
  </si>
  <si>
    <t>B2679</t>
  </si>
  <si>
    <t>proX</t>
  </si>
  <si>
    <t>b2679</t>
  </si>
  <si>
    <t>JW2764</t>
  </si>
  <si>
    <t>B2793</t>
  </si>
  <si>
    <t>syd</t>
  </si>
  <si>
    <t>b2793</t>
  </si>
  <si>
    <t>JW2861</t>
  </si>
  <si>
    <t>B2893</t>
  </si>
  <si>
    <t>dsbC</t>
  </si>
  <si>
    <t>b2893</t>
  </si>
  <si>
    <t>JW2988</t>
  </si>
  <si>
    <t>B3020</t>
  </si>
  <si>
    <t>ygiS</t>
  </si>
  <si>
    <t>b3020</t>
  </si>
  <si>
    <t>JW3142</t>
  </si>
  <si>
    <t>B3175</t>
  </si>
  <si>
    <t>secG</t>
  </si>
  <si>
    <t>b3175</t>
  </si>
  <si>
    <t>JW3146</t>
  </si>
  <si>
    <t>B3179</t>
  </si>
  <si>
    <t>rrmJ</t>
  </si>
  <si>
    <t>b3179</t>
  </si>
  <si>
    <t>JW3286</t>
  </si>
  <si>
    <t>B3324</t>
  </si>
  <si>
    <t>gspC</t>
  </si>
  <si>
    <t>b3324</t>
  </si>
  <si>
    <t>JW3288</t>
  </si>
  <si>
    <t>B3326</t>
  </si>
  <si>
    <t>gspE</t>
  </si>
  <si>
    <t>b3326</t>
  </si>
  <si>
    <t>JW3289</t>
  </si>
  <si>
    <t>B3327</t>
  </si>
  <si>
    <t>hofF</t>
  </si>
  <si>
    <t>b3327</t>
  </si>
  <si>
    <t>gspF</t>
  </si>
  <si>
    <t>JW3290</t>
  </si>
  <si>
    <t>B3328</t>
  </si>
  <si>
    <t>hofG</t>
  </si>
  <si>
    <t>b3328</t>
  </si>
  <si>
    <t>gspG</t>
  </si>
  <si>
    <t>JW3291</t>
  </si>
  <si>
    <t>B3329</t>
  </si>
  <si>
    <t>hofH</t>
  </si>
  <si>
    <t>b3329</t>
  </si>
  <si>
    <t>gspH</t>
  </si>
  <si>
    <t>JW3293</t>
  </si>
  <si>
    <t>B3331</t>
  </si>
  <si>
    <t>gspJ</t>
  </si>
  <si>
    <t>b3331</t>
  </si>
  <si>
    <t>JW3294</t>
  </si>
  <si>
    <t>B3332</t>
  </si>
  <si>
    <t>gspK</t>
  </si>
  <si>
    <t>b3332</t>
  </si>
  <si>
    <t>JW3309</t>
  </si>
  <si>
    <t>B3347</t>
  </si>
  <si>
    <t>fkpA</t>
  </si>
  <si>
    <t>b3347</t>
  </si>
  <si>
    <t>JW3324</t>
  </si>
  <si>
    <t>B3361</t>
  </si>
  <si>
    <t>fic</t>
  </si>
  <si>
    <t>b3361</t>
  </si>
  <si>
    <t>JW3513</t>
  </si>
  <si>
    <t>B3544</t>
  </si>
  <si>
    <t>dppA</t>
  </si>
  <si>
    <t>b3544</t>
  </si>
  <si>
    <t>JW3584</t>
  </si>
  <si>
    <t>B3609</t>
  </si>
  <si>
    <t>secB</t>
  </si>
  <si>
    <t>b3609</t>
  </si>
  <si>
    <t>JW3684</t>
  </si>
  <si>
    <t>B3706</t>
  </si>
  <si>
    <t>trmE</t>
  </si>
  <si>
    <t>b3706</t>
  </si>
  <si>
    <t>JW0116</t>
  </si>
  <si>
    <t>B0120</t>
  </si>
  <si>
    <t>speD</t>
  </si>
  <si>
    <t>b0120</t>
  </si>
  <si>
    <t>JW0181</t>
  </si>
  <si>
    <t>B0186</t>
  </si>
  <si>
    <t>ldcC</t>
  </si>
  <si>
    <t>b0186</t>
  </si>
  <si>
    <t>JW0202</t>
  </si>
  <si>
    <t>B0212</t>
  </si>
  <si>
    <t>gloB</t>
  </si>
  <si>
    <t>b0212</t>
  </si>
  <si>
    <t>JW0315</t>
  </si>
  <si>
    <t>B0323</t>
  </si>
  <si>
    <t>yahI</t>
  </si>
  <si>
    <t>b0323</t>
  </si>
  <si>
    <t>JW0330</t>
  </si>
  <si>
    <t>B0339</t>
  </si>
  <si>
    <t>cynT</t>
  </si>
  <si>
    <t>b0339</t>
  </si>
  <si>
    <t>JW0331</t>
  </si>
  <si>
    <t>B0340</t>
  </si>
  <si>
    <t>cynS</t>
  </si>
  <si>
    <t>b0340</t>
  </si>
  <si>
    <t>JW0469</t>
  </si>
  <si>
    <t>B0480</t>
  </si>
  <si>
    <t>ushA</t>
  </si>
  <si>
    <t>b0480</t>
  </si>
  <si>
    <t>JW0495</t>
  </si>
  <si>
    <t>B0507</t>
  </si>
  <si>
    <t>gcl</t>
  </si>
  <si>
    <t>b0507</t>
  </si>
  <si>
    <t>JW0510</t>
  </si>
  <si>
    <t>B0521</t>
  </si>
  <si>
    <t>arcC</t>
  </si>
  <si>
    <t>b0521</t>
  </si>
  <si>
    <t>ybcF</t>
  </si>
  <si>
    <t>JW0661</t>
  </si>
  <si>
    <t>B0675</t>
  </si>
  <si>
    <t>nagD</t>
  </si>
  <si>
    <t>b0675</t>
  </si>
  <si>
    <t>JW0663</t>
  </si>
  <si>
    <t>B0677</t>
  </si>
  <si>
    <t>nagA</t>
  </si>
  <si>
    <t>b0677</t>
  </si>
  <si>
    <t>JW0664</t>
  </si>
  <si>
    <t>B0678</t>
  </si>
  <si>
    <t>nagB</t>
  </si>
  <si>
    <t>b0678</t>
  </si>
  <si>
    <t>JW0680</t>
  </si>
  <si>
    <t>B0693</t>
  </si>
  <si>
    <t>speF</t>
  </si>
  <si>
    <t>b0693</t>
  </si>
  <si>
    <t>JW0808</t>
  </si>
  <si>
    <t>B0824</t>
  </si>
  <si>
    <t>ybiY</t>
  </si>
  <si>
    <t>b0824</t>
  </si>
  <si>
    <t>JW0963</t>
  </si>
  <si>
    <t>B0980</t>
  </si>
  <si>
    <t>appA</t>
  </si>
  <si>
    <t>b0980</t>
  </si>
  <si>
    <t>JW0987</t>
  </si>
  <si>
    <t>B1002</t>
  </si>
  <si>
    <t>agp</t>
  </si>
  <si>
    <t>b1002</t>
  </si>
  <si>
    <t>JW0999</t>
  </si>
  <si>
    <t>B1014</t>
  </si>
  <si>
    <t>JW1005</t>
  </si>
  <si>
    <t>B1020</t>
  </si>
  <si>
    <t>phoH</t>
  </si>
  <si>
    <t>b1020</t>
  </si>
  <si>
    <t>JW1178</t>
  </si>
  <si>
    <t>B1189</t>
  </si>
  <si>
    <t>dadA</t>
  </si>
  <si>
    <t>b1189</t>
  </si>
  <si>
    <t>JW1179</t>
  </si>
  <si>
    <t>B1190</t>
  </si>
  <si>
    <t>dadX</t>
  </si>
  <si>
    <t>b1190</t>
  </si>
  <si>
    <t>JW1310</t>
  </si>
  <si>
    <t>B1317</t>
  </si>
  <si>
    <t>JW1488</t>
  </si>
  <si>
    <t>B1493</t>
  </si>
  <si>
    <t>gadB</t>
  </si>
  <si>
    <t>b1493</t>
  </si>
  <si>
    <t>JW1594</t>
  </si>
  <si>
    <t>B1602</t>
  </si>
  <si>
    <t>pntB</t>
  </si>
  <si>
    <t>b1602</t>
  </si>
  <si>
    <t>JW1595</t>
  </si>
  <si>
    <t>B1603</t>
  </si>
  <si>
    <t>pntA</t>
  </si>
  <si>
    <t>b1603</t>
  </si>
  <si>
    <t>JW1611</t>
  </si>
  <si>
    <t>B1619</t>
  </si>
  <si>
    <t>hdhA</t>
  </si>
  <si>
    <t>b1619</t>
  </si>
  <si>
    <t>JW1643</t>
  </si>
  <si>
    <t>B1651</t>
  </si>
  <si>
    <t>gloA</t>
  </si>
  <si>
    <t>b1651</t>
  </si>
  <si>
    <t>JW1756</t>
  </si>
  <si>
    <t>B1767</t>
  </si>
  <si>
    <t>ansA</t>
  </si>
  <si>
    <t>b1767</t>
  </si>
  <si>
    <t>JW1803</t>
  </si>
  <si>
    <t>B1814</t>
  </si>
  <si>
    <t>sdaA</t>
  </si>
  <si>
    <t>b1814</t>
  </si>
  <si>
    <t>JW2010</t>
  </si>
  <si>
    <t>B2028</t>
  </si>
  <si>
    <t>ugd</t>
  </si>
  <si>
    <t>b2028</t>
  </si>
  <si>
    <t>JW2023</t>
  </si>
  <si>
    <t>B2038</t>
  </si>
  <si>
    <t>rfbC</t>
  </si>
  <si>
    <t>b2038</t>
  </si>
  <si>
    <t>JW2024</t>
  </si>
  <si>
    <t>B2039</t>
  </si>
  <si>
    <t>rfbA</t>
  </si>
  <si>
    <t>b2039</t>
  </si>
  <si>
    <t>JW2025</t>
  </si>
  <si>
    <t>B2040</t>
  </si>
  <si>
    <t>rfbD</t>
  </si>
  <si>
    <t>b2040</t>
  </si>
  <si>
    <t>JW2026</t>
  </si>
  <si>
    <t>B2041</t>
  </si>
  <si>
    <t>rfbB</t>
  </si>
  <si>
    <t>b2041</t>
  </si>
  <si>
    <t>JW2027</t>
  </si>
  <si>
    <t>B2042</t>
  </si>
  <si>
    <t>galF</t>
  </si>
  <si>
    <t>b2042</t>
  </si>
  <si>
    <t>JW2033</t>
  </si>
  <si>
    <t>B2048</t>
  </si>
  <si>
    <t>manB</t>
  </si>
  <si>
    <t>b2048</t>
  </si>
  <si>
    <t>cpsG</t>
  </si>
  <si>
    <t>JW2037</t>
  </si>
  <si>
    <t>B2052</t>
  </si>
  <si>
    <t>fcl</t>
  </si>
  <si>
    <t>b2052</t>
  </si>
  <si>
    <t>JW2038</t>
  </si>
  <si>
    <t>B2053</t>
  </si>
  <si>
    <t>gmd</t>
  </si>
  <si>
    <t>b2053</t>
  </si>
  <si>
    <t>JW2233</t>
  </si>
  <si>
    <t>B2239</t>
  </si>
  <si>
    <t>glpQ</t>
  </si>
  <si>
    <t>b2239</t>
  </si>
  <si>
    <t>JW2363</t>
  </si>
  <si>
    <t>B2366</t>
  </si>
  <si>
    <t>dsdA</t>
  </si>
  <si>
    <t>b2366</t>
  </si>
  <si>
    <t>JW2487</t>
  </si>
  <si>
    <t>B2502</t>
  </si>
  <si>
    <t>ppx</t>
  </si>
  <si>
    <t>b2502</t>
  </si>
  <si>
    <t>JW2525</t>
  </si>
  <si>
    <t>B2541</t>
  </si>
  <si>
    <t>hcaB</t>
  </si>
  <si>
    <t>b2541</t>
  </si>
  <si>
    <t>JW2636</t>
  </si>
  <si>
    <t>B2661</t>
  </si>
  <si>
    <t>gabD</t>
  </si>
  <si>
    <t>b2661</t>
  </si>
  <si>
    <t>JW2720</t>
  </si>
  <si>
    <t>B2750</t>
  </si>
  <si>
    <t>cysC</t>
  </si>
  <si>
    <t>b2750</t>
  </si>
  <si>
    <t>JW2721</t>
  </si>
  <si>
    <t>B2751</t>
  </si>
  <si>
    <t>cysN</t>
  </si>
  <si>
    <t>b2751</t>
  </si>
  <si>
    <t>JW2722</t>
  </si>
  <si>
    <t>B2752</t>
  </si>
  <si>
    <t>cysD</t>
  </si>
  <si>
    <t>b2752</t>
  </si>
  <si>
    <t>JW2732</t>
  </si>
  <si>
    <t>B2762</t>
  </si>
  <si>
    <t>cysH</t>
  </si>
  <si>
    <t>b2762</t>
  </si>
  <si>
    <t>JW2733</t>
  </si>
  <si>
    <t>B2763</t>
  </si>
  <si>
    <t>cysI</t>
  </si>
  <si>
    <t>b2763</t>
  </si>
  <si>
    <t>JW2734</t>
  </si>
  <si>
    <t>B2764</t>
  </si>
  <si>
    <t>cysJ</t>
  </si>
  <si>
    <t>b2764</t>
  </si>
  <si>
    <t>JW2759</t>
  </si>
  <si>
    <t>B2788</t>
  </si>
  <si>
    <t>gudX</t>
  </si>
  <si>
    <t>b2788</t>
  </si>
  <si>
    <t>JW2768</t>
  </si>
  <si>
    <t>B2797</t>
  </si>
  <si>
    <t>sdaB</t>
  </si>
  <si>
    <t>b2797</t>
  </si>
  <si>
    <t>JW2842</t>
  </si>
  <si>
    <t>B2874</t>
  </si>
  <si>
    <t>yqeA</t>
  </si>
  <si>
    <t>b2874</t>
  </si>
  <si>
    <t>JW2871</t>
  </si>
  <si>
    <t>B2903</t>
  </si>
  <si>
    <t>gcvP</t>
  </si>
  <si>
    <t>b2903</t>
  </si>
  <si>
    <t>JW2872</t>
  </si>
  <si>
    <t>B2904</t>
  </si>
  <si>
    <t>gcvH</t>
  </si>
  <si>
    <t>b2904</t>
  </si>
  <si>
    <t>JW2873</t>
  </si>
  <si>
    <t>B2905</t>
  </si>
  <si>
    <t>gcvT</t>
  </si>
  <si>
    <t>b2905</t>
  </si>
  <si>
    <t>JW2905</t>
  </si>
  <si>
    <t>B2938</t>
  </si>
  <si>
    <t>speA</t>
  </si>
  <si>
    <t>b2938</t>
  </si>
  <si>
    <t>JW2924</t>
  </si>
  <si>
    <t>B2957</t>
  </si>
  <si>
    <t>ansB</t>
  </si>
  <si>
    <t>b2957</t>
  </si>
  <si>
    <t>JW2946</t>
  </si>
  <si>
    <t>B2979</t>
  </si>
  <si>
    <t>glcD</t>
  </si>
  <si>
    <t>b2979</t>
  </si>
  <si>
    <t>JW2947</t>
  </si>
  <si>
    <t>B2980</t>
  </si>
  <si>
    <t>glcC</t>
  </si>
  <si>
    <t>b2980</t>
  </si>
  <si>
    <t>JW2956</t>
  </si>
  <si>
    <t>B2988</t>
  </si>
  <si>
    <t>gsp</t>
  </si>
  <si>
    <t>b2988</t>
  </si>
  <si>
    <t>gss</t>
  </si>
  <si>
    <t>JW2972</t>
  </si>
  <si>
    <t>B3003</t>
  </si>
  <si>
    <t>yghA</t>
  </si>
  <si>
    <t>b3003</t>
  </si>
  <si>
    <t>JW3143</t>
  </si>
  <si>
    <t>B3176</t>
  </si>
  <si>
    <t>mrsA</t>
  </si>
  <si>
    <t>b3176</t>
  </si>
  <si>
    <t>glmM</t>
  </si>
  <si>
    <t>JW3181</t>
  </si>
  <si>
    <t>B3214</t>
  </si>
  <si>
    <t>gltF</t>
  </si>
  <si>
    <t>b3214</t>
  </si>
  <si>
    <t>JW3192</t>
  </si>
  <si>
    <t>B3223</t>
  </si>
  <si>
    <t>nanE</t>
  </si>
  <si>
    <t>b3223</t>
  </si>
  <si>
    <t>JW3300</t>
  </si>
  <si>
    <t>B3338</t>
  </si>
  <si>
    <t>chiA</t>
  </si>
  <si>
    <t>b3338</t>
  </si>
  <si>
    <t>JW3414</t>
  </si>
  <si>
    <t>B3449</t>
  </si>
  <si>
    <t>ugpQ</t>
  </si>
  <si>
    <t>b3449</t>
  </si>
  <si>
    <t>JW3485</t>
  </si>
  <si>
    <t>B3517</t>
  </si>
  <si>
    <t>gadA</t>
  </si>
  <si>
    <t>b3517</t>
  </si>
  <si>
    <t>JW3553</t>
  </si>
  <si>
    <t>B3581</t>
  </si>
  <si>
    <t>sgbH</t>
  </si>
  <si>
    <t>b3581</t>
  </si>
  <si>
    <t>JW3591</t>
  </si>
  <si>
    <t>B3616</t>
  </si>
  <si>
    <t>tdh</t>
  </si>
  <si>
    <t>b3616</t>
  </si>
  <si>
    <t>JW3592</t>
  </si>
  <si>
    <t>B3617</t>
  </si>
  <si>
    <t>kbl</t>
  </si>
  <si>
    <t>b3617</t>
  </si>
  <si>
    <t>JW3772</t>
  </si>
  <si>
    <t>aslB</t>
  </si>
  <si>
    <t>b3800</t>
  </si>
  <si>
    <t>JW3773</t>
  </si>
  <si>
    <t>B3801</t>
  </si>
  <si>
    <t>aslA</t>
  </si>
  <si>
    <t>b3801</t>
  </si>
  <si>
    <t>JW3794</t>
  </si>
  <si>
    <t>B3821</t>
  </si>
  <si>
    <t>pldA</t>
  </si>
  <si>
    <t>b3821</t>
  </si>
  <si>
    <t>JW3800</t>
  </si>
  <si>
    <t>pldB</t>
  </si>
  <si>
    <t>b3825</t>
  </si>
  <si>
    <t>JW3913</t>
  </si>
  <si>
    <t>B3941</t>
  </si>
  <si>
    <t>metF</t>
  </si>
  <si>
    <t>b3941</t>
  </si>
  <si>
    <t>JW4053</t>
  </si>
  <si>
    <t>B4092</t>
  </si>
  <si>
    <t>phnP</t>
  </si>
  <si>
    <t>b4092</t>
  </si>
  <si>
    <t>JW3866</t>
  </si>
  <si>
    <t>B3895</t>
  </si>
  <si>
    <t>fdhD</t>
  </si>
  <si>
    <t>b3895</t>
  </si>
  <si>
    <t>JW3895</t>
  </si>
  <si>
    <t>B3924</t>
  </si>
  <si>
    <t>fpr</t>
  </si>
  <si>
    <t>b3924</t>
  </si>
  <si>
    <t>JW4031</t>
  </si>
  <si>
    <t>B4070</t>
  </si>
  <si>
    <t>nrfA</t>
  </si>
  <si>
    <t>b4070</t>
  </si>
  <si>
    <t>JW4033</t>
  </si>
  <si>
    <t>B4072</t>
  </si>
  <si>
    <t>nrfC</t>
  </si>
  <si>
    <t>b4072</t>
  </si>
  <si>
    <t>JW4034</t>
  </si>
  <si>
    <t>B4073</t>
  </si>
  <si>
    <t>nrfD</t>
  </si>
  <si>
    <t>b4073</t>
  </si>
  <si>
    <t>JW4036</t>
  </si>
  <si>
    <t>B4075</t>
  </si>
  <si>
    <t>nrfF</t>
  </si>
  <si>
    <t>b4075</t>
  </si>
  <si>
    <t>JW4037</t>
  </si>
  <si>
    <t>B4076</t>
  </si>
  <si>
    <t>nrfG</t>
  </si>
  <si>
    <t>b4076</t>
  </si>
  <si>
    <t>JW4040</t>
  </si>
  <si>
    <t>B4079</t>
  </si>
  <si>
    <t>fdhF</t>
  </si>
  <si>
    <t>b4079</t>
  </si>
  <si>
    <t>JW4198</t>
  </si>
  <si>
    <t>B4239</t>
  </si>
  <si>
    <t>treC</t>
  </si>
  <si>
    <t>b4239</t>
  </si>
  <si>
    <t>JW4222</t>
  </si>
  <si>
    <t>B4265</t>
  </si>
  <si>
    <t>idnT</t>
  </si>
  <si>
    <t>b4265</t>
  </si>
  <si>
    <t>JW4223</t>
  </si>
  <si>
    <t>B4266</t>
  </si>
  <si>
    <t>idnO</t>
  </si>
  <si>
    <t>b4266</t>
  </si>
  <si>
    <t>JW4224</t>
  </si>
  <si>
    <t>B4267</t>
  </si>
  <si>
    <t>idnD</t>
  </si>
  <si>
    <t>b4267</t>
  </si>
  <si>
    <t>JW4225</t>
  </si>
  <si>
    <t>B4268</t>
  </si>
  <si>
    <t>idnK</t>
  </si>
  <si>
    <t>b4268</t>
  </si>
  <si>
    <t>JW4285</t>
  </si>
  <si>
    <t>B4322</t>
  </si>
  <si>
    <t>uxuA</t>
  </si>
  <si>
    <t>b4322</t>
  </si>
  <si>
    <t>JW4286</t>
  </si>
  <si>
    <t>B4323</t>
  </si>
  <si>
    <t>uxuB</t>
  </si>
  <si>
    <t>b4323</t>
  </si>
  <si>
    <t>JW0035</t>
  </si>
  <si>
    <t>B0036</t>
  </si>
  <si>
    <t>caiD</t>
  </si>
  <si>
    <t>b0036</t>
  </si>
  <si>
    <t>JW0039</t>
  </si>
  <si>
    <t>B0040</t>
  </si>
  <si>
    <t>caiT</t>
  </si>
  <si>
    <t>b0040</t>
  </si>
  <si>
    <t>JW0041</t>
  </si>
  <si>
    <t>B0042</t>
  </si>
  <si>
    <t>fixB</t>
  </si>
  <si>
    <t>b0042</t>
  </si>
  <si>
    <t>JW0042</t>
  </si>
  <si>
    <t>B0043</t>
  </si>
  <si>
    <t>fixC</t>
  </si>
  <si>
    <t>b0043</t>
  </si>
  <si>
    <t>JW0408</t>
  </si>
  <si>
    <t>B0418</t>
  </si>
  <si>
    <t>pgpA</t>
  </si>
  <si>
    <t>b0418</t>
  </si>
  <si>
    <t>JW0442</t>
  </si>
  <si>
    <t>B0452</t>
  </si>
  <si>
    <t>tesB</t>
  </si>
  <si>
    <t>b0452</t>
  </si>
  <si>
    <t>JW0465</t>
  </si>
  <si>
    <t>B0476</t>
  </si>
  <si>
    <t>aes</t>
  </si>
  <si>
    <t>b0476</t>
  </si>
  <si>
    <t>JW0975</t>
  </si>
  <si>
    <t>B0991</t>
  </si>
  <si>
    <t>sfa</t>
  </si>
  <si>
    <t>b0991</t>
  </si>
  <si>
    <t>ymcE</t>
  </si>
  <si>
    <t>JW1077</t>
  </si>
  <si>
    <t>B1091</t>
  </si>
  <si>
    <t>fabH</t>
  </si>
  <si>
    <t>b1091</t>
  </si>
  <si>
    <t>JW1081</t>
  </si>
  <si>
    <t>B1095</t>
  </si>
  <si>
    <t>fabF</t>
  </si>
  <si>
    <t>b1095</t>
  </si>
  <si>
    <t>JW1263</t>
  </si>
  <si>
    <t>B1271</t>
  </si>
  <si>
    <t>yciK</t>
  </si>
  <si>
    <t>b1271</t>
  </si>
  <si>
    <t>JW1532</t>
  </si>
  <si>
    <t>B1539</t>
  </si>
  <si>
    <t>ydfG</t>
  </si>
  <si>
    <t>b1539</t>
  </si>
  <si>
    <t>JW1653</t>
  </si>
  <si>
    <t>B1661</t>
  </si>
  <si>
    <t>cfa</t>
  </si>
  <si>
    <t>b1661</t>
  </si>
  <si>
    <t>JW2031</t>
  </si>
  <si>
    <t>B2046</t>
  </si>
  <si>
    <t>wzxC</t>
  </si>
  <si>
    <t>b2046</t>
  </si>
  <si>
    <t>JW2218</t>
  </si>
  <si>
    <t>B2224</t>
  </si>
  <si>
    <t>atoB</t>
  </si>
  <si>
    <t>b2224</t>
  </si>
  <si>
    <t>JW2433</t>
  </si>
  <si>
    <t>B2440</t>
  </si>
  <si>
    <t>eutC</t>
  </si>
  <si>
    <t>b2440</t>
  </si>
  <si>
    <t>JW2804</t>
  </si>
  <si>
    <t>B2836</t>
  </si>
  <si>
    <t>aas</t>
  </si>
  <si>
    <t>b2836</t>
  </si>
  <si>
    <t>JW3314</t>
  </si>
  <si>
    <t>B3351</t>
  </si>
  <si>
    <t>yheR</t>
  </si>
  <si>
    <t>b3351</t>
  </si>
  <si>
    <t>kefG</t>
  </si>
  <si>
    <t>JW3765</t>
  </si>
  <si>
    <t>B3791</t>
  </si>
  <si>
    <t>rffA</t>
  </si>
  <si>
    <t>b3791</t>
  </si>
  <si>
    <t>JW3766</t>
  </si>
  <si>
    <t>B3792</t>
  </si>
  <si>
    <t>wzxE</t>
  </si>
  <si>
    <t>b3792</t>
  </si>
  <si>
    <t>JW3889</t>
  </si>
  <si>
    <t>B3918</t>
  </si>
  <si>
    <t>cdh</t>
  </si>
  <si>
    <t>b3918</t>
  </si>
  <si>
    <t>JW4002</t>
  </si>
  <si>
    <t>B4042</t>
  </si>
  <si>
    <t>dgkA</t>
  </si>
  <si>
    <t>b4042</t>
  </si>
  <si>
    <t>JW4030</t>
  </si>
  <si>
    <t>B4069</t>
  </si>
  <si>
    <t>acs</t>
  </si>
  <si>
    <t>b4069</t>
  </si>
  <si>
    <t>JW0028</t>
  </si>
  <si>
    <t>B0030</t>
  </si>
  <si>
    <t>rihC</t>
  </si>
  <si>
    <t>b0030</t>
  </si>
  <si>
    <t>JW0031</t>
  </si>
  <si>
    <t>B0033</t>
  </si>
  <si>
    <t>carB</t>
  </si>
  <si>
    <t>b0033</t>
  </si>
  <si>
    <t>JW0048</t>
  </si>
  <si>
    <t>B0049</t>
  </si>
  <si>
    <t>apaH</t>
  </si>
  <si>
    <t>b0049</t>
  </si>
  <si>
    <t>JW0050</t>
  </si>
  <si>
    <t>B0051</t>
  </si>
  <si>
    <t>ksgA</t>
  </si>
  <si>
    <t>b0051</t>
  </si>
  <si>
    <t>JW0101</t>
  </si>
  <si>
    <t>B0104</t>
  </si>
  <si>
    <t>guaC</t>
  </si>
  <si>
    <t>b0104</t>
  </si>
  <si>
    <t>JW0155</t>
  </si>
  <si>
    <t>B0159</t>
  </si>
  <si>
    <t>mtn</t>
  </si>
  <si>
    <t>b0159</t>
  </si>
  <si>
    <t>pfs</t>
  </si>
  <si>
    <t>JW0156</t>
  </si>
  <si>
    <t>B0160</t>
  </si>
  <si>
    <t>dgt</t>
  </si>
  <si>
    <t>b0160</t>
  </si>
  <si>
    <t>JW0178</t>
  </si>
  <si>
    <t>B0183</t>
  </si>
  <si>
    <t>rnhB</t>
  </si>
  <si>
    <t>b0183</t>
  </si>
  <si>
    <t>JW0204</t>
  </si>
  <si>
    <t>B0214</t>
  </si>
  <si>
    <t>rnhA</t>
  </si>
  <si>
    <t>b0214</t>
  </si>
  <si>
    <t>JW0228</t>
  </si>
  <si>
    <t>B0238</t>
  </si>
  <si>
    <t>gpt</t>
  </si>
  <si>
    <t>b0238</t>
  </si>
  <si>
    <t>JW0328</t>
  </si>
  <si>
    <t>B0337</t>
  </si>
  <si>
    <t>codA</t>
  </si>
  <si>
    <t>b0337</t>
  </si>
  <si>
    <t>JW0388</t>
  </si>
  <si>
    <t>B0398</t>
  </si>
  <si>
    <t>sbcD</t>
  </si>
  <si>
    <t>b0398</t>
  </si>
  <si>
    <t>JW0412</t>
  </si>
  <si>
    <t>B0422</t>
  </si>
  <si>
    <t>xseB</t>
  </si>
  <si>
    <t>b0422</t>
  </si>
  <si>
    <t>JW0466</t>
  </si>
  <si>
    <t>B0477</t>
  </si>
  <si>
    <t>gsk</t>
  </si>
  <si>
    <t>b0477</t>
  </si>
  <si>
    <t>JW0494</t>
  </si>
  <si>
    <t>B0506</t>
  </si>
  <si>
    <t>allR</t>
  </si>
  <si>
    <t>b0506</t>
  </si>
  <si>
    <t>JW0500</t>
  </si>
  <si>
    <t>B0512</t>
  </si>
  <si>
    <t>allB</t>
  </si>
  <si>
    <t>b0512</t>
  </si>
  <si>
    <t>JW0511</t>
  </si>
  <si>
    <t>B0522</t>
  </si>
  <si>
    <t>JW0512</t>
  </si>
  <si>
    <t>B0523</t>
  </si>
  <si>
    <t>purE</t>
  </si>
  <si>
    <t>b0523</t>
  </si>
  <si>
    <t>JW0602</t>
  </si>
  <si>
    <t>B0610</t>
  </si>
  <si>
    <t>rnk</t>
  </si>
  <si>
    <t>b0610</t>
  </si>
  <si>
    <t>JW0603</t>
  </si>
  <si>
    <t>B0611</t>
  </si>
  <si>
    <t>rna</t>
  </si>
  <si>
    <t>b0611</t>
  </si>
  <si>
    <t>JW0646</t>
  </si>
  <si>
    <t>B0651</t>
  </si>
  <si>
    <t>rihA</t>
  </si>
  <si>
    <t>b0651</t>
  </si>
  <si>
    <t>JW0704</t>
  </si>
  <si>
    <t>B0714</t>
  </si>
  <si>
    <t>nei</t>
  </si>
  <si>
    <t>b0714</t>
  </si>
  <si>
    <t>JW0762</t>
  </si>
  <si>
    <t>B0779</t>
  </si>
  <si>
    <t>uvrB</t>
  </si>
  <si>
    <t>b0779</t>
  </si>
  <si>
    <t>JW0871</t>
  </si>
  <si>
    <t>B0888</t>
  </si>
  <si>
    <t>trxB</t>
  </si>
  <si>
    <t>b0888</t>
  </si>
  <si>
    <t>JW0893</t>
  </si>
  <si>
    <t>B0910</t>
  </si>
  <si>
    <t>cmk</t>
  </si>
  <si>
    <t>b0910</t>
  </si>
  <si>
    <t>JW0928</t>
  </si>
  <si>
    <t>B0945</t>
  </si>
  <si>
    <t>pyrD</t>
  </si>
  <si>
    <t>b0945</t>
  </si>
  <si>
    <t>JW1049</t>
  </si>
  <si>
    <t>B1062</t>
  </si>
  <si>
    <t>pyrC</t>
  </si>
  <si>
    <t>b1062</t>
  </si>
  <si>
    <t>JW1220</t>
  </si>
  <si>
    <t>B1232</t>
  </si>
  <si>
    <t>purU</t>
  </si>
  <si>
    <t>b1232</t>
  </si>
  <si>
    <t>JW1226</t>
  </si>
  <si>
    <t>B1238</t>
  </si>
  <si>
    <t>tdk</t>
  </si>
  <si>
    <t>b1238</t>
  </si>
  <si>
    <t>JW4055</t>
  </si>
  <si>
    <t>B4094</t>
  </si>
  <si>
    <t>phnN</t>
  </si>
  <si>
    <t>b4094</t>
  </si>
  <si>
    <t>JW4058</t>
  </si>
  <si>
    <t>phnK</t>
  </si>
  <si>
    <t>b4097</t>
  </si>
  <si>
    <t>JW4060</t>
  </si>
  <si>
    <t>B4099</t>
  </si>
  <si>
    <t>phnI</t>
  </si>
  <si>
    <t>b4099</t>
  </si>
  <si>
    <t>JW4062</t>
  </si>
  <si>
    <t>B4101</t>
  </si>
  <si>
    <t>phnG</t>
  </si>
  <si>
    <t>b4101</t>
  </si>
  <si>
    <t>JW4092</t>
  </si>
  <si>
    <t>B4131</t>
  </si>
  <si>
    <t>cadA</t>
  </si>
  <si>
    <t>b4131</t>
  </si>
  <si>
    <t>JW4172</t>
  </si>
  <si>
    <t>B4214</t>
  </si>
  <si>
    <t>cysQ</t>
  </si>
  <si>
    <t>b4214</t>
  </si>
  <si>
    <t>JW0043</t>
  </si>
  <si>
    <t>B0044</t>
  </si>
  <si>
    <t>fixX</t>
  </si>
  <si>
    <t>b0044</t>
  </si>
  <si>
    <t>JW0045</t>
  </si>
  <si>
    <t>B0046</t>
  </si>
  <si>
    <t>yabF</t>
  </si>
  <si>
    <t>b0046</t>
  </si>
  <si>
    <t>kefF</t>
  </si>
  <si>
    <t>JW0142</t>
  </si>
  <si>
    <t>B0146</t>
  </si>
  <si>
    <t>sfsA</t>
  </si>
  <si>
    <t>b0146</t>
  </si>
  <si>
    <t>JW0212</t>
  </si>
  <si>
    <t>B0222</t>
  </si>
  <si>
    <t>lpcA</t>
  </si>
  <si>
    <t>b0222</t>
  </si>
  <si>
    <t>JW0336</t>
  </si>
  <si>
    <t>B0345</t>
  </si>
  <si>
    <t>lacI</t>
  </si>
  <si>
    <t>b0345</t>
  </si>
  <si>
    <t>JW0338</t>
  </si>
  <si>
    <t>B0347</t>
  </si>
  <si>
    <t>mhpA</t>
  </si>
  <si>
    <t>b0347</t>
  </si>
  <si>
    <t>JW0342</t>
  </si>
  <si>
    <t>B0351</t>
  </si>
  <si>
    <t>mhpF</t>
  </si>
  <si>
    <t>b0351</t>
  </si>
  <si>
    <t>JW0343</t>
  </si>
  <si>
    <t>B0352</t>
  </si>
  <si>
    <t>mhpE</t>
  </si>
  <si>
    <t>b0352</t>
  </si>
  <si>
    <t>JW0347</t>
  </si>
  <si>
    <t>B0356</t>
  </si>
  <si>
    <t>adhC</t>
  </si>
  <si>
    <t>b0356</t>
  </si>
  <si>
    <t>frmA</t>
  </si>
  <si>
    <t>JW0393</t>
  </si>
  <si>
    <t>B0403</t>
  </si>
  <si>
    <t>malZ</t>
  </si>
  <si>
    <t>b0403</t>
  </si>
  <si>
    <t>JW0448</t>
  </si>
  <si>
    <t>B0459</t>
  </si>
  <si>
    <t>maa</t>
  </si>
  <si>
    <t>b0459</t>
  </si>
  <si>
    <t>JW0567</t>
  </si>
  <si>
    <t>B0578</t>
  </si>
  <si>
    <t>nfnB</t>
  </si>
  <si>
    <t>b0578</t>
  </si>
  <si>
    <t>JW0606</t>
  </si>
  <si>
    <t>B0614</t>
  </si>
  <si>
    <t>citX</t>
  </si>
  <si>
    <t>b0614</t>
  </si>
  <si>
    <t>JW0609</t>
  </si>
  <si>
    <t>B0617</t>
  </si>
  <si>
    <t>citD</t>
  </si>
  <si>
    <t>b0617</t>
  </si>
  <si>
    <t>JW0740</t>
  </si>
  <si>
    <t>B0757</t>
  </si>
  <si>
    <t>galK</t>
  </si>
  <si>
    <t>b0757</t>
  </si>
  <si>
    <t>JW0741</t>
  </si>
  <si>
    <t>B0758</t>
  </si>
  <si>
    <t>galT</t>
  </si>
  <si>
    <t>b0758</t>
  </si>
  <si>
    <t>JW0742</t>
  </si>
  <si>
    <t>B0759</t>
  </si>
  <si>
    <t>galE</t>
  </si>
  <si>
    <t>b0759</t>
  </si>
  <si>
    <t>JW0879</t>
  </si>
  <si>
    <t>B0896</t>
  </si>
  <si>
    <t>dmsC</t>
  </si>
  <si>
    <t>b0896</t>
  </si>
  <si>
    <t>JW0954</t>
  </si>
  <si>
    <t>B0972</t>
  </si>
  <si>
    <t>hyaA</t>
  </si>
  <si>
    <t>b0972</t>
  </si>
  <si>
    <t>JW0955</t>
  </si>
  <si>
    <t>B0973</t>
  </si>
  <si>
    <t>hyaB</t>
  </si>
  <si>
    <t>b0973</t>
  </si>
  <si>
    <t>JW0956</t>
  </si>
  <si>
    <t>B0974</t>
  </si>
  <si>
    <t>hyaC</t>
  </si>
  <si>
    <t>b0974</t>
  </si>
  <si>
    <t>JW0958</t>
  </si>
  <si>
    <t>B0976</t>
  </si>
  <si>
    <t>hyaE</t>
  </si>
  <si>
    <t>b0976</t>
  </si>
  <si>
    <t>JW0959</t>
  </si>
  <si>
    <t>B0977</t>
  </si>
  <si>
    <t>JW0981</t>
  </si>
  <si>
    <t>B0996</t>
  </si>
  <si>
    <t>torC</t>
  </si>
  <si>
    <t>b0996</t>
  </si>
  <si>
    <t>JW0982</t>
  </si>
  <si>
    <t>B0997</t>
  </si>
  <si>
    <t>torA</t>
  </si>
  <si>
    <t>b0997</t>
  </si>
  <si>
    <t>JW1051</t>
  </si>
  <si>
    <t>B1064</t>
  </si>
  <si>
    <t>JW1184</t>
  </si>
  <si>
    <t>B1195</t>
  </si>
  <si>
    <t>ymgE</t>
  </si>
  <si>
    <t>b1195</t>
  </si>
  <si>
    <t>JW1217</t>
  </si>
  <si>
    <t>B1226</t>
  </si>
  <si>
    <t>narJ</t>
  </si>
  <si>
    <t>b1226</t>
  </si>
  <si>
    <t>JW1218</t>
  </si>
  <si>
    <t>B1227</t>
  </si>
  <si>
    <t>narI</t>
  </si>
  <si>
    <t>b1227</t>
  </si>
  <si>
    <t>JW1224</t>
  </si>
  <si>
    <t>B1236</t>
  </si>
  <si>
    <t>galU</t>
  </si>
  <si>
    <t>b1236</t>
  </si>
  <si>
    <t>JW1293</t>
  </si>
  <si>
    <t>B1300</t>
  </si>
  <si>
    <t>aldH</t>
  </si>
  <si>
    <t>b1300</t>
  </si>
  <si>
    <t>puuC</t>
  </si>
  <si>
    <t>JW1412</t>
  </si>
  <si>
    <t>B1415</t>
  </si>
  <si>
    <t>aldA</t>
  </si>
  <si>
    <t>b1415</t>
  </si>
  <si>
    <t>JW1439</t>
  </si>
  <si>
    <t>B1444</t>
  </si>
  <si>
    <t>ydcW</t>
  </si>
  <si>
    <t>b1444</t>
  </si>
  <si>
    <t>JW1460</t>
  </si>
  <si>
    <t>B1465</t>
  </si>
  <si>
    <t>narV</t>
  </si>
  <si>
    <t>b1465</t>
  </si>
  <si>
    <t>JW1461</t>
  </si>
  <si>
    <t>B1466</t>
  </si>
  <si>
    <t>narW</t>
  </si>
  <si>
    <t>b1466</t>
  </si>
  <si>
    <t>JW1462</t>
  </si>
  <si>
    <t>B1467</t>
  </si>
  <si>
    <t>narY</t>
  </si>
  <si>
    <t>b1467</t>
  </si>
  <si>
    <t>JW1463</t>
  </si>
  <si>
    <t>B1468</t>
  </si>
  <si>
    <t>narZ</t>
  </si>
  <si>
    <t>b1468</t>
  </si>
  <si>
    <t>JW1470</t>
  </si>
  <si>
    <t>B1474</t>
  </si>
  <si>
    <t>fdnG</t>
  </si>
  <si>
    <t>b1474</t>
  </si>
  <si>
    <t>JW1472</t>
  </si>
  <si>
    <t>B1476</t>
  </si>
  <si>
    <t>fdnI</t>
  </si>
  <si>
    <t>b1476</t>
  </si>
  <si>
    <t>JW1512</t>
  </si>
  <si>
    <t>B1519</t>
  </si>
  <si>
    <t>tam</t>
  </si>
  <si>
    <t>b1519</t>
  </si>
  <si>
    <t>JW1514</t>
  </si>
  <si>
    <t>B1521</t>
  </si>
  <si>
    <t>uxaB</t>
  </si>
  <si>
    <t>b1521</t>
  </si>
  <si>
    <t>JW1579</t>
  </si>
  <si>
    <t>B1587</t>
  </si>
  <si>
    <t>ynfE</t>
  </si>
  <si>
    <t>b1587</t>
  </si>
  <si>
    <t>JW1581</t>
  </si>
  <si>
    <t>B1589</t>
  </si>
  <si>
    <t>ynfG</t>
  </si>
  <si>
    <t>b1589</t>
  </si>
  <si>
    <t>JW1605</t>
  </si>
  <si>
    <t>B1613</t>
  </si>
  <si>
    <t>manA</t>
  </si>
  <si>
    <t>b1613</t>
  </si>
  <si>
    <t>JW1608</t>
  </si>
  <si>
    <t>B1616</t>
  </si>
  <si>
    <t>uidB</t>
  </si>
  <si>
    <t>b1616</t>
  </si>
  <si>
    <t>JW1609</t>
  </si>
  <si>
    <t>B1617</t>
  </si>
  <si>
    <t>uidA</t>
  </si>
  <si>
    <t>b1617</t>
  </si>
  <si>
    <t>JW1614</t>
  </si>
  <si>
    <t>B1622</t>
  </si>
  <si>
    <t>malY</t>
  </si>
  <si>
    <t>b1622</t>
  </si>
  <si>
    <t>JW1620</t>
  </si>
  <si>
    <t>B1628</t>
  </si>
  <si>
    <t>rnfB</t>
  </si>
  <si>
    <t>b1628</t>
  </si>
  <si>
    <t>rsxB</t>
  </si>
  <si>
    <t>JW1622</t>
  </si>
  <si>
    <t>B1630</t>
  </si>
  <si>
    <t>rnfD</t>
  </si>
  <si>
    <t>b1630</t>
  </si>
  <si>
    <t>rsxD</t>
  </si>
  <si>
    <t>JW1624</t>
  </si>
  <si>
    <t>B1632</t>
  </si>
  <si>
    <t>rnfE</t>
  </si>
  <si>
    <t>b1632</t>
  </si>
  <si>
    <t>rsxE</t>
  </si>
  <si>
    <t>JW1723</t>
  </si>
  <si>
    <t>B1734</t>
  </si>
  <si>
    <t>celF</t>
  </si>
  <si>
    <t>b1734</t>
  </si>
  <si>
    <t>chbF</t>
  </si>
  <si>
    <t>JW1792</t>
  </si>
  <si>
    <t>B1803</t>
  </si>
  <si>
    <t>yeaX</t>
  </si>
  <si>
    <t>b1803</t>
  </si>
  <si>
    <t>JW1816</t>
  </si>
  <si>
    <t>B1827</t>
  </si>
  <si>
    <t>kdgR</t>
  </si>
  <si>
    <t>b1827</t>
  </si>
  <si>
    <t>JW1839</t>
  </si>
  <si>
    <t>B1850</t>
  </si>
  <si>
    <t>eda</t>
  </si>
  <si>
    <t>b1850</t>
  </si>
  <si>
    <t>JW1840</t>
  </si>
  <si>
    <t>B1851</t>
  </si>
  <si>
    <t>edd</t>
  </si>
  <si>
    <t>b1851</t>
  </si>
  <si>
    <t>JW1862</t>
  </si>
  <si>
    <t>B1873</t>
  </si>
  <si>
    <t>torY</t>
  </si>
  <si>
    <t>b1873</t>
  </si>
  <si>
    <t>JW1912</t>
  </si>
  <si>
    <t>B1927</t>
  </si>
  <si>
    <t>amyA</t>
  </si>
  <si>
    <t>b1927</t>
  </si>
  <si>
    <t>JW2039</t>
  </si>
  <si>
    <t>B2054</t>
  </si>
  <si>
    <t>wcaF</t>
  </si>
  <si>
    <t>b2054</t>
  </si>
  <si>
    <t>JW2075</t>
  </si>
  <si>
    <t>B2091</t>
  </si>
  <si>
    <t>gatD</t>
  </si>
  <si>
    <t>b2091</t>
  </si>
  <si>
    <t>JW2120</t>
  </si>
  <si>
    <t>B2132</t>
  </si>
  <si>
    <t>bglX</t>
  </si>
  <si>
    <t>b2132</t>
  </si>
  <si>
    <t>JW2155</t>
  </si>
  <si>
    <t>B2168</t>
  </si>
  <si>
    <t>fruK</t>
  </si>
  <si>
    <t>b2168</t>
  </si>
  <si>
    <t>JW2182</t>
  </si>
  <si>
    <t>B2194</t>
  </si>
  <si>
    <t>ccmH</t>
  </si>
  <si>
    <t>b2194</t>
  </si>
  <si>
    <t>JW2184</t>
  </si>
  <si>
    <t>B2196</t>
  </si>
  <si>
    <t>ccmF</t>
  </si>
  <si>
    <t>b2196</t>
  </si>
  <si>
    <t>JW2185</t>
  </si>
  <si>
    <t>B2197</t>
  </si>
  <si>
    <t>ccmE</t>
  </si>
  <si>
    <t>b2197</t>
  </si>
  <si>
    <t>JW2190</t>
  </si>
  <si>
    <t>B2202</t>
  </si>
  <si>
    <t>napC</t>
  </si>
  <si>
    <t>b2202</t>
  </si>
  <si>
    <t>JW2192</t>
  </si>
  <si>
    <t>B2204</t>
  </si>
  <si>
    <t>napH</t>
  </si>
  <si>
    <t>b2204</t>
  </si>
  <si>
    <t>JW2193</t>
  </si>
  <si>
    <t>B2205</t>
  </si>
  <si>
    <t>napG</t>
  </si>
  <si>
    <t>b2205</t>
  </si>
  <si>
    <t>JW2194</t>
  </si>
  <si>
    <t>B2206</t>
  </si>
  <si>
    <t>napA</t>
  </si>
  <si>
    <t>b2206</t>
  </si>
  <si>
    <t>JW2196</t>
  </si>
  <si>
    <t>B2208</t>
  </si>
  <si>
    <t>napF</t>
  </si>
  <si>
    <t>b2208</t>
  </si>
  <si>
    <t>JW2215</t>
  </si>
  <si>
    <t>B2221</t>
  </si>
  <si>
    <t>atoD</t>
  </si>
  <si>
    <t>b2221</t>
  </si>
  <si>
    <t>JW2216</t>
  </si>
  <si>
    <t>B2222</t>
  </si>
  <si>
    <t>atoA</t>
  </si>
  <si>
    <t>b2222</t>
  </si>
  <si>
    <t>JW2235</t>
  </si>
  <si>
    <t>B2241</t>
  </si>
  <si>
    <t>glpA</t>
  </si>
  <si>
    <t>b2241</t>
  </si>
  <si>
    <t>JW2236</t>
  </si>
  <si>
    <t>B2242</t>
  </si>
  <si>
    <t>glpB</t>
  </si>
  <si>
    <t>b2242</t>
  </si>
  <si>
    <t>JW2237</t>
  </si>
  <si>
    <t>B2243</t>
  </si>
  <si>
    <t>glpC</t>
  </si>
  <si>
    <t>b2243</t>
  </si>
  <si>
    <t>JW2436</t>
  </si>
  <si>
    <t>B2452</t>
  </si>
  <si>
    <t>eutH</t>
  </si>
  <si>
    <t>b2452</t>
  </si>
  <si>
    <t>JW2439</t>
  </si>
  <si>
    <t>B2455</t>
  </si>
  <si>
    <t>eutE</t>
  </si>
  <si>
    <t>b2455</t>
  </si>
  <si>
    <t>JW2509</t>
  </si>
  <si>
    <t>B2525</t>
  </si>
  <si>
    <t>fdx</t>
  </si>
  <si>
    <t>b2525</t>
  </si>
  <si>
    <t>JW2523</t>
  </si>
  <si>
    <t>B2539</t>
  </si>
  <si>
    <t>hcaF</t>
  </si>
  <si>
    <t>b2539</t>
  </si>
  <si>
    <t>JW2524</t>
  </si>
  <si>
    <t>B2540</t>
  </si>
  <si>
    <t>hcaC</t>
  </si>
  <si>
    <t>b2540</t>
  </si>
  <si>
    <t>JW2526</t>
  </si>
  <si>
    <t>B2542</t>
  </si>
  <si>
    <t>hcaD</t>
  </si>
  <si>
    <t>b2542</t>
  </si>
  <si>
    <t>JW2536</t>
  </si>
  <si>
    <t>B2552</t>
  </si>
  <si>
    <t>hmp</t>
  </si>
  <si>
    <t>b2552</t>
  </si>
  <si>
    <t>JW2648</t>
  </si>
  <si>
    <t>B2673</t>
  </si>
  <si>
    <t>nrdH</t>
  </si>
  <si>
    <t>b2673</t>
  </si>
  <si>
    <t>JW2674</t>
  </si>
  <si>
    <t>B2705</t>
  </si>
  <si>
    <t>srlD</t>
  </si>
  <si>
    <t>b2705</t>
  </si>
  <si>
    <t>JW2675</t>
  </si>
  <si>
    <t>B2706</t>
  </si>
  <si>
    <t>gutM</t>
  </si>
  <si>
    <t>b2706</t>
  </si>
  <si>
    <t>JW2682</t>
  </si>
  <si>
    <t>hypF</t>
  </si>
  <si>
    <t>b2712</t>
  </si>
  <si>
    <t>JW2683</t>
  </si>
  <si>
    <t>B2713</t>
  </si>
  <si>
    <t>hydN</t>
  </si>
  <si>
    <t>b2713</t>
  </si>
  <si>
    <t>JW2686</t>
  </si>
  <si>
    <t>B2716</t>
  </si>
  <si>
    <t>ascB</t>
  </si>
  <si>
    <t>b2716</t>
  </si>
  <si>
    <t>JW2689</t>
  </si>
  <si>
    <t>B2719</t>
  </si>
  <si>
    <t>hycG</t>
  </si>
  <si>
    <t>b2719</t>
  </si>
  <si>
    <t>JW2690</t>
  </si>
  <si>
    <t>B2720</t>
  </si>
  <si>
    <t>hycF</t>
  </si>
  <si>
    <t>b2720</t>
  </si>
  <si>
    <t>JW2691</t>
  </si>
  <si>
    <t>B2721</t>
  </si>
  <si>
    <t>hycE</t>
  </si>
  <si>
    <t>b2721</t>
  </si>
  <si>
    <t>JW2696</t>
  </si>
  <si>
    <t>B2726</t>
  </si>
  <si>
    <t>hypA</t>
  </si>
  <si>
    <t>b2726</t>
  </si>
  <si>
    <t>JW2697</t>
  </si>
  <si>
    <t>B2727</t>
  </si>
  <si>
    <t>hypB</t>
  </si>
  <si>
    <t>b2727</t>
  </si>
  <si>
    <t>JW2698</t>
  </si>
  <si>
    <t>B2728</t>
  </si>
  <si>
    <t>hypC</t>
  </si>
  <si>
    <t>b2728</t>
  </si>
  <si>
    <t>JW2699</t>
  </si>
  <si>
    <t>B2729</t>
  </si>
  <si>
    <t>hypD</t>
  </si>
  <si>
    <t>b2729</t>
  </si>
  <si>
    <t>JW2811</t>
  </si>
  <si>
    <t>B2843</t>
  </si>
  <si>
    <t>kduI</t>
  </si>
  <si>
    <t>b2843</t>
  </si>
  <si>
    <t>JW2884</t>
  </si>
  <si>
    <t>B2917</t>
  </si>
  <si>
    <t>sbm</t>
  </si>
  <si>
    <t>b2917</t>
  </si>
  <si>
    <t>yliK</t>
  </si>
  <si>
    <t>JW2962</t>
  </si>
  <si>
    <t>B2994</t>
  </si>
  <si>
    <t>hybC</t>
  </si>
  <si>
    <t>b2994</t>
  </si>
  <si>
    <t>JW2965</t>
  </si>
  <si>
    <t>B2997</t>
  </si>
  <si>
    <t>hyb0</t>
  </si>
  <si>
    <t>b2997</t>
  </si>
  <si>
    <t>hybO</t>
  </si>
  <si>
    <t>JW2978</t>
  </si>
  <si>
    <t>B3011</t>
  </si>
  <si>
    <t>yqhD</t>
  </si>
  <si>
    <t>b3011</t>
  </si>
  <si>
    <t>JW3033</t>
  </si>
  <si>
    <t>B3061</t>
  </si>
  <si>
    <t>ttdA</t>
  </si>
  <si>
    <t>b3061</t>
  </si>
  <si>
    <t>JW3034</t>
  </si>
  <si>
    <t>B3062</t>
  </si>
  <si>
    <t>ttdB</t>
  </si>
  <si>
    <t>b3062</t>
  </si>
  <si>
    <t>JW3047</t>
  </si>
  <si>
    <t>ebgA</t>
  </si>
  <si>
    <t>b3076</t>
  </si>
  <si>
    <t>JW3048</t>
  </si>
  <si>
    <t>B3077</t>
  </si>
  <si>
    <t>ebgC</t>
  </si>
  <si>
    <t>b3077</t>
  </si>
  <si>
    <t>JW3052</t>
  </si>
  <si>
    <t>B3081</t>
  </si>
  <si>
    <t>fadH</t>
  </si>
  <si>
    <t>b3081</t>
  </si>
  <si>
    <t>JW3062</t>
  </si>
  <si>
    <t>B3091</t>
  </si>
  <si>
    <t>uxaA</t>
  </si>
  <si>
    <t>b3091</t>
  </si>
  <si>
    <t>JW3063</t>
  </si>
  <si>
    <t>B3092</t>
  </si>
  <si>
    <t>uxaC</t>
  </si>
  <si>
    <t>b3092</t>
  </si>
  <si>
    <t>JW3155</t>
  </si>
  <si>
    <t>B3188</t>
  </si>
  <si>
    <t>sfsB</t>
  </si>
  <si>
    <t>b3188</t>
  </si>
  <si>
    <t>JW3328</t>
  </si>
  <si>
    <t>B3365</t>
  </si>
  <si>
    <t>nirB</t>
  </si>
  <si>
    <t>b3365</t>
  </si>
  <si>
    <t>JW3329</t>
  </si>
  <si>
    <t>B3366</t>
  </si>
  <si>
    <t>nirD</t>
  </si>
  <si>
    <t>b3366</t>
  </si>
  <si>
    <t>JW3342</t>
  </si>
  <si>
    <t>B3379</t>
  </si>
  <si>
    <t>php</t>
  </si>
  <si>
    <t>b3379</t>
  </si>
  <si>
    <t>JW3352</t>
  </si>
  <si>
    <t>B3389</t>
  </si>
  <si>
    <t>aroB</t>
  </si>
  <si>
    <t>b3389</t>
  </si>
  <si>
    <t>JW3379</t>
  </si>
  <si>
    <t>B3416</t>
  </si>
  <si>
    <t>malQ</t>
  </si>
  <si>
    <t>b3416</t>
  </si>
  <si>
    <t>JW3387</t>
  </si>
  <si>
    <t>glpG</t>
  </si>
  <si>
    <t>b3424</t>
  </si>
  <si>
    <t>JW3388</t>
  </si>
  <si>
    <t>B3425</t>
  </si>
  <si>
    <t>glpE</t>
  </si>
  <si>
    <t>b3425</t>
  </si>
  <si>
    <t>JW3389</t>
  </si>
  <si>
    <t>B3426</t>
  </si>
  <si>
    <t>glpD</t>
  </si>
  <si>
    <t>b3426</t>
  </si>
  <si>
    <t>JW3391</t>
  </si>
  <si>
    <t>B3428</t>
  </si>
  <si>
    <t>glgP</t>
  </si>
  <si>
    <t>b3428</t>
  </si>
  <si>
    <t>JW3392</t>
  </si>
  <si>
    <t>B3429</t>
  </si>
  <si>
    <t>glgA</t>
  </si>
  <si>
    <t>b3429</t>
  </si>
  <si>
    <t>JW3394</t>
  </si>
  <si>
    <t>B3431</t>
  </si>
  <si>
    <t>glgX</t>
  </si>
  <si>
    <t>b3431</t>
  </si>
  <si>
    <t>JW3395</t>
  </si>
  <si>
    <t>B3432</t>
  </si>
  <si>
    <t>glgB</t>
  </si>
  <si>
    <t>b3432</t>
  </si>
  <si>
    <t>JW3487</t>
  </si>
  <si>
    <t>B3519</t>
  </si>
  <si>
    <t>treF</t>
  </si>
  <si>
    <t>b3519</t>
  </si>
  <si>
    <t>JW3536</t>
  </si>
  <si>
    <t>B3564</t>
  </si>
  <si>
    <t>xylB</t>
  </si>
  <si>
    <t>b3564</t>
  </si>
  <si>
    <t>JW3537</t>
  </si>
  <si>
    <t>B3565</t>
  </si>
  <si>
    <t>xylA</t>
  </si>
  <si>
    <t>b3565</t>
  </si>
  <si>
    <t>JW3541</t>
  </si>
  <si>
    <t>B3569</t>
  </si>
  <si>
    <t>xylR</t>
  </si>
  <si>
    <t>b3569</t>
  </si>
  <si>
    <t>JW3543</t>
  </si>
  <si>
    <t>B3571</t>
  </si>
  <si>
    <t>malS</t>
  </si>
  <si>
    <t>b3571</t>
  </si>
  <si>
    <t>JW3545</t>
  </si>
  <si>
    <t>B3573</t>
  </si>
  <si>
    <t>ysaA</t>
  </si>
  <si>
    <t>b3573</t>
  </si>
  <si>
    <t>yiaI</t>
  </si>
  <si>
    <t>JW3552</t>
  </si>
  <si>
    <t>B3580</t>
  </si>
  <si>
    <t>lyx</t>
  </si>
  <si>
    <t>b3580</t>
  </si>
  <si>
    <t>lyxK</t>
  </si>
  <si>
    <t>JW3574</t>
  </si>
  <si>
    <t>B3600</t>
  </si>
  <si>
    <t>mtlD</t>
  </si>
  <si>
    <t>b3600</t>
  </si>
  <si>
    <t>JW3579</t>
  </si>
  <si>
    <t>B3604</t>
  </si>
  <si>
    <t>lldR</t>
  </si>
  <si>
    <t>b3604</t>
  </si>
  <si>
    <t>JW3585</t>
  </si>
  <si>
    <t>B3610</t>
  </si>
  <si>
    <t>grxC</t>
  </si>
  <si>
    <t>b3610</t>
  </si>
  <si>
    <t>JW3699</t>
  </si>
  <si>
    <t>B3721</t>
  </si>
  <si>
    <t>bglB</t>
  </si>
  <si>
    <t>b3721</t>
  </si>
  <si>
    <t>JW3712</t>
  </si>
  <si>
    <t>B3734</t>
  </si>
  <si>
    <t>atpA</t>
  </si>
  <si>
    <t>b3734</t>
  </si>
  <si>
    <t>JW3713</t>
  </si>
  <si>
    <t>B3735</t>
  </si>
  <si>
    <t>atpH</t>
  </si>
  <si>
    <t>b3735</t>
  </si>
  <si>
    <t>JW3714</t>
  </si>
  <si>
    <t>B3736</t>
  </si>
  <si>
    <t>atpF</t>
  </si>
  <si>
    <t>b3736</t>
  </si>
  <si>
    <t>JW3715</t>
  </si>
  <si>
    <t>B3737</t>
  </si>
  <si>
    <t>atpE</t>
  </si>
  <si>
    <t>b3737</t>
  </si>
  <si>
    <t>JW3716</t>
  </si>
  <si>
    <t>B3738</t>
  </si>
  <si>
    <t>atpB</t>
  </si>
  <si>
    <t>b3738</t>
  </si>
  <si>
    <t>JW3731</t>
  </si>
  <si>
    <t>B3752</t>
  </si>
  <si>
    <t>rbsK</t>
  </si>
  <si>
    <t>b3752</t>
  </si>
  <si>
    <t>JW3821</t>
  </si>
  <si>
    <t>fadA</t>
  </si>
  <si>
    <t>b3845</t>
  </si>
  <si>
    <t>JW3822</t>
  </si>
  <si>
    <t>B3846</t>
  </si>
  <si>
    <t>fadB</t>
  </si>
  <si>
    <t>b3846</t>
  </si>
  <si>
    <t>JW3862</t>
  </si>
  <si>
    <t>B3891</t>
  </si>
  <si>
    <t>fdhE</t>
  </si>
  <si>
    <t>b3891</t>
  </si>
  <si>
    <t>JW3863</t>
  </si>
  <si>
    <t>B3892</t>
  </si>
  <si>
    <t>fdoI</t>
  </si>
  <si>
    <t>b3892</t>
  </si>
  <si>
    <t>JW3865</t>
  </si>
  <si>
    <t>B3894</t>
  </si>
  <si>
    <t>fdoG</t>
  </si>
  <si>
    <t>b3894</t>
  </si>
  <si>
    <t>JW1273</t>
  </si>
  <si>
    <t>B1281</t>
  </si>
  <si>
    <t>pyrF</t>
  </si>
  <si>
    <t>b1281</t>
  </si>
  <si>
    <t>JW1344</t>
  </si>
  <si>
    <t>B1350</t>
  </si>
  <si>
    <t>recE</t>
  </si>
  <si>
    <t>b1350</t>
  </si>
  <si>
    <t>JW1615</t>
  </si>
  <si>
    <t>B1623</t>
  </si>
  <si>
    <t>add</t>
  </si>
  <si>
    <t>b1623</t>
  </si>
  <si>
    <t>JW1625</t>
  </si>
  <si>
    <t>B1633</t>
  </si>
  <si>
    <t>nth</t>
  </si>
  <si>
    <t>b1633</t>
  </si>
  <si>
    <t>JW1738</t>
  </si>
  <si>
    <t>B1749</t>
  </si>
  <si>
    <t>xthA</t>
  </si>
  <si>
    <t>b1749</t>
  </si>
  <si>
    <t>JW1748</t>
  </si>
  <si>
    <t>B1759</t>
  </si>
  <si>
    <t>nudG</t>
  </si>
  <si>
    <t>b1759</t>
  </si>
  <si>
    <t>JW1793</t>
  </si>
  <si>
    <t>B1804</t>
  </si>
  <si>
    <t>rnd</t>
  </si>
  <si>
    <t>b1804</t>
  </si>
  <si>
    <t>JW1838</t>
  </si>
  <si>
    <t>B1849</t>
  </si>
  <si>
    <t>purT</t>
  </si>
  <si>
    <t>b1849</t>
  </si>
  <si>
    <t>JW1943</t>
  </si>
  <si>
    <t>B1960</t>
  </si>
  <si>
    <t>vsr</t>
  </si>
  <si>
    <t>b1960</t>
  </si>
  <si>
    <t>JW1963</t>
  </si>
  <si>
    <t>B1982</t>
  </si>
  <si>
    <t>amn</t>
  </si>
  <si>
    <t>b1982</t>
  </si>
  <si>
    <t>JW2050</t>
  </si>
  <si>
    <t>B2065</t>
  </si>
  <si>
    <t>dcd</t>
  </si>
  <si>
    <t>b2065</t>
  </si>
  <si>
    <t>JW2131</t>
  </si>
  <si>
    <t>B2143</t>
  </si>
  <si>
    <t>cdd</t>
  </si>
  <si>
    <t>b2143</t>
  </si>
  <si>
    <t>JW2146</t>
  </si>
  <si>
    <t>B2159</t>
  </si>
  <si>
    <t>nfo</t>
  </si>
  <si>
    <t>b2159</t>
  </si>
  <si>
    <t>JW2149</t>
  </si>
  <si>
    <t>B2162</t>
  </si>
  <si>
    <t>rihB</t>
  </si>
  <si>
    <t>b2162</t>
  </si>
  <si>
    <t>JW2171</t>
  </si>
  <si>
    <t>B2183</t>
  </si>
  <si>
    <t>rsuA</t>
  </si>
  <si>
    <t>b2183</t>
  </si>
  <si>
    <t>JW2309</t>
  </si>
  <si>
    <t>B2312</t>
  </si>
  <si>
    <t>purF</t>
  </si>
  <si>
    <t>b2312</t>
  </si>
  <si>
    <t>JW2397</t>
  </si>
  <si>
    <t>B2406</t>
  </si>
  <si>
    <t>xapB</t>
  </si>
  <si>
    <t>b2406</t>
  </si>
  <si>
    <t>JW2398</t>
  </si>
  <si>
    <t>B2407</t>
  </si>
  <si>
    <t>xapA</t>
  </si>
  <si>
    <t>b2407</t>
  </si>
  <si>
    <t>JW2484</t>
  </si>
  <si>
    <t>B2499</t>
  </si>
  <si>
    <t>purM</t>
  </si>
  <si>
    <t>b2499</t>
  </si>
  <si>
    <t>JW2485</t>
  </si>
  <si>
    <t>B2500</t>
  </si>
  <si>
    <t>purN</t>
  </si>
  <si>
    <t>b2500</t>
  </si>
  <si>
    <t>JW2493</t>
  </si>
  <si>
    <t>B2509</t>
  </si>
  <si>
    <t>xseA</t>
  </si>
  <si>
    <t>b2509</t>
  </si>
  <si>
    <t>JW2541</t>
  </si>
  <si>
    <t>B2557</t>
  </si>
  <si>
    <t>purL</t>
  </si>
  <si>
    <t>b2557</t>
  </si>
  <si>
    <t>JW2553</t>
  </si>
  <si>
    <t>B2569</t>
  </si>
  <si>
    <t>lepA</t>
  </si>
  <si>
    <t>b2569</t>
  </si>
  <si>
    <t>JW2576</t>
  </si>
  <si>
    <t>B2594</t>
  </si>
  <si>
    <t>rluD</t>
  </si>
  <si>
    <t>b2594</t>
  </si>
  <si>
    <t>JW2650</t>
  </si>
  <si>
    <t>B2675</t>
  </si>
  <si>
    <t>nrdE</t>
  </si>
  <si>
    <t>b2675</t>
  </si>
  <si>
    <t>JW2651</t>
  </si>
  <si>
    <t>B2676</t>
  </si>
  <si>
    <t>nrdF</t>
  </si>
  <si>
    <t>b2676</t>
  </si>
  <si>
    <t>JW2788</t>
  </si>
  <si>
    <t>B2820</t>
  </si>
  <si>
    <t>recB</t>
  </si>
  <si>
    <t>b2820</t>
  </si>
  <si>
    <t>JW2809</t>
  </si>
  <si>
    <t>B2841</t>
  </si>
  <si>
    <t>araE</t>
  </si>
  <si>
    <t>b2841</t>
  </si>
  <si>
    <t>JW2860</t>
  </si>
  <si>
    <t>B2892</t>
  </si>
  <si>
    <t>recJ</t>
  </si>
  <si>
    <t>b2892</t>
  </si>
  <si>
    <t>JW2912</t>
  </si>
  <si>
    <t>B2945</t>
  </si>
  <si>
    <t>endA</t>
  </si>
  <si>
    <t>b2945</t>
  </si>
  <si>
    <t>JW3617</t>
  </si>
  <si>
    <t>B3642</t>
  </si>
  <si>
    <t>pyrE</t>
  </si>
  <si>
    <t>b3642</t>
  </si>
  <si>
    <t>JW3857</t>
  </si>
  <si>
    <t>B3886</t>
  </si>
  <si>
    <t>rbn</t>
  </si>
  <si>
    <t>b3886</t>
  </si>
  <si>
    <t>JW3969</t>
  </si>
  <si>
    <t>B4005</t>
  </si>
  <si>
    <t>purD</t>
  </si>
  <si>
    <t>b4005</t>
  </si>
  <si>
    <t>JW4135</t>
  </si>
  <si>
    <t>B4177</t>
  </si>
  <si>
    <t>purA</t>
  </si>
  <si>
    <t>b4177</t>
  </si>
  <si>
    <t>JW4171</t>
  </si>
  <si>
    <t>B4213</t>
  </si>
  <si>
    <t>cpdB</t>
  </si>
  <si>
    <t>b4213</t>
  </si>
  <si>
    <t>JW4196</t>
  </si>
  <si>
    <t>B4237</t>
  </si>
  <si>
    <t>nrdG</t>
  </si>
  <si>
    <t>b4237</t>
  </si>
  <si>
    <t>JW4197</t>
  </si>
  <si>
    <t>B4238</t>
  </si>
  <si>
    <t>nrdD</t>
  </si>
  <si>
    <t>b4238</t>
  </si>
  <si>
    <t>JW4203</t>
  </si>
  <si>
    <t>B4244</t>
  </si>
  <si>
    <t>pyrI</t>
  </si>
  <si>
    <t>b4244</t>
  </si>
  <si>
    <t>JW4204</t>
  </si>
  <si>
    <t>B4245</t>
  </si>
  <si>
    <t>pyrB</t>
  </si>
  <si>
    <t>b4245</t>
  </si>
  <si>
    <t>JW4313</t>
  </si>
  <si>
    <t>B4350</t>
  </si>
  <si>
    <t>hsdR</t>
  </si>
  <si>
    <t>b4350</t>
  </si>
  <si>
    <t>JW4344</t>
  </si>
  <si>
    <t>B4381</t>
  </si>
  <si>
    <t>deoC</t>
  </si>
  <si>
    <t>b4381</t>
  </si>
  <si>
    <t>JW4345</t>
  </si>
  <si>
    <t>B4382</t>
  </si>
  <si>
    <t>deoA</t>
  </si>
  <si>
    <t>b4382</t>
  </si>
  <si>
    <t>JW4347</t>
  </si>
  <si>
    <t>B4384</t>
  </si>
  <si>
    <t>deoD</t>
  </si>
  <si>
    <t>b4384</t>
  </si>
  <si>
    <t>JW0298</t>
  </si>
  <si>
    <t>B0305</t>
  </si>
  <si>
    <t>ykgD</t>
  </si>
  <si>
    <t>b0305</t>
  </si>
  <si>
    <t>JW0440</t>
  </si>
  <si>
    <t>B0450</t>
  </si>
  <si>
    <t>glnK</t>
  </si>
  <si>
    <t>b0450</t>
  </si>
  <si>
    <t>JW0476</t>
  </si>
  <si>
    <t>B0487</t>
  </si>
  <si>
    <t>cueR</t>
  </si>
  <si>
    <t>b0487</t>
  </si>
  <si>
    <t>JW0492</t>
  </si>
  <si>
    <t>B0504</t>
  </si>
  <si>
    <t>ybbS</t>
  </si>
  <si>
    <t>b0504</t>
  </si>
  <si>
    <t>JW0549</t>
  </si>
  <si>
    <t>B0560</t>
  </si>
  <si>
    <t>nohB</t>
  </si>
  <si>
    <t>b0560</t>
  </si>
  <si>
    <t>JW0979</t>
  </si>
  <si>
    <t>B0994</t>
  </si>
  <si>
    <t>torT</t>
  </si>
  <si>
    <t>b0994</t>
  </si>
  <si>
    <t>JW1145</t>
  </si>
  <si>
    <t>B1159</t>
  </si>
  <si>
    <t>mcrA</t>
  </si>
  <si>
    <t>b1159</t>
  </si>
  <si>
    <t>JW1149</t>
  </si>
  <si>
    <t>B1162</t>
  </si>
  <si>
    <t>ycgE</t>
  </si>
  <si>
    <t>b1162</t>
  </si>
  <si>
    <t>JW1313</t>
  </si>
  <si>
    <t>B1320</t>
  </si>
  <si>
    <t>ycjW</t>
  </si>
  <si>
    <t>b1320</t>
  </si>
  <si>
    <t>JW1379</t>
  </si>
  <si>
    <t>B1384</t>
  </si>
  <si>
    <t>feaR</t>
  </si>
  <si>
    <t>b1384</t>
  </si>
  <si>
    <t>JW1382</t>
  </si>
  <si>
    <t>B1387</t>
  </si>
  <si>
    <t>maoC</t>
  </si>
  <si>
    <t>b1387</t>
  </si>
  <si>
    <t>JW1556</t>
  </si>
  <si>
    <t>B1564</t>
  </si>
  <si>
    <t>relB</t>
  </si>
  <si>
    <t>b1564</t>
  </si>
  <si>
    <t>JW2115</t>
  </si>
  <si>
    <t>B2127</t>
  </si>
  <si>
    <t>mlrA</t>
  </si>
  <si>
    <t>b2127</t>
  </si>
  <si>
    <t>JW2231</t>
  </si>
  <si>
    <t>B2237</t>
  </si>
  <si>
    <t>inaA</t>
  </si>
  <si>
    <t>b2237</t>
  </si>
  <si>
    <t>JW2452</t>
  </si>
  <si>
    <t>B2468</t>
  </si>
  <si>
    <t>aegA</t>
  </si>
  <si>
    <t>b2468</t>
  </si>
  <si>
    <t>JW2755</t>
  </si>
  <si>
    <t>B2784</t>
  </si>
  <si>
    <t>relA</t>
  </si>
  <si>
    <t>b2784</t>
  </si>
  <si>
    <t>JW2837</t>
  </si>
  <si>
    <t>B2869</t>
  </si>
  <si>
    <t>ygeV</t>
  </si>
  <si>
    <t>b2869</t>
  </si>
  <si>
    <t>JW3032</t>
  </si>
  <si>
    <t>B3060</t>
  </si>
  <si>
    <t>ygiP</t>
  </si>
  <si>
    <t>b3060</t>
  </si>
  <si>
    <t>JW3039</t>
  </si>
  <si>
    <t>B3067</t>
  </si>
  <si>
    <t>rpoD</t>
  </si>
  <si>
    <t>b3067</t>
  </si>
  <si>
    <t>JW3076</t>
  </si>
  <si>
    <t>B3105</t>
  </si>
  <si>
    <t>yhaJ</t>
  </si>
  <si>
    <t>b3105</t>
  </si>
  <si>
    <t>JW3197</t>
  </si>
  <si>
    <t>B3228</t>
  </si>
  <si>
    <t>sspB</t>
  </si>
  <si>
    <t>b3228</t>
  </si>
  <si>
    <t>JW3212</t>
  </si>
  <si>
    <t>B3243</t>
  </si>
  <si>
    <t>yhcS</t>
  </si>
  <si>
    <t>b3243</t>
  </si>
  <si>
    <t>aaeR</t>
  </si>
  <si>
    <t>JW3661</t>
  </si>
  <si>
    <t>B3684</t>
  </si>
  <si>
    <t>yidP</t>
  </si>
  <si>
    <t>b3684</t>
  </si>
  <si>
    <t>JW3702</t>
  </si>
  <si>
    <t>B3724</t>
  </si>
  <si>
    <t>phoU</t>
  </si>
  <si>
    <t>b3724</t>
  </si>
  <si>
    <t>JW3778</t>
  </si>
  <si>
    <t>B3806</t>
  </si>
  <si>
    <t>cyaA</t>
  </si>
  <si>
    <t>b3806</t>
  </si>
  <si>
    <t>JW3926</t>
  </si>
  <si>
    <t>B3954</t>
  </si>
  <si>
    <t>yijO</t>
  </si>
  <si>
    <t>b3954</t>
  </si>
  <si>
    <t>JW3977</t>
  </si>
  <si>
    <t>B4017</t>
  </si>
  <si>
    <t>arpA</t>
  </si>
  <si>
    <t>b4017</t>
  </si>
  <si>
    <t>JW4068</t>
  </si>
  <si>
    <t>B4107</t>
  </si>
  <si>
    <t>phnB</t>
  </si>
  <si>
    <t>b4107</t>
  </si>
  <si>
    <t>JW4360</t>
  </si>
  <si>
    <t>B4397</t>
  </si>
  <si>
    <t>creA</t>
  </si>
  <si>
    <t>b4397</t>
  </si>
  <si>
    <t>JW0205</t>
  </si>
  <si>
    <t>B0215</t>
  </si>
  <si>
    <t>dnaQ</t>
  </si>
  <si>
    <t>b0215</t>
  </si>
  <si>
    <t>JW0221</t>
  </si>
  <si>
    <t>B0231</t>
  </si>
  <si>
    <t>dinB</t>
  </si>
  <si>
    <t>b0231</t>
  </si>
  <si>
    <t>JW0582</t>
  </si>
  <si>
    <t>B0590</t>
  </si>
  <si>
    <t>fepD</t>
  </si>
  <si>
    <t>b0590</t>
  </si>
  <si>
    <t>JW0584</t>
  </si>
  <si>
    <t>B0592</t>
  </si>
  <si>
    <t>fepB</t>
  </si>
  <si>
    <t>b0592</t>
  </si>
  <si>
    <t>JW0604</t>
  </si>
  <si>
    <t>B0612</t>
  </si>
  <si>
    <t>citT</t>
  </si>
  <si>
    <t>b0612</t>
  </si>
  <si>
    <t>JW0622</t>
  </si>
  <si>
    <t>B0627</t>
  </si>
  <si>
    <t>tatE</t>
  </si>
  <si>
    <t>b0627</t>
  </si>
  <si>
    <t>JW0647</t>
  </si>
  <si>
    <t>B0652</t>
  </si>
  <si>
    <t>gltL</t>
  </si>
  <si>
    <t>b0652</t>
  </si>
  <si>
    <t>JW0648</t>
  </si>
  <si>
    <t>B0653</t>
  </si>
  <si>
    <t>gltK</t>
  </si>
  <si>
    <t>b0653</t>
  </si>
  <si>
    <t>JW0649</t>
  </si>
  <si>
    <t>B0654</t>
  </si>
  <si>
    <t>gltJ</t>
  </si>
  <si>
    <t>b0654</t>
  </si>
  <si>
    <t>JW0665</t>
  </si>
  <si>
    <t>B0679</t>
  </si>
  <si>
    <t>nagE</t>
  </si>
  <si>
    <t>b0679</t>
  </si>
  <si>
    <t>JW0679</t>
  </si>
  <si>
    <t>B0692</t>
  </si>
  <si>
    <t>potE</t>
  </si>
  <si>
    <t>b0692</t>
  </si>
  <si>
    <t>JW0684</t>
  </si>
  <si>
    <t>B0696</t>
  </si>
  <si>
    <t>kdpC</t>
  </si>
  <si>
    <t>b0696</t>
  </si>
  <si>
    <t>JW0686</t>
  </si>
  <si>
    <t>B0698</t>
  </si>
  <si>
    <t>kdpA</t>
  </si>
  <si>
    <t>b0698</t>
  </si>
  <si>
    <t>JW0734</t>
  </si>
  <si>
    <t>B0751</t>
  </si>
  <si>
    <t>pnuC</t>
  </si>
  <si>
    <t>b0751</t>
  </si>
  <si>
    <t>JW0744</t>
  </si>
  <si>
    <t>B0761</t>
  </si>
  <si>
    <t>modE</t>
  </si>
  <si>
    <t>b0761</t>
  </si>
  <si>
    <t>JW0747</t>
  </si>
  <si>
    <t>B0764</t>
  </si>
  <si>
    <t>modB</t>
  </si>
  <si>
    <t>b0764</t>
  </si>
  <si>
    <t>JW0748</t>
  </si>
  <si>
    <t>B0765</t>
  </si>
  <si>
    <t>modC</t>
  </si>
  <si>
    <t>b0765</t>
  </si>
  <si>
    <t>JW0769</t>
  </si>
  <si>
    <t>B0786</t>
  </si>
  <si>
    <t>ybhL</t>
  </si>
  <si>
    <t>b0786</t>
  </si>
  <si>
    <t>JW0794</t>
  </si>
  <si>
    <t>B0809</t>
  </si>
  <si>
    <t>glnQ</t>
  </si>
  <si>
    <t>b0809</t>
  </si>
  <si>
    <t>JW0795</t>
  </si>
  <si>
    <t>B0810</t>
  </si>
  <si>
    <t>glnP</t>
  </si>
  <si>
    <t>b0810</t>
  </si>
  <si>
    <t>JW0796</t>
  </si>
  <si>
    <t>B0811</t>
  </si>
  <si>
    <t>glnH</t>
  </si>
  <si>
    <t>b0811</t>
  </si>
  <si>
    <t>JW0804</t>
  </si>
  <si>
    <t>B0820</t>
  </si>
  <si>
    <t>ybiT</t>
  </si>
  <si>
    <t>b0820</t>
  </si>
  <si>
    <t>JW0815</t>
  </si>
  <si>
    <t>B0831</t>
  </si>
  <si>
    <t>yliC</t>
  </si>
  <si>
    <t>b0831</t>
  </si>
  <si>
    <t>JW0826</t>
  </si>
  <si>
    <t>B0842</t>
  </si>
  <si>
    <t>cmr</t>
  </si>
  <si>
    <t>b0842</t>
  </si>
  <si>
    <t>JW0838</t>
  </si>
  <si>
    <t>B0854</t>
  </si>
  <si>
    <t>potF</t>
  </si>
  <si>
    <t>b0854</t>
  </si>
  <si>
    <t>JW0841</t>
  </si>
  <si>
    <t>B0857</t>
  </si>
  <si>
    <t>potI</t>
  </si>
  <si>
    <t>b0857</t>
  </si>
  <si>
    <t>JW0845</t>
  </si>
  <si>
    <t>B0861</t>
  </si>
  <si>
    <t>artM</t>
  </si>
  <si>
    <t>b0861</t>
  </si>
  <si>
    <t>JW0846</t>
  </si>
  <si>
    <t>B0862</t>
  </si>
  <si>
    <t>artQ</t>
  </si>
  <si>
    <t>b0862</t>
  </si>
  <si>
    <t>JW0847</t>
  </si>
  <si>
    <t>B0863</t>
  </si>
  <si>
    <t>artI</t>
  </si>
  <si>
    <t>b0863</t>
  </si>
  <si>
    <t>JW0848</t>
  </si>
  <si>
    <t>B0864</t>
  </si>
  <si>
    <t>artP</t>
  </si>
  <si>
    <t>b0864</t>
  </si>
  <si>
    <t>JW0887</t>
  </si>
  <si>
    <t>B0904</t>
  </si>
  <si>
    <t>focA</t>
  </si>
  <si>
    <t>b0904</t>
  </si>
  <si>
    <t>JW0916</t>
  </si>
  <si>
    <t>B0933</t>
  </si>
  <si>
    <t>ssuB</t>
  </si>
  <si>
    <t>b0933</t>
  </si>
  <si>
    <t>JW0932</t>
  </si>
  <si>
    <t>B0949</t>
  </si>
  <si>
    <t>uup</t>
  </si>
  <si>
    <t>b0949</t>
  </si>
  <si>
    <t>JW0953</t>
  </si>
  <si>
    <t>B0970</t>
  </si>
  <si>
    <t>yccA</t>
  </si>
  <si>
    <t>b0970</t>
  </si>
  <si>
    <t>JW1001</t>
  </si>
  <si>
    <t>B1015</t>
  </si>
  <si>
    <t>putP</t>
  </si>
  <si>
    <t>b1015</t>
  </si>
  <si>
    <t>JW1040</t>
  </si>
  <si>
    <t>B1053</t>
  </si>
  <si>
    <t>yceE</t>
  </si>
  <si>
    <t>b1053</t>
  </si>
  <si>
    <t>mdtG</t>
  </si>
  <si>
    <t>JW1087</t>
  </si>
  <si>
    <t>B1101</t>
  </si>
  <si>
    <t>ptsG</t>
  </si>
  <si>
    <t>b1101</t>
  </si>
  <si>
    <t>JW1109</t>
  </si>
  <si>
    <t>B1123</t>
  </si>
  <si>
    <t>potD</t>
  </si>
  <si>
    <t>b1123</t>
  </si>
  <si>
    <t>JW1110</t>
  </si>
  <si>
    <t>B1124</t>
  </si>
  <si>
    <t>potC</t>
  </si>
  <si>
    <t>b1124</t>
  </si>
  <si>
    <t>JW1112</t>
  </si>
  <si>
    <t>B1126</t>
  </si>
  <si>
    <t>potA</t>
  </si>
  <si>
    <t>b1126</t>
  </si>
  <si>
    <t>JW1175</t>
  </si>
  <si>
    <t>B1186</t>
  </si>
  <si>
    <t>nhaB</t>
  </si>
  <si>
    <t>b1186</t>
  </si>
  <si>
    <t>JW1207</t>
  </si>
  <si>
    <t>B1216</t>
  </si>
  <si>
    <t>chaA</t>
  </si>
  <si>
    <t>b1216</t>
  </si>
  <si>
    <t>JW1208</t>
  </si>
  <si>
    <t>B1217</t>
  </si>
  <si>
    <t>chaB</t>
  </si>
  <si>
    <t>b1217</t>
  </si>
  <si>
    <t>JW1238</t>
  </si>
  <si>
    <t>B1246</t>
  </si>
  <si>
    <t>oppD</t>
  </si>
  <si>
    <t>b1246</t>
  </si>
  <si>
    <t>JW1242</t>
  </si>
  <si>
    <t>B1250</t>
  </si>
  <si>
    <t>kch</t>
  </si>
  <si>
    <t>b1250</t>
  </si>
  <si>
    <t>JW1284</t>
  </si>
  <si>
    <t>B1291</t>
  </si>
  <si>
    <t>sapD</t>
  </si>
  <si>
    <t>b1291</t>
  </si>
  <si>
    <t>JW1285</t>
  </si>
  <si>
    <t>B1292</t>
  </si>
  <si>
    <t>sapC</t>
  </si>
  <si>
    <t>b1292</t>
  </si>
  <si>
    <t>JW1286</t>
  </si>
  <si>
    <t>B1293</t>
  </si>
  <si>
    <t>sapB</t>
  </si>
  <si>
    <t>b1293</t>
  </si>
  <si>
    <t>JW1287</t>
  </si>
  <si>
    <t>B1294</t>
  </si>
  <si>
    <t>sapA</t>
  </si>
  <si>
    <t>b1294</t>
  </si>
  <si>
    <t>JW1304</t>
  </si>
  <si>
    <t>B1311</t>
  </si>
  <si>
    <t>ycjO</t>
  </si>
  <si>
    <t>b1311</t>
  </si>
  <si>
    <t>JW1305</t>
  </si>
  <si>
    <t>B1312</t>
  </si>
  <si>
    <t>ycjP</t>
  </si>
  <si>
    <t>b1312</t>
  </si>
  <si>
    <t>JW1311</t>
  </si>
  <si>
    <t>B1318</t>
  </si>
  <si>
    <t>ycjV</t>
  </si>
  <si>
    <t>b1318</t>
  </si>
  <si>
    <t>JW1358</t>
  </si>
  <si>
    <t>B1363</t>
  </si>
  <si>
    <t>trkG</t>
  </si>
  <si>
    <t>b1363</t>
  </si>
  <si>
    <t>JW1436</t>
  </si>
  <si>
    <t>B1441</t>
  </si>
  <si>
    <t>ydcT</t>
  </si>
  <si>
    <t>b1441</t>
  </si>
  <si>
    <t>JW1438</t>
  </si>
  <si>
    <t>B1443.1</t>
  </si>
  <si>
    <t>ydcV</t>
  </si>
  <si>
    <t>b1443</t>
  </si>
  <si>
    <t>JW1478</t>
  </si>
  <si>
    <t>B1483</t>
  </si>
  <si>
    <t>yddO</t>
  </si>
  <si>
    <t>b1483</t>
  </si>
  <si>
    <t>ddpF</t>
  </si>
  <si>
    <t>JW1479</t>
  </si>
  <si>
    <t>B1484</t>
  </si>
  <si>
    <t>yddP</t>
  </si>
  <si>
    <t>b1484</t>
  </si>
  <si>
    <t>ddpD</t>
  </si>
  <si>
    <t>JW1480</t>
  </si>
  <si>
    <t>B1485</t>
  </si>
  <si>
    <t>yddQ</t>
  </si>
  <si>
    <t>b1485</t>
  </si>
  <si>
    <t>ddpC</t>
  </si>
  <si>
    <t>JW1481</t>
  </si>
  <si>
    <t>B1486</t>
  </si>
  <si>
    <t>yddR</t>
  </si>
  <si>
    <t>b1486</t>
  </si>
  <si>
    <t>ddpB</t>
  </si>
  <si>
    <t>JW1487</t>
  </si>
  <si>
    <t>B1492</t>
  </si>
  <si>
    <t>xasA</t>
  </si>
  <si>
    <t>b1492</t>
  </si>
  <si>
    <t>gadC</t>
  </si>
  <si>
    <t>JW1490</t>
  </si>
  <si>
    <t>B1495</t>
  </si>
  <si>
    <t>yddB</t>
  </si>
  <si>
    <t>b1495</t>
  </si>
  <si>
    <t>JW1506</t>
  </si>
  <si>
    <t>B1513</t>
  </si>
  <si>
    <t>ego</t>
  </si>
  <si>
    <t>b1513</t>
  </si>
  <si>
    <t>JW1521</t>
  </si>
  <si>
    <t>B1528</t>
  </si>
  <si>
    <t>sotB</t>
  </si>
  <si>
    <t>b1528</t>
  </si>
  <si>
    <t>ydeA</t>
  </si>
  <si>
    <t>JW1597</t>
  </si>
  <si>
    <t>B1605</t>
  </si>
  <si>
    <t>ydgI</t>
  </si>
  <si>
    <t>b1605</t>
  </si>
  <si>
    <t>JW1613</t>
  </si>
  <si>
    <t>B1621</t>
  </si>
  <si>
    <t>malX</t>
  </si>
  <si>
    <t>b1621</t>
  </si>
  <si>
    <t>JW1699</t>
  </si>
  <si>
    <t>B1709</t>
  </si>
  <si>
    <t>btuD</t>
  </si>
  <si>
    <t>b1709</t>
  </si>
  <si>
    <t>JW1700</t>
  </si>
  <si>
    <t>B1710</t>
  </si>
  <si>
    <t>btuE</t>
  </si>
  <si>
    <t>b1710</t>
  </si>
  <si>
    <t>JW1701</t>
  </si>
  <si>
    <t>B1711</t>
  </si>
  <si>
    <t>btuC</t>
  </si>
  <si>
    <t>b1711</t>
  </si>
  <si>
    <t>JW1718</t>
  </si>
  <si>
    <t>B1729</t>
  </si>
  <si>
    <t>ydjN</t>
  </si>
  <si>
    <t>b1729</t>
  </si>
  <si>
    <t>JW1725</t>
  </si>
  <si>
    <t>B1736</t>
  </si>
  <si>
    <t>celC</t>
  </si>
  <si>
    <t>b1736</t>
  </si>
  <si>
    <t>chbA</t>
  </si>
  <si>
    <t>JW1726</t>
  </si>
  <si>
    <t>B1737</t>
  </si>
  <si>
    <t>celB</t>
  </si>
  <si>
    <t>b1737</t>
  </si>
  <si>
    <t>chbC</t>
  </si>
  <si>
    <t>JW1727</t>
  </si>
  <si>
    <t>B1738</t>
  </si>
  <si>
    <t>celA</t>
  </si>
  <si>
    <t>b1738</t>
  </si>
  <si>
    <t>chbB</t>
  </si>
  <si>
    <t>JW1758</t>
  </si>
  <si>
    <t>B1769</t>
  </si>
  <si>
    <t>ydjE</t>
  </si>
  <si>
    <t>b1769</t>
  </si>
  <si>
    <t>JW1806</t>
  </si>
  <si>
    <t>B1817</t>
  </si>
  <si>
    <t>manX</t>
  </si>
  <si>
    <t>b1817</t>
  </si>
  <si>
    <t>JW1808</t>
  </si>
  <si>
    <t>B1819</t>
  </si>
  <si>
    <t>manZ</t>
  </si>
  <si>
    <t>b1819</t>
  </si>
  <si>
    <t>JW1846</t>
  </si>
  <si>
    <t>znuA</t>
  </si>
  <si>
    <t>b1857</t>
  </si>
  <si>
    <t>JW1847</t>
  </si>
  <si>
    <t>B1858</t>
  </si>
  <si>
    <t>znuC</t>
  </si>
  <si>
    <t>b1858</t>
  </si>
  <si>
    <t>JW1848</t>
  </si>
  <si>
    <t>B1859</t>
  </si>
  <si>
    <t>znuB</t>
  </si>
  <si>
    <t>b1859</t>
  </si>
  <si>
    <t>JW1888</t>
  </si>
  <si>
    <t>B1900</t>
  </si>
  <si>
    <t>araG</t>
  </si>
  <si>
    <t>b1900</t>
  </si>
  <si>
    <t>JW1889</t>
  </si>
  <si>
    <t>B1901</t>
  </si>
  <si>
    <t>araF</t>
  </si>
  <si>
    <t>b1901</t>
  </si>
  <si>
    <t>JW1893</t>
  </si>
  <si>
    <t>B1905</t>
  </si>
  <si>
    <t>ftnA</t>
  </si>
  <si>
    <t>b1905</t>
  </si>
  <si>
    <t>ftn</t>
  </si>
  <si>
    <t>JW1895</t>
  </si>
  <si>
    <t>B1907</t>
  </si>
  <si>
    <t>tyrP</t>
  </si>
  <si>
    <t>b1907</t>
  </si>
  <si>
    <t>JW1903</t>
  </si>
  <si>
    <t>B1918</t>
  </si>
  <si>
    <t>yecS</t>
  </si>
  <si>
    <t>b1918</t>
  </si>
  <si>
    <t>JW1962</t>
  </si>
  <si>
    <t>B1981</t>
  </si>
  <si>
    <t>shiA</t>
  </si>
  <si>
    <t>b1981</t>
  </si>
  <si>
    <t>JW2076</t>
  </si>
  <si>
    <t>B2092</t>
  </si>
  <si>
    <t>gatC</t>
  </si>
  <si>
    <t>b2092</t>
  </si>
  <si>
    <t>JW2085</t>
  </si>
  <si>
    <t>B2098</t>
  </si>
  <si>
    <t>yegT</t>
  </si>
  <si>
    <t>b2098</t>
  </si>
  <si>
    <t>JW2117</t>
  </si>
  <si>
    <t>B2129</t>
  </si>
  <si>
    <t>yehX</t>
  </si>
  <si>
    <t>b2129</t>
  </si>
  <si>
    <t>JW2135</t>
  </si>
  <si>
    <t>B2148</t>
  </si>
  <si>
    <t>mglC</t>
  </si>
  <si>
    <t>b2148</t>
  </si>
  <si>
    <t>JW2136</t>
  </si>
  <si>
    <t>B2149</t>
  </si>
  <si>
    <t>mglA</t>
  </si>
  <si>
    <t>b2149</t>
  </si>
  <si>
    <t>JW2137</t>
  </si>
  <si>
    <t>B2150</t>
  </si>
  <si>
    <t>mglB</t>
  </si>
  <si>
    <t>b2150</t>
  </si>
  <si>
    <t>JW2143</t>
  </si>
  <si>
    <t>B2156</t>
  </si>
  <si>
    <t>lysP</t>
  </si>
  <si>
    <t>b2156</t>
  </si>
  <si>
    <t>JW3658</t>
  </si>
  <si>
    <t>B3681</t>
  </si>
  <si>
    <t>glvG</t>
  </si>
  <si>
    <t>b3681</t>
  </si>
  <si>
    <t>JW3659</t>
  </si>
  <si>
    <t>B3682</t>
  </si>
  <si>
    <t>glvB</t>
  </si>
  <si>
    <t>b3682</t>
  </si>
  <si>
    <t>JW3700</t>
  </si>
  <si>
    <t>B3722</t>
  </si>
  <si>
    <t>bglF</t>
  </si>
  <si>
    <t>b3722</t>
  </si>
  <si>
    <t>JW3704</t>
  </si>
  <si>
    <t>B3726</t>
  </si>
  <si>
    <t>pstA</t>
  </si>
  <si>
    <t>b3726</t>
  </si>
  <si>
    <t>JW3705</t>
  </si>
  <si>
    <t>B3727</t>
  </si>
  <si>
    <t>pstC</t>
  </si>
  <si>
    <t>b3727</t>
  </si>
  <si>
    <t>JW3706</t>
  </si>
  <si>
    <t>B3728</t>
  </si>
  <si>
    <t>pstS</t>
  </si>
  <si>
    <t>b3728</t>
  </si>
  <si>
    <t>JW3727</t>
  </si>
  <si>
    <t>rbsD</t>
  </si>
  <si>
    <t>b3748</t>
  </si>
  <si>
    <t>JW3728</t>
  </si>
  <si>
    <t>B3749</t>
  </si>
  <si>
    <t>rbsA</t>
  </si>
  <si>
    <t>b3749</t>
  </si>
  <si>
    <t>JW3729</t>
  </si>
  <si>
    <t>B3750</t>
  </si>
  <si>
    <t>rbsC</t>
  </si>
  <si>
    <t>b3750</t>
  </si>
  <si>
    <t>JW3789</t>
  </si>
  <si>
    <t>B3816</t>
  </si>
  <si>
    <t>corA</t>
  </si>
  <si>
    <t>b3816</t>
  </si>
  <si>
    <t>JW3878</t>
  </si>
  <si>
    <t>B3907</t>
  </si>
  <si>
    <t>rhaT</t>
  </si>
  <si>
    <t>b3907</t>
  </si>
  <si>
    <t>JW3888</t>
  </si>
  <si>
    <t>B3917</t>
  </si>
  <si>
    <t>sbp</t>
  </si>
  <si>
    <t>b3917</t>
  </si>
  <si>
    <t>JW3898</t>
  </si>
  <si>
    <t>B3927</t>
  </si>
  <si>
    <t>glpF</t>
  </si>
  <si>
    <t>b3927</t>
  </si>
  <si>
    <t>JW3921</t>
  </si>
  <si>
    <t>B3949</t>
  </si>
  <si>
    <t>frwC</t>
  </si>
  <si>
    <t>b3949</t>
  </si>
  <si>
    <t>JW3922</t>
  </si>
  <si>
    <t>B3950</t>
  </si>
  <si>
    <t>frwB</t>
  </si>
  <si>
    <t>b3950</t>
  </si>
  <si>
    <t>JW3925</t>
  </si>
  <si>
    <t>B3953</t>
  </si>
  <si>
    <t>frwD</t>
  </si>
  <si>
    <t>b3953</t>
  </si>
  <si>
    <t>JW3938</t>
  </si>
  <si>
    <t>B3966</t>
  </si>
  <si>
    <t>btuB</t>
  </si>
  <si>
    <t>b3966</t>
  </si>
  <si>
    <t>JW3991</t>
  </si>
  <si>
    <t>B4031</t>
  </si>
  <si>
    <t>xylE</t>
  </si>
  <si>
    <t>b4031</t>
  </si>
  <si>
    <t>JW3992</t>
  </si>
  <si>
    <t>B4032</t>
  </si>
  <si>
    <t>malG</t>
  </si>
  <si>
    <t>b4032</t>
  </si>
  <si>
    <t>JW3993</t>
  </si>
  <si>
    <t>B4033</t>
  </si>
  <si>
    <t>malF</t>
  </si>
  <si>
    <t>b4033</t>
  </si>
  <si>
    <t>JW3994</t>
  </si>
  <si>
    <t>B4034</t>
  </si>
  <si>
    <t>malE</t>
  </si>
  <si>
    <t>b4034</t>
  </si>
  <si>
    <t>JW3995</t>
  </si>
  <si>
    <t>B4035</t>
  </si>
  <si>
    <t>malK</t>
  </si>
  <si>
    <t>b4035</t>
  </si>
  <si>
    <t>JW4038</t>
  </si>
  <si>
    <t>B4077</t>
  </si>
  <si>
    <t>gltP</t>
  </si>
  <si>
    <t>b4077</t>
  </si>
  <si>
    <t>JW4047</t>
  </si>
  <si>
    <t>B4086</t>
  </si>
  <si>
    <t>alsC</t>
  </si>
  <si>
    <t>b4086</t>
  </si>
  <si>
    <t>JW4049</t>
  </si>
  <si>
    <t>B4088</t>
  </si>
  <si>
    <t>alsB</t>
  </si>
  <si>
    <t>b4088</t>
  </si>
  <si>
    <t>JW4066</t>
  </si>
  <si>
    <t>B4105</t>
  </si>
  <si>
    <t>phnD</t>
  </si>
  <si>
    <t>b4105</t>
  </si>
  <si>
    <t>JW4067</t>
  </si>
  <si>
    <t>B4106</t>
  </si>
  <si>
    <t>phnC</t>
  </si>
  <si>
    <t>b4106</t>
  </si>
  <si>
    <t>JW4072</t>
  </si>
  <si>
    <t>B4111</t>
  </si>
  <si>
    <t>proP</t>
  </si>
  <si>
    <t>b4111</t>
  </si>
  <si>
    <t>JW4081</t>
  </si>
  <si>
    <t>B4120</t>
  </si>
  <si>
    <t>melB</t>
  </si>
  <si>
    <t>b4120</t>
  </si>
  <si>
    <t>JW4084</t>
  </si>
  <si>
    <t>B4123</t>
  </si>
  <si>
    <t>dcuB</t>
  </si>
  <si>
    <t>b4123</t>
  </si>
  <si>
    <t>JW4093</t>
  </si>
  <si>
    <t>B4132</t>
  </si>
  <si>
    <t>cadB</t>
  </si>
  <si>
    <t>b4132</t>
  </si>
  <si>
    <t>JW4166</t>
  </si>
  <si>
    <t>B4208</t>
  </si>
  <si>
    <t>cycA</t>
  </si>
  <si>
    <t>b4208</t>
  </si>
  <si>
    <t>JW4168</t>
  </si>
  <si>
    <t>B4210</t>
  </si>
  <si>
    <t>ytfF</t>
  </si>
  <si>
    <t>b4210</t>
  </si>
  <si>
    <t>JW4199</t>
  </si>
  <si>
    <t>B4240</t>
  </si>
  <si>
    <t>treB</t>
  </si>
  <si>
    <t>b4240</t>
  </si>
  <si>
    <t>JW4201</t>
  </si>
  <si>
    <t>B4242</t>
  </si>
  <si>
    <t>mgtA</t>
  </si>
  <si>
    <t>b4242</t>
  </si>
  <si>
    <t>JW4247</t>
  </si>
  <si>
    <t>B4287</t>
  </si>
  <si>
    <t>fecE</t>
  </si>
  <si>
    <t>b4287</t>
  </si>
  <si>
    <t>JW4249</t>
  </si>
  <si>
    <t>B4289</t>
  </si>
  <si>
    <t>fecC</t>
  </si>
  <si>
    <t>b4289</t>
  </si>
  <si>
    <t>JW4251</t>
  </si>
  <si>
    <t>B4291</t>
  </si>
  <si>
    <t>fecA</t>
  </si>
  <si>
    <t>b4291</t>
  </si>
  <si>
    <t>JW4264</t>
  </si>
  <si>
    <t>B4302</t>
  </si>
  <si>
    <t>sgcA</t>
  </si>
  <si>
    <t>b4302</t>
  </si>
  <si>
    <t>JW4284</t>
  </si>
  <si>
    <t>B4321</t>
  </si>
  <si>
    <t>gntP</t>
  </si>
  <si>
    <t>b4321</t>
  </si>
  <si>
    <t>JW4331</t>
  </si>
  <si>
    <t>B4367</t>
  </si>
  <si>
    <t>fhuF</t>
  </si>
  <si>
    <t>b4367</t>
  </si>
  <si>
    <t>JW4363</t>
  </si>
  <si>
    <t>B4400</t>
  </si>
  <si>
    <t>creD</t>
  </si>
  <si>
    <t>b4400</t>
  </si>
  <si>
    <t>JW0024</t>
  </si>
  <si>
    <t>B0026</t>
  </si>
  <si>
    <t>ileS</t>
  </si>
  <si>
    <t>b0026</t>
  </si>
  <si>
    <t>JW0226</t>
  </si>
  <si>
    <t>B0236</t>
  </si>
  <si>
    <t>prfH</t>
  </si>
  <si>
    <t>b0236</t>
  </si>
  <si>
    <t>JW0395</t>
  </si>
  <si>
    <t>B0405</t>
  </si>
  <si>
    <t>queA</t>
  </si>
  <si>
    <t>b0405</t>
  </si>
  <si>
    <t>JW0396</t>
  </si>
  <si>
    <t>B0406</t>
  </si>
  <si>
    <t>tgt</t>
  </si>
  <si>
    <t>b0406</t>
  </si>
  <si>
    <t>JW0514</t>
  </si>
  <si>
    <t>B0525</t>
  </si>
  <si>
    <t>ppiB</t>
  </si>
  <si>
    <t>b0525</t>
  </si>
  <si>
    <t>JW0836</t>
  </si>
  <si>
    <t>B0852</t>
  </si>
  <si>
    <t>rimK</t>
  </si>
  <si>
    <t>b0852</t>
  </si>
  <si>
    <t>JW0843</t>
  </si>
  <si>
    <t>B0859</t>
  </si>
  <si>
    <t>ybjF</t>
  </si>
  <si>
    <t>b0859</t>
  </si>
  <si>
    <t>rumB</t>
  </si>
  <si>
    <t>JW0868</t>
  </si>
  <si>
    <t>B0885</t>
  </si>
  <si>
    <t>aat</t>
  </si>
  <si>
    <t>b0885</t>
  </si>
  <si>
    <t>JW0936</t>
  </si>
  <si>
    <t>B0953</t>
  </si>
  <si>
    <t>rmf</t>
  </si>
  <si>
    <t>b0953</t>
  </si>
  <si>
    <t>JW1053</t>
  </si>
  <si>
    <t>B1066</t>
  </si>
  <si>
    <t>rimJ</t>
  </si>
  <si>
    <t>b1066</t>
  </si>
  <si>
    <t>JW1072</t>
  </si>
  <si>
    <t>B1086</t>
  </si>
  <si>
    <t>JW1075</t>
  </si>
  <si>
    <t>B1089</t>
  </si>
  <si>
    <t>rpmF</t>
  </si>
  <si>
    <t>b1089</t>
  </si>
  <si>
    <t>JW1423</t>
  </si>
  <si>
    <t>B1427</t>
  </si>
  <si>
    <t>rimL</t>
  </si>
  <si>
    <t>b1427</t>
  </si>
  <si>
    <t>JW1475.1</t>
  </si>
  <si>
    <t>B1480</t>
  </si>
  <si>
    <t>rpsV</t>
  </si>
  <si>
    <t>b1480</t>
  </si>
  <si>
    <t>sra</t>
  </si>
  <si>
    <t>JW1707</t>
  </si>
  <si>
    <t>B1717</t>
  </si>
  <si>
    <t>rpmI</t>
  </si>
  <si>
    <t>b1717</t>
  </si>
  <si>
    <t>JW1753</t>
  </si>
  <si>
    <t>B1764</t>
  </si>
  <si>
    <t>selD</t>
  </si>
  <si>
    <t>b1764</t>
  </si>
  <si>
    <t>JW1811</t>
  </si>
  <si>
    <t>B1822</t>
  </si>
  <si>
    <t>rrmA</t>
  </si>
  <si>
    <t>b1822</t>
  </si>
  <si>
    <t>JW2173</t>
  </si>
  <si>
    <t>B2185</t>
  </si>
  <si>
    <t>rplY</t>
  </si>
  <si>
    <t>b2185</t>
  </si>
  <si>
    <t>JW2249</t>
  </si>
  <si>
    <t>B2255</t>
  </si>
  <si>
    <t>yfbG</t>
  </si>
  <si>
    <t>b2255</t>
  </si>
  <si>
    <t>JW2315</t>
  </si>
  <si>
    <t>B2318</t>
  </si>
  <si>
    <t>truA</t>
  </si>
  <si>
    <t>b2318</t>
  </si>
  <si>
    <t>JW2467</t>
  </si>
  <si>
    <t>B2482</t>
  </si>
  <si>
    <t>hyfB</t>
  </si>
  <si>
    <t>b2482</t>
  </si>
  <si>
    <t>JW2469</t>
  </si>
  <si>
    <t>B2484</t>
  </si>
  <si>
    <t>hyfD</t>
  </si>
  <si>
    <t>b2484</t>
  </si>
  <si>
    <t>JW2470</t>
  </si>
  <si>
    <t>B2485</t>
  </si>
  <si>
    <t>hyfE</t>
  </si>
  <si>
    <t>b2485</t>
  </si>
  <si>
    <t>JW2471</t>
  </si>
  <si>
    <t>B2486</t>
  </si>
  <si>
    <t>hyfF</t>
  </si>
  <si>
    <t>b2486</t>
  </si>
  <si>
    <t>JW2472</t>
  </si>
  <si>
    <t>B2487</t>
  </si>
  <si>
    <t>hyfG</t>
  </si>
  <si>
    <t>b2487</t>
  </si>
  <si>
    <t>JW2473</t>
  </si>
  <si>
    <t>B2488</t>
  </si>
  <si>
    <t>hyfH</t>
  </si>
  <si>
    <t>b2488</t>
  </si>
  <si>
    <t>JW2474</t>
  </si>
  <si>
    <t>hyfI</t>
  </si>
  <si>
    <t>b2489</t>
  </si>
  <si>
    <t>JW2154</t>
  </si>
  <si>
    <t>B2167</t>
  </si>
  <si>
    <t>fruA</t>
  </si>
  <si>
    <t>b2167</t>
  </si>
  <si>
    <t>JW2156</t>
  </si>
  <si>
    <t>B2169</t>
  </si>
  <si>
    <t>fruB</t>
  </si>
  <si>
    <t>b2169</t>
  </si>
  <si>
    <t>JW2199</t>
  </si>
  <si>
    <t>B2211</t>
  </si>
  <si>
    <t>yojI</t>
  </si>
  <si>
    <t>b2211</t>
  </si>
  <si>
    <t>JW2217</t>
  </si>
  <si>
    <t>B2223</t>
  </si>
  <si>
    <t>atoE</t>
  </si>
  <si>
    <t>b2223</t>
  </si>
  <si>
    <t>JW2303</t>
  </si>
  <si>
    <t>B2306</t>
  </si>
  <si>
    <t>hisP</t>
  </si>
  <si>
    <t>b2306</t>
  </si>
  <si>
    <t>JW2306</t>
  </si>
  <si>
    <t>B2309</t>
  </si>
  <si>
    <t>hisJ</t>
  </si>
  <si>
    <t>b2309</t>
  </si>
  <si>
    <t>JW2362</t>
  </si>
  <si>
    <t>B2365</t>
  </si>
  <si>
    <t>dsdX</t>
  </si>
  <si>
    <t>b2365</t>
  </si>
  <si>
    <t>JW2380</t>
  </si>
  <si>
    <t>B2383</t>
  </si>
  <si>
    <t>ypdD</t>
  </si>
  <si>
    <t>b2383</t>
  </si>
  <si>
    <t>JW2388</t>
  </si>
  <si>
    <t>B2392</t>
  </si>
  <si>
    <t>mntH</t>
  </si>
  <si>
    <t>b2392</t>
  </si>
  <si>
    <t>JW2389</t>
  </si>
  <si>
    <t>B2393</t>
  </si>
  <si>
    <t>nupC</t>
  </si>
  <si>
    <t>b2393</t>
  </si>
  <si>
    <t>JW2406</t>
  </si>
  <si>
    <t>B2413</t>
  </si>
  <si>
    <t>cysZ</t>
  </si>
  <si>
    <t>b2413</t>
  </si>
  <si>
    <t>JW2408</t>
  </si>
  <si>
    <t>B2415</t>
  </si>
  <si>
    <t>ptsH</t>
  </si>
  <si>
    <t>b2415</t>
  </si>
  <si>
    <t>JW2409</t>
  </si>
  <si>
    <t>B2416</t>
  </si>
  <si>
    <t>ptsI</t>
  </si>
  <si>
    <t>b2416</t>
  </si>
  <si>
    <t>JW2410</t>
  </si>
  <si>
    <t>B2417</t>
  </si>
  <si>
    <t>crr</t>
  </si>
  <si>
    <t>b2417</t>
  </si>
  <si>
    <t>JW2415</t>
  </si>
  <si>
    <t>B2422</t>
  </si>
  <si>
    <t>cysA</t>
  </si>
  <si>
    <t>b2422</t>
  </si>
  <si>
    <t>JW2417</t>
  </si>
  <si>
    <t>B2424</t>
  </si>
  <si>
    <t>cysU</t>
  </si>
  <si>
    <t>b2424</t>
  </si>
  <si>
    <t>JW2418</t>
  </si>
  <si>
    <t>B2425</t>
  </si>
  <si>
    <t>cysP</t>
  </si>
  <si>
    <t>b2425</t>
  </si>
  <si>
    <t>JW2454</t>
  </si>
  <si>
    <t>B2470</t>
  </si>
  <si>
    <t>acrD</t>
  </si>
  <si>
    <t>b2470</t>
  </si>
  <si>
    <t>JW2477</t>
  </si>
  <si>
    <t>B2492</t>
  </si>
  <si>
    <t>focB</t>
  </si>
  <si>
    <t>b2492</t>
  </si>
  <si>
    <t>JW2478</t>
  </si>
  <si>
    <t>B2493</t>
  </si>
  <si>
    <t>perM</t>
  </si>
  <si>
    <t>b2493</t>
  </si>
  <si>
    <t>yfgO</t>
  </si>
  <si>
    <t>JW2482</t>
  </si>
  <si>
    <t>B2497</t>
  </si>
  <si>
    <t>uraA</t>
  </si>
  <si>
    <t>b2497</t>
  </si>
  <si>
    <t>JW2530</t>
  </si>
  <si>
    <t>B2546</t>
  </si>
  <si>
    <t>yphD</t>
  </si>
  <si>
    <t>b2546</t>
  </si>
  <si>
    <t>JW2531</t>
  </si>
  <si>
    <t>B2547</t>
  </si>
  <si>
    <t>yphE</t>
  </si>
  <si>
    <t>b2547</t>
  </si>
  <si>
    <t>JW2638</t>
  </si>
  <si>
    <t>B2663</t>
  </si>
  <si>
    <t>gabP</t>
  </si>
  <si>
    <t>b2663</t>
  </si>
  <si>
    <t>JW2652</t>
  </si>
  <si>
    <t>B2677</t>
  </si>
  <si>
    <t>proV</t>
  </si>
  <si>
    <t>b2677</t>
  </si>
  <si>
    <t>JW2653</t>
  </si>
  <si>
    <t>B2678</t>
  </si>
  <si>
    <t>proW</t>
  </si>
  <si>
    <t>b2678</t>
  </si>
  <si>
    <t>JW2673</t>
  </si>
  <si>
    <t>B2704</t>
  </si>
  <si>
    <t>srlB</t>
  </si>
  <si>
    <t>b2704</t>
  </si>
  <si>
    <t>JW2685</t>
  </si>
  <si>
    <t>ascF</t>
  </si>
  <si>
    <t>b2715</t>
  </si>
  <si>
    <t>JW2710</t>
  </si>
  <si>
    <t>B2740</t>
  </si>
  <si>
    <t>ygbN</t>
  </si>
  <si>
    <t>b2740</t>
  </si>
  <si>
    <t>JW2760</t>
  </si>
  <si>
    <t>B2789</t>
  </si>
  <si>
    <t>gudP</t>
  </si>
  <si>
    <t>b2789</t>
  </si>
  <si>
    <t>JW2767</t>
  </si>
  <si>
    <t>B2796</t>
  </si>
  <si>
    <t>sdaC</t>
  </si>
  <si>
    <t>b2796</t>
  </si>
  <si>
    <t>JW2772</t>
  </si>
  <si>
    <t>B2801</t>
  </si>
  <si>
    <t>fucP</t>
  </si>
  <si>
    <t>b2801</t>
  </si>
  <si>
    <t>JW2797</t>
  </si>
  <si>
    <t>B2829</t>
  </si>
  <si>
    <t>ptsP</t>
  </si>
  <si>
    <t>b2829</t>
  </si>
  <si>
    <t>JW2813</t>
  </si>
  <si>
    <t>B2845</t>
  </si>
  <si>
    <t>yqeG</t>
  </si>
  <si>
    <t>b2845</t>
  </si>
  <si>
    <t>JW2850</t>
  </si>
  <si>
    <t>B2882</t>
  </si>
  <si>
    <t>ygfO</t>
  </si>
  <si>
    <t>b2882</t>
  </si>
  <si>
    <t>JW2900</t>
  </si>
  <si>
    <t>B2933</t>
  </si>
  <si>
    <t>cmtA</t>
  </si>
  <si>
    <t>b2933</t>
  </si>
  <si>
    <t>JW2901</t>
  </si>
  <si>
    <t>B2934</t>
  </si>
  <si>
    <t>cmtB</t>
  </si>
  <si>
    <t>b2934</t>
  </si>
  <si>
    <t>JW2955</t>
  </si>
  <si>
    <t>B2987</t>
  </si>
  <si>
    <t>pitB</t>
  </si>
  <si>
    <t>b2987</t>
  </si>
  <si>
    <t>JW2973</t>
  </si>
  <si>
    <t>B3005</t>
  </si>
  <si>
    <t>exbD</t>
  </si>
  <si>
    <t>b3005</t>
  </si>
  <si>
    <t>JW2974</t>
  </si>
  <si>
    <t>B3006</t>
  </si>
  <si>
    <t>exbB</t>
  </si>
  <si>
    <t>b3006</t>
  </si>
  <si>
    <t>JW3064</t>
  </si>
  <si>
    <t>B3093</t>
  </si>
  <si>
    <t>exuT</t>
  </si>
  <si>
    <t>b3093</t>
  </si>
  <si>
    <t>JW3101</t>
  </si>
  <si>
    <t>B3132</t>
  </si>
  <si>
    <t>agaZ</t>
  </si>
  <si>
    <t>b3132</t>
  </si>
  <si>
    <t>kbaZ</t>
  </si>
  <si>
    <t>JW3105</t>
  </si>
  <si>
    <t>B3136</t>
  </si>
  <si>
    <t>agaS</t>
  </si>
  <si>
    <t>b3136</t>
  </si>
  <si>
    <t>JW3106</t>
  </si>
  <si>
    <t>B3137</t>
  </si>
  <si>
    <t>agaY</t>
  </si>
  <si>
    <t>b3137</t>
  </si>
  <si>
    <t>kbaY</t>
  </si>
  <si>
    <t>JW3107</t>
  </si>
  <si>
    <t>B3138</t>
  </si>
  <si>
    <t>agaB</t>
  </si>
  <si>
    <t>b3138</t>
  </si>
  <si>
    <t>JW3108</t>
  </si>
  <si>
    <t>B3139</t>
  </si>
  <si>
    <t>agaC</t>
  </si>
  <si>
    <t>b3139</t>
  </si>
  <si>
    <t>JW3110</t>
  </si>
  <si>
    <t>B3141</t>
  </si>
  <si>
    <t>agaI</t>
  </si>
  <si>
    <t>b3141</t>
  </si>
  <si>
    <t>JW3130</t>
  </si>
  <si>
    <t>B3161</t>
  </si>
  <si>
    <t>mtr</t>
  </si>
  <si>
    <t>b3161</t>
  </si>
  <si>
    <t>JW3162</t>
  </si>
  <si>
    <t>B3195</t>
  </si>
  <si>
    <t>yrbF</t>
  </si>
  <si>
    <t>b3195</t>
  </si>
  <si>
    <t>JW3168</t>
  </si>
  <si>
    <t>B3201</t>
  </si>
  <si>
    <t>yhbG</t>
  </si>
  <si>
    <t>b3201</t>
  </si>
  <si>
    <t>JW3171</t>
  </si>
  <si>
    <t>B3204</t>
  </si>
  <si>
    <t>ptsN</t>
  </si>
  <si>
    <t>b3204</t>
  </si>
  <si>
    <t>JW3173</t>
  </si>
  <si>
    <t>B3206</t>
  </si>
  <si>
    <t>ptsO</t>
  </si>
  <si>
    <t>b3206</t>
  </si>
  <si>
    <t>npr</t>
  </si>
  <si>
    <t>JW3196</t>
  </si>
  <si>
    <t>B3227</t>
  </si>
  <si>
    <t>dcuD</t>
  </si>
  <si>
    <t>b3227</t>
  </si>
  <si>
    <t>JW3250</t>
  </si>
  <si>
    <t>B3289</t>
  </si>
  <si>
    <t>sun</t>
  </si>
  <si>
    <t>b3289</t>
  </si>
  <si>
    <t>rsmB</t>
  </si>
  <si>
    <t>JW3251</t>
  </si>
  <si>
    <t>B3290</t>
  </si>
  <si>
    <t>trkA</t>
  </si>
  <si>
    <t>b3290</t>
  </si>
  <si>
    <t>JW3252</t>
  </si>
  <si>
    <t>B3291</t>
  </si>
  <si>
    <t>mscL</t>
  </si>
  <si>
    <t>b3291</t>
  </si>
  <si>
    <t>JW3298</t>
  </si>
  <si>
    <t>B3336</t>
  </si>
  <si>
    <t>bfr</t>
  </si>
  <si>
    <t>b3336</t>
  </si>
  <si>
    <t>JW3313</t>
  </si>
  <si>
    <t>B3350</t>
  </si>
  <si>
    <t>kefB</t>
  </si>
  <si>
    <t>b3350</t>
  </si>
  <si>
    <t>JW3315</t>
  </si>
  <si>
    <t>B3352</t>
  </si>
  <si>
    <t>yheS</t>
  </si>
  <si>
    <t>b3352</t>
  </si>
  <si>
    <t>JW3371</t>
  </si>
  <si>
    <t>B3408</t>
  </si>
  <si>
    <t>feoA</t>
  </si>
  <si>
    <t>b3408</t>
  </si>
  <si>
    <t>JW3372</t>
  </si>
  <si>
    <t>B3409</t>
  </si>
  <si>
    <t>feoB</t>
  </si>
  <si>
    <t>b3409</t>
  </si>
  <si>
    <t>JW3378</t>
  </si>
  <si>
    <t>gntT</t>
  </si>
  <si>
    <t>b3415</t>
  </si>
  <si>
    <t>JW3416</t>
  </si>
  <si>
    <t>B3451</t>
  </si>
  <si>
    <t>ugpE</t>
  </si>
  <si>
    <t>b3451</t>
  </si>
  <si>
    <t>JW3417</t>
  </si>
  <si>
    <t>B3452</t>
  </si>
  <si>
    <t>ugpA</t>
  </si>
  <si>
    <t>b3452</t>
  </si>
  <si>
    <t>JW3418</t>
  </si>
  <si>
    <t>B3453</t>
  </si>
  <si>
    <t>ugpB</t>
  </si>
  <si>
    <t>b3453</t>
  </si>
  <si>
    <t>JW3420</t>
  </si>
  <si>
    <t>B3455</t>
  </si>
  <si>
    <t>livG</t>
  </si>
  <si>
    <t>b3455</t>
  </si>
  <si>
    <t>JW3421</t>
  </si>
  <si>
    <t>B3456</t>
  </si>
  <si>
    <t>livM</t>
  </si>
  <si>
    <t>b3456</t>
  </si>
  <si>
    <t>JW3422</t>
  </si>
  <si>
    <t>B3457</t>
  </si>
  <si>
    <t>livH</t>
  </si>
  <si>
    <t>b3457</t>
  </si>
  <si>
    <t>JW3423</t>
  </si>
  <si>
    <t>B3458</t>
  </si>
  <si>
    <t>livK</t>
  </si>
  <si>
    <t>b3458</t>
  </si>
  <si>
    <t>JW3441</t>
  </si>
  <si>
    <t>B3476</t>
  </si>
  <si>
    <t>nikA</t>
  </si>
  <si>
    <t>b3476</t>
  </si>
  <si>
    <t>JW3443</t>
  </si>
  <si>
    <t>B3478</t>
  </si>
  <si>
    <t>nikC</t>
  </si>
  <si>
    <t>b3478</t>
  </si>
  <si>
    <t>JW3444</t>
  </si>
  <si>
    <t>B3479</t>
  </si>
  <si>
    <t>nikD</t>
  </si>
  <si>
    <t>b3479</t>
  </si>
  <si>
    <t>JW3445</t>
  </si>
  <si>
    <t>B3480</t>
  </si>
  <si>
    <t>nikE</t>
  </si>
  <si>
    <t>b3480</t>
  </si>
  <si>
    <t>JW3460</t>
  </si>
  <si>
    <t>B3493</t>
  </si>
  <si>
    <t>pitA</t>
  </si>
  <si>
    <t>b3493</t>
  </si>
  <si>
    <t>JW3496</t>
  </si>
  <si>
    <t>B3528</t>
  </si>
  <si>
    <t>dctA</t>
  </si>
  <si>
    <t>b3528</t>
  </si>
  <si>
    <t>JW3509</t>
  </si>
  <si>
    <t>B3540</t>
  </si>
  <si>
    <t>dppF</t>
  </si>
  <si>
    <t>b3540</t>
  </si>
  <si>
    <t>JW3510</t>
  </si>
  <si>
    <t>B3541</t>
  </si>
  <si>
    <t>dppD</t>
  </si>
  <si>
    <t>b3541</t>
  </si>
  <si>
    <t>JW3511</t>
  </si>
  <si>
    <t>B3542</t>
  </si>
  <si>
    <t>dppC</t>
  </si>
  <si>
    <t>b3542</t>
  </si>
  <si>
    <t>JW3512</t>
  </si>
  <si>
    <t>B3543</t>
  </si>
  <si>
    <t>dppB</t>
  </si>
  <si>
    <t>b3543</t>
  </si>
  <si>
    <t>JW3538</t>
  </si>
  <si>
    <t>B3566</t>
  </si>
  <si>
    <t>xylF</t>
  </si>
  <si>
    <t>b3566</t>
  </si>
  <si>
    <t>JW3539</t>
  </si>
  <si>
    <t>B3567</t>
  </si>
  <si>
    <t>xylG</t>
  </si>
  <si>
    <t>b3567</t>
  </si>
  <si>
    <t>JW3540</t>
  </si>
  <si>
    <t>B3568</t>
  </si>
  <si>
    <t>xylH</t>
  </si>
  <si>
    <t>b3568</t>
  </si>
  <si>
    <t>JW3573</t>
  </si>
  <si>
    <t>B3599</t>
  </si>
  <si>
    <t>mtlA</t>
  </si>
  <si>
    <t>b3599</t>
  </si>
  <si>
    <t>JW3628</t>
  </si>
  <si>
    <t>B3653</t>
  </si>
  <si>
    <t>gltS</t>
  </si>
  <si>
    <t>b3653</t>
  </si>
  <si>
    <t>JW3629</t>
  </si>
  <si>
    <t>B3654</t>
  </si>
  <si>
    <t>yicE</t>
  </si>
  <si>
    <t>b3654</t>
  </si>
  <si>
    <t>JW3641</t>
  </si>
  <si>
    <t>B3666</t>
  </si>
  <si>
    <t>uhpT</t>
  </si>
  <si>
    <t>b3666</t>
  </si>
  <si>
    <t>JW0033</t>
  </si>
  <si>
    <t>B0034</t>
  </si>
  <si>
    <t>caiF</t>
  </si>
  <si>
    <t>b0034</t>
  </si>
  <si>
    <t>JW0067</t>
  </si>
  <si>
    <t>B0068</t>
  </si>
  <si>
    <t>tbpA</t>
  </si>
  <si>
    <t>b0068</t>
  </si>
  <si>
    <t>JW0076</t>
  </si>
  <si>
    <t>B0077</t>
  </si>
  <si>
    <t>ilvI</t>
  </si>
  <si>
    <t>b0077</t>
  </si>
  <si>
    <t>JW0139</t>
  </si>
  <si>
    <t>pcnB</t>
  </si>
  <si>
    <t>b0143</t>
  </si>
  <si>
    <t>JW0254</t>
  </si>
  <si>
    <t>B0262</t>
  </si>
  <si>
    <t>afuC</t>
  </si>
  <si>
    <t>b0262</t>
  </si>
  <si>
    <t>JW0340</t>
  </si>
  <si>
    <t>B0349</t>
  </si>
  <si>
    <t>mhpC</t>
  </si>
  <si>
    <t>b0349</t>
  </si>
  <si>
    <t>JW0357</t>
  </si>
  <si>
    <t>B0365</t>
  </si>
  <si>
    <t>tauA</t>
  </si>
  <si>
    <t>b0365</t>
  </si>
  <si>
    <t>JW0374</t>
  </si>
  <si>
    <t>B0383</t>
  </si>
  <si>
    <t>phoA</t>
  </si>
  <si>
    <t>b0383</t>
  </si>
  <si>
    <t>JW0418</t>
  </si>
  <si>
    <t>B0428</t>
  </si>
  <si>
    <t>cyoE</t>
  </si>
  <si>
    <t>b0428</t>
  </si>
  <si>
    <t>JW0499</t>
  </si>
  <si>
    <t>B0511</t>
  </si>
  <si>
    <t>ybbW</t>
  </si>
  <si>
    <t>b0511</t>
  </si>
  <si>
    <t>JW0597</t>
  </si>
  <si>
    <t>B0604</t>
  </si>
  <si>
    <t>dsbG</t>
  </si>
  <si>
    <t>b0604</t>
  </si>
  <si>
    <t>JW0608</t>
  </si>
  <si>
    <t>B0616</t>
  </si>
  <si>
    <t>citE</t>
  </si>
  <si>
    <t>b0616</t>
  </si>
  <si>
    <t>JW0610</t>
  </si>
  <si>
    <t>B0618</t>
  </si>
  <si>
    <t>citC</t>
  </si>
  <si>
    <t>b0618</t>
  </si>
  <si>
    <t>JW0743</t>
  </si>
  <si>
    <t>B0760</t>
  </si>
  <si>
    <t>modF</t>
  </si>
  <si>
    <t>b0760</t>
  </si>
  <si>
    <t>JW0780</t>
  </si>
  <si>
    <t>B0796</t>
  </si>
  <si>
    <t>ybiH</t>
  </si>
  <si>
    <t>b0796</t>
  </si>
  <si>
    <t>JW0844</t>
  </si>
  <si>
    <t>B0860</t>
  </si>
  <si>
    <t>artJ</t>
  </si>
  <si>
    <t>b0860</t>
  </si>
  <si>
    <t>JW0919</t>
  </si>
  <si>
    <t>B0936</t>
  </si>
  <si>
    <t>ssuA</t>
  </si>
  <si>
    <t>b0936</t>
  </si>
  <si>
    <t>JW1039</t>
  </si>
  <si>
    <t>B1051</t>
  </si>
  <si>
    <t>msyB</t>
  </si>
  <si>
    <t>b1051</t>
  </si>
  <si>
    <t>JW1111</t>
  </si>
  <si>
    <t>B1125</t>
  </si>
  <si>
    <t>potB</t>
  </si>
  <si>
    <t>b1125</t>
  </si>
  <si>
    <t>JW1119</t>
  </si>
  <si>
    <t>B1133</t>
  </si>
  <si>
    <t>trmU</t>
  </si>
  <si>
    <t>b1133</t>
  </si>
  <si>
    <t>JW1144</t>
  </si>
  <si>
    <t>B1158</t>
  </si>
  <si>
    <t>pinE</t>
  </si>
  <si>
    <t>b1158</t>
  </si>
  <si>
    <t>pin</t>
  </si>
  <si>
    <t>JW1254</t>
  </si>
  <si>
    <t>B1262</t>
  </si>
  <si>
    <t>trpC</t>
  </si>
  <si>
    <t>b1262</t>
  </si>
  <si>
    <t>JW1289</t>
  </si>
  <si>
    <t>B1296</t>
  </si>
  <si>
    <t>ycjJ</t>
  </si>
  <si>
    <t>b1296</t>
  </si>
  <si>
    <t>puuP</t>
  </si>
  <si>
    <t>JW1296</t>
  </si>
  <si>
    <t>B1303</t>
  </si>
  <si>
    <t>pspF</t>
  </si>
  <si>
    <t>b1303</t>
  </si>
  <si>
    <t>JW1302</t>
  </si>
  <si>
    <t>B1309</t>
  </si>
  <si>
    <t>ycjM</t>
  </si>
  <si>
    <t>b1309</t>
  </si>
  <si>
    <t>JW1322</t>
  </si>
  <si>
    <t>B1329</t>
  </si>
  <si>
    <t>mppA</t>
  </si>
  <si>
    <t>JW1380</t>
  </si>
  <si>
    <t>B1385</t>
  </si>
  <si>
    <t>feaB</t>
  </si>
  <si>
    <t>b1385</t>
  </si>
  <si>
    <t>JW1386</t>
  </si>
  <si>
    <t>paaD</t>
  </si>
  <si>
    <t>JW1420</t>
  </si>
  <si>
    <t>B1424</t>
  </si>
  <si>
    <t>ydcG</t>
  </si>
  <si>
    <t>b1424</t>
  </si>
  <si>
    <t>mdoD</t>
  </si>
  <si>
    <t>JW1444</t>
  </si>
  <si>
    <t>B1449</t>
  </si>
  <si>
    <t>yncB</t>
  </si>
  <si>
    <t>b1449</t>
  </si>
  <si>
    <t>JW1474</t>
  </si>
  <si>
    <t>B1478</t>
  </si>
  <si>
    <t>adhP</t>
  </si>
  <si>
    <t>b1478</t>
  </si>
  <si>
    <t>JW1492</t>
  </si>
  <si>
    <t>B1497</t>
  </si>
  <si>
    <t>ydeM</t>
  </si>
  <si>
    <t>b1497</t>
  </si>
  <si>
    <t>JW1833</t>
  </si>
  <si>
    <t>B1844</t>
  </si>
  <si>
    <t>exoX</t>
  </si>
  <si>
    <t>b1844</t>
  </si>
  <si>
    <t>JW1861</t>
  </si>
  <si>
    <t>B1872</t>
  </si>
  <si>
    <t>torZ</t>
  </si>
  <si>
    <t>b1872</t>
  </si>
  <si>
    <t>JW1863</t>
  </si>
  <si>
    <t>B1874</t>
  </si>
  <si>
    <t>cutC</t>
  </si>
  <si>
    <t>b1874</t>
  </si>
  <si>
    <t>JW1870</t>
  </si>
  <si>
    <t>B1881</t>
  </si>
  <si>
    <t>cheZ</t>
  </si>
  <si>
    <t>b1881</t>
  </si>
  <si>
    <t>JW1887</t>
  </si>
  <si>
    <t>B1899</t>
  </si>
  <si>
    <t>araH</t>
  </si>
  <si>
    <t>b4460</t>
  </si>
  <si>
    <t>JW1898</t>
  </si>
  <si>
    <t>B1913</t>
  </si>
  <si>
    <t>uvrC</t>
  </si>
  <si>
    <t>b1913</t>
  </si>
  <si>
    <t>JW1906</t>
  </si>
  <si>
    <t>B1921</t>
  </si>
  <si>
    <t>fliZ</t>
  </si>
  <si>
    <t>b1921</t>
  </si>
  <si>
    <t>JW1924</t>
  </si>
  <si>
    <t>B1940</t>
  </si>
  <si>
    <t>fliH</t>
  </si>
  <si>
    <t>b1940</t>
  </si>
  <si>
    <t>JW1934</t>
  </si>
  <si>
    <t>B1950</t>
  </si>
  <si>
    <t>fliR</t>
  </si>
  <si>
    <t>b1950</t>
  </si>
  <si>
    <t>JW1993</t>
  </si>
  <si>
    <t>B2011</t>
  </si>
  <si>
    <t>sbcB</t>
  </si>
  <si>
    <t>b2011</t>
  </si>
  <si>
    <t>JW2004</t>
  </si>
  <si>
    <t>B2022</t>
  </si>
  <si>
    <t>hisB</t>
  </si>
  <si>
    <t>b2022</t>
  </si>
  <si>
    <t>JW2006</t>
  </si>
  <si>
    <t>B2024</t>
  </si>
  <si>
    <t>hisA</t>
  </si>
  <si>
    <t>b2024</t>
  </si>
  <si>
    <t>JW2100</t>
  </si>
  <si>
    <t>B2113</t>
  </si>
  <si>
    <t>mrp</t>
  </si>
  <si>
    <t>b2113</t>
  </si>
  <si>
    <t>JW2240</t>
  </si>
  <si>
    <t>B2246</t>
  </si>
  <si>
    <t>yfaV</t>
  </si>
  <si>
    <t>b2246</t>
  </si>
  <si>
    <t>JW2254</t>
  </si>
  <si>
    <t>B2259</t>
  </si>
  <si>
    <t>pmrD</t>
  </si>
  <si>
    <t>b2259</t>
  </si>
  <si>
    <t>JW2260</t>
  </si>
  <si>
    <t>B2265</t>
  </si>
  <si>
    <t>menF</t>
  </si>
  <si>
    <t>b2265</t>
  </si>
  <si>
    <t>JW2263</t>
  </si>
  <si>
    <t>B2268</t>
  </si>
  <si>
    <t>elaC</t>
  </si>
  <si>
    <t>b2268</t>
  </si>
  <si>
    <t>JW2345</t>
  </si>
  <si>
    <t>B2349</t>
  </si>
  <si>
    <t>intS</t>
  </si>
  <si>
    <t>b2349</t>
  </si>
  <si>
    <t>JW2375</t>
  </si>
  <si>
    <t>B2378</t>
  </si>
  <si>
    <t>ddg</t>
  </si>
  <si>
    <t>b2378</t>
  </si>
  <si>
    <t>JW2416</t>
  </si>
  <si>
    <t>B2423</t>
  </si>
  <si>
    <t>cysW</t>
  </si>
  <si>
    <t>b2423</t>
  </si>
  <si>
    <t>JW2434</t>
  </si>
  <si>
    <t>B2441</t>
  </si>
  <si>
    <t>eutB</t>
  </si>
  <si>
    <t>b2441</t>
  </si>
  <si>
    <t>JW2437</t>
  </si>
  <si>
    <t>B2453</t>
  </si>
  <si>
    <t>eutG</t>
  </si>
  <si>
    <t>b2453</t>
  </si>
  <si>
    <t>JW2464</t>
  </si>
  <si>
    <t>B2479</t>
  </si>
  <si>
    <t>gcvR</t>
  </si>
  <si>
    <t>b2479</t>
  </si>
  <si>
    <t>JW2466</t>
  </si>
  <si>
    <t>B2481</t>
  </si>
  <si>
    <t>hyfA</t>
  </si>
  <si>
    <t>b2481</t>
  </si>
  <si>
    <t>JW2475</t>
  </si>
  <si>
    <t>B2490</t>
  </si>
  <si>
    <t>hyfJ</t>
  </si>
  <si>
    <t>b2490</t>
  </si>
  <si>
    <t>JW2483</t>
  </si>
  <si>
    <t>B2498</t>
  </si>
  <si>
    <t>upp</t>
  </si>
  <si>
    <t>b2498</t>
  </si>
  <si>
    <t>JW2598</t>
  </si>
  <si>
    <t>B2617</t>
  </si>
  <si>
    <t>smpA</t>
  </si>
  <si>
    <t>b2617</t>
  </si>
  <si>
    <t>JW2639</t>
  </si>
  <si>
    <t>B2664</t>
  </si>
  <si>
    <t>ygaE</t>
  </si>
  <si>
    <t>b2664</t>
  </si>
  <si>
    <t>csiR</t>
  </si>
  <si>
    <t>JW2735</t>
  </si>
  <si>
    <t>B2765</t>
  </si>
  <si>
    <t>ygcM</t>
  </si>
  <si>
    <t>b2765</t>
  </si>
  <si>
    <t>JW2847</t>
  </si>
  <si>
    <t>B2879</t>
  </si>
  <si>
    <t>ssnA</t>
  </si>
  <si>
    <t>b2879</t>
  </si>
  <si>
    <t>JW2869</t>
  </si>
  <si>
    <t>B2901</t>
  </si>
  <si>
    <t>bglA</t>
  </si>
  <si>
    <t>b2901</t>
  </si>
  <si>
    <t>JW2913</t>
  </si>
  <si>
    <t>B2946</t>
  </si>
  <si>
    <t>yggJ</t>
  </si>
  <si>
    <t>b2946</t>
  </si>
  <si>
    <t>JW2915</t>
  </si>
  <si>
    <t>B2948</t>
  </si>
  <si>
    <t>yqgE</t>
  </si>
  <si>
    <t>b2948</t>
  </si>
  <si>
    <t>JW2917</t>
  </si>
  <si>
    <t>B2950</t>
  </si>
  <si>
    <t>yggR</t>
  </si>
  <si>
    <t>b2950</t>
  </si>
  <si>
    <t>JW2926</t>
  </si>
  <si>
    <t>B2959</t>
  </si>
  <si>
    <t>yggL</t>
  </si>
  <si>
    <t>b2959</t>
  </si>
  <si>
    <t>JW2932</t>
  </si>
  <si>
    <t>B2964</t>
  </si>
  <si>
    <t>nupG</t>
  </si>
  <si>
    <t>b2964</t>
  </si>
  <si>
    <t>JW3030</t>
  </si>
  <si>
    <t>B3058</t>
  </si>
  <si>
    <t>folB</t>
  </si>
  <si>
    <t>b3058</t>
  </si>
  <si>
    <t>JW3065</t>
  </si>
  <si>
    <t>B3094</t>
  </si>
  <si>
    <t>exuR</t>
  </si>
  <si>
    <t>b3094</t>
  </si>
  <si>
    <t>JW3086</t>
  </si>
  <si>
    <t>tdcD</t>
  </si>
  <si>
    <t>b3115</t>
  </si>
  <si>
    <t>JW3091</t>
  </si>
  <si>
    <t>B3120</t>
  </si>
  <si>
    <t>yhaB</t>
  </si>
  <si>
    <t>b3120</t>
  </si>
  <si>
    <t>JW3102</t>
  </si>
  <si>
    <t>B3133</t>
  </si>
  <si>
    <t>agaV</t>
  </si>
  <si>
    <t>b3133</t>
  </si>
  <si>
    <t>JW3126</t>
  </si>
  <si>
    <t>B3157</t>
  </si>
  <si>
    <t>yhbT</t>
  </si>
  <si>
    <t>b3157</t>
  </si>
  <si>
    <t>JW3144</t>
  </si>
  <si>
    <t>B3177</t>
  </si>
  <si>
    <t>folP</t>
  </si>
  <si>
    <t>b3177</t>
  </si>
  <si>
    <t>JW3148</t>
  </si>
  <si>
    <t>B3181</t>
  </si>
  <si>
    <t>greA</t>
  </si>
  <si>
    <t>b3181</t>
  </si>
  <si>
    <t>JW3157</t>
  </si>
  <si>
    <t>B3190</t>
  </si>
  <si>
    <t>yrbA</t>
  </si>
  <si>
    <t>b3190</t>
  </si>
  <si>
    <t>JW3176</t>
  </si>
  <si>
    <t>B3209</t>
  </si>
  <si>
    <t>elbB</t>
  </si>
  <si>
    <t>b3209</t>
  </si>
  <si>
    <t>JW3193</t>
  </si>
  <si>
    <t>B3224</t>
  </si>
  <si>
    <t>nanT</t>
  </si>
  <si>
    <t>b3224</t>
  </si>
  <si>
    <t>JW3216</t>
  </si>
  <si>
    <t>B3247</t>
  </si>
  <si>
    <t>cafA</t>
  </si>
  <si>
    <t>b3247</t>
  </si>
  <si>
    <t>rng</t>
  </si>
  <si>
    <t>JW3226</t>
  </si>
  <si>
    <t>B3258</t>
  </si>
  <si>
    <t>panF</t>
  </si>
  <si>
    <t>b3258</t>
  </si>
  <si>
    <t>JW3253</t>
  </si>
  <si>
    <t>B3291.1</t>
  </si>
  <si>
    <t>yhdL</t>
  </si>
  <si>
    <t>b4550</t>
  </si>
  <si>
    <t>JW3312</t>
  </si>
  <si>
    <t>B3349.1.1</t>
  </si>
  <si>
    <t>yheV</t>
  </si>
  <si>
    <t>b4551</t>
  </si>
  <si>
    <t>JW3330</t>
  </si>
  <si>
    <t>B3367</t>
  </si>
  <si>
    <t>nirC</t>
  </si>
  <si>
    <t>b3367</t>
  </si>
  <si>
    <t>JW3333</t>
  </si>
  <si>
    <t>B3370</t>
  </si>
  <si>
    <t>yhfM</t>
  </si>
  <si>
    <t>b3370</t>
  </si>
  <si>
    <t>frlA</t>
  </si>
  <si>
    <t>JW2667</t>
  </si>
  <si>
    <t>B2697</t>
  </si>
  <si>
    <t>alaS</t>
  </si>
  <si>
    <t>b2697</t>
  </si>
  <si>
    <t>JW2713</t>
  </si>
  <si>
    <t>B2743</t>
  </si>
  <si>
    <t>pcm</t>
  </si>
  <si>
    <t>b2743</t>
  </si>
  <si>
    <t>JW2858</t>
  </si>
  <si>
    <t>B2890</t>
  </si>
  <si>
    <t>lysS</t>
  </si>
  <si>
    <t>b2890</t>
  </si>
  <si>
    <t>JW3025</t>
  </si>
  <si>
    <t>B3053</t>
  </si>
  <si>
    <t>glnE</t>
  </si>
  <si>
    <t>b3053</t>
  </si>
  <si>
    <t>JW3135</t>
  </si>
  <si>
    <t>B3166</t>
  </si>
  <si>
    <t>truB</t>
  </si>
  <si>
    <t>b3166</t>
  </si>
  <si>
    <t>JW3227</t>
  </si>
  <si>
    <t>B3259</t>
  </si>
  <si>
    <t>prmA</t>
  </si>
  <si>
    <t>b3259</t>
  </si>
  <si>
    <t>JW3261</t>
  </si>
  <si>
    <t>B3299</t>
  </si>
  <si>
    <t>rpmJ</t>
  </si>
  <si>
    <t>b3299</t>
  </si>
  <si>
    <t>JW3311</t>
  </si>
  <si>
    <t>B3349</t>
  </si>
  <si>
    <t>slyD</t>
  </si>
  <si>
    <t>b3349</t>
  </si>
  <si>
    <t>JW3326</t>
  </si>
  <si>
    <t>B3363</t>
  </si>
  <si>
    <t>ppiA</t>
  </si>
  <si>
    <t>b3363</t>
  </si>
  <si>
    <t>JW3563</t>
  </si>
  <si>
    <t>B3590</t>
  </si>
  <si>
    <t>selB</t>
  </si>
  <si>
    <t>b3590</t>
  </si>
  <si>
    <t>JW3564</t>
  </si>
  <si>
    <t>B3591</t>
  </si>
  <si>
    <t>selA</t>
  </si>
  <si>
    <t>b3591</t>
  </si>
  <si>
    <t>JW3611</t>
  </si>
  <si>
    <t>B3636</t>
  </si>
  <si>
    <t>rpmG</t>
  </si>
  <si>
    <t>b3636</t>
  </si>
  <si>
    <t>JW3815</t>
  </si>
  <si>
    <t>B3839</t>
  </si>
  <si>
    <t>tatC</t>
  </si>
  <si>
    <t>b3839</t>
  </si>
  <si>
    <t>JW3858</t>
  </si>
  <si>
    <t>B3887</t>
  </si>
  <si>
    <t>dtd</t>
  </si>
  <si>
    <t>b3887</t>
  </si>
  <si>
    <t>JW3907</t>
  </si>
  <si>
    <t>B3936</t>
  </si>
  <si>
    <t>rpmE</t>
  </si>
  <si>
    <t>b3936</t>
  </si>
  <si>
    <t>JW3943</t>
  </si>
  <si>
    <t>B3980</t>
  </si>
  <si>
    <t>tufB</t>
  </si>
  <si>
    <t>b3980</t>
  </si>
  <si>
    <t>JW3946</t>
  </si>
  <si>
    <t>B3983</t>
  </si>
  <si>
    <t>rplK</t>
  </si>
  <si>
    <t>b3983</t>
  </si>
  <si>
    <t>JW4050</t>
  </si>
  <si>
    <t>B4089</t>
  </si>
  <si>
    <t>rpiR</t>
  </si>
  <si>
    <t>b4089</t>
  </si>
  <si>
    <t>JW4090</t>
  </si>
  <si>
    <t>B4129</t>
  </si>
  <si>
    <t>lysU</t>
  </si>
  <si>
    <t>b4129</t>
  </si>
  <si>
    <t>JW4107</t>
  </si>
  <si>
    <t>B4147</t>
  </si>
  <si>
    <t>efp</t>
  </si>
  <si>
    <t>b4147</t>
  </si>
  <si>
    <t>JW4129</t>
  </si>
  <si>
    <t>B4171</t>
  </si>
  <si>
    <t>miaA</t>
  </si>
  <si>
    <t>b4171</t>
  </si>
  <si>
    <t>JW4158</t>
  </si>
  <si>
    <t>B4200</t>
  </si>
  <si>
    <t>rpsF</t>
  </si>
  <si>
    <t>b4200</t>
  </si>
  <si>
    <t>JW4161</t>
  </si>
  <si>
    <t>B4203</t>
  </si>
  <si>
    <t>rplI</t>
  </si>
  <si>
    <t>b4203</t>
  </si>
  <si>
    <t>JW4194</t>
  </si>
  <si>
    <t>B4235</t>
  </si>
  <si>
    <t>pmbA</t>
  </si>
  <si>
    <t>b4235</t>
  </si>
  <si>
    <t>JW4333</t>
  </si>
  <si>
    <t>B4371</t>
  </si>
  <si>
    <t>rsmC</t>
  </si>
  <si>
    <t>b4371</t>
  </si>
  <si>
    <t>JW4335</t>
  </si>
  <si>
    <t>B4373</t>
  </si>
  <si>
    <t>rimI</t>
  </si>
  <si>
    <t>b4373</t>
  </si>
  <si>
    <t>JW0406</t>
  </si>
  <si>
    <t>B0416</t>
  </si>
  <si>
    <t>nusB</t>
  </si>
  <si>
    <t>b0416</t>
  </si>
  <si>
    <t>JW0538</t>
  </si>
  <si>
    <t>B0550</t>
  </si>
  <si>
    <t>rusA</t>
  </si>
  <si>
    <t>b0550</t>
  </si>
  <si>
    <t>JW0781</t>
  </si>
  <si>
    <t>B0797</t>
  </si>
  <si>
    <t>rhlE</t>
  </si>
  <si>
    <t>b0797</t>
  </si>
  <si>
    <t>JW0983</t>
  </si>
  <si>
    <t>B0998</t>
  </si>
  <si>
    <t>torD</t>
  </si>
  <si>
    <t>b0998</t>
  </si>
  <si>
    <t>JW1586</t>
  </si>
  <si>
    <t>B1594</t>
  </si>
  <si>
    <t>mlc</t>
  </si>
  <si>
    <t>b1594</t>
  </si>
  <si>
    <t>dgsA</t>
  </si>
  <si>
    <t>JW2088</t>
  </si>
  <si>
    <t>B2101</t>
  </si>
  <si>
    <t>yegW</t>
  </si>
  <si>
    <t>b2101</t>
  </si>
  <si>
    <t>JW2554</t>
  </si>
  <si>
    <t>B2570</t>
  </si>
  <si>
    <t>rseC</t>
  </si>
  <si>
    <t>b2570</t>
  </si>
  <si>
    <t>JW2555</t>
  </si>
  <si>
    <t>B2571</t>
  </si>
  <si>
    <t>rseB</t>
  </si>
  <si>
    <t>b2571</t>
  </si>
  <si>
    <t>JW3000</t>
  </si>
  <si>
    <t>B3032</t>
  </si>
  <si>
    <t>icc</t>
  </si>
  <si>
    <t>b3032</t>
  </si>
  <si>
    <t>cpdA</t>
  </si>
  <si>
    <t>JW3385</t>
  </si>
  <si>
    <t>B3422</t>
  </si>
  <si>
    <t>rtcR</t>
  </si>
  <si>
    <t>b3422</t>
  </si>
  <si>
    <t>JW3468</t>
  </si>
  <si>
    <t>B3501</t>
  </si>
  <si>
    <t>arsR</t>
  </si>
  <si>
    <t>b3501</t>
  </si>
  <si>
    <t>JW3756</t>
  </si>
  <si>
    <t>B3783</t>
  </si>
  <si>
    <t>rho</t>
  </si>
  <si>
    <t>b3783</t>
  </si>
  <si>
    <t>JW4178</t>
  </si>
  <si>
    <t>B4219</t>
  </si>
  <si>
    <t>msrA</t>
  </si>
  <si>
    <t>b4219</t>
  </si>
  <si>
    <t>JW4262</t>
  </si>
  <si>
    <t>B4300</t>
  </si>
  <si>
    <t>sgcR</t>
  </si>
  <si>
    <t>b4300</t>
  </si>
  <si>
    <t>JW4359</t>
  </si>
  <si>
    <t>B4396</t>
  </si>
  <si>
    <t>rob</t>
  </si>
  <si>
    <t>b4396</t>
  </si>
  <si>
    <t>JW0052</t>
  </si>
  <si>
    <t>B0053</t>
  </si>
  <si>
    <t>surA</t>
  </si>
  <si>
    <t>b0053</t>
  </si>
  <si>
    <t>JW0106</t>
  </si>
  <si>
    <t>B0110</t>
  </si>
  <si>
    <t>ampD</t>
  </si>
  <si>
    <t>b0110</t>
  </si>
  <si>
    <t>JW0107</t>
  </si>
  <si>
    <t>B0111</t>
  </si>
  <si>
    <t>ampE</t>
  </si>
  <si>
    <t>b0111</t>
  </si>
  <si>
    <t>JW0275</t>
  </si>
  <si>
    <t>B0281</t>
  </si>
  <si>
    <t>intF</t>
  </si>
  <si>
    <t>b0281</t>
  </si>
  <si>
    <t>JW0316</t>
  </si>
  <si>
    <t>B0324</t>
  </si>
  <si>
    <t>yahJ</t>
  </si>
  <si>
    <t>b0324</t>
  </si>
  <si>
    <t>JW0346</t>
  </si>
  <si>
    <t>B0355</t>
  </si>
  <si>
    <t>yaiM</t>
  </si>
  <si>
    <t>b0355</t>
  </si>
  <si>
    <t>frmB</t>
  </si>
  <si>
    <t>JW0368</t>
  </si>
  <si>
    <t>B0377</t>
  </si>
  <si>
    <t>sbmA</t>
  </si>
  <si>
    <t>b0377</t>
  </si>
  <si>
    <t>JW0423</t>
  </si>
  <si>
    <t>B0433</t>
  </si>
  <si>
    <t>ampG</t>
  </si>
  <si>
    <t>b0433</t>
  </si>
  <si>
    <t>JW0445</t>
  </si>
  <si>
    <t>B0456</t>
  </si>
  <si>
    <t>ybaA</t>
  </si>
  <si>
    <t>b0456</t>
  </si>
  <si>
    <t>JW0468</t>
  </si>
  <si>
    <t>B0479</t>
  </si>
  <si>
    <t>fsr</t>
  </si>
  <si>
    <t>b0479</t>
  </si>
  <si>
    <t>JW0496</t>
  </si>
  <si>
    <t>B0508</t>
  </si>
  <si>
    <t>hyi</t>
  </si>
  <si>
    <t>b0508</t>
  </si>
  <si>
    <t>JW0526</t>
  </si>
  <si>
    <t>B0539</t>
  </si>
  <si>
    <t>b0539</t>
  </si>
  <si>
    <t>ybcC</t>
  </si>
  <si>
    <t>JW0531</t>
  </si>
  <si>
    <t>B0543</t>
  </si>
  <si>
    <t>emrE</t>
  </si>
  <si>
    <t>b0543</t>
  </si>
  <si>
    <t>JW0544</t>
  </si>
  <si>
    <t>B0555</t>
  </si>
  <si>
    <t>ybcS</t>
  </si>
  <si>
    <t>b0555</t>
  </si>
  <si>
    <t>JW0546</t>
  </si>
  <si>
    <t>B0557</t>
  </si>
  <si>
    <t>borD</t>
  </si>
  <si>
    <t>b0557</t>
  </si>
  <si>
    <t>JW0558</t>
  </si>
  <si>
    <t>B0569</t>
  </si>
  <si>
    <t>nfrB</t>
  </si>
  <si>
    <t>b0569</t>
  </si>
  <si>
    <t>JW0590</t>
  </si>
  <si>
    <t>B0598</t>
  </si>
  <si>
    <t>cstA</t>
  </si>
  <si>
    <t>b0598</t>
  </si>
  <si>
    <t>JW0720</t>
  </si>
  <si>
    <t>B0731</t>
  </si>
  <si>
    <t>hrsA</t>
  </si>
  <si>
    <t>b0731</t>
  </si>
  <si>
    <t>mngA</t>
  </si>
  <si>
    <t>JW0727</t>
  </si>
  <si>
    <t>B0737</t>
  </si>
  <si>
    <t>tolQ</t>
  </si>
  <si>
    <t>b0737</t>
  </si>
  <si>
    <t>JW0728</t>
  </si>
  <si>
    <t>B0738</t>
  </si>
  <si>
    <t>tolR</t>
  </si>
  <si>
    <t>b0738</t>
  </si>
  <si>
    <t>JW0729</t>
  </si>
  <si>
    <t>B0739</t>
  </si>
  <si>
    <t>tolA</t>
  </si>
  <si>
    <t>b0739</t>
  </si>
  <si>
    <t>JW0864</t>
  </si>
  <si>
    <t>B0880</t>
  </si>
  <si>
    <t>cspD</t>
  </si>
  <si>
    <t>b0880</t>
  </si>
  <si>
    <t>JW0918</t>
  </si>
  <si>
    <t>B0935</t>
  </si>
  <si>
    <t>ssuD</t>
  </si>
  <si>
    <t>b0935</t>
  </si>
  <si>
    <t>JW0933</t>
  </si>
  <si>
    <t>B0950</t>
  </si>
  <si>
    <t>pqiA</t>
  </si>
  <si>
    <t>b0950</t>
  </si>
  <si>
    <t>JW0934</t>
  </si>
  <si>
    <t>B0951</t>
  </si>
  <si>
    <t>pqiB</t>
  </si>
  <si>
    <t>b0951</t>
  </si>
  <si>
    <t>JW0974</t>
  </si>
  <si>
    <t>B0990</t>
  </si>
  <si>
    <t>cspG</t>
  </si>
  <si>
    <t>b0990</t>
  </si>
  <si>
    <t>JW1126</t>
  </si>
  <si>
    <t>B1140</t>
  </si>
  <si>
    <t>intE</t>
  </si>
  <si>
    <t>b1140</t>
  </si>
  <si>
    <t>JW1127</t>
  </si>
  <si>
    <t>B1141</t>
  </si>
  <si>
    <t>ymfG</t>
  </si>
  <si>
    <t>b1141</t>
  </si>
  <si>
    <t>JW1297</t>
  </si>
  <si>
    <t>B1304</t>
  </si>
  <si>
    <t>pspA</t>
  </si>
  <si>
    <t>b1304</t>
  </si>
  <si>
    <t>JW1298</t>
  </si>
  <si>
    <t>B1305</t>
  </si>
  <si>
    <t>pspB</t>
  </si>
  <si>
    <t>b1305</t>
  </si>
  <si>
    <t>JW1299</t>
  </si>
  <si>
    <t>B1306</t>
  </si>
  <si>
    <t>pspC</t>
  </si>
  <si>
    <t>b1306</t>
  </si>
  <si>
    <t>JW1300</t>
  </si>
  <si>
    <t>B1307</t>
  </si>
  <si>
    <t>pspD</t>
  </si>
  <si>
    <t>b1307</t>
  </si>
  <si>
    <t>JW1301</t>
  </si>
  <si>
    <t>B1308</t>
  </si>
  <si>
    <t>pspE</t>
  </si>
  <si>
    <t>b1308</t>
  </si>
  <si>
    <t>JW1339</t>
  </si>
  <si>
    <t>B1345</t>
  </si>
  <si>
    <t>intR</t>
  </si>
  <si>
    <t>b1345</t>
  </si>
  <si>
    <t>JW1345</t>
  </si>
  <si>
    <t>B1351</t>
  </si>
  <si>
    <t>racC</t>
  </si>
  <si>
    <t>b1351</t>
  </si>
  <si>
    <t>JW1381</t>
  </si>
  <si>
    <t>B1386</t>
  </si>
  <si>
    <t>JW1425</t>
  </si>
  <si>
    <t>B1429</t>
  </si>
  <si>
    <t>tehA</t>
  </si>
  <si>
    <t>b1429</t>
  </si>
  <si>
    <t>JW1426</t>
  </si>
  <si>
    <t>B1430</t>
  </si>
  <si>
    <t>tehB</t>
  </si>
  <si>
    <t>b1430</t>
  </si>
  <si>
    <t>JW1458</t>
  </si>
  <si>
    <t>B1463</t>
  </si>
  <si>
    <t>nhoA</t>
  </si>
  <si>
    <t>b1463</t>
  </si>
  <si>
    <t>JW1525</t>
  </si>
  <si>
    <t>B1532</t>
  </si>
  <si>
    <t>marB</t>
  </si>
  <si>
    <t>b1532</t>
  </si>
  <si>
    <t>JW1538</t>
  </si>
  <si>
    <t>B1545</t>
  </si>
  <si>
    <t>pinQ</t>
  </si>
  <si>
    <t>b1545</t>
  </si>
  <si>
    <t>JW1544</t>
  </si>
  <si>
    <t>B1552</t>
  </si>
  <si>
    <t>cspI</t>
  </si>
  <si>
    <t>b1552</t>
  </si>
  <si>
    <t>JW1549</t>
  </si>
  <si>
    <t>B1557</t>
  </si>
  <si>
    <t>cspB</t>
  </si>
  <si>
    <t>b1557</t>
  </si>
  <si>
    <t>JW1550</t>
  </si>
  <si>
    <t>B1558</t>
  </si>
  <si>
    <t>cspF</t>
  </si>
  <si>
    <t>b1558</t>
  </si>
  <si>
    <t>JW1573</t>
  </si>
  <si>
    <t>B1581</t>
  </si>
  <si>
    <t>rspA</t>
  </si>
  <si>
    <t>b1581</t>
  </si>
  <si>
    <t>JW1642</t>
  </si>
  <si>
    <t>B1650</t>
  </si>
  <si>
    <t>nemA</t>
  </si>
  <si>
    <t>b1650</t>
  </si>
  <si>
    <t>JW1670</t>
  </si>
  <si>
    <t>B1680</t>
  </si>
  <si>
    <t>csdB</t>
  </si>
  <si>
    <t>b1680</t>
  </si>
  <si>
    <t>sufS</t>
  </si>
  <si>
    <t>JW1812</t>
  </si>
  <si>
    <t>B1823</t>
  </si>
  <si>
    <t>cspC</t>
  </si>
  <si>
    <t>b1823</t>
  </si>
  <si>
    <t>JW1884</t>
  </si>
  <si>
    <t>B1895</t>
  </si>
  <si>
    <t>yecG</t>
  </si>
  <si>
    <t>b1895</t>
  </si>
  <si>
    <t>JW2046</t>
  </si>
  <si>
    <t>B2061</t>
  </si>
  <si>
    <t>wzb</t>
  </si>
  <si>
    <t>b2061</t>
  </si>
  <si>
    <t>JW2067</t>
  </si>
  <si>
    <t>B2082</t>
  </si>
  <si>
    <t>ogrK</t>
  </si>
  <si>
    <t>b2082</t>
  </si>
  <si>
    <t>JW2132</t>
  </si>
  <si>
    <t>B2144</t>
  </si>
  <si>
    <t>sanA</t>
  </si>
  <si>
    <t>b2144</t>
  </si>
  <si>
    <t>JW2141</t>
  </si>
  <si>
    <t>B2154</t>
  </si>
  <si>
    <t>yeiG</t>
  </si>
  <si>
    <t>b2154</t>
  </si>
  <si>
    <t>JW2197</t>
  </si>
  <si>
    <t>B2209</t>
  </si>
  <si>
    <t>eco</t>
  </si>
  <si>
    <t>b2209</t>
  </si>
  <si>
    <t>JW2246</t>
  </si>
  <si>
    <t>B2252</t>
  </si>
  <si>
    <t>ais</t>
  </si>
  <si>
    <t>b2252</t>
  </si>
  <si>
    <t>JW2310</t>
  </si>
  <si>
    <t>B2313</t>
  </si>
  <si>
    <t>cvpA</t>
  </si>
  <si>
    <t>b2313</t>
  </si>
  <si>
    <t>JW2364</t>
  </si>
  <si>
    <t>B2367</t>
  </si>
  <si>
    <t>emrY</t>
  </si>
  <si>
    <t>b2367</t>
  </si>
  <si>
    <t>JW2365</t>
  </si>
  <si>
    <t>B2368</t>
  </si>
  <si>
    <t>emrK</t>
  </si>
  <si>
    <t>b2368</t>
  </si>
  <si>
    <t>JW2480</t>
  </si>
  <si>
    <t>B2495</t>
  </si>
  <si>
    <t>yfgD</t>
  </si>
  <si>
    <t>b2495</t>
  </si>
  <si>
    <t>JW2513</t>
  </si>
  <si>
    <t>B2529</t>
  </si>
  <si>
    <t>nifU</t>
  </si>
  <si>
    <t>b2529</t>
  </si>
  <si>
    <t>iscU</t>
  </si>
  <si>
    <t>JW2602</t>
  </si>
  <si>
    <t>B2622</t>
  </si>
  <si>
    <t>intA</t>
  </si>
  <si>
    <t>b2622</t>
  </si>
  <si>
    <t>JW2660</t>
  </si>
  <si>
    <t>B2685</t>
  </si>
  <si>
    <t>emrA</t>
  </si>
  <si>
    <t>b2685</t>
  </si>
  <si>
    <t>JW2661</t>
  </si>
  <si>
    <t>B2686</t>
  </si>
  <si>
    <t>emrB</t>
  </si>
  <si>
    <t>b2686</t>
  </si>
  <si>
    <t>JW2714</t>
  </si>
  <si>
    <t>B2744</t>
  </si>
  <si>
    <t>surE</t>
  </si>
  <si>
    <t>b2744</t>
  </si>
  <si>
    <t>JW2753</t>
  </si>
  <si>
    <t>B2782</t>
  </si>
  <si>
    <t>chpA</t>
  </si>
  <si>
    <t>b2782</t>
  </si>
  <si>
    <t>JW2836</t>
  </si>
  <si>
    <t>B2868</t>
  </si>
  <si>
    <t>xdhC</t>
  </si>
  <si>
    <t>b2868</t>
  </si>
  <si>
    <t>JW3024</t>
  </si>
  <si>
    <t>B3052</t>
  </si>
  <si>
    <t>rfaE</t>
  </si>
  <si>
    <t>b3052</t>
  </si>
  <si>
    <t>JW3234</t>
  </si>
  <si>
    <t>B3266</t>
  </si>
  <si>
    <t>acrF</t>
  </si>
  <si>
    <t>b3266</t>
  </si>
  <si>
    <t>JW3348</t>
  </si>
  <si>
    <t>B3385</t>
  </si>
  <si>
    <t>gph</t>
  </si>
  <si>
    <t>b3385</t>
  </si>
  <si>
    <t>JW3363</t>
  </si>
  <si>
    <t>B3400</t>
  </si>
  <si>
    <t>hslR</t>
  </si>
  <si>
    <t>b3400</t>
  </si>
  <si>
    <t>JW3440</t>
  </si>
  <si>
    <t>B3475</t>
  </si>
  <si>
    <t>acpT</t>
  </si>
  <si>
    <t>b3475</t>
  </si>
  <si>
    <t>JW3461</t>
  </si>
  <si>
    <t>B3494</t>
  </si>
  <si>
    <t>uspB</t>
  </si>
  <si>
    <t>b3494</t>
  </si>
  <si>
    <t>yhiO</t>
  </si>
  <si>
    <t>JW3462</t>
  </si>
  <si>
    <t>B3495</t>
  </si>
  <si>
    <t>uspA</t>
  </si>
  <si>
    <t>b3495</t>
  </si>
  <si>
    <t>JW3470</t>
  </si>
  <si>
    <t>B3503</t>
  </si>
  <si>
    <t>arsC</t>
  </si>
  <si>
    <t>b3503</t>
  </si>
  <si>
    <t>JW3525</t>
  </si>
  <si>
    <t>B3556</t>
  </si>
  <si>
    <t>cspA</t>
  </si>
  <si>
    <t>b3556</t>
  </si>
  <si>
    <t>JW3664</t>
  </si>
  <si>
    <t>B3687</t>
  </si>
  <si>
    <t>ibpA</t>
  </si>
  <si>
    <t>b3687</t>
  </si>
  <si>
    <t>JW3894</t>
  </si>
  <si>
    <t>B3923</t>
  </si>
  <si>
    <t>yiiT</t>
  </si>
  <si>
    <t>b3923</t>
  </si>
  <si>
    <t>JW3952</t>
  </si>
  <si>
    <t>B3989</t>
  </si>
  <si>
    <t>htrC</t>
  </si>
  <si>
    <t>b3989</t>
  </si>
  <si>
    <t>JW3369</t>
  </si>
  <si>
    <t>B3406</t>
  </si>
  <si>
    <t>greB</t>
  </si>
  <si>
    <t>b3406</t>
  </si>
  <si>
    <t>JW3370</t>
  </si>
  <si>
    <t>B3407</t>
  </si>
  <si>
    <t>yhgF</t>
  </si>
  <si>
    <t>b3407</t>
  </si>
  <si>
    <t>JW3400</t>
  </si>
  <si>
    <t>B3437</t>
  </si>
  <si>
    <t>gntK</t>
  </si>
  <si>
    <t>b3437</t>
  </si>
  <si>
    <t>JW3415</t>
  </si>
  <si>
    <t>B3450</t>
  </si>
  <si>
    <t>ugpC</t>
  </si>
  <si>
    <t>b3450</t>
  </si>
  <si>
    <t>JW3425</t>
  </si>
  <si>
    <t>B3460</t>
  </si>
  <si>
    <t>livJ</t>
  </si>
  <si>
    <t>b3460</t>
  </si>
  <si>
    <t>JW3469</t>
  </si>
  <si>
    <t>B3502</t>
  </si>
  <si>
    <t>arsB</t>
  </si>
  <si>
    <t>b3502</t>
  </si>
  <si>
    <t>JW3493</t>
  </si>
  <si>
    <t>B3525</t>
  </si>
  <si>
    <t>yhjH</t>
  </si>
  <si>
    <t>b3525</t>
  </si>
  <si>
    <t>JW3499</t>
  </si>
  <si>
    <t>B3531</t>
  </si>
  <si>
    <t>bcsZ</t>
  </si>
  <si>
    <t>b3531</t>
  </si>
  <si>
    <t>JW3534</t>
  </si>
  <si>
    <t>B3562</t>
  </si>
  <si>
    <t>yiaA</t>
  </si>
  <si>
    <t>b3562</t>
  </si>
  <si>
    <t>JW3561</t>
  </si>
  <si>
    <t>B3588</t>
  </si>
  <si>
    <t>aldB</t>
  </si>
  <si>
    <t>b3588</t>
  </si>
  <si>
    <t>JW3620</t>
  </si>
  <si>
    <t>B3645</t>
  </si>
  <si>
    <t>dinD</t>
  </si>
  <si>
    <t>b3645</t>
  </si>
  <si>
    <t>JW3621</t>
  </si>
  <si>
    <t>B3646</t>
  </si>
  <si>
    <t>yicG</t>
  </si>
  <si>
    <t>b3646</t>
  </si>
  <si>
    <t>JW3627</t>
  </si>
  <si>
    <t>B3652</t>
  </si>
  <si>
    <t>recG</t>
  </si>
  <si>
    <t>b3652</t>
  </si>
  <si>
    <t>JW3662</t>
  </si>
  <si>
    <t>B3685</t>
  </si>
  <si>
    <t>yidE</t>
  </si>
  <si>
    <t>b3685</t>
  </si>
  <si>
    <t>JW3663</t>
  </si>
  <si>
    <t>B3686</t>
  </si>
  <si>
    <t>ibpB</t>
  </si>
  <si>
    <t>b3686</t>
  </si>
  <si>
    <t>JW3675</t>
  </si>
  <si>
    <t>B3698</t>
  </si>
  <si>
    <t>yidB</t>
  </si>
  <si>
    <t>b3698</t>
  </si>
  <si>
    <t>JW3686</t>
  </si>
  <si>
    <t>B3708</t>
  </si>
  <si>
    <t>tnaA</t>
  </si>
  <si>
    <t>b3708</t>
  </si>
  <si>
    <t>JW3725</t>
  </si>
  <si>
    <t>B3746</t>
  </si>
  <si>
    <t>yieN</t>
  </si>
  <si>
    <t>b3746</t>
  </si>
  <si>
    <t>JW3813</t>
  </si>
  <si>
    <t>B3836</t>
  </si>
  <si>
    <t>tatA</t>
  </si>
  <si>
    <t>b3836</t>
  </si>
  <si>
    <t>JW3838</t>
  </si>
  <si>
    <t>B3867</t>
  </si>
  <si>
    <t>hemN</t>
  </si>
  <si>
    <t>b3867</t>
  </si>
  <si>
    <t>JW3897</t>
  </si>
  <si>
    <t>B3926</t>
  </si>
  <si>
    <t>glpK</t>
  </si>
  <si>
    <t>b3926</t>
  </si>
  <si>
    <t>JW3911</t>
  </si>
  <si>
    <t>B3940</t>
  </si>
  <si>
    <t>metL</t>
  </si>
  <si>
    <t>b3940</t>
  </si>
  <si>
    <t>JW3955</t>
  </si>
  <si>
    <t>B3991.1</t>
  </si>
  <si>
    <t>thiS</t>
  </si>
  <si>
    <t>b4407</t>
  </si>
  <si>
    <t>JW3956</t>
  </si>
  <si>
    <t>B3992</t>
  </si>
  <si>
    <t>thiF</t>
  </si>
  <si>
    <t>b3992</t>
  </si>
  <si>
    <t>JW3978</t>
  </si>
  <si>
    <t>B4018</t>
  </si>
  <si>
    <t>iclR</t>
  </si>
  <si>
    <t>b4018</t>
  </si>
  <si>
    <t>JW4032</t>
  </si>
  <si>
    <t>B4071</t>
  </si>
  <si>
    <t>nrfB</t>
  </si>
  <si>
    <t>b4071</t>
  </si>
  <si>
    <t>JW4035</t>
  </si>
  <si>
    <t>B4074</t>
  </si>
  <si>
    <t>nrfE</t>
  </si>
  <si>
    <t>b4074</t>
  </si>
  <si>
    <t>JW4042</t>
  </si>
  <si>
    <t>B4081</t>
  </si>
  <si>
    <t>yjcQ</t>
  </si>
  <si>
    <t>b4081</t>
  </si>
  <si>
    <t>JW4099</t>
  </si>
  <si>
    <t>B4139</t>
  </si>
  <si>
    <t>aspA</t>
  </si>
  <si>
    <t>b4139</t>
  </si>
  <si>
    <t>JW4100</t>
  </si>
  <si>
    <t>B4140</t>
  </si>
  <si>
    <t>fxsA</t>
  </si>
  <si>
    <t>b4140</t>
  </si>
  <si>
    <t>JW4108</t>
  </si>
  <si>
    <t>B4147.2.2</t>
  </si>
  <si>
    <t>ecnB</t>
  </si>
  <si>
    <t>b4411</t>
  </si>
  <si>
    <t>JW4122</t>
  </si>
  <si>
    <t>B4161</t>
  </si>
  <si>
    <t>yjeQ</t>
  </si>
  <si>
    <t>b4161</t>
  </si>
  <si>
    <t>rsgA</t>
  </si>
  <si>
    <t>JW4127</t>
  </si>
  <si>
    <t>B4169</t>
  </si>
  <si>
    <t>amiB</t>
  </si>
  <si>
    <t>b4169</t>
  </si>
  <si>
    <t>JW4208</t>
  </si>
  <si>
    <t>B4251</t>
  </si>
  <si>
    <t>yjgJ</t>
  </si>
  <si>
    <t>b4251</t>
  </si>
  <si>
    <t>JW4248</t>
  </si>
  <si>
    <t>B4288</t>
  </si>
  <si>
    <t>fecD</t>
  </si>
  <si>
    <t>b4288</t>
  </si>
  <si>
    <t>JW4250</t>
  </si>
  <si>
    <t>B4290</t>
  </si>
  <si>
    <t>fecB</t>
  </si>
  <si>
    <t>b4290</t>
  </si>
  <si>
    <t>JW4266.5</t>
  </si>
  <si>
    <t>B4304.1</t>
  </si>
  <si>
    <t>sgcB</t>
  </si>
  <si>
    <t>b4565</t>
  </si>
  <si>
    <t>JW4338</t>
  </si>
  <si>
    <t>B4376</t>
  </si>
  <si>
    <t>osmY</t>
  </si>
  <si>
    <t>b4376</t>
  </si>
  <si>
    <t>JW4341</t>
  </si>
  <si>
    <t>B4378</t>
  </si>
  <si>
    <t>yjjV</t>
  </si>
  <si>
    <t>b4378</t>
  </si>
  <si>
    <t>JW4046</t>
  </si>
  <si>
    <t>B4085</t>
  </si>
  <si>
    <t>alsE</t>
  </si>
  <si>
    <t>b4085</t>
  </si>
  <si>
    <t>JW4111</t>
  </si>
  <si>
    <t>B4150</t>
  </si>
  <si>
    <t>ampC</t>
  </si>
  <si>
    <t>b4150</t>
  </si>
  <si>
    <t>JW4152</t>
  </si>
  <si>
    <t>B4194</t>
  </si>
  <si>
    <t>sgaB</t>
  </si>
  <si>
    <t>b4194</t>
  </si>
  <si>
    <t>ulaB</t>
  </si>
  <si>
    <t>JW4153</t>
  </si>
  <si>
    <t>B4195</t>
  </si>
  <si>
    <t>sgaA</t>
  </si>
  <si>
    <t>b4195</t>
  </si>
  <si>
    <t>ulaC</t>
  </si>
  <si>
    <t>JW4154</t>
  </si>
  <si>
    <t>B4196</t>
  </si>
  <si>
    <t>sgaH</t>
  </si>
  <si>
    <t>b4196</t>
  </si>
  <si>
    <t>ulaD</t>
  </si>
  <si>
    <t>JW4155</t>
  </si>
  <si>
    <t>B4197</t>
  </si>
  <si>
    <t>sgaU</t>
  </si>
  <si>
    <t>b4197</t>
  </si>
  <si>
    <t>ulaE</t>
  </si>
  <si>
    <t>JW4156</t>
  </si>
  <si>
    <t>B4198</t>
  </si>
  <si>
    <t>sgaE</t>
  </si>
  <si>
    <t>b4198</t>
  </si>
  <si>
    <t>ulaF</t>
  </si>
  <si>
    <t>JW4184</t>
  </si>
  <si>
    <t>B4225</t>
  </si>
  <si>
    <t>chpB</t>
  </si>
  <si>
    <t>b4225</t>
  </si>
  <si>
    <t>JW4265</t>
  </si>
  <si>
    <t>B4303</t>
  </si>
  <si>
    <t>sgcQ</t>
  </si>
  <si>
    <t>b4303</t>
  </si>
  <si>
    <t>JW4266</t>
  </si>
  <si>
    <t>B4304</t>
  </si>
  <si>
    <t>sgcC</t>
  </si>
  <si>
    <t>b4304</t>
  </si>
  <si>
    <t>JW3071</t>
  </si>
  <si>
    <t>B3100</t>
  </si>
  <si>
    <t>yqjK</t>
  </si>
  <si>
    <t>b3100</t>
  </si>
  <si>
    <t>JW3590</t>
  </si>
  <si>
    <t>B3615</t>
  </si>
  <si>
    <t>yibD</t>
  </si>
  <si>
    <t>b3615</t>
  </si>
  <si>
    <t>JW3634</t>
  </si>
  <si>
    <t>B3660</t>
  </si>
  <si>
    <t>yicL</t>
  </si>
  <si>
    <t>b3660</t>
  </si>
  <si>
    <t>JW4236</t>
  </si>
  <si>
    <t>B4277</t>
  </si>
  <si>
    <t>yjgZ</t>
  </si>
  <si>
    <t>b4277</t>
  </si>
  <si>
    <t>JW4327</t>
  </si>
  <si>
    <t>B4363</t>
  </si>
  <si>
    <t>yjjB</t>
  </si>
  <si>
    <t>b4363</t>
  </si>
  <si>
    <t>JW4329</t>
  </si>
  <si>
    <t>B4365</t>
  </si>
  <si>
    <t>yjjQ</t>
  </si>
  <si>
    <t>b4365</t>
  </si>
  <si>
    <t>JW0003</t>
  </si>
  <si>
    <t>B0004</t>
  </si>
  <si>
    <t>thrC</t>
  </si>
  <si>
    <t>b0004</t>
  </si>
  <si>
    <t>JW0660</t>
  </si>
  <si>
    <t>B0674</t>
  </si>
  <si>
    <t>asnB</t>
  </si>
  <si>
    <t>b0674</t>
  </si>
  <si>
    <t>JW0737</t>
  </si>
  <si>
    <t>B0754</t>
  </si>
  <si>
    <t>aroG</t>
  </si>
  <si>
    <t>b0754</t>
  </si>
  <si>
    <t>JW0127</t>
  </si>
  <si>
    <t>B0131</t>
  </si>
  <si>
    <t>panD</t>
  </si>
  <si>
    <t>b0131</t>
  </si>
  <si>
    <t>JW3961</t>
  </si>
  <si>
    <t>B3997</t>
  </si>
  <si>
    <t>hemE</t>
  </si>
  <si>
    <t>b3997</t>
  </si>
  <si>
    <t>JW1248</t>
  </si>
  <si>
    <t>B1256</t>
  </si>
  <si>
    <t>ompW</t>
  </si>
  <si>
    <t>b1256</t>
  </si>
  <si>
    <t>JW1926</t>
  </si>
  <si>
    <t>B1942</t>
  </si>
  <si>
    <t>fliJ</t>
  </si>
  <si>
    <t>b1942</t>
  </si>
  <si>
    <t>JW1037</t>
  </si>
  <si>
    <t>B1049</t>
  </si>
  <si>
    <t>mdoH</t>
  </si>
  <si>
    <t>b1049</t>
  </si>
  <si>
    <t>JW1237</t>
  </si>
  <si>
    <t>B1245</t>
  </si>
  <si>
    <t>oppC</t>
  </si>
  <si>
    <t>b1245</t>
  </si>
  <si>
    <t>JW2442</t>
  </si>
  <si>
    <t>B2458</t>
  </si>
  <si>
    <t>eutD</t>
  </si>
  <si>
    <t>b2458</t>
  </si>
  <si>
    <t>eutI</t>
  </si>
  <si>
    <t>JW0482</t>
  </si>
  <si>
    <t>B0493</t>
  </si>
  <si>
    <t>ybbO</t>
  </si>
  <si>
    <t>b0493</t>
  </si>
  <si>
    <t>JW2090</t>
  </si>
  <si>
    <t>B2103</t>
  </si>
  <si>
    <t>thiD</t>
  </si>
  <si>
    <t>b2103</t>
  </si>
  <si>
    <t>JW0565</t>
  </si>
  <si>
    <t>B0576</t>
  </si>
  <si>
    <t>pheP</t>
  </si>
  <si>
    <t>b0576</t>
  </si>
  <si>
    <t>JW0669</t>
  </si>
  <si>
    <t>B0683</t>
  </si>
  <si>
    <t>fur</t>
  </si>
  <si>
    <t>b0683</t>
  </si>
  <si>
    <t>JW2468</t>
  </si>
  <si>
    <t>B2483</t>
  </si>
  <si>
    <t>hyfC</t>
  </si>
  <si>
    <t>b2483</t>
  </si>
  <si>
    <t>JW1142</t>
  </si>
  <si>
    <t>B1156</t>
  </si>
  <si>
    <t>tfaE</t>
  </si>
  <si>
    <t>b1156</t>
  </si>
  <si>
    <t>JW0291</t>
  </si>
  <si>
    <t>B0297</t>
  </si>
  <si>
    <t>eaeH</t>
  </si>
  <si>
    <t>b0297</t>
  </si>
  <si>
    <t>JW0657</t>
  </si>
  <si>
    <t>B0660</t>
  </si>
  <si>
    <t>ybeZ</t>
  </si>
  <si>
    <t>b0660</t>
  </si>
  <si>
    <t>JW0839</t>
  </si>
  <si>
    <t>potG</t>
  </si>
  <si>
    <t>b0855</t>
  </si>
  <si>
    <t>JW0857</t>
  </si>
  <si>
    <t>B0873</t>
  </si>
  <si>
    <t>hcp</t>
  </si>
  <si>
    <t>b0873</t>
  </si>
  <si>
    <t>JW1035</t>
  </si>
  <si>
    <t>B1048</t>
  </si>
  <si>
    <t>mdoG</t>
  </si>
  <si>
    <t>b1048</t>
  </si>
  <si>
    <t>JW1182</t>
  </si>
  <si>
    <t>mltE</t>
  </si>
  <si>
    <t>b1193</t>
  </si>
  <si>
    <t>emtA</t>
  </si>
  <si>
    <t>JW1209</t>
  </si>
  <si>
    <t>B1218</t>
  </si>
  <si>
    <t>chaC</t>
  </si>
  <si>
    <t>b1218</t>
  </si>
  <si>
    <t>JW1484</t>
  </si>
  <si>
    <t>B1489</t>
  </si>
  <si>
    <t>yddU</t>
  </si>
  <si>
    <t>b1489</t>
  </si>
  <si>
    <t>dos</t>
  </si>
  <si>
    <t>JW1541</t>
  </si>
  <si>
    <t>B1548</t>
  </si>
  <si>
    <t>nohA</t>
  </si>
  <si>
    <t>b1548</t>
  </si>
  <si>
    <t>JW1571</t>
  </si>
  <si>
    <t>B1579</t>
  </si>
  <si>
    <t>intQ</t>
  </si>
  <si>
    <t>b1579</t>
  </si>
  <si>
    <t>JW1589</t>
  </si>
  <si>
    <t>asr</t>
  </si>
  <si>
    <t>b1597</t>
  </si>
  <si>
    <t>JW1710</t>
  </si>
  <si>
    <t>B1721</t>
  </si>
  <si>
    <t>arpB</t>
  </si>
  <si>
    <t>b4494</t>
  </si>
  <si>
    <t>JW1997</t>
  </si>
  <si>
    <t>yeeY</t>
  </si>
  <si>
    <t>b2015</t>
  </si>
  <si>
    <t>JW2074</t>
  </si>
  <si>
    <t>B2090</t>
  </si>
  <si>
    <t>(gatR)</t>
  </si>
  <si>
    <t>b2090</t>
  </si>
  <si>
    <t>gatR_2</t>
  </si>
  <si>
    <t>JW2102</t>
  </si>
  <si>
    <t>B2115</t>
  </si>
  <si>
    <t>(molR)</t>
  </si>
  <si>
    <t>b2115</t>
  </si>
  <si>
    <t>molR_1</t>
  </si>
  <si>
    <t>JW2327</t>
  </si>
  <si>
    <t>yfcB</t>
  </si>
  <si>
    <t>b2330</t>
  </si>
  <si>
    <t>prmB</t>
  </si>
  <si>
    <t>JW2514</t>
  </si>
  <si>
    <t>B2530</t>
  </si>
  <si>
    <t>iscS</t>
  </si>
  <si>
    <t>b2530</t>
  </si>
  <si>
    <t>JW2519</t>
  </si>
  <si>
    <t>csiE</t>
  </si>
  <si>
    <t>b2535</t>
  </si>
  <si>
    <t>JW2529</t>
  </si>
  <si>
    <t>yphC</t>
  </si>
  <si>
    <t>b2545</t>
  </si>
  <si>
    <t>JW2774</t>
  </si>
  <si>
    <t>B2803</t>
  </si>
  <si>
    <t>fucK</t>
  </si>
  <si>
    <t>b2803</t>
  </si>
  <si>
    <t>JW2886</t>
  </si>
  <si>
    <t>B2919</t>
  </si>
  <si>
    <t>ygfG</t>
  </si>
  <si>
    <t>b2919</t>
  </si>
  <si>
    <t>JW2906</t>
  </si>
  <si>
    <t>B2939</t>
  </si>
  <si>
    <t>yqgB</t>
  </si>
  <si>
    <t>b2939</t>
  </si>
  <si>
    <t>JW2910</t>
  </si>
  <si>
    <t>B2943</t>
  </si>
  <si>
    <t>galP</t>
  </si>
  <si>
    <t>b2943</t>
  </si>
  <si>
    <t>JW2925</t>
  </si>
  <si>
    <t>B2958</t>
  </si>
  <si>
    <t>yggN</t>
  </si>
  <si>
    <t>b2958</t>
  </si>
  <si>
    <t>JW2976</t>
  </si>
  <si>
    <t>B3009</t>
  </si>
  <si>
    <t>yghB</t>
  </si>
  <si>
    <t>b3009</t>
  </si>
  <si>
    <t>JW3058</t>
  </si>
  <si>
    <t>B3087</t>
  </si>
  <si>
    <t>ygjR</t>
  </si>
  <si>
    <t>b3087</t>
  </si>
  <si>
    <t>JW3072</t>
  </si>
  <si>
    <t>yqjF</t>
  </si>
  <si>
    <t>b3101</t>
  </si>
  <si>
    <t>JW3087</t>
  </si>
  <si>
    <t>B3116</t>
  </si>
  <si>
    <t>tdcC</t>
  </si>
  <si>
    <t>b3116</t>
  </si>
  <si>
    <t>JW3088</t>
  </si>
  <si>
    <t>B3117</t>
  </si>
  <si>
    <t>tdcB</t>
  </si>
  <si>
    <t>b3117</t>
  </si>
  <si>
    <t>JW3092</t>
  </si>
  <si>
    <t>B3121</t>
  </si>
  <si>
    <t>yhaC</t>
  </si>
  <si>
    <t>b3121</t>
  </si>
  <si>
    <t>JW3093</t>
  </si>
  <si>
    <t>B3124</t>
  </si>
  <si>
    <t>garK</t>
  </si>
  <si>
    <t>b3124</t>
  </si>
  <si>
    <t>JW3095</t>
  </si>
  <si>
    <t>B3126</t>
  </si>
  <si>
    <t>garL</t>
  </si>
  <si>
    <t>b3126</t>
  </si>
  <si>
    <t>JW3096</t>
  </si>
  <si>
    <t>B3127</t>
  </si>
  <si>
    <t>garP</t>
  </si>
  <si>
    <t>b3127</t>
  </si>
  <si>
    <t>JW3103</t>
  </si>
  <si>
    <t>B3134</t>
  </si>
  <si>
    <t>agaW</t>
  </si>
  <si>
    <t>b3134</t>
  </si>
  <si>
    <t>JW3179</t>
  </si>
  <si>
    <t>B3212</t>
  </si>
  <si>
    <t>gltB</t>
  </si>
  <si>
    <t>b3212</t>
  </si>
  <si>
    <t>JW3184</t>
  </si>
  <si>
    <t>B3217</t>
  </si>
  <si>
    <t>yhcE</t>
  </si>
  <si>
    <t>b4569</t>
  </si>
  <si>
    <t>JW3187</t>
  </si>
  <si>
    <t>(yhcE)</t>
  </si>
  <si>
    <t>b3217</t>
  </si>
  <si>
    <t>yhcE_1</t>
  </si>
  <si>
    <t>JW3236</t>
  </si>
  <si>
    <t>B3268</t>
  </si>
  <si>
    <t>yhdW</t>
  </si>
  <si>
    <t>b3268</t>
  </si>
  <si>
    <t>JW3362</t>
  </si>
  <si>
    <t>yrfG</t>
  </si>
  <si>
    <t>b3399</t>
  </si>
  <si>
    <t>JW3407</t>
  </si>
  <si>
    <t>yrhA</t>
  </si>
  <si>
    <t>b3443</t>
  </si>
  <si>
    <t>JW3449</t>
  </si>
  <si>
    <t>B3483</t>
  </si>
  <si>
    <t>yhhH</t>
  </si>
  <si>
    <t>b3483</t>
  </si>
  <si>
    <t>JW3457</t>
  </si>
  <si>
    <t>B3490</t>
  </si>
  <si>
    <t>yhiL</t>
  </si>
  <si>
    <t>b3490</t>
  </si>
  <si>
    <t>JW3471</t>
  </si>
  <si>
    <t>B3504</t>
  </si>
  <si>
    <t>yhiS</t>
  </si>
  <si>
    <t>b3504</t>
  </si>
  <si>
    <t>JW3526</t>
  </si>
  <si>
    <t>B3556.1</t>
  </si>
  <si>
    <t>hokA</t>
  </si>
  <si>
    <t>b4455</t>
  </si>
  <si>
    <t>JW3618</t>
  </si>
  <si>
    <t>B3643</t>
  </si>
  <si>
    <t>rph</t>
  </si>
  <si>
    <t>b3643</t>
  </si>
  <si>
    <t>JW3622</t>
  </si>
  <si>
    <t>B3647</t>
  </si>
  <si>
    <t>yicF</t>
  </si>
  <si>
    <t>b3647</t>
  </si>
  <si>
    <t>ligB</t>
  </si>
  <si>
    <t>JW3657</t>
  </si>
  <si>
    <t>b4556</t>
  </si>
  <si>
    <t>ysdC</t>
  </si>
  <si>
    <t>JW5937</t>
  </si>
  <si>
    <t>JW3660</t>
  </si>
  <si>
    <t>B3683</t>
  </si>
  <si>
    <t>glvC</t>
  </si>
  <si>
    <t>b3683</t>
  </si>
  <si>
    <t>JW3740</t>
  </si>
  <si>
    <t>B3767</t>
  </si>
  <si>
    <t>ilvG</t>
  </si>
  <si>
    <t>b4488</t>
  </si>
  <si>
    <t>JW3741</t>
  </si>
  <si>
    <t>(ilvG)</t>
  </si>
  <si>
    <t>b3767</t>
  </si>
  <si>
    <t>ilvG_1</t>
  </si>
  <si>
    <t>JW3747</t>
  </si>
  <si>
    <t>B3774</t>
  </si>
  <si>
    <t>ilvC</t>
  </si>
  <si>
    <t>b3774</t>
  </si>
  <si>
    <t>JW3748</t>
  </si>
  <si>
    <t>B3775</t>
  </si>
  <si>
    <t>ppiC</t>
  </si>
  <si>
    <t>b3775</t>
  </si>
  <si>
    <t>JW3749</t>
  </si>
  <si>
    <t>B3776</t>
  </si>
  <si>
    <t>yifN</t>
  </si>
  <si>
    <t>b3777</t>
  </si>
  <si>
    <t>JW3750</t>
  </si>
  <si>
    <t>B3777</t>
  </si>
  <si>
    <t>(yifN)</t>
  </si>
  <si>
    <t>JW3780</t>
  </si>
  <si>
    <t>B3808</t>
  </si>
  <si>
    <t>yzcX</t>
  </si>
  <si>
    <t>b3808</t>
  </si>
  <si>
    <t>JW3781</t>
  </si>
  <si>
    <t>B3808.1.1</t>
  </si>
  <si>
    <t>yifL</t>
  </si>
  <si>
    <t>b4558</t>
  </si>
  <si>
    <t>JW3803</t>
  </si>
  <si>
    <t>B3827</t>
  </si>
  <si>
    <t>yigM</t>
  </si>
  <si>
    <t>b3827</t>
  </si>
  <si>
    <t>JW3831</t>
  </si>
  <si>
    <t>B3859</t>
  </si>
  <si>
    <t>yihE</t>
  </si>
  <si>
    <t>b3859</t>
  </si>
  <si>
    <t>JW3832</t>
  </si>
  <si>
    <t>B3860</t>
  </si>
  <si>
    <t>dsbA</t>
  </si>
  <si>
    <t>b3860</t>
  </si>
  <si>
    <t>JW3848</t>
  </si>
  <si>
    <t>B3877</t>
  </si>
  <si>
    <t>yihP</t>
  </si>
  <si>
    <t>b3877</t>
  </si>
  <si>
    <t>JW3868</t>
  </si>
  <si>
    <t>B3897</t>
  </si>
  <si>
    <t>frvR</t>
  </si>
  <si>
    <t>b3897</t>
  </si>
  <si>
    <t>JW3935</t>
  </si>
  <si>
    <t>B3963</t>
  </si>
  <si>
    <t>yijC</t>
  </si>
  <si>
    <t>b3963</t>
  </si>
  <si>
    <t>fabR</t>
  </si>
  <si>
    <t>JW4065</t>
  </si>
  <si>
    <t>B4104</t>
  </si>
  <si>
    <t>phnE</t>
  </si>
  <si>
    <t>b4103</t>
  </si>
  <si>
    <t>JW4080</t>
  </si>
  <si>
    <t>B4119</t>
  </si>
  <si>
    <t>melA</t>
  </si>
  <si>
    <t>b4119</t>
  </si>
  <si>
    <t>JW4145</t>
  </si>
  <si>
    <t>aidB</t>
  </si>
  <si>
    <t>b4187</t>
  </si>
  <si>
    <t>JW4150</t>
  </si>
  <si>
    <t>yjfR</t>
  </si>
  <si>
    <t>b4192</t>
  </si>
  <si>
    <t>ulaG</t>
  </si>
  <si>
    <t>JW4163</t>
  </si>
  <si>
    <t>B4205</t>
  </si>
  <si>
    <t>ytfA</t>
  </si>
  <si>
    <t>b4205</t>
  </si>
  <si>
    <t>JW4211</t>
  </si>
  <si>
    <t>B4254</t>
  </si>
  <si>
    <t>argI</t>
  </si>
  <si>
    <t>b4254</t>
  </si>
  <si>
    <t>JW4227</t>
  </si>
  <si>
    <t>B4271</t>
  </si>
  <si>
    <t>intB</t>
  </si>
  <si>
    <t>b4271</t>
  </si>
  <si>
    <t>JW4234</t>
  </si>
  <si>
    <t>B4275</t>
  </si>
  <si>
    <t>yjgX</t>
  </si>
  <si>
    <t>b4575</t>
  </si>
  <si>
    <t>JW4242</t>
  </si>
  <si>
    <t>B4282</t>
  </si>
  <si>
    <t>yjhE</t>
  </si>
  <si>
    <t>b4282</t>
  </si>
  <si>
    <t>JW4301</t>
  </si>
  <si>
    <t>(yjiP)</t>
  </si>
  <si>
    <t>b4338</t>
  </si>
  <si>
    <t>yjiP</t>
  </si>
  <si>
    <t>JW4302</t>
  </si>
  <si>
    <t>B4339</t>
  </si>
  <si>
    <t>JW4309</t>
  </si>
  <si>
    <t>mcrB</t>
  </si>
  <si>
    <t>b4346</t>
  </si>
  <si>
    <t>JW4330</t>
  </si>
  <si>
    <t>bglJ</t>
  </si>
  <si>
    <t>b4366</t>
  </si>
  <si>
    <t>JW0057</t>
  </si>
  <si>
    <t>B0058</t>
  </si>
  <si>
    <t>rluA</t>
  </si>
  <si>
    <t>b0058</t>
  </si>
  <si>
    <t>JW0241</t>
  </si>
  <si>
    <t>ypjK</t>
  </si>
  <si>
    <t>b2635</t>
  </si>
  <si>
    <t>JW0687</t>
  </si>
  <si>
    <t>B0698.1</t>
  </si>
  <si>
    <t>kdpF</t>
  </si>
  <si>
    <t>b4513</t>
  </si>
  <si>
    <t>JW1219</t>
  </si>
  <si>
    <t>B1229</t>
  </si>
  <si>
    <t>tpr</t>
  </si>
  <si>
    <t>b1229</t>
  </si>
  <si>
    <t>JW1257</t>
  </si>
  <si>
    <t>B1265</t>
  </si>
  <si>
    <t>trpL</t>
  </si>
  <si>
    <t>b1265</t>
  </si>
  <si>
    <t>JW1390</t>
  </si>
  <si>
    <t>B1395</t>
  </si>
  <si>
    <t>paaH</t>
  </si>
  <si>
    <t>b1395</t>
  </si>
  <si>
    <t>JW1607</t>
  </si>
  <si>
    <t>B1615</t>
  </si>
  <si>
    <t>uidC</t>
  </si>
  <si>
    <t>b1615</t>
  </si>
  <si>
    <t>JW1705</t>
  </si>
  <si>
    <t>B1715</t>
  </si>
  <si>
    <t>pheM</t>
  </si>
  <si>
    <t>b1715</t>
  </si>
  <si>
    <t>JW1921</t>
  </si>
  <si>
    <t>B1937</t>
  </si>
  <si>
    <t>fliE</t>
  </si>
  <si>
    <t>b1937</t>
  </si>
  <si>
    <t>JW2000</t>
  </si>
  <si>
    <t>B2018</t>
  </si>
  <si>
    <t>hisL</t>
  </si>
  <si>
    <t>b2018</t>
  </si>
  <si>
    <t>JW2579</t>
  </si>
  <si>
    <t>B2598</t>
  </si>
  <si>
    <t>pheL</t>
  </si>
  <si>
    <t>b2598</t>
  </si>
  <si>
    <t>JW2878</t>
  </si>
  <si>
    <t>B2910</t>
  </si>
  <si>
    <t>ygfE</t>
  </si>
  <si>
    <t>b2910</t>
  </si>
  <si>
    <t>zapA</t>
  </si>
  <si>
    <t>JW3642</t>
  </si>
  <si>
    <t>B3667</t>
  </si>
  <si>
    <t>uhpC</t>
  </si>
  <si>
    <t>b3667</t>
  </si>
  <si>
    <t>JW3685</t>
  </si>
  <si>
    <t>B3707</t>
  </si>
  <si>
    <t>tnaL</t>
  </si>
  <si>
    <t>b3707</t>
  </si>
  <si>
    <t>tnaC</t>
  </si>
  <si>
    <t>JW3739</t>
  </si>
  <si>
    <t>B3766</t>
  </si>
  <si>
    <t>ilvL</t>
  </si>
  <si>
    <t>b3766</t>
  </si>
  <si>
    <t>JW3755</t>
  </si>
  <si>
    <t>B3782</t>
  </si>
  <si>
    <t>rhoL</t>
  </si>
  <si>
    <t>b3782</t>
  </si>
  <si>
    <t>JW3997</t>
  </si>
  <si>
    <t>B4037</t>
  </si>
  <si>
    <t>malM</t>
  </si>
  <si>
    <t>b4037</t>
  </si>
  <si>
    <t>JW4016</t>
  </si>
  <si>
    <t>JW4233</t>
  </si>
  <si>
    <t>B4274</t>
  </si>
  <si>
    <t>yjgW</t>
  </si>
  <si>
    <t>b4274</t>
  </si>
  <si>
    <t>JW4246</t>
  </si>
  <si>
    <t>B4286</t>
  </si>
  <si>
    <t>b4286</t>
  </si>
  <si>
    <t>yjhV</t>
  </si>
  <si>
    <t>JW5001</t>
  </si>
  <si>
    <t>B0012</t>
  </si>
  <si>
    <t>htgA</t>
  </si>
  <si>
    <t>b0012</t>
  </si>
  <si>
    <t>JW5004</t>
  </si>
  <si>
    <t>B0035</t>
  </si>
  <si>
    <t>caiE</t>
  </si>
  <si>
    <t>b0035</t>
  </si>
  <si>
    <t>JW5006</t>
  </si>
  <si>
    <t>leuB</t>
  </si>
  <si>
    <t>b0073</t>
  </si>
  <si>
    <t>JW5011</t>
  </si>
  <si>
    <t>B0147</t>
  </si>
  <si>
    <t>ligT</t>
  </si>
  <si>
    <t>b0147</t>
  </si>
  <si>
    <t>JW5018</t>
  </si>
  <si>
    <t>B0211</t>
  </si>
  <si>
    <t>mltD</t>
  </si>
  <si>
    <t>b0211</t>
  </si>
  <si>
    <t>JW5021</t>
  </si>
  <si>
    <t>mbhA</t>
  </si>
  <si>
    <t>b0230</t>
  </si>
  <si>
    <t>JW5025</t>
  </si>
  <si>
    <t>JW5027</t>
  </si>
  <si>
    <t>B0260</t>
  </si>
  <si>
    <t>mmuP</t>
  </si>
  <si>
    <t>b0260</t>
  </si>
  <si>
    <t>JW5029</t>
  </si>
  <si>
    <t>JW5032</t>
  </si>
  <si>
    <t>JW5034</t>
  </si>
  <si>
    <t>b4506</t>
  </si>
  <si>
    <t>ykgM</t>
  </si>
  <si>
    <t>JW5035</t>
  </si>
  <si>
    <t>B0296</t>
  </si>
  <si>
    <t>rpmE2</t>
  </si>
  <si>
    <t>JW5040</t>
  </si>
  <si>
    <t>B0304</t>
  </si>
  <si>
    <t>ykgC</t>
  </si>
  <si>
    <t>b0304</t>
  </si>
  <si>
    <t>JW5046</t>
  </si>
  <si>
    <t>B0353</t>
  </si>
  <si>
    <t>mhpT</t>
  </si>
  <si>
    <t>b0353</t>
  </si>
  <si>
    <t>JW5047</t>
  </si>
  <si>
    <t>JW5049</t>
  </si>
  <si>
    <t>B0370</t>
  </si>
  <si>
    <t>b0370</t>
  </si>
  <si>
    <t>ykiB</t>
  </si>
  <si>
    <t>JW5054</t>
  </si>
  <si>
    <t>B0384</t>
  </si>
  <si>
    <t>psiF</t>
  </si>
  <si>
    <t>b0384</t>
  </si>
  <si>
    <t>JW5061</t>
  </si>
  <si>
    <t>B0449</t>
  </si>
  <si>
    <t>mdlB</t>
  </si>
  <si>
    <t>b0449</t>
  </si>
  <si>
    <t>JW5068</t>
  </si>
  <si>
    <t>JW5072</t>
  </si>
  <si>
    <t>B0534</t>
  </si>
  <si>
    <t>sfmF</t>
  </si>
  <si>
    <t>b0534</t>
  </si>
  <si>
    <t>JW5075</t>
  </si>
  <si>
    <t>JW5078</t>
  </si>
  <si>
    <t>B0553</t>
  </si>
  <si>
    <t>nmpC</t>
  </si>
  <si>
    <t>b0553</t>
  </si>
  <si>
    <t>JW5087</t>
  </si>
  <si>
    <t>B0615</t>
  </si>
  <si>
    <t>citF</t>
  </si>
  <si>
    <t>b0615</t>
  </si>
  <si>
    <t>JW5092</t>
  </si>
  <si>
    <t>B0655</t>
  </si>
  <si>
    <t>gltI</t>
  </si>
  <si>
    <t>b0655</t>
  </si>
  <si>
    <t>JW5100</t>
  </si>
  <si>
    <t>B0740</t>
  </si>
  <si>
    <t>tolB</t>
  </si>
  <si>
    <t>b0740</t>
  </si>
  <si>
    <t>JW5104</t>
  </si>
  <si>
    <t>B0794</t>
  </si>
  <si>
    <t>ybhF</t>
  </si>
  <si>
    <t>b0794</t>
  </si>
  <si>
    <t>JW5117</t>
  </si>
  <si>
    <t>B0872</t>
  </si>
  <si>
    <t>hcr</t>
  </si>
  <si>
    <t>b0872</t>
  </si>
  <si>
    <t>JW5118</t>
  </si>
  <si>
    <t>B0894</t>
  </si>
  <si>
    <t>dmsA</t>
  </si>
  <si>
    <t>b0894</t>
  </si>
  <si>
    <t>JW5121</t>
  </si>
  <si>
    <t>B0934</t>
  </si>
  <si>
    <t>ssuC</t>
  </si>
  <si>
    <t>b0934</t>
  </si>
  <si>
    <t>JW5122</t>
  </si>
  <si>
    <t>B0938</t>
  </si>
  <si>
    <t>ycbQ</t>
  </si>
  <si>
    <t>b0938</t>
  </si>
  <si>
    <t>JW5129</t>
  </si>
  <si>
    <t>B0963</t>
  </si>
  <si>
    <t>mgsA</t>
  </si>
  <si>
    <t>b0963</t>
  </si>
  <si>
    <t>JW5140</t>
  </si>
  <si>
    <t>JW5141</t>
  </si>
  <si>
    <t>B1016</t>
  </si>
  <si>
    <t>(ycdN)</t>
  </si>
  <si>
    <t>b1016</t>
  </si>
  <si>
    <t>ycdN_1</t>
  </si>
  <si>
    <t>JW5148</t>
  </si>
  <si>
    <t>JW5156</t>
  </si>
  <si>
    <t>B1090</t>
  </si>
  <si>
    <t>plsX</t>
  </si>
  <si>
    <t>b1090</t>
  </si>
  <si>
    <t>JW5163</t>
  </si>
  <si>
    <t>JW5182</t>
  </si>
  <si>
    <t>B1185</t>
  </si>
  <si>
    <t>dsbB</t>
  </si>
  <si>
    <t>b1185</t>
  </si>
  <si>
    <t>JW5194</t>
  </si>
  <si>
    <t>JW5195</t>
  </si>
  <si>
    <t>B1252</t>
  </si>
  <si>
    <t>tonB</t>
  </si>
  <si>
    <t>b1252</t>
  </si>
  <si>
    <t>JW5199</t>
  </si>
  <si>
    <t>B1275.1</t>
  </si>
  <si>
    <t>yciX</t>
  </si>
  <si>
    <t>b4574</t>
  </si>
  <si>
    <t>JW5201</t>
  </si>
  <si>
    <t>B1297</t>
  </si>
  <si>
    <t>ycjK</t>
  </si>
  <si>
    <t>b1297</t>
  </si>
  <si>
    <t>puuA</t>
  </si>
  <si>
    <t>JW5203</t>
  </si>
  <si>
    <t>b4524</t>
  </si>
  <si>
    <t>ymjB</t>
  </si>
  <si>
    <t>JW5209</t>
  </si>
  <si>
    <t>B1353</t>
  </si>
  <si>
    <t>sieB</t>
  </si>
  <si>
    <t>b1353</t>
  </si>
  <si>
    <t>JW5218</t>
  </si>
  <si>
    <t>B1398</t>
  </si>
  <si>
    <t>paaK</t>
  </si>
  <si>
    <t>b1398</t>
  </si>
  <si>
    <t>JW5225</t>
  </si>
  <si>
    <t>B1419.1</t>
  </si>
  <si>
    <t>hokB</t>
  </si>
  <si>
    <t>b4428</t>
  </si>
  <si>
    <t>JW5227</t>
  </si>
  <si>
    <t>b4530</t>
  </si>
  <si>
    <t>yncK_1</t>
  </si>
  <si>
    <t>JW5230</t>
  </si>
  <si>
    <t>b4532</t>
  </si>
  <si>
    <t>yncN</t>
  </si>
  <si>
    <t>JW5231</t>
  </si>
  <si>
    <t>JW5236</t>
  </si>
  <si>
    <t>JW5242</t>
  </si>
  <si>
    <t>B1496</t>
  </si>
  <si>
    <t>yddA</t>
  </si>
  <si>
    <t>b1496</t>
  </si>
  <si>
    <t>JW5244</t>
  </si>
  <si>
    <t>B1506</t>
  </si>
  <si>
    <t>b1506</t>
  </si>
  <si>
    <t>yneL</t>
  </si>
  <si>
    <t>JW5251</t>
  </si>
  <si>
    <t>b4533</t>
  </si>
  <si>
    <t>ynfO</t>
  </si>
  <si>
    <t>JW5254</t>
  </si>
  <si>
    <t>B1551</t>
  </si>
  <si>
    <t>ynfN</t>
  </si>
  <si>
    <t>b1551</t>
  </si>
  <si>
    <t>JW5257</t>
  </si>
  <si>
    <t>b4534</t>
  </si>
  <si>
    <t>ynfP</t>
  </si>
  <si>
    <t>JW5260</t>
  </si>
  <si>
    <t>B1588</t>
  </si>
  <si>
    <t>ynfF</t>
  </si>
  <si>
    <t>b1588</t>
  </si>
  <si>
    <t>JW5261</t>
  </si>
  <si>
    <t>B1590</t>
  </si>
  <si>
    <t>ynfH</t>
  </si>
  <si>
    <t>b1590</t>
  </si>
  <si>
    <t>JW5264</t>
  </si>
  <si>
    <t>B1593</t>
  </si>
  <si>
    <t>ynfK</t>
  </si>
  <si>
    <t>b1593</t>
  </si>
  <si>
    <t>JW5266</t>
  </si>
  <si>
    <t>JW5271</t>
  </si>
  <si>
    <t>B1671</t>
  </si>
  <si>
    <t>ydhX</t>
  </si>
  <si>
    <t>b1671</t>
  </si>
  <si>
    <t>JW5279</t>
  </si>
  <si>
    <t>b4535</t>
  </si>
  <si>
    <t>yniD</t>
  </si>
  <si>
    <t>JW5911</t>
  </si>
  <si>
    <t>JW5282</t>
  </si>
  <si>
    <t>B1746</t>
  </si>
  <si>
    <t>astD</t>
  </si>
  <si>
    <t>b1746</t>
  </si>
  <si>
    <t>JW5286</t>
  </si>
  <si>
    <t>B1756</t>
  </si>
  <si>
    <t>ynjD</t>
  </si>
  <si>
    <t>b1756</t>
  </si>
  <si>
    <t>JW5290</t>
  </si>
  <si>
    <t>B1775</t>
  </si>
  <si>
    <t>ydjK</t>
  </si>
  <si>
    <t>b1775</t>
  </si>
  <si>
    <t>JW5293</t>
  </si>
  <si>
    <t>B1801</t>
  </si>
  <si>
    <t>yeaV</t>
  </si>
  <si>
    <t>b1801</t>
  </si>
  <si>
    <t>JW5294</t>
  </si>
  <si>
    <t>B1802</t>
  </si>
  <si>
    <t>yeaW</t>
  </si>
  <si>
    <t>b1802</t>
  </si>
  <si>
    <t>JW5298</t>
  </si>
  <si>
    <t>b4536</t>
  </si>
  <si>
    <t>yobH</t>
  </si>
  <si>
    <t>JW5299</t>
  </si>
  <si>
    <t>B1828</t>
  </si>
  <si>
    <t>yebQ</t>
  </si>
  <si>
    <t>b1828</t>
  </si>
  <si>
    <t>JW5305</t>
  </si>
  <si>
    <t>JW5313</t>
  </si>
  <si>
    <t>B1919</t>
  </si>
  <si>
    <t>dcyD</t>
  </si>
  <si>
    <t>b1919</t>
  </si>
  <si>
    <t>yedO</t>
  </si>
  <si>
    <t>JW5315</t>
  </si>
  <si>
    <t>B1936</t>
  </si>
  <si>
    <t>b1936</t>
  </si>
  <si>
    <t>intG</t>
  </si>
  <si>
    <t>JW5316</t>
  </si>
  <si>
    <t>B1947</t>
  </si>
  <si>
    <t>fliO</t>
  </si>
  <si>
    <t>b1947</t>
  </si>
  <si>
    <t>JW5320</t>
  </si>
  <si>
    <t>JW5321</t>
  </si>
  <si>
    <t>JW5328</t>
  </si>
  <si>
    <t>b4538</t>
  </si>
  <si>
    <t>yoeF</t>
  </si>
  <si>
    <t>JW5330</t>
  </si>
  <si>
    <t>B2014</t>
  </si>
  <si>
    <t>yeeF</t>
  </si>
  <si>
    <t>b2014</t>
  </si>
  <si>
    <t>JW5331</t>
  </si>
  <si>
    <t>B2016.1</t>
  </si>
  <si>
    <t>yoeB</t>
  </si>
  <si>
    <t>b4539</t>
  </si>
  <si>
    <t>JW5333</t>
  </si>
  <si>
    <t>wzzB</t>
  </si>
  <si>
    <t>b2027</t>
  </si>
  <si>
    <t>cld</t>
  </si>
  <si>
    <t>JW5337</t>
  </si>
  <si>
    <t>JW5343</t>
  </si>
  <si>
    <t>B2096</t>
  </si>
  <si>
    <t>gatY</t>
  </si>
  <si>
    <t>b2096</t>
  </si>
  <si>
    <t>JW5347</t>
  </si>
  <si>
    <t>B2116</t>
  </si>
  <si>
    <t>molR</t>
  </si>
  <si>
    <t>b4499</t>
  </si>
  <si>
    <t>JW5357</t>
  </si>
  <si>
    <t>JW5359</t>
  </si>
  <si>
    <t>B2145</t>
  </si>
  <si>
    <t>yeiS</t>
  </si>
  <si>
    <t>b2145</t>
  </si>
  <si>
    <t>JW5360</t>
  </si>
  <si>
    <t>JW5363</t>
  </si>
  <si>
    <t>B2182</t>
  </si>
  <si>
    <t>bcr</t>
  </si>
  <si>
    <t>b2182</t>
  </si>
  <si>
    <t>JW5366</t>
  </si>
  <si>
    <t>B2201</t>
  </si>
  <si>
    <t>ccmA</t>
  </si>
  <si>
    <t>b2201</t>
  </si>
  <si>
    <t>JW5367</t>
  </si>
  <si>
    <t>B2203</t>
  </si>
  <si>
    <t>napB</t>
  </si>
  <si>
    <t>b2203</t>
  </si>
  <si>
    <t>JW5368</t>
  </si>
  <si>
    <t>B2214</t>
  </si>
  <si>
    <t>apbE</t>
  </si>
  <si>
    <t>b2214</t>
  </si>
  <si>
    <t>yojL</t>
  </si>
  <si>
    <t>JW5374</t>
  </si>
  <si>
    <t>B2264</t>
  </si>
  <si>
    <t>menD</t>
  </si>
  <si>
    <t>b2264</t>
  </si>
  <si>
    <t>JW5387</t>
  </si>
  <si>
    <t>b4501</t>
  </si>
  <si>
    <t>torI</t>
  </si>
  <si>
    <t>JW5392</t>
  </si>
  <si>
    <t>JW5394</t>
  </si>
  <si>
    <t>B2426</t>
  </si>
  <si>
    <t>ucpA</t>
  </si>
  <si>
    <t>b2426</t>
  </si>
  <si>
    <t>JW5397</t>
  </si>
  <si>
    <t>B2496</t>
  </si>
  <si>
    <t>yfgE</t>
  </si>
  <si>
    <t>b2496</t>
  </si>
  <si>
    <t>hda</t>
  </si>
  <si>
    <t>JW5398</t>
  </si>
  <si>
    <t>JW5399</t>
  </si>
  <si>
    <t>B2504</t>
  </si>
  <si>
    <t>yfgG</t>
  </si>
  <si>
    <t>b2504</t>
  </si>
  <si>
    <t>JW5401</t>
  </si>
  <si>
    <t>B2508</t>
  </si>
  <si>
    <t>guaB</t>
  </si>
  <si>
    <t>b2508</t>
  </si>
  <si>
    <t>JW5410</t>
  </si>
  <si>
    <t>JW5413</t>
  </si>
  <si>
    <t>B2608</t>
  </si>
  <si>
    <t>rimM</t>
  </si>
  <si>
    <t>b2608</t>
  </si>
  <si>
    <t>JW5417</t>
  </si>
  <si>
    <t>JW5421</t>
  </si>
  <si>
    <t>B2644.1</t>
  </si>
  <si>
    <t>ypjJ</t>
  </si>
  <si>
    <t>b4548</t>
  </si>
  <si>
    <t>JW5425</t>
  </si>
  <si>
    <t>B2654</t>
  </si>
  <si>
    <t>ygaQ</t>
  </si>
  <si>
    <t>b2654</t>
  </si>
  <si>
    <t>JW5436</t>
  </si>
  <si>
    <t>JW5446</t>
  </si>
  <si>
    <t>B2798</t>
  </si>
  <si>
    <t>xni</t>
  </si>
  <si>
    <t>b2798</t>
  </si>
  <si>
    <t>exo</t>
  </si>
  <si>
    <t>JW5447</t>
  </si>
  <si>
    <t>fucT</t>
  </si>
  <si>
    <t>JW5449</t>
  </si>
  <si>
    <t>B2817</t>
  </si>
  <si>
    <t>amiC</t>
  </si>
  <si>
    <t>b2817</t>
  </si>
  <si>
    <t>JW5452</t>
  </si>
  <si>
    <t>JW5453</t>
  </si>
  <si>
    <t>B2844</t>
  </si>
  <si>
    <t>yqeF</t>
  </si>
  <si>
    <t>b2844</t>
  </si>
  <si>
    <t>JW5459</t>
  </si>
  <si>
    <t>B2857</t>
  </si>
  <si>
    <t>b2857</t>
  </si>
  <si>
    <t>ygeM</t>
  </si>
  <si>
    <t>JW5462</t>
  </si>
  <si>
    <t>B2866</t>
  </si>
  <si>
    <t>xdhA</t>
  </si>
  <si>
    <t>b2866</t>
  </si>
  <si>
    <t>JW5463</t>
  </si>
  <si>
    <t>B2870</t>
  </si>
  <si>
    <t>ygeW</t>
  </si>
  <si>
    <t>b2870</t>
  </si>
  <si>
    <t>JW5464</t>
  </si>
  <si>
    <t>B2876</t>
  </si>
  <si>
    <t>yqeC</t>
  </si>
  <si>
    <t>b2876</t>
  </si>
  <si>
    <t>JW5465</t>
  </si>
  <si>
    <t>B2878</t>
  </si>
  <si>
    <t>ygfK</t>
  </si>
  <si>
    <t>b2878</t>
  </si>
  <si>
    <t>JW5469</t>
  </si>
  <si>
    <t>B2887</t>
  </si>
  <si>
    <t>ygfT</t>
  </si>
  <si>
    <t>b2887</t>
  </si>
  <si>
    <t>JW5470</t>
  </si>
  <si>
    <t>B2888</t>
  </si>
  <si>
    <t>ygfU</t>
  </si>
  <si>
    <t>b2888</t>
  </si>
  <si>
    <t>JW5471</t>
  </si>
  <si>
    <t>JW5473</t>
  </si>
  <si>
    <t>B2909</t>
  </si>
  <si>
    <t>ygfB</t>
  </si>
  <si>
    <t>b2909</t>
  </si>
  <si>
    <t>JW5474</t>
  </si>
  <si>
    <t>JW5479</t>
  </si>
  <si>
    <t>B2953</t>
  </si>
  <si>
    <t>yggU</t>
  </si>
  <si>
    <t>b2953</t>
  </si>
  <si>
    <t>JW5480</t>
  </si>
  <si>
    <t>JW5482</t>
  </si>
  <si>
    <t>B2965</t>
  </si>
  <si>
    <t>speC</t>
  </si>
  <si>
    <t>b2965</t>
  </si>
  <si>
    <t>JW5483</t>
  </si>
  <si>
    <t>B2969</t>
  </si>
  <si>
    <t>yghE</t>
  </si>
  <si>
    <t>b2969</t>
  </si>
  <si>
    <t>JW5484</t>
  </si>
  <si>
    <t>B2970</t>
  </si>
  <si>
    <t>yghF</t>
  </si>
  <si>
    <t>b2970</t>
  </si>
  <si>
    <t>JW5488</t>
  </si>
  <si>
    <t>yghO</t>
  </si>
  <si>
    <t>b2981</t>
  </si>
  <si>
    <t>JW5490</t>
  </si>
  <si>
    <t>B2983</t>
  </si>
  <si>
    <t>yghQ</t>
  </si>
  <si>
    <t>b2983</t>
  </si>
  <si>
    <t>JW5491</t>
  </si>
  <si>
    <t>B2985</t>
  </si>
  <si>
    <t>yghS</t>
  </si>
  <si>
    <t>b2985</t>
  </si>
  <si>
    <t>JW5492</t>
  </si>
  <si>
    <t>B2989</t>
  </si>
  <si>
    <t>yghU</t>
  </si>
  <si>
    <t>b2989</t>
  </si>
  <si>
    <t>JW5493</t>
  </si>
  <si>
    <t>B2991</t>
  </si>
  <si>
    <t>hybF</t>
  </si>
  <si>
    <t>b2991</t>
  </si>
  <si>
    <t>JW5494</t>
  </si>
  <si>
    <t>B2995</t>
  </si>
  <si>
    <t>hybB</t>
  </si>
  <si>
    <t>b2995</t>
  </si>
  <si>
    <t>JW5495</t>
  </si>
  <si>
    <t>B2999</t>
  </si>
  <si>
    <t>b2999</t>
  </si>
  <si>
    <t>yghX</t>
  </si>
  <si>
    <t>JW5496</t>
  </si>
  <si>
    <t>B3000</t>
  </si>
  <si>
    <t>b3000</t>
  </si>
  <si>
    <t>yghY</t>
  </si>
  <si>
    <t>JW5497</t>
  </si>
  <si>
    <t>JW5499</t>
  </si>
  <si>
    <t>B3012</t>
  </si>
  <si>
    <t>dkgA</t>
  </si>
  <si>
    <t>b3012</t>
  </si>
  <si>
    <t>JW5504</t>
  </si>
  <si>
    <t>B3037</t>
  </si>
  <si>
    <t>ygiB</t>
  </si>
  <si>
    <t>b3037</t>
  </si>
  <si>
    <t>JW5505</t>
  </si>
  <si>
    <t>B3042</t>
  </si>
  <si>
    <t>yqiC</t>
  </si>
  <si>
    <t>b3042</t>
  </si>
  <si>
    <t>JW5508</t>
  </si>
  <si>
    <t>B3047</t>
  </si>
  <si>
    <t>yqiH</t>
  </si>
  <si>
    <t>b3047</t>
  </si>
  <si>
    <t>JW5510</t>
  </si>
  <si>
    <t>B3073</t>
  </si>
  <si>
    <t>ygjG</t>
  </si>
  <si>
    <t>b3073</t>
  </si>
  <si>
    <t>JW5513</t>
  </si>
  <si>
    <t>B3084</t>
  </si>
  <si>
    <t>ygjO</t>
  </si>
  <si>
    <t>b3084</t>
  </si>
  <si>
    <t>JW5514</t>
  </si>
  <si>
    <t>B3085</t>
  </si>
  <si>
    <t>ygjP</t>
  </si>
  <si>
    <t>b3085</t>
  </si>
  <si>
    <t>JW5515</t>
  </si>
  <si>
    <t>B3088</t>
  </si>
  <si>
    <t>ygjT</t>
  </si>
  <si>
    <t>b3088</t>
  </si>
  <si>
    <t>alx</t>
  </si>
  <si>
    <t>JW5516</t>
  </si>
  <si>
    <t>B3097</t>
  </si>
  <si>
    <t>yqjC</t>
  </si>
  <si>
    <t>b3097</t>
  </si>
  <si>
    <t>JW5519</t>
  </si>
  <si>
    <t>B3110</t>
  </si>
  <si>
    <t>yhaO</t>
  </si>
  <si>
    <t>b3110</t>
  </si>
  <si>
    <t>JW5526</t>
  </si>
  <si>
    <t>B3125</t>
  </si>
  <si>
    <t>garR</t>
  </si>
  <si>
    <t>b3125</t>
  </si>
  <si>
    <t>JW5527</t>
  </si>
  <si>
    <t>B3135</t>
  </si>
  <si>
    <t>agaA</t>
  </si>
  <si>
    <t>b3135</t>
  </si>
  <si>
    <t>JW5528</t>
  </si>
  <si>
    <t>B3152</t>
  </si>
  <si>
    <t>yraR</t>
  </si>
  <si>
    <t>b3152</t>
  </si>
  <si>
    <t>JW5533</t>
  </si>
  <si>
    <t>B3170</t>
  </si>
  <si>
    <t>yhbC</t>
  </si>
  <si>
    <t>b3170</t>
  </si>
  <si>
    <t>JW5534</t>
  </si>
  <si>
    <t>B3173</t>
  </si>
  <si>
    <t>yhbX</t>
  </si>
  <si>
    <t>b3173</t>
  </si>
  <si>
    <t>JW5538</t>
  </si>
  <si>
    <t>B3222</t>
  </si>
  <si>
    <t>nanK</t>
  </si>
  <si>
    <t>b3222</t>
  </si>
  <si>
    <t>JW5539</t>
  </si>
  <si>
    <t>B3233</t>
  </si>
  <si>
    <t>yhcB</t>
  </si>
  <si>
    <t>b3233</t>
  </si>
  <si>
    <t>JW5540</t>
  </si>
  <si>
    <t>B3238</t>
  </si>
  <si>
    <t>yhcN</t>
  </si>
  <si>
    <t>b3238</t>
  </si>
  <si>
    <t>JW5543</t>
  </si>
  <si>
    <t>B3262</t>
  </si>
  <si>
    <t>yhdJ</t>
  </si>
  <si>
    <t>b3262</t>
  </si>
  <si>
    <t>JW5544</t>
  </si>
  <si>
    <t>B3269</t>
  </si>
  <si>
    <t>yhdX</t>
  </si>
  <si>
    <t>b3269</t>
  </si>
  <si>
    <t>JW5545</t>
  </si>
  <si>
    <t>B3270</t>
  </si>
  <si>
    <t>yhdY</t>
  </si>
  <si>
    <t>b3270</t>
  </si>
  <si>
    <t>JW5546</t>
  </si>
  <si>
    <t>B4002</t>
  </si>
  <si>
    <t>zraP</t>
  </si>
  <si>
    <t>b4002</t>
  </si>
  <si>
    <t>JW5547</t>
  </si>
  <si>
    <t>B3998</t>
  </si>
  <si>
    <t>nfi</t>
  </si>
  <si>
    <t>b3998</t>
  </si>
  <si>
    <t>JW5549</t>
  </si>
  <si>
    <t>B3991</t>
  </si>
  <si>
    <t>thiG</t>
  </si>
  <si>
    <t>b3991</t>
  </si>
  <si>
    <t>JW5551</t>
  </si>
  <si>
    <t>B3962</t>
  </si>
  <si>
    <t>sthA</t>
  </si>
  <si>
    <t>b3962</t>
  </si>
  <si>
    <t>JW5553</t>
  </si>
  <si>
    <t>B3959</t>
  </si>
  <si>
    <t>argB</t>
  </si>
  <si>
    <t>b3959</t>
  </si>
  <si>
    <t>JW5554</t>
  </si>
  <si>
    <t>JW5555</t>
  </si>
  <si>
    <t>B3947</t>
  </si>
  <si>
    <t>ptsA</t>
  </si>
  <si>
    <t>b3947</t>
  </si>
  <si>
    <t>JW5557</t>
  </si>
  <si>
    <t>B3943</t>
  </si>
  <si>
    <t>yijE</t>
  </si>
  <si>
    <t>b3943</t>
  </si>
  <si>
    <t>JW5560</t>
  </si>
  <si>
    <t>B3909</t>
  </si>
  <si>
    <t>kdgT</t>
  </si>
  <si>
    <t>b3909</t>
  </si>
  <si>
    <t>JW5562</t>
  </si>
  <si>
    <t>B3899</t>
  </si>
  <si>
    <t>frvB</t>
  </si>
  <si>
    <t>b3899</t>
  </si>
  <si>
    <t>JW5564</t>
  </si>
  <si>
    <t>B3889</t>
  </si>
  <si>
    <t>yiiE</t>
  </si>
  <si>
    <t>b3889</t>
  </si>
  <si>
    <t>JW5565</t>
  </si>
  <si>
    <t>JW5566</t>
  </si>
  <si>
    <t>B3885</t>
  </si>
  <si>
    <t>yihX</t>
  </si>
  <si>
    <t>b3885</t>
  </si>
  <si>
    <t>JW5567</t>
  </si>
  <si>
    <t>B3884</t>
  </si>
  <si>
    <t>yihW</t>
  </si>
  <si>
    <t>b3884</t>
  </si>
  <si>
    <t>JW5568</t>
  </si>
  <si>
    <t>B3883</t>
  </si>
  <si>
    <t>yihV</t>
  </si>
  <si>
    <t>b3883</t>
  </si>
  <si>
    <t>JW5569</t>
  </si>
  <si>
    <t>B3880</t>
  </si>
  <si>
    <t>yihS</t>
  </si>
  <si>
    <t>b3880</t>
  </si>
  <si>
    <t>JW5570</t>
  </si>
  <si>
    <t>yihO</t>
  </si>
  <si>
    <t>b3876</t>
  </si>
  <si>
    <t>JW5571</t>
  </si>
  <si>
    <t>B3871</t>
  </si>
  <si>
    <t>typA</t>
  </si>
  <si>
    <t>b3871</t>
  </si>
  <si>
    <t>bipA</t>
  </si>
  <si>
    <t>JW5572</t>
  </si>
  <si>
    <t>JW5574</t>
  </si>
  <si>
    <t>B3861</t>
  </si>
  <si>
    <t>yihF</t>
  </si>
  <si>
    <t>b3861</t>
  </si>
  <si>
    <t>JW5580</t>
  </si>
  <si>
    <t>B3838</t>
  </si>
  <si>
    <t>tatB</t>
  </si>
  <si>
    <t>b3838</t>
  </si>
  <si>
    <t>JW5588</t>
  </si>
  <si>
    <t>B3820</t>
  </si>
  <si>
    <t>yigI</t>
  </si>
  <si>
    <t>b3820</t>
  </si>
  <si>
    <t>JW5589</t>
  </si>
  <si>
    <t>B3819</t>
  </si>
  <si>
    <t>rarD</t>
  </si>
  <si>
    <t>b3819</t>
  </si>
  <si>
    <t>JW5590</t>
  </si>
  <si>
    <t>B3818</t>
  </si>
  <si>
    <t>yigG</t>
  </si>
  <si>
    <t>b3818</t>
  </si>
  <si>
    <t>JW5592</t>
  </si>
  <si>
    <t>B3809</t>
  </si>
  <si>
    <t>dapF</t>
  </si>
  <si>
    <t>b3809</t>
  </si>
  <si>
    <t>JW5601</t>
  </si>
  <si>
    <t>B3785</t>
  </si>
  <si>
    <t>wzzE</t>
  </si>
  <si>
    <t>b3785</t>
  </si>
  <si>
    <t>JW5602</t>
  </si>
  <si>
    <t>trxA</t>
  </si>
  <si>
    <t>b3781</t>
  </si>
  <si>
    <t>JW5605</t>
  </si>
  <si>
    <t>B3771</t>
  </si>
  <si>
    <t>ilvD</t>
  </si>
  <si>
    <t>b3771</t>
  </si>
  <si>
    <t>JW5609</t>
  </si>
  <si>
    <t>B3747</t>
  </si>
  <si>
    <t>kup</t>
  </si>
  <si>
    <t>b3747</t>
  </si>
  <si>
    <t>trkD</t>
  </si>
  <si>
    <t>JW5611</t>
  </si>
  <si>
    <t>B3739</t>
  </si>
  <si>
    <t>atpI</t>
  </si>
  <si>
    <t>b3739</t>
  </si>
  <si>
    <t>JW5612</t>
  </si>
  <si>
    <t>B3719</t>
  </si>
  <si>
    <t>yieL</t>
  </si>
  <si>
    <t>b3719</t>
  </si>
  <si>
    <t>JW5613</t>
  </si>
  <si>
    <t>B3718</t>
  </si>
  <si>
    <t>yieK</t>
  </si>
  <si>
    <t>b3718</t>
  </si>
  <si>
    <t>JW5626</t>
  </si>
  <si>
    <t>yidX</t>
  </si>
  <si>
    <t>b3696</t>
  </si>
  <si>
    <t>JW5630</t>
  </si>
  <si>
    <t>dgoT</t>
  </si>
  <si>
    <t>b3691</t>
  </si>
  <si>
    <t>JW5631</t>
  </si>
  <si>
    <t>B3690</t>
  </si>
  <si>
    <t>yidS</t>
  </si>
  <si>
    <t>b3690</t>
  </si>
  <si>
    <t>cbrA</t>
  </si>
  <si>
    <t>JW5632</t>
  </si>
  <si>
    <t>yidR</t>
  </si>
  <si>
    <t>b3689</t>
  </si>
  <si>
    <t>JW5633</t>
  </si>
  <si>
    <t>B3688</t>
  </si>
  <si>
    <t>yidQ</t>
  </si>
  <si>
    <t>b3688</t>
  </si>
  <si>
    <t>JW5634</t>
  </si>
  <si>
    <t>B3673</t>
  </si>
  <si>
    <t>emrD</t>
  </si>
  <si>
    <t>b3673</t>
  </si>
  <si>
    <t>JW5635</t>
  </si>
  <si>
    <t>JW5636</t>
  </si>
  <si>
    <t>B3664</t>
  </si>
  <si>
    <t>yicO</t>
  </si>
  <si>
    <t>b3664</t>
  </si>
  <si>
    <t>JW5637</t>
  </si>
  <si>
    <t>B3663</t>
  </si>
  <si>
    <t>yicN</t>
  </si>
  <si>
    <t>b3663</t>
  </si>
  <si>
    <t>JW5641</t>
  </si>
  <si>
    <t>B3641</t>
  </si>
  <si>
    <t>ttk</t>
  </si>
  <si>
    <t>b3641</t>
  </si>
  <si>
    <t>JW5643</t>
  </si>
  <si>
    <t>B3638</t>
  </si>
  <si>
    <t>radC</t>
  </si>
  <si>
    <t>b3638</t>
  </si>
  <si>
    <t>yicR</t>
  </si>
  <si>
    <t>JW5644</t>
  </si>
  <si>
    <t>B3618</t>
  </si>
  <si>
    <t>htrL</t>
  </si>
  <si>
    <t>b3618</t>
  </si>
  <si>
    <t>JW5645</t>
  </si>
  <si>
    <t>B3614</t>
  </si>
  <si>
    <t>yibQ</t>
  </si>
  <si>
    <t>b3614</t>
  </si>
  <si>
    <t>JW5648</t>
  </si>
  <si>
    <t>B3589</t>
  </si>
  <si>
    <t>yiaY</t>
  </si>
  <si>
    <t>b3589</t>
  </si>
  <si>
    <t>JW5649</t>
  </si>
  <si>
    <t>JW5650</t>
  </si>
  <si>
    <t>B3582</t>
  </si>
  <si>
    <t>sgbU</t>
  </si>
  <si>
    <t>b3582</t>
  </si>
  <si>
    <t>JW5651</t>
  </si>
  <si>
    <t>B3578</t>
  </si>
  <si>
    <t>yiaN</t>
  </si>
  <si>
    <t>b3578</t>
  </si>
  <si>
    <t>JW5654</t>
  </si>
  <si>
    <t>B3563</t>
  </si>
  <si>
    <t>yiaB</t>
  </si>
  <si>
    <t>b3563</t>
  </si>
  <si>
    <t>JW5655</t>
  </si>
  <si>
    <t>B3554</t>
  </si>
  <si>
    <t>yiaF</t>
  </si>
  <si>
    <t>b3554</t>
  </si>
  <si>
    <t>JW5656</t>
  </si>
  <si>
    <t>B3553</t>
  </si>
  <si>
    <t>tkrA</t>
  </si>
  <si>
    <t>b3553</t>
  </si>
  <si>
    <t>tiaE</t>
  </si>
  <si>
    <t>JW5658</t>
  </si>
  <si>
    <t>B3551</t>
  </si>
  <si>
    <t>bisC</t>
  </si>
  <si>
    <t>b3551</t>
  </si>
  <si>
    <t>JW5659</t>
  </si>
  <si>
    <t>B3548</t>
  </si>
  <si>
    <t>yhjY</t>
  </si>
  <si>
    <t>b3548</t>
  </si>
  <si>
    <t>JW5660</t>
  </si>
  <si>
    <t>B3546</t>
  </si>
  <si>
    <t>yhjW</t>
  </si>
  <si>
    <t>b3546</t>
  </si>
  <si>
    <t>eptB</t>
  </si>
  <si>
    <t>JW5661</t>
  </si>
  <si>
    <t>yzpK</t>
  </si>
  <si>
    <t>JW5662</t>
  </si>
  <si>
    <t>JW5663</t>
  </si>
  <si>
    <t>B3537</t>
  </si>
  <si>
    <t>yhjT</t>
  </si>
  <si>
    <t>b3537</t>
  </si>
  <si>
    <t>bcsF</t>
  </si>
  <si>
    <t>JW5664</t>
  </si>
  <si>
    <t>B3534</t>
  </si>
  <si>
    <t>yhjQ</t>
  </si>
  <si>
    <t>b3534</t>
  </si>
  <si>
    <t>JW5665</t>
  </si>
  <si>
    <t>B3533</t>
  </si>
  <si>
    <t>bcsA</t>
  </si>
  <si>
    <t>b3533</t>
  </si>
  <si>
    <t>JW5666</t>
  </si>
  <si>
    <t>bcsC</t>
  </si>
  <si>
    <t>b3530</t>
  </si>
  <si>
    <t>JW5667</t>
  </si>
  <si>
    <t>yhjK</t>
  </si>
  <si>
    <t>b3529</t>
  </si>
  <si>
    <t>JW5668</t>
  </si>
  <si>
    <t>B3526</t>
  </si>
  <si>
    <t>kdgK</t>
  </si>
  <si>
    <t>b3526</t>
  </si>
  <si>
    <t>JW5669</t>
  </si>
  <si>
    <t>B3509</t>
  </si>
  <si>
    <t>hdeB</t>
  </si>
  <si>
    <t>b3509</t>
  </si>
  <si>
    <t>JW5670</t>
  </si>
  <si>
    <t>B3508</t>
  </si>
  <si>
    <t>yhiD</t>
  </si>
  <si>
    <t>b3508</t>
  </si>
  <si>
    <t>JW5672</t>
  </si>
  <si>
    <t>B3497</t>
  </si>
  <si>
    <t>yhiQ</t>
  </si>
  <si>
    <t>b3497</t>
  </si>
  <si>
    <t>JW5674</t>
  </si>
  <si>
    <t>B3489</t>
  </si>
  <si>
    <t>(yhiL)</t>
  </si>
  <si>
    <t>b3489</t>
  </si>
  <si>
    <t>yhiK</t>
  </si>
  <si>
    <t>JW5675</t>
  </si>
  <si>
    <t>JW5676</t>
  </si>
  <si>
    <t>B3486</t>
  </si>
  <si>
    <t>yhiH</t>
  </si>
  <si>
    <t>b3486</t>
  </si>
  <si>
    <t>rbbA</t>
  </si>
  <si>
    <t>JW5677</t>
  </si>
  <si>
    <t>B3485</t>
  </si>
  <si>
    <t>yhhJ</t>
  </si>
  <si>
    <t>b3485</t>
  </si>
  <si>
    <t>JW5678</t>
  </si>
  <si>
    <t>(yibA)</t>
  </si>
  <si>
    <t>JW5680</t>
  </si>
  <si>
    <t>B3474</t>
  </si>
  <si>
    <t>yhhT</t>
  </si>
  <si>
    <t>b3474</t>
  </si>
  <si>
    <t>JW5681</t>
  </si>
  <si>
    <t>B3473</t>
  </si>
  <si>
    <t>yhhS</t>
  </si>
  <si>
    <t>b3473</t>
  </si>
  <si>
    <t>JW5682</t>
  </si>
  <si>
    <t>B3472</t>
  </si>
  <si>
    <t>dcrB</t>
  </si>
  <si>
    <t>b3472</t>
  </si>
  <si>
    <t>JW5683</t>
  </si>
  <si>
    <t>B3466</t>
  </si>
  <si>
    <t>yhhL</t>
  </si>
  <si>
    <t>b3466</t>
  </si>
  <si>
    <t>JW5684</t>
  </si>
  <si>
    <t>B3445.1</t>
  </si>
  <si>
    <t>yrhD</t>
  </si>
  <si>
    <t>b3445.1</t>
  </si>
  <si>
    <t>JW5691</t>
  </si>
  <si>
    <t>B3413</t>
  </si>
  <si>
    <t>yhgH</t>
  </si>
  <si>
    <t>b3413</t>
  </si>
  <si>
    <t>gntX</t>
  </si>
  <si>
    <t>JW5692</t>
  </si>
  <si>
    <t>B3401</t>
  </si>
  <si>
    <t>hslO</t>
  </si>
  <si>
    <t>b3401</t>
  </si>
  <si>
    <t>JW5694</t>
  </si>
  <si>
    <t>B3392</t>
  </si>
  <si>
    <t>yrfA</t>
  </si>
  <si>
    <t>b3392</t>
  </si>
  <si>
    <t>JW5695</t>
  </si>
  <si>
    <t>aroK</t>
  </si>
  <si>
    <t>b3390</t>
  </si>
  <si>
    <t>JW5696</t>
  </si>
  <si>
    <t>B3382</t>
  </si>
  <si>
    <t>yhfY</t>
  </si>
  <si>
    <t>b3382</t>
  </si>
  <si>
    <t>JW5697</t>
  </si>
  <si>
    <t>B3378</t>
  </si>
  <si>
    <t>yhfU</t>
  </si>
  <si>
    <t>b3378</t>
  </si>
  <si>
    <t>JW5698</t>
  </si>
  <si>
    <t>B3375</t>
  </si>
  <si>
    <t>yhfR</t>
  </si>
  <si>
    <t>b3375</t>
  </si>
  <si>
    <t>frlR</t>
  </si>
  <si>
    <t>JW5700</t>
  </si>
  <si>
    <t>B3371</t>
  </si>
  <si>
    <t>yhfN</t>
  </si>
  <si>
    <t>b3371</t>
  </si>
  <si>
    <t>frlB</t>
  </si>
  <si>
    <t>JW5701</t>
  </si>
  <si>
    <t>B3358</t>
  </si>
  <si>
    <t>yhfK</t>
  </si>
  <si>
    <t>b3358</t>
  </si>
  <si>
    <t>JW5703</t>
  </si>
  <si>
    <t>B3346</t>
  </si>
  <si>
    <t>yheO</t>
  </si>
  <si>
    <t>b3346</t>
  </si>
  <si>
    <t>JW5704</t>
  </si>
  <si>
    <t>B3334</t>
  </si>
  <si>
    <t>pshM</t>
  </si>
  <si>
    <t>b3334</t>
  </si>
  <si>
    <t>gspM</t>
  </si>
  <si>
    <t>JW5705</t>
  </si>
  <si>
    <t>B3333</t>
  </si>
  <si>
    <t>gspL</t>
  </si>
  <si>
    <t>b3333</t>
  </si>
  <si>
    <t>JW5706</t>
  </si>
  <si>
    <t>B3330</t>
  </si>
  <si>
    <t>gspI</t>
  </si>
  <si>
    <t>b3330</t>
  </si>
  <si>
    <t>JW5709</t>
  </si>
  <si>
    <t>B3283</t>
  </si>
  <si>
    <t>yrdD</t>
  </si>
  <si>
    <t>b3283</t>
  </si>
  <si>
    <t>JW5711</t>
  </si>
  <si>
    <t>B4027</t>
  </si>
  <si>
    <t>yjbF</t>
  </si>
  <si>
    <t>b4027</t>
  </si>
  <si>
    <t>JW5712</t>
  </si>
  <si>
    <t>JW5713</t>
  </si>
  <si>
    <t>B4039</t>
  </si>
  <si>
    <t>ubiC</t>
  </si>
  <si>
    <t>b4039</t>
  </si>
  <si>
    <t>JW5714</t>
  </si>
  <si>
    <t>B4046</t>
  </si>
  <si>
    <t>zur</t>
  </si>
  <si>
    <t>b4046</t>
  </si>
  <si>
    <t>JW5715</t>
  </si>
  <si>
    <t>B4049</t>
  </si>
  <si>
    <t>yjbN</t>
  </si>
  <si>
    <t>b4049</t>
  </si>
  <si>
    <t>JW5716</t>
  </si>
  <si>
    <t>B4050</t>
  </si>
  <si>
    <t>yjbO</t>
  </si>
  <si>
    <t>b4050</t>
  </si>
  <si>
    <t>JW5717</t>
  </si>
  <si>
    <t>B4054.1</t>
  </si>
  <si>
    <t>yjbS</t>
  </si>
  <si>
    <t>b4054.1</t>
  </si>
  <si>
    <t>JW5718</t>
  </si>
  <si>
    <t>B4060</t>
  </si>
  <si>
    <t>yjcB</t>
  </si>
  <si>
    <t>b4060</t>
  </si>
  <si>
    <t>JW5719</t>
  </si>
  <si>
    <t>JW5720</t>
  </si>
  <si>
    <t>JW5721</t>
  </si>
  <si>
    <t>B4083</t>
  </si>
  <si>
    <t>yjcS</t>
  </si>
  <si>
    <t>b4083</t>
  </si>
  <si>
    <t>JW5728</t>
  </si>
  <si>
    <t>JW5729</t>
  </si>
  <si>
    <t>B4110</t>
  </si>
  <si>
    <t>yjcZ</t>
  </si>
  <si>
    <t>b4110</t>
  </si>
  <si>
    <t>JW5730</t>
  </si>
  <si>
    <t>B4114</t>
  </si>
  <si>
    <t>yjdB</t>
  </si>
  <si>
    <t>b4114</t>
  </si>
  <si>
    <t>eptA</t>
  </si>
  <si>
    <t>JW5731</t>
  </si>
  <si>
    <t>B4117</t>
  </si>
  <si>
    <t>adiA</t>
  </si>
  <si>
    <t>b4117</t>
  </si>
  <si>
    <t>JW5732</t>
  </si>
  <si>
    <t>B4128.1.1</t>
  </si>
  <si>
    <t>yjdO</t>
  </si>
  <si>
    <t>b4559</t>
  </si>
  <si>
    <t>JW5734</t>
  </si>
  <si>
    <t>B4136</t>
  </si>
  <si>
    <t>dsbD</t>
  </si>
  <si>
    <t>b4136</t>
  </si>
  <si>
    <t>dipZ</t>
  </si>
  <si>
    <t>JW5735</t>
  </si>
  <si>
    <t>B4138</t>
  </si>
  <si>
    <t>dcuA</t>
  </si>
  <si>
    <t>b4138</t>
  </si>
  <si>
    <t>JW5736</t>
  </si>
  <si>
    <t>B4144</t>
  </si>
  <si>
    <t>yjeI</t>
  </si>
  <si>
    <t>b4144</t>
  </si>
  <si>
    <t>JW5737</t>
  </si>
  <si>
    <t>B4147.1.1</t>
  </si>
  <si>
    <t>ecnA</t>
  </si>
  <si>
    <t>b4410</t>
  </si>
  <si>
    <t>JW5738</t>
  </si>
  <si>
    <t>B4148</t>
  </si>
  <si>
    <t>sugE</t>
  </si>
  <si>
    <t>b4148</t>
  </si>
  <si>
    <t>JW5739</t>
  </si>
  <si>
    <t>B4156</t>
  </si>
  <si>
    <t>yjeM</t>
  </si>
  <si>
    <t>b4156</t>
  </si>
  <si>
    <t>JW5741</t>
  </si>
  <si>
    <t>B4179</t>
  </si>
  <si>
    <t>rnr</t>
  </si>
  <si>
    <t>b4179</t>
  </si>
  <si>
    <t>JW5743</t>
  </si>
  <si>
    <t>B4189</t>
  </si>
  <si>
    <t>yjfO</t>
  </si>
  <si>
    <t>b4189</t>
  </si>
  <si>
    <t>JW5744</t>
  </si>
  <si>
    <t>B4193</t>
  </si>
  <si>
    <t>sgaT</t>
  </si>
  <si>
    <t>b4193</t>
  </si>
  <si>
    <t>ulaA</t>
  </si>
  <si>
    <t>JW5745</t>
  </si>
  <si>
    <t>B4206</t>
  </si>
  <si>
    <t>ytfB</t>
  </si>
  <si>
    <t>b4206</t>
  </si>
  <si>
    <t>JW5746</t>
  </si>
  <si>
    <t>B4207</t>
  </si>
  <si>
    <t>fklB</t>
  </si>
  <si>
    <t>b4207</t>
  </si>
  <si>
    <t>JW5747</t>
  </si>
  <si>
    <t>B4212</t>
  </si>
  <si>
    <t>ytfH</t>
  </si>
  <si>
    <t>b4212</t>
  </si>
  <si>
    <t>JW5749</t>
  </si>
  <si>
    <t>B4217</t>
  </si>
  <si>
    <t>ytfK</t>
  </si>
  <si>
    <t>b4217</t>
  </si>
  <si>
    <t>JW5751</t>
  </si>
  <si>
    <t>JW5753</t>
  </si>
  <si>
    <t>B4230</t>
  </si>
  <si>
    <t>ytfT</t>
  </si>
  <si>
    <t>b4230</t>
  </si>
  <si>
    <t>JW5754</t>
  </si>
  <si>
    <t>B4231</t>
  </si>
  <si>
    <t>yjfF</t>
  </si>
  <si>
    <t>b4231</t>
  </si>
  <si>
    <t>JW5756</t>
  </si>
  <si>
    <t>B4252</t>
  </si>
  <si>
    <t>yjgK</t>
  </si>
  <si>
    <t>b4252</t>
  </si>
  <si>
    <t>JW5757</t>
  </si>
  <si>
    <t>B4253</t>
  </si>
  <si>
    <t>yjgL</t>
  </si>
  <si>
    <t>b4253</t>
  </si>
  <si>
    <t>JW5758</t>
  </si>
  <si>
    <t>B4256</t>
  </si>
  <si>
    <t>yjgM</t>
  </si>
  <si>
    <t>b4256</t>
  </si>
  <si>
    <t>JW5759</t>
  </si>
  <si>
    <t>B4257</t>
  </si>
  <si>
    <t>yjgN</t>
  </si>
  <si>
    <t>b4257</t>
  </si>
  <si>
    <t>JW5763</t>
  </si>
  <si>
    <t>(yjgX)</t>
  </si>
  <si>
    <t>b4275</t>
  </si>
  <si>
    <t>JW5764</t>
  </si>
  <si>
    <t>B4276</t>
  </si>
  <si>
    <t>b4276</t>
  </si>
  <si>
    <t>yjgX_1</t>
  </si>
  <si>
    <t>JW5765</t>
  </si>
  <si>
    <t>JW5766</t>
  </si>
  <si>
    <t>JW5768</t>
  </si>
  <si>
    <t>B4279</t>
  </si>
  <si>
    <t>yjhB</t>
  </si>
  <si>
    <t>b4279</t>
  </si>
  <si>
    <t>JW5769</t>
  </si>
  <si>
    <t>B4280</t>
  </si>
  <si>
    <t>yjhC</t>
  </si>
  <si>
    <t>b4280</t>
  </si>
  <si>
    <t>JW5770</t>
  </si>
  <si>
    <t>B4281</t>
  </si>
  <si>
    <t>yjhD</t>
  </si>
  <si>
    <t>b4281</t>
  </si>
  <si>
    <t>JW5774</t>
  </si>
  <si>
    <t>B4295</t>
  </si>
  <si>
    <t>yjhU</t>
  </si>
  <si>
    <t>b4295</t>
  </si>
  <si>
    <t>JW5775</t>
  </si>
  <si>
    <t>B4298</t>
  </si>
  <si>
    <t>yjhH</t>
  </si>
  <si>
    <t>b4298</t>
  </si>
  <si>
    <t>JW5778</t>
  </si>
  <si>
    <t>B4311</t>
  </si>
  <si>
    <t>yjhA</t>
  </si>
  <si>
    <t>b4311</t>
  </si>
  <si>
    <t>JW5779</t>
  </si>
  <si>
    <t>B4315</t>
  </si>
  <si>
    <t>fimI</t>
  </si>
  <si>
    <t>b4315</t>
  </si>
  <si>
    <t>JW5781</t>
  </si>
  <si>
    <t>JW5782</t>
  </si>
  <si>
    <t>B4326</t>
  </si>
  <si>
    <t>yjiD</t>
  </si>
  <si>
    <t>b4326</t>
  </si>
  <si>
    <t>JW5783</t>
  </si>
  <si>
    <t>B4330</t>
  </si>
  <si>
    <t>yjiH</t>
  </si>
  <si>
    <t>b4330</t>
  </si>
  <si>
    <t>JW5784</t>
  </si>
  <si>
    <t>B4331</t>
  </si>
  <si>
    <t>kptA</t>
  </si>
  <si>
    <t>b4331</t>
  </si>
  <si>
    <t>JW5785</t>
  </si>
  <si>
    <t>B4334</t>
  </si>
  <si>
    <t>yjiL</t>
  </si>
  <si>
    <t>b4334</t>
  </si>
  <si>
    <t>JW5786</t>
  </si>
  <si>
    <t>B4335</t>
  </si>
  <si>
    <t>yjiM</t>
  </si>
  <si>
    <t>b4335</t>
  </si>
  <si>
    <t>JW5791</t>
  </si>
  <si>
    <t>B4354</t>
  </si>
  <si>
    <t>yjiY</t>
  </si>
  <si>
    <t>b4354</t>
  </si>
  <si>
    <t>JW5793</t>
  </si>
  <si>
    <t>B4358</t>
  </si>
  <si>
    <t>yjjN</t>
  </si>
  <si>
    <t>b4358</t>
  </si>
  <si>
    <t>JW5794</t>
  </si>
  <si>
    <t>B4359</t>
  </si>
  <si>
    <t>mdoB</t>
  </si>
  <si>
    <t>b4359</t>
  </si>
  <si>
    <t>JW5795</t>
  </si>
  <si>
    <t>B4360</t>
  </si>
  <si>
    <t>yjjA</t>
  </si>
  <si>
    <t>b4360</t>
  </si>
  <si>
    <t>JW5796</t>
  </si>
  <si>
    <t>B4364</t>
  </si>
  <si>
    <t>yjjP</t>
  </si>
  <si>
    <t>b4364</t>
  </si>
  <si>
    <t>JW5797</t>
  </si>
  <si>
    <t>B4367.1</t>
  </si>
  <si>
    <t>yjjZ</t>
  </si>
  <si>
    <t>b4567</t>
  </si>
  <si>
    <t>JW5798</t>
  </si>
  <si>
    <t>prfC</t>
  </si>
  <si>
    <t>b4375</t>
  </si>
  <si>
    <t>JW5799</t>
  </si>
  <si>
    <t>JW5801</t>
  </si>
  <si>
    <t>B4394</t>
  </si>
  <si>
    <t>yjjX</t>
  </si>
  <si>
    <t>b4394</t>
  </si>
  <si>
    <t>JW0478</t>
  </si>
  <si>
    <t>B0489</t>
  </si>
  <si>
    <t>ybbK</t>
  </si>
  <si>
    <t>b0489</t>
  </si>
  <si>
    <t>JW2879</t>
  </si>
  <si>
    <t>B2912</t>
  </si>
  <si>
    <t>ygfA</t>
  </si>
  <si>
    <t>b2912</t>
  </si>
  <si>
    <t>JW4263</t>
  </si>
  <si>
    <t>B4301</t>
  </si>
  <si>
    <t>sgcE</t>
  </si>
  <si>
    <t>b4301</t>
  </si>
  <si>
    <t>JW5429</t>
  </si>
  <si>
    <t>B2702</t>
  </si>
  <si>
    <t>srlA</t>
  </si>
  <si>
    <t>b2702</t>
  </si>
  <si>
    <t>JW5430</t>
  </si>
  <si>
    <t>B2703</t>
  </si>
  <si>
    <t>srlE</t>
  </si>
  <si>
    <t>b2703</t>
  </si>
  <si>
    <t>JW5467</t>
  </si>
  <si>
    <t>B2884,B2885</t>
  </si>
  <si>
    <t>ygfQ</t>
  </si>
  <si>
    <t>b4464</t>
  </si>
  <si>
    <t>JW5477</t>
  </si>
  <si>
    <t>B2931, B2932</t>
  </si>
  <si>
    <t>yggP</t>
  </si>
  <si>
    <t>b4465</t>
  </si>
  <si>
    <t>JW5485</t>
  </si>
  <si>
    <t>B2973, B2974</t>
  </si>
  <si>
    <t>yghJ</t>
  </si>
  <si>
    <t>b4466</t>
  </si>
  <si>
    <t>JW5487</t>
  </si>
  <si>
    <t>B2977.1</t>
  </si>
  <si>
    <t>glcE</t>
  </si>
  <si>
    <t>b4468</t>
  </si>
  <si>
    <t>JW5500</t>
  </si>
  <si>
    <t>B3013</t>
  </si>
  <si>
    <t>yqhG</t>
  </si>
  <si>
    <t>b3013</t>
  </si>
  <si>
    <t>JW5501</t>
  </si>
  <si>
    <t>B3015, B3016</t>
  </si>
  <si>
    <t>ygiQ</t>
  </si>
  <si>
    <t>b4469</t>
  </si>
  <si>
    <t>JW5509</t>
  </si>
  <si>
    <t>B3048</t>
  </si>
  <si>
    <t>yqiI</t>
  </si>
  <si>
    <t>b3048</t>
  </si>
  <si>
    <t>JW5518</t>
  </si>
  <si>
    <t>B3108, B3109</t>
  </si>
  <si>
    <t>yhaM</t>
  </si>
  <si>
    <t>b4470</t>
  </si>
  <si>
    <t>JW5520</t>
  </si>
  <si>
    <t>B3111, B3112</t>
  </si>
  <si>
    <t>tdcG</t>
  </si>
  <si>
    <t>b4471</t>
  </si>
  <si>
    <t>JW5558</t>
  </si>
  <si>
    <t>B3913, B3914</t>
  </si>
  <si>
    <t>cpxP</t>
  </si>
  <si>
    <t>b4484</t>
  </si>
  <si>
    <t>JW5576</t>
  </si>
  <si>
    <t>B3849</t>
  </si>
  <si>
    <t>trkH</t>
  </si>
  <si>
    <t>b3849</t>
  </si>
  <si>
    <t>JW5579</t>
  </si>
  <si>
    <t>B3840, B3841</t>
  </si>
  <si>
    <t>tatD</t>
  </si>
  <si>
    <t>b4483</t>
  </si>
  <si>
    <t>JW5583</t>
  </si>
  <si>
    <t>yigL</t>
  </si>
  <si>
    <t>b3826</t>
  </si>
  <si>
    <t>JW5585</t>
  </si>
  <si>
    <t>B3824</t>
  </si>
  <si>
    <t>rhtB</t>
  </si>
  <si>
    <t>b3824</t>
  </si>
  <si>
    <t>JW5586</t>
  </si>
  <si>
    <t>B3823</t>
  </si>
  <si>
    <t>rhtC</t>
  </si>
  <si>
    <t>b3823</t>
  </si>
  <si>
    <t>JW5591</t>
  </si>
  <si>
    <t>B3814, B3815</t>
  </si>
  <si>
    <t>yigE</t>
  </si>
  <si>
    <t>b4482</t>
  </si>
  <si>
    <t>JW5596</t>
  </si>
  <si>
    <t>B4404,B4405</t>
  </si>
  <si>
    <t>wecF</t>
  </si>
  <si>
    <t>b4404,b4405</t>
  </si>
  <si>
    <t>JW5610</t>
  </si>
  <si>
    <t>B3745</t>
  </si>
  <si>
    <t>yieM</t>
  </si>
  <si>
    <t>b3745</t>
  </si>
  <si>
    <t>JW5627</t>
  </si>
  <si>
    <t>B3694, B3695</t>
  </si>
  <si>
    <t>dgoR</t>
  </si>
  <si>
    <t>b4479</t>
  </si>
  <si>
    <t>JW5628</t>
  </si>
  <si>
    <t>B3692</t>
  </si>
  <si>
    <t>(dgoA)</t>
  </si>
  <si>
    <t>b3692</t>
  </si>
  <si>
    <t>JW5629</t>
  </si>
  <si>
    <t>dgoA</t>
  </si>
  <si>
    <t>b4477</t>
  </si>
  <si>
    <t>JW5699</t>
  </si>
  <si>
    <t>B3373</t>
  </si>
  <si>
    <t>yhfO</t>
  </si>
  <si>
    <t>b3373</t>
  </si>
  <si>
    <t>JW5708</t>
  </si>
  <si>
    <t>B3285, B3286</t>
  </si>
  <si>
    <t>smf</t>
  </si>
  <si>
    <t>b4473</t>
  </si>
  <si>
    <t>JW5725</t>
  </si>
  <si>
    <t>B4091</t>
  </si>
  <si>
    <t>(phnQ)</t>
  </si>
  <si>
    <t>b4091</t>
  </si>
  <si>
    <t>phnQ</t>
  </si>
  <si>
    <t>JW5748</t>
  </si>
  <si>
    <t>B4215</t>
  </si>
  <si>
    <t>ytfI</t>
  </si>
  <si>
    <t>b4215</t>
  </si>
  <si>
    <t>JW5752</t>
  </si>
  <si>
    <t>B4228, B4429</t>
  </si>
  <si>
    <t>ytfR</t>
  </si>
  <si>
    <t>b4485</t>
  </si>
  <si>
    <t>JW5788</t>
  </si>
  <si>
    <t>B4344</t>
  </si>
  <si>
    <t>mcrD</t>
  </si>
  <si>
    <t>b4344</t>
  </si>
  <si>
    <t>JW5213</t>
  </si>
  <si>
    <t>B1362.1</t>
  </si>
  <si>
    <t>rzoR</t>
  </si>
  <si>
    <t>b4528</t>
  </si>
  <si>
    <t>JW5382</t>
  </si>
  <si>
    <t>B2352</t>
  </si>
  <si>
    <t>JW5685</t>
  </si>
  <si>
    <t>B3438</t>
  </si>
  <si>
    <t>gntR</t>
  </si>
  <si>
    <t>b3438</t>
  </si>
  <si>
    <t>JW5005</t>
  </si>
  <si>
    <t>B0065</t>
  </si>
  <si>
    <t>JW5008</t>
  </si>
  <si>
    <t>B0101</t>
  </si>
  <si>
    <t>JW5010</t>
  </si>
  <si>
    <t>B0132</t>
  </si>
  <si>
    <t>JW5012</t>
  </si>
  <si>
    <t>B0155</t>
  </si>
  <si>
    <t>clcA</t>
  </si>
  <si>
    <t>JW5013</t>
  </si>
  <si>
    <t>B0162</t>
  </si>
  <si>
    <t>JW5014</t>
  </si>
  <si>
    <t>B0164</t>
  </si>
  <si>
    <t>JW5016</t>
  </si>
  <si>
    <t>B0193</t>
  </si>
  <si>
    <t>JW5017</t>
  </si>
  <si>
    <t>B0209</t>
  </si>
  <si>
    <t>JW5019</t>
  </si>
  <si>
    <t>B0219</t>
  </si>
  <si>
    <t>JW5020</t>
  </si>
  <si>
    <t>B0221</t>
  </si>
  <si>
    <t>JW5022</t>
  </si>
  <si>
    <t>B0248</t>
  </si>
  <si>
    <t>JW5023</t>
  </si>
  <si>
    <t>B0249</t>
  </si>
  <si>
    <t>JW5028</t>
  </si>
  <si>
    <t>JW5030</t>
  </si>
  <si>
    <t>B0289</t>
  </si>
  <si>
    <t>JW5031</t>
  </si>
  <si>
    <t>B0294</t>
  </si>
  <si>
    <t>JW5033</t>
  </si>
  <si>
    <t>B0295</t>
  </si>
  <si>
    <t>JW5037</t>
  </si>
  <si>
    <t>B0300</t>
  </si>
  <si>
    <t>JW5039</t>
  </si>
  <si>
    <t>B0303</t>
  </si>
  <si>
    <t>JW5042</t>
  </si>
  <si>
    <t>B0308</t>
  </si>
  <si>
    <t>JW5043</t>
  </si>
  <si>
    <t>B0322</t>
  </si>
  <si>
    <t>JW5044</t>
  </si>
  <si>
    <t>B0327</t>
  </si>
  <si>
    <t>JW5045</t>
  </si>
  <si>
    <t>B0338</t>
  </si>
  <si>
    <t>JW5051</t>
  </si>
  <si>
    <t>B0374</t>
  </si>
  <si>
    <t>JW5053</t>
  </si>
  <si>
    <t>B0380</t>
  </si>
  <si>
    <t>JW5056</t>
  </si>
  <si>
    <t>B0412</t>
  </si>
  <si>
    <t>JW5058</t>
  </si>
  <si>
    <t>B0426</t>
  </si>
  <si>
    <t>JW5059</t>
  </si>
  <si>
    <t>B0427</t>
  </si>
  <si>
    <t>JW5062</t>
  </si>
  <si>
    <t>B0457</t>
  </si>
  <si>
    <t>B0458</t>
  </si>
  <si>
    <t>JW5066</t>
  </si>
  <si>
    <t>B0491</t>
  </si>
  <si>
    <t>JW5070</t>
  </si>
  <si>
    <t>B0528</t>
  </si>
  <si>
    <t>ybcJ</t>
  </si>
  <si>
    <t>b0528</t>
  </si>
  <si>
    <t>JW5073</t>
  </si>
  <si>
    <t>B0535</t>
  </si>
  <si>
    <t>B0556</t>
  </si>
  <si>
    <t>JW5081</t>
  </si>
  <si>
    <t>B0558</t>
  </si>
  <si>
    <t>JW5082</t>
  </si>
  <si>
    <t>B0570</t>
  </si>
  <si>
    <t>JW5083</t>
  </si>
  <si>
    <t>B0579</t>
  </si>
  <si>
    <t>JW5086</t>
  </si>
  <si>
    <t>B0584</t>
  </si>
  <si>
    <t>JW5090</t>
  </si>
  <si>
    <t>B0637</t>
  </si>
  <si>
    <t>JW5091</t>
  </si>
  <si>
    <t>B0644</t>
  </si>
  <si>
    <t>JW5094</t>
  </si>
  <si>
    <t>B0690</t>
  </si>
  <si>
    <t>JW5095</t>
  </si>
  <si>
    <t>B0691</t>
  </si>
  <si>
    <t>b0691</t>
  </si>
  <si>
    <t>ybfH</t>
  </si>
  <si>
    <t>JW5096</t>
  </si>
  <si>
    <t>B0694</t>
  </si>
  <si>
    <t>JW5098</t>
  </si>
  <si>
    <t>B0716</t>
  </si>
  <si>
    <t>JW5099</t>
  </si>
  <si>
    <t>B0718</t>
  </si>
  <si>
    <t>JW5102</t>
  </si>
  <si>
    <t>B0762</t>
  </si>
  <si>
    <t>JW5103</t>
  </si>
  <si>
    <t>B0771</t>
  </si>
  <si>
    <t>JW5105</t>
  </si>
  <si>
    <t>B0804</t>
  </si>
  <si>
    <t>JW5107</t>
  </si>
  <si>
    <t>B0807</t>
  </si>
  <si>
    <t>JW5108</t>
  </si>
  <si>
    <t>B0808</t>
  </si>
  <si>
    <t>JW5109</t>
  </si>
  <si>
    <t>B0825</t>
  </si>
  <si>
    <t>JW5110</t>
  </si>
  <si>
    <t>B0829</t>
  </si>
  <si>
    <t>yliA</t>
  </si>
  <si>
    <t>b0829</t>
  </si>
  <si>
    <t>JW5113</t>
  </si>
  <si>
    <t>B0844</t>
  </si>
  <si>
    <t>JW5114</t>
  </si>
  <si>
    <t>B0846</t>
  </si>
  <si>
    <t>JW5116</t>
  </si>
  <si>
    <t>B0869</t>
  </si>
  <si>
    <t>JW5119</t>
  </si>
  <si>
    <t>B0899</t>
  </si>
  <si>
    <t>JW5120</t>
  </si>
  <si>
    <t>B0913</t>
  </si>
  <si>
    <t>B0943</t>
  </si>
  <si>
    <t>JW5124</t>
  </si>
  <si>
    <t>B0944</t>
  </si>
  <si>
    <t>JW5126</t>
  </si>
  <si>
    <t>B0947</t>
  </si>
  <si>
    <t>JW5127</t>
  </si>
  <si>
    <t>B0952</t>
  </si>
  <si>
    <t>JW5128</t>
  </si>
  <si>
    <t>B0960</t>
  </si>
  <si>
    <t>JW5130</t>
  </si>
  <si>
    <t>B0965</t>
  </si>
  <si>
    <t>JW5131</t>
  </si>
  <si>
    <t>B0968</t>
  </si>
  <si>
    <t>JW5133</t>
  </si>
  <si>
    <t>B0987</t>
  </si>
  <si>
    <t>JW5136</t>
  </si>
  <si>
    <t>B1005.1</t>
  </si>
  <si>
    <t>JW5137</t>
  </si>
  <si>
    <t>B1006</t>
  </si>
  <si>
    <t>JW5139</t>
  </si>
  <si>
    <t>B1011</t>
  </si>
  <si>
    <t>JW5147</t>
  </si>
  <si>
    <t>B1036</t>
  </si>
  <si>
    <t>JW5150</t>
  </si>
  <si>
    <t>B1046</t>
  </si>
  <si>
    <t>ymdC</t>
  </si>
  <si>
    <t>b1046</t>
  </si>
  <si>
    <t>JW5151</t>
  </si>
  <si>
    <t>B1050</t>
  </si>
  <si>
    <t>JW5152</t>
  </si>
  <si>
    <t>B1060</t>
  </si>
  <si>
    <t>JW5153</t>
  </si>
  <si>
    <t>B1079</t>
  </si>
  <si>
    <t>JW5155</t>
  </si>
  <si>
    <t>B1087</t>
  </si>
  <si>
    <t>JW5157</t>
  </si>
  <si>
    <t>B1105</t>
  </si>
  <si>
    <t>JW5158</t>
  </si>
  <si>
    <t>B1108</t>
  </si>
  <si>
    <t>JW5159</t>
  </si>
  <si>
    <t>B1111</t>
  </si>
  <si>
    <t>JW5160</t>
  </si>
  <si>
    <t>ycfS</t>
  </si>
  <si>
    <t>b1113</t>
  </si>
  <si>
    <t>JW5164</t>
  </si>
  <si>
    <t>B1122</t>
  </si>
  <si>
    <t>JW5166</t>
  </si>
  <si>
    <t>B1138</t>
  </si>
  <si>
    <t>JW5168</t>
  </si>
  <si>
    <t>B1143</t>
  </si>
  <si>
    <t>JW5169</t>
  </si>
  <si>
    <t>B1146</t>
  </si>
  <si>
    <t>b1146</t>
  </si>
  <si>
    <t>ymfT</t>
  </si>
  <si>
    <t>JW5172</t>
  </si>
  <si>
    <t>B1157</t>
  </si>
  <si>
    <t>JW5174</t>
  </si>
  <si>
    <t>B1168</t>
  </si>
  <si>
    <t>JW5175</t>
  </si>
  <si>
    <t>B1169</t>
  </si>
  <si>
    <t>b1169</t>
  </si>
  <si>
    <t>ycgH_1</t>
  </si>
  <si>
    <t>B1172</t>
  </si>
  <si>
    <t>JW5180</t>
  </si>
  <si>
    <t>B1181</t>
  </si>
  <si>
    <t>JW5181</t>
  </si>
  <si>
    <t>B1182</t>
  </si>
  <si>
    <t>JW5185</t>
  </si>
  <si>
    <t>B1198</t>
  </si>
  <si>
    <t>ycgC</t>
  </si>
  <si>
    <t>b1198</t>
  </si>
  <si>
    <t>dhaH</t>
  </si>
  <si>
    <t>JW5186</t>
  </si>
  <si>
    <t>B1199</t>
  </si>
  <si>
    <t>JW5187</t>
  </si>
  <si>
    <t>B1200</t>
  </si>
  <si>
    <t>JW5196</t>
  </si>
  <si>
    <t>B1267</t>
  </si>
  <si>
    <t>yciO</t>
  </si>
  <si>
    <t>b1267</t>
  </si>
  <si>
    <t>JW5197</t>
  </si>
  <si>
    <t>B1268</t>
  </si>
  <si>
    <t>JW5200</t>
  </si>
  <si>
    <t>B1287</t>
  </si>
  <si>
    <t>JW5202</t>
  </si>
  <si>
    <t>B1314</t>
  </si>
  <si>
    <t>JW5205</t>
  </si>
  <si>
    <t>B1338</t>
  </si>
  <si>
    <t>JW5206</t>
  </si>
  <si>
    <t>B1341</t>
  </si>
  <si>
    <t>B1346</t>
  </si>
  <si>
    <t>JW5208</t>
  </si>
  <si>
    <t>B1348</t>
  </si>
  <si>
    <t>lar</t>
  </si>
  <si>
    <t>b1348</t>
  </si>
  <si>
    <t>B1355</t>
  </si>
  <si>
    <t>JW5211</t>
  </si>
  <si>
    <t>B1361</t>
  </si>
  <si>
    <t>JW5212</t>
  </si>
  <si>
    <t>B1362</t>
  </si>
  <si>
    <t>JW5216</t>
  </si>
  <si>
    <t>B1383</t>
  </si>
  <si>
    <t>ydbL</t>
  </si>
  <si>
    <t>b1383</t>
  </si>
  <si>
    <t>B1391</t>
  </si>
  <si>
    <t>JW5221</t>
  </si>
  <si>
    <t>B1407</t>
  </si>
  <si>
    <t>JW5222</t>
  </si>
  <si>
    <t>B1413</t>
  </si>
  <si>
    <t>JW5223</t>
  </si>
  <si>
    <t>B1417</t>
  </si>
  <si>
    <t>b1417</t>
  </si>
  <si>
    <t>gapC_1</t>
  </si>
  <si>
    <t>JW5224</t>
  </si>
  <si>
    <t>B1418</t>
  </si>
  <si>
    <t>JW5226</t>
  </si>
  <si>
    <t>B1422</t>
  </si>
  <si>
    <t>JW5228</t>
  </si>
  <si>
    <t>B1432</t>
  </si>
  <si>
    <t>JW5229</t>
  </si>
  <si>
    <t>B1433</t>
  </si>
  <si>
    <t>JW5232</t>
  </si>
  <si>
    <t>B1445</t>
  </si>
  <si>
    <t>JW5233</t>
  </si>
  <si>
    <t>B1448</t>
  </si>
  <si>
    <t>yncA</t>
  </si>
  <si>
    <t>b1448</t>
  </si>
  <si>
    <t>JW5177</t>
  </si>
  <si>
    <t>B1171.1</t>
  </si>
  <si>
    <t>B1459</t>
  </si>
  <si>
    <t>JW5238</t>
  </si>
  <si>
    <t>B1479</t>
  </si>
  <si>
    <t>JW5239</t>
  </si>
  <si>
    <t>B1481</t>
  </si>
  <si>
    <t>JW5240</t>
  </si>
  <si>
    <t>B1487</t>
  </si>
  <si>
    <t>JW5241</t>
  </si>
  <si>
    <t>B1490</t>
  </si>
  <si>
    <t>JW5243</t>
  </si>
  <si>
    <t>B1498</t>
  </si>
  <si>
    <t>ydeN</t>
  </si>
  <si>
    <t>b1498</t>
  </si>
  <si>
    <t>JW5245</t>
  </si>
  <si>
    <t>B1520</t>
  </si>
  <si>
    <t>JW5247</t>
  </si>
  <si>
    <t>B1525</t>
  </si>
  <si>
    <t>JW5248</t>
  </si>
  <si>
    <t>B1530</t>
  </si>
  <si>
    <t>JW5249</t>
  </si>
  <si>
    <t>B1531</t>
  </si>
  <si>
    <t>JW5250</t>
  </si>
  <si>
    <t>B1533</t>
  </si>
  <si>
    <t>JW5252</t>
  </si>
  <si>
    <t>B1549</t>
  </si>
  <si>
    <t>ydfO</t>
  </si>
  <si>
    <t>b1549</t>
  </si>
  <si>
    <t>JW5253</t>
  </si>
  <si>
    <t>B1550</t>
  </si>
  <si>
    <t>JW5255</t>
  </si>
  <si>
    <t>B1556</t>
  </si>
  <si>
    <t>essQ</t>
  </si>
  <si>
    <t>b1556</t>
  </si>
  <si>
    <t>JW5256</t>
  </si>
  <si>
    <t>B1560</t>
  </si>
  <si>
    <t>JW5263</t>
  </si>
  <si>
    <t>B1592</t>
  </si>
  <si>
    <t>ynfJ</t>
  </si>
  <si>
    <t>b1592</t>
  </si>
  <si>
    <t>clcB</t>
  </si>
  <si>
    <t>JW5265</t>
  </si>
  <si>
    <t>B1624</t>
  </si>
  <si>
    <t>JW5267</t>
  </si>
  <si>
    <t>B1642</t>
  </si>
  <si>
    <t>JW5268</t>
  </si>
  <si>
    <t>ydhL</t>
  </si>
  <si>
    <t>b1648</t>
  </si>
  <si>
    <t>JW5269</t>
  </si>
  <si>
    <t>JW5874</t>
  </si>
  <si>
    <t>JW5270</t>
  </si>
  <si>
    <t>B1655</t>
  </si>
  <si>
    <t>JW5272</t>
  </si>
  <si>
    <t>B1673</t>
  </si>
  <si>
    <t>JW5273</t>
  </si>
  <si>
    <t>B1683</t>
  </si>
  <si>
    <t>JW5275</t>
  </si>
  <si>
    <t>B1695</t>
  </si>
  <si>
    <t>JW5276</t>
  </si>
  <si>
    <t>B1697</t>
  </si>
  <si>
    <t>JW5280</t>
  </si>
  <si>
    <t>B1723</t>
  </si>
  <si>
    <t>JW5283</t>
  </si>
  <si>
    <t>B1751</t>
  </si>
  <si>
    <t>ydjY</t>
  </si>
  <si>
    <t>b1751</t>
  </si>
  <si>
    <t>JW5284</t>
  </si>
  <si>
    <t>B1754</t>
  </si>
  <si>
    <t>JW5285</t>
  </si>
  <si>
    <t>B1755</t>
  </si>
  <si>
    <t>ynjC</t>
  </si>
  <si>
    <t>b1755</t>
  </si>
  <si>
    <t>JW5287</t>
  </si>
  <si>
    <t>B1757</t>
  </si>
  <si>
    <t>JW5288</t>
  </si>
  <si>
    <t>B1762</t>
  </si>
  <si>
    <t>JW5289</t>
  </si>
  <si>
    <t>B1772</t>
  </si>
  <si>
    <t>JW5291</t>
  </si>
  <si>
    <t>B1786</t>
  </si>
  <si>
    <t>JW5292</t>
  </si>
  <si>
    <t>B1794</t>
  </si>
  <si>
    <t>yeaP</t>
  </si>
  <si>
    <t>b1794</t>
  </si>
  <si>
    <t>JW5295</t>
  </si>
  <si>
    <t>B1809</t>
  </si>
  <si>
    <t>JW5296</t>
  </si>
  <si>
    <t>B1810</t>
  </si>
  <si>
    <t>JW5297</t>
  </si>
  <si>
    <t>yebN</t>
  </si>
  <si>
    <t>b1821</t>
  </si>
  <si>
    <t>JW5300</t>
  </si>
  <si>
    <t>B1831</t>
  </si>
  <si>
    <t>proQ</t>
  </si>
  <si>
    <t>b1831</t>
  </si>
  <si>
    <t>JW5301</t>
  </si>
  <si>
    <t>B1835</t>
  </si>
  <si>
    <t>JW5302</t>
  </si>
  <si>
    <t>B1836</t>
  </si>
  <si>
    <t>JW5303</t>
  </si>
  <si>
    <t>B1837</t>
  </si>
  <si>
    <t>JW5306</t>
  </si>
  <si>
    <t>B1862</t>
  </si>
  <si>
    <t>JW5307</t>
  </si>
  <si>
    <t>B1867</t>
  </si>
  <si>
    <t>JW5308</t>
  </si>
  <si>
    <t>B1869</t>
  </si>
  <si>
    <t>JW5309</t>
  </si>
  <si>
    <t>B1875</t>
  </si>
  <si>
    <t>JW5310</t>
  </si>
  <si>
    <t>B1877</t>
  </si>
  <si>
    <t>JW5312</t>
  </si>
  <si>
    <t>B1896</t>
  </si>
  <si>
    <t>JW5314</t>
  </si>
  <si>
    <t>B1934</t>
  </si>
  <si>
    <t>JW5317</t>
  </si>
  <si>
    <t>B1953</t>
  </si>
  <si>
    <t>JW5319</t>
  </si>
  <si>
    <t>B1964</t>
  </si>
  <si>
    <t>yedS</t>
  </si>
  <si>
    <t>b4496</t>
  </si>
  <si>
    <t>JW5323</t>
  </si>
  <si>
    <t>B1974</t>
  </si>
  <si>
    <t>JW5324</t>
  </si>
  <si>
    <t>yeeJ</t>
  </si>
  <si>
    <t>b1978</t>
  </si>
  <si>
    <t>JW5329</t>
  </si>
  <si>
    <t>B2010</t>
  </si>
  <si>
    <t>JW5335</t>
  </si>
  <si>
    <t>B2051</t>
  </si>
  <si>
    <t>JW5336</t>
  </si>
  <si>
    <t>B2063</t>
  </si>
  <si>
    <t>JW5338</t>
  </si>
  <si>
    <t>B2074</t>
  </si>
  <si>
    <t>JW5339</t>
  </si>
  <si>
    <t>B2080</t>
  </si>
  <si>
    <t>JW5340</t>
  </si>
  <si>
    <t>B2087</t>
  </si>
  <si>
    <t>JW5344</t>
  </si>
  <si>
    <t>B2097</t>
  </si>
  <si>
    <t>JW5345</t>
  </si>
  <si>
    <t>B2102</t>
  </si>
  <si>
    <t>JW5346</t>
  </si>
  <si>
    <t>B2107</t>
  </si>
  <si>
    <t>JW5349</t>
  </si>
  <si>
    <t>B2119</t>
  </si>
  <si>
    <t>JW5350</t>
  </si>
  <si>
    <t>B2121</t>
  </si>
  <si>
    <t>JW5351</t>
  </si>
  <si>
    <t>B2123</t>
  </si>
  <si>
    <t>JW5352</t>
  </si>
  <si>
    <t>B2125</t>
  </si>
  <si>
    <t>JW5353</t>
  </si>
  <si>
    <t>B2126</t>
  </si>
  <si>
    <t>JW5355</t>
  </si>
  <si>
    <t>B2134</t>
  </si>
  <si>
    <t>pbpG</t>
  </si>
  <si>
    <t>b2134</t>
  </si>
  <si>
    <t>JW5356</t>
  </si>
  <si>
    <t>B2135</t>
  </si>
  <si>
    <t>JW5358</t>
  </si>
  <si>
    <t>B2139</t>
  </si>
  <si>
    <t>b2139</t>
  </si>
  <si>
    <t>yohH</t>
  </si>
  <si>
    <t>JW5361</t>
  </si>
  <si>
    <t>B2170.1</t>
  </si>
  <si>
    <t>JW5362</t>
  </si>
  <si>
    <t>B2171</t>
  </si>
  <si>
    <t>yeiP</t>
  </si>
  <si>
    <t>b2171</t>
  </si>
  <si>
    <t>JW5364</t>
  </si>
  <si>
    <t>yejO</t>
  </si>
  <si>
    <t>b2190</t>
  </si>
  <si>
    <t>JW5371</t>
  </si>
  <si>
    <t>B2250</t>
  </si>
  <si>
    <t>JW5372</t>
  </si>
  <si>
    <t>B2253</t>
  </si>
  <si>
    <t>JW5373</t>
  </si>
  <si>
    <t>B2258</t>
  </si>
  <si>
    <t>JW5376</t>
  </si>
  <si>
    <t>B2293</t>
  </si>
  <si>
    <t>JW5377</t>
  </si>
  <si>
    <t>B2300</t>
  </si>
  <si>
    <t>JW5380</t>
  </si>
  <si>
    <t>B2324</t>
  </si>
  <si>
    <t>JW5381</t>
  </si>
  <si>
    <t>B2326</t>
  </si>
  <si>
    <t>JW5384</t>
  </si>
  <si>
    <t>B2355</t>
  </si>
  <si>
    <t>JW5388</t>
  </si>
  <si>
    <t>B2380</t>
  </si>
  <si>
    <t>JW5389</t>
  </si>
  <si>
    <t>B2387</t>
  </si>
  <si>
    <t>JW5391</t>
  </si>
  <si>
    <t>B2395</t>
  </si>
  <si>
    <t>JW5393</t>
  </si>
  <si>
    <t>b4546</t>
  </si>
  <si>
    <t>ypeB</t>
  </si>
  <si>
    <t>JW5877</t>
  </si>
  <si>
    <t>JW5395</t>
  </si>
  <si>
    <t>B2430</t>
  </si>
  <si>
    <t>JW5400</t>
  </si>
  <si>
    <t>B2505</t>
  </si>
  <si>
    <t>JW5402</t>
  </si>
  <si>
    <t>B2510</t>
  </si>
  <si>
    <t>JW5404</t>
  </si>
  <si>
    <t>B2522</t>
  </si>
  <si>
    <t>JW5405</t>
  </si>
  <si>
    <t>B2549</t>
  </si>
  <si>
    <t>JW5406</t>
  </si>
  <si>
    <t>B2550</t>
  </si>
  <si>
    <t>JW5407</t>
  </si>
  <si>
    <t>B2556</t>
  </si>
  <si>
    <t>JW5408</t>
  </si>
  <si>
    <t>B2560</t>
  </si>
  <si>
    <t>JW5409</t>
  </si>
  <si>
    <t>B2583</t>
  </si>
  <si>
    <t>JW5412</t>
  </si>
  <si>
    <t>B2602</t>
  </si>
  <si>
    <t>JW5415</t>
  </si>
  <si>
    <t>B2612, B2613</t>
  </si>
  <si>
    <t>JW5418</t>
  </si>
  <si>
    <t>B2631</t>
  </si>
  <si>
    <t>JW5419</t>
  </si>
  <si>
    <t>B2632</t>
  </si>
  <si>
    <t>JW5422</t>
  </si>
  <si>
    <t>B2647</t>
  </si>
  <si>
    <t>JW5424</t>
  </si>
  <si>
    <t>B2650</t>
  </si>
  <si>
    <t>B2657</t>
  </si>
  <si>
    <t>JW5427</t>
  </si>
  <si>
    <t>B2659</t>
  </si>
  <si>
    <t>JW5428</t>
  </si>
  <si>
    <t>B2681</t>
  </si>
  <si>
    <t>JW5431</t>
  </si>
  <si>
    <t>B2708</t>
  </si>
  <si>
    <t>JW5437</t>
  </si>
  <si>
    <t>B2741</t>
  </si>
  <si>
    <t>JW5438</t>
  </si>
  <si>
    <t>B2754</t>
  </si>
  <si>
    <t>JW5439</t>
  </si>
  <si>
    <t>JW5440</t>
  </si>
  <si>
    <t>B2769</t>
  </si>
  <si>
    <t>JW5444</t>
  </si>
  <si>
    <t>B2776</t>
  </si>
  <si>
    <t>JW5445</t>
  </si>
  <si>
    <t>B2778</t>
  </si>
  <si>
    <t>JW5450</t>
  </si>
  <si>
    <t>B2824</t>
  </si>
  <si>
    <t>JW5451</t>
  </si>
  <si>
    <t>B2825</t>
  </si>
  <si>
    <t>JW5454</t>
  </si>
  <si>
    <t>B2846</t>
  </si>
  <si>
    <t>JW5455</t>
  </si>
  <si>
    <t>B2848</t>
  </si>
  <si>
    <t>JW5456</t>
  </si>
  <si>
    <t>B2853</t>
  </si>
  <si>
    <t>B2854</t>
  </si>
  <si>
    <t>JW5458</t>
  </si>
  <si>
    <t>B2855</t>
  </si>
  <si>
    <t>B2858</t>
  </si>
  <si>
    <t>JW5461</t>
  </si>
  <si>
    <t>B2863</t>
  </si>
  <si>
    <t>JW5475</t>
  </si>
  <si>
    <t>B2914</t>
  </si>
  <si>
    <t>JW5476</t>
  </si>
  <si>
    <t>B2921</t>
  </si>
  <si>
    <t>B2963</t>
  </si>
  <si>
    <t>JW5503</t>
  </si>
  <si>
    <t>B3035</t>
  </si>
  <si>
    <t>JW5529</t>
  </si>
  <si>
    <t>B3153</t>
  </si>
  <si>
    <t>JW5531</t>
  </si>
  <si>
    <t>B3162</t>
  </si>
  <si>
    <t>JW5532</t>
  </si>
  <si>
    <t>JW5577</t>
  </si>
  <si>
    <t>B3848</t>
  </si>
  <si>
    <t>JW5646</t>
  </si>
  <si>
    <t>B3613</t>
  </si>
  <si>
    <t>JW5707</t>
  </si>
  <si>
    <t>B3325</t>
  </si>
  <si>
    <t>JW5776</t>
  </si>
  <si>
    <t>B4305</t>
  </si>
  <si>
    <t>JW5800</t>
  </si>
  <si>
    <t>B4390</t>
  </si>
  <si>
    <t>JW5441</t>
  </si>
  <si>
    <t>B2770</t>
  </si>
  <si>
    <t>JW5805</t>
  </si>
  <si>
    <t>B2489</t>
  </si>
  <si>
    <t>JW5803</t>
  </si>
  <si>
    <t>B0792</t>
  </si>
  <si>
    <t>JW5142</t>
  </si>
  <si>
    <t>B1023</t>
  </si>
  <si>
    <t>JW5432</t>
  </si>
  <si>
    <t>norR</t>
  </si>
  <si>
    <t>B2772, B2773</t>
  </si>
  <si>
    <t>B3046</t>
  </si>
  <si>
    <t>JW5542</t>
  </si>
  <si>
    <t>B3245</t>
  </si>
  <si>
    <t>JW3566</t>
  </si>
  <si>
    <t>B3593</t>
  </si>
  <si>
    <t>rhsA</t>
  </si>
  <si>
    <t>b3593</t>
  </si>
  <si>
    <t>JW0692</t>
  </si>
  <si>
    <t>B0703</t>
  </si>
  <si>
    <t>ybfO</t>
  </si>
  <si>
    <t>b0703</t>
  </si>
  <si>
    <t>JW0689</t>
  </si>
  <si>
    <t>B0700</t>
  </si>
  <si>
    <t>rhsC</t>
  </si>
  <si>
    <t>b0700</t>
  </si>
  <si>
    <t>JW5679</t>
  </si>
  <si>
    <t>B3482</t>
  </si>
  <si>
    <t>rhsB</t>
  </si>
  <si>
    <t>b3482</t>
  </si>
  <si>
    <t>JW0486</t>
  </si>
  <si>
    <t>B0497</t>
  </si>
  <si>
    <t>rhsD</t>
  </si>
  <si>
    <t>b0497</t>
  </si>
  <si>
    <t>JW1451</t>
  </si>
  <si>
    <t>B1456</t>
  </si>
  <si>
    <t>rhsE</t>
  </si>
  <si>
    <t>b1456</t>
  </si>
  <si>
    <t>JW0696</t>
  </si>
  <si>
    <t>B0706</t>
  </si>
  <si>
    <t>ybfD</t>
  </si>
  <si>
    <t>b0706</t>
  </si>
  <si>
    <t>JW1455</t>
  </si>
  <si>
    <t>B1460</t>
  </si>
  <si>
    <t>ydcC</t>
  </si>
  <si>
    <t>b1460</t>
  </si>
  <si>
    <t>JW3451</t>
  </si>
  <si>
    <t>B3484</t>
  </si>
  <si>
    <t>yhhI</t>
  </si>
  <si>
    <t>b3484</t>
  </si>
  <si>
    <t>JW0194</t>
  </si>
  <si>
    <t>B0198</t>
  </si>
  <si>
    <t>metI</t>
  </si>
  <si>
    <t>b0198</t>
  </si>
  <si>
    <t>JW0323</t>
  </si>
  <si>
    <t>B0331</t>
  </si>
  <si>
    <t>prpB</t>
  </si>
  <si>
    <t>b0331</t>
  </si>
  <si>
    <t>JW1730</t>
  </si>
  <si>
    <t>B1741</t>
  </si>
  <si>
    <t>cho</t>
  </si>
  <si>
    <t>b1741</t>
  </si>
  <si>
    <t>ydjQ</t>
  </si>
  <si>
    <t>JW1780</t>
  </si>
  <si>
    <t>B1791</t>
  </si>
  <si>
    <t>yeaN</t>
  </si>
  <si>
    <t>b1791</t>
  </si>
  <si>
    <t>JW0952</t>
  </si>
  <si>
    <t>B0969</t>
  </si>
  <si>
    <t>yccK</t>
  </si>
  <si>
    <t>b0969</t>
  </si>
  <si>
    <t>JW1282</t>
  </si>
  <si>
    <t>B1289</t>
  </si>
  <si>
    <t>ycjD</t>
  </si>
  <si>
    <t>b1289</t>
  </si>
  <si>
    <t>JW1822</t>
  </si>
  <si>
    <t>B1833</t>
  </si>
  <si>
    <t>yebS</t>
  </si>
  <si>
    <t>b1833</t>
  </si>
  <si>
    <t>JW2528</t>
  </si>
  <si>
    <t>B2544</t>
  </si>
  <si>
    <t>yphB</t>
  </si>
  <si>
    <t>b2544</t>
  </si>
  <si>
    <t>JW0055</t>
  </si>
  <si>
    <t>B0056</t>
  </si>
  <si>
    <t>yabP</t>
  </si>
  <si>
    <t>b0056</t>
  </si>
  <si>
    <t>JW0285</t>
  </si>
  <si>
    <t>B0291</t>
  </si>
  <si>
    <t>yagX</t>
  </si>
  <si>
    <t>b0291</t>
  </si>
  <si>
    <t>JW0345</t>
  </si>
  <si>
    <t>B0354</t>
  </si>
  <si>
    <t>yaiL</t>
  </si>
  <si>
    <t>b0354</t>
  </si>
  <si>
    <t>JW0820</t>
  </si>
  <si>
    <t>B0836</t>
  </si>
  <si>
    <t>yliH</t>
  </si>
  <si>
    <t>b0836</t>
  </si>
  <si>
    <t>JW1948</t>
  </si>
  <si>
    <t>B1965</t>
  </si>
  <si>
    <t>b1965</t>
  </si>
  <si>
    <t>yedS_2</t>
  </si>
  <si>
    <t>JW2729</t>
  </si>
  <si>
    <t>B2759</t>
  </si>
  <si>
    <t>ygcK</t>
  </si>
  <si>
    <t>b2759</t>
  </si>
  <si>
    <t>JW0272</t>
  </si>
  <si>
    <t>B0278</t>
  </si>
  <si>
    <t>yagL</t>
  </si>
  <si>
    <t>b0278</t>
  </si>
  <si>
    <t>JW0746</t>
  </si>
  <si>
    <t>B0763</t>
  </si>
  <si>
    <t>modA</t>
  </si>
  <si>
    <t>b0763</t>
  </si>
  <si>
    <t>JW3381</t>
  </si>
  <si>
    <t>B3418</t>
  </si>
  <si>
    <t>malT</t>
  </si>
  <si>
    <t>b3418</t>
  </si>
  <si>
    <t>JW3386</t>
  </si>
  <si>
    <t>B3423</t>
  </si>
  <si>
    <t>glpR</t>
  </si>
  <si>
    <t>b3423</t>
  </si>
  <si>
    <t>JW1651</t>
  </si>
  <si>
    <t>B1659</t>
  </si>
  <si>
    <t>ydhB</t>
  </si>
  <si>
    <t>b1659</t>
  </si>
  <si>
    <t>JW3384</t>
  </si>
  <si>
    <t>B3421</t>
  </si>
  <si>
    <t>rtcB</t>
  </si>
  <si>
    <t>b3421</t>
  </si>
  <si>
    <t>JW3650</t>
  </si>
  <si>
    <t>B3674</t>
  </si>
  <si>
    <t>yidF</t>
  </si>
  <si>
    <t>b3674</t>
  </si>
  <si>
    <t>JW0026</t>
  </si>
  <si>
    <t>B0028</t>
  </si>
  <si>
    <t>fkpB</t>
  </si>
  <si>
    <t>b0028</t>
  </si>
  <si>
    <t>JW2875</t>
  </si>
  <si>
    <t>B2907</t>
  </si>
  <si>
    <t>ubiH</t>
  </si>
  <si>
    <t>b2907</t>
  </si>
  <si>
    <t>JW2758</t>
  </si>
  <si>
    <t>B2787</t>
  </si>
  <si>
    <t>gudD</t>
  </si>
  <si>
    <t>b2787</t>
  </si>
  <si>
    <t>JW4056</t>
  </si>
  <si>
    <t>B4095</t>
  </si>
  <si>
    <t>phnM</t>
  </si>
  <si>
    <t>b4095</t>
  </si>
  <si>
    <t>JW3518</t>
  </si>
  <si>
    <t>B3549</t>
  </si>
  <si>
    <t>tag</t>
  </si>
  <si>
    <t>b3549</t>
  </si>
  <si>
    <t>JW3530</t>
  </si>
  <si>
    <t>B3559</t>
  </si>
  <si>
    <t>glyS</t>
  </si>
  <si>
    <t>b3559</t>
  </si>
  <si>
    <t>JW1572</t>
  </si>
  <si>
    <t>B1580</t>
  </si>
  <si>
    <t>rspB</t>
  </si>
  <si>
    <t>b1580</t>
  </si>
  <si>
    <t>JW2505</t>
  </si>
  <si>
    <t>B2521</t>
  </si>
  <si>
    <t>sseA</t>
  </si>
  <si>
    <t>b2521</t>
  </si>
  <si>
    <t>JW1464</t>
  </si>
  <si>
    <t>B1469</t>
  </si>
  <si>
    <t>narU</t>
  </si>
  <si>
    <t>b1469</t>
  </si>
  <si>
    <t>JW3346</t>
  </si>
  <si>
    <t>B3383</t>
  </si>
  <si>
    <t>yhfZ</t>
  </si>
  <si>
    <t>b3383</t>
  </si>
  <si>
    <t>JW4064</t>
  </si>
  <si>
    <t>B4103</t>
  </si>
  <si>
    <t>(phnE)</t>
  </si>
  <si>
    <t>JW4367</t>
  </si>
  <si>
    <t>B0001</t>
  </si>
  <si>
    <t>thrL</t>
  </si>
  <si>
    <t>b0001</t>
  </si>
  <si>
    <t>JW5064</t>
  </si>
  <si>
    <t>JW5076</t>
  </si>
  <si>
    <t>B0550.1</t>
  </si>
  <si>
    <t>ylcG</t>
  </si>
  <si>
    <t>b4509</t>
  </si>
  <si>
    <t>JW5183</t>
  </si>
  <si>
    <t>JW5198</t>
  </si>
  <si>
    <t>(yciX)</t>
  </si>
  <si>
    <t>b1275.1</t>
  </si>
  <si>
    <t>JW2549</t>
  </si>
  <si>
    <t>B2565</t>
  </si>
  <si>
    <t>recO</t>
  </si>
  <si>
    <t>b2565</t>
  </si>
  <si>
    <t>JW2564</t>
  </si>
  <si>
    <t>B2580</t>
  </si>
  <si>
    <t>ung</t>
  </si>
  <si>
    <t>b2580</t>
  </si>
  <si>
    <t>JW2597</t>
  </si>
  <si>
    <t>recN</t>
  </si>
  <si>
    <t>b2616</t>
  </si>
  <si>
    <t>JW2703</t>
  </si>
  <si>
    <t>B2733</t>
  </si>
  <si>
    <t>mutS</t>
  </si>
  <si>
    <t>b2733</t>
  </si>
  <si>
    <t>JW2799</t>
  </si>
  <si>
    <t>B2831</t>
  </si>
  <si>
    <t>mutH</t>
  </si>
  <si>
    <t>b2831</t>
  </si>
  <si>
    <t>JW2862</t>
  </si>
  <si>
    <t>B2894</t>
  </si>
  <si>
    <t>xerD</t>
  </si>
  <si>
    <t>b2894</t>
  </si>
  <si>
    <t>JW2928</t>
  </si>
  <si>
    <t>B2961</t>
  </si>
  <si>
    <t>mutY</t>
  </si>
  <si>
    <t>b2961</t>
  </si>
  <si>
    <t>JW2987</t>
  </si>
  <si>
    <t>B3019</t>
  </si>
  <si>
    <t>parC</t>
  </si>
  <si>
    <t>b3019</t>
  </si>
  <si>
    <t>JW3038</t>
  </si>
  <si>
    <t>B3066</t>
  </si>
  <si>
    <t>dnaG</t>
  </si>
  <si>
    <t>b3066</t>
  </si>
  <si>
    <t>JW3284</t>
  </si>
  <si>
    <t>B3322</t>
  </si>
  <si>
    <t>pioO</t>
  </si>
  <si>
    <t>b3322</t>
  </si>
  <si>
    <t>JW3350</t>
  </si>
  <si>
    <t>B3387</t>
  </si>
  <si>
    <t>dam</t>
  </si>
  <si>
    <t>b3387</t>
  </si>
  <si>
    <t>JW3610</t>
  </si>
  <si>
    <t>B3635</t>
  </si>
  <si>
    <t>mutM</t>
  </si>
  <si>
    <t>b3635</t>
  </si>
  <si>
    <t>JW3626</t>
  </si>
  <si>
    <t>B3651</t>
  </si>
  <si>
    <t>trmH</t>
  </si>
  <si>
    <t>b3651</t>
  </si>
  <si>
    <t>JW3677</t>
  </si>
  <si>
    <t>B3700</t>
  </si>
  <si>
    <t>recF</t>
  </si>
  <si>
    <t>b3700</t>
  </si>
  <si>
    <t>JW3718</t>
  </si>
  <si>
    <t>B3740</t>
  </si>
  <si>
    <t>gidB</t>
  </si>
  <si>
    <t>b3740</t>
  </si>
  <si>
    <t>JW3719</t>
  </si>
  <si>
    <t>B3741</t>
  </si>
  <si>
    <t>gidA</t>
  </si>
  <si>
    <t>b3741</t>
  </si>
  <si>
    <t>JW3720</t>
  </si>
  <si>
    <t>B3742</t>
  </si>
  <si>
    <t>mioC</t>
  </si>
  <si>
    <t>b3742</t>
  </si>
  <si>
    <t>JW3784</t>
  </si>
  <si>
    <t>B3811</t>
  </si>
  <si>
    <t>xerC</t>
  </si>
  <si>
    <t>b3811</t>
  </si>
  <si>
    <t>JW0119</t>
  </si>
  <si>
    <t>B0123</t>
  </si>
  <si>
    <t>cueO</t>
  </si>
  <si>
    <t>b0123</t>
  </si>
  <si>
    <t>JW0240</t>
  </si>
  <si>
    <t>B0251</t>
  </si>
  <si>
    <t>yafY</t>
  </si>
  <si>
    <t>b0251</t>
  </si>
  <si>
    <t>JW0998</t>
  </si>
  <si>
    <t>B1013</t>
  </si>
  <si>
    <t>ycdC</t>
  </si>
  <si>
    <t>b1013</t>
  </si>
  <si>
    <t>JW1016</t>
  </si>
  <si>
    <t>ycdW</t>
  </si>
  <si>
    <t>b1033</t>
  </si>
  <si>
    <t>JW1321</t>
  </si>
  <si>
    <t>B1328</t>
  </si>
  <si>
    <t>ycjZ</t>
  </si>
  <si>
    <t>b1328</t>
  </si>
  <si>
    <t>JW1494</t>
  </si>
  <si>
    <t>B1499</t>
  </si>
  <si>
    <t>ydeO</t>
  </si>
  <si>
    <t>b1499</t>
  </si>
  <si>
    <t>JW1504</t>
  </si>
  <si>
    <t>B1511</t>
  </si>
  <si>
    <t>ydeV</t>
  </si>
  <si>
    <t>b1511</t>
  </si>
  <si>
    <t>JW2097</t>
  </si>
  <si>
    <t>B2110</t>
  </si>
  <si>
    <t>yehC</t>
  </si>
  <si>
    <t>b2110</t>
  </si>
  <si>
    <t>JW2333</t>
  </si>
  <si>
    <t>B2336</t>
  </si>
  <si>
    <t>yfcS</t>
  </si>
  <si>
    <t>b2336</t>
  </si>
  <si>
    <t>JW2335</t>
  </si>
  <si>
    <t>B2338</t>
  </si>
  <si>
    <t>yfcU</t>
  </si>
  <si>
    <t>b2338</t>
  </si>
  <si>
    <t>JW0049</t>
  </si>
  <si>
    <t>B0050</t>
  </si>
  <si>
    <t>apaG</t>
  </si>
  <si>
    <t>b0050</t>
  </si>
  <si>
    <t>JW0617</t>
  </si>
  <si>
    <t>B0622</t>
  </si>
  <si>
    <t>crcA</t>
  </si>
  <si>
    <t>b0622</t>
  </si>
  <si>
    <t>JW1055</t>
  </si>
  <si>
    <t>B1068</t>
  </si>
  <si>
    <t>mviM</t>
  </si>
  <si>
    <t>b1068</t>
  </si>
  <si>
    <t>JW1347</t>
  </si>
  <si>
    <t>B1352</t>
  </si>
  <si>
    <t>kil</t>
  </si>
  <si>
    <t>b1352</t>
  </si>
  <si>
    <t>JW1370</t>
  </si>
  <si>
    <t>B1376</t>
  </si>
  <si>
    <t>uspF</t>
  </si>
  <si>
    <t>JW1536</t>
  </si>
  <si>
    <t>B1543</t>
  </si>
  <si>
    <t>ydfJ</t>
  </si>
  <si>
    <t>b1543</t>
  </si>
  <si>
    <t>JW1553</t>
  </si>
  <si>
    <t>B1561</t>
  </si>
  <si>
    <t>rem</t>
  </si>
  <si>
    <t>b1561</t>
  </si>
  <si>
    <t>JW1554</t>
  </si>
  <si>
    <t>B1562</t>
  </si>
  <si>
    <t>hokD</t>
  </si>
  <si>
    <t>b1562</t>
  </si>
  <si>
    <t>JW1555</t>
  </si>
  <si>
    <t>B1563</t>
  </si>
  <si>
    <t>relE</t>
  </si>
  <si>
    <t>b1563</t>
  </si>
  <si>
    <t>JW1769</t>
  </si>
  <si>
    <t>B1780</t>
  </si>
  <si>
    <t>yeaD</t>
  </si>
  <si>
    <t>b1780</t>
  </si>
  <si>
    <t>JW1804</t>
  </si>
  <si>
    <t>B1815</t>
  </si>
  <si>
    <t>yoaD</t>
  </si>
  <si>
    <t>b1815</t>
  </si>
  <si>
    <t>JW0124</t>
  </si>
  <si>
    <t>B0128</t>
  </si>
  <si>
    <t>yadH</t>
  </si>
  <si>
    <t>b0128</t>
  </si>
  <si>
    <t>JW0196</t>
  </si>
  <si>
    <t>B0200</t>
  </si>
  <si>
    <t>yaeD</t>
  </si>
  <si>
    <t>b0200</t>
  </si>
  <si>
    <t>gmhB</t>
  </si>
  <si>
    <t>JW0802</t>
  </si>
  <si>
    <t>B0818</t>
  </si>
  <si>
    <t>ybiR</t>
  </si>
  <si>
    <t>b0818</t>
  </si>
  <si>
    <t>JW1096</t>
  </si>
  <si>
    <t>B1110</t>
  </si>
  <si>
    <t>ycfJ</t>
  </si>
  <si>
    <t>b1110</t>
  </si>
  <si>
    <t>JW1407</t>
  </si>
  <si>
    <t>B1410</t>
  </si>
  <si>
    <t>ynbC</t>
  </si>
  <si>
    <t>b1410</t>
  </si>
  <si>
    <t>JW1445</t>
  </si>
  <si>
    <t>B1450</t>
  </si>
  <si>
    <t>yncC</t>
  </si>
  <si>
    <t>b1450</t>
  </si>
  <si>
    <t>JW1449</t>
  </si>
  <si>
    <t>B1454</t>
  </si>
  <si>
    <t>yncG</t>
  </si>
  <si>
    <t>b1454</t>
  </si>
  <si>
    <t>JW1495</t>
  </si>
  <si>
    <t>B1501</t>
  </si>
  <si>
    <t>ydeP</t>
  </si>
  <si>
    <t>b1501</t>
  </si>
  <si>
    <t>JW1528</t>
  </si>
  <si>
    <t>B1535</t>
  </si>
  <si>
    <t>ydeH</t>
  </si>
  <si>
    <t>b1535</t>
  </si>
  <si>
    <t>JW1621</t>
  </si>
  <si>
    <t>B1629</t>
  </si>
  <si>
    <t>rnfC</t>
  </si>
  <si>
    <t>b1629</t>
  </si>
  <si>
    <t>rsxC</t>
  </si>
  <si>
    <t>JW1668</t>
  </si>
  <si>
    <t>B1678</t>
  </si>
  <si>
    <t>ynhG</t>
  </si>
  <si>
    <t>b1678</t>
  </si>
  <si>
    <t>JW1671</t>
  </si>
  <si>
    <t>B1681</t>
  </si>
  <si>
    <t>sufD</t>
  </si>
  <si>
    <t>b1681</t>
  </si>
  <si>
    <t>JW1784</t>
  </si>
  <si>
    <t>B1795</t>
  </si>
  <si>
    <t>yeaQ</t>
  </si>
  <si>
    <t>b1795</t>
  </si>
  <si>
    <t>JW1965</t>
  </si>
  <si>
    <t>B1985</t>
  </si>
  <si>
    <t>yeeO</t>
  </si>
  <si>
    <t>b1985</t>
  </si>
  <si>
    <t>JW2054</t>
  </si>
  <si>
    <t>B2069</t>
  </si>
  <si>
    <t>yegD</t>
  </si>
  <si>
    <t>b2069</t>
  </si>
  <si>
    <t>JW2060</t>
  </si>
  <si>
    <t>B2075</t>
  </si>
  <si>
    <t>yegN</t>
  </si>
  <si>
    <t>b2075</t>
  </si>
  <si>
    <t>mdtB</t>
  </si>
  <si>
    <t>JW1089</t>
  </si>
  <si>
    <t>B1103</t>
  </si>
  <si>
    <t>ycfF</t>
  </si>
  <si>
    <t>b1103</t>
  </si>
  <si>
    <t>hinT</t>
  </si>
  <si>
    <t>JW0700</t>
  </si>
  <si>
    <t>B0710</t>
  </si>
  <si>
    <t>ybgI</t>
  </si>
  <si>
    <t>b0710</t>
  </si>
  <si>
    <t>JW1678</t>
  </si>
  <si>
    <t>B1688</t>
  </si>
  <si>
    <t>ydiK</t>
  </si>
  <si>
    <t>b1688</t>
  </si>
  <si>
    <t>JW0261</t>
  </si>
  <si>
    <t>B0268</t>
  </si>
  <si>
    <t>yagE</t>
  </si>
  <si>
    <t>b0268</t>
  </si>
  <si>
    <t>JW0262</t>
  </si>
  <si>
    <t>B0269</t>
  </si>
  <si>
    <t>yagF</t>
  </si>
  <si>
    <t>b0269</t>
  </si>
  <si>
    <t>JW2162</t>
  </si>
  <si>
    <t>B2174</t>
  </si>
  <si>
    <t>yeiU</t>
  </si>
  <si>
    <t>b2174</t>
  </si>
  <si>
    <t>JW0533</t>
  </si>
  <si>
    <t>B0545</t>
  </si>
  <si>
    <t>ybcL</t>
  </si>
  <si>
    <t>b0545</t>
  </si>
  <si>
    <t>JW1229</t>
  </si>
  <si>
    <t>B1242</t>
  </si>
  <si>
    <t>ychE</t>
  </si>
  <si>
    <t>b1242</t>
  </si>
  <si>
    <t>JW0320</t>
  </si>
  <si>
    <t>B0328</t>
  </si>
  <si>
    <t>yahN</t>
  </si>
  <si>
    <t>b0328</t>
  </si>
  <si>
    <t>JW0265</t>
  </si>
  <si>
    <t>B0272</t>
  </si>
  <si>
    <t>yagI</t>
  </si>
  <si>
    <t>b0272</t>
  </si>
  <si>
    <t>JW0280</t>
  </si>
  <si>
    <t>B0286</t>
  </si>
  <si>
    <t>yagT</t>
  </si>
  <si>
    <t>b0286</t>
  </si>
  <si>
    <t>JW1676</t>
  </si>
  <si>
    <t>B1686</t>
  </si>
  <si>
    <t>ydiI</t>
  </si>
  <si>
    <t>b1686</t>
  </si>
  <si>
    <t>JW1511</t>
  </si>
  <si>
    <t>B1518</t>
  </si>
  <si>
    <t>yneC</t>
  </si>
  <si>
    <t>b1518</t>
  </si>
  <si>
    <t>lsrG</t>
  </si>
  <si>
    <t>JW1954</t>
  </si>
  <si>
    <t>B1971</t>
  </si>
  <si>
    <t>yedY</t>
  </si>
  <si>
    <t>b1971</t>
  </si>
  <si>
    <t>JW1693</t>
  </si>
  <si>
    <t>B1703</t>
  </si>
  <si>
    <t>ydiA</t>
  </si>
  <si>
    <t>b1703</t>
  </si>
  <si>
    <t>JW1773</t>
  </si>
  <si>
    <t>B1784</t>
  </si>
  <si>
    <t>yeaH</t>
  </si>
  <si>
    <t>b1784</t>
  </si>
  <si>
    <t>JW2134</t>
  </si>
  <si>
    <t>B2147</t>
  </si>
  <si>
    <t>yeiA</t>
  </si>
  <si>
    <t>b2147</t>
  </si>
  <si>
    <t>JW0134</t>
  </si>
  <si>
    <t>B0138</t>
  </si>
  <si>
    <t>yadM</t>
  </si>
  <si>
    <t>b0138</t>
  </si>
  <si>
    <t>JW0258</t>
  </si>
  <si>
    <t>b4505</t>
  </si>
  <si>
    <t>ykgN</t>
  </si>
  <si>
    <t>JW0362</t>
  </si>
  <si>
    <t>B0371</t>
  </si>
  <si>
    <t>yaiT</t>
  </si>
  <si>
    <t>b0371</t>
  </si>
  <si>
    <t>JW0383</t>
  </si>
  <si>
    <t>B0392</t>
  </si>
  <si>
    <t>ykiA</t>
  </si>
  <si>
    <t>b0392</t>
  </si>
  <si>
    <t>JW0450</t>
  </si>
  <si>
    <t>B0461</t>
  </si>
  <si>
    <t>JW0487</t>
  </si>
  <si>
    <t>B0498</t>
  </si>
  <si>
    <t>JW0620</t>
  </si>
  <si>
    <t>B0625</t>
  </si>
  <si>
    <t>(ybeM)</t>
  </si>
  <si>
    <t>b0625</t>
  </si>
  <si>
    <t>ybeH</t>
  </si>
  <si>
    <t>JW0774</t>
  </si>
  <si>
    <t>B0791</t>
  </si>
  <si>
    <t>ybhQ</t>
  </si>
  <si>
    <t>b0791</t>
  </si>
  <si>
    <t>JW0899</t>
  </si>
  <si>
    <t>B0916</t>
  </si>
  <si>
    <t>ycaQ</t>
  </si>
  <si>
    <t>b0916</t>
  </si>
  <si>
    <t>JW1135</t>
  </si>
  <si>
    <t>B1149</t>
  </si>
  <si>
    <t>ymfN</t>
  </si>
  <si>
    <t>b1149</t>
  </si>
  <si>
    <t>JW1665</t>
  </si>
  <si>
    <t>B1675</t>
  </si>
  <si>
    <t>ydhZ</t>
  </si>
  <si>
    <t>b1675</t>
  </si>
  <si>
    <t>JW1955</t>
  </si>
  <si>
    <t>B1972</t>
  </si>
  <si>
    <t>yedZ</t>
  </si>
  <si>
    <t>b1972</t>
  </si>
  <si>
    <t>JW1961</t>
  </si>
  <si>
    <t>B1980</t>
  </si>
  <si>
    <t>yeeL</t>
  </si>
  <si>
    <t>b4497</t>
  </si>
  <si>
    <t>JW1985</t>
  </si>
  <si>
    <t>B2003</t>
  </si>
  <si>
    <t>yeeT</t>
  </si>
  <si>
    <t>b2003</t>
  </si>
  <si>
    <t>JW1986</t>
  </si>
  <si>
    <t>B2004</t>
  </si>
  <si>
    <t>yeeU</t>
  </si>
  <si>
    <t>b2004</t>
  </si>
  <si>
    <t>JW1987</t>
  </si>
  <si>
    <t>B2005</t>
  </si>
  <si>
    <t>yeeV</t>
  </si>
  <si>
    <t>b2005</t>
  </si>
  <si>
    <t>JW2016</t>
  </si>
  <si>
    <t>wbbL</t>
  </si>
  <si>
    <t>b4571</t>
  </si>
  <si>
    <t>JW2017</t>
  </si>
  <si>
    <t>B2032</t>
  </si>
  <si>
    <t>yefI</t>
  </si>
  <si>
    <t>b2032</t>
  </si>
  <si>
    <t>wbbK</t>
  </si>
  <si>
    <t>JW2019</t>
  </si>
  <si>
    <t>B2034</t>
  </si>
  <si>
    <t>yefG</t>
  </si>
  <si>
    <t>b2034</t>
  </si>
  <si>
    <t>wbbI</t>
  </si>
  <si>
    <t>JW2055</t>
  </si>
  <si>
    <t>B2070</t>
  </si>
  <si>
    <t>yegI</t>
  </si>
  <si>
    <t>b2070</t>
  </si>
  <si>
    <t>JW2056</t>
  </si>
  <si>
    <t>B2071</t>
  </si>
  <si>
    <t>yegJ</t>
  </si>
  <si>
    <t>b2071</t>
  </si>
  <si>
    <t>JW2057</t>
  </si>
  <si>
    <t>B2072</t>
  </si>
  <si>
    <t>yegK</t>
  </si>
  <si>
    <t>b2072</t>
  </si>
  <si>
    <t>JW2098</t>
  </si>
  <si>
    <t>B2111</t>
  </si>
  <si>
    <t>yehD</t>
  </si>
  <si>
    <t>b2111</t>
  </si>
  <si>
    <t>JW2157</t>
  </si>
  <si>
    <t>B2170</t>
  </si>
  <si>
    <t>setB</t>
  </si>
  <si>
    <t>b2170</t>
  </si>
  <si>
    <t>JW2291</t>
  </si>
  <si>
    <t>B2294</t>
  </si>
  <si>
    <t>yfbU</t>
  </si>
  <si>
    <t>b2294</t>
  </si>
  <si>
    <t>JW2331</t>
  </si>
  <si>
    <t>B2334</t>
  </si>
  <si>
    <t>yfcQ</t>
  </si>
  <si>
    <t>b2334</t>
  </si>
  <si>
    <t>JW2344</t>
  </si>
  <si>
    <t>B2347</t>
  </si>
  <si>
    <t>yfdC</t>
  </si>
  <si>
    <t>b2347</t>
  </si>
  <si>
    <t>JW2356</t>
  </si>
  <si>
    <t>B2359</t>
  </si>
  <si>
    <t>yfdP</t>
  </si>
  <si>
    <t>b2359</t>
  </si>
  <si>
    <t>JW2359</t>
  </si>
  <si>
    <t>B2362</t>
  </si>
  <si>
    <t>yfdS</t>
  </si>
  <si>
    <t>b2362</t>
  </si>
  <si>
    <t>JW2374</t>
  </si>
  <si>
    <t>B2377</t>
  </si>
  <si>
    <t>yfdY</t>
  </si>
  <si>
    <t>b2377</t>
  </si>
  <si>
    <t>JW2399</t>
  </si>
  <si>
    <t>B2408</t>
  </si>
  <si>
    <t>yfeN</t>
  </si>
  <si>
    <t>b2408</t>
  </si>
  <si>
    <t>JW2490</t>
  </si>
  <si>
    <t>B2506</t>
  </si>
  <si>
    <t>yfgI</t>
  </si>
  <si>
    <t>b2506</t>
  </si>
  <si>
    <t>JW2607</t>
  </si>
  <si>
    <t>B2626</t>
  </si>
  <si>
    <t>yfjJ</t>
  </si>
  <si>
    <t>b2626</t>
  </si>
  <si>
    <t>JW2617</t>
  </si>
  <si>
    <t>B2636</t>
  </si>
  <si>
    <t>yfjS</t>
  </si>
  <si>
    <t>b2636</t>
  </si>
  <si>
    <t>JW2626</t>
  </si>
  <si>
    <t>B2645</t>
  </si>
  <si>
    <t>yfjZ</t>
  </si>
  <si>
    <t>b2645</t>
  </si>
  <si>
    <t>JW1151</t>
  </si>
  <si>
    <t>B1164</t>
  </si>
  <si>
    <t>ycgZ</t>
  </si>
  <si>
    <t>b1164</t>
  </si>
  <si>
    <t>JW1568</t>
  </si>
  <si>
    <t>B1577</t>
  </si>
  <si>
    <t>ydfE</t>
  </si>
  <si>
    <t>b1577</t>
  </si>
  <si>
    <t>JW1591</t>
  </si>
  <si>
    <t>B1599</t>
  </si>
  <si>
    <t>ydgE</t>
  </si>
  <si>
    <t>b1599</t>
  </si>
  <si>
    <t>mdtI</t>
  </si>
  <si>
    <t>JW1813</t>
  </si>
  <si>
    <t>B1824</t>
  </si>
  <si>
    <t>yobF</t>
  </si>
  <si>
    <t>b1824</t>
  </si>
  <si>
    <t>JW2207</t>
  </si>
  <si>
    <t>JW0718</t>
  </si>
  <si>
    <t>B0729</t>
  </si>
  <si>
    <t>sucD</t>
  </si>
  <si>
    <t>b0729</t>
  </si>
  <si>
    <t>JW1095</t>
  </si>
  <si>
    <t>B1109</t>
  </si>
  <si>
    <t>ndh</t>
  </si>
  <si>
    <t>b1109</t>
  </si>
  <si>
    <t>JW0799</t>
  </si>
  <si>
    <t>B0814</t>
  </si>
  <si>
    <t>ompX</t>
  </si>
  <si>
    <t>b0814</t>
  </si>
  <si>
    <t>JW1125</t>
  </si>
  <si>
    <t>B1139</t>
  </si>
  <si>
    <t>lit</t>
  </si>
  <si>
    <t>b1139</t>
  </si>
  <si>
    <t>JW1531</t>
  </si>
  <si>
    <t>B1538</t>
  </si>
  <si>
    <t>dcp</t>
  </si>
  <si>
    <t>b1538</t>
  </si>
  <si>
    <t>JW2284</t>
  </si>
  <si>
    <t>B2289</t>
  </si>
  <si>
    <t>lrhA</t>
  </si>
  <si>
    <t>b2289</t>
  </si>
  <si>
    <t>JW2573</t>
  </si>
  <si>
    <t>B2592</t>
  </si>
  <si>
    <t>clpB</t>
  </si>
  <si>
    <t>b2592</t>
  </si>
  <si>
    <t>JW0063</t>
  </si>
  <si>
    <t>B0064</t>
  </si>
  <si>
    <t>araC</t>
  </si>
  <si>
    <t>b0064</t>
  </si>
  <si>
    <t>JW0719</t>
  </si>
  <si>
    <t>B0730</t>
  </si>
  <si>
    <t>farR</t>
  </si>
  <si>
    <t>b0730</t>
  </si>
  <si>
    <t>mngR</t>
  </si>
  <si>
    <t>JW2779</t>
  </si>
  <si>
    <t>B2808</t>
  </si>
  <si>
    <t>gcvA</t>
  </si>
  <si>
    <t>b2808</t>
  </si>
  <si>
    <t>JW3876</t>
  </si>
  <si>
    <t>B3905</t>
  </si>
  <si>
    <t>rhaS</t>
  </si>
  <si>
    <t>b3905</t>
  </si>
  <si>
    <t>JW3698</t>
  </si>
  <si>
    <t>B3720</t>
  </si>
  <si>
    <t>yieC</t>
  </si>
  <si>
    <t>b3720</t>
  </si>
  <si>
    <t>bglH</t>
  </si>
  <si>
    <t>JW0784</t>
  </si>
  <si>
    <t>B0799</t>
  </si>
  <si>
    <t>dinG</t>
  </si>
  <si>
    <t>b0799</t>
  </si>
  <si>
    <t>JW0859</t>
  </si>
  <si>
    <t>B0875</t>
  </si>
  <si>
    <t>aqpZ</t>
  </si>
  <si>
    <t>b0875</t>
  </si>
  <si>
    <t>JW1907</t>
  </si>
  <si>
    <t>B1922</t>
  </si>
  <si>
    <t>fliA</t>
  </si>
  <si>
    <t>b1922</t>
  </si>
  <si>
    <t>JW2343</t>
  </si>
  <si>
    <t>B2346</t>
  </si>
  <si>
    <t>vacJ</t>
  </si>
  <si>
    <t>b2346</t>
  </si>
  <si>
    <t>JW2817</t>
  </si>
  <si>
    <t>B2849</t>
  </si>
  <si>
    <t>yqeK</t>
  </si>
  <si>
    <t>b2849</t>
  </si>
  <si>
    <t>JW2831</t>
  </si>
  <si>
    <t>B2862</t>
  </si>
  <si>
    <t>ygeP</t>
  </si>
  <si>
    <t>b2862</t>
  </si>
  <si>
    <t>JW2400</t>
  </si>
  <si>
    <t>B2409</t>
  </si>
  <si>
    <t>yfeR</t>
  </si>
  <si>
    <t>b2409</t>
  </si>
  <si>
    <t>JW2845</t>
  </si>
  <si>
    <t>B2877</t>
  </si>
  <si>
    <t>ygfJ</t>
  </si>
  <si>
    <t>b2877</t>
  </si>
  <si>
    <t>JW2848</t>
  </si>
  <si>
    <t>B2880</t>
  </si>
  <si>
    <t>ygfM</t>
  </si>
  <si>
    <t>b2880</t>
  </si>
  <si>
    <t>JW2907</t>
  </si>
  <si>
    <t>B2940</t>
  </si>
  <si>
    <t>yqgC</t>
  </si>
  <si>
    <t>b2940</t>
  </si>
  <si>
    <t>JW2918</t>
  </si>
  <si>
    <t>B2951</t>
  </si>
  <si>
    <t>yggS</t>
  </si>
  <si>
    <t>b2951</t>
  </si>
  <si>
    <t>JW2971</t>
  </si>
  <si>
    <t>B3002</t>
  </si>
  <si>
    <t>yqhA</t>
  </si>
  <si>
    <t>b3002</t>
  </si>
  <si>
    <t>JW3117</t>
  </si>
  <si>
    <t>B3148</t>
  </si>
  <si>
    <t>yraN</t>
  </si>
  <si>
    <t>b3148</t>
  </si>
  <si>
    <t>JW3178</t>
  </si>
  <si>
    <t>B3211</t>
  </si>
  <si>
    <t>yhcC</t>
  </si>
  <si>
    <t>b3211</t>
  </si>
  <si>
    <t>JW3221</t>
  </si>
  <si>
    <t>B3252</t>
  </si>
  <si>
    <t>yhdA</t>
  </si>
  <si>
    <t>b3252</t>
  </si>
  <si>
    <t>JW3337</t>
  </si>
  <si>
    <t>B3374</t>
  </si>
  <si>
    <t>yhfQ</t>
  </si>
  <si>
    <t>b3374</t>
  </si>
  <si>
    <t>frlD</t>
  </si>
  <si>
    <t>JW3340</t>
  </si>
  <si>
    <t>B3377</t>
  </si>
  <si>
    <t>yhfT</t>
  </si>
  <si>
    <t>b3377</t>
  </si>
  <si>
    <t>JW3373</t>
  </si>
  <si>
    <t>B3410</t>
  </si>
  <si>
    <t>yhgG</t>
  </si>
  <si>
    <t>b3410</t>
  </si>
  <si>
    <t>JW3390</t>
  </si>
  <si>
    <t>B3427</t>
  </si>
  <si>
    <t>yzgL</t>
  </si>
  <si>
    <t>b3427</t>
  </si>
  <si>
    <t>JW3480</t>
  </si>
  <si>
    <t>B3512</t>
  </si>
  <si>
    <t>yhiE</t>
  </si>
  <si>
    <t>b3512</t>
  </si>
  <si>
    <t>gadE</t>
  </si>
  <si>
    <t>JW3483</t>
  </si>
  <si>
    <t>B3515</t>
  </si>
  <si>
    <t>gadW</t>
  </si>
  <si>
    <t>b3515</t>
  </si>
  <si>
    <t>JW3492</t>
  </si>
  <si>
    <t>B3524</t>
  </si>
  <si>
    <t>yhjG</t>
  </si>
  <si>
    <t>b3524</t>
  </si>
  <si>
    <t>JW3548</t>
  </si>
  <si>
    <t>B3576</t>
  </si>
  <si>
    <t>yiaL</t>
  </si>
  <si>
    <t>b3576</t>
  </si>
  <si>
    <t>JW3565</t>
  </si>
  <si>
    <t>B3592</t>
  </si>
  <si>
    <t>yibF</t>
  </si>
  <si>
    <t>b3592</t>
  </si>
  <si>
    <t>JW3572</t>
  </si>
  <si>
    <t>B3598</t>
  </si>
  <si>
    <t>yibI</t>
  </si>
  <si>
    <t>b3598</t>
  </si>
  <si>
    <t>JW3774</t>
  </si>
  <si>
    <t>B3802</t>
  </si>
  <si>
    <t>hemY</t>
  </si>
  <si>
    <t>b3802</t>
  </si>
  <si>
    <t>JW3872</t>
  </si>
  <si>
    <t>B3901</t>
  </si>
  <si>
    <t>yiiL</t>
  </si>
  <si>
    <t>b3901</t>
  </si>
  <si>
    <t>JW3971</t>
  </si>
  <si>
    <t>B4011</t>
  </si>
  <si>
    <t>yjaA</t>
  </si>
  <si>
    <t>b4011</t>
  </si>
  <si>
    <t>JW3980</t>
  </si>
  <si>
    <t>B4020</t>
  </si>
  <si>
    <t>yjbB</t>
  </si>
  <si>
    <t>b4020</t>
  </si>
  <si>
    <t>JW4272</t>
  </si>
  <si>
    <t>B4309</t>
  </si>
  <si>
    <t>yjhS</t>
  </si>
  <si>
    <t>b4309</t>
  </si>
  <si>
    <t>JW4295</t>
  </si>
  <si>
    <t>B4332</t>
  </si>
  <si>
    <t>yjiJ</t>
  </si>
  <si>
    <t>b4332</t>
  </si>
  <si>
    <t>JW4310</t>
  </si>
  <si>
    <t>B4347</t>
  </si>
  <si>
    <t>yjiW</t>
  </si>
  <si>
    <t>b4347</t>
  </si>
  <si>
    <t>JW4319</t>
  </si>
  <si>
    <t>B4356</t>
  </si>
  <si>
    <t>yjjL</t>
  </si>
  <si>
    <t>b4356</t>
  </si>
  <si>
    <t>yjiZ</t>
  </si>
  <si>
    <t>JW0001</t>
  </si>
  <si>
    <t>B0002</t>
  </si>
  <si>
    <t>thrA</t>
  </si>
  <si>
    <t>b0002</t>
  </si>
  <si>
    <t>JW0812</t>
  </si>
  <si>
    <t>B0828</t>
  </si>
  <si>
    <t>ybiK</t>
  </si>
  <si>
    <t>b0828</t>
  </si>
  <si>
    <t>iaaA</t>
  </si>
  <si>
    <t>JW1737</t>
  </si>
  <si>
    <t>B1748</t>
  </si>
  <si>
    <t>argM</t>
  </si>
  <si>
    <t>b1748</t>
  </si>
  <si>
    <t>astC</t>
  </si>
  <si>
    <t>JW0588</t>
  </si>
  <si>
    <t>B0596</t>
  </si>
  <si>
    <t>entA</t>
  </si>
  <si>
    <t>b0596</t>
  </si>
  <si>
    <t>JW0904</t>
  </si>
  <si>
    <t>B0921</t>
  </si>
  <si>
    <t>smtA</t>
  </si>
  <si>
    <t>b0921</t>
  </si>
  <si>
    <t>JW1082</t>
  </si>
  <si>
    <t>B1096</t>
  </si>
  <si>
    <t>pabC</t>
  </si>
  <si>
    <t>b1096</t>
  </si>
  <si>
    <t>JW2257</t>
  </si>
  <si>
    <t>B2262</t>
  </si>
  <si>
    <t>menB</t>
  </si>
  <si>
    <t>b2262</t>
  </si>
  <si>
    <t>JW0136</t>
  </si>
  <si>
    <t>B0140</t>
  </si>
  <si>
    <t>ecpD</t>
  </si>
  <si>
    <t>b0140</t>
  </si>
  <si>
    <t>JW1070</t>
  </si>
  <si>
    <t>B1083</t>
  </si>
  <si>
    <t>flgL</t>
  </si>
  <si>
    <t>b1083</t>
  </si>
  <si>
    <t>JW1312</t>
  </si>
  <si>
    <t>B1319</t>
  </si>
  <si>
    <t>ompG</t>
  </si>
  <si>
    <t>b1319</t>
  </si>
  <si>
    <t>JW1368</t>
  </si>
  <si>
    <t>B1374</t>
  </si>
  <si>
    <t>pinR</t>
  </si>
  <si>
    <t>JW1497</t>
  </si>
  <si>
    <t>B1503</t>
  </si>
  <si>
    <t>ydeR</t>
  </si>
  <si>
    <t>b1503</t>
  </si>
  <si>
    <t>JW1867</t>
  </si>
  <si>
    <t>B1878</t>
  </si>
  <si>
    <t>flhE</t>
  </si>
  <si>
    <t>b1878</t>
  </si>
  <si>
    <t>JW1881</t>
  </si>
  <si>
    <t>B1892</t>
  </si>
  <si>
    <t>flhD</t>
  </si>
  <si>
    <t>b1892</t>
  </si>
  <si>
    <t>JW2503</t>
  </si>
  <si>
    <t>B2519</t>
  </si>
  <si>
    <t>pbpC</t>
  </si>
  <si>
    <t>b2519</t>
  </si>
  <si>
    <t>JW2794</t>
  </si>
  <si>
    <t>B2826</t>
  </si>
  <si>
    <t>ppdA</t>
  </si>
  <si>
    <t>b2826</t>
  </si>
  <si>
    <t>JW3233</t>
  </si>
  <si>
    <t>B3265</t>
  </si>
  <si>
    <t>acrE</t>
  </si>
  <si>
    <t>b3265</t>
  </si>
  <si>
    <t>JW3596</t>
  </si>
  <si>
    <t>B3621</t>
  </si>
  <si>
    <t>rfaC</t>
  </si>
  <si>
    <t>b3621</t>
  </si>
  <si>
    <t>JW3599</t>
  </si>
  <si>
    <t>B3624</t>
  </si>
  <si>
    <t>rfaZ</t>
  </si>
  <si>
    <t>b3624</t>
  </si>
  <si>
    <t>JW3603</t>
  </si>
  <si>
    <t>B3628</t>
  </si>
  <si>
    <t>rfaB</t>
  </si>
  <si>
    <t>b3628</t>
  </si>
  <si>
    <t>JW3635</t>
  </si>
  <si>
    <t>B3661</t>
  </si>
  <si>
    <t>nlpA</t>
  </si>
  <si>
    <t>b3661</t>
  </si>
  <si>
    <t>JW4282</t>
  </si>
  <si>
    <t>B4319</t>
  </si>
  <si>
    <t>fimG</t>
  </si>
  <si>
    <t>b4319</t>
  </si>
  <si>
    <t>JW4318</t>
  </si>
  <si>
    <t>B4355</t>
  </si>
  <si>
    <t>tsr</t>
  </si>
  <si>
    <t>b4355</t>
  </si>
  <si>
    <t>JW0264</t>
  </si>
  <si>
    <t>B0271</t>
  </si>
  <si>
    <t>yagH</t>
  </si>
  <si>
    <t>b0271</t>
  </si>
  <si>
    <t>JW2637</t>
  </si>
  <si>
    <t>B2662</t>
  </si>
  <si>
    <t>gabT</t>
  </si>
  <si>
    <t>b2662</t>
  </si>
  <si>
    <t>JW2944</t>
  </si>
  <si>
    <t>B2977</t>
  </si>
  <si>
    <t>glcG</t>
  </si>
  <si>
    <t>b2977</t>
  </si>
  <si>
    <t>JW3180</t>
  </si>
  <si>
    <t>B3213</t>
  </si>
  <si>
    <t>gltD</t>
  </si>
  <si>
    <t>b3213</t>
  </si>
  <si>
    <t>JW3555</t>
  </si>
  <si>
    <t>B3583</t>
  </si>
  <si>
    <t>sgbE</t>
  </si>
  <si>
    <t>b3583</t>
  </si>
  <si>
    <t>JW4054</t>
  </si>
  <si>
    <t>B4093</t>
  </si>
  <si>
    <t>phnO</t>
  </si>
  <si>
    <t>b4093</t>
  </si>
  <si>
    <t>JW4057</t>
  </si>
  <si>
    <t>B4096</t>
  </si>
  <si>
    <t>phnL</t>
  </si>
  <si>
    <t>b4096</t>
  </si>
  <si>
    <t>JW4059</t>
  </si>
  <si>
    <t>B4098</t>
  </si>
  <si>
    <t>phnJ</t>
  </si>
  <si>
    <t>b4098</t>
  </si>
  <si>
    <t>JW4061</t>
  </si>
  <si>
    <t>B4100</t>
  </si>
  <si>
    <t>phnH</t>
  </si>
  <si>
    <t>b4100</t>
  </si>
  <si>
    <t>JW0339</t>
  </si>
  <si>
    <t>B0348</t>
  </si>
  <si>
    <t>mhpB</t>
  </si>
  <si>
    <t>b0348</t>
  </si>
  <si>
    <t>JW0878</t>
  </si>
  <si>
    <t>B0895</t>
  </si>
  <si>
    <t>JW1215</t>
  </si>
  <si>
    <t>B1224</t>
  </si>
  <si>
    <t>narG</t>
  </si>
  <si>
    <t>b1224</t>
  </si>
  <si>
    <t>JW1216</t>
  </si>
  <si>
    <t>B1225</t>
  </si>
  <si>
    <t>narH</t>
  </si>
  <si>
    <t>b1225</t>
  </si>
  <si>
    <t>JW1294</t>
  </si>
  <si>
    <t>B1301</t>
  </si>
  <si>
    <t>ordL</t>
  </si>
  <si>
    <t>b1301</t>
  </si>
  <si>
    <t>puuB</t>
  </si>
  <si>
    <t>JW1471</t>
  </si>
  <si>
    <t>B1475</t>
  </si>
  <si>
    <t>fdnH</t>
  </si>
  <si>
    <t>b1475</t>
  </si>
  <si>
    <t>JW2018</t>
  </si>
  <si>
    <t>B2033</t>
  </si>
  <si>
    <t>wbbJ</t>
  </si>
  <si>
    <t>b2033</t>
  </si>
  <si>
    <t>JW2021</t>
  </si>
  <si>
    <t>B2036</t>
  </si>
  <si>
    <t>glf</t>
  </si>
  <si>
    <t>b2036</t>
  </si>
  <si>
    <t>JW2082</t>
  </si>
  <si>
    <t>B2095</t>
  </si>
  <si>
    <t>gatZ</t>
  </si>
  <si>
    <t>b2095</t>
  </si>
  <si>
    <t>JW2195</t>
  </si>
  <si>
    <t>B2207</t>
  </si>
  <si>
    <t>napD</t>
  </si>
  <si>
    <t>b2207</t>
  </si>
  <si>
    <t>JW2338</t>
  </si>
  <si>
    <t>B2341</t>
  </si>
  <si>
    <t>yfcX</t>
  </si>
  <si>
    <t>b2341</t>
  </si>
  <si>
    <t>JW2692</t>
  </si>
  <si>
    <t>B2722</t>
  </si>
  <si>
    <t>hycD</t>
  </si>
  <si>
    <t>b2722</t>
  </si>
  <si>
    <t>JW2693</t>
  </si>
  <si>
    <t>B2723</t>
  </si>
  <si>
    <t>hycC</t>
  </si>
  <si>
    <t>b2723</t>
  </si>
  <si>
    <t>JW2694</t>
  </si>
  <si>
    <t>B2724</t>
  </si>
  <si>
    <t>hycB</t>
  </si>
  <si>
    <t>b2724</t>
  </si>
  <si>
    <t>JW2695</t>
  </si>
  <si>
    <t>B2725</t>
  </si>
  <si>
    <t>hycA</t>
  </si>
  <si>
    <t>b2725</t>
  </si>
  <si>
    <t>JW2700</t>
  </si>
  <si>
    <t>B2730</t>
  </si>
  <si>
    <t>hypE</t>
  </si>
  <si>
    <t>b2730</t>
  </si>
  <si>
    <t>JW2701</t>
  </si>
  <si>
    <t>B2731</t>
  </si>
  <si>
    <t>fhlA</t>
  </si>
  <si>
    <t>b2731</t>
  </si>
  <si>
    <t>JW2770</t>
  </si>
  <si>
    <t>B2799</t>
  </si>
  <si>
    <t>fucO</t>
  </si>
  <si>
    <t>b2799</t>
  </si>
  <si>
    <t>JW2771</t>
  </si>
  <si>
    <t>B2800</t>
  </si>
  <si>
    <t>fucA</t>
  </si>
  <si>
    <t>b2800</t>
  </si>
  <si>
    <t>JW2773</t>
  </si>
  <si>
    <t>B2802</t>
  </si>
  <si>
    <t>fucI</t>
  </si>
  <si>
    <t>b2802</t>
  </si>
  <si>
    <t>JW2775</t>
  </si>
  <si>
    <t>B2804</t>
  </si>
  <si>
    <t>fucU</t>
  </si>
  <si>
    <t>b2804</t>
  </si>
  <si>
    <t>JW2810</t>
  </si>
  <si>
    <t>B2842</t>
  </si>
  <si>
    <t>kduD</t>
  </si>
  <si>
    <t>b2842</t>
  </si>
  <si>
    <t>JW2894</t>
  </si>
  <si>
    <t>B2927.1</t>
  </si>
  <si>
    <t>epd</t>
  </si>
  <si>
    <t>b2927</t>
  </si>
  <si>
    <t>JW2958</t>
  </si>
  <si>
    <t>B2990</t>
  </si>
  <si>
    <t>hybG</t>
  </si>
  <si>
    <t>b2990</t>
  </si>
  <si>
    <t>JW2960</t>
  </si>
  <si>
    <t>B2992</t>
  </si>
  <si>
    <t>hybE</t>
  </si>
  <si>
    <t>b2992</t>
  </si>
  <si>
    <t>JW2964</t>
  </si>
  <si>
    <t>B2996</t>
  </si>
  <si>
    <t>hybA</t>
  </si>
  <si>
    <t>b2996</t>
  </si>
  <si>
    <t>JW3299</t>
  </si>
  <si>
    <t>B3337</t>
  </si>
  <si>
    <t>bfd</t>
  </si>
  <si>
    <t>b3337</t>
  </si>
  <si>
    <t>JW3380</t>
  </si>
  <si>
    <t>malP</t>
  </si>
  <si>
    <t>b3417</t>
  </si>
  <si>
    <t>JW3575</t>
  </si>
  <si>
    <t>B3601</t>
  </si>
  <si>
    <t>mtlR</t>
  </si>
  <si>
    <t>b3601</t>
  </si>
  <si>
    <t>JW3864</t>
  </si>
  <si>
    <t>B3893</t>
  </si>
  <si>
    <t>fdoH</t>
  </si>
  <si>
    <t>b3893</t>
  </si>
  <si>
    <t>JW0037</t>
  </si>
  <si>
    <t>B0038</t>
  </si>
  <si>
    <t>caiB</t>
  </si>
  <si>
    <t>b0038</t>
  </si>
  <si>
    <t>JW0038</t>
  </si>
  <si>
    <t>B0039</t>
  </si>
  <si>
    <t>caiA</t>
  </si>
  <si>
    <t>b0039</t>
  </si>
  <si>
    <t>JW0326</t>
  </si>
  <si>
    <t>B0335</t>
  </si>
  <si>
    <t>prpE</t>
  </si>
  <si>
    <t>b0335</t>
  </si>
  <si>
    <t>JW1409</t>
  </si>
  <si>
    <t>B1412</t>
  </si>
  <si>
    <t>acpD</t>
  </si>
  <si>
    <t>b1412</t>
  </si>
  <si>
    <t>azoR</t>
  </si>
  <si>
    <t>JW0030</t>
  </si>
  <si>
    <t>B0032</t>
  </si>
  <si>
    <t>carA</t>
  </si>
  <si>
    <t>b0032</t>
  </si>
  <si>
    <t>JW0097</t>
  </si>
  <si>
    <t>B0099</t>
  </si>
  <si>
    <t>mutT</t>
  </si>
  <si>
    <t>b0099</t>
  </si>
  <si>
    <t>JW0458</t>
  </si>
  <si>
    <t>B0469</t>
  </si>
  <si>
    <t>apt</t>
  </si>
  <si>
    <t>b0469</t>
  </si>
  <si>
    <t>JW2461</t>
  </si>
  <si>
    <t>B2476</t>
  </si>
  <si>
    <t>purC</t>
  </si>
  <si>
    <t>b2476</t>
  </si>
  <si>
    <t>JW2491</t>
  </si>
  <si>
    <t>B2507</t>
  </si>
  <si>
    <t>guaA</t>
  </si>
  <si>
    <t>b2507</t>
  </si>
  <si>
    <t>JW2787</t>
  </si>
  <si>
    <t>B2819</t>
  </si>
  <si>
    <t>recD</t>
  </si>
  <si>
    <t>b2819</t>
  </si>
  <si>
    <t>JW2790</t>
  </si>
  <si>
    <t>B2822</t>
  </si>
  <si>
    <t>recC</t>
  </si>
  <si>
    <t>b2822</t>
  </si>
  <si>
    <t>JW3808</t>
  </si>
  <si>
    <t>B3831</t>
  </si>
  <si>
    <t>udp</t>
  </si>
  <si>
    <t>b3831</t>
  </si>
  <si>
    <t>JW3970</t>
  </si>
  <si>
    <t>B4006</t>
  </si>
  <si>
    <t>purH</t>
  </si>
  <si>
    <t>b4006</t>
  </si>
  <si>
    <t>JW3656</t>
  </si>
  <si>
    <t>B3680</t>
  </si>
  <si>
    <t>yidL</t>
  </si>
  <si>
    <t>b3680</t>
  </si>
  <si>
    <t>JW0059</t>
  </si>
  <si>
    <t>B0060</t>
  </si>
  <si>
    <t>polB</t>
  </si>
  <si>
    <t>b0060</t>
  </si>
  <si>
    <t>JW2502</t>
  </si>
  <si>
    <t>B2518</t>
  </si>
  <si>
    <t>ndk</t>
  </si>
  <si>
    <t>b2518</t>
  </si>
  <si>
    <t>JW0334</t>
  </si>
  <si>
    <t>B0343</t>
  </si>
  <si>
    <t>lacY</t>
  </si>
  <si>
    <t>b0343</t>
  </si>
  <si>
    <t>JW0452</t>
  </si>
  <si>
    <t>B0463</t>
  </si>
  <si>
    <t>acrA</t>
  </si>
  <si>
    <t>b0463</t>
  </si>
  <si>
    <t>JW0581</t>
  </si>
  <si>
    <t>B0589</t>
  </si>
  <si>
    <t>fepG</t>
  </si>
  <si>
    <t>b0589</t>
  </si>
  <si>
    <t>JW0685</t>
  </si>
  <si>
    <t>B0697</t>
  </si>
  <si>
    <t>kdpB</t>
  </si>
  <si>
    <t>b0697</t>
  </si>
  <si>
    <t>JW0816</t>
  </si>
  <si>
    <t>B0832</t>
  </si>
  <si>
    <t>yliD</t>
  </si>
  <si>
    <t>b0832</t>
  </si>
  <si>
    <t>JW1214</t>
  </si>
  <si>
    <t>B1223</t>
  </si>
  <si>
    <t>narK</t>
  </si>
  <si>
    <t>b1223</t>
  </si>
  <si>
    <t>JW1807</t>
  </si>
  <si>
    <t>B1818</t>
  </si>
  <si>
    <t>manY</t>
  </si>
  <si>
    <t>b1818</t>
  </si>
  <si>
    <t>JW1902</t>
  </si>
  <si>
    <t>B1917</t>
  </si>
  <si>
    <t>yecC</t>
  </si>
  <si>
    <t>b1917</t>
  </si>
  <si>
    <t>JW2077</t>
  </si>
  <si>
    <t>B2093</t>
  </si>
  <si>
    <t>gatB</t>
  </si>
  <si>
    <t>b2093</t>
  </si>
  <si>
    <t>JW2234</t>
  </si>
  <si>
    <t>B2240</t>
  </si>
  <si>
    <t>glpT</t>
  </si>
  <si>
    <t>b2240</t>
  </si>
  <si>
    <t>JW2304</t>
  </si>
  <si>
    <t>B2307</t>
  </si>
  <si>
    <t>hisM</t>
  </si>
  <si>
    <t>b2307</t>
  </si>
  <si>
    <t>JW2305</t>
  </si>
  <si>
    <t>B2308</t>
  </si>
  <si>
    <t>hisQ</t>
  </si>
  <si>
    <t>b2308</t>
  </si>
  <si>
    <t>JW2307</t>
  </si>
  <si>
    <t>B2310</t>
  </si>
  <si>
    <t>argT</t>
  </si>
  <si>
    <t>b2310</t>
  </si>
  <si>
    <t>JW2885</t>
  </si>
  <si>
    <t>B2918</t>
  </si>
  <si>
    <t>argK</t>
  </si>
  <si>
    <t>b2918</t>
  </si>
  <si>
    <t>JW2942</t>
  </si>
  <si>
    <t>B2975</t>
  </si>
  <si>
    <t>glcA</t>
  </si>
  <si>
    <t>b2975</t>
  </si>
  <si>
    <t>yghK</t>
  </si>
  <si>
    <t>JW3239</t>
  </si>
  <si>
    <t>B3271</t>
  </si>
  <si>
    <t>yhdZ</t>
  </si>
  <si>
    <t>b3271</t>
  </si>
  <si>
    <t>JW3442</t>
  </si>
  <si>
    <t>B3477</t>
  </si>
  <si>
    <t>nikB</t>
  </si>
  <si>
    <t>b3477</t>
  </si>
  <si>
    <t>JW3578</t>
  </si>
  <si>
    <t>B3603</t>
  </si>
  <si>
    <t>lldP</t>
  </si>
  <si>
    <t>b3603</t>
  </si>
  <si>
    <t>JW4048</t>
  </si>
  <si>
    <t>B4087</t>
  </si>
  <si>
    <t>alsA</t>
  </si>
  <si>
    <t>b4087</t>
  </si>
  <si>
    <t>JW2756</t>
  </si>
  <si>
    <t>B2785</t>
  </si>
  <si>
    <t>rumA</t>
  </si>
  <si>
    <t>b2785</t>
  </si>
  <si>
    <t>JW3136</t>
  </si>
  <si>
    <t>B3167</t>
  </si>
  <si>
    <t>rbfA</t>
  </si>
  <si>
    <t>b3167</t>
  </si>
  <si>
    <t>JW3213</t>
  </si>
  <si>
    <t>B3244</t>
  </si>
  <si>
    <t>tldD</t>
  </si>
  <si>
    <t>b3244</t>
  </si>
  <si>
    <t>JW3301</t>
  </si>
  <si>
    <t>B3339</t>
  </si>
  <si>
    <t>tufA</t>
  </si>
  <si>
    <t>b3339</t>
  </si>
  <si>
    <t>JW0453</t>
  </si>
  <si>
    <t>B0464</t>
  </si>
  <si>
    <t>acrR</t>
  </si>
  <si>
    <t>b0464</t>
  </si>
  <si>
    <t>JW2668</t>
  </si>
  <si>
    <t>B2698</t>
  </si>
  <si>
    <t>recX</t>
  </si>
  <si>
    <t>b2698</t>
  </si>
  <si>
    <t>JW3446</t>
  </si>
  <si>
    <t>B3481</t>
  </si>
  <si>
    <t>nikR</t>
  </si>
  <si>
    <t>b3481</t>
  </si>
  <si>
    <t>JW0525</t>
  </si>
  <si>
    <t>B0537</t>
  </si>
  <si>
    <t>intD</t>
  </si>
  <si>
    <t>b0537</t>
  </si>
  <si>
    <t>JW0618</t>
  </si>
  <si>
    <t>B0623</t>
  </si>
  <si>
    <t>cspE</t>
  </si>
  <si>
    <t>b0623</t>
  </si>
  <si>
    <t>JW0920</t>
  </si>
  <si>
    <t>B0937</t>
  </si>
  <si>
    <t>ssuE</t>
  </si>
  <si>
    <t>b0937</t>
  </si>
  <si>
    <t>JW1616.1</t>
  </si>
  <si>
    <t>B1624.1</t>
  </si>
  <si>
    <t>blr</t>
  </si>
  <si>
    <t>b4409</t>
  </si>
  <si>
    <t>JW2300</t>
  </si>
  <si>
    <t>B2303</t>
  </si>
  <si>
    <t>folX</t>
  </si>
  <si>
    <t>b2303</t>
  </si>
  <si>
    <t>JW2604</t>
  </si>
  <si>
    <t>B2624</t>
  </si>
  <si>
    <t>alpA</t>
  </si>
  <si>
    <t>b2624</t>
  </si>
  <si>
    <t>JW3029</t>
  </si>
  <si>
    <t>B3057</t>
  </si>
  <si>
    <t>upk</t>
  </si>
  <si>
    <t>b3057</t>
  </si>
  <si>
    <t>bacA</t>
  </si>
  <si>
    <t>JW4015</t>
  </si>
  <si>
    <t>B4055</t>
  </si>
  <si>
    <t>aphA</t>
  </si>
  <si>
    <t>b4055</t>
  </si>
  <si>
    <t>JW0040</t>
  </si>
  <si>
    <t>B0041</t>
  </si>
  <si>
    <t>fixA</t>
  </si>
  <si>
    <t>b0041</t>
  </si>
  <si>
    <t>JW0333</t>
  </si>
  <si>
    <t>B0342</t>
  </si>
  <si>
    <t>lacA</t>
  </si>
  <si>
    <t>b0342</t>
  </si>
  <si>
    <t>JW0341</t>
  </si>
  <si>
    <t>B0350</t>
  </si>
  <si>
    <t>mhpD</t>
  </si>
  <si>
    <t>b0350</t>
  </si>
  <si>
    <t>JW2051</t>
  </si>
  <si>
    <t>B2066</t>
  </si>
  <si>
    <t>udk</t>
  </si>
  <si>
    <t>b2066</t>
  </si>
  <si>
    <t>JW2368</t>
  </si>
  <si>
    <t>B2371</t>
  </si>
  <si>
    <t>yfdE</t>
  </si>
  <si>
    <t>b2371</t>
  </si>
  <si>
    <t>JW3419</t>
  </si>
  <si>
    <t>B3454</t>
  </si>
  <si>
    <t>livF</t>
  </si>
  <si>
    <t>b3454</t>
  </si>
  <si>
    <t>JW4116</t>
  </si>
  <si>
    <t>B4155</t>
  </si>
  <si>
    <t>poxA</t>
  </si>
  <si>
    <t>b4155</t>
  </si>
  <si>
    <t>JW2571</t>
  </si>
  <si>
    <t>B2587</t>
  </si>
  <si>
    <t>kgtP</t>
  </si>
  <si>
    <t>b2587</t>
  </si>
  <si>
    <t>JW5009</t>
  </si>
  <si>
    <t>B0125</t>
  </si>
  <si>
    <t>hpt</t>
  </si>
  <si>
    <t>b0125</t>
  </si>
  <si>
    <t>JW5052</t>
  </si>
  <si>
    <t>B0376</t>
  </si>
  <si>
    <t>ampH</t>
  </si>
  <si>
    <t>b0376</t>
  </si>
  <si>
    <t>JW5057</t>
  </si>
  <si>
    <t>B0424</t>
  </si>
  <si>
    <t>thiJ</t>
  </si>
  <si>
    <t>b0424</t>
  </si>
  <si>
    <t>yajL</t>
  </si>
  <si>
    <t>JW5071</t>
  </si>
  <si>
    <t>B0533</t>
  </si>
  <si>
    <t>sfmH</t>
  </si>
  <si>
    <t>b0533</t>
  </si>
  <si>
    <t>JW5101</t>
  </si>
  <si>
    <t>JW5134</t>
  </si>
  <si>
    <t>B0989</t>
  </si>
  <si>
    <t>cspH</t>
  </si>
  <si>
    <t>b0989</t>
  </si>
  <si>
    <t>JW5167</t>
  </si>
  <si>
    <t>JW5184</t>
  </si>
  <si>
    <t>B1191</t>
  </si>
  <si>
    <t>ycgO</t>
  </si>
  <si>
    <t>b1191</t>
  </si>
  <si>
    <t>cvrA</t>
  </si>
  <si>
    <t>JW5234</t>
  </si>
  <si>
    <t>B1453</t>
  </si>
  <si>
    <t>ansP</t>
  </si>
  <si>
    <t>b1453</t>
  </si>
  <si>
    <t>JW5278</t>
  </si>
  <si>
    <t>B1720</t>
  </si>
  <si>
    <t>(arpB)</t>
  </si>
  <si>
    <t>b1720</t>
  </si>
  <si>
    <t>arpB_1</t>
  </si>
  <si>
    <t>JW5354</t>
  </si>
  <si>
    <t>b4542</t>
  </si>
  <si>
    <t>yohO</t>
  </si>
  <si>
    <t>JW5423</t>
  </si>
  <si>
    <t>B2648</t>
  </si>
  <si>
    <t>pinH</t>
  </si>
  <si>
    <t>b2648</t>
  </si>
  <si>
    <t>JW5466</t>
  </si>
  <si>
    <t>B2883</t>
  </si>
  <si>
    <t>guaD</t>
  </si>
  <si>
    <t>b2883</t>
  </si>
  <si>
    <t>JW5468</t>
  </si>
  <si>
    <t>B2886</t>
  </si>
  <si>
    <t>ygfS</t>
  </si>
  <si>
    <t>b2886</t>
  </si>
  <si>
    <t>JW5517</t>
  </si>
  <si>
    <t>B3107</t>
  </si>
  <si>
    <t>yhaL</t>
  </si>
  <si>
    <t>b3107</t>
  </si>
  <si>
    <t>JW5522</t>
  </si>
  <si>
    <t>B3114</t>
  </si>
  <si>
    <t>tdcE</t>
  </si>
  <si>
    <t>b3114</t>
  </si>
  <si>
    <t>JW5541</t>
  </si>
  <si>
    <t>B3242</t>
  </si>
  <si>
    <t>yhcR</t>
  </si>
  <si>
    <t>b3242</t>
  </si>
  <si>
    <t>aaeX</t>
  </si>
  <si>
    <t>JW5552</t>
  </si>
  <si>
    <t>JW5556</t>
  </si>
  <si>
    <t>B3945</t>
  </si>
  <si>
    <t>gldA</t>
  </si>
  <si>
    <t>b3945</t>
  </si>
  <si>
    <t>JW5559</t>
  </si>
  <si>
    <t>B3910</t>
  </si>
  <si>
    <t>yiiM</t>
  </si>
  <si>
    <t>b3910</t>
  </si>
  <si>
    <t>JW5563</t>
  </si>
  <si>
    <t>B3890</t>
  </si>
  <si>
    <t>yiiF</t>
  </si>
  <si>
    <t>b3890</t>
  </si>
  <si>
    <t>JW5575</t>
  </si>
  <si>
    <t>B3856</t>
  </si>
  <si>
    <t>mobB</t>
  </si>
  <si>
    <t>b3856</t>
  </si>
  <si>
    <t>JW5608</t>
  </si>
  <si>
    <t>B3755</t>
  </si>
  <si>
    <t>yieP</t>
  </si>
  <si>
    <t>b3755</t>
  </si>
  <si>
    <t>JW5638</t>
  </si>
  <si>
    <t>B3662</t>
  </si>
  <si>
    <t>yicM</t>
  </si>
  <si>
    <t>b3662</t>
  </si>
  <si>
    <t>JW5639</t>
  </si>
  <si>
    <t>JW5673</t>
  </si>
  <si>
    <t>B3491</t>
  </si>
  <si>
    <t>yhiM</t>
  </si>
  <si>
    <t>b3491</t>
  </si>
  <si>
    <t>JW5693</t>
  </si>
  <si>
    <t>B3395</t>
  </si>
  <si>
    <t>yrfD</t>
  </si>
  <si>
    <t>b3395</t>
  </si>
  <si>
    <t>JW5710</t>
  </si>
  <si>
    <t>B3279</t>
  </si>
  <si>
    <t>yrdA</t>
  </si>
  <si>
    <t>b3279</t>
  </si>
  <si>
    <t>JW5733</t>
  </si>
  <si>
    <t>B4135</t>
  </si>
  <si>
    <t>yjdC</t>
  </si>
  <si>
    <t>b4135</t>
  </si>
  <si>
    <t>JW5742</t>
  </si>
  <si>
    <t>B4188</t>
  </si>
  <si>
    <t>yjfN</t>
  </si>
  <si>
    <t>b4188</t>
  </si>
  <si>
    <t>JW5755</t>
  </si>
  <si>
    <t>B4243</t>
  </si>
  <si>
    <t>yjgF</t>
  </si>
  <si>
    <t>b4243</t>
  </si>
  <si>
    <t>JW5761</t>
  </si>
  <si>
    <t>B4269</t>
  </si>
  <si>
    <t>yjgB</t>
  </si>
  <si>
    <t>b4269</t>
  </si>
  <si>
    <t>JW5777</t>
  </si>
  <si>
    <t>B4310</t>
  </si>
  <si>
    <t>yjhT</t>
  </si>
  <si>
    <t>b4310</t>
  </si>
  <si>
    <t>JW5787</t>
  </si>
  <si>
    <t>B4342</t>
  </si>
  <si>
    <t>yjiT</t>
  </si>
  <si>
    <t>b4342</t>
  </si>
  <si>
    <t>JW5789</t>
  </si>
  <si>
    <t>B4345</t>
  </si>
  <si>
    <t>mcrC</t>
  </si>
  <si>
    <t>b4345</t>
  </si>
  <si>
    <t>JW5790</t>
  </si>
  <si>
    <t>B4352</t>
  </si>
  <si>
    <t>yjiA</t>
  </si>
  <si>
    <t>b4352</t>
  </si>
  <si>
    <t>JW5792</t>
  </si>
  <si>
    <t>B4357</t>
  </si>
  <si>
    <t>yjjM</t>
  </si>
  <si>
    <t>b4357</t>
  </si>
  <si>
    <t>JW5486</t>
  </si>
  <si>
    <t>B2978</t>
  </si>
  <si>
    <t>glcF</t>
  </si>
  <si>
    <t>b4467</t>
  </si>
  <si>
    <t>JW5619</t>
  </si>
  <si>
    <t>B3709</t>
  </si>
  <si>
    <t>(tnaB)</t>
  </si>
  <si>
    <t>b3709</t>
  </si>
  <si>
    <t>tnaB</t>
  </si>
  <si>
    <t>JW5726</t>
  </si>
  <si>
    <t>JW5038</t>
  </si>
  <si>
    <t>B0301</t>
  </si>
  <si>
    <t>JW5041</t>
  </si>
  <si>
    <t>B0306</t>
  </si>
  <si>
    <t>JW5060</t>
  </si>
  <si>
    <t>B0435</t>
  </si>
  <si>
    <t>JW5084</t>
  </si>
  <si>
    <t>B0581.1</t>
  </si>
  <si>
    <t>JW5143</t>
  </si>
  <si>
    <t>B1025</t>
  </si>
  <si>
    <t>ycdT</t>
  </si>
  <si>
    <t>b1025</t>
  </si>
  <si>
    <t>JW5145</t>
  </si>
  <si>
    <t>B1028</t>
  </si>
  <si>
    <t>b1028</t>
  </si>
  <si>
    <t>ymdE</t>
  </si>
  <si>
    <t>JW5170</t>
  </si>
  <si>
    <t>B1152</t>
  </si>
  <si>
    <t>JW5171</t>
  </si>
  <si>
    <t>B1155</t>
  </si>
  <si>
    <t>ymfS</t>
  </si>
  <si>
    <t>b1155</t>
  </si>
  <si>
    <t>JW5189</t>
  </si>
  <si>
    <t>B1206</t>
  </si>
  <si>
    <t>JW5215</t>
  </si>
  <si>
    <t>B1378.1</t>
  </si>
  <si>
    <t>JW5235</t>
  </si>
  <si>
    <t>B1455</t>
  </si>
  <si>
    <t>JW5304</t>
  </si>
  <si>
    <t>B1856</t>
  </si>
  <si>
    <t>JW5325</t>
  </si>
  <si>
    <t>B1979</t>
  </si>
  <si>
    <t>(yeeL)</t>
  </si>
  <si>
    <t>b1979</t>
  </si>
  <si>
    <t>yeeL_2</t>
  </si>
  <si>
    <t>B1995</t>
  </si>
  <si>
    <t>JW5348</t>
  </si>
  <si>
    <t>B2117</t>
  </si>
  <si>
    <t>b2117</t>
  </si>
  <si>
    <t>molR_3</t>
  </si>
  <si>
    <t>JW5375</t>
  </si>
  <si>
    <t>B2286</t>
  </si>
  <si>
    <t>nuoC</t>
  </si>
  <si>
    <t>b2286</t>
  </si>
  <si>
    <t>JW5383</t>
  </si>
  <si>
    <t>B2353</t>
  </si>
  <si>
    <t>tfaS</t>
  </si>
  <si>
    <t>b2353</t>
  </si>
  <si>
    <t>JW5385</t>
  </si>
  <si>
    <t>B2357</t>
  </si>
  <si>
    <t>yfdN</t>
  </si>
  <si>
    <t>b2357</t>
  </si>
  <si>
    <t>JW5411</t>
  </si>
  <si>
    <t>JW5420</t>
  </si>
  <si>
    <t>B2641</t>
  </si>
  <si>
    <t>b2641</t>
  </si>
  <si>
    <t>ypjM</t>
  </si>
  <si>
    <t>JW5448</t>
  </si>
  <si>
    <t>B2809</t>
  </si>
  <si>
    <t>JW5525</t>
  </si>
  <si>
    <t>B3119</t>
  </si>
  <si>
    <t>tdcR</t>
  </si>
  <si>
    <t>b3119</t>
  </si>
  <si>
    <t>B3762, B3763</t>
  </si>
  <si>
    <t>hdfR</t>
  </si>
  <si>
    <t>JW0488</t>
  </si>
  <si>
    <t>B0499</t>
  </si>
  <si>
    <t>b0499</t>
  </si>
  <si>
    <t>ylbH</t>
  </si>
  <si>
    <t>JW5807</t>
  </si>
  <si>
    <t>B0073</t>
  </si>
  <si>
    <t>JW5808</t>
  </si>
  <si>
    <t>B0143</t>
  </si>
  <si>
    <t>JW5809</t>
  </si>
  <si>
    <t>B0144</t>
  </si>
  <si>
    <t>JW5811</t>
  </si>
  <si>
    <t>B0229</t>
  </si>
  <si>
    <t>JW5812</t>
  </si>
  <si>
    <t>B0230</t>
  </si>
  <si>
    <t>JW5813</t>
  </si>
  <si>
    <t>B0258</t>
  </si>
  <si>
    <t>JW5814</t>
  </si>
  <si>
    <t>B0362</t>
  </si>
  <si>
    <t>b0362</t>
  </si>
  <si>
    <t>yaiF</t>
  </si>
  <si>
    <t>JW5815</t>
  </si>
  <si>
    <t>B0561</t>
  </si>
  <si>
    <t>JW5816</t>
  </si>
  <si>
    <t>B0685</t>
  </si>
  <si>
    <t>JW5817</t>
  </si>
  <si>
    <t>B0768</t>
  </si>
  <si>
    <t>JW5818</t>
  </si>
  <si>
    <t>B0855</t>
  </si>
  <si>
    <t>JW5819</t>
  </si>
  <si>
    <t>B0868</t>
  </si>
  <si>
    <t>JW5820</t>
  </si>
  <si>
    <t>B1113</t>
  </si>
  <si>
    <t>JW5821</t>
  </si>
  <si>
    <t>B1193</t>
  </si>
  <si>
    <t>JW5822</t>
  </si>
  <si>
    <t>B1336</t>
  </si>
  <si>
    <t>JW5823</t>
  </si>
  <si>
    <t>B1426</t>
  </si>
  <si>
    <t>JW5824</t>
  </si>
  <si>
    <t>B1477</t>
  </si>
  <si>
    <t>JW5825</t>
  </si>
  <si>
    <t>B1522</t>
  </si>
  <si>
    <t>yneF</t>
  </si>
  <si>
    <t>b1522</t>
  </si>
  <si>
    <t>JW5826</t>
  </si>
  <si>
    <t>B1597</t>
  </si>
  <si>
    <t>JW5827</t>
  </si>
  <si>
    <t>B1648</t>
  </si>
  <si>
    <t>JW5828</t>
  </si>
  <si>
    <t>B1701</t>
  </si>
  <si>
    <t>JW5830</t>
  </si>
  <si>
    <t>B1821</t>
  </si>
  <si>
    <t>JW5831</t>
  </si>
  <si>
    <t>B1857</t>
  </si>
  <si>
    <t>JW5832</t>
  </si>
  <si>
    <t>B1956</t>
  </si>
  <si>
    <t>yedQ</t>
  </si>
  <si>
    <t>b1956</t>
  </si>
  <si>
    <t>JW5833</t>
  </si>
  <si>
    <t>B1978</t>
  </si>
  <si>
    <t>JW5834</t>
  </si>
  <si>
    <t>B2015</t>
  </si>
  <si>
    <t>JW5836</t>
  </si>
  <si>
    <t>B2027</t>
  </si>
  <si>
    <t>JW5837</t>
  </si>
  <si>
    <t>B2085</t>
  </si>
  <si>
    <t>JW5838</t>
  </si>
  <si>
    <t>B2138</t>
  </si>
  <si>
    <t>JW5839</t>
  </si>
  <si>
    <t>B2190</t>
  </si>
  <si>
    <t>JW5840</t>
  </si>
  <si>
    <t>B2269</t>
  </si>
  <si>
    <t>elaD</t>
  </si>
  <si>
    <t>b2269</t>
  </si>
  <si>
    <t>JW5841</t>
  </si>
  <si>
    <t>B2330</t>
  </si>
  <si>
    <t>JW5842</t>
  </si>
  <si>
    <t>B2545</t>
  </si>
  <si>
    <t>B2709</t>
  </si>
  <si>
    <t>B2757</t>
  </si>
  <si>
    <t>JW5845</t>
  </si>
  <si>
    <t>B2771</t>
  </si>
  <si>
    <t>JW5846</t>
  </si>
  <si>
    <t>B2859</t>
  </si>
  <si>
    <t>b2859</t>
  </si>
  <si>
    <t>ygeO</t>
  </si>
  <si>
    <t>JW5847</t>
  </si>
  <si>
    <t>B2891</t>
  </si>
  <si>
    <t>prfB</t>
  </si>
  <si>
    <t>b2891</t>
  </si>
  <si>
    <t>JW5848</t>
  </si>
  <si>
    <t>B2981</t>
  </si>
  <si>
    <t>B3010</t>
  </si>
  <si>
    <t>JW5850</t>
  </si>
  <si>
    <t>B3101</t>
  </si>
  <si>
    <t>B3164</t>
  </si>
  <si>
    <t>JW5852</t>
  </si>
  <si>
    <t>B3876</t>
  </si>
  <si>
    <t>JW5853</t>
  </si>
  <si>
    <t>B3830</t>
  </si>
  <si>
    <t>ysgA</t>
  </si>
  <si>
    <t>b3830</t>
  </si>
  <si>
    <t>JW5854</t>
  </si>
  <si>
    <t>B3826</t>
  </si>
  <si>
    <t>B3822</t>
  </si>
  <si>
    <t>JW5856</t>
  </si>
  <si>
    <t>B3781</t>
  </si>
  <si>
    <t>JW5857</t>
  </si>
  <si>
    <t>B3748</t>
  </si>
  <si>
    <t>JW5858</t>
  </si>
  <si>
    <t>B3696</t>
  </si>
  <si>
    <t>JW5859</t>
  </si>
  <si>
    <t>B3691</t>
  </si>
  <si>
    <t>JW5860</t>
  </si>
  <si>
    <t>B3689</t>
  </si>
  <si>
    <t>JW5861</t>
  </si>
  <si>
    <t>B3657</t>
  </si>
  <si>
    <t>yicJ</t>
  </si>
  <si>
    <t>b3657</t>
  </si>
  <si>
    <t>JW5862</t>
  </si>
  <si>
    <t>B3530</t>
  </si>
  <si>
    <t>JW5863</t>
  </si>
  <si>
    <t>B3529</t>
  </si>
  <si>
    <t>JW5864</t>
  </si>
  <si>
    <t>B3443</t>
  </si>
  <si>
    <t>JW5866</t>
  </si>
  <si>
    <t>B3390</t>
  </si>
  <si>
    <t>JW5867</t>
  </si>
  <si>
    <t>B4187</t>
  </si>
  <si>
    <t>JW5868</t>
  </si>
  <si>
    <t>B4192</t>
  </si>
  <si>
    <t>JW5869</t>
  </si>
  <si>
    <t>B4333</t>
  </si>
  <si>
    <t>JW5870</t>
  </si>
  <si>
    <t>B4338</t>
  </si>
  <si>
    <t>JW5871</t>
  </si>
  <si>
    <t>B4346</t>
  </si>
  <si>
    <t>JW5872</t>
  </si>
  <si>
    <t>B4366</t>
  </si>
  <si>
    <t>JW5873</t>
  </si>
  <si>
    <t>B4375</t>
  </si>
  <si>
    <t>JW1830</t>
  </si>
  <si>
    <t>B1841</t>
  </si>
  <si>
    <t>yobA</t>
  </si>
  <si>
    <t>b1841</t>
  </si>
  <si>
    <t>JW0485</t>
  </si>
  <si>
    <t>B0496</t>
  </si>
  <si>
    <t>ybbP</t>
  </si>
  <si>
    <t>b0496</t>
  </si>
  <si>
    <t>JW0688</t>
  </si>
  <si>
    <t>B0699</t>
  </si>
  <si>
    <t>ybfA</t>
  </si>
  <si>
    <t>b0699</t>
  </si>
  <si>
    <t>JW1015</t>
  </si>
  <si>
    <t>B1029</t>
  </si>
  <si>
    <t>ycdU</t>
  </si>
  <si>
    <t>b1029</t>
  </si>
  <si>
    <t>JW2730</t>
  </si>
  <si>
    <t>B2760</t>
  </si>
  <si>
    <t>ygcL</t>
  </si>
  <si>
    <t>b2760</t>
  </si>
  <si>
    <t>JW1267</t>
  </si>
  <si>
    <t>B1275</t>
  </si>
  <si>
    <t>cysB</t>
  </si>
  <si>
    <t>b1275</t>
  </si>
  <si>
    <t>JW0162</t>
  </si>
  <si>
    <t>B0167</t>
  </si>
  <si>
    <t>glnD</t>
  </si>
  <si>
    <t>b0167</t>
  </si>
  <si>
    <t>JW2042</t>
  </si>
  <si>
    <t>B2057</t>
  </si>
  <si>
    <t>wcaC</t>
  </si>
  <si>
    <t>b2057</t>
  </si>
  <si>
    <t>JW0613</t>
  </si>
  <si>
    <t>B0621</t>
  </si>
  <si>
    <t>(dcuC)</t>
  </si>
  <si>
    <t>b0621</t>
  </si>
  <si>
    <t>dcuC</t>
  </si>
  <si>
    <t>JW0616</t>
  </si>
  <si>
    <t>JW5067</t>
  </si>
  <si>
    <t>B0492</t>
  </si>
  <si>
    <t>JW5097</t>
  </si>
  <si>
    <t>B0715</t>
  </si>
  <si>
    <t>JW5112</t>
  </si>
  <si>
    <t>B0841</t>
  </si>
  <si>
    <t>JW5132</t>
  </si>
  <si>
    <t>B0982</t>
  </si>
  <si>
    <t>JW5135</t>
  </si>
  <si>
    <t>B0993</t>
  </si>
  <si>
    <t>JW5138</t>
  </si>
  <si>
    <t>B1007</t>
  </si>
  <si>
    <t>JW5176</t>
  </si>
  <si>
    <t>B1170</t>
  </si>
  <si>
    <t>b1170</t>
  </si>
  <si>
    <t>ycgH_2</t>
  </si>
  <si>
    <t>JW5686</t>
  </si>
  <si>
    <t>B3435, B3436</t>
  </si>
  <si>
    <t>gntU</t>
  </si>
  <si>
    <t>b4476</t>
  </si>
  <si>
    <t>JW3933</t>
  </si>
  <si>
    <t>B3961</t>
  </si>
  <si>
    <t>oxyR</t>
  </si>
  <si>
    <t>b3961</t>
  </si>
  <si>
    <t>JW3375</t>
  </si>
  <si>
    <t>B3412</t>
  </si>
  <si>
    <t>bioH</t>
  </si>
  <si>
    <t>b3412</t>
  </si>
  <si>
    <t>JW2226</t>
  </si>
  <si>
    <t>B2232</t>
  </si>
  <si>
    <t>ubiG</t>
  </si>
  <si>
    <t>b2232</t>
  </si>
  <si>
    <t>JW2904</t>
  </si>
  <si>
    <t>B2937</t>
  </si>
  <si>
    <t>speB</t>
  </si>
  <si>
    <t>b2937</t>
  </si>
  <si>
    <t>JW0022</t>
  </si>
  <si>
    <t>B0023</t>
  </si>
  <si>
    <t>rpsT</t>
  </si>
  <si>
    <t>b0023</t>
  </si>
  <si>
    <t>JW1522</t>
  </si>
  <si>
    <t>B1529</t>
  </si>
  <si>
    <t>marC</t>
  </si>
  <si>
    <t>b1529</t>
  </si>
  <si>
    <t>JW1501</t>
  </si>
  <si>
    <t>B1508</t>
  </si>
  <si>
    <t>hipB</t>
  </si>
  <si>
    <t>b1508</t>
  </si>
  <si>
    <t>JW2353</t>
  </si>
  <si>
    <t>xylU</t>
  </si>
  <si>
    <t>cscR</t>
  </si>
  <si>
    <t>JW3647</t>
  </si>
  <si>
    <t>B3672</t>
  </si>
  <si>
    <t>ivbL</t>
  </si>
  <si>
    <t>b3672</t>
  </si>
  <si>
    <t>JW5080</t>
  </si>
  <si>
    <t>B0556.1</t>
  </si>
  <si>
    <t>rzoD</t>
  </si>
  <si>
    <t>b4510</t>
  </si>
  <si>
    <t>JW5089</t>
  </si>
  <si>
    <t>B0630</t>
  </si>
  <si>
    <t>lipB</t>
  </si>
  <si>
    <t>b0630</t>
  </si>
  <si>
    <t>JW5111</t>
  </si>
  <si>
    <t>B0830</t>
  </si>
  <si>
    <t>yliB</t>
  </si>
  <si>
    <t>b0830</t>
  </si>
  <si>
    <t>JW5106</t>
  </si>
  <si>
    <t>B0806</t>
  </si>
  <si>
    <t>ybiM</t>
  </si>
  <si>
    <t>b0806</t>
  </si>
  <si>
    <t>JW5262</t>
  </si>
  <si>
    <t>B1591</t>
  </si>
  <si>
    <t>ynfI</t>
  </si>
  <si>
    <t>b1591</t>
  </si>
  <si>
    <t>dmsD</t>
  </si>
  <si>
    <t>JW1559</t>
  </si>
  <si>
    <t>B1567</t>
  </si>
  <si>
    <t>ydfW</t>
  </si>
  <si>
    <t>b1567</t>
  </si>
  <si>
    <t>JW0197</t>
  </si>
  <si>
    <t>B0207</t>
  </si>
  <si>
    <t>dkgB</t>
  </si>
  <si>
    <t>b0207</t>
  </si>
  <si>
    <t>JW2460</t>
  </si>
  <si>
    <t>B2475</t>
  </si>
  <si>
    <t>ypfJ</t>
  </si>
  <si>
    <t>b2475</t>
  </si>
  <si>
    <t>JW0644</t>
  </si>
  <si>
    <t>B0649</t>
  </si>
  <si>
    <t>ybeV</t>
  </si>
  <si>
    <t>b0649</t>
  </si>
  <si>
    <t>djlC</t>
  </si>
  <si>
    <t>JW0668</t>
  </si>
  <si>
    <t>B0682</t>
  </si>
  <si>
    <t>ybfN</t>
  </si>
  <si>
    <t>b0682</t>
  </si>
  <si>
    <t>JW1166</t>
  </si>
  <si>
    <t>B1177</t>
  </si>
  <si>
    <t>ycgJ</t>
  </si>
  <si>
    <t>b1177</t>
  </si>
  <si>
    <t>JW1083</t>
  </si>
  <si>
    <t>B1097</t>
  </si>
  <si>
    <t>yceG</t>
  </si>
  <si>
    <t>b1097</t>
  </si>
  <si>
    <t>JW3489</t>
  </si>
  <si>
    <t>B3521</t>
  </si>
  <si>
    <t>yhjC</t>
  </si>
  <si>
    <t>b3521</t>
  </si>
  <si>
    <t>JW3516</t>
  </si>
  <si>
    <t>B3547</t>
  </si>
  <si>
    <t>yhjX</t>
  </si>
  <si>
    <t>b3547</t>
  </si>
  <si>
    <t>JW3581</t>
  </si>
  <si>
    <t>B3606</t>
  </si>
  <si>
    <t>yibK</t>
  </si>
  <si>
    <t>b3606</t>
  </si>
  <si>
    <t>JW3631</t>
  </si>
  <si>
    <t>B3656</t>
  </si>
  <si>
    <t>yicI</t>
  </si>
  <si>
    <t>b3656</t>
  </si>
  <si>
    <t>JW5002</t>
  </si>
  <si>
    <t>B0018.1</t>
  </si>
  <si>
    <t>hokC</t>
  </si>
  <si>
    <t>b4412</t>
  </si>
  <si>
    <t>JW5003</t>
  </si>
  <si>
    <t>B0024</t>
  </si>
  <si>
    <t>yaaY</t>
  </si>
  <si>
    <t>b0024</t>
  </si>
  <si>
    <t>JW5015</t>
  </si>
  <si>
    <t>JW5115</t>
  </si>
  <si>
    <t>JW5188</t>
  </si>
  <si>
    <t>B1201</t>
  </si>
  <si>
    <t>dhaR</t>
  </si>
  <si>
    <t>b1201</t>
  </si>
  <si>
    <t>JW5191</t>
  </si>
  <si>
    <t>JW5688</t>
  </si>
  <si>
    <t>B3419, B3420</t>
  </si>
  <si>
    <t>rtcA</t>
  </si>
  <si>
    <t>b4475</t>
  </si>
  <si>
    <t>JW5322</t>
  </si>
  <si>
    <t>B1969</t>
  </si>
  <si>
    <t>JW5396</t>
  </si>
  <si>
    <t>B2473</t>
  </si>
  <si>
    <t>JW5443</t>
  </si>
  <si>
    <t>B2774</t>
  </si>
  <si>
    <t>JW0939</t>
  </si>
  <si>
    <t>B0956</t>
  </si>
  <si>
    <t>ycbG</t>
  </si>
  <si>
    <t>b0956</t>
  </si>
  <si>
    <t>JW3037</t>
  </si>
  <si>
    <t>B3065</t>
  </si>
  <si>
    <t>rpsU</t>
  </si>
  <si>
    <t>b3065</t>
  </si>
  <si>
    <t>JW3937</t>
  </si>
  <si>
    <t>B3965</t>
  </si>
  <si>
    <t>trmA</t>
  </si>
  <si>
    <t>b3965</t>
  </si>
  <si>
    <t>JW3947</t>
  </si>
  <si>
    <t>B3984</t>
  </si>
  <si>
    <t>rplA</t>
  </si>
  <si>
    <t>b3984</t>
  </si>
  <si>
    <t>JW3134</t>
  </si>
  <si>
    <t>B3165</t>
  </si>
  <si>
    <t>rpsO</t>
  </si>
  <si>
    <t>b3165</t>
  </si>
  <si>
    <t>JW5125</t>
  </si>
  <si>
    <t>B0946</t>
  </si>
  <si>
    <t>JW0502</t>
  </si>
  <si>
    <t>B0514</t>
  </si>
  <si>
    <t>glxK</t>
  </si>
  <si>
    <t>b0514</t>
  </si>
  <si>
    <t>JW5603</t>
  </si>
  <si>
    <t>B3779</t>
  </si>
  <si>
    <t>gppA</t>
  </si>
  <si>
    <t>b3779</t>
  </si>
  <si>
    <t>gpp</t>
  </si>
  <si>
    <t>JW1246</t>
  </si>
  <si>
    <t>B1254</t>
  </si>
  <si>
    <t>ispZ</t>
  </si>
  <si>
    <t>b1254</t>
  </si>
  <si>
    <t>yciB</t>
  </si>
  <si>
    <t>JW2413</t>
  </si>
  <si>
    <t>B2420</t>
  </si>
  <si>
    <t>yfeS</t>
  </si>
  <si>
    <t>b2420</t>
  </si>
  <si>
    <t>JW2064</t>
  </si>
  <si>
    <t>B2079</t>
  </si>
  <si>
    <t>baeR</t>
  </si>
  <si>
    <t>b2079</t>
  </si>
  <si>
    <t>JW0870</t>
  </si>
  <si>
    <t>B0887</t>
  </si>
  <si>
    <t>cydD</t>
  </si>
  <si>
    <t>b0887</t>
  </si>
  <si>
    <t>JW1041</t>
  </si>
  <si>
    <t>B1054</t>
  </si>
  <si>
    <t>htrB</t>
  </si>
  <si>
    <t>b1054</t>
  </si>
  <si>
    <t>lpxL</t>
  </si>
  <si>
    <t>JW3711</t>
  </si>
  <si>
    <t>B3733</t>
  </si>
  <si>
    <t>atpG</t>
  </si>
  <si>
    <t>b3733</t>
  </si>
  <si>
    <t>JW2795</t>
  </si>
  <si>
    <t>B2827</t>
  </si>
  <si>
    <t>thyA</t>
  </si>
  <si>
    <t>b2827</t>
  </si>
  <si>
    <t>JW5055</t>
  </si>
  <si>
    <t>B0402</t>
  </si>
  <si>
    <t>proY</t>
  </si>
  <si>
    <t>b0402</t>
  </si>
  <si>
    <t>JW5258</t>
  </si>
  <si>
    <t>B1585</t>
  </si>
  <si>
    <t>JW5259</t>
  </si>
  <si>
    <t>B1586</t>
  </si>
  <si>
    <t>ynfD</t>
  </si>
  <si>
    <t>b1586</t>
  </si>
  <si>
    <t>JW5327</t>
  </si>
  <si>
    <t>B1999</t>
  </si>
  <si>
    <t>yeeP</t>
  </si>
  <si>
    <t>b1999</t>
  </si>
  <si>
    <t>JW5434</t>
  </si>
  <si>
    <t>B2714</t>
  </si>
  <si>
    <t>ascG</t>
  </si>
  <si>
    <t>b2714</t>
  </si>
  <si>
    <t>JW5165</t>
  </si>
  <si>
    <t>B1132</t>
  </si>
  <si>
    <t>ycfC</t>
  </si>
  <si>
    <t>b1132</t>
  </si>
  <si>
    <t>hflD</t>
  </si>
  <si>
    <t>JW0695</t>
  </si>
  <si>
    <t>B0705</t>
  </si>
  <si>
    <t>ybfL</t>
  </si>
  <si>
    <t>b0705</t>
  </si>
  <si>
    <t>B1649</t>
  </si>
  <si>
    <t>JW5876</t>
  </si>
  <si>
    <t>B2410</t>
  </si>
  <si>
    <t>B2410.1.1</t>
  </si>
  <si>
    <t>JW5878</t>
  </si>
  <si>
    <t>B2535</t>
  </si>
  <si>
    <t>ORIGINAL KEIO COLLECTION FROM MORI'S LAB</t>
  </si>
  <si>
    <t>WHOLE GENOME ESGA WELL MAP</t>
  </si>
  <si>
    <t>description</t>
    <phoneticPr fontId="1"/>
  </si>
  <si>
    <t>ECK1963</t>
  </si>
  <si>
    <t>4_3</t>
  </si>
  <si>
    <t>OK</t>
  </si>
  <si>
    <t>1_1</t>
  </si>
  <si>
    <t>unable to classify (no primer)</t>
  </si>
  <si>
    <t>ECK2205</t>
  </si>
  <si>
    <t>ECK4109</t>
  </si>
  <si>
    <t>ECK0556</t>
  </si>
  <si>
    <t>2_2</t>
  </si>
  <si>
    <t>ambiguous (control primer exchange)</t>
  </si>
  <si>
    <t>ECK3226</t>
  </si>
  <si>
    <t>ECK3737</t>
  </si>
  <si>
    <t>ECK0311</t>
  </si>
  <si>
    <t>ECK3716</t>
  </si>
  <si>
    <t>ECK1264</t>
  </si>
  <si>
    <t>ECK4127</t>
  </si>
  <si>
    <t>ECK1982</t>
  </si>
  <si>
    <t>ECK1733</t>
  </si>
  <si>
    <t>JW5702</t>
  </si>
  <si>
    <t>ECK3345</t>
  </si>
  <si>
    <t>2_4</t>
  </si>
  <si>
    <t>check required (information, etc.)</t>
  </si>
  <si>
    <t>ECK1026</t>
  </si>
  <si>
    <t>JW5894</t>
  </si>
  <si>
    <t>ECK0335</t>
  </si>
  <si>
    <t>ECK3926</t>
  </si>
  <si>
    <t>ECK0830</t>
  </si>
  <si>
    <t>ECK2360</t>
  </si>
  <si>
    <t>ECK3065</t>
  </si>
  <si>
    <t>ECK3251</t>
  </si>
  <si>
    <t>ECK0558</t>
  </si>
  <si>
    <t>ECK1175</t>
  </si>
  <si>
    <t>ECK3248</t>
  </si>
  <si>
    <t>ECK1330</t>
  </si>
  <si>
    <t>ECK2800</t>
  </si>
  <si>
    <t>ECK2835</t>
  </si>
  <si>
    <t>ECK2144</t>
  </si>
  <si>
    <t>5_0</t>
  </si>
  <si>
    <t>single colony isolation required_x000B_ or use alternative candidate</t>
  </si>
  <si>
    <t>ECK0903</t>
  </si>
  <si>
    <t>ECK1232</t>
  </si>
  <si>
    <t>ECK3992</t>
  </si>
  <si>
    <t>ECK0434</t>
  </si>
  <si>
    <t>ECK2912</t>
  </si>
  <si>
    <t>ECK4257</t>
  </si>
  <si>
    <t>ECK3765</t>
  </si>
  <si>
    <t>ECK0078</t>
  </si>
  <si>
    <t>ECK0880</t>
  </si>
  <si>
    <t>ECK2837</t>
  </si>
  <si>
    <t>ECK1615</t>
  </si>
  <si>
    <t>ECK4111</t>
  </si>
  <si>
    <t>ECK3930</t>
  </si>
  <si>
    <t>ECK3822</t>
  </si>
  <si>
    <t>ECK0343</t>
  </si>
  <si>
    <t>ECK1983</t>
  </si>
  <si>
    <t>ECK0664</t>
  </si>
  <si>
    <t>ECK3215</t>
  </si>
  <si>
    <t>4_1</t>
  </si>
  <si>
    <t>ok but single colony isolation recommended</t>
  </si>
  <si>
    <t>ECK0021</t>
  </si>
  <si>
    <t>ECK0112</t>
  </si>
  <si>
    <t>ECK0256</t>
  </si>
  <si>
    <t>ECK4095</t>
  </si>
  <si>
    <t>ECK1654</t>
  </si>
  <si>
    <t>ECK3899</t>
  </si>
  <si>
    <t>ECK4055</t>
  </si>
  <si>
    <t>ECK4054</t>
  </si>
  <si>
    <t>ECK2663</t>
  </si>
  <si>
    <t>ECK3107</t>
  </si>
  <si>
    <t>ECK4236</t>
  </si>
  <si>
    <t>ECK4385</t>
  </si>
  <si>
    <t>ECK1319</t>
  </si>
  <si>
    <t>ECK1613</t>
  </si>
  <si>
    <t>ECK4315</t>
  </si>
  <si>
    <t>ECK2399</t>
  </si>
  <si>
    <t>ECK3279</t>
  </si>
  <si>
    <t>ECK0208</t>
  </si>
  <si>
    <t>ECK0597</t>
  </si>
  <si>
    <t>ECK0622</t>
  </si>
  <si>
    <t>JW5917</t>
  </si>
  <si>
    <t>ECK2211</t>
  </si>
  <si>
    <t>ECK0081</t>
  </si>
  <si>
    <t>ECK1710</t>
  </si>
  <si>
    <t>ECK3747</t>
  </si>
  <si>
    <t>ECK1915</t>
  </si>
  <si>
    <t>ECK2702</t>
  </si>
  <si>
    <t>ECK0008</t>
  </si>
  <si>
    <t>ECK0114</t>
  </si>
  <si>
    <t>ECK0117</t>
  </si>
  <si>
    <t>ECK0330</t>
  </si>
  <si>
    <t>ECK0423</t>
  </si>
  <si>
    <t>ECK0424</t>
  </si>
  <si>
    <t>ECK0425</t>
  </si>
  <si>
    <t>ECK0426</t>
  </si>
  <si>
    <t>ECK0511</t>
  </si>
  <si>
    <t>ECK0710</t>
  </si>
  <si>
    <t>ECK0711</t>
  </si>
  <si>
    <t>ECK0712</t>
  </si>
  <si>
    <t>ECK0713</t>
  </si>
  <si>
    <t>ECK0714</t>
  </si>
  <si>
    <t>ECK0715</t>
  </si>
  <si>
    <t>ECK0716</t>
  </si>
  <si>
    <t>ECK0745</t>
  </si>
  <si>
    <t>2_3</t>
  </si>
  <si>
    <t>check required (ambiguous band)</t>
  </si>
  <si>
    <t>ECK0813</t>
  </si>
  <si>
    <t>ECK0893</t>
  </si>
  <si>
    <t>ECK0894</t>
  </si>
  <si>
    <t>ECK0969</t>
  </si>
  <si>
    <t>ECK0970</t>
  </si>
  <si>
    <t>ECK1122</t>
  </si>
  <si>
    <t>ECK1235</t>
  </si>
  <si>
    <t>ECK1271</t>
  </si>
  <si>
    <t>ECK1409</t>
  </si>
  <si>
    <t>JW5906</t>
  </si>
  <si>
    <t>ECK1606</t>
  </si>
  <si>
    <t>ECK1607</t>
  </si>
  <si>
    <t>ECK1672</t>
  </si>
  <si>
    <t>ECK1700</t>
  </si>
  <si>
    <t>ECK1853</t>
  </si>
  <si>
    <t>ECK1855</t>
  </si>
  <si>
    <t>ECK2024</t>
  </si>
  <si>
    <t>ECK2202</t>
  </si>
  <si>
    <t>ECK2270</t>
  </si>
  <si>
    <t>ECK2271</t>
  </si>
  <si>
    <t>ECK2272</t>
  </si>
  <si>
    <t>ECK2273</t>
  </si>
  <si>
    <t>ECK2274</t>
  </si>
  <si>
    <t>ECK2275</t>
  </si>
  <si>
    <t>ECK2276</t>
  </si>
  <si>
    <t>ECK2277</t>
  </si>
  <si>
    <t>ECK2278</t>
  </si>
  <si>
    <t>ECK2279</t>
  </si>
  <si>
    <t>JW5875</t>
  </si>
  <si>
    <t>ECK2281</t>
  </si>
  <si>
    <t>ECK2282</t>
  </si>
  <si>
    <t>ECK2384</t>
  </si>
  <si>
    <t>ECK2458</t>
  </si>
  <si>
    <t>ECK2459</t>
  </si>
  <si>
    <t>ECK2460</t>
  </si>
  <si>
    <t>ECK0566</t>
  </si>
  <si>
    <t>ECK2970</t>
  </si>
  <si>
    <t>ECK3225</t>
  </si>
  <si>
    <t>ECK3367</t>
  </si>
  <si>
    <t>ECK3373</t>
  </si>
  <si>
    <t>ECK3390</t>
  </si>
  <si>
    <t>ECK3602</t>
  </si>
  <si>
    <t>ECK3908</t>
  </si>
  <si>
    <t>ECK3911</t>
  </si>
  <si>
    <t>ECK3938</t>
  </si>
  <si>
    <t>ECK3942</t>
  </si>
  <si>
    <t>ECK3943</t>
  </si>
  <si>
    <t>ECK3947</t>
  </si>
  <si>
    <t>ECK4006</t>
  </si>
  <si>
    <t>ECK4007</t>
  </si>
  <si>
    <t>ECK4017</t>
  </si>
  <si>
    <t>ECK4083</t>
  </si>
  <si>
    <t>ECK4115</t>
  </si>
  <si>
    <t>ECK4147</t>
  </si>
  <si>
    <t>ECK4148</t>
  </si>
  <si>
    <t>ECK4149</t>
  </si>
  <si>
    <t>ECK4150</t>
  </si>
  <si>
    <t>ECK4375</t>
  </si>
  <si>
    <t>ECK4387</t>
  </si>
  <si>
    <t>ECK0393</t>
  </si>
  <si>
    <t>ECK0394</t>
  </si>
  <si>
    <t>ECK0612</t>
  </si>
  <si>
    <t>ECK0613</t>
  </si>
  <si>
    <t>ECK0683</t>
  </si>
  <si>
    <t>ECK0801</t>
  </si>
  <si>
    <t>ECK0986</t>
  </si>
  <si>
    <t>ECK1115</t>
  </si>
  <si>
    <t>ECK1116</t>
  </si>
  <si>
    <t>ECK1215</t>
  </si>
  <si>
    <t>ECK1216</t>
  </si>
  <si>
    <t>ECK1230</t>
  </si>
  <si>
    <t>ECK1603</t>
  </si>
  <si>
    <t>ECK1604</t>
  </si>
  <si>
    <t>ECK1883</t>
  </si>
  <si>
    <t>ECK1884</t>
  </si>
  <si>
    <t>ECK1889</t>
  </si>
  <si>
    <t>ECK1913</t>
  </si>
  <si>
    <t>ECK1964</t>
  </si>
  <si>
    <t>ECK2074</t>
  </si>
  <si>
    <t>ECK2185</t>
  </si>
  <si>
    <t>ECK2210</t>
  </si>
  <si>
    <t>ECK2212</t>
  </si>
  <si>
    <t>ECK2213</t>
  </si>
  <si>
    <t>ECK2365</t>
  </si>
  <si>
    <t>ECK2366</t>
  </si>
  <si>
    <t>ECK2464</t>
  </si>
  <si>
    <t>ECK2551</t>
  </si>
  <si>
    <t>ECK2780</t>
  </si>
  <si>
    <t>ECK3016</t>
  </si>
  <si>
    <t>ECK3017</t>
  </si>
  <si>
    <t>ECK3191</t>
  </si>
  <si>
    <t>JW5536</t>
  </si>
  <si>
    <t>ECK3200</t>
  </si>
  <si>
    <t>ECK3392</t>
  </si>
  <si>
    <t>ECK3639</t>
  </si>
  <si>
    <t>ECK3659</t>
  </si>
  <si>
    <t>ECK3660</t>
  </si>
  <si>
    <t>ECK3861</t>
  </si>
  <si>
    <t>ECK3862</t>
  </si>
  <si>
    <t>ECK3904</t>
  </si>
  <si>
    <t>ECK3905</t>
  </si>
  <si>
    <t>ECK3995</t>
  </si>
  <si>
    <t>ECK3996</t>
  </si>
  <si>
    <t>ECK4105</t>
  </si>
  <si>
    <t>ECK4106</t>
  </si>
  <si>
    <t>ECK4117</t>
  </si>
  <si>
    <t>ECK4118</t>
  </si>
  <si>
    <t>ECK4390</t>
  </si>
  <si>
    <t>ECK4391</t>
  </si>
  <si>
    <t>ECK4393</t>
  </si>
  <si>
    <t>ECK3038</t>
  </si>
  <si>
    <t>2_1</t>
  </si>
  <si>
    <t>ambiguous (control WT)</t>
  </si>
  <si>
    <t>ECK1185</t>
  </si>
  <si>
    <t>ECK2043</t>
  </si>
  <si>
    <t>ECK3745</t>
  </si>
  <si>
    <t>ECK1237</t>
  </si>
  <si>
    <t>ECK3097</t>
  </si>
  <si>
    <t>ECK1648</t>
  </si>
  <si>
    <t>ECK2291</t>
  </si>
  <si>
    <t>ECK0862</t>
  </si>
  <si>
    <t>ECK1377</t>
  </si>
  <si>
    <t>ECK2126</t>
  </si>
  <si>
    <t>ECK3595</t>
  </si>
  <si>
    <t>ECK0676</t>
  </si>
  <si>
    <t>ECK0709</t>
  </si>
  <si>
    <t>ECK0722</t>
  </si>
  <si>
    <t>JW5478</t>
  </si>
  <si>
    <t>ECK2930</t>
  </si>
  <si>
    <t>ECK2331</t>
  </si>
  <si>
    <t>ECK2339</t>
  </si>
  <si>
    <t>ECK0567</t>
  </si>
  <si>
    <t>ECK1780</t>
  </si>
  <si>
    <t>ECK0149</t>
  </si>
  <si>
    <t>ECK3718</t>
  </si>
  <si>
    <t>ECK0405</t>
  </si>
  <si>
    <t>ECK2102</t>
  </si>
  <si>
    <t>ECK2053</t>
  </si>
  <si>
    <t>ECK3310</t>
  </si>
  <si>
    <t>ECK3378</t>
  </si>
  <si>
    <t>ECK3472</t>
  </si>
  <si>
    <t>ECK3062</t>
  </si>
  <si>
    <t>ECK1886</t>
  </si>
  <si>
    <t>ECK0953</t>
  </si>
  <si>
    <t>JW5905</t>
  </si>
  <si>
    <t>ECK1406</t>
  </si>
  <si>
    <t>ECK0770</t>
  </si>
  <si>
    <t>ECK0120</t>
  </si>
  <si>
    <t>ECK0533</t>
  </si>
  <si>
    <t>ECK0103</t>
  </si>
  <si>
    <t>3_0</t>
  </si>
  <si>
    <t>duplication</t>
  </si>
  <si>
    <t>ECK0255</t>
  </si>
  <si>
    <t>ECK0324</t>
  </si>
  <si>
    <t>ECK0113</t>
  </si>
  <si>
    <t>ECK0115</t>
  </si>
  <si>
    <t>ECK4227</t>
  </si>
  <si>
    <t>ECK0563</t>
  </si>
  <si>
    <t>ECK3391</t>
  </si>
  <si>
    <t>ECK3416</t>
  </si>
  <si>
    <t>ECK2497</t>
  </si>
  <si>
    <t>ECK2290</t>
  </si>
  <si>
    <t>ECK2368</t>
  </si>
  <si>
    <t>ECK2372</t>
  </si>
  <si>
    <t>ECK2423</t>
  </si>
  <si>
    <t>ECK2509</t>
  </si>
  <si>
    <t>ECK2601</t>
  </si>
  <si>
    <t>ECK2636</t>
  </si>
  <si>
    <t>ECK2646</t>
  </si>
  <si>
    <t>ECK2652</t>
  </si>
  <si>
    <t>ECK0454</t>
  </si>
  <si>
    <t>ECK1056</t>
  </si>
  <si>
    <t>1_3</t>
  </si>
  <si>
    <t>discard (out of target)</t>
  </si>
  <si>
    <t>ECK3987</t>
  </si>
  <si>
    <t>ECK4283</t>
  </si>
  <si>
    <t>ECK2570</t>
  </si>
  <si>
    <t>ECK4282</t>
  </si>
  <si>
    <t>ECK1660</t>
  </si>
  <si>
    <t>ECK1993</t>
  </si>
  <si>
    <t>ECK1502</t>
  </si>
  <si>
    <t>ECK2148</t>
  </si>
  <si>
    <t>ECK2809</t>
  </si>
  <si>
    <t>ECK2696</t>
  </si>
  <si>
    <t>ECK0730</t>
  </si>
  <si>
    <t>ECK1273</t>
  </si>
  <si>
    <t>ECK0557</t>
  </si>
  <si>
    <t>ECK0761</t>
  </si>
  <si>
    <t>ECK1014</t>
  </si>
  <si>
    <t>ECK3573</t>
  </si>
  <si>
    <t>ECK1804</t>
  </si>
  <si>
    <t>ECK3490</t>
  </si>
  <si>
    <t>ECK0192</t>
  </si>
  <si>
    <t>ECK2338</t>
  </si>
  <si>
    <t>ECK1088</t>
  </si>
  <si>
    <t>ECK2473</t>
  </si>
  <si>
    <t>ECK0948</t>
  </si>
  <si>
    <t>ECK2207</t>
  </si>
  <si>
    <t>ECK0920</t>
  </si>
  <si>
    <t>ECK1372</t>
  </si>
  <si>
    <t>ECK2056</t>
  </si>
  <si>
    <t>ECK0794</t>
  </si>
  <si>
    <t>ECK0564</t>
  </si>
  <si>
    <t>ECK4028</t>
  </si>
  <si>
    <t>ECK1498</t>
  </si>
  <si>
    <t>ECK4303</t>
  </si>
  <si>
    <t>JW5780</t>
  </si>
  <si>
    <t>ECK4308</t>
  </si>
  <si>
    <t>ECK4304</t>
  </si>
  <si>
    <t>ECK3132</t>
  </si>
  <si>
    <t>ECK2785</t>
  </si>
  <si>
    <t>ECK2845</t>
  </si>
  <si>
    <t>ECK2848</t>
  </si>
  <si>
    <t>ECK2854</t>
  </si>
  <si>
    <t>ECK0123</t>
  </si>
  <si>
    <t>ECK4231</t>
  </si>
  <si>
    <t>ECK3917</t>
  </si>
  <si>
    <t>JW5896</t>
  </si>
  <si>
    <t>ECK0757</t>
  </si>
  <si>
    <t>ECK1797</t>
  </si>
  <si>
    <t>ECK2150</t>
  </si>
  <si>
    <t>ECK3574</t>
  </si>
  <si>
    <t>ECK3704</t>
  </si>
  <si>
    <t>ECK4318</t>
  </si>
  <si>
    <t>ECK1590</t>
  </si>
  <si>
    <t>ECK1340</t>
  </si>
  <si>
    <t>ECK0060</t>
  </si>
  <si>
    <t>ECK0147</t>
  </si>
  <si>
    <t>ECK1649</t>
  </si>
  <si>
    <t>ECK3772</t>
  </si>
  <si>
    <t>ECK2574</t>
  </si>
  <si>
    <t>ECK1806</t>
  </si>
  <si>
    <t>ECK0107</t>
  </si>
  <si>
    <t>ECK0148</t>
  </si>
  <si>
    <t>ECK0160</t>
  </si>
  <si>
    <t>ECK0238</t>
  </si>
  <si>
    <t>ECK0328</t>
  </si>
  <si>
    <t>ECK0431</t>
  </si>
  <si>
    <t>ECK0432</t>
  </si>
  <si>
    <t>ECK0433</t>
  </si>
  <si>
    <t>ECK0488</t>
  </si>
  <si>
    <t>ECK0625</t>
  </si>
  <si>
    <t>ECK0829</t>
  </si>
  <si>
    <t>ECK0847</t>
  </si>
  <si>
    <t>ECK0873</t>
  </si>
  <si>
    <t>ECK0923</t>
  </si>
  <si>
    <t>ECK0966</t>
  </si>
  <si>
    <t>ECK1113</t>
  </si>
  <si>
    <t>ECK1171</t>
  </si>
  <si>
    <t>ECK1180</t>
  </si>
  <si>
    <t>ECK1266</t>
  </si>
  <si>
    <t>ECK1429</t>
  </si>
  <si>
    <t>ECK1488</t>
  </si>
  <si>
    <t>ECK1764</t>
  </si>
  <si>
    <t>ECK1828</t>
  </si>
  <si>
    <t>ECK1829</t>
  </si>
  <si>
    <t>ECK1846</t>
  </si>
  <si>
    <t>ECK2018</t>
  </si>
  <si>
    <t>ECK2077</t>
  </si>
  <si>
    <t>ECK2322</t>
  </si>
  <si>
    <t>ECK2381</t>
  </si>
  <si>
    <t>ECK2487</t>
  </si>
  <si>
    <t>ECK2520</t>
  </si>
  <si>
    <t>ECK2694</t>
  </si>
  <si>
    <t>ECK2713</t>
  </si>
  <si>
    <t>ECK2712</t>
  </si>
  <si>
    <t>ECK2737</t>
  </si>
  <si>
    <t>ECK2748</t>
  </si>
  <si>
    <t>ECK2817</t>
  </si>
  <si>
    <t>ECK2868</t>
  </si>
  <si>
    <t>ECK2931</t>
  </si>
  <si>
    <t>ECK2939</t>
  </si>
  <si>
    <t>ECK2967</t>
  </si>
  <si>
    <t>ECK2987</t>
  </si>
  <si>
    <t>ECK3119</t>
  </si>
  <si>
    <t>ECK3117</t>
  </si>
  <si>
    <t>ECK3146</t>
  </si>
  <si>
    <t>ECK3171</t>
  </si>
  <si>
    <t>ECK3223</t>
  </si>
  <si>
    <t>ECK3949</t>
  </si>
  <si>
    <t>ECK3923</t>
  </si>
  <si>
    <t>ECK3924</t>
  </si>
  <si>
    <t>ECK3891</t>
  </si>
  <si>
    <t>ECK3839</t>
  </si>
  <si>
    <t>JW5595</t>
  </si>
  <si>
    <t>ECK3788</t>
  </si>
  <si>
    <t>ECK3686</t>
  </si>
  <si>
    <t>ECK3521</t>
  </si>
  <si>
    <t>ECK3512</t>
  </si>
  <si>
    <t>ECK3483</t>
  </si>
  <si>
    <t>ECK3453</t>
  </si>
  <si>
    <t>ECK3431</t>
  </si>
  <si>
    <t>ECK3383</t>
  </si>
  <si>
    <t>ECK3322</t>
  </si>
  <si>
    <t>ECK4013</t>
  </si>
  <si>
    <t>ECK4169</t>
  </si>
  <si>
    <t>ECK4170</t>
  </si>
  <si>
    <t>ECK4171</t>
  </si>
  <si>
    <t>ECK4253</t>
  </si>
  <si>
    <t>ECK4319</t>
  </si>
  <si>
    <t>ECK4381</t>
  </si>
  <si>
    <t>ECK2156</t>
  </si>
  <si>
    <t>ECK2158</t>
  </si>
  <si>
    <t>ECK2175</t>
  </si>
  <si>
    <t>ECK2218</t>
  </si>
  <si>
    <t>ECK2219</t>
  </si>
  <si>
    <t>ECK2220</t>
  </si>
  <si>
    <t>b2228</t>
  </si>
  <si>
    <t>1_2</t>
  </si>
  <si>
    <t>unable to classify (wrong position)</t>
  </si>
  <si>
    <t>ECK2221</t>
  </si>
  <si>
    <t>ECK2222</t>
  </si>
  <si>
    <t>ECK2230</t>
  </si>
  <si>
    <t>ECK2236</t>
  </si>
  <si>
    <t>ECK2237</t>
  </si>
  <si>
    <t>ECK2238</t>
  </si>
  <si>
    <t>ECK2249</t>
  </si>
  <si>
    <t>ECK2251</t>
  </si>
  <si>
    <t>ECK2266</t>
  </si>
  <si>
    <t>ECK2269</t>
  </si>
  <si>
    <t>ECK2285</t>
  </si>
  <si>
    <t>ECK2293</t>
  </si>
  <si>
    <t>ECK2299</t>
  </si>
  <si>
    <t>ECK2319</t>
  </si>
  <si>
    <t>ECK2327</t>
  </si>
  <si>
    <t>ECK2329</t>
  </si>
  <si>
    <t>ECK2348</t>
  </si>
  <si>
    <t>ECK2350</t>
  </si>
  <si>
    <t>ECK2352</t>
  </si>
  <si>
    <t>ECK2354</t>
  </si>
  <si>
    <t>ECK2355</t>
  </si>
  <si>
    <t>ECK2371</t>
  </si>
  <si>
    <t>ECK2386</t>
  </si>
  <si>
    <t>ECK2392</t>
  </si>
  <si>
    <t>ECK2393</t>
  </si>
  <si>
    <t>ECK2414</t>
  </si>
  <si>
    <t>ECK2427</t>
  </si>
  <si>
    <t>ECK2428</t>
  </si>
  <si>
    <t>ECK2434</t>
  </si>
  <si>
    <t>ECK2446</t>
  </si>
  <si>
    <t>ECK2454</t>
  </si>
  <si>
    <t>ECK2455</t>
  </si>
  <si>
    <t>ECK2456</t>
  </si>
  <si>
    <t>ECK2457</t>
  </si>
  <si>
    <t>ECK2461</t>
  </si>
  <si>
    <t>ECK2468</t>
  </si>
  <si>
    <t>ECK2516</t>
  </si>
  <si>
    <t>ECK2533</t>
  </si>
  <si>
    <t>ECK2552</t>
  </si>
  <si>
    <t>ECK2584</t>
  </si>
  <si>
    <t>ECK2600</t>
  </si>
  <si>
    <t>ECK2615</t>
  </si>
  <si>
    <t>ECK2619</t>
  </si>
  <si>
    <t>ECK2621</t>
  </si>
  <si>
    <t>2_0</t>
  </si>
  <si>
    <t>ambiguous (multiple hit)</t>
  </si>
  <si>
    <t>ECK2623</t>
  </si>
  <si>
    <t>ECK2624</t>
  </si>
  <si>
    <t>ECK2625</t>
  </si>
  <si>
    <t>ECK2626</t>
  </si>
  <si>
    <t>ECK2629</t>
  </si>
  <si>
    <t>ECK2638</t>
  </si>
  <si>
    <t>ECK2639</t>
  </si>
  <si>
    <t>ECK2643</t>
  </si>
  <si>
    <t>ECK2650</t>
  </si>
  <si>
    <t>ECK2664</t>
  </si>
  <si>
    <t>ECK2665</t>
  </si>
  <si>
    <t>ECK2666</t>
  </si>
  <si>
    <t>ECK2677</t>
  </si>
  <si>
    <t>ECK2727</t>
  </si>
  <si>
    <t>ECK2744</t>
  </si>
  <si>
    <t>ECK2750</t>
  </si>
  <si>
    <t>ECK2751</t>
  </si>
  <si>
    <t>ECK1549</t>
  </si>
  <si>
    <t>JW5909</t>
  </si>
  <si>
    <t>ECK1554</t>
  </si>
  <si>
    <t>ECK1562</t>
  </si>
  <si>
    <t>ECK1565</t>
  </si>
  <si>
    <t>ECK1567</t>
  </si>
  <si>
    <t>ECK1570</t>
  </si>
  <si>
    <t>ECK1578</t>
  </si>
  <si>
    <t>ECK1593</t>
  </si>
  <si>
    <t>ECK1599</t>
  </si>
  <si>
    <t>ECK1602</t>
  </si>
  <si>
    <t>ECK1621</t>
  </si>
  <si>
    <t>ECK1622</t>
  </si>
  <si>
    <t>ECK1635</t>
  </si>
  <si>
    <t>ECK1641</t>
  </si>
  <si>
    <t>ECK1663</t>
  </si>
  <si>
    <t>ECK1664</t>
  </si>
  <si>
    <t>ECK1665</t>
  </si>
  <si>
    <t>ECK1668</t>
  </si>
  <si>
    <t>ECK1682</t>
  </si>
  <si>
    <t>ECK1703</t>
  </si>
  <si>
    <t>ECK1705</t>
  </si>
  <si>
    <t>ECK1720</t>
  </si>
  <si>
    <t>ECK1724</t>
  </si>
  <si>
    <t>ECK1731</t>
  </si>
  <si>
    <t>ECK1758</t>
  </si>
  <si>
    <t>ECK1775</t>
  </si>
  <si>
    <t>ECK1785</t>
  </si>
  <si>
    <t>ECK1791</t>
  </si>
  <si>
    <t>ECK1794</t>
  </si>
  <si>
    <t>ECK1795</t>
  </si>
  <si>
    <t>ECK1809</t>
  </si>
  <si>
    <t>ECK1818</t>
  </si>
  <si>
    <t>ECK1823</t>
  </si>
  <si>
    <t>ECK1840</t>
  </si>
  <si>
    <t>ECK1841</t>
  </si>
  <si>
    <t>ECK1844</t>
  </si>
  <si>
    <t>ECK1847</t>
  </si>
  <si>
    <t>ECK1849</t>
  </si>
  <si>
    <t>ECK1869</t>
  </si>
  <si>
    <t>ECK1901</t>
  </si>
  <si>
    <t>ECK1903</t>
  </si>
  <si>
    <t>ECK1905</t>
  </si>
  <si>
    <t>ECK1914</t>
  </si>
  <si>
    <t>ECK1927</t>
  </si>
  <si>
    <t>ECK1928</t>
  </si>
  <si>
    <t>ECK1955</t>
  </si>
  <si>
    <t>ECK1961</t>
  </si>
  <si>
    <t>ECK1999</t>
  </si>
  <si>
    <t>ECK2002</t>
  </si>
  <si>
    <t>ECK2007</t>
  </si>
  <si>
    <t>ECK2067</t>
  </si>
  <si>
    <t>ECK2101</t>
  </si>
  <si>
    <t>ECK2105</t>
  </si>
  <si>
    <t>ECK2109</t>
  </si>
  <si>
    <t>ECK2110</t>
  </si>
  <si>
    <t>ECK2112</t>
  </si>
  <si>
    <t>ECK2114</t>
  </si>
  <si>
    <t>ECK2116</t>
  </si>
  <si>
    <t>JW5970</t>
  </si>
  <si>
    <t>ECK0957</t>
  </si>
  <si>
    <t>ECK0976</t>
  </si>
  <si>
    <t>ECK0982</t>
  </si>
  <si>
    <t>ECK0990</t>
  </si>
  <si>
    <t>ECK0992</t>
  </si>
  <si>
    <t>ECK0994</t>
  </si>
  <si>
    <t>no_eck</t>
  </si>
  <si>
    <t>ECK1011</t>
  </si>
  <si>
    <t>ECK1033</t>
  </si>
  <si>
    <t>ECK1048</t>
  </si>
  <si>
    <t>ECK1052</t>
  </si>
  <si>
    <t>ECK1090</t>
  </si>
  <si>
    <t>ECK1098</t>
  </si>
  <si>
    <t>ECK1101</t>
  </si>
  <si>
    <t>ECK1133</t>
  </si>
  <si>
    <t>ECK1134</t>
  </si>
  <si>
    <t>ECK1136</t>
  </si>
  <si>
    <t>ECK1137</t>
  </si>
  <si>
    <t>ECK1139</t>
  </si>
  <si>
    <t>ECK1154</t>
  </si>
  <si>
    <t>ECK1166</t>
  </si>
  <si>
    <t>ECK1182</t>
  </si>
  <si>
    <t>ECK1193</t>
  </si>
  <si>
    <t>ECK1201</t>
  </si>
  <si>
    <t>ECK1249</t>
  </si>
  <si>
    <t>ECK1251</t>
  </si>
  <si>
    <t>ECK1252</t>
  </si>
  <si>
    <t>ECK1253</t>
  </si>
  <si>
    <t>ECK1267</t>
  </si>
  <si>
    <t>ECK1290</t>
  </si>
  <si>
    <t>ECK1322</t>
  </si>
  <si>
    <t>ECK1323</t>
  </si>
  <si>
    <t>JW5804</t>
  </si>
  <si>
    <t>ECK1324</t>
  </si>
  <si>
    <t>ECK1328</t>
  </si>
  <si>
    <t>ECK1337</t>
  </si>
  <si>
    <t>ECK1344</t>
  </si>
  <si>
    <t>ECK1349</t>
  </si>
  <si>
    <t>ECK1352</t>
  </si>
  <si>
    <t>ECK1356</t>
  </si>
  <si>
    <t>ECK1357</t>
  </si>
  <si>
    <t>ECK1363</t>
  </si>
  <si>
    <t>ECK1364</t>
  </si>
  <si>
    <t>ECK1368</t>
  </si>
  <si>
    <t>ECK1378</t>
  </si>
  <si>
    <t>ECK1379</t>
  </si>
  <si>
    <t>ECK1404</t>
  </si>
  <si>
    <t>ECK1407</t>
  </si>
  <si>
    <t>ECK1411</t>
  </si>
  <si>
    <t>ECK1421</t>
  </si>
  <si>
    <t>ECK1424</t>
  </si>
  <si>
    <t>ECK1430</t>
  </si>
  <si>
    <t>ECK1432</t>
  </si>
  <si>
    <t>ECK1440</t>
  </si>
  <si>
    <t>ECK1441</t>
  </si>
  <si>
    <t>ECK1446</t>
  </si>
  <si>
    <t>ECK1451</t>
  </si>
  <si>
    <t>ECK1452</t>
  </si>
  <si>
    <t>ECK1455</t>
  </si>
  <si>
    <t>ECK1466</t>
  </si>
  <si>
    <t>ECK1467</t>
  </si>
  <si>
    <t>ECK1516</t>
  </si>
  <si>
    <t>ECK1520</t>
  </si>
  <si>
    <t>ECK1534</t>
  </si>
  <si>
    <t>ECK1539</t>
  </si>
  <si>
    <t>ECK1547</t>
  </si>
  <si>
    <t>ECK0252</t>
  </si>
  <si>
    <t>ECK0254</t>
  </si>
  <si>
    <t>ECK0267</t>
  </si>
  <si>
    <t>ECK0275</t>
  </si>
  <si>
    <t>ECK0276</t>
  </si>
  <si>
    <t>ECK0286</t>
  </si>
  <si>
    <t>ECK0287</t>
  </si>
  <si>
    <t>ECK0289</t>
  </si>
  <si>
    <t>ECK0291</t>
  </si>
  <si>
    <t>ECK0292</t>
  </si>
  <si>
    <t>ECK0317</t>
  </si>
  <si>
    <t>ECK0319</t>
  </si>
  <si>
    <t>ECK0327</t>
  </si>
  <si>
    <t>ECK0355</t>
  </si>
  <si>
    <t>ECK0360</t>
  </si>
  <si>
    <t>ECK0361</t>
  </si>
  <si>
    <t>ECK0370</t>
  </si>
  <si>
    <t>ECK0373</t>
  </si>
  <si>
    <t>ECK0374</t>
  </si>
  <si>
    <t>ECK0384</t>
  </si>
  <si>
    <t>ECK0386</t>
  </si>
  <si>
    <t>ECK0398</t>
  </si>
  <si>
    <t>ECK0404</t>
  </si>
  <si>
    <t>ECK0460</t>
  </si>
  <si>
    <t>ECK0462</t>
  </si>
  <si>
    <t>ECK0476</t>
  </si>
  <si>
    <t>ECK0494</t>
  </si>
  <si>
    <t>ECK0508</t>
  </si>
  <si>
    <t>ECK0512</t>
  </si>
  <si>
    <t>ECK0513</t>
  </si>
  <si>
    <t>ECK0520</t>
  </si>
  <si>
    <t>ECK0538</t>
  </si>
  <si>
    <t>ECK0540</t>
  </si>
  <si>
    <t>ECK0543</t>
  </si>
  <si>
    <t>ECK0559</t>
  </si>
  <si>
    <t>ECK0565</t>
  </si>
  <si>
    <t>ECK0572</t>
  </si>
  <si>
    <t>ECK0592</t>
  </si>
  <si>
    <t>ECK0595</t>
  </si>
  <si>
    <t>ECK0596</t>
  </si>
  <si>
    <t>ECK0636</t>
  </si>
  <si>
    <t>ECK0638</t>
  </si>
  <si>
    <t>ECK0639</t>
  </si>
  <si>
    <t>ECK0641</t>
  </si>
  <si>
    <t>ECK0669</t>
  </si>
  <si>
    <t>ECK0690</t>
  </si>
  <si>
    <t>ECK0692</t>
  </si>
  <si>
    <t>ECK0693</t>
  </si>
  <si>
    <t>ECK0724</t>
  </si>
  <si>
    <t>ECK0742</t>
  </si>
  <si>
    <t>ECK0779</t>
  </si>
  <si>
    <t>ECK0787</t>
  </si>
  <si>
    <t>ECK0791</t>
  </si>
  <si>
    <t>ECK0792</t>
  </si>
  <si>
    <t>ECK0811</t>
  </si>
  <si>
    <t>ECK0833</t>
  </si>
  <si>
    <t>ECK0841</t>
  </si>
  <si>
    <t>ECK0844</t>
  </si>
  <si>
    <t>ECK0849</t>
  </si>
  <si>
    <t>ECK0867</t>
  </si>
  <si>
    <t>ECK0910</t>
  </si>
  <si>
    <t>ECK0932</t>
  </si>
  <si>
    <t>ECK0933</t>
  </si>
  <si>
    <t>ECK1009</t>
  </si>
  <si>
    <t>ECK1021</t>
  </si>
  <si>
    <t>ECK1041</t>
  </si>
  <si>
    <t>ECK1042</t>
  </si>
  <si>
    <t>ECK1074</t>
  </si>
  <si>
    <t>ECK1114</t>
  </si>
  <si>
    <t>ECK1140</t>
  </si>
  <si>
    <t>ECK1176</t>
  </si>
  <si>
    <t>ECK1202</t>
  </si>
  <si>
    <t>ECK1242</t>
  </si>
  <si>
    <t>ECK1245</t>
  </si>
  <si>
    <t>ECK1274</t>
  </si>
  <si>
    <t>ECK1317</t>
  </si>
  <si>
    <t>ECK1318</t>
  </si>
  <si>
    <t>ECK1417</t>
  </si>
  <si>
    <t>ECK1425</t>
  </si>
  <si>
    <t>yncK</t>
  </si>
  <si>
    <t>ECK1529</t>
  </si>
  <si>
    <t>ECK1609</t>
  </si>
  <si>
    <t>ECK1627</t>
  </si>
  <si>
    <t>ECK1723</t>
  </si>
  <si>
    <t>ECK1790</t>
  </si>
  <si>
    <t>ECK1953</t>
  </si>
  <si>
    <t>ECK1956</t>
  </si>
  <si>
    <t>ECK1972</t>
  </si>
  <si>
    <t>ECK2001</t>
  </si>
  <si>
    <t>ECK2145</t>
  </si>
  <si>
    <t>ECK2180</t>
  </si>
  <si>
    <t>ECK2181</t>
  </si>
  <si>
    <t>ECK2264</t>
  </si>
  <si>
    <t>ECK2289</t>
  </si>
  <si>
    <t>ECK2295</t>
  </si>
  <si>
    <t>ECK2325</t>
  </si>
  <si>
    <t>ECK2337</t>
  </si>
  <si>
    <t>ECK2344</t>
  </si>
  <si>
    <t>ECK2426</t>
  </si>
  <si>
    <t>ECK2521</t>
  </si>
  <si>
    <t>ECK2614</t>
  </si>
  <si>
    <t>ECK2684</t>
  </si>
  <si>
    <t>ECK2732</t>
  </si>
  <si>
    <t>ECK2763</t>
  </si>
  <si>
    <t>ECK2786</t>
  </si>
  <si>
    <t>ECK2801</t>
  </si>
  <si>
    <t>ECK0005</t>
  </si>
  <si>
    <t>ECK0013</t>
  </si>
  <si>
    <t>ECK0102</t>
  </si>
  <si>
    <t>ECK0116</t>
  </si>
  <si>
    <t>ECK0121</t>
  </si>
  <si>
    <t>ECK0135</t>
  </si>
  <si>
    <t>ECK0136</t>
  </si>
  <si>
    <t>ECK0162</t>
  </si>
  <si>
    <t>ECK0189</t>
  </si>
  <si>
    <t>ECK0190</t>
  </si>
  <si>
    <t>ECK0213</t>
  </si>
  <si>
    <t>ECK0217</t>
  </si>
  <si>
    <t>ECK0225</t>
  </si>
  <si>
    <t>ECK0234</t>
  </si>
  <si>
    <t>ECK0236</t>
  </si>
  <si>
    <t>ECK0240</t>
  </si>
  <si>
    <t>ECK0246</t>
  </si>
  <si>
    <t>ECK0247</t>
  </si>
  <si>
    <t>JW5956</t>
  </si>
  <si>
    <t>ECK0248</t>
  </si>
  <si>
    <t>ECK1675</t>
  </si>
  <si>
    <t>JW5281</t>
  </si>
  <si>
    <t>ECK1726</t>
  </si>
  <si>
    <t>ECK1995</t>
  </si>
  <si>
    <t>ECK2241</t>
  </si>
  <si>
    <t>ECK2466</t>
  </si>
  <si>
    <t>ECK2470</t>
  </si>
  <si>
    <t>ECK2540</t>
  </si>
  <si>
    <t>ECK2640</t>
  </si>
  <si>
    <t>ECK2681</t>
  </si>
  <si>
    <t>ECK2807</t>
  </si>
  <si>
    <t>ECK0354</t>
  </si>
  <si>
    <t>ECK0382</t>
  </si>
  <si>
    <t>ECK0629</t>
  </si>
  <si>
    <t>ECK0640</t>
  </si>
  <si>
    <t>ECK0702</t>
  </si>
  <si>
    <t>ECK0911</t>
  </si>
  <si>
    <t>ECK1577</t>
  </si>
  <si>
    <t>ECK1787</t>
  </si>
  <si>
    <t>ECK1930</t>
  </si>
  <si>
    <t>ECK1960</t>
  </si>
  <si>
    <t>ECK2092</t>
  </si>
  <si>
    <t>ECK2098</t>
  </si>
  <si>
    <t>ECK2134</t>
  </si>
  <si>
    <t>ECK2135</t>
  </si>
  <si>
    <t>ECK2154</t>
  </si>
  <si>
    <t>ECK2157</t>
  </si>
  <si>
    <t>ECK2508</t>
  </si>
  <si>
    <t>ECK2577</t>
  </si>
  <si>
    <t>ECK0010</t>
  </si>
  <si>
    <t>ECK0156</t>
  </si>
  <si>
    <t>ECK0226</t>
  </si>
  <si>
    <t>ECK0282</t>
  </si>
  <si>
    <t>ECK0506</t>
  </si>
  <si>
    <t>ECK0509</t>
  </si>
  <si>
    <t>ECK0573</t>
  </si>
  <si>
    <t>ECK0698</t>
  </si>
  <si>
    <t>ECK0865</t>
  </si>
  <si>
    <t>ECK0872</t>
  </si>
  <si>
    <t>ECK1482</t>
  </si>
  <si>
    <t>ECK1623</t>
  </si>
  <si>
    <t>ECK1630</t>
  </si>
  <si>
    <t>ECK1636</t>
  </si>
  <si>
    <t>ECK1704</t>
  </si>
  <si>
    <t>ECK1831</t>
  </si>
  <si>
    <t>ECK2151</t>
  </si>
  <si>
    <t>ECK2370</t>
  </si>
  <si>
    <t>ECK2660</t>
  </si>
  <si>
    <t>ECK2802</t>
  </si>
  <si>
    <t>ECK0118</t>
  </si>
  <si>
    <t>ECK0129</t>
  </si>
  <si>
    <t>ECK0229</t>
  </si>
  <si>
    <t>ECK0235</t>
  </si>
  <si>
    <t>ECK0388</t>
  </si>
  <si>
    <t>ECK0477</t>
  </si>
  <si>
    <t>ECK0496</t>
  </si>
  <si>
    <t>ECK0498</t>
  </si>
  <si>
    <t>ECK0578</t>
  </si>
  <si>
    <t>ECK0731</t>
  </si>
  <si>
    <t>ECK0756</t>
  </si>
  <si>
    <t>ECK0758</t>
  </si>
  <si>
    <t>ECK0827</t>
  </si>
  <si>
    <t>ECK0838</t>
  </si>
  <si>
    <t>ECK0858</t>
  </si>
  <si>
    <t>ECK0868</t>
  </si>
  <si>
    <t>ECK0897</t>
  </si>
  <si>
    <t>ECK0908</t>
  </si>
  <si>
    <t>ECK0916</t>
  </si>
  <si>
    <t>ECK0917</t>
  </si>
  <si>
    <t>ECK0950</t>
  </si>
  <si>
    <t>ECK0952</t>
  </si>
  <si>
    <t>ECK0955</t>
  </si>
  <si>
    <t>ECK1008</t>
  </si>
  <si>
    <t>ECK1865</t>
  </si>
  <si>
    <t>ECK1957</t>
  </si>
  <si>
    <t>ECK1978</t>
  </si>
  <si>
    <t>ECK2228</t>
  </si>
  <si>
    <t>ECK0083</t>
  </si>
  <si>
    <t>ECK0651</t>
  </si>
  <si>
    <t>ECK1001</t>
  </si>
  <si>
    <t>ECK1402</t>
  </si>
  <si>
    <t>ECK1530</t>
  </si>
  <si>
    <t>ECK1771</t>
  </si>
  <si>
    <t>ECK2695</t>
  </si>
  <si>
    <t>ECK0999</t>
  </si>
  <si>
    <t>ECK1020</t>
  </si>
  <si>
    <t>ECK1260</t>
  </si>
  <si>
    <t>ECK1680</t>
  </si>
  <si>
    <t>ECK1763</t>
  </si>
  <si>
    <t>ECK1776</t>
  </si>
  <si>
    <t>ECK2525</t>
  </si>
  <si>
    <t>ECK2733</t>
  </si>
  <si>
    <t>ECK0762</t>
  </si>
  <si>
    <t>ECK1329</t>
  </si>
  <si>
    <t>ECK2321</t>
  </si>
  <si>
    <t>ECK2838</t>
  </si>
  <si>
    <t>ECK0157</t>
  </si>
  <si>
    <t>ECK0281</t>
  </si>
  <si>
    <t>ECK0769</t>
  </si>
  <si>
    <t>ECK1310</t>
  </si>
  <si>
    <t>ECK1335</t>
  </si>
  <si>
    <t>ECK2534</t>
  </si>
  <si>
    <t>ECK2740</t>
  </si>
  <si>
    <t>ECK0186</t>
  </si>
  <si>
    <t>ECK0389</t>
  </si>
  <si>
    <t>ECK0776</t>
  </si>
  <si>
    <t>ECK1105</t>
  </si>
  <si>
    <t>ECK1106</t>
  </si>
  <si>
    <t>ECK1321</t>
  </si>
  <si>
    <t>ECK2240</t>
  </si>
  <si>
    <t>ECK2513</t>
  </si>
  <si>
    <t>ECK2591</t>
  </si>
  <si>
    <t>ECK2608</t>
  </si>
  <si>
    <t>ECK2734</t>
  </si>
  <si>
    <t>ECK0082</t>
  </si>
  <si>
    <t>ECK0437</t>
  </si>
  <si>
    <t>ECK0725</t>
  </si>
  <si>
    <t>ECK1510</t>
  </si>
  <si>
    <t>ECK2265</t>
  </si>
  <si>
    <t>ECK0195</t>
  </si>
  <si>
    <t>ECK0407</t>
  </si>
  <si>
    <t>ECK0857</t>
  </si>
  <si>
    <t>ECK1003</t>
  </si>
  <si>
    <t>ECK1007</t>
  </si>
  <si>
    <t>b1017</t>
  </si>
  <si>
    <t>ECK1277</t>
  </si>
  <si>
    <t>ECK1692</t>
  </si>
  <si>
    <t>ECK1796</t>
  </si>
  <si>
    <t>ECK1900</t>
  </si>
  <si>
    <t>ECK2576</t>
  </si>
  <si>
    <t>ECK2594</t>
  </si>
  <si>
    <t>ECK2676</t>
  </si>
  <si>
    <t>ECK0249</t>
  </si>
  <si>
    <t>ECK0259</t>
  </si>
  <si>
    <t>b0257</t>
  </si>
  <si>
    <t>insO</t>
  </si>
  <si>
    <t>ECK0268</t>
  </si>
  <si>
    <t>ECK0283</t>
  </si>
  <si>
    <t>ECK0284</t>
  </si>
  <si>
    <t>ECK0590</t>
  </si>
  <si>
    <t>ECK0720</t>
  </si>
  <si>
    <t>ECK0896</t>
  </si>
  <si>
    <t>ECK1031</t>
  </si>
  <si>
    <t>ECK1247</t>
  </si>
  <si>
    <t>ECK1434</t>
  </si>
  <si>
    <t>ECK1458</t>
  </si>
  <si>
    <t>ECK2006</t>
  </si>
  <si>
    <t>ECK2025</t>
  </si>
  <si>
    <t>b4540</t>
  </si>
  <si>
    <t>ECK2061</t>
  </si>
  <si>
    <t>ECK2072</t>
  </si>
  <si>
    <t>ECK2073</t>
  </si>
  <si>
    <t>ECK2082</t>
  </si>
  <si>
    <t>ECK2124</t>
  </si>
  <si>
    <t>ECK2153</t>
  </si>
  <si>
    <t>ECK2167</t>
  </si>
  <si>
    <t>ECK2171</t>
  </si>
  <si>
    <t>ECK2178</t>
  </si>
  <si>
    <t>ECK2225</t>
  </si>
  <si>
    <t>ECK2244</t>
  </si>
  <si>
    <t>ECK2247</t>
  </si>
  <si>
    <t>ECK2250</t>
  </si>
  <si>
    <t>ECK2257</t>
  </si>
  <si>
    <t>ECK2286</t>
  </si>
  <si>
    <t>ECK2292</t>
  </si>
  <si>
    <t>ECK2296</t>
  </si>
  <si>
    <t>ECK2298</t>
  </si>
  <si>
    <t>ECK2316</t>
  </si>
  <si>
    <t>ECK2345</t>
  </si>
  <si>
    <t>ECK2377</t>
  </si>
  <si>
    <t>ECK2378</t>
  </si>
  <si>
    <t>ECK2385</t>
  </si>
  <si>
    <t>ECK2422</t>
  </si>
  <si>
    <t>ECK2429</t>
  </si>
  <si>
    <t>ECK2462</t>
  </si>
  <si>
    <t>ECK2499</t>
  </si>
  <si>
    <t>ECK2512</t>
  </si>
  <si>
    <t>ECK2531</t>
  </si>
  <si>
    <t>ECK2545</t>
  </si>
  <si>
    <t>ECK2556</t>
  </si>
  <si>
    <t>ECK2559</t>
  </si>
  <si>
    <t>ECK2573</t>
  </si>
  <si>
    <t>ECK2582</t>
  </si>
  <si>
    <t>ECK2654</t>
  </si>
  <si>
    <t>ECK2661</t>
  </si>
  <si>
    <t>ECK2662</t>
  </si>
  <si>
    <t>ECK2674</t>
  </si>
  <si>
    <t>ECK2685</t>
  </si>
  <si>
    <t>ECK2706</t>
  </si>
  <si>
    <t>ECK2756</t>
  </si>
  <si>
    <t>ECK2769</t>
  </si>
  <si>
    <t>ECK2771</t>
  </si>
  <si>
    <t>ECK2789</t>
  </si>
  <si>
    <t>ECK2826</t>
  </si>
  <si>
    <t>ECK2828</t>
  </si>
  <si>
    <t>ECK2831</t>
  </si>
  <si>
    <t>ECK0918</t>
  </si>
  <si>
    <t>ECK1168</t>
  </si>
  <si>
    <t>ECK1456</t>
  </si>
  <si>
    <t>ECK2705</t>
  </si>
  <si>
    <t>ECK0502</t>
  </si>
  <si>
    <t>ECK1690</t>
  </si>
  <si>
    <t>ECK2133</t>
  </si>
  <si>
    <t>ECK2731</t>
  </si>
  <si>
    <t>ECK0802</t>
  </si>
  <si>
    <t>ECK1121</t>
  </si>
  <si>
    <t>ECK1263</t>
  </si>
  <si>
    <t>ECK1596</t>
  </si>
  <si>
    <t>ECK0983</t>
  </si>
  <si>
    <t>ECK1000</t>
  </si>
  <si>
    <t>ECK1012</t>
  </si>
  <si>
    <t>ECK1040</t>
  </si>
  <si>
    <t>ECK1050</t>
  </si>
  <si>
    <t>ECK1086</t>
  </si>
  <si>
    <t>ECK1120</t>
  </si>
  <si>
    <t>ECK1150</t>
  </si>
  <si>
    <t>ECK1167</t>
  </si>
  <si>
    <t>ECK1190</t>
  </si>
  <si>
    <t>ECK1213</t>
  </si>
  <si>
    <t>ECK1214</t>
  </si>
  <si>
    <t>ECK1228</t>
  </si>
  <si>
    <t>ECK1275</t>
  </si>
  <si>
    <t>ECK1280</t>
  </si>
  <si>
    <t>ECK1293</t>
  </si>
  <si>
    <t>ECK1294</t>
  </si>
  <si>
    <t>ECK1305</t>
  </si>
  <si>
    <t>ECK1311</t>
  </si>
  <si>
    <t>ECK1327</t>
  </si>
  <si>
    <t>ECK1339</t>
  </si>
  <si>
    <t>ECK1341</t>
  </si>
  <si>
    <t>ECK1398</t>
  </si>
  <si>
    <t>ECK1401</t>
  </si>
  <si>
    <t>ECK1428</t>
  </si>
  <si>
    <t>ECK1433</t>
  </si>
  <si>
    <t>ECK1436</t>
  </si>
  <si>
    <t>ECK1485</t>
  </si>
  <si>
    <t>ECK1527</t>
  </si>
  <si>
    <t>ECK1640</t>
  </si>
  <si>
    <t>ECK1650</t>
  </si>
  <si>
    <t>ECK1656</t>
  </si>
  <si>
    <t>ECK1659</t>
  </si>
  <si>
    <t>ECK1670</t>
  </si>
  <si>
    <t>ECK1688</t>
  </si>
  <si>
    <t>JW5274</t>
  </si>
  <si>
    <t>ECK1689</t>
  </si>
  <si>
    <t>ECK1694</t>
  </si>
  <si>
    <t>ECK1725</t>
  </si>
  <si>
    <t>ECK1756</t>
  </si>
  <si>
    <t>ECK1766</t>
  </si>
  <si>
    <t>ECK1783</t>
  </si>
  <si>
    <t>ECK1811</t>
  </si>
  <si>
    <t>ECK1814</t>
  </si>
  <si>
    <t>ECK1854</t>
  </si>
  <si>
    <t>ECK1871</t>
  </si>
  <si>
    <t>ECK1872</t>
  </si>
  <si>
    <t>ECK1907</t>
  </si>
  <si>
    <t>ECK1929</t>
  </si>
  <si>
    <t>ECK1931</t>
  </si>
  <si>
    <t>ECK1990</t>
  </si>
  <si>
    <t>ECK2668</t>
  </si>
  <si>
    <t>ECK2678</t>
  </si>
  <si>
    <t>ECK2729</t>
  </si>
  <si>
    <t>ECK2775</t>
  </si>
  <si>
    <t>ECK2784</t>
  </si>
  <si>
    <t>ECK2819</t>
  </si>
  <si>
    <t>ECK0532</t>
  </si>
  <si>
    <t>ECK0545</t>
  </si>
  <si>
    <t>ECK1365</t>
  </si>
  <si>
    <t>JW5904</t>
  </si>
  <si>
    <t>ECK1366</t>
  </si>
  <si>
    <t>lomR</t>
  </si>
  <si>
    <t>ECK1367</t>
  </si>
  <si>
    <t>ECK1540</t>
  </si>
  <si>
    <t>ECK1553</t>
  </si>
  <si>
    <t>ECK0007</t>
  </si>
  <si>
    <t>ECK0068</t>
  </si>
  <si>
    <t>ECK0070</t>
  </si>
  <si>
    <t>ECK0191</t>
  </si>
  <si>
    <t>ECK0210</t>
  </si>
  <si>
    <t>ECK0224</t>
  </si>
  <si>
    <t>ECK0265</t>
  </si>
  <si>
    <t>ECK0306</t>
  </si>
  <si>
    <t>ECK0313</t>
  </si>
  <si>
    <t>ECK0316</t>
  </si>
  <si>
    <t>ECK0318</t>
  </si>
  <si>
    <t>ECK0356</t>
  </si>
  <si>
    <t>ECK0377</t>
  </si>
  <si>
    <t>ECK0380</t>
  </si>
  <si>
    <t>ECK0401</t>
  </si>
  <si>
    <t>ECK0436</t>
  </si>
  <si>
    <t>ECK0438</t>
  </si>
  <si>
    <t>ECK0439</t>
  </si>
  <si>
    <t>ECK0448</t>
  </si>
  <si>
    <t>ECK0465</t>
  </si>
  <si>
    <t>ECK0472</t>
  </si>
  <si>
    <t>ECK0475</t>
  </si>
  <si>
    <t>ECK0569</t>
  </si>
  <si>
    <t>ECK0619</t>
  </si>
  <si>
    <t>ECK0624</t>
  </si>
  <si>
    <t>ECK0650</t>
  </si>
  <si>
    <t>ECK0654</t>
  </si>
  <si>
    <t>ECK0700</t>
  </si>
  <si>
    <t>ECK0701</t>
  </si>
  <si>
    <t>ECK0755</t>
  </si>
  <si>
    <t>ECK0759</t>
  </si>
  <si>
    <t>ECK0777</t>
  </si>
  <si>
    <t>ECK0778</t>
  </si>
  <si>
    <t>ECK0782</t>
  </si>
  <si>
    <t>ECK0784</t>
  </si>
  <si>
    <t>ECK0789</t>
  </si>
  <si>
    <t>ECK0807</t>
  </si>
  <si>
    <t>ECK0809</t>
  </si>
  <si>
    <t>ECK0812</t>
  </si>
  <si>
    <t>ECK0823</t>
  </si>
  <si>
    <t>ECK0824</t>
  </si>
  <si>
    <t>ECK0825</t>
  </si>
  <si>
    <t>ECK0828</t>
  </si>
  <si>
    <t>ECK0835</t>
  </si>
  <si>
    <t>ECK0883</t>
  </si>
  <si>
    <t>ECK0888</t>
  </si>
  <si>
    <t>ECK0889</t>
  </si>
  <si>
    <t>ECK0900</t>
  </si>
  <si>
    <t>ECK0939</t>
  </si>
  <si>
    <t>JW5898</t>
  </si>
  <si>
    <t>ECK0958</t>
  </si>
  <si>
    <t>ECK0972</t>
  </si>
  <si>
    <t>ECK2041</t>
  </si>
  <si>
    <t>ECK2044</t>
  </si>
  <si>
    <t>ECK2049</t>
  </si>
  <si>
    <t>ECK2054</t>
  </si>
  <si>
    <t>ECK2058</t>
  </si>
  <si>
    <t>ECK2093</t>
  </si>
  <si>
    <t>ECK2099</t>
  </si>
  <si>
    <t>ECK2121</t>
  </si>
  <si>
    <t>ECK2123</t>
  </si>
  <si>
    <t>ECK2129</t>
  </si>
  <si>
    <t>ECK2130</t>
  </si>
  <si>
    <t>ECK2159</t>
  </si>
  <si>
    <t>ECK2166</t>
  </si>
  <si>
    <t>ECK2172</t>
  </si>
  <si>
    <t>ECK2173</t>
  </si>
  <si>
    <t>ECK2174</t>
  </si>
  <si>
    <t>ECK2209</t>
  </si>
  <si>
    <t>ECK2242</t>
  </si>
  <si>
    <t>ECK2284</t>
  </si>
  <si>
    <t>ECK2336</t>
  </si>
  <si>
    <t>ECK2375</t>
  </si>
  <si>
    <t>ECK2432</t>
  </si>
  <si>
    <t>ECK2449</t>
  </si>
  <si>
    <t>ECK2529</t>
  </si>
  <si>
    <t>ECK2535</t>
  </si>
  <si>
    <t>ECK2560</t>
  </si>
  <si>
    <t>ECK2575</t>
  </si>
  <si>
    <t>ECK2579</t>
  </si>
  <si>
    <t>ECK2602</t>
  </si>
  <si>
    <t>ECK2630</t>
  </si>
  <si>
    <t>ECK2634</t>
  </si>
  <si>
    <t>JW5922</t>
  </si>
  <si>
    <t>ECK2635</t>
  </si>
  <si>
    <t>b2639</t>
  </si>
  <si>
    <t>ypjL</t>
  </si>
  <si>
    <t>ECK2730</t>
  </si>
  <si>
    <t>ECK2761</t>
  </si>
  <si>
    <t>ECK2762</t>
  </si>
  <si>
    <t>ECK2806</t>
  </si>
  <si>
    <t>ECK2861</t>
  </si>
  <si>
    <t>ECK0188</t>
  </si>
  <si>
    <t>ECK0221</t>
  </si>
  <si>
    <t>ECK0331</t>
  </si>
  <si>
    <t>ECK0440</t>
  </si>
  <si>
    <t>ECK0539</t>
  </si>
  <si>
    <t>ECK0601</t>
  </si>
  <si>
    <t>ECK0606</t>
  </si>
  <si>
    <t>ECK0617</t>
  </si>
  <si>
    <t>ECK0696</t>
  </si>
  <si>
    <t>ECK1397</t>
  </si>
  <si>
    <t>ECK1833</t>
  </si>
  <si>
    <t>ECK1950</t>
  </si>
  <si>
    <t>ECK2139</t>
  </si>
  <si>
    <t>ECK2170</t>
  </si>
  <si>
    <t>JW5378</t>
  </si>
  <si>
    <t>ECK2308</t>
  </si>
  <si>
    <t>ECK2311</t>
  </si>
  <si>
    <t>ECK2315</t>
  </si>
  <si>
    <t>ECK2380</t>
  </si>
  <si>
    <t>ECK2382</t>
  </si>
  <si>
    <t>ECK2413</t>
  </si>
  <si>
    <t>ECK2424</t>
  </si>
  <si>
    <t>ECK2433</t>
  </si>
  <si>
    <t>ECK2451</t>
  </si>
  <si>
    <t>ECK2452</t>
  </si>
  <si>
    <t>ECK2528</t>
  </si>
  <si>
    <t>ECK2659</t>
  </si>
  <si>
    <t>ECK3087</t>
  </si>
  <si>
    <t>ECK3424</t>
  </si>
  <si>
    <t>ECK0006</t>
  </si>
  <si>
    <t>ECK0011</t>
  </si>
  <si>
    <t>ECK0067</t>
  </si>
  <si>
    <t>ECK0128</t>
  </si>
  <si>
    <t>ECK0134</t>
  </si>
  <si>
    <t>ECK0140</t>
  </si>
  <si>
    <t>JW5892</t>
  </si>
  <si>
    <t>ECK0143</t>
  </si>
  <si>
    <t>ECK0197</t>
  </si>
  <si>
    <t>ECK0227</t>
  </si>
  <si>
    <t>ECK0314</t>
  </si>
  <si>
    <t>ECK0315</t>
  </si>
  <si>
    <t>ECK0323</t>
  </si>
  <si>
    <t>ECK0365</t>
  </si>
  <si>
    <t>ECK0413</t>
  </si>
  <si>
    <t>ECK0428</t>
  </si>
  <si>
    <t>ECK0441</t>
  </si>
  <si>
    <t>ECK0447</t>
  </si>
  <si>
    <t>ECK0479</t>
  </si>
  <si>
    <t>ECK0537</t>
  </si>
  <si>
    <t>ECK0593</t>
  </si>
  <si>
    <t>ECK0643</t>
  </si>
  <si>
    <t>ECK0674</t>
  </si>
  <si>
    <t>ECK0741</t>
  </si>
  <si>
    <t>ECK0842</t>
  </si>
  <si>
    <t>ECK0869</t>
  </si>
  <si>
    <t>ECK0870</t>
  </si>
  <si>
    <t>ECK0891</t>
  </si>
  <si>
    <t>ECK0892</t>
  </si>
  <si>
    <t>ECK0946</t>
  </si>
  <si>
    <t>ECK0975</t>
  </si>
  <si>
    <t>ECK0977</t>
  </si>
  <si>
    <t>ECK1191</t>
  </si>
  <si>
    <t>ECK1279</t>
  </si>
  <si>
    <t>ECK1374</t>
  </si>
  <si>
    <t>ECK1399</t>
  </si>
  <si>
    <t>ECK1445</t>
  </si>
  <si>
    <t>ECK1497</t>
  </si>
  <si>
    <t>ECK1505</t>
  </si>
  <si>
    <t>ECK1507</t>
  </si>
  <si>
    <t>ECK1508</t>
  </si>
  <si>
    <t>ECK1509</t>
  </si>
  <si>
    <t>ECK1517</t>
  </si>
  <si>
    <t>ECK1519</t>
  </si>
  <si>
    <t>ECK1533</t>
  </si>
  <si>
    <t>ECK1535</t>
  </si>
  <si>
    <t>ECK1548</t>
  </si>
  <si>
    <t>ECK1560</t>
  </si>
  <si>
    <t>ECK1591</t>
  </si>
  <si>
    <t>ECK1595</t>
  </si>
  <si>
    <t>ECK1601</t>
  </si>
  <si>
    <t>ECK1643</t>
  </si>
  <si>
    <t>ECK1653</t>
  </si>
  <si>
    <t>ECK1678</t>
  </si>
  <si>
    <t>ECK1696</t>
  </si>
  <si>
    <t>ECK1697</t>
  </si>
  <si>
    <t>ECK1698</t>
  </si>
  <si>
    <t>ECK1741</t>
  </si>
  <si>
    <t>ECK1748</t>
  </si>
  <si>
    <t>ECK1750</t>
  </si>
  <si>
    <t>ECK1768</t>
  </si>
  <si>
    <t>ECK1769</t>
  </si>
  <si>
    <t>ECK1772</t>
  </si>
  <si>
    <t>ECK1779</t>
  </si>
  <si>
    <t>ECK1788</t>
  </si>
  <si>
    <t>ECK1848</t>
  </si>
  <si>
    <t>ECK1962</t>
  </si>
  <si>
    <t>ECK1985</t>
  </si>
  <si>
    <t>ECK1994</t>
  </si>
  <si>
    <t>ECK0056</t>
  </si>
  <si>
    <t>ECK0177</t>
  </si>
  <si>
    <t>ECK0525</t>
  </si>
  <si>
    <t>ECK0560</t>
  </si>
  <si>
    <t>ECK0804</t>
  </si>
  <si>
    <t>ECK0856</t>
  </si>
  <si>
    <t>ECK0931</t>
  </si>
  <si>
    <t>ECK0974</t>
  </si>
  <si>
    <t>ECK1023</t>
  </si>
  <si>
    <t>ECK1024</t>
  </si>
  <si>
    <t>ECK1376</t>
  </si>
  <si>
    <t>ECK1684</t>
  </si>
  <si>
    <t>ECK1969</t>
  </si>
  <si>
    <t>ECK2039</t>
  </si>
  <si>
    <t>ECK2326</t>
  </si>
  <si>
    <t>ECK2490</t>
  </si>
  <si>
    <t>ECK2633</t>
  </si>
  <si>
    <t>ECK2903</t>
  </si>
  <si>
    <t>ECK3206</t>
  </si>
  <si>
    <t>ECK3912</t>
  </si>
  <si>
    <t>ECK4145</t>
  </si>
  <si>
    <t>ECK1092</t>
  </si>
  <si>
    <t>ECK0144</t>
  </si>
  <si>
    <t>ECK2524</t>
  </si>
  <si>
    <t>ECK0430</t>
  </si>
  <si>
    <t>ECK1887</t>
  </si>
  <si>
    <t>JW5604</t>
  </si>
  <si>
    <t>ECK3770</t>
  </si>
  <si>
    <t>ECK1861</t>
  </si>
  <si>
    <t>ECK3808</t>
  </si>
  <si>
    <t>ECK1281</t>
  </si>
  <si>
    <t>ECK0790</t>
  </si>
  <si>
    <t>ECK3564</t>
  </si>
  <si>
    <t>ECK0510</t>
  </si>
  <si>
    <t>ECK4008</t>
  </si>
  <si>
    <t>ECK1781</t>
  </si>
  <si>
    <t>ECK1837</t>
  </si>
  <si>
    <t>ECK3161</t>
  </si>
  <si>
    <t>ECK1243</t>
  </si>
  <si>
    <t>ECK3356</t>
  </si>
  <si>
    <t>ECK1803</t>
  </si>
  <si>
    <t>ECK0009</t>
  </si>
  <si>
    <t>ECK4043</t>
  </si>
  <si>
    <t>ECK4168</t>
  </si>
  <si>
    <t>ECK1673</t>
  </si>
  <si>
    <t>ECK0600</t>
  </si>
  <si>
    <t>ECK3485</t>
  </si>
  <si>
    <t>ECK1631</t>
  </si>
  <si>
    <t>ECK3934</t>
  </si>
  <si>
    <t>ECK3901</t>
  </si>
  <si>
    <t>ECK1652</t>
  </si>
  <si>
    <t>ECK1642</t>
  </si>
  <si>
    <t>ECK1320</t>
  </si>
  <si>
    <t>ECK1331</t>
  </si>
  <si>
    <t>ECK0228</t>
  </si>
  <si>
    <t>ECK2753</t>
  </si>
  <si>
    <t>ECK2790</t>
  </si>
  <si>
    <t>ECK2829</t>
  </si>
  <si>
    <t>ECK2849</t>
  </si>
  <si>
    <t>ECK2850</t>
  </si>
  <si>
    <t>ECK0218</t>
  </si>
  <si>
    <t>ECK0233</t>
  </si>
  <si>
    <t>ECK0278</t>
  </si>
  <si>
    <t>ECK0279</t>
  </si>
  <si>
    <t>ECK0308</t>
  </si>
  <si>
    <t>ECK0503</t>
  </si>
  <si>
    <t>b4507</t>
  </si>
  <si>
    <t>ECK0535</t>
  </si>
  <si>
    <t>ECK0551</t>
  </si>
  <si>
    <t>ECK0554</t>
  </si>
  <si>
    <t>ECK0555</t>
  </si>
  <si>
    <t>ECK0653</t>
  </si>
  <si>
    <t>ECK0677</t>
  </si>
  <si>
    <t>ECK0723</t>
  </si>
  <si>
    <t>ECK0839</t>
  </si>
  <si>
    <t>ECK1043</t>
  </si>
  <si>
    <t>ECK1123</t>
  </si>
  <si>
    <t>ECK1128</t>
  </si>
  <si>
    <t>ECK1130</t>
  </si>
  <si>
    <t>ECK1147</t>
  </si>
  <si>
    <t>ECK1148</t>
  </si>
  <si>
    <t>ECK1152</t>
  </si>
  <si>
    <t>ECK1153</t>
  </si>
  <si>
    <t>ECK1156</t>
  </si>
  <si>
    <t>ECK1161</t>
  </si>
  <si>
    <t>ECK1184</t>
  </si>
  <si>
    <t>ECK1355</t>
  </si>
  <si>
    <t>ECK1370</t>
  </si>
  <si>
    <t>ECK1464</t>
  </si>
  <si>
    <t>ECK1465</t>
  </si>
  <si>
    <t>ECK1503</t>
  </si>
  <si>
    <t>ECK1559</t>
  </si>
  <si>
    <t>ECK1639</t>
  </si>
  <si>
    <t>ECK1722</t>
  </si>
  <si>
    <t>ECK1728</t>
  </si>
  <si>
    <t>ECK1751</t>
  </si>
  <si>
    <t>ECK1824</t>
  </si>
  <si>
    <t>ECK1932</t>
  </si>
  <si>
    <t>JW5912</t>
  </si>
  <si>
    <t>b1934</t>
  </si>
  <si>
    <t>ECK1933</t>
  </si>
  <si>
    <t>ECK1966</t>
  </si>
  <si>
    <t>ECK2010</t>
  </si>
  <si>
    <t>ECK2267</t>
  </si>
  <si>
    <t>ECK2268</t>
  </si>
  <si>
    <t>ECK0602</t>
  </si>
  <si>
    <t>ECK1229</t>
  </si>
  <si>
    <t>ECK1308</t>
  </si>
  <si>
    <t>ECK1774</t>
  </si>
  <si>
    <t>ECK3128</t>
  </si>
  <si>
    <t>ECK2260</t>
  </si>
  <si>
    <t>ECK2261</t>
  </si>
  <si>
    <t>ECK2830</t>
  </si>
  <si>
    <t>ECK2863</t>
  </si>
  <si>
    <t>ECK2869</t>
  </si>
  <si>
    <t>ECK2871</t>
  </si>
  <si>
    <t>ECK2877</t>
  </si>
  <si>
    <t>ECK2891</t>
  </si>
  <si>
    <t>ECK2892</t>
  </si>
  <si>
    <t>ECK2893</t>
  </si>
  <si>
    <t>ECK2894</t>
  </si>
  <si>
    <t>ECK2895</t>
  </si>
  <si>
    <t>ECK2897</t>
  </si>
  <si>
    <t>ECK2911</t>
  </si>
  <si>
    <t>ECK2916</t>
  </si>
  <si>
    <t>ECK2918</t>
  </si>
  <si>
    <t>ECK2919</t>
  </si>
  <si>
    <t>ECK2920</t>
  </si>
  <si>
    <t>ECK2924</t>
  </si>
  <si>
    <t>ECK2925</t>
  </si>
  <si>
    <t>ECK2926</t>
  </si>
  <si>
    <t>ECK2947</t>
  </si>
  <si>
    <t>ECK2949</t>
  </si>
  <si>
    <t>ECK2950</t>
  </si>
  <si>
    <t>ECK2951</t>
  </si>
  <si>
    <t>ECK2955</t>
  </si>
  <si>
    <t>ECK2957</t>
  </si>
  <si>
    <t>ECK2961</t>
  </si>
  <si>
    <t>ECK2963</t>
  </si>
  <si>
    <t>ECK2966</t>
  </si>
  <si>
    <t>ECK2978</t>
  </si>
  <si>
    <t>ECK2980</t>
  </si>
  <si>
    <t>ECK2992</t>
  </si>
  <si>
    <t>ECK2995</t>
  </si>
  <si>
    <t>ECK3008</t>
  </si>
  <si>
    <t>ECK3013</t>
  </si>
  <si>
    <t>JW5502</t>
  </si>
  <si>
    <t>ECK3014</t>
  </si>
  <si>
    <t>ECK3015</t>
  </si>
  <si>
    <t>ECK3018</t>
  </si>
  <si>
    <t>ECK3019</t>
  </si>
  <si>
    <t>ECK3020</t>
  </si>
  <si>
    <t>ECK3022</t>
  </si>
  <si>
    <t>ECK3024</t>
  </si>
  <si>
    <t>ECK3025</t>
  </si>
  <si>
    <t>ECK3029</t>
  </si>
  <si>
    <t>ECK3030</t>
  </si>
  <si>
    <t>ECK3031</t>
  </si>
  <si>
    <t>b3040</t>
  </si>
  <si>
    <t>ygiE</t>
  </si>
  <si>
    <t>ECK3034</t>
  </si>
  <si>
    <t>ECK3039</t>
  </si>
  <si>
    <t>ECK3040</t>
  </si>
  <si>
    <t>ECK3044</t>
  </si>
  <si>
    <t>ECK3045</t>
  </si>
  <si>
    <t>ECK3049</t>
  </si>
  <si>
    <t>ECK3053</t>
  </si>
  <si>
    <t>ECK3058</t>
  </si>
  <si>
    <t>ECK3060</t>
  </si>
  <si>
    <t>ECK3061</t>
  </si>
  <si>
    <t>ECK3064</t>
  </si>
  <si>
    <t>JW5512</t>
  </si>
  <si>
    <t>ECK3068</t>
  </si>
  <si>
    <t>ECK3069</t>
  </si>
  <si>
    <t>ECK3070</t>
  </si>
  <si>
    <t>ECK3072</t>
  </si>
  <si>
    <t>ECK3073</t>
  </si>
  <si>
    <t>ECK3076</t>
  </si>
  <si>
    <t>ECK3080</t>
  </si>
  <si>
    <t>ECK3081</t>
  </si>
  <si>
    <t>ECK3086</t>
  </si>
  <si>
    <t>ECK3089</t>
  </si>
  <si>
    <t>ECK3090</t>
  </si>
  <si>
    <t>ECK3093</t>
  </si>
  <si>
    <t>ECK3094</t>
  </si>
  <si>
    <t>ECK3095</t>
  </si>
  <si>
    <t>ECK3116</t>
  </si>
  <si>
    <t>ECK3118</t>
  </si>
  <si>
    <t>ECK3130</t>
  </si>
  <si>
    <t>ECK3133</t>
  </si>
  <si>
    <t>ECK3135</t>
  </si>
  <si>
    <t>ECK3137</t>
  </si>
  <si>
    <t>ECK3138</t>
  </si>
  <si>
    <t>ECK3139</t>
  </si>
  <si>
    <t>ECK3142</t>
  </si>
  <si>
    <t>ECK3143</t>
  </si>
  <si>
    <t>ECK3144</t>
  </si>
  <si>
    <t>ECK3148</t>
  </si>
  <si>
    <t>ECK3151</t>
  </si>
  <si>
    <t>ECK3169</t>
  </si>
  <si>
    <t>ECK3173</t>
  </si>
  <si>
    <t>ECK3181</t>
  </si>
  <si>
    <t>ECK3182</t>
  </si>
  <si>
    <t>ECK3183</t>
  </si>
  <si>
    <t>ECK3185</t>
  </si>
  <si>
    <t>ECK3186</t>
  </si>
  <si>
    <t>ECK3187</t>
  </si>
  <si>
    <t>ECK3192</t>
  </si>
  <si>
    <t>ECK3194</t>
  </si>
  <si>
    <t>ECK3196</t>
  </si>
  <si>
    <t>ECK3205</t>
  </si>
  <si>
    <t>ECK3208</t>
  </si>
  <si>
    <t>ECK3209</t>
  </si>
  <si>
    <t>ECK3210</t>
  </si>
  <si>
    <t>ECK3221</t>
  </si>
  <si>
    <t>ECK3228</t>
  </si>
  <si>
    <t>ECK3229</t>
  </si>
  <si>
    <t>ECK3230</t>
  </si>
  <si>
    <t>ECK3236</t>
  </si>
  <si>
    <t>ECK3241</t>
  </si>
  <si>
    <t>ECK3244</t>
  </si>
  <si>
    <t>ECK3247</t>
  </si>
  <si>
    <t>ECK3250</t>
  </si>
  <si>
    <t>ECK3254</t>
  </si>
  <si>
    <t>ECK3267</t>
  </si>
  <si>
    <t>ECK3271</t>
  </si>
  <si>
    <t>ECK3280</t>
  </si>
  <si>
    <t>ECK3330</t>
  </si>
  <si>
    <t>ECK3331</t>
  </si>
  <si>
    <t>ECK3332</t>
  </si>
  <si>
    <t>ECK3335</t>
  </si>
  <si>
    <t>ECK3341</t>
  </si>
  <si>
    <t>ECK3342</t>
  </si>
  <si>
    <t>ECK3343</t>
  </si>
  <si>
    <t>ECK3344</t>
  </si>
  <si>
    <t>ECK3350</t>
  </si>
  <si>
    <t>ECK3352</t>
  </si>
  <si>
    <t>ECK3357</t>
  </si>
  <si>
    <t>ECK3363</t>
  </si>
  <si>
    <t>ECK3368</t>
  </si>
  <si>
    <t>ECK3375</t>
  </si>
  <si>
    <t>ECK3380</t>
  </si>
  <si>
    <t>ECK3381</t>
  </si>
  <si>
    <t>ECK3384</t>
  </si>
  <si>
    <t>ECK3389</t>
  </si>
  <si>
    <t>ECK3398</t>
  </si>
  <si>
    <t>ECK3401</t>
  </si>
  <si>
    <t>ECK3420</t>
  </si>
  <si>
    <t>ECK3425</t>
  </si>
  <si>
    <t>ECK3427</t>
  </si>
  <si>
    <t>ECK3428</t>
  </si>
  <si>
    <t>ECK3430</t>
  </si>
  <si>
    <t>ECK3432</t>
  </si>
  <si>
    <t>ECK3443</t>
  </si>
  <si>
    <t>ECK3449</t>
  </si>
  <si>
    <t>ECK3451</t>
  </si>
  <si>
    <t>ECK3452</t>
  </si>
  <si>
    <t>ECK3454</t>
  </si>
  <si>
    <t>ECK3473</t>
  </si>
  <si>
    <t>ECK3477</t>
  </si>
  <si>
    <t>ECK3481</t>
  </si>
  <si>
    <t>ECK3484</t>
  </si>
  <si>
    <t>ECK3491</t>
  </si>
  <si>
    <t>ECK3494</t>
  </si>
  <si>
    <t>ECK3495</t>
  </si>
  <si>
    <t>ECK3497</t>
  </si>
  <si>
    <t>ECK3498</t>
  </si>
  <si>
    <t>ECK3501</t>
  </si>
  <si>
    <t>ECK3503</t>
  </si>
  <si>
    <t>ECK3505</t>
  </si>
  <si>
    <t>ECK3507</t>
  </si>
  <si>
    <t>ECK3508</t>
  </si>
  <si>
    <t>ECK3520</t>
  </si>
  <si>
    <t>ECK3523</t>
  </si>
  <si>
    <t>ECK3526</t>
  </si>
  <si>
    <t>ECK3537</t>
  </si>
  <si>
    <t>JW5657</t>
  </si>
  <si>
    <t>ECK3539</t>
  </si>
  <si>
    <t>ECK3542</t>
  </si>
  <si>
    <t>ECK3549</t>
  </si>
  <si>
    <t>ECK3550</t>
  </si>
  <si>
    <t>JW5653</t>
  </si>
  <si>
    <t>ECK3559</t>
  </si>
  <si>
    <t>ECK3563</t>
  </si>
  <si>
    <t>ECK3566</t>
  </si>
  <si>
    <t>ECK3568</t>
  </si>
  <si>
    <t>ECK3575</t>
  </si>
  <si>
    <t>ECK3576</t>
  </si>
  <si>
    <t>ECK3583</t>
  </si>
  <si>
    <t>ECK3585</t>
  </si>
  <si>
    <t>ECK3586</t>
  </si>
  <si>
    <t>ECK3591</t>
  </si>
  <si>
    <t>ECK3592</t>
  </si>
  <si>
    <t>ECK3601</t>
  </si>
  <si>
    <t>ECK3634</t>
  </si>
  <si>
    <t>ECK3645</t>
  </si>
  <si>
    <t>ECK3649</t>
  </si>
  <si>
    <t>ECK3652</t>
  </si>
  <si>
    <t>ECK3656</t>
  </si>
  <si>
    <t>ECK3666</t>
  </si>
  <si>
    <t>ECK3667</t>
  </si>
  <si>
    <t>ECK3668</t>
  </si>
  <si>
    <t>ECK3669</t>
  </si>
  <si>
    <t>ECK3670</t>
  </si>
  <si>
    <t>ECK3689</t>
  </si>
  <si>
    <t>ECK3703</t>
  </si>
  <si>
    <t>ECK3705</t>
  </si>
  <si>
    <t>ECK3706</t>
  </si>
  <si>
    <t>ECK3707</t>
  </si>
  <si>
    <t>ECK3708</t>
  </si>
  <si>
    <t>ECK3709</t>
  </si>
  <si>
    <t>ECK3710</t>
  </si>
  <si>
    <t>ECK3748</t>
  </si>
  <si>
    <t>ECK3757</t>
  </si>
  <si>
    <t>ECK3758</t>
  </si>
  <si>
    <t>JW5597</t>
  </si>
  <si>
    <t>ECK3782</t>
  </si>
  <si>
    <t>ECK3801</t>
  </si>
  <si>
    <t>ECK3805</t>
  </si>
  <si>
    <t>ECK3807</t>
  </si>
  <si>
    <t>ECK3811</t>
  </si>
  <si>
    <t>ECK3826</t>
  </si>
  <si>
    <t>ECK3850</t>
  </si>
  <si>
    <t>ECK3854</t>
  </si>
  <si>
    <t>ECK3859</t>
  </si>
  <si>
    <t>ECK3865</t>
  </si>
  <si>
    <t>ECK3866</t>
  </si>
  <si>
    <t>ECK3867</t>
  </si>
  <si>
    <t>ECK3868</t>
  </si>
  <si>
    <t>ECK3871</t>
  </si>
  <si>
    <t>ECK3872</t>
  </si>
  <si>
    <t>ECK3874</t>
  </si>
  <si>
    <t>ECK3875</t>
  </si>
  <si>
    <t>ECK3881</t>
  </si>
  <si>
    <t>ECK3889</t>
  </si>
  <si>
    <t>ECK3893</t>
  </si>
  <si>
    <t>ECK3907</t>
  </si>
  <si>
    <t>ECK3913</t>
  </si>
  <si>
    <t>ECK3914</t>
  </si>
  <si>
    <t>ECK3920</t>
  </si>
  <si>
    <t>ECK3929</t>
  </si>
  <si>
    <t>ECK3936</t>
  </si>
  <si>
    <t>ECK3946</t>
  </si>
  <si>
    <t>ECK3956</t>
  </si>
  <si>
    <t>JW5548</t>
  </si>
  <si>
    <t>ECK3988</t>
  </si>
  <si>
    <t>ECK3991</t>
  </si>
  <si>
    <t>ECK3993</t>
  </si>
  <si>
    <t>ECK4004</t>
  </si>
  <si>
    <t>ECK4014</t>
  </si>
  <si>
    <t>ECK4015</t>
  </si>
  <si>
    <t>ECK4018</t>
  </si>
  <si>
    <t>ECK4020</t>
  </si>
  <si>
    <t>ECK4021</t>
  </si>
  <si>
    <t>ECK4022</t>
  </si>
  <si>
    <t>ECK4030</t>
  </si>
  <si>
    <t>ECK4037</t>
  </si>
  <si>
    <t>ECK4039</t>
  </si>
  <si>
    <t>ECK4040</t>
  </si>
  <si>
    <t>ECK4048</t>
  </si>
  <si>
    <t>ECK4049</t>
  </si>
  <si>
    <t>ECK4053</t>
  </si>
  <si>
    <t>ECK4057</t>
  </si>
  <si>
    <t>ECK4058</t>
  </si>
  <si>
    <t>ECK4059</t>
  </si>
  <si>
    <t>ECK4060</t>
  </si>
  <si>
    <t>ECK4061</t>
  </si>
  <si>
    <t>ECK4071</t>
  </si>
  <si>
    <t>ECK4073</t>
  </si>
  <si>
    <t>ECK4075</t>
  </si>
  <si>
    <t>ECK4101</t>
  </si>
  <si>
    <t>ECK4102</t>
  </si>
  <si>
    <t>ECK4108</t>
  </si>
  <si>
    <t>ECK4114</t>
  </si>
  <si>
    <t>ECK4119</t>
  </si>
  <si>
    <t>ECK4120</t>
  </si>
  <si>
    <t>ECK4121</t>
  </si>
  <si>
    <t>ECK4124</t>
  </si>
  <si>
    <t>ECK4135</t>
  </si>
  <si>
    <t>ECK4139</t>
  </si>
  <si>
    <t>ECK4140</t>
  </si>
  <si>
    <t>ECK4153</t>
  </si>
  <si>
    <t>ECK4154</t>
  </si>
  <si>
    <t>ECK4155</t>
  </si>
  <si>
    <t>ECK4162</t>
  </si>
  <si>
    <t>ECK4172</t>
  </si>
  <si>
    <t>ECK4174</t>
  </si>
  <si>
    <t>ECK4176</t>
  </si>
  <si>
    <t>ECK4177</t>
  </si>
  <si>
    <t>ECK4178</t>
  </si>
  <si>
    <t>ECK4179</t>
  </si>
  <si>
    <t>ECK4180</t>
  </si>
  <si>
    <t>ECK4181</t>
  </si>
  <si>
    <t>ECK4182</t>
  </si>
  <si>
    <t>ECK4186</t>
  </si>
  <si>
    <t>ECK4187</t>
  </si>
  <si>
    <t>ECK4195</t>
  </si>
  <si>
    <t>ECK4200</t>
  </si>
  <si>
    <t>ECK4205</t>
  </si>
  <si>
    <t>ECK4207</t>
  </si>
  <si>
    <t>ECK4212</t>
  </si>
  <si>
    <t>ECK4214</t>
  </si>
  <si>
    <t>ECK4216</t>
  </si>
  <si>
    <t>ECK4217</t>
  </si>
  <si>
    <t>ECK4218</t>
  </si>
  <si>
    <t>ECK4219</t>
  </si>
  <si>
    <t>ECK4223</t>
  </si>
  <si>
    <t>ECK4229</t>
  </si>
  <si>
    <t>ECK4241</t>
  </si>
  <si>
    <t>ECK4242</t>
  </si>
  <si>
    <t>ECK4243</t>
  </si>
  <si>
    <t>ECK4248</t>
  </si>
  <si>
    <t>ECK4256</t>
  </si>
  <si>
    <t>ECK4285</t>
  </si>
  <si>
    <t>ECK4286</t>
  </si>
  <si>
    <t>ECK4288</t>
  </si>
  <si>
    <t>ECK4296</t>
  </si>
  <si>
    <t>ECK4297</t>
  </si>
  <si>
    <t>ECK4298</t>
  </si>
  <si>
    <t>ECK4299</t>
  </si>
  <si>
    <t>ECK4316</t>
  </si>
  <si>
    <t>ECK4320</t>
  </si>
  <si>
    <t>ECK4327</t>
  </si>
  <si>
    <t>ECK4328</t>
  </si>
  <si>
    <t>ECK4331</t>
  </si>
  <si>
    <t>ECK4332</t>
  </si>
  <si>
    <t>ECK4343</t>
  </si>
  <si>
    <t>ECK4365</t>
  </si>
  <si>
    <t>ECK4369</t>
  </si>
  <si>
    <t>ECK4371</t>
  </si>
  <si>
    <t>ECK4372</t>
  </si>
  <si>
    <t>ECK4377</t>
  </si>
  <si>
    <t>ECK4379</t>
  </si>
  <si>
    <t>ECK4383</t>
  </si>
  <si>
    <t>ECK4394</t>
  </si>
  <si>
    <t>ECK4395</t>
  </si>
  <si>
    <t>yjtD</t>
  </si>
  <si>
    <t>ECK0391</t>
  </si>
  <si>
    <t>ECK0461</t>
  </si>
  <si>
    <t>ECK0466</t>
  </si>
  <si>
    <t>ECK0675</t>
  </si>
  <si>
    <t>ECK0697</t>
  </si>
  <si>
    <t>ECK1046</t>
  </si>
  <si>
    <t>ECK1100</t>
  </si>
  <si>
    <t>ECK1172</t>
  </si>
  <si>
    <t>ECK1346</t>
  </si>
  <si>
    <t>ECK1358</t>
  </si>
  <si>
    <t>ECK1605</t>
  </si>
  <si>
    <t>ECK1761</t>
  </si>
  <si>
    <t>ECK1843</t>
  </si>
  <si>
    <t>ECK1862</t>
  </si>
  <si>
    <t>ECK1864</t>
  </si>
  <si>
    <t>ECK1866</t>
  </si>
  <si>
    <t>ECK1959</t>
  </si>
  <si>
    <t>ECK2003</t>
  </si>
  <si>
    <t>ECK2062</t>
  </si>
  <si>
    <t>ECK2204</t>
  </si>
  <si>
    <t>ECK3855</t>
  </si>
  <si>
    <t>ECK3927</t>
  </si>
  <si>
    <t>ECK4036</t>
  </si>
  <si>
    <t>ECK4050</t>
  </si>
  <si>
    <t>ECK4166</t>
  </si>
  <si>
    <t>ECK4197</t>
  </si>
  <si>
    <t>ECK4252</t>
  </si>
  <si>
    <t>ECK4338</t>
  </si>
  <si>
    <t>ECK4339</t>
  </si>
  <si>
    <t>ECK4341</t>
  </si>
  <si>
    <t>ECK4352</t>
  </si>
  <si>
    <t>ECK4363</t>
  </si>
  <si>
    <t>ECK0020</t>
  </si>
  <si>
    <t>ECK0046</t>
  </si>
  <si>
    <t>ECK0048</t>
  </si>
  <si>
    <t>ECK0072</t>
  </si>
  <si>
    <t>ECK0105</t>
  </si>
  <si>
    <t>ECK0106</t>
  </si>
  <si>
    <t>ECK0111</t>
  </si>
  <si>
    <t>ECK0126</t>
  </si>
  <si>
    <t>ECK0150</t>
  </si>
  <si>
    <t>ECK0151</t>
  </si>
  <si>
    <t>ECK0152</t>
  </si>
  <si>
    <t>ECK0199</t>
  </si>
  <si>
    <t>ECK0312</t>
  </si>
  <si>
    <t>ECK0333</t>
  </si>
  <si>
    <t>ECK0338</t>
  </si>
  <si>
    <t>ECK0363</t>
  </si>
  <si>
    <t>ECK0364</t>
  </si>
  <si>
    <t>ECK0390</t>
  </si>
  <si>
    <t>ECK0395</t>
  </si>
  <si>
    <t>ECK0442</t>
  </si>
  <si>
    <t>ECK0445</t>
  </si>
  <si>
    <t>ECK0456</t>
  </si>
  <si>
    <t>ECK0459</t>
  </si>
  <si>
    <t>ECK0478</t>
  </si>
  <si>
    <t>ECK0480</t>
  </si>
  <si>
    <t>ECK0484</t>
  </si>
  <si>
    <t>ECK0489</t>
  </si>
  <si>
    <t>ECK0577</t>
  </si>
  <si>
    <t>ECK0580</t>
  </si>
  <si>
    <t>ECK0581</t>
  </si>
  <si>
    <t>ECK0003</t>
  </si>
  <si>
    <t>ECK0038</t>
  </si>
  <si>
    <t>ECK0073</t>
  </si>
  <si>
    <t>ECK0074</t>
  </si>
  <si>
    <t>ECK0076</t>
  </si>
  <si>
    <t>ECK0077</t>
  </si>
  <si>
    <t>ECK0080</t>
  </si>
  <si>
    <t>ECK0243</t>
  </si>
  <si>
    <t>ECK0244</t>
  </si>
  <si>
    <t>ECK0263</t>
  </si>
  <si>
    <t>ECK0274</t>
  </si>
  <si>
    <t>ECK0381</t>
  </si>
  <si>
    <t>ECK0383</t>
  </si>
  <si>
    <t>ECK0385</t>
  </si>
  <si>
    <t>ECK0594</t>
  </si>
  <si>
    <t>ECK0861</t>
  </si>
  <si>
    <t>ECK0898</t>
  </si>
  <si>
    <t>ECK0899</t>
  </si>
  <si>
    <t>ECK0919</t>
  </si>
  <si>
    <t>ECK0995</t>
  </si>
  <si>
    <t>ECK1044</t>
  </si>
  <si>
    <t>ECK1254</t>
  </si>
  <si>
    <t>ECK1255</t>
  </si>
  <si>
    <t>ECK1257</t>
  </si>
  <si>
    <t>ECK1258</t>
  </si>
  <si>
    <t>ECK1297</t>
  </si>
  <si>
    <t>ECK1385</t>
  </si>
  <si>
    <t>ECK1386</t>
  </si>
  <si>
    <t>ECK1387</t>
  </si>
  <si>
    <t>ECK1389</t>
  </si>
  <si>
    <t>ECK1393</t>
  </si>
  <si>
    <t>ECK1394</t>
  </si>
  <si>
    <t>ECK1396</t>
  </si>
  <si>
    <t>ECK1579</t>
  </si>
  <si>
    <t>ECK1691</t>
  </si>
  <si>
    <t>ECK1702</t>
  </si>
  <si>
    <t>ECK1742</t>
  </si>
  <si>
    <t>ECK1743</t>
  </si>
  <si>
    <t>ECK1745</t>
  </si>
  <si>
    <t>ECK1759</t>
  </si>
  <si>
    <t>ECK1798</t>
  </si>
  <si>
    <t>ECK2014</t>
  </si>
  <si>
    <t>ECK2015</t>
  </si>
  <si>
    <t>ECK2016</t>
  </si>
  <si>
    <t>ECK2020</t>
  </si>
  <si>
    <t>ECK2021</t>
  </si>
  <si>
    <t>ECK2037</t>
  </si>
  <si>
    <t>ECK2038</t>
  </si>
  <si>
    <t>ECK2052</t>
  </si>
  <si>
    <t>ECK2313</t>
  </si>
  <si>
    <t>4_2</t>
  </si>
  <si>
    <t>ECK2323</t>
  </si>
  <si>
    <t>ECK2334</t>
  </si>
  <si>
    <t>ECK2369</t>
  </si>
  <si>
    <t>ECK2409</t>
  </si>
  <si>
    <t>ECK2416</t>
  </si>
  <si>
    <t>ECK2548</t>
  </si>
  <si>
    <t>ECK2550</t>
  </si>
  <si>
    <t>ECK2596</t>
  </si>
  <si>
    <t>ECK2597</t>
  </si>
  <si>
    <t>ECK2598</t>
  </si>
  <si>
    <t>ECK2814</t>
  </si>
  <si>
    <t>ECK2836</t>
  </si>
  <si>
    <t>ECK2867</t>
  </si>
  <si>
    <t>ECK2909</t>
  </si>
  <si>
    <t>ECK3000</t>
  </si>
  <si>
    <t>ECK3214</t>
  </si>
  <si>
    <t>ECK3268</t>
  </si>
  <si>
    <t>ECK3347</t>
  </si>
  <si>
    <t>JW5652</t>
  </si>
  <si>
    <t>ECK3561</t>
  </si>
  <si>
    <t>ECK3597</t>
  </si>
  <si>
    <t>ECK3661</t>
  </si>
  <si>
    <t>ECK3662</t>
  </si>
  <si>
    <t>ECK3738</t>
  </si>
  <si>
    <t>ECK3761</t>
  </si>
  <si>
    <t>JW5606</t>
  </si>
  <si>
    <t>ECK3762</t>
  </si>
  <si>
    <t>ECK3764</t>
  </si>
  <si>
    <t>ECK3823</t>
  </si>
  <si>
    <t>ECK3863</t>
  </si>
  <si>
    <t>ECK3931</t>
  </si>
  <si>
    <t>ECK3948</t>
  </si>
  <si>
    <t>ECK3951</t>
  </si>
  <si>
    <t>ECK4005</t>
  </si>
  <si>
    <t>ECK4011</t>
  </si>
  <si>
    <t>ECK4016</t>
  </si>
  <si>
    <t>ECK4045</t>
  </si>
  <si>
    <t>ECK4046</t>
  </si>
  <si>
    <t>ECK4380</t>
  </si>
  <si>
    <t>ECK4384</t>
  </si>
  <si>
    <t>ECK0053</t>
  </si>
  <si>
    <t>ECK0108</t>
  </si>
  <si>
    <t>ECK0132</t>
  </si>
  <si>
    <t>ECK0133</t>
  </si>
  <si>
    <t>ECK0417</t>
  </si>
  <si>
    <t>ECK0419</t>
  </si>
  <si>
    <t>ECK0579</t>
  </si>
  <si>
    <t>ECK0586</t>
  </si>
  <si>
    <t>ECK0587</t>
  </si>
  <si>
    <t>ECK0588</t>
  </si>
  <si>
    <t>ECK0621</t>
  </si>
  <si>
    <t>ECK0631</t>
  </si>
  <si>
    <t>ECK0739</t>
  </si>
  <si>
    <t>ECK0763</t>
  </si>
  <si>
    <t>ECK0764</t>
  </si>
  <si>
    <t>ECK0765</t>
  </si>
  <si>
    <t>ECK0766</t>
  </si>
  <si>
    <t>ECK0767</t>
  </si>
  <si>
    <t>ECK0771</t>
  </si>
  <si>
    <t>ECK0772</t>
  </si>
  <si>
    <t>ECK0773</t>
  </si>
  <si>
    <t>ECK0774</t>
  </si>
  <si>
    <t>ECK0816</t>
  </si>
  <si>
    <t>ECK0817</t>
  </si>
  <si>
    <t>ECK0840</t>
  </si>
  <si>
    <t>ECK0922</t>
  </si>
  <si>
    <t>ECK1333</t>
  </si>
  <si>
    <t>ECK1390</t>
  </si>
  <si>
    <t>ECK1391</t>
  </si>
  <si>
    <t>ECK1632</t>
  </si>
  <si>
    <t>ECK1634</t>
  </si>
  <si>
    <t>ECK1810</t>
  </si>
  <si>
    <t>ECK1986</t>
  </si>
  <si>
    <t>ECK1987</t>
  </si>
  <si>
    <t>ECK1988</t>
  </si>
  <si>
    <t>ECK2050</t>
  </si>
  <si>
    <t>ECK2097</t>
  </si>
  <si>
    <t>ECK2190</t>
  </si>
  <si>
    <t>ECK2191</t>
  </si>
  <si>
    <t>ECK2192</t>
  </si>
  <si>
    <t>ECK2254</t>
  </si>
  <si>
    <t>ECK2255</t>
  </si>
  <si>
    <t>ECK2305</t>
  </si>
  <si>
    <t>ECK2314</t>
  </si>
  <si>
    <t>ECK2431</t>
  </si>
  <si>
    <t>ECK2562</t>
  </si>
  <si>
    <t>ECK2572</t>
  </si>
  <si>
    <t>ECK2580</t>
  </si>
  <si>
    <t>ECK2683</t>
  </si>
  <si>
    <t>ECK2808</t>
  </si>
  <si>
    <t>ECK2884</t>
  </si>
  <si>
    <t>ECK2890</t>
  </si>
  <si>
    <t>ECK2901</t>
  </si>
  <si>
    <t>ECK2942</t>
  </si>
  <si>
    <t>ECK3218</t>
  </si>
  <si>
    <t>ECK3348</t>
  </si>
  <si>
    <t>ECK3797</t>
  </si>
  <si>
    <t>JW5581</t>
  </si>
  <si>
    <t>ECK3827</t>
  </si>
  <si>
    <t>ECK3836</t>
  </si>
  <si>
    <t>ECK3849</t>
  </si>
  <si>
    <t>ECK3921</t>
  </si>
  <si>
    <t>ECK3922</t>
  </si>
  <si>
    <t>ECK3966</t>
  </si>
  <si>
    <t>ECK3981</t>
  </si>
  <si>
    <t>ECK3985</t>
  </si>
  <si>
    <t>ECK3986</t>
  </si>
  <si>
    <t>ECK4378</t>
  </si>
  <si>
    <t>ECK0138</t>
  </si>
  <si>
    <t>ECK0196</t>
  </si>
  <si>
    <t>ECK0241</t>
  </si>
  <si>
    <t>ECK0242</t>
  </si>
  <si>
    <t>ECK0376</t>
  </si>
  <si>
    <t>ECK0435</t>
  </si>
  <si>
    <t>ECK0523</t>
  </si>
  <si>
    <t>ECK0524</t>
  </si>
  <si>
    <t>ECK0626</t>
  </si>
  <si>
    <t>ECK0706</t>
  </si>
  <si>
    <t>ECK0708</t>
  </si>
  <si>
    <t>ECK0930</t>
  </si>
  <si>
    <t>ECK1025</t>
  </si>
  <si>
    <t>ECK1027</t>
  </si>
  <si>
    <t>ECK1028</t>
  </si>
  <si>
    <t>ECK1055</t>
  </si>
  <si>
    <t>ECK1057</t>
  </si>
  <si>
    <t>ECK1058</t>
  </si>
  <si>
    <t>ECK1059</t>
  </si>
  <si>
    <t>ECK1060</t>
  </si>
  <si>
    <t>ECK1061</t>
  </si>
  <si>
    <t>ECK1062</t>
  </si>
  <si>
    <t>ECK1063</t>
  </si>
  <si>
    <t>ECK1065</t>
  </si>
  <si>
    <t>ECK1066</t>
  </si>
  <si>
    <t>ECK1067</t>
  </si>
  <si>
    <t>ECK1093</t>
  </si>
  <si>
    <t>ECK1495</t>
  </si>
  <si>
    <t>ECK1500</t>
  </si>
  <si>
    <t>ECK1637</t>
  </si>
  <si>
    <t>ECK1666</t>
  </si>
  <si>
    <t>ECK1706</t>
  </si>
  <si>
    <t>ECK1737</t>
  </si>
  <si>
    <t>ECK1856</t>
  </si>
  <si>
    <t>ECK1880</t>
  </si>
  <si>
    <t>ECK1881</t>
  </si>
  <si>
    <t>ECK1892</t>
  </si>
  <si>
    <t>ECK1919</t>
  </si>
  <si>
    <t>ECK1922</t>
  </si>
  <si>
    <t>ECK1923</t>
  </si>
  <si>
    <t>ECK1924</t>
  </si>
  <si>
    <t>ECK1925</t>
  </si>
  <si>
    <t>ECK1936</t>
  </si>
  <si>
    <t>ECK1937</t>
  </si>
  <si>
    <t>ECK1939</t>
  </si>
  <si>
    <t>ECK1941</t>
  </si>
  <si>
    <t>ECK1942</t>
  </si>
  <si>
    <t>ECK1943</t>
  </si>
  <si>
    <t>ECK1944</t>
  </si>
  <si>
    <t>ECK1946</t>
  </si>
  <si>
    <t>ECK1947</t>
  </si>
  <si>
    <t>ECK1949</t>
  </si>
  <si>
    <t>ECK2029</t>
  </si>
  <si>
    <t>ECK2031</t>
  </si>
  <si>
    <t>ECK2169</t>
  </si>
  <si>
    <t>ECK2333</t>
  </si>
  <si>
    <t>ECK2430</t>
  </si>
  <si>
    <t>ECK2616</t>
  </si>
  <si>
    <t>ECK3006</t>
  </si>
  <si>
    <t>ECK3131</t>
  </si>
  <si>
    <t>ECK3197</t>
  </si>
  <si>
    <t>ECK3609</t>
  </si>
  <si>
    <t>ECK3610</t>
  </si>
  <si>
    <t>ECK3612</t>
  </si>
  <si>
    <t>ECK3615</t>
  </si>
  <si>
    <t>ECK3616</t>
  </si>
  <si>
    <t>ECK3617</t>
  </si>
  <si>
    <t>ECK3619</t>
  </si>
  <si>
    <t>ECK3620</t>
  </si>
  <si>
    <t>ECK3621</t>
  </si>
  <si>
    <t>ECK3622</t>
  </si>
  <si>
    <t>ECK3724</t>
  </si>
  <si>
    <t>ECK3725</t>
  </si>
  <si>
    <t>ECK3776</t>
  </si>
  <si>
    <t>JW5600</t>
  </si>
  <si>
    <t>ECK3778</t>
  </si>
  <si>
    <t>JW5599</t>
  </si>
  <si>
    <t>ECK3779</t>
  </si>
  <si>
    <t>JW5598</t>
  </si>
  <si>
    <t>ECK3780</t>
  </si>
  <si>
    <t>ECK3781</t>
  </si>
  <si>
    <t>ECK3787</t>
  </si>
  <si>
    <t>ECK3834</t>
  </si>
  <si>
    <t>ECK4131</t>
  </si>
  <si>
    <t>ECK4137</t>
  </si>
  <si>
    <t>ECK4228</t>
  </si>
  <si>
    <t>ECK4305</t>
  </si>
  <si>
    <t>ECK4307</t>
  </si>
  <si>
    <t>ECK4309</t>
  </si>
  <si>
    <t>ECK4311</t>
  </si>
  <si>
    <t>ECK0014</t>
  </si>
  <si>
    <t>ECK0015</t>
  </si>
  <si>
    <t>ECK0309</t>
  </si>
  <si>
    <t>ECK0310</t>
  </si>
  <si>
    <t>ECK0467</t>
  </si>
  <si>
    <t>ECK0599</t>
  </si>
  <si>
    <t>ECK0949</t>
  </si>
  <si>
    <t>ECK0991</t>
  </si>
  <si>
    <t>ECK1164</t>
  </si>
  <si>
    <t>ECK1238</t>
  </si>
  <si>
    <t>ECK1241</t>
  </si>
  <si>
    <t>ECK1278</t>
  </si>
  <si>
    <t>ECK1285</t>
  </si>
  <si>
    <t>ECK1415</t>
  </si>
  <si>
    <t>ECK1476</t>
  </si>
  <si>
    <t>ECK1563</t>
  </si>
  <si>
    <t>ECK1569</t>
  </si>
  <si>
    <t>ECK1729</t>
  </si>
  <si>
    <t>ECK1730</t>
  </si>
  <si>
    <t>ECK1885</t>
  </si>
  <si>
    <t>ECK1888</t>
  </si>
  <si>
    <t>ECK1890</t>
  </si>
  <si>
    <t>ECK1891</t>
  </si>
  <si>
    <t>ECK1896</t>
  </si>
  <si>
    <t>ECK2187</t>
  </si>
  <si>
    <t>ECK2476</t>
  </si>
  <si>
    <t>ECK2523</t>
  </si>
  <si>
    <t>ECK2673</t>
  </si>
  <si>
    <t>ECK2788</t>
  </si>
  <si>
    <t>ECK2888</t>
  </si>
  <si>
    <t>ECK3011</t>
  </si>
  <si>
    <t>ECK3164</t>
  </si>
  <si>
    <t>ECK3168</t>
  </si>
  <si>
    <t>ECK3311</t>
  </si>
  <si>
    <t>ECK3313</t>
  </si>
  <si>
    <t>ECK3314</t>
  </si>
  <si>
    <t>ECK3315</t>
  </si>
  <si>
    <t>ECK3316</t>
  </si>
  <si>
    <t>ECK3318</t>
  </si>
  <si>
    <t>ECK3319</t>
  </si>
  <si>
    <t>ECK3334</t>
  </si>
  <si>
    <t>ECK3349</t>
  </si>
  <si>
    <t>ECK3531</t>
  </si>
  <si>
    <t>ECK3599</t>
  </si>
  <si>
    <t>ECK3699</t>
  </si>
  <si>
    <t>ECK0119</t>
  </si>
  <si>
    <t>ECK0185</t>
  </si>
  <si>
    <t>ECK0212</t>
  </si>
  <si>
    <t>ECK0321</t>
  </si>
  <si>
    <t>ECK0336</t>
  </si>
  <si>
    <t>ECK0337</t>
  </si>
  <si>
    <t>ECK0474</t>
  </si>
  <si>
    <t>ECK0500</t>
  </si>
  <si>
    <t>ECK0514</t>
  </si>
  <si>
    <t>ECK0663</t>
  </si>
  <si>
    <t>ECK0665</t>
  </si>
  <si>
    <t>ECK0666</t>
  </si>
  <si>
    <t>ECK0681</t>
  </si>
  <si>
    <t>ECK0814</t>
  </si>
  <si>
    <t>ECK0971</t>
  </si>
  <si>
    <t>ECK0993</t>
  </si>
  <si>
    <t>ECK1005</t>
  </si>
  <si>
    <t>ECK1010</t>
  </si>
  <si>
    <t>ECK1177</t>
  </si>
  <si>
    <t>ECK1178</t>
  </si>
  <si>
    <t>ECK1312</t>
  </si>
  <si>
    <t>ECK1487</t>
  </si>
  <si>
    <t>ECK1597</t>
  </si>
  <si>
    <t>ECK1598</t>
  </si>
  <si>
    <t>ECK1614</t>
  </si>
  <si>
    <t>ECK1647</t>
  </si>
  <si>
    <t>ECK1765</t>
  </si>
  <si>
    <t>ECK1812</t>
  </si>
  <si>
    <t>ECK2023</t>
  </si>
  <si>
    <t>ECK2032</t>
  </si>
  <si>
    <t>ECK2033</t>
  </si>
  <si>
    <t>ECK2034</t>
  </si>
  <si>
    <t>ECK2035</t>
  </si>
  <si>
    <t>ECK2036</t>
  </si>
  <si>
    <t>ECK2042</t>
  </si>
  <si>
    <t>ECK2046</t>
  </si>
  <si>
    <t>ECK2047</t>
  </si>
  <si>
    <t>ECK2231</t>
  </si>
  <si>
    <t>ECK2362</t>
  </si>
  <si>
    <t>ECK2498</t>
  </si>
  <si>
    <t>ECK2538</t>
  </si>
  <si>
    <t>ECK2655</t>
  </si>
  <si>
    <t>ECK2745</t>
  </si>
  <si>
    <t>ECK2746</t>
  </si>
  <si>
    <t>ECK2747</t>
  </si>
  <si>
    <t>ECK2757</t>
  </si>
  <si>
    <t>ECK2758</t>
  </si>
  <si>
    <t>ECK2759</t>
  </si>
  <si>
    <t>ECK2782</t>
  </si>
  <si>
    <t>ECK2792</t>
  </si>
  <si>
    <t>ECK2870</t>
  </si>
  <si>
    <t>ECK2898</t>
  </si>
  <si>
    <t>ECK2899</t>
  </si>
  <si>
    <t>ECK2900</t>
  </si>
  <si>
    <t>ECK2933</t>
  </si>
  <si>
    <t>ECK2952</t>
  </si>
  <si>
    <t>ECK2974</t>
  </si>
  <si>
    <t>ECK2975</t>
  </si>
  <si>
    <t>ECK2982</t>
  </si>
  <si>
    <t>ECK2997</t>
  </si>
  <si>
    <t>ECK3165</t>
  </si>
  <si>
    <t>ECK3204</t>
  </si>
  <si>
    <t>ECK3212</t>
  </si>
  <si>
    <t>ECK3325</t>
  </si>
  <si>
    <t>ECK3433</t>
  </si>
  <si>
    <t>ECK3502</t>
  </si>
  <si>
    <t>ECK3570</t>
  </si>
  <si>
    <t>ECK3606</t>
  </si>
  <si>
    <t>ECK3607</t>
  </si>
  <si>
    <t>JW5594</t>
  </si>
  <si>
    <t>ECK3793</t>
  </si>
  <si>
    <t>ECK3794</t>
  </si>
  <si>
    <t>ECK3815</t>
  </si>
  <si>
    <t>JW5584</t>
  </si>
  <si>
    <t>ECK3819</t>
  </si>
  <si>
    <t>ECK3933</t>
  </si>
  <si>
    <t>ECK4085</t>
  </si>
  <si>
    <t>ECK3888</t>
  </si>
  <si>
    <t>ECK3916</t>
  </si>
  <si>
    <t>ECK4063</t>
  </si>
  <si>
    <t>ECK4065</t>
  </si>
  <si>
    <t>ECK4066</t>
  </si>
  <si>
    <t>ECK4068</t>
  </si>
  <si>
    <t>ECK4069</t>
  </si>
  <si>
    <t>ECK4072</t>
  </si>
  <si>
    <t>ECK4234</t>
  </si>
  <si>
    <t>ECK4258</t>
  </si>
  <si>
    <t>ECK4259</t>
  </si>
  <si>
    <t>ECK4260</t>
  </si>
  <si>
    <t>ECK4261</t>
  </si>
  <si>
    <t>ECK4313</t>
  </si>
  <si>
    <t>ECK4314</t>
  </si>
  <si>
    <t>ECK0037</t>
  </si>
  <si>
    <t>ECK0041</t>
  </si>
  <si>
    <t>ECK0043</t>
  </si>
  <si>
    <t>ECK0044</t>
  </si>
  <si>
    <t>ECK0412</t>
  </si>
  <si>
    <t>ECK0446</t>
  </si>
  <si>
    <t>ECK0470</t>
  </si>
  <si>
    <t>ECK0981</t>
  </si>
  <si>
    <t>ECK1077</t>
  </si>
  <si>
    <t>ECK1081</t>
  </si>
  <si>
    <t>ECK1265</t>
  </si>
  <si>
    <t>ECK1532</t>
  </si>
  <si>
    <t>ECK1657</t>
  </si>
  <si>
    <t>ECK2040</t>
  </si>
  <si>
    <t>ECK2217</t>
  </si>
  <si>
    <t>ECK2435</t>
  </si>
  <si>
    <t>ECK2832</t>
  </si>
  <si>
    <t>ECK3339</t>
  </si>
  <si>
    <t>ECK3783</t>
  </si>
  <si>
    <t>ECK3784</t>
  </si>
  <si>
    <t>ECK3910</t>
  </si>
  <si>
    <t>ECK4034</t>
  </si>
  <si>
    <t>ECK4062</t>
  </si>
  <si>
    <t>ECK0031</t>
  </si>
  <si>
    <t>ECK0034</t>
  </si>
  <si>
    <t>ECK0050</t>
  </si>
  <si>
    <t>ECK0052</t>
  </si>
  <si>
    <t>ECK0104</t>
  </si>
  <si>
    <t>ECK0158</t>
  </si>
  <si>
    <t>ECK0159</t>
  </si>
  <si>
    <t>ECK0182</t>
  </si>
  <si>
    <t>ECK0214</t>
  </si>
  <si>
    <t>ECK0239</t>
  </si>
  <si>
    <t>ECK0334</t>
  </si>
  <si>
    <t>ECK0392</t>
  </si>
  <si>
    <t>ECK0416</t>
  </si>
  <si>
    <t>ECK0471</t>
  </si>
  <si>
    <t>ECK0499</t>
  </si>
  <si>
    <t>ECK0505</t>
  </si>
  <si>
    <t>ECK0515</t>
  </si>
  <si>
    <t>ECK0516</t>
  </si>
  <si>
    <t>ECK0603</t>
  </si>
  <si>
    <t>ECK0604</t>
  </si>
  <si>
    <t>ECK0644</t>
  </si>
  <si>
    <t>ECK0703</t>
  </si>
  <si>
    <t>ECK0768</t>
  </si>
  <si>
    <t>ECK0879</t>
  </si>
  <si>
    <t>ECK0901</t>
  </si>
  <si>
    <t>ECK0936</t>
  </si>
  <si>
    <t>ECK1047</t>
  </si>
  <si>
    <t>ECK1227</t>
  </si>
  <si>
    <t>ECK1233</t>
  </si>
  <si>
    <t>ECK4087</t>
  </si>
  <si>
    <t>JW5727</t>
  </si>
  <si>
    <t>ECK4090</t>
  </si>
  <si>
    <t>ECK4092</t>
  </si>
  <si>
    <t>ECK4094</t>
  </si>
  <si>
    <t>ECK4125</t>
  </si>
  <si>
    <t>ECK4210</t>
  </si>
  <si>
    <t>ECK0045</t>
  </si>
  <si>
    <t>ECK0047</t>
  </si>
  <si>
    <t>ECK0145</t>
  </si>
  <si>
    <t>ECK0223</t>
  </si>
  <si>
    <t>ECK0342</t>
  </si>
  <si>
    <t>ECK0344</t>
  </si>
  <si>
    <t>ECK0348</t>
  </si>
  <si>
    <t>ECK0349</t>
  </si>
  <si>
    <t>ECK0353</t>
  </si>
  <si>
    <t>ECK0397</t>
  </si>
  <si>
    <t>ECK0453</t>
  </si>
  <si>
    <t>ECK0570</t>
  </si>
  <si>
    <t>ECK0607</t>
  </si>
  <si>
    <t>ECK0610</t>
  </si>
  <si>
    <t>ECK0746</t>
  </si>
  <si>
    <t>ECK0747</t>
  </si>
  <si>
    <t>ECK0748</t>
  </si>
  <si>
    <t>ECK0887</t>
  </si>
  <si>
    <t>ECK0963</t>
  </si>
  <si>
    <t>ECK0964</t>
  </si>
  <si>
    <t>ECK0965</t>
  </si>
  <si>
    <t>ECK0967</t>
  </si>
  <si>
    <t>ECK0968</t>
  </si>
  <si>
    <t>ECK0987</t>
  </si>
  <si>
    <t>ECK0988</t>
  </si>
  <si>
    <t>ECK1049</t>
  </si>
  <si>
    <t>ECK1183</t>
  </si>
  <si>
    <t>ECK1220</t>
  </si>
  <si>
    <t>ECK1221</t>
  </si>
  <si>
    <t>ECK1231</t>
  </si>
  <si>
    <t>ECK1295</t>
  </si>
  <si>
    <t>ECK1408</t>
  </si>
  <si>
    <t>ECK1438</t>
  </si>
  <si>
    <t>ECK1459</t>
  </si>
  <si>
    <t>ECK1460</t>
  </si>
  <si>
    <t>ECK1461</t>
  </si>
  <si>
    <t>ECK1462</t>
  </si>
  <si>
    <t>ECK1468</t>
  </si>
  <si>
    <t>ECK1470</t>
  </si>
  <si>
    <t>ECK1512</t>
  </si>
  <si>
    <t>ECK1514</t>
  </si>
  <si>
    <t>ECK1582</t>
  </si>
  <si>
    <t>ECK1584</t>
  </si>
  <si>
    <t>ECK1608</t>
  </si>
  <si>
    <t>ECK1611</t>
  </si>
  <si>
    <t>ECK1612</t>
  </si>
  <si>
    <t>ECK1617</t>
  </si>
  <si>
    <t>ECK1624</t>
  </si>
  <si>
    <t>ECK1626</t>
  </si>
  <si>
    <t>ECK1628</t>
  </si>
  <si>
    <t>ECK1732</t>
  </si>
  <si>
    <t>ECK1801</t>
  </si>
  <si>
    <t>ECK1826</t>
  </si>
  <si>
    <t>ECK1851</t>
  </si>
  <si>
    <t>ECK1852</t>
  </si>
  <si>
    <t>ECK1874</t>
  </si>
  <si>
    <t>ECK1926</t>
  </si>
  <si>
    <t>ECK2048</t>
  </si>
  <si>
    <t>ECK2084</t>
  </si>
  <si>
    <t>ECK2125</t>
  </si>
  <si>
    <t>ECK2161</t>
  </si>
  <si>
    <t>ECK2186</t>
  </si>
  <si>
    <t>ECK2188</t>
  </si>
  <si>
    <t>ECK2189</t>
  </si>
  <si>
    <t>ECK2194</t>
  </si>
  <si>
    <t>ECK2196</t>
  </si>
  <si>
    <t>ECK2197</t>
  </si>
  <si>
    <t>ECK2198</t>
  </si>
  <si>
    <t>ECK2200</t>
  </si>
  <si>
    <t>ECK2214</t>
  </si>
  <si>
    <t>ECK2215</t>
  </si>
  <si>
    <t>ECK2233</t>
  </si>
  <si>
    <t>ECK2234</t>
  </si>
  <si>
    <t>ECK2235</t>
  </si>
  <si>
    <t>ECK2447</t>
  </si>
  <si>
    <t>ECK2450</t>
  </si>
  <si>
    <t>ECK2522</t>
  </si>
  <si>
    <t>ECK2536</t>
  </si>
  <si>
    <t>ECK2537</t>
  </si>
  <si>
    <t>ECK2539</t>
  </si>
  <si>
    <t>ECK2549</t>
  </si>
  <si>
    <t>ECK2667</t>
  </si>
  <si>
    <t>ECK2700</t>
  </si>
  <si>
    <t>ECK2701</t>
  </si>
  <si>
    <t>JW5433</t>
  </si>
  <si>
    <t>ECK2707</t>
  </si>
  <si>
    <t>ECK2708</t>
  </si>
  <si>
    <t>ECK2711</t>
  </si>
  <si>
    <t>ECK2714</t>
  </si>
  <si>
    <t>ECK2715</t>
  </si>
  <si>
    <t>ECK2716</t>
  </si>
  <si>
    <t>ECK2721</t>
  </si>
  <si>
    <t>ECK2722</t>
  </si>
  <si>
    <t>ECK2723</t>
  </si>
  <si>
    <t>ECK2724</t>
  </si>
  <si>
    <t>ECK2841</t>
  </si>
  <si>
    <t>ECK2913</t>
  </si>
  <si>
    <t>ECK2988</t>
  </si>
  <si>
    <t>ECK2991</t>
  </si>
  <si>
    <t>ECK3003</t>
  </si>
  <si>
    <t>ECK3051</t>
  </si>
  <si>
    <t>ECK3052</t>
  </si>
  <si>
    <t>JW5511</t>
  </si>
  <si>
    <t>ECK3066</t>
  </si>
  <si>
    <t>ECK3067</t>
  </si>
  <si>
    <t>ECK3071</t>
  </si>
  <si>
    <t>ECK3082</t>
  </si>
  <si>
    <t>ECK3083</t>
  </si>
  <si>
    <t>ECK3177</t>
  </si>
  <si>
    <t>ECK3353</t>
  </si>
  <si>
    <t>ECK3354</t>
  </si>
  <si>
    <t>ECK3366</t>
  </si>
  <si>
    <t>ECK3376</t>
  </si>
  <si>
    <t>ECK3403</t>
  </si>
  <si>
    <t>JW5687</t>
  </si>
  <si>
    <t>ECK3410</t>
  </si>
  <si>
    <t>ECK3411</t>
  </si>
  <si>
    <t>ECK3412</t>
  </si>
  <si>
    <t>ECK3414</t>
  </si>
  <si>
    <t>ECK3415</t>
  </si>
  <si>
    <t>ECK3417</t>
  </si>
  <si>
    <t>ECK3418</t>
  </si>
  <si>
    <t>ECK3504</t>
  </si>
  <si>
    <t>ECK3553</t>
  </si>
  <si>
    <t>ECK3554</t>
  </si>
  <si>
    <t>ECK3558</t>
  </si>
  <si>
    <t>ECK3560</t>
  </si>
  <si>
    <t>ECK3562</t>
  </si>
  <si>
    <t>ECK3569</t>
  </si>
  <si>
    <t>ECK3589</t>
  </si>
  <si>
    <t>ECK3594</t>
  </si>
  <si>
    <t>ECK3600</t>
  </si>
  <si>
    <t>ECK3714</t>
  </si>
  <si>
    <t>ECK3727</t>
  </si>
  <si>
    <t>ECK3728</t>
  </si>
  <si>
    <t>ECK3729</t>
  </si>
  <si>
    <t>ECK3730</t>
  </si>
  <si>
    <t>ECK3731</t>
  </si>
  <si>
    <t>ECK3746</t>
  </si>
  <si>
    <t>JW5578</t>
  </si>
  <si>
    <t>ECK3837</t>
  </si>
  <si>
    <t>ECK3838</t>
  </si>
  <si>
    <t>ECK3884</t>
  </si>
  <si>
    <t>ECK3885</t>
  </si>
  <si>
    <t>ECK3887</t>
  </si>
  <si>
    <t>ECK1276</t>
  </si>
  <si>
    <t>ECK1347</t>
  </si>
  <si>
    <t>ECK1618</t>
  </si>
  <si>
    <t>ECK1629</t>
  </si>
  <si>
    <t>ECK1747</t>
  </si>
  <si>
    <t>ECK1757</t>
  </si>
  <si>
    <t>ECK1802</t>
  </si>
  <si>
    <t>ECK1850</t>
  </si>
  <si>
    <t>ECK1958</t>
  </si>
  <si>
    <t>ECK1977</t>
  </si>
  <si>
    <t>ECK2059</t>
  </si>
  <si>
    <t>ECK2136</t>
  </si>
  <si>
    <t>ECK2152</t>
  </si>
  <si>
    <t>ECK2155</t>
  </si>
  <si>
    <t>ECK2177</t>
  </si>
  <si>
    <t>ECK2306</t>
  </si>
  <si>
    <t>ECK2400</t>
  </si>
  <si>
    <t>ECK2401</t>
  </si>
  <si>
    <t>ECK2495</t>
  </si>
  <si>
    <t>ECK2496</t>
  </si>
  <si>
    <t>ECK2505</t>
  </si>
  <si>
    <t>ECK2555</t>
  </si>
  <si>
    <t>ECK2567</t>
  </si>
  <si>
    <t>ECK2592</t>
  </si>
  <si>
    <t>ECK2669</t>
  </si>
  <si>
    <t>ECK2670</t>
  </si>
  <si>
    <t>ECK2816</t>
  </si>
  <si>
    <t>ECK2839</t>
  </si>
  <si>
    <t>ECK2887</t>
  </si>
  <si>
    <t>ECK2940</t>
  </si>
  <si>
    <t>ECK3632</t>
  </si>
  <si>
    <t>ECK3879</t>
  </si>
  <si>
    <t>ECK3997</t>
  </si>
  <si>
    <t>ECK4173</t>
  </si>
  <si>
    <t>ECK4209</t>
  </si>
  <si>
    <t>ECK4232</t>
  </si>
  <si>
    <t>ECK4233</t>
  </si>
  <si>
    <t>ECK4239</t>
  </si>
  <si>
    <t>ECK4240</t>
  </si>
  <si>
    <t>ECK4340</t>
  </si>
  <si>
    <t>ECK4373</t>
  </si>
  <si>
    <t>ECK4374</t>
  </si>
  <si>
    <t>ECK4376</t>
  </si>
  <si>
    <t>ECK0304</t>
  </si>
  <si>
    <t>ECK0444</t>
  </si>
  <si>
    <t>ECK0481</t>
  </si>
  <si>
    <t>ECK0497</t>
  </si>
  <si>
    <t>ECK0552</t>
  </si>
  <si>
    <t>ECK0985</t>
  </si>
  <si>
    <t>ECK1145</t>
  </si>
  <si>
    <t>ECK1149</t>
  </si>
  <si>
    <t>ECK1316</t>
  </si>
  <si>
    <t>ECK1381</t>
  </si>
  <si>
    <t>ECK1384</t>
  </si>
  <si>
    <t>ECK1558</t>
  </si>
  <si>
    <t>ECK2119</t>
  </si>
  <si>
    <t>ECK2229</t>
  </si>
  <si>
    <t>ECK2463</t>
  </si>
  <si>
    <t>ECK2778</t>
  </si>
  <si>
    <t>ECK2865</t>
  </si>
  <si>
    <t>ECK3050</t>
  </si>
  <si>
    <t>ECK3057</t>
  </si>
  <si>
    <t>ECK3096</t>
  </si>
  <si>
    <t>ECK3217</t>
  </si>
  <si>
    <t>ECK3232</t>
  </si>
  <si>
    <t>ECK3676</t>
  </si>
  <si>
    <t>ECK3717</t>
  </si>
  <si>
    <t>ECK3800</t>
  </si>
  <si>
    <t>ECK3945</t>
  </si>
  <si>
    <t>ECK4009</t>
  </si>
  <si>
    <t>ECK4100</t>
  </si>
  <si>
    <t>ECK4389</t>
  </si>
  <si>
    <t>ECK0215</t>
  </si>
  <si>
    <t>ECK0232</t>
  </si>
  <si>
    <t>ECK0583</t>
  </si>
  <si>
    <t>ECK0585</t>
  </si>
  <si>
    <t>ECK0605</t>
  </si>
  <si>
    <t>ECK0620</t>
  </si>
  <si>
    <t>ECK0645</t>
  </si>
  <si>
    <t>ECK0646</t>
  </si>
  <si>
    <t>ECK0647</t>
  </si>
  <si>
    <t>ECK0667</t>
  </si>
  <si>
    <t>ECK0680</t>
  </si>
  <si>
    <t>ECK0684</t>
  </si>
  <si>
    <t>ECK0686</t>
  </si>
  <si>
    <t>ECK0740</t>
  </si>
  <si>
    <t>ECK0750</t>
  </si>
  <si>
    <t>ECK0753</t>
  </si>
  <si>
    <t>ECK0754</t>
  </si>
  <si>
    <t>ECK0775</t>
  </si>
  <si>
    <t>ECK0798</t>
  </si>
  <si>
    <t>ECK0799</t>
  </si>
  <si>
    <t>ECK0800</t>
  </si>
  <si>
    <t>ECK0810</t>
  </si>
  <si>
    <t>ECK0821</t>
  </si>
  <si>
    <t>ECK0832</t>
  </si>
  <si>
    <t>ECK0845</t>
  </si>
  <si>
    <t>ECK0848</t>
  </si>
  <si>
    <t>ECK0852</t>
  </si>
  <si>
    <t>ECK0853</t>
  </si>
  <si>
    <t>ECK0854</t>
  </si>
  <si>
    <t>ECK0855</t>
  </si>
  <si>
    <t>ECK0895</t>
  </si>
  <si>
    <t>ECK0924</t>
  </si>
  <si>
    <t>ECK0940</t>
  </si>
  <si>
    <t>ECK0961</t>
  </si>
  <si>
    <t>ECK1006</t>
  </si>
  <si>
    <t>ECK1038</t>
  </si>
  <si>
    <t>ECK1087</t>
  </si>
  <si>
    <t>ECK1109</t>
  </si>
  <si>
    <t>ECK1110</t>
  </si>
  <si>
    <t>ECK1112</t>
  </si>
  <si>
    <t>ECK1174</t>
  </si>
  <si>
    <t>ECK1210</t>
  </si>
  <si>
    <t>ECK1211</t>
  </si>
  <si>
    <t>ECK1240</t>
  </si>
  <si>
    <t>ECK1244</t>
  </si>
  <si>
    <t>ECK1286</t>
  </si>
  <si>
    <t>ECK1287</t>
  </si>
  <si>
    <t>ECK1288</t>
  </si>
  <si>
    <t>ECK1289</t>
  </si>
  <si>
    <t>ECK1306</t>
  </si>
  <si>
    <t>ECK1307</t>
  </si>
  <si>
    <t>ECK1313</t>
  </si>
  <si>
    <t>ECK1362</t>
  </si>
  <si>
    <t>ECK1435</t>
  </si>
  <si>
    <t>ECK1437</t>
  </si>
  <si>
    <t>ECK1477</t>
  </si>
  <si>
    <t>ECK1478</t>
  </si>
  <si>
    <t>ECK1479</t>
  </si>
  <si>
    <t>ECK1480</t>
  </si>
  <si>
    <t>ECK1486</t>
  </si>
  <si>
    <t>ECK1489</t>
  </si>
  <si>
    <t>ECK1506</t>
  </si>
  <si>
    <t>ECK1521</t>
  </si>
  <si>
    <t>ECK1600</t>
  </si>
  <si>
    <t>ECK1616</t>
  </si>
  <si>
    <t>ECK1707</t>
  </si>
  <si>
    <t>ECK1708</t>
  </si>
  <si>
    <t>ECK1709</t>
  </si>
  <si>
    <t>ECK1727</t>
  </si>
  <si>
    <t>ECK1734</t>
  </si>
  <si>
    <t>ECK1735</t>
  </si>
  <si>
    <t>ECK1736</t>
  </si>
  <si>
    <t>ECK1767</t>
  </si>
  <si>
    <t>ECK1815</t>
  </si>
  <si>
    <t>ECK1817</t>
  </si>
  <si>
    <t>ECK1859</t>
  </si>
  <si>
    <t>ECK1860</t>
  </si>
  <si>
    <t>ECK1898</t>
  </si>
  <si>
    <t>ECK1899</t>
  </si>
  <si>
    <t>ECK1904</t>
  </si>
  <si>
    <t>ECK1906</t>
  </si>
  <si>
    <t>ECK1917</t>
  </si>
  <si>
    <t>ECK1976</t>
  </si>
  <si>
    <t>ECK2085</t>
  </si>
  <si>
    <t>ECK2091</t>
  </si>
  <si>
    <t>ECK2122</t>
  </si>
  <si>
    <t>ECK2141</t>
  </si>
  <si>
    <t>ECK2142</t>
  </si>
  <si>
    <t>ECK2143</t>
  </si>
  <si>
    <t>ECK2149</t>
  </si>
  <si>
    <t>ECK3673</t>
  </si>
  <si>
    <t>ECK3674</t>
  </si>
  <si>
    <t>ECK3715</t>
  </si>
  <si>
    <t>ECK3719</t>
  </si>
  <si>
    <t>ECK3720</t>
  </si>
  <si>
    <t>ECK3721</t>
  </si>
  <si>
    <t>ECK3743</t>
  </si>
  <si>
    <t>ECK3744</t>
  </si>
  <si>
    <t>ECK3810</t>
  </si>
  <si>
    <t>ECK3900</t>
  </si>
  <si>
    <t>ECK3909</t>
  </si>
  <si>
    <t>ECK3919</t>
  </si>
  <si>
    <t>ECK3940</t>
  </si>
  <si>
    <t>ECK3941</t>
  </si>
  <si>
    <t>ECK3944</t>
  </si>
  <si>
    <t>ECK3958</t>
  </si>
  <si>
    <t>ECK4023</t>
  </si>
  <si>
    <t>ECK4024</t>
  </si>
  <si>
    <t>ECK4025</t>
  </si>
  <si>
    <t>ECK4026</t>
  </si>
  <si>
    <t>ECK4027</t>
  </si>
  <si>
    <t>ECK4070</t>
  </si>
  <si>
    <t>ECK4079</t>
  </si>
  <si>
    <t>ECK4081</t>
  </si>
  <si>
    <t>ECK4098</t>
  </si>
  <si>
    <t>ECK4099</t>
  </si>
  <si>
    <t>ECK4104</t>
  </si>
  <si>
    <t>ECK4113</t>
  </si>
  <si>
    <t>ECK4116</t>
  </si>
  <si>
    <t>ECK4126</t>
  </si>
  <si>
    <t>ECK4204</t>
  </si>
  <si>
    <t>ECK4206</t>
  </si>
  <si>
    <t>ECK4235</t>
  </si>
  <si>
    <t>ECK4237</t>
  </si>
  <si>
    <t>ECK4277</t>
  </si>
  <si>
    <t>ECK4279</t>
  </si>
  <si>
    <t>ECK4281</t>
  </si>
  <si>
    <t>ECK4291</t>
  </si>
  <si>
    <t>ECK4312</t>
  </si>
  <si>
    <t>ECK4357</t>
  </si>
  <si>
    <t>ECK4392</t>
  </si>
  <si>
    <t>ECK0027</t>
  </si>
  <si>
    <t>3_1</t>
  </si>
  <si>
    <t>ECK0237</t>
  </si>
  <si>
    <t>ECK0399</t>
  </si>
  <si>
    <t>ECK0400</t>
  </si>
  <si>
    <t>ECK0518</t>
  </si>
  <si>
    <t>ECK0843</t>
  </si>
  <si>
    <t>ECK0850</t>
  </si>
  <si>
    <t>ECK0876</t>
  </si>
  <si>
    <t>ECK0944</t>
  </si>
  <si>
    <t>ECK1051</t>
  </si>
  <si>
    <t>ECK1071</t>
  </si>
  <si>
    <t>ECK1075</t>
  </si>
  <si>
    <t>ECK1420</t>
  </si>
  <si>
    <t>JW5962</t>
  </si>
  <si>
    <t>ECK1474</t>
  </si>
  <si>
    <t>ECK1715</t>
  </si>
  <si>
    <t>ECK1762</t>
  </si>
  <si>
    <t>ECK1820</t>
  </si>
  <si>
    <t>ECK2179</t>
  </si>
  <si>
    <t>ECK2248</t>
  </si>
  <si>
    <t>ECK2312</t>
  </si>
  <si>
    <t>ECK2478</t>
  </si>
  <si>
    <t>ECK2480</t>
  </si>
  <si>
    <t>ECK2481</t>
  </si>
  <si>
    <t>ECK2482</t>
  </si>
  <si>
    <t>ECK2483</t>
  </si>
  <si>
    <t>ECK2484</t>
  </si>
  <si>
    <t>ECK2160</t>
  </si>
  <si>
    <t>ECK2162</t>
  </si>
  <si>
    <t>ECK2203</t>
  </si>
  <si>
    <t>ECK2216</t>
  </si>
  <si>
    <t>ECK2300</t>
  </si>
  <si>
    <t>ECK2303</t>
  </si>
  <si>
    <t>ECK2361</t>
  </si>
  <si>
    <t>ECK2379</t>
  </si>
  <si>
    <t>ECK2387</t>
  </si>
  <si>
    <t>ECK2388</t>
  </si>
  <si>
    <t>ECK2408</t>
  </si>
  <si>
    <t>ECK2410</t>
  </si>
  <si>
    <t>ECK2411</t>
  </si>
  <si>
    <t>ECK2412</t>
  </si>
  <si>
    <t>ECK2417</t>
  </si>
  <si>
    <t>ECK2419</t>
  </si>
  <si>
    <t>ECK2420</t>
  </si>
  <si>
    <t>ECK2465</t>
  </si>
  <si>
    <t>ECK2488</t>
  </si>
  <si>
    <t>ECK2489</t>
  </si>
  <si>
    <t>ECK2493</t>
  </si>
  <si>
    <t>ECK2543</t>
  </si>
  <si>
    <t>ECK2544</t>
  </si>
  <si>
    <t>ECK2657</t>
  </si>
  <si>
    <t>ECK2671</t>
  </si>
  <si>
    <t>ECK2672</t>
  </si>
  <si>
    <t>ECK2699</t>
  </si>
  <si>
    <t>JW5435</t>
  </si>
  <si>
    <t>ECK2710</t>
  </si>
  <si>
    <t>ECK2735</t>
  </si>
  <si>
    <t>ECK2783</t>
  </si>
  <si>
    <t>ECK2791</t>
  </si>
  <si>
    <t>ECK2796</t>
  </si>
  <si>
    <t>ECK2825</t>
  </si>
  <si>
    <t>ECK2843</t>
  </si>
  <si>
    <t>ECK2878</t>
  </si>
  <si>
    <t>ECK2928</t>
  </si>
  <si>
    <t>ECK2929</t>
  </si>
  <si>
    <t>ECK2981</t>
  </si>
  <si>
    <t>ECK2998</t>
  </si>
  <si>
    <t>ECK2999</t>
  </si>
  <si>
    <t>ECK3084</t>
  </si>
  <si>
    <t>ECK3120</t>
  </si>
  <si>
    <t>ECK3124</t>
  </si>
  <si>
    <t>ECK3125</t>
  </si>
  <si>
    <t>ECK3126</t>
  </si>
  <si>
    <t>ECK3127</t>
  </si>
  <si>
    <t>ECK3129</t>
  </si>
  <si>
    <t>ECK3149</t>
  </si>
  <si>
    <t>ECK3184</t>
  </si>
  <si>
    <t>ECK3190</t>
  </si>
  <si>
    <t>ECK3193</t>
  </si>
  <si>
    <t>ECK3195</t>
  </si>
  <si>
    <t>ECK3216</t>
  </si>
  <si>
    <t>ECK3275</t>
  </si>
  <si>
    <t>ECK3276</t>
  </si>
  <si>
    <t>ECK3277</t>
  </si>
  <si>
    <t>ECK3323</t>
  </si>
  <si>
    <t>ECK3338</t>
  </si>
  <si>
    <t>ECK3340</t>
  </si>
  <si>
    <t>ECK3395</t>
  </si>
  <si>
    <t>ECK3396</t>
  </si>
  <si>
    <t>JW5690</t>
  </si>
  <si>
    <t>ECK3402</t>
  </si>
  <si>
    <t>ECK3435</t>
  </si>
  <si>
    <t>ECK3436</t>
  </si>
  <si>
    <t>ECK3437</t>
  </si>
  <si>
    <t>ECK3439</t>
  </si>
  <si>
    <t>ECK3440</t>
  </si>
  <si>
    <t>ECK3441</t>
  </si>
  <si>
    <t>ECK3442</t>
  </si>
  <si>
    <t>ECK3460</t>
  </si>
  <si>
    <t>ECK3462</t>
  </si>
  <si>
    <t>ECK3463</t>
  </si>
  <si>
    <t>ECK3464</t>
  </si>
  <si>
    <t>ECK3478</t>
  </si>
  <si>
    <t>ECK3513</t>
  </si>
  <si>
    <t>ECK3527</t>
  </si>
  <si>
    <t>ECK3528</t>
  </si>
  <si>
    <t>ECK3529</t>
  </si>
  <si>
    <t>ECK3530</t>
  </si>
  <si>
    <t>ECK3555</t>
  </si>
  <si>
    <t>ECK3556</t>
  </si>
  <si>
    <t>ECK3557</t>
  </si>
  <si>
    <t>ECK3588</t>
  </si>
  <si>
    <t>ECK3643</t>
  </si>
  <si>
    <t>ECK3644</t>
  </si>
  <si>
    <t>ECK3657</t>
  </si>
  <si>
    <t>ECK0035</t>
  </si>
  <si>
    <t>ECK0069</t>
  </si>
  <si>
    <t>ECK0079</t>
  </si>
  <si>
    <t>ECK0264</t>
  </si>
  <si>
    <t>ECK0346</t>
  </si>
  <si>
    <t>ECK0362</t>
  </si>
  <si>
    <t>ECK0378</t>
  </si>
  <si>
    <t>ECK0422</t>
  </si>
  <si>
    <t>ECK0504</t>
  </si>
  <si>
    <t>ECK0598</t>
  </si>
  <si>
    <t>ECK0609</t>
  </si>
  <si>
    <t>ECK0611</t>
  </si>
  <si>
    <t>ECK0749</t>
  </si>
  <si>
    <t>ECK0785</t>
  </si>
  <si>
    <t>ECK0851</t>
  </si>
  <si>
    <t>ECK0927</t>
  </si>
  <si>
    <t>ECK1037</t>
  </si>
  <si>
    <t>ECK1111</t>
  </si>
  <si>
    <t>ECK1119</t>
  </si>
  <si>
    <t>ECK1144</t>
  </si>
  <si>
    <t>ECK1256</t>
  </si>
  <si>
    <t>ECK1291</t>
  </si>
  <si>
    <t>ECK1298</t>
  </si>
  <si>
    <t>ECK1304</t>
  </si>
  <si>
    <t>ECK1326</t>
  </si>
  <si>
    <t>ECK1382</t>
  </si>
  <si>
    <t>ECK1418</t>
  </si>
  <si>
    <t>JW5907</t>
  </si>
  <si>
    <t>ECK1443</t>
  </si>
  <si>
    <t>ECK1472</t>
  </si>
  <si>
    <t>ECK1491</t>
  </si>
  <si>
    <t>ECK1845</t>
  </si>
  <si>
    <t>ECK1873</t>
  </si>
  <si>
    <t>ECK1875</t>
  </si>
  <si>
    <t>ECK1882</t>
  </si>
  <si>
    <t>ECK1897</t>
  </si>
  <si>
    <t>ECK1912</t>
  </si>
  <si>
    <t>ECK1920</t>
  </si>
  <si>
    <t>ECK1938</t>
  </si>
  <si>
    <t>ECK1948</t>
  </si>
  <si>
    <t>ECK2005</t>
  </si>
  <si>
    <t>ECK2017</t>
  </si>
  <si>
    <t>ECK2019</t>
  </si>
  <si>
    <t>ECK2106</t>
  </si>
  <si>
    <t>ECK2239</t>
  </si>
  <si>
    <t>ECK2253</t>
  </si>
  <si>
    <t>ECK2259</t>
  </si>
  <si>
    <t>ECK2262</t>
  </si>
  <si>
    <t>ECK2343</t>
  </si>
  <si>
    <t>ECK2374</t>
  </si>
  <si>
    <t>ECK2418</t>
  </si>
  <si>
    <t>ECK2436</t>
  </si>
  <si>
    <t>ECK2448</t>
  </si>
  <si>
    <t>ECK2475</t>
  </si>
  <si>
    <t>ECK2477</t>
  </si>
  <si>
    <t>ECK2486</t>
  </si>
  <si>
    <t>ECK2494</t>
  </si>
  <si>
    <t>ECK2613</t>
  </si>
  <si>
    <t>ECK2658</t>
  </si>
  <si>
    <t>ECK2760</t>
  </si>
  <si>
    <t>ECK2875</t>
  </si>
  <si>
    <t>ECK2896</t>
  </si>
  <si>
    <t>ECK2941</t>
  </si>
  <si>
    <t>ECK2943</t>
  </si>
  <si>
    <t>ECK2945</t>
  </si>
  <si>
    <t>ECK2954</t>
  </si>
  <si>
    <t>ECK2959</t>
  </si>
  <si>
    <t>ECK3048</t>
  </si>
  <si>
    <t>ECK3085</t>
  </si>
  <si>
    <t>JW5806</t>
  </si>
  <si>
    <t>ECK3104</t>
  </si>
  <si>
    <t>ECK3109</t>
  </si>
  <si>
    <t>ECK3121</t>
  </si>
  <si>
    <t>ECK3145</t>
  </si>
  <si>
    <t>ECK3166</t>
  </si>
  <si>
    <t>ECK3170</t>
  </si>
  <si>
    <t>ECK3179</t>
  </si>
  <si>
    <t>ECK3198</t>
  </si>
  <si>
    <t>ECK3213</t>
  </si>
  <si>
    <t>ECK3235</t>
  </si>
  <si>
    <t>ECK3245</t>
  </si>
  <si>
    <t>ECK3278</t>
  </si>
  <si>
    <t>ECK3337</t>
  </si>
  <si>
    <t>ECK3355</t>
  </si>
  <si>
    <t>ECK3358</t>
  </si>
  <si>
    <t>ECK2692</t>
  </si>
  <si>
    <t>ECK2738</t>
  </si>
  <si>
    <t>ECK2885</t>
  </si>
  <si>
    <t>ECK3043</t>
  </si>
  <si>
    <t>ECK3155</t>
  </si>
  <si>
    <t>ECK3246</t>
  </si>
  <si>
    <t>ECK3286</t>
  </si>
  <si>
    <t>ECK3336</t>
  </si>
  <si>
    <t>ECK3351</t>
  </si>
  <si>
    <t>ECK3579</t>
  </si>
  <si>
    <t>ECK3580</t>
  </si>
  <si>
    <t>ECK3626</t>
  </si>
  <si>
    <t>ECK3832</t>
  </si>
  <si>
    <t>ECK3880</t>
  </si>
  <si>
    <t>ECK3928</t>
  </si>
  <si>
    <t>ECK3971</t>
  </si>
  <si>
    <t>ECK3974</t>
  </si>
  <si>
    <t>ECK4082</t>
  </si>
  <si>
    <t>ECK4123</t>
  </si>
  <si>
    <t>ECK4141</t>
  </si>
  <si>
    <t>ECK4167</t>
  </si>
  <si>
    <t>ECK4196</t>
  </si>
  <si>
    <t>ECK4199</t>
  </si>
  <si>
    <t>ECK4230</t>
  </si>
  <si>
    <t>ECK4362</t>
  </si>
  <si>
    <t>ECK4364</t>
  </si>
  <si>
    <t>ECK0410</t>
  </si>
  <si>
    <t>ECK0541</t>
  </si>
  <si>
    <t>ECK0786</t>
  </si>
  <si>
    <t>ECK0989</t>
  </si>
  <si>
    <t>ECK1589</t>
  </si>
  <si>
    <t>ECK2094</t>
  </si>
  <si>
    <t>ECK2568</t>
  </si>
  <si>
    <t>ECK2569</t>
  </si>
  <si>
    <t>ECK3023</t>
  </si>
  <si>
    <t>ECK3408</t>
  </si>
  <si>
    <t>ECK3486</t>
  </si>
  <si>
    <t>ECK3775</t>
  </si>
  <si>
    <t>ECK4215</t>
  </si>
  <si>
    <t>ECK4289</t>
  </si>
  <si>
    <t>ECK4388</t>
  </si>
  <si>
    <t>ECK0054</t>
  </si>
  <si>
    <t>ECK0109</t>
  </si>
  <si>
    <t>ECK0110</t>
  </si>
  <si>
    <t>ECK0280</t>
  </si>
  <si>
    <t>ECK0322</t>
  </si>
  <si>
    <t>ECK0352</t>
  </si>
  <si>
    <t>ECK0372</t>
  </si>
  <si>
    <t>ECK0427</t>
  </si>
  <si>
    <t>ECK0450</t>
  </si>
  <si>
    <t>ECK0473</t>
  </si>
  <si>
    <t>ECK0501</t>
  </si>
  <si>
    <t>ECK0531</t>
  </si>
  <si>
    <t>ECK0534</t>
  </si>
  <si>
    <t>ECK0546</t>
  </si>
  <si>
    <t>ECK0549</t>
  </si>
  <si>
    <t>ECK0561</t>
  </si>
  <si>
    <t>ECK0591</t>
  </si>
  <si>
    <t>ECK0719</t>
  </si>
  <si>
    <t>ECK0726</t>
  </si>
  <si>
    <t>ECK0727</t>
  </si>
  <si>
    <t>ECK0728</t>
  </si>
  <si>
    <t>ECK0871</t>
  </si>
  <si>
    <t>ECK0926</t>
  </si>
  <si>
    <t>ECK0941</t>
  </si>
  <si>
    <t>ECK0942</t>
  </si>
  <si>
    <t>ECK0980</t>
  </si>
  <si>
    <t>ECK1126</t>
  </si>
  <si>
    <t>ECK1127</t>
  </si>
  <si>
    <t>ECK1299</t>
  </si>
  <si>
    <t>ECK1300</t>
  </si>
  <si>
    <t>ECK1301</t>
  </si>
  <si>
    <t>ECK1302</t>
  </si>
  <si>
    <t>ECK1303</t>
  </si>
  <si>
    <t>ECK1342</t>
  </si>
  <si>
    <t>ECK1348</t>
  </si>
  <si>
    <t>ECK1383</t>
  </si>
  <si>
    <t>ECK1422</t>
  </si>
  <si>
    <t>ECK1423</t>
  </si>
  <si>
    <t>ECK1457</t>
  </si>
  <si>
    <t>ECK1525</t>
  </si>
  <si>
    <t>ECK1538</t>
  </si>
  <si>
    <t>ECK1546</t>
  </si>
  <si>
    <t>ECK1551</t>
  </si>
  <si>
    <t>ECK1552</t>
  </si>
  <si>
    <t>ECK1576</t>
  </si>
  <si>
    <t>ECK1646</t>
  </si>
  <si>
    <t>ECK1676</t>
  </si>
  <si>
    <t>ECK1821</t>
  </si>
  <si>
    <t>ECK1894</t>
  </si>
  <si>
    <t>ECK2055</t>
  </si>
  <si>
    <t>ECK2079</t>
  </si>
  <si>
    <t>ECK2137</t>
  </si>
  <si>
    <t>ECK2147</t>
  </si>
  <si>
    <t>ECK2201</t>
  </si>
  <si>
    <t>ECK2245</t>
  </si>
  <si>
    <t>ECK2307</t>
  </si>
  <si>
    <t>ECK2363</t>
  </si>
  <si>
    <t>ECK2364</t>
  </si>
  <si>
    <t>ECK2491</t>
  </si>
  <si>
    <t>ECK2526</t>
  </si>
  <si>
    <t>ECK2618</t>
  </si>
  <si>
    <t>ECK2679</t>
  </si>
  <si>
    <t>ECK2680</t>
  </si>
  <si>
    <t>ECK2739</t>
  </si>
  <si>
    <t>ECK2776</t>
  </si>
  <si>
    <t>ECK2864</t>
  </si>
  <si>
    <t>ECK3042</t>
  </si>
  <si>
    <t>ECK3253</t>
  </si>
  <si>
    <t>ECK3372</t>
  </si>
  <si>
    <t>ECK3387</t>
  </si>
  <si>
    <t>ECK3459</t>
  </si>
  <si>
    <t>ECK3479</t>
  </si>
  <si>
    <t>ECK3480</t>
  </si>
  <si>
    <t>ECK3488</t>
  </si>
  <si>
    <t>ECK3543</t>
  </si>
  <si>
    <t>ECK3679</t>
  </si>
  <si>
    <t>ECK3915</t>
  </si>
  <si>
    <t>ECK3980</t>
  </si>
  <si>
    <t>ECK3393</t>
  </si>
  <si>
    <t>ECK3394</t>
  </si>
  <si>
    <t>ECK3422</t>
  </si>
  <si>
    <t>ECK3434</t>
  </si>
  <si>
    <t>ECK3444</t>
  </si>
  <si>
    <t>ECK3487</t>
  </si>
  <si>
    <t>ECK3510</t>
  </si>
  <si>
    <t>ECK3516</t>
  </si>
  <si>
    <t>ECK3551</t>
  </si>
  <si>
    <t>ECK3577</t>
  </si>
  <si>
    <t>ECK3635</t>
  </si>
  <si>
    <t>ECK3636</t>
  </si>
  <si>
    <t>ECK3642</t>
  </si>
  <si>
    <t>ECK3677</t>
  </si>
  <si>
    <t>ECK3678</t>
  </si>
  <si>
    <t>ECK3690</t>
  </si>
  <si>
    <t>ECK3701</t>
  </si>
  <si>
    <t>ECK3740</t>
  </si>
  <si>
    <t>ECK3830</t>
  </si>
  <si>
    <t>ECK3860</t>
  </si>
  <si>
    <t>ECK3918</t>
  </si>
  <si>
    <t>ECK3932</t>
  </si>
  <si>
    <t>ECK3983</t>
  </si>
  <si>
    <t>ECK3984</t>
  </si>
  <si>
    <t>ECK4010</t>
  </si>
  <si>
    <t>ECK4064</t>
  </si>
  <si>
    <t>ECK4067</t>
  </si>
  <si>
    <t>ECK4074</t>
  </si>
  <si>
    <t>ECK4133</t>
  </si>
  <si>
    <t>ECK4134</t>
  </si>
  <si>
    <t>ECK4143</t>
  </si>
  <si>
    <t>ECK4157</t>
  </si>
  <si>
    <t>ECK4165</t>
  </si>
  <si>
    <t>ECK4244</t>
  </si>
  <si>
    <t>ECK4278</t>
  </si>
  <si>
    <t>ECK4280</t>
  </si>
  <si>
    <t>JW5967</t>
  </si>
  <si>
    <t>ECK4294</t>
  </si>
  <si>
    <t>ECK4367</t>
  </si>
  <si>
    <t>ECK4370</t>
  </si>
  <si>
    <t>ECK4078</t>
  </si>
  <si>
    <t>ECK4146</t>
  </si>
  <si>
    <t>ECK4190</t>
  </si>
  <si>
    <t>ECK4191</t>
  </si>
  <si>
    <t>ECK4192</t>
  </si>
  <si>
    <t>ECK4193</t>
  </si>
  <si>
    <t>ECK4194</t>
  </si>
  <si>
    <t>ECK4221</t>
  </si>
  <si>
    <t>ECK4292</t>
  </si>
  <si>
    <t>ECK4293</t>
  </si>
  <si>
    <t>ECK3091</t>
  </si>
  <si>
    <t>ECK3605</t>
  </si>
  <si>
    <t>ECK3650</t>
  </si>
  <si>
    <t>ECK4267</t>
  </si>
  <si>
    <t>ECK4353</t>
  </si>
  <si>
    <t>ECK4355</t>
  </si>
  <si>
    <t>ECK0004</t>
  </si>
  <si>
    <t>ECK0662</t>
  </si>
  <si>
    <t>ECK0743</t>
  </si>
  <si>
    <t>ECK0130</t>
  </si>
  <si>
    <t>ECK3989</t>
  </si>
  <si>
    <t>ECK1250</t>
  </si>
  <si>
    <t>ECK1940</t>
  </si>
  <si>
    <t>ECK1035</t>
  </si>
  <si>
    <t>ECK1239</t>
  </si>
  <si>
    <t>ECK2453</t>
  </si>
  <si>
    <t>ECK0487</t>
  </si>
  <si>
    <t>ECK2096</t>
  </si>
  <si>
    <t>ECK0568</t>
  </si>
  <si>
    <t>ECK0671</t>
  </si>
  <si>
    <t>ECK2479</t>
  </si>
  <si>
    <t>ECK1142</t>
  </si>
  <si>
    <t>ECK0297</t>
  </si>
  <si>
    <t>ECK0652</t>
  </si>
  <si>
    <t>ECK0864</t>
  </si>
  <si>
    <t>ECK1034</t>
  </si>
  <si>
    <t>ECK1212</t>
  </si>
  <si>
    <t>ECK1483</t>
  </si>
  <si>
    <t>ECK1541</t>
  </si>
  <si>
    <t>ECK1573</t>
  </si>
  <si>
    <t>ECK1718</t>
  </si>
  <si>
    <t>b1721</t>
  </si>
  <si>
    <t>ECK2083</t>
  </si>
  <si>
    <t>ECK2108</t>
  </si>
  <si>
    <t>ECK2527</t>
  </si>
  <si>
    <t>ECK2798</t>
  </si>
  <si>
    <t>ECK2915</t>
  </si>
  <si>
    <t>ECK2934</t>
  </si>
  <si>
    <t>ECK2938</t>
  </si>
  <si>
    <t>ECK2953</t>
  </si>
  <si>
    <t>ECK3001</t>
  </si>
  <si>
    <t>ECK3077</t>
  </si>
  <si>
    <t>ECK3105</t>
  </si>
  <si>
    <t>ECK3106</t>
  </si>
  <si>
    <t>ECK3110</t>
  </si>
  <si>
    <t>ECK3112</t>
  </si>
  <si>
    <t>ECK3114</t>
  </si>
  <si>
    <t>ECK3115</t>
  </si>
  <si>
    <t>ECK3122</t>
  </si>
  <si>
    <t>ECK3202</t>
  </si>
  <si>
    <t>ECK3207</t>
  </si>
  <si>
    <t>b4549</t>
  </si>
  <si>
    <t>ECK3255</t>
  </si>
  <si>
    <t>ECK3467</t>
  </si>
  <si>
    <t>ECK3475</t>
  </si>
  <si>
    <t>ECK3489</t>
  </si>
  <si>
    <t>ECK3544</t>
  </si>
  <si>
    <t>ECK3633</t>
  </si>
  <si>
    <t>ECK3637</t>
  </si>
  <si>
    <t>ECK3672</t>
  </si>
  <si>
    <t>ECK3675</t>
  </si>
  <si>
    <t>ECK3760</t>
  </si>
  <si>
    <t>b3768</t>
  </si>
  <si>
    <t>ECK3766</t>
  </si>
  <si>
    <t>ECK3767</t>
  </si>
  <si>
    <t>ECK3768</t>
  </si>
  <si>
    <t>b3776</t>
  </si>
  <si>
    <t>yifO</t>
  </si>
  <si>
    <t>ECK3769</t>
  </si>
  <si>
    <t>ECK3802</t>
  </si>
  <si>
    <t>ECK3803</t>
  </si>
  <si>
    <t>ECK3821</t>
  </si>
  <si>
    <t>ECK3851</t>
  </si>
  <si>
    <t>ECK3852</t>
  </si>
  <si>
    <t>ECK3870</t>
  </si>
  <si>
    <t>ECK3890</t>
  </si>
  <si>
    <t>ECK3955</t>
  </si>
  <si>
    <t>ECK4097</t>
  </si>
  <si>
    <t>b4104</t>
  </si>
  <si>
    <t>ECK4112</t>
  </si>
  <si>
    <t>ECK4201</t>
  </si>
  <si>
    <t>ECK4247</t>
  </si>
  <si>
    <t>ECK4264</t>
  </si>
  <si>
    <t>ECK4266</t>
  </si>
  <si>
    <t>ECK4272</t>
  </si>
  <si>
    <t>ECK4330</t>
  </si>
  <si>
    <t>b4339</t>
  </si>
  <si>
    <t>yjiQ</t>
  </si>
  <si>
    <t>ECK0059</t>
  </si>
  <si>
    <t>ECK0687</t>
  </si>
  <si>
    <t>ECK1224</t>
  </si>
  <si>
    <t>ECK1259</t>
  </si>
  <si>
    <t>ECK1392</t>
  </si>
  <si>
    <t>ECK1610</t>
  </si>
  <si>
    <t>ECK1713</t>
  </si>
  <si>
    <t>ECK1935</t>
  </si>
  <si>
    <t>ECK2013</t>
  </si>
  <si>
    <t>ECK2595</t>
  </si>
  <si>
    <t>ECK2905</t>
  </si>
  <si>
    <t>ECK3658</t>
  </si>
  <si>
    <t>ECK3700</t>
  </si>
  <si>
    <t>ECK3759</t>
  </si>
  <si>
    <t>ECK3774</t>
  </si>
  <si>
    <t>ECK4029</t>
  </si>
  <si>
    <t>ECK4265</t>
  </si>
  <si>
    <t>ECK4276</t>
  </si>
  <si>
    <t>ECK0012</t>
  </si>
  <si>
    <t>ECK0036</t>
  </si>
  <si>
    <t>ECK0146</t>
  </si>
  <si>
    <t>ECK0211</t>
  </si>
  <si>
    <t>ECK0262</t>
  </si>
  <si>
    <t>ECK0295</t>
  </si>
  <si>
    <t>ECK0296</t>
  </si>
  <si>
    <t>b0296</t>
  </si>
  <si>
    <t>ECK0303</t>
  </si>
  <si>
    <t>ECK0350</t>
  </si>
  <si>
    <t>ECK0367</t>
  </si>
  <si>
    <t>ECK0379</t>
  </si>
  <si>
    <t>ECK0443</t>
  </si>
  <si>
    <t>ECK0527</t>
  </si>
  <si>
    <t>ECK0544</t>
  </si>
  <si>
    <t>ECK0608</t>
  </si>
  <si>
    <t>ECK0648</t>
  </si>
  <si>
    <t>ECK0729</t>
  </si>
  <si>
    <t>ECK0783</t>
  </si>
  <si>
    <t>ECK0863</t>
  </si>
  <si>
    <t>ECK0885</t>
  </si>
  <si>
    <t>ECK0925</t>
  </si>
  <si>
    <t>ECK0929</t>
  </si>
  <si>
    <t>ECK0954</t>
  </si>
  <si>
    <t>ECK1076</t>
  </si>
  <si>
    <t>ECK1173</t>
  </si>
  <si>
    <t>ECK1246</t>
  </si>
  <si>
    <t>ECK1270</t>
  </si>
  <si>
    <t>b4523</t>
  </si>
  <si>
    <t>ECK1292</t>
  </si>
  <si>
    <t>ECK1314</t>
  </si>
  <si>
    <t>ECK1351</t>
  </si>
  <si>
    <t>ECK1395</t>
  </si>
  <si>
    <t>ECK1412</t>
  </si>
  <si>
    <t>ECK1431</t>
  </si>
  <si>
    <t>ECK1490</t>
  </si>
  <si>
    <t>ECK1499</t>
  </si>
  <si>
    <t>ECK1542</t>
  </si>
  <si>
    <t>ECK1545</t>
  </si>
  <si>
    <t>ECK1574</t>
  </si>
  <si>
    <t>ECK1583</t>
  </si>
  <si>
    <t>ECK1585</t>
  </si>
  <si>
    <t>ECK1588</t>
  </si>
  <si>
    <t>ECK1667</t>
  </si>
  <si>
    <t>ECK1719</t>
  </si>
  <si>
    <t>ECK1744</t>
  </si>
  <si>
    <t>ECK1754</t>
  </si>
  <si>
    <t>ECK1773</t>
  </si>
  <si>
    <t>ECK1799</t>
  </si>
  <si>
    <t>ECK1800</t>
  </si>
  <si>
    <t>ECK1825</t>
  </si>
  <si>
    <t>ECK1827</t>
  </si>
  <si>
    <t>ECK1918</t>
  </si>
  <si>
    <t>JW5913</t>
  </si>
  <si>
    <t>ECK1934</t>
  </si>
  <si>
    <t>ECK1945</t>
  </si>
  <si>
    <t>ECK2000</t>
  </si>
  <si>
    <t>ECK2008</t>
  </si>
  <si>
    <t>ECK2011</t>
  </si>
  <si>
    <t>ECK2089</t>
  </si>
  <si>
    <t>JW5915</t>
  </si>
  <si>
    <t>b2116</t>
  </si>
  <si>
    <t>ECK2138</t>
  </si>
  <si>
    <t>ECK2176</t>
  </si>
  <si>
    <t>ECK2193</t>
  </si>
  <si>
    <t>ECK2195</t>
  </si>
  <si>
    <t>ECK2206</t>
  </si>
  <si>
    <t>ECK2258</t>
  </si>
  <si>
    <t>ECK2359</t>
  </si>
  <si>
    <t>ECK2421</t>
  </si>
  <si>
    <t>ECK2492</t>
  </si>
  <si>
    <t>ECK2500</t>
  </si>
  <si>
    <t>ECK2504</t>
  </si>
  <si>
    <t>ECK2605</t>
  </si>
  <si>
    <t>ECK2641</t>
  </si>
  <si>
    <t>ECK2649</t>
  </si>
  <si>
    <t>ECK2793</t>
  </si>
  <si>
    <t>ECK2813</t>
  </si>
  <si>
    <t>ECK2842</t>
  </si>
  <si>
    <t>ECK2855</t>
  </si>
  <si>
    <t>ECK2862</t>
  </si>
  <si>
    <t>ECK2866</t>
  </si>
  <si>
    <t>ECK2872</t>
  </si>
  <si>
    <t>JW5923</t>
  </si>
  <si>
    <t>ECK2874</t>
  </si>
  <si>
    <t>ECK2882</t>
  </si>
  <si>
    <t>ECK2883</t>
  </si>
  <si>
    <t>ECK2904</t>
  </si>
  <si>
    <t>ECK2948</t>
  </si>
  <si>
    <t>ECK2960</t>
  </si>
  <si>
    <t>JW5924</t>
  </si>
  <si>
    <t>ECK2964</t>
  </si>
  <si>
    <t>ECK2965</t>
  </si>
  <si>
    <t>ECK2977</t>
  </si>
  <si>
    <t>ECK2979</t>
  </si>
  <si>
    <t>ECK2983</t>
  </si>
  <si>
    <t>ECK2985</t>
  </si>
  <si>
    <t>ECK2989</t>
  </si>
  <si>
    <t>JW5926</t>
  </si>
  <si>
    <t>ECK2993</t>
  </si>
  <si>
    <t>ECK2994</t>
  </si>
  <si>
    <t>ECK3004</t>
  </si>
  <si>
    <t>JW5927</t>
  </si>
  <si>
    <t>ECK3028</t>
  </si>
  <si>
    <t>ECK3033</t>
  </si>
  <si>
    <t>ECK3036</t>
  </si>
  <si>
    <t>ECK3063</t>
  </si>
  <si>
    <t>ECK3074</t>
  </si>
  <si>
    <t>ECK3075</t>
  </si>
  <si>
    <t>ECK3079</t>
  </si>
  <si>
    <t>ECK3088</t>
  </si>
  <si>
    <t>ECK3100</t>
  </si>
  <si>
    <t>ECK3113</t>
  </si>
  <si>
    <t>ECK3123</t>
  </si>
  <si>
    <t>ECK3140</t>
  </si>
  <si>
    <t>ECK3159</t>
  </si>
  <si>
    <t>ECK3162</t>
  </si>
  <si>
    <t>ECK3211</t>
  </si>
  <si>
    <t>ECK3222</t>
  </si>
  <si>
    <t>ECK3227</t>
  </si>
  <si>
    <t>ECK3249</t>
  </si>
  <si>
    <t>ECK3256</t>
  </si>
  <si>
    <t>ECK3257</t>
  </si>
  <si>
    <t>ECK3994</t>
  </si>
  <si>
    <t>ECK3990</t>
  </si>
  <si>
    <t>ECK3982</t>
  </si>
  <si>
    <t>ECK3954</t>
  </si>
  <si>
    <t>ECK3950</t>
  </si>
  <si>
    <t>ECK3939</t>
  </si>
  <si>
    <t>ECK3935</t>
  </si>
  <si>
    <t>ECK3902</t>
  </si>
  <si>
    <t>ECK3892</t>
  </si>
  <si>
    <t>JW5929</t>
  </si>
  <si>
    <t>ECK3882</t>
  </si>
  <si>
    <t>ECK3878</t>
  </si>
  <si>
    <t>ECK3877</t>
  </si>
  <si>
    <t>ECK3876</t>
  </si>
  <si>
    <t>ECK3873</t>
  </si>
  <si>
    <t>ECK3864</t>
  </si>
  <si>
    <t>ECK3853</t>
  </si>
  <si>
    <t>ECK3831</t>
  </si>
  <si>
    <t>ECK3814</t>
  </si>
  <si>
    <t>ECK3813</t>
  </si>
  <si>
    <t>ECK3812</t>
  </si>
  <si>
    <t>ECK3804</t>
  </si>
  <si>
    <t>ECK3777</t>
  </si>
  <si>
    <t>ECK3763</t>
  </si>
  <si>
    <t>ECK3741</t>
  </si>
  <si>
    <t>ECK3732</t>
  </si>
  <si>
    <t>ECK3712</t>
  </si>
  <si>
    <t>ECK3711</t>
  </si>
  <si>
    <t>ECK3682</t>
  </si>
  <si>
    <t>ECK3680</t>
  </si>
  <si>
    <t>ECK3664</t>
  </si>
  <si>
    <t>ECK3655</t>
  </si>
  <si>
    <t>ECK3654</t>
  </si>
  <si>
    <t>ECK3631</t>
  </si>
  <si>
    <t>ECK3628</t>
  </si>
  <si>
    <t>ECK3608</t>
  </si>
  <si>
    <t>ECK3604</t>
  </si>
  <si>
    <t>ECK3578</t>
  </si>
  <si>
    <t>ECK3571</t>
  </si>
  <si>
    <t>ECK3567</t>
  </si>
  <si>
    <t>ECK3552</t>
  </si>
  <si>
    <t>ECK3541</t>
  </si>
  <si>
    <t>ECK3540</t>
  </si>
  <si>
    <t>JW5940</t>
  </si>
  <si>
    <t>ECK3538</t>
  </si>
  <si>
    <t>ECK3535</t>
  </si>
  <si>
    <t>ECK3533</t>
  </si>
  <si>
    <t>ECK3522</t>
  </si>
  <si>
    <t>JW5941</t>
  </si>
  <si>
    <t>ECK3519</t>
  </si>
  <si>
    <t>ECK3518</t>
  </si>
  <si>
    <t>JW5942</t>
  </si>
  <si>
    <t>ECK3515</t>
  </si>
  <si>
    <t>JW5943</t>
  </si>
  <si>
    <t>ECK3514</t>
  </si>
  <si>
    <t>ECK3511</t>
  </si>
  <si>
    <t>ECK3493</t>
  </si>
  <si>
    <t>ECK3492</t>
  </si>
  <si>
    <t>ECK3482</t>
  </si>
  <si>
    <t>ECK3474</t>
  </si>
  <si>
    <t>ECK3471</t>
  </si>
  <si>
    <t>ECK3470</t>
  </si>
  <si>
    <t>ECK3468</t>
  </si>
  <si>
    <t>b4552</t>
  </si>
  <si>
    <t>yrhC</t>
  </si>
  <si>
    <t>ECK3458</t>
  </si>
  <si>
    <t>JW5945</t>
  </si>
  <si>
    <t>ECK3457</t>
  </si>
  <si>
    <t>ECK3456</t>
  </si>
  <si>
    <t>ECK3450</t>
  </si>
  <si>
    <t>ECK3400</t>
  </si>
  <si>
    <t>ECK3388</t>
  </si>
  <si>
    <t>ECK3379</t>
  </si>
  <si>
    <t>ECK3369</t>
  </si>
  <si>
    <t>ECK3365</t>
  </si>
  <si>
    <t>ECK3362</t>
  </si>
  <si>
    <t>ECK3359</t>
  </si>
  <si>
    <t>ECK3346</t>
  </si>
  <si>
    <t>ECK3333</t>
  </si>
  <si>
    <t>ECK3321</t>
  </si>
  <si>
    <t>ECK3320</t>
  </si>
  <si>
    <t>ECK3317</t>
  </si>
  <si>
    <t>JW5949</t>
  </si>
  <si>
    <t>ECK3270</t>
  </si>
  <si>
    <t>ECK4019</t>
  </si>
  <si>
    <t>ECK4031</t>
  </si>
  <si>
    <t>ECK4038</t>
  </si>
  <si>
    <t>JW5950</t>
  </si>
  <si>
    <t>ECK4041</t>
  </si>
  <si>
    <t>ECK4042</t>
  </si>
  <si>
    <t>ECK4052</t>
  </si>
  <si>
    <t>ECK4076</t>
  </si>
  <si>
    <t>ECK4103</t>
  </si>
  <si>
    <t>ECK4107</t>
  </si>
  <si>
    <t>ECK4110</t>
  </si>
  <si>
    <t>ECK4122</t>
  </si>
  <si>
    <t>ECK4130</t>
  </si>
  <si>
    <t>ECK4132</t>
  </si>
  <si>
    <t>ECK4138</t>
  </si>
  <si>
    <t>ECK4142</t>
  </si>
  <si>
    <t>ECK4144</t>
  </si>
  <si>
    <t>ECK4152</t>
  </si>
  <si>
    <t>ECK4175</t>
  </si>
  <si>
    <t>ECK4185</t>
  </si>
  <si>
    <t>ECK4189</t>
  </si>
  <si>
    <t>ECK4202</t>
  </si>
  <si>
    <t>ECK4203</t>
  </si>
  <si>
    <t>ECK4208</t>
  </si>
  <si>
    <t>ECK4213</t>
  </si>
  <si>
    <t>ECK4225</t>
  </si>
  <si>
    <t>ECK4226</t>
  </si>
  <si>
    <t>ECK4245</t>
  </si>
  <si>
    <t>ECK4246</t>
  </si>
  <si>
    <t>ECK4249</t>
  </si>
  <si>
    <t>ECK4250</t>
  </si>
  <si>
    <t>b4560</t>
  </si>
  <si>
    <t>ECK4269</t>
  </si>
  <si>
    <t>ECK4270</t>
  </si>
  <si>
    <t>ECK4271</t>
  </si>
  <si>
    <t>JW5952</t>
  </si>
  <si>
    <t>ECK4284</t>
  </si>
  <si>
    <t>ECK4287</t>
  </si>
  <si>
    <t>ECK4302</t>
  </si>
  <si>
    <t>ECK4306</t>
  </si>
  <si>
    <t>ECK4317</t>
  </si>
  <si>
    <t>ECK4321</t>
  </si>
  <si>
    <t>ECK4322</t>
  </si>
  <si>
    <t>ECK4325</t>
  </si>
  <si>
    <t>ECK4326</t>
  </si>
  <si>
    <t>ECK4344</t>
  </si>
  <si>
    <t>ECK4348</t>
  </si>
  <si>
    <t>ECK4349</t>
  </si>
  <si>
    <t>ECK4350</t>
  </si>
  <si>
    <t>ECK4354</t>
  </si>
  <si>
    <t>ECK4358</t>
  </si>
  <si>
    <t>ECK4386</t>
  </si>
  <si>
    <t>ECK0483</t>
  </si>
  <si>
    <t>ECK2907</t>
  </si>
  <si>
    <t>ECK4290</t>
  </si>
  <si>
    <t>ECK2697</t>
  </si>
  <si>
    <t>ECK2698</t>
  </si>
  <si>
    <t>ECK2880</t>
  </si>
  <si>
    <t>ECK2927</t>
  </si>
  <si>
    <t>JW5925</t>
  </si>
  <si>
    <t>ECK2968</t>
  </si>
  <si>
    <t>ECK2973</t>
  </si>
  <si>
    <t>ECK3005</t>
  </si>
  <si>
    <t>ECK3007</t>
  </si>
  <si>
    <t>ECK3037</t>
  </si>
  <si>
    <t>ECK3099</t>
  </si>
  <si>
    <t>ECK3101</t>
  </si>
  <si>
    <t>ECK3906</t>
  </si>
  <si>
    <t>ECK3841</t>
  </si>
  <si>
    <t>JW5931</t>
  </si>
  <si>
    <t>ECK3833</t>
  </si>
  <si>
    <t>ECK3818</t>
  </si>
  <si>
    <t>ECK3817</t>
  </si>
  <si>
    <t>ECK3809</t>
  </si>
  <si>
    <t>ECK3785</t>
  </si>
  <si>
    <t>b4481</t>
  </si>
  <si>
    <t>rffT</t>
  </si>
  <si>
    <t>ECK3739</t>
  </si>
  <si>
    <t>ECK3687</t>
  </si>
  <si>
    <t>ECK3685</t>
  </si>
  <si>
    <t>ECK3684</t>
  </si>
  <si>
    <t>b4478</t>
  </si>
  <si>
    <t>dgoD</t>
  </si>
  <si>
    <t>ECK3360</t>
  </si>
  <si>
    <t>b4474</t>
  </si>
  <si>
    <t>frlC</t>
  </si>
  <si>
    <t>ECK3272</t>
  </si>
  <si>
    <t>ECK4211</t>
  </si>
  <si>
    <t>ECK4224</t>
  </si>
  <si>
    <t>JW5954</t>
  </si>
  <si>
    <t>ECK4334</t>
  </si>
  <si>
    <t>b4486</t>
  </si>
  <si>
    <t>yjiV</t>
  </si>
  <si>
    <t>ECK1361</t>
  </si>
  <si>
    <t>ECK2346</t>
  </si>
  <si>
    <t>ECK2358</t>
  </si>
  <si>
    <t>JW5946</t>
  </si>
  <si>
    <t>ECK3423</t>
  </si>
  <si>
    <t>ECK0066</t>
  </si>
  <si>
    <t>ECK0101</t>
  </si>
  <si>
    <t>ECK0131</t>
  </si>
  <si>
    <t>ECK0154</t>
  </si>
  <si>
    <t>ECK0161</t>
  </si>
  <si>
    <t>ECK0163</t>
  </si>
  <si>
    <t>ECK0193</t>
  </si>
  <si>
    <t>ECK0209</t>
  </si>
  <si>
    <t>ECK0220</t>
  </si>
  <si>
    <t>ECK0222</t>
  </si>
  <si>
    <t>ECK0250</t>
  </si>
  <si>
    <t>ECK0251</t>
  </si>
  <si>
    <t>ECK0288</t>
  </si>
  <si>
    <t>ECK0293</t>
  </si>
  <si>
    <t>ECK0294</t>
  </si>
  <si>
    <t>ECK0300</t>
  </si>
  <si>
    <t>ECK0302</t>
  </si>
  <si>
    <t>ECK0307</t>
  </si>
  <si>
    <t>JW5893</t>
  </si>
  <si>
    <t>ECK0320</t>
  </si>
  <si>
    <t>ECK0325</t>
  </si>
  <si>
    <t>ECK0369</t>
  </si>
  <si>
    <t>ECK0375</t>
  </si>
  <si>
    <t>ECK0406</t>
  </si>
  <si>
    <t>ECK0420</t>
  </si>
  <si>
    <t>ECK0421</t>
  </si>
  <si>
    <t>ECK0451</t>
  </si>
  <si>
    <t>ECK0452</t>
  </si>
  <si>
    <t>ECK0485</t>
  </si>
  <si>
    <t>ECK0521</t>
  </si>
  <si>
    <t>ECK0528</t>
  </si>
  <si>
    <t>ECK0547</t>
  </si>
  <si>
    <t>ECK0550</t>
  </si>
  <si>
    <t>ECK0562</t>
  </si>
  <si>
    <t>ECK0571</t>
  </si>
  <si>
    <t>ECK0576</t>
  </si>
  <si>
    <t>ECK0630</t>
  </si>
  <si>
    <t>ECK0637</t>
  </si>
  <si>
    <t>ECK0678</t>
  </si>
  <si>
    <t>ECK0679</t>
  </si>
  <si>
    <t>ECK0682</t>
  </si>
  <si>
    <t>ECK0705</t>
  </si>
  <si>
    <t>ECK0707</t>
  </si>
  <si>
    <t>ECK0751</t>
  </si>
  <si>
    <t>ECK0760</t>
  </si>
  <si>
    <t>ECK0793</t>
  </si>
  <si>
    <t>ECK0796</t>
  </si>
  <si>
    <t>ECK0797</t>
  </si>
  <si>
    <t>ECK0815</t>
  </si>
  <si>
    <t>JW5897</t>
  </si>
  <si>
    <t>ECK0819</t>
  </si>
  <si>
    <t>ECK0834</t>
  </si>
  <si>
    <t>ECK0836</t>
  </si>
  <si>
    <t>ECK0860</t>
  </si>
  <si>
    <t>ECK0890</t>
  </si>
  <si>
    <t>ECK0904</t>
  </si>
  <si>
    <t>ECK0934</t>
  </si>
  <si>
    <t>ECK0935</t>
  </si>
  <si>
    <t>ECK0938</t>
  </si>
  <si>
    <t>ECK0943</t>
  </si>
  <si>
    <t>ECK0951</t>
  </si>
  <si>
    <t>ECK0956</t>
  </si>
  <si>
    <t>ECK0959</t>
  </si>
  <si>
    <t>ECK0978</t>
  </si>
  <si>
    <t>ECK0996</t>
  </si>
  <si>
    <t>ECK0997</t>
  </si>
  <si>
    <t>ECK1002</t>
  </si>
  <si>
    <t>ECK1022</t>
  </si>
  <si>
    <t>ECK1032</t>
  </si>
  <si>
    <t>ECK1036</t>
  </si>
  <si>
    <t>ECK1045</t>
  </si>
  <si>
    <t>ECK1064</t>
  </si>
  <si>
    <t>ECK1072</t>
  </si>
  <si>
    <t>ECK1091</t>
  </si>
  <si>
    <t>ECK1094</t>
  </si>
  <si>
    <t>ECK1097</t>
  </si>
  <si>
    <t>ECK1108</t>
  </si>
  <si>
    <t>ECK1124</t>
  </si>
  <si>
    <t>ECK1129</t>
  </si>
  <si>
    <t>ECK1132</t>
  </si>
  <si>
    <t>ECK1143</t>
  </si>
  <si>
    <t>ECK1146</t>
  </si>
  <si>
    <t>ECK1155</t>
  </si>
  <si>
    <t>JW5901</t>
  </si>
  <si>
    <t>ECK1157</t>
  </si>
  <si>
    <t>ycgH</t>
  </si>
  <si>
    <t>ECK1159</t>
  </si>
  <si>
    <t>ECK1169</t>
  </si>
  <si>
    <t>ECK1170</t>
  </si>
  <si>
    <t>ECK1186</t>
  </si>
  <si>
    <t>ECK1187</t>
  </si>
  <si>
    <t>ECK1188</t>
  </si>
  <si>
    <t>ECK1261</t>
  </si>
  <si>
    <t>ECK1262</t>
  </si>
  <si>
    <t>ECK1282</t>
  </si>
  <si>
    <t>ECK1309</t>
  </si>
  <si>
    <t>ECK1334</t>
  </si>
  <si>
    <t>ECK1338</t>
  </si>
  <si>
    <t>ECK1343</t>
  </si>
  <si>
    <t>ECK1345</t>
  </si>
  <si>
    <t>ECK1353</t>
  </si>
  <si>
    <t>ECK1359</t>
  </si>
  <si>
    <t>ECK1360</t>
  </si>
  <si>
    <t>ECK1380</t>
  </si>
  <si>
    <t>ECK1388</t>
  </si>
  <si>
    <t>ECK1400</t>
  </si>
  <si>
    <t>ECK1410</t>
  </si>
  <si>
    <t>ECK1416</t>
  </si>
  <si>
    <t>ECK1426</t>
  </si>
  <si>
    <t>ECK1427</t>
  </si>
  <si>
    <t>ECK1439</t>
  </si>
  <si>
    <t>ECK1442</t>
  </si>
  <si>
    <t>ECK1158</t>
  </si>
  <si>
    <t>ECK1453</t>
  </si>
  <si>
    <t>ECK1473</t>
  </si>
  <si>
    <t>ECK1475</t>
  </si>
  <si>
    <t>ECK1481</t>
  </si>
  <si>
    <t>ECK1484</t>
  </si>
  <si>
    <t>ECK1492</t>
  </si>
  <si>
    <t>ECK1513</t>
  </si>
  <si>
    <t>ECK1518</t>
  </si>
  <si>
    <t>ECK1523</t>
  </si>
  <si>
    <t>ECK1524</t>
  </si>
  <si>
    <t>ECK1526</t>
  </si>
  <si>
    <t>ECK1543</t>
  </si>
  <si>
    <t>ECK1544</t>
  </si>
  <si>
    <t>ECK1550</t>
  </si>
  <si>
    <t>ECK1587</t>
  </si>
  <si>
    <t>ECK1619</t>
  </si>
  <si>
    <t>ECK1638</t>
  </si>
  <si>
    <t>ECK1651</t>
  </si>
  <si>
    <t>ECK1669</t>
  </si>
  <si>
    <t>ECK1679</t>
  </si>
  <si>
    <t>ECK1693</t>
  </si>
  <si>
    <t>ECK1695</t>
  </si>
  <si>
    <t>ECK1721</t>
  </si>
  <si>
    <t>ECK1749</t>
  </si>
  <si>
    <t>ECK1752</t>
  </si>
  <si>
    <t>ECK1753</t>
  </si>
  <si>
    <t>ECK1755</t>
  </si>
  <si>
    <t>ECK1760</t>
  </si>
  <si>
    <t>ECK1770</t>
  </si>
  <si>
    <t>ECK1784</t>
  </si>
  <si>
    <t>ECK1792</t>
  </si>
  <si>
    <t>ECK1807</t>
  </si>
  <si>
    <t>ECK1808</t>
  </si>
  <si>
    <t>ECK1830</t>
  </si>
  <si>
    <t>ECK1834</t>
  </si>
  <si>
    <t>ECK1835</t>
  </si>
  <si>
    <t>ECK1836</t>
  </si>
  <si>
    <t>ECK1863</t>
  </si>
  <si>
    <t>ECK1868</t>
  </si>
  <si>
    <t>ECK1870</t>
  </si>
  <si>
    <t>ECK1876</t>
  </si>
  <si>
    <t>ECK1878</t>
  </si>
  <si>
    <t>ECK1895</t>
  </si>
  <si>
    <t>ECK1951</t>
  </si>
  <si>
    <t>b1964</t>
  </si>
  <si>
    <t>ECK1970</t>
  </si>
  <si>
    <t>ECK2004</t>
  </si>
  <si>
    <t>ECK2045</t>
  </si>
  <si>
    <t>ECK2057</t>
  </si>
  <si>
    <t>ECK2070</t>
  </si>
  <si>
    <t>ECK2076</t>
  </si>
  <si>
    <t>b2087</t>
  </si>
  <si>
    <t>ECK2090</t>
  </si>
  <si>
    <t>ECK2095</t>
  </si>
  <si>
    <t>ECK2100</t>
  </si>
  <si>
    <t>ECK2111</t>
  </si>
  <si>
    <t>ECK2113</t>
  </si>
  <si>
    <t>ECK2115</t>
  </si>
  <si>
    <t>ECK2117</t>
  </si>
  <si>
    <t>ECK2118</t>
  </si>
  <si>
    <t>ECK2127</t>
  </si>
  <si>
    <t>ECK2128</t>
  </si>
  <si>
    <t>ECK2132</t>
  </si>
  <si>
    <t>ECK2164</t>
  </si>
  <si>
    <t>ECK2165</t>
  </si>
  <si>
    <t>ECK2243</t>
  </si>
  <si>
    <t>ECK2246</t>
  </si>
  <si>
    <t>ECK2252</t>
  </si>
  <si>
    <t>ECK2287</t>
  </si>
  <si>
    <t>ECK2294</t>
  </si>
  <si>
    <t>ECK2318</t>
  </si>
  <si>
    <t>ECK2320</t>
  </si>
  <si>
    <t>ECK2349</t>
  </si>
  <si>
    <t>ECK2376</t>
  </si>
  <si>
    <t>ECK2383</t>
  </si>
  <si>
    <t>ECK2389</t>
  </si>
  <si>
    <t>ECK2425</t>
  </si>
  <si>
    <t>ECK2501</t>
  </si>
  <si>
    <t>ECK2506</t>
  </si>
  <si>
    <t>ECK2519</t>
  </si>
  <si>
    <t>ECK2546</t>
  </si>
  <si>
    <t>ECK2547</t>
  </si>
  <si>
    <t>ECK2553</t>
  </si>
  <si>
    <t>ECK2558</t>
  </si>
  <si>
    <t>ECK2581</t>
  </si>
  <si>
    <t>ECK2599</t>
  </si>
  <si>
    <t>ECK2609</t>
  </si>
  <si>
    <t>ECK2627</t>
  </si>
  <si>
    <t>ECK2628</t>
  </si>
  <si>
    <t>ECK2644</t>
  </si>
  <si>
    <t>ECK2647</t>
  </si>
  <si>
    <t>ECK2651</t>
  </si>
  <si>
    <t>ECK2653</t>
  </si>
  <si>
    <t>ECK2675</t>
  </si>
  <si>
    <t>ECK2703</t>
  </si>
  <si>
    <t>ECK2736</t>
  </si>
  <si>
    <t>ECK2749</t>
  </si>
  <si>
    <t>ECK2764</t>
  </si>
  <si>
    <t>ECK2770</t>
  </si>
  <si>
    <t>ECK2772</t>
  </si>
  <si>
    <t>ECK2820</t>
  </si>
  <si>
    <t>ECK2821</t>
  </si>
  <si>
    <t>ECK2844</t>
  </si>
  <si>
    <t>ECK2846</t>
  </si>
  <si>
    <t>ECK2851</t>
  </si>
  <si>
    <t>ECK2852</t>
  </si>
  <si>
    <t>ECK2853</t>
  </si>
  <si>
    <t>ECK2856</t>
  </si>
  <si>
    <t>ECK2859</t>
  </si>
  <si>
    <t>ECK2910</t>
  </si>
  <si>
    <t>ECK2917</t>
  </si>
  <si>
    <t>ECK2958</t>
  </si>
  <si>
    <t>ECK3026</t>
  </si>
  <si>
    <t>ECK3141</t>
  </si>
  <si>
    <t>ECK3150</t>
  </si>
  <si>
    <t>ECK3840</t>
  </si>
  <si>
    <t>ECK3603</t>
  </si>
  <si>
    <t>ECK3312</t>
  </si>
  <si>
    <t>ECK4295</t>
  </si>
  <si>
    <t>ECK4382</t>
  </si>
  <si>
    <t>ECK2765</t>
  </si>
  <si>
    <t>ECK2485</t>
  </si>
  <si>
    <t>ECK0781</t>
  </si>
  <si>
    <t>ECK1013</t>
  </si>
  <si>
    <t>ECK2767</t>
  </si>
  <si>
    <t>ECK3035</t>
  </si>
  <si>
    <t>ECK3234</t>
  </si>
  <si>
    <t>ECK3582</t>
  </si>
  <si>
    <t>ECK0691</t>
  </si>
  <si>
    <t>ECK0689</t>
  </si>
  <si>
    <t>ECK3466</t>
  </si>
  <si>
    <t>ECK0491</t>
  </si>
  <si>
    <t>ECK1450</t>
  </si>
  <si>
    <t>ECK0695</t>
  </si>
  <si>
    <t>ECK1454</t>
  </si>
  <si>
    <t>ECK3469</t>
  </si>
  <si>
    <t>ECK0198</t>
  </si>
  <si>
    <t>ECK0329</t>
  </si>
  <si>
    <t>ECK1739</t>
  </si>
  <si>
    <t>ECK1789</t>
  </si>
  <si>
    <t>ECK0960</t>
  </si>
  <si>
    <t>ECK1284</t>
  </si>
  <si>
    <t>ECK1832</t>
  </si>
  <si>
    <t>ECK2541</t>
  </si>
  <si>
    <t>ECK0057</t>
  </si>
  <si>
    <t>ECK0290</t>
  </si>
  <si>
    <t>ECK0351</t>
  </si>
  <si>
    <t>ECK0826</t>
  </si>
  <si>
    <t>ECK2754</t>
  </si>
  <si>
    <t>ECK0277</t>
  </si>
  <si>
    <t>ECK0752</t>
  </si>
  <si>
    <t>ECK3405</t>
  </si>
  <si>
    <t>ECK3409</t>
  </si>
  <si>
    <t>ECK1655</t>
  </si>
  <si>
    <t>ECK3407</t>
  </si>
  <si>
    <t>ECK3665</t>
  </si>
  <si>
    <t>ECK0029</t>
  </si>
  <si>
    <t>ECK2902</t>
  </si>
  <si>
    <t>ECK2781</t>
  </si>
  <si>
    <t>ECK4088</t>
  </si>
  <si>
    <t>ECK3536</t>
  </si>
  <si>
    <t>ECK3547</t>
  </si>
  <si>
    <t>ECK1575</t>
  </si>
  <si>
    <t>ECK2517</t>
  </si>
  <si>
    <t>ECK1463</t>
  </si>
  <si>
    <t>JW5948</t>
  </si>
  <si>
    <t>ECK3370</t>
  </si>
  <si>
    <t>ECK4096</t>
  </si>
  <si>
    <t>ECK0001</t>
  </si>
  <si>
    <t>ECK0542</t>
  </si>
  <si>
    <t>b4522</t>
  </si>
  <si>
    <t>ECK2563</t>
  </si>
  <si>
    <t>ECK2578</t>
  </si>
  <si>
    <t>JW5416</t>
  </si>
  <si>
    <t>ECK2612</t>
  </si>
  <si>
    <t>ECK2728</t>
  </si>
  <si>
    <t>ECK2827</t>
  </si>
  <si>
    <t>ECK2889</t>
  </si>
  <si>
    <t>ECK2956</t>
  </si>
  <si>
    <t>ECK3010</t>
  </si>
  <si>
    <t>ECK3056</t>
  </si>
  <si>
    <t>ECK3309</t>
  </si>
  <si>
    <t>ECK3374</t>
  </si>
  <si>
    <t>ECK3625</t>
  </si>
  <si>
    <t>ECK3641</t>
  </si>
  <si>
    <t>ECK3692</t>
  </si>
  <si>
    <t>ECK3733</t>
  </si>
  <si>
    <t>ECK3734</t>
  </si>
  <si>
    <t>ECK3736</t>
  </si>
  <si>
    <t>ECK3806</t>
  </si>
  <si>
    <t>ECK0122</t>
  </si>
  <si>
    <t>ECK0253</t>
  </si>
  <si>
    <t>ECK1004</t>
  </si>
  <si>
    <t>JW5146</t>
  </si>
  <si>
    <t>ECK1019</t>
  </si>
  <si>
    <t>ECK1325</t>
  </si>
  <si>
    <t>ECK1493</t>
  </si>
  <si>
    <t>ECK1504</t>
  </si>
  <si>
    <t>ECK2103</t>
  </si>
  <si>
    <t>ECK2330</t>
  </si>
  <si>
    <t>ECK2332</t>
  </si>
  <si>
    <t>ECK0051</t>
  </si>
  <si>
    <t>ECK0615</t>
  </si>
  <si>
    <t>ECK1053</t>
  </si>
  <si>
    <t>ECK1350</t>
  </si>
  <si>
    <t>ECK1371</t>
  </si>
  <si>
    <t>ECK1536</t>
  </si>
  <si>
    <t>ECK1555</t>
  </si>
  <si>
    <t>ECK1556</t>
  </si>
  <si>
    <t>ECK1557</t>
  </si>
  <si>
    <t>ECK1778</t>
  </si>
  <si>
    <t>ECK1813</t>
  </si>
  <si>
    <t>ECK0127</t>
  </si>
  <si>
    <t>ECK0200</t>
  </si>
  <si>
    <t>ECK0808</t>
  </si>
  <si>
    <t>ECK1096</t>
  </si>
  <si>
    <t>ECK1403</t>
  </si>
  <si>
    <t>ECK1444</t>
  </si>
  <si>
    <t>ECK1448</t>
  </si>
  <si>
    <t>ECK1494</t>
  </si>
  <si>
    <t>ECK1528</t>
  </si>
  <si>
    <t>ECK1625</t>
  </si>
  <si>
    <t>ECK1674</t>
  </si>
  <si>
    <t>ECK1677</t>
  </si>
  <si>
    <t>ECK1793</t>
  </si>
  <si>
    <t>ECK1980</t>
  </si>
  <si>
    <t>ECK2063</t>
  </si>
  <si>
    <t>ECK2071</t>
  </si>
  <si>
    <t>ECK1089</t>
  </si>
  <si>
    <t>ECK0699</t>
  </si>
  <si>
    <t>ECK1685</t>
  </si>
  <si>
    <t>ECK0269</t>
  </si>
  <si>
    <t>ECK0270</t>
  </si>
  <si>
    <t>ECK2168</t>
  </si>
  <si>
    <t>ECK0536</t>
  </si>
  <si>
    <t>ECK1236</t>
  </si>
  <si>
    <t>ECK0326</t>
  </si>
  <si>
    <t>ECK0273</t>
  </si>
  <si>
    <t>ECK0285</t>
  </si>
  <si>
    <t>ECK1683</t>
  </si>
  <si>
    <t>ECK1511</t>
  </si>
  <si>
    <t>ECK1967</t>
  </si>
  <si>
    <t>ECK1701</t>
  </si>
  <si>
    <t>ECK1782</t>
  </si>
  <si>
    <t>ECK2140</t>
  </si>
  <si>
    <t>ECK0137</t>
  </si>
  <si>
    <t>ECK0266</t>
  </si>
  <si>
    <t>ECK0368</t>
  </si>
  <si>
    <t>ECK0387</t>
  </si>
  <si>
    <t>ECK0455</t>
  </si>
  <si>
    <t>ECK0492</t>
  </si>
  <si>
    <t>ECK0618</t>
  </si>
  <si>
    <t>ECK0780</t>
  </si>
  <si>
    <t>ECK0907</t>
  </si>
  <si>
    <t>ECK1135</t>
  </si>
  <si>
    <t>ECK1671</t>
  </si>
  <si>
    <t>ECK1968</t>
  </si>
  <si>
    <t>ECK1975</t>
  </si>
  <si>
    <t>b1980</t>
  </si>
  <si>
    <t>ECK1996</t>
  </si>
  <si>
    <t>ECK1997</t>
  </si>
  <si>
    <t>ECK1998</t>
  </si>
  <si>
    <t>ECK2026</t>
  </si>
  <si>
    <t>ECK2028</t>
  </si>
  <si>
    <t>ECK2064</t>
  </si>
  <si>
    <t>ECK2065</t>
  </si>
  <si>
    <t>ECK2066</t>
  </si>
  <si>
    <t>ECK2104</t>
  </si>
  <si>
    <t>ECK2163</t>
  </si>
  <si>
    <t>ECK2288</t>
  </si>
  <si>
    <t>ECK2328</t>
  </si>
  <si>
    <t>ECK2341</t>
  </si>
  <si>
    <t>ECK2353</t>
  </si>
  <si>
    <t>ECK2356</t>
  </si>
  <si>
    <t>ECK2373</t>
  </si>
  <si>
    <t>ECK2402</t>
  </si>
  <si>
    <t>ECK2502</t>
  </si>
  <si>
    <t>ECK2622</t>
  </si>
  <si>
    <t>JW5921</t>
  </si>
  <si>
    <t>ECK2632</t>
  </si>
  <si>
    <t>ECK2642</t>
  </si>
  <si>
    <t>ECK1151</t>
  </si>
  <si>
    <t>ECK1571</t>
  </si>
  <si>
    <t>ECK1594</t>
  </si>
  <si>
    <t>ECK1822</t>
  </si>
  <si>
    <t>ECK0717</t>
  </si>
  <si>
    <t>ECK1095</t>
  </si>
  <si>
    <t>ECK0803</t>
  </si>
  <si>
    <t>ECK1125</t>
  </si>
  <si>
    <t>ECK1531</t>
  </si>
  <si>
    <t>ECK2283</t>
  </si>
  <si>
    <t>ECK2590</t>
  </si>
  <si>
    <t>ECK0065</t>
  </si>
  <si>
    <t>ECK0718</t>
  </si>
  <si>
    <t>ECK2803</t>
  </si>
  <si>
    <t>ECK3898</t>
  </si>
  <si>
    <t>ECK3713</t>
  </si>
  <si>
    <t>ECK0788</t>
  </si>
  <si>
    <t>ECK0866</t>
  </si>
  <si>
    <t>ECK1921</t>
  </si>
  <si>
    <t>ECK2340</t>
  </si>
  <si>
    <t>ECK2847</t>
  </si>
  <si>
    <t>ECK2858</t>
  </si>
  <si>
    <t>ECK2403</t>
  </si>
  <si>
    <t>ECK2873</t>
  </si>
  <si>
    <t>ECK2876</t>
  </si>
  <si>
    <t>ECK2935</t>
  </si>
  <si>
    <t>ECK2946</t>
  </si>
  <si>
    <t>ECK2996</t>
  </si>
  <si>
    <t>ECK3136</t>
  </si>
  <si>
    <t>ECK3201</t>
  </si>
  <si>
    <t>ECK3240</t>
  </si>
  <si>
    <t>ECK3361</t>
  </si>
  <si>
    <t>ECK3364</t>
  </si>
  <si>
    <t>ECK3397</t>
  </si>
  <si>
    <t>ECK3413</t>
  </si>
  <si>
    <t>ECK3496</t>
  </si>
  <si>
    <t>ECK3499</t>
  </si>
  <si>
    <t>ECK3509</t>
  </si>
  <si>
    <t>ECK3565</t>
  </si>
  <si>
    <t>ECK3581</t>
  </si>
  <si>
    <t>ECK3587</t>
  </si>
  <si>
    <t>ECK3796</t>
  </si>
  <si>
    <t>ECK3894</t>
  </si>
  <si>
    <t>ECK4003</t>
  </si>
  <si>
    <t>ECK4012</t>
  </si>
  <si>
    <t>ECK4300</t>
  </si>
  <si>
    <t>ECK4323</t>
  </si>
  <si>
    <t>ECK4337</t>
  </si>
  <si>
    <t>ECK4346</t>
  </si>
  <si>
    <t>ECK0002</t>
  </si>
  <si>
    <t>ECK0818</t>
  </si>
  <si>
    <t>ECK1746</t>
  </si>
  <si>
    <t>ECK0589</t>
  </si>
  <si>
    <t>ECK0912</t>
  </si>
  <si>
    <t>ECK1082</t>
  </si>
  <si>
    <t>ECK2256</t>
  </si>
  <si>
    <t>ECK0139</t>
  </si>
  <si>
    <t>ECK1068</t>
  </si>
  <si>
    <t>ECK1315</t>
  </si>
  <si>
    <t>ECK1369</t>
  </si>
  <si>
    <t>ECK1496</t>
  </si>
  <si>
    <t>ECK1879</t>
  </si>
  <si>
    <t>ECK1893</t>
  </si>
  <si>
    <t>ECK2515</t>
  </si>
  <si>
    <t>ECK2822</t>
  </si>
  <si>
    <t>ECK3252</t>
  </si>
  <si>
    <t>ECK3611</t>
  </si>
  <si>
    <t>ECK3614</t>
  </si>
  <si>
    <t>ECK3618</t>
  </si>
  <si>
    <t>ECK3651</t>
  </si>
  <si>
    <t>ECK4310</t>
  </si>
  <si>
    <t>ECK4345</t>
  </si>
  <si>
    <t>ECK0272</t>
  </si>
  <si>
    <t>ECK2656</t>
  </si>
  <si>
    <t>ECK2971</t>
  </si>
  <si>
    <t>ECK3203</t>
  </si>
  <si>
    <t>ECK3572</t>
  </si>
  <si>
    <t>ECK4086</t>
  </si>
  <si>
    <t>ECK4089</t>
  </si>
  <si>
    <t>ECK4091</t>
  </si>
  <si>
    <t>ECK4093</t>
  </si>
  <si>
    <t>ECK0345</t>
  </si>
  <si>
    <t>ECK0886</t>
  </si>
  <si>
    <t>ECK1218</t>
  </si>
  <si>
    <t>ECK1219</t>
  </si>
  <si>
    <t>ECK1296</t>
  </si>
  <si>
    <t>ECK1469</t>
  </si>
  <si>
    <t>ECK2027</t>
  </si>
  <si>
    <t>ECK2030</t>
  </si>
  <si>
    <t>ECK2088</t>
  </si>
  <si>
    <t>ECK2199</t>
  </si>
  <si>
    <t>ECK2335</t>
  </si>
  <si>
    <t>ECK2717</t>
  </si>
  <si>
    <t>ECK2718</t>
  </si>
  <si>
    <t>ECK2719</t>
  </si>
  <si>
    <t>ECK2720</t>
  </si>
  <si>
    <t>ECK2725</t>
  </si>
  <si>
    <t>ECK2726</t>
  </si>
  <si>
    <t>ECK2794</t>
  </si>
  <si>
    <t>ECK2795</t>
  </si>
  <si>
    <t>ECK2797</t>
  </si>
  <si>
    <t>ECK2799</t>
  </si>
  <si>
    <t>ECK2840</t>
  </si>
  <si>
    <t>ECK2923</t>
  </si>
  <si>
    <t>ECK2984</t>
  </si>
  <si>
    <t>ECK2986</t>
  </si>
  <si>
    <t>ECK2990</t>
  </si>
  <si>
    <t>ECK3324</t>
  </si>
  <si>
    <t>JW5689</t>
  </si>
  <si>
    <t>ECK3404</t>
  </si>
  <si>
    <t>ECK3590</t>
  </si>
  <si>
    <t>ECK3886</t>
  </si>
  <si>
    <t>ECK0039</t>
  </si>
  <si>
    <t>ECK0040</t>
  </si>
  <si>
    <t>ECK0332</t>
  </si>
  <si>
    <t>ECK1405</t>
  </si>
  <si>
    <t>ECK0033</t>
  </si>
  <si>
    <t>ECK0100</t>
  </si>
  <si>
    <t>ECK0463</t>
  </si>
  <si>
    <t>ECK2472</t>
  </si>
  <si>
    <t>ECK2503</t>
  </si>
  <si>
    <t>ECK2815</t>
  </si>
  <si>
    <t>ECK2818</t>
  </si>
  <si>
    <t>ECK3825</t>
  </si>
  <si>
    <t>ECK3998</t>
  </si>
  <si>
    <t>ECK3671</t>
  </si>
  <si>
    <t>ECK0061</t>
  </si>
  <si>
    <t>ECK2514</t>
  </si>
  <si>
    <t>ECK0340</t>
  </si>
  <si>
    <t>ECK0457</t>
  </si>
  <si>
    <t>ECK0582</t>
  </si>
  <si>
    <t>ECK0685</t>
  </si>
  <si>
    <t>ECK0822</t>
  </si>
  <si>
    <t>ECK1217</t>
  </si>
  <si>
    <t>ECK1816</t>
  </si>
  <si>
    <t>ECK1916</t>
  </si>
  <si>
    <t>ECK2086</t>
  </si>
  <si>
    <t>ECK2232</t>
  </si>
  <si>
    <t>ECK2301</t>
  </si>
  <si>
    <t>ECK2302</t>
  </si>
  <si>
    <t>ECK2304</t>
  </si>
  <si>
    <t>ECK2914</t>
  </si>
  <si>
    <t>ECK2969</t>
  </si>
  <si>
    <t>ECK3258</t>
  </si>
  <si>
    <t>ECK3461</t>
  </si>
  <si>
    <t>ECK3593</t>
  </si>
  <si>
    <t>ECK4080</t>
  </si>
  <si>
    <t>ECK2779</t>
  </si>
  <si>
    <t>ECK3156</t>
  </si>
  <si>
    <t>ECK3233</t>
  </si>
  <si>
    <t>ECK3326</t>
  </si>
  <si>
    <t>ECK0458</t>
  </si>
  <si>
    <t>ECK2693</t>
  </si>
  <si>
    <t>ECK3465</t>
  </si>
  <si>
    <t>ECK0530</t>
  </si>
  <si>
    <t>ECK0616</t>
  </si>
  <si>
    <t>ECK0928</t>
  </si>
  <si>
    <t>JW5963</t>
  </si>
  <si>
    <t>ECK1620</t>
  </si>
  <si>
    <t>ECK2297</t>
  </si>
  <si>
    <t>ECK2620</t>
  </si>
  <si>
    <t>ECK3047</t>
  </si>
  <si>
    <t>ECK4047</t>
  </si>
  <si>
    <t>ECK0042</t>
  </si>
  <si>
    <t>ECK0339</t>
  </si>
  <si>
    <t>ECK0347</t>
  </si>
  <si>
    <t>ECK2060</t>
  </si>
  <si>
    <t>ECK2367</t>
  </si>
  <si>
    <t>ECK3438</t>
  </si>
  <si>
    <t>ECK4151</t>
  </si>
  <si>
    <t>ECK2585</t>
  </si>
  <si>
    <t>ECK0124</t>
  </si>
  <si>
    <t>ECK0371</t>
  </si>
  <si>
    <t>ECK0418</t>
  </si>
  <si>
    <t>ECK0526</t>
  </si>
  <si>
    <t>ECK0979</t>
  </si>
  <si>
    <t>ECK1179</t>
  </si>
  <si>
    <t>ECK1447</t>
  </si>
  <si>
    <t>ECK2120</t>
  </si>
  <si>
    <t>ECK2645</t>
  </si>
  <si>
    <t>ECK2879</t>
  </si>
  <si>
    <t>ECK2881</t>
  </si>
  <si>
    <t>ECK3098</t>
  </si>
  <si>
    <t>ECK3103</t>
  </si>
  <si>
    <t>ECK3231</t>
  </si>
  <si>
    <t>ECK3937</t>
  </si>
  <si>
    <t>ECK3903</t>
  </si>
  <si>
    <t>ECK3883</t>
  </si>
  <si>
    <t>ECK3848</t>
  </si>
  <si>
    <t>ECK3749</t>
  </si>
  <si>
    <t>JW5938</t>
  </si>
  <si>
    <t>ECK3653</t>
  </si>
  <si>
    <t>JW5944</t>
  </si>
  <si>
    <t>ECK3476</t>
  </si>
  <si>
    <t>ECK3382</t>
  </si>
  <si>
    <t>ECK3266</t>
  </si>
  <si>
    <t>ECK4129</t>
  </si>
  <si>
    <t>ECK4184</t>
  </si>
  <si>
    <t>ECK4238</t>
  </si>
  <si>
    <t>ECK4262</t>
  </si>
  <si>
    <t>ECK4301</t>
  </si>
  <si>
    <t>ECK4333</t>
  </si>
  <si>
    <t>ECK4335</t>
  </si>
  <si>
    <t>ECK4342</t>
  </si>
  <si>
    <t>ECK4347</t>
  </si>
  <si>
    <t>ECK2972</t>
  </si>
  <si>
    <t>ECK3702</t>
  </si>
  <si>
    <t>ECK0301</t>
  </si>
  <si>
    <t>ECK0305</t>
  </si>
  <si>
    <t>ECK0429</t>
  </si>
  <si>
    <t>ECK0574</t>
  </si>
  <si>
    <t>ECK1015</t>
  </si>
  <si>
    <t>ECK1016</t>
  </si>
  <si>
    <t>ECK1138</t>
  </si>
  <si>
    <t>ECK1141</t>
  </si>
  <si>
    <t>ECK1194</t>
  </si>
  <si>
    <t>ECK1375</t>
  </si>
  <si>
    <t>ECK1449</t>
  </si>
  <si>
    <t>ECK1857</t>
  </si>
  <si>
    <t>ECK1989</t>
  </si>
  <si>
    <t>JW5916</t>
  </si>
  <si>
    <t>ECK2280</t>
  </si>
  <si>
    <t>ECK2347</t>
  </si>
  <si>
    <t>ECK2351</t>
  </si>
  <si>
    <t>ECK2637</t>
  </si>
  <si>
    <t>ECK2805</t>
  </si>
  <si>
    <t>ECK3108</t>
  </si>
  <si>
    <t>ECK3756</t>
  </si>
  <si>
    <t>ECK0493</t>
  </si>
  <si>
    <t>ECK0075</t>
  </si>
  <si>
    <t>ECK0142</t>
  </si>
  <si>
    <t>ECK0230</t>
  </si>
  <si>
    <t>ECK0231</t>
  </si>
  <si>
    <t>ECK0260</t>
  </si>
  <si>
    <t>ECK0359</t>
  </si>
  <si>
    <t>ECK0553</t>
  </si>
  <si>
    <t>ECK0673</t>
  </si>
  <si>
    <t>ECK0846</t>
  </si>
  <si>
    <t>ECK0859</t>
  </si>
  <si>
    <t>ECK1099</t>
  </si>
  <si>
    <t>ECK1181</t>
  </si>
  <si>
    <t>ECK1332</t>
  </si>
  <si>
    <t>ECK1419</t>
  </si>
  <si>
    <t>JW5908</t>
  </si>
  <si>
    <t>ECK1471</t>
  </si>
  <si>
    <t>ECK1515</t>
  </si>
  <si>
    <t>ECK1592</t>
  </si>
  <si>
    <t>ECK1644</t>
  </si>
  <si>
    <t>JW5910</t>
  </si>
  <si>
    <t>ECK1699</t>
  </si>
  <si>
    <t>ECK1819</t>
  </si>
  <si>
    <t>ECK1858</t>
  </si>
  <si>
    <t>ECK1954</t>
  </si>
  <si>
    <t>ECK1974</t>
  </si>
  <si>
    <t>ECK2009</t>
  </si>
  <si>
    <t>ECK2022</t>
  </si>
  <si>
    <t>ECK2081</t>
  </si>
  <si>
    <t>ECK2131</t>
  </si>
  <si>
    <t>ECK2184</t>
  </si>
  <si>
    <t>ECK2263</t>
  </si>
  <si>
    <t>ECK2324</t>
  </si>
  <si>
    <t>ECK2542</t>
  </si>
  <si>
    <t>ECK2704</t>
  </si>
  <si>
    <t>ECK2752</t>
  </si>
  <si>
    <t>ECK2766</t>
  </si>
  <si>
    <t>ECK2857</t>
  </si>
  <si>
    <t>ECK2886</t>
  </si>
  <si>
    <t>ECK2976</t>
  </si>
  <si>
    <t>ECK3002</t>
  </si>
  <si>
    <t>ECK3092</t>
  </si>
  <si>
    <t>ECK3152</t>
  </si>
  <si>
    <t>ECK3869</t>
  </si>
  <si>
    <t>ECK3824</t>
  </si>
  <si>
    <t>ECK3820</t>
  </si>
  <si>
    <t>ECK3816</t>
  </si>
  <si>
    <t>ECK3773</t>
  </si>
  <si>
    <t>ECK3742</t>
  </si>
  <si>
    <t>ECK3688</t>
  </si>
  <si>
    <t>ECK3683</t>
  </si>
  <si>
    <t>ECK3681</t>
  </si>
  <si>
    <t>JW5939</t>
  </si>
  <si>
    <t>ECK3647</t>
  </si>
  <si>
    <t>ECK3429</t>
  </si>
  <si>
    <t>JW5947</t>
  </si>
  <si>
    <t>ECK3377</t>
  </si>
  <si>
    <t>ECK4183</t>
  </si>
  <si>
    <t>ECK4188</t>
  </si>
  <si>
    <t>ECK4324</t>
  </si>
  <si>
    <t>JW5953</t>
  </si>
  <si>
    <t>ECK4329</t>
  </si>
  <si>
    <t>ECK4336</t>
  </si>
  <si>
    <t>JW5955</t>
  </si>
  <si>
    <t>ECK4356</t>
  </si>
  <si>
    <t>ECK4366</t>
  </si>
  <si>
    <t>ECK1842</t>
  </si>
  <si>
    <t>ECK0490</t>
  </si>
  <si>
    <t>ECK0688</t>
  </si>
  <si>
    <t>ECK1017</t>
  </si>
  <si>
    <t>ECK2755</t>
  </si>
  <si>
    <t>ECK1269</t>
  </si>
  <si>
    <t>ECK0165</t>
  </si>
  <si>
    <t>ECK2051</t>
  </si>
  <si>
    <t>ECK0614</t>
  </si>
  <si>
    <t>ECK0486</t>
  </si>
  <si>
    <t>ECK0704</t>
  </si>
  <si>
    <t>ECK0831</t>
  </si>
  <si>
    <t>ECK0973</t>
  </si>
  <si>
    <t>ECK0984</t>
  </si>
  <si>
    <t>ECK0998</t>
  </si>
  <si>
    <t>ECK1160</t>
  </si>
  <si>
    <t>ECK3421</t>
  </si>
  <si>
    <t>ECK3953</t>
  </si>
  <si>
    <t>ECK3399</t>
  </si>
  <si>
    <t>ECK2224</t>
  </si>
  <si>
    <t>ECK2932</t>
  </si>
  <si>
    <t>ECK0024</t>
  </si>
  <si>
    <t>ECK1522</t>
  </si>
  <si>
    <t>ECK1501</t>
  </si>
  <si>
    <t>ECK3663</t>
  </si>
  <si>
    <t>ECK0548</t>
  </si>
  <si>
    <t>ECK0623</t>
  </si>
  <si>
    <t>ECK0820</t>
  </si>
  <si>
    <t>ECK0795</t>
  </si>
  <si>
    <t>ECK1586</t>
  </si>
  <si>
    <t>ECK1561</t>
  </si>
  <si>
    <t>ECK0207</t>
  </si>
  <si>
    <t>ECK2471</t>
  </si>
  <si>
    <t>ECK0642</t>
  </si>
  <si>
    <t>ECK0670</t>
  </si>
  <si>
    <t>ECK1165</t>
  </si>
  <si>
    <t>ECK1083</t>
  </si>
  <si>
    <t>ECK3506</t>
  </si>
  <si>
    <t>ECK3534</t>
  </si>
  <si>
    <t>ECK3596</t>
  </si>
  <si>
    <t>ECK3646</t>
  </si>
  <si>
    <t>ECK0017</t>
  </si>
  <si>
    <t>ECK0025</t>
  </si>
  <si>
    <t>ECK1189</t>
  </si>
  <si>
    <t>ECK3406</t>
  </si>
  <si>
    <t>ECK1965</t>
  </si>
  <si>
    <t>ECK2469</t>
  </si>
  <si>
    <t>ECK2768</t>
  </si>
  <si>
    <t>ECK0947</t>
  </si>
  <si>
    <t>ECK3055</t>
  </si>
  <si>
    <t>ECK3957</t>
  </si>
  <si>
    <t>ECK3975</t>
  </si>
  <si>
    <t>ECK3154</t>
  </si>
  <si>
    <t>ECK0937</t>
  </si>
  <si>
    <t>ECK0507</t>
  </si>
  <si>
    <t>ECK3771</t>
  </si>
  <si>
    <t>ECK1248</t>
  </si>
  <si>
    <t>ECK2415</t>
  </si>
  <si>
    <t>ECK2075</t>
  </si>
  <si>
    <t>ECK0878</t>
  </si>
  <si>
    <t>ECK1039</t>
  </si>
  <si>
    <t>ECK3726</t>
  </si>
  <si>
    <t>ECK2823</t>
  </si>
  <si>
    <t>ECK0396</t>
  </si>
  <si>
    <t>ECK1580</t>
  </si>
  <si>
    <t>ECK1581</t>
  </si>
  <si>
    <t>ECK1991</t>
  </si>
  <si>
    <t>ECK2709</t>
  </si>
  <si>
    <t>ECK1118</t>
  </si>
  <si>
    <t>ECK0694</t>
  </si>
  <si>
    <t>ECK1645</t>
  </si>
  <si>
    <t>ECK2404</t>
  </si>
  <si>
    <t>ECK2405</t>
  </si>
  <si>
    <t>ECK2532</t>
  </si>
  <si>
    <t>DUBIOUS</t>
  </si>
  <si>
    <t>DISCARD</t>
  </si>
  <si>
    <t>DUPLICATION</t>
  </si>
  <si>
    <t>SINGLE COLONY ISOLATION REQD</t>
  </si>
  <si>
    <t>UNABLE TO CLASSIFY NO PRIMER</t>
  </si>
  <si>
    <t>UNABLE TO CLASSIFY WRONG POSITION</t>
  </si>
  <si>
    <t xml:space="preserve">Total </t>
  </si>
  <si>
    <t>JW</t>
  </si>
  <si>
    <t>candidate id</t>
  </si>
  <si>
    <t>eck</t>
  </si>
  <si>
    <t>b</t>
  </si>
  <si>
    <t>gene</t>
  </si>
  <si>
    <t>class</t>
  </si>
  <si>
    <t>description</t>
  </si>
  <si>
    <t>class_2</t>
  </si>
  <si>
    <t>description_2</t>
  </si>
  <si>
    <t>STRAIN STATUS FROM CAROL GROSS'S GROUP</t>
  </si>
  <si>
    <t>Total OK</t>
  </si>
  <si>
    <t>Total Defective</t>
  </si>
  <si>
    <t>Both A and B defective</t>
  </si>
  <si>
    <t>Only A Defective</t>
  </si>
  <si>
    <t>Only B Defective</t>
  </si>
  <si>
    <t>Both A and B OK</t>
  </si>
  <si>
    <t>Only A OK</t>
  </si>
  <si>
    <t>Only B OK</t>
  </si>
  <si>
    <t>comment</t>
  </si>
  <si>
    <t>status</t>
  </si>
  <si>
    <t>verified</t>
  </si>
  <si>
    <t/>
  </si>
  <si>
    <t>single colony isolates from even plate were tested by external PCR</t>
  </si>
  <si>
    <t>mixture</t>
  </si>
  <si>
    <t>1st-external</t>
  </si>
  <si>
    <t>single colony isolates from odd plate were tested by external PCR</t>
  </si>
  <si>
    <t>1st-external, odd plate is mixture of deletion and partial duplication cells</t>
  </si>
  <si>
    <t>NA</t>
  </si>
  <si>
    <t>1st-external, prophage(multiple genes)</t>
  </si>
  <si>
    <t>1st-external, multigene family</t>
  </si>
  <si>
    <t>1st-external, multiple genes</t>
  </si>
  <si>
    <t>defective strain</t>
  </si>
  <si>
    <t>Strain Status from Mori</t>
  </si>
  <si>
    <t>1st-external, location information in Genobase incorrect</t>
  </si>
  <si>
    <t>Comments</t>
  </si>
  <si>
    <t>Original KEIO</t>
  </si>
  <si>
    <t>verified collection</t>
  </si>
  <si>
    <t xml:space="preserve">verified Strains </t>
  </si>
  <si>
    <t>verified Strain A</t>
  </si>
  <si>
    <t>verified Strain B</t>
  </si>
  <si>
    <t>Number of Strains</t>
  </si>
  <si>
    <t>JW_id</t>
  </si>
  <si>
    <t>Strain No from 8 candidates</t>
  </si>
  <si>
    <t>Plate no</t>
  </si>
  <si>
    <t>Row number of 96 well plates</t>
  </si>
  <si>
    <t>column number of 96 well plate</t>
  </si>
  <si>
    <t>MG1655 B id</t>
  </si>
  <si>
    <t>Gene Name</t>
  </si>
  <si>
    <t>strain 1</t>
  </si>
  <si>
    <t>strain in odd number plate</t>
  </si>
  <si>
    <t>strain 2</t>
  </si>
  <si>
    <t>strain in even number plate</t>
  </si>
  <si>
    <t>deletion validated strain</t>
  </si>
  <si>
    <t>deletion strain with the wild type allele</t>
  </si>
  <si>
    <t>use other isolate</t>
  </si>
  <si>
    <t>deletion strain with plausible wild type or neigbor deletion strains</t>
  </si>
  <si>
    <t>61 ORFs were tested by external primers at 1st screening</t>
  </si>
  <si>
    <t>only one isolate was validated in first screening. other isolate was not fully validated.</t>
  </si>
  <si>
    <t>validation was failed due to prophage multigene or multiple target region</t>
  </si>
  <si>
    <t>1:A:1</t>
  </si>
  <si>
    <t>1:B:1</t>
  </si>
  <si>
    <t>1:C:1</t>
  </si>
  <si>
    <t>1:D:1</t>
  </si>
  <si>
    <t>1:E:1</t>
  </si>
  <si>
    <t>1:F:1</t>
  </si>
  <si>
    <t>1:G:1</t>
  </si>
  <si>
    <t>1:H:1</t>
  </si>
  <si>
    <t>1:A:2</t>
  </si>
  <si>
    <t>1:B:2</t>
  </si>
  <si>
    <t>1:C:2</t>
  </si>
  <si>
    <t>1:D:2</t>
  </si>
  <si>
    <t>1:E:2</t>
  </si>
  <si>
    <t>1:F:2</t>
  </si>
  <si>
    <t>1:G:2</t>
  </si>
  <si>
    <t>1:H:2</t>
  </si>
  <si>
    <t>1:A:3</t>
  </si>
  <si>
    <t>1:B:3</t>
  </si>
  <si>
    <t>1:C:3</t>
  </si>
  <si>
    <t>1:D:3</t>
  </si>
  <si>
    <t>1:E:3</t>
  </si>
  <si>
    <t>1:F:3</t>
  </si>
  <si>
    <t>1:G:3</t>
  </si>
  <si>
    <t>1:H:3</t>
  </si>
  <si>
    <t>1:A:4</t>
  </si>
  <si>
    <t>1:B:4</t>
  </si>
  <si>
    <t>1:C:4</t>
  </si>
  <si>
    <t>1:D:4</t>
  </si>
  <si>
    <t>1:E:4</t>
  </si>
  <si>
    <t>1:F:4</t>
  </si>
  <si>
    <t>1:G:4</t>
  </si>
  <si>
    <t>1:H:4</t>
  </si>
  <si>
    <t>1:A:5</t>
  </si>
  <si>
    <t>1:B:5</t>
  </si>
  <si>
    <t>1:C:5</t>
  </si>
  <si>
    <t>1:D:5</t>
  </si>
  <si>
    <t>1:E:5</t>
  </si>
  <si>
    <t>1:F:5</t>
  </si>
  <si>
    <t>1:G:5</t>
  </si>
  <si>
    <t>1:H:5</t>
  </si>
  <si>
    <t>1:A:6</t>
  </si>
  <si>
    <t>1:B:6</t>
  </si>
  <si>
    <t>1:C:6</t>
  </si>
  <si>
    <t>1:D:6</t>
  </si>
  <si>
    <t>1:E:6</t>
  </si>
  <si>
    <t>1:F:6</t>
  </si>
  <si>
    <t>1:G:6</t>
  </si>
  <si>
    <t>1:H:6</t>
  </si>
  <si>
    <t>1:A:7</t>
  </si>
  <si>
    <t>1:B:7</t>
  </si>
  <si>
    <t>1:C:7</t>
  </si>
  <si>
    <t>1:D:7</t>
  </si>
  <si>
    <t>1:E:7</t>
  </si>
  <si>
    <t>1:F:7</t>
  </si>
  <si>
    <t>1:G:7</t>
  </si>
  <si>
    <t>1:H:7</t>
  </si>
  <si>
    <t>1:A:8</t>
  </si>
  <si>
    <t>1:B:8</t>
  </si>
  <si>
    <t>1:C:8</t>
  </si>
  <si>
    <t>1:D:8</t>
  </si>
  <si>
    <t>1:E:8</t>
  </si>
  <si>
    <t>1:F:8</t>
  </si>
  <si>
    <t>1:G:8</t>
  </si>
  <si>
    <t>1:H:8</t>
  </si>
  <si>
    <t>1:A:9</t>
  </si>
  <si>
    <t>1:B:9</t>
  </si>
  <si>
    <t>1:C:9</t>
  </si>
  <si>
    <t>1:D:9</t>
  </si>
  <si>
    <t>1:E:9</t>
  </si>
  <si>
    <t>1:F:9</t>
  </si>
  <si>
    <t>1:G:9</t>
  </si>
  <si>
    <t>1:H:9</t>
  </si>
  <si>
    <t>1:A:10</t>
  </si>
  <si>
    <t>1:B:10</t>
  </si>
  <si>
    <t>1:C:10</t>
  </si>
  <si>
    <t>1:D:10</t>
  </si>
  <si>
    <t>1:E:10</t>
  </si>
  <si>
    <t>1:F:10</t>
  </si>
  <si>
    <t>1:G:10</t>
  </si>
  <si>
    <t>1:H:10</t>
  </si>
  <si>
    <t>1:A:11</t>
  </si>
  <si>
    <t>1:B:11</t>
  </si>
  <si>
    <t>1:C:11</t>
  </si>
  <si>
    <t>1:D:11</t>
  </si>
  <si>
    <t>1:E:11</t>
  </si>
  <si>
    <t>1:F:11</t>
  </si>
  <si>
    <t>1:G:11</t>
  </si>
  <si>
    <t>1:H:11</t>
  </si>
  <si>
    <t>1:A:12</t>
  </si>
  <si>
    <t>1:B:12</t>
  </si>
  <si>
    <t>1:C:12</t>
  </si>
  <si>
    <t>1:D:12</t>
  </si>
  <si>
    <t>1:E:12</t>
  </si>
  <si>
    <t>1:F:12</t>
  </si>
  <si>
    <t>1:G:12</t>
  </si>
  <si>
    <t>1:H:12</t>
  </si>
  <si>
    <t>2:A:1</t>
  </si>
  <si>
    <t>2:B:1</t>
  </si>
  <si>
    <t>2:C:1</t>
  </si>
  <si>
    <t>2:D:1</t>
  </si>
  <si>
    <t>2:E:1</t>
  </si>
  <si>
    <t>2:F:1</t>
  </si>
  <si>
    <t>2:G:1</t>
  </si>
  <si>
    <t>2:H:1</t>
  </si>
  <si>
    <t>2:A:2</t>
  </si>
  <si>
    <t>2:B:2</t>
  </si>
  <si>
    <t>2:C:2</t>
  </si>
  <si>
    <t>2:D:2</t>
  </si>
  <si>
    <t>2:E:2</t>
  </si>
  <si>
    <t>2:F:2</t>
  </si>
  <si>
    <t>2:G:2</t>
  </si>
  <si>
    <t>2:H:2</t>
  </si>
  <si>
    <t>2:A:3</t>
  </si>
  <si>
    <t>2:B:3</t>
  </si>
  <si>
    <t>2:C:3</t>
  </si>
  <si>
    <t>2:D:3</t>
  </si>
  <si>
    <t>2:E:3</t>
  </si>
  <si>
    <t>2:F:3</t>
  </si>
  <si>
    <t>2:G:3</t>
  </si>
  <si>
    <t>2:H:3</t>
  </si>
  <si>
    <t>2:A:4</t>
  </si>
  <si>
    <t>2:B:4</t>
  </si>
  <si>
    <t>2:C:4</t>
  </si>
  <si>
    <t>2:D:4</t>
  </si>
  <si>
    <t>2:E:4</t>
  </si>
  <si>
    <t>2:F:4</t>
  </si>
  <si>
    <t>2:G:4</t>
  </si>
  <si>
    <t>2:H:4</t>
  </si>
  <si>
    <t>2:A:5</t>
  </si>
  <si>
    <t>2:B:5</t>
  </si>
  <si>
    <t>2:C:5</t>
  </si>
  <si>
    <t>2:D:5</t>
  </si>
  <si>
    <t>2:E:5</t>
  </si>
  <si>
    <t>2:F:5</t>
  </si>
  <si>
    <t>2:G:5</t>
  </si>
  <si>
    <t>2:H:5</t>
  </si>
  <si>
    <t>2:A:6</t>
  </si>
  <si>
    <t>2:B:6</t>
  </si>
  <si>
    <t>2:C:6</t>
  </si>
  <si>
    <t>2:D:6</t>
  </si>
  <si>
    <t>2:E:6</t>
  </si>
  <si>
    <t>2:F:6</t>
  </si>
  <si>
    <t>2:G:6</t>
  </si>
  <si>
    <t>2:H:6</t>
  </si>
  <si>
    <t>2:A:7</t>
  </si>
  <si>
    <t>2:B:7</t>
  </si>
  <si>
    <t>2:C:7</t>
  </si>
  <si>
    <t>2:D:7</t>
  </si>
  <si>
    <t>2:E:7</t>
  </si>
  <si>
    <t>2:F:7</t>
  </si>
  <si>
    <t>2:G:7</t>
  </si>
  <si>
    <t>2:H:7</t>
  </si>
  <si>
    <t>2:A:8</t>
  </si>
  <si>
    <t>2:B:8</t>
  </si>
  <si>
    <t>2:C:8</t>
  </si>
  <si>
    <t>2:D:8</t>
  </si>
  <si>
    <t>2:E:8</t>
  </si>
  <si>
    <t>2:F:8</t>
  </si>
  <si>
    <t>2:G:8</t>
  </si>
  <si>
    <t>2:H:8</t>
  </si>
  <si>
    <t>2:A:9</t>
  </si>
  <si>
    <t>2:B:9</t>
  </si>
  <si>
    <t>2:C:9</t>
  </si>
  <si>
    <t>2:D:9</t>
  </si>
  <si>
    <t>2:E:9</t>
  </si>
  <si>
    <t>2:F:9</t>
  </si>
  <si>
    <t>2:G:9</t>
  </si>
  <si>
    <t>2:H:9</t>
  </si>
  <si>
    <t>2:A:10</t>
  </si>
  <si>
    <t>2:B:10</t>
  </si>
  <si>
    <t>2:C:10</t>
  </si>
  <si>
    <t>2:D:10</t>
  </si>
  <si>
    <t>2:E:10</t>
  </si>
  <si>
    <t>2:F:10</t>
  </si>
  <si>
    <t>2:G:10</t>
  </si>
  <si>
    <t>2:H:10</t>
  </si>
  <si>
    <t>2:A:11</t>
  </si>
  <si>
    <t>2:B:11</t>
  </si>
  <si>
    <t>2:C:11</t>
  </si>
  <si>
    <t>2:D:11</t>
  </si>
  <si>
    <t>2:E:11</t>
  </si>
  <si>
    <t>2:F:11</t>
  </si>
  <si>
    <t>2:G:11</t>
  </si>
  <si>
    <t>2:H:11</t>
  </si>
  <si>
    <t>2:A:12</t>
  </si>
  <si>
    <t>2:B:12</t>
  </si>
  <si>
    <t>2:C:12</t>
  </si>
  <si>
    <t>2:D:12</t>
  </si>
  <si>
    <t>2:E:12</t>
  </si>
  <si>
    <t>2:F:12</t>
  </si>
  <si>
    <t>2:G:12</t>
  </si>
  <si>
    <t>2:H:12</t>
  </si>
  <si>
    <t>3:A:1</t>
  </si>
  <si>
    <t>3:B:1</t>
  </si>
  <si>
    <t>3:C:1</t>
  </si>
  <si>
    <t>3:D:1</t>
  </si>
  <si>
    <t>3:E:1</t>
  </si>
  <si>
    <t>3:F:1</t>
  </si>
  <si>
    <t>3:G:1</t>
  </si>
  <si>
    <t>3:H:1</t>
  </si>
  <si>
    <t>3:A:2</t>
  </si>
  <si>
    <t>3:B:2</t>
  </si>
  <si>
    <t>3:C:2</t>
  </si>
  <si>
    <t>3:D:2</t>
  </si>
  <si>
    <t>3:E:2</t>
  </si>
  <si>
    <t>3:F:2</t>
  </si>
  <si>
    <t>3:G:2</t>
  </si>
  <si>
    <t>3:H:2</t>
  </si>
  <si>
    <t>3:A:3</t>
  </si>
  <si>
    <t>3:B:3</t>
  </si>
  <si>
    <t>3:C:3</t>
  </si>
  <si>
    <t>3:D:3</t>
  </si>
  <si>
    <t>3:E:3</t>
  </si>
  <si>
    <t>3:F:3</t>
  </si>
  <si>
    <t>3:G:3</t>
  </si>
  <si>
    <t>3:H:3</t>
  </si>
  <si>
    <t>3:A:4</t>
  </si>
  <si>
    <t>3:B:4</t>
  </si>
  <si>
    <t>3:C:4</t>
  </si>
  <si>
    <t>3:D:4</t>
  </si>
  <si>
    <t>3:E:4</t>
  </si>
  <si>
    <t>3:F:4</t>
  </si>
  <si>
    <t>3:G:4</t>
  </si>
  <si>
    <t>3:H:4</t>
  </si>
  <si>
    <t>3:A:5</t>
  </si>
  <si>
    <t>3:B:5</t>
  </si>
  <si>
    <t>3:C:5</t>
  </si>
  <si>
    <t>3:D:5</t>
  </si>
  <si>
    <t>3:E:5</t>
  </si>
  <si>
    <t>3:F:5</t>
  </si>
  <si>
    <t>3:G:5</t>
  </si>
  <si>
    <t>3:H:5</t>
  </si>
  <si>
    <t>3:A:6</t>
  </si>
  <si>
    <t>3:B:6</t>
  </si>
  <si>
    <t>3:C:6</t>
  </si>
  <si>
    <t>3:D:6</t>
  </si>
  <si>
    <t>3:E:6</t>
  </si>
  <si>
    <t>3:F:6</t>
  </si>
  <si>
    <t>3:G:6</t>
  </si>
  <si>
    <t>3:H:6</t>
  </si>
  <si>
    <t>3:A:7</t>
  </si>
  <si>
    <t>3:B:7</t>
  </si>
  <si>
    <t>3:C:7</t>
  </si>
  <si>
    <t>3:D:7</t>
  </si>
  <si>
    <t>3:E:7</t>
  </si>
  <si>
    <t>3:F:7</t>
  </si>
  <si>
    <t>3:G:7</t>
  </si>
  <si>
    <t>3:H:7</t>
  </si>
  <si>
    <t>3:A:8</t>
  </si>
  <si>
    <t>3:B:8</t>
  </si>
  <si>
    <t>3:C:8</t>
  </si>
  <si>
    <t>3:D:8</t>
  </si>
  <si>
    <t>3:E:8</t>
  </si>
  <si>
    <t>3:F:8</t>
  </si>
  <si>
    <t>3:G:8</t>
  </si>
  <si>
    <t>3:H:8</t>
  </si>
  <si>
    <t>3:A:9</t>
  </si>
  <si>
    <t>3:B:9</t>
  </si>
  <si>
    <t>3:C:9</t>
  </si>
  <si>
    <t>3:D:9</t>
  </si>
  <si>
    <t>3:E:9</t>
  </si>
  <si>
    <t>3:F:9</t>
  </si>
  <si>
    <t>3:G:9</t>
  </si>
  <si>
    <t>3:H:9</t>
  </si>
  <si>
    <t>3:A:10</t>
  </si>
  <si>
    <t>3:B:10</t>
  </si>
  <si>
    <t>3:C:10</t>
  </si>
  <si>
    <t>3:D:10</t>
  </si>
  <si>
    <t>3:E:10</t>
  </si>
  <si>
    <t>3:F:10</t>
  </si>
  <si>
    <t>3:G:10</t>
  </si>
  <si>
    <t>3:H:10</t>
  </si>
  <si>
    <t>3:A:11</t>
  </si>
  <si>
    <t>3:B:11</t>
  </si>
  <si>
    <t>3:C:11</t>
  </si>
  <si>
    <t>3:D:11</t>
  </si>
  <si>
    <t>3:E:11</t>
  </si>
  <si>
    <t>3:F:11</t>
  </si>
  <si>
    <t>3:G:11</t>
  </si>
  <si>
    <t>3:H:11</t>
  </si>
  <si>
    <t>3:A:12</t>
  </si>
  <si>
    <t>3:B:12</t>
  </si>
  <si>
    <t>3:C:12</t>
  </si>
  <si>
    <t>3:D:12</t>
  </si>
  <si>
    <t>3:E:12</t>
  </si>
  <si>
    <t>3:F:12</t>
  </si>
  <si>
    <t>3:G:12</t>
  </si>
  <si>
    <t>3:H:12</t>
  </si>
  <si>
    <t>4:A:1</t>
  </si>
  <si>
    <t>4:B:1</t>
  </si>
  <si>
    <t>4:C:1</t>
  </si>
  <si>
    <t>4:D:1</t>
  </si>
  <si>
    <t>4:E:1</t>
  </si>
  <si>
    <t>4:F:1</t>
  </si>
  <si>
    <t>4:G:1</t>
  </si>
  <si>
    <t>4:H:1</t>
  </si>
  <si>
    <t>4:A:2</t>
  </si>
  <si>
    <t>4:B:2</t>
  </si>
  <si>
    <t>4:C:2</t>
  </si>
  <si>
    <t>4:D:2</t>
  </si>
  <si>
    <t>4:E:2</t>
  </si>
  <si>
    <t>4:F:2</t>
  </si>
  <si>
    <t>4:G:2</t>
  </si>
  <si>
    <t>4:H:2</t>
  </si>
  <si>
    <t>4:A:3</t>
  </si>
  <si>
    <t>4:B:3</t>
  </si>
  <si>
    <t>4:C:3</t>
  </si>
  <si>
    <t>4:D:3</t>
  </si>
  <si>
    <t>4:E:3</t>
  </si>
  <si>
    <t>4:F:3</t>
  </si>
  <si>
    <t>4:G:3</t>
  </si>
  <si>
    <t>4:H:3</t>
  </si>
  <si>
    <t>4:A:4</t>
  </si>
  <si>
    <t>4:B:4</t>
  </si>
  <si>
    <t>4:C:4</t>
  </si>
  <si>
    <t>4:D:4</t>
  </si>
  <si>
    <t>4:E:4</t>
  </si>
  <si>
    <t>4:F:4</t>
  </si>
  <si>
    <t>4:G:4</t>
  </si>
  <si>
    <t>4:H:4</t>
  </si>
  <si>
    <t>4:A:5</t>
  </si>
  <si>
    <t>4:B:5</t>
  </si>
  <si>
    <t>4:C:5</t>
  </si>
  <si>
    <t>4:D:5</t>
  </si>
  <si>
    <t>4:E:5</t>
  </si>
  <si>
    <t>4:F:5</t>
  </si>
  <si>
    <t>4:G:5</t>
  </si>
  <si>
    <t>4:H:5</t>
  </si>
  <si>
    <t>4:A:6</t>
  </si>
  <si>
    <t>4:B:6</t>
  </si>
  <si>
    <t>4:C:6</t>
  </si>
  <si>
    <t>4:D:6</t>
  </si>
  <si>
    <t>4:E:6</t>
  </si>
  <si>
    <t>4:F:6</t>
  </si>
  <si>
    <t>4:G:6</t>
  </si>
  <si>
    <t>4:H:6</t>
  </si>
  <si>
    <t>4:A:7</t>
  </si>
  <si>
    <t>4:B:7</t>
  </si>
  <si>
    <t>4:C:7</t>
  </si>
  <si>
    <t>4:D:7</t>
  </si>
  <si>
    <t>4:E:7</t>
  </si>
  <si>
    <t>4:F:7</t>
  </si>
  <si>
    <t>4:G:7</t>
  </si>
  <si>
    <t>4:H:7</t>
  </si>
  <si>
    <t>4:A:8</t>
  </si>
  <si>
    <t>4:B:8</t>
  </si>
  <si>
    <t>4:C:8</t>
  </si>
  <si>
    <t>4:D:8</t>
  </si>
  <si>
    <t>4:E:8</t>
  </si>
  <si>
    <t>4:F:8</t>
  </si>
  <si>
    <t>4:G:8</t>
  </si>
  <si>
    <t>4:H:8</t>
  </si>
  <si>
    <t>4:A:9</t>
  </si>
  <si>
    <t>4:B:9</t>
  </si>
  <si>
    <t>4:C:9</t>
  </si>
  <si>
    <t>4:D:9</t>
  </si>
  <si>
    <t>4:E:9</t>
  </si>
  <si>
    <t>4:F:9</t>
  </si>
  <si>
    <t>4:G:9</t>
  </si>
  <si>
    <t>4:H:9</t>
  </si>
  <si>
    <t>4:A:10</t>
  </si>
  <si>
    <t>4:B:10</t>
  </si>
  <si>
    <t>4:C:10</t>
  </si>
  <si>
    <t>4:D:10</t>
  </si>
  <si>
    <t>4:E:10</t>
  </si>
  <si>
    <t>4:F:10</t>
  </si>
  <si>
    <t>4:G:10</t>
  </si>
  <si>
    <t>4:H:10</t>
  </si>
  <si>
    <t>4:A:11</t>
  </si>
  <si>
    <t>4:B:11</t>
  </si>
  <si>
    <t>4:C:11</t>
  </si>
  <si>
    <t>4:D:11</t>
  </si>
  <si>
    <t>4:E:11</t>
  </si>
  <si>
    <t>4:F:11</t>
  </si>
  <si>
    <t>4:G:11</t>
  </si>
  <si>
    <t>4:H:11</t>
  </si>
  <si>
    <t>4:A:12</t>
  </si>
  <si>
    <t>4:B:12</t>
  </si>
  <si>
    <t>4:C:12</t>
  </si>
  <si>
    <t>4:D:12</t>
  </si>
  <si>
    <t>4:E:12</t>
  </si>
  <si>
    <t>4:F:12</t>
  </si>
  <si>
    <t>4:G:12</t>
  </si>
  <si>
    <t>4:H:12</t>
  </si>
  <si>
    <t>5:A:1</t>
  </si>
  <si>
    <t>5:B:1</t>
  </si>
  <si>
    <t>5:C:1</t>
  </si>
  <si>
    <t>5:D:1</t>
  </si>
  <si>
    <t>5:E:1</t>
  </si>
  <si>
    <t>5:F:1</t>
  </si>
  <si>
    <t>5:G:1</t>
  </si>
  <si>
    <t>5:H:1</t>
  </si>
  <si>
    <t>5:A:2</t>
  </si>
  <si>
    <t>5:B:2</t>
  </si>
  <si>
    <t>5:C:2</t>
  </si>
  <si>
    <t>5:D:2</t>
  </si>
  <si>
    <t>5:E:2</t>
  </si>
  <si>
    <t>5:F:2</t>
  </si>
  <si>
    <t>5:G:2</t>
  </si>
  <si>
    <t>5:H:2</t>
  </si>
  <si>
    <t>5:A:3</t>
  </si>
  <si>
    <t>5:B:3</t>
  </si>
  <si>
    <t>5:C:3</t>
  </si>
  <si>
    <t>5:D:3</t>
  </si>
  <si>
    <t>5:E:3</t>
  </si>
  <si>
    <t>5:F:3</t>
  </si>
  <si>
    <t>5:G:3</t>
  </si>
  <si>
    <t>5:H:3</t>
  </si>
  <si>
    <t>5:A:4</t>
  </si>
  <si>
    <t>5:B:4</t>
  </si>
  <si>
    <t>5:C:4</t>
  </si>
  <si>
    <t>5:D:4</t>
  </si>
  <si>
    <t>5:E:4</t>
  </si>
  <si>
    <t>5:F:4</t>
  </si>
  <si>
    <t>5:G:4</t>
  </si>
  <si>
    <t>5:H:4</t>
  </si>
  <si>
    <t>5:A:5</t>
  </si>
  <si>
    <t>5:B:5</t>
  </si>
  <si>
    <t>5:C:5</t>
  </si>
  <si>
    <t>5:D:5</t>
  </si>
  <si>
    <t>5:E:5</t>
  </si>
  <si>
    <t>5:F:5</t>
  </si>
  <si>
    <t>5:G:5</t>
  </si>
  <si>
    <t>5:H:5</t>
  </si>
  <si>
    <t>5:A:6</t>
  </si>
  <si>
    <t>5:B:6</t>
  </si>
  <si>
    <t>5:C:6</t>
  </si>
  <si>
    <t>5:D:6</t>
  </si>
  <si>
    <t>5:E:6</t>
  </si>
  <si>
    <t>5:F:6</t>
  </si>
  <si>
    <t>5:G:6</t>
  </si>
  <si>
    <t>5:H:6</t>
  </si>
  <si>
    <t>5:A:7</t>
  </si>
  <si>
    <t>5:B:7</t>
  </si>
  <si>
    <t>5:C:7</t>
  </si>
  <si>
    <t>5:D:7</t>
  </si>
  <si>
    <t>5:E:7</t>
  </si>
  <si>
    <t>5:F:7</t>
  </si>
  <si>
    <t>5:G:7</t>
  </si>
  <si>
    <t>5:H:7</t>
  </si>
  <si>
    <t>5:A:8</t>
  </si>
  <si>
    <t>5:B:8</t>
  </si>
  <si>
    <t>5:C:8</t>
  </si>
  <si>
    <t>5:D:8</t>
  </si>
  <si>
    <t>5:E:8</t>
  </si>
  <si>
    <t>5:F:8</t>
  </si>
  <si>
    <t>5:G:8</t>
  </si>
  <si>
    <t>5:H:8</t>
  </si>
  <si>
    <t>5:A:9</t>
  </si>
  <si>
    <t>5:B:9</t>
  </si>
  <si>
    <t>5:C:9</t>
  </si>
  <si>
    <t>5:D:9</t>
  </si>
  <si>
    <t>5:E:9</t>
  </si>
  <si>
    <t>5:F:9</t>
  </si>
  <si>
    <t>5:G:9</t>
  </si>
  <si>
    <t>5:H:9</t>
  </si>
  <si>
    <t>5:A:10</t>
  </si>
  <si>
    <t>5:B:10</t>
  </si>
  <si>
    <t>5:C:10</t>
  </si>
  <si>
    <t>5:D:10</t>
  </si>
  <si>
    <t>5:E:10</t>
  </si>
  <si>
    <t>5:F:10</t>
  </si>
  <si>
    <t>5:G:10</t>
  </si>
  <si>
    <t>5:H:10</t>
  </si>
  <si>
    <t>5:A:11</t>
  </si>
  <si>
    <t>5:B:11</t>
  </si>
  <si>
    <t>5:C:11</t>
  </si>
  <si>
    <t>5:D:11</t>
  </si>
  <si>
    <t>5:E:11</t>
  </si>
  <si>
    <t>5:F:11</t>
  </si>
  <si>
    <t>5:G:11</t>
  </si>
  <si>
    <t>5:H:11</t>
  </si>
  <si>
    <t>5:A:12</t>
  </si>
  <si>
    <t>5:B:12</t>
  </si>
  <si>
    <t>5:C:12</t>
  </si>
  <si>
    <t>5:D:12</t>
  </si>
  <si>
    <t>5:E:12</t>
  </si>
  <si>
    <t>5:F:12</t>
  </si>
  <si>
    <t>5:G:12</t>
  </si>
  <si>
    <t>5:H:12</t>
  </si>
  <si>
    <t>6:A:1</t>
  </si>
  <si>
    <t>6:B:1</t>
  </si>
  <si>
    <t>6:C:1</t>
  </si>
  <si>
    <t>6:D:1</t>
  </si>
  <si>
    <t>6:E:1</t>
  </si>
  <si>
    <t>6:F:1</t>
  </si>
  <si>
    <t>6:G:1</t>
  </si>
  <si>
    <t>6:H:1</t>
  </si>
  <si>
    <t>6:A:2</t>
  </si>
  <si>
    <t>6:B:2</t>
  </si>
  <si>
    <t>6:C:2</t>
  </si>
  <si>
    <t>6:D:2</t>
  </si>
  <si>
    <t>6:E:2</t>
  </si>
  <si>
    <t>6:F:2</t>
  </si>
  <si>
    <t>6:G:2</t>
  </si>
  <si>
    <t>6:H:2</t>
  </si>
  <si>
    <t>6:A:3</t>
  </si>
  <si>
    <t>6:B:3</t>
  </si>
  <si>
    <t>6:C:3</t>
  </si>
  <si>
    <t>6:D:3</t>
  </si>
  <si>
    <t>6:E:3</t>
  </si>
  <si>
    <t>6:F:3</t>
  </si>
  <si>
    <t>6:G:3</t>
  </si>
  <si>
    <t>6:H:3</t>
  </si>
  <si>
    <t>6:A:4</t>
  </si>
  <si>
    <t>6:B:4</t>
  </si>
  <si>
    <t>6:C:4</t>
  </si>
  <si>
    <t>6:D:4</t>
  </si>
  <si>
    <t>6:E:4</t>
  </si>
  <si>
    <t>6:F:4</t>
  </si>
  <si>
    <t>6:G:4</t>
  </si>
  <si>
    <t>6:H:4</t>
  </si>
  <si>
    <t>6:A:5</t>
  </si>
  <si>
    <t>6:B:5</t>
  </si>
  <si>
    <t>6:C:5</t>
  </si>
  <si>
    <t>6:D:5</t>
  </si>
  <si>
    <t>6:E:5</t>
  </si>
  <si>
    <t>6:F:5</t>
  </si>
  <si>
    <t>6:G:5</t>
  </si>
  <si>
    <t>6:H:5</t>
  </si>
  <si>
    <t>6:A:6</t>
  </si>
  <si>
    <t>6:B:6</t>
  </si>
  <si>
    <t>6:C:6</t>
  </si>
  <si>
    <t>6:D:6</t>
  </si>
  <si>
    <t>6:E:6</t>
  </si>
  <si>
    <t>6:F:6</t>
  </si>
  <si>
    <t>6:G:6</t>
  </si>
  <si>
    <t>6:H:6</t>
  </si>
  <si>
    <t>6:A:7</t>
  </si>
  <si>
    <t>6:B:7</t>
  </si>
  <si>
    <t>6:C:7</t>
  </si>
  <si>
    <t>6:D:7</t>
  </si>
  <si>
    <t>6:E:7</t>
  </si>
  <si>
    <t>6:F:7</t>
  </si>
  <si>
    <t>6:G:7</t>
  </si>
  <si>
    <t>6:H:7</t>
  </si>
  <si>
    <t>6:A:8</t>
  </si>
  <si>
    <t>6:B:8</t>
  </si>
  <si>
    <t>6:C:8</t>
  </si>
  <si>
    <t>6:D:8</t>
  </si>
  <si>
    <t>6:E:8</t>
  </si>
  <si>
    <t>6:F:8</t>
  </si>
  <si>
    <t>6:G:8</t>
  </si>
  <si>
    <t>6:H:8</t>
  </si>
  <si>
    <t>6:A:9</t>
  </si>
  <si>
    <t>6:B:9</t>
  </si>
  <si>
    <t>6:C:9</t>
  </si>
  <si>
    <t>6:D:9</t>
  </si>
  <si>
    <t>6:E:9</t>
  </si>
  <si>
    <t>6:F:9</t>
  </si>
  <si>
    <t>6:G:9</t>
  </si>
  <si>
    <t>6:H:9</t>
  </si>
  <si>
    <t>6:A:10</t>
  </si>
  <si>
    <t>6:B:10</t>
  </si>
  <si>
    <t>6:C:10</t>
  </si>
  <si>
    <t>6:D:10</t>
  </si>
  <si>
    <t>6:E:10</t>
  </si>
  <si>
    <t>6:F:10</t>
  </si>
  <si>
    <t>6:G:10</t>
  </si>
  <si>
    <t>6:H:10</t>
  </si>
  <si>
    <t>6:A:11</t>
  </si>
  <si>
    <t>6:B:11</t>
  </si>
  <si>
    <t>6:C:11</t>
  </si>
  <si>
    <t>6:D:11</t>
  </si>
  <si>
    <t>6:E:11</t>
  </si>
  <si>
    <t>6:F:11</t>
  </si>
  <si>
    <t>6:G:11</t>
  </si>
  <si>
    <t>6:H:11</t>
  </si>
  <si>
    <t>6:A:12</t>
  </si>
  <si>
    <t>6:B:12</t>
  </si>
  <si>
    <t>6:C:12</t>
  </si>
  <si>
    <t>6:D:12</t>
  </si>
  <si>
    <t>6:E:12</t>
  </si>
  <si>
    <t>6:F:12</t>
  </si>
  <si>
    <t>6:G:12</t>
  </si>
  <si>
    <t>6:H:12</t>
  </si>
  <si>
    <t>7:A:1</t>
  </si>
  <si>
    <t>7:B:1</t>
  </si>
  <si>
    <t>7:C:1</t>
  </si>
  <si>
    <t>7:D:1</t>
  </si>
  <si>
    <t>7:E:1</t>
  </si>
  <si>
    <t>7:F:1</t>
  </si>
  <si>
    <t>7:G:1</t>
  </si>
  <si>
    <t>7:H:1</t>
  </si>
  <si>
    <t>7:A:2</t>
  </si>
  <si>
    <t>7:B:2</t>
  </si>
  <si>
    <t>7:C:2</t>
  </si>
  <si>
    <t>7:D:2</t>
  </si>
  <si>
    <t>7:E:2</t>
  </si>
  <si>
    <t>7:F:2</t>
  </si>
  <si>
    <t>7:G:2</t>
  </si>
  <si>
    <t>7:H:2</t>
  </si>
  <si>
    <t>7:A:3</t>
  </si>
  <si>
    <t>7:B:3</t>
  </si>
  <si>
    <t>7:C:3</t>
  </si>
  <si>
    <t>7:D:3</t>
  </si>
  <si>
    <t>7:E:3</t>
  </si>
  <si>
    <t>7:F:3</t>
  </si>
  <si>
    <t>7:G:3</t>
  </si>
  <si>
    <t>7:H:3</t>
  </si>
  <si>
    <t>7:A:4</t>
  </si>
  <si>
    <t>7:B:4</t>
  </si>
  <si>
    <t>7:C:4</t>
  </si>
  <si>
    <t>7:D:4</t>
  </si>
  <si>
    <t>7:E:4</t>
  </si>
  <si>
    <t>7:F:4</t>
  </si>
  <si>
    <t>7:G:4</t>
  </si>
  <si>
    <t>7:H:4</t>
  </si>
  <si>
    <t>7:A:5</t>
  </si>
  <si>
    <t>7:B:5</t>
  </si>
  <si>
    <t>7:C:5</t>
  </si>
  <si>
    <t>7:D:5</t>
  </si>
  <si>
    <t>7:E:5</t>
  </si>
  <si>
    <t>7:F:5</t>
  </si>
  <si>
    <t>7:G:5</t>
  </si>
  <si>
    <t>7:H:5</t>
  </si>
  <si>
    <t>7:A:6</t>
  </si>
  <si>
    <t>7:B:6</t>
  </si>
  <si>
    <t>7:C:6</t>
  </si>
  <si>
    <t>7:D:6</t>
  </si>
  <si>
    <t>7:E:6</t>
  </si>
  <si>
    <t>7:F:6</t>
  </si>
  <si>
    <t>7:G:6</t>
  </si>
  <si>
    <t>7:H:6</t>
  </si>
  <si>
    <t>7:A:7</t>
  </si>
  <si>
    <t>7:B:7</t>
  </si>
  <si>
    <t>7:C:7</t>
  </si>
  <si>
    <t>7:D:7</t>
  </si>
  <si>
    <t>7:E:7</t>
  </si>
  <si>
    <t>7:F:7</t>
  </si>
  <si>
    <t>7:G:7</t>
  </si>
  <si>
    <t>7:H:7</t>
  </si>
  <si>
    <t>7:A:8</t>
  </si>
  <si>
    <t>7:B:8</t>
  </si>
  <si>
    <t>7:C:8</t>
  </si>
  <si>
    <t>7:D:8</t>
  </si>
  <si>
    <t>7:E:8</t>
  </si>
  <si>
    <t>7:F:8</t>
  </si>
  <si>
    <t>7:G:8</t>
  </si>
  <si>
    <t>7:H:8</t>
  </si>
  <si>
    <t>7:A:9</t>
  </si>
  <si>
    <t>7:B:9</t>
  </si>
  <si>
    <t>7:C:9</t>
  </si>
  <si>
    <t>7:D:9</t>
  </si>
  <si>
    <t>7:E:9</t>
  </si>
  <si>
    <t>7:F:9</t>
  </si>
  <si>
    <t>7:G:9</t>
  </si>
  <si>
    <t>7:H:9</t>
  </si>
  <si>
    <t>7:A:10</t>
  </si>
  <si>
    <t>7:B:10</t>
  </si>
  <si>
    <t>7:C:10</t>
  </si>
  <si>
    <t>7:D:10</t>
  </si>
  <si>
    <t>7:E:10</t>
  </si>
  <si>
    <t>7:F:10</t>
  </si>
  <si>
    <t>7:G:10</t>
  </si>
  <si>
    <t>7:H:10</t>
  </si>
  <si>
    <t>7:A:11</t>
  </si>
  <si>
    <t>7:B:11</t>
  </si>
  <si>
    <t>7:C:11</t>
  </si>
  <si>
    <t>7:D:11</t>
  </si>
  <si>
    <t>7:E:11</t>
  </si>
  <si>
    <t>7:F:11</t>
  </si>
  <si>
    <t>7:G:11</t>
  </si>
  <si>
    <t>7:H:11</t>
  </si>
  <si>
    <t>7:A:12</t>
  </si>
  <si>
    <t>7:B:12</t>
  </si>
  <si>
    <t>7:C:12</t>
  </si>
  <si>
    <t>7:D:12</t>
  </si>
  <si>
    <t>7:E:12</t>
  </si>
  <si>
    <t>7:F:12</t>
  </si>
  <si>
    <t>7:G:12</t>
  </si>
  <si>
    <t>7:H:12</t>
  </si>
  <si>
    <t>8:A:1</t>
  </si>
  <si>
    <t>8:B:1</t>
  </si>
  <si>
    <t>8:C:1</t>
  </si>
  <si>
    <t>8:D:1</t>
  </si>
  <si>
    <t>8:E:1</t>
  </si>
  <si>
    <t>8:F:1</t>
  </si>
  <si>
    <t>8:G:1</t>
  </si>
  <si>
    <t>8:H:1</t>
  </si>
  <si>
    <t>8:A:2</t>
  </si>
  <si>
    <t>8:B:2</t>
  </si>
  <si>
    <t>8:C:2</t>
  </si>
  <si>
    <t>8:D:2</t>
  </si>
  <si>
    <t>8:E:2</t>
  </si>
  <si>
    <t>8:F:2</t>
  </si>
  <si>
    <t>8:G:2</t>
  </si>
  <si>
    <t>8:H:2</t>
  </si>
  <si>
    <t>8:A:3</t>
  </si>
  <si>
    <t>8:B:3</t>
  </si>
  <si>
    <t>8:C:3</t>
  </si>
  <si>
    <t>8:D:3</t>
  </si>
  <si>
    <t>8:E:3</t>
  </si>
  <si>
    <t>8:F:3</t>
  </si>
  <si>
    <t>8:G:3</t>
  </si>
  <si>
    <t>8:H:3</t>
  </si>
  <si>
    <t>8:A:4</t>
  </si>
  <si>
    <t>8:B:4</t>
  </si>
  <si>
    <t>8:C:4</t>
  </si>
  <si>
    <t>8:D:4</t>
  </si>
  <si>
    <t>8:E:4</t>
  </si>
  <si>
    <t>8:F:4</t>
  </si>
  <si>
    <t>8:G:4</t>
  </si>
  <si>
    <t>8:H:4</t>
  </si>
  <si>
    <t>8:A:5</t>
  </si>
  <si>
    <t>8:B:5</t>
  </si>
  <si>
    <t>8:C:5</t>
  </si>
  <si>
    <t>8:D:5</t>
  </si>
  <si>
    <t>8:E:5</t>
  </si>
  <si>
    <t>8:F:5</t>
  </si>
  <si>
    <t>8:G:5</t>
  </si>
  <si>
    <t>8:H:5</t>
  </si>
  <si>
    <t>8:A:6</t>
  </si>
  <si>
    <t>8:B:6</t>
  </si>
  <si>
    <t>8:C:6</t>
  </si>
  <si>
    <t>8:D:6</t>
  </si>
  <si>
    <t>8:E:6</t>
  </si>
  <si>
    <t>8:F:6</t>
  </si>
  <si>
    <t>8:G:6</t>
  </si>
  <si>
    <t>8:H:6</t>
  </si>
  <si>
    <t>8:A:7</t>
  </si>
  <si>
    <t>8:B:7</t>
  </si>
  <si>
    <t>8:C:7</t>
  </si>
  <si>
    <t>8:D:7</t>
  </si>
  <si>
    <t>8:E:7</t>
  </si>
  <si>
    <t>8:F:7</t>
  </si>
  <si>
    <t>8:G:7</t>
  </si>
  <si>
    <t>8:H:7</t>
  </si>
  <si>
    <t>8:A:8</t>
  </si>
  <si>
    <t>8:B:8</t>
  </si>
  <si>
    <t>8:C:8</t>
  </si>
  <si>
    <t>8:D:8</t>
  </si>
  <si>
    <t>8:E:8</t>
  </si>
  <si>
    <t>8:F:8</t>
  </si>
  <si>
    <t>8:G:8</t>
  </si>
  <si>
    <t>8:H:8</t>
  </si>
  <si>
    <t>8:A:9</t>
  </si>
  <si>
    <t>8:B:9</t>
  </si>
  <si>
    <t>8:C:9</t>
  </si>
  <si>
    <t>8:D:9</t>
  </si>
  <si>
    <t>8:E:9</t>
  </si>
  <si>
    <t>8:F:9</t>
  </si>
  <si>
    <t>8:G:9</t>
  </si>
  <si>
    <t>8:H:9</t>
  </si>
  <si>
    <t>8:A:10</t>
  </si>
  <si>
    <t>8:B:10</t>
  </si>
  <si>
    <t>8:C:10</t>
  </si>
  <si>
    <t>8:D:10</t>
  </si>
  <si>
    <t>8:E:10</t>
  </si>
  <si>
    <t>8:F:10</t>
  </si>
  <si>
    <t>8:G:10</t>
  </si>
  <si>
    <t>8:H:10</t>
  </si>
  <si>
    <t>8:A:11</t>
  </si>
  <si>
    <t>8:B:11</t>
  </si>
  <si>
    <t>8:C:11</t>
  </si>
  <si>
    <t>8:D:11</t>
  </si>
  <si>
    <t>8:E:11</t>
  </si>
  <si>
    <t>8:F:11</t>
  </si>
  <si>
    <t>8:G:11</t>
  </si>
  <si>
    <t>8:H:11</t>
  </si>
  <si>
    <t>8:A:12</t>
  </si>
  <si>
    <t>8:B:12</t>
  </si>
  <si>
    <t>8:C:12</t>
  </si>
  <si>
    <t>8:D:12</t>
  </si>
  <si>
    <t>8:E:12</t>
  </si>
  <si>
    <t>8:F:12</t>
  </si>
  <si>
    <t>8:G:12</t>
  </si>
  <si>
    <t>8:H:12</t>
  </si>
  <si>
    <t>9:A:1</t>
  </si>
  <si>
    <t>9:B:1</t>
  </si>
  <si>
    <t>9:C:1</t>
  </si>
  <si>
    <t>9:D:1</t>
  </si>
  <si>
    <t>9:E:1</t>
  </si>
  <si>
    <t>9:F:1</t>
  </si>
  <si>
    <t>9:G:1</t>
  </si>
  <si>
    <t>9:H:1</t>
  </si>
  <si>
    <t>9:A:2</t>
  </si>
  <si>
    <t>9:B:2</t>
  </si>
  <si>
    <t>9:C:2</t>
  </si>
  <si>
    <t>9:D:2</t>
  </si>
  <si>
    <t>9:E:2</t>
  </si>
  <si>
    <t>9:F:2</t>
  </si>
  <si>
    <t>9:G:2</t>
  </si>
  <si>
    <t>9:H:2</t>
  </si>
  <si>
    <t>9:A:3</t>
  </si>
  <si>
    <t>9:B:3</t>
  </si>
  <si>
    <t>9:C:3</t>
  </si>
  <si>
    <t>9:D:3</t>
  </si>
  <si>
    <t>9:E:3</t>
  </si>
  <si>
    <t>9:F:3</t>
  </si>
  <si>
    <t>9:G:3</t>
  </si>
  <si>
    <t>9:H:3</t>
  </si>
  <si>
    <t>9:A:4</t>
  </si>
  <si>
    <t>9:B:4</t>
  </si>
  <si>
    <t>9:C:4</t>
  </si>
  <si>
    <t>9:D:4</t>
  </si>
  <si>
    <t>9:E:4</t>
  </si>
  <si>
    <t>9:F:4</t>
  </si>
  <si>
    <t>9:G:4</t>
  </si>
  <si>
    <t>9:H:4</t>
  </si>
  <si>
    <t>9:A:5</t>
  </si>
  <si>
    <t>9:B:5</t>
  </si>
  <si>
    <t>9:C:5</t>
  </si>
  <si>
    <t>9:D:5</t>
  </si>
  <si>
    <t>9:E:5</t>
  </si>
  <si>
    <t>9:F:5</t>
  </si>
  <si>
    <t>9:G:5</t>
  </si>
  <si>
    <t>9:H:5</t>
  </si>
  <si>
    <t>9:A:6</t>
  </si>
  <si>
    <t>9:B:6</t>
  </si>
  <si>
    <t>9:C:6</t>
  </si>
  <si>
    <t>9:D:6</t>
  </si>
  <si>
    <t>9:E:6</t>
  </si>
  <si>
    <t>9:F:6</t>
  </si>
  <si>
    <t>9:G:6</t>
  </si>
  <si>
    <t>9:H:6</t>
  </si>
  <si>
    <t>9:A:7</t>
  </si>
  <si>
    <t>9:B:7</t>
  </si>
  <si>
    <t>9:C:7</t>
  </si>
  <si>
    <t>9:D:7</t>
  </si>
  <si>
    <t>9:E:7</t>
  </si>
  <si>
    <t>9:F:7</t>
  </si>
  <si>
    <t>9:G:7</t>
  </si>
  <si>
    <t>9:H:7</t>
  </si>
  <si>
    <t>9:A:8</t>
  </si>
  <si>
    <t>9:B:8</t>
  </si>
  <si>
    <t>9:C:8</t>
  </si>
  <si>
    <t>9:D:8</t>
  </si>
  <si>
    <t>9:E:8</t>
  </si>
  <si>
    <t>9:F:8</t>
  </si>
  <si>
    <t>9:G:8</t>
  </si>
  <si>
    <t>9:H:8</t>
  </si>
  <si>
    <t>9:A:9</t>
  </si>
  <si>
    <t>9:B:9</t>
  </si>
  <si>
    <t>9:C:9</t>
  </si>
  <si>
    <t>9:D:9</t>
  </si>
  <si>
    <t>9:E:9</t>
  </si>
  <si>
    <t>9:F:9</t>
  </si>
  <si>
    <t>9:G:9</t>
  </si>
  <si>
    <t>9:H:9</t>
  </si>
  <si>
    <t>9:A:10</t>
  </si>
  <si>
    <t>9:B:10</t>
  </si>
  <si>
    <t>9:C:10</t>
  </si>
  <si>
    <t>9:D:10</t>
  </si>
  <si>
    <t>9:E:10</t>
  </si>
  <si>
    <t>9:F:10</t>
  </si>
  <si>
    <t>9:G:10</t>
  </si>
  <si>
    <t>9:H:10</t>
  </si>
  <si>
    <t>9:A:11</t>
  </si>
  <si>
    <t>9:B:11</t>
  </si>
  <si>
    <t>9:C:11</t>
  </si>
  <si>
    <t>9:D:11</t>
  </si>
  <si>
    <t>9:E:11</t>
  </si>
  <si>
    <t>9:F:11</t>
  </si>
  <si>
    <t>9:G:11</t>
  </si>
  <si>
    <t>9:H:11</t>
  </si>
  <si>
    <t>9:A:12</t>
  </si>
  <si>
    <t>9:B:12</t>
  </si>
  <si>
    <t>9:C:12</t>
  </si>
  <si>
    <t>9:D:12</t>
  </si>
  <si>
    <t>9:E:12</t>
  </si>
  <si>
    <t>9:F:12</t>
  </si>
  <si>
    <t>9:G:12</t>
  </si>
  <si>
    <t>9:H:12</t>
  </si>
  <si>
    <t>10:A:1</t>
  </si>
  <si>
    <t>10:B:1</t>
  </si>
  <si>
    <t>10:C:1</t>
  </si>
  <si>
    <t>10:D:1</t>
  </si>
  <si>
    <t>10:E:1</t>
  </si>
  <si>
    <t>10:F:1</t>
  </si>
  <si>
    <t>10:G:1</t>
  </si>
  <si>
    <t>10:H:1</t>
  </si>
  <si>
    <t>10:A:2</t>
  </si>
  <si>
    <t>10:B:2</t>
  </si>
  <si>
    <t>10:C:2</t>
  </si>
  <si>
    <t>10:D:2</t>
  </si>
  <si>
    <t>10:E:2</t>
  </si>
  <si>
    <t>10:F:2</t>
  </si>
  <si>
    <t>10:G:2</t>
  </si>
  <si>
    <t>10:H:2</t>
  </si>
  <si>
    <t>10:A:3</t>
  </si>
  <si>
    <t>10:B:3</t>
  </si>
  <si>
    <t>10:C:3</t>
  </si>
  <si>
    <t>10:D:3</t>
  </si>
  <si>
    <t>10:E:3</t>
  </si>
  <si>
    <t>10:F:3</t>
  </si>
  <si>
    <t>10:G:3</t>
  </si>
  <si>
    <t>10:H:3</t>
  </si>
  <si>
    <t>10:A:4</t>
  </si>
  <si>
    <t>10:B:4</t>
  </si>
  <si>
    <t>10:C:4</t>
  </si>
  <si>
    <t>10:D:4</t>
  </si>
  <si>
    <t>10:E:4</t>
  </si>
  <si>
    <t>10:F:4</t>
  </si>
  <si>
    <t>10:G:4</t>
  </si>
  <si>
    <t>10:H:4</t>
  </si>
  <si>
    <t>10:A:5</t>
  </si>
  <si>
    <t>10:B:5</t>
  </si>
  <si>
    <t>10:C:5</t>
  </si>
  <si>
    <t>10:D:5</t>
  </si>
  <si>
    <t>10:E:5</t>
  </si>
  <si>
    <t>10:F:5</t>
  </si>
  <si>
    <t>10:G:5</t>
  </si>
  <si>
    <t>10:H:5</t>
  </si>
  <si>
    <t>10:A:6</t>
  </si>
  <si>
    <t>10:B:6</t>
  </si>
  <si>
    <t>10:C:6</t>
  </si>
  <si>
    <t>10:D:6</t>
  </si>
  <si>
    <t>10:E:6</t>
  </si>
  <si>
    <t>10:F:6</t>
  </si>
  <si>
    <t>10:G:6</t>
  </si>
  <si>
    <t>10:H:6</t>
  </si>
  <si>
    <t>10:A:7</t>
  </si>
  <si>
    <t>10:B:7</t>
  </si>
  <si>
    <t>10:C:7</t>
  </si>
  <si>
    <t>10:D:7</t>
  </si>
  <si>
    <t>10:E:7</t>
  </si>
  <si>
    <t>10:F:7</t>
  </si>
  <si>
    <t>10:G:7</t>
  </si>
  <si>
    <t>10:H:7</t>
  </si>
  <si>
    <t>10:A:8</t>
  </si>
  <si>
    <t>10:B:8</t>
  </si>
  <si>
    <t>10:C:8</t>
  </si>
  <si>
    <t>10:D:8</t>
  </si>
  <si>
    <t>10:E:8</t>
  </si>
  <si>
    <t>10:F:8</t>
  </si>
  <si>
    <t>10:G:8</t>
  </si>
  <si>
    <t>10:H:8</t>
  </si>
  <si>
    <t>10:A:9</t>
  </si>
  <si>
    <t>10:B:9</t>
  </si>
  <si>
    <t>10:C:9</t>
  </si>
  <si>
    <t>10:D:9</t>
  </si>
  <si>
    <t>10:E:9</t>
  </si>
  <si>
    <t>10:F:9</t>
  </si>
  <si>
    <t>10:G:9</t>
  </si>
  <si>
    <t>10:H:9</t>
  </si>
  <si>
    <t>10:A:10</t>
  </si>
  <si>
    <t>10:B:10</t>
  </si>
  <si>
    <t>10:C:10</t>
  </si>
  <si>
    <t>10:D:10</t>
  </si>
  <si>
    <t>10:E:10</t>
  </si>
  <si>
    <t>10:F:10</t>
  </si>
  <si>
    <t>10:G:10</t>
  </si>
  <si>
    <t>10:H:10</t>
  </si>
  <si>
    <t>10:A:11</t>
  </si>
  <si>
    <t>10:B:11</t>
  </si>
  <si>
    <t>10:C:11</t>
  </si>
  <si>
    <t>10:D:11</t>
  </si>
  <si>
    <t>10:E:11</t>
  </si>
  <si>
    <t>10:F:11</t>
  </si>
  <si>
    <t>10:G:11</t>
  </si>
  <si>
    <t>10:H:11</t>
  </si>
  <si>
    <t>10:A:12</t>
  </si>
  <si>
    <t>10:B:12</t>
  </si>
  <si>
    <t>10:C:12</t>
  </si>
  <si>
    <t>10:D:12</t>
  </si>
  <si>
    <t>10:E:12</t>
  </si>
  <si>
    <t>10:F:12</t>
  </si>
  <si>
    <t>10:G:12</t>
  </si>
  <si>
    <t>10:H:12</t>
  </si>
  <si>
    <t>11:A:1</t>
  </si>
  <si>
    <t>11:B:1</t>
  </si>
  <si>
    <t>11:C:1</t>
  </si>
  <si>
    <t>11:D:1</t>
  </si>
  <si>
    <t>11:E:1</t>
  </si>
  <si>
    <t>11:F:1</t>
  </si>
  <si>
    <t>11:G:1</t>
  </si>
  <si>
    <t>11:H:1</t>
  </si>
  <si>
    <t>11:A:2</t>
  </si>
  <si>
    <t>11:B:2</t>
  </si>
  <si>
    <t>11:C:2</t>
  </si>
  <si>
    <t>11:D:2</t>
  </si>
  <si>
    <t>11:E:2</t>
  </si>
  <si>
    <t>11:F:2</t>
  </si>
  <si>
    <t>11:G:2</t>
  </si>
  <si>
    <t>11:H:2</t>
  </si>
  <si>
    <t>11:A:3</t>
  </si>
  <si>
    <t>11:B:3</t>
  </si>
  <si>
    <t>11:C:3</t>
  </si>
  <si>
    <t>11:D:3</t>
  </si>
  <si>
    <t>11:E:3</t>
  </si>
  <si>
    <t>11:F:3</t>
  </si>
  <si>
    <t>11:G:3</t>
  </si>
  <si>
    <t>11:H:3</t>
  </si>
  <si>
    <t>11:A:4</t>
  </si>
  <si>
    <t>11:B:4</t>
  </si>
  <si>
    <t>11:C:4</t>
  </si>
  <si>
    <t>11:D:4</t>
  </si>
  <si>
    <t>11:E:4</t>
  </si>
  <si>
    <t>11:F:4</t>
  </si>
  <si>
    <t>11:G:4</t>
  </si>
  <si>
    <t>11:H:4</t>
  </si>
  <si>
    <t>11:A:5</t>
  </si>
  <si>
    <t>11:B:5</t>
  </si>
  <si>
    <t>11:C:5</t>
  </si>
  <si>
    <t>11:D:5</t>
  </si>
  <si>
    <t>11:E:5</t>
  </si>
  <si>
    <t>11:F:5</t>
  </si>
  <si>
    <t>11:G:5</t>
  </si>
  <si>
    <t>11:H:5</t>
  </si>
  <si>
    <t>11:A:6</t>
  </si>
  <si>
    <t>11:B:6</t>
  </si>
  <si>
    <t>11:C:6</t>
  </si>
  <si>
    <t>11:D:6</t>
  </si>
  <si>
    <t>11:E:6</t>
  </si>
  <si>
    <t>11:F:6</t>
  </si>
  <si>
    <t>11:G:6</t>
  </si>
  <si>
    <t>11:H:6</t>
  </si>
  <si>
    <t>11:A:7</t>
  </si>
  <si>
    <t>11:B:7</t>
  </si>
  <si>
    <t>11:C:7</t>
  </si>
  <si>
    <t>11:D:7</t>
  </si>
  <si>
    <t>11:E:7</t>
  </si>
  <si>
    <t>11:F:7</t>
  </si>
  <si>
    <t>11:G:7</t>
  </si>
  <si>
    <t>11:H:7</t>
  </si>
  <si>
    <t>11:A:8</t>
  </si>
  <si>
    <t>11:B:8</t>
  </si>
  <si>
    <t>11:C:8</t>
  </si>
  <si>
    <t>11:D:8</t>
  </si>
  <si>
    <t>11:E:8</t>
  </si>
  <si>
    <t>11:F:8</t>
  </si>
  <si>
    <t>11:G:8</t>
  </si>
  <si>
    <t>11:H:8</t>
  </si>
  <si>
    <t>11:A:9</t>
  </si>
  <si>
    <t>11:B:9</t>
  </si>
  <si>
    <t>11:C:9</t>
  </si>
  <si>
    <t>11:D:9</t>
  </si>
  <si>
    <t>11:E:9</t>
  </si>
  <si>
    <t>11:F:9</t>
  </si>
  <si>
    <t>11:G:9</t>
  </si>
  <si>
    <t>11:H:9</t>
  </si>
  <si>
    <t>11:A:10</t>
  </si>
  <si>
    <t>11:B:10</t>
  </si>
  <si>
    <t>11:C:10</t>
  </si>
  <si>
    <t>11:D:10</t>
  </si>
  <si>
    <t>11:E:10</t>
  </si>
  <si>
    <t>11:F:10</t>
  </si>
  <si>
    <t>11:G:10</t>
  </si>
  <si>
    <t>11:H:10</t>
  </si>
  <si>
    <t>11:A:11</t>
  </si>
  <si>
    <t>11:B:11</t>
  </si>
  <si>
    <t>11:C:11</t>
  </si>
  <si>
    <t>11:D:11</t>
  </si>
  <si>
    <t>11:E:11</t>
  </si>
  <si>
    <t>11:F:11</t>
  </si>
  <si>
    <t>11:G:11</t>
  </si>
  <si>
    <t>11:H:11</t>
  </si>
  <si>
    <t>11:A:12</t>
  </si>
  <si>
    <t>11:B:12</t>
  </si>
  <si>
    <t>11:C:12</t>
  </si>
  <si>
    <t>11:D:12</t>
  </si>
  <si>
    <t>11:E:12</t>
  </si>
  <si>
    <t>11:F:12</t>
  </si>
  <si>
    <t>11:G:12</t>
  </si>
  <si>
    <t>11:H:12</t>
  </si>
  <si>
    <t>12:A:1</t>
  </si>
  <si>
    <t>12:B:1</t>
  </si>
  <si>
    <t>12:C:1</t>
  </si>
  <si>
    <t>12:D:1</t>
  </si>
  <si>
    <t>12:E:1</t>
  </si>
  <si>
    <t>12:F:1</t>
  </si>
  <si>
    <t>12:G:1</t>
  </si>
  <si>
    <t>12:H:1</t>
  </si>
  <si>
    <t>12:A:2</t>
  </si>
  <si>
    <t>12:B:2</t>
  </si>
  <si>
    <t>12:C:2</t>
  </si>
  <si>
    <t>12:D:2</t>
  </si>
  <si>
    <t>12:E:2</t>
  </si>
  <si>
    <t>12:F:2</t>
  </si>
  <si>
    <t>12:G:2</t>
  </si>
  <si>
    <t>12:H:2</t>
  </si>
  <si>
    <t>12:A:3</t>
  </si>
  <si>
    <t>12:B:3</t>
  </si>
  <si>
    <t>12:C:3</t>
  </si>
  <si>
    <t>12:D:3</t>
  </si>
  <si>
    <t>12:E:3</t>
  </si>
  <si>
    <t>12:F:3</t>
  </si>
  <si>
    <t>12:G:3</t>
  </si>
  <si>
    <t>12:H:3</t>
  </si>
  <si>
    <t>12:A:4</t>
  </si>
  <si>
    <t>12:B:4</t>
  </si>
  <si>
    <t>12:C:4</t>
  </si>
  <si>
    <t>12:D:4</t>
  </si>
  <si>
    <t>12:E:4</t>
  </si>
  <si>
    <t>12:F:4</t>
  </si>
  <si>
    <t>12:G:4</t>
  </si>
  <si>
    <t>12:H:4</t>
  </si>
  <si>
    <t>12:A:5</t>
  </si>
  <si>
    <t>12:B:5</t>
  </si>
  <si>
    <t>12:C:5</t>
  </si>
  <si>
    <t>12:D:5</t>
  </si>
  <si>
    <t>12:E:5</t>
  </si>
  <si>
    <t>12:F:5</t>
  </si>
  <si>
    <t>12:G:5</t>
  </si>
  <si>
    <t>12:H:5</t>
  </si>
  <si>
    <t>12:A:6</t>
  </si>
  <si>
    <t>12:B:6</t>
  </si>
  <si>
    <t>12:C:6</t>
  </si>
  <si>
    <t>12:D:6</t>
  </si>
  <si>
    <t>12:E:6</t>
  </si>
  <si>
    <t>12:F:6</t>
  </si>
  <si>
    <t>12:G:6</t>
  </si>
  <si>
    <t>12:H:6</t>
  </si>
  <si>
    <t>12:A:7</t>
  </si>
  <si>
    <t>12:B:7</t>
  </si>
  <si>
    <t>12:C:7</t>
  </si>
  <si>
    <t>12:D:7</t>
  </si>
  <si>
    <t>12:E:7</t>
  </si>
  <si>
    <t>12:F:7</t>
  </si>
  <si>
    <t>12:G:7</t>
  </si>
  <si>
    <t>12:H:7</t>
  </si>
  <si>
    <t>12:A:8</t>
  </si>
  <si>
    <t>12:B:8</t>
  </si>
  <si>
    <t>12:C:8</t>
  </si>
  <si>
    <t>12:D:8</t>
  </si>
  <si>
    <t>12:E:8</t>
  </si>
  <si>
    <t>12:F:8</t>
  </si>
  <si>
    <t>12:G:8</t>
  </si>
  <si>
    <t>12:H:8</t>
  </si>
  <si>
    <t>12:A:9</t>
  </si>
  <si>
    <t>12:B:9</t>
  </si>
  <si>
    <t>12:C:9</t>
  </si>
  <si>
    <t>12:D:9</t>
  </si>
  <si>
    <t>12:E:9</t>
  </si>
  <si>
    <t>12:F:9</t>
  </si>
  <si>
    <t>12:G:9</t>
  </si>
  <si>
    <t>12:H:9</t>
  </si>
  <si>
    <t>12:A:10</t>
  </si>
  <si>
    <t>12:B:10</t>
  </si>
  <si>
    <t>12:C:10</t>
  </si>
  <si>
    <t>12:D:10</t>
  </si>
  <si>
    <t>12:E:10</t>
  </si>
  <si>
    <t>12:F:10</t>
  </si>
  <si>
    <t>12:G:10</t>
  </si>
  <si>
    <t>12:H:10</t>
  </si>
  <si>
    <t>12:A:11</t>
  </si>
  <si>
    <t>12:B:11</t>
  </si>
  <si>
    <t>12:C:11</t>
  </si>
  <si>
    <t>12:D:11</t>
  </si>
  <si>
    <t>12:E:11</t>
  </si>
  <si>
    <t>12:F:11</t>
  </si>
  <si>
    <t>12:G:11</t>
  </si>
  <si>
    <t>12:H:11</t>
  </si>
  <si>
    <t>12:A:12</t>
  </si>
  <si>
    <t>12:B:12</t>
  </si>
  <si>
    <t>12:C:12</t>
  </si>
  <si>
    <t>12:D:12</t>
  </si>
  <si>
    <t>12:E:12</t>
  </si>
  <si>
    <t>12:F:12</t>
  </si>
  <si>
    <t>12:G:12</t>
  </si>
  <si>
    <t>12:H:12</t>
  </si>
  <si>
    <t>13:A:1</t>
  </si>
  <si>
    <t>13:B:1</t>
  </si>
  <si>
    <t>13:C:1</t>
  </si>
  <si>
    <t>13:D:1</t>
  </si>
  <si>
    <t>13:E:1</t>
  </si>
  <si>
    <t>13:F:1</t>
  </si>
  <si>
    <t>13:G:1</t>
  </si>
  <si>
    <t>13:H:1</t>
  </si>
  <si>
    <t>13:A:2</t>
  </si>
  <si>
    <t>13:B:2</t>
  </si>
  <si>
    <t>13:C:2</t>
  </si>
  <si>
    <t>13:D:2</t>
  </si>
  <si>
    <t>13:E:2</t>
  </si>
  <si>
    <t>13:F:2</t>
  </si>
  <si>
    <t>13:G:2</t>
  </si>
  <si>
    <t>13:H:2</t>
  </si>
  <si>
    <t>13:A:3</t>
  </si>
  <si>
    <t>13:B:3</t>
  </si>
  <si>
    <t>13:C:3</t>
  </si>
  <si>
    <t>13:D:3</t>
  </si>
  <si>
    <t>13:E:3</t>
  </si>
  <si>
    <t>13:F:3</t>
  </si>
  <si>
    <t>13:G:3</t>
  </si>
  <si>
    <t>13:H:3</t>
  </si>
  <si>
    <t>13:A:4</t>
  </si>
  <si>
    <t>13:B:4</t>
  </si>
  <si>
    <t>13:C:4</t>
  </si>
  <si>
    <t>13:D:4</t>
  </si>
  <si>
    <t>13:E:4</t>
  </si>
  <si>
    <t>13:F:4</t>
  </si>
  <si>
    <t>13:G:4</t>
  </si>
  <si>
    <t>13:H:4</t>
  </si>
  <si>
    <t>13:A:5</t>
  </si>
  <si>
    <t>13:B:5</t>
  </si>
  <si>
    <t>13:C:5</t>
  </si>
  <si>
    <t>13:D:5</t>
  </si>
  <si>
    <t>13:E:5</t>
  </si>
  <si>
    <t>13:F:5</t>
  </si>
  <si>
    <t>13:G:5</t>
  </si>
  <si>
    <t>13:H:5</t>
  </si>
  <si>
    <t>13:A:6</t>
  </si>
  <si>
    <t>13:B:6</t>
  </si>
  <si>
    <t>13:C:6</t>
  </si>
  <si>
    <t>13:D:6</t>
  </si>
  <si>
    <t>13:E:6</t>
  </si>
  <si>
    <t>13:F:6</t>
  </si>
  <si>
    <t>13:G:6</t>
  </si>
  <si>
    <t>13:H:6</t>
  </si>
  <si>
    <t>13:A:7</t>
  </si>
  <si>
    <t>13:B:7</t>
  </si>
  <si>
    <t>13:C:7</t>
  </si>
  <si>
    <t>13:D:7</t>
  </si>
  <si>
    <t>13:E:7</t>
  </si>
  <si>
    <t>13:F:7</t>
  </si>
  <si>
    <t>13:G:7</t>
  </si>
  <si>
    <t>13:H:7</t>
  </si>
  <si>
    <t>13:A:8</t>
  </si>
  <si>
    <t>13:B:8</t>
  </si>
  <si>
    <t>13:C:8</t>
  </si>
  <si>
    <t>13:D:8</t>
  </si>
  <si>
    <t>13:E:8</t>
  </si>
  <si>
    <t>13:F:8</t>
  </si>
  <si>
    <t>13:G:8</t>
  </si>
  <si>
    <t>13:H:8</t>
  </si>
  <si>
    <t>13:A:9</t>
  </si>
  <si>
    <t>13:B:9</t>
  </si>
  <si>
    <t>13:C:9</t>
  </si>
  <si>
    <t>13:D:9</t>
  </si>
  <si>
    <t>13:E:9</t>
  </si>
  <si>
    <t>13:F:9</t>
  </si>
  <si>
    <t>13:G:9</t>
  </si>
  <si>
    <t>13:H:9</t>
  </si>
  <si>
    <t>13:A:10</t>
  </si>
  <si>
    <t>13:B:10</t>
  </si>
  <si>
    <t>13:C:10</t>
  </si>
  <si>
    <t>13:D:10</t>
  </si>
  <si>
    <t>13:E:10</t>
  </si>
  <si>
    <t>13:F:10</t>
  </si>
  <si>
    <t>13:G:10</t>
  </si>
  <si>
    <t>13:H:10</t>
  </si>
  <si>
    <t>13:A:11</t>
  </si>
  <si>
    <t>13:B:11</t>
  </si>
  <si>
    <t>13:C:11</t>
  </si>
  <si>
    <t>13:D:11</t>
  </si>
  <si>
    <t>13:E:11</t>
  </si>
  <si>
    <t>13:F:11</t>
  </si>
  <si>
    <t>13:G:11</t>
  </si>
  <si>
    <t>13:H:11</t>
  </si>
  <si>
    <t>13:A:12</t>
  </si>
  <si>
    <t>13:B:12</t>
  </si>
  <si>
    <t>13:C:12</t>
  </si>
  <si>
    <t>13:D:12</t>
  </si>
  <si>
    <t>13:E:12</t>
  </si>
  <si>
    <t>13:F:12</t>
  </si>
  <si>
    <t>13:G:12</t>
  </si>
  <si>
    <t>13:H:12</t>
  </si>
  <si>
    <t>14:A:1</t>
  </si>
  <si>
    <t>14:B:1</t>
  </si>
  <si>
    <t>14:C:1</t>
  </si>
  <si>
    <t>14:D:1</t>
  </si>
  <si>
    <t>14:E:1</t>
  </si>
  <si>
    <t>14:F:1</t>
  </si>
  <si>
    <t>14:G:1</t>
  </si>
  <si>
    <t>14:H:1</t>
  </si>
  <si>
    <t>14:A:2</t>
  </si>
  <si>
    <t>14:B:2</t>
  </si>
  <si>
    <t>14:C:2</t>
  </si>
  <si>
    <t>14:D:2</t>
  </si>
  <si>
    <t>14:E:2</t>
  </si>
  <si>
    <t>14:F:2</t>
  </si>
  <si>
    <t>14:G:2</t>
  </si>
  <si>
    <t>14:H:2</t>
  </si>
  <si>
    <t>14:A:3</t>
  </si>
  <si>
    <t>14:B:3</t>
  </si>
  <si>
    <t>14:C:3</t>
  </si>
  <si>
    <t>14:D:3</t>
  </si>
  <si>
    <t>14:E:3</t>
  </si>
  <si>
    <t>14:F:3</t>
  </si>
  <si>
    <t>14:G:3</t>
  </si>
  <si>
    <t>14:H:3</t>
  </si>
  <si>
    <t>14:A:4</t>
  </si>
  <si>
    <t>14:B:4</t>
  </si>
  <si>
    <t>14:C:4</t>
  </si>
  <si>
    <t>14:D:4</t>
  </si>
  <si>
    <t>14:E:4</t>
  </si>
  <si>
    <t>14:F:4</t>
  </si>
  <si>
    <t>14:G:4</t>
  </si>
  <si>
    <t>14:H:4</t>
  </si>
  <si>
    <t>14:A:5</t>
  </si>
  <si>
    <t>14:B:5</t>
  </si>
  <si>
    <t>14:C:5</t>
  </si>
  <si>
    <t>14:D:5</t>
  </si>
  <si>
    <t>14:E:5</t>
  </si>
  <si>
    <t>14:F:5</t>
  </si>
  <si>
    <t>14:G:5</t>
  </si>
  <si>
    <t>14:H:5</t>
  </si>
  <si>
    <t>14:A:6</t>
  </si>
  <si>
    <t>14:B:6</t>
  </si>
  <si>
    <t>14:C:6</t>
  </si>
  <si>
    <t>14:D:6</t>
  </si>
  <si>
    <t>14:E:6</t>
  </si>
  <si>
    <t>14:F:6</t>
  </si>
  <si>
    <t>14:G:6</t>
  </si>
  <si>
    <t>14:H:6</t>
  </si>
  <si>
    <t>14:A:7</t>
  </si>
  <si>
    <t>14:B:7</t>
  </si>
  <si>
    <t>14:C:7</t>
  </si>
  <si>
    <t>14:D:7</t>
  </si>
  <si>
    <t>14:E:7</t>
  </si>
  <si>
    <t>14:F:7</t>
  </si>
  <si>
    <t>14:G:7</t>
  </si>
  <si>
    <t>14:H:7</t>
  </si>
  <si>
    <t>14:A:8</t>
  </si>
  <si>
    <t>14:B:8</t>
  </si>
  <si>
    <t>14:C:8</t>
  </si>
  <si>
    <t>14:D:8</t>
  </si>
  <si>
    <t>14:E:8</t>
  </si>
  <si>
    <t>14:F:8</t>
  </si>
  <si>
    <t>14:G:8</t>
  </si>
  <si>
    <t>14:H:8</t>
  </si>
  <si>
    <t>14:A:9</t>
  </si>
  <si>
    <t>14:B:9</t>
  </si>
  <si>
    <t>14:C:9</t>
  </si>
  <si>
    <t>14:D:9</t>
  </si>
  <si>
    <t>14:E:9</t>
  </si>
  <si>
    <t>14:F:9</t>
  </si>
  <si>
    <t>14:G:9</t>
  </si>
  <si>
    <t>14:H:9</t>
  </si>
  <si>
    <t>14:A:10</t>
  </si>
  <si>
    <t>14:B:10</t>
  </si>
  <si>
    <t>14:C:10</t>
  </si>
  <si>
    <t>14:D:10</t>
  </si>
  <si>
    <t>14:E:10</t>
  </si>
  <si>
    <t>14:F:10</t>
  </si>
  <si>
    <t>14:G:10</t>
  </si>
  <si>
    <t>14:H:10</t>
  </si>
  <si>
    <t>14:A:11</t>
  </si>
  <si>
    <t>14:B:11</t>
  </si>
  <si>
    <t>14:C:11</t>
  </si>
  <si>
    <t>14:D:11</t>
  </si>
  <si>
    <t>14:E:11</t>
  </si>
  <si>
    <t>14:F:11</t>
  </si>
  <si>
    <t>14:G:11</t>
  </si>
  <si>
    <t>14:H:11</t>
  </si>
  <si>
    <t>14:A:12</t>
  </si>
  <si>
    <t>14:B:12</t>
  </si>
  <si>
    <t>14:C:12</t>
  </si>
  <si>
    <t>14:D:12</t>
  </si>
  <si>
    <t>14:E:12</t>
  </si>
  <si>
    <t>14:F:12</t>
  </si>
  <si>
    <t>14:G:12</t>
  </si>
  <si>
    <t>14:H:12</t>
  </si>
  <si>
    <t>15:A:1</t>
  </si>
  <si>
    <t>15:B:1</t>
  </si>
  <si>
    <t>15:C:1</t>
  </si>
  <si>
    <t>15:D:1</t>
  </si>
  <si>
    <t>15:E:1</t>
  </si>
  <si>
    <t>15:F:1</t>
  </si>
  <si>
    <t>15:G:1</t>
  </si>
  <si>
    <t>15:H:1</t>
  </si>
  <si>
    <t>15:A:2</t>
  </si>
  <si>
    <t>15:B:2</t>
  </si>
  <si>
    <t>15:C:2</t>
  </si>
  <si>
    <t>15:D:2</t>
  </si>
  <si>
    <t>15:E:2</t>
  </si>
  <si>
    <t>15:F:2</t>
  </si>
  <si>
    <t>15:G:2</t>
  </si>
  <si>
    <t>15:H:2</t>
  </si>
  <si>
    <t>15:A:3</t>
  </si>
  <si>
    <t>15:B:3</t>
  </si>
  <si>
    <t>15:C:3</t>
  </si>
  <si>
    <t>15:D:3</t>
  </si>
  <si>
    <t>15:E:3</t>
  </si>
  <si>
    <t>15:F:3</t>
  </si>
  <si>
    <t>15:G:3</t>
  </si>
  <si>
    <t>15:H:3</t>
  </si>
  <si>
    <t>15:A:4</t>
  </si>
  <si>
    <t>15:B:4</t>
  </si>
  <si>
    <t>15:C:4</t>
  </si>
  <si>
    <t>15:D:4</t>
  </si>
  <si>
    <t>15:E:4</t>
  </si>
  <si>
    <t>15:F:4</t>
  </si>
  <si>
    <t>15:G:4</t>
  </si>
  <si>
    <t>15:H:4</t>
  </si>
  <si>
    <t>15:A:5</t>
  </si>
  <si>
    <t>15:B:5</t>
  </si>
  <si>
    <t>15:C:5</t>
  </si>
  <si>
    <t>15:D:5</t>
  </si>
  <si>
    <t>15:E:5</t>
  </si>
  <si>
    <t>15:F:5</t>
  </si>
  <si>
    <t>15:G:5</t>
  </si>
  <si>
    <t>15:H:5</t>
  </si>
  <si>
    <t>15:A:6</t>
  </si>
  <si>
    <t>15:B:6</t>
  </si>
  <si>
    <t>15:C:6</t>
  </si>
  <si>
    <t>15:D:6</t>
  </si>
  <si>
    <t>15:E:6</t>
  </si>
  <si>
    <t>15:F:6</t>
  </si>
  <si>
    <t>15:G:6</t>
  </si>
  <si>
    <t>15:H:6</t>
  </si>
  <si>
    <t>15:A:7</t>
  </si>
  <si>
    <t>15:B:7</t>
  </si>
  <si>
    <t>15:C:7</t>
  </si>
  <si>
    <t>15:D:7</t>
  </si>
  <si>
    <t>15:E:7</t>
  </si>
  <si>
    <t>15:F:7</t>
  </si>
  <si>
    <t>15:G:7</t>
  </si>
  <si>
    <t>15:H:7</t>
  </si>
  <si>
    <t>15:A:8</t>
  </si>
  <si>
    <t>15:B:8</t>
  </si>
  <si>
    <t>15:C:8</t>
  </si>
  <si>
    <t>15:D:8</t>
  </si>
  <si>
    <t>15:E:8</t>
  </si>
  <si>
    <t>15:F:8</t>
  </si>
  <si>
    <t>15:G:8</t>
  </si>
  <si>
    <t>15:H:8</t>
  </si>
  <si>
    <t>15:A:9</t>
  </si>
  <si>
    <t>15:B:9</t>
  </si>
  <si>
    <t>15:C:9</t>
  </si>
  <si>
    <t>15:D:9</t>
  </si>
  <si>
    <t>15:E:9</t>
  </si>
  <si>
    <t>15:F:9</t>
  </si>
  <si>
    <t>15:G:9</t>
  </si>
  <si>
    <t>15:H:9</t>
  </si>
  <si>
    <t>15:A:10</t>
  </si>
  <si>
    <t>15:B:10</t>
  </si>
  <si>
    <t>15:C:10</t>
  </si>
  <si>
    <t>15:D:10</t>
  </si>
  <si>
    <t>15:E:10</t>
  </si>
  <si>
    <t>15:F:10</t>
  </si>
  <si>
    <t>15:G:10</t>
  </si>
  <si>
    <t>15:H:10</t>
  </si>
  <si>
    <t>15:A:11</t>
  </si>
  <si>
    <t>15:B:11</t>
  </si>
  <si>
    <t>15:C:11</t>
  </si>
  <si>
    <t>15:D:11</t>
  </si>
  <si>
    <t>15:E:11</t>
  </si>
  <si>
    <t>15:F:11</t>
  </si>
  <si>
    <t>15:G:11</t>
  </si>
  <si>
    <t>15:H:11</t>
  </si>
  <si>
    <t>15:A:12</t>
  </si>
  <si>
    <t>15:B:12</t>
  </si>
  <si>
    <t>15:C:12</t>
  </si>
  <si>
    <t>15:D:12</t>
  </si>
  <si>
    <t>15:E:12</t>
  </si>
  <si>
    <t>15:F:12</t>
  </si>
  <si>
    <t>15:G:12</t>
  </si>
  <si>
    <t>15:H:12</t>
  </si>
  <si>
    <t>16:A:1</t>
  </si>
  <si>
    <t>16:B:1</t>
  </si>
  <si>
    <t>16:C:1</t>
  </si>
  <si>
    <t>16:D:1</t>
  </si>
  <si>
    <t>16:E:1</t>
  </si>
  <si>
    <t>16:F:1</t>
  </si>
  <si>
    <t>16:G:1</t>
  </si>
  <si>
    <t>16:H:1</t>
  </si>
  <si>
    <t>16:A:2</t>
  </si>
  <si>
    <t>16:B:2</t>
  </si>
  <si>
    <t>16:C:2</t>
  </si>
  <si>
    <t>16:D:2</t>
  </si>
  <si>
    <t>16:E:2</t>
  </si>
  <si>
    <t>16:F:2</t>
  </si>
  <si>
    <t>16:G:2</t>
  </si>
  <si>
    <t>16:H:2</t>
  </si>
  <si>
    <t>16:A:3</t>
  </si>
  <si>
    <t>16:B:3</t>
  </si>
  <si>
    <t>16:C:3</t>
  </si>
  <si>
    <t>16:D:3</t>
  </si>
  <si>
    <t>16:E:3</t>
  </si>
  <si>
    <t>16:F:3</t>
  </si>
  <si>
    <t>16:G:3</t>
  </si>
  <si>
    <t>16:H:3</t>
  </si>
  <si>
    <t>16:A:4</t>
  </si>
  <si>
    <t>16:B:4</t>
  </si>
  <si>
    <t>16:C:4</t>
  </si>
  <si>
    <t>16:D:4</t>
  </si>
  <si>
    <t>16:E:4</t>
  </si>
  <si>
    <t>16:F:4</t>
  </si>
  <si>
    <t>16:G:4</t>
  </si>
  <si>
    <t>16:H:4</t>
  </si>
  <si>
    <t>16:A:5</t>
  </si>
  <si>
    <t>16:B:5</t>
  </si>
  <si>
    <t>16:C:5</t>
  </si>
  <si>
    <t>16:D:5</t>
  </si>
  <si>
    <t>16:E:5</t>
  </si>
  <si>
    <t>16:F:5</t>
  </si>
  <si>
    <t>16:G:5</t>
  </si>
  <si>
    <t>16:H:5</t>
  </si>
  <si>
    <t>16:A:6</t>
  </si>
  <si>
    <t>16:B:6</t>
  </si>
  <si>
    <t>16:C:6</t>
  </si>
  <si>
    <t>16:D:6</t>
  </si>
  <si>
    <t>16:E:6</t>
  </si>
  <si>
    <t>16:F:6</t>
  </si>
  <si>
    <t>16:G:6</t>
  </si>
  <si>
    <t>16:H:6</t>
  </si>
  <si>
    <t>16:A:7</t>
  </si>
  <si>
    <t>16:B:7</t>
  </si>
  <si>
    <t>16:C:7</t>
  </si>
  <si>
    <t>16:D:7</t>
  </si>
  <si>
    <t>16:E:7</t>
  </si>
  <si>
    <t>16:F:7</t>
  </si>
  <si>
    <t>16:G:7</t>
  </si>
  <si>
    <t>16:H:7</t>
  </si>
  <si>
    <t>16:A:8</t>
  </si>
  <si>
    <t>16:B:8</t>
  </si>
  <si>
    <t>16:C:8</t>
  </si>
  <si>
    <t>16:D:8</t>
  </si>
  <si>
    <t>16:E:8</t>
  </si>
  <si>
    <t>16:F:8</t>
  </si>
  <si>
    <t>16:G:8</t>
  </si>
  <si>
    <t>16:H:8</t>
  </si>
  <si>
    <t>16:A:9</t>
  </si>
  <si>
    <t>16:B:9</t>
  </si>
  <si>
    <t>16:C:9</t>
  </si>
  <si>
    <t>16:D:9</t>
  </si>
  <si>
    <t>16:E:9</t>
  </si>
  <si>
    <t>16:F:9</t>
  </si>
  <si>
    <t>16:G:9</t>
  </si>
  <si>
    <t>16:H:9</t>
  </si>
  <si>
    <t>16:A:10</t>
  </si>
  <si>
    <t>16:B:10</t>
  </si>
  <si>
    <t>16:C:10</t>
  </si>
  <si>
    <t>16:D:10</t>
  </si>
  <si>
    <t>16:E:10</t>
  </si>
  <si>
    <t>16:F:10</t>
  </si>
  <si>
    <t>16:G:10</t>
  </si>
  <si>
    <t>16:H:10</t>
  </si>
  <si>
    <t>16:A:11</t>
  </si>
  <si>
    <t>16:B:11</t>
  </si>
  <si>
    <t>16:C:11</t>
  </si>
  <si>
    <t>16:D:11</t>
  </si>
  <si>
    <t>16:E:11</t>
  </si>
  <si>
    <t>16:F:11</t>
  </si>
  <si>
    <t>16:G:11</t>
  </si>
  <si>
    <t>16:H:11</t>
  </si>
  <si>
    <t>16:A:12</t>
  </si>
  <si>
    <t>16:B:12</t>
  </si>
  <si>
    <t>16:C:12</t>
  </si>
  <si>
    <t>16:D:12</t>
  </si>
  <si>
    <t>16:E:12</t>
  </si>
  <si>
    <t>16:F:12</t>
  </si>
  <si>
    <t>16:G:12</t>
  </si>
  <si>
    <t>16:H:12</t>
  </si>
  <si>
    <t>17:A:1</t>
  </si>
  <si>
    <t>17:B:1</t>
  </si>
  <si>
    <t>17:C:1</t>
  </si>
  <si>
    <t>17:D:1</t>
  </si>
  <si>
    <t>17:E:1</t>
  </si>
  <si>
    <t>17:F:1</t>
  </si>
  <si>
    <t>17:G:1</t>
  </si>
  <si>
    <t>17:H:1</t>
  </si>
  <si>
    <t>17:A:2</t>
  </si>
  <si>
    <t>17:B:2</t>
  </si>
  <si>
    <t>17:C:2</t>
  </si>
  <si>
    <t>17:D:2</t>
  </si>
  <si>
    <t>17:E:2</t>
  </si>
  <si>
    <t>17:F:2</t>
  </si>
  <si>
    <t>17:G:2</t>
  </si>
  <si>
    <t>17:H:2</t>
  </si>
  <si>
    <t>17:A:3</t>
  </si>
  <si>
    <t>17:B:3</t>
  </si>
  <si>
    <t>17:C:3</t>
  </si>
  <si>
    <t>17:D:3</t>
  </si>
  <si>
    <t>17:E:3</t>
  </si>
  <si>
    <t>17:F:3</t>
  </si>
  <si>
    <t>17:G:3</t>
  </si>
  <si>
    <t>17:H:3</t>
  </si>
  <si>
    <t>17:A:4</t>
  </si>
  <si>
    <t>17:B:4</t>
  </si>
  <si>
    <t>17:C:4</t>
  </si>
  <si>
    <t>17:D:4</t>
  </si>
  <si>
    <t>17:E:4</t>
  </si>
  <si>
    <t>17:F:4</t>
  </si>
  <si>
    <t>17:G:4</t>
  </si>
  <si>
    <t>17:H:4</t>
  </si>
  <si>
    <t>17:A:5</t>
  </si>
  <si>
    <t>17:B:5</t>
  </si>
  <si>
    <t>17:C:5</t>
  </si>
  <si>
    <t>17:D:5</t>
  </si>
  <si>
    <t>17:E:5</t>
  </si>
  <si>
    <t>17:F:5</t>
  </si>
  <si>
    <t>17:G:5</t>
  </si>
  <si>
    <t>17:H:5</t>
  </si>
  <si>
    <t>17:A:6</t>
  </si>
  <si>
    <t>17:B:6</t>
  </si>
  <si>
    <t>17:C:6</t>
  </si>
  <si>
    <t>17:D:6</t>
  </si>
  <si>
    <t>17:E:6</t>
  </si>
  <si>
    <t>17:F:6</t>
  </si>
  <si>
    <t>17:G:6</t>
  </si>
  <si>
    <t>17:H:6</t>
  </si>
  <si>
    <t>17:A:7</t>
  </si>
  <si>
    <t>17:B:7</t>
  </si>
  <si>
    <t>17:C:7</t>
  </si>
  <si>
    <t>17:D:7</t>
  </si>
  <si>
    <t>17:E:7</t>
  </si>
  <si>
    <t>17:F:7</t>
  </si>
  <si>
    <t>17:G:7</t>
  </si>
  <si>
    <t>17:H:7</t>
  </si>
  <si>
    <t>17:A:8</t>
  </si>
  <si>
    <t>17:B:8</t>
  </si>
  <si>
    <t>17:C:8</t>
  </si>
  <si>
    <t>17:D:8</t>
  </si>
  <si>
    <t>17:E:8</t>
  </si>
  <si>
    <t>17:F:8</t>
  </si>
  <si>
    <t>17:G:8</t>
  </si>
  <si>
    <t>17:H:8</t>
  </si>
  <si>
    <t>17:A:9</t>
  </si>
  <si>
    <t>17:B:9</t>
  </si>
  <si>
    <t>17:C:9</t>
  </si>
  <si>
    <t>17:D:9</t>
  </si>
  <si>
    <t>17:E:9</t>
  </si>
  <si>
    <t>17:F:9</t>
  </si>
  <si>
    <t>17:G:9</t>
  </si>
  <si>
    <t>17:H:9</t>
  </si>
  <si>
    <t>17:A:10</t>
  </si>
  <si>
    <t>17:B:10</t>
  </si>
  <si>
    <t>17:C:10</t>
  </si>
  <si>
    <t>17:D:10</t>
  </si>
  <si>
    <t>17:E:10</t>
  </si>
  <si>
    <t>17:F:10</t>
  </si>
  <si>
    <t>17:G:10</t>
  </si>
  <si>
    <t>17:H:10</t>
  </si>
  <si>
    <t>17:A:11</t>
  </si>
  <si>
    <t>17:B:11</t>
  </si>
  <si>
    <t>17:C:11</t>
  </si>
  <si>
    <t>17:D:11</t>
  </si>
  <si>
    <t>17:E:11</t>
  </si>
  <si>
    <t>17:F:11</t>
  </si>
  <si>
    <t>17:G:11</t>
  </si>
  <si>
    <t>17:H:11</t>
  </si>
  <si>
    <t>17:A:12</t>
  </si>
  <si>
    <t>17:B:12</t>
  </si>
  <si>
    <t>17:C:12</t>
  </si>
  <si>
    <t>17:D:12</t>
  </si>
  <si>
    <t>17:E:12</t>
  </si>
  <si>
    <t>17:F:12</t>
  </si>
  <si>
    <t>17:G:12</t>
  </si>
  <si>
    <t>17:H:12</t>
  </si>
  <si>
    <t>18:A:1</t>
  </si>
  <si>
    <t>18:B:1</t>
  </si>
  <si>
    <t>18:C:1</t>
  </si>
  <si>
    <t>18:D:1</t>
  </si>
  <si>
    <t>18:E:1</t>
  </si>
  <si>
    <t>18:F:1</t>
  </si>
  <si>
    <t>18:G:1</t>
  </si>
  <si>
    <t>18:H:1</t>
  </si>
  <si>
    <t>18:A:2</t>
  </si>
  <si>
    <t>18:B:2</t>
  </si>
  <si>
    <t>18:C:2</t>
  </si>
  <si>
    <t>18:D:2</t>
  </si>
  <si>
    <t>18:E:2</t>
  </si>
  <si>
    <t>18:F:2</t>
  </si>
  <si>
    <t>18:G:2</t>
  </si>
  <si>
    <t>18:H:2</t>
  </si>
  <si>
    <t>18:A:3</t>
  </si>
  <si>
    <t>18:B:3</t>
  </si>
  <si>
    <t>18:C:3</t>
  </si>
  <si>
    <t>18:D:3</t>
  </si>
  <si>
    <t>18:E:3</t>
  </si>
  <si>
    <t>18:F:3</t>
  </si>
  <si>
    <t>18:G:3</t>
  </si>
  <si>
    <t>18:H:3</t>
  </si>
  <si>
    <t>18:A:4</t>
  </si>
  <si>
    <t>18:B:4</t>
  </si>
  <si>
    <t>18:C:4</t>
  </si>
  <si>
    <t>18:D:4</t>
  </si>
  <si>
    <t>18:E:4</t>
  </si>
  <si>
    <t>18:F:4</t>
  </si>
  <si>
    <t>18:G:4</t>
  </si>
  <si>
    <t>18:H:4</t>
  </si>
  <si>
    <t>18:A:5</t>
  </si>
  <si>
    <t>18:B:5</t>
  </si>
  <si>
    <t>18:C:5</t>
  </si>
  <si>
    <t>18:D:5</t>
  </si>
  <si>
    <t>18:E:5</t>
  </si>
  <si>
    <t>18:F:5</t>
  </si>
  <si>
    <t>18:G:5</t>
  </si>
  <si>
    <t>18:H:5</t>
  </si>
  <si>
    <t>18:A:6</t>
  </si>
  <si>
    <t>18:B:6</t>
  </si>
  <si>
    <t>18:C:6</t>
  </si>
  <si>
    <t>18:D:6</t>
  </si>
  <si>
    <t>18:E:6</t>
  </si>
  <si>
    <t>18:F:6</t>
  </si>
  <si>
    <t>18:G:6</t>
  </si>
  <si>
    <t>18:H:6</t>
  </si>
  <si>
    <t>18:A:7</t>
  </si>
  <si>
    <t>18:B:7</t>
  </si>
  <si>
    <t>18:C:7</t>
  </si>
  <si>
    <t>18:D:7</t>
  </si>
  <si>
    <t>18:E:7</t>
  </si>
  <si>
    <t>18:F:7</t>
  </si>
  <si>
    <t>18:G:7</t>
  </si>
  <si>
    <t>18:H:7</t>
  </si>
  <si>
    <t>18:A:8</t>
  </si>
  <si>
    <t>18:B:8</t>
  </si>
  <si>
    <t>18:C:8</t>
  </si>
  <si>
    <t>18:D:8</t>
  </si>
  <si>
    <t>18:E:8</t>
  </si>
  <si>
    <t>18:F:8</t>
  </si>
  <si>
    <t>18:G:8</t>
  </si>
  <si>
    <t>18:H:8</t>
  </si>
  <si>
    <t>18:A:9</t>
  </si>
  <si>
    <t>18:B:9</t>
  </si>
  <si>
    <t>18:C:9</t>
  </si>
  <si>
    <t>18:D:9</t>
  </si>
  <si>
    <t>18:E:9</t>
  </si>
  <si>
    <t>18:F:9</t>
  </si>
  <si>
    <t>18:G:9</t>
  </si>
  <si>
    <t>18:H:9</t>
  </si>
  <si>
    <t>18:A:10</t>
  </si>
  <si>
    <t>18:B:10</t>
  </si>
  <si>
    <t>18:C:10</t>
  </si>
  <si>
    <t>18:D:10</t>
  </si>
  <si>
    <t>18:E:10</t>
  </si>
  <si>
    <t>18:F:10</t>
  </si>
  <si>
    <t>18:G:10</t>
  </si>
  <si>
    <t>18:H:10</t>
  </si>
  <si>
    <t>18:A:11</t>
  </si>
  <si>
    <t>18:B:11</t>
  </si>
  <si>
    <t>18:C:11</t>
  </si>
  <si>
    <t>18:D:11</t>
  </si>
  <si>
    <t>18:E:11</t>
  </si>
  <si>
    <t>18:F:11</t>
  </si>
  <si>
    <t>18:G:11</t>
  </si>
  <si>
    <t>18:H:11</t>
  </si>
  <si>
    <t>18:A:12</t>
  </si>
  <si>
    <t>18:B:12</t>
  </si>
  <si>
    <t>18:C:12</t>
  </si>
  <si>
    <t>18:D:12</t>
  </si>
  <si>
    <t>18:E:12</t>
  </si>
  <si>
    <t>18:F:12</t>
  </si>
  <si>
    <t>18:G:12</t>
  </si>
  <si>
    <t>18:H:12</t>
  </si>
  <si>
    <t>19:A:1</t>
  </si>
  <si>
    <t>19:B:1</t>
  </si>
  <si>
    <t>19:C:1</t>
  </si>
  <si>
    <t>19:D:1</t>
  </si>
  <si>
    <t>19:E:1</t>
  </si>
  <si>
    <t>19:F:1</t>
  </si>
  <si>
    <t>19:G:1</t>
  </si>
  <si>
    <t>19:H:1</t>
  </si>
  <si>
    <t>19:A:2</t>
  </si>
  <si>
    <t>19:B:2</t>
  </si>
  <si>
    <t>19:C:2</t>
  </si>
  <si>
    <t>19:D:2</t>
  </si>
  <si>
    <t>19:E:2</t>
  </si>
  <si>
    <t>19:F:2</t>
  </si>
  <si>
    <t>19:G:2</t>
  </si>
  <si>
    <t>19:H:2</t>
  </si>
  <si>
    <t>19:A:3</t>
  </si>
  <si>
    <t>19:B:3</t>
  </si>
  <si>
    <t>19:C:3</t>
  </si>
  <si>
    <t>19:D:3</t>
  </si>
  <si>
    <t>19:E:3</t>
  </si>
  <si>
    <t>19:F:3</t>
  </si>
  <si>
    <t>19:G:3</t>
  </si>
  <si>
    <t>19:H:3</t>
  </si>
  <si>
    <t>19:A:4</t>
  </si>
  <si>
    <t>19:B:4</t>
  </si>
  <si>
    <t>19:C:4</t>
  </si>
  <si>
    <t>19:D:4</t>
  </si>
  <si>
    <t>19:E:4</t>
  </si>
  <si>
    <t>19:F:4</t>
  </si>
  <si>
    <t>19:G:4</t>
  </si>
  <si>
    <t>19:H:4</t>
  </si>
  <si>
    <t>19:A:5</t>
  </si>
  <si>
    <t>19:B:5</t>
  </si>
  <si>
    <t>19:C:5</t>
  </si>
  <si>
    <t>19:D:5</t>
  </si>
  <si>
    <t>19:E:5</t>
  </si>
  <si>
    <t>19:F:5</t>
  </si>
  <si>
    <t>19:G:5</t>
  </si>
  <si>
    <t>19:H:5</t>
  </si>
  <si>
    <t>19:A:6</t>
  </si>
  <si>
    <t>19:B:6</t>
  </si>
  <si>
    <t>19:C:6</t>
  </si>
  <si>
    <t>19:D:6</t>
  </si>
  <si>
    <t>19:E:6</t>
  </si>
  <si>
    <t>19:F:6</t>
  </si>
  <si>
    <t>19:G:6</t>
  </si>
  <si>
    <t>19:H:6</t>
  </si>
  <si>
    <t>19:A:7</t>
  </si>
  <si>
    <t>19:B:7</t>
  </si>
  <si>
    <t>19:C:7</t>
  </si>
  <si>
    <t>19:D:7</t>
  </si>
  <si>
    <t>19:E:7</t>
  </si>
  <si>
    <t>19:F:7</t>
  </si>
  <si>
    <t>19:G:7</t>
  </si>
  <si>
    <t>19:H:7</t>
  </si>
  <si>
    <t>19:A:8</t>
  </si>
  <si>
    <t>19:B:8</t>
  </si>
  <si>
    <t>19:C:8</t>
  </si>
  <si>
    <t>19:D:8</t>
  </si>
  <si>
    <t>19:E:8</t>
  </si>
  <si>
    <t>19:F:8</t>
  </si>
  <si>
    <t>19:G:8</t>
  </si>
  <si>
    <t>19:H:8</t>
  </si>
  <si>
    <t>19:A:9</t>
  </si>
  <si>
    <t>19:B:9</t>
  </si>
  <si>
    <t>19:C:9</t>
  </si>
  <si>
    <t>19:D:9</t>
  </si>
  <si>
    <t>19:E:9</t>
  </si>
  <si>
    <t>19:F:9</t>
  </si>
  <si>
    <t>19:G:9</t>
  </si>
  <si>
    <t>19:H:9</t>
  </si>
  <si>
    <t>19:A:10</t>
  </si>
  <si>
    <t>19:B:10</t>
  </si>
  <si>
    <t>19:C:10</t>
  </si>
  <si>
    <t>19:D:10</t>
  </si>
  <si>
    <t>19:E:10</t>
  </si>
  <si>
    <t>19:F:10</t>
  </si>
  <si>
    <t>19:G:10</t>
  </si>
  <si>
    <t>19:H:10</t>
  </si>
  <si>
    <t>19:A:11</t>
  </si>
  <si>
    <t>19:B:11</t>
  </si>
  <si>
    <t>19:C:11</t>
  </si>
  <si>
    <t>19:D:11</t>
  </si>
  <si>
    <t>19:E:11</t>
  </si>
  <si>
    <t>19:F:11</t>
  </si>
  <si>
    <t>19:G:11</t>
  </si>
  <si>
    <t>19:H:11</t>
  </si>
  <si>
    <t>19:A:12</t>
  </si>
  <si>
    <t>19:B:12</t>
  </si>
  <si>
    <t>19:C:12</t>
  </si>
  <si>
    <t>19:D:12</t>
  </si>
  <si>
    <t>19:E:12</t>
  </si>
  <si>
    <t>19:F:12</t>
  </si>
  <si>
    <t>19:G:12</t>
  </si>
  <si>
    <t>19:H:12</t>
  </si>
  <si>
    <t>20:A:1</t>
  </si>
  <si>
    <t>20:B:1</t>
  </si>
  <si>
    <t>20:C:1</t>
  </si>
  <si>
    <t>20:D:1</t>
  </si>
  <si>
    <t>20:E:1</t>
  </si>
  <si>
    <t>20:F:1</t>
  </si>
  <si>
    <t>20:G:1</t>
  </si>
  <si>
    <t>20:H:1</t>
  </si>
  <si>
    <t>20:A:2</t>
  </si>
  <si>
    <t>20:B:2</t>
  </si>
  <si>
    <t>20:C:2</t>
  </si>
  <si>
    <t>20:D:2</t>
  </si>
  <si>
    <t>20:E:2</t>
  </si>
  <si>
    <t>20:F:2</t>
  </si>
  <si>
    <t>20:G:2</t>
  </si>
  <si>
    <t>20:H:2</t>
  </si>
  <si>
    <t>20:A:3</t>
  </si>
  <si>
    <t>20:B:3</t>
  </si>
  <si>
    <t>20:C:3</t>
  </si>
  <si>
    <t>20:D:3</t>
  </si>
  <si>
    <t>20:E:3</t>
  </si>
  <si>
    <t>20:F:3</t>
  </si>
  <si>
    <t>20:G:3</t>
  </si>
  <si>
    <t>20:H:3</t>
  </si>
  <si>
    <t>20:A:4</t>
  </si>
  <si>
    <t>20:B:4</t>
  </si>
  <si>
    <t>20:C:4</t>
  </si>
  <si>
    <t>20:D:4</t>
  </si>
  <si>
    <t>20:E:4</t>
  </si>
  <si>
    <t>20:F:4</t>
  </si>
  <si>
    <t>20:G:4</t>
  </si>
  <si>
    <t>20:H:4</t>
  </si>
  <si>
    <t>20:A:5</t>
  </si>
  <si>
    <t>20:B:5</t>
  </si>
  <si>
    <t>20:C:5</t>
  </si>
  <si>
    <t>20:D:5</t>
  </si>
  <si>
    <t>20:E:5</t>
  </si>
  <si>
    <t>20:F:5</t>
  </si>
  <si>
    <t>20:G:5</t>
  </si>
  <si>
    <t>20:H:5</t>
  </si>
  <si>
    <t>20:A:6</t>
  </si>
  <si>
    <t>20:B:6</t>
  </si>
  <si>
    <t>20:C:6</t>
  </si>
  <si>
    <t>20:D:6</t>
  </si>
  <si>
    <t>20:E:6</t>
  </si>
  <si>
    <t>20:F:6</t>
  </si>
  <si>
    <t>20:G:6</t>
  </si>
  <si>
    <t>20:H:6</t>
  </si>
  <si>
    <t>20:A:7</t>
  </si>
  <si>
    <t>20:B:7</t>
  </si>
  <si>
    <t>20:C:7</t>
  </si>
  <si>
    <t>20:D:7</t>
  </si>
  <si>
    <t>20:E:7</t>
  </si>
  <si>
    <t>20:F:7</t>
  </si>
  <si>
    <t>20:G:7</t>
  </si>
  <si>
    <t>20:H:7</t>
  </si>
  <si>
    <t>20:A:8</t>
  </si>
  <si>
    <t>20:B:8</t>
  </si>
  <si>
    <t>20:C:8</t>
  </si>
  <si>
    <t>20:D:8</t>
  </si>
  <si>
    <t>20:E:8</t>
  </si>
  <si>
    <t>20:F:8</t>
  </si>
  <si>
    <t>20:G:8</t>
  </si>
  <si>
    <t>20:H:8</t>
  </si>
  <si>
    <t>20:A:9</t>
  </si>
  <si>
    <t>20:B:9</t>
  </si>
  <si>
    <t>20:C:9</t>
  </si>
  <si>
    <t>20:D:9</t>
  </si>
  <si>
    <t>20:E:9</t>
  </si>
  <si>
    <t>20:F:9</t>
  </si>
  <si>
    <t>20:G:9</t>
  </si>
  <si>
    <t>20:H:9</t>
  </si>
  <si>
    <t>20:A:10</t>
  </si>
  <si>
    <t>20:B:10</t>
  </si>
  <si>
    <t>20:C:10</t>
  </si>
  <si>
    <t>20:D:10</t>
  </si>
  <si>
    <t>20:E:10</t>
  </si>
  <si>
    <t>20:F:10</t>
  </si>
  <si>
    <t>20:G:10</t>
  </si>
  <si>
    <t>20:H:10</t>
  </si>
  <si>
    <t>20:A:11</t>
  </si>
  <si>
    <t>20:B:11</t>
  </si>
  <si>
    <t>20:C:11</t>
  </si>
  <si>
    <t>20:D:11</t>
  </si>
  <si>
    <t>20:E:11</t>
  </si>
  <si>
    <t>20:F:11</t>
  </si>
  <si>
    <t>20:G:11</t>
  </si>
  <si>
    <t>20:H:11</t>
  </si>
  <si>
    <t>20:A:12</t>
  </si>
  <si>
    <t>20:B:12</t>
  </si>
  <si>
    <t>20:C:12</t>
  </si>
  <si>
    <t>20:D:12</t>
  </si>
  <si>
    <t>20:E:12</t>
  </si>
  <si>
    <t>20:F:12</t>
  </si>
  <si>
    <t>20:G:12</t>
  </si>
  <si>
    <t>20:H:12</t>
  </si>
  <si>
    <t>21:A:1</t>
  </si>
  <si>
    <t>21:B:1</t>
  </si>
  <si>
    <t>21:C:1</t>
  </si>
  <si>
    <t>21:D:1</t>
  </si>
  <si>
    <t>21:E:1</t>
  </si>
  <si>
    <t>21:F:1</t>
  </si>
  <si>
    <t>21:G:1</t>
  </si>
  <si>
    <t>21:H:1</t>
  </si>
  <si>
    <t>21:A:2</t>
  </si>
  <si>
    <t>21:B:2</t>
  </si>
  <si>
    <t>21:C:2</t>
  </si>
  <si>
    <t>21:D:2</t>
  </si>
  <si>
    <t>21:E:2</t>
  </si>
  <si>
    <t>21:F:2</t>
  </si>
  <si>
    <t>21:G:2</t>
  </si>
  <si>
    <t>21:H:2</t>
  </si>
  <si>
    <t>21:A:3</t>
  </si>
  <si>
    <t>21:B:3</t>
  </si>
  <si>
    <t>21:C:3</t>
  </si>
  <si>
    <t>21:D:3</t>
  </si>
  <si>
    <t>21:E:3</t>
  </si>
  <si>
    <t>21:F:3</t>
  </si>
  <si>
    <t>21:G:3</t>
  </si>
  <si>
    <t>21:H:3</t>
  </si>
  <si>
    <t>21:A:4</t>
  </si>
  <si>
    <t>21:B:4</t>
  </si>
  <si>
    <t>21:C:4</t>
  </si>
  <si>
    <t>21:D:4</t>
  </si>
  <si>
    <t>21:E:4</t>
  </si>
  <si>
    <t>21:F:4</t>
  </si>
  <si>
    <t>21:G:4</t>
  </si>
  <si>
    <t>21:H:4</t>
  </si>
  <si>
    <t>21:A:5</t>
  </si>
  <si>
    <t>21:B:5</t>
  </si>
  <si>
    <t>21:C:5</t>
  </si>
  <si>
    <t>21:D:5</t>
  </si>
  <si>
    <t>21:E:5</t>
  </si>
  <si>
    <t>21:F:5</t>
  </si>
  <si>
    <t>21:G:5</t>
  </si>
  <si>
    <t>21:H:5</t>
  </si>
  <si>
    <t>21:A:6</t>
  </si>
  <si>
    <t>21:B:6</t>
  </si>
  <si>
    <t>21:C:6</t>
  </si>
  <si>
    <t>21:D:6</t>
  </si>
  <si>
    <t>21:E:6</t>
  </si>
  <si>
    <t>21:F:6</t>
  </si>
  <si>
    <t>21:G:6</t>
  </si>
  <si>
    <t>21:H:6</t>
  </si>
  <si>
    <t>21:A:7</t>
  </si>
  <si>
    <t>21:B:7</t>
  </si>
  <si>
    <t>21:C:7</t>
  </si>
  <si>
    <t>21:D:7</t>
  </si>
  <si>
    <t>21:E:7</t>
  </si>
  <si>
    <t>21:F:7</t>
  </si>
  <si>
    <t>21:G:7</t>
  </si>
  <si>
    <t>21:H:7</t>
  </si>
  <si>
    <t>21:A:8</t>
  </si>
  <si>
    <t>21:B:8</t>
  </si>
  <si>
    <t>21:C:8</t>
  </si>
  <si>
    <t>21:D:8</t>
  </si>
  <si>
    <t>21:E:8</t>
  </si>
  <si>
    <t>21:F:8</t>
  </si>
  <si>
    <t>21:G:8</t>
  </si>
  <si>
    <t>21:H:8</t>
  </si>
  <si>
    <t>21:A:9</t>
  </si>
  <si>
    <t>21:B:9</t>
  </si>
  <si>
    <t>21:C:9</t>
  </si>
  <si>
    <t>21:D:9</t>
  </si>
  <si>
    <t>21:E:9</t>
  </si>
  <si>
    <t>21:F:9</t>
  </si>
  <si>
    <t>21:G:9</t>
  </si>
  <si>
    <t>21:H:9</t>
  </si>
  <si>
    <t>21:A:10</t>
  </si>
  <si>
    <t>21:B:10</t>
  </si>
  <si>
    <t>21:C:10</t>
  </si>
  <si>
    <t>21:D:10</t>
  </si>
  <si>
    <t>21:E:10</t>
  </si>
  <si>
    <t>21:F:10</t>
  </si>
  <si>
    <t>21:G:10</t>
  </si>
  <si>
    <t>21:H:10</t>
  </si>
  <si>
    <t>21:A:11</t>
  </si>
  <si>
    <t>21:B:11</t>
  </si>
  <si>
    <t>21:C:11</t>
  </si>
  <si>
    <t>21:D:11</t>
  </si>
  <si>
    <t>21:E:11</t>
  </si>
  <si>
    <t>21:F:11</t>
  </si>
  <si>
    <t>21:G:11</t>
  </si>
  <si>
    <t>21:H:11</t>
  </si>
  <si>
    <t>21:A:12</t>
  </si>
  <si>
    <t>21:B:12</t>
  </si>
  <si>
    <t>21:C:12</t>
  </si>
  <si>
    <t>21:D:12</t>
  </si>
  <si>
    <t>21:E:12</t>
  </si>
  <si>
    <t>21:F:12</t>
  </si>
  <si>
    <t>21:G:12</t>
  </si>
  <si>
    <t>21:H:12</t>
  </si>
  <si>
    <t>22:A:1</t>
  </si>
  <si>
    <t>22:B:1</t>
  </si>
  <si>
    <t>22:C:1</t>
  </si>
  <si>
    <t>22:D:1</t>
  </si>
  <si>
    <t>22:E:1</t>
  </si>
  <si>
    <t>22:F:1</t>
  </si>
  <si>
    <t>22:G:1</t>
  </si>
  <si>
    <t>22:H:1</t>
  </si>
  <si>
    <t>22:A:2</t>
  </si>
  <si>
    <t>22:B:2</t>
  </si>
  <si>
    <t>22:C:2</t>
  </si>
  <si>
    <t>22:D:2</t>
  </si>
  <si>
    <t>22:E:2</t>
  </si>
  <si>
    <t>22:F:2</t>
  </si>
  <si>
    <t>22:G:2</t>
  </si>
  <si>
    <t>22:H:2</t>
  </si>
  <si>
    <t>22:A:3</t>
  </si>
  <si>
    <t>22:B:3</t>
  </si>
  <si>
    <t>22:C:3</t>
  </si>
  <si>
    <t>22:D:3</t>
  </si>
  <si>
    <t>22:E:3</t>
  </si>
  <si>
    <t>22:F:3</t>
  </si>
  <si>
    <t>22:G:3</t>
  </si>
  <si>
    <t>22:H:3</t>
  </si>
  <si>
    <t>22:A:4</t>
  </si>
  <si>
    <t>22:B:4</t>
  </si>
  <si>
    <t>22:C:4</t>
  </si>
  <si>
    <t>22:D:4</t>
  </si>
  <si>
    <t>22:E:4</t>
  </si>
  <si>
    <t>22:F:4</t>
  </si>
  <si>
    <t>22:G:4</t>
  </si>
  <si>
    <t>22:H:4</t>
  </si>
  <si>
    <t>22:A:5</t>
  </si>
  <si>
    <t>22:B:5</t>
  </si>
  <si>
    <t>22:C:5</t>
  </si>
  <si>
    <t>22:D:5</t>
  </si>
  <si>
    <t>22:E:5</t>
  </si>
  <si>
    <t>22:F:5</t>
  </si>
  <si>
    <t>22:G:5</t>
  </si>
  <si>
    <t>22:H:5</t>
  </si>
  <si>
    <t>22:A:6</t>
  </si>
  <si>
    <t>22:B:6</t>
  </si>
  <si>
    <t>22:C:6</t>
  </si>
  <si>
    <t>22:D:6</t>
  </si>
  <si>
    <t>22:E:6</t>
  </si>
  <si>
    <t>22:F:6</t>
  </si>
  <si>
    <t>22:G:6</t>
  </si>
  <si>
    <t>22:H:6</t>
  </si>
  <si>
    <t>22:A:7</t>
  </si>
  <si>
    <t>22:B:7</t>
  </si>
  <si>
    <t>22:C:7</t>
  </si>
  <si>
    <t>22:D:7</t>
  </si>
  <si>
    <t>22:E:7</t>
  </si>
  <si>
    <t>22:F:7</t>
  </si>
  <si>
    <t>22:G:7</t>
  </si>
  <si>
    <t>22:H:7</t>
  </si>
  <si>
    <t>22:A:8</t>
  </si>
  <si>
    <t>22:B:8</t>
  </si>
  <si>
    <t>22:C:8</t>
  </si>
  <si>
    <t>22:D:8</t>
  </si>
  <si>
    <t>22:E:8</t>
  </si>
  <si>
    <t>22:F:8</t>
  </si>
  <si>
    <t>22:G:8</t>
  </si>
  <si>
    <t>22:H:8</t>
  </si>
  <si>
    <t>22:A:9</t>
  </si>
  <si>
    <t>22:B:9</t>
  </si>
  <si>
    <t>22:C:9</t>
  </si>
  <si>
    <t>22:D:9</t>
  </si>
  <si>
    <t>22:E:9</t>
  </si>
  <si>
    <t>22:F:9</t>
  </si>
  <si>
    <t>22:G:9</t>
  </si>
  <si>
    <t>22:H:9</t>
  </si>
  <si>
    <t>22:A:10</t>
  </si>
  <si>
    <t>22:B:10</t>
  </si>
  <si>
    <t>22:C:10</t>
  </si>
  <si>
    <t>22:D:10</t>
  </si>
  <si>
    <t>22:E:10</t>
  </si>
  <si>
    <t>22:F:10</t>
  </si>
  <si>
    <t>22:G:10</t>
  </si>
  <si>
    <t>22:H:10</t>
  </si>
  <si>
    <t>22:A:11</t>
  </si>
  <si>
    <t>22:B:11</t>
  </si>
  <si>
    <t>22:C:11</t>
  </si>
  <si>
    <t>22:D:11</t>
  </si>
  <si>
    <t>22:E:11</t>
  </si>
  <si>
    <t>22:F:11</t>
  </si>
  <si>
    <t>22:G:11</t>
  </si>
  <si>
    <t>22:H:11</t>
  </si>
  <si>
    <t>22:A:12</t>
  </si>
  <si>
    <t>22:B:12</t>
  </si>
  <si>
    <t>22:C:12</t>
  </si>
  <si>
    <t>22:D:12</t>
  </si>
  <si>
    <t>22:E:12</t>
  </si>
  <si>
    <t>22:F:12</t>
  </si>
  <si>
    <t>22:G:12</t>
  </si>
  <si>
    <t>22:H:12</t>
  </si>
  <si>
    <t>23:A:1</t>
  </si>
  <si>
    <t>23:B:1</t>
  </si>
  <si>
    <t>23:C:1</t>
  </si>
  <si>
    <t>23:D:1</t>
  </si>
  <si>
    <t>23:E:1</t>
  </si>
  <si>
    <t>23:F:1</t>
  </si>
  <si>
    <t>23:G:1</t>
  </si>
  <si>
    <t>23:H:1</t>
  </si>
  <si>
    <t>23:A:2</t>
  </si>
  <si>
    <t>23:B:2</t>
  </si>
  <si>
    <t>23:C:2</t>
  </si>
  <si>
    <t>23:D:2</t>
  </si>
  <si>
    <t>23:E:2</t>
  </si>
  <si>
    <t>23:F:2</t>
  </si>
  <si>
    <t>23:G:2</t>
  </si>
  <si>
    <t>23:H:2</t>
  </si>
  <si>
    <t>23:A:3</t>
  </si>
  <si>
    <t>23:B:3</t>
  </si>
  <si>
    <t>23:C:3</t>
  </si>
  <si>
    <t>23:D:3</t>
  </si>
  <si>
    <t>23:E:3</t>
  </si>
  <si>
    <t>23:F:3</t>
  </si>
  <si>
    <t>23:G:3</t>
  </si>
  <si>
    <t>23:H:3</t>
  </si>
  <si>
    <t>23:A:4</t>
  </si>
  <si>
    <t>23:B:4</t>
  </si>
  <si>
    <t>23:C:4</t>
  </si>
  <si>
    <t>23:D:4</t>
  </si>
  <si>
    <t>23:E:4</t>
  </si>
  <si>
    <t>23:F:4</t>
  </si>
  <si>
    <t>23:G:4</t>
  </si>
  <si>
    <t>23:H:4</t>
  </si>
  <si>
    <t>23:A:5</t>
  </si>
  <si>
    <t>23:B:5</t>
  </si>
  <si>
    <t>23:C:5</t>
  </si>
  <si>
    <t>23:D:5</t>
  </si>
  <si>
    <t>23:E:5</t>
  </si>
  <si>
    <t>23:F:5</t>
  </si>
  <si>
    <t>23:G:5</t>
  </si>
  <si>
    <t>23:H:5</t>
  </si>
  <si>
    <t>23:A:6</t>
  </si>
  <si>
    <t>23:B:6</t>
  </si>
  <si>
    <t>23:C:6</t>
  </si>
  <si>
    <t>23:D:6</t>
  </si>
  <si>
    <t>23:E:6</t>
  </si>
  <si>
    <t>23:F:6</t>
  </si>
  <si>
    <t>23:G:6</t>
  </si>
  <si>
    <t>23:H:6</t>
  </si>
  <si>
    <t>23:A:7</t>
  </si>
  <si>
    <t>23:B:7</t>
  </si>
  <si>
    <t>23:C:7</t>
  </si>
  <si>
    <t>23:D:7</t>
  </si>
  <si>
    <t>23:E:7</t>
  </si>
  <si>
    <t>23:F:7</t>
  </si>
  <si>
    <t>23:G:7</t>
  </si>
  <si>
    <t>23:H:7</t>
  </si>
  <si>
    <t>23:A:8</t>
  </si>
  <si>
    <t>23:B:8</t>
  </si>
  <si>
    <t>23:C:8</t>
  </si>
  <si>
    <t>23:D:8</t>
  </si>
  <si>
    <t>23:E:8</t>
  </si>
  <si>
    <t>23:F:8</t>
  </si>
  <si>
    <t>23:G:8</t>
  </si>
  <si>
    <t>23:H:8</t>
  </si>
  <si>
    <t>23:A:9</t>
  </si>
  <si>
    <t>23:B:9</t>
  </si>
  <si>
    <t>23:C:9</t>
  </si>
  <si>
    <t>23:D:9</t>
  </si>
  <si>
    <t>23:E:9</t>
  </si>
  <si>
    <t>23:F:9</t>
  </si>
  <si>
    <t>23:G:9</t>
  </si>
  <si>
    <t>23:H:9</t>
  </si>
  <si>
    <t>23:A:10</t>
  </si>
  <si>
    <t>23:B:10</t>
  </si>
  <si>
    <t>23:C:10</t>
  </si>
  <si>
    <t>23:D:10</t>
  </si>
  <si>
    <t>23:E:10</t>
  </si>
  <si>
    <t>23:F:10</t>
  </si>
  <si>
    <t>23:G:10</t>
  </si>
  <si>
    <t>23:H:10</t>
  </si>
  <si>
    <t>23:A:11</t>
  </si>
  <si>
    <t>23:B:11</t>
  </si>
  <si>
    <t>23:C:11</t>
  </si>
  <si>
    <t>23:D:11</t>
  </si>
  <si>
    <t>23:E:11</t>
  </si>
  <si>
    <t>23:F:11</t>
  </si>
  <si>
    <t>23:G:11</t>
  </si>
  <si>
    <t>23:H:11</t>
  </si>
  <si>
    <t>23:A:12</t>
  </si>
  <si>
    <t>23:B:12</t>
  </si>
  <si>
    <t>23:C:12</t>
  </si>
  <si>
    <t>23:D:12</t>
  </si>
  <si>
    <t>23:E:12</t>
  </si>
  <si>
    <t>23:F:12</t>
  </si>
  <si>
    <t>23:G:12</t>
  </si>
  <si>
    <t>23:H:12</t>
  </si>
  <si>
    <t>24:A:1</t>
  </si>
  <si>
    <t>24:B:1</t>
  </si>
  <si>
    <t>24:C:1</t>
  </si>
  <si>
    <t>24:D:1</t>
  </si>
  <si>
    <t>24:E:1</t>
  </si>
  <si>
    <t>24:F:1</t>
  </si>
  <si>
    <t>24:G:1</t>
  </si>
  <si>
    <t>24:H:1</t>
  </si>
  <si>
    <t>24:A:2</t>
  </si>
  <si>
    <t>24:B:2</t>
  </si>
  <si>
    <t>24:C:2</t>
  </si>
  <si>
    <t>24:D:2</t>
  </si>
  <si>
    <t>24:E:2</t>
  </si>
  <si>
    <t>24:F:2</t>
  </si>
  <si>
    <t>24:G:2</t>
  </si>
  <si>
    <t>24:H:2</t>
  </si>
  <si>
    <t>24:A:3</t>
  </si>
  <si>
    <t>24:B:3</t>
  </si>
  <si>
    <t>24:C:3</t>
  </si>
  <si>
    <t>24:D:3</t>
  </si>
  <si>
    <t>24:E:3</t>
  </si>
  <si>
    <t>24:F:3</t>
  </si>
  <si>
    <t>24:G:3</t>
  </si>
  <si>
    <t>24:H:3</t>
  </si>
  <si>
    <t>24:A:4</t>
  </si>
  <si>
    <t>24:B:4</t>
  </si>
  <si>
    <t>24:C:4</t>
  </si>
  <si>
    <t>24:D:4</t>
  </si>
  <si>
    <t>24:E:4</t>
  </si>
  <si>
    <t>24:F:4</t>
  </si>
  <si>
    <t>24:G:4</t>
  </si>
  <si>
    <t>24:H:4</t>
  </si>
  <si>
    <t>24:A:5</t>
  </si>
  <si>
    <t>24:B:5</t>
  </si>
  <si>
    <t>24:C:5</t>
  </si>
  <si>
    <t>24:D:5</t>
  </si>
  <si>
    <t>24:E:5</t>
  </si>
  <si>
    <t>24:F:5</t>
  </si>
  <si>
    <t>24:G:5</t>
  </si>
  <si>
    <t>24:H:5</t>
  </si>
  <si>
    <t>24:A:6</t>
  </si>
  <si>
    <t>24:B:6</t>
  </si>
  <si>
    <t>24:C:6</t>
  </si>
  <si>
    <t>24:D:6</t>
  </si>
  <si>
    <t>24:E:6</t>
  </si>
  <si>
    <t>24:F:6</t>
  </si>
  <si>
    <t>24:G:6</t>
  </si>
  <si>
    <t>24:H:6</t>
  </si>
  <si>
    <t>24:A:7</t>
  </si>
  <si>
    <t>24:B:7</t>
  </si>
  <si>
    <t>24:C:7</t>
  </si>
  <si>
    <t>24:D:7</t>
  </si>
  <si>
    <t>24:E:7</t>
  </si>
  <si>
    <t>24:F:7</t>
  </si>
  <si>
    <t>24:G:7</t>
  </si>
  <si>
    <t>24:H:7</t>
  </si>
  <si>
    <t>24:A:8</t>
  </si>
  <si>
    <t>24:B:8</t>
  </si>
  <si>
    <t>24:C:8</t>
  </si>
  <si>
    <t>24:D:8</t>
  </si>
  <si>
    <t>24:E:8</t>
  </si>
  <si>
    <t>24:F:8</t>
  </si>
  <si>
    <t>24:G:8</t>
  </si>
  <si>
    <t>24:H:8</t>
  </si>
  <si>
    <t>24:A:9</t>
  </si>
  <si>
    <t>24:B:9</t>
  </si>
  <si>
    <t>24:C:9</t>
  </si>
  <si>
    <t>24:D:9</t>
  </si>
  <si>
    <t>24:E:9</t>
  </si>
  <si>
    <t>24:F:9</t>
  </si>
  <si>
    <t>24:G:9</t>
  </si>
  <si>
    <t>24:H:9</t>
  </si>
  <si>
    <t>24:A:10</t>
  </si>
  <si>
    <t>24:B:10</t>
  </si>
  <si>
    <t>24:C:10</t>
  </si>
  <si>
    <t>24:D:10</t>
  </si>
  <si>
    <t>24:E:10</t>
  </si>
  <si>
    <t>24:F:10</t>
  </si>
  <si>
    <t>24:G:10</t>
  </si>
  <si>
    <t>24:H:10</t>
  </si>
  <si>
    <t>24:A:11</t>
  </si>
  <si>
    <t>24:B:11</t>
  </si>
  <si>
    <t>24:C:11</t>
  </si>
  <si>
    <t>24:D:11</t>
  </si>
  <si>
    <t>24:E:11</t>
  </si>
  <si>
    <t>24:F:11</t>
  </si>
  <si>
    <t>24:G:11</t>
  </si>
  <si>
    <t>24:H:11</t>
  </si>
  <si>
    <t>24:A:12</t>
  </si>
  <si>
    <t>24:B:12</t>
  </si>
  <si>
    <t>24:C:12</t>
  </si>
  <si>
    <t>24:D:12</t>
  </si>
  <si>
    <t>24:E:12</t>
  </si>
  <si>
    <t>24:F:12</t>
  </si>
  <si>
    <t>24:G:12</t>
  </si>
  <si>
    <t>24:H:12</t>
  </si>
  <si>
    <t>25:A:1</t>
  </si>
  <si>
    <t>25:B:1</t>
  </si>
  <si>
    <t>25:C:1</t>
  </si>
  <si>
    <t>25:D:1</t>
  </si>
  <si>
    <t>25:E:1</t>
  </si>
  <si>
    <t>25:F:1</t>
  </si>
  <si>
    <t>25:G:1</t>
  </si>
  <si>
    <t>25:H:1</t>
  </si>
  <si>
    <t>25:A:2</t>
  </si>
  <si>
    <t>25:B:2</t>
  </si>
  <si>
    <t>25:C:2</t>
  </si>
  <si>
    <t>25:D:2</t>
  </si>
  <si>
    <t>25:E:2</t>
  </si>
  <si>
    <t>25:F:2</t>
  </si>
  <si>
    <t>25:G:2</t>
  </si>
  <si>
    <t>25:H:2</t>
  </si>
  <si>
    <t>25:A:3</t>
  </si>
  <si>
    <t>25:B:3</t>
  </si>
  <si>
    <t>25:C:3</t>
  </si>
  <si>
    <t>25:D:3</t>
  </si>
  <si>
    <t>25:E:3</t>
  </si>
  <si>
    <t>25:F:3</t>
  </si>
  <si>
    <t>25:G:3</t>
  </si>
  <si>
    <t>25:H:3</t>
  </si>
  <si>
    <t>25:A:4</t>
  </si>
  <si>
    <t>25:B:4</t>
  </si>
  <si>
    <t>25:C:4</t>
  </si>
  <si>
    <t>25:D:4</t>
  </si>
  <si>
    <t>25:E:4</t>
  </si>
  <si>
    <t>25:F:4</t>
  </si>
  <si>
    <t>25:G:4</t>
  </si>
  <si>
    <t>25:H:4</t>
  </si>
  <si>
    <t>25:A:5</t>
  </si>
  <si>
    <t>25:B:5</t>
  </si>
  <si>
    <t>25:C:5</t>
  </si>
  <si>
    <t>25:D:5</t>
  </si>
  <si>
    <t>25:E:5</t>
  </si>
  <si>
    <t>25:F:5</t>
  </si>
  <si>
    <t>25:G:5</t>
  </si>
  <si>
    <t>25:H:5</t>
  </si>
  <si>
    <t>25:A:6</t>
  </si>
  <si>
    <t>25:B:6</t>
  </si>
  <si>
    <t>25:C:6</t>
  </si>
  <si>
    <t>25:D:6</t>
  </si>
  <si>
    <t>25:E:6</t>
  </si>
  <si>
    <t>25:F:6</t>
  </si>
  <si>
    <t>25:G:6</t>
  </si>
  <si>
    <t>25:H:6</t>
  </si>
  <si>
    <t>25:A:7</t>
  </si>
  <si>
    <t>25:B:7</t>
  </si>
  <si>
    <t>25:C:7</t>
  </si>
  <si>
    <t>25:D:7</t>
  </si>
  <si>
    <t>25:E:7</t>
  </si>
  <si>
    <t>25:F:7</t>
  </si>
  <si>
    <t>25:G:7</t>
  </si>
  <si>
    <t>25:H:7</t>
  </si>
  <si>
    <t>25:A:8</t>
  </si>
  <si>
    <t>25:B:8</t>
  </si>
  <si>
    <t>25:C:8</t>
  </si>
  <si>
    <t>25:D:8</t>
  </si>
  <si>
    <t>25:E:8</t>
  </si>
  <si>
    <t>25:F:8</t>
  </si>
  <si>
    <t>25:G:8</t>
  </si>
  <si>
    <t>25:H:8</t>
  </si>
  <si>
    <t>25:A:9</t>
  </si>
  <si>
    <t>25:B:9</t>
  </si>
  <si>
    <t>25:C:9</t>
  </si>
  <si>
    <t>25:D:9</t>
  </si>
  <si>
    <t>25:E:9</t>
  </si>
  <si>
    <t>25:F:9</t>
  </si>
  <si>
    <t>25:G:9</t>
  </si>
  <si>
    <t>25:H:9</t>
  </si>
  <si>
    <t>25:A:10</t>
  </si>
  <si>
    <t>25:B:10</t>
  </si>
  <si>
    <t>25:C:10</t>
  </si>
  <si>
    <t>25:D:10</t>
  </si>
  <si>
    <t>25:E:10</t>
  </si>
  <si>
    <t>25:F:10</t>
  </si>
  <si>
    <t>25:G:10</t>
  </si>
  <si>
    <t>25:H:10</t>
  </si>
  <si>
    <t>25:A:11</t>
  </si>
  <si>
    <t>25:B:11</t>
  </si>
  <si>
    <t>25:C:11</t>
  </si>
  <si>
    <t>25:D:11</t>
  </si>
  <si>
    <t>25:E:11</t>
  </si>
  <si>
    <t>25:F:11</t>
  </si>
  <si>
    <t>25:G:11</t>
  </si>
  <si>
    <t>25:H:11</t>
  </si>
  <si>
    <t>25:A:12</t>
  </si>
  <si>
    <t>25:B:12</t>
  </si>
  <si>
    <t>25:C:12</t>
  </si>
  <si>
    <t>25:D:12</t>
  </si>
  <si>
    <t>25:E:12</t>
  </si>
  <si>
    <t>25:F:12</t>
  </si>
  <si>
    <t>25:G:12</t>
  </si>
  <si>
    <t>25:H:12</t>
  </si>
  <si>
    <t>26:A:1</t>
  </si>
  <si>
    <t>26:B:1</t>
  </si>
  <si>
    <t>26:C:1</t>
  </si>
  <si>
    <t>26:D:1</t>
  </si>
  <si>
    <t>26:E:1</t>
  </si>
  <si>
    <t>26:F:1</t>
  </si>
  <si>
    <t>26:G:1</t>
  </si>
  <si>
    <t>26:H:1</t>
  </si>
  <si>
    <t>26:A:2</t>
  </si>
  <si>
    <t>26:B:2</t>
  </si>
  <si>
    <t>26:C:2</t>
  </si>
  <si>
    <t>26:D:2</t>
  </si>
  <si>
    <t>26:E:2</t>
  </si>
  <si>
    <t>26:F:2</t>
  </si>
  <si>
    <t>26:G:2</t>
  </si>
  <si>
    <t>26:H:2</t>
  </si>
  <si>
    <t>26:A:3</t>
  </si>
  <si>
    <t>26:B:3</t>
  </si>
  <si>
    <t>26:C:3</t>
  </si>
  <si>
    <t>26:D:3</t>
  </si>
  <si>
    <t>26:E:3</t>
  </si>
  <si>
    <t>26:F:3</t>
  </si>
  <si>
    <t>26:G:3</t>
  </si>
  <si>
    <t>26:H:3</t>
  </si>
  <si>
    <t>26:A:4</t>
  </si>
  <si>
    <t>26:B:4</t>
  </si>
  <si>
    <t>26:C:4</t>
  </si>
  <si>
    <t>26:D:4</t>
  </si>
  <si>
    <t>26:E:4</t>
  </si>
  <si>
    <t>26:F:4</t>
  </si>
  <si>
    <t>26:G:4</t>
  </si>
  <si>
    <t>26:H:4</t>
  </si>
  <si>
    <t>26:A:5</t>
  </si>
  <si>
    <t>26:B:5</t>
  </si>
  <si>
    <t>26:C:5</t>
  </si>
  <si>
    <t>26:D:5</t>
  </si>
  <si>
    <t>26:E:5</t>
  </si>
  <si>
    <t>26:F:5</t>
  </si>
  <si>
    <t>26:G:5</t>
  </si>
  <si>
    <t>26:H:5</t>
  </si>
  <si>
    <t>26:A:6</t>
  </si>
  <si>
    <t>26:B:6</t>
  </si>
  <si>
    <t>26:C:6</t>
  </si>
  <si>
    <t>26:D:6</t>
  </si>
  <si>
    <t>26:E:6</t>
  </si>
  <si>
    <t>26:F:6</t>
  </si>
  <si>
    <t>26:G:6</t>
  </si>
  <si>
    <t>26:H:6</t>
  </si>
  <si>
    <t>26:A:7</t>
  </si>
  <si>
    <t>26:B:7</t>
  </si>
  <si>
    <t>26:C:7</t>
  </si>
  <si>
    <t>26:D:7</t>
  </si>
  <si>
    <t>26:E:7</t>
  </si>
  <si>
    <t>26:F:7</t>
  </si>
  <si>
    <t>26:G:7</t>
  </si>
  <si>
    <t>26:H:7</t>
  </si>
  <si>
    <t>26:A:8</t>
  </si>
  <si>
    <t>26:B:8</t>
  </si>
  <si>
    <t>26:C:8</t>
  </si>
  <si>
    <t>26:D:8</t>
  </si>
  <si>
    <t>26:E:8</t>
  </si>
  <si>
    <t>26:F:8</t>
  </si>
  <si>
    <t>26:G:8</t>
  </si>
  <si>
    <t>26:H:8</t>
  </si>
  <si>
    <t>26:A:9</t>
  </si>
  <si>
    <t>26:B:9</t>
  </si>
  <si>
    <t>26:C:9</t>
  </si>
  <si>
    <t>26:D:9</t>
  </si>
  <si>
    <t>26:E:9</t>
  </si>
  <si>
    <t>26:F:9</t>
  </si>
  <si>
    <t>26:G:9</t>
  </si>
  <si>
    <t>26:H:9</t>
  </si>
  <si>
    <t>26:A:10</t>
  </si>
  <si>
    <t>26:B:10</t>
  </si>
  <si>
    <t>26:C:10</t>
  </si>
  <si>
    <t>26:D:10</t>
  </si>
  <si>
    <t>26:E:10</t>
  </si>
  <si>
    <t>26:F:10</t>
  </si>
  <si>
    <t>26:G:10</t>
  </si>
  <si>
    <t>26:H:10</t>
  </si>
  <si>
    <t>26:A:11</t>
  </si>
  <si>
    <t>26:B:11</t>
  </si>
  <si>
    <t>26:C:11</t>
  </si>
  <si>
    <t>26:D:11</t>
  </si>
  <si>
    <t>26:E:11</t>
  </si>
  <si>
    <t>26:F:11</t>
  </si>
  <si>
    <t>26:G:11</t>
  </si>
  <si>
    <t>26:H:11</t>
  </si>
  <si>
    <t>26:A:12</t>
  </si>
  <si>
    <t>26:B:12</t>
  </si>
  <si>
    <t>26:C:12</t>
  </si>
  <si>
    <t>26:D:12</t>
  </si>
  <si>
    <t>26:E:12</t>
  </si>
  <si>
    <t>26:F:12</t>
  </si>
  <si>
    <t>26:G:12</t>
  </si>
  <si>
    <t>26:H:12</t>
  </si>
  <si>
    <t>27:A:1</t>
  </si>
  <si>
    <t>27:B:1</t>
  </si>
  <si>
    <t>27:C:1</t>
  </si>
  <si>
    <t>27:D:1</t>
  </si>
  <si>
    <t>27:E:1</t>
  </si>
  <si>
    <t>27:F:1</t>
  </si>
  <si>
    <t>27:G:1</t>
  </si>
  <si>
    <t>27:H:1</t>
  </si>
  <si>
    <t>27:A:2</t>
  </si>
  <si>
    <t>27:B:2</t>
  </si>
  <si>
    <t>27:C:2</t>
  </si>
  <si>
    <t>27:D:2</t>
  </si>
  <si>
    <t>27:E:2</t>
  </si>
  <si>
    <t>27:F:2</t>
  </si>
  <si>
    <t>27:G:2</t>
  </si>
  <si>
    <t>27:H:2</t>
  </si>
  <si>
    <t>27:A:3</t>
  </si>
  <si>
    <t>27:B:3</t>
  </si>
  <si>
    <t>27:C:3</t>
  </si>
  <si>
    <t>27:D:3</t>
  </si>
  <si>
    <t>27:E:3</t>
  </si>
  <si>
    <t>27:F:3</t>
  </si>
  <si>
    <t>27:G:3</t>
  </si>
  <si>
    <t>27:H:3</t>
  </si>
  <si>
    <t>27:A:4</t>
  </si>
  <si>
    <t>27:B:4</t>
  </si>
  <si>
    <t>27:C:4</t>
  </si>
  <si>
    <t>27:D:4</t>
  </si>
  <si>
    <t>27:E:4</t>
  </si>
  <si>
    <t>27:F:4</t>
  </si>
  <si>
    <t>27:G:4</t>
  </si>
  <si>
    <t>27:H:4</t>
  </si>
  <si>
    <t>27:A:5</t>
  </si>
  <si>
    <t>27:B:5</t>
  </si>
  <si>
    <t>27:C:5</t>
  </si>
  <si>
    <t>27:D:5</t>
  </si>
  <si>
    <t>27:E:5</t>
  </si>
  <si>
    <t>27:F:5</t>
  </si>
  <si>
    <t>27:G:5</t>
  </si>
  <si>
    <t>27:H:5</t>
  </si>
  <si>
    <t>27:A:6</t>
  </si>
  <si>
    <t>27:B:6</t>
  </si>
  <si>
    <t>27:C:6</t>
  </si>
  <si>
    <t>27:D:6</t>
  </si>
  <si>
    <t>27:E:6</t>
  </si>
  <si>
    <t>27:F:6</t>
  </si>
  <si>
    <t>27:G:6</t>
  </si>
  <si>
    <t>27:H:6</t>
  </si>
  <si>
    <t>27:A:7</t>
  </si>
  <si>
    <t>27:B:7</t>
  </si>
  <si>
    <t>27:C:7</t>
  </si>
  <si>
    <t>27:D:7</t>
  </si>
  <si>
    <t>27:E:7</t>
  </si>
  <si>
    <t>27:F:7</t>
  </si>
  <si>
    <t>27:G:7</t>
  </si>
  <si>
    <t>27:H:7</t>
  </si>
  <si>
    <t>27:A:8</t>
  </si>
  <si>
    <t>27:B:8</t>
  </si>
  <si>
    <t>27:C:8</t>
  </si>
  <si>
    <t>27:D:8</t>
  </si>
  <si>
    <t>27:E:8</t>
  </si>
  <si>
    <t>27:F:8</t>
  </si>
  <si>
    <t>27:G:8</t>
  </si>
  <si>
    <t>27:H:8</t>
  </si>
  <si>
    <t>27:A:9</t>
  </si>
  <si>
    <t>27:B:9</t>
  </si>
  <si>
    <t>27:C:9</t>
  </si>
  <si>
    <t>27:D:9</t>
  </si>
  <si>
    <t>27:E:9</t>
  </si>
  <si>
    <t>27:F:9</t>
  </si>
  <si>
    <t>27:G:9</t>
  </si>
  <si>
    <t>27:H:9</t>
  </si>
  <si>
    <t>27:A:10</t>
  </si>
  <si>
    <t>27:B:10</t>
  </si>
  <si>
    <t>27:C:10</t>
  </si>
  <si>
    <t>27:D:10</t>
  </si>
  <si>
    <t>27:E:10</t>
  </si>
  <si>
    <t>27:F:10</t>
  </si>
  <si>
    <t>27:G:10</t>
  </si>
  <si>
    <t>27:H:10</t>
  </si>
  <si>
    <t>27:A:11</t>
  </si>
  <si>
    <t>27:B:11</t>
  </si>
  <si>
    <t>27:C:11</t>
  </si>
  <si>
    <t>27:D:11</t>
  </si>
  <si>
    <t>27:E:11</t>
  </si>
  <si>
    <t>27:F:11</t>
  </si>
  <si>
    <t>27:G:11</t>
  </si>
  <si>
    <t>27:H:11</t>
  </si>
  <si>
    <t>27:A:12</t>
  </si>
  <si>
    <t>27:B:12</t>
  </si>
  <si>
    <t>27:C:12</t>
  </si>
  <si>
    <t>27:D:12</t>
  </si>
  <si>
    <t>27:E:12</t>
  </si>
  <si>
    <t>27:F:12</t>
  </si>
  <si>
    <t>27:G:12</t>
  </si>
  <si>
    <t>27:H:12</t>
  </si>
  <si>
    <t>28:A:1</t>
  </si>
  <si>
    <t>28:B:1</t>
  </si>
  <si>
    <t>28:C:1</t>
  </si>
  <si>
    <t>28:D:1</t>
  </si>
  <si>
    <t>28:E:1</t>
  </si>
  <si>
    <t>28:F:1</t>
  </si>
  <si>
    <t>28:G:1</t>
  </si>
  <si>
    <t>28:H:1</t>
  </si>
  <si>
    <t>28:A:2</t>
  </si>
  <si>
    <t>28:B:2</t>
  </si>
  <si>
    <t>28:C:2</t>
  </si>
  <si>
    <t>28:D:2</t>
  </si>
  <si>
    <t>28:E:2</t>
  </si>
  <si>
    <t>28:F:2</t>
  </si>
  <si>
    <t>28:G:2</t>
  </si>
  <si>
    <t>28:H:2</t>
  </si>
  <si>
    <t>28:A:3</t>
  </si>
  <si>
    <t>28:B:3</t>
  </si>
  <si>
    <t>28:C:3</t>
  </si>
  <si>
    <t>28:D:3</t>
  </si>
  <si>
    <t>28:E:3</t>
  </si>
  <si>
    <t>28:F:3</t>
  </si>
  <si>
    <t>28:G:3</t>
  </si>
  <si>
    <t>28:H:3</t>
  </si>
  <si>
    <t>28:A:4</t>
  </si>
  <si>
    <t>28:B:4</t>
  </si>
  <si>
    <t>28:C:4</t>
  </si>
  <si>
    <t>28:D:4</t>
  </si>
  <si>
    <t>28:E:4</t>
  </si>
  <si>
    <t>28:F:4</t>
  </si>
  <si>
    <t>28:G:4</t>
  </si>
  <si>
    <t>28:H:4</t>
  </si>
  <si>
    <t>28:A:5</t>
  </si>
  <si>
    <t>28:B:5</t>
  </si>
  <si>
    <t>28:C:5</t>
  </si>
  <si>
    <t>28:D:5</t>
  </si>
  <si>
    <t>28:E:5</t>
  </si>
  <si>
    <t>28:F:5</t>
  </si>
  <si>
    <t>28:G:5</t>
  </si>
  <si>
    <t>28:H:5</t>
  </si>
  <si>
    <t>28:A:6</t>
  </si>
  <si>
    <t>28:B:6</t>
  </si>
  <si>
    <t>28:C:6</t>
  </si>
  <si>
    <t>28:D:6</t>
  </si>
  <si>
    <t>28:E:6</t>
  </si>
  <si>
    <t>28:F:6</t>
  </si>
  <si>
    <t>28:G:6</t>
  </si>
  <si>
    <t>28:H:6</t>
  </si>
  <si>
    <t>28:A:7</t>
  </si>
  <si>
    <t>28:B:7</t>
  </si>
  <si>
    <t>28:C:7</t>
  </si>
  <si>
    <t>28:D:7</t>
  </si>
  <si>
    <t>28:E:7</t>
  </si>
  <si>
    <t>28:F:7</t>
  </si>
  <si>
    <t>28:G:7</t>
  </si>
  <si>
    <t>28:H:7</t>
  </si>
  <si>
    <t>28:A:8</t>
  </si>
  <si>
    <t>28:B:8</t>
  </si>
  <si>
    <t>28:C:8</t>
  </si>
  <si>
    <t>28:D:8</t>
  </si>
  <si>
    <t>28:E:8</t>
  </si>
  <si>
    <t>28:F:8</t>
  </si>
  <si>
    <t>28:G:8</t>
  </si>
  <si>
    <t>28:H:8</t>
  </si>
  <si>
    <t>28:A:9</t>
  </si>
  <si>
    <t>28:B:9</t>
  </si>
  <si>
    <t>28:C:9</t>
  </si>
  <si>
    <t>28:D:9</t>
  </si>
  <si>
    <t>28:E:9</t>
  </si>
  <si>
    <t>28:F:9</t>
  </si>
  <si>
    <t>28:G:9</t>
  </si>
  <si>
    <t>28:H:9</t>
  </si>
  <si>
    <t>28:A:10</t>
  </si>
  <si>
    <t>28:B:10</t>
  </si>
  <si>
    <t>28:C:10</t>
  </si>
  <si>
    <t>28:D:10</t>
  </si>
  <si>
    <t>28:E:10</t>
  </si>
  <si>
    <t>28:F:10</t>
  </si>
  <si>
    <t>28:G:10</t>
  </si>
  <si>
    <t>28:H:10</t>
  </si>
  <si>
    <t>28:A:11</t>
  </si>
  <si>
    <t>28:B:11</t>
  </si>
  <si>
    <t>28:C:11</t>
  </si>
  <si>
    <t>28:D:11</t>
  </si>
  <si>
    <t>28:E:11</t>
  </si>
  <si>
    <t>28:F:11</t>
  </si>
  <si>
    <t>28:G:11</t>
  </si>
  <si>
    <t>28:H:11</t>
  </si>
  <si>
    <t>28:A:12</t>
  </si>
  <si>
    <t>28:B:12</t>
  </si>
  <si>
    <t>28:C:12</t>
  </si>
  <si>
    <t>28:D:12</t>
  </si>
  <si>
    <t>28:E:12</t>
  </si>
  <si>
    <t>28:F:12</t>
  </si>
  <si>
    <t>28:G:12</t>
  </si>
  <si>
    <t>28:H:12</t>
  </si>
  <si>
    <t>29:A:1</t>
  </si>
  <si>
    <t>29:B:1</t>
  </si>
  <si>
    <t>29:C:1</t>
  </si>
  <si>
    <t>29:D:1</t>
  </si>
  <si>
    <t>29:E:1</t>
  </si>
  <si>
    <t>29:F:1</t>
  </si>
  <si>
    <t>29:G:1</t>
  </si>
  <si>
    <t>29:H:1</t>
  </si>
  <si>
    <t>29:A:2</t>
  </si>
  <si>
    <t>29:B:2</t>
  </si>
  <si>
    <t>29:C:2</t>
  </si>
  <si>
    <t>29:D:2</t>
  </si>
  <si>
    <t>29:E:2</t>
  </si>
  <si>
    <t>29:F:2</t>
  </si>
  <si>
    <t>29:G:2</t>
  </si>
  <si>
    <t>29:H:2</t>
  </si>
  <si>
    <t>29:A:3</t>
  </si>
  <si>
    <t>29:B:3</t>
  </si>
  <si>
    <t>29:C:3</t>
  </si>
  <si>
    <t>29:D:3</t>
  </si>
  <si>
    <t>29:E:3</t>
  </si>
  <si>
    <t>29:F:3</t>
  </si>
  <si>
    <t>29:G:3</t>
  </si>
  <si>
    <t>29:H:3</t>
  </si>
  <si>
    <t>29:A:4</t>
  </si>
  <si>
    <t>29:B:4</t>
  </si>
  <si>
    <t>29:C:4</t>
  </si>
  <si>
    <t>29:D:4</t>
  </si>
  <si>
    <t>29:E:4</t>
  </si>
  <si>
    <t>29:F:4</t>
  </si>
  <si>
    <t>29:G:4</t>
  </si>
  <si>
    <t>29:H:4</t>
  </si>
  <si>
    <t>29:A:5</t>
  </si>
  <si>
    <t>29:B:5</t>
  </si>
  <si>
    <t>29:C:5</t>
  </si>
  <si>
    <t>29:D:5</t>
  </si>
  <si>
    <t>29:E:5</t>
  </si>
  <si>
    <t>29:F:5</t>
  </si>
  <si>
    <t>29:G:5</t>
  </si>
  <si>
    <t>29:H:5</t>
  </si>
  <si>
    <t>29:A:6</t>
  </si>
  <si>
    <t>29:B:6</t>
  </si>
  <si>
    <t>29:C:6</t>
  </si>
  <si>
    <t>29:D:6</t>
  </si>
  <si>
    <t>29:E:6</t>
  </si>
  <si>
    <t>29:F:6</t>
  </si>
  <si>
    <t>29:G:6</t>
  </si>
  <si>
    <t>29:H:6</t>
  </si>
  <si>
    <t>29:A:7</t>
  </si>
  <si>
    <t>29:B:7</t>
  </si>
  <si>
    <t>29:C:7</t>
  </si>
  <si>
    <t>29:D:7</t>
  </si>
  <si>
    <t>29:E:7</t>
  </si>
  <si>
    <t>29:F:7</t>
  </si>
  <si>
    <t>29:G:7</t>
  </si>
  <si>
    <t>29:H:7</t>
  </si>
  <si>
    <t>29:A:8</t>
  </si>
  <si>
    <t>29:B:8</t>
  </si>
  <si>
    <t>29:C:8</t>
  </si>
  <si>
    <t>29:D:8</t>
  </si>
  <si>
    <t>29:E:8</t>
  </si>
  <si>
    <t>29:F:8</t>
  </si>
  <si>
    <t>29:G:8</t>
  </si>
  <si>
    <t>29:H:8</t>
  </si>
  <si>
    <t>29:A:9</t>
  </si>
  <si>
    <t>29:B:9</t>
  </si>
  <si>
    <t>29:C:9</t>
  </si>
  <si>
    <t>29:D:9</t>
  </si>
  <si>
    <t>29:E:9</t>
  </si>
  <si>
    <t>29:F:9</t>
  </si>
  <si>
    <t>29:G:9</t>
  </si>
  <si>
    <t>29:H:9</t>
  </si>
  <si>
    <t>29:A:10</t>
  </si>
  <si>
    <t>29:B:10</t>
  </si>
  <si>
    <t>29:C:10</t>
  </si>
  <si>
    <t>29:D:10</t>
  </si>
  <si>
    <t>29:E:10</t>
  </si>
  <si>
    <t>29:F:10</t>
  </si>
  <si>
    <t>29:G:10</t>
  </si>
  <si>
    <t>29:H:10</t>
  </si>
  <si>
    <t>29:A:11</t>
  </si>
  <si>
    <t>29:B:11</t>
  </si>
  <si>
    <t>29:C:11</t>
  </si>
  <si>
    <t>29:D:11</t>
  </si>
  <si>
    <t>29:E:11</t>
  </si>
  <si>
    <t>29:F:11</t>
  </si>
  <si>
    <t>29:G:11</t>
  </si>
  <si>
    <t>29:H:11</t>
  </si>
  <si>
    <t>29:A:12</t>
  </si>
  <si>
    <t>29:B:12</t>
  </si>
  <si>
    <t>29:C:12</t>
  </si>
  <si>
    <t>29:D:12</t>
  </si>
  <si>
    <t>29:E:12</t>
  </si>
  <si>
    <t>29:F:12</t>
  </si>
  <si>
    <t>29:G:12</t>
  </si>
  <si>
    <t>29:H:12</t>
  </si>
  <si>
    <t>30:A:1</t>
  </si>
  <si>
    <t>30:B:1</t>
  </si>
  <si>
    <t>30:C:1</t>
  </si>
  <si>
    <t>30:D:1</t>
  </si>
  <si>
    <t>30:E:1</t>
  </si>
  <si>
    <t>30:F:1</t>
  </si>
  <si>
    <t>30:G:1</t>
  </si>
  <si>
    <t>30:H:1</t>
  </si>
  <si>
    <t>30:A:2</t>
  </si>
  <si>
    <t>30:B:2</t>
  </si>
  <si>
    <t>30:C:2</t>
  </si>
  <si>
    <t>30:D:2</t>
  </si>
  <si>
    <t>30:E:2</t>
  </si>
  <si>
    <t>30:F:2</t>
  </si>
  <si>
    <t>30:G:2</t>
  </si>
  <si>
    <t>30:H:2</t>
  </si>
  <si>
    <t>30:A:3</t>
  </si>
  <si>
    <t>30:B:3</t>
  </si>
  <si>
    <t>30:C:3</t>
  </si>
  <si>
    <t>30:D:3</t>
  </si>
  <si>
    <t>30:E:3</t>
  </si>
  <si>
    <t>30:F:3</t>
  </si>
  <si>
    <t>30:G:3</t>
  </si>
  <si>
    <t>30:H:3</t>
  </si>
  <si>
    <t>30:A:4</t>
  </si>
  <si>
    <t>30:B:4</t>
  </si>
  <si>
    <t>30:C:4</t>
  </si>
  <si>
    <t>30:D:4</t>
  </si>
  <si>
    <t>30:E:4</t>
  </si>
  <si>
    <t>30:F:4</t>
  </si>
  <si>
    <t>30:G:4</t>
  </si>
  <si>
    <t>30:H:4</t>
  </si>
  <si>
    <t>30:A:5</t>
  </si>
  <si>
    <t>30:B:5</t>
  </si>
  <si>
    <t>30:C:5</t>
  </si>
  <si>
    <t>30:D:5</t>
  </si>
  <si>
    <t>30:E:5</t>
  </si>
  <si>
    <t>30:F:5</t>
  </si>
  <si>
    <t>30:G:5</t>
  </si>
  <si>
    <t>30:H:5</t>
  </si>
  <si>
    <t>30:A:6</t>
  </si>
  <si>
    <t>30:B:6</t>
  </si>
  <si>
    <t>30:C:6</t>
  </si>
  <si>
    <t>30:D:6</t>
  </si>
  <si>
    <t>30:E:6</t>
  </si>
  <si>
    <t>30:F:6</t>
  </si>
  <si>
    <t>30:G:6</t>
  </si>
  <si>
    <t>30:H:6</t>
  </si>
  <si>
    <t>30:A:7</t>
  </si>
  <si>
    <t>30:B:7</t>
  </si>
  <si>
    <t>30:C:7</t>
  </si>
  <si>
    <t>30:D:7</t>
  </si>
  <si>
    <t>30:E:7</t>
  </si>
  <si>
    <t>30:F:7</t>
  </si>
  <si>
    <t>30:G:7</t>
  </si>
  <si>
    <t>30:H:7</t>
  </si>
  <si>
    <t>30:A:8</t>
  </si>
  <si>
    <t>30:B:8</t>
  </si>
  <si>
    <t>30:C:8</t>
  </si>
  <si>
    <t>30:D:8</t>
  </si>
  <si>
    <t>30:E:8</t>
  </si>
  <si>
    <t>30:F:8</t>
  </si>
  <si>
    <t>30:G:8</t>
  </si>
  <si>
    <t>30:H:8</t>
  </si>
  <si>
    <t>30:A:9</t>
  </si>
  <si>
    <t>30:B:9</t>
  </si>
  <si>
    <t>30:C:9</t>
  </si>
  <si>
    <t>30:D:9</t>
  </si>
  <si>
    <t>30:E:9</t>
  </si>
  <si>
    <t>30:F:9</t>
  </si>
  <si>
    <t>30:G:9</t>
  </si>
  <si>
    <t>30:H:9</t>
  </si>
  <si>
    <t>30:A:10</t>
  </si>
  <si>
    <t>30:B:10</t>
  </si>
  <si>
    <t>30:C:10</t>
  </si>
  <si>
    <t>30:D:10</t>
  </si>
  <si>
    <t>30:E:10</t>
  </si>
  <si>
    <t>30:F:10</t>
  </si>
  <si>
    <t>30:G:10</t>
  </si>
  <si>
    <t>30:H:10</t>
  </si>
  <si>
    <t>30:A:11</t>
  </si>
  <si>
    <t>30:B:11</t>
  </si>
  <si>
    <t>30:C:11</t>
  </si>
  <si>
    <t>30:D:11</t>
  </si>
  <si>
    <t>30:E:11</t>
  </si>
  <si>
    <t>30:F:11</t>
  </si>
  <si>
    <t>30:G:11</t>
  </si>
  <si>
    <t>30:H:11</t>
  </si>
  <si>
    <t>30:A:12</t>
  </si>
  <si>
    <t>30:B:12</t>
  </si>
  <si>
    <t>30:C:12</t>
  </si>
  <si>
    <t>30:D:12</t>
  </si>
  <si>
    <t>30:E:12</t>
  </si>
  <si>
    <t>30:F:12</t>
  </si>
  <si>
    <t>30:G:12</t>
  </si>
  <si>
    <t>30:H:12</t>
  </si>
  <si>
    <t>31:A:1</t>
  </si>
  <si>
    <t>31:B:1</t>
  </si>
  <si>
    <t>31:C:1</t>
  </si>
  <si>
    <t>31:D:1</t>
  </si>
  <si>
    <t>31:E:1</t>
  </si>
  <si>
    <t>31:F:1</t>
  </si>
  <si>
    <t>31:G:1</t>
  </si>
  <si>
    <t>31:H:1</t>
  </si>
  <si>
    <t>31:A:2</t>
  </si>
  <si>
    <t>31:B:2</t>
  </si>
  <si>
    <t>31:C:2</t>
  </si>
  <si>
    <t>31:D:2</t>
  </si>
  <si>
    <t>31:E:2</t>
  </si>
  <si>
    <t>31:F:2</t>
  </si>
  <si>
    <t>31:G:2</t>
  </si>
  <si>
    <t>31:H:2</t>
  </si>
  <si>
    <t>31:A:3</t>
  </si>
  <si>
    <t>31:B:3</t>
  </si>
  <si>
    <t>31:C:3</t>
  </si>
  <si>
    <t>31:D:3</t>
  </si>
  <si>
    <t>31:E:3</t>
  </si>
  <si>
    <t>31:F:3</t>
  </si>
  <si>
    <t>31:G:3</t>
  </si>
  <si>
    <t>31:H:3</t>
  </si>
  <si>
    <t>31:A:4</t>
  </si>
  <si>
    <t>31:B:4</t>
  </si>
  <si>
    <t>31:C:4</t>
  </si>
  <si>
    <t>31:D:4</t>
  </si>
  <si>
    <t>31:E:4</t>
  </si>
  <si>
    <t>31:F:4</t>
  </si>
  <si>
    <t>31:G:4</t>
  </si>
  <si>
    <t>31:H:4</t>
  </si>
  <si>
    <t>31:A:5</t>
  </si>
  <si>
    <t>31:B:5</t>
  </si>
  <si>
    <t>31:C:5</t>
  </si>
  <si>
    <t>31:D:5</t>
  </si>
  <si>
    <t>31:E:5</t>
  </si>
  <si>
    <t>31:F:5</t>
  </si>
  <si>
    <t>31:G:5</t>
  </si>
  <si>
    <t>31:H:5</t>
  </si>
  <si>
    <t>31:A:6</t>
  </si>
  <si>
    <t>31:B:6</t>
  </si>
  <si>
    <t>31:C:6</t>
  </si>
  <si>
    <t>31:D:6</t>
  </si>
  <si>
    <t>31:E:6</t>
  </si>
  <si>
    <t>31:F:6</t>
  </si>
  <si>
    <t>31:G:6</t>
  </si>
  <si>
    <t>31:H:6</t>
  </si>
  <si>
    <t>31:A:7</t>
  </si>
  <si>
    <t>31:B:7</t>
  </si>
  <si>
    <t>31:C:7</t>
  </si>
  <si>
    <t>31:D:7</t>
  </si>
  <si>
    <t>31:E:7</t>
  </si>
  <si>
    <t>31:F:7</t>
  </si>
  <si>
    <t>31:G:7</t>
  </si>
  <si>
    <t>31:H:7</t>
  </si>
  <si>
    <t>31:A:8</t>
  </si>
  <si>
    <t>31:B:8</t>
  </si>
  <si>
    <t>31:C:8</t>
  </si>
  <si>
    <t>31:D:8</t>
  </si>
  <si>
    <t>31:E:8</t>
  </si>
  <si>
    <t>31:F:8</t>
  </si>
  <si>
    <t>31:G:8</t>
  </si>
  <si>
    <t>31:H:8</t>
  </si>
  <si>
    <t>31:A:9</t>
  </si>
  <si>
    <t>31:B:9</t>
  </si>
  <si>
    <t>31:C:9</t>
  </si>
  <si>
    <t>31:D:9</t>
  </si>
  <si>
    <t>31:E:9</t>
  </si>
  <si>
    <t>31:F:9</t>
  </si>
  <si>
    <t>31:G:9</t>
  </si>
  <si>
    <t>31:H:9</t>
  </si>
  <si>
    <t>31:A:10</t>
  </si>
  <si>
    <t>31:B:10</t>
  </si>
  <si>
    <t>31:C:10</t>
  </si>
  <si>
    <t>31:D:10</t>
  </si>
  <si>
    <t>31:E:10</t>
  </si>
  <si>
    <t>31:F:10</t>
  </si>
  <si>
    <t>31:G:10</t>
  </si>
  <si>
    <t>31:H:10</t>
  </si>
  <si>
    <t>31:A:11</t>
  </si>
  <si>
    <t>31:B:11</t>
  </si>
  <si>
    <t>31:C:11</t>
  </si>
  <si>
    <t>31:D:11</t>
  </si>
  <si>
    <t>31:E:11</t>
  </si>
  <si>
    <t>31:F:11</t>
  </si>
  <si>
    <t>31:G:11</t>
  </si>
  <si>
    <t>31:H:11</t>
  </si>
  <si>
    <t>31:A:12</t>
  </si>
  <si>
    <t>31:B:12</t>
  </si>
  <si>
    <t>31:C:12</t>
  </si>
  <si>
    <t>31:D:12</t>
  </si>
  <si>
    <t>31:E:12</t>
  </si>
  <si>
    <t>31:F:12</t>
  </si>
  <si>
    <t>31:G:12</t>
  </si>
  <si>
    <t>31:H:12</t>
  </si>
  <si>
    <t>32:A:1</t>
  </si>
  <si>
    <t>32:B:1</t>
  </si>
  <si>
    <t>32:C:1</t>
  </si>
  <si>
    <t>32:D:1</t>
  </si>
  <si>
    <t>32:E:1</t>
  </si>
  <si>
    <t>32:F:1</t>
  </si>
  <si>
    <t>32:G:1</t>
  </si>
  <si>
    <t>32:H:1</t>
  </si>
  <si>
    <t>32:A:2</t>
  </si>
  <si>
    <t>32:B:2</t>
  </si>
  <si>
    <t>32:C:2</t>
  </si>
  <si>
    <t>32:D:2</t>
  </si>
  <si>
    <t>32:E:2</t>
  </si>
  <si>
    <t>32:F:2</t>
  </si>
  <si>
    <t>32:G:2</t>
  </si>
  <si>
    <t>32:H:2</t>
  </si>
  <si>
    <t>32:A:3</t>
  </si>
  <si>
    <t>32:B:3</t>
  </si>
  <si>
    <t>32:C:3</t>
  </si>
  <si>
    <t>32:D:3</t>
  </si>
  <si>
    <t>32:E:3</t>
  </si>
  <si>
    <t>32:F:3</t>
  </si>
  <si>
    <t>32:G:3</t>
  </si>
  <si>
    <t>32:H:3</t>
  </si>
  <si>
    <t>32:A:4</t>
  </si>
  <si>
    <t>32:B:4</t>
  </si>
  <si>
    <t>32:C:4</t>
  </si>
  <si>
    <t>32:D:4</t>
  </si>
  <si>
    <t>32:E:4</t>
  </si>
  <si>
    <t>32:F:4</t>
  </si>
  <si>
    <t>32:G:4</t>
  </si>
  <si>
    <t>32:H:4</t>
  </si>
  <si>
    <t>32:A:5</t>
  </si>
  <si>
    <t>32:B:5</t>
  </si>
  <si>
    <t>32:C:5</t>
  </si>
  <si>
    <t>32:D:5</t>
  </si>
  <si>
    <t>32:E:5</t>
  </si>
  <si>
    <t>32:F:5</t>
  </si>
  <si>
    <t>32:G:5</t>
  </si>
  <si>
    <t>32:H:5</t>
  </si>
  <si>
    <t>32:A:6</t>
  </si>
  <si>
    <t>32:B:6</t>
  </si>
  <si>
    <t>32:C:6</t>
  </si>
  <si>
    <t>32:D:6</t>
  </si>
  <si>
    <t>32:E:6</t>
  </si>
  <si>
    <t>32:F:6</t>
  </si>
  <si>
    <t>32:G:6</t>
  </si>
  <si>
    <t>32:H:6</t>
  </si>
  <si>
    <t>32:A:7</t>
  </si>
  <si>
    <t>32:B:7</t>
  </si>
  <si>
    <t>32:C:7</t>
  </si>
  <si>
    <t>32:D:7</t>
  </si>
  <si>
    <t>32:E:7</t>
  </si>
  <si>
    <t>32:F:7</t>
  </si>
  <si>
    <t>32:G:7</t>
  </si>
  <si>
    <t>32:H:7</t>
  </si>
  <si>
    <t>32:A:8</t>
  </si>
  <si>
    <t>32:B:8</t>
  </si>
  <si>
    <t>32:C:8</t>
  </si>
  <si>
    <t>32:D:8</t>
  </si>
  <si>
    <t>32:E:8</t>
  </si>
  <si>
    <t>32:F:8</t>
  </si>
  <si>
    <t>32:G:8</t>
  </si>
  <si>
    <t>32:H:8</t>
  </si>
  <si>
    <t>32:A:9</t>
  </si>
  <si>
    <t>32:B:9</t>
  </si>
  <si>
    <t>32:C:9</t>
  </si>
  <si>
    <t>32:D:9</t>
  </si>
  <si>
    <t>32:E:9</t>
  </si>
  <si>
    <t>32:F:9</t>
  </si>
  <si>
    <t>32:G:9</t>
  </si>
  <si>
    <t>32:H:9</t>
  </si>
  <si>
    <t>32:A:10</t>
  </si>
  <si>
    <t>32:B:10</t>
  </si>
  <si>
    <t>32:C:10</t>
  </si>
  <si>
    <t>32:D:10</t>
  </si>
  <si>
    <t>32:E:10</t>
  </si>
  <si>
    <t>32:F:10</t>
  </si>
  <si>
    <t>32:G:10</t>
  </si>
  <si>
    <t>32:H:10</t>
  </si>
  <si>
    <t>32:A:11</t>
  </si>
  <si>
    <t>32:B:11</t>
  </si>
  <si>
    <t>32:C:11</t>
  </si>
  <si>
    <t>32:D:11</t>
  </si>
  <si>
    <t>32:E:11</t>
  </si>
  <si>
    <t>32:F:11</t>
  </si>
  <si>
    <t>32:G:11</t>
  </si>
  <si>
    <t>32:H:11</t>
  </si>
  <si>
    <t>32:A:12</t>
  </si>
  <si>
    <t>32:B:12</t>
  </si>
  <si>
    <t>32:C:12</t>
  </si>
  <si>
    <t>32:D:12</t>
  </si>
  <si>
    <t>32:E:12</t>
  </si>
  <si>
    <t>32:F:12</t>
  </si>
  <si>
    <t>32:G:12</t>
  </si>
  <si>
    <t>32:H:12</t>
  </si>
  <si>
    <t>33:A:1</t>
  </si>
  <si>
    <t>33:B:1</t>
  </si>
  <si>
    <t>33:C:1</t>
  </si>
  <si>
    <t>33:D:1</t>
  </si>
  <si>
    <t>33:E:1</t>
  </si>
  <si>
    <t>33:F:1</t>
  </si>
  <si>
    <t>33:G:1</t>
  </si>
  <si>
    <t>33:H:1</t>
  </si>
  <si>
    <t>33:A:2</t>
  </si>
  <si>
    <t>33:B:2</t>
  </si>
  <si>
    <t>33:C:2</t>
  </si>
  <si>
    <t>33:D:2</t>
  </si>
  <si>
    <t>33:E:2</t>
  </si>
  <si>
    <t>33:F:2</t>
  </si>
  <si>
    <t>33:G:2</t>
  </si>
  <si>
    <t>33:H:2</t>
  </si>
  <si>
    <t>33:A:3</t>
  </si>
  <si>
    <t>33:B:3</t>
  </si>
  <si>
    <t>33:C:3</t>
  </si>
  <si>
    <t>33:D:3</t>
  </si>
  <si>
    <t>33:E:3</t>
  </si>
  <si>
    <t>33:F:3</t>
  </si>
  <si>
    <t>33:G:3</t>
  </si>
  <si>
    <t>33:H:3</t>
  </si>
  <si>
    <t>33:A:4</t>
  </si>
  <si>
    <t>33:B:4</t>
  </si>
  <si>
    <t>33:C:4</t>
  </si>
  <si>
    <t>33:D:4</t>
  </si>
  <si>
    <t>33:E:4</t>
  </si>
  <si>
    <t>33:F:4</t>
  </si>
  <si>
    <t>33:G:4</t>
  </si>
  <si>
    <t>33:H:4</t>
  </si>
  <si>
    <t>33:A:5</t>
  </si>
  <si>
    <t>33:B:5</t>
  </si>
  <si>
    <t>33:C:5</t>
  </si>
  <si>
    <t>33:D:5</t>
  </si>
  <si>
    <t>33:E:5</t>
  </si>
  <si>
    <t>33:F:5</t>
  </si>
  <si>
    <t>33:G:5</t>
  </si>
  <si>
    <t>33:H:5</t>
  </si>
  <si>
    <t>33:A:6</t>
  </si>
  <si>
    <t>33:B:6</t>
  </si>
  <si>
    <t>33:C:6</t>
  </si>
  <si>
    <t>33:D:6</t>
  </si>
  <si>
    <t>33:E:6</t>
  </si>
  <si>
    <t>33:F:6</t>
  </si>
  <si>
    <t>33:G:6</t>
  </si>
  <si>
    <t>33:H:6</t>
  </si>
  <si>
    <t>33:A:7</t>
  </si>
  <si>
    <t>33:B:7</t>
  </si>
  <si>
    <t>33:C:7</t>
  </si>
  <si>
    <t>33:D:7</t>
  </si>
  <si>
    <t>33:E:7</t>
  </si>
  <si>
    <t>33:F:7</t>
  </si>
  <si>
    <t>33:G:7</t>
  </si>
  <si>
    <t>33:H:7</t>
  </si>
  <si>
    <t>33:A:8</t>
  </si>
  <si>
    <t>33:B:8</t>
  </si>
  <si>
    <t>33:C:8</t>
  </si>
  <si>
    <t>33:D:8</t>
  </si>
  <si>
    <t>33:E:8</t>
  </si>
  <si>
    <t>33:F:8</t>
  </si>
  <si>
    <t>33:G:8</t>
  </si>
  <si>
    <t>33:H:8</t>
  </si>
  <si>
    <t>33:A:9</t>
  </si>
  <si>
    <t>33:B:9</t>
  </si>
  <si>
    <t>33:C:9</t>
  </si>
  <si>
    <t>33:D:9</t>
  </si>
  <si>
    <t>33:E:9</t>
  </si>
  <si>
    <t>33:F:9</t>
  </si>
  <si>
    <t>33:G:9</t>
  </si>
  <si>
    <t>33:H:9</t>
  </si>
  <si>
    <t>33:A:10</t>
  </si>
  <si>
    <t>33:B:10</t>
  </si>
  <si>
    <t>33:C:10</t>
  </si>
  <si>
    <t>33:D:10</t>
  </si>
  <si>
    <t>33:E:10</t>
  </si>
  <si>
    <t>33:F:10</t>
  </si>
  <si>
    <t>33:G:10</t>
  </si>
  <si>
    <t>33:H:10</t>
  </si>
  <si>
    <t>33:A:11</t>
  </si>
  <si>
    <t>33:B:11</t>
  </si>
  <si>
    <t>33:C:11</t>
  </si>
  <si>
    <t>33:D:11</t>
  </si>
  <si>
    <t>33:E:11</t>
  </si>
  <si>
    <t>33:F:11</t>
  </si>
  <si>
    <t>33:G:11</t>
  </si>
  <si>
    <t>33:H:11</t>
  </si>
  <si>
    <t>33:A:12</t>
  </si>
  <si>
    <t>33:B:12</t>
  </si>
  <si>
    <t>33:C:12</t>
  </si>
  <si>
    <t>33:D:12</t>
  </si>
  <si>
    <t>33:E:12</t>
  </si>
  <si>
    <t>33:F:12</t>
  </si>
  <si>
    <t>33:G:12</t>
  </si>
  <si>
    <t>33:H:12</t>
  </si>
  <si>
    <t>34:A:1</t>
  </si>
  <si>
    <t>34:B:1</t>
  </si>
  <si>
    <t>34:C:1</t>
  </si>
  <si>
    <t>34:D:1</t>
  </si>
  <si>
    <t>34:E:1</t>
  </si>
  <si>
    <t>34:F:1</t>
  </si>
  <si>
    <t>34:G:1</t>
  </si>
  <si>
    <t>34:H:1</t>
  </si>
  <si>
    <t>34:A:2</t>
  </si>
  <si>
    <t>34:B:2</t>
  </si>
  <si>
    <t>34:C:2</t>
  </si>
  <si>
    <t>34:D:2</t>
  </si>
  <si>
    <t>34:E:2</t>
  </si>
  <si>
    <t>34:F:2</t>
  </si>
  <si>
    <t>34:G:2</t>
  </si>
  <si>
    <t>34:H:2</t>
  </si>
  <si>
    <t>34:A:3</t>
  </si>
  <si>
    <t>34:B:3</t>
  </si>
  <si>
    <t>34:C:3</t>
  </si>
  <si>
    <t>34:D:3</t>
  </si>
  <si>
    <t>34:E:3</t>
  </si>
  <si>
    <t>34:F:3</t>
  </si>
  <si>
    <t>34:G:3</t>
  </si>
  <si>
    <t>34:H:3</t>
  </si>
  <si>
    <t>34:A:4</t>
  </si>
  <si>
    <t>34:B:4</t>
  </si>
  <si>
    <t>34:C:4</t>
  </si>
  <si>
    <t>34:D:4</t>
  </si>
  <si>
    <t>34:E:4</t>
  </si>
  <si>
    <t>34:F:4</t>
  </si>
  <si>
    <t>34:G:4</t>
  </si>
  <si>
    <t>34:H:4</t>
  </si>
  <si>
    <t>34:A:5</t>
  </si>
  <si>
    <t>34:B:5</t>
  </si>
  <si>
    <t>34:C:5</t>
  </si>
  <si>
    <t>34:D:5</t>
  </si>
  <si>
    <t>34:E:5</t>
  </si>
  <si>
    <t>34:F:5</t>
  </si>
  <si>
    <t>34:G:5</t>
  </si>
  <si>
    <t>34:H:5</t>
  </si>
  <si>
    <t>34:A:6</t>
  </si>
  <si>
    <t>34:B:6</t>
  </si>
  <si>
    <t>34:C:6</t>
  </si>
  <si>
    <t>34:D:6</t>
  </si>
  <si>
    <t>34:E:6</t>
  </si>
  <si>
    <t>34:F:6</t>
  </si>
  <si>
    <t>34:G:6</t>
  </si>
  <si>
    <t>34:H:6</t>
  </si>
  <si>
    <t>34:A:7</t>
  </si>
  <si>
    <t>34:B:7</t>
  </si>
  <si>
    <t>34:C:7</t>
  </si>
  <si>
    <t>34:D:7</t>
  </si>
  <si>
    <t>34:E:7</t>
  </si>
  <si>
    <t>34:F:7</t>
  </si>
  <si>
    <t>34:G:7</t>
  </si>
  <si>
    <t>34:H:7</t>
  </si>
  <si>
    <t>34:A:8</t>
  </si>
  <si>
    <t>34:B:8</t>
  </si>
  <si>
    <t>34:C:8</t>
  </si>
  <si>
    <t>34:D:8</t>
  </si>
  <si>
    <t>34:E:8</t>
  </si>
  <si>
    <t>34:F:8</t>
  </si>
  <si>
    <t>34:G:8</t>
  </si>
  <si>
    <t>34:H:8</t>
  </si>
  <si>
    <t>34:A:9</t>
  </si>
  <si>
    <t>34:B:9</t>
  </si>
  <si>
    <t>34:C:9</t>
  </si>
  <si>
    <t>34:D:9</t>
  </si>
  <si>
    <t>34:E:9</t>
  </si>
  <si>
    <t>34:F:9</t>
  </si>
  <si>
    <t>34:G:9</t>
  </si>
  <si>
    <t>34:H:9</t>
  </si>
  <si>
    <t>34:A:10</t>
  </si>
  <si>
    <t>34:B:10</t>
  </si>
  <si>
    <t>34:C:10</t>
  </si>
  <si>
    <t>34:D:10</t>
  </si>
  <si>
    <t>34:E:10</t>
  </si>
  <si>
    <t>34:F:10</t>
  </si>
  <si>
    <t>34:G:10</t>
  </si>
  <si>
    <t>34:H:10</t>
  </si>
  <si>
    <t>34:A:11</t>
  </si>
  <si>
    <t>34:B:11</t>
  </si>
  <si>
    <t>34:C:11</t>
  </si>
  <si>
    <t>34:D:11</t>
  </si>
  <si>
    <t>34:E:11</t>
  </si>
  <si>
    <t>34:F:11</t>
  </si>
  <si>
    <t>34:G:11</t>
  </si>
  <si>
    <t>34:H:11</t>
  </si>
  <si>
    <t>34:A:12</t>
  </si>
  <si>
    <t>34:B:12</t>
  </si>
  <si>
    <t>34:C:12</t>
  </si>
  <si>
    <t>34:D:12</t>
  </si>
  <si>
    <t>34:E:12</t>
  </si>
  <si>
    <t>34:F:12</t>
  </si>
  <si>
    <t>34:G:12</t>
  </si>
  <si>
    <t>34:H:12</t>
  </si>
  <si>
    <t>35:A:1</t>
  </si>
  <si>
    <t>35:B:1</t>
  </si>
  <si>
    <t>35:C:1</t>
  </si>
  <si>
    <t>35:D:1</t>
  </si>
  <si>
    <t>35:E:1</t>
  </si>
  <si>
    <t>35:F:1</t>
  </si>
  <si>
    <t>35:G:1</t>
  </si>
  <si>
    <t>35:H:1</t>
  </si>
  <si>
    <t>35:A:2</t>
  </si>
  <si>
    <t>35:B:2</t>
  </si>
  <si>
    <t>35:C:2</t>
  </si>
  <si>
    <t>35:D:2</t>
  </si>
  <si>
    <t>35:E:2</t>
  </si>
  <si>
    <t>35:F:2</t>
  </si>
  <si>
    <t>35:G:2</t>
  </si>
  <si>
    <t>35:H:2</t>
  </si>
  <si>
    <t>35:A:3</t>
  </si>
  <si>
    <t>35:B:3</t>
  </si>
  <si>
    <t>35:C:3</t>
  </si>
  <si>
    <t>35:D:3</t>
  </si>
  <si>
    <t>35:E:3</t>
  </si>
  <si>
    <t>35:F:3</t>
  </si>
  <si>
    <t>35:G:3</t>
  </si>
  <si>
    <t>35:H:3</t>
  </si>
  <si>
    <t>35:A:4</t>
  </si>
  <si>
    <t>35:B:4</t>
  </si>
  <si>
    <t>35:C:4</t>
  </si>
  <si>
    <t>35:D:4</t>
  </si>
  <si>
    <t>35:E:4</t>
  </si>
  <si>
    <t>35:F:4</t>
  </si>
  <si>
    <t>35:G:4</t>
  </si>
  <si>
    <t>35:H:4</t>
  </si>
  <si>
    <t>35:A:5</t>
  </si>
  <si>
    <t>35:B:5</t>
  </si>
  <si>
    <t>35:C:5</t>
  </si>
  <si>
    <t>35:D:5</t>
  </si>
  <si>
    <t>35:E:5</t>
  </si>
  <si>
    <t>35:F:5</t>
  </si>
  <si>
    <t>35:G:5</t>
  </si>
  <si>
    <t>35:H:5</t>
  </si>
  <si>
    <t>35:A:6</t>
  </si>
  <si>
    <t>35:B:6</t>
  </si>
  <si>
    <t>35:C:6</t>
  </si>
  <si>
    <t>35:D:6</t>
  </si>
  <si>
    <t>35:E:6</t>
  </si>
  <si>
    <t>35:F:6</t>
  </si>
  <si>
    <t>35:G:6</t>
  </si>
  <si>
    <t>35:H:6</t>
  </si>
  <si>
    <t>35:A:7</t>
  </si>
  <si>
    <t>35:B:7</t>
  </si>
  <si>
    <t>35:C:7</t>
  </si>
  <si>
    <t>35:D:7</t>
  </si>
  <si>
    <t>35:E:7</t>
  </si>
  <si>
    <t>35:F:7</t>
  </si>
  <si>
    <t>35:G:7</t>
  </si>
  <si>
    <t>35:H:7</t>
  </si>
  <si>
    <t>35:A:8</t>
  </si>
  <si>
    <t>35:B:8</t>
  </si>
  <si>
    <t>35:C:8</t>
  </si>
  <si>
    <t>35:D:8</t>
  </si>
  <si>
    <t>35:E:8</t>
  </si>
  <si>
    <t>35:F:8</t>
  </si>
  <si>
    <t>35:G:8</t>
  </si>
  <si>
    <t>35:H:8</t>
  </si>
  <si>
    <t>35:A:9</t>
  </si>
  <si>
    <t>35:B:9</t>
  </si>
  <si>
    <t>35:C:9</t>
  </si>
  <si>
    <t>35:D:9</t>
  </si>
  <si>
    <t>35:E:9</t>
  </si>
  <si>
    <t>35:F:9</t>
  </si>
  <si>
    <t>35:G:9</t>
  </si>
  <si>
    <t>35:H:9</t>
  </si>
  <si>
    <t>35:A:10</t>
  </si>
  <si>
    <t>35:B:10</t>
  </si>
  <si>
    <t>35:C:10</t>
  </si>
  <si>
    <t>35:D:10</t>
  </si>
  <si>
    <t>35:E:10</t>
  </si>
  <si>
    <t>35:F:10</t>
  </si>
  <si>
    <t>35:G:10</t>
  </si>
  <si>
    <t>35:H:10</t>
  </si>
  <si>
    <t>35:A:11</t>
  </si>
  <si>
    <t>35:B:11</t>
  </si>
  <si>
    <t>35:C:11</t>
  </si>
  <si>
    <t>35:D:11</t>
  </si>
  <si>
    <t>35:E:11</t>
  </si>
  <si>
    <t>35:F:11</t>
  </si>
  <si>
    <t>35:G:11</t>
  </si>
  <si>
    <t>35:H:11</t>
  </si>
  <si>
    <t>35:A:12</t>
  </si>
  <si>
    <t>35:B:12</t>
  </si>
  <si>
    <t>35:C:12</t>
  </si>
  <si>
    <t>35:D:12</t>
  </si>
  <si>
    <t>35:E:12</t>
  </si>
  <si>
    <t>35:F:12</t>
  </si>
  <si>
    <t>35:G:12</t>
  </si>
  <si>
    <t>35:H:12</t>
  </si>
  <si>
    <t>36:A:1</t>
  </si>
  <si>
    <t>36:B:1</t>
  </si>
  <si>
    <t>36:C:1</t>
  </si>
  <si>
    <t>36:D:1</t>
  </si>
  <si>
    <t>36:E:1</t>
  </si>
  <si>
    <t>36:F:1</t>
  </si>
  <si>
    <t>36:G:1</t>
  </si>
  <si>
    <t>36:H:1</t>
  </si>
  <si>
    <t>36:A:2</t>
  </si>
  <si>
    <t>36:B:2</t>
  </si>
  <si>
    <t>36:C:2</t>
  </si>
  <si>
    <t>36:D:2</t>
  </si>
  <si>
    <t>36:E:2</t>
  </si>
  <si>
    <t>36:F:2</t>
  </si>
  <si>
    <t>36:G:2</t>
  </si>
  <si>
    <t>36:H:2</t>
  </si>
  <si>
    <t>36:A:3</t>
  </si>
  <si>
    <t>36:B:3</t>
  </si>
  <si>
    <t>36:C:3</t>
  </si>
  <si>
    <t>36:D:3</t>
  </si>
  <si>
    <t>36:E:3</t>
  </si>
  <si>
    <t>36:F:3</t>
  </si>
  <si>
    <t>36:G:3</t>
  </si>
  <si>
    <t>36:H:3</t>
  </si>
  <si>
    <t>36:A:4</t>
  </si>
  <si>
    <t>36:B:4</t>
  </si>
  <si>
    <t>36:C:4</t>
  </si>
  <si>
    <t>36:D:4</t>
  </si>
  <si>
    <t>36:E:4</t>
  </si>
  <si>
    <t>36:F:4</t>
  </si>
  <si>
    <t>36:G:4</t>
  </si>
  <si>
    <t>36:H:4</t>
  </si>
  <si>
    <t>36:A:5</t>
  </si>
  <si>
    <t>36:B:5</t>
  </si>
  <si>
    <t>36:C:5</t>
  </si>
  <si>
    <t>36:D:5</t>
  </si>
  <si>
    <t>36:E:5</t>
  </si>
  <si>
    <t>36:F:5</t>
  </si>
  <si>
    <t>36:G:5</t>
  </si>
  <si>
    <t>36:H:5</t>
  </si>
  <si>
    <t>36:A:6</t>
  </si>
  <si>
    <t>36:B:6</t>
  </si>
  <si>
    <t>36:C:6</t>
  </si>
  <si>
    <t>36:D:6</t>
  </si>
  <si>
    <t>36:E:6</t>
  </si>
  <si>
    <t>36:F:6</t>
  </si>
  <si>
    <t>36:G:6</t>
  </si>
  <si>
    <t>36:H:6</t>
  </si>
  <si>
    <t>36:A:7</t>
  </si>
  <si>
    <t>36:B:7</t>
  </si>
  <si>
    <t>36:C:7</t>
  </si>
  <si>
    <t>36:D:7</t>
  </si>
  <si>
    <t>36:E:7</t>
  </si>
  <si>
    <t>36:F:7</t>
  </si>
  <si>
    <t>36:G:7</t>
  </si>
  <si>
    <t>36:H:7</t>
  </si>
  <si>
    <t>36:A:8</t>
  </si>
  <si>
    <t>36:B:8</t>
  </si>
  <si>
    <t>36:C:8</t>
  </si>
  <si>
    <t>36:D:8</t>
  </si>
  <si>
    <t>36:E:8</t>
  </si>
  <si>
    <t>36:F:8</t>
  </si>
  <si>
    <t>36:G:8</t>
  </si>
  <si>
    <t>36:H:8</t>
  </si>
  <si>
    <t>36:A:9</t>
  </si>
  <si>
    <t>36:B:9</t>
  </si>
  <si>
    <t>36:C:9</t>
  </si>
  <si>
    <t>36:D:9</t>
  </si>
  <si>
    <t>36:E:9</t>
  </si>
  <si>
    <t>36:F:9</t>
  </si>
  <si>
    <t>36:G:9</t>
  </si>
  <si>
    <t>36:H:9</t>
  </si>
  <si>
    <t>36:A:10</t>
  </si>
  <si>
    <t>36:B:10</t>
  </si>
  <si>
    <t>36:C:10</t>
  </si>
  <si>
    <t>36:D:10</t>
  </si>
  <si>
    <t>36:E:10</t>
  </si>
  <si>
    <t>36:F:10</t>
  </si>
  <si>
    <t>36:G:10</t>
  </si>
  <si>
    <t>36:H:10</t>
  </si>
  <si>
    <t>36:A:11</t>
  </si>
  <si>
    <t>36:B:11</t>
  </si>
  <si>
    <t>36:C:11</t>
  </si>
  <si>
    <t>36:D:11</t>
  </si>
  <si>
    <t>36:E:11</t>
  </si>
  <si>
    <t>36:F:11</t>
  </si>
  <si>
    <t>36:G:11</t>
  </si>
  <si>
    <t>36:H:11</t>
  </si>
  <si>
    <t>36:A:12</t>
  </si>
  <si>
    <t>36:B:12</t>
  </si>
  <si>
    <t>36:C:12</t>
  </si>
  <si>
    <t>36:D:12</t>
  </si>
  <si>
    <t>36:E:12</t>
  </si>
  <si>
    <t>36:F:12</t>
  </si>
  <si>
    <t>36:G:12</t>
  </si>
  <si>
    <t>36:H:12</t>
  </si>
  <si>
    <t>37:A:1</t>
  </si>
  <si>
    <t>37:B:1</t>
  </si>
  <si>
    <t>37:C:1</t>
  </si>
  <si>
    <t>37:D:1</t>
  </si>
  <si>
    <t>37:E:1</t>
  </si>
  <si>
    <t>37:F:1</t>
  </si>
  <si>
    <t>37:G:1</t>
  </si>
  <si>
    <t>37:H:1</t>
  </si>
  <si>
    <t>37:A:2</t>
  </si>
  <si>
    <t>37:B:2</t>
  </si>
  <si>
    <t>37:C:2</t>
  </si>
  <si>
    <t>37:D:2</t>
  </si>
  <si>
    <t>37:E:2</t>
  </si>
  <si>
    <t>37:F:2</t>
  </si>
  <si>
    <t>37:G:2</t>
  </si>
  <si>
    <t>37:H:2</t>
  </si>
  <si>
    <t>37:A:3</t>
  </si>
  <si>
    <t>37:B:3</t>
  </si>
  <si>
    <t>37:C:3</t>
  </si>
  <si>
    <t>37:D:3</t>
  </si>
  <si>
    <t>37:E:3</t>
  </si>
  <si>
    <t>37:F:3</t>
  </si>
  <si>
    <t>37:G:3</t>
  </si>
  <si>
    <t>37:H:3</t>
  </si>
  <si>
    <t>37:A:4</t>
  </si>
  <si>
    <t>37:B:4</t>
  </si>
  <si>
    <t>37:C:4</t>
  </si>
  <si>
    <t>37:D:4</t>
  </si>
  <si>
    <t>37:E:4</t>
  </si>
  <si>
    <t>37:F:4</t>
  </si>
  <si>
    <t>37:G:4</t>
  </si>
  <si>
    <t>37:H:4</t>
  </si>
  <si>
    <t>37:A:5</t>
  </si>
  <si>
    <t>37:B:5</t>
  </si>
  <si>
    <t>37:C:5</t>
  </si>
  <si>
    <t>37:D:5</t>
  </si>
  <si>
    <t>37:E:5</t>
  </si>
  <si>
    <t>37:F:5</t>
  </si>
  <si>
    <t>37:G:5</t>
  </si>
  <si>
    <t>37:H:5</t>
  </si>
  <si>
    <t>37:A:6</t>
  </si>
  <si>
    <t>37:B:6</t>
  </si>
  <si>
    <t>37:C:6</t>
  </si>
  <si>
    <t>37:D:6</t>
  </si>
  <si>
    <t>37:E:6</t>
  </si>
  <si>
    <t>37:F:6</t>
  </si>
  <si>
    <t>37:G:6</t>
  </si>
  <si>
    <t>37:H:6</t>
  </si>
  <si>
    <t>37:A:7</t>
  </si>
  <si>
    <t>37:B:7</t>
  </si>
  <si>
    <t>37:C:7</t>
  </si>
  <si>
    <t>37:D:7</t>
  </si>
  <si>
    <t>37:E:7</t>
  </si>
  <si>
    <t>37:F:7</t>
  </si>
  <si>
    <t>37:G:7</t>
  </si>
  <si>
    <t>37:H:7</t>
  </si>
  <si>
    <t>37:A:8</t>
  </si>
  <si>
    <t>37:B:8</t>
  </si>
  <si>
    <t>37:C:8</t>
  </si>
  <si>
    <t>37:D:8</t>
  </si>
  <si>
    <t>37:E:8</t>
  </si>
  <si>
    <t>37:F:8</t>
  </si>
  <si>
    <t>37:G:8</t>
  </si>
  <si>
    <t>37:H:8</t>
  </si>
  <si>
    <t>37:A:9</t>
  </si>
  <si>
    <t>37:B:9</t>
  </si>
  <si>
    <t>37:C:9</t>
  </si>
  <si>
    <t>37:D:9</t>
  </si>
  <si>
    <t>37:E:9</t>
  </si>
  <si>
    <t>37:F:9</t>
  </si>
  <si>
    <t>37:G:9</t>
  </si>
  <si>
    <t>37:H:9</t>
  </si>
  <si>
    <t>37:A:10</t>
  </si>
  <si>
    <t>37:B:10</t>
  </si>
  <si>
    <t>37:C:10</t>
  </si>
  <si>
    <t>37:D:10</t>
  </si>
  <si>
    <t>37:E:10</t>
  </si>
  <si>
    <t>37:F:10</t>
  </si>
  <si>
    <t>37:G:10</t>
  </si>
  <si>
    <t>37:H:10</t>
  </si>
  <si>
    <t>37:A:11</t>
  </si>
  <si>
    <t>37:B:11</t>
  </si>
  <si>
    <t>37:C:11</t>
  </si>
  <si>
    <t>37:D:11</t>
  </si>
  <si>
    <t>37:E:11</t>
  </si>
  <si>
    <t>37:F:11</t>
  </si>
  <si>
    <t>37:G:11</t>
  </si>
  <si>
    <t>37:H:11</t>
  </si>
  <si>
    <t>37:A:12</t>
  </si>
  <si>
    <t>37:B:12</t>
  </si>
  <si>
    <t>37:C:12</t>
  </si>
  <si>
    <t>37:D:12</t>
  </si>
  <si>
    <t>37:E:12</t>
  </si>
  <si>
    <t>37:F:12</t>
  </si>
  <si>
    <t>37:G:12</t>
  </si>
  <si>
    <t>37:H:12</t>
  </si>
  <si>
    <t>38:A:1</t>
  </si>
  <si>
    <t>38:B:1</t>
  </si>
  <si>
    <t>38:C:1</t>
  </si>
  <si>
    <t>38:D:1</t>
  </si>
  <si>
    <t>38:E:1</t>
  </si>
  <si>
    <t>38:F:1</t>
  </si>
  <si>
    <t>38:G:1</t>
  </si>
  <si>
    <t>38:H:1</t>
  </si>
  <si>
    <t>38:A:2</t>
  </si>
  <si>
    <t>38:B:2</t>
  </si>
  <si>
    <t>38:C:2</t>
  </si>
  <si>
    <t>38:D:2</t>
  </si>
  <si>
    <t>38:E:2</t>
  </si>
  <si>
    <t>38:F:2</t>
  </si>
  <si>
    <t>38:G:2</t>
  </si>
  <si>
    <t>38:H:2</t>
  </si>
  <si>
    <t>38:A:3</t>
  </si>
  <si>
    <t>38:B:3</t>
  </si>
  <si>
    <t>38:C:3</t>
  </si>
  <si>
    <t>38:D:3</t>
  </si>
  <si>
    <t>38:E:3</t>
  </si>
  <si>
    <t>38:F:3</t>
  </si>
  <si>
    <t>38:G:3</t>
  </si>
  <si>
    <t>38:H:3</t>
  </si>
  <si>
    <t>38:A:4</t>
  </si>
  <si>
    <t>38:B:4</t>
  </si>
  <si>
    <t>38:C:4</t>
  </si>
  <si>
    <t>38:D:4</t>
  </si>
  <si>
    <t>38:E:4</t>
  </si>
  <si>
    <t>38:F:4</t>
  </si>
  <si>
    <t>38:G:4</t>
  </si>
  <si>
    <t>38:H:4</t>
  </si>
  <si>
    <t>38:A:5</t>
  </si>
  <si>
    <t>38:B:5</t>
  </si>
  <si>
    <t>38:C:5</t>
  </si>
  <si>
    <t>38:D:5</t>
  </si>
  <si>
    <t>38:E:5</t>
  </si>
  <si>
    <t>38:F:5</t>
  </si>
  <si>
    <t>38:G:5</t>
  </si>
  <si>
    <t>38:H:5</t>
  </si>
  <si>
    <t>38:A:6</t>
  </si>
  <si>
    <t>38:B:6</t>
  </si>
  <si>
    <t>38:C:6</t>
  </si>
  <si>
    <t>38:D:6</t>
  </si>
  <si>
    <t>38:E:6</t>
  </si>
  <si>
    <t>38:F:6</t>
  </si>
  <si>
    <t>38:G:6</t>
  </si>
  <si>
    <t>38:H:6</t>
  </si>
  <si>
    <t>38:A:7</t>
  </si>
  <si>
    <t>38:B:7</t>
  </si>
  <si>
    <t>38:C:7</t>
  </si>
  <si>
    <t>38:D:7</t>
  </si>
  <si>
    <t>38:E:7</t>
  </si>
  <si>
    <t>38:F:7</t>
  </si>
  <si>
    <t>38:G:7</t>
  </si>
  <si>
    <t>38:H:7</t>
  </si>
  <si>
    <t>38:A:8</t>
  </si>
  <si>
    <t>38:B:8</t>
  </si>
  <si>
    <t>38:C:8</t>
  </si>
  <si>
    <t>38:D:8</t>
  </si>
  <si>
    <t>38:E:8</t>
  </si>
  <si>
    <t>38:F:8</t>
  </si>
  <si>
    <t>38:G:8</t>
  </si>
  <si>
    <t>38:H:8</t>
  </si>
  <si>
    <t>38:A:9</t>
  </si>
  <si>
    <t>38:B:9</t>
  </si>
  <si>
    <t>38:C:9</t>
  </si>
  <si>
    <t>38:D:9</t>
  </si>
  <si>
    <t>38:E:9</t>
  </si>
  <si>
    <t>38:F:9</t>
  </si>
  <si>
    <t>38:G:9</t>
  </si>
  <si>
    <t>38:H:9</t>
  </si>
  <si>
    <t>38:A:10</t>
  </si>
  <si>
    <t>38:B:10</t>
  </si>
  <si>
    <t>38:C:10</t>
  </si>
  <si>
    <t>38:D:10</t>
  </si>
  <si>
    <t>38:E:10</t>
  </si>
  <si>
    <t>38:F:10</t>
  </si>
  <si>
    <t>38:G:10</t>
  </si>
  <si>
    <t>38:H:10</t>
  </si>
  <si>
    <t>38:A:11</t>
  </si>
  <si>
    <t>38:B:11</t>
  </si>
  <si>
    <t>38:C:11</t>
  </si>
  <si>
    <t>38:D:11</t>
  </si>
  <si>
    <t>38:E:11</t>
  </si>
  <si>
    <t>38:F:11</t>
  </si>
  <si>
    <t>38:G:11</t>
  </si>
  <si>
    <t>38:H:11</t>
  </si>
  <si>
    <t>38:A:12</t>
  </si>
  <si>
    <t>38:B:12</t>
  </si>
  <si>
    <t>38:C:12</t>
  </si>
  <si>
    <t>38:D:12</t>
  </si>
  <si>
    <t>38:E:12</t>
  </si>
  <si>
    <t>38:F:12</t>
  </si>
  <si>
    <t>38:G:12</t>
  </si>
  <si>
    <t>38:H:12</t>
  </si>
  <si>
    <t>39:A:1</t>
  </si>
  <si>
    <t>39:B:1</t>
  </si>
  <si>
    <t>39:C:1</t>
  </si>
  <si>
    <t>39:D:1</t>
  </si>
  <si>
    <t>39:E:1</t>
  </si>
  <si>
    <t>39:F:1</t>
  </si>
  <si>
    <t>39:G:1</t>
  </si>
  <si>
    <t>39:H:1</t>
  </si>
  <si>
    <t>39:A:2</t>
  </si>
  <si>
    <t>39:B:2</t>
  </si>
  <si>
    <t>39:C:2</t>
  </si>
  <si>
    <t>39:D:2</t>
  </si>
  <si>
    <t>39:E:2</t>
  </si>
  <si>
    <t>39:F:2</t>
  </si>
  <si>
    <t>39:G:2</t>
  </si>
  <si>
    <t>39:H:2</t>
  </si>
  <si>
    <t>39:A:3</t>
  </si>
  <si>
    <t>39:B:3</t>
  </si>
  <si>
    <t>39:C:3</t>
  </si>
  <si>
    <t>39:D:3</t>
  </si>
  <si>
    <t>39:E:3</t>
  </si>
  <si>
    <t>39:F:3</t>
  </si>
  <si>
    <t>39:G:3</t>
  </si>
  <si>
    <t>39:H:3</t>
  </si>
  <si>
    <t>39:A:4</t>
  </si>
  <si>
    <t>39:B:4</t>
  </si>
  <si>
    <t>39:C:4</t>
  </si>
  <si>
    <t>39:D:4</t>
  </si>
  <si>
    <t>39:E:4</t>
  </si>
  <si>
    <t>39:F:4</t>
  </si>
  <si>
    <t>39:G:4</t>
  </si>
  <si>
    <t>39:H:4</t>
  </si>
  <si>
    <t>39:A:5</t>
  </si>
  <si>
    <t>39:B:5</t>
  </si>
  <si>
    <t>39:C:5</t>
  </si>
  <si>
    <t>39:D:5</t>
  </si>
  <si>
    <t>39:E:5</t>
  </si>
  <si>
    <t>39:F:5</t>
  </si>
  <si>
    <t>39:G:5</t>
  </si>
  <si>
    <t>39:H:5</t>
  </si>
  <si>
    <t>39:A:6</t>
  </si>
  <si>
    <t>39:B:6</t>
  </si>
  <si>
    <t>39:C:6</t>
  </si>
  <si>
    <t>39:D:6</t>
  </si>
  <si>
    <t>39:E:6</t>
  </si>
  <si>
    <t>39:F:6</t>
  </si>
  <si>
    <t>39:G:6</t>
  </si>
  <si>
    <t>39:H:6</t>
  </si>
  <si>
    <t>39:A:7</t>
  </si>
  <si>
    <t>39:B:7</t>
  </si>
  <si>
    <t>39:C:7</t>
  </si>
  <si>
    <t>39:D:7</t>
  </si>
  <si>
    <t>39:E:7</t>
  </si>
  <si>
    <t>39:F:7</t>
  </si>
  <si>
    <t>39:G:7</t>
  </si>
  <si>
    <t>39:H:7</t>
  </si>
  <si>
    <t>39:A:8</t>
  </si>
  <si>
    <t>39:B:8</t>
  </si>
  <si>
    <t>39:C:8</t>
  </si>
  <si>
    <t>39:D:8</t>
  </si>
  <si>
    <t>39:E:8</t>
  </si>
  <si>
    <t>39:F:8</t>
  </si>
  <si>
    <t>39:G:8</t>
  </si>
  <si>
    <t>39:H:8</t>
  </si>
  <si>
    <t>39:A:9</t>
  </si>
  <si>
    <t>39:B:9</t>
  </si>
  <si>
    <t>39:C:9</t>
  </si>
  <si>
    <t>39:D:9</t>
  </si>
  <si>
    <t>39:E:9</t>
  </si>
  <si>
    <t>39:F:9</t>
  </si>
  <si>
    <t>39:G:9</t>
  </si>
  <si>
    <t>39:H:9</t>
  </si>
  <si>
    <t>39:A:10</t>
  </si>
  <si>
    <t>39:B:10</t>
  </si>
  <si>
    <t>39:C:10</t>
  </si>
  <si>
    <t>39:D:10</t>
  </si>
  <si>
    <t>39:E:10</t>
  </si>
  <si>
    <t>39:F:10</t>
  </si>
  <si>
    <t>39:G:10</t>
  </si>
  <si>
    <t>39:H:10</t>
  </si>
  <si>
    <t>39:A:11</t>
  </si>
  <si>
    <t>39:B:11</t>
  </si>
  <si>
    <t>39:C:11</t>
  </si>
  <si>
    <t>39:D:11</t>
  </si>
  <si>
    <t>39:E:11</t>
  </si>
  <si>
    <t>39:F:11</t>
  </si>
  <si>
    <t>39:G:11</t>
  </si>
  <si>
    <t>39:H:11</t>
  </si>
  <si>
    <t>39:A:12</t>
  </si>
  <si>
    <t>39:B:12</t>
  </si>
  <si>
    <t>39:C:12</t>
  </si>
  <si>
    <t>39:D:12</t>
  </si>
  <si>
    <t>39:E:12</t>
  </si>
  <si>
    <t>39:F:12</t>
  </si>
  <si>
    <t>39:G:12</t>
  </si>
  <si>
    <t>39:H:12</t>
  </si>
  <si>
    <t>40:A:1</t>
  </si>
  <si>
    <t>40:B:1</t>
  </si>
  <si>
    <t>40:C:1</t>
  </si>
  <si>
    <t>40:D:1</t>
  </si>
  <si>
    <t>40:E:1</t>
  </si>
  <si>
    <t>40:F:1</t>
  </si>
  <si>
    <t>40:G:1</t>
  </si>
  <si>
    <t>40:H:1</t>
  </si>
  <si>
    <t>40:A:2</t>
  </si>
  <si>
    <t>40:B:2</t>
  </si>
  <si>
    <t>40:C:2</t>
  </si>
  <si>
    <t>40:D:2</t>
  </si>
  <si>
    <t>40:E:2</t>
  </si>
  <si>
    <t>40:F:2</t>
  </si>
  <si>
    <t>40:G:2</t>
  </si>
  <si>
    <t>40:H:2</t>
  </si>
  <si>
    <t>40:A:3</t>
  </si>
  <si>
    <t>40:B:3</t>
  </si>
  <si>
    <t>40:C:3</t>
  </si>
  <si>
    <t>40:D:3</t>
  </si>
  <si>
    <t>40:E:3</t>
  </si>
  <si>
    <t>40:F:3</t>
  </si>
  <si>
    <t>40:G:3</t>
  </si>
  <si>
    <t>40:H:3</t>
  </si>
  <si>
    <t>40:A:4</t>
  </si>
  <si>
    <t>40:B:4</t>
  </si>
  <si>
    <t>40:C:4</t>
  </si>
  <si>
    <t>40:D:4</t>
  </si>
  <si>
    <t>40:E:4</t>
  </si>
  <si>
    <t>40:F:4</t>
  </si>
  <si>
    <t>40:G:4</t>
  </si>
  <si>
    <t>40:H:4</t>
  </si>
  <si>
    <t>40:A:5</t>
  </si>
  <si>
    <t>40:B:5</t>
  </si>
  <si>
    <t>40:C:5</t>
  </si>
  <si>
    <t>40:D:5</t>
  </si>
  <si>
    <t>40:E:5</t>
  </si>
  <si>
    <t>40:F:5</t>
  </si>
  <si>
    <t>40:G:5</t>
  </si>
  <si>
    <t>40:H:5</t>
  </si>
  <si>
    <t>40:A:6</t>
  </si>
  <si>
    <t>40:B:6</t>
  </si>
  <si>
    <t>40:C:6</t>
  </si>
  <si>
    <t>40:D:6</t>
  </si>
  <si>
    <t>40:E:6</t>
  </si>
  <si>
    <t>40:F:6</t>
  </si>
  <si>
    <t>40:G:6</t>
  </si>
  <si>
    <t>40:H:6</t>
  </si>
  <si>
    <t>40:A:7</t>
  </si>
  <si>
    <t>40:B:7</t>
  </si>
  <si>
    <t>40:C:7</t>
  </si>
  <si>
    <t>40:D:7</t>
  </si>
  <si>
    <t>40:E:7</t>
  </si>
  <si>
    <t>40:F:7</t>
  </si>
  <si>
    <t>40:G:7</t>
  </si>
  <si>
    <t>40:H:7</t>
  </si>
  <si>
    <t>40:A:8</t>
  </si>
  <si>
    <t>40:B:8</t>
  </si>
  <si>
    <t>40:C:8</t>
  </si>
  <si>
    <t>40:D:8</t>
  </si>
  <si>
    <t>40:E:8</t>
  </si>
  <si>
    <t>40:F:8</t>
  </si>
  <si>
    <t>40:G:8</t>
  </si>
  <si>
    <t>40:H:8</t>
  </si>
  <si>
    <t>40:A:9</t>
  </si>
  <si>
    <t>40:B:9</t>
  </si>
  <si>
    <t>40:C:9</t>
  </si>
  <si>
    <t>40:D:9</t>
  </si>
  <si>
    <t>40:E:9</t>
  </si>
  <si>
    <t>40:F:9</t>
  </si>
  <si>
    <t>40:G:9</t>
  </si>
  <si>
    <t>40:H:9</t>
  </si>
  <si>
    <t>40:A:10</t>
  </si>
  <si>
    <t>40:B:10</t>
  </si>
  <si>
    <t>40:C:10</t>
  </si>
  <si>
    <t>40:D:10</t>
  </si>
  <si>
    <t>40:E:10</t>
  </si>
  <si>
    <t>40:F:10</t>
  </si>
  <si>
    <t>40:G:10</t>
  </si>
  <si>
    <t>40:H:10</t>
  </si>
  <si>
    <t>40:A:11</t>
  </si>
  <si>
    <t>40:B:11</t>
  </si>
  <si>
    <t>40:C:11</t>
  </si>
  <si>
    <t>40:D:11</t>
  </si>
  <si>
    <t>40:E:11</t>
  </si>
  <si>
    <t>40:F:11</t>
  </si>
  <si>
    <t>40:G:11</t>
  </si>
  <si>
    <t>40:H:11</t>
  </si>
  <si>
    <t>40:A:12</t>
  </si>
  <si>
    <t>40:B:12</t>
  </si>
  <si>
    <t>40:C:12</t>
  </si>
  <si>
    <t>40:D:12</t>
  </si>
  <si>
    <t>40:E:12</t>
  </si>
  <si>
    <t>40:F:12</t>
  </si>
  <si>
    <t>40:G:12</t>
  </si>
  <si>
    <t>40:H:12</t>
  </si>
  <si>
    <t>41:A:1</t>
  </si>
  <si>
    <t>41:B:1</t>
  </si>
  <si>
    <t>41:C:1</t>
  </si>
  <si>
    <t>41:D:1</t>
  </si>
  <si>
    <t>41:E:1</t>
  </si>
  <si>
    <t>41:F:1</t>
  </si>
  <si>
    <t>41:G:1</t>
  </si>
  <si>
    <t>41:H:1</t>
  </si>
  <si>
    <t>41:A:2</t>
  </si>
  <si>
    <t>41:B:2</t>
  </si>
  <si>
    <t>41:C:2</t>
  </si>
  <si>
    <t>41:D:2</t>
  </si>
  <si>
    <t>41:E:2</t>
  </si>
  <si>
    <t>41:F:2</t>
  </si>
  <si>
    <t>41:G:2</t>
  </si>
  <si>
    <t>41:H:2</t>
  </si>
  <si>
    <t>41:A:3</t>
  </si>
  <si>
    <t>41:B:3</t>
  </si>
  <si>
    <t>41:C:3</t>
  </si>
  <si>
    <t>41:D:3</t>
  </si>
  <si>
    <t>41:E:3</t>
  </si>
  <si>
    <t>41:F:3</t>
  </si>
  <si>
    <t>41:G:3</t>
  </si>
  <si>
    <t>41:H:3</t>
  </si>
  <si>
    <t>41:A:4</t>
  </si>
  <si>
    <t>41:B:4</t>
  </si>
  <si>
    <t>41:C:4</t>
  </si>
  <si>
    <t>41:D:4</t>
  </si>
  <si>
    <t>41:E:4</t>
  </si>
  <si>
    <t>41:F:4</t>
  </si>
  <si>
    <t>41:G:4</t>
  </si>
  <si>
    <t>41:H:4</t>
  </si>
  <si>
    <t>41:A:5</t>
  </si>
  <si>
    <t>41:B:5</t>
  </si>
  <si>
    <t>41:C:5</t>
  </si>
  <si>
    <t>41:D:5</t>
  </si>
  <si>
    <t>41:E:5</t>
  </si>
  <si>
    <t>41:F:5</t>
  </si>
  <si>
    <t>41:G:5</t>
  </si>
  <si>
    <t>41:H:5</t>
  </si>
  <si>
    <t>41:A:6</t>
  </si>
  <si>
    <t>41:B:6</t>
  </si>
  <si>
    <t>41:C:6</t>
  </si>
  <si>
    <t>41:D:6</t>
  </si>
  <si>
    <t>41:E:6</t>
  </si>
  <si>
    <t>41:F:6</t>
  </si>
  <si>
    <t>41:G:6</t>
  </si>
  <si>
    <t>41:H:6</t>
  </si>
  <si>
    <t>41:A:7</t>
  </si>
  <si>
    <t>41:B:7</t>
  </si>
  <si>
    <t>41:C:7</t>
  </si>
  <si>
    <t>41:D:7</t>
  </si>
  <si>
    <t>41:E:7</t>
  </si>
  <si>
    <t>41:F:7</t>
  </si>
  <si>
    <t>41:G:7</t>
  </si>
  <si>
    <t>41:H:7</t>
  </si>
  <si>
    <t>41:A:8</t>
  </si>
  <si>
    <t>41:B:8</t>
  </si>
  <si>
    <t>41:C:8</t>
  </si>
  <si>
    <t>41:D:8</t>
  </si>
  <si>
    <t>41:E:8</t>
  </si>
  <si>
    <t>41:F:8</t>
  </si>
  <si>
    <t>41:G:8</t>
  </si>
  <si>
    <t>41:H:8</t>
  </si>
  <si>
    <t>41:A:9</t>
  </si>
  <si>
    <t>41:B:9</t>
  </si>
  <si>
    <t>41:C:9</t>
  </si>
  <si>
    <t>41:D:9</t>
  </si>
  <si>
    <t>41:E:9</t>
  </si>
  <si>
    <t>41:F:9</t>
  </si>
  <si>
    <t>41:G:9</t>
  </si>
  <si>
    <t>41:H:9</t>
  </si>
  <si>
    <t>41:A:10</t>
  </si>
  <si>
    <t>41:B:10</t>
  </si>
  <si>
    <t>41:C:10</t>
  </si>
  <si>
    <t>41:D:10</t>
  </si>
  <si>
    <t>41:E:10</t>
  </si>
  <si>
    <t>41:F:10</t>
  </si>
  <si>
    <t>41:G:10</t>
  </si>
  <si>
    <t>41:H:10</t>
  </si>
  <si>
    <t>41:A:11</t>
  </si>
  <si>
    <t>41:B:11</t>
  </si>
  <si>
    <t>41:C:11</t>
  </si>
  <si>
    <t>41:D:11</t>
  </si>
  <si>
    <t>41:E:11</t>
  </si>
  <si>
    <t>41:F:11</t>
  </si>
  <si>
    <t>41:G:11</t>
  </si>
  <si>
    <t>41:H:11</t>
  </si>
  <si>
    <t>41:A:12</t>
  </si>
  <si>
    <t>41:B:12</t>
  </si>
  <si>
    <t>41:C:12</t>
  </si>
  <si>
    <t>41:D:12</t>
  </si>
  <si>
    <t>41:E:12</t>
  </si>
  <si>
    <t>41:F:12</t>
  </si>
  <si>
    <t>41:G:12</t>
  </si>
  <si>
    <t>41:H:12</t>
  </si>
  <si>
    <t>42:A:1</t>
  </si>
  <si>
    <t>42:B:1</t>
  </si>
  <si>
    <t>42:C:1</t>
  </si>
  <si>
    <t>42:D:1</t>
  </si>
  <si>
    <t>42:E:1</t>
  </si>
  <si>
    <t>42:F:1</t>
  </si>
  <si>
    <t>42:G:1</t>
  </si>
  <si>
    <t>42:H:1</t>
  </si>
  <si>
    <t>42:A:2</t>
  </si>
  <si>
    <t>42:B:2</t>
  </si>
  <si>
    <t>42:C:2</t>
  </si>
  <si>
    <t>42:D:2</t>
  </si>
  <si>
    <t>42:E:2</t>
  </si>
  <si>
    <t>42:F:2</t>
  </si>
  <si>
    <t>42:G:2</t>
  </si>
  <si>
    <t>42:H:2</t>
  </si>
  <si>
    <t>42:A:3</t>
  </si>
  <si>
    <t>42:B:3</t>
  </si>
  <si>
    <t>42:C:3</t>
  </si>
  <si>
    <t>42:D:3</t>
  </si>
  <si>
    <t>42:E:3</t>
  </si>
  <si>
    <t>42:F:3</t>
  </si>
  <si>
    <t>42:G:3</t>
  </si>
  <si>
    <t>42:H:3</t>
  </si>
  <si>
    <t>42:A:4</t>
  </si>
  <si>
    <t>42:B:4</t>
  </si>
  <si>
    <t>42:C:4</t>
  </si>
  <si>
    <t>42:D:4</t>
  </si>
  <si>
    <t>42:E:4</t>
  </si>
  <si>
    <t>42:F:4</t>
  </si>
  <si>
    <t>42:G:4</t>
  </si>
  <si>
    <t>42:H:4</t>
  </si>
  <si>
    <t>42:A:5</t>
  </si>
  <si>
    <t>42:B:5</t>
  </si>
  <si>
    <t>42:C:5</t>
  </si>
  <si>
    <t>42:D:5</t>
  </si>
  <si>
    <t>42:E:5</t>
  </si>
  <si>
    <t>42:F:5</t>
  </si>
  <si>
    <t>42:G:5</t>
  </si>
  <si>
    <t>42:H:5</t>
  </si>
  <si>
    <t>42:A:6</t>
  </si>
  <si>
    <t>42:B:6</t>
  </si>
  <si>
    <t>42:C:6</t>
  </si>
  <si>
    <t>42:D:6</t>
  </si>
  <si>
    <t>42:E:6</t>
  </si>
  <si>
    <t>42:F:6</t>
  </si>
  <si>
    <t>42:G:6</t>
  </si>
  <si>
    <t>42:H:6</t>
  </si>
  <si>
    <t>42:A:7</t>
  </si>
  <si>
    <t>42:B:7</t>
  </si>
  <si>
    <t>42:C:7</t>
  </si>
  <si>
    <t>42:D:7</t>
  </si>
  <si>
    <t>42:E:7</t>
  </si>
  <si>
    <t>42:F:7</t>
  </si>
  <si>
    <t>42:G:7</t>
  </si>
  <si>
    <t>42:H:7</t>
  </si>
  <si>
    <t>42:A:8</t>
  </si>
  <si>
    <t>42:B:8</t>
  </si>
  <si>
    <t>42:C:8</t>
  </si>
  <si>
    <t>42:D:8</t>
  </si>
  <si>
    <t>42:E:8</t>
  </si>
  <si>
    <t>42:F:8</t>
  </si>
  <si>
    <t>42:G:8</t>
  </si>
  <si>
    <t>42:H:8</t>
  </si>
  <si>
    <t>42:A:9</t>
  </si>
  <si>
    <t>42:B:9</t>
  </si>
  <si>
    <t>42:C:9</t>
  </si>
  <si>
    <t>42:D:9</t>
  </si>
  <si>
    <t>42:E:9</t>
  </si>
  <si>
    <t>42:F:9</t>
  </si>
  <si>
    <t>42:G:9</t>
  </si>
  <si>
    <t>42:H:9</t>
  </si>
  <si>
    <t>42:A:10</t>
  </si>
  <si>
    <t>42:B:10</t>
  </si>
  <si>
    <t>42:C:10</t>
  </si>
  <si>
    <t>42:D:10</t>
  </si>
  <si>
    <t>42:E:10</t>
  </si>
  <si>
    <t>42:F:10</t>
  </si>
  <si>
    <t>42:G:10</t>
  </si>
  <si>
    <t>42:H:10</t>
  </si>
  <si>
    <t>42:A:11</t>
  </si>
  <si>
    <t>42:B:11</t>
  </si>
  <si>
    <t>42:C:11</t>
  </si>
  <si>
    <t>42:D:11</t>
  </si>
  <si>
    <t>42:E:11</t>
  </si>
  <si>
    <t>42:F:11</t>
  </si>
  <si>
    <t>42:G:11</t>
  </si>
  <si>
    <t>42:H:11</t>
  </si>
  <si>
    <t>42:A:12</t>
  </si>
  <si>
    <t>42:B:12</t>
  </si>
  <si>
    <t>42:C:12</t>
  </si>
  <si>
    <t>42:D:12</t>
  </si>
  <si>
    <t>42:E:12</t>
  </si>
  <si>
    <t>42:F:12</t>
  </si>
  <si>
    <t>42:G:12</t>
  </si>
  <si>
    <t>42:H:12</t>
  </si>
  <si>
    <t>43:A:1</t>
  </si>
  <si>
    <t>43:B:1</t>
  </si>
  <si>
    <t>43:C:1</t>
  </si>
  <si>
    <t>43:D:1</t>
  </si>
  <si>
    <t>43:E:1</t>
  </si>
  <si>
    <t>43:F:1</t>
  </si>
  <si>
    <t>43:G:1</t>
  </si>
  <si>
    <t>43:H:1</t>
  </si>
  <si>
    <t>43:A:2</t>
  </si>
  <si>
    <t>43:B:2</t>
  </si>
  <si>
    <t>43:C:2</t>
  </si>
  <si>
    <t>43:D:2</t>
  </si>
  <si>
    <t>43:E:2</t>
  </si>
  <si>
    <t>43:F:2</t>
  </si>
  <si>
    <t>43:G:2</t>
  </si>
  <si>
    <t>43:H:2</t>
  </si>
  <si>
    <t>43:A:3</t>
  </si>
  <si>
    <t>43:B:3</t>
  </si>
  <si>
    <t>43:C:3</t>
  </si>
  <si>
    <t>43:D:3</t>
  </si>
  <si>
    <t>43:E:3</t>
  </si>
  <si>
    <t>43:F:3</t>
  </si>
  <si>
    <t>43:G:3</t>
  </si>
  <si>
    <t>43:H:3</t>
  </si>
  <si>
    <t>43:A:4</t>
  </si>
  <si>
    <t>43:B:4</t>
  </si>
  <si>
    <t>43:C:4</t>
  </si>
  <si>
    <t>43:D:4</t>
  </si>
  <si>
    <t>43:E:4</t>
  </si>
  <si>
    <t>43:F:4</t>
  </si>
  <si>
    <t>43:G:4</t>
  </si>
  <si>
    <t>43:H:4</t>
  </si>
  <si>
    <t>43:A:5</t>
  </si>
  <si>
    <t>43:B:5</t>
  </si>
  <si>
    <t>43:C:5</t>
  </si>
  <si>
    <t>43:D:5</t>
  </si>
  <si>
    <t>43:E:5</t>
  </si>
  <si>
    <t>43:F:5</t>
  </si>
  <si>
    <t>43:G:5</t>
  </si>
  <si>
    <t>43:H:5</t>
  </si>
  <si>
    <t>43:A:6</t>
  </si>
  <si>
    <t>43:B:6</t>
  </si>
  <si>
    <t>43:C:6</t>
  </si>
  <si>
    <t>43:D:6</t>
  </si>
  <si>
    <t>43:E:6</t>
  </si>
  <si>
    <t>43:F:6</t>
  </si>
  <si>
    <t>43:G:6</t>
  </si>
  <si>
    <t>43:H:6</t>
  </si>
  <si>
    <t>43:A:7</t>
  </si>
  <si>
    <t>43:B:7</t>
  </si>
  <si>
    <t>43:C:7</t>
  </si>
  <si>
    <t>43:D:7</t>
  </si>
  <si>
    <t>43:E:7</t>
  </si>
  <si>
    <t>43:F:7</t>
  </si>
  <si>
    <t>43:G:7</t>
  </si>
  <si>
    <t>43:H:7</t>
  </si>
  <si>
    <t>43:A:8</t>
  </si>
  <si>
    <t>43:B:8</t>
  </si>
  <si>
    <t>43:C:8</t>
  </si>
  <si>
    <t>43:D:8</t>
  </si>
  <si>
    <t>43:E:8</t>
  </si>
  <si>
    <t>43:F:8</t>
  </si>
  <si>
    <t>43:G:8</t>
  </si>
  <si>
    <t>43:H:8</t>
  </si>
  <si>
    <t>43:A:9</t>
  </si>
  <si>
    <t>43:B:9</t>
  </si>
  <si>
    <t>43:C:9</t>
  </si>
  <si>
    <t>43:D:9</t>
  </si>
  <si>
    <t>43:E:9</t>
  </si>
  <si>
    <t>43:F:9</t>
  </si>
  <si>
    <t>43:G:9</t>
  </si>
  <si>
    <t>43:H:9</t>
  </si>
  <si>
    <t>43:A:10</t>
  </si>
  <si>
    <t>43:B:10</t>
  </si>
  <si>
    <t>43:C:10</t>
  </si>
  <si>
    <t>43:D:10</t>
  </si>
  <si>
    <t>43:E:10</t>
  </si>
  <si>
    <t>43:F:10</t>
  </si>
  <si>
    <t>43:G:10</t>
  </si>
  <si>
    <t>43:H:10</t>
  </si>
  <si>
    <t>43:A:11</t>
  </si>
  <si>
    <t>43:B:11</t>
  </si>
  <si>
    <t>43:C:11</t>
  </si>
  <si>
    <t>43:D:11</t>
  </si>
  <si>
    <t>43:E:11</t>
  </si>
  <si>
    <t>43:F:11</t>
  </si>
  <si>
    <t>43:G:11</t>
  </si>
  <si>
    <t>43:H:11</t>
  </si>
  <si>
    <t>43:A:12</t>
  </si>
  <si>
    <t>43:B:12</t>
  </si>
  <si>
    <t>43:C:12</t>
  </si>
  <si>
    <t>43:D:12</t>
  </si>
  <si>
    <t>43:E:12</t>
  </si>
  <si>
    <t>43:F:12</t>
  </si>
  <si>
    <t>43:G:12</t>
  </si>
  <si>
    <t>43:H:12</t>
  </si>
  <si>
    <t>44:A:1</t>
  </si>
  <si>
    <t>44:B:1</t>
  </si>
  <si>
    <t>44:C:1</t>
  </si>
  <si>
    <t>44:D:1</t>
  </si>
  <si>
    <t>44:E:1</t>
  </si>
  <si>
    <t>44:F:1</t>
  </si>
  <si>
    <t>44:G:1</t>
  </si>
  <si>
    <t>44:H:1</t>
  </si>
  <si>
    <t>44:A:2</t>
  </si>
  <si>
    <t>44:B:2</t>
  </si>
  <si>
    <t>44:C:2</t>
  </si>
  <si>
    <t>44:D:2</t>
  </si>
  <si>
    <t>44:E:2</t>
  </si>
  <si>
    <t>44:F:2</t>
  </si>
  <si>
    <t>44:G:2</t>
  </si>
  <si>
    <t>44:H:2</t>
  </si>
  <si>
    <t>44:A:3</t>
  </si>
  <si>
    <t>44:B:3</t>
  </si>
  <si>
    <t>44:C:3</t>
  </si>
  <si>
    <t>44:D:3</t>
  </si>
  <si>
    <t>44:E:3</t>
  </si>
  <si>
    <t>44:F:3</t>
  </si>
  <si>
    <t>44:G:3</t>
  </si>
  <si>
    <t>44:H:3</t>
  </si>
  <si>
    <t>44:A:4</t>
  </si>
  <si>
    <t>44:B:4</t>
  </si>
  <si>
    <t>44:C:4</t>
  </si>
  <si>
    <t>44:D:4</t>
  </si>
  <si>
    <t>44:E:4</t>
  </si>
  <si>
    <t>44:F:4</t>
  </si>
  <si>
    <t>44:G:4</t>
  </si>
  <si>
    <t>44:H:4</t>
  </si>
  <si>
    <t>44:A:5</t>
  </si>
  <si>
    <t>44:B:5</t>
  </si>
  <si>
    <t>44:C:5</t>
  </si>
  <si>
    <t>44:D:5</t>
  </si>
  <si>
    <t>44:E:5</t>
  </si>
  <si>
    <t>44:F:5</t>
  </si>
  <si>
    <t>44:G:5</t>
  </si>
  <si>
    <t>44:H:5</t>
  </si>
  <si>
    <t>44:A:6</t>
  </si>
  <si>
    <t>44:B:6</t>
  </si>
  <si>
    <t>44:C:6</t>
  </si>
  <si>
    <t>44:D:6</t>
  </si>
  <si>
    <t>44:E:6</t>
  </si>
  <si>
    <t>44:F:6</t>
  </si>
  <si>
    <t>44:G:6</t>
  </si>
  <si>
    <t>44:H:6</t>
  </si>
  <si>
    <t>44:A:7</t>
  </si>
  <si>
    <t>44:B:7</t>
  </si>
  <si>
    <t>44:C:7</t>
  </si>
  <si>
    <t>44:D:7</t>
  </si>
  <si>
    <t>44:E:7</t>
  </si>
  <si>
    <t>44:F:7</t>
  </si>
  <si>
    <t>44:G:7</t>
  </si>
  <si>
    <t>44:H:7</t>
  </si>
  <si>
    <t>44:A:8</t>
  </si>
  <si>
    <t>44:B:8</t>
  </si>
  <si>
    <t>44:C:8</t>
  </si>
  <si>
    <t>44:D:8</t>
  </si>
  <si>
    <t>44:E:8</t>
  </si>
  <si>
    <t>44:F:8</t>
  </si>
  <si>
    <t>44:G:8</t>
  </si>
  <si>
    <t>44:H:8</t>
  </si>
  <si>
    <t>44:A:9</t>
  </si>
  <si>
    <t>44:B:9</t>
  </si>
  <si>
    <t>44:C:9</t>
  </si>
  <si>
    <t>44:D:9</t>
  </si>
  <si>
    <t>44:E:9</t>
  </si>
  <si>
    <t>44:F:9</t>
  </si>
  <si>
    <t>44:G:9</t>
  </si>
  <si>
    <t>44:H:9</t>
  </si>
  <si>
    <t>44:A:10</t>
  </si>
  <si>
    <t>44:B:10</t>
  </si>
  <si>
    <t>44:C:10</t>
  </si>
  <si>
    <t>44:D:10</t>
  </si>
  <si>
    <t>44:E:10</t>
  </si>
  <si>
    <t>44:F:10</t>
  </si>
  <si>
    <t>44:G:10</t>
  </si>
  <si>
    <t>44:H:10</t>
  </si>
  <si>
    <t>44:A:11</t>
  </si>
  <si>
    <t>44:B:11</t>
  </si>
  <si>
    <t>44:C:11</t>
  </si>
  <si>
    <t>44:D:11</t>
  </si>
  <si>
    <t>44:E:11</t>
  </si>
  <si>
    <t>44:F:11</t>
  </si>
  <si>
    <t>44:G:11</t>
  </si>
  <si>
    <t>44:H:11</t>
  </si>
  <si>
    <t>44:A:12</t>
  </si>
  <si>
    <t>44:B:12</t>
  </si>
  <si>
    <t>44:C:12</t>
  </si>
  <si>
    <t>44:D:12</t>
  </si>
  <si>
    <t>44:E:12</t>
  </si>
  <si>
    <t>44:F:12</t>
  </si>
  <si>
    <t>44:G:12</t>
  </si>
  <si>
    <t>44:H:12</t>
  </si>
  <si>
    <t>45:A:1</t>
  </si>
  <si>
    <t>45:B:1</t>
  </si>
  <si>
    <t>45:C:1</t>
  </si>
  <si>
    <t>45:D:1</t>
  </si>
  <si>
    <t>45:E:1</t>
  </si>
  <si>
    <t>45:F:1</t>
  </si>
  <si>
    <t>45:G:1</t>
  </si>
  <si>
    <t>45:H:1</t>
  </si>
  <si>
    <t>45:A:2</t>
  </si>
  <si>
    <t>45:B:2</t>
  </si>
  <si>
    <t>45:C:2</t>
  </si>
  <si>
    <t>45:D:2</t>
  </si>
  <si>
    <t>45:E:2</t>
  </si>
  <si>
    <t>45:F:2</t>
  </si>
  <si>
    <t>45:G:2</t>
  </si>
  <si>
    <t>45:H:2</t>
  </si>
  <si>
    <t>45:A:3</t>
  </si>
  <si>
    <t>45:B:3</t>
  </si>
  <si>
    <t>45:C:3</t>
  </si>
  <si>
    <t>45:D:3</t>
  </si>
  <si>
    <t>45:E:3</t>
  </si>
  <si>
    <t>45:F:3</t>
  </si>
  <si>
    <t>45:G:3</t>
  </si>
  <si>
    <t>45:H:3</t>
  </si>
  <si>
    <t>45:A:4</t>
  </si>
  <si>
    <t>45:B:4</t>
  </si>
  <si>
    <t>45:C:4</t>
  </si>
  <si>
    <t>45:D:4</t>
  </si>
  <si>
    <t>45:E:4</t>
  </si>
  <si>
    <t>45:F:4</t>
  </si>
  <si>
    <t>45:G:4</t>
  </si>
  <si>
    <t>45:H:4</t>
  </si>
  <si>
    <t>45:A:5</t>
  </si>
  <si>
    <t>45:B:5</t>
  </si>
  <si>
    <t>45:C:5</t>
  </si>
  <si>
    <t>45:D:5</t>
  </si>
  <si>
    <t>45:E:5</t>
  </si>
  <si>
    <t>45:F:5</t>
  </si>
  <si>
    <t>45:G:5</t>
  </si>
  <si>
    <t>45:H:5</t>
  </si>
  <si>
    <t>45:A:6</t>
  </si>
  <si>
    <t>45:B:6</t>
  </si>
  <si>
    <t>45:C:6</t>
  </si>
  <si>
    <t>45:D:6</t>
  </si>
  <si>
    <t>45:E:6</t>
  </si>
  <si>
    <t>45:F:6</t>
  </si>
  <si>
    <t>45:G:6</t>
  </si>
  <si>
    <t>45:H:6</t>
  </si>
  <si>
    <t>45:A:7</t>
  </si>
  <si>
    <t>45:B:7</t>
  </si>
  <si>
    <t>45:C:7</t>
  </si>
  <si>
    <t>45:D:7</t>
  </si>
  <si>
    <t>45:E:7</t>
  </si>
  <si>
    <t>45:F:7</t>
  </si>
  <si>
    <t>45:G:7</t>
  </si>
  <si>
    <t>45:H:7</t>
  </si>
  <si>
    <t>45:A:8</t>
  </si>
  <si>
    <t>45:B:8</t>
  </si>
  <si>
    <t>45:C:8</t>
  </si>
  <si>
    <t>45:D:8</t>
  </si>
  <si>
    <t>45:E:8</t>
  </si>
  <si>
    <t>45:F:8</t>
  </si>
  <si>
    <t>45:G:8</t>
  </si>
  <si>
    <t>45:H:8</t>
  </si>
  <si>
    <t>45:A:9</t>
  </si>
  <si>
    <t>45:B:9</t>
  </si>
  <si>
    <t>45:C:9</t>
  </si>
  <si>
    <t>45:D:9</t>
  </si>
  <si>
    <t>45:E:9</t>
  </si>
  <si>
    <t>45:F:9</t>
  </si>
  <si>
    <t>45:G:9</t>
  </si>
  <si>
    <t>45:H:9</t>
  </si>
  <si>
    <t>45:A:10</t>
  </si>
  <si>
    <t>45:B:10</t>
  </si>
  <si>
    <t>45:C:10</t>
  </si>
  <si>
    <t>45:D:10</t>
  </si>
  <si>
    <t>45:E:10</t>
  </si>
  <si>
    <t>45:F:10</t>
  </si>
  <si>
    <t>45:G:10</t>
  </si>
  <si>
    <t>45:H:10</t>
  </si>
  <si>
    <t>45:A:11</t>
  </si>
  <si>
    <t>45:B:11</t>
  </si>
  <si>
    <t>45:C:11</t>
  </si>
  <si>
    <t>45:D:11</t>
  </si>
  <si>
    <t>45:E:11</t>
  </si>
  <si>
    <t>45:F:11</t>
  </si>
  <si>
    <t>45:G:11</t>
  </si>
  <si>
    <t>45:H:11</t>
  </si>
  <si>
    <t>45:A:12</t>
  </si>
  <si>
    <t>45:B:12</t>
  </si>
  <si>
    <t>45:C:12</t>
  </si>
  <si>
    <t>45:D:12</t>
  </si>
  <si>
    <t>45:E:12</t>
  </si>
  <si>
    <t>45:F:12</t>
  </si>
  <si>
    <t>45:G:12</t>
  </si>
  <si>
    <t>45:H:12</t>
  </si>
  <si>
    <t>46:A:1</t>
  </si>
  <si>
    <t>46:B:1</t>
  </si>
  <si>
    <t>46:C:1</t>
  </si>
  <si>
    <t>46:D:1</t>
  </si>
  <si>
    <t>46:E:1</t>
  </si>
  <si>
    <t>46:F:1</t>
  </si>
  <si>
    <t>46:G:1</t>
  </si>
  <si>
    <t>46:H:1</t>
  </si>
  <si>
    <t>46:A:2</t>
  </si>
  <si>
    <t>46:B:2</t>
  </si>
  <si>
    <t>46:C:2</t>
  </si>
  <si>
    <t>46:D:2</t>
  </si>
  <si>
    <t>46:E:2</t>
  </si>
  <si>
    <t>46:F:2</t>
  </si>
  <si>
    <t>46:G:2</t>
  </si>
  <si>
    <t>46:H:2</t>
  </si>
  <si>
    <t>46:A:3</t>
  </si>
  <si>
    <t>46:B:3</t>
  </si>
  <si>
    <t>46:C:3</t>
  </si>
  <si>
    <t>46:D:3</t>
  </si>
  <si>
    <t>46:E:3</t>
  </si>
  <si>
    <t>46:F:3</t>
  </si>
  <si>
    <t>46:G:3</t>
  </si>
  <si>
    <t>46:H:3</t>
  </si>
  <si>
    <t>46:A:4</t>
  </si>
  <si>
    <t>46:B:4</t>
  </si>
  <si>
    <t>46:C:4</t>
  </si>
  <si>
    <t>46:D:4</t>
  </si>
  <si>
    <t>46:E:4</t>
  </si>
  <si>
    <t>46:F:4</t>
  </si>
  <si>
    <t>46:G:4</t>
  </si>
  <si>
    <t>46:H:4</t>
  </si>
  <si>
    <t>46:A:5</t>
  </si>
  <si>
    <t>46:B:5</t>
  </si>
  <si>
    <t>46:C:5</t>
  </si>
  <si>
    <t>46:D:5</t>
  </si>
  <si>
    <t>46:E:5</t>
  </si>
  <si>
    <t>46:F:5</t>
  </si>
  <si>
    <t>46:G:5</t>
  </si>
  <si>
    <t>46:H:5</t>
  </si>
  <si>
    <t>46:A:6</t>
  </si>
  <si>
    <t>46:B:6</t>
  </si>
  <si>
    <t>46:C:6</t>
  </si>
  <si>
    <t>46:D:6</t>
  </si>
  <si>
    <t>46:E:6</t>
  </si>
  <si>
    <t>46:F:6</t>
  </si>
  <si>
    <t>46:G:6</t>
  </si>
  <si>
    <t>46:H:6</t>
  </si>
  <si>
    <t>46:A:7</t>
  </si>
  <si>
    <t>46:B:7</t>
  </si>
  <si>
    <t>46:C:7</t>
  </si>
  <si>
    <t>46:D:7</t>
  </si>
  <si>
    <t>46:E:7</t>
  </si>
  <si>
    <t>46:F:7</t>
  </si>
  <si>
    <t>46:G:7</t>
  </si>
  <si>
    <t>46:H:7</t>
  </si>
  <si>
    <t>46:A:8</t>
  </si>
  <si>
    <t>46:B:8</t>
  </si>
  <si>
    <t>46:C:8</t>
  </si>
  <si>
    <t>46:D:8</t>
  </si>
  <si>
    <t>46:E:8</t>
  </si>
  <si>
    <t>46:F:8</t>
  </si>
  <si>
    <t>46:G:8</t>
  </si>
  <si>
    <t>46:H:8</t>
  </si>
  <si>
    <t>46:A:9</t>
  </si>
  <si>
    <t>46:B:9</t>
  </si>
  <si>
    <t>46:C:9</t>
  </si>
  <si>
    <t>46:D:9</t>
  </si>
  <si>
    <t>46:E:9</t>
  </si>
  <si>
    <t>46:F:9</t>
  </si>
  <si>
    <t>46:G:9</t>
  </si>
  <si>
    <t>46:H:9</t>
  </si>
  <si>
    <t>46:A:10</t>
  </si>
  <si>
    <t>46:B:10</t>
  </si>
  <si>
    <t>46:C:10</t>
  </si>
  <si>
    <t>46:D:10</t>
  </si>
  <si>
    <t>46:E:10</t>
  </si>
  <si>
    <t>46:F:10</t>
  </si>
  <si>
    <t>46:G:10</t>
  </si>
  <si>
    <t>46:H:10</t>
  </si>
  <si>
    <t>46:A:11</t>
  </si>
  <si>
    <t>46:B:11</t>
  </si>
  <si>
    <t>46:C:11</t>
  </si>
  <si>
    <t>46:D:11</t>
  </si>
  <si>
    <t>46:E:11</t>
  </si>
  <si>
    <t>46:F:11</t>
  </si>
  <si>
    <t>46:G:11</t>
  </si>
  <si>
    <t>46:H:11</t>
  </si>
  <si>
    <t>46:A:12</t>
  </si>
  <si>
    <t>46:B:12</t>
  </si>
  <si>
    <t>46:C:12</t>
  </si>
  <si>
    <t>46:D:12</t>
  </si>
  <si>
    <t>46:E:12</t>
  </si>
  <si>
    <t>46:F:12</t>
  </si>
  <si>
    <t>46:G:12</t>
  </si>
  <si>
    <t>46:H:12</t>
  </si>
  <si>
    <t>47:A:1</t>
  </si>
  <si>
    <t>47:B:1</t>
  </si>
  <si>
    <t>47:C:1</t>
  </si>
  <si>
    <t>47:D:1</t>
  </si>
  <si>
    <t>47:E:1</t>
  </si>
  <si>
    <t>47:F:1</t>
  </si>
  <si>
    <t>47:G:1</t>
  </si>
  <si>
    <t>47:H:1</t>
  </si>
  <si>
    <t>47:A:2</t>
  </si>
  <si>
    <t>47:B:2</t>
  </si>
  <si>
    <t>47:C:2</t>
  </si>
  <si>
    <t>47:D:2</t>
  </si>
  <si>
    <t>47:E:2</t>
  </si>
  <si>
    <t>47:F:2</t>
  </si>
  <si>
    <t>47:G:2</t>
  </si>
  <si>
    <t>47:H:2</t>
  </si>
  <si>
    <t>47:A:3</t>
  </si>
  <si>
    <t>47:B:3</t>
  </si>
  <si>
    <t>47:C:3</t>
  </si>
  <si>
    <t>47:D:3</t>
  </si>
  <si>
    <t>47:E:3</t>
  </si>
  <si>
    <t>47:F:3</t>
  </si>
  <si>
    <t>47:G:3</t>
  </si>
  <si>
    <t>47:H:3</t>
  </si>
  <si>
    <t>47:A:4</t>
  </si>
  <si>
    <t>47:B:4</t>
  </si>
  <si>
    <t>47:C:4</t>
  </si>
  <si>
    <t>47:D:4</t>
  </si>
  <si>
    <t>47:E:4</t>
  </si>
  <si>
    <t>47:F:4</t>
  </si>
  <si>
    <t>47:G:4</t>
  </si>
  <si>
    <t>47:H:4</t>
  </si>
  <si>
    <t>47:A:5</t>
  </si>
  <si>
    <t>47:B:5</t>
  </si>
  <si>
    <t>47:C:5</t>
  </si>
  <si>
    <t>47:D:5</t>
  </si>
  <si>
    <t>47:E:5</t>
  </si>
  <si>
    <t>47:F:5</t>
  </si>
  <si>
    <t>47:G:5</t>
  </si>
  <si>
    <t>47:H:5</t>
  </si>
  <si>
    <t>47:A:6</t>
  </si>
  <si>
    <t>47:B:6</t>
  </si>
  <si>
    <t>47:C:6</t>
  </si>
  <si>
    <t>47:D:6</t>
  </si>
  <si>
    <t>47:E:6</t>
  </si>
  <si>
    <t>47:F:6</t>
  </si>
  <si>
    <t>47:G:6</t>
  </si>
  <si>
    <t>47:H:6</t>
  </si>
  <si>
    <t>47:A:7</t>
  </si>
  <si>
    <t>47:B:7</t>
  </si>
  <si>
    <t>47:C:7</t>
  </si>
  <si>
    <t>47:D:7</t>
  </si>
  <si>
    <t>47:E:7</t>
  </si>
  <si>
    <t>47:F:7</t>
  </si>
  <si>
    <t>47:G:7</t>
  </si>
  <si>
    <t>47:H:7</t>
  </si>
  <si>
    <t>47:A:8</t>
  </si>
  <si>
    <t>47:B:8</t>
  </si>
  <si>
    <t>47:C:8</t>
  </si>
  <si>
    <t>47:D:8</t>
  </si>
  <si>
    <t>47:E:8</t>
  </si>
  <si>
    <t>47:F:8</t>
  </si>
  <si>
    <t>47:G:8</t>
  </si>
  <si>
    <t>47:H:8</t>
  </si>
  <si>
    <t>47:A:9</t>
  </si>
  <si>
    <t>47:B:9</t>
  </si>
  <si>
    <t>47:C:9</t>
  </si>
  <si>
    <t>47:D:9</t>
  </si>
  <si>
    <t>47:E:9</t>
  </si>
  <si>
    <t>47:F:9</t>
  </si>
  <si>
    <t>47:G:9</t>
  </si>
  <si>
    <t>47:H:9</t>
  </si>
  <si>
    <t>47:A:10</t>
  </si>
  <si>
    <t>47:B:10</t>
  </si>
  <si>
    <t>47:C:10</t>
  </si>
  <si>
    <t>47:D:10</t>
  </si>
  <si>
    <t>47:E:10</t>
  </si>
  <si>
    <t>47:F:10</t>
  </si>
  <si>
    <t>47:G:10</t>
  </si>
  <si>
    <t>47:H:10</t>
  </si>
  <si>
    <t>47:A:11</t>
  </si>
  <si>
    <t>47:B:11</t>
  </si>
  <si>
    <t>47:C:11</t>
  </si>
  <si>
    <t>47:D:11</t>
  </si>
  <si>
    <t>47:E:11</t>
  </si>
  <si>
    <t>47:F:11</t>
  </si>
  <si>
    <t>47:G:11</t>
  </si>
  <si>
    <t>47:H:11</t>
  </si>
  <si>
    <t>47:A:12</t>
  </si>
  <si>
    <t>47:B:12</t>
  </si>
  <si>
    <t>47:C:12</t>
  </si>
  <si>
    <t>47:D:12</t>
  </si>
  <si>
    <t>47:E:12</t>
  </si>
  <si>
    <t>47:F:12</t>
  </si>
  <si>
    <t>47:G:12</t>
  </si>
  <si>
    <t>47:H:12</t>
  </si>
  <si>
    <t>48:A:1</t>
  </si>
  <si>
    <t>48:B:1</t>
  </si>
  <si>
    <t>48:C:1</t>
  </si>
  <si>
    <t>48:D:1</t>
  </si>
  <si>
    <t>48:E:1</t>
  </si>
  <si>
    <t>48:F:1</t>
  </si>
  <si>
    <t>48:G:1</t>
  </si>
  <si>
    <t>48:H:1</t>
  </si>
  <si>
    <t>48:A:2</t>
  </si>
  <si>
    <t>48:B:2</t>
  </si>
  <si>
    <t>48:C:2</t>
  </si>
  <si>
    <t>48:D:2</t>
  </si>
  <si>
    <t>48:E:2</t>
  </si>
  <si>
    <t>48:F:2</t>
  </si>
  <si>
    <t>48:G:2</t>
  </si>
  <si>
    <t>48:H:2</t>
  </si>
  <si>
    <t>48:A:3</t>
  </si>
  <si>
    <t>48:B:3</t>
  </si>
  <si>
    <t>48:C:3</t>
  </si>
  <si>
    <t>48:D:3</t>
  </si>
  <si>
    <t>48:E:3</t>
  </si>
  <si>
    <t>48:F:3</t>
  </si>
  <si>
    <t>48:G:3</t>
  </si>
  <si>
    <t>48:H:3</t>
  </si>
  <si>
    <t>48:A:4</t>
  </si>
  <si>
    <t>48:B:4</t>
  </si>
  <si>
    <t>48:C:4</t>
  </si>
  <si>
    <t>48:D:4</t>
  </si>
  <si>
    <t>48:E:4</t>
  </si>
  <si>
    <t>48:F:4</t>
  </si>
  <si>
    <t>48:G:4</t>
  </si>
  <si>
    <t>48:H:4</t>
  </si>
  <si>
    <t>48:A:5</t>
  </si>
  <si>
    <t>48:B:5</t>
  </si>
  <si>
    <t>48:C:5</t>
  </si>
  <si>
    <t>48:D:5</t>
  </si>
  <si>
    <t>48:E:5</t>
  </si>
  <si>
    <t>48:F:5</t>
  </si>
  <si>
    <t>48:G:5</t>
  </si>
  <si>
    <t>48:H:5</t>
  </si>
  <si>
    <t>48:A:6</t>
  </si>
  <si>
    <t>48:B:6</t>
  </si>
  <si>
    <t>48:C:6</t>
  </si>
  <si>
    <t>48:D:6</t>
  </si>
  <si>
    <t>48:E:6</t>
  </si>
  <si>
    <t>48:F:6</t>
  </si>
  <si>
    <t>48:G:6</t>
  </si>
  <si>
    <t>48:H:6</t>
  </si>
  <si>
    <t>48:A:7</t>
  </si>
  <si>
    <t>48:B:7</t>
  </si>
  <si>
    <t>48:C:7</t>
  </si>
  <si>
    <t>48:D:7</t>
  </si>
  <si>
    <t>48:E:7</t>
  </si>
  <si>
    <t>48:F:7</t>
  </si>
  <si>
    <t>48:G:7</t>
  </si>
  <si>
    <t>48:H:7</t>
  </si>
  <si>
    <t>48:A:8</t>
  </si>
  <si>
    <t>48:B:8</t>
  </si>
  <si>
    <t>48:C:8</t>
  </si>
  <si>
    <t>48:D:8</t>
  </si>
  <si>
    <t>48:E:8</t>
  </si>
  <si>
    <t>48:F:8</t>
  </si>
  <si>
    <t>48:G:8</t>
  </si>
  <si>
    <t>48:H:8</t>
  </si>
  <si>
    <t>48:A:9</t>
  </si>
  <si>
    <t>48:B:9</t>
  </si>
  <si>
    <t>48:C:9</t>
  </si>
  <si>
    <t>48:D:9</t>
  </si>
  <si>
    <t>48:E:9</t>
  </si>
  <si>
    <t>48:F:9</t>
  </si>
  <si>
    <t>48:G:9</t>
  </si>
  <si>
    <t>48:H:9</t>
  </si>
  <si>
    <t>48:A:10</t>
  </si>
  <si>
    <t>48:B:10</t>
  </si>
  <si>
    <t>48:C:10</t>
  </si>
  <si>
    <t>48:D:10</t>
  </si>
  <si>
    <t>48:E:10</t>
  </si>
  <si>
    <t>48:F:10</t>
  </si>
  <si>
    <t>48:G:10</t>
  </si>
  <si>
    <t>48:H:10</t>
  </si>
  <si>
    <t>48:A:11</t>
  </si>
  <si>
    <t>48:B:11</t>
  </si>
  <si>
    <t>48:C:11</t>
  </si>
  <si>
    <t>48:D:11</t>
  </si>
  <si>
    <t>48:E:11</t>
  </si>
  <si>
    <t>48:F:11</t>
  </si>
  <si>
    <t>48:G:11</t>
  </si>
  <si>
    <t>48:H:11</t>
  </si>
  <si>
    <t>48:A:12</t>
  </si>
  <si>
    <t>48:B:12</t>
  </si>
  <si>
    <t>48:C:12</t>
  </si>
  <si>
    <t>48:D:12</t>
  </si>
  <si>
    <t>48:E:12</t>
  </si>
  <si>
    <t>48:F:12</t>
  </si>
  <si>
    <t>48:G:12</t>
  </si>
  <si>
    <t>48:H:12</t>
  </si>
  <si>
    <t>49:A:1</t>
  </si>
  <si>
    <t>49:B:1</t>
  </si>
  <si>
    <t>49:C:1</t>
  </si>
  <si>
    <t>49:D:1</t>
  </si>
  <si>
    <t>49:E:1</t>
  </si>
  <si>
    <t>49:F:1</t>
  </si>
  <si>
    <t>49:G:1</t>
  </si>
  <si>
    <t>49:H:1</t>
  </si>
  <si>
    <t>49:A:2</t>
  </si>
  <si>
    <t>49:B:2</t>
  </si>
  <si>
    <t>49:C:2</t>
  </si>
  <si>
    <t>49:D:2</t>
  </si>
  <si>
    <t>49:E:2</t>
  </si>
  <si>
    <t>49:F:2</t>
  </si>
  <si>
    <t>49:G:2</t>
  </si>
  <si>
    <t>49:H:2</t>
  </si>
  <si>
    <t>49:A:3</t>
  </si>
  <si>
    <t>49:B:3</t>
  </si>
  <si>
    <t>49:C:3</t>
  </si>
  <si>
    <t>49:D:3</t>
  </si>
  <si>
    <t>49:E:3</t>
  </si>
  <si>
    <t>49:F:3</t>
  </si>
  <si>
    <t>49:G:3</t>
  </si>
  <si>
    <t>49:H:3</t>
  </si>
  <si>
    <t>49:A:4</t>
  </si>
  <si>
    <t>49:B:4</t>
  </si>
  <si>
    <t>49:C:4</t>
  </si>
  <si>
    <t>49:D:4</t>
  </si>
  <si>
    <t>49:E:4</t>
  </si>
  <si>
    <t>49:F:4</t>
  </si>
  <si>
    <t>49:G:4</t>
  </si>
  <si>
    <t>49:H:4</t>
  </si>
  <si>
    <t>49:A:5</t>
  </si>
  <si>
    <t>49:B:5</t>
  </si>
  <si>
    <t>49:C:5</t>
  </si>
  <si>
    <t>49:D:5</t>
  </si>
  <si>
    <t>49:E:5</t>
  </si>
  <si>
    <t>49:F:5</t>
  </si>
  <si>
    <t>49:G:5</t>
  </si>
  <si>
    <t>49:H:5</t>
  </si>
  <si>
    <t>49:A:6</t>
  </si>
  <si>
    <t>49:B:6</t>
  </si>
  <si>
    <t>49:C:6</t>
  </si>
  <si>
    <t>49:D:6</t>
  </si>
  <si>
    <t>49:E:6</t>
  </si>
  <si>
    <t>49:F:6</t>
  </si>
  <si>
    <t>49:G:6</t>
  </si>
  <si>
    <t>49:H:6</t>
  </si>
  <si>
    <t>49:A:7</t>
  </si>
  <si>
    <t>49:B:7</t>
  </si>
  <si>
    <t>49:C:7</t>
  </si>
  <si>
    <t>49:D:7</t>
  </si>
  <si>
    <t>49:E:7</t>
  </si>
  <si>
    <t>49:F:7</t>
  </si>
  <si>
    <t>49:G:7</t>
  </si>
  <si>
    <t>49:H:7</t>
  </si>
  <si>
    <t>49:A:8</t>
  </si>
  <si>
    <t>49:B:8</t>
  </si>
  <si>
    <t>49:C:8</t>
  </si>
  <si>
    <t>49:D:8</t>
  </si>
  <si>
    <t>49:E:8</t>
  </si>
  <si>
    <t>49:F:8</t>
  </si>
  <si>
    <t>49:G:8</t>
  </si>
  <si>
    <t>49:H:8</t>
  </si>
  <si>
    <t>49:A:9</t>
  </si>
  <si>
    <t>49:B:9</t>
  </si>
  <si>
    <t>49:C:9</t>
  </si>
  <si>
    <t>49:D:9</t>
  </si>
  <si>
    <t>49:E:9</t>
  </si>
  <si>
    <t>49:F:9</t>
  </si>
  <si>
    <t>49:G:9</t>
  </si>
  <si>
    <t>49:H:9</t>
  </si>
  <si>
    <t>49:A:10</t>
  </si>
  <si>
    <t>49:B:10</t>
  </si>
  <si>
    <t>49:C:10</t>
  </si>
  <si>
    <t>49:D:10</t>
  </si>
  <si>
    <t>49:E:10</t>
  </si>
  <si>
    <t>49:F:10</t>
  </si>
  <si>
    <t>49:G:10</t>
  </si>
  <si>
    <t>49:H:10</t>
  </si>
  <si>
    <t>49:A:11</t>
  </si>
  <si>
    <t>49:B:11</t>
  </si>
  <si>
    <t>49:C:11</t>
  </si>
  <si>
    <t>49:D:11</t>
  </si>
  <si>
    <t>49:E:11</t>
  </si>
  <si>
    <t>49:F:11</t>
  </si>
  <si>
    <t>49:G:11</t>
  </si>
  <si>
    <t>49:H:11</t>
  </si>
  <si>
    <t>49:A:12</t>
  </si>
  <si>
    <t>49:B:12</t>
  </si>
  <si>
    <t>49:C:12</t>
  </si>
  <si>
    <t>49:D:12</t>
  </si>
  <si>
    <t>49:E:12</t>
  </si>
  <si>
    <t>49:F:12</t>
  </si>
  <si>
    <t>49:G:12</t>
  </si>
  <si>
    <t>49:H:12</t>
  </si>
  <si>
    <t>50:A:1</t>
  </si>
  <si>
    <t>50:B:1</t>
  </si>
  <si>
    <t>50:C:1</t>
  </si>
  <si>
    <t>50:D:1</t>
  </si>
  <si>
    <t>50:E:1</t>
  </si>
  <si>
    <t>50:F:1</t>
  </si>
  <si>
    <t>50:G:1</t>
  </si>
  <si>
    <t>50:H:1</t>
  </si>
  <si>
    <t>50:A:2</t>
  </si>
  <si>
    <t>50:B:2</t>
  </si>
  <si>
    <t>50:C:2</t>
  </si>
  <si>
    <t>50:D:2</t>
  </si>
  <si>
    <t>50:E:2</t>
  </si>
  <si>
    <t>50:F:2</t>
  </si>
  <si>
    <t>50:G:2</t>
  </si>
  <si>
    <t>50:H:2</t>
  </si>
  <si>
    <t>50:A:3</t>
  </si>
  <si>
    <t>50:B:3</t>
  </si>
  <si>
    <t>50:C:3</t>
  </si>
  <si>
    <t>50:D:3</t>
  </si>
  <si>
    <t>50:E:3</t>
  </si>
  <si>
    <t>50:F:3</t>
  </si>
  <si>
    <t>50:G:3</t>
  </si>
  <si>
    <t>50:H:3</t>
  </si>
  <si>
    <t>50:A:4</t>
  </si>
  <si>
    <t>50:B:4</t>
  </si>
  <si>
    <t>50:C:4</t>
  </si>
  <si>
    <t>50:D:4</t>
  </si>
  <si>
    <t>50:E:4</t>
  </si>
  <si>
    <t>50:F:4</t>
  </si>
  <si>
    <t>50:G:4</t>
  </si>
  <si>
    <t>50:H:4</t>
  </si>
  <si>
    <t>50:A:5</t>
  </si>
  <si>
    <t>50:B:5</t>
  </si>
  <si>
    <t>50:C:5</t>
  </si>
  <si>
    <t>50:D:5</t>
  </si>
  <si>
    <t>50:E:5</t>
  </si>
  <si>
    <t>50:F:5</t>
  </si>
  <si>
    <t>50:G:5</t>
  </si>
  <si>
    <t>50:H:5</t>
  </si>
  <si>
    <t>50:A:6</t>
  </si>
  <si>
    <t>50:B:6</t>
  </si>
  <si>
    <t>50:C:6</t>
  </si>
  <si>
    <t>50:D:6</t>
  </si>
  <si>
    <t>50:E:6</t>
  </si>
  <si>
    <t>50:F:6</t>
  </si>
  <si>
    <t>50:G:6</t>
  </si>
  <si>
    <t>50:H:6</t>
  </si>
  <si>
    <t>50:A:7</t>
  </si>
  <si>
    <t>50:B:7</t>
  </si>
  <si>
    <t>50:C:7</t>
  </si>
  <si>
    <t>50:D:7</t>
  </si>
  <si>
    <t>50:E:7</t>
  </si>
  <si>
    <t>50:F:7</t>
  </si>
  <si>
    <t>50:G:7</t>
  </si>
  <si>
    <t>50:H:7</t>
  </si>
  <si>
    <t>50:A:8</t>
  </si>
  <si>
    <t>50:B:8</t>
  </si>
  <si>
    <t>50:C:8</t>
  </si>
  <si>
    <t>50:D:8</t>
  </si>
  <si>
    <t>50:E:8</t>
  </si>
  <si>
    <t>50:F:8</t>
  </si>
  <si>
    <t>50:G:8</t>
  </si>
  <si>
    <t>50:H:8</t>
  </si>
  <si>
    <t>50:A:9</t>
  </si>
  <si>
    <t>50:B:9</t>
  </si>
  <si>
    <t>50:C:9</t>
  </si>
  <si>
    <t>50:D:9</t>
  </si>
  <si>
    <t>50:E:9</t>
  </si>
  <si>
    <t>50:F:9</t>
  </si>
  <si>
    <t>50:G:9</t>
  </si>
  <si>
    <t>50:H:9</t>
  </si>
  <si>
    <t>50:A:10</t>
  </si>
  <si>
    <t>50:B:10</t>
  </si>
  <si>
    <t>50:C:10</t>
  </si>
  <si>
    <t>50:D:10</t>
  </si>
  <si>
    <t>50:E:10</t>
  </si>
  <si>
    <t>50:F:10</t>
  </si>
  <si>
    <t>50:G:10</t>
  </si>
  <si>
    <t>50:H:10</t>
  </si>
  <si>
    <t>50:A:11</t>
  </si>
  <si>
    <t>50:B:11</t>
  </si>
  <si>
    <t>50:C:11</t>
  </si>
  <si>
    <t>50:D:11</t>
  </si>
  <si>
    <t>50:E:11</t>
  </si>
  <si>
    <t>50:F:11</t>
  </si>
  <si>
    <t>50:G:11</t>
  </si>
  <si>
    <t>50:H:11</t>
  </si>
  <si>
    <t>50:A:12</t>
  </si>
  <si>
    <t>50:B:12</t>
  </si>
  <si>
    <t>50:C:12</t>
  </si>
  <si>
    <t>50:D:12</t>
  </si>
  <si>
    <t>50:E:12</t>
  </si>
  <si>
    <t>50:F:12</t>
  </si>
  <si>
    <t>50:G:12</t>
  </si>
  <si>
    <t>50:H:12</t>
  </si>
  <si>
    <t>51:A:1</t>
  </si>
  <si>
    <t>51:B:1</t>
  </si>
  <si>
    <t>51:C:1</t>
  </si>
  <si>
    <t>51:D:1</t>
  </si>
  <si>
    <t>51:E:1</t>
  </si>
  <si>
    <t>51:F:1</t>
  </si>
  <si>
    <t>51:G:1</t>
  </si>
  <si>
    <t>51:H:1</t>
  </si>
  <si>
    <t>51:A:2</t>
  </si>
  <si>
    <t>51:B:2</t>
  </si>
  <si>
    <t>51:C:2</t>
  </si>
  <si>
    <t>51:D:2</t>
  </si>
  <si>
    <t>51:E:2</t>
  </si>
  <si>
    <t>51:F:2</t>
  </si>
  <si>
    <t>51:G:2</t>
  </si>
  <si>
    <t>51:H:2</t>
  </si>
  <si>
    <t>51:A:3</t>
  </si>
  <si>
    <t>51:B:3</t>
  </si>
  <si>
    <t>51:C:3</t>
  </si>
  <si>
    <t>51:D:3</t>
  </si>
  <si>
    <t>51:E:3</t>
  </si>
  <si>
    <t>51:F:3</t>
  </si>
  <si>
    <t>51:G:3</t>
  </si>
  <si>
    <t>51:H:3</t>
  </si>
  <si>
    <t>51:A:4</t>
  </si>
  <si>
    <t>51:B:4</t>
  </si>
  <si>
    <t>51:C:4</t>
  </si>
  <si>
    <t>51:D:4</t>
  </si>
  <si>
    <t>51:E:4</t>
  </si>
  <si>
    <t>51:F:4</t>
  </si>
  <si>
    <t>51:G:4</t>
  </si>
  <si>
    <t>51:H:4</t>
  </si>
  <si>
    <t>51:A:5</t>
  </si>
  <si>
    <t>51:B:5</t>
  </si>
  <si>
    <t>51:C:5</t>
  </si>
  <si>
    <t>51:D:5</t>
  </si>
  <si>
    <t>51:E:5</t>
  </si>
  <si>
    <t>51:F:5</t>
  </si>
  <si>
    <t>51:G:5</t>
  </si>
  <si>
    <t>51:H:5</t>
  </si>
  <si>
    <t>51:A:6</t>
  </si>
  <si>
    <t>51:B:6</t>
  </si>
  <si>
    <t>51:C:6</t>
  </si>
  <si>
    <t>51:D:6</t>
  </si>
  <si>
    <t>51:E:6</t>
  </si>
  <si>
    <t>51:F:6</t>
  </si>
  <si>
    <t>51:G:6</t>
  </si>
  <si>
    <t>51:H:6</t>
  </si>
  <si>
    <t>51:A:7</t>
  </si>
  <si>
    <t>51:B:7</t>
  </si>
  <si>
    <t>51:C:7</t>
  </si>
  <si>
    <t>51:D:7</t>
  </si>
  <si>
    <t>51:E:7</t>
  </si>
  <si>
    <t>51:F:7</t>
  </si>
  <si>
    <t>51:G:7</t>
  </si>
  <si>
    <t>51:H:7</t>
  </si>
  <si>
    <t>51:A:8</t>
  </si>
  <si>
    <t>51:B:8</t>
  </si>
  <si>
    <t>51:C:8</t>
  </si>
  <si>
    <t>51:D:8</t>
  </si>
  <si>
    <t>51:E:8</t>
  </si>
  <si>
    <t>51:F:8</t>
  </si>
  <si>
    <t>51:G:8</t>
  </si>
  <si>
    <t>51:H:8</t>
  </si>
  <si>
    <t>51:A:9</t>
  </si>
  <si>
    <t>51:B:9</t>
  </si>
  <si>
    <t>51:C:9</t>
  </si>
  <si>
    <t>51:D:9</t>
  </si>
  <si>
    <t>51:E:9</t>
  </si>
  <si>
    <t>51:F:9</t>
  </si>
  <si>
    <t>51:G:9</t>
  </si>
  <si>
    <t>51:H:9</t>
  </si>
  <si>
    <t>51:A:10</t>
  </si>
  <si>
    <t>51:B:10</t>
  </si>
  <si>
    <t>51:C:10</t>
  </si>
  <si>
    <t>51:D:10</t>
  </si>
  <si>
    <t>51:E:10</t>
  </si>
  <si>
    <t>51:F:10</t>
  </si>
  <si>
    <t>51:G:10</t>
  </si>
  <si>
    <t>51:H:10</t>
  </si>
  <si>
    <t>51:A:11</t>
  </si>
  <si>
    <t>51:B:11</t>
  </si>
  <si>
    <t>51:C:11</t>
  </si>
  <si>
    <t>51:D:11</t>
  </si>
  <si>
    <t>51:E:11</t>
  </si>
  <si>
    <t>51:F:11</t>
  </si>
  <si>
    <t>51:G:11</t>
  </si>
  <si>
    <t>51:H:11</t>
  </si>
  <si>
    <t>51:A:12</t>
  </si>
  <si>
    <t>51:B:12</t>
  </si>
  <si>
    <t>51:C:12</t>
  </si>
  <si>
    <t>51:D:12</t>
  </si>
  <si>
    <t>51:E:12</t>
  </si>
  <si>
    <t>51:F:12</t>
  </si>
  <si>
    <t>51:G:12</t>
  </si>
  <si>
    <t>51:H:12</t>
  </si>
  <si>
    <t>52:A:1</t>
  </si>
  <si>
    <t>52:B:1</t>
  </si>
  <si>
    <t>52:C:1</t>
  </si>
  <si>
    <t>52:D:1</t>
  </si>
  <si>
    <t>52:E:1</t>
  </si>
  <si>
    <t>52:F:1</t>
  </si>
  <si>
    <t>52:G:1</t>
  </si>
  <si>
    <t>52:H:1</t>
  </si>
  <si>
    <t>52:A:2</t>
  </si>
  <si>
    <t>52:B:2</t>
  </si>
  <si>
    <t>52:C:2</t>
  </si>
  <si>
    <t>52:D:2</t>
  </si>
  <si>
    <t>52:E:2</t>
  </si>
  <si>
    <t>52:F:2</t>
  </si>
  <si>
    <t>52:G:2</t>
  </si>
  <si>
    <t>52:H:2</t>
  </si>
  <si>
    <t>52:A:3</t>
  </si>
  <si>
    <t>52:B:3</t>
  </si>
  <si>
    <t>52:C:3</t>
  </si>
  <si>
    <t>52:D:3</t>
  </si>
  <si>
    <t>52:E:3</t>
  </si>
  <si>
    <t>52:F:3</t>
  </si>
  <si>
    <t>52:G:3</t>
  </si>
  <si>
    <t>52:H:3</t>
  </si>
  <si>
    <t>52:A:4</t>
  </si>
  <si>
    <t>52:B:4</t>
  </si>
  <si>
    <t>52:C:4</t>
  </si>
  <si>
    <t>52:D:4</t>
  </si>
  <si>
    <t>52:E:4</t>
  </si>
  <si>
    <t>52:F:4</t>
  </si>
  <si>
    <t>52:G:4</t>
  </si>
  <si>
    <t>52:H:4</t>
  </si>
  <si>
    <t>52:A:5</t>
  </si>
  <si>
    <t>52:B:5</t>
  </si>
  <si>
    <t>52:C:5</t>
  </si>
  <si>
    <t>52:D:5</t>
  </si>
  <si>
    <t>52:E:5</t>
  </si>
  <si>
    <t>52:F:5</t>
  </si>
  <si>
    <t>52:G:5</t>
  </si>
  <si>
    <t>52:H:5</t>
  </si>
  <si>
    <t>52:A:6</t>
  </si>
  <si>
    <t>52:B:6</t>
  </si>
  <si>
    <t>52:C:6</t>
  </si>
  <si>
    <t>52:D:6</t>
  </si>
  <si>
    <t>52:E:6</t>
  </si>
  <si>
    <t>52:F:6</t>
  </si>
  <si>
    <t>52:G:6</t>
  </si>
  <si>
    <t>52:H:6</t>
  </si>
  <si>
    <t>52:A:7</t>
  </si>
  <si>
    <t>52:B:7</t>
  </si>
  <si>
    <t>52:C:7</t>
  </si>
  <si>
    <t>52:D:7</t>
  </si>
  <si>
    <t>52:E:7</t>
  </si>
  <si>
    <t>52:F:7</t>
  </si>
  <si>
    <t>52:G:7</t>
  </si>
  <si>
    <t>52:H:7</t>
  </si>
  <si>
    <t>52:A:8</t>
  </si>
  <si>
    <t>52:B:8</t>
  </si>
  <si>
    <t>52:C:8</t>
  </si>
  <si>
    <t>52:D:8</t>
  </si>
  <si>
    <t>52:E:8</t>
  </si>
  <si>
    <t>52:F:8</t>
  </si>
  <si>
    <t>52:G:8</t>
  </si>
  <si>
    <t>52:H:8</t>
  </si>
  <si>
    <t>52:A:9</t>
  </si>
  <si>
    <t>52:B:9</t>
  </si>
  <si>
    <t>52:C:9</t>
  </si>
  <si>
    <t>52:D:9</t>
  </si>
  <si>
    <t>52:E:9</t>
  </si>
  <si>
    <t>52:F:9</t>
  </si>
  <si>
    <t>52:G:9</t>
  </si>
  <si>
    <t>52:H:9</t>
  </si>
  <si>
    <t>52:A:10</t>
  </si>
  <si>
    <t>52:B:10</t>
  </si>
  <si>
    <t>52:C:10</t>
  </si>
  <si>
    <t>52:D:10</t>
  </si>
  <si>
    <t>52:E:10</t>
  </si>
  <si>
    <t>52:F:10</t>
  </si>
  <si>
    <t>52:G:10</t>
  </si>
  <si>
    <t>52:H:10</t>
  </si>
  <si>
    <t>52:A:11</t>
  </si>
  <si>
    <t>52:B:11</t>
  </si>
  <si>
    <t>52:C:11</t>
  </si>
  <si>
    <t>52:D:11</t>
  </si>
  <si>
    <t>52:E:11</t>
  </si>
  <si>
    <t>52:F:11</t>
  </si>
  <si>
    <t>52:G:11</t>
  </si>
  <si>
    <t>52:H:11</t>
  </si>
  <si>
    <t>52:A:12</t>
  </si>
  <si>
    <t>52:B:12</t>
  </si>
  <si>
    <t>52:C:12</t>
  </si>
  <si>
    <t>52:D:12</t>
  </si>
  <si>
    <t>52:E:12</t>
  </si>
  <si>
    <t>52:F:12</t>
  </si>
  <si>
    <t>52:G:12</t>
  </si>
  <si>
    <t>52:H:12</t>
  </si>
  <si>
    <t>53:A:1</t>
  </si>
  <si>
    <t>53:B:1</t>
  </si>
  <si>
    <t>53:C:1</t>
  </si>
  <si>
    <t>53:D:1</t>
  </si>
  <si>
    <t>53:E:1</t>
  </si>
  <si>
    <t>53:F:1</t>
  </si>
  <si>
    <t>53:G:1</t>
  </si>
  <si>
    <t>53:H:1</t>
  </si>
  <si>
    <t>53:A:2</t>
  </si>
  <si>
    <t>53:B:2</t>
  </si>
  <si>
    <t>53:C:2</t>
  </si>
  <si>
    <t>53:D:2</t>
  </si>
  <si>
    <t>53:E:2</t>
  </si>
  <si>
    <t>53:F:2</t>
  </si>
  <si>
    <t>53:G:2</t>
  </si>
  <si>
    <t>53:H:2</t>
  </si>
  <si>
    <t>53:A:3</t>
  </si>
  <si>
    <t>53:B:3</t>
  </si>
  <si>
    <t>53:C:3</t>
  </si>
  <si>
    <t>53:D:3</t>
  </si>
  <si>
    <t>53:E:3</t>
  </si>
  <si>
    <t>53:F:3</t>
  </si>
  <si>
    <t>53:G:3</t>
  </si>
  <si>
    <t>53:H:3</t>
  </si>
  <si>
    <t>53:A:4</t>
  </si>
  <si>
    <t>53:B:4</t>
  </si>
  <si>
    <t>53:C:4</t>
  </si>
  <si>
    <t>53:D:4</t>
  </si>
  <si>
    <t>53:E:4</t>
  </si>
  <si>
    <t>53:F:4</t>
  </si>
  <si>
    <t>53:G:4</t>
  </si>
  <si>
    <t>53:H:4</t>
  </si>
  <si>
    <t>53:A:5</t>
  </si>
  <si>
    <t>53:B:5</t>
  </si>
  <si>
    <t>53:C:5</t>
  </si>
  <si>
    <t>53:D:5</t>
  </si>
  <si>
    <t>53:E:5</t>
  </si>
  <si>
    <t>53:F:5</t>
  </si>
  <si>
    <t>53:G:5</t>
  </si>
  <si>
    <t>53:H:5</t>
  </si>
  <si>
    <t>53:A:6</t>
  </si>
  <si>
    <t>53:B:6</t>
  </si>
  <si>
    <t>53:C:6</t>
  </si>
  <si>
    <t>53:D:6</t>
  </si>
  <si>
    <t>53:E:6</t>
  </si>
  <si>
    <t>53:F:6</t>
  </si>
  <si>
    <t>53:G:6</t>
  </si>
  <si>
    <t>53:H:6</t>
  </si>
  <si>
    <t>53:A:7</t>
  </si>
  <si>
    <t>53:B:7</t>
  </si>
  <si>
    <t>53:C:7</t>
  </si>
  <si>
    <t>53:D:7</t>
  </si>
  <si>
    <t>53:E:7</t>
  </si>
  <si>
    <t>53:F:7</t>
  </si>
  <si>
    <t>53:G:7</t>
  </si>
  <si>
    <t>53:H:7</t>
  </si>
  <si>
    <t>53:A:8</t>
  </si>
  <si>
    <t>53:B:8</t>
  </si>
  <si>
    <t>53:C:8</t>
  </si>
  <si>
    <t>53:D:8</t>
  </si>
  <si>
    <t>53:E:8</t>
  </si>
  <si>
    <t>53:F:8</t>
  </si>
  <si>
    <t>53:G:8</t>
  </si>
  <si>
    <t>53:H:8</t>
  </si>
  <si>
    <t>53:A:9</t>
  </si>
  <si>
    <t>53:B:9</t>
  </si>
  <si>
    <t>53:C:9</t>
  </si>
  <si>
    <t>53:D:9</t>
  </si>
  <si>
    <t>53:E:9</t>
  </si>
  <si>
    <t>53:F:9</t>
  </si>
  <si>
    <t>53:G:9</t>
  </si>
  <si>
    <t>53:H:9</t>
  </si>
  <si>
    <t>53:A:10</t>
  </si>
  <si>
    <t>53:B:10</t>
  </si>
  <si>
    <t>53:C:10</t>
  </si>
  <si>
    <t>53:D:10</t>
  </si>
  <si>
    <t>53:E:10</t>
  </si>
  <si>
    <t>53:F:10</t>
  </si>
  <si>
    <t>53:G:10</t>
  </si>
  <si>
    <t>53:H:10</t>
  </si>
  <si>
    <t>53:A:11</t>
  </si>
  <si>
    <t>53:B:11</t>
  </si>
  <si>
    <t>53:C:11</t>
  </si>
  <si>
    <t>53:D:11</t>
  </si>
  <si>
    <t>53:E:11</t>
  </si>
  <si>
    <t>53:F:11</t>
  </si>
  <si>
    <t>53:G:11</t>
  </si>
  <si>
    <t>53:H:11</t>
  </si>
  <si>
    <t>53:A:12</t>
  </si>
  <si>
    <t>53:B:12</t>
  </si>
  <si>
    <t>53:C:12</t>
  </si>
  <si>
    <t>53:D:12</t>
  </si>
  <si>
    <t>53:E:12</t>
  </si>
  <si>
    <t>53:F:12</t>
  </si>
  <si>
    <t>53:G:12</t>
  </si>
  <si>
    <t>53:H:12</t>
  </si>
  <si>
    <t>54:A:1</t>
  </si>
  <si>
    <t>54:B:1</t>
  </si>
  <si>
    <t>54:C:1</t>
  </si>
  <si>
    <t>54:D:1</t>
  </si>
  <si>
    <t>54:E:1</t>
  </si>
  <si>
    <t>54:F:1</t>
  </si>
  <si>
    <t>54:G:1</t>
  </si>
  <si>
    <t>54:H:1</t>
  </si>
  <si>
    <t>54:A:2</t>
  </si>
  <si>
    <t>54:B:2</t>
  </si>
  <si>
    <t>54:C:2</t>
  </si>
  <si>
    <t>54:D:2</t>
  </si>
  <si>
    <t>54:E:2</t>
  </si>
  <si>
    <t>54:F:2</t>
  </si>
  <si>
    <t>54:G:2</t>
  </si>
  <si>
    <t>54:H:2</t>
  </si>
  <si>
    <t>54:A:3</t>
  </si>
  <si>
    <t>54:B:3</t>
  </si>
  <si>
    <t>54:C:3</t>
  </si>
  <si>
    <t>54:D:3</t>
  </si>
  <si>
    <t>54:E:3</t>
  </si>
  <si>
    <t>54:F:3</t>
  </si>
  <si>
    <t>54:G:3</t>
  </si>
  <si>
    <t>54:H:3</t>
  </si>
  <si>
    <t>54:A:4</t>
  </si>
  <si>
    <t>54:B:4</t>
  </si>
  <si>
    <t>54:C:4</t>
  </si>
  <si>
    <t>54:D:4</t>
  </si>
  <si>
    <t>54:E:4</t>
  </si>
  <si>
    <t>54:F:4</t>
  </si>
  <si>
    <t>54:G:4</t>
  </si>
  <si>
    <t>54:H:4</t>
  </si>
  <si>
    <t>54:A:5</t>
  </si>
  <si>
    <t>54:B:5</t>
  </si>
  <si>
    <t>54:C:5</t>
  </si>
  <si>
    <t>54:D:5</t>
  </si>
  <si>
    <t>54:E:5</t>
  </si>
  <si>
    <t>54:F:5</t>
  </si>
  <si>
    <t>54:G:5</t>
  </si>
  <si>
    <t>54:H:5</t>
  </si>
  <si>
    <t>54:A:6</t>
  </si>
  <si>
    <t>54:B:6</t>
  </si>
  <si>
    <t>54:C:6</t>
  </si>
  <si>
    <t>54:D:6</t>
  </si>
  <si>
    <t>54:E:6</t>
  </si>
  <si>
    <t>54:F:6</t>
  </si>
  <si>
    <t>54:G:6</t>
  </si>
  <si>
    <t>54:H:6</t>
  </si>
  <si>
    <t>54:A:7</t>
  </si>
  <si>
    <t>54:B:7</t>
  </si>
  <si>
    <t>54:C:7</t>
  </si>
  <si>
    <t>54:D:7</t>
  </si>
  <si>
    <t>54:E:7</t>
  </si>
  <si>
    <t>54:F:7</t>
  </si>
  <si>
    <t>54:G:7</t>
  </si>
  <si>
    <t>54:H:7</t>
  </si>
  <si>
    <t>54:A:8</t>
  </si>
  <si>
    <t>54:B:8</t>
  </si>
  <si>
    <t>54:C:8</t>
  </si>
  <si>
    <t>54:D:8</t>
  </si>
  <si>
    <t>54:E:8</t>
  </si>
  <si>
    <t>54:F:8</t>
  </si>
  <si>
    <t>54:G:8</t>
  </si>
  <si>
    <t>54:H:8</t>
  </si>
  <si>
    <t>54:A:9</t>
  </si>
  <si>
    <t>54:B:9</t>
  </si>
  <si>
    <t>54:C:9</t>
  </si>
  <si>
    <t>54:D:9</t>
  </si>
  <si>
    <t>54:E:9</t>
  </si>
  <si>
    <t>54:F:9</t>
  </si>
  <si>
    <t>54:G:9</t>
  </si>
  <si>
    <t>54:H:9</t>
  </si>
  <si>
    <t>54:A:10</t>
  </si>
  <si>
    <t>54:B:10</t>
  </si>
  <si>
    <t>54:C:10</t>
  </si>
  <si>
    <t>54:D:10</t>
  </si>
  <si>
    <t>54:E:10</t>
  </si>
  <si>
    <t>54:F:10</t>
  </si>
  <si>
    <t>54:G:10</t>
  </si>
  <si>
    <t>54:H:10</t>
  </si>
  <si>
    <t>54:A:11</t>
  </si>
  <si>
    <t>54:B:11</t>
  </si>
  <si>
    <t>54:C:11</t>
  </si>
  <si>
    <t>54:D:11</t>
  </si>
  <si>
    <t>54:E:11</t>
  </si>
  <si>
    <t>54:F:11</t>
  </si>
  <si>
    <t>54:G:11</t>
  </si>
  <si>
    <t>54:H:11</t>
  </si>
  <si>
    <t>54:A:12</t>
  </si>
  <si>
    <t>54:B:12</t>
  </si>
  <si>
    <t>54:C:12</t>
  </si>
  <si>
    <t>54:D:12</t>
  </si>
  <si>
    <t>54:E:12</t>
  </si>
  <si>
    <t>54:F:12</t>
  </si>
  <si>
    <t>54:G:12</t>
  </si>
  <si>
    <t>54:H:12</t>
  </si>
  <si>
    <t>55:A:1</t>
  </si>
  <si>
    <t>55:B:1</t>
  </si>
  <si>
    <t>55:C:1</t>
  </si>
  <si>
    <t>55:D:1</t>
  </si>
  <si>
    <t>55:E:1</t>
  </si>
  <si>
    <t>55:F:1</t>
  </si>
  <si>
    <t>55:G:1</t>
  </si>
  <si>
    <t>55:H:1</t>
  </si>
  <si>
    <t>55:A:2</t>
  </si>
  <si>
    <t>55:B:2</t>
  </si>
  <si>
    <t>55:C:2</t>
  </si>
  <si>
    <t>55:D:2</t>
  </si>
  <si>
    <t>55:E:2</t>
  </si>
  <si>
    <t>55:F:2</t>
  </si>
  <si>
    <t>55:G:2</t>
  </si>
  <si>
    <t>55:H:2</t>
  </si>
  <si>
    <t>55:A:3</t>
  </si>
  <si>
    <t>55:B:3</t>
  </si>
  <si>
    <t>55:C:3</t>
  </si>
  <si>
    <t>55:D:3</t>
  </si>
  <si>
    <t>55:E:3</t>
  </si>
  <si>
    <t>55:F:3</t>
  </si>
  <si>
    <t>55:G:3</t>
  </si>
  <si>
    <t>55:H:3</t>
  </si>
  <si>
    <t>55:A:4</t>
  </si>
  <si>
    <t>55:B:4</t>
  </si>
  <si>
    <t>55:C:4</t>
  </si>
  <si>
    <t>55:D:4</t>
  </si>
  <si>
    <t>55:E:4</t>
  </si>
  <si>
    <t>55:F:4</t>
  </si>
  <si>
    <t>55:G:4</t>
  </si>
  <si>
    <t>55:H:4</t>
  </si>
  <si>
    <t>55:A:5</t>
  </si>
  <si>
    <t>55:B:5</t>
  </si>
  <si>
    <t>55:C:5</t>
  </si>
  <si>
    <t>55:D:5</t>
  </si>
  <si>
    <t>55:E:5</t>
  </si>
  <si>
    <t>55:F:5</t>
  </si>
  <si>
    <t>55:G:5</t>
  </si>
  <si>
    <t>55:H:5</t>
  </si>
  <si>
    <t>55:A:6</t>
  </si>
  <si>
    <t>55:B:6</t>
  </si>
  <si>
    <t>55:C:6</t>
  </si>
  <si>
    <t>55:D:6</t>
  </si>
  <si>
    <t>55:E:6</t>
  </si>
  <si>
    <t>55:F:6</t>
  </si>
  <si>
    <t>55:G:6</t>
  </si>
  <si>
    <t>55:H:6</t>
  </si>
  <si>
    <t>55:A:7</t>
  </si>
  <si>
    <t>55:B:7</t>
  </si>
  <si>
    <t>55:C:7</t>
  </si>
  <si>
    <t>55:D:7</t>
  </si>
  <si>
    <t>55:E:7</t>
  </si>
  <si>
    <t>55:F:7</t>
  </si>
  <si>
    <t>55:G:7</t>
  </si>
  <si>
    <t>55:H:7</t>
  </si>
  <si>
    <t>55:A:8</t>
  </si>
  <si>
    <t>55:B:8</t>
  </si>
  <si>
    <t>55:C:8</t>
  </si>
  <si>
    <t>55:D:8</t>
  </si>
  <si>
    <t>55:E:8</t>
  </si>
  <si>
    <t>55:F:8</t>
  </si>
  <si>
    <t>55:G:8</t>
  </si>
  <si>
    <t>55:H:8</t>
  </si>
  <si>
    <t>55:A:9</t>
  </si>
  <si>
    <t>55:B:9</t>
  </si>
  <si>
    <t>55:C:9</t>
  </si>
  <si>
    <t>55:D:9</t>
  </si>
  <si>
    <t>55:E:9</t>
  </si>
  <si>
    <t>55:F:9</t>
  </si>
  <si>
    <t>55:G:9</t>
  </si>
  <si>
    <t>55:H:9</t>
  </si>
  <si>
    <t>55:A:10</t>
  </si>
  <si>
    <t>55:B:10</t>
  </si>
  <si>
    <t>55:C:10</t>
  </si>
  <si>
    <t>55:D:10</t>
  </si>
  <si>
    <t>55:E:10</t>
  </si>
  <si>
    <t>55:F:10</t>
  </si>
  <si>
    <t>55:G:10</t>
  </si>
  <si>
    <t>55:H:10</t>
  </si>
  <si>
    <t>55:A:11</t>
  </si>
  <si>
    <t>55:B:11</t>
  </si>
  <si>
    <t>55:C:11</t>
  </si>
  <si>
    <t>55:D:11</t>
  </si>
  <si>
    <t>55:E:11</t>
  </si>
  <si>
    <t>55:F:11</t>
  </si>
  <si>
    <t>55:G:11</t>
  </si>
  <si>
    <t>55:H:11</t>
  </si>
  <si>
    <t>55:A:12</t>
  </si>
  <si>
    <t>55:B:12</t>
  </si>
  <si>
    <t>55:C:12</t>
  </si>
  <si>
    <t>55:D:12</t>
  </si>
  <si>
    <t>55:E:12</t>
  </si>
  <si>
    <t>55:F:12</t>
  </si>
  <si>
    <t>55:G:12</t>
  </si>
  <si>
    <t>55:H:12</t>
  </si>
  <si>
    <t>56:A:1</t>
  </si>
  <si>
    <t>56:B:1</t>
  </si>
  <si>
    <t>56:C:1</t>
  </si>
  <si>
    <t>56:D:1</t>
  </si>
  <si>
    <t>56:E:1</t>
  </si>
  <si>
    <t>56:F:1</t>
  </si>
  <si>
    <t>56:G:1</t>
  </si>
  <si>
    <t>56:H:1</t>
  </si>
  <si>
    <t>56:A:2</t>
  </si>
  <si>
    <t>56:B:2</t>
  </si>
  <si>
    <t>56:C:2</t>
  </si>
  <si>
    <t>56:D:2</t>
  </si>
  <si>
    <t>56:E:2</t>
  </si>
  <si>
    <t>56:F:2</t>
  </si>
  <si>
    <t>56:G:2</t>
  </si>
  <si>
    <t>56:H:2</t>
  </si>
  <si>
    <t>56:A:3</t>
  </si>
  <si>
    <t>56:B:3</t>
  </si>
  <si>
    <t>56:C:3</t>
  </si>
  <si>
    <t>56:D:3</t>
  </si>
  <si>
    <t>56:E:3</t>
  </si>
  <si>
    <t>56:F:3</t>
  </si>
  <si>
    <t>56:G:3</t>
  </si>
  <si>
    <t>56:H:3</t>
  </si>
  <si>
    <t>56:A:4</t>
  </si>
  <si>
    <t>56:B:4</t>
  </si>
  <si>
    <t>56:C:4</t>
  </si>
  <si>
    <t>56:D:4</t>
  </si>
  <si>
    <t>56:E:4</t>
  </si>
  <si>
    <t>56:F:4</t>
  </si>
  <si>
    <t>56:G:4</t>
  </si>
  <si>
    <t>56:H:4</t>
  </si>
  <si>
    <t>56:A:5</t>
  </si>
  <si>
    <t>56:B:5</t>
  </si>
  <si>
    <t>56:C:5</t>
  </si>
  <si>
    <t>56:D:5</t>
  </si>
  <si>
    <t>56:E:5</t>
  </si>
  <si>
    <t>56:F:5</t>
  </si>
  <si>
    <t>56:G:5</t>
  </si>
  <si>
    <t>56:H:5</t>
  </si>
  <si>
    <t>56:A:6</t>
  </si>
  <si>
    <t>56:B:6</t>
  </si>
  <si>
    <t>56:C:6</t>
  </si>
  <si>
    <t>56:D:6</t>
  </si>
  <si>
    <t>56:E:6</t>
  </si>
  <si>
    <t>56:F:6</t>
  </si>
  <si>
    <t>56:G:6</t>
  </si>
  <si>
    <t>56:H:6</t>
  </si>
  <si>
    <t>56:A:7</t>
  </si>
  <si>
    <t>56:B:7</t>
  </si>
  <si>
    <t>56:C:7</t>
  </si>
  <si>
    <t>56:D:7</t>
  </si>
  <si>
    <t>56:E:7</t>
  </si>
  <si>
    <t>56:F:7</t>
  </si>
  <si>
    <t>56:G:7</t>
  </si>
  <si>
    <t>56:H:7</t>
  </si>
  <si>
    <t>56:A:8</t>
  </si>
  <si>
    <t>56:B:8</t>
  </si>
  <si>
    <t>56:C:8</t>
  </si>
  <si>
    <t>56:D:8</t>
  </si>
  <si>
    <t>56:E:8</t>
  </si>
  <si>
    <t>56:F:8</t>
  </si>
  <si>
    <t>56:G:8</t>
  </si>
  <si>
    <t>56:H:8</t>
  </si>
  <si>
    <t>56:A:9</t>
  </si>
  <si>
    <t>56:B:9</t>
  </si>
  <si>
    <t>56:C:9</t>
  </si>
  <si>
    <t>56:D:9</t>
  </si>
  <si>
    <t>56:E:9</t>
  </si>
  <si>
    <t>56:F:9</t>
  </si>
  <si>
    <t>56:G:9</t>
  </si>
  <si>
    <t>56:H:9</t>
  </si>
  <si>
    <t>56:A:10</t>
  </si>
  <si>
    <t>56:B:10</t>
  </si>
  <si>
    <t>56:C:10</t>
  </si>
  <si>
    <t>56:D:10</t>
  </si>
  <si>
    <t>56:E:10</t>
  </si>
  <si>
    <t>56:F:10</t>
  </si>
  <si>
    <t>56:G:10</t>
  </si>
  <si>
    <t>56:H:10</t>
  </si>
  <si>
    <t>56:A:11</t>
  </si>
  <si>
    <t>56:B:11</t>
  </si>
  <si>
    <t>56:C:11</t>
  </si>
  <si>
    <t>56:D:11</t>
  </si>
  <si>
    <t>56:E:11</t>
  </si>
  <si>
    <t>56:F:11</t>
  </si>
  <si>
    <t>56:G:11</t>
  </si>
  <si>
    <t>56:H:11</t>
  </si>
  <si>
    <t>56:A:12</t>
  </si>
  <si>
    <t>56:B:12</t>
  </si>
  <si>
    <t>56:C:12</t>
  </si>
  <si>
    <t>56:D:12</t>
  </si>
  <si>
    <t>56:E:12</t>
  </si>
  <si>
    <t>56:F:12</t>
  </si>
  <si>
    <t>56:G:12</t>
  </si>
  <si>
    <t>56:H:12</t>
  </si>
  <si>
    <t>57:A:1</t>
  </si>
  <si>
    <t>57:B:1</t>
  </si>
  <si>
    <t>57:C:1</t>
  </si>
  <si>
    <t>57:D:1</t>
  </si>
  <si>
    <t>57:E:1</t>
  </si>
  <si>
    <t>57:F:1</t>
  </si>
  <si>
    <t>57:G:1</t>
  </si>
  <si>
    <t>57:H:1</t>
  </si>
  <si>
    <t>57:A:2</t>
  </si>
  <si>
    <t>57:B:2</t>
  </si>
  <si>
    <t>57:C:2</t>
  </si>
  <si>
    <t>57:D:2</t>
  </si>
  <si>
    <t>57:E:2</t>
  </si>
  <si>
    <t>57:F:2</t>
  </si>
  <si>
    <t>57:G:2</t>
  </si>
  <si>
    <t>57:H:2</t>
  </si>
  <si>
    <t>57:A:3</t>
  </si>
  <si>
    <t>57:B:3</t>
  </si>
  <si>
    <t>57:C:3</t>
  </si>
  <si>
    <t>57:D:3</t>
  </si>
  <si>
    <t>57:E:3</t>
  </si>
  <si>
    <t>57:F:3</t>
  </si>
  <si>
    <t>57:G:3</t>
  </si>
  <si>
    <t>57:H:3</t>
  </si>
  <si>
    <t>57:A:4</t>
  </si>
  <si>
    <t>57:B:4</t>
  </si>
  <si>
    <t>57:C:4</t>
  </si>
  <si>
    <t>57:D:4</t>
  </si>
  <si>
    <t>57:E:4</t>
  </si>
  <si>
    <t>57:F:4</t>
  </si>
  <si>
    <t>57:G:4</t>
  </si>
  <si>
    <t>57:H:4</t>
  </si>
  <si>
    <t>57:A:5</t>
  </si>
  <si>
    <t>57:B:5</t>
  </si>
  <si>
    <t>57:C:5</t>
  </si>
  <si>
    <t>57:D:5</t>
  </si>
  <si>
    <t>57:E:5</t>
  </si>
  <si>
    <t>57:F:5</t>
  </si>
  <si>
    <t>57:G:5</t>
  </si>
  <si>
    <t>57:H:5</t>
  </si>
  <si>
    <t>57:A:6</t>
  </si>
  <si>
    <t>57:B:6</t>
  </si>
  <si>
    <t>57:C:6</t>
  </si>
  <si>
    <t>57:D:6</t>
  </si>
  <si>
    <t>57:E:6</t>
  </si>
  <si>
    <t>57:F:6</t>
  </si>
  <si>
    <t>57:G:6</t>
  </si>
  <si>
    <t>57:H:6</t>
  </si>
  <si>
    <t>57:A:7</t>
  </si>
  <si>
    <t>57:B:7</t>
  </si>
  <si>
    <t>57:C:7</t>
  </si>
  <si>
    <t>57:D:7</t>
  </si>
  <si>
    <t>57:E:7</t>
  </si>
  <si>
    <t>57:F:7</t>
  </si>
  <si>
    <t>57:G:7</t>
  </si>
  <si>
    <t>57:H:7</t>
  </si>
  <si>
    <t>57:A:8</t>
  </si>
  <si>
    <t>57:B:8</t>
  </si>
  <si>
    <t>57:C:8</t>
  </si>
  <si>
    <t>57:D:8</t>
  </si>
  <si>
    <t>57:E:8</t>
  </si>
  <si>
    <t>57:F:8</t>
  </si>
  <si>
    <t>57:G:8</t>
  </si>
  <si>
    <t>57:H:8</t>
  </si>
  <si>
    <t>57:A:9</t>
  </si>
  <si>
    <t>57:B:9</t>
  </si>
  <si>
    <t>57:C:9</t>
  </si>
  <si>
    <t>57:D:9</t>
  </si>
  <si>
    <t>57:E:9</t>
  </si>
  <si>
    <t>57:F:9</t>
  </si>
  <si>
    <t>57:G:9</t>
  </si>
  <si>
    <t>57:H:9</t>
  </si>
  <si>
    <t>57:A:10</t>
  </si>
  <si>
    <t>57:B:10</t>
  </si>
  <si>
    <t>57:C:10</t>
  </si>
  <si>
    <t>57:D:10</t>
  </si>
  <si>
    <t>57:E:10</t>
  </si>
  <si>
    <t>57:F:10</t>
  </si>
  <si>
    <t>57:G:10</t>
  </si>
  <si>
    <t>57:H:10</t>
  </si>
  <si>
    <t>57:A:11</t>
  </si>
  <si>
    <t>57:B:11</t>
  </si>
  <si>
    <t>57:C:11</t>
  </si>
  <si>
    <t>57:D:11</t>
  </si>
  <si>
    <t>57:E:11</t>
  </si>
  <si>
    <t>57:F:11</t>
  </si>
  <si>
    <t>57:G:11</t>
  </si>
  <si>
    <t>57:H:11</t>
  </si>
  <si>
    <t>57:A:12</t>
  </si>
  <si>
    <t>57:B:12</t>
  </si>
  <si>
    <t>57:C:12</t>
  </si>
  <si>
    <t>57:D:12</t>
  </si>
  <si>
    <t>57:E:12</t>
  </si>
  <si>
    <t>57:F:12</t>
  </si>
  <si>
    <t>57:G:12</t>
  </si>
  <si>
    <t>57:H:12</t>
  </si>
  <si>
    <t>58:A:1</t>
  </si>
  <si>
    <t>58:B:1</t>
  </si>
  <si>
    <t>58:C:1</t>
  </si>
  <si>
    <t>58:D:1</t>
  </si>
  <si>
    <t>58:E:1</t>
  </si>
  <si>
    <t>58:F:1</t>
  </si>
  <si>
    <t>58:G:1</t>
  </si>
  <si>
    <t>58:H:1</t>
  </si>
  <si>
    <t>58:A:2</t>
  </si>
  <si>
    <t>58:B:2</t>
  </si>
  <si>
    <t>58:C:2</t>
  </si>
  <si>
    <t>58:D:2</t>
  </si>
  <si>
    <t>58:E:2</t>
  </si>
  <si>
    <t>58:F:2</t>
  </si>
  <si>
    <t>58:G:2</t>
  </si>
  <si>
    <t>58:H:2</t>
  </si>
  <si>
    <t>58:A:3</t>
  </si>
  <si>
    <t>58:B:3</t>
  </si>
  <si>
    <t>58:C:3</t>
  </si>
  <si>
    <t>58:D:3</t>
  </si>
  <si>
    <t>58:E:3</t>
  </si>
  <si>
    <t>58:F:3</t>
  </si>
  <si>
    <t>58:G:3</t>
  </si>
  <si>
    <t>58:H:3</t>
  </si>
  <si>
    <t>58:A:4</t>
  </si>
  <si>
    <t>58:B:4</t>
  </si>
  <si>
    <t>58:C:4</t>
  </si>
  <si>
    <t>58:D:4</t>
  </si>
  <si>
    <t>58:E:4</t>
  </si>
  <si>
    <t>58:F:4</t>
  </si>
  <si>
    <t>58:G:4</t>
  </si>
  <si>
    <t>58:H:4</t>
  </si>
  <si>
    <t>58:A:5</t>
  </si>
  <si>
    <t>58:B:5</t>
  </si>
  <si>
    <t>58:C:5</t>
  </si>
  <si>
    <t>58:D:5</t>
  </si>
  <si>
    <t>58:E:5</t>
  </si>
  <si>
    <t>58:F:5</t>
  </si>
  <si>
    <t>58:G:5</t>
  </si>
  <si>
    <t>58:H:5</t>
  </si>
  <si>
    <t>58:A:6</t>
  </si>
  <si>
    <t>58:B:6</t>
  </si>
  <si>
    <t>58:C:6</t>
  </si>
  <si>
    <t>58:D:6</t>
  </si>
  <si>
    <t>58:E:6</t>
  </si>
  <si>
    <t>58:F:6</t>
  </si>
  <si>
    <t>58:G:6</t>
  </si>
  <si>
    <t>58:H:6</t>
  </si>
  <si>
    <t>58:A:7</t>
  </si>
  <si>
    <t>58:B:7</t>
  </si>
  <si>
    <t>58:C:7</t>
  </si>
  <si>
    <t>58:D:7</t>
  </si>
  <si>
    <t>58:E:7</t>
  </si>
  <si>
    <t>58:F:7</t>
  </si>
  <si>
    <t>58:G:7</t>
  </si>
  <si>
    <t>58:H:7</t>
  </si>
  <si>
    <t>58:A:8</t>
  </si>
  <si>
    <t>58:B:8</t>
  </si>
  <si>
    <t>58:C:8</t>
  </si>
  <si>
    <t>58:D:8</t>
  </si>
  <si>
    <t>58:E:8</t>
  </si>
  <si>
    <t>58:F:8</t>
  </si>
  <si>
    <t>58:G:8</t>
  </si>
  <si>
    <t>58:H:8</t>
  </si>
  <si>
    <t>58:A:9</t>
  </si>
  <si>
    <t>58:B:9</t>
  </si>
  <si>
    <t>58:C:9</t>
  </si>
  <si>
    <t>58:D:9</t>
  </si>
  <si>
    <t>58:E:9</t>
  </si>
  <si>
    <t>58:F:9</t>
  </si>
  <si>
    <t>58:G:9</t>
  </si>
  <si>
    <t>58:H:9</t>
  </si>
  <si>
    <t>58:A:10</t>
  </si>
  <si>
    <t>58:B:10</t>
  </si>
  <si>
    <t>58:C:10</t>
  </si>
  <si>
    <t>58:D:10</t>
  </si>
  <si>
    <t>58:E:10</t>
  </si>
  <si>
    <t>58:F:10</t>
  </si>
  <si>
    <t>58:G:10</t>
  </si>
  <si>
    <t>58:H:10</t>
  </si>
  <si>
    <t>58:A:11</t>
  </si>
  <si>
    <t>58:B:11</t>
  </si>
  <si>
    <t>58:C:11</t>
  </si>
  <si>
    <t>58:D:11</t>
  </si>
  <si>
    <t>58:E:11</t>
  </si>
  <si>
    <t>58:F:11</t>
  </si>
  <si>
    <t>58:G:11</t>
  </si>
  <si>
    <t>58:H:11</t>
  </si>
  <si>
    <t>58:A:12</t>
  </si>
  <si>
    <t>58:B:12</t>
  </si>
  <si>
    <t>58:C:12</t>
  </si>
  <si>
    <t>58:D:12</t>
  </si>
  <si>
    <t>58:E:12</t>
  </si>
  <si>
    <t>58:F:12</t>
  </si>
  <si>
    <t>58:G:12</t>
  </si>
  <si>
    <t>58:H:12</t>
  </si>
  <si>
    <t>59:A:1</t>
  </si>
  <si>
    <t>59:B:1</t>
  </si>
  <si>
    <t>59:C:1</t>
  </si>
  <si>
    <t>59:D:1</t>
  </si>
  <si>
    <t>59:E:1</t>
  </si>
  <si>
    <t>59:F:1</t>
  </si>
  <si>
    <t>59:G:1</t>
  </si>
  <si>
    <t>59:H:1</t>
  </si>
  <si>
    <t>59:A:2</t>
  </si>
  <si>
    <t>59:B:2</t>
  </si>
  <si>
    <t>59:C:2</t>
  </si>
  <si>
    <t>59:D:2</t>
  </si>
  <si>
    <t>59:E:2</t>
  </si>
  <si>
    <t>59:F:2</t>
  </si>
  <si>
    <t>59:G:2</t>
  </si>
  <si>
    <t>59:H:2</t>
  </si>
  <si>
    <t>59:A:3</t>
  </si>
  <si>
    <t>59:B:3</t>
  </si>
  <si>
    <t>59:C:3</t>
  </si>
  <si>
    <t>59:D:3</t>
  </si>
  <si>
    <t>59:E:3</t>
  </si>
  <si>
    <t>59:F:3</t>
  </si>
  <si>
    <t>59:G:3</t>
  </si>
  <si>
    <t>59:H:3</t>
  </si>
  <si>
    <t>59:A:4</t>
  </si>
  <si>
    <t>59:B:4</t>
  </si>
  <si>
    <t>59:C:4</t>
  </si>
  <si>
    <t>59:D:4</t>
  </si>
  <si>
    <t>59:E:4</t>
  </si>
  <si>
    <t>59:F:4</t>
  </si>
  <si>
    <t>59:G:4</t>
  </si>
  <si>
    <t>59:H:4</t>
  </si>
  <si>
    <t>59:A:5</t>
  </si>
  <si>
    <t>59:B:5</t>
  </si>
  <si>
    <t>59:C:5</t>
  </si>
  <si>
    <t>59:D:5</t>
  </si>
  <si>
    <t>59:E:5</t>
  </si>
  <si>
    <t>59:F:5</t>
  </si>
  <si>
    <t>59:G:5</t>
  </si>
  <si>
    <t>59:H:5</t>
  </si>
  <si>
    <t>59:A:6</t>
  </si>
  <si>
    <t>59:B:6</t>
  </si>
  <si>
    <t>59:C:6</t>
  </si>
  <si>
    <t>59:D:6</t>
  </si>
  <si>
    <t>59:E:6</t>
  </si>
  <si>
    <t>59:F:6</t>
  </si>
  <si>
    <t>59:G:6</t>
  </si>
  <si>
    <t>59:H:6</t>
  </si>
  <si>
    <t>59:A:7</t>
  </si>
  <si>
    <t>59:B:7</t>
  </si>
  <si>
    <t>59:C:7</t>
  </si>
  <si>
    <t>59:D:7</t>
  </si>
  <si>
    <t>59:E:7</t>
  </si>
  <si>
    <t>59:F:7</t>
  </si>
  <si>
    <t>59:G:7</t>
  </si>
  <si>
    <t>59:H:7</t>
  </si>
  <si>
    <t>59:A:8</t>
  </si>
  <si>
    <t>59:B:8</t>
  </si>
  <si>
    <t>59:C:8</t>
  </si>
  <si>
    <t>59:D:8</t>
  </si>
  <si>
    <t>59:E:8</t>
  </si>
  <si>
    <t>59:F:8</t>
  </si>
  <si>
    <t>59:G:8</t>
  </si>
  <si>
    <t>59:H:8</t>
  </si>
  <si>
    <t>59:A:9</t>
  </si>
  <si>
    <t>59:B:9</t>
  </si>
  <si>
    <t>59:C:9</t>
  </si>
  <si>
    <t>59:D:9</t>
  </si>
  <si>
    <t>59:E:9</t>
  </si>
  <si>
    <t>59:F:9</t>
  </si>
  <si>
    <t>59:G:9</t>
  </si>
  <si>
    <t>59:H:9</t>
  </si>
  <si>
    <t>59:A:10</t>
  </si>
  <si>
    <t>59:B:10</t>
  </si>
  <si>
    <t>59:C:10</t>
  </si>
  <si>
    <t>59:D:10</t>
  </si>
  <si>
    <t>59:E:10</t>
  </si>
  <si>
    <t>59:F:10</t>
  </si>
  <si>
    <t>59:G:10</t>
  </si>
  <si>
    <t>59:H:10</t>
  </si>
  <si>
    <t>59:A:11</t>
  </si>
  <si>
    <t>59:B:11</t>
  </si>
  <si>
    <t>59:C:11</t>
  </si>
  <si>
    <t>59:D:11</t>
  </si>
  <si>
    <t>59:E:11</t>
  </si>
  <si>
    <t>59:F:11</t>
  </si>
  <si>
    <t>59:G:11</t>
  </si>
  <si>
    <t>59:H:11</t>
  </si>
  <si>
    <t>59:A:12</t>
  </si>
  <si>
    <t>59:B:12</t>
  </si>
  <si>
    <t>59:C:12</t>
  </si>
  <si>
    <t>59:D:12</t>
  </si>
  <si>
    <t>59:E:12</t>
  </si>
  <si>
    <t>59:F:12</t>
  </si>
  <si>
    <t>59:G:12</t>
  </si>
  <si>
    <t>59:H:12</t>
  </si>
  <si>
    <t>60:A:1</t>
  </si>
  <si>
    <t>60:B:1</t>
  </si>
  <si>
    <t>60:C:1</t>
  </si>
  <si>
    <t>60:D:1</t>
  </si>
  <si>
    <t>60:E:1</t>
  </si>
  <si>
    <t>60:F:1</t>
  </si>
  <si>
    <t>60:G:1</t>
  </si>
  <si>
    <t>60:H:1</t>
  </si>
  <si>
    <t>60:A:2</t>
  </si>
  <si>
    <t>60:B:2</t>
  </si>
  <si>
    <t>60:C:2</t>
  </si>
  <si>
    <t>60:D:2</t>
  </si>
  <si>
    <t>60:E:2</t>
  </si>
  <si>
    <t>60:F:2</t>
  </si>
  <si>
    <t>60:G:2</t>
  </si>
  <si>
    <t>60:H:2</t>
  </si>
  <si>
    <t>60:A:3</t>
  </si>
  <si>
    <t>60:B:3</t>
  </si>
  <si>
    <t>60:C:3</t>
  </si>
  <si>
    <t>60:D:3</t>
  </si>
  <si>
    <t>60:E:3</t>
  </si>
  <si>
    <t>60:F:3</t>
  </si>
  <si>
    <t>60:G:3</t>
  </si>
  <si>
    <t>60:H:3</t>
  </si>
  <si>
    <t>60:A:4</t>
  </si>
  <si>
    <t>60:B:4</t>
  </si>
  <si>
    <t>60:C:4</t>
  </si>
  <si>
    <t>60:D:4</t>
  </si>
  <si>
    <t>60:E:4</t>
  </si>
  <si>
    <t>60:F:4</t>
  </si>
  <si>
    <t>60:G:4</t>
  </si>
  <si>
    <t>60:H:4</t>
  </si>
  <si>
    <t>60:A:5</t>
  </si>
  <si>
    <t>60:B:5</t>
  </si>
  <si>
    <t>60:C:5</t>
  </si>
  <si>
    <t>60:D:5</t>
  </si>
  <si>
    <t>60:E:5</t>
  </si>
  <si>
    <t>60:F:5</t>
  </si>
  <si>
    <t>60:G:5</t>
  </si>
  <si>
    <t>60:H:5</t>
  </si>
  <si>
    <t>60:A:6</t>
  </si>
  <si>
    <t>60:B:6</t>
  </si>
  <si>
    <t>60:C:6</t>
  </si>
  <si>
    <t>60:D:6</t>
  </si>
  <si>
    <t>60:E:6</t>
  </si>
  <si>
    <t>60:F:6</t>
  </si>
  <si>
    <t>60:G:6</t>
  </si>
  <si>
    <t>60:H:6</t>
  </si>
  <si>
    <t>60:A:7</t>
  </si>
  <si>
    <t>60:B:7</t>
  </si>
  <si>
    <t>60:C:7</t>
  </si>
  <si>
    <t>60:D:7</t>
  </si>
  <si>
    <t>60:E:7</t>
  </si>
  <si>
    <t>60:F:7</t>
  </si>
  <si>
    <t>60:G:7</t>
  </si>
  <si>
    <t>60:H:7</t>
  </si>
  <si>
    <t>60:A:8</t>
  </si>
  <si>
    <t>60:B:8</t>
  </si>
  <si>
    <t>60:C:8</t>
  </si>
  <si>
    <t>60:D:8</t>
  </si>
  <si>
    <t>60:E:8</t>
  </si>
  <si>
    <t>60:F:8</t>
  </si>
  <si>
    <t>60:G:8</t>
  </si>
  <si>
    <t>60:H:8</t>
  </si>
  <si>
    <t>60:A:9</t>
  </si>
  <si>
    <t>60:B:9</t>
  </si>
  <si>
    <t>60:C:9</t>
  </si>
  <si>
    <t>60:D:9</t>
  </si>
  <si>
    <t>60:E:9</t>
  </si>
  <si>
    <t>60:F:9</t>
  </si>
  <si>
    <t>60:G:9</t>
  </si>
  <si>
    <t>60:H:9</t>
  </si>
  <si>
    <t>60:A:10</t>
  </si>
  <si>
    <t>60:B:10</t>
  </si>
  <si>
    <t>60:C:10</t>
  </si>
  <si>
    <t>60:D:10</t>
  </si>
  <si>
    <t>60:E:10</t>
  </si>
  <si>
    <t>60:F:10</t>
  </si>
  <si>
    <t>60:G:10</t>
  </si>
  <si>
    <t>60:H:10</t>
  </si>
  <si>
    <t>60:A:11</t>
  </si>
  <si>
    <t>60:B:11</t>
  </si>
  <si>
    <t>60:C:11</t>
  </si>
  <si>
    <t>60:D:11</t>
  </si>
  <si>
    <t>60:E:11</t>
  </si>
  <si>
    <t>60:F:11</t>
  </si>
  <si>
    <t>60:G:11</t>
  </si>
  <si>
    <t>60:H:11</t>
  </si>
  <si>
    <t>60:A:12</t>
  </si>
  <si>
    <t>60:B:12</t>
  </si>
  <si>
    <t>60:C:12</t>
  </si>
  <si>
    <t>60:D:12</t>
  </si>
  <si>
    <t>60:E:12</t>
  </si>
  <si>
    <t>60:F:12</t>
  </si>
  <si>
    <t>60:G:12</t>
  </si>
  <si>
    <t>60:H:12</t>
  </si>
  <si>
    <t>61:A:1</t>
  </si>
  <si>
    <t>61:B:1</t>
  </si>
  <si>
    <t>61:C:1</t>
  </si>
  <si>
    <t>61:D:1</t>
  </si>
  <si>
    <t>61:E:1</t>
  </si>
  <si>
    <t>61:F:1</t>
  </si>
  <si>
    <t>61:G:1</t>
  </si>
  <si>
    <t>61:H:1</t>
  </si>
  <si>
    <t>61:A:2</t>
  </si>
  <si>
    <t>61:B:2</t>
  </si>
  <si>
    <t>61:C:2</t>
  </si>
  <si>
    <t>61:D:2</t>
  </si>
  <si>
    <t>61:E:2</t>
  </si>
  <si>
    <t>61:F:2</t>
  </si>
  <si>
    <t>61:G:2</t>
  </si>
  <si>
    <t>61:H:2</t>
  </si>
  <si>
    <t>61:A:3</t>
  </si>
  <si>
    <t>61:B:3</t>
  </si>
  <si>
    <t>61:C:3</t>
  </si>
  <si>
    <t>61:D:3</t>
  </si>
  <si>
    <t>61:E:3</t>
  </si>
  <si>
    <t>61:F:3</t>
  </si>
  <si>
    <t>61:G:3</t>
  </si>
  <si>
    <t>61:H:3</t>
  </si>
  <si>
    <t>61:A:4</t>
  </si>
  <si>
    <t>61:B:4</t>
  </si>
  <si>
    <t>61:C:4</t>
  </si>
  <si>
    <t>61:D:4</t>
  </si>
  <si>
    <t>61:E:4</t>
  </si>
  <si>
    <t>61:F:4</t>
  </si>
  <si>
    <t>61:G:4</t>
  </si>
  <si>
    <t>61:H:4</t>
  </si>
  <si>
    <t>61:A:5</t>
  </si>
  <si>
    <t>61:B:5</t>
  </si>
  <si>
    <t>61:C:5</t>
  </si>
  <si>
    <t>61:D:5</t>
  </si>
  <si>
    <t>61:E:5</t>
  </si>
  <si>
    <t>61:F:5</t>
  </si>
  <si>
    <t>61:G:5</t>
  </si>
  <si>
    <t>61:H:5</t>
  </si>
  <si>
    <t>61:A:6</t>
  </si>
  <si>
    <t>61:B:6</t>
  </si>
  <si>
    <t>61:C:6</t>
  </si>
  <si>
    <t>61:D:6</t>
  </si>
  <si>
    <t>61:E:6</t>
  </si>
  <si>
    <t>61:F:6</t>
  </si>
  <si>
    <t>61:G:6</t>
  </si>
  <si>
    <t>61:H:6</t>
  </si>
  <si>
    <t>61:A:7</t>
  </si>
  <si>
    <t>61:B:7</t>
  </si>
  <si>
    <t>61:C:7</t>
  </si>
  <si>
    <t>61:D:7</t>
  </si>
  <si>
    <t>61:E:7</t>
  </si>
  <si>
    <t>61:F:7</t>
  </si>
  <si>
    <t>61:G:7</t>
  </si>
  <si>
    <t>61:H:7</t>
  </si>
  <si>
    <t>61:A:8</t>
  </si>
  <si>
    <t>61:B:8</t>
  </si>
  <si>
    <t>61:C:8</t>
  </si>
  <si>
    <t>61:D:8</t>
  </si>
  <si>
    <t>61:E:8</t>
  </si>
  <si>
    <t>61:F:8</t>
  </si>
  <si>
    <t>61:G:8</t>
  </si>
  <si>
    <t>61:H:8</t>
  </si>
  <si>
    <t>61:A:9</t>
  </si>
  <si>
    <t>61:B:9</t>
  </si>
  <si>
    <t>61:C:9</t>
  </si>
  <si>
    <t>61:D:9</t>
  </si>
  <si>
    <t>61:E:9</t>
  </si>
  <si>
    <t>61:F:9</t>
  </si>
  <si>
    <t>61:G:9</t>
  </si>
  <si>
    <t>61:H:9</t>
  </si>
  <si>
    <t>61:A:10</t>
  </si>
  <si>
    <t>61:B:10</t>
  </si>
  <si>
    <t>61:C:10</t>
  </si>
  <si>
    <t>61:D:10</t>
  </si>
  <si>
    <t>61:E:10</t>
  </si>
  <si>
    <t>61:F:10</t>
  </si>
  <si>
    <t>61:G:10</t>
  </si>
  <si>
    <t>61:H:10</t>
  </si>
  <si>
    <t>61:A:11</t>
  </si>
  <si>
    <t>61:B:11</t>
  </si>
  <si>
    <t>61:C:11</t>
  </si>
  <si>
    <t>61:D:11</t>
  </si>
  <si>
    <t>61:E:11</t>
  </si>
  <si>
    <t>61:F:11</t>
  </si>
  <si>
    <t>61:G:11</t>
  </si>
  <si>
    <t>61:H:11</t>
  </si>
  <si>
    <t>61:A:12</t>
  </si>
  <si>
    <t>61:B:12</t>
  </si>
  <si>
    <t>61:C:12</t>
  </si>
  <si>
    <t>61:D:12</t>
  </si>
  <si>
    <t>61:E:12</t>
  </si>
  <si>
    <t>61:F:12</t>
  </si>
  <si>
    <t>61:G:12</t>
  </si>
  <si>
    <t>61:H:12</t>
  </si>
  <si>
    <t>62:A:1</t>
  </si>
  <si>
    <t>62:B:1</t>
  </si>
  <si>
    <t>62:C:1</t>
  </si>
  <si>
    <t>62:D:1</t>
  </si>
  <si>
    <t>62:E:1</t>
  </si>
  <si>
    <t>62:F:1</t>
  </si>
  <si>
    <t>62:G:1</t>
  </si>
  <si>
    <t>62:H:1</t>
  </si>
  <si>
    <t>62:A:2</t>
  </si>
  <si>
    <t>62:B:2</t>
  </si>
  <si>
    <t>62:C:2</t>
  </si>
  <si>
    <t>62:D:2</t>
  </si>
  <si>
    <t>62:E:2</t>
  </si>
  <si>
    <t>62:F:2</t>
  </si>
  <si>
    <t>62:G:2</t>
  </si>
  <si>
    <t>62:H:2</t>
  </si>
  <si>
    <t>62:A:3</t>
  </si>
  <si>
    <t>62:B:3</t>
  </si>
  <si>
    <t>62:C:3</t>
  </si>
  <si>
    <t>62:D:3</t>
  </si>
  <si>
    <t>62:E:3</t>
  </si>
  <si>
    <t>62:F:3</t>
  </si>
  <si>
    <t>62:G:3</t>
  </si>
  <si>
    <t>62:H:3</t>
  </si>
  <si>
    <t>62:A:4</t>
  </si>
  <si>
    <t>62:B:4</t>
  </si>
  <si>
    <t>62:C:4</t>
  </si>
  <si>
    <t>62:D:4</t>
  </si>
  <si>
    <t>62:E:4</t>
  </si>
  <si>
    <t>62:F:4</t>
  </si>
  <si>
    <t>62:G:4</t>
  </si>
  <si>
    <t>62:H:4</t>
  </si>
  <si>
    <t>62:A:5</t>
  </si>
  <si>
    <t>62:B:5</t>
  </si>
  <si>
    <t>62:C:5</t>
  </si>
  <si>
    <t>62:D:5</t>
  </si>
  <si>
    <t>62:E:5</t>
  </si>
  <si>
    <t>62:F:5</t>
  </si>
  <si>
    <t>62:G:5</t>
  </si>
  <si>
    <t>62:H:5</t>
  </si>
  <si>
    <t>62:A:6</t>
  </si>
  <si>
    <t>62:B:6</t>
  </si>
  <si>
    <t>62:C:6</t>
  </si>
  <si>
    <t>62:D:6</t>
  </si>
  <si>
    <t>62:E:6</t>
  </si>
  <si>
    <t>62:F:6</t>
  </si>
  <si>
    <t>62:G:6</t>
  </si>
  <si>
    <t>62:H:6</t>
  </si>
  <si>
    <t>62:A:7</t>
  </si>
  <si>
    <t>62:B:7</t>
  </si>
  <si>
    <t>62:C:7</t>
  </si>
  <si>
    <t>62:D:7</t>
  </si>
  <si>
    <t>62:E:7</t>
  </si>
  <si>
    <t>62:F:7</t>
  </si>
  <si>
    <t>62:G:7</t>
  </si>
  <si>
    <t>62:H:7</t>
  </si>
  <si>
    <t>62:A:8</t>
  </si>
  <si>
    <t>62:B:8</t>
  </si>
  <si>
    <t>62:C:8</t>
  </si>
  <si>
    <t>62:D:8</t>
  </si>
  <si>
    <t>62:E:8</t>
  </si>
  <si>
    <t>62:F:8</t>
  </si>
  <si>
    <t>62:G:8</t>
  </si>
  <si>
    <t>62:H:8</t>
  </si>
  <si>
    <t>62:A:9</t>
  </si>
  <si>
    <t>62:B:9</t>
  </si>
  <si>
    <t>62:C:9</t>
  </si>
  <si>
    <t>62:D:9</t>
  </si>
  <si>
    <t>62:E:9</t>
  </si>
  <si>
    <t>62:F:9</t>
  </si>
  <si>
    <t>62:G:9</t>
  </si>
  <si>
    <t>62:H:9</t>
  </si>
  <si>
    <t>62:A:10</t>
  </si>
  <si>
    <t>62:B:10</t>
  </si>
  <si>
    <t>62:C:10</t>
  </si>
  <si>
    <t>62:D:10</t>
  </si>
  <si>
    <t>62:E:10</t>
  </si>
  <si>
    <t>62:F:10</t>
  </si>
  <si>
    <t>62:G:10</t>
  </si>
  <si>
    <t>62:H:10</t>
  </si>
  <si>
    <t>62:A:11</t>
  </si>
  <si>
    <t>62:B:11</t>
  </si>
  <si>
    <t>62:C:11</t>
  </si>
  <si>
    <t>62:D:11</t>
  </si>
  <si>
    <t>62:E:11</t>
  </si>
  <si>
    <t>62:F:11</t>
  </si>
  <si>
    <t>62:G:11</t>
  </si>
  <si>
    <t>62:H:11</t>
  </si>
  <si>
    <t>62:A:12</t>
  </si>
  <si>
    <t>62:B:12</t>
  </si>
  <si>
    <t>62:C:12</t>
  </si>
  <si>
    <t>62:D:12</t>
  </si>
  <si>
    <t>62:E:12</t>
  </si>
  <si>
    <t>62:F:12</t>
  </si>
  <si>
    <t>62:G:12</t>
  </si>
  <si>
    <t>62:H:12</t>
  </si>
  <si>
    <t>63:A:1</t>
  </si>
  <si>
    <t>63:B:1</t>
  </si>
  <si>
    <t>63:C:1</t>
  </si>
  <si>
    <t>63:D:1</t>
  </si>
  <si>
    <t>63:E:1</t>
  </si>
  <si>
    <t>63:F:1</t>
  </si>
  <si>
    <t>63:G:1</t>
  </si>
  <si>
    <t>63:H:1</t>
  </si>
  <si>
    <t>63:A:2</t>
  </si>
  <si>
    <t>63:B:2</t>
  </si>
  <si>
    <t>63:C:2</t>
  </si>
  <si>
    <t>63:D:2</t>
  </si>
  <si>
    <t>63:E:2</t>
  </si>
  <si>
    <t>63:F:2</t>
  </si>
  <si>
    <t>63:G:2</t>
  </si>
  <si>
    <t>63:H:2</t>
  </si>
  <si>
    <t>63:A:3</t>
  </si>
  <si>
    <t>63:B:3</t>
  </si>
  <si>
    <t>63:C:3</t>
  </si>
  <si>
    <t>63:D:3</t>
  </si>
  <si>
    <t>63:E:3</t>
  </si>
  <si>
    <t>63:F:3</t>
  </si>
  <si>
    <t>63:G:3</t>
  </si>
  <si>
    <t>63:H:3</t>
  </si>
  <si>
    <t>63:A:4</t>
  </si>
  <si>
    <t>63:B:4</t>
  </si>
  <si>
    <t>63:C:4</t>
  </si>
  <si>
    <t>63:D:4</t>
  </si>
  <si>
    <t>63:E:4</t>
  </si>
  <si>
    <t>63:F:4</t>
  </si>
  <si>
    <t>63:G:4</t>
  </si>
  <si>
    <t>63:H:4</t>
  </si>
  <si>
    <t>63:A:5</t>
  </si>
  <si>
    <t>63:B:5</t>
  </si>
  <si>
    <t>63:C:5</t>
  </si>
  <si>
    <t>63:D:5</t>
  </si>
  <si>
    <t>63:E:5</t>
  </si>
  <si>
    <t>63:F:5</t>
  </si>
  <si>
    <t>63:G:5</t>
  </si>
  <si>
    <t>63:H:5</t>
  </si>
  <si>
    <t>63:A:6</t>
  </si>
  <si>
    <t>63:B:6</t>
  </si>
  <si>
    <t>63:C:6</t>
  </si>
  <si>
    <t>63:D:6</t>
  </si>
  <si>
    <t>63:E:6</t>
  </si>
  <si>
    <t>63:F:6</t>
  </si>
  <si>
    <t>63:G:6</t>
  </si>
  <si>
    <t>63:H:6</t>
  </si>
  <si>
    <t>63:A:7</t>
  </si>
  <si>
    <t>63:B:7</t>
  </si>
  <si>
    <t>63:C:7</t>
  </si>
  <si>
    <t>63:D:7</t>
  </si>
  <si>
    <t>63:E:7</t>
  </si>
  <si>
    <t>63:F:7</t>
  </si>
  <si>
    <t>63:G:7</t>
  </si>
  <si>
    <t>63:H:7</t>
  </si>
  <si>
    <t>63:A:8</t>
  </si>
  <si>
    <t>63:B:8</t>
  </si>
  <si>
    <t>63:C:8</t>
  </si>
  <si>
    <t>63:D:8</t>
  </si>
  <si>
    <t>63:E:8</t>
  </si>
  <si>
    <t>63:F:8</t>
  </si>
  <si>
    <t>63:G:8</t>
  </si>
  <si>
    <t>63:H:8</t>
  </si>
  <si>
    <t>63:A:9</t>
  </si>
  <si>
    <t>63:B:9</t>
  </si>
  <si>
    <t>63:C:9</t>
  </si>
  <si>
    <t>63:D:9</t>
  </si>
  <si>
    <t>63:E:9</t>
  </si>
  <si>
    <t>63:F:9</t>
  </si>
  <si>
    <t>63:G:9</t>
  </si>
  <si>
    <t>63:H:9</t>
  </si>
  <si>
    <t>63:A:10</t>
  </si>
  <si>
    <t>63:B:10</t>
  </si>
  <si>
    <t>63:C:10</t>
  </si>
  <si>
    <t>63:D:10</t>
  </si>
  <si>
    <t>63:E:10</t>
  </si>
  <si>
    <t>63:F:10</t>
  </si>
  <si>
    <t>63:G:10</t>
  </si>
  <si>
    <t>63:H:10</t>
  </si>
  <si>
    <t>63:A:11</t>
  </si>
  <si>
    <t>63:B:11</t>
  </si>
  <si>
    <t>63:C:11</t>
  </si>
  <si>
    <t>63:D:11</t>
  </si>
  <si>
    <t>63:E:11</t>
  </si>
  <si>
    <t>63:F:11</t>
  </si>
  <si>
    <t>63:G:11</t>
  </si>
  <si>
    <t>63:H:11</t>
  </si>
  <si>
    <t>63:A:12</t>
  </si>
  <si>
    <t>63:B:12</t>
  </si>
  <si>
    <t>63:C:12</t>
  </si>
  <si>
    <t>63:D:12</t>
  </si>
  <si>
    <t>63:E:12</t>
  </si>
  <si>
    <t>63:F:12</t>
  </si>
  <si>
    <t>63:G:12</t>
  </si>
  <si>
    <t>63:H:12</t>
  </si>
  <si>
    <t>64:A:1</t>
  </si>
  <si>
    <t>64:B:1</t>
  </si>
  <si>
    <t>64:C:1</t>
  </si>
  <si>
    <t>64:D:1</t>
  </si>
  <si>
    <t>64:E:1</t>
  </si>
  <si>
    <t>64:F:1</t>
  </si>
  <si>
    <t>64:G:1</t>
  </si>
  <si>
    <t>64:H:1</t>
  </si>
  <si>
    <t>64:A:2</t>
  </si>
  <si>
    <t>64:B:2</t>
  </si>
  <si>
    <t>64:C:2</t>
  </si>
  <si>
    <t>64:D:2</t>
  </si>
  <si>
    <t>64:E:2</t>
  </si>
  <si>
    <t>64:F:2</t>
  </si>
  <si>
    <t>64:G:2</t>
  </si>
  <si>
    <t>64:H:2</t>
  </si>
  <si>
    <t>64:A:3</t>
  </si>
  <si>
    <t>64:B:3</t>
  </si>
  <si>
    <t>64:C:3</t>
  </si>
  <si>
    <t>64:D:3</t>
  </si>
  <si>
    <t>64:E:3</t>
  </si>
  <si>
    <t>64:F:3</t>
  </si>
  <si>
    <t>64:G:3</t>
  </si>
  <si>
    <t>64:H:3</t>
  </si>
  <si>
    <t>64:A:4</t>
  </si>
  <si>
    <t>64:B:4</t>
  </si>
  <si>
    <t>64:C:4</t>
  </si>
  <si>
    <t>64:D:4</t>
  </si>
  <si>
    <t>64:E:4</t>
  </si>
  <si>
    <t>64:F:4</t>
  </si>
  <si>
    <t>64:G:4</t>
  </si>
  <si>
    <t>64:H:4</t>
  </si>
  <si>
    <t>64:A:5</t>
  </si>
  <si>
    <t>64:B:5</t>
  </si>
  <si>
    <t>64:C:5</t>
  </si>
  <si>
    <t>64:D:5</t>
  </si>
  <si>
    <t>64:E:5</t>
  </si>
  <si>
    <t>64:F:5</t>
  </si>
  <si>
    <t>64:G:5</t>
  </si>
  <si>
    <t>64:H:5</t>
  </si>
  <si>
    <t>64:A:6</t>
  </si>
  <si>
    <t>64:B:6</t>
  </si>
  <si>
    <t>64:C:6</t>
  </si>
  <si>
    <t>64:D:6</t>
  </si>
  <si>
    <t>64:E:6</t>
  </si>
  <si>
    <t>64:F:6</t>
  </si>
  <si>
    <t>64:G:6</t>
  </si>
  <si>
    <t>64:H:6</t>
  </si>
  <si>
    <t>64:A:7</t>
  </si>
  <si>
    <t>64:B:7</t>
  </si>
  <si>
    <t>64:C:7</t>
  </si>
  <si>
    <t>64:D:7</t>
  </si>
  <si>
    <t>64:E:7</t>
  </si>
  <si>
    <t>64:F:7</t>
  </si>
  <si>
    <t>64:G:7</t>
  </si>
  <si>
    <t>64:H:7</t>
  </si>
  <si>
    <t>64:A:8</t>
  </si>
  <si>
    <t>64:B:8</t>
  </si>
  <si>
    <t>64:C:8</t>
  </si>
  <si>
    <t>64:D:8</t>
  </si>
  <si>
    <t>64:E:8</t>
  </si>
  <si>
    <t>64:F:8</t>
  </si>
  <si>
    <t>64:G:8</t>
  </si>
  <si>
    <t>64:H:8</t>
  </si>
  <si>
    <t>64:A:9</t>
  </si>
  <si>
    <t>64:B:9</t>
  </si>
  <si>
    <t>64:C:9</t>
  </si>
  <si>
    <t>64:D:9</t>
  </si>
  <si>
    <t>64:E:9</t>
  </si>
  <si>
    <t>64:F:9</t>
  </si>
  <si>
    <t>64:G:9</t>
  </si>
  <si>
    <t>64:H:9</t>
  </si>
  <si>
    <t>64:A:10</t>
  </si>
  <si>
    <t>64:B:10</t>
  </si>
  <si>
    <t>64:C:10</t>
  </si>
  <si>
    <t>64:D:10</t>
  </si>
  <si>
    <t>64:E:10</t>
  </si>
  <si>
    <t>64:F:10</t>
  </si>
  <si>
    <t>64:G:10</t>
  </si>
  <si>
    <t>64:H:10</t>
  </si>
  <si>
    <t>64:A:11</t>
  </si>
  <si>
    <t>64:B:11</t>
  </si>
  <si>
    <t>64:C:11</t>
  </si>
  <si>
    <t>64:D:11</t>
  </si>
  <si>
    <t>64:E:11</t>
  </si>
  <si>
    <t>64:F:11</t>
  </si>
  <si>
    <t>64:G:11</t>
  </si>
  <si>
    <t>64:H:11</t>
  </si>
  <si>
    <t>64:A:12</t>
  </si>
  <si>
    <t>64:B:12</t>
  </si>
  <si>
    <t>64:C:12</t>
  </si>
  <si>
    <t>64:D:12</t>
  </si>
  <si>
    <t>64:E:12</t>
  </si>
  <si>
    <t>64:F:12</t>
  </si>
  <si>
    <t>64:G:12</t>
  </si>
  <si>
    <t>64:H:12</t>
  </si>
  <si>
    <t>65:A:1</t>
  </si>
  <si>
    <t>65:B:1</t>
  </si>
  <si>
    <t>65:C:1</t>
  </si>
  <si>
    <t>65:D:1</t>
  </si>
  <si>
    <t>65:E:1</t>
  </si>
  <si>
    <t>65:F:1</t>
  </si>
  <si>
    <t>65:G:1</t>
  </si>
  <si>
    <t>65:H:1</t>
  </si>
  <si>
    <t>65:A:2</t>
  </si>
  <si>
    <t>65:B:2</t>
  </si>
  <si>
    <t>65:C:2</t>
  </si>
  <si>
    <t>65:D:2</t>
  </si>
  <si>
    <t>65:E:2</t>
  </si>
  <si>
    <t>65:F:2</t>
  </si>
  <si>
    <t>65:G:2</t>
  </si>
  <si>
    <t>65:H:2</t>
  </si>
  <si>
    <t>65:A:3</t>
  </si>
  <si>
    <t>65:B:3</t>
  </si>
  <si>
    <t>65:C:3</t>
  </si>
  <si>
    <t>65:D:3</t>
  </si>
  <si>
    <t>65:E:3</t>
  </si>
  <si>
    <t>65:F:3</t>
  </si>
  <si>
    <t>65:G:3</t>
  </si>
  <si>
    <t>65:H:3</t>
  </si>
  <si>
    <t>65:A:4</t>
  </si>
  <si>
    <t>65:B:4</t>
  </si>
  <si>
    <t>65:C:4</t>
  </si>
  <si>
    <t>65:D:4</t>
  </si>
  <si>
    <t>65:E:4</t>
  </si>
  <si>
    <t>65:F:4</t>
  </si>
  <si>
    <t>65:G:4</t>
  </si>
  <si>
    <t>65:H:4</t>
  </si>
  <si>
    <t>65:A:5</t>
  </si>
  <si>
    <t>65:B:5</t>
  </si>
  <si>
    <t>65:C:5</t>
  </si>
  <si>
    <t>65:D:5</t>
  </si>
  <si>
    <t>65:E:5</t>
  </si>
  <si>
    <t>65:F:5</t>
  </si>
  <si>
    <t>65:G:5</t>
  </si>
  <si>
    <t>65:H:5</t>
  </si>
  <si>
    <t>65:A:6</t>
  </si>
  <si>
    <t>65:B:6</t>
  </si>
  <si>
    <t>65:C:6</t>
  </si>
  <si>
    <t>65:D:6</t>
  </si>
  <si>
    <t>65:E:6</t>
  </si>
  <si>
    <t>65:F:6</t>
  </si>
  <si>
    <t>65:G:6</t>
  </si>
  <si>
    <t>65:H:6</t>
  </si>
  <si>
    <t>65:A:7</t>
  </si>
  <si>
    <t>65:B:7</t>
  </si>
  <si>
    <t>65:C:7</t>
  </si>
  <si>
    <t>65:D:7</t>
  </si>
  <si>
    <t>65:E:7</t>
  </si>
  <si>
    <t>65:F:7</t>
  </si>
  <si>
    <t>65:G:7</t>
  </si>
  <si>
    <t>65:H:7</t>
  </si>
  <si>
    <t>65:A:8</t>
  </si>
  <si>
    <t>65:B:8</t>
  </si>
  <si>
    <t>65:C:8</t>
  </si>
  <si>
    <t>65:D:8</t>
  </si>
  <si>
    <t>65:E:8</t>
  </si>
  <si>
    <t>65:F:8</t>
  </si>
  <si>
    <t>65:G:8</t>
  </si>
  <si>
    <t>65:H:8</t>
  </si>
  <si>
    <t>65:A:9</t>
  </si>
  <si>
    <t>65:B:9</t>
  </si>
  <si>
    <t>65:C:9</t>
  </si>
  <si>
    <t>65:D:9</t>
  </si>
  <si>
    <t>65:E:9</t>
  </si>
  <si>
    <t>65:F:9</t>
  </si>
  <si>
    <t>65:G:9</t>
  </si>
  <si>
    <t>65:H:9</t>
  </si>
  <si>
    <t>65:A:10</t>
  </si>
  <si>
    <t>65:B:10</t>
  </si>
  <si>
    <t>65:C:10</t>
  </si>
  <si>
    <t>65:D:10</t>
  </si>
  <si>
    <t>65:E:10</t>
  </si>
  <si>
    <t>65:F:10</t>
  </si>
  <si>
    <t>65:G:10</t>
  </si>
  <si>
    <t>65:H:10</t>
  </si>
  <si>
    <t>65:A:11</t>
  </si>
  <si>
    <t>65:B:11</t>
  </si>
  <si>
    <t>65:C:11</t>
  </si>
  <si>
    <t>65:D:11</t>
  </si>
  <si>
    <t>65:E:11</t>
  </si>
  <si>
    <t>65:F:11</t>
  </si>
  <si>
    <t>65:G:11</t>
  </si>
  <si>
    <t>65:H:11</t>
  </si>
  <si>
    <t>65:A:12</t>
  </si>
  <si>
    <t>65:B:12</t>
  </si>
  <si>
    <t>65:C:12</t>
  </si>
  <si>
    <t>65:D:12</t>
  </si>
  <si>
    <t>65:E:12</t>
  </si>
  <si>
    <t>65:F:12</t>
  </si>
  <si>
    <t>65:G:12</t>
  </si>
  <si>
    <t>65:H:12</t>
  </si>
  <si>
    <t>66:A:1</t>
  </si>
  <si>
    <t>66:B:1</t>
  </si>
  <si>
    <t>66:C:1</t>
  </si>
  <si>
    <t>66:D:1</t>
  </si>
  <si>
    <t>66:E:1</t>
  </si>
  <si>
    <t>66:F:1</t>
  </si>
  <si>
    <t>66:G:1</t>
  </si>
  <si>
    <t>66:H:1</t>
  </si>
  <si>
    <t>66:A:2</t>
  </si>
  <si>
    <t>66:B:2</t>
  </si>
  <si>
    <t>66:C:2</t>
  </si>
  <si>
    <t>66:D:2</t>
  </si>
  <si>
    <t>66:E:2</t>
  </si>
  <si>
    <t>66:F:2</t>
  </si>
  <si>
    <t>66:G:2</t>
  </si>
  <si>
    <t>66:H:2</t>
  </si>
  <si>
    <t>66:A:3</t>
  </si>
  <si>
    <t>66:B:3</t>
  </si>
  <si>
    <t>66:C:3</t>
  </si>
  <si>
    <t>66:D:3</t>
  </si>
  <si>
    <t>66:E:3</t>
  </si>
  <si>
    <t>66:F:3</t>
  </si>
  <si>
    <t>66:G:3</t>
  </si>
  <si>
    <t>66:H:3</t>
  </si>
  <si>
    <t>66:A:4</t>
  </si>
  <si>
    <t>66:B:4</t>
  </si>
  <si>
    <t>66:C:4</t>
  </si>
  <si>
    <t>66:D:4</t>
  </si>
  <si>
    <t>66:E:4</t>
  </si>
  <si>
    <t>66:F:4</t>
  </si>
  <si>
    <t>66:G:4</t>
  </si>
  <si>
    <t>66:H:4</t>
  </si>
  <si>
    <t>66:A:5</t>
  </si>
  <si>
    <t>66:B:5</t>
  </si>
  <si>
    <t>66:C:5</t>
  </si>
  <si>
    <t>66:D:5</t>
  </si>
  <si>
    <t>66:E:5</t>
  </si>
  <si>
    <t>66:F:5</t>
  </si>
  <si>
    <t>66:G:5</t>
  </si>
  <si>
    <t>66:H:5</t>
  </si>
  <si>
    <t>66:A:6</t>
  </si>
  <si>
    <t>66:B:6</t>
  </si>
  <si>
    <t>66:C:6</t>
  </si>
  <si>
    <t>66:D:6</t>
  </si>
  <si>
    <t>66:E:6</t>
  </si>
  <si>
    <t>66:F:6</t>
  </si>
  <si>
    <t>66:G:6</t>
  </si>
  <si>
    <t>66:H:6</t>
  </si>
  <si>
    <t>66:A:7</t>
  </si>
  <si>
    <t>66:B:7</t>
  </si>
  <si>
    <t>66:C:7</t>
  </si>
  <si>
    <t>66:D:7</t>
  </si>
  <si>
    <t>66:E:7</t>
  </si>
  <si>
    <t>66:F:7</t>
  </si>
  <si>
    <t>66:G:7</t>
  </si>
  <si>
    <t>66:H:7</t>
  </si>
  <si>
    <t>66:A:8</t>
  </si>
  <si>
    <t>66:B:8</t>
  </si>
  <si>
    <t>66:C:8</t>
  </si>
  <si>
    <t>66:D:8</t>
  </si>
  <si>
    <t>66:E:8</t>
  </si>
  <si>
    <t>66:F:8</t>
  </si>
  <si>
    <t>66:G:8</t>
  </si>
  <si>
    <t>66:H:8</t>
  </si>
  <si>
    <t>66:A:9</t>
  </si>
  <si>
    <t>66:B:9</t>
  </si>
  <si>
    <t>66:C:9</t>
  </si>
  <si>
    <t>66:D:9</t>
  </si>
  <si>
    <t>66:E:9</t>
  </si>
  <si>
    <t>66:F:9</t>
  </si>
  <si>
    <t>66:G:9</t>
  </si>
  <si>
    <t>66:H:9</t>
  </si>
  <si>
    <t>66:A:10</t>
  </si>
  <si>
    <t>66:B:10</t>
  </si>
  <si>
    <t>66:C:10</t>
  </si>
  <si>
    <t>66:D:10</t>
  </si>
  <si>
    <t>66:E:10</t>
  </si>
  <si>
    <t>66:F:10</t>
  </si>
  <si>
    <t>66:G:10</t>
  </si>
  <si>
    <t>66:H:10</t>
  </si>
  <si>
    <t>66:A:11</t>
  </si>
  <si>
    <t>66:B:11</t>
  </si>
  <si>
    <t>66:C:11</t>
  </si>
  <si>
    <t>66:D:11</t>
  </si>
  <si>
    <t>66:E:11</t>
  </si>
  <si>
    <t>66:F:11</t>
  </si>
  <si>
    <t>66:G:11</t>
  </si>
  <si>
    <t>66:H:11</t>
  </si>
  <si>
    <t>66:A:12</t>
  </si>
  <si>
    <t>66:B:12</t>
  </si>
  <si>
    <t>66:C:12</t>
  </si>
  <si>
    <t>66:D:12</t>
  </si>
  <si>
    <t>66:E:12</t>
  </si>
  <si>
    <t>66:F:12</t>
  </si>
  <si>
    <t>66:G:12</t>
  </si>
  <si>
    <t>66:H:12</t>
  </si>
  <si>
    <t>67:A:1</t>
  </si>
  <si>
    <t>67:B:1</t>
  </si>
  <si>
    <t>67:C:1</t>
  </si>
  <si>
    <t>67:D:1</t>
  </si>
  <si>
    <t>67:E:1</t>
  </si>
  <si>
    <t>67:F:1</t>
  </si>
  <si>
    <t>67:G:1</t>
  </si>
  <si>
    <t>67:H:1</t>
  </si>
  <si>
    <t>67:A:2</t>
  </si>
  <si>
    <t>67:B:2</t>
  </si>
  <si>
    <t>67:C:2</t>
  </si>
  <si>
    <t>67:D:2</t>
  </si>
  <si>
    <t>67:E:2</t>
  </si>
  <si>
    <t>67:F:2</t>
  </si>
  <si>
    <t>67:G:2</t>
  </si>
  <si>
    <t>67:H:2</t>
  </si>
  <si>
    <t>67:A:3</t>
  </si>
  <si>
    <t>67:B:3</t>
  </si>
  <si>
    <t>67:C:3</t>
  </si>
  <si>
    <t>67:D:3</t>
  </si>
  <si>
    <t>67:E:3</t>
  </si>
  <si>
    <t>67:F:3</t>
  </si>
  <si>
    <t>67:G:3</t>
  </si>
  <si>
    <t>67:H:3</t>
  </si>
  <si>
    <t>67:A:4</t>
  </si>
  <si>
    <t>67:B:4</t>
  </si>
  <si>
    <t>67:C:4</t>
  </si>
  <si>
    <t>67:D:4</t>
  </si>
  <si>
    <t>67:E:4</t>
  </si>
  <si>
    <t>67:F:4</t>
  </si>
  <si>
    <t>67:G:4</t>
  </si>
  <si>
    <t>67:H:4</t>
  </si>
  <si>
    <t>67:A:5</t>
  </si>
  <si>
    <t>67:B:5</t>
  </si>
  <si>
    <t>67:C:5</t>
  </si>
  <si>
    <t>67:D:5</t>
  </si>
  <si>
    <t>67:E:5</t>
  </si>
  <si>
    <t>67:F:5</t>
  </si>
  <si>
    <t>67:G:5</t>
  </si>
  <si>
    <t>67:H:5</t>
  </si>
  <si>
    <t>67:A:6</t>
  </si>
  <si>
    <t>67:B:6</t>
  </si>
  <si>
    <t>67:C:6</t>
  </si>
  <si>
    <t>67:D:6</t>
  </si>
  <si>
    <t>67:E:6</t>
  </si>
  <si>
    <t>67:F:6</t>
  </si>
  <si>
    <t>67:G:6</t>
  </si>
  <si>
    <t>67:H:6</t>
  </si>
  <si>
    <t>67:A:7</t>
  </si>
  <si>
    <t>67:B:7</t>
  </si>
  <si>
    <t>67:C:7</t>
  </si>
  <si>
    <t>67:D:7</t>
  </si>
  <si>
    <t>67:E:7</t>
  </si>
  <si>
    <t>67:F:7</t>
  </si>
  <si>
    <t>67:G:7</t>
  </si>
  <si>
    <t>67:H:7</t>
  </si>
  <si>
    <t>67:A:8</t>
  </si>
  <si>
    <t>67:B:8</t>
  </si>
  <si>
    <t>67:C:8</t>
  </si>
  <si>
    <t>67:D:8</t>
  </si>
  <si>
    <t>67:E:8</t>
  </si>
  <si>
    <t>67:F:8</t>
  </si>
  <si>
    <t>67:G:8</t>
  </si>
  <si>
    <t>67:H:8</t>
  </si>
  <si>
    <t>67:A:9</t>
  </si>
  <si>
    <t>67:B:9</t>
  </si>
  <si>
    <t>67:C:9</t>
  </si>
  <si>
    <t>67:D:9</t>
  </si>
  <si>
    <t>67:E:9</t>
  </si>
  <si>
    <t>67:F:9</t>
  </si>
  <si>
    <t>67:G:9</t>
  </si>
  <si>
    <t>67:H:9</t>
  </si>
  <si>
    <t>67:A:10</t>
  </si>
  <si>
    <t>67:B:10</t>
  </si>
  <si>
    <t>67:C:10</t>
  </si>
  <si>
    <t>67:D:10</t>
  </si>
  <si>
    <t>67:E:10</t>
  </si>
  <si>
    <t>67:F:10</t>
  </si>
  <si>
    <t>67:G:10</t>
  </si>
  <si>
    <t>67:H:10</t>
  </si>
  <si>
    <t>67:A:11</t>
  </si>
  <si>
    <t>67:B:11</t>
  </si>
  <si>
    <t>67:C:11</t>
  </si>
  <si>
    <t>67:D:11</t>
  </si>
  <si>
    <t>67:E:11</t>
  </si>
  <si>
    <t>67:F:11</t>
  </si>
  <si>
    <t>67:G:11</t>
  </si>
  <si>
    <t>67:H:11</t>
  </si>
  <si>
    <t>67:A:12</t>
  </si>
  <si>
    <t>67:B:12</t>
  </si>
  <si>
    <t>67:C:12</t>
  </si>
  <si>
    <t>67:D:12</t>
  </si>
  <si>
    <t>67:E:12</t>
  </si>
  <si>
    <t>67:F:12</t>
  </si>
  <si>
    <t>67:G:12</t>
  </si>
  <si>
    <t>67:H:12</t>
  </si>
  <si>
    <t>68:A:1</t>
  </si>
  <si>
    <t>68:B:1</t>
  </si>
  <si>
    <t>68:C:1</t>
  </si>
  <si>
    <t>68:D:1</t>
  </si>
  <si>
    <t>68:E:1</t>
  </si>
  <si>
    <t>68:F:1</t>
  </si>
  <si>
    <t>68:G:1</t>
  </si>
  <si>
    <t>68:H:1</t>
  </si>
  <si>
    <t>68:A:2</t>
  </si>
  <si>
    <t>68:B:2</t>
  </si>
  <si>
    <t>68:C:2</t>
  </si>
  <si>
    <t>68:D:2</t>
  </si>
  <si>
    <t>68:E:2</t>
  </si>
  <si>
    <t>68:F:2</t>
  </si>
  <si>
    <t>68:G:2</t>
  </si>
  <si>
    <t>68:H:2</t>
  </si>
  <si>
    <t>68:A:3</t>
  </si>
  <si>
    <t>68:B:3</t>
  </si>
  <si>
    <t>68:C:3</t>
  </si>
  <si>
    <t>68:D:3</t>
  </si>
  <si>
    <t>68:E:3</t>
  </si>
  <si>
    <t>68:F:3</t>
  </si>
  <si>
    <t>68:G:3</t>
  </si>
  <si>
    <t>68:H:3</t>
  </si>
  <si>
    <t>68:A:4</t>
  </si>
  <si>
    <t>68:B:4</t>
  </si>
  <si>
    <t>68:C:4</t>
  </si>
  <si>
    <t>68:D:4</t>
  </si>
  <si>
    <t>68:E:4</t>
  </si>
  <si>
    <t>68:F:4</t>
  </si>
  <si>
    <t>68:G:4</t>
  </si>
  <si>
    <t>68:H:4</t>
  </si>
  <si>
    <t>68:A:5</t>
  </si>
  <si>
    <t>68:B:5</t>
  </si>
  <si>
    <t>68:C:5</t>
  </si>
  <si>
    <t>68:D:5</t>
  </si>
  <si>
    <t>68:E:5</t>
  </si>
  <si>
    <t>68:F:5</t>
  </si>
  <si>
    <t>68:G:5</t>
  </si>
  <si>
    <t>68:H:5</t>
  </si>
  <si>
    <t>68:A:6</t>
  </si>
  <si>
    <t>68:B:6</t>
  </si>
  <si>
    <t>68:C:6</t>
  </si>
  <si>
    <t>68:D:6</t>
  </si>
  <si>
    <t>68:E:6</t>
  </si>
  <si>
    <t>68:F:6</t>
  </si>
  <si>
    <t>68:G:6</t>
  </si>
  <si>
    <t>68:H:6</t>
  </si>
  <si>
    <t>68:A:7</t>
  </si>
  <si>
    <t>68:B:7</t>
  </si>
  <si>
    <t>68:C:7</t>
  </si>
  <si>
    <t>68:D:7</t>
  </si>
  <si>
    <t>68:E:7</t>
  </si>
  <si>
    <t>68:F:7</t>
  </si>
  <si>
    <t>68:G:7</t>
  </si>
  <si>
    <t>68:H:7</t>
  </si>
  <si>
    <t>68:A:8</t>
  </si>
  <si>
    <t>68:B:8</t>
  </si>
  <si>
    <t>68:C:8</t>
  </si>
  <si>
    <t>68:D:8</t>
  </si>
  <si>
    <t>68:E:8</t>
  </si>
  <si>
    <t>68:F:8</t>
  </si>
  <si>
    <t>68:G:8</t>
  </si>
  <si>
    <t>68:H:8</t>
  </si>
  <si>
    <t>68:A:9</t>
  </si>
  <si>
    <t>68:B:9</t>
  </si>
  <si>
    <t>68:C:9</t>
  </si>
  <si>
    <t>68:D:9</t>
  </si>
  <si>
    <t>68:E:9</t>
  </si>
  <si>
    <t>68:F:9</t>
  </si>
  <si>
    <t>68:G:9</t>
  </si>
  <si>
    <t>68:H:9</t>
  </si>
  <si>
    <t>68:A:10</t>
  </si>
  <si>
    <t>68:B:10</t>
  </si>
  <si>
    <t>68:C:10</t>
  </si>
  <si>
    <t>68:D:10</t>
  </si>
  <si>
    <t>68:E:10</t>
  </si>
  <si>
    <t>68:F:10</t>
  </si>
  <si>
    <t>68:G:10</t>
  </si>
  <si>
    <t>68:H:10</t>
  </si>
  <si>
    <t>68:A:11</t>
  </si>
  <si>
    <t>68:B:11</t>
  </si>
  <si>
    <t>68:C:11</t>
  </si>
  <si>
    <t>68:D:11</t>
  </si>
  <si>
    <t>68:E:11</t>
  </si>
  <si>
    <t>68:F:11</t>
  </si>
  <si>
    <t>68:G:11</t>
  </si>
  <si>
    <t>68:H:11</t>
  </si>
  <si>
    <t>68:A:12</t>
  </si>
  <si>
    <t>68:B:12</t>
  </si>
  <si>
    <t>68:C:12</t>
  </si>
  <si>
    <t>68:D:12</t>
  </si>
  <si>
    <t>68:E:12</t>
  </si>
  <si>
    <t>68:F:12</t>
  </si>
  <si>
    <t>68:G:12</t>
  </si>
  <si>
    <t>68:H:12</t>
  </si>
  <si>
    <t>69:A:1</t>
  </si>
  <si>
    <t>69:B:1</t>
  </si>
  <si>
    <t>69:C:1</t>
  </si>
  <si>
    <t>69:D:1</t>
  </si>
  <si>
    <t>69:E:1</t>
  </si>
  <si>
    <t>69:F:1</t>
  </si>
  <si>
    <t>69:G:1</t>
  </si>
  <si>
    <t>69:H:1</t>
  </si>
  <si>
    <t>69:A:2</t>
  </si>
  <si>
    <t>69:B:2</t>
  </si>
  <si>
    <t>69:C:2</t>
  </si>
  <si>
    <t>69:D:2</t>
  </si>
  <si>
    <t>69:E:2</t>
  </si>
  <si>
    <t>69:F:2</t>
  </si>
  <si>
    <t>69:G:2</t>
  </si>
  <si>
    <t>69:H:2</t>
  </si>
  <si>
    <t>69:A:3</t>
  </si>
  <si>
    <t>69:B:3</t>
  </si>
  <si>
    <t>69:C:3</t>
  </si>
  <si>
    <t>69:D:3</t>
  </si>
  <si>
    <t>69:E:3</t>
  </si>
  <si>
    <t>69:F:3</t>
  </si>
  <si>
    <t>69:G:3</t>
  </si>
  <si>
    <t>69:H:3</t>
  </si>
  <si>
    <t>69:A:4</t>
  </si>
  <si>
    <t>69:B:4</t>
  </si>
  <si>
    <t>69:C:4</t>
  </si>
  <si>
    <t>69:D:4</t>
  </si>
  <si>
    <t>69:E:4</t>
  </si>
  <si>
    <t>69:F:4</t>
  </si>
  <si>
    <t>69:G:4</t>
  </si>
  <si>
    <t>69:H:4</t>
  </si>
  <si>
    <t>69:A:5</t>
  </si>
  <si>
    <t>69:B:5</t>
  </si>
  <si>
    <t>69:C:5</t>
  </si>
  <si>
    <t>69:D:5</t>
  </si>
  <si>
    <t>69:E:5</t>
  </si>
  <si>
    <t>69:F:5</t>
  </si>
  <si>
    <t>69:G:5</t>
  </si>
  <si>
    <t>69:H:5</t>
  </si>
  <si>
    <t>69:A:6</t>
  </si>
  <si>
    <t>69:B:6</t>
  </si>
  <si>
    <t>69:C:6</t>
  </si>
  <si>
    <t>69:D:6</t>
  </si>
  <si>
    <t>69:E:6</t>
  </si>
  <si>
    <t>69:F:6</t>
  </si>
  <si>
    <t>69:G:6</t>
  </si>
  <si>
    <t>69:H:6</t>
  </si>
  <si>
    <t>69:A:7</t>
  </si>
  <si>
    <t>69:B:7</t>
  </si>
  <si>
    <t>69:C:7</t>
  </si>
  <si>
    <t>69:D:7</t>
  </si>
  <si>
    <t>69:E:7</t>
  </si>
  <si>
    <t>69:F:7</t>
  </si>
  <si>
    <t>69:G:7</t>
  </si>
  <si>
    <t>69:H:7</t>
  </si>
  <si>
    <t>69:A:8</t>
  </si>
  <si>
    <t>69:B:8</t>
  </si>
  <si>
    <t>69:C:8</t>
  </si>
  <si>
    <t>69:D:8</t>
  </si>
  <si>
    <t>69:E:8</t>
  </si>
  <si>
    <t>69:F:8</t>
  </si>
  <si>
    <t>69:G:8</t>
  </si>
  <si>
    <t>69:H:8</t>
  </si>
  <si>
    <t>69:A:9</t>
  </si>
  <si>
    <t>69:B:9</t>
  </si>
  <si>
    <t>69:C:9</t>
  </si>
  <si>
    <t>69:D:9</t>
  </si>
  <si>
    <t>69:E:9</t>
  </si>
  <si>
    <t>69:F:9</t>
  </si>
  <si>
    <t>69:G:9</t>
  </si>
  <si>
    <t>69:H:9</t>
  </si>
  <si>
    <t>69:A:10</t>
  </si>
  <si>
    <t>69:B:10</t>
  </si>
  <si>
    <t>69:C:10</t>
  </si>
  <si>
    <t>69:D:10</t>
  </si>
  <si>
    <t>69:E:10</t>
  </si>
  <si>
    <t>69:F:10</t>
  </si>
  <si>
    <t>69:G:10</t>
  </si>
  <si>
    <t>69:H:10</t>
  </si>
  <si>
    <t>69:A:11</t>
  </si>
  <si>
    <t>69:B:11</t>
  </si>
  <si>
    <t>69:C:11</t>
  </si>
  <si>
    <t>69:D:11</t>
  </si>
  <si>
    <t>69:E:11</t>
  </si>
  <si>
    <t>69:F:11</t>
  </si>
  <si>
    <t>69:G:11</t>
  </si>
  <si>
    <t>69:H:11</t>
  </si>
  <si>
    <t>69:A:12</t>
  </si>
  <si>
    <t>69:B:12</t>
  </si>
  <si>
    <t>69:C:12</t>
  </si>
  <si>
    <t>69:D:12</t>
  </si>
  <si>
    <t>69:E:12</t>
  </si>
  <si>
    <t>69:F:12</t>
  </si>
  <si>
    <t>69:G:12</t>
  </si>
  <si>
    <t>69:H:12</t>
  </si>
  <si>
    <t>70:A:1</t>
  </si>
  <si>
    <t>70:B:1</t>
  </si>
  <si>
    <t>70:C:1</t>
  </si>
  <si>
    <t>70:D:1</t>
  </si>
  <si>
    <t>70:E:1</t>
  </si>
  <si>
    <t>70:F:1</t>
  </si>
  <si>
    <t>70:G:1</t>
  </si>
  <si>
    <t>70:H:1</t>
  </si>
  <si>
    <t>70:A:2</t>
  </si>
  <si>
    <t>70:B:2</t>
  </si>
  <si>
    <t>70:C:2</t>
  </si>
  <si>
    <t>70:D:2</t>
  </si>
  <si>
    <t>70:E:2</t>
  </si>
  <si>
    <t>70:F:2</t>
  </si>
  <si>
    <t>70:G:2</t>
  </si>
  <si>
    <t>70:H:2</t>
  </si>
  <si>
    <t>70:A:3</t>
  </si>
  <si>
    <t>70:B:3</t>
  </si>
  <si>
    <t>70:C:3</t>
  </si>
  <si>
    <t>70:D:3</t>
  </si>
  <si>
    <t>70:E:3</t>
  </si>
  <si>
    <t>70:F:3</t>
  </si>
  <si>
    <t>70:G:3</t>
  </si>
  <si>
    <t>70:H:3</t>
  </si>
  <si>
    <t>70:A:4</t>
  </si>
  <si>
    <t>70:B:4</t>
  </si>
  <si>
    <t>70:C:4</t>
  </si>
  <si>
    <t>70:D:4</t>
  </si>
  <si>
    <t>70:E:4</t>
  </si>
  <si>
    <t>70:F:4</t>
  </si>
  <si>
    <t>70:G:4</t>
  </si>
  <si>
    <t>70:H:4</t>
  </si>
  <si>
    <t>70:A:5</t>
  </si>
  <si>
    <t>70:B:5</t>
  </si>
  <si>
    <t>70:C:5</t>
  </si>
  <si>
    <t>70:D:5</t>
  </si>
  <si>
    <t>70:E:5</t>
  </si>
  <si>
    <t>70:F:5</t>
  </si>
  <si>
    <t>70:G:5</t>
  </si>
  <si>
    <t>70:H:5</t>
  </si>
  <si>
    <t>70:A:6</t>
  </si>
  <si>
    <t>70:B:6</t>
  </si>
  <si>
    <t>70:C:6</t>
  </si>
  <si>
    <t>70:D:6</t>
  </si>
  <si>
    <t>70:E:6</t>
  </si>
  <si>
    <t>70:F:6</t>
  </si>
  <si>
    <t>70:G:6</t>
  </si>
  <si>
    <t>70:H:6</t>
  </si>
  <si>
    <t>70:A:7</t>
  </si>
  <si>
    <t>70:B:7</t>
  </si>
  <si>
    <t>70:C:7</t>
  </si>
  <si>
    <t>70:D:7</t>
  </si>
  <si>
    <t>70:E:7</t>
  </si>
  <si>
    <t>70:F:7</t>
  </si>
  <si>
    <t>70:G:7</t>
  </si>
  <si>
    <t>70:H:7</t>
  </si>
  <si>
    <t>70:A:8</t>
  </si>
  <si>
    <t>70:B:8</t>
  </si>
  <si>
    <t>70:C:8</t>
  </si>
  <si>
    <t>70:D:8</t>
  </si>
  <si>
    <t>70:E:8</t>
  </si>
  <si>
    <t>70:F:8</t>
  </si>
  <si>
    <t>70:G:8</t>
  </si>
  <si>
    <t>70:H:8</t>
  </si>
  <si>
    <t>70:A:9</t>
  </si>
  <si>
    <t>70:B:9</t>
  </si>
  <si>
    <t>70:C:9</t>
  </si>
  <si>
    <t>70:D:9</t>
  </si>
  <si>
    <t>70:E:9</t>
  </si>
  <si>
    <t>70:F:9</t>
  </si>
  <si>
    <t>70:G:9</t>
  </si>
  <si>
    <t>70:H:9</t>
  </si>
  <si>
    <t>70:A:10</t>
  </si>
  <si>
    <t>70:B:10</t>
  </si>
  <si>
    <t>70:C:10</t>
  </si>
  <si>
    <t>70:D:10</t>
  </si>
  <si>
    <t>70:E:10</t>
  </si>
  <si>
    <t>70:F:10</t>
  </si>
  <si>
    <t>70:G:10</t>
  </si>
  <si>
    <t>70:H:10</t>
  </si>
  <si>
    <t>70:A:11</t>
  </si>
  <si>
    <t>70:B:11</t>
  </si>
  <si>
    <t>70:C:11</t>
  </si>
  <si>
    <t>70:D:11</t>
  </si>
  <si>
    <t>70:E:11</t>
  </si>
  <si>
    <t>70:F:11</t>
  </si>
  <si>
    <t>70:G:11</t>
  </si>
  <si>
    <t>70:H:11</t>
  </si>
  <si>
    <t>70:A:12</t>
  </si>
  <si>
    <t>70:B:12</t>
  </si>
  <si>
    <t>70:C:12</t>
  </si>
  <si>
    <t>70:D:12</t>
  </si>
  <si>
    <t>70:E:12</t>
  </si>
  <si>
    <t>70:F:12</t>
  </si>
  <si>
    <t>70:G:12</t>
  </si>
  <si>
    <t>70:H:12</t>
  </si>
  <si>
    <t>71:A:1</t>
  </si>
  <si>
    <t>71:B:1</t>
  </si>
  <si>
    <t>71:C:1</t>
  </si>
  <si>
    <t>71:D:1</t>
  </si>
  <si>
    <t>71:E:1</t>
  </si>
  <si>
    <t>71:F:1</t>
  </si>
  <si>
    <t>71:G:1</t>
  </si>
  <si>
    <t>71:H:1</t>
  </si>
  <si>
    <t>71:A:2</t>
  </si>
  <si>
    <t>71:B:2</t>
  </si>
  <si>
    <t>71:C:2</t>
  </si>
  <si>
    <t>71:D:2</t>
  </si>
  <si>
    <t>71:E:2</t>
  </si>
  <si>
    <t>71:F:2</t>
  </si>
  <si>
    <t>71:G:2</t>
  </si>
  <si>
    <t>71:H:2</t>
  </si>
  <si>
    <t>71:A:3</t>
  </si>
  <si>
    <t>71:B:3</t>
  </si>
  <si>
    <t>71:C:3</t>
  </si>
  <si>
    <t>71:D:3</t>
  </si>
  <si>
    <t>71:E:3</t>
  </si>
  <si>
    <t>71:F:3</t>
  </si>
  <si>
    <t>71:G:3</t>
  </si>
  <si>
    <t>71:H:3</t>
  </si>
  <si>
    <t>71:A:4</t>
  </si>
  <si>
    <t>71:B:4</t>
  </si>
  <si>
    <t>71:C:4</t>
  </si>
  <si>
    <t>71:D:4</t>
  </si>
  <si>
    <t>71:E:4</t>
  </si>
  <si>
    <t>71:F:4</t>
  </si>
  <si>
    <t>71:G:4</t>
  </si>
  <si>
    <t>71:H:4</t>
  </si>
  <si>
    <t>71:A:5</t>
  </si>
  <si>
    <t>71:B:5</t>
  </si>
  <si>
    <t>71:C:5</t>
  </si>
  <si>
    <t>71:D:5</t>
  </si>
  <si>
    <t>71:E:5</t>
  </si>
  <si>
    <t>71:F:5</t>
  </si>
  <si>
    <t>71:G:5</t>
  </si>
  <si>
    <t>71:H:5</t>
  </si>
  <si>
    <t>71:A:6</t>
  </si>
  <si>
    <t>71:B:6</t>
  </si>
  <si>
    <t>71:C:6</t>
  </si>
  <si>
    <t>71:D:6</t>
  </si>
  <si>
    <t>71:E:6</t>
  </si>
  <si>
    <t>71:F:6</t>
  </si>
  <si>
    <t>71:G:6</t>
  </si>
  <si>
    <t>71:H:6</t>
  </si>
  <si>
    <t>71:A:7</t>
  </si>
  <si>
    <t>71:B:7</t>
  </si>
  <si>
    <t>71:C:7</t>
  </si>
  <si>
    <t>71:D:7</t>
  </si>
  <si>
    <t>71:E:7</t>
  </si>
  <si>
    <t>71:F:7</t>
  </si>
  <si>
    <t>71:G:7</t>
  </si>
  <si>
    <t>71:H:7</t>
  </si>
  <si>
    <t>71:A:8</t>
  </si>
  <si>
    <t>71:B:8</t>
  </si>
  <si>
    <t>71:C:8</t>
  </si>
  <si>
    <t>71:D:8</t>
  </si>
  <si>
    <t>71:E:8</t>
  </si>
  <si>
    <t>71:F:8</t>
  </si>
  <si>
    <t>71:G:8</t>
  </si>
  <si>
    <t>71:H:8</t>
  </si>
  <si>
    <t>71:A:9</t>
  </si>
  <si>
    <t>71:B:9</t>
  </si>
  <si>
    <t>71:C:9</t>
  </si>
  <si>
    <t>71:D:9</t>
  </si>
  <si>
    <t>71:E:9</t>
  </si>
  <si>
    <t>71:F:9</t>
  </si>
  <si>
    <t>71:G:9</t>
  </si>
  <si>
    <t>71:H:9</t>
  </si>
  <si>
    <t>71:A:10</t>
  </si>
  <si>
    <t>71:B:10</t>
  </si>
  <si>
    <t>71:C:10</t>
  </si>
  <si>
    <t>71:D:10</t>
  </si>
  <si>
    <t>71:E:10</t>
  </si>
  <si>
    <t>71:F:10</t>
  </si>
  <si>
    <t>71:G:10</t>
  </si>
  <si>
    <t>71:H:10</t>
  </si>
  <si>
    <t>71:A:11</t>
  </si>
  <si>
    <t>71:B:11</t>
  </si>
  <si>
    <t>71:C:11</t>
  </si>
  <si>
    <t>71:D:11</t>
  </si>
  <si>
    <t>71:E:11</t>
  </si>
  <si>
    <t>71:F:11</t>
  </si>
  <si>
    <t>71:G:11</t>
  </si>
  <si>
    <t>71:H:11</t>
  </si>
  <si>
    <t>71:A:12</t>
  </si>
  <si>
    <t>71:B:12</t>
  </si>
  <si>
    <t>71:C:12</t>
  </si>
  <si>
    <t>71:D:12</t>
  </si>
  <si>
    <t>71:E:12</t>
  </si>
  <si>
    <t>71:F:12</t>
  </si>
  <si>
    <t>71:G:12</t>
  </si>
  <si>
    <t>71:H:12</t>
  </si>
  <si>
    <t>72:A:1</t>
  </si>
  <si>
    <t>72:B:1</t>
  </si>
  <si>
    <t>72:C:1</t>
  </si>
  <si>
    <t>72:D:1</t>
  </si>
  <si>
    <t>72:E:1</t>
  </si>
  <si>
    <t>72:F:1</t>
  </si>
  <si>
    <t>72:G:1</t>
  </si>
  <si>
    <t>72:H:1</t>
  </si>
  <si>
    <t>72:A:2</t>
  </si>
  <si>
    <t>72:B:2</t>
  </si>
  <si>
    <t>72:C:2</t>
  </si>
  <si>
    <t>72:D:2</t>
  </si>
  <si>
    <t>72:E:2</t>
  </si>
  <si>
    <t>72:F:2</t>
  </si>
  <si>
    <t>72:G:2</t>
  </si>
  <si>
    <t>72:H:2</t>
  </si>
  <si>
    <t>72:A:3</t>
  </si>
  <si>
    <t>72:B:3</t>
  </si>
  <si>
    <t>72:C:3</t>
  </si>
  <si>
    <t>72:D:3</t>
  </si>
  <si>
    <t>72:E:3</t>
  </si>
  <si>
    <t>72:F:3</t>
  </si>
  <si>
    <t>72:G:3</t>
  </si>
  <si>
    <t>72:H:3</t>
  </si>
  <si>
    <t>72:A:4</t>
  </si>
  <si>
    <t>72:B:4</t>
  </si>
  <si>
    <t>72:C:4</t>
  </si>
  <si>
    <t>72:D:4</t>
  </si>
  <si>
    <t>72:E:4</t>
  </si>
  <si>
    <t>72:F:4</t>
  </si>
  <si>
    <t>72:G:4</t>
  </si>
  <si>
    <t>72:H:4</t>
  </si>
  <si>
    <t>72:A:5</t>
  </si>
  <si>
    <t>72:B:5</t>
  </si>
  <si>
    <t>72:C:5</t>
  </si>
  <si>
    <t>72:D:5</t>
  </si>
  <si>
    <t>72:E:5</t>
  </si>
  <si>
    <t>72:F:5</t>
  </si>
  <si>
    <t>72:G:5</t>
  </si>
  <si>
    <t>72:H:5</t>
  </si>
  <si>
    <t>72:A:6</t>
  </si>
  <si>
    <t>72:B:6</t>
  </si>
  <si>
    <t>72:C:6</t>
  </si>
  <si>
    <t>72:D:6</t>
  </si>
  <si>
    <t>72:E:6</t>
  </si>
  <si>
    <t>72:F:6</t>
  </si>
  <si>
    <t>72:G:6</t>
  </si>
  <si>
    <t>72:H:6</t>
  </si>
  <si>
    <t>72:A:7</t>
  </si>
  <si>
    <t>72:B:7</t>
  </si>
  <si>
    <t>72:C:7</t>
  </si>
  <si>
    <t>72:D:7</t>
  </si>
  <si>
    <t>72:E:7</t>
  </si>
  <si>
    <t>72:F:7</t>
  </si>
  <si>
    <t>72:G:7</t>
  </si>
  <si>
    <t>72:H:7</t>
  </si>
  <si>
    <t>72:A:8</t>
  </si>
  <si>
    <t>72:B:8</t>
  </si>
  <si>
    <t>72:C:8</t>
  </si>
  <si>
    <t>72:D:8</t>
  </si>
  <si>
    <t>72:E:8</t>
  </si>
  <si>
    <t>72:F:8</t>
  </si>
  <si>
    <t>72:G:8</t>
  </si>
  <si>
    <t>72:H:8</t>
  </si>
  <si>
    <t>72:A:9</t>
  </si>
  <si>
    <t>72:B:9</t>
  </si>
  <si>
    <t>72:C:9</t>
  </si>
  <si>
    <t>72:D:9</t>
  </si>
  <si>
    <t>72:E:9</t>
  </si>
  <si>
    <t>72:F:9</t>
  </si>
  <si>
    <t>72:G:9</t>
  </si>
  <si>
    <t>72:H:9</t>
  </si>
  <si>
    <t>72:A:10</t>
  </si>
  <si>
    <t>72:B:10</t>
  </si>
  <si>
    <t>72:C:10</t>
  </si>
  <si>
    <t>72:D:10</t>
  </si>
  <si>
    <t>72:E:10</t>
  </si>
  <si>
    <t>72:F:10</t>
  </si>
  <si>
    <t>72:G:10</t>
  </si>
  <si>
    <t>72:H:10</t>
  </si>
  <si>
    <t>72:A:11</t>
  </si>
  <si>
    <t>72:B:11</t>
  </si>
  <si>
    <t>72:C:11</t>
  </si>
  <si>
    <t>72:D:11</t>
  </si>
  <si>
    <t>72:E:11</t>
  </si>
  <si>
    <t>72:F:11</t>
  </si>
  <si>
    <t>72:G:11</t>
  </si>
  <si>
    <t>72:H:11</t>
  </si>
  <si>
    <t>72:A:12</t>
  </si>
  <si>
    <t>72:B:12</t>
  </si>
  <si>
    <t>72:C:12</t>
  </si>
  <si>
    <t>72:D:12</t>
  </si>
  <si>
    <t>72:E:12</t>
  </si>
  <si>
    <t>72:F:12</t>
  </si>
  <si>
    <t>72:G:12</t>
  </si>
  <si>
    <t>72:H:12</t>
  </si>
  <si>
    <t>73:A:1</t>
  </si>
  <si>
    <t>73:B:1</t>
  </si>
  <si>
    <t>73:C:1</t>
  </si>
  <si>
    <t>73:D:1</t>
  </si>
  <si>
    <t>73:E:1</t>
  </si>
  <si>
    <t>73:F:1</t>
  </si>
  <si>
    <t>73:G:1</t>
  </si>
  <si>
    <t>73:H:1</t>
  </si>
  <si>
    <t>73:A:2</t>
  </si>
  <si>
    <t>73:B:2</t>
  </si>
  <si>
    <t>73:C:2</t>
  </si>
  <si>
    <t>73:D:2</t>
  </si>
  <si>
    <t>73:E:2</t>
  </si>
  <si>
    <t>73:F:2</t>
  </si>
  <si>
    <t>73:G:2</t>
  </si>
  <si>
    <t>73:H:2</t>
  </si>
  <si>
    <t>73:A:3</t>
  </si>
  <si>
    <t>73:B:3</t>
  </si>
  <si>
    <t>73:C:3</t>
  </si>
  <si>
    <t>73:D:3</t>
  </si>
  <si>
    <t>73:E:3</t>
  </si>
  <si>
    <t>73:F:3</t>
  </si>
  <si>
    <t>73:G:3</t>
  </si>
  <si>
    <t>73:H:3</t>
  </si>
  <si>
    <t>73:A:4</t>
  </si>
  <si>
    <t>73:B:4</t>
  </si>
  <si>
    <t>73:C:4</t>
  </si>
  <si>
    <t>73:D:4</t>
  </si>
  <si>
    <t>73:E:4</t>
  </si>
  <si>
    <t>73:F:4</t>
  </si>
  <si>
    <t>73:G:4</t>
  </si>
  <si>
    <t>73:H:4</t>
  </si>
  <si>
    <t>73:A:5</t>
  </si>
  <si>
    <t>73:B:5</t>
  </si>
  <si>
    <t>73:C:5</t>
  </si>
  <si>
    <t>73:D:5</t>
  </si>
  <si>
    <t>73:E:5</t>
  </si>
  <si>
    <t>73:F:5</t>
  </si>
  <si>
    <t>73:G:5</t>
  </si>
  <si>
    <t>73:H:5</t>
  </si>
  <si>
    <t>73:A:6</t>
  </si>
  <si>
    <t>73:B:6</t>
  </si>
  <si>
    <t>73:C:6</t>
  </si>
  <si>
    <t>73:D:6</t>
  </si>
  <si>
    <t>73:E:6</t>
  </si>
  <si>
    <t>73:F:6</t>
  </si>
  <si>
    <t>73:G:6</t>
  </si>
  <si>
    <t>73:H:6</t>
  </si>
  <si>
    <t>73:A:7</t>
  </si>
  <si>
    <t>73:B:7</t>
  </si>
  <si>
    <t>73:C:7</t>
  </si>
  <si>
    <t>73:D:7</t>
  </si>
  <si>
    <t>73:E:7</t>
  </si>
  <si>
    <t>73:F:7</t>
  </si>
  <si>
    <t>73:G:7</t>
  </si>
  <si>
    <t>73:H:7</t>
  </si>
  <si>
    <t>73:A:8</t>
  </si>
  <si>
    <t>73:B:8</t>
  </si>
  <si>
    <t>73:C:8</t>
  </si>
  <si>
    <t>73:D:8</t>
  </si>
  <si>
    <t>73:E:8</t>
  </si>
  <si>
    <t>73:F:8</t>
  </si>
  <si>
    <t>73:G:8</t>
  </si>
  <si>
    <t>73:H:8</t>
  </si>
  <si>
    <t>73:A:9</t>
  </si>
  <si>
    <t>73:B:9</t>
  </si>
  <si>
    <t>73:C:9</t>
  </si>
  <si>
    <t>73:D:9</t>
  </si>
  <si>
    <t>73:E:9</t>
  </si>
  <si>
    <t>73:F:9</t>
  </si>
  <si>
    <t>73:G:9</t>
  </si>
  <si>
    <t>73:H:9</t>
  </si>
  <si>
    <t>73:A:10</t>
  </si>
  <si>
    <t>73:B:10</t>
  </si>
  <si>
    <t>73:C:10</t>
  </si>
  <si>
    <t>73:D:10</t>
  </si>
  <si>
    <t>73:E:10</t>
  </si>
  <si>
    <t>73:F:10</t>
  </si>
  <si>
    <t>73:G:10</t>
  </si>
  <si>
    <t>73:H:10</t>
  </si>
  <si>
    <t>73:A:11</t>
  </si>
  <si>
    <t>73:B:11</t>
  </si>
  <si>
    <t>73:C:11</t>
  </si>
  <si>
    <t>73:D:11</t>
  </si>
  <si>
    <t>73:E:11</t>
  </si>
  <si>
    <t>73:F:11</t>
  </si>
  <si>
    <t>73:G:11</t>
  </si>
  <si>
    <t>73:H:11</t>
  </si>
  <si>
    <t>73:A:12</t>
  </si>
  <si>
    <t>73:B:12</t>
  </si>
  <si>
    <t>73:C:12</t>
  </si>
  <si>
    <t>73:D:12</t>
  </si>
  <si>
    <t>73:E:12</t>
  </si>
  <si>
    <t>73:F:12</t>
  </si>
  <si>
    <t>73:G:12</t>
  </si>
  <si>
    <t>73:H:12</t>
  </si>
  <si>
    <t>74:A:1</t>
  </si>
  <si>
    <t>74:B:1</t>
  </si>
  <si>
    <t>74:C:1</t>
  </si>
  <si>
    <t>74:D:1</t>
  </si>
  <si>
    <t>74:E:1</t>
  </si>
  <si>
    <t>74:F:1</t>
  </si>
  <si>
    <t>74:G:1</t>
  </si>
  <si>
    <t>74:H:1</t>
  </si>
  <si>
    <t>74:A:2</t>
  </si>
  <si>
    <t>74:B:2</t>
  </si>
  <si>
    <t>74:C:2</t>
  </si>
  <si>
    <t>74:D:2</t>
  </si>
  <si>
    <t>74:E:2</t>
  </si>
  <si>
    <t>74:F:2</t>
  </si>
  <si>
    <t>74:G:2</t>
  </si>
  <si>
    <t>74:H:2</t>
  </si>
  <si>
    <t>74:A:3</t>
  </si>
  <si>
    <t>74:B:3</t>
  </si>
  <si>
    <t>74:C:3</t>
  </si>
  <si>
    <t>74:D:3</t>
  </si>
  <si>
    <t>74:E:3</t>
  </si>
  <si>
    <t>74:F:3</t>
  </si>
  <si>
    <t>74:G:3</t>
  </si>
  <si>
    <t>74:H:3</t>
  </si>
  <si>
    <t>74:A:4</t>
  </si>
  <si>
    <t>74:B:4</t>
  </si>
  <si>
    <t>74:C:4</t>
  </si>
  <si>
    <t>74:D:4</t>
  </si>
  <si>
    <t>74:E:4</t>
  </si>
  <si>
    <t>74:F:4</t>
  </si>
  <si>
    <t>74:G:4</t>
  </si>
  <si>
    <t>74:H:4</t>
  </si>
  <si>
    <t>74:A:5</t>
  </si>
  <si>
    <t>74:B:5</t>
  </si>
  <si>
    <t>74:C:5</t>
  </si>
  <si>
    <t>74:D:5</t>
  </si>
  <si>
    <t>74:E:5</t>
  </si>
  <si>
    <t>74:F:5</t>
  </si>
  <si>
    <t>74:G:5</t>
  </si>
  <si>
    <t>74:H:5</t>
  </si>
  <si>
    <t>74:A:6</t>
  </si>
  <si>
    <t>74:B:6</t>
  </si>
  <si>
    <t>74:C:6</t>
  </si>
  <si>
    <t>74:D:6</t>
  </si>
  <si>
    <t>74:E:6</t>
  </si>
  <si>
    <t>74:F:6</t>
  </si>
  <si>
    <t>74:G:6</t>
  </si>
  <si>
    <t>74:H:6</t>
  </si>
  <si>
    <t>74:A:7</t>
  </si>
  <si>
    <t>74:B:7</t>
  </si>
  <si>
    <t>74:C:7</t>
  </si>
  <si>
    <t>74:D:7</t>
  </si>
  <si>
    <t>74:E:7</t>
  </si>
  <si>
    <t>74:F:7</t>
  </si>
  <si>
    <t>74:G:7</t>
  </si>
  <si>
    <t>74:H:7</t>
  </si>
  <si>
    <t>74:A:8</t>
  </si>
  <si>
    <t>74:B:8</t>
  </si>
  <si>
    <t>74:C:8</t>
  </si>
  <si>
    <t>74:D:8</t>
  </si>
  <si>
    <t>74:E:8</t>
  </si>
  <si>
    <t>74:F:8</t>
  </si>
  <si>
    <t>74:G:8</t>
  </si>
  <si>
    <t>74:H:8</t>
  </si>
  <si>
    <t>74:A:9</t>
  </si>
  <si>
    <t>74:B:9</t>
  </si>
  <si>
    <t>74:C:9</t>
  </si>
  <si>
    <t>74:D:9</t>
  </si>
  <si>
    <t>74:E:9</t>
  </si>
  <si>
    <t>74:F:9</t>
  </si>
  <si>
    <t>74:G:9</t>
  </si>
  <si>
    <t>74:H:9</t>
  </si>
  <si>
    <t>74:A:10</t>
  </si>
  <si>
    <t>74:B:10</t>
  </si>
  <si>
    <t>74:C:10</t>
  </si>
  <si>
    <t>74:D:10</t>
  </si>
  <si>
    <t>74:E:10</t>
  </si>
  <si>
    <t>74:F:10</t>
  </si>
  <si>
    <t>74:G:10</t>
  </si>
  <si>
    <t>74:H:10</t>
  </si>
  <si>
    <t>74:A:11</t>
  </si>
  <si>
    <t>74:B:11</t>
  </si>
  <si>
    <t>74:C:11</t>
  </si>
  <si>
    <t>74:D:11</t>
  </si>
  <si>
    <t>74:E:11</t>
  </si>
  <si>
    <t>74:F:11</t>
  </si>
  <si>
    <t>74:G:11</t>
  </si>
  <si>
    <t>74:H:11</t>
  </si>
  <si>
    <t>74:A:12</t>
  </si>
  <si>
    <t>74:B:12</t>
  </si>
  <si>
    <t>74:C:12</t>
  </si>
  <si>
    <t>74:D:12</t>
  </si>
  <si>
    <t>74:E:12</t>
  </si>
  <si>
    <t>74:F:12</t>
  </si>
  <si>
    <t>74:G:12</t>
  </si>
  <si>
    <t>74:H:12</t>
  </si>
  <si>
    <t>75:A:1</t>
  </si>
  <si>
    <t>75:B:1</t>
  </si>
  <si>
    <t>75:C:1</t>
  </si>
  <si>
    <t>75:D:1</t>
  </si>
  <si>
    <t>75:E:1</t>
  </si>
  <si>
    <t>75:F:1</t>
  </si>
  <si>
    <t>75:G:1</t>
  </si>
  <si>
    <t>75:H:1</t>
  </si>
  <si>
    <t>75:A:2</t>
  </si>
  <si>
    <t>75:B:2</t>
  </si>
  <si>
    <t>75:C:2</t>
  </si>
  <si>
    <t>75:D:2</t>
  </si>
  <si>
    <t>75:E:2</t>
  </si>
  <si>
    <t>75:F:2</t>
  </si>
  <si>
    <t>75:G:2</t>
  </si>
  <si>
    <t>75:H:2</t>
  </si>
  <si>
    <t>75:A:3</t>
  </si>
  <si>
    <t>75:B:3</t>
  </si>
  <si>
    <t>75:C:3</t>
  </si>
  <si>
    <t>75:D:3</t>
  </si>
  <si>
    <t>75:E:3</t>
  </si>
  <si>
    <t>75:F:3</t>
  </si>
  <si>
    <t>75:G:3</t>
  </si>
  <si>
    <t>75:H:3</t>
  </si>
  <si>
    <t>75:A:4</t>
  </si>
  <si>
    <t>75:B:4</t>
  </si>
  <si>
    <t>75:C:4</t>
  </si>
  <si>
    <t>75:D:4</t>
  </si>
  <si>
    <t>75:E:4</t>
  </si>
  <si>
    <t>75:F:4</t>
  </si>
  <si>
    <t>75:G:4</t>
  </si>
  <si>
    <t>75:H:4</t>
  </si>
  <si>
    <t>75:A:5</t>
  </si>
  <si>
    <t>75:B:5</t>
  </si>
  <si>
    <t>75:C:5</t>
  </si>
  <si>
    <t>75:D:5</t>
  </si>
  <si>
    <t>75:E:5</t>
  </si>
  <si>
    <t>75:F:5</t>
  </si>
  <si>
    <t>75:G:5</t>
  </si>
  <si>
    <t>75:H:5</t>
  </si>
  <si>
    <t>75:A:6</t>
  </si>
  <si>
    <t>75:B:6</t>
  </si>
  <si>
    <t>75:C:6</t>
  </si>
  <si>
    <t>75:D:6</t>
  </si>
  <si>
    <t>75:E:6</t>
  </si>
  <si>
    <t>75:F:6</t>
  </si>
  <si>
    <t>75:G:6</t>
  </si>
  <si>
    <t>75:H:6</t>
  </si>
  <si>
    <t>75:A:7</t>
  </si>
  <si>
    <t>75:B:7</t>
  </si>
  <si>
    <t>75:C:7</t>
  </si>
  <si>
    <t>75:D:7</t>
  </si>
  <si>
    <t>75:E:7</t>
  </si>
  <si>
    <t>75:F:7</t>
  </si>
  <si>
    <t>75:G:7</t>
  </si>
  <si>
    <t>75:H:7</t>
  </si>
  <si>
    <t>75:A:8</t>
  </si>
  <si>
    <t>75:B:8</t>
  </si>
  <si>
    <t>75:C:8</t>
  </si>
  <si>
    <t>75:D:8</t>
  </si>
  <si>
    <t>75:E:8</t>
  </si>
  <si>
    <t>75:F:8</t>
  </si>
  <si>
    <t>75:G:8</t>
  </si>
  <si>
    <t>75:H:8</t>
  </si>
  <si>
    <t>75:A:9</t>
  </si>
  <si>
    <t>75:B:9</t>
  </si>
  <si>
    <t>75:C:9</t>
  </si>
  <si>
    <t>75:D:9</t>
  </si>
  <si>
    <t>75:E:9</t>
  </si>
  <si>
    <t>75:F:9</t>
  </si>
  <si>
    <t>75:G:9</t>
  </si>
  <si>
    <t>75:H:9</t>
  </si>
  <si>
    <t>75:A:10</t>
  </si>
  <si>
    <t>75:B:10</t>
  </si>
  <si>
    <t>75:C:10</t>
  </si>
  <si>
    <t>75:D:10</t>
  </si>
  <si>
    <t>75:E:10</t>
  </si>
  <si>
    <t>75:F:10</t>
  </si>
  <si>
    <t>75:G:10</t>
  </si>
  <si>
    <t>75:H:10</t>
  </si>
  <si>
    <t>75:A:11</t>
  </si>
  <si>
    <t>75:B:11</t>
  </si>
  <si>
    <t>75:C:11</t>
  </si>
  <si>
    <t>75:D:11</t>
  </si>
  <si>
    <t>75:E:11</t>
  </si>
  <si>
    <t>75:F:11</t>
  </si>
  <si>
    <t>75:G:11</t>
  </si>
  <si>
    <t>75:H:11</t>
  </si>
  <si>
    <t>75:A:12</t>
  </si>
  <si>
    <t>75:B:12</t>
  </si>
  <si>
    <t>75:C:12</t>
  </si>
  <si>
    <t>75:D:12</t>
  </si>
  <si>
    <t>75:E:12</t>
  </si>
  <si>
    <t>75:F:12</t>
  </si>
  <si>
    <t>75:G:12</t>
  </si>
  <si>
    <t>75:H:12</t>
  </si>
  <si>
    <t>76:A:1</t>
  </si>
  <si>
    <t>76:B:1</t>
  </si>
  <si>
    <t>76:C:1</t>
  </si>
  <si>
    <t>76:D:1</t>
  </si>
  <si>
    <t>76:E:1</t>
  </si>
  <si>
    <t>76:F:1</t>
  </si>
  <si>
    <t>76:G:1</t>
  </si>
  <si>
    <t>76:H:1</t>
  </si>
  <si>
    <t>76:A:2</t>
  </si>
  <si>
    <t>76:B:2</t>
  </si>
  <si>
    <t>76:C:2</t>
  </si>
  <si>
    <t>76:D:2</t>
  </si>
  <si>
    <t>76:E:2</t>
  </si>
  <si>
    <t>76:F:2</t>
  </si>
  <si>
    <t>76:G:2</t>
  </si>
  <si>
    <t>76:H:2</t>
  </si>
  <si>
    <t>76:A:3</t>
  </si>
  <si>
    <t>76:B:3</t>
  </si>
  <si>
    <t>76:C:3</t>
  </si>
  <si>
    <t>76:D:3</t>
  </si>
  <si>
    <t>76:E:3</t>
  </si>
  <si>
    <t>76:F:3</t>
  </si>
  <si>
    <t>76:G:3</t>
  </si>
  <si>
    <t>76:H:3</t>
  </si>
  <si>
    <t>76:A:4</t>
  </si>
  <si>
    <t>76:B:4</t>
  </si>
  <si>
    <t>76:C:4</t>
  </si>
  <si>
    <t>76:D:4</t>
  </si>
  <si>
    <t>76:E:4</t>
  </si>
  <si>
    <t>76:F:4</t>
  </si>
  <si>
    <t>76:G:4</t>
  </si>
  <si>
    <t>76:H:4</t>
  </si>
  <si>
    <t>76:A:5</t>
  </si>
  <si>
    <t>76:B:5</t>
  </si>
  <si>
    <t>76:C:5</t>
  </si>
  <si>
    <t>76:D:5</t>
  </si>
  <si>
    <t>76:E:5</t>
  </si>
  <si>
    <t>76:F:5</t>
  </si>
  <si>
    <t>76:G:5</t>
  </si>
  <si>
    <t>76:H:5</t>
  </si>
  <si>
    <t>76:A:6</t>
  </si>
  <si>
    <t>76:B:6</t>
  </si>
  <si>
    <t>76:C:6</t>
  </si>
  <si>
    <t>76:D:6</t>
  </si>
  <si>
    <t>76:E:6</t>
  </si>
  <si>
    <t>76:F:6</t>
  </si>
  <si>
    <t>76:G:6</t>
  </si>
  <si>
    <t>76:H:6</t>
  </si>
  <si>
    <t>76:A:7</t>
  </si>
  <si>
    <t>76:B:7</t>
  </si>
  <si>
    <t>76:C:7</t>
  </si>
  <si>
    <t>76:D:7</t>
  </si>
  <si>
    <t>76:E:7</t>
  </si>
  <si>
    <t>76:F:7</t>
  </si>
  <si>
    <t>76:G:7</t>
  </si>
  <si>
    <t>76:H:7</t>
  </si>
  <si>
    <t>76:A:8</t>
  </si>
  <si>
    <t>76:B:8</t>
  </si>
  <si>
    <t>76:C:8</t>
  </si>
  <si>
    <t>76:D:8</t>
  </si>
  <si>
    <t>76:E:8</t>
  </si>
  <si>
    <t>76:F:8</t>
  </si>
  <si>
    <t>76:G:8</t>
  </si>
  <si>
    <t>76:H:8</t>
  </si>
  <si>
    <t>76:A:9</t>
  </si>
  <si>
    <t>76:B:9</t>
  </si>
  <si>
    <t>76:C:9</t>
  </si>
  <si>
    <t>76:D:9</t>
  </si>
  <si>
    <t>76:E:9</t>
  </si>
  <si>
    <t>76:F:9</t>
  </si>
  <si>
    <t>76:G:9</t>
  </si>
  <si>
    <t>76:H:9</t>
  </si>
  <si>
    <t>76:A:10</t>
  </si>
  <si>
    <t>76:B:10</t>
  </si>
  <si>
    <t>76:C:10</t>
  </si>
  <si>
    <t>76:D:10</t>
  </si>
  <si>
    <t>76:E:10</t>
  </si>
  <si>
    <t>76:F:10</t>
  </si>
  <si>
    <t>76:G:10</t>
  </si>
  <si>
    <t>76:H:10</t>
  </si>
  <si>
    <t>76:A:11</t>
  </si>
  <si>
    <t>76:B:11</t>
  </si>
  <si>
    <t>76:C:11</t>
  </si>
  <si>
    <t>76:D:11</t>
  </si>
  <si>
    <t>76:E:11</t>
  </si>
  <si>
    <t>76:F:11</t>
  </si>
  <si>
    <t>76:G:11</t>
  </si>
  <si>
    <t>76:H:11</t>
  </si>
  <si>
    <t>76:A:12</t>
  </si>
  <si>
    <t>76:B:12</t>
  </si>
  <si>
    <t>76:C:12</t>
  </si>
  <si>
    <t>76:D:12</t>
  </si>
  <si>
    <t>76:E:12</t>
  </si>
  <si>
    <t>76:F:12</t>
  </si>
  <si>
    <t>76:G:12</t>
  </si>
  <si>
    <t>76:H:12</t>
  </si>
  <si>
    <t>77:A:1</t>
  </si>
  <si>
    <t>77:B:1</t>
  </si>
  <si>
    <t>77:C:1</t>
  </si>
  <si>
    <t>77:D:1</t>
  </si>
  <si>
    <t>77:E:1</t>
  </si>
  <si>
    <t>77:F:1</t>
  </si>
  <si>
    <t>77:G:1</t>
  </si>
  <si>
    <t>77:H:1</t>
  </si>
  <si>
    <t>77:A:2</t>
  </si>
  <si>
    <t>77:B:2</t>
  </si>
  <si>
    <t>77:C:2</t>
  </si>
  <si>
    <t>77:D:2</t>
  </si>
  <si>
    <t>77:E:2</t>
  </si>
  <si>
    <t>77:F:2</t>
  </si>
  <si>
    <t>77:G:2</t>
  </si>
  <si>
    <t>77:H:2</t>
  </si>
  <si>
    <t>77:A:3</t>
  </si>
  <si>
    <t>77:B:3</t>
  </si>
  <si>
    <t>77:C:3</t>
  </si>
  <si>
    <t>77:D:3</t>
  </si>
  <si>
    <t>77:E:3</t>
  </si>
  <si>
    <t>77:F:3</t>
  </si>
  <si>
    <t>77:G:3</t>
  </si>
  <si>
    <t>77:H:3</t>
  </si>
  <si>
    <t>77:A:4</t>
  </si>
  <si>
    <t>77:B:4</t>
  </si>
  <si>
    <t>77:C:4</t>
  </si>
  <si>
    <t>77:D:4</t>
  </si>
  <si>
    <t>77:E:4</t>
  </si>
  <si>
    <t>77:F:4</t>
  </si>
  <si>
    <t>77:G:4</t>
  </si>
  <si>
    <t>77:H:4</t>
  </si>
  <si>
    <t>77:A:5</t>
  </si>
  <si>
    <t>77:B:5</t>
  </si>
  <si>
    <t>77:C:5</t>
  </si>
  <si>
    <t>77:D:5</t>
  </si>
  <si>
    <t>77:E:5</t>
  </si>
  <si>
    <t>77:F:5</t>
  </si>
  <si>
    <t>77:G:5</t>
  </si>
  <si>
    <t>77:H:5</t>
  </si>
  <si>
    <t>77:A:6</t>
  </si>
  <si>
    <t>77:B:6</t>
  </si>
  <si>
    <t>77:C:6</t>
  </si>
  <si>
    <t>77:D:6</t>
  </si>
  <si>
    <t>77:E:6</t>
  </si>
  <si>
    <t>77:F:6</t>
  </si>
  <si>
    <t>77:G:6</t>
  </si>
  <si>
    <t>77:H:6</t>
  </si>
  <si>
    <t>77:A:7</t>
  </si>
  <si>
    <t>77:B:7</t>
  </si>
  <si>
    <t>77:C:7</t>
  </si>
  <si>
    <t>77:D:7</t>
  </si>
  <si>
    <t>77:E:7</t>
  </si>
  <si>
    <t>77:F:7</t>
  </si>
  <si>
    <t>77:G:7</t>
  </si>
  <si>
    <t>77:H:7</t>
  </si>
  <si>
    <t>77:A:8</t>
  </si>
  <si>
    <t>77:B:8</t>
  </si>
  <si>
    <t>77:C:8</t>
  </si>
  <si>
    <t>77:D:8</t>
  </si>
  <si>
    <t>77:E:8</t>
  </si>
  <si>
    <t>77:F:8</t>
  </si>
  <si>
    <t>77:G:8</t>
  </si>
  <si>
    <t>77:H:8</t>
  </si>
  <si>
    <t>77:A:9</t>
  </si>
  <si>
    <t>77:B:9</t>
  </si>
  <si>
    <t>77:C:9</t>
  </si>
  <si>
    <t>77:D:9</t>
  </si>
  <si>
    <t>77:E:9</t>
  </si>
  <si>
    <t>77:F:9</t>
  </si>
  <si>
    <t>77:G:9</t>
  </si>
  <si>
    <t>77:H:9</t>
  </si>
  <si>
    <t>77:A:10</t>
  </si>
  <si>
    <t>77:B:10</t>
  </si>
  <si>
    <t>77:C:10</t>
  </si>
  <si>
    <t>77:D:10</t>
  </si>
  <si>
    <t>77:E:10</t>
  </si>
  <si>
    <t>77:F:10</t>
  </si>
  <si>
    <t>77:G:10</t>
  </si>
  <si>
    <t>77:H:10</t>
  </si>
  <si>
    <t>77:A:11</t>
  </si>
  <si>
    <t>77:B:11</t>
  </si>
  <si>
    <t>77:C:11</t>
  </si>
  <si>
    <t>77:D:11</t>
  </si>
  <si>
    <t>77:E:11</t>
  </si>
  <si>
    <t>77:F:11</t>
  </si>
  <si>
    <t>77:G:11</t>
  </si>
  <si>
    <t>77:H:11</t>
  </si>
  <si>
    <t>77:A:12</t>
  </si>
  <si>
    <t>77:B:12</t>
  </si>
  <si>
    <t>77:C:12</t>
  </si>
  <si>
    <t>77:D:12</t>
  </si>
  <si>
    <t>77:E:12</t>
  </si>
  <si>
    <t>77:F:12</t>
  </si>
  <si>
    <t>77:G:12</t>
  </si>
  <si>
    <t>77:H:12</t>
  </si>
  <si>
    <t>78:A:1</t>
  </si>
  <si>
    <t>78:B:1</t>
  </si>
  <si>
    <t>78:C:1</t>
  </si>
  <si>
    <t>78:D:1</t>
  </si>
  <si>
    <t>78:E:1</t>
  </si>
  <si>
    <t>78:F:1</t>
  </si>
  <si>
    <t>78:G:1</t>
  </si>
  <si>
    <t>78:H:1</t>
  </si>
  <si>
    <t>78:A:2</t>
  </si>
  <si>
    <t>78:B:2</t>
  </si>
  <si>
    <t>78:C:2</t>
  </si>
  <si>
    <t>78:D:2</t>
  </si>
  <si>
    <t>78:E:2</t>
  </si>
  <si>
    <t>78:F:2</t>
  </si>
  <si>
    <t>78:G:2</t>
  </si>
  <si>
    <t>78:H:2</t>
  </si>
  <si>
    <t>78:A:3</t>
  </si>
  <si>
    <t>78:B:3</t>
  </si>
  <si>
    <t>78:C:3</t>
  </si>
  <si>
    <t>78:D:3</t>
  </si>
  <si>
    <t>78:E:3</t>
  </si>
  <si>
    <t>78:F:3</t>
  </si>
  <si>
    <t>78:G:3</t>
  </si>
  <si>
    <t>78:H:3</t>
  </si>
  <si>
    <t>78:A:4</t>
  </si>
  <si>
    <t>78:B:4</t>
  </si>
  <si>
    <t>78:C:4</t>
  </si>
  <si>
    <t>78:D:4</t>
  </si>
  <si>
    <t>78:E:4</t>
  </si>
  <si>
    <t>78:F:4</t>
  </si>
  <si>
    <t>78:G:4</t>
  </si>
  <si>
    <t>78:H:4</t>
  </si>
  <si>
    <t>78:A:5</t>
  </si>
  <si>
    <t>78:B:5</t>
  </si>
  <si>
    <t>78:C:5</t>
  </si>
  <si>
    <t>78:D:5</t>
  </si>
  <si>
    <t>78:E:5</t>
  </si>
  <si>
    <t>78:F:5</t>
  </si>
  <si>
    <t>78:G:5</t>
  </si>
  <si>
    <t>78:H:5</t>
  </si>
  <si>
    <t>78:A:6</t>
  </si>
  <si>
    <t>78:B:6</t>
  </si>
  <si>
    <t>78:C:6</t>
  </si>
  <si>
    <t>78:D:6</t>
  </si>
  <si>
    <t>78:E:6</t>
  </si>
  <si>
    <t>78:F:6</t>
  </si>
  <si>
    <t>78:G:6</t>
  </si>
  <si>
    <t>78:H:6</t>
  </si>
  <si>
    <t>78:A:7</t>
  </si>
  <si>
    <t>78:B:7</t>
  </si>
  <si>
    <t>78:C:7</t>
  </si>
  <si>
    <t>78:D:7</t>
  </si>
  <si>
    <t>78:E:7</t>
  </si>
  <si>
    <t>78:F:7</t>
  </si>
  <si>
    <t>78:G:7</t>
  </si>
  <si>
    <t>78:H:7</t>
  </si>
  <si>
    <t>78:A:8</t>
  </si>
  <si>
    <t>78:B:8</t>
  </si>
  <si>
    <t>78:C:8</t>
  </si>
  <si>
    <t>78:D:8</t>
  </si>
  <si>
    <t>78:E:8</t>
  </si>
  <si>
    <t>78:F:8</t>
  </si>
  <si>
    <t>78:G:8</t>
  </si>
  <si>
    <t>78:H:8</t>
  </si>
  <si>
    <t>78:A:9</t>
  </si>
  <si>
    <t>78:B:9</t>
  </si>
  <si>
    <t>78:C:9</t>
  </si>
  <si>
    <t>78:D:9</t>
  </si>
  <si>
    <t>78:E:9</t>
  </si>
  <si>
    <t>78:F:9</t>
  </si>
  <si>
    <t>78:G:9</t>
  </si>
  <si>
    <t>78:H:9</t>
  </si>
  <si>
    <t>78:A:10</t>
  </si>
  <si>
    <t>78:B:10</t>
  </si>
  <si>
    <t>78:C:10</t>
  </si>
  <si>
    <t>78:D:10</t>
  </si>
  <si>
    <t>78:E:10</t>
  </si>
  <si>
    <t>78:F:10</t>
  </si>
  <si>
    <t>78:G:10</t>
  </si>
  <si>
    <t>78:H:10</t>
  </si>
  <si>
    <t>78:A:11</t>
  </si>
  <si>
    <t>78:B:11</t>
  </si>
  <si>
    <t>78:C:11</t>
  </si>
  <si>
    <t>78:D:11</t>
  </si>
  <si>
    <t>78:E:11</t>
  </si>
  <si>
    <t>78:F:11</t>
  </si>
  <si>
    <t>78:G:11</t>
  </si>
  <si>
    <t>78:H:11</t>
  </si>
  <si>
    <t>78:A:12</t>
  </si>
  <si>
    <t>78:B:12</t>
  </si>
  <si>
    <t>78:C:12</t>
  </si>
  <si>
    <t>78:D:12</t>
  </si>
  <si>
    <t>78:E:12</t>
  </si>
  <si>
    <t>78:F:12</t>
  </si>
  <si>
    <t>78:G:12</t>
  </si>
  <si>
    <t>78:H:12</t>
  </si>
  <si>
    <t>79:A:1</t>
  </si>
  <si>
    <t>79:B:1</t>
  </si>
  <si>
    <t>79:C:1</t>
  </si>
  <si>
    <t>79:D:1</t>
  </si>
  <si>
    <t>79:E:1</t>
  </si>
  <si>
    <t>79:F:1</t>
  </si>
  <si>
    <t>79:G:1</t>
  </si>
  <si>
    <t>79:H:1</t>
  </si>
  <si>
    <t>79:A:2</t>
  </si>
  <si>
    <t>79:B:2</t>
  </si>
  <si>
    <t>79:C:2</t>
  </si>
  <si>
    <t>79:D:2</t>
  </si>
  <si>
    <t>79:E:2</t>
  </si>
  <si>
    <t>79:F:2</t>
  </si>
  <si>
    <t>79:G:2</t>
  </si>
  <si>
    <t>79:H:2</t>
  </si>
  <si>
    <t>79:A:3</t>
  </si>
  <si>
    <t>79:B:3</t>
  </si>
  <si>
    <t>79:C:3</t>
  </si>
  <si>
    <t>79:D:3</t>
  </si>
  <si>
    <t>79:E:3</t>
  </si>
  <si>
    <t>79:F:3</t>
  </si>
  <si>
    <t>79:G:3</t>
  </si>
  <si>
    <t>79:H:3</t>
  </si>
  <si>
    <t>79:A:4</t>
  </si>
  <si>
    <t>79:B:4</t>
  </si>
  <si>
    <t>79:C:4</t>
  </si>
  <si>
    <t>79:D:4</t>
  </si>
  <si>
    <t>79:E:4</t>
  </si>
  <si>
    <t>79:F:4</t>
  </si>
  <si>
    <t>79:G:4</t>
  </si>
  <si>
    <t>79:H:4</t>
  </si>
  <si>
    <t>79:A:5</t>
  </si>
  <si>
    <t>79:B:5</t>
  </si>
  <si>
    <t>79:C:5</t>
  </si>
  <si>
    <t>79:D:5</t>
  </si>
  <si>
    <t>79:E:5</t>
  </si>
  <si>
    <t>79:F:5</t>
  </si>
  <si>
    <t>79:G:5</t>
  </si>
  <si>
    <t>79:H:5</t>
  </si>
  <si>
    <t>79:A:6</t>
  </si>
  <si>
    <t>79:B:6</t>
  </si>
  <si>
    <t>79:C:6</t>
  </si>
  <si>
    <t>79:D:6</t>
  </si>
  <si>
    <t>79:E:6</t>
  </si>
  <si>
    <t>79:F:6</t>
  </si>
  <si>
    <t>79:G:6</t>
  </si>
  <si>
    <t>79:H:6</t>
  </si>
  <si>
    <t>79:A:7</t>
  </si>
  <si>
    <t>79:B:7</t>
  </si>
  <si>
    <t>79:C:7</t>
  </si>
  <si>
    <t>79:D:7</t>
  </si>
  <si>
    <t>79:E:7</t>
  </si>
  <si>
    <t>79:F:7</t>
  </si>
  <si>
    <t>79:G:7</t>
  </si>
  <si>
    <t>79:H:7</t>
  </si>
  <si>
    <t>79:A:8</t>
  </si>
  <si>
    <t>79:B:8</t>
  </si>
  <si>
    <t>79:C:8</t>
  </si>
  <si>
    <t>79:D:8</t>
  </si>
  <si>
    <t>79:E:8</t>
  </si>
  <si>
    <t>79:F:8</t>
  </si>
  <si>
    <t>79:G:8</t>
  </si>
  <si>
    <t>79:H:8</t>
  </si>
  <si>
    <t>79:A:9</t>
  </si>
  <si>
    <t>79:B:9</t>
  </si>
  <si>
    <t>79:C:9</t>
  </si>
  <si>
    <t>79:D:9</t>
  </si>
  <si>
    <t>79:E:9</t>
  </si>
  <si>
    <t>79:F:9</t>
  </si>
  <si>
    <t>79:G:9</t>
  </si>
  <si>
    <t>79:H:9</t>
  </si>
  <si>
    <t>79:A:10</t>
  </si>
  <si>
    <t>79:B:10</t>
  </si>
  <si>
    <t>79:C:10</t>
  </si>
  <si>
    <t>79:D:10</t>
  </si>
  <si>
    <t>79:E:10</t>
  </si>
  <si>
    <t>79:F:10</t>
  </si>
  <si>
    <t>79:G:10</t>
  </si>
  <si>
    <t>79:H:10</t>
  </si>
  <si>
    <t>79:A:11</t>
  </si>
  <si>
    <t>79:B:11</t>
  </si>
  <si>
    <t>79:C:11</t>
  </si>
  <si>
    <t>79:D:11</t>
  </si>
  <si>
    <t>79:E:11</t>
  </si>
  <si>
    <t>79:F:11</t>
  </si>
  <si>
    <t>79:G:11</t>
  </si>
  <si>
    <t>79:H:11</t>
  </si>
  <si>
    <t>79:A:12</t>
  </si>
  <si>
    <t>79:B:12</t>
  </si>
  <si>
    <t>79:C:12</t>
  </si>
  <si>
    <t>79:D:12</t>
  </si>
  <si>
    <t>79:E:12</t>
  </si>
  <si>
    <t>79:F:12</t>
  </si>
  <si>
    <t>79:G:12</t>
  </si>
  <si>
    <t>79:H:12</t>
  </si>
  <si>
    <t>80:A:1</t>
  </si>
  <si>
    <t>80:B:1</t>
  </si>
  <si>
    <t>80:C:1</t>
  </si>
  <si>
    <t>80:D:1</t>
  </si>
  <si>
    <t>80:E:1</t>
  </si>
  <si>
    <t>80:F:1</t>
  </si>
  <si>
    <t>80:G:1</t>
  </si>
  <si>
    <t>80:H:1</t>
  </si>
  <si>
    <t>80:A:2</t>
  </si>
  <si>
    <t>80:B:2</t>
  </si>
  <si>
    <t>80:C:2</t>
  </si>
  <si>
    <t>80:D:2</t>
  </si>
  <si>
    <t>80:E:2</t>
  </si>
  <si>
    <t>80:F:2</t>
  </si>
  <si>
    <t>80:G:2</t>
  </si>
  <si>
    <t>80:H:2</t>
  </si>
  <si>
    <t>80:A:3</t>
  </si>
  <si>
    <t>80:B:3</t>
  </si>
  <si>
    <t>80:C:3</t>
  </si>
  <si>
    <t>80:D:3</t>
  </si>
  <si>
    <t>80:E:3</t>
  </si>
  <si>
    <t>80:F:3</t>
  </si>
  <si>
    <t>80:G:3</t>
  </si>
  <si>
    <t>80:H:3</t>
  </si>
  <si>
    <t>80:A:4</t>
  </si>
  <si>
    <t>80:B:4</t>
  </si>
  <si>
    <t>80:C:4</t>
  </si>
  <si>
    <t>80:D:4</t>
  </si>
  <si>
    <t>80:E:4</t>
  </si>
  <si>
    <t>80:F:4</t>
  </si>
  <si>
    <t>80:G:4</t>
  </si>
  <si>
    <t>80:H:4</t>
  </si>
  <si>
    <t>80:A:5</t>
  </si>
  <si>
    <t>80:B:5</t>
  </si>
  <si>
    <t>80:C:5</t>
  </si>
  <si>
    <t>80:D:5</t>
  </si>
  <si>
    <t>80:E:5</t>
  </si>
  <si>
    <t>80:F:5</t>
  </si>
  <si>
    <t>80:G:5</t>
  </si>
  <si>
    <t>80:H:5</t>
  </si>
  <si>
    <t>80:A:6</t>
  </si>
  <si>
    <t>80:B:6</t>
  </si>
  <si>
    <t>80:C:6</t>
  </si>
  <si>
    <t>80:D:6</t>
  </si>
  <si>
    <t>80:E:6</t>
  </si>
  <si>
    <t>80:F:6</t>
  </si>
  <si>
    <t>80:G:6</t>
  </si>
  <si>
    <t>80:H:6</t>
  </si>
  <si>
    <t>80:A:7</t>
  </si>
  <si>
    <t>80:B:7</t>
  </si>
  <si>
    <t>80:C:7</t>
  </si>
  <si>
    <t>80:D:7</t>
  </si>
  <si>
    <t>80:E:7</t>
  </si>
  <si>
    <t>80:F:7</t>
  </si>
  <si>
    <t>80:G:7</t>
  </si>
  <si>
    <t>80:H:7</t>
  </si>
  <si>
    <t>80:A:8</t>
  </si>
  <si>
    <t>80:B:8</t>
  </si>
  <si>
    <t>80:C:8</t>
  </si>
  <si>
    <t>80:D:8</t>
  </si>
  <si>
    <t>80:E:8</t>
  </si>
  <si>
    <t>80:F:8</t>
  </si>
  <si>
    <t>80:G:8</t>
  </si>
  <si>
    <t>80:H:8</t>
  </si>
  <si>
    <t>80:A:9</t>
  </si>
  <si>
    <t>80:B:9</t>
  </si>
  <si>
    <t>80:C:9</t>
  </si>
  <si>
    <t>80:D:9</t>
  </si>
  <si>
    <t>80:E:9</t>
  </si>
  <si>
    <t>80:F:9</t>
  </si>
  <si>
    <t>80:G:9</t>
  </si>
  <si>
    <t>80:H:9</t>
  </si>
  <si>
    <t>80:A:10</t>
  </si>
  <si>
    <t>80:B:10</t>
  </si>
  <si>
    <t>80:C:10</t>
  </si>
  <si>
    <t>80:D:10</t>
  </si>
  <si>
    <t>80:E:10</t>
  </si>
  <si>
    <t>80:F:10</t>
  </si>
  <si>
    <t>80:G:10</t>
  </si>
  <si>
    <t>80:H:10</t>
  </si>
  <si>
    <t>80:A:11</t>
  </si>
  <si>
    <t>80:B:11</t>
  </si>
  <si>
    <t>80:C:11</t>
  </si>
  <si>
    <t>80:D:11</t>
  </si>
  <si>
    <t>80:E:11</t>
  </si>
  <si>
    <t>80:F:11</t>
  </si>
  <si>
    <t>80:G:11</t>
  </si>
  <si>
    <t>80:H:11</t>
  </si>
  <si>
    <t>80:A:12</t>
  </si>
  <si>
    <t>80:B:12</t>
  </si>
  <si>
    <t>80:C:12</t>
  </si>
  <si>
    <t>80:D:12</t>
  </si>
  <si>
    <t>80:E:12</t>
  </si>
  <si>
    <t>80:F:12</t>
  </si>
  <si>
    <t>80:G:12</t>
  </si>
  <si>
    <t>80:H:12</t>
  </si>
  <si>
    <t>81:A:1</t>
  </si>
  <si>
    <t>81:B:1</t>
  </si>
  <si>
    <t>81:C:1</t>
  </si>
  <si>
    <t>81:D:1</t>
  </si>
  <si>
    <t>81:E:1</t>
  </si>
  <si>
    <t>81:F:1</t>
  </si>
  <si>
    <t>81:G:1</t>
  </si>
  <si>
    <t>81:H:1</t>
  </si>
  <si>
    <t>81:A:2</t>
  </si>
  <si>
    <t>81:B:2</t>
  </si>
  <si>
    <t>81:C:2</t>
  </si>
  <si>
    <t>81:D:2</t>
  </si>
  <si>
    <t>81:E:2</t>
  </si>
  <si>
    <t>81:F:2</t>
  </si>
  <si>
    <t>81:G:2</t>
  </si>
  <si>
    <t>81:H:2</t>
  </si>
  <si>
    <t>81:A:3</t>
  </si>
  <si>
    <t>81:B:3</t>
  </si>
  <si>
    <t>81:C:3</t>
  </si>
  <si>
    <t>81:D:3</t>
  </si>
  <si>
    <t>81:E:3</t>
  </si>
  <si>
    <t>81:F:3</t>
  </si>
  <si>
    <t>81:G:3</t>
  </si>
  <si>
    <t>81:H:3</t>
  </si>
  <si>
    <t>81:A:4</t>
  </si>
  <si>
    <t>81:B:4</t>
  </si>
  <si>
    <t>81:C:4</t>
  </si>
  <si>
    <t>81:D:4</t>
  </si>
  <si>
    <t>81:E:4</t>
  </si>
  <si>
    <t>81:F:4</t>
  </si>
  <si>
    <t>81:G:4</t>
  </si>
  <si>
    <t>81:H:4</t>
  </si>
  <si>
    <t>81:A:5</t>
  </si>
  <si>
    <t>81:B:5</t>
  </si>
  <si>
    <t>81:C:5</t>
  </si>
  <si>
    <t>81:D:5</t>
  </si>
  <si>
    <t>81:E:5</t>
  </si>
  <si>
    <t>81:F:5</t>
  </si>
  <si>
    <t>81:G:5</t>
  </si>
  <si>
    <t>81:H:5</t>
  </si>
  <si>
    <t>81:A:6</t>
  </si>
  <si>
    <t>81:B:6</t>
  </si>
  <si>
    <t>81:C:6</t>
  </si>
  <si>
    <t>81:D:6</t>
  </si>
  <si>
    <t>81:E:6</t>
  </si>
  <si>
    <t>81:F:6</t>
  </si>
  <si>
    <t>81:G:6</t>
  </si>
  <si>
    <t>81:H:6</t>
  </si>
  <si>
    <t>81:A:7</t>
  </si>
  <si>
    <t>81:B:7</t>
  </si>
  <si>
    <t>81:C:7</t>
  </si>
  <si>
    <t>81:D:7</t>
  </si>
  <si>
    <t>81:E:7</t>
  </si>
  <si>
    <t>81:F:7</t>
  </si>
  <si>
    <t>81:G:7</t>
  </si>
  <si>
    <t>81:H:7</t>
  </si>
  <si>
    <t>81:A:8</t>
  </si>
  <si>
    <t>81:B:8</t>
  </si>
  <si>
    <t>81:C:8</t>
  </si>
  <si>
    <t>81:D:8</t>
  </si>
  <si>
    <t>81:E:8</t>
  </si>
  <si>
    <t>81:F:8</t>
  </si>
  <si>
    <t>81:G:8</t>
  </si>
  <si>
    <t>81:H:8</t>
  </si>
  <si>
    <t>81:A:9</t>
  </si>
  <si>
    <t>81:B:9</t>
  </si>
  <si>
    <t>81:C:9</t>
  </si>
  <si>
    <t>81:D:9</t>
  </si>
  <si>
    <t>81:E:9</t>
  </si>
  <si>
    <t>81:F:9</t>
  </si>
  <si>
    <t>81:G:9</t>
  </si>
  <si>
    <t>81:H:9</t>
  </si>
  <si>
    <t>81:A:10</t>
  </si>
  <si>
    <t>81:B:10</t>
  </si>
  <si>
    <t>81:C:10</t>
  </si>
  <si>
    <t>81:D:10</t>
  </si>
  <si>
    <t>81:E:10</t>
  </si>
  <si>
    <t>81:F:10</t>
  </si>
  <si>
    <t>81:G:10</t>
  </si>
  <si>
    <t>81:H:10</t>
  </si>
  <si>
    <t>81:A:11</t>
  </si>
  <si>
    <t>81:B:11</t>
  </si>
  <si>
    <t>81:C:11</t>
  </si>
  <si>
    <t>81:D:11</t>
  </si>
  <si>
    <t>81:E:11</t>
  </si>
  <si>
    <t>81:F:11</t>
  </si>
  <si>
    <t>81:G:11</t>
  </si>
  <si>
    <t>81:H:11</t>
  </si>
  <si>
    <t>81:A:12</t>
  </si>
  <si>
    <t>81:B:12</t>
  </si>
  <si>
    <t>81:C:12</t>
  </si>
  <si>
    <t>81:D:12</t>
  </si>
  <si>
    <t>81:E:12</t>
  </si>
  <si>
    <t>81:F:12</t>
  </si>
  <si>
    <t>81:G:12</t>
  </si>
  <si>
    <t>81:H:12</t>
  </si>
  <si>
    <t>82:A:1</t>
  </si>
  <si>
    <t>82:B:1</t>
  </si>
  <si>
    <t>82:C:1</t>
  </si>
  <si>
    <t>82:D:1</t>
  </si>
  <si>
    <t>82:E:1</t>
  </si>
  <si>
    <t>82:F:1</t>
  </si>
  <si>
    <t>82:G:1</t>
  </si>
  <si>
    <t>82:H:1</t>
  </si>
  <si>
    <t>82:A:2</t>
  </si>
  <si>
    <t>82:B:2</t>
  </si>
  <si>
    <t>82:C:2</t>
  </si>
  <si>
    <t>82:D:2</t>
  </si>
  <si>
    <t>82:E:2</t>
  </si>
  <si>
    <t>82:F:2</t>
  </si>
  <si>
    <t>82:G:2</t>
  </si>
  <si>
    <t>82:H:2</t>
  </si>
  <si>
    <t>82:A:3</t>
  </si>
  <si>
    <t>82:B:3</t>
  </si>
  <si>
    <t>82:C:3</t>
  </si>
  <si>
    <t>82:D:3</t>
  </si>
  <si>
    <t>82:E:3</t>
  </si>
  <si>
    <t>82:F:3</t>
  </si>
  <si>
    <t>82:G:3</t>
  </si>
  <si>
    <t>82:H:3</t>
  </si>
  <si>
    <t>82:A:4</t>
  </si>
  <si>
    <t>82:B:4</t>
  </si>
  <si>
    <t>82:C:4</t>
  </si>
  <si>
    <t>82:D:4</t>
  </si>
  <si>
    <t>82:E:4</t>
  </si>
  <si>
    <t>82:F:4</t>
  </si>
  <si>
    <t>82:G:4</t>
  </si>
  <si>
    <t>82:H:4</t>
  </si>
  <si>
    <t>82:A:5</t>
  </si>
  <si>
    <t>82:B:5</t>
  </si>
  <si>
    <t>82:C:5</t>
  </si>
  <si>
    <t>82:D:5</t>
  </si>
  <si>
    <t>82:E:5</t>
  </si>
  <si>
    <t>82:F:5</t>
  </si>
  <si>
    <t>82:G:5</t>
  </si>
  <si>
    <t>82:H:5</t>
  </si>
  <si>
    <t>82:A:6</t>
  </si>
  <si>
    <t>82:B:6</t>
  </si>
  <si>
    <t>82:C:6</t>
  </si>
  <si>
    <t>82:D:6</t>
  </si>
  <si>
    <t>82:E:6</t>
  </si>
  <si>
    <t>82:F:6</t>
  </si>
  <si>
    <t>82:G:6</t>
  </si>
  <si>
    <t>82:H:6</t>
  </si>
  <si>
    <t>82:A:7</t>
  </si>
  <si>
    <t>82:B:7</t>
  </si>
  <si>
    <t>82:C:7</t>
  </si>
  <si>
    <t>82:D:7</t>
  </si>
  <si>
    <t>82:E:7</t>
  </si>
  <si>
    <t>82:F:7</t>
  </si>
  <si>
    <t>82:G:7</t>
  </si>
  <si>
    <t>82:H:7</t>
  </si>
  <si>
    <t>82:A:8</t>
  </si>
  <si>
    <t>82:B:8</t>
  </si>
  <si>
    <t>82:C:8</t>
  </si>
  <si>
    <t>82:D:8</t>
  </si>
  <si>
    <t>82:E:8</t>
  </si>
  <si>
    <t>82:F:8</t>
  </si>
  <si>
    <t>82:G:8</t>
  </si>
  <si>
    <t>82:H:8</t>
  </si>
  <si>
    <t>82:A:9</t>
  </si>
  <si>
    <t>82:B:9</t>
  </si>
  <si>
    <t>82:C:9</t>
  </si>
  <si>
    <t>82:D:9</t>
  </si>
  <si>
    <t>82:E:9</t>
  </si>
  <si>
    <t>82:F:9</t>
  </si>
  <si>
    <t>82:G:9</t>
  </si>
  <si>
    <t>82:H:9</t>
  </si>
  <si>
    <t>82:A:10</t>
  </si>
  <si>
    <t>82:B:10</t>
  </si>
  <si>
    <t>82:C:10</t>
  </si>
  <si>
    <t>82:D:10</t>
  </si>
  <si>
    <t>82:E:10</t>
  </si>
  <si>
    <t>82:F:10</t>
  </si>
  <si>
    <t>82:G:10</t>
  </si>
  <si>
    <t>82:H:10</t>
  </si>
  <si>
    <t>82:A:11</t>
  </si>
  <si>
    <t>82:B:11</t>
  </si>
  <si>
    <t>82:C:11</t>
  </si>
  <si>
    <t>82:D:11</t>
  </si>
  <si>
    <t>82:E:11</t>
  </si>
  <si>
    <t>82:F:11</t>
  </si>
  <si>
    <t>82:G:11</t>
  </si>
  <si>
    <t>82:H:11</t>
  </si>
  <si>
    <t>82:A:12</t>
  </si>
  <si>
    <t>82:B:12</t>
  </si>
  <si>
    <t>82:C:12</t>
  </si>
  <si>
    <t>82:D:12</t>
  </si>
  <si>
    <t>82:E:12</t>
  </si>
  <si>
    <t>82:F:12</t>
  </si>
  <si>
    <t>82:G:12</t>
  </si>
  <si>
    <t>82:H:12</t>
  </si>
  <si>
    <t>83:A:1</t>
  </si>
  <si>
    <t>83:B:1</t>
  </si>
  <si>
    <t>83:C:1</t>
  </si>
  <si>
    <t>83:D:1</t>
  </si>
  <si>
    <t>83:E:1</t>
  </si>
  <si>
    <t>83:F:1</t>
  </si>
  <si>
    <t>83:G:1</t>
  </si>
  <si>
    <t>83:H:1</t>
  </si>
  <si>
    <t>83:A:2</t>
  </si>
  <si>
    <t>83:B:2</t>
  </si>
  <si>
    <t>83:C:2</t>
  </si>
  <si>
    <t>83:D:2</t>
  </si>
  <si>
    <t>83:E:2</t>
  </si>
  <si>
    <t>83:F:2</t>
  </si>
  <si>
    <t>83:G:2</t>
  </si>
  <si>
    <t>83:H:2</t>
  </si>
  <si>
    <t>83:A:3</t>
  </si>
  <si>
    <t>83:B:3</t>
  </si>
  <si>
    <t>83:C:3</t>
  </si>
  <si>
    <t>83:D:3</t>
  </si>
  <si>
    <t>83:E:3</t>
  </si>
  <si>
    <t>83:F:3</t>
  </si>
  <si>
    <t>83:G:3</t>
  </si>
  <si>
    <t>83:H:3</t>
  </si>
  <si>
    <t>83:A:4</t>
  </si>
  <si>
    <t>83:B:4</t>
  </si>
  <si>
    <t>83:C:4</t>
  </si>
  <si>
    <t>83:D:4</t>
  </si>
  <si>
    <t>83:E:4</t>
  </si>
  <si>
    <t>83:F:4</t>
  </si>
  <si>
    <t>83:G:4</t>
  </si>
  <si>
    <t>83:H:4</t>
  </si>
  <si>
    <t>83:A:5</t>
  </si>
  <si>
    <t>83:B:5</t>
  </si>
  <si>
    <t>83:C:5</t>
  </si>
  <si>
    <t>83:D:5</t>
  </si>
  <si>
    <t>83:E:5</t>
  </si>
  <si>
    <t>83:F:5</t>
  </si>
  <si>
    <t>83:G:5</t>
  </si>
  <si>
    <t>83:H:5</t>
  </si>
  <si>
    <t>83:A:6</t>
  </si>
  <si>
    <t>83:B:6</t>
  </si>
  <si>
    <t>83:C:6</t>
  </si>
  <si>
    <t>83:D:6</t>
  </si>
  <si>
    <t>83:E:6</t>
  </si>
  <si>
    <t>83:F:6</t>
  </si>
  <si>
    <t>83:G:6</t>
  </si>
  <si>
    <t>83:H:6</t>
  </si>
  <si>
    <t>83:A:7</t>
  </si>
  <si>
    <t>83:B:7</t>
  </si>
  <si>
    <t>83:C:7</t>
  </si>
  <si>
    <t>83:D:7</t>
  </si>
  <si>
    <t>83:E:7</t>
  </si>
  <si>
    <t>83:F:7</t>
  </si>
  <si>
    <t>83:G:7</t>
  </si>
  <si>
    <t>83:H:7</t>
  </si>
  <si>
    <t>83:A:8</t>
  </si>
  <si>
    <t>83:B:8</t>
  </si>
  <si>
    <t>83:C:8</t>
  </si>
  <si>
    <t>83:D:8</t>
  </si>
  <si>
    <t>83:E:8</t>
  </si>
  <si>
    <t>83:F:8</t>
  </si>
  <si>
    <t>83:G:8</t>
  </si>
  <si>
    <t>83:H:8</t>
  </si>
  <si>
    <t>83:A:9</t>
  </si>
  <si>
    <t>83:B:9</t>
  </si>
  <si>
    <t>83:C:9</t>
  </si>
  <si>
    <t>83:D:9</t>
  </si>
  <si>
    <t>83:E:9</t>
  </si>
  <si>
    <t>83:F:9</t>
  </si>
  <si>
    <t>83:G:9</t>
  </si>
  <si>
    <t>83:H:9</t>
  </si>
  <si>
    <t>83:A:10</t>
  </si>
  <si>
    <t>83:B:10</t>
  </si>
  <si>
    <t>83:C:10</t>
  </si>
  <si>
    <t>83:D:10</t>
  </si>
  <si>
    <t>83:E:10</t>
  </si>
  <si>
    <t>83:F:10</t>
  </si>
  <si>
    <t>83:G:10</t>
  </si>
  <si>
    <t>83:H:10</t>
  </si>
  <si>
    <t>83:A:11</t>
  </si>
  <si>
    <t>83:B:11</t>
  </si>
  <si>
    <t>83:C:11</t>
  </si>
  <si>
    <t>83:D:11</t>
  </si>
  <si>
    <t>83:E:11</t>
  </si>
  <si>
    <t>83:F:11</t>
  </si>
  <si>
    <t>83:G:11</t>
  </si>
  <si>
    <t>83:H:11</t>
  </si>
  <si>
    <t>83:A:12</t>
  </si>
  <si>
    <t>83:B:12</t>
  </si>
  <si>
    <t>83:C:12</t>
  </si>
  <si>
    <t>83:D:12</t>
  </si>
  <si>
    <t>83:E:12</t>
  </si>
  <si>
    <t>83:F:12</t>
  </si>
  <si>
    <t>83:G:12</t>
  </si>
  <si>
    <t>83:H:12</t>
  </si>
  <si>
    <t>84:A:1</t>
  </si>
  <si>
    <t>84:B:1</t>
  </si>
  <si>
    <t>84:C:1</t>
  </si>
  <si>
    <t>84:D:1</t>
  </si>
  <si>
    <t>84:E:1</t>
  </si>
  <si>
    <t>84:F:1</t>
  </si>
  <si>
    <t>84:G:1</t>
  </si>
  <si>
    <t>84:H:1</t>
  </si>
  <si>
    <t>84:A:2</t>
  </si>
  <si>
    <t>84:B:2</t>
  </si>
  <si>
    <t>84:C:2</t>
  </si>
  <si>
    <t>84:D:2</t>
  </si>
  <si>
    <t>84:E:2</t>
  </si>
  <si>
    <t>84:F:2</t>
  </si>
  <si>
    <t>84:G:2</t>
  </si>
  <si>
    <t>84:H:2</t>
  </si>
  <si>
    <t>84:A:3</t>
  </si>
  <si>
    <t>84:B:3</t>
  </si>
  <si>
    <t>84:C:3</t>
  </si>
  <si>
    <t>84:D:3</t>
  </si>
  <si>
    <t>84:E:3</t>
  </si>
  <si>
    <t>84:F:3</t>
  </si>
  <si>
    <t>84:G:3</t>
  </si>
  <si>
    <t>84:H:3</t>
  </si>
  <si>
    <t>84:A:4</t>
  </si>
  <si>
    <t>84:B:4</t>
  </si>
  <si>
    <t>84:C:4</t>
  </si>
  <si>
    <t>84:D:4</t>
  </si>
  <si>
    <t>84:E:4</t>
  </si>
  <si>
    <t>84:F:4</t>
  </si>
  <si>
    <t>84:G:4</t>
  </si>
  <si>
    <t>84:H:4</t>
  </si>
  <si>
    <t>84:A:5</t>
  </si>
  <si>
    <t>84:B:5</t>
  </si>
  <si>
    <t>84:C:5</t>
  </si>
  <si>
    <t>84:D:5</t>
  </si>
  <si>
    <t>84:E:5</t>
  </si>
  <si>
    <t>84:F:5</t>
  </si>
  <si>
    <t>84:G:5</t>
  </si>
  <si>
    <t>84:H:5</t>
  </si>
  <si>
    <t>84:A:6</t>
  </si>
  <si>
    <t>84:B:6</t>
  </si>
  <si>
    <t>84:C:6</t>
  </si>
  <si>
    <t>84:D:6</t>
  </si>
  <si>
    <t>84:E:6</t>
  </si>
  <si>
    <t>84:F:6</t>
  </si>
  <si>
    <t>84:G:6</t>
  </si>
  <si>
    <t>84:H:6</t>
  </si>
  <si>
    <t>84:A:7</t>
  </si>
  <si>
    <t>84:B:7</t>
  </si>
  <si>
    <t>84:C:7</t>
  </si>
  <si>
    <t>84:D:7</t>
  </si>
  <si>
    <t>84:E:7</t>
  </si>
  <si>
    <t>84:F:7</t>
  </si>
  <si>
    <t>84:G:7</t>
  </si>
  <si>
    <t>84:H:7</t>
  </si>
  <si>
    <t>84:A:8</t>
  </si>
  <si>
    <t>84:B:8</t>
  </si>
  <si>
    <t>84:C:8</t>
  </si>
  <si>
    <t>84:D:8</t>
  </si>
  <si>
    <t>84:E:8</t>
  </si>
  <si>
    <t>84:F:8</t>
  </si>
  <si>
    <t>84:G:8</t>
  </si>
  <si>
    <t>84:H:8</t>
  </si>
  <si>
    <t>84:A:9</t>
  </si>
  <si>
    <t>84:B:9</t>
  </si>
  <si>
    <t>84:C:9</t>
  </si>
  <si>
    <t>84:D:9</t>
  </si>
  <si>
    <t>84:E:9</t>
  </si>
  <si>
    <t>84:F:9</t>
  </si>
  <si>
    <t>84:G:9</t>
  </si>
  <si>
    <t>84:H:9</t>
  </si>
  <si>
    <t>84:A:10</t>
  </si>
  <si>
    <t>84:B:10</t>
  </si>
  <si>
    <t>84:C:10</t>
  </si>
  <si>
    <t>84:D:10</t>
  </si>
  <si>
    <t>84:E:10</t>
  </si>
  <si>
    <t>84:F:10</t>
  </si>
  <si>
    <t>84:G:10</t>
  </si>
  <si>
    <t>84:H:10</t>
  </si>
  <si>
    <t>84:A:11</t>
  </si>
  <si>
    <t>84:B:11</t>
  </si>
  <si>
    <t>84:C:11</t>
  </si>
  <si>
    <t>84:D:11</t>
  </si>
  <si>
    <t>84:E:11</t>
  </si>
  <si>
    <t>84:F:11</t>
  </si>
  <si>
    <t>84:G:11</t>
  </si>
  <si>
    <t>84:H:11</t>
  </si>
  <si>
    <t>84:A:12</t>
  </si>
  <si>
    <t>84:B:12</t>
  </si>
  <si>
    <t>84:C:12</t>
  </si>
  <si>
    <t>84:D:12</t>
  </si>
  <si>
    <t>84:E:12</t>
  </si>
  <si>
    <t>84:F:12</t>
  </si>
  <si>
    <t>84:G:12</t>
  </si>
  <si>
    <t>84:H:12</t>
  </si>
  <si>
    <t>85:A:1</t>
  </si>
  <si>
    <t>85:B:1</t>
  </si>
  <si>
    <t>85:C:1</t>
  </si>
  <si>
    <t>85:D:1</t>
  </si>
  <si>
    <t>85:E:1</t>
  </si>
  <si>
    <t>85:F:1</t>
  </si>
  <si>
    <t>85:G:1</t>
  </si>
  <si>
    <t>85:H:1</t>
  </si>
  <si>
    <t>85:A:2</t>
  </si>
  <si>
    <t>85:B:2</t>
  </si>
  <si>
    <t>85:C:2</t>
  </si>
  <si>
    <t>85:D:2</t>
  </si>
  <si>
    <t>85:E:2</t>
  </si>
  <si>
    <t>85:F:2</t>
  </si>
  <si>
    <t>85:G:2</t>
  </si>
  <si>
    <t>85:H:2</t>
  </si>
  <si>
    <t>85:A:3</t>
  </si>
  <si>
    <t>85:B:3</t>
  </si>
  <si>
    <t>85:C:3</t>
  </si>
  <si>
    <t>85:D:3</t>
  </si>
  <si>
    <t>85:E:3</t>
  </si>
  <si>
    <t>85:F:3</t>
  </si>
  <si>
    <t>85:G:3</t>
  </si>
  <si>
    <t>85:H:3</t>
  </si>
  <si>
    <t>85:A:4</t>
  </si>
  <si>
    <t>85:B:4</t>
  </si>
  <si>
    <t>85:C:4</t>
  </si>
  <si>
    <t>85:D:4</t>
  </si>
  <si>
    <t>85:E:4</t>
  </si>
  <si>
    <t>85:F:4</t>
  </si>
  <si>
    <t>85:G:4</t>
  </si>
  <si>
    <t>85:H:4</t>
  </si>
  <si>
    <t>85:A:5</t>
  </si>
  <si>
    <t>85:B:5</t>
  </si>
  <si>
    <t>85:C:5</t>
  </si>
  <si>
    <t>85:D:5</t>
  </si>
  <si>
    <t>85:E:5</t>
  </si>
  <si>
    <t>85:F:5</t>
  </si>
  <si>
    <t>85:G:5</t>
  </si>
  <si>
    <t>85:H:5</t>
  </si>
  <si>
    <t>85:A:6</t>
  </si>
  <si>
    <t>85:B:6</t>
  </si>
  <si>
    <t>85:C:6</t>
  </si>
  <si>
    <t>85:D:6</t>
  </si>
  <si>
    <t>85:E:6</t>
  </si>
  <si>
    <t>85:F:6</t>
  </si>
  <si>
    <t>85:G:6</t>
  </si>
  <si>
    <t>85:H:6</t>
  </si>
  <si>
    <t>85:A:7</t>
  </si>
  <si>
    <t>85:B:7</t>
  </si>
  <si>
    <t>85:C:7</t>
  </si>
  <si>
    <t>85:D:7</t>
  </si>
  <si>
    <t>85:E:7</t>
  </si>
  <si>
    <t>85:F:7</t>
  </si>
  <si>
    <t>85:G:7</t>
  </si>
  <si>
    <t>85:H:7</t>
  </si>
  <si>
    <t>85:A:8</t>
  </si>
  <si>
    <t>85:B:8</t>
  </si>
  <si>
    <t>85:C:8</t>
  </si>
  <si>
    <t>85:D:8</t>
  </si>
  <si>
    <t>85:E:8</t>
  </si>
  <si>
    <t>85:F:8</t>
  </si>
  <si>
    <t>85:G:8</t>
  </si>
  <si>
    <t>85:H:8</t>
  </si>
  <si>
    <t>85:A:9</t>
  </si>
  <si>
    <t>85:B:9</t>
  </si>
  <si>
    <t>85:C:9</t>
  </si>
  <si>
    <t>85:D:9</t>
  </si>
  <si>
    <t>85:E:9</t>
  </si>
  <si>
    <t>85:F:9</t>
  </si>
  <si>
    <t>85:G:9</t>
  </si>
  <si>
    <t>85:H:9</t>
  </si>
  <si>
    <t>85:A:10</t>
  </si>
  <si>
    <t>85:B:10</t>
  </si>
  <si>
    <t>85:C:10</t>
  </si>
  <si>
    <t>85:D:10</t>
  </si>
  <si>
    <t>85:E:10</t>
  </si>
  <si>
    <t>85:F:10</t>
  </si>
  <si>
    <t>85:G:10</t>
  </si>
  <si>
    <t>85:H:10</t>
  </si>
  <si>
    <t>85:A:11</t>
  </si>
  <si>
    <t>85:B:11</t>
  </si>
  <si>
    <t>85:C:11</t>
  </si>
  <si>
    <t>85:D:11</t>
  </si>
  <si>
    <t>85:E:11</t>
  </si>
  <si>
    <t>85:F:11</t>
  </si>
  <si>
    <t>85:G:11</t>
  </si>
  <si>
    <t>85:H:11</t>
  </si>
  <si>
    <t>85:A:12</t>
  </si>
  <si>
    <t>85:B:12</t>
  </si>
  <si>
    <t>85:C:12</t>
  </si>
  <si>
    <t>85:D:12</t>
  </si>
  <si>
    <t>85:E:12</t>
  </si>
  <si>
    <t>85:F:12</t>
  </si>
  <si>
    <t>85:G:12</t>
  </si>
  <si>
    <t>85:H:12</t>
  </si>
  <si>
    <t>86:A:1</t>
  </si>
  <si>
    <t>86:B:1</t>
  </si>
  <si>
    <t>86:C:1</t>
  </si>
  <si>
    <t>86:D:1</t>
  </si>
  <si>
    <t>86:E:1</t>
  </si>
  <si>
    <t>86:F:1</t>
  </si>
  <si>
    <t>86:G:1</t>
  </si>
  <si>
    <t>86:H:1</t>
  </si>
  <si>
    <t>86:A:2</t>
  </si>
  <si>
    <t>86:B:2</t>
  </si>
  <si>
    <t>86:C:2</t>
  </si>
  <si>
    <t>86:D:2</t>
  </si>
  <si>
    <t>86:E:2</t>
  </si>
  <si>
    <t>86:F:2</t>
  </si>
  <si>
    <t>86:G:2</t>
  </si>
  <si>
    <t>86:H:2</t>
  </si>
  <si>
    <t>86:A:3</t>
  </si>
  <si>
    <t>86:B:3</t>
  </si>
  <si>
    <t>86:C:3</t>
  </si>
  <si>
    <t>86:D:3</t>
  </si>
  <si>
    <t>86:E:3</t>
  </si>
  <si>
    <t>86:F:3</t>
  </si>
  <si>
    <t>86:G:3</t>
  </si>
  <si>
    <t>86:H:3</t>
  </si>
  <si>
    <t>86:A:4</t>
  </si>
  <si>
    <t>86:B:4</t>
  </si>
  <si>
    <t>86:C:4</t>
  </si>
  <si>
    <t>86:D:4</t>
  </si>
  <si>
    <t>86:E:4</t>
  </si>
  <si>
    <t>86:F:4</t>
  </si>
  <si>
    <t>86:G:4</t>
  </si>
  <si>
    <t>86:H:4</t>
  </si>
  <si>
    <t>86:A:5</t>
  </si>
  <si>
    <t>86:B:5</t>
  </si>
  <si>
    <t>86:C:5</t>
  </si>
  <si>
    <t>86:D:5</t>
  </si>
  <si>
    <t>86:E:5</t>
  </si>
  <si>
    <t>86:F:5</t>
  </si>
  <si>
    <t>86:G:5</t>
  </si>
  <si>
    <t>86:H:5</t>
  </si>
  <si>
    <t>86:A:6</t>
  </si>
  <si>
    <t>86:B:6</t>
  </si>
  <si>
    <t>86:C:6</t>
  </si>
  <si>
    <t>86:D:6</t>
  </si>
  <si>
    <t>86:E:6</t>
  </si>
  <si>
    <t>86:F:6</t>
  </si>
  <si>
    <t>86:G:6</t>
  </si>
  <si>
    <t>86:H:6</t>
  </si>
  <si>
    <t>86:A:7</t>
  </si>
  <si>
    <t>86:B:7</t>
  </si>
  <si>
    <t>86:C:7</t>
  </si>
  <si>
    <t>86:D:7</t>
  </si>
  <si>
    <t>86:E:7</t>
  </si>
  <si>
    <t>86:F:7</t>
  </si>
  <si>
    <t>86:G:7</t>
  </si>
  <si>
    <t>86:H:7</t>
  </si>
  <si>
    <t>86:A:8</t>
  </si>
  <si>
    <t>86:B:8</t>
  </si>
  <si>
    <t>86:C:8</t>
  </si>
  <si>
    <t>86:D:8</t>
  </si>
  <si>
    <t>86:E:8</t>
  </si>
  <si>
    <t>86:F:8</t>
  </si>
  <si>
    <t>86:G:8</t>
  </si>
  <si>
    <t>86:H:8</t>
  </si>
  <si>
    <t>86:A:9</t>
  </si>
  <si>
    <t>86:B:9</t>
  </si>
  <si>
    <t>86:C:9</t>
  </si>
  <si>
    <t>86:D:9</t>
  </si>
  <si>
    <t>86:E:9</t>
  </si>
  <si>
    <t>86:F:9</t>
  </si>
  <si>
    <t>86:G:9</t>
  </si>
  <si>
    <t>86:H:9</t>
  </si>
  <si>
    <t>86:A:10</t>
  </si>
  <si>
    <t>86:B:10</t>
  </si>
  <si>
    <t>86:C:10</t>
  </si>
  <si>
    <t>86:D:10</t>
  </si>
  <si>
    <t>86:E:10</t>
  </si>
  <si>
    <t>86:F:10</t>
  </si>
  <si>
    <t>86:G:10</t>
  </si>
  <si>
    <t>86:H:10</t>
  </si>
  <si>
    <t>86:A:11</t>
  </si>
  <si>
    <t>86:B:11</t>
  </si>
  <si>
    <t>86:C:11</t>
  </si>
  <si>
    <t>86:D:11</t>
  </si>
  <si>
    <t>86:E:11</t>
  </si>
  <si>
    <t>86:F:11</t>
  </si>
  <si>
    <t>86:G:11</t>
  </si>
  <si>
    <t>86:H:11</t>
  </si>
  <si>
    <t>86:A:12</t>
  </si>
  <si>
    <t>86:B:12</t>
  </si>
  <si>
    <t>86:C:12</t>
  </si>
  <si>
    <t>86:D:12</t>
  </si>
  <si>
    <t>86:E:12</t>
  </si>
  <si>
    <t>86:F:12</t>
  </si>
  <si>
    <t>86:G:12</t>
  </si>
  <si>
    <t>86:H:12</t>
  </si>
  <si>
    <t>87:A:1</t>
  </si>
  <si>
    <t>87:B:1</t>
  </si>
  <si>
    <t>87:C:1</t>
  </si>
  <si>
    <t>87:D:1</t>
  </si>
  <si>
    <t>87:E:1</t>
  </si>
  <si>
    <t>87:F:1</t>
  </si>
  <si>
    <t>87:G:1</t>
  </si>
  <si>
    <t>87:H:1</t>
  </si>
  <si>
    <t>87:A:2</t>
  </si>
  <si>
    <t>87:B:2</t>
  </si>
  <si>
    <t>87:C:2</t>
  </si>
  <si>
    <t>87:D:2</t>
  </si>
  <si>
    <t>87:E:2</t>
  </si>
  <si>
    <t>87:F:2</t>
  </si>
  <si>
    <t>87:G:2</t>
  </si>
  <si>
    <t>87:H:2</t>
  </si>
  <si>
    <t>87:A:3</t>
  </si>
  <si>
    <t>87:B:3</t>
  </si>
  <si>
    <t>87:C:3</t>
  </si>
  <si>
    <t>87:D:3</t>
  </si>
  <si>
    <t>87:E:3</t>
  </si>
  <si>
    <t>87:F:3</t>
  </si>
  <si>
    <t>87:G:3</t>
  </si>
  <si>
    <t>87:H:3</t>
  </si>
  <si>
    <t>87:A:4</t>
  </si>
  <si>
    <t>87:B:4</t>
  </si>
  <si>
    <t>87:C:4</t>
  </si>
  <si>
    <t>87:D:4</t>
  </si>
  <si>
    <t>87:E:4</t>
  </si>
  <si>
    <t>87:F:4</t>
  </si>
  <si>
    <t>87:G:4</t>
  </si>
  <si>
    <t>87:H:4</t>
  </si>
  <si>
    <t>87:A:5</t>
  </si>
  <si>
    <t>87:B:5</t>
  </si>
  <si>
    <t>87:C:5</t>
  </si>
  <si>
    <t>87:D:5</t>
  </si>
  <si>
    <t>87:E:5</t>
  </si>
  <si>
    <t>87:F:5</t>
  </si>
  <si>
    <t>87:G:5</t>
  </si>
  <si>
    <t>87:H:5</t>
  </si>
  <si>
    <t>87:A:6</t>
  </si>
  <si>
    <t>87:B:6</t>
  </si>
  <si>
    <t>87:C:6</t>
  </si>
  <si>
    <t>87:D:6</t>
  </si>
  <si>
    <t>87:E:6</t>
  </si>
  <si>
    <t>87:F:6</t>
  </si>
  <si>
    <t>87:G:6</t>
  </si>
  <si>
    <t>87:H:6</t>
  </si>
  <si>
    <t>87:A:7</t>
  </si>
  <si>
    <t>87:B:7</t>
  </si>
  <si>
    <t>87:C:7</t>
  </si>
  <si>
    <t>87:D:7</t>
  </si>
  <si>
    <t>87:E:7</t>
  </si>
  <si>
    <t>87:F:7</t>
  </si>
  <si>
    <t>87:G:7</t>
  </si>
  <si>
    <t>87:H:7</t>
  </si>
  <si>
    <t>87:A:8</t>
  </si>
  <si>
    <t>87:B:8</t>
  </si>
  <si>
    <t>87:C:8</t>
  </si>
  <si>
    <t>87:D:8</t>
  </si>
  <si>
    <t>87:E:8</t>
  </si>
  <si>
    <t>87:F:8</t>
  </si>
  <si>
    <t>87:G:8</t>
  </si>
  <si>
    <t>87:H:8</t>
  </si>
  <si>
    <t>87:A:9</t>
  </si>
  <si>
    <t>87:B:9</t>
  </si>
  <si>
    <t>87:C:9</t>
  </si>
  <si>
    <t>87:D:9</t>
  </si>
  <si>
    <t>87:E:9</t>
  </si>
  <si>
    <t>87:F:9</t>
  </si>
  <si>
    <t>87:G:9</t>
  </si>
  <si>
    <t>87:H:9</t>
  </si>
  <si>
    <t>87:A:10</t>
  </si>
  <si>
    <t>87:B:10</t>
  </si>
  <si>
    <t>87:C:10</t>
  </si>
  <si>
    <t>87:D:10</t>
  </si>
  <si>
    <t>87:E:10</t>
  </si>
  <si>
    <t>87:F:10</t>
  </si>
  <si>
    <t>87:G:10</t>
  </si>
  <si>
    <t>87:H:10</t>
  </si>
  <si>
    <t>87:A:11</t>
  </si>
  <si>
    <t>87:B:11</t>
  </si>
  <si>
    <t>87:C:11</t>
  </si>
  <si>
    <t>87:D:11</t>
  </si>
  <si>
    <t>87:E:11</t>
  </si>
  <si>
    <t>87:F:11</t>
  </si>
  <si>
    <t>87:G:11</t>
  </si>
  <si>
    <t>87:H:11</t>
  </si>
  <si>
    <t>87:A:12</t>
  </si>
  <si>
    <t>87:B:12</t>
  </si>
  <si>
    <t>87:C:12</t>
  </si>
  <si>
    <t>87:D:12</t>
  </si>
  <si>
    <t>87:E:12</t>
  </si>
  <si>
    <t>87:F:12</t>
  </si>
  <si>
    <t>87:G:12</t>
  </si>
  <si>
    <t>87:H:12</t>
  </si>
  <si>
    <t>88:A:1</t>
  </si>
  <si>
    <t>88:B:1</t>
  </si>
  <si>
    <t>88:C:1</t>
  </si>
  <si>
    <t>88:D:1</t>
  </si>
  <si>
    <t>88:E:1</t>
  </si>
  <si>
    <t>88:F:1</t>
  </si>
  <si>
    <t>88:G:1</t>
  </si>
  <si>
    <t>88:H:1</t>
  </si>
  <si>
    <t>88:A:2</t>
  </si>
  <si>
    <t>88:B:2</t>
  </si>
  <si>
    <t>88:C:2</t>
  </si>
  <si>
    <t>88:D:2</t>
  </si>
  <si>
    <t>88:E:2</t>
  </si>
  <si>
    <t>88:F:2</t>
  </si>
  <si>
    <t>88:G:2</t>
  </si>
  <si>
    <t>88:H:2</t>
  </si>
  <si>
    <t>88:A:3</t>
  </si>
  <si>
    <t>88:B:3</t>
  </si>
  <si>
    <t>88:C:3</t>
  </si>
  <si>
    <t>88:D:3</t>
  </si>
  <si>
    <t>88:E:3</t>
  </si>
  <si>
    <t>88:F:3</t>
  </si>
  <si>
    <t>88:G:3</t>
  </si>
  <si>
    <t>88:H:3</t>
  </si>
  <si>
    <t>88:A:4</t>
  </si>
  <si>
    <t>88:B:4</t>
  </si>
  <si>
    <t>88:C:4</t>
  </si>
  <si>
    <t>88:D:4</t>
  </si>
  <si>
    <t>88:E:4</t>
  </si>
  <si>
    <t>88:F:4</t>
  </si>
  <si>
    <t>88:G:4</t>
  </si>
  <si>
    <t>88:H:4</t>
  </si>
  <si>
    <t>88:A:5</t>
  </si>
  <si>
    <t>88:B:5</t>
  </si>
  <si>
    <t>88:C:5</t>
  </si>
  <si>
    <t>88:D:5</t>
  </si>
  <si>
    <t>88:E:5</t>
  </si>
  <si>
    <t>88:F:5</t>
  </si>
  <si>
    <t>88:G:5</t>
  </si>
  <si>
    <t>88:H:5</t>
  </si>
  <si>
    <t>88:A:6</t>
  </si>
  <si>
    <t>88:B:6</t>
  </si>
  <si>
    <t>88:C:6</t>
  </si>
  <si>
    <t>88:D:6</t>
  </si>
  <si>
    <t>88:E:6</t>
  </si>
  <si>
    <t>88:F:6</t>
  </si>
  <si>
    <t>88:G:6</t>
  </si>
  <si>
    <t>88:H:6</t>
  </si>
  <si>
    <t>88:A:7</t>
  </si>
  <si>
    <t>88:B:7</t>
  </si>
  <si>
    <t>88:C:7</t>
  </si>
  <si>
    <t>88:D:7</t>
  </si>
  <si>
    <t>88:E:7</t>
  </si>
  <si>
    <t>88:F:7</t>
  </si>
  <si>
    <t>88:G:7</t>
  </si>
  <si>
    <t>88:H:7</t>
  </si>
  <si>
    <t>88:A:8</t>
  </si>
  <si>
    <t>88:B:8</t>
  </si>
  <si>
    <t>88:C:8</t>
  </si>
  <si>
    <t>88:D:8</t>
  </si>
  <si>
    <t>88:E:8</t>
  </si>
  <si>
    <t>88:F:8</t>
  </si>
  <si>
    <t>88:G:8</t>
  </si>
  <si>
    <t>88:H:8</t>
  </si>
  <si>
    <t>88:A:9</t>
  </si>
  <si>
    <t>88:B:9</t>
  </si>
  <si>
    <t>88:C:9</t>
  </si>
  <si>
    <t>88:D:9</t>
  </si>
  <si>
    <t>88:E:9</t>
  </si>
  <si>
    <t>88:F:9</t>
  </si>
  <si>
    <t>88:G:9</t>
  </si>
  <si>
    <t>88:H:9</t>
  </si>
  <si>
    <t>88:A:10</t>
  </si>
  <si>
    <t>88:B:10</t>
  </si>
  <si>
    <t>88:C:10</t>
  </si>
  <si>
    <t>88:D:10</t>
  </si>
  <si>
    <t>88:E:10</t>
  </si>
  <si>
    <t>88:F:10</t>
  </si>
  <si>
    <t>88:G:10</t>
  </si>
  <si>
    <t>88:H:10</t>
  </si>
  <si>
    <t>88:A:11</t>
  </si>
  <si>
    <t>88:B:11</t>
  </si>
  <si>
    <t>88:C:11</t>
  </si>
  <si>
    <t>88:D:11</t>
  </si>
  <si>
    <t>88:E:11</t>
  </si>
  <si>
    <t>88:F:11</t>
  </si>
  <si>
    <t>88:G:11</t>
  </si>
  <si>
    <t>88:H:11</t>
  </si>
  <si>
    <t>88:A:12</t>
  </si>
  <si>
    <t>88:B:12</t>
  </si>
  <si>
    <t>88:C:12</t>
  </si>
  <si>
    <t>88:D:12</t>
  </si>
  <si>
    <t>88:E:12</t>
  </si>
  <si>
    <t>88:F:12</t>
  </si>
  <si>
    <t>88:G:12</t>
  </si>
  <si>
    <t>88:H:12</t>
  </si>
  <si>
    <t>89:A:1</t>
  </si>
  <si>
    <t>89:B:1</t>
  </si>
  <si>
    <t>89:C:1</t>
  </si>
  <si>
    <t>89:D:1</t>
  </si>
  <si>
    <t>89:E:1</t>
  </si>
  <si>
    <t>89:F:1</t>
  </si>
  <si>
    <t>89:G:1</t>
  </si>
  <si>
    <t>89:H:1</t>
  </si>
  <si>
    <t>89:A:2</t>
  </si>
  <si>
    <t>89:B:2</t>
  </si>
  <si>
    <t>89:C:2</t>
  </si>
  <si>
    <t>89:D:2</t>
  </si>
  <si>
    <t>89:E:2</t>
  </si>
  <si>
    <t>89:F:2</t>
  </si>
  <si>
    <t>89:G:2</t>
  </si>
  <si>
    <t>89:H:2</t>
  </si>
  <si>
    <t>89:A:3</t>
  </si>
  <si>
    <t>89:B:3</t>
  </si>
  <si>
    <t>89:C:3</t>
  </si>
  <si>
    <t>89:D:3</t>
  </si>
  <si>
    <t>89:E:3</t>
  </si>
  <si>
    <t>89:F:3</t>
  </si>
  <si>
    <t>89:G:3</t>
  </si>
  <si>
    <t>89:H:3</t>
  </si>
  <si>
    <t>89:A:4</t>
  </si>
  <si>
    <t>89:B:4</t>
  </si>
  <si>
    <t>89:C:4</t>
  </si>
  <si>
    <t>89:D:4</t>
  </si>
  <si>
    <t>89:E:4</t>
  </si>
  <si>
    <t>89:F:4</t>
  </si>
  <si>
    <t>89:G:4</t>
  </si>
  <si>
    <t>89:H:4</t>
  </si>
  <si>
    <t>89:A:5</t>
  </si>
  <si>
    <t>89:B:5</t>
  </si>
  <si>
    <t>89:C:5</t>
  </si>
  <si>
    <t>89:D:5</t>
  </si>
  <si>
    <t>89:E:5</t>
  </si>
  <si>
    <t>89:F:5</t>
  </si>
  <si>
    <t>89:G:5</t>
  </si>
  <si>
    <t>89:H:5</t>
  </si>
  <si>
    <t>89:A:6</t>
  </si>
  <si>
    <t>89:B:6</t>
  </si>
  <si>
    <t>89:C:6</t>
  </si>
  <si>
    <t>89:D:6</t>
  </si>
  <si>
    <t>89:E:6</t>
  </si>
  <si>
    <t>89:F:6</t>
  </si>
  <si>
    <t>89:G:6</t>
  </si>
  <si>
    <t>89:H:6</t>
  </si>
  <si>
    <t>89:A:7</t>
  </si>
  <si>
    <t>89:B:7</t>
  </si>
  <si>
    <t>89:C:7</t>
  </si>
  <si>
    <t>89:D:7</t>
  </si>
  <si>
    <t>89:E:7</t>
  </si>
  <si>
    <t>89:F:7</t>
  </si>
  <si>
    <t>89:G:7</t>
  </si>
  <si>
    <t>89:H:7</t>
  </si>
  <si>
    <t>89:A:8</t>
  </si>
  <si>
    <t>89:B:8</t>
  </si>
  <si>
    <t>89:C:8</t>
  </si>
  <si>
    <t>89:D:8</t>
  </si>
  <si>
    <t>89:E:8</t>
  </si>
  <si>
    <t>89:F:8</t>
  </si>
  <si>
    <t>89:G:8</t>
  </si>
  <si>
    <t>89:H:8</t>
  </si>
  <si>
    <t>89:A:9</t>
  </si>
  <si>
    <t>89:B:9</t>
  </si>
  <si>
    <t>89:C:9</t>
  </si>
  <si>
    <t>89:D:9</t>
  </si>
  <si>
    <t>89:E:9</t>
  </si>
  <si>
    <t>89:F:9</t>
  </si>
  <si>
    <t>89:G:9</t>
  </si>
  <si>
    <t>89:H:9</t>
  </si>
  <si>
    <t>89:A:10</t>
  </si>
  <si>
    <t>89:B:10</t>
  </si>
  <si>
    <t>89:C:10</t>
  </si>
  <si>
    <t>89:D:10</t>
  </si>
  <si>
    <t>89:E:10</t>
  </si>
  <si>
    <t>89:F:10</t>
  </si>
  <si>
    <t>89:G:10</t>
  </si>
  <si>
    <t>89:H:10</t>
  </si>
  <si>
    <t>89:A:11</t>
  </si>
  <si>
    <t>89:B:11</t>
  </si>
  <si>
    <t>89:C:11</t>
  </si>
  <si>
    <t>89:D:11</t>
  </si>
  <si>
    <t>89:E:11</t>
  </si>
  <si>
    <t>89:F:11</t>
  </si>
  <si>
    <t>89:G:11</t>
  </si>
  <si>
    <t>89:H:11</t>
  </si>
  <si>
    <t>89:A:12</t>
  </si>
  <si>
    <t>89:B:12</t>
  </si>
  <si>
    <t>89:C:12</t>
  </si>
  <si>
    <t>89:D:12</t>
  </si>
  <si>
    <t>89:E:12</t>
  </si>
  <si>
    <t>89:F:12</t>
  </si>
  <si>
    <t>89:G:12</t>
  </si>
  <si>
    <t>89:H:12</t>
  </si>
  <si>
    <t>90:A:1</t>
  </si>
  <si>
    <t>90:B:1</t>
  </si>
  <si>
    <t>90:C:1</t>
  </si>
  <si>
    <t>90:D:1</t>
  </si>
  <si>
    <t>90:E:1</t>
  </si>
  <si>
    <t>90:F:1</t>
  </si>
  <si>
    <t>90:G:1</t>
  </si>
  <si>
    <t>90:H:1</t>
  </si>
  <si>
    <t>90:A:2</t>
  </si>
  <si>
    <t>90:B:2</t>
  </si>
  <si>
    <t>90:C:2</t>
  </si>
  <si>
    <t>90:D:2</t>
  </si>
  <si>
    <t>90:E:2</t>
  </si>
  <si>
    <t>90:F:2</t>
  </si>
  <si>
    <t>90:G:2</t>
  </si>
  <si>
    <t>90:H:2</t>
  </si>
  <si>
    <t>90:A:3</t>
  </si>
  <si>
    <t>90:B:3</t>
  </si>
  <si>
    <t>90:C:3</t>
  </si>
  <si>
    <t>90:D:3</t>
  </si>
  <si>
    <t>90:E:3</t>
  </si>
  <si>
    <t>90:F:3</t>
  </si>
  <si>
    <t>90:G:3</t>
  </si>
  <si>
    <t>90:H:3</t>
  </si>
  <si>
    <t>90:A:4</t>
  </si>
  <si>
    <t>90:B:4</t>
  </si>
  <si>
    <t>90:C:4</t>
  </si>
  <si>
    <t>90:D:4</t>
  </si>
  <si>
    <t>90:E:4</t>
  </si>
  <si>
    <t>90:F:4</t>
  </si>
  <si>
    <t>90:G:4</t>
  </si>
  <si>
    <t>90:H:4</t>
  </si>
  <si>
    <t>90:A:5</t>
  </si>
  <si>
    <t>90:B:5</t>
  </si>
  <si>
    <t>90:C:5</t>
  </si>
  <si>
    <t>90:D:5</t>
  </si>
  <si>
    <t>90:E:5</t>
  </si>
  <si>
    <t>90:F:5</t>
  </si>
  <si>
    <t>90:G:5</t>
  </si>
  <si>
    <t>90:H:5</t>
  </si>
  <si>
    <t>90:A:6</t>
  </si>
  <si>
    <t>90:B:6</t>
  </si>
  <si>
    <t>90:C:6</t>
  </si>
  <si>
    <t>90:D:6</t>
  </si>
  <si>
    <t>90:E:6</t>
  </si>
  <si>
    <t>90:F:6</t>
  </si>
  <si>
    <t>90:G:6</t>
  </si>
  <si>
    <t>90:H:6</t>
  </si>
  <si>
    <t>90:A:7</t>
  </si>
  <si>
    <t>90:B:7</t>
  </si>
  <si>
    <t>90:C:7</t>
  </si>
  <si>
    <t>90:D:7</t>
  </si>
  <si>
    <t>90:E:7</t>
  </si>
  <si>
    <t>90:F:7</t>
  </si>
  <si>
    <t>90:G:7</t>
  </si>
  <si>
    <t>90:H:7</t>
  </si>
  <si>
    <t>90:A:8</t>
  </si>
  <si>
    <t>90:B:8</t>
  </si>
  <si>
    <t>90:C:8</t>
  </si>
  <si>
    <t>90:D:8</t>
  </si>
  <si>
    <t>90:E:8</t>
  </si>
  <si>
    <t>90:F:8</t>
  </si>
  <si>
    <t>90:G:8</t>
  </si>
  <si>
    <t>90:H:8</t>
  </si>
  <si>
    <t>90:A:9</t>
  </si>
  <si>
    <t>90:B:9</t>
  </si>
  <si>
    <t>90:C:9</t>
  </si>
  <si>
    <t>90:D:9</t>
  </si>
  <si>
    <t>90:E:9</t>
  </si>
  <si>
    <t>90:F:9</t>
  </si>
  <si>
    <t>90:G:9</t>
  </si>
  <si>
    <t>90:H:9</t>
  </si>
  <si>
    <t>90:A:10</t>
  </si>
  <si>
    <t>90:B:10</t>
  </si>
  <si>
    <t>90:C:10</t>
  </si>
  <si>
    <t>90:D:10</t>
  </si>
  <si>
    <t>90:E:10</t>
  </si>
  <si>
    <t>90:F:10</t>
  </si>
  <si>
    <t>90:G:10</t>
  </si>
  <si>
    <t>90:H:10</t>
  </si>
  <si>
    <t>90:A:11</t>
  </si>
  <si>
    <t>90:B:11</t>
  </si>
  <si>
    <t>90:C:11</t>
  </si>
  <si>
    <t>90:D:11</t>
  </si>
  <si>
    <t>90:E:11</t>
  </si>
  <si>
    <t>90:F:11</t>
  </si>
  <si>
    <t>90:G:11</t>
  </si>
  <si>
    <t>90:H:11</t>
  </si>
  <si>
    <t>90:A:12</t>
  </si>
  <si>
    <t>90:B:12</t>
  </si>
  <si>
    <t>90:C:12</t>
  </si>
  <si>
    <t>90:D:12</t>
  </si>
  <si>
    <t>90:E:12</t>
  </si>
  <si>
    <t>90:F:12</t>
  </si>
  <si>
    <t>90:G:12</t>
  </si>
  <si>
    <t>90:H:12</t>
  </si>
</sst>
</file>

<file path=xl/styles.xml><?xml version="1.0" encoding="utf-8"?>
<styleSheet xmlns="http://schemas.openxmlformats.org/spreadsheetml/2006/main">
  <fonts count="13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Helv"/>
    </font>
    <font>
      <b/>
      <sz val="11"/>
      <color rgb="FFC00000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i/>
      <sz val="11"/>
      <name val="Helv"/>
    </font>
    <font>
      <b/>
      <sz val="10"/>
      <color rgb="FFC00000"/>
      <name val="Arial"/>
      <family val="2"/>
    </font>
    <font>
      <sz val="8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2" borderId="0" xfId="0" applyFill="1"/>
    <xf numFmtId="0" fontId="2" fillId="0" borderId="0" xfId="0" applyFont="1"/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5" fillId="4" borderId="0" xfId="0" applyFont="1" applyFill="1"/>
    <xf numFmtId="0" fontId="9" fillId="4" borderId="0" xfId="0" applyFont="1" applyFill="1"/>
    <xf numFmtId="0" fontId="0" fillId="4" borderId="0" xfId="0" applyFill="1"/>
    <xf numFmtId="0" fontId="7" fillId="4" borderId="0" xfId="0" applyFont="1" applyFill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Fill="1" applyAlignment="1">
      <alignment wrapText="1"/>
    </xf>
    <xf numFmtId="0" fontId="5" fillId="4" borderId="0" xfId="0" applyFont="1" applyFill="1" applyAlignment="1">
      <alignment wrapText="1"/>
    </xf>
    <xf numFmtId="0" fontId="1" fillId="4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/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6" fillId="0" borderId="2" xfId="0" applyFont="1" applyBorder="1" applyAlignment="1"/>
    <xf numFmtId="0" fontId="4" fillId="0" borderId="0" xfId="0" applyFont="1" applyFill="1" applyAlignment="1"/>
    <xf numFmtId="0" fontId="4" fillId="3" borderId="4" xfId="0" applyFont="1" applyFill="1" applyBorder="1" applyAlignment="1">
      <alignment horizontal="center"/>
    </xf>
    <xf numFmtId="0" fontId="11" fillId="0" borderId="0" xfId="0" applyFont="1" applyFill="1" applyAlignment="1">
      <alignment wrapText="1"/>
    </xf>
    <xf numFmtId="0" fontId="0" fillId="0" borderId="4" xfId="0" applyBorder="1" applyAlignment="1"/>
    <xf numFmtId="0" fontId="0" fillId="0" borderId="4" xfId="0" applyBorder="1" applyAlignment="1">
      <alignment horizontal="left" wrapText="1"/>
    </xf>
    <xf numFmtId="0" fontId="0" fillId="0" borderId="4" xfId="0" applyFill="1" applyBorder="1" applyAlignment="1">
      <alignment horizontal="left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left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Normal" xfId="0" builtinId="0"/>
  </cellStyles>
  <dxfs count="6"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0000FF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dhna\Application%20Data\Microsoft\Excel\Book2%20(version%204)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26">
          <cell r="A26" t="str">
            <v>1:1:A</v>
          </cell>
          <cell r="B26" t="str">
            <v>ECK1963</v>
          </cell>
          <cell r="C26" t="str">
            <v>b1967</v>
          </cell>
          <cell r="D26" t="str">
            <v>JW1950</v>
          </cell>
          <cell r="E26" t="str">
            <v>hchA</v>
          </cell>
          <cell r="F26">
            <v>1</v>
          </cell>
          <cell r="G26" t="str">
            <v>A</v>
          </cell>
          <cell r="H26">
            <v>1</v>
          </cell>
          <cell r="I26" t="str">
            <v>verified</v>
          </cell>
        </row>
        <row r="27">
          <cell r="A27" t="str">
            <v>1:1:C</v>
          </cell>
          <cell r="B27" t="str">
            <v>ECK2205</v>
          </cell>
          <cell r="C27" t="str">
            <v>b2213</v>
          </cell>
          <cell r="D27" t="str">
            <v>JW2201</v>
          </cell>
          <cell r="E27" t="str">
            <v>ada</v>
          </cell>
          <cell r="F27">
            <v>1</v>
          </cell>
          <cell r="G27" t="str">
            <v>C</v>
          </cell>
          <cell r="H27">
            <v>1</v>
          </cell>
          <cell r="I27" t="str">
            <v>verified</v>
          </cell>
        </row>
        <row r="28">
          <cell r="A28" t="str">
            <v>1:1:D</v>
          </cell>
          <cell r="B28" t="str">
            <v>ECK4109</v>
          </cell>
          <cell r="C28" t="str">
            <v>b4116</v>
          </cell>
          <cell r="D28" t="str">
            <v>JW4077</v>
          </cell>
          <cell r="E28" t="str">
            <v>adiY</v>
          </cell>
          <cell r="F28">
            <v>1</v>
          </cell>
          <cell r="G28" t="str">
            <v>D</v>
          </cell>
          <cell r="H28">
            <v>1</v>
          </cell>
          <cell r="I28" t="str">
            <v>verified</v>
          </cell>
        </row>
        <row r="29">
          <cell r="A29" t="str">
            <v>1:1:E</v>
          </cell>
          <cell r="B29" t="str">
            <v>ECK0556</v>
          </cell>
          <cell r="C29" t="str">
            <v>b0564</v>
          </cell>
          <cell r="D29" t="str">
            <v>JW0553</v>
          </cell>
          <cell r="E29" t="str">
            <v>appY</v>
          </cell>
          <cell r="F29">
            <v>1</v>
          </cell>
          <cell r="G29" t="str">
            <v>E</v>
          </cell>
          <cell r="H29">
            <v>1</v>
          </cell>
          <cell r="I29" t="str">
            <v>verified</v>
          </cell>
        </row>
        <row r="30">
          <cell r="A30" t="str">
            <v>1:1:F</v>
          </cell>
          <cell r="B30" t="str">
            <v>ECK3226</v>
          </cell>
          <cell r="C30" t="str">
            <v>b3237</v>
          </cell>
          <cell r="D30" t="str">
            <v>JW3206</v>
          </cell>
          <cell r="E30" t="str">
            <v>argR</v>
          </cell>
          <cell r="F30">
            <v>1</v>
          </cell>
          <cell r="G30" t="str">
            <v>F</v>
          </cell>
          <cell r="H30">
            <v>1</v>
          </cell>
          <cell r="I30" t="str">
            <v>verified</v>
          </cell>
        </row>
        <row r="31">
          <cell r="A31" t="str">
            <v>1:1:G</v>
          </cell>
          <cell r="B31" t="str">
            <v>ECK3737</v>
          </cell>
          <cell r="C31" t="str">
            <v>b3743</v>
          </cell>
          <cell r="D31" t="str">
            <v>JW3721</v>
          </cell>
          <cell r="E31" t="str">
            <v>asnC</v>
          </cell>
          <cell r="F31">
            <v>1</v>
          </cell>
          <cell r="G31" t="str">
            <v>G</v>
          </cell>
          <cell r="H31">
            <v>1</v>
          </cell>
          <cell r="I31" t="str">
            <v>verified</v>
          </cell>
        </row>
        <row r="32">
          <cell r="A32" t="str">
            <v>1:1:H</v>
          </cell>
          <cell r="B32" t="str">
            <v>ECK0311</v>
          </cell>
          <cell r="C32" t="str">
            <v>b0313</v>
          </cell>
          <cell r="D32" t="str">
            <v>JW0305</v>
          </cell>
          <cell r="E32" t="str">
            <v>betI</v>
          </cell>
          <cell r="F32">
            <v>1</v>
          </cell>
          <cell r="G32" t="str">
            <v>H</v>
          </cell>
          <cell r="H32">
            <v>1</v>
          </cell>
          <cell r="I32" t="str">
            <v>verified</v>
          </cell>
        </row>
        <row r="33">
          <cell r="A33" t="str">
            <v>1:2:A</v>
          </cell>
          <cell r="B33" t="str">
            <v>ECK3716</v>
          </cell>
          <cell r="C33" t="str">
            <v>b3723</v>
          </cell>
          <cell r="D33" t="str">
            <v>JW3701</v>
          </cell>
          <cell r="E33" t="str">
            <v>bglG</v>
          </cell>
          <cell r="F33">
            <v>1</v>
          </cell>
          <cell r="G33" t="str">
            <v>A</v>
          </cell>
          <cell r="H33">
            <v>2</v>
          </cell>
          <cell r="I33" t="str">
            <v>verified</v>
          </cell>
        </row>
        <row r="34">
          <cell r="A34" t="str">
            <v>1:2:B</v>
          </cell>
          <cell r="B34" t="str">
            <v>ECK1264</v>
          </cell>
          <cell r="C34" t="str">
            <v>b1270</v>
          </cell>
          <cell r="D34" t="str">
            <v>JW1262</v>
          </cell>
          <cell r="E34" t="str">
            <v>btuR</v>
          </cell>
          <cell r="F34">
            <v>1</v>
          </cell>
          <cell r="G34" t="str">
            <v>B</v>
          </cell>
          <cell r="H34">
            <v>2</v>
          </cell>
          <cell r="I34" t="str">
            <v>verified</v>
          </cell>
        </row>
        <row r="35">
          <cell r="A35" t="str">
            <v>1:2:C</v>
          </cell>
          <cell r="B35" t="str">
            <v>ECK4127</v>
          </cell>
          <cell r="C35" t="str">
            <v>b4133</v>
          </cell>
          <cell r="D35" t="str">
            <v>JW4094</v>
          </cell>
          <cell r="E35" t="str">
            <v>cadC</v>
          </cell>
          <cell r="F35">
            <v>1</v>
          </cell>
          <cell r="G35" t="str">
            <v>C</v>
          </cell>
          <cell r="H35">
            <v>2</v>
          </cell>
          <cell r="I35" t="str">
            <v>verified</v>
          </cell>
        </row>
        <row r="36">
          <cell r="A36" t="str">
            <v>1:2:D</v>
          </cell>
          <cell r="B36" t="str">
            <v>ECK1982</v>
          </cell>
          <cell r="C36" t="str">
            <v>b1987</v>
          </cell>
          <cell r="D36" t="str">
            <v>JW1966</v>
          </cell>
          <cell r="E36" t="str">
            <v>cbl</v>
          </cell>
          <cell r="F36">
            <v>1</v>
          </cell>
          <cell r="G36" t="str">
            <v>D</v>
          </cell>
          <cell r="H36">
            <v>2</v>
          </cell>
          <cell r="I36" t="str">
            <v>verified</v>
          </cell>
        </row>
        <row r="37">
          <cell r="A37" t="str">
            <v>1:2:E</v>
          </cell>
          <cell r="B37" t="str">
            <v>ECK1733</v>
          </cell>
          <cell r="C37" t="str">
            <v>b1735</v>
          </cell>
          <cell r="D37" t="str">
            <v>JW1724</v>
          </cell>
          <cell r="E37" t="str">
            <v>chbR</v>
          </cell>
          <cell r="F37">
            <v>1</v>
          </cell>
          <cell r="G37" t="str">
            <v>E</v>
          </cell>
          <cell r="H37">
            <v>2</v>
          </cell>
          <cell r="I37" t="str">
            <v>verified</v>
          </cell>
        </row>
        <row r="38">
          <cell r="A38" t="str">
            <v>1:2:F</v>
          </cell>
          <cell r="B38" t="str">
            <v>ECK3345</v>
          </cell>
          <cell r="C38" t="str">
            <v>b3357</v>
          </cell>
          <cell r="D38" t="str">
            <v>JW5702</v>
          </cell>
          <cell r="E38" t="str">
            <v>crp</v>
          </cell>
          <cell r="F38">
            <v>1</v>
          </cell>
          <cell r="G38" t="str">
            <v>F</v>
          </cell>
          <cell r="H38">
            <v>2</v>
          </cell>
          <cell r="I38" t="str">
            <v>mixture</v>
          </cell>
        </row>
        <row r="39">
          <cell r="A39" t="str">
            <v>1:2:G</v>
          </cell>
          <cell r="B39" t="str">
            <v>ECK1026</v>
          </cell>
          <cell r="C39" t="str">
            <v>b1040</v>
          </cell>
          <cell r="D39" t="str">
            <v>JW1023</v>
          </cell>
          <cell r="E39" t="str">
            <v>csgD</v>
          </cell>
          <cell r="F39">
            <v>1</v>
          </cell>
          <cell r="G39" t="str">
            <v>G</v>
          </cell>
          <cell r="H39">
            <v>2</v>
          </cell>
          <cell r="I39" t="str">
            <v>verified</v>
          </cell>
        </row>
        <row r="40">
          <cell r="A40" t="str">
            <v>1:2:H</v>
          </cell>
          <cell r="B40" t="str">
            <v>ECK0335</v>
          </cell>
          <cell r="C40" t="str">
            <v>b0338</v>
          </cell>
          <cell r="D40" t="str">
            <v>JW5894</v>
          </cell>
          <cell r="E40" t="str">
            <v>cynR</v>
          </cell>
          <cell r="F40">
            <v>1</v>
          </cell>
          <cell r="G40" t="str">
            <v>H</v>
          </cell>
          <cell r="H40">
            <v>2</v>
          </cell>
          <cell r="I40" t="str">
            <v>verified</v>
          </cell>
        </row>
        <row r="41">
          <cell r="A41" t="str">
            <v>1:3:A</v>
          </cell>
          <cell r="B41" t="str">
            <v>ECK3926</v>
          </cell>
          <cell r="C41" t="str">
            <v>b3934</v>
          </cell>
          <cell r="D41" t="str">
            <v>JW3905</v>
          </cell>
          <cell r="E41" t="str">
            <v>cytR</v>
          </cell>
          <cell r="F41">
            <v>1</v>
          </cell>
          <cell r="G41" t="str">
            <v>A</v>
          </cell>
          <cell r="H41">
            <v>3</v>
          </cell>
          <cell r="I41" t="str">
            <v>verified</v>
          </cell>
        </row>
        <row r="42">
          <cell r="A42" t="str">
            <v>1:3:B</v>
          </cell>
          <cell r="B42" t="str">
            <v>ECK0830</v>
          </cell>
          <cell r="C42" t="str">
            <v>b0840</v>
          </cell>
          <cell r="D42" t="str">
            <v>JW0824</v>
          </cell>
          <cell r="E42" t="str">
            <v>deoR</v>
          </cell>
          <cell r="F42">
            <v>1</v>
          </cell>
          <cell r="G42" t="str">
            <v>B</v>
          </cell>
          <cell r="H42">
            <v>3</v>
          </cell>
          <cell r="I42" t="str">
            <v>verified</v>
          </cell>
        </row>
        <row r="43">
          <cell r="A43" t="str">
            <v>1:3:C</v>
          </cell>
          <cell r="B43" t="str">
            <v>ECK2360</v>
          </cell>
          <cell r="C43" t="str">
            <v>b2364</v>
          </cell>
          <cell r="D43" t="str">
            <v>JW2361</v>
          </cell>
          <cell r="E43" t="str">
            <v>dsdC</v>
          </cell>
          <cell r="F43">
            <v>1</v>
          </cell>
          <cell r="G43" t="str">
            <v>C</v>
          </cell>
          <cell r="H43">
            <v>3</v>
          </cell>
          <cell r="I43" t="str">
            <v>verified</v>
          </cell>
        </row>
        <row r="44">
          <cell r="A44" t="str">
            <v>1:3:D</v>
          </cell>
          <cell r="B44" t="str">
            <v>ECK3065</v>
          </cell>
          <cell r="C44" t="str">
            <v>b3075</v>
          </cell>
          <cell r="D44" t="str">
            <v>JW3046</v>
          </cell>
          <cell r="E44" t="str">
            <v>ebgR</v>
          </cell>
          <cell r="F44">
            <v>1</v>
          </cell>
          <cell r="G44" t="str">
            <v>D</v>
          </cell>
          <cell r="H44">
            <v>3</v>
          </cell>
          <cell r="I44" t="str">
            <v>verified</v>
          </cell>
        </row>
        <row r="45">
          <cell r="A45" t="str">
            <v>1:3:E</v>
          </cell>
          <cell r="B45" t="str">
            <v>ECK3251</v>
          </cell>
          <cell r="C45" t="str">
            <v>b3264</v>
          </cell>
          <cell r="D45" t="str">
            <v>JW3232</v>
          </cell>
          <cell r="E45" t="str">
            <v>envR</v>
          </cell>
          <cell r="F45">
            <v>1</v>
          </cell>
          <cell r="G45" t="str">
            <v>E</v>
          </cell>
          <cell r="H45">
            <v>3</v>
          </cell>
          <cell r="I45" t="str">
            <v>verified</v>
          </cell>
        </row>
        <row r="46">
          <cell r="A46" t="str">
            <v>1:3:F</v>
          </cell>
          <cell r="B46" t="str">
            <v>ECK0558</v>
          </cell>
          <cell r="C46" t="str">
            <v>b0566</v>
          </cell>
          <cell r="D46" t="str">
            <v>JW0555</v>
          </cell>
          <cell r="E46" t="str">
            <v>envY</v>
          </cell>
          <cell r="F46">
            <v>1</v>
          </cell>
          <cell r="G46" t="str">
            <v>F</v>
          </cell>
          <cell r="H46">
            <v>3</v>
          </cell>
          <cell r="I46" t="str">
            <v>verified</v>
          </cell>
        </row>
        <row r="47">
          <cell r="A47" t="str">
            <v>1:3:G</v>
          </cell>
          <cell r="B47" t="str">
            <v>ECK1175</v>
          </cell>
          <cell r="C47" t="str">
            <v>b1187</v>
          </cell>
          <cell r="D47" t="str">
            <v>JW1176</v>
          </cell>
          <cell r="E47" t="str">
            <v>fadR</v>
          </cell>
          <cell r="F47">
            <v>1</v>
          </cell>
          <cell r="G47" t="str">
            <v>G</v>
          </cell>
          <cell r="H47">
            <v>3</v>
          </cell>
          <cell r="I47" t="str">
            <v>verified</v>
          </cell>
        </row>
        <row r="48">
          <cell r="A48" t="str">
            <v>1:3:H</v>
          </cell>
          <cell r="B48" t="str">
            <v>ECK3248</v>
          </cell>
          <cell r="C48" t="str">
            <v>b3261</v>
          </cell>
          <cell r="D48" t="str">
            <v>JW3229</v>
          </cell>
          <cell r="E48" t="str">
            <v>fis</v>
          </cell>
          <cell r="F48">
            <v>1</v>
          </cell>
          <cell r="G48" t="str">
            <v>H</v>
          </cell>
          <cell r="H48">
            <v>3</v>
          </cell>
          <cell r="I48" t="str">
            <v>verified</v>
          </cell>
        </row>
        <row r="49">
          <cell r="A49" t="str">
            <v>1:4:A</v>
          </cell>
          <cell r="B49" t="str">
            <v>ECK1330</v>
          </cell>
          <cell r="C49" t="str">
            <v>b1334</v>
          </cell>
          <cell r="D49" t="str">
            <v>JW1328</v>
          </cell>
          <cell r="E49" t="str">
            <v>fnr</v>
          </cell>
          <cell r="F49">
            <v>1</v>
          </cell>
          <cell r="G49" t="str">
            <v>A</v>
          </cell>
          <cell r="H49">
            <v>4</v>
          </cell>
          <cell r="I49" t="str">
            <v>verified</v>
          </cell>
        </row>
        <row r="50">
          <cell r="A50" t="str">
            <v>1:4:B</v>
          </cell>
          <cell r="B50" t="str">
            <v>ECK2800</v>
          </cell>
          <cell r="C50" t="str">
            <v>b2805</v>
          </cell>
          <cell r="D50" t="str">
            <v>JW2776</v>
          </cell>
          <cell r="E50" t="str">
            <v>fucR</v>
          </cell>
          <cell r="F50">
            <v>1</v>
          </cell>
          <cell r="G50" t="str">
            <v>B</v>
          </cell>
          <cell r="H50">
            <v>4</v>
          </cell>
          <cell r="I50" t="str">
            <v>verified</v>
          </cell>
        </row>
        <row r="51">
          <cell r="A51" t="str">
            <v>1:4:C</v>
          </cell>
          <cell r="B51" t="str">
            <v>ECK2835</v>
          </cell>
          <cell r="C51" t="str">
            <v>b2837</v>
          </cell>
          <cell r="D51" t="str">
            <v>JW2805</v>
          </cell>
          <cell r="E51" t="str">
            <v>galR</v>
          </cell>
          <cell r="F51">
            <v>1</v>
          </cell>
          <cell r="G51" t="str">
            <v>C</v>
          </cell>
          <cell r="H51">
            <v>4</v>
          </cell>
          <cell r="I51" t="str">
            <v>verified</v>
          </cell>
        </row>
        <row r="52">
          <cell r="A52" t="str">
            <v>1:4:D</v>
          </cell>
          <cell r="B52" t="str">
            <v>ECK2144</v>
          </cell>
          <cell r="C52" t="str">
            <v>b2151</v>
          </cell>
          <cell r="D52" t="str">
            <v>JW2138</v>
          </cell>
          <cell r="E52" t="str">
            <v>galS</v>
          </cell>
          <cell r="F52">
            <v>1</v>
          </cell>
          <cell r="G52" t="str">
            <v>D</v>
          </cell>
          <cell r="H52">
            <v>4</v>
          </cell>
          <cell r="I52" t="str">
            <v>mixture</v>
          </cell>
        </row>
        <row r="53">
          <cell r="A53" t="str">
            <v>1:4:F</v>
          </cell>
          <cell r="B53" t="str">
            <v>ECK0903</v>
          </cell>
          <cell r="C53" t="str">
            <v>b0912</v>
          </cell>
          <cell r="D53" t="str">
            <v>JW0895</v>
          </cell>
          <cell r="E53" t="str">
            <v>ihfB</v>
          </cell>
          <cell r="F53">
            <v>1</v>
          </cell>
          <cell r="G53" t="str">
            <v>F</v>
          </cell>
          <cell r="H53">
            <v>4</v>
          </cell>
          <cell r="I53" t="str">
            <v>verified</v>
          </cell>
        </row>
        <row r="54">
          <cell r="A54" t="str">
            <v>1:4:G</v>
          </cell>
          <cell r="B54" t="str">
            <v>ECK1232</v>
          </cell>
          <cell r="C54" t="str">
            <v>b1237</v>
          </cell>
          <cell r="D54" t="str">
            <v>JW1225</v>
          </cell>
          <cell r="E54" t="str">
            <v>hns</v>
          </cell>
          <cell r="F54">
            <v>1</v>
          </cell>
          <cell r="G54" t="str">
            <v>G</v>
          </cell>
          <cell r="H54">
            <v>4</v>
          </cell>
          <cell r="I54" t="str">
            <v>verified</v>
          </cell>
        </row>
        <row r="55">
          <cell r="A55" t="str">
            <v>1:4:H</v>
          </cell>
          <cell r="B55" t="str">
            <v>ECK3992</v>
          </cell>
          <cell r="C55" t="str">
            <v>b4000</v>
          </cell>
          <cell r="D55" t="str">
            <v>JW3964</v>
          </cell>
          <cell r="E55" t="str">
            <v>hupA</v>
          </cell>
          <cell r="F55">
            <v>1</v>
          </cell>
          <cell r="G55" t="str">
            <v>H</v>
          </cell>
          <cell r="H55">
            <v>4</v>
          </cell>
          <cell r="I55" t="str">
            <v>verified</v>
          </cell>
        </row>
        <row r="56">
          <cell r="A56" t="str">
            <v>1:5:A</v>
          </cell>
          <cell r="B56" t="str">
            <v>ECK0434</v>
          </cell>
          <cell r="C56" t="str">
            <v>b0440</v>
          </cell>
          <cell r="D56" t="str">
            <v>JW0430</v>
          </cell>
          <cell r="E56" t="str">
            <v>hupB</v>
          </cell>
          <cell r="F56">
            <v>1</v>
          </cell>
          <cell r="G56" t="str">
            <v>A</v>
          </cell>
          <cell r="H56">
            <v>5</v>
          </cell>
          <cell r="I56" t="str">
            <v>verified</v>
          </cell>
        </row>
        <row r="57">
          <cell r="A57" t="str">
            <v>1:5:B</v>
          </cell>
          <cell r="B57" t="str">
            <v>ECK2912</v>
          </cell>
          <cell r="C57" t="str">
            <v>b2916</v>
          </cell>
          <cell r="D57" t="str">
            <v>JW2883</v>
          </cell>
          <cell r="E57" t="str">
            <v>argP</v>
          </cell>
          <cell r="F57">
            <v>1</v>
          </cell>
          <cell r="G57" t="str">
            <v>B</v>
          </cell>
          <cell r="H57">
            <v>5</v>
          </cell>
          <cell r="I57" t="str">
            <v>verified</v>
          </cell>
        </row>
        <row r="58">
          <cell r="A58" t="str">
            <v>1:5:C</v>
          </cell>
          <cell r="B58" t="str">
            <v>ECK4257</v>
          </cell>
          <cell r="C58" t="str">
            <v>b4264</v>
          </cell>
          <cell r="D58" t="str">
            <v>JW4221</v>
          </cell>
          <cell r="E58" t="str">
            <v>idnR</v>
          </cell>
          <cell r="F58">
            <v>1</v>
          </cell>
          <cell r="G58" t="str">
            <v>C</v>
          </cell>
          <cell r="H58">
            <v>5</v>
          </cell>
          <cell r="I58" t="str">
            <v>verified</v>
          </cell>
        </row>
        <row r="59">
          <cell r="A59" t="str">
            <v>1:5:D</v>
          </cell>
          <cell r="B59" t="str">
            <v>ECK3765</v>
          </cell>
          <cell r="C59" t="str">
            <v>b3773</v>
          </cell>
          <cell r="D59" t="str">
            <v>JW3746</v>
          </cell>
          <cell r="E59" t="str">
            <v>ilvY</v>
          </cell>
          <cell r="F59">
            <v>1</v>
          </cell>
          <cell r="G59" t="str">
            <v>D</v>
          </cell>
          <cell r="H59">
            <v>5</v>
          </cell>
          <cell r="I59" t="str">
            <v>verified</v>
          </cell>
        </row>
        <row r="60">
          <cell r="A60" t="str">
            <v>1:5:E</v>
          </cell>
          <cell r="B60" t="str">
            <v>ECK0078</v>
          </cell>
          <cell r="C60" t="str">
            <v>b0076</v>
          </cell>
          <cell r="D60" t="str">
            <v>JW0075</v>
          </cell>
          <cell r="E60" t="str">
            <v>leuO</v>
          </cell>
          <cell r="F60">
            <v>1</v>
          </cell>
          <cell r="G60" t="str">
            <v>E</v>
          </cell>
          <cell r="H60">
            <v>5</v>
          </cell>
          <cell r="I60" t="str">
            <v>verified</v>
          </cell>
        </row>
        <row r="61">
          <cell r="A61" t="str">
            <v>1:5:F</v>
          </cell>
          <cell r="B61" t="str">
            <v>ECK0880</v>
          </cell>
          <cell r="C61" t="str">
            <v>b0889</v>
          </cell>
          <cell r="D61" t="str">
            <v>JW0872</v>
          </cell>
          <cell r="E61" t="str">
            <v>lrp</v>
          </cell>
          <cell r="F61">
            <v>1</v>
          </cell>
          <cell r="G61" t="str">
            <v>F</v>
          </cell>
          <cell r="H61">
            <v>5</v>
          </cell>
          <cell r="I61" t="str">
            <v>verified</v>
          </cell>
        </row>
        <row r="62">
          <cell r="A62" t="str">
            <v>1:5:G</v>
          </cell>
          <cell r="B62" t="str">
            <v>ECK2837</v>
          </cell>
          <cell r="C62" t="str">
            <v>b2839</v>
          </cell>
          <cell r="D62" t="str">
            <v>JW2807</v>
          </cell>
          <cell r="E62" t="str">
            <v>lysR</v>
          </cell>
          <cell r="F62">
            <v>1</v>
          </cell>
          <cell r="G62" t="str">
            <v>G</v>
          </cell>
          <cell r="H62">
            <v>5</v>
          </cell>
          <cell r="I62" t="str">
            <v>verified</v>
          </cell>
        </row>
        <row r="63">
          <cell r="A63" t="str">
            <v>1:5:H</v>
          </cell>
          <cell r="B63" t="str">
            <v>ECK1615</v>
          </cell>
          <cell r="C63" t="str">
            <v>b1620</v>
          </cell>
          <cell r="D63" t="str">
            <v>JW1612</v>
          </cell>
          <cell r="E63" t="str">
            <v>malI</v>
          </cell>
          <cell r="F63">
            <v>1</v>
          </cell>
          <cell r="G63" t="str">
            <v>H</v>
          </cell>
          <cell r="H63">
            <v>5</v>
          </cell>
          <cell r="I63" t="str">
            <v>verified</v>
          </cell>
        </row>
        <row r="64">
          <cell r="A64" t="str">
            <v>1:6:C</v>
          </cell>
          <cell r="B64" t="str">
            <v>ECK4111</v>
          </cell>
          <cell r="C64" t="str">
            <v>b4118</v>
          </cell>
          <cell r="D64" t="str">
            <v>JW4079</v>
          </cell>
          <cell r="E64" t="str">
            <v>melR</v>
          </cell>
          <cell r="F64">
            <v>1</v>
          </cell>
          <cell r="G64" t="str">
            <v>C</v>
          </cell>
          <cell r="H64">
            <v>6</v>
          </cell>
          <cell r="I64" t="str">
            <v>verified</v>
          </cell>
        </row>
        <row r="65">
          <cell r="A65" t="str">
            <v>1:6:D</v>
          </cell>
          <cell r="B65" t="str">
            <v>ECK3930</v>
          </cell>
          <cell r="C65" t="str">
            <v>b3938</v>
          </cell>
          <cell r="D65" t="str">
            <v>JW3909</v>
          </cell>
          <cell r="E65" t="str">
            <v>metJ</v>
          </cell>
          <cell r="F65">
            <v>1</v>
          </cell>
          <cell r="G65" t="str">
            <v>D</v>
          </cell>
          <cell r="H65">
            <v>6</v>
          </cell>
          <cell r="I65" t="str">
            <v>verified</v>
          </cell>
        </row>
        <row r="66">
          <cell r="A66" t="str">
            <v>1:6:E</v>
          </cell>
          <cell r="B66" t="str">
            <v>ECK3822</v>
          </cell>
          <cell r="C66" t="str">
            <v>b3828</v>
          </cell>
          <cell r="D66" t="str">
            <v>JW3804</v>
          </cell>
          <cell r="E66" t="str">
            <v>metR</v>
          </cell>
          <cell r="F66">
            <v>1</v>
          </cell>
          <cell r="G66" t="str">
            <v>E</v>
          </cell>
          <cell r="H66">
            <v>6</v>
          </cell>
          <cell r="I66" t="str">
            <v>verified</v>
          </cell>
        </row>
        <row r="67">
          <cell r="A67" t="str">
            <v>1:6:F</v>
          </cell>
          <cell r="B67" t="str">
            <v>ECK0343</v>
          </cell>
          <cell r="C67" t="str">
            <v>b0346</v>
          </cell>
          <cell r="D67" t="str">
            <v>JW0337</v>
          </cell>
          <cell r="E67" t="str">
            <v>mhpR</v>
          </cell>
          <cell r="F67">
            <v>1</v>
          </cell>
          <cell r="G67" t="str">
            <v>F</v>
          </cell>
          <cell r="H67">
            <v>6</v>
          </cell>
          <cell r="I67" t="str">
            <v>verified</v>
          </cell>
        </row>
        <row r="68">
          <cell r="A68" t="str">
            <v>1:6:G</v>
          </cell>
          <cell r="B68" t="str">
            <v>ECK1983</v>
          </cell>
          <cell r="C68" t="str">
            <v>b1988</v>
          </cell>
          <cell r="D68" t="str">
            <v>JW1967</v>
          </cell>
          <cell r="E68" t="str">
            <v>nac</v>
          </cell>
          <cell r="F68">
            <v>1</v>
          </cell>
          <cell r="G68" t="str">
            <v>G</v>
          </cell>
          <cell r="H68">
            <v>6</v>
          </cell>
          <cell r="I68" t="str">
            <v>verified</v>
          </cell>
        </row>
        <row r="69">
          <cell r="A69" t="str">
            <v>1:7:A</v>
          </cell>
          <cell r="B69" t="str">
            <v>ECK0664</v>
          </cell>
          <cell r="C69" t="str">
            <v>b0676</v>
          </cell>
          <cell r="D69" t="str">
            <v>JW0662</v>
          </cell>
          <cell r="E69" t="str">
            <v>nagC</v>
          </cell>
          <cell r="F69">
            <v>1</v>
          </cell>
          <cell r="G69" t="str">
            <v>A</v>
          </cell>
          <cell r="H69">
            <v>7</v>
          </cell>
          <cell r="I69" t="str">
            <v>verified</v>
          </cell>
        </row>
        <row r="70">
          <cell r="A70" t="str">
            <v>1:7:B</v>
          </cell>
          <cell r="B70" t="str">
            <v>ECK3215</v>
          </cell>
          <cell r="C70" t="str">
            <v>b3226</v>
          </cell>
          <cell r="D70" t="str">
            <v>JW3195</v>
          </cell>
          <cell r="E70" t="str">
            <v>nanR</v>
          </cell>
          <cell r="F70">
            <v>1</v>
          </cell>
          <cell r="G70" t="str">
            <v>B</v>
          </cell>
          <cell r="H70">
            <v>7</v>
          </cell>
          <cell r="I70" t="str">
            <v>verified</v>
          </cell>
        </row>
        <row r="71">
          <cell r="A71" t="str">
            <v>1:7:C</v>
          </cell>
          <cell r="B71" t="str">
            <v>ECK0021</v>
          </cell>
          <cell r="C71" t="str">
            <v>b0020</v>
          </cell>
          <cell r="D71" t="str">
            <v>JW0019</v>
          </cell>
          <cell r="E71" t="str">
            <v>nhaR</v>
          </cell>
          <cell r="F71">
            <v>1</v>
          </cell>
          <cell r="G71" t="str">
            <v>C</v>
          </cell>
          <cell r="H71">
            <v>7</v>
          </cell>
          <cell r="I71" t="str">
            <v>verified</v>
          </cell>
        </row>
        <row r="72">
          <cell r="A72" t="str">
            <v>1:7:D</v>
          </cell>
          <cell r="B72" t="str">
            <v>ECK0112</v>
          </cell>
          <cell r="C72" t="str">
            <v>b0113</v>
          </cell>
          <cell r="D72" t="str">
            <v>JW0109</v>
          </cell>
          <cell r="E72" t="str">
            <v>pdhR</v>
          </cell>
          <cell r="F72">
            <v>1</v>
          </cell>
          <cell r="G72" t="str">
            <v>D</v>
          </cell>
          <cell r="H72">
            <v>7</v>
          </cell>
          <cell r="I72" t="str">
            <v>verified</v>
          </cell>
        </row>
        <row r="73">
          <cell r="A73" t="str">
            <v>1:7:E</v>
          </cell>
          <cell r="B73" t="str">
            <v>ECK0256</v>
          </cell>
          <cell r="C73" t="str">
            <v>b0254</v>
          </cell>
          <cell r="D73" t="str">
            <v>JW0244</v>
          </cell>
          <cell r="E73" t="str">
            <v>perR</v>
          </cell>
          <cell r="F73">
            <v>1</v>
          </cell>
          <cell r="G73" t="str">
            <v>E</v>
          </cell>
          <cell r="H73">
            <v>7</v>
          </cell>
          <cell r="I73" t="str">
            <v>verified</v>
          </cell>
        </row>
        <row r="74">
          <cell r="A74" t="str">
            <v>1:7:F</v>
          </cell>
          <cell r="B74" t="str">
            <v>ECK4095</v>
          </cell>
          <cell r="C74" t="str">
            <v>b4102</v>
          </cell>
          <cell r="D74" t="str">
            <v>JW4063</v>
          </cell>
          <cell r="E74" t="str">
            <v>phnF</v>
          </cell>
          <cell r="F74">
            <v>1</v>
          </cell>
          <cell r="G74" t="str">
            <v>F</v>
          </cell>
          <cell r="H74">
            <v>7</v>
          </cell>
          <cell r="I74" t="str">
            <v>verified</v>
          </cell>
        </row>
        <row r="75">
          <cell r="A75" t="str">
            <v>1:7:H</v>
          </cell>
          <cell r="B75" t="str">
            <v>ECK1654</v>
          </cell>
          <cell r="C75" t="str">
            <v>b1658</v>
          </cell>
          <cell r="D75" t="str">
            <v>JW1650</v>
          </cell>
          <cell r="E75" t="str">
            <v>purR</v>
          </cell>
          <cell r="F75">
            <v>1</v>
          </cell>
          <cell r="G75" t="str">
            <v>H</v>
          </cell>
          <cell r="H75">
            <v>7</v>
          </cell>
          <cell r="I75" t="str">
            <v>verified</v>
          </cell>
        </row>
        <row r="76">
          <cell r="A76" t="str">
            <v>1:8:A</v>
          </cell>
          <cell r="B76" t="str">
            <v>ECK3899</v>
          </cell>
          <cell r="C76" t="str">
            <v>b3906</v>
          </cell>
          <cell r="D76" t="str">
            <v>JW3877</v>
          </cell>
          <cell r="E76" t="str">
            <v>rhaR</v>
          </cell>
          <cell r="F76">
            <v>1</v>
          </cell>
          <cell r="G76" t="str">
            <v>A</v>
          </cell>
          <cell r="H76">
            <v>8</v>
          </cell>
          <cell r="I76" t="str">
            <v>verified</v>
          </cell>
        </row>
        <row r="77">
          <cell r="A77" t="str">
            <v>1:8:C</v>
          </cell>
          <cell r="B77" t="str">
            <v>ECK4055</v>
          </cell>
          <cell r="C77" t="str">
            <v>b4063</v>
          </cell>
          <cell r="D77" t="str">
            <v>JW4024</v>
          </cell>
          <cell r="E77" t="str">
            <v>soxR</v>
          </cell>
          <cell r="F77">
            <v>1</v>
          </cell>
          <cell r="G77" t="str">
            <v>C</v>
          </cell>
          <cell r="H77">
            <v>8</v>
          </cell>
          <cell r="I77" t="str">
            <v>verified</v>
          </cell>
        </row>
        <row r="78">
          <cell r="A78" t="str">
            <v>1:8:D</v>
          </cell>
          <cell r="B78" t="str">
            <v>ECK4054</v>
          </cell>
          <cell r="C78" t="str">
            <v>b4062</v>
          </cell>
          <cell r="D78" t="str">
            <v>JW4023</v>
          </cell>
          <cell r="E78" t="str">
            <v>soxS</v>
          </cell>
          <cell r="F78">
            <v>1</v>
          </cell>
          <cell r="G78" t="str">
            <v>D</v>
          </cell>
          <cell r="H78">
            <v>8</v>
          </cell>
          <cell r="I78" t="str">
            <v>verified</v>
          </cell>
        </row>
        <row r="79">
          <cell r="A79" t="str">
            <v>1:8:E</v>
          </cell>
          <cell r="B79" t="str">
            <v>ECK2663</v>
          </cell>
          <cell r="C79" t="str">
            <v>b2669</v>
          </cell>
          <cell r="D79" t="str">
            <v>JW2644</v>
          </cell>
          <cell r="E79" t="str">
            <v>stpA</v>
          </cell>
          <cell r="F79">
            <v>1</v>
          </cell>
          <cell r="G79" t="str">
            <v>E</v>
          </cell>
          <cell r="H79">
            <v>8</v>
          </cell>
          <cell r="I79" t="str">
            <v>verified</v>
          </cell>
        </row>
        <row r="80">
          <cell r="A80" t="str">
            <v>1:8:F</v>
          </cell>
          <cell r="B80" t="str">
            <v>ECK3107</v>
          </cell>
          <cell r="C80" t="str">
            <v>b3118</v>
          </cell>
          <cell r="D80" t="str">
            <v>JW3089</v>
          </cell>
          <cell r="E80" t="str">
            <v>tdcA</v>
          </cell>
          <cell r="F80">
            <v>1</v>
          </cell>
          <cell r="G80" t="str">
            <v>F</v>
          </cell>
          <cell r="H80">
            <v>8</v>
          </cell>
          <cell r="I80" t="str">
            <v>verified</v>
          </cell>
        </row>
        <row r="81">
          <cell r="A81" t="str">
            <v>1:8:G</v>
          </cell>
          <cell r="B81" t="str">
            <v>ECK4236</v>
          </cell>
          <cell r="C81" t="str">
            <v>b4241</v>
          </cell>
          <cell r="D81" t="str">
            <v>JW4200</v>
          </cell>
          <cell r="E81" t="str">
            <v>treR</v>
          </cell>
          <cell r="F81">
            <v>1</v>
          </cell>
          <cell r="G81" t="str">
            <v>G</v>
          </cell>
          <cell r="H81">
            <v>8</v>
          </cell>
          <cell r="I81" t="str">
            <v>verified</v>
          </cell>
        </row>
        <row r="82">
          <cell r="A82" t="str">
            <v>1:8:H</v>
          </cell>
          <cell r="B82" t="str">
            <v>ECK4385</v>
          </cell>
          <cell r="C82" t="str">
            <v>b4393</v>
          </cell>
          <cell r="D82" t="str">
            <v>JW4356</v>
          </cell>
          <cell r="E82" t="str">
            <v>trpR</v>
          </cell>
          <cell r="F82">
            <v>1</v>
          </cell>
          <cell r="G82" t="str">
            <v>H</v>
          </cell>
          <cell r="H82">
            <v>8</v>
          </cell>
          <cell r="I82" t="str">
            <v>verified</v>
          </cell>
        </row>
        <row r="83">
          <cell r="A83" t="str">
            <v>1:9:A</v>
          </cell>
          <cell r="B83" t="str">
            <v>ECK1319</v>
          </cell>
          <cell r="C83" t="str">
            <v>b1323</v>
          </cell>
          <cell r="D83" t="str">
            <v>JW1316</v>
          </cell>
          <cell r="E83" t="str">
            <v>tyrR</v>
          </cell>
          <cell r="F83">
            <v>1</v>
          </cell>
          <cell r="G83" t="str">
            <v>A</v>
          </cell>
          <cell r="H83">
            <v>9</v>
          </cell>
          <cell r="I83" t="str">
            <v>verified</v>
          </cell>
        </row>
        <row r="84">
          <cell r="A84" t="str">
            <v>1:9:B</v>
          </cell>
          <cell r="B84" t="str">
            <v>ECK1613</v>
          </cell>
          <cell r="C84" t="str">
            <v>b1618</v>
          </cell>
          <cell r="D84" t="str">
            <v>JW1610</v>
          </cell>
          <cell r="E84" t="str">
            <v>uidR</v>
          </cell>
          <cell r="F84">
            <v>1</v>
          </cell>
          <cell r="G84" t="str">
            <v>B</v>
          </cell>
          <cell r="H84">
            <v>9</v>
          </cell>
          <cell r="I84" t="str">
            <v>verified</v>
          </cell>
        </row>
        <row r="85">
          <cell r="A85" t="str">
            <v>1:9:C</v>
          </cell>
          <cell r="B85" t="str">
            <v>ECK4315</v>
          </cell>
          <cell r="C85" t="str">
            <v>b4324</v>
          </cell>
          <cell r="D85" t="str">
            <v>JW4287</v>
          </cell>
          <cell r="E85" t="str">
            <v>uxuR</v>
          </cell>
          <cell r="F85">
            <v>1</v>
          </cell>
          <cell r="G85" t="str">
            <v>C</v>
          </cell>
          <cell r="H85">
            <v>9</v>
          </cell>
          <cell r="I85" t="str">
            <v>verified</v>
          </cell>
        </row>
        <row r="86">
          <cell r="A86" t="str">
            <v>1:9:D</v>
          </cell>
          <cell r="B86" t="str">
            <v>ECK2399</v>
          </cell>
          <cell r="C86" t="str">
            <v>b2405</v>
          </cell>
          <cell r="D86" t="str">
            <v>JW2396</v>
          </cell>
          <cell r="E86" t="str">
            <v>xapR</v>
          </cell>
          <cell r="F86">
            <v>1</v>
          </cell>
          <cell r="G86" t="str">
            <v>D</v>
          </cell>
          <cell r="H86">
            <v>9</v>
          </cell>
          <cell r="I86" t="str">
            <v>verified</v>
          </cell>
        </row>
        <row r="87">
          <cell r="A87" t="str">
            <v>1:9:E</v>
          </cell>
          <cell r="B87" t="str">
            <v>ECK3279</v>
          </cell>
          <cell r="C87" t="str">
            <v>b3292</v>
          </cell>
          <cell r="D87" t="str">
            <v>JW3254</v>
          </cell>
          <cell r="E87" t="str">
            <v>zntR</v>
          </cell>
          <cell r="F87">
            <v>1</v>
          </cell>
          <cell r="G87" t="str">
            <v>E</v>
          </cell>
          <cell r="H87">
            <v>9</v>
          </cell>
          <cell r="I87" t="str">
            <v>verified</v>
          </cell>
        </row>
        <row r="88">
          <cell r="A88" t="str">
            <v>1:9:F</v>
          </cell>
          <cell r="B88" t="str">
            <v>ECK0208</v>
          </cell>
          <cell r="C88" t="str">
            <v>b0208</v>
          </cell>
          <cell r="D88" t="str">
            <v>JW0198</v>
          </cell>
          <cell r="E88" t="str">
            <v>yafC</v>
          </cell>
          <cell r="F88">
            <v>1</v>
          </cell>
          <cell r="G88" t="str">
            <v>F</v>
          </cell>
          <cell r="H88">
            <v>9</v>
          </cell>
          <cell r="I88" t="str">
            <v>verified</v>
          </cell>
        </row>
        <row r="89">
          <cell r="A89" t="str">
            <v>1:9:G</v>
          </cell>
          <cell r="B89" t="str">
            <v>ECK0597</v>
          </cell>
          <cell r="C89" t="str">
            <v>b0603</v>
          </cell>
          <cell r="D89" t="str">
            <v>JW0596</v>
          </cell>
          <cell r="E89" t="str">
            <v>ybdO</v>
          </cell>
          <cell r="F89">
            <v>1</v>
          </cell>
          <cell r="G89" t="str">
            <v>G</v>
          </cell>
          <cell r="H89">
            <v>9</v>
          </cell>
          <cell r="I89" t="str">
            <v>verified</v>
          </cell>
        </row>
        <row r="90">
          <cell r="A90" t="str">
            <v>1:9:H</v>
          </cell>
          <cell r="B90" t="str">
            <v>ECK0622</v>
          </cell>
          <cell r="C90" t="str">
            <v>b0629</v>
          </cell>
          <cell r="D90" t="str">
            <v>JW0624</v>
          </cell>
          <cell r="E90" t="str">
            <v>ybeF</v>
          </cell>
          <cell r="F90">
            <v>1</v>
          </cell>
          <cell r="G90" t="str">
            <v>H</v>
          </cell>
          <cell r="H90">
            <v>9</v>
          </cell>
          <cell r="I90" t="str">
            <v>verified</v>
          </cell>
        </row>
        <row r="91">
          <cell r="A91" t="str">
            <v>1:10:C</v>
          </cell>
          <cell r="B91" t="str">
            <v>ECK0081</v>
          </cell>
          <cell r="C91" t="str">
            <v>b0080</v>
          </cell>
          <cell r="D91" t="str">
            <v>JW0078</v>
          </cell>
          <cell r="E91" t="str">
            <v>fruR</v>
          </cell>
          <cell r="F91">
            <v>1</v>
          </cell>
          <cell r="G91" t="str">
            <v>C</v>
          </cell>
          <cell r="H91">
            <v>10</v>
          </cell>
          <cell r="I91" t="str">
            <v>verified</v>
          </cell>
        </row>
        <row r="92">
          <cell r="A92" t="str">
            <v>1:10:D</v>
          </cell>
          <cell r="B92" t="str">
            <v>ECK1710</v>
          </cell>
          <cell r="C92" t="str">
            <v>b1712</v>
          </cell>
          <cell r="D92" t="str">
            <v>JW1702</v>
          </cell>
          <cell r="E92" t="str">
            <v>ihfA</v>
          </cell>
          <cell r="F92">
            <v>1</v>
          </cell>
          <cell r="G92" t="str">
            <v>D</v>
          </cell>
          <cell r="H92">
            <v>10</v>
          </cell>
          <cell r="I92" t="str">
            <v>verified</v>
          </cell>
        </row>
        <row r="93">
          <cell r="A93" t="str">
            <v>1:10:E</v>
          </cell>
          <cell r="B93" t="str">
            <v>ECK3747</v>
          </cell>
          <cell r="C93" t="str">
            <v>b3753</v>
          </cell>
          <cell r="D93" t="str">
            <v>JW3732</v>
          </cell>
          <cell r="E93" t="str">
            <v>rbsR</v>
          </cell>
          <cell r="F93">
            <v>1</v>
          </cell>
          <cell r="G93" t="str">
            <v>E</v>
          </cell>
          <cell r="H93">
            <v>10</v>
          </cell>
          <cell r="I93" t="str">
            <v>verified</v>
          </cell>
        </row>
        <row r="94">
          <cell r="A94" t="str">
            <v>1:10:F</v>
          </cell>
          <cell r="B94" t="str">
            <v>ECK1915</v>
          </cell>
          <cell r="C94" t="str">
            <v>b1916</v>
          </cell>
          <cell r="D94" t="str">
            <v>JW1901</v>
          </cell>
          <cell r="E94" t="str">
            <v>sdiA</v>
          </cell>
          <cell r="F94">
            <v>1</v>
          </cell>
          <cell r="G94" t="str">
            <v>F</v>
          </cell>
          <cell r="H94">
            <v>10</v>
          </cell>
          <cell r="I94" t="str">
            <v>verified</v>
          </cell>
        </row>
        <row r="95">
          <cell r="A95" t="str">
            <v>1:10:G</v>
          </cell>
          <cell r="B95" t="str">
            <v>ECK2702</v>
          </cell>
          <cell r="C95" t="str">
            <v>b2707</v>
          </cell>
          <cell r="D95" t="str">
            <v>JW2676</v>
          </cell>
          <cell r="E95" t="str">
            <v>srlR</v>
          </cell>
          <cell r="F95">
            <v>1</v>
          </cell>
          <cell r="G95" t="str">
            <v>G</v>
          </cell>
          <cell r="H95">
            <v>10</v>
          </cell>
          <cell r="I95" t="str">
            <v>verified</v>
          </cell>
        </row>
        <row r="96">
          <cell r="A96" t="str">
            <v>1:10:H</v>
          </cell>
          <cell r="B96" t="str">
            <v>ECK0008</v>
          </cell>
          <cell r="C96" t="str">
            <v>b0008</v>
          </cell>
          <cell r="D96" t="str">
            <v>JW0007</v>
          </cell>
          <cell r="E96" t="str">
            <v>talB</v>
          </cell>
          <cell r="F96">
            <v>1</v>
          </cell>
          <cell r="G96" t="str">
            <v>H</v>
          </cell>
          <cell r="H96">
            <v>10</v>
          </cell>
          <cell r="I96" t="str">
            <v>verified</v>
          </cell>
        </row>
        <row r="97">
          <cell r="A97" t="str">
            <v>1:11:A</v>
          </cell>
          <cell r="B97" t="str">
            <v>ECK0114</v>
          </cell>
          <cell r="C97" t="str">
            <v>b0115</v>
          </cell>
          <cell r="D97" t="str">
            <v>JW0111</v>
          </cell>
          <cell r="E97" t="str">
            <v>aceF</v>
          </cell>
          <cell r="F97">
            <v>1</v>
          </cell>
          <cell r="G97" t="str">
            <v>A</v>
          </cell>
          <cell r="H97">
            <v>11</v>
          </cell>
          <cell r="I97" t="str">
            <v>verified</v>
          </cell>
        </row>
        <row r="98">
          <cell r="A98" t="str">
            <v>1:11:B</v>
          </cell>
          <cell r="B98" t="str">
            <v>ECK0117</v>
          </cell>
          <cell r="C98" t="str">
            <v>b0118</v>
          </cell>
          <cell r="D98" t="str">
            <v>JW0114</v>
          </cell>
          <cell r="E98" t="str">
            <v>acnB</v>
          </cell>
          <cell r="F98">
            <v>1</v>
          </cell>
          <cell r="G98" t="str">
            <v>B</v>
          </cell>
          <cell r="H98">
            <v>11</v>
          </cell>
          <cell r="I98" t="str">
            <v>verified</v>
          </cell>
        </row>
        <row r="99">
          <cell r="A99" t="str">
            <v>1:11:C</v>
          </cell>
          <cell r="B99" t="str">
            <v>ECK0330</v>
          </cell>
          <cell r="C99" t="str">
            <v>b0333</v>
          </cell>
          <cell r="D99" t="str">
            <v>JW0324</v>
          </cell>
          <cell r="E99" t="str">
            <v>prpC</v>
          </cell>
          <cell r="F99">
            <v>1</v>
          </cell>
          <cell r="G99" t="str">
            <v>C</v>
          </cell>
          <cell r="H99">
            <v>11</v>
          </cell>
          <cell r="I99" t="str">
            <v>verified</v>
          </cell>
        </row>
        <row r="100">
          <cell r="A100" t="str">
            <v>1:11:D</v>
          </cell>
          <cell r="B100" t="str">
            <v>ECK0423</v>
          </cell>
          <cell r="C100" t="str">
            <v>b0429</v>
          </cell>
          <cell r="D100" t="str">
            <v>JW0419</v>
          </cell>
          <cell r="E100" t="str">
            <v>cyoD</v>
          </cell>
          <cell r="F100">
            <v>1</v>
          </cell>
          <cell r="G100" t="str">
            <v>D</v>
          </cell>
          <cell r="H100">
            <v>11</v>
          </cell>
          <cell r="I100" t="str">
            <v>verified</v>
          </cell>
        </row>
        <row r="101">
          <cell r="A101" t="str">
            <v>1:11:E</v>
          </cell>
          <cell r="B101" t="str">
            <v>ECK0424</v>
          </cell>
          <cell r="C101" t="str">
            <v>b0430</v>
          </cell>
          <cell r="D101" t="str">
            <v>JW0420</v>
          </cell>
          <cell r="E101" t="str">
            <v>cyoC</v>
          </cell>
          <cell r="F101">
            <v>1</v>
          </cell>
          <cell r="G101" t="str">
            <v>E</v>
          </cell>
          <cell r="H101">
            <v>11</v>
          </cell>
          <cell r="I101" t="str">
            <v>verified</v>
          </cell>
        </row>
        <row r="102">
          <cell r="A102" t="str">
            <v>1:11:F</v>
          </cell>
          <cell r="B102" t="str">
            <v>ECK0425</v>
          </cell>
          <cell r="C102" t="str">
            <v>b0431</v>
          </cell>
          <cell r="D102" t="str">
            <v>JW0421</v>
          </cell>
          <cell r="E102" t="str">
            <v>cyoB</v>
          </cell>
          <cell r="F102">
            <v>1</v>
          </cell>
          <cell r="G102" t="str">
            <v>F</v>
          </cell>
          <cell r="H102">
            <v>11</v>
          </cell>
          <cell r="I102" t="str">
            <v>verified</v>
          </cell>
        </row>
        <row r="103">
          <cell r="A103" t="str">
            <v>1:11:G</v>
          </cell>
          <cell r="B103" t="str">
            <v>ECK0426</v>
          </cell>
          <cell r="C103" t="str">
            <v>b0432</v>
          </cell>
          <cell r="D103" t="str">
            <v>JW0422</v>
          </cell>
          <cell r="E103" t="str">
            <v>cyoA</v>
          </cell>
          <cell r="F103">
            <v>1</v>
          </cell>
          <cell r="G103" t="str">
            <v>G</v>
          </cell>
          <cell r="H103">
            <v>11</v>
          </cell>
          <cell r="I103" t="str">
            <v>verified</v>
          </cell>
        </row>
        <row r="104">
          <cell r="A104" t="str">
            <v>1:11:H</v>
          </cell>
          <cell r="B104" t="str">
            <v>ECK0511</v>
          </cell>
          <cell r="C104" t="str">
            <v>b0518</v>
          </cell>
          <cell r="D104" t="str">
            <v>JW0506</v>
          </cell>
          <cell r="E104" t="str">
            <v>fdrA</v>
          </cell>
          <cell r="F104">
            <v>1</v>
          </cell>
          <cell r="G104" t="str">
            <v>H</v>
          </cell>
          <cell r="H104">
            <v>11</v>
          </cell>
          <cell r="I104" t="str">
            <v>verified</v>
          </cell>
        </row>
        <row r="105">
          <cell r="A105" t="str">
            <v>1:12:A</v>
          </cell>
          <cell r="B105" t="str">
            <v>ECK0710</v>
          </cell>
          <cell r="C105" t="str">
            <v>b0721</v>
          </cell>
          <cell r="D105" t="str">
            <v>JW0711</v>
          </cell>
          <cell r="E105" t="str">
            <v>sdhC</v>
          </cell>
          <cell r="F105">
            <v>1</v>
          </cell>
          <cell r="G105" t="str">
            <v>A</v>
          </cell>
          <cell r="H105">
            <v>12</v>
          </cell>
          <cell r="I105" t="str">
            <v>verified</v>
          </cell>
        </row>
        <row r="106">
          <cell r="A106" t="str">
            <v>1:12:B</v>
          </cell>
          <cell r="B106" t="str">
            <v>ECK0711</v>
          </cell>
          <cell r="C106" t="str">
            <v>b0722</v>
          </cell>
          <cell r="D106" t="str">
            <v>JW0712</v>
          </cell>
          <cell r="E106" t="str">
            <v>sdhD</v>
          </cell>
          <cell r="F106">
            <v>1</v>
          </cell>
          <cell r="G106" t="str">
            <v>B</v>
          </cell>
          <cell r="H106">
            <v>12</v>
          </cell>
          <cell r="I106" t="str">
            <v>verified</v>
          </cell>
        </row>
        <row r="107">
          <cell r="A107" t="str">
            <v>1:12:C</v>
          </cell>
          <cell r="B107" t="str">
            <v>ECK0712</v>
          </cell>
          <cell r="C107" t="str">
            <v>b0723</v>
          </cell>
          <cell r="D107" t="str">
            <v>JW0713</v>
          </cell>
          <cell r="E107" t="str">
            <v>sdhA</v>
          </cell>
          <cell r="F107">
            <v>1</v>
          </cell>
          <cell r="G107" t="str">
            <v>C</v>
          </cell>
          <cell r="H107">
            <v>12</v>
          </cell>
          <cell r="I107" t="str">
            <v>verified</v>
          </cell>
        </row>
        <row r="108">
          <cell r="A108" t="str">
            <v>1:12:D</v>
          </cell>
          <cell r="B108" t="str">
            <v>ECK0713</v>
          </cell>
          <cell r="C108" t="str">
            <v>b0724</v>
          </cell>
          <cell r="D108" t="str">
            <v>JW0714</v>
          </cell>
          <cell r="E108" t="str">
            <v>sdhB</v>
          </cell>
          <cell r="F108">
            <v>1</v>
          </cell>
          <cell r="G108" t="str">
            <v>D</v>
          </cell>
          <cell r="H108">
            <v>12</v>
          </cell>
          <cell r="I108" t="str">
            <v>verified</v>
          </cell>
        </row>
        <row r="109">
          <cell r="A109" t="str">
            <v>1:12:E</v>
          </cell>
          <cell r="B109" t="str">
            <v>ECK0714</v>
          </cell>
          <cell r="C109" t="str">
            <v>b0726</v>
          </cell>
          <cell r="D109" t="str">
            <v>JW0715</v>
          </cell>
          <cell r="E109" t="str">
            <v>sucA</v>
          </cell>
          <cell r="F109">
            <v>1</v>
          </cell>
          <cell r="G109" t="str">
            <v>E</v>
          </cell>
          <cell r="H109">
            <v>12</v>
          </cell>
          <cell r="I109" t="str">
            <v>mixture</v>
          </cell>
        </row>
        <row r="110">
          <cell r="A110" t="str">
            <v>1:12:F</v>
          </cell>
          <cell r="B110" t="str">
            <v>ECK0715</v>
          </cell>
          <cell r="C110" t="str">
            <v>b0727</v>
          </cell>
          <cell r="D110" t="str">
            <v>JW0716</v>
          </cell>
          <cell r="E110" t="str">
            <v>sucB</v>
          </cell>
          <cell r="F110">
            <v>1</v>
          </cell>
          <cell r="G110" t="str">
            <v>F</v>
          </cell>
          <cell r="H110">
            <v>12</v>
          </cell>
          <cell r="I110" t="str">
            <v>verified</v>
          </cell>
        </row>
        <row r="111">
          <cell r="A111" t="str">
            <v>1:12:G</v>
          </cell>
          <cell r="B111" t="str">
            <v>ECK0716</v>
          </cell>
          <cell r="C111" t="str">
            <v>b0728</v>
          </cell>
          <cell r="D111" t="str">
            <v>JW0717</v>
          </cell>
          <cell r="E111" t="str">
            <v>sucC</v>
          </cell>
          <cell r="F111">
            <v>1</v>
          </cell>
          <cell r="G111" t="str">
            <v>G</v>
          </cell>
          <cell r="H111">
            <v>12</v>
          </cell>
          <cell r="I111" t="str">
            <v>verified</v>
          </cell>
        </row>
        <row r="112">
          <cell r="A112" t="str">
            <v>1:12:H</v>
          </cell>
          <cell r="B112" t="str">
            <v>ECK0745</v>
          </cell>
          <cell r="C112" t="str">
            <v>b0756</v>
          </cell>
          <cell r="D112" t="str">
            <v>JW0739</v>
          </cell>
          <cell r="E112" t="str">
            <v>galM</v>
          </cell>
          <cell r="F112">
            <v>1</v>
          </cell>
          <cell r="G112" t="str">
            <v>H</v>
          </cell>
          <cell r="H112">
            <v>12</v>
          </cell>
          <cell r="I112" t="str">
            <v>verified</v>
          </cell>
        </row>
        <row r="113">
          <cell r="A113" t="str">
            <v>2:1:A</v>
          </cell>
          <cell r="B113" t="str">
            <v>ECK1963</v>
          </cell>
          <cell r="C113" t="str">
            <v>b1967</v>
          </cell>
          <cell r="D113" t="str">
            <v>JW1950</v>
          </cell>
          <cell r="E113" t="str">
            <v>hchA</v>
          </cell>
          <cell r="F113">
            <v>2</v>
          </cell>
          <cell r="G113" t="str">
            <v>A</v>
          </cell>
          <cell r="H113">
            <v>1</v>
          </cell>
          <cell r="I113" t="str">
            <v>verified</v>
          </cell>
        </row>
        <row r="114">
          <cell r="A114" t="str">
            <v>2:1:C</v>
          </cell>
          <cell r="B114" t="str">
            <v>ECK2205</v>
          </cell>
          <cell r="C114" t="str">
            <v>b2213</v>
          </cell>
          <cell r="D114" t="str">
            <v>JW2201</v>
          </cell>
          <cell r="E114" t="str">
            <v>ada</v>
          </cell>
          <cell r="F114">
            <v>2</v>
          </cell>
          <cell r="G114" t="str">
            <v>C</v>
          </cell>
          <cell r="H114">
            <v>1</v>
          </cell>
          <cell r="I114" t="str">
            <v>mixture</v>
          </cell>
        </row>
        <row r="115">
          <cell r="A115" t="str">
            <v>2:1:D</v>
          </cell>
          <cell r="B115" t="str">
            <v>ECK4109</v>
          </cell>
          <cell r="C115" t="str">
            <v>b4116</v>
          </cell>
          <cell r="D115" t="str">
            <v>JW4077</v>
          </cell>
          <cell r="E115" t="str">
            <v>adiY</v>
          </cell>
          <cell r="F115">
            <v>2</v>
          </cell>
          <cell r="G115" t="str">
            <v>D</v>
          </cell>
          <cell r="H115">
            <v>1</v>
          </cell>
          <cell r="I115" t="str">
            <v>verified</v>
          </cell>
        </row>
        <row r="116">
          <cell r="A116" t="str">
            <v>2:1:E</v>
          </cell>
          <cell r="B116" t="str">
            <v>ECK0556</v>
          </cell>
          <cell r="C116" t="str">
            <v>b0564</v>
          </cell>
          <cell r="D116" t="str">
            <v>JW0553</v>
          </cell>
          <cell r="E116" t="str">
            <v>appY</v>
          </cell>
          <cell r="F116">
            <v>2</v>
          </cell>
          <cell r="G116" t="str">
            <v>E</v>
          </cell>
          <cell r="H116">
            <v>1</v>
          </cell>
          <cell r="I116" t="str">
            <v>verified</v>
          </cell>
        </row>
        <row r="117">
          <cell r="A117" t="str">
            <v>2:1:F</v>
          </cell>
          <cell r="B117" t="str">
            <v>ECK3226</v>
          </cell>
          <cell r="C117" t="str">
            <v>b3237</v>
          </cell>
          <cell r="D117" t="str">
            <v>JW3206</v>
          </cell>
          <cell r="E117" t="str">
            <v>argR</v>
          </cell>
          <cell r="F117">
            <v>2</v>
          </cell>
          <cell r="G117" t="str">
            <v>F</v>
          </cell>
          <cell r="H117">
            <v>1</v>
          </cell>
          <cell r="I117" t="str">
            <v>mixture</v>
          </cell>
        </row>
        <row r="118">
          <cell r="A118" t="str">
            <v>2:1:G</v>
          </cell>
          <cell r="B118" t="str">
            <v>ECK3737</v>
          </cell>
          <cell r="C118" t="str">
            <v>b3743</v>
          </cell>
          <cell r="D118" t="str">
            <v>JW3721</v>
          </cell>
          <cell r="E118" t="str">
            <v>asnC</v>
          </cell>
          <cell r="F118">
            <v>2</v>
          </cell>
          <cell r="G118" t="str">
            <v>G</v>
          </cell>
          <cell r="H118">
            <v>1</v>
          </cell>
          <cell r="I118" t="str">
            <v>verified</v>
          </cell>
        </row>
        <row r="119">
          <cell r="A119" t="str">
            <v>2:1:H</v>
          </cell>
          <cell r="B119" t="str">
            <v>ECK0311</v>
          </cell>
          <cell r="C119" t="str">
            <v>b0313</v>
          </cell>
          <cell r="D119" t="str">
            <v>JW0305</v>
          </cell>
          <cell r="E119" t="str">
            <v>betI</v>
          </cell>
          <cell r="F119">
            <v>2</v>
          </cell>
          <cell r="G119" t="str">
            <v>H</v>
          </cell>
          <cell r="H119">
            <v>1</v>
          </cell>
          <cell r="I119" t="str">
            <v xml:space="preserve">use other isolate </v>
          </cell>
        </row>
        <row r="120">
          <cell r="A120" t="str">
            <v>2:2:A</v>
          </cell>
          <cell r="B120" t="str">
            <v>ECK3716</v>
          </cell>
          <cell r="C120" t="str">
            <v>b3723</v>
          </cell>
          <cell r="D120" t="str">
            <v>JW3701</v>
          </cell>
          <cell r="E120" t="str">
            <v>bglG</v>
          </cell>
          <cell r="F120">
            <v>2</v>
          </cell>
          <cell r="G120" t="str">
            <v>A</v>
          </cell>
          <cell r="H120">
            <v>2</v>
          </cell>
          <cell r="I120" t="str">
            <v>verified</v>
          </cell>
        </row>
        <row r="121">
          <cell r="A121" t="str">
            <v>2:2:B</v>
          </cell>
          <cell r="B121" t="str">
            <v>ECK1264</v>
          </cell>
          <cell r="C121" t="str">
            <v>b1270</v>
          </cell>
          <cell r="D121" t="str">
            <v>JW1262</v>
          </cell>
          <cell r="E121" t="str">
            <v>btuR</v>
          </cell>
          <cell r="F121">
            <v>2</v>
          </cell>
          <cell r="G121" t="str">
            <v>B</v>
          </cell>
          <cell r="H121">
            <v>2</v>
          </cell>
          <cell r="I121" t="str">
            <v>verified</v>
          </cell>
        </row>
        <row r="122">
          <cell r="A122" t="str">
            <v>2:2:C</v>
          </cell>
          <cell r="B122" t="str">
            <v>ECK4127</v>
          </cell>
          <cell r="C122" t="str">
            <v>b4133</v>
          </cell>
          <cell r="D122" t="str">
            <v>JW4094</v>
          </cell>
          <cell r="E122" t="str">
            <v>cadC</v>
          </cell>
          <cell r="F122">
            <v>2</v>
          </cell>
          <cell r="G122" t="str">
            <v>C</v>
          </cell>
          <cell r="H122">
            <v>2</v>
          </cell>
          <cell r="I122" t="str">
            <v>verified</v>
          </cell>
        </row>
        <row r="123">
          <cell r="A123" t="str">
            <v>2:2:D</v>
          </cell>
          <cell r="B123" t="str">
            <v>ECK1982</v>
          </cell>
          <cell r="C123" t="str">
            <v>b1987</v>
          </cell>
          <cell r="D123" t="str">
            <v>JW1966</v>
          </cell>
          <cell r="E123" t="str">
            <v>cbl</v>
          </cell>
          <cell r="F123">
            <v>2</v>
          </cell>
          <cell r="G123" t="str">
            <v>D</v>
          </cell>
          <cell r="H123">
            <v>2</v>
          </cell>
          <cell r="I123" t="str">
            <v>verified</v>
          </cell>
        </row>
        <row r="124">
          <cell r="A124" t="str">
            <v>2:2:E</v>
          </cell>
          <cell r="B124" t="str">
            <v>ECK1733</v>
          </cell>
          <cell r="C124" t="str">
            <v>b1735</v>
          </cell>
          <cell r="D124" t="str">
            <v>JW1724</v>
          </cell>
          <cell r="E124" t="str">
            <v>chbR</v>
          </cell>
          <cell r="F124">
            <v>2</v>
          </cell>
          <cell r="G124" t="str">
            <v>E</v>
          </cell>
          <cell r="H124">
            <v>2</v>
          </cell>
          <cell r="I124" t="str">
            <v>verified</v>
          </cell>
        </row>
        <row r="125">
          <cell r="A125" t="str">
            <v>2:2:F</v>
          </cell>
          <cell r="B125" t="str">
            <v>ECK3345</v>
          </cell>
          <cell r="C125" t="str">
            <v>b3357</v>
          </cell>
          <cell r="D125" t="str">
            <v>JW5702</v>
          </cell>
          <cell r="E125" t="str">
            <v>crp</v>
          </cell>
          <cell r="F125">
            <v>2</v>
          </cell>
          <cell r="G125" t="str">
            <v>F</v>
          </cell>
          <cell r="H125">
            <v>2</v>
          </cell>
          <cell r="I125" t="str">
            <v>mixture</v>
          </cell>
        </row>
        <row r="126">
          <cell r="A126" t="str">
            <v>2:2:G</v>
          </cell>
          <cell r="B126" t="str">
            <v>ECK1026</v>
          </cell>
          <cell r="C126" t="str">
            <v>b1040</v>
          </cell>
          <cell r="D126" t="str">
            <v>JW1023</v>
          </cell>
          <cell r="E126" t="str">
            <v>csgD</v>
          </cell>
          <cell r="F126">
            <v>2</v>
          </cell>
          <cell r="G126" t="str">
            <v>G</v>
          </cell>
          <cell r="H126">
            <v>2</v>
          </cell>
          <cell r="I126" t="str">
            <v>verified</v>
          </cell>
        </row>
        <row r="127">
          <cell r="A127" t="str">
            <v>2:2:H</v>
          </cell>
          <cell r="B127" t="str">
            <v>ECK0335</v>
          </cell>
          <cell r="C127" t="str">
            <v>b0338</v>
          </cell>
          <cell r="D127" t="str">
            <v>JW5894</v>
          </cell>
          <cell r="E127" t="str">
            <v>cynR</v>
          </cell>
          <cell r="F127">
            <v>2</v>
          </cell>
          <cell r="G127" t="str">
            <v>H</v>
          </cell>
          <cell r="H127">
            <v>2</v>
          </cell>
          <cell r="I127" t="str">
            <v>verified</v>
          </cell>
        </row>
        <row r="128">
          <cell r="A128" t="str">
            <v>2:3:A</v>
          </cell>
          <cell r="B128" t="str">
            <v>ECK3926</v>
          </cell>
          <cell r="C128" t="str">
            <v>b3934</v>
          </cell>
          <cell r="D128" t="str">
            <v>JW3905</v>
          </cell>
          <cell r="E128" t="str">
            <v>cytR</v>
          </cell>
          <cell r="F128">
            <v>2</v>
          </cell>
          <cell r="G128" t="str">
            <v>A</v>
          </cell>
          <cell r="H128">
            <v>3</v>
          </cell>
          <cell r="I128" t="str">
            <v>verified</v>
          </cell>
        </row>
        <row r="129">
          <cell r="A129" t="str">
            <v>2:3:B</v>
          </cell>
          <cell r="B129" t="str">
            <v>ECK0830</v>
          </cell>
          <cell r="C129" t="str">
            <v>b0840</v>
          </cell>
          <cell r="D129" t="str">
            <v>JW0824</v>
          </cell>
          <cell r="E129" t="str">
            <v>deoR</v>
          </cell>
          <cell r="F129">
            <v>2</v>
          </cell>
          <cell r="G129" t="str">
            <v>B</v>
          </cell>
          <cell r="H129">
            <v>3</v>
          </cell>
          <cell r="I129" t="str">
            <v>verified</v>
          </cell>
        </row>
        <row r="130">
          <cell r="A130" t="str">
            <v>2:3:C</v>
          </cell>
          <cell r="B130" t="str">
            <v>ECK2360</v>
          </cell>
          <cell r="C130" t="str">
            <v>b2364</v>
          </cell>
          <cell r="D130" t="str">
            <v>JW2361</v>
          </cell>
          <cell r="E130" t="str">
            <v>dsdC</v>
          </cell>
          <cell r="F130">
            <v>2</v>
          </cell>
          <cell r="G130" t="str">
            <v>C</v>
          </cell>
          <cell r="H130">
            <v>3</v>
          </cell>
          <cell r="I130" t="str">
            <v xml:space="preserve">use other isolate </v>
          </cell>
        </row>
        <row r="131">
          <cell r="A131" t="str">
            <v>2:3:D</v>
          </cell>
          <cell r="B131" t="str">
            <v>ECK3065</v>
          </cell>
          <cell r="C131" t="str">
            <v>b3075</v>
          </cell>
          <cell r="D131" t="str">
            <v>JW3046</v>
          </cell>
          <cell r="E131" t="str">
            <v>ebgR</v>
          </cell>
          <cell r="F131">
            <v>2</v>
          </cell>
          <cell r="G131" t="str">
            <v>D</v>
          </cell>
          <cell r="H131">
            <v>3</v>
          </cell>
          <cell r="I131" t="str">
            <v>verified</v>
          </cell>
        </row>
        <row r="132">
          <cell r="A132" t="str">
            <v>2:3:E</v>
          </cell>
          <cell r="B132" t="str">
            <v>ECK3251</v>
          </cell>
          <cell r="C132" t="str">
            <v>b3264</v>
          </cell>
          <cell r="D132" t="str">
            <v>JW3232</v>
          </cell>
          <cell r="E132" t="str">
            <v>envR</v>
          </cell>
          <cell r="F132">
            <v>2</v>
          </cell>
          <cell r="G132" t="str">
            <v>E</v>
          </cell>
          <cell r="H132">
            <v>3</v>
          </cell>
          <cell r="I132" t="str">
            <v>verified</v>
          </cell>
        </row>
        <row r="133">
          <cell r="A133" t="str">
            <v>2:3:F</v>
          </cell>
          <cell r="B133" t="str">
            <v>ECK0558</v>
          </cell>
          <cell r="C133" t="str">
            <v>b0566</v>
          </cell>
          <cell r="D133" t="str">
            <v>JW0555</v>
          </cell>
          <cell r="E133" t="str">
            <v>envY</v>
          </cell>
          <cell r="F133">
            <v>2</v>
          </cell>
          <cell r="G133" t="str">
            <v>F</v>
          </cell>
          <cell r="H133">
            <v>3</v>
          </cell>
          <cell r="I133" t="str">
            <v>verified</v>
          </cell>
        </row>
        <row r="134">
          <cell r="A134" t="str">
            <v>2:3:G</v>
          </cell>
          <cell r="B134" t="str">
            <v>ECK1175</v>
          </cell>
          <cell r="C134" t="str">
            <v>b1187</v>
          </cell>
          <cell r="D134" t="str">
            <v>JW1176</v>
          </cell>
          <cell r="E134" t="str">
            <v>fadR</v>
          </cell>
          <cell r="F134">
            <v>2</v>
          </cell>
          <cell r="G134" t="str">
            <v>G</v>
          </cell>
          <cell r="H134">
            <v>3</v>
          </cell>
          <cell r="I134" t="str">
            <v>verified</v>
          </cell>
        </row>
        <row r="135">
          <cell r="A135" t="str">
            <v>2:3:H</v>
          </cell>
          <cell r="B135" t="str">
            <v>ECK3248</v>
          </cell>
          <cell r="C135" t="str">
            <v>b3261</v>
          </cell>
          <cell r="D135" t="str">
            <v>JW3229</v>
          </cell>
          <cell r="E135" t="str">
            <v>fis</v>
          </cell>
          <cell r="F135">
            <v>2</v>
          </cell>
          <cell r="G135" t="str">
            <v>H</v>
          </cell>
          <cell r="H135">
            <v>3</v>
          </cell>
          <cell r="I135" t="str">
            <v>verified</v>
          </cell>
        </row>
        <row r="136">
          <cell r="A136" t="str">
            <v>2:4:A</v>
          </cell>
          <cell r="B136" t="str">
            <v>ECK1330</v>
          </cell>
          <cell r="C136" t="str">
            <v>b1334</v>
          </cell>
          <cell r="D136" t="str">
            <v>JW1328</v>
          </cell>
          <cell r="E136" t="str">
            <v>fnr</v>
          </cell>
          <cell r="F136">
            <v>2</v>
          </cell>
          <cell r="G136" t="str">
            <v>A</v>
          </cell>
          <cell r="H136">
            <v>4</v>
          </cell>
          <cell r="I136" t="str">
            <v>verified</v>
          </cell>
        </row>
        <row r="137">
          <cell r="A137" t="str">
            <v>2:4:B</v>
          </cell>
          <cell r="B137" t="str">
            <v>ECK2800</v>
          </cell>
          <cell r="C137" t="str">
            <v>b2805</v>
          </cell>
          <cell r="D137" t="str">
            <v>JW2776</v>
          </cell>
          <cell r="E137" t="str">
            <v>fucR</v>
          </cell>
          <cell r="F137">
            <v>2</v>
          </cell>
          <cell r="G137" t="str">
            <v>B</v>
          </cell>
          <cell r="H137">
            <v>4</v>
          </cell>
          <cell r="I137" t="str">
            <v>verified</v>
          </cell>
        </row>
        <row r="138">
          <cell r="A138" t="str">
            <v>2:4:C</v>
          </cell>
          <cell r="B138" t="str">
            <v>ECK2835</v>
          </cell>
          <cell r="C138" t="str">
            <v>b2837</v>
          </cell>
          <cell r="D138" t="str">
            <v>JW2805</v>
          </cell>
          <cell r="E138" t="str">
            <v>galR</v>
          </cell>
          <cell r="F138">
            <v>2</v>
          </cell>
          <cell r="G138" t="str">
            <v>C</v>
          </cell>
          <cell r="H138">
            <v>4</v>
          </cell>
          <cell r="I138" t="str">
            <v>verified</v>
          </cell>
        </row>
        <row r="139">
          <cell r="A139" t="str">
            <v>2:4:D</v>
          </cell>
          <cell r="B139" t="str">
            <v>ECK2144</v>
          </cell>
          <cell r="C139" t="str">
            <v>b2151</v>
          </cell>
          <cell r="D139" t="str">
            <v>JW2138</v>
          </cell>
          <cell r="E139" t="str">
            <v>galS</v>
          </cell>
          <cell r="F139">
            <v>2</v>
          </cell>
          <cell r="G139" t="str">
            <v>D</v>
          </cell>
          <cell r="H139">
            <v>4</v>
          </cell>
          <cell r="I139" t="str">
            <v>verified</v>
          </cell>
        </row>
        <row r="140">
          <cell r="A140" t="str">
            <v>2:4:F</v>
          </cell>
          <cell r="B140" t="str">
            <v>ECK0903</v>
          </cell>
          <cell r="C140" t="str">
            <v>b0912</v>
          </cell>
          <cell r="D140" t="str">
            <v>JW0895</v>
          </cell>
          <cell r="E140" t="str">
            <v>ihfB</v>
          </cell>
          <cell r="F140">
            <v>2</v>
          </cell>
          <cell r="G140" t="str">
            <v>F</v>
          </cell>
          <cell r="H140">
            <v>4</v>
          </cell>
          <cell r="I140" t="str">
            <v>verified</v>
          </cell>
        </row>
        <row r="141">
          <cell r="A141" t="str">
            <v>2:4:G</v>
          </cell>
          <cell r="B141" t="str">
            <v>ECK1232</v>
          </cell>
          <cell r="C141" t="str">
            <v>b1237</v>
          </cell>
          <cell r="D141" t="str">
            <v>JW1225</v>
          </cell>
          <cell r="E141" t="str">
            <v>hns</v>
          </cell>
          <cell r="F141">
            <v>2</v>
          </cell>
          <cell r="G141" t="str">
            <v>G</v>
          </cell>
          <cell r="H141">
            <v>4</v>
          </cell>
          <cell r="I141" t="str">
            <v>verified</v>
          </cell>
        </row>
        <row r="142">
          <cell r="A142" t="str">
            <v>2:4:H</v>
          </cell>
          <cell r="B142" t="str">
            <v>ECK3992</v>
          </cell>
          <cell r="C142" t="str">
            <v>b4000</v>
          </cell>
          <cell r="D142" t="str">
            <v>JW3964</v>
          </cell>
          <cell r="E142" t="str">
            <v>hupA</v>
          </cell>
          <cell r="F142">
            <v>2</v>
          </cell>
          <cell r="G142" t="str">
            <v>H</v>
          </cell>
          <cell r="H142">
            <v>4</v>
          </cell>
          <cell r="I142" t="str">
            <v>verified</v>
          </cell>
        </row>
        <row r="143">
          <cell r="A143" t="str">
            <v>2:5:A</v>
          </cell>
          <cell r="B143" t="str">
            <v>ECK0434</v>
          </cell>
          <cell r="C143" t="str">
            <v>b0440</v>
          </cell>
          <cell r="D143" t="str">
            <v>JW0430</v>
          </cell>
          <cell r="E143" t="str">
            <v>hupB</v>
          </cell>
          <cell r="F143">
            <v>2</v>
          </cell>
          <cell r="G143" t="str">
            <v>A</v>
          </cell>
          <cell r="H143">
            <v>5</v>
          </cell>
          <cell r="I143" t="str">
            <v>verified</v>
          </cell>
        </row>
        <row r="144">
          <cell r="A144" t="str">
            <v>2:5:B</v>
          </cell>
          <cell r="B144" t="str">
            <v>ECK2912</v>
          </cell>
          <cell r="C144" t="str">
            <v>b2916</v>
          </cell>
          <cell r="D144" t="str">
            <v>JW2883</v>
          </cell>
          <cell r="E144" t="str">
            <v>argP</v>
          </cell>
          <cell r="F144">
            <v>2</v>
          </cell>
          <cell r="G144" t="str">
            <v>B</v>
          </cell>
          <cell r="H144">
            <v>5</v>
          </cell>
          <cell r="I144" t="str">
            <v>verified</v>
          </cell>
        </row>
        <row r="145">
          <cell r="A145" t="str">
            <v>2:5:C</v>
          </cell>
          <cell r="B145" t="str">
            <v>ECK4257</v>
          </cell>
          <cell r="C145" t="str">
            <v>b4264</v>
          </cell>
          <cell r="D145" t="str">
            <v>JW4221</v>
          </cell>
          <cell r="E145" t="str">
            <v>idnR</v>
          </cell>
          <cell r="F145">
            <v>2</v>
          </cell>
          <cell r="G145" t="str">
            <v>C</v>
          </cell>
          <cell r="H145">
            <v>5</v>
          </cell>
          <cell r="I145" t="str">
            <v>verified</v>
          </cell>
        </row>
        <row r="146">
          <cell r="A146" t="str">
            <v>2:5:D</v>
          </cell>
          <cell r="B146" t="str">
            <v>ECK3765</v>
          </cell>
          <cell r="C146" t="str">
            <v>b3773</v>
          </cell>
          <cell r="D146" t="str">
            <v>JW3746</v>
          </cell>
          <cell r="E146" t="str">
            <v>ilvY</v>
          </cell>
          <cell r="F146">
            <v>2</v>
          </cell>
          <cell r="G146" t="str">
            <v>D</v>
          </cell>
          <cell r="H146">
            <v>5</v>
          </cell>
          <cell r="I146" t="str">
            <v>verified</v>
          </cell>
        </row>
        <row r="147">
          <cell r="A147" t="str">
            <v>2:5:E</v>
          </cell>
          <cell r="B147" t="str">
            <v>ECK0078</v>
          </cell>
          <cell r="C147" t="str">
            <v>b0076</v>
          </cell>
          <cell r="D147" t="str">
            <v>JW0075</v>
          </cell>
          <cell r="E147" t="str">
            <v>leuO</v>
          </cell>
          <cell r="F147">
            <v>2</v>
          </cell>
          <cell r="G147" t="str">
            <v>E</v>
          </cell>
          <cell r="H147">
            <v>5</v>
          </cell>
          <cell r="I147" t="str">
            <v>verified</v>
          </cell>
        </row>
        <row r="148">
          <cell r="A148" t="str">
            <v>2:5:F</v>
          </cell>
          <cell r="B148" t="str">
            <v>ECK0880</v>
          </cell>
          <cell r="C148" t="str">
            <v>b0889</v>
          </cell>
          <cell r="D148" t="str">
            <v>JW0872</v>
          </cell>
          <cell r="E148" t="str">
            <v>lrp</v>
          </cell>
          <cell r="F148">
            <v>2</v>
          </cell>
          <cell r="G148" t="str">
            <v>F</v>
          </cell>
          <cell r="H148">
            <v>5</v>
          </cell>
          <cell r="I148" t="str">
            <v>verified</v>
          </cell>
        </row>
        <row r="149">
          <cell r="A149" t="str">
            <v>2:5:G</v>
          </cell>
          <cell r="B149" t="str">
            <v>ECK2837</v>
          </cell>
          <cell r="C149" t="str">
            <v>b2839</v>
          </cell>
          <cell r="D149" t="str">
            <v>JW2807</v>
          </cell>
          <cell r="E149" t="str">
            <v>lysR</v>
          </cell>
          <cell r="F149">
            <v>2</v>
          </cell>
          <cell r="G149" t="str">
            <v>G</v>
          </cell>
          <cell r="H149">
            <v>5</v>
          </cell>
          <cell r="I149" t="str">
            <v>verified</v>
          </cell>
        </row>
        <row r="150">
          <cell r="A150" t="str">
            <v>2:5:H</v>
          </cell>
          <cell r="B150" t="str">
            <v>ECK1615</v>
          </cell>
          <cell r="C150" t="str">
            <v>b1620</v>
          </cell>
          <cell r="D150" t="str">
            <v>JW1612</v>
          </cell>
          <cell r="E150" t="str">
            <v>malI</v>
          </cell>
          <cell r="F150">
            <v>2</v>
          </cell>
          <cell r="G150" t="str">
            <v>H</v>
          </cell>
          <cell r="H150">
            <v>5</v>
          </cell>
          <cell r="I150" t="str">
            <v>verified</v>
          </cell>
        </row>
        <row r="151">
          <cell r="A151" t="str">
            <v>2:6:C</v>
          </cell>
          <cell r="B151" t="str">
            <v>ECK4111</v>
          </cell>
          <cell r="C151" t="str">
            <v>b4118</v>
          </cell>
          <cell r="D151" t="str">
            <v>JW4079</v>
          </cell>
          <cell r="E151" t="str">
            <v>melR</v>
          </cell>
          <cell r="F151">
            <v>2</v>
          </cell>
          <cell r="G151" t="str">
            <v>C</v>
          </cell>
          <cell r="H151">
            <v>6</v>
          </cell>
          <cell r="I151" t="str">
            <v>verified</v>
          </cell>
        </row>
        <row r="152">
          <cell r="A152" t="str">
            <v>2:6:D</v>
          </cell>
          <cell r="B152" t="str">
            <v>ECK3930</v>
          </cell>
          <cell r="C152" t="str">
            <v>b3938</v>
          </cell>
          <cell r="D152" t="str">
            <v>JW3909</v>
          </cell>
          <cell r="E152" t="str">
            <v>metJ</v>
          </cell>
          <cell r="F152">
            <v>2</v>
          </cell>
          <cell r="G152" t="str">
            <v>D</v>
          </cell>
          <cell r="H152">
            <v>6</v>
          </cell>
          <cell r="I152" t="str">
            <v>verified</v>
          </cell>
        </row>
        <row r="153">
          <cell r="A153" t="str">
            <v>2:6:E</v>
          </cell>
          <cell r="B153" t="str">
            <v>ECK3822</v>
          </cell>
          <cell r="C153" t="str">
            <v>b3828</v>
          </cell>
          <cell r="D153" t="str">
            <v>JW3804</v>
          </cell>
          <cell r="E153" t="str">
            <v>metR</v>
          </cell>
          <cell r="F153">
            <v>2</v>
          </cell>
          <cell r="G153" t="str">
            <v>E</v>
          </cell>
          <cell r="H153">
            <v>6</v>
          </cell>
          <cell r="I153" t="str">
            <v>verified</v>
          </cell>
        </row>
        <row r="154">
          <cell r="A154" t="str">
            <v>2:6:F</v>
          </cell>
          <cell r="B154" t="str">
            <v>ECK0343</v>
          </cell>
          <cell r="C154" t="str">
            <v>b0346</v>
          </cell>
          <cell r="D154" t="str">
            <v>JW0337</v>
          </cell>
          <cell r="E154" t="str">
            <v>mhpR</v>
          </cell>
          <cell r="F154">
            <v>2</v>
          </cell>
          <cell r="G154" t="str">
            <v>F</v>
          </cell>
          <cell r="H154">
            <v>6</v>
          </cell>
          <cell r="I154" t="str">
            <v>verified</v>
          </cell>
        </row>
        <row r="155">
          <cell r="A155" t="str">
            <v>2:6:G</v>
          </cell>
          <cell r="B155" t="str">
            <v>ECK1983</v>
          </cell>
          <cell r="C155" t="str">
            <v>b1988</v>
          </cell>
          <cell r="D155" t="str">
            <v>JW1967</v>
          </cell>
          <cell r="E155" t="str">
            <v>nac</v>
          </cell>
          <cell r="F155">
            <v>2</v>
          </cell>
          <cell r="G155" t="str">
            <v>G</v>
          </cell>
          <cell r="H155">
            <v>6</v>
          </cell>
          <cell r="I155" t="str">
            <v>verified</v>
          </cell>
        </row>
        <row r="156">
          <cell r="A156" t="str">
            <v>2:7:A</v>
          </cell>
          <cell r="B156" t="str">
            <v>ECK0664</v>
          </cell>
          <cell r="C156" t="str">
            <v>b0676</v>
          </cell>
          <cell r="D156" t="str">
            <v>JW0662</v>
          </cell>
          <cell r="E156" t="str">
            <v>nagC</v>
          </cell>
          <cell r="F156">
            <v>2</v>
          </cell>
          <cell r="G156" t="str">
            <v>A</v>
          </cell>
          <cell r="H156">
            <v>7</v>
          </cell>
          <cell r="I156" t="str">
            <v>verified</v>
          </cell>
        </row>
        <row r="157">
          <cell r="A157" t="str">
            <v>2:7:B</v>
          </cell>
          <cell r="B157" t="str">
            <v>ECK3215</v>
          </cell>
          <cell r="C157" t="str">
            <v>b3226</v>
          </cell>
          <cell r="D157" t="str">
            <v>JW3195</v>
          </cell>
          <cell r="E157" t="str">
            <v>nanR</v>
          </cell>
          <cell r="F157">
            <v>2</v>
          </cell>
          <cell r="G157" t="str">
            <v>B</v>
          </cell>
          <cell r="H157">
            <v>7</v>
          </cell>
          <cell r="I157" t="str">
            <v>verified</v>
          </cell>
        </row>
        <row r="158">
          <cell r="A158" t="str">
            <v>2:7:C</v>
          </cell>
          <cell r="B158" t="str">
            <v>ECK0021</v>
          </cell>
          <cell r="C158" t="str">
            <v>b0020</v>
          </cell>
          <cell r="D158" t="str">
            <v>JW0019</v>
          </cell>
          <cell r="E158" t="str">
            <v>nhaR</v>
          </cell>
          <cell r="F158">
            <v>2</v>
          </cell>
          <cell r="G158" t="str">
            <v>C</v>
          </cell>
          <cell r="H158">
            <v>7</v>
          </cell>
          <cell r="I158" t="str">
            <v>mixture</v>
          </cell>
        </row>
        <row r="159">
          <cell r="A159" t="str">
            <v>2:7:D</v>
          </cell>
          <cell r="B159" t="str">
            <v>ECK0112</v>
          </cell>
          <cell r="C159" t="str">
            <v>b0113</v>
          </cell>
          <cell r="D159" t="str">
            <v>JW0109</v>
          </cell>
          <cell r="E159" t="str">
            <v>pdhR</v>
          </cell>
          <cell r="F159">
            <v>2</v>
          </cell>
          <cell r="G159" t="str">
            <v>D</v>
          </cell>
          <cell r="H159">
            <v>7</v>
          </cell>
          <cell r="I159" t="str">
            <v>verified</v>
          </cell>
        </row>
        <row r="160">
          <cell r="A160" t="str">
            <v>2:7:E</v>
          </cell>
          <cell r="B160" t="str">
            <v>ECK0256</v>
          </cell>
          <cell r="C160" t="str">
            <v>b0254</v>
          </cell>
          <cell r="D160" t="str">
            <v>JW0244</v>
          </cell>
          <cell r="E160" t="str">
            <v>perR</v>
          </cell>
          <cell r="F160">
            <v>2</v>
          </cell>
          <cell r="G160" t="str">
            <v>E</v>
          </cell>
          <cell r="H160">
            <v>7</v>
          </cell>
          <cell r="I160" t="str">
            <v>verified</v>
          </cell>
        </row>
        <row r="161">
          <cell r="A161" t="str">
            <v>2:7:F</v>
          </cell>
          <cell r="B161" t="str">
            <v>ECK4095</v>
          </cell>
          <cell r="C161" t="str">
            <v>b4102</v>
          </cell>
          <cell r="D161" t="str">
            <v>JW4063</v>
          </cell>
          <cell r="E161" t="str">
            <v>phnF</v>
          </cell>
          <cell r="F161">
            <v>2</v>
          </cell>
          <cell r="G161" t="str">
            <v>F</v>
          </cell>
          <cell r="H161">
            <v>7</v>
          </cell>
          <cell r="I161" t="str">
            <v>verified</v>
          </cell>
        </row>
        <row r="162">
          <cell r="A162" t="str">
            <v>2:7:H</v>
          </cell>
          <cell r="B162" t="str">
            <v>ECK1654</v>
          </cell>
          <cell r="C162" t="str">
            <v>b1658</v>
          </cell>
          <cell r="D162" t="str">
            <v>JW1650</v>
          </cell>
          <cell r="E162" t="str">
            <v>purR</v>
          </cell>
          <cell r="F162">
            <v>2</v>
          </cell>
          <cell r="G162" t="str">
            <v>H</v>
          </cell>
          <cell r="H162">
            <v>7</v>
          </cell>
          <cell r="I162" t="str">
            <v>verified</v>
          </cell>
        </row>
        <row r="163">
          <cell r="A163" t="str">
            <v>2:8:A</v>
          </cell>
          <cell r="B163" t="str">
            <v>ECK3899</v>
          </cell>
          <cell r="C163" t="str">
            <v>b3906</v>
          </cell>
          <cell r="D163" t="str">
            <v>JW3877</v>
          </cell>
          <cell r="E163" t="str">
            <v>rhaR</v>
          </cell>
          <cell r="F163">
            <v>2</v>
          </cell>
          <cell r="G163" t="str">
            <v>A</v>
          </cell>
          <cell r="H163">
            <v>8</v>
          </cell>
          <cell r="I163" t="str">
            <v>verified</v>
          </cell>
        </row>
        <row r="164">
          <cell r="A164" t="str">
            <v>2:8:C</v>
          </cell>
          <cell r="B164" t="str">
            <v>ECK4055</v>
          </cell>
          <cell r="C164" t="str">
            <v>b4063</v>
          </cell>
          <cell r="D164" t="str">
            <v>JW4024</v>
          </cell>
          <cell r="E164" t="str">
            <v>soxR</v>
          </cell>
          <cell r="F164">
            <v>2</v>
          </cell>
          <cell r="G164" t="str">
            <v>C</v>
          </cell>
          <cell r="H164">
            <v>8</v>
          </cell>
          <cell r="I164" t="str">
            <v>verified</v>
          </cell>
        </row>
        <row r="165">
          <cell r="A165" t="str">
            <v>2:8:D</v>
          </cell>
          <cell r="B165" t="str">
            <v>ECK4054</v>
          </cell>
          <cell r="C165" t="str">
            <v>b4062</v>
          </cell>
          <cell r="D165" t="str">
            <v>JW4023</v>
          </cell>
          <cell r="E165" t="str">
            <v>soxS</v>
          </cell>
          <cell r="F165">
            <v>2</v>
          </cell>
          <cell r="G165" t="str">
            <v>D</v>
          </cell>
          <cell r="H165">
            <v>8</v>
          </cell>
          <cell r="I165" t="str">
            <v>verified</v>
          </cell>
        </row>
        <row r="166">
          <cell r="A166" t="str">
            <v>2:8:E</v>
          </cell>
          <cell r="B166" t="str">
            <v>ECK2663</v>
          </cell>
          <cell r="C166" t="str">
            <v>b2669</v>
          </cell>
          <cell r="D166" t="str">
            <v>JW2644</v>
          </cell>
          <cell r="E166" t="str">
            <v>stpA</v>
          </cell>
          <cell r="F166">
            <v>2</v>
          </cell>
          <cell r="G166" t="str">
            <v>E</v>
          </cell>
          <cell r="H166">
            <v>8</v>
          </cell>
          <cell r="I166" t="str">
            <v>verified</v>
          </cell>
        </row>
        <row r="167">
          <cell r="A167" t="str">
            <v>2:8:F</v>
          </cell>
          <cell r="B167" t="str">
            <v>ECK3107</v>
          </cell>
          <cell r="C167" t="str">
            <v>b3118</v>
          </cell>
          <cell r="D167" t="str">
            <v>JW3089</v>
          </cell>
          <cell r="E167" t="str">
            <v>tdcA</v>
          </cell>
          <cell r="F167">
            <v>2</v>
          </cell>
          <cell r="G167" t="str">
            <v>F</v>
          </cell>
          <cell r="H167">
            <v>8</v>
          </cell>
          <cell r="I167" t="str">
            <v>verified</v>
          </cell>
        </row>
        <row r="168">
          <cell r="A168" t="str">
            <v>2:8:G</v>
          </cell>
          <cell r="B168" t="str">
            <v>ECK4236</v>
          </cell>
          <cell r="C168" t="str">
            <v>b4241</v>
          </cell>
          <cell r="D168" t="str">
            <v>JW4200</v>
          </cell>
          <cell r="E168" t="str">
            <v>treR</v>
          </cell>
          <cell r="F168">
            <v>2</v>
          </cell>
          <cell r="G168" t="str">
            <v>G</v>
          </cell>
          <cell r="H168">
            <v>8</v>
          </cell>
          <cell r="I168" t="str">
            <v>verified</v>
          </cell>
        </row>
        <row r="169">
          <cell r="A169" t="str">
            <v>2:8:H</v>
          </cell>
          <cell r="B169" t="str">
            <v>ECK4385</v>
          </cell>
          <cell r="C169" t="str">
            <v>b4393</v>
          </cell>
          <cell r="D169" t="str">
            <v>JW4356</v>
          </cell>
          <cell r="E169" t="str">
            <v>trpR</v>
          </cell>
          <cell r="F169">
            <v>2</v>
          </cell>
          <cell r="G169" t="str">
            <v>H</v>
          </cell>
          <cell r="H169">
            <v>8</v>
          </cell>
          <cell r="I169" t="str">
            <v>verified</v>
          </cell>
        </row>
        <row r="170">
          <cell r="A170" t="str">
            <v>2:9:A</v>
          </cell>
          <cell r="B170" t="str">
            <v>ECK1319</v>
          </cell>
          <cell r="C170" t="str">
            <v>b1323</v>
          </cell>
          <cell r="D170" t="str">
            <v>JW1316</v>
          </cell>
          <cell r="E170" t="str">
            <v>tyrR</v>
          </cell>
          <cell r="F170">
            <v>2</v>
          </cell>
          <cell r="G170" t="str">
            <v>A</v>
          </cell>
          <cell r="H170">
            <v>9</v>
          </cell>
          <cell r="I170" t="str">
            <v>verified</v>
          </cell>
        </row>
        <row r="171">
          <cell r="A171" t="str">
            <v>2:9:B</v>
          </cell>
          <cell r="B171" t="str">
            <v>ECK1613</v>
          </cell>
          <cell r="C171" t="str">
            <v>b1618</v>
          </cell>
          <cell r="D171" t="str">
            <v>JW1610</v>
          </cell>
          <cell r="E171" t="str">
            <v>uidR</v>
          </cell>
          <cell r="F171">
            <v>2</v>
          </cell>
          <cell r="G171" t="str">
            <v>B</v>
          </cell>
          <cell r="H171">
            <v>9</v>
          </cell>
          <cell r="I171" t="str">
            <v>verified</v>
          </cell>
        </row>
        <row r="172">
          <cell r="A172" t="str">
            <v>2:9:C</v>
          </cell>
          <cell r="B172" t="str">
            <v>ECK4315</v>
          </cell>
          <cell r="C172" t="str">
            <v>b4324</v>
          </cell>
          <cell r="D172" t="str">
            <v>JW4287</v>
          </cell>
          <cell r="E172" t="str">
            <v>uxuR</v>
          </cell>
          <cell r="F172">
            <v>2</v>
          </cell>
          <cell r="G172" t="str">
            <v>C</v>
          </cell>
          <cell r="H172">
            <v>9</v>
          </cell>
          <cell r="I172" t="str">
            <v>verified</v>
          </cell>
        </row>
        <row r="173">
          <cell r="A173" t="str">
            <v>2:9:D</v>
          </cell>
          <cell r="B173" t="str">
            <v>ECK2399</v>
          </cell>
          <cell r="C173" t="str">
            <v>b2405</v>
          </cell>
          <cell r="D173" t="str">
            <v>JW2396</v>
          </cell>
          <cell r="E173" t="str">
            <v>xapR</v>
          </cell>
          <cell r="F173">
            <v>2</v>
          </cell>
          <cell r="G173" t="str">
            <v>D</v>
          </cell>
          <cell r="H173">
            <v>9</v>
          </cell>
          <cell r="I173" t="str">
            <v>verified</v>
          </cell>
        </row>
        <row r="174">
          <cell r="A174" t="str">
            <v>2:9:E</v>
          </cell>
          <cell r="B174" t="str">
            <v>ECK3279</v>
          </cell>
          <cell r="C174" t="str">
            <v>b3292</v>
          </cell>
          <cell r="D174" t="str">
            <v>JW3254</v>
          </cell>
          <cell r="E174" t="str">
            <v>zntR</v>
          </cell>
          <cell r="F174">
            <v>2</v>
          </cell>
          <cell r="G174" t="str">
            <v>E</v>
          </cell>
          <cell r="H174">
            <v>9</v>
          </cell>
          <cell r="I174" t="str">
            <v>verified</v>
          </cell>
        </row>
        <row r="175">
          <cell r="A175" t="str">
            <v>2:9:F</v>
          </cell>
          <cell r="B175" t="str">
            <v>ECK0208</v>
          </cell>
          <cell r="C175" t="str">
            <v>b0208</v>
          </cell>
          <cell r="D175" t="str">
            <v>JW0198</v>
          </cell>
          <cell r="E175" t="str">
            <v>yafC</v>
          </cell>
          <cell r="F175">
            <v>2</v>
          </cell>
          <cell r="G175" t="str">
            <v>F</v>
          </cell>
          <cell r="H175">
            <v>9</v>
          </cell>
          <cell r="I175" t="str">
            <v>verified</v>
          </cell>
        </row>
        <row r="176">
          <cell r="A176" t="str">
            <v>2:9:G</v>
          </cell>
          <cell r="B176" t="str">
            <v>ECK0597</v>
          </cell>
          <cell r="C176" t="str">
            <v>b0603</v>
          </cell>
          <cell r="D176" t="str">
            <v>JW0596</v>
          </cell>
          <cell r="E176" t="str">
            <v>ybdO</v>
          </cell>
          <cell r="F176">
            <v>2</v>
          </cell>
          <cell r="G176" t="str">
            <v>G</v>
          </cell>
          <cell r="H176">
            <v>9</v>
          </cell>
          <cell r="I176" t="str">
            <v>verified</v>
          </cell>
        </row>
        <row r="177">
          <cell r="A177" t="str">
            <v>2:9:H</v>
          </cell>
          <cell r="B177" t="str">
            <v>ECK0622</v>
          </cell>
          <cell r="C177" t="str">
            <v>b0629</v>
          </cell>
          <cell r="D177" t="str">
            <v>JW0624</v>
          </cell>
          <cell r="E177" t="str">
            <v>ybeF</v>
          </cell>
          <cell r="F177">
            <v>2</v>
          </cell>
          <cell r="G177" t="str">
            <v>H</v>
          </cell>
          <cell r="H177">
            <v>9</v>
          </cell>
          <cell r="I177" t="str">
            <v>verified</v>
          </cell>
        </row>
        <row r="178">
          <cell r="A178" t="str">
            <v>2:10:C</v>
          </cell>
          <cell r="B178" t="str">
            <v>ECK0081</v>
          </cell>
          <cell r="C178" t="str">
            <v>b0080</v>
          </cell>
          <cell r="D178" t="str">
            <v>JW0078</v>
          </cell>
          <cell r="E178" t="str">
            <v>fruR</v>
          </cell>
          <cell r="F178">
            <v>2</v>
          </cell>
          <cell r="G178" t="str">
            <v>C</v>
          </cell>
          <cell r="H178">
            <v>10</v>
          </cell>
          <cell r="I178" t="str">
            <v>verified</v>
          </cell>
        </row>
        <row r="179">
          <cell r="A179" t="str">
            <v>2:10:D</v>
          </cell>
          <cell r="B179" t="str">
            <v>ECK1710</v>
          </cell>
          <cell r="C179" t="str">
            <v>b1712</v>
          </cell>
          <cell r="D179" t="str">
            <v>JW1702</v>
          </cell>
          <cell r="E179" t="str">
            <v>ihfA</v>
          </cell>
          <cell r="F179">
            <v>2</v>
          </cell>
          <cell r="G179" t="str">
            <v>D</v>
          </cell>
          <cell r="H179">
            <v>10</v>
          </cell>
          <cell r="I179" t="str">
            <v>verified</v>
          </cell>
        </row>
        <row r="180">
          <cell r="A180" t="str">
            <v>2:10:E</v>
          </cell>
          <cell r="B180" t="str">
            <v>ECK3747</v>
          </cell>
          <cell r="C180" t="str">
            <v>b3753</v>
          </cell>
          <cell r="D180" t="str">
            <v>JW3732</v>
          </cell>
          <cell r="E180" t="str">
            <v>rbsR</v>
          </cell>
          <cell r="F180">
            <v>2</v>
          </cell>
          <cell r="G180" t="str">
            <v>E</v>
          </cell>
          <cell r="H180">
            <v>10</v>
          </cell>
          <cell r="I180" t="str">
            <v>verified</v>
          </cell>
        </row>
        <row r="181">
          <cell r="A181" t="str">
            <v>2:10:F</v>
          </cell>
          <cell r="B181" t="str">
            <v>ECK1915</v>
          </cell>
          <cell r="C181" t="str">
            <v>b1916</v>
          </cell>
          <cell r="D181" t="str">
            <v>JW1901</v>
          </cell>
          <cell r="E181" t="str">
            <v>sdiA</v>
          </cell>
          <cell r="F181">
            <v>2</v>
          </cell>
          <cell r="G181" t="str">
            <v>F</v>
          </cell>
          <cell r="H181">
            <v>10</v>
          </cell>
          <cell r="I181" t="str">
            <v>verified</v>
          </cell>
        </row>
        <row r="182">
          <cell r="A182" t="str">
            <v>2:10:G</v>
          </cell>
          <cell r="B182" t="str">
            <v>ECK2702</v>
          </cell>
          <cell r="C182" t="str">
            <v>b2707</v>
          </cell>
          <cell r="D182" t="str">
            <v>JW2676</v>
          </cell>
          <cell r="E182" t="str">
            <v>srlR</v>
          </cell>
          <cell r="F182">
            <v>2</v>
          </cell>
          <cell r="G182" t="str">
            <v>G</v>
          </cell>
          <cell r="H182">
            <v>10</v>
          </cell>
          <cell r="I182" t="str">
            <v>verified</v>
          </cell>
        </row>
        <row r="183">
          <cell r="A183" t="str">
            <v>2:10:H</v>
          </cell>
          <cell r="B183" t="str">
            <v>ECK0008</v>
          </cell>
          <cell r="C183" t="str">
            <v>b0008</v>
          </cell>
          <cell r="D183" t="str">
            <v>JW0007</v>
          </cell>
          <cell r="E183" t="str">
            <v>talB</v>
          </cell>
          <cell r="F183">
            <v>2</v>
          </cell>
          <cell r="G183" t="str">
            <v>H</v>
          </cell>
          <cell r="H183">
            <v>10</v>
          </cell>
          <cell r="I183" t="str">
            <v>verified</v>
          </cell>
        </row>
        <row r="184">
          <cell r="A184" t="str">
            <v>2:11:A</v>
          </cell>
          <cell r="B184" t="str">
            <v>ECK0114</v>
          </cell>
          <cell r="C184" t="str">
            <v>b0115</v>
          </cell>
          <cell r="D184" t="str">
            <v>JW0111</v>
          </cell>
          <cell r="E184" t="str">
            <v>aceF</v>
          </cell>
          <cell r="F184">
            <v>2</v>
          </cell>
          <cell r="G184" t="str">
            <v>A</v>
          </cell>
          <cell r="H184">
            <v>11</v>
          </cell>
          <cell r="I184" t="str">
            <v>verified</v>
          </cell>
        </row>
        <row r="185">
          <cell r="A185" t="str">
            <v>2:11:B</v>
          </cell>
          <cell r="B185" t="str">
            <v>ECK0117</v>
          </cell>
          <cell r="C185" t="str">
            <v>b0118</v>
          </cell>
          <cell r="D185" t="str">
            <v>JW0114</v>
          </cell>
          <cell r="E185" t="str">
            <v>acnB</v>
          </cell>
          <cell r="F185">
            <v>2</v>
          </cell>
          <cell r="G185" t="str">
            <v>B</v>
          </cell>
          <cell r="H185">
            <v>11</v>
          </cell>
          <cell r="I185" t="str">
            <v>verified</v>
          </cell>
        </row>
        <row r="186">
          <cell r="A186" t="str">
            <v>2:11:C</v>
          </cell>
          <cell r="B186" t="str">
            <v>ECK0330</v>
          </cell>
          <cell r="C186" t="str">
            <v>b0333</v>
          </cell>
          <cell r="D186" t="str">
            <v>JW0324</v>
          </cell>
          <cell r="E186" t="str">
            <v>prpC</v>
          </cell>
          <cell r="F186">
            <v>2</v>
          </cell>
          <cell r="G186" t="str">
            <v>C</v>
          </cell>
          <cell r="H186">
            <v>11</v>
          </cell>
          <cell r="I186" t="str">
            <v>verified</v>
          </cell>
        </row>
        <row r="187">
          <cell r="A187" t="str">
            <v>2:11:D</v>
          </cell>
          <cell r="B187" t="str">
            <v>ECK0423</v>
          </cell>
          <cell r="C187" t="str">
            <v>b0429</v>
          </cell>
          <cell r="D187" t="str">
            <v>JW0419</v>
          </cell>
          <cell r="E187" t="str">
            <v>cyoD</v>
          </cell>
          <cell r="F187">
            <v>2</v>
          </cell>
          <cell r="G187" t="str">
            <v>D</v>
          </cell>
          <cell r="H187">
            <v>11</v>
          </cell>
          <cell r="I187" t="str">
            <v>verified</v>
          </cell>
        </row>
        <row r="188">
          <cell r="A188" t="str">
            <v>2:11:E</v>
          </cell>
          <cell r="B188" t="str">
            <v>ECK0424</v>
          </cell>
          <cell r="C188" t="str">
            <v>b0430</v>
          </cell>
          <cell r="D188" t="str">
            <v>JW0420</v>
          </cell>
          <cell r="E188" t="str">
            <v>cyoC</v>
          </cell>
          <cell r="F188">
            <v>2</v>
          </cell>
          <cell r="G188" t="str">
            <v>E</v>
          </cell>
          <cell r="H188">
            <v>11</v>
          </cell>
          <cell r="I188" t="str">
            <v>verified</v>
          </cell>
        </row>
        <row r="189">
          <cell r="A189" t="str">
            <v>2:11:F</v>
          </cell>
          <cell r="B189" t="str">
            <v>ECK0425</v>
          </cell>
          <cell r="C189" t="str">
            <v>b0431</v>
          </cell>
          <cell r="D189" t="str">
            <v>JW0421</v>
          </cell>
          <cell r="E189" t="str">
            <v>cyoB</v>
          </cell>
          <cell r="F189">
            <v>2</v>
          </cell>
          <cell r="G189" t="str">
            <v>F</v>
          </cell>
          <cell r="H189">
            <v>11</v>
          </cell>
          <cell r="I189" t="str">
            <v>verified</v>
          </cell>
        </row>
        <row r="190">
          <cell r="A190" t="str">
            <v>2:11:G</v>
          </cell>
          <cell r="B190" t="str">
            <v>ECK0426</v>
          </cell>
          <cell r="C190" t="str">
            <v>b0432</v>
          </cell>
          <cell r="D190" t="str">
            <v>JW0422</v>
          </cell>
          <cell r="E190" t="str">
            <v>cyoA</v>
          </cell>
          <cell r="F190">
            <v>2</v>
          </cell>
          <cell r="G190" t="str">
            <v>G</v>
          </cell>
          <cell r="H190">
            <v>11</v>
          </cell>
          <cell r="I190" t="str">
            <v>verified</v>
          </cell>
        </row>
        <row r="191">
          <cell r="A191" t="str">
            <v>2:11:H</v>
          </cell>
          <cell r="B191" t="str">
            <v>ECK0511</v>
          </cell>
          <cell r="C191" t="str">
            <v>b0518</v>
          </cell>
          <cell r="D191" t="str">
            <v>JW0506</v>
          </cell>
          <cell r="E191" t="str">
            <v>fdrA</v>
          </cell>
          <cell r="F191">
            <v>2</v>
          </cell>
          <cell r="G191" t="str">
            <v>H</v>
          </cell>
          <cell r="H191">
            <v>11</v>
          </cell>
          <cell r="I191" t="str">
            <v>verified</v>
          </cell>
        </row>
        <row r="192">
          <cell r="A192" t="str">
            <v>2:12:A</v>
          </cell>
          <cell r="B192" t="str">
            <v>ECK0710</v>
          </cell>
          <cell r="C192" t="str">
            <v>b0721</v>
          </cell>
          <cell r="D192" t="str">
            <v>JW0711</v>
          </cell>
          <cell r="E192" t="str">
            <v>sdhC</v>
          </cell>
          <cell r="F192">
            <v>2</v>
          </cell>
          <cell r="G192" t="str">
            <v>A</v>
          </cell>
          <cell r="H192">
            <v>12</v>
          </cell>
          <cell r="I192" t="str">
            <v>verified</v>
          </cell>
        </row>
        <row r="193">
          <cell r="A193" t="str">
            <v>2:12:B</v>
          </cell>
          <cell r="B193" t="str">
            <v>ECK0711</v>
          </cell>
          <cell r="C193" t="str">
            <v>b0722</v>
          </cell>
          <cell r="D193" t="str">
            <v>JW0712</v>
          </cell>
          <cell r="E193" t="str">
            <v>sdhD</v>
          </cell>
          <cell r="F193">
            <v>2</v>
          </cell>
          <cell r="G193" t="str">
            <v>B</v>
          </cell>
          <cell r="H193">
            <v>12</v>
          </cell>
          <cell r="I193" t="str">
            <v>verified</v>
          </cell>
        </row>
        <row r="194">
          <cell r="A194" t="str">
            <v>2:12:C</v>
          </cell>
          <cell r="B194" t="str">
            <v>ECK0712</v>
          </cell>
          <cell r="C194" t="str">
            <v>b0723</v>
          </cell>
          <cell r="D194" t="str">
            <v>JW0713</v>
          </cell>
          <cell r="E194" t="str">
            <v>sdhA</v>
          </cell>
          <cell r="F194">
            <v>2</v>
          </cell>
          <cell r="G194" t="str">
            <v>C</v>
          </cell>
          <cell r="H194">
            <v>12</v>
          </cell>
          <cell r="I194" t="str">
            <v>mixture</v>
          </cell>
        </row>
        <row r="195">
          <cell r="A195" t="str">
            <v>2:12:D</v>
          </cell>
          <cell r="B195" t="str">
            <v>ECK0713</v>
          </cell>
          <cell r="C195" t="str">
            <v>b0724</v>
          </cell>
          <cell r="D195" t="str">
            <v>JW0714</v>
          </cell>
          <cell r="E195" t="str">
            <v>sdhB</v>
          </cell>
          <cell r="F195">
            <v>2</v>
          </cell>
          <cell r="G195" t="str">
            <v>D</v>
          </cell>
          <cell r="H195">
            <v>12</v>
          </cell>
          <cell r="I195" t="str">
            <v>verified</v>
          </cell>
        </row>
        <row r="196">
          <cell r="A196" t="str">
            <v>2:12:E</v>
          </cell>
          <cell r="B196" t="str">
            <v>ECK0714</v>
          </cell>
          <cell r="C196" t="str">
            <v>b0726</v>
          </cell>
          <cell r="D196" t="str">
            <v>JW0715</v>
          </cell>
          <cell r="E196" t="str">
            <v>sucA</v>
          </cell>
          <cell r="F196">
            <v>2</v>
          </cell>
          <cell r="G196" t="str">
            <v>E</v>
          </cell>
          <cell r="H196">
            <v>12</v>
          </cell>
          <cell r="I196" t="str">
            <v>verified</v>
          </cell>
        </row>
        <row r="197">
          <cell r="A197" t="str">
            <v>2:12:F</v>
          </cell>
          <cell r="B197" t="str">
            <v>ECK0715</v>
          </cell>
          <cell r="C197" t="str">
            <v>b0727</v>
          </cell>
          <cell r="D197" t="str">
            <v>JW0716</v>
          </cell>
          <cell r="E197" t="str">
            <v>sucB</v>
          </cell>
          <cell r="F197">
            <v>2</v>
          </cell>
          <cell r="G197" t="str">
            <v>F</v>
          </cell>
          <cell r="H197">
            <v>12</v>
          </cell>
          <cell r="I197" t="str">
            <v>mixture</v>
          </cell>
        </row>
        <row r="198">
          <cell r="A198" t="str">
            <v>2:12:G</v>
          </cell>
          <cell r="B198" t="str">
            <v>ECK0716</v>
          </cell>
          <cell r="C198" t="str">
            <v>b0728</v>
          </cell>
          <cell r="D198" t="str">
            <v>JW0717</v>
          </cell>
          <cell r="E198" t="str">
            <v>sucC</v>
          </cell>
          <cell r="F198">
            <v>2</v>
          </cell>
          <cell r="G198" t="str">
            <v>G</v>
          </cell>
          <cell r="H198">
            <v>12</v>
          </cell>
          <cell r="I198" t="str">
            <v>verified</v>
          </cell>
        </row>
        <row r="199">
          <cell r="A199" t="str">
            <v>2:12:H</v>
          </cell>
          <cell r="B199" t="str">
            <v>ECK0745</v>
          </cell>
          <cell r="C199" t="str">
            <v>b0756</v>
          </cell>
          <cell r="D199" t="str">
            <v>JW0739</v>
          </cell>
          <cell r="E199" t="str">
            <v>galM</v>
          </cell>
          <cell r="F199">
            <v>2</v>
          </cell>
          <cell r="G199" t="str">
            <v>H</v>
          </cell>
          <cell r="H199">
            <v>12</v>
          </cell>
          <cell r="I199" t="str">
            <v>verified</v>
          </cell>
        </row>
        <row r="200">
          <cell r="A200" t="str">
            <v>3:1:A</v>
          </cell>
          <cell r="B200" t="str">
            <v>ECK0813</v>
          </cell>
          <cell r="C200" t="str">
            <v>b0823</v>
          </cell>
          <cell r="D200" t="str">
            <v>JW0807</v>
          </cell>
          <cell r="E200" t="str">
            <v>ybiW</v>
          </cell>
          <cell r="F200">
            <v>3</v>
          </cell>
          <cell r="G200" t="str">
            <v>A</v>
          </cell>
          <cell r="H200">
            <v>1</v>
          </cell>
          <cell r="I200" t="str">
            <v xml:space="preserve">use other isolate </v>
          </cell>
        </row>
        <row r="201">
          <cell r="A201" t="str">
            <v>3:1:C</v>
          </cell>
          <cell r="B201" t="str">
            <v>ECK0893</v>
          </cell>
          <cell r="C201" t="str">
            <v>b0902</v>
          </cell>
          <cell r="D201" t="str">
            <v>JW0885</v>
          </cell>
          <cell r="E201" t="str">
            <v>pflA</v>
          </cell>
          <cell r="F201">
            <v>3</v>
          </cell>
          <cell r="G201" t="str">
            <v>C</v>
          </cell>
          <cell r="H201">
            <v>1</v>
          </cell>
          <cell r="I201" t="str">
            <v>mixture</v>
          </cell>
        </row>
        <row r="202">
          <cell r="A202" t="str">
            <v>3:1:D</v>
          </cell>
          <cell r="B202" t="str">
            <v>ECK0894</v>
          </cell>
          <cell r="C202" t="str">
            <v>b0903</v>
          </cell>
          <cell r="D202" t="str">
            <v>JW0886</v>
          </cell>
          <cell r="E202" t="str">
            <v>pflB</v>
          </cell>
          <cell r="F202">
            <v>3</v>
          </cell>
          <cell r="G202" t="str">
            <v>D</v>
          </cell>
          <cell r="H202">
            <v>1</v>
          </cell>
          <cell r="I202" t="str">
            <v>verified</v>
          </cell>
        </row>
        <row r="203">
          <cell r="A203" t="str">
            <v>3:1:F</v>
          </cell>
          <cell r="B203" t="str">
            <v>ECK0969</v>
          </cell>
          <cell r="C203" t="str">
            <v>b0978</v>
          </cell>
          <cell r="D203" t="str">
            <v>JW0960</v>
          </cell>
          <cell r="E203" t="str">
            <v>appC</v>
          </cell>
          <cell r="F203">
            <v>3</v>
          </cell>
          <cell r="G203" t="str">
            <v>F</v>
          </cell>
          <cell r="H203">
            <v>1</v>
          </cell>
          <cell r="I203" t="str">
            <v>verified</v>
          </cell>
        </row>
        <row r="204">
          <cell r="A204" t="str">
            <v>3:1:G</v>
          </cell>
          <cell r="B204" t="str">
            <v>ECK0970</v>
          </cell>
          <cell r="C204" t="str">
            <v>b0979</v>
          </cell>
          <cell r="D204" t="str">
            <v>JW0961</v>
          </cell>
          <cell r="E204" t="str">
            <v>appB</v>
          </cell>
          <cell r="F204">
            <v>3</v>
          </cell>
          <cell r="G204" t="str">
            <v>G</v>
          </cell>
          <cell r="H204">
            <v>1</v>
          </cell>
          <cell r="I204" t="str">
            <v>verified</v>
          </cell>
        </row>
        <row r="205">
          <cell r="A205" t="str">
            <v>3:1:H</v>
          </cell>
          <cell r="B205" t="str">
            <v>ECK1122</v>
          </cell>
          <cell r="C205" t="str">
            <v>b1136</v>
          </cell>
          <cell r="D205" t="str">
            <v>JW1122</v>
          </cell>
          <cell r="E205" t="str">
            <v>icd</v>
          </cell>
          <cell r="F205">
            <v>3</v>
          </cell>
          <cell r="G205" t="str">
            <v>H</v>
          </cell>
          <cell r="H205">
            <v>1</v>
          </cell>
          <cell r="I205" t="str">
            <v>mixture</v>
          </cell>
        </row>
        <row r="206">
          <cell r="A206" t="str">
            <v>3:2:A</v>
          </cell>
          <cell r="B206" t="str">
            <v>ECK1235</v>
          </cell>
          <cell r="C206" t="str">
            <v>b1241</v>
          </cell>
          <cell r="D206" t="str">
            <v>JW1228</v>
          </cell>
          <cell r="E206" t="str">
            <v>adhE</v>
          </cell>
          <cell r="F206">
            <v>3</v>
          </cell>
          <cell r="G206" t="str">
            <v>A</v>
          </cell>
          <cell r="H206">
            <v>2</v>
          </cell>
          <cell r="I206" t="str">
            <v>verified</v>
          </cell>
        </row>
        <row r="207">
          <cell r="A207" t="str">
            <v>3:2:B</v>
          </cell>
          <cell r="B207" t="str">
            <v>ECK1271</v>
          </cell>
          <cell r="C207" t="str">
            <v>b1276</v>
          </cell>
          <cell r="D207" t="str">
            <v>JW1268</v>
          </cell>
          <cell r="E207" t="str">
            <v>acnA</v>
          </cell>
          <cell r="F207">
            <v>3</v>
          </cell>
          <cell r="G207" t="str">
            <v>B</v>
          </cell>
          <cell r="H207">
            <v>2</v>
          </cell>
          <cell r="I207" t="str">
            <v>verified</v>
          </cell>
        </row>
        <row r="208">
          <cell r="A208" t="str">
            <v>3:2:F</v>
          </cell>
          <cell r="B208" t="str">
            <v>ECK1606</v>
          </cell>
          <cell r="C208" t="str">
            <v>b1611</v>
          </cell>
          <cell r="D208" t="str">
            <v>JW1603</v>
          </cell>
          <cell r="E208" t="str">
            <v>fumC</v>
          </cell>
          <cell r="F208">
            <v>3</v>
          </cell>
          <cell r="G208" t="str">
            <v>F</v>
          </cell>
          <cell r="H208">
            <v>2</v>
          </cell>
          <cell r="I208" t="str">
            <v>verified</v>
          </cell>
        </row>
        <row r="209">
          <cell r="A209" t="str">
            <v>3:2:G</v>
          </cell>
          <cell r="B209" t="str">
            <v>ECK1607</v>
          </cell>
          <cell r="C209" t="str">
            <v>b1612</v>
          </cell>
          <cell r="D209" t="str">
            <v>JW1604</v>
          </cell>
          <cell r="E209" t="str">
            <v>fumA</v>
          </cell>
          <cell r="F209">
            <v>3</v>
          </cell>
          <cell r="G209" t="str">
            <v>G</v>
          </cell>
          <cell r="H209">
            <v>2</v>
          </cell>
          <cell r="I209" t="str">
            <v>verified</v>
          </cell>
        </row>
        <row r="210">
          <cell r="A210" t="str">
            <v>3:2:H</v>
          </cell>
          <cell r="B210" t="str">
            <v>ECK1672</v>
          </cell>
          <cell r="C210" t="str">
            <v>b1676</v>
          </cell>
          <cell r="D210" t="str">
            <v>JW1666</v>
          </cell>
          <cell r="E210" t="str">
            <v>pykF</v>
          </cell>
          <cell r="F210">
            <v>3</v>
          </cell>
          <cell r="G210" t="str">
            <v>H</v>
          </cell>
          <cell r="H210">
            <v>2</v>
          </cell>
          <cell r="I210" t="str">
            <v>verified</v>
          </cell>
        </row>
        <row r="211">
          <cell r="A211" t="str">
            <v>3:3:A</v>
          </cell>
          <cell r="B211" t="str">
            <v>ECK1700</v>
          </cell>
          <cell r="C211" t="str">
            <v>b1702</v>
          </cell>
          <cell r="D211" t="str">
            <v>JW1692</v>
          </cell>
          <cell r="E211" t="str">
            <v>pps</v>
          </cell>
          <cell r="F211">
            <v>3</v>
          </cell>
          <cell r="G211" t="str">
            <v>A</v>
          </cell>
          <cell r="H211">
            <v>3</v>
          </cell>
          <cell r="I211" t="str">
            <v>mixture</v>
          </cell>
        </row>
        <row r="212">
          <cell r="A212" t="str">
            <v>3:3:C</v>
          </cell>
          <cell r="B212" t="str">
            <v>ECK1853</v>
          </cell>
          <cell r="C212" t="str">
            <v>b1852</v>
          </cell>
          <cell r="D212" t="str">
            <v>JW1841</v>
          </cell>
          <cell r="E212" t="str">
            <v>zwf</v>
          </cell>
          <cell r="F212">
            <v>3</v>
          </cell>
          <cell r="G212" t="str">
            <v>C</v>
          </cell>
          <cell r="H212">
            <v>3</v>
          </cell>
          <cell r="I212" t="str">
            <v>verified</v>
          </cell>
        </row>
        <row r="213">
          <cell r="A213" t="str">
            <v>3:3:D</v>
          </cell>
          <cell r="B213" t="str">
            <v>ECK1855</v>
          </cell>
          <cell r="C213" t="str">
            <v>b1854</v>
          </cell>
          <cell r="D213" t="str">
            <v>JW1843</v>
          </cell>
          <cell r="E213" t="str">
            <v>pykA</v>
          </cell>
          <cell r="F213">
            <v>3</v>
          </cell>
          <cell r="G213" t="str">
            <v>D</v>
          </cell>
          <cell r="H213">
            <v>3</v>
          </cell>
          <cell r="I213" t="str">
            <v>verified</v>
          </cell>
        </row>
        <row r="214">
          <cell r="A214" t="str">
            <v>3:3:E</v>
          </cell>
          <cell r="B214" t="str">
            <v>ECK2024</v>
          </cell>
          <cell r="C214" t="str">
            <v>b2029</v>
          </cell>
          <cell r="D214" t="str">
            <v>JW2011</v>
          </cell>
          <cell r="E214" t="str">
            <v>gnd</v>
          </cell>
          <cell r="F214">
            <v>3</v>
          </cell>
          <cell r="G214" t="str">
            <v>E</v>
          </cell>
          <cell r="H214">
            <v>3</v>
          </cell>
          <cell r="I214" t="str">
            <v>verified</v>
          </cell>
        </row>
        <row r="215">
          <cell r="A215" t="str">
            <v>3:3:F</v>
          </cell>
          <cell r="B215" t="str">
            <v>ECK2202</v>
          </cell>
          <cell r="C215" t="str">
            <v>b2210</v>
          </cell>
          <cell r="D215" t="str">
            <v>JW2198</v>
          </cell>
          <cell r="E215" t="str">
            <v>mqo</v>
          </cell>
          <cell r="F215">
            <v>3</v>
          </cell>
          <cell r="G215" t="str">
            <v>F</v>
          </cell>
          <cell r="H215">
            <v>3</v>
          </cell>
          <cell r="I215" t="str">
            <v>mixture</v>
          </cell>
        </row>
        <row r="216">
          <cell r="A216" t="str">
            <v>3:3:G</v>
          </cell>
          <cell r="B216" t="str">
            <v>ECK2270</v>
          </cell>
          <cell r="C216" t="str">
            <v>b2276</v>
          </cell>
          <cell r="D216" t="str">
            <v>JW2271</v>
          </cell>
          <cell r="E216" t="str">
            <v>nuoN</v>
          </cell>
          <cell r="F216">
            <v>3</v>
          </cell>
          <cell r="G216" t="str">
            <v>G</v>
          </cell>
          <cell r="H216">
            <v>3</v>
          </cell>
          <cell r="I216" t="str">
            <v>verified</v>
          </cell>
        </row>
        <row r="217">
          <cell r="A217" t="str">
            <v>3:3:H</v>
          </cell>
          <cell r="B217" t="str">
            <v>ECK2271</v>
          </cell>
          <cell r="C217" t="str">
            <v>b2277</v>
          </cell>
          <cell r="D217" t="str">
            <v>JW2272</v>
          </cell>
          <cell r="E217" t="str">
            <v>nuoM</v>
          </cell>
          <cell r="F217">
            <v>3</v>
          </cell>
          <cell r="G217" t="str">
            <v>H</v>
          </cell>
          <cell r="H217">
            <v>3</v>
          </cell>
          <cell r="I217" t="str">
            <v>verified</v>
          </cell>
        </row>
        <row r="218">
          <cell r="A218" t="str">
            <v>3:4:A</v>
          </cell>
          <cell r="B218" t="str">
            <v>ECK2272</v>
          </cell>
          <cell r="C218" t="str">
            <v>b2278</v>
          </cell>
          <cell r="D218" t="str">
            <v>JW2273</v>
          </cell>
          <cell r="E218" t="str">
            <v>nuoL</v>
          </cell>
          <cell r="F218">
            <v>3</v>
          </cell>
          <cell r="G218" t="str">
            <v>A</v>
          </cell>
          <cell r="H218">
            <v>4</v>
          </cell>
          <cell r="I218" t="str">
            <v>verified</v>
          </cell>
        </row>
        <row r="219">
          <cell r="A219" t="str">
            <v>3:4:B</v>
          </cell>
          <cell r="B219" t="str">
            <v>ECK2273</v>
          </cell>
          <cell r="C219" t="str">
            <v>b2279</v>
          </cell>
          <cell r="D219" t="str">
            <v>JW2274</v>
          </cell>
          <cell r="E219" t="str">
            <v>nuoK</v>
          </cell>
          <cell r="F219">
            <v>3</v>
          </cell>
          <cell r="G219" t="str">
            <v>B</v>
          </cell>
          <cell r="H219">
            <v>4</v>
          </cell>
          <cell r="I219" t="str">
            <v>verified</v>
          </cell>
        </row>
        <row r="220">
          <cell r="A220" t="str">
            <v>3:4:C</v>
          </cell>
          <cell r="B220" t="str">
            <v>ECK2274</v>
          </cell>
          <cell r="C220" t="str">
            <v>b2280</v>
          </cell>
          <cell r="D220" t="str">
            <v>JW2275</v>
          </cell>
          <cell r="E220" t="str">
            <v>nuoJ</v>
          </cell>
          <cell r="F220">
            <v>3</v>
          </cell>
          <cell r="G220" t="str">
            <v>C</v>
          </cell>
          <cell r="H220">
            <v>4</v>
          </cell>
          <cell r="I220" t="str">
            <v>verified</v>
          </cell>
        </row>
        <row r="221">
          <cell r="A221" t="str">
            <v>3:4:D</v>
          </cell>
          <cell r="B221" t="str">
            <v>ECK2275</v>
          </cell>
          <cell r="C221" t="str">
            <v>b2281</v>
          </cell>
          <cell r="D221" t="str">
            <v>JW2276</v>
          </cell>
          <cell r="E221" t="str">
            <v>nuoI</v>
          </cell>
          <cell r="F221">
            <v>3</v>
          </cell>
          <cell r="G221" t="str">
            <v>D</v>
          </cell>
          <cell r="H221">
            <v>4</v>
          </cell>
          <cell r="I221" t="str">
            <v>mixture</v>
          </cell>
        </row>
        <row r="222">
          <cell r="A222" t="str">
            <v>3:4:E</v>
          </cell>
          <cell r="B222" t="str">
            <v>ECK2276</v>
          </cell>
          <cell r="C222" t="str">
            <v>b2282</v>
          </cell>
          <cell r="D222" t="str">
            <v>JW2277</v>
          </cell>
          <cell r="E222" t="str">
            <v>nuoH</v>
          </cell>
          <cell r="F222">
            <v>3</v>
          </cell>
          <cell r="G222" t="str">
            <v>E</v>
          </cell>
          <cell r="H222">
            <v>4</v>
          </cell>
          <cell r="I222" t="str">
            <v>verified</v>
          </cell>
        </row>
        <row r="223">
          <cell r="A223" t="str">
            <v>3:4:F</v>
          </cell>
          <cell r="B223" t="str">
            <v>ECK2277</v>
          </cell>
          <cell r="C223" t="str">
            <v>b2283</v>
          </cell>
          <cell r="D223" t="str">
            <v>JW2278</v>
          </cell>
          <cell r="E223" t="str">
            <v>nuoG</v>
          </cell>
          <cell r="F223">
            <v>3</v>
          </cell>
          <cell r="G223" t="str">
            <v>F</v>
          </cell>
          <cell r="H223">
            <v>4</v>
          </cell>
          <cell r="I223" t="str">
            <v>verified</v>
          </cell>
        </row>
        <row r="224">
          <cell r="A224" t="str">
            <v>3:4:G</v>
          </cell>
          <cell r="B224" t="str">
            <v>ECK2278</v>
          </cell>
          <cell r="C224" t="str">
            <v>b2284</v>
          </cell>
          <cell r="D224" t="str">
            <v>JW2279</v>
          </cell>
          <cell r="E224" t="str">
            <v>nuoF</v>
          </cell>
          <cell r="F224">
            <v>3</v>
          </cell>
          <cell r="G224" t="str">
            <v>G</v>
          </cell>
          <cell r="H224">
            <v>4</v>
          </cell>
          <cell r="I224" t="str">
            <v>verified</v>
          </cell>
        </row>
        <row r="225">
          <cell r="A225" t="str">
            <v>3:4:H</v>
          </cell>
          <cell r="B225" t="str">
            <v>ECK2279</v>
          </cell>
          <cell r="C225" t="str">
            <v>b2285</v>
          </cell>
          <cell r="D225" t="str">
            <v>JW2280</v>
          </cell>
          <cell r="E225" t="str">
            <v>nuoE</v>
          </cell>
          <cell r="F225">
            <v>3</v>
          </cell>
          <cell r="G225" t="str">
            <v>H</v>
          </cell>
          <cell r="H225">
            <v>4</v>
          </cell>
          <cell r="I225" t="str">
            <v>verified</v>
          </cell>
        </row>
        <row r="226">
          <cell r="A226" t="str">
            <v>3:5:A</v>
          </cell>
          <cell r="B226" t="str">
            <v>ECK2281</v>
          </cell>
          <cell r="C226" t="str">
            <v>b2287</v>
          </cell>
          <cell r="D226" t="str">
            <v>JW5875</v>
          </cell>
          <cell r="E226" t="str">
            <v>nuoB</v>
          </cell>
          <cell r="F226">
            <v>3</v>
          </cell>
          <cell r="G226" t="str">
            <v>A</v>
          </cell>
          <cell r="H226">
            <v>5</v>
          </cell>
          <cell r="I226" t="str">
            <v>verified</v>
          </cell>
        </row>
        <row r="227">
          <cell r="A227" t="str">
            <v>3:5:B</v>
          </cell>
          <cell r="B227" t="str">
            <v>ECK2282</v>
          </cell>
          <cell r="C227" t="str">
            <v>b2288</v>
          </cell>
          <cell r="D227" t="str">
            <v>JW2283</v>
          </cell>
          <cell r="E227" t="str">
            <v>nuoA</v>
          </cell>
          <cell r="F227">
            <v>3</v>
          </cell>
          <cell r="G227" t="str">
            <v>B</v>
          </cell>
          <cell r="H227">
            <v>5</v>
          </cell>
          <cell r="I227" t="str">
            <v>verified</v>
          </cell>
        </row>
        <row r="228">
          <cell r="A228" t="str">
            <v>3:5:C</v>
          </cell>
          <cell r="B228" t="str">
            <v>ECK2384</v>
          </cell>
          <cell r="C228" t="str">
            <v>b2388</v>
          </cell>
          <cell r="D228" t="str">
            <v>JW2385</v>
          </cell>
          <cell r="E228" t="str">
            <v>glk</v>
          </cell>
          <cell r="F228">
            <v>3</v>
          </cell>
          <cell r="G228" t="str">
            <v>C</v>
          </cell>
          <cell r="H228">
            <v>5</v>
          </cell>
          <cell r="I228" t="str">
            <v>verified</v>
          </cell>
        </row>
        <row r="229">
          <cell r="A229" t="str">
            <v>3:5:D</v>
          </cell>
          <cell r="B229" t="str">
            <v>ECK2458</v>
          </cell>
          <cell r="C229" t="str">
            <v>b2463</v>
          </cell>
          <cell r="D229" t="str">
            <v>JW2447</v>
          </cell>
          <cell r="E229" t="str">
            <v>maeB</v>
          </cell>
          <cell r="F229">
            <v>3</v>
          </cell>
          <cell r="G229" t="str">
            <v>D</v>
          </cell>
          <cell r="H229">
            <v>5</v>
          </cell>
          <cell r="I229" t="str">
            <v>verified</v>
          </cell>
        </row>
        <row r="230">
          <cell r="A230" t="str">
            <v>3:5:E</v>
          </cell>
          <cell r="B230" t="str">
            <v>ECK2459</v>
          </cell>
          <cell r="C230" t="str">
            <v>b2464</v>
          </cell>
          <cell r="D230" t="str">
            <v>JW2448</v>
          </cell>
          <cell r="E230" t="str">
            <v>talA</v>
          </cell>
          <cell r="F230">
            <v>3</v>
          </cell>
          <cell r="G230" t="str">
            <v>E</v>
          </cell>
          <cell r="H230">
            <v>5</v>
          </cell>
          <cell r="I230" t="str">
            <v>verified</v>
          </cell>
        </row>
        <row r="231">
          <cell r="A231" t="str">
            <v>3:5:F</v>
          </cell>
          <cell r="B231" t="str">
            <v>ECK2460</v>
          </cell>
          <cell r="C231" t="str">
            <v>b2465</v>
          </cell>
          <cell r="D231" t="str">
            <v>JW2449</v>
          </cell>
          <cell r="E231" t="str">
            <v>tktB</v>
          </cell>
          <cell r="F231">
            <v>3</v>
          </cell>
          <cell r="G231" t="str">
            <v>F</v>
          </cell>
          <cell r="H231">
            <v>5</v>
          </cell>
          <cell r="I231" t="str">
            <v>verified</v>
          </cell>
        </row>
        <row r="232">
          <cell r="A232" t="str">
            <v>3:5:G</v>
          </cell>
          <cell r="B232" t="str">
            <v>ECK0566</v>
          </cell>
          <cell r="C232" t="str">
            <v>b0574</v>
          </cell>
          <cell r="D232" t="str">
            <v>JW0563</v>
          </cell>
          <cell r="E232" t="str">
            <v>cusB</v>
          </cell>
          <cell r="F232">
            <v>3</v>
          </cell>
          <cell r="G232" t="str">
            <v>G</v>
          </cell>
          <cell r="H232">
            <v>5</v>
          </cell>
          <cell r="I232" t="str">
            <v>verified</v>
          </cell>
        </row>
        <row r="233">
          <cell r="A233" t="str">
            <v>3:5:H</v>
          </cell>
          <cell r="B233" t="str">
            <v>ECK2970</v>
          </cell>
          <cell r="C233" t="str">
            <v>b2976</v>
          </cell>
          <cell r="D233" t="str">
            <v>JW2943</v>
          </cell>
          <cell r="E233" t="str">
            <v>glcB</v>
          </cell>
          <cell r="F233">
            <v>3</v>
          </cell>
          <cell r="G233" t="str">
            <v>H</v>
          </cell>
          <cell r="H233">
            <v>5</v>
          </cell>
          <cell r="I233" t="str">
            <v>verified</v>
          </cell>
        </row>
        <row r="234">
          <cell r="A234" t="str">
            <v>3:6:A</v>
          </cell>
          <cell r="B234" t="str">
            <v>ECK3225</v>
          </cell>
          <cell r="C234" t="str">
            <v>b3236</v>
          </cell>
          <cell r="D234" t="str">
            <v>JW3205</v>
          </cell>
          <cell r="E234" t="str">
            <v>mdh</v>
          </cell>
          <cell r="F234">
            <v>3</v>
          </cell>
          <cell r="G234" t="str">
            <v>A</v>
          </cell>
          <cell r="H234">
            <v>6</v>
          </cell>
          <cell r="I234" t="str">
            <v>verified</v>
          </cell>
        </row>
        <row r="235">
          <cell r="A235" t="str">
            <v>3:6:B</v>
          </cell>
          <cell r="B235" t="str">
            <v>ECK3367</v>
          </cell>
          <cell r="C235" t="str">
            <v>b3380</v>
          </cell>
          <cell r="D235" t="str">
            <v>JW3343</v>
          </cell>
          <cell r="E235" t="str">
            <v>yhfW</v>
          </cell>
          <cell r="F235">
            <v>3</v>
          </cell>
          <cell r="G235" t="str">
            <v>B</v>
          </cell>
          <cell r="H235">
            <v>6</v>
          </cell>
          <cell r="I235" t="str">
            <v>verified</v>
          </cell>
        </row>
        <row r="236">
          <cell r="A236" t="str">
            <v>3:6:C</v>
          </cell>
          <cell r="B236" t="str">
            <v>ECK3373</v>
          </cell>
          <cell r="C236" t="str">
            <v>b3386</v>
          </cell>
          <cell r="D236" t="str">
            <v>JW3349</v>
          </cell>
          <cell r="E236" t="str">
            <v>rpe</v>
          </cell>
          <cell r="F236">
            <v>3</v>
          </cell>
          <cell r="G236" t="str">
            <v>C</v>
          </cell>
          <cell r="H236">
            <v>6</v>
          </cell>
          <cell r="I236" t="str">
            <v>verified</v>
          </cell>
        </row>
        <row r="237">
          <cell r="A237" t="str">
            <v>3:6:D</v>
          </cell>
          <cell r="B237" t="str">
            <v>ECK3390</v>
          </cell>
          <cell r="C237" t="str">
            <v>b3403</v>
          </cell>
          <cell r="D237" t="str">
            <v>JW3366</v>
          </cell>
          <cell r="E237" t="str">
            <v>pck</v>
          </cell>
          <cell r="F237">
            <v>3</v>
          </cell>
          <cell r="G237" t="str">
            <v>D</v>
          </cell>
          <cell r="H237">
            <v>6</v>
          </cell>
          <cell r="I237" t="str">
            <v>mixture</v>
          </cell>
        </row>
        <row r="238">
          <cell r="A238" t="str">
            <v>3:6:E</v>
          </cell>
          <cell r="B238" t="str">
            <v>ECK3602</v>
          </cell>
          <cell r="C238" t="str">
            <v>b3612</v>
          </cell>
          <cell r="D238" t="str">
            <v>JW3587</v>
          </cell>
          <cell r="E238" t="str">
            <v>gpmI</v>
          </cell>
          <cell r="F238">
            <v>3</v>
          </cell>
          <cell r="G238" t="str">
            <v>E</v>
          </cell>
          <cell r="H238">
            <v>6</v>
          </cell>
          <cell r="I238" t="str">
            <v>verified</v>
          </cell>
        </row>
        <row r="239">
          <cell r="A239" t="str">
            <v>3:6:F</v>
          </cell>
          <cell r="B239" t="str">
            <v>ECK3908</v>
          </cell>
          <cell r="C239" t="str">
            <v>b3916</v>
          </cell>
          <cell r="D239" t="str">
            <v>JW3887</v>
          </cell>
          <cell r="E239" t="str">
            <v>pfkA</v>
          </cell>
          <cell r="F239">
            <v>3</v>
          </cell>
          <cell r="G239" t="str">
            <v>F</v>
          </cell>
          <cell r="H239">
            <v>6</v>
          </cell>
          <cell r="I239" t="str">
            <v>verified</v>
          </cell>
        </row>
        <row r="240">
          <cell r="A240" t="str">
            <v>3:6:G</v>
          </cell>
          <cell r="B240" t="str">
            <v>ECK3911</v>
          </cell>
          <cell r="C240" t="str">
            <v>b3919</v>
          </cell>
          <cell r="D240" t="str">
            <v>JW3890</v>
          </cell>
          <cell r="E240" t="str">
            <v>tpiA</v>
          </cell>
          <cell r="F240">
            <v>3</v>
          </cell>
          <cell r="G240" t="str">
            <v>G</v>
          </cell>
          <cell r="H240">
            <v>6</v>
          </cell>
          <cell r="I240" t="str">
            <v>mixture</v>
          </cell>
        </row>
        <row r="241">
          <cell r="A241" t="str">
            <v>3:6:H</v>
          </cell>
          <cell r="B241" t="str">
            <v>ECK3938</v>
          </cell>
          <cell r="C241" t="str">
            <v>b3946</v>
          </cell>
          <cell r="D241" t="str">
            <v>JW3918</v>
          </cell>
          <cell r="E241" t="str">
            <v>fsaB</v>
          </cell>
          <cell r="F241">
            <v>3</v>
          </cell>
          <cell r="G241" t="str">
            <v>H</v>
          </cell>
          <cell r="H241">
            <v>6</v>
          </cell>
          <cell r="I241" t="str">
            <v>verified</v>
          </cell>
        </row>
        <row r="242">
          <cell r="A242" t="str">
            <v>3:7:A</v>
          </cell>
          <cell r="B242" t="str">
            <v>ECK3942</v>
          </cell>
          <cell r="C242" t="str">
            <v>b3951</v>
          </cell>
          <cell r="D242" t="str">
            <v>JW3923</v>
          </cell>
          <cell r="E242" t="str">
            <v>pflD</v>
          </cell>
          <cell r="F242">
            <v>3</v>
          </cell>
          <cell r="G242" t="str">
            <v>A</v>
          </cell>
          <cell r="H242">
            <v>7</v>
          </cell>
          <cell r="I242" t="str">
            <v>verified</v>
          </cell>
        </row>
        <row r="243">
          <cell r="A243" t="str">
            <v>3:7:B</v>
          </cell>
          <cell r="B243" t="str">
            <v>ECK3943</v>
          </cell>
          <cell r="C243" t="str">
            <v>b3952</v>
          </cell>
          <cell r="D243" t="str">
            <v>JW3924</v>
          </cell>
          <cell r="E243" t="str">
            <v>pflC</v>
          </cell>
          <cell r="F243">
            <v>3</v>
          </cell>
          <cell r="G243" t="str">
            <v>B</v>
          </cell>
          <cell r="H243">
            <v>7</v>
          </cell>
          <cell r="I243" t="str">
            <v>mixture</v>
          </cell>
        </row>
        <row r="244">
          <cell r="A244" t="str">
            <v>3:7:C</v>
          </cell>
          <cell r="B244" t="str">
            <v>ECK3947</v>
          </cell>
          <cell r="C244" t="str">
            <v>b3956</v>
          </cell>
          <cell r="D244" t="str">
            <v>JW3928</v>
          </cell>
          <cell r="E244" t="str">
            <v>ppc</v>
          </cell>
          <cell r="F244">
            <v>3</v>
          </cell>
          <cell r="G244" t="str">
            <v>C</v>
          </cell>
          <cell r="H244">
            <v>7</v>
          </cell>
          <cell r="I244" t="str">
            <v>verified</v>
          </cell>
        </row>
        <row r="245">
          <cell r="A245" t="str">
            <v>3:7:D</v>
          </cell>
          <cell r="B245" t="str">
            <v>ECK4006</v>
          </cell>
          <cell r="C245" t="str">
            <v>b4014</v>
          </cell>
          <cell r="D245" t="str">
            <v>JW3974</v>
          </cell>
          <cell r="E245" t="str">
            <v>aceB</v>
          </cell>
          <cell r="F245">
            <v>3</v>
          </cell>
          <cell r="G245" t="str">
            <v>D</v>
          </cell>
          <cell r="H245">
            <v>7</v>
          </cell>
          <cell r="I245" t="str">
            <v>verified</v>
          </cell>
        </row>
        <row r="246">
          <cell r="A246" t="str">
            <v>3:7:E</v>
          </cell>
          <cell r="B246" t="str">
            <v>ECK4007</v>
          </cell>
          <cell r="C246" t="str">
            <v>b4015</v>
          </cell>
          <cell r="D246" t="str">
            <v>JW3975</v>
          </cell>
          <cell r="E246" t="str">
            <v>aceA</v>
          </cell>
          <cell r="F246">
            <v>3</v>
          </cell>
          <cell r="G246" t="str">
            <v>E</v>
          </cell>
          <cell r="H246">
            <v>7</v>
          </cell>
          <cell r="I246" t="str">
            <v>verified</v>
          </cell>
        </row>
        <row r="247">
          <cell r="A247" t="str">
            <v>3:7:F</v>
          </cell>
          <cell r="B247" t="str">
            <v>ECK4017</v>
          </cell>
          <cell r="C247" t="str">
            <v>b4025</v>
          </cell>
          <cell r="D247" t="str">
            <v>JW3985</v>
          </cell>
          <cell r="E247" t="str">
            <v>pgi</v>
          </cell>
          <cell r="F247">
            <v>3</v>
          </cell>
          <cell r="G247" t="str">
            <v>F</v>
          </cell>
          <cell r="H247">
            <v>7</v>
          </cell>
          <cell r="I247" t="str">
            <v>verified</v>
          </cell>
        </row>
        <row r="248">
          <cell r="A248" t="str">
            <v>3:7:G</v>
          </cell>
          <cell r="B248" t="str">
            <v>ECK4083</v>
          </cell>
          <cell r="C248" t="str">
            <v>b4090</v>
          </cell>
          <cell r="D248" t="str">
            <v>JW4051</v>
          </cell>
          <cell r="E248" t="str">
            <v>rpiB</v>
          </cell>
          <cell r="F248">
            <v>3</v>
          </cell>
          <cell r="G248" t="str">
            <v>G</v>
          </cell>
          <cell r="H248">
            <v>7</v>
          </cell>
          <cell r="I248" t="str">
            <v>verified</v>
          </cell>
        </row>
        <row r="249">
          <cell r="A249" t="str">
            <v>3:7:H</v>
          </cell>
          <cell r="B249" t="str">
            <v>ECK4115</v>
          </cell>
          <cell r="C249" t="str">
            <v>b4122</v>
          </cell>
          <cell r="D249" t="str">
            <v>JW4083</v>
          </cell>
          <cell r="E249" t="str">
            <v>fumB</v>
          </cell>
          <cell r="F249">
            <v>3</v>
          </cell>
          <cell r="G249" t="str">
            <v>H</v>
          </cell>
          <cell r="H249">
            <v>7</v>
          </cell>
          <cell r="I249" t="str">
            <v>verified</v>
          </cell>
        </row>
        <row r="250">
          <cell r="A250" t="str">
            <v>3:8:A</v>
          </cell>
          <cell r="B250" t="str">
            <v>ECK4147</v>
          </cell>
          <cell r="C250" t="str">
            <v>b4151</v>
          </cell>
          <cell r="D250" t="str">
            <v>JW4112</v>
          </cell>
          <cell r="E250" t="str">
            <v>frdD</v>
          </cell>
          <cell r="F250">
            <v>3</v>
          </cell>
          <cell r="G250" t="str">
            <v>A</v>
          </cell>
          <cell r="H250">
            <v>8</v>
          </cell>
          <cell r="I250" t="str">
            <v>verified</v>
          </cell>
        </row>
        <row r="251">
          <cell r="A251" t="str">
            <v>3:8:B</v>
          </cell>
          <cell r="B251" t="str">
            <v>ECK4148</v>
          </cell>
          <cell r="C251" t="str">
            <v>b4152</v>
          </cell>
          <cell r="D251" t="str">
            <v>JW4113</v>
          </cell>
          <cell r="E251" t="str">
            <v>frdC</v>
          </cell>
          <cell r="F251">
            <v>3</v>
          </cell>
          <cell r="G251" t="str">
            <v>B</v>
          </cell>
          <cell r="H251">
            <v>8</v>
          </cell>
          <cell r="I251" t="str">
            <v>verified</v>
          </cell>
        </row>
        <row r="252">
          <cell r="A252" t="str">
            <v>3:8:C</v>
          </cell>
          <cell r="B252" t="str">
            <v>ECK4149</v>
          </cell>
          <cell r="C252" t="str">
            <v>b4153</v>
          </cell>
          <cell r="D252" t="str">
            <v>JW4114</v>
          </cell>
          <cell r="E252" t="str">
            <v>frdB</v>
          </cell>
          <cell r="F252">
            <v>3</v>
          </cell>
          <cell r="G252" t="str">
            <v>C</v>
          </cell>
          <cell r="H252">
            <v>8</v>
          </cell>
          <cell r="I252" t="str">
            <v>verified</v>
          </cell>
        </row>
        <row r="253">
          <cell r="A253" t="str">
            <v>3:8:D</v>
          </cell>
          <cell r="B253" t="str">
            <v>ECK4150</v>
          </cell>
          <cell r="C253" t="str">
            <v>b4154</v>
          </cell>
          <cell r="D253" t="str">
            <v>JW4115</v>
          </cell>
          <cell r="E253" t="str">
            <v>frdA</v>
          </cell>
          <cell r="F253">
            <v>3</v>
          </cell>
          <cell r="G253" t="str">
            <v>D</v>
          </cell>
          <cell r="H253">
            <v>8</v>
          </cell>
          <cell r="I253" t="str">
            <v>verified</v>
          </cell>
        </row>
        <row r="254">
          <cell r="A254" t="str">
            <v>3:8:E</v>
          </cell>
          <cell r="B254" t="str">
            <v>ECK4375</v>
          </cell>
          <cell r="C254" t="str">
            <v>b4383</v>
          </cell>
          <cell r="D254" t="str">
            <v>JW4346</v>
          </cell>
          <cell r="E254" t="str">
            <v>deoB</v>
          </cell>
          <cell r="F254">
            <v>3</v>
          </cell>
          <cell r="G254" t="str">
            <v>E</v>
          </cell>
          <cell r="H254">
            <v>8</v>
          </cell>
          <cell r="I254" t="str">
            <v>verified</v>
          </cell>
        </row>
        <row r="255">
          <cell r="A255" t="str">
            <v>3:8:F</v>
          </cell>
          <cell r="B255" t="str">
            <v>ECK4387</v>
          </cell>
          <cell r="C255" t="str">
            <v>b4395</v>
          </cell>
          <cell r="D255" t="str">
            <v>JW4358</v>
          </cell>
          <cell r="E255" t="str">
            <v>ytjC</v>
          </cell>
          <cell r="F255">
            <v>3</v>
          </cell>
          <cell r="G255" t="str">
            <v>F</v>
          </cell>
          <cell r="H255">
            <v>8</v>
          </cell>
          <cell r="I255" t="str">
            <v>verified</v>
          </cell>
        </row>
        <row r="256">
          <cell r="A256" t="str">
            <v>3:8:G</v>
          </cell>
          <cell r="B256" t="str">
            <v>ECK0393</v>
          </cell>
          <cell r="C256" t="str">
            <v>b0399</v>
          </cell>
          <cell r="D256" t="str">
            <v>JW0389</v>
          </cell>
          <cell r="E256" t="str">
            <v>phoB</v>
          </cell>
          <cell r="F256">
            <v>3</v>
          </cell>
          <cell r="G256" t="str">
            <v>G</v>
          </cell>
          <cell r="H256">
            <v>8</v>
          </cell>
          <cell r="I256" t="str">
            <v>verified</v>
          </cell>
        </row>
        <row r="257">
          <cell r="A257" t="str">
            <v>3:8:H</v>
          </cell>
          <cell r="B257" t="str">
            <v>ECK0394</v>
          </cell>
          <cell r="C257" t="str">
            <v>b0400</v>
          </cell>
          <cell r="D257" t="str">
            <v>JW0390</v>
          </cell>
          <cell r="E257" t="str">
            <v>phoR</v>
          </cell>
          <cell r="F257">
            <v>3</v>
          </cell>
          <cell r="G257" t="str">
            <v>H</v>
          </cell>
          <cell r="H257">
            <v>8</v>
          </cell>
          <cell r="I257" t="str">
            <v>verified</v>
          </cell>
        </row>
        <row r="258">
          <cell r="A258" t="str">
            <v>3:9:B</v>
          </cell>
          <cell r="B258" t="str">
            <v>ECK0612</v>
          </cell>
          <cell r="C258" t="str">
            <v>b0619</v>
          </cell>
          <cell r="D258" t="str">
            <v>JW0611</v>
          </cell>
          <cell r="E258" t="str">
            <v>citA</v>
          </cell>
          <cell r="F258">
            <v>3</v>
          </cell>
          <cell r="G258" t="str">
            <v>B</v>
          </cell>
          <cell r="H258">
            <v>9</v>
          </cell>
          <cell r="I258" t="str">
            <v>verified</v>
          </cell>
        </row>
        <row r="259">
          <cell r="A259" t="str">
            <v>3:9:C</v>
          </cell>
          <cell r="B259" t="str">
            <v>ECK0613</v>
          </cell>
          <cell r="C259" t="str">
            <v>b0620</v>
          </cell>
          <cell r="D259" t="str">
            <v>JW0612</v>
          </cell>
          <cell r="E259" t="str">
            <v>citB</v>
          </cell>
          <cell r="F259">
            <v>3</v>
          </cell>
          <cell r="G259" t="str">
            <v>C</v>
          </cell>
          <cell r="H259">
            <v>9</v>
          </cell>
          <cell r="I259" t="str">
            <v>verified</v>
          </cell>
        </row>
        <row r="260">
          <cell r="A260" t="str">
            <v>3:9:E</v>
          </cell>
          <cell r="B260" t="str">
            <v>ECK0683</v>
          </cell>
          <cell r="C260" t="str">
            <v>b0695</v>
          </cell>
          <cell r="D260" t="str">
            <v>JW0683</v>
          </cell>
          <cell r="E260" t="str">
            <v>kdpD</v>
          </cell>
          <cell r="F260">
            <v>3</v>
          </cell>
          <cell r="G260" t="str">
            <v>E</v>
          </cell>
          <cell r="H260">
            <v>9</v>
          </cell>
          <cell r="I260" t="str">
            <v>verified</v>
          </cell>
        </row>
        <row r="261">
          <cell r="A261" t="str">
            <v>3:9:F</v>
          </cell>
          <cell r="B261" t="str">
            <v>ECK0801</v>
          </cell>
          <cell r="C261" t="str">
            <v>b0812</v>
          </cell>
          <cell r="D261" t="str">
            <v>JW0797</v>
          </cell>
          <cell r="E261" t="str">
            <v>dps</v>
          </cell>
          <cell r="F261">
            <v>3</v>
          </cell>
          <cell r="G261" t="str">
            <v>F</v>
          </cell>
          <cell r="H261">
            <v>9</v>
          </cell>
          <cell r="I261" t="str">
            <v>verified</v>
          </cell>
        </row>
        <row r="262">
          <cell r="A262" t="str">
            <v>3:9:H</v>
          </cell>
          <cell r="B262" t="str">
            <v>ECK0986</v>
          </cell>
          <cell r="C262" t="str">
            <v>b0995</v>
          </cell>
          <cell r="D262" t="str">
            <v>JW0980</v>
          </cell>
          <cell r="E262" t="str">
            <v>torR</v>
          </cell>
          <cell r="F262">
            <v>3</v>
          </cell>
          <cell r="G262" t="str">
            <v>H</v>
          </cell>
          <cell r="H262">
            <v>9</v>
          </cell>
          <cell r="I262" t="str">
            <v>verified</v>
          </cell>
        </row>
        <row r="263">
          <cell r="A263" t="str">
            <v>3:10:A</v>
          </cell>
          <cell r="B263" t="str">
            <v>ECK1115</v>
          </cell>
          <cell r="C263" t="str">
            <v>b1129</v>
          </cell>
          <cell r="D263" t="str">
            <v>JW1115</v>
          </cell>
          <cell r="E263" t="str">
            <v>phoQ</v>
          </cell>
          <cell r="F263">
            <v>3</v>
          </cell>
          <cell r="G263" t="str">
            <v>A</v>
          </cell>
          <cell r="H263">
            <v>10</v>
          </cell>
          <cell r="I263" t="str">
            <v>mixture</v>
          </cell>
        </row>
        <row r="264">
          <cell r="A264" t="str">
            <v>3:10:B</v>
          </cell>
          <cell r="B264" t="str">
            <v>ECK1116</v>
          </cell>
          <cell r="C264" t="str">
            <v>b1130</v>
          </cell>
          <cell r="D264" t="str">
            <v>JW1116</v>
          </cell>
          <cell r="E264" t="str">
            <v>phoP</v>
          </cell>
          <cell r="F264">
            <v>3</v>
          </cell>
          <cell r="G264" t="str">
            <v>B</v>
          </cell>
          <cell r="H264">
            <v>10</v>
          </cell>
          <cell r="I264" t="str">
            <v>verified</v>
          </cell>
        </row>
        <row r="265">
          <cell r="A265" t="str">
            <v>3:10:C</v>
          </cell>
          <cell r="B265" t="str">
            <v>ECK1215</v>
          </cell>
          <cell r="C265" t="str">
            <v>b1221</v>
          </cell>
          <cell r="D265" t="str">
            <v>JW1212</v>
          </cell>
          <cell r="E265" t="str">
            <v>narL</v>
          </cell>
          <cell r="F265">
            <v>3</v>
          </cell>
          <cell r="G265" t="str">
            <v>C</v>
          </cell>
          <cell r="H265">
            <v>10</v>
          </cell>
          <cell r="I265" t="str">
            <v>verified</v>
          </cell>
        </row>
        <row r="266">
          <cell r="A266" t="str">
            <v>3:10:D</v>
          </cell>
          <cell r="B266" t="str">
            <v>ECK1216</v>
          </cell>
          <cell r="C266" t="str">
            <v>b1222</v>
          </cell>
          <cell r="D266" t="str">
            <v>JW1213</v>
          </cell>
          <cell r="E266" t="str">
            <v>narX</v>
          </cell>
          <cell r="F266">
            <v>3</v>
          </cell>
          <cell r="G266" t="str">
            <v>D</v>
          </cell>
          <cell r="H266">
            <v>10</v>
          </cell>
          <cell r="I266" t="str">
            <v>verified</v>
          </cell>
        </row>
        <row r="267">
          <cell r="A267" t="str">
            <v>3:10:E</v>
          </cell>
          <cell r="B267" t="str">
            <v>ECK1230</v>
          </cell>
          <cell r="C267" t="str">
            <v>b1235</v>
          </cell>
          <cell r="D267" t="str">
            <v>JW1223</v>
          </cell>
          <cell r="E267" t="str">
            <v>rssB</v>
          </cell>
          <cell r="F267">
            <v>3</v>
          </cell>
          <cell r="G267" t="str">
            <v>E</v>
          </cell>
          <cell r="H267">
            <v>10</v>
          </cell>
          <cell r="I267" t="str">
            <v>mixture</v>
          </cell>
        </row>
        <row r="268">
          <cell r="A268" t="str">
            <v>3:10:F</v>
          </cell>
          <cell r="B268" t="str">
            <v>ECK1603</v>
          </cell>
          <cell r="C268" t="str">
            <v>b1608</v>
          </cell>
          <cell r="D268" t="str">
            <v>JW1600</v>
          </cell>
          <cell r="E268" t="str">
            <v>rstA</v>
          </cell>
          <cell r="F268">
            <v>3</v>
          </cell>
          <cell r="G268" t="str">
            <v>F</v>
          </cell>
          <cell r="H268">
            <v>10</v>
          </cell>
          <cell r="I268" t="str">
            <v>verified</v>
          </cell>
        </row>
        <row r="269">
          <cell r="A269" t="str">
            <v>3:10:G</v>
          </cell>
          <cell r="B269" t="str">
            <v>ECK1604</v>
          </cell>
          <cell r="C269" t="str">
            <v>b1609</v>
          </cell>
          <cell r="D269" t="str">
            <v>JW1601</v>
          </cell>
          <cell r="E269" t="str">
            <v>rstB</v>
          </cell>
          <cell r="F269">
            <v>3</v>
          </cell>
          <cell r="G269" t="str">
            <v>G</v>
          </cell>
          <cell r="H269">
            <v>10</v>
          </cell>
          <cell r="I269" t="str">
            <v>verified</v>
          </cell>
        </row>
        <row r="270">
          <cell r="A270" t="str">
            <v>3:10:H</v>
          </cell>
          <cell r="B270" t="str">
            <v>ECK1883</v>
          </cell>
          <cell r="C270" t="str">
            <v>b1882</v>
          </cell>
          <cell r="D270" t="str">
            <v>JW1871</v>
          </cell>
          <cell r="E270" t="str">
            <v>cheY</v>
          </cell>
          <cell r="F270">
            <v>3</v>
          </cell>
          <cell r="G270" t="str">
            <v>H</v>
          </cell>
          <cell r="H270">
            <v>10</v>
          </cell>
          <cell r="I270" t="str">
            <v>verified</v>
          </cell>
        </row>
        <row r="271">
          <cell r="A271" t="str">
            <v>3:11:A</v>
          </cell>
          <cell r="B271" t="str">
            <v>ECK1884</v>
          </cell>
          <cell r="C271" t="str">
            <v>b1883</v>
          </cell>
          <cell r="D271" t="str">
            <v>JW1872</v>
          </cell>
          <cell r="E271" t="str">
            <v>cheB</v>
          </cell>
          <cell r="F271">
            <v>3</v>
          </cell>
          <cell r="G271" t="str">
            <v>A</v>
          </cell>
          <cell r="H271">
            <v>11</v>
          </cell>
          <cell r="I271" t="str">
            <v>verified</v>
          </cell>
        </row>
        <row r="272">
          <cell r="A272" t="str">
            <v>3:11:B</v>
          </cell>
          <cell r="B272" t="str">
            <v>ECK1889</v>
          </cell>
          <cell r="C272" t="str">
            <v>b1888</v>
          </cell>
          <cell r="D272" t="str">
            <v>JW1877</v>
          </cell>
          <cell r="E272" t="str">
            <v>cheA</v>
          </cell>
          <cell r="F272">
            <v>3</v>
          </cell>
          <cell r="G272" t="str">
            <v>B</v>
          </cell>
          <cell r="H272">
            <v>11</v>
          </cell>
          <cell r="I272" t="str">
            <v>verified</v>
          </cell>
        </row>
        <row r="273">
          <cell r="A273" t="str">
            <v>3:11:C</v>
          </cell>
          <cell r="B273" t="str">
            <v>ECK1913</v>
          </cell>
          <cell r="C273" t="str">
            <v>b1914</v>
          </cell>
          <cell r="D273" t="str">
            <v>JW1899</v>
          </cell>
          <cell r="E273" t="str">
            <v>uvrY</v>
          </cell>
          <cell r="F273">
            <v>3</v>
          </cell>
          <cell r="G273" t="str">
            <v>C</v>
          </cell>
          <cell r="H273">
            <v>11</v>
          </cell>
          <cell r="I273" t="str">
            <v>verified</v>
          </cell>
        </row>
        <row r="274">
          <cell r="A274" t="str">
            <v>3:11:D</v>
          </cell>
          <cell r="B274" t="str">
            <v>ECK1964</v>
          </cell>
          <cell r="C274" t="str">
            <v>b1968</v>
          </cell>
          <cell r="D274" t="str">
            <v>JW1951</v>
          </cell>
          <cell r="E274" t="str">
            <v>yedV</v>
          </cell>
          <cell r="F274">
            <v>3</v>
          </cell>
          <cell r="G274" t="str">
            <v>D</v>
          </cell>
          <cell r="H274">
            <v>11</v>
          </cell>
          <cell r="I274" t="str">
            <v>verified</v>
          </cell>
        </row>
        <row r="275">
          <cell r="A275" t="str">
            <v>3:11:F</v>
          </cell>
          <cell r="B275" t="str">
            <v>ECK2074</v>
          </cell>
          <cell r="C275" t="str">
            <v>b2078</v>
          </cell>
          <cell r="D275" t="str">
            <v>JW2063</v>
          </cell>
          <cell r="E275" t="str">
            <v>baeS</v>
          </cell>
          <cell r="F275">
            <v>3</v>
          </cell>
          <cell r="G275" t="str">
            <v>F</v>
          </cell>
          <cell r="H275">
            <v>11</v>
          </cell>
          <cell r="I275" t="str">
            <v>mixture</v>
          </cell>
        </row>
        <row r="276">
          <cell r="A276" t="str">
            <v>3:11:G</v>
          </cell>
          <cell r="B276" t="str">
            <v>ECK2185</v>
          </cell>
          <cell r="C276" t="str">
            <v>b2193</v>
          </cell>
          <cell r="D276" t="str">
            <v>JW2181</v>
          </cell>
          <cell r="E276" t="str">
            <v>narP</v>
          </cell>
          <cell r="F276">
            <v>3</v>
          </cell>
          <cell r="G276" t="str">
            <v>G</v>
          </cell>
          <cell r="H276">
            <v>11</v>
          </cell>
          <cell r="I276" t="str">
            <v>verified</v>
          </cell>
        </row>
        <row r="277">
          <cell r="A277" t="str">
            <v>3:11:H</v>
          </cell>
          <cell r="B277" t="str">
            <v>ECK2210</v>
          </cell>
          <cell r="C277" t="str">
            <v>b2217</v>
          </cell>
          <cell r="D277" t="str">
            <v>JW2205</v>
          </cell>
          <cell r="E277" t="str">
            <v>rcsB</v>
          </cell>
          <cell r="F277">
            <v>3</v>
          </cell>
          <cell r="G277" t="str">
            <v>H</v>
          </cell>
          <cell r="H277">
            <v>11</v>
          </cell>
          <cell r="I277" t="str">
            <v>verified</v>
          </cell>
        </row>
        <row r="278">
          <cell r="A278" t="str">
            <v>3:12:A</v>
          </cell>
          <cell r="B278" t="str">
            <v>ECK2212</v>
          </cell>
          <cell r="C278" t="str">
            <v>b2219</v>
          </cell>
          <cell r="D278" t="str">
            <v>JW2213</v>
          </cell>
          <cell r="E278" t="str">
            <v>atoS</v>
          </cell>
          <cell r="F278">
            <v>3</v>
          </cell>
          <cell r="G278" t="str">
            <v>A</v>
          </cell>
          <cell r="H278">
            <v>12</v>
          </cell>
          <cell r="I278" t="str">
            <v>verified</v>
          </cell>
        </row>
        <row r="279">
          <cell r="A279" t="str">
            <v>3:12:B</v>
          </cell>
          <cell r="B279" t="str">
            <v>ECK2213</v>
          </cell>
          <cell r="C279" t="str">
            <v>b2220</v>
          </cell>
          <cell r="D279" t="str">
            <v>JW2214</v>
          </cell>
          <cell r="E279" t="str">
            <v>atoC</v>
          </cell>
          <cell r="F279">
            <v>3</v>
          </cell>
          <cell r="G279" t="str">
            <v>B</v>
          </cell>
          <cell r="H279">
            <v>12</v>
          </cell>
          <cell r="I279" t="str">
            <v>mixture</v>
          </cell>
        </row>
        <row r="280">
          <cell r="A280" t="str">
            <v>3:12:C</v>
          </cell>
          <cell r="B280" t="str">
            <v>ECK2365</v>
          </cell>
          <cell r="C280" t="str">
            <v>b2369</v>
          </cell>
          <cell r="D280" t="str">
            <v>JW2366</v>
          </cell>
          <cell r="E280" t="str">
            <v>evgA</v>
          </cell>
          <cell r="F280">
            <v>3</v>
          </cell>
          <cell r="G280" t="str">
            <v>C</v>
          </cell>
          <cell r="H280">
            <v>12</v>
          </cell>
          <cell r="I280" t="str">
            <v>verified</v>
          </cell>
        </row>
        <row r="281">
          <cell r="A281" t="str">
            <v>3:12:D</v>
          </cell>
          <cell r="B281" t="str">
            <v>ECK2366</v>
          </cell>
          <cell r="C281" t="str">
            <v>b2370</v>
          </cell>
          <cell r="D281" t="str">
            <v>JW2367</v>
          </cell>
          <cell r="E281" t="str">
            <v>evgS</v>
          </cell>
          <cell r="F281">
            <v>3</v>
          </cell>
          <cell r="G281" t="str">
            <v>D</v>
          </cell>
          <cell r="H281">
            <v>12</v>
          </cell>
          <cell r="I281" t="str">
            <v>verified</v>
          </cell>
        </row>
        <row r="282">
          <cell r="A282" t="str">
            <v>3:12:E</v>
          </cell>
          <cell r="B282" t="str">
            <v>ECK2464</v>
          </cell>
          <cell r="C282" t="str">
            <v>b2469</v>
          </cell>
          <cell r="D282" t="str">
            <v>JW2453</v>
          </cell>
          <cell r="E282" t="str">
            <v>narQ</v>
          </cell>
          <cell r="F282">
            <v>3</v>
          </cell>
          <cell r="G282" t="str">
            <v>E</v>
          </cell>
          <cell r="H282">
            <v>12</v>
          </cell>
          <cell r="I282" t="str">
            <v>verified</v>
          </cell>
        </row>
        <row r="283">
          <cell r="A283" t="str">
            <v>3:12:F</v>
          </cell>
          <cell r="B283" t="str">
            <v>ECK2551</v>
          </cell>
          <cell r="C283" t="str">
            <v>b2554</v>
          </cell>
          <cell r="D283" t="str">
            <v>JW2538</v>
          </cell>
          <cell r="E283" t="str">
            <v>yfhA</v>
          </cell>
          <cell r="F283">
            <v>3</v>
          </cell>
          <cell r="G283" t="str">
            <v>F</v>
          </cell>
          <cell r="H283">
            <v>12</v>
          </cell>
          <cell r="I283" t="str">
            <v>verified</v>
          </cell>
        </row>
        <row r="284">
          <cell r="A284" t="str">
            <v>4:1:A</v>
          </cell>
          <cell r="B284" t="str">
            <v>ECK0813</v>
          </cell>
          <cell r="C284" t="str">
            <v>b0823</v>
          </cell>
          <cell r="D284" t="str">
            <v>JW0807</v>
          </cell>
          <cell r="E284" t="str">
            <v>ybiW</v>
          </cell>
          <cell r="F284">
            <v>4</v>
          </cell>
          <cell r="G284" t="str">
            <v>A</v>
          </cell>
          <cell r="H284">
            <v>1</v>
          </cell>
          <cell r="I284" t="str">
            <v>verified</v>
          </cell>
        </row>
        <row r="285">
          <cell r="A285" t="str">
            <v>4:1:C</v>
          </cell>
          <cell r="B285" t="str">
            <v>ECK0893</v>
          </cell>
          <cell r="C285" t="str">
            <v>b0902</v>
          </cell>
          <cell r="D285" t="str">
            <v>JW0885</v>
          </cell>
          <cell r="E285" t="str">
            <v>pflA</v>
          </cell>
          <cell r="F285">
            <v>4</v>
          </cell>
          <cell r="G285" t="str">
            <v>C</v>
          </cell>
          <cell r="H285">
            <v>1</v>
          </cell>
          <cell r="I285" t="str">
            <v>verified</v>
          </cell>
        </row>
        <row r="286">
          <cell r="A286" t="str">
            <v>4:1:D</v>
          </cell>
          <cell r="B286" t="str">
            <v>ECK0894</v>
          </cell>
          <cell r="C286" t="str">
            <v>b0903</v>
          </cell>
          <cell r="D286" t="str">
            <v>JW0886</v>
          </cell>
          <cell r="E286" t="str">
            <v>pflB</v>
          </cell>
          <cell r="F286">
            <v>4</v>
          </cell>
          <cell r="G286" t="str">
            <v>D</v>
          </cell>
          <cell r="H286">
            <v>1</v>
          </cell>
          <cell r="I286" t="str">
            <v>verified</v>
          </cell>
        </row>
        <row r="287">
          <cell r="A287" t="str">
            <v>4:1:F</v>
          </cell>
          <cell r="B287" t="str">
            <v>ECK0969</v>
          </cell>
          <cell r="C287" t="str">
            <v>b0978</v>
          </cell>
          <cell r="D287" t="str">
            <v>JW0960</v>
          </cell>
          <cell r="E287" t="str">
            <v>appC</v>
          </cell>
          <cell r="F287">
            <v>4</v>
          </cell>
          <cell r="G287" t="str">
            <v>F</v>
          </cell>
          <cell r="H287">
            <v>1</v>
          </cell>
          <cell r="I287" t="str">
            <v>verified</v>
          </cell>
        </row>
        <row r="288">
          <cell r="A288" t="str">
            <v>4:1:G</v>
          </cell>
          <cell r="B288" t="str">
            <v>ECK0970</v>
          </cell>
          <cell r="C288" t="str">
            <v>b0979</v>
          </cell>
          <cell r="D288" t="str">
            <v>JW0961</v>
          </cell>
          <cell r="E288" t="str">
            <v>appB</v>
          </cell>
          <cell r="F288">
            <v>4</v>
          </cell>
          <cell r="G288" t="str">
            <v>G</v>
          </cell>
          <cell r="H288">
            <v>1</v>
          </cell>
          <cell r="I288" t="str">
            <v>verified</v>
          </cell>
        </row>
        <row r="289">
          <cell r="A289" t="str">
            <v>4:1:H</v>
          </cell>
          <cell r="B289" t="str">
            <v>ECK1122</v>
          </cell>
          <cell r="C289" t="str">
            <v>b1136</v>
          </cell>
          <cell r="D289" t="str">
            <v>JW1122</v>
          </cell>
          <cell r="E289" t="str">
            <v>icd</v>
          </cell>
          <cell r="F289">
            <v>4</v>
          </cell>
          <cell r="G289" t="str">
            <v>H</v>
          </cell>
          <cell r="H289">
            <v>1</v>
          </cell>
          <cell r="I289" t="str">
            <v>verified</v>
          </cell>
        </row>
        <row r="290">
          <cell r="A290" t="str">
            <v>4:2:A</v>
          </cell>
          <cell r="B290" t="str">
            <v>ECK1235</v>
          </cell>
          <cell r="C290" t="str">
            <v>b1241</v>
          </cell>
          <cell r="D290" t="str">
            <v>JW1228</v>
          </cell>
          <cell r="E290" t="str">
            <v>adhE</v>
          </cell>
          <cell r="F290">
            <v>4</v>
          </cell>
          <cell r="G290" t="str">
            <v>A</v>
          </cell>
          <cell r="H290">
            <v>2</v>
          </cell>
          <cell r="I290" t="str">
            <v>verified</v>
          </cell>
        </row>
        <row r="291">
          <cell r="A291" t="str">
            <v>4:2:B</v>
          </cell>
          <cell r="B291" t="str">
            <v>ECK1271</v>
          </cell>
          <cell r="C291" t="str">
            <v>b1276</v>
          </cell>
          <cell r="D291" t="str">
            <v>JW1268</v>
          </cell>
          <cell r="E291" t="str">
            <v>acnA</v>
          </cell>
          <cell r="F291">
            <v>4</v>
          </cell>
          <cell r="G291" t="str">
            <v>B</v>
          </cell>
          <cell r="H291">
            <v>2</v>
          </cell>
          <cell r="I291" t="str">
            <v>verified</v>
          </cell>
        </row>
        <row r="292">
          <cell r="A292" t="str">
            <v>4:2:F</v>
          </cell>
          <cell r="B292" t="str">
            <v>ECK1606</v>
          </cell>
          <cell r="C292" t="str">
            <v>b1611</v>
          </cell>
          <cell r="D292" t="str">
            <v>JW1603</v>
          </cell>
          <cell r="E292" t="str">
            <v>fumC</v>
          </cell>
          <cell r="F292">
            <v>4</v>
          </cell>
          <cell r="G292" t="str">
            <v>F</v>
          </cell>
          <cell r="H292">
            <v>2</v>
          </cell>
          <cell r="I292" t="str">
            <v>verified</v>
          </cell>
        </row>
        <row r="293">
          <cell r="A293" t="str">
            <v>4:2:G</v>
          </cell>
          <cell r="B293" t="str">
            <v>ECK1607</v>
          </cell>
          <cell r="C293" t="str">
            <v>b1612</v>
          </cell>
          <cell r="D293" t="str">
            <v>JW1604</v>
          </cell>
          <cell r="E293" t="str">
            <v>fumA</v>
          </cell>
          <cell r="F293">
            <v>4</v>
          </cell>
          <cell r="G293" t="str">
            <v>G</v>
          </cell>
          <cell r="H293">
            <v>2</v>
          </cell>
          <cell r="I293" t="str">
            <v>verified</v>
          </cell>
        </row>
        <row r="294">
          <cell r="A294" t="str">
            <v>4:2:H</v>
          </cell>
          <cell r="B294" t="str">
            <v>ECK1672</v>
          </cell>
          <cell r="C294" t="str">
            <v>b1676</v>
          </cell>
          <cell r="D294" t="str">
            <v>JW1666</v>
          </cell>
          <cell r="E294" t="str">
            <v>pykF</v>
          </cell>
          <cell r="F294">
            <v>4</v>
          </cell>
          <cell r="G294" t="str">
            <v>H</v>
          </cell>
          <cell r="H294">
            <v>2</v>
          </cell>
          <cell r="I294" t="str">
            <v>verified</v>
          </cell>
        </row>
        <row r="295">
          <cell r="A295" t="str">
            <v>4:3:A</v>
          </cell>
          <cell r="B295" t="str">
            <v>ECK1700</v>
          </cell>
          <cell r="C295" t="str">
            <v>b1702</v>
          </cell>
          <cell r="D295" t="str">
            <v>JW1692</v>
          </cell>
          <cell r="E295" t="str">
            <v>pps</v>
          </cell>
          <cell r="F295">
            <v>4</v>
          </cell>
          <cell r="G295" t="str">
            <v>A</v>
          </cell>
          <cell r="H295">
            <v>3</v>
          </cell>
          <cell r="I295" t="str">
            <v>verified</v>
          </cell>
        </row>
        <row r="296">
          <cell r="A296" t="str">
            <v>4:3:C</v>
          </cell>
          <cell r="B296" t="str">
            <v>ECK1853</v>
          </cell>
          <cell r="C296" t="str">
            <v>b1852</v>
          </cell>
          <cell r="D296" t="str">
            <v>JW1841</v>
          </cell>
          <cell r="E296" t="str">
            <v>zwf</v>
          </cell>
          <cell r="F296">
            <v>4</v>
          </cell>
          <cell r="G296" t="str">
            <v>C</v>
          </cell>
          <cell r="H296">
            <v>3</v>
          </cell>
          <cell r="I296" t="str">
            <v>verified</v>
          </cell>
        </row>
        <row r="297">
          <cell r="A297" t="str">
            <v>4:3:D</v>
          </cell>
          <cell r="B297" t="str">
            <v>ECK1855</v>
          </cell>
          <cell r="C297" t="str">
            <v>b1854</v>
          </cell>
          <cell r="D297" t="str">
            <v>JW1843</v>
          </cell>
          <cell r="E297" t="str">
            <v>pykA</v>
          </cell>
          <cell r="F297">
            <v>4</v>
          </cell>
          <cell r="G297" t="str">
            <v>D</v>
          </cell>
          <cell r="H297">
            <v>3</v>
          </cell>
          <cell r="I297" t="str">
            <v>verified</v>
          </cell>
        </row>
        <row r="298">
          <cell r="A298" t="str">
            <v>4:3:E</v>
          </cell>
          <cell r="B298" t="str">
            <v>ECK2024</v>
          </cell>
          <cell r="C298" t="str">
            <v>b2029</v>
          </cell>
          <cell r="D298" t="str">
            <v>JW2011</v>
          </cell>
          <cell r="E298" t="str">
            <v>gnd</v>
          </cell>
          <cell r="F298">
            <v>4</v>
          </cell>
          <cell r="G298" t="str">
            <v>E</v>
          </cell>
          <cell r="H298">
            <v>3</v>
          </cell>
          <cell r="I298" t="str">
            <v>verified</v>
          </cell>
        </row>
        <row r="299">
          <cell r="A299" t="str">
            <v>4:3:F</v>
          </cell>
          <cell r="B299" t="str">
            <v>ECK2202</v>
          </cell>
          <cell r="C299" t="str">
            <v>b2210</v>
          </cell>
          <cell r="D299" t="str">
            <v>JW2198</v>
          </cell>
          <cell r="E299" t="str">
            <v>mqo</v>
          </cell>
          <cell r="F299">
            <v>4</v>
          </cell>
          <cell r="G299" t="str">
            <v>F</v>
          </cell>
          <cell r="H299">
            <v>3</v>
          </cell>
          <cell r="I299" t="str">
            <v>mixture</v>
          </cell>
        </row>
        <row r="300">
          <cell r="A300" t="str">
            <v>4:3:G</v>
          </cell>
          <cell r="B300" t="str">
            <v>ECK2270</v>
          </cell>
          <cell r="C300" t="str">
            <v>b2276</v>
          </cell>
          <cell r="D300" t="str">
            <v>JW2271</v>
          </cell>
          <cell r="E300" t="str">
            <v>nuoN</v>
          </cell>
          <cell r="F300">
            <v>4</v>
          </cell>
          <cell r="G300" t="str">
            <v>G</v>
          </cell>
          <cell r="H300">
            <v>3</v>
          </cell>
          <cell r="I300" t="str">
            <v>verified</v>
          </cell>
        </row>
        <row r="301">
          <cell r="A301" t="str">
            <v>4:3:H</v>
          </cell>
          <cell r="B301" t="str">
            <v>ECK2271</v>
          </cell>
          <cell r="C301" t="str">
            <v>b2277</v>
          </cell>
          <cell r="D301" t="str">
            <v>JW2272</v>
          </cell>
          <cell r="E301" t="str">
            <v>nuoM</v>
          </cell>
          <cell r="F301">
            <v>4</v>
          </cell>
          <cell r="G301" t="str">
            <v>H</v>
          </cell>
          <cell r="H301">
            <v>3</v>
          </cell>
          <cell r="I301" t="str">
            <v>verified</v>
          </cell>
        </row>
        <row r="302">
          <cell r="A302" t="str">
            <v>4:4:A</v>
          </cell>
          <cell r="B302" t="str">
            <v>ECK2272</v>
          </cell>
          <cell r="C302" t="str">
            <v>b2278</v>
          </cell>
          <cell r="D302" t="str">
            <v>JW2273</v>
          </cell>
          <cell r="E302" t="str">
            <v>nuoL</v>
          </cell>
          <cell r="F302">
            <v>4</v>
          </cell>
          <cell r="G302" t="str">
            <v>A</v>
          </cell>
          <cell r="H302">
            <v>4</v>
          </cell>
          <cell r="I302" t="str">
            <v>verified</v>
          </cell>
        </row>
        <row r="303">
          <cell r="A303" t="str">
            <v>4:4:B</v>
          </cell>
          <cell r="B303" t="str">
            <v>ECK2273</v>
          </cell>
          <cell r="C303" t="str">
            <v>b2279</v>
          </cell>
          <cell r="D303" t="str">
            <v>JW2274</v>
          </cell>
          <cell r="E303" t="str">
            <v>nuoK</v>
          </cell>
          <cell r="F303">
            <v>4</v>
          </cell>
          <cell r="G303" t="str">
            <v>B</v>
          </cell>
          <cell r="H303">
            <v>4</v>
          </cell>
          <cell r="I303" t="str">
            <v>verified</v>
          </cell>
        </row>
        <row r="304">
          <cell r="A304" t="str">
            <v>4:4:C</v>
          </cell>
          <cell r="B304" t="str">
            <v>ECK2274</v>
          </cell>
          <cell r="C304" t="str">
            <v>b2280</v>
          </cell>
          <cell r="D304" t="str">
            <v>JW2275</v>
          </cell>
          <cell r="E304" t="str">
            <v>nuoJ</v>
          </cell>
          <cell r="F304">
            <v>4</v>
          </cell>
          <cell r="G304" t="str">
            <v>C</v>
          </cell>
          <cell r="H304">
            <v>4</v>
          </cell>
          <cell r="I304" t="str">
            <v>verified</v>
          </cell>
        </row>
        <row r="305">
          <cell r="A305" t="str">
            <v>4:4:D</v>
          </cell>
          <cell r="B305" t="str">
            <v>ECK2275</v>
          </cell>
          <cell r="C305" t="str">
            <v>b2281</v>
          </cell>
          <cell r="D305" t="str">
            <v>JW2276</v>
          </cell>
          <cell r="E305" t="str">
            <v>nuoI</v>
          </cell>
          <cell r="F305">
            <v>4</v>
          </cell>
          <cell r="G305" t="str">
            <v>D</v>
          </cell>
          <cell r="H305">
            <v>4</v>
          </cell>
          <cell r="I305" t="str">
            <v>mixture</v>
          </cell>
        </row>
        <row r="306">
          <cell r="A306" t="str">
            <v>4:4:E</v>
          </cell>
          <cell r="B306" t="str">
            <v>ECK2276</v>
          </cell>
          <cell r="C306" t="str">
            <v>b2282</v>
          </cell>
          <cell r="D306" t="str">
            <v>JW2277</v>
          </cell>
          <cell r="E306" t="str">
            <v>nuoH</v>
          </cell>
          <cell r="F306">
            <v>4</v>
          </cell>
          <cell r="G306" t="str">
            <v>E</v>
          </cell>
          <cell r="H306">
            <v>4</v>
          </cell>
          <cell r="I306" t="str">
            <v>verified</v>
          </cell>
        </row>
        <row r="307">
          <cell r="A307" t="str">
            <v>4:4:F</v>
          </cell>
          <cell r="B307" t="str">
            <v>ECK2277</v>
          </cell>
          <cell r="C307" t="str">
            <v>b2283</v>
          </cell>
          <cell r="D307" t="str">
            <v>JW2278</v>
          </cell>
          <cell r="E307" t="str">
            <v>nuoG</v>
          </cell>
          <cell r="F307">
            <v>4</v>
          </cell>
          <cell r="G307" t="str">
            <v>F</v>
          </cell>
          <cell r="H307">
            <v>4</v>
          </cell>
          <cell r="I307" t="str">
            <v>verified</v>
          </cell>
        </row>
        <row r="308">
          <cell r="A308" t="str">
            <v>4:4:G</v>
          </cell>
          <cell r="B308" t="str">
            <v>ECK2278</v>
          </cell>
          <cell r="C308" t="str">
            <v>b2284</v>
          </cell>
          <cell r="D308" t="str">
            <v>JW2279</v>
          </cell>
          <cell r="E308" t="str">
            <v>nuoF</v>
          </cell>
          <cell r="F308">
            <v>4</v>
          </cell>
          <cell r="G308" t="str">
            <v>G</v>
          </cell>
          <cell r="H308">
            <v>4</v>
          </cell>
          <cell r="I308" t="str">
            <v>verified</v>
          </cell>
        </row>
        <row r="309">
          <cell r="A309" t="str">
            <v>4:4:H</v>
          </cell>
          <cell r="B309" t="str">
            <v>ECK2279</v>
          </cell>
          <cell r="C309" t="str">
            <v>b2285</v>
          </cell>
          <cell r="D309" t="str">
            <v>JW2280</v>
          </cell>
          <cell r="E309" t="str">
            <v>nuoE</v>
          </cell>
          <cell r="F309">
            <v>4</v>
          </cell>
          <cell r="G309" t="str">
            <v>H</v>
          </cell>
          <cell r="H309">
            <v>4</v>
          </cell>
          <cell r="I309" t="str">
            <v>verified</v>
          </cell>
        </row>
        <row r="310">
          <cell r="A310" t="str">
            <v>4:5:A</v>
          </cell>
          <cell r="B310" t="str">
            <v>ECK2281</v>
          </cell>
          <cell r="C310" t="str">
            <v>b2287</v>
          </cell>
          <cell r="D310" t="str">
            <v>JW5875</v>
          </cell>
          <cell r="E310" t="str">
            <v>nuoB</v>
          </cell>
          <cell r="F310">
            <v>4</v>
          </cell>
          <cell r="G310" t="str">
            <v>A</v>
          </cell>
          <cell r="H310">
            <v>5</v>
          </cell>
          <cell r="I310" t="str">
            <v>verified</v>
          </cell>
        </row>
        <row r="311">
          <cell r="A311" t="str">
            <v>4:5:B</v>
          </cell>
          <cell r="B311" t="str">
            <v>ECK2282</v>
          </cell>
          <cell r="C311" t="str">
            <v>b2288</v>
          </cell>
          <cell r="D311" t="str">
            <v>JW2283</v>
          </cell>
          <cell r="E311" t="str">
            <v>nuoA</v>
          </cell>
          <cell r="F311">
            <v>4</v>
          </cell>
          <cell r="G311" t="str">
            <v>B</v>
          </cell>
          <cell r="H311">
            <v>5</v>
          </cell>
          <cell r="I311" t="str">
            <v>verified</v>
          </cell>
        </row>
        <row r="312">
          <cell r="A312" t="str">
            <v>4:5:C</v>
          </cell>
          <cell r="B312" t="str">
            <v>ECK2384</v>
          </cell>
          <cell r="C312" t="str">
            <v>b2388</v>
          </cell>
          <cell r="D312" t="str">
            <v>JW2385</v>
          </cell>
          <cell r="E312" t="str">
            <v>glk</v>
          </cell>
          <cell r="F312">
            <v>4</v>
          </cell>
          <cell r="G312" t="str">
            <v>C</v>
          </cell>
          <cell r="H312">
            <v>5</v>
          </cell>
          <cell r="I312" t="str">
            <v>verified</v>
          </cell>
        </row>
        <row r="313">
          <cell r="A313" t="str">
            <v>4:5:D</v>
          </cell>
          <cell r="B313" t="str">
            <v>ECK2458</v>
          </cell>
          <cell r="C313" t="str">
            <v>b2463</v>
          </cell>
          <cell r="D313" t="str">
            <v>JW2447</v>
          </cell>
          <cell r="E313" t="str">
            <v>maeB</v>
          </cell>
          <cell r="F313">
            <v>4</v>
          </cell>
          <cell r="G313" t="str">
            <v>D</v>
          </cell>
          <cell r="H313">
            <v>5</v>
          </cell>
          <cell r="I313" t="str">
            <v>verified</v>
          </cell>
        </row>
        <row r="314">
          <cell r="A314" t="str">
            <v>4:5:E</v>
          </cell>
          <cell r="B314" t="str">
            <v>ECK2459</v>
          </cell>
          <cell r="C314" t="str">
            <v>b2464</v>
          </cell>
          <cell r="D314" t="str">
            <v>JW2448</v>
          </cell>
          <cell r="E314" t="str">
            <v>talA</v>
          </cell>
          <cell r="F314">
            <v>4</v>
          </cell>
          <cell r="G314" t="str">
            <v>E</v>
          </cell>
          <cell r="H314">
            <v>5</v>
          </cell>
          <cell r="I314" t="str">
            <v>verified</v>
          </cell>
        </row>
        <row r="315">
          <cell r="A315" t="str">
            <v>4:5:F</v>
          </cell>
          <cell r="B315" t="str">
            <v>ECK2460</v>
          </cell>
          <cell r="C315" t="str">
            <v>b2465</v>
          </cell>
          <cell r="D315" t="str">
            <v>JW2449</v>
          </cell>
          <cell r="E315" t="str">
            <v>tktB</v>
          </cell>
          <cell r="F315">
            <v>4</v>
          </cell>
          <cell r="G315" t="str">
            <v>F</v>
          </cell>
          <cell r="H315">
            <v>5</v>
          </cell>
          <cell r="I315" t="str">
            <v>verified</v>
          </cell>
        </row>
        <row r="316">
          <cell r="A316" t="str">
            <v>4:5:G</v>
          </cell>
          <cell r="B316" t="str">
            <v>ECK0566</v>
          </cell>
          <cell r="C316" t="str">
            <v>b0574</v>
          </cell>
          <cell r="D316" t="str">
            <v>JW0563</v>
          </cell>
          <cell r="E316" t="str">
            <v>cusB</v>
          </cell>
          <cell r="F316">
            <v>4</v>
          </cell>
          <cell r="G316" t="str">
            <v>G</v>
          </cell>
          <cell r="H316">
            <v>5</v>
          </cell>
          <cell r="I316" t="str">
            <v>verified</v>
          </cell>
        </row>
        <row r="317">
          <cell r="A317" t="str">
            <v>4:5:H</v>
          </cell>
          <cell r="B317" t="str">
            <v>ECK2970</v>
          </cell>
          <cell r="C317" t="str">
            <v>b2976</v>
          </cell>
          <cell r="D317" t="str">
            <v>JW2943</v>
          </cell>
          <cell r="E317" t="str">
            <v>glcB</v>
          </cell>
          <cell r="F317">
            <v>4</v>
          </cell>
          <cell r="G317" t="str">
            <v>H</v>
          </cell>
          <cell r="H317">
            <v>5</v>
          </cell>
          <cell r="I317" t="str">
            <v>verified</v>
          </cell>
        </row>
        <row r="318">
          <cell r="A318" t="str">
            <v>4:6:A</v>
          </cell>
          <cell r="B318" t="str">
            <v>ECK3225</v>
          </cell>
          <cell r="C318" t="str">
            <v>b3236</v>
          </cell>
          <cell r="D318" t="str">
            <v>JW3205</v>
          </cell>
          <cell r="E318" t="str">
            <v>mdh</v>
          </cell>
          <cell r="F318">
            <v>4</v>
          </cell>
          <cell r="G318" t="str">
            <v>A</v>
          </cell>
          <cell r="H318">
            <v>6</v>
          </cell>
          <cell r="I318" t="str">
            <v>mixture</v>
          </cell>
        </row>
        <row r="319">
          <cell r="A319" t="str">
            <v>4:6:B</v>
          </cell>
          <cell r="B319" t="str">
            <v>ECK3367</v>
          </cell>
          <cell r="C319" t="str">
            <v>b3380</v>
          </cell>
          <cell r="D319" t="str">
            <v>JW3343</v>
          </cell>
          <cell r="E319" t="str">
            <v>yhfW</v>
          </cell>
          <cell r="F319">
            <v>4</v>
          </cell>
          <cell r="G319" t="str">
            <v>B</v>
          </cell>
          <cell r="H319">
            <v>6</v>
          </cell>
          <cell r="I319" t="str">
            <v>verified</v>
          </cell>
        </row>
        <row r="320">
          <cell r="A320" t="str">
            <v>4:6:C</v>
          </cell>
          <cell r="B320" t="str">
            <v>ECK3373</v>
          </cell>
          <cell r="C320" t="str">
            <v>b3386</v>
          </cell>
          <cell r="D320" t="str">
            <v>JW3349</v>
          </cell>
          <cell r="E320" t="str">
            <v>rpe</v>
          </cell>
          <cell r="F320">
            <v>4</v>
          </cell>
          <cell r="G320" t="str">
            <v>C</v>
          </cell>
          <cell r="H320">
            <v>6</v>
          </cell>
          <cell r="I320" t="str">
            <v>verified</v>
          </cell>
        </row>
        <row r="321">
          <cell r="A321" t="str">
            <v>4:6:D</v>
          </cell>
          <cell r="B321" t="str">
            <v>ECK3390</v>
          </cell>
          <cell r="C321" t="str">
            <v>b3403</v>
          </cell>
          <cell r="D321" t="str">
            <v>JW3366</v>
          </cell>
          <cell r="E321" t="str">
            <v>pck</v>
          </cell>
          <cell r="F321">
            <v>4</v>
          </cell>
          <cell r="G321" t="str">
            <v>D</v>
          </cell>
          <cell r="H321">
            <v>6</v>
          </cell>
          <cell r="I321" t="str">
            <v>verified</v>
          </cell>
        </row>
        <row r="322">
          <cell r="A322" t="str">
            <v>4:6:E</v>
          </cell>
          <cell r="B322" t="str">
            <v>ECK3602</v>
          </cell>
          <cell r="C322" t="str">
            <v>b3612</v>
          </cell>
          <cell r="D322" t="str">
            <v>JW3587</v>
          </cell>
          <cell r="E322" t="str">
            <v>gpmI</v>
          </cell>
          <cell r="F322">
            <v>4</v>
          </cell>
          <cell r="G322" t="str">
            <v>E</v>
          </cell>
          <cell r="H322">
            <v>6</v>
          </cell>
          <cell r="I322" t="str">
            <v>verified</v>
          </cell>
        </row>
        <row r="323">
          <cell r="A323" t="str">
            <v>4:6:F</v>
          </cell>
          <cell r="B323" t="str">
            <v>ECK3908</v>
          </cell>
          <cell r="C323" t="str">
            <v>b3916</v>
          </cell>
          <cell r="D323" t="str">
            <v>JW3887</v>
          </cell>
          <cell r="E323" t="str">
            <v>pfkA</v>
          </cell>
          <cell r="F323">
            <v>4</v>
          </cell>
          <cell r="G323" t="str">
            <v>F</v>
          </cell>
          <cell r="H323">
            <v>6</v>
          </cell>
          <cell r="I323" t="str">
            <v>mixture</v>
          </cell>
        </row>
        <row r="324">
          <cell r="A324" t="str">
            <v>4:6:G</v>
          </cell>
          <cell r="B324" t="str">
            <v>ECK3911</v>
          </cell>
          <cell r="C324" t="str">
            <v>b3919</v>
          </cell>
          <cell r="D324" t="str">
            <v>JW3890</v>
          </cell>
          <cell r="E324" t="str">
            <v>tpiA</v>
          </cell>
          <cell r="F324">
            <v>4</v>
          </cell>
          <cell r="G324" t="str">
            <v>G</v>
          </cell>
          <cell r="H324">
            <v>6</v>
          </cell>
          <cell r="I324" t="str">
            <v>verified</v>
          </cell>
        </row>
        <row r="325">
          <cell r="A325" t="str">
            <v>4:6:H</v>
          </cell>
          <cell r="B325" t="str">
            <v>ECK3938</v>
          </cell>
          <cell r="C325" t="str">
            <v>b3946</v>
          </cell>
          <cell r="D325" t="str">
            <v>JW3918</v>
          </cell>
          <cell r="E325" t="str">
            <v>fsaB</v>
          </cell>
          <cell r="F325">
            <v>4</v>
          </cell>
          <cell r="G325" t="str">
            <v>H</v>
          </cell>
          <cell r="H325">
            <v>6</v>
          </cell>
          <cell r="I325" t="str">
            <v>verified</v>
          </cell>
        </row>
        <row r="326">
          <cell r="A326" t="str">
            <v>4:7:A</v>
          </cell>
          <cell r="B326" t="str">
            <v>ECK3942</v>
          </cell>
          <cell r="C326" t="str">
            <v>b3951</v>
          </cell>
          <cell r="D326" t="str">
            <v>JW3923</v>
          </cell>
          <cell r="E326" t="str">
            <v>pflD</v>
          </cell>
          <cell r="F326">
            <v>4</v>
          </cell>
          <cell r="G326" t="str">
            <v>A</v>
          </cell>
          <cell r="H326">
            <v>7</v>
          </cell>
          <cell r="I326" t="str">
            <v>verified</v>
          </cell>
        </row>
        <row r="327">
          <cell r="A327" t="str">
            <v>4:7:B</v>
          </cell>
          <cell r="B327" t="str">
            <v>ECK3943</v>
          </cell>
          <cell r="C327" t="str">
            <v>b3952</v>
          </cell>
          <cell r="D327" t="str">
            <v>JW3924</v>
          </cell>
          <cell r="E327" t="str">
            <v>pflC</v>
          </cell>
          <cell r="F327">
            <v>4</v>
          </cell>
          <cell r="G327" t="str">
            <v>B</v>
          </cell>
          <cell r="H327">
            <v>7</v>
          </cell>
          <cell r="I327" t="str">
            <v>mixture</v>
          </cell>
        </row>
        <row r="328">
          <cell r="A328" t="str">
            <v>4:7:C</v>
          </cell>
          <cell r="B328" t="str">
            <v>ECK3947</v>
          </cell>
          <cell r="C328" t="str">
            <v>b3956</v>
          </cell>
          <cell r="D328" t="str">
            <v>JW3928</v>
          </cell>
          <cell r="E328" t="str">
            <v>ppc</v>
          </cell>
          <cell r="F328">
            <v>4</v>
          </cell>
          <cell r="G328" t="str">
            <v>C</v>
          </cell>
          <cell r="H328">
            <v>7</v>
          </cell>
          <cell r="I328" t="str">
            <v>verified</v>
          </cell>
        </row>
        <row r="329">
          <cell r="A329" t="str">
            <v>4:7:D</v>
          </cell>
          <cell r="B329" t="str">
            <v>ECK4006</v>
          </cell>
          <cell r="C329" t="str">
            <v>b4014</v>
          </cell>
          <cell r="D329" t="str">
            <v>JW3974</v>
          </cell>
          <cell r="E329" t="str">
            <v>aceB</v>
          </cell>
          <cell r="F329">
            <v>4</v>
          </cell>
          <cell r="G329" t="str">
            <v>D</v>
          </cell>
          <cell r="H329">
            <v>7</v>
          </cell>
          <cell r="I329" t="str">
            <v>verified</v>
          </cell>
        </row>
        <row r="330">
          <cell r="A330" t="str">
            <v>4:7:E</v>
          </cell>
          <cell r="B330" t="str">
            <v>ECK4007</v>
          </cell>
          <cell r="C330" t="str">
            <v>b4015</v>
          </cell>
          <cell r="D330" t="str">
            <v>JW3975</v>
          </cell>
          <cell r="E330" t="str">
            <v>aceA</v>
          </cell>
          <cell r="F330">
            <v>4</v>
          </cell>
          <cell r="G330" t="str">
            <v>E</v>
          </cell>
          <cell r="H330">
            <v>7</v>
          </cell>
          <cell r="I330" t="str">
            <v>verified</v>
          </cell>
        </row>
        <row r="331">
          <cell r="A331" t="str">
            <v>4:7:F</v>
          </cell>
          <cell r="B331" t="str">
            <v>ECK4017</v>
          </cell>
          <cell r="C331" t="str">
            <v>b4025</v>
          </cell>
          <cell r="D331" t="str">
            <v>JW3985</v>
          </cell>
          <cell r="E331" t="str">
            <v>pgi</v>
          </cell>
          <cell r="F331">
            <v>4</v>
          </cell>
          <cell r="G331" t="str">
            <v>F</v>
          </cell>
          <cell r="H331">
            <v>7</v>
          </cell>
          <cell r="I331" t="str">
            <v>verified</v>
          </cell>
        </row>
        <row r="332">
          <cell r="A332" t="str">
            <v>4:7:G</v>
          </cell>
          <cell r="B332" t="str">
            <v>ECK4083</v>
          </cell>
          <cell r="C332" t="str">
            <v>b4090</v>
          </cell>
          <cell r="D332" t="str">
            <v>JW4051</v>
          </cell>
          <cell r="E332" t="str">
            <v>rpiB</v>
          </cell>
          <cell r="F332">
            <v>4</v>
          </cell>
          <cell r="G332" t="str">
            <v>G</v>
          </cell>
          <cell r="H332">
            <v>7</v>
          </cell>
          <cell r="I332" t="str">
            <v>verified</v>
          </cell>
        </row>
        <row r="333">
          <cell r="A333" t="str">
            <v>4:7:H</v>
          </cell>
          <cell r="B333" t="str">
            <v>ECK4115</v>
          </cell>
          <cell r="C333" t="str">
            <v>b4122</v>
          </cell>
          <cell r="D333" t="str">
            <v>JW4083</v>
          </cell>
          <cell r="E333" t="str">
            <v>fumB</v>
          </cell>
          <cell r="F333">
            <v>4</v>
          </cell>
          <cell r="G333" t="str">
            <v>H</v>
          </cell>
          <cell r="H333">
            <v>7</v>
          </cell>
          <cell r="I333" t="str">
            <v>verified</v>
          </cell>
        </row>
        <row r="334">
          <cell r="A334" t="str">
            <v>4:8:A</v>
          </cell>
          <cell r="B334" t="str">
            <v>ECK4147</v>
          </cell>
          <cell r="C334" t="str">
            <v>b4151</v>
          </cell>
          <cell r="D334" t="str">
            <v>JW4112</v>
          </cell>
          <cell r="E334" t="str">
            <v>frdD</v>
          </cell>
          <cell r="F334">
            <v>4</v>
          </cell>
          <cell r="G334" t="str">
            <v>A</v>
          </cell>
          <cell r="H334">
            <v>8</v>
          </cell>
          <cell r="I334" t="str">
            <v>verified</v>
          </cell>
        </row>
        <row r="335">
          <cell r="A335" t="str">
            <v>4:8:B</v>
          </cell>
          <cell r="B335" t="str">
            <v>ECK4148</v>
          </cell>
          <cell r="C335" t="str">
            <v>b4152</v>
          </cell>
          <cell r="D335" t="str">
            <v>JW4113</v>
          </cell>
          <cell r="E335" t="str">
            <v>frdC</v>
          </cell>
          <cell r="F335">
            <v>4</v>
          </cell>
          <cell r="G335" t="str">
            <v>B</v>
          </cell>
          <cell r="H335">
            <v>8</v>
          </cell>
          <cell r="I335" t="str">
            <v>verified</v>
          </cell>
        </row>
        <row r="336">
          <cell r="A336" t="str">
            <v>4:8:C</v>
          </cell>
          <cell r="B336" t="str">
            <v>ECK4149</v>
          </cell>
          <cell r="C336" t="str">
            <v>b4153</v>
          </cell>
          <cell r="D336" t="str">
            <v>JW4114</v>
          </cell>
          <cell r="E336" t="str">
            <v>frdB</v>
          </cell>
          <cell r="F336">
            <v>4</v>
          </cell>
          <cell r="G336" t="str">
            <v>C</v>
          </cell>
          <cell r="H336">
            <v>8</v>
          </cell>
          <cell r="I336" t="str">
            <v>verified</v>
          </cell>
        </row>
        <row r="337">
          <cell r="A337" t="str">
            <v>4:8:D</v>
          </cell>
          <cell r="B337" t="str">
            <v>ECK4150</v>
          </cell>
          <cell r="C337" t="str">
            <v>b4154</v>
          </cell>
          <cell r="D337" t="str">
            <v>JW4115</v>
          </cell>
          <cell r="E337" t="str">
            <v>frdA</v>
          </cell>
          <cell r="F337">
            <v>4</v>
          </cell>
          <cell r="G337" t="str">
            <v>D</v>
          </cell>
          <cell r="H337">
            <v>8</v>
          </cell>
          <cell r="I337" t="str">
            <v>verified</v>
          </cell>
        </row>
        <row r="338">
          <cell r="A338" t="str">
            <v>4:8:E</v>
          </cell>
          <cell r="B338" t="str">
            <v>ECK4375</v>
          </cell>
          <cell r="C338" t="str">
            <v>b4383</v>
          </cell>
          <cell r="D338" t="str">
            <v>JW4346</v>
          </cell>
          <cell r="E338" t="str">
            <v>deoB</v>
          </cell>
          <cell r="F338">
            <v>4</v>
          </cell>
          <cell r="G338" t="str">
            <v>E</v>
          </cell>
          <cell r="H338">
            <v>8</v>
          </cell>
          <cell r="I338" t="str">
            <v>verified</v>
          </cell>
        </row>
        <row r="339">
          <cell r="A339" t="str">
            <v>4:8:F</v>
          </cell>
          <cell r="B339" t="str">
            <v>ECK4387</v>
          </cell>
          <cell r="C339" t="str">
            <v>b4395</v>
          </cell>
          <cell r="D339" t="str">
            <v>JW4358</v>
          </cell>
          <cell r="E339" t="str">
            <v>ytjC</v>
          </cell>
          <cell r="F339">
            <v>4</v>
          </cell>
          <cell r="G339" t="str">
            <v>F</v>
          </cell>
          <cell r="H339">
            <v>8</v>
          </cell>
          <cell r="I339" t="str">
            <v>verified</v>
          </cell>
        </row>
        <row r="340">
          <cell r="A340" t="str">
            <v>4:8:G</v>
          </cell>
          <cell r="B340" t="str">
            <v>ECK0393</v>
          </cell>
          <cell r="C340" t="str">
            <v>b0399</v>
          </cell>
          <cell r="D340" t="str">
            <v>JW0389</v>
          </cell>
          <cell r="E340" t="str">
            <v>phoB</v>
          </cell>
          <cell r="F340">
            <v>4</v>
          </cell>
          <cell r="G340" t="str">
            <v>G</v>
          </cell>
          <cell r="H340">
            <v>8</v>
          </cell>
          <cell r="I340" t="str">
            <v>verified</v>
          </cell>
        </row>
        <row r="341">
          <cell r="A341" t="str">
            <v>4:8:H</v>
          </cell>
          <cell r="B341" t="str">
            <v>ECK0394</v>
          </cell>
          <cell r="C341" t="str">
            <v>b0400</v>
          </cell>
          <cell r="D341" t="str">
            <v>JW0390</v>
          </cell>
          <cell r="E341" t="str">
            <v>phoR</v>
          </cell>
          <cell r="F341">
            <v>4</v>
          </cell>
          <cell r="G341" t="str">
            <v>H</v>
          </cell>
          <cell r="H341">
            <v>8</v>
          </cell>
          <cell r="I341" t="str">
            <v>verified</v>
          </cell>
        </row>
        <row r="342">
          <cell r="A342" t="str">
            <v>4:9:B</v>
          </cell>
          <cell r="B342" t="str">
            <v>ECK0612</v>
          </cell>
          <cell r="C342" t="str">
            <v>b0619</v>
          </cell>
          <cell r="D342" t="str">
            <v>JW0611</v>
          </cell>
          <cell r="E342" t="str">
            <v>citA</v>
          </cell>
          <cell r="F342">
            <v>4</v>
          </cell>
          <cell r="G342" t="str">
            <v>B</v>
          </cell>
          <cell r="H342">
            <v>9</v>
          </cell>
          <cell r="I342" t="str">
            <v>verified</v>
          </cell>
        </row>
        <row r="343">
          <cell r="A343" t="str">
            <v>4:9:C</v>
          </cell>
          <cell r="B343" t="str">
            <v>ECK0613</v>
          </cell>
          <cell r="C343" t="str">
            <v>b0620</v>
          </cell>
          <cell r="D343" t="str">
            <v>JW0612</v>
          </cell>
          <cell r="E343" t="str">
            <v>citB</v>
          </cell>
          <cell r="F343">
            <v>4</v>
          </cell>
          <cell r="G343" t="str">
            <v>C</v>
          </cell>
          <cell r="H343">
            <v>9</v>
          </cell>
          <cell r="I343" t="str">
            <v>verified</v>
          </cell>
        </row>
        <row r="344">
          <cell r="A344" t="str">
            <v>4:9:E</v>
          </cell>
          <cell r="B344" t="str">
            <v>ECK0683</v>
          </cell>
          <cell r="C344" t="str">
            <v>b0695</v>
          </cell>
          <cell r="D344" t="str">
            <v>JW0683</v>
          </cell>
          <cell r="E344" t="str">
            <v>kdpD</v>
          </cell>
          <cell r="F344">
            <v>4</v>
          </cell>
          <cell r="G344" t="str">
            <v>E</v>
          </cell>
          <cell r="H344">
            <v>9</v>
          </cell>
          <cell r="I344" t="str">
            <v>verified</v>
          </cell>
        </row>
        <row r="345">
          <cell r="A345" t="str">
            <v>4:9:F</v>
          </cell>
          <cell r="B345" t="str">
            <v>ECK0801</v>
          </cell>
          <cell r="C345" t="str">
            <v>b0812</v>
          </cell>
          <cell r="D345" t="str">
            <v>JW0797</v>
          </cell>
          <cell r="E345" t="str">
            <v>dps</v>
          </cell>
          <cell r="F345">
            <v>4</v>
          </cell>
          <cell r="G345" t="str">
            <v>F</v>
          </cell>
          <cell r="H345">
            <v>9</v>
          </cell>
          <cell r="I345" t="str">
            <v>verified</v>
          </cell>
        </row>
        <row r="346">
          <cell r="A346" t="str">
            <v>4:9:H</v>
          </cell>
          <cell r="B346" t="str">
            <v>ECK0986</v>
          </cell>
          <cell r="C346" t="str">
            <v>b0995</v>
          </cell>
          <cell r="D346" t="str">
            <v>JW0980</v>
          </cell>
          <cell r="E346" t="str">
            <v>torR</v>
          </cell>
          <cell r="F346">
            <v>4</v>
          </cell>
          <cell r="G346" t="str">
            <v>H</v>
          </cell>
          <cell r="H346">
            <v>9</v>
          </cell>
          <cell r="I346" t="str">
            <v>verified</v>
          </cell>
        </row>
        <row r="347">
          <cell r="A347" t="str">
            <v>4:10:A</v>
          </cell>
          <cell r="B347" t="str">
            <v>ECK1115</v>
          </cell>
          <cell r="C347" t="str">
            <v>b1129</v>
          </cell>
          <cell r="D347" t="str">
            <v>JW1115</v>
          </cell>
          <cell r="E347" t="str">
            <v>phoQ</v>
          </cell>
          <cell r="F347">
            <v>4</v>
          </cell>
          <cell r="G347" t="str">
            <v>A</v>
          </cell>
          <cell r="H347">
            <v>10</v>
          </cell>
          <cell r="I347" t="str">
            <v>verified</v>
          </cell>
        </row>
        <row r="348">
          <cell r="A348" t="str">
            <v>4:10:B</v>
          </cell>
          <cell r="B348" t="str">
            <v>ECK1116</v>
          </cell>
          <cell r="C348" t="str">
            <v>b1130</v>
          </cell>
          <cell r="D348" t="str">
            <v>JW1116</v>
          </cell>
          <cell r="E348" t="str">
            <v>phoP</v>
          </cell>
          <cell r="F348">
            <v>4</v>
          </cell>
          <cell r="G348" t="str">
            <v>B</v>
          </cell>
          <cell r="H348">
            <v>10</v>
          </cell>
          <cell r="I348" t="str">
            <v>verified</v>
          </cell>
        </row>
        <row r="349">
          <cell r="A349" t="str">
            <v>4:10:C</v>
          </cell>
          <cell r="B349" t="str">
            <v>ECK1215</v>
          </cell>
          <cell r="C349" t="str">
            <v>b1221</v>
          </cell>
          <cell r="D349" t="str">
            <v>JW1212</v>
          </cell>
          <cell r="E349" t="str">
            <v>narL</v>
          </cell>
          <cell r="F349">
            <v>4</v>
          </cell>
          <cell r="G349" t="str">
            <v>C</v>
          </cell>
          <cell r="H349">
            <v>10</v>
          </cell>
          <cell r="I349" t="str">
            <v>verified</v>
          </cell>
        </row>
        <row r="350">
          <cell r="A350" t="str">
            <v>4:10:D</v>
          </cell>
          <cell r="B350" t="str">
            <v>ECK1216</v>
          </cell>
          <cell r="C350" t="str">
            <v>b1222</v>
          </cell>
          <cell r="D350" t="str">
            <v>JW1213</v>
          </cell>
          <cell r="E350" t="str">
            <v>narX</v>
          </cell>
          <cell r="F350">
            <v>4</v>
          </cell>
          <cell r="G350" t="str">
            <v>D</v>
          </cell>
          <cell r="H350">
            <v>10</v>
          </cell>
          <cell r="I350" t="str">
            <v>verified</v>
          </cell>
        </row>
        <row r="351">
          <cell r="A351" t="str">
            <v>4:10:E</v>
          </cell>
          <cell r="B351" t="str">
            <v>ECK1230</v>
          </cell>
          <cell r="C351" t="str">
            <v>b1235</v>
          </cell>
          <cell r="D351" t="str">
            <v>JW1223</v>
          </cell>
          <cell r="E351" t="str">
            <v>rssB</v>
          </cell>
          <cell r="F351">
            <v>4</v>
          </cell>
          <cell r="G351" t="str">
            <v>E</v>
          </cell>
          <cell r="H351">
            <v>10</v>
          </cell>
          <cell r="I351" t="str">
            <v>verified</v>
          </cell>
        </row>
        <row r="352">
          <cell r="A352" t="str">
            <v>4:10:F</v>
          </cell>
          <cell r="B352" t="str">
            <v>ECK1603</v>
          </cell>
          <cell r="C352" t="str">
            <v>b1608</v>
          </cell>
          <cell r="D352" t="str">
            <v>JW1600</v>
          </cell>
          <cell r="E352" t="str">
            <v>rstA</v>
          </cell>
          <cell r="F352">
            <v>4</v>
          </cell>
          <cell r="G352" t="str">
            <v>F</v>
          </cell>
          <cell r="H352">
            <v>10</v>
          </cell>
          <cell r="I352" t="str">
            <v>verified</v>
          </cell>
        </row>
        <row r="353">
          <cell r="A353" t="str">
            <v>4:10:G</v>
          </cell>
          <cell r="B353" t="str">
            <v>ECK1604</v>
          </cell>
          <cell r="C353" t="str">
            <v>b1609</v>
          </cell>
          <cell r="D353" t="str">
            <v>JW1601</v>
          </cell>
          <cell r="E353" t="str">
            <v>rstB</v>
          </cell>
          <cell r="F353">
            <v>4</v>
          </cell>
          <cell r="G353" t="str">
            <v>G</v>
          </cell>
          <cell r="H353">
            <v>10</v>
          </cell>
          <cell r="I353" t="str">
            <v>verified</v>
          </cell>
        </row>
        <row r="354">
          <cell r="A354" t="str">
            <v>4:10:H</v>
          </cell>
          <cell r="B354" t="str">
            <v>ECK1883</v>
          </cell>
          <cell r="C354" t="str">
            <v>b1882</v>
          </cell>
          <cell r="D354" t="str">
            <v>JW1871</v>
          </cell>
          <cell r="E354" t="str">
            <v>cheY</v>
          </cell>
          <cell r="F354">
            <v>4</v>
          </cell>
          <cell r="G354" t="str">
            <v>H</v>
          </cell>
          <cell r="H354">
            <v>10</v>
          </cell>
          <cell r="I354" t="str">
            <v>verified</v>
          </cell>
        </row>
        <row r="355">
          <cell r="A355" t="str">
            <v>4:11:A</v>
          </cell>
          <cell r="B355" t="str">
            <v>ECK1884</v>
          </cell>
          <cell r="C355" t="str">
            <v>b1883</v>
          </cell>
          <cell r="D355" t="str">
            <v>JW1872</v>
          </cell>
          <cell r="E355" t="str">
            <v>cheB</v>
          </cell>
          <cell r="F355">
            <v>4</v>
          </cell>
          <cell r="G355" t="str">
            <v>A</v>
          </cell>
          <cell r="H355">
            <v>11</v>
          </cell>
          <cell r="I355" t="str">
            <v>verified</v>
          </cell>
        </row>
        <row r="356">
          <cell r="A356" t="str">
            <v>4:11:B</v>
          </cell>
          <cell r="B356" t="str">
            <v>ECK1889</v>
          </cell>
          <cell r="C356" t="str">
            <v>b1888</v>
          </cell>
          <cell r="D356" t="str">
            <v>JW1877</v>
          </cell>
          <cell r="E356" t="str">
            <v>cheA</v>
          </cell>
          <cell r="F356">
            <v>4</v>
          </cell>
          <cell r="G356" t="str">
            <v>B</v>
          </cell>
          <cell r="H356">
            <v>11</v>
          </cell>
          <cell r="I356" t="str">
            <v>verified</v>
          </cell>
        </row>
        <row r="357">
          <cell r="A357" t="str">
            <v>4:11:C</v>
          </cell>
          <cell r="B357" t="str">
            <v>ECK1913</v>
          </cell>
          <cell r="C357" t="str">
            <v>b1914</v>
          </cell>
          <cell r="D357" t="str">
            <v>JW1899</v>
          </cell>
          <cell r="E357" t="str">
            <v>uvrY</v>
          </cell>
          <cell r="F357">
            <v>4</v>
          </cell>
          <cell r="G357" t="str">
            <v>C</v>
          </cell>
          <cell r="H357">
            <v>11</v>
          </cell>
          <cell r="I357" t="str">
            <v>verified</v>
          </cell>
        </row>
        <row r="358">
          <cell r="A358" t="str">
            <v>4:11:D</v>
          </cell>
          <cell r="B358" t="str">
            <v>ECK1964</v>
          </cell>
          <cell r="C358" t="str">
            <v>b1968</v>
          </cell>
          <cell r="D358" t="str">
            <v>JW1951</v>
          </cell>
          <cell r="E358" t="str">
            <v>yedV</v>
          </cell>
          <cell r="F358">
            <v>4</v>
          </cell>
          <cell r="G358" t="str">
            <v>D</v>
          </cell>
          <cell r="H358">
            <v>11</v>
          </cell>
          <cell r="I358" t="str">
            <v>verified</v>
          </cell>
        </row>
        <row r="359">
          <cell r="A359" t="str">
            <v>4:11:F</v>
          </cell>
          <cell r="B359" t="str">
            <v>ECK2074</v>
          </cell>
          <cell r="C359" t="str">
            <v>b2078</v>
          </cell>
          <cell r="D359" t="str">
            <v>JW2063</v>
          </cell>
          <cell r="E359" t="str">
            <v>baeS</v>
          </cell>
          <cell r="F359">
            <v>4</v>
          </cell>
          <cell r="G359" t="str">
            <v>F</v>
          </cell>
          <cell r="H359">
            <v>11</v>
          </cell>
          <cell r="I359" t="str">
            <v>verified</v>
          </cell>
        </row>
        <row r="360">
          <cell r="A360" t="str">
            <v>4:11:G</v>
          </cell>
          <cell r="B360" t="str">
            <v>ECK2185</v>
          </cell>
          <cell r="C360" t="str">
            <v>b2193</v>
          </cell>
          <cell r="D360" t="str">
            <v>JW2181</v>
          </cell>
          <cell r="E360" t="str">
            <v>narP</v>
          </cell>
          <cell r="F360">
            <v>4</v>
          </cell>
          <cell r="G360" t="str">
            <v>G</v>
          </cell>
          <cell r="H360">
            <v>11</v>
          </cell>
          <cell r="I360" t="str">
            <v>verified</v>
          </cell>
        </row>
        <row r="361">
          <cell r="A361" t="str">
            <v>4:11:H</v>
          </cell>
          <cell r="B361" t="str">
            <v>ECK2210</v>
          </cell>
          <cell r="C361" t="str">
            <v>b2217</v>
          </cell>
          <cell r="D361" t="str">
            <v>JW2205</v>
          </cell>
          <cell r="E361" t="str">
            <v>rcsB</v>
          </cell>
          <cell r="F361">
            <v>4</v>
          </cell>
          <cell r="G361" t="str">
            <v>H</v>
          </cell>
          <cell r="H361">
            <v>11</v>
          </cell>
          <cell r="I361" t="str">
            <v>verified</v>
          </cell>
        </row>
        <row r="362">
          <cell r="A362" t="str">
            <v>4:12:A</v>
          </cell>
          <cell r="B362" t="str">
            <v>ECK2212</v>
          </cell>
          <cell r="C362" t="str">
            <v>b2219</v>
          </cell>
          <cell r="D362" t="str">
            <v>JW2213</v>
          </cell>
          <cell r="E362" t="str">
            <v>atoS</v>
          </cell>
          <cell r="F362">
            <v>4</v>
          </cell>
          <cell r="G362" t="str">
            <v>A</v>
          </cell>
          <cell r="H362">
            <v>12</v>
          </cell>
          <cell r="I362" t="str">
            <v>verified</v>
          </cell>
        </row>
        <row r="363">
          <cell r="A363" t="str">
            <v>4:12:B</v>
          </cell>
          <cell r="B363" t="str">
            <v>ECK2213</v>
          </cell>
          <cell r="C363" t="str">
            <v>b2220</v>
          </cell>
          <cell r="D363" t="str">
            <v>JW2214</v>
          </cell>
          <cell r="E363" t="str">
            <v>atoC</v>
          </cell>
          <cell r="F363">
            <v>4</v>
          </cell>
          <cell r="G363" t="str">
            <v>B</v>
          </cell>
          <cell r="H363">
            <v>12</v>
          </cell>
          <cell r="I363" t="str">
            <v>verified</v>
          </cell>
        </row>
        <row r="364">
          <cell r="A364" t="str">
            <v>4:12:C</v>
          </cell>
          <cell r="B364" t="str">
            <v>ECK2365</v>
          </cell>
          <cell r="C364" t="str">
            <v>b2369</v>
          </cell>
          <cell r="D364" t="str">
            <v>JW2366</v>
          </cell>
          <cell r="E364" t="str">
            <v>evgA</v>
          </cell>
          <cell r="F364">
            <v>4</v>
          </cell>
          <cell r="G364" t="str">
            <v>C</v>
          </cell>
          <cell r="H364">
            <v>12</v>
          </cell>
          <cell r="I364" t="str">
            <v>verified</v>
          </cell>
        </row>
        <row r="365">
          <cell r="A365" t="str">
            <v>4:12:D</v>
          </cell>
          <cell r="B365" t="str">
            <v>ECK2366</v>
          </cell>
          <cell r="C365" t="str">
            <v>b2370</v>
          </cell>
          <cell r="D365" t="str">
            <v>JW2367</v>
          </cell>
          <cell r="E365" t="str">
            <v>evgS</v>
          </cell>
          <cell r="F365">
            <v>4</v>
          </cell>
          <cell r="G365" t="str">
            <v>D</v>
          </cell>
          <cell r="H365">
            <v>12</v>
          </cell>
          <cell r="I365" t="str">
            <v>verified</v>
          </cell>
        </row>
        <row r="366">
          <cell r="A366" t="str">
            <v>4:12:E</v>
          </cell>
          <cell r="B366" t="str">
            <v>ECK2464</v>
          </cell>
          <cell r="C366" t="str">
            <v>b2469</v>
          </cell>
          <cell r="D366" t="str">
            <v>JW2453</v>
          </cell>
          <cell r="E366" t="str">
            <v>narQ</v>
          </cell>
          <cell r="F366">
            <v>4</v>
          </cell>
          <cell r="G366" t="str">
            <v>E</v>
          </cell>
          <cell r="H366">
            <v>12</v>
          </cell>
          <cell r="I366" t="str">
            <v>verified</v>
          </cell>
        </row>
        <row r="367">
          <cell r="A367" t="str">
            <v>4:12:F</v>
          </cell>
          <cell r="B367" t="str">
            <v>ECK2551</v>
          </cell>
          <cell r="C367" t="str">
            <v>b2554</v>
          </cell>
          <cell r="D367" t="str">
            <v>JW2538</v>
          </cell>
          <cell r="E367" t="str">
            <v>yfhA</v>
          </cell>
          <cell r="F367">
            <v>4</v>
          </cell>
          <cell r="G367" t="str">
            <v>F</v>
          </cell>
          <cell r="H367">
            <v>12</v>
          </cell>
          <cell r="I367" t="str">
            <v>verified</v>
          </cell>
        </row>
        <row r="368">
          <cell r="A368" t="str">
            <v>5:1:A</v>
          </cell>
          <cell r="B368" t="str">
            <v>ECK2780</v>
          </cell>
          <cell r="C368" t="str">
            <v>b2786</v>
          </cell>
          <cell r="D368" t="str">
            <v>JW2757</v>
          </cell>
          <cell r="E368" t="str">
            <v>barA</v>
          </cell>
          <cell r="F368">
            <v>5</v>
          </cell>
          <cell r="G368" t="str">
            <v>A</v>
          </cell>
          <cell r="H368">
            <v>1</v>
          </cell>
          <cell r="I368" t="str">
            <v>verified</v>
          </cell>
        </row>
        <row r="369">
          <cell r="A369" t="str">
            <v>5:1:B</v>
          </cell>
          <cell r="B369" t="str">
            <v>ECK3016</v>
          </cell>
          <cell r="C369" t="str">
            <v>b3025</v>
          </cell>
          <cell r="D369" t="str">
            <v>JW2993</v>
          </cell>
          <cell r="E369" t="str">
            <v>qseB</v>
          </cell>
          <cell r="F369">
            <v>5</v>
          </cell>
          <cell r="G369" t="str">
            <v>B</v>
          </cell>
          <cell r="H369">
            <v>1</v>
          </cell>
          <cell r="I369" t="str">
            <v>verified</v>
          </cell>
        </row>
        <row r="370">
          <cell r="A370" t="str">
            <v>5:1:C</v>
          </cell>
          <cell r="B370" t="str">
            <v>ECK3017</v>
          </cell>
          <cell r="C370" t="str">
            <v>b3026</v>
          </cell>
          <cell r="D370" t="str">
            <v>JW2994</v>
          </cell>
          <cell r="E370" t="str">
            <v>qseC</v>
          </cell>
          <cell r="F370">
            <v>5</v>
          </cell>
          <cell r="G370" t="str">
            <v>C</v>
          </cell>
          <cell r="H370">
            <v>1</v>
          </cell>
          <cell r="I370" t="str">
            <v>verified</v>
          </cell>
        </row>
        <row r="371">
          <cell r="A371" t="str">
            <v>5:1:D</v>
          </cell>
          <cell r="B371" t="str">
            <v>ECK3191</v>
          </cell>
          <cell r="C371" t="str">
            <v>b3202</v>
          </cell>
          <cell r="D371" t="str">
            <v>JW3169</v>
          </cell>
          <cell r="E371" t="str">
            <v>rpoN</v>
          </cell>
          <cell r="F371">
            <v>5</v>
          </cell>
          <cell r="G371" t="str">
            <v>D</v>
          </cell>
          <cell r="H371">
            <v>1</v>
          </cell>
          <cell r="I371" t="str">
            <v>verified</v>
          </cell>
        </row>
        <row r="372">
          <cell r="A372" t="str">
            <v>5:1:E</v>
          </cell>
          <cell r="B372" t="str">
            <v>ECK3200</v>
          </cell>
          <cell r="C372" t="str">
            <v>b3210</v>
          </cell>
          <cell r="D372" t="str">
            <v>JW5536</v>
          </cell>
          <cell r="E372" t="str">
            <v>arcB</v>
          </cell>
          <cell r="F372">
            <v>5</v>
          </cell>
          <cell r="G372" t="str">
            <v>E</v>
          </cell>
          <cell r="H372">
            <v>1</v>
          </cell>
          <cell r="I372" t="str">
            <v>verified</v>
          </cell>
        </row>
        <row r="373">
          <cell r="A373" t="str">
            <v>5:1:F</v>
          </cell>
          <cell r="B373" t="str">
            <v>ECK3392</v>
          </cell>
          <cell r="C373" t="str">
            <v>b3405</v>
          </cell>
          <cell r="D373" t="str">
            <v>JW3368</v>
          </cell>
          <cell r="E373" t="str">
            <v>ompR</v>
          </cell>
          <cell r="F373">
            <v>5</v>
          </cell>
          <cell r="G373" t="str">
            <v>F</v>
          </cell>
          <cell r="H373">
            <v>1</v>
          </cell>
          <cell r="I373" t="str">
            <v>verified</v>
          </cell>
        </row>
        <row r="374">
          <cell r="A374" t="str">
            <v>5:1:G</v>
          </cell>
          <cell r="B374" t="str">
            <v>ECK3639</v>
          </cell>
          <cell r="C374" t="str">
            <v>b3649</v>
          </cell>
          <cell r="D374" t="str">
            <v>JW3624</v>
          </cell>
          <cell r="E374" t="str">
            <v>rpoZ</v>
          </cell>
          <cell r="F374">
            <v>5</v>
          </cell>
          <cell r="G374" t="str">
            <v>G</v>
          </cell>
          <cell r="H374">
            <v>1</v>
          </cell>
          <cell r="I374" t="str">
            <v>verified</v>
          </cell>
        </row>
        <row r="375">
          <cell r="A375" t="str">
            <v>5:1:H</v>
          </cell>
          <cell r="B375" t="str">
            <v>ECK3659</v>
          </cell>
          <cell r="C375" t="str">
            <v>b3668</v>
          </cell>
          <cell r="D375" t="str">
            <v>JW3643</v>
          </cell>
          <cell r="E375" t="str">
            <v>uhpB</v>
          </cell>
          <cell r="F375">
            <v>5</v>
          </cell>
          <cell r="G375" t="str">
            <v>H</v>
          </cell>
          <cell r="H375">
            <v>1</v>
          </cell>
          <cell r="I375" t="str">
            <v>verified</v>
          </cell>
        </row>
        <row r="376">
          <cell r="A376" t="str">
            <v>5:2:A</v>
          </cell>
          <cell r="B376" t="str">
            <v>ECK3660</v>
          </cell>
          <cell r="C376" t="str">
            <v>b3669</v>
          </cell>
          <cell r="D376" t="str">
            <v>JW3644</v>
          </cell>
          <cell r="E376" t="str">
            <v>uhpA</v>
          </cell>
          <cell r="F376">
            <v>5</v>
          </cell>
          <cell r="G376" t="str">
            <v>A</v>
          </cell>
          <cell r="H376">
            <v>2</v>
          </cell>
          <cell r="I376" t="str">
            <v>verified</v>
          </cell>
        </row>
        <row r="377">
          <cell r="A377" t="str">
            <v>5:2:B</v>
          </cell>
          <cell r="B377" t="str">
            <v>ECK3861</v>
          </cell>
          <cell r="C377" t="str">
            <v>b3868</v>
          </cell>
          <cell r="D377" t="str">
            <v>JW3839</v>
          </cell>
          <cell r="E377" t="str">
            <v>glnG</v>
          </cell>
          <cell r="F377">
            <v>5</v>
          </cell>
          <cell r="G377" t="str">
            <v>B</v>
          </cell>
          <cell r="H377">
            <v>2</v>
          </cell>
          <cell r="I377" t="str">
            <v>verified</v>
          </cell>
        </row>
        <row r="378">
          <cell r="A378" t="str">
            <v>5:2:C</v>
          </cell>
          <cell r="B378" t="str">
            <v>ECK3862</v>
          </cell>
          <cell r="C378" t="str">
            <v>b3869</v>
          </cell>
          <cell r="D378" t="str">
            <v>JW3840</v>
          </cell>
          <cell r="E378" t="str">
            <v>glnL</v>
          </cell>
          <cell r="F378">
            <v>5</v>
          </cell>
          <cell r="G378" t="str">
            <v>C</v>
          </cell>
          <cell r="H378">
            <v>2</v>
          </cell>
          <cell r="I378" t="str">
            <v>verified</v>
          </cell>
        </row>
        <row r="379">
          <cell r="A379" t="str">
            <v>5:2:D</v>
          </cell>
          <cell r="B379" t="str">
            <v>ECK3904</v>
          </cell>
          <cell r="C379" t="str">
            <v>b3911</v>
          </cell>
          <cell r="D379" t="str">
            <v>JW3882</v>
          </cell>
          <cell r="E379" t="str">
            <v>cpxA</v>
          </cell>
          <cell r="F379">
            <v>5</v>
          </cell>
          <cell r="G379" t="str">
            <v>D</v>
          </cell>
          <cell r="H379">
            <v>2</v>
          </cell>
          <cell r="I379" t="str">
            <v>verified</v>
          </cell>
        </row>
        <row r="380">
          <cell r="A380" t="str">
            <v>5:2:E</v>
          </cell>
          <cell r="B380" t="str">
            <v>ECK3905</v>
          </cell>
          <cell r="C380" t="str">
            <v>b3912</v>
          </cell>
          <cell r="D380" t="str">
            <v>JW3883</v>
          </cell>
          <cell r="E380" t="str">
            <v>cpxR</v>
          </cell>
          <cell r="F380">
            <v>5</v>
          </cell>
          <cell r="G380" t="str">
            <v>E</v>
          </cell>
          <cell r="H380">
            <v>2</v>
          </cell>
          <cell r="I380" t="str">
            <v>verified</v>
          </cell>
        </row>
        <row r="381">
          <cell r="A381" t="str">
            <v>5:2:F</v>
          </cell>
          <cell r="B381" t="str">
            <v>ECK3995</v>
          </cell>
          <cell r="C381" t="str">
            <v>b4003</v>
          </cell>
          <cell r="D381" t="str">
            <v>JW3967</v>
          </cell>
          <cell r="E381" t="str">
            <v>zraS</v>
          </cell>
          <cell r="F381">
            <v>5</v>
          </cell>
          <cell r="G381" t="str">
            <v>F</v>
          </cell>
          <cell r="H381">
            <v>2</v>
          </cell>
          <cell r="I381" t="str">
            <v>verified</v>
          </cell>
        </row>
        <row r="382">
          <cell r="A382" t="str">
            <v>5:2:G</v>
          </cell>
          <cell r="B382" t="str">
            <v>ECK3996</v>
          </cell>
          <cell r="C382" t="str">
            <v>b4004</v>
          </cell>
          <cell r="D382" t="str">
            <v>JW3968</v>
          </cell>
          <cell r="E382" t="str">
            <v>zraR</v>
          </cell>
          <cell r="F382">
            <v>5</v>
          </cell>
          <cell r="G382" t="str">
            <v>G</v>
          </cell>
          <cell r="H382">
            <v>2</v>
          </cell>
          <cell r="I382" t="str">
            <v>verified</v>
          </cell>
        </row>
        <row r="383">
          <cell r="A383" t="str">
            <v>5:2:H</v>
          </cell>
          <cell r="B383" t="str">
            <v>ECK4105</v>
          </cell>
          <cell r="C383" t="str">
            <v>b4112</v>
          </cell>
          <cell r="D383" t="str">
            <v>JW4073</v>
          </cell>
          <cell r="E383" t="str">
            <v>basS</v>
          </cell>
          <cell r="F383">
            <v>5</v>
          </cell>
          <cell r="G383" t="str">
            <v>H</v>
          </cell>
          <cell r="H383">
            <v>2</v>
          </cell>
          <cell r="I383" t="str">
            <v>verified</v>
          </cell>
        </row>
        <row r="384">
          <cell r="A384" t="str">
            <v>5:3:A</v>
          </cell>
          <cell r="B384" t="str">
            <v>ECK4106</v>
          </cell>
          <cell r="C384" t="str">
            <v>b4113</v>
          </cell>
          <cell r="D384" t="str">
            <v>JW4074</v>
          </cell>
          <cell r="E384" t="str">
            <v>basR</v>
          </cell>
          <cell r="F384">
            <v>5</v>
          </cell>
          <cell r="G384" t="str">
            <v>A</v>
          </cell>
          <cell r="H384">
            <v>3</v>
          </cell>
          <cell r="I384" t="str">
            <v>verified</v>
          </cell>
        </row>
        <row r="385">
          <cell r="A385" t="str">
            <v>5:3:B</v>
          </cell>
          <cell r="B385" t="str">
            <v>ECK4117</v>
          </cell>
          <cell r="C385" t="str">
            <v>b4124</v>
          </cell>
          <cell r="D385" t="str">
            <v>JW4085</v>
          </cell>
          <cell r="E385" t="str">
            <v>dcuR</v>
          </cell>
          <cell r="F385">
            <v>5</v>
          </cell>
          <cell r="G385" t="str">
            <v>B</v>
          </cell>
          <cell r="H385">
            <v>3</v>
          </cell>
          <cell r="I385" t="str">
            <v>verified</v>
          </cell>
        </row>
        <row r="386">
          <cell r="A386" t="str">
            <v>5:3:C</v>
          </cell>
          <cell r="B386" t="str">
            <v>ECK4118</v>
          </cell>
          <cell r="C386" t="str">
            <v>b4125</v>
          </cell>
          <cell r="D386" t="str">
            <v>JW4086</v>
          </cell>
          <cell r="E386" t="str">
            <v>dcuS</v>
          </cell>
          <cell r="F386">
            <v>5</v>
          </cell>
          <cell r="G386" t="str">
            <v>C</v>
          </cell>
          <cell r="H386">
            <v>3</v>
          </cell>
          <cell r="I386" t="str">
            <v>verified</v>
          </cell>
        </row>
        <row r="387">
          <cell r="A387" t="str">
            <v>5:3:D</v>
          </cell>
          <cell r="B387" t="str">
            <v>ECK4390</v>
          </cell>
          <cell r="C387" t="str">
            <v>b4398</v>
          </cell>
          <cell r="D387" t="str">
            <v>JW4361</v>
          </cell>
          <cell r="E387" t="str">
            <v>creB</v>
          </cell>
          <cell r="F387">
            <v>5</v>
          </cell>
          <cell r="G387" t="str">
            <v>D</v>
          </cell>
          <cell r="H387">
            <v>3</v>
          </cell>
          <cell r="I387" t="str">
            <v>verified</v>
          </cell>
        </row>
        <row r="388">
          <cell r="A388" t="str">
            <v>5:3:E</v>
          </cell>
          <cell r="B388" t="str">
            <v>ECK4391</v>
          </cell>
          <cell r="C388" t="str">
            <v>b4399</v>
          </cell>
          <cell r="D388" t="str">
            <v>JW4362</v>
          </cell>
          <cell r="E388" t="str">
            <v>creC</v>
          </cell>
          <cell r="F388">
            <v>5</v>
          </cell>
          <cell r="G388" t="str">
            <v>E</v>
          </cell>
          <cell r="H388">
            <v>3</v>
          </cell>
          <cell r="I388" t="str">
            <v>verified</v>
          </cell>
        </row>
        <row r="389">
          <cell r="A389" t="str">
            <v>5:3:F</v>
          </cell>
          <cell r="B389" t="str">
            <v>ECK4393</v>
          </cell>
          <cell r="C389" t="str">
            <v>b4401</v>
          </cell>
          <cell r="D389" t="str">
            <v>JW4364</v>
          </cell>
          <cell r="E389" t="str">
            <v>arcA</v>
          </cell>
          <cell r="F389">
            <v>5</v>
          </cell>
          <cell r="G389" t="str">
            <v>F</v>
          </cell>
          <cell r="H389">
            <v>3</v>
          </cell>
          <cell r="I389" t="str">
            <v>verified</v>
          </cell>
        </row>
        <row r="390">
          <cell r="A390" t="str">
            <v>5:3:G</v>
          </cell>
          <cell r="B390" t="str">
            <v>ECK3038</v>
          </cell>
          <cell r="C390" t="str">
            <v>b3049</v>
          </cell>
          <cell r="D390" t="str">
            <v>JW3021</v>
          </cell>
          <cell r="E390" t="str">
            <v>glgS</v>
          </cell>
          <cell r="F390">
            <v>5</v>
          </cell>
          <cell r="G390" t="str">
            <v>G</v>
          </cell>
          <cell r="H390">
            <v>3</v>
          </cell>
          <cell r="I390" t="str">
            <v>verified</v>
          </cell>
        </row>
        <row r="391">
          <cell r="A391" t="str">
            <v>5:4:A</v>
          </cell>
          <cell r="B391" t="str">
            <v>ECK1185</v>
          </cell>
          <cell r="C391" t="str">
            <v>b1197</v>
          </cell>
          <cell r="D391" t="str">
            <v>JW1186</v>
          </cell>
          <cell r="E391" t="str">
            <v>treA</v>
          </cell>
          <cell r="F391">
            <v>5</v>
          </cell>
          <cell r="G391" t="str">
            <v>A</v>
          </cell>
          <cell r="H391">
            <v>4</v>
          </cell>
          <cell r="I391" t="str">
            <v>verified</v>
          </cell>
        </row>
        <row r="392">
          <cell r="A392" t="str">
            <v>5:4:B</v>
          </cell>
          <cell r="B392" t="str">
            <v>ECK2043</v>
          </cell>
          <cell r="C392" t="str">
            <v>b2049</v>
          </cell>
          <cell r="D392" t="str">
            <v>JW2034</v>
          </cell>
          <cell r="E392" t="str">
            <v>cpsB</v>
          </cell>
          <cell r="F392">
            <v>5</v>
          </cell>
          <cell r="G392" t="str">
            <v>B</v>
          </cell>
          <cell r="H392">
            <v>4</v>
          </cell>
          <cell r="I392" t="str">
            <v>verified</v>
          </cell>
        </row>
        <row r="393">
          <cell r="A393" t="str">
            <v>5:4:C</v>
          </cell>
          <cell r="B393" t="str">
            <v>ECK3745</v>
          </cell>
          <cell r="C393" t="str">
            <v>b3751</v>
          </cell>
          <cell r="D393" t="str">
            <v>JW3730</v>
          </cell>
          <cell r="E393" t="str">
            <v>rbsB</v>
          </cell>
          <cell r="F393">
            <v>5</v>
          </cell>
          <cell r="G393" t="str">
            <v>C</v>
          </cell>
          <cell r="H393">
            <v>4</v>
          </cell>
          <cell r="I393" t="str">
            <v>verified</v>
          </cell>
        </row>
        <row r="394">
          <cell r="A394" t="str">
            <v>5:4:D</v>
          </cell>
          <cell r="B394" t="str">
            <v>ECK1237</v>
          </cell>
          <cell r="C394" t="str">
            <v>b1243</v>
          </cell>
          <cell r="D394" t="str">
            <v>JW1235</v>
          </cell>
          <cell r="E394" t="str">
            <v>oppA</v>
          </cell>
          <cell r="F394">
            <v>5</v>
          </cell>
          <cell r="G394" t="str">
            <v>D</v>
          </cell>
          <cell r="H394">
            <v>4</v>
          </cell>
          <cell r="I394" t="str">
            <v>verified</v>
          </cell>
        </row>
        <row r="395">
          <cell r="A395" t="str">
            <v>5:4:E</v>
          </cell>
          <cell r="B395" t="str">
            <v>ECK3097</v>
          </cell>
          <cell r="C395" t="str">
            <v>b3106</v>
          </cell>
          <cell r="D395" t="str">
            <v>JW3077</v>
          </cell>
          <cell r="E395" t="str">
            <v>yhaK</v>
          </cell>
          <cell r="F395">
            <v>5</v>
          </cell>
          <cell r="G395" t="str">
            <v>E</v>
          </cell>
          <cell r="H395">
            <v>4</v>
          </cell>
          <cell r="I395" t="str">
            <v>verified</v>
          </cell>
        </row>
        <row r="396">
          <cell r="A396" t="str">
            <v>5:4:F</v>
          </cell>
          <cell r="B396" t="str">
            <v>ECK1648</v>
          </cell>
          <cell r="C396" t="str">
            <v>b1652</v>
          </cell>
          <cell r="D396" t="str">
            <v>JW1644</v>
          </cell>
          <cell r="E396" t="str">
            <v>rnt</v>
          </cell>
          <cell r="F396">
            <v>5</v>
          </cell>
          <cell r="G396" t="str">
            <v>F</v>
          </cell>
          <cell r="H396">
            <v>4</v>
          </cell>
          <cell r="I396" t="str">
            <v>verified</v>
          </cell>
        </row>
        <row r="397">
          <cell r="A397" t="str">
            <v>5:4:H</v>
          </cell>
          <cell r="B397" t="str">
            <v>ECK2291</v>
          </cell>
          <cell r="C397" t="str">
            <v>b2297</v>
          </cell>
          <cell r="D397" t="str">
            <v>JW2294</v>
          </cell>
          <cell r="E397" t="str">
            <v>pta</v>
          </cell>
          <cell r="F397">
            <v>5</v>
          </cell>
          <cell r="G397" t="str">
            <v>H</v>
          </cell>
          <cell r="H397">
            <v>4</v>
          </cell>
          <cell r="I397" t="str">
            <v>verified</v>
          </cell>
        </row>
        <row r="398">
          <cell r="A398" t="str">
            <v>5:5:A</v>
          </cell>
          <cell r="B398" t="str">
            <v>ECK0862</v>
          </cell>
          <cell r="C398" t="str">
            <v>b0871</v>
          </cell>
          <cell r="D398" t="str">
            <v>JW0855</v>
          </cell>
          <cell r="E398" t="str">
            <v>poxB</v>
          </cell>
          <cell r="F398">
            <v>5</v>
          </cell>
          <cell r="G398" t="str">
            <v>A</v>
          </cell>
          <cell r="H398">
            <v>5</v>
          </cell>
          <cell r="I398" t="str">
            <v>verified</v>
          </cell>
        </row>
        <row r="399">
          <cell r="A399" t="str">
            <v>5:5:B</v>
          </cell>
          <cell r="B399" t="str">
            <v>ECK1377</v>
          </cell>
          <cell r="C399" t="str">
            <v>b1380</v>
          </cell>
          <cell r="D399" t="str">
            <v>JW1375</v>
          </cell>
          <cell r="E399" t="str">
            <v>ldhA</v>
          </cell>
          <cell r="F399">
            <v>5</v>
          </cell>
          <cell r="G399" t="str">
            <v>B</v>
          </cell>
          <cell r="H399">
            <v>5</v>
          </cell>
          <cell r="I399" t="str">
            <v>verified</v>
          </cell>
        </row>
        <row r="400">
          <cell r="A400" t="str">
            <v>5:5:C</v>
          </cell>
          <cell r="B400" t="str">
            <v>ECK2126</v>
          </cell>
          <cell r="C400" t="str">
            <v>b2133</v>
          </cell>
          <cell r="D400" t="str">
            <v>JW2121</v>
          </cell>
          <cell r="E400" t="str">
            <v>dld</v>
          </cell>
          <cell r="F400">
            <v>5</v>
          </cell>
          <cell r="G400" t="str">
            <v>C</v>
          </cell>
          <cell r="H400">
            <v>5</v>
          </cell>
          <cell r="I400" t="str">
            <v>verified</v>
          </cell>
        </row>
        <row r="401">
          <cell r="A401" t="str">
            <v>5:5:D</v>
          </cell>
          <cell r="B401" t="str">
            <v>ECK3595</v>
          </cell>
          <cell r="C401" t="str">
            <v>b3605</v>
          </cell>
          <cell r="D401" t="str">
            <v>JW3580</v>
          </cell>
          <cell r="E401" t="str">
            <v>lldD</v>
          </cell>
          <cell r="F401">
            <v>5</v>
          </cell>
          <cell r="G401" t="str">
            <v>D</v>
          </cell>
          <cell r="H401">
            <v>5</v>
          </cell>
          <cell r="I401" t="str">
            <v>verified</v>
          </cell>
        </row>
        <row r="402">
          <cell r="A402" t="str">
            <v>5:5:E</v>
          </cell>
          <cell r="B402" t="str">
            <v>ECK0676</v>
          </cell>
          <cell r="C402" t="str">
            <v>b0688</v>
          </cell>
          <cell r="D402" t="str">
            <v>JW0675</v>
          </cell>
          <cell r="E402" t="str">
            <v>pgm</v>
          </cell>
          <cell r="F402">
            <v>5</v>
          </cell>
          <cell r="G402" t="str">
            <v>E</v>
          </cell>
          <cell r="H402">
            <v>5</v>
          </cell>
          <cell r="I402" t="str">
            <v>verified</v>
          </cell>
        </row>
        <row r="403">
          <cell r="A403" t="str">
            <v>5:5:F</v>
          </cell>
          <cell r="B403" t="str">
            <v>ECK0709</v>
          </cell>
          <cell r="C403" t="str">
            <v>b0720</v>
          </cell>
          <cell r="D403" t="str">
            <v>JW0710</v>
          </cell>
          <cell r="E403" t="str">
            <v>gltA</v>
          </cell>
          <cell r="F403">
            <v>5</v>
          </cell>
          <cell r="G403" t="str">
            <v>F</v>
          </cell>
          <cell r="H403">
            <v>5</v>
          </cell>
          <cell r="I403" t="str">
            <v>verified</v>
          </cell>
        </row>
        <row r="404">
          <cell r="A404" t="str">
            <v>5:5:G</v>
          </cell>
          <cell r="B404" t="str">
            <v>ECK0722</v>
          </cell>
          <cell r="C404" t="str">
            <v>b0734</v>
          </cell>
          <cell r="D404" t="str">
            <v>JW0723</v>
          </cell>
          <cell r="E404" t="str">
            <v>cydB</v>
          </cell>
          <cell r="F404">
            <v>5</v>
          </cell>
          <cell r="G404" t="str">
            <v>G</v>
          </cell>
          <cell r="H404">
            <v>5</v>
          </cell>
          <cell r="I404" t="str">
            <v>verified</v>
          </cell>
        </row>
        <row r="405">
          <cell r="A405" t="str">
            <v>5:6:A</v>
          </cell>
          <cell r="B405" t="str">
            <v>ECK2930</v>
          </cell>
          <cell r="C405" t="str">
            <v>b2935</v>
          </cell>
          <cell r="D405" t="str">
            <v>JW5478</v>
          </cell>
          <cell r="E405" t="str">
            <v>tktA</v>
          </cell>
          <cell r="F405">
            <v>5</v>
          </cell>
          <cell r="G405" t="str">
            <v>A</v>
          </cell>
          <cell r="H405">
            <v>6</v>
          </cell>
          <cell r="I405" t="str">
            <v>verified</v>
          </cell>
        </row>
        <row r="406">
          <cell r="A406" t="str">
            <v>5:6:B</v>
          </cell>
          <cell r="B406" t="str">
            <v>ECK2331</v>
          </cell>
          <cell r="C406" t="str">
            <v>b2337</v>
          </cell>
          <cell r="D406" t="str">
            <v>JW2334</v>
          </cell>
          <cell r="E406" t="str">
            <v>yfcT</v>
          </cell>
          <cell r="F406">
            <v>5</v>
          </cell>
          <cell r="G406" t="str">
            <v>B</v>
          </cell>
          <cell r="H406">
            <v>6</v>
          </cell>
          <cell r="I406" t="str">
            <v>verified</v>
          </cell>
        </row>
        <row r="407">
          <cell r="A407" t="str">
            <v>5:6:C</v>
          </cell>
          <cell r="B407" t="str">
            <v>ECK2339</v>
          </cell>
          <cell r="C407" t="str">
            <v>b2345</v>
          </cell>
          <cell r="D407" t="str">
            <v>JW2342</v>
          </cell>
          <cell r="E407" t="str">
            <v>yfdF</v>
          </cell>
          <cell r="F407">
            <v>5</v>
          </cell>
          <cell r="G407" t="str">
            <v>C</v>
          </cell>
          <cell r="H407">
            <v>6</v>
          </cell>
          <cell r="I407" t="str">
            <v>verified</v>
          </cell>
        </row>
        <row r="408">
          <cell r="A408" t="str">
            <v>5:6:E</v>
          </cell>
          <cell r="B408" t="str">
            <v>ECK0567</v>
          </cell>
          <cell r="C408" t="str">
            <v>b0575</v>
          </cell>
          <cell r="D408" t="str">
            <v>JW0564</v>
          </cell>
          <cell r="E408" t="str">
            <v>cusA</v>
          </cell>
          <cell r="F408">
            <v>5</v>
          </cell>
          <cell r="G408" t="str">
            <v>E</v>
          </cell>
          <cell r="H408">
            <v>6</v>
          </cell>
          <cell r="I408" t="str">
            <v>verified</v>
          </cell>
        </row>
        <row r="409">
          <cell r="A409" t="str">
            <v>5:6:F</v>
          </cell>
          <cell r="B409" t="str">
            <v>ECK1780</v>
          </cell>
          <cell r="C409" t="str">
            <v>b1782</v>
          </cell>
          <cell r="D409" t="str">
            <v>JW1771</v>
          </cell>
          <cell r="E409" t="str">
            <v>mipA</v>
          </cell>
          <cell r="F409">
            <v>5</v>
          </cell>
          <cell r="G409" t="str">
            <v>F</v>
          </cell>
          <cell r="H409">
            <v>6</v>
          </cell>
          <cell r="I409" t="str">
            <v>verified</v>
          </cell>
        </row>
        <row r="410">
          <cell r="A410" t="str">
            <v>5:6:G</v>
          </cell>
          <cell r="B410" t="str">
            <v>ECK0149</v>
          </cell>
          <cell r="C410" t="str">
            <v>b0150</v>
          </cell>
          <cell r="D410" t="str">
            <v>JW0146</v>
          </cell>
          <cell r="E410" t="str">
            <v>fhuA</v>
          </cell>
          <cell r="F410">
            <v>5</v>
          </cell>
          <cell r="G410" t="str">
            <v>G</v>
          </cell>
          <cell r="H410">
            <v>6</v>
          </cell>
          <cell r="I410" t="str">
            <v>verified</v>
          </cell>
        </row>
        <row r="411">
          <cell r="A411" t="str">
            <v>5:6:H</v>
          </cell>
          <cell r="B411" t="str">
            <v>ECK3718</v>
          </cell>
          <cell r="C411" t="str">
            <v>b3725</v>
          </cell>
          <cell r="D411" t="str">
            <v>JW3703</v>
          </cell>
          <cell r="E411" t="str">
            <v>pstB</v>
          </cell>
          <cell r="F411">
            <v>5</v>
          </cell>
          <cell r="G411" t="str">
            <v>H</v>
          </cell>
          <cell r="H411">
            <v>6</v>
          </cell>
          <cell r="I411" t="str">
            <v>verified</v>
          </cell>
        </row>
        <row r="412">
          <cell r="A412" t="str">
            <v>5:7:A</v>
          </cell>
          <cell r="B412" t="str">
            <v>ECK0405</v>
          </cell>
          <cell r="C412" t="str">
            <v>b0411</v>
          </cell>
          <cell r="D412" t="str">
            <v>JW0401</v>
          </cell>
          <cell r="E412" t="str">
            <v>tsx</v>
          </cell>
          <cell r="F412">
            <v>5</v>
          </cell>
          <cell r="G412" t="str">
            <v>A</v>
          </cell>
          <cell r="H412">
            <v>7</v>
          </cell>
          <cell r="I412" t="str">
            <v>verified</v>
          </cell>
        </row>
        <row r="413">
          <cell r="A413" t="str">
            <v>5:7:B</v>
          </cell>
          <cell r="B413" t="str">
            <v>ECK2102</v>
          </cell>
          <cell r="C413" t="str">
            <v>b2109</v>
          </cell>
          <cell r="D413" t="str">
            <v>JW2096</v>
          </cell>
          <cell r="E413" t="str">
            <v>yehB</v>
          </cell>
          <cell r="F413">
            <v>5</v>
          </cell>
          <cell r="G413" t="str">
            <v>B</v>
          </cell>
          <cell r="H413">
            <v>7</v>
          </cell>
          <cell r="I413" t="str">
            <v>verified</v>
          </cell>
        </row>
        <row r="414">
          <cell r="A414" t="str">
            <v>5:7:C</v>
          </cell>
          <cell r="B414" t="str">
            <v>ECK2053</v>
          </cell>
          <cell r="C414" t="str">
            <v>b2059</v>
          </cell>
          <cell r="D414" t="str">
            <v>JW2044</v>
          </cell>
          <cell r="E414" t="str">
            <v>wcaA</v>
          </cell>
          <cell r="F414">
            <v>5</v>
          </cell>
          <cell r="G414" t="str">
            <v>C</v>
          </cell>
          <cell r="H414">
            <v>7</v>
          </cell>
          <cell r="I414" t="str">
            <v>verified</v>
          </cell>
        </row>
        <row r="415">
          <cell r="A415" t="str">
            <v>5:7:F</v>
          </cell>
          <cell r="B415" t="str">
            <v>ECK3310</v>
          </cell>
          <cell r="C415" t="str">
            <v>b3323</v>
          </cell>
          <cell r="D415" t="str">
            <v>JW3285</v>
          </cell>
          <cell r="E415" t="str">
            <v>gspA</v>
          </cell>
          <cell r="F415">
            <v>5</v>
          </cell>
          <cell r="G415" t="str">
            <v>F</v>
          </cell>
          <cell r="H415">
            <v>7</v>
          </cell>
          <cell r="I415" t="str">
            <v>verified</v>
          </cell>
        </row>
        <row r="416">
          <cell r="A416" t="str">
            <v>5:7:G</v>
          </cell>
          <cell r="B416" t="str">
            <v>ECK3378</v>
          </cell>
          <cell r="C416" t="str">
            <v>b3391</v>
          </cell>
          <cell r="D416" t="str">
            <v>JW3354</v>
          </cell>
          <cell r="E416" t="str">
            <v>hofQ</v>
          </cell>
          <cell r="F416">
            <v>5</v>
          </cell>
          <cell r="G416" t="str">
            <v>G</v>
          </cell>
          <cell r="H416">
            <v>7</v>
          </cell>
          <cell r="I416" t="str">
            <v>verified</v>
          </cell>
        </row>
        <row r="417">
          <cell r="A417" t="str">
            <v>5:7:H</v>
          </cell>
          <cell r="B417" t="str">
            <v>ECK3472</v>
          </cell>
          <cell r="C417" t="str">
            <v>b3487</v>
          </cell>
          <cell r="D417" t="str">
            <v>JW3454</v>
          </cell>
          <cell r="E417" t="str">
            <v>yhiI</v>
          </cell>
          <cell r="F417">
            <v>5</v>
          </cell>
          <cell r="G417" t="str">
            <v>H</v>
          </cell>
          <cell r="H417">
            <v>7</v>
          </cell>
          <cell r="I417" t="str">
            <v>verified</v>
          </cell>
        </row>
        <row r="418">
          <cell r="A418" t="str">
            <v>5:8:A</v>
          </cell>
          <cell r="B418" t="str">
            <v>ECK3062</v>
          </cell>
          <cell r="C418" t="str">
            <v>b3072</v>
          </cell>
          <cell r="D418" t="str">
            <v>JW3043</v>
          </cell>
          <cell r="E418" t="str">
            <v>aer</v>
          </cell>
          <cell r="F418">
            <v>5</v>
          </cell>
          <cell r="G418" t="str">
            <v>A</v>
          </cell>
          <cell r="H418">
            <v>8</v>
          </cell>
          <cell r="I418" t="str">
            <v>verified</v>
          </cell>
        </row>
        <row r="419">
          <cell r="A419" t="str">
            <v>5:8:B</v>
          </cell>
          <cell r="B419" t="str">
            <v>ECK1886</v>
          </cell>
          <cell r="C419" t="str">
            <v>b1885</v>
          </cell>
          <cell r="D419" t="str">
            <v>JW1874</v>
          </cell>
          <cell r="E419" t="str">
            <v>tap</v>
          </cell>
          <cell r="F419">
            <v>5</v>
          </cell>
          <cell r="G419" t="str">
            <v>B</v>
          </cell>
          <cell r="H419">
            <v>8</v>
          </cell>
          <cell r="I419" t="str">
            <v>verified</v>
          </cell>
        </row>
        <row r="420">
          <cell r="A420" t="str">
            <v>5:8:D</v>
          </cell>
          <cell r="B420" t="str">
            <v>ECK0953</v>
          </cell>
          <cell r="C420" t="str">
            <v>b0962</v>
          </cell>
          <cell r="D420" t="str">
            <v>JW0945</v>
          </cell>
          <cell r="E420" t="str">
            <v>helD</v>
          </cell>
          <cell r="F420">
            <v>5</v>
          </cell>
          <cell r="G420" t="str">
            <v>D</v>
          </cell>
          <cell r="H420">
            <v>8</v>
          </cell>
          <cell r="I420" t="str">
            <v>verified</v>
          </cell>
        </row>
        <row r="421">
          <cell r="A421" t="str">
            <v>5:8:E</v>
          </cell>
          <cell r="B421" t="str">
            <v>ECK1406</v>
          </cell>
          <cell r="C421" t="str">
            <v>b1413</v>
          </cell>
          <cell r="D421" t="str">
            <v>JW5905</v>
          </cell>
          <cell r="E421" t="str">
            <v>hrpA</v>
          </cell>
          <cell r="F421">
            <v>5</v>
          </cell>
          <cell r="G421" t="str">
            <v>E</v>
          </cell>
          <cell r="H421">
            <v>8</v>
          </cell>
          <cell r="I421" t="str">
            <v>verified</v>
          </cell>
        </row>
        <row r="422">
          <cell r="A422" t="str">
            <v>5:8:F</v>
          </cell>
          <cell r="B422" t="str">
            <v>ECK0770</v>
          </cell>
          <cell r="C422" t="str">
            <v>b0781</v>
          </cell>
          <cell r="D422" t="str">
            <v>JW0764</v>
          </cell>
          <cell r="E422" t="str">
            <v>moaA</v>
          </cell>
          <cell r="F422">
            <v>5</v>
          </cell>
          <cell r="G422" t="str">
            <v>F</v>
          </cell>
          <cell r="H422">
            <v>8</v>
          </cell>
          <cell r="I422" t="str">
            <v>verified</v>
          </cell>
        </row>
        <row r="423">
          <cell r="A423" t="str">
            <v>5:8:G</v>
          </cell>
          <cell r="B423" t="str">
            <v>ECK0120</v>
          </cell>
          <cell r="C423" t="str">
            <v>b0121</v>
          </cell>
          <cell r="D423" t="str">
            <v>JW0117</v>
          </cell>
          <cell r="E423" t="str">
            <v>speE</v>
          </cell>
          <cell r="F423">
            <v>5</v>
          </cell>
          <cell r="G423" t="str">
            <v>G</v>
          </cell>
          <cell r="H423">
            <v>8</v>
          </cell>
          <cell r="I423" t="str">
            <v>verified</v>
          </cell>
        </row>
        <row r="424">
          <cell r="A424" t="str">
            <v>5:8:H</v>
          </cell>
          <cell r="B424" t="str">
            <v>ECK0533</v>
          </cell>
          <cell r="C424" t="str">
            <v>b0542</v>
          </cell>
          <cell r="D424" t="str">
            <v>JW0530</v>
          </cell>
          <cell r="E424" t="str">
            <v>renD</v>
          </cell>
          <cell r="F424">
            <v>5</v>
          </cell>
          <cell r="G424" t="str">
            <v>H</v>
          </cell>
          <cell r="H424">
            <v>8</v>
          </cell>
          <cell r="I424" t="str">
            <v>verified</v>
          </cell>
        </row>
        <row r="425">
          <cell r="A425" t="str">
            <v>5:9:A</v>
          </cell>
          <cell r="B425" t="str">
            <v>ECK0103</v>
          </cell>
          <cell r="C425" t="str">
            <v>b0103</v>
          </cell>
          <cell r="D425" t="str">
            <v>JW0100</v>
          </cell>
          <cell r="E425" t="str">
            <v>coaE</v>
          </cell>
          <cell r="F425">
            <v>5</v>
          </cell>
          <cell r="G425" t="str">
            <v>A</v>
          </cell>
          <cell r="H425">
            <v>9</v>
          </cell>
          <cell r="I425" t="str">
            <v>duplication</v>
          </cell>
        </row>
        <row r="426">
          <cell r="A426" t="str">
            <v>5:9:B</v>
          </cell>
          <cell r="B426" t="str">
            <v>ECK0255</v>
          </cell>
          <cell r="C426" t="str">
            <v>b0253</v>
          </cell>
          <cell r="D426" t="str">
            <v>JW0243</v>
          </cell>
          <cell r="E426" t="str">
            <v>ykfA</v>
          </cell>
          <cell r="F426">
            <v>5</v>
          </cell>
          <cell r="G426" t="str">
            <v>B</v>
          </cell>
          <cell r="H426">
            <v>9</v>
          </cell>
          <cell r="I426" t="str">
            <v>verified</v>
          </cell>
        </row>
        <row r="427">
          <cell r="A427" t="str">
            <v>5:9:E</v>
          </cell>
          <cell r="B427" t="str">
            <v>ECK0324</v>
          </cell>
          <cell r="C427" t="str">
            <v>b0326</v>
          </cell>
          <cell r="D427" t="str">
            <v>JW0318</v>
          </cell>
          <cell r="E427" t="str">
            <v>yahL</v>
          </cell>
          <cell r="F427">
            <v>5</v>
          </cell>
          <cell r="G427" t="str">
            <v>E</v>
          </cell>
          <cell r="H427">
            <v>9</v>
          </cell>
          <cell r="I427" t="str">
            <v>verified</v>
          </cell>
        </row>
        <row r="428">
          <cell r="A428" t="str">
            <v>5:9:F</v>
          </cell>
          <cell r="B428" t="str">
            <v>ECK0113</v>
          </cell>
          <cell r="C428" t="str">
            <v>b0114</v>
          </cell>
          <cell r="D428" t="str">
            <v>JW0110</v>
          </cell>
          <cell r="E428" t="str">
            <v>aceE</v>
          </cell>
          <cell r="F428">
            <v>5</v>
          </cell>
          <cell r="G428" t="str">
            <v>F</v>
          </cell>
          <cell r="H428">
            <v>9</v>
          </cell>
          <cell r="I428" t="str">
            <v>verified</v>
          </cell>
        </row>
        <row r="429">
          <cell r="A429" t="str">
            <v>5:9:G</v>
          </cell>
          <cell r="B429" t="str">
            <v>ECK0115</v>
          </cell>
          <cell r="C429" t="str">
            <v>b0116</v>
          </cell>
          <cell r="D429" t="str">
            <v>JW0112</v>
          </cell>
          <cell r="E429" t="str">
            <v>lpd</v>
          </cell>
          <cell r="F429">
            <v>5</v>
          </cell>
          <cell r="G429" t="str">
            <v>G</v>
          </cell>
          <cell r="H429">
            <v>9</v>
          </cell>
          <cell r="I429" t="str">
            <v>verified</v>
          </cell>
        </row>
        <row r="430">
          <cell r="A430" t="str">
            <v>5:9:H</v>
          </cell>
          <cell r="B430" t="str">
            <v>ECK4227</v>
          </cell>
          <cell r="C430" t="str">
            <v>b4232</v>
          </cell>
          <cell r="D430" t="str">
            <v>JW4191</v>
          </cell>
          <cell r="E430" t="str">
            <v>fbp</v>
          </cell>
          <cell r="F430">
            <v>5</v>
          </cell>
          <cell r="G430" t="str">
            <v>H</v>
          </cell>
          <cell r="H430">
            <v>9</v>
          </cell>
          <cell r="I430" t="str">
            <v>verified</v>
          </cell>
        </row>
        <row r="431">
          <cell r="A431" t="str">
            <v>5:10:A</v>
          </cell>
          <cell r="B431" t="str">
            <v>ECK0563</v>
          </cell>
          <cell r="C431" t="str">
            <v>b0571</v>
          </cell>
          <cell r="D431" t="str">
            <v>JW0560</v>
          </cell>
          <cell r="E431" t="str">
            <v>cusR</v>
          </cell>
          <cell r="F431">
            <v>5</v>
          </cell>
          <cell r="G431" t="str">
            <v>A</v>
          </cell>
          <cell r="H431">
            <v>10</v>
          </cell>
          <cell r="I431" t="str">
            <v>verified</v>
          </cell>
        </row>
        <row r="432">
          <cell r="A432" t="str">
            <v>5:10:B</v>
          </cell>
          <cell r="B432" t="str">
            <v>ECK3391</v>
          </cell>
          <cell r="C432" t="str">
            <v>b3404</v>
          </cell>
          <cell r="D432" t="str">
            <v>JW3367</v>
          </cell>
          <cell r="E432" t="str">
            <v>envZ</v>
          </cell>
          <cell r="F432">
            <v>5</v>
          </cell>
          <cell r="G432" t="str">
            <v>B</v>
          </cell>
          <cell r="H432">
            <v>10</v>
          </cell>
          <cell r="I432" t="str">
            <v>verified</v>
          </cell>
        </row>
        <row r="433">
          <cell r="A433" t="str">
            <v>5:10:C</v>
          </cell>
          <cell r="B433" t="str">
            <v>ECK3416</v>
          </cell>
          <cell r="C433" t="str">
            <v>b3430</v>
          </cell>
          <cell r="D433" t="str">
            <v>JW3393</v>
          </cell>
          <cell r="E433" t="str">
            <v>glgC</v>
          </cell>
          <cell r="F433">
            <v>5</v>
          </cell>
          <cell r="G433" t="str">
            <v>C</v>
          </cell>
          <cell r="H433">
            <v>10</v>
          </cell>
          <cell r="I433" t="str">
            <v>verified</v>
          </cell>
        </row>
        <row r="434">
          <cell r="A434" t="str">
            <v>5:10:D</v>
          </cell>
          <cell r="B434" t="str">
            <v>ECK2497</v>
          </cell>
          <cell r="C434" t="str">
            <v>b2501</v>
          </cell>
          <cell r="D434" t="str">
            <v>JW2486</v>
          </cell>
          <cell r="E434" t="str">
            <v>ppk</v>
          </cell>
          <cell r="F434">
            <v>5</v>
          </cell>
          <cell r="G434" t="str">
            <v>D</v>
          </cell>
          <cell r="H434">
            <v>10</v>
          </cell>
          <cell r="I434" t="str">
            <v>verified</v>
          </cell>
        </row>
        <row r="435">
          <cell r="A435" t="str">
            <v>5:10:E</v>
          </cell>
          <cell r="B435" t="str">
            <v>ECK2290</v>
          </cell>
          <cell r="C435" t="str">
            <v>b2296</v>
          </cell>
          <cell r="D435" t="str">
            <v>JW2293</v>
          </cell>
          <cell r="E435" t="str">
            <v>ackA</v>
          </cell>
          <cell r="F435">
            <v>5</v>
          </cell>
          <cell r="G435" t="str">
            <v>E</v>
          </cell>
          <cell r="H435">
            <v>10</v>
          </cell>
          <cell r="I435" t="str">
            <v>verified</v>
          </cell>
        </row>
        <row r="436">
          <cell r="A436" t="str">
            <v>5:10:F</v>
          </cell>
          <cell r="B436" t="str">
            <v>ECK2368</v>
          </cell>
          <cell r="C436" t="str">
            <v>b2372</v>
          </cell>
          <cell r="D436" t="str">
            <v>JW2369</v>
          </cell>
          <cell r="E436" t="str">
            <v>yfdV</v>
          </cell>
          <cell r="F436">
            <v>5</v>
          </cell>
          <cell r="G436" t="str">
            <v>F</v>
          </cell>
          <cell r="H436">
            <v>10</v>
          </cell>
          <cell r="I436" t="str">
            <v>verified</v>
          </cell>
        </row>
        <row r="437">
          <cell r="A437" t="str">
            <v>5:10:G</v>
          </cell>
          <cell r="B437" t="str">
            <v>ECK2372</v>
          </cell>
          <cell r="C437" t="str">
            <v>b2376</v>
          </cell>
          <cell r="D437" t="str">
            <v>JW2373</v>
          </cell>
          <cell r="E437" t="str">
            <v>ypdI</v>
          </cell>
          <cell r="F437">
            <v>5</v>
          </cell>
          <cell r="G437" t="str">
            <v>G</v>
          </cell>
          <cell r="H437">
            <v>10</v>
          </cell>
          <cell r="I437" t="str">
            <v>verified</v>
          </cell>
        </row>
        <row r="438">
          <cell r="A438" t="str">
            <v>5:10:H</v>
          </cell>
          <cell r="B438" t="str">
            <v>ECK2423</v>
          </cell>
          <cell r="C438" t="str">
            <v>b2428</v>
          </cell>
          <cell r="D438" t="str">
            <v>JW2421</v>
          </cell>
          <cell r="E438" t="str">
            <v>yfeU</v>
          </cell>
          <cell r="F438">
            <v>5</v>
          </cell>
          <cell r="G438" t="str">
            <v>H</v>
          </cell>
          <cell r="H438">
            <v>10</v>
          </cell>
          <cell r="I438" t="str">
            <v>verified</v>
          </cell>
        </row>
        <row r="439">
          <cell r="A439" t="str">
            <v>5:11:B</v>
          </cell>
          <cell r="B439" t="str">
            <v>ECK2509</v>
          </cell>
          <cell r="C439" t="str">
            <v>b2513</v>
          </cell>
          <cell r="D439" t="str">
            <v>JW2497</v>
          </cell>
          <cell r="E439" t="str">
            <v>yfgM</v>
          </cell>
          <cell r="F439">
            <v>5</v>
          </cell>
          <cell r="G439" t="str">
            <v>B</v>
          </cell>
          <cell r="H439">
            <v>11</v>
          </cell>
          <cell r="I439" t="str">
            <v>verified</v>
          </cell>
        </row>
        <row r="440">
          <cell r="A440" t="str">
            <v>5:11:E</v>
          </cell>
          <cell r="B440" t="str">
            <v>ECK2601</v>
          </cell>
          <cell r="C440" t="str">
            <v>b2604</v>
          </cell>
          <cell r="D440" t="str">
            <v>JW2585</v>
          </cell>
          <cell r="E440" t="str">
            <v>yfiN</v>
          </cell>
          <cell r="F440">
            <v>5</v>
          </cell>
          <cell r="G440" t="str">
            <v>E</v>
          </cell>
          <cell r="H440">
            <v>11</v>
          </cell>
          <cell r="I440" t="str">
            <v>verified</v>
          </cell>
        </row>
        <row r="441">
          <cell r="A441" t="str">
            <v>5:11:H</v>
          </cell>
          <cell r="B441" t="str">
            <v>ECK2636</v>
          </cell>
          <cell r="C441" t="str">
            <v>b2640</v>
          </cell>
          <cell r="D441" t="str">
            <v>JW2621</v>
          </cell>
          <cell r="E441" t="str">
            <v>yfjV</v>
          </cell>
          <cell r="F441">
            <v>5</v>
          </cell>
          <cell r="G441" t="str">
            <v>H</v>
          </cell>
          <cell r="H441">
            <v>11</v>
          </cell>
          <cell r="I441" t="str">
            <v>verified</v>
          </cell>
        </row>
        <row r="442">
          <cell r="A442" t="str">
            <v>5:12:B</v>
          </cell>
          <cell r="B442" t="str">
            <v>ECK2646</v>
          </cell>
          <cell r="C442" t="str">
            <v>b2649</v>
          </cell>
          <cell r="D442" t="str">
            <v>JW2629</v>
          </cell>
          <cell r="E442" t="str">
            <v>ypjB</v>
          </cell>
          <cell r="F442">
            <v>5</v>
          </cell>
          <cell r="G442" t="str">
            <v>B</v>
          </cell>
          <cell r="H442">
            <v>12</v>
          </cell>
          <cell r="I442" t="str">
            <v>verified</v>
          </cell>
        </row>
        <row r="443">
          <cell r="A443" t="str">
            <v>5:12:E</v>
          </cell>
          <cell r="B443" t="str">
            <v>ECK2652</v>
          </cell>
          <cell r="C443" t="str">
            <v>b2658</v>
          </cell>
          <cell r="D443" t="str">
            <v>JW2633</v>
          </cell>
          <cell r="E443" t="str">
            <v>yqaD</v>
          </cell>
          <cell r="F443">
            <v>5</v>
          </cell>
          <cell r="G443" t="str">
            <v>E</v>
          </cell>
          <cell r="H443">
            <v>12</v>
          </cell>
          <cell r="I443" t="str">
            <v>verified</v>
          </cell>
        </row>
        <row r="444">
          <cell r="A444" t="str">
            <v>5:12:G</v>
          </cell>
          <cell r="B444" t="str">
            <v>ECK0454</v>
          </cell>
          <cell r="C444" t="str">
            <v>b0460</v>
          </cell>
          <cell r="D444" t="str">
            <v>JW0449</v>
          </cell>
          <cell r="E444" t="str">
            <v>hha</v>
          </cell>
          <cell r="F444">
            <v>5</v>
          </cell>
          <cell r="G444" t="str">
            <v>G</v>
          </cell>
          <cell r="H444">
            <v>12</v>
          </cell>
          <cell r="I444" t="str">
            <v>verified</v>
          </cell>
        </row>
        <row r="445">
          <cell r="A445" t="str">
            <v>6:1:A</v>
          </cell>
          <cell r="B445" t="str">
            <v>ECK2780</v>
          </cell>
          <cell r="C445" t="str">
            <v>b2786</v>
          </cell>
          <cell r="D445" t="str">
            <v>JW2757</v>
          </cell>
          <cell r="E445" t="str">
            <v>barA</v>
          </cell>
          <cell r="F445">
            <v>6</v>
          </cell>
          <cell r="G445" t="str">
            <v>A</v>
          </cell>
          <cell r="H445">
            <v>1</v>
          </cell>
          <cell r="I445" t="str">
            <v>verified</v>
          </cell>
        </row>
        <row r="446">
          <cell r="A446" t="str">
            <v>6:1:B</v>
          </cell>
          <cell r="B446" t="str">
            <v>ECK3016</v>
          </cell>
          <cell r="C446" t="str">
            <v>b3025</v>
          </cell>
          <cell r="D446" t="str">
            <v>JW2993</v>
          </cell>
          <cell r="E446" t="str">
            <v>qseB</v>
          </cell>
          <cell r="F446">
            <v>6</v>
          </cell>
          <cell r="G446" t="str">
            <v>B</v>
          </cell>
          <cell r="H446">
            <v>1</v>
          </cell>
          <cell r="I446" t="str">
            <v>verified</v>
          </cell>
        </row>
        <row r="447">
          <cell r="A447" t="str">
            <v>6:1:C</v>
          </cell>
          <cell r="B447" t="str">
            <v>ECK3017</v>
          </cell>
          <cell r="C447" t="str">
            <v>b3026</v>
          </cell>
          <cell r="D447" t="str">
            <v>JW2994</v>
          </cell>
          <cell r="E447" t="str">
            <v>qseC</v>
          </cell>
          <cell r="F447">
            <v>6</v>
          </cell>
          <cell r="G447" t="str">
            <v>C</v>
          </cell>
          <cell r="H447">
            <v>1</v>
          </cell>
          <cell r="I447" t="str">
            <v>verified</v>
          </cell>
        </row>
        <row r="448">
          <cell r="A448" t="str">
            <v>6:1:D</v>
          </cell>
          <cell r="B448" t="str">
            <v>ECK3191</v>
          </cell>
          <cell r="C448" t="str">
            <v>b3202</v>
          </cell>
          <cell r="D448" t="str">
            <v>JW3169</v>
          </cell>
          <cell r="E448" t="str">
            <v>rpoN</v>
          </cell>
          <cell r="F448">
            <v>6</v>
          </cell>
          <cell r="G448" t="str">
            <v>D</v>
          </cell>
          <cell r="H448">
            <v>1</v>
          </cell>
          <cell r="I448" t="str">
            <v>verified</v>
          </cell>
        </row>
        <row r="449">
          <cell r="A449" t="str">
            <v>6:1:E</v>
          </cell>
          <cell r="B449" t="str">
            <v>ECK3200</v>
          </cell>
          <cell r="C449" t="str">
            <v>b3210</v>
          </cell>
          <cell r="D449" t="str">
            <v>JW5536</v>
          </cell>
          <cell r="E449" t="str">
            <v>arcB</v>
          </cell>
          <cell r="F449">
            <v>6</v>
          </cell>
          <cell r="G449" t="str">
            <v>E</v>
          </cell>
          <cell r="H449">
            <v>1</v>
          </cell>
          <cell r="I449" t="str">
            <v>verified</v>
          </cell>
        </row>
        <row r="450">
          <cell r="A450" t="str">
            <v>6:1:F</v>
          </cell>
          <cell r="B450" t="str">
            <v>ECK3392</v>
          </cell>
          <cell r="C450" t="str">
            <v>b3405</v>
          </cell>
          <cell r="D450" t="str">
            <v>JW3368</v>
          </cell>
          <cell r="E450" t="str">
            <v>ompR</v>
          </cell>
          <cell r="F450">
            <v>6</v>
          </cell>
          <cell r="G450" t="str">
            <v>F</v>
          </cell>
          <cell r="H450">
            <v>1</v>
          </cell>
          <cell r="I450" t="str">
            <v>verified</v>
          </cell>
        </row>
        <row r="451">
          <cell r="A451" t="str">
            <v>6:1:G</v>
          </cell>
          <cell r="B451" t="str">
            <v>ECK3639</v>
          </cell>
          <cell r="C451" t="str">
            <v>b3649</v>
          </cell>
          <cell r="D451" t="str">
            <v>JW3624</v>
          </cell>
          <cell r="E451" t="str">
            <v>rpoZ</v>
          </cell>
          <cell r="F451">
            <v>6</v>
          </cell>
          <cell r="G451" t="str">
            <v>G</v>
          </cell>
          <cell r="H451">
            <v>1</v>
          </cell>
          <cell r="I451" t="str">
            <v>verified</v>
          </cell>
        </row>
        <row r="452">
          <cell r="A452" t="str">
            <v>6:1:H</v>
          </cell>
          <cell r="B452" t="str">
            <v>ECK3659</v>
          </cell>
          <cell r="C452" t="str">
            <v>b3668</v>
          </cell>
          <cell r="D452" t="str">
            <v>JW3643</v>
          </cell>
          <cell r="E452" t="str">
            <v>uhpB</v>
          </cell>
          <cell r="F452">
            <v>6</v>
          </cell>
          <cell r="G452" t="str">
            <v>H</v>
          </cell>
          <cell r="H452">
            <v>1</v>
          </cell>
          <cell r="I452" t="str">
            <v>verified</v>
          </cell>
        </row>
        <row r="453">
          <cell r="A453" t="str">
            <v>6:2:A</v>
          </cell>
          <cell r="B453" t="str">
            <v>ECK3660</v>
          </cell>
          <cell r="C453" t="str">
            <v>b3669</v>
          </cell>
          <cell r="D453" t="str">
            <v>JW3644</v>
          </cell>
          <cell r="E453" t="str">
            <v>uhpA</v>
          </cell>
          <cell r="F453">
            <v>6</v>
          </cell>
          <cell r="G453" t="str">
            <v>A</v>
          </cell>
          <cell r="H453">
            <v>2</v>
          </cell>
          <cell r="I453" t="str">
            <v>verified</v>
          </cell>
        </row>
        <row r="454">
          <cell r="A454" t="str">
            <v>6:2:B</v>
          </cell>
          <cell r="B454" t="str">
            <v>ECK3861</v>
          </cell>
          <cell r="C454" t="str">
            <v>b3868</v>
          </cell>
          <cell r="D454" t="str">
            <v>JW3839</v>
          </cell>
          <cell r="E454" t="str">
            <v>glnG</v>
          </cell>
          <cell r="F454">
            <v>6</v>
          </cell>
          <cell r="G454" t="str">
            <v>B</v>
          </cell>
          <cell r="H454">
            <v>2</v>
          </cell>
          <cell r="I454" t="str">
            <v>verified</v>
          </cell>
        </row>
        <row r="455">
          <cell r="A455" t="str">
            <v>6:2:C</v>
          </cell>
          <cell r="B455" t="str">
            <v>ECK3862</v>
          </cell>
          <cell r="C455" t="str">
            <v>b3869</v>
          </cell>
          <cell r="D455" t="str">
            <v>JW3840</v>
          </cell>
          <cell r="E455" t="str">
            <v>glnL</v>
          </cell>
          <cell r="F455">
            <v>6</v>
          </cell>
          <cell r="G455" t="str">
            <v>C</v>
          </cell>
          <cell r="H455">
            <v>2</v>
          </cell>
          <cell r="I455" t="str">
            <v>verified</v>
          </cell>
        </row>
        <row r="456">
          <cell r="A456" t="str">
            <v>6:2:D</v>
          </cell>
          <cell r="B456" t="str">
            <v>ECK3904</v>
          </cell>
          <cell r="C456" t="str">
            <v>b3911</v>
          </cell>
          <cell r="D456" t="str">
            <v>JW3882</v>
          </cell>
          <cell r="E456" t="str">
            <v>cpxA</v>
          </cell>
          <cell r="F456">
            <v>6</v>
          </cell>
          <cell r="G456" t="str">
            <v>D</v>
          </cell>
          <cell r="H456">
            <v>2</v>
          </cell>
          <cell r="I456" t="str">
            <v>verified</v>
          </cell>
        </row>
        <row r="457">
          <cell r="A457" t="str">
            <v>6:2:E</v>
          </cell>
          <cell r="B457" t="str">
            <v>ECK3905</v>
          </cell>
          <cell r="C457" t="str">
            <v>b3912</v>
          </cell>
          <cell r="D457" t="str">
            <v>JW3883</v>
          </cell>
          <cell r="E457" t="str">
            <v>cpxR</v>
          </cell>
          <cell r="F457">
            <v>6</v>
          </cell>
          <cell r="G457" t="str">
            <v>E</v>
          </cell>
          <cell r="H457">
            <v>2</v>
          </cell>
          <cell r="I457" t="str">
            <v>verified</v>
          </cell>
        </row>
        <row r="458">
          <cell r="A458" t="str">
            <v>6:2:F</v>
          </cell>
          <cell r="B458" t="str">
            <v>ECK3995</v>
          </cell>
          <cell r="C458" t="str">
            <v>b4003</v>
          </cell>
          <cell r="D458" t="str">
            <v>JW3967</v>
          </cell>
          <cell r="E458" t="str">
            <v>zraS</v>
          </cell>
          <cell r="F458">
            <v>6</v>
          </cell>
          <cell r="G458" t="str">
            <v>F</v>
          </cell>
          <cell r="H458">
            <v>2</v>
          </cell>
          <cell r="I458" t="str">
            <v>verified</v>
          </cell>
        </row>
        <row r="459">
          <cell r="A459" t="str">
            <v>6:2:G</v>
          </cell>
          <cell r="B459" t="str">
            <v>ECK3996</v>
          </cell>
          <cell r="C459" t="str">
            <v>b4004</v>
          </cell>
          <cell r="D459" t="str">
            <v>JW3968</v>
          </cell>
          <cell r="E459" t="str">
            <v>zraR</v>
          </cell>
          <cell r="F459">
            <v>6</v>
          </cell>
          <cell r="G459" t="str">
            <v>G</v>
          </cell>
          <cell r="H459">
            <v>2</v>
          </cell>
          <cell r="I459" t="str">
            <v>verified</v>
          </cell>
        </row>
        <row r="460">
          <cell r="A460" t="str">
            <v>6:2:H</v>
          </cell>
          <cell r="B460" t="str">
            <v>ECK4105</v>
          </cell>
          <cell r="C460" t="str">
            <v>b4112</v>
          </cell>
          <cell r="D460" t="str">
            <v>JW4073</v>
          </cell>
          <cell r="E460" t="str">
            <v>basS</v>
          </cell>
          <cell r="F460">
            <v>6</v>
          </cell>
          <cell r="G460" t="str">
            <v>H</v>
          </cell>
          <cell r="H460">
            <v>2</v>
          </cell>
          <cell r="I460" t="str">
            <v xml:space="preserve">use other isolate </v>
          </cell>
        </row>
        <row r="461">
          <cell r="A461" t="str">
            <v>6:3:A</v>
          </cell>
          <cell r="B461" t="str">
            <v>ECK4106</v>
          </cell>
          <cell r="C461" t="str">
            <v>b4113</v>
          </cell>
          <cell r="D461" t="str">
            <v>JW4074</v>
          </cell>
          <cell r="E461" t="str">
            <v>basR</v>
          </cell>
          <cell r="F461">
            <v>6</v>
          </cell>
          <cell r="G461" t="str">
            <v>A</v>
          </cell>
          <cell r="H461">
            <v>3</v>
          </cell>
          <cell r="I461" t="str">
            <v>verified</v>
          </cell>
        </row>
        <row r="462">
          <cell r="A462" t="str">
            <v>6:3:B</v>
          </cell>
          <cell r="B462" t="str">
            <v>ECK4117</v>
          </cell>
          <cell r="C462" t="str">
            <v>b4124</v>
          </cell>
          <cell r="D462" t="str">
            <v>JW4085</v>
          </cell>
          <cell r="E462" t="str">
            <v>dcuR</v>
          </cell>
          <cell r="F462">
            <v>6</v>
          </cell>
          <cell r="G462" t="str">
            <v>B</v>
          </cell>
          <cell r="H462">
            <v>3</v>
          </cell>
          <cell r="I462" t="str">
            <v>verified</v>
          </cell>
        </row>
        <row r="463">
          <cell r="A463" t="str">
            <v>6:3:C</v>
          </cell>
          <cell r="B463" t="str">
            <v>ECK4118</v>
          </cell>
          <cell r="C463" t="str">
            <v>b4125</v>
          </cell>
          <cell r="D463" t="str">
            <v>JW4086</v>
          </cell>
          <cell r="E463" t="str">
            <v>dcuS</v>
          </cell>
          <cell r="F463">
            <v>6</v>
          </cell>
          <cell r="G463" t="str">
            <v>C</v>
          </cell>
          <cell r="H463">
            <v>3</v>
          </cell>
          <cell r="I463" t="str">
            <v>verified</v>
          </cell>
        </row>
        <row r="464">
          <cell r="A464" t="str">
            <v>6:3:D</v>
          </cell>
          <cell r="B464" t="str">
            <v>ECK4390</v>
          </cell>
          <cell r="C464" t="str">
            <v>b4398</v>
          </cell>
          <cell r="D464" t="str">
            <v>JW4361</v>
          </cell>
          <cell r="E464" t="str">
            <v>creB</v>
          </cell>
          <cell r="F464">
            <v>6</v>
          </cell>
          <cell r="G464" t="str">
            <v>D</v>
          </cell>
          <cell r="H464">
            <v>3</v>
          </cell>
          <cell r="I464" t="str">
            <v xml:space="preserve">use other isolate </v>
          </cell>
        </row>
        <row r="465">
          <cell r="A465" t="str">
            <v>6:3:E</v>
          </cell>
          <cell r="B465" t="str">
            <v>ECK4391</v>
          </cell>
          <cell r="C465" t="str">
            <v>b4399</v>
          </cell>
          <cell r="D465" t="str">
            <v>JW4362</v>
          </cell>
          <cell r="E465" t="str">
            <v>creC</v>
          </cell>
          <cell r="F465">
            <v>6</v>
          </cell>
          <cell r="G465" t="str">
            <v>E</v>
          </cell>
          <cell r="H465">
            <v>3</v>
          </cell>
          <cell r="I465" t="str">
            <v>verified</v>
          </cell>
        </row>
        <row r="466">
          <cell r="A466" t="str">
            <v>6:3:F</v>
          </cell>
          <cell r="B466" t="str">
            <v>ECK4393</v>
          </cell>
          <cell r="C466" t="str">
            <v>b4401</v>
          </cell>
          <cell r="D466" t="str">
            <v>JW4364</v>
          </cell>
          <cell r="E466" t="str">
            <v>arcA</v>
          </cell>
          <cell r="F466">
            <v>6</v>
          </cell>
          <cell r="G466" t="str">
            <v>F</v>
          </cell>
          <cell r="H466">
            <v>3</v>
          </cell>
          <cell r="I466" t="str">
            <v>verified</v>
          </cell>
        </row>
        <row r="467">
          <cell r="A467" t="str">
            <v>6:3:G</v>
          </cell>
          <cell r="B467" t="str">
            <v>ECK3038</v>
          </cell>
          <cell r="C467" t="str">
            <v>b3049</v>
          </cell>
          <cell r="D467" t="str">
            <v>JW3021</v>
          </cell>
          <cell r="E467" t="str">
            <v>glgS</v>
          </cell>
          <cell r="F467">
            <v>6</v>
          </cell>
          <cell r="G467" t="str">
            <v>G</v>
          </cell>
          <cell r="H467">
            <v>3</v>
          </cell>
          <cell r="I467" t="str">
            <v>verified</v>
          </cell>
        </row>
        <row r="468">
          <cell r="A468" t="str">
            <v>6:4:A</v>
          </cell>
          <cell r="B468" t="str">
            <v>ECK1185</v>
          </cell>
          <cell r="C468" t="str">
            <v>b1197</v>
          </cell>
          <cell r="D468" t="str">
            <v>JW1186</v>
          </cell>
          <cell r="E468" t="str">
            <v>treA</v>
          </cell>
          <cell r="F468">
            <v>6</v>
          </cell>
          <cell r="G468" t="str">
            <v>A</v>
          </cell>
          <cell r="H468">
            <v>4</v>
          </cell>
          <cell r="I468" t="str">
            <v>verified</v>
          </cell>
        </row>
        <row r="469">
          <cell r="A469" t="str">
            <v>6:4:B</v>
          </cell>
          <cell r="B469" t="str">
            <v>ECK2043</v>
          </cell>
          <cell r="C469" t="str">
            <v>b2049</v>
          </cell>
          <cell r="D469" t="str">
            <v>JW2034</v>
          </cell>
          <cell r="E469" t="str">
            <v>cpsB</v>
          </cell>
          <cell r="F469">
            <v>6</v>
          </cell>
          <cell r="G469" t="str">
            <v>B</v>
          </cell>
          <cell r="H469">
            <v>4</v>
          </cell>
          <cell r="I469" t="str">
            <v>verified</v>
          </cell>
        </row>
        <row r="470">
          <cell r="A470" t="str">
            <v>6:4:C</v>
          </cell>
          <cell r="B470" t="str">
            <v>ECK3745</v>
          </cell>
          <cell r="C470" t="str">
            <v>b3751</v>
          </cell>
          <cell r="D470" t="str">
            <v>JW3730</v>
          </cell>
          <cell r="E470" t="str">
            <v>rbsB</v>
          </cell>
          <cell r="F470">
            <v>6</v>
          </cell>
          <cell r="G470" t="str">
            <v>C</v>
          </cell>
          <cell r="H470">
            <v>4</v>
          </cell>
          <cell r="I470" t="str">
            <v>verified</v>
          </cell>
        </row>
        <row r="471">
          <cell r="A471" t="str">
            <v>6:4:D</v>
          </cell>
          <cell r="B471" t="str">
            <v>ECK1237</v>
          </cell>
          <cell r="C471" t="str">
            <v>b1243</v>
          </cell>
          <cell r="D471" t="str">
            <v>JW1235</v>
          </cell>
          <cell r="E471" t="str">
            <v>oppA</v>
          </cell>
          <cell r="F471">
            <v>6</v>
          </cell>
          <cell r="G471" t="str">
            <v>D</v>
          </cell>
          <cell r="H471">
            <v>4</v>
          </cell>
          <cell r="I471" t="str">
            <v>verified</v>
          </cell>
        </row>
        <row r="472">
          <cell r="A472" t="str">
            <v>6:4:E</v>
          </cell>
          <cell r="B472" t="str">
            <v>ECK3097</v>
          </cell>
          <cell r="C472" t="str">
            <v>b3106</v>
          </cell>
          <cell r="D472" t="str">
            <v>JW3077</v>
          </cell>
          <cell r="E472" t="str">
            <v>yhaK</v>
          </cell>
          <cell r="F472">
            <v>6</v>
          </cell>
          <cell r="G472" t="str">
            <v>E</v>
          </cell>
          <cell r="H472">
            <v>4</v>
          </cell>
          <cell r="I472" t="str">
            <v>verified</v>
          </cell>
        </row>
        <row r="473">
          <cell r="A473" t="str">
            <v>6:4:F</v>
          </cell>
          <cell r="B473" t="str">
            <v>ECK1648</v>
          </cell>
          <cell r="C473" t="str">
            <v>b1652</v>
          </cell>
          <cell r="D473" t="str">
            <v>JW1644</v>
          </cell>
          <cell r="E473" t="str">
            <v>rnt</v>
          </cell>
          <cell r="F473">
            <v>6</v>
          </cell>
          <cell r="G473" t="str">
            <v>F</v>
          </cell>
          <cell r="H473">
            <v>4</v>
          </cell>
          <cell r="I473" t="str">
            <v>verified</v>
          </cell>
        </row>
        <row r="474">
          <cell r="A474" t="str">
            <v>6:4:H</v>
          </cell>
          <cell r="B474" t="str">
            <v>ECK2291</v>
          </cell>
          <cell r="C474" t="str">
            <v>b2297</v>
          </cell>
          <cell r="D474" t="str">
            <v>JW2294</v>
          </cell>
          <cell r="E474" t="str">
            <v>pta</v>
          </cell>
          <cell r="F474">
            <v>6</v>
          </cell>
          <cell r="G474" t="str">
            <v>H</v>
          </cell>
          <cell r="H474">
            <v>4</v>
          </cell>
          <cell r="I474" t="str">
            <v xml:space="preserve">use other isolate </v>
          </cell>
        </row>
        <row r="475">
          <cell r="A475" t="str">
            <v>6:5:A</v>
          </cell>
          <cell r="B475" t="str">
            <v>ECK0862</v>
          </cell>
          <cell r="C475" t="str">
            <v>b0871</v>
          </cell>
          <cell r="D475" t="str">
            <v>JW0855</v>
          </cell>
          <cell r="E475" t="str">
            <v>poxB</v>
          </cell>
          <cell r="F475">
            <v>6</v>
          </cell>
          <cell r="G475" t="str">
            <v>A</v>
          </cell>
          <cell r="H475">
            <v>5</v>
          </cell>
          <cell r="I475" t="str">
            <v>verified</v>
          </cell>
        </row>
        <row r="476">
          <cell r="A476" t="str">
            <v>6:5:B</v>
          </cell>
          <cell r="B476" t="str">
            <v>ECK1377</v>
          </cell>
          <cell r="C476" t="str">
            <v>b1380</v>
          </cell>
          <cell r="D476" t="str">
            <v>JW1375</v>
          </cell>
          <cell r="E476" t="str">
            <v>ldhA</v>
          </cell>
          <cell r="F476">
            <v>6</v>
          </cell>
          <cell r="G476" t="str">
            <v>B</v>
          </cell>
          <cell r="H476">
            <v>5</v>
          </cell>
          <cell r="I476" t="str">
            <v>verified</v>
          </cell>
        </row>
        <row r="477">
          <cell r="A477" t="str">
            <v>6:5:C</v>
          </cell>
          <cell r="B477" t="str">
            <v>ECK2126</v>
          </cell>
          <cell r="C477" t="str">
            <v>b2133</v>
          </cell>
          <cell r="D477" t="str">
            <v>JW2121</v>
          </cell>
          <cell r="E477" t="str">
            <v>dld</v>
          </cell>
          <cell r="F477">
            <v>6</v>
          </cell>
          <cell r="G477" t="str">
            <v>C</v>
          </cell>
          <cell r="H477">
            <v>5</v>
          </cell>
          <cell r="I477" t="str">
            <v>verified</v>
          </cell>
        </row>
        <row r="478">
          <cell r="A478" t="str">
            <v>6:5:D</v>
          </cell>
          <cell r="B478" t="str">
            <v>ECK3595</v>
          </cell>
          <cell r="C478" t="str">
            <v>b3605</v>
          </cell>
          <cell r="D478" t="str">
            <v>JW3580</v>
          </cell>
          <cell r="E478" t="str">
            <v>lldD</v>
          </cell>
          <cell r="F478">
            <v>6</v>
          </cell>
          <cell r="G478" t="str">
            <v>D</v>
          </cell>
          <cell r="H478">
            <v>5</v>
          </cell>
          <cell r="I478" t="str">
            <v>verified</v>
          </cell>
        </row>
        <row r="479">
          <cell r="A479" t="str">
            <v>6:5:E</v>
          </cell>
          <cell r="B479" t="str">
            <v>ECK0676</v>
          </cell>
          <cell r="C479" t="str">
            <v>b0688</v>
          </cell>
          <cell r="D479" t="str">
            <v>JW0675</v>
          </cell>
          <cell r="E479" t="str">
            <v>pgm</v>
          </cell>
          <cell r="F479">
            <v>6</v>
          </cell>
          <cell r="G479" t="str">
            <v>E</v>
          </cell>
          <cell r="H479">
            <v>5</v>
          </cell>
          <cell r="I479" t="str">
            <v>verified</v>
          </cell>
        </row>
        <row r="480">
          <cell r="A480" t="str">
            <v>6:5:F</v>
          </cell>
          <cell r="B480" t="str">
            <v>ECK0709</v>
          </cell>
          <cell r="C480" t="str">
            <v>b0720</v>
          </cell>
          <cell r="D480" t="str">
            <v>JW0710</v>
          </cell>
          <cell r="E480" t="str">
            <v>gltA</v>
          </cell>
          <cell r="F480">
            <v>6</v>
          </cell>
          <cell r="G480" t="str">
            <v>F</v>
          </cell>
          <cell r="H480">
            <v>5</v>
          </cell>
          <cell r="I480" t="str">
            <v>verified</v>
          </cell>
        </row>
        <row r="481">
          <cell r="A481" t="str">
            <v>6:5:G</v>
          </cell>
          <cell r="B481" t="str">
            <v>ECK0722</v>
          </cell>
          <cell r="C481" t="str">
            <v>b0734</v>
          </cell>
          <cell r="D481" t="str">
            <v>JW0723</v>
          </cell>
          <cell r="E481" t="str">
            <v>cydB</v>
          </cell>
          <cell r="F481">
            <v>6</v>
          </cell>
          <cell r="G481" t="str">
            <v>G</v>
          </cell>
          <cell r="H481">
            <v>5</v>
          </cell>
          <cell r="I481" t="str">
            <v>verified</v>
          </cell>
        </row>
        <row r="482">
          <cell r="A482" t="str">
            <v>6:6:A</v>
          </cell>
          <cell r="B482" t="str">
            <v>ECK2930</v>
          </cell>
          <cell r="C482" t="str">
            <v>b2935</v>
          </cell>
          <cell r="D482" t="str">
            <v>JW5478</v>
          </cell>
          <cell r="E482" t="str">
            <v>tktA</v>
          </cell>
          <cell r="F482">
            <v>6</v>
          </cell>
          <cell r="G482" t="str">
            <v>A</v>
          </cell>
          <cell r="H482">
            <v>6</v>
          </cell>
          <cell r="I482" t="str">
            <v>verified</v>
          </cell>
        </row>
        <row r="483">
          <cell r="A483" t="str">
            <v>6:6:B</v>
          </cell>
          <cell r="B483" t="str">
            <v>ECK2331</v>
          </cell>
          <cell r="C483" t="str">
            <v>b2337</v>
          </cell>
          <cell r="D483" t="str">
            <v>JW2334</v>
          </cell>
          <cell r="E483" t="str">
            <v>yfcT</v>
          </cell>
          <cell r="F483">
            <v>6</v>
          </cell>
          <cell r="G483" t="str">
            <v>B</v>
          </cell>
          <cell r="H483">
            <v>6</v>
          </cell>
          <cell r="I483" t="str">
            <v>verified</v>
          </cell>
        </row>
        <row r="484">
          <cell r="A484" t="str">
            <v>6:6:C</v>
          </cell>
          <cell r="B484" t="str">
            <v>ECK2339</v>
          </cell>
          <cell r="C484" t="str">
            <v>b2345</v>
          </cell>
          <cell r="D484" t="str">
            <v>JW2342</v>
          </cell>
          <cell r="E484" t="str">
            <v>yfdF</v>
          </cell>
          <cell r="F484">
            <v>6</v>
          </cell>
          <cell r="G484" t="str">
            <v>C</v>
          </cell>
          <cell r="H484">
            <v>6</v>
          </cell>
          <cell r="I484" t="str">
            <v>verified</v>
          </cell>
        </row>
        <row r="485">
          <cell r="A485" t="str">
            <v>6:6:E</v>
          </cell>
          <cell r="B485" t="str">
            <v>ECK0567</v>
          </cell>
          <cell r="C485" t="str">
            <v>b0575</v>
          </cell>
          <cell r="D485" t="str">
            <v>JW0564</v>
          </cell>
          <cell r="E485" t="str">
            <v>cusA</v>
          </cell>
          <cell r="F485">
            <v>6</v>
          </cell>
          <cell r="G485" t="str">
            <v>E</v>
          </cell>
          <cell r="H485">
            <v>6</v>
          </cell>
          <cell r="I485" t="str">
            <v>verified</v>
          </cell>
        </row>
        <row r="486">
          <cell r="A486" t="str">
            <v>6:6:F</v>
          </cell>
          <cell r="B486" t="str">
            <v>ECK1780</v>
          </cell>
          <cell r="C486" t="str">
            <v>b1782</v>
          </cell>
          <cell r="D486" t="str">
            <v>JW1771</v>
          </cell>
          <cell r="E486" t="str">
            <v>mipA</v>
          </cell>
          <cell r="F486">
            <v>6</v>
          </cell>
          <cell r="G486" t="str">
            <v>F</v>
          </cell>
          <cell r="H486">
            <v>6</v>
          </cell>
          <cell r="I486" t="str">
            <v>verified</v>
          </cell>
        </row>
        <row r="487">
          <cell r="A487" t="str">
            <v>6:6:G</v>
          </cell>
          <cell r="B487" t="str">
            <v>ECK0149</v>
          </cell>
          <cell r="C487" t="str">
            <v>b0150</v>
          </cell>
          <cell r="D487" t="str">
            <v>JW0146</v>
          </cell>
          <cell r="E487" t="str">
            <v>fhuA</v>
          </cell>
          <cell r="F487">
            <v>6</v>
          </cell>
          <cell r="G487" t="str">
            <v>G</v>
          </cell>
          <cell r="H487">
            <v>6</v>
          </cell>
          <cell r="I487" t="str">
            <v>verified</v>
          </cell>
        </row>
        <row r="488">
          <cell r="A488" t="str">
            <v>6:6:H</v>
          </cell>
          <cell r="B488" t="str">
            <v>ECK3718</v>
          </cell>
          <cell r="C488" t="str">
            <v>b3725</v>
          </cell>
          <cell r="D488" t="str">
            <v>JW3703</v>
          </cell>
          <cell r="E488" t="str">
            <v>pstB</v>
          </cell>
          <cell r="F488">
            <v>6</v>
          </cell>
          <cell r="G488" t="str">
            <v>H</v>
          </cell>
          <cell r="H488">
            <v>6</v>
          </cell>
          <cell r="I488" t="str">
            <v>verified</v>
          </cell>
        </row>
        <row r="489">
          <cell r="A489" t="str">
            <v>6:7:A</v>
          </cell>
          <cell r="B489" t="str">
            <v>ECK0405</v>
          </cell>
          <cell r="C489" t="str">
            <v>b0411</v>
          </cell>
          <cell r="D489" t="str">
            <v>JW0401</v>
          </cell>
          <cell r="E489" t="str">
            <v>tsx</v>
          </cell>
          <cell r="F489">
            <v>6</v>
          </cell>
          <cell r="G489" t="str">
            <v>A</v>
          </cell>
          <cell r="H489">
            <v>7</v>
          </cell>
          <cell r="I489" t="str">
            <v>verified</v>
          </cell>
        </row>
        <row r="490">
          <cell r="A490" t="str">
            <v>6:7:B</v>
          </cell>
          <cell r="B490" t="str">
            <v>ECK2102</v>
          </cell>
          <cell r="C490" t="str">
            <v>b2109</v>
          </cell>
          <cell r="D490" t="str">
            <v>JW2096</v>
          </cell>
          <cell r="E490" t="str">
            <v>yehB</v>
          </cell>
          <cell r="F490">
            <v>6</v>
          </cell>
          <cell r="G490" t="str">
            <v>B</v>
          </cell>
          <cell r="H490">
            <v>7</v>
          </cell>
          <cell r="I490" t="str">
            <v>verified</v>
          </cell>
        </row>
        <row r="491">
          <cell r="A491" t="str">
            <v>6:7:C</v>
          </cell>
          <cell r="B491" t="str">
            <v>ECK2053</v>
          </cell>
          <cell r="C491" t="str">
            <v>b2059</v>
          </cell>
          <cell r="D491" t="str">
            <v>JW2044</v>
          </cell>
          <cell r="E491" t="str">
            <v>wcaA</v>
          </cell>
          <cell r="F491">
            <v>6</v>
          </cell>
          <cell r="G491" t="str">
            <v>C</v>
          </cell>
          <cell r="H491">
            <v>7</v>
          </cell>
          <cell r="I491" t="str">
            <v>verified</v>
          </cell>
        </row>
        <row r="492">
          <cell r="A492" t="str">
            <v>6:7:F</v>
          </cell>
          <cell r="B492" t="str">
            <v>ECK3310</v>
          </cell>
          <cell r="C492" t="str">
            <v>b3323</v>
          </cell>
          <cell r="D492" t="str">
            <v>JW3285</v>
          </cell>
          <cell r="E492" t="str">
            <v>gspA</v>
          </cell>
          <cell r="F492">
            <v>6</v>
          </cell>
          <cell r="G492" t="str">
            <v>F</v>
          </cell>
          <cell r="H492">
            <v>7</v>
          </cell>
          <cell r="I492" t="str">
            <v>verified</v>
          </cell>
        </row>
        <row r="493">
          <cell r="A493" t="str">
            <v>6:7:G</v>
          </cell>
          <cell r="B493" t="str">
            <v>ECK3378</v>
          </cell>
          <cell r="C493" t="str">
            <v>b3391</v>
          </cell>
          <cell r="D493" t="str">
            <v>JW3354</v>
          </cell>
          <cell r="E493" t="str">
            <v>hofQ</v>
          </cell>
          <cell r="F493">
            <v>6</v>
          </cell>
          <cell r="G493" t="str">
            <v>G</v>
          </cell>
          <cell r="H493">
            <v>7</v>
          </cell>
          <cell r="I493" t="str">
            <v>verified</v>
          </cell>
        </row>
        <row r="494">
          <cell r="A494" t="str">
            <v>6:7:H</v>
          </cell>
          <cell r="B494" t="str">
            <v>ECK3472</v>
          </cell>
          <cell r="C494" t="str">
            <v>b3487</v>
          </cell>
          <cell r="D494" t="str">
            <v>JW3454</v>
          </cell>
          <cell r="E494" t="str">
            <v>yhiI</v>
          </cell>
          <cell r="F494">
            <v>6</v>
          </cell>
          <cell r="G494" t="str">
            <v>H</v>
          </cell>
          <cell r="H494">
            <v>7</v>
          </cell>
          <cell r="I494" t="str">
            <v>verified</v>
          </cell>
        </row>
        <row r="495">
          <cell r="A495" t="str">
            <v>6:8:A</v>
          </cell>
          <cell r="B495" t="str">
            <v>ECK3062</v>
          </cell>
          <cell r="C495" t="str">
            <v>b3072</v>
          </cell>
          <cell r="D495" t="str">
            <v>JW3043</v>
          </cell>
          <cell r="E495" t="str">
            <v>aer</v>
          </cell>
          <cell r="F495">
            <v>6</v>
          </cell>
          <cell r="G495" t="str">
            <v>A</v>
          </cell>
          <cell r="H495">
            <v>8</v>
          </cell>
          <cell r="I495" t="str">
            <v>verified</v>
          </cell>
        </row>
        <row r="496">
          <cell r="A496" t="str">
            <v>6:8:B</v>
          </cell>
          <cell r="B496" t="str">
            <v>ECK1886</v>
          </cell>
          <cell r="C496" t="str">
            <v>b1885</v>
          </cell>
          <cell r="D496" t="str">
            <v>JW1874</v>
          </cell>
          <cell r="E496" t="str">
            <v>tap</v>
          </cell>
          <cell r="F496">
            <v>6</v>
          </cell>
          <cell r="G496" t="str">
            <v>B</v>
          </cell>
          <cell r="H496">
            <v>8</v>
          </cell>
          <cell r="I496" t="str">
            <v>verified</v>
          </cell>
        </row>
        <row r="497">
          <cell r="A497" t="str">
            <v>6:8:D</v>
          </cell>
          <cell r="B497" t="str">
            <v>ECK0953</v>
          </cell>
          <cell r="C497" t="str">
            <v>b0962</v>
          </cell>
          <cell r="D497" t="str">
            <v>JW0945</v>
          </cell>
          <cell r="E497" t="str">
            <v>helD</v>
          </cell>
          <cell r="F497">
            <v>6</v>
          </cell>
          <cell r="G497" t="str">
            <v>D</v>
          </cell>
          <cell r="H497">
            <v>8</v>
          </cell>
          <cell r="I497" t="str">
            <v>verified</v>
          </cell>
        </row>
        <row r="498">
          <cell r="A498" t="str">
            <v>6:8:E</v>
          </cell>
          <cell r="B498" t="str">
            <v>ECK1406</v>
          </cell>
          <cell r="C498" t="str">
            <v>b1413</v>
          </cell>
          <cell r="D498" t="str">
            <v>JW5905</v>
          </cell>
          <cell r="E498" t="str">
            <v>hrpA</v>
          </cell>
          <cell r="F498">
            <v>6</v>
          </cell>
          <cell r="G498" t="str">
            <v>E</v>
          </cell>
          <cell r="H498">
            <v>8</v>
          </cell>
          <cell r="I498" t="str">
            <v>verified</v>
          </cell>
        </row>
        <row r="499">
          <cell r="A499" t="str">
            <v>6:8:F</v>
          </cell>
          <cell r="B499" t="str">
            <v>ECK0770</v>
          </cell>
          <cell r="C499" t="str">
            <v>b0781</v>
          </cell>
          <cell r="D499" t="str">
            <v>JW0764</v>
          </cell>
          <cell r="E499" t="str">
            <v>moaA</v>
          </cell>
          <cell r="F499">
            <v>6</v>
          </cell>
          <cell r="G499" t="str">
            <v>F</v>
          </cell>
          <cell r="H499">
            <v>8</v>
          </cell>
          <cell r="I499" t="str">
            <v>verified</v>
          </cell>
        </row>
        <row r="500">
          <cell r="A500" t="str">
            <v>6:8:G</v>
          </cell>
          <cell r="B500" t="str">
            <v>ECK0120</v>
          </cell>
          <cell r="C500" t="str">
            <v>b0121</v>
          </cell>
          <cell r="D500" t="str">
            <v>JW0117</v>
          </cell>
          <cell r="E500" t="str">
            <v>speE</v>
          </cell>
          <cell r="F500">
            <v>6</v>
          </cell>
          <cell r="G500" t="str">
            <v>G</v>
          </cell>
          <cell r="H500">
            <v>8</v>
          </cell>
          <cell r="I500" t="str">
            <v>verified</v>
          </cell>
        </row>
        <row r="501">
          <cell r="A501" t="str">
            <v>6:8:H</v>
          </cell>
          <cell r="B501" t="str">
            <v>ECK0533</v>
          </cell>
          <cell r="C501" t="str">
            <v>b0542</v>
          </cell>
          <cell r="D501" t="str">
            <v>JW0530</v>
          </cell>
          <cell r="E501" t="str">
            <v>renD</v>
          </cell>
          <cell r="F501">
            <v>6</v>
          </cell>
          <cell r="G501" t="str">
            <v>H</v>
          </cell>
          <cell r="H501">
            <v>8</v>
          </cell>
          <cell r="I501" t="str">
            <v>verified</v>
          </cell>
        </row>
        <row r="502">
          <cell r="A502" t="str">
            <v>6:9:A</v>
          </cell>
          <cell r="B502" t="str">
            <v>ECK0103</v>
          </cell>
          <cell r="C502" t="str">
            <v>b0103</v>
          </cell>
          <cell r="D502" t="str">
            <v>JW0100</v>
          </cell>
          <cell r="E502" t="str">
            <v>coaE</v>
          </cell>
          <cell r="F502">
            <v>6</v>
          </cell>
          <cell r="G502" t="str">
            <v>A</v>
          </cell>
          <cell r="H502">
            <v>9</v>
          </cell>
          <cell r="I502" t="str">
            <v>duplication</v>
          </cell>
        </row>
        <row r="503">
          <cell r="A503" t="str">
            <v>6:9:B</v>
          </cell>
          <cell r="B503" t="str">
            <v>ECK0255</v>
          </cell>
          <cell r="C503" t="str">
            <v>b0253</v>
          </cell>
          <cell r="D503" t="str">
            <v>JW0243</v>
          </cell>
          <cell r="E503" t="str">
            <v>ykfA</v>
          </cell>
          <cell r="F503">
            <v>6</v>
          </cell>
          <cell r="G503" t="str">
            <v>B</v>
          </cell>
          <cell r="H503">
            <v>9</v>
          </cell>
          <cell r="I503" t="str">
            <v>verified</v>
          </cell>
        </row>
        <row r="504">
          <cell r="A504" t="str">
            <v>6:9:E</v>
          </cell>
          <cell r="B504" t="str">
            <v>ECK0324</v>
          </cell>
          <cell r="C504" t="str">
            <v>b0326</v>
          </cell>
          <cell r="D504" t="str">
            <v>JW0318</v>
          </cell>
          <cell r="E504" t="str">
            <v>yahL</v>
          </cell>
          <cell r="F504">
            <v>6</v>
          </cell>
          <cell r="G504" t="str">
            <v>E</v>
          </cell>
          <cell r="H504">
            <v>9</v>
          </cell>
          <cell r="I504" t="str">
            <v>verified</v>
          </cell>
        </row>
        <row r="505">
          <cell r="A505" t="str">
            <v>6:9:F</v>
          </cell>
          <cell r="B505" t="str">
            <v>ECK0113</v>
          </cell>
          <cell r="C505" t="str">
            <v>b0114</v>
          </cell>
          <cell r="D505" t="str">
            <v>JW0110</v>
          </cell>
          <cell r="E505" t="str">
            <v>aceE</v>
          </cell>
          <cell r="F505">
            <v>6</v>
          </cell>
          <cell r="G505" t="str">
            <v>F</v>
          </cell>
          <cell r="H505">
            <v>9</v>
          </cell>
          <cell r="I505" t="str">
            <v>verified</v>
          </cell>
        </row>
        <row r="506">
          <cell r="A506" t="str">
            <v>6:9:G</v>
          </cell>
          <cell r="B506" t="str">
            <v>ECK0115</v>
          </cell>
          <cell r="C506" t="str">
            <v>b0116</v>
          </cell>
          <cell r="D506" t="str">
            <v>JW0112</v>
          </cell>
          <cell r="E506" t="str">
            <v>lpd</v>
          </cell>
          <cell r="F506">
            <v>6</v>
          </cell>
          <cell r="G506" t="str">
            <v>G</v>
          </cell>
          <cell r="H506">
            <v>9</v>
          </cell>
          <cell r="I506" t="str">
            <v>verified</v>
          </cell>
        </row>
        <row r="507">
          <cell r="A507" t="str">
            <v>6:9:H</v>
          </cell>
          <cell r="B507" t="str">
            <v>ECK4227</v>
          </cell>
          <cell r="C507" t="str">
            <v>b4232</v>
          </cell>
          <cell r="D507" t="str">
            <v>JW4191</v>
          </cell>
          <cell r="E507" t="str">
            <v>fbp</v>
          </cell>
          <cell r="F507">
            <v>6</v>
          </cell>
          <cell r="G507" t="str">
            <v>H</v>
          </cell>
          <cell r="H507">
            <v>9</v>
          </cell>
          <cell r="I507" t="str">
            <v>verified</v>
          </cell>
        </row>
        <row r="508">
          <cell r="A508" t="str">
            <v>6:10:A</v>
          </cell>
          <cell r="B508" t="str">
            <v>ECK0563</v>
          </cell>
          <cell r="C508" t="str">
            <v>b0571</v>
          </cell>
          <cell r="D508" t="str">
            <v>JW0560</v>
          </cell>
          <cell r="E508" t="str">
            <v>cusR</v>
          </cell>
          <cell r="F508">
            <v>6</v>
          </cell>
          <cell r="G508" t="str">
            <v>A</v>
          </cell>
          <cell r="H508">
            <v>10</v>
          </cell>
          <cell r="I508" t="str">
            <v>verified</v>
          </cell>
        </row>
        <row r="509">
          <cell r="A509" t="str">
            <v>6:10:B</v>
          </cell>
          <cell r="B509" t="str">
            <v>ECK3391</v>
          </cell>
          <cell r="C509" t="str">
            <v>b3404</v>
          </cell>
          <cell r="D509" t="str">
            <v>JW3367</v>
          </cell>
          <cell r="E509" t="str">
            <v>envZ</v>
          </cell>
          <cell r="F509">
            <v>6</v>
          </cell>
          <cell r="G509" t="str">
            <v>B</v>
          </cell>
          <cell r="H509">
            <v>10</v>
          </cell>
          <cell r="I509" t="str">
            <v>verified</v>
          </cell>
        </row>
        <row r="510">
          <cell r="A510" t="str">
            <v>6:10:C</v>
          </cell>
          <cell r="B510" t="str">
            <v>ECK3416</v>
          </cell>
          <cell r="C510" t="str">
            <v>b3430</v>
          </cell>
          <cell r="D510" t="str">
            <v>JW3393</v>
          </cell>
          <cell r="E510" t="str">
            <v>glgC</v>
          </cell>
          <cell r="F510">
            <v>6</v>
          </cell>
          <cell r="G510" t="str">
            <v>C</v>
          </cell>
          <cell r="H510">
            <v>10</v>
          </cell>
          <cell r="I510" t="str">
            <v>verified</v>
          </cell>
        </row>
        <row r="511">
          <cell r="A511" t="str">
            <v>6:10:D</v>
          </cell>
          <cell r="B511" t="str">
            <v>ECK2497</v>
          </cell>
          <cell r="C511" t="str">
            <v>b2501</v>
          </cell>
          <cell r="D511" t="str">
            <v>JW2486</v>
          </cell>
          <cell r="E511" t="str">
            <v>ppk</v>
          </cell>
          <cell r="F511">
            <v>6</v>
          </cell>
          <cell r="G511" t="str">
            <v>D</v>
          </cell>
          <cell r="H511">
            <v>10</v>
          </cell>
          <cell r="I511" t="str">
            <v>verified</v>
          </cell>
        </row>
        <row r="512">
          <cell r="A512" t="str">
            <v>6:10:E</v>
          </cell>
          <cell r="B512" t="str">
            <v>ECK2290</v>
          </cell>
          <cell r="C512" t="str">
            <v>b2296</v>
          </cell>
          <cell r="D512" t="str">
            <v>JW2293</v>
          </cell>
          <cell r="E512" t="str">
            <v>ackA</v>
          </cell>
          <cell r="F512">
            <v>6</v>
          </cell>
          <cell r="G512" t="str">
            <v>E</v>
          </cell>
          <cell r="H512">
            <v>10</v>
          </cell>
          <cell r="I512" t="str">
            <v>verified</v>
          </cell>
        </row>
        <row r="513">
          <cell r="A513" t="str">
            <v>6:10:F</v>
          </cell>
          <cell r="B513" t="str">
            <v>ECK2368</v>
          </cell>
          <cell r="C513" t="str">
            <v>b2372</v>
          </cell>
          <cell r="D513" t="str">
            <v>JW2369</v>
          </cell>
          <cell r="E513" t="str">
            <v>yfdV</v>
          </cell>
          <cell r="F513">
            <v>6</v>
          </cell>
          <cell r="G513" t="str">
            <v>F</v>
          </cell>
          <cell r="H513">
            <v>10</v>
          </cell>
          <cell r="I513" t="str">
            <v>verified</v>
          </cell>
        </row>
        <row r="514">
          <cell r="A514" t="str">
            <v>6:10:G</v>
          </cell>
          <cell r="B514" t="str">
            <v>ECK2372</v>
          </cell>
          <cell r="C514" t="str">
            <v>b2376</v>
          </cell>
          <cell r="D514" t="str">
            <v>JW2373</v>
          </cell>
          <cell r="E514" t="str">
            <v>ypdI</v>
          </cell>
          <cell r="F514">
            <v>6</v>
          </cell>
          <cell r="G514" t="str">
            <v>G</v>
          </cell>
          <cell r="H514">
            <v>10</v>
          </cell>
          <cell r="I514" t="str">
            <v>verified</v>
          </cell>
        </row>
        <row r="515">
          <cell r="A515" t="str">
            <v>6:10:H</v>
          </cell>
          <cell r="B515" t="str">
            <v>ECK2423</v>
          </cell>
          <cell r="C515" t="str">
            <v>b2428</v>
          </cell>
          <cell r="D515" t="str">
            <v>JW2421</v>
          </cell>
          <cell r="E515" t="str">
            <v>yfeU</v>
          </cell>
          <cell r="F515">
            <v>6</v>
          </cell>
          <cell r="G515" t="str">
            <v>H</v>
          </cell>
          <cell r="H515">
            <v>10</v>
          </cell>
          <cell r="I515" t="str">
            <v>verified</v>
          </cell>
        </row>
        <row r="516">
          <cell r="A516" t="str">
            <v>6:11:B</v>
          </cell>
          <cell r="B516" t="str">
            <v>ECK2509</v>
          </cell>
          <cell r="C516" t="str">
            <v>b2513</v>
          </cell>
          <cell r="D516" t="str">
            <v>JW2497</v>
          </cell>
          <cell r="E516" t="str">
            <v>yfgM</v>
          </cell>
          <cell r="F516">
            <v>6</v>
          </cell>
          <cell r="G516" t="str">
            <v>B</v>
          </cell>
          <cell r="H516">
            <v>11</v>
          </cell>
          <cell r="I516" t="str">
            <v>verified</v>
          </cell>
        </row>
        <row r="517">
          <cell r="A517" t="str">
            <v>6:11:E</v>
          </cell>
          <cell r="B517" t="str">
            <v>ECK2601</v>
          </cell>
          <cell r="C517" t="str">
            <v>b2604</v>
          </cell>
          <cell r="D517" t="str">
            <v>JW2585</v>
          </cell>
          <cell r="E517" t="str">
            <v>yfiN</v>
          </cell>
          <cell r="F517">
            <v>6</v>
          </cell>
          <cell r="G517" t="str">
            <v>E</v>
          </cell>
          <cell r="H517">
            <v>11</v>
          </cell>
          <cell r="I517" t="str">
            <v>verified</v>
          </cell>
        </row>
        <row r="518">
          <cell r="A518" t="str">
            <v>6:11:H</v>
          </cell>
          <cell r="B518" t="str">
            <v>ECK2636</v>
          </cell>
          <cell r="C518" t="str">
            <v>b2640</v>
          </cell>
          <cell r="D518" t="str">
            <v>JW2621</v>
          </cell>
          <cell r="E518" t="str">
            <v>yfjV</v>
          </cell>
          <cell r="F518">
            <v>6</v>
          </cell>
          <cell r="G518" t="str">
            <v>H</v>
          </cell>
          <cell r="H518">
            <v>11</v>
          </cell>
          <cell r="I518" t="str">
            <v>verified</v>
          </cell>
        </row>
        <row r="519">
          <cell r="A519" t="str">
            <v>6:12:B</v>
          </cell>
          <cell r="B519" t="str">
            <v>ECK2646</v>
          </cell>
          <cell r="C519" t="str">
            <v>b2649</v>
          </cell>
          <cell r="D519" t="str">
            <v>JW2629</v>
          </cell>
          <cell r="E519" t="str">
            <v>ypjB</v>
          </cell>
          <cell r="F519">
            <v>6</v>
          </cell>
          <cell r="G519" t="str">
            <v>B</v>
          </cell>
          <cell r="H519">
            <v>12</v>
          </cell>
          <cell r="I519" t="str">
            <v>verified</v>
          </cell>
        </row>
        <row r="520">
          <cell r="A520" t="str">
            <v>6:12:E</v>
          </cell>
          <cell r="B520" t="str">
            <v>ECK2652</v>
          </cell>
          <cell r="C520" t="str">
            <v>b2658</v>
          </cell>
          <cell r="D520" t="str">
            <v>JW2633</v>
          </cell>
          <cell r="E520" t="str">
            <v>yqaD</v>
          </cell>
          <cell r="F520">
            <v>6</v>
          </cell>
          <cell r="G520" t="str">
            <v>E</v>
          </cell>
          <cell r="H520">
            <v>12</v>
          </cell>
          <cell r="I520" t="str">
            <v>verified</v>
          </cell>
        </row>
        <row r="521">
          <cell r="A521" t="str">
            <v>6:12:G</v>
          </cell>
          <cell r="B521" t="str">
            <v>ECK0454</v>
          </cell>
          <cell r="C521" t="str">
            <v>b0460</v>
          </cell>
          <cell r="D521" t="str">
            <v>JW0449</v>
          </cell>
          <cell r="E521" t="str">
            <v>hha</v>
          </cell>
          <cell r="F521">
            <v>6</v>
          </cell>
          <cell r="G521" t="str">
            <v>G</v>
          </cell>
          <cell r="H521">
            <v>12</v>
          </cell>
          <cell r="I521" t="str">
            <v>verified</v>
          </cell>
        </row>
        <row r="522">
          <cell r="A522" t="str">
            <v>7:1:H</v>
          </cell>
          <cell r="B522" t="str">
            <v>ECK1502</v>
          </cell>
          <cell r="C522" t="str">
            <v>b1509</v>
          </cell>
          <cell r="D522" t="str">
            <v>JW1502</v>
          </cell>
          <cell r="E522" t="str">
            <v>ydeU</v>
          </cell>
          <cell r="F522">
            <v>7</v>
          </cell>
          <cell r="G522" t="str">
            <v>H</v>
          </cell>
          <cell r="H522">
            <v>1</v>
          </cell>
          <cell r="I522" t="str">
            <v>verified</v>
          </cell>
        </row>
        <row r="523">
          <cell r="A523" t="str">
            <v>7:2:A</v>
          </cell>
          <cell r="B523" t="str">
            <v>ECK2148</v>
          </cell>
          <cell r="C523" t="str">
            <v>b2155</v>
          </cell>
          <cell r="D523" t="str">
            <v>JW2142</v>
          </cell>
          <cell r="E523" t="str">
            <v>cirA</v>
          </cell>
          <cell r="F523">
            <v>7</v>
          </cell>
          <cell r="G523" t="str">
            <v>A</v>
          </cell>
          <cell r="H523">
            <v>2</v>
          </cell>
          <cell r="I523" t="str">
            <v>verified</v>
          </cell>
        </row>
        <row r="524">
          <cell r="A524" t="str">
            <v>7:2:C</v>
          </cell>
          <cell r="B524" t="str">
            <v>ECK2809</v>
          </cell>
          <cell r="C524" t="str">
            <v>b2813</v>
          </cell>
          <cell r="D524" t="str">
            <v>JW2784</v>
          </cell>
          <cell r="E524" t="str">
            <v>mltA</v>
          </cell>
          <cell r="F524">
            <v>7</v>
          </cell>
          <cell r="G524" t="str">
            <v>C</v>
          </cell>
          <cell r="H524">
            <v>2</v>
          </cell>
          <cell r="I524" t="str">
            <v>verified</v>
          </cell>
        </row>
        <row r="525">
          <cell r="A525" t="str">
            <v>7:2:D</v>
          </cell>
          <cell r="B525" t="str">
            <v>ECK2696</v>
          </cell>
          <cell r="C525" t="str">
            <v>b2701</v>
          </cell>
          <cell r="D525" t="str">
            <v>JW2671</v>
          </cell>
          <cell r="E525" t="str">
            <v>mltB</v>
          </cell>
          <cell r="F525">
            <v>7</v>
          </cell>
          <cell r="G525" t="str">
            <v>D</v>
          </cell>
          <cell r="H525">
            <v>2</v>
          </cell>
          <cell r="I525" t="str">
            <v>verified</v>
          </cell>
        </row>
        <row r="526">
          <cell r="A526" t="str">
            <v>7:2:F</v>
          </cell>
          <cell r="B526" t="str">
            <v>ECK0730</v>
          </cell>
          <cell r="C526" t="str">
            <v>b0741</v>
          </cell>
          <cell r="D526" t="str">
            <v>JW0731</v>
          </cell>
          <cell r="E526" t="str">
            <v>pal</v>
          </cell>
          <cell r="F526">
            <v>7</v>
          </cell>
          <cell r="G526" t="str">
            <v>F</v>
          </cell>
          <cell r="H526">
            <v>2</v>
          </cell>
          <cell r="I526" t="str">
            <v>verified</v>
          </cell>
        </row>
        <row r="527">
          <cell r="A527" t="str">
            <v>7:2:G</v>
          </cell>
          <cell r="B527" t="str">
            <v>ECK1273</v>
          </cell>
          <cell r="C527" t="str">
            <v>b1278</v>
          </cell>
          <cell r="D527" t="str">
            <v>JW1270</v>
          </cell>
          <cell r="E527" t="str">
            <v>pgpB</v>
          </cell>
          <cell r="F527">
            <v>7</v>
          </cell>
          <cell r="G527" t="str">
            <v>G</v>
          </cell>
          <cell r="H527">
            <v>2</v>
          </cell>
          <cell r="I527" t="str">
            <v>verified</v>
          </cell>
        </row>
        <row r="528">
          <cell r="A528" t="str">
            <v>7:2:H</v>
          </cell>
          <cell r="B528" t="str">
            <v>ECK0557</v>
          </cell>
          <cell r="C528" t="str">
            <v>b0565</v>
          </cell>
          <cell r="D528" t="str">
            <v>JW0554</v>
          </cell>
          <cell r="E528" t="str">
            <v>ompT</v>
          </cell>
          <cell r="F528">
            <v>7</v>
          </cell>
          <cell r="G528" t="str">
            <v>H</v>
          </cell>
          <cell r="H528">
            <v>2</v>
          </cell>
          <cell r="I528" t="str">
            <v>verified</v>
          </cell>
        </row>
        <row r="529">
          <cell r="A529" t="str">
            <v>7:3:A</v>
          </cell>
          <cell r="B529" t="str">
            <v>ECK0761</v>
          </cell>
          <cell r="C529" t="str">
            <v>b0772</v>
          </cell>
          <cell r="D529" t="str">
            <v>JW0755</v>
          </cell>
          <cell r="E529" t="str">
            <v>ybhC</v>
          </cell>
          <cell r="F529">
            <v>7</v>
          </cell>
          <cell r="G529" t="str">
            <v>A</v>
          </cell>
          <cell r="H529">
            <v>3</v>
          </cell>
          <cell r="I529" t="str">
            <v>verified</v>
          </cell>
        </row>
        <row r="530">
          <cell r="A530" t="str">
            <v>7:3:B</v>
          </cell>
          <cell r="B530" t="str">
            <v>ECK1014</v>
          </cell>
          <cell r="C530" t="str">
            <v>b1024</v>
          </cell>
          <cell r="D530" t="str">
            <v>JW1010</v>
          </cell>
          <cell r="E530" t="str">
            <v>ycdS</v>
          </cell>
          <cell r="F530">
            <v>7</v>
          </cell>
          <cell r="G530" t="str">
            <v>B</v>
          </cell>
          <cell r="H530">
            <v>3</v>
          </cell>
          <cell r="I530" t="str">
            <v>verified</v>
          </cell>
        </row>
        <row r="531">
          <cell r="A531" t="str">
            <v>7:3:C</v>
          </cell>
          <cell r="B531" t="str">
            <v>ECK3573</v>
          </cell>
          <cell r="C531" t="str">
            <v>b3584</v>
          </cell>
          <cell r="D531" t="str">
            <v>JW3556</v>
          </cell>
          <cell r="E531" t="str">
            <v>yiaT</v>
          </cell>
          <cell r="F531">
            <v>7</v>
          </cell>
          <cell r="G531" t="str">
            <v>C</v>
          </cell>
          <cell r="H531">
            <v>3</v>
          </cell>
          <cell r="I531" t="str">
            <v>verified</v>
          </cell>
        </row>
        <row r="532">
          <cell r="A532" t="str">
            <v>7:3:D</v>
          </cell>
          <cell r="B532" t="str">
            <v>ECK1804</v>
          </cell>
          <cell r="C532" t="str">
            <v>b1806</v>
          </cell>
          <cell r="D532" t="str">
            <v>JW1795</v>
          </cell>
          <cell r="E532" t="str">
            <v>yeaY</v>
          </cell>
          <cell r="F532">
            <v>7</v>
          </cell>
          <cell r="G532" t="str">
            <v>D</v>
          </cell>
          <cell r="H532">
            <v>3</v>
          </cell>
          <cell r="I532" t="str">
            <v>verified</v>
          </cell>
        </row>
        <row r="533">
          <cell r="A533" t="str">
            <v>7:3:E</v>
          </cell>
          <cell r="B533" t="str">
            <v>ECK3490</v>
          </cell>
          <cell r="C533" t="str">
            <v>b3506</v>
          </cell>
          <cell r="D533" t="str">
            <v>JW3474</v>
          </cell>
          <cell r="E533" t="str">
            <v>slp</v>
          </cell>
          <cell r="F533">
            <v>7</v>
          </cell>
          <cell r="G533" t="str">
            <v>E</v>
          </cell>
          <cell r="H533">
            <v>3</v>
          </cell>
          <cell r="I533" t="str">
            <v>verified</v>
          </cell>
        </row>
        <row r="534">
          <cell r="A534" t="str">
            <v>7:3:G</v>
          </cell>
          <cell r="B534" t="str">
            <v>ECK0192</v>
          </cell>
          <cell r="C534" t="str">
            <v>b0192</v>
          </cell>
          <cell r="D534" t="str">
            <v>JW0188</v>
          </cell>
          <cell r="E534" t="str">
            <v>nlpE</v>
          </cell>
          <cell r="F534">
            <v>7</v>
          </cell>
          <cell r="G534" t="str">
            <v>G</v>
          </cell>
          <cell r="H534">
            <v>3</v>
          </cell>
          <cell r="I534" t="str">
            <v>verified</v>
          </cell>
        </row>
        <row r="535">
          <cell r="A535" t="str">
            <v>7:3:H</v>
          </cell>
          <cell r="B535" t="str">
            <v>ECK2338</v>
          </cell>
          <cell r="C535" t="str">
            <v>b2344</v>
          </cell>
          <cell r="D535" t="str">
            <v>JW2341</v>
          </cell>
          <cell r="E535" t="str">
            <v>fadL</v>
          </cell>
          <cell r="F535">
            <v>7</v>
          </cell>
          <cell r="G535" t="str">
            <v>H</v>
          </cell>
          <cell r="H535">
            <v>3</v>
          </cell>
          <cell r="I535" t="str">
            <v>verified</v>
          </cell>
        </row>
        <row r="536">
          <cell r="A536" t="str">
            <v>7:4:B</v>
          </cell>
          <cell r="B536" t="str">
            <v>ECK1088</v>
          </cell>
          <cell r="C536" t="str">
            <v>b1102</v>
          </cell>
          <cell r="D536" t="str">
            <v>JW1088</v>
          </cell>
          <cell r="E536" t="str">
            <v>fhuE</v>
          </cell>
          <cell r="F536">
            <v>7</v>
          </cell>
          <cell r="G536" t="str">
            <v>B</v>
          </cell>
          <cell r="H536">
            <v>4</v>
          </cell>
          <cell r="I536" t="str">
            <v>verified</v>
          </cell>
        </row>
        <row r="537">
          <cell r="A537" t="str">
            <v>7:4:D</v>
          </cell>
          <cell r="B537" t="str">
            <v>ECK2473</v>
          </cell>
          <cell r="C537" t="str">
            <v>b2477</v>
          </cell>
          <cell r="D537" t="str">
            <v>JW2462</v>
          </cell>
          <cell r="E537" t="str">
            <v>nlpB</v>
          </cell>
          <cell r="F537">
            <v>7</v>
          </cell>
          <cell r="G537" t="str">
            <v>D</v>
          </cell>
          <cell r="H537">
            <v>4</v>
          </cell>
          <cell r="I537" t="str">
            <v>verified</v>
          </cell>
        </row>
        <row r="538">
          <cell r="A538" t="str">
            <v>7:4:E</v>
          </cell>
          <cell r="B538" t="str">
            <v>ECK0948</v>
          </cell>
          <cell r="C538" t="str">
            <v>b0957</v>
          </cell>
          <cell r="D538" t="str">
            <v>JW0940</v>
          </cell>
          <cell r="E538" t="str">
            <v>ompA</v>
          </cell>
          <cell r="F538">
            <v>7</v>
          </cell>
          <cell r="G538" t="str">
            <v>E</v>
          </cell>
          <cell r="H538">
            <v>4</v>
          </cell>
          <cell r="I538" t="str">
            <v>verified</v>
          </cell>
        </row>
        <row r="539">
          <cell r="A539" t="str">
            <v>7:4:F</v>
          </cell>
          <cell r="B539" t="str">
            <v>ECK2207</v>
          </cell>
          <cell r="C539" t="str">
            <v>b2215</v>
          </cell>
          <cell r="D539" t="str">
            <v>JW2203</v>
          </cell>
          <cell r="E539" t="str">
            <v>ompC</v>
          </cell>
          <cell r="F539">
            <v>7</v>
          </cell>
          <cell r="G539" t="str">
            <v>F</v>
          </cell>
          <cell r="H539">
            <v>4</v>
          </cell>
          <cell r="I539" t="str">
            <v>verified</v>
          </cell>
        </row>
        <row r="540">
          <cell r="A540" t="str">
            <v>7:4:G</v>
          </cell>
          <cell r="B540" t="str">
            <v>ECK0920</v>
          </cell>
          <cell r="C540" t="str">
            <v>b0929</v>
          </cell>
          <cell r="D540" t="str">
            <v>JW0912</v>
          </cell>
          <cell r="E540" t="str">
            <v>ompF</v>
          </cell>
          <cell r="F540">
            <v>7</v>
          </cell>
          <cell r="G540" t="str">
            <v>G</v>
          </cell>
          <cell r="H540">
            <v>4</v>
          </cell>
          <cell r="I540" t="str">
            <v>verified</v>
          </cell>
        </row>
        <row r="541">
          <cell r="A541" t="str">
            <v>7:4:H</v>
          </cell>
          <cell r="B541" t="str">
            <v>ECK1372</v>
          </cell>
          <cell r="C541" t="str">
            <v>b1377</v>
          </cell>
          <cell r="D541" t="str">
            <v>JW1371</v>
          </cell>
          <cell r="E541" t="str">
            <v>ompN</v>
          </cell>
          <cell r="F541">
            <v>7</v>
          </cell>
          <cell r="G541" t="str">
            <v>H</v>
          </cell>
          <cell r="H541">
            <v>4</v>
          </cell>
          <cell r="I541" t="str">
            <v>verified</v>
          </cell>
        </row>
        <row r="542">
          <cell r="A542" t="str">
            <v>7:5:A</v>
          </cell>
          <cell r="B542" t="str">
            <v>ECK2056</v>
          </cell>
          <cell r="C542" t="str">
            <v>b2062</v>
          </cell>
          <cell r="D542" t="str">
            <v>JW2047</v>
          </cell>
          <cell r="E542" t="str">
            <v>wza</v>
          </cell>
          <cell r="F542">
            <v>7</v>
          </cell>
          <cell r="G542" t="str">
            <v>A</v>
          </cell>
          <cell r="H542">
            <v>5</v>
          </cell>
          <cell r="I542" t="str">
            <v>verified</v>
          </cell>
        </row>
        <row r="543">
          <cell r="A543" t="str">
            <v>7:5:B</v>
          </cell>
          <cell r="B543" t="str">
            <v>ECK0794</v>
          </cell>
          <cell r="C543" t="str">
            <v>b0805</v>
          </cell>
          <cell r="D543" t="str">
            <v>JW0790</v>
          </cell>
          <cell r="E543" t="str">
            <v>fiu</v>
          </cell>
          <cell r="F543">
            <v>7</v>
          </cell>
          <cell r="G543" t="str">
            <v>B</v>
          </cell>
          <cell r="H543">
            <v>5</v>
          </cell>
          <cell r="I543" t="str">
            <v>verified</v>
          </cell>
        </row>
        <row r="544">
          <cell r="A544" t="str">
            <v>7:5:C</v>
          </cell>
          <cell r="B544" t="str">
            <v>ECK0564</v>
          </cell>
          <cell r="C544" t="str">
            <v>b0572</v>
          </cell>
          <cell r="D544" t="str">
            <v>JW0561</v>
          </cell>
          <cell r="E544" t="str">
            <v>cusC</v>
          </cell>
          <cell r="F544">
            <v>7</v>
          </cell>
          <cell r="G544" t="str">
            <v>C</v>
          </cell>
          <cell r="H544">
            <v>5</v>
          </cell>
          <cell r="I544" t="str">
            <v>verified</v>
          </cell>
        </row>
        <row r="545">
          <cell r="A545" t="str">
            <v>7:5:D</v>
          </cell>
          <cell r="B545" t="str">
            <v>ECK4028</v>
          </cell>
          <cell r="C545" t="str">
            <v>b4036</v>
          </cell>
          <cell r="D545" t="str">
            <v>JW3996</v>
          </cell>
          <cell r="E545" t="str">
            <v>lamB</v>
          </cell>
          <cell r="F545">
            <v>7</v>
          </cell>
          <cell r="G545" t="str">
            <v>D</v>
          </cell>
          <cell r="H545">
            <v>5</v>
          </cell>
          <cell r="I545" t="str">
            <v>verified</v>
          </cell>
        </row>
        <row r="546">
          <cell r="A546" t="str">
            <v>7:5:E</v>
          </cell>
          <cell r="B546" t="str">
            <v>ECK1498</v>
          </cell>
          <cell r="C546" t="str">
            <v>b1505</v>
          </cell>
          <cell r="D546" t="str">
            <v>JW1499</v>
          </cell>
          <cell r="E546" t="str">
            <v>ydeT</v>
          </cell>
          <cell r="F546">
            <v>7</v>
          </cell>
          <cell r="G546" t="str">
            <v>E</v>
          </cell>
          <cell r="H546">
            <v>5</v>
          </cell>
          <cell r="I546" t="str">
            <v>verified</v>
          </cell>
        </row>
        <row r="547">
          <cell r="A547" t="str">
            <v>7:5:F</v>
          </cell>
          <cell r="B547" t="str">
            <v>ECK4303</v>
          </cell>
          <cell r="C547" t="str">
            <v>b4312</v>
          </cell>
          <cell r="D547" t="str">
            <v>JW4275</v>
          </cell>
          <cell r="E547" t="str">
            <v>fimB</v>
          </cell>
          <cell r="F547">
            <v>7</v>
          </cell>
          <cell r="G547" t="str">
            <v>F</v>
          </cell>
          <cell r="H547">
            <v>5</v>
          </cell>
          <cell r="I547" t="str">
            <v>verified</v>
          </cell>
        </row>
        <row r="548">
          <cell r="A548" t="str">
            <v>7:5:G</v>
          </cell>
          <cell r="B548" t="str">
            <v>ECK4308</v>
          </cell>
          <cell r="C548" t="str">
            <v>b4317</v>
          </cell>
          <cell r="D548" t="str">
            <v>JW5780</v>
          </cell>
          <cell r="E548" t="str">
            <v>fimD</v>
          </cell>
          <cell r="F548">
            <v>7</v>
          </cell>
          <cell r="G548" t="str">
            <v>G</v>
          </cell>
          <cell r="H548">
            <v>5</v>
          </cell>
          <cell r="I548" t="str">
            <v>verified</v>
          </cell>
        </row>
        <row r="549">
          <cell r="A549" t="str">
            <v>7:5:H</v>
          </cell>
          <cell r="B549" t="str">
            <v>ECK4304</v>
          </cell>
          <cell r="C549" t="str">
            <v>b4313</v>
          </cell>
          <cell r="D549" t="str">
            <v>JW4276</v>
          </cell>
          <cell r="E549" t="str">
            <v>fimE</v>
          </cell>
          <cell r="F549">
            <v>7</v>
          </cell>
          <cell r="G549" t="str">
            <v>H</v>
          </cell>
          <cell r="H549">
            <v>5</v>
          </cell>
          <cell r="I549" t="str">
            <v>verified</v>
          </cell>
        </row>
        <row r="550">
          <cell r="A550" t="str">
            <v>7:6:B</v>
          </cell>
          <cell r="B550" t="str">
            <v>ECK3132</v>
          </cell>
          <cell r="C550" t="str">
            <v>b3144</v>
          </cell>
          <cell r="D550" t="str">
            <v>JW3113</v>
          </cell>
          <cell r="E550" t="str">
            <v>yraJ</v>
          </cell>
          <cell r="F550">
            <v>7</v>
          </cell>
          <cell r="G550" t="str">
            <v>B</v>
          </cell>
          <cell r="H550">
            <v>6</v>
          </cell>
          <cell r="I550" t="str">
            <v>verified</v>
          </cell>
        </row>
        <row r="551">
          <cell r="A551" t="str">
            <v>7:6:E</v>
          </cell>
          <cell r="B551" t="str">
            <v>ECK2785</v>
          </cell>
          <cell r="C551" t="str">
            <v>b2791</v>
          </cell>
          <cell r="D551" t="str">
            <v>JW2762</v>
          </cell>
          <cell r="E551" t="str">
            <v>yqcB</v>
          </cell>
          <cell r="F551">
            <v>7</v>
          </cell>
          <cell r="G551" t="str">
            <v>E</v>
          </cell>
          <cell r="H551">
            <v>6</v>
          </cell>
          <cell r="I551" t="str">
            <v>verified</v>
          </cell>
        </row>
        <row r="552">
          <cell r="A552" t="str">
            <v>7:6:F</v>
          </cell>
          <cell r="B552" t="str">
            <v>ECK2845</v>
          </cell>
          <cell r="C552" t="str">
            <v>b2847</v>
          </cell>
          <cell r="D552" t="str">
            <v>JW2815</v>
          </cell>
          <cell r="E552" t="str">
            <v>yqeI</v>
          </cell>
          <cell r="F552">
            <v>7</v>
          </cell>
          <cell r="G552" t="str">
            <v>F</v>
          </cell>
          <cell r="H552">
            <v>6</v>
          </cell>
          <cell r="I552" t="str">
            <v>verified</v>
          </cell>
        </row>
        <row r="553">
          <cell r="A553" t="str">
            <v>7:6:H</v>
          </cell>
          <cell r="B553" t="str">
            <v>ECK2848</v>
          </cell>
          <cell r="C553" t="str">
            <v>b2850</v>
          </cell>
          <cell r="D553" t="str">
            <v>JW2818</v>
          </cell>
          <cell r="E553" t="str">
            <v>ygeF</v>
          </cell>
          <cell r="F553">
            <v>7</v>
          </cell>
          <cell r="G553" t="str">
            <v>H</v>
          </cell>
          <cell r="H553">
            <v>6</v>
          </cell>
          <cell r="I553" t="str">
            <v>verified</v>
          </cell>
        </row>
        <row r="554">
          <cell r="A554" t="str">
            <v>7:7:B</v>
          </cell>
          <cell r="B554" t="str">
            <v>ECK2854</v>
          </cell>
          <cell r="C554" t="str">
            <v>b2856</v>
          </cell>
          <cell r="D554" t="str">
            <v>JW2824</v>
          </cell>
          <cell r="E554" t="str">
            <v>ygeL</v>
          </cell>
          <cell r="F554">
            <v>7</v>
          </cell>
          <cell r="G554" t="str">
            <v>B</v>
          </cell>
          <cell r="H554">
            <v>7</v>
          </cell>
          <cell r="I554" t="str">
            <v>verified</v>
          </cell>
        </row>
        <row r="555">
          <cell r="A555" t="str">
            <v>7:7:D</v>
          </cell>
          <cell r="B555" t="str">
            <v>ECK0123</v>
          </cell>
          <cell r="C555" t="str">
            <v>b0124</v>
          </cell>
          <cell r="D555" t="str">
            <v>JW0120</v>
          </cell>
          <cell r="E555" t="str">
            <v>gcd</v>
          </cell>
          <cell r="F555">
            <v>7</v>
          </cell>
          <cell r="G555" t="str">
            <v>D</v>
          </cell>
          <cell r="H555">
            <v>7</v>
          </cell>
          <cell r="I555" t="str">
            <v>verified</v>
          </cell>
        </row>
        <row r="556">
          <cell r="A556" t="str">
            <v>7:7:F</v>
          </cell>
          <cell r="B556" t="str">
            <v>ECK4231</v>
          </cell>
          <cell r="C556" t="str">
            <v>b4236</v>
          </cell>
          <cell r="D556" t="str">
            <v>JW4195</v>
          </cell>
          <cell r="E556" t="str">
            <v>cybC</v>
          </cell>
          <cell r="F556">
            <v>7</v>
          </cell>
          <cell r="G556" t="str">
            <v>F</v>
          </cell>
          <cell r="H556">
            <v>7</v>
          </cell>
          <cell r="I556" t="str">
            <v>verified</v>
          </cell>
        </row>
        <row r="557">
          <cell r="A557" t="str">
            <v>7:7:H</v>
          </cell>
          <cell r="B557" t="str">
            <v>ECK3917</v>
          </cell>
          <cell r="C557" t="str">
            <v>b3925</v>
          </cell>
          <cell r="D557" t="str">
            <v>JW3896</v>
          </cell>
          <cell r="E557" t="str">
            <v>glpX</v>
          </cell>
          <cell r="F557">
            <v>7</v>
          </cell>
          <cell r="G557" t="str">
            <v>H</v>
          </cell>
          <cell r="H557">
            <v>7</v>
          </cell>
          <cell r="I557" t="str">
            <v>verified</v>
          </cell>
        </row>
        <row r="558">
          <cell r="A558" t="str">
            <v>7:8:A</v>
          </cell>
          <cell r="B558" t="str">
            <v>ECK0757</v>
          </cell>
          <cell r="C558" t="str">
            <v>b0768</v>
          </cell>
          <cell r="D558" t="str">
            <v>JW5896</v>
          </cell>
          <cell r="E558" t="str">
            <v>ybhD</v>
          </cell>
          <cell r="F558">
            <v>7</v>
          </cell>
          <cell r="G558" t="str">
            <v>A</v>
          </cell>
          <cell r="H558">
            <v>8</v>
          </cell>
          <cell r="I558" t="str">
            <v>verified</v>
          </cell>
        </row>
        <row r="559">
          <cell r="A559" t="str">
            <v>7:8:C</v>
          </cell>
          <cell r="B559" t="str">
            <v>ECK1797</v>
          </cell>
          <cell r="C559" t="str">
            <v>b1799</v>
          </cell>
          <cell r="D559" t="str">
            <v>JW1788</v>
          </cell>
          <cell r="E559" t="str">
            <v>yeaT</v>
          </cell>
          <cell r="F559">
            <v>7</v>
          </cell>
          <cell r="G559" t="str">
            <v>C</v>
          </cell>
          <cell r="H559">
            <v>8</v>
          </cell>
          <cell r="I559" t="str">
            <v>verified</v>
          </cell>
        </row>
        <row r="560">
          <cell r="A560" t="str">
            <v>7:8:D</v>
          </cell>
          <cell r="B560" t="str">
            <v>ECK2150</v>
          </cell>
          <cell r="C560" t="str">
            <v>b2157</v>
          </cell>
          <cell r="D560" t="str">
            <v>JW2144</v>
          </cell>
          <cell r="E560" t="str">
            <v>yeiE</v>
          </cell>
          <cell r="F560">
            <v>7</v>
          </cell>
          <cell r="G560" t="str">
            <v>D</v>
          </cell>
          <cell r="H560">
            <v>8</v>
          </cell>
          <cell r="I560" t="str">
            <v>verified</v>
          </cell>
        </row>
        <row r="561">
          <cell r="A561" t="str">
            <v>7:8:F</v>
          </cell>
          <cell r="B561" t="str">
            <v>ECK3574</v>
          </cell>
          <cell r="C561" t="str">
            <v>b3585</v>
          </cell>
          <cell r="D561" t="str">
            <v>JW3557</v>
          </cell>
          <cell r="E561" t="str">
            <v>yiaU</v>
          </cell>
          <cell r="F561">
            <v>7</v>
          </cell>
          <cell r="G561" t="str">
            <v>F</v>
          </cell>
          <cell r="H561">
            <v>8</v>
          </cell>
          <cell r="I561" t="str">
            <v>verified</v>
          </cell>
        </row>
        <row r="562">
          <cell r="A562" t="str">
            <v>7:8:G</v>
          </cell>
          <cell r="B562" t="str">
            <v>ECK3704</v>
          </cell>
          <cell r="C562" t="str">
            <v>b3711</v>
          </cell>
          <cell r="D562" t="str">
            <v>JW3689</v>
          </cell>
          <cell r="E562" t="str">
            <v>yidZ</v>
          </cell>
          <cell r="F562">
            <v>7</v>
          </cell>
          <cell r="G562" t="str">
            <v>G</v>
          </cell>
          <cell r="H562">
            <v>8</v>
          </cell>
          <cell r="I562" t="str">
            <v>verified</v>
          </cell>
        </row>
        <row r="563">
          <cell r="A563" t="str">
            <v>7:8:H</v>
          </cell>
          <cell r="B563" t="str">
            <v>ECK4318</v>
          </cell>
          <cell r="C563" t="str">
            <v>b4327</v>
          </cell>
          <cell r="D563" t="str">
            <v>JW4290</v>
          </cell>
          <cell r="E563" t="str">
            <v>yjiE</v>
          </cell>
          <cell r="F563">
            <v>7</v>
          </cell>
          <cell r="G563" t="str">
            <v>H</v>
          </cell>
          <cell r="H563">
            <v>8</v>
          </cell>
          <cell r="I563" t="str">
            <v>verified</v>
          </cell>
        </row>
        <row r="564">
          <cell r="A564" t="str">
            <v>7:9:A</v>
          </cell>
          <cell r="B564" t="str">
            <v>ECK1590</v>
          </cell>
          <cell r="C564" t="str">
            <v>b1595</v>
          </cell>
          <cell r="D564" t="str">
            <v>JW1587</v>
          </cell>
          <cell r="E564" t="str">
            <v>ynfL</v>
          </cell>
          <cell r="F564">
            <v>7</v>
          </cell>
          <cell r="G564" t="str">
            <v>A</v>
          </cell>
          <cell r="H564">
            <v>9</v>
          </cell>
          <cell r="I564" t="str">
            <v>verified</v>
          </cell>
        </row>
        <row r="565">
          <cell r="A565" t="str">
            <v>7:9:B</v>
          </cell>
          <cell r="B565" t="str">
            <v>ECK1340</v>
          </cell>
          <cell r="C565" t="str">
            <v>b1343</v>
          </cell>
          <cell r="D565" t="str">
            <v>JW1337</v>
          </cell>
          <cell r="E565" t="str">
            <v>dbpA</v>
          </cell>
          <cell r="F565">
            <v>7</v>
          </cell>
          <cell r="G565" t="str">
            <v>B</v>
          </cell>
          <cell r="H565">
            <v>9</v>
          </cell>
          <cell r="I565" t="str">
            <v>verified</v>
          </cell>
        </row>
        <row r="566">
          <cell r="A566" t="str">
            <v>7:9:C</v>
          </cell>
          <cell r="B566" t="str">
            <v>ECK0060</v>
          </cell>
          <cell r="C566" t="str">
            <v>b0059</v>
          </cell>
          <cell r="D566" t="str">
            <v>JW0058</v>
          </cell>
          <cell r="E566" t="str">
            <v>hepA</v>
          </cell>
          <cell r="F566">
            <v>7</v>
          </cell>
          <cell r="G566" t="str">
            <v>C</v>
          </cell>
          <cell r="H566">
            <v>9</v>
          </cell>
          <cell r="I566" t="str">
            <v>verified</v>
          </cell>
        </row>
        <row r="567">
          <cell r="A567" t="str">
            <v>7:9:D</v>
          </cell>
          <cell r="B567" t="str">
            <v>ECK0147</v>
          </cell>
          <cell r="C567" t="str">
            <v>b0148</v>
          </cell>
          <cell r="D567" t="str">
            <v>JW0144</v>
          </cell>
          <cell r="E567" t="str">
            <v>hrpB</v>
          </cell>
          <cell r="F567">
            <v>7</v>
          </cell>
          <cell r="G567" t="str">
            <v>D</v>
          </cell>
          <cell r="H567">
            <v>9</v>
          </cell>
          <cell r="I567" t="str">
            <v>verified</v>
          </cell>
        </row>
        <row r="568">
          <cell r="A568" t="str">
            <v>7:9:E</v>
          </cell>
          <cell r="B568" t="str">
            <v>ECK1649</v>
          </cell>
          <cell r="C568" t="str">
            <v>b1653</v>
          </cell>
          <cell r="D568" t="str">
            <v>JW1645</v>
          </cell>
          <cell r="E568" t="str">
            <v>lhr</v>
          </cell>
          <cell r="F568">
            <v>7</v>
          </cell>
          <cell r="G568" t="str">
            <v>E</v>
          </cell>
          <cell r="H568">
            <v>9</v>
          </cell>
          <cell r="I568" t="str">
            <v>verified</v>
          </cell>
        </row>
        <row r="569">
          <cell r="A569" t="str">
            <v>7:9:F</v>
          </cell>
          <cell r="B569" t="str">
            <v>ECK3772</v>
          </cell>
          <cell r="C569" t="str">
            <v>b3780</v>
          </cell>
          <cell r="D569" t="str">
            <v>JW3753</v>
          </cell>
          <cell r="E569" t="str">
            <v>rhlB</v>
          </cell>
          <cell r="F569">
            <v>7</v>
          </cell>
          <cell r="G569" t="str">
            <v>F</v>
          </cell>
          <cell r="H569">
            <v>9</v>
          </cell>
          <cell r="I569" t="str">
            <v>verified</v>
          </cell>
        </row>
        <row r="570">
          <cell r="A570" t="str">
            <v>7:9:G</v>
          </cell>
          <cell r="B570" t="str">
            <v>ECK2574</v>
          </cell>
          <cell r="C570" t="str">
            <v>b2576</v>
          </cell>
          <cell r="D570" t="str">
            <v>JW2560</v>
          </cell>
          <cell r="E570" t="str">
            <v>srmB</v>
          </cell>
          <cell r="F570">
            <v>7</v>
          </cell>
          <cell r="G570" t="str">
            <v>G</v>
          </cell>
          <cell r="H570">
            <v>9</v>
          </cell>
          <cell r="I570" t="str">
            <v>verified</v>
          </cell>
        </row>
        <row r="571">
          <cell r="A571" t="str">
            <v>7:9:H</v>
          </cell>
          <cell r="B571" t="str">
            <v>ECK1806</v>
          </cell>
          <cell r="C571" t="str">
            <v>b1808</v>
          </cell>
          <cell r="D571" t="str">
            <v>JW1797</v>
          </cell>
          <cell r="E571" t="str">
            <v>yoaA</v>
          </cell>
          <cell r="F571">
            <v>7</v>
          </cell>
          <cell r="G571" t="str">
            <v>H</v>
          </cell>
          <cell r="H571">
            <v>9</v>
          </cell>
          <cell r="I571" t="str">
            <v>verified</v>
          </cell>
        </row>
        <row r="572">
          <cell r="A572" t="str">
            <v>7:10:A</v>
          </cell>
          <cell r="B572" t="str">
            <v>ECK0107</v>
          </cell>
          <cell r="C572" t="str">
            <v>b0108</v>
          </cell>
          <cell r="D572" t="str">
            <v>JW0104</v>
          </cell>
          <cell r="E572" t="str">
            <v>ppdD</v>
          </cell>
          <cell r="F572">
            <v>7</v>
          </cell>
          <cell r="G572" t="str">
            <v>A</v>
          </cell>
          <cell r="H572">
            <v>10</v>
          </cell>
          <cell r="I572" t="str">
            <v>verified</v>
          </cell>
        </row>
        <row r="573">
          <cell r="A573" t="str">
            <v>7:10:B</v>
          </cell>
          <cell r="B573" t="str">
            <v>ECK0148</v>
          </cell>
          <cell r="C573" t="str">
            <v>b0149</v>
          </cell>
          <cell r="D573" t="str">
            <v>JW0145</v>
          </cell>
          <cell r="E573" t="str">
            <v>mrcB</v>
          </cell>
          <cell r="F573">
            <v>7</v>
          </cell>
          <cell r="G573" t="str">
            <v>B</v>
          </cell>
          <cell r="H573">
            <v>10</v>
          </cell>
          <cell r="I573" t="str">
            <v>verified</v>
          </cell>
        </row>
        <row r="574">
          <cell r="A574" t="str">
            <v>7:10:C</v>
          </cell>
          <cell r="B574" t="str">
            <v>ECK0160</v>
          </cell>
          <cell r="C574" t="str">
            <v>b0161</v>
          </cell>
          <cell r="D574" t="str">
            <v>JW0157</v>
          </cell>
          <cell r="E574" t="str">
            <v>degP</v>
          </cell>
          <cell r="F574">
            <v>7</v>
          </cell>
          <cell r="G574" t="str">
            <v>C</v>
          </cell>
          <cell r="H574">
            <v>10</v>
          </cell>
          <cell r="I574" t="str">
            <v>verified</v>
          </cell>
        </row>
        <row r="575">
          <cell r="A575" t="str">
            <v>7:10:D</v>
          </cell>
          <cell r="B575" t="str">
            <v>ECK0238</v>
          </cell>
          <cell r="C575" t="str">
            <v>b0237</v>
          </cell>
          <cell r="D575" t="str">
            <v>JW0227</v>
          </cell>
          <cell r="E575" t="str">
            <v>pepD</v>
          </cell>
          <cell r="F575">
            <v>7</v>
          </cell>
          <cell r="G575" t="str">
            <v>D</v>
          </cell>
          <cell r="H575">
            <v>10</v>
          </cell>
          <cell r="I575" t="str">
            <v>verified</v>
          </cell>
        </row>
        <row r="576">
          <cell r="A576" t="str">
            <v>7:10:E</v>
          </cell>
          <cell r="B576" t="str">
            <v>ECK0328</v>
          </cell>
          <cell r="C576" t="str">
            <v>b0330</v>
          </cell>
          <cell r="D576" t="str">
            <v>JW0322</v>
          </cell>
          <cell r="E576" t="str">
            <v>prpR</v>
          </cell>
          <cell r="F576">
            <v>7</v>
          </cell>
          <cell r="G576" t="str">
            <v>E</v>
          </cell>
          <cell r="H576">
            <v>10</v>
          </cell>
          <cell r="I576" t="str">
            <v>verified</v>
          </cell>
        </row>
        <row r="577">
          <cell r="A577" t="str">
            <v>7:10:F</v>
          </cell>
          <cell r="B577" t="str">
            <v>ECK0431</v>
          </cell>
          <cell r="C577" t="str">
            <v>b0437</v>
          </cell>
          <cell r="D577" t="str">
            <v>JW0427</v>
          </cell>
          <cell r="E577" t="str">
            <v>clpP</v>
          </cell>
          <cell r="F577">
            <v>7</v>
          </cell>
          <cell r="G577" t="str">
            <v>F</v>
          </cell>
          <cell r="H577">
            <v>10</v>
          </cell>
          <cell r="I577" t="str">
            <v>verified</v>
          </cell>
        </row>
        <row r="578">
          <cell r="A578" t="str">
            <v>7:10:G</v>
          </cell>
          <cell r="B578" t="str">
            <v>ECK0432</v>
          </cell>
          <cell r="C578" t="str">
            <v>b0438</v>
          </cell>
          <cell r="D578" t="str">
            <v>JW0428</v>
          </cell>
          <cell r="E578" t="str">
            <v>clpX</v>
          </cell>
          <cell r="F578">
            <v>7</v>
          </cell>
          <cell r="G578" t="str">
            <v>G</v>
          </cell>
          <cell r="H578">
            <v>10</v>
          </cell>
          <cell r="I578" t="str">
            <v>verified</v>
          </cell>
        </row>
        <row r="579">
          <cell r="A579" t="str">
            <v>7:10:H</v>
          </cell>
          <cell r="B579" t="str">
            <v>ECK0433</v>
          </cell>
          <cell r="C579" t="str">
            <v>b0439</v>
          </cell>
          <cell r="D579" t="str">
            <v>JW0429</v>
          </cell>
          <cell r="E579" t="str">
            <v>lon</v>
          </cell>
          <cell r="F579">
            <v>7</v>
          </cell>
          <cell r="G579" t="str">
            <v>H</v>
          </cell>
          <cell r="H579">
            <v>10</v>
          </cell>
          <cell r="I579" t="str">
            <v>verified</v>
          </cell>
        </row>
        <row r="580">
          <cell r="A580" t="str">
            <v>7:11:A</v>
          </cell>
          <cell r="B580" t="str">
            <v>ECK0488</v>
          </cell>
          <cell r="C580" t="str">
            <v>b0494</v>
          </cell>
          <cell r="D580" t="str">
            <v>JW0483</v>
          </cell>
          <cell r="E580" t="str">
            <v>tesA</v>
          </cell>
          <cell r="F580">
            <v>7</v>
          </cell>
          <cell r="G580" t="str">
            <v>A</v>
          </cell>
          <cell r="H580">
            <v>11</v>
          </cell>
          <cell r="I580" t="str">
            <v>verified</v>
          </cell>
        </row>
        <row r="581">
          <cell r="A581" t="str">
            <v>7:11:C</v>
          </cell>
          <cell r="B581" t="str">
            <v>ECK0625</v>
          </cell>
          <cell r="C581" t="str">
            <v>b0632</v>
          </cell>
          <cell r="D581" t="str">
            <v>JW0627</v>
          </cell>
          <cell r="E581" t="str">
            <v>dacA</v>
          </cell>
          <cell r="F581">
            <v>7</v>
          </cell>
          <cell r="G581" t="str">
            <v>C</v>
          </cell>
          <cell r="H581">
            <v>11</v>
          </cell>
          <cell r="I581" t="str">
            <v>verified</v>
          </cell>
        </row>
        <row r="582">
          <cell r="A582" t="str">
            <v>7:11:D</v>
          </cell>
          <cell r="B582" t="str">
            <v>ECK0829</v>
          </cell>
          <cell r="C582" t="str">
            <v>b0839</v>
          </cell>
          <cell r="D582" t="str">
            <v>JW0823</v>
          </cell>
          <cell r="E582" t="str">
            <v>dacC</v>
          </cell>
          <cell r="F582">
            <v>7</v>
          </cell>
          <cell r="G582" t="str">
            <v>D</v>
          </cell>
          <cell r="H582">
            <v>11</v>
          </cell>
          <cell r="I582" t="str">
            <v xml:space="preserve">use other isolate </v>
          </cell>
        </row>
        <row r="583">
          <cell r="A583" t="str">
            <v>7:11:E</v>
          </cell>
          <cell r="B583" t="str">
            <v>ECK0847</v>
          </cell>
          <cell r="C583" t="str">
            <v>b0856</v>
          </cell>
          <cell r="D583" t="str">
            <v>JW0840</v>
          </cell>
          <cell r="E583" t="str">
            <v>potH</v>
          </cell>
          <cell r="F583">
            <v>7</v>
          </cell>
          <cell r="G583" t="str">
            <v>E</v>
          </cell>
          <cell r="H583">
            <v>11</v>
          </cell>
          <cell r="I583" t="str">
            <v>verified</v>
          </cell>
        </row>
        <row r="584">
          <cell r="A584" t="str">
            <v>7:11:F</v>
          </cell>
          <cell r="B584" t="str">
            <v>ECK0873</v>
          </cell>
          <cell r="C584" t="str">
            <v>b0882</v>
          </cell>
          <cell r="D584" t="str">
            <v>JW0866</v>
          </cell>
          <cell r="E584" t="str">
            <v>clpA</v>
          </cell>
          <cell r="F584">
            <v>7</v>
          </cell>
          <cell r="G584" t="str">
            <v>F</v>
          </cell>
          <cell r="H584">
            <v>11</v>
          </cell>
          <cell r="I584" t="str">
            <v>verified</v>
          </cell>
        </row>
        <row r="585">
          <cell r="A585" t="str">
            <v>7:11:G</v>
          </cell>
          <cell r="B585" t="str">
            <v>ECK0923</v>
          </cell>
          <cell r="C585" t="str">
            <v>b0932</v>
          </cell>
          <cell r="D585" t="str">
            <v>JW0915</v>
          </cell>
          <cell r="E585" t="str">
            <v>pepN</v>
          </cell>
          <cell r="F585">
            <v>7</v>
          </cell>
          <cell r="G585" t="str">
            <v>G</v>
          </cell>
          <cell r="H585">
            <v>11</v>
          </cell>
          <cell r="I585" t="str">
            <v>verified</v>
          </cell>
        </row>
        <row r="586">
          <cell r="A586" t="str">
            <v>7:11:H</v>
          </cell>
          <cell r="B586" t="str">
            <v>ECK0966</v>
          </cell>
          <cell r="C586" t="str">
            <v>b0975</v>
          </cell>
          <cell r="D586" t="str">
            <v>JW0957</v>
          </cell>
          <cell r="E586" t="str">
            <v>hyaD</v>
          </cell>
          <cell r="F586">
            <v>7</v>
          </cell>
          <cell r="G586" t="str">
            <v>H</v>
          </cell>
          <cell r="H586">
            <v>11</v>
          </cell>
          <cell r="I586" t="str">
            <v>verified</v>
          </cell>
        </row>
        <row r="587">
          <cell r="A587" t="str">
            <v>7:12:A</v>
          </cell>
          <cell r="B587" t="str">
            <v>ECK1113</v>
          </cell>
          <cell r="C587" t="str">
            <v>b1127</v>
          </cell>
          <cell r="D587" t="str">
            <v>JW1113</v>
          </cell>
          <cell r="E587" t="str">
            <v>pepT</v>
          </cell>
          <cell r="F587">
            <v>7</v>
          </cell>
          <cell r="G587" t="str">
            <v>A</v>
          </cell>
          <cell r="H587">
            <v>12</v>
          </cell>
          <cell r="I587" t="str">
            <v>verified</v>
          </cell>
        </row>
        <row r="588">
          <cell r="A588" t="str">
            <v>7:12:C</v>
          </cell>
          <cell r="B588" t="str">
            <v>ECK1171</v>
          </cell>
          <cell r="C588" t="str">
            <v>b1183</v>
          </cell>
          <cell r="D588" t="str">
            <v>JW1172</v>
          </cell>
          <cell r="E588" t="str">
            <v>umuD</v>
          </cell>
          <cell r="F588">
            <v>7</v>
          </cell>
          <cell r="G588" t="str">
            <v>C</v>
          </cell>
          <cell r="H588">
            <v>12</v>
          </cell>
          <cell r="I588" t="str">
            <v>verified</v>
          </cell>
        </row>
        <row r="589">
          <cell r="A589" t="str">
            <v>7:12:D</v>
          </cell>
          <cell r="B589" t="str">
            <v>ECK1180</v>
          </cell>
          <cell r="C589" t="str">
            <v>b1192</v>
          </cell>
          <cell r="D589" t="str">
            <v>JW1181</v>
          </cell>
          <cell r="E589" t="str">
            <v>ldcA</v>
          </cell>
          <cell r="F589">
            <v>7</v>
          </cell>
          <cell r="G589" t="str">
            <v>D</v>
          </cell>
          <cell r="H589">
            <v>12</v>
          </cell>
          <cell r="I589" t="str">
            <v xml:space="preserve">use other isolate </v>
          </cell>
        </row>
        <row r="590">
          <cell r="A590" t="str">
            <v>7:12:E</v>
          </cell>
          <cell r="B590" t="str">
            <v>ECK1266</v>
          </cell>
          <cell r="C590" t="str">
            <v>b1272</v>
          </cell>
          <cell r="D590" t="str">
            <v>JW1264</v>
          </cell>
          <cell r="E590" t="str">
            <v>sohB</v>
          </cell>
          <cell r="F590">
            <v>7</v>
          </cell>
          <cell r="G590" t="str">
            <v>E</v>
          </cell>
          <cell r="H590">
            <v>12</v>
          </cell>
          <cell r="I590" t="str">
            <v>verified</v>
          </cell>
        </row>
        <row r="591">
          <cell r="A591" t="str">
            <v>7:12:H</v>
          </cell>
          <cell r="B591" t="str">
            <v>ECK1429</v>
          </cell>
          <cell r="C591" t="str">
            <v>b1435</v>
          </cell>
          <cell r="D591" t="str">
            <v>JW1431</v>
          </cell>
          <cell r="E591" t="str">
            <v>ydcP</v>
          </cell>
          <cell r="F591">
            <v>7</v>
          </cell>
          <cell r="G591" t="str">
            <v>H</v>
          </cell>
          <cell r="H591">
            <v>12</v>
          </cell>
          <cell r="I591" t="str">
            <v>verified</v>
          </cell>
        </row>
        <row r="592">
          <cell r="A592" t="str">
            <v>8:1:H</v>
          </cell>
          <cell r="B592" t="str">
            <v>ECK1502</v>
          </cell>
          <cell r="C592" t="str">
            <v>b1509</v>
          </cell>
          <cell r="D592" t="str">
            <v>JW1502</v>
          </cell>
          <cell r="E592" t="str">
            <v>ydeU</v>
          </cell>
          <cell r="F592">
            <v>8</v>
          </cell>
          <cell r="G592" t="str">
            <v>H</v>
          </cell>
          <cell r="H592">
            <v>1</v>
          </cell>
          <cell r="I592" t="str">
            <v>verified</v>
          </cell>
        </row>
        <row r="593">
          <cell r="A593" t="str">
            <v>8:2:A</v>
          </cell>
          <cell r="B593" t="str">
            <v>ECK2148</v>
          </cell>
          <cell r="C593" t="str">
            <v>b2155</v>
          </cell>
          <cell r="D593" t="str">
            <v>JW2142</v>
          </cell>
          <cell r="E593" t="str">
            <v>cirA</v>
          </cell>
          <cell r="F593">
            <v>8</v>
          </cell>
          <cell r="G593" t="str">
            <v>A</v>
          </cell>
          <cell r="H593">
            <v>2</v>
          </cell>
          <cell r="I593" t="str">
            <v>verified</v>
          </cell>
        </row>
        <row r="594">
          <cell r="A594" t="str">
            <v>8:2:C</v>
          </cell>
          <cell r="B594" t="str">
            <v>ECK2809</v>
          </cell>
          <cell r="C594" t="str">
            <v>b2813</v>
          </cell>
          <cell r="D594" t="str">
            <v>JW2784</v>
          </cell>
          <cell r="E594" t="str">
            <v>mltA</v>
          </cell>
          <cell r="F594">
            <v>8</v>
          </cell>
          <cell r="G594" t="str">
            <v>C</v>
          </cell>
          <cell r="H594">
            <v>2</v>
          </cell>
          <cell r="I594" t="str">
            <v>verified</v>
          </cell>
        </row>
        <row r="595">
          <cell r="A595" t="str">
            <v>8:2:D</v>
          </cell>
          <cell r="B595" t="str">
            <v>ECK2696</v>
          </cell>
          <cell r="C595" t="str">
            <v>b2701</v>
          </cell>
          <cell r="D595" t="str">
            <v>JW2671</v>
          </cell>
          <cell r="E595" t="str">
            <v>mltB</v>
          </cell>
          <cell r="F595">
            <v>8</v>
          </cell>
          <cell r="G595" t="str">
            <v>D</v>
          </cell>
          <cell r="H595">
            <v>2</v>
          </cell>
          <cell r="I595" t="str">
            <v>verified</v>
          </cell>
        </row>
        <row r="596">
          <cell r="A596" t="str">
            <v>8:2:F</v>
          </cell>
          <cell r="B596" t="str">
            <v>ECK0730</v>
          </cell>
          <cell r="C596" t="str">
            <v>b0741</v>
          </cell>
          <cell r="D596" t="str">
            <v>JW0731</v>
          </cell>
          <cell r="E596" t="str">
            <v>pal</v>
          </cell>
          <cell r="F596">
            <v>8</v>
          </cell>
          <cell r="G596" t="str">
            <v>F</v>
          </cell>
          <cell r="H596">
            <v>2</v>
          </cell>
          <cell r="I596" t="str">
            <v>verified</v>
          </cell>
        </row>
        <row r="597">
          <cell r="A597" t="str">
            <v>8:2:G</v>
          </cell>
          <cell r="B597" t="str">
            <v>ECK1273</v>
          </cell>
          <cell r="C597" t="str">
            <v>b1278</v>
          </cell>
          <cell r="D597" t="str">
            <v>JW1270</v>
          </cell>
          <cell r="E597" t="str">
            <v>pgpB</v>
          </cell>
          <cell r="F597">
            <v>8</v>
          </cell>
          <cell r="G597" t="str">
            <v>G</v>
          </cell>
          <cell r="H597">
            <v>2</v>
          </cell>
          <cell r="I597" t="str">
            <v>verified</v>
          </cell>
        </row>
        <row r="598">
          <cell r="A598" t="str">
            <v>8:2:H</v>
          </cell>
          <cell r="B598" t="str">
            <v>ECK0557</v>
          </cell>
          <cell r="C598" t="str">
            <v>b0565</v>
          </cell>
          <cell r="D598" t="str">
            <v>JW0554</v>
          </cell>
          <cell r="E598" t="str">
            <v>ompT</v>
          </cell>
          <cell r="F598">
            <v>8</v>
          </cell>
          <cell r="G598" t="str">
            <v>H</v>
          </cell>
          <cell r="H598">
            <v>2</v>
          </cell>
          <cell r="I598" t="str">
            <v>verified</v>
          </cell>
        </row>
        <row r="599">
          <cell r="A599" t="str">
            <v>8:3:A</v>
          </cell>
          <cell r="B599" t="str">
            <v>ECK0761</v>
          </cell>
          <cell r="C599" t="str">
            <v>b0772</v>
          </cell>
          <cell r="D599" t="str">
            <v>JW0755</v>
          </cell>
          <cell r="E599" t="str">
            <v>ybhC</v>
          </cell>
          <cell r="F599">
            <v>8</v>
          </cell>
          <cell r="G599" t="str">
            <v>A</v>
          </cell>
          <cell r="H599">
            <v>3</v>
          </cell>
          <cell r="I599" t="str">
            <v>verified</v>
          </cell>
        </row>
        <row r="600">
          <cell r="A600" t="str">
            <v>8:3:B</v>
          </cell>
          <cell r="B600" t="str">
            <v>ECK1014</v>
          </cell>
          <cell r="C600" t="str">
            <v>b1024</v>
          </cell>
          <cell r="D600" t="str">
            <v>JW1010</v>
          </cell>
          <cell r="E600" t="str">
            <v>ycdS</v>
          </cell>
          <cell r="F600">
            <v>8</v>
          </cell>
          <cell r="G600" t="str">
            <v>B</v>
          </cell>
          <cell r="H600">
            <v>3</v>
          </cell>
          <cell r="I600" t="str">
            <v>verified</v>
          </cell>
        </row>
        <row r="601">
          <cell r="A601" t="str">
            <v>8:3:C</v>
          </cell>
          <cell r="B601" t="str">
            <v>ECK3573</v>
          </cell>
          <cell r="C601" t="str">
            <v>b3584</v>
          </cell>
          <cell r="D601" t="str">
            <v>JW3556</v>
          </cell>
          <cell r="E601" t="str">
            <v>yiaT</v>
          </cell>
          <cell r="F601">
            <v>8</v>
          </cell>
          <cell r="G601" t="str">
            <v>C</v>
          </cell>
          <cell r="H601">
            <v>3</v>
          </cell>
          <cell r="I601" t="str">
            <v>verified</v>
          </cell>
        </row>
        <row r="602">
          <cell r="A602" t="str">
            <v>8:3:D</v>
          </cell>
          <cell r="B602" t="str">
            <v>ECK1804</v>
          </cell>
          <cell r="C602" t="str">
            <v>b1806</v>
          </cell>
          <cell r="D602" t="str">
            <v>JW1795</v>
          </cell>
          <cell r="E602" t="str">
            <v>yeaY</v>
          </cell>
          <cell r="F602">
            <v>8</v>
          </cell>
          <cell r="G602" t="str">
            <v>D</v>
          </cell>
          <cell r="H602">
            <v>3</v>
          </cell>
          <cell r="I602" t="str">
            <v>verified</v>
          </cell>
        </row>
        <row r="603">
          <cell r="A603" t="str">
            <v>8:3:E</v>
          </cell>
          <cell r="B603" t="str">
            <v>ECK3490</v>
          </cell>
          <cell r="C603" t="str">
            <v>b3506</v>
          </cell>
          <cell r="D603" t="str">
            <v>JW3474</v>
          </cell>
          <cell r="E603" t="str">
            <v>slp</v>
          </cell>
          <cell r="F603">
            <v>8</v>
          </cell>
          <cell r="G603" t="str">
            <v>E</v>
          </cell>
          <cell r="H603">
            <v>3</v>
          </cell>
          <cell r="I603" t="str">
            <v>verified</v>
          </cell>
        </row>
        <row r="604">
          <cell r="A604" t="str">
            <v>8:3:G</v>
          </cell>
          <cell r="B604" t="str">
            <v>ECK0192</v>
          </cell>
          <cell r="C604" t="str">
            <v>b0192</v>
          </cell>
          <cell r="D604" t="str">
            <v>JW0188</v>
          </cell>
          <cell r="E604" t="str">
            <v>nlpE</v>
          </cell>
          <cell r="F604">
            <v>8</v>
          </cell>
          <cell r="G604" t="str">
            <v>G</v>
          </cell>
          <cell r="H604">
            <v>3</v>
          </cell>
          <cell r="I604" t="str">
            <v>verified</v>
          </cell>
        </row>
        <row r="605">
          <cell r="A605" t="str">
            <v>8:3:H</v>
          </cell>
          <cell r="B605" t="str">
            <v>ECK2338</v>
          </cell>
          <cell r="C605" t="str">
            <v>b2344</v>
          </cell>
          <cell r="D605" t="str">
            <v>JW2341</v>
          </cell>
          <cell r="E605" t="str">
            <v>fadL</v>
          </cell>
          <cell r="F605">
            <v>8</v>
          </cell>
          <cell r="G605" t="str">
            <v>H</v>
          </cell>
          <cell r="H605">
            <v>3</v>
          </cell>
          <cell r="I605" t="str">
            <v>verified</v>
          </cell>
        </row>
        <row r="606">
          <cell r="A606" t="str">
            <v>8:4:B</v>
          </cell>
          <cell r="B606" t="str">
            <v>ECK1088</v>
          </cell>
          <cell r="C606" t="str">
            <v>b1102</v>
          </cell>
          <cell r="D606" t="str">
            <v>JW1088</v>
          </cell>
          <cell r="E606" t="str">
            <v>fhuE</v>
          </cell>
          <cell r="F606">
            <v>8</v>
          </cell>
          <cell r="G606" t="str">
            <v>B</v>
          </cell>
          <cell r="H606">
            <v>4</v>
          </cell>
          <cell r="I606" t="str">
            <v>verified</v>
          </cell>
        </row>
        <row r="607">
          <cell r="A607" t="str">
            <v>8:4:D</v>
          </cell>
          <cell r="B607" t="str">
            <v>ECK2473</v>
          </cell>
          <cell r="C607" t="str">
            <v>b2477</v>
          </cell>
          <cell r="D607" t="str">
            <v>JW2462</v>
          </cell>
          <cell r="E607" t="str">
            <v>nlpB</v>
          </cell>
          <cell r="F607">
            <v>8</v>
          </cell>
          <cell r="G607" t="str">
            <v>D</v>
          </cell>
          <cell r="H607">
            <v>4</v>
          </cell>
          <cell r="I607" t="str">
            <v>verified</v>
          </cell>
        </row>
        <row r="608">
          <cell r="A608" t="str">
            <v>8:4:E</v>
          </cell>
          <cell r="B608" t="str">
            <v>ECK0948</v>
          </cell>
          <cell r="C608" t="str">
            <v>b0957</v>
          </cell>
          <cell r="D608" t="str">
            <v>JW0940</v>
          </cell>
          <cell r="E608" t="str">
            <v>ompA</v>
          </cell>
          <cell r="F608">
            <v>8</v>
          </cell>
          <cell r="G608" t="str">
            <v>E</v>
          </cell>
          <cell r="H608">
            <v>4</v>
          </cell>
          <cell r="I608" t="str">
            <v>verified</v>
          </cell>
        </row>
        <row r="609">
          <cell r="A609" t="str">
            <v>8:4:F</v>
          </cell>
          <cell r="B609" t="str">
            <v>ECK2207</v>
          </cell>
          <cell r="C609" t="str">
            <v>b2215</v>
          </cell>
          <cell r="D609" t="str">
            <v>JW2203</v>
          </cell>
          <cell r="E609" t="str">
            <v>ompC</v>
          </cell>
          <cell r="F609">
            <v>8</v>
          </cell>
          <cell r="G609" t="str">
            <v>F</v>
          </cell>
          <cell r="H609">
            <v>4</v>
          </cell>
          <cell r="I609" t="str">
            <v>verified</v>
          </cell>
        </row>
        <row r="610">
          <cell r="A610" t="str">
            <v>8:4:G</v>
          </cell>
          <cell r="B610" t="str">
            <v>ECK0920</v>
          </cell>
          <cell r="C610" t="str">
            <v>b0929</v>
          </cell>
          <cell r="D610" t="str">
            <v>JW0912</v>
          </cell>
          <cell r="E610" t="str">
            <v>ompF</v>
          </cell>
          <cell r="F610">
            <v>8</v>
          </cell>
          <cell r="G610" t="str">
            <v>G</v>
          </cell>
          <cell r="H610">
            <v>4</v>
          </cell>
          <cell r="I610" t="str">
            <v>verified</v>
          </cell>
        </row>
        <row r="611">
          <cell r="A611" t="str">
            <v>8:4:H</v>
          </cell>
          <cell r="B611" t="str">
            <v>ECK1372</v>
          </cell>
          <cell r="C611" t="str">
            <v>b1377</v>
          </cell>
          <cell r="D611" t="str">
            <v>JW1371</v>
          </cell>
          <cell r="E611" t="str">
            <v>ompN</v>
          </cell>
          <cell r="F611">
            <v>8</v>
          </cell>
          <cell r="G611" t="str">
            <v>H</v>
          </cell>
          <cell r="H611">
            <v>4</v>
          </cell>
          <cell r="I611" t="str">
            <v>verified</v>
          </cell>
        </row>
        <row r="612">
          <cell r="A612" t="str">
            <v>8:5:A</v>
          </cell>
          <cell r="B612" t="str">
            <v>ECK2056</v>
          </cell>
          <cell r="C612" t="str">
            <v>b2062</v>
          </cell>
          <cell r="D612" t="str">
            <v>JW2047</v>
          </cell>
          <cell r="E612" t="str">
            <v>wza</v>
          </cell>
          <cell r="F612">
            <v>8</v>
          </cell>
          <cell r="G612" t="str">
            <v>A</v>
          </cell>
          <cell r="H612">
            <v>5</v>
          </cell>
          <cell r="I612" t="str">
            <v xml:space="preserve">use other isolate </v>
          </cell>
        </row>
        <row r="613">
          <cell r="A613" t="str">
            <v>8:5:B</v>
          </cell>
          <cell r="B613" t="str">
            <v>ECK0794</v>
          </cell>
          <cell r="C613" t="str">
            <v>b0805</v>
          </cell>
          <cell r="D613" t="str">
            <v>JW0790</v>
          </cell>
          <cell r="E613" t="str">
            <v>fiu</v>
          </cell>
          <cell r="F613">
            <v>8</v>
          </cell>
          <cell r="G613" t="str">
            <v>B</v>
          </cell>
          <cell r="H613">
            <v>5</v>
          </cell>
          <cell r="I613" t="str">
            <v>verified</v>
          </cell>
        </row>
        <row r="614">
          <cell r="A614" t="str">
            <v>8:5:C</v>
          </cell>
          <cell r="B614" t="str">
            <v>ECK0564</v>
          </cell>
          <cell r="C614" t="str">
            <v>b0572</v>
          </cell>
          <cell r="D614" t="str">
            <v>JW0561</v>
          </cell>
          <cell r="E614" t="str">
            <v>cusC</v>
          </cell>
          <cell r="F614">
            <v>8</v>
          </cell>
          <cell r="G614" t="str">
            <v>C</v>
          </cell>
          <cell r="H614">
            <v>5</v>
          </cell>
          <cell r="I614" t="str">
            <v>verified</v>
          </cell>
        </row>
        <row r="615">
          <cell r="A615" t="str">
            <v>8:5:D</v>
          </cell>
          <cell r="B615" t="str">
            <v>ECK4028</v>
          </cell>
          <cell r="C615" t="str">
            <v>b4036</v>
          </cell>
          <cell r="D615" t="str">
            <v>JW3996</v>
          </cell>
          <cell r="E615" t="str">
            <v>lamB</v>
          </cell>
          <cell r="F615">
            <v>8</v>
          </cell>
          <cell r="G615" t="str">
            <v>D</v>
          </cell>
          <cell r="H615">
            <v>5</v>
          </cell>
          <cell r="I615" t="str">
            <v>verified</v>
          </cell>
        </row>
        <row r="616">
          <cell r="A616" t="str">
            <v>8:5:E</v>
          </cell>
          <cell r="B616" t="str">
            <v>ECK1498</v>
          </cell>
          <cell r="C616" t="str">
            <v>b1505</v>
          </cell>
          <cell r="D616" t="str">
            <v>JW1499</v>
          </cell>
          <cell r="E616" t="str">
            <v>ydeT</v>
          </cell>
          <cell r="F616">
            <v>8</v>
          </cell>
          <cell r="G616" t="str">
            <v>E</v>
          </cell>
          <cell r="H616">
            <v>5</v>
          </cell>
          <cell r="I616" t="str">
            <v>verified</v>
          </cell>
        </row>
        <row r="617">
          <cell r="A617" t="str">
            <v>8:5:F</v>
          </cell>
          <cell r="B617" t="str">
            <v>ECK4303</v>
          </cell>
          <cell r="C617" t="str">
            <v>b4312</v>
          </cell>
          <cell r="D617" t="str">
            <v>JW4275</v>
          </cell>
          <cell r="E617" t="str">
            <v>fimB</v>
          </cell>
          <cell r="F617">
            <v>8</v>
          </cell>
          <cell r="G617" t="str">
            <v>F</v>
          </cell>
          <cell r="H617">
            <v>5</v>
          </cell>
          <cell r="I617" t="str">
            <v>verified</v>
          </cell>
        </row>
        <row r="618">
          <cell r="A618" t="str">
            <v>8:5:G</v>
          </cell>
          <cell r="B618" t="str">
            <v>ECK4308</v>
          </cell>
          <cell r="C618" t="str">
            <v>b4317</v>
          </cell>
          <cell r="D618" t="str">
            <v>JW5780</v>
          </cell>
          <cell r="E618" t="str">
            <v>fimD</v>
          </cell>
          <cell r="F618">
            <v>8</v>
          </cell>
          <cell r="G618" t="str">
            <v>G</v>
          </cell>
          <cell r="H618">
            <v>5</v>
          </cell>
          <cell r="I618" t="str">
            <v>verified</v>
          </cell>
        </row>
        <row r="619">
          <cell r="A619" t="str">
            <v>8:5:H</v>
          </cell>
          <cell r="B619" t="str">
            <v>ECK4304</v>
          </cell>
          <cell r="C619" t="str">
            <v>b4313</v>
          </cell>
          <cell r="D619" t="str">
            <v>JW4276</v>
          </cell>
          <cell r="E619" t="str">
            <v>fimE</v>
          </cell>
          <cell r="F619">
            <v>8</v>
          </cell>
          <cell r="G619" t="str">
            <v>H</v>
          </cell>
          <cell r="H619">
            <v>5</v>
          </cell>
          <cell r="I619" t="str">
            <v>verified</v>
          </cell>
        </row>
        <row r="620">
          <cell r="A620" t="str">
            <v>8:6:B</v>
          </cell>
          <cell r="B620" t="str">
            <v>ECK3132</v>
          </cell>
          <cell r="C620" t="str">
            <v>b3144</v>
          </cell>
          <cell r="D620" t="str">
            <v>JW3113</v>
          </cell>
          <cell r="E620" t="str">
            <v>yraJ</v>
          </cell>
          <cell r="F620">
            <v>8</v>
          </cell>
          <cell r="G620" t="str">
            <v>B</v>
          </cell>
          <cell r="H620">
            <v>6</v>
          </cell>
          <cell r="I620" t="str">
            <v>verified</v>
          </cell>
        </row>
        <row r="621">
          <cell r="A621" t="str">
            <v>8:6:E</v>
          </cell>
          <cell r="B621" t="str">
            <v>ECK2785</v>
          </cell>
          <cell r="C621" t="str">
            <v>b2791</v>
          </cell>
          <cell r="D621" t="str">
            <v>JW2762</v>
          </cell>
          <cell r="E621" t="str">
            <v>yqcB</v>
          </cell>
          <cell r="F621">
            <v>8</v>
          </cell>
          <cell r="G621" t="str">
            <v>E</v>
          </cell>
          <cell r="H621">
            <v>6</v>
          </cell>
          <cell r="I621" t="str">
            <v>verified</v>
          </cell>
        </row>
        <row r="622">
          <cell r="A622" t="str">
            <v>8:6:F</v>
          </cell>
          <cell r="B622" t="str">
            <v>ECK2845</v>
          </cell>
          <cell r="C622" t="str">
            <v>b2847</v>
          </cell>
          <cell r="D622" t="str">
            <v>JW2815</v>
          </cell>
          <cell r="E622" t="str">
            <v>yqeI</v>
          </cell>
          <cell r="F622">
            <v>8</v>
          </cell>
          <cell r="G622" t="str">
            <v>F</v>
          </cell>
          <cell r="H622">
            <v>6</v>
          </cell>
          <cell r="I622" t="str">
            <v>verified</v>
          </cell>
        </row>
        <row r="623">
          <cell r="A623" t="str">
            <v>8:6:H</v>
          </cell>
          <cell r="B623" t="str">
            <v>ECK2848</v>
          </cell>
          <cell r="C623" t="str">
            <v>b2850</v>
          </cell>
          <cell r="D623" t="str">
            <v>JW2818</v>
          </cell>
          <cell r="E623" t="str">
            <v>ygeF</v>
          </cell>
          <cell r="F623">
            <v>8</v>
          </cell>
          <cell r="G623" t="str">
            <v>H</v>
          </cell>
          <cell r="H623">
            <v>6</v>
          </cell>
          <cell r="I623" t="str">
            <v>verified</v>
          </cell>
        </row>
        <row r="624">
          <cell r="A624" t="str">
            <v>8:7:B</v>
          </cell>
          <cell r="B624" t="str">
            <v>ECK2854</v>
          </cell>
          <cell r="C624" t="str">
            <v>b2856</v>
          </cell>
          <cell r="D624" t="str">
            <v>JW2824</v>
          </cell>
          <cell r="E624" t="str">
            <v>ygeL</v>
          </cell>
          <cell r="F624">
            <v>8</v>
          </cell>
          <cell r="G624" t="str">
            <v>B</v>
          </cell>
          <cell r="H624">
            <v>7</v>
          </cell>
          <cell r="I624" t="str">
            <v>verified</v>
          </cell>
        </row>
        <row r="625">
          <cell r="A625" t="str">
            <v>8:7:D</v>
          </cell>
          <cell r="B625" t="str">
            <v>ECK0123</v>
          </cell>
          <cell r="C625" t="str">
            <v>b0124</v>
          </cell>
          <cell r="D625" t="str">
            <v>JW0120</v>
          </cell>
          <cell r="E625" t="str">
            <v>gcd</v>
          </cell>
          <cell r="F625">
            <v>8</v>
          </cell>
          <cell r="G625" t="str">
            <v>D</v>
          </cell>
          <cell r="H625">
            <v>7</v>
          </cell>
          <cell r="I625" t="str">
            <v>verified</v>
          </cell>
        </row>
        <row r="626">
          <cell r="A626" t="str">
            <v>8:7:F</v>
          </cell>
          <cell r="B626" t="str">
            <v>ECK4231</v>
          </cell>
          <cell r="C626" t="str">
            <v>b4236</v>
          </cell>
          <cell r="D626" t="str">
            <v>JW4195</v>
          </cell>
          <cell r="E626" t="str">
            <v>cybC</v>
          </cell>
          <cell r="F626">
            <v>8</v>
          </cell>
          <cell r="G626" t="str">
            <v>F</v>
          </cell>
          <cell r="H626">
            <v>7</v>
          </cell>
          <cell r="I626" t="str">
            <v>verified</v>
          </cell>
        </row>
        <row r="627">
          <cell r="A627" t="str">
            <v>8:7:H</v>
          </cell>
          <cell r="B627" t="str">
            <v>ECK3917</v>
          </cell>
          <cell r="C627" t="str">
            <v>b3925</v>
          </cell>
          <cell r="D627" t="str">
            <v>JW3896</v>
          </cell>
          <cell r="E627" t="str">
            <v>glpX</v>
          </cell>
          <cell r="F627">
            <v>8</v>
          </cell>
          <cell r="G627" t="str">
            <v>H</v>
          </cell>
          <cell r="H627">
            <v>7</v>
          </cell>
          <cell r="I627" t="str">
            <v>verified</v>
          </cell>
        </row>
        <row r="628">
          <cell r="A628" t="str">
            <v>8:8:A</v>
          </cell>
          <cell r="B628" t="str">
            <v>ECK0757</v>
          </cell>
          <cell r="C628" t="str">
            <v>b0768</v>
          </cell>
          <cell r="D628" t="str">
            <v>JW5896</v>
          </cell>
          <cell r="E628" t="str">
            <v>ybhD</v>
          </cell>
          <cell r="F628">
            <v>8</v>
          </cell>
          <cell r="G628" t="str">
            <v>A</v>
          </cell>
          <cell r="H628">
            <v>8</v>
          </cell>
          <cell r="I628" t="str">
            <v>verified</v>
          </cell>
        </row>
        <row r="629">
          <cell r="A629" t="str">
            <v>8:8:C</v>
          </cell>
          <cell r="B629" t="str">
            <v>ECK1797</v>
          </cell>
          <cell r="C629" t="str">
            <v>b1799</v>
          </cell>
          <cell r="D629" t="str">
            <v>JW1788</v>
          </cell>
          <cell r="E629" t="str">
            <v>yeaT</v>
          </cell>
          <cell r="F629">
            <v>8</v>
          </cell>
          <cell r="G629" t="str">
            <v>C</v>
          </cell>
          <cell r="H629">
            <v>8</v>
          </cell>
          <cell r="I629" t="str">
            <v>verified</v>
          </cell>
        </row>
        <row r="630">
          <cell r="A630" t="str">
            <v>8:8:D</v>
          </cell>
          <cell r="B630" t="str">
            <v>ECK2150</v>
          </cell>
          <cell r="C630" t="str">
            <v>b2157</v>
          </cell>
          <cell r="D630" t="str">
            <v>JW2144</v>
          </cell>
          <cell r="E630" t="str">
            <v>yeiE</v>
          </cell>
          <cell r="F630">
            <v>8</v>
          </cell>
          <cell r="G630" t="str">
            <v>D</v>
          </cell>
          <cell r="H630">
            <v>8</v>
          </cell>
          <cell r="I630" t="str">
            <v>verified</v>
          </cell>
        </row>
        <row r="631">
          <cell r="A631" t="str">
            <v>8:8:F</v>
          </cell>
          <cell r="B631" t="str">
            <v>ECK3574</v>
          </cell>
          <cell r="C631" t="str">
            <v>b3585</v>
          </cell>
          <cell r="D631" t="str">
            <v>JW3557</v>
          </cell>
          <cell r="E631" t="str">
            <v>yiaU</v>
          </cell>
          <cell r="F631">
            <v>8</v>
          </cell>
          <cell r="G631" t="str">
            <v>F</v>
          </cell>
          <cell r="H631">
            <v>8</v>
          </cell>
          <cell r="I631" t="str">
            <v>verified</v>
          </cell>
        </row>
        <row r="632">
          <cell r="A632" t="str">
            <v>8:8:G</v>
          </cell>
          <cell r="B632" t="str">
            <v>ECK3704</v>
          </cell>
          <cell r="C632" t="str">
            <v>b3711</v>
          </cell>
          <cell r="D632" t="str">
            <v>JW3689</v>
          </cell>
          <cell r="E632" t="str">
            <v>yidZ</v>
          </cell>
          <cell r="F632">
            <v>8</v>
          </cell>
          <cell r="G632" t="str">
            <v>G</v>
          </cell>
          <cell r="H632">
            <v>8</v>
          </cell>
          <cell r="I632" t="str">
            <v>verified</v>
          </cell>
        </row>
        <row r="633">
          <cell r="A633" t="str">
            <v>8:8:H</v>
          </cell>
          <cell r="B633" t="str">
            <v>ECK4318</v>
          </cell>
          <cell r="C633" t="str">
            <v>b4327</v>
          </cell>
          <cell r="D633" t="str">
            <v>JW4290</v>
          </cell>
          <cell r="E633" t="str">
            <v>yjiE</v>
          </cell>
          <cell r="F633">
            <v>8</v>
          </cell>
          <cell r="G633" t="str">
            <v>H</v>
          </cell>
          <cell r="H633">
            <v>8</v>
          </cell>
          <cell r="I633" t="str">
            <v>verified</v>
          </cell>
        </row>
        <row r="634">
          <cell r="A634" t="str">
            <v>8:9:A</v>
          </cell>
          <cell r="B634" t="str">
            <v>ECK1590</v>
          </cell>
          <cell r="C634" t="str">
            <v>b1595</v>
          </cell>
          <cell r="D634" t="str">
            <v>JW1587</v>
          </cell>
          <cell r="E634" t="str">
            <v>ynfL</v>
          </cell>
          <cell r="F634">
            <v>8</v>
          </cell>
          <cell r="G634" t="str">
            <v>A</v>
          </cell>
          <cell r="H634">
            <v>9</v>
          </cell>
          <cell r="I634" t="str">
            <v>verified</v>
          </cell>
        </row>
        <row r="635">
          <cell r="A635" t="str">
            <v>8:9:B</v>
          </cell>
          <cell r="B635" t="str">
            <v>ECK1340</v>
          </cell>
          <cell r="C635" t="str">
            <v>b1343</v>
          </cell>
          <cell r="D635" t="str">
            <v>JW1337</v>
          </cell>
          <cell r="E635" t="str">
            <v>dbpA</v>
          </cell>
          <cell r="F635">
            <v>8</v>
          </cell>
          <cell r="G635" t="str">
            <v>B</v>
          </cell>
          <cell r="H635">
            <v>9</v>
          </cell>
          <cell r="I635" t="str">
            <v>verified</v>
          </cell>
        </row>
        <row r="636">
          <cell r="A636" t="str">
            <v>8:9:C</v>
          </cell>
          <cell r="B636" t="str">
            <v>ECK0060</v>
          </cell>
          <cell r="C636" t="str">
            <v>b0059</v>
          </cell>
          <cell r="D636" t="str">
            <v>JW0058</v>
          </cell>
          <cell r="E636" t="str">
            <v>hepA</v>
          </cell>
          <cell r="F636">
            <v>8</v>
          </cell>
          <cell r="G636" t="str">
            <v>C</v>
          </cell>
          <cell r="H636">
            <v>9</v>
          </cell>
          <cell r="I636" t="str">
            <v>verified</v>
          </cell>
        </row>
        <row r="637">
          <cell r="A637" t="str">
            <v>8:9:D</v>
          </cell>
          <cell r="B637" t="str">
            <v>ECK0147</v>
          </cell>
          <cell r="C637" t="str">
            <v>b0148</v>
          </cell>
          <cell r="D637" t="str">
            <v>JW0144</v>
          </cell>
          <cell r="E637" t="str">
            <v>hrpB</v>
          </cell>
          <cell r="F637">
            <v>8</v>
          </cell>
          <cell r="G637" t="str">
            <v>D</v>
          </cell>
          <cell r="H637">
            <v>9</v>
          </cell>
          <cell r="I637" t="str">
            <v>verified</v>
          </cell>
        </row>
        <row r="638">
          <cell r="A638" t="str">
            <v>8:9:E</v>
          </cell>
          <cell r="B638" t="str">
            <v>ECK1649</v>
          </cell>
          <cell r="C638" t="str">
            <v>b1653</v>
          </cell>
          <cell r="D638" t="str">
            <v>JW1645</v>
          </cell>
          <cell r="E638" t="str">
            <v>lhr</v>
          </cell>
          <cell r="F638">
            <v>8</v>
          </cell>
          <cell r="G638" t="str">
            <v>E</v>
          </cell>
          <cell r="H638">
            <v>9</v>
          </cell>
          <cell r="I638" t="str">
            <v>verified</v>
          </cell>
        </row>
        <row r="639">
          <cell r="A639" t="str">
            <v>8:9:F</v>
          </cell>
          <cell r="B639" t="str">
            <v>ECK3772</v>
          </cell>
          <cell r="C639" t="str">
            <v>b3780</v>
          </cell>
          <cell r="D639" t="str">
            <v>JW3753</v>
          </cell>
          <cell r="E639" t="str">
            <v>rhlB</v>
          </cell>
          <cell r="F639">
            <v>8</v>
          </cell>
          <cell r="G639" t="str">
            <v>F</v>
          </cell>
          <cell r="H639">
            <v>9</v>
          </cell>
          <cell r="I639" t="str">
            <v>verified</v>
          </cell>
        </row>
        <row r="640">
          <cell r="A640" t="str">
            <v>8:9:G</v>
          </cell>
          <cell r="B640" t="str">
            <v>ECK2574</v>
          </cell>
          <cell r="C640" t="str">
            <v>b2576</v>
          </cell>
          <cell r="D640" t="str">
            <v>JW2560</v>
          </cell>
          <cell r="E640" t="str">
            <v>srmB</v>
          </cell>
          <cell r="F640">
            <v>8</v>
          </cell>
          <cell r="G640" t="str">
            <v>G</v>
          </cell>
          <cell r="H640">
            <v>9</v>
          </cell>
          <cell r="I640" t="str">
            <v>verified</v>
          </cell>
        </row>
        <row r="641">
          <cell r="A641" t="str">
            <v>8:9:H</v>
          </cell>
          <cell r="B641" t="str">
            <v>ECK1806</v>
          </cell>
          <cell r="C641" t="str">
            <v>b1808</v>
          </cell>
          <cell r="D641" t="str">
            <v>JW1797</v>
          </cell>
          <cell r="E641" t="str">
            <v>yoaA</v>
          </cell>
          <cell r="F641">
            <v>8</v>
          </cell>
          <cell r="G641" t="str">
            <v>H</v>
          </cell>
          <cell r="H641">
            <v>9</v>
          </cell>
          <cell r="I641" t="str">
            <v>verified</v>
          </cell>
        </row>
        <row r="642">
          <cell r="A642" t="str">
            <v>8:10:A</v>
          </cell>
          <cell r="B642" t="str">
            <v>ECK0107</v>
          </cell>
          <cell r="C642" t="str">
            <v>b0108</v>
          </cell>
          <cell r="D642" t="str">
            <v>JW0104</v>
          </cell>
          <cell r="E642" t="str">
            <v>ppdD</v>
          </cell>
          <cell r="F642">
            <v>8</v>
          </cell>
          <cell r="G642" t="str">
            <v>A</v>
          </cell>
          <cell r="H642">
            <v>10</v>
          </cell>
          <cell r="I642" t="str">
            <v>verified</v>
          </cell>
        </row>
        <row r="643">
          <cell r="A643" t="str">
            <v>8:10:B</v>
          </cell>
          <cell r="B643" t="str">
            <v>ECK0148</v>
          </cell>
          <cell r="C643" t="str">
            <v>b0149</v>
          </cell>
          <cell r="D643" t="str">
            <v>JW0145</v>
          </cell>
          <cell r="E643" t="str">
            <v>mrcB</v>
          </cell>
          <cell r="F643">
            <v>8</v>
          </cell>
          <cell r="G643" t="str">
            <v>B</v>
          </cell>
          <cell r="H643">
            <v>10</v>
          </cell>
          <cell r="I643" t="str">
            <v>verified</v>
          </cell>
        </row>
        <row r="644">
          <cell r="A644" t="str">
            <v>8:10:C</v>
          </cell>
          <cell r="B644" t="str">
            <v>ECK0160</v>
          </cell>
          <cell r="C644" t="str">
            <v>b0161</v>
          </cell>
          <cell r="D644" t="str">
            <v>JW0157</v>
          </cell>
          <cell r="E644" t="str">
            <v>degP</v>
          </cell>
          <cell r="F644">
            <v>8</v>
          </cell>
          <cell r="G644" t="str">
            <v>C</v>
          </cell>
          <cell r="H644">
            <v>10</v>
          </cell>
          <cell r="I644" t="str">
            <v>verified</v>
          </cell>
        </row>
        <row r="645">
          <cell r="A645" t="str">
            <v>8:10:D</v>
          </cell>
          <cell r="B645" t="str">
            <v>ECK0238</v>
          </cell>
          <cell r="C645" t="str">
            <v>b0237</v>
          </cell>
          <cell r="D645" t="str">
            <v>JW0227</v>
          </cell>
          <cell r="E645" t="str">
            <v>pepD</v>
          </cell>
          <cell r="F645">
            <v>8</v>
          </cell>
          <cell r="G645" t="str">
            <v>D</v>
          </cell>
          <cell r="H645">
            <v>10</v>
          </cell>
          <cell r="I645" t="str">
            <v>verified</v>
          </cell>
        </row>
        <row r="646">
          <cell r="A646" t="str">
            <v>8:10:E</v>
          </cell>
          <cell r="B646" t="str">
            <v>ECK0328</v>
          </cell>
          <cell r="C646" t="str">
            <v>b0330</v>
          </cell>
          <cell r="D646" t="str">
            <v>JW0322</v>
          </cell>
          <cell r="E646" t="str">
            <v>prpR</v>
          </cell>
          <cell r="F646">
            <v>8</v>
          </cell>
          <cell r="G646" t="str">
            <v>E</v>
          </cell>
          <cell r="H646">
            <v>10</v>
          </cell>
          <cell r="I646" t="str">
            <v>verified</v>
          </cell>
        </row>
        <row r="647">
          <cell r="A647" t="str">
            <v>8:10:F</v>
          </cell>
          <cell r="B647" t="str">
            <v>ECK0431</v>
          </cell>
          <cell r="C647" t="str">
            <v>b0437</v>
          </cell>
          <cell r="D647" t="str">
            <v>JW0427</v>
          </cell>
          <cell r="E647" t="str">
            <v>clpP</v>
          </cell>
          <cell r="F647">
            <v>8</v>
          </cell>
          <cell r="G647" t="str">
            <v>F</v>
          </cell>
          <cell r="H647">
            <v>10</v>
          </cell>
          <cell r="I647" t="str">
            <v xml:space="preserve">use other isolate </v>
          </cell>
        </row>
        <row r="648">
          <cell r="A648" t="str">
            <v>8:10:G</v>
          </cell>
          <cell r="B648" t="str">
            <v>ECK0432</v>
          </cell>
          <cell r="C648" t="str">
            <v>b0438</v>
          </cell>
          <cell r="D648" t="str">
            <v>JW0428</v>
          </cell>
          <cell r="E648" t="str">
            <v>clpX</v>
          </cell>
          <cell r="F648">
            <v>8</v>
          </cell>
          <cell r="G648" t="str">
            <v>G</v>
          </cell>
          <cell r="H648">
            <v>10</v>
          </cell>
          <cell r="I648" t="str">
            <v>verified</v>
          </cell>
        </row>
        <row r="649">
          <cell r="A649" t="str">
            <v>8:10:H</v>
          </cell>
          <cell r="B649" t="str">
            <v>ECK0433</v>
          </cell>
          <cell r="C649" t="str">
            <v>b0439</v>
          </cell>
          <cell r="D649" t="str">
            <v>JW0429</v>
          </cell>
          <cell r="E649" t="str">
            <v>lon</v>
          </cell>
          <cell r="F649">
            <v>8</v>
          </cell>
          <cell r="G649" t="str">
            <v>H</v>
          </cell>
          <cell r="H649">
            <v>10</v>
          </cell>
          <cell r="I649" t="str">
            <v>verified</v>
          </cell>
        </row>
        <row r="650">
          <cell r="A650" t="str">
            <v>8:11:A</v>
          </cell>
          <cell r="B650" t="str">
            <v>ECK0488</v>
          </cell>
          <cell r="C650" t="str">
            <v>b0494</v>
          </cell>
          <cell r="D650" t="str">
            <v>JW0483</v>
          </cell>
          <cell r="E650" t="str">
            <v>tesA</v>
          </cell>
          <cell r="F650">
            <v>8</v>
          </cell>
          <cell r="G650" t="str">
            <v>A</v>
          </cell>
          <cell r="H650">
            <v>11</v>
          </cell>
          <cell r="I650" t="str">
            <v>verified</v>
          </cell>
        </row>
        <row r="651">
          <cell r="A651" t="str">
            <v>8:11:C</v>
          </cell>
          <cell r="B651" t="str">
            <v>ECK0625</v>
          </cell>
          <cell r="C651" t="str">
            <v>b0632</v>
          </cell>
          <cell r="D651" t="str">
            <v>JW0627</v>
          </cell>
          <cell r="E651" t="str">
            <v>dacA</v>
          </cell>
          <cell r="F651">
            <v>8</v>
          </cell>
          <cell r="G651" t="str">
            <v>C</v>
          </cell>
          <cell r="H651">
            <v>11</v>
          </cell>
          <cell r="I651" t="str">
            <v>verified</v>
          </cell>
        </row>
        <row r="652">
          <cell r="A652" t="str">
            <v>8:11:D</v>
          </cell>
          <cell r="B652" t="str">
            <v>ECK0829</v>
          </cell>
          <cell r="C652" t="str">
            <v>b0839</v>
          </cell>
          <cell r="D652" t="str">
            <v>JW0823</v>
          </cell>
          <cell r="E652" t="str">
            <v>dacC</v>
          </cell>
          <cell r="F652">
            <v>8</v>
          </cell>
          <cell r="G652" t="str">
            <v>D</v>
          </cell>
          <cell r="H652">
            <v>11</v>
          </cell>
          <cell r="I652" t="str">
            <v>verified</v>
          </cell>
        </row>
        <row r="653">
          <cell r="A653" t="str">
            <v>8:11:E</v>
          </cell>
          <cell r="B653" t="str">
            <v>ECK0847</v>
          </cell>
          <cell r="C653" t="str">
            <v>b0856</v>
          </cell>
          <cell r="D653" t="str">
            <v>JW0840</v>
          </cell>
          <cell r="E653" t="str">
            <v>potH</v>
          </cell>
          <cell r="F653">
            <v>8</v>
          </cell>
          <cell r="G653" t="str">
            <v>E</v>
          </cell>
          <cell r="H653">
            <v>11</v>
          </cell>
          <cell r="I653" t="str">
            <v>verified</v>
          </cell>
        </row>
        <row r="654">
          <cell r="A654" t="str">
            <v>8:11:F</v>
          </cell>
          <cell r="B654" t="str">
            <v>ECK0873</v>
          </cell>
          <cell r="C654" t="str">
            <v>b0882</v>
          </cell>
          <cell r="D654" t="str">
            <v>JW0866</v>
          </cell>
          <cell r="E654" t="str">
            <v>clpA</v>
          </cell>
          <cell r="F654">
            <v>8</v>
          </cell>
          <cell r="G654" t="str">
            <v>F</v>
          </cell>
          <cell r="H654">
            <v>11</v>
          </cell>
          <cell r="I654" t="str">
            <v>verified</v>
          </cell>
        </row>
        <row r="655">
          <cell r="A655" t="str">
            <v>8:11:G</v>
          </cell>
          <cell r="B655" t="str">
            <v>ECK0923</v>
          </cell>
          <cell r="C655" t="str">
            <v>b0932</v>
          </cell>
          <cell r="D655" t="str">
            <v>JW0915</v>
          </cell>
          <cell r="E655" t="str">
            <v>pepN</v>
          </cell>
          <cell r="F655">
            <v>8</v>
          </cell>
          <cell r="G655" t="str">
            <v>G</v>
          </cell>
          <cell r="H655">
            <v>11</v>
          </cell>
          <cell r="I655" t="str">
            <v>verified</v>
          </cell>
        </row>
        <row r="656">
          <cell r="A656" t="str">
            <v>8:11:H</v>
          </cell>
          <cell r="B656" t="str">
            <v>ECK0966</v>
          </cell>
          <cell r="C656" t="str">
            <v>b0975</v>
          </cell>
          <cell r="D656" t="str">
            <v>JW0957</v>
          </cell>
          <cell r="E656" t="str">
            <v>hyaD</v>
          </cell>
          <cell r="F656">
            <v>8</v>
          </cell>
          <cell r="G656" t="str">
            <v>H</v>
          </cell>
          <cell r="H656">
            <v>11</v>
          </cell>
          <cell r="I656" t="str">
            <v>verified</v>
          </cell>
        </row>
        <row r="657">
          <cell r="A657" t="str">
            <v>8:12:A</v>
          </cell>
          <cell r="B657" t="str">
            <v>ECK1113</v>
          </cell>
          <cell r="C657" t="str">
            <v>b1127</v>
          </cell>
          <cell r="D657" t="str">
            <v>JW1113</v>
          </cell>
          <cell r="E657" t="str">
            <v>pepT</v>
          </cell>
          <cell r="F657">
            <v>8</v>
          </cell>
          <cell r="G657" t="str">
            <v>A</v>
          </cell>
          <cell r="H657">
            <v>12</v>
          </cell>
          <cell r="I657" t="str">
            <v>verified</v>
          </cell>
        </row>
        <row r="658">
          <cell r="A658" t="str">
            <v>8:12:C</v>
          </cell>
          <cell r="B658" t="str">
            <v>ECK1171</v>
          </cell>
          <cell r="C658" t="str">
            <v>b1183</v>
          </cell>
          <cell r="D658" t="str">
            <v>JW1172</v>
          </cell>
          <cell r="E658" t="str">
            <v>umuD</v>
          </cell>
          <cell r="F658">
            <v>8</v>
          </cell>
          <cell r="G658" t="str">
            <v>C</v>
          </cell>
          <cell r="H658">
            <v>12</v>
          </cell>
          <cell r="I658" t="str">
            <v>verified</v>
          </cell>
        </row>
        <row r="659">
          <cell r="A659" t="str">
            <v>8:12:D</v>
          </cell>
          <cell r="B659" t="str">
            <v>ECK1180</v>
          </cell>
          <cell r="C659" t="str">
            <v>b1192</v>
          </cell>
          <cell r="D659" t="str">
            <v>JW1181</v>
          </cell>
          <cell r="E659" t="str">
            <v>ldcA</v>
          </cell>
          <cell r="F659">
            <v>8</v>
          </cell>
          <cell r="G659" t="str">
            <v>D</v>
          </cell>
          <cell r="H659">
            <v>12</v>
          </cell>
          <cell r="I659" t="str">
            <v>verified</v>
          </cell>
        </row>
        <row r="660">
          <cell r="A660" t="str">
            <v>8:12:E</v>
          </cell>
          <cell r="B660" t="str">
            <v>ECK1266</v>
          </cell>
          <cell r="C660" t="str">
            <v>b1272</v>
          </cell>
          <cell r="D660" t="str">
            <v>JW1264</v>
          </cell>
          <cell r="E660" t="str">
            <v>sohB</v>
          </cell>
          <cell r="F660">
            <v>8</v>
          </cell>
          <cell r="G660" t="str">
            <v>E</v>
          </cell>
          <cell r="H660">
            <v>12</v>
          </cell>
          <cell r="I660" t="str">
            <v>verified</v>
          </cell>
        </row>
        <row r="661">
          <cell r="A661" t="str">
            <v>8:12:H</v>
          </cell>
          <cell r="B661" t="str">
            <v>ECK1429</v>
          </cell>
          <cell r="C661" t="str">
            <v>b1435</v>
          </cell>
          <cell r="D661" t="str">
            <v>JW1431</v>
          </cell>
          <cell r="E661" t="str">
            <v>ydcP</v>
          </cell>
          <cell r="F661">
            <v>8</v>
          </cell>
          <cell r="G661" t="str">
            <v>H</v>
          </cell>
          <cell r="H661">
            <v>12</v>
          </cell>
          <cell r="I661" t="str">
            <v>verified</v>
          </cell>
        </row>
        <row r="662">
          <cell r="A662" t="str">
            <v>9:1:A</v>
          </cell>
          <cell r="B662" t="str">
            <v>ECK1488</v>
          </cell>
          <cell r="C662" t="str">
            <v>b1494</v>
          </cell>
          <cell r="D662" t="str">
            <v>JW1489</v>
          </cell>
          <cell r="E662" t="str">
            <v>pqqL</v>
          </cell>
          <cell r="F662">
            <v>9</v>
          </cell>
          <cell r="G662" t="str">
            <v>A</v>
          </cell>
          <cell r="H662">
            <v>1</v>
          </cell>
          <cell r="I662" t="str">
            <v>verified</v>
          </cell>
        </row>
        <row r="663">
          <cell r="A663" t="str">
            <v>9:1:B</v>
          </cell>
          <cell r="B663" t="str">
            <v>ECK1764</v>
          </cell>
          <cell r="C663" t="str">
            <v>b1766</v>
          </cell>
          <cell r="D663" t="str">
            <v>JW1755</v>
          </cell>
          <cell r="E663" t="str">
            <v>sppA</v>
          </cell>
          <cell r="F663">
            <v>9</v>
          </cell>
          <cell r="G663" t="str">
            <v>B</v>
          </cell>
          <cell r="H663">
            <v>1</v>
          </cell>
          <cell r="I663" t="str">
            <v>verified</v>
          </cell>
        </row>
        <row r="664">
          <cell r="A664" t="str">
            <v>9:1:C</v>
          </cell>
          <cell r="B664" t="str">
            <v>ECK1828</v>
          </cell>
          <cell r="C664" t="str">
            <v>b1829</v>
          </cell>
          <cell r="D664" t="str">
            <v>JW1818</v>
          </cell>
          <cell r="E664" t="str">
            <v>htpX</v>
          </cell>
          <cell r="F664">
            <v>9</v>
          </cell>
          <cell r="G664" t="str">
            <v>C</v>
          </cell>
          <cell r="H664">
            <v>1</v>
          </cell>
          <cell r="I664" t="str">
            <v>verified</v>
          </cell>
        </row>
        <row r="665">
          <cell r="A665" t="str">
            <v>9:1:D</v>
          </cell>
          <cell r="B665" t="str">
            <v>ECK1829</v>
          </cell>
          <cell r="C665" t="str">
            <v>b1830</v>
          </cell>
          <cell r="D665" t="str">
            <v>JW1819</v>
          </cell>
          <cell r="E665" t="str">
            <v>prc</v>
          </cell>
          <cell r="F665">
            <v>9</v>
          </cell>
          <cell r="G665" t="str">
            <v>D</v>
          </cell>
          <cell r="H665">
            <v>1</v>
          </cell>
          <cell r="I665" t="str">
            <v>mixture</v>
          </cell>
        </row>
        <row r="666">
          <cell r="A666" t="str">
            <v>9:1:E</v>
          </cell>
          <cell r="B666" t="str">
            <v>ECK1846</v>
          </cell>
          <cell r="C666" t="str">
            <v>b1845</v>
          </cell>
          <cell r="D666" t="str">
            <v>JW1834</v>
          </cell>
          <cell r="E666" t="str">
            <v>ptrB</v>
          </cell>
          <cell r="F666">
            <v>9</v>
          </cell>
          <cell r="G666" t="str">
            <v>E</v>
          </cell>
          <cell r="H666">
            <v>1</v>
          </cell>
          <cell r="I666" t="str">
            <v>verified</v>
          </cell>
        </row>
        <row r="667">
          <cell r="A667" t="str">
            <v>9:1:G</v>
          </cell>
          <cell r="B667" t="str">
            <v>ECK2018</v>
          </cell>
          <cell r="C667" t="str">
            <v>b2023</v>
          </cell>
          <cell r="D667" t="str">
            <v>JW2005</v>
          </cell>
          <cell r="E667" t="str">
            <v>hisH</v>
          </cell>
          <cell r="F667">
            <v>9</v>
          </cell>
          <cell r="G667" t="str">
            <v>G</v>
          </cell>
          <cell r="H667">
            <v>1</v>
          </cell>
          <cell r="I667" t="str">
            <v>verified</v>
          </cell>
        </row>
        <row r="668">
          <cell r="A668" t="str">
            <v>9:1:H</v>
          </cell>
          <cell r="B668" t="str">
            <v>ECK2077</v>
          </cell>
          <cell r="C668" t="str">
            <v>b2081</v>
          </cell>
          <cell r="D668" t="str">
            <v>JW2066</v>
          </cell>
          <cell r="E668" t="str">
            <v>yegQ</v>
          </cell>
          <cell r="F668">
            <v>9</v>
          </cell>
          <cell r="G668" t="str">
            <v>H</v>
          </cell>
          <cell r="H668">
            <v>1</v>
          </cell>
          <cell r="I668" t="str">
            <v>verified</v>
          </cell>
        </row>
        <row r="669">
          <cell r="A669" t="str">
            <v>9:2:B</v>
          </cell>
          <cell r="B669" t="str">
            <v>ECK2322</v>
          </cell>
          <cell r="C669" t="str">
            <v>b2328</v>
          </cell>
          <cell r="D669" t="str">
            <v>JW2325</v>
          </cell>
          <cell r="E669" t="str">
            <v>mepA</v>
          </cell>
          <cell r="F669">
            <v>9</v>
          </cell>
          <cell r="G669" t="str">
            <v>B</v>
          </cell>
          <cell r="H669">
            <v>2</v>
          </cell>
          <cell r="I669" t="str">
            <v>verified</v>
          </cell>
        </row>
        <row r="670">
          <cell r="A670" t="str">
            <v>9:2:C</v>
          </cell>
          <cell r="B670" t="str">
            <v>ECK2381</v>
          </cell>
          <cell r="C670" t="str">
            <v>b2385</v>
          </cell>
          <cell r="D670" t="str">
            <v>JW2382</v>
          </cell>
          <cell r="E670" t="str">
            <v>ypdF</v>
          </cell>
          <cell r="F670">
            <v>9</v>
          </cell>
          <cell r="G670" t="str">
            <v>C</v>
          </cell>
          <cell r="H670">
            <v>2</v>
          </cell>
          <cell r="I670" t="str">
            <v>verified</v>
          </cell>
        </row>
        <row r="671">
          <cell r="A671" t="str">
            <v>9:2:D</v>
          </cell>
          <cell r="B671" t="str">
            <v>ECK2487</v>
          </cell>
          <cell r="C671" t="str">
            <v>b2491</v>
          </cell>
          <cell r="D671" t="str">
            <v>JW2476</v>
          </cell>
          <cell r="E671" t="str">
            <v>hyfR</v>
          </cell>
          <cell r="F671">
            <v>9</v>
          </cell>
          <cell r="G671" t="str">
            <v>D</v>
          </cell>
          <cell r="H671">
            <v>2</v>
          </cell>
          <cell r="I671" t="str">
            <v>verified</v>
          </cell>
        </row>
        <row r="672">
          <cell r="A672" t="str">
            <v>9:2:E</v>
          </cell>
          <cell r="B672" t="str">
            <v>ECK2520</v>
          </cell>
          <cell r="C672" t="str">
            <v>b2523</v>
          </cell>
          <cell r="D672" t="str">
            <v>JW2507</v>
          </cell>
          <cell r="E672" t="str">
            <v>pepB</v>
          </cell>
          <cell r="F672">
            <v>9</v>
          </cell>
          <cell r="G672" t="str">
            <v>E</v>
          </cell>
          <cell r="H672">
            <v>2</v>
          </cell>
          <cell r="I672" t="str">
            <v>verified</v>
          </cell>
        </row>
        <row r="673">
          <cell r="A673" t="str">
            <v>9:2:F</v>
          </cell>
          <cell r="B673" t="str">
            <v>ECK2694</v>
          </cell>
          <cell r="C673" t="str">
            <v>b2699</v>
          </cell>
          <cell r="D673" t="str">
            <v>JW2669</v>
          </cell>
          <cell r="E673" t="str">
            <v>recA</v>
          </cell>
          <cell r="F673">
            <v>9</v>
          </cell>
          <cell r="G673" t="str">
            <v>F</v>
          </cell>
          <cell r="H673">
            <v>2</v>
          </cell>
          <cell r="I673" t="str">
            <v>verified</v>
          </cell>
        </row>
        <row r="674">
          <cell r="A674" t="str">
            <v>9:2:G</v>
          </cell>
          <cell r="B674" t="str">
            <v>ECK2713</v>
          </cell>
          <cell r="C674" t="str">
            <v>b2718</v>
          </cell>
          <cell r="D674" t="str">
            <v>JW2688</v>
          </cell>
          <cell r="E674" t="str">
            <v>hycH</v>
          </cell>
          <cell r="F674">
            <v>9</v>
          </cell>
          <cell r="G674" t="str">
            <v>G</v>
          </cell>
          <cell r="H674">
            <v>2</v>
          </cell>
          <cell r="I674" t="str">
            <v>verified</v>
          </cell>
        </row>
        <row r="675">
          <cell r="A675" t="str">
            <v>9:2:H</v>
          </cell>
          <cell r="B675" t="str">
            <v>ECK2712</v>
          </cell>
          <cell r="C675" t="str">
            <v>b2717</v>
          </cell>
          <cell r="D675" t="str">
            <v>JW2687</v>
          </cell>
          <cell r="E675" t="str">
            <v>hycI</v>
          </cell>
          <cell r="F675">
            <v>9</v>
          </cell>
          <cell r="G675" t="str">
            <v>H</v>
          </cell>
          <cell r="H675">
            <v>2</v>
          </cell>
          <cell r="I675" t="str">
            <v>verified</v>
          </cell>
        </row>
        <row r="676">
          <cell r="A676" t="str">
            <v>9:3:A</v>
          </cell>
          <cell r="B676" t="str">
            <v>ECK2737</v>
          </cell>
          <cell r="C676" t="str">
            <v>b2742</v>
          </cell>
          <cell r="D676" t="str">
            <v>JW2712</v>
          </cell>
          <cell r="E676" t="str">
            <v>nlpD</v>
          </cell>
          <cell r="F676">
            <v>9</v>
          </cell>
          <cell r="G676" t="str">
            <v>A</v>
          </cell>
          <cell r="H676">
            <v>3</v>
          </cell>
          <cell r="I676" t="str">
            <v>verified</v>
          </cell>
        </row>
        <row r="677">
          <cell r="A677" t="str">
            <v>9:3:B</v>
          </cell>
          <cell r="B677" t="str">
            <v>ECK2748</v>
          </cell>
          <cell r="C677" t="str">
            <v>b2753</v>
          </cell>
          <cell r="D677" t="str">
            <v>JW2723</v>
          </cell>
          <cell r="E677" t="str">
            <v>iap</v>
          </cell>
          <cell r="F677">
            <v>9</v>
          </cell>
          <cell r="G677" t="str">
            <v>B</v>
          </cell>
          <cell r="H677">
            <v>3</v>
          </cell>
          <cell r="I677" t="str">
            <v>verified</v>
          </cell>
        </row>
        <row r="678">
          <cell r="A678" t="str">
            <v>9:3:C</v>
          </cell>
          <cell r="B678" t="str">
            <v>ECK2817</v>
          </cell>
          <cell r="C678" t="str">
            <v>b2821</v>
          </cell>
          <cell r="D678" t="str">
            <v>JW2789</v>
          </cell>
          <cell r="E678" t="str">
            <v>ptr</v>
          </cell>
          <cell r="F678">
            <v>9</v>
          </cell>
          <cell r="G678" t="str">
            <v>C</v>
          </cell>
          <cell r="H678">
            <v>3</v>
          </cell>
          <cell r="I678" t="str">
            <v>verified</v>
          </cell>
        </row>
        <row r="679">
          <cell r="A679" t="str">
            <v>9:3:D</v>
          </cell>
          <cell r="B679" t="str">
            <v>ECK2868</v>
          </cell>
          <cell r="C679" t="str">
            <v>b2872</v>
          </cell>
          <cell r="D679" t="str">
            <v>JW2840</v>
          </cell>
          <cell r="E679" t="str">
            <v>ygeY</v>
          </cell>
          <cell r="F679">
            <v>9</v>
          </cell>
          <cell r="G679" t="str">
            <v>D</v>
          </cell>
          <cell r="H679">
            <v>3</v>
          </cell>
          <cell r="I679" t="str">
            <v>verified</v>
          </cell>
        </row>
        <row r="680">
          <cell r="A680" t="str">
            <v>9:3:E</v>
          </cell>
          <cell r="B680" t="str">
            <v>ECK2931</v>
          </cell>
          <cell r="C680" t="str">
            <v>b2936</v>
          </cell>
          <cell r="D680" t="str">
            <v>JW2903</v>
          </cell>
          <cell r="E680" t="str">
            <v>yggG</v>
          </cell>
          <cell r="F680">
            <v>9</v>
          </cell>
          <cell r="G680" t="str">
            <v>E</v>
          </cell>
          <cell r="H680">
            <v>3</v>
          </cell>
          <cell r="I680" t="str">
            <v>verified</v>
          </cell>
        </row>
        <row r="681">
          <cell r="A681" t="str">
            <v>9:3:F</v>
          </cell>
          <cell r="B681" t="str">
            <v>ECK2939</v>
          </cell>
          <cell r="C681" t="str">
            <v>b2944</v>
          </cell>
          <cell r="D681" t="str">
            <v>JW2911</v>
          </cell>
          <cell r="E681" t="str">
            <v>sprT</v>
          </cell>
          <cell r="F681">
            <v>9</v>
          </cell>
          <cell r="G681" t="str">
            <v>F</v>
          </cell>
          <cell r="H681">
            <v>3</v>
          </cell>
          <cell r="I681" t="str">
            <v>verified</v>
          </cell>
        </row>
        <row r="682">
          <cell r="A682" t="str">
            <v>9:3:G</v>
          </cell>
          <cell r="B682" t="str">
            <v>ECK2967</v>
          </cell>
          <cell r="C682" t="str">
            <v>b2972</v>
          </cell>
          <cell r="D682" t="str">
            <v>JW2939</v>
          </cell>
          <cell r="E682" t="str">
            <v>pppA</v>
          </cell>
          <cell r="F682">
            <v>9</v>
          </cell>
          <cell r="G682" t="str">
            <v>G</v>
          </cell>
          <cell r="H682">
            <v>3</v>
          </cell>
          <cell r="I682" t="str">
            <v>verified</v>
          </cell>
        </row>
        <row r="683">
          <cell r="A683" t="str">
            <v>9:3:H</v>
          </cell>
          <cell r="B683" t="str">
            <v>ECK2987</v>
          </cell>
          <cell r="C683" t="str">
            <v>b2993</v>
          </cell>
          <cell r="D683" t="str">
            <v>JW2961</v>
          </cell>
          <cell r="E683" t="str">
            <v>hybD</v>
          </cell>
          <cell r="F683">
            <v>9</v>
          </cell>
          <cell r="G683" t="str">
            <v>H</v>
          </cell>
          <cell r="H683">
            <v>3</v>
          </cell>
          <cell r="I683" t="str">
            <v>verified</v>
          </cell>
        </row>
        <row r="684">
          <cell r="A684" t="str">
            <v>9:4:A</v>
          </cell>
          <cell r="B684" t="str">
            <v>ECK3119</v>
          </cell>
          <cell r="C684" t="str">
            <v>b3131</v>
          </cell>
          <cell r="D684" t="str">
            <v>JW3100</v>
          </cell>
          <cell r="E684" t="str">
            <v>agaR</v>
          </cell>
          <cell r="F684">
            <v>9</v>
          </cell>
          <cell r="G684" t="str">
            <v>A</v>
          </cell>
          <cell r="H684">
            <v>4</v>
          </cell>
          <cell r="I684" t="str">
            <v>verified</v>
          </cell>
        </row>
        <row r="685">
          <cell r="A685" t="str">
            <v>9:4:B</v>
          </cell>
          <cell r="B685" t="str">
            <v>ECK3117</v>
          </cell>
          <cell r="C685" t="str">
            <v>b3129</v>
          </cell>
          <cell r="D685" t="str">
            <v>JW3098</v>
          </cell>
          <cell r="E685" t="str">
            <v>sohA</v>
          </cell>
          <cell r="F685">
            <v>9</v>
          </cell>
          <cell r="G685" t="str">
            <v>B</v>
          </cell>
          <cell r="H685">
            <v>4</v>
          </cell>
          <cell r="I685" t="str">
            <v>verified</v>
          </cell>
        </row>
        <row r="686">
          <cell r="A686" t="str">
            <v>9:4:C</v>
          </cell>
          <cell r="B686" t="str">
            <v>ECK3146</v>
          </cell>
          <cell r="C686" t="str">
            <v>b3158</v>
          </cell>
          <cell r="D686" t="str">
            <v>JW3127</v>
          </cell>
          <cell r="E686" t="str">
            <v>yhbU</v>
          </cell>
          <cell r="F686">
            <v>9</v>
          </cell>
          <cell r="G686" t="str">
            <v>C</v>
          </cell>
          <cell r="H686">
            <v>4</v>
          </cell>
          <cell r="I686" t="str">
            <v>verified</v>
          </cell>
        </row>
        <row r="687">
          <cell r="A687" t="str">
            <v>9:4:D</v>
          </cell>
          <cell r="B687" t="str">
            <v>ECK3171</v>
          </cell>
          <cell r="C687" t="str">
            <v>b3182</v>
          </cell>
          <cell r="D687" t="str">
            <v>JW3149</v>
          </cell>
          <cell r="E687" t="str">
            <v>dacB</v>
          </cell>
          <cell r="F687">
            <v>9</v>
          </cell>
          <cell r="G687" t="str">
            <v>D</v>
          </cell>
          <cell r="H687">
            <v>4</v>
          </cell>
          <cell r="I687" t="str">
            <v>verified</v>
          </cell>
        </row>
        <row r="688">
          <cell r="A688" t="str">
            <v>9:4:E</v>
          </cell>
          <cell r="B688" t="str">
            <v>ECK3223</v>
          </cell>
          <cell r="C688" t="str">
            <v>b3234</v>
          </cell>
          <cell r="D688" t="str">
            <v>JW3203</v>
          </cell>
          <cell r="E688" t="str">
            <v>degQ</v>
          </cell>
          <cell r="F688">
            <v>9</v>
          </cell>
          <cell r="G688" t="str">
            <v>E</v>
          </cell>
          <cell r="H688">
            <v>4</v>
          </cell>
          <cell r="I688" t="str">
            <v>verified</v>
          </cell>
        </row>
        <row r="689">
          <cell r="A689" t="str">
            <v>9:4:G</v>
          </cell>
          <cell r="B689" t="str">
            <v>ECK3949</v>
          </cell>
          <cell r="C689" t="str">
            <v>b3958</v>
          </cell>
          <cell r="D689" t="str">
            <v>JW3930</v>
          </cell>
          <cell r="E689" t="str">
            <v>argC</v>
          </cell>
          <cell r="F689">
            <v>9</v>
          </cell>
          <cell r="G689" t="str">
            <v>G</v>
          </cell>
          <cell r="H689">
            <v>4</v>
          </cell>
          <cell r="I689" t="str">
            <v>verified</v>
          </cell>
        </row>
        <row r="690">
          <cell r="A690" t="str">
            <v>9:4:H</v>
          </cell>
          <cell r="B690" t="str">
            <v>ECK3923</v>
          </cell>
          <cell r="C690" t="str">
            <v>b3931</v>
          </cell>
          <cell r="D690" t="str">
            <v>JW3902</v>
          </cell>
          <cell r="E690" t="str">
            <v>hslU</v>
          </cell>
          <cell r="F690">
            <v>9</v>
          </cell>
          <cell r="G690" t="str">
            <v>H</v>
          </cell>
          <cell r="H690">
            <v>4</v>
          </cell>
          <cell r="I690" t="str">
            <v>verified</v>
          </cell>
        </row>
        <row r="691">
          <cell r="A691" t="str">
            <v>9:5:A</v>
          </cell>
          <cell r="B691" t="str">
            <v>ECK3924</v>
          </cell>
          <cell r="C691" t="str">
            <v>b3932</v>
          </cell>
          <cell r="D691" t="str">
            <v>JW3903</v>
          </cell>
          <cell r="E691" t="str">
            <v>hslV</v>
          </cell>
          <cell r="F691">
            <v>9</v>
          </cell>
          <cell r="G691" t="str">
            <v>A</v>
          </cell>
          <cell r="H691">
            <v>5</v>
          </cell>
          <cell r="I691" t="str">
            <v>verified</v>
          </cell>
        </row>
        <row r="692">
          <cell r="A692" t="str">
            <v>9:5:B</v>
          </cell>
          <cell r="B692" t="str">
            <v>ECK3891</v>
          </cell>
          <cell r="C692" t="str">
            <v>b3898</v>
          </cell>
          <cell r="D692" t="str">
            <v>JW3869</v>
          </cell>
          <cell r="E692" t="str">
            <v>frvX</v>
          </cell>
          <cell r="F692">
            <v>9</v>
          </cell>
          <cell r="G692" t="str">
            <v>B</v>
          </cell>
          <cell r="H692">
            <v>5</v>
          </cell>
          <cell r="I692" t="str">
            <v>verified</v>
          </cell>
        </row>
        <row r="693">
          <cell r="A693" t="str">
            <v>9:5:C</v>
          </cell>
          <cell r="B693" t="str">
            <v>ECK3839</v>
          </cell>
          <cell r="C693" t="str">
            <v>b3847</v>
          </cell>
          <cell r="D693" t="str">
            <v>JW3823</v>
          </cell>
          <cell r="E693" t="str">
            <v>pepQ</v>
          </cell>
          <cell r="F693">
            <v>9</v>
          </cell>
          <cell r="G693" t="str">
            <v>C</v>
          </cell>
          <cell r="H693">
            <v>5</v>
          </cell>
          <cell r="I693" t="str">
            <v>verified</v>
          </cell>
        </row>
        <row r="694">
          <cell r="A694" t="str">
            <v>9:5:E</v>
          </cell>
          <cell r="B694" t="str">
            <v>ECK3788</v>
          </cell>
          <cell r="C694" t="str">
            <v>b3795</v>
          </cell>
          <cell r="D694" t="str">
            <v>JW5595</v>
          </cell>
          <cell r="E694" t="str">
            <v>yifK</v>
          </cell>
          <cell r="F694">
            <v>9</v>
          </cell>
          <cell r="G694" t="str">
            <v>E</v>
          </cell>
          <cell r="H694">
            <v>5</v>
          </cell>
          <cell r="I694" t="str">
            <v>verified</v>
          </cell>
        </row>
        <row r="695">
          <cell r="A695" t="str">
            <v>9:5:F</v>
          </cell>
          <cell r="B695" t="str">
            <v>ECK3686</v>
          </cell>
          <cell r="C695" t="str">
            <v>b3693</v>
          </cell>
          <cell r="D695" t="str">
            <v>JW3670</v>
          </cell>
          <cell r="E695" t="str">
            <v>dgoK</v>
          </cell>
          <cell r="F695">
            <v>9</v>
          </cell>
          <cell r="G695" t="str">
            <v>F</v>
          </cell>
          <cell r="H695">
            <v>5</v>
          </cell>
          <cell r="I695" t="str">
            <v>verified</v>
          </cell>
        </row>
        <row r="696">
          <cell r="A696" t="str">
            <v>9:5:H</v>
          </cell>
          <cell r="B696" t="str">
            <v>ECK3521</v>
          </cell>
          <cell r="C696" t="str">
            <v>b3536</v>
          </cell>
          <cell r="D696" t="str">
            <v>JW3504</v>
          </cell>
          <cell r="E696" t="str">
            <v>bcsE</v>
          </cell>
          <cell r="F696">
            <v>9</v>
          </cell>
          <cell r="G696" t="str">
            <v>H</v>
          </cell>
          <cell r="H696">
            <v>5</v>
          </cell>
          <cell r="I696" t="str">
            <v xml:space="preserve">use other isolate </v>
          </cell>
        </row>
        <row r="697">
          <cell r="A697" t="str">
            <v>9:6:A</v>
          </cell>
          <cell r="B697" t="str">
            <v>ECK3512</v>
          </cell>
          <cell r="C697" t="str">
            <v>b3527</v>
          </cell>
          <cell r="D697" t="str">
            <v>JW3495</v>
          </cell>
          <cell r="E697" t="str">
            <v>yhjJ</v>
          </cell>
          <cell r="F697">
            <v>9</v>
          </cell>
          <cell r="G697" t="str">
            <v>A</v>
          </cell>
          <cell r="H697">
            <v>6</v>
          </cell>
          <cell r="I697" t="str">
            <v>verified</v>
          </cell>
        </row>
        <row r="698">
          <cell r="A698" t="str">
            <v>9:6:B</v>
          </cell>
          <cell r="B698" t="str">
            <v>ECK3483</v>
          </cell>
          <cell r="C698" t="str">
            <v>b3498</v>
          </cell>
          <cell r="D698" t="str">
            <v>JW3465</v>
          </cell>
          <cell r="E698" t="str">
            <v>prlC</v>
          </cell>
          <cell r="F698">
            <v>9</v>
          </cell>
          <cell r="G698" t="str">
            <v>B</v>
          </cell>
          <cell r="H698">
            <v>6</v>
          </cell>
          <cell r="I698" t="str">
            <v>verified</v>
          </cell>
        </row>
        <row r="699">
          <cell r="A699" t="str">
            <v>9:6:C</v>
          </cell>
          <cell r="B699" t="str">
            <v>ECK3453</v>
          </cell>
          <cell r="C699" t="str">
            <v>b3469</v>
          </cell>
          <cell r="D699" t="str">
            <v>JW3434</v>
          </cell>
          <cell r="E699" t="str">
            <v>zntA</v>
          </cell>
          <cell r="F699">
            <v>9</v>
          </cell>
          <cell r="G699" t="str">
            <v>C</v>
          </cell>
          <cell r="H699">
            <v>6</v>
          </cell>
          <cell r="I699" t="str">
            <v>verified</v>
          </cell>
        </row>
        <row r="700">
          <cell r="A700" t="str">
            <v>9:6:D</v>
          </cell>
          <cell r="B700" t="str">
            <v>ECK3431</v>
          </cell>
          <cell r="C700" t="str">
            <v>b3447</v>
          </cell>
          <cell r="D700" t="str">
            <v>JW3412</v>
          </cell>
          <cell r="E700" t="str">
            <v>ggt</v>
          </cell>
          <cell r="F700">
            <v>9</v>
          </cell>
          <cell r="G700" t="str">
            <v>D</v>
          </cell>
          <cell r="H700">
            <v>6</v>
          </cell>
          <cell r="I700" t="str">
            <v>verified</v>
          </cell>
        </row>
        <row r="701">
          <cell r="A701" t="str">
            <v>9:6:E</v>
          </cell>
          <cell r="B701" t="str">
            <v>ECK3383</v>
          </cell>
          <cell r="C701" t="str">
            <v>b3396</v>
          </cell>
          <cell r="D701" t="str">
            <v>JW3359</v>
          </cell>
          <cell r="E701" t="str">
            <v>mrcA</v>
          </cell>
          <cell r="F701">
            <v>9</v>
          </cell>
          <cell r="G701" t="str">
            <v>E</v>
          </cell>
          <cell r="H701">
            <v>6</v>
          </cell>
          <cell r="I701" t="str">
            <v xml:space="preserve">use other isolate </v>
          </cell>
        </row>
        <row r="702">
          <cell r="A702" t="str">
            <v>9:6:F</v>
          </cell>
          <cell r="B702" t="str">
            <v>ECK3322</v>
          </cell>
          <cell r="C702" t="str">
            <v>b3335</v>
          </cell>
          <cell r="D702" t="str">
            <v>JW3297</v>
          </cell>
          <cell r="E702" t="str">
            <v>gspO</v>
          </cell>
          <cell r="F702">
            <v>9</v>
          </cell>
          <cell r="G702" t="str">
            <v>F</v>
          </cell>
          <cell r="H702">
            <v>6</v>
          </cell>
          <cell r="I702" t="str">
            <v>verified</v>
          </cell>
        </row>
        <row r="703">
          <cell r="A703" t="str">
            <v>9:6:G</v>
          </cell>
          <cell r="B703" t="str">
            <v>ECK4013</v>
          </cell>
          <cell r="C703" t="str">
            <v>b4021</v>
          </cell>
          <cell r="D703" t="str">
            <v>JW3981</v>
          </cell>
          <cell r="E703" t="str">
            <v>pepE</v>
          </cell>
          <cell r="F703">
            <v>9</v>
          </cell>
          <cell r="G703" t="str">
            <v>G</v>
          </cell>
          <cell r="H703">
            <v>6</v>
          </cell>
          <cell r="I703" t="str">
            <v>verified</v>
          </cell>
        </row>
        <row r="704">
          <cell r="A704" t="str">
            <v>9:6:H</v>
          </cell>
          <cell r="B704" t="str">
            <v>ECK4169</v>
          </cell>
          <cell r="C704" t="str">
            <v>b4173</v>
          </cell>
          <cell r="D704" t="str">
            <v>JW4131</v>
          </cell>
          <cell r="E704" t="str">
            <v>hflX</v>
          </cell>
          <cell r="F704">
            <v>9</v>
          </cell>
          <cell r="G704" t="str">
            <v>H</v>
          </cell>
          <cell r="H704">
            <v>6</v>
          </cell>
          <cell r="I704" t="str">
            <v>verified</v>
          </cell>
        </row>
        <row r="705">
          <cell r="A705" t="str">
            <v>9:7:A</v>
          </cell>
          <cell r="B705" t="str">
            <v>ECK4170</v>
          </cell>
          <cell r="C705" t="str">
            <v>b4174</v>
          </cell>
          <cell r="D705" t="str">
            <v>JW4132</v>
          </cell>
          <cell r="E705" t="str">
            <v>hflK</v>
          </cell>
          <cell r="F705">
            <v>9</v>
          </cell>
          <cell r="G705" t="str">
            <v>A</v>
          </cell>
          <cell r="H705">
            <v>7</v>
          </cell>
          <cell r="I705" t="str">
            <v>verified</v>
          </cell>
        </row>
        <row r="706">
          <cell r="A706" t="str">
            <v>9:7:B</v>
          </cell>
          <cell r="B706" t="str">
            <v>ECK4171</v>
          </cell>
          <cell r="C706" t="str">
            <v>b4175</v>
          </cell>
          <cell r="D706" t="str">
            <v>JW4133</v>
          </cell>
          <cell r="E706" t="str">
            <v>hflC</v>
          </cell>
          <cell r="F706">
            <v>9</v>
          </cell>
          <cell r="G706" t="str">
            <v>B</v>
          </cell>
          <cell r="H706">
            <v>7</v>
          </cell>
          <cell r="I706" t="str">
            <v>verified</v>
          </cell>
        </row>
        <row r="707">
          <cell r="A707" t="str">
            <v>9:7:C</v>
          </cell>
          <cell r="B707" t="str">
            <v>ECK4253</v>
          </cell>
          <cell r="C707" t="str">
            <v>b4260</v>
          </cell>
          <cell r="D707" t="str">
            <v>JW4217</v>
          </cell>
          <cell r="E707" t="str">
            <v>pepA</v>
          </cell>
          <cell r="F707">
            <v>9</v>
          </cell>
          <cell r="G707" t="str">
            <v>C</v>
          </cell>
          <cell r="H707">
            <v>7</v>
          </cell>
          <cell r="I707" t="str">
            <v>verified</v>
          </cell>
        </row>
        <row r="708">
          <cell r="A708" t="str">
            <v>9:7:E</v>
          </cell>
          <cell r="B708" t="str">
            <v>ECK4319</v>
          </cell>
          <cell r="C708" t="str">
            <v>b4328</v>
          </cell>
          <cell r="D708" t="str">
            <v>JW4291</v>
          </cell>
          <cell r="E708" t="str">
            <v>iadA</v>
          </cell>
          <cell r="F708">
            <v>9</v>
          </cell>
          <cell r="G708" t="str">
            <v>E</v>
          </cell>
          <cell r="H708">
            <v>7</v>
          </cell>
          <cell r="I708" t="str">
            <v>verified</v>
          </cell>
        </row>
        <row r="709">
          <cell r="A709" t="str">
            <v>9:7:F</v>
          </cell>
          <cell r="B709" t="str">
            <v>ECK4381</v>
          </cell>
          <cell r="C709" t="str">
            <v>b4389</v>
          </cell>
          <cell r="D709" t="str">
            <v>JW4352</v>
          </cell>
          <cell r="E709" t="str">
            <v>radA</v>
          </cell>
          <cell r="F709">
            <v>9</v>
          </cell>
          <cell r="G709" t="str">
            <v>F</v>
          </cell>
          <cell r="H709">
            <v>7</v>
          </cell>
          <cell r="I709" t="str">
            <v>verified</v>
          </cell>
        </row>
        <row r="710">
          <cell r="A710" t="str">
            <v>9:7:G</v>
          </cell>
          <cell r="B710" t="str">
            <v>ECK2156</v>
          </cell>
          <cell r="C710" t="str">
            <v>b2163</v>
          </cell>
          <cell r="D710" t="str">
            <v>JW2150</v>
          </cell>
          <cell r="E710" t="str">
            <v>yeiL</v>
          </cell>
          <cell r="F710">
            <v>9</v>
          </cell>
          <cell r="G710" t="str">
            <v>G</v>
          </cell>
          <cell r="H710">
            <v>7</v>
          </cell>
          <cell r="I710" t="str">
            <v>verified</v>
          </cell>
        </row>
        <row r="711">
          <cell r="A711" t="str">
            <v>9:7:H</v>
          </cell>
          <cell r="B711" t="str">
            <v>ECK2158</v>
          </cell>
          <cell r="C711" t="str">
            <v>b2165</v>
          </cell>
          <cell r="D711" t="str">
            <v>JW2152</v>
          </cell>
          <cell r="E711" t="str">
            <v>yeiN</v>
          </cell>
          <cell r="F711">
            <v>9</v>
          </cell>
          <cell r="G711" t="str">
            <v>H</v>
          </cell>
          <cell r="H711">
            <v>7</v>
          </cell>
          <cell r="I711" t="str">
            <v>verified</v>
          </cell>
        </row>
        <row r="712">
          <cell r="A712" t="str">
            <v>9:8:A</v>
          </cell>
          <cell r="B712" t="str">
            <v>ECK2175</v>
          </cell>
          <cell r="C712" t="str">
            <v>b2181</v>
          </cell>
          <cell r="D712" t="str">
            <v>JW2169</v>
          </cell>
          <cell r="E712" t="str">
            <v>yejG</v>
          </cell>
          <cell r="F712">
            <v>9</v>
          </cell>
          <cell r="G712" t="str">
            <v>A</v>
          </cell>
          <cell r="H712">
            <v>8</v>
          </cell>
          <cell r="I712" t="str">
            <v>verified</v>
          </cell>
        </row>
        <row r="713">
          <cell r="A713" t="str">
            <v>9:8:B</v>
          </cell>
          <cell r="B713" t="str">
            <v>ECK2218</v>
          </cell>
          <cell r="C713" t="str">
            <v>b2225</v>
          </cell>
          <cell r="D713" t="str">
            <v>JW2219</v>
          </cell>
          <cell r="E713" t="str">
            <v>yfaP</v>
          </cell>
          <cell r="F713">
            <v>9</v>
          </cell>
          <cell r="G713" t="str">
            <v>B</v>
          </cell>
          <cell r="H713">
            <v>8</v>
          </cell>
          <cell r="I713" t="str">
            <v>verified</v>
          </cell>
        </row>
        <row r="714">
          <cell r="A714" t="str">
            <v>9:8:C</v>
          </cell>
          <cell r="B714" t="str">
            <v>ECK2219</v>
          </cell>
          <cell r="C714" t="str">
            <v>b2226</v>
          </cell>
          <cell r="D714" t="str">
            <v>JW2220</v>
          </cell>
          <cell r="E714" t="str">
            <v>yfaQ</v>
          </cell>
          <cell r="F714">
            <v>9</v>
          </cell>
          <cell r="G714" t="str">
            <v>C</v>
          </cell>
          <cell r="H714">
            <v>8</v>
          </cell>
          <cell r="I714" t="str">
            <v>verified</v>
          </cell>
        </row>
        <row r="715">
          <cell r="A715" t="str">
            <v>9:8:F</v>
          </cell>
          <cell r="B715" t="str">
            <v>ECK2221</v>
          </cell>
          <cell r="C715" t="str">
            <v>b2229</v>
          </cell>
          <cell r="D715" t="str">
            <v>JW2223</v>
          </cell>
          <cell r="E715" t="str">
            <v>yfaT</v>
          </cell>
          <cell r="F715">
            <v>9</v>
          </cell>
          <cell r="G715" t="str">
            <v>F</v>
          </cell>
          <cell r="H715">
            <v>8</v>
          </cell>
          <cell r="I715" t="str">
            <v>verified</v>
          </cell>
        </row>
        <row r="716">
          <cell r="A716" t="str">
            <v>9:8:G</v>
          </cell>
          <cell r="B716" t="str">
            <v>ECK2222</v>
          </cell>
          <cell r="C716" t="str">
            <v>b2230</v>
          </cell>
          <cell r="D716" t="str">
            <v>JW2224</v>
          </cell>
          <cell r="E716" t="str">
            <v>yfaA</v>
          </cell>
          <cell r="F716">
            <v>9</v>
          </cell>
          <cell r="G716" t="str">
            <v>G</v>
          </cell>
          <cell r="H716">
            <v>8</v>
          </cell>
          <cell r="I716" t="str">
            <v>verified</v>
          </cell>
        </row>
        <row r="717">
          <cell r="A717" t="str">
            <v>9:8:H</v>
          </cell>
          <cell r="B717" t="str">
            <v>ECK2230</v>
          </cell>
          <cell r="C717" t="str">
            <v>b2238</v>
          </cell>
          <cell r="D717" t="str">
            <v>JW2232</v>
          </cell>
          <cell r="E717" t="str">
            <v>yfaH</v>
          </cell>
          <cell r="F717">
            <v>9</v>
          </cell>
          <cell r="G717" t="str">
            <v>H</v>
          </cell>
          <cell r="H717">
            <v>8</v>
          </cell>
          <cell r="I717" t="str">
            <v>verified</v>
          </cell>
        </row>
        <row r="718">
          <cell r="A718" t="str">
            <v>9:9:A</v>
          </cell>
          <cell r="B718" t="str">
            <v>ECK2236</v>
          </cell>
          <cell r="C718" t="str">
            <v>b2244</v>
          </cell>
          <cell r="D718" t="str">
            <v>JW2238</v>
          </cell>
          <cell r="E718" t="str">
            <v>yfaD</v>
          </cell>
          <cell r="F718">
            <v>9</v>
          </cell>
          <cell r="G718" t="str">
            <v>A</v>
          </cell>
          <cell r="H718">
            <v>9</v>
          </cell>
          <cell r="I718" t="str">
            <v>verified</v>
          </cell>
        </row>
        <row r="719">
          <cell r="A719" t="str">
            <v>9:9:B</v>
          </cell>
          <cell r="B719" t="str">
            <v>ECK2237</v>
          </cell>
          <cell r="C719" t="str">
            <v>b4543</v>
          </cell>
          <cell r="D719" t="str">
            <v>JW5964</v>
          </cell>
          <cell r="E719" t="str">
            <v>ypaA</v>
          </cell>
          <cell r="F719">
            <v>9</v>
          </cell>
          <cell r="G719" t="str">
            <v>B</v>
          </cell>
          <cell r="H719">
            <v>9</v>
          </cell>
          <cell r="I719" t="str">
            <v>verified</v>
          </cell>
        </row>
        <row r="720">
          <cell r="A720" t="str">
            <v>9:9:C</v>
          </cell>
          <cell r="B720" t="str">
            <v>ECK2238</v>
          </cell>
          <cell r="C720" t="str">
            <v>b2245</v>
          </cell>
          <cell r="D720" t="str">
            <v>JW2239</v>
          </cell>
          <cell r="E720" t="str">
            <v>yfaU</v>
          </cell>
          <cell r="F720">
            <v>9</v>
          </cell>
          <cell r="G720" t="str">
            <v>C</v>
          </cell>
          <cell r="H720">
            <v>9</v>
          </cell>
          <cell r="I720" t="str">
            <v>verified</v>
          </cell>
        </row>
        <row r="721">
          <cell r="A721" t="str">
            <v>9:9:E</v>
          </cell>
          <cell r="B721" t="str">
            <v>ECK2249</v>
          </cell>
          <cell r="C721" t="str">
            <v>b2256</v>
          </cell>
          <cell r="D721" t="str">
            <v>JW2250</v>
          </cell>
          <cell r="E721" t="str">
            <v>yfbH</v>
          </cell>
          <cell r="F721">
            <v>9</v>
          </cell>
          <cell r="G721" t="str">
            <v>E</v>
          </cell>
          <cell r="H721">
            <v>9</v>
          </cell>
          <cell r="I721" t="str">
            <v>verified</v>
          </cell>
        </row>
        <row r="722">
          <cell r="A722" t="str">
            <v>9:9:F</v>
          </cell>
          <cell r="B722" t="str">
            <v>ECK2251</v>
          </cell>
          <cell r="C722" t="str">
            <v>b4544</v>
          </cell>
          <cell r="D722" t="str">
            <v>JW2252</v>
          </cell>
          <cell r="E722" t="str">
            <v>yfbW</v>
          </cell>
          <cell r="F722">
            <v>9</v>
          </cell>
          <cell r="G722" t="str">
            <v>F</v>
          </cell>
          <cell r="H722">
            <v>9</v>
          </cell>
          <cell r="I722" t="str">
            <v>verified</v>
          </cell>
        </row>
        <row r="723">
          <cell r="A723" t="str">
            <v>9:9:H</v>
          </cell>
          <cell r="B723" t="str">
            <v>ECK2266</v>
          </cell>
          <cell r="C723" t="str">
            <v>b2272</v>
          </cell>
          <cell r="D723" t="str">
            <v>JW2267</v>
          </cell>
          <cell r="E723" t="str">
            <v>yfbM</v>
          </cell>
          <cell r="F723">
            <v>9</v>
          </cell>
          <cell r="G723" t="str">
            <v>H</v>
          </cell>
          <cell r="H723">
            <v>9</v>
          </cell>
          <cell r="I723" t="str">
            <v>verified</v>
          </cell>
        </row>
        <row r="724">
          <cell r="A724" t="str">
            <v>9:10:A</v>
          </cell>
          <cell r="B724" t="str">
            <v>ECK2269</v>
          </cell>
          <cell r="C724" t="str">
            <v>b2275</v>
          </cell>
          <cell r="D724" t="str">
            <v>JW2270</v>
          </cell>
          <cell r="E724" t="str">
            <v>yfbP</v>
          </cell>
          <cell r="F724">
            <v>9</v>
          </cell>
          <cell r="G724" t="str">
            <v>A</v>
          </cell>
          <cell r="H724">
            <v>10</v>
          </cell>
          <cell r="I724" t="str">
            <v>verified</v>
          </cell>
        </row>
        <row r="725">
          <cell r="A725" t="str">
            <v>9:10:B</v>
          </cell>
          <cell r="B725" t="str">
            <v>ECK2285</v>
          </cell>
          <cell r="C725" t="str">
            <v>b2291</v>
          </cell>
          <cell r="D725" t="str">
            <v>JW2288</v>
          </cell>
          <cell r="E725" t="str">
            <v>yfbR</v>
          </cell>
          <cell r="F725">
            <v>9</v>
          </cell>
          <cell r="G725" t="str">
            <v>B</v>
          </cell>
          <cell r="H725">
            <v>10</v>
          </cell>
          <cell r="I725" t="str">
            <v>verified</v>
          </cell>
        </row>
        <row r="726">
          <cell r="A726" t="str">
            <v>9:10:C</v>
          </cell>
          <cell r="B726" t="str">
            <v>ECK2293</v>
          </cell>
          <cell r="C726" t="str">
            <v>b2299</v>
          </cell>
          <cell r="D726" t="str">
            <v>JW2296</v>
          </cell>
          <cell r="E726" t="str">
            <v>yfcD</v>
          </cell>
          <cell r="F726">
            <v>9</v>
          </cell>
          <cell r="G726" t="str">
            <v>C</v>
          </cell>
          <cell r="H726">
            <v>10</v>
          </cell>
          <cell r="I726" t="str">
            <v>verified</v>
          </cell>
        </row>
        <row r="727">
          <cell r="A727" t="str">
            <v>9:10:D</v>
          </cell>
          <cell r="B727" t="str">
            <v>ECK2299</v>
          </cell>
          <cell r="C727" t="str">
            <v>b2305</v>
          </cell>
          <cell r="D727" t="str">
            <v>JW2302</v>
          </cell>
          <cell r="E727" t="str">
            <v>yfcI</v>
          </cell>
          <cell r="F727">
            <v>9</v>
          </cell>
          <cell r="G727" t="str">
            <v>D</v>
          </cell>
          <cell r="H727">
            <v>10</v>
          </cell>
          <cell r="I727" t="str">
            <v xml:space="preserve">use other isolate </v>
          </cell>
        </row>
        <row r="728">
          <cell r="A728" t="str">
            <v>9:10:E</v>
          </cell>
          <cell r="B728" t="str">
            <v>ECK2319</v>
          </cell>
          <cell r="C728" t="str">
            <v>b2325</v>
          </cell>
          <cell r="D728" t="str">
            <v>JW2322</v>
          </cell>
          <cell r="E728" t="str">
            <v>yfcL</v>
          </cell>
          <cell r="F728">
            <v>9</v>
          </cell>
          <cell r="G728" t="str">
            <v>E</v>
          </cell>
          <cell r="H728">
            <v>10</v>
          </cell>
          <cell r="I728" t="str">
            <v>verified</v>
          </cell>
        </row>
        <row r="729">
          <cell r="A729" t="str">
            <v>9:10:F</v>
          </cell>
          <cell r="B729" t="str">
            <v>ECK2327</v>
          </cell>
          <cell r="C729" t="str">
            <v>b2333</v>
          </cell>
          <cell r="D729" t="str">
            <v>JW2330</v>
          </cell>
          <cell r="E729" t="str">
            <v>yfcP</v>
          </cell>
          <cell r="F729">
            <v>9</v>
          </cell>
          <cell r="G729" t="str">
            <v>F</v>
          </cell>
          <cell r="H729">
            <v>10</v>
          </cell>
          <cell r="I729" t="str">
            <v>verified</v>
          </cell>
        </row>
        <row r="730">
          <cell r="A730" t="str">
            <v>9:10:G</v>
          </cell>
          <cell r="B730" t="str">
            <v>ECK2329</v>
          </cell>
          <cell r="C730" t="str">
            <v>b2335</v>
          </cell>
          <cell r="D730" t="str">
            <v>JW2332</v>
          </cell>
          <cell r="E730" t="str">
            <v>yfcR</v>
          </cell>
          <cell r="F730">
            <v>9</v>
          </cell>
          <cell r="G730" t="str">
            <v>G</v>
          </cell>
          <cell r="H730">
            <v>10</v>
          </cell>
          <cell r="I730" t="str">
            <v>verified</v>
          </cell>
        </row>
        <row r="731">
          <cell r="A731" t="str">
            <v>9:10:H</v>
          </cell>
          <cell r="B731" t="str">
            <v>ECK2348</v>
          </cell>
          <cell r="C731" t="str">
            <v>b2354</v>
          </cell>
          <cell r="D731" t="str">
            <v>JW2350</v>
          </cell>
          <cell r="E731" t="str">
            <v>yfdK</v>
          </cell>
          <cell r="F731">
            <v>9</v>
          </cell>
          <cell r="G731" t="str">
            <v>H</v>
          </cell>
          <cell r="H731">
            <v>10</v>
          </cell>
          <cell r="I731" t="str">
            <v>verified</v>
          </cell>
        </row>
        <row r="732">
          <cell r="A732" t="str">
            <v>9:11:A</v>
          </cell>
          <cell r="B732" t="str">
            <v>ECK2350</v>
          </cell>
          <cell r="C732" t="str">
            <v>b2356</v>
          </cell>
          <cell r="D732" t="str">
            <v>JW2352</v>
          </cell>
          <cell r="E732" t="str">
            <v>yfdM</v>
          </cell>
          <cell r="F732">
            <v>9</v>
          </cell>
          <cell r="G732" t="str">
            <v>A</v>
          </cell>
          <cell r="H732">
            <v>11</v>
          </cell>
          <cell r="I732" t="str">
            <v>verified</v>
          </cell>
        </row>
        <row r="733">
          <cell r="A733" t="str">
            <v>9:11:B</v>
          </cell>
          <cell r="B733" t="str">
            <v>ECK2352</v>
          </cell>
          <cell r="C733" t="str">
            <v>b2358</v>
          </cell>
          <cell r="D733" t="str">
            <v>JW2355</v>
          </cell>
          <cell r="E733" t="str">
            <v>yfdO</v>
          </cell>
          <cell r="F733">
            <v>9</v>
          </cell>
          <cell r="G733" t="str">
            <v>B</v>
          </cell>
          <cell r="H733">
            <v>11</v>
          </cell>
          <cell r="I733" t="str">
            <v>verified</v>
          </cell>
        </row>
        <row r="734">
          <cell r="A734" t="str">
            <v>9:11:C</v>
          </cell>
          <cell r="B734" t="str">
            <v>ECK2354</v>
          </cell>
          <cell r="C734" t="str">
            <v>b2360</v>
          </cell>
          <cell r="D734" t="str">
            <v>JW2357</v>
          </cell>
          <cell r="E734" t="str">
            <v>yfdQ</v>
          </cell>
          <cell r="F734">
            <v>9</v>
          </cell>
          <cell r="G734" t="str">
            <v>C</v>
          </cell>
          <cell r="H734">
            <v>11</v>
          </cell>
          <cell r="I734" t="str">
            <v>verified</v>
          </cell>
        </row>
        <row r="735">
          <cell r="A735" t="str">
            <v>9:11:D</v>
          </cell>
          <cell r="B735" t="str">
            <v>ECK2355</v>
          </cell>
          <cell r="C735" t="str">
            <v>b2361</v>
          </cell>
          <cell r="D735" t="str">
            <v>JW2358</v>
          </cell>
          <cell r="E735" t="str">
            <v>yfdR</v>
          </cell>
          <cell r="F735">
            <v>9</v>
          </cell>
          <cell r="G735" t="str">
            <v>D</v>
          </cell>
          <cell r="H735">
            <v>11</v>
          </cell>
          <cell r="I735" t="str">
            <v>verified</v>
          </cell>
        </row>
        <row r="736">
          <cell r="A736" t="str">
            <v>9:11:F</v>
          </cell>
          <cell r="B736" t="str">
            <v>ECK2371</v>
          </cell>
          <cell r="C736" t="str">
            <v>b2375</v>
          </cell>
          <cell r="D736" t="str">
            <v>JW2372</v>
          </cell>
          <cell r="E736" t="str">
            <v>yfdX</v>
          </cell>
          <cell r="F736">
            <v>9</v>
          </cell>
          <cell r="G736" t="str">
            <v>F</v>
          </cell>
          <cell r="H736">
            <v>11</v>
          </cell>
          <cell r="I736" t="str">
            <v>verified</v>
          </cell>
        </row>
        <row r="737">
          <cell r="A737" t="str">
            <v>9:11:G</v>
          </cell>
          <cell r="B737" t="str">
            <v>ECK2386</v>
          </cell>
          <cell r="C737" t="str">
            <v>b2390</v>
          </cell>
          <cell r="D737" t="str">
            <v>JW2387</v>
          </cell>
          <cell r="E737" t="str">
            <v>ypeC</v>
          </cell>
          <cell r="F737">
            <v>9</v>
          </cell>
          <cell r="G737" t="str">
            <v>G</v>
          </cell>
          <cell r="H737">
            <v>11</v>
          </cell>
          <cell r="I737" t="str">
            <v>verified</v>
          </cell>
        </row>
        <row r="738">
          <cell r="A738" t="str">
            <v>9:11:H</v>
          </cell>
          <cell r="B738" t="str">
            <v>ECK2392</v>
          </cell>
          <cell r="C738" t="str">
            <v>b2398</v>
          </cell>
          <cell r="D738" t="str">
            <v>JW2393</v>
          </cell>
          <cell r="E738" t="str">
            <v>yfeC</v>
          </cell>
          <cell r="F738">
            <v>9</v>
          </cell>
          <cell r="G738" t="str">
            <v>H</v>
          </cell>
          <cell r="H738">
            <v>11</v>
          </cell>
          <cell r="I738" t="str">
            <v>verified</v>
          </cell>
        </row>
        <row r="739">
          <cell r="A739" t="str">
            <v>9:12:A</v>
          </cell>
          <cell r="B739" t="str">
            <v>ECK2393</v>
          </cell>
          <cell r="C739" t="str">
            <v>b2399</v>
          </cell>
          <cell r="D739" t="str">
            <v>JW2394</v>
          </cell>
          <cell r="E739" t="str">
            <v>yfeD</v>
          </cell>
          <cell r="F739">
            <v>9</v>
          </cell>
          <cell r="G739" t="str">
            <v>A</v>
          </cell>
          <cell r="H739">
            <v>12</v>
          </cell>
          <cell r="I739" t="str">
            <v>verified</v>
          </cell>
        </row>
        <row r="740">
          <cell r="A740" t="str">
            <v>9:12:B</v>
          </cell>
          <cell r="B740" t="str">
            <v>ECK2414</v>
          </cell>
          <cell r="C740" t="str">
            <v>b2419</v>
          </cell>
          <cell r="D740" t="str">
            <v>JW2412</v>
          </cell>
          <cell r="E740" t="str">
            <v>yfeK</v>
          </cell>
          <cell r="F740">
            <v>9</v>
          </cell>
          <cell r="G740" t="str">
            <v>B</v>
          </cell>
          <cell r="H740">
            <v>12</v>
          </cell>
          <cell r="I740" t="str">
            <v>verified</v>
          </cell>
        </row>
        <row r="741">
          <cell r="A741" t="str">
            <v>9:12:C</v>
          </cell>
          <cell r="B741" t="str">
            <v>ECK2427</v>
          </cell>
          <cell r="C741" t="str">
            <v>b2432</v>
          </cell>
          <cell r="D741" t="str">
            <v>JW2425</v>
          </cell>
          <cell r="E741" t="str">
            <v>yfeY</v>
          </cell>
          <cell r="F741">
            <v>9</v>
          </cell>
          <cell r="G741" t="str">
            <v>C</v>
          </cell>
          <cell r="H741">
            <v>12</v>
          </cell>
          <cell r="I741" t="str">
            <v>verified</v>
          </cell>
        </row>
        <row r="742">
          <cell r="A742" t="str">
            <v>9:12:D</v>
          </cell>
          <cell r="B742" t="str">
            <v>ECK2428</v>
          </cell>
          <cell r="C742" t="str">
            <v>b2433</v>
          </cell>
          <cell r="D742" t="str">
            <v>JW2426</v>
          </cell>
          <cell r="E742" t="str">
            <v>yfeZ</v>
          </cell>
          <cell r="F742">
            <v>9</v>
          </cell>
          <cell r="G742" t="str">
            <v>D</v>
          </cell>
          <cell r="H742">
            <v>12</v>
          </cell>
          <cell r="I742" t="str">
            <v>verified</v>
          </cell>
        </row>
        <row r="743">
          <cell r="A743" t="str">
            <v>9:12:E</v>
          </cell>
          <cell r="B743" t="str">
            <v>ECK2434</v>
          </cell>
          <cell r="C743" t="str">
            <v>b2439</v>
          </cell>
          <cell r="D743" t="str">
            <v>JW2432</v>
          </cell>
          <cell r="E743" t="str">
            <v>eutL</v>
          </cell>
          <cell r="F743">
            <v>9</v>
          </cell>
          <cell r="G743" t="str">
            <v>E</v>
          </cell>
          <cell r="H743">
            <v>12</v>
          </cell>
          <cell r="I743" t="str">
            <v>verified</v>
          </cell>
        </row>
        <row r="744">
          <cell r="A744" t="str">
            <v>9:12:F</v>
          </cell>
          <cell r="B744" t="str">
            <v>ECK2446</v>
          </cell>
          <cell r="C744" t="str">
            <v>b2451</v>
          </cell>
          <cell r="D744" t="str">
            <v>JW2435</v>
          </cell>
          <cell r="E744" t="str">
            <v>eutA</v>
          </cell>
          <cell r="F744">
            <v>9</v>
          </cell>
          <cell r="G744" t="str">
            <v>F</v>
          </cell>
          <cell r="H744">
            <v>12</v>
          </cell>
          <cell r="I744" t="str">
            <v>verified</v>
          </cell>
        </row>
        <row r="745">
          <cell r="A745" t="str">
            <v>9:12:G</v>
          </cell>
          <cell r="B745" t="str">
            <v>ECK2454</v>
          </cell>
          <cell r="C745" t="str">
            <v>b2459</v>
          </cell>
          <cell r="D745" t="str">
            <v>JW2443</v>
          </cell>
          <cell r="E745" t="str">
            <v>eutT</v>
          </cell>
          <cell r="F745">
            <v>9</v>
          </cell>
          <cell r="G745" t="str">
            <v>G</v>
          </cell>
          <cell r="H745">
            <v>12</v>
          </cell>
          <cell r="I745" t="str">
            <v>verified</v>
          </cell>
        </row>
        <row r="746">
          <cell r="A746" t="str">
            <v>9:12:H</v>
          </cell>
          <cell r="B746" t="str">
            <v>ECK2455</v>
          </cell>
          <cell r="C746" t="str">
            <v>b2460</v>
          </cell>
          <cell r="D746" t="str">
            <v>JW2444</v>
          </cell>
          <cell r="E746" t="str">
            <v>eutQ</v>
          </cell>
          <cell r="F746">
            <v>9</v>
          </cell>
          <cell r="G746" t="str">
            <v>H</v>
          </cell>
          <cell r="H746">
            <v>12</v>
          </cell>
          <cell r="I746" t="str">
            <v>verified</v>
          </cell>
        </row>
        <row r="747">
          <cell r="A747" t="str">
            <v>10:1:A</v>
          </cell>
          <cell r="B747" t="str">
            <v>ECK1488</v>
          </cell>
          <cell r="C747" t="str">
            <v>b1494</v>
          </cell>
          <cell r="D747" t="str">
            <v>JW1489</v>
          </cell>
          <cell r="E747" t="str">
            <v>pqqL</v>
          </cell>
          <cell r="F747">
            <v>10</v>
          </cell>
          <cell r="G747" t="str">
            <v>A</v>
          </cell>
          <cell r="H747">
            <v>1</v>
          </cell>
          <cell r="I747" t="str">
            <v>verified</v>
          </cell>
        </row>
        <row r="748">
          <cell r="A748" t="str">
            <v>10:1:B</v>
          </cell>
          <cell r="B748" t="str">
            <v>ECK1764</v>
          </cell>
          <cell r="C748" t="str">
            <v>b1766</v>
          </cell>
          <cell r="D748" t="str">
            <v>JW1755</v>
          </cell>
          <cell r="E748" t="str">
            <v>sppA</v>
          </cell>
          <cell r="F748">
            <v>10</v>
          </cell>
          <cell r="G748" t="str">
            <v>B</v>
          </cell>
          <cell r="H748">
            <v>1</v>
          </cell>
          <cell r="I748" t="str">
            <v xml:space="preserve">use other isolate </v>
          </cell>
        </row>
        <row r="749">
          <cell r="A749" t="str">
            <v>10:1:C</v>
          </cell>
          <cell r="B749" t="str">
            <v>ECK1828</v>
          </cell>
          <cell r="C749" t="str">
            <v>b1829</v>
          </cell>
          <cell r="D749" t="str">
            <v>JW1818</v>
          </cell>
          <cell r="E749" t="str">
            <v>htpX</v>
          </cell>
          <cell r="F749">
            <v>10</v>
          </cell>
          <cell r="G749" t="str">
            <v>C</v>
          </cell>
          <cell r="H749">
            <v>1</v>
          </cell>
          <cell r="I749" t="str">
            <v>verified</v>
          </cell>
        </row>
        <row r="750">
          <cell r="A750" t="str">
            <v>10:1:D</v>
          </cell>
          <cell r="B750" t="str">
            <v>ECK1829</v>
          </cell>
          <cell r="C750" t="str">
            <v>b1830</v>
          </cell>
          <cell r="D750" t="str">
            <v>JW1819</v>
          </cell>
          <cell r="E750" t="str">
            <v>prc</v>
          </cell>
          <cell r="F750">
            <v>10</v>
          </cell>
          <cell r="G750" t="str">
            <v>D</v>
          </cell>
          <cell r="H750">
            <v>1</v>
          </cell>
          <cell r="I750" t="str">
            <v>mixture</v>
          </cell>
        </row>
        <row r="751">
          <cell r="A751" t="str">
            <v>10:1:E</v>
          </cell>
          <cell r="B751" t="str">
            <v>ECK1846</v>
          </cell>
          <cell r="C751" t="str">
            <v>b1845</v>
          </cell>
          <cell r="D751" t="str">
            <v>JW1834</v>
          </cell>
          <cell r="E751" t="str">
            <v>ptrB</v>
          </cell>
          <cell r="F751">
            <v>10</v>
          </cell>
          <cell r="G751" t="str">
            <v>E</v>
          </cell>
          <cell r="H751">
            <v>1</v>
          </cell>
          <cell r="I751" t="str">
            <v>verified</v>
          </cell>
        </row>
        <row r="752">
          <cell r="A752" t="str">
            <v>10:1:G</v>
          </cell>
          <cell r="B752" t="str">
            <v>ECK2018</v>
          </cell>
          <cell r="C752" t="str">
            <v>b2023</v>
          </cell>
          <cell r="D752" t="str">
            <v>JW2005</v>
          </cell>
          <cell r="E752" t="str">
            <v>hisH</v>
          </cell>
          <cell r="F752">
            <v>10</v>
          </cell>
          <cell r="G752" t="str">
            <v>G</v>
          </cell>
          <cell r="H752">
            <v>1</v>
          </cell>
          <cell r="I752" t="str">
            <v>verified</v>
          </cell>
        </row>
        <row r="753">
          <cell r="A753" t="str">
            <v>10:1:H</v>
          </cell>
          <cell r="B753" t="str">
            <v>ECK2077</v>
          </cell>
          <cell r="C753" t="str">
            <v>b2081</v>
          </cell>
          <cell r="D753" t="str">
            <v>JW2066</v>
          </cell>
          <cell r="E753" t="str">
            <v>yegQ</v>
          </cell>
          <cell r="F753">
            <v>10</v>
          </cell>
          <cell r="G753" t="str">
            <v>H</v>
          </cell>
          <cell r="H753">
            <v>1</v>
          </cell>
          <cell r="I753" t="str">
            <v>verified</v>
          </cell>
        </row>
        <row r="754">
          <cell r="A754" t="str">
            <v>10:2:B</v>
          </cell>
          <cell r="B754" t="str">
            <v>ECK2322</v>
          </cell>
          <cell r="C754" t="str">
            <v>b2328</v>
          </cell>
          <cell r="D754" t="str">
            <v>JW2325</v>
          </cell>
          <cell r="E754" t="str">
            <v>mepA</v>
          </cell>
          <cell r="F754">
            <v>10</v>
          </cell>
          <cell r="G754" t="str">
            <v>B</v>
          </cell>
          <cell r="H754">
            <v>2</v>
          </cell>
          <cell r="I754" t="str">
            <v>verified</v>
          </cell>
        </row>
        <row r="755">
          <cell r="A755" t="str">
            <v>10:2:C</v>
          </cell>
          <cell r="B755" t="str">
            <v>ECK2381</v>
          </cell>
          <cell r="C755" t="str">
            <v>b2385</v>
          </cell>
          <cell r="D755" t="str">
            <v>JW2382</v>
          </cell>
          <cell r="E755" t="str">
            <v>ypdF</v>
          </cell>
          <cell r="F755">
            <v>10</v>
          </cell>
          <cell r="G755" t="str">
            <v>C</v>
          </cell>
          <cell r="H755">
            <v>2</v>
          </cell>
          <cell r="I755" t="str">
            <v>verified</v>
          </cell>
        </row>
        <row r="756">
          <cell r="A756" t="str">
            <v>10:2:D</v>
          </cell>
          <cell r="B756" t="str">
            <v>ECK2487</v>
          </cell>
          <cell r="C756" t="str">
            <v>b2491</v>
          </cell>
          <cell r="D756" t="str">
            <v>JW2476</v>
          </cell>
          <cell r="E756" t="str">
            <v>hyfR</v>
          </cell>
          <cell r="F756">
            <v>10</v>
          </cell>
          <cell r="G756" t="str">
            <v>D</v>
          </cell>
          <cell r="H756">
            <v>2</v>
          </cell>
          <cell r="I756" t="str">
            <v>verified</v>
          </cell>
        </row>
        <row r="757">
          <cell r="A757" t="str">
            <v>10:2:E</v>
          </cell>
          <cell r="B757" t="str">
            <v>ECK2520</v>
          </cell>
          <cell r="C757" t="str">
            <v>b2523</v>
          </cell>
          <cell r="D757" t="str">
            <v>JW2507</v>
          </cell>
          <cell r="E757" t="str">
            <v>pepB</v>
          </cell>
          <cell r="F757">
            <v>10</v>
          </cell>
          <cell r="G757" t="str">
            <v>E</v>
          </cell>
          <cell r="H757">
            <v>2</v>
          </cell>
          <cell r="I757" t="str">
            <v>verified</v>
          </cell>
        </row>
        <row r="758">
          <cell r="A758" t="str">
            <v>10:2:F</v>
          </cell>
          <cell r="B758" t="str">
            <v>ECK2694</v>
          </cell>
          <cell r="C758" t="str">
            <v>b2699</v>
          </cell>
          <cell r="D758" t="str">
            <v>JW2669</v>
          </cell>
          <cell r="E758" t="str">
            <v>recA</v>
          </cell>
          <cell r="F758">
            <v>10</v>
          </cell>
          <cell r="G758" t="str">
            <v>F</v>
          </cell>
          <cell r="H758">
            <v>2</v>
          </cell>
          <cell r="I758" t="str">
            <v>verified</v>
          </cell>
        </row>
        <row r="759">
          <cell r="A759" t="str">
            <v>10:2:G</v>
          </cell>
          <cell r="B759" t="str">
            <v>ECK2713</v>
          </cell>
          <cell r="C759" t="str">
            <v>b2718</v>
          </cell>
          <cell r="D759" t="str">
            <v>JW2688</v>
          </cell>
          <cell r="E759" t="str">
            <v>hycH</v>
          </cell>
          <cell r="F759">
            <v>10</v>
          </cell>
          <cell r="G759" t="str">
            <v>G</v>
          </cell>
          <cell r="H759">
            <v>2</v>
          </cell>
          <cell r="I759" t="str">
            <v>verified</v>
          </cell>
        </row>
        <row r="760">
          <cell r="A760" t="str">
            <v>10:2:H</v>
          </cell>
          <cell r="B760" t="str">
            <v>ECK2712</v>
          </cell>
          <cell r="C760" t="str">
            <v>b2717</v>
          </cell>
          <cell r="D760" t="str">
            <v>JW2687</v>
          </cell>
          <cell r="E760" t="str">
            <v>hycI</v>
          </cell>
          <cell r="F760">
            <v>10</v>
          </cell>
          <cell r="G760" t="str">
            <v>H</v>
          </cell>
          <cell r="H760">
            <v>2</v>
          </cell>
          <cell r="I760" t="str">
            <v>verified</v>
          </cell>
        </row>
        <row r="761">
          <cell r="A761" t="str">
            <v>10:3:A</v>
          </cell>
          <cell r="B761" t="str">
            <v>ECK2737</v>
          </cell>
          <cell r="C761" t="str">
            <v>b2742</v>
          </cell>
          <cell r="D761" t="str">
            <v>JW2712</v>
          </cell>
          <cell r="E761" t="str">
            <v>nlpD</v>
          </cell>
          <cell r="F761">
            <v>10</v>
          </cell>
          <cell r="G761" t="str">
            <v>A</v>
          </cell>
          <cell r="H761">
            <v>3</v>
          </cell>
          <cell r="I761" t="str">
            <v>verified</v>
          </cell>
        </row>
        <row r="762">
          <cell r="A762" t="str">
            <v>10:3:B</v>
          </cell>
          <cell r="B762" t="str">
            <v>ECK2748</v>
          </cell>
          <cell r="C762" t="str">
            <v>b2753</v>
          </cell>
          <cell r="D762" t="str">
            <v>JW2723</v>
          </cell>
          <cell r="E762" t="str">
            <v>iap</v>
          </cell>
          <cell r="F762">
            <v>10</v>
          </cell>
          <cell r="G762" t="str">
            <v>B</v>
          </cell>
          <cell r="H762">
            <v>3</v>
          </cell>
          <cell r="I762" t="str">
            <v>verified</v>
          </cell>
        </row>
        <row r="763">
          <cell r="A763" t="str">
            <v>10:3:C</v>
          </cell>
          <cell r="B763" t="str">
            <v>ECK2817</v>
          </cell>
          <cell r="C763" t="str">
            <v>b2821</v>
          </cell>
          <cell r="D763" t="str">
            <v>JW2789</v>
          </cell>
          <cell r="E763" t="str">
            <v>ptr</v>
          </cell>
          <cell r="F763">
            <v>10</v>
          </cell>
          <cell r="G763" t="str">
            <v>C</v>
          </cell>
          <cell r="H763">
            <v>3</v>
          </cell>
          <cell r="I763" t="str">
            <v>verified</v>
          </cell>
        </row>
        <row r="764">
          <cell r="A764" t="str">
            <v>10:3:D</v>
          </cell>
          <cell r="B764" t="str">
            <v>ECK2868</v>
          </cell>
          <cell r="C764" t="str">
            <v>b2872</v>
          </cell>
          <cell r="D764" t="str">
            <v>JW2840</v>
          </cell>
          <cell r="E764" t="str">
            <v>ygeY</v>
          </cell>
          <cell r="F764">
            <v>10</v>
          </cell>
          <cell r="G764" t="str">
            <v>D</v>
          </cell>
          <cell r="H764">
            <v>3</v>
          </cell>
          <cell r="I764" t="str">
            <v>verified</v>
          </cell>
        </row>
        <row r="765">
          <cell r="A765" t="str">
            <v>10:3:E</v>
          </cell>
          <cell r="B765" t="str">
            <v>ECK2931</v>
          </cell>
          <cell r="C765" t="str">
            <v>b2936</v>
          </cell>
          <cell r="D765" t="str">
            <v>JW2903</v>
          </cell>
          <cell r="E765" t="str">
            <v>yggG</v>
          </cell>
          <cell r="F765">
            <v>10</v>
          </cell>
          <cell r="G765" t="str">
            <v>E</v>
          </cell>
          <cell r="H765">
            <v>3</v>
          </cell>
          <cell r="I765" t="str">
            <v>verified</v>
          </cell>
        </row>
        <row r="766">
          <cell r="A766" t="str">
            <v>10:3:F</v>
          </cell>
          <cell r="B766" t="str">
            <v>ECK2939</v>
          </cell>
          <cell r="C766" t="str">
            <v>b2944</v>
          </cell>
          <cell r="D766" t="str">
            <v>JW2911</v>
          </cell>
          <cell r="E766" t="str">
            <v>sprT</v>
          </cell>
          <cell r="F766">
            <v>10</v>
          </cell>
          <cell r="G766" t="str">
            <v>F</v>
          </cell>
          <cell r="H766">
            <v>3</v>
          </cell>
          <cell r="I766" t="str">
            <v>verified</v>
          </cell>
        </row>
        <row r="767">
          <cell r="A767" t="str">
            <v>10:3:G</v>
          </cell>
          <cell r="B767" t="str">
            <v>ECK2967</v>
          </cell>
          <cell r="C767" t="str">
            <v>b2972</v>
          </cell>
          <cell r="D767" t="str">
            <v>JW2939</v>
          </cell>
          <cell r="E767" t="str">
            <v>pppA</v>
          </cell>
          <cell r="F767">
            <v>10</v>
          </cell>
          <cell r="G767" t="str">
            <v>G</v>
          </cell>
          <cell r="H767">
            <v>3</v>
          </cell>
          <cell r="I767" t="str">
            <v>verified</v>
          </cell>
        </row>
        <row r="768">
          <cell r="A768" t="str">
            <v>10:3:H</v>
          </cell>
          <cell r="B768" t="str">
            <v>ECK2987</v>
          </cell>
          <cell r="C768" t="str">
            <v>b2993</v>
          </cell>
          <cell r="D768" t="str">
            <v>JW2961</v>
          </cell>
          <cell r="E768" t="str">
            <v>hybD</v>
          </cell>
          <cell r="F768">
            <v>10</v>
          </cell>
          <cell r="G768" t="str">
            <v>H</v>
          </cell>
          <cell r="H768">
            <v>3</v>
          </cell>
          <cell r="I768" t="str">
            <v>verified</v>
          </cell>
        </row>
        <row r="769">
          <cell r="A769" t="str">
            <v>10:4:A</v>
          </cell>
          <cell r="B769" t="str">
            <v>ECK3119</v>
          </cell>
          <cell r="C769" t="str">
            <v>b3131</v>
          </cell>
          <cell r="D769" t="str">
            <v>JW3100</v>
          </cell>
          <cell r="E769" t="str">
            <v>agaR</v>
          </cell>
          <cell r="F769">
            <v>10</v>
          </cell>
          <cell r="G769" t="str">
            <v>A</v>
          </cell>
          <cell r="H769">
            <v>4</v>
          </cell>
          <cell r="I769" t="str">
            <v>verified</v>
          </cell>
        </row>
        <row r="770">
          <cell r="A770" t="str">
            <v>10:4:B</v>
          </cell>
          <cell r="B770" t="str">
            <v>ECK3117</v>
          </cell>
          <cell r="C770" t="str">
            <v>b3129</v>
          </cell>
          <cell r="D770" t="str">
            <v>JW3098</v>
          </cell>
          <cell r="E770" t="str">
            <v>sohA</v>
          </cell>
          <cell r="F770">
            <v>10</v>
          </cell>
          <cell r="G770" t="str">
            <v>B</v>
          </cell>
          <cell r="H770">
            <v>4</v>
          </cell>
          <cell r="I770" t="str">
            <v>verified</v>
          </cell>
        </row>
        <row r="771">
          <cell r="A771" t="str">
            <v>10:4:C</v>
          </cell>
          <cell r="B771" t="str">
            <v>ECK3146</v>
          </cell>
          <cell r="C771" t="str">
            <v>b3158</v>
          </cell>
          <cell r="D771" t="str">
            <v>JW3127</v>
          </cell>
          <cell r="E771" t="str">
            <v>yhbU</v>
          </cell>
          <cell r="F771">
            <v>10</v>
          </cell>
          <cell r="G771" t="str">
            <v>C</v>
          </cell>
          <cell r="H771">
            <v>4</v>
          </cell>
          <cell r="I771" t="str">
            <v>verified</v>
          </cell>
        </row>
        <row r="772">
          <cell r="A772" t="str">
            <v>10:4:D</v>
          </cell>
          <cell r="B772" t="str">
            <v>ECK3171</v>
          </cell>
          <cell r="C772" t="str">
            <v>b3182</v>
          </cell>
          <cell r="D772" t="str">
            <v>JW3149</v>
          </cell>
          <cell r="E772" t="str">
            <v>dacB</v>
          </cell>
          <cell r="F772">
            <v>10</v>
          </cell>
          <cell r="G772" t="str">
            <v>D</v>
          </cell>
          <cell r="H772">
            <v>4</v>
          </cell>
          <cell r="I772" t="str">
            <v>verified</v>
          </cell>
        </row>
        <row r="773">
          <cell r="A773" t="str">
            <v>10:4:E</v>
          </cell>
          <cell r="B773" t="str">
            <v>ECK3223</v>
          </cell>
          <cell r="C773" t="str">
            <v>b3234</v>
          </cell>
          <cell r="D773" t="str">
            <v>JW3203</v>
          </cell>
          <cell r="E773" t="str">
            <v>degQ</v>
          </cell>
          <cell r="F773">
            <v>10</v>
          </cell>
          <cell r="G773" t="str">
            <v>E</v>
          </cell>
          <cell r="H773">
            <v>4</v>
          </cell>
          <cell r="I773" t="str">
            <v>verified</v>
          </cell>
        </row>
        <row r="774">
          <cell r="A774" t="str">
            <v>10:4:G</v>
          </cell>
          <cell r="B774" t="str">
            <v>ECK3949</v>
          </cell>
          <cell r="C774" t="str">
            <v>b3958</v>
          </cell>
          <cell r="D774" t="str">
            <v>JW3930</v>
          </cell>
          <cell r="E774" t="str">
            <v>argC</v>
          </cell>
          <cell r="F774">
            <v>10</v>
          </cell>
          <cell r="G774" t="str">
            <v>G</v>
          </cell>
          <cell r="H774">
            <v>4</v>
          </cell>
          <cell r="I774" t="str">
            <v>verified</v>
          </cell>
        </row>
        <row r="775">
          <cell r="A775" t="str">
            <v>10:4:H</v>
          </cell>
          <cell r="B775" t="str">
            <v>ECK3923</v>
          </cell>
          <cell r="C775" t="str">
            <v>b3931</v>
          </cell>
          <cell r="D775" t="str">
            <v>JW3902</v>
          </cell>
          <cell r="E775" t="str">
            <v>hslU</v>
          </cell>
          <cell r="F775">
            <v>10</v>
          </cell>
          <cell r="G775" t="str">
            <v>H</v>
          </cell>
          <cell r="H775">
            <v>4</v>
          </cell>
          <cell r="I775" t="str">
            <v>verified</v>
          </cell>
        </row>
        <row r="776">
          <cell r="A776" t="str">
            <v>10:5:A</v>
          </cell>
          <cell r="B776" t="str">
            <v>ECK3924</v>
          </cell>
          <cell r="C776" t="str">
            <v>b3932</v>
          </cell>
          <cell r="D776" t="str">
            <v>JW3903</v>
          </cell>
          <cell r="E776" t="str">
            <v>hslV</v>
          </cell>
          <cell r="F776">
            <v>10</v>
          </cell>
          <cell r="G776" t="str">
            <v>A</v>
          </cell>
          <cell r="H776">
            <v>5</v>
          </cell>
          <cell r="I776" t="str">
            <v>verified</v>
          </cell>
        </row>
        <row r="777">
          <cell r="A777" t="str">
            <v>10:5:B</v>
          </cell>
          <cell r="B777" t="str">
            <v>ECK3891</v>
          </cell>
          <cell r="C777" t="str">
            <v>b3898</v>
          </cell>
          <cell r="D777" t="str">
            <v>JW3869</v>
          </cell>
          <cell r="E777" t="str">
            <v>frvX</v>
          </cell>
          <cell r="F777">
            <v>10</v>
          </cell>
          <cell r="G777" t="str">
            <v>B</v>
          </cell>
          <cell r="H777">
            <v>5</v>
          </cell>
          <cell r="I777" t="str">
            <v>verified</v>
          </cell>
        </row>
        <row r="778">
          <cell r="A778" t="str">
            <v>10:5:C</v>
          </cell>
          <cell r="B778" t="str">
            <v>ECK3839</v>
          </cell>
          <cell r="C778" t="str">
            <v>b3847</v>
          </cell>
          <cell r="D778" t="str">
            <v>JW3823</v>
          </cell>
          <cell r="E778" t="str">
            <v>pepQ</v>
          </cell>
          <cell r="F778">
            <v>10</v>
          </cell>
          <cell r="G778" t="str">
            <v>C</v>
          </cell>
          <cell r="H778">
            <v>5</v>
          </cell>
          <cell r="I778" t="str">
            <v>verified</v>
          </cell>
        </row>
        <row r="779">
          <cell r="A779" t="str">
            <v>10:5:E</v>
          </cell>
          <cell r="B779" t="str">
            <v>ECK3788</v>
          </cell>
          <cell r="C779" t="str">
            <v>b3795</v>
          </cell>
          <cell r="D779" t="str">
            <v>JW5595</v>
          </cell>
          <cell r="E779" t="str">
            <v>yifK</v>
          </cell>
          <cell r="F779">
            <v>10</v>
          </cell>
          <cell r="G779" t="str">
            <v>E</v>
          </cell>
          <cell r="H779">
            <v>5</v>
          </cell>
          <cell r="I779" t="str">
            <v>verified</v>
          </cell>
        </row>
        <row r="780">
          <cell r="A780" t="str">
            <v>10:5:F</v>
          </cell>
          <cell r="B780" t="str">
            <v>ECK3686</v>
          </cell>
          <cell r="C780" t="str">
            <v>b3693</v>
          </cell>
          <cell r="D780" t="str">
            <v>JW3670</v>
          </cell>
          <cell r="E780" t="str">
            <v>dgoK</v>
          </cell>
          <cell r="F780">
            <v>10</v>
          </cell>
          <cell r="G780" t="str">
            <v>F</v>
          </cell>
          <cell r="H780">
            <v>5</v>
          </cell>
          <cell r="I780" t="str">
            <v>verified</v>
          </cell>
        </row>
        <row r="781">
          <cell r="A781" t="str">
            <v>10:5:H</v>
          </cell>
          <cell r="B781" t="str">
            <v>ECK3521</v>
          </cell>
          <cell r="C781" t="str">
            <v>b3536</v>
          </cell>
          <cell r="D781" t="str">
            <v>JW3504</v>
          </cell>
          <cell r="E781" t="str">
            <v>bcsE</v>
          </cell>
          <cell r="F781">
            <v>10</v>
          </cell>
          <cell r="G781" t="str">
            <v>H</v>
          </cell>
          <cell r="H781">
            <v>5</v>
          </cell>
          <cell r="I781" t="str">
            <v>verified</v>
          </cell>
        </row>
        <row r="782">
          <cell r="A782" t="str">
            <v>10:6:A</v>
          </cell>
          <cell r="B782" t="str">
            <v>ECK3512</v>
          </cell>
          <cell r="C782" t="str">
            <v>b3527</v>
          </cell>
          <cell r="D782" t="str">
            <v>JW3495</v>
          </cell>
          <cell r="E782" t="str">
            <v>yhjJ</v>
          </cell>
          <cell r="F782">
            <v>10</v>
          </cell>
          <cell r="G782" t="str">
            <v>A</v>
          </cell>
          <cell r="H782">
            <v>6</v>
          </cell>
          <cell r="I782" t="str">
            <v>verified</v>
          </cell>
        </row>
        <row r="783">
          <cell r="A783" t="str">
            <v>10:6:B</v>
          </cell>
          <cell r="B783" t="str">
            <v>ECK3483</v>
          </cell>
          <cell r="C783" t="str">
            <v>b3498</v>
          </cell>
          <cell r="D783" t="str">
            <v>JW3465</v>
          </cell>
          <cell r="E783" t="str">
            <v>prlC</v>
          </cell>
          <cell r="F783">
            <v>10</v>
          </cell>
          <cell r="G783" t="str">
            <v>B</v>
          </cell>
          <cell r="H783">
            <v>6</v>
          </cell>
          <cell r="I783" t="str">
            <v>verified</v>
          </cell>
        </row>
        <row r="784">
          <cell r="A784" t="str">
            <v>10:6:C</v>
          </cell>
          <cell r="B784" t="str">
            <v>ECK3453</v>
          </cell>
          <cell r="C784" t="str">
            <v>b3469</v>
          </cell>
          <cell r="D784" t="str">
            <v>JW3434</v>
          </cell>
          <cell r="E784" t="str">
            <v>zntA</v>
          </cell>
          <cell r="F784">
            <v>10</v>
          </cell>
          <cell r="G784" t="str">
            <v>C</v>
          </cell>
          <cell r="H784">
            <v>6</v>
          </cell>
          <cell r="I784" t="str">
            <v>verified</v>
          </cell>
        </row>
        <row r="785">
          <cell r="A785" t="str">
            <v>10:6:D</v>
          </cell>
          <cell r="B785" t="str">
            <v>ECK3431</v>
          </cell>
          <cell r="C785" t="str">
            <v>b3447</v>
          </cell>
          <cell r="D785" t="str">
            <v>JW3412</v>
          </cell>
          <cell r="E785" t="str">
            <v>ggt</v>
          </cell>
          <cell r="F785">
            <v>10</v>
          </cell>
          <cell r="G785" t="str">
            <v>D</v>
          </cell>
          <cell r="H785">
            <v>6</v>
          </cell>
          <cell r="I785" t="str">
            <v>verified</v>
          </cell>
        </row>
        <row r="786">
          <cell r="A786" t="str">
            <v>10:6:E</v>
          </cell>
          <cell r="B786" t="str">
            <v>ECK3383</v>
          </cell>
          <cell r="C786" t="str">
            <v>b3396</v>
          </cell>
          <cell r="D786" t="str">
            <v>JW3359</v>
          </cell>
          <cell r="E786" t="str">
            <v>mrcA</v>
          </cell>
          <cell r="F786">
            <v>10</v>
          </cell>
          <cell r="G786" t="str">
            <v>E</v>
          </cell>
          <cell r="H786">
            <v>6</v>
          </cell>
          <cell r="I786" t="str">
            <v>verified</v>
          </cell>
        </row>
        <row r="787">
          <cell r="A787" t="str">
            <v>10:6:F</v>
          </cell>
          <cell r="B787" t="str">
            <v>ECK3322</v>
          </cell>
          <cell r="C787" t="str">
            <v>b3335</v>
          </cell>
          <cell r="D787" t="str">
            <v>JW3297</v>
          </cell>
          <cell r="E787" t="str">
            <v>gspO</v>
          </cell>
          <cell r="F787">
            <v>10</v>
          </cell>
          <cell r="G787" t="str">
            <v>F</v>
          </cell>
          <cell r="H787">
            <v>6</v>
          </cell>
          <cell r="I787" t="str">
            <v>verified</v>
          </cell>
        </row>
        <row r="788">
          <cell r="A788" t="str">
            <v>10:6:G</v>
          </cell>
          <cell r="B788" t="str">
            <v>ECK4013</v>
          </cell>
          <cell r="C788" t="str">
            <v>b4021</v>
          </cell>
          <cell r="D788" t="str">
            <v>JW3981</v>
          </cell>
          <cell r="E788" t="str">
            <v>pepE</v>
          </cell>
          <cell r="F788">
            <v>10</v>
          </cell>
          <cell r="G788" t="str">
            <v>G</v>
          </cell>
          <cell r="H788">
            <v>6</v>
          </cell>
          <cell r="I788" t="str">
            <v>verified</v>
          </cell>
        </row>
        <row r="789">
          <cell r="A789" t="str">
            <v>10:6:H</v>
          </cell>
          <cell r="B789" t="str">
            <v>ECK4169</v>
          </cell>
          <cell r="C789" t="str">
            <v>b4173</v>
          </cell>
          <cell r="D789" t="str">
            <v>JW4131</v>
          </cell>
          <cell r="E789" t="str">
            <v>hflX</v>
          </cell>
          <cell r="F789">
            <v>10</v>
          </cell>
          <cell r="G789" t="str">
            <v>H</v>
          </cell>
          <cell r="H789">
            <v>6</v>
          </cell>
          <cell r="I789" t="str">
            <v>verified</v>
          </cell>
        </row>
        <row r="790">
          <cell r="A790" t="str">
            <v>10:7:A</v>
          </cell>
          <cell r="B790" t="str">
            <v>ECK4170</v>
          </cell>
          <cell r="C790" t="str">
            <v>b4174</v>
          </cell>
          <cell r="D790" t="str">
            <v>JW4132</v>
          </cell>
          <cell r="E790" t="str">
            <v>hflK</v>
          </cell>
          <cell r="F790">
            <v>10</v>
          </cell>
          <cell r="G790" t="str">
            <v>A</v>
          </cell>
          <cell r="H790">
            <v>7</v>
          </cell>
          <cell r="I790" t="str">
            <v>verified</v>
          </cell>
        </row>
        <row r="791">
          <cell r="A791" t="str">
            <v>10:7:B</v>
          </cell>
          <cell r="B791" t="str">
            <v>ECK4171</v>
          </cell>
          <cell r="C791" t="str">
            <v>b4175</v>
          </cell>
          <cell r="D791" t="str">
            <v>JW4133</v>
          </cell>
          <cell r="E791" t="str">
            <v>hflC</v>
          </cell>
          <cell r="F791">
            <v>10</v>
          </cell>
          <cell r="G791" t="str">
            <v>B</v>
          </cell>
          <cell r="H791">
            <v>7</v>
          </cell>
          <cell r="I791" t="str">
            <v>verified</v>
          </cell>
        </row>
        <row r="792">
          <cell r="A792" t="str">
            <v>10:7:C</v>
          </cell>
          <cell r="B792" t="str">
            <v>ECK4253</v>
          </cell>
          <cell r="C792" t="str">
            <v>b4260</v>
          </cell>
          <cell r="D792" t="str">
            <v>JW4217</v>
          </cell>
          <cell r="E792" t="str">
            <v>pepA</v>
          </cell>
          <cell r="F792">
            <v>10</v>
          </cell>
          <cell r="G792" t="str">
            <v>C</v>
          </cell>
          <cell r="H792">
            <v>7</v>
          </cell>
          <cell r="I792" t="str">
            <v>verified</v>
          </cell>
        </row>
        <row r="793">
          <cell r="A793" t="str">
            <v>10:7:E</v>
          </cell>
          <cell r="B793" t="str">
            <v>ECK4319</v>
          </cell>
          <cell r="C793" t="str">
            <v>b4328</v>
          </cell>
          <cell r="D793" t="str">
            <v>JW4291</v>
          </cell>
          <cell r="E793" t="str">
            <v>iadA</v>
          </cell>
          <cell r="F793">
            <v>10</v>
          </cell>
          <cell r="G793" t="str">
            <v>E</v>
          </cell>
          <cell r="H793">
            <v>7</v>
          </cell>
          <cell r="I793" t="str">
            <v>verified</v>
          </cell>
        </row>
        <row r="794">
          <cell r="A794" t="str">
            <v>10:7:F</v>
          </cell>
          <cell r="B794" t="str">
            <v>ECK4381</v>
          </cell>
          <cell r="C794" t="str">
            <v>b4389</v>
          </cell>
          <cell r="D794" t="str">
            <v>JW4352</v>
          </cell>
          <cell r="E794" t="str">
            <v>radA</v>
          </cell>
          <cell r="F794">
            <v>10</v>
          </cell>
          <cell r="G794" t="str">
            <v>F</v>
          </cell>
          <cell r="H794">
            <v>7</v>
          </cell>
          <cell r="I794" t="str">
            <v>verified</v>
          </cell>
        </row>
        <row r="795">
          <cell r="A795" t="str">
            <v>10:7:G</v>
          </cell>
          <cell r="B795" t="str">
            <v>ECK2156</v>
          </cell>
          <cell r="C795" t="str">
            <v>b2163</v>
          </cell>
          <cell r="D795" t="str">
            <v>JW2150</v>
          </cell>
          <cell r="E795" t="str">
            <v>yeiL</v>
          </cell>
          <cell r="F795">
            <v>10</v>
          </cell>
          <cell r="G795" t="str">
            <v>G</v>
          </cell>
          <cell r="H795">
            <v>7</v>
          </cell>
          <cell r="I795" t="str">
            <v>verified</v>
          </cell>
        </row>
        <row r="796">
          <cell r="A796" t="str">
            <v>10:7:H</v>
          </cell>
          <cell r="B796" t="str">
            <v>ECK2158</v>
          </cell>
          <cell r="C796" t="str">
            <v>b2165</v>
          </cell>
          <cell r="D796" t="str">
            <v>JW2152</v>
          </cell>
          <cell r="E796" t="str">
            <v>yeiN</v>
          </cell>
          <cell r="F796">
            <v>10</v>
          </cell>
          <cell r="G796" t="str">
            <v>H</v>
          </cell>
          <cell r="H796">
            <v>7</v>
          </cell>
          <cell r="I796" t="str">
            <v>verified</v>
          </cell>
        </row>
        <row r="797">
          <cell r="A797" t="str">
            <v>10:8:A</v>
          </cell>
          <cell r="B797" t="str">
            <v>ECK2175</v>
          </cell>
          <cell r="C797" t="str">
            <v>b2181</v>
          </cell>
          <cell r="D797" t="str">
            <v>JW2169</v>
          </cell>
          <cell r="E797" t="str">
            <v>yejG</v>
          </cell>
          <cell r="F797">
            <v>10</v>
          </cell>
          <cell r="G797" t="str">
            <v>A</v>
          </cell>
          <cell r="H797">
            <v>8</v>
          </cell>
          <cell r="I797" t="str">
            <v xml:space="preserve">use other isolate </v>
          </cell>
        </row>
        <row r="798">
          <cell r="A798" t="str">
            <v>10:8:B</v>
          </cell>
          <cell r="B798" t="str">
            <v>ECK2218</v>
          </cell>
          <cell r="C798" t="str">
            <v>b2225</v>
          </cell>
          <cell r="D798" t="str">
            <v>JW2219</v>
          </cell>
          <cell r="E798" t="str">
            <v>yfaP</v>
          </cell>
          <cell r="F798">
            <v>10</v>
          </cell>
          <cell r="G798" t="str">
            <v>B</v>
          </cell>
          <cell r="H798">
            <v>8</v>
          </cell>
          <cell r="I798" t="str">
            <v>verified</v>
          </cell>
        </row>
        <row r="799">
          <cell r="A799" t="str">
            <v>10:8:C</v>
          </cell>
          <cell r="B799" t="str">
            <v>ECK2219</v>
          </cell>
          <cell r="C799" t="str">
            <v>b2226</v>
          </cell>
          <cell r="D799" t="str">
            <v>JW2220</v>
          </cell>
          <cell r="E799" t="str">
            <v>yfaQ</v>
          </cell>
          <cell r="F799">
            <v>10</v>
          </cell>
          <cell r="G799" t="str">
            <v>C</v>
          </cell>
          <cell r="H799">
            <v>8</v>
          </cell>
          <cell r="I799" t="str">
            <v>verified</v>
          </cell>
        </row>
        <row r="800">
          <cell r="A800" t="str">
            <v>10:8:F</v>
          </cell>
          <cell r="B800" t="str">
            <v>ECK2221</v>
          </cell>
          <cell r="C800" t="str">
            <v>b2229</v>
          </cell>
          <cell r="D800" t="str">
            <v>JW2223</v>
          </cell>
          <cell r="E800" t="str">
            <v>yfaT</v>
          </cell>
          <cell r="F800">
            <v>10</v>
          </cell>
          <cell r="G800" t="str">
            <v>F</v>
          </cell>
          <cell r="H800">
            <v>8</v>
          </cell>
          <cell r="I800" t="str">
            <v>verified</v>
          </cell>
        </row>
        <row r="801">
          <cell r="A801" t="str">
            <v>10:8:G</v>
          </cell>
          <cell r="B801" t="str">
            <v>ECK2222</v>
          </cell>
          <cell r="C801" t="str">
            <v>b2230</v>
          </cell>
          <cell r="D801" t="str">
            <v>JW2224</v>
          </cell>
          <cell r="E801" t="str">
            <v>yfaA</v>
          </cell>
          <cell r="F801">
            <v>10</v>
          </cell>
          <cell r="G801" t="str">
            <v>G</v>
          </cell>
          <cell r="H801">
            <v>8</v>
          </cell>
          <cell r="I801" t="str">
            <v>verified</v>
          </cell>
        </row>
        <row r="802">
          <cell r="A802" t="str">
            <v>10:8:H</v>
          </cell>
          <cell r="B802" t="str">
            <v>ECK2230</v>
          </cell>
          <cell r="C802" t="str">
            <v>b2238</v>
          </cell>
          <cell r="D802" t="str">
            <v>JW2232</v>
          </cell>
          <cell r="E802" t="str">
            <v>yfaH</v>
          </cell>
          <cell r="F802">
            <v>10</v>
          </cell>
          <cell r="G802" t="str">
            <v>H</v>
          </cell>
          <cell r="H802">
            <v>8</v>
          </cell>
          <cell r="I802" t="str">
            <v>verified</v>
          </cell>
        </row>
        <row r="803">
          <cell r="A803" t="str">
            <v>10:9:A</v>
          </cell>
          <cell r="B803" t="str">
            <v>ECK2236</v>
          </cell>
          <cell r="C803" t="str">
            <v>b2244</v>
          </cell>
          <cell r="D803" t="str">
            <v>JW2238</v>
          </cell>
          <cell r="E803" t="str">
            <v>yfaD</v>
          </cell>
          <cell r="F803">
            <v>10</v>
          </cell>
          <cell r="G803" t="str">
            <v>A</v>
          </cell>
          <cell r="H803">
            <v>9</v>
          </cell>
          <cell r="I803" t="str">
            <v>verified</v>
          </cell>
        </row>
        <row r="804">
          <cell r="A804" t="str">
            <v>10:9:B</v>
          </cell>
          <cell r="B804" t="str">
            <v>ECK2237</v>
          </cell>
          <cell r="C804" t="str">
            <v>b4543</v>
          </cell>
          <cell r="D804" t="str">
            <v>JW5964</v>
          </cell>
          <cell r="E804" t="str">
            <v>ypaA</v>
          </cell>
          <cell r="F804">
            <v>10</v>
          </cell>
          <cell r="G804" t="str">
            <v>B</v>
          </cell>
          <cell r="H804">
            <v>9</v>
          </cell>
          <cell r="I804" t="str">
            <v>verified</v>
          </cell>
        </row>
        <row r="805">
          <cell r="A805" t="str">
            <v>10:9:C</v>
          </cell>
          <cell r="B805" t="str">
            <v>ECK2238</v>
          </cell>
          <cell r="C805" t="str">
            <v>b2245</v>
          </cell>
          <cell r="D805" t="str">
            <v>JW2239</v>
          </cell>
          <cell r="E805" t="str">
            <v>yfaU</v>
          </cell>
          <cell r="F805">
            <v>10</v>
          </cell>
          <cell r="G805" t="str">
            <v>C</v>
          </cell>
          <cell r="H805">
            <v>9</v>
          </cell>
          <cell r="I805" t="str">
            <v>verified</v>
          </cell>
        </row>
        <row r="806">
          <cell r="A806" t="str">
            <v>10:9:E</v>
          </cell>
          <cell r="B806" t="str">
            <v>ECK2249</v>
          </cell>
          <cell r="C806" t="str">
            <v>b2256</v>
          </cell>
          <cell r="D806" t="str">
            <v>JW2250</v>
          </cell>
          <cell r="E806" t="str">
            <v>yfbH</v>
          </cell>
          <cell r="F806">
            <v>10</v>
          </cell>
          <cell r="G806" t="str">
            <v>E</v>
          </cell>
          <cell r="H806">
            <v>9</v>
          </cell>
          <cell r="I806" t="str">
            <v>verified</v>
          </cell>
        </row>
        <row r="807">
          <cell r="A807" t="str">
            <v>10:9:F</v>
          </cell>
          <cell r="B807" t="str">
            <v>ECK2251</v>
          </cell>
          <cell r="C807" t="str">
            <v>b4544</v>
          </cell>
          <cell r="D807" t="str">
            <v>JW2252</v>
          </cell>
          <cell r="E807" t="str">
            <v>yfbW</v>
          </cell>
          <cell r="F807">
            <v>10</v>
          </cell>
          <cell r="G807" t="str">
            <v>F</v>
          </cell>
          <cell r="H807">
            <v>9</v>
          </cell>
          <cell r="I807" t="str">
            <v>verified</v>
          </cell>
        </row>
        <row r="808">
          <cell r="A808" t="str">
            <v>10:9:H</v>
          </cell>
          <cell r="B808" t="str">
            <v>ECK2266</v>
          </cell>
          <cell r="C808" t="str">
            <v>b2272</v>
          </cell>
          <cell r="D808" t="str">
            <v>JW2267</v>
          </cell>
          <cell r="E808" t="str">
            <v>yfbM</v>
          </cell>
          <cell r="F808">
            <v>10</v>
          </cell>
          <cell r="G808" t="str">
            <v>H</v>
          </cell>
          <cell r="H808">
            <v>9</v>
          </cell>
          <cell r="I808" t="str">
            <v>verified</v>
          </cell>
        </row>
        <row r="809">
          <cell r="A809" t="str">
            <v>10:10:A</v>
          </cell>
          <cell r="B809" t="str">
            <v>ECK2269</v>
          </cell>
          <cell r="C809" t="str">
            <v>b2275</v>
          </cell>
          <cell r="D809" t="str">
            <v>JW2270</v>
          </cell>
          <cell r="E809" t="str">
            <v>yfbP</v>
          </cell>
          <cell r="F809">
            <v>10</v>
          </cell>
          <cell r="G809" t="str">
            <v>A</v>
          </cell>
          <cell r="H809">
            <v>10</v>
          </cell>
          <cell r="I809" t="str">
            <v>verified</v>
          </cell>
        </row>
        <row r="810">
          <cell r="A810" t="str">
            <v>10:10:B</v>
          </cell>
          <cell r="B810" t="str">
            <v>ECK2285</v>
          </cell>
          <cell r="C810" t="str">
            <v>b2291</v>
          </cell>
          <cell r="D810" t="str">
            <v>JW2288</v>
          </cell>
          <cell r="E810" t="str">
            <v>yfbR</v>
          </cell>
          <cell r="F810">
            <v>10</v>
          </cell>
          <cell r="G810" t="str">
            <v>B</v>
          </cell>
          <cell r="H810">
            <v>10</v>
          </cell>
          <cell r="I810" t="str">
            <v>verified</v>
          </cell>
        </row>
        <row r="811">
          <cell r="A811" t="str">
            <v>10:10:C</v>
          </cell>
          <cell r="B811" t="str">
            <v>ECK2293</v>
          </cell>
          <cell r="C811" t="str">
            <v>b2299</v>
          </cell>
          <cell r="D811" t="str">
            <v>JW2296</v>
          </cell>
          <cell r="E811" t="str">
            <v>yfcD</v>
          </cell>
          <cell r="F811">
            <v>10</v>
          </cell>
          <cell r="G811" t="str">
            <v>C</v>
          </cell>
          <cell r="H811">
            <v>10</v>
          </cell>
          <cell r="I811" t="str">
            <v>verified</v>
          </cell>
        </row>
        <row r="812">
          <cell r="A812" t="str">
            <v>10:10:D</v>
          </cell>
          <cell r="B812" t="str">
            <v>ECK2299</v>
          </cell>
          <cell r="C812" t="str">
            <v>b2305</v>
          </cell>
          <cell r="D812" t="str">
            <v>JW2302</v>
          </cell>
          <cell r="E812" t="str">
            <v>yfcI</v>
          </cell>
          <cell r="F812">
            <v>10</v>
          </cell>
          <cell r="G812" t="str">
            <v>D</v>
          </cell>
          <cell r="H812">
            <v>10</v>
          </cell>
          <cell r="I812" t="str">
            <v>verified</v>
          </cell>
        </row>
        <row r="813">
          <cell r="A813" t="str">
            <v>10:10:E</v>
          </cell>
          <cell r="B813" t="str">
            <v>ECK2319</v>
          </cell>
          <cell r="C813" t="str">
            <v>b2325</v>
          </cell>
          <cell r="D813" t="str">
            <v>JW2322</v>
          </cell>
          <cell r="E813" t="str">
            <v>yfcL</v>
          </cell>
          <cell r="F813">
            <v>10</v>
          </cell>
          <cell r="G813" t="str">
            <v>E</v>
          </cell>
          <cell r="H813">
            <v>10</v>
          </cell>
          <cell r="I813" t="str">
            <v>verified</v>
          </cell>
        </row>
        <row r="814">
          <cell r="A814" t="str">
            <v>10:10:F</v>
          </cell>
          <cell r="B814" t="str">
            <v>ECK2327</v>
          </cell>
          <cell r="C814" t="str">
            <v>b2333</v>
          </cell>
          <cell r="D814" t="str">
            <v>JW2330</v>
          </cell>
          <cell r="E814" t="str">
            <v>yfcP</v>
          </cell>
          <cell r="F814">
            <v>10</v>
          </cell>
          <cell r="G814" t="str">
            <v>F</v>
          </cell>
          <cell r="H814">
            <v>10</v>
          </cell>
          <cell r="I814" t="str">
            <v>verified</v>
          </cell>
        </row>
        <row r="815">
          <cell r="A815" t="str">
            <v>10:10:G</v>
          </cell>
          <cell r="B815" t="str">
            <v>ECK2329</v>
          </cell>
          <cell r="C815" t="str">
            <v>b2335</v>
          </cell>
          <cell r="D815" t="str">
            <v>JW2332</v>
          </cell>
          <cell r="E815" t="str">
            <v>yfcR</v>
          </cell>
          <cell r="F815">
            <v>10</v>
          </cell>
          <cell r="G815" t="str">
            <v>G</v>
          </cell>
          <cell r="H815">
            <v>10</v>
          </cell>
          <cell r="I815" t="str">
            <v>verified</v>
          </cell>
        </row>
        <row r="816">
          <cell r="A816" t="str">
            <v>10:10:H</v>
          </cell>
          <cell r="B816" t="str">
            <v>ECK2348</v>
          </cell>
          <cell r="C816" t="str">
            <v>b2354</v>
          </cell>
          <cell r="D816" t="str">
            <v>JW2350</v>
          </cell>
          <cell r="E816" t="str">
            <v>yfdK</v>
          </cell>
          <cell r="F816">
            <v>10</v>
          </cell>
          <cell r="G816" t="str">
            <v>H</v>
          </cell>
          <cell r="H816">
            <v>10</v>
          </cell>
          <cell r="I816" t="str">
            <v>verified</v>
          </cell>
        </row>
        <row r="817">
          <cell r="A817" t="str">
            <v>10:11:A</v>
          </cell>
          <cell r="B817" t="str">
            <v>ECK2350</v>
          </cell>
          <cell r="C817" t="str">
            <v>b2356</v>
          </cell>
          <cell r="D817" t="str">
            <v>JW2352</v>
          </cell>
          <cell r="E817" t="str">
            <v>yfdM</v>
          </cell>
          <cell r="F817">
            <v>10</v>
          </cell>
          <cell r="G817" t="str">
            <v>A</v>
          </cell>
          <cell r="H817">
            <v>11</v>
          </cell>
          <cell r="I817" t="str">
            <v>verified</v>
          </cell>
        </row>
        <row r="818">
          <cell r="A818" t="str">
            <v>10:11:B</v>
          </cell>
          <cell r="B818" t="str">
            <v>ECK2352</v>
          </cell>
          <cell r="C818" t="str">
            <v>b2358</v>
          </cell>
          <cell r="D818" t="str">
            <v>JW2355</v>
          </cell>
          <cell r="E818" t="str">
            <v>yfdO</v>
          </cell>
          <cell r="F818">
            <v>10</v>
          </cell>
          <cell r="G818" t="str">
            <v>B</v>
          </cell>
          <cell r="H818">
            <v>11</v>
          </cell>
          <cell r="I818" t="str">
            <v>verified</v>
          </cell>
        </row>
        <row r="819">
          <cell r="A819" t="str">
            <v>10:11:C</v>
          </cell>
          <cell r="B819" t="str">
            <v>ECK2354</v>
          </cell>
          <cell r="C819" t="str">
            <v>b2360</v>
          </cell>
          <cell r="D819" t="str">
            <v>JW2357</v>
          </cell>
          <cell r="E819" t="str">
            <v>yfdQ</v>
          </cell>
          <cell r="F819">
            <v>10</v>
          </cell>
          <cell r="G819" t="str">
            <v>C</v>
          </cell>
          <cell r="H819">
            <v>11</v>
          </cell>
          <cell r="I819" t="str">
            <v>verified</v>
          </cell>
        </row>
        <row r="820">
          <cell r="A820" t="str">
            <v>10:11:D</v>
          </cell>
          <cell r="B820" t="str">
            <v>ECK2355</v>
          </cell>
          <cell r="C820" t="str">
            <v>b2361</v>
          </cell>
          <cell r="D820" t="str">
            <v>JW2358</v>
          </cell>
          <cell r="E820" t="str">
            <v>yfdR</v>
          </cell>
          <cell r="F820">
            <v>10</v>
          </cell>
          <cell r="G820" t="str">
            <v>D</v>
          </cell>
          <cell r="H820">
            <v>11</v>
          </cell>
          <cell r="I820" t="str">
            <v>verified</v>
          </cell>
        </row>
        <row r="821">
          <cell r="A821" t="str">
            <v>10:11:F</v>
          </cell>
          <cell r="B821" t="str">
            <v>ECK2371</v>
          </cell>
          <cell r="C821" t="str">
            <v>b2375</v>
          </cell>
          <cell r="D821" t="str">
            <v>JW2372</v>
          </cell>
          <cell r="E821" t="str">
            <v>yfdX</v>
          </cell>
          <cell r="F821">
            <v>10</v>
          </cell>
          <cell r="G821" t="str">
            <v>F</v>
          </cell>
          <cell r="H821">
            <v>11</v>
          </cell>
          <cell r="I821" t="str">
            <v>verified</v>
          </cell>
        </row>
        <row r="822">
          <cell r="A822" t="str">
            <v>10:11:G</v>
          </cell>
          <cell r="B822" t="str">
            <v>ECK2386</v>
          </cell>
          <cell r="C822" t="str">
            <v>b2390</v>
          </cell>
          <cell r="D822" t="str">
            <v>JW2387</v>
          </cell>
          <cell r="E822" t="str">
            <v>ypeC</v>
          </cell>
          <cell r="F822">
            <v>10</v>
          </cell>
          <cell r="G822" t="str">
            <v>G</v>
          </cell>
          <cell r="H822">
            <v>11</v>
          </cell>
          <cell r="I822" t="str">
            <v>verified</v>
          </cell>
        </row>
        <row r="823">
          <cell r="A823" t="str">
            <v>10:11:H</v>
          </cell>
          <cell r="B823" t="str">
            <v>ECK2392</v>
          </cell>
          <cell r="C823" t="str">
            <v>b2398</v>
          </cell>
          <cell r="D823" t="str">
            <v>JW2393</v>
          </cell>
          <cell r="E823" t="str">
            <v>yfeC</v>
          </cell>
          <cell r="F823">
            <v>10</v>
          </cell>
          <cell r="G823" t="str">
            <v>H</v>
          </cell>
          <cell r="H823">
            <v>11</v>
          </cell>
          <cell r="I823" t="str">
            <v>verified</v>
          </cell>
        </row>
        <row r="824">
          <cell r="A824" t="str">
            <v>10:12:A</v>
          </cell>
          <cell r="B824" t="str">
            <v>ECK2393</v>
          </cell>
          <cell r="C824" t="str">
            <v>b2399</v>
          </cell>
          <cell r="D824" t="str">
            <v>JW2394</v>
          </cell>
          <cell r="E824" t="str">
            <v>yfeD</v>
          </cell>
          <cell r="F824">
            <v>10</v>
          </cell>
          <cell r="G824" t="str">
            <v>A</v>
          </cell>
          <cell r="H824">
            <v>12</v>
          </cell>
          <cell r="I824" t="str">
            <v>verified</v>
          </cell>
        </row>
        <row r="825">
          <cell r="A825" t="str">
            <v>10:12:B</v>
          </cell>
          <cell r="B825" t="str">
            <v>ECK2414</v>
          </cell>
          <cell r="C825" t="str">
            <v>b2419</v>
          </cell>
          <cell r="D825" t="str">
            <v>JW2412</v>
          </cell>
          <cell r="E825" t="str">
            <v>yfeK</v>
          </cell>
          <cell r="F825">
            <v>10</v>
          </cell>
          <cell r="G825" t="str">
            <v>B</v>
          </cell>
          <cell r="H825">
            <v>12</v>
          </cell>
          <cell r="I825" t="str">
            <v>verified</v>
          </cell>
        </row>
        <row r="826">
          <cell r="A826" t="str">
            <v>10:12:C</v>
          </cell>
          <cell r="B826" t="str">
            <v>ECK2427</v>
          </cell>
          <cell r="C826" t="str">
            <v>b2432</v>
          </cell>
          <cell r="D826" t="str">
            <v>JW2425</v>
          </cell>
          <cell r="E826" t="str">
            <v>yfeY</v>
          </cell>
          <cell r="F826">
            <v>10</v>
          </cell>
          <cell r="G826" t="str">
            <v>C</v>
          </cell>
          <cell r="H826">
            <v>12</v>
          </cell>
          <cell r="I826" t="str">
            <v>verified</v>
          </cell>
        </row>
        <row r="827">
          <cell r="A827" t="str">
            <v>10:12:D</v>
          </cell>
          <cell r="B827" t="str">
            <v>ECK2428</v>
          </cell>
          <cell r="C827" t="str">
            <v>b2433</v>
          </cell>
          <cell r="D827" t="str">
            <v>JW2426</v>
          </cell>
          <cell r="E827" t="str">
            <v>yfeZ</v>
          </cell>
          <cell r="F827">
            <v>10</v>
          </cell>
          <cell r="G827" t="str">
            <v>D</v>
          </cell>
          <cell r="H827">
            <v>12</v>
          </cell>
          <cell r="I827" t="str">
            <v>verified</v>
          </cell>
        </row>
        <row r="828">
          <cell r="A828" t="str">
            <v>10:12:E</v>
          </cell>
          <cell r="B828" t="str">
            <v>ECK2434</v>
          </cell>
          <cell r="C828" t="str">
            <v>b2439</v>
          </cell>
          <cell r="D828" t="str">
            <v>JW2432</v>
          </cell>
          <cell r="E828" t="str">
            <v>eutL</v>
          </cell>
          <cell r="F828">
            <v>10</v>
          </cell>
          <cell r="G828" t="str">
            <v>E</v>
          </cell>
          <cell r="H828">
            <v>12</v>
          </cell>
          <cell r="I828" t="str">
            <v>verified</v>
          </cell>
        </row>
        <row r="829">
          <cell r="A829" t="str">
            <v>10:12:F</v>
          </cell>
          <cell r="B829" t="str">
            <v>ECK2446</v>
          </cell>
          <cell r="C829" t="str">
            <v>b2451</v>
          </cell>
          <cell r="D829" t="str">
            <v>JW2435</v>
          </cell>
          <cell r="E829" t="str">
            <v>eutA</v>
          </cell>
          <cell r="F829">
            <v>10</v>
          </cell>
          <cell r="G829" t="str">
            <v>F</v>
          </cell>
          <cell r="H829">
            <v>12</v>
          </cell>
          <cell r="I829" t="str">
            <v>verified</v>
          </cell>
        </row>
        <row r="830">
          <cell r="A830" t="str">
            <v>10:12:G</v>
          </cell>
          <cell r="B830" t="str">
            <v>ECK2454</v>
          </cell>
          <cell r="C830" t="str">
            <v>b2459</v>
          </cell>
          <cell r="D830" t="str">
            <v>JW2443</v>
          </cell>
          <cell r="E830" t="str">
            <v>eutT</v>
          </cell>
          <cell r="F830">
            <v>10</v>
          </cell>
          <cell r="G830" t="str">
            <v>G</v>
          </cell>
          <cell r="H830">
            <v>12</v>
          </cell>
          <cell r="I830" t="str">
            <v>verified</v>
          </cell>
        </row>
        <row r="831">
          <cell r="A831" t="str">
            <v>10:12:H</v>
          </cell>
          <cell r="B831" t="str">
            <v>ECK2455</v>
          </cell>
          <cell r="C831" t="str">
            <v>b2460</v>
          </cell>
          <cell r="D831" t="str">
            <v>JW2444</v>
          </cell>
          <cell r="E831" t="str">
            <v>eutQ</v>
          </cell>
          <cell r="F831">
            <v>10</v>
          </cell>
          <cell r="G831" t="str">
            <v>H</v>
          </cell>
          <cell r="H831">
            <v>12</v>
          </cell>
          <cell r="I831" t="str">
            <v>verified</v>
          </cell>
        </row>
        <row r="832">
          <cell r="A832" t="str">
            <v>11:1:A</v>
          </cell>
          <cell r="B832" t="str">
            <v>ECK2456</v>
          </cell>
          <cell r="C832" t="str">
            <v>b2461</v>
          </cell>
          <cell r="D832" t="str">
            <v>JW2445</v>
          </cell>
          <cell r="E832" t="str">
            <v>eutP</v>
          </cell>
          <cell r="F832">
            <v>11</v>
          </cell>
          <cell r="G832" t="str">
            <v>A</v>
          </cell>
          <cell r="H832">
            <v>1</v>
          </cell>
          <cell r="I832" t="str">
            <v>verified</v>
          </cell>
        </row>
        <row r="833">
          <cell r="A833" t="str">
            <v>11:1:B</v>
          </cell>
          <cell r="B833" t="str">
            <v>ECK2457</v>
          </cell>
          <cell r="C833" t="str">
            <v>b2462</v>
          </cell>
          <cell r="D833" t="str">
            <v>JW2446</v>
          </cell>
          <cell r="E833" t="str">
            <v>ypfE</v>
          </cell>
          <cell r="F833">
            <v>11</v>
          </cell>
          <cell r="G833" t="str">
            <v>B</v>
          </cell>
          <cell r="H833">
            <v>1</v>
          </cell>
          <cell r="I833" t="str">
            <v>verified</v>
          </cell>
        </row>
        <row r="834">
          <cell r="A834" t="str">
            <v>11:1:C</v>
          </cell>
          <cell r="B834" t="str">
            <v>ECK2461</v>
          </cell>
          <cell r="C834" t="str">
            <v>b2466</v>
          </cell>
          <cell r="D834" t="str">
            <v>JW2450</v>
          </cell>
          <cell r="E834" t="str">
            <v>ypfG</v>
          </cell>
          <cell r="F834">
            <v>11</v>
          </cell>
          <cell r="G834" t="str">
            <v>C</v>
          </cell>
          <cell r="H834">
            <v>1</v>
          </cell>
          <cell r="I834" t="str">
            <v>verified</v>
          </cell>
        </row>
        <row r="835">
          <cell r="A835" t="str">
            <v>11:1:D</v>
          </cell>
          <cell r="B835" t="str">
            <v>ECK2468</v>
          </cell>
          <cell r="C835" t="str">
            <v>b4547</v>
          </cell>
          <cell r="D835" t="str">
            <v>JW2457</v>
          </cell>
          <cell r="E835" t="str">
            <v>ypfN</v>
          </cell>
          <cell r="F835">
            <v>11</v>
          </cell>
          <cell r="G835" t="str">
            <v>D</v>
          </cell>
          <cell r="H835">
            <v>1</v>
          </cell>
          <cell r="I835" t="str">
            <v>verified</v>
          </cell>
        </row>
        <row r="836">
          <cell r="A836" t="str">
            <v>11:1:F</v>
          </cell>
          <cell r="B836" t="str">
            <v>ECK2516</v>
          </cell>
          <cell r="C836" t="str">
            <v>b2520</v>
          </cell>
          <cell r="D836" t="str">
            <v>JW2504</v>
          </cell>
          <cell r="E836" t="str">
            <v>yfhM</v>
          </cell>
          <cell r="F836">
            <v>11</v>
          </cell>
          <cell r="G836" t="str">
            <v>F</v>
          </cell>
          <cell r="H836">
            <v>1</v>
          </cell>
          <cell r="I836" t="str">
            <v>verified</v>
          </cell>
        </row>
        <row r="837">
          <cell r="A837" t="str">
            <v>11:1:G</v>
          </cell>
          <cell r="B837" t="str">
            <v>ECK2533</v>
          </cell>
          <cell r="C837" t="str">
            <v>b2536</v>
          </cell>
          <cell r="D837" t="str">
            <v>JW2520</v>
          </cell>
          <cell r="E837" t="str">
            <v>hcaT</v>
          </cell>
          <cell r="F837">
            <v>11</v>
          </cell>
          <cell r="G837" t="str">
            <v>G</v>
          </cell>
          <cell r="H837">
            <v>1</v>
          </cell>
          <cell r="I837" t="str">
            <v>verified</v>
          </cell>
        </row>
        <row r="838">
          <cell r="A838" t="str">
            <v>11:1:H</v>
          </cell>
          <cell r="B838" t="str">
            <v>ECK2552</v>
          </cell>
          <cell r="C838" t="str">
            <v>b2555</v>
          </cell>
          <cell r="D838" t="str">
            <v>JW2539</v>
          </cell>
          <cell r="E838" t="str">
            <v>yfhG</v>
          </cell>
          <cell r="F838">
            <v>11</v>
          </cell>
          <cell r="G838" t="str">
            <v>H</v>
          </cell>
          <cell r="H838">
            <v>1</v>
          </cell>
          <cell r="I838" t="str">
            <v>verified</v>
          </cell>
        </row>
        <row r="839">
          <cell r="A839" t="str">
            <v>11:2:C</v>
          </cell>
          <cell r="B839" t="str">
            <v>ECK2584</v>
          </cell>
          <cell r="C839" t="str">
            <v>b2586</v>
          </cell>
          <cell r="D839" t="str">
            <v>JW2570</v>
          </cell>
          <cell r="E839" t="str">
            <v>yfiM</v>
          </cell>
          <cell r="F839">
            <v>11</v>
          </cell>
          <cell r="G839" t="str">
            <v>C</v>
          </cell>
          <cell r="H839">
            <v>2</v>
          </cell>
          <cell r="I839" t="str">
            <v>verified</v>
          </cell>
        </row>
        <row r="840">
          <cell r="A840" t="str">
            <v>11:2:E</v>
          </cell>
          <cell r="B840" t="str">
            <v>ECK2600</v>
          </cell>
          <cell r="C840" t="str">
            <v>b2603</v>
          </cell>
          <cell r="D840" t="str">
            <v>JW2584</v>
          </cell>
          <cell r="E840" t="str">
            <v>yfiR</v>
          </cell>
          <cell r="F840">
            <v>11</v>
          </cell>
          <cell r="G840" t="str">
            <v>E</v>
          </cell>
          <cell r="H840">
            <v>2</v>
          </cell>
          <cell r="I840" t="str">
            <v>verified</v>
          </cell>
        </row>
        <row r="841">
          <cell r="A841" t="str">
            <v>11:2:F</v>
          </cell>
          <cell r="B841" t="str">
            <v>ECK2615</v>
          </cell>
          <cell r="C841" t="str">
            <v>b2619</v>
          </cell>
          <cell r="D841" t="str">
            <v>JW2600</v>
          </cell>
          <cell r="E841" t="str">
            <v>yfjG</v>
          </cell>
          <cell r="F841">
            <v>11</v>
          </cell>
          <cell r="G841" t="str">
            <v>F</v>
          </cell>
          <cell r="H841">
            <v>2</v>
          </cell>
          <cell r="I841" t="str">
            <v>verified</v>
          </cell>
        </row>
        <row r="842">
          <cell r="A842" t="str">
            <v>11:2:G</v>
          </cell>
          <cell r="B842" t="str">
            <v>ECK2619</v>
          </cell>
          <cell r="C842" t="str">
            <v>b2623</v>
          </cell>
          <cell r="D842" t="str">
            <v>JW2603</v>
          </cell>
          <cell r="E842" t="str">
            <v>yfjH</v>
          </cell>
          <cell r="F842">
            <v>11</v>
          </cell>
          <cell r="G842" t="str">
            <v>G</v>
          </cell>
          <cell r="H842">
            <v>2</v>
          </cell>
          <cell r="I842" t="str">
            <v>verified</v>
          </cell>
        </row>
        <row r="843">
          <cell r="A843" t="str">
            <v>11:2:H</v>
          </cell>
          <cell r="B843" t="str">
            <v>ECK2621</v>
          </cell>
          <cell r="C843" t="str">
            <v>b2625</v>
          </cell>
          <cell r="D843" t="str">
            <v>JW2605</v>
          </cell>
          <cell r="E843" t="str">
            <v>yfjI</v>
          </cell>
          <cell r="F843">
            <v>11</v>
          </cell>
          <cell r="G843" t="str">
            <v>H</v>
          </cell>
          <cell r="H843">
            <v>2</v>
          </cell>
          <cell r="I843" t="str">
            <v>verified</v>
          </cell>
        </row>
        <row r="844">
          <cell r="A844" t="str">
            <v>11:3:A</v>
          </cell>
          <cell r="B844" t="str">
            <v>ECK2623</v>
          </cell>
          <cell r="C844" t="str">
            <v>b2627</v>
          </cell>
          <cell r="D844" t="str">
            <v>JW2608</v>
          </cell>
          <cell r="E844" t="str">
            <v>yfjK</v>
          </cell>
          <cell r="F844">
            <v>11</v>
          </cell>
          <cell r="G844" t="str">
            <v>A</v>
          </cell>
          <cell r="H844">
            <v>3</v>
          </cell>
          <cell r="I844" t="str">
            <v>verified</v>
          </cell>
        </row>
        <row r="845">
          <cell r="A845" t="str">
            <v>11:3:B</v>
          </cell>
          <cell r="B845" t="str">
            <v>ECK2624</v>
          </cell>
          <cell r="C845" t="str">
            <v>b2628</v>
          </cell>
          <cell r="D845" t="str">
            <v>JW2609</v>
          </cell>
          <cell r="E845" t="str">
            <v>yfjL</v>
          </cell>
          <cell r="F845">
            <v>11</v>
          </cell>
          <cell r="G845" t="str">
            <v>B</v>
          </cell>
          <cell r="H845">
            <v>3</v>
          </cell>
          <cell r="I845" t="str">
            <v>verified</v>
          </cell>
        </row>
        <row r="846">
          <cell r="A846" t="str">
            <v>11:3:C</v>
          </cell>
          <cell r="B846" t="str">
            <v>ECK2625</v>
          </cell>
          <cell r="C846" t="str">
            <v>b2629</v>
          </cell>
          <cell r="D846" t="str">
            <v>JW2610</v>
          </cell>
          <cell r="E846" t="str">
            <v>yfjM</v>
          </cell>
          <cell r="F846">
            <v>11</v>
          </cell>
          <cell r="G846" t="str">
            <v>C</v>
          </cell>
          <cell r="H846">
            <v>3</v>
          </cell>
          <cell r="I846" t="str">
            <v>verified</v>
          </cell>
        </row>
        <row r="847">
          <cell r="A847" t="str">
            <v>11:3:D</v>
          </cell>
          <cell r="B847" t="str">
            <v>ECK2626</v>
          </cell>
          <cell r="C847" t="str">
            <v>b2630</v>
          </cell>
          <cell r="D847" t="str">
            <v>JW2611</v>
          </cell>
          <cell r="E847" t="str">
            <v>yfjN</v>
          </cell>
          <cell r="F847">
            <v>11</v>
          </cell>
          <cell r="G847" t="str">
            <v>D</v>
          </cell>
          <cell r="H847">
            <v>3</v>
          </cell>
          <cell r="I847" t="str">
            <v>verified</v>
          </cell>
        </row>
        <row r="848">
          <cell r="A848" t="str">
            <v>11:3:F</v>
          </cell>
          <cell r="B848" t="str">
            <v>ECK2629</v>
          </cell>
          <cell r="C848" t="str">
            <v>b2633</v>
          </cell>
          <cell r="D848" t="str">
            <v>JW2614</v>
          </cell>
          <cell r="E848" t="str">
            <v>yfjQ</v>
          </cell>
          <cell r="F848">
            <v>11</v>
          </cell>
          <cell r="G848" t="str">
            <v>F</v>
          </cell>
          <cell r="H848">
            <v>3</v>
          </cell>
          <cell r="I848" t="str">
            <v>verified</v>
          </cell>
        </row>
        <row r="849">
          <cell r="A849" t="str">
            <v>11:3:G</v>
          </cell>
          <cell r="B849" t="str">
            <v>ECK2638</v>
          </cell>
          <cell r="C849" t="str">
            <v>b2642</v>
          </cell>
          <cell r="D849" t="str">
            <v>JW2623</v>
          </cell>
          <cell r="E849" t="str">
            <v>yfjW</v>
          </cell>
          <cell r="F849">
            <v>11</v>
          </cell>
          <cell r="G849" t="str">
            <v>G</v>
          </cell>
          <cell r="H849">
            <v>3</v>
          </cell>
          <cell r="I849" t="str">
            <v>verified</v>
          </cell>
        </row>
        <row r="850">
          <cell r="A850" t="str">
            <v>11:4:A</v>
          </cell>
          <cell r="B850" t="str">
            <v>ECK2639</v>
          </cell>
          <cell r="C850" t="str">
            <v>b2643</v>
          </cell>
          <cell r="D850" t="str">
            <v>JW2624</v>
          </cell>
          <cell r="E850" t="str">
            <v>yfjX</v>
          </cell>
          <cell r="F850">
            <v>11</v>
          </cell>
          <cell r="G850" t="str">
            <v>A</v>
          </cell>
          <cell r="H850">
            <v>4</v>
          </cell>
          <cell r="I850" t="str">
            <v>verified</v>
          </cell>
        </row>
        <row r="851">
          <cell r="A851" t="str">
            <v>11:4:B</v>
          </cell>
          <cell r="B851" t="str">
            <v>ECK2643</v>
          </cell>
          <cell r="C851" t="str">
            <v>b2646</v>
          </cell>
          <cell r="D851" t="str">
            <v>JW2627</v>
          </cell>
          <cell r="E851" t="str">
            <v>ypjF</v>
          </cell>
          <cell r="F851">
            <v>11</v>
          </cell>
          <cell r="G851" t="str">
            <v>B</v>
          </cell>
          <cell r="H851">
            <v>4</v>
          </cell>
          <cell r="I851" t="str">
            <v>verified</v>
          </cell>
        </row>
        <row r="852">
          <cell r="A852" t="str">
            <v>11:4:C</v>
          </cell>
          <cell r="B852" t="str">
            <v>ECK2650</v>
          </cell>
          <cell r="C852" t="str">
            <v>b4462</v>
          </cell>
          <cell r="D852" t="str">
            <v>JW2631</v>
          </cell>
          <cell r="E852" t="str">
            <v>ygaR</v>
          </cell>
          <cell r="F852">
            <v>11</v>
          </cell>
          <cell r="G852" t="str">
            <v>C</v>
          </cell>
          <cell r="H852">
            <v>4</v>
          </cell>
          <cell r="I852" t="str">
            <v>verified</v>
          </cell>
        </row>
        <row r="853">
          <cell r="A853" t="str">
            <v>11:4:E</v>
          </cell>
          <cell r="B853" t="str">
            <v>ECK2664</v>
          </cell>
          <cell r="C853" t="str">
            <v>b2670</v>
          </cell>
          <cell r="D853" t="str">
            <v>JW2645</v>
          </cell>
          <cell r="E853" t="str">
            <v>ygaW</v>
          </cell>
          <cell r="F853">
            <v>11</v>
          </cell>
          <cell r="G853" t="str">
            <v>E</v>
          </cell>
          <cell r="H853">
            <v>4</v>
          </cell>
          <cell r="I853" t="str">
            <v>verified</v>
          </cell>
        </row>
        <row r="854">
          <cell r="A854" t="str">
            <v>11:4:F</v>
          </cell>
          <cell r="B854" t="str">
            <v>ECK2665</v>
          </cell>
          <cell r="C854" t="str">
            <v>b2671</v>
          </cell>
          <cell r="D854" t="str">
            <v>JW2646</v>
          </cell>
          <cell r="E854" t="str">
            <v>ygaC</v>
          </cell>
          <cell r="F854">
            <v>11</v>
          </cell>
          <cell r="G854" t="str">
            <v>F</v>
          </cell>
          <cell r="H854">
            <v>4</v>
          </cell>
          <cell r="I854" t="str">
            <v>verified</v>
          </cell>
        </row>
        <row r="855">
          <cell r="A855" t="str">
            <v>11:4:G</v>
          </cell>
          <cell r="B855" t="str">
            <v>ECK2666</v>
          </cell>
          <cell r="C855" t="str">
            <v>b2672</v>
          </cell>
          <cell r="D855" t="str">
            <v>JW2647</v>
          </cell>
          <cell r="E855" t="str">
            <v>ygaM</v>
          </cell>
          <cell r="F855">
            <v>11</v>
          </cell>
          <cell r="G855" t="str">
            <v>G</v>
          </cell>
          <cell r="H855">
            <v>4</v>
          </cell>
          <cell r="I855" t="str">
            <v>verified</v>
          </cell>
        </row>
        <row r="856">
          <cell r="A856" t="str">
            <v>11:4:H</v>
          </cell>
          <cell r="B856" t="str">
            <v>ECK2677</v>
          </cell>
          <cell r="C856" t="str">
            <v>b2683</v>
          </cell>
          <cell r="D856" t="str">
            <v>JW2658</v>
          </cell>
          <cell r="E856" t="str">
            <v>ygaH</v>
          </cell>
          <cell r="F856">
            <v>11</v>
          </cell>
          <cell r="G856" t="str">
            <v>H</v>
          </cell>
          <cell r="H856">
            <v>4</v>
          </cell>
          <cell r="I856" t="str">
            <v>verified</v>
          </cell>
        </row>
        <row r="857">
          <cell r="A857" t="str">
            <v>11:5:A</v>
          </cell>
          <cell r="B857" t="str">
            <v>ECK2727</v>
          </cell>
          <cell r="C857" t="str">
            <v>b2732</v>
          </cell>
          <cell r="D857" t="str">
            <v>JW2702</v>
          </cell>
          <cell r="E857" t="str">
            <v>ygbA</v>
          </cell>
          <cell r="F857">
            <v>11</v>
          </cell>
          <cell r="G857" t="str">
            <v>A</v>
          </cell>
          <cell r="H857">
            <v>5</v>
          </cell>
          <cell r="I857" t="str">
            <v>verified</v>
          </cell>
        </row>
        <row r="858">
          <cell r="A858" t="str">
            <v>11:5:B</v>
          </cell>
          <cell r="B858" t="str">
            <v>ECK2744</v>
          </cell>
          <cell r="C858" t="str">
            <v>b2749</v>
          </cell>
          <cell r="D858" t="str">
            <v>JW2719</v>
          </cell>
          <cell r="E858" t="str">
            <v>ygbE</v>
          </cell>
          <cell r="F858">
            <v>11</v>
          </cell>
          <cell r="G858" t="str">
            <v>B</v>
          </cell>
          <cell r="H858">
            <v>5</v>
          </cell>
          <cell r="I858" t="str">
            <v>verified</v>
          </cell>
        </row>
        <row r="859">
          <cell r="A859" t="str">
            <v>11:5:D</v>
          </cell>
          <cell r="B859" t="str">
            <v>ECK2750</v>
          </cell>
          <cell r="C859" t="str">
            <v>b2755</v>
          </cell>
          <cell r="D859" t="str">
            <v>JW2725</v>
          </cell>
          <cell r="E859" t="str">
            <v>ygbT</v>
          </cell>
          <cell r="F859">
            <v>11</v>
          </cell>
          <cell r="G859" t="str">
            <v>D</v>
          </cell>
          <cell r="H859">
            <v>5</v>
          </cell>
          <cell r="I859" t="str">
            <v>verified</v>
          </cell>
        </row>
        <row r="860">
          <cell r="A860" t="str">
            <v>11:5:E</v>
          </cell>
          <cell r="B860" t="str">
            <v>ECK2751</v>
          </cell>
          <cell r="C860" t="str">
            <v>b2756</v>
          </cell>
          <cell r="D860" t="str">
            <v>JW2726</v>
          </cell>
          <cell r="E860" t="str">
            <v>ygcH</v>
          </cell>
          <cell r="F860">
            <v>11</v>
          </cell>
          <cell r="G860" t="str">
            <v>E</v>
          </cell>
          <cell r="H860">
            <v>5</v>
          </cell>
          <cell r="I860" t="str">
            <v>verified</v>
          </cell>
        </row>
        <row r="861">
          <cell r="A861" t="str">
            <v>11:5:G</v>
          </cell>
          <cell r="B861" t="str">
            <v>ECK1549</v>
          </cell>
          <cell r="C861" t="str">
            <v>b1555</v>
          </cell>
          <cell r="D861" t="str">
            <v>JW1547</v>
          </cell>
          <cell r="E861" t="str">
            <v>ydfR</v>
          </cell>
          <cell r="F861">
            <v>11</v>
          </cell>
          <cell r="G861" t="str">
            <v>G</v>
          </cell>
          <cell r="H861">
            <v>5</v>
          </cell>
          <cell r="I861" t="str">
            <v>verified</v>
          </cell>
        </row>
        <row r="862">
          <cell r="A862" t="str">
            <v>11:5:H</v>
          </cell>
          <cell r="B862" t="str">
            <v>ECK1554</v>
          </cell>
          <cell r="C862" t="str">
            <v>b1560</v>
          </cell>
          <cell r="D862" t="str">
            <v>JW5909</v>
          </cell>
          <cell r="E862" t="str">
            <v>ydfU</v>
          </cell>
          <cell r="F862">
            <v>11</v>
          </cell>
          <cell r="G862" t="str">
            <v>H</v>
          </cell>
          <cell r="H862">
            <v>5</v>
          </cell>
          <cell r="I862" t="str">
            <v>verified</v>
          </cell>
        </row>
        <row r="863">
          <cell r="A863" t="str">
            <v>11:6:A</v>
          </cell>
          <cell r="B863" t="str">
            <v>ECK1562</v>
          </cell>
          <cell r="C863" t="str">
            <v>b1568</v>
          </cell>
          <cell r="D863" t="str">
            <v>JW1560</v>
          </cell>
          <cell r="E863" t="str">
            <v>ydfX</v>
          </cell>
          <cell r="F863">
            <v>11</v>
          </cell>
          <cell r="G863" t="str">
            <v>A</v>
          </cell>
          <cell r="H863">
            <v>6</v>
          </cell>
          <cell r="I863" t="str">
            <v>verified</v>
          </cell>
        </row>
        <row r="864">
          <cell r="A864" t="str">
            <v>11:6:B</v>
          </cell>
          <cell r="B864" t="str">
            <v>ECK1565</v>
          </cell>
          <cell r="C864" t="str">
            <v>b1571</v>
          </cell>
          <cell r="D864" t="str">
            <v>JW1563</v>
          </cell>
          <cell r="E864" t="str">
            <v>ydfA</v>
          </cell>
          <cell r="F864">
            <v>11</v>
          </cell>
          <cell r="G864" t="str">
            <v>B</v>
          </cell>
          <cell r="H864">
            <v>6</v>
          </cell>
          <cell r="I864" t="str">
            <v>verified</v>
          </cell>
        </row>
        <row r="865">
          <cell r="A865" t="str">
            <v>11:6:C</v>
          </cell>
          <cell r="B865" t="str">
            <v>ECK1567</v>
          </cell>
          <cell r="C865" t="str">
            <v>b1573</v>
          </cell>
          <cell r="D865" t="str">
            <v>JW1565</v>
          </cell>
          <cell r="E865" t="str">
            <v>ydfC</v>
          </cell>
          <cell r="F865">
            <v>11</v>
          </cell>
          <cell r="G865" t="str">
            <v>C</v>
          </cell>
          <cell r="H865">
            <v>6</v>
          </cell>
          <cell r="I865" t="str">
            <v>verified</v>
          </cell>
        </row>
        <row r="866">
          <cell r="A866" t="str">
            <v>11:6:D</v>
          </cell>
          <cell r="B866" t="str">
            <v>ECK1570</v>
          </cell>
          <cell r="C866" t="str">
            <v>b1576</v>
          </cell>
          <cell r="D866" t="str">
            <v>JW1567</v>
          </cell>
          <cell r="E866" t="str">
            <v>ydfD</v>
          </cell>
          <cell r="F866">
            <v>11</v>
          </cell>
          <cell r="G866" t="str">
            <v>D</v>
          </cell>
          <cell r="H866">
            <v>6</v>
          </cell>
          <cell r="I866" t="str">
            <v>verified</v>
          </cell>
        </row>
        <row r="867">
          <cell r="A867" t="str">
            <v>11:6:E</v>
          </cell>
          <cell r="B867" t="str">
            <v>ECK1578</v>
          </cell>
          <cell r="C867" t="str">
            <v>b1583</v>
          </cell>
          <cell r="D867" t="str">
            <v>JW1575</v>
          </cell>
          <cell r="E867" t="str">
            <v>ynfB</v>
          </cell>
          <cell r="F867">
            <v>11</v>
          </cell>
          <cell r="G867" t="str">
            <v>E</v>
          </cell>
          <cell r="H867">
            <v>6</v>
          </cell>
          <cell r="I867" t="str">
            <v>verified</v>
          </cell>
        </row>
        <row r="868">
          <cell r="A868" t="str">
            <v>11:6:G</v>
          </cell>
          <cell r="B868" t="str">
            <v>ECK1593</v>
          </cell>
          <cell r="C868" t="str">
            <v>b1598</v>
          </cell>
          <cell r="D868" t="str">
            <v>JW1590</v>
          </cell>
          <cell r="E868" t="str">
            <v>ydgD</v>
          </cell>
          <cell r="F868">
            <v>11</v>
          </cell>
          <cell r="G868" t="str">
            <v>G</v>
          </cell>
          <cell r="H868">
            <v>6</v>
          </cell>
          <cell r="I868" t="str">
            <v>verified</v>
          </cell>
        </row>
        <row r="869">
          <cell r="A869" t="str">
            <v>11:6:H</v>
          </cell>
          <cell r="B869" t="str">
            <v>ECK1599</v>
          </cell>
          <cell r="C869" t="str">
            <v>b1604</v>
          </cell>
          <cell r="D869" t="str">
            <v>JW1596</v>
          </cell>
          <cell r="E869" t="str">
            <v>ydgH</v>
          </cell>
          <cell r="F869">
            <v>11</v>
          </cell>
          <cell r="G869" t="str">
            <v>H</v>
          </cell>
          <cell r="H869">
            <v>6</v>
          </cell>
          <cell r="I869" t="str">
            <v xml:space="preserve">use other isolate </v>
          </cell>
        </row>
        <row r="870">
          <cell r="A870" t="str">
            <v>11:7:A</v>
          </cell>
          <cell r="B870" t="str">
            <v>ECK1602</v>
          </cell>
          <cell r="C870" t="str">
            <v>b1607</v>
          </cell>
          <cell r="D870" t="str">
            <v>JW1599</v>
          </cell>
          <cell r="E870" t="str">
            <v>ydgC</v>
          </cell>
          <cell r="F870">
            <v>11</v>
          </cell>
          <cell r="G870" t="str">
            <v>A</v>
          </cell>
          <cell r="H870">
            <v>7</v>
          </cell>
          <cell r="I870" t="str">
            <v>verified</v>
          </cell>
        </row>
        <row r="871">
          <cell r="A871" t="str">
            <v>11:7:B</v>
          </cell>
          <cell r="B871" t="str">
            <v>ECK1621</v>
          </cell>
          <cell r="C871" t="str">
            <v>b1625</v>
          </cell>
          <cell r="D871" t="str">
            <v>JW1617</v>
          </cell>
          <cell r="E871" t="str">
            <v>ydgT</v>
          </cell>
          <cell r="F871">
            <v>11</v>
          </cell>
          <cell r="G871" t="str">
            <v>B</v>
          </cell>
          <cell r="H871">
            <v>7</v>
          </cell>
          <cell r="I871" t="str">
            <v>verified</v>
          </cell>
        </row>
        <row r="872">
          <cell r="A872" t="str">
            <v>11:7:C</v>
          </cell>
          <cell r="B872" t="str">
            <v>ECK1622</v>
          </cell>
          <cell r="C872" t="str">
            <v>b1626</v>
          </cell>
          <cell r="D872" t="str">
            <v>JW1618</v>
          </cell>
          <cell r="E872" t="str">
            <v>ydgK</v>
          </cell>
          <cell r="F872">
            <v>11</v>
          </cell>
          <cell r="G872" t="str">
            <v>C</v>
          </cell>
          <cell r="H872">
            <v>7</v>
          </cell>
          <cell r="I872" t="str">
            <v>verified</v>
          </cell>
        </row>
        <row r="873">
          <cell r="A873" t="str">
            <v>11:7:D</v>
          </cell>
          <cell r="B873" t="str">
            <v>ECK1635</v>
          </cell>
          <cell r="C873" t="str">
            <v>b1639</v>
          </cell>
          <cell r="D873" t="str">
            <v>JW1631</v>
          </cell>
          <cell r="E873" t="str">
            <v>ydhA</v>
          </cell>
          <cell r="F873">
            <v>11</v>
          </cell>
          <cell r="G873" t="str">
            <v>D</v>
          </cell>
          <cell r="H873">
            <v>7</v>
          </cell>
          <cell r="I873" t="str">
            <v>verified</v>
          </cell>
        </row>
        <row r="874">
          <cell r="A874" t="str">
            <v>11:7:E</v>
          </cell>
          <cell r="B874" t="str">
            <v>ECK1641</v>
          </cell>
          <cell r="C874" t="str">
            <v>b1645</v>
          </cell>
          <cell r="D874" t="str">
            <v>JW1637</v>
          </cell>
          <cell r="E874" t="str">
            <v>ydhK</v>
          </cell>
          <cell r="F874">
            <v>11</v>
          </cell>
          <cell r="G874" t="str">
            <v>E</v>
          </cell>
          <cell r="H874">
            <v>7</v>
          </cell>
          <cell r="I874" t="str">
            <v>verified</v>
          </cell>
        </row>
        <row r="875">
          <cell r="A875" t="str">
            <v>11:7:G</v>
          </cell>
          <cell r="B875" t="str">
            <v>ECK1663</v>
          </cell>
          <cell r="C875" t="str">
            <v>b1667</v>
          </cell>
          <cell r="D875" t="str">
            <v>JW1657</v>
          </cell>
          <cell r="E875" t="str">
            <v>ydhR</v>
          </cell>
          <cell r="F875">
            <v>11</v>
          </cell>
          <cell r="G875" t="str">
            <v>G</v>
          </cell>
          <cell r="H875">
            <v>7</v>
          </cell>
          <cell r="I875" t="str">
            <v>verified</v>
          </cell>
        </row>
        <row r="876">
          <cell r="A876" t="str">
            <v>11:7:H</v>
          </cell>
          <cell r="B876" t="str">
            <v>ECK1664</v>
          </cell>
          <cell r="C876" t="str">
            <v>b1668</v>
          </cell>
          <cell r="D876" t="str">
            <v>JW1658</v>
          </cell>
          <cell r="E876" t="str">
            <v>ydhS</v>
          </cell>
          <cell r="F876">
            <v>11</v>
          </cell>
          <cell r="G876" t="str">
            <v>H</v>
          </cell>
          <cell r="H876">
            <v>7</v>
          </cell>
          <cell r="I876" t="str">
            <v>verified</v>
          </cell>
        </row>
        <row r="877">
          <cell r="A877" t="str">
            <v>11:8:A</v>
          </cell>
          <cell r="B877" t="str">
            <v>ECK1665</v>
          </cell>
          <cell r="C877" t="str">
            <v>b1669</v>
          </cell>
          <cell r="D877" t="str">
            <v>JW1659</v>
          </cell>
          <cell r="E877" t="str">
            <v>ydhT</v>
          </cell>
          <cell r="F877">
            <v>11</v>
          </cell>
          <cell r="G877" t="str">
            <v>A</v>
          </cell>
          <cell r="H877">
            <v>8</v>
          </cell>
          <cell r="I877" t="str">
            <v>verified</v>
          </cell>
        </row>
        <row r="878">
          <cell r="A878" t="str">
            <v>11:8:B</v>
          </cell>
          <cell r="B878" t="str">
            <v>ECK1668</v>
          </cell>
          <cell r="C878" t="str">
            <v>b1672</v>
          </cell>
          <cell r="D878" t="str">
            <v>JW1662</v>
          </cell>
          <cell r="E878" t="str">
            <v>ydhW</v>
          </cell>
          <cell r="F878">
            <v>11</v>
          </cell>
          <cell r="G878" t="str">
            <v>B</v>
          </cell>
          <cell r="H878">
            <v>8</v>
          </cell>
          <cell r="I878" t="str">
            <v>verified</v>
          </cell>
        </row>
        <row r="879">
          <cell r="A879" t="str">
            <v>11:8:C</v>
          </cell>
          <cell r="B879" t="str">
            <v>ECK1682</v>
          </cell>
          <cell r="C879" t="str">
            <v>b1685</v>
          </cell>
          <cell r="D879" t="str">
            <v>JW1675</v>
          </cell>
          <cell r="E879" t="str">
            <v>ydiH</v>
          </cell>
          <cell r="F879">
            <v>11</v>
          </cell>
          <cell r="G879" t="str">
            <v>C</v>
          </cell>
          <cell r="H879">
            <v>8</v>
          </cell>
          <cell r="I879" t="str">
            <v>verified</v>
          </cell>
        </row>
        <row r="880">
          <cell r="A880" t="str">
            <v>11:8:D</v>
          </cell>
          <cell r="B880" t="str">
            <v>ECK1703</v>
          </cell>
          <cell r="C880" t="str">
            <v>b1705</v>
          </cell>
          <cell r="D880" t="str">
            <v>JW1695</v>
          </cell>
          <cell r="E880" t="str">
            <v>ydiE</v>
          </cell>
          <cell r="F880">
            <v>11</v>
          </cell>
          <cell r="G880" t="str">
            <v>D</v>
          </cell>
          <cell r="H880">
            <v>8</v>
          </cell>
          <cell r="I880" t="str">
            <v>verified</v>
          </cell>
        </row>
        <row r="881">
          <cell r="A881" t="str">
            <v>11:8:E</v>
          </cell>
          <cell r="B881" t="str">
            <v>ECK1705</v>
          </cell>
          <cell r="C881" t="str">
            <v>b1707</v>
          </cell>
          <cell r="D881" t="str">
            <v>JW1697</v>
          </cell>
          <cell r="E881" t="str">
            <v>ydiV</v>
          </cell>
          <cell r="F881">
            <v>11</v>
          </cell>
          <cell r="G881" t="str">
            <v>E</v>
          </cell>
          <cell r="H881">
            <v>8</v>
          </cell>
          <cell r="I881" t="str">
            <v>verified</v>
          </cell>
        </row>
        <row r="882">
          <cell r="A882" t="str">
            <v>11:8:F</v>
          </cell>
          <cell r="B882" t="str">
            <v>ECK1720</v>
          </cell>
          <cell r="C882" t="str">
            <v>b1722</v>
          </cell>
          <cell r="D882" t="str">
            <v>JW1711</v>
          </cell>
          <cell r="E882" t="str">
            <v>ydiY</v>
          </cell>
          <cell r="F882">
            <v>11</v>
          </cell>
          <cell r="G882" t="str">
            <v>F</v>
          </cell>
          <cell r="H882">
            <v>8</v>
          </cell>
          <cell r="I882" t="str">
            <v>verified</v>
          </cell>
        </row>
        <row r="883">
          <cell r="A883" t="str">
            <v>11:8:G</v>
          </cell>
          <cell r="B883" t="str">
            <v>ECK1724</v>
          </cell>
          <cell r="C883" t="str">
            <v>b1726</v>
          </cell>
          <cell r="D883" t="str">
            <v>JW1715</v>
          </cell>
          <cell r="E883" t="str">
            <v>yniB</v>
          </cell>
          <cell r="F883">
            <v>11</v>
          </cell>
          <cell r="G883" t="str">
            <v>G</v>
          </cell>
          <cell r="H883">
            <v>8</v>
          </cell>
          <cell r="I883" t="str">
            <v>verified</v>
          </cell>
        </row>
        <row r="884">
          <cell r="A884" t="str">
            <v>11:8:H</v>
          </cell>
          <cell r="B884" t="str">
            <v>ECK1731</v>
          </cell>
          <cell r="C884" t="str">
            <v>b1733</v>
          </cell>
          <cell r="D884" t="str">
            <v>JW1722</v>
          </cell>
          <cell r="E884" t="str">
            <v>chbG</v>
          </cell>
          <cell r="F884">
            <v>11</v>
          </cell>
          <cell r="G884" t="str">
            <v>H</v>
          </cell>
          <cell r="H884">
            <v>8</v>
          </cell>
          <cell r="I884" t="str">
            <v>verified</v>
          </cell>
        </row>
        <row r="885">
          <cell r="A885" t="str">
            <v>11:9:B</v>
          </cell>
          <cell r="B885" t="str">
            <v>ECK1758</v>
          </cell>
          <cell r="C885" t="str">
            <v>b1760</v>
          </cell>
          <cell r="D885" t="str">
            <v>JW1749</v>
          </cell>
          <cell r="E885" t="str">
            <v>ynjH</v>
          </cell>
          <cell r="F885">
            <v>11</v>
          </cell>
          <cell r="G885" t="str">
            <v>B</v>
          </cell>
          <cell r="H885">
            <v>9</v>
          </cell>
          <cell r="I885" t="str">
            <v>verified</v>
          </cell>
        </row>
        <row r="886">
          <cell r="A886" t="str">
            <v>11:9:D</v>
          </cell>
          <cell r="B886" t="str">
            <v>ECK1775</v>
          </cell>
          <cell r="C886" t="str">
            <v>b1777</v>
          </cell>
          <cell r="D886" t="str">
            <v>JW1766</v>
          </cell>
          <cell r="E886" t="str">
            <v>yeaC</v>
          </cell>
          <cell r="F886">
            <v>11</v>
          </cell>
          <cell r="G886" t="str">
            <v>D</v>
          </cell>
          <cell r="H886">
            <v>9</v>
          </cell>
          <cell r="I886" t="str">
            <v>verified</v>
          </cell>
        </row>
        <row r="887">
          <cell r="A887" t="str">
            <v>11:9:E</v>
          </cell>
          <cell r="B887" t="str">
            <v>ECK1785</v>
          </cell>
          <cell r="C887" t="str">
            <v>b1787</v>
          </cell>
          <cell r="D887" t="str">
            <v>JW1776</v>
          </cell>
          <cell r="E887" t="str">
            <v>yeaK</v>
          </cell>
          <cell r="F887">
            <v>11</v>
          </cell>
          <cell r="G887" t="str">
            <v>E</v>
          </cell>
          <cell r="H887">
            <v>9</v>
          </cell>
          <cell r="I887" t="str">
            <v>verified</v>
          </cell>
        </row>
        <row r="888">
          <cell r="A888" t="str">
            <v>11:9:F</v>
          </cell>
          <cell r="B888" t="str">
            <v>ECK1791</v>
          </cell>
          <cell r="C888" t="str">
            <v>b1793</v>
          </cell>
          <cell r="D888" t="str">
            <v>JW1782</v>
          </cell>
          <cell r="E888" t="str">
            <v>yoaF</v>
          </cell>
          <cell r="F888">
            <v>11</v>
          </cell>
          <cell r="G888" t="str">
            <v>F</v>
          </cell>
          <cell r="H888">
            <v>9</v>
          </cell>
          <cell r="I888" t="str">
            <v>verified</v>
          </cell>
        </row>
        <row r="889">
          <cell r="A889" t="str">
            <v>11:9:G</v>
          </cell>
          <cell r="B889" t="str">
            <v>ECK1794</v>
          </cell>
          <cell r="C889" t="str">
            <v>b1796</v>
          </cell>
          <cell r="D889" t="str">
            <v>JW1785</v>
          </cell>
          <cell r="E889" t="str">
            <v>yoaG</v>
          </cell>
          <cell r="F889">
            <v>11</v>
          </cell>
          <cell r="G889" t="str">
            <v>G</v>
          </cell>
          <cell r="H889">
            <v>9</v>
          </cell>
          <cell r="I889" t="str">
            <v xml:space="preserve">use other isolate </v>
          </cell>
        </row>
        <row r="890">
          <cell r="A890" t="str">
            <v>11:9:H</v>
          </cell>
          <cell r="B890" t="str">
            <v>ECK1795</v>
          </cell>
          <cell r="C890" t="str">
            <v>b1797</v>
          </cell>
          <cell r="D890" t="str">
            <v>JW1786</v>
          </cell>
          <cell r="E890" t="str">
            <v>yeaR</v>
          </cell>
          <cell r="F890">
            <v>11</v>
          </cell>
          <cell r="G890" t="str">
            <v>H</v>
          </cell>
          <cell r="H890">
            <v>9</v>
          </cell>
          <cell r="I890" t="str">
            <v>verified</v>
          </cell>
        </row>
        <row r="891">
          <cell r="A891" t="str">
            <v>11:10:A</v>
          </cell>
          <cell r="B891" t="str">
            <v>ECK1809</v>
          </cell>
          <cell r="C891" t="str">
            <v>b1811</v>
          </cell>
          <cell r="D891" t="str">
            <v>JW1800</v>
          </cell>
          <cell r="E891" t="str">
            <v>yoaH</v>
          </cell>
          <cell r="F891">
            <v>11</v>
          </cell>
          <cell r="G891" t="str">
            <v>A</v>
          </cell>
          <cell r="H891">
            <v>10</v>
          </cell>
          <cell r="I891" t="str">
            <v>verified</v>
          </cell>
        </row>
        <row r="892">
          <cell r="A892" t="str">
            <v>11:10:B</v>
          </cell>
          <cell r="B892" t="str">
            <v>ECK1818</v>
          </cell>
          <cell r="C892" t="str">
            <v>b1820</v>
          </cell>
          <cell r="D892" t="str">
            <v>JW1809</v>
          </cell>
          <cell r="E892" t="str">
            <v>yobD</v>
          </cell>
          <cell r="F892">
            <v>11</v>
          </cell>
          <cell r="G892" t="str">
            <v>B</v>
          </cell>
          <cell r="H892">
            <v>10</v>
          </cell>
          <cell r="I892" t="str">
            <v>verified</v>
          </cell>
        </row>
        <row r="893">
          <cell r="A893" t="str">
            <v>11:10:C</v>
          </cell>
          <cell r="B893" t="str">
            <v>ECK1823</v>
          </cell>
          <cell r="C893" t="str">
            <v>b1825</v>
          </cell>
          <cell r="D893" t="str">
            <v>JW1814</v>
          </cell>
          <cell r="E893" t="str">
            <v>yebO</v>
          </cell>
          <cell r="F893">
            <v>11</v>
          </cell>
          <cell r="G893" t="str">
            <v>C</v>
          </cell>
          <cell r="H893">
            <v>10</v>
          </cell>
          <cell r="I893" t="str">
            <v>verified</v>
          </cell>
        </row>
        <row r="894">
          <cell r="A894" t="str">
            <v>11:10:F</v>
          </cell>
          <cell r="B894" t="str">
            <v>ECK1840</v>
          </cell>
          <cell r="C894" t="str">
            <v>b1839</v>
          </cell>
          <cell r="D894" t="str">
            <v>JW1828</v>
          </cell>
          <cell r="E894" t="str">
            <v>yebY</v>
          </cell>
          <cell r="F894">
            <v>11</v>
          </cell>
          <cell r="G894" t="str">
            <v>F</v>
          </cell>
          <cell r="H894">
            <v>10</v>
          </cell>
          <cell r="I894" t="str">
            <v>verified</v>
          </cell>
        </row>
        <row r="895">
          <cell r="A895" t="str">
            <v>11:10:G</v>
          </cell>
          <cell r="B895" t="str">
            <v>ECK1841</v>
          </cell>
          <cell r="C895" t="str">
            <v>b1840</v>
          </cell>
          <cell r="D895" t="str">
            <v>JW1829</v>
          </cell>
          <cell r="E895" t="str">
            <v>yebZ</v>
          </cell>
          <cell r="F895">
            <v>11</v>
          </cell>
          <cell r="G895" t="str">
            <v>G</v>
          </cell>
          <cell r="H895">
            <v>10</v>
          </cell>
          <cell r="I895" t="str">
            <v>verified</v>
          </cell>
        </row>
        <row r="896">
          <cell r="A896" t="str">
            <v>11:10:H</v>
          </cell>
          <cell r="B896" t="str">
            <v>ECK1844</v>
          </cell>
          <cell r="C896" t="str">
            <v>b1843</v>
          </cell>
          <cell r="D896" t="str">
            <v>JW1832</v>
          </cell>
          <cell r="E896" t="str">
            <v>yobB</v>
          </cell>
          <cell r="F896">
            <v>11</v>
          </cell>
          <cell r="G896" t="str">
            <v>H</v>
          </cell>
          <cell r="H896">
            <v>10</v>
          </cell>
          <cell r="I896" t="str">
            <v>verified</v>
          </cell>
        </row>
        <row r="897">
          <cell r="A897" t="str">
            <v>11:11:A</v>
          </cell>
          <cell r="B897" t="str">
            <v>ECK1847</v>
          </cell>
          <cell r="C897" t="str">
            <v>b1846</v>
          </cell>
          <cell r="D897" t="str">
            <v>JW1835</v>
          </cell>
          <cell r="E897" t="str">
            <v>yebE</v>
          </cell>
          <cell r="F897">
            <v>11</v>
          </cell>
          <cell r="G897" t="str">
            <v>A</v>
          </cell>
          <cell r="H897">
            <v>11</v>
          </cell>
          <cell r="I897" t="str">
            <v>verified</v>
          </cell>
        </row>
        <row r="898">
          <cell r="A898" t="str">
            <v>11:11:B</v>
          </cell>
          <cell r="B898" t="str">
            <v>ECK1849</v>
          </cell>
          <cell r="C898" t="str">
            <v>b1848</v>
          </cell>
          <cell r="D898" t="str">
            <v>JW1837</v>
          </cell>
          <cell r="E898" t="str">
            <v>yebG</v>
          </cell>
          <cell r="F898">
            <v>11</v>
          </cell>
          <cell r="G898" t="str">
            <v>B</v>
          </cell>
          <cell r="H898">
            <v>11</v>
          </cell>
          <cell r="I898" t="str">
            <v>verified</v>
          </cell>
        </row>
        <row r="899">
          <cell r="A899" t="str">
            <v>11:11:D</v>
          </cell>
          <cell r="B899" t="str">
            <v>ECK1869</v>
          </cell>
          <cell r="C899" t="str">
            <v>b1868</v>
          </cell>
          <cell r="D899" t="str">
            <v>JW1857</v>
          </cell>
          <cell r="E899" t="str">
            <v>yecE</v>
          </cell>
          <cell r="F899">
            <v>11</v>
          </cell>
          <cell r="G899" t="str">
            <v>D</v>
          </cell>
          <cell r="H899">
            <v>11</v>
          </cell>
          <cell r="I899" t="str">
            <v>verified</v>
          </cell>
        </row>
        <row r="900">
          <cell r="A900" t="str">
            <v>11:11:G</v>
          </cell>
          <cell r="B900" t="str">
            <v>ECK1901</v>
          </cell>
          <cell r="C900" t="str">
            <v>b4537</v>
          </cell>
          <cell r="D900" t="str">
            <v>JW1891</v>
          </cell>
          <cell r="E900" t="str">
            <v>yecJ</v>
          </cell>
          <cell r="F900">
            <v>11</v>
          </cell>
          <cell r="G900" t="str">
            <v>G</v>
          </cell>
          <cell r="H900">
            <v>11</v>
          </cell>
          <cell r="I900" t="str">
            <v>verified</v>
          </cell>
        </row>
        <row r="901">
          <cell r="A901" t="str">
            <v>11:11:H</v>
          </cell>
          <cell r="B901" t="str">
            <v>ECK1903</v>
          </cell>
          <cell r="C901" t="str">
            <v>b1904</v>
          </cell>
          <cell r="D901" t="str">
            <v>JW1892</v>
          </cell>
          <cell r="E901" t="str">
            <v>yecR</v>
          </cell>
          <cell r="F901">
            <v>11</v>
          </cell>
          <cell r="G901" t="str">
            <v>H</v>
          </cell>
          <cell r="H901">
            <v>11</v>
          </cell>
          <cell r="I901" t="str">
            <v>verified</v>
          </cell>
        </row>
        <row r="902">
          <cell r="A902" t="str">
            <v>11:12:A</v>
          </cell>
          <cell r="B902" t="str">
            <v>ECK1905</v>
          </cell>
          <cell r="C902" t="str">
            <v>b1906</v>
          </cell>
          <cell r="D902" t="str">
            <v>JW1894</v>
          </cell>
          <cell r="E902" t="str">
            <v>yecH</v>
          </cell>
          <cell r="F902">
            <v>11</v>
          </cell>
          <cell r="G902" t="str">
            <v>A</v>
          </cell>
          <cell r="H902">
            <v>12</v>
          </cell>
          <cell r="I902" t="str">
            <v>verified</v>
          </cell>
        </row>
        <row r="903">
          <cell r="A903" t="str">
            <v>11:12:B</v>
          </cell>
          <cell r="B903" t="str">
            <v>ECK1914</v>
          </cell>
          <cell r="C903" t="str">
            <v>b1915</v>
          </cell>
          <cell r="D903" t="str">
            <v>JW1900</v>
          </cell>
          <cell r="E903" t="str">
            <v>yecF</v>
          </cell>
          <cell r="F903">
            <v>11</v>
          </cell>
          <cell r="G903" t="str">
            <v>B</v>
          </cell>
          <cell r="H903">
            <v>12</v>
          </cell>
          <cell r="I903" t="str">
            <v>verified</v>
          </cell>
        </row>
        <row r="904">
          <cell r="A904" t="str">
            <v>11:12:C</v>
          </cell>
          <cell r="B904" t="str">
            <v>ECK1927</v>
          </cell>
          <cell r="C904" t="str">
            <v>b1928</v>
          </cell>
          <cell r="D904" t="str">
            <v>JW1913</v>
          </cell>
          <cell r="E904" t="str">
            <v>yedD</v>
          </cell>
          <cell r="F904">
            <v>11</v>
          </cell>
          <cell r="G904" t="str">
            <v>C</v>
          </cell>
          <cell r="H904">
            <v>12</v>
          </cell>
          <cell r="I904" t="str">
            <v>verified</v>
          </cell>
        </row>
        <row r="905">
          <cell r="A905" t="str">
            <v>11:12:D</v>
          </cell>
          <cell r="B905" t="str">
            <v>ECK1928</v>
          </cell>
          <cell r="C905" t="str">
            <v>b1929</v>
          </cell>
          <cell r="D905" t="str">
            <v>JW1914</v>
          </cell>
          <cell r="E905" t="str">
            <v>yedE</v>
          </cell>
          <cell r="F905">
            <v>11</v>
          </cell>
          <cell r="G905" t="str">
            <v>D</v>
          </cell>
          <cell r="H905">
            <v>12</v>
          </cell>
          <cell r="I905" t="str">
            <v>verified</v>
          </cell>
        </row>
        <row r="906">
          <cell r="A906" t="str">
            <v>11:12:F</v>
          </cell>
          <cell r="B906" t="str">
            <v>ECK1955</v>
          </cell>
          <cell r="C906" t="str">
            <v>b1957</v>
          </cell>
          <cell r="D906" t="str">
            <v>JW1940</v>
          </cell>
          <cell r="E906" t="str">
            <v>yodC</v>
          </cell>
          <cell r="F906">
            <v>11</v>
          </cell>
          <cell r="G906" t="str">
            <v>F</v>
          </cell>
          <cell r="H906">
            <v>12</v>
          </cell>
          <cell r="I906" t="str">
            <v>verified</v>
          </cell>
        </row>
        <row r="907">
          <cell r="A907" t="str">
            <v>11:12:G</v>
          </cell>
          <cell r="B907" t="str">
            <v>ECK1961</v>
          </cell>
          <cell r="C907" t="str">
            <v>b1963</v>
          </cell>
          <cell r="D907" t="str">
            <v>JW1946</v>
          </cell>
          <cell r="E907" t="str">
            <v>yedR</v>
          </cell>
          <cell r="F907">
            <v>11</v>
          </cell>
          <cell r="G907" t="str">
            <v>G</v>
          </cell>
          <cell r="H907">
            <v>12</v>
          </cell>
          <cell r="I907" t="str">
            <v>verified</v>
          </cell>
        </row>
        <row r="908">
          <cell r="A908" t="str">
            <v>11:12:H</v>
          </cell>
          <cell r="B908" t="str">
            <v>ECK1999</v>
          </cell>
          <cell r="C908" t="str">
            <v>b2006</v>
          </cell>
          <cell r="D908" t="str">
            <v>JW1988</v>
          </cell>
          <cell r="E908" t="str">
            <v>yeeW</v>
          </cell>
          <cell r="F908">
            <v>11</v>
          </cell>
          <cell r="G908" t="str">
            <v>H</v>
          </cell>
          <cell r="H908">
            <v>12</v>
          </cell>
          <cell r="I908" t="str">
            <v>verified</v>
          </cell>
        </row>
        <row r="909">
          <cell r="A909" t="str">
            <v>12:1:A</v>
          </cell>
          <cell r="B909" t="str">
            <v>ECK2456</v>
          </cell>
          <cell r="C909" t="str">
            <v>b2461</v>
          </cell>
          <cell r="D909" t="str">
            <v>JW2445</v>
          </cell>
          <cell r="E909" t="str">
            <v>eutP</v>
          </cell>
          <cell r="F909">
            <v>12</v>
          </cell>
          <cell r="G909" t="str">
            <v>A</v>
          </cell>
          <cell r="H909">
            <v>1</v>
          </cell>
          <cell r="I909" t="str">
            <v>verified</v>
          </cell>
        </row>
        <row r="910">
          <cell r="A910" t="str">
            <v>12:1:B</v>
          </cell>
          <cell r="B910" t="str">
            <v>ECK2457</v>
          </cell>
          <cell r="C910" t="str">
            <v>b2462</v>
          </cell>
          <cell r="D910" t="str">
            <v>JW2446</v>
          </cell>
          <cell r="E910" t="str">
            <v>ypfE</v>
          </cell>
          <cell r="F910">
            <v>12</v>
          </cell>
          <cell r="G910" t="str">
            <v>B</v>
          </cell>
          <cell r="H910">
            <v>1</v>
          </cell>
          <cell r="I910" t="str">
            <v>verified</v>
          </cell>
        </row>
        <row r="911">
          <cell r="A911" t="str">
            <v>12:1:C</v>
          </cell>
          <cell r="B911" t="str">
            <v>ECK2461</v>
          </cell>
          <cell r="C911" t="str">
            <v>b2466</v>
          </cell>
          <cell r="D911" t="str">
            <v>JW2450</v>
          </cell>
          <cell r="E911" t="str">
            <v>ypfG</v>
          </cell>
          <cell r="F911">
            <v>12</v>
          </cell>
          <cell r="G911" t="str">
            <v>C</v>
          </cell>
          <cell r="H911">
            <v>1</v>
          </cell>
          <cell r="I911" t="str">
            <v>verified</v>
          </cell>
        </row>
        <row r="912">
          <cell r="A912" t="str">
            <v>12:1:D</v>
          </cell>
          <cell r="B912" t="str">
            <v>ECK2468</v>
          </cell>
          <cell r="C912" t="str">
            <v>b4547</v>
          </cell>
          <cell r="D912" t="str">
            <v>JW2457</v>
          </cell>
          <cell r="E912" t="str">
            <v>ypfN</v>
          </cell>
          <cell r="F912">
            <v>12</v>
          </cell>
          <cell r="G912" t="str">
            <v>D</v>
          </cell>
          <cell r="H912">
            <v>1</v>
          </cell>
          <cell r="I912" t="str">
            <v>verified</v>
          </cell>
        </row>
        <row r="913">
          <cell r="A913" t="str">
            <v>12:1:F</v>
          </cell>
          <cell r="B913" t="str">
            <v>ECK2516</v>
          </cell>
          <cell r="C913" t="str">
            <v>b2520</v>
          </cell>
          <cell r="D913" t="str">
            <v>JW2504</v>
          </cell>
          <cell r="E913" t="str">
            <v>yfhM</v>
          </cell>
          <cell r="F913">
            <v>12</v>
          </cell>
          <cell r="G913" t="str">
            <v>F</v>
          </cell>
          <cell r="H913">
            <v>1</v>
          </cell>
          <cell r="I913" t="str">
            <v>verified</v>
          </cell>
        </row>
        <row r="914">
          <cell r="A914" t="str">
            <v>12:1:G</v>
          </cell>
          <cell r="B914" t="str">
            <v>ECK2533</v>
          </cell>
          <cell r="C914" t="str">
            <v>b2536</v>
          </cell>
          <cell r="D914" t="str">
            <v>JW2520</v>
          </cell>
          <cell r="E914" t="str">
            <v>hcaT</v>
          </cell>
          <cell r="F914">
            <v>12</v>
          </cell>
          <cell r="G914" t="str">
            <v>G</v>
          </cell>
          <cell r="H914">
            <v>1</v>
          </cell>
          <cell r="I914" t="str">
            <v>verified</v>
          </cell>
        </row>
        <row r="915">
          <cell r="A915" t="str">
            <v>12:1:H</v>
          </cell>
          <cell r="B915" t="str">
            <v>ECK2552</v>
          </cell>
          <cell r="C915" t="str">
            <v>b2555</v>
          </cell>
          <cell r="D915" t="str">
            <v>JW2539</v>
          </cell>
          <cell r="E915" t="str">
            <v>yfhG</v>
          </cell>
          <cell r="F915">
            <v>12</v>
          </cell>
          <cell r="G915" t="str">
            <v>H</v>
          </cell>
          <cell r="H915">
            <v>1</v>
          </cell>
          <cell r="I915" t="str">
            <v>verified</v>
          </cell>
        </row>
        <row r="916">
          <cell r="A916" t="str">
            <v>12:2:C</v>
          </cell>
          <cell r="B916" t="str">
            <v>ECK2584</v>
          </cell>
          <cell r="C916" t="str">
            <v>b2586</v>
          </cell>
          <cell r="D916" t="str">
            <v>JW2570</v>
          </cell>
          <cell r="E916" t="str">
            <v>yfiM</v>
          </cell>
          <cell r="F916">
            <v>12</v>
          </cell>
          <cell r="G916" t="str">
            <v>C</v>
          </cell>
          <cell r="H916">
            <v>2</v>
          </cell>
          <cell r="I916" t="str">
            <v>verified</v>
          </cell>
        </row>
        <row r="917">
          <cell r="A917" t="str">
            <v>12:2:E</v>
          </cell>
          <cell r="B917" t="str">
            <v>ECK2600</v>
          </cell>
          <cell r="C917" t="str">
            <v>b2603</v>
          </cell>
          <cell r="D917" t="str">
            <v>JW2584</v>
          </cell>
          <cell r="E917" t="str">
            <v>yfiR</v>
          </cell>
          <cell r="F917">
            <v>12</v>
          </cell>
          <cell r="G917" t="str">
            <v>E</v>
          </cell>
          <cell r="H917">
            <v>2</v>
          </cell>
          <cell r="I917" t="str">
            <v>verified</v>
          </cell>
        </row>
        <row r="918">
          <cell r="A918" t="str">
            <v>12:2:F</v>
          </cell>
          <cell r="B918" t="str">
            <v>ECK2615</v>
          </cell>
          <cell r="C918" t="str">
            <v>b2619</v>
          </cell>
          <cell r="D918" t="str">
            <v>JW2600</v>
          </cell>
          <cell r="E918" t="str">
            <v>yfjG</v>
          </cell>
          <cell r="F918">
            <v>12</v>
          </cell>
          <cell r="G918" t="str">
            <v>F</v>
          </cell>
          <cell r="H918">
            <v>2</v>
          </cell>
          <cell r="I918" t="str">
            <v>verified</v>
          </cell>
        </row>
        <row r="919">
          <cell r="A919" t="str">
            <v>12:2:G</v>
          </cell>
          <cell r="B919" t="str">
            <v>ECK2619</v>
          </cell>
          <cell r="C919" t="str">
            <v>b2623</v>
          </cell>
          <cell r="D919" t="str">
            <v>JW2603</v>
          </cell>
          <cell r="E919" t="str">
            <v>yfjH</v>
          </cell>
          <cell r="F919">
            <v>12</v>
          </cell>
          <cell r="G919" t="str">
            <v>G</v>
          </cell>
          <cell r="H919">
            <v>2</v>
          </cell>
          <cell r="I919" t="str">
            <v>verified</v>
          </cell>
        </row>
        <row r="920">
          <cell r="A920" t="str">
            <v>12:2:H</v>
          </cell>
          <cell r="B920" t="str">
            <v>ECK2621</v>
          </cell>
          <cell r="C920" t="str">
            <v>b2625</v>
          </cell>
          <cell r="D920" t="str">
            <v>JW2605</v>
          </cell>
          <cell r="E920" t="str">
            <v>yfjI</v>
          </cell>
          <cell r="F920">
            <v>12</v>
          </cell>
          <cell r="G920" t="str">
            <v>H</v>
          </cell>
          <cell r="H920">
            <v>2</v>
          </cell>
          <cell r="I920" t="str">
            <v>verified</v>
          </cell>
        </row>
        <row r="921">
          <cell r="A921" t="str">
            <v>12:3:A</v>
          </cell>
          <cell r="B921" t="str">
            <v>ECK2623</v>
          </cell>
          <cell r="C921" t="str">
            <v>b2627</v>
          </cell>
          <cell r="D921" t="str">
            <v>JW2608</v>
          </cell>
          <cell r="E921" t="str">
            <v>yfjK</v>
          </cell>
          <cell r="F921">
            <v>12</v>
          </cell>
          <cell r="G921" t="str">
            <v>A</v>
          </cell>
          <cell r="H921">
            <v>3</v>
          </cell>
          <cell r="I921" t="str">
            <v>verified</v>
          </cell>
        </row>
        <row r="922">
          <cell r="A922" t="str">
            <v>12:3:B</v>
          </cell>
          <cell r="B922" t="str">
            <v>ECK2624</v>
          </cell>
          <cell r="C922" t="str">
            <v>b2628</v>
          </cell>
          <cell r="D922" t="str">
            <v>JW2609</v>
          </cell>
          <cell r="E922" t="str">
            <v>yfjL</v>
          </cell>
          <cell r="F922">
            <v>12</v>
          </cell>
          <cell r="G922" t="str">
            <v>B</v>
          </cell>
          <cell r="H922">
            <v>3</v>
          </cell>
          <cell r="I922" t="str">
            <v>verified</v>
          </cell>
        </row>
        <row r="923">
          <cell r="A923" t="str">
            <v>12:3:C</v>
          </cell>
          <cell r="B923" t="str">
            <v>ECK2625</v>
          </cell>
          <cell r="C923" t="str">
            <v>b2629</v>
          </cell>
          <cell r="D923" t="str">
            <v>JW2610</v>
          </cell>
          <cell r="E923" t="str">
            <v>yfjM</v>
          </cell>
          <cell r="F923">
            <v>12</v>
          </cell>
          <cell r="G923" t="str">
            <v>C</v>
          </cell>
          <cell r="H923">
            <v>3</v>
          </cell>
          <cell r="I923" t="str">
            <v>verified</v>
          </cell>
        </row>
        <row r="924">
          <cell r="A924" t="str">
            <v>12:3:D</v>
          </cell>
          <cell r="B924" t="str">
            <v>ECK2626</v>
          </cell>
          <cell r="C924" t="str">
            <v>b2630</v>
          </cell>
          <cell r="D924" t="str">
            <v>JW2611</v>
          </cell>
          <cell r="E924" t="str">
            <v>yfjN</v>
          </cell>
          <cell r="F924">
            <v>12</v>
          </cell>
          <cell r="G924" t="str">
            <v>D</v>
          </cell>
          <cell r="H924">
            <v>3</v>
          </cell>
          <cell r="I924" t="str">
            <v>verified</v>
          </cell>
        </row>
        <row r="925">
          <cell r="A925" t="str">
            <v>12:3:F</v>
          </cell>
          <cell r="B925" t="str">
            <v>ECK2629</v>
          </cell>
          <cell r="C925" t="str">
            <v>b2633</v>
          </cell>
          <cell r="D925" t="str">
            <v>JW2614</v>
          </cell>
          <cell r="E925" t="str">
            <v>yfjQ</v>
          </cell>
          <cell r="F925">
            <v>12</v>
          </cell>
          <cell r="G925" t="str">
            <v>F</v>
          </cell>
          <cell r="H925">
            <v>3</v>
          </cell>
          <cell r="I925" t="str">
            <v>verified</v>
          </cell>
        </row>
        <row r="926">
          <cell r="A926" t="str">
            <v>12:3:G</v>
          </cell>
          <cell r="B926" t="str">
            <v>ECK2638</v>
          </cell>
          <cell r="C926" t="str">
            <v>b2642</v>
          </cell>
          <cell r="D926" t="str">
            <v>JW2623</v>
          </cell>
          <cell r="E926" t="str">
            <v>yfjW</v>
          </cell>
          <cell r="F926">
            <v>12</v>
          </cell>
          <cell r="G926" t="str">
            <v>G</v>
          </cell>
          <cell r="H926">
            <v>3</v>
          </cell>
          <cell r="I926" t="str">
            <v>verified</v>
          </cell>
        </row>
        <row r="927">
          <cell r="A927" t="str">
            <v>12:4:A</v>
          </cell>
          <cell r="B927" t="str">
            <v>ECK2639</v>
          </cell>
          <cell r="C927" t="str">
            <v>b2643</v>
          </cell>
          <cell r="D927" t="str">
            <v>JW2624</v>
          </cell>
          <cell r="E927" t="str">
            <v>yfjX</v>
          </cell>
          <cell r="F927">
            <v>12</v>
          </cell>
          <cell r="G927" t="str">
            <v>A</v>
          </cell>
          <cell r="H927">
            <v>4</v>
          </cell>
          <cell r="I927" t="str">
            <v>verified</v>
          </cell>
        </row>
        <row r="928">
          <cell r="A928" t="str">
            <v>12:4:B</v>
          </cell>
          <cell r="B928" t="str">
            <v>ECK2643</v>
          </cell>
          <cell r="C928" t="str">
            <v>b2646</v>
          </cell>
          <cell r="D928" t="str">
            <v>JW2627</v>
          </cell>
          <cell r="E928" t="str">
            <v>ypjF</v>
          </cell>
          <cell r="F928">
            <v>12</v>
          </cell>
          <cell r="G928" t="str">
            <v>B</v>
          </cell>
          <cell r="H928">
            <v>4</v>
          </cell>
          <cell r="I928" t="str">
            <v>verified</v>
          </cell>
        </row>
        <row r="929">
          <cell r="A929" t="str">
            <v>12:4:C</v>
          </cell>
          <cell r="B929" t="str">
            <v>ECK2650</v>
          </cell>
          <cell r="C929" t="str">
            <v>b4462</v>
          </cell>
          <cell r="D929" t="str">
            <v>JW2631</v>
          </cell>
          <cell r="E929" t="str">
            <v>ygaR</v>
          </cell>
          <cell r="F929">
            <v>12</v>
          </cell>
          <cell r="G929" t="str">
            <v>C</v>
          </cell>
          <cell r="H929">
            <v>4</v>
          </cell>
          <cell r="I929" t="str">
            <v>verified</v>
          </cell>
        </row>
        <row r="930">
          <cell r="A930" t="str">
            <v>12:4:E</v>
          </cell>
          <cell r="B930" t="str">
            <v>ECK2664</v>
          </cell>
          <cell r="C930" t="str">
            <v>b2670</v>
          </cell>
          <cell r="D930" t="str">
            <v>JW2645</v>
          </cell>
          <cell r="E930" t="str">
            <v>ygaW</v>
          </cell>
          <cell r="F930">
            <v>12</v>
          </cell>
          <cell r="G930" t="str">
            <v>E</v>
          </cell>
          <cell r="H930">
            <v>4</v>
          </cell>
          <cell r="I930" t="str">
            <v>verified</v>
          </cell>
        </row>
        <row r="931">
          <cell r="A931" t="str">
            <v>12:4:F</v>
          </cell>
          <cell r="B931" t="str">
            <v>ECK2665</v>
          </cell>
          <cell r="C931" t="str">
            <v>b2671</v>
          </cell>
          <cell r="D931" t="str">
            <v>JW2646</v>
          </cell>
          <cell r="E931" t="str">
            <v>ygaC</v>
          </cell>
          <cell r="F931">
            <v>12</v>
          </cell>
          <cell r="G931" t="str">
            <v>F</v>
          </cell>
          <cell r="H931">
            <v>4</v>
          </cell>
          <cell r="I931" t="str">
            <v>verified</v>
          </cell>
        </row>
        <row r="932">
          <cell r="A932" t="str">
            <v>12:4:G</v>
          </cell>
          <cell r="B932" t="str">
            <v>ECK2666</v>
          </cell>
          <cell r="C932" t="str">
            <v>b2672</v>
          </cell>
          <cell r="D932" t="str">
            <v>JW2647</v>
          </cell>
          <cell r="E932" t="str">
            <v>ygaM</v>
          </cell>
          <cell r="F932">
            <v>12</v>
          </cell>
          <cell r="G932" t="str">
            <v>G</v>
          </cell>
          <cell r="H932">
            <v>4</v>
          </cell>
          <cell r="I932" t="str">
            <v>verified</v>
          </cell>
        </row>
        <row r="933">
          <cell r="A933" t="str">
            <v>12:4:H</v>
          </cell>
          <cell r="B933" t="str">
            <v>ECK2677</v>
          </cell>
          <cell r="C933" t="str">
            <v>b2683</v>
          </cell>
          <cell r="D933" t="str">
            <v>JW2658</v>
          </cell>
          <cell r="E933" t="str">
            <v>ygaH</v>
          </cell>
          <cell r="F933">
            <v>12</v>
          </cell>
          <cell r="G933" t="str">
            <v>H</v>
          </cell>
          <cell r="H933">
            <v>4</v>
          </cell>
          <cell r="I933" t="str">
            <v>verified</v>
          </cell>
        </row>
        <row r="934">
          <cell r="A934" t="str">
            <v>12:5:A</v>
          </cell>
          <cell r="B934" t="str">
            <v>ECK2727</v>
          </cell>
          <cell r="C934" t="str">
            <v>b2732</v>
          </cell>
          <cell r="D934" t="str">
            <v>JW2702</v>
          </cell>
          <cell r="E934" t="str">
            <v>ygbA</v>
          </cell>
          <cell r="F934">
            <v>12</v>
          </cell>
          <cell r="G934" t="str">
            <v>A</v>
          </cell>
          <cell r="H934">
            <v>5</v>
          </cell>
          <cell r="I934" t="str">
            <v>verified</v>
          </cell>
        </row>
        <row r="935">
          <cell r="A935" t="str">
            <v>12:5:B</v>
          </cell>
          <cell r="B935" t="str">
            <v>ECK2744</v>
          </cell>
          <cell r="C935" t="str">
            <v>b2749</v>
          </cell>
          <cell r="D935" t="str">
            <v>JW2719</v>
          </cell>
          <cell r="E935" t="str">
            <v>ygbE</v>
          </cell>
          <cell r="F935">
            <v>12</v>
          </cell>
          <cell r="G935" t="str">
            <v>B</v>
          </cell>
          <cell r="H935">
            <v>5</v>
          </cell>
          <cell r="I935" t="str">
            <v>verified</v>
          </cell>
        </row>
        <row r="936">
          <cell r="A936" t="str">
            <v>12:5:D</v>
          </cell>
          <cell r="B936" t="str">
            <v>ECK2750</v>
          </cell>
          <cell r="C936" t="str">
            <v>b2755</v>
          </cell>
          <cell r="D936" t="str">
            <v>JW2725</v>
          </cell>
          <cell r="E936" t="str">
            <v>ygbT</v>
          </cell>
          <cell r="F936">
            <v>12</v>
          </cell>
          <cell r="G936" t="str">
            <v>D</v>
          </cell>
          <cell r="H936">
            <v>5</v>
          </cell>
          <cell r="I936" t="str">
            <v>verified</v>
          </cell>
        </row>
        <row r="937">
          <cell r="A937" t="str">
            <v>12:5:E</v>
          </cell>
          <cell r="B937" t="str">
            <v>ECK2751</v>
          </cell>
          <cell r="C937" t="str">
            <v>b2756</v>
          </cell>
          <cell r="D937" t="str">
            <v>JW2726</v>
          </cell>
          <cell r="E937" t="str">
            <v>ygcH</v>
          </cell>
          <cell r="F937">
            <v>12</v>
          </cell>
          <cell r="G937" t="str">
            <v>E</v>
          </cell>
          <cell r="H937">
            <v>5</v>
          </cell>
          <cell r="I937" t="str">
            <v>verified</v>
          </cell>
        </row>
        <row r="938">
          <cell r="A938" t="str">
            <v>12:5:G</v>
          </cell>
          <cell r="B938" t="str">
            <v>ECK1549</v>
          </cell>
          <cell r="C938" t="str">
            <v>b1555</v>
          </cell>
          <cell r="D938" t="str">
            <v>JW1547</v>
          </cell>
          <cell r="E938" t="str">
            <v>ydfR</v>
          </cell>
          <cell r="F938">
            <v>12</v>
          </cell>
          <cell r="G938" t="str">
            <v>G</v>
          </cell>
          <cell r="H938">
            <v>5</v>
          </cell>
          <cell r="I938" t="str">
            <v>verified</v>
          </cell>
        </row>
        <row r="939">
          <cell r="A939" t="str">
            <v>12:5:H</v>
          </cell>
          <cell r="B939" t="str">
            <v>ECK1554</v>
          </cell>
          <cell r="C939" t="str">
            <v>b1560</v>
          </cell>
          <cell r="D939" t="str">
            <v>JW5909</v>
          </cell>
          <cell r="E939" t="str">
            <v>ydfU</v>
          </cell>
          <cell r="F939">
            <v>12</v>
          </cell>
          <cell r="G939" t="str">
            <v>H</v>
          </cell>
          <cell r="H939">
            <v>5</v>
          </cell>
          <cell r="I939" t="str">
            <v>verified</v>
          </cell>
        </row>
        <row r="940">
          <cell r="A940" t="str">
            <v>12:6:A</v>
          </cell>
          <cell r="B940" t="str">
            <v>ECK1562</v>
          </cell>
          <cell r="C940" t="str">
            <v>b1568</v>
          </cell>
          <cell r="D940" t="str">
            <v>JW1560</v>
          </cell>
          <cell r="E940" t="str">
            <v>ydfX</v>
          </cell>
          <cell r="F940">
            <v>12</v>
          </cell>
          <cell r="G940" t="str">
            <v>A</v>
          </cell>
          <cell r="H940">
            <v>6</v>
          </cell>
          <cell r="I940" t="str">
            <v>verified</v>
          </cell>
        </row>
        <row r="941">
          <cell r="A941" t="str">
            <v>12:6:B</v>
          </cell>
          <cell r="B941" t="str">
            <v>ECK1565</v>
          </cell>
          <cell r="C941" t="str">
            <v>b1571</v>
          </cell>
          <cell r="D941" t="str">
            <v>JW1563</v>
          </cell>
          <cell r="E941" t="str">
            <v>ydfA</v>
          </cell>
          <cell r="F941">
            <v>12</v>
          </cell>
          <cell r="G941" t="str">
            <v>B</v>
          </cell>
          <cell r="H941">
            <v>6</v>
          </cell>
          <cell r="I941" t="str">
            <v>verified</v>
          </cell>
        </row>
        <row r="942">
          <cell r="A942" t="str">
            <v>12:6:C</v>
          </cell>
          <cell r="B942" t="str">
            <v>ECK1567</v>
          </cell>
          <cell r="C942" t="str">
            <v>b1573</v>
          </cell>
          <cell r="D942" t="str">
            <v>JW1565</v>
          </cell>
          <cell r="E942" t="str">
            <v>ydfC</v>
          </cell>
          <cell r="F942">
            <v>12</v>
          </cell>
          <cell r="G942" t="str">
            <v>C</v>
          </cell>
          <cell r="H942">
            <v>6</v>
          </cell>
          <cell r="I942" t="str">
            <v>verified</v>
          </cell>
        </row>
        <row r="943">
          <cell r="A943" t="str">
            <v>12:6:D</v>
          </cell>
          <cell r="B943" t="str">
            <v>ECK1570</v>
          </cell>
          <cell r="C943" t="str">
            <v>b1576</v>
          </cell>
          <cell r="D943" t="str">
            <v>JW1567</v>
          </cell>
          <cell r="E943" t="str">
            <v>ydfD</v>
          </cell>
          <cell r="F943">
            <v>12</v>
          </cell>
          <cell r="G943" t="str">
            <v>D</v>
          </cell>
          <cell r="H943">
            <v>6</v>
          </cell>
          <cell r="I943" t="str">
            <v>verified</v>
          </cell>
        </row>
        <row r="944">
          <cell r="A944" t="str">
            <v>12:6:E</v>
          </cell>
          <cell r="B944" t="str">
            <v>ECK1578</v>
          </cell>
          <cell r="C944" t="str">
            <v>b1583</v>
          </cell>
          <cell r="D944" t="str">
            <v>JW1575</v>
          </cell>
          <cell r="E944" t="str">
            <v>ynfB</v>
          </cell>
          <cell r="F944">
            <v>12</v>
          </cell>
          <cell r="G944" t="str">
            <v>E</v>
          </cell>
          <cell r="H944">
            <v>6</v>
          </cell>
          <cell r="I944" t="str">
            <v>verified</v>
          </cell>
        </row>
        <row r="945">
          <cell r="A945" t="str">
            <v>12:6:G</v>
          </cell>
          <cell r="B945" t="str">
            <v>ECK1593</v>
          </cell>
          <cell r="C945" t="str">
            <v>b1598</v>
          </cell>
          <cell r="D945" t="str">
            <v>JW1590</v>
          </cell>
          <cell r="E945" t="str">
            <v>ydgD</v>
          </cell>
          <cell r="F945">
            <v>12</v>
          </cell>
          <cell r="G945" t="str">
            <v>G</v>
          </cell>
          <cell r="H945">
            <v>6</v>
          </cell>
          <cell r="I945" t="str">
            <v>verified</v>
          </cell>
        </row>
        <row r="946">
          <cell r="A946" t="str">
            <v>12:6:H</v>
          </cell>
          <cell r="B946" t="str">
            <v>ECK1599</v>
          </cell>
          <cell r="C946" t="str">
            <v>b1604</v>
          </cell>
          <cell r="D946" t="str">
            <v>JW1596</v>
          </cell>
          <cell r="E946" t="str">
            <v>ydgH</v>
          </cell>
          <cell r="F946">
            <v>12</v>
          </cell>
          <cell r="G946" t="str">
            <v>H</v>
          </cell>
          <cell r="H946">
            <v>6</v>
          </cell>
          <cell r="I946" t="str">
            <v>verified</v>
          </cell>
        </row>
        <row r="947">
          <cell r="A947" t="str">
            <v>12:7:A</v>
          </cell>
          <cell r="B947" t="str">
            <v>ECK1602</v>
          </cell>
          <cell r="C947" t="str">
            <v>b1607</v>
          </cell>
          <cell r="D947" t="str">
            <v>JW1599</v>
          </cell>
          <cell r="E947" t="str">
            <v>ydgC</v>
          </cell>
          <cell r="F947">
            <v>12</v>
          </cell>
          <cell r="G947" t="str">
            <v>A</v>
          </cell>
          <cell r="H947">
            <v>7</v>
          </cell>
          <cell r="I947" t="str">
            <v>verified</v>
          </cell>
        </row>
        <row r="948">
          <cell r="A948" t="str">
            <v>12:7:B</v>
          </cell>
          <cell r="B948" t="str">
            <v>ECK1621</v>
          </cell>
          <cell r="C948" t="str">
            <v>b1625</v>
          </cell>
          <cell r="D948" t="str">
            <v>JW1617</v>
          </cell>
          <cell r="E948" t="str">
            <v>ydgT</v>
          </cell>
          <cell r="F948">
            <v>12</v>
          </cell>
          <cell r="G948" t="str">
            <v>B</v>
          </cell>
          <cell r="H948">
            <v>7</v>
          </cell>
          <cell r="I948" t="str">
            <v>verified</v>
          </cell>
        </row>
        <row r="949">
          <cell r="A949" t="str">
            <v>12:7:C</v>
          </cell>
          <cell r="B949" t="str">
            <v>ECK1622</v>
          </cell>
          <cell r="C949" t="str">
            <v>b1626</v>
          </cell>
          <cell r="D949" t="str">
            <v>JW1618</v>
          </cell>
          <cell r="E949" t="str">
            <v>ydgK</v>
          </cell>
          <cell r="F949">
            <v>12</v>
          </cell>
          <cell r="G949" t="str">
            <v>C</v>
          </cell>
          <cell r="H949">
            <v>7</v>
          </cell>
          <cell r="I949" t="str">
            <v>verified</v>
          </cell>
        </row>
        <row r="950">
          <cell r="A950" t="str">
            <v>12:7:D</v>
          </cell>
          <cell r="B950" t="str">
            <v>ECK1635</v>
          </cell>
          <cell r="C950" t="str">
            <v>b1639</v>
          </cell>
          <cell r="D950" t="str">
            <v>JW1631</v>
          </cell>
          <cell r="E950" t="str">
            <v>ydhA</v>
          </cell>
          <cell r="F950">
            <v>12</v>
          </cell>
          <cell r="G950" t="str">
            <v>D</v>
          </cell>
          <cell r="H950">
            <v>7</v>
          </cell>
          <cell r="I950" t="str">
            <v>verified</v>
          </cell>
        </row>
        <row r="951">
          <cell r="A951" t="str">
            <v>12:7:E</v>
          </cell>
          <cell r="B951" t="str">
            <v>ECK1641</v>
          </cell>
          <cell r="C951" t="str">
            <v>b1645</v>
          </cell>
          <cell r="D951" t="str">
            <v>JW1637</v>
          </cell>
          <cell r="E951" t="str">
            <v>ydhK</v>
          </cell>
          <cell r="F951">
            <v>12</v>
          </cell>
          <cell r="G951" t="str">
            <v>E</v>
          </cell>
          <cell r="H951">
            <v>7</v>
          </cell>
          <cell r="I951" t="str">
            <v>verified</v>
          </cell>
        </row>
        <row r="952">
          <cell r="A952" t="str">
            <v>12:7:G</v>
          </cell>
          <cell r="B952" t="str">
            <v>ECK1663</v>
          </cell>
          <cell r="C952" t="str">
            <v>b1667</v>
          </cell>
          <cell r="D952" t="str">
            <v>JW1657</v>
          </cell>
          <cell r="E952" t="str">
            <v>ydhR</v>
          </cell>
          <cell r="F952">
            <v>12</v>
          </cell>
          <cell r="G952" t="str">
            <v>G</v>
          </cell>
          <cell r="H952">
            <v>7</v>
          </cell>
          <cell r="I952" t="str">
            <v>verified</v>
          </cell>
        </row>
        <row r="953">
          <cell r="A953" t="str">
            <v>12:7:H</v>
          </cell>
          <cell r="B953" t="str">
            <v>ECK1664</v>
          </cell>
          <cell r="C953" t="str">
            <v>b1668</v>
          </cell>
          <cell r="D953" t="str">
            <v>JW1658</v>
          </cell>
          <cell r="E953" t="str">
            <v>ydhS</v>
          </cell>
          <cell r="F953">
            <v>12</v>
          </cell>
          <cell r="G953" t="str">
            <v>H</v>
          </cell>
          <cell r="H953">
            <v>7</v>
          </cell>
          <cell r="I953" t="str">
            <v>verified</v>
          </cell>
        </row>
        <row r="954">
          <cell r="A954" t="str">
            <v>12:8:A</v>
          </cell>
          <cell r="B954" t="str">
            <v>ECK1665</v>
          </cell>
          <cell r="C954" t="str">
            <v>b1669</v>
          </cell>
          <cell r="D954" t="str">
            <v>JW1659</v>
          </cell>
          <cell r="E954" t="str">
            <v>ydhT</v>
          </cell>
          <cell r="F954">
            <v>12</v>
          </cell>
          <cell r="G954" t="str">
            <v>A</v>
          </cell>
          <cell r="H954">
            <v>8</v>
          </cell>
          <cell r="I954" t="str">
            <v>verified</v>
          </cell>
        </row>
        <row r="955">
          <cell r="A955" t="str">
            <v>12:8:B</v>
          </cell>
          <cell r="B955" t="str">
            <v>ECK1668</v>
          </cell>
          <cell r="C955" t="str">
            <v>b1672</v>
          </cell>
          <cell r="D955" t="str">
            <v>JW1662</v>
          </cell>
          <cell r="E955" t="str">
            <v>ydhW</v>
          </cell>
          <cell r="F955">
            <v>12</v>
          </cell>
          <cell r="G955" t="str">
            <v>B</v>
          </cell>
          <cell r="H955">
            <v>8</v>
          </cell>
          <cell r="I955" t="str">
            <v>verified</v>
          </cell>
        </row>
        <row r="956">
          <cell r="A956" t="str">
            <v>12:8:C</v>
          </cell>
          <cell r="B956" t="str">
            <v>ECK1682</v>
          </cell>
          <cell r="C956" t="str">
            <v>b1685</v>
          </cell>
          <cell r="D956" t="str">
            <v>JW1675</v>
          </cell>
          <cell r="E956" t="str">
            <v>ydiH</v>
          </cell>
          <cell r="F956">
            <v>12</v>
          </cell>
          <cell r="G956" t="str">
            <v>C</v>
          </cell>
          <cell r="H956">
            <v>8</v>
          </cell>
          <cell r="I956" t="str">
            <v>verified</v>
          </cell>
        </row>
        <row r="957">
          <cell r="A957" t="str">
            <v>12:8:D</v>
          </cell>
          <cell r="B957" t="str">
            <v>ECK1703</v>
          </cell>
          <cell r="C957" t="str">
            <v>b1705</v>
          </cell>
          <cell r="D957" t="str">
            <v>JW1695</v>
          </cell>
          <cell r="E957" t="str">
            <v>ydiE</v>
          </cell>
          <cell r="F957">
            <v>12</v>
          </cell>
          <cell r="G957" t="str">
            <v>D</v>
          </cell>
          <cell r="H957">
            <v>8</v>
          </cell>
          <cell r="I957" t="str">
            <v>verified</v>
          </cell>
        </row>
        <row r="958">
          <cell r="A958" t="str">
            <v>12:8:E</v>
          </cell>
          <cell r="B958" t="str">
            <v>ECK1705</v>
          </cell>
          <cell r="C958" t="str">
            <v>b1707</v>
          </cell>
          <cell r="D958" t="str">
            <v>JW1697</v>
          </cell>
          <cell r="E958" t="str">
            <v>ydiV</v>
          </cell>
          <cell r="F958">
            <v>12</v>
          </cell>
          <cell r="G958" t="str">
            <v>E</v>
          </cell>
          <cell r="H958">
            <v>8</v>
          </cell>
          <cell r="I958" t="str">
            <v>verified</v>
          </cell>
        </row>
        <row r="959">
          <cell r="A959" t="str">
            <v>12:8:F</v>
          </cell>
          <cell r="B959" t="str">
            <v>ECK1720</v>
          </cell>
          <cell r="C959" t="str">
            <v>b1722</v>
          </cell>
          <cell r="D959" t="str">
            <v>JW1711</v>
          </cell>
          <cell r="E959" t="str">
            <v>ydiY</v>
          </cell>
          <cell r="F959">
            <v>12</v>
          </cell>
          <cell r="G959" t="str">
            <v>F</v>
          </cell>
          <cell r="H959">
            <v>8</v>
          </cell>
          <cell r="I959" t="str">
            <v>verified</v>
          </cell>
        </row>
        <row r="960">
          <cell r="A960" t="str">
            <v>12:8:G</v>
          </cell>
          <cell r="B960" t="str">
            <v>ECK1724</v>
          </cell>
          <cell r="C960" t="str">
            <v>b1726</v>
          </cell>
          <cell r="D960" t="str">
            <v>JW1715</v>
          </cell>
          <cell r="E960" t="str">
            <v>yniB</v>
          </cell>
          <cell r="F960">
            <v>12</v>
          </cell>
          <cell r="G960" t="str">
            <v>G</v>
          </cell>
          <cell r="H960">
            <v>8</v>
          </cell>
          <cell r="I960" t="str">
            <v>verified</v>
          </cell>
        </row>
        <row r="961">
          <cell r="A961" t="str">
            <v>12:8:H</v>
          </cell>
          <cell r="B961" t="str">
            <v>ECK1731</v>
          </cell>
          <cell r="C961" t="str">
            <v>b1733</v>
          </cell>
          <cell r="D961" t="str">
            <v>JW1722</v>
          </cell>
          <cell r="E961" t="str">
            <v>chbG</v>
          </cell>
          <cell r="F961">
            <v>12</v>
          </cell>
          <cell r="G961" t="str">
            <v>H</v>
          </cell>
          <cell r="H961">
            <v>8</v>
          </cell>
          <cell r="I961" t="str">
            <v>verified</v>
          </cell>
        </row>
        <row r="962">
          <cell r="A962" t="str">
            <v>12:9:B</v>
          </cell>
          <cell r="B962" t="str">
            <v>ECK1758</v>
          </cell>
          <cell r="C962" t="str">
            <v>b1760</v>
          </cell>
          <cell r="D962" t="str">
            <v>JW1749</v>
          </cell>
          <cell r="E962" t="str">
            <v>ynjH</v>
          </cell>
          <cell r="F962">
            <v>12</v>
          </cell>
          <cell r="G962" t="str">
            <v>B</v>
          </cell>
          <cell r="H962">
            <v>9</v>
          </cell>
          <cell r="I962" t="str">
            <v>verified</v>
          </cell>
        </row>
        <row r="963">
          <cell r="A963" t="str">
            <v>12:9:D</v>
          </cell>
          <cell r="B963" t="str">
            <v>ECK1775</v>
          </cell>
          <cell r="C963" t="str">
            <v>b1777</v>
          </cell>
          <cell r="D963" t="str">
            <v>JW1766</v>
          </cell>
          <cell r="E963" t="str">
            <v>yeaC</v>
          </cell>
          <cell r="F963">
            <v>12</v>
          </cell>
          <cell r="G963" t="str">
            <v>D</v>
          </cell>
          <cell r="H963">
            <v>9</v>
          </cell>
          <cell r="I963" t="str">
            <v xml:space="preserve">use other isolate </v>
          </cell>
        </row>
        <row r="964">
          <cell r="A964" t="str">
            <v>12:9:E</v>
          </cell>
          <cell r="B964" t="str">
            <v>ECK1785</v>
          </cell>
          <cell r="C964" t="str">
            <v>b1787</v>
          </cell>
          <cell r="D964" t="str">
            <v>JW1776</v>
          </cell>
          <cell r="E964" t="str">
            <v>yeaK</v>
          </cell>
          <cell r="F964">
            <v>12</v>
          </cell>
          <cell r="G964" t="str">
            <v>E</v>
          </cell>
          <cell r="H964">
            <v>9</v>
          </cell>
          <cell r="I964" t="str">
            <v>verified</v>
          </cell>
        </row>
        <row r="965">
          <cell r="A965" t="str">
            <v>12:9:F</v>
          </cell>
          <cell r="B965" t="str">
            <v>ECK1791</v>
          </cell>
          <cell r="C965" t="str">
            <v>b1793</v>
          </cell>
          <cell r="D965" t="str">
            <v>JW1782</v>
          </cell>
          <cell r="E965" t="str">
            <v>yoaF</v>
          </cell>
          <cell r="F965">
            <v>12</v>
          </cell>
          <cell r="G965" t="str">
            <v>F</v>
          </cell>
          <cell r="H965">
            <v>9</v>
          </cell>
          <cell r="I965" t="str">
            <v>verified</v>
          </cell>
        </row>
        <row r="966">
          <cell r="A966" t="str">
            <v>12:9:G</v>
          </cell>
          <cell r="B966" t="str">
            <v>ECK1794</v>
          </cell>
          <cell r="C966" t="str">
            <v>b1796</v>
          </cell>
          <cell r="D966" t="str">
            <v>JW1785</v>
          </cell>
          <cell r="E966" t="str">
            <v>yoaG</v>
          </cell>
          <cell r="F966">
            <v>12</v>
          </cell>
          <cell r="G966" t="str">
            <v>G</v>
          </cell>
          <cell r="H966">
            <v>9</v>
          </cell>
          <cell r="I966" t="str">
            <v>verified</v>
          </cell>
        </row>
        <row r="967">
          <cell r="A967" t="str">
            <v>12:9:H</v>
          </cell>
          <cell r="B967" t="str">
            <v>ECK1795</v>
          </cell>
          <cell r="C967" t="str">
            <v>b1797</v>
          </cell>
          <cell r="D967" t="str">
            <v>JW1786</v>
          </cell>
          <cell r="E967" t="str">
            <v>yeaR</v>
          </cell>
          <cell r="F967">
            <v>12</v>
          </cell>
          <cell r="G967" t="str">
            <v>H</v>
          </cell>
          <cell r="H967">
            <v>9</v>
          </cell>
          <cell r="I967" t="str">
            <v xml:space="preserve">use other isolate </v>
          </cell>
        </row>
        <row r="968">
          <cell r="A968" t="str">
            <v>12:10:A</v>
          </cell>
          <cell r="B968" t="str">
            <v>ECK1809</v>
          </cell>
          <cell r="C968" t="str">
            <v>b1811</v>
          </cell>
          <cell r="D968" t="str">
            <v>JW1800</v>
          </cell>
          <cell r="E968" t="str">
            <v>yoaH</v>
          </cell>
          <cell r="F968">
            <v>12</v>
          </cell>
          <cell r="G968" t="str">
            <v>A</v>
          </cell>
          <cell r="H968">
            <v>10</v>
          </cell>
          <cell r="I968" t="str">
            <v>verified</v>
          </cell>
        </row>
        <row r="969">
          <cell r="A969" t="str">
            <v>12:10:B</v>
          </cell>
          <cell r="B969" t="str">
            <v>ECK1818</v>
          </cell>
          <cell r="C969" t="str">
            <v>b1820</v>
          </cell>
          <cell r="D969" t="str">
            <v>JW1809</v>
          </cell>
          <cell r="E969" t="str">
            <v>yobD</v>
          </cell>
          <cell r="F969">
            <v>12</v>
          </cell>
          <cell r="G969" t="str">
            <v>B</v>
          </cell>
          <cell r="H969">
            <v>10</v>
          </cell>
          <cell r="I969" t="str">
            <v>verified</v>
          </cell>
        </row>
        <row r="970">
          <cell r="A970" t="str">
            <v>12:10:C</v>
          </cell>
          <cell r="B970" t="str">
            <v>ECK1823</v>
          </cell>
          <cell r="C970" t="str">
            <v>b1825</v>
          </cell>
          <cell r="D970" t="str">
            <v>JW1814</v>
          </cell>
          <cell r="E970" t="str">
            <v>yebO</v>
          </cell>
          <cell r="F970">
            <v>12</v>
          </cell>
          <cell r="G970" t="str">
            <v>C</v>
          </cell>
          <cell r="H970">
            <v>10</v>
          </cell>
          <cell r="I970" t="str">
            <v>verified</v>
          </cell>
        </row>
        <row r="971">
          <cell r="A971" t="str">
            <v>12:10:F</v>
          </cell>
          <cell r="B971" t="str">
            <v>ECK1840</v>
          </cell>
          <cell r="C971" t="str">
            <v>b1839</v>
          </cell>
          <cell r="D971" t="str">
            <v>JW1828</v>
          </cell>
          <cell r="E971" t="str">
            <v>yebY</v>
          </cell>
          <cell r="F971">
            <v>12</v>
          </cell>
          <cell r="G971" t="str">
            <v>F</v>
          </cell>
          <cell r="H971">
            <v>10</v>
          </cell>
          <cell r="I971" t="str">
            <v>verified</v>
          </cell>
        </row>
        <row r="972">
          <cell r="A972" t="str">
            <v>12:10:G</v>
          </cell>
          <cell r="B972" t="str">
            <v>ECK1841</v>
          </cell>
          <cell r="C972" t="str">
            <v>b1840</v>
          </cell>
          <cell r="D972" t="str">
            <v>JW1829</v>
          </cell>
          <cell r="E972" t="str">
            <v>yebZ</v>
          </cell>
          <cell r="F972">
            <v>12</v>
          </cell>
          <cell r="G972" t="str">
            <v>G</v>
          </cell>
          <cell r="H972">
            <v>10</v>
          </cell>
          <cell r="I972" t="str">
            <v xml:space="preserve">use other isolate </v>
          </cell>
        </row>
        <row r="973">
          <cell r="A973" t="str">
            <v>12:10:H</v>
          </cell>
          <cell r="B973" t="str">
            <v>ECK1844</v>
          </cell>
          <cell r="C973" t="str">
            <v>b1843</v>
          </cell>
          <cell r="D973" t="str">
            <v>JW1832</v>
          </cell>
          <cell r="E973" t="str">
            <v>yobB</v>
          </cell>
          <cell r="F973">
            <v>12</v>
          </cell>
          <cell r="G973" t="str">
            <v>H</v>
          </cell>
          <cell r="H973">
            <v>10</v>
          </cell>
          <cell r="I973" t="str">
            <v>verified</v>
          </cell>
        </row>
        <row r="974">
          <cell r="A974" t="str">
            <v>12:11:A</v>
          </cell>
          <cell r="B974" t="str">
            <v>ECK1847</v>
          </cell>
          <cell r="C974" t="str">
            <v>b1846</v>
          </cell>
          <cell r="D974" t="str">
            <v>JW1835</v>
          </cell>
          <cell r="E974" t="str">
            <v>yebE</v>
          </cell>
          <cell r="F974">
            <v>12</v>
          </cell>
          <cell r="G974" t="str">
            <v>A</v>
          </cell>
          <cell r="H974">
            <v>11</v>
          </cell>
          <cell r="I974" t="str">
            <v>verified</v>
          </cell>
        </row>
        <row r="975">
          <cell r="A975" t="str">
            <v>12:11:B</v>
          </cell>
          <cell r="B975" t="str">
            <v>ECK1849</v>
          </cell>
          <cell r="C975" t="str">
            <v>b1848</v>
          </cell>
          <cell r="D975" t="str">
            <v>JW1837</v>
          </cell>
          <cell r="E975" t="str">
            <v>yebG</v>
          </cell>
          <cell r="F975">
            <v>12</v>
          </cell>
          <cell r="G975" t="str">
            <v>B</v>
          </cell>
          <cell r="H975">
            <v>11</v>
          </cell>
          <cell r="I975" t="str">
            <v>verified</v>
          </cell>
        </row>
        <row r="976">
          <cell r="A976" t="str">
            <v>12:11:D</v>
          </cell>
          <cell r="B976" t="str">
            <v>ECK1869</v>
          </cell>
          <cell r="C976" t="str">
            <v>b1868</v>
          </cell>
          <cell r="D976" t="str">
            <v>JW1857</v>
          </cell>
          <cell r="E976" t="str">
            <v>yecE</v>
          </cell>
          <cell r="F976">
            <v>12</v>
          </cell>
          <cell r="G976" t="str">
            <v>D</v>
          </cell>
          <cell r="H976">
            <v>11</v>
          </cell>
          <cell r="I976" t="str">
            <v>verified</v>
          </cell>
        </row>
        <row r="977">
          <cell r="A977" t="str">
            <v>12:11:G</v>
          </cell>
          <cell r="B977" t="str">
            <v>ECK1901</v>
          </cell>
          <cell r="C977" t="str">
            <v>b4537</v>
          </cell>
          <cell r="D977" t="str">
            <v>JW1891</v>
          </cell>
          <cell r="E977" t="str">
            <v>yecJ</v>
          </cell>
          <cell r="F977">
            <v>12</v>
          </cell>
          <cell r="G977" t="str">
            <v>G</v>
          </cell>
          <cell r="H977">
            <v>11</v>
          </cell>
          <cell r="I977" t="str">
            <v>verified</v>
          </cell>
        </row>
        <row r="978">
          <cell r="A978" t="str">
            <v>12:11:H</v>
          </cell>
          <cell r="B978" t="str">
            <v>ECK1903</v>
          </cell>
          <cell r="C978" t="str">
            <v>b1904</v>
          </cell>
          <cell r="D978" t="str">
            <v>JW1892</v>
          </cell>
          <cell r="E978" t="str">
            <v>yecR</v>
          </cell>
          <cell r="F978">
            <v>12</v>
          </cell>
          <cell r="G978" t="str">
            <v>H</v>
          </cell>
          <cell r="H978">
            <v>11</v>
          </cell>
          <cell r="I978" t="str">
            <v>verified</v>
          </cell>
        </row>
        <row r="979">
          <cell r="A979" t="str">
            <v>12:12:A</v>
          </cell>
          <cell r="B979" t="str">
            <v>ECK1905</v>
          </cell>
          <cell r="C979" t="str">
            <v>b1906</v>
          </cell>
          <cell r="D979" t="str">
            <v>JW1894</v>
          </cell>
          <cell r="E979" t="str">
            <v>yecH</v>
          </cell>
          <cell r="F979">
            <v>12</v>
          </cell>
          <cell r="G979" t="str">
            <v>A</v>
          </cell>
          <cell r="H979">
            <v>12</v>
          </cell>
          <cell r="I979" t="str">
            <v>verified</v>
          </cell>
        </row>
        <row r="980">
          <cell r="A980" t="str">
            <v>12:12:B</v>
          </cell>
          <cell r="B980" t="str">
            <v>ECK1914</v>
          </cell>
          <cell r="C980" t="str">
            <v>b1915</v>
          </cell>
          <cell r="D980" t="str">
            <v>JW1900</v>
          </cell>
          <cell r="E980" t="str">
            <v>yecF</v>
          </cell>
          <cell r="F980">
            <v>12</v>
          </cell>
          <cell r="G980" t="str">
            <v>B</v>
          </cell>
          <cell r="H980">
            <v>12</v>
          </cell>
          <cell r="I980" t="str">
            <v>verified</v>
          </cell>
        </row>
        <row r="981">
          <cell r="A981" t="str">
            <v>12:12:C</v>
          </cell>
          <cell r="B981" t="str">
            <v>ECK1927</v>
          </cell>
          <cell r="C981" t="str">
            <v>b1928</v>
          </cell>
          <cell r="D981" t="str">
            <v>JW1913</v>
          </cell>
          <cell r="E981" t="str">
            <v>yedD</v>
          </cell>
          <cell r="F981">
            <v>12</v>
          </cell>
          <cell r="G981" t="str">
            <v>C</v>
          </cell>
          <cell r="H981">
            <v>12</v>
          </cell>
          <cell r="I981" t="str">
            <v>verified</v>
          </cell>
        </row>
        <row r="982">
          <cell r="A982" t="str">
            <v>12:12:D</v>
          </cell>
          <cell r="B982" t="str">
            <v>ECK1928</v>
          </cell>
          <cell r="C982" t="str">
            <v>b1929</v>
          </cell>
          <cell r="D982" t="str">
            <v>JW1914</v>
          </cell>
          <cell r="E982" t="str">
            <v>yedE</v>
          </cell>
          <cell r="F982">
            <v>12</v>
          </cell>
          <cell r="G982" t="str">
            <v>D</v>
          </cell>
          <cell r="H982">
            <v>12</v>
          </cell>
          <cell r="I982" t="str">
            <v>verified</v>
          </cell>
        </row>
        <row r="983">
          <cell r="A983" t="str">
            <v>12:12:F</v>
          </cell>
          <cell r="B983" t="str">
            <v>ECK1955</v>
          </cell>
          <cell r="C983" t="str">
            <v>b1957</v>
          </cell>
          <cell r="D983" t="str">
            <v>JW1940</v>
          </cell>
          <cell r="E983" t="str">
            <v>yodC</v>
          </cell>
          <cell r="F983">
            <v>12</v>
          </cell>
          <cell r="G983" t="str">
            <v>F</v>
          </cell>
          <cell r="H983">
            <v>12</v>
          </cell>
          <cell r="I983" t="str">
            <v>verified</v>
          </cell>
        </row>
        <row r="984">
          <cell r="A984" t="str">
            <v>12:12:G</v>
          </cell>
          <cell r="B984" t="str">
            <v>ECK1961</v>
          </cell>
          <cell r="C984" t="str">
            <v>b1963</v>
          </cell>
          <cell r="D984" t="str">
            <v>JW1946</v>
          </cell>
          <cell r="E984" t="str">
            <v>yedR</v>
          </cell>
          <cell r="F984">
            <v>12</v>
          </cell>
          <cell r="G984" t="str">
            <v>G</v>
          </cell>
          <cell r="H984">
            <v>12</v>
          </cell>
          <cell r="I984" t="str">
            <v>verified</v>
          </cell>
        </row>
        <row r="985">
          <cell r="A985" t="str">
            <v>12:12:H</v>
          </cell>
          <cell r="B985" t="str">
            <v>ECK1999</v>
          </cell>
          <cell r="C985" t="str">
            <v>b2006</v>
          </cell>
          <cell r="D985" t="str">
            <v>JW1988</v>
          </cell>
          <cell r="E985" t="str">
            <v>yeeW</v>
          </cell>
          <cell r="F985">
            <v>12</v>
          </cell>
          <cell r="G985" t="str">
            <v>H</v>
          </cell>
          <cell r="H985">
            <v>12</v>
          </cell>
          <cell r="I985" t="str">
            <v>verified</v>
          </cell>
        </row>
        <row r="986">
          <cell r="A986" t="str">
            <v>13:1:A</v>
          </cell>
          <cell r="B986" t="str">
            <v>ECK2002</v>
          </cell>
          <cell r="C986" t="str">
            <v>b2008</v>
          </cell>
          <cell r="D986" t="str">
            <v>JW1990</v>
          </cell>
          <cell r="E986" t="str">
            <v>yeeA</v>
          </cell>
          <cell r="F986">
            <v>13</v>
          </cell>
          <cell r="G986" t="str">
            <v>A</v>
          </cell>
          <cell r="H986">
            <v>1</v>
          </cell>
          <cell r="I986" t="str">
            <v>verified</v>
          </cell>
        </row>
        <row r="987">
          <cell r="A987" t="str">
            <v>13:1:B</v>
          </cell>
          <cell r="B987" t="str">
            <v>ECK2007</v>
          </cell>
          <cell r="C987" t="str">
            <v>b2013</v>
          </cell>
          <cell r="D987" t="str">
            <v>JW1995</v>
          </cell>
          <cell r="E987" t="str">
            <v>yeeE</v>
          </cell>
          <cell r="F987">
            <v>13</v>
          </cell>
          <cell r="G987" t="str">
            <v>B</v>
          </cell>
          <cell r="H987">
            <v>1</v>
          </cell>
          <cell r="I987" t="str">
            <v>verified</v>
          </cell>
        </row>
        <row r="988">
          <cell r="A988" t="str">
            <v>13:1:C</v>
          </cell>
          <cell r="B988" t="str">
            <v>ECK2067</v>
          </cell>
          <cell r="C988" t="str">
            <v>b2073</v>
          </cell>
          <cell r="D988" t="str">
            <v>JW2058</v>
          </cell>
          <cell r="E988" t="str">
            <v>yegL</v>
          </cell>
          <cell r="F988">
            <v>13</v>
          </cell>
          <cell r="G988" t="str">
            <v>C</v>
          </cell>
          <cell r="H988">
            <v>1</v>
          </cell>
          <cell r="I988" t="str">
            <v>verified</v>
          </cell>
        </row>
        <row r="989">
          <cell r="A989" t="str">
            <v>13:1:H</v>
          </cell>
          <cell r="B989" t="str">
            <v>ECK2101</v>
          </cell>
          <cell r="C989" t="str">
            <v>b2108</v>
          </cell>
          <cell r="D989" t="str">
            <v>JW2095</v>
          </cell>
          <cell r="E989" t="str">
            <v>yehA</v>
          </cell>
          <cell r="F989">
            <v>13</v>
          </cell>
          <cell r="G989" t="str">
            <v>H</v>
          </cell>
          <cell r="H989">
            <v>1</v>
          </cell>
          <cell r="I989" t="str">
            <v>verified</v>
          </cell>
        </row>
        <row r="990">
          <cell r="A990" t="str">
            <v>13:2:A</v>
          </cell>
          <cell r="B990" t="str">
            <v>ECK2105</v>
          </cell>
          <cell r="C990" t="str">
            <v>b2112</v>
          </cell>
          <cell r="D990" t="str">
            <v>JW2099</v>
          </cell>
          <cell r="E990" t="str">
            <v>yehE</v>
          </cell>
          <cell r="F990">
            <v>13</v>
          </cell>
          <cell r="G990" t="str">
            <v>A</v>
          </cell>
          <cell r="H990">
            <v>2</v>
          </cell>
          <cell r="I990" t="str">
            <v>verified</v>
          </cell>
        </row>
        <row r="991">
          <cell r="A991" t="str">
            <v>13:2:B</v>
          </cell>
          <cell r="B991" t="str">
            <v>ECK2109</v>
          </cell>
          <cell r="C991" t="str">
            <v>b2118</v>
          </cell>
          <cell r="D991" t="str">
            <v>JW2105</v>
          </cell>
          <cell r="E991" t="str">
            <v>yehI</v>
          </cell>
          <cell r="F991">
            <v>13</v>
          </cell>
          <cell r="G991" t="str">
            <v>B</v>
          </cell>
          <cell r="H991">
            <v>2</v>
          </cell>
          <cell r="I991" t="str">
            <v>verified</v>
          </cell>
        </row>
        <row r="992">
          <cell r="A992" t="str">
            <v>13:2:C</v>
          </cell>
          <cell r="B992" t="str">
            <v>ECK2110</v>
          </cell>
          <cell r="C992" t="str">
            <v>b4541</v>
          </cell>
          <cell r="D992" t="str">
            <v>JW2106</v>
          </cell>
          <cell r="E992" t="str">
            <v>yehK</v>
          </cell>
          <cell r="F992">
            <v>13</v>
          </cell>
          <cell r="G992" t="str">
            <v>C</v>
          </cell>
          <cell r="H992">
            <v>2</v>
          </cell>
          <cell r="I992" t="str">
            <v>verified</v>
          </cell>
        </row>
        <row r="993">
          <cell r="A993" t="str">
            <v>13:2:E</v>
          </cell>
          <cell r="B993" t="str">
            <v>ECK2112</v>
          </cell>
          <cell r="C993" t="str">
            <v>b2120</v>
          </cell>
          <cell r="D993" t="str">
            <v>JW2108</v>
          </cell>
          <cell r="E993" t="str">
            <v>yehM</v>
          </cell>
          <cell r="F993">
            <v>13</v>
          </cell>
          <cell r="G993" t="str">
            <v>E</v>
          </cell>
          <cell r="H993">
            <v>2</v>
          </cell>
          <cell r="I993" t="str">
            <v>verified</v>
          </cell>
        </row>
        <row r="994">
          <cell r="A994" t="str">
            <v>13:2:G</v>
          </cell>
          <cell r="B994" t="str">
            <v>ECK2114</v>
          </cell>
          <cell r="C994" t="str">
            <v>b2122</v>
          </cell>
          <cell r="D994" t="str">
            <v>JW2110</v>
          </cell>
          <cell r="E994" t="str">
            <v>yehQ</v>
          </cell>
          <cell r="F994">
            <v>13</v>
          </cell>
          <cell r="G994" t="str">
            <v>G</v>
          </cell>
          <cell r="H994">
            <v>2</v>
          </cell>
          <cell r="I994" t="str">
            <v>verified</v>
          </cell>
        </row>
        <row r="995">
          <cell r="A995" t="str">
            <v>13:3:A</v>
          </cell>
          <cell r="B995" t="str">
            <v>ECK2116</v>
          </cell>
          <cell r="C995" t="str">
            <v>b2124</v>
          </cell>
          <cell r="D995" t="str">
            <v>JW2112</v>
          </cell>
          <cell r="E995" t="str">
            <v>yehS</v>
          </cell>
          <cell r="F995">
            <v>13</v>
          </cell>
          <cell r="G995" t="str">
            <v>A</v>
          </cell>
          <cell r="H995">
            <v>3</v>
          </cell>
          <cell r="I995" t="str">
            <v>verified</v>
          </cell>
        </row>
        <row r="996">
          <cell r="A996" t="str">
            <v>13:3:E</v>
          </cell>
          <cell r="B996" t="str">
            <v>ECK0957</v>
          </cell>
          <cell r="C996" t="str">
            <v>b0966</v>
          </cell>
          <cell r="D996" t="str">
            <v>JW5970</v>
          </cell>
          <cell r="E996" t="str">
            <v>yccV</v>
          </cell>
          <cell r="F996">
            <v>13</v>
          </cell>
          <cell r="G996" t="str">
            <v>E</v>
          </cell>
          <cell r="H996">
            <v>3</v>
          </cell>
          <cell r="I996" t="str">
            <v>verified</v>
          </cell>
        </row>
        <row r="997">
          <cell r="A997" t="str">
            <v>13:3:F</v>
          </cell>
          <cell r="B997" t="str">
            <v>ECK0976</v>
          </cell>
          <cell r="C997" t="str">
            <v>b0985</v>
          </cell>
          <cell r="D997" t="str">
            <v>JW0968</v>
          </cell>
          <cell r="E997" t="str">
            <v>ymcB</v>
          </cell>
          <cell r="F997">
            <v>13</v>
          </cell>
          <cell r="G997" t="str">
            <v>F</v>
          </cell>
          <cell r="H997">
            <v>3</v>
          </cell>
          <cell r="I997" t="str">
            <v>verified</v>
          </cell>
        </row>
        <row r="998">
          <cell r="A998" t="str">
            <v>13:3:G</v>
          </cell>
          <cell r="B998" t="str">
            <v>ECK0982</v>
          </cell>
          <cell r="C998" t="str">
            <v>b4517</v>
          </cell>
          <cell r="D998" t="str">
            <v>JW0976</v>
          </cell>
          <cell r="E998" t="str">
            <v>gnsA</v>
          </cell>
          <cell r="F998">
            <v>13</v>
          </cell>
          <cell r="G998" t="str">
            <v>G</v>
          </cell>
          <cell r="H998">
            <v>3</v>
          </cell>
          <cell r="I998" t="str">
            <v>verified</v>
          </cell>
        </row>
        <row r="999">
          <cell r="A999" t="str">
            <v>13:3:H</v>
          </cell>
          <cell r="B999" t="str">
            <v>ECK0990</v>
          </cell>
          <cell r="C999" t="str">
            <v>b0999</v>
          </cell>
          <cell r="D999" t="str">
            <v>JW0984</v>
          </cell>
          <cell r="E999" t="str">
            <v>cbpM</v>
          </cell>
          <cell r="F999">
            <v>13</v>
          </cell>
          <cell r="G999" t="str">
            <v>H</v>
          </cell>
          <cell r="H999">
            <v>3</v>
          </cell>
          <cell r="I999" t="str">
            <v>verified</v>
          </cell>
        </row>
        <row r="1000">
          <cell r="A1000" t="str">
            <v>13:4:A</v>
          </cell>
          <cell r="B1000" t="str">
            <v>ECK0992</v>
          </cell>
          <cell r="C1000" t="str">
            <v>b1001</v>
          </cell>
          <cell r="D1000" t="str">
            <v>JW0986</v>
          </cell>
          <cell r="E1000" t="str">
            <v>yccE</v>
          </cell>
          <cell r="F1000">
            <v>13</v>
          </cell>
          <cell r="G1000" t="str">
            <v>A</v>
          </cell>
          <cell r="H1000">
            <v>4</v>
          </cell>
          <cell r="I1000" t="str">
            <v>verified</v>
          </cell>
        </row>
        <row r="1001">
          <cell r="A1001" t="str">
            <v>13:4:B</v>
          </cell>
          <cell r="B1001" t="str">
            <v>ECK0994</v>
          </cell>
          <cell r="C1001" t="str">
            <v>b1003</v>
          </cell>
          <cell r="D1001" t="str">
            <v>JW0988</v>
          </cell>
          <cell r="E1001" t="str">
            <v>yccJ</v>
          </cell>
          <cell r="F1001">
            <v>13</v>
          </cell>
          <cell r="G1001" t="str">
            <v>B</v>
          </cell>
          <cell r="H1001">
            <v>4</v>
          </cell>
          <cell r="I1001" t="str">
            <v>verified</v>
          </cell>
        </row>
        <row r="1002">
          <cell r="A1002" t="str">
            <v>13:4:E</v>
          </cell>
          <cell r="B1002" t="str">
            <v>ECK1011</v>
          </cell>
          <cell r="C1002" t="str">
            <v>b1021</v>
          </cell>
          <cell r="D1002" t="str">
            <v>JW1006</v>
          </cell>
          <cell r="E1002" t="str">
            <v>ycdP</v>
          </cell>
          <cell r="F1002">
            <v>13</v>
          </cell>
          <cell r="G1002" t="str">
            <v>E</v>
          </cell>
          <cell r="H1002">
            <v>4</v>
          </cell>
          <cell r="I1002" t="str">
            <v>verified</v>
          </cell>
        </row>
        <row r="1003">
          <cell r="A1003" t="str">
            <v>13:4:H</v>
          </cell>
          <cell r="B1003" t="str">
            <v>ECK1033</v>
          </cell>
          <cell r="C1003" t="str">
            <v>b1047</v>
          </cell>
          <cell r="D1003" t="str">
            <v>JW1034</v>
          </cell>
          <cell r="E1003" t="str">
            <v>mdoC</v>
          </cell>
          <cell r="F1003">
            <v>13</v>
          </cell>
          <cell r="G1003" t="str">
            <v>H</v>
          </cell>
          <cell r="H1003">
            <v>4</v>
          </cell>
          <cell r="I1003" t="str">
            <v>verified</v>
          </cell>
        </row>
        <row r="1004">
          <cell r="A1004" t="str">
            <v>13:5:C</v>
          </cell>
          <cell r="B1004" t="str">
            <v>ECK1048</v>
          </cell>
          <cell r="C1004" t="str">
            <v>b1063</v>
          </cell>
          <cell r="D1004" t="str">
            <v>JW1050</v>
          </cell>
          <cell r="E1004" t="str">
            <v>yceB</v>
          </cell>
          <cell r="F1004">
            <v>13</v>
          </cell>
          <cell r="G1004" t="str">
            <v>C</v>
          </cell>
          <cell r="H1004">
            <v>5</v>
          </cell>
          <cell r="I1004" t="str">
            <v>verified</v>
          </cell>
        </row>
        <row r="1005">
          <cell r="A1005" t="str">
            <v>13:5:D</v>
          </cell>
          <cell r="B1005" t="str">
            <v>ECK1052</v>
          </cell>
          <cell r="C1005" t="str">
            <v>b1067</v>
          </cell>
          <cell r="D1005" t="str">
            <v>JW1054</v>
          </cell>
          <cell r="E1005" t="str">
            <v>yceH</v>
          </cell>
          <cell r="F1005">
            <v>13</v>
          </cell>
          <cell r="G1005" t="str">
            <v>D</v>
          </cell>
          <cell r="H1005">
            <v>5</v>
          </cell>
          <cell r="I1005" t="str">
            <v>verified</v>
          </cell>
        </row>
        <row r="1006">
          <cell r="A1006" t="str">
            <v>13:5:E</v>
          </cell>
          <cell r="B1006" t="str">
            <v>ECK1090</v>
          </cell>
          <cell r="C1006" t="str">
            <v>b1104</v>
          </cell>
          <cell r="D1006" t="str">
            <v>JW1090</v>
          </cell>
          <cell r="E1006" t="str">
            <v>ycfL</v>
          </cell>
          <cell r="F1006">
            <v>13</v>
          </cell>
          <cell r="G1006" t="str">
            <v>E</v>
          </cell>
          <cell r="H1006">
            <v>5</v>
          </cell>
          <cell r="I1006" t="str">
            <v>verified</v>
          </cell>
        </row>
        <row r="1007">
          <cell r="A1007" t="str">
            <v>13:5:H</v>
          </cell>
          <cell r="B1007" t="str">
            <v>ECK1098</v>
          </cell>
          <cell r="C1007" t="str">
            <v>b1112</v>
          </cell>
          <cell r="D1007" t="str">
            <v>JW1098</v>
          </cell>
          <cell r="E1007" t="str">
            <v>ycfR</v>
          </cell>
          <cell r="F1007">
            <v>13</v>
          </cell>
          <cell r="G1007" t="str">
            <v>H</v>
          </cell>
          <cell r="H1007">
            <v>5</v>
          </cell>
          <cell r="I1007" t="str">
            <v>verified</v>
          </cell>
        </row>
        <row r="1008">
          <cell r="A1008" t="str">
            <v>13:6:A</v>
          </cell>
          <cell r="B1008" t="str">
            <v>ECK1101</v>
          </cell>
          <cell r="C1008" t="str">
            <v>b1115</v>
          </cell>
          <cell r="D1008" t="str">
            <v>JW1101</v>
          </cell>
          <cell r="E1008" t="str">
            <v>ycfT</v>
          </cell>
          <cell r="F1008">
            <v>13</v>
          </cell>
          <cell r="G1008" t="str">
            <v>A</v>
          </cell>
          <cell r="H1008">
            <v>6</v>
          </cell>
          <cell r="I1008" t="str">
            <v>verified</v>
          </cell>
        </row>
        <row r="1009">
          <cell r="A1009" t="str">
            <v>13:6:C</v>
          </cell>
          <cell r="B1009" t="str">
            <v>ECK1133</v>
          </cell>
          <cell r="C1009" t="str">
            <v>b1147</v>
          </cell>
          <cell r="D1009" t="str">
            <v>JW1133</v>
          </cell>
          <cell r="E1009" t="str">
            <v>ymfL</v>
          </cell>
          <cell r="F1009">
            <v>13</v>
          </cell>
          <cell r="G1009" t="str">
            <v>C</v>
          </cell>
          <cell r="H1009">
            <v>6</v>
          </cell>
          <cell r="I1009" t="str">
            <v>verified</v>
          </cell>
        </row>
        <row r="1010">
          <cell r="A1010" t="str">
            <v>13:6:D</v>
          </cell>
          <cell r="B1010" t="str">
            <v>ECK1134</v>
          </cell>
          <cell r="C1010" t="str">
            <v>b1148</v>
          </cell>
          <cell r="D1010" t="str">
            <v>JW1134</v>
          </cell>
          <cell r="E1010" t="str">
            <v>ymfM</v>
          </cell>
          <cell r="F1010">
            <v>13</v>
          </cell>
          <cell r="G1010" t="str">
            <v>D</v>
          </cell>
          <cell r="H1010">
            <v>6</v>
          </cell>
          <cell r="I1010" t="str">
            <v>verified</v>
          </cell>
        </row>
        <row r="1011">
          <cell r="A1011" t="str">
            <v>13:6:E</v>
          </cell>
          <cell r="B1011" t="str">
            <v>ECK1136</v>
          </cell>
          <cell r="C1011" t="str">
            <v>b1150</v>
          </cell>
          <cell r="D1011" t="str">
            <v>JW1136</v>
          </cell>
          <cell r="E1011" t="str">
            <v>ymfR</v>
          </cell>
          <cell r="F1011">
            <v>13</v>
          </cell>
          <cell r="G1011" t="str">
            <v>E</v>
          </cell>
          <cell r="H1011">
            <v>6</v>
          </cell>
          <cell r="I1011" t="str">
            <v>verified</v>
          </cell>
        </row>
        <row r="1012">
          <cell r="A1012" t="str">
            <v>13:6:F</v>
          </cell>
          <cell r="B1012" t="str">
            <v>ECK1137</v>
          </cell>
          <cell r="C1012" t="str">
            <v>b1151</v>
          </cell>
          <cell r="D1012" t="str">
            <v>JW1137</v>
          </cell>
          <cell r="E1012" t="str">
            <v>ymfO</v>
          </cell>
          <cell r="F1012">
            <v>13</v>
          </cell>
          <cell r="G1012" t="str">
            <v>F</v>
          </cell>
          <cell r="H1012">
            <v>6</v>
          </cell>
          <cell r="I1012" t="str">
            <v>verified</v>
          </cell>
        </row>
        <row r="1013">
          <cell r="A1013" t="str">
            <v>13:6:G</v>
          </cell>
          <cell r="B1013" t="str">
            <v>ECK1139</v>
          </cell>
          <cell r="C1013" t="str">
            <v>b1153</v>
          </cell>
          <cell r="D1013" t="str">
            <v>JW1139</v>
          </cell>
          <cell r="E1013" t="str">
            <v>ymfQ</v>
          </cell>
          <cell r="F1013">
            <v>13</v>
          </cell>
          <cell r="G1013" t="str">
            <v>G</v>
          </cell>
          <cell r="H1013">
            <v>6</v>
          </cell>
          <cell r="I1013" t="str">
            <v>verified</v>
          </cell>
        </row>
        <row r="1014">
          <cell r="A1014" t="str">
            <v>13:6:H</v>
          </cell>
          <cell r="B1014" t="str">
            <v>ECK1154</v>
          </cell>
          <cell r="C1014" t="str">
            <v>b1167</v>
          </cell>
          <cell r="D1014" t="str">
            <v>JW1154</v>
          </cell>
          <cell r="E1014" t="str">
            <v>ymgC</v>
          </cell>
          <cell r="F1014">
            <v>13</v>
          </cell>
          <cell r="G1014" t="str">
            <v>H</v>
          </cell>
          <cell r="H1014">
            <v>6</v>
          </cell>
          <cell r="I1014" t="str">
            <v>verified</v>
          </cell>
        </row>
        <row r="1015">
          <cell r="A1015" t="str">
            <v>13:7:B</v>
          </cell>
          <cell r="B1015" t="str">
            <v>ECK1166</v>
          </cell>
          <cell r="C1015" t="str">
            <v>b1178</v>
          </cell>
          <cell r="D1015" t="str">
            <v>JW1167</v>
          </cell>
          <cell r="E1015" t="str">
            <v>ycgK</v>
          </cell>
          <cell r="F1015">
            <v>13</v>
          </cell>
          <cell r="G1015" t="str">
            <v>B</v>
          </cell>
          <cell r="H1015">
            <v>7</v>
          </cell>
          <cell r="I1015" t="str">
            <v>verified</v>
          </cell>
        </row>
        <row r="1016">
          <cell r="A1016" t="str">
            <v>13:7:C</v>
          </cell>
          <cell r="B1016" t="str">
            <v>ECK1182</v>
          </cell>
          <cell r="C1016" t="str">
            <v>b1194</v>
          </cell>
          <cell r="D1016" t="str">
            <v>JW1183</v>
          </cell>
          <cell r="E1016" t="str">
            <v>ycgR</v>
          </cell>
          <cell r="F1016">
            <v>13</v>
          </cell>
          <cell r="G1016" t="str">
            <v>C</v>
          </cell>
          <cell r="H1016">
            <v>7</v>
          </cell>
          <cell r="I1016" t="str">
            <v>verified</v>
          </cell>
        </row>
        <row r="1017">
          <cell r="A1017" t="str">
            <v>13:7:D</v>
          </cell>
          <cell r="B1017" t="str">
            <v>ECK1193</v>
          </cell>
          <cell r="C1017" t="str">
            <v>b1205</v>
          </cell>
          <cell r="D1017" t="str">
            <v>JW1196</v>
          </cell>
          <cell r="E1017" t="str">
            <v>ychH</v>
          </cell>
          <cell r="F1017">
            <v>13</v>
          </cell>
          <cell r="G1017" t="str">
            <v>D</v>
          </cell>
          <cell r="H1017">
            <v>7</v>
          </cell>
          <cell r="I1017" t="str">
            <v>verified</v>
          </cell>
        </row>
        <row r="1018">
          <cell r="A1018" t="str">
            <v>13:7:E</v>
          </cell>
          <cell r="B1018" t="str">
            <v>ECK1201</v>
          </cell>
          <cell r="C1018" t="str">
            <v>b1213</v>
          </cell>
          <cell r="D1018" t="str">
            <v>JW1204</v>
          </cell>
          <cell r="E1018" t="str">
            <v>ychQ</v>
          </cell>
          <cell r="F1018">
            <v>13</v>
          </cell>
          <cell r="G1018" t="str">
            <v>E</v>
          </cell>
          <cell r="H1018">
            <v>7</v>
          </cell>
          <cell r="I1018" t="str">
            <v>verified</v>
          </cell>
        </row>
        <row r="1019">
          <cell r="A1019" t="str">
            <v>13:7:G</v>
          </cell>
          <cell r="B1019" t="str">
            <v>ECK1249</v>
          </cell>
          <cell r="C1019" t="str">
            <v>b1255</v>
          </cell>
          <cell r="D1019" t="str">
            <v>JW1247</v>
          </cell>
          <cell r="E1019" t="str">
            <v>yciC</v>
          </cell>
          <cell r="F1019">
            <v>13</v>
          </cell>
          <cell r="G1019" t="str">
            <v>G</v>
          </cell>
          <cell r="H1019">
            <v>7</v>
          </cell>
          <cell r="I1019" t="str">
            <v>verified</v>
          </cell>
        </row>
        <row r="1020">
          <cell r="A1020" t="str">
            <v>13:7:H</v>
          </cell>
          <cell r="B1020" t="str">
            <v>ECK1251</v>
          </cell>
          <cell r="C1020" t="str">
            <v>b1257</v>
          </cell>
          <cell r="D1020" t="str">
            <v>JW1249</v>
          </cell>
          <cell r="E1020" t="str">
            <v>yciE</v>
          </cell>
          <cell r="F1020">
            <v>13</v>
          </cell>
          <cell r="G1020" t="str">
            <v>H</v>
          </cell>
          <cell r="H1020">
            <v>7</v>
          </cell>
          <cell r="I1020" t="str">
            <v>verified</v>
          </cell>
        </row>
        <row r="1021">
          <cell r="A1021" t="str">
            <v>13:8:A</v>
          </cell>
          <cell r="B1021" t="str">
            <v>ECK1252</v>
          </cell>
          <cell r="C1021" t="str">
            <v>b1258</v>
          </cell>
          <cell r="D1021" t="str">
            <v>JW1250</v>
          </cell>
          <cell r="E1021" t="str">
            <v>yciF</v>
          </cell>
          <cell r="F1021">
            <v>13</v>
          </cell>
          <cell r="G1021" t="str">
            <v>A</v>
          </cell>
          <cell r="H1021">
            <v>8</v>
          </cell>
          <cell r="I1021" t="str">
            <v>verified</v>
          </cell>
        </row>
        <row r="1022">
          <cell r="A1022" t="str">
            <v>13:8:B</v>
          </cell>
          <cell r="B1022" t="str">
            <v>ECK1253</v>
          </cell>
          <cell r="C1022" t="str">
            <v>b1259</v>
          </cell>
          <cell r="D1022" t="str">
            <v>JW1251</v>
          </cell>
          <cell r="E1022" t="str">
            <v>yciG</v>
          </cell>
          <cell r="F1022">
            <v>13</v>
          </cell>
          <cell r="G1022" t="str">
            <v>B</v>
          </cell>
          <cell r="H1022">
            <v>8</v>
          </cell>
          <cell r="I1022" t="str">
            <v>verified</v>
          </cell>
        </row>
        <row r="1023">
          <cell r="A1023" t="str">
            <v>13:8:D</v>
          </cell>
          <cell r="B1023" t="str">
            <v>ECK1267</v>
          </cell>
          <cell r="C1023" t="str">
            <v>b1273</v>
          </cell>
          <cell r="D1023" t="str">
            <v>JW1265</v>
          </cell>
          <cell r="E1023" t="str">
            <v>yciN</v>
          </cell>
          <cell r="F1023">
            <v>13</v>
          </cell>
          <cell r="G1023" t="str">
            <v>D</v>
          </cell>
          <cell r="H1023">
            <v>8</v>
          </cell>
          <cell r="I1023" t="str">
            <v>verified</v>
          </cell>
        </row>
        <row r="1024">
          <cell r="A1024" t="str">
            <v>13:8:F</v>
          </cell>
          <cell r="B1024" t="str">
            <v>ECK1290</v>
          </cell>
          <cell r="C1024" t="str">
            <v>b1295</v>
          </cell>
          <cell r="D1024" t="str">
            <v>JW1288</v>
          </cell>
          <cell r="E1024" t="str">
            <v>ymjA</v>
          </cell>
          <cell r="F1024">
            <v>13</v>
          </cell>
          <cell r="G1024" t="str">
            <v>F</v>
          </cell>
          <cell r="H1024">
            <v>8</v>
          </cell>
          <cell r="I1024" t="str">
            <v>verified</v>
          </cell>
        </row>
        <row r="1025">
          <cell r="A1025" t="str">
            <v>13:8:G</v>
          </cell>
          <cell r="B1025" t="str">
            <v>ECK1322</v>
          </cell>
          <cell r="C1025" t="str">
            <v>b1326</v>
          </cell>
          <cell r="D1025" t="str">
            <v>JW1319</v>
          </cell>
          <cell r="E1025" t="str">
            <v>mpaA</v>
          </cell>
          <cell r="F1025">
            <v>13</v>
          </cell>
          <cell r="G1025" t="str">
            <v>G</v>
          </cell>
          <cell r="H1025">
            <v>8</v>
          </cell>
          <cell r="I1025" t="str">
            <v>verified</v>
          </cell>
        </row>
        <row r="1026">
          <cell r="A1026" t="str">
            <v>13:8:H</v>
          </cell>
          <cell r="B1026" t="str">
            <v>ECK1323</v>
          </cell>
          <cell r="C1026" t="str">
            <v>b4525</v>
          </cell>
          <cell r="D1026" t="str">
            <v>JW5960</v>
          </cell>
          <cell r="E1026" t="str">
            <v>ymjC</v>
          </cell>
          <cell r="F1026">
            <v>13</v>
          </cell>
          <cell r="G1026" t="str">
            <v>H</v>
          </cell>
          <cell r="H1026">
            <v>8</v>
          </cell>
          <cell r="I1026" t="str">
            <v>verified</v>
          </cell>
        </row>
        <row r="1027">
          <cell r="A1027" t="str">
            <v>13:9:A</v>
          </cell>
          <cell r="B1027" t="str">
            <v>ECK1324</v>
          </cell>
          <cell r="C1027" t="str">
            <v>b1327</v>
          </cell>
          <cell r="D1027" t="str">
            <v>JW5804</v>
          </cell>
          <cell r="E1027" t="str">
            <v>ycjY</v>
          </cell>
          <cell r="F1027">
            <v>13</v>
          </cell>
          <cell r="G1027" t="str">
            <v>A</v>
          </cell>
          <cell r="H1027">
            <v>9</v>
          </cell>
          <cell r="I1027" t="str">
            <v>verified</v>
          </cell>
        </row>
        <row r="1028">
          <cell r="A1028" t="str">
            <v>13:9:B</v>
          </cell>
          <cell r="B1028" t="str">
            <v>ECK1328</v>
          </cell>
          <cell r="C1028" t="str">
            <v>b1332</v>
          </cell>
          <cell r="D1028" t="str">
            <v>JW1326</v>
          </cell>
          <cell r="E1028" t="str">
            <v>ynaJ</v>
          </cell>
          <cell r="F1028">
            <v>13</v>
          </cell>
          <cell r="G1028" t="str">
            <v>B</v>
          </cell>
          <cell r="H1028">
            <v>9</v>
          </cell>
          <cell r="I1028" t="str">
            <v>verified</v>
          </cell>
        </row>
        <row r="1029">
          <cell r="A1029" t="str">
            <v>13:9:D</v>
          </cell>
          <cell r="B1029" t="str">
            <v>ECK1337</v>
          </cell>
          <cell r="C1029" t="str">
            <v>b1340</v>
          </cell>
          <cell r="D1029" t="str">
            <v>JW1334</v>
          </cell>
          <cell r="E1029" t="str">
            <v>ydaL</v>
          </cell>
          <cell r="F1029">
            <v>13</v>
          </cell>
          <cell r="G1029" t="str">
            <v>D</v>
          </cell>
          <cell r="H1029">
            <v>9</v>
          </cell>
          <cell r="I1029" t="str">
            <v>verified</v>
          </cell>
        </row>
        <row r="1030">
          <cell r="A1030" t="str">
            <v>13:9:E</v>
          </cell>
          <cell r="B1030" t="str">
            <v>ECK1344</v>
          </cell>
          <cell r="C1030" t="str">
            <v>b1347</v>
          </cell>
          <cell r="D1030" t="str">
            <v>JW1341</v>
          </cell>
          <cell r="E1030" t="str">
            <v>ydaC</v>
          </cell>
          <cell r="F1030">
            <v>13</v>
          </cell>
          <cell r="G1030" t="str">
            <v>E</v>
          </cell>
          <cell r="H1030">
            <v>9</v>
          </cell>
          <cell r="I1030" t="str">
            <v>verified</v>
          </cell>
        </row>
        <row r="1031">
          <cell r="A1031" t="str">
            <v>13:9:F</v>
          </cell>
          <cell r="B1031" t="str">
            <v>ECK1349</v>
          </cell>
          <cell r="C1031" t="str">
            <v>b4526</v>
          </cell>
          <cell r="D1031" t="str">
            <v>JW1346</v>
          </cell>
          <cell r="E1031" t="str">
            <v>ydaE</v>
          </cell>
          <cell r="F1031">
            <v>13</v>
          </cell>
          <cell r="G1031" t="str">
            <v>F</v>
          </cell>
          <cell r="H1031">
            <v>9</v>
          </cell>
          <cell r="I1031" t="str">
            <v>verified</v>
          </cell>
        </row>
        <row r="1032">
          <cell r="A1032" t="str">
            <v>13:9:G</v>
          </cell>
          <cell r="B1032" t="str">
            <v>ECK1352</v>
          </cell>
          <cell r="C1032" t="str">
            <v>b4527</v>
          </cell>
          <cell r="D1032" t="str">
            <v>JW1349</v>
          </cell>
          <cell r="E1032" t="str">
            <v>ydaF</v>
          </cell>
          <cell r="F1032">
            <v>13</v>
          </cell>
          <cell r="G1032" t="str">
            <v>G</v>
          </cell>
          <cell r="H1032">
            <v>9</v>
          </cell>
          <cell r="I1032" t="str">
            <v>verified</v>
          </cell>
        </row>
        <row r="1033">
          <cell r="A1033" t="str">
            <v>13:9:H</v>
          </cell>
          <cell r="B1033" t="str">
            <v>ECK1356</v>
          </cell>
          <cell r="C1033" t="str">
            <v>b1358</v>
          </cell>
          <cell r="D1033" t="str">
            <v>JW1353</v>
          </cell>
          <cell r="E1033" t="str">
            <v>ydaT</v>
          </cell>
          <cell r="F1033">
            <v>13</v>
          </cell>
          <cell r="G1033" t="str">
            <v>H</v>
          </cell>
          <cell r="H1033">
            <v>9</v>
          </cell>
          <cell r="I1033" t="str">
            <v>verified</v>
          </cell>
        </row>
        <row r="1034">
          <cell r="A1034" t="str">
            <v>13:10:A</v>
          </cell>
          <cell r="B1034" t="str">
            <v>ECK1357</v>
          </cell>
          <cell r="C1034" t="str">
            <v>b1359</v>
          </cell>
          <cell r="D1034" t="str">
            <v>JW1354</v>
          </cell>
          <cell r="E1034" t="str">
            <v>ydaU</v>
          </cell>
          <cell r="F1034">
            <v>13</v>
          </cell>
          <cell r="G1034" t="str">
            <v>A</v>
          </cell>
          <cell r="H1034">
            <v>10</v>
          </cell>
          <cell r="I1034" t="str">
            <v>verified</v>
          </cell>
        </row>
        <row r="1035">
          <cell r="A1035" t="str">
            <v>13:10:C</v>
          </cell>
          <cell r="B1035" t="str">
            <v>ECK1363</v>
          </cell>
          <cell r="C1035" t="str">
            <v>b1365</v>
          </cell>
          <cell r="D1035" t="str">
            <v>JW1359</v>
          </cell>
          <cell r="E1035" t="str">
            <v>ynaK</v>
          </cell>
          <cell r="F1035">
            <v>13</v>
          </cell>
          <cell r="G1035" t="str">
            <v>C</v>
          </cell>
          <cell r="H1035">
            <v>10</v>
          </cell>
          <cell r="I1035" t="str">
            <v>verified</v>
          </cell>
        </row>
        <row r="1036">
          <cell r="A1036" t="str">
            <v>13:10:D</v>
          </cell>
          <cell r="B1036" t="str">
            <v>ECK1364</v>
          </cell>
          <cell r="C1036" t="str">
            <v>b1366</v>
          </cell>
          <cell r="D1036" t="str">
            <v>JW1360</v>
          </cell>
          <cell r="E1036" t="str">
            <v>ydaY</v>
          </cell>
          <cell r="F1036">
            <v>13</v>
          </cell>
          <cell r="G1036" t="str">
            <v>D</v>
          </cell>
          <cell r="H1036">
            <v>10</v>
          </cell>
          <cell r="I1036" t="str">
            <v>verified</v>
          </cell>
        </row>
        <row r="1037">
          <cell r="A1037" t="str">
            <v>13:10:E</v>
          </cell>
          <cell r="B1037" t="str">
            <v>ECK1368</v>
          </cell>
          <cell r="C1037" t="str">
            <v>b1373</v>
          </cell>
          <cell r="D1037" t="str">
            <v>JW1367</v>
          </cell>
          <cell r="E1037" t="str">
            <v>tfaR</v>
          </cell>
          <cell r="F1037">
            <v>13</v>
          </cell>
          <cell r="G1037" t="str">
            <v>E</v>
          </cell>
          <cell r="H1037">
            <v>10</v>
          </cell>
          <cell r="I1037" t="str">
            <v>mixture</v>
          </cell>
        </row>
        <row r="1038">
          <cell r="A1038" t="str">
            <v>13:10:G</v>
          </cell>
          <cell r="B1038" t="str">
            <v>ECK1378</v>
          </cell>
          <cell r="C1038" t="str">
            <v>b1381</v>
          </cell>
          <cell r="D1038" t="str">
            <v>JW1376</v>
          </cell>
          <cell r="E1038" t="str">
            <v>ydbH</v>
          </cell>
          <cell r="F1038">
            <v>13</v>
          </cell>
          <cell r="G1038" t="str">
            <v>G</v>
          </cell>
          <cell r="H1038">
            <v>10</v>
          </cell>
          <cell r="I1038" t="str">
            <v>verified</v>
          </cell>
        </row>
        <row r="1039">
          <cell r="A1039" t="str">
            <v>13:10:H</v>
          </cell>
          <cell r="B1039" t="str">
            <v>ECK1379</v>
          </cell>
          <cell r="C1039" t="str">
            <v>b1382</v>
          </cell>
          <cell r="D1039" t="str">
            <v>JW1377</v>
          </cell>
          <cell r="E1039" t="str">
            <v>ynbE</v>
          </cell>
          <cell r="F1039">
            <v>13</v>
          </cell>
          <cell r="G1039" t="str">
            <v>H</v>
          </cell>
          <cell r="H1039">
            <v>10</v>
          </cell>
          <cell r="I1039" t="str">
            <v>verified</v>
          </cell>
        </row>
        <row r="1040">
          <cell r="A1040" t="str">
            <v>13:11:A</v>
          </cell>
          <cell r="B1040" t="str">
            <v>ECK1404</v>
          </cell>
          <cell r="C1040" t="str">
            <v>b1411</v>
          </cell>
          <cell r="D1040" t="str">
            <v>JW1408</v>
          </cell>
          <cell r="E1040" t="str">
            <v>ynbD</v>
          </cell>
          <cell r="F1040">
            <v>13</v>
          </cell>
          <cell r="G1040" t="str">
            <v>A</v>
          </cell>
          <cell r="H1040">
            <v>11</v>
          </cell>
          <cell r="I1040" t="str">
            <v>verified</v>
          </cell>
        </row>
        <row r="1041">
          <cell r="A1041" t="str">
            <v>13:11:B</v>
          </cell>
          <cell r="B1041" t="str">
            <v>ECK1407</v>
          </cell>
          <cell r="C1041" t="str">
            <v>b1414</v>
          </cell>
          <cell r="D1041" t="str">
            <v>JW1411</v>
          </cell>
          <cell r="E1041" t="str">
            <v>ydcF</v>
          </cell>
          <cell r="F1041">
            <v>13</v>
          </cell>
          <cell r="G1041" t="str">
            <v>B</v>
          </cell>
          <cell r="H1041">
            <v>11</v>
          </cell>
          <cell r="I1041" t="str">
            <v>verified</v>
          </cell>
        </row>
        <row r="1042">
          <cell r="A1042" t="str">
            <v>13:11:C</v>
          </cell>
          <cell r="B1042" t="str">
            <v>ECK1411</v>
          </cell>
          <cell r="C1042" t="str">
            <v>b1419</v>
          </cell>
          <cell r="D1042" t="str">
            <v>JW1416</v>
          </cell>
          <cell r="E1042" t="str">
            <v>ydcA</v>
          </cell>
          <cell r="F1042">
            <v>13</v>
          </cell>
          <cell r="G1042" t="str">
            <v>C</v>
          </cell>
          <cell r="H1042">
            <v>11</v>
          </cell>
          <cell r="I1042" t="str">
            <v>verified</v>
          </cell>
        </row>
        <row r="1043">
          <cell r="A1043" t="str">
            <v>13:11:G</v>
          </cell>
          <cell r="B1043" t="str">
            <v>ECK1421</v>
          </cell>
          <cell r="C1043" t="str">
            <v>b1428</v>
          </cell>
          <cell r="D1043" t="str">
            <v>JW1424</v>
          </cell>
          <cell r="E1043" t="str">
            <v>ydcK</v>
          </cell>
          <cell r="F1043">
            <v>13</v>
          </cell>
          <cell r="G1043" t="str">
            <v>G</v>
          </cell>
          <cell r="H1043">
            <v>11</v>
          </cell>
          <cell r="I1043" t="str">
            <v>verified</v>
          </cell>
        </row>
        <row r="1044">
          <cell r="A1044" t="str">
            <v>13:11:H</v>
          </cell>
          <cell r="B1044" t="str">
            <v>ECK1424</v>
          </cell>
          <cell r="C1044" t="str">
            <v>b1431</v>
          </cell>
          <cell r="D1044" t="str">
            <v>JW1427</v>
          </cell>
          <cell r="E1044" t="str">
            <v>ydcL</v>
          </cell>
          <cell r="F1044">
            <v>13</v>
          </cell>
          <cell r="G1044" t="str">
            <v>H</v>
          </cell>
          <cell r="H1044">
            <v>11</v>
          </cell>
          <cell r="I1044" t="str">
            <v xml:space="preserve">use other isolate </v>
          </cell>
        </row>
        <row r="1045">
          <cell r="A1045" t="str">
            <v>13:12:B</v>
          </cell>
          <cell r="B1045" t="str">
            <v>ECK1430</v>
          </cell>
          <cell r="C1045" t="str">
            <v>b1436</v>
          </cell>
          <cell r="D1045" t="str">
            <v>JW1432</v>
          </cell>
          <cell r="E1045" t="str">
            <v>yncJ</v>
          </cell>
          <cell r="F1045">
            <v>13</v>
          </cell>
          <cell r="G1045" t="str">
            <v>B</v>
          </cell>
          <cell r="H1045">
            <v>12</v>
          </cell>
          <cell r="I1045" t="str">
            <v>verified</v>
          </cell>
        </row>
        <row r="1046">
          <cell r="A1046" t="str">
            <v>13:12:C</v>
          </cell>
          <cell r="B1046" t="str">
            <v>ECK1432</v>
          </cell>
          <cell r="C1046" t="str">
            <v>b1438</v>
          </cell>
          <cell r="D1046" t="str">
            <v>JW1433</v>
          </cell>
          <cell r="E1046" t="str">
            <v>ydcQ</v>
          </cell>
          <cell r="F1046">
            <v>13</v>
          </cell>
          <cell r="G1046" t="str">
            <v>C</v>
          </cell>
          <cell r="H1046">
            <v>12</v>
          </cell>
          <cell r="I1046" t="str">
            <v>verified</v>
          </cell>
        </row>
        <row r="1047">
          <cell r="A1047" t="str">
            <v>13:12:D</v>
          </cell>
          <cell r="B1047" t="str">
            <v>ECK1440</v>
          </cell>
          <cell r="C1047" t="str">
            <v>b1446</v>
          </cell>
          <cell r="D1047" t="str">
            <v>JW1441</v>
          </cell>
          <cell r="E1047" t="str">
            <v>ydcY</v>
          </cell>
          <cell r="F1047">
            <v>13</v>
          </cell>
          <cell r="G1047" t="str">
            <v>D</v>
          </cell>
          <cell r="H1047">
            <v>12</v>
          </cell>
          <cell r="I1047" t="str">
            <v>verified</v>
          </cell>
        </row>
        <row r="1048">
          <cell r="A1048" t="str">
            <v>13:12:E</v>
          </cell>
          <cell r="B1048" t="str">
            <v>ECK1441</v>
          </cell>
          <cell r="C1048" t="str">
            <v>b1447</v>
          </cell>
          <cell r="D1048" t="str">
            <v>JW1442</v>
          </cell>
          <cell r="E1048" t="str">
            <v>ydcZ</v>
          </cell>
          <cell r="F1048">
            <v>13</v>
          </cell>
          <cell r="G1048" t="str">
            <v>E</v>
          </cell>
          <cell r="H1048">
            <v>12</v>
          </cell>
          <cell r="I1048" t="str">
            <v xml:space="preserve">use other isolate </v>
          </cell>
        </row>
        <row r="1049">
          <cell r="A1049" t="str">
            <v>13:12:F</v>
          </cell>
          <cell r="B1049" t="str">
            <v>ECK1446</v>
          </cell>
          <cell r="C1049" t="str">
            <v>b1452</v>
          </cell>
          <cell r="D1049" t="str">
            <v>JW1447</v>
          </cell>
          <cell r="E1049" t="str">
            <v>yncE</v>
          </cell>
          <cell r="F1049">
            <v>13</v>
          </cell>
          <cell r="G1049" t="str">
            <v>F</v>
          </cell>
          <cell r="H1049">
            <v>12</v>
          </cell>
          <cell r="I1049" t="str">
            <v>verified</v>
          </cell>
        </row>
        <row r="1050">
          <cell r="A1050" t="str">
            <v>13:12:G</v>
          </cell>
          <cell r="B1050" t="str">
            <v>ECK1451</v>
          </cell>
          <cell r="C1050" t="str">
            <v>b1457</v>
          </cell>
          <cell r="D1050" t="str">
            <v>JW1452</v>
          </cell>
          <cell r="E1050" t="str">
            <v>ydcD</v>
          </cell>
          <cell r="F1050">
            <v>13</v>
          </cell>
          <cell r="G1050" t="str">
            <v>G</v>
          </cell>
          <cell r="H1050">
            <v>12</v>
          </cell>
          <cell r="I1050" t="str">
            <v>verified</v>
          </cell>
        </row>
        <row r="1051">
          <cell r="A1051" t="str">
            <v>13:12:H</v>
          </cell>
          <cell r="B1051" t="str">
            <v>ECK1452</v>
          </cell>
          <cell r="C1051" t="str">
            <v>b1458</v>
          </cell>
          <cell r="D1051" t="str">
            <v>JW1453</v>
          </cell>
          <cell r="E1051" t="str">
            <v>yncI</v>
          </cell>
          <cell r="F1051">
            <v>13</v>
          </cell>
          <cell r="G1051" t="str">
            <v>H</v>
          </cell>
          <cell r="H1051">
            <v>12</v>
          </cell>
          <cell r="I1051" t="str">
            <v>verified</v>
          </cell>
        </row>
        <row r="1052">
          <cell r="A1052" t="str">
            <v>14:1:A</v>
          </cell>
          <cell r="B1052" t="str">
            <v>ECK2002</v>
          </cell>
          <cell r="C1052" t="str">
            <v>b2008</v>
          </cell>
          <cell r="D1052" t="str">
            <v>JW1990</v>
          </cell>
          <cell r="E1052" t="str">
            <v>yeeA</v>
          </cell>
          <cell r="F1052">
            <v>14</v>
          </cell>
          <cell r="G1052" t="str">
            <v>A</v>
          </cell>
          <cell r="H1052">
            <v>1</v>
          </cell>
          <cell r="I1052" t="str">
            <v>verified</v>
          </cell>
        </row>
        <row r="1053">
          <cell r="A1053" t="str">
            <v>14:1:B</v>
          </cell>
          <cell r="B1053" t="str">
            <v>ECK2007</v>
          </cell>
          <cell r="C1053" t="str">
            <v>b2013</v>
          </cell>
          <cell r="D1053" t="str">
            <v>JW1995</v>
          </cell>
          <cell r="E1053" t="str">
            <v>yeeE</v>
          </cell>
          <cell r="F1053">
            <v>14</v>
          </cell>
          <cell r="G1053" t="str">
            <v>B</v>
          </cell>
          <cell r="H1053">
            <v>1</v>
          </cell>
          <cell r="I1053" t="str">
            <v>verified</v>
          </cell>
        </row>
        <row r="1054">
          <cell r="A1054" t="str">
            <v>14:1:C</v>
          </cell>
          <cell r="B1054" t="str">
            <v>ECK2067</v>
          </cell>
          <cell r="C1054" t="str">
            <v>b2073</v>
          </cell>
          <cell r="D1054" t="str">
            <v>JW2058</v>
          </cell>
          <cell r="E1054" t="str">
            <v>yegL</v>
          </cell>
          <cell r="F1054">
            <v>14</v>
          </cell>
          <cell r="G1054" t="str">
            <v>C</v>
          </cell>
          <cell r="H1054">
            <v>1</v>
          </cell>
          <cell r="I1054" t="str">
            <v>verified</v>
          </cell>
        </row>
        <row r="1055">
          <cell r="A1055" t="str">
            <v>14:1:H</v>
          </cell>
          <cell r="B1055" t="str">
            <v>ECK2101</v>
          </cell>
          <cell r="C1055" t="str">
            <v>b2108</v>
          </cell>
          <cell r="D1055" t="str">
            <v>JW2095</v>
          </cell>
          <cell r="E1055" t="str">
            <v>yehA</v>
          </cell>
          <cell r="F1055">
            <v>14</v>
          </cell>
          <cell r="G1055" t="str">
            <v>H</v>
          </cell>
          <cell r="H1055">
            <v>1</v>
          </cell>
          <cell r="I1055" t="str">
            <v>verified</v>
          </cell>
        </row>
        <row r="1056">
          <cell r="A1056" t="str">
            <v>14:2:A</v>
          </cell>
          <cell r="B1056" t="str">
            <v>ECK2105</v>
          </cell>
          <cell r="C1056" t="str">
            <v>b2112</v>
          </cell>
          <cell r="D1056" t="str">
            <v>JW2099</v>
          </cell>
          <cell r="E1056" t="str">
            <v>yehE</v>
          </cell>
          <cell r="F1056">
            <v>14</v>
          </cell>
          <cell r="G1056" t="str">
            <v>A</v>
          </cell>
          <cell r="H1056">
            <v>2</v>
          </cell>
          <cell r="I1056" t="str">
            <v>verified</v>
          </cell>
        </row>
        <row r="1057">
          <cell r="A1057" t="str">
            <v>14:2:B</v>
          </cell>
          <cell r="B1057" t="str">
            <v>ECK2109</v>
          </cell>
          <cell r="C1057" t="str">
            <v>b2118</v>
          </cell>
          <cell r="D1057" t="str">
            <v>JW2105</v>
          </cell>
          <cell r="E1057" t="str">
            <v>yehI</v>
          </cell>
          <cell r="F1057">
            <v>14</v>
          </cell>
          <cell r="G1057" t="str">
            <v>B</v>
          </cell>
          <cell r="H1057">
            <v>2</v>
          </cell>
          <cell r="I1057" t="str">
            <v>verified</v>
          </cell>
        </row>
        <row r="1058">
          <cell r="A1058" t="str">
            <v>14:2:C</v>
          </cell>
          <cell r="B1058" t="str">
            <v>ECK2110</v>
          </cell>
          <cell r="C1058" t="str">
            <v>b4541</v>
          </cell>
          <cell r="D1058" t="str">
            <v>JW2106</v>
          </cell>
          <cell r="E1058" t="str">
            <v>yehK</v>
          </cell>
          <cell r="F1058">
            <v>14</v>
          </cell>
          <cell r="G1058" t="str">
            <v>C</v>
          </cell>
          <cell r="H1058">
            <v>2</v>
          </cell>
          <cell r="I1058" t="str">
            <v>verified</v>
          </cell>
        </row>
        <row r="1059">
          <cell r="A1059" t="str">
            <v>14:2:E</v>
          </cell>
          <cell r="B1059" t="str">
            <v>ECK2112</v>
          </cell>
          <cell r="C1059" t="str">
            <v>b2120</v>
          </cell>
          <cell r="D1059" t="str">
            <v>JW2108</v>
          </cell>
          <cell r="E1059" t="str">
            <v>yehM</v>
          </cell>
          <cell r="F1059">
            <v>14</v>
          </cell>
          <cell r="G1059" t="str">
            <v>E</v>
          </cell>
          <cell r="H1059">
            <v>2</v>
          </cell>
          <cell r="I1059" t="str">
            <v>verified</v>
          </cell>
        </row>
        <row r="1060">
          <cell r="A1060" t="str">
            <v>14:2:G</v>
          </cell>
          <cell r="B1060" t="str">
            <v>ECK2114</v>
          </cell>
          <cell r="C1060" t="str">
            <v>b2122</v>
          </cell>
          <cell r="D1060" t="str">
            <v>JW2110</v>
          </cell>
          <cell r="E1060" t="str">
            <v>yehQ</v>
          </cell>
          <cell r="F1060">
            <v>14</v>
          </cell>
          <cell r="G1060" t="str">
            <v>G</v>
          </cell>
          <cell r="H1060">
            <v>2</v>
          </cell>
          <cell r="I1060" t="str">
            <v>verified</v>
          </cell>
        </row>
        <row r="1061">
          <cell r="A1061" t="str">
            <v>14:3:A</v>
          </cell>
          <cell r="B1061" t="str">
            <v>ECK2116</v>
          </cell>
          <cell r="C1061" t="str">
            <v>b2124</v>
          </cell>
          <cell r="D1061" t="str">
            <v>JW2112</v>
          </cell>
          <cell r="E1061" t="str">
            <v>yehS</v>
          </cell>
          <cell r="F1061">
            <v>14</v>
          </cell>
          <cell r="G1061" t="str">
            <v>A</v>
          </cell>
          <cell r="H1061">
            <v>3</v>
          </cell>
          <cell r="I1061" t="str">
            <v>verified</v>
          </cell>
        </row>
        <row r="1062">
          <cell r="A1062" t="str">
            <v>14:3:E</v>
          </cell>
          <cell r="B1062" t="str">
            <v>ECK0957</v>
          </cell>
          <cell r="C1062" t="str">
            <v>b0966</v>
          </cell>
          <cell r="D1062" t="str">
            <v>JW5970</v>
          </cell>
          <cell r="E1062" t="str">
            <v>yccV</v>
          </cell>
          <cell r="F1062">
            <v>14</v>
          </cell>
          <cell r="G1062" t="str">
            <v>E</v>
          </cell>
          <cell r="H1062">
            <v>3</v>
          </cell>
          <cell r="I1062" t="str">
            <v>verified</v>
          </cell>
        </row>
        <row r="1063">
          <cell r="A1063" t="str">
            <v>14:3:F</v>
          </cell>
          <cell r="B1063" t="str">
            <v>ECK0976</v>
          </cell>
          <cell r="C1063" t="str">
            <v>b0985</v>
          </cell>
          <cell r="D1063" t="str">
            <v>JW0968</v>
          </cell>
          <cell r="E1063" t="str">
            <v>ymcB</v>
          </cell>
          <cell r="F1063">
            <v>14</v>
          </cell>
          <cell r="G1063" t="str">
            <v>F</v>
          </cell>
          <cell r="H1063">
            <v>3</v>
          </cell>
          <cell r="I1063" t="str">
            <v>verified</v>
          </cell>
        </row>
        <row r="1064">
          <cell r="A1064" t="str">
            <v>14:3:G</v>
          </cell>
          <cell r="B1064" t="str">
            <v>ECK0982</v>
          </cell>
          <cell r="C1064" t="str">
            <v>b4517</v>
          </cell>
          <cell r="D1064" t="str">
            <v>JW0976</v>
          </cell>
          <cell r="E1064" t="str">
            <v>gnsA</v>
          </cell>
          <cell r="F1064">
            <v>14</v>
          </cell>
          <cell r="G1064" t="str">
            <v>G</v>
          </cell>
          <cell r="H1064">
            <v>3</v>
          </cell>
          <cell r="I1064" t="str">
            <v>verified</v>
          </cell>
        </row>
        <row r="1065">
          <cell r="A1065" t="str">
            <v>14:3:H</v>
          </cell>
          <cell r="B1065" t="str">
            <v>ECK0990</v>
          </cell>
          <cell r="C1065" t="str">
            <v>b0999</v>
          </cell>
          <cell r="D1065" t="str">
            <v>JW0984</v>
          </cell>
          <cell r="E1065" t="str">
            <v>cbpM</v>
          </cell>
          <cell r="F1065">
            <v>14</v>
          </cell>
          <cell r="G1065" t="str">
            <v>H</v>
          </cell>
          <cell r="H1065">
            <v>3</v>
          </cell>
          <cell r="I1065" t="str">
            <v>verified</v>
          </cell>
        </row>
        <row r="1066">
          <cell r="A1066" t="str">
            <v>14:4:A</v>
          </cell>
          <cell r="B1066" t="str">
            <v>ECK0992</v>
          </cell>
          <cell r="C1066" t="str">
            <v>b1001</v>
          </cell>
          <cell r="D1066" t="str">
            <v>JW0986</v>
          </cell>
          <cell r="E1066" t="str">
            <v>yccE</v>
          </cell>
          <cell r="F1066">
            <v>14</v>
          </cell>
          <cell r="G1066" t="str">
            <v>A</v>
          </cell>
          <cell r="H1066">
            <v>4</v>
          </cell>
          <cell r="I1066" t="str">
            <v>verified</v>
          </cell>
        </row>
        <row r="1067">
          <cell r="A1067" t="str">
            <v>14:4:B</v>
          </cell>
          <cell r="B1067" t="str">
            <v>ECK0994</v>
          </cell>
          <cell r="C1067" t="str">
            <v>b1003</v>
          </cell>
          <cell r="D1067" t="str">
            <v>JW0988</v>
          </cell>
          <cell r="E1067" t="str">
            <v>yccJ</v>
          </cell>
          <cell r="F1067">
            <v>14</v>
          </cell>
          <cell r="G1067" t="str">
            <v>B</v>
          </cell>
          <cell r="H1067">
            <v>4</v>
          </cell>
          <cell r="I1067" t="str">
            <v>verified</v>
          </cell>
        </row>
        <row r="1068">
          <cell r="A1068" t="str">
            <v>14:4:E</v>
          </cell>
          <cell r="B1068" t="str">
            <v>ECK1011</v>
          </cell>
          <cell r="C1068" t="str">
            <v>b1021</v>
          </cell>
          <cell r="D1068" t="str">
            <v>JW1006</v>
          </cell>
          <cell r="E1068" t="str">
            <v>ycdP</v>
          </cell>
          <cell r="F1068">
            <v>14</v>
          </cell>
          <cell r="G1068" t="str">
            <v>E</v>
          </cell>
          <cell r="H1068">
            <v>4</v>
          </cell>
          <cell r="I1068" t="str">
            <v>verified</v>
          </cell>
        </row>
        <row r="1069">
          <cell r="A1069" t="str">
            <v>14:4:H</v>
          </cell>
          <cell r="B1069" t="str">
            <v>ECK1033</v>
          </cell>
          <cell r="C1069" t="str">
            <v>b1047</v>
          </cell>
          <cell r="D1069" t="str">
            <v>JW1034</v>
          </cell>
          <cell r="E1069" t="str">
            <v>mdoC</v>
          </cell>
          <cell r="F1069">
            <v>14</v>
          </cell>
          <cell r="G1069" t="str">
            <v>H</v>
          </cell>
          <cell r="H1069">
            <v>4</v>
          </cell>
          <cell r="I1069" t="str">
            <v>verified</v>
          </cell>
        </row>
        <row r="1070">
          <cell r="A1070" t="str">
            <v>14:5:C</v>
          </cell>
          <cell r="B1070" t="str">
            <v>ECK1048</v>
          </cell>
          <cell r="C1070" t="str">
            <v>b1063</v>
          </cell>
          <cell r="D1070" t="str">
            <v>JW1050</v>
          </cell>
          <cell r="E1070" t="str">
            <v>yceB</v>
          </cell>
          <cell r="F1070">
            <v>14</v>
          </cell>
          <cell r="G1070" t="str">
            <v>C</v>
          </cell>
          <cell r="H1070">
            <v>5</v>
          </cell>
          <cell r="I1070" t="str">
            <v>verified</v>
          </cell>
        </row>
        <row r="1071">
          <cell r="A1071" t="str">
            <v>14:5:D</v>
          </cell>
          <cell r="B1071" t="str">
            <v>ECK1052</v>
          </cell>
          <cell r="C1071" t="str">
            <v>b1067</v>
          </cell>
          <cell r="D1071" t="str">
            <v>JW1054</v>
          </cell>
          <cell r="E1071" t="str">
            <v>yceH</v>
          </cell>
          <cell r="F1071">
            <v>14</v>
          </cell>
          <cell r="G1071" t="str">
            <v>D</v>
          </cell>
          <cell r="H1071">
            <v>5</v>
          </cell>
          <cell r="I1071" t="str">
            <v>verified</v>
          </cell>
        </row>
        <row r="1072">
          <cell r="A1072" t="str">
            <v>14:5:E</v>
          </cell>
          <cell r="B1072" t="str">
            <v>ECK1090</v>
          </cell>
          <cell r="C1072" t="str">
            <v>b1104</v>
          </cell>
          <cell r="D1072" t="str">
            <v>JW1090</v>
          </cell>
          <cell r="E1072" t="str">
            <v>ycfL</v>
          </cell>
          <cell r="F1072">
            <v>14</v>
          </cell>
          <cell r="G1072" t="str">
            <v>E</v>
          </cell>
          <cell r="H1072">
            <v>5</v>
          </cell>
          <cell r="I1072" t="str">
            <v>verified</v>
          </cell>
        </row>
        <row r="1073">
          <cell r="A1073" t="str">
            <v>14:5:H</v>
          </cell>
          <cell r="B1073" t="str">
            <v>ECK1098</v>
          </cell>
          <cell r="C1073" t="str">
            <v>b1112</v>
          </cell>
          <cell r="D1073" t="str">
            <v>JW1098</v>
          </cell>
          <cell r="E1073" t="str">
            <v>ycfR</v>
          </cell>
          <cell r="F1073">
            <v>14</v>
          </cell>
          <cell r="G1073" t="str">
            <v>H</v>
          </cell>
          <cell r="H1073">
            <v>5</v>
          </cell>
          <cell r="I1073" t="str">
            <v>verified</v>
          </cell>
        </row>
        <row r="1074">
          <cell r="A1074" t="str">
            <v>14:6:A</v>
          </cell>
          <cell r="B1074" t="str">
            <v>ECK1101</v>
          </cell>
          <cell r="C1074" t="str">
            <v>b1115</v>
          </cell>
          <cell r="D1074" t="str">
            <v>JW1101</v>
          </cell>
          <cell r="E1074" t="str">
            <v>ycfT</v>
          </cell>
          <cell r="F1074">
            <v>14</v>
          </cell>
          <cell r="G1074" t="str">
            <v>A</v>
          </cell>
          <cell r="H1074">
            <v>6</v>
          </cell>
          <cell r="I1074" t="str">
            <v>verified</v>
          </cell>
        </row>
        <row r="1075">
          <cell r="A1075" t="str">
            <v>14:6:C</v>
          </cell>
          <cell r="B1075" t="str">
            <v>ECK1133</v>
          </cell>
          <cell r="C1075" t="str">
            <v>b1147</v>
          </cell>
          <cell r="D1075" t="str">
            <v>JW1133</v>
          </cell>
          <cell r="E1075" t="str">
            <v>ymfL</v>
          </cell>
          <cell r="F1075">
            <v>14</v>
          </cell>
          <cell r="G1075" t="str">
            <v>C</v>
          </cell>
          <cell r="H1075">
            <v>6</v>
          </cell>
          <cell r="I1075" t="str">
            <v>verified</v>
          </cell>
        </row>
        <row r="1076">
          <cell r="A1076" t="str">
            <v>14:6:D</v>
          </cell>
          <cell r="B1076" t="str">
            <v>ECK1134</v>
          </cell>
          <cell r="C1076" t="str">
            <v>b1148</v>
          </cell>
          <cell r="D1076" t="str">
            <v>JW1134</v>
          </cell>
          <cell r="E1076" t="str">
            <v>ymfM</v>
          </cell>
          <cell r="F1076">
            <v>14</v>
          </cell>
          <cell r="G1076" t="str">
            <v>D</v>
          </cell>
          <cell r="H1076">
            <v>6</v>
          </cell>
          <cell r="I1076" t="str">
            <v>verified</v>
          </cell>
        </row>
        <row r="1077">
          <cell r="A1077" t="str">
            <v>14:6:E</v>
          </cell>
          <cell r="B1077" t="str">
            <v>ECK1136</v>
          </cell>
          <cell r="C1077" t="str">
            <v>b1150</v>
          </cell>
          <cell r="D1077" t="str">
            <v>JW1136</v>
          </cell>
          <cell r="E1077" t="str">
            <v>ymfR</v>
          </cell>
          <cell r="F1077">
            <v>14</v>
          </cell>
          <cell r="G1077" t="str">
            <v>E</v>
          </cell>
          <cell r="H1077">
            <v>6</v>
          </cell>
          <cell r="I1077" t="str">
            <v xml:space="preserve">use other isolate </v>
          </cell>
        </row>
        <row r="1078">
          <cell r="A1078" t="str">
            <v>14:6:F</v>
          </cell>
          <cell r="B1078" t="str">
            <v>ECK1137</v>
          </cell>
          <cell r="C1078" t="str">
            <v>b1151</v>
          </cell>
          <cell r="D1078" t="str">
            <v>JW1137</v>
          </cell>
          <cell r="E1078" t="str">
            <v>ymfO</v>
          </cell>
          <cell r="F1078">
            <v>14</v>
          </cell>
          <cell r="G1078" t="str">
            <v>F</v>
          </cell>
          <cell r="H1078">
            <v>6</v>
          </cell>
          <cell r="I1078" t="str">
            <v>verified</v>
          </cell>
        </row>
        <row r="1079">
          <cell r="A1079" t="str">
            <v>14:6:G</v>
          </cell>
          <cell r="B1079" t="str">
            <v>ECK1139</v>
          </cell>
          <cell r="C1079" t="str">
            <v>b1153</v>
          </cell>
          <cell r="D1079" t="str">
            <v>JW1139</v>
          </cell>
          <cell r="E1079" t="str">
            <v>ymfQ</v>
          </cell>
          <cell r="F1079">
            <v>14</v>
          </cell>
          <cell r="G1079" t="str">
            <v>G</v>
          </cell>
          <cell r="H1079">
            <v>6</v>
          </cell>
          <cell r="I1079" t="str">
            <v>verified</v>
          </cell>
        </row>
        <row r="1080">
          <cell r="A1080" t="str">
            <v>14:6:H</v>
          </cell>
          <cell r="B1080" t="str">
            <v>ECK1154</v>
          </cell>
          <cell r="C1080" t="str">
            <v>b1167</v>
          </cell>
          <cell r="D1080" t="str">
            <v>JW1154</v>
          </cell>
          <cell r="E1080" t="str">
            <v>ymgC</v>
          </cell>
          <cell r="F1080">
            <v>14</v>
          </cell>
          <cell r="G1080" t="str">
            <v>H</v>
          </cell>
          <cell r="H1080">
            <v>6</v>
          </cell>
          <cell r="I1080" t="str">
            <v>verified</v>
          </cell>
        </row>
        <row r="1081">
          <cell r="A1081" t="str">
            <v>14:7:B</v>
          </cell>
          <cell r="B1081" t="str">
            <v>ECK1166</v>
          </cell>
          <cell r="C1081" t="str">
            <v>b1178</v>
          </cell>
          <cell r="D1081" t="str">
            <v>JW1167</v>
          </cell>
          <cell r="E1081" t="str">
            <v>ycgK</v>
          </cell>
          <cell r="F1081">
            <v>14</v>
          </cell>
          <cell r="G1081" t="str">
            <v>B</v>
          </cell>
          <cell r="H1081">
            <v>7</v>
          </cell>
          <cell r="I1081" t="str">
            <v>verified</v>
          </cell>
        </row>
        <row r="1082">
          <cell r="A1082" t="str">
            <v>14:7:C</v>
          </cell>
          <cell r="B1082" t="str">
            <v>ECK1182</v>
          </cell>
          <cell r="C1082" t="str">
            <v>b1194</v>
          </cell>
          <cell r="D1082" t="str">
            <v>JW1183</v>
          </cell>
          <cell r="E1082" t="str">
            <v>ycgR</v>
          </cell>
          <cell r="F1082">
            <v>14</v>
          </cell>
          <cell r="G1082" t="str">
            <v>C</v>
          </cell>
          <cell r="H1082">
            <v>7</v>
          </cell>
          <cell r="I1082" t="str">
            <v>verified</v>
          </cell>
        </row>
        <row r="1083">
          <cell r="A1083" t="str">
            <v>14:7:D</v>
          </cell>
          <cell r="B1083" t="str">
            <v>ECK1193</v>
          </cell>
          <cell r="C1083" t="str">
            <v>b1205</v>
          </cell>
          <cell r="D1083" t="str">
            <v>JW1196</v>
          </cell>
          <cell r="E1083" t="str">
            <v>ychH</v>
          </cell>
          <cell r="F1083">
            <v>14</v>
          </cell>
          <cell r="G1083" t="str">
            <v>D</v>
          </cell>
          <cell r="H1083">
            <v>7</v>
          </cell>
          <cell r="I1083" t="str">
            <v>verified</v>
          </cell>
        </row>
        <row r="1084">
          <cell r="A1084" t="str">
            <v>14:7:E</v>
          </cell>
          <cell r="B1084" t="str">
            <v>ECK1201</v>
          </cell>
          <cell r="C1084" t="str">
            <v>b1213</v>
          </cell>
          <cell r="D1084" t="str">
            <v>JW1204</v>
          </cell>
          <cell r="E1084" t="str">
            <v>ychQ</v>
          </cell>
          <cell r="F1084">
            <v>14</v>
          </cell>
          <cell r="G1084" t="str">
            <v>E</v>
          </cell>
          <cell r="H1084">
            <v>7</v>
          </cell>
          <cell r="I1084" t="str">
            <v>verified</v>
          </cell>
        </row>
        <row r="1085">
          <cell r="A1085" t="str">
            <v>14:7:G</v>
          </cell>
          <cell r="B1085" t="str">
            <v>ECK1249</v>
          </cell>
          <cell r="C1085" t="str">
            <v>b1255</v>
          </cell>
          <cell r="D1085" t="str">
            <v>JW1247</v>
          </cell>
          <cell r="E1085" t="str">
            <v>yciC</v>
          </cell>
          <cell r="F1085">
            <v>14</v>
          </cell>
          <cell r="G1085" t="str">
            <v>G</v>
          </cell>
          <cell r="H1085">
            <v>7</v>
          </cell>
          <cell r="I1085" t="str">
            <v>verified</v>
          </cell>
        </row>
        <row r="1086">
          <cell r="A1086" t="str">
            <v>14:7:H</v>
          </cell>
          <cell r="B1086" t="str">
            <v>ECK1251</v>
          </cell>
          <cell r="C1086" t="str">
            <v>b1257</v>
          </cell>
          <cell r="D1086" t="str">
            <v>JW1249</v>
          </cell>
          <cell r="E1086" t="str">
            <v>yciE</v>
          </cell>
          <cell r="F1086">
            <v>14</v>
          </cell>
          <cell r="G1086" t="str">
            <v>H</v>
          </cell>
          <cell r="H1086">
            <v>7</v>
          </cell>
          <cell r="I1086" t="str">
            <v>verified</v>
          </cell>
        </row>
        <row r="1087">
          <cell r="A1087" t="str">
            <v>14:8:A</v>
          </cell>
          <cell r="B1087" t="str">
            <v>ECK1252</v>
          </cell>
          <cell r="C1087" t="str">
            <v>b1258</v>
          </cell>
          <cell r="D1087" t="str">
            <v>JW1250</v>
          </cell>
          <cell r="E1087" t="str">
            <v>yciF</v>
          </cell>
          <cell r="F1087">
            <v>14</v>
          </cell>
          <cell r="G1087" t="str">
            <v>A</v>
          </cell>
          <cell r="H1087">
            <v>8</v>
          </cell>
          <cell r="I1087" t="str">
            <v>verified</v>
          </cell>
        </row>
        <row r="1088">
          <cell r="A1088" t="str">
            <v>14:8:B</v>
          </cell>
          <cell r="B1088" t="str">
            <v>ECK1253</v>
          </cell>
          <cell r="C1088" t="str">
            <v>b1259</v>
          </cell>
          <cell r="D1088" t="str">
            <v>JW1251</v>
          </cell>
          <cell r="E1088" t="str">
            <v>yciG</v>
          </cell>
          <cell r="F1088">
            <v>14</v>
          </cell>
          <cell r="G1088" t="str">
            <v>B</v>
          </cell>
          <cell r="H1088">
            <v>8</v>
          </cell>
          <cell r="I1088" t="str">
            <v>verified</v>
          </cell>
        </row>
        <row r="1089">
          <cell r="A1089" t="str">
            <v>14:8:D</v>
          </cell>
          <cell r="B1089" t="str">
            <v>ECK1267</v>
          </cell>
          <cell r="C1089" t="str">
            <v>b1273</v>
          </cell>
          <cell r="D1089" t="str">
            <v>JW1265</v>
          </cell>
          <cell r="E1089" t="str">
            <v>yciN</v>
          </cell>
          <cell r="F1089">
            <v>14</v>
          </cell>
          <cell r="G1089" t="str">
            <v>D</v>
          </cell>
          <cell r="H1089">
            <v>8</v>
          </cell>
          <cell r="I1089" t="str">
            <v xml:space="preserve">use other isolate </v>
          </cell>
        </row>
        <row r="1090">
          <cell r="A1090" t="str">
            <v>14:8:F</v>
          </cell>
          <cell r="B1090" t="str">
            <v>ECK1290</v>
          </cell>
          <cell r="C1090" t="str">
            <v>b1295</v>
          </cell>
          <cell r="D1090" t="str">
            <v>JW1288</v>
          </cell>
          <cell r="E1090" t="str">
            <v>ymjA</v>
          </cell>
          <cell r="F1090">
            <v>14</v>
          </cell>
          <cell r="G1090" t="str">
            <v>F</v>
          </cell>
          <cell r="H1090">
            <v>8</v>
          </cell>
          <cell r="I1090" t="str">
            <v>verified</v>
          </cell>
        </row>
        <row r="1091">
          <cell r="A1091" t="str">
            <v>14:8:G</v>
          </cell>
          <cell r="B1091" t="str">
            <v>ECK1322</v>
          </cell>
          <cell r="C1091" t="str">
            <v>b1326</v>
          </cell>
          <cell r="D1091" t="str">
            <v>JW1319</v>
          </cell>
          <cell r="E1091" t="str">
            <v>mpaA</v>
          </cell>
          <cell r="F1091">
            <v>14</v>
          </cell>
          <cell r="G1091" t="str">
            <v>G</v>
          </cell>
          <cell r="H1091">
            <v>8</v>
          </cell>
          <cell r="I1091" t="str">
            <v>verified</v>
          </cell>
        </row>
        <row r="1092">
          <cell r="A1092" t="str">
            <v>14:8:H</v>
          </cell>
          <cell r="B1092" t="str">
            <v>ECK1323</v>
          </cell>
          <cell r="C1092" t="str">
            <v>b4525</v>
          </cell>
          <cell r="D1092" t="str">
            <v>JW5960</v>
          </cell>
          <cell r="E1092" t="str">
            <v>ymjC</v>
          </cell>
          <cell r="F1092">
            <v>14</v>
          </cell>
          <cell r="G1092" t="str">
            <v>H</v>
          </cell>
          <cell r="H1092">
            <v>8</v>
          </cell>
          <cell r="I1092" t="str">
            <v>verified</v>
          </cell>
        </row>
        <row r="1093">
          <cell r="A1093" t="str">
            <v>14:9:A</v>
          </cell>
          <cell r="B1093" t="str">
            <v>ECK1324</v>
          </cell>
          <cell r="C1093" t="str">
            <v>b1327</v>
          </cell>
          <cell r="D1093" t="str">
            <v>JW5804</v>
          </cell>
          <cell r="E1093" t="str">
            <v>ycjY</v>
          </cell>
          <cell r="F1093">
            <v>14</v>
          </cell>
          <cell r="G1093" t="str">
            <v>A</v>
          </cell>
          <cell r="H1093">
            <v>9</v>
          </cell>
          <cell r="I1093" t="str">
            <v>verified</v>
          </cell>
        </row>
        <row r="1094">
          <cell r="A1094" t="str">
            <v>14:9:B</v>
          </cell>
          <cell r="B1094" t="str">
            <v>ECK1328</v>
          </cell>
          <cell r="C1094" t="str">
            <v>b1332</v>
          </cell>
          <cell r="D1094" t="str">
            <v>JW1326</v>
          </cell>
          <cell r="E1094" t="str">
            <v>ynaJ</v>
          </cell>
          <cell r="F1094">
            <v>14</v>
          </cell>
          <cell r="G1094" t="str">
            <v>B</v>
          </cell>
          <cell r="H1094">
            <v>9</v>
          </cell>
          <cell r="I1094" t="str">
            <v>verified</v>
          </cell>
        </row>
        <row r="1095">
          <cell r="A1095" t="str">
            <v>14:9:D</v>
          </cell>
          <cell r="B1095" t="str">
            <v>ECK1337</v>
          </cell>
          <cell r="C1095" t="str">
            <v>b1340</v>
          </cell>
          <cell r="D1095" t="str">
            <v>JW1334</v>
          </cell>
          <cell r="E1095" t="str">
            <v>ydaL</v>
          </cell>
          <cell r="F1095">
            <v>14</v>
          </cell>
          <cell r="G1095" t="str">
            <v>D</v>
          </cell>
          <cell r="H1095">
            <v>9</v>
          </cell>
          <cell r="I1095" t="str">
            <v>verified</v>
          </cell>
        </row>
        <row r="1096">
          <cell r="A1096" t="str">
            <v>14:9:E</v>
          </cell>
          <cell r="B1096" t="str">
            <v>ECK1344</v>
          </cell>
          <cell r="C1096" t="str">
            <v>b1347</v>
          </cell>
          <cell r="D1096" t="str">
            <v>JW1341</v>
          </cell>
          <cell r="E1096" t="str">
            <v>ydaC</v>
          </cell>
          <cell r="F1096">
            <v>14</v>
          </cell>
          <cell r="G1096" t="str">
            <v>E</v>
          </cell>
          <cell r="H1096">
            <v>9</v>
          </cell>
          <cell r="I1096" t="str">
            <v>verified</v>
          </cell>
        </row>
        <row r="1097">
          <cell r="A1097" t="str">
            <v>14:9:F</v>
          </cell>
          <cell r="B1097" t="str">
            <v>ECK1349</v>
          </cell>
          <cell r="C1097" t="str">
            <v>b4526</v>
          </cell>
          <cell r="D1097" t="str">
            <v>JW1346</v>
          </cell>
          <cell r="E1097" t="str">
            <v>ydaE</v>
          </cell>
          <cell r="F1097">
            <v>14</v>
          </cell>
          <cell r="G1097" t="str">
            <v>F</v>
          </cell>
          <cell r="H1097">
            <v>9</v>
          </cell>
          <cell r="I1097" t="str">
            <v>verified</v>
          </cell>
        </row>
        <row r="1098">
          <cell r="A1098" t="str">
            <v>14:9:G</v>
          </cell>
          <cell r="B1098" t="str">
            <v>ECK1352</v>
          </cell>
          <cell r="C1098" t="str">
            <v>b4527</v>
          </cell>
          <cell r="D1098" t="str">
            <v>JW1349</v>
          </cell>
          <cell r="E1098" t="str">
            <v>ydaF</v>
          </cell>
          <cell r="F1098">
            <v>14</v>
          </cell>
          <cell r="G1098" t="str">
            <v>G</v>
          </cell>
          <cell r="H1098">
            <v>9</v>
          </cell>
          <cell r="I1098" t="str">
            <v>verified</v>
          </cell>
        </row>
        <row r="1099">
          <cell r="A1099" t="str">
            <v>14:9:H</v>
          </cell>
          <cell r="B1099" t="str">
            <v>ECK1356</v>
          </cell>
          <cell r="C1099" t="str">
            <v>b1358</v>
          </cell>
          <cell r="D1099" t="str">
            <v>JW1353</v>
          </cell>
          <cell r="E1099" t="str">
            <v>ydaT</v>
          </cell>
          <cell r="F1099">
            <v>14</v>
          </cell>
          <cell r="G1099" t="str">
            <v>H</v>
          </cell>
          <cell r="H1099">
            <v>9</v>
          </cell>
          <cell r="I1099" t="str">
            <v>verified</v>
          </cell>
        </row>
        <row r="1100">
          <cell r="A1100" t="str">
            <v>14:10:A</v>
          </cell>
          <cell r="B1100" t="str">
            <v>ECK1357</v>
          </cell>
          <cell r="C1100" t="str">
            <v>b1359</v>
          </cell>
          <cell r="D1100" t="str">
            <v>JW1354</v>
          </cell>
          <cell r="E1100" t="str">
            <v>ydaU</v>
          </cell>
          <cell r="F1100">
            <v>14</v>
          </cell>
          <cell r="G1100" t="str">
            <v>A</v>
          </cell>
          <cell r="H1100">
            <v>10</v>
          </cell>
          <cell r="I1100" t="str">
            <v>verified</v>
          </cell>
        </row>
        <row r="1101">
          <cell r="A1101" t="str">
            <v>14:10:C</v>
          </cell>
          <cell r="B1101" t="str">
            <v>ECK1363</v>
          </cell>
          <cell r="C1101" t="str">
            <v>b1365</v>
          </cell>
          <cell r="D1101" t="str">
            <v>JW1359</v>
          </cell>
          <cell r="E1101" t="str">
            <v>ynaK</v>
          </cell>
          <cell r="F1101">
            <v>14</v>
          </cell>
          <cell r="G1101" t="str">
            <v>C</v>
          </cell>
          <cell r="H1101">
            <v>10</v>
          </cell>
          <cell r="I1101" t="str">
            <v>verified</v>
          </cell>
        </row>
        <row r="1102">
          <cell r="A1102" t="str">
            <v>14:10:D</v>
          </cell>
          <cell r="B1102" t="str">
            <v>ECK1364</v>
          </cell>
          <cell r="C1102" t="str">
            <v>b1366</v>
          </cell>
          <cell r="D1102" t="str">
            <v>JW1360</v>
          </cell>
          <cell r="E1102" t="str">
            <v>ydaY</v>
          </cell>
          <cell r="F1102">
            <v>14</v>
          </cell>
          <cell r="G1102" t="str">
            <v>D</v>
          </cell>
          <cell r="H1102">
            <v>10</v>
          </cell>
          <cell r="I1102" t="str">
            <v>verified</v>
          </cell>
        </row>
        <row r="1103">
          <cell r="A1103" t="str">
            <v>14:10:E</v>
          </cell>
          <cell r="B1103" t="str">
            <v>ECK1368</v>
          </cell>
          <cell r="C1103" t="str">
            <v>b1373</v>
          </cell>
          <cell r="D1103" t="str">
            <v>JW1367</v>
          </cell>
          <cell r="E1103" t="str">
            <v>tfaR</v>
          </cell>
          <cell r="F1103">
            <v>14</v>
          </cell>
          <cell r="G1103" t="str">
            <v>E</v>
          </cell>
          <cell r="H1103">
            <v>10</v>
          </cell>
          <cell r="I1103" t="str">
            <v>mixture</v>
          </cell>
        </row>
        <row r="1104">
          <cell r="A1104" t="str">
            <v>14:10:G</v>
          </cell>
          <cell r="B1104" t="str">
            <v>ECK1378</v>
          </cell>
          <cell r="C1104" t="str">
            <v>b1381</v>
          </cell>
          <cell r="D1104" t="str">
            <v>JW1376</v>
          </cell>
          <cell r="E1104" t="str">
            <v>ydbH</v>
          </cell>
          <cell r="F1104">
            <v>14</v>
          </cell>
          <cell r="G1104" t="str">
            <v>G</v>
          </cell>
          <cell r="H1104">
            <v>10</v>
          </cell>
          <cell r="I1104" t="str">
            <v xml:space="preserve">use other isolate </v>
          </cell>
        </row>
        <row r="1105">
          <cell r="A1105" t="str">
            <v>14:10:H</v>
          </cell>
          <cell r="B1105" t="str">
            <v>ECK1379</v>
          </cell>
          <cell r="C1105" t="str">
            <v>b1382</v>
          </cell>
          <cell r="D1105" t="str">
            <v>JW1377</v>
          </cell>
          <cell r="E1105" t="str">
            <v>ynbE</v>
          </cell>
          <cell r="F1105">
            <v>14</v>
          </cell>
          <cell r="G1105" t="str">
            <v>H</v>
          </cell>
          <cell r="H1105">
            <v>10</v>
          </cell>
          <cell r="I1105" t="str">
            <v xml:space="preserve">use other isolate </v>
          </cell>
        </row>
        <row r="1106">
          <cell r="A1106" t="str">
            <v>14:11:A</v>
          </cell>
          <cell r="B1106" t="str">
            <v>ECK1404</v>
          </cell>
          <cell r="C1106" t="str">
            <v>b1411</v>
          </cell>
          <cell r="D1106" t="str">
            <v>JW1408</v>
          </cell>
          <cell r="E1106" t="str">
            <v>ynbD</v>
          </cell>
          <cell r="F1106">
            <v>14</v>
          </cell>
          <cell r="G1106" t="str">
            <v>A</v>
          </cell>
          <cell r="H1106">
            <v>11</v>
          </cell>
          <cell r="I1106" t="str">
            <v>verified</v>
          </cell>
        </row>
        <row r="1107">
          <cell r="A1107" t="str">
            <v>14:11:B</v>
          </cell>
          <cell r="B1107" t="str">
            <v>ECK1407</v>
          </cell>
          <cell r="C1107" t="str">
            <v>b1414</v>
          </cell>
          <cell r="D1107" t="str">
            <v>JW1411</v>
          </cell>
          <cell r="E1107" t="str">
            <v>ydcF</v>
          </cell>
          <cell r="F1107">
            <v>14</v>
          </cell>
          <cell r="G1107" t="str">
            <v>B</v>
          </cell>
          <cell r="H1107">
            <v>11</v>
          </cell>
          <cell r="I1107" t="str">
            <v>verified</v>
          </cell>
        </row>
        <row r="1108">
          <cell r="A1108" t="str">
            <v>14:11:C</v>
          </cell>
          <cell r="B1108" t="str">
            <v>ECK1411</v>
          </cell>
          <cell r="C1108" t="str">
            <v>b1419</v>
          </cell>
          <cell r="D1108" t="str">
            <v>JW1416</v>
          </cell>
          <cell r="E1108" t="str">
            <v>ydcA</v>
          </cell>
          <cell r="F1108">
            <v>14</v>
          </cell>
          <cell r="G1108" t="str">
            <v>C</v>
          </cell>
          <cell r="H1108">
            <v>11</v>
          </cell>
          <cell r="I1108" t="str">
            <v>verified</v>
          </cell>
        </row>
        <row r="1109">
          <cell r="A1109" t="str">
            <v>14:11:G</v>
          </cell>
          <cell r="B1109" t="str">
            <v>ECK1421</v>
          </cell>
          <cell r="C1109" t="str">
            <v>b1428</v>
          </cell>
          <cell r="D1109" t="str">
            <v>JW1424</v>
          </cell>
          <cell r="E1109" t="str">
            <v>ydcK</v>
          </cell>
          <cell r="F1109">
            <v>14</v>
          </cell>
          <cell r="G1109" t="str">
            <v>G</v>
          </cell>
          <cell r="H1109">
            <v>11</v>
          </cell>
          <cell r="I1109" t="str">
            <v>verified</v>
          </cell>
        </row>
        <row r="1110">
          <cell r="A1110" t="str">
            <v>14:11:H</v>
          </cell>
          <cell r="B1110" t="str">
            <v>ECK1424</v>
          </cell>
          <cell r="C1110" t="str">
            <v>b1431</v>
          </cell>
          <cell r="D1110" t="str">
            <v>JW1427</v>
          </cell>
          <cell r="E1110" t="str">
            <v>ydcL</v>
          </cell>
          <cell r="F1110">
            <v>14</v>
          </cell>
          <cell r="G1110" t="str">
            <v>H</v>
          </cell>
          <cell r="H1110">
            <v>11</v>
          </cell>
          <cell r="I1110" t="str">
            <v>verified</v>
          </cell>
        </row>
        <row r="1111">
          <cell r="A1111" t="str">
            <v>14:12:B</v>
          </cell>
          <cell r="B1111" t="str">
            <v>ECK1430</v>
          </cell>
          <cell r="C1111" t="str">
            <v>b1436</v>
          </cell>
          <cell r="D1111" t="str">
            <v>JW1432</v>
          </cell>
          <cell r="E1111" t="str">
            <v>yncJ</v>
          </cell>
          <cell r="F1111">
            <v>14</v>
          </cell>
          <cell r="G1111" t="str">
            <v>B</v>
          </cell>
          <cell r="H1111">
            <v>12</v>
          </cell>
          <cell r="I1111" t="str">
            <v>verified</v>
          </cell>
        </row>
        <row r="1112">
          <cell r="A1112" t="str">
            <v>14:12:C</v>
          </cell>
          <cell r="B1112" t="str">
            <v>ECK1432</v>
          </cell>
          <cell r="C1112" t="str">
            <v>b1438</v>
          </cell>
          <cell r="D1112" t="str">
            <v>JW1433</v>
          </cell>
          <cell r="E1112" t="str">
            <v>ydcQ</v>
          </cell>
          <cell r="F1112">
            <v>14</v>
          </cell>
          <cell r="G1112" t="str">
            <v>C</v>
          </cell>
          <cell r="H1112">
            <v>12</v>
          </cell>
          <cell r="I1112" t="str">
            <v xml:space="preserve">use other isolate </v>
          </cell>
        </row>
        <row r="1113">
          <cell r="A1113" t="str">
            <v>14:12:D</v>
          </cell>
          <cell r="B1113" t="str">
            <v>ECK1440</v>
          </cell>
          <cell r="C1113" t="str">
            <v>b1446</v>
          </cell>
          <cell r="D1113" t="str">
            <v>JW1441</v>
          </cell>
          <cell r="E1113" t="str">
            <v>ydcY</v>
          </cell>
          <cell r="F1113">
            <v>14</v>
          </cell>
          <cell r="G1113" t="str">
            <v>D</v>
          </cell>
          <cell r="H1113">
            <v>12</v>
          </cell>
          <cell r="I1113" t="str">
            <v>verified</v>
          </cell>
        </row>
        <row r="1114">
          <cell r="A1114" t="str">
            <v>14:12:E</v>
          </cell>
          <cell r="B1114" t="str">
            <v>ECK1441</v>
          </cell>
          <cell r="C1114" t="str">
            <v>b1447</v>
          </cell>
          <cell r="D1114" t="str">
            <v>JW1442</v>
          </cell>
          <cell r="E1114" t="str">
            <v>ydcZ</v>
          </cell>
          <cell r="F1114">
            <v>14</v>
          </cell>
          <cell r="G1114" t="str">
            <v>E</v>
          </cell>
          <cell r="H1114">
            <v>12</v>
          </cell>
          <cell r="I1114" t="str">
            <v>verified</v>
          </cell>
        </row>
        <row r="1115">
          <cell r="A1115" t="str">
            <v>14:12:F</v>
          </cell>
          <cell r="B1115" t="str">
            <v>ECK1446</v>
          </cell>
          <cell r="C1115" t="str">
            <v>b1452</v>
          </cell>
          <cell r="D1115" t="str">
            <v>JW1447</v>
          </cell>
          <cell r="E1115" t="str">
            <v>yncE</v>
          </cell>
          <cell r="F1115">
            <v>14</v>
          </cell>
          <cell r="G1115" t="str">
            <v>F</v>
          </cell>
          <cell r="H1115">
            <v>12</v>
          </cell>
          <cell r="I1115" t="str">
            <v xml:space="preserve">use other isolate </v>
          </cell>
        </row>
        <row r="1116">
          <cell r="A1116" t="str">
            <v>14:12:G</v>
          </cell>
          <cell r="B1116" t="str">
            <v>ECK1451</v>
          </cell>
          <cell r="C1116" t="str">
            <v>b1457</v>
          </cell>
          <cell r="D1116" t="str">
            <v>JW1452</v>
          </cell>
          <cell r="E1116" t="str">
            <v>ydcD</v>
          </cell>
          <cell r="F1116">
            <v>14</v>
          </cell>
          <cell r="G1116" t="str">
            <v>G</v>
          </cell>
          <cell r="H1116">
            <v>12</v>
          </cell>
          <cell r="I1116" t="str">
            <v>verified</v>
          </cell>
        </row>
        <row r="1117">
          <cell r="A1117" t="str">
            <v>14:12:H</v>
          </cell>
          <cell r="B1117" t="str">
            <v>ECK1452</v>
          </cell>
          <cell r="C1117" t="str">
            <v>b1458</v>
          </cell>
          <cell r="D1117" t="str">
            <v>JW1453</v>
          </cell>
          <cell r="E1117" t="str">
            <v>yncI</v>
          </cell>
          <cell r="F1117">
            <v>14</v>
          </cell>
          <cell r="G1117" t="str">
            <v>H</v>
          </cell>
          <cell r="H1117">
            <v>12</v>
          </cell>
          <cell r="I1117" t="str">
            <v>verified</v>
          </cell>
        </row>
        <row r="1118">
          <cell r="A1118" t="str">
            <v>15:1:A</v>
          </cell>
          <cell r="B1118" t="str">
            <v>ECK1455</v>
          </cell>
          <cell r="C1118" t="str">
            <v>b1461</v>
          </cell>
          <cell r="D1118" t="str">
            <v>JW1456</v>
          </cell>
          <cell r="E1118" t="str">
            <v>ydcE</v>
          </cell>
          <cell r="F1118">
            <v>15</v>
          </cell>
          <cell r="G1118" t="str">
            <v>A</v>
          </cell>
          <cell r="H1118">
            <v>1</v>
          </cell>
          <cell r="I1118" t="str">
            <v>verified</v>
          </cell>
        </row>
        <row r="1119">
          <cell r="A1119" t="str">
            <v>15:1:B</v>
          </cell>
          <cell r="B1119" t="str">
            <v>ECK1466</v>
          </cell>
          <cell r="C1119" t="str">
            <v>b1472</v>
          </cell>
          <cell r="D1119" t="str">
            <v>JW1468</v>
          </cell>
          <cell r="E1119" t="str">
            <v>yddL</v>
          </cell>
          <cell r="F1119">
            <v>15</v>
          </cell>
          <cell r="G1119" t="str">
            <v>B</v>
          </cell>
          <cell r="H1119">
            <v>1</v>
          </cell>
          <cell r="I1119" t="str">
            <v>verified</v>
          </cell>
        </row>
        <row r="1120">
          <cell r="A1120" t="str">
            <v>15:1:C</v>
          </cell>
          <cell r="B1120" t="str">
            <v>ECK1467</v>
          </cell>
          <cell r="C1120" t="str">
            <v>b1473</v>
          </cell>
          <cell r="D1120" t="str">
            <v>JW1469</v>
          </cell>
          <cell r="E1120" t="str">
            <v>yddG</v>
          </cell>
          <cell r="F1120">
            <v>15</v>
          </cell>
          <cell r="G1120" t="str">
            <v>C</v>
          </cell>
          <cell r="H1120">
            <v>1</v>
          </cell>
          <cell r="I1120" t="str">
            <v>verified</v>
          </cell>
        </row>
        <row r="1121">
          <cell r="A1121" t="str">
            <v>15:1:E</v>
          </cell>
          <cell r="B1121" t="str">
            <v>ECK1516</v>
          </cell>
          <cell r="C1121" t="str">
            <v>b1523</v>
          </cell>
          <cell r="D1121" t="str">
            <v>JW1516</v>
          </cell>
          <cell r="E1121" t="str">
            <v>yneG</v>
          </cell>
          <cell r="F1121">
            <v>15</v>
          </cell>
          <cell r="G1121" t="str">
            <v>E</v>
          </cell>
          <cell r="H1121">
            <v>1</v>
          </cell>
          <cell r="I1121" t="str">
            <v>verified</v>
          </cell>
        </row>
        <row r="1122">
          <cell r="A1122" t="str">
            <v>15:1:F</v>
          </cell>
          <cell r="B1122" t="str">
            <v>ECK1520</v>
          </cell>
          <cell r="C1122" t="str">
            <v>b1527</v>
          </cell>
          <cell r="D1122" t="str">
            <v>JW1520</v>
          </cell>
          <cell r="E1122" t="str">
            <v>yneK</v>
          </cell>
          <cell r="F1122">
            <v>15</v>
          </cell>
          <cell r="G1122" t="str">
            <v>F</v>
          </cell>
          <cell r="H1122">
            <v>1</v>
          </cell>
          <cell r="I1122" t="str">
            <v>verified</v>
          </cell>
        </row>
        <row r="1123">
          <cell r="A1123" t="str">
            <v>15:1:G</v>
          </cell>
          <cell r="B1123" t="str">
            <v>ECK1534</v>
          </cell>
          <cell r="C1123" t="str">
            <v>b1541</v>
          </cell>
          <cell r="D1123" t="str">
            <v>JW1534</v>
          </cell>
          <cell r="E1123" t="str">
            <v>ydfZ</v>
          </cell>
          <cell r="F1123">
            <v>15</v>
          </cell>
          <cell r="G1123" t="str">
            <v>G</v>
          </cell>
          <cell r="H1123">
            <v>1</v>
          </cell>
          <cell r="I1123" t="str">
            <v>verified</v>
          </cell>
        </row>
        <row r="1124">
          <cell r="A1124" t="str">
            <v>15:1:H</v>
          </cell>
          <cell r="B1124" t="str">
            <v>ECK1539</v>
          </cell>
          <cell r="C1124" t="str">
            <v>b1546</v>
          </cell>
          <cell r="D1124" t="str">
            <v>JW1539</v>
          </cell>
          <cell r="E1124" t="str">
            <v>tfaQ</v>
          </cell>
          <cell r="F1124">
            <v>15</v>
          </cell>
          <cell r="G1124" t="str">
            <v>H</v>
          </cell>
          <cell r="H1124">
            <v>1</v>
          </cell>
          <cell r="I1124" t="str">
            <v>NA</v>
          </cell>
        </row>
        <row r="1125">
          <cell r="A1125" t="str">
            <v>15:2:B</v>
          </cell>
          <cell r="B1125" t="str">
            <v>ECK1547</v>
          </cell>
          <cell r="C1125" t="str">
            <v>b1553</v>
          </cell>
          <cell r="D1125" t="str">
            <v>JW1545</v>
          </cell>
          <cell r="E1125" t="str">
            <v>ydfP</v>
          </cell>
          <cell r="F1125">
            <v>15</v>
          </cell>
          <cell r="G1125" t="str">
            <v>B</v>
          </cell>
          <cell r="H1125">
            <v>2</v>
          </cell>
          <cell r="I1125" t="str">
            <v>verified</v>
          </cell>
        </row>
        <row r="1126">
          <cell r="A1126" t="str">
            <v>15:2:C</v>
          </cell>
          <cell r="B1126" t="str">
            <v>ECK0252</v>
          </cell>
          <cell r="C1126" t="str">
            <v>b0250</v>
          </cell>
          <cell r="D1126" t="str">
            <v>JW0239</v>
          </cell>
          <cell r="E1126" t="str">
            <v>ykfB</v>
          </cell>
          <cell r="F1126">
            <v>15</v>
          </cell>
          <cell r="G1126" t="str">
            <v>C</v>
          </cell>
          <cell r="H1126">
            <v>2</v>
          </cell>
          <cell r="I1126" t="str">
            <v>verified</v>
          </cell>
        </row>
        <row r="1127">
          <cell r="A1127" t="str">
            <v>15:2:D</v>
          </cell>
          <cell r="B1127" t="str">
            <v>ECK0254</v>
          </cell>
          <cell r="C1127" t="str">
            <v>b0252</v>
          </cell>
          <cell r="D1127" t="str">
            <v>JW0242</v>
          </cell>
          <cell r="E1127" t="str">
            <v>yafZ</v>
          </cell>
          <cell r="F1127">
            <v>15</v>
          </cell>
          <cell r="G1127" t="str">
            <v>D</v>
          </cell>
          <cell r="H1127">
            <v>2</v>
          </cell>
          <cell r="I1127" t="str">
            <v>mixture</v>
          </cell>
        </row>
        <row r="1128">
          <cell r="A1128" t="str">
            <v>15:2:E</v>
          </cell>
          <cell r="B1128" t="str">
            <v>ECK0267</v>
          </cell>
          <cell r="C1128" t="str">
            <v>b0266</v>
          </cell>
          <cell r="D1128" t="str">
            <v>JW0259</v>
          </cell>
          <cell r="E1128" t="str">
            <v>yagB</v>
          </cell>
          <cell r="F1128">
            <v>15</v>
          </cell>
          <cell r="G1128" t="str">
            <v>E</v>
          </cell>
          <cell r="H1128">
            <v>2</v>
          </cell>
          <cell r="I1128" t="str">
            <v>verified</v>
          </cell>
        </row>
        <row r="1129">
          <cell r="A1129" t="str">
            <v>15:2:F</v>
          </cell>
          <cell r="B1129" t="str">
            <v>ECK0275</v>
          </cell>
          <cell r="C1129" t="str">
            <v>b0276</v>
          </cell>
          <cell r="D1129" t="str">
            <v>JW0270</v>
          </cell>
          <cell r="E1129" t="str">
            <v>yagJ</v>
          </cell>
          <cell r="F1129">
            <v>15</v>
          </cell>
          <cell r="G1129" t="str">
            <v>F</v>
          </cell>
          <cell r="H1129">
            <v>2</v>
          </cell>
          <cell r="I1129" t="str">
            <v>verified</v>
          </cell>
        </row>
        <row r="1130">
          <cell r="A1130" t="str">
            <v>15:2:G</v>
          </cell>
          <cell r="B1130" t="str">
            <v>ECK0276</v>
          </cell>
          <cell r="C1130" t="str">
            <v>b0277</v>
          </cell>
          <cell r="D1130" t="str">
            <v>JW0271</v>
          </cell>
          <cell r="E1130" t="str">
            <v>yagK</v>
          </cell>
          <cell r="F1130">
            <v>15</v>
          </cell>
          <cell r="G1130" t="str">
            <v>G</v>
          </cell>
          <cell r="H1130">
            <v>2</v>
          </cell>
          <cell r="I1130" t="str">
            <v>verified</v>
          </cell>
        </row>
        <row r="1131">
          <cell r="A1131" t="str">
            <v>15:2:H</v>
          </cell>
          <cell r="B1131" t="str">
            <v>ECK0286</v>
          </cell>
          <cell r="C1131" t="str">
            <v>b0287</v>
          </cell>
          <cell r="D1131" t="str">
            <v>JW0281</v>
          </cell>
          <cell r="E1131" t="str">
            <v>yagU</v>
          </cell>
          <cell r="F1131">
            <v>15</v>
          </cell>
          <cell r="G1131" t="str">
            <v>H</v>
          </cell>
          <cell r="H1131">
            <v>2</v>
          </cell>
          <cell r="I1131" t="str">
            <v>verified</v>
          </cell>
        </row>
        <row r="1132">
          <cell r="A1132" t="str">
            <v>15:3:A</v>
          </cell>
          <cell r="B1132" t="str">
            <v>ECK0287</v>
          </cell>
          <cell r="C1132" t="str">
            <v>b0288</v>
          </cell>
          <cell r="D1132" t="str">
            <v>JW0282</v>
          </cell>
          <cell r="E1132" t="str">
            <v>ykgJ</v>
          </cell>
          <cell r="F1132">
            <v>15</v>
          </cell>
          <cell r="G1132" t="str">
            <v>A</v>
          </cell>
          <cell r="H1132">
            <v>3</v>
          </cell>
          <cell r="I1132" t="str">
            <v>verified</v>
          </cell>
        </row>
        <row r="1133">
          <cell r="A1133" t="str">
            <v>15:3:C</v>
          </cell>
          <cell r="B1133" t="str">
            <v>ECK0289</v>
          </cell>
          <cell r="C1133" t="str">
            <v>b0290</v>
          </cell>
          <cell r="D1133" t="str">
            <v>JW0284</v>
          </cell>
          <cell r="E1133" t="str">
            <v>yagW</v>
          </cell>
          <cell r="F1133">
            <v>15</v>
          </cell>
          <cell r="G1133" t="str">
            <v>C</v>
          </cell>
          <cell r="H1133">
            <v>3</v>
          </cell>
          <cell r="I1133" t="str">
            <v>verified</v>
          </cell>
        </row>
        <row r="1134">
          <cell r="A1134" t="str">
            <v>15:3:D</v>
          </cell>
          <cell r="B1134" t="str">
            <v>ECK0291</v>
          </cell>
          <cell r="C1134" t="str">
            <v>b0292</v>
          </cell>
          <cell r="D1134" t="str">
            <v>JW0286</v>
          </cell>
          <cell r="E1134" t="str">
            <v>yagY</v>
          </cell>
          <cell r="F1134">
            <v>15</v>
          </cell>
          <cell r="G1134" t="str">
            <v>D</v>
          </cell>
          <cell r="H1134">
            <v>3</v>
          </cell>
          <cell r="I1134" t="str">
            <v>verified</v>
          </cell>
        </row>
        <row r="1135">
          <cell r="A1135" t="str">
            <v>15:3:E</v>
          </cell>
          <cell r="B1135" t="str">
            <v>ECK0292</v>
          </cell>
          <cell r="C1135" t="str">
            <v>b0293</v>
          </cell>
          <cell r="D1135" t="str">
            <v>JW0287</v>
          </cell>
          <cell r="E1135" t="str">
            <v>yagZ</v>
          </cell>
          <cell r="F1135">
            <v>15</v>
          </cell>
          <cell r="G1135" t="str">
            <v>E</v>
          </cell>
          <cell r="H1135">
            <v>3</v>
          </cell>
          <cell r="I1135" t="str">
            <v>verified</v>
          </cell>
        </row>
        <row r="1136">
          <cell r="A1136" t="str">
            <v>15:3:F</v>
          </cell>
          <cell r="B1136" t="str">
            <v>ECK0317</v>
          </cell>
          <cell r="C1136" t="str">
            <v>b0319</v>
          </cell>
          <cell r="D1136" t="str">
            <v>JW0311</v>
          </cell>
          <cell r="E1136" t="str">
            <v>yahE</v>
          </cell>
          <cell r="F1136">
            <v>15</v>
          </cell>
          <cell r="G1136" t="str">
            <v>F</v>
          </cell>
          <cell r="H1136">
            <v>3</v>
          </cell>
          <cell r="I1136" t="str">
            <v>verified</v>
          </cell>
        </row>
        <row r="1137">
          <cell r="A1137" t="str">
            <v>15:3:G</v>
          </cell>
          <cell r="B1137" t="str">
            <v>ECK0319</v>
          </cell>
          <cell r="C1137" t="str">
            <v>b0321</v>
          </cell>
          <cell r="D1137" t="str">
            <v>JW0313</v>
          </cell>
          <cell r="E1137" t="str">
            <v>yahG</v>
          </cell>
          <cell r="F1137">
            <v>15</v>
          </cell>
          <cell r="G1137" t="str">
            <v>G</v>
          </cell>
          <cell r="H1137">
            <v>3</v>
          </cell>
          <cell r="I1137" t="str">
            <v>verified</v>
          </cell>
        </row>
        <row r="1138">
          <cell r="A1138" t="str">
            <v>15:3:H</v>
          </cell>
          <cell r="B1138" t="str">
            <v>ECK0327</v>
          </cell>
          <cell r="C1138" t="str">
            <v>b0329</v>
          </cell>
          <cell r="D1138" t="str">
            <v>JW0321</v>
          </cell>
          <cell r="E1138" t="str">
            <v>yahO</v>
          </cell>
          <cell r="F1138">
            <v>15</v>
          </cell>
          <cell r="G1138" t="str">
            <v>H</v>
          </cell>
          <cell r="H1138">
            <v>3</v>
          </cell>
          <cell r="I1138" t="str">
            <v>verified</v>
          </cell>
        </row>
        <row r="1139">
          <cell r="A1139" t="str">
            <v>15:4:A</v>
          </cell>
          <cell r="B1139" t="str">
            <v>ECK0355</v>
          </cell>
          <cell r="C1139" t="str">
            <v>b0358</v>
          </cell>
          <cell r="D1139" t="str">
            <v>JW0349</v>
          </cell>
          <cell r="E1139" t="str">
            <v>yaiO</v>
          </cell>
          <cell r="F1139">
            <v>15</v>
          </cell>
          <cell r="G1139" t="str">
            <v>A</v>
          </cell>
          <cell r="H1139">
            <v>4</v>
          </cell>
          <cell r="I1139" t="str">
            <v>verified</v>
          </cell>
        </row>
        <row r="1140">
          <cell r="A1140" t="str">
            <v>15:4:B</v>
          </cell>
          <cell r="B1140" t="str">
            <v>ECK0360</v>
          </cell>
          <cell r="C1140" t="str">
            <v>b0363</v>
          </cell>
          <cell r="D1140" t="str">
            <v>JW0355</v>
          </cell>
          <cell r="E1140" t="str">
            <v>yaiP</v>
          </cell>
          <cell r="F1140">
            <v>15</v>
          </cell>
          <cell r="G1140" t="str">
            <v>B</v>
          </cell>
          <cell r="H1140">
            <v>4</v>
          </cell>
          <cell r="I1140" t="str">
            <v>verified</v>
          </cell>
        </row>
        <row r="1141">
          <cell r="A1141" t="str">
            <v>15:4:C</v>
          </cell>
          <cell r="B1141" t="str">
            <v>ECK0361</v>
          </cell>
          <cell r="C1141" t="str">
            <v>b0364</v>
          </cell>
          <cell r="D1141" t="str">
            <v>JW0356</v>
          </cell>
          <cell r="E1141" t="str">
            <v>yaiS</v>
          </cell>
          <cell r="F1141">
            <v>15</v>
          </cell>
          <cell r="G1141" t="str">
            <v>C</v>
          </cell>
          <cell r="H1141">
            <v>4</v>
          </cell>
          <cell r="I1141" t="str">
            <v>verified</v>
          </cell>
        </row>
        <row r="1142">
          <cell r="A1142" t="str">
            <v>15:4:D</v>
          </cell>
          <cell r="B1142" t="str">
            <v>ECK0370</v>
          </cell>
          <cell r="C1142" t="str">
            <v>b0375</v>
          </cell>
          <cell r="D1142" t="str">
            <v>JW0366</v>
          </cell>
          <cell r="E1142" t="str">
            <v>yaiV</v>
          </cell>
          <cell r="F1142">
            <v>15</v>
          </cell>
          <cell r="G1142" t="str">
            <v>D</v>
          </cell>
          <cell r="H1142">
            <v>4</v>
          </cell>
          <cell r="I1142" t="str">
            <v>verified</v>
          </cell>
        </row>
        <row r="1143">
          <cell r="A1143" t="str">
            <v>15:4:E</v>
          </cell>
          <cell r="B1143" t="str">
            <v>ECK0373</v>
          </cell>
          <cell r="C1143" t="str">
            <v>b0378</v>
          </cell>
          <cell r="D1143" t="str">
            <v>JW0369</v>
          </cell>
          <cell r="E1143" t="str">
            <v>yaiW</v>
          </cell>
          <cell r="F1143">
            <v>15</v>
          </cell>
          <cell r="G1143" t="str">
            <v>E</v>
          </cell>
          <cell r="H1143">
            <v>4</v>
          </cell>
          <cell r="I1143" t="str">
            <v>verified</v>
          </cell>
        </row>
        <row r="1144">
          <cell r="A1144" t="str">
            <v>15:4:F</v>
          </cell>
          <cell r="B1144" t="str">
            <v>ECK0374</v>
          </cell>
          <cell r="C1144" t="str">
            <v>b0379</v>
          </cell>
          <cell r="D1144" t="str">
            <v>JW0370</v>
          </cell>
          <cell r="E1144" t="str">
            <v>yaiY</v>
          </cell>
          <cell r="F1144">
            <v>15</v>
          </cell>
          <cell r="G1144" t="str">
            <v>F</v>
          </cell>
          <cell r="H1144">
            <v>4</v>
          </cell>
          <cell r="I1144" t="str">
            <v>verified</v>
          </cell>
        </row>
        <row r="1145">
          <cell r="A1145" t="str">
            <v>15:4:H</v>
          </cell>
          <cell r="B1145" t="str">
            <v>ECK0384</v>
          </cell>
          <cell r="C1145" t="str">
            <v>b0389</v>
          </cell>
          <cell r="D1145" t="str">
            <v>JW0380</v>
          </cell>
          <cell r="E1145" t="str">
            <v>yaiA</v>
          </cell>
          <cell r="F1145">
            <v>15</v>
          </cell>
          <cell r="G1145" t="str">
            <v>H</v>
          </cell>
          <cell r="H1145">
            <v>4</v>
          </cell>
          <cell r="I1145" t="str">
            <v>verified</v>
          </cell>
        </row>
        <row r="1146">
          <cell r="A1146" t="str">
            <v>15:5:A</v>
          </cell>
          <cell r="B1146" t="str">
            <v>ECK0386</v>
          </cell>
          <cell r="C1146" t="str">
            <v>b0391</v>
          </cell>
          <cell r="D1146" t="str">
            <v>JW0382</v>
          </cell>
          <cell r="E1146" t="str">
            <v>yaiE</v>
          </cell>
          <cell r="F1146">
            <v>15</v>
          </cell>
          <cell r="G1146" t="str">
            <v>A</v>
          </cell>
          <cell r="H1146">
            <v>5</v>
          </cell>
          <cell r="I1146" t="str">
            <v>verified</v>
          </cell>
        </row>
        <row r="1147">
          <cell r="A1147" t="str">
            <v>15:5:B</v>
          </cell>
          <cell r="B1147" t="str">
            <v>ECK0398</v>
          </cell>
          <cell r="C1147" t="str">
            <v>b0404</v>
          </cell>
          <cell r="D1147" t="str">
            <v>JW0394</v>
          </cell>
          <cell r="E1147" t="str">
            <v>yajB</v>
          </cell>
          <cell r="F1147">
            <v>15</v>
          </cell>
          <cell r="G1147" t="str">
            <v>B</v>
          </cell>
          <cell r="H1147">
            <v>5</v>
          </cell>
          <cell r="I1147" t="str">
            <v>verified</v>
          </cell>
        </row>
        <row r="1148">
          <cell r="A1148" t="str">
            <v>15:5:C</v>
          </cell>
          <cell r="B1148" t="str">
            <v>ECK0404</v>
          </cell>
          <cell r="C1148" t="str">
            <v>b0410</v>
          </cell>
          <cell r="D1148" t="str">
            <v>JW0400</v>
          </cell>
          <cell r="E1148" t="str">
            <v>yajD</v>
          </cell>
          <cell r="F1148">
            <v>15</v>
          </cell>
          <cell r="G1148" t="str">
            <v>C</v>
          </cell>
          <cell r="H1148">
            <v>5</v>
          </cell>
          <cell r="I1148" t="str">
            <v>verified</v>
          </cell>
        </row>
        <row r="1149">
          <cell r="A1149" t="str">
            <v>15:5:E</v>
          </cell>
          <cell r="B1149" t="str">
            <v>ECK0460</v>
          </cell>
          <cell r="C1149" t="str">
            <v>b0466</v>
          </cell>
          <cell r="D1149" t="str">
            <v>JW0455</v>
          </cell>
          <cell r="E1149" t="str">
            <v>ybaM</v>
          </cell>
          <cell r="F1149">
            <v>15</v>
          </cell>
          <cell r="G1149" t="str">
            <v>E</v>
          </cell>
          <cell r="H1149">
            <v>5</v>
          </cell>
          <cell r="I1149" t="str">
            <v>verified</v>
          </cell>
        </row>
        <row r="1150">
          <cell r="A1150" t="str">
            <v>15:5:F</v>
          </cell>
          <cell r="B1150" t="str">
            <v>ECK0462</v>
          </cell>
          <cell r="C1150" t="str">
            <v>b0468</v>
          </cell>
          <cell r="D1150" t="str">
            <v>JW0457</v>
          </cell>
          <cell r="E1150" t="str">
            <v>ybaN</v>
          </cell>
          <cell r="F1150">
            <v>15</v>
          </cell>
          <cell r="G1150" t="str">
            <v>F</v>
          </cell>
          <cell r="H1150">
            <v>5</v>
          </cell>
          <cell r="I1150" t="str">
            <v>verified</v>
          </cell>
        </row>
        <row r="1151">
          <cell r="A1151" t="str">
            <v>15:5:G</v>
          </cell>
          <cell r="B1151" t="str">
            <v>ECK0476</v>
          </cell>
          <cell r="C1151" t="str">
            <v>b0482</v>
          </cell>
          <cell r="D1151" t="str">
            <v>JW0471</v>
          </cell>
          <cell r="E1151" t="str">
            <v>ybaP</v>
          </cell>
          <cell r="F1151">
            <v>15</v>
          </cell>
          <cell r="G1151" t="str">
            <v>G</v>
          </cell>
          <cell r="H1151">
            <v>5</v>
          </cell>
          <cell r="I1151" t="str">
            <v>verified</v>
          </cell>
        </row>
        <row r="1152">
          <cell r="A1152" t="str">
            <v>15:5:H</v>
          </cell>
          <cell r="B1152" t="str">
            <v>ECK0494</v>
          </cell>
          <cell r="C1152" t="str">
            <v>b0500</v>
          </cell>
          <cell r="D1152" t="str">
            <v>JW0489</v>
          </cell>
          <cell r="E1152" t="str">
            <v>ybbD</v>
          </cell>
          <cell r="F1152">
            <v>15</v>
          </cell>
          <cell r="G1152" t="str">
            <v>H</v>
          </cell>
          <cell r="H1152">
            <v>5</v>
          </cell>
          <cell r="I1152" t="str">
            <v>verified</v>
          </cell>
        </row>
        <row r="1153">
          <cell r="A1153" t="str">
            <v>15:6:B</v>
          </cell>
          <cell r="B1153" t="str">
            <v>ECK0508</v>
          </cell>
          <cell r="C1153" t="str">
            <v>b0515</v>
          </cell>
          <cell r="D1153" t="str">
            <v>JW0503</v>
          </cell>
          <cell r="E1153" t="str">
            <v>ylbA</v>
          </cell>
          <cell r="F1153">
            <v>15</v>
          </cell>
          <cell r="G1153" t="str">
            <v>B</v>
          </cell>
          <cell r="H1153">
            <v>6</v>
          </cell>
          <cell r="I1153" t="str">
            <v>verified</v>
          </cell>
        </row>
        <row r="1154">
          <cell r="A1154" t="str">
            <v>15:6:D</v>
          </cell>
          <cell r="B1154" t="str">
            <v>ECK0513</v>
          </cell>
          <cell r="C1154" t="str">
            <v>b0520</v>
          </cell>
          <cell r="D1154" t="str">
            <v>JW0509</v>
          </cell>
          <cell r="E1154" t="str">
            <v>ylbF</v>
          </cell>
          <cell r="F1154">
            <v>15</v>
          </cell>
          <cell r="G1154" t="str">
            <v>D</v>
          </cell>
          <cell r="H1154">
            <v>6</v>
          </cell>
          <cell r="I1154" t="str">
            <v>verified</v>
          </cell>
        </row>
        <row r="1155">
          <cell r="A1155" t="str">
            <v>15:6:E</v>
          </cell>
          <cell r="B1155" t="str">
            <v>ECK0520</v>
          </cell>
          <cell r="C1155" t="str">
            <v>b0527</v>
          </cell>
          <cell r="D1155" t="str">
            <v>JW0516</v>
          </cell>
          <cell r="E1155" t="str">
            <v>ybcI</v>
          </cell>
          <cell r="F1155">
            <v>15</v>
          </cell>
          <cell r="G1155" t="str">
            <v>E</v>
          </cell>
          <cell r="H1155">
            <v>6</v>
          </cell>
          <cell r="I1155" t="str">
            <v>verified</v>
          </cell>
        </row>
        <row r="1156">
          <cell r="A1156" t="str">
            <v>15:6:F</v>
          </cell>
          <cell r="B1156" t="str">
            <v>ECK0538</v>
          </cell>
          <cell r="C1156" t="str">
            <v>b0547</v>
          </cell>
          <cell r="D1156" t="str">
            <v>JW0535</v>
          </cell>
          <cell r="E1156" t="str">
            <v>ybcN</v>
          </cell>
          <cell r="F1156">
            <v>15</v>
          </cell>
          <cell r="G1156" t="str">
            <v>F</v>
          </cell>
          <cell r="H1156">
            <v>6</v>
          </cell>
          <cell r="I1156" t="str">
            <v>verified</v>
          </cell>
        </row>
        <row r="1157">
          <cell r="A1157" t="str">
            <v>15:6:G</v>
          </cell>
          <cell r="B1157" t="str">
            <v>ECK0540</v>
          </cell>
          <cell r="C1157" t="str">
            <v>b0549</v>
          </cell>
          <cell r="D1157" t="str">
            <v>JW0537</v>
          </cell>
          <cell r="E1157" t="str">
            <v>ybcO</v>
          </cell>
          <cell r="F1157">
            <v>15</v>
          </cell>
          <cell r="G1157" t="str">
            <v>G</v>
          </cell>
          <cell r="H1157">
            <v>6</v>
          </cell>
          <cell r="I1157" t="str">
            <v>verified</v>
          </cell>
        </row>
        <row r="1158">
          <cell r="A1158" t="str">
            <v>15:6:H</v>
          </cell>
          <cell r="B1158" t="str">
            <v>ECK0543</v>
          </cell>
          <cell r="C1158" t="str">
            <v>b0551</v>
          </cell>
          <cell r="D1158" t="str">
            <v>JW0539</v>
          </cell>
          <cell r="E1158" t="str">
            <v>ybcQ</v>
          </cell>
          <cell r="F1158">
            <v>15</v>
          </cell>
          <cell r="G1158" t="str">
            <v>H</v>
          </cell>
          <cell r="H1158">
            <v>6</v>
          </cell>
          <cell r="I1158" t="str">
            <v>verified</v>
          </cell>
        </row>
        <row r="1159">
          <cell r="A1159" t="str">
            <v>15:7:B</v>
          </cell>
          <cell r="B1159" t="str">
            <v>ECK0559</v>
          </cell>
          <cell r="C1159" t="str">
            <v>b0567</v>
          </cell>
          <cell r="D1159" t="str">
            <v>JW0556</v>
          </cell>
          <cell r="E1159" t="str">
            <v>ybcH</v>
          </cell>
          <cell r="F1159">
            <v>15</v>
          </cell>
          <cell r="G1159" t="str">
            <v>B</v>
          </cell>
          <cell r="H1159">
            <v>7</v>
          </cell>
          <cell r="I1159" t="str">
            <v>verified</v>
          </cell>
        </row>
        <row r="1160">
          <cell r="A1160" t="str">
            <v>15:7:C</v>
          </cell>
          <cell r="B1160" t="str">
            <v>ECK0565</v>
          </cell>
          <cell r="C1160" t="str">
            <v>b0573</v>
          </cell>
          <cell r="D1160" t="str">
            <v>JW0562</v>
          </cell>
          <cell r="E1160" t="str">
            <v>cusF</v>
          </cell>
          <cell r="F1160">
            <v>15</v>
          </cell>
          <cell r="G1160" t="str">
            <v>C</v>
          </cell>
          <cell r="H1160">
            <v>7</v>
          </cell>
          <cell r="I1160" t="str">
            <v>verified</v>
          </cell>
        </row>
        <row r="1161">
          <cell r="A1161" t="str">
            <v>15:7:E</v>
          </cell>
          <cell r="B1161" t="str">
            <v>ECK0572</v>
          </cell>
          <cell r="C1161" t="str">
            <v>b0580</v>
          </cell>
          <cell r="D1161" t="str">
            <v>JW0569</v>
          </cell>
          <cell r="E1161" t="str">
            <v>ybdJ</v>
          </cell>
          <cell r="F1161">
            <v>15</v>
          </cell>
          <cell r="G1161" t="str">
            <v>E</v>
          </cell>
          <cell r="H1161">
            <v>7</v>
          </cell>
          <cell r="I1161" t="str">
            <v>verified</v>
          </cell>
        </row>
        <row r="1162">
          <cell r="A1162" t="str">
            <v>15:7:F</v>
          </cell>
          <cell r="B1162" t="str">
            <v>ECK0592</v>
          </cell>
          <cell r="C1162" t="str">
            <v>b4512</v>
          </cell>
          <cell r="D1162" t="str">
            <v>JW0591</v>
          </cell>
          <cell r="E1162" t="str">
            <v>ybdD</v>
          </cell>
          <cell r="F1162">
            <v>15</v>
          </cell>
          <cell r="G1162" t="str">
            <v>F</v>
          </cell>
          <cell r="H1162">
            <v>7</v>
          </cell>
          <cell r="I1162" t="str">
            <v>verified</v>
          </cell>
        </row>
        <row r="1163">
          <cell r="A1163" t="str">
            <v>15:7:G</v>
          </cell>
          <cell r="B1163" t="str">
            <v>ECK0595</v>
          </cell>
          <cell r="C1163" t="str">
            <v>b0601</v>
          </cell>
          <cell r="D1163" t="str">
            <v>JW0594</v>
          </cell>
          <cell r="E1163" t="str">
            <v>ybdM</v>
          </cell>
          <cell r="F1163">
            <v>15</v>
          </cell>
          <cell r="G1163" t="str">
            <v>G</v>
          </cell>
          <cell r="H1163">
            <v>7</v>
          </cell>
          <cell r="I1163" t="str">
            <v>verified</v>
          </cell>
        </row>
        <row r="1164">
          <cell r="A1164" t="str">
            <v>15:7:H</v>
          </cell>
          <cell r="B1164" t="str">
            <v>ECK0596</v>
          </cell>
          <cell r="C1164" t="str">
            <v>b0602</v>
          </cell>
          <cell r="D1164" t="str">
            <v>JW0595</v>
          </cell>
          <cell r="E1164" t="str">
            <v>ybdN</v>
          </cell>
          <cell r="F1164">
            <v>15</v>
          </cell>
          <cell r="G1164" t="str">
            <v>H</v>
          </cell>
          <cell r="H1164">
            <v>7</v>
          </cell>
          <cell r="I1164" t="str">
            <v>verified</v>
          </cell>
        </row>
        <row r="1165">
          <cell r="A1165" t="str">
            <v>15:8:A</v>
          </cell>
          <cell r="B1165" t="str">
            <v>ECK0636</v>
          </cell>
          <cell r="C1165" t="str">
            <v>b0643</v>
          </cell>
          <cell r="D1165" t="str">
            <v>JW0638</v>
          </cell>
          <cell r="E1165" t="str">
            <v>ybeL</v>
          </cell>
          <cell r="F1165">
            <v>15</v>
          </cell>
          <cell r="G1165" t="str">
            <v>A</v>
          </cell>
          <cell r="H1165">
            <v>8</v>
          </cell>
          <cell r="I1165" t="str">
            <v>verified</v>
          </cell>
        </row>
        <row r="1166">
          <cell r="A1166" t="str">
            <v>15:8:B</v>
          </cell>
          <cell r="B1166" t="str">
            <v>ECK0638</v>
          </cell>
          <cell r="C1166" t="str">
            <v>b0645</v>
          </cell>
          <cell r="D1166" t="str">
            <v>JW0640</v>
          </cell>
          <cell r="E1166" t="str">
            <v>ybeR</v>
          </cell>
          <cell r="F1166">
            <v>15</v>
          </cell>
          <cell r="G1166" t="str">
            <v>B</v>
          </cell>
          <cell r="H1166">
            <v>8</v>
          </cell>
          <cell r="I1166" t="str">
            <v>verified</v>
          </cell>
        </row>
        <row r="1167">
          <cell r="A1167" t="str">
            <v>15:8:C</v>
          </cell>
          <cell r="B1167" t="str">
            <v>ECK0639</v>
          </cell>
          <cell r="C1167" t="str">
            <v>b0646</v>
          </cell>
          <cell r="D1167" t="str">
            <v>JW0641</v>
          </cell>
          <cell r="E1167" t="str">
            <v>djlB</v>
          </cell>
          <cell r="F1167">
            <v>15</v>
          </cell>
          <cell r="G1167" t="str">
            <v>C</v>
          </cell>
          <cell r="H1167">
            <v>8</v>
          </cell>
          <cell r="I1167" t="str">
            <v>duplication</v>
          </cell>
        </row>
        <row r="1168">
          <cell r="A1168" t="str">
            <v>15:8:D</v>
          </cell>
          <cell r="B1168" t="str">
            <v>ECK0641</v>
          </cell>
          <cell r="C1168" t="str">
            <v>b0648</v>
          </cell>
          <cell r="D1168" t="str">
            <v>JW0643</v>
          </cell>
          <cell r="E1168" t="str">
            <v>ybeU</v>
          </cell>
          <cell r="F1168">
            <v>15</v>
          </cell>
          <cell r="G1168" t="str">
            <v>D</v>
          </cell>
          <cell r="H1168">
            <v>8</v>
          </cell>
          <cell r="I1168" t="str">
            <v>verified</v>
          </cell>
        </row>
        <row r="1169">
          <cell r="A1169" t="str">
            <v>15:8:E</v>
          </cell>
          <cell r="B1169" t="str">
            <v>ECK0669</v>
          </cell>
          <cell r="C1169" t="str">
            <v>b0681</v>
          </cell>
          <cell r="D1169" t="str">
            <v>JW0667</v>
          </cell>
          <cell r="E1169" t="str">
            <v>ybfM</v>
          </cell>
          <cell r="F1169">
            <v>15</v>
          </cell>
          <cell r="G1169" t="str">
            <v>E</v>
          </cell>
          <cell r="H1169">
            <v>8</v>
          </cell>
          <cell r="I1169" t="str">
            <v>verified</v>
          </cell>
        </row>
        <row r="1170">
          <cell r="A1170" t="str">
            <v>15:9:A</v>
          </cell>
          <cell r="B1170" t="str">
            <v>ECK0690</v>
          </cell>
          <cell r="C1170" t="str">
            <v>b0702</v>
          </cell>
          <cell r="D1170" t="str">
            <v>JW0691</v>
          </cell>
          <cell r="E1170" t="str">
            <v>ybfB</v>
          </cell>
          <cell r="F1170">
            <v>15</v>
          </cell>
          <cell r="G1170" t="str">
            <v>A</v>
          </cell>
          <cell r="H1170">
            <v>9</v>
          </cell>
          <cell r="I1170" t="str">
            <v>verified</v>
          </cell>
        </row>
        <row r="1171">
          <cell r="A1171" t="str">
            <v>15:9:B</v>
          </cell>
          <cell r="B1171" t="str">
            <v>ECK0692</v>
          </cell>
          <cell r="C1171" t="str">
            <v>b0704</v>
          </cell>
          <cell r="D1171" t="str">
            <v>JW0693</v>
          </cell>
          <cell r="E1171" t="str">
            <v>ybfC</v>
          </cell>
          <cell r="F1171">
            <v>15</v>
          </cell>
          <cell r="G1171" t="str">
            <v>B</v>
          </cell>
          <cell r="H1171">
            <v>9</v>
          </cell>
          <cell r="I1171" t="str">
            <v>verified</v>
          </cell>
        </row>
        <row r="1172">
          <cell r="A1172" t="str">
            <v>15:9:C</v>
          </cell>
          <cell r="B1172" t="str">
            <v>ECK0693</v>
          </cell>
          <cell r="C1172" t="str">
            <v>b4514</v>
          </cell>
          <cell r="D1172" t="str">
            <v>JW0694</v>
          </cell>
          <cell r="E1172" t="str">
            <v>ybfQ</v>
          </cell>
          <cell r="F1172">
            <v>15</v>
          </cell>
          <cell r="G1172" t="str">
            <v>C</v>
          </cell>
          <cell r="H1172">
            <v>9</v>
          </cell>
          <cell r="I1172" t="str">
            <v>mixture</v>
          </cell>
        </row>
        <row r="1173">
          <cell r="A1173" t="str">
            <v>15:9:E</v>
          </cell>
          <cell r="B1173" t="str">
            <v>ECK0724</v>
          </cell>
          <cell r="C1173" t="str">
            <v>b0735</v>
          </cell>
          <cell r="D1173" t="str">
            <v>JW0725</v>
          </cell>
          <cell r="E1173" t="str">
            <v>ybgE</v>
          </cell>
          <cell r="F1173">
            <v>15</v>
          </cell>
          <cell r="G1173" t="str">
            <v>E</v>
          </cell>
          <cell r="H1173">
            <v>9</v>
          </cell>
          <cell r="I1173" t="str">
            <v>verified</v>
          </cell>
        </row>
        <row r="1174">
          <cell r="A1174" t="str">
            <v>15:9:F</v>
          </cell>
          <cell r="B1174" t="str">
            <v>ECK0742</v>
          </cell>
          <cell r="C1174" t="str">
            <v>b0753</v>
          </cell>
          <cell r="D1174" t="str">
            <v>JW0736</v>
          </cell>
          <cell r="E1174" t="str">
            <v>ybgS</v>
          </cell>
          <cell r="F1174">
            <v>15</v>
          </cell>
          <cell r="G1174" t="str">
            <v>F</v>
          </cell>
          <cell r="H1174">
            <v>9</v>
          </cell>
          <cell r="I1174" t="str">
            <v>verified</v>
          </cell>
        </row>
        <row r="1175">
          <cell r="A1175" t="str">
            <v>15:9:H</v>
          </cell>
          <cell r="B1175" t="str">
            <v>ECK0779</v>
          </cell>
          <cell r="C1175" t="str">
            <v>b0790</v>
          </cell>
          <cell r="D1175" t="str">
            <v>JW0773</v>
          </cell>
          <cell r="E1175" t="str">
            <v>ybhP</v>
          </cell>
          <cell r="F1175">
            <v>15</v>
          </cell>
          <cell r="G1175" t="str">
            <v>H</v>
          </cell>
          <cell r="H1175">
            <v>9</v>
          </cell>
          <cell r="I1175" t="str">
            <v>verified</v>
          </cell>
        </row>
        <row r="1176">
          <cell r="A1176" t="str">
            <v>15:10:A</v>
          </cell>
          <cell r="B1176" t="str">
            <v>ECK0787</v>
          </cell>
          <cell r="C1176" t="str">
            <v>b0798</v>
          </cell>
          <cell r="D1176" t="str">
            <v>JW0783</v>
          </cell>
          <cell r="E1176" t="str">
            <v>ybiA</v>
          </cell>
          <cell r="F1176">
            <v>15</v>
          </cell>
          <cell r="G1176" t="str">
            <v>A</v>
          </cell>
          <cell r="H1176">
            <v>10</v>
          </cell>
          <cell r="I1176" t="str">
            <v>verified</v>
          </cell>
        </row>
        <row r="1177">
          <cell r="A1177" t="str">
            <v>15:10:B</v>
          </cell>
          <cell r="B1177" t="str">
            <v>ECK0791</v>
          </cell>
          <cell r="C1177" t="str">
            <v>b0802</v>
          </cell>
          <cell r="D1177" t="str">
            <v>JW0787</v>
          </cell>
          <cell r="E1177" t="str">
            <v>ybiJ</v>
          </cell>
          <cell r="F1177">
            <v>15</v>
          </cell>
          <cell r="G1177" t="str">
            <v>B</v>
          </cell>
          <cell r="H1177">
            <v>10</v>
          </cell>
          <cell r="I1177" t="str">
            <v>verified</v>
          </cell>
        </row>
        <row r="1178">
          <cell r="A1178" t="str">
            <v>15:10:C</v>
          </cell>
          <cell r="B1178" t="str">
            <v>ECK0792</v>
          </cell>
          <cell r="C1178" t="str">
            <v>b0803</v>
          </cell>
          <cell r="D1178" t="str">
            <v>JW0788</v>
          </cell>
          <cell r="E1178" t="str">
            <v>ybiI</v>
          </cell>
          <cell r="F1178">
            <v>15</v>
          </cell>
          <cell r="G1178" t="str">
            <v>C</v>
          </cell>
          <cell r="H1178">
            <v>10</v>
          </cell>
          <cell r="I1178" t="str">
            <v>verified</v>
          </cell>
        </row>
        <row r="1179">
          <cell r="A1179" t="str">
            <v>15:10:E</v>
          </cell>
          <cell r="B1179" t="str">
            <v>ECK0811</v>
          </cell>
          <cell r="C1179" t="str">
            <v>b0821</v>
          </cell>
          <cell r="D1179" t="str">
            <v>JW0805</v>
          </cell>
          <cell r="E1179" t="str">
            <v>ybiU</v>
          </cell>
          <cell r="F1179">
            <v>15</v>
          </cell>
          <cell r="G1179" t="str">
            <v>E</v>
          </cell>
          <cell r="H1179">
            <v>10</v>
          </cell>
          <cell r="I1179" t="str">
            <v>verified</v>
          </cell>
        </row>
        <row r="1180">
          <cell r="A1180" t="str">
            <v>15:10:F</v>
          </cell>
          <cell r="B1180" t="str">
            <v>ECK0833</v>
          </cell>
          <cell r="C1180" t="str">
            <v>b0843</v>
          </cell>
          <cell r="D1180" t="str">
            <v>JW0827</v>
          </cell>
          <cell r="E1180" t="str">
            <v>ybjH</v>
          </cell>
          <cell r="F1180">
            <v>15</v>
          </cell>
          <cell r="G1180" t="str">
            <v>F</v>
          </cell>
          <cell r="H1180">
            <v>10</v>
          </cell>
          <cell r="I1180" t="str">
            <v>verified</v>
          </cell>
        </row>
        <row r="1181">
          <cell r="A1181" t="str">
            <v>15:10:G</v>
          </cell>
          <cell r="B1181" t="str">
            <v>ECK0841</v>
          </cell>
          <cell r="C1181" t="str">
            <v>b0850</v>
          </cell>
          <cell r="D1181" t="str">
            <v>JW0834</v>
          </cell>
          <cell r="E1181" t="str">
            <v>ybjC</v>
          </cell>
          <cell r="F1181">
            <v>15</v>
          </cell>
          <cell r="G1181" t="str">
            <v>G</v>
          </cell>
          <cell r="H1181">
            <v>10</v>
          </cell>
          <cell r="I1181" t="str">
            <v>verified</v>
          </cell>
        </row>
        <row r="1182">
          <cell r="A1182" t="str">
            <v>15:10:H</v>
          </cell>
          <cell r="B1182" t="str">
            <v>ECK0844</v>
          </cell>
          <cell r="C1182" t="str">
            <v>b0853</v>
          </cell>
          <cell r="D1182" t="str">
            <v>JW0837</v>
          </cell>
          <cell r="E1182" t="str">
            <v>ybjN</v>
          </cell>
          <cell r="F1182">
            <v>15</v>
          </cell>
          <cell r="G1182" t="str">
            <v>H</v>
          </cell>
          <cell r="H1182">
            <v>10</v>
          </cell>
          <cell r="I1182" t="str">
            <v>verified</v>
          </cell>
        </row>
        <row r="1183">
          <cell r="A1183" t="str">
            <v>15:11:A</v>
          </cell>
          <cell r="B1183" t="str">
            <v>ECK0849</v>
          </cell>
          <cell r="C1183" t="str">
            <v>b0858</v>
          </cell>
          <cell r="D1183" t="str">
            <v>JW0842</v>
          </cell>
          <cell r="E1183" t="str">
            <v>ybjO</v>
          </cell>
          <cell r="F1183">
            <v>15</v>
          </cell>
          <cell r="G1183" t="str">
            <v>A</v>
          </cell>
          <cell r="H1183">
            <v>11</v>
          </cell>
          <cell r="I1183" t="str">
            <v>verified</v>
          </cell>
        </row>
        <row r="1184">
          <cell r="A1184" t="str">
            <v>15:11:B</v>
          </cell>
          <cell r="B1184" t="str">
            <v>ECK0867</v>
          </cell>
          <cell r="C1184" t="str">
            <v>b0876</v>
          </cell>
          <cell r="D1184" t="str">
            <v>JW0860</v>
          </cell>
          <cell r="E1184" t="str">
            <v>ybjD</v>
          </cell>
          <cell r="F1184">
            <v>15</v>
          </cell>
          <cell r="G1184" t="str">
            <v>B</v>
          </cell>
          <cell r="H1184">
            <v>11</v>
          </cell>
          <cell r="I1184" t="str">
            <v>verified</v>
          </cell>
        </row>
        <row r="1185">
          <cell r="A1185" t="str">
            <v>15:11:C</v>
          </cell>
          <cell r="B1185" t="str">
            <v>ECK0910</v>
          </cell>
          <cell r="C1185" t="str">
            <v>b0919</v>
          </cell>
          <cell r="D1185" t="str">
            <v>JW0902</v>
          </cell>
          <cell r="E1185" t="str">
            <v>ycbJ</v>
          </cell>
          <cell r="F1185">
            <v>15</v>
          </cell>
          <cell r="G1185" t="str">
            <v>C</v>
          </cell>
          <cell r="H1185">
            <v>11</v>
          </cell>
          <cell r="I1185" t="str">
            <v>verified</v>
          </cell>
        </row>
        <row r="1186">
          <cell r="A1186" t="str">
            <v>15:11:D</v>
          </cell>
          <cell r="B1186" t="str">
            <v>ECK0932</v>
          </cell>
          <cell r="C1186" t="str">
            <v>b0941</v>
          </cell>
          <cell r="D1186" t="str">
            <v>JW0924</v>
          </cell>
          <cell r="E1186" t="str">
            <v>ycbT</v>
          </cell>
          <cell r="F1186">
            <v>15</v>
          </cell>
          <cell r="G1186" t="str">
            <v>D</v>
          </cell>
          <cell r="H1186">
            <v>11</v>
          </cell>
          <cell r="I1186" t="str">
            <v>verified</v>
          </cell>
        </row>
        <row r="1187">
          <cell r="A1187" t="str">
            <v>15:11:E</v>
          </cell>
          <cell r="B1187" t="str">
            <v>ECK0933</v>
          </cell>
          <cell r="C1187" t="str">
            <v>b0942</v>
          </cell>
          <cell r="D1187" t="str">
            <v>JW0925</v>
          </cell>
          <cell r="E1187" t="str">
            <v>ycbU</v>
          </cell>
          <cell r="F1187">
            <v>15</v>
          </cell>
          <cell r="G1187" t="str">
            <v>E</v>
          </cell>
          <cell r="H1187">
            <v>11</v>
          </cell>
          <cell r="I1187" t="str">
            <v>verified</v>
          </cell>
        </row>
        <row r="1188">
          <cell r="A1188" t="str">
            <v>15:11:H</v>
          </cell>
          <cell r="B1188" t="str">
            <v>ECK1009</v>
          </cell>
          <cell r="C1188" t="str">
            <v>b1019</v>
          </cell>
          <cell r="D1188" t="str">
            <v>JW1004</v>
          </cell>
          <cell r="E1188" t="str">
            <v>ycdB</v>
          </cell>
          <cell r="F1188">
            <v>15</v>
          </cell>
          <cell r="G1188" t="str">
            <v>H</v>
          </cell>
          <cell r="H1188">
            <v>11</v>
          </cell>
          <cell r="I1188" t="str">
            <v>verified</v>
          </cell>
        </row>
        <row r="1189">
          <cell r="A1189" t="str">
            <v>15:12:A</v>
          </cell>
          <cell r="B1189" t="str">
            <v>ECK1021</v>
          </cell>
          <cell r="C1189" t="str">
            <v>b1035</v>
          </cell>
          <cell r="D1189" t="str">
            <v>JW1018</v>
          </cell>
          <cell r="E1189" t="str">
            <v>ycdY</v>
          </cell>
          <cell r="F1189">
            <v>15</v>
          </cell>
          <cell r="G1189" t="str">
            <v>A</v>
          </cell>
          <cell r="H1189">
            <v>12</v>
          </cell>
          <cell r="I1189" t="str">
            <v>verified</v>
          </cell>
        </row>
        <row r="1190">
          <cell r="A1190" t="str">
            <v>15:12:C</v>
          </cell>
          <cell r="B1190" t="str">
            <v>ECK1041</v>
          </cell>
          <cell r="C1190" t="str">
            <v>b1056</v>
          </cell>
          <cell r="D1190" t="str">
            <v>JW1043</v>
          </cell>
          <cell r="E1190" t="str">
            <v>yceI</v>
          </cell>
          <cell r="F1190">
            <v>15</v>
          </cell>
          <cell r="G1190" t="str">
            <v>C</v>
          </cell>
          <cell r="H1190">
            <v>12</v>
          </cell>
          <cell r="I1190" t="str">
            <v>verified</v>
          </cell>
        </row>
        <row r="1191">
          <cell r="A1191" t="str">
            <v>15:12:D</v>
          </cell>
          <cell r="B1191" t="str">
            <v>ECK1042</v>
          </cell>
          <cell r="C1191" t="str">
            <v>b1057</v>
          </cell>
          <cell r="D1191" t="str">
            <v>JW1044</v>
          </cell>
          <cell r="E1191" t="str">
            <v>yceJ</v>
          </cell>
          <cell r="F1191">
            <v>15</v>
          </cell>
          <cell r="G1191" t="str">
            <v>D</v>
          </cell>
          <cell r="H1191">
            <v>12</v>
          </cell>
          <cell r="I1191" t="str">
            <v>verified</v>
          </cell>
        </row>
        <row r="1192">
          <cell r="A1192" t="str">
            <v>15:12:E</v>
          </cell>
          <cell r="B1192" t="str">
            <v>ECK1074</v>
          </cell>
          <cell r="C1192" t="str">
            <v>b1088</v>
          </cell>
          <cell r="D1192" t="str">
            <v>JW1074</v>
          </cell>
          <cell r="E1192" t="str">
            <v>yceD</v>
          </cell>
          <cell r="F1192">
            <v>15</v>
          </cell>
          <cell r="G1192" t="str">
            <v>E</v>
          </cell>
          <cell r="H1192">
            <v>12</v>
          </cell>
          <cell r="I1192" t="str">
            <v>verified</v>
          </cell>
        </row>
        <row r="1193">
          <cell r="A1193" t="str">
            <v>15:12:F</v>
          </cell>
          <cell r="B1193" t="str">
            <v>ECK1114</v>
          </cell>
          <cell r="C1193" t="str">
            <v>b1128</v>
          </cell>
          <cell r="D1193" t="str">
            <v>JW1114</v>
          </cell>
          <cell r="E1193" t="str">
            <v>ycfD</v>
          </cell>
          <cell r="F1193">
            <v>15</v>
          </cell>
          <cell r="G1193" t="str">
            <v>F</v>
          </cell>
          <cell r="H1193">
            <v>12</v>
          </cell>
          <cell r="I1193" t="str">
            <v>verified</v>
          </cell>
        </row>
        <row r="1194">
          <cell r="A1194" t="str">
            <v>15:12:H</v>
          </cell>
          <cell r="B1194" t="str">
            <v>ECK1140</v>
          </cell>
          <cell r="C1194" t="str">
            <v>b1154</v>
          </cell>
          <cell r="D1194" t="str">
            <v>JW1140</v>
          </cell>
          <cell r="E1194" t="str">
            <v>ycfK</v>
          </cell>
          <cell r="F1194">
            <v>15</v>
          </cell>
          <cell r="G1194" t="str">
            <v>H</v>
          </cell>
          <cell r="H1194">
            <v>12</v>
          </cell>
          <cell r="I1194" t="str">
            <v>verified</v>
          </cell>
        </row>
        <row r="1195">
          <cell r="A1195" t="str">
            <v>16:1:A</v>
          </cell>
          <cell r="B1195" t="str">
            <v>ECK1455</v>
          </cell>
          <cell r="C1195" t="str">
            <v>b1461</v>
          </cell>
          <cell r="D1195" t="str">
            <v>JW1456</v>
          </cell>
          <cell r="E1195" t="str">
            <v>ydcE</v>
          </cell>
          <cell r="F1195">
            <v>16</v>
          </cell>
          <cell r="G1195" t="str">
            <v>A</v>
          </cell>
          <cell r="H1195">
            <v>1</v>
          </cell>
          <cell r="I1195" t="str">
            <v>verified</v>
          </cell>
        </row>
        <row r="1196">
          <cell r="A1196" t="str">
            <v>16:1:B</v>
          </cell>
          <cell r="B1196" t="str">
            <v>ECK1466</v>
          </cell>
          <cell r="C1196" t="str">
            <v>b1472</v>
          </cell>
          <cell r="D1196" t="str">
            <v>JW1468</v>
          </cell>
          <cell r="E1196" t="str">
            <v>yddL</v>
          </cell>
          <cell r="F1196">
            <v>16</v>
          </cell>
          <cell r="G1196" t="str">
            <v>B</v>
          </cell>
          <cell r="H1196">
            <v>1</v>
          </cell>
          <cell r="I1196" t="str">
            <v>verified</v>
          </cell>
        </row>
        <row r="1197">
          <cell r="A1197" t="str">
            <v>16:1:C</v>
          </cell>
          <cell r="B1197" t="str">
            <v>ECK1467</v>
          </cell>
          <cell r="C1197" t="str">
            <v>b1473</v>
          </cell>
          <cell r="D1197" t="str">
            <v>JW1469</v>
          </cell>
          <cell r="E1197" t="str">
            <v>yddG</v>
          </cell>
          <cell r="F1197">
            <v>16</v>
          </cell>
          <cell r="G1197" t="str">
            <v>C</v>
          </cell>
          <cell r="H1197">
            <v>1</v>
          </cell>
          <cell r="I1197" t="str">
            <v>verified</v>
          </cell>
        </row>
        <row r="1198">
          <cell r="A1198" t="str">
            <v>16:1:E</v>
          </cell>
          <cell r="B1198" t="str">
            <v>ECK1516</v>
          </cell>
          <cell r="C1198" t="str">
            <v>b1523</v>
          </cell>
          <cell r="D1198" t="str">
            <v>JW1516</v>
          </cell>
          <cell r="E1198" t="str">
            <v>yneG</v>
          </cell>
          <cell r="F1198">
            <v>16</v>
          </cell>
          <cell r="G1198" t="str">
            <v>E</v>
          </cell>
          <cell r="H1198">
            <v>1</v>
          </cell>
          <cell r="I1198" t="str">
            <v>verified</v>
          </cell>
        </row>
        <row r="1199">
          <cell r="A1199" t="str">
            <v>16:1:F</v>
          </cell>
          <cell r="B1199" t="str">
            <v>ECK1520</v>
          </cell>
          <cell r="C1199" t="str">
            <v>b1527</v>
          </cell>
          <cell r="D1199" t="str">
            <v>JW1520</v>
          </cell>
          <cell r="E1199" t="str">
            <v>yneK</v>
          </cell>
          <cell r="F1199">
            <v>16</v>
          </cell>
          <cell r="G1199" t="str">
            <v>F</v>
          </cell>
          <cell r="H1199">
            <v>1</v>
          </cell>
          <cell r="I1199" t="str">
            <v>verified</v>
          </cell>
        </row>
        <row r="1200">
          <cell r="A1200" t="str">
            <v>16:1:G</v>
          </cell>
          <cell r="B1200" t="str">
            <v>ECK1534</v>
          </cell>
          <cell r="C1200" t="str">
            <v>b1541</v>
          </cell>
          <cell r="D1200" t="str">
            <v>JW1534</v>
          </cell>
          <cell r="E1200" t="str">
            <v>ydfZ</v>
          </cell>
          <cell r="F1200">
            <v>16</v>
          </cell>
          <cell r="G1200" t="str">
            <v>G</v>
          </cell>
          <cell r="H1200">
            <v>1</v>
          </cell>
          <cell r="I1200" t="str">
            <v xml:space="preserve">use other isolate </v>
          </cell>
        </row>
        <row r="1201">
          <cell r="A1201" t="str">
            <v>16:1:H</v>
          </cell>
          <cell r="B1201" t="str">
            <v>ECK1539</v>
          </cell>
          <cell r="C1201" t="str">
            <v>b1546</v>
          </cell>
          <cell r="D1201" t="str">
            <v>JW1539</v>
          </cell>
          <cell r="E1201" t="str">
            <v>tfaQ</v>
          </cell>
          <cell r="F1201">
            <v>16</v>
          </cell>
          <cell r="G1201" t="str">
            <v>H</v>
          </cell>
          <cell r="H1201">
            <v>1</v>
          </cell>
          <cell r="I1201" t="str">
            <v>NA</v>
          </cell>
        </row>
        <row r="1202">
          <cell r="A1202" t="str">
            <v>16:2:B</v>
          </cell>
          <cell r="B1202" t="str">
            <v>ECK1547</v>
          </cell>
          <cell r="C1202" t="str">
            <v>b1553</v>
          </cell>
          <cell r="D1202" t="str">
            <v>JW1545</v>
          </cell>
          <cell r="E1202" t="str">
            <v>ydfP</v>
          </cell>
          <cell r="F1202">
            <v>16</v>
          </cell>
          <cell r="G1202" t="str">
            <v>B</v>
          </cell>
          <cell r="H1202">
            <v>2</v>
          </cell>
          <cell r="I1202" t="str">
            <v>verified</v>
          </cell>
        </row>
        <row r="1203">
          <cell r="A1203" t="str">
            <v>16:2:C</v>
          </cell>
          <cell r="B1203" t="str">
            <v>ECK0252</v>
          </cell>
          <cell r="C1203" t="str">
            <v>b0250</v>
          </cell>
          <cell r="D1203" t="str">
            <v>JW0239</v>
          </cell>
          <cell r="E1203" t="str">
            <v>ykfB</v>
          </cell>
          <cell r="F1203">
            <v>16</v>
          </cell>
          <cell r="G1203" t="str">
            <v>C</v>
          </cell>
          <cell r="H1203">
            <v>2</v>
          </cell>
          <cell r="I1203" t="str">
            <v>verified</v>
          </cell>
        </row>
        <row r="1204">
          <cell r="A1204" t="str">
            <v>16:2:D</v>
          </cell>
          <cell r="B1204" t="str">
            <v>ECK0254</v>
          </cell>
          <cell r="C1204" t="str">
            <v>b0252</v>
          </cell>
          <cell r="D1204" t="str">
            <v>JW0242</v>
          </cell>
          <cell r="E1204" t="str">
            <v>yafZ</v>
          </cell>
          <cell r="F1204">
            <v>16</v>
          </cell>
          <cell r="G1204" t="str">
            <v>D</v>
          </cell>
          <cell r="H1204">
            <v>2</v>
          </cell>
          <cell r="I1204" t="str">
            <v>mixture</v>
          </cell>
        </row>
        <row r="1205">
          <cell r="A1205" t="str">
            <v>16:2:E</v>
          </cell>
          <cell r="B1205" t="str">
            <v>ECK0267</v>
          </cell>
          <cell r="C1205" t="str">
            <v>b0266</v>
          </cell>
          <cell r="D1205" t="str">
            <v>JW0259</v>
          </cell>
          <cell r="E1205" t="str">
            <v>yagB</v>
          </cell>
          <cell r="F1205">
            <v>16</v>
          </cell>
          <cell r="G1205" t="str">
            <v>E</v>
          </cell>
          <cell r="H1205">
            <v>2</v>
          </cell>
          <cell r="I1205" t="str">
            <v>verified</v>
          </cell>
        </row>
        <row r="1206">
          <cell r="A1206" t="str">
            <v>16:2:F</v>
          </cell>
          <cell r="B1206" t="str">
            <v>ECK0275</v>
          </cell>
          <cell r="C1206" t="str">
            <v>b0276</v>
          </cell>
          <cell r="D1206" t="str">
            <v>JW0270</v>
          </cell>
          <cell r="E1206" t="str">
            <v>yagJ</v>
          </cell>
          <cell r="F1206">
            <v>16</v>
          </cell>
          <cell r="G1206" t="str">
            <v>F</v>
          </cell>
          <cell r="H1206">
            <v>2</v>
          </cell>
          <cell r="I1206" t="str">
            <v>verified</v>
          </cell>
        </row>
        <row r="1207">
          <cell r="A1207" t="str">
            <v>16:2:G</v>
          </cell>
          <cell r="B1207" t="str">
            <v>ECK0276</v>
          </cell>
          <cell r="C1207" t="str">
            <v>b0277</v>
          </cell>
          <cell r="D1207" t="str">
            <v>JW0271</v>
          </cell>
          <cell r="E1207" t="str">
            <v>yagK</v>
          </cell>
          <cell r="F1207">
            <v>16</v>
          </cell>
          <cell r="G1207" t="str">
            <v>G</v>
          </cell>
          <cell r="H1207">
            <v>2</v>
          </cell>
          <cell r="I1207" t="str">
            <v>verified</v>
          </cell>
        </row>
        <row r="1208">
          <cell r="A1208" t="str">
            <v>16:2:H</v>
          </cell>
          <cell r="B1208" t="str">
            <v>ECK0286</v>
          </cell>
          <cell r="C1208" t="str">
            <v>b0287</v>
          </cell>
          <cell r="D1208" t="str">
            <v>JW0281</v>
          </cell>
          <cell r="E1208" t="str">
            <v>yagU</v>
          </cell>
          <cell r="F1208">
            <v>16</v>
          </cell>
          <cell r="G1208" t="str">
            <v>H</v>
          </cell>
          <cell r="H1208">
            <v>2</v>
          </cell>
          <cell r="I1208" t="str">
            <v>verified</v>
          </cell>
        </row>
        <row r="1209">
          <cell r="A1209" t="str">
            <v>16:3:A</v>
          </cell>
          <cell r="B1209" t="str">
            <v>ECK0287</v>
          </cell>
          <cell r="C1209" t="str">
            <v>b0288</v>
          </cell>
          <cell r="D1209" t="str">
            <v>JW0282</v>
          </cell>
          <cell r="E1209" t="str">
            <v>ykgJ</v>
          </cell>
          <cell r="F1209">
            <v>16</v>
          </cell>
          <cell r="G1209" t="str">
            <v>A</v>
          </cell>
          <cell r="H1209">
            <v>3</v>
          </cell>
          <cell r="I1209" t="str">
            <v>verified</v>
          </cell>
        </row>
        <row r="1210">
          <cell r="A1210" t="str">
            <v>16:3:C</v>
          </cell>
          <cell r="B1210" t="str">
            <v>ECK0289</v>
          </cell>
          <cell r="C1210" t="str">
            <v>b0290</v>
          </cell>
          <cell r="D1210" t="str">
            <v>JW0284</v>
          </cell>
          <cell r="E1210" t="str">
            <v>yagW</v>
          </cell>
          <cell r="F1210">
            <v>16</v>
          </cell>
          <cell r="G1210" t="str">
            <v>C</v>
          </cell>
          <cell r="H1210">
            <v>3</v>
          </cell>
          <cell r="I1210" t="str">
            <v>verified</v>
          </cell>
        </row>
        <row r="1211">
          <cell r="A1211" t="str">
            <v>16:3:D</v>
          </cell>
          <cell r="B1211" t="str">
            <v>ECK0291</v>
          </cell>
          <cell r="C1211" t="str">
            <v>b0292</v>
          </cell>
          <cell r="D1211" t="str">
            <v>JW0286</v>
          </cell>
          <cell r="E1211" t="str">
            <v>yagY</v>
          </cell>
          <cell r="F1211">
            <v>16</v>
          </cell>
          <cell r="G1211" t="str">
            <v>D</v>
          </cell>
          <cell r="H1211">
            <v>3</v>
          </cell>
          <cell r="I1211" t="str">
            <v>verified</v>
          </cell>
        </row>
        <row r="1212">
          <cell r="A1212" t="str">
            <v>16:3:E</v>
          </cell>
          <cell r="B1212" t="str">
            <v>ECK0292</v>
          </cell>
          <cell r="C1212" t="str">
            <v>b0293</v>
          </cell>
          <cell r="D1212" t="str">
            <v>JW0287</v>
          </cell>
          <cell r="E1212" t="str">
            <v>yagZ</v>
          </cell>
          <cell r="F1212">
            <v>16</v>
          </cell>
          <cell r="G1212" t="str">
            <v>E</v>
          </cell>
          <cell r="H1212">
            <v>3</v>
          </cell>
          <cell r="I1212" t="str">
            <v>verified</v>
          </cell>
        </row>
        <row r="1213">
          <cell r="A1213" t="str">
            <v>16:3:F</v>
          </cell>
          <cell r="B1213" t="str">
            <v>ECK0317</v>
          </cell>
          <cell r="C1213" t="str">
            <v>b0319</v>
          </cell>
          <cell r="D1213" t="str">
            <v>JW0311</v>
          </cell>
          <cell r="E1213" t="str">
            <v>yahE</v>
          </cell>
          <cell r="F1213">
            <v>16</v>
          </cell>
          <cell r="G1213" t="str">
            <v>F</v>
          </cell>
          <cell r="H1213">
            <v>3</v>
          </cell>
          <cell r="I1213" t="str">
            <v>verified</v>
          </cell>
        </row>
        <row r="1214">
          <cell r="A1214" t="str">
            <v>16:3:G</v>
          </cell>
          <cell r="B1214" t="str">
            <v>ECK0319</v>
          </cell>
          <cell r="C1214" t="str">
            <v>b0321</v>
          </cell>
          <cell r="D1214" t="str">
            <v>JW0313</v>
          </cell>
          <cell r="E1214" t="str">
            <v>yahG</v>
          </cell>
          <cell r="F1214">
            <v>16</v>
          </cell>
          <cell r="G1214" t="str">
            <v>G</v>
          </cell>
          <cell r="H1214">
            <v>3</v>
          </cell>
          <cell r="I1214" t="str">
            <v>verified</v>
          </cell>
        </row>
        <row r="1215">
          <cell r="A1215" t="str">
            <v>16:3:H</v>
          </cell>
          <cell r="B1215" t="str">
            <v>ECK0327</v>
          </cell>
          <cell r="C1215" t="str">
            <v>b0329</v>
          </cell>
          <cell r="D1215" t="str">
            <v>JW0321</v>
          </cell>
          <cell r="E1215" t="str">
            <v>yahO</v>
          </cell>
          <cell r="F1215">
            <v>16</v>
          </cell>
          <cell r="G1215" t="str">
            <v>H</v>
          </cell>
          <cell r="H1215">
            <v>3</v>
          </cell>
          <cell r="I1215" t="str">
            <v>verified</v>
          </cell>
        </row>
        <row r="1216">
          <cell r="A1216" t="str">
            <v>16:4:A</v>
          </cell>
          <cell r="B1216" t="str">
            <v>ECK0355</v>
          </cell>
          <cell r="C1216" t="str">
            <v>b0358</v>
          </cell>
          <cell r="D1216" t="str">
            <v>JW0349</v>
          </cell>
          <cell r="E1216" t="str">
            <v>yaiO</v>
          </cell>
          <cell r="F1216">
            <v>16</v>
          </cell>
          <cell r="G1216" t="str">
            <v>A</v>
          </cell>
          <cell r="H1216">
            <v>4</v>
          </cell>
          <cell r="I1216" t="str">
            <v>verified</v>
          </cell>
        </row>
        <row r="1217">
          <cell r="A1217" t="str">
            <v>16:4:B</v>
          </cell>
          <cell r="B1217" t="str">
            <v>ECK0360</v>
          </cell>
          <cell r="C1217" t="str">
            <v>b0363</v>
          </cell>
          <cell r="D1217" t="str">
            <v>JW0355</v>
          </cell>
          <cell r="E1217" t="str">
            <v>yaiP</v>
          </cell>
          <cell r="F1217">
            <v>16</v>
          </cell>
          <cell r="G1217" t="str">
            <v>B</v>
          </cell>
          <cell r="H1217">
            <v>4</v>
          </cell>
          <cell r="I1217" t="str">
            <v>verified</v>
          </cell>
        </row>
        <row r="1218">
          <cell r="A1218" t="str">
            <v>16:4:C</v>
          </cell>
          <cell r="B1218" t="str">
            <v>ECK0361</v>
          </cell>
          <cell r="C1218" t="str">
            <v>b0364</v>
          </cell>
          <cell r="D1218" t="str">
            <v>JW0356</v>
          </cell>
          <cell r="E1218" t="str">
            <v>yaiS</v>
          </cell>
          <cell r="F1218">
            <v>16</v>
          </cell>
          <cell r="G1218" t="str">
            <v>C</v>
          </cell>
          <cell r="H1218">
            <v>4</v>
          </cell>
          <cell r="I1218" t="str">
            <v>verified</v>
          </cell>
        </row>
        <row r="1219">
          <cell r="A1219" t="str">
            <v>16:4:D</v>
          </cell>
          <cell r="B1219" t="str">
            <v>ECK0370</v>
          </cell>
          <cell r="C1219" t="str">
            <v>b0375</v>
          </cell>
          <cell r="D1219" t="str">
            <v>JW0366</v>
          </cell>
          <cell r="E1219" t="str">
            <v>yaiV</v>
          </cell>
          <cell r="F1219">
            <v>16</v>
          </cell>
          <cell r="G1219" t="str">
            <v>D</v>
          </cell>
          <cell r="H1219">
            <v>4</v>
          </cell>
          <cell r="I1219" t="str">
            <v>verified</v>
          </cell>
        </row>
        <row r="1220">
          <cell r="A1220" t="str">
            <v>16:4:E</v>
          </cell>
          <cell r="B1220" t="str">
            <v>ECK0373</v>
          </cell>
          <cell r="C1220" t="str">
            <v>b0378</v>
          </cell>
          <cell r="D1220" t="str">
            <v>JW0369</v>
          </cell>
          <cell r="E1220" t="str">
            <v>yaiW</v>
          </cell>
          <cell r="F1220">
            <v>16</v>
          </cell>
          <cell r="G1220" t="str">
            <v>E</v>
          </cell>
          <cell r="H1220">
            <v>4</v>
          </cell>
          <cell r="I1220" t="str">
            <v>verified</v>
          </cell>
        </row>
        <row r="1221">
          <cell r="A1221" t="str">
            <v>16:4:F</v>
          </cell>
          <cell r="B1221" t="str">
            <v>ECK0374</v>
          </cell>
          <cell r="C1221" t="str">
            <v>b0379</v>
          </cell>
          <cell r="D1221" t="str">
            <v>JW0370</v>
          </cell>
          <cell r="E1221" t="str">
            <v>yaiY</v>
          </cell>
          <cell r="F1221">
            <v>16</v>
          </cell>
          <cell r="G1221" t="str">
            <v>F</v>
          </cell>
          <cell r="H1221">
            <v>4</v>
          </cell>
          <cell r="I1221" t="str">
            <v>verified</v>
          </cell>
        </row>
        <row r="1222">
          <cell r="A1222" t="str">
            <v>16:4:H</v>
          </cell>
          <cell r="B1222" t="str">
            <v>ECK0384</v>
          </cell>
          <cell r="C1222" t="str">
            <v>b0389</v>
          </cell>
          <cell r="D1222" t="str">
            <v>JW0380</v>
          </cell>
          <cell r="E1222" t="str">
            <v>yaiA</v>
          </cell>
          <cell r="F1222">
            <v>16</v>
          </cell>
          <cell r="G1222" t="str">
            <v>H</v>
          </cell>
          <cell r="H1222">
            <v>4</v>
          </cell>
          <cell r="I1222" t="str">
            <v>verified</v>
          </cell>
        </row>
        <row r="1223">
          <cell r="A1223" t="str">
            <v>16:5:A</v>
          </cell>
          <cell r="B1223" t="str">
            <v>ECK0386</v>
          </cell>
          <cell r="C1223" t="str">
            <v>b0391</v>
          </cell>
          <cell r="D1223" t="str">
            <v>JW0382</v>
          </cell>
          <cell r="E1223" t="str">
            <v>yaiE</v>
          </cell>
          <cell r="F1223">
            <v>16</v>
          </cell>
          <cell r="G1223" t="str">
            <v>A</v>
          </cell>
          <cell r="H1223">
            <v>5</v>
          </cell>
          <cell r="I1223" t="str">
            <v>verified</v>
          </cell>
        </row>
        <row r="1224">
          <cell r="A1224" t="str">
            <v>16:5:B</v>
          </cell>
          <cell r="B1224" t="str">
            <v>ECK0398</v>
          </cell>
          <cell r="C1224" t="str">
            <v>b0404</v>
          </cell>
          <cell r="D1224" t="str">
            <v>JW0394</v>
          </cell>
          <cell r="E1224" t="str">
            <v>yajB</v>
          </cell>
          <cell r="F1224">
            <v>16</v>
          </cell>
          <cell r="G1224" t="str">
            <v>B</v>
          </cell>
          <cell r="H1224">
            <v>5</v>
          </cell>
          <cell r="I1224" t="str">
            <v>verified</v>
          </cell>
        </row>
        <row r="1225">
          <cell r="A1225" t="str">
            <v>16:5:C</v>
          </cell>
          <cell r="B1225" t="str">
            <v>ECK0404</v>
          </cell>
          <cell r="C1225" t="str">
            <v>b0410</v>
          </cell>
          <cell r="D1225" t="str">
            <v>JW0400</v>
          </cell>
          <cell r="E1225" t="str">
            <v>yajD</v>
          </cell>
          <cell r="F1225">
            <v>16</v>
          </cell>
          <cell r="G1225" t="str">
            <v>C</v>
          </cell>
          <cell r="H1225">
            <v>5</v>
          </cell>
          <cell r="I1225" t="str">
            <v>verified</v>
          </cell>
        </row>
        <row r="1226">
          <cell r="A1226" t="str">
            <v>16:5:E</v>
          </cell>
          <cell r="B1226" t="str">
            <v>ECK0460</v>
          </cell>
          <cell r="C1226" t="str">
            <v>b0466</v>
          </cell>
          <cell r="D1226" t="str">
            <v>JW0455</v>
          </cell>
          <cell r="E1226" t="str">
            <v>ybaM</v>
          </cell>
          <cell r="F1226">
            <v>16</v>
          </cell>
          <cell r="G1226" t="str">
            <v>E</v>
          </cell>
          <cell r="H1226">
            <v>5</v>
          </cell>
          <cell r="I1226" t="str">
            <v>verified</v>
          </cell>
        </row>
        <row r="1227">
          <cell r="A1227" t="str">
            <v>16:5:F</v>
          </cell>
          <cell r="B1227" t="str">
            <v>ECK0462</v>
          </cell>
          <cell r="C1227" t="str">
            <v>b0468</v>
          </cell>
          <cell r="D1227" t="str">
            <v>JW0457</v>
          </cell>
          <cell r="E1227" t="str">
            <v>ybaN</v>
          </cell>
          <cell r="F1227">
            <v>16</v>
          </cell>
          <cell r="G1227" t="str">
            <v>F</v>
          </cell>
          <cell r="H1227">
            <v>5</v>
          </cell>
          <cell r="I1227" t="str">
            <v>verified</v>
          </cell>
        </row>
        <row r="1228">
          <cell r="A1228" t="str">
            <v>16:5:G</v>
          </cell>
          <cell r="B1228" t="str">
            <v>ECK0476</v>
          </cell>
          <cell r="C1228" t="str">
            <v>b0482</v>
          </cell>
          <cell r="D1228" t="str">
            <v>JW0471</v>
          </cell>
          <cell r="E1228" t="str">
            <v>ybaP</v>
          </cell>
          <cell r="F1228">
            <v>16</v>
          </cell>
          <cell r="G1228" t="str">
            <v>G</v>
          </cell>
          <cell r="H1228">
            <v>5</v>
          </cell>
          <cell r="I1228" t="str">
            <v>verified</v>
          </cell>
        </row>
        <row r="1229">
          <cell r="A1229" t="str">
            <v>16:5:H</v>
          </cell>
          <cell r="B1229" t="str">
            <v>ECK0494</v>
          </cell>
          <cell r="C1229" t="str">
            <v>b0500</v>
          </cell>
          <cell r="D1229" t="str">
            <v>JW0489</v>
          </cell>
          <cell r="E1229" t="str">
            <v>ybbD</v>
          </cell>
          <cell r="F1229">
            <v>16</v>
          </cell>
          <cell r="G1229" t="str">
            <v>H</v>
          </cell>
          <cell r="H1229">
            <v>5</v>
          </cell>
          <cell r="I1229" t="str">
            <v>verified</v>
          </cell>
        </row>
        <row r="1230">
          <cell r="A1230" t="str">
            <v>16:6:B</v>
          </cell>
          <cell r="B1230" t="str">
            <v>ECK0508</v>
          </cell>
          <cell r="C1230" t="str">
            <v>b0515</v>
          </cell>
          <cell r="D1230" t="str">
            <v>JW0503</v>
          </cell>
          <cell r="E1230" t="str">
            <v>ylbA</v>
          </cell>
          <cell r="F1230">
            <v>16</v>
          </cell>
          <cell r="G1230" t="str">
            <v>B</v>
          </cell>
          <cell r="H1230">
            <v>6</v>
          </cell>
          <cell r="I1230" t="str">
            <v>verified</v>
          </cell>
        </row>
        <row r="1231">
          <cell r="A1231" t="str">
            <v>16:6:D</v>
          </cell>
          <cell r="B1231" t="str">
            <v>ECK0513</v>
          </cell>
          <cell r="C1231" t="str">
            <v>b0520</v>
          </cell>
          <cell r="D1231" t="str">
            <v>JW0509</v>
          </cell>
          <cell r="E1231" t="str">
            <v>ylbF</v>
          </cell>
          <cell r="F1231">
            <v>16</v>
          </cell>
          <cell r="G1231" t="str">
            <v>D</v>
          </cell>
          <cell r="H1231">
            <v>6</v>
          </cell>
          <cell r="I1231" t="str">
            <v>verified</v>
          </cell>
        </row>
        <row r="1232">
          <cell r="A1232" t="str">
            <v>16:6:E</v>
          </cell>
          <cell r="B1232" t="str">
            <v>ECK0520</v>
          </cell>
          <cell r="C1232" t="str">
            <v>b0527</v>
          </cell>
          <cell r="D1232" t="str">
            <v>JW0516</v>
          </cell>
          <cell r="E1232" t="str">
            <v>ybcI</v>
          </cell>
          <cell r="F1232">
            <v>16</v>
          </cell>
          <cell r="G1232" t="str">
            <v>E</v>
          </cell>
          <cell r="H1232">
            <v>6</v>
          </cell>
          <cell r="I1232" t="str">
            <v>verified</v>
          </cell>
        </row>
        <row r="1233">
          <cell r="A1233" t="str">
            <v>16:6:F</v>
          </cell>
          <cell r="B1233" t="str">
            <v>ECK0538</v>
          </cell>
          <cell r="C1233" t="str">
            <v>b0547</v>
          </cell>
          <cell r="D1233" t="str">
            <v>JW0535</v>
          </cell>
          <cell r="E1233" t="str">
            <v>ybcN</v>
          </cell>
          <cell r="F1233">
            <v>16</v>
          </cell>
          <cell r="G1233" t="str">
            <v>F</v>
          </cell>
          <cell r="H1233">
            <v>6</v>
          </cell>
          <cell r="I1233" t="str">
            <v>verified</v>
          </cell>
        </row>
        <row r="1234">
          <cell r="A1234" t="str">
            <v>16:6:G</v>
          </cell>
          <cell r="B1234" t="str">
            <v>ECK0540</v>
          </cell>
          <cell r="C1234" t="str">
            <v>b0549</v>
          </cell>
          <cell r="D1234" t="str">
            <v>JW0537</v>
          </cell>
          <cell r="E1234" t="str">
            <v>ybcO</v>
          </cell>
          <cell r="F1234">
            <v>16</v>
          </cell>
          <cell r="G1234" t="str">
            <v>G</v>
          </cell>
          <cell r="H1234">
            <v>6</v>
          </cell>
          <cell r="I1234" t="str">
            <v>verified</v>
          </cell>
        </row>
        <row r="1235">
          <cell r="A1235" t="str">
            <v>16:6:H</v>
          </cell>
          <cell r="B1235" t="str">
            <v>ECK0543</v>
          </cell>
          <cell r="C1235" t="str">
            <v>b0551</v>
          </cell>
          <cell r="D1235" t="str">
            <v>JW0539</v>
          </cell>
          <cell r="E1235" t="str">
            <v>ybcQ</v>
          </cell>
          <cell r="F1235">
            <v>16</v>
          </cell>
          <cell r="G1235" t="str">
            <v>H</v>
          </cell>
          <cell r="H1235">
            <v>6</v>
          </cell>
          <cell r="I1235" t="str">
            <v>verified</v>
          </cell>
        </row>
        <row r="1236">
          <cell r="A1236" t="str">
            <v>16:7:B</v>
          </cell>
          <cell r="B1236" t="str">
            <v>ECK0559</v>
          </cell>
          <cell r="C1236" t="str">
            <v>b0567</v>
          </cell>
          <cell r="D1236" t="str">
            <v>JW0556</v>
          </cell>
          <cell r="E1236" t="str">
            <v>ybcH</v>
          </cell>
          <cell r="F1236">
            <v>16</v>
          </cell>
          <cell r="G1236" t="str">
            <v>B</v>
          </cell>
          <cell r="H1236">
            <v>7</v>
          </cell>
          <cell r="I1236" t="str">
            <v>verified</v>
          </cell>
        </row>
        <row r="1237">
          <cell r="A1237" t="str">
            <v>16:7:C</v>
          </cell>
          <cell r="B1237" t="str">
            <v>ECK0565</v>
          </cell>
          <cell r="C1237" t="str">
            <v>b0573</v>
          </cell>
          <cell r="D1237" t="str">
            <v>JW0562</v>
          </cell>
          <cell r="E1237" t="str">
            <v>cusF</v>
          </cell>
          <cell r="F1237">
            <v>16</v>
          </cell>
          <cell r="G1237" t="str">
            <v>C</v>
          </cell>
          <cell r="H1237">
            <v>7</v>
          </cell>
          <cell r="I1237" t="str">
            <v>verified</v>
          </cell>
        </row>
        <row r="1238">
          <cell r="A1238" t="str">
            <v>16:7:E</v>
          </cell>
          <cell r="B1238" t="str">
            <v>ECK0572</v>
          </cell>
          <cell r="C1238" t="str">
            <v>b0580</v>
          </cell>
          <cell r="D1238" t="str">
            <v>JW0569</v>
          </cell>
          <cell r="E1238" t="str">
            <v>ybdJ</v>
          </cell>
          <cell r="F1238">
            <v>16</v>
          </cell>
          <cell r="G1238" t="str">
            <v>E</v>
          </cell>
          <cell r="H1238">
            <v>7</v>
          </cell>
          <cell r="I1238" t="str">
            <v xml:space="preserve">use other isolate </v>
          </cell>
        </row>
        <row r="1239">
          <cell r="A1239" t="str">
            <v>16:7:F</v>
          </cell>
          <cell r="B1239" t="str">
            <v>ECK0592</v>
          </cell>
          <cell r="C1239" t="str">
            <v>b4512</v>
          </cell>
          <cell r="D1239" t="str">
            <v>JW0591</v>
          </cell>
          <cell r="E1239" t="str">
            <v>ybdD</v>
          </cell>
          <cell r="F1239">
            <v>16</v>
          </cell>
          <cell r="G1239" t="str">
            <v>F</v>
          </cell>
          <cell r="H1239">
            <v>7</v>
          </cell>
          <cell r="I1239" t="str">
            <v>verified</v>
          </cell>
        </row>
        <row r="1240">
          <cell r="A1240" t="str">
            <v>16:7:G</v>
          </cell>
          <cell r="B1240" t="str">
            <v>ECK0595</v>
          </cell>
          <cell r="C1240" t="str">
            <v>b0601</v>
          </cell>
          <cell r="D1240" t="str">
            <v>JW0594</v>
          </cell>
          <cell r="E1240" t="str">
            <v>ybdM</v>
          </cell>
          <cell r="F1240">
            <v>16</v>
          </cell>
          <cell r="G1240" t="str">
            <v>G</v>
          </cell>
          <cell r="H1240">
            <v>7</v>
          </cell>
          <cell r="I1240" t="str">
            <v>verified</v>
          </cell>
        </row>
        <row r="1241">
          <cell r="A1241" t="str">
            <v>16:7:H</v>
          </cell>
          <cell r="B1241" t="str">
            <v>ECK0596</v>
          </cell>
          <cell r="C1241" t="str">
            <v>b0602</v>
          </cell>
          <cell r="D1241" t="str">
            <v>JW0595</v>
          </cell>
          <cell r="E1241" t="str">
            <v>ybdN</v>
          </cell>
          <cell r="F1241">
            <v>16</v>
          </cell>
          <cell r="G1241" t="str">
            <v>H</v>
          </cell>
          <cell r="H1241">
            <v>7</v>
          </cell>
          <cell r="I1241" t="str">
            <v>verified</v>
          </cell>
        </row>
        <row r="1242">
          <cell r="A1242" t="str">
            <v>16:8:A</v>
          </cell>
          <cell r="B1242" t="str">
            <v>ECK0636</v>
          </cell>
          <cell r="C1242" t="str">
            <v>b0643</v>
          </cell>
          <cell r="D1242" t="str">
            <v>JW0638</v>
          </cell>
          <cell r="E1242" t="str">
            <v>ybeL</v>
          </cell>
          <cell r="F1242">
            <v>16</v>
          </cell>
          <cell r="G1242" t="str">
            <v>A</v>
          </cell>
          <cell r="H1242">
            <v>8</v>
          </cell>
          <cell r="I1242" t="str">
            <v>verified</v>
          </cell>
        </row>
        <row r="1243">
          <cell r="A1243" t="str">
            <v>16:8:B</v>
          </cell>
          <cell r="B1243" t="str">
            <v>ECK0638</v>
          </cell>
          <cell r="C1243" t="str">
            <v>b0645</v>
          </cell>
          <cell r="D1243" t="str">
            <v>JW0640</v>
          </cell>
          <cell r="E1243" t="str">
            <v>ybeR</v>
          </cell>
          <cell r="F1243">
            <v>16</v>
          </cell>
          <cell r="G1243" t="str">
            <v>B</v>
          </cell>
          <cell r="H1243">
            <v>8</v>
          </cell>
          <cell r="I1243" t="str">
            <v>verified</v>
          </cell>
        </row>
        <row r="1244">
          <cell r="A1244" t="str">
            <v>16:8:C</v>
          </cell>
          <cell r="B1244" t="str">
            <v>ECK0639</v>
          </cell>
          <cell r="C1244" t="str">
            <v>b0646</v>
          </cell>
          <cell r="D1244" t="str">
            <v>JW0641</v>
          </cell>
          <cell r="E1244" t="str">
            <v>djlB</v>
          </cell>
          <cell r="F1244">
            <v>16</v>
          </cell>
          <cell r="G1244" t="str">
            <v>C</v>
          </cell>
          <cell r="H1244">
            <v>8</v>
          </cell>
          <cell r="I1244" t="str">
            <v>duplication</v>
          </cell>
        </row>
        <row r="1245">
          <cell r="A1245" t="str">
            <v>16:8:D</v>
          </cell>
          <cell r="B1245" t="str">
            <v>ECK0641</v>
          </cell>
          <cell r="C1245" t="str">
            <v>b0648</v>
          </cell>
          <cell r="D1245" t="str">
            <v>JW0643</v>
          </cell>
          <cell r="E1245" t="str">
            <v>ybeU</v>
          </cell>
          <cell r="F1245">
            <v>16</v>
          </cell>
          <cell r="G1245" t="str">
            <v>D</v>
          </cell>
          <cell r="H1245">
            <v>8</v>
          </cell>
          <cell r="I1245" t="str">
            <v>verified</v>
          </cell>
        </row>
        <row r="1246">
          <cell r="A1246" t="str">
            <v>16:8:E</v>
          </cell>
          <cell r="B1246" t="str">
            <v>ECK0669</v>
          </cell>
          <cell r="C1246" t="str">
            <v>b0681</v>
          </cell>
          <cell r="D1246" t="str">
            <v>JW0667</v>
          </cell>
          <cell r="E1246" t="str">
            <v>ybfM</v>
          </cell>
          <cell r="F1246">
            <v>16</v>
          </cell>
          <cell r="G1246" t="str">
            <v>E</v>
          </cell>
          <cell r="H1246">
            <v>8</v>
          </cell>
          <cell r="I1246" t="str">
            <v>verified</v>
          </cell>
        </row>
        <row r="1247">
          <cell r="A1247" t="str">
            <v>16:9:A</v>
          </cell>
          <cell r="B1247" t="str">
            <v>ECK0690</v>
          </cell>
          <cell r="C1247" t="str">
            <v>b0702</v>
          </cell>
          <cell r="D1247" t="str">
            <v>JW0691</v>
          </cell>
          <cell r="E1247" t="str">
            <v>ybfB</v>
          </cell>
          <cell r="F1247">
            <v>16</v>
          </cell>
          <cell r="G1247" t="str">
            <v>A</v>
          </cell>
          <cell r="H1247">
            <v>9</v>
          </cell>
          <cell r="I1247" t="str">
            <v>verified</v>
          </cell>
        </row>
        <row r="1248">
          <cell r="A1248" t="str">
            <v>16:9:B</v>
          </cell>
          <cell r="B1248" t="str">
            <v>ECK0692</v>
          </cell>
          <cell r="C1248" t="str">
            <v>b0704</v>
          </cell>
          <cell r="D1248" t="str">
            <v>JW0693</v>
          </cell>
          <cell r="E1248" t="str">
            <v>ybfC</v>
          </cell>
          <cell r="F1248">
            <v>16</v>
          </cell>
          <cell r="G1248" t="str">
            <v>B</v>
          </cell>
          <cell r="H1248">
            <v>9</v>
          </cell>
          <cell r="I1248" t="str">
            <v>verified</v>
          </cell>
        </row>
        <row r="1249">
          <cell r="A1249" t="str">
            <v>16:9:C</v>
          </cell>
          <cell r="B1249" t="str">
            <v>ECK0693</v>
          </cell>
          <cell r="C1249" t="str">
            <v>b4514</v>
          </cell>
          <cell r="D1249" t="str">
            <v>JW0694</v>
          </cell>
          <cell r="E1249" t="str">
            <v>ybfQ</v>
          </cell>
          <cell r="F1249">
            <v>16</v>
          </cell>
          <cell r="G1249" t="str">
            <v>C</v>
          </cell>
          <cell r="H1249">
            <v>9</v>
          </cell>
          <cell r="I1249" t="str">
            <v>mixture</v>
          </cell>
        </row>
        <row r="1250">
          <cell r="A1250" t="str">
            <v>16:9:E</v>
          </cell>
          <cell r="B1250" t="str">
            <v>ECK0724</v>
          </cell>
          <cell r="C1250" t="str">
            <v>b0735</v>
          </cell>
          <cell r="D1250" t="str">
            <v>JW0725</v>
          </cell>
          <cell r="E1250" t="str">
            <v>ybgE</v>
          </cell>
          <cell r="F1250">
            <v>16</v>
          </cell>
          <cell r="G1250" t="str">
            <v>E</v>
          </cell>
          <cell r="H1250">
            <v>9</v>
          </cell>
          <cell r="I1250" t="str">
            <v>verified</v>
          </cell>
        </row>
        <row r="1251">
          <cell r="A1251" t="str">
            <v>16:9:F</v>
          </cell>
          <cell r="B1251" t="str">
            <v>ECK0742</v>
          </cell>
          <cell r="C1251" t="str">
            <v>b0753</v>
          </cell>
          <cell r="D1251" t="str">
            <v>JW0736</v>
          </cell>
          <cell r="E1251" t="str">
            <v>ybgS</v>
          </cell>
          <cell r="F1251">
            <v>16</v>
          </cell>
          <cell r="G1251" t="str">
            <v>F</v>
          </cell>
          <cell r="H1251">
            <v>9</v>
          </cell>
          <cell r="I1251" t="str">
            <v>verified</v>
          </cell>
        </row>
        <row r="1252">
          <cell r="A1252" t="str">
            <v>16:9:H</v>
          </cell>
          <cell r="B1252" t="str">
            <v>ECK0779</v>
          </cell>
          <cell r="C1252" t="str">
            <v>b0790</v>
          </cell>
          <cell r="D1252" t="str">
            <v>JW0773</v>
          </cell>
          <cell r="E1252" t="str">
            <v>ybhP</v>
          </cell>
          <cell r="F1252">
            <v>16</v>
          </cell>
          <cell r="G1252" t="str">
            <v>H</v>
          </cell>
          <cell r="H1252">
            <v>9</v>
          </cell>
          <cell r="I1252" t="str">
            <v>verified</v>
          </cell>
        </row>
        <row r="1253">
          <cell r="A1253" t="str">
            <v>16:10:A</v>
          </cell>
          <cell r="B1253" t="str">
            <v>ECK0787</v>
          </cell>
          <cell r="C1253" t="str">
            <v>b0798</v>
          </cell>
          <cell r="D1253" t="str">
            <v>JW0783</v>
          </cell>
          <cell r="E1253" t="str">
            <v>ybiA</v>
          </cell>
          <cell r="F1253">
            <v>16</v>
          </cell>
          <cell r="G1253" t="str">
            <v>A</v>
          </cell>
          <cell r="H1253">
            <v>10</v>
          </cell>
          <cell r="I1253" t="str">
            <v>verified</v>
          </cell>
        </row>
        <row r="1254">
          <cell r="A1254" t="str">
            <v>16:10:B</v>
          </cell>
          <cell r="B1254" t="str">
            <v>ECK0791</v>
          </cell>
          <cell r="C1254" t="str">
            <v>b0802</v>
          </cell>
          <cell r="D1254" t="str">
            <v>JW0787</v>
          </cell>
          <cell r="E1254" t="str">
            <v>ybiJ</v>
          </cell>
          <cell r="F1254">
            <v>16</v>
          </cell>
          <cell r="G1254" t="str">
            <v>B</v>
          </cell>
          <cell r="H1254">
            <v>10</v>
          </cell>
          <cell r="I1254" t="str">
            <v>verified</v>
          </cell>
        </row>
        <row r="1255">
          <cell r="A1255" t="str">
            <v>16:10:C</v>
          </cell>
          <cell r="B1255" t="str">
            <v>ECK0792</v>
          </cell>
          <cell r="C1255" t="str">
            <v>b0803</v>
          </cell>
          <cell r="D1255" t="str">
            <v>JW0788</v>
          </cell>
          <cell r="E1255" t="str">
            <v>ybiI</v>
          </cell>
          <cell r="F1255">
            <v>16</v>
          </cell>
          <cell r="G1255" t="str">
            <v>C</v>
          </cell>
          <cell r="H1255">
            <v>10</v>
          </cell>
          <cell r="I1255" t="str">
            <v>verified</v>
          </cell>
        </row>
        <row r="1256">
          <cell r="A1256" t="str">
            <v>16:10:E</v>
          </cell>
          <cell r="B1256" t="str">
            <v>ECK0811</v>
          </cell>
          <cell r="C1256" t="str">
            <v>b0821</v>
          </cell>
          <cell r="D1256" t="str">
            <v>JW0805</v>
          </cell>
          <cell r="E1256" t="str">
            <v>ybiU</v>
          </cell>
          <cell r="F1256">
            <v>16</v>
          </cell>
          <cell r="G1256" t="str">
            <v>E</v>
          </cell>
          <cell r="H1256">
            <v>10</v>
          </cell>
          <cell r="I1256" t="str">
            <v>verified</v>
          </cell>
        </row>
        <row r="1257">
          <cell r="A1257" t="str">
            <v>16:10:F</v>
          </cell>
          <cell r="B1257" t="str">
            <v>ECK0833</v>
          </cell>
          <cell r="C1257" t="str">
            <v>b0843</v>
          </cell>
          <cell r="D1257" t="str">
            <v>JW0827</v>
          </cell>
          <cell r="E1257" t="str">
            <v>ybjH</v>
          </cell>
          <cell r="F1257">
            <v>16</v>
          </cell>
          <cell r="G1257" t="str">
            <v>F</v>
          </cell>
          <cell r="H1257">
            <v>10</v>
          </cell>
          <cell r="I1257" t="str">
            <v>verified</v>
          </cell>
        </row>
        <row r="1258">
          <cell r="A1258" t="str">
            <v>16:10:G</v>
          </cell>
          <cell r="B1258" t="str">
            <v>ECK0841</v>
          </cell>
          <cell r="C1258" t="str">
            <v>b0850</v>
          </cell>
          <cell r="D1258" t="str">
            <v>JW0834</v>
          </cell>
          <cell r="E1258" t="str">
            <v>ybjC</v>
          </cell>
          <cell r="F1258">
            <v>16</v>
          </cell>
          <cell r="G1258" t="str">
            <v>G</v>
          </cell>
          <cell r="H1258">
            <v>10</v>
          </cell>
          <cell r="I1258" t="str">
            <v>verified</v>
          </cell>
        </row>
        <row r="1259">
          <cell r="A1259" t="str">
            <v>16:10:H</v>
          </cell>
          <cell r="B1259" t="str">
            <v>ECK0844</v>
          </cell>
          <cell r="C1259" t="str">
            <v>b0853</v>
          </cell>
          <cell r="D1259" t="str">
            <v>JW0837</v>
          </cell>
          <cell r="E1259" t="str">
            <v>ybjN</v>
          </cell>
          <cell r="F1259">
            <v>16</v>
          </cell>
          <cell r="G1259" t="str">
            <v>H</v>
          </cell>
          <cell r="H1259">
            <v>10</v>
          </cell>
          <cell r="I1259" t="str">
            <v>verified</v>
          </cell>
        </row>
        <row r="1260">
          <cell r="A1260" t="str">
            <v>16:11:A</v>
          </cell>
          <cell r="B1260" t="str">
            <v>ECK0849</v>
          </cell>
          <cell r="C1260" t="str">
            <v>b0858</v>
          </cell>
          <cell r="D1260" t="str">
            <v>JW0842</v>
          </cell>
          <cell r="E1260" t="str">
            <v>ybjO</v>
          </cell>
          <cell r="F1260">
            <v>16</v>
          </cell>
          <cell r="G1260" t="str">
            <v>A</v>
          </cell>
          <cell r="H1260">
            <v>11</v>
          </cell>
          <cell r="I1260" t="str">
            <v>verified</v>
          </cell>
        </row>
        <row r="1261">
          <cell r="A1261" t="str">
            <v>16:11:B</v>
          </cell>
          <cell r="B1261" t="str">
            <v>ECK0867</v>
          </cell>
          <cell r="C1261" t="str">
            <v>b0876</v>
          </cell>
          <cell r="D1261" t="str">
            <v>JW0860</v>
          </cell>
          <cell r="E1261" t="str">
            <v>ybjD</v>
          </cell>
          <cell r="F1261">
            <v>16</v>
          </cell>
          <cell r="G1261" t="str">
            <v>B</v>
          </cell>
          <cell r="H1261">
            <v>11</v>
          </cell>
          <cell r="I1261" t="str">
            <v>verified</v>
          </cell>
        </row>
        <row r="1262">
          <cell r="A1262" t="str">
            <v>16:11:C</v>
          </cell>
          <cell r="B1262" t="str">
            <v>ECK0910</v>
          </cell>
          <cell r="C1262" t="str">
            <v>b0919</v>
          </cell>
          <cell r="D1262" t="str">
            <v>JW0902</v>
          </cell>
          <cell r="E1262" t="str">
            <v>ycbJ</v>
          </cell>
          <cell r="F1262">
            <v>16</v>
          </cell>
          <cell r="G1262" t="str">
            <v>C</v>
          </cell>
          <cell r="H1262">
            <v>11</v>
          </cell>
          <cell r="I1262" t="str">
            <v>verified</v>
          </cell>
        </row>
        <row r="1263">
          <cell r="A1263" t="str">
            <v>16:11:D</v>
          </cell>
          <cell r="B1263" t="str">
            <v>ECK0932</v>
          </cell>
          <cell r="C1263" t="str">
            <v>b0941</v>
          </cell>
          <cell r="D1263" t="str">
            <v>JW0924</v>
          </cell>
          <cell r="E1263" t="str">
            <v>ycbT</v>
          </cell>
          <cell r="F1263">
            <v>16</v>
          </cell>
          <cell r="G1263" t="str">
            <v>D</v>
          </cell>
          <cell r="H1263">
            <v>11</v>
          </cell>
          <cell r="I1263" t="str">
            <v>verified</v>
          </cell>
        </row>
        <row r="1264">
          <cell r="A1264" t="str">
            <v>16:11:E</v>
          </cell>
          <cell r="B1264" t="str">
            <v>ECK0933</v>
          </cell>
          <cell r="C1264" t="str">
            <v>b0942</v>
          </cell>
          <cell r="D1264" t="str">
            <v>JW0925</v>
          </cell>
          <cell r="E1264" t="str">
            <v>ycbU</v>
          </cell>
          <cell r="F1264">
            <v>16</v>
          </cell>
          <cell r="G1264" t="str">
            <v>E</v>
          </cell>
          <cell r="H1264">
            <v>11</v>
          </cell>
          <cell r="I1264" t="str">
            <v>verified</v>
          </cell>
        </row>
        <row r="1265">
          <cell r="A1265" t="str">
            <v>16:11:H</v>
          </cell>
          <cell r="B1265" t="str">
            <v>ECK1009</v>
          </cell>
          <cell r="C1265" t="str">
            <v>b1019</v>
          </cell>
          <cell r="D1265" t="str">
            <v>JW1004</v>
          </cell>
          <cell r="E1265" t="str">
            <v>ycdB</v>
          </cell>
          <cell r="F1265">
            <v>16</v>
          </cell>
          <cell r="G1265" t="str">
            <v>H</v>
          </cell>
          <cell r="H1265">
            <v>11</v>
          </cell>
          <cell r="I1265" t="str">
            <v>verified</v>
          </cell>
        </row>
        <row r="1266">
          <cell r="A1266" t="str">
            <v>16:12:A</v>
          </cell>
          <cell r="B1266" t="str">
            <v>ECK1021</v>
          </cell>
          <cell r="C1266" t="str">
            <v>b1035</v>
          </cell>
          <cell r="D1266" t="str">
            <v>JW1018</v>
          </cell>
          <cell r="E1266" t="str">
            <v>ycdY</v>
          </cell>
          <cell r="F1266">
            <v>16</v>
          </cell>
          <cell r="G1266" t="str">
            <v>A</v>
          </cell>
          <cell r="H1266">
            <v>12</v>
          </cell>
          <cell r="I1266" t="str">
            <v>verified</v>
          </cell>
        </row>
        <row r="1267">
          <cell r="A1267" t="str">
            <v>16:12:C</v>
          </cell>
          <cell r="B1267" t="str">
            <v>ECK1041</v>
          </cell>
          <cell r="C1267" t="str">
            <v>b1056</v>
          </cell>
          <cell r="D1267" t="str">
            <v>JW1043</v>
          </cell>
          <cell r="E1267" t="str">
            <v>yceI</v>
          </cell>
          <cell r="F1267">
            <v>16</v>
          </cell>
          <cell r="G1267" t="str">
            <v>C</v>
          </cell>
          <cell r="H1267">
            <v>12</v>
          </cell>
          <cell r="I1267" t="str">
            <v>verified</v>
          </cell>
        </row>
        <row r="1268">
          <cell r="A1268" t="str">
            <v>16:12:D</v>
          </cell>
          <cell r="B1268" t="str">
            <v>ECK1042</v>
          </cell>
          <cell r="C1268" t="str">
            <v>b1057</v>
          </cell>
          <cell r="D1268" t="str">
            <v>JW1044</v>
          </cell>
          <cell r="E1268" t="str">
            <v>yceJ</v>
          </cell>
          <cell r="F1268">
            <v>16</v>
          </cell>
          <cell r="G1268" t="str">
            <v>D</v>
          </cell>
          <cell r="H1268">
            <v>12</v>
          </cell>
          <cell r="I1268" t="str">
            <v>verified</v>
          </cell>
        </row>
        <row r="1269">
          <cell r="A1269" t="str">
            <v>16:12:E</v>
          </cell>
          <cell r="B1269" t="str">
            <v>ECK1074</v>
          </cell>
          <cell r="C1269" t="str">
            <v>b1088</v>
          </cell>
          <cell r="D1269" t="str">
            <v>JW1074</v>
          </cell>
          <cell r="E1269" t="str">
            <v>yceD</v>
          </cell>
          <cell r="F1269">
            <v>16</v>
          </cell>
          <cell r="G1269" t="str">
            <v>E</v>
          </cell>
          <cell r="H1269">
            <v>12</v>
          </cell>
          <cell r="I1269" t="str">
            <v>verified</v>
          </cell>
        </row>
        <row r="1270">
          <cell r="A1270" t="str">
            <v>16:12:F</v>
          </cell>
          <cell r="B1270" t="str">
            <v>ECK1114</v>
          </cell>
          <cell r="C1270" t="str">
            <v>b1128</v>
          </cell>
          <cell r="D1270" t="str">
            <v>JW1114</v>
          </cell>
          <cell r="E1270" t="str">
            <v>ycfD</v>
          </cell>
          <cell r="F1270">
            <v>16</v>
          </cell>
          <cell r="G1270" t="str">
            <v>F</v>
          </cell>
          <cell r="H1270">
            <v>12</v>
          </cell>
          <cell r="I1270" t="str">
            <v>verified</v>
          </cell>
        </row>
        <row r="1271">
          <cell r="A1271" t="str">
            <v>16:12:H</v>
          </cell>
          <cell r="B1271" t="str">
            <v>ECK1140</v>
          </cell>
          <cell r="C1271" t="str">
            <v>b1154</v>
          </cell>
          <cell r="D1271" t="str">
            <v>JW1140</v>
          </cell>
          <cell r="E1271" t="str">
            <v>ycfK</v>
          </cell>
          <cell r="F1271">
            <v>16</v>
          </cell>
          <cell r="G1271" t="str">
            <v>H</v>
          </cell>
          <cell r="H1271">
            <v>12</v>
          </cell>
          <cell r="I1271" t="str">
            <v>verified</v>
          </cell>
        </row>
        <row r="1272">
          <cell r="A1272" t="str">
            <v>17:1:B</v>
          </cell>
          <cell r="B1272" t="str">
            <v>ECK1176</v>
          </cell>
          <cell r="C1272" t="str">
            <v>b1188</v>
          </cell>
          <cell r="D1272" t="str">
            <v>JW1177</v>
          </cell>
          <cell r="E1272" t="str">
            <v>ycgB</v>
          </cell>
          <cell r="F1272">
            <v>17</v>
          </cell>
          <cell r="G1272" t="str">
            <v>B</v>
          </cell>
          <cell r="H1272">
            <v>1</v>
          </cell>
          <cell r="I1272" t="str">
            <v>verified</v>
          </cell>
        </row>
        <row r="1273">
          <cell r="A1273" t="str">
            <v>17:1:E</v>
          </cell>
          <cell r="B1273" t="str">
            <v>ECK1202</v>
          </cell>
          <cell r="C1273" t="str">
            <v>b1214</v>
          </cell>
          <cell r="D1273" t="str">
            <v>JW1205</v>
          </cell>
          <cell r="E1273" t="str">
            <v>ychA</v>
          </cell>
          <cell r="F1273">
            <v>17</v>
          </cell>
          <cell r="G1273" t="str">
            <v>E</v>
          </cell>
          <cell r="H1273">
            <v>1</v>
          </cell>
          <cell r="I1273" t="str">
            <v>verified</v>
          </cell>
        </row>
        <row r="1274">
          <cell r="A1274" t="str">
            <v>17:1:F</v>
          </cell>
          <cell r="B1274" t="str">
            <v>ECK1242</v>
          </cell>
          <cell r="C1274" t="str">
            <v>b1248</v>
          </cell>
          <cell r="D1274" t="str">
            <v>JW1240</v>
          </cell>
          <cell r="E1274" t="str">
            <v>yciU</v>
          </cell>
          <cell r="F1274">
            <v>17</v>
          </cell>
          <cell r="G1274" t="str">
            <v>F</v>
          </cell>
          <cell r="H1274">
            <v>1</v>
          </cell>
          <cell r="I1274" t="str">
            <v>verified</v>
          </cell>
        </row>
        <row r="1275">
          <cell r="A1275" t="str">
            <v>17:1:G</v>
          </cell>
          <cell r="B1275" t="str">
            <v>ECK1245</v>
          </cell>
          <cell r="C1275" t="str">
            <v>b1251</v>
          </cell>
          <cell r="D1275" t="str">
            <v>JW1243</v>
          </cell>
          <cell r="E1275" t="str">
            <v>yciI</v>
          </cell>
          <cell r="F1275">
            <v>17</v>
          </cell>
          <cell r="G1275" t="str">
            <v>G</v>
          </cell>
          <cell r="H1275">
            <v>1</v>
          </cell>
          <cell r="I1275" t="str">
            <v>verified</v>
          </cell>
        </row>
        <row r="1276">
          <cell r="A1276" t="str">
            <v>17:1:H</v>
          </cell>
          <cell r="B1276" t="str">
            <v>ECK1274</v>
          </cell>
          <cell r="C1276" t="str">
            <v>b1279</v>
          </cell>
          <cell r="D1276" t="str">
            <v>JW1271</v>
          </cell>
          <cell r="E1276" t="str">
            <v>yciS</v>
          </cell>
          <cell r="F1276">
            <v>17</v>
          </cell>
          <cell r="G1276" t="str">
            <v>H</v>
          </cell>
          <cell r="H1276">
            <v>1</v>
          </cell>
          <cell r="I1276" t="str">
            <v>verified</v>
          </cell>
        </row>
        <row r="1277">
          <cell r="A1277" t="str">
            <v>17:2:A</v>
          </cell>
          <cell r="B1277" t="str">
            <v>ECK1317</v>
          </cell>
          <cell r="C1277" t="str">
            <v>b1321</v>
          </cell>
          <cell r="D1277" t="str">
            <v>JW1314</v>
          </cell>
          <cell r="E1277" t="str">
            <v>ycjX</v>
          </cell>
          <cell r="F1277">
            <v>17</v>
          </cell>
          <cell r="G1277" t="str">
            <v>A</v>
          </cell>
          <cell r="H1277">
            <v>2</v>
          </cell>
          <cell r="I1277" t="str">
            <v>verified</v>
          </cell>
        </row>
        <row r="1278">
          <cell r="A1278" t="str">
            <v>17:2:B</v>
          </cell>
          <cell r="B1278" t="str">
            <v>ECK1318</v>
          </cell>
          <cell r="C1278" t="str">
            <v>b1322</v>
          </cell>
          <cell r="D1278" t="str">
            <v>JW1315</v>
          </cell>
          <cell r="E1278" t="str">
            <v>ycjF</v>
          </cell>
          <cell r="F1278">
            <v>17</v>
          </cell>
          <cell r="G1278" t="str">
            <v>B</v>
          </cell>
          <cell r="H1278">
            <v>2</v>
          </cell>
          <cell r="I1278" t="str">
            <v>verified</v>
          </cell>
        </row>
        <row r="1279">
          <cell r="A1279" t="str">
            <v>17:2:C</v>
          </cell>
          <cell r="B1279" t="str">
            <v>ECK1417</v>
          </cell>
          <cell r="C1279" t="str">
            <v>b1423</v>
          </cell>
          <cell r="D1279" t="str">
            <v>JW1419</v>
          </cell>
          <cell r="E1279" t="str">
            <v>ydcJ</v>
          </cell>
          <cell r="F1279">
            <v>17</v>
          </cell>
          <cell r="G1279" t="str">
            <v>C</v>
          </cell>
          <cell r="H1279">
            <v>2</v>
          </cell>
          <cell r="I1279" t="str">
            <v>verified</v>
          </cell>
        </row>
        <row r="1280">
          <cell r="A1280" t="str">
            <v>17:2:G</v>
          </cell>
          <cell r="B1280" t="str">
            <v>ECK1529</v>
          </cell>
          <cell r="C1280" t="str">
            <v>b1536</v>
          </cell>
          <cell r="D1280" t="str">
            <v>JW1529</v>
          </cell>
          <cell r="E1280" t="str">
            <v>ydeI</v>
          </cell>
          <cell r="F1280">
            <v>17</v>
          </cell>
          <cell r="G1280" t="str">
            <v>G</v>
          </cell>
          <cell r="H1280">
            <v>2</v>
          </cell>
          <cell r="I1280" t="str">
            <v>verified</v>
          </cell>
        </row>
        <row r="1281">
          <cell r="A1281" t="str">
            <v>17:2:H</v>
          </cell>
          <cell r="B1281" t="str">
            <v>ECK1609</v>
          </cell>
          <cell r="C1281" t="str">
            <v>b1614</v>
          </cell>
          <cell r="D1281" t="str">
            <v>JW1606</v>
          </cell>
          <cell r="E1281" t="str">
            <v>ydgA</v>
          </cell>
          <cell r="F1281">
            <v>17</v>
          </cell>
          <cell r="G1281" t="str">
            <v>H</v>
          </cell>
          <cell r="H1281">
            <v>2</v>
          </cell>
          <cell r="I1281" t="str">
            <v>verified</v>
          </cell>
        </row>
        <row r="1282">
          <cell r="A1282" t="str">
            <v>17:3:A</v>
          </cell>
          <cell r="B1282" t="str">
            <v>ECK1627</v>
          </cell>
          <cell r="C1282" t="str">
            <v>b1631</v>
          </cell>
          <cell r="D1282" t="str">
            <v>JW1623</v>
          </cell>
          <cell r="E1282" t="str">
            <v>rsxG</v>
          </cell>
          <cell r="F1282">
            <v>17</v>
          </cell>
          <cell r="G1282" t="str">
            <v>A</v>
          </cell>
          <cell r="H1282">
            <v>3</v>
          </cell>
          <cell r="I1282" t="str">
            <v>verified</v>
          </cell>
        </row>
        <row r="1283">
          <cell r="A1283" t="str">
            <v>17:3:B</v>
          </cell>
          <cell r="B1283" t="str">
            <v>ECK1723</v>
          </cell>
          <cell r="C1283" t="str">
            <v>b1725</v>
          </cell>
          <cell r="D1283" t="str">
            <v>JW1714</v>
          </cell>
          <cell r="E1283" t="str">
            <v>yniA</v>
          </cell>
          <cell r="F1283">
            <v>17</v>
          </cell>
          <cell r="G1283" t="str">
            <v>B</v>
          </cell>
          <cell r="H1283">
            <v>3</v>
          </cell>
          <cell r="I1283" t="str">
            <v>verified</v>
          </cell>
        </row>
        <row r="1284">
          <cell r="A1284" t="str">
            <v>17:3:C</v>
          </cell>
          <cell r="B1284" t="str">
            <v>ECK1790</v>
          </cell>
          <cell r="C1284" t="str">
            <v>b1792</v>
          </cell>
          <cell r="D1284" t="str">
            <v>JW1781</v>
          </cell>
          <cell r="E1284" t="str">
            <v>yeaO</v>
          </cell>
          <cell r="F1284">
            <v>17</v>
          </cell>
          <cell r="G1284" t="str">
            <v>C</v>
          </cell>
          <cell r="H1284">
            <v>3</v>
          </cell>
          <cell r="I1284" t="str">
            <v>verified</v>
          </cell>
        </row>
        <row r="1285">
          <cell r="A1285" t="str">
            <v>17:3:D</v>
          </cell>
          <cell r="B1285" t="str">
            <v>ECK1953</v>
          </cell>
          <cell r="C1285" t="str">
            <v>b1955</v>
          </cell>
          <cell r="D1285" t="str">
            <v>JW1938</v>
          </cell>
          <cell r="E1285" t="str">
            <v>yedP</v>
          </cell>
          <cell r="F1285">
            <v>17</v>
          </cell>
          <cell r="G1285" t="str">
            <v>D</v>
          </cell>
          <cell r="H1285">
            <v>3</v>
          </cell>
          <cell r="I1285" t="str">
            <v>verified</v>
          </cell>
        </row>
        <row r="1286">
          <cell r="A1286" t="str">
            <v>17:3:E</v>
          </cell>
          <cell r="B1286" t="str">
            <v>ECK1956</v>
          </cell>
          <cell r="C1286" t="str">
            <v>b1958</v>
          </cell>
          <cell r="D1286" t="str">
            <v>JW1941</v>
          </cell>
          <cell r="E1286" t="str">
            <v>yedI</v>
          </cell>
          <cell r="F1286">
            <v>17</v>
          </cell>
          <cell r="G1286" t="str">
            <v>E</v>
          </cell>
          <cell r="H1286">
            <v>3</v>
          </cell>
          <cell r="I1286" t="str">
            <v>verified</v>
          </cell>
        </row>
        <row r="1287">
          <cell r="A1287" t="str">
            <v>17:3:F</v>
          </cell>
          <cell r="B1287" t="str">
            <v>ECK1972</v>
          </cell>
          <cell r="C1287" t="str">
            <v>b1976</v>
          </cell>
          <cell r="D1287" t="str">
            <v>JW1958</v>
          </cell>
          <cell r="E1287" t="str">
            <v>yeeI</v>
          </cell>
          <cell r="F1287">
            <v>17</v>
          </cell>
          <cell r="G1287" t="str">
            <v>F</v>
          </cell>
          <cell r="H1287">
            <v>3</v>
          </cell>
          <cell r="I1287" t="str">
            <v>verified</v>
          </cell>
        </row>
        <row r="1288">
          <cell r="A1288" t="str">
            <v>17:3:G</v>
          </cell>
          <cell r="B1288" t="str">
            <v>ECK2001</v>
          </cell>
          <cell r="C1288" t="str">
            <v>b2007</v>
          </cell>
          <cell r="D1288" t="str">
            <v>JW1989</v>
          </cell>
          <cell r="E1288" t="str">
            <v>yeeX</v>
          </cell>
          <cell r="F1288">
            <v>17</v>
          </cell>
          <cell r="G1288" t="str">
            <v>G</v>
          </cell>
          <cell r="H1288">
            <v>3</v>
          </cell>
          <cell r="I1288" t="str">
            <v>verified</v>
          </cell>
        </row>
        <row r="1289">
          <cell r="A1289" t="str">
            <v>17:3:H</v>
          </cell>
          <cell r="B1289" t="str">
            <v>ECK2145</v>
          </cell>
          <cell r="C1289" t="str">
            <v>b2152</v>
          </cell>
          <cell r="D1289" t="str">
            <v>JW2139</v>
          </cell>
          <cell r="E1289" t="str">
            <v>yeiB</v>
          </cell>
          <cell r="F1289">
            <v>17</v>
          </cell>
          <cell r="G1289" t="str">
            <v>H</v>
          </cell>
          <cell r="H1289">
            <v>3</v>
          </cell>
          <cell r="I1289" t="str">
            <v>verified</v>
          </cell>
        </row>
        <row r="1290">
          <cell r="A1290" t="str">
            <v>17:4:A</v>
          </cell>
          <cell r="B1290" t="str">
            <v>ECK2180</v>
          </cell>
          <cell r="C1290" t="str">
            <v>b2186</v>
          </cell>
          <cell r="D1290" t="str">
            <v>JW2174</v>
          </cell>
          <cell r="E1290" t="str">
            <v>yejK</v>
          </cell>
          <cell r="F1290">
            <v>17</v>
          </cell>
          <cell r="G1290" t="str">
            <v>A</v>
          </cell>
          <cell r="H1290">
            <v>4</v>
          </cell>
          <cell r="I1290" t="str">
            <v>verified</v>
          </cell>
        </row>
        <row r="1291">
          <cell r="A1291" t="str">
            <v>17:4:B</v>
          </cell>
          <cell r="B1291" t="str">
            <v>ECK2181</v>
          </cell>
          <cell r="C1291" t="str">
            <v>b2187</v>
          </cell>
          <cell r="D1291" t="str">
            <v>JW2175</v>
          </cell>
          <cell r="E1291" t="str">
            <v>yejL</v>
          </cell>
          <cell r="F1291">
            <v>17</v>
          </cell>
          <cell r="G1291" t="str">
            <v>B</v>
          </cell>
          <cell r="H1291">
            <v>4</v>
          </cell>
          <cell r="I1291" t="str">
            <v>verified</v>
          </cell>
        </row>
        <row r="1292">
          <cell r="A1292" t="str">
            <v>17:4:C</v>
          </cell>
          <cell r="B1292" t="str">
            <v>ECK2264</v>
          </cell>
          <cell r="C1292" t="str">
            <v>b2270</v>
          </cell>
          <cell r="D1292" t="str">
            <v>JW2265</v>
          </cell>
          <cell r="E1292" t="str">
            <v>yfbK</v>
          </cell>
          <cell r="F1292">
            <v>17</v>
          </cell>
          <cell r="G1292" t="str">
            <v>C</v>
          </cell>
          <cell r="H1292">
            <v>4</v>
          </cell>
          <cell r="I1292" t="str">
            <v>verified</v>
          </cell>
        </row>
        <row r="1293">
          <cell r="A1293" t="str">
            <v>17:4:D</v>
          </cell>
          <cell r="B1293" t="str">
            <v>ECK2289</v>
          </cell>
          <cell r="C1293" t="str">
            <v>b2295</v>
          </cell>
          <cell r="D1293" t="str">
            <v>JW2292</v>
          </cell>
          <cell r="E1293" t="str">
            <v>yfbV</v>
          </cell>
          <cell r="F1293">
            <v>17</v>
          </cell>
          <cell r="G1293" t="str">
            <v>D</v>
          </cell>
          <cell r="H1293">
            <v>4</v>
          </cell>
          <cell r="I1293" t="str">
            <v>verified</v>
          </cell>
        </row>
        <row r="1294">
          <cell r="A1294" t="str">
            <v>17:4:E</v>
          </cell>
          <cell r="B1294" t="str">
            <v>ECK2295</v>
          </cell>
          <cell r="C1294" t="str">
            <v>b2301</v>
          </cell>
          <cell r="D1294" t="str">
            <v>JW2298</v>
          </cell>
          <cell r="E1294" t="str">
            <v>yfcF</v>
          </cell>
          <cell r="F1294">
            <v>17</v>
          </cell>
          <cell r="G1294" t="str">
            <v>E</v>
          </cell>
          <cell r="H1294">
            <v>4</v>
          </cell>
          <cell r="I1294" t="str">
            <v>verified</v>
          </cell>
        </row>
        <row r="1295">
          <cell r="A1295" t="str">
            <v>17:4:G</v>
          </cell>
          <cell r="B1295" t="str">
            <v>ECK2325</v>
          </cell>
          <cell r="C1295" t="str">
            <v>b2331</v>
          </cell>
          <cell r="D1295" t="str">
            <v>JW2328</v>
          </cell>
          <cell r="E1295" t="str">
            <v>yfcN</v>
          </cell>
          <cell r="F1295">
            <v>17</v>
          </cell>
          <cell r="G1295" t="str">
            <v>G</v>
          </cell>
          <cell r="H1295">
            <v>4</v>
          </cell>
          <cell r="I1295" t="str">
            <v>verified</v>
          </cell>
        </row>
        <row r="1296">
          <cell r="A1296" t="str">
            <v>17:4:H</v>
          </cell>
          <cell r="B1296" t="str">
            <v>ECK2337</v>
          </cell>
          <cell r="C1296" t="str">
            <v>b2343</v>
          </cell>
          <cell r="D1296" t="str">
            <v>JW2340</v>
          </cell>
          <cell r="E1296" t="str">
            <v>yfcZ</v>
          </cell>
          <cell r="F1296">
            <v>17</v>
          </cell>
          <cell r="G1296" t="str">
            <v>H</v>
          </cell>
          <cell r="H1296">
            <v>4</v>
          </cell>
          <cell r="I1296" t="str">
            <v>verified</v>
          </cell>
        </row>
        <row r="1297">
          <cell r="A1297" t="str">
            <v>17:5:A</v>
          </cell>
          <cell r="B1297" t="str">
            <v>ECK2344</v>
          </cell>
          <cell r="C1297" t="str">
            <v>b2350</v>
          </cell>
          <cell r="D1297" t="str">
            <v>JW2346</v>
          </cell>
          <cell r="E1297" t="str">
            <v>yfdG</v>
          </cell>
          <cell r="F1297">
            <v>17</v>
          </cell>
          <cell r="G1297" t="str">
            <v>A</v>
          </cell>
          <cell r="H1297">
            <v>5</v>
          </cell>
          <cell r="I1297" t="str">
            <v>verified</v>
          </cell>
        </row>
        <row r="1298">
          <cell r="A1298" t="str">
            <v>17:5:D</v>
          </cell>
          <cell r="B1298" t="str">
            <v>ECK2426</v>
          </cell>
          <cell r="C1298" t="str">
            <v>b2431</v>
          </cell>
          <cell r="D1298" t="str">
            <v>JW2424</v>
          </cell>
          <cell r="E1298" t="str">
            <v>yfeX</v>
          </cell>
          <cell r="F1298">
            <v>17</v>
          </cell>
          <cell r="G1298" t="str">
            <v>D</v>
          </cell>
          <cell r="H1298">
            <v>5</v>
          </cell>
          <cell r="I1298" t="str">
            <v>verified</v>
          </cell>
        </row>
        <row r="1299">
          <cell r="A1299" t="str">
            <v>17:5:E</v>
          </cell>
          <cell r="B1299" t="str">
            <v>ECK2521</v>
          </cell>
          <cell r="C1299" t="str">
            <v>b2524</v>
          </cell>
          <cell r="D1299" t="str">
            <v>JW2508</v>
          </cell>
          <cell r="E1299" t="str">
            <v>yfhJ</v>
          </cell>
          <cell r="F1299">
            <v>17</v>
          </cell>
          <cell r="G1299" t="str">
            <v>E</v>
          </cell>
          <cell r="H1299">
            <v>5</v>
          </cell>
          <cell r="I1299" t="str">
            <v>verified</v>
          </cell>
        </row>
        <row r="1300">
          <cell r="A1300" t="str">
            <v>17:5:F</v>
          </cell>
          <cell r="B1300" t="str">
            <v>ECK2614</v>
          </cell>
          <cell r="C1300" t="str">
            <v>b2618</v>
          </cell>
          <cell r="D1300" t="str">
            <v>JW2599</v>
          </cell>
          <cell r="E1300" t="str">
            <v>yfjF</v>
          </cell>
          <cell r="F1300">
            <v>17</v>
          </cell>
          <cell r="G1300" t="str">
            <v>F</v>
          </cell>
          <cell r="H1300">
            <v>5</v>
          </cell>
          <cell r="I1300" t="str">
            <v>verified</v>
          </cell>
        </row>
        <row r="1301">
          <cell r="A1301" t="str">
            <v>17:5:G</v>
          </cell>
          <cell r="B1301" t="str">
            <v>ECK2684</v>
          </cell>
          <cell r="C1301" t="str">
            <v>b2689</v>
          </cell>
          <cell r="D1301" t="str">
            <v>JW2664</v>
          </cell>
          <cell r="E1301" t="str">
            <v>yqaA</v>
          </cell>
          <cell r="F1301">
            <v>17</v>
          </cell>
          <cell r="G1301" t="str">
            <v>G</v>
          </cell>
          <cell r="H1301">
            <v>5</v>
          </cell>
          <cell r="I1301" t="str">
            <v>verified</v>
          </cell>
        </row>
        <row r="1302">
          <cell r="A1302" t="str">
            <v>17:5:H</v>
          </cell>
          <cell r="B1302" t="str">
            <v>ECK2732</v>
          </cell>
          <cell r="C1302" t="str">
            <v>b2737</v>
          </cell>
          <cell r="D1302" t="str">
            <v>JW2707</v>
          </cell>
          <cell r="E1302" t="str">
            <v>ygbK</v>
          </cell>
          <cell r="F1302">
            <v>17</v>
          </cell>
          <cell r="G1302" t="str">
            <v>H</v>
          </cell>
          <cell r="H1302">
            <v>5</v>
          </cell>
          <cell r="I1302" t="str">
            <v>verified</v>
          </cell>
        </row>
        <row r="1303">
          <cell r="A1303" t="str">
            <v>17:6:A</v>
          </cell>
          <cell r="B1303" t="str">
            <v>ECK2763</v>
          </cell>
          <cell r="C1303" t="str">
            <v>b2768</v>
          </cell>
          <cell r="D1303" t="str">
            <v>JW2738</v>
          </cell>
          <cell r="E1303" t="str">
            <v>ygcP</v>
          </cell>
          <cell r="F1303">
            <v>17</v>
          </cell>
          <cell r="G1303" t="str">
            <v>A</v>
          </cell>
          <cell r="H1303">
            <v>6</v>
          </cell>
          <cell r="I1303" t="str">
            <v>verified</v>
          </cell>
        </row>
        <row r="1304">
          <cell r="A1304" t="str">
            <v>17:6:C</v>
          </cell>
          <cell r="B1304" t="str">
            <v>ECK2786</v>
          </cell>
          <cell r="C1304" t="str">
            <v>b2792</v>
          </cell>
          <cell r="D1304" t="str">
            <v>JW2763</v>
          </cell>
          <cell r="E1304" t="str">
            <v>yqcC</v>
          </cell>
          <cell r="F1304">
            <v>17</v>
          </cell>
          <cell r="G1304" t="str">
            <v>C</v>
          </cell>
          <cell r="H1304">
            <v>6</v>
          </cell>
          <cell r="I1304" t="str">
            <v>verified</v>
          </cell>
        </row>
        <row r="1305">
          <cell r="A1305" t="str">
            <v>17:6:D</v>
          </cell>
          <cell r="B1305" t="str">
            <v>ECK2801</v>
          </cell>
          <cell r="C1305" t="str">
            <v>b2806</v>
          </cell>
          <cell r="D1305" t="str">
            <v>JW2777</v>
          </cell>
          <cell r="E1305" t="str">
            <v>ygdE</v>
          </cell>
          <cell r="F1305">
            <v>17</v>
          </cell>
          <cell r="G1305" t="str">
            <v>D</v>
          </cell>
          <cell r="H1305">
            <v>6</v>
          </cell>
          <cell r="I1305" t="str">
            <v>verified</v>
          </cell>
        </row>
        <row r="1306">
          <cell r="A1306" t="str">
            <v>17:6:E</v>
          </cell>
          <cell r="B1306" t="str">
            <v>ECK0005</v>
          </cell>
          <cell r="C1306" t="str">
            <v>b0005</v>
          </cell>
          <cell r="D1306" t="str">
            <v>JW0004</v>
          </cell>
          <cell r="E1306" t="str">
            <v>yaaX</v>
          </cell>
          <cell r="F1306">
            <v>17</v>
          </cell>
          <cell r="G1306" t="str">
            <v>E</v>
          </cell>
          <cell r="H1306">
            <v>6</v>
          </cell>
          <cell r="I1306" t="str">
            <v>verified</v>
          </cell>
        </row>
        <row r="1307">
          <cell r="A1307" t="str">
            <v>17:6:F</v>
          </cell>
          <cell r="B1307" t="str">
            <v>ECK0013</v>
          </cell>
          <cell r="C1307" t="str">
            <v>b0013</v>
          </cell>
          <cell r="D1307" t="str">
            <v>JW0012</v>
          </cell>
          <cell r="E1307" t="str">
            <v>yaaI</v>
          </cell>
          <cell r="F1307">
            <v>17</v>
          </cell>
          <cell r="G1307" t="str">
            <v>F</v>
          </cell>
          <cell r="H1307">
            <v>6</v>
          </cell>
          <cell r="I1307" t="str">
            <v>verified</v>
          </cell>
        </row>
        <row r="1308">
          <cell r="A1308" t="str">
            <v>17:6:H</v>
          </cell>
          <cell r="B1308" t="str">
            <v>ECK0102</v>
          </cell>
          <cell r="C1308" t="str">
            <v>b0102</v>
          </cell>
          <cell r="D1308" t="str">
            <v>JW0099</v>
          </cell>
          <cell r="E1308" t="str">
            <v>yacF</v>
          </cell>
          <cell r="F1308">
            <v>17</v>
          </cell>
          <cell r="G1308" t="str">
            <v>H</v>
          </cell>
          <cell r="H1308">
            <v>6</v>
          </cell>
          <cell r="I1308" t="str">
            <v>verified</v>
          </cell>
        </row>
        <row r="1309">
          <cell r="A1309" t="str">
            <v>17:7:A</v>
          </cell>
          <cell r="B1309" t="str">
            <v>ECK0116</v>
          </cell>
          <cell r="C1309" t="str">
            <v>b0117</v>
          </cell>
          <cell r="D1309" t="str">
            <v>JW0113</v>
          </cell>
          <cell r="E1309" t="str">
            <v>yacH</v>
          </cell>
          <cell r="F1309">
            <v>17</v>
          </cell>
          <cell r="G1309" t="str">
            <v>A</v>
          </cell>
          <cell r="H1309">
            <v>7</v>
          </cell>
          <cell r="I1309" t="str">
            <v>verified</v>
          </cell>
        </row>
        <row r="1310">
          <cell r="A1310" t="str">
            <v>17:7:B</v>
          </cell>
          <cell r="B1310" t="str">
            <v>ECK0121</v>
          </cell>
          <cell r="C1310" t="str">
            <v>b0122</v>
          </cell>
          <cell r="D1310" t="str">
            <v>JW0118</v>
          </cell>
          <cell r="E1310" t="str">
            <v>yacC</v>
          </cell>
          <cell r="F1310">
            <v>17</v>
          </cell>
          <cell r="G1310" t="str">
            <v>B</v>
          </cell>
          <cell r="H1310">
            <v>7</v>
          </cell>
          <cell r="I1310" t="str">
            <v>verified</v>
          </cell>
        </row>
        <row r="1311">
          <cell r="A1311" t="str">
            <v>17:7:D</v>
          </cell>
          <cell r="B1311" t="str">
            <v>ECK0135</v>
          </cell>
          <cell r="C1311" t="str">
            <v>b0136</v>
          </cell>
          <cell r="D1311" t="str">
            <v>JW0132</v>
          </cell>
          <cell r="E1311" t="str">
            <v>yadK</v>
          </cell>
          <cell r="F1311">
            <v>17</v>
          </cell>
          <cell r="G1311" t="str">
            <v>D</v>
          </cell>
          <cell r="H1311">
            <v>7</v>
          </cell>
          <cell r="I1311" t="str">
            <v>verified</v>
          </cell>
        </row>
        <row r="1312">
          <cell r="A1312" t="str">
            <v>17:7:E</v>
          </cell>
          <cell r="B1312" t="str">
            <v>ECK0136</v>
          </cell>
          <cell r="C1312" t="str">
            <v>b0137</v>
          </cell>
          <cell r="D1312" t="str">
            <v>JW0133</v>
          </cell>
          <cell r="E1312" t="str">
            <v>yadL</v>
          </cell>
          <cell r="F1312">
            <v>17</v>
          </cell>
          <cell r="G1312" t="str">
            <v>E</v>
          </cell>
          <cell r="H1312">
            <v>7</v>
          </cell>
          <cell r="I1312" t="str">
            <v>verified</v>
          </cell>
        </row>
        <row r="1313">
          <cell r="A1313" t="str">
            <v>17:7:F</v>
          </cell>
          <cell r="B1313" t="str">
            <v>ECK0162</v>
          </cell>
          <cell r="C1313" t="str">
            <v>b0163</v>
          </cell>
          <cell r="D1313" t="str">
            <v>JW0159</v>
          </cell>
          <cell r="E1313" t="str">
            <v>yaeH</v>
          </cell>
          <cell r="F1313">
            <v>17</v>
          </cell>
          <cell r="G1313" t="str">
            <v>F</v>
          </cell>
          <cell r="H1313">
            <v>7</v>
          </cell>
          <cell r="I1313" t="str">
            <v>verified</v>
          </cell>
        </row>
        <row r="1314">
          <cell r="A1314" t="str">
            <v>17:7:G</v>
          </cell>
          <cell r="B1314" t="str">
            <v>ECK0189</v>
          </cell>
          <cell r="C1314" t="str">
            <v>b4406</v>
          </cell>
          <cell r="D1314" t="str">
            <v>JW0185</v>
          </cell>
          <cell r="E1314" t="str">
            <v>yaeP</v>
          </cell>
          <cell r="F1314">
            <v>17</v>
          </cell>
          <cell r="G1314" t="str">
            <v>G</v>
          </cell>
          <cell r="H1314">
            <v>7</v>
          </cell>
          <cell r="I1314" t="str">
            <v>verified</v>
          </cell>
        </row>
        <row r="1315">
          <cell r="A1315" t="str">
            <v>17:7:H</v>
          </cell>
          <cell r="B1315" t="str">
            <v>ECK0190</v>
          </cell>
          <cell r="C1315" t="str">
            <v>b0190</v>
          </cell>
          <cell r="D1315" t="str">
            <v>JW0186</v>
          </cell>
          <cell r="E1315" t="str">
            <v>yaeQ</v>
          </cell>
          <cell r="F1315">
            <v>17</v>
          </cell>
          <cell r="G1315" t="str">
            <v>H</v>
          </cell>
          <cell r="H1315">
            <v>7</v>
          </cell>
          <cell r="I1315" t="str">
            <v>verified</v>
          </cell>
        </row>
        <row r="1316">
          <cell r="A1316" t="str">
            <v>17:8:B</v>
          </cell>
          <cell r="B1316" t="str">
            <v>ECK0213</v>
          </cell>
          <cell r="C1316" t="str">
            <v>b0213</v>
          </cell>
          <cell r="D1316" t="str">
            <v>JW0203</v>
          </cell>
          <cell r="E1316" t="str">
            <v>yafS</v>
          </cell>
          <cell r="F1316">
            <v>17</v>
          </cell>
          <cell r="G1316" t="str">
            <v>B</v>
          </cell>
          <cell r="H1316">
            <v>8</v>
          </cell>
          <cell r="I1316" t="str">
            <v>verified</v>
          </cell>
        </row>
        <row r="1317">
          <cell r="A1317" t="str">
            <v>17:8:C</v>
          </cell>
          <cell r="B1317" t="str">
            <v>ECK0217</v>
          </cell>
          <cell r="C1317" t="str">
            <v>b0217</v>
          </cell>
          <cell r="D1317" t="str">
            <v>JW0206</v>
          </cell>
          <cell r="E1317" t="str">
            <v>yafT</v>
          </cell>
          <cell r="F1317">
            <v>17</v>
          </cell>
          <cell r="G1317" t="str">
            <v>C</v>
          </cell>
          <cell r="H1317">
            <v>8</v>
          </cell>
          <cell r="I1317" t="str">
            <v>verified</v>
          </cell>
        </row>
        <row r="1318">
          <cell r="A1318" t="str">
            <v>17:8:D</v>
          </cell>
          <cell r="B1318" t="str">
            <v>ECK0225</v>
          </cell>
          <cell r="C1318" t="str">
            <v>b0224</v>
          </cell>
          <cell r="D1318" t="str">
            <v>JW0214</v>
          </cell>
          <cell r="E1318" t="str">
            <v>yafK</v>
          </cell>
          <cell r="F1318">
            <v>17</v>
          </cell>
          <cell r="G1318" t="str">
            <v>D</v>
          </cell>
          <cell r="H1318">
            <v>8</v>
          </cell>
          <cell r="I1318" t="str">
            <v>verified</v>
          </cell>
        </row>
        <row r="1319">
          <cell r="A1319" t="str">
            <v>17:8:E</v>
          </cell>
          <cell r="B1319" t="str">
            <v>ECK0234</v>
          </cell>
          <cell r="C1319" t="str">
            <v>b0233</v>
          </cell>
          <cell r="D1319" t="str">
            <v>JW0223</v>
          </cell>
          <cell r="E1319" t="str">
            <v>yafO</v>
          </cell>
          <cell r="F1319">
            <v>17</v>
          </cell>
          <cell r="G1319" t="str">
            <v>E</v>
          </cell>
          <cell r="H1319">
            <v>8</v>
          </cell>
          <cell r="I1319" t="str">
            <v>verified</v>
          </cell>
        </row>
        <row r="1320">
          <cell r="A1320" t="str">
            <v>17:8:F</v>
          </cell>
          <cell r="B1320" t="str">
            <v>ECK0236</v>
          </cell>
          <cell r="C1320" t="str">
            <v>b0235</v>
          </cell>
          <cell r="D1320" t="str">
            <v>JW0225</v>
          </cell>
          <cell r="E1320" t="str">
            <v>ykfJ</v>
          </cell>
          <cell r="F1320">
            <v>17</v>
          </cell>
          <cell r="G1320" t="str">
            <v>F</v>
          </cell>
          <cell r="H1320">
            <v>8</v>
          </cell>
          <cell r="I1320" t="str">
            <v>verified</v>
          </cell>
        </row>
        <row r="1321">
          <cell r="A1321" t="str">
            <v>17:8:G</v>
          </cell>
          <cell r="B1321" t="str">
            <v>ECK0240</v>
          </cell>
          <cell r="C1321" t="str">
            <v>b0239</v>
          </cell>
          <cell r="D1321" t="str">
            <v>JW0229</v>
          </cell>
          <cell r="E1321" t="str">
            <v>frsA</v>
          </cell>
          <cell r="F1321">
            <v>17</v>
          </cell>
          <cell r="G1321" t="str">
            <v>G</v>
          </cell>
          <cell r="H1321">
            <v>8</v>
          </cell>
          <cell r="I1321" t="str">
            <v>verified</v>
          </cell>
        </row>
        <row r="1322">
          <cell r="A1322" t="str">
            <v>17:8:H</v>
          </cell>
          <cell r="B1322" t="str">
            <v>ECK0246</v>
          </cell>
          <cell r="C1322" t="str">
            <v>b0245</v>
          </cell>
          <cell r="D1322" t="str">
            <v>JW0234</v>
          </cell>
          <cell r="E1322" t="str">
            <v>ykfI</v>
          </cell>
          <cell r="F1322">
            <v>17</v>
          </cell>
          <cell r="G1322" t="str">
            <v>H</v>
          </cell>
          <cell r="H1322">
            <v>8</v>
          </cell>
          <cell r="I1322" t="str">
            <v>verified</v>
          </cell>
        </row>
        <row r="1323">
          <cell r="A1323" t="str">
            <v>17:9:A</v>
          </cell>
          <cell r="B1323" t="str">
            <v>ECK0247</v>
          </cell>
          <cell r="C1323" t="str">
            <v>b0246</v>
          </cell>
          <cell r="D1323" t="str">
            <v>JW0235</v>
          </cell>
          <cell r="E1323" t="str">
            <v>yafW</v>
          </cell>
          <cell r="F1323">
            <v>17</v>
          </cell>
          <cell r="G1323" t="str">
            <v>A</v>
          </cell>
          <cell r="H1323">
            <v>9</v>
          </cell>
          <cell r="I1323" t="str">
            <v>verified</v>
          </cell>
        </row>
        <row r="1324">
          <cell r="A1324" t="str">
            <v>17:9:B</v>
          </cell>
          <cell r="B1324" t="str">
            <v>ECK0248</v>
          </cell>
          <cell r="C1324" t="str">
            <v>b4504</v>
          </cell>
          <cell r="D1324" t="str">
            <v>JW5956</v>
          </cell>
          <cell r="E1324" t="str">
            <v>ykfH</v>
          </cell>
          <cell r="F1324">
            <v>17</v>
          </cell>
          <cell r="G1324" t="str">
            <v>B</v>
          </cell>
          <cell r="H1324">
            <v>9</v>
          </cell>
          <cell r="I1324" t="str">
            <v>verified</v>
          </cell>
        </row>
        <row r="1325">
          <cell r="A1325" t="str">
            <v>17:9:F</v>
          </cell>
          <cell r="B1325" t="str">
            <v>ECK1675</v>
          </cell>
          <cell r="C1325" t="str">
            <v>b1679</v>
          </cell>
          <cell r="D1325" t="str">
            <v>JW1669</v>
          </cell>
          <cell r="E1325" t="str">
            <v>sufE</v>
          </cell>
          <cell r="F1325">
            <v>17</v>
          </cell>
          <cell r="G1325" t="str">
            <v>F</v>
          </cell>
          <cell r="H1325">
            <v>9</v>
          </cell>
          <cell r="I1325" t="str">
            <v>verified</v>
          </cell>
        </row>
        <row r="1326">
          <cell r="A1326" t="str">
            <v>17:9:G</v>
          </cell>
          <cell r="B1326" t="str">
            <v>ECK1726</v>
          </cell>
          <cell r="C1326" t="str">
            <v>b1728</v>
          </cell>
          <cell r="D1326" t="str">
            <v>JW5281</v>
          </cell>
          <cell r="E1326" t="str">
            <v>ydjM</v>
          </cell>
          <cell r="F1326">
            <v>17</v>
          </cell>
          <cell r="G1326" t="str">
            <v>G</v>
          </cell>
          <cell r="H1326">
            <v>9</v>
          </cell>
          <cell r="I1326" t="str">
            <v>verified</v>
          </cell>
        </row>
        <row r="1327">
          <cell r="A1327" t="str">
            <v>17:9:H</v>
          </cell>
          <cell r="B1327" t="str">
            <v>ECK1995</v>
          </cell>
          <cell r="C1327" t="str">
            <v>b2002</v>
          </cell>
          <cell r="D1327" t="str">
            <v>JW1984</v>
          </cell>
          <cell r="E1327" t="str">
            <v>yeeS</v>
          </cell>
          <cell r="F1327">
            <v>17</v>
          </cell>
          <cell r="G1327" t="str">
            <v>H</v>
          </cell>
          <cell r="H1327">
            <v>9</v>
          </cell>
          <cell r="I1327" t="str">
            <v>verified</v>
          </cell>
        </row>
        <row r="1328">
          <cell r="A1328" t="str">
            <v>17:10:A</v>
          </cell>
          <cell r="B1328" t="str">
            <v>ECK2241</v>
          </cell>
          <cell r="C1328" t="str">
            <v>b2248</v>
          </cell>
          <cell r="D1328" t="str">
            <v>JW2242</v>
          </cell>
          <cell r="E1328" t="str">
            <v>yfaX</v>
          </cell>
          <cell r="F1328">
            <v>17</v>
          </cell>
          <cell r="G1328" t="str">
            <v>A</v>
          </cell>
          <cell r="H1328">
            <v>10</v>
          </cell>
          <cell r="I1328" t="str">
            <v>verified</v>
          </cell>
        </row>
        <row r="1329">
          <cell r="A1329" t="str">
            <v>17:10:C</v>
          </cell>
          <cell r="B1329" t="str">
            <v>ECK2466</v>
          </cell>
          <cell r="C1329" t="str">
            <v>b2471</v>
          </cell>
          <cell r="D1329" t="str">
            <v>JW2455</v>
          </cell>
          <cell r="E1329" t="str">
            <v>yffB</v>
          </cell>
          <cell r="F1329">
            <v>17</v>
          </cell>
          <cell r="G1329" t="str">
            <v>C</v>
          </cell>
          <cell r="H1329">
            <v>10</v>
          </cell>
          <cell r="I1329" t="str">
            <v>verified</v>
          </cell>
        </row>
        <row r="1330">
          <cell r="A1330" t="str">
            <v>17:10:D</v>
          </cell>
          <cell r="B1330" t="str">
            <v>ECK2470</v>
          </cell>
          <cell r="C1330" t="str">
            <v>b2474</v>
          </cell>
          <cell r="D1330" t="str">
            <v>JW2459</v>
          </cell>
          <cell r="E1330" t="str">
            <v>ypfI</v>
          </cell>
          <cell r="F1330">
            <v>17</v>
          </cell>
          <cell r="G1330" t="str">
            <v>D</v>
          </cell>
          <cell r="H1330">
            <v>10</v>
          </cell>
          <cell r="I1330" t="str">
            <v>verified</v>
          </cell>
        </row>
        <row r="1331">
          <cell r="A1331" t="str">
            <v>17:10:E</v>
          </cell>
          <cell r="B1331" t="str">
            <v>ECK2540</v>
          </cell>
          <cell r="C1331" t="str">
            <v>b2543</v>
          </cell>
          <cell r="D1331" t="str">
            <v>JW2527</v>
          </cell>
          <cell r="E1331" t="str">
            <v>yphA</v>
          </cell>
          <cell r="F1331">
            <v>17</v>
          </cell>
          <cell r="G1331" t="str">
            <v>E</v>
          </cell>
          <cell r="H1331">
            <v>10</v>
          </cell>
          <cell r="I1331" t="str">
            <v>verified</v>
          </cell>
        </row>
        <row r="1332">
          <cell r="A1332" t="str">
            <v>17:10:F</v>
          </cell>
          <cell r="B1332" t="str">
            <v>ECK2640</v>
          </cell>
          <cell r="C1332" t="str">
            <v>b2644</v>
          </cell>
          <cell r="D1332" t="str">
            <v>JW2625</v>
          </cell>
          <cell r="E1332" t="str">
            <v>yfjY</v>
          </cell>
          <cell r="F1332">
            <v>17</v>
          </cell>
          <cell r="G1332" t="str">
            <v>F</v>
          </cell>
          <cell r="H1332">
            <v>10</v>
          </cell>
          <cell r="I1332" t="str">
            <v>mixture</v>
          </cell>
        </row>
        <row r="1333">
          <cell r="A1333" t="str">
            <v>17:10:G</v>
          </cell>
          <cell r="B1333" t="str">
            <v>ECK2681</v>
          </cell>
          <cell r="C1333" t="str">
            <v>b2687</v>
          </cell>
          <cell r="D1333" t="str">
            <v>JW2662</v>
          </cell>
          <cell r="E1333" t="str">
            <v>luxS</v>
          </cell>
          <cell r="F1333">
            <v>17</v>
          </cell>
          <cell r="G1333" t="str">
            <v>G</v>
          </cell>
          <cell r="H1333">
            <v>10</v>
          </cell>
          <cell r="I1333" t="str">
            <v>verified</v>
          </cell>
        </row>
        <row r="1334">
          <cell r="A1334" t="str">
            <v>17:10:H</v>
          </cell>
          <cell r="B1334" t="str">
            <v>ECK2807</v>
          </cell>
          <cell r="C1334" t="str">
            <v>b2811</v>
          </cell>
          <cell r="D1334" t="str">
            <v>JW2782</v>
          </cell>
          <cell r="E1334" t="str">
            <v>ygdK</v>
          </cell>
          <cell r="F1334">
            <v>17</v>
          </cell>
          <cell r="G1334" t="str">
            <v>H</v>
          </cell>
          <cell r="H1334">
            <v>10</v>
          </cell>
          <cell r="I1334" t="str">
            <v>verified</v>
          </cell>
        </row>
        <row r="1335">
          <cell r="A1335" t="str">
            <v>17:11:C</v>
          </cell>
          <cell r="B1335" t="str">
            <v>ECK0354</v>
          </cell>
          <cell r="C1335" t="str">
            <v>b0357</v>
          </cell>
          <cell r="D1335" t="str">
            <v>JW0348</v>
          </cell>
          <cell r="E1335" t="str">
            <v>frmR</v>
          </cell>
          <cell r="F1335">
            <v>17</v>
          </cell>
          <cell r="G1335" t="str">
            <v>C</v>
          </cell>
          <cell r="H1335">
            <v>11</v>
          </cell>
          <cell r="I1335" t="str">
            <v>verified</v>
          </cell>
        </row>
        <row r="1336">
          <cell r="A1336" t="str">
            <v>17:11:D</v>
          </cell>
          <cell r="B1336" t="str">
            <v>ECK0382</v>
          </cell>
          <cell r="C1336" t="str">
            <v>b0387</v>
          </cell>
          <cell r="D1336" t="str">
            <v>JW0378</v>
          </cell>
          <cell r="E1336" t="str">
            <v>yaiI</v>
          </cell>
          <cell r="F1336">
            <v>17</v>
          </cell>
          <cell r="G1336" t="str">
            <v>D</v>
          </cell>
          <cell r="H1336">
            <v>11</v>
          </cell>
          <cell r="I1336" t="str">
            <v>verified</v>
          </cell>
        </row>
        <row r="1337">
          <cell r="A1337" t="str">
            <v>17:11:F</v>
          </cell>
          <cell r="B1337" t="str">
            <v>ECK0629</v>
          </cell>
          <cell r="C1337" t="str">
            <v>b0636</v>
          </cell>
          <cell r="D1337" t="str">
            <v>JW0631</v>
          </cell>
          <cell r="E1337" t="str">
            <v>ybeA</v>
          </cell>
          <cell r="F1337">
            <v>17</v>
          </cell>
          <cell r="G1337" t="str">
            <v>F</v>
          </cell>
          <cell r="H1337">
            <v>11</v>
          </cell>
          <cell r="I1337" t="str">
            <v>mixture</v>
          </cell>
        </row>
        <row r="1338">
          <cell r="A1338" t="str">
            <v>17:11:H</v>
          </cell>
          <cell r="B1338" t="str">
            <v>ECK0640</v>
          </cell>
          <cell r="C1338" t="str">
            <v>b0647</v>
          </cell>
          <cell r="D1338" t="str">
            <v>JW0642</v>
          </cell>
          <cell r="E1338" t="str">
            <v>ybeT</v>
          </cell>
          <cell r="F1338">
            <v>17</v>
          </cell>
          <cell r="G1338" t="str">
            <v>H</v>
          </cell>
          <cell r="H1338">
            <v>11</v>
          </cell>
          <cell r="I1338" t="str">
            <v>verified</v>
          </cell>
        </row>
        <row r="1339">
          <cell r="A1339" t="str">
            <v>17:12:A</v>
          </cell>
          <cell r="B1339" t="str">
            <v>ECK0702</v>
          </cell>
          <cell r="C1339" t="str">
            <v>b0713</v>
          </cell>
          <cell r="D1339" t="str">
            <v>JW0703</v>
          </cell>
          <cell r="E1339" t="str">
            <v>ybgL</v>
          </cell>
          <cell r="F1339">
            <v>17</v>
          </cell>
          <cell r="G1339" t="str">
            <v>A</v>
          </cell>
          <cell r="H1339">
            <v>12</v>
          </cell>
          <cell r="I1339" t="str">
            <v>verified</v>
          </cell>
        </row>
        <row r="1340">
          <cell r="A1340" t="str">
            <v>17:12:B</v>
          </cell>
          <cell r="B1340" t="str">
            <v>ECK0911</v>
          </cell>
          <cell r="C1340" t="str">
            <v>b0920</v>
          </cell>
          <cell r="D1340" t="str">
            <v>JW0903</v>
          </cell>
          <cell r="E1340" t="str">
            <v>ycbC</v>
          </cell>
          <cell r="F1340">
            <v>17</v>
          </cell>
          <cell r="G1340" t="str">
            <v>B</v>
          </cell>
          <cell r="H1340">
            <v>12</v>
          </cell>
          <cell r="I1340" t="str">
            <v>verified</v>
          </cell>
        </row>
        <row r="1341">
          <cell r="A1341" t="str">
            <v>17:12:E</v>
          </cell>
          <cell r="B1341" t="str">
            <v>ECK1577</v>
          </cell>
          <cell r="C1341" t="str">
            <v>b1582</v>
          </cell>
          <cell r="D1341" t="str">
            <v>JW1574</v>
          </cell>
          <cell r="E1341" t="str">
            <v>ynfA</v>
          </cell>
          <cell r="F1341">
            <v>17</v>
          </cell>
          <cell r="G1341" t="str">
            <v>E</v>
          </cell>
          <cell r="H1341">
            <v>12</v>
          </cell>
          <cell r="I1341" t="str">
            <v>verified</v>
          </cell>
        </row>
        <row r="1342">
          <cell r="A1342" t="str">
            <v>17:12:G</v>
          </cell>
          <cell r="B1342" t="str">
            <v>ECK1787</v>
          </cell>
          <cell r="C1342" t="str">
            <v>b1789</v>
          </cell>
          <cell r="D1342" t="str">
            <v>JW1778</v>
          </cell>
          <cell r="E1342" t="str">
            <v>yeaL</v>
          </cell>
          <cell r="F1342">
            <v>17</v>
          </cell>
          <cell r="G1342" t="str">
            <v>G</v>
          </cell>
          <cell r="H1342">
            <v>12</v>
          </cell>
          <cell r="I1342" t="str">
            <v>verified</v>
          </cell>
        </row>
        <row r="1343">
          <cell r="A1343" t="str">
            <v>17:12:H</v>
          </cell>
          <cell r="B1343" t="str">
            <v>ECK1930</v>
          </cell>
          <cell r="C1343" t="str">
            <v>b1931</v>
          </cell>
          <cell r="D1343" t="str">
            <v>JW1916</v>
          </cell>
          <cell r="E1343" t="str">
            <v>yedK</v>
          </cell>
          <cell r="F1343">
            <v>17</v>
          </cell>
          <cell r="G1343" t="str">
            <v>H</v>
          </cell>
          <cell r="H1343">
            <v>12</v>
          </cell>
          <cell r="I1343" t="str">
            <v>verified</v>
          </cell>
        </row>
        <row r="1344">
          <cell r="A1344" t="str">
            <v>18:1:B</v>
          </cell>
          <cell r="B1344" t="str">
            <v>ECK1176</v>
          </cell>
          <cell r="C1344" t="str">
            <v>b1188</v>
          </cell>
          <cell r="D1344" t="str">
            <v>JW1177</v>
          </cell>
          <cell r="E1344" t="str">
            <v>ycgB</v>
          </cell>
          <cell r="F1344">
            <v>18</v>
          </cell>
          <cell r="G1344" t="str">
            <v>B</v>
          </cell>
          <cell r="H1344">
            <v>1</v>
          </cell>
          <cell r="I1344" t="str">
            <v>verified</v>
          </cell>
        </row>
        <row r="1345">
          <cell r="A1345" t="str">
            <v>18:1:E</v>
          </cell>
          <cell r="B1345" t="str">
            <v>ECK1202</v>
          </cell>
          <cell r="C1345" t="str">
            <v>b1214</v>
          </cell>
          <cell r="D1345" t="str">
            <v>JW1205</v>
          </cell>
          <cell r="E1345" t="str">
            <v>ychA</v>
          </cell>
          <cell r="F1345">
            <v>18</v>
          </cell>
          <cell r="G1345" t="str">
            <v>E</v>
          </cell>
          <cell r="H1345">
            <v>1</v>
          </cell>
          <cell r="I1345" t="str">
            <v>verified</v>
          </cell>
        </row>
        <row r="1346">
          <cell r="A1346" t="str">
            <v>18:1:F</v>
          </cell>
          <cell r="B1346" t="str">
            <v>ECK1242</v>
          </cell>
          <cell r="C1346" t="str">
            <v>b1248</v>
          </cell>
          <cell r="D1346" t="str">
            <v>JW1240</v>
          </cell>
          <cell r="E1346" t="str">
            <v>yciU</v>
          </cell>
          <cell r="F1346">
            <v>18</v>
          </cell>
          <cell r="G1346" t="str">
            <v>F</v>
          </cell>
          <cell r="H1346">
            <v>1</v>
          </cell>
          <cell r="I1346" t="str">
            <v>verified</v>
          </cell>
        </row>
        <row r="1347">
          <cell r="A1347" t="str">
            <v>18:1:G</v>
          </cell>
          <cell r="B1347" t="str">
            <v>ECK1245</v>
          </cell>
          <cell r="C1347" t="str">
            <v>b1251</v>
          </cell>
          <cell r="D1347" t="str">
            <v>JW1243</v>
          </cell>
          <cell r="E1347" t="str">
            <v>yciI</v>
          </cell>
          <cell r="F1347">
            <v>18</v>
          </cell>
          <cell r="G1347" t="str">
            <v>G</v>
          </cell>
          <cell r="H1347">
            <v>1</v>
          </cell>
          <cell r="I1347" t="str">
            <v>verified</v>
          </cell>
        </row>
        <row r="1348">
          <cell r="A1348" t="str">
            <v>18:1:H</v>
          </cell>
          <cell r="B1348" t="str">
            <v>ECK1274</v>
          </cell>
          <cell r="C1348" t="str">
            <v>b1279</v>
          </cell>
          <cell r="D1348" t="str">
            <v>JW1271</v>
          </cell>
          <cell r="E1348" t="str">
            <v>yciS</v>
          </cell>
          <cell r="F1348">
            <v>18</v>
          </cell>
          <cell r="G1348" t="str">
            <v>H</v>
          </cell>
          <cell r="H1348">
            <v>1</v>
          </cell>
          <cell r="I1348" t="str">
            <v>verified</v>
          </cell>
        </row>
        <row r="1349">
          <cell r="A1349" t="str">
            <v>18:2:A</v>
          </cell>
          <cell r="B1349" t="str">
            <v>ECK1317</v>
          </cell>
          <cell r="C1349" t="str">
            <v>b1321</v>
          </cell>
          <cell r="D1349" t="str">
            <v>JW1314</v>
          </cell>
          <cell r="E1349" t="str">
            <v>ycjX</v>
          </cell>
          <cell r="F1349">
            <v>18</v>
          </cell>
          <cell r="G1349" t="str">
            <v>A</v>
          </cell>
          <cell r="H1349">
            <v>2</v>
          </cell>
          <cell r="I1349" t="str">
            <v>verified</v>
          </cell>
        </row>
        <row r="1350">
          <cell r="A1350" t="str">
            <v>18:2:B</v>
          </cell>
          <cell r="B1350" t="str">
            <v>ECK1318</v>
          </cell>
          <cell r="C1350" t="str">
            <v>b1322</v>
          </cell>
          <cell r="D1350" t="str">
            <v>JW1315</v>
          </cell>
          <cell r="E1350" t="str">
            <v>ycjF</v>
          </cell>
          <cell r="F1350">
            <v>18</v>
          </cell>
          <cell r="G1350" t="str">
            <v>B</v>
          </cell>
          <cell r="H1350">
            <v>2</v>
          </cell>
          <cell r="I1350" t="str">
            <v>verified</v>
          </cell>
        </row>
        <row r="1351">
          <cell r="A1351" t="str">
            <v>18:2:C</v>
          </cell>
          <cell r="B1351" t="str">
            <v>ECK1417</v>
          </cell>
          <cell r="C1351" t="str">
            <v>b1423</v>
          </cell>
          <cell r="D1351" t="str">
            <v>JW1419</v>
          </cell>
          <cell r="E1351" t="str">
            <v>ydcJ</v>
          </cell>
          <cell r="F1351">
            <v>18</v>
          </cell>
          <cell r="G1351" t="str">
            <v>C</v>
          </cell>
          <cell r="H1351">
            <v>2</v>
          </cell>
          <cell r="I1351" t="str">
            <v xml:space="preserve">use other isolate </v>
          </cell>
        </row>
        <row r="1352">
          <cell r="A1352" t="str">
            <v>18:2:G</v>
          </cell>
          <cell r="B1352" t="str">
            <v>ECK1529</v>
          </cell>
          <cell r="C1352" t="str">
            <v>b1536</v>
          </cell>
          <cell r="D1352" t="str">
            <v>JW1529</v>
          </cell>
          <cell r="E1352" t="str">
            <v>ydeI</v>
          </cell>
          <cell r="F1352">
            <v>18</v>
          </cell>
          <cell r="G1352" t="str">
            <v>G</v>
          </cell>
          <cell r="H1352">
            <v>2</v>
          </cell>
          <cell r="I1352" t="str">
            <v>verified</v>
          </cell>
        </row>
        <row r="1353">
          <cell r="A1353" t="str">
            <v>18:2:H</v>
          </cell>
          <cell r="B1353" t="str">
            <v>ECK1609</v>
          </cell>
          <cell r="C1353" t="str">
            <v>b1614</v>
          </cell>
          <cell r="D1353" t="str">
            <v>JW1606</v>
          </cell>
          <cell r="E1353" t="str">
            <v>ydgA</v>
          </cell>
          <cell r="F1353">
            <v>18</v>
          </cell>
          <cell r="G1353" t="str">
            <v>H</v>
          </cell>
          <cell r="H1353">
            <v>2</v>
          </cell>
          <cell r="I1353" t="str">
            <v>verified</v>
          </cell>
        </row>
        <row r="1354">
          <cell r="A1354" t="str">
            <v>18:3:A</v>
          </cell>
          <cell r="B1354" t="str">
            <v>ECK1627</v>
          </cell>
          <cell r="C1354" t="str">
            <v>b1631</v>
          </cell>
          <cell r="D1354" t="str">
            <v>JW1623</v>
          </cell>
          <cell r="E1354" t="str">
            <v>rsxG</v>
          </cell>
          <cell r="F1354">
            <v>18</v>
          </cell>
          <cell r="G1354" t="str">
            <v>A</v>
          </cell>
          <cell r="H1354">
            <v>3</v>
          </cell>
          <cell r="I1354" t="str">
            <v>verified</v>
          </cell>
        </row>
        <row r="1355">
          <cell r="A1355" t="str">
            <v>18:3:B</v>
          </cell>
          <cell r="B1355" t="str">
            <v>ECK1723</v>
          </cell>
          <cell r="C1355" t="str">
            <v>b1725</v>
          </cell>
          <cell r="D1355" t="str">
            <v>JW1714</v>
          </cell>
          <cell r="E1355" t="str">
            <v>yniA</v>
          </cell>
          <cell r="F1355">
            <v>18</v>
          </cell>
          <cell r="G1355" t="str">
            <v>B</v>
          </cell>
          <cell r="H1355">
            <v>3</v>
          </cell>
          <cell r="I1355" t="str">
            <v>verified</v>
          </cell>
        </row>
        <row r="1356">
          <cell r="A1356" t="str">
            <v>18:3:C</v>
          </cell>
          <cell r="B1356" t="str">
            <v>ECK1790</v>
          </cell>
          <cell r="C1356" t="str">
            <v>b1792</v>
          </cell>
          <cell r="D1356" t="str">
            <v>JW1781</v>
          </cell>
          <cell r="E1356" t="str">
            <v>yeaO</v>
          </cell>
          <cell r="F1356">
            <v>18</v>
          </cell>
          <cell r="G1356" t="str">
            <v>C</v>
          </cell>
          <cell r="H1356">
            <v>3</v>
          </cell>
          <cell r="I1356" t="str">
            <v>verified</v>
          </cell>
        </row>
        <row r="1357">
          <cell r="A1357" t="str">
            <v>18:3:D</v>
          </cell>
          <cell r="B1357" t="str">
            <v>ECK1953</v>
          </cell>
          <cell r="C1357" t="str">
            <v>b1955</v>
          </cell>
          <cell r="D1357" t="str">
            <v>JW1938</v>
          </cell>
          <cell r="E1357" t="str">
            <v>yedP</v>
          </cell>
          <cell r="F1357">
            <v>18</v>
          </cell>
          <cell r="G1357" t="str">
            <v>D</v>
          </cell>
          <cell r="H1357">
            <v>3</v>
          </cell>
          <cell r="I1357" t="str">
            <v>verified</v>
          </cell>
        </row>
        <row r="1358">
          <cell r="A1358" t="str">
            <v>18:3:E</v>
          </cell>
          <cell r="B1358" t="str">
            <v>ECK1956</v>
          </cell>
          <cell r="C1358" t="str">
            <v>b1958</v>
          </cell>
          <cell r="D1358" t="str">
            <v>JW1941</v>
          </cell>
          <cell r="E1358" t="str">
            <v>yedI</v>
          </cell>
          <cell r="F1358">
            <v>18</v>
          </cell>
          <cell r="G1358" t="str">
            <v>E</v>
          </cell>
          <cell r="H1358">
            <v>3</v>
          </cell>
          <cell r="I1358" t="str">
            <v>verified</v>
          </cell>
        </row>
        <row r="1359">
          <cell r="A1359" t="str">
            <v>18:3:F</v>
          </cell>
          <cell r="B1359" t="str">
            <v>ECK1972</v>
          </cell>
          <cell r="C1359" t="str">
            <v>b1976</v>
          </cell>
          <cell r="D1359" t="str">
            <v>JW1958</v>
          </cell>
          <cell r="E1359" t="str">
            <v>yeeI</v>
          </cell>
          <cell r="F1359">
            <v>18</v>
          </cell>
          <cell r="G1359" t="str">
            <v>F</v>
          </cell>
          <cell r="H1359">
            <v>3</v>
          </cell>
          <cell r="I1359" t="str">
            <v>verified</v>
          </cell>
        </row>
        <row r="1360">
          <cell r="A1360" t="str">
            <v>18:3:G</v>
          </cell>
          <cell r="B1360" t="str">
            <v>ECK2001</v>
          </cell>
          <cell r="C1360" t="str">
            <v>b2007</v>
          </cell>
          <cell r="D1360" t="str">
            <v>JW1989</v>
          </cell>
          <cell r="E1360" t="str">
            <v>yeeX</v>
          </cell>
          <cell r="F1360">
            <v>18</v>
          </cell>
          <cell r="G1360" t="str">
            <v>G</v>
          </cell>
          <cell r="H1360">
            <v>3</v>
          </cell>
          <cell r="I1360" t="str">
            <v>verified</v>
          </cell>
        </row>
        <row r="1361">
          <cell r="A1361" t="str">
            <v>18:3:H</v>
          </cell>
          <cell r="B1361" t="str">
            <v>ECK2145</v>
          </cell>
          <cell r="C1361" t="str">
            <v>b2152</v>
          </cell>
          <cell r="D1361" t="str">
            <v>JW2139</v>
          </cell>
          <cell r="E1361" t="str">
            <v>yeiB</v>
          </cell>
          <cell r="F1361">
            <v>18</v>
          </cell>
          <cell r="G1361" t="str">
            <v>H</v>
          </cell>
          <cell r="H1361">
            <v>3</v>
          </cell>
          <cell r="I1361" t="str">
            <v>verified</v>
          </cell>
        </row>
        <row r="1362">
          <cell r="A1362" t="str">
            <v>18:4:A</v>
          </cell>
          <cell r="B1362" t="str">
            <v>ECK2180</v>
          </cell>
          <cell r="C1362" t="str">
            <v>b2186</v>
          </cell>
          <cell r="D1362" t="str">
            <v>JW2174</v>
          </cell>
          <cell r="E1362" t="str">
            <v>yejK</v>
          </cell>
          <cell r="F1362">
            <v>18</v>
          </cell>
          <cell r="G1362" t="str">
            <v>A</v>
          </cell>
          <cell r="H1362">
            <v>4</v>
          </cell>
          <cell r="I1362" t="str">
            <v>verified</v>
          </cell>
        </row>
        <row r="1363">
          <cell r="A1363" t="str">
            <v>18:4:B</v>
          </cell>
          <cell r="B1363" t="str">
            <v>ECK2181</v>
          </cell>
          <cell r="C1363" t="str">
            <v>b2187</v>
          </cell>
          <cell r="D1363" t="str">
            <v>JW2175</v>
          </cell>
          <cell r="E1363" t="str">
            <v>yejL</v>
          </cell>
          <cell r="F1363">
            <v>18</v>
          </cell>
          <cell r="G1363" t="str">
            <v>B</v>
          </cell>
          <cell r="H1363">
            <v>4</v>
          </cell>
          <cell r="I1363" t="str">
            <v>verified</v>
          </cell>
        </row>
        <row r="1364">
          <cell r="A1364" t="str">
            <v>18:4:C</v>
          </cell>
          <cell r="B1364" t="str">
            <v>ECK2264</v>
          </cell>
          <cell r="C1364" t="str">
            <v>b2270</v>
          </cell>
          <cell r="D1364" t="str">
            <v>JW2265</v>
          </cell>
          <cell r="E1364" t="str">
            <v>yfbK</v>
          </cell>
          <cell r="F1364">
            <v>18</v>
          </cell>
          <cell r="G1364" t="str">
            <v>C</v>
          </cell>
          <cell r="H1364">
            <v>4</v>
          </cell>
          <cell r="I1364" t="str">
            <v>verified</v>
          </cell>
        </row>
        <row r="1365">
          <cell r="A1365" t="str">
            <v>18:4:D</v>
          </cell>
          <cell r="B1365" t="str">
            <v>ECK2289</v>
          </cell>
          <cell r="C1365" t="str">
            <v>b2295</v>
          </cell>
          <cell r="D1365" t="str">
            <v>JW2292</v>
          </cell>
          <cell r="E1365" t="str">
            <v>yfbV</v>
          </cell>
          <cell r="F1365">
            <v>18</v>
          </cell>
          <cell r="G1365" t="str">
            <v>D</v>
          </cell>
          <cell r="H1365">
            <v>4</v>
          </cell>
          <cell r="I1365" t="str">
            <v>verified</v>
          </cell>
        </row>
        <row r="1366">
          <cell r="A1366" t="str">
            <v>18:4:E</v>
          </cell>
          <cell r="B1366" t="str">
            <v>ECK2295</v>
          </cell>
          <cell r="C1366" t="str">
            <v>b2301</v>
          </cell>
          <cell r="D1366" t="str">
            <v>JW2298</v>
          </cell>
          <cell r="E1366" t="str">
            <v>yfcF</v>
          </cell>
          <cell r="F1366">
            <v>18</v>
          </cell>
          <cell r="G1366" t="str">
            <v>E</v>
          </cell>
          <cell r="H1366">
            <v>4</v>
          </cell>
          <cell r="I1366" t="str">
            <v>verified</v>
          </cell>
        </row>
        <row r="1367">
          <cell r="A1367" t="str">
            <v>18:4:G</v>
          </cell>
          <cell r="B1367" t="str">
            <v>ECK2325</v>
          </cell>
          <cell r="C1367" t="str">
            <v>b2331</v>
          </cell>
          <cell r="D1367" t="str">
            <v>JW2328</v>
          </cell>
          <cell r="E1367" t="str">
            <v>yfcN</v>
          </cell>
          <cell r="F1367">
            <v>18</v>
          </cell>
          <cell r="G1367" t="str">
            <v>G</v>
          </cell>
          <cell r="H1367">
            <v>4</v>
          </cell>
          <cell r="I1367" t="str">
            <v>verified</v>
          </cell>
        </row>
        <row r="1368">
          <cell r="A1368" t="str">
            <v>18:4:H</v>
          </cell>
          <cell r="B1368" t="str">
            <v>ECK2337</v>
          </cell>
          <cell r="C1368" t="str">
            <v>b2343</v>
          </cell>
          <cell r="D1368" t="str">
            <v>JW2340</v>
          </cell>
          <cell r="E1368" t="str">
            <v>yfcZ</v>
          </cell>
          <cell r="F1368">
            <v>18</v>
          </cell>
          <cell r="G1368" t="str">
            <v>H</v>
          </cell>
          <cell r="H1368">
            <v>4</v>
          </cell>
          <cell r="I1368" t="str">
            <v>verified</v>
          </cell>
        </row>
        <row r="1369">
          <cell r="A1369" t="str">
            <v>18:5:A</v>
          </cell>
          <cell r="B1369" t="str">
            <v>ECK2344</v>
          </cell>
          <cell r="C1369" t="str">
            <v>b2350</v>
          </cell>
          <cell r="D1369" t="str">
            <v>JW2346</v>
          </cell>
          <cell r="E1369" t="str">
            <v>yfdG</v>
          </cell>
          <cell r="F1369">
            <v>18</v>
          </cell>
          <cell r="G1369" t="str">
            <v>A</v>
          </cell>
          <cell r="H1369">
            <v>5</v>
          </cell>
          <cell r="I1369" t="str">
            <v>verified</v>
          </cell>
        </row>
        <row r="1370">
          <cell r="A1370" t="str">
            <v>18:5:D</v>
          </cell>
          <cell r="B1370" t="str">
            <v>ECK2426</v>
          </cell>
          <cell r="C1370" t="str">
            <v>b2431</v>
          </cell>
          <cell r="D1370" t="str">
            <v>JW2424</v>
          </cell>
          <cell r="E1370" t="str">
            <v>yfeX</v>
          </cell>
          <cell r="F1370">
            <v>18</v>
          </cell>
          <cell r="G1370" t="str">
            <v>D</v>
          </cell>
          <cell r="H1370">
            <v>5</v>
          </cell>
          <cell r="I1370" t="str">
            <v>verified</v>
          </cell>
        </row>
        <row r="1371">
          <cell r="A1371" t="str">
            <v>18:5:E</v>
          </cell>
          <cell r="B1371" t="str">
            <v>ECK2521</v>
          </cell>
          <cell r="C1371" t="str">
            <v>b2524</v>
          </cell>
          <cell r="D1371" t="str">
            <v>JW2508</v>
          </cell>
          <cell r="E1371" t="str">
            <v>yfhJ</v>
          </cell>
          <cell r="F1371">
            <v>18</v>
          </cell>
          <cell r="G1371" t="str">
            <v>E</v>
          </cell>
          <cell r="H1371">
            <v>5</v>
          </cell>
          <cell r="I1371" t="str">
            <v>verified</v>
          </cell>
        </row>
        <row r="1372">
          <cell r="A1372" t="str">
            <v>18:5:F</v>
          </cell>
          <cell r="B1372" t="str">
            <v>ECK2614</v>
          </cell>
          <cell r="C1372" t="str">
            <v>b2618</v>
          </cell>
          <cell r="D1372" t="str">
            <v>JW2599</v>
          </cell>
          <cell r="E1372" t="str">
            <v>yfjF</v>
          </cell>
          <cell r="F1372">
            <v>18</v>
          </cell>
          <cell r="G1372" t="str">
            <v>F</v>
          </cell>
          <cell r="H1372">
            <v>5</v>
          </cell>
          <cell r="I1372" t="str">
            <v>verified</v>
          </cell>
        </row>
        <row r="1373">
          <cell r="A1373" t="str">
            <v>18:5:G</v>
          </cell>
          <cell r="B1373" t="str">
            <v>ECK2684</v>
          </cell>
          <cell r="C1373" t="str">
            <v>b2689</v>
          </cell>
          <cell r="D1373" t="str">
            <v>JW2664</v>
          </cell>
          <cell r="E1373" t="str">
            <v>yqaA</v>
          </cell>
          <cell r="F1373">
            <v>18</v>
          </cell>
          <cell r="G1373" t="str">
            <v>G</v>
          </cell>
          <cell r="H1373">
            <v>5</v>
          </cell>
          <cell r="I1373" t="str">
            <v>verified</v>
          </cell>
        </row>
        <row r="1374">
          <cell r="A1374" t="str">
            <v>18:5:H</v>
          </cell>
          <cell r="B1374" t="str">
            <v>ECK2732</v>
          </cell>
          <cell r="C1374" t="str">
            <v>b2737</v>
          </cell>
          <cell r="D1374" t="str">
            <v>JW2707</v>
          </cell>
          <cell r="E1374" t="str">
            <v>ygbK</v>
          </cell>
          <cell r="F1374">
            <v>18</v>
          </cell>
          <cell r="G1374" t="str">
            <v>H</v>
          </cell>
          <cell r="H1374">
            <v>5</v>
          </cell>
          <cell r="I1374" t="str">
            <v>verified</v>
          </cell>
        </row>
        <row r="1375">
          <cell r="A1375" t="str">
            <v>18:6:A</v>
          </cell>
          <cell r="B1375" t="str">
            <v>ECK2763</v>
          </cell>
          <cell r="C1375" t="str">
            <v>b2768</v>
          </cell>
          <cell r="D1375" t="str">
            <v>JW2738</v>
          </cell>
          <cell r="E1375" t="str">
            <v>ygcP</v>
          </cell>
          <cell r="F1375">
            <v>18</v>
          </cell>
          <cell r="G1375" t="str">
            <v>A</v>
          </cell>
          <cell r="H1375">
            <v>6</v>
          </cell>
          <cell r="I1375" t="str">
            <v>verified</v>
          </cell>
        </row>
        <row r="1376">
          <cell r="A1376" t="str">
            <v>18:6:C</v>
          </cell>
          <cell r="B1376" t="str">
            <v>ECK2786</v>
          </cell>
          <cell r="C1376" t="str">
            <v>b2792</v>
          </cell>
          <cell r="D1376" t="str">
            <v>JW2763</v>
          </cell>
          <cell r="E1376" t="str">
            <v>yqcC</v>
          </cell>
          <cell r="F1376">
            <v>18</v>
          </cell>
          <cell r="G1376" t="str">
            <v>C</v>
          </cell>
          <cell r="H1376">
            <v>6</v>
          </cell>
          <cell r="I1376" t="str">
            <v>verified</v>
          </cell>
        </row>
        <row r="1377">
          <cell r="A1377" t="str">
            <v>18:6:D</v>
          </cell>
          <cell r="B1377" t="str">
            <v>ECK2801</v>
          </cell>
          <cell r="C1377" t="str">
            <v>b2806</v>
          </cell>
          <cell r="D1377" t="str">
            <v>JW2777</v>
          </cell>
          <cell r="E1377" t="str">
            <v>ygdE</v>
          </cell>
          <cell r="F1377">
            <v>18</v>
          </cell>
          <cell r="G1377" t="str">
            <v>D</v>
          </cell>
          <cell r="H1377">
            <v>6</v>
          </cell>
          <cell r="I1377" t="str">
            <v>verified</v>
          </cell>
        </row>
        <row r="1378">
          <cell r="A1378" t="str">
            <v>18:6:E</v>
          </cell>
          <cell r="B1378" t="str">
            <v>ECK0005</v>
          </cell>
          <cell r="C1378" t="str">
            <v>b0005</v>
          </cell>
          <cell r="D1378" t="str">
            <v>JW0004</v>
          </cell>
          <cell r="E1378" t="str">
            <v>yaaX</v>
          </cell>
          <cell r="F1378">
            <v>18</v>
          </cell>
          <cell r="G1378" t="str">
            <v>E</v>
          </cell>
          <cell r="H1378">
            <v>6</v>
          </cell>
          <cell r="I1378" t="str">
            <v>verified</v>
          </cell>
        </row>
        <row r="1379">
          <cell r="A1379" t="str">
            <v>18:6:F</v>
          </cell>
          <cell r="B1379" t="str">
            <v>ECK0013</v>
          </cell>
          <cell r="C1379" t="str">
            <v>b0013</v>
          </cell>
          <cell r="D1379" t="str">
            <v>JW0012</v>
          </cell>
          <cell r="E1379" t="str">
            <v>yaaI</v>
          </cell>
          <cell r="F1379">
            <v>18</v>
          </cell>
          <cell r="G1379" t="str">
            <v>F</v>
          </cell>
          <cell r="H1379">
            <v>6</v>
          </cell>
          <cell r="I1379" t="str">
            <v>verified</v>
          </cell>
        </row>
        <row r="1380">
          <cell r="A1380" t="str">
            <v>18:6:H</v>
          </cell>
          <cell r="B1380" t="str">
            <v>ECK0102</v>
          </cell>
          <cell r="C1380" t="str">
            <v>b0102</v>
          </cell>
          <cell r="D1380" t="str">
            <v>JW0099</v>
          </cell>
          <cell r="E1380" t="str">
            <v>yacF</v>
          </cell>
          <cell r="F1380">
            <v>18</v>
          </cell>
          <cell r="G1380" t="str">
            <v>H</v>
          </cell>
          <cell r="H1380">
            <v>6</v>
          </cell>
          <cell r="I1380" t="str">
            <v xml:space="preserve">use other isolate </v>
          </cell>
        </row>
        <row r="1381">
          <cell r="A1381" t="str">
            <v>18:7:A</v>
          </cell>
          <cell r="B1381" t="str">
            <v>ECK0116</v>
          </cell>
          <cell r="C1381" t="str">
            <v>b0117</v>
          </cell>
          <cell r="D1381" t="str">
            <v>JW0113</v>
          </cell>
          <cell r="E1381" t="str">
            <v>yacH</v>
          </cell>
          <cell r="F1381">
            <v>18</v>
          </cell>
          <cell r="G1381" t="str">
            <v>A</v>
          </cell>
          <cell r="H1381">
            <v>7</v>
          </cell>
          <cell r="I1381" t="str">
            <v>verified</v>
          </cell>
        </row>
        <row r="1382">
          <cell r="A1382" t="str">
            <v>18:7:B</v>
          </cell>
          <cell r="B1382" t="str">
            <v>ECK0121</v>
          </cell>
          <cell r="C1382" t="str">
            <v>b0122</v>
          </cell>
          <cell r="D1382" t="str">
            <v>JW0118</v>
          </cell>
          <cell r="E1382" t="str">
            <v>yacC</v>
          </cell>
          <cell r="F1382">
            <v>18</v>
          </cell>
          <cell r="G1382" t="str">
            <v>B</v>
          </cell>
          <cell r="H1382">
            <v>7</v>
          </cell>
          <cell r="I1382" t="str">
            <v>verified</v>
          </cell>
        </row>
        <row r="1383">
          <cell r="A1383" t="str">
            <v>18:7:D</v>
          </cell>
          <cell r="B1383" t="str">
            <v>ECK0135</v>
          </cell>
          <cell r="C1383" t="str">
            <v>b0136</v>
          </cell>
          <cell r="D1383" t="str">
            <v>JW0132</v>
          </cell>
          <cell r="E1383" t="str">
            <v>yadK</v>
          </cell>
          <cell r="F1383">
            <v>18</v>
          </cell>
          <cell r="G1383" t="str">
            <v>D</v>
          </cell>
          <cell r="H1383">
            <v>7</v>
          </cell>
          <cell r="I1383" t="str">
            <v>verified</v>
          </cell>
        </row>
        <row r="1384">
          <cell r="A1384" t="str">
            <v>18:7:E</v>
          </cell>
          <cell r="B1384" t="str">
            <v>ECK0136</v>
          </cell>
          <cell r="C1384" t="str">
            <v>b0137</v>
          </cell>
          <cell r="D1384" t="str">
            <v>JW0133</v>
          </cell>
          <cell r="E1384" t="str">
            <v>yadL</v>
          </cell>
          <cell r="F1384">
            <v>18</v>
          </cell>
          <cell r="G1384" t="str">
            <v>E</v>
          </cell>
          <cell r="H1384">
            <v>7</v>
          </cell>
          <cell r="I1384" t="str">
            <v>verified</v>
          </cell>
        </row>
        <row r="1385">
          <cell r="A1385" t="str">
            <v>18:7:F</v>
          </cell>
          <cell r="B1385" t="str">
            <v>ECK0162</v>
          </cell>
          <cell r="C1385" t="str">
            <v>b0163</v>
          </cell>
          <cell r="D1385" t="str">
            <v>JW0159</v>
          </cell>
          <cell r="E1385" t="str">
            <v>yaeH</v>
          </cell>
          <cell r="F1385">
            <v>18</v>
          </cell>
          <cell r="G1385" t="str">
            <v>F</v>
          </cell>
          <cell r="H1385">
            <v>7</v>
          </cell>
          <cell r="I1385" t="str">
            <v>verified</v>
          </cell>
        </row>
        <row r="1386">
          <cell r="A1386" t="str">
            <v>18:7:G</v>
          </cell>
          <cell r="B1386" t="str">
            <v>ECK0189</v>
          </cell>
          <cell r="C1386" t="str">
            <v>b4406</v>
          </cell>
          <cell r="D1386" t="str">
            <v>JW0185</v>
          </cell>
          <cell r="E1386" t="str">
            <v>yaeP</v>
          </cell>
          <cell r="F1386">
            <v>18</v>
          </cell>
          <cell r="G1386" t="str">
            <v>G</v>
          </cell>
          <cell r="H1386">
            <v>7</v>
          </cell>
          <cell r="I1386" t="str">
            <v>verified</v>
          </cell>
        </row>
        <row r="1387">
          <cell r="A1387" t="str">
            <v>18:7:H</v>
          </cell>
          <cell r="B1387" t="str">
            <v>ECK0190</v>
          </cell>
          <cell r="C1387" t="str">
            <v>b0190</v>
          </cell>
          <cell r="D1387" t="str">
            <v>JW0186</v>
          </cell>
          <cell r="E1387" t="str">
            <v>yaeQ</v>
          </cell>
          <cell r="F1387">
            <v>18</v>
          </cell>
          <cell r="G1387" t="str">
            <v>H</v>
          </cell>
          <cell r="H1387">
            <v>7</v>
          </cell>
          <cell r="I1387" t="str">
            <v>verified</v>
          </cell>
        </row>
        <row r="1388">
          <cell r="A1388" t="str">
            <v>18:8:B</v>
          </cell>
          <cell r="B1388" t="str">
            <v>ECK0213</v>
          </cell>
          <cell r="C1388" t="str">
            <v>b0213</v>
          </cell>
          <cell r="D1388" t="str">
            <v>JW0203</v>
          </cell>
          <cell r="E1388" t="str">
            <v>yafS</v>
          </cell>
          <cell r="F1388">
            <v>18</v>
          </cell>
          <cell r="G1388" t="str">
            <v>B</v>
          </cell>
          <cell r="H1388">
            <v>8</v>
          </cell>
          <cell r="I1388" t="str">
            <v>verified</v>
          </cell>
        </row>
        <row r="1389">
          <cell r="A1389" t="str">
            <v>18:8:C</v>
          </cell>
          <cell r="B1389" t="str">
            <v>ECK0217</v>
          </cell>
          <cell r="C1389" t="str">
            <v>b0217</v>
          </cell>
          <cell r="D1389" t="str">
            <v>JW0206</v>
          </cell>
          <cell r="E1389" t="str">
            <v>yafT</v>
          </cell>
          <cell r="F1389">
            <v>18</v>
          </cell>
          <cell r="G1389" t="str">
            <v>C</v>
          </cell>
          <cell r="H1389">
            <v>8</v>
          </cell>
          <cell r="I1389" t="str">
            <v>verified</v>
          </cell>
        </row>
        <row r="1390">
          <cell r="A1390" t="str">
            <v>18:8:D</v>
          </cell>
          <cell r="B1390" t="str">
            <v>ECK0225</v>
          </cell>
          <cell r="C1390" t="str">
            <v>b0224</v>
          </cell>
          <cell r="D1390" t="str">
            <v>JW0214</v>
          </cell>
          <cell r="E1390" t="str">
            <v>yafK</v>
          </cell>
          <cell r="F1390">
            <v>18</v>
          </cell>
          <cell r="G1390" t="str">
            <v>D</v>
          </cell>
          <cell r="H1390">
            <v>8</v>
          </cell>
          <cell r="I1390" t="str">
            <v>verified</v>
          </cell>
        </row>
        <row r="1391">
          <cell r="A1391" t="str">
            <v>18:8:E</v>
          </cell>
          <cell r="B1391" t="str">
            <v>ECK0234</v>
          </cell>
          <cell r="C1391" t="str">
            <v>b0233</v>
          </cell>
          <cell r="D1391" t="str">
            <v>JW0223</v>
          </cell>
          <cell r="E1391" t="str">
            <v>yafO</v>
          </cell>
          <cell r="F1391">
            <v>18</v>
          </cell>
          <cell r="G1391" t="str">
            <v>E</v>
          </cell>
          <cell r="H1391">
            <v>8</v>
          </cell>
          <cell r="I1391" t="str">
            <v>verified</v>
          </cell>
        </row>
        <row r="1392">
          <cell r="A1392" t="str">
            <v>18:8:F</v>
          </cell>
          <cell r="B1392" t="str">
            <v>ECK0236</v>
          </cell>
          <cell r="C1392" t="str">
            <v>b0235</v>
          </cell>
          <cell r="D1392" t="str">
            <v>JW0225</v>
          </cell>
          <cell r="E1392" t="str">
            <v>ykfJ</v>
          </cell>
          <cell r="F1392">
            <v>18</v>
          </cell>
          <cell r="G1392" t="str">
            <v>F</v>
          </cell>
          <cell r="H1392">
            <v>8</v>
          </cell>
          <cell r="I1392" t="str">
            <v>verified</v>
          </cell>
        </row>
        <row r="1393">
          <cell r="A1393" t="str">
            <v>18:8:G</v>
          </cell>
          <cell r="B1393" t="str">
            <v>ECK0240</v>
          </cell>
          <cell r="C1393" t="str">
            <v>b0239</v>
          </cell>
          <cell r="D1393" t="str">
            <v>JW0229</v>
          </cell>
          <cell r="E1393" t="str">
            <v>frsA</v>
          </cell>
          <cell r="F1393">
            <v>18</v>
          </cell>
          <cell r="G1393" t="str">
            <v>G</v>
          </cell>
          <cell r="H1393">
            <v>8</v>
          </cell>
          <cell r="I1393" t="str">
            <v>verified</v>
          </cell>
        </row>
        <row r="1394">
          <cell r="A1394" t="str">
            <v>18:8:H</v>
          </cell>
          <cell r="B1394" t="str">
            <v>ECK0246</v>
          </cell>
          <cell r="C1394" t="str">
            <v>b0245</v>
          </cell>
          <cell r="D1394" t="str">
            <v>JW0234</v>
          </cell>
          <cell r="E1394" t="str">
            <v>ykfI</v>
          </cell>
          <cell r="F1394">
            <v>18</v>
          </cell>
          <cell r="G1394" t="str">
            <v>H</v>
          </cell>
          <cell r="H1394">
            <v>8</v>
          </cell>
          <cell r="I1394" t="str">
            <v>verified</v>
          </cell>
        </row>
        <row r="1395">
          <cell r="A1395" t="str">
            <v>18:9:A</v>
          </cell>
          <cell r="B1395" t="str">
            <v>ECK0247</v>
          </cell>
          <cell r="C1395" t="str">
            <v>b0246</v>
          </cell>
          <cell r="D1395" t="str">
            <v>JW0235</v>
          </cell>
          <cell r="E1395" t="str">
            <v>yafW</v>
          </cell>
          <cell r="F1395">
            <v>18</v>
          </cell>
          <cell r="G1395" t="str">
            <v>A</v>
          </cell>
          <cell r="H1395">
            <v>9</v>
          </cell>
          <cell r="I1395" t="str">
            <v>verified</v>
          </cell>
        </row>
        <row r="1396">
          <cell r="A1396" t="str">
            <v>18:9:B</v>
          </cell>
          <cell r="B1396" t="str">
            <v>ECK0248</v>
          </cell>
          <cell r="C1396" t="str">
            <v>b4504</v>
          </cell>
          <cell r="D1396" t="str">
            <v>JW5956</v>
          </cell>
          <cell r="E1396" t="str">
            <v>ykfH</v>
          </cell>
          <cell r="F1396">
            <v>18</v>
          </cell>
          <cell r="G1396" t="str">
            <v>B</v>
          </cell>
          <cell r="H1396">
            <v>9</v>
          </cell>
          <cell r="I1396" t="str">
            <v xml:space="preserve">use other isolate </v>
          </cell>
        </row>
        <row r="1397">
          <cell r="A1397" t="str">
            <v>18:9:F</v>
          </cell>
          <cell r="B1397" t="str">
            <v>ECK1675</v>
          </cell>
          <cell r="C1397" t="str">
            <v>b1679</v>
          </cell>
          <cell r="D1397" t="str">
            <v>JW1669</v>
          </cell>
          <cell r="E1397" t="str">
            <v>sufE</v>
          </cell>
          <cell r="F1397">
            <v>18</v>
          </cell>
          <cell r="G1397" t="str">
            <v>F</v>
          </cell>
          <cell r="H1397">
            <v>9</v>
          </cell>
          <cell r="I1397" t="str">
            <v>verified</v>
          </cell>
        </row>
        <row r="1398">
          <cell r="A1398" t="str">
            <v>18:9:G</v>
          </cell>
          <cell r="B1398" t="str">
            <v>ECK1726</v>
          </cell>
          <cell r="C1398" t="str">
            <v>b1728</v>
          </cell>
          <cell r="D1398" t="str">
            <v>JW5281</v>
          </cell>
          <cell r="E1398" t="str">
            <v>ydjM</v>
          </cell>
          <cell r="F1398">
            <v>18</v>
          </cell>
          <cell r="G1398" t="str">
            <v>G</v>
          </cell>
          <cell r="H1398">
            <v>9</v>
          </cell>
          <cell r="I1398" t="str">
            <v>verified</v>
          </cell>
        </row>
        <row r="1399">
          <cell r="A1399" t="str">
            <v>18:9:H</v>
          </cell>
          <cell r="B1399" t="str">
            <v>ECK1995</v>
          </cell>
          <cell r="C1399" t="str">
            <v>b2002</v>
          </cell>
          <cell r="D1399" t="str">
            <v>JW1984</v>
          </cell>
          <cell r="E1399" t="str">
            <v>yeeS</v>
          </cell>
          <cell r="F1399">
            <v>18</v>
          </cell>
          <cell r="G1399" t="str">
            <v>H</v>
          </cell>
          <cell r="H1399">
            <v>9</v>
          </cell>
          <cell r="I1399" t="str">
            <v>verified</v>
          </cell>
        </row>
        <row r="1400">
          <cell r="A1400" t="str">
            <v>18:10:A</v>
          </cell>
          <cell r="B1400" t="str">
            <v>ECK2241</v>
          </cell>
          <cell r="C1400" t="str">
            <v>b2248</v>
          </cell>
          <cell r="D1400" t="str">
            <v>JW2242</v>
          </cell>
          <cell r="E1400" t="str">
            <v>yfaX</v>
          </cell>
          <cell r="F1400">
            <v>18</v>
          </cell>
          <cell r="G1400" t="str">
            <v>A</v>
          </cell>
          <cell r="H1400">
            <v>10</v>
          </cell>
          <cell r="I1400" t="str">
            <v>verified</v>
          </cell>
        </row>
        <row r="1401">
          <cell r="A1401" t="str">
            <v>18:10:C</v>
          </cell>
          <cell r="B1401" t="str">
            <v>ECK2466</v>
          </cell>
          <cell r="C1401" t="str">
            <v>b2471</v>
          </cell>
          <cell r="D1401" t="str">
            <v>JW2455</v>
          </cell>
          <cell r="E1401" t="str">
            <v>yffB</v>
          </cell>
          <cell r="F1401">
            <v>18</v>
          </cell>
          <cell r="G1401" t="str">
            <v>C</v>
          </cell>
          <cell r="H1401">
            <v>10</v>
          </cell>
          <cell r="I1401" t="str">
            <v>verified</v>
          </cell>
        </row>
        <row r="1402">
          <cell r="A1402" t="str">
            <v>18:10:D</v>
          </cell>
          <cell r="B1402" t="str">
            <v>ECK2470</v>
          </cell>
          <cell r="C1402" t="str">
            <v>b2474</v>
          </cell>
          <cell r="D1402" t="str">
            <v>JW2459</v>
          </cell>
          <cell r="E1402" t="str">
            <v>ypfI</v>
          </cell>
          <cell r="F1402">
            <v>18</v>
          </cell>
          <cell r="G1402" t="str">
            <v>D</v>
          </cell>
          <cell r="H1402">
            <v>10</v>
          </cell>
          <cell r="I1402" t="str">
            <v>verified</v>
          </cell>
        </row>
        <row r="1403">
          <cell r="A1403" t="str">
            <v>18:10:E</v>
          </cell>
          <cell r="B1403" t="str">
            <v>ECK2540</v>
          </cell>
          <cell r="C1403" t="str">
            <v>b2543</v>
          </cell>
          <cell r="D1403" t="str">
            <v>JW2527</v>
          </cell>
          <cell r="E1403" t="str">
            <v>yphA</v>
          </cell>
          <cell r="F1403">
            <v>18</v>
          </cell>
          <cell r="G1403" t="str">
            <v>E</v>
          </cell>
          <cell r="H1403">
            <v>10</v>
          </cell>
          <cell r="I1403" t="str">
            <v>verified</v>
          </cell>
        </row>
        <row r="1404">
          <cell r="A1404" t="str">
            <v>18:10:F</v>
          </cell>
          <cell r="B1404" t="str">
            <v>ECK2640</v>
          </cell>
          <cell r="C1404" t="str">
            <v>b2644</v>
          </cell>
          <cell r="D1404" t="str">
            <v>JW2625</v>
          </cell>
          <cell r="E1404" t="str">
            <v>yfjY</v>
          </cell>
          <cell r="F1404">
            <v>18</v>
          </cell>
          <cell r="G1404" t="str">
            <v>F</v>
          </cell>
          <cell r="H1404">
            <v>10</v>
          </cell>
          <cell r="I1404" t="str">
            <v>mixture</v>
          </cell>
        </row>
        <row r="1405">
          <cell r="A1405" t="str">
            <v>18:10:G</v>
          </cell>
          <cell r="B1405" t="str">
            <v>ECK2681</v>
          </cell>
          <cell r="C1405" t="str">
            <v>b2687</v>
          </cell>
          <cell r="D1405" t="str">
            <v>JW2662</v>
          </cell>
          <cell r="E1405" t="str">
            <v>luxS</v>
          </cell>
          <cell r="F1405">
            <v>18</v>
          </cell>
          <cell r="G1405" t="str">
            <v>G</v>
          </cell>
          <cell r="H1405">
            <v>10</v>
          </cell>
          <cell r="I1405" t="str">
            <v>verified</v>
          </cell>
        </row>
        <row r="1406">
          <cell r="A1406" t="str">
            <v>18:10:H</v>
          </cell>
          <cell r="B1406" t="str">
            <v>ECK2807</v>
          </cell>
          <cell r="C1406" t="str">
            <v>b2811</v>
          </cell>
          <cell r="D1406" t="str">
            <v>JW2782</v>
          </cell>
          <cell r="E1406" t="str">
            <v>ygdK</v>
          </cell>
          <cell r="F1406">
            <v>18</v>
          </cell>
          <cell r="G1406" t="str">
            <v>H</v>
          </cell>
          <cell r="H1406">
            <v>10</v>
          </cell>
          <cell r="I1406" t="str">
            <v>verified</v>
          </cell>
        </row>
        <row r="1407">
          <cell r="A1407" t="str">
            <v>18:11:C</v>
          </cell>
          <cell r="B1407" t="str">
            <v>ECK0354</v>
          </cell>
          <cell r="C1407" t="str">
            <v>b0357</v>
          </cell>
          <cell r="D1407" t="str">
            <v>JW0348</v>
          </cell>
          <cell r="E1407" t="str">
            <v>frmR</v>
          </cell>
          <cell r="F1407">
            <v>18</v>
          </cell>
          <cell r="G1407" t="str">
            <v>C</v>
          </cell>
          <cell r="H1407">
            <v>11</v>
          </cell>
          <cell r="I1407" t="str">
            <v>verified</v>
          </cell>
        </row>
        <row r="1408">
          <cell r="A1408" t="str">
            <v>18:11:D</v>
          </cell>
          <cell r="B1408" t="str">
            <v>ECK0382</v>
          </cell>
          <cell r="C1408" t="str">
            <v>b0387</v>
          </cell>
          <cell r="D1408" t="str">
            <v>JW0378</v>
          </cell>
          <cell r="E1408" t="str">
            <v>yaiI</v>
          </cell>
          <cell r="F1408">
            <v>18</v>
          </cell>
          <cell r="G1408" t="str">
            <v>D</v>
          </cell>
          <cell r="H1408">
            <v>11</v>
          </cell>
          <cell r="I1408" t="str">
            <v>verified</v>
          </cell>
        </row>
        <row r="1409">
          <cell r="A1409" t="str">
            <v>18:11:F</v>
          </cell>
          <cell r="B1409" t="str">
            <v>ECK0629</v>
          </cell>
          <cell r="C1409" t="str">
            <v>b0636</v>
          </cell>
          <cell r="D1409" t="str">
            <v>JW0631</v>
          </cell>
          <cell r="E1409" t="str">
            <v>ybeA</v>
          </cell>
          <cell r="F1409">
            <v>18</v>
          </cell>
          <cell r="G1409" t="str">
            <v>F</v>
          </cell>
          <cell r="H1409">
            <v>11</v>
          </cell>
          <cell r="I1409" t="str">
            <v>mixture</v>
          </cell>
        </row>
        <row r="1410">
          <cell r="A1410" t="str">
            <v>18:11:H</v>
          </cell>
          <cell r="B1410" t="str">
            <v>ECK0640</v>
          </cell>
          <cell r="C1410" t="str">
            <v>b0647</v>
          </cell>
          <cell r="D1410" t="str">
            <v>JW0642</v>
          </cell>
          <cell r="E1410" t="str">
            <v>ybeT</v>
          </cell>
          <cell r="F1410">
            <v>18</v>
          </cell>
          <cell r="G1410" t="str">
            <v>H</v>
          </cell>
          <cell r="H1410">
            <v>11</v>
          </cell>
          <cell r="I1410" t="str">
            <v>verified</v>
          </cell>
        </row>
        <row r="1411">
          <cell r="A1411" t="str">
            <v>18:12:A</v>
          </cell>
          <cell r="B1411" t="str">
            <v>ECK0702</v>
          </cell>
          <cell r="C1411" t="str">
            <v>b0713</v>
          </cell>
          <cell r="D1411" t="str">
            <v>JW0703</v>
          </cell>
          <cell r="E1411" t="str">
            <v>ybgL</v>
          </cell>
          <cell r="F1411">
            <v>18</v>
          </cell>
          <cell r="G1411" t="str">
            <v>A</v>
          </cell>
          <cell r="H1411">
            <v>12</v>
          </cell>
          <cell r="I1411" t="str">
            <v xml:space="preserve">use other isolate </v>
          </cell>
        </row>
        <row r="1412">
          <cell r="A1412" t="str">
            <v>18:12:B</v>
          </cell>
          <cell r="B1412" t="str">
            <v>ECK0911</v>
          </cell>
          <cell r="C1412" t="str">
            <v>b0920</v>
          </cell>
          <cell r="D1412" t="str">
            <v>JW0903</v>
          </cell>
          <cell r="E1412" t="str">
            <v>ycbC</v>
          </cell>
          <cell r="F1412">
            <v>18</v>
          </cell>
          <cell r="G1412" t="str">
            <v>B</v>
          </cell>
          <cell r="H1412">
            <v>12</v>
          </cell>
          <cell r="I1412" t="str">
            <v>verified</v>
          </cell>
        </row>
        <row r="1413">
          <cell r="A1413" t="str">
            <v>18:12:E</v>
          </cell>
          <cell r="B1413" t="str">
            <v>ECK1577</v>
          </cell>
          <cell r="C1413" t="str">
            <v>b1582</v>
          </cell>
          <cell r="D1413" t="str">
            <v>JW1574</v>
          </cell>
          <cell r="E1413" t="str">
            <v>ynfA</v>
          </cell>
          <cell r="F1413">
            <v>18</v>
          </cell>
          <cell r="G1413" t="str">
            <v>E</v>
          </cell>
          <cell r="H1413">
            <v>12</v>
          </cell>
          <cell r="I1413" t="str">
            <v>verified</v>
          </cell>
        </row>
        <row r="1414">
          <cell r="A1414" t="str">
            <v>18:12:G</v>
          </cell>
          <cell r="B1414" t="str">
            <v>ECK1787</v>
          </cell>
          <cell r="C1414" t="str">
            <v>b1789</v>
          </cell>
          <cell r="D1414" t="str">
            <v>JW1778</v>
          </cell>
          <cell r="E1414" t="str">
            <v>yeaL</v>
          </cell>
          <cell r="F1414">
            <v>18</v>
          </cell>
          <cell r="G1414" t="str">
            <v>G</v>
          </cell>
          <cell r="H1414">
            <v>12</v>
          </cell>
          <cell r="I1414" t="str">
            <v>verified</v>
          </cell>
        </row>
        <row r="1415">
          <cell r="A1415" t="str">
            <v>18:12:H</v>
          </cell>
          <cell r="B1415" t="str">
            <v>ECK1930</v>
          </cell>
          <cell r="C1415" t="str">
            <v>b1931</v>
          </cell>
          <cell r="D1415" t="str">
            <v>JW1916</v>
          </cell>
          <cell r="E1415" t="str">
            <v>yedK</v>
          </cell>
          <cell r="F1415">
            <v>18</v>
          </cell>
          <cell r="G1415" t="str">
            <v>H</v>
          </cell>
          <cell r="H1415">
            <v>12</v>
          </cell>
          <cell r="I1415" t="str">
            <v>verified</v>
          </cell>
        </row>
        <row r="1416">
          <cell r="A1416" t="str">
            <v>19:1:A</v>
          </cell>
          <cell r="B1416" t="str">
            <v>ECK1960</v>
          </cell>
          <cell r="C1416" t="str">
            <v>b1962</v>
          </cell>
          <cell r="D1416" t="str">
            <v>JW1945</v>
          </cell>
          <cell r="E1416" t="str">
            <v>yedJ</v>
          </cell>
          <cell r="F1416">
            <v>19</v>
          </cell>
          <cell r="G1416" t="str">
            <v>A</v>
          </cell>
          <cell r="H1416">
            <v>1</v>
          </cell>
          <cell r="I1416" t="str">
            <v>verified</v>
          </cell>
        </row>
        <row r="1417">
          <cell r="A1417" t="str">
            <v>19:1:B</v>
          </cell>
          <cell r="B1417" t="str">
            <v>ECK2092</v>
          </cell>
          <cell r="C1417" t="str">
            <v>b2099</v>
          </cell>
          <cell r="D1417" t="str">
            <v>JW2086</v>
          </cell>
          <cell r="E1417" t="str">
            <v>yegU</v>
          </cell>
          <cell r="F1417">
            <v>19</v>
          </cell>
          <cell r="G1417" t="str">
            <v>B</v>
          </cell>
          <cell r="H1417">
            <v>1</v>
          </cell>
          <cell r="I1417" t="str">
            <v>verified</v>
          </cell>
        </row>
        <row r="1418">
          <cell r="A1418" t="str">
            <v>19:1:C</v>
          </cell>
          <cell r="B1418" t="str">
            <v>ECK2098</v>
          </cell>
          <cell r="C1418" t="str">
            <v>b2105</v>
          </cell>
          <cell r="D1418" t="str">
            <v>JW2092</v>
          </cell>
          <cell r="E1418" t="str">
            <v>yohL</v>
          </cell>
          <cell r="F1418">
            <v>19</v>
          </cell>
          <cell r="G1418" t="str">
            <v>C</v>
          </cell>
          <cell r="H1418">
            <v>1</v>
          </cell>
          <cell r="I1418" t="str">
            <v>verified</v>
          </cell>
        </row>
        <row r="1419">
          <cell r="A1419" t="str">
            <v>19:1:D</v>
          </cell>
          <cell r="B1419" t="str">
            <v>ECK2134</v>
          </cell>
          <cell r="C1419" t="str">
            <v>b2141</v>
          </cell>
          <cell r="D1419" t="str">
            <v>JW2129</v>
          </cell>
          <cell r="E1419" t="str">
            <v>yohJ</v>
          </cell>
          <cell r="F1419">
            <v>19</v>
          </cell>
          <cell r="G1419" t="str">
            <v>D</v>
          </cell>
          <cell r="H1419">
            <v>1</v>
          </cell>
          <cell r="I1419" t="str">
            <v>verified</v>
          </cell>
        </row>
        <row r="1420">
          <cell r="A1420" t="str">
            <v>19:1:E</v>
          </cell>
          <cell r="B1420" t="str">
            <v>ECK2135</v>
          </cell>
          <cell r="C1420" t="str">
            <v>b2142</v>
          </cell>
          <cell r="D1420" t="str">
            <v>JW2130</v>
          </cell>
          <cell r="E1420" t="str">
            <v>yohK</v>
          </cell>
          <cell r="F1420">
            <v>19</v>
          </cell>
          <cell r="G1420" t="str">
            <v>E</v>
          </cell>
          <cell r="H1420">
            <v>1</v>
          </cell>
          <cell r="I1420" t="str">
            <v>verified</v>
          </cell>
        </row>
        <row r="1421">
          <cell r="A1421" t="str">
            <v>19:1:F</v>
          </cell>
          <cell r="B1421" t="str">
            <v>ECK2154</v>
          </cell>
          <cell r="C1421" t="str">
            <v>b2161</v>
          </cell>
          <cell r="D1421" t="str">
            <v>JW2148</v>
          </cell>
          <cell r="E1421" t="str">
            <v>yeiJ</v>
          </cell>
          <cell r="F1421">
            <v>19</v>
          </cell>
          <cell r="G1421" t="str">
            <v>F</v>
          </cell>
          <cell r="H1421">
            <v>1</v>
          </cell>
          <cell r="I1421" t="str">
            <v>verified</v>
          </cell>
        </row>
        <row r="1422">
          <cell r="A1422" t="str">
            <v>19:1:G</v>
          </cell>
          <cell r="B1422" t="str">
            <v>ECK2157</v>
          </cell>
          <cell r="C1422" t="str">
            <v>b2164</v>
          </cell>
          <cell r="D1422" t="str">
            <v>JW2151</v>
          </cell>
          <cell r="E1422" t="str">
            <v>yeiM</v>
          </cell>
          <cell r="F1422">
            <v>19</v>
          </cell>
          <cell r="G1422" t="str">
            <v>G</v>
          </cell>
          <cell r="H1422">
            <v>1</v>
          </cell>
          <cell r="I1422" t="str">
            <v>verified</v>
          </cell>
        </row>
        <row r="1423">
          <cell r="A1423" t="str">
            <v>19:1:H</v>
          </cell>
          <cell r="B1423" t="str">
            <v>ECK2508</v>
          </cell>
          <cell r="C1423" t="str">
            <v>b2512</v>
          </cell>
          <cell r="D1423" t="str">
            <v>JW2496</v>
          </cell>
          <cell r="E1423" t="str">
            <v>yfgL</v>
          </cell>
          <cell r="F1423">
            <v>19</v>
          </cell>
          <cell r="G1423" t="str">
            <v>H</v>
          </cell>
          <cell r="H1423">
            <v>1</v>
          </cell>
          <cell r="I1423" t="str">
            <v>verified</v>
          </cell>
        </row>
        <row r="1424">
          <cell r="A1424" t="str">
            <v>19:2:A</v>
          </cell>
          <cell r="B1424" t="str">
            <v>ECK2577</v>
          </cell>
          <cell r="C1424" t="str">
            <v>b2579</v>
          </cell>
          <cell r="D1424" t="str">
            <v>JW2563</v>
          </cell>
          <cell r="E1424" t="str">
            <v>yfiD</v>
          </cell>
          <cell r="F1424">
            <v>19</v>
          </cell>
          <cell r="G1424" t="str">
            <v>A</v>
          </cell>
          <cell r="H1424">
            <v>2</v>
          </cell>
          <cell r="I1424" t="str">
            <v>verified</v>
          </cell>
        </row>
        <row r="1425">
          <cell r="A1425" t="str">
            <v>19:2:B</v>
          </cell>
          <cell r="B1425" t="str">
            <v>ECK0010</v>
          </cell>
          <cell r="C1425" t="str">
            <v>b0010</v>
          </cell>
          <cell r="D1425" t="str">
            <v>JW0009</v>
          </cell>
          <cell r="E1425" t="str">
            <v>yaaH</v>
          </cell>
          <cell r="F1425">
            <v>19</v>
          </cell>
          <cell r="G1425" t="str">
            <v>B</v>
          </cell>
          <cell r="H1425">
            <v>2</v>
          </cell>
          <cell r="I1425" t="str">
            <v xml:space="preserve">use other isolate </v>
          </cell>
        </row>
        <row r="1426">
          <cell r="A1426" t="str">
            <v>19:2:C</v>
          </cell>
          <cell r="B1426" t="str">
            <v>ECK0156</v>
          </cell>
          <cell r="C1426" t="str">
            <v>b0157</v>
          </cell>
          <cell r="D1426" t="str">
            <v>JW0153</v>
          </cell>
          <cell r="E1426" t="str">
            <v>yadS</v>
          </cell>
          <cell r="F1426">
            <v>19</v>
          </cell>
          <cell r="G1426" t="str">
            <v>C</v>
          </cell>
          <cell r="H1426">
            <v>2</v>
          </cell>
          <cell r="I1426" t="str">
            <v>verified</v>
          </cell>
        </row>
        <row r="1427">
          <cell r="A1427" t="str">
            <v>19:2:D</v>
          </cell>
          <cell r="B1427" t="str">
            <v>ECK0226</v>
          </cell>
          <cell r="C1427" t="str">
            <v>b0225</v>
          </cell>
          <cell r="D1427" t="str">
            <v>JW0215</v>
          </cell>
          <cell r="E1427" t="str">
            <v>yafQ</v>
          </cell>
          <cell r="F1427">
            <v>19</v>
          </cell>
          <cell r="G1427" t="str">
            <v>D</v>
          </cell>
          <cell r="H1427">
            <v>2</v>
          </cell>
          <cell r="I1427" t="str">
            <v>verified</v>
          </cell>
        </row>
        <row r="1428">
          <cell r="A1428" t="str">
            <v>19:2:E</v>
          </cell>
          <cell r="B1428" t="str">
            <v>ECK0282</v>
          </cell>
          <cell r="C1428" t="str">
            <v>b0283</v>
          </cell>
          <cell r="D1428" t="str">
            <v>JW0277</v>
          </cell>
          <cell r="E1428" t="str">
            <v>yagQ</v>
          </cell>
          <cell r="F1428">
            <v>19</v>
          </cell>
          <cell r="G1428" t="str">
            <v>E</v>
          </cell>
          <cell r="H1428">
            <v>2</v>
          </cell>
          <cell r="I1428" t="str">
            <v>verified</v>
          </cell>
        </row>
        <row r="1429">
          <cell r="A1429" t="str">
            <v>19:2:G</v>
          </cell>
          <cell r="B1429" t="str">
            <v>ECK0506</v>
          </cell>
          <cell r="C1429" t="str">
            <v>b0513</v>
          </cell>
          <cell r="D1429" t="str">
            <v>JW0501</v>
          </cell>
          <cell r="E1429" t="str">
            <v>ybbY</v>
          </cell>
          <cell r="F1429">
            <v>19</v>
          </cell>
          <cell r="G1429" t="str">
            <v>G</v>
          </cell>
          <cell r="H1429">
            <v>2</v>
          </cell>
          <cell r="I1429" t="str">
            <v>verified</v>
          </cell>
        </row>
        <row r="1430">
          <cell r="A1430" t="str">
            <v>19:2:H</v>
          </cell>
          <cell r="B1430" t="str">
            <v>ECK0509</v>
          </cell>
          <cell r="C1430" t="str">
            <v>b0516</v>
          </cell>
          <cell r="D1430" t="str">
            <v>JW0504</v>
          </cell>
          <cell r="E1430" t="str">
            <v>allC</v>
          </cell>
          <cell r="F1430">
            <v>19</v>
          </cell>
          <cell r="G1430" t="str">
            <v>H</v>
          </cell>
          <cell r="H1430">
            <v>2</v>
          </cell>
          <cell r="I1430" t="str">
            <v>verified</v>
          </cell>
        </row>
        <row r="1431">
          <cell r="A1431" t="str">
            <v>19:3:A</v>
          </cell>
          <cell r="B1431" t="str">
            <v>ECK0573</v>
          </cell>
          <cell r="C1431" t="str">
            <v>b0581</v>
          </cell>
          <cell r="D1431" t="str">
            <v>JW0570</v>
          </cell>
          <cell r="E1431" t="str">
            <v>ybdK</v>
          </cell>
          <cell r="F1431">
            <v>19</v>
          </cell>
          <cell r="G1431" t="str">
            <v>A</v>
          </cell>
          <cell r="H1431">
            <v>3</v>
          </cell>
          <cell r="I1431" t="str">
            <v>verified</v>
          </cell>
        </row>
        <row r="1432">
          <cell r="A1432" t="str">
            <v>19:3:B</v>
          </cell>
          <cell r="B1432" t="str">
            <v>ECK0698</v>
          </cell>
          <cell r="C1432" t="str">
            <v>b0709</v>
          </cell>
          <cell r="D1432" t="str">
            <v>JW0699</v>
          </cell>
          <cell r="E1432" t="str">
            <v>ybgH</v>
          </cell>
          <cell r="F1432">
            <v>19</v>
          </cell>
          <cell r="G1432" t="str">
            <v>B</v>
          </cell>
          <cell r="H1432">
            <v>3</v>
          </cell>
          <cell r="I1432" t="str">
            <v>verified</v>
          </cell>
        </row>
        <row r="1433">
          <cell r="A1433" t="str">
            <v>19:3:C</v>
          </cell>
          <cell r="B1433" t="str">
            <v>ECK0865</v>
          </cell>
          <cell r="C1433" t="str">
            <v>b0874</v>
          </cell>
          <cell r="D1433" t="str">
            <v>JW0858</v>
          </cell>
          <cell r="E1433" t="str">
            <v>ybjE</v>
          </cell>
          <cell r="F1433">
            <v>19</v>
          </cell>
          <cell r="G1433" t="str">
            <v>C</v>
          </cell>
          <cell r="H1433">
            <v>3</v>
          </cell>
          <cell r="I1433" t="str">
            <v>verified</v>
          </cell>
        </row>
        <row r="1434">
          <cell r="A1434" t="str">
            <v>19:3:D</v>
          </cell>
          <cell r="B1434" t="str">
            <v>ECK0872</v>
          </cell>
          <cell r="C1434" t="str">
            <v>b0881</v>
          </cell>
          <cell r="D1434" t="str">
            <v>JW0865</v>
          </cell>
          <cell r="E1434" t="str">
            <v>clpS</v>
          </cell>
          <cell r="F1434">
            <v>19</v>
          </cell>
          <cell r="G1434" t="str">
            <v>D</v>
          </cell>
          <cell r="H1434">
            <v>3</v>
          </cell>
          <cell r="I1434" t="str">
            <v>verified</v>
          </cell>
        </row>
        <row r="1435">
          <cell r="A1435" t="str">
            <v>19:3:F</v>
          </cell>
          <cell r="B1435" t="str">
            <v>ECK1482</v>
          </cell>
          <cell r="C1435" t="str">
            <v>b1488</v>
          </cell>
          <cell r="D1435" t="str">
            <v>JW1483</v>
          </cell>
          <cell r="E1435" t="str">
            <v>ddpX</v>
          </cell>
          <cell r="F1435">
            <v>19</v>
          </cell>
          <cell r="G1435" t="str">
            <v>F</v>
          </cell>
          <cell r="H1435">
            <v>3</v>
          </cell>
          <cell r="I1435" t="str">
            <v>verified</v>
          </cell>
        </row>
        <row r="1436">
          <cell r="A1436" t="str">
            <v>19:3:G</v>
          </cell>
          <cell r="B1436" t="str">
            <v>ECK1623</v>
          </cell>
          <cell r="C1436" t="str">
            <v>b1627</v>
          </cell>
          <cell r="D1436" t="str">
            <v>JW1619</v>
          </cell>
          <cell r="E1436" t="str">
            <v>rsxA</v>
          </cell>
          <cell r="F1436">
            <v>19</v>
          </cell>
          <cell r="G1436" t="str">
            <v>G</v>
          </cell>
          <cell r="H1436">
            <v>3</v>
          </cell>
          <cell r="I1436" t="str">
            <v>verified</v>
          </cell>
        </row>
        <row r="1437">
          <cell r="A1437" t="str">
            <v>19:3:H</v>
          </cell>
          <cell r="B1437" t="str">
            <v>ECK1630</v>
          </cell>
          <cell r="C1437" t="str">
            <v>b1634</v>
          </cell>
          <cell r="D1437" t="str">
            <v>JW1626</v>
          </cell>
          <cell r="E1437" t="str">
            <v>ydgR</v>
          </cell>
          <cell r="F1437">
            <v>19</v>
          </cell>
          <cell r="G1437" t="str">
            <v>H</v>
          </cell>
          <cell r="H1437">
            <v>3</v>
          </cell>
          <cell r="I1437" t="str">
            <v>verified</v>
          </cell>
        </row>
        <row r="1438">
          <cell r="A1438" t="str">
            <v>19:4:A</v>
          </cell>
          <cell r="B1438" t="str">
            <v>ECK1636</v>
          </cell>
          <cell r="C1438" t="str">
            <v>b1640</v>
          </cell>
          <cell r="D1438" t="str">
            <v>JW1632</v>
          </cell>
          <cell r="E1438" t="str">
            <v>ydhH</v>
          </cell>
          <cell r="F1438">
            <v>19</v>
          </cell>
          <cell r="G1438" t="str">
            <v>A</v>
          </cell>
          <cell r="H1438">
            <v>4</v>
          </cell>
          <cell r="I1438" t="str">
            <v>verified</v>
          </cell>
        </row>
        <row r="1439">
          <cell r="A1439" t="str">
            <v>19:4:B</v>
          </cell>
          <cell r="B1439" t="str">
            <v>ECK1704</v>
          </cell>
          <cell r="C1439" t="str">
            <v>b1706</v>
          </cell>
          <cell r="D1439" t="str">
            <v>JW1696</v>
          </cell>
          <cell r="E1439" t="str">
            <v>ydiU</v>
          </cell>
          <cell r="F1439">
            <v>19</v>
          </cell>
          <cell r="G1439" t="str">
            <v>B</v>
          </cell>
          <cell r="H1439">
            <v>4</v>
          </cell>
          <cell r="I1439" t="str">
            <v>verified</v>
          </cell>
        </row>
        <row r="1440">
          <cell r="A1440" t="str">
            <v>19:4:C</v>
          </cell>
          <cell r="B1440" t="str">
            <v>ECK1831</v>
          </cell>
          <cell r="C1440" t="str">
            <v>b1832</v>
          </cell>
          <cell r="D1440" t="str">
            <v>JW1821</v>
          </cell>
          <cell r="E1440" t="str">
            <v>yebR</v>
          </cell>
          <cell r="F1440">
            <v>19</v>
          </cell>
          <cell r="G1440" t="str">
            <v>C</v>
          </cell>
          <cell r="H1440">
            <v>4</v>
          </cell>
          <cell r="I1440" t="str">
            <v>verified</v>
          </cell>
        </row>
        <row r="1441">
          <cell r="A1441" t="str">
            <v>19:4:D</v>
          </cell>
          <cell r="B1441" t="str">
            <v>ECK2151</v>
          </cell>
          <cell r="C1441" t="str">
            <v>b2158</v>
          </cell>
          <cell r="D1441" t="str">
            <v>JW2145</v>
          </cell>
          <cell r="E1441" t="str">
            <v>yeiH</v>
          </cell>
          <cell r="F1441">
            <v>19</v>
          </cell>
          <cell r="G1441" t="str">
            <v>D</v>
          </cell>
          <cell r="H1441">
            <v>4</v>
          </cell>
          <cell r="I1441" t="str">
            <v>verified</v>
          </cell>
        </row>
        <row r="1442">
          <cell r="A1442" t="str">
            <v>19:4:E</v>
          </cell>
          <cell r="B1442" t="str">
            <v>ECK2370</v>
          </cell>
          <cell r="C1442" t="str">
            <v>b2374</v>
          </cell>
          <cell r="D1442" t="str">
            <v>JW2371</v>
          </cell>
          <cell r="E1442" t="str">
            <v>frc</v>
          </cell>
          <cell r="F1442">
            <v>19</v>
          </cell>
          <cell r="G1442" t="str">
            <v>E</v>
          </cell>
          <cell r="H1442">
            <v>4</v>
          </cell>
          <cell r="I1442" t="str">
            <v>verified</v>
          </cell>
        </row>
        <row r="1443">
          <cell r="A1443" t="str">
            <v>19:4:F</v>
          </cell>
          <cell r="B1443" t="str">
            <v>ECK2660</v>
          </cell>
          <cell r="C1443" t="str">
            <v>b2666</v>
          </cell>
          <cell r="D1443" t="str">
            <v>JW2641</v>
          </cell>
          <cell r="E1443" t="str">
            <v>yqaE</v>
          </cell>
          <cell r="F1443">
            <v>19</v>
          </cell>
          <cell r="G1443" t="str">
            <v>F</v>
          </cell>
          <cell r="H1443">
            <v>4</v>
          </cell>
          <cell r="I1443" t="str">
            <v>verified</v>
          </cell>
        </row>
        <row r="1444">
          <cell r="A1444" t="str">
            <v>19:4:G</v>
          </cell>
          <cell r="B1444" t="str">
            <v>ECK2802</v>
          </cell>
          <cell r="C1444" t="str">
            <v>b2807</v>
          </cell>
          <cell r="D1444" t="str">
            <v>JW2778</v>
          </cell>
          <cell r="E1444" t="str">
            <v>ygdD</v>
          </cell>
          <cell r="F1444">
            <v>19</v>
          </cell>
          <cell r="G1444" t="str">
            <v>G</v>
          </cell>
          <cell r="H1444">
            <v>4</v>
          </cell>
          <cell r="I1444" t="str">
            <v>verified</v>
          </cell>
        </row>
        <row r="1445">
          <cell r="A1445" t="str">
            <v>19:5:A</v>
          </cell>
          <cell r="B1445" t="str">
            <v>ECK0118</v>
          </cell>
          <cell r="C1445" t="str">
            <v>b0119</v>
          </cell>
          <cell r="D1445" t="str">
            <v>JW0115</v>
          </cell>
          <cell r="E1445" t="str">
            <v>yacL</v>
          </cell>
          <cell r="F1445">
            <v>19</v>
          </cell>
          <cell r="G1445" t="str">
            <v>A</v>
          </cell>
          <cell r="H1445">
            <v>5</v>
          </cell>
          <cell r="I1445" t="str">
            <v>verified</v>
          </cell>
        </row>
        <row r="1446">
          <cell r="A1446" t="str">
            <v>19:5:B</v>
          </cell>
          <cell r="B1446" t="str">
            <v>ECK0129</v>
          </cell>
          <cell r="C1446" t="str">
            <v>b0130</v>
          </cell>
          <cell r="D1446" t="str">
            <v>JW0126</v>
          </cell>
          <cell r="E1446" t="str">
            <v>yadE</v>
          </cell>
          <cell r="F1446">
            <v>19</v>
          </cell>
          <cell r="G1446" t="str">
            <v>B</v>
          </cell>
          <cell r="H1446">
            <v>5</v>
          </cell>
          <cell r="I1446" t="str">
            <v>verified</v>
          </cell>
        </row>
        <row r="1447">
          <cell r="A1447" t="str">
            <v>19:5:C</v>
          </cell>
          <cell r="B1447" t="str">
            <v>ECK0229</v>
          </cell>
          <cell r="C1447" t="str">
            <v>b0228</v>
          </cell>
          <cell r="D1447" t="str">
            <v>JW0218</v>
          </cell>
          <cell r="E1447" t="str">
            <v>yafM</v>
          </cell>
          <cell r="F1447">
            <v>19</v>
          </cell>
          <cell r="G1447" t="str">
            <v>C</v>
          </cell>
          <cell r="H1447">
            <v>5</v>
          </cell>
          <cell r="I1447" t="str">
            <v>verified</v>
          </cell>
        </row>
        <row r="1448">
          <cell r="A1448" t="str">
            <v>19:5:D</v>
          </cell>
          <cell r="B1448" t="str">
            <v>ECK0235</v>
          </cell>
          <cell r="C1448" t="str">
            <v>b0234</v>
          </cell>
          <cell r="D1448" t="str">
            <v>JW0224</v>
          </cell>
          <cell r="E1448" t="str">
            <v>yafP</v>
          </cell>
          <cell r="F1448">
            <v>19</v>
          </cell>
          <cell r="G1448" t="str">
            <v>D</v>
          </cell>
          <cell r="H1448">
            <v>5</v>
          </cell>
          <cell r="I1448" t="str">
            <v>verified</v>
          </cell>
        </row>
        <row r="1449">
          <cell r="A1449" t="str">
            <v>19:5:F</v>
          </cell>
          <cell r="B1449" t="str">
            <v>ECK0388</v>
          </cell>
          <cell r="C1449" t="str">
            <v>b0393</v>
          </cell>
          <cell r="D1449" t="str">
            <v>JW0384</v>
          </cell>
          <cell r="E1449" t="str">
            <v>rdgC</v>
          </cell>
          <cell r="F1449">
            <v>19</v>
          </cell>
          <cell r="G1449" t="str">
            <v>F</v>
          </cell>
          <cell r="H1449">
            <v>5</v>
          </cell>
          <cell r="I1449" t="str">
            <v>verified</v>
          </cell>
        </row>
        <row r="1450">
          <cell r="A1450" t="str">
            <v>19:5:G</v>
          </cell>
          <cell r="B1450" t="str">
            <v>ECK0477</v>
          </cell>
          <cell r="C1450" t="str">
            <v>b0483</v>
          </cell>
          <cell r="D1450" t="str">
            <v>JW0472</v>
          </cell>
          <cell r="E1450" t="str">
            <v>ybaQ</v>
          </cell>
          <cell r="F1450">
            <v>19</v>
          </cell>
          <cell r="G1450" t="str">
            <v>G</v>
          </cell>
          <cell r="H1450">
            <v>5</v>
          </cell>
          <cell r="I1450" t="str">
            <v>verified</v>
          </cell>
        </row>
        <row r="1451">
          <cell r="A1451" t="str">
            <v>19:5:H</v>
          </cell>
          <cell r="B1451" t="str">
            <v>ECK0496</v>
          </cell>
          <cell r="C1451" t="str">
            <v>b0503</v>
          </cell>
          <cell r="D1451" t="str">
            <v>JW0491</v>
          </cell>
          <cell r="E1451" t="str">
            <v>ybbB</v>
          </cell>
          <cell r="F1451">
            <v>19</v>
          </cell>
          <cell r="G1451" t="str">
            <v>H</v>
          </cell>
          <cell r="H1451">
            <v>5</v>
          </cell>
          <cell r="I1451" t="str">
            <v>verified</v>
          </cell>
        </row>
        <row r="1452">
          <cell r="A1452" t="str">
            <v>19:6:A</v>
          </cell>
          <cell r="B1452" t="str">
            <v>ECK0498</v>
          </cell>
          <cell r="C1452" t="str">
            <v>b0505</v>
          </cell>
          <cell r="D1452" t="str">
            <v>JW0493</v>
          </cell>
          <cell r="E1452" t="str">
            <v>allA</v>
          </cell>
          <cell r="F1452">
            <v>19</v>
          </cell>
          <cell r="G1452" t="str">
            <v>A</v>
          </cell>
          <cell r="H1452">
            <v>6</v>
          </cell>
          <cell r="I1452" t="str">
            <v>verified</v>
          </cell>
        </row>
        <row r="1453">
          <cell r="A1453" t="str">
            <v>19:6:C</v>
          </cell>
          <cell r="B1453" t="str">
            <v>ECK0578</v>
          </cell>
          <cell r="C1453" t="str">
            <v>b4511</v>
          </cell>
          <cell r="D1453" t="str">
            <v>JW0577</v>
          </cell>
          <cell r="E1453" t="str">
            <v>ybdZ</v>
          </cell>
          <cell r="F1453">
            <v>19</v>
          </cell>
          <cell r="G1453" t="str">
            <v>C</v>
          </cell>
          <cell r="H1453">
            <v>6</v>
          </cell>
          <cell r="I1453" t="str">
            <v xml:space="preserve">use other isolate </v>
          </cell>
        </row>
        <row r="1454">
          <cell r="A1454" t="str">
            <v>19:6:F</v>
          </cell>
          <cell r="B1454" t="str">
            <v>ECK0731</v>
          </cell>
          <cell r="C1454" t="str">
            <v>b0742</v>
          </cell>
          <cell r="D1454" t="str">
            <v>JW0732</v>
          </cell>
          <cell r="E1454" t="str">
            <v>ybgF</v>
          </cell>
          <cell r="F1454">
            <v>19</v>
          </cell>
          <cell r="G1454" t="str">
            <v>F</v>
          </cell>
          <cell r="H1454">
            <v>6</v>
          </cell>
          <cell r="I1454" t="str">
            <v>verified</v>
          </cell>
        </row>
        <row r="1455">
          <cell r="A1455" t="str">
            <v>19:6:G</v>
          </cell>
          <cell r="B1455" t="str">
            <v>ECK0756</v>
          </cell>
          <cell r="C1455" t="str">
            <v>b0767</v>
          </cell>
          <cell r="D1455" t="str">
            <v>JW0750</v>
          </cell>
          <cell r="E1455" t="str">
            <v>ybhE</v>
          </cell>
          <cell r="F1455">
            <v>19</v>
          </cell>
          <cell r="G1455" t="str">
            <v>G</v>
          </cell>
          <cell r="H1455">
            <v>6</v>
          </cell>
          <cell r="I1455" t="str">
            <v>verified</v>
          </cell>
        </row>
        <row r="1456">
          <cell r="A1456" t="str">
            <v>19:6:H</v>
          </cell>
          <cell r="B1456" t="str">
            <v>ECK0758</v>
          </cell>
          <cell r="C1456" t="str">
            <v>b0769</v>
          </cell>
          <cell r="D1456" t="str">
            <v>JW0752</v>
          </cell>
          <cell r="E1456" t="str">
            <v>ybhH</v>
          </cell>
          <cell r="F1456">
            <v>19</v>
          </cell>
          <cell r="G1456" t="str">
            <v>H</v>
          </cell>
          <cell r="H1456">
            <v>6</v>
          </cell>
          <cell r="I1456" t="str">
            <v>verified</v>
          </cell>
        </row>
        <row r="1457">
          <cell r="A1457" t="str">
            <v>19:7:A</v>
          </cell>
          <cell r="B1457" t="str">
            <v>ECK0827</v>
          </cell>
          <cell r="C1457" t="str">
            <v>b0837</v>
          </cell>
          <cell r="D1457" t="str">
            <v>JW0821</v>
          </cell>
          <cell r="E1457" t="str">
            <v>yliI</v>
          </cell>
          <cell r="F1457">
            <v>19</v>
          </cell>
          <cell r="G1457" t="str">
            <v>A</v>
          </cell>
          <cell r="H1457">
            <v>7</v>
          </cell>
          <cell r="I1457" t="str">
            <v>verified</v>
          </cell>
        </row>
        <row r="1458">
          <cell r="A1458" t="str">
            <v>19:7:B</v>
          </cell>
          <cell r="B1458" t="str">
            <v>ECK0838</v>
          </cell>
          <cell r="C1458" t="str">
            <v>b0847</v>
          </cell>
          <cell r="D1458" t="str">
            <v>JW0831</v>
          </cell>
          <cell r="E1458" t="str">
            <v>ybjL</v>
          </cell>
          <cell r="F1458">
            <v>19</v>
          </cell>
          <cell r="G1458" t="str">
            <v>B</v>
          </cell>
          <cell r="H1458">
            <v>7</v>
          </cell>
          <cell r="I1458" t="str">
            <v>verified</v>
          </cell>
        </row>
        <row r="1459">
          <cell r="A1459" t="str">
            <v>19:7:C</v>
          </cell>
          <cell r="B1459" t="str">
            <v>ECK0858</v>
          </cell>
          <cell r="C1459" t="str">
            <v>b0867</v>
          </cell>
          <cell r="D1459" t="str">
            <v>JW0851</v>
          </cell>
          <cell r="E1459" t="str">
            <v>ybjR</v>
          </cell>
          <cell r="F1459">
            <v>19</v>
          </cell>
          <cell r="G1459" t="str">
            <v>C</v>
          </cell>
          <cell r="H1459">
            <v>7</v>
          </cell>
          <cell r="I1459" t="str">
            <v>verified</v>
          </cell>
        </row>
        <row r="1460">
          <cell r="A1460" t="str">
            <v>19:7:D</v>
          </cell>
          <cell r="B1460" t="str">
            <v>ECK0868</v>
          </cell>
          <cell r="C1460" t="str">
            <v>b0877</v>
          </cell>
          <cell r="D1460" t="str">
            <v>JW0861</v>
          </cell>
          <cell r="E1460" t="str">
            <v>ybjX</v>
          </cell>
          <cell r="F1460">
            <v>19</v>
          </cell>
          <cell r="G1460" t="str">
            <v>D</v>
          </cell>
          <cell r="H1460">
            <v>7</v>
          </cell>
          <cell r="I1460" t="str">
            <v>verified</v>
          </cell>
        </row>
        <row r="1461">
          <cell r="A1461" t="str">
            <v>19:7:E</v>
          </cell>
          <cell r="B1461" t="str">
            <v>ECK0897</v>
          </cell>
          <cell r="C1461" t="str">
            <v>b0906</v>
          </cell>
          <cell r="D1461" t="str">
            <v>JW0889</v>
          </cell>
          <cell r="E1461" t="str">
            <v>ycaP</v>
          </cell>
          <cell r="F1461">
            <v>19</v>
          </cell>
          <cell r="G1461" t="str">
            <v>E</v>
          </cell>
          <cell r="H1461">
            <v>7</v>
          </cell>
          <cell r="I1461" t="str">
            <v>verified</v>
          </cell>
        </row>
        <row r="1462">
          <cell r="A1462" t="str">
            <v>19:7:F</v>
          </cell>
          <cell r="B1462" t="str">
            <v>ECK0908</v>
          </cell>
          <cell r="C1462" t="str">
            <v>b0917</v>
          </cell>
          <cell r="D1462" t="str">
            <v>JW0900</v>
          </cell>
          <cell r="E1462" t="str">
            <v>ycaR</v>
          </cell>
          <cell r="F1462">
            <v>19</v>
          </cell>
          <cell r="G1462" t="str">
            <v>F</v>
          </cell>
          <cell r="H1462">
            <v>7</v>
          </cell>
          <cell r="I1462" t="str">
            <v>verified</v>
          </cell>
        </row>
        <row r="1463">
          <cell r="A1463" t="str">
            <v>19:7:G</v>
          </cell>
          <cell r="B1463" t="str">
            <v>ECK0916</v>
          </cell>
          <cell r="C1463" t="str">
            <v>b0925</v>
          </cell>
          <cell r="D1463" t="str">
            <v>JW0908</v>
          </cell>
          <cell r="E1463" t="str">
            <v>ycbB</v>
          </cell>
          <cell r="F1463">
            <v>19</v>
          </cell>
          <cell r="G1463" t="str">
            <v>G</v>
          </cell>
          <cell r="H1463">
            <v>7</v>
          </cell>
          <cell r="I1463" t="str">
            <v>verified</v>
          </cell>
        </row>
        <row r="1464">
          <cell r="A1464" t="str">
            <v>19:7:H</v>
          </cell>
          <cell r="B1464" t="str">
            <v>ECK0917</v>
          </cell>
          <cell r="C1464" t="str">
            <v>b0926</v>
          </cell>
          <cell r="D1464" t="str">
            <v>JW0909</v>
          </cell>
          <cell r="E1464" t="str">
            <v>ycbK</v>
          </cell>
          <cell r="F1464">
            <v>19</v>
          </cell>
          <cell r="G1464" t="str">
            <v>H</v>
          </cell>
          <cell r="H1464">
            <v>7</v>
          </cell>
          <cell r="I1464" t="str">
            <v>verified</v>
          </cell>
        </row>
        <row r="1465">
          <cell r="A1465" t="str">
            <v>19:8:A</v>
          </cell>
          <cell r="B1465" t="str">
            <v>ECK0950</v>
          </cell>
          <cell r="C1465" t="str">
            <v>b0959</v>
          </cell>
          <cell r="D1465" t="str">
            <v>JW0942</v>
          </cell>
          <cell r="E1465" t="str">
            <v>yccR</v>
          </cell>
          <cell r="F1465">
            <v>19</v>
          </cell>
          <cell r="G1465" t="str">
            <v>A</v>
          </cell>
          <cell r="H1465">
            <v>8</v>
          </cell>
          <cell r="I1465" t="str">
            <v>verified</v>
          </cell>
        </row>
        <row r="1466">
          <cell r="A1466" t="str">
            <v>19:8:B</v>
          </cell>
          <cell r="B1466" t="str">
            <v>ECK0952</v>
          </cell>
          <cell r="C1466" t="str">
            <v>b0961</v>
          </cell>
          <cell r="D1466" t="str">
            <v>JW0944</v>
          </cell>
          <cell r="E1466" t="str">
            <v>yccF</v>
          </cell>
          <cell r="F1466">
            <v>19</v>
          </cell>
          <cell r="G1466" t="str">
            <v>B</v>
          </cell>
          <cell r="H1466">
            <v>8</v>
          </cell>
          <cell r="I1466" t="str">
            <v>verified</v>
          </cell>
        </row>
        <row r="1467">
          <cell r="A1467" t="str">
            <v>19:8:C</v>
          </cell>
          <cell r="B1467" t="str">
            <v>ECK0955</v>
          </cell>
          <cell r="C1467" t="str">
            <v>b0964</v>
          </cell>
          <cell r="D1467" t="str">
            <v>JW0947</v>
          </cell>
          <cell r="E1467" t="str">
            <v>yccT</v>
          </cell>
          <cell r="F1467">
            <v>19</v>
          </cell>
          <cell r="G1467" t="str">
            <v>C</v>
          </cell>
          <cell r="H1467">
            <v>8</v>
          </cell>
          <cell r="I1467" t="str">
            <v xml:space="preserve">use other isolate </v>
          </cell>
        </row>
        <row r="1468">
          <cell r="A1468" t="str">
            <v>19:8:D</v>
          </cell>
          <cell r="B1468" t="str">
            <v>ECK1008</v>
          </cell>
          <cell r="C1468" t="str">
            <v>b1018</v>
          </cell>
          <cell r="D1468" t="str">
            <v>JW1003</v>
          </cell>
          <cell r="E1468" t="str">
            <v>ycdO</v>
          </cell>
          <cell r="F1468">
            <v>19</v>
          </cell>
          <cell r="G1468" t="str">
            <v>D</v>
          </cell>
          <cell r="H1468">
            <v>8</v>
          </cell>
          <cell r="I1468" t="str">
            <v>verified</v>
          </cell>
        </row>
        <row r="1469">
          <cell r="A1469" t="str">
            <v>19:8:E</v>
          </cell>
          <cell r="B1469" t="str">
            <v>ECK1865</v>
          </cell>
          <cell r="C1469" t="str">
            <v>b1864</v>
          </cell>
          <cell r="D1469" t="str">
            <v>JW1853</v>
          </cell>
          <cell r="E1469" t="str">
            <v>yebC</v>
          </cell>
          <cell r="F1469">
            <v>19</v>
          </cell>
          <cell r="G1469" t="str">
            <v>E</v>
          </cell>
          <cell r="H1469">
            <v>8</v>
          </cell>
          <cell r="I1469" t="str">
            <v>verified</v>
          </cell>
        </row>
        <row r="1470">
          <cell r="A1470" t="str">
            <v>19:8:F</v>
          </cell>
          <cell r="B1470" t="str">
            <v>ECK1957</v>
          </cell>
          <cell r="C1470" t="str">
            <v>b1959</v>
          </cell>
          <cell r="D1470" t="str">
            <v>JW1942</v>
          </cell>
          <cell r="E1470" t="str">
            <v>yedA</v>
          </cell>
          <cell r="F1470">
            <v>19</v>
          </cell>
          <cell r="G1470" t="str">
            <v>F</v>
          </cell>
          <cell r="H1470">
            <v>8</v>
          </cell>
          <cell r="I1470" t="str">
            <v>verified</v>
          </cell>
        </row>
        <row r="1471">
          <cell r="A1471" t="str">
            <v>19:8:G</v>
          </cell>
          <cell r="B1471" t="str">
            <v>ECK1978</v>
          </cell>
          <cell r="C1471" t="str">
            <v>b1983</v>
          </cell>
          <cell r="D1471" t="str">
            <v>JW1964</v>
          </cell>
          <cell r="E1471" t="str">
            <v>yeeN</v>
          </cell>
          <cell r="F1471">
            <v>19</v>
          </cell>
          <cell r="G1471" t="str">
            <v>G</v>
          </cell>
          <cell r="H1471">
            <v>8</v>
          </cell>
          <cell r="I1471" t="str">
            <v>verified</v>
          </cell>
        </row>
        <row r="1472">
          <cell r="A1472" t="str">
            <v>19:8:H</v>
          </cell>
          <cell r="B1472" t="str">
            <v>ECK2228</v>
          </cell>
          <cell r="C1472" t="str">
            <v>b2236</v>
          </cell>
          <cell r="D1472" t="str">
            <v>JW2230</v>
          </cell>
          <cell r="E1472" t="str">
            <v>yfaE</v>
          </cell>
          <cell r="F1472">
            <v>19</v>
          </cell>
          <cell r="G1472" t="str">
            <v>H</v>
          </cell>
          <cell r="H1472">
            <v>8</v>
          </cell>
          <cell r="I1472" t="str">
            <v>verified</v>
          </cell>
        </row>
        <row r="1473">
          <cell r="A1473" t="str">
            <v>19:9:A</v>
          </cell>
          <cell r="B1473" t="str">
            <v>ECK0083</v>
          </cell>
          <cell r="C1473" t="str">
            <v>b0082</v>
          </cell>
          <cell r="D1473" t="str">
            <v>JW0080</v>
          </cell>
          <cell r="E1473" t="str">
            <v>mraW</v>
          </cell>
          <cell r="F1473">
            <v>19</v>
          </cell>
          <cell r="G1473" t="str">
            <v>A</v>
          </cell>
          <cell r="H1473">
            <v>9</v>
          </cell>
          <cell r="I1473" t="str">
            <v>verified</v>
          </cell>
        </row>
        <row r="1474">
          <cell r="A1474" t="str">
            <v>19:9:B</v>
          </cell>
          <cell r="B1474" t="str">
            <v>ECK0651</v>
          </cell>
          <cell r="C1474" t="str">
            <v>b0659</v>
          </cell>
          <cell r="D1474" t="str">
            <v>JW0656</v>
          </cell>
          <cell r="E1474" t="str">
            <v>ybeY</v>
          </cell>
          <cell r="F1474">
            <v>19</v>
          </cell>
          <cell r="G1474" t="str">
            <v>B</v>
          </cell>
          <cell r="H1474">
            <v>9</v>
          </cell>
          <cell r="I1474" t="str">
            <v>verified</v>
          </cell>
        </row>
        <row r="1475">
          <cell r="A1475" t="str">
            <v>19:9:D</v>
          </cell>
          <cell r="B1475" t="str">
            <v>ECK1001</v>
          </cell>
          <cell r="C1475" t="str">
            <v>b1010</v>
          </cell>
          <cell r="D1475" t="str">
            <v>JW0995</v>
          </cell>
          <cell r="E1475" t="str">
            <v>ycdK</v>
          </cell>
          <cell r="F1475">
            <v>19</v>
          </cell>
          <cell r="G1475" t="str">
            <v>D</v>
          </cell>
          <cell r="H1475">
            <v>9</v>
          </cell>
          <cell r="I1475" t="str">
            <v>verified</v>
          </cell>
        </row>
        <row r="1476">
          <cell r="A1476" t="str">
            <v>19:9:F</v>
          </cell>
          <cell r="B1476" t="str">
            <v>ECK1402</v>
          </cell>
          <cell r="C1476" t="str">
            <v>b1409</v>
          </cell>
          <cell r="D1476" t="str">
            <v>JW1406</v>
          </cell>
          <cell r="E1476" t="str">
            <v>ynbB</v>
          </cell>
          <cell r="F1476">
            <v>19</v>
          </cell>
          <cell r="G1476" t="str">
            <v>F</v>
          </cell>
          <cell r="H1476">
            <v>9</v>
          </cell>
          <cell r="I1476" t="str">
            <v xml:space="preserve">use other isolate </v>
          </cell>
        </row>
        <row r="1477">
          <cell r="A1477" t="str">
            <v>19:9:G</v>
          </cell>
          <cell r="B1477" t="str">
            <v>ECK1530</v>
          </cell>
          <cell r="C1477" t="str">
            <v>b1537</v>
          </cell>
          <cell r="D1477" t="str">
            <v>JW1530</v>
          </cell>
          <cell r="E1477" t="str">
            <v>ydeJ</v>
          </cell>
          <cell r="F1477">
            <v>19</v>
          </cell>
          <cell r="G1477" t="str">
            <v>G</v>
          </cell>
          <cell r="H1477">
            <v>9</v>
          </cell>
          <cell r="I1477" t="str">
            <v>verified</v>
          </cell>
        </row>
        <row r="1478">
          <cell r="A1478" t="str">
            <v>19:9:H</v>
          </cell>
          <cell r="B1478" t="str">
            <v>ECK1771</v>
          </cell>
          <cell r="C1478" t="str">
            <v>b1773</v>
          </cell>
          <cell r="D1478" t="str">
            <v>JW1762</v>
          </cell>
          <cell r="E1478" t="str">
            <v>ydjI</v>
          </cell>
          <cell r="F1478">
            <v>19</v>
          </cell>
          <cell r="G1478" t="str">
            <v>H</v>
          </cell>
          <cell r="H1478">
            <v>9</v>
          </cell>
          <cell r="I1478" t="str">
            <v>verified</v>
          </cell>
        </row>
        <row r="1479">
          <cell r="A1479" t="str">
            <v>19:10:B</v>
          </cell>
          <cell r="B1479" t="str">
            <v>ECK2695</v>
          </cell>
          <cell r="C1479" t="str">
            <v>b2700</v>
          </cell>
          <cell r="D1479" t="str">
            <v>JW2670</v>
          </cell>
          <cell r="E1479" t="str">
            <v>ygaD</v>
          </cell>
          <cell r="F1479">
            <v>19</v>
          </cell>
          <cell r="G1479" t="str">
            <v>B</v>
          </cell>
          <cell r="H1479">
            <v>10</v>
          </cell>
          <cell r="I1479" t="str">
            <v>verified</v>
          </cell>
        </row>
        <row r="1480">
          <cell r="A1480" t="str">
            <v>19:10:F</v>
          </cell>
          <cell r="B1480" t="str">
            <v>ECK0999</v>
          </cell>
          <cell r="C1480" t="str">
            <v>b1008</v>
          </cell>
          <cell r="D1480" t="str">
            <v>JW0993</v>
          </cell>
          <cell r="E1480" t="str">
            <v>ycdI</v>
          </cell>
          <cell r="F1480">
            <v>19</v>
          </cell>
          <cell r="G1480" t="str">
            <v>F</v>
          </cell>
          <cell r="H1480">
            <v>10</v>
          </cell>
          <cell r="I1480" t="str">
            <v xml:space="preserve">use other isolate </v>
          </cell>
        </row>
        <row r="1481">
          <cell r="A1481" t="str">
            <v>19:10:G</v>
          </cell>
          <cell r="B1481" t="str">
            <v>ECK1020</v>
          </cell>
          <cell r="C1481" t="str">
            <v>b1034</v>
          </cell>
          <cell r="D1481" t="str">
            <v>JW1017</v>
          </cell>
          <cell r="E1481" t="str">
            <v>ycdX</v>
          </cell>
          <cell r="F1481">
            <v>19</v>
          </cell>
          <cell r="G1481" t="str">
            <v>G</v>
          </cell>
          <cell r="H1481">
            <v>10</v>
          </cell>
          <cell r="I1481" t="str">
            <v>verified</v>
          </cell>
        </row>
        <row r="1482">
          <cell r="A1482" t="str">
            <v>19:10:H</v>
          </cell>
          <cell r="B1482" t="str">
            <v>ECK1260</v>
          </cell>
          <cell r="C1482" t="str">
            <v>b1266</v>
          </cell>
          <cell r="D1482" t="str">
            <v>JW1258</v>
          </cell>
          <cell r="E1482" t="str">
            <v>yciV</v>
          </cell>
          <cell r="F1482">
            <v>19</v>
          </cell>
          <cell r="G1482" t="str">
            <v>H</v>
          </cell>
          <cell r="H1482">
            <v>10</v>
          </cell>
          <cell r="I1482" t="str">
            <v>verified</v>
          </cell>
        </row>
        <row r="1483">
          <cell r="A1483" t="str">
            <v>19:11:A</v>
          </cell>
          <cell r="B1483" t="str">
            <v>ECK1680</v>
          </cell>
          <cell r="C1483" t="str">
            <v>b1684</v>
          </cell>
          <cell r="D1483" t="str">
            <v>JW1674</v>
          </cell>
          <cell r="E1483" t="str">
            <v>sufA</v>
          </cell>
          <cell r="F1483">
            <v>19</v>
          </cell>
          <cell r="G1483" t="str">
            <v>A</v>
          </cell>
          <cell r="H1483">
            <v>11</v>
          </cell>
          <cell r="I1483" t="str">
            <v>verified</v>
          </cell>
        </row>
        <row r="1484">
          <cell r="A1484" t="str">
            <v>19:11:B</v>
          </cell>
          <cell r="B1484" t="str">
            <v>ECK1763</v>
          </cell>
          <cell r="C1484" t="str">
            <v>b1765</v>
          </cell>
          <cell r="D1484" t="str">
            <v>JW1754</v>
          </cell>
          <cell r="E1484" t="str">
            <v>ydjA</v>
          </cell>
          <cell r="F1484">
            <v>19</v>
          </cell>
          <cell r="G1484" t="str">
            <v>B</v>
          </cell>
          <cell r="H1484">
            <v>11</v>
          </cell>
          <cell r="I1484" t="str">
            <v>verified</v>
          </cell>
        </row>
        <row r="1485">
          <cell r="A1485" t="str">
            <v>19:11:C</v>
          </cell>
          <cell r="B1485" t="str">
            <v>ECK1776</v>
          </cell>
          <cell r="C1485" t="str">
            <v>b1778</v>
          </cell>
          <cell r="D1485" t="str">
            <v>JW1767</v>
          </cell>
          <cell r="E1485" t="str">
            <v>yeaA</v>
          </cell>
          <cell r="F1485">
            <v>19</v>
          </cell>
          <cell r="G1485" t="str">
            <v>C</v>
          </cell>
          <cell r="H1485">
            <v>11</v>
          </cell>
          <cell r="I1485" t="str">
            <v>verified</v>
          </cell>
        </row>
        <row r="1486">
          <cell r="A1486" t="str">
            <v>19:11:D</v>
          </cell>
          <cell r="B1486" t="str">
            <v>ECK2525</v>
          </cell>
          <cell r="C1486" t="str">
            <v>b2528</v>
          </cell>
          <cell r="D1486" t="str">
            <v>JW2512</v>
          </cell>
          <cell r="E1486" t="str">
            <v>iscA</v>
          </cell>
          <cell r="F1486">
            <v>19</v>
          </cell>
          <cell r="G1486" t="str">
            <v>D</v>
          </cell>
          <cell r="H1486">
            <v>11</v>
          </cell>
          <cell r="I1486" t="str">
            <v>verified</v>
          </cell>
        </row>
        <row r="1487">
          <cell r="A1487" t="str">
            <v>19:11:E</v>
          </cell>
          <cell r="B1487" t="str">
            <v>ECK2733</v>
          </cell>
          <cell r="C1487" t="str">
            <v>b2738</v>
          </cell>
          <cell r="D1487" t="str">
            <v>JW2708</v>
          </cell>
          <cell r="E1487" t="str">
            <v>ygbL</v>
          </cell>
          <cell r="F1487">
            <v>19</v>
          </cell>
          <cell r="G1487" t="str">
            <v>E</v>
          </cell>
          <cell r="H1487">
            <v>11</v>
          </cell>
          <cell r="I1487" t="str">
            <v>verified</v>
          </cell>
        </row>
        <row r="1488">
          <cell r="A1488" t="str">
            <v>19:11:G</v>
          </cell>
          <cell r="B1488" t="str">
            <v>ECK0762</v>
          </cell>
          <cell r="C1488" t="str">
            <v>b0773</v>
          </cell>
          <cell r="D1488" t="str">
            <v>JW0756</v>
          </cell>
          <cell r="E1488" t="str">
            <v>ybhB</v>
          </cell>
          <cell r="F1488">
            <v>19</v>
          </cell>
          <cell r="G1488" t="str">
            <v>G</v>
          </cell>
          <cell r="H1488">
            <v>11</v>
          </cell>
          <cell r="I1488" t="str">
            <v>verified</v>
          </cell>
        </row>
        <row r="1489">
          <cell r="A1489" t="str">
            <v>19:11:H</v>
          </cell>
          <cell r="B1489" t="str">
            <v>ECK1329</v>
          </cell>
          <cell r="C1489" t="str">
            <v>b1333</v>
          </cell>
          <cell r="D1489" t="str">
            <v>JW1327</v>
          </cell>
          <cell r="E1489" t="str">
            <v>uspE</v>
          </cell>
          <cell r="F1489">
            <v>19</v>
          </cell>
          <cell r="G1489" t="str">
            <v>H</v>
          </cell>
          <cell r="H1489">
            <v>11</v>
          </cell>
          <cell r="I1489" t="str">
            <v>verified</v>
          </cell>
        </row>
        <row r="1490">
          <cell r="A1490" t="str">
            <v>19:12:A</v>
          </cell>
          <cell r="B1490" t="str">
            <v>ECK2321</v>
          </cell>
          <cell r="C1490" t="str">
            <v>b2327</v>
          </cell>
          <cell r="D1490" t="str">
            <v>JW2324</v>
          </cell>
          <cell r="E1490" t="str">
            <v>yfcA</v>
          </cell>
          <cell r="F1490">
            <v>19</v>
          </cell>
          <cell r="G1490" t="str">
            <v>A</v>
          </cell>
          <cell r="H1490">
            <v>12</v>
          </cell>
          <cell r="I1490" t="str">
            <v>verified</v>
          </cell>
        </row>
        <row r="1491">
          <cell r="A1491" t="str">
            <v>19:12:B</v>
          </cell>
          <cell r="B1491" t="str">
            <v>ECK2838</v>
          </cell>
          <cell r="C1491" t="str">
            <v>b2840</v>
          </cell>
          <cell r="D1491" t="str">
            <v>JW2808</v>
          </cell>
          <cell r="E1491" t="str">
            <v>ygeA</v>
          </cell>
          <cell r="F1491">
            <v>19</v>
          </cell>
          <cell r="G1491" t="str">
            <v>B</v>
          </cell>
          <cell r="H1491">
            <v>12</v>
          </cell>
          <cell r="I1491" t="str">
            <v>verified</v>
          </cell>
        </row>
        <row r="1492">
          <cell r="A1492" t="str">
            <v>19:12:C</v>
          </cell>
          <cell r="B1492" t="str">
            <v>ECK0157</v>
          </cell>
          <cell r="C1492" t="str">
            <v>b0158</v>
          </cell>
          <cell r="D1492" t="str">
            <v>JW0154</v>
          </cell>
          <cell r="E1492" t="str">
            <v>btuF</v>
          </cell>
          <cell r="F1492">
            <v>19</v>
          </cell>
          <cell r="G1492" t="str">
            <v>C</v>
          </cell>
          <cell r="H1492">
            <v>12</v>
          </cell>
          <cell r="I1492" t="str">
            <v>verified</v>
          </cell>
        </row>
        <row r="1493">
          <cell r="A1493" t="str">
            <v>19:12:D</v>
          </cell>
          <cell r="B1493" t="str">
            <v>ECK0281</v>
          </cell>
          <cell r="C1493" t="str">
            <v>b0282</v>
          </cell>
          <cell r="D1493" t="str">
            <v>JW0276</v>
          </cell>
          <cell r="E1493" t="str">
            <v>yagP</v>
          </cell>
          <cell r="F1493">
            <v>19</v>
          </cell>
          <cell r="G1493" t="str">
            <v>D</v>
          </cell>
          <cell r="H1493">
            <v>12</v>
          </cell>
          <cell r="I1493" t="str">
            <v>verified</v>
          </cell>
        </row>
        <row r="1494">
          <cell r="A1494" t="str">
            <v>19:12:E</v>
          </cell>
          <cell r="B1494" t="str">
            <v>ECK0769</v>
          </cell>
          <cell r="C1494" t="str">
            <v>b0780</v>
          </cell>
          <cell r="D1494" t="str">
            <v>JW0763</v>
          </cell>
          <cell r="E1494" t="str">
            <v>ybhK</v>
          </cell>
          <cell r="F1494">
            <v>19</v>
          </cell>
          <cell r="G1494" t="str">
            <v>E</v>
          </cell>
          <cell r="H1494">
            <v>12</v>
          </cell>
          <cell r="I1494" t="str">
            <v>verified</v>
          </cell>
        </row>
        <row r="1495">
          <cell r="A1495" t="str">
            <v>19:12:G</v>
          </cell>
          <cell r="B1495" t="str">
            <v>ECK1310</v>
          </cell>
          <cell r="C1495" t="str">
            <v>b1315</v>
          </cell>
          <cell r="D1495" t="str">
            <v>JW1308</v>
          </cell>
          <cell r="E1495" t="str">
            <v>ycjS</v>
          </cell>
          <cell r="F1495">
            <v>19</v>
          </cell>
          <cell r="G1495" t="str">
            <v>G</v>
          </cell>
          <cell r="H1495">
            <v>12</v>
          </cell>
          <cell r="I1495" t="str">
            <v>verified</v>
          </cell>
        </row>
        <row r="1496">
          <cell r="A1496" t="str">
            <v>19:12:H</v>
          </cell>
          <cell r="B1496" t="str">
            <v>ECK1335</v>
          </cell>
          <cell r="C1496" t="str">
            <v>b1339</v>
          </cell>
          <cell r="D1496" t="str">
            <v>JW1333</v>
          </cell>
          <cell r="E1496" t="str">
            <v>abgR</v>
          </cell>
          <cell r="F1496">
            <v>19</v>
          </cell>
          <cell r="G1496" t="str">
            <v>H</v>
          </cell>
          <cell r="H1496">
            <v>12</v>
          </cell>
          <cell r="I1496" t="str">
            <v>verified</v>
          </cell>
        </row>
        <row r="1497">
          <cell r="A1497" t="str">
            <v>20:1:A</v>
          </cell>
          <cell r="B1497" t="str">
            <v>ECK1960</v>
          </cell>
          <cell r="C1497" t="str">
            <v>b1962</v>
          </cell>
          <cell r="D1497" t="str">
            <v>JW1945</v>
          </cell>
          <cell r="E1497" t="str">
            <v>yedJ</v>
          </cell>
          <cell r="F1497">
            <v>20</v>
          </cell>
          <cell r="G1497" t="str">
            <v>A</v>
          </cell>
          <cell r="H1497">
            <v>1</v>
          </cell>
          <cell r="I1497" t="str">
            <v>verified</v>
          </cell>
        </row>
        <row r="1498">
          <cell r="A1498" t="str">
            <v>20:1:B</v>
          </cell>
          <cell r="B1498" t="str">
            <v>ECK2092</v>
          </cell>
          <cell r="C1498" t="str">
            <v>b2099</v>
          </cell>
          <cell r="D1498" t="str">
            <v>JW2086</v>
          </cell>
          <cell r="E1498" t="str">
            <v>yegU</v>
          </cell>
          <cell r="F1498">
            <v>20</v>
          </cell>
          <cell r="G1498" t="str">
            <v>B</v>
          </cell>
          <cell r="H1498">
            <v>1</v>
          </cell>
          <cell r="I1498" t="str">
            <v>verified</v>
          </cell>
        </row>
        <row r="1499">
          <cell r="A1499" t="str">
            <v>20:1:C</v>
          </cell>
          <cell r="B1499" t="str">
            <v>ECK2098</v>
          </cell>
          <cell r="C1499" t="str">
            <v>b2105</v>
          </cell>
          <cell r="D1499" t="str">
            <v>JW2092</v>
          </cell>
          <cell r="E1499" t="str">
            <v>yohL</v>
          </cell>
          <cell r="F1499">
            <v>20</v>
          </cell>
          <cell r="G1499" t="str">
            <v>C</v>
          </cell>
          <cell r="H1499">
            <v>1</v>
          </cell>
          <cell r="I1499" t="str">
            <v>verified</v>
          </cell>
        </row>
        <row r="1500">
          <cell r="A1500" t="str">
            <v>20:1:D</v>
          </cell>
          <cell r="B1500" t="str">
            <v>ECK2134</v>
          </cell>
          <cell r="C1500" t="str">
            <v>b2141</v>
          </cell>
          <cell r="D1500" t="str">
            <v>JW2129</v>
          </cell>
          <cell r="E1500" t="str">
            <v>yohJ</v>
          </cell>
          <cell r="F1500">
            <v>20</v>
          </cell>
          <cell r="G1500" t="str">
            <v>D</v>
          </cell>
          <cell r="H1500">
            <v>1</v>
          </cell>
          <cell r="I1500" t="str">
            <v>verified</v>
          </cell>
        </row>
        <row r="1501">
          <cell r="A1501" t="str">
            <v>20:1:E</v>
          </cell>
          <cell r="B1501" t="str">
            <v>ECK2135</v>
          </cell>
          <cell r="C1501" t="str">
            <v>b2142</v>
          </cell>
          <cell r="D1501" t="str">
            <v>JW2130</v>
          </cell>
          <cell r="E1501" t="str">
            <v>yohK</v>
          </cell>
          <cell r="F1501">
            <v>20</v>
          </cell>
          <cell r="G1501" t="str">
            <v>E</v>
          </cell>
          <cell r="H1501">
            <v>1</v>
          </cell>
          <cell r="I1501" t="str">
            <v xml:space="preserve">use other isolate </v>
          </cell>
        </row>
        <row r="1502">
          <cell r="A1502" t="str">
            <v>20:1:F</v>
          </cell>
          <cell r="B1502" t="str">
            <v>ECK2154</v>
          </cell>
          <cell r="C1502" t="str">
            <v>b2161</v>
          </cell>
          <cell r="D1502" t="str">
            <v>JW2148</v>
          </cell>
          <cell r="E1502" t="str">
            <v>yeiJ</v>
          </cell>
          <cell r="F1502">
            <v>20</v>
          </cell>
          <cell r="G1502" t="str">
            <v>F</v>
          </cell>
          <cell r="H1502">
            <v>1</v>
          </cell>
          <cell r="I1502" t="str">
            <v>verified</v>
          </cell>
        </row>
        <row r="1503">
          <cell r="A1503" t="str">
            <v>20:1:G</v>
          </cell>
          <cell r="B1503" t="str">
            <v>ECK2157</v>
          </cell>
          <cell r="C1503" t="str">
            <v>b2164</v>
          </cell>
          <cell r="D1503" t="str">
            <v>JW2151</v>
          </cell>
          <cell r="E1503" t="str">
            <v>yeiM</v>
          </cell>
          <cell r="F1503">
            <v>20</v>
          </cell>
          <cell r="G1503" t="str">
            <v>G</v>
          </cell>
          <cell r="H1503">
            <v>1</v>
          </cell>
          <cell r="I1503" t="str">
            <v>verified</v>
          </cell>
        </row>
        <row r="1504">
          <cell r="A1504" t="str">
            <v>20:1:H</v>
          </cell>
          <cell r="B1504" t="str">
            <v>ECK2508</v>
          </cell>
          <cell r="C1504" t="str">
            <v>b2512</v>
          </cell>
          <cell r="D1504" t="str">
            <v>JW2496</v>
          </cell>
          <cell r="E1504" t="str">
            <v>yfgL</v>
          </cell>
          <cell r="F1504">
            <v>20</v>
          </cell>
          <cell r="G1504" t="str">
            <v>H</v>
          </cell>
          <cell r="H1504">
            <v>1</v>
          </cell>
          <cell r="I1504" t="str">
            <v>verified</v>
          </cell>
        </row>
        <row r="1505">
          <cell r="A1505" t="str">
            <v>20:2:A</v>
          </cell>
          <cell r="B1505" t="str">
            <v>ECK2577</v>
          </cell>
          <cell r="C1505" t="str">
            <v>b2579</v>
          </cell>
          <cell r="D1505" t="str">
            <v>JW2563</v>
          </cell>
          <cell r="E1505" t="str">
            <v>yfiD</v>
          </cell>
          <cell r="F1505">
            <v>20</v>
          </cell>
          <cell r="G1505" t="str">
            <v>A</v>
          </cell>
          <cell r="H1505">
            <v>2</v>
          </cell>
          <cell r="I1505" t="str">
            <v>verified</v>
          </cell>
        </row>
        <row r="1506">
          <cell r="A1506" t="str">
            <v>20:2:B</v>
          </cell>
          <cell r="B1506" t="str">
            <v>ECK0010</v>
          </cell>
          <cell r="C1506" t="str">
            <v>b0010</v>
          </cell>
          <cell r="D1506" t="str">
            <v>JW0009</v>
          </cell>
          <cell r="E1506" t="str">
            <v>yaaH</v>
          </cell>
          <cell r="F1506">
            <v>20</v>
          </cell>
          <cell r="G1506" t="str">
            <v>B</v>
          </cell>
          <cell r="H1506">
            <v>2</v>
          </cell>
          <cell r="I1506" t="str">
            <v>verified</v>
          </cell>
        </row>
        <row r="1507">
          <cell r="A1507" t="str">
            <v>20:2:C</v>
          </cell>
          <cell r="B1507" t="str">
            <v>ECK0156</v>
          </cell>
          <cell r="C1507" t="str">
            <v>b0157</v>
          </cell>
          <cell r="D1507" t="str">
            <v>JW0153</v>
          </cell>
          <cell r="E1507" t="str">
            <v>yadS</v>
          </cell>
          <cell r="F1507">
            <v>20</v>
          </cell>
          <cell r="G1507" t="str">
            <v>C</v>
          </cell>
          <cell r="H1507">
            <v>2</v>
          </cell>
          <cell r="I1507" t="str">
            <v>verified</v>
          </cell>
        </row>
        <row r="1508">
          <cell r="A1508" t="str">
            <v>20:2:D</v>
          </cell>
          <cell r="B1508" t="str">
            <v>ECK0226</v>
          </cell>
          <cell r="C1508" t="str">
            <v>b0225</v>
          </cell>
          <cell r="D1508" t="str">
            <v>JW0215</v>
          </cell>
          <cell r="E1508" t="str">
            <v>yafQ</v>
          </cell>
          <cell r="F1508">
            <v>20</v>
          </cell>
          <cell r="G1508" t="str">
            <v>D</v>
          </cell>
          <cell r="H1508">
            <v>2</v>
          </cell>
          <cell r="I1508" t="str">
            <v>verified</v>
          </cell>
        </row>
        <row r="1509">
          <cell r="A1509" t="str">
            <v>20:2:E</v>
          </cell>
          <cell r="B1509" t="str">
            <v>ECK0282</v>
          </cell>
          <cell r="C1509" t="str">
            <v>b0283</v>
          </cell>
          <cell r="D1509" t="str">
            <v>JW0277</v>
          </cell>
          <cell r="E1509" t="str">
            <v>yagQ</v>
          </cell>
          <cell r="F1509">
            <v>20</v>
          </cell>
          <cell r="G1509" t="str">
            <v>E</v>
          </cell>
          <cell r="H1509">
            <v>2</v>
          </cell>
          <cell r="I1509" t="str">
            <v>verified</v>
          </cell>
        </row>
        <row r="1510">
          <cell r="A1510" t="str">
            <v>20:2:G</v>
          </cell>
          <cell r="B1510" t="str">
            <v>ECK0506</v>
          </cell>
          <cell r="C1510" t="str">
            <v>b0513</v>
          </cell>
          <cell r="D1510" t="str">
            <v>JW0501</v>
          </cell>
          <cell r="E1510" t="str">
            <v>ybbY</v>
          </cell>
          <cell r="F1510">
            <v>20</v>
          </cell>
          <cell r="G1510" t="str">
            <v>G</v>
          </cell>
          <cell r="H1510">
            <v>2</v>
          </cell>
          <cell r="I1510" t="str">
            <v>verified</v>
          </cell>
        </row>
        <row r="1511">
          <cell r="A1511" t="str">
            <v>20:2:H</v>
          </cell>
          <cell r="B1511" t="str">
            <v>ECK0509</v>
          </cell>
          <cell r="C1511" t="str">
            <v>b0516</v>
          </cell>
          <cell r="D1511" t="str">
            <v>JW0504</v>
          </cell>
          <cell r="E1511" t="str">
            <v>allC</v>
          </cell>
          <cell r="F1511">
            <v>20</v>
          </cell>
          <cell r="G1511" t="str">
            <v>H</v>
          </cell>
          <cell r="H1511">
            <v>2</v>
          </cell>
          <cell r="I1511" t="str">
            <v>verified</v>
          </cell>
        </row>
        <row r="1512">
          <cell r="A1512" t="str">
            <v>20:3:A</v>
          </cell>
          <cell r="B1512" t="str">
            <v>ECK0573</v>
          </cell>
          <cell r="C1512" t="str">
            <v>b0581</v>
          </cell>
          <cell r="D1512" t="str">
            <v>JW0570</v>
          </cell>
          <cell r="E1512" t="str">
            <v>ybdK</v>
          </cell>
          <cell r="F1512">
            <v>20</v>
          </cell>
          <cell r="G1512" t="str">
            <v>A</v>
          </cell>
          <cell r="H1512">
            <v>3</v>
          </cell>
          <cell r="I1512" t="str">
            <v>verified</v>
          </cell>
        </row>
        <row r="1513">
          <cell r="A1513" t="str">
            <v>20:3:B</v>
          </cell>
          <cell r="B1513" t="str">
            <v>ECK0698</v>
          </cell>
          <cell r="C1513" t="str">
            <v>b0709</v>
          </cell>
          <cell r="D1513" t="str">
            <v>JW0699</v>
          </cell>
          <cell r="E1513" t="str">
            <v>ybgH</v>
          </cell>
          <cell r="F1513">
            <v>20</v>
          </cell>
          <cell r="G1513" t="str">
            <v>B</v>
          </cell>
          <cell r="H1513">
            <v>3</v>
          </cell>
          <cell r="I1513" t="str">
            <v>verified</v>
          </cell>
        </row>
        <row r="1514">
          <cell r="A1514" t="str">
            <v>20:3:C</v>
          </cell>
          <cell r="B1514" t="str">
            <v>ECK0865</v>
          </cell>
          <cell r="C1514" t="str">
            <v>b0874</v>
          </cell>
          <cell r="D1514" t="str">
            <v>JW0858</v>
          </cell>
          <cell r="E1514" t="str">
            <v>ybjE</v>
          </cell>
          <cell r="F1514">
            <v>20</v>
          </cell>
          <cell r="G1514" t="str">
            <v>C</v>
          </cell>
          <cell r="H1514">
            <v>3</v>
          </cell>
          <cell r="I1514" t="str">
            <v>verified</v>
          </cell>
        </row>
        <row r="1515">
          <cell r="A1515" t="str">
            <v>20:3:D</v>
          </cell>
          <cell r="B1515" t="str">
            <v>ECK0872</v>
          </cell>
          <cell r="C1515" t="str">
            <v>b0881</v>
          </cell>
          <cell r="D1515" t="str">
            <v>JW0865</v>
          </cell>
          <cell r="E1515" t="str">
            <v>clpS</v>
          </cell>
          <cell r="F1515">
            <v>20</v>
          </cell>
          <cell r="G1515" t="str">
            <v>D</v>
          </cell>
          <cell r="H1515">
            <v>3</v>
          </cell>
          <cell r="I1515" t="str">
            <v>verified</v>
          </cell>
        </row>
        <row r="1516">
          <cell r="A1516" t="str">
            <v>20:3:F</v>
          </cell>
          <cell r="B1516" t="str">
            <v>ECK1482</v>
          </cell>
          <cell r="C1516" t="str">
            <v>b1488</v>
          </cell>
          <cell r="D1516" t="str">
            <v>JW1483</v>
          </cell>
          <cell r="E1516" t="str">
            <v>ddpX</v>
          </cell>
          <cell r="F1516">
            <v>20</v>
          </cell>
          <cell r="G1516" t="str">
            <v>F</v>
          </cell>
          <cell r="H1516">
            <v>3</v>
          </cell>
          <cell r="I1516" t="str">
            <v>verified</v>
          </cell>
        </row>
        <row r="1517">
          <cell r="A1517" t="str">
            <v>20:3:G</v>
          </cell>
          <cell r="B1517" t="str">
            <v>ECK1623</v>
          </cell>
          <cell r="C1517" t="str">
            <v>b1627</v>
          </cell>
          <cell r="D1517" t="str">
            <v>JW1619</v>
          </cell>
          <cell r="E1517" t="str">
            <v>rsxA</v>
          </cell>
          <cell r="F1517">
            <v>20</v>
          </cell>
          <cell r="G1517" t="str">
            <v>G</v>
          </cell>
          <cell r="H1517">
            <v>3</v>
          </cell>
          <cell r="I1517" t="str">
            <v>verified</v>
          </cell>
        </row>
        <row r="1518">
          <cell r="A1518" t="str">
            <v>20:3:H</v>
          </cell>
          <cell r="B1518" t="str">
            <v>ECK1630</v>
          </cell>
          <cell r="C1518" t="str">
            <v>b1634</v>
          </cell>
          <cell r="D1518" t="str">
            <v>JW1626</v>
          </cell>
          <cell r="E1518" t="str">
            <v>ydgR</v>
          </cell>
          <cell r="F1518">
            <v>20</v>
          </cell>
          <cell r="G1518" t="str">
            <v>H</v>
          </cell>
          <cell r="H1518">
            <v>3</v>
          </cell>
          <cell r="I1518" t="str">
            <v>verified</v>
          </cell>
        </row>
        <row r="1519">
          <cell r="A1519" t="str">
            <v>20:4:A</v>
          </cell>
          <cell r="B1519" t="str">
            <v>ECK1636</v>
          </cell>
          <cell r="C1519" t="str">
            <v>b1640</v>
          </cell>
          <cell r="D1519" t="str">
            <v>JW1632</v>
          </cell>
          <cell r="E1519" t="str">
            <v>ydhH</v>
          </cell>
          <cell r="F1519">
            <v>20</v>
          </cell>
          <cell r="G1519" t="str">
            <v>A</v>
          </cell>
          <cell r="H1519">
            <v>4</v>
          </cell>
          <cell r="I1519" t="str">
            <v>verified</v>
          </cell>
        </row>
        <row r="1520">
          <cell r="A1520" t="str">
            <v>20:4:B</v>
          </cell>
          <cell r="B1520" t="str">
            <v>ECK1704</v>
          </cell>
          <cell r="C1520" t="str">
            <v>b1706</v>
          </cell>
          <cell r="D1520" t="str">
            <v>JW1696</v>
          </cell>
          <cell r="E1520" t="str">
            <v>ydiU</v>
          </cell>
          <cell r="F1520">
            <v>20</v>
          </cell>
          <cell r="G1520" t="str">
            <v>B</v>
          </cell>
          <cell r="H1520">
            <v>4</v>
          </cell>
          <cell r="I1520" t="str">
            <v>verified</v>
          </cell>
        </row>
        <row r="1521">
          <cell r="A1521" t="str">
            <v>20:4:C</v>
          </cell>
          <cell r="B1521" t="str">
            <v>ECK1831</v>
          </cell>
          <cell r="C1521" t="str">
            <v>b1832</v>
          </cell>
          <cell r="D1521" t="str">
            <v>JW1821</v>
          </cell>
          <cell r="E1521" t="str">
            <v>yebR</v>
          </cell>
          <cell r="F1521">
            <v>20</v>
          </cell>
          <cell r="G1521" t="str">
            <v>C</v>
          </cell>
          <cell r="H1521">
            <v>4</v>
          </cell>
          <cell r="I1521" t="str">
            <v>verified</v>
          </cell>
        </row>
        <row r="1522">
          <cell r="A1522" t="str">
            <v>20:4:D</v>
          </cell>
          <cell r="B1522" t="str">
            <v>ECK2151</v>
          </cell>
          <cell r="C1522" t="str">
            <v>b2158</v>
          </cell>
          <cell r="D1522" t="str">
            <v>JW2145</v>
          </cell>
          <cell r="E1522" t="str">
            <v>yeiH</v>
          </cell>
          <cell r="F1522">
            <v>20</v>
          </cell>
          <cell r="G1522" t="str">
            <v>D</v>
          </cell>
          <cell r="H1522">
            <v>4</v>
          </cell>
          <cell r="I1522" t="str">
            <v>verified</v>
          </cell>
        </row>
        <row r="1523">
          <cell r="A1523" t="str">
            <v>20:4:E</v>
          </cell>
          <cell r="B1523" t="str">
            <v>ECK2370</v>
          </cell>
          <cell r="C1523" t="str">
            <v>b2374</v>
          </cell>
          <cell r="D1523" t="str">
            <v>JW2371</v>
          </cell>
          <cell r="E1523" t="str">
            <v>frc</v>
          </cell>
          <cell r="F1523">
            <v>20</v>
          </cell>
          <cell r="G1523" t="str">
            <v>E</v>
          </cell>
          <cell r="H1523">
            <v>4</v>
          </cell>
          <cell r="I1523" t="str">
            <v>verified</v>
          </cell>
        </row>
        <row r="1524">
          <cell r="A1524" t="str">
            <v>20:4:F</v>
          </cell>
          <cell r="B1524" t="str">
            <v>ECK2660</v>
          </cell>
          <cell r="C1524" t="str">
            <v>b2666</v>
          </cell>
          <cell r="D1524" t="str">
            <v>JW2641</v>
          </cell>
          <cell r="E1524" t="str">
            <v>yqaE</v>
          </cell>
          <cell r="F1524">
            <v>20</v>
          </cell>
          <cell r="G1524" t="str">
            <v>F</v>
          </cell>
          <cell r="H1524">
            <v>4</v>
          </cell>
          <cell r="I1524" t="str">
            <v>verified</v>
          </cell>
        </row>
        <row r="1525">
          <cell r="A1525" t="str">
            <v>20:4:G</v>
          </cell>
          <cell r="B1525" t="str">
            <v>ECK2802</v>
          </cell>
          <cell r="C1525" t="str">
            <v>b2807</v>
          </cell>
          <cell r="D1525" t="str">
            <v>JW2778</v>
          </cell>
          <cell r="E1525" t="str">
            <v>ygdD</v>
          </cell>
          <cell r="F1525">
            <v>20</v>
          </cell>
          <cell r="G1525" t="str">
            <v>G</v>
          </cell>
          <cell r="H1525">
            <v>4</v>
          </cell>
          <cell r="I1525" t="str">
            <v>verified</v>
          </cell>
        </row>
        <row r="1526">
          <cell r="A1526" t="str">
            <v>20:5:A</v>
          </cell>
          <cell r="B1526" t="str">
            <v>ECK0118</v>
          </cell>
          <cell r="C1526" t="str">
            <v>b0119</v>
          </cell>
          <cell r="D1526" t="str">
            <v>JW0115</v>
          </cell>
          <cell r="E1526" t="str">
            <v>yacL</v>
          </cell>
          <cell r="F1526">
            <v>20</v>
          </cell>
          <cell r="G1526" t="str">
            <v>A</v>
          </cell>
          <cell r="H1526">
            <v>5</v>
          </cell>
          <cell r="I1526" t="str">
            <v>verified</v>
          </cell>
        </row>
        <row r="1527">
          <cell r="A1527" t="str">
            <v>20:5:B</v>
          </cell>
          <cell r="B1527" t="str">
            <v>ECK0129</v>
          </cell>
          <cell r="C1527" t="str">
            <v>b0130</v>
          </cell>
          <cell r="D1527" t="str">
            <v>JW0126</v>
          </cell>
          <cell r="E1527" t="str">
            <v>yadE</v>
          </cell>
          <cell r="F1527">
            <v>20</v>
          </cell>
          <cell r="G1527" t="str">
            <v>B</v>
          </cell>
          <cell r="H1527">
            <v>5</v>
          </cell>
          <cell r="I1527" t="str">
            <v>verified</v>
          </cell>
        </row>
        <row r="1528">
          <cell r="A1528" t="str">
            <v>20:5:C</v>
          </cell>
          <cell r="B1528" t="str">
            <v>ECK0229</v>
          </cell>
          <cell r="C1528" t="str">
            <v>b0228</v>
          </cell>
          <cell r="D1528" t="str">
            <v>JW0218</v>
          </cell>
          <cell r="E1528" t="str">
            <v>yafM</v>
          </cell>
          <cell r="F1528">
            <v>20</v>
          </cell>
          <cell r="G1528" t="str">
            <v>C</v>
          </cell>
          <cell r="H1528">
            <v>5</v>
          </cell>
          <cell r="I1528" t="str">
            <v>verified</v>
          </cell>
        </row>
        <row r="1529">
          <cell r="A1529" t="str">
            <v>20:5:D</v>
          </cell>
          <cell r="B1529" t="str">
            <v>ECK0235</v>
          </cell>
          <cell r="C1529" t="str">
            <v>b0234</v>
          </cell>
          <cell r="D1529" t="str">
            <v>JW0224</v>
          </cell>
          <cell r="E1529" t="str">
            <v>yafP</v>
          </cell>
          <cell r="F1529">
            <v>20</v>
          </cell>
          <cell r="G1529" t="str">
            <v>D</v>
          </cell>
          <cell r="H1529">
            <v>5</v>
          </cell>
          <cell r="I1529" t="str">
            <v>verified</v>
          </cell>
        </row>
        <row r="1530">
          <cell r="A1530" t="str">
            <v>20:5:F</v>
          </cell>
          <cell r="B1530" t="str">
            <v>ECK0388</v>
          </cell>
          <cell r="C1530" t="str">
            <v>b0393</v>
          </cell>
          <cell r="D1530" t="str">
            <v>JW0384</v>
          </cell>
          <cell r="E1530" t="str">
            <v>rdgC</v>
          </cell>
          <cell r="F1530">
            <v>20</v>
          </cell>
          <cell r="G1530" t="str">
            <v>F</v>
          </cell>
          <cell r="H1530">
            <v>5</v>
          </cell>
          <cell r="I1530" t="str">
            <v>verified</v>
          </cell>
        </row>
        <row r="1531">
          <cell r="A1531" t="str">
            <v>20:5:G</v>
          </cell>
          <cell r="B1531" t="str">
            <v>ECK0477</v>
          </cell>
          <cell r="C1531" t="str">
            <v>b0483</v>
          </cell>
          <cell r="D1531" t="str">
            <v>JW0472</v>
          </cell>
          <cell r="E1531" t="str">
            <v>ybaQ</v>
          </cell>
          <cell r="F1531">
            <v>20</v>
          </cell>
          <cell r="G1531" t="str">
            <v>G</v>
          </cell>
          <cell r="H1531">
            <v>5</v>
          </cell>
          <cell r="I1531" t="str">
            <v>verified</v>
          </cell>
        </row>
        <row r="1532">
          <cell r="A1532" t="str">
            <v>20:5:H</v>
          </cell>
          <cell r="B1532" t="str">
            <v>ECK0496</v>
          </cell>
          <cell r="C1532" t="str">
            <v>b0503</v>
          </cell>
          <cell r="D1532" t="str">
            <v>JW0491</v>
          </cell>
          <cell r="E1532" t="str">
            <v>ybbB</v>
          </cell>
          <cell r="F1532">
            <v>20</v>
          </cell>
          <cell r="G1532" t="str">
            <v>H</v>
          </cell>
          <cell r="H1532">
            <v>5</v>
          </cell>
          <cell r="I1532" t="str">
            <v>verified</v>
          </cell>
        </row>
        <row r="1533">
          <cell r="A1533" t="str">
            <v>20:6:A</v>
          </cell>
          <cell r="B1533" t="str">
            <v>ECK0498</v>
          </cell>
          <cell r="C1533" t="str">
            <v>b0505</v>
          </cell>
          <cell r="D1533" t="str">
            <v>JW0493</v>
          </cell>
          <cell r="E1533" t="str">
            <v>allA</v>
          </cell>
          <cell r="F1533">
            <v>20</v>
          </cell>
          <cell r="G1533" t="str">
            <v>A</v>
          </cell>
          <cell r="H1533">
            <v>6</v>
          </cell>
          <cell r="I1533" t="str">
            <v>verified</v>
          </cell>
        </row>
        <row r="1534">
          <cell r="A1534" t="str">
            <v>20:6:C</v>
          </cell>
          <cell r="B1534" t="str">
            <v>ECK0578</v>
          </cell>
          <cell r="C1534" t="str">
            <v>b4511</v>
          </cell>
          <cell r="D1534" t="str">
            <v>JW0577</v>
          </cell>
          <cell r="E1534" t="str">
            <v>ybdZ</v>
          </cell>
          <cell r="F1534">
            <v>20</v>
          </cell>
          <cell r="G1534" t="str">
            <v>C</v>
          </cell>
          <cell r="H1534">
            <v>6</v>
          </cell>
          <cell r="I1534" t="str">
            <v>verified</v>
          </cell>
        </row>
        <row r="1535">
          <cell r="A1535" t="str">
            <v>20:6:F</v>
          </cell>
          <cell r="B1535" t="str">
            <v>ECK0731</v>
          </cell>
          <cell r="C1535" t="str">
            <v>b0742</v>
          </cell>
          <cell r="D1535" t="str">
            <v>JW0732</v>
          </cell>
          <cell r="E1535" t="str">
            <v>ybgF</v>
          </cell>
          <cell r="F1535">
            <v>20</v>
          </cell>
          <cell r="G1535" t="str">
            <v>F</v>
          </cell>
          <cell r="H1535">
            <v>6</v>
          </cell>
          <cell r="I1535" t="str">
            <v>verified</v>
          </cell>
        </row>
        <row r="1536">
          <cell r="A1536" t="str">
            <v>20:6:G</v>
          </cell>
          <cell r="B1536" t="str">
            <v>ECK0756</v>
          </cell>
          <cell r="C1536" t="str">
            <v>b0767</v>
          </cell>
          <cell r="D1536" t="str">
            <v>JW0750</v>
          </cell>
          <cell r="E1536" t="str">
            <v>ybhE</v>
          </cell>
          <cell r="F1536">
            <v>20</v>
          </cell>
          <cell r="G1536" t="str">
            <v>G</v>
          </cell>
          <cell r="H1536">
            <v>6</v>
          </cell>
          <cell r="I1536" t="str">
            <v>verified</v>
          </cell>
        </row>
        <row r="1537">
          <cell r="A1537" t="str">
            <v>20:6:H</v>
          </cell>
          <cell r="B1537" t="str">
            <v>ECK0758</v>
          </cell>
          <cell r="C1537" t="str">
            <v>b0769</v>
          </cell>
          <cell r="D1537" t="str">
            <v>JW0752</v>
          </cell>
          <cell r="E1537" t="str">
            <v>ybhH</v>
          </cell>
          <cell r="F1537">
            <v>20</v>
          </cell>
          <cell r="G1537" t="str">
            <v>H</v>
          </cell>
          <cell r="H1537">
            <v>6</v>
          </cell>
          <cell r="I1537" t="str">
            <v>verified</v>
          </cell>
        </row>
        <row r="1538">
          <cell r="A1538" t="str">
            <v>20:7:A</v>
          </cell>
          <cell r="B1538" t="str">
            <v>ECK0827</v>
          </cell>
          <cell r="C1538" t="str">
            <v>b0837</v>
          </cell>
          <cell r="D1538" t="str">
            <v>JW0821</v>
          </cell>
          <cell r="E1538" t="str">
            <v>yliI</v>
          </cell>
          <cell r="F1538">
            <v>20</v>
          </cell>
          <cell r="G1538" t="str">
            <v>A</v>
          </cell>
          <cell r="H1538">
            <v>7</v>
          </cell>
          <cell r="I1538" t="str">
            <v>verified</v>
          </cell>
        </row>
        <row r="1539">
          <cell r="A1539" t="str">
            <v>20:7:B</v>
          </cell>
          <cell r="B1539" t="str">
            <v>ECK0838</v>
          </cell>
          <cell r="C1539" t="str">
            <v>b0847</v>
          </cell>
          <cell r="D1539" t="str">
            <v>JW0831</v>
          </cell>
          <cell r="E1539" t="str">
            <v>ybjL</v>
          </cell>
          <cell r="F1539">
            <v>20</v>
          </cell>
          <cell r="G1539" t="str">
            <v>B</v>
          </cell>
          <cell r="H1539">
            <v>7</v>
          </cell>
          <cell r="I1539" t="str">
            <v>verified</v>
          </cell>
        </row>
        <row r="1540">
          <cell r="A1540" t="str">
            <v>20:7:C</v>
          </cell>
          <cell r="B1540" t="str">
            <v>ECK0858</v>
          </cell>
          <cell r="C1540" t="str">
            <v>b0867</v>
          </cell>
          <cell r="D1540" t="str">
            <v>JW0851</v>
          </cell>
          <cell r="E1540" t="str">
            <v>ybjR</v>
          </cell>
          <cell r="F1540">
            <v>20</v>
          </cell>
          <cell r="G1540" t="str">
            <v>C</v>
          </cell>
          <cell r="H1540">
            <v>7</v>
          </cell>
          <cell r="I1540" t="str">
            <v>verified</v>
          </cell>
        </row>
        <row r="1541">
          <cell r="A1541" t="str">
            <v>20:7:D</v>
          </cell>
          <cell r="B1541" t="str">
            <v>ECK0868</v>
          </cell>
          <cell r="C1541" t="str">
            <v>b0877</v>
          </cell>
          <cell r="D1541" t="str">
            <v>JW0861</v>
          </cell>
          <cell r="E1541" t="str">
            <v>ybjX</v>
          </cell>
          <cell r="F1541">
            <v>20</v>
          </cell>
          <cell r="G1541" t="str">
            <v>D</v>
          </cell>
          <cell r="H1541">
            <v>7</v>
          </cell>
          <cell r="I1541" t="str">
            <v>verified</v>
          </cell>
        </row>
        <row r="1542">
          <cell r="A1542" t="str">
            <v>20:7:E</v>
          </cell>
          <cell r="B1542" t="str">
            <v>ECK0897</v>
          </cell>
          <cell r="C1542" t="str">
            <v>b0906</v>
          </cell>
          <cell r="D1542" t="str">
            <v>JW0889</v>
          </cell>
          <cell r="E1542" t="str">
            <v>ycaP</v>
          </cell>
          <cell r="F1542">
            <v>20</v>
          </cell>
          <cell r="G1542" t="str">
            <v>E</v>
          </cell>
          <cell r="H1542">
            <v>7</v>
          </cell>
          <cell r="I1542" t="str">
            <v>verified</v>
          </cell>
        </row>
        <row r="1543">
          <cell r="A1543" t="str">
            <v>20:7:F</v>
          </cell>
          <cell r="B1543" t="str">
            <v>ECK0908</v>
          </cell>
          <cell r="C1543" t="str">
            <v>b0917</v>
          </cell>
          <cell r="D1543" t="str">
            <v>JW0900</v>
          </cell>
          <cell r="E1543" t="str">
            <v>ycaR</v>
          </cell>
          <cell r="F1543">
            <v>20</v>
          </cell>
          <cell r="G1543" t="str">
            <v>F</v>
          </cell>
          <cell r="H1543">
            <v>7</v>
          </cell>
          <cell r="I1543" t="str">
            <v>verified</v>
          </cell>
        </row>
        <row r="1544">
          <cell r="A1544" t="str">
            <v>20:7:G</v>
          </cell>
          <cell r="B1544" t="str">
            <v>ECK0916</v>
          </cell>
          <cell r="C1544" t="str">
            <v>b0925</v>
          </cell>
          <cell r="D1544" t="str">
            <v>JW0908</v>
          </cell>
          <cell r="E1544" t="str">
            <v>ycbB</v>
          </cell>
          <cell r="F1544">
            <v>20</v>
          </cell>
          <cell r="G1544" t="str">
            <v>G</v>
          </cell>
          <cell r="H1544">
            <v>7</v>
          </cell>
          <cell r="I1544" t="str">
            <v>verified</v>
          </cell>
        </row>
        <row r="1545">
          <cell r="A1545" t="str">
            <v>20:7:H</v>
          </cell>
          <cell r="B1545" t="str">
            <v>ECK0917</v>
          </cell>
          <cell r="C1545" t="str">
            <v>b0926</v>
          </cell>
          <cell r="D1545" t="str">
            <v>JW0909</v>
          </cell>
          <cell r="E1545" t="str">
            <v>ycbK</v>
          </cell>
          <cell r="F1545">
            <v>20</v>
          </cell>
          <cell r="G1545" t="str">
            <v>H</v>
          </cell>
          <cell r="H1545">
            <v>7</v>
          </cell>
          <cell r="I1545" t="str">
            <v>verified</v>
          </cell>
        </row>
        <row r="1546">
          <cell r="A1546" t="str">
            <v>20:8:A</v>
          </cell>
          <cell r="B1546" t="str">
            <v>ECK0950</v>
          </cell>
          <cell r="C1546" t="str">
            <v>b0959</v>
          </cell>
          <cell r="D1546" t="str">
            <v>JW0942</v>
          </cell>
          <cell r="E1546" t="str">
            <v>yccR</v>
          </cell>
          <cell r="F1546">
            <v>20</v>
          </cell>
          <cell r="G1546" t="str">
            <v>A</v>
          </cell>
          <cell r="H1546">
            <v>8</v>
          </cell>
          <cell r="I1546" t="str">
            <v>verified</v>
          </cell>
        </row>
        <row r="1547">
          <cell r="A1547" t="str">
            <v>20:8:B</v>
          </cell>
          <cell r="B1547" t="str">
            <v>ECK0952</v>
          </cell>
          <cell r="C1547" t="str">
            <v>b0961</v>
          </cell>
          <cell r="D1547" t="str">
            <v>JW0944</v>
          </cell>
          <cell r="E1547" t="str">
            <v>yccF</v>
          </cell>
          <cell r="F1547">
            <v>20</v>
          </cell>
          <cell r="G1547" t="str">
            <v>B</v>
          </cell>
          <cell r="H1547">
            <v>8</v>
          </cell>
          <cell r="I1547" t="str">
            <v>verified</v>
          </cell>
        </row>
        <row r="1548">
          <cell r="A1548" t="str">
            <v>20:8:C</v>
          </cell>
          <cell r="B1548" t="str">
            <v>ECK0955</v>
          </cell>
          <cell r="C1548" t="str">
            <v>b0964</v>
          </cell>
          <cell r="D1548" t="str">
            <v>JW0947</v>
          </cell>
          <cell r="E1548" t="str">
            <v>yccT</v>
          </cell>
          <cell r="F1548">
            <v>20</v>
          </cell>
          <cell r="G1548" t="str">
            <v>C</v>
          </cell>
          <cell r="H1548">
            <v>8</v>
          </cell>
          <cell r="I1548" t="str">
            <v>verified</v>
          </cell>
        </row>
        <row r="1549">
          <cell r="A1549" t="str">
            <v>20:8:D</v>
          </cell>
          <cell r="B1549" t="str">
            <v>ECK1008</v>
          </cell>
          <cell r="C1549" t="str">
            <v>b1018</v>
          </cell>
          <cell r="D1549" t="str">
            <v>JW1003</v>
          </cell>
          <cell r="E1549" t="str">
            <v>ycdO</v>
          </cell>
          <cell r="F1549">
            <v>20</v>
          </cell>
          <cell r="G1549" t="str">
            <v>D</v>
          </cell>
          <cell r="H1549">
            <v>8</v>
          </cell>
          <cell r="I1549" t="str">
            <v>verified</v>
          </cell>
        </row>
        <row r="1550">
          <cell r="A1550" t="str">
            <v>20:8:E</v>
          </cell>
          <cell r="B1550" t="str">
            <v>ECK1865</v>
          </cell>
          <cell r="C1550" t="str">
            <v>b1864</v>
          </cell>
          <cell r="D1550" t="str">
            <v>JW1853</v>
          </cell>
          <cell r="E1550" t="str">
            <v>yebC</v>
          </cell>
          <cell r="F1550">
            <v>20</v>
          </cell>
          <cell r="G1550" t="str">
            <v>E</v>
          </cell>
          <cell r="H1550">
            <v>8</v>
          </cell>
          <cell r="I1550" t="str">
            <v>verified</v>
          </cell>
        </row>
        <row r="1551">
          <cell r="A1551" t="str">
            <v>20:8:F</v>
          </cell>
          <cell r="B1551" t="str">
            <v>ECK1957</v>
          </cell>
          <cell r="C1551" t="str">
            <v>b1959</v>
          </cell>
          <cell r="D1551" t="str">
            <v>JW1942</v>
          </cell>
          <cell r="E1551" t="str">
            <v>yedA</v>
          </cell>
          <cell r="F1551">
            <v>20</v>
          </cell>
          <cell r="G1551" t="str">
            <v>F</v>
          </cell>
          <cell r="H1551">
            <v>8</v>
          </cell>
          <cell r="I1551" t="str">
            <v>verified</v>
          </cell>
        </row>
        <row r="1552">
          <cell r="A1552" t="str">
            <v>20:8:G</v>
          </cell>
          <cell r="B1552" t="str">
            <v>ECK1978</v>
          </cell>
          <cell r="C1552" t="str">
            <v>b1983</v>
          </cell>
          <cell r="D1552" t="str">
            <v>JW1964</v>
          </cell>
          <cell r="E1552" t="str">
            <v>yeeN</v>
          </cell>
          <cell r="F1552">
            <v>20</v>
          </cell>
          <cell r="G1552" t="str">
            <v>G</v>
          </cell>
          <cell r="H1552">
            <v>8</v>
          </cell>
          <cell r="I1552" t="str">
            <v>verified</v>
          </cell>
        </row>
        <row r="1553">
          <cell r="A1553" t="str">
            <v>20:8:H</v>
          </cell>
          <cell r="B1553" t="str">
            <v>ECK2228</v>
          </cell>
          <cell r="C1553" t="str">
            <v>b2236</v>
          </cell>
          <cell r="D1553" t="str">
            <v>JW2230</v>
          </cell>
          <cell r="E1553" t="str">
            <v>yfaE</v>
          </cell>
          <cell r="F1553">
            <v>20</v>
          </cell>
          <cell r="G1553" t="str">
            <v>H</v>
          </cell>
          <cell r="H1553">
            <v>8</v>
          </cell>
          <cell r="I1553" t="str">
            <v>verified</v>
          </cell>
        </row>
        <row r="1554">
          <cell r="A1554" t="str">
            <v>20:9:A</v>
          </cell>
          <cell r="B1554" t="str">
            <v>ECK0083</v>
          </cell>
          <cell r="C1554" t="str">
            <v>b0082</v>
          </cell>
          <cell r="D1554" t="str">
            <v>JW0080</v>
          </cell>
          <cell r="E1554" t="str">
            <v>mraW</v>
          </cell>
          <cell r="F1554">
            <v>20</v>
          </cell>
          <cell r="G1554" t="str">
            <v>A</v>
          </cell>
          <cell r="H1554">
            <v>9</v>
          </cell>
          <cell r="I1554" t="str">
            <v>verified</v>
          </cell>
        </row>
        <row r="1555">
          <cell r="A1555" t="str">
            <v>20:9:B</v>
          </cell>
          <cell r="B1555" t="str">
            <v>ECK0651</v>
          </cell>
          <cell r="C1555" t="str">
            <v>b0659</v>
          </cell>
          <cell r="D1555" t="str">
            <v>JW0656</v>
          </cell>
          <cell r="E1555" t="str">
            <v>ybeY</v>
          </cell>
          <cell r="F1555">
            <v>20</v>
          </cell>
          <cell r="G1555" t="str">
            <v>B</v>
          </cell>
          <cell r="H1555">
            <v>9</v>
          </cell>
          <cell r="I1555" t="str">
            <v>verified</v>
          </cell>
        </row>
        <row r="1556">
          <cell r="A1556" t="str">
            <v>20:9:D</v>
          </cell>
          <cell r="B1556" t="str">
            <v>ECK1001</v>
          </cell>
          <cell r="C1556" t="str">
            <v>b1010</v>
          </cell>
          <cell r="D1556" t="str">
            <v>JW0995</v>
          </cell>
          <cell r="E1556" t="str">
            <v>ycdK</v>
          </cell>
          <cell r="F1556">
            <v>20</v>
          </cell>
          <cell r="G1556" t="str">
            <v>D</v>
          </cell>
          <cell r="H1556">
            <v>9</v>
          </cell>
          <cell r="I1556" t="str">
            <v>verified</v>
          </cell>
        </row>
        <row r="1557">
          <cell r="A1557" t="str">
            <v>20:9:F</v>
          </cell>
          <cell r="B1557" t="str">
            <v>ECK1402</v>
          </cell>
          <cell r="C1557" t="str">
            <v>b1409</v>
          </cell>
          <cell r="D1557" t="str">
            <v>JW1406</v>
          </cell>
          <cell r="E1557" t="str">
            <v>ynbB</v>
          </cell>
          <cell r="F1557">
            <v>20</v>
          </cell>
          <cell r="G1557" t="str">
            <v>F</v>
          </cell>
          <cell r="H1557">
            <v>9</v>
          </cell>
          <cell r="I1557" t="str">
            <v>verified</v>
          </cell>
        </row>
        <row r="1558">
          <cell r="A1558" t="str">
            <v>20:9:G</v>
          </cell>
          <cell r="B1558" t="str">
            <v>ECK1530</v>
          </cell>
          <cell r="C1558" t="str">
            <v>b1537</v>
          </cell>
          <cell r="D1558" t="str">
            <v>JW1530</v>
          </cell>
          <cell r="E1558" t="str">
            <v>ydeJ</v>
          </cell>
          <cell r="F1558">
            <v>20</v>
          </cell>
          <cell r="G1558" t="str">
            <v>G</v>
          </cell>
          <cell r="H1558">
            <v>9</v>
          </cell>
          <cell r="I1558" t="str">
            <v>verified</v>
          </cell>
        </row>
        <row r="1559">
          <cell r="A1559" t="str">
            <v>20:9:H</v>
          </cell>
          <cell r="B1559" t="str">
            <v>ECK1771</v>
          </cell>
          <cell r="C1559" t="str">
            <v>b1773</v>
          </cell>
          <cell r="D1559" t="str">
            <v>JW1762</v>
          </cell>
          <cell r="E1559" t="str">
            <v>ydjI</v>
          </cell>
          <cell r="F1559">
            <v>20</v>
          </cell>
          <cell r="G1559" t="str">
            <v>H</v>
          </cell>
          <cell r="H1559">
            <v>9</v>
          </cell>
          <cell r="I1559" t="str">
            <v>verified</v>
          </cell>
        </row>
        <row r="1560">
          <cell r="A1560" t="str">
            <v>20:10:B</v>
          </cell>
          <cell r="B1560" t="str">
            <v>ECK2695</v>
          </cell>
          <cell r="C1560" t="str">
            <v>b2700</v>
          </cell>
          <cell r="D1560" t="str">
            <v>JW2670</v>
          </cell>
          <cell r="E1560" t="str">
            <v>ygaD</v>
          </cell>
          <cell r="F1560">
            <v>20</v>
          </cell>
          <cell r="G1560" t="str">
            <v>B</v>
          </cell>
          <cell r="H1560">
            <v>10</v>
          </cell>
          <cell r="I1560" t="str">
            <v>verified</v>
          </cell>
        </row>
        <row r="1561">
          <cell r="A1561" t="str">
            <v>20:10:F</v>
          </cell>
          <cell r="B1561" t="str">
            <v>ECK0999</v>
          </cell>
          <cell r="C1561" t="str">
            <v>b1008</v>
          </cell>
          <cell r="D1561" t="str">
            <v>JW0993</v>
          </cell>
          <cell r="E1561" t="str">
            <v>ycdI</v>
          </cell>
          <cell r="F1561">
            <v>20</v>
          </cell>
          <cell r="G1561" t="str">
            <v>F</v>
          </cell>
          <cell r="H1561">
            <v>10</v>
          </cell>
          <cell r="I1561" t="str">
            <v>verified</v>
          </cell>
        </row>
        <row r="1562">
          <cell r="A1562" t="str">
            <v>20:10:G</v>
          </cell>
          <cell r="B1562" t="str">
            <v>ECK1020</v>
          </cell>
          <cell r="C1562" t="str">
            <v>b1034</v>
          </cell>
          <cell r="D1562" t="str">
            <v>JW1017</v>
          </cell>
          <cell r="E1562" t="str">
            <v>ycdX</v>
          </cell>
          <cell r="F1562">
            <v>20</v>
          </cell>
          <cell r="G1562" t="str">
            <v>G</v>
          </cell>
          <cell r="H1562">
            <v>10</v>
          </cell>
          <cell r="I1562" t="str">
            <v>verified</v>
          </cell>
        </row>
        <row r="1563">
          <cell r="A1563" t="str">
            <v>20:10:H</v>
          </cell>
          <cell r="B1563" t="str">
            <v>ECK1260</v>
          </cell>
          <cell r="C1563" t="str">
            <v>b1266</v>
          </cell>
          <cell r="D1563" t="str">
            <v>JW1258</v>
          </cell>
          <cell r="E1563" t="str">
            <v>yciV</v>
          </cell>
          <cell r="F1563">
            <v>20</v>
          </cell>
          <cell r="G1563" t="str">
            <v>H</v>
          </cell>
          <cell r="H1563">
            <v>10</v>
          </cell>
          <cell r="I1563" t="str">
            <v>verified</v>
          </cell>
        </row>
        <row r="1564">
          <cell r="A1564" t="str">
            <v>20:11:A</v>
          </cell>
          <cell r="B1564" t="str">
            <v>ECK1680</v>
          </cell>
          <cell r="C1564" t="str">
            <v>b1684</v>
          </cell>
          <cell r="D1564" t="str">
            <v>JW1674</v>
          </cell>
          <cell r="E1564" t="str">
            <v>sufA</v>
          </cell>
          <cell r="F1564">
            <v>20</v>
          </cell>
          <cell r="G1564" t="str">
            <v>A</v>
          </cell>
          <cell r="H1564">
            <v>11</v>
          </cell>
          <cell r="I1564" t="str">
            <v>verified</v>
          </cell>
        </row>
        <row r="1565">
          <cell r="A1565" t="str">
            <v>20:11:B</v>
          </cell>
          <cell r="B1565" t="str">
            <v>ECK1763</v>
          </cell>
          <cell r="C1565" t="str">
            <v>b1765</v>
          </cell>
          <cell r="D1565" t="str">
            <v>JW1754</v>
          </cell>
          <cell r="E1565" t="str">
            <v>ydjA</v>
          </cell>
          <cell r="F1565">
            <v>20</v>
          </cell>
          <cell r="G1565" t="str">
            <v>B</v>
          </cell>
          <cell r="H1565">
            <v>11</v>
          </cell>
          <cell r="I1565" t="str">
            <v>verified</v>
          </cell>
        </row>
        <row r="1566">
          <cell r="A1566" t="str">
            <v>20:11:C</v>
          </cell>
          <cell r="B1566" t="str">
            <v>ECK1776</v>
          </cell>
          <cell r="C1566" t="str">
            <v>b1778</v>
          </cell>
          <cell r="D1566" t="str">
            <v>JW1767</v>
          </cell>
          <cell r="E1566" t="str">
            <v>yeaA</v>
          </cell>
          <cell r="F1566">
            <v>20</v>
          </cell>
          <cell r="G1566" t="str">
            <v>C</v>
          </cell>
          <cell r="H1566">
            <v>11</v>
          </cell>
          <cell r="I1566" t="str">
            <v>verified</v>
          </cell>
        </row>
        <row r="1567">
          <cell r="A1567" t="str">
            <v>20:11:D</v>
          </cell>
          <cell r="B1567" t="str">
            <v>ECK2525</v>
          </cell>
          <cell r="C1567" t="str">
            <v>b2528</v>
          </cell>
          <cell r="D1567" t="str">
            <v>JW2512</v>
          </cell>
          <cell r="E1567" t="str">
            <v>iscA</v>
          </cell>
          <cell r="F1567">
            <v>20</v>
          </cell>
          <cell r="G1567" t="str">
            <v>D</v>
          </cell>
          <cell r="H1567">
            <v>11</v>
          </cell>
          <cell r="I1567" t="str">
            <v xml:space="preserve">use other isolate </v>
          </cell>
        </row>
        <row r="1568">
          <cell r="A1568" t="str">
            <v>20:11:E</v>
          </cell>
          <cell r="B1568" t="str">
            <v>ECK2733</v>
          </cell>
          <cell r="C1568" t="str">
            <v>b2738</v>
          </cell>
          <cell r="D1568" t="str">
            <v>JW2708</v>
          </cell>
          <cell r="E1568" t="str">
            <v>ygbL</v>
          </cell>
          <cell r="F1568">
            <v>20</v>
          </cell>
          <cell r="G1568" t="str">
            <v>E</v>
          </cell>
          <cell r="H1568">
            <v>11</v>
          </cell>
          <cell r="I1568" t="str">
            <v>verified</v>
          </cell>
        </row>
        <row r="1569">
          <cell r="A1569" t="str">
            <v>20:11:G</v>
          </cell>
          <cell r="B1569" t="str">
            <v>ECK0762</v>
          </cell>
          <cell r="C1569" t="str">
            <v>b0773</v>
          </cell>
          <cell r="D1569" t="str">
            <v>JW0756</v>
          </cell>
          <cell r="E1569" t="str">
            <v>ybhB</v>
          </cell>
          <cell r="F1569">
            <v>20</v>
          </cell>
          <cell r="G1569" t="str">
            <v>G</v>
          </cell>
          <cell r="H1569">
            <v>11</v>
          </cell>
          <cell r="I1569" t="str">
            <v>verified</v>
          </cell>
        </row>
        <row r="1570">
          <cell r="A1570" t="str">
            <v>20:11:H</v>
          </cell>
          <cell r="B1570" t="str">
            <v>ECK1329</v>
          </cell>
          <cell r="C1570" t="str">
            <v>b1333</v>
          </cell>
          <cell r="D1570" t="str">
            <v>JW1327</v>
          </cell>
          <cell r="E1570" t="str">
            <v>uspE</v>
          </cell>
          <cell r="F1570">
            <v>20</v>
          </cell>
          <cell r="G1570" t="str">
            <v>H</v>
          </cell>
          <cell r="H1570">
            <v>11</v>
          </cell>
          <cell r="I1570" t="str">
            <v>verified</v>
          </cell>
        </row>
        <row r="1571">
          <cell r="A1571" t="str">
            <v>20:12:A</v>
          </cell>
          <cell r="B1571" t="str">
            <v>ECK2321</v>
          </cell>
          <cell r="C1571" t="str">
            <v>b2327</v>
          </cell>
          <cell r="D1571" t="str">
            <v>JW2324</v>
          </cell>
          <cell r="E1571" t="str">
            <v>yfcA</v>
          </cell>
          <cell r="F1571">
            <v>20</v>
          </cell>
          <cell r="G1571" t="str">
            <v>A</v>
          </cell>
          <cell r="H1571">
            <v>12</v>
          </cell>
          <cell r="I1571" t="str">
            <v>verified</v>
          </cell>
        </row>
        <row r="1572">
          <cell r="A1572" t="str">
            <v>20:12:B</v>
          </cell>
          <cell r="B1572" t="str">
            <v>ECK2838</v>
          </cell>
          <cell r="C1572" t="str">
            <v>b2840</v>
          </cell>
          <cell r="D1572" t="str">
            <v>JW2808</v>
          </cell>
          <cell r="E1572" t="str">
            <v>ygeA</v>
          </cell>
          <cell r="F1572">
            <v>20</v>
          </cell>
          <cell r="G1572" t="str">
            <v>B</v>
          </cell>
          <cell r="H1572">
            <v>12</v>
          </cell>
          <cell r="I1572" t="str">
            <v>verified</v>
          </cell>
        </row>
        <row r="1573">
          <cell r="A1573" t="str">
            <v>20:12:C</v>
          </cell>
          <cell r="B1573" t="str">
            <v>ECK0157</v>
          </cell>
          <cell r="C1573" t="str">
            <v>b0158</v>
          </cell>
          <cell r="D1573" t="str">
            <v>JW0154</v>
          </cell>
          <cell r="E1573" t="str">
            <v>btuF</v>
          </cell>
          <cell r="F1573">
            <v>20</v>
          </cell>
          <cell r="G1573" t="str">
            <v>C</v>
          </cell>
          <cell r="H1573">
            <v>12</v>
          </cell>
          <cell r="I1573" t="str">
            <v>verified</v>
          </cell>
        </row>
        <row r="1574">
          <cell r="A1574" t="str">
            <v>20:12:D</v>
          </cell>
          <cell r="B1574" t="str">
            <v>ECK0281</v>
          </cell>
          <cell r="C1574" t="str">
            <v>b0282</v>
          </cell>
          <cell r="D1574" t="str">
            <v>JW0276</v>
          </cell>
          <cell r="E1574" t="str">
            <v>yagP</v>
          </cell>
          <cell r="F1574">
            <v>20</v>
          </cell>
          <cell r="G1574" t="str">
            <v>D</v>
          </cell>
          <cell r="H1574">
            <v>12</v>
          </cell>
          <cell r="I1574" t="str">
            <v>verified</v>
          </cell>
        </row>
        <row r="1575">
          <cell r="A1575" t="str">
            <v>20:12:E</v>
          </cell>
          <cell r="B1575" t="str">
            <v>ECK0769</v>
          </cell>
          <cell r="C1575" t="str">
            <v>b0780</v>
          </cell>
          <cell r="D1575" t="str">
            <v>JW0763</v>
          </cell>
          <cell r="E1575" t="str">
            <v>ybhK</v>
          </cell>
          <cell r="F1575">
            <v>20</v>
          </cell>
          <cell r="G1575" t="str">
            <v>E</v>
          </cell>
          <cell r="H1575">
            <v>12</v>
          </cell>
          <cell r="I1575" t="str">
            <v>verified</v>
          </cell>
        </row>
        <row r="1576">
          <cell r="A1576" t="str">
            <v>20:12:G</v>
          </cell>
          <cell r="B1576" t="str">
            <v>ECK1310</v>
          </cell>
          <cell r="C1576" t="str">
            <v>b1315</v>
          </cell>
          <cell r="D1576" t="str">
            <v>JW1308</v>
          </cell>
          <cell r="E1576" t="str">
            <v>ycjS</v>
          </cell>
          <cell r="F1576">
            <v>20</v>
          </cell>
          <cell r="G1576" t="str">
            <v>G</v>
          </cell>
          <cell r="H1576">
            <v>12</v>
          </cell>
          <cell r="I1576" t="str">
            <v>verified</v>
          </cell>
        </row>
        <row r="1577">
          <cell r="A1577" t="str">
            <v>20:12:H</v>
          </cell>
          <cell r="B1577" t="str">
            <v>ECK1335</v>
          </cell>
          <cell r="C1577" t="str">
            <v>b1339</v>
          </cell>
          <cell r="D1577" t="str">
            <v>JW1333</v>
          </cell>
          <cell r="E1577" t="str">
            <v>abgR</v>
          </cell>
          <cell r="F1577">
            <v>20</v>
          </cell>
          <cell r="G1577" t="str">
            <v>H</v>
          </cell>
          <cell r="H1577">
            <v>12</v>
          </cell>
          <cell r="I1577" t="str">
            <v>verified</v>
          </cell>
        </row>
        <row r="1578">
          <cell r="A1578" t="str">
            <v>21:1:A</v>
          </cell>
          <cell r="B1578" t="str">
            <v>ECK2534</v>
          </cell>
          <cell r="C1578" t="str">
            <v>b2537</v>
          </cell>
          <cell r="D1578" t="str">
            <v>JW2521</v>
          </cell>
          <cell r="E1578" t="str">
            <v>hcaR</v>
          </cell>
          <cell r="F1578">
            <v>21</v>
          </cell>
          <cell r="G1578" t="str">
            <v>A</v>
          </cell>
          <cell r="H1578">
            <v>1</v>
          </cell>
          <cell r="I1578" t="str">
            <v>verified</v>
          </cell>
        </row>
        <row r="1579">
          <cell r="A1579" t="str">
            <v>21:1:B</v>
          </cell>
          <cell r="B1579" t="str">
            <v>ECK2740</v>
          </cell>
          <cell r="C1579" t="str">
            <v>b2745</v>
          </cell>
          <cell r="D1579" t="str">
            <v>JW2715</v>
          </cell>
          <cell r="E1579" t="str">
            <v>truD</v>
          </cell>
          <cell r="F1579">
            <v>21</v>
          </cell>
          <cell r="G1579" t="str">
            <v>B</v>
          </cell>
          <cell r="H1579">
            <v>1</v>
          </cell>
          <cell r="I1579" t="str">
            <v>verified</v>
          </cell>
        </row>
        <row r="1580">
          <cell r="A1580" t="str">
            <v>21:1:C</v>
          </cell>
          <cell r="B1580" t="str">
            <v>ECK0186</v>
          </cell>
          <cell r="C1580" t="str">
            <v>b0187</v>
          </cell>
          <cell r="D1580" t="str">
            <v>JW0182</v>
          </cell>
          <cell r="E1580" t="str">
            <v>yaeR</v>
          </cell>
          <cell r="F1580">
            <v>21</v>
          </cell>
          <cell r="G1580" t="str">
            <v>C</v>
          </cell>
          <cell r="H1580">
            <v>1</v>
          </cell>
          <cell r="I1580" t="str">
            <v>verified</v>
          </cell>
        </row>
        <row r="1581">
          <cell r="A1581" t="str">
            <v>21:1:D</v>
          </cell>
          <cell r="B1581" t="str">
            <v>ECK0389</v>
          </cell>
          <cell r="C1581" t="str">
            <v>b0394</v>
          </cell>
          <cell r="D1581" t="str">
            <v>JW0385</v>
          </cell>
          <cell r="E1581" t="str">
            <v>mak</v>
          </cell>
          <cell r="F1581">
            <v>21</v>
          </cell>
          <cell r="G1581" t="str">
            <v>D</v>
          </cell>
          <cell r="H1581">
            <v>1</v>
          </cell>
          <cell r="I1581" t="str">
            <v>verified</v>
          </cell>
        </row>
        <row r="1582">
          <cell r="A1582" t="str">
            <v>21:1:E</v>
          </cell>
          <cell r="B1582" t="str">
            <v>ECK0776</v>
          </cell>
          <cell r="C1582" t="str">
            <v>b0787</v>
          </cell>
          <cell r="D1582" t="str">
            <v>JW0770</v>
          </cell>
          <cell r="E1582" t="str">
            <v>ybhM</v>
          </cell>
          <cell r="F1582">
            <v>21</v>
          </cell>
          <cell r="G1582" t="str">
            <v>E</v>
          </cell>
          <cell r="H1582">
            <v>1</v>
          </cell>
          <cell r="I1582" t="str">
            <v>verified</v>
          </cell>
        </row>
        <row r="1583">
          <cell r="A1583" t="str">
            <v>21:1:H</v>
          </cell>
          <cell r="B1583" t="str">
            <v>ECK1105</v>
          </cell>
          <cell r="C1583" t="str">
            <v>b1119</v>
          </cell>
          <cell r="D1583" t="str">
            <v>JW1105</v>
          </cell>
          <cell r="E1583" t="str">
            <v>ycfX</v>
          </cell>
          <cell r="F1583">
            <v>21</v>
          </cell>
          <cell r="G1583" t="str">
            <v>H</v>
          </cell>
          <cell r="H1583">
            <v>1</v>
          </cell>
          <cell r="I1583" t="str">
            <v>verified</v>
          </cell>
        </row>
        <row r="1584">
          <cell r="A1584" t="str">
            <v>21:2:A</v>
          </cell>
          <cell r="B1584" t="str">
            <v>ECK1106</v>
          </cell>
          <cell r="C1584" t="str">
            <v>b1120</v>
          </cell>
          <cell r="D1584" t="str">
            <v>JW1106</v>
          </cell>
          <cell r="E1584" t="str">
            <v>cobB</v>
          </cell>
          <cell r="F1584">
            <v>21</v>
          </cell>
          <cell r="G1584" t="str">
            <v>A</v>
          </cell>
          <cell r="H1584">
            <v>2</v>
          </cell>
          <cell r="I1584" t="str">
            <v>verified</v>
          </cell>
        </row>
        <row r="1585">
          <cell r="A1585" t="str">
            <v>21:2:C</v>
          </cell>
          <cell r="B1585" t="str">
            <v>ECK1321</v>
          </cell>
          <cell r="C1585" t="str">
            <v>b1325</v>
          </cell>
          <cell r="D1585" t="str">
            <v>JW1318</v>
          </cell>
          <cell r="E1585" t="str">
            <v>ycjG</v>
          </cell>
          <cell r="F1585">
            <v>21</v>
          </cell>
          <cell r="G1585" t="str">
            <v>C</v>
          </cell>
          <cell r="H1585">
            <v>2</v>
          </cell>
          <cell r="I1585" t="str">
            <v>verified</v>
          </cell>
        </row>
        <row r="1586">
          <cell r="A1586" t="str">
            <v>21:2:D</v>
          </cell>
          <cell r="B1586" t="str">
            <v>ECK2240</v>
          </cell>
          <cell r="C1586" t="str">
            <v>b2247</v>
          </cell>
          <cell r="D1586" t="str">
            <v>JW2241</v>
          </cell>
          <cell r="E1586" t="str">
            <v>yfaW</v>
          </cell>
          <cell r="F1586">
            <v>21</v>
          </cell>
          <cell r="G1586" t="str">
            <v>D</v>
          </cell>
          <cell r="H1586">
            <v>2</v>
          </cell>
          <cell r="I1586" t="str">
            <v>verified</v>
          </cell>
        </row>
        <row r="1587">
          <cell r="A1587" t="str">
            <v>21:2:E</v>
          </cell>
          <cell r="B1587" t="str">
            <v>ECK2513</v>
          </cell>
          <cell r="C1587" t="str">
            <v>b2517</v>
          </cell>
          <cell r="D1587" t="str">
            <v>JW2501</v>
          </cell>
          <cell r="E1587" t="str">
            <v>yfgB</v>
          </cell>
          <cell r="F1587">
            <v>21</v>
          </cell>
          <cell r="G1587" t="str">
            <v>E</v>
          </cell>
          <cell r="H1587">
            <v>2</v>
          </cell>
          <cell r="I1587" t="str">
            <v>verified</v>
          </cell>
        </row>
        <row r="1588">
          <cell r="A1588" t="str">
            <v>21:2:F</v>
          </cell>
          <cell r="B1588" t="str">
            <v>ECK2591</v>
          </cell>
          <cell r="C1588" t="str">
            <v>b2593</v>
          </cell>
          <cell r="D1588" t="str">
            <v>JW2575</v>
          </cell>
          <cell r="E1588" t="str">
            <v>yfiH</v>
          </cell>
          <cell r="F1588">
            <v>21</v>
          </cell>
          <cell r="G1588" t="str">
            <v>F</v>
          </cell>
          <cell r="H1588">
            <v>2</v>
          </cell>
          <cell r="I1588" t="str">
            <v>verified</v>
          </cell>
        </row>
        <row r="1589">
          <cell r="A1589" t="str">
            <v>21:2:G</v>
          </cell>
          <cell r="B1589" t="str">
            <v>ECK2608</v>
          </cell>
          <cell r="C1589" t="str">
            <v>b2611</v>
          </cell>
          <cell r="D1589" t="str">
            <v>JW2592</v>
          </cell>
          <cell r="E1589" t="str">
            <v>ypjD</v>
          </cell>
          <cell r="F1589">
            <v>21</v>
          </cell>
          <cell r="G1589" t="str">
            <v>G</v>
          </cell>
          <cell r="H1589">
            <v>2</v>
          </cell>
          <cell r="I1589" t="str">
            <v>verified</v>
          </cell>
        </row>
        <row r="1590">
          <cell r="A1590" t="str">
            <v>21:2:H</v>
          </cell>
          <cell r="B1590" t="str">
            <v>ECK2734</v>
          </cell>
          <cell r="C1590" t="str">
            <v>b2739</v>
          </cell>
          <cell r="D1590" t="str">
            <v>JW2709</v>
          </cell>
          <cell r="E1590" t="str">
            <v>ygbM</v>
          </cell>
          <cell r="F1590">
            <v>21</v>
          </cell>
          <cell r="G1590" t="str">
            <v>H</v>
          </cell>
          <cell r="H1590">
            <v>2</v>
          </cell>
          <cell r="I1590" t="str">
            <v>verified</v>
          </cell>
        </row>
        <row r="1591">
          <cell r="A1591" t="str">
            <v>21:3:A</v>
          </cell>
          <cell r="B1591" t="str">
            <v>ECK0082</v>
          </cell>
          <cell r="C1591" t="str">
            <v>b0081</v>
          </cell>
          <cell r="D1591" t="str">
            <v>JW0079</v>
          </cell>
          <cell r="E1591" t="str">
            <v>mraZ</v>
          </cell>
          <cell r="F1591">
            <v>21</v>
          </cell>
          <cell r="G1591" t="str">
            <v>A</v>
          </cell>
          <cell r="H1591">
            <v>3</v>
          </cell>
          <cell r="I1591" t="str">
            <v>verified</v>
          </cell>
        </row>
        <row r="1592">
          <cell r="A1592" t="str">
            <v>21:3:C</v>
          </cell>
          <cell r="B1592" t="str">
            <v>ECK0437</v>
          </cell>
          <cell r="C1592" t="str">
            <v>b0443</v>
          </cell>
          <cell r="D1592" t="str">
            <v>JW0433</v>
          </cell>
          <cell r="E1592" t="str">
            <v>ybaW</v>
          </cell>
          <cell r="F1592">
            <v>21</v>
          </cell>
          <cell r="G1592" t="str">
            <v>C</v>
          </cell>
          <cell r="H1592">
            <v>3</v>
          </cell>
          <cell r="I1592" t="str">
            <v>verified</v>
          </cell>
        </row>
        <row r="1593">
          <cell r="A1593" t="str">
            <v>21:3:D</v>
          </cell>
          <cell r="B1593" t="str">
            <v>ECK0725</v>
          </cell>
          <cell r="C1593" t="str">
            <v>b0736</v>
          </cell>
          <cell r="D1593" t="str">
            <v>JW0726</v>
          </cell>
          <cell r="E1593" t="str">
            <v>ybgC</v>
          </cell>
          <cell r="F1593">
            <v>21</v>
          </cell>
          <cell r="G1593" t="str">
            <v>D</v>
          </cell>
          <cell r="H1593">
            <v>3</v>
          </cell>
          <cell r="I1593" t="str">
            <v>verified</v>
          </cell>
        </row>
        <row r="1594">
          <cell r="A1594" t="str">
            <v>21:3:E</v>
          </cell>
          <cell r="B1594" t="str">
            <v>ECK1510</v>
          </cell>
          <cell r="C1594" t="str">
            <v>b1517</v>
          </cell>
          <cell r="D1594" t="str">
            <v>JW1510</v>
          </cell>
          <cell r="E1594" t="str">
            <v>lsrF</v>
          </cell>
          <cell r="F1594">
            <v>21</v>
          </cell>
          <cell r="G1594" t="str">
            <v>E</v>
          </cell>
          <cell r="H1594">
            <v>3</v>
          </cell>
          <cell r="I1594" t="str">
            <v>verified</v>
          </cell>
        </row>
        <row r="1595">
          <cell r="A1595" t="str">
            <v>21:3:G</v>
          </cell>
          <cell r="B1595" t="str">
            <v>ECK2265</v>
          </cell>
          <cell r="C1595" t="str">
            <v>b2271</v>
          </cell>
          <cell r="D1595" t="str">
            <v>JW2266</v>
          </cell>
          <cell r="E1595" t="str">
            <v>yfbL</v>
          </cell>
          <cell r="F1595">
            <v>21</v>
          </cell>
          <cell r="G1595" t="str">
            <v>G</v>
          </cell>
          <cell r="H1595">
            <v>3</v>
          </cell>
          <cell r="I1595" t="str">
            <v>verified</v>
          </cell>
        </row>
        <row r="1596">
          <cell r="A1596" t="str">
            <v>21:3:H</v>
          </cell>
          <cell r="B1596" t="str">
            <v>ECK0195</v>
          </cell>
          <cell r="C1596" t="str">
            <v>b0195</v>
          </cell>
          <cell r="D1596" t="str">
            <v>JW0191</v>
          </cell>
          <cell r="E1596" t="str">
            <v>yaeB</v>
          </cell>
          <cell r="F1596">
            <v>21</v>
          </cell>
          <cell r="G1596" t="str">
            <v>H</v>
          </cell>
          <cell r="H1596">
            <v>3</v>
          </cell>
          <cell r="I1596" t="str">
            <v>verified</v>
          </cell>
        </row>
        <row r="1597">
          <cell r="A1597" t="str">
            <v>21:4:A</v>
          </cell>
          <cell r="B1597" t="str">
            <v>ECK0407</v>
          </cell>
          <cell r="C1597" t="str">
            <v>b0413</v>
          </cell>
          <cell r="D1597" t="str">
            <v>JW0403</v>
          </cell>
          <cell r="E1597" t="str">
            <v>ybaD</v>
          </cell>
          <cell r="F1597">
            <v>21</v>
          </cell>
          <cell r="G1597" t="str">
            <v>A</v>
          </cell>
          <cell r="H1597">
            <v>4</v>
          </cell>
          <cell r="I1597" t="str">
            <v>verified</v>
          </cell>
        </row>
        <row r="1598">
          <cell r="A1598" t="str">
            <v>21:4:B</v>
          </cell>
          <cell r="B1598" t="str">
            <v>ECK0857</v>
          </cell>
          <cell r="C1598" t="str">
            <v>b0866</v>
          </cell>
          <cell r="D1598" t="str">
            <v>JW0850</v>
          </cell>
          <cell r="E1598" t="str">
            <v>ybjQ</v>
          </cell>
          <cell r="F1598">
            <v>21</v>
          </cell>
          <cell r="G1598" t="str">
            <v>B</v>
          </cell>
          <cell r="H1598">
            <v>4</v>
          </cell>
          <cell r="I1598" t="str">
            <v>verified</v>
          </cell>
        </row>
        <row r="1599">
          <cell r="A1599" t="str">
            <v>21:4:C</v>
          </cell>
          <cell r="B1599" t="str">
            <v>ECK1003</v>
          </cell>
          <cell r="C1599" t="str">
            <v>b1012</v>
          </cell>
          <cell r="D1599" t="str">
            <v>JW0997</v>
          </cell>
          <cell r="E1599" t="str">
            <v>ycdM</v>
          </cell>
          <cell r="F1599">
            <v>21</v>
          </cell>
          <cell r="G1599" t="str">
            <v>C</v>
          </cell>
          <cell r="H1599">
            <v>4</v>
          </cell>
          <cell r="I1599" t="str">
            <v>verified</v>
          </cell>
        </row>
        <row r="1600">
          <cell r="A1600" t="str">
            <v>21:4:E</v>
          </cell>
          <cell r="B1600" t="str">
            <v>ECK1277</v>
          </cell>
          <cell r="C1600" t="str">
            <v>b1282</v>
          </cell>
          <cell r="D1600" t="str">
            <v>JW1274</v>
          </cell>
          <cell r="E1600" t="str">
            <v>yciH</v>
          </cell>
          <cell r="F1600">
            <v>21</v>
          </cell>
          <cell r="G1600" t="str">
            <v>E</v>
          </cell>
          <cell r="H1600">
            <v>4</v>
          </cell>
          <cell r="I1600" t="str">
            <v>verified</v>
          </cell>
        </row>
        <row r="1601">
          <cell r="A1601" t="str">
            <v>21:4:F</v>
          </cell>
          <cell r="B1601" t="str">
            <v>ECK1692</v>
          </cell>
          <cell r="C1601" t="str">
            <v>b1694</v>
          </cell>
          <cell r="D1601" t="str">
            <v>JW1684</v>
          </cell>
          <cell r="E1601" t="str">
            <v>ydiF</v>
          </cell>
          <cell r="F1601">
            <v>21</v>
          </cell>
          <cell r="G1601" t="str">
            <v>F</v>
          </cell>
          <cell r="H1601">
            <v>4</v>
          </cell>
          <cell r="I1601" t="str">
            <v>verified</v>
          </cell>
        </row>
        <row r="1602">
          <cell r="A1602" t="str">
            <v>21:4:G</v>
          </cell>
          <cell r="B1602" t="str">
            <v>ECK1796</v>
          </cell>
          <cell r="C1602" t="str">
            <v>b1798</v>
          </cell>
          <cell r="D1602" t="str">
            <v>JW1787</v>
          </cell>
          <cell r="E1602" t="str">
            <v>yeaS</v>
          </cell>
          <cell r="F1602">
            <v>21</v>
          </cell>
          <cell r="G1602" t="str">
            <v>G</v>
          </cell>
          <cell r="H1602">
            <v>4</v>
          </cell>
          <cell r="I1602" t="str">
            <v>verified</v>
          </cell>
        </row>
        <row r="1603">
          <cell r="A1603" t="str">
            <v>21:4:H</v>
          </cell>
          <cell r="B1603" t="str">
            <v>ECK1900</v>
          </cell>
          <cell r="C1603" t="str">
            <v>b1902</v>
          </cell>
          <cell r="D1603" t="str">
            <v>JW1890</v>
          </cell>
          <cell r="E1603" t="str">
            <v>yecI</v>
          </cell>
          <cell r="F1603">
            <v>21</v>
          </cell>
          <cell r="G1603" t="str">
            <v>H</v>
          </cell>
          <cell r="H1603">
            <v>4</v>
          </cell>
          <cell r="I1603" t="str">
            <v>verified</v>
          </cell>
        </row>
        <row r="1604">
          <cell r="A1604" t="str">
            <v>21:5:A</v>
          </cell>
          <cell r="B1604" t="str">
            <v>ECK2576</v>
          </cell>
          <cell r="C1604" t="str">
            <v>b2578</v>
          </cell>
          <cell r="D1604" t="str">
            <v>JW2562</v>
          </cell>
          <cell r="E1604" t="str">
            <v>yfiK</v>
          </cell>
          <cell r="F1604">
            <v>21</v>
          </cell>
          <cell r="G1604" t="str">
            <v>A</v>
          </cell>
          <cell r="H1604">
            <v>5</v>
          </cell>
          <cell r="I1604" t="str">
            <v>verified</v>
          </cell>
        </row>
        <row r="1605">
          <cell r="A1605" t="str">
            <v>21:5:B</v>
          </cell>
          <cell r="B1605" t="str">
            <v>ECK2594</v>
          </cell>
          <cell r="C1605" t="str">
            <v>b2597</v>
          </cell>
          <cell r="D1605" t="str">
            <v>JW2578</v>
          </cell>
          <cell r="E1605" t="str">
            <v>yfiA</v>
          </cell>
          <cell r="F1605">
            <v>21</v>
          </cell>
          <cell r="G1605" t="str">
            <v>B</v>
          </cell>
          <cell r="H1605">
            <v>5</v>
          </cell>
          <cell r="I1605" t="str">
            <v>verified</v>
          </cell>
        </row>
        <row r="1606">
          <cell r="A1606" t="str">
            <v>21:5:C</v>
          </cell>
          <cell r="B1606" t="str">
            <v>ECK2676</v>
          </cell>
          <cell r="C1606" t="str">
            <v>b2682</v>
          </cell>
          <cell r="D1606" t="str">
            <v>JW2657</v>
          </cell>
          <cell r="E1606" t="str">
            <v>ygaZ</v>
          </cell>
          <cell r="F1606">
            <v>21</v>
          </cell>
          <cell r="G1606" t="str">
            <v>C</v>
          </cell>
          <cell r="H1606">
            <v>5</v>
          </cell>
          <cell r="I1606" t="str">
            <v>verified</v>
          </cell>
        </row>
        <row r="1607">
          <cell r="A1607" t="str">
            <v>21:5:D</v>
          </cell>
          <cell r="B1607" t="str">
            <v>ECK0249</v>
          </cell>
          <cell r="C1607" t="str">
            <v>b0247</v>
          </cell>
          <cell r="D1607" t="str">
            <v>JW0236</v>
          </cell>
          <cell r="E1607" t="str">
            <v>ykfG</v>
          </cell>
          <cell r="F1607">
            <v>21</v>
          </cell>
          <cell r="G1607" t="str">
            <v>D</v>
          </cell>
          <cell r="H1607">
            <v>5</v>
          </cell>
          <cell r="I1607" t="str">
            <v>verified</v>
          </cell>
        </row>
        <row r="1608">
          <cell r="A1608" t="str">
            <v>21:5:F</v>
          </cell>
          <cell r="B1608" t="str">
            <v>ECK0268</v>
          </cell>
          <cell r="C1608" t="str">
            <v>b0267</v>
          </cell>
          <cell r="D1608" t="str">
            <v>JW0260</v>
          </cell>
          <cell r="E1608" t="str">
            <v>yagA</v>
          </cell>
          <cell r="F1608">
            <v>21</v>
          </cell>
          <cell r="G1608" t="str">
            <v>F</v>
          </cell>
          <cell r="H1608">
            <v>5</v>
          </cell>
          <cell r="I1608" t="str">
            <v>verified</v>
          </cell>
        </row>
        <row r="1609">
          <cell r="A1609" t="str">
            <v>21:5:G</v>
          </cell>
          <cell r="B1609" t="str">
            <v>ECK0283</v>
          </cell>
          <cell r="C1609" t="str">
            <v>b0284</v>
          </cell>
          <cell r="D1609" t="str">
            <v>JW0278</v>
          </cell>
          <cell r="E1609" t="str">
            <v>yagR</v>
          </cell>
          <cell r="F1609">
            <v>21</v>
          </cell>
          <cell r="G1609" t="str">
            <v>G</v>
          </cell>
          <cell r="H1609">
            <v>5</v>
          </cell>
          <cell r="I1609" t="str">
            <v>verified</v>
          </cell>
        </row>
        <row r="1610">
          <cell r="A1610" t="str">
            <v>21:5:H</v>
          </cell>
          <cell r="B1610" t="str">
            <v>ECK0284</v>
          </cell>
          <cell r="C1610" t="str">
            <v>b0285</v>
          </cell>
          <cell r="D1610" t="str">
            <v>JW0279</v>
          </cell>
          <cell r="E1610" t="str">
            <v>yagS</v>
          </cell>
          <cell r="F1610">
            <v>21</v>
          </cell>
          <cell r="G1610" t="str">
            <v>H</v>
          </cell>
          <cell r="H1610">
            <v>5</v>
          </cell>
          <cell r="I1610" t="str">
            <v>verified</v>
          </cell>
        </row>
        <row r="1611">
          <cell r="A1611" t="str">
            <v>21:6:A</v>
          </cell>
          <cell r="B1611" t="str">
            <v>ECK0590</v>
          </cell>
          <cell r="C1611" t="str">
            <v>b0597</v>
          </cell>
          <cell r="D1611" t="str">
            <v>JW0589</v>
          </cell>
          <cell r="E1611" t="str">
            <v>ybdB</v>
          </cell>
          <cell r="F1611">
            <v>21</v>
          </cell>
          <cell r="G1611" t="str">
            <v>A</v>
          </cell>
          <cell r="H1611">
            <v>6</v>
          </cell>
          <cell r="I1611" t="str">
            <v>verified</v>
          </cell>
        </row>
        <row r="1612">
          <cell r="A1612" t="str">
            <v>21:6:B</v>
          </cell>
          <cell r="B1612" t="str">
            <v>ECK0720</v>
          </cell>
          <cell r="C1612" t="str">
            <v>b0732</v>
          </cell>
          <cell r="D1612" t="str">
            <v>JW0721</v>
          </cell>
          <cell r="E1612" t="str">
            <v>mngB</v>
          </cell>
          <cell r="F1612">
            <v>21</v>
          </cell>
          <cell r="G1612" t="str">
            <v>B</v>
          </cell>
          <cell r="H1612">
            <v>6</v>
          </cell>
          <cell r="I1612" t="str">
            <v>verified</v>
          </cell>
        </row>
        <row r="1613">
          <cell r="A1613" t="str">
            <v>21:6:C</v>
          </cell>
          <cell r="B1613" t="str">
            <v>ECK0896</v>
          </cell>
          <cell r="C1613" t="str">
            <v>b0905</v>
          </cell>
          <cell r="D1613" t="str">
            <v>JW0888</v>
          </cell>
          <cell r="E1613" t="str">
            <v>ycaO</v>
          </cell>
          <cell r="F1613">
            <v>21</v>
          </cell>
          <cell r="G1613" t="str">
            <v>C</v>
          </cell>
          <cell r="H1613">
            <v>6</v>
          </cell>
          <cell r="I1613" t="str">
            <v>verified</v>
          </cell>
        </row>
        <row r="1614">
          <cell r="A1614" t="str">
            <v>21:6:D</v>
          </cell>
          <cell r="B1614" t="str">
            <v>ECK1031</v>
          </cell>
          <cell r="C1614" t="str">
            <v>b1045</v>
          </cell>
          <cell r="D1614" t="str">
            <v>JW1032</v>
          </cell>
          <cell r="E1614" t="str">
            <v>ymdB</v>
          </cell>
          <cell r="F1614">
            <v>21</v>
          </cell>
          <cell r="G1614" t="str">
            <v>D</v>
          </cell>
          <cell r="H1614">
            <v>6</v>
          </cell>
          <cell r="I1614" t="str">
            <v>verified</v>
          </cell>
        </row>
        <row r="1615">
          <cell r="A1615" t="str">
            <v>21:6:E</v>
          </cell>
          <cell r="B1615" t="str">
            <v>ECK1247</v>
          </cell>
          <cell r="C1615" t="str">
            <v>b1253</v>
          </cell>
          <cell r="D1615" t="str">
            <v>JW1245</v>
          </cell>
          <cell r="E1615" t="str">
            <v>yciA</v>
          </cell>
          <cell r="F1615">
            <v>21</v>
          </cell>
          <cell r="G1615" t="str">
            <v>E</v>
          </cell>
          <cell r="H1615">
            <v>6</v>
          </cell>
          <cell r="I1615" t="str">
            <v>verified</v>
          </cell>
        </row>
        <row r="1616">
          <cell r="A1616" t="str">
            <v>21:6:F</v>
          </cell>
          <cell r="B1616" t="str">
            <v>ECK1434</v>
          </cell>
          <cell r="C1616" t="str">
            <v>b1440</v>
          </cell>
          <cell r="D1616" t="str">
            <v>JW1435</v>
          </cell>
          <cell r="E1616" t="str">
            <v>ydcS</v>
          </cell>
          <cell r="F1616">
            <v>21</v>
          </cell>
          <cell r="G1616" t="str">
            <v>F</v>
          </cell>
          <cell r="H1616">
            <v>6</v>
          </cell>
          <cell r="I1616" t="str">
            <v>verified</v>
          </cell>
        </row>
        <row r="1617">
          <cell r="A1617" t="str">
            <v>21:6:G</v>
          </cell>
          <cell r="B1617" t="str">
            <v>ECK1458</v>
          </cell>
          <cell r="C1617" t="str">
            <v>b1464</v>
          </cell>
          <cell r="D1617" t="str">
            <v>JW1459</v>
          </cell>
          <cell r="E1617" t="str">
            <v>yddE</v>
          </cell>
          <cell r="F1617">
            <v>21</v>
          </cell>
          <cell r="G1617" t="str">
            <v>G</v>
          </cell>
          <cell r="H1617">
            <v>6</v>
          </cell>
          <cell r="I1617" t="str">
            <v>verified</v>
          </cell>
        </row>
        <row r="1618">
          <cell r="A1618" t="str">
            <v>21:6:H</v>
          </cell>
          <cell r="B1618" t="str">
            <v>ECK2006</v>
          </cell>
          <cell r="C1618" t="str">
            <v>b2012</v>
          </cell>
          <cell r="D1618" t="str">
            <v>JW1994</v>
          </cell>
          <cell r="E1618" t="str">
            <v>yeeD</v>
          </cell>
          <cell r="F1618">
            <v>21</v>
          </cell>
          <cell r="G1618" t="str">
            <v>H</v>
          </cell>
          <cell r="H1618">
            <v>6</v>
          </cell>
          <cell r="I1618" t="str">
            <v>verified</v>
          </cell>
        </row>
        <row r="1619">
          <cell r="A1619" t="str">
            <v>21:7:C</v>
          </cell>
          <cell r="B1619" t="str">
            <v>ECK2061</v>
          </cell>
          <cell r="C1619" t="str">
            <v>b2067</v>
          </cell>
          <cell r="D1619" t="str">
            <v>JW2052</v>
          </cell>
          <cell r="E1619" t="str">
            <v>yegE</v>
          </cell>
          <cell r="F1619">
            <v>21</v>
          </cell>
          <cell r="G1619" t="str">
            <v>C</v>
          </cell>
          <cell r="H1619">
            <v>7</v>
          </cell>
          <cell r="I1619" t="str">
            <v>verified</v>
          </cell>
        </row>
        <row r="1620">
          <cell r="A1620" t="str">
            <v>21:7:E</v>
          </cell>
          <cell r="B1620" t="str">
            <v>ECK2072</v>
          </cell>
          <cell r="C1620" t="str">
            <v>b2076</v>
          </cell>
          <cell r="D1620" t="str">
            <v>JW2061</v>
          </cell>
          <cell r="E1620" t="str">
            <v>mdtC</v>
          </cell>
          <cell r="F1620">
            <v>21</v>
          </cell>
          <cell r="G1620" t="str">
            <v>E</v>
          </cell>
          <cell r="H1620">
            <v>7</v>
          </cell>
          <cell r="I1620" t="str">
            <v>verified</v>
          </cell>
        </row>
        <row r="1621">
          <cell r="A1621" t="str">
            <v>21:7:F</v>
          </cell>
          <cell r="B1621" t="str">
            <v>ECK2073</v>
          </cell>
          <cell r="C1621" t="str">
            <v>b2077</v>
          </cell>
          <cell r="D1621" t="str">
            <v>JW2062</v>
          </cell>
          <cell r="E1621" t="str">
            <v>mdtD</v>
          </cell>
          <cell r="F1621">
            <v>21</v>
          </cell>
          <cell r="G1621" t="str">
            <v>F</v>
          </cell>
          <cell r="H1621">
            <v>7</v>
          </cell>
          <cell r="I1621" t="str">
            <v>verified</v>
          </cell>
        </row>
        <row r="1622">
          <cell r="A1622" t="str">
            <v>21:7:G</v>
          </cell>
          <cell r="B1622" t="str">
            <v>ECK2082</v>
          </cell>
          <cell r="C1622" t="str">
            <v>b2086</v>
          </cell>
          <cell r="D1622" t="str">
            <v>JW2070</v>
          </cell>
          <cell r="E1622" t="str">
            <v>yegS</v>
          </cell>
          <cell r="F1622">
            <v>21</v>
          </cell>
          <cell r="G1622" t="str">
            <v>G</v>
          </cell>
          <cell r="H1622">
            <v>7</v>
          </cell>
          <cell r="I1622" t="str">
            <v>verified</v>
          </cell>
        </row>
        <row r="1623">
          <cell r="A1623" t="str">
            <v>21:8:B</v>
          </cell>
          <cell r="B1623" t="str">
            <v>ECK2124</v>
          </cell>
          <cell r="C1623" t="str">
            <v>b2131</v>
          </cell>
          <cell r="D1623" t="str">
            <v>JW2119</v>
          </cell>
          <cell r="E1623" t="str">
            <v>yehZ</v>
          </cell>
          <cell r="F1623">
            <v>21</v>
          </cell>
          <cell r="G1623" t="str">
            <v>B</v>
          </cell>
          <cell r="H1623">
            <v>8</v>
          </cell>
          <cell r="I1623" t="str">
            <v>verified</v>
          </cell>
        </row>
        <row r="1624">
          <cell r="A1624" t="str">
            <v>21:8:D</v>
          </cell>
          <cell r="B1624" t="str">
            <v>ECK2153</v>
          </cell>
          <cell r="C1624" t="str">
            <v>b2160</v>
          </cell>
          <cell r="D1624" t="str">
            <v>JW2147</v>
          </cell>
          <cell r="E1624" t="str">
            <v>yeiI</v>
          </cell>
          <cell r="F1624">
            <v>21</v>
          </cell>
          <cell r="G1624" t="str">
            <v>D</v>
          </cell>
          <cell r="H1624">
            <v>8</v>
          </cell>
          <cell r="I1624" t="str">
            <v>verified</v>
          </cell>
        </row>
        <row r="1625">
          <cell r="A1625" t="str">
            <v>21:8:E</v>
          </cell>
          <cell r="B1625" t="str">
            <v>ECK2167</v>
          </cell>
          <cell r="C1625" t="str">
            <v>b2173</v>
          </cell>
          <cell r="D1625" t="str">
            <v>JW2161</v>
          </cell>
          <cell r="E1625" t="str">
            <v>yeiR</v>
          </cell>
          <cell r="F1625">
            <v>21</v>
          </cell>
          <cell r="G1625" t="str">
            <v>E</v>
          </cell>
          <cell r="H1625">
            <v>8</v>
          </cell>
          <cell r="I1625" t="str">
            <v>verified</v>
          </cell>
        </row>
        <row r="1626">
          <cell r="A1626" t="str">
            <v>21:8:F</v>
          </cell>
          <cell r="B1626" t="str">
            <v>ECK2171</v>
          </cell>
          <cell r="C1626" t="str">
            <v>b2177</v>
          </cell>
          <cell r="D1626" t="str">
            <v>JW2165</v>
          </cell>
          <cell r="E1626" t="str">
            <v>yejA</v>
          </cell>
          <cell r="F1626">
            <v>21</v>
          </cell>
          <cell r="G1626" t="str">
            <v>F</v>
          </cell>
          <cell r="H1626">
            <v>8</v>
          </cell>
          <cell r="I1626" t="str">
            <v>verified</v>
          </cell>
        </row>
        <row r="1627">
          <cell r="A1627" t="str">
            <v>21:8:G</v>
          </cell>
          <cell r="B1627" t="str">
            <v>ECK2178</v>
          </cell>
          <cell r="C1627" t="str">
            <v>b2184</v>
          </cell>
          <cell r="D1627" t="str">
            <v>JW2172</v>
          </cell>
          <cell r="E1627" t="str">
            <v>yejH</v>
          </cell>
          <cell r="F1627">
            <v>21</v>
          </cell>
          <cell r="G1627" t="str">
            <v>G</v>
          </cell>
          <cell r="H1627">
            <v>8</v>
          </cell>
          <cell r="I1627" t="str">
            <v>verified</v>
          </cell>
        </row>
        <row r="1628">
          <cell r="A1628" t="str">
            <v>21:9:A</v>
          </cell>
          <cell r="B1628" t="str">
            <v>ECK2225</v>
          </cell>
          <cell r="C1628" t="str">
            <v>b2233</v>
          </cell>
          <cell r="D1628" t="str">
            <v>JW2227</v>
          </cell>
          <cell r="E1628" t="str">
            <v>yfaL</v>
          </cell>
          <cell r="F1628">
            <v>21</v>
          </cell>
          <cell r="G1628" t="str">
            <v>A</v>
          </cell>
          <cell r="H1628">
            <v>9</v>
          </cell>
          <cell r="I1628" t="str">
            <v>verified</v>
          </cell>
        </row>
        <row r="1629">
          <cell r="A1629" t="str">
            <v>21:9:B</v>
          </cell>
          <cell r="B1629" t="str">
            <v>ECK2244</v>
          </cell>
          <cell r="C1629" t="str">
            <v>b2251</v>
          </cell>
          <cell r="D1629" t="str">
            <v>JW2245</v>
          </cell>
          <cell r="E1629" t="str">
            <v>yfaO</v>
          </cell>
          <cell r="F1629">
            <v>21</v>
          </cell>
          <cell r="G1629" t="str">
            <v>B</v>
          </cell>
          <cell r="H1629">
            <v>9</v>
          </cell>
          <cell r="I1629" t="str">
            <v>verified</v>
          </cell>
        </row>
        <row r="1630">
          <cell r="A1630" t="str">
            <v>21:9:D</v>
          </cell>
          <cell r="B1630" t="str">
            <v>ECK2247</v>
          </cell>
          <cell r="C1630" t="str">
            <v>b2254</v>
          </cell>
          <cell r="D1630" t="str">
            <v>JW2248</v>
          </cell>
          <cell r="E1630" t="str">
            <v>yfbF</v>
          </cell>
          <cell r="F1630">
            <v>21</v>
          </cell>
          <cell r="G1630" t="str">
            <v>D</v>
          </cell>
          <cell r="H1630">
            <v>9</v>
          </cell>
          <cell r="I1630" t="str">
            <v>verified</v>
          </cell>
        </row>
        <row r="1631">
          <cell r="A1631" t="str">
            <v>21:9:E</v>
          </cell>
          <cell r="B1631" t="str">
            <v>ECK2250</v>
          </cell>
          <cell r="C1631" t="str">
            <v>b2257</v>
          </cell>
          <cell r="D1631" t="str">
            <v>JW2251</v>
          </cell>
          <cell r="E1631" t="str">
            <v>arnT</v>
          </cell>
          <cell r="F1631">
            <v>21</v>
          </cell>
          <cell r="G1631" t="str">
            <v>E</v>
          </cell>
          <cell r="H1631">
            <v>9</v>
          </cell>
          <cell r="I1631" t="str">
            <v>verified</v>
          </cell>
        </row>
        <row r="1632">
          <cell r="A1632" t="str">
            <v>21:9:F</v>
          </cell>
          <cell r="B1632" t="str">
            <v>ECK2257</v>
          </cell>
          <cell r="C1632" t="str">
            <v>b2263</v>
          </cell>
          <cell r="D1632" t="str">
            <v>JW2258</v>
          </cell>
          <cell r="E1632" t="str">
            <v>yfbB</v>
          </cell>
          <cell r="F1632">
            <v>21</v>
          </cell>
          <cell r="G1632" t="str">
            <v>F</v>
          </cell>
          <cell r="H1632">
            <v>9</v>
          </cell>
          <cell r="I1632" t="str">
            <v>verified</v>
          </cell>
        </row>
        <row r="1633">
          <cell r="A1633" t="str">
            <v>21:9:G</v>
          </cell>
          <cell r="B1633" t="str">
            <v>ECK2286</v>
          </cell>
          <cell r="C1633" t="str">
            <v>b2292</v>
          </cell>
          <cell r="D1633" t="str">
            <v>JW2289</v>
          </cell>
          <cell r="E1633" t="str">
            <v>yfbS</v>
          </cell>
          <cell r="F1633">
            <v>21</v>
          </cell>
          <cell r="G1633" t="str">
            <v>G</v>
          </cell>
          <cell r="H1633">
            <v>9</v>
          </cell>
          <cell r="I1633" t="str">
            <v>verified</v>
          </cell>
        </row>
        <row r="1634">
          <cell r="A1634" t="str">
            <v>21:10:A</v>
          </cell>
          <cell r="B1634" t="str">
            <v>ECK2292</v>
          </cell>
          <cell r="C1634" t="str">
            <v>b2298</v>
          </cell>
          <cell r="D1634" t="str">
            <v>JW2295</v>
          </cell>
          <cell r="E1634" t="str">
            <v>yfcC</v>
          </cell>
          <cell r="F1634">
            <v>21</v>
          </cell>
          <cell r="G1634" t="str">
            <v>A</v>
          </cell>
          <cell r="H1634">
            <v>10</v>
          </cell>
          <cell r="I1634" t="str">
            <v>verified</v>
          </cell>
        </row>
        <row r="1635">
          <cell r="A1635" t="str">
            <v>21:10:B</v>
          </cell>
          <cell r="B1635" t="str">
            <v>ECK2296</v>
          </cell>
          <cell r="C1635" t="str">
            <v>b2302</v>
          </cell>
          <cell r="D1635" t="str">
            <v>JW2299</v>
          </cell>
          <cell r="E1635" t="str">
            <v>yfcG</v>
          </cell>
          <cell r="F1635">
            <v>21</v>
          </cell>
          <cell r="G1635" t="str">
            <v>B</v>
          </cell>
          <cell r="H1635">
            <v>10</v>
          </cell>
          <cell r="I1635" t="str">
            <v>verified</v>
          </cell>
        </row>
        <row r="1636">
          <cell r="A1636" t="str">
            <v>21:10:C</v>
          </cell>
          <cell r="B1636" t="str">
            <v>ECK2298</v>
          </cell>
          <cell r="C1636" t="str">
            <v>b2304</v>
          </cell>
          <cell r="D1636" t="str">
            <v>JW2301</v>
          </cell>
          <cell r="E1636" t="str">
            <v>yfcH</v>
          </cell>
          <cell r="F1636">
            <v>21</v>
          </cell>
          <cell r="G1636" t="str">
            <v>C</v>
          </cell>
          <cell r="H1636">
            <v>10</v>
          </cell>
          <cell r="I1636" t="str">
            <v>verified</v>
          </cell>
        </row>
        <row r="1637">
          <cell r="A1637" t="str">
            <v>21:10:D</v>
          </cell>
          <cell r="B1637" t="str">
            <v>ECK2316</v>
          </cell>
          <cell r="C1637" t="str">
            <v>b2322</v>
          </cell>
          <cell r="D1637" t="str">
            <v>JW2319</v>
          </cell>
          <cell r="E1637" t="str">
            <v>yfcJ</v>
          </cell>
          <cell r="F1637">
            <v>21</v>
          </cell>
          <cell r="G1637" t="str">
            <v>D</v>
          </cell>
          <cell r="H1637">
            <v>10</v>
          </cell>
          <cell r="I1637" t="str">
            <v>verified</v>
          </cell>
        </row>
        <row r="1638">
          <cell r="A1638" t="str">
            <v>21:10:E</v>
          </cell>
          <cell r="B1638" t="str">
            <v>ECK2345</v>
          </cell>
          <cell r="C1638" t="str">
            <v>b2351</v>
          </cell>
          <cell r="D1638" t="str">
            <v>JW2347</v>
          </cell>
          <cell r="E1638" t="str">
            <v>yfdH</v>
          </cell>
          <cell r="F1638">
            <v>21</v>
          </cell>
          <cell r="G1638" t="str">
            <v>E</v>
          </cell>
          <cell r="H1638">
            <v>10</v>
          </cell>
          <cell r="I1638" t="str">
            <v>verified</v>
          </cell>
        </row>
        <row r="1639">
          <cell r="A1639" t="str">
            <v>21:10:G</v>
          </cell>
          <cell r="B1639" t="str">
            <v>ECK2377</v>
          </cell>
          <cell r="C1639" t="str">
            <v>b2381</v>
          </cell>
          <cell r="D1639" t="str">
            <v>JW2378</v>
          </cell>
          <cell r="E1639" t="str">
            <v>ypdB</v>
          </cell>
          <cell r="F1639">
            <v>21</v>
          </cell>
          <cell r="G1639" t="str">
            <v>G</v>
          </cell>
          <cell r="H1639">
            <v>10</v>
          </cell>
          <cell r="I1639" t="str">
            <v>verified</v>
          </cell>
        </row>
        <row r="1640">
          <cell r="A1640" t="str">
            <v>21:10:H</v>
          </cell>
          <cell r="B1640" t="str">
            <v>ECK2378</v>
          </cell>
          <cell r="C1640" t="str">
            <v>b2382</v>
          </cell>
          <cell r="D1640" t="str">
            <v>JW2379</v>
          </cell>
          <cell r="E1640" t="str">
            <v>ypdC</v>
          </cell>
          <cell r="F1640">
            <v>21</v>
          </cell>
          <cell r="G1640" t="str">
            <v>H</v>
          </cell>
          <cell r="H1640">
            <v>10</v>
          </cell>
          <cell r="I1640" t="str">
            <v>verified</v>
          </cell>
        </row>
        <row r="1641">
          <cell r="A1641" t="str">
            <v>21:11:A</v>
          </cell>
          <cell r="B1641" t="str">
            <v>ECK2385</v>
          </cell>
          <cell r="C1641" t="str">
            <v>b2389</v>
          </cell>
          <cell r="D1641" t="str">
            <v>JW2386</v>
          </cell>
          <cell r="E1641" t="str">
            <v>yfeO</v>
          </cell>
          <cell r="F1641">
            <v>21</v>
          </cell>
          <cell r="G1641" t="str">
            <v>A</v>
          </cell>
          <cell r="H1641">
            <v>11</v>
          </cell>
          <cell r="I1641" t="str">
            <v>verified</v>
          </cell>
        </row>
        <row r="1642">
          <cell r="A1642" t="str">
            <v>21:11:C</v>
          </cell>
          <cell r="B1642" t="str">
            <v>ECK2422</v>
          </cell>
          <cell r="C1642" t="str">
            <v>b2427</v>
          </cell>
          <cell r="D1642" t="str">
            <v>JW2420</v>
          </cell>
          <cell r="E1642" t="str">
            <v>yfeT</v>
          </cell>
          <cell r="F1642">
            <v>21</v>
          </cell>
          <cell r="G1642" t="str">
            <v>C</v>
          </cell>
          <cell r="H1642">
            <v>11</v>
          </cell>
          <cell r="I1642" t="str">
            <v>verified</v>
          </cell>
        </row>
        <row r="1643">
          <cell r="A1643" t="str">
            <v>21:11:D</v>
          </cell>
          <cell r="B1643" t="str">
            <v>ECK2429</v>
          </cell>
          <cell r="C1643" t="str">
            <v>b2434</v>
          </cell>
          <cell r="D1643" t="str">
            <v>JW2427</v>
          </cell>
          <cell r="E1643" t="str">
            <v>ypeA</v>
          </cell>
          <cell r="F1643">
            <v>21</v>
          </cell>
          <cell r="G1643" t="str">
            <v>D</v>
          </cell>
          <cell r="H1643">
            <v>11</v>
          </cell>
          <cell r="I1643" t="str">
            <v>verified</v>
          </cell>
        </row>
        <row r="1644">
          <cell r="A1644" t="str">
            <v>21:11:E</v>
          </cell>
          <cell r="B1644" t="str">
            <v>ECK2462</v>
          </cell>
          <cell r="C1644" t="str">
            <v>b2467</v>
          </cell>
          <cell r="D1644" t="str">
            <v>JW2451</v>
          </cell>
          <cell r="E1644" t="str">
            <v>yffH</v>
          </cell>
          <cell r="F1644">
            <v>21</v>
          </cell>
          <cell r="G1644" t="str">
            <v>E</v>
          </cell>
          <cell r="H1644">
            <v>11</v>
          </cell>
          <cell r="I1644" t="str">
            <v>verified</v>
          </cell>
        </row>
        <row r="1645">
          <cell r="A1645" t="str">
            <v>21:11:F</v>
          </cell>
          <cell r="B1645" t="str">
            <v>ECK2499</v>
          </cell>
          <cell r="C1645" t="str">
            <v>b2503</v>
          </cell>
          <cell r="D1645" t="str">
            <v>JW2488</v>
          </cell>
          <cell r="E1645" t="str">
            <v>yfgF</v>
          </cell>
          <cell r="F1645">
            <v>21</v>
          </cell>
          <cell r="G1645" t="str">
            <v>F</v>
          </cell>
          <cell r="H1645">
            <v>11</v>
          </cell>
          <cell r="I1645" t="str">
            <v>verified</v>
          </cell>
        </row>
        <row r="1646">
          <cell r="A1646" t="str">
            <v>21:11:H</v>
          </cell>
          <cell r="B1646" t="str">
            <v>ECK2512</v>
          </cell>
          <cell r="C1646" t="str">
            <v>b2516</v>
          </cell>
          <cell r="D1646" t="str">
            <v>JW2500</v>
          </cell>
          <cell r="E1646" t="str">
            <v>yfgA</v>
          </cell>
          <cell r="F1646">
            <v>21</v>
          </cell>
          <cell r="G1646" t="str">
            <v>H</v>
          </cell>
          <cell r="H1646">
            <v>11</v>
          </cell>
          <cell r="I1646" t="str">
            <v>verified</v>
          </cell>
        </row>
        <row r="1647">
          <cell r="A1647" t="str">
            <v>21:12:A</v>
          </cell>
          <cell r="B1647" t="str">
            <v>ECK2531</v>
          </cell>
          <cell r="C1647" t="str">
            <v>b2534</v>
          </cell>
          <cell r="D1647" t="str">
            <v>JW2518</v>
          </cell>
          <cell r="E1647" t="str">
            <v>yfhR</v>
          </cell>
          <cell r="F1647">
            <v>21</v>
          </cell>
          <cell r="G1647" t="str">
            <v>A</v>
          </cell>
          <cell r="H1647">
            <v>12</v>
          </cell>
          <cell r="I1647" t="str">
            <v>verified</v>
          </cell>
        </row>
        <row r="1648">
          <cell r="A1648" t="str">
            <v>21:12:B</v>
          </cell>
          <cell r="B1648" t="str">
            <v>ECK2545</v>
          </cell>
          <cell r="C1648" t="str">
            <v>b2548</v>
          </cell>
          <cell r="D1648" t="str">
            <v>JW2532</v>
          </cell>
          <cell r="E1648" t="str">
            <v>yphF</v>
          </cell>
          <cell r="F1648">
            <v>21</v>
          </cell>
          <cell r="G1648" t="str">
            <v>B</v>
          </cell>
          <cell r="H1648">
            <v>12</v>
          </cell>
          <cell r="I1648" t="str">
            <v>verified</v>
          </cell>
        </row>
        <row r="1649">
          <cell r="A1649" t="str">
            <v>21:12:D</v>
          </cell>
          <cell r="B1649" t="str">
            <v>ECK2556</v>
          </cell>
          <cell r="C1649" t="str">
            <v>b2558</v>
          </cell>
          <cell r="D1649" t="str">
            <v>JW2542</v>
          </cell>
          <cell r="E1649" t="str">
            <v>yfhD</v>
          </cell>
          <cell r="F1649">
            <v>21</v>
          </cell>
          <cell r="G1649" t="str">
            <v>D</v>
          </cell>
          <cell r="H1649">
            <v>12</v>
          </cell>
          <cell r="I1649" t="str">
            <v>verified</v>
          </cell>
        </row>
        <row r="1650">
          <cell r="A1650" t="str">
            <v>21:12:E</v>
          </cell>
          <cell r="B1650" t="str">
            <v>ECK2559</v>
          </cell>
          <cell r="C1650" t="str">
            <v>b2561</v>
          </cell>
          <cell r="D1650" t="str">
            <v>JW2545</v>
          </cell>
          <cell r="E1650" t="str">
            <v>yfhH</v>
          </cell>
          <cell r="F1650">
            <v>21</v>
          </cell>
          <cell r="G1650" t="str">
            <v>E</v>
          </cell>
          <cell r="H1650">
            <v>12</v>
          </cell>
          <cell r="I1650" t="str">
            <v>verified</v>
          </cell>
        </row>
        <row r="1651">
          <cell r="A1651" t="str">
            <v>21:12:F</v>
          </cell>
          <cell r="B1651" t="str">
            <v>ECK2573</v>
          </cell>
          <cell r="C1651" t="str">
            <v>b2575</v>
          </cell>
          <cell r="D1651" t="str">
            <v>JW2559</v>
          </cell>
          <cell r="E1651" t="str">
            <v>yfiC</v>
          </cell>
          <cell r="F1651">
            <v>21</v>
          </cell>
          <cell r="G1651" t="str">
            <v>F</v>
          </cell>
          <cell r="H1651">
            <v>12</v>
          </cell>
          <cell r="I1651" t="str">
            <v>verified</v>
          </cell>
        </row>
        <row r="1652">
          <cell r="A1652" t="str">
            <v>21:12:G</v>
          </cell>
          <cell r="B1652" t="str">
            <v>ECK2582</v>
          </cell>
          <cell r="C1652" t="str">
            <v>b2584</v>
          </cell>
          <cell r="D1652" t="str">
            <v>JW2568</v>
          </cell>
          <cell r="E1652" t="str">
            <v>yfiQ</v>
          </cell>
          <cell r="F1652">
            <v>21</v>
          </cell>
          <cell r="G1652" t="str">
            <v>G</v>
          </cell>
          <cell r="H1652">
            <v>12</v>
          </cell>
          <cell r="I1652" t="str">
            <v>verified</v>
          </cell>
        </row>
        <row r="1653">
          <cell r="A1653" t="str">
            <v>22:1:A</v>
          </cell>
          <cell r="B1653" t="str">
            <v>ECK2534</v>
          </cell>
          <cell r="C1653" t="str">
            <v>b2537</v>
          </cell>
          <cell r="D1653" t="str">
            <v>JW2521</v>
          </cell>
          <cell r="E1653" t="str">
            <v>hcaR</v>
          </cell>
          <cell r="F1653">
            <v>22</v>
          </cell>
          <cell r="G1653" t="str">
            <v>A</v>
          </cell>
          <cell r="H1653">
            <v>1</v>
          </cell>
          <cell r="I1653" t="str">
            <v>verified</v>
          </cell>
        </row>
        <row r="1654">
          <cell r="A1654" t="str">
            <v>22:1:B</v>
          </cell>
          <cell r="B1654" t="str">
            <v>ECK2740</v>
          </cell>
          <cell r="C1654" t="str">
            <v>b2745</v>
          </cell>
          <cell r="D1654" t="str">
            <v>JW2715</v>
          </cell>
          <cell r="E1654" t="str">
            <v>truD</v>
          </cell>
          <cell r="F1654">
            <v>22</v>
          </cell>
          <cell r="G1654" t="str">
            <v>B</v>
          </cell>
          <cell r="H1654">
            <v>1</v>
          </cell>
          <cell r="I1654" t="str">
            <v>verified</v>
          </cell>
        </row>
        <row r="1655">
          <cell r="A1655" t="str">
            <v>22:1:C</v>
          </cell>
          <cell r="B1655" t="str">
            <v>ECK0186</v>
          </cell>
          <cell r="C1655" t="str">
            <v>b0187</v>
          </cell>
          <cell r="D1655" t="str">
            <v>JW0182</v>
          </cell>
          <cell r="E1655" t="str">
            <v>yaeR</v>
          </cell>
          <cell r="F1655">
            <v>22</v>
          </cell>
          <cell r="G1655" t="str">
            <v>C</v>
          </cell>
          <cell r="H1655">
            <v>1</v>
          </cell>
          <cell r="I1655" t="str">
            <v>verified</v>
          </cell>
        </row>
        <row r="1656">
          <cell r="A1656" t="str">
            <v>22:1:D</v>
          </cell>
          <cell r="B1656" t="str">
            <v>ECK0389</v>
          </cell>
          <cell r="C1656" t="str">
            <v>b0394</v>
          </cell>
          <cell r="D1656" t="str">
            <v>JW0385</v>
          </cell>
          <cell r="E1656" t="str">
            <v>mak</v>
          </cell>
          <cell r="F1656">
            <v>22</v>
          </cell>
          <cell r="G1656" t="str">
            <v>D</v>
          </cell>
          <cell r="H1656">
            <v>1</v>
          </cell>
          <cell r="I1656" t="str">
            <v>verified</v>
          </cell>
        </row>
        <row r="1657">
          <cell r="A1657" t="str">
            <v>22:1:E</v>
          </cell>
          <cell r="B1657" t="str">
            <v>ECK0776</v>
          </cell>
          <cell r="C1657" t="str">
            <v>b0787</v>
          </cell>
          <cell r="D1657" t="str">
            <v>JW0770</v>
          </cell>
          <cell r="E1657" t="str">
            <v>ybhM</v>
          </cell>
          <cell r="F1657">
            <v>22</v>
          </cell>
          <cell r="G1657" t="str">
            <v>E</v>
          </cell>
          <cell r="H1657">
            <v>1</v>
          </cell>
          <cell r="I1657" t="str">
            <v>verified</v>
          </cell>
        </row>
        <row r="1658">
          <cell r="A1658" t="str">
            <v>22:1:H</v>
          </cell>
          <cell r="B1658" t="str">
            <v>ECK1105</v>
          </cell>
          <cell r="C1658" t="str">
            <v>b1119</v>
          </cell>
          <cell r="D1658" t="str">
            <v>JW1105</v>
          </cell>
          <cell r="E1658" t="str">
            <v>ycfX</v>
          </cell>
          <cell r="F1658">
            <v>22</v>
          </cell>
          <cell r="G1658" t="str">
            <v>H</v>
          </cell>
          <cell r="H1658">
            <v>1</v>
          </cell>
          <cell r="I1658" t="str">
            <v>verified</v>
          </cell>
        </row>
        <row r="1659">
          <cell r="A1659" t="str">
            <v>22:2:A</v>
          </cell>
          <cell r="B1659" t="str">
            <v>ECK1106</v>
          </cell>
          <cell r="C1659" t="str">
            <v>b1120</v>
          </cell>
          <cell r="D1659" t="str">
            <v>JW1106</v>
          </cell>
          <cell r="E1659" t="str">
            <v>cobB</v>
          </cell>
          <cell r="F1659">
            <v>22</v>
          </cell>
          <cell r="G1659" t="str">
            <v>A</v>
          </cell>
          <cell r="H1659">
            <v>2</v>
          </cell>
          <cell r="I1659" t="str">
            <v>verified</v>
          </cell>
        </row>
        <row r="1660">
          <cell r="A1660" t="str">
            <v>22:2:C</v>
          </cell>
          <cell r="B1660" t="str">
            <v>ECK1321</v>
          </cell>
          <cell r="C1660" t="str">
            <v>b1325</v>
          </cell>
          <cell r="D1660" t="str">
            <v>JW1318</v>
          </cell>
          <cell r="E1660" t="str">
            <v>ycjG</v>
          </cell>
          <cell r="F1660">
            <v>22</v>
          </cell>
          <cell r="G1660" t="str">
            <v>C</v>
          </cell>
          <cell r="H1660">
            <v>2</v>
          </cell>
          <cell r="I1660" t="str">
            <v>verified</v>
          </cell>
        </row>
        <row r="1661">
          <cell r="A1661" t="str">
            <v>22:2:D</v>
          </cell>
          <cell r="B1661" t="str">
            <v>ECK2240</v>
          </cell>
          <cell r="C1661" t="str">
            <v>b2247</v>
          </cell>
          <cell r="D1661" t="str">
            <v>JW2241</v>
          </cell>
          <cell r="E1661" t="str">
            <v>yfaW</v>
          </cell>
          <cell r="F1661">
            <v>22</v>
          </cell>
          <cell r="G1661" t="str">
            <v>D</v>
          </cell>
          <cell r="H1661">
            <v>2</v>
          </cell>
          <cell r="I1661" t="str">
            <v>verified</v>
          </cell>
        </row>
        <row r="1662">
          <cell r="A1662" t="str">
            <v>22:2:E</v>
          </cell>
          <cell r="B1662" t="str">
            <v>ECK2513</v>
          </cell>
          <cell r="C1662" t="str">
            <v>b2517</v>
          </cell>
          <cell r="D1662" t="str">
            <v>JW2501</v>
          </cell>
          <cell r="E1662" t="str">
            <v>yfgB</v>
          </cell>
          <cell r="F1662">
            <v>22</v>
          </cell>
          <cell r="G1662" t="str">
            <v>E</v>
          </cell>
          <cell r="H1662">
            <v>2</v>
          </cell>
          <cell r="I1662" t="str">
            <v>verified</v>
          </cell>
        </row>
        <row r="1663">
          <cell r="A1663" t="str">
            <v>22:2:F</v>
          </cell>
          <cell r="B1663" t="str">
            <v>ECK2591</v>
          </cell>
          <cell r="C1663" t="str">
            <v>b2593</v>
          </cell>
          <cell r="D1663" t="str">
            <v>JW2575</v>
          </cell>
          <cell r="E1663" t="str">
            <v>yfiH</v>
          </cell>
          <cell r="F1663">
            <v>22</v>
          </cell>
          <cell r="G1663" t="str">
            <v>F</v>
          </cell>
          <cell r="H1663">
            <v>2</v>
          </cell>
          <cell r="I1663" t="str">
            <v>verified</v>
          </cell>
        </row>
        <row r="1664">
          <cell r="A1664" t="str">
            <v>22:2:G</v>
          </cell>
          <cell r="B1664" t="str">
            <v>ECK2608</v>
          </cell>
          <cell r="C1664" t="str">
            <v>b2611</v>
          </cell>
          <cell r="D1664" t="str">
            <v>JW2592</v>
          </cell>
          <cell r="E1664" t="str">
            <v>ypjD</v>
          </cell>
          <cell r="F1664">
            <v>22</v>
          </cell>
          <cell r="G1664" t="str">
            <v>G</v>
          </cell>
          <cell r="H1664">
            <v>2</v>
          </cell>
          <cell r="I1664" t="str">
            <v>verified</v>
          </cell>
        </row>
        <row r="1665">
          <cell r="A1665" t="str">
            <v>22:2:H</v>
          </cell>
          <cell r="B1665" t="str">
            <v>ECK2734</v>
          </cell>
          <cell r="C1665" t="str">
            <v>b2739</v>
          </cell>
          <cell r="D1665" t="str">
            <v>JW2709</v>
          </cell>
          <cell r="E1665" t="str">
            <v>ygbM</v>
          </cell>
          <cell r="F1665">
            <v>22</v>
          </cell>
          <cell r="G1665" t="str">
            <v>H</v>
          </cell>
          <cell r="H1665">
            <v>2</v>
          </cell>
          <cell r="I1665" t="str">
            <v>verified</v>
          </cell>
        </row>
        <row r="1666">
          <cell r="A1666" t="str">
            <v>22:3:A</v>
          </cell>
          <cell r="B1666" t="str">
            <v>ECK0082</v>
          </cell>
          <cell r="C1666" t="str">
            <v>b0081</v>
          </cell>
          <cell r="D1666" t="str">
            <v>JW0079</v>
          </cell>
          <cell r="E1666" t="str">
            <v>mraZ</v>
          </cell>
          <cell r="F1666">
            <v>22</v>
          </cell>
          <cell r="G1666" t="str">
            <v>A</v>
          </cell>
          <cell r="H1666">
            <v>3</v>
          </cell>
          <cell r="I1666" t="str">
            <v>verified</v>
          </cell>
        </row>
        <row r="1667">
          <cell r="A1667" t="str">
            <v>22:3:C</v>
          </cell>
          <cell r="B1667" t="str">
            <v>ECK0437</v>
          </cell>
          <cell r="C1667" t="str">
            <v>b0443</v>
          </cell>
          <cell r="D1667" t="str">
            <v>JW0433</v>
          </cell>
          <cell r="E1667" t="str">
            <v>ybaW</v>
          </cell>
          <cell r="F1667">
            <v>22</v>
          </cell>
          <cell r="G1667" t="str">
            <v>C</v>
          </cell>
          <cell r="H1667">
            <v>3</v>
          </cell>
          <cell r="I1667" t="str">
            <v>verified</v>
          </cell>
        </row>
        <row r="1668">
          <cell r="A1668" t="str">
            <v>22:3:D</v>
          </cell>
          <cell r="B1668" t="str">
            <v>ECK0725</v>
          </cell>
          <cell r="C1668" t="str">
            <v>b0736</v>
          </cell>
          <cell r="D1668" t="str">
            <v>JW0726</v>
          </cell>
          <cell r="E1668" t="str">
            <v>ybgC</v>
          </cell>
          <cell r="F1668">
            <v>22</v>
          </cell>
          <cell r="G1668" t="str">
            <v>D</v>
          </cell>
          <cell r="H1668">
            <v>3</v>
          </cell>
          <cell r="I1668" t="str">
            <v>verified</v>
          </cell>
        </row>
        <row r="1669">
          <cell r="A1669" t="str">
            <v>22:3:E</v>
          </cell>
          <cell r="B1669" t="str">
            <v>ECK1510</v>
          </cell>
          <cell r="C1669" t="str">
            <v>b1517</v>
          </cell>
          <cell r="D1669" t="str">
            <v>JW1510</v>
          </cell>
          <cell r="E1669" t="str">
            <v>lsrF</v>
          </cell>
          <cell r="F1669">
            <v>22</v>
          </cell>
          <cell r="G1669" t="str">
            <v>E</v>
          </cell>
          <cell r="H1669">
            <v>3</v>
          </cell>
          <cell r="I1669" t="str">
            <v>verified</v>
          </cell>
        </row>
        <row r="1670">
          <cell r="A1670" t="str">
            <v>22:3:G</v>
          </cell>
          <cell r="B1670" t="str">
            <v>ECK2265</v>
          </cell>
          <cell r="C1670" t="str">
            <v>b2271</v>
          </cell>
          <cell r="D1670" t="str">
            <v>JW2266</v>
          </cell>
          <cell r="E1670" t="str">
            <v>yfbL</v>
          </cell>
          <cell r="F1670">
            <v>22</v>
          </cell>
          <cell r="G1670" t="str">
            <v>G</v>
          </cell>
          <cell r="H1670">
            <v>3</v>
          </cell>
          <cell r="I1670" t="str">
            <v>verified</v>
          </cell>
        </row>
        <row r="1671">
          <cell r="A1671" t="str">
            <v>22:3:H</v>
          </cell>
          <cell r="B1671" t="str">
            <v>ECK0195</v>
          </cell>
          <cell r="C1671" t="str">
            <v>b0195</v>
          </cell>
          <cell r="D1671" t="str">
            <v>JW0191</v>
          </cell>
          <cell r="E1671" t="str">
            <v>yaeB</v>
          </cell>
          <cell r="F1671">
            <v>22</v>
          </cell>
          <cell r="G1671" t="str">
            <v>H</v>
          </cell>
          <cell r="H1671">
            <v>3</v>
          </cell>
          <cell r="I1671" t="str">
            <v>verified</v>
          </cell>
        </row>
        <row r="1672">
          <cell r="A1672" t="str">
            <v>22:4:A</v>
          </cell>
          <cell r="B1672" t="str">
            <v>ECK0407</v>
          </cell>
          <cell r="C1672" t="str">
            <v>b0413</v>
          </cell>
          <cell r="D1672" t="str">
            <v>JW0403</v>
          </cell>
          <cell r="E1672" t="str">
            <v>ybaD</v>
          </cell>
          <cell r="F1672">
            <v>22</v>
          </cell>
          <cell r="G1672" t="str">
            <v>A</v>
          </cell>
          <cell r="H1672">
            <v>4</v>
          </cell>
          <cell r="I1672" t="str">
            <v>verified</v>
          </cell>
        </row>
        <row r="1673">
          <cell r="A1673" t="str">
            <v>22:4:B</v>
          </cell>
          <cell r="B1673" t="str">
            <v>ECK0857</v>
          </cell>
          <cell r="C1673" t="str">
            <v>b0866</v>
          </cell>
          <cell r="D1673" t="str">
            <v>JW0850</v>
          </cell>
          <cell r="E1673" t="str">
            <v>ybjQ</v>
          </cell>
          <cell r="F1673">
            <v>22</v>
          </cell>
          <cell r="G1673" t="str">
            <v>B</v>
          </cell>
          <cell r="H1673">
            <v>4</v>
          </cell>
          <cell r="I1673" t="str">
            <v>verified</v>
          </cell>
        </row>
        <row r="1674">
          <cell r="A1674" t="str">
            <v>22:4:C</v>
          </cell>
          <cell r="B1674" t="str">
            <v>ECK1003</v>
          </cell>
          <cell r="C1674" t="str">
            <v>b1012</v>
          </cell>
          <cell r="D1674" t="str">
            <v>JW0997</v>
          </cell>
          <cell r="E1674" t="str">
            <v>ycdM</v>
          </cell>
          <cell r="F1674">
            <v>22</v>
          </cell>
          <cell r="G1674" t="str">
            <v>C</v>
          </cell>
          <cell r="H1674">
            <v>4</v>
          </cell>
          <cell r="I1674" t="str">
            <v>verified</v>
          </cell>
        </row>
        <row r="1675">
          <cell r="A1675" t="str">
            <v>22:4:E</v>
          </cell>
          <cell r="B1675" t="str">
            <v>ECK1277</v>
          </cell>
          <cell r="C1675" t="str">
            <v>b1282</v>
          </cell>
          <cell r="D1675" t="str">
            <v>JW1274</v>
          </cell>
          <cell r="E1675" t="str">
            <v>yciH</v>
          </cell>
          <cell r="F1675">
            <v>22</v>
          </cell>
          <cell r="G1675" t="str">
            <v>E</v>
          </cell>
          <cell r="H1675">
            <v>4</v>
          </cell>
          <cell r="I1675" t="str">
            <v>verified</v>
          </cell>
        </row>
        <row r="1676">
          <cell r="A1676" t="str">
            <v>22:4:F</v>
          </cell>
          <cell r="B1676" t="str">
            <v>ECK1692</v>
          </cell>
          <cell r="C1676" t="str">
            <v>b1694</v>
          </cell>
          <cell r="D1676" t="str">
            <v>JW1684</v>
          </cell>
          <cell r="E1676" t="str">
            <v>ydiF</v>
          </cell>
          <cell r="F1676">
            <v>22</v>
          </cell>
          <cell r="G1676" t="str">
            <v>F</v>
          </cell>
          <cell r="H1676">
            <v>4</v>
          </cell>
          <cell r="I1676" t="str">
            <v>verified</v>
          </cell>
        </row>
        <row r="1677">
          <cell r="A1677" t="str">
            <v>22:4:G</v>
          </cell>
          <cell r="B1677" t="str">
            <v>ECK1796</v>
          </cell>
          <cell r="C1677" t="str">
            <v>b1798</v>
          </cell>
          <cell r="D1677" t="str">
            <v>JW1787</v>
          </cell>
          <cell r="E1677" t="str">
            <v>yeaS</v>
          </cell>
          <cell r="F1677">
            <v>22</v>
          </cell>
          <cell r="G1677" t="str">
            <v>G</v>
          </cell>
          <cell r="H1677">
            <v>4</v>
          </cell>
          <cell r="I1677" t="str">
            <v>verified</v>
          </cell>
        </row>
        <row r="1678">
          <cell r="A1678" t="str">
            <v>22:4:H</v>
          </cell>
          <cell r="B1678" t="str">
            <v>ECK1900</v>
          </cell>
          <cell r="C1678" t="str">
            <v>b1902</v>
          </cell>
          <cell r="D1678" t="str">
            <v>JW1890</v>
          </cell>
          <cell r="E1678" t="str">
            <v>yecI</v>
          </cell>
          <cell r="F1678">
            <v>22</v>
          </cell>
          <cell r="G1678" t="str">
            <v>H</v>
          </cell>
          <cell r="H1678">
            <v>4</v>
          </cell>
          <cell r="I1678" t="str">
            <v>verified</v>
          </cell>
        </row>
        <row r="1679">
          <cell r="A1679" t="str">
            <v>22:5:A</v>
          </cell>
          <cell r="B1679" t="str">
            <v>ECK2576</v>
          </cell>
          <cell r="C1679" t="str">
            <v>b2578</v>
          </cell>
          <cell r="D1679" t="str">
            <v>JW2562</v>
          </cell>
          <cell r="E1679" t="str">
            <v>yfiK</v>
          </cell>
          <cell r="F1679">
            <v>22</v>
          </cell>
          <cell r="G1679" t="str">
            <v>A</v>
          </cell>
          <cell r="H1679">
            <v>5</v>
          </cell>
          <cell r="I1679" t="str">
            <v>verified</v>
          </cell>
        </row>
        <row r="1680">
          <cell r="A1680" t="str">
            <v>22:5:B</v>
          </cell>
          <cell r="B1680" t="str">
            <v>ECK2594</v>
          </cell>
          <cell r="C1680" t="str">
            <v>b2597</v>
          </cell>
          <cell r="D1680" t="str">
            <v>JW2578</v>
          </cell>
          <cell r="E1680" t="str">
            <v>yfiA</v>
          </cell>
          <cell r="F1680">
            <v>22</v>
          </cell>
          <cell r="G1680" t="str">
            <v>B</v>
          </cell>
          <cell r="H1680">
            <v>5</v>
          </cell>
          <cell r="I1680" t="str">
            <v>verified</v>
          </cell>
        </row>
        <row r="1681">
          <cell r="A1681" t="str">
            <v>22:5:C</v>
          </cell>
          <cell r="B1681" t="str">
            <v>ECK2676</v>
          </cell>
          <cell r="C1681" t="str">
            <v>b2682</v>
          </cell>
          <cell r="D1681" t="str">
            <v>JW2657</v>
          </cell>
          <cell r="E1681" t="str">
            <v>ygaZ</v>
          </cell>
          <cell r="F1681">
            <v>22</v>
          </cell>
          <cell r="G1681" t="str">
            <v>C</v>
          </cell>
          <cell r="H1681">
            <v>5</v>
          </cell>
          <cell r="I1681" t="str">
            <v>verified</v>
          </cell>
        </row>
        <row r="1682">
          <cell r="A1682" t="str">
            <v>22:5:D</v>
          </cell>
          <cell r="B1682" t="str">
            <v>ECK0249</v>
          </cell>
          <cell r="C1682" t="str">
            <v>b0247</v>
          </cell>
          <cell r="D1682" t="str">
            <v>JW0236</v>
          </cell>
          <cell r="E1682" t="str">
            <v>ykfG</v>
          </cell>
          <cell r="F1682">
            <v>22</v>
          </cell>
          <cell r="G1682" t="str">
            <v>D</v>
          </cell>
          <cell r="H1682">
            <v>5</v>
          </cell>
          <cell r="I1682" t="str">
            <v>verified</v>
          </cell>
        </row>
        <row r="1683">
          <cell r="A1683" t="str">
            <v>22:5:F</v>
          </cell>
          <cell r="B1683" t="str">
            <v>ECK0268</v>
          </cell>
          <cell r="C1683" t="str">
            <v>b0267</v>
          </cell>
          <cell r="D1683" t="str">
            <v>JW0260</v>
          </cell>
          <cell r="E1683" t="str">
            <v>yagA</v>
          </cell>
          <cell r="F1683">
            <v>22</v>
          </cell>
          <cell r="G1683" t="str">
            <v>F</v>
          </cell>
          <cell r="H1683">
            <v>5</v>
          </cell>
          <cell r="I1683" t="str">
            <v>verified</v>
          </cell>
        </row>
        <row r="1684">
          <cell r="A1684" t="str">
            <v>22:5:G</v>
          </cell>
          <cell r="B1684" t="str">
            <v>ECK0283</v>
          </cell>
          <cell r="C1684" t="str">
            <v>b0284</v>
          </cell>
          <cell r="D1684" t="str">
            <v>JW0278</v>
          </cell>
          <cell r="E1684" t="str">
            <v>yagR</v>
          </cell>
          <cell r="F1684">
            <v>22</v>
          </cell>
          <cell r="G1684" t="str">
            <v>G</v>
          </cell>
          <cell r="H1684">
            <v>5</v>
          </cell>
          <cell r="I1684" t="str">
            <v>verified</v>
          </cell>
        </row>
        <row r="1685">
          <cell r="A1685" t="str">
            <v>22:5:H</v>
          </cell>
          <cell r="B1685" t="str">
            <v>ECK0284</v>
          </cell>
          <cell r="C1685" t="str">
            <v>b0285</v>
          </cell>
          <cell r="D1685" t="str">
            <v>JW0279</v>
          </cell>
          <cell r="E1685" t="str">
            <v>yagS</v>
          </cell>
          <cell r="F1685">
            <v>22</v>
          </cell>
          <cell r="G1685" t="str">
            <v>H</v>
          </cell>
          <cell r="H1685">
            <v>5</v>
          </cell>
          <cell r="I1685" t="str">
            <v>verified</v>
          </cell>
        </row>
        <row r="1686">
          <cell r="A1686" t="str">
            <v>22:6:A</v>
          </cell>
          <cell r="B1686" t="str">
            <v>ECK0590</v>
          </cell>
          <cell r="C1686" t="str">
            <v>b0597</v>
          </cell>
          <cell r="D1686" t="str">
            <v>JW0589</v>
          </cell>
          <cell r="E1686" t="str">
            <v>ybdB</v>
          </cell>
          <cell r="F1686">
            <v>22</v>
          </cell>
          <cell r="G1686" t="str">
            <v>A</v>
          </cell>
          <cell r="H1686">
            <v>6</v>
          </cell>
          <cell r="I1686" t="str">
            <v>verified</v>
          </cell>
        </row>
        <row r="1687">
          <cell r="A1687" t="str">
            <v>22:6:B</v>
          </cell>
          <cell r="B1687" t="str">
            <v>ECK0720</v>
          </cell>
          <cell r="C1687" t="str">
            <v>b0732</v>
          </cell>
          <cell r="D1687" t="str">
            <v>JW0721</v>
          </cell>
          <cell r="E1687" t="str">
            <v>mngB</v>
          </cell>
          <cell r="F1687">
            <v>22</v>
          </cell>
          <cell r="G1687" t="str">
            <v>B</v>
          </cell>
          <cell r="H1687">
            <v>6</v>
          </cell>
          <cell r="I1687" t="str">
            <v>verified</v>
          </cell>
        </row>
        <row r="1688">
          <cell r="A1688" t="str">
            <v>22:6:C</v>
          </cell>
          <cell r="B1688" t="str">
            <v>ECK0896</v>
          </cell>
          <cell r="C1688" t="str">
            <v>b0905</v>
          </cell>
          <cell r="D1688" t="str">
            <v>JW0888</v>
          </cell>
          <cell r="E1688" t="str">
            <v>ycaO</v>
          </cell>
          <cell r="F1688">
            <v>22</v>
          </cell>
          <cell r="G1688" t="str">
            <v>C</v>
          </cell>
          <cell r="H1688">
            <v>6</v>
          </cell>
          <cell r="I1688" t="str">
            <v>verified</v>
          </cell>
        </row>
        <row r="1689">
          <cell r="A1689" t="str">
            <v>22:6:D</v>
          </cell>
          <cell r="B1689" t="str">
            <v>ECK1031</v>
          </cell>
          <cell r="C1689" t="str">
            <v>b1045</v>
          </cell>
          <cell r="D1689" t="str">
            <v>JW1032</v>
          </cell>
          <cell r="E1689" t="str">
            <v>ymdB</v>
          </cell>
          <cell r="F1689">
            <v>22</v>
          </cell>
          <cell r="G1689" t="str">
            <v>D</v>
          </cell>
          <cell r="H1689">
            <v>6</v>
          </cell>
          <cell r="I1689" t="str">
            <v>verified</v>
          </cell>
        </row>
        <row r="1690">
          <cell r="A1690" t="str">
            <v>22:6:E</v>
          </cell>
          <cell r="B1690" t="str">
            <v>ECK1247</v>
          </cell>
          <cell r="C1690" t="str">
            <v>b1253</v>
          </cell>
          <cell r="D1690" t="str">
            <v>JW1245</v>
          </cell>
          <cell r="E1690" t="str">
            <v>yciA</v>
          </cell>
          <cell r="F1690">
            <v>22</v>
          </cell>
          <cell r="G1690" t="str">
            <v>E</v>
          </cell>
          <cell r="H1690">
            <v>6</v>
          </cell>
          <cell r="I1690" t="str">
            <v>verified</v>
          </cell>
        </row>
        <row r="1691">
          <cell r="A1691" t="str">
            <v>22:6:F</v>
          </cell>
          <cell r="B1691" t="str">
            <v>ECK1434</v>
          </cell>
          <cell r="C1691" t="str">
            <v>b1440</v>
          </cell>
          <cell r="D1691" t="str">
            <v>JW1435</v>
          </cell>
          <cell r="E1691" t="str">
            <v>ydcS</v>
          </cell>
          <cell r="F1691">
            <v>22</v>
          </cell>
          <cell r="G1691" t="str">
            <v>F</v>
          </cell>
          <cell r="H1691">
            <v>6</v>
          </cell>
          <cell r="I1691" t="str">
            <v>verified</v>
          </cell>
        </row>
        <row r="1692">
          <cell r="A1692" t="str">
            <v>22:6:G</v>
          </cell>
          <cell r="B1692" t="str">
            <v>ECK1458</v>
          </cell>
          <cell r="C1692" t="str">
            <v>b1464</v>
          </cell>
          <cell r="D1692" t="str">
            <v>JW1459</v>
          </cell>
          <cell r="E1692" t="str">
            <v>yddE</v>
          </cell>
          <cell r="F1692">
            <v>22</v>
          </cell>
          <cell r="G1692" t="str">
            <v>G</v>
          </cell>
          <cell r="H1692">
            <v>6</v>
          </cell>
          <cell r="I1692" t="str">
            <v>verified</v>
          </cell>
        </row>
        <row r="1693">
          <cell r="A1693" t="str">
            <v>22:6:H</v>
          </cell>
          <cell r="B1693" t="str">
            <v>ECK2006</v>
          </cell>
          <cell r="C1693" t="str">
            <v>b2012</v>
          </cell>
          <cell r="D1693" t="str">
            <v>JW1994</v>
          </cell>
          <cell r="E1693" t="str">
            <v>yeeD</v>
          </cell>
          <cell r="F1693">
            <v>22</v>
          </cell>
          <cell r="G1693" t="str">
            <v>H</v>
          </cell>
          <cell r="H1693">
            <v>6</v>
          </cell>
          <cell r="I1693" t="str">
            <v>verified</v>
          </cell>
        </row>
        <row r="1694">
          <cell r="A1694" t="str">
            <v>22:7:C</v>
          </cell>
          <cell r="B1694" t="str">
            <v>ECK2061</v>
          </cell>
          <cell r="C1694" t="str">
            <v>b2067</v>
          </cell>
          <cell r="D1694" t="str">
            <v>JW2052</v>
          </cell>
          <cell r="E1694" t="str">
            <v>yegE</v>
          </cell>
          <cell r="F1694">
            <v>22</v>
          </cell>
          <cell r="G1694" t="str">
            <v>C</v>
          </cell>
          <cell r="H1694">
            <v>7</v>
          </cell>
          <cell r="I1694" t="str">
            <v>verified</v>
          </cell>
        </row>
        <row r="1695">
          <cell r="A1695" t="str">
            <v>22:7:E</v>
          </cell>
          <cell r="B1695" t="str">
            <v>ECK2072</v>
          </cell>
          <cell r="C1695" t="str">
            <v>b2076</v>
          </cell>
          <cell r="D1695" t="str">
            <v>JW2061</v>
          </cell>
          <cell r="E1695" t="str">
            <v>mdtC</v>
          </cell>
          <cell r="F1695">
            <v>22</v>
          </cell>
          <cell r="G1695" t="str">
            <v>E</v>
          </cell>
          <cell r="H1695">
            <v>7</v>
          </cell>
          <cell r="I1695" t="str">
            <v>verified</v>
          </cell>
        </row>
        <row r="1696">
          <cell r="A1696" t="str">
            <v>22:7:F</v>
          </cell>
          <cell r="B1696" t="str">
            <v>ECK2073</v>
          </cell>
          <cell r="C1696" t="str">
            <v>b2077</v>
          </cell>
          <cell r="D1696" t="str">
            <v>JW2062</v>
          </cell>
          <cell r="E1696" t="str">
            <v>mdtD</v>
          </cell>
          <cell r="F1696">
            <v>22</v>
          </cell>
          <cell r="G1696" t="str">
            <v>F</v>
          </cell>
          <cell r="H1696">
            <v>7</v>
          </cell>
          <cell r="I1696" t="str">
            <v>verified</v>
          </cell>
        </row>
        <row r="1697">
          <cell r="A1697" t="str">
            <v>22:7:G</v>
          </cell>
          <cell r="B1697" t="str">
            <v>ECK2082</v>
          </cell>
          <cell r="C1697" t="str">
            <v>b2086</v>
          </cell>
          <cell r="D1697" t="str">
            <v>JW2070</v>
          </cell>
          <cell r="E1697" t="str">
            <v>yegS</v>
          </cell>
          <cell r="F1697">
            <v>22</v>
          </cell>
          <cell r="G1697" t="str">
            <v>G</v>
          </cell>
          <cell r="H1697">
            <v>7</v>
          </cell>
          <cell r="I1697" t="str">
            <v>verified</v>
          </cell>
        </row>
        <row r="1698">
          <cell r="A1698" t="str">
            <v>22:8:B</v>
          </cell>
          <cell r="B1698" t="str">
            <v>ECK2124</v>
          </cell>
          <cell r="C1698" t="str">
            <v>b2131</v>
          </cell>
          <cell r="D1698" t="str">
            <v>JW2119</v>
          </cell>
          <cell r="E1698" t="str">
            <v>yehZ</v>
          </cell>
          <cell r="F1698">
            <v>22</v>
          </cell>
          <cell r="G1698" t="str">
            <v>B</v>
          </cell>
          <cell r="H1698">
            <v>8</v>
          </cell>
          <cell r="I1698" t="str">
            <v>verified</v>
          </cell>
        </row>
        <row r="1699">
          <cell r="A1699" t="str">
            <v>22:8:D</v>
          </cell>
          <cell r="B1699" t="str">
            <v>ECK2153</v>
          </cell>
          <cell r="C1699" t="str">
            <v>b2160</v>
          </cell>
          <cell r="D1699" t="str">
            <v>JW2147</v>
          </cell>
          <cell r="E1699" t="str">
            <v>yeiI</v>
          </cell>
          <cell r="F1699">
            <v>22</v>
          </cell>
          <cell r="G1699" t="str">
            <v>D</v>
          </cell>
          <cell r="H1699">
            <v>8</v>
          </cell>
          <cell r="I1699" t="str">
            <v xml:space="preserve">use other isolate </v>
          </cell>
        </row>
        <row r="1700">
          <cell r="A1700" t="str">
            <v>22:8:E</v>
          </cell>
          <cell r="B1700" t="str">
            <v>ECK2167</v>
          </cell>
          <cell r="C1700" t="str">
            <v>b2173</v>
          </cell>
          <cell r="D1700" t="str">
            <v>JW2161</v>
          </cell>
          <cell r="E1700" t="str">
            <v>yeiR</v>
          </cell>
          <cell r="F1700">
            <v>22</v>
          </cell>
          <cell r="G1700" t="str">
            <v>E</v>
          </cell>
          <cell r="H1700">
            <v>8</v>
          </cell>
          <cell r="I1700" t="str">
            <v>verified</v>
          </cell>
        </row>
        <row r="1701">
          <cell r="A1701" t="str">
            <v>22:8:F</v>
          </cell>
          <cell r="B1701" t="str">
            <v>ECK2171</v>
          </cell>
          <cell r="C1701" t="str">
            <v>b2177</v>
          </cell>
          <cell r="D1701" t="str">
            <v>JW2165</v>
          </cell>
          <cell r="E1701" t="str">
            <v>yejA</v>
          </cell>
          <cell r="F1701">
            <v>22</v>
          </cell>
          <cell r="G1701" t="str">
            <v>F</v>
          </cell>
          <cell r="H1701">
            <v>8</v>
          </cell>
          <cell r="I1701" t="str">
            <v>verified</v>
          </cell>
        </row>
        <row r="1702">
          <cell r="A1702" t="str">
            <v>22:8:G</v>
          </cell>
          <cell r="B1702" t="str">
            <v>ECK2178</v>
          </cell>
          <cell r="C1702" t="str">
            <v>b2184</v>
          </cell>
          <cell r="D1702" t="str">
            <v>JW2172</v>
          </cell>
          <cell r="E1702" t="str">
            <v>yejH</v>
          </cell>
          <cell r="F1702">
            <v>22</v>
          </cell>
          <cell r="G1702" t="str">
            <v>G</v>
          </cell>
          <cell r="H1702">
            <v>8</v>
          </cell>
          <cell r="I1702" t="str">
            <v>verified</v>
          </cell>
        </row>
        <row r="1703">
          <cell r="A1703" t="str">
            <v>22:9:A</v>
          </cell>
          <cell r="B1703" t="str">
            <v>ECK2225</v>
          </cell>
          <cell r="C1703" t="str">
            <v>b2233</v>
          </cell>
          <cell r="D1703" t="str">
            <v>JW2227</v>
          </cell>
          <cell r="E1703" t="str">
            <v>yfaL</v>
          </cell>
          <cell r="F1703">
            <v>22</v>
          </cell>
          <cell r="G1703" t="str">
            <v>A</v>
          </cell>
          <cell r="H1703">
            <v>9</v>
          </cell>
          <cell r="I1703" t="str">
            <v>verified</v>
          </cell>
        </row>
        <row r="1704">
          <cell r="A1704" t="str">
            <v>22:9:B</v>
          </cell>
          <cell r="B1704" t="str">
            <v>ECK2244</v>
          </cell>
          <cell r="C1704" t="str">
            <v>b2251</v>
          </cell>
          <cell r="D1704" t="str">
            <v>JW2245</v>
          </cell>
          <cell r="E1704" t="str">
            <v>yfaO</v>
          </cell>
          <cell r="F1704">
            <v>22</v>
          </cell>
          <cell r="G1704" t="str">
            <v>B</v>
          </cell>
          <cell r="H1704">
            <v>9</v>
          </cell>
          <cell r="I1704" t="str">
            <v>verified</v>
          </cell>
        </row>
        <row r="1705">
          <cell r="A1705" t="str">
            <v>22:9:D</v>
          </cell>
          <cell r="B1705" t="str">
            <v>ECK2247</v>
          </cell>
          <cell r="C1705" t="str">
            <v>b2254</v>
          </cell>
          <cell r="D1705" t="str">
            <v>JW2248</v>
          </cell>
          <cell r="E1705" t="str">
            <v>yfbF</v>
          </cell>
          <cell r="F1705">
            <v>22</v>
          </cell>
          <cell r="G1705" t="str">
            <v>D</v>
          </cell>
          <cell r="H1705">
            <v>9</v>
          </cell>
          <cell r="I1705" t="str">
            <v>verified</v>
          </cell>
        </row>
        <row r="1706">
          <cell r="A1706" t="str">
            <v>22:9:E</v>
          </cell>
          <cell r="B1706" t="str">
            <v>ECK2250</v>
          </cell>
          <cell r="C1706" t="str">
            <v>b2257</v>
          </cell>
          <cell r="D1706" t="str">
            <v>JW2251</v>
          </cell>
          <cell r="E1706" t="str">
            <v>arnT</v>
          </cell>
          <cell r="F1706">
            <v>22</v>
          </cell>
          <cell r="G1706" t="str">
            <v>E</v>
          </cell>
          <cell r="H1706">
            <v>9</v>
          </cell>
          <cell r="I1706" t="str">
            <v>verified</v>
          </cell>
        </row>
        <row r="1707">
          <cell r="A1707" t="str">
            <v>22:9:F</v>
          </cell>
          <cell r="B1707" t="str">
            <v>ECK2257</v>
          </cell>
          <cell r="C1707" t="str">
            <v>b2263</v>
          </cell>
          <cell r="D1707" t="str">
            <v>JW2258</v>
          </cell>
          <cell r="E1707" t="str">
            <v>yfbB</v>
          </cell>
          <cell r="F1707">
            <v>22</v>
          </cell>
          <cell r="G1707" t="str">
            <v>F</v>
          </cell>
          <cell r="H1707">
            <v>9</v>
          </cell>
          <cell r="I1707" t="str">
            <v>verified</v>
          </cell>
        </row>
        <row r="1708">
          <cell r="A1708" t="str">
            <v>22:9:G</v>
          </cell>
          <cell r="B1708" t="str">
            <v>ECK2286</v>
          </cell>
          <cell r="C1708" t="str">
            <v>b2292</v>
          </cell>
          <cell r="D1708" t="str">
            <v>JW2289</v>
          </cell>
          <cell r="E1708" t="str">
            <v>yfbS</v>
          </cell>
          <cell r="F1708">
            <v>22</v>
          </cell>
          <cell r="G1708" t="str">
            <v>G</v>
          </cell>
          <cell r="H1708">
            <v>9</v>
          </cell>
          <cell r="I1708" t="str">
            <v>verified</v>
          </cell>
        </row>
        <row r="1709">
          <cell r="A1709" t="str">
            <v>22:10:A</v>
          </cell>
          <cell r="B1709" t="str">
            <v>ECK2292</v>
          </cell>
          <cell r="C1709" t="str">
            <v>b2298</v>
          </cell>
          <cell r="D1709" t="str">
            <v>JW2295</v>
          </cell>
          <cell r="E1709" t="str">
            <v>yfcC</v>
          </cell>
          <cell r="F1709">
            <v>22</v>
          </cell>
          <cell r="G1709" t="str">
            <v>A</v>
          </cell>
          <cell r="H1709">
            <v>10</v>
          </cell>
          <cell r="I1709" t="str">
            <v>verified</v>
          </cell>
        </row>
        <row r="1710">
          <cell r="A1710" t="str">
            <v>22:10:B</v>
          </cell>
          <cell r="B1710" t="str">
            <v>ECK2296</v>
          </cell>
          <cell r="C1710" t="str">
            <v>b2302</v>
          </cell>
          <cell r="D1710" t="str">
            <v>JW2299</v>
          </cell>
          <cell r="E1710" t="str">
            <v>yfcG</v>
          </cell>
          <cell r="F1710">
            <v>22</v>
          </cell>
          <cell r="G1710" t="str">
            <v>B</v>
          </cell>
          <cell r="H1710">
            <v>10</v>
          </cell>
          <cell r="I1710" t="str">
            <v>verified</v>
          </cell>
        </row>
        <row r="1711">
          <cell r="A1711" t="str">
            <v>22:10:C</v>
          </cell>
          <cell r="B1711" t="str">
            <v>ECK2298</v>
          </cell>
          <cell r="C1711" t="str">
            <v>b2304</v>
          </cell>
          <cell r="D1711" t="str">
            <v>JW2301</v>
          </cell>
          <cell r="E1711" t="str">
            <v>yfcH</v>
          </cell>
          <cell r="F1711">
            <v>22</v>
          </cell>
          <cell r="G1711" t="str">
            <v>C</v>
          </cell>
          <cell r="H1711">
            <v>10</v>
          </cell>
          <cell r="I1711" t="str">
            <v>verified</v>
          </cell>
        </row>
        <row r="1712">
          <cell r="A1712" t="str">
            <v>22:10:D</v>
          </cell>
          <cell r="B1712" t="str">
            <v>ECK2316</v>
          </cell>
          <cell r="C1712" t="str">
            <v>b2322</v>
          </cell>
          <cell r="D1712" t="str">
            <v>JW2319</v>
          </cell>
          <cell r="E1712" t="str">
            <v>yfcJ</v>
          </cell>
          <cell r="F1712">
            <v>22</v>
          </cell>
          <cell r="G1712" t="str">
            <v>D</v>
          </cell>
          <cell r="H1712">
            <v>10</v>
          </cell>
          <cell r="I1712" t="str">
            <v>verified</v>
          </cell>
        </row>
        <row r="1713">
          <cell r="A1713" t="str">
            <v>22:10:E</v>
          </cell>
          <cell r="B1713" t="str">
            <v>ECK2345</v>
          </cell>
          <cell r="C1713" t="str">
            <v>b2351</v>
          </cell>
          <cell r="D1713" t="str">
            <v>JW2347</v>
          </cell>
          <cell r="E1713" t="str">
            <v>yfdH</v>
          </cell>
          <cell r="F1713">
            <v>22</v>
          </cell>
          <cell r="G1713" t="str">
            <v>E</v>
          </cell>
          <cell r="H1713">
            <v>10</v>
          </cell>
          <cell r="I1713" t="str">
            <v>verified</v>
          </cell>
        </row>
        <row r="1714">
          <cell r="A1714" t="str">
            <v>22:10:G</v>
          </cell>
          <cell r="B1714" t="str">
            <v>ECK2377</v>
          </cell>
          <cell r="C1714" t="str">
            <v>b2381</v>
          </cell>
          <cell r="D1714" t="str">
            <v>JW2378</v>
          </cell>
          <cell r="E1714" t="str">
            <v>ypdB</v>
          </cell>
          <cell r="F1714">
            <v>22</v>
          </cell>
          <cell r="G1714" t="str">
            <v>G</v>
          </cell>
          <cell r="H1714">
            <v>10</v>
          </cell>
          <cell r="I1714" t="str">
            <v>verified</v>
          </cell>
        </row>
        <row r="1715">
          <cell r="A1715" t="str">
            <v>22:10:H</v>
          </cell>
          <cell r="B1715" t="str">
            <v>ECK2378</v>
          </cell>
          <cell r="C1715" t="str">
            <v>b2382</v>
          </cell>
          <cell r="D1715" t="str">
            <v>JW2379</v>
          </cell>
          <cell r="E1715" t="str">
            <v>ypdC</v>
          </cell>
          <cell r="F1715">
            <v>22</v>
          </cell>
          <cell r="G1715" t="str">
            <v>H</v>
          </cell>
          <cell r="H1715">
            <v>10</v>
          </cell>
          <cell r="I1715" t="str">
            <v>verified</v>
          </cell>
        </row>
        <row r="1716">
          <cell r="A1716" t="str">
            <v>22:11:A</v>
          </cell>
          <cell r="B1716" t="str">
            <v>ECK2385</v>
          </cell>
          <cell r="C1716" t="str">
            <v>b2389</v>
          </cell>
          <cell r="D1716" t="str">
            <v>JW2386</v>
          </cell>
          <cell r="E1716" t="str">
            <v>yfeO</v>
          </cell>
          <cell r="F1716">
            <v>22</v>
          </cell>
          <cell r="G1716" t="str">
            <v>A</v>
          </cell>
          <cell r="H1716">
            <v>11</v>
          </cell>
          <cell r="I1716" t="str">
            <v>verified</v>
          </cell>
        </row>
        <row r="1717">
          <cell r="A1717" t="str">
            <v>22:11:C</v>
          </cell>
          <cell r="B1717" t="str">
            <v>ECK2422</v>
          </cell>
          <cell r="C1717" t="str">
            <v>b2427</v>
          </cell>
          <cell r="D1717" t="str">
            <v>JW2420</v>
          </cell>
          <cell r="E1717" t="str">
            <v>yfeT</v>
          </cell>
          <cell r="F1717">
            <v>22</v>
          </cell>
          <cell r="G1717" t="str">
            <v>C</v>
          </cell>
          <cell r="H1717">
            <v>11</v>
          </cell>
          <cell r="I1717" t="str">
            <v>verified</v>
          </cell>
        </row>
        <row r="1718">
          <cell r="A1718" t="str">
            <v>22:11:D</v>
          </cell>
          <cell r="B1718" t="str">
            <v>ECK2429</v>
          </cell>
          <cell r="C1718" t="str">
            <v>b2434</v>
          </cell>
          <cell r="D1718" t="str">
            <v>JW2427</v>
          </cell>
          <cell r="E1718" t="str">
            <v>ypeA</v>
          </cell>
          <cell r="F1718">
            <v>22</v>
          </cell>
          <cell r="G1718" t="str">
            <v>D</v>
          </cell>
          <cell r="H1718">
            <v>11</v>
          </cell>
          <cell r="I1718" t="str">
            <v>verified</v>
          </cell>
        </row>
        <row r="1719">
          <cell r="A1719" t="str">
            <v>22:11:E</v>
          </cell>
          <cell r="B1719" t="str">
            <v>ECK2462</v>
          </cell>
          <cell r="C1719" t="str">
            <v>b2467</v>
          </cell>
          <cell r="D1719" t="str">
            <v>JW2451</v>
          </cell>
          <cell r="E1719" t="str">
            <v>yffH</v>
          </cell>
          <cell r="F1719">
            <v>22</v>
          </cell>
          <cell r="G1719" t="str">
            <v>E</v>
          </cell>
          <cell r="H1719">
            <v>11</v>
          </cell>
          <cell r="I1719" t="str">
            <v>verified</v>
          </cell>
        </row>
        <row r="1720">
          <cell r="A1720" t="str">
            <v>22:11:F</v>
          </cell>
          <cell r="B1720" t="str">
            <v>ECK2499</v>
          </cell>
          <cell r="C1720" t="str">
            <v>b2503</v>
          </cell>
          <cell r="D1720" t="str">
            <v>JW2488</v>
          </cell>
          <cell r="E1720" t="str">
            <v>yfgF</v>
          </cell>
          <cell r="F1720">
            <v>22</v>
          </cell>
          <cell r="G1720" t="str">
            <v>F</v>
          </cell>
          <cell r="H1720">
            <v>11</v>
          </cell>
          <cell r="I1720" t="str">
            <v>verified</v>
          </cell>
        </row>
        <row r="1721">
          <cell r="A1721" t="str">
            <v>22:11:H</v>
          </cell>
          <cell r="B1721" t="str">
            <v>ECK2512</v>
          </cell>
          <cell r="C1721" t="str">
            <v>b2516</v>
          </cell>
          <cell r="D1721" t="str">
            <v>JW2500</v>
          </cell>
          <cell r="E1721" t="str">
            <v>yfgA</v>
          </cell>
          <cell r="F1721">
            <v>22</v>
          </cell>
          <cell r="G1721" t="str">
            <v>H</v>
          </cell>
          <cell r="H1721">
            <v>11</v>
          </cell>
          <cell r="I1721" t="str">
            <v xml:space="preserve">use other isolate </v>
          </cell>
        </row>
        <row r="1722">
          <cell r="A1722" t="str">
            <v>22:12:A</v>
          </cell>
          <cell r="B1722" t="str">
            <v>ECK2531</v>
          </cell>
          <cell r="C1722" t="str">
            <v>b2534</v>
          </cell>
          <cell r="D1722" t="str">
            <v>JW2518</v>
          </cell>
          <cell r="E1722" t="str">
            <v>yfhR</v>
          </cell>
          <cell r="F1722">
            <v>22</v>
          </cell>
          <cell r="G1722" t="str">
            <v>A</v>
          </cell>
          <cell r="H1722">
            <v>12</v>
          </cell>
          <cell r="I1722" t="str">
            <v>verified</v>
          </cell>
        </row>
        <row r="1723">
          <cell r="A1723" t="str">
            <v>22:12:B</v>
          </cell>
          <cell r="B1723" t="str">
            <v>ECK2545</v>
          </cell>
          <cell r="C1723" t="str">
            <v>b2548</v>
          </cell>
          <cell r="D1723" t="str">
            <v>JW2532</v>
          </cell>
          <cell r="E1723" t="str">
            <v>yphF</v>
          </cell>
          <cell r="F1723">
            <v>22</v>
          </cell>
          <cell r="G1723" t="str">
            <v>B</v>
          </cell>
          <cell r="H1723">
            <v>12</v>
          </cell>
          <cell r="I1723" t="str">
            <v>verified</v>
          </cell>
        </row>
        <row r="1724">
          <cell r="A1724" t="str">
            <v>22:12:D</v>
          </cell>
          <cell r="B1724" t="str">
            <v>ECK2556</v>
          </cell>
          <cell r="C1724" t="str">
            <v>b2558</v>
          </cell>
          <cell r="D1724" t="str">
            <v>JW2542</v>
          </cell>
          <cell r="E1724" t="str">
            <v>yfhD</v>
          </cell>
          <cell r="F1724">
            <v>22</v>
          </cell>
          <cell r="G1724" t="str">
            <v>D</v>
          </cell>
          <cell r="H1724">
            <v>12</v>
          </cell>
          <cell r="I1724" t="str">
            <v>verified</v>
          </cell>
        </row>
        <row r="1725">
          <cell r="A1725" t="str">
            <v>22:12:E</v>
          </cell>
          <cell r="B1725" t="str">
            <v>ECK2559</v>
          </cell>
          <cell r="C1725" t="str">
            <v>b2561</v>
          </cell>
          <cell r="D1725" t="str">
            <v>JW2545</v>
          </cell>
          <cell r="E1725" t="str">
            <v>yfhH</v>
          </cell>
          <cell r="F1725">
            <v>22</v>
          </cell>
          <cell r="G1725" t="str">
            <v>E</v>
          </cell>
          <cell r="H1725">
            <v>12</v>
          </cell>
          <cell r="I1725" t="str">
            <v>verified</v>
          </cell>
        </row>
        <row r="1726">
          <cell r="A1726" t="str">
            <v>22:12:F</v>
          </cell>
          <cell r="B1726" t="str">
            <v>ECK2573</v>
          </cell>
          <cell r="C1726" t="str">
            <v>b2575</v>
          </cell>
          <cell r="D1726" t="str">
            <v>JW2559</v>
          </cell>
          <cell r="E1726" t="str">
            <v>yfiC</v>
          </cell>
          <cell r="F1726">
            <v>22</v>
          </cell>
          <cell r="G1726" t="str">
            <v>F</v>
          </cell>
          <cell r="H1726">
            <v>12</v>
          </cell>
          <cell r="I1726" t="str">
            <v>verified</v>
          </cell>
        </row>
        <row r="1727">
          <cell r="A1727" t="str">
            <v>22:12:G</v>
          </cell>
          <cell r="B1727" t="str">
            <v>ECK2582</v>
          </cell>
          <cell r="C1727" t="str">
            <v>b2584</v>
          </cell>
          <cell r="D1727" t="str">
            <v>JW2568</v>
          </cell>
          <cell r="E1727" t="str">
            <v>yfiQ</v>
          </cell>
          <cell r="F1727">
            <v>22</v>
          </cell>
          <cell r="G1727" t="str">
            <v>G</v>
          </cell>
          <cell r="H1727">
            <v>12</v>
          </cell>
          <cell r="I1727" t="str">
            <v>verified</v>
          </cell>
        </row>
        <row r="1728">
          <cell r="A1728" t="str">
            <v>23:1:B</v>
          </cell>
          <cell r="B1728" t="str">
            <v>ECK2654</v>
          </cell>
          <cell r="C1728" t="str">
            <v>b2660</v>
          </cell>
          <cell r="D1728" t="str">
            <v>JW2635</v>
          </cell>
          <cell r="E1728" t="str">
            <v>ygaF</v>
          </cell>
          <cell r="F1728">
            <v>23</v>
          </cell>
          <cell r="G1728" t="str">
            <v>B</v>
          </cell>
          <cell r="H1728">
            <v>1</v>
          </cell>
          <cell r="I1728" t="str">
            <v>verified</v>
          </cell>
        </row>
        <row r="1729">
          <cell r="A1729" t="str">
            <v>23:1:C</v>
          </cell>
          <cell r="B1729" t="str">
            <v>ECK2661</v>
          </cell>
          <cell r="C1729" t="str">
            <v>b2667</v>
          </cell>
          <cell r="D1729" t="str">
            <v>JW2642</v>
          </cell>
          <cell r="E1729" t="str">
            <v>ygaV</v>
          </cell>
          <cell r="F1729">
            <v>23</v>
          </cell>
          <cell r="G1729" t="str">
            <v>C</v>
          </cell>
          <cell r="H1729">
            <v>1</v>
          </cell>
          <cell r="I1729" t="str">
            <v>verified</v>
          </cell>
        </row>
        <row r="1730">
          <cell r="A1730" t="str">
            <v>23:1:D</v>
          </cell>
          <cell r="B1730" t="str">
            <v>ECK2662</v>
          </cell>
          <cell r="C1730" t="str">
            <v>b2668</v>
          </cell>
          <cell r="D1730" t="str">
            <v>JW2643</v>
          </cell>
          <cell r="E1730" t="str">
            <v>ygaP</v>
          </cell>
          <cell r="F1730">
            <v>23</v>
          </cell>
          <cell r="G1730" t="str">
            <v>D</v>
          </cell>
          <cell r="H1730">
            <v>1</v>
          </cell>
          <cell r="I1730" t="str">
            <v>verified</v>
          </cell>
        </row>
        <row r="1731">
          <cell r="A1731" t="str">
            <v>23:1:E</v>
          </cell>
          <cell r="B1731" t="str">
            <v>ECK2674</v>
          </cell>
          <cell r="C1731" t="str">
            <v>b2680</v>
          </cell>
          <cell r="D1731" t="str">
            <v>JW2655</v>
          </cell>
          <cell r="E1731" t="str">
            <v>ygaX</v>
          </cell>
          <cell r="F1731">
            <v>23</v>
          </cell>
          <cell r="G1731" t="str">
            <v>E</v>
          </cell>
          <cell r="H1731">
            <v>1</v>
          </cell>
          <cell r="I1731" t="str">
            <v>verified</v>
          </cell>
        </row>
        <row r="1732">
          <cell r="A1732" t="str">
            <v>23:1:G</v>
          </cell>
          <cell r="B1732" t="str">
            <v>ECK2685</v>
          </cell>
          <cell r="C1732" t="str">
            <v>b2690</v>
          </cell>
          <cell r="D1732" t="str">
            <v>JW2665</v>
          </cell>
          <cell r="E1732" t="str">
            <v>yqaB</v>
          </cell>
          <cell r="F1732">
            <v>23</v>
          </cell>
          <cell r="G1732" t="str">
            <v>G</v>
          </cell>
          <cell r="H1732">
            <v>1</v>
          </cell>
          <cell r="I1732" t="str">
            <v>verified</v>
          </cell>
        </row>
        <row r="1733">
          <cell r="A1733" t="str">
            <v>23:1:H</v>
          </cell>
          <cell r="B1733" t="str">
            <v>ECK2706</v>
          </cell>
          <cell r="C1733" t="str">
            <v>b2711</v>
          </cell>
          <cell r="D1733" t="str">
            <v>JW2681</v>
          </cell>
          <cell r="E1733" t="str">
            <v>norW</v>
          </cell>
          <cell r="F1733">
            <v>23</v>
          </cell>
          <cell r="G1733" t="str">
            <v>H</v>
          </cell>
          <cell r="H1733">
            <v>1</v>
          </cell>
          <cell r="I1733" t="str">
            <v>verified</v>
          </cell>
        </row>
        <row r="1734">
          <cell r="A1734" t="str">
            <v>23:2:A</v>
          </cell>
          <cell r="B1734" t="str">
            <v>ECK2756</v>
          </cell>
          <cell r="C1734" t="str">
            <v>b2761</v>
          </cell>
          <cell r="D1734" t="str">
            <v>JW2731</v>
          </cell>
          <cell r="E1734" t="str">
            <v>ygcB</v>
          </cell>
          <cell r="F1734">
            <v>23</v>
          </cell>
          <cell r="G1734" t="str">
            <v>A</v>
          </cell>
          <cell r="H1734">
            <v>2</v>
          </cell>
          <cell r="I1734" t="str">
            <v>verified</v>
          </cell>
        </row>
        <row r="1735">
          <cell r="A1735" t="str">
            <v>23:2:E</v>
          </cell>
          <cell r="B1735" t="str">
            <v>ECK2769</v>
          </cell>
          <cell r="C1735" t="str">
            <v>b2775</v>
          </cell>
          <cell r="D1735" t="str">
            <v>JW2746</v>
          </cell>
          <cell r="E1735" t="str">
            <v>yqcE</v>
          </cell>
          <cell r="F1735">
            <v>23</v>
          </cell>
          <cell r="G1735" t="str">
            <v>E</v>
          </cell>
          <cell r="H1735">
            <v>2</v>
          </cell>
          <cell r="I1735" t="str">
            <v>verified</v>
          </cell>
        </row>
        <row r="1736">
          <cell r="A1736" t="str">
            <v>23:2:F</v>
          </cell>
          <cell r="B1736" t="str">
            <v>ECK2771</v>
          </cell>
          <cell r="C1736" t="str">
            <v>b2777</v>
          </cell>
          <cell r="D1736" t="str">
            <v>JW2748</v>
          </cell>
          <cell r="E1736" t="str">
            <v>ygcF</v>
          </cell>
          <cell r="F1736">
            <v>23</v>
          </cell>
          <cell r="G1736" t="str">
            <v>F</v>
          </cell>
          <cell r="H1736">
            <v>2</v>
          </cell>
          <cell r="I1736" t="str">
            <v>verified</v>
          </cell>
        </row>
        <row r="1737">
          <cell r="A1737" t="str">
            <v>23:2:G</v>
          </cell>
          <cell r="B1737" t="str">
            <v>ECK2789</v>
          </cell>
          <cell r="C1737" t="str">
            <v>b2794</v>
          </cell>
          <cell r="D1737" t="str">
            <v>JW2765</v>
          </cell>
          <cell r="E1737" t="str">
            <v>yqcD</v>
          </cell>
          <cell r="F1737">
            <v>23</v>
          </cell>
          <cell r="G1737" t="str">
            <v>G</v>
          </cell>
          <cell r="H1737">
            <v>2</v>
          </cell>
          <cell r="I1737" t="str">
            <v>verified</v>
          </cell>
        </row>
        <row r="1738">
          <cell r="A1738" t="str">
            <v>23:2:H</v>
          </cell>
          <cell r="B1738" t="str">
            <v>ECK2826</v>
          </cell>
          <cell r="C1738" t="str">
            <v>b2830</v>
          </cell>
          <cell r="D1738" t="str">
            <v>JW2798</v>
          </cell>
          <cell r="E1738" t="str">
            <v>nudH</v>
          </cell>
          <cell r="F1738">
            <v>23</v>
          </cell>
          <cell r="G1738" t="str">
            <v>H</v>
          </cell>
          <cell r="H1738">
            <v>2</v>
          </cell>
          <cell r="I1738" t="str">
            <v>verified</v>
          </cell>
        </row>
        <row r="1739">
          <cell r="A1739" t="str">
            <v>23:3:A</v>
          </cell>
          <cell r="B1739" t="str">
            <v>ECK2828</v>
          </cell>
          <cell r="C1739" t="str">
            <v>b2832</v>
          </cell>
          <cell r="D1739" t="str">
            <v>JW2800</v>
          </cell>
          <cell r="E1739" t="str">
            <v>ygdQ</v>
          </cell>
          <cell r="F1739">
            <v>23</v>
          </cell>
          <cell r="G1739" t="str">
            <v>A</v>
          </cell>
          <cell r="H1739">
            <v>3</v>
          </cell>
          <cell r="I1739" t="str">
            <v>verified</v>
          </cell>
        </row>
        <row r="1740">
          <cell r="A1740" t="str">
            <v>23:3:B</v>
          </cell>
          <cell r="B1740" t="str">
            <v>ECK2831</v>
          </cell>
          <cell r="C1740" t="str">
            <v>b2835</v>
          </cell>
          <cell r="D1740" t="str">
            <v>JW2803</v>
          </cell>
          <cell r="E1740" t="str">
            <v>ygeD</v>
          </cell>
          <cell r="F1740">
            <v>23</v>
          </cell>
          <cell r="G1740" t="str">
            <v>B</v>
          </cell>
          <cell r="H1740">
            <v>3</v>
          </cell>
          <cell r="I1740" t="str">
            <v>verified</v>
          </cell>
        </row>
        <row r="1741">
          <cell r="A1741" t="str">
            <v>23:3:C</v>
          </cell>
          <cell r="B1741" t="str">
            <v>ECK0918</v>
          </cell>
          <cell r="C1741" t="str">
            <v>b0927</v>
          </cell>
          <cell r="D1741" t="str">
            <v>JW0910</v>
          </cell>
          <cell r="E1741" t="str">
            <v>ycbL</v>
          </cell>
          <cell r="F1741">
            <v>23</v>
          </cell>
          <cell r="G1741" t="str">
            <v>C</v>
          </cell>
          <cell r="H1741">
            <v>3</v>
          </cell>
          <cell r="I1741" t="str">
            <v>verified</v>
          </cell>
        </row>
        <row r="1742">
          <cell r="A1742" t="str">
            <v>23:3:E</v>
          </cell>
          <cell r="B1742" t="str">
            <v>ECK1168</v>
          </cell>
          <cell r="C1742" t="str">
            <v>b1180</v>
          </cell>
          <cell r="D1742" t="str">
            <v>JW1169</v>
          </cell>
          <cell r="E1742" t="str">
            <v>ycgM</v>
          </cell>
          <cell r="F1742">
            <v>23</v>
          </cell>
          <cell r="G1742" t="str">
            <v>E</v>
          </cell>
          <cell r="H1742">
            <v>3</v>
          </cell>
          <cell r="I1742" t="str">
            <v>verified</v>
          </cell>
        </row>
        <row r="1743">
          <cell r="A1743" t="str">
            <v>23:3:F</v>
          </cell>
          <cell r="B1743" t="str">
            <v>ECK1456</v>
          </cell>
          <cell r="C1743" t="str">
            <v>b1462</v>
          </cell>
          <cell r="D1743" t="str">
            <v>JW1457</v>
          </cell>
          <cell r="E1743" t="str">
            <v>yddH</v>
          </cell>
          <cell r="F1743">
            <v>23</v>
          </cell>
          <cell r="G1743" t="str">
            <v>F</v>
          </cell>
          <cell r="H1743">
            <v>3</v>
          </cell>
          <cell r="I1743" t="str">
            <v>verified</v>
          </cell>
        </row>
        <row r="1744">
          <cell r="A1744" t="str">
            <v>23:3:G</v>
          </cell>
          <cell r="B1744" t="str">
            <v>ECK2705</v>
          </cell>
          <cell r="C1744" t="str">
            <v>b2710</v>
          </cell>
          <cell r="D1744" t="str">
            <v>JW2680</v>
          </cell>
          <cell r="E1744" t="str">
            <v>norV</v>
          </cell>
          <cell r="F1744">
            <v>23</v>
          </cell>
          <cell r="G1744" t="str">
            <v>G</v>
          </cell>
          <cell r="H1744">
            <v>3</v>
          </cell>
          <cell r="I1744" t="str">
            <v>verified</v>
          </cell>
        </row>
        <row r="1745">
          <cell r="A1745" t="str">
            <v>23:3:H</v>
          </cell>
          <cell r="B1745" t="str">
            <v>ECK0502</v>
          </cell>
          <cell r="C1745" t="str">
            <v>b0509</v>
          </cell>
          <cell r="D1745" t="str">
            <v>JW0497</v>
          </cell>
          <cell r="E1745" t="str">
            <v>glxR</v>
          </cell>
          <cell r="F1745">
            <v>23</v>
          </cell>
          <cell r="G1745" t="str">
            <v>H</v>
          </cell>
          <cell r="H1745">
            <v>3</v>
          </cell>
          <cell r="I1745" t="str">
            <v>verified</v>
          </cell>
        </row>
        <row r="1746">
          <cell r="A1746" t="str">
            <v>23:4:A</v>
          </cell>
          <cell r="B1746" t="str">
            <v>ECK1690</v>
          </cell>
          <cell r="C1746" t="str">
            <v>b1692</v>
          </cell>
          <cell r="D1746" t="str">
            <v>JW1682</v>
          </cell>
          <cell r="E1746" t="str">
            <v>ydiB</v>
          </cell>
          <cell r="F1746">
            <v>23</v>
          </cell>
          <cell r="G1746" t="str">
            <v>A</v>
          </cell>
          <cell r="H1746">
            <v>4</v>
          </cell>
          <cell r="I1746" t="str">
            <v>verified</v>
          </cell>
        </row>
        <row r="1747">
          <cell r="A1747" t="str">
            <v>23:4:B</v>
          </cell>
          <cell r="B1747" t="str">
            <v>ECK2133</v>
          </cell>
          <cell r="C1747" t="str">
            <v>b2140</v>
          </cell>
          <cell r="D1747" t="str">
            <v>JW2128</v>
          </cell>
          <cell r="E1747" t="str">
            <v>dusC</v>
          </cell>
          <cell r="F1747">
            <v>23</v>
          </cell>
          <cell r="G1747" t="str">
            <v>B</v>
          </cell>
          <cell r="H1747">
            <v>4</v>
          </cell>
          <cell r="I1747" t="str">
            <v>verified</v>
          </cell>
        </row>
        <row r="1748">
          <cell r="A1748" t="str">
            <v>23:4:C</v>
          </cell>
          <cell r="B1748" t="str">
            <v>ECK2731</v>
          </cell>
          <cell r="C1748" t="str">
            <v>b2736</v>
          </cell>
          <cell r="D1748" t="str">
            <v>JW2706</v>
          </cell>
          <cell r="E1748" t="str">
            <v>ygbJ</v>
          </cell>
          <cell r="F1748">
            <v>23</v>
          </cell>
          <cell r="G1748" t="str">
            <v>C</v>
          </cell>
          <cell r="H1748">
            <v>4</v>
          </cell>
          <cell r="I1748" t="str">
            <v>verified</v>
          </cell>
        </row>
        <row r="1749">
          <cell r="A1749" t="str">
            <v>23:4:F</v>
          </cell>
          <cell r="B1749" t="str">
            <v>ECK0802</v>
          </cell>
          <cell r="C1749" t="str">
            <v>b0813</v>
          </cell>
          <cell r="D1749" t="str">
            <v>JW0798</v>
          </cell>
          <cell r="E1749" t="str">
            <v>rhtA</v>
          </cell>
          <cell r="F1749">
            <v>23</v>
          </cell>
          <cell r="G1749" t="str">
            <v>F</v>
          </cell>
          <cell r="H1749">
            <v>4</v>
          </cell>
          <cell r="I1749" t="str">
            <v>verified</v>
          </cell>
        </row>
        <row r="1750">
          <cell r="A1750" t="str">
            <v>23:4:H</v>
          </cell>
          <cell r="B1750" t="str">
            <v>ECK1121</v>
          </cell>
          <cell r="C1750" t="str">
            <v>b1135</v>
          </cell>
          <cell r="D1750" t="str">
            <v>JW1121</v>
          </cell>
          <cell r="E1750" t="str">
            <v>ymfC</v>
          </cell>
          <cell r="F1750">
            <v>23</v>
          </cell>
          <cell r="G1750" t="str">
            <v>H</v>
          </cell>
          <cell r="H1750">
            <v>4</v>
          </cell>
          <cell r="I1750" t="str">
            <v>verified</v>
          </cell>
        </row>
        <row r="1751">
          <cell r="A1751" t="str">
            <v>23:5:A</v>
          </cell>
          <cell r="B1751" t="str">
            <v>ECK1263</v>
          </cell>
          <cell r="C1751" t="str">
            <v>b1269</v>
          </cell>
          <cell r="D1751" t="str">
            <v>JW1261</v>
          </cell>
          <cell r="E1751" t="str">
            <v>rluB</v>
          </cell>
          <cell r="F1751">
            <v>23</v>
          </cell>
          <cell r="G1751" t="str">
            <v>A</v>
          </cell>
          <cell r="H1751">
            <v>5</v>
          </cell>
          <cell r="I1751" t="str">
            <v>verified</v>
          </cell>
        </row>
        <row r="1752">
          <cell r="A1752" t="str">
            <v>23:5:C</v>
          </cell>
          <cell r="B1752" t="str">
            <v>ECK1596</v>
          </cell>
          <cell r="C1752" t="str">
            <v>b1601</v>
          </cell>
          <cell r="D1752" t="str">
            <v>JW1593</v>
          </cell>
          <cell r="E1752" t="str">
            <v>ydgG</v>
          </cell>
          <cell r="F1752">
            <v>23</v>
          </cell>
          <cell r="G1752" t="str">
            <v>C</v>
          </cell>
          <cell r="H1752">
            <v>5</v>
          </cell>
          <cell r="I1752" t="str">
            <v>verified</v>
          </cell>
        </row>
        <row r="1753">
          <cell r="A1753" t="str">
            <v>23:5:D</v>
          </cell>
          <cell r="B1753" t="str">
            <v>ECK0983</v>
          </cell>
          <cell r="C1753" t="str">
            <v>b0992</v>
          </cell>
          <cell r="D1753" t="str">
            <v>JW0977</v>
          </cell>
          <cell r="E1753" t="str">
            <v>yccM</v>
          </cell>
          <cell r="F1753">
            <v>23</v>
          </cell>
          <cell r="G1753" t="str">
            <v>D</v>
          </cell>
          <cell r="H1753">
            <v>5</v>
          </cell>
          <cell r="I1753" t="str">
            <v>verified</v>
          </cell>
        </row>
        <row r="1754">
          <cell r="A1754" t="str">
            <v>23:5:E</v>
          </cell>
          <cell r="B1754" t="str">
            <v>ECK1000</v>
          </cell>
          <cell r="C1754" t="str">
            <v>b1009</v>
          </cell>
          <cell r="D1754" t="str">
            <v>JW0994</v>
          </cell>
          <cell r="E1754" t="str">
            <v>rarA</v>
          </cell>
          <cell r="F1754">
            <v>23</v>
          </cell>
          <cell r="G1754" t="str">
            <v>E</v>
          </cell>
          <cell r="H1754">
            <v>5</v>
          </cell>
          <cell r="I1754" t="str">
            <v>verified</v>
          </cell>
        </row>
        <row r="1755">
          <cell r="A1755" t="str">
            <v>23:5:G</v>
          </cell>
          <cell r="B1755" t="str">
            <v>ECK1012</v>
          </cell>
          <cell r="C1755" t="str">
            <v>b1022</v>
          </cell>
          <cell r="D1755" t="str">
            <v>JW1007</v>
          </cell>
          <cell r="E1755" t="str">
            <v>ycdQ</v>
          </cell>
          <cell r="F1755">
            <v>23</v>
          </cell>
          <cell r="G1755" t="str">
            <v>G</v>
          </cell>
          <cell r="H1755">
            <v>5</v>
          </cell>
          <cell r="I1755" t="str">
            <v>verified</v>
          </cell>
        </row>
        <row r="1756">
          <cell r="A1756" t="str">
            <v>23:5:H</v>
          </cell>
          <cell r="B1756" t="str">
            <v>ECK1040</v>
          </cell>
          <cell r="C1756" t="str">
            <v>b1055</v>
          </cell>
          <cell r="D1756" t="str">
            <v>JW1042</v>
          </cell>
          <cell r="E1756" t="str">
            <v>yceA</v>
          </cell>
          <cell r="F1756">
            <v>23</v>
          </cell>
          <cell r="G1756" t="str">
            <v>H</v>
          </cell>
          <cell r="H1756">
            <v>5</v>
          </cell>
          <cell r="I1756" t="str">
            <v>verified</v>
          </cell>
        </row>
        <row r="1757">
          <cell r="A1757" t="str">
            <v>23:6:A</v>
          </cell>
          <cell r="B1757" t="str">
            <v>ECK1050</v>
          </cell>
          <cell r="C1757" t="str">
            <v>b1065</v>
          </cell>
          <cell r="D1757" t="str">
            <v>JW1052</v>
          </cell>
          <cell r="E1757" t="str">
            <v>mdtH</v>
          </cell>
          <cell r="F1757">
            <v>23</v>
          </cell>
          <cell r="G1757" t="str">
            <v>A</v>
          </cell>
          <cell r="H1757">
            <v>6</v>
          </cell>
          <cell r="I1757" t="str">
            <v>verified</v>
          </cell>
        </row>
        <row r="1758">
          <cell r="A1758" t="str">
            <v>23:6:B</v>
          </cell>
          <cell r="B1758" t="str">
            <v>ECK1086</v>
          </cell>
          <cell r="C1758" t="str">
            <v>b1100</v>
          </cell>
          <cell r="D1758" t="str">
            <v>JW1086</v>
          </cell>
          <cell r="E1758" t="str">
            <v>ycfH</v>
          </cell>
          <cell r="F1758">
            <v>23</v>
          </cell>
          <cell r="G1758" t="str">
            <v>B</v>
          </cell>
          <cell r="H1758">
            <v>6</v>
          </cell>
          <cell r="I1758" t="str">
            <v>verified</v>
          </cell>
        </row>
        <row r="1759">
          <cell r="A1759" t="str">
            <v>23:6:D</v>
          </cell>
          <cell r="B1759" t="str">
            <v>ECK1120</v>
          </cell>
          <cell r="C1759" t="str">
            <v>b1134</v>
          </cell>
          <cell r="D1759" t="str">
            <v>JW1120</v>
          </cell>
          <cell r="E1759" t="str">
            <v>ymfB</v>
          </cell>
          <cell r="F1759">
            <v>23</v>
          </cell>
          <cell r="G1759" t="str">
            <v>D</v>
          </cell>
          <cell r="H1759">
            <v>6</v>
          </cell>
          <cell r="I1759" t="str">
            <v>verified</v>
          </cell>
        </row>
        <row r="1760">
          <cell r="A1760" t="str">
            <v>23:6:F</v>
          </cell>
          <cell r="B1760" t="str">
            <v>ECK1150</v>
          </cell>
          <cell r="C1760" t="str">
            <v>b1163</v>
          </cell>
          <cell r="D1760" t="str">
            <v>JW1150</v>
          </cell>
          <cell r="E1760" t="str">
            <v>ycgF</v>
          </cell>
          <cell r="F1760">
            <v>23</v>
          </cell>
          <cell r="G1760" t="str">
            <v>F</v>
          </cell>
          <cell r="H1760">
            <v>6</v>
          </cell>
          <cell r="I1760" t="str">
            <v>verified</v>
          </cell>
        </row>
        <row r="1761">
          <cell r="A1761" t="str">
            <v>23:7:C</v>
          </cell>
          <cell r="B1761" t="str">
            <v>ECK1167</v>
          </cell>
          <cell r="C1761" t="str">
            <v>b1179</v>
          </cell>
          <cell r="D1761" t="str">
            <v>JW1168</v>
          </cell>
          <cell r="E1761" t="str">
            <v>ycgL</v>
          </cell>
          <cell r="F1761">
            <v>23</v>
          </cell>
          <cell r="G1761" t="str">
            <v>C</v>
          </cell>
          <cell r="H1761">
            <v>7</v>
          </cell>
          <cell r="I1761" t="str">
            <v>verified</v>
          </cell>
        </row>
        <row r="1762">
          <cell r="A1762" t="str">
            <v>23:7:D</v>
          </cell>
          <cell r="B1762" t="str">
            <v>ECK1190</v>
          </cell>
          <cell r="C1762" t="str">
            <v>b1202</v>
          </cell>
          <cell r="D1762" t="str">
            <v>JW1193</v>
          </cell>
          <cell r="E1762" t="str">
            <v>ycgV</v>
          </cell>
          <cell r="F1762">
            <v>23</v>
          </cell>
          <cell r="G1762" t="str">
            <v>D</v>
          </cell>
          <cell r="H1762">
            <v>7</v>
          </cell>
          <cell r="I1762" t="str">
            <v>verified</v>
          </cell>
        </row>
        <row r="1763">
          <cell r="A1763" t="str">
            <v>23:7:F</v>
          </cell>
          <cell r="B1763" t="str">
            <v>ECK1213</v>
          </cell>
          <cell r="C1763" t="str">
            <v>b1219</v>
          </cell>
          <cell r="D1763" t="str">
            <v>JW1210</v>
          </cell>
          <cell r="E1763" t="str">
            <v>ychN</v>
          </cell>
          <cell r="F1763">
            <v>23</v>
          </cell>
          <cell r="G1763" t="str">
            <v>F</v>
          </cell>
          <cell r="H1763">
            <v>7</v>
          </cell>
          <cell r="I1763" t="str">
            <v>verified</v>
          </cell>
        </row>
        <row r="1764">
          <cell r="A1764" t="str">
            <v>23:7:G</v>
          </cell>
          <cell r="B1764" t="str">
            <v>ECK1214</v>
          </cell>
          <cell r="C1764" t="str">
            <v>b1220</v>
          </cell>
          <cell r="D1764" t="str">
            <v>JW1211</v>
          </cell>
          <cell r="E1764" t="str">
            <v>ychP</v>
          </cell>
          <cell r="F1764">
            <v>23</v>
          </cell>
          <cell r="G1764" t="str">
            <v>G</v>
          </cell>
          <cell r="H1764">
            <v>7</v>
          </cell>
          <cell r="I1764" t="str">
            <v>verified</v>
          </cell>
        </row>
        <row r="1765">
          <cell r="A1765" t="str">
            <v>23:7:H</v>
          </cell>
          <cell r="B1765" t="str">
            <v>ECK1228</v>
          </cell>
          <cell r="C1765" t="str">
            <v>b1233</v>
          </cell>
          <cell r="D1765" t="str">
            <v>JW1221</v>
          </cell>
          <cell r="E1765" t="str">
            <v>ychJ</v>
          </cell>
          <cell r="F1765">
            <v>23</v>
          </cell>
          <cell r="G1765" t="str">
            <v>H</v>
          </cell>
          <cell r="H1765">
            <v>7</v>
          </cell>
          <cell r="I1765" t="str">
            <v>verified</v>
          </cell>
        </row>
        <row r="1766">
          <cell r="A1766" t="str">
            <v>23:8:A</v>
          </cell>
          <cell r="B1766" t="str">
            <v>ECK1275</v>
          </cell>
          <cell r="C1766" t="str">
            <v>b1280</v>
          </cell>
          <cell r="D1766" t="str">
            <v>JW1272</v>
          </cell>
          <cell r="E1766" t="str">
            <v>yciM</v>
          </cell>
          <cell r="F1766">
            <v>23</v>
          </cell>
          <cell r="G1766" t="str">
            <v>A</v>
          </cell>
          <cell r="H1766">
            <v>8</v>
          </cell>
          <cell r="I1766" t="str">
            <v>verified</v>
          </cell>
        </row>
        <row r="1767">
          <cell r="A1767" t="str">
            <v>23:8:B</v>
          </cell>
          <cell r="B1767" t="str">
            <v>ECK1280</v>
          </cell>
          <cell r="C1767" t="str">
            <v>b1285</v>
          </cell>
          <cell r="D1767" t="str">
            <v>JW1278</v>
          </cell>
          <cell r="E1767" t="str">
            <v>gmr</v>
          </cell>
          <cell r="F1767">
            <v>23</v>
          </cell>
          <cell r="G1767" t="str">
            <v>B</v>
          </cell>
          <cell r="H1767">
            <v>8</v>
          </cell>
          <cell r="I1767" t="str">
            <v>verified</v>
          </cell>
        </row>
        <row r="1768">
          <cell r="A1768" t="str">
            <v>23:8:C</v>
          </cell>
          <cell r="B1768" t="str">
            <v>ECK1293</v>
          </cell>
          <cell r="C1768" t="str">
            <v>b1298</v>
          </cell>
          <cell r="D1768" t="str">
            <v>JW1291</v>
          </cell>
          <cell r="E1768" t="str">
            <v>puuD</v>
          </cell>
          <cell r="F1768">
            <v>23</v>
          </cell>
          <cell r="G1768" t="str">
            <v>C</v>
          </cell>
          <cell r="H1768">
            <v>8</v>
          </cell>
          <cell r="I1768" t="str">
            <v>verified</v>
          </cell>
        </row>
        <row r="1769">
          <cell r="A1769" t="str">
            <v>23:8:D</v>
          </cell>
          <cell r="B1769" t="str">
            <v>ECK1294</v>
          </cell>
          <cell r="C1769" t="str">
            <v>b1299</v>
          </cell>
          <cell r="D1769" t="str">
            <v>JW1292</v>
          </cell>
          <cell r="E1769" t="str">
            <v>puuR</v>
          </cell>
          <cell r="F1769">
            <v>23</v>
          </cell>
          <cell r="G1769" t="str">
            <v>D</v>
          </cell>
          <cell r="H1769">
            <v>8</v>
          </cell>
          <cell r="I1769" t="str">
            <v>verified</v>
          </cell>
        </row>
        <row r="1770">
          <cell r="A1770" t="str">
            <v>23:8:E</v>
          </cell>
          <cell r="B1770" t="str">
            <v>ECK1305</v>
          </cell>
          <cell r="C1770" t="str">
            <v>b1310</v>
          </cell>
          <cell r="D1770" t="str">
            <v>JW1303</v>
          </cell>
          <cell r="E1770" t="str">
            <v>ycjN</v>
          </cell>
          <cell r="F1770">
            <v>23</v>
          </cell>
          <cell r="G1770" t="str">
            <v>E</v>
          </cell>
          <cell r="H1770">
            <v>8</v>
          </cell>
          <cell r="I1770" t="str">
            <v>verified</v>
          </cell>
        </row>
        <row r="1771">
          <cell r="A1771" t="str">
            <v>23:8:F</v>
          </cell>
          <cell r="B1771" t="str">
            <v>ECK1311</v>
          </cell>
          <cell r="C1771" t="str">
            <v>b1316</v>
          </cell>
          <cell r="D1771" t="str">
            <v>JW1309</v>
          </cell>
          <cell r="E1771" t="str">
            <v>ycjT</v>
          </cell>
          <cell r="F1771">
            <v>23</v>
          </cell>
          <cell r="G1771" t="str">
            <v>F</v>
          </cell>
          <cell r="H1771">
            <v>8</v>
          </cell>
          <cell r="I1771" t="str">
            <v>verified</v>
          </cell>
        </row>
        <row r="1772">
          <cell r="A1772" t="str">
            <v>23:8:G</v>
          </cell>
          <cell r="B1772" t="str">
            <v>ECK1327</v>
          </cell>
          <cell r="C1772" t="str">
            <v>b1330</v>
          </cell>
          <cell r="D1772" t="str">
            <v>JW1323</v>
          </cell>
          <cell r="E1772" t="str">
            <v>ynaI</v>
          </cell>
          <cell r="F1772">
            <v>23</v>
          </cell>
          <cell r="G1772" t="str">
            <v>G</v>
          </cell>
          <cell r="H1772">
            <v>8</v>
          </cell>
          <cell r="I1772" t="str">
            <v>verified</v>
          </cell>
        </row>
        <row r="1773">
          <cell r="A1773" t="str">
            <v>23:9:A</v>
          </cell>
          <cell r="B1773" t="str">
            <v>ECK1339</v>
          </cell>
          <cell r="C1773" t="str">
            <v>b1342</v>
          </cell>
          <cell r="D1773" t="str">
            <v>JW1336</v>
          </cell>
          <cell r="E1773" t="str">
            <v>ydaN</v>
          </cell>
          <cell r="F1773">
            <v>23</v>
          </cell>
          <cell r="G1773" t="str">
            <v>A</v>
          </cell>
          <cell r="H1773">
            <v>9</v>
          </cell>
          <cell r="I1773" t="str">
            <v>verified</v>
          </cell>
        </row>
        <row r="1774">
          <cell r="A1774" t="str">
            <v>23:9:C</v>
          </cell>
          <cell r="B1774" t="str">
            <v>ECK1341</v>
          </cell>
          <cell r="C1774" t="str">
            <v>b1344</v>
          </cell>
          <cell r="D1774" t="str">
            <v>JW1338</v>
          </cell>
          <cell r="E1774" t="str">
            <v>ydaO</v>
          </cell>
          <cell r="F1774">
            <v>23</v>
          </cell>
          <cell r="G1774" t="str">
            <v>C</v>
          </cell>
          <cell r="H1774">
            <v>9</v>
          </cell>
          <cell r="I1774" t="str">
            <v>verified</v>
          </cell>
        </row>
        <row r="1775">
          <cell r="A1775" t="str">
            <v>23:9:F</v>
          </cell>
          <cell r="B1775" t="str">
            <v>ECK1401</v>
          </cell>
          <cell r="C1775" t="str">
            <v>b1408</v>
          </cell>
          <cell r="D1775" t="str">
            <v>JW1405</v>
          </cell>
          <cell r="E1775" t="str">
            <v>ynbA</v>
          </cell>
          <cell r="F1775">
            <v>23</v>
          </cell>
          <cell r="G1775" t="str">
            <v>F</v>
          </cell>
          <cell r="H1775">
            <v>9</v>
          </cell>
          <cell r="I1775" t="str">
            <v>verified</v>
          </cell>
        </row>
        <row r="1776">
          <cell r="A1776" t="str">
            <v>23:9:G</v>
          </cell>
          <cell r="B1776" t="str">
            <v>ECK1428</v>
          </cell>
          <cell r="C1776" t="str">
            <v>b1434</v>
          </cell>
          <cell r="D1776" t="str">
            <v>JW1430</v>
          </cell>
          <cell r="E1776" t="str">
            <v>ydcN</v>
          </cell>
          <cell r="F1776">
            <v>23</v>
          </cell>
          <cell r="G1776" t="str">
            <v>G</v>
          </cell>
          <cell r="H1776">
            <v>9</v>
          </cell>
          <cell r="I1776" t="str">
            <v>verified</v>
          </cell>
        </row>
        <row r="1777">
          <cell r="A1777" t="str">
            <v>23:9:H</v>
          </cell>
          <cell r="B1777" t="str">
            <v>ECK1433</v>
          </cell>
          <cell r="C1777" t="str">
            <v>b1439</v>
          </cell>
          <cell r="D1777" t="str">
            <v>JW1434</v>
          </cell>
          <cell r="E1777" t="str">
            <v>ydcR</v>
          </cell>
          <cell r="F1777">
            <v>23</v>
          </cell>
          <cell r="G1777" t="str">
            <v>H</v>
          </cell>
          <cell r="H1777">
            <v>9</v>
          </cell>
          <cell r="I1777" t="str">
            <v>verified</v>
          </cell>
        </row>
        <row r="1778">
          <cell r="A1778" t="str">
            <v>23:10:A</v>
          </cell>
          <cell r="B1778" t="str">
            <v>ECK1436</v>
          </cell>
          <cell r="C1778" t="str">
            <v>b1442</v>
          </cell>
          <cell r="D1778" t="str">
            <v>JW1437</v>
          </cell>
          <cell r="E1778" t="str">
            <v>ydcU</v>
          </cell>
          <cell r="F1778">
            <v>23</v>
          </cell>
          <cell r="G1778" t="str">
            <v>A</v>
          </cell>
          <cell r="H1778">
            <v>10</v>
          </cell>
          <cell r="I1778" t="str">
            <v>verified</v>
          </cell>
        </row>
        <row r="1779">
          <cell r="A1779" t="str">
            <v>23:10:C</v>
          </cell>
          <cell r="B1779" t="str">
            <v>ECK1485</v>
          </cell>
          <cell r="C1779" t="str">
            <v>b1491</v>
          </cell>
          <cell r="D1779" t="str">
            <v>JW1486</v>
          </cell>
          <cell r="E1779" t="str">
            <v>yddW</v>
          </cell>
          <cell r="F1779">
            <v>23</v>
          </cell>
          <cell r="G1779" t="str">
            <v>C</v>
          </cell>
          <cell r="H1779">
            <v>10</v>
          </cell>
          <cell r="I1779" t="str">
            <v>verified</v>
          </cell>
        </row>
        <row r="1780">
          <cell r="A1780" t="str">
            <v>23:10:E</v>
          </cell>
          <cell r="B1780" t="str">
            <v>ECK1527</v>
          </cell>
          <cell r="C1780" t="str">
            <v>b1534</v>
          </cell>
          <cell r="D1780" t="str">
            <v>JW1527</v>
          </cell>
          <cell r="E1780" t="str">
            <v>ydeE</v>
          </cell>
          <cell r="F1780">
            <v>23</v>
          </cell>
          <cell r="G1780" t="str">
            <v>E</v>
          </cell>
          <cell r="H1780">
            <v>10</v>
          </cell>
          <cell r="I1780" t="str">
            <v>verified</v>
          </cell>
        </row>
        <row r="1781">
          <cell r="A1781" t="str">
            <v>23:10:F</v>
          </cell>
          <cell r="B1781" t="str">
            <v>ECK1640</v>
          </cell>
          <cell r="C1781" t="str">
            <v>b1644</v>
          </cell>
          <cell r="D1781" t="str">
            <v>JW1636</v>
          </cell>
          <cell r="E1781" t="str">
            <v>ydhJ</v>
          </cell>
          <cell r="F1781">
            <v>23</v>
          </cell>
          <cell r="G1781" t="str">
            <v>F</v>
          </cell>
          <cell r="H1781">
            <v>10</v>
          </cell>
          <cell r="I1781" t="str">
            <v>verified</v>
          </cell>
        </row>
        <row r="1782">
          <cell r="A1782" t="str">
            <v>23:10:G</v>
          </cell>
          <cell r="B1782" t="str">
            <v>ECK1650</v>
          </cell>
          <cell r="C1782" t="str">
            <v>b1654</v>
          </cell>
          <cell r="D1782" t="str">
            <v>JW1646</v>
          </cell>
          <cell r="E1782" t="str">
            <v>ydhD</v>
          </cell>
          <cell r="F1782">
            <v>23</v>
          </cell>
          <cell r="G1782" t="str">
            <v>G</v>
          </cell>
          <cell r="H1782">
            <v>10</v>
          </cell>
          <cell r="I1782" t="str">
            <v>verified</v>
          </cell>
        </row>
        <row r="1783">
          <cell r="A1783" t="str">
            <v>23:11:A</v>
          </cell>
          <cell r="B1783" t="str">
            <v>ECK1656</v>
          </cell>
          <cell r="C1783" t="str">
            <v>b1660</v>
          </cell>
          <cell r="D1783" t="str">
            <v>JW1652</v>
          </cell>
          <cell r="E1783" t="str">
            <v>ydhC</v>
          </cell>
          <cell r="F1783">
            <v>23</v>
          </cell>
          <cell r="G1783" t="str">
            <v>A</v>
          </cell>
          <cell r="H1783">
            <v>11</v>
          </cell>
          <cell r="I1783" t="str">
            <v>verified</v>
          </cell>
        </row>
        <row r="1784">
          <cell r="A1784" t="str">
            <v>23:11:B</v>
          </cell>
          <cell r="B1784" t="str">
            <v>ECK1659</v>
          </cell>
          <cell r="C1784" t="str">
            <v>b1663</v>
          </cell>
          <cell r="D1784" t="str">
            <v>JW1655</v>
          </cell>
          <cell r="E1784" t="str">
            <v>mdtK</v>
          </cell>
          <cell r="F1784">
            <v>23</v>
          </cell>
          <cell r="G1784" t="str">
            <v>B</v>
          </cell>
          <cell r="H1784">
            <v>11</v>
          </cell>
          <cell r="I1784" t="str">
            <v>verified</v>
          </cell>
        </row>
        <row r="1785">
          <cell r="A1785" t="str">
            <v>23:11:C</v>
          </cell>
          <cell r="B1785" t="str">
            <v>ECK1670</v>
          </cell>
          <cell r="C1785" t="str">
            <v>b1674</v>
          </cell>
          <cell r="D1785" t="str">
            <v>JW1664</v>
          </cell>
          <cell r="E1785" t="str">
            <v>ydhY</v>
          </cell>
          <cell r="F1785">
            <v>23</v>
          </cell>
          <cell r="G1785" t="str">
            <v>C</v>
          </cell>
          <cell r="H1785">
            <v>11</v>
          </cell>
          <cell r="I1785" t="str">
            <v>verified</v>
          </cell>
        </row>
        <row r="1786">
          <cell r="A1786" t="str">
            <v>23:11:E</v>
          </cell>
          <cell r="B1786" t="str">
            <v>ECK1688</v>
          </cell>
          <cell r="C1786" t="str">
            <v>b1690</v>
          </cell>
          <cell r="D1786" t="str">
            <v>JW1680</v>
          </cell>
          <cell r="E1786" t="str">
            <v>ydiM</v>
          </cell>
          <cell r="F1786">
            <v>23</v>
          </cell>
          <cell r="G1786" t="str">
            <v>E</v>
          </cell>
          <cell r="H1786">
            <v>11</v>
          </cell>
          <cell r="I1786" t="str">
            <v>verified</v>
          </cell>
        </row>
        <row r="1787">
          <cell r="A1787" t="str">
            <v>23:11:F</v>
          </cell>
          <cell r="B1787" t="str">
            <v>ECK1689</v>
          </cell>
          <cell r="C1787" t="str">
            <v>b1691</v>
          </cell>
          <cell r="D1787" t="str">
            <v>JW5274</v>
          </cell>
          <cell r="E1787" t="str">
            <v>ydiN</v>
          </cell>
          <cell r="F1787">
            <v>23</v>
          </cell>
          <cell r="G1787" t="str">
            <v>F</v>
          </cell>
          <cell r="H1787">
            <v>11</v>
          </cell>
          <cell r="I1787" t="str">
            <v>verified</v>
          </cell>
        </row>
        <row r="1788">
          <cell r="A1788" t="str">
            <v>23:11:G</v>
          </cell>
          <cell r="B1788" t="str">
            <v>ECK1694</v>
          </cell>
          <cell r="C1788" t="str">
            <v>b1696</v>
          </cell>
          <cell r="D1788" t="str">
            <v>JW1686</v>
          </cell>
          <cell r="E1788" t="str">
            <v>ydiP</v>
          </cell>
          <cell r="F1788">
            <v>23</v>
          </cell>
          <cell r="G1788" t="str">
            <v>G</v>
          </cell>
          <cell r="H1788">
            <v>11</v>
          </cell>
          <cell r="I1788" t="str">
            <v>verified</v>
          </cell>
        </row>
        <row r="1789">
          <cell r="A1789" t="str">
            <v>23:12:A</v>
          </cell>
          <cell r="B1789" t="str">
            <v>ECK1725</v>
          </cell>
          <cell r="C1789" t="str">
            <v>b1727</v>
          </cell>
          <cell r="D1789" t="str">
            <v>JW1716</v>
          </cell>
          <cell r="E1789" t="str">
            <v>yniC</v>
          </cell>
          <cell r="F1789">
            <v>23</v>
          </cell>
          <cell r="G1789" t="str">
            <v>A</v>
          </cell>
          <cell r="H1789">
            <v>12</v>
          </cell>
          <cell r="I1789" t="str">
            <v>verified</v>
          </cell>
        </row>
        <row r="1790">
          <cell r="A1790" t="str">
            <v>23:12:B</v>
          </cell>
          <cell r="B1790" t="str">
            <v>ECK1756</v>
          </cell>
          <cell r="C1790" t="str">
            <v>b1758</v>
          </cell>
          <cell r="D1790" t="str">
            <v>JW1747</v>
          </cell>
          <cell r="E1790" t="str">
            <v>ynjF</v>
          </cell>
          <cell r="F1790">
            <v>23</v>
          </cell>
          <cell r="G1790" t="str">
            <v>B</v>
          </cell>
          <cell r="H1790">
            <v>12</v>
          </cell>
          <cell r="I1790" t="str">
            <v>verified</v>
          </cell>
        </row>
        <row r="1791">
          <cell r="A1791" t="str">
            <v>23:12:C</v>
          </cell>
          <cell r="B1791" t="str">
            <v>ECK1766</v>
          </cell>
          <cell r="C1791" t="str">
            <v>b1768</v>
          </cell>
          <cell r="D1791" t="str">
            <v>JW1757</v>
          </cell>
          <cell r="E1791" t="str">
            <v>pncA</v>
          </cell>
          <cell r="F1791">
            <v>23</v>
          </cell>
          <cell r="G1791" t="str">
            <v>C</v>
          </cell>
          <cell r="H1791">
            <v>12</v>
          </cell>
          <cell r="I1791" t="str">
            <v>verified</v>
          </cell>
        </row>
        <row r="1792">
          <cell r="A1792" t="str">
            <v>23:12:E</v>
          </cell>
          <cell r="B1792" t="str">
            <v>ECK1783</v>
          </cell>
          <cell r="C1792" t="str">
            <v>b1785</v>
          </cell>
          <cell r="D1792" t="str">
            <v>JW1774</v>
          </cell>
          <cell r="E1792" t="str">
            <v>yeaI</v>
          </cell>
          <cell r="F1792">
            <v>23</v>
          </cell>
          <cell r="G1792" t="str">
            <v>E</v>
          </cell>
          <cell r="H1792">
            <v>12</v>
          </cell>
          <cell r="I1792" t="str">
            <v>verified</v>
          </cell>
        </row>
        <row r="1793">
          <cell r="A1793" t="str">
            <v>23:12:G</v>
          </cell>
          <cell r="B1793" t="str">
            <v>ECK1811</v>
          </cell>
          <cell r="C1793" t="str">
            <v>b1813</v>
          </cell>
          <cell r="D1793" t="str">
            <v>JW1802</v>
          </cell>
          <cell r="E1793" t="str">
            <v>yeaB</v>
          </cell>
          <cell r="F1793">
            <v>23</v>
          </cell>
          <cell r="G1793" t="str">
            <v>G</v>
          </cell>
          <cell r="H1793">
            <v>12</v>
          </cell>
          <cell r="I1793" t="str">
            <v>verified</v>
          </cell>
        </row>
        <row r="1794">
          <cell r="A1794" t="str">
            <v>23:12:H</v>
          </cell>
          <cell r="B1794" t="str">
            <v>ECK1814</v>
          </cell>
          <cell r="C1794" t="str">
            <v>b1816</v>
          </cell>
          <cell r="D1794" t="str">
            <v>JW1805</v>
          </cell>
          <cell r="E1794" t="str">
            <v>yoaE</v>
          </cell>
          <cell r="F1794">
            <v>23</v>
          </cell>
          <cell r="G1794" t="str">
            <v>H</v>
          </cell>
          <cell r="H1794">
            <v>12</v>
          </cell>
          <cell r="I1794" t="str">
            <v>verified</v>
          </cell>
        </row>
        <row r="1795">
          <cell r="A1795" t="str">
            <v>24:1:B</v>
          </cell>
          <cell r="B1795" t="str">
            <v>ECK2654</v>
          </cell>
          <cell r="C1795" t="str">
            <v>b2660</v>
          </cell>
          <cell r="D1795" t="str">
            <v>JW2635</v>
          </cell>
          <cell r="E1795" t="str">
            <v>ygaF</v>
          </cell>
          <cell r="F1795">
            <v>24</v>
          </cell>
          <cell r="G1795" t="str">
            <v>B</v>
          </cell>
          <cell r="H1795">
            <v>1</v>
          </cell>
          <cell r="I1795" t="str">
            <v>verified</v>
          </cell>
        </row>
        <row r="1796">
          <cell r="A1796" t="str">
            <v>24:1:C</v>
          </cell>
          <cell r="B1796" t="str">
            <v>ECK2661</v>
          </cell>
          <cell r="C1796" t="str">
            <v>b2667</v>
          </cell>
          <cell r="D1796" t="str">
            <v>JW2642</v>
          </cell>
          <cell r="E1796" t="str">
            <v>ygaV</v>
          </cell>
          <cell r="F1796">
            <v>24</v>
          </cell>
          <cell r="G1796" t="str">
            <v>C</v>
          </cell>
          <cell r="H1796">
            <v>1</v>
          </cell>
          <cell r="I1796" t="str">
            <v>verified</v>
          </cell>
        </row>
        <row r="1797">
          <cell r="A1797" t="str">
            <v>24:1:D</v>
          </cell>
          <cell r="B1797" t="str">
            <v>ECK2662</v>
          </cell>
          <cell r="C1797" t="str">
            <v>b2668</v>
          </cell>
          <cell r="D1797" t="str">
            <v>JW2643</v>
          </cell>
          <cell r="E1797" t="str">
            <v>ygaP</v>
          </cell>
          <cell r="F1797">
            <v>24</v>
          </cell>
          <cell r="G1797" t="str">
            <v>D</v>
          </cell>
          <cell r="H1797">
            <v>1</v>
          </cell>
          <cell r="I1797" t="str">
            <v>verified</v>
          </cell>
        </row>
        <row r="1798">
          <cell r="A1798" t="str">
            <v>24:1:E</v>
          </cell>
          <cell r="B1798" t="str">
            <v>ECK2674</v>
          </cell>
          <cell r="C1798" t="str">
            <v>b2680</v>
          </cell>
          <cell r="D1798" t="str">
            <v>JW2655</v>
          </cell>
          <cell r="E1798" t="str">
            <v>ygaX</v>
          </cell>
          <cell r="F1798">
            <v>24</v>
          </cell>
          <cell r="G1798" t="str">
            <v>E</v>
          </cell>
          <cell r="H1798">
            <v>1</v>
          </cell>
          <cell r="I1798" t="str">
            <v>verified</v>
          </cell>
        </row>
        <row r="1799">
          <cell r="A1799" t="str">
            <v>24:1:G</v>
          </cell>
          <cell r="B1799" t="str">
            <v>ECK2685</v>
          </cell>
          <cell r="C1799" t="str">
            <v>b2690</v>
          </cell>
          <cell r="D1799" t="str">
            <v>JW2665</v>
          </cell>
          <cell r="E1799" t="str">
            <v>yqaB</v>
          </cell>
          <cell r="F1799">
            <v>24</v>
          </cell>
          <cell r="G1799" t="str">
            <v>G</v>
          </cell>
          <cell r="H1799">
            <v>1</v>
          </cell>
          <cell r="I1799" t="str">
            <v>verified</v>
          </cell>
        </row>
        <row r="1800">
          <cell r="A1800" t="str">
            <v>24:1:H</v>
          </cell>
          <cell r="B1800" t="str">
            <v>ECK2706</v>
          </cell>
          <cell r="C1800" t="str">
            <v>b2711</v>
          </cell>
          <cell r="D1800" t="str">
            <v>JW2681</v>
          </cell>
          <cell r="E1800" t="str">
            <v>norW</v>
          </cell>
          <cell r="F1800">
            <v>24</v>
          </cell>
          <cell r="G1800" t="str">
            <v>H</v>
          </cell>
          <cell r="H1800">
            <v>1</v>
          </cell>
          <cell r="I1800" t="str">
            <v>verified</v>
          </cell>
        </row>
        <row r="1801">
          <cell r="A1801" t="str">
            <v>24:2:A</v>
          </cell>
          <cell r="B1801" t="str">
            <v>ECK2756</v>
          </cell>
          <cell r="C1801" t="str">
            <v>b2761</v>
          </cell>
          <cell r="D1801" t="str">
            <v>JW2731</v>
          </cell>
          <cell r="E1801" t="str">
            <v>ygcB</v>
          </cell>
          <cell r="F1801">
            <v>24</v>
          </cell>
          <cell r="G1801" t="str">
            <v>A</v>
          </cell>
          <cell r="H1801">
            <v>2</v>
          </cell>
          <cell r="I1801" t="str">
            <v>verified</v>
          </cell>
        </row>
        <row r="1802">
          <cell r="A1802" t="str">
            <v>24:2:E</v>
          </cell>
          <cell r="B1802" t="str">
            <v>ECK2769</v>
          </cell>
          <cell r="C1802" t="str">
            <v>b2775</v>
          </cell>
          <cell r="D1802" t="str">
            <v>JW2746</v>
          </cell>
          <cell r="E1802" t="str">
            <v>yqcE</v>
          </cell>
          <cell r="F1802">
            <v>24</v>
          </cell>
          <cell r="G1802" t="str">
            <v>E</v>
          </cell>
          <cell r="H1802">
            <v>2</v>
          </cell>
          <cell r="I1802" t="str">
            <v>verified</v>
          </cell>
        </row>
        <row r="1803">
          <cell r="A1803" t="str">
            <v>24:2:F</v>
          </cell>
          <cell r="B1803" t="str">
            <v>ECK2771</v>
          </cell>
          <cell r="C1803" t="str">
            <v>b2777</v>
          </cell>
          <cell r="D1803" t="str">
            <v>JW2748</v>
          </cell>
          <cell r="E1803" t="str">
            <v>ygcF</v>
          </cell>
          <cell r="F1803">
            <v>24</v>
          </cell>
          <cell r="G1803" t="str">
            <v>F</v>
          </cell>
          <cell r="H1803">
            <v>2</v>
          </cell>
          <cell r="I1803" t="str">
            <v>verified</v>
          </cell>
        </row>
        <row r="1804">
          <cell r="A1804" t="str">
            <v>24:2:G</v>
          </cell>
          <cell r="B1804" t="str">
            <v>ECK2789</v>
          </cell>
          <cell r="C1804" t="str">
            <v>b2794</v>
          </cell>
          <cell r="D1804" t="str">
            <v>JW2765</v>
          </cell>
          <cell r="E1804" t="str">
            <v>yqcD</v>
          </cell>
          <cell r="F1804">
            <v>24</v>
          </cell>
          <cell r="G1804" t="str">
            <v>G</v>
          </cell>
          <cell r="H1804">
            <v>2</v>
          </cell>
          <cell r="I1804" t="str">
            <v>verified</v>
          </cell>
        </row>
        <row r="1805">
          <cell r="A1805" t="str">
            <v>24:2:H</v>
          </cell>
          <cell r="B1805" t="str">
            <v>ECK2826</v>
          </cell>
          <cell r="C1805" t="str">
            <v>b2830</v>
          </cell>
          <cell r="D1805" t="str">
            <v>JW2798</v>
          </cell>
          <cell r="E1805" t="str">
            <v>nudH</v>
          </cell>
          <cell r="F1805">
            <v>24</v>
          </cell>
          <cell r="G1805" t="str">
            <v>H</v>
          </cell>
          <cell r="H1805">
            <v>2</v>
          </cell>
          <cell r="I1805" t="str">
            <v>verified</v>
          </cell>
        </row>
        <row r="1806">
          <cell r="A1806" t="str">
            <v>24:3:A</v>
          </cell>
          <cell r="B1806" t="str">
            <v>ECK2828</v>
          </cell>
          <cell r="C1806" t="str">
            <v>b2832</v>
          </cell>
          <cell r="D1806" t="str">
            <v>JW2800</v>
          </cell>
          <cell r="E1806" t="str">
            <v>ygdQ</v>
          </cell>
          <cell r="F1806">
            <v>24</v>
          </cell>
          <cell r="G1806" t="str">
            <v>A</v>
          </cell>
          <cell r="H1806">
            <v>3</v>
          </cell>
          <cell r="I1806" t="str">
            <v>verified</v>
          </cell>
        </row>
        <row r="1807">
          <cell r="A1807" t="str">
            <v>24:3:B</v>
          </cell>
          <cell r="B1807" t="str">
            <v>ECK2831</v>
          </cell>
          <cell r="C1807" t="str">
            <v>b2835</v>
          </cell>
          <cell r="D1807" t="str">
            <v>JW2803</v>
          </cell>
          <cell r="E1807" t="str">
            <v>ygeD</v>
          </cell>
          <cell r="F1807">
            <v>24</v>
          </cell>
          <cell r="G1807" t="str">
            <v>B</v>
          </cell>
          <cell r="H1807">
            <v>3</v>
          </cell>
          <cell r="I1807" t="str">
            <v>verified</v>
          </cell>
        </row>
        <row r="1808">
          <cell r="A1808" t="str">
            <v>24:3:C</v>
          </cell>
          <cell r="B1808" t="str">
            <v>ECK0918</v>
          </cell>
          <cell r="C1808" t="str">
            <v>b0927</v>
          </cell>
          <cell r="D1808" t="str">
            <v>JW0910</v>
          </cell>
          <cell r="E1808" t="str">
            <v>ycbL</v>
          </cell>
          <cell r="F1808">
            <v>24</v>
          </cell>
          <cell r="G1808" t="str">
            <v>C</v>
          </cell>
          <cell r="H1808">
            <v>3</v>
          </cell>
          <cell r="I1808" t="str">
            <v>verified</v>
          </cell>
        </row>
        <row r="1809">
          <cell r="A1809" t="str">
            <v>24:3:E</v>
          </cell>
          <cell r="B1809" t="str">
            <v>ECK1168</v>
          </cell>
          <cell r="C1809" t="str">
            <v>b1180</v>
          </cell>
          <cell r="D1809" t="str">
            <v>JW1169</v>
          </cell>
          <cell r="E1809" t="str">
            <v>ycgM</v>
          </cell>
          <cell r="F1809">
            <v>24</v>
          </cell>
          <cell r="G1809" t="str">
            <v>E</v>
          </cell>
          <cell r="H1809">
            <v>3</v>
          </cell>
          <cell r="I1809" t="str">
            <v>verified</v>
          </cell>
        </row>
        <row r="1810">
          <cell r="A1810" t="str">
            <v>24:3:F</v>
          </cell>
          <cell r="B1810" t="str">
            <v>ECK1456</v>
          </cell>
          <cell r="C1810" t="str">
            <v>b1462</v>
          </cell>
          <cell r="D1810" t="str">
            <v>JW1457</v>
          </cell>
          <cell r="E1810" t="str">
            <v>yddH</v>
          </cell>
          <cell r="F1810">
            <v>24</v>
          </cell>
          <cell r="G1810" t="str">
            <v>F</v>
          </cell>
          <cell r="H1810">
            <v>3</v>
          </cell>
          <cell r="I1810" t="str">
            <v>verified</v>
          </cell>
        </row>
        <row r="1811">
          <cell r="A1811" t="str">
            <v>24:3:G</v>
          </cell>
          <cell r="B1811" t="str">
            <v>ECK2705</v>
          </cell>
          <cell r="C1811" t="str">
            <v>b2710</v>
          </cell>
          <cell r="D1811" t="str">
            <v>JW2680</v>
          </cell>
          <cell r="E1811" t="str">
            <v>norV</v>
          </cell>
          <cell r="F1811">
            <v>24</v>
          </cell>
          <cell r="G1811" t="str">
            <v>G</v>
          </cell>
          <cell r="H1811">
            <v>3</v>
          </cell>
          <cell r="I1811" t="str">
            <v>verified</v>
          </cell>
        </row>
        <row r="1812">
          <cell r="A1812" t="str">
            <v>24:3:H</v>
          </cell>
          <cell r="B1812" t="str">
            <v>ECK0502</v>
          </cell>
          <cell r="C1812" t="str">
            <v>b0509</v>
          </cell>
          <cell r="D1812" t="str">
            <v>JW0497</v>
          </cell>
          <cell r="E1812" t="str">
            <v>glxR</v>
          </cell>
          <cell r="F1812">
            <v>24</v>
          </cell>
          <cell r="G1812" t="str">
            <v>H</v>
          </cell>
          <cell r="H1812">
            <v>3</v>
          </cell>
          <cell r="I1812" t="str">
            <v>verified</v>
          </cell>
        </row>
        <row r="1813">
          <cell r="A1813" t="str">
            <v>24:4:A</v>
          </cell>
          <cell r="B1813" t="str">
            <v>ECK1690</v>
          </cell>
          <cell r="C1813" t="str">
            <v>b1692</v>
          </cell>
          <cell r="D1813" t="str">
            <v>JW1682</v>
          </cell>
          <cell r="E1813" t="str">
            <v>ydiB</v>
          </cell>
          <cell r="F1813">
            <v>24</v>
          </cell>
          <cell r="G1813" t="str">
            <v>A</v>
          </cell>
          <cell r="H1813">
            <v>4</v>
          </cell>
          <cell r="I1813" t="str">
            <v>verified</v>
          </cell>
        </row>
        <row r="1814">
          <cell r="A1814" t="str">
            <v>24:4:B</v>
          </cell>
          <cell r="B1814" t="str">
            <v>ECK2133</v>
          </cell>
          <cell r="C1814" t="str">
            <v>b2140</v>
          </cell>
          <cell r="D1814" t="str">
            <v>JW2128</v>
          </cell>
          <cell r="E1814" t="str">
            <v>dusC</v>
          </cell>
          <cell r="F1814">
            <v>24</v>
          </cell>
          <cell r="G1814" t="str">
            <v>B</v>
          </cell>
          <cell r="H1814">
            <v>4</v>
          </cell>
          <cell r="I1814" t="str">
            <v>verified</v>
          </cell>
        </row>
        <row r="1815">
          <cell r="A1815" t="str">
            <v>24:4:C</v>
          </cell>
          <cell r="B1815" t="str">
            <v>ECK2731</v>
          </cell>
          <cell r="C1815" t="str">
            <v>b2736</v>
          </cell>
          <cell r="D1815" t="str">
            <v>JW2706</v>
          </cell>
          <cell r="E1815" t="str">
            <v>ygbJ</v>
          </cell>
          <cell r="F1815">
            <v>24</v>
          </cell>
          <cell r="G1815" t="str">
            <v>C</v>
          </cell>
          <cell r="H1815">
            <v>4</v>
          </cell>
          <cell r="I1815" t="str">
            <v>verified</v>
          </cell>
        </row>
        <row r="1816">
          <cell r="A1816" t="str">
            <v>24:4:F</v>
          </cell>
          <cell r="B1816" t="str">
            <v>ECK0802</v>
          </cell>
          <cell r="C1816" t="str">
            <v>b0813</v>
          </cell>
          <cell r="D1816" t="str">
            <v>JW0798</v>
          </cell>
          <cell r="E1816" t="str">
            <v>rhtA</v>
          </cell>
          <cell r="F1816">
            <v>24</v>
          </cell>
          <cell r="G1816" t="str">
            <v>F</v>
          </cell>
          <cell r="H1816">
            <v>4</v>
          </cell>
          <cell r="I1816" t="str">
            <v>verified</v>
          </cell>
        </row>
        <row r="1817">
          <cell r="A1817" t="str">
            <v>24:4:H</v>
          </cell>
          <cell r="B1817" t="str">
            <v>ECK1121</v>
          </cell>
          <cell r="C1817" t="str">
            <v>b1135</v>
          </cell>
          <cell r="D1817" t="str">
            <v>JW1121</v>
          </cell>
          <cell r="E1817" t="str">
            <v>ymfC</v>
          </cell>
          <cell r="F1817">
            <v>24</v>
          </cell>
          <cell r="G1817" t="str">
            <v>H</v>
          </cell>
          <cell r="H1817">
            <v>4</v>
          </cell>
          <cell r="I1817" t="str">
            <v>verified</v>
          </cell>
        </row>
        <row r="1818">
          <cell r="A1818" t="str">
            <v>24:5:A</v>
          </cell>
          <cell r="B1818" t="str">
            <v>ECK1263</v>
          </cell>
          <cell r="C1818" t="str">
            <v>b1269</v>
          </cell>
          <cell r="D1818" t="str">
            <v>JW1261</v>
          </cell>
          <cell r="E1818" t="str">
            <v>rluB</v>
          </cell>
          <cell r="F1818">
            <v>24</v>
          </cell>
          <cell r="G1818" t="str">
            <v>A</v>
          </cell>
          <cell r="H1818">
            <v>5</v>
          </cell>
          <cell r="I1818" t="str">
            <v>verified</v>
          </cell>
        </row>
        <row r="1819">
          <cell r="A1819" t="str">
            <v>24:5:C</v>
          </cell>
          <cell r="B1819" t="str">
            <v>ECK1596</v>
          </cell>
          <cell r="C1819" t="str">
            <v>b1601</v>
          </cell>
          <cell r="D1819" t="str">
            <v>JW1593</v>
          </cell>
          <cell r="E1819" t="str">
            <v>ydgG</v>
          </cell>
          <cell r="F1819">
            <v>24</v>
          </cell>
          <cell r="G1819" t="str">
            <v>C</v>
          </cell>
          <cell r="H1819">
            <v>5</v>
          </cell>
          <cell r="I1819" t="str">
            <v>verified</v>
          </cell>
        </row>
        <row r="1820">
          <cell r="A1820" t="str">
            <v>24:5:D</v>
          </cell>
          <cell r="B1820" t="str">
            <v>ECK0983</v>
          </cell>
          <cell r="C1820" t="str">
            <v>b0992</v>
          </cell>
          <cell r="D1820" t="str">
            <v>JW0977</v>
          </cell>
          <cell r="E1820" t="str">
            <v>yccM</v>
          </cell>
          <cell r="F1820">
            <v>24</v>
          </cell>
          <cell r="G1820" t="str">
            <v>D</v>
          </cell>
          <cell r="H1820">
            <v>5</v>
          </cell>
          <cell r="I1820" t="str">
            <v>verified</v>
          </cell>
        </row>
        <row r="1821">
          <cell r="A1821" t="str">
            <v>24:5:E</v>
          </cell>
          <cell r="B1821" t="str">
            <v>ECK1000</v>
          </cell>
          <cell r="C1821" t="str">
            <v>b1009</v>
          </cell>
          <cell r="D1821" t="str">
            <v>JW0994</v>
          </cell>
          <cell r="E1821" t="str">
            <v>rarA</v>
          </cell>
          <cell r="F1821">
            <v>24</v>
          </cell>
          <cell r="G1821" t="str">
            <v>E</v>
          </cell>
          <cell r="H1821">
            <v>5</v>
          </cell>
          <cell r="I1821" t="str">
            <v>verified</v>
          </cell>
        </row>
        <row r="1822">
          <cell r="A1822" t="str">
            <v>24:5:G</v>
          </cell>
          <cell r="B1822" t="str">
            <v>ECK1012</v>
          </cell>
          <cell r="C1822" t="str">
            <v>b1022</v>
          </cell>
          <cell r="D1822" t="str">
            <v>JW1007</v>
          </cell>
          <cell r="E1822" t="str">
            <v>ycdQ</v>
          </cell>
          <cell r="F1822">
            <v>24</v>
          </cell>
          <cell r="G1822" t="str">
            <v>G</v>
          </cell>
          <cell r="H1822">
            <v>5</v>
          </cell>
          <cell r="I1822" t="str">
            <v>verified</v>
          </cell>
        </row>
        <row r="1823">
          <cell r="A1823" t="str">
            <v>24:5:H</v>
          </cell>
          <cell r="B1823" t="str">
            <v>ECK1040</v>
          </cell>
          <cell r="C1823" t="str">
            <v>b1055</v>
          </cell>
          <cell r="D1823" t="str">
            <v>JW1042</v>
          </cell>
          <cell r="E1823" t="str">
            <v>yceA</v>
          </cell>
          <cell r="F1823">
            <v>24</v>
          </cell>
          <cell r="G1823" t="str">
            <v>H</v>
          </cell>
          <cell r="H1823">
            <v>5</v>
          </cell>
          <cell r="I1823" t="str">
            <v>verified</v>
          </cell>
        </row>
        <row r="1824">
          <cell r="A1824" t="str">
            <v>24:6:A</v>
          </cell>
          <cell r="B1824" t="str">
            <v>ECK1050</v>
          </cell>
          <cell r="C1824" t="str">
            <v>b1065</v>
          </cell>
          <cell r="D1824" t="str">
            <v>JW1052</v>
          </cell>
          <cell r="E1824" t="str">
            <v>mdtH</v>
          </cell>
          <cell r="F1824">
            <v>24</v>
          </cell>
          <cell r="G1824" t="str">
            <v>A</v>
          </cell>
          <cell r="H1824">
            <v>6</v>
          </cell>
          <cell r="I1824" t="str">
            <v>verified</v>
          </cell>
        </row>
        <row r="1825">
          <cell r="A1825" t="str">
            <v>24:6:B</v>
          </cell>
          <cell r="B1825" t="str">
            <v>ECK1086</v>
          </cell>
          <cell r="C1825" t="str">
            <v>b1100</v>
          </cell>
          <cell r="D1825" t="str">
            <v>JW1086</v>
          </cell>
          <cell r="E1825" t="str">
            <v>ycfH</v>
          </cell>
          <cell r="F1825">
            <v>24</v>
          </cell>
          <cell r="G1825" t="str">
            <v>B</v>
          </cell>
          <cell r="H1825">
            <v>6</v>
          </cell>
          <cell r="I1825" t="str">
            <v>verified</v>
          </cell>
        </row>
        <row r="1826">
          <cell r="A1826" t="str">
            <v>24:6:D</v>
          </cell>
          <cell r="B1826" t="str">
            <v>ECK1120</v>
          </cell>
          <cell r="C1826" t="str">
            <v>b1134</v>
          </cell>
          <cell r="D1826" t="str">
            <v>JW1120</v>
          </cell>
          <cell r="E1826" t="str">
            <v>ymfB</v>
          </cell>
          <cell r="F1826">
            <v>24</v>
          </cell>
          <cell r="G1826" t="str">
            <v>D</v>
          </cell>
          <cell r="H1826">
            <v>6</v>
          </cell>
          <cell r="I1826" t="str">
            <v>verified</v>
          </cell>
        </row>
        <row r="1827">
          <cell r="A1827" t="str">
            <v>24:6:F</v>
          </cell>
          <cell r="B1827" t="str">
            <v>ECK1150</v>
          </cell>
          <cell r="C1827" t="str">
            <v>b1163</v>
          </cell>
          <cell r="D1827" t="str">
            <v>JW1150</v>
          </cell>
          <cell r="E1827" t="str">
            <v>ycgF</v>
          </cell>
          <cell r="F1827">
            <v>24</v>
          </cell>
          <cell r="G1827" t="str">
            <v>F</v>
          </cell>
          <cell r="H1827">
            <v>6</v>
          </cell>
          <cell r="I1827" t="str">
            <v>verified</v>
          </cell>
        </row>
        <row r="1828">
          <cell r="A1828" t="str">
            <v>24:7:C</v>
          </cell>
          <cell r="B1828" t="str">
            <v>ECK1167</v>
          </cell>
          <cell r="C1828" t="str">
            <v>b1179</v>
          </cell>
          <cell r="D1828" t="str">
            <v>JW1168</v>
          </cell>
          <cell r="E1828" t="str">
            <v>ycgL</v>
          </cell>
          <cell r="F1828">
            <v>24</v>
          </cell>
          <cell r="G1828" t="str">
            <v>C</v>
          </cell>
          <cell r="H1828">
            <v>7</v>
          </cell>
          <cell r="I1828" t="str">
            <v>verified</v>
          </cell>
        </row>
        <row r="1829">
          <cell r="A1829" t="str">
            <v>24:7:D</v>
          </cell>
          <cell r="B1829" t="str">
            <v>ECK1190</v>
          </cell>
          <cell r="C1829" t="str">
            <v>b1202</v>
          </cell>
          <cell r="D1829" t="str">
            <v>JW1193</v>
          </cell>
          <cell r="E1829" t="str">
            <v>ycgV</v>
          </cell>
          <cell r="F1829">
            <v>24</v>
          </cell>
          <cell r="G1829" t="str">
            <v>D</v>
          </cell>
          <cell r="H1829">
            <v>7</v>
          </cell>
          <cell r="I1829" t="str">
            <v>verified</v>
          </cell>
        </row>
        <row r="1830">
          <cell r="A1830" t="str">
            <v>24:7:F</v>
          </cell>
          <cell r="B1830" t="str">
            <v>ECK1213</v>
          </cell>
          <cell r="C1830" t="str">
            <v>b1219</v>
          </cell>
          <cell r="D1830" t="str">
            <v>JW1210</v>
          </cell>
          <cell r="E1830" t="str">
            <v>ychN</v>
          </cell>
          <cell r="F1830">
            <v>24</v>
          </cell>
          <cell r="G1830" t="str">
            <v>F</v>
          </cell>
          <cell r="H1830">
            <v>7</v>
          </cell>
          <cell r="I1830" t="str">
            <v>verified</v>
          </cell>
        </row>
        <row r="1831">
          <cell r="A1831" t="str">
            <v>24:7:G</v>
          </cell>
          <cell r="B1831" t="str">
            <v>ECK1214</v>
          </cell>
          <cell r="C1831" t="str">
            <v>b1220</v>
          </cell>
          <cell r="D1831" t="str">
            <v>JW1211</v>
          </cell>
          <cell r="E1831" t="str">
            <v>ychP</v>
          </cell>
          <cell r="F1831">
            <v>24</v>
          </cell>
          <cell r="G1831" t="str">
            <v>G</v>
          </cell>
          <cell r="H1831">
            <v>7</v>
          </cell>
          <cell r="I1831" t="str">
            <v>verified</v>
          </cell>
        </row>
        <row r="1832">
          <cell r="A1832" t="str">
            <v>24:7:H</v>
          </cell>
          <cell r="B1832" t="str">
            <v>ECK1228</v>
          </cell>
          <cell r="C1832" t="str">
            <v>b1233</v>
          </cell>
          <cell r="D1832" t="str">
            <v>JW1221</v>
          </cell>
          <cell r="E1832" t="str">
            <v>ychJ</v>
          </cell>
          <cell r="F1832">
            <v>24</v>
          </cell>
          <cell r="G1832" t="str">
            <v>H</v>
          </cell>
          <cell r="H1832">
            <v>7</v>
          </cell>
          <cell r="I1832" t="str">
            <v>verified</v>
          </cell>
        </row>
        <row r="1833">
          <cell r="A1833" t="str">
            <v>24:8:A</v>
          </cell>
          <cell r="B1833" t="str">
            <v>ECK1275</v>
          </cell>
          <cell r="C1833" t="str">
            <v>b1280</v>
          </cell>
          <cell r="D1833" t="str">
            <v>JW1272</v>
          </cell>
          <cell r="E1833" t="str">
            <v>yciM</v>
          </cell>
          <cell r="F1833">
            <v>24</v>
          </cell>
          <cell r="G1833" t="str">
            <v>A</v>
          </cell>
          <cell r="H1833">
            <v>8</v>
          </cell>
          <cell r="I1833" t="str">
            <v>verified</v>
          </cell>
        </row>
        <row r="1834">
          <cell r="A1834" t="str">
            <v>24:8:B</v>
          </cell>
          <cell r="B1834" t="str">
            <v>ECK1280</v>
          </cell>
          <cell r="C1834" t="str">
            <v>b1285</v>
          </cell>
          <cell r="D1834" t="str">
            <v>JW1278</v>
          </cell>
          <cell r="E1834" t="str">
            <v>gmr</v>
          </cell>
          <cell r="F1834">
            <v>24</v>
          </cell>
          <cell r="G1834" t="str">
            <v>B</v>
          </cell>
          <cell r="H1834">
            <v>8</v>
          </cell>
          <cell r="I1834" t="str">
            <v>verified</v>
          </cell>
        </row>
        <row r="1835">
          <cell r="A1835" t="str">
            <v>24:8:C</v>
          </cell>
          <cell r="B1835" t="str">
            <v>ECK1293</v>
          </cell>
          <cell r="C1835" t="str">
            <v>b1298</v>
          </cell>
          <cell r="D1835" t="str">
            <v>JW1291</v>
          </cell>
          <cell r="E1835" t="str">
            <v>puuD</v>
          </cell>
          <cell r="F1835">
            <v>24</v>
          </cell>
          <cell r="G1835" t="str">
            <v>C</v>
          </cell>
          <cell r="H1835">
            <v>8</v>
          </cell>
          <cell r="I1835" t="str">
            <v>verified</v>
          </cell>
        </row>
        <row r="1836">
          <cell r="A1836" t="str">
            <v>24:8:D</v>
          </cell>
          <cell r="B1836" t="str">
            <v>ECK1294</v>
          </cell>
          <cell r="C1836" t="str">
            <v>b1299</v>
          </cell>
          <cell r="D1836" t="str">
            <v>JW1292</v>
          </cell>
          <cell r="E1836" t="str">
            <v>puuR</v>
          </cell>
          <cell r="F1836">
            <v>24</v>
          </cell>
          <cell r="G1836" t="str">
            <v>D</v>
          </cell>
          <cell r="H1836">
            <v>8</v>
          </cell>
          <cell r="I1836" t="str">
            <v>verified</v>
          </cell>
        </row>
        <row r="1837">
          <cell r="A1837" t="str">
            <v>24:8:E</v>
          </cell>
          <cell r="B1837" t="str">
            <v>ECK1305</v>
          </cell>
          <cell r="C1837" t="str">
            <v>b1310</v>
          </cell>
          <cell r="D1837" t="str">
            <v>JW1303</v>
          </cell>
          <cell r="E1837" t="str">
            <v>ycjN</v>
          </cell>
          <cell r="F1837">
            <v>24</v>
          </cell>
          <cell r="G1837" t="str">
            <v>E</v>
          </cell>
          <cell r="H1837">
            <v>8</v>
          </cell>
          <cell r="I1837" t="str">
            <v>verified</v>
          </cell>
        </row>
        <row r="1838">
          <cell r="A1838" t="str">
            <v>24:8:F</v>
          </cell>
          <cell r="B1838" t="str">
            <v>ECK1311</v>
          </cell>
          <cell r="C1838" t="str">
            <v>b1316</v>
          </cell>
          <cell r="D1838" t="str">
            <v>JW1309</v>
          </cell>
          <cell r="E1838" t="str">
            <v>ycjT</v>
          </cell>
          <cell r="F1838">
            <v>24</v>
          </cell>
          <cell r="G1838" t="str">
            <v>F</v>
          </cell>
          <cell r="H1838">
            <v>8</v>
          </cell>
          <cell r="I1838" t="str">
            <v>verified</v>
          </cell>
        </row>
        <row r="1839">
          <cell r="A1839" t="str">
            <v>24:8:G</v>
          </cell>
          <cell r="B1839" t="str">
            <v>ECK1327</v>
          </cell>
          <cell r="C1839" t="str">
            <v>b1330</v>
          </cell>
          <cell r="D1839" t="str">
            <v>JW1323</v>
          </cell>
          <cell r="E1839" t="str">
            <v>ynaI</v>
          </cell>
          <cell r="F1839">
            <v>24</v>
          </cell>
          <cell r="G1839" t="str">
            <v>G</v>
          </cell>
          <cell r="H1839">
            <v>8</v>
          </cell>
          <cell r="I1839" t="str">
            <v>verified</v>
          </cell>
        </row>
        <row r="1840">
          <cell r="A1840" t="str">
            <v>24:9:A</v>
          </cell>
          <cell r="B1840" t="str">
            <v>ECK1339</v>
          </cell>
          <cell r="C1840" t="str">
            <v>b1342</v>
          </cell>
          <cell r="D1840" t="str">
            <v>JW1336</v>
          </cell>
          <cell r="E1840" t="str">
            <v>ydaN</v>
          </cell>
          <cell r="F1840">
            <v>24</v>
          </cell>
          <cell r="G1840" t="str">
            <v>A</v>
          </cell>
          <cell r="H1840">
            <v>9</v>
          </cell>
          <cell r="I1840" t="str">
            <v>verified</v>
          </cell>
        </row>
        <row r="1841">
          <cell r="A1841" t="str">
            <v>24:9:C</v>
          </cell>
          <cell r="B1841" t="str">
            <v>ECK1341</v>
          </cell>
          <cell r="C1841" t="str">
            <v>b1344</v>
          </cell>
          <cell r="D1841" t="str">
            <v>JW1338</v>
          </cell>
          <cell r="E1841" t="str">
            <v>ydaO</v>
          </cell>
          <cell r="F1841">
            <v>24</v>
          </cell>
          <cell r="G1841" t="str">
            <v>C</v>
          </cell>
          <cell r="H1841">
            <v>9</v>
          </cell>
          <cell r="I1841" t="str">
            <v>verified</v>
          </cell>
        </row>
        <row r="1842">
          <cell r="A1842" t="str">
            <v>24:9:F</v>
          </cell>
          <cell r="B1842" t="str">
            <v>ECK1401</v>
          </cell>
          <cell r="C1842" t="str">
            <v>b1408</v>
          </cell>
          <cell r="D1842" t="str">
            <v>JW1405</v>
          </cell>
          <cell r="E1842" t="str">
            <v>ynbA</v>
          </cell>
          <cell r="F1842">
            <v>24</v>
          </cell>
          <cell r="G1842" t="str">
            <v>F</v>
          </cell>
          <cell r="H1842">
            <v>9</v>
          </cell>
          <cell r="I1842" t="str">
            <v>verified</v>
          </cell>
        </row>
        <row r="1843">
          <cell r="A1843" t="str">
            <v>24:9:G</v>
          </cell>
          <cell r="B1843" t="str">
            <v>ECK1428</v>
          </cell>
          <cell r="C1843" t="str">
            <v>b1434</v>
          </cell>
          <cell r="D1843" t="str">
            <v>JW1430</v>
          </cell>
          <cell r="E1843" t="str">
            <v>ydcN</v>
          </cell>
          <cell r="F1843">
            <v>24</v>
          </cell>
          <cell r="G1843" t="str">
            <v>G</v>
          </cell>
          <cell r="H1843">
            <v>9</v>
          </cell>
          <cell r="I1843" t="str">
            <v>verified</v>
          </cell>
        </row>
        <row r="1844">
          <cell r="A1844" t="str">
            <v>24:9:H</v>
          </cell>
          <cell r="B1844" t="str">
            <v>ECK1433</v>
          </cell>
          <cell r="C1844" t="str">
            <v>b1439</v>
          </cell>
          <cell r="D1844" t="str">
            <v>JW1434</v>
          </cell>
          <cell r="E1844" t="str">
            <v>ydcR</v>
          </cell>
          <cell r="F1844">
            <v>24</v>
          </cell>
          <cell r="G1844" t="str">
            <v>H</v>
          </cell>
          <cell r="H1844">
            <v>9</v>
          </cell>
          <cell r="I1844" t="str">
            <v>verified</v>
          </cell>
        </row>
        <row r="1845">
          <cell r="A1845" t="str">
            <v>24:10:A</v>
          </cell>
          <cell r="B1845" t="str">
            <v>ECK1436</v>
          </cell>
          <cell r="C1845" t="str">
            <v>b1442</v>
          </cell>
          <cell r="D1845" t="str">
            <v>JW1437</v>
          </cell>
          <cell r="E1845" t="str">
            <v>ydcU</v>
          </cell>
          <cell r="F1845">
            <v>24</v>
          </cell>
          <cell r="G1845" t="str">
            <v>A</v>
          </cell>
          <cell r="H1845">
            <v>10</v>
          </cell>
          <cell r="I1845" t="str">
            <v>verified</v>
          </cell>
        </row>
        <row r="1846">
          <cell r="A1846" t="str">
            <v>24:10:C</v>
          </cell>
          <cell r="B1846" t="str">
            <v>ECK1485</v>
          </cell>
          <cell r="C1846" t="str">
            <v>b1491</v>
          </cell>
          <cell r="D1846" t="str">
            <v>JW1486</v>
          </cell>
          <cell r="E1846" t="str">
            <v>yddW</v>
          </cell>
          <cell r="F1846">
            <v>24</v>
          </cell>
          <cell r="G1846" t="str">
            <v>C</v>
          </cell>
          <cell r="H1846">
            <v>10</v>
          </cell>
          <cell r="I1846" t="str">
            <v>verified</v>
          </cell>
        </row>
        <row r="1847">
          <cell r="A1847" t="str">
            <v>24:10:E</v>
          </cell>
          <cell r="B1847" t="str">
            <v>ECK1527</v>
          </cell>
          <cell r="C1847" t="str">
            <v>b1534</v>
          </cell>
          <cell r="D1847" t="str">
            <v>JW1527</v>
          </cell>
          <cell r="E1847" t="str">
            <v>ydeE</v>
          </cell>
          <cell r="F1847">
            <v>24</v>
          </cell>
          <cell r="G1847" t="str">
            <v>E</v>
          </cell>
          <cell r="H1847">
            <v>10</v>
          </cell>
          <cell r="I1847" t="str">
            <v>verified</v>
          </cell>
        </row>
        <row r="1848">
          <cell r="A1848" t="str">
            <v>24:10:F</v>
          </cell>
          <cell r="B1848" t="str">
            <v>ECK1640</v>
          </cell>
          <cell r="C1848" t="str">
            <v>b1644</v>
          </cell>
          <cell r="D1848" t="str">
            <v>JW1636</v>
          </cell>
          <cell r="E1848" t="str">
            <v>ydhJ</v>
          </cell>
          <cell r="F1848">
            <v>24</v>
          </cell>
          <cell r="G1848" t="str">
            <v>F</v>
          </cell>
          <cell r="H1848">
            <v>10</v>
          </cell>
          <cell r="I1848" t="str">
            <v>verified</v>
          </cell>
        </row>
        <row r="1849">
          <cell r="A1849" t="str">
            <v>24:10:G</v>
          </cell>
          <cell r="B1849" t="str">
            <v>ECK1650</v>
          </cell>
          <cell r="C1849" t="str">
            <v>b1654</v>
          </cell>
          <cell r="D1849" t="str">
            <v>JW1646</v>
          </cell>
          <cell r="E1849" t="str">
            <v>ydhD</v>
          </cell>
          <cell r="F1849">
            <v>24</v>
          </cell>
          <cell r="G1849" t="str">
            <v>G</v>
          </cell>
          <cell r="H1849">
            <v>10</v>
          </cell>
          <cell r="I1849" t="str">
            <v>verified</v>
          </cell>
        </row>
        <row r="1850">
          <cell r="A1850" t="str">
            <v>24:11:A</v>
          </cell>
          <cell r="B1850" t="str">
            <v>ECK1656</v>
          </cell>
          <cell r="C1850" t="str">
            <v>b1660</v>
          </cell>
          <cell r="D1850" t="str">
            <v>JW1652</v>
          </cell>
          <cell r="E1850" t="str">
            <v>ydhC</v>
          </cell>
          <cell r="F1850">
            <v>24</v>
          </cell>
          <cell r="G1850" t="str">
            <v>A</v>
          </cell>
          <cell r="H1850">
            <v>11</v>
          </cell>
          <cell r="I1850" t="str">
            <v>verified</v>
          </cell>
        </row>
        <row r="1851">
          <cell r="A1851" t="str">
            <v>24:11:B</v>
          </cell>
          <cell r="B1851" t="str">
            <v>ECK1659</v>
          </cell>
          <cell r="C1851" t="str">
            <v>b1663</v>
          </cell>
          <cell r="D1851" t="str">
            <v>JW1655</v>
          </cell>
          <cell r="E1851" t="str">
            <v>mdtK</v>
          </cell>
          <cell r="F1851">
            <v>24</v>
          </cell>
          <cell r="G1851" t="str">
            <v>B</v>
          </cell>
          <cell r="H1851">
            <v>11</v>
          </cell>
          <cell r="I1851" t="str">
            <v>verified</v>
          </cell>
        </row>
        <row r="1852">
          <cell r="A1852" t="str">
            <v>24:11:C</v>
          </cell>
          <cell r="B1852" t="str">
            <v>ECK1670</v>
          </cell>
          <cell r="C1852" t="str">
            <v>b1674</v>
          </cell>
          <cell r="D1852" t="str">
            <v>JW1664</v>
          </cell>
          <cell r="E1852" t="str">
            <v>ydhY</v>
          </cell>
          <cell r="F1852">
            <v>24</v>
          </cell>
          <cell r="G1852" t="str">
            <v>C</v>
          </cell>
          <cell r="H1852">
            <v>11</v>
          </cell>
          <cell r="I1852" t="str">
            <v>verified</v>
          </cell>
        </row>
        <row r="1853">
          <cell r="A1853" t="str">
            <v>24:11:E</v>
          </cell>
          <cell r="B1853" t="str">
            <v>ECK1688</v>
          </cell>
          <cell r="C1853" t="str">
            <v>b1690</v>
          </cell>
          <cell r="D1853" t="str">
            <v>JW1680</v>
          </cell>
          <cell r="E1853" t="str">
            <v>ydiM</v>
          </cell>
          <cell r="F1853">
            <v>24</v>
          </cell>
          <cell r="G1853" t="str">
            <v>E</v>
          </cell>
          <cell r="H1853">
            <v>11</v>
          </cell>
          <cell r="I1853" t="str">
            <v>verified</v>
          </cell>
        </row>
        <row r="1854">
          <cell r="A1854" t="str">
            <v>24:11:F</v>
          </cell>
          <cell r="B1854" t="str">
            <v>ECK1689</v>
          </cell>
          <cell r="C1854" t="str">
            <v>b1691</v>
          </cell>
          <cell r="D1854" t="str">
            <v>JW5274</v>
          </cell>
          <cell r="E1854" t="str">
            <v>ydiN</v>
          </cell>
          <cell r="F1854">
            <v>24</v>
          </cell>
          <cell r="G1854" t="str">
            <v>F</v>
          </cell>
          <cell r="H1854">
            <v>11</v>
          </cell>
          <cell r="I1854" t="str">
            <v xml:space="preserve">use other isolate </v>
          </cell>
        </row>
        <row r="1855">
          <cell r="A1855" t="str">
            <v>24:11:G</v>
          </cell>
          <cell r="B1855" t="str">
            <v>ECK1694</v>
          </cell>
          <cell r="C1855" t="str">
            <v>b1696</v>
          </cell>
          <cell r="D1855" t="str">
            <v>JW1686</v>
          </cell>
          <cell r="E1855" t="str">
            <v>ydiP</v>
          </cell>
          <cell r="F1855">
            <v>24</v>
          </cell>
          <cell r="G1855" t="str">
            <v>G</v>
          </cell>
          <cell r="H1855">
            <v>11</v>
          </cell>
          <cell r="I1855" t="str">
            <v>verified</v>
          </cell>
        </row>
        <row r="1856">
          <cell r="A1856" t="str">
            <v>24:12:A</v>
          </cell>
          <cell r="B1856" t="str">
            <v>ECK1725</v>
          </cell>
          <cell r="C1856" t="str">
            <v>b1727</v>
          </cell>
          <cell r="D1856" t="str">
            <v>JW1716</v>
          </cell>
          <cell r="E1856" t="str">
            <v>yniC</v>
          </cell>
          <cell r="F1856">
            <v>24</v>
          </cell>
          <cell r="G1856" t="str">
            <v>A</v>
          </cell>
          <cell r="H1856">
            <v>12</v>
          </cell>
          <cell r="I1856" t="str">
            <v>verified</v>
          </cell>
        </row>
        <row r="1857">
          <cell r="A1857" t="str">
            <v>24:12:B</v>
          </cell>
          <cell r="B1857" t="str">
            <v>ECK1756</v>
          </cell>
          <cell r="C1857" t="str">
            <v>b1758</v>
          </cell>
          <cell r="D1857" t="str">
            <v>JW1747</v>
          </cell>
          <cell r="E1857" t="str">
            <v>ynjF</v>
          </cell>
          <cell r="F1857">
            <v>24</v>
          </cell>
          <cell r="G1857" t="str">
            <v>B</v>
          </cell>
          <cell r="H1857">
            <v>12</v>
          </cell>
          <cell r="I1857" t="str">
            <v>verified</v>
          </cell>
        </row>
        <row r="1858">
          <cell r="A1858" t="str">
            <v>24:12:C</v>
          </cell>
          <cell r="B1858" t="str">
            <v>ECK1766</v>
          </cell>
          <cell r="C1858" t="str">
            <v>b1768</v>
          </cell>
          <cell r="D1858" t="str">
            <v>JW1757</v>
          </cell>
          <cell r="E1858" t="str">
            <v>pncA</v>
          </cell>
          <cell r="F1858">
            <v>24</v>
          </cell>
          <cell r="G1858" t="str">
            <v>C</v>
          </cell>
          <cell r="H1858">
            <v>12</v>
          </cell>
          <cell r="I1858" t="str">
            <v>verified</v>
          </cell>
        </row>
        <row r="1859">
          <cell r="A1859" t="str">
            <v>24:12:E</v>
          </cell>
          <cell r="B1859" t="str">
            <v>ECK1783</v>
          </cell>
          <cell r="C1859" t="str">
            <v>b1785</v>
          </cell>
          <cell r="D1859" t="str">
            <v>JW1774</v>
          </cell>
          <cell r="E1859" t="str">
            <v>yeaI</v>
          </cell>
          <cell r="F1859">
            <v>24</v>
          </cell>
          <cell r="G1859" t="str">
            <v>E</v>
          </cell>
          <cell r="H1859">
            <v>12</v>
          </cell>
          <cell r="I1859" t="str">
            <v>verified</v>
          </cell>
        </row>
        <row r="1860">
          <cell r="A1860" t="str">
            <v>24:12:G</v>
          </cell>
          <cell r="B1860" t="str">
            <v>ECK1811</v>
          </cell>
          <cell r="C1860" t="str">
            <v>b1813</v>
          </cell>
          <cell r="D1860" t="str">
            <v>JW1802</v>
          </cell>
          <cell r="E1860" t="str">
            <v>yeaB</v>
          </cell>
          <cell r="F1860">
            <v>24</v>
          </cell>
          <cell r="G1860" t="str">
            <v>G</v>
          </cell>
          <cell r="H1860">
            <v>12</v>
          </cell>
          <cell r="I1860" t="str">
            <v>verified</v>
          </cell>
        </row>
        <row r="1861">
          <cell r="A1861" t="str">
            <v>24:12:H</v>
          </cell>
          <cell r="B1861" t="str">
            <v>ECK1814</v>
          </cell>
          <cell r="C1861" t="str">
            <v>b1816</v>
          </cell>
          <cell r="D1861" t="str">
            <v>JW1805</v>
          </cell>
          <cell r="E1861" t="str">
            <v>yoaE</v>
          </cell>
          <cell r="F1861">
            <v>24</v>
          </cell>
          <cell r="G1861" t="str">
            <v>H</v>
          </cell>
          <cell r="H1861">
            <v>12</v>
          </cell>
          <cell r="I1861" t="str">
            <v>verified</v>
          </cell>
        </row>
        <row r="1862">
          <cell r="A1862" t="str">
            <v>25:1:B</v>
          </cell>
          <cell r="B1862" t="str">
            <v>ECK1854</v>
          </cell>
          <cell r="C1862" t="str">
            <v>b1853</v>
          </cell>
          <cell r="D1862" t="str">
            <v>JW1842</v>
          </cell>
          <cell r="E1862" t="str">
            <v>yebK</v>
          </cell>
          <cell r="F1862">
            <v>25</v>
          </cell>
          <cell r="G1862" t="str">
            <v>B</v>
          </cell>
          <cell r="H1862">
            <v>1</v>
          </cell>
          <cell r="I1862" t="str">
            <v>verified</v>
          </cell>
        </row>
        <row r="1863">
          <cell r="A1863" t="str">
            <v>25:1:E</v>
          </cell>
          <cell r="B1863" t="str">
            <v>ECK1871</v>
          </cell>
          <cell r="C1863" t="str">
            <v>b1870</v>
          </cell>
          <cell r="D1863" t="str">
            <v>JW1859</v>
          </cell>
          <cell r="E1863" t="str">
            <v>yecO</v>
          </cell>
          <cell r="F1863">
            <v>25</v>
          </cell>
          <cell r="G1863" t="str">
            <v>E</v>
          </cell>
          <cell r="H1863">
            <v>1</v>
          </cell>
          <cell r="I1863" t="str">
            <v>verified</v>
          </cell>
        </row>
        <row r="1864">
          <cell r="A1864" t="str">
            <v>25:1:F</v>
          </cell>
          <cell r="B1864" t="str">
            <v>ECK1872</v>
          </cell>
          <cell r="C1864" t="str">
            <v>b1871</v>
          </cell>
          <cell r="D1864" t="str">
            <v>JW1860</v>
          </cell>
          <cell r="E1864" t="str">
            <v>yecP</v>
          </cell>
          <cell r="F1864">
            <v>25</v>
          </cell>
          <cell r="G1864" t="str">
            <v>F</v>
          </cell>
          <cell r="H1864">
            <v>1</v>
          </cell>
          <cell r="I1864" t="str">
            <v>verified</v>
          </cell>
        </row>
        <row r="1865">
          <cell r="A1865" t="str">
            <v>25:1:G</v>
          </cell>
          <cell r="B1865" t="str">
            <v>ECK1907</v>
          </cell>
          <cell r="C1865" t="str">
            <v>b1908</v>
          </cell>
          <cell r="D1865" t="str">
            <v>JW1896</v>
          </cell>
          <cell r="E1865" t="str">
            <v>yecA</v>
          </cell>
          <cell r="F1865">
            <v>25</v>
          </cell>
          <cell r="G1865" t="str">
            <v>G</v>
          </cell>
          <cell r="H1865">
            <v>1</v>
          </cell>
          <cell r="I1865" t="str">
            <v>verified</v>
          </cell>
        </row>
        <row r="1866">
          <cell r="A1866" t="str">
            <v>25:1:H</v>
          </cell>
          <cell r="B1866" t="str">
            <v>ECK1929</v>
          </cell>
          <cell r="C1866" t="str">
            <v>b1930</v>
          </cell>
          <cell r="D1866" t="str">
            <v>JW1915</v>
          </cell>
          <cell r="E1866" t="str">
            <v>yedF</v>
          </cell>
          <cell r="F1866">
            <v>25</v>
          </cell>
          <cell r="G1866" t="str">
            <v>H</v>
          </cell>
          <cell r="H1866">
            <v>1</v>
          </cell>
          <cell r="I1866" t="str">
            <v>verified</v>
          </cell>
        </row>
        <row r="1867">
          <cell r="A1867" t="str">
            <v>25:2:A</v>
          </cell>
          <cell r="B1867" t="str">
            <v>ECK1931</v>
          </cell>
          <cell r="C1867" t="str">
            <v>b1932</v>
          </cell>
          <cell r="D1867" t="str">
            <v>JW1917</v>
          </cell>
          <cell r="E1867" t="str">
            <v>yedL</v>
          </cell>
          <cell r="F1867">
            <v>25</v>
          </cell>
          <cell r="G1867" t="str">
            <v>A</v>
          </cell>
          <cell r="H1867">
            <v>2</v>
          </cell>
          <cell r="I1867" t="str">
            <v>verified</v>
          </cell>
        </row>
        <row r="1868">
          <cell r="A1868" t="str">
            <v>25:2:D</v>
          </cell>
          <cell r="B1868" t="str">
            <v>ECK1990</v>
          </cell>
          <cell r="C1868" t="str">
            <v>b1998</v>
          </cell>
          <cell r="D1868" t="str">
            <v>JW1980</v>
          </cell>
          <cell r="E1868" t="str">
            <v>yoeE</v>
          </cell>
          <cell r="F1868">
            <v>25</v>
          </cell>
          <cell r="G1868" t="str">
            <v>D</v>
          </cell>
          <cell r="H1868">
            <v>2</v>
          </cell>
          <cell r="I1868" t="str">
            <v>verified</v>
          </cell>
        </row>
        <row r="1869">
          <cell r="A1869" t="str">
            <v>25:2:E</v>
          </cell>
          <cell r="B1869" t="str">
            <v>ECK2668</v>
          </cell>
          <cell r="C1869" t="str">
            <v>b2674</v>
          </cell>
          <cell r="D1869" t="str">
            <v>JW2649</v>
          </cell>
          <cell r="E1869" t="str">
            <v>nrdI</v>
          </cell>
          <cell r="F1869">
            <v>25</v>
          </cell>
          <cell r="G1869" t="str">
            <v>E</v>
          </cell>
          <cell r="H1869">
            <v>2</v>
          </cell>
          <cell r="I1869" t="str">
            <v>verified</v>
          </cell>
        </row>
        <row r="1870">
          <cell r="A1870" t="str">
            <v>25:2:F</v>
          </cell>
          <cell r="B1870" t="str">
            <v>ECK2678</v>
          </cell>
          <cell r="C1870" t="str">
            <v>b2684</v>
          </cell>
          <cell r="D1870" t="str">
            <v>JW2659</v>
          </cell>
          <cell r="E1870" t="str">
            <v>mprA</v>
          </cell>
          <cell r="F1870">
            <v>25</v>
          </cell>
          <cell r="G1870" t="str">
            <v>F</v>
          </cell>
          <cell r="H1870">
            <v>2</v>
          </cell>
          <cell r="I1870" t="str">
            <v>verified</v>
          </cell>
        </row>
        <row r="1871">
          <cell r="A1871" t="str">
            <v>25:2:G</v>
          </cell>
          <cell r="B1871" t="str">
            <v>ECK2729</v>
          </cell>
          <cell r="C1871" t="str">
            <v>b2734</v>
          </cell>
          <cell r="D1871" t="str">
            <v>JW2704</v>
          </cell>
          <cell r="E1871" t="str">
            <v>pphB</v>
          </cell>
          <cell r="F1871">
            <v>25</v>
          </cell>
          <cell r="G1871" t="str">
            <v>G</v>
          </cell>
          <cell r="H1871">
            <v>2</v>
          </cell>
          <cell r="I1871" t="str">
            <v>verified</v>
          </cell>
        </row>
        <row r="1872">
          <cell r="A1872" t="str">
            <v>25:2:H</v>
          </cell>
          <cell r="B1872" t="str">
            <v>ECK2775</v>
          </cell>
          <cell r="C1872" t="str">
            <v>b2781</v>
          </cell>
          <cell r="D1872" t="str">
            <v>JW2752</v>
          </cell>
          <cell r="E1872" t="str">
            <v>mazG</v>
          </cell>
          <cell r="F1872">
            <v>25</v>
          </cell>
          <cell r="G1872" t="str">
            <v>H</v>
          </cell>
          <cell r="H1872">
            <v>2</v>
          </cell>
          <cell r="I1872" t="str">
            <v>verified</v>
          </cell>
        </row>
        <row r="1873">
          <cell r="A1873" t="str">
            <v>25:3:A</v>
          </cell>
          <cell r="B1873" t="str">
            <v>ECK2784</v>
          </cell>
          <cell r="C1873" t="str">
            <v>b2790</v>
          </cell>
          <cell r="D1873" t="str">
            <v>JW2761</v>
          </cell>
          <cell r="E1873" t="str">
            <v>yqcA</v>
          </cell>
          <cell r="F1873">
            <v>25</v>
          </cell>
          <cell r="G1873" t="str">
            <v>A</v>
          </cell>
          <cell r="H1873">
            <v>3</v>
          </cell>
          <cell r="I1873" t="str">
            <v>verified</v>
          </cell>
        </row>
        <row r="1874">
          <cell r="A1874" t="str">
            <v>25:3:B</v>
          </cell>
          <cell r="B1874" t="str">
            <v>ECK2819</v>
          </cell>
          <cell r="C1874" t="str">
            <v>b2823</v>
          </cell>
          <cell r="D1874" t="str">
            <v>JW2791</v>
          </cell>
          <cell r="E1874" t="str">
            <v>ppdC</v>
          </cell>
          <cell r="F1874">
            <v>25</v>
          </cell>
          <cell r="G1874" t="str">
            <v>B</v>
          </cell>
          <cell r="H1874">
            <v>3</v>
          </cell>
          <cell r="I1874" t="str">
            <v>verified</v>
          </cell>
        </row>
        <row r="1875">
          <cell r="A1875" t="str">
            <v>25:3:E</v>
          </cell>
          <cell r="B1875" t="str">
            <v>ECK0532</v>
          </cell>
          <cell r="C1875" t="str">
            <v>b4508</v>
          </cell>
          <cell r="D1875" t="str">
            <v>JW0527</v>
          </cell>
          <cell r="E1875" t="str">
            <v>ybcD</v>
          </cell>
          <cell r="F1875">
            <v>25</v>
          </cell>
          <cell r="G1875" t="str">
            <v>E</v>
          </cell>
          <cell r="H1875">
            <v>3</v>
          </cell>
          <cell r="I1875" t="str">
            <v>verified</v>
          </cell>
        </row>
        <row r="1876">
          <cell r="A1876" t="str">
            <v>25:3:F</v>
          </cell>
          <cell r="B1876" t="str">
            <v>ECK0545</v>
          </cell>
          <cell r="C1876" t="str">
            <v>b0554</v>
          </cell>
          <cell r="D1876" t="str">
            <v>JW0543</v>
          </cell>
          <cell r="E1876" t="str">
            <v>essD</v>
          </cell>
          <cell r="F1876">
            <v>25</v>
          </cell>
          <cell r="G1876" t="str">
            <v>F</v>
          </cell>
          <cell r="H1876">
            <v>3</v>
          </cell>
          <cell r="I1876" t="str">
            <v>verified</v>
          </cell>
        </row>
        <row r="1877">
          <cell r="A1877" t="str">
            <v>25:3:H</v>
          </cell>
          <cell r="B1877" t="str">
            <v>ECK1365</v>
          </cell>
          <cell r="C1877" t="str">
            <v>b1368</v>
          </cell>
          <cell r="D1877" t="str">
            <v>JW1361</v>
          </cell>
          <cell r="E1877" t="str">
            <v>ynaA</v>
          </cell>
          <cell r="F1877">
            <v>25</v>
          </cell>
          <cell r="G1877" t="str">
            <v>H</v>
          </cell>
          <cell r="H1877">
            <v>3</v>
          </cell>
          <cell r="I1877" t="str">
            <v>verified</v>
          </cell>
        </row>
        <row r="1878">
          <cell r="A1878" t="str">
            <v>25:4:C</v>
          </cell>
          <cell r="B1878" t="str">
            <v>ECK1367</v>
          </cell>
          <cell r="C1878" t="str">
            <v>b1372</v>
          </cell>
          <cell r="D1878" t="str">
            <v>JW1366</v>
          </cell>
          <cell r="E1878" t="str">
            <v>stfR</v>
          </cell>
          <cell r="F1878">
            <v>25</v>
          </cell>
          <cell r="G1878" t="str">
            <v>C</v>
          </cell>
          <cell r="H1878">
            <v>4</v>
          </cell>
          <cell r="I1878" t="str">
            <v>verified</v>
          </cell>
        </row>
        <row r="1879">
          <cell r="A1879" t="str">
            <v>25:4:D</v>
          </cell>
          <cell r="B1879" t="str">
            <v>ECK1540</v>
          </cell>
          <cell r="C1879" t="str">
            <v>b1547</v>
          </cell>
          <cell r="D1879" t="str">
            <v>JW1540</v>
          </cell>
          <cell r="E1879" t="str">
            <v>stfQ</v>
          </cell>
          <cell r="F1879">
            <v>25</v>
          </cell>
          <cell r="G1879" t="str">
            <v>D</v>
          </cell>
          <cell r="H1879">
            <v>4</v>
          </cell>
          <cell r="I1879" t="str">
            <v>verified</v>
          </cell>
        </row>
        <row r="1880">
          <cell r="A1880" t="str">
            <v>25:4:E</v>
          </cell>
          <cell r="B1880" t="str">
            <v>ECK1553</v>
          </cell>
          <cell r="C1880" t="str">
            <v>b1559</v>
          </cell>
          <cell r="D1880" t="str">
            <v>JW1551</v>
          </cell>
          <cell r="E1880" t="str">
            <v>ydfT</v>
          </cell>
          <cell r="F1880">
            <v>25</v>
          </cell>
          <cell r="G1880" t="str">
            <v>E</v>
          </cell>
          <cell r="H1880">
            <v>4</v>
          </cell>
          <cell r="I1880" t="str">
            <v>verified</v>
          </cell>
        </row>
        <row r="1881">
          <cell r="A1881" t="str">
            <v>25:4:F</v>
          </cell>
          <cell r="B1881" t="str">
            <v>ECK0007</v>
          </cell>
          <cell r="C1881" t="str">
            <v>b0007</v>
          </cell>
          <cell r="D1881" t="str">
            <v>JW0006</v>
          </cell>
          <cell r="E1881" t="str">
            <v>yaaJ</v>
          </cell>
          <cell r="F1881">
            <v>25</v>
          </cell>
          <cell r="G1881" t="str">
            <v>F</v>
          </cell>
          <cell r="H1881">
            <v>4</v>
          </cell>
          <cell r="I1881" t="str">
            <v>verified</v>
          </cell>
        </row>
        <row r="1882">
          <cell r="A1882" t="str">
            <v>25:4:G</v>
          </cell>
          <cell r="B1882" t="str">
            <v>ECK0068</v>
          </cell>
          <cell r="C1882" t="str">
            <v>b0067</v>
          </cell>
          <cell r="D1882" t="str">
            <v>JW0066</v>
          </cell>
          <cell r="E1882" t="str">
            <v>thiP</v>
          </cell>
          <cell r="F1882">
            <v>25</v>
          </cell>
          <cell r="G1882" t="str">
            <v>G</v>
          </cell>
          <cell r="H1882">
            <v>4</v>
          </cell>
          <cell r="I1882" t="str">
            <v>verified</v>
          </cell>
        </row>
        <row r="1883">
          <cell r="A1883" t="str">
            <v>25:4:H</v>
          </cell>
          <cell r="B1883" t="str">
            <v>ECK0070</v>
          </cell>
          <cell r="C1883" t="str">
            <v>b0069</v>
          </cell>
          <cell r="D1883" t="str">
            <v>JW0068</v>
          </cell>
          <cell r="E1883" t="str">
            <v>sgrR</v>
          </cell>
          <cell r="F1883">
            <v>25</v>
          </cell>
          <cell r="G1883" t="str">
            <v>H</v>
          </cell>
          <cell r="H1883">
            <v>4</v>
          </cell>
          <cell r="I1883" t="str">
            <v>verified</v>
          </cell>
        </row>
        <row r="1884">
          <cell r="A1884" t="str">
            <v>25:5:B</v>
          </cell>
          <cell r="B1884" t="str">
            <v>ECK0191</v>
          </cell>
          <cell r="C1884" t="str">
            <v>b0191</v>
          </cell>
          <cell r="D1884" t="str">
            <v>JW0187</v>
          </cell>
          <cell r="E1884" t="str">
            <v>yaeJ</v>
          </cell>
          <cell r="F1884">
            <v>25</v>
          </cell>
          <cell r="G1884" t="str">
            <v>B</v>
          </cell>
          <cell r="H1884">
            <v>5</v>
          </cell>
          <cell r="I1884" t="str">
            <v>verified</v>
          </cell>
        </row>
        <row r="1885">
          <cell r="A1885" t="str">
            <v>25:5:C</v>
          </cell>
          <cell r="B1885" t="str">
            <v>ECK0210</v>
          </cell>
          <cell r="C1885" t="str">
            <v>b0210</v>
          </cell>
          <cell r="D1885" t="str">
            <v>JW0200</v>
          </cell>
          <cell r="E1885" t="str">
            <v>yafE</v>
          </cell>
          <cell r="F1885">
            <v>25</v>
          </cell>
          <cell r="G1885" t="str">
            <v>C</v>
          </cell>
          <cell r="H1885">
            <v>5</v>
          </cell>
          <cell r="I1885" t="str">
            <v>verified</v>
          </cell>
        </row>
        <row r="1886">
          <cell r="A1886" t="str">
            <v>25:5:E</v>
          </cell>
          <cell r="B1886" t="str">
            <v>ECK0224</v>
          </cell>
          <cell r="C1886" t="str">
            <v>b0223</v>
          </cell>
          <cell r="D1886" t="str">
            <v>JW0213</v>
          </cell>
          <cell r="E1886" t="str">
            <v>yafJ</v>
          </cell>
          <cell r="F1886">
            <v>25</v>
          </cell>
          <cell r="G1886" t="str">
            <v>E</v>
          </cell>
          <cell r="H1886">
            <v>5</v>
          </cell>
          <cell r="I1886" t="str">
            <v>verified</v>
          </cell>
        </row>
        <row r="1887">
          <cell r="A1887" t="str">
            <v>25:5:F</v>
          </cell>
          <cell r="B1887" t="str">
            <v>ECK0265</v>
          </cell>
          <cell r="C1887" t="str">
            <v>b0263</v>
          </cell>
          <cell r="D1887" t="str">
            <v>JW0255</v>
          </cell>
          <cell r="E1887" t="str">
            <v>afuB</v>
          </cell>
          <cell r="F1887">
            <v>25</v>
          </cell>
          <cell r="G1887" t="str">
            <v>F</v>
          </cell>
          <cell r="H1887">
            <v>5</v>
          </cell>
          <cell r="I1887" t="str">
            <v>verified</v>
          </cell>
        </row>
        <row r="1888">
          <cell r="A1888" t="str">
            <v>25:5:G</v>
          </cell>
          <cell r="B1888" t="str">
            <v>ECK0306</v>
          </cell>
          <cell r="C1888" t="str">
            <v>b0307</v>
          </cell>
          <cell r="D1888" t="str">
            <v>JW0300</v>
          </cell>
          <cell r="E1888" t="str">
            <v>ykgF</v>
          </cell>
          <cell r="F1888">
            <v>25</v>
          </cell>
          <cell r="G1888" t="str">
            <v>G</v>
          </cell>
          <cell r="H1888">
            <v>5</v>
          </cell>
          <cell r="I1888" t="str">
            <v>verified</v>
          </cell>
        </row>
        <row r="1889">
          <cell r="A1889" t="str">
            <v>25:5:H</v>
          </cell>
          <cell r="B1889" t="str">
            <v>ECK0313</v>
          </cell>
          <cell r="C1889" t="str">
            <v>b0315</v>
          </cell>
          <cell r="D1889" t="str">
            <v>JW0307</v>
          </cell>
          <cell r="E1889" t="str">
            <v>yahA</v>
          </cell>
          <cell r="F1889">
            <v>25</v>
          </cell>
          <cell r="G1889" t="str">
            <v>H</v>
          </cell>
          <cell r="H1889">
            <v>5</v>
          </cell>
          <cell r="I1889" t="str">
            <v>verified</v>
          </cell>
        </row>
        <row r="1890">
          <cell r="A1890" t="str">
            <v>25:6:A</v>
          </cell>
          <cell r="B1890" t="str">
            <v>ECK0316</v>
          </cell>
          <cell r="C1890" t="str">
            <v>b0318</v>
          </cell>
          <cell r="D1890" t="str">
            <v>JW0310</v>
          </cell>
          <cell r="E1890" t="str">
            <v>yahD</v>
          </cell>
          <cell r="F1890">
            <v>25</v>
          </cell>
          <cell r="G1890" t="str">
            <v>A</v>
          </cell>
          <cell r="H1890">
            <v>6</v>
          </cell>
          <cell r="I1890" t="str">
            <v xml:space="preserve">use other isolate </v>
          </cell>
        </row>
        <row r="1891">
          <cell r="A1891" t="str">
            <v>25:6:B</v>
          </cell>
          <cell r="B1891" t="str">
            <v>ECK0318</v>
          </cell>
          <cell r="C1891" t="str">
            <v>b0320</v>
          </cell>
          <cell r="D1891" t="str">
            <v>JW0312</v>
          </cell>
          <cell r="E1891" t="str">
            <v>yahF</v>
          </cell>
          <cell r="F1891">
            <v>25</v>
          </cell>
          <cell r="G1891" t="str">
            <v>B</v>
          </cell>
          <cell r="H1891">
            <v>6</v>
          </cell>
          <cell r="I1891" t="str">
            <v>verified</v>
          </cell>
        </row>
        <row r="1892">
          <cell r="A1892" t="str">
            <v>25:6:C</v>
          </cell>
          <cell r="B1892" t="str">
            <v>ECK0356</v>
          </cell>
          <cell r="C1892" t="str">
            <v>b0359</v>
          </cell>
          <cell r="D1892" t="str">
            <v>JW0350</v>
          </cell>
          <cell r="E1892" t="str">
            <v>yaiX</v>
          </cell>
          <cell r="F1892">
            <v>25</v>
          </cell>
          <cell r="G1892" t="str">
            <v>C</v>
          </cell>
          <cell r="H1892">
            <v>6</v>
          </cell>
          <cell r="I1892" t="str">
            <v>verified</v>
          </cell>
        </row>
        <row r="1893">
          <cell r="A1893" t="str">
            <v>25:6:E</v>
          </cell>
          <cell r="B1893" t="str">
            <v>ECK0377</v>
          </cell>
          <cell r="C1893" t="str">
            <v>b0382</v>
          </cell>
          <cell r="D1893" t="str">
            <v>JW0373</v>
          </cell>
          <cell r="E1893" t="str">
            <v>yaiB</v>
          </cell>
          <cell r="F1893">
            <v>25</v>
          </cell>
          <cell r="G1893" t="str">
            <v>E</v>
          </cell>
          <cell r="H1893">
            <v>6</v>
          </cell>
          <cell r="I1893" t="str">
            <v>verified</v>
          </cell>
        </row>
        <row r="1894">
          <cell r="A1894" t="str">
            <v>25:6:F</v>
          </cell>
          <cell r="B1894" t="str">
            <v>ECK0380</v>
          </cell>
          <cell r="C1894" t="str">
            <v>b0385</v>
          </cell>
          <cell r="D1894" t="str">
            <v>JW0376</v>
          </cell>
          <cell r="E1894" t="str">
            <v>yaiC</v>
          </cell>
          <cell r="F1894">
            <v>25</v>
          </cell>
          <cell r="G1894" t="str">
            <v>F</v>
          </cell>
          <cell r="H1894">
            <v>6</v>
          </cell>
          <cell r="I1894" t="str">
            <v>verified</v>
          </cell>
        </row>
        <row r="1895">
          <cell r="A1895" t="str">
            <v>25:6:G</v>
          </cell>
          <cell r="B1895" t="str">
            <v>ECK0401</v>
          </cell>
          <cell r="C1895" t="str">
            <v>b0407</v>
          </cell>
          <cell r="D1895" t="str">
            <v>JW0397</v>
          </cell>
          <cell r="E1895" t="str">
            <v>yajC</v>
          </cell>
          <cell r="F1895">
            <v>25</v>
          </cell>
          <cell r="G1895" t="str">
            <v>G</v>
          </cell>
          <cell r="H1895">
            <v>6</v>
          </cell>
          <cell r="I1895" t="str">
            <v>verified</v>
          </cell>
        </row>
        <row r="1896">
          <cell r="A1896" t="str">
            <v>25:7:A</v>
          </cell>
          <cell r="B1896" t="str">
            <v>ECK0436</v>
          </cell>
          <cell r="C1896" t="str">
            <v>b0442</v>
          </cell>
          <cell r="D1896" t="str">
            <v>JW0432</v>
          </cell>
          <cell r="E1896" t="str">
            <v>ybaV</v>
          </cell>
          <cell r="F1896">
            <v>25</v>
          </cell>
          <cell r="G1896" t="str">
            <v>A</v>
          </cell>
          <cell r="H1896">
            <v>7</v>
          </cell>
          <cell r="I1896" t="str">
            <v>verified</v>
          </cell>
        </row>
        <row r="1897">
          <cell r="A1897" t="str">
            <v>25:7:B</v>
          </cell>
          <cell r="B1897" t="str">
            <v>ECK0438</v>
          </cell>
          <cell r="C1897" t="str">
            <v>b0444</v>
          </cell>
          <cell r="D1897" t="str">
            <v>JW0434</v>
          </cell>
          <cell r="E1897" t="str">
            <v>ybaX</v>
          </cell>
          <cell r="F1897">
            <v>25</v>
          </cell>
          <cell r="G1897" t="str">
            <v>B</v>
          </cell>
          <cell r="H1897">
            <v>7</v>
          </cell>
          <cell r="I1897" t="str">
            <v>verified</v>
          </cell>
        </row>
        <row r="1898">
          <cell r="A1898" t="str">
            <v>25:7:C</v>
          </cell>
          <cell r="B1898" t="str">
            <v>ECK0439</v>
          </cell>
          <cell r="C1898" t="str">
            <v>b0445</v>
          </cell>
          <cell r="D1898" t="str">
            <v>JW0435</v>
          </cell>
          <cell r="E1898" t="str">
            <v>ybaE</v>
          </cell>
          <cell r="F1898">
            <v>25</v>
          </cell>
          <cell r="G1898" t="str">
            <v>C</v>
          </cell>
          <cell r="H1898">
            <v>7</v>
          </cell>
          <cell r="I1898" t="str">
            <v>verified</v>
          </cell>
        </row>
        <row r="1899">
          <cell r="A1899" t="str">
            <v>25:7:D</v>
          </cell>
          <cell r="B1899" t="str">
            <v>ECK0448</v>
          </cell>
          <cell r="C1899" t="str">
            <v>b0454</v>
          </cell>
          <cell r="D1899" t="str">
            <v>JW0444</v>
          </cell>
          <cell r="E1899" t="str">
            <v>ybaZ</v>
          </cell>
          <cell r="F1899">
            <v>25</v>
          </cell>
          <cell r="G1899" t="str">
            <v>D</v>
          </cell>
          <cell r="H1899">
            <v>7</v>
          </cell>
          <cell r="I1899" t="str">
            <v>verified</v>
          </cell>
        </row>
        <row r="1900">
          <cell r="A1900" t="str">
            <v>25:7:F</v>
          </cell>
          <cell r="B1900" t="str">
            <v>ECK0465</v>
          </cell>
          <cell r="C1900" t="str">
            <v>b0471</v>
          </cell>
          <cell r="D1900" t="str">
            <v>JW0460</v>
          </cell>
          <cell r="E1900" t="str">
            <v>ybaB</v>
          </cell>
          <cell r="F1900">
            <v>25</v>
          </cell>
          <cell r="G1900" t="str">
            <v>F</v>
          </cell>
          <cell r="H1900">
            <v>7</v>
          </cell>
          <cell r="I1900" t="str">
            <v>verified</v>
          </cell>
        </row>
        <row r="1901">
          <cell r="A1901" t="str">
            <v>25:7:G</v>
          </cell>
          <cell r="B1901" t="str">
            <v>ECK0472</v>
          </cell>
          <cell r="C1901" t="str">
            <v>b0478</v>
          </cell>
          <cell r="D1901" t="str">
            <v>JW0467</v>
          </cell>
          <cell r="E1901" t="str">
            <v>ybaL</v>
          </cell>
          <cell r="F1901">
            <v>25</v>
          </cell>
          <cell r="G1901" t="str">
            <v>G</v>
          </cell>
          <cell r="H1901">
            <v>7</v>
          </cell>
          <cell r="I1901" t="str">
            <v>verified</v>
          </cell>
        </row>
        <row r="1902">
          <cell r="A1902" t="str">
            <v>25:7:H</v>
          </cell>
          <cell r="B1902" t="str">
            <v>ECK0475</v>
          </cell>
          <cell r="C1902" t="str">
            <v>b0481</v>
          </cell>
          <cell r="D1902" t="str">
            <v>JW0470</v>
          </cell>
          <cell r="E1902" t="str">
            <v>ybaK</v>
          </cell>
          <cell r="F1902">
            <v>25</v>
          </cell>
          <cell r="G1902" t="str">
            <v>H</v>
          </cell>
          <cell r="H1902">
            <v>7</v>
          </cell>
          <cell r="I1902" t="str">
            <v>verified</v>
          </cell>
        </row>
        <row r="1903">
          <cell r="A1903" t="str">
            <v>25:8:C</v>
          </cell>
          <cell r="B1903" t="str">
            <v>ECK0569</v>
          </cell>
          <cell r="C1903" t="str">
            <v>b0577</v>
          </cell>
          <cell r="D1903" t="str">
            <v>JW0566</v>
          </cell>
          <cell r="E1903" t="str">
            <v>ybdG</v>
          </cell>
          <cell r="F1903">
            <v>25</v>
          </cell>
          <cell r="G1903" t="str">
            <v>C</v>
          </cell>
          <cell r="H1903">
            <v>8</v>
          </cell>
          <cell r="I1903" t="str">
            <v>verified</v>
          </cell>
        </row>
        <row r="1904">
          <cell r="A1904" t="str">
            <v>25:8:D</v>
          </cell>
          <cell r="B1904" t="str">
            <v>ECK0619</v>
          </cell>
          <cell r="C1904" t="str">
            <v>b0626</v>
          </cell>
          <cell r="D1904" t="str">
            <v>JW0621</v>
          </cell>
          <cell r="E1904" t="str">
            <v>ybeM</v>
          </cell>
          <cell r="F1904">
            <v>25</v>
          </cell>
          <cell r="G1904" t="str">
            <v>D</v>
          </cell>
          <cell r="H1904">
            <v>8</v>
          </cell>
          <cell r="I1904" t="str">
            <v xml:space="preserve">use other isolate </v>
          </cell>
        </row>
        <row r="1905">
          <cell r="A1905" t="str">
            <v>25:8:E</v>
          </cell>
          <cell r="B1905" t="str">
            <v>ECK0624</v>
          </cell>
          <cell r="C1905" t="str">
            <v>b0631</v>
          </cell>
          <cell r="D1905" t="str">
            <v>JW0626</v>
          </cell>
          <cell r="E1905" t="str">
            <v>ybeD</v>
          </cell>
          <cell r="F1905">
            <v>25</v>
          </cell>
          <cell r="G1905" t="str">
            <v>E</v>
          </cell>
          <cell r="H1905">
            <v>8</v>
          </cell>
          <cell r="I1905" t="str">
            <v>verified</v>
          </cell>
        </row>
        <row r="1906">
          <cell r="A1906" t="str">
            <v>25:8:F</v>
          </cell>
          <cell r="B1906" t="str">
            <v>ECK0650</v>
          </cell>
          <cell r="C1906" t="str">
            <v>b0658</v>
          </cell>
          <cell r="D1906" t="str">
            <v>JW0655</v>
          </cell>
          <cell r="E1906" t="str">
            <v>ybeX</v>
          </cell>
          <cell r="F1906">
            <v>25</v>
          </cell>
          <cell r="G1906" t="str">
            <v>F</v>
          </cell>
          <cell r="H1906">
            <v>8</v>
          </cell>
          <cell r="I1906" t="str">
            <v>verified</v>
          </cell>
        </row>
        <row r="1907">
          <cell r="A1907" t="str">
            <v>25:8:G</v>
          </cell>
          <cell r="B1907" t="str">
            <v>ECK0654</v>
          </cell>
          <cell r="C1907" t="str">
            <v>b0662</v>
          </cell>
          <cell r="D1907" t="str">
            <v>JW0659</v>
          </cell>
          <cell r="E1907" t="str">
            <v>ubiF</v>
          </cell>
          <cell r="F1907">
            <v>25</v>
          </cell>
          <cell r="G1907" t="str">
            <v>G</v>
          </cell>
          <cell r="H1907">
            <v>8</v>
          </cell>
          <cell r="I1907" t="str">
            <v>verified</v>
          </cell>
        </row>
        <row r="1908">
          <cell r="A1908" t="str">
            <v>25:8:H</v>
          </cell>
          <cell r="B1908" t="str">
            <v>ECK0700</v>
          </cell>
          <cell r="C1908" t="str">
            <v>b0711</v>
          </cell>
          <cell r="D1908" t="str">
            <v>JW0701</v>
          </cell>
          <cell r="E1908" t="str">
            <v>ybgJ</v>
          </cell>
          <cell r="F1908">
            <v>25</v>
          </cell>
          <cell r="G1908" t="str">
            <v>H</v>
          </cell>
          <cell r="H1908">
            <v>8</v>
          </cell>
          <cell r="I1908" t="str">
            <v>verified</v>
          </cell>
        </row>
        <row r="1909">
          <cell r="A1909" t="str">
            <v>25:9:A</v>
          </cell>
          <cell r="B1909" t="str">
            <v>ECK0701</v>
          </cell>
          <cell r="C1909" t="str">
            <v>b0712</v>
          </cell>
          <cell r="D1909" t="str">
            <v>JW0702</v>
          </cell>
          <cell r="E1909" t="str">
            <v>ybgK</v>
          </cell>
          <cell r="F1909">
            <v>25</v>
          </cell>
          <cell r="G1909" t="str">
            <v>A</v>
          </cell>
          <cell r="H1909">
            <v>9</v>
          </cell>
          <cell r="I1909" t="str">
            <v>verified</v>
          </cell>
        </row>
        <row r="1910">
          <cell r="A1910" t="str">
            <v>25:9:B</v>
          </cell>
          <cell r="B1910" t="str">
            <v>ECK0755</v>
          </cell>
          <cell r="C1910" t="str">
            <v>b0766</v>
          </cell>
          <cell r="D1910" t="str">
            <v>JW0749</v>
          </cell>
          <cell r="E1910" t="str">
            <v>ybhA</v>
          </cell>
          <cell r="F1910">
            <v>25</v>
          </cell>
          <cell r="G1910" t="str">
            <v>B</v>
          </cell>
          <cell r="H1910">
            <v>9</v>
          </cell>
          <cell r="I1910" t="str">
            <v>verified</v>
          </cell>
        </row>
        <row r="1911">
          <cell r="A1911" t="str">
            <v>25:9:C</v>
          </cell>
          <cell r="B1911" t="str">
            <v>ECK0759</v>
          </cell>
          <cell r="C1911" t="str">
            <v>b0770</v>
          </cell>
          <cell r="D1911" t="str">
            <v>JW0753</v>
          </cell>
          <cell r="E1911" t="str">
            <v>ybhI</v>
          </cell>
          <cell r="F1911">
            <v>25</v>
          </cell>
          <cell r="G1911" t="str">
            <v>C</v>
          </cell>
          <cell r="H1911">
            <v>9</v>
          </cell>
          <cell r="I1911" t="str">
            <v>verified</v>
          </cell>
        </row>
        <row r="1912">
          <cell r="A1912" t="str">
            <v>25:9:D</v>
          </cell>
          <cell r="B1912" t="str">
            <v>ECK0777</v>
          </cell>
          <cell r="C1912" t="str">
            <v>b0788</v>
          </cell>
          <cell r="D1912" t="str">
            <v>JW0771</v>
          </cell>
          <cell r="E1912" t="str">
            <v>ybhN</v>
          </cell>
          <cell r="F1912">
            <v>25</v>
          </cell>
          <cell r="G1912" t="str">
            <v>D</v>
          </cell>
          <cell r="H1912">
            <v>9</v>
          </cell>
          <cell r="I1912" t="str">
            <v>verified</v>
          </cell>
        </row>
        <row r="1913">
          <cell r="A1913" t="str">
            <v>25:9:E</v>
          </cell>
          <cell r="B1913" t="str">
            <v>ECK0778</v>
          </cell>
          <cell r="C1913" t="str">
            <v>b0789</v>
          </cell>
          <cell r="D1913" t="str">
            <v>JW0772</v>
          </cell>
          <cell r="E1913" t="str">
            <v>ybhO</v>
          </cell>
          <cell r="F1913">
            <v>25</v>
          </cell>
          <cell r="G1913" t="str">
            <v>E</v>
          </cell>
          <cell r="H1913">
            <v>9</v>
          </cell>
          <cell r="I1913" t="str">
            <v>verified</v>
          </cell>
        </row>
        <row r="1914">
          <cell r="A1914" t="str">
            <v>25:9:H</v>
          </cell>
          <cell r="B1914" t="str">
            <v>ECK0782</v>
          </cell>
          <cell r="C1914" t="str">
            <v>b0793</v>
          </cell>
          <cell r="D1914" t="str">
            <v>JW0777</v>
          </cell>
          <cell r="E1914" t="str">
            <v>ybhS</v>
          </cell>
          <cell r="F1914">
            <v>25</v>
          </cell>
          <cell r="G1914" t="str">
            <v>H</v>
          </cell>
          <cell r="H1914">
            <v>9</v>
          </cell>
          <cell r="I1914" t="str">
            <v>verified</v>
          </cell>
        </row>
        <row r="1915">
          <cell r="A1915" t="str">
            <v>25:10:A</v>
          </cell>
          <cell r="B1915" t="str">
            <v>ECK0784</v>
          </cell>
          <cell r="C1915" t="str">
            <v>b0795</v>
          </cell>
          <cell r="D1915" t="str">
            <v>JW0779</v>
          </cell>
          <cell r="E1915" t="str">
            <v>ybhG</v>
          </cell>
          <cell r="F1915">
            <v>25</v>
          </cell>
          <cell r="G1915" t="str">
            <v>A</v>
          </cell>
          <cell r="H1915">
            <v>10</v>
          </cell>
          <cell r="I1915" t="str">
            <v>verified</v>
          </cell>
        </row>
        <row r="1916">
          <cell r="A1916" t="str">
            <v>25:10:B</v>
          </cell>
          <cell r="B1916" t="str">
            <v>ECK0789</v>
          </cell>
          <cell r="C1916" t="str">
            <v>b0800</v>
          </cell>
          <cell r="D1916" t="str">
            <v>JW0785</v>
          </cell>
          <cell r="E1916" t="str">
            <v>ybiB</v>
          </cell>
          <cell r="F1916">
            <v>25</v>
          </cell>
          <cell r="G1916" t="str">
            <v>B</v>
          </cell>
          <cell r="H1916">
            <v>10</v>
          </cell>
          <cell r="I1916" t="str">
            <v>verified</v>
          </cell>
        </row>
        <row r="1917">
          <cell r="A1917" t="str">
            <v>25:10:C</v>
          </cell>
          <cell r="B1917" t="str">
            <v>ECK0807</v>
          </cell>
          <cell r="C1917" t="str">
            <v>b0817</v>
          </cell>
          <cell r="D1917" t="str">
            <v>JW0801</v>
          </cell>
          <cell r="E1917" t="str">
            <v>mntR</v>
          </cell>
          <cell r="F1917">
            <v>25</v>
          </cell>
          <cell r="G1917" t="str">
            <v>C</v>
          </cell>
          <cell r="H1917">
            <v>10</v>
          </cell>
          <cell r="I1917" t="str">
            <v>verified</v>
          </cell>
        </row>
        <row r="1918">
          <cell r="A1918" t="str">
            <v>25:10:D</v>
          </cell>
          <cell r="B1918" t="str">
            <v>ECK0809</v>
          </cell>
          <cell r="C1918" t="str">
            <v>b0819</v>
          </cell>
          <cell r="D1918" t="str">
            <v>JW0803</v>
          </cell>
          <cell r="E1918" t="str">
            <v>ybiS</v>
          </cell>
          <cell r="F1918">
            <v>25</v>
          </cell>
          <cell r="G1918" t="str">
            <v>D</v>
          </cell>
          <cell r="H1918">
            <v>10</v>
          </cell>
          <cell r="I1918" t="str">
            <v>verified</v>
          </cell>
        </row>
        <row r="1919">
          <cell r="A1919" t="str">
            <v>25:10:E</v>
          </cell>
          <cell r="B1919" t="str">
            <v>ECK0812</v>
          </cell>
          <cell r="C1919" t="str">
            <v>b0822</v>
          </cell>
          <cell r="D1919" t="str">
            <v>JW0806</v>
          </cell>
          <cell r="E1919" t="str">
            <v>ybiV</v>
          </cell>
          <cell r="F1919">
            <v>25</v>
          </cell>
          <cell r="G1919" t="str">
            <v>E</v>
          </cell>
          <cell r="H1919">
            <v>10</v>
          </cell>
          <cell r="I1919" t="str">
            <v>verified</v>
          </cell>
        </row>
        <row r="1920">
          <cell r="A1920" t="str">
            <v>25:10:F</v>
          </cell>
          <cell r="B1920" t="str">
            <v>ECK0823</v>
          </cell>
          <cell r="C1920" t="str">
            <v>b0833</v>
          </cell>
          <cell r="D1920" t="str">
            <v>JW0817</v>
          </cell>
          <cell r="E1920" t="str">
            <v>yliE</v>
          </cell>
          <cell r="F1920">
            <v>25</v>
          </cell>
          <cell r="G1920" t="str">
            <v>F</v>
          </cell>
          <cell r="H1920">
            <v>10</v>
          </cell>
          <cell r="I1920" t="str">
            <v>verified</v>
          </cell>
        </row>
        <row r="1921">
          <cell r="A1921" t="str">
            <v>25:10:G</v>
          </cell>
          <cell r="B1921" t="str">
            <v>ECK0824</v>
          </cell>
          <cell r="C1921" t="str">
            <v>b0834</v>
          </cell>
          <cell r="D1921" t="str">
            <v>JW0818</v>
          </cell>
          <cell r="E1921" t="str">
            <v>yliF</v>
          </cell>
          <cell r="F1921">
            <v>25</v>
          </cell>
          <cell r="G1921" t="str">
            <v>G</v>
          </cell>
          <cell r="H1921">
            <v>10</v>
          </cell>
          <cell r="I1921" t="str">
            <v>verified</v>
          </cell>
        </row>
        <row r="1922">
          <cell r="A1922" t="str">
            <v>25:10:H</v>
          </cell>
          <cell r="B1922" t="str">
            <v>ECK0825</v>
          </cell>
          <cell r="C1922" t="str">
            <v>b0835</v>
          </cell>
          <cell r="D1922" t="str">
            <v>JW0819</v>
          </cell>
          <cell r="E1922" t="str">
            <v>yliG</v>
          </cell>
          <cell r="F1922">
            <v>25</v>
          </cell>
          <cell r="G1922" t="str">
            <v>H</v>
          </cell>
          <cell r="H1922">
            <v>10</v>
          </cell>
          <cell r="I1922" t="str">
            <v>verified</v>
          </cell>
        </row>
        <row r="1923">
          <cell r="A1923" t="str">
            <v>25:11:A</v>
          </cell>
          <cell r="B1923" t="str">
            <v>ECK0828</v>
          </cell>
          <cell r="C1923" t="str">
            <v>b0838</v>
          </cell>
          <cell r="D1923" t="str">
            <v>JW0822</v>
          </cell>
          <cell r="E1923" t="str">
            <v>yliJ</v>
          </cell>
          <cell r="F1923">
            <v>25</v>
          </cell>
          <cell r="G1923" t="str">
            <v>A</v>
          </cell>
          <cell r="H1923">
            <v>11</v>
          </cell>
          <cell r="I1923" t="str">
            <v>verified</v>
          </cell>
        </row>
        <row r="1924">
          <cell r="A1924" t="str">
            <v>25:11:C</v>
          </cell>
          <cell r="B1924" t="str">
            <v>ECK0835</v>
          </cell>
          <cell r="C1924" t="str">
            <v>b0845</v>
          </cell>
          <cell r="D1924" t="str">
            <v>JW0829</v>
          </cell>
          <cell r="E1924" t="str">
            <v>ybjJ</v>
          </cell>
          <cell r="F1924">
            <v>25</v>
          </cell>
          <cell r="G1924" t="str">
            <v>C</v>
          </cell>
          <cell r="H1924">
            <v>11</v>
          </cell>
          <cell r="I1924" t="str">
            <v>verified</v>
          </cell>
        </row>
        <row r="1925">
          <cell r="A1925" t="str">
            <v>25:11:F</v>
          </cell>
          <cell r="B1925" t="str">
            <v>ECK0883</v>
          </cell>
          <cell r="C1925" t="str">
            <v>b0892</v>
          </cell>
          <cell r="D1925" t="str">
            <v>JW0875</v>
          </cell>
          <cell r="E1925" t="str">
            <v>ycaJ</v>
          </cell>
          <cell r="F1925">
            <v>25</v>
          </cell>
          <cell r="G1925" t="str">
            <v>F</v>
          </cell>
          <cell r="H1925">
            <v>11</v>
          </cell>
          <cell r="I1925" t="str">
            <v>verified</v>
          </cell>
        </row>
        <row r="1926">
          <cell r="A1926" t="str">
            <v>25:11:G</v>
          </cell>
          <cell r="B1926" t="str">
            <v>ECK0888</v>
          </cell>
          <cell r="C1926" t="str">
            <v>b0897</v>
          </cell>
          <cell r="D1926" t="str">
            <v>JW0880</v>
          </cell>
          <cell r="E1926" t="str">
            <v>ycaC</v>
          </cell>
          <cell r="F1926">
            <v>25</v>
          </cell>
          <cell r="G1926" t="str">
            <v>G</v>
          </cell>
          <cell r="H1926">
            <v>11</v>
          </cell>
          <cell r="I1926" t="str">
            <v>verified</v>
          </cell>
        </row>
        <row r="1927">
          <cell r="A1927" t="str">
            <v>25:11:H</v>
          </cell>
          <cell r="B1927" t="str">
            <v>ECK0889</v>
          </cell>
          <cell r="C1927" t="str">
            <v>b0898</v>
          </cell>
          <cell r="D1927" t="str">
            <v>JW0881</v>
          </cell>
          <cell r="E1927" t="str">
            <v>ycaD</v>
          </cell>
          <cell r="F1927">
            <v>25</v>
          </cell>
          <cell r="G1927" t="str">
            <v>H</v>
          </cell>
          <cell r="H1927">
            <v>11</v>
          </cell>
          <cell r="I1927" t="str">
            <v>verified</v>
          </cell>
        </row>
        <row r="1928">
          <cell r="A1928" t="str">
            <v>25:12:B</v>
          </cell>
          <cell r="B1928" t="str">
            <v>ECK0900</v>
          </cell>
          <cell r="C1928" t="str">
            <v>b0909</v>
          </cell>
          <cell r="D1928" t="str">
            <v>JW0892</v>
          </cell>
          <cell r="E1928" t="str">
            <v>ycaL</v>
          </cell>
          <cell r="F1928">
            <v>25</v>
          </cell>
          <cell r="G1928" t="str">
            <v>B</v>
          </cell>
          <cell r="H1928">
            <v>12</v>
          </cell>
          <cell r="I1928" t="str">
            <v>verified</v>
          </cell>
        </row>
        <row r="1929">
          <cell r="A1929" t="str">
            <v>25:12:C</v>
          </cell>
          <cell r="B1929" t="str">
            <v>ECK0939</v>
          </cell>
          <cell r="C1929" t="str">
            <v>b0948</v>
          </cell>
          <cell r="D1929" t="str">
            <v>JW0931</v>
          </cell>
          <cell r="E1929" t="str">
            <v>ycbY</v>
          </cell>
          <cell r="F1929">
            <v>25</v>
          </cell>
          <cell r="G1929" t="str">
            <v>C</v>
          </cell>
          <cell r="H1929">
            <v>12</v>
          </cell>
          <cell r="I1929" t="str">
            <v>verified</v>
          </cell>
        </row>
        <row r="1930">
          <cell r="A1930" t="str">
            <v>25:12:E</v>
          </cell>
          <cell r="B1930" t="str">
            <v>ECK0958</v>
          </cell>
          <cell r="C1930" t="str">
            <v>b0967</v>
          </cell>
          <cell r="D1930" t="str">
            <v>JW5898</v>
          </cell>
          <cell r="E1930" t="str">
            <v>yccW</v>
          </cell>
          <cell r="F1930">
            <v>25</v>
          </cell>
          <cell r="G1930" t="str">
            <v>E</v>
          </cell>
          <cell r="H1930">
            <v>12</v>
          </cell>
          <cell r="I1930" t="str">
            <v>verified</v>
          </cell>
        </row>
        <row r="1931">
          <cell r="A1931" t="str">
            <v>25:12:F</v>
          </cell>
          <cell r="B1931" t="str">
            <v>ECK0972</v>
          </cell>
          <cell r="C1931" t="str">
            <v>b0981</v>
          </cell>
          <cell r="D1931" t="str">
            <v>JW0964</v>
          </cell>
          <cell r="E1931" t="str">
            <v>yccC</v>
          </cell>
          <cell r="F1931">
            <v>25</v>
          </cell>
          <cell r="G1931" t="str">
            <v>F</v>
          </cell>
          <cell r="H1931">
            <v>12</v>
          </cell>
          <cell r="I1931" t="str">
            <v>verified</v>
          </cell>
        </row>
        <row r="1932">
          <cell r="A1932" t="str">
            <v>25:12:H</v>
          </cell>
          <cell r="B1932" t="str">
            <v>ECK2041</v>
          </cell>
          <cell r="C1932" t="str">
            <v>b2047</v>
          </cell>
          <cell r="D1932" t="str">
            <v>JW2032</v>
          </cell>
          <cell r="E1932" t="str">
            <v>wcaJ</v>
          </cell>
          <cell r="F1932">
            <v>25</v>
          </cell>
          <cell r="G1932" t="str">
            <v>H</v>
          </cell>
          <cell r="H1932">
            <v>12</v>
          </cell>
          <cell r="I1932" t="str">
            <v>verified</v>
          </cell>
        </row>
        <row r="1933">
          <cell r="A1933" t="str">
            <v>26:1:B</v>
          </cell>
          <cell r="B1933" t="str">
            <v>ECK1854</v>
          </cell>
          <cell r="C1933" t="str">
            <v>b1853</v>
          </cell>
          <cell r="D1933" t="str">
            <v>JW1842</v>
          </cell>
          <cell r="E1933" t="str">
            <v>yebK</v>
          </cell>
          <cell r="F1933">
            <v>26</v>
          </cell>
          <cell r="G1933" t="str">
            <v>B</v>
          </cell>
          <cell r="H1933">
            <v>1</v>
          </cell>
          <cell r="I1933" t="str">
            <v>verified</v>
          </cell>
        </row>
        <row r="1934">
          <cell r="A1934" t="str">
            <v>26:1:E</v>
          </cell>
          <cell r="B1934" t="str">
            <v>ECK1871</v>
          </cell>
          <cell r="C1934" t="str">
            <v>b1870</v>
          </cell>
          <cell r="D1934" t="str">
            <v>JW1859</v>
          </cell>
          <cell r="E1934" t="str">
            <v>yecO</v>
          </cell>
          <cell r="F1934">
            <v>26</v>
          </cell>
          <cell r="G1934" t="str">
            <v>E</v>
          </cell>
          <cell r="H1934">
            <v>1</v>
          </cell>
          <cell r="I1934" t="str">
            <v>verified</v>
          </cell>
        </row>
        <row r="1935">
          <cell r="A1935" t="str">
            <v>26:1:F</v>
          </cell>
          <cell r="B1935" t="str">
            <v>ECK1872</v>
          </cell>
          <cell r="C1935" t="str">
            <v>b1871</v>
          </cell>
          <cell r="D1935" t="str">
            <v>JW1860</v>
          </cell>
          <cell r="E1935" t="str">
            <v>yecP</v>
          </cell>
          <cell r="F1935">
            <v>26</v>
          </cell>
          <cell r="G1935" t="str">
            <v>F</v>
          </cell>
          <cell r="H1935">
            <v>1</v>
          </cell>
          <cell r="I1935" t="str">
            <v>verified</v>
          </cell>
        </row>
        <row r="1936">
          <cell r="A1936" t="str">
            <v>26:1:G</v>
          </cell>
          <cell r="B1936" t="str">
            <v>ECK1907</v>
          </cell>
          <cell r="C1936" t="str">
            <v>b1908</v>
          </cell>
          <cell r="D1936" t="str">
            <v>JW1896</v>
          </cell>
          <cell r="E1936" t="str">
            <v>yecA</v>
          </cell>
          <cell r="F1936">
            <v>26</v>
          </cell>
          <cell r="G1936" t="str">
            <v>G</v>
          </cell>
          <cell r="H1936">
            <v>1</v>
          </cell>
          <cell r="I1936" t="str">
            <v>verified</v>
          </cell>
        </row>
        <row r="1937">
          <cell r="A1937" t="str">
            <v>26:1:H</v>
          </cell>
          <cell r="B1937" t="str">
            <v>ECK1929</v>
          </cell>
          <cell r="C1937" t="str">
            <v>b1930</v>
          </cell>
          <cell r="D1937" t="str">
            <v>JW1915</v>
          </cell>
          <cell r="E1937" t="str">
            <v>yedF</v>
          </cell>
          <cell r="F1937">
            <v>26</v>
          </cell>
          <cell r="G1937" t="str">
            <v>H</v>
          </cell>
          <cell r="H1937">
            <v>1</v>
          </cell>
          <cell r="I1937" t="str">
            <v>verified</v>
          </cell>
        </row>
        <row r="1938">
          <cell r="A1938" t="str">
            <v>26:2:A</v>
          </cell>
          <cell r="B1938" t="str">
            <v>ECK1931</v>
          </cell>
          <cell r="C1938" t="str">
            <v>b1932</v>
          </cell>
          <cell r="D1938" t="str">
            <v>JW1917</v>
          </cell>
          <cell r="E1938" t="str">
            <v>yedL</v>
          </cell>
          <cell r="F1938">
            <v>26</v>
          </cell>
          <cell r="G1938" t="str">
            <v>A</v>
          </cell>
          <cell r="H1938">
            <v>2</v>
          </cell>
          <cell r="I1938" t="str">
            <v>verified</v>
          </cell>
        </row>
        <row r="1939">
          <cell r="A1939" t="str">
            <v>26:2:D</v>
          </cell>
          <cell r="B1939" t="str">
            <v>ECK1990</v>
          </cell>
          <cell r="C1939" t="str">
            <v>b1998</v>
          </cell>
          <cell r="D1939" t="str">
            <v>JW1980</v>
          </cell>
          <cell r="E1939" t="str">
            <v>yoeE</v>
          </cell>
          <cell r="F1939">
            <v>26</v>
          </cell>
          <cell r="G1939" t="str">
            <v>D</v>
          </cell>
          <cell r="H1939">
            <v>2</v>
          </cell>
          <cell r="I1939" t="str">
            <v>verified</v>
          </cell>
        </row>
        <row r="1940">
          <cell r="A1940" t="str">
            <v>26:2:E</v>
          </cell>
          <cell r="B1940" t="str">
            <v>ECK2668</v>
          </cell>
          <cell r="C1940" t="str">
            <v>b2674</v>
          </cell>
          <cell r="D1940" t="str">
            <v>JW2649</v>
          </cell>
          <cell r="E1940" t="str">
            <v>nrdI</v>
          </cell>
          <cell r="F1940">
            <v>26</v>
          </cell>
          <cell r="G1940" t="str">
            <v>E</v>
          </cell>
          <cell r="H1940">
            <v>2</v>
          </cell>
          <cell r="I1940" t="str">
            <v>verified</v>
          </cell>
        </row>
        <row r="1941">
          <cell r="A1941" t="str">
            <v>26:2:F</v>
          </cell>
          <cell r="B1941" t="str">
            <v>ECK2678</v>
          </cell>
          <cell r="C1941" t="str">
            <v>b2684</v>
          </cell>
          <cell r="D1941" t="str">
            <v>JW2659</v>
          </cell>
          <cell r="E1941" t="str">
            <v>mprA</v>
          </cell>
          <cell r="F1941">
            <v>26</v>
          </cell>
          <cell r="G1941" t="str">
            <v>F</v>
          </cell>
          <cell r="H1941">
            <v>2</v>
          </cell>
          <cell r="I1941" t="str">
            <v>verified</v>
          </cell>
        </row>
        <row r="1942">
          <cell r="A1942" t="str">
            <v>26:2:G</v>
          </cell>
          <cell r="B1942" t="str">
            <v>ECK2729</v>
          </cell>
          <cell r="C1942" t="str">
            <v>b2734</v>
          </cell>
          <cell r="D1942" t="str">
            <v>JW2704</v>
          </cell>
          <cell r="E1942" t="str">
            <v>pphB</v>
          </cell>
          <cell r="F1942">
            <v>26</v>
          </cell>
          <cell r="G1942" t="str">
            <v>G</v>
          </cell>
          <cell r="H1942">
            <v>2</v>
          </cell>
          <cell r="I1942" t="str">
            <v>verified</v>
          </cell>
        </row>
        <row r="1943">
          <cell r="A1943" t="str">
            <v>26:2:H</v>
          </cell>
          <cell r="B1943" t="str">
            <v>ECK2775</v>
          </cell>
          <cell r="C1943" t="str">
            <v>b2781</v>
          </cell>
          <cell r="D1943" t="str">
            <v>JW2752</v>
          </cell>
          <cell r="E1943" t="str">
            <v>mazG</v>
          </cell>
          <cell r="F1943">
            <v>26</v>
          </cell>
          <cell r="G1943" t="str">
            <v>H</v>
          </cell>
          <cell r="H1943">
            <v>2</v>
          </cell>
          <cell r="I1943" t="str">
            <v>verified</v>
          </cell>
        </row>
        <row r="1944">
          <cell r="A1944" t="str">
            <v>26:3:A</v>
          </cell>
          <cell r="B1944" t="str">
            <v>ECK2784</v>
          </cell>
          <cell r="C1944" t="str">
            <v>b2790</v>
          </cell>
          <cell r="D1944" t="str">
            <v>JW2761</v>
          </cell>
          <cell r="E1944" t="str">
            <v>yqcA</v>
          </cell>
          <cell r="F1944">
            <v>26</v>
          </cell>
          <cell r="G1944" t="str">
            <v>A</v>
          </cell>
          <cell r="H1944">
            <v>3</v>
          </cell>
          <cell r="I1944" t="str">
            <v>verified</v>
          </cell>
        </row>
        <row r="1945">
          <cell r="A1945" t="str">
            <v>26:3:B</v>
          </cell>
          <cell r="B1945" t="str">
            <v>ECK2819</v>
          </cell>
          <cell r="C1945" t="str">
            <v>b2823</v>
          </cell>
          <cell r="D1945" t="str">
            <v>JW2791</v>
          </cell>
          <cell r="E1945" t="str">
            <v>ppdC</v>
          </cell>
          <cell r="F1945">
            <v>26</v>
          </cell>
          <cell r="G1945" t="str">
            <v>B</v>
          </cell>
          <cell r="H1945">
            <v>3</v>
          </cell>
          <cell r="I1945" t="str">
            <v>verified</v>
          </cell>
        </row>
        <row r="1946">
          <cell r="A1946" t="str">
            <v>26:3:E</v>
          </cell>
          <cell r="B1946" t="str">
            <v>ECK0532</v>
          </cell>
          <cell r="C1946" t="str">
            <v>b4508</v>
          </cell>
          <cell r="D1946" t="str">
            <v>JW0527</v>
          </cell>
          <cell r="E1946" t="str">
            <v>ybcD</v>
          </cell>
          <cell r="F1946">
            <v>26</v>
          </cell>
          <cell r="G1946" t="str">
            <v>E</v>
          </cell>
          <cell r="H1946">
            <v>3</v>
          </cell>
          <cell r="I1946" t="str">
            <v>verified</v>
          </cell>
        </row>
        <row r="1947">
          <cell r="A1947" t="str">
            <v>26:3:F</v>
          </cell>
          <cell r="B1947" t="str">
            <v>ECK0545</v>
          </cell>
          <cell r="C1947" t="str">
            <v>b0554</v>
          </cell>
          <cell r="D1947" t="str">
            <v>JW0543</v>
          </cell>
          <cell r="E1947" t="str">
            <v>essD</v>
          </cell>
          <cell r="F1947">
            <v>26</v>
          </cell>
          <cell r="G1947" t="str">
            <v>F</v>
          </cell>
          <cell r="H1947">
            <v>3</v>
          </cell>
          <cell r="I1947" t="str">
            <v>verified</v>
          </cell>
        </row>
        <row r="1948">
          <cell r="A1948" t="str">
            <v>26:3:H</v>
          </cell>
          <cell r="B1948" t="str">
            <v>ECK1365</v>
          </cell>
          <cell r="C1948" t="str">
            <v>b1368</v>
          </cell>
          <cell r="D1948" t="str">
            <v>JW1361</v>
          </cell>
          <cell r="E1948" t="str">
            <v>ynaA</v>
          </cell>
          <cell r="F1948">
            <v>26</v>
          </cell>
          <cell r="G1948" t="str">
            <v>H</v>
          </cell>
          <cell r="H1948">
            <v>3</v>
          </cell>
          <cell r="I1948" t="str">
            <v>verified</v>
          </cell>
        </row>
        <row r="1949">
          <cell r="A1949" t="str">
            <v>26:4:C</v>
          </cell>
          <cell r="B1949" t="str">
            <v>ECK1367</v>
          </cell>
          <cell r="C1949" t="str">
            <v>b1372</v>
          </cell>
          <cell r="D1949" t="str">
            <v>JW1366</v>
          </cell>
          <cell r="E1949" t="str">
            <v>stfR</v>
          </cell>
          <cell r="F1949">
            <v>26</v>
          </cell>
          <cell r="G1949" t="str">
            <v>C</v>
          </cell>
          <cell r="H1949">
            <v>4</v>
          </cell>
          <cell r="I1949" t="str">
            <v>verified</v>
          </cell>
        </row>
        <row r="1950">
          <cell r="A1950" t="str">
            <v>26:4:D</v>
          </cell>
          <cell r="B1950" t="str">
            <v>ECK1540</v>
          </cell>
          <cell r="C1950" t="str">
            <v>b1547</v>
          </cell>
          <cell r="D1950" t="str">
            <v>JW1540</v>
          </cell>
          <cell r="E1950" t="str">
            <v>stfQ</v>
          </cell>
          <cell r="F1950">
            <v>26</v>
          </cell>
          <cell r="G1950" t="str">
            <v>D</v>
          </cell>
          <cell r="H1950">
            <v>4</v>
          </cell>
          <cell r="I1950" t="str">
            <v>verified</v>
          </cell>
        </row>
        <row r="1951">
          <cell r="A1951" t="str">
            <v>26:4:E</v>
          </cell>
          <cell r="B1951" t="str">
            <v>ECK1553</v>
          </cell>
          <cell r="C1951" t="str">
            <v>b1559</v>
          </cell>
          <cell r="D1951" t="str">
            <v>JW1551</v>
          </cell>
          <cell r="E1951" t="str">
            <v>ydfT</v>
          </cell>
          <cell r="F1951">
            <v>26</v>
          </cell>
          <cell r="G1951" t="str">
            <v>E</v>
          </cell>
          <cell r="H1951">
            <v>4</v>
          </cell>
          <cell r="I1951" t="str">
            <v>verified</v>
          </cell>
        </row>
        <row r="1952">
          <cell r="A1952" t="str">
            <v>26:4:F</v>
          </cell>
          <cell r="B1952" t="str">
            <v>ECK0007</v>
          </cell>
          <cell r="C1952" t="str">
            <v>b0007</v>
          </cell>
          <cell r="D1952" t="str">
            <v>JW0006</v>
          </cell>
          <cell r="E1952" t="str">
            <v>yaaJ</v>
          </cell>
          <cell r="F1952">
            <v>26</v>
          </cell>
          <cell r="G1952" t="str">
            <v>F</v>
          </cell>
          <cell r="H1952">
            <v>4</v>
          </cell>
          <cell r="I1952" t="str">
            <v>verified</v>
          </cell>
        </row>
        <row r="1953">
          <cell r="A1953" t="str">
            <v>26:4:G</v>
          </cell>
          <cell r="B1953" t="str">
            <v>ECK0068</v>
          </cell>
          <cell r="C1953" t="str">
            <v>b0067</v>
          </cell>
          <cell r="D1953" t="str">
            <v>JW0066</v>
          </cell>
          <cell r="E1953" t="str">
            <v>thiP</v>
          </cell>
          <cell r="F1953">
            <v>26</v>
          </cell>
          <cell r="G1953" t="str">
            <v>G</v>
          </cell>
          <cell r="H1953">
            <v>4</v>
          </cell>
          <cell r="I1953" t="str">
            <v>verified</v>
          </cell>
        </row>
        <row r="1954">
          <cell r="A1954" t="str">
            <v>26:4:H</v>
          </cell>
          <cell r="B1954" t="str">
            <v>ECK0070</v>
          </cell>
          <cell r="C1954" t="str">
            <v>b0069</v>
          </cell>
          <cell r="D1954" t="str">
            <v>JW0068</v>
          </cell>
          <cell r="E1954" t="str">
            <v>sgrR</v>
          </cell>
          <cell r="F1954">
            <v>26</v>
          </cell>
          <cell r="G1954" t="str">
            <v>H</v>
          </cell>
          <cell r="H1954">
            <v>4</v>
          </cell>
          <cell r="I1954" t="str">
            <v>verified</v>
          </cell>
        </row>
        <row r="1955">
          <cell r="A1955" t="str">
            <v>26:5:B</v>
          </cell>
          <cell r="B1955" t="str">
            <v>ECK0191</v>
          </cell>
          <cell r="C1955" t="str">
            <v>b0191</v>
          </cell>
          <cell r="D1955" t="str">
            <v>JW0187</v>
          </cell>
          <cell r="E1955" t="str">
            <v>yaeJ</v>
          </cell>
          <cell r="F1955">
            <v>26</v>
          </cell>
          <cell r="G1955" t="str">
            <v>B</v>
          </cell>
          <cell r="H1955">
            <v>5</v>
          </cell>
          <cell r="I1955" t="str">
            <v>verified</v>
          </cell>
        </row>
        <row r="1956">
          <cell r="A1956" t="str">
            <v>26:5:C</v>
          </cell>
          <cell r="B1956" t="str">
            <v>ECK0210</v>
          </cell>
          <cell r="C1956" t="str">
            <v>b0210</v>
          </cell>
          <cell r="D1956" t="str">
            <v>JW0200</v>
          </cell>
          <cell r="E1956" t="str">
            <v>yafE</v>
          </cell>
          <cell r="F1956">
            <v>26</v>
          </cell>
          <cell r="G1956" t="str">
            <v>C</v>
          </cell>
          <cell r="H1956">
            <v>5</v>
          </cell>
          <cell r="I1956" t="str">
            <v>verified</v>
          </cell>
        </row>
        <row r="1957">
          <cell r="A1957" t="str">
            <v>26:5:E</v>
          </cell>
          <cell r="B1957" t="str">
            <v>ECK0224</v>
          </cell>
          <cell r="C1957" t="str">
            <v>b0223</v>
          </cell>
          <cell r="D1957" t="str">
            <v>JW0213</v>
          </cell>
          <cell r="E1957" t="str">
            <v>yafJ</v>
          </cell>
          <cell r="F1957">
            <v>26</v>
          </cell>
          <cell r="G1957" t="str">
            <v>E</v>
          </cell>
          <cell r="H1957">
            <v>5</v>
          </cell>
          <cell r="I1957" t="str">
            <v>verified</v>
          </cell>
        </row>
        <row r="1958">
          <cell r="A1958" t="str">
            <v>26:5:F</v>
          </cell>
          <cell r="B1958" t="str">
            <v>ECK0265</v>
          </cell>
          <cell r="C1958" t="str">
            <v>b0263</v>
          </cell>
          <cell r="D1958" t="str">
            <v>JW0255</v>
          </cell>
          <cell r="E1958" t="str">
            <v>afuB</v>
          </cell>
          <cell r="F1958">
            <v>26</v>
          </cell>
          <cell r="G1958" t="str">
            <v>F</v>
          </cell>
          <cell r="H1958">
            <v>5</v>
          </cell>
          <cell r="I1958" t="str">
            <v>verified</v>
          </cell>
        </row>
        <row r="1959">
          <cell r="A1959" t="str">
            <v>26:5:G</v>
          </cell>
          <cell r="B1959" t="str">
            <v>ECK0306</v>
          </cell>
          <cell r="C1959" t="str">
            <v>b0307</v>
          </cell>
          <cell r="D1959" t="str">
            <v>JW0300</v>
          </cell>
          <cell r="E1959" t="str">
            <v>ykgF</v>
          </cell>
          <cell r="F1959">
            <v>26</v>
          </cell>
          <cell r="G1959" t="str">
            <v>G</v>
          </cell>
          <cell r="H1959">
            <v>5</v>
          </cell>
          <cell r="I1959" t="str">
            <v>verified</v>
          </cell>
        </row>
        <row r="1960">
          <cell r="A1960" t="str">
            <v>26:5:H</v>
          </cell>
          <cell r="B1960" t="str">
            <v>ECK0313</v>
          </cell>
          <cell r="C1960" t="str">
            <v>b0315</v>
          </cell>
          <cell r="D1960" t="str">
            <v>JW0307</v>
          </cell>
          <cell r="E1960" t="str">
            <v>yahA</v>
          </cell>
          <cell r="F1960">
            <v>26</v>
          </cell>
          <cell r="G1960" t="str">
            <v>H</v>
          </cell>
          <cell r="H1960">
            <v>5</v>
          </cell>
          <cell r="I1960" t="str">
            <v>verified</v>
          </cell>
        </row>
        <row r="1961">
          <cell r="A1961" t="str">
            <v>26:6:A</v>
          </cell>
          <cell r="B1961" t="str">
            <v>ECK0316</v>
          </cell>
          <cell r="C1961" t="str">
            <v>b0318</v>
          </cell>
          <cell r="D1961" t="str">
            <v>JW0310</v>
          </cell>
          <cell r="E1961" t="str">
            <v>yahD</v>
          </cell>
          <cell r="F1961">
            <v>26</v>
          </cell>
          <cell r="G1961" t="str">
            <v>A</v>
          </cell>
          <cell r="H1961">
            <v>6</v>
          </cell>
          <cell r="I1961" t="str">
            <v>verified</v>
          </cell>
        </row>
        <row r="1962">
          <cell r="A1962" t="str">
            <v>26:6:B</v>
          </cell>
          <cell r="B1962" t="str">
            <v>ECK0318</v>
          </cell>
          <cell r="C1962" t="str">
            <v>b0320</v>
          </cell>
          <cell r="D1962" t="str">
            <v>JW0312</v>
          </cell>
          <cell r="E1962" t="str">
            <v>yahF</v>
          </cell>
          <cell r="F1962">
            <v>26</v>
          </cell>
          <cell r="G1962" t="str">
            <v>B</v>
          </cell>
          <cell r="H1962">
            <v>6</v>
          </cell>
          <cell r="I1962" t="str">
            <v>verified</v>
          </cell>
        </row>
        <row r="1963">
          <cell r="A1963" t="str">
            <v>26:6:C</v>
          </cell>
          <cell r="B1963" t="str">
            <v>ECK0356</v>
          </cell>
          <cell r="C1963" t="str">
            <v>b0359</v>
          </cell>
          <cell r="D1963" t="str">
            <v>JW0350</v>
          </cell>
          <cell r="E1963" t="str">
            <v>yaiX</v>
          </cell>
          <cell r="F1963">
            <v>26</v>
          </cell>
          <cell r="G1963" t="str">
            <v>C</v>
          </cell>
          <cell r="H1963">
            <v>6</v>
          </cell>
          <cell r="I1963" t="str">
            <v>verified</v>
          </cell>
        </row>
        <row r="1964">
          <cell r="A1964" t="str">
            <v>26:6:E</v>
          </cell>
          <cell r="B1964" t="str">
            <v>ECK0377</v>
          </cell>
          <cell r="C1964" t="str">
            <v>b0382</v>
          </cell>
          <cell r="D1964" t="str">
            <v>JW0373</v>
          </cell>
          <cell r="E1964" t="str">
            <v>yaiB</v>
          </cell>
          <cell r="F1964">
            <v>26</v>
          </cell>
          <cell r="G1964" t="str">
            <v>E</v>
          </cell>
          <cell r="H1964">
            <v>6</v>
          </cell>
          <cell r="I1964" t="str">
            <v>verified</v>
          </cell>
        </row>
        <row r="1965">
          <cell r="A1965" t="str">
            <v>26:6:F</v>
          </cell>
          <cell r="B1965" t="str">
            <v>ECK0380</v>
          </cell>
          <cell r="C1965" t="str">
            <v>b0385</v>
          </cell>
          <cell r="D1965" t="str">
            <v>JW0376</v>
          </cell>
          <cell r="E1965" t="str">
            <v>yaiC</v>
          </cell>
          <cell r="F1965">
            <v>26</v>
          </cell>
          <cell r="G1965" t="str">
            <v>F</v>
          </cell>
          <cell r="H1965">
            <v>6</v>
          </cell>
          <cell r="I1965" t="str">
            <v>verified</v>
          </cell>
        </row>
        <row r="1966">
          <cell r="A1966" t="str">
            <v>26:6:G</v>
          </cell>
          <cell r="B1966" t="str">
            <v>ECK0401</v>
          </cell>
          <cell r="C1966" t="str">
            <v>b0407</v>
          </cell>
          <cell r="D1966" t="str">
            <v>JW0397</v>
          </cell>
          <cell r="E1966" t="str">
            <v>yajC</v>
          </cell>
          <cell r="F1966">
            <v>26</v>
          </cell>
          <cell r="G1966" t="str">
            <v>G</v>
          </cell>
          <cell r="H1966">
            <v>6</v>
          </cell>
          <cell r="I1966" t="str">
            <v>verified</v>
          </cell>
        </row>
        <row r="1967">
          <cell r="A1967" t="str">
            <v>26:7:A</v>
          </cell>
          <cell r="B1967" t="str">
            <v>ECK0436</v>
          </cell>
          <cell r="C1967" t="str">
            <v>b0442</v>
          </cell>
          <cell r="D1967" t="str">
            <v>JW0432</v>
          </cell>
          <cell r="E1967" t="str">
            <v>ybaV</v>
          </cell>
          <cell r="F1967">
            <v>26</v>
          </cell>
          <cell r="G1967" t="str">
            <v>A</v>
          </cell>
          <cell r="H1967">
            <v>7</v>
          </cell>
          <cell r="I1967" t="str">
            <v>verified</v>
          </cell>
        </row>
        <row r="1968">
          <cell r="A1968" t="str">
            <v>26:7:B</v>
          </cell>
          <cell r="B1968" t="str">
            <v>ECK0438</v>
          </cell>
          <cell r="C1968" t="str">
            <v>b0444</v>
          </cell>
          <cell r="D1968" t="str">
            <v>JW0434</v>
          </cell>
          <cell r="E1968" t="str">
            <v>ybaX</v>
          </cell>
          <cell r="F1968">
            <v>26</v>
          </cell>
          <cell r="G1968" t="str">
            <v>B</v>
          </cell>
          <cell r="H1968">
            <v>7</v>
          </cell>
          <cell r="I1968" t="str">
            <v>verified</v>
          </cell>
        </row>
        <row r="1969">
          <cell r="A1969" t="str">
            <v>26:7:C</v>
          </cell>
          <cell r="B1969" t="str">
            <v>ECK0439</v>
          </cell>
          <cell r="C1969" t="str">
            <v>b0445</v>
          </cell>
          <cell r="D1969" t="str">
            <v>JW0435</v>
          </cell>
          <cell r="E1969" t="str">
            <v>ybaE</v>
          </cell>
          <cell r="F1969">
            <v>26</v>
          </cell>
          <cell r="G1969" t="str">
            <v>C</v>
          </cell>
          <cell r="H1969">
            <v>7</v>
          </cell>
          <cell r="I1969" t="str">
            <v>verified</v>
          </cell>
        </row>
        <row r="1970">
          <cell r="A1970" t="str">
            <v>26:7:D</v>
          </cell>
          <cell r="B1970" t="str">
            <v>ECK0448</v>
          </cell>
          <cell r="C1970" t="str">
            <v>b0454</v>
          </cell>
          <cell r="D1970" t="str">
            <v>JW0444</v>
          </cell>
          <cell r="E1970" t="str">
            <v>ybaZ</v>
          </cell>
          <cell r="F1970">
            <v>26</v>
          </cell>
          <cell r="G1970" t="str">
            <v>D</v>
          </cell>
          <cell r="H1970">
            <v>7</v>
          </cell>
          <cell r="I1970" t="str">
            <v>verified</v>
          </cell>
        </row>
        <row r="1971">
          <cell r="A1971" t="str">
            <v>26:7:F</v>
          </cell>
          <cell r="B1971" t="str">
            <v>ECK0465</v>
          </cell>
          <cell r="C1971" t="str">
            <v>b0471</v>
          </cell>
          <cell r="D1971" t="str">
            <v>JW0460</v>
          </cell>
          <cell r="E1971" t="str">
            <v>ybaB</v>
          </cell>
          <cell r="F1971">
            <v>26</v>
          </cell>
          <cell r="G1971" t="str">
            <v>F</v>
          </cell>
          <cell r="H1971">
            <v>7</v>
          </cell>
          <cell r="I1971" t="str">
            <v>verified</v>
          </cell>
        </row>
        <row r="1972">
          <cell r="A1972" t="str">
            <v>26:7:G</v>
          </cell>
          <cell r="B1972" t="str">
            <v>ECK0472</v>
          </cell>
          <cell r="C1972" t="str">
            <v>b0478</v>
          </cell>
          <cell r="D1972" t="str">
            <v>JW0467</v>
          </cell>
          <cell r="E1972" t="str">
            <v>ybaL</v>
          </cell>
          <cell r="F1972">
            <v>26</v>
          </cell>
          <cell r="G1972" t="str">
            <v>G</v>
          </cell>
          <cell r="H1972">
            <v>7</v>
          </cell>
          <cell r="I1972" t="str">
            <v>verified</v>
          </cell>
        </row>
        <row r="1973">
          <cell r="A1973" t="str">
            <v>26:7:H</v>
          </cell>
          <cell r="B1973" t="str">
            <v>ECK0475</v>
          </cell>
          <cell r="C1973" t="str">
            <v>b0481</v>
          </cell>
          <cell r="D1973" t="str">
            <v>JW0470</v>
          </cell>
          <cell r="E1973" t="str">
            <v>ybaK</v>
          </cell>
          <cell r="F1973">
            <v>26</v>
          </cell>
          <cell r="G1973" t="str">
            <v>H</v>
          </cell>
          <cell r="H1973">
            <v>7</v>
          </cell>
          <cell r="I1973" t="str">
            <v>verified</v>
          </cell>
        </row>
        <row r="1974">
          <cell r="A1974" t="str">
            <v>26:8:C</v>
          </cell>
          <cell r="B1974" t="str">
            <v>ECK0569</v>
          </cell>
          <cell r="C1974" t="str">
            <v>b0577</v>
          </cell>
          <cell r="D1974" t="str">
            <v>JW0566</v>
          </cell>
          <cell r="E1974" t="str">
            <v>ybdG</v>
          </cell>
          <cell r="F1974">
            <v>26</v>
          </cell>
          <cell r="G1974" t="str">
            <v>C</v>
          </cell>
          <cell r="H1974">
            <v>8</v>
          </cell>
          <cell r="I1974" t="str">
            <v>verified</v>
          </cell>
        </row>
        <row r="1975">
          <cell r="A1975" t="str">
            <v>26:8:D</v>
          </cell>
          <cell r="B1975" t="str">
            <v>ECK0619</v>
          </cell>
          <cell r="C1975" t="str">
            <v>b0626</v>
          </cell>
          <cell r="D1975" t="str">
            <v>JW0621</v>
          </cell>
          <cell r="E1975" t="str">
            <v>ybeM</v>
          </cell>
          <cell r="F1975">
            <v>26</v>
          </cell>
          <cell r="G1975" t="str">
            <v>D</v>
          </cell>
          <cell r="H1975">
            <v>8</v>
          </cell>
          <cell r="I1975" t="str">
            <v>verified</v>
          </cell>
        </row>
        <row r="1976">
          <cell r="A1976" t="str">
            <v>26:8:E</v>
          </cell>
          <cell r="B1976" t="str">
            <v>ECK0624</v>
          </cell>
          <cell r="C1976" t="str">
            <v>b0631</v>
          </cell>
          <cell r="D1976" t="str">
            <v>JW0626</v>
          </cell>
          <cell r="E1976" t="str">
            <v>ybeD</v>
          </cell>
          <cell r="F1976">
            <v>26</v>
          </cell>
          <cell r="G1976" t="str">
            <v>E</v>
          </cell>
          <cell r="H1976">
            <v>8</v>
          </cell>
          <cell r="I1976" t="str">
            <v>verified</v>
          </cell>
        </row>
        <row r="1977">
          <cell r="A1977" t="str">
            <v>26:8:F</v>
          </cell>
          <cell r="B1977" t="str">
            <v>ECK0650</v>
          </cell>
          <cell r="C1977" t="str">
            <v>b0658</v>
          </cell>
          <cell r="D1977" t="str">
            <v>JW0655</v>
          </cell>
          <cell r="E1977" t="str">
            <v>ybeX</v>
          </cell>
          <cell r="F1977">
            <v>26</v>
          </cell>
          <cell r="G1977" t="str">
            <v>F</v>
          </cell>
          <cell r="H1977">
            <v>8</v>
          </cell>
          <cell r="I1977" t="str">
            <v>verified</v>
          </cell>
        </row>
        <row r="1978">
          <cell r="A1978" t="str">
            <v>26:8:G</v>
          </cell>
          <cell r="B1978" t="str">
            <v>ECK0654</v>
          </cell>
          <cell r="C1978" t="str">
            <v>b0662</v>
          </cell>
          <cell r="D1978" t="str">
            <v>JW0659</v>
          </cell>
          <cell r="E1978" t="str">
            <v>ubiF</v>
          </cell>
          <cell r="F1978">
            <v>26</v>
          </cell>
          <cell r="G1978" t="str">
            <v>G</v>
          </cell>
          <cell r="H1978">
            <v>8</v>
          </cell>
          <cell r="I1978" t="str">
            <v>verified</v>
          </cell>
        </row>
        <row r="1979">
          <cell r="A1979" t="str">
            <v>26:8:H</v>
          </cell>
          <cell r="B1979" t="str">
            <v>ECK0700</v>
          </cell>
          <cell r="C1979" t="str">
            <v>b0711</v>
          </cell>
          <cell r="D1979" t="str">
            <v>JW0701</v>
          </cell>
          <cell r="E1979" t="str">
            <v>ybgJ</v>
          </cell>
          <cell r="F1979">
            <v>26</v>
          </cell>
          <cell r="G1979" t="str">
            <v>H</v>
          </cell>
          <cell r="H1979">
            <v>8</v>
          </cell>
          <cell r="I1979" t="str">
            <v>verified</v>
          </cell>
        </row>
        <row r="1980">
          <cell r="A1980" t="str">
            <v>26:9:A</v>
          </cell>
          <cell r="B1980" t="str">
            <v>ECK0701</v>
          </cell>
          <cell r="C1980" t="str">
            <v>b0712</v>
          </cell>
          <cell r="D1980" t="str">
            <v>JW0702</v>
          </cell>
          <cell r="E1980" t="str">
            <v>ybgK</v>
          </cell>
          <cell r="F1980">
            <v>26</v>
          </cell>
          <cell r="G1980" t="str">
            <v>A</v>
          </cell>
          <cell r="H1980">
            <v>9</v>
          </cell>
          <cell r="I1980" t="str">
            <v>verified</v>
          </cell>
        </row>
        <row r="1981">
          <cell r="A1981" t="str">
            <v>26:9:B</v>
          </cell>
          <cell r="B1981" t="str">
            <v>ECK0755</v>
          </cell>
          <cell r="C1981" t="str">
            <v>b0766</v>
          </cell>
          <cell r="D1981" t="str">
            <v>JW0749</v>
          </cell>
          <cell r="E1981" t="str">
            <v>ybhA</v>
          </cell>
          <cell r="F1981">
            <v>26</v>
          </cell>
          <cell r="G1981" t="str">
            <v>B</v>
          </cell>
          <cell r="H1981">
            <v>9</v>
          </cell>
          <cell r="I1981" t="str">
            <v>verified</v>
          </cell>
        </row>
        <row r="1982">
          <cell r="A1982" t="str">
            <v>26:9:C</v>
          </cell>
          <cell r="B1982" t="str">
            <v>ECK0759</v>
          </cell>
          <cell r="C1982" t="str">
            <v>b0770</v>
          </cell>
          <cell r="D1982" t="str">
            <v>JW0753</v>
          </cell>
          <cell r="E1982" t="str">
            <v>ybhI</v>
          </cell>
          <cell r="F1982">
            <v>26</v>
          </cell>
          <cell r="G1982" t="str">
            <v>C</v>
          </cell>
          <cell r="H1982">
            <v>9</v>
          </cell>
          <cell r="I1982" t="str">
            <v>verified</v>
          </cell>
        </row>
        <row r="1983">
          <cell r="A1983" t="str">
            <v>26:9:D</v>
          </cell>
          <cell r="B1983" t="str">
            <v>ECK0777</v>
          </cell>
          <cell r="C1983" t="str">
            <v>b0788</v>
          </cell>
          <cell r="D1983" t="str">
            <v>JW0771</v>
          </cell>
          <cell r="E1983" t="str">
            <v>ybhN</v>
          </cell>
          <cell r="F1983">
            <v>26</v>
          </cell>
          <cell r="G1983" t="str">
            <v>D</v>
          </cell>
          <cell r="H1983">
            <v>9</v>
          </cell>
          <cell r="I1983" t="str">
            <v>verified</v>
          </cell>
        </row>
        <row r="1984">
          <cell r="A1984" t="str">
            <v>26:9:E</v>
          </cell>
          <cell r="B1984" t="str">
            <v>ECK0778</v>
          </cell>
          <cell r="C1984" t="str">
            <v>b0789</v>
          </cell>
          <cell r="D1984" t="str">
            <v>JW0772</v>
          </cell>
          <cell r="E1984" t="str">
            <v>ybhO</v>
          </cell>
          <cell r="F1984">
            <v>26</v>
          </cell>
          <cell r="G1984" t="str">
            <v>E</v>
          </cell>
          <cell r="H1984">
            <v>9</v>
          </cell>
          <cell r="I1984" t="str">
            <v>verified</v>
          </cell>
        </row>
        <row r="1985">
          <cell r="A1985" t="str">
            <v>26:9:H</v>
          </cell>
          <cell r="B1985" t="str">
            <v>ECK0782</v>
          </cell>
          <cell r="C1985" t="str">
            <v>b0793</v>
          </cell>
          <cell r="D1985" t="str">
            <v>JW0777</v>
          </cell>
          <cell r="E1985" t="str">
            <v>ybhS</v>
          </cell>
          <cell r="F1985">
            <v>26</v>
          </cell>
          <cell r="G1985" t="str">
            <v>H</v>
          </cell>
          <cell r="H1985">
            <v>9</v>
          </cell>
          <cell r="I1985" t="str">
            <v>verified</v>
          </cell>
        </row>
        <row r="1986">
          <cell r="A1986" t="str">
            <v>26:10:A</v>
          </cell>
          <cell r="B1986" t="str">
            <v>ECK0784</v>
          </cell>
          <cell r="C1986" t="str">
            <v>b0795</v>
          </cell>
          <cell r="D1986" t="str">
            <v>JW0779</v>
          </cell>
          <cell r="E1986" t="str">
            <v>ybhG</v>
          </cell>
          <cell r="F1986">
            <v>26</v>
          </cell>
          <cell r="G1986" t="str">
            <v>A</v>
          </cell>
          <cell r="H1986">
            <v>10</v>
          </cell>
          <cell r="I1986" t="str">
            <v>verified</v>
          </cell>
        </row>
        <row r="1987">
          <cell r="A1987" t="str">
            <v>26:10:B</v>
          </cell>
          <cell r="B1987" t="str">
            <v>ECK0789</v>
          </cell>
          <cell r="C1987" t="str">
            <v>b0800</v>
          </cell>
          <cell r="D1987" t="str">
            <v>JW0785</v>
          </cell>
          <cell r="E1987" t="str">
            <v>ybiB</v>
          </cell>
          <cell r="F1987">
            <v>26</v>
          </cell>
          <cell r="G1987" t="str">
            <v>B</v>
          </cell>
          <cell r="H1987">
            <v>10</v>
          </cell>
          <cell r="I1987" t="str">
            <v>verified</v>
          </cell>
        </row>
        <row r="1988">
          <cell r="A1988" t="str">
            <v>26:10:C</v>
          </cell>
          <cell r="B1988" t="str">
            <v>ECK0807</v>
          </cell>
          <cell r="C1988" t="str">
            <v>b0817</v>
          </cell>
          <cell r="D1988" t="str">
            <v>JW0801</v>
          </cell>
          <cell r="E1988" t="str">
            <v>mntR</v>
          </cell>
          <cell r="F1988">
            <v>26</v>
          </cell>
          <cell r="G1988" t="str">
            <v>C</v>
          </cell>
          <cell r="H1988">
            <v>10</v>
          </cell>
          <cell r="I1988" t="str">
            <v>verified</v>
          </cell>
        </row>
        <row r="1989">
          <cell r="A1989" t="str">
            <v>26:10:D</v>
          </cell>
          <cell r="B1989" t="str">
            <v>ECK0809</v>
          </cell>
          <cell r="C1989" t="str">
            <v>b0819</v>
          </cell>
          <cell r="D1989" t="str">
            <v>JW0803</v>
          </cell>
          <cell r="E1989" t="str">
            <v>ybiS</v>
          </cell>
          <cell r="F1989">
            <v>26</v>
          </cell>
          <cell r="G1989" t="str">
            <v>D</v>
          </cell>
          <cell r="H1989">
            <v>10</v>
          </cell>
          <cell r="I1989" t="str">
            <v>verified</v>
          </cell>
        </row>
        <row r="1990">
          <cell r="A1990" t="str">
            <v>26:10:E</v>
          </cell>
          <cell r="B1990" t="str">
            <v>ECK0812</v>
          </cell>
          <cell r="C1990" t="str">
            <v>b0822</v>
          </cell>
          <cell r="D1990" t="str">
            <v>JW0806</v>
          </cell>
          <cell r="E1990" t="str">
            <v>ybiV</v>
          </cell>
          <cell r="F1990">
            <v>26</v>
          </cell>
          <cell r="G1990" t="str">
            <v>E</v>
          </cell>
          <cell r="H1990">
            <v>10</v>
          </cell>
          <cell r="I1990" t="str">
            <v xml:space="preserve">use other isolate </v>
          </cell>
        </row>
        <row r="1991">
          <cell r="A1991" t="str">
            <v>26:10:F</v>
          </cell>
          <cell r="B1991" t="str">
            <v>ECK0823</v>
          </cell>
          <cell r="C1991" t="str">
            <v>b0833</v>
          </cell>
          <cell r="D1991" t="str">
            <v>JW0817</v>
          </cell>
          <cell r="E1991" t="str">
            <v>yliE</v>
          </cell>
          <cell r="F1991">
            <v>26</v>
          </cell>
          <cell r="G1991" t="str">
            <v>F</v>
          </cell>
          <cell r="H1991">
            <v>10</v>
          </cell>
          <cell r="I1991" t="str">
            <v>verified</v>
          </cell>
        </row>
        <row r="1992">
          <cell r="A1992" t="str">
            <v>26:10:G</v>
          </cell>
          <cell r="B1992" t="str">
            <v>ECK0824</v>
          </cell>
          <cell r="C1992" t="str">
            <v>b0834</v>
          </cell>
          <cell r="D1992" t="str">
            <v>JW0818</v>
          </cell>
          <cell r="E1992" t="str">
            <v>yliF</v>
          </cell>
          <cell r="F1992">
            <v>26</v>
          </cell>
          <cell r="G1992" t="str">
            <v>G</v>
          </cell>
          <cell r="H1992">
            <v>10</v>
          </cell>
          <cell r="I1992" t="str">
            <v>verified</v>
          </cell>
        </row>
        <row r="1993">
          <cell r="A1993" t="str">
            <v>26:10:H</v>
          </cell>
          <cell r="B1993" t="str">
            <v>ECK0825</v>
          </cell>
          <cell r="C1993" t="str">
            <v>b0835</v>
          </cell>
          <cell r="D1993" t="str">
            <v>JW0819</v>
          </cell>
          <cell r="E1993" t="str">
            <v>yliG</v>
          </cell>
          <cell r="F1993">
            <v>26</v>
          </cell>
          <cell r="G1993" t="str">
            <v>H</v>
          </cell>
          <cell r="H1993">
            <v>10</v>
          </cell>
          <cell r="I1993" t="str">
            <v>verified</v>
          </cell>
        </row>
        <row r="1994">
          <cell r="A1994" t="str">
            <v>26:11:A</v>
          </cell>
          <cell r="B1994" t="str">
            <v>ECK0828</v>
          </cell>
          <cell r="C1994" t="str">
            <v>b0838</v>
          </cell>
          <cell r="D1994" t="str">
            <v>JW0822</v>
          </cell>
          <cell r="E1994" t="str">
            <v>yliJ</v>
          </cell>
          <cell r="F1994">
            <v>26</v>
          </cell>
          <cell r="G1994" t="str">
            <v>A</v>
          </cell>
          <cell r="H1994">
            <v>11</v>
          </cell>
          <cell r="I1994" t="str">
            <v>verified</v>
          </cell>
        </row>
        <row r="1995">
          <cell r="A1995" t="str">
            <v>26:11:C</v>
          </cell>
          <cell r="B1995" t="str">
            <v>ECK0835</v>
          </cell>
          <cell r="C1995" t="str">
            <v>b0845</v>
          </cell>
          <cell r="D1995" t="str">
            <v>JW0829</v>
          </cell>
          <cell r="E1995" t="str">
            <v>ybjJ</v>
          </cell>
          <cell r="F1995">
            <v>26</v>
          </cell>
          <cell r="G1995" t="str">
            <v>C</v>
          </cell>
          <cell r="H1995">
            <v>11</v>
          </cell>
          <cell r="I1995" t="str">
            <v>verified</v>
          </cell>
        </row>
        <row r="1996">
          <cell r="A1996" t="str">
            <v>26:11:F</v>
          </cell>
          <cell r="B1996" t="str">
            <v>ECK0883</v>
          </cell>
          <cell r="C1996" t="str">
            <v>b0892</v>
          </cell>
          <cell r="D1996" t="str">
            <v>JW0875</v>
          </cell>
          <cell r="E1996" t="str">
            <v>ycaJ</v>
          </cell>
          <cell r="F1996">
            <v>26</v>
          </cell>
          <cell r="G1996" t="str">
            <v>F</v>
          </cell>
          <cell r="H1996">
            <v>11</v>
          </cell>
          <cell r="I1996" t="str">
            <v>verified</v>
          </cell>
        </row>
        <row r="1997">
          <cell r="A1997" t="str">
            <v>26:11:G</v>
          </cell>
          <cell r="B1997" t="str">
            <v>ECK0888</v>
          </cell>
          <cell r="C1997" t="str">
            <v>b0897</v>
          </cell>
          <cell r="D1997" t="str">
            <v>JW0880</v>
          </cell>
          <cell r="E1997" t="str">
            <v>ycaC</v>
          </cell>
          <cell r="F1997">
            <v>26</v>
          </cell>
          <cell r="G1997" t="str">
            <v>G</v>
          </cell>
          <cell r="H1997">
            <v>11</v>
          </cell>
          <cell r="I1997" t="str">
            <v>verified</v>
          </cell>
        </row>
        <row r="1998">
          <cell r="A1998" t="str">
            <v>26:11:H</v>
          </cell>
          <cell r="B1998" t="str">
            <v>ECK0889</v>
          </cell>
          <cell r="C1998" t="str">
            <v>b0898</v>
          </cell>
          <cell r="D1998" t="str">
            <v>JW0881</v>
          </cell>
          <cell r="E1998" t="str">
            <v>ycaD</v>
          </cell>
          <cell r="F1998">
            <v>26</v>
          </cell>
          <cell r="G1998" t="str">
            <v>H</v>
          </cell>
          <cell r="H1998">
            <v>11</v>
          </cell>
          <cell r="I1998" t="str">
            <v>verified</v>
          </cell>
        </row>
        <row r="1999">
          <cell r="A1999" t="str">
            <v>26:12:B</v>
          </cell>
          <cell r="B1999" t="str">
            <v>ECK0900</v>
          </cell>
          <cell r="C1999" t="str">
            <v>b0909</v>
          </cell>
          <cell r="D1999" t="str">
            <v>JW0892</v>
          </cell>
          <cell r="E1999" t="str">
            <v>ycaL</v>
          </cell>
          <cell r="F1999">
            <v>26</v>
          </cell>
          <cell r="G1999" t="str">
            <v>B</v>
          </cell>
          <cell r="H1999">
            <v>12</v>
          </cell>
          <cell r="I1999" t="str">
            <v>verified</v>
          </cell>
        </row>
        <row r="2000">
          <cell r="A2000" t="str">
            <v>26:12:C</v>
          </cell>
          <cell r="B2000" t="str">
            <v>ECK0939</v>
          </cell>
          <cell r="C2000" t="str">
            <v>b0948</v>
          </cell>
          <cell r="D2000" t="str">
            <v>JW0931</v>
          </cell>
          <cell r="E2000" t="str">
            <v>ycbY</v>
          </cell>
          <cell r="F2000">
            <v>26</v>
          </cell>
          <cell r="G2000" t="str">
            <v>C</v>
          </cell>
          <cell r="H2000">
            <v>12</v>
          </cell>
          <cell r="I2000" t="str">
            <v>verified</v>
          </cell>
        </row>
        <row r="2001">
          <cell r="A2001" t="str">
            <v>26:12:E</v>
          </cell>
          <cell r="B2001" t="str">
            <v>ECK0958</v>
          </cell>
          <cell r="C2001" t="str">
            <v>b0967</v>
          </cell>
          <cell r="D2001" t="str">
            <v>JW5898</v>
          </cell>
          <cell r="E2001" t="str">
            <v>yccW</v>
          </cell>
          <cell r="F2001">
            <v>26</v>
          </cell>
          <cell r="G2001" t="str">
            <v>E</v>
          </cell>
          <cell r="H2001">
            <v>12</v>
          </cell>
          <cell r="I2001" t="str">
            <v>verified</v>
          </cell>
        </row>
        <row r="2002">
          <cell r="A2002" t="str">
            <v>26:12:F</v>
          </cell>
          <cell r="B2002" t="str">
            <v>ECK0972</v>
          </cell>
          <cell r="C2002" t="str">
            <v>b0981</v>
          </cell>
          <cell r="D2002" t="str">
            <v>JW0964</v>
          </cell>
          <cell r="E2002" t="str">
            <v>yccC</v>
          </cell>
          <cell r="F2002">
            <v>26</v>
          </cell>
          <cell r="G2002" t="str">
            <v>F</v>
          </cell>
          <cell r="H2002">
            <v>12</v>
          </cell>
          <cell r="I2002" t="str">
            <v>verified</v>
          </cell>
        </row>
        <row r="2003">
          <cell r="A2003" t="str">
            <v>26:12:H</v>
          </cell>
          <cell r="B2003" t="str">
            <v>ECK2041</v>
          </cell>
          <cell r="C2003" t="str">
            <v>b2047</v>
          </cell>
          <cell r="D2003" t="str">
            <v>JW2032</v>
          </cell>
          <cell r="E2003" t="str">
            <v>wcaJ</v>
          </cell>
          <cell r="F2003">
            <v>26</v>
          </cell>
          <cell r="G2003" t="str">
            <v>H</v>
          </cell>
          <cell r="H2003">
            <v>12</v>
          </cell>
          <cell r="I2003" t="str">
            <v>verified</v>
          </cell>
        </row>
        <row r="2004">
          <cell r="A2004" t="str">
            <v>27:1:A</v>
          </cell>
          <cell r="B2004" t="str">
            <v>ECK2044</v>
          </cell>
          <cell r="C2004" t="str">
            <v>b2050</v>
          </cell>
          <cell r="D2004" t="str">
            <v>JW2035</v>
          </cell>
          <cell r="E2004" t="str">
            <v>wcaI</v>
          </cell>
          <cell r="F2004">
            <v>27</v>
          </cell>
          <cell r="G2004" t="str">
            <v>A</v>
          </cell>
          <cell r="H2004">
            <v>1</v>
          </cell>
          <cell r="I2004" t="str">
            <v>verified</v>
          </cell>
        </row>
        <row r="2005">
          <cell r="A2005" t="str">
            <v>27:1:C</v>
          </cell>
          <cell r="B2005" t="str">
            <v>ECK2049</v>
          </cell>
          <cell r="C2005" t="str">
            <v>b2055</v>
          </cell>
          <cell r="D2005" t="str">
            <v>JW2040</v>
          </cell>
          <cell r="E2005" t="str">
            <v>wcaE</v>
          </cell>
          <cell r="F2005">
            <v>27</v>
          </cell>
          <cell r="G2005" t="str">
            <v>C</v>
          </cell>
          <cell r="H2005">
            <v>1</v>
          </cell>
          <cell r="I2005" t="str">
            <v xml:space="preserve">use other isolate </v>
          </cell>
        </row>
        <row r="2006">
          <cell r="A2006" t="str">
            <v>27:1:D</v>
          </cell>
          <cell r="B2006" t="str">
            <v>ECK2054</v>
          </cell>
          <cell r="C2006" t="str">
            <v>b2060</v>
          </cell>
          <cell r="D2006" t="str">
            <v>JW2045</v>
          </cell>
          <cell r="E2006" t="str">
            <v>wzc</v>
          </cell>
          <cell r="F2006">
            <v>27</v>
          </cell>
          <cell r="G2006" t="str">
            <v>D</v>
          </cell>
          <cell r="H2006">
            <v>1</v>
          </cell>
          <cell r="I2006" t="str">
            <v>verified</v>
          </cell>
        </row>
        <row r="2007">
          <cell r="A2007" t="str">
            <v>27:1:E</v>
          </cell>
          <cell r="B2007" t="str">
            <v>ECK2058</v>
          </cell>
          <cell r="C2007" t="str">
            <v>b2064</v>
          </cell>
          <cell r="D2007" t="str">
            <v>JW2049</v>
          </cell>
          <cell r="E2007" t="str">
            <v>asmA</v>
          </cell>
          <cell r="F2007">
            <v>27</v>
          </cell>
          <cell r="G2007" t="str">
            <v>E</v>
          </cell>
          <cell r="H2007">
            <v>1</v>
          </cell>
          <cell r="I2007" t="str">
            <v>verified</v>
          </cell>
        </row>
        <row r="2008">
          <cell r="A2008" t="str">
            <v>27:1:F</v>
          </cell>
          <cell r="B2008" t="str">
            <v>ECK2093</v>
          </cell>
          <cell r="C2008" t="str">
            <v>b2100</v>
          </cell>
          <cell r="D2008" t="str">
            <v>JW2087</v>
          </cell>
          <cell r="E2008" t="str">
            <v>yegV</v>
          </cell>
          <cell r="F2008">
            <v>27</v>
          </cell>
          <cell r="G2008" t="str">
            <v>F</v>
          </cell>
          <cell r="H2008">
            <v>1</v>
          </cell>
          <cell r="I2008" t="str">
            <v xml:space="preserve">use other isolate </v>
          </cell>
        </row>
        <row r="2009">
          <cell r="A2009" t="str">
            <v>27:1:G</v>
          </cell>
          <cell r="B2009" t="str">
            <v>ECK2099</v>
          </cell>
          <cell r="C2009" t="str">
            <v>b2106</v>
          </cell>
          <cell r="D2009" t="str">
            <v>JW2093</v>
          </cell>
          <cell r="E2009" t="str">
            <v>yohM</v>
          </cell>
          <cell r="F2009">
            <v>27</v>
          </cell>
          <cell r="G2009" t="str">
            <v>G</v>
          </cell>
          <cell r="H2009">
            <v>1</v>
          </cell>
          <cell r="I2009" t="str">
            <v>verified</v>
          </cell>
        </row>
        <row r="2010">
          <cell r="A2010" t="str">
            <v>27:1:H</v>
          </cell>
          <cell r="B2010" t="str">
            <v>ECK2121</v>
          </cell>
          <cell r="C2010" t="str">
            <v>b2128</v>
          </cell>
          <cell r="D2010" t="str">
            <v>JW2116</v>
          </cell>
          <cell r="E2010" t="str">
            <v>yehW</v>
          </cell>
          <cell r="F2010">
            <v>27</v>
          </cell>
          <cell r="G2010" t="str">
            <v>H</v>
          </cell>
          <cell r="H2010">
            <v>1</v>
          </cell>
          <cell r="I2010" t="str">
            <v xml:space="preserve">use other isolate </v>
          </cell>
        </row>
        <row r="2011">
          <cell r="A2011" t="str">
            <v>27:2:A</v>
          </cell>
          <cell r="B2011" t="str">
            <v>ECK2123</v>
          </cell>
          <cell r="C2011" t="str">
            <v>b2130</v>
          </cell>
          <cell r="D2011" t="str">
            <v>JW2118</v>
          </cell>
          <cell r="E2011" t="str">
            <v>yehY</v>
          </cell>
          <cell r="F2011">
            <v>27</v>
          </cell>
          <cell r="G2011" t="str">
            <v>A</v>
          </cell>
          <cell r="H2011">
            <v>2</v>
          </cell>
          <cell r="I2011" t="str">
            <v>verified</v>
          </cell>
        </row>
        <row r="2012">
          <cell r="A2012" t="str">
            <v>27:2:B</v>
          </cell>
          <cell r="B2012" t="str">
            <v>ECK2129</v>
          </cell>
          <cell r="C2012" t="str">
            <v>b2136</v>
          </cell>
          <cell r="D2012" t="str">
            <v>JW2124</v>
          </cell>
          <cell r="E2012" t="str">
            <v>yohD</v>
          </cell>
          <cell r="F2012">
            <v>27</v>
          </cell>
          <cell r="G2012" t="str">
            <v>B</v>
          </cell>
          <cell r="H2012">
            <v>2</v>
          </cell>
          <cell r="I2012" t="str">
            <v>verified</v>
          </cell>
        </row>
        <row r="2013">
          <cell r="A2013" t="str">
            <v>27:2:C</v>
          </cell>
          <cell r="B2013" t="str">
            <v>ECK2130</v>
          </cell>
          <cell r="C2013" t="str">
            <v>b2137</v>
          </cell>
          <cell r="D2013" t="str">
            <v>JW2125</v>
          </cell>
          <cell r="E2013" t="str">
            <v>yohF</v>
          </cell>
          <cell r="F2013">
            <v>27</v>
          </cell>
          <cell r="G2013" t="str">
            <v>C</v>
          </cell>
          <cell r="H2013">
            <v>2</v>
          </cell>
          <cell r="I2013" t="str">
            <v>verified</v>
          </cell>
        </row>
        <row r="2014">
          <cell r="A2014" t="str">
            <v>27:2:D</v>
          </cell>
          <cell r="B2014" t="str">
            <v>ECK2159</v>
          </cell>
          <cell r="C2014" t="str">
            <v>b2166</v>
          </cell>
          <cell r="D2014" t="str">
            <v>JW2153</v>
          </cell>
          <cell r="E2014" t="str">
            <v>yeiC</v>
          </cell>
          <cell r="F2014">
            <v>27</v>
          </cell>
          <cell r="G2014" t="str">
            <v>D</v>
          </cell>
          <cell r="H2014">
            <v>2</v>
          </cell>
          <cell r="I2014" t="str">
            <v>verified</v>
          </cell>
        </row>
        <row r="2015">
          <cell r="A2015" t="str">
            <v>27:2:E</v>
          </cell>
          <cell r="B2015" t="str">
            <v>ECK2166</v>
          </cell>
          <cell r="C2015" t="str">
            <v>b2172</v>
          </cell>
          <cell r="D2015" t="str">
            <v>JW2160</v>
          </cell>
          <cell r="E2015" t="str">
            <v>yeiQ</v>
          </cell>
          <cell r="F2015">
            <v>27</v>
          </cell>
          <cell r="G2015" t="str">
            <v>E</v>
          </cell>
          <cell r="H2015">
            <v>2</v>
          </cell>
          <cell r="I2015" t="str">
            <v>verified</v>
          </cell>
        </row>
        <row r="2016">
          <cell r="A2016" t="str">
            <v>27:2:F</v>
          </cell>
          <cell r="B2016" t="str">
            <v>ECK2172</v>
          </cell>
          <cell r="C2016" t="str">
            <v>b2178</v>
          </cell>
          <cell r="D2016" t="str">
            <v>JW2166</v>
          </cell>
          <cell r="E2016" t="str">
            <v>yejB</v>
          </cell>
          <cell r="F2016">
            <v>27</v>
          </cell>
          <cell r="G2016" t="str">
            <v>F</v>
          </cell>
          <cell r="H2016">
            <v>2</v>
          </cell>
          <cell r="I2016" t="str">
            <v>verified</v>
          </cell>
        </row>
        <row r="2017">
          <cell r="A2017" t="str">
            <v>27:2:G</v>
          </cell>
          <cell r="B2017" t="str">
            <v>ECK2173</v>
          </cell>
          <cell r="C2017" t="str">
            <v>b2179</v>
          </cell>
          <cell r="D2017" t="str">
            <v>JW2167</v>
          </cell>
          <cell r="E2017" t="str">
            <v>yejE</v>
          </cell>
          <cell r="F2017">
            <v>27</v>
          </cell>
          <cell r="G2017" t="str">
            <v>G</v>
          </cell>
          <cell r="H2017">
            <v>2</v>
          </cell>
          <cell r="I2017" t="str">
            <v xml:space="preserve">use other isolate </v>
          </cell>
        </row>
        <row r="2018">
          <cell r="A2018" t="str">
            <v>27:2:H</v>
          </cell>
          <cell r="B2018" t="str">
            <v>ECK2174</v>
          </cell>
          <cell r="C2018" t="str">
            <v>b2180</v>
          </cell>
          <cell r="D2018" t="str">
            <v>JW2168</v>
          </cell>
          <cell r="E2018" t="str">
            <v>yejF</v>
          </cell>
          <cell r="F2018">
            <v>27</v>
          </cell>
          <cell r="G2018" t="str">
            <v>H</v>
          </cell>
          <cell r="H2018">
            <v>2</v>
          </cell>
          <cell r="I2018" t="str">
            <v>verified</v>
          </cell>
        </row>
        <row r="2019">
          <cell r="A2019" t="str">
            <v>27:3:A</v>
          </cell>
          <cell r="B2019" t="str">
            <v>ECK2209</v>
          </cell>
          <cell r="C2019" t="str">
            <v>b2216</v>
          </cell>
          <cell r="D2019" t="str">
            <v>JW2204</v>
          </cell>
          <cell r="E2019" t="str">
            <v>rcsD</v>
          </cell>
          <cell r="F2019">
            <v>27</v>
          </cell>
          <cell r="G2019" t="str">
            <v>A</v>
          </cell>
          <cell r="H2019">
            <v>3</v>
          </cell>
          <cell r="I2019" t="str">
            <v xml:space="preserve">use other isolate </v>
          </cell>
        </row>
        <row r="2020">
          <cell r="A2020" t="str">
            <v>27:3:B</v>
          </cell>
          <cell r="B2020" t="str">
            <v>ECK2242</v>
          </cell>
          <cell r="C2020" t="str">
            <v>b2249</v>
          </cell>
          <cell r="D2020" t="str">
            <v>JW2243</v>
          </cell>
          <cell r="E2020" t="str">
            <v>yfaY</v>
          </cell>
          <cell r="F2020">
            <v>27</v>
          </cell>
          <cell r="G2020" t="str">
            <v>B</v>
          </cell>
          <cell r="H2020">
            <v>3</v>
          </cell>
          <cell r="I2020" t="str">
            <v>verified</v>
          </cell>
        </row>
        <row r="2021">
          <cell r="A2021" t="str">
            <v>27:3:C</v>
          </cell>
          <cell r="B2021" t="str">
            <v>ECK2284</v>
          </cell>
          <cell r="C2021" t="str">
            <v>b2290</v>
          </cell>
          <cell r="D2021" t="str">
            <v>JW2287</v>
          </cell>
          <cell r="E2021" t="str">
            <v>yfbQ</v>
          </cell>
          <cell r="F2021">
            <v>27</v>
          </cell>
          <cell r="G2021" t="str">
            <v>C</v>
          </cell>
          <cell r="H2021">
            <v>3</v>
          </cell>
          <cell r="I2021" t="str">
            <v xml:space="preserve">use other isolate </v>
          </cell>
        </row>
        <row r="2022">
          <cell r="A2022" t="str">
            <v>27:3:D</v>
          </cell>
          <cell r="B2022" t="str">
            <v>ECK2336</v>
          </cell>
          <cell r="C2022" t="str">
            <v>b2342</v>
          </cell>
          <cell r="D2022" t="str">
            <v>JW2339</v>
          </cell>
          <cell r="E2022" t="str">
            <v>yfcY</v>
          </cell>
          <cell r="F2022">
            <v>27</v>
          </cell>
          <cell r="G2022" t="str">
            <v>D</v>
          </cell>
          <cell r="H2022">
            <v>3</v>
          </cell>
          <cell r="I2022" t="str">
            <v>verified</v>
          </cell>
        </row>
        <row r="2023">
          <cell r="A2023" t="str">
            <v>27:3:E</v>
          </cell>
          <cell r="B2023" t="str">
            <v>ECK2375</v>
          </cell>
          <cell r="C2023" t="str">
            <v>b2379</v>
          </cell>
          <cell r="D2023" t="str">
            <v>JW2376</v>
          </cell>
          <cell r="E2023" t="str">
            <v>yfdZ</v>
          </cell>
          <cell r="F2023">
            <v>27</v>
          </cell>
          <cell r="G2023" t="str">
            <v>E</v>
          </cell>
          <cell r="H2023">
            <v>3</v>
          </cell>
          <cell r="I2023" t="str">
            <v>verified</v>
          </cell>
        </row>
        <row r="2024">
          <cell r="A2024" t="str">
            <v>27:3:F</v>
          </cell>
          <cell r="B2024" t="str">
            <v>ECK2432</v>
          </cell>
          <cell r="C2024" t="str">
            <v>b2437</v>
          </cell>
          <cell r="D2024" t="str">
            <v>JW2430</v>
          </cell>
          <cell r="E2024" t="str">
            <v>yfeG</v>
          </cell>
          <cell r="F2024">
            <v>27</v>
          </cell>
          <cell r="G2024" t="str">
            <v>F</v>
          </cell>
          <cell r="H2024">
            <v>3</v>
          </cell>
          <cell r="I2024" t="str">
            <v xml:space="preserve">use other isolate </v>
          </cell>
        </row>
        <row r="2025">
          <cell r="A2025" t="str">
            <v>27:3:G</v>
          </cell>
          <cell r="B2025" t="str">
            <v>ECK2449</v>
          </cell>
          <cell r="C2025" t="str">
            <v>b2454</v>
          </cell>
          <cell r="D2025" t="str">
            <v>JW2438</v>
          </cell>
          <cell r="E2025" t="str">
            <v>eutJ</v>
          </cell>
          <cell r="F2025">
            <v>27</v>
          </cell>
          <cell r="G2025" t="str">
            <v>G</v>
          </cell>
          <cell r="H2025">
            <v>3</v>
          </cell>
          <cell r="I2025" t="str">
            <v>verified</v>
          </cell>
        </row>
        <row r="2026">
          <cell r="A2026" t="str">
            <v>27:4:A</v>
          </cell>
          <cell r="B2026" t="str">
            <v>ECK2529</v>
          </cell>
          <cell r="C2026" t="str">
            <v>b2532</v>
          </cell>
          <cell r="D2026" t="str">
            <v>JW2516</v>
          </cell>
          <cell r="E2026" t="str">
            <v>yfhQ</v>
          </cell>
          <cell r="F2026">
            <v>27</v>
          </cell>
          <cell r="G2026" t="str">
            <v>A</v>
          </cell>
          <cell r="H2026">
            <v>4</v>
          </cell>
          <cell r="I2026" t="str">
            <v>verified</v>
          </cell>
        </row>
        <row r="2027">
          <cell r="A2027" t="str">
            <v>27:4:B</v>
          </cell>
          <cell r="B2027" t="str">
            <v>ECK2535</v>
          </cell>
          <cell r="C2027" t="str">
            <v>b2538</v>
          </cell>
          <cell r="D2027" t="str">
            <v>JW2522</v>
          </cell>
          <cell r="E2027" t="str">
            <v>hcaE</v>
          </cell>
          <cell r="F2027">
            <v>27</v>
          </cell>
          <cell r="G2027" t="str">
            <v>B</v>
          </cell>
          <cell r="H2027">
            <v>4</v>
          </cell>
          <cell r="I2027" t="str">
            <v>verified</v>
          </cell>
        </row>
        <row r="2028">
          <cell r="A2028" t="str">
            <v>27:4:C</v>
          </cell>
          <cell r="B2028" t="str">
            <v>ECK2560</v>
          </cell>
          <cell r="C2028" t="str">
            <v>b2562</v>
          </cell>
          <cell r="D2028" t="str">
            <v>JW2546</v>
          </cell>
          <cell r="E2028" t="str">
            <v>yfhL</v>
          </cell>
          <cell r="F2028">
            <v>27</v>
          </cell>
          <cell r="G2028" t="str">
            <v>C</v>
          </cell>
          <cell r="H2028">
            <v>4</v>
          </cell>
          <cell r="I2028" t="str">
            <v>verified</v>
          </cell>
        </row>
        <row r="2029">
          <cell r="A2029" t="str">
            <v>27:4:D</v>
          </cell>
          <cell r="B2029" t="str">
            <v>ECK2575</v>
          </cell>
          <cell r="C2029" t="str">
            <v>b2577</v>
          </cell>
          <cell r="D2029" t="str">
            <v>JW2561</v>
          </cell>
          <cell r="E2029" t="str">
            <v>yfiE</v>
          </cell>
          <cell r="F2029">
            <v>27</v>
          </cell>
          <cell r="G2029" t="str">
            <v>D</v>
          </cell>
          <cell r="H2029">
            <v>4</v>
          </cell>
          <cell r="I2029" t="str">
            <v>verified</v>
          </cell>
        </row>
        <row r="2030">
          <cell r="A2030" t="str">
            <v>27:4:E</v>
          </cell>
          <cell r="B2030" t="str">
            <v>ECK2579</v>
          </cell>
          <cell r="C2030" t="str">
            <v>b2581</v>
          </cell>
          <cell r="D2030" t="str">
            <v>JW2565</v>
          </cell>
          <cell r="E2030" t="str">
            <v>yfiF</v>
          </cell>
          <cell r="F2030">
            <v>27</v>
          </cell>
          <cell r="G2030" t="str">
            <v>E</v>
          </cell>
          <cell r="H2030">
            <v>4</v>
          </cell>
          <cell r="I2030" t="str">
            <v>verified</v>
          </cell>
        </row>
        <row r="2031">
          <cell r="A2031" t="str">
            <v>27:4:F</v>
          </cell>
          <cell r="B2031" t="str">
            <v>ECK2602</v>
          </cell>
          <cell r="C2031" t="str">
            <v>b2605</v>
          </cell>
          <cell r="D2031" t="str">
            <v>JW2586</v>
          </cell>
          <cell r="E2031" t="str">
            <v>yfiB</v>
          </cell>
          <cell r="F2031">
            <v>27</v>
          </cell>
          <cell r="G2031" t="str">
            <v>F</v>
          </cell>
          <cell r="H2031">
            <v>4</v>
          </cell>
          <cell r="I2031" t="str">
            <v>verified</v>
          </cell>
        </row>
        <row r="2032">
          <cell r="A2032" t="str">
            <v>27:4:G</v>
          </cell>
          <cell r="B2032" t="str">
            <v>ECK2630</v>
          </cell>
          <cell r="C2032" t="str">
            <v>b2634</v>
          </cell>
          <cell r="D2032" t="str">
            <v>JW2615</v>
          </cell>
          <cell r="E2032" t="str">
            <v>yfjR</v>
          </cell>
          <cell r="F2032">
            <v>27</v>
          </cell>
          <cell r="G2032" t="str">
            <v>G</v>
          </cell>
          <cell r="H2032">
            <v>4</v>
          </cell>
          <cell r="I2032" t="str">
            <v>verified</v>
          </cell>
        </row>
        <row r="2033">
          <cell r="A2033" t="str">
            <v>27:4:H</v>
          </cell>
          <cell r="B2033" t="str">
            <v>ECK2634</v>
          </cell>
          <cell r="C2033" t="str">
            <v>b2638</v>
          </cell>
          <cell r="D2033" t="str">
            <v>JW2619</v>
          </cell>
          <cell r="E2033" t="str">
            <v>yfjU</v>
          </cell>
          <cell r="F2033">
            <v>27</v>
          </cell>
          <cell r="G2033" t="str">
            <v>H</v>
          </cell>
          <cell r="H2033">
            <v>4</v>
          </cell>
          <cell r="I2033" t="str">
            <v>verified</v>
          </cell>
        </row>
        <row r="2034">
          <cell r="A2034" t="str">
            <v>27:5:A</v>
          </cell>
          <cell r="B2034" t="str">
            <v>ECK2635</v>
          </cell>
          <cell r="C2034" t="str">
            <v>b2639</v>
          </cell>
          <cell r="D2034" t="str">
            <v>JW5922</v>
          </cell>
          <cell r="E2034" t="str">
            <v>ypjL</v>
          </cell>
          <cell r="F2034">
            <v>27</v>
          </cell>
          <cell r="G2034" t="str">
            <v>A</v>
          </cell>
          <cell r="H2034">
            <v>5</v>
          </cell>
          <cell r="I2034" t="str">
            <v>verified</v>
          </cell>
        </row>
        <row r="2035">
          <cell r="A2035" t="str">
            <v>27:5:D</v>
          </cell>
          <cell r="B2035" t="str">
            <v>ECK2730</v>
          </cell>
          <cell r="C2035" t="str">
            <v>b2735</v>
          </cell>
          <cell r="D2035" t="str">
            <v>JW2705</v>
          </cell>
          <cell r="E2035" t="str">
            <v>ygbI</v>
          </cell>
          <cell r="F2035">
            <v>27</v>
          </cell>
          <cell r="G2035" t="str">
            <v>D</v>
          </cell>
          <cell r="H2035">
            <v>5</v>
          </cell>
          <cell r="I2035" t="str">
            <v>verified</v>
          </cell>
        </row>
        <row r="2036">
          <cell r="A2036" t="str">
            <v>27:5:E</v>
          </cell>
          <cell r="B2036" t="str">
            <v>ECK2761</v>
          </cell>
          <cell r="C2036" t="str">
            <v>b2766</v>
          </cell>
          <cell r="D2036" t="str">
            <v>JW2736</v>
          </cell>
          <cell r="E2036" t="str">
            <v>ygcN</v>
          </cell>
          <cell r="F2036">
            <v>27</v>
          </cell>
          <cell r="G2036" t="str">
            <v>E</v>
          </cell>
          <cell r="H2036">
            <v>5</v>
          </cell>
          <cell r="I2036" t="str">
            <v>verified</v>
          </cell>
        </row>
        <row r="2037">
          <cell r="A2037" t="str">
            <v>27:5:F</v>
          </cell>
          <cell r="B2037" t="str">
            <v>ECK2762</v>
          </cell>
          <cell r="C2037" t="str">
            <v>b2767</v>
          </cell>
          <cell r="D2037" t="str">
            <v>JW2737</v>
          </cell>
          <cell r="E2037" t="str">
            <v>ygcO</v>
          </cell>
          <cell r="F2037">
            <v>27</v>
          </cell>
          <cell r="G2037" t="str">
            <v>F</v>
          </cell>
          <cell r="H2037">
            <v>5</v>
          </cell>
          <cell r="I2037" t="str">
            <v>verified</v>
          </cell>
        </row>
        <row r="2038">
          <cell r="A2038" t="str">
            <v>27:6:C</v>
          </cell>
          <cell r="B2038" t="str">
            <v>ECK2806</v>
          </cell>
          <cell r="C2038" t="str">
            <v>b2810</v>
          </cell>
          <cell r="D2038" t="str">
            <v>JW2781</v>
          </cell>
          <cell r="E2038" t="str">
            <v>csdA</v>
          </cell>
          <cell r="F2038">
            <v>27</v>
          </cell>
          <cell r="G2038" t="str">
            <v>C</v>
          </cell>
          <cell r="H2038">
            <v>6</v>
          </cell>
          <cell r="I2038" t="str">
            <v>verified</v>
          </cell>
        </row>
        <row r="2039">
          <cell r="A2039" t="str">
            <v>27:6:E</v>
          </cell>
          <cell r="B2039" t="str">
            <v>ECK2861</v>
          </cell>
          <cell r="C2039" t="str">
            <v>b2865</v>
          </cell>
          <cell r="D2039" t="str">
            <v>JW2833</v>
          </cell>
          <cell r="E2039" t="str">
            <v>ygeR</v>
          </cell>
          <cell r="F2039">
            <v>27</v>
          </cell>
          <cell r="G2039" t="str">
            <v>E</v>
          </cell>
          <cell r="H2039">
            <v>6</v>
          </cell>
          <cell r="I2039" t="str">
            <v>verified</v>
          </cell>
        </row>
        <row r="2040">
          <cell r="A2040" t="str">
            <v>27:6:F</v>
          </cell>
          <cell r="B2040" t="str">
            <v>ECK0188</v>
          </cell>
          <cell r="C2040" t="str">
            <v>b0189</v>
          </cell>
          <cell r="D2040" t="str">
            <v>JW0184</v>
          </cell>
          <cell r="E2040" t="str">
            <v>rof</v>
          </cell>
          <cell r="F2040">
            <v>27</v>
          </cell>
          <cell r="G2040" t="str">
            <v>F</v>
          </cell>
          <cell r="H2040">
            <v>6</v>
          </cell>
          <cell r="I2040" t="str">
            <v>verified</v>
          </cell>
        </row>
        <row r="2041">
          <cell r="A2041" t="str">
            <v>27:6:G</v>
          </cell>
          <cell r="B2041" t="str">
            <v>ECK0221</v>
          </cell>
          <cell r="C2041" t="str">
            <v>b0220</v>
          </cell>
          <cell r="D2041" t="str">
            <v>JW0210</v>
          </cell>
          <cell r="E2041" t="str">
            <v>ivy</v>
          </cell>
          <cell r="F2041">
            <v>27</v>
          </cell>
          <cell r="G2041" t="str">
            <v>G</v>
          </cell>
          <cell r="H2041">
            <v>6</v>
          </cell>
          <cell r="I2041" t="str">
            <v>verified</v>
          </cell>
        </row>
        <row r="2042">
          <cell r="A2042" t="str">
            <v>27:6:H</v>
          </cell>
          <cell r="B2042" t="str">
            <v>ECK0331</v>
          </cell>
          <cell r="C2042" t="str">
            <v>b0334</v>
          </cell>
          <cell r="D2042" t="str">
            <v>JW0325</v>
          </cell>
          <cell r="E2042" t="str">
            <v>prpD</v>
          </cell>
          <cell r="F2042">
            <v>27</v>
          </cell>
          <cell r="G2042" t="str">
            <v>H</v>
          </cell>
          <cell r="H2042">
            <v>6</v>
          </cell>
          <cell r="I2042" t="str">
            <v xml:space="preserve">use other isolate </v>
          </cell>
        </row>
        <row r="2043">
          <cell r="A2043" t="str">
            <v>27:7:A</v>
          </cell>
          <cell r="B2043" t="str">
            <v>ECK0440</v>
          </cell>
          <cell r="C2043" t="str">
            <v>b0446</v>
          </cell>
          <cell r="D2043" t="str">
            <v>JW0436</v>
          </cell>
          <cell r="E2043" t="str">
            <v>cof</v>
          </cell>
          <cell r="F2043">
            <v>27</v>
          </cell>
          <cell r="G2043" t="str">
            <v>A</v>
          </cell>
          <cell r="H2043">
            <v>7</v>
          </cell>
          <cell r="I2043" t="str">
            <v>verified</v>
          </cell>
        </row>
        <row r="2044">
          <cell r="A2044" t="str">
            <v>27:7:B</v>
          </cell>
          <cell r="B2044" t="str">
            <v>ECK0539</v>
          </cell>
          <cell r="C2044" t="str">
            <v>b0548</v>
          </cell>
          <cell r="D2044" t="str">
            <v>JW0536</v>
          </cell>
          <cell r="E2044" t="str">
            <v>ninE</v>
          </cell>
          <cell r="F2044">
            <v>27</v>
          </cell>
          <cell r="G2044" t="str">
            <v>B</v>
          </cell>
          <cell r="H2044">
            <v>7</v>
          </cell>
          <cell r="I2044" t="str">
            <v>verified</v>
          </cell>
        </row>
        <row r="2045">
          <cell r="A2045" t="str">
            <v>27:7:C</v>
          </cell>
          <cell r="B2045" t="str">
            <v>ECK0601</v>
          </cell>
          <cell r="C2045" t="str">
            <v>b0607</v>
          </cell>
          <cell r="D2045" t="str">
            <v>JW0600</v>
          </cell>
          <cell r="E2045" t="str">
            <v>uspG</v>
          </cell>
          <cell r="F2045">
            <v>27</v>
          </cell>
          <cell r="G2045" t="str">
            <v>C</v>
          </cell>
          <cell r="H2045">
            <v>7</v>
          </cell>
          <cell r="I2045" t="str">
            <v>verified</v>
          </cell>
        </row>
        <row r="2046">
          <cell r="A2046" t="str">
            <v>27:7:D</v>
          </cell>
          <cell r="B2046" t="str">
            <v>ECK0606</v>
          </cell>
          <cell r="C2046" t="str">
            <v>b0613</v>
          </cell>
          <cell r="D2046" t="str">
            <v>JW0605</v>
          </cell>
          <cell r="E2046" t="str">
            <v>citG</v>
          </cell>
          <cell r="F2046">
            <v>27</v>
          </cell>
          <cell r="G2046" t="str">
            <v>D</v>
          </cell>
          <cell r="H2046">
            <v>7</v>
          </cell>
          <cell r="I2046" t="str">
            <v>verified</v>
          </cell>
        </row>
        <row r="2047">
          <cell r="A2047" t="str">
            <v>27:7:E</v>
          </cell>
          <cell r="B2047" t="str">
            <v>ECK0617</v>
          </cell>
          <cell r="C2047" t="str">
            <v>b0624</v>
          </cell>
          <cell r="D2047" t="str">
            <v>JW0619</v>
          </cell>
          <cell r="E2047" t="str">
            <v>crcB</v>
          </cell>
          <cell r="F2047">
            <v>27</v>
          </cell>
          <cell r="G2047" t="str">
            <v>E</v>
          </cell>
          <cell r="H2047">
            <v>7</v>
          </cell>
          <cell r="I2047" t="str">
            <v>verified</v>
          </cell>
        </row>
        <row r="2048">
          <cell r="A2048" t="str">
            <v>27:7:F</v>
          </cell>
          <cell r="B2048" t="str">
            <v>ECK0696</v>
          </cell>
          <cell r="C2048" t="str">
            <v>b0707</v>
          </cell>
          <cell r="D2048" t="str">
            <v>JW0697</v>
          </cell>
          <cell r="E2048" t="str">
            <v>ybgA</v>
          </cell>
          <cell r="F2048">
            <v>27</v>
          </cell>
          <cell r="G2048" t="str">
            <v>F</v>
          </cell>
          <cell r="H2048">
            <v>7</v>
          </cell>
          <cell r="I2048" t="str">
            <v>verified</v>
          </cell>
        </row>
        <row r="2049">
          <cell r="A2049" t="str">
            <v>27:7:G</v>
          </cell>
          <cell r="B2049" t="str">
            <v>ECK1397</v>
          </cell>
          <cell r="C2049" t="str">
            <v>b1400</v>
          </cell>
          <cell r="D2049" t="str">
            <v>JW1395</v>
          </cell>
          <cell r="E2049" t="str">
            <v>paaY</v>
          </cell>
          <cell r="F2049">
            <v>27</v>
          </cell>
          <cell r="G2049" t="str">
            <v>G</v>
          </cell>
          <cell r="H2049">
            <v>7</v>
          </cell>
          <cell r="I2049" t="str">
            <v xml:space="preserve">use other isolate </v>
          </cell>
        </row>
        <row r="2050">
          <cell r="A2050" t="str">
            <v>27:7:H</v>
          </cell>
          <cell r="B2050" t="str">
            <v>ECK1833</v>
          </cell>
          <cell r="C2050" t="str">
            <v>b1834</v>
          </cell>
          <cell r="D2050" t="str">
            <v>JW1823</v>
          </cell>
          <cell r="E2050" t="str">
            <v>yebT</v>
          </cell>
          <cell r="F2050">
            <v>27</v>
          </cell>
          <cell r="G2050" t="str">
            <v>H</v>
          </cell>
          <cell r="H2050">
            <v>7</v>
          </cell>
          <cell r="I2050" t="str">
            <v>verified</v>
          </cell>
        </row>
        <row r="2051">
          <cell r="A2051" t="str">
            <v>27:8:A</v>
          </cell>
          <cell r="B2051" t="str">
            <v>ECK1950</v>
          </cell>
          <cell r="C2051" t="str">
            <v>b1952</v>
          </cell>
          <cell r="D2051" t="str">
            <v>JW1936</v>
          </cell>
          <cell r="E2051" t="str">
            <v>dsrB</v>
          </cell>
          <cell r="F2051">
            <v>27</v>
          </cell>
          <cell r="G2051" t="str">
            <v>A</v>
          </cell>
          <cell r="H2051">
            <v>8</v>
          </cell>
          <cell r="I2051" t="str">
            <v>verified</v>
          </cell>
        </row>
        <row r="2052">
          <cell r="A2052" t="str">
            <v>27:8:B</v>
          </cell>
          <cell r="B2052" t="str">
            <v>ECK2139</v>
          </cell>
          <cell r="C2052" t="str">
            <v>b2146</v>
          </cell>
          <cell r="D2052" t="str">
            <v>JW2133</v>
          </cell>
          <cell r="E2052" t="str">
            <v>yeiT</v>
          </cell>
          <cell r="F2052">
            <v>27</v>
          </cell>
          <cell r="G2052" t="str">
            <v>B</v>
          </cell>
          <cell r="H2052">
            <v>8</v>
          </cell>
          <cell r="I2052" t="str">
            <v>verified</v>
          </cell>
        </row>
        <row r="2053">
          <cell r="A2053" t="str">
            <v>27:8:C</v>
          </cell>
          <cell r="B2053" t="str">
            <v>ECK2170</v>
          </cell>
          <cell r="C2053" t="str">
            <v>b2176</v>
          </cell>
          <cell r="D2053" t="str">
            <v>JW2164</v>
          </cell>
          <cell r="E2053" t="str">
            <v>rtn</v>
          </cell>
          <cell r="F2053">
            <v>27</v>
          </cell>
          <cell r="G2053" t="str">
            <v>C</v>
          </cell>
          <cell r="H2053">
            <v>8</v>
          </cell>
          <cell r="I2053" t="str">
            <v>verified</v>
          </cell>
        </row>
        <row r="2054">
          <cell r="A2054" t="str">
            <v>27:8:D</v>
          </cell>
          <cell r="B2054" t="str">
            <v>ECK2308</v>
          </cell>
          <cell r="C2054" t="str">
            <v>b2314</v>
          </cell>
          <cell r="D2054" t="str">
            <v>JW5378</v>
          </cell>
          <cell r="E2054" t="str">
            <v>dedD</v>
          </cell>
          <cell r="F2054">
            <v>27</v>
          </cell>
          <cell r="G2054" t="str">
            <v>D</v>
          </cell>
          <cell r="H2054">
            <v>8</v>
          </cell>
          <cell r="I2054" t="str">
            <v>verified</v>
          </cell>
        </row>
        <row r="2055">
          <cell r="A2055" t="str">
            <v>27:8:E</v>
          </cell>
          <cell r="B2055" t="str">
            <v>ECK2311</v>
          </cell>
          <cell r="C2055" t="str">
            <v>b2317</v>
          </cell>
          <cell r="D2055" t="str">
            <v>JW2314</v>
          </cell>
          <cell r="E2055" t="str">
            <v>dedA</v>
          </cell>
          <cell r="F2055">
            <v>27</v>
          </cell>
          <cell r="G2055" t="str">
            <v>E</v>
          </cell>
          <cell r="H2055">
            <v>8</v>
          </cell>
          <cell r="I2055" t="str">
            <v>verified</v>
          </cell>
        </row>
        <row r="2056">
          <cell r="A2056" t="str">
            <v>27:8:F</v>
          </cell>
          <cell r="B2056" t="str">
            <v>ECK2315</v>
          </cell>
          <cell r="C2056" t="str">
            <v>b2321</v>
          </cell>
          <cell r="D2056" t="str">
            <v>JW2318</v>
          </cell>
          <cell r="E2056" t="str">
            <v>flk</v>
          </cell>
          <cell r="F2056">
            <v>27</v>
          </cell>
          <cell r="G2056" t="str">
            <v>F</v>
          </cell>
          <cell r="H2056">
            <v>8</v>
          </cell>
          <cell r="I2056" t="str">
            <v>verified</v>
          </cell>
        </row>
        <row r="2057">
          <cell r="A2057" t="str">
            <v>27:8:G</v>
          </cell>
          <cell r="B2057" t="str">
            <v>ECK2380</v>
          </cell>
          <cell r="C2057" t="str">
            <v>b2384</v>
          </cell>
          <cell r="D2057" t="str">
            <v>JW2381</v>
          </cell>
          <cell r="E2057" t="str">
            <v>ypdE</v>
          </cell>
          <cell r="F2057">
            <v>27</v>
          </cell>
          <cell r="G2057" t="str">
            <v>G</v>
          </cell>
          <cell r="H2057">
            <v>8</v>
          </cell>
          <cell r="I2057" t="str">
            <v>verified</v>
          </cell>
        </row>
        <row r="2058">
          <cell r="A2058" t="str">
            <v>27:8:H</v>
          </cell>
          <cell r="B2058" t="str">
            <v>ECK2382</v>
          </cell>
          <cell r="C2058" t="str">
            <v>b2386</v>
          </cell>
          <cell r="D2058" t="str">
            <v>JW2383</v>
          </cell>
          <cell r="E2058" t="str">
            <v>ypdG</v>
          </cell>
          <cell r="F2058">
            <v>27</v>
          </cell>
          <cell r="G2058" t="str">
            <v>H</v>
          </cell>
          <cell r="H2058">
            <v>8</v>
          </cell>
          <cell r="I2058" t="str">
            <v>verified</v>
          </cell>
        </row>
        <row r="2059">
          <cell r="A2059" t="str">
            <v>27:9:B</v>
          </cell>
          <cell r="B2059" t="str">
            <v>ECK2413</v>
          </cell>
          <cell r="C2059" t="str">
            <v>b2418</v>
          </cell>
          <cell r="D2059" t="str">
            <v>JW2411</v>
          </cell>
          <cell r="E2059" t="str">
            <v>pdxK</v>
          </cell>
          <cell r="F2059">
            <v>27</v>
          </cell>
          <cell r="G2059" t="str">
            <v>B</v>
          </cell>
          <cell r="H2059">
            <v>9</v>
          </cell>
          <cell r="I2059" t="str">
            <v>verified</v>
          </cell>
        </row>
        <row r="2060">
          <cell r="A2060" t="str">
            <v>27:9:C</v>
          </cell>
          <cell r="B2060" t="str">
            <v>ECK2424</v>
          </cell>
          <cell r="C2060" t="str">
            <v>b2429</v>
          </cell>
          <cell r="D2060" t="str">
            <v>JW2422</v>
          </cell>
          <cell r="E2060" t="str">
            <v>murP</v>
          </cell>
          <cell r="F2060">
            <v>27</v>
          </cell>
          <cell r="G2060" t="str">
            <v>C</v>
          </cell>
          <cell r="H2060">
            <v>9</v>
          </cell>
          <cell r="I2060" t="str">
            <v>verified</v>
          </cell>
        </row>
        <row r="2061">
          <cell r="A2061" t="str">
            <v>27:9:D</v>
          </cell>
          <cell r="B2061" t="str">
            <v>ECK2433</v>
          </cell>
          <cell r="C2061" t="str">
            <v>b2438</v>
          </cell>
          <cell r="D2061" t="str">
            <v>JW2431</v>
          </cell>
          <cell r="E2061" t="str">
            <v>yffI</v>
          </cell>
          <cell r="F2061">
            <v>27</v>
          </cell>
          <cell r="G2061" t="str">
            <v>D</v>
          </cell>
          <cell r="H2061">
            <v>9</v>
          </cell>
          <cell r="I2061" t="str">
            <v xml:space="preserve">use other isolate </v>
          </cell>
        </row>
        <row r="2062">
          <cell r="A2062" t="str">
            <v>27:9:E</v>
          </cell>
          <cell r="B2062" t="str">
            <v>ECK2451</v>
          </cell>
          <cell r="C2062" t="str">
            <v>b2456</v>
          </cell>
          <cell r="D2062" t="str">
            <v>JW2440</v>
          </cell>
          <cell r="E2062" t="str">
            <v>cchB</v>
          </cell>
          <cell r="F2062">
            <v>27</v>
          </cell>
          <cell r="G2062" t="str">
            <v>E</v>
          </cell>
          <cell r="H2062">
            <v>9</v>
          </cell>
          <cell r="I2062" t="str">
            <v>verified</v>
          </cell>
        </row>
        <row r="2063">
          <cell r="A2063" t="str">
            <v>27:9:F</v>
          </cell>
          <cell r="B2063" t="str">
            <v>ECK2452</v>
          </cell>
          <cell r="C2063" t="str">
            <v>b2457</v>
          </cell>
          <cell r="D2063" t="str">
            <v>JW2441</v>
          </cell>
          <cell r="E2063" t="str">
            <v>cchA</v>
          </cell>
          <cell r="F2063">
            <v>27</v>
          </cell>
          <cell r="G2063" t="str">
            <v>F</v>
          </cell>
          <cell r="H2063">
            <v>9</v>
          </cell>
          <cell r="I2063" t="str">
            <v>verified</v>
          </cell>
        </row>
        <row r="2064">
          <cell r="A2064" t="str">
            <v>27:9:G</v>
          </cell>
          <cell r="B2064" t="str">
            <v>ECK2528</v>
          </cell>
          <cell r="C2064" t="str">
            <v>b2531</v>
          </cell>
          <cell r="D2064" t="str">
            <v>JW2515</v>
          </cell>
          <cell r="E2064" t="str">
            <v>iscR</v>
          </cell>
          <cell r="F2064">
            <v>27</v>
          </cell>
          <cell r="G2064" t="str">
            <v>G</v>
          </cell>
          <cell r="H2064">
            <v>9</v>
          </cell>
          <cell r="I2064" t="str">
            <v>verified</v>
          </cell>
        </row>
        <row r="2065">
          <cell r="A2065" t="str">
            <v>27:9:H</v>
          </cell>
          <cell r="B2065" t="str">
            <v>ECK2659</v>
          </cell>
          <cell r="C2065" t="str">
            <v>b2665</v>
          </cell>
          <cell r="D2065" t="str">
            <v>JW2640</v>
          </cell>
          <cell r="E2065" t="str">
            <v>ygaU</v>
          </cell>
          <cell r="F2065">
            <v>27</v>
          </cell>
          <cell r="G2065" t="str">
            <v>H</v>
          </cell>
          <cell r="H2065">
            <v>9</v>
          </cell>
          <cell r="I2065" t="str">
            <v>verified</v>
          </cell>
        </row>
        <row r="2066">
          <cell r="A2066" t="str">
            <v>27:10:A</v>
          </cell>
          <cell r="B2066" t="str">
            <v>ECK3087</v>
          </cell>
          <cell r="C2066" t="str">
            <v>b3096</v>
          </cell>
          <cell r="D2066" t="str">
            <v>JW3067</v>
          </cell>
          <cell r="E2066" t="str">
            <v>yqjB</v>
          </cell>
          <cell r="F2066">
            <v>27</v>
          </cell>
          <cell r="G2066" t="str">
            <v>A</v>
          </cell>
          <cell r="H2066">
            <v>10</v>
          </cell>
          <cell r="I2066" t="str">
            <v>verified</v>
          </cell>
        </row>
        <row r="2067">
          <cell r="A2067" t="str">
            <v>27:10:B</v>
          </cell>
          <cell r="B2067" t="str">
            <v>ECK3424</v>
          </cell>
          <cell r="C2067" t="str">
            <v>b3439</v>
          </cell>
          <cell r="D2067" t="str">
            <v>JW3402</v>
          </cell>
          <cell r="E2067" t="str">
            <v>yhhW</v>
          </cell>
          <cell r="F2067">
            <v>27</v>
          </cell>
          <cell r="G2067" t="str">
            <v>B</v>
          </cell>
          <cell r="H2067">
            <v>10</v>
          </cell>
          <cell r="I2067" t="str">
            <v>verified</v>
          </cell>
        </row>
        <row r="2068">
          <cell r="A2068" t="str">
            <v>27:10:C</v>
          </cell>
          <cell r="B2068" t="str">
            <v>ECK0006</v>
          </cell>
          <cell r="C2068" t="str">
            <v>b0006</v>
          </cell>
          <cell r="D2068" t="str">
            <v>JW0005</v>
          </cell>
          <cell r="E2068" t="str">
            <v>yaaA</v>
          </cell>
          <cell r="F2068">
            <v>27</v>
          </cell>
          <cell r="G2068" t="str">
            <v>C</v>
          </cell>
          <cell r="H2068">
            <v>10</v>
          </cell>
          <cell r="I2068" t="str">
            <v>verified</v>
          </cell>
        </row>
        <row r="2069">
          <cell r="A2069" t="str">
            <v>27:10:D</v>
          </cell>
          <cell r="B2069" t="str">
            <v>ECK0011</v>
          </cell>
          <cell r="C2069" t="str">
            <v>b0011</v>
          </cell>
          <cell r="D2069" t="str">
            <v>JW0010</v>
          </cell>
          <cell r="E2069" t="str">
            <v>yaaW</v>
          </cell>
          <cell r="F2069">
            <v>27</v>
          </cell>
          <cell r="G2069" t="str">
            <v>D</v>
          </cell>
          <cell r="H2069">
            <v>10</v>
          </cell>
          <cell r="I2069" t="str">
            <v>verified</v>
          </cell>
        </row>
        <row r="2070">
          <cell r="A2070" t="str">
            <v>27:10:E</v>
          </cell>
          <cell r="B2070" t="str">
            <v>ECK0067</v>
          </cell>
          <cell r="C2070" t="str">
            <v>b0066</v>
          </cell>
          <cell r="D2070" t="str">
            <v>JW0065</v>
          </cell>
          <cell r="E2070" t="str">
            <v>thiQ</v>
          </cell>
          <cell r="F2070">
            <v>27</v>
          </cell>
          <cell r="G2070" t="str">
            <v>E</v>
          </cell>
          <cell r="H2070">
            <v>10</v>
          </cell>
          <cell r="I2070" t="str">
            <v>verified</v>
          </cell>
        </row>
        <row r="2071">
          <cell r="A2071" t="str">
            <v>27:10:F</v>
          </cell>
          <cell r="B2071" t="str">
            <v>ECK0128</v>
          </cell>
          <cell r="C2071" t="str">
            <v>b0129</v>
          </cell>
          <cell r="D2071" t="str">
            <v>JW0125</v>
          </cell>
          <cell r="E2071" t="str">
            <v>yadI</v>
          </cell>
          <cell r="F2071">
            <v>27</v>
          </cell>
          <cell r="G2071" t="str">
            <v>F</v>
          </cell>
          <cell r="H2071">
            <v>10</v>
          </cell>
          <cell r="I2071" t="str">
            <v xml:space="preserve">use other isolate </v>
          </cell>
        </row>
        <row r="2072">
          <cell r="A2072" t="str">
            <v>27:10:G</v>
          </cell>
          <cell r="B2072" t="str">
            <v>ECK0134</v>
          </cell>
          <cell r="C2072" t="str">
            <v>b0135</v>
          </cell>
          <cell r="D2072" t="str">
            <v>JW0131</v>
          </cell>
          <cell r="E2072" t="str">
            <v>yadC</v>
          </cell>
          <cell r="F2072">
            <v>27</v>
          </cell>
          <cell r="G2072" t="str">
            <v>G</v>
          </cell>
          <cell r="H2072">
            <v>10</v>
          </cell>
          <cell r="I2072" t="str">
            <v>verified</v>
          </cell>
        </row>
        <row r="2073">
          <cell r="A2073" t="str">
            <v>27:10:H</v>
          </cell>
          <cell r="B2073" t="str">
            <v>ECK0140</v>
          </cell>
          <cell r="C2073" t="str">
            <v>b0141</v>
          </cell>
          <cell r="D2073" t="str">
            <v>JW0137</v>
          </cell>
          <cell r="E2073" t="str">
            <v>yadN</v>
          </cell>
          <cell r="F2073">
            <v>27</v>
          </cell>
          <cell r="G2073" t="str">
            <v>H</v>
          </cell>
          <cell r="H2073">
            <v>10</v>
          </cell>
          <cell r="I2073" t="str">
            <v>verified</v>
          </cell>
        </row>
        <row r="2074">
          <cell r="A2074" t="str">
            <v>27:11:A</v>
          </cell>
          <cell r="B2074" t="str">
            <v>ECK0143</v>
          </cell>
          <cell r="C2074" t="str">
            <v>b0144</v>
          </cell>
          <cell r="D2074" t="str">
            <v>JW5892</v>
          </cell>
          <cell r="E2074" t="str">
            <v>yadB</v>
          </cell>
          <cell r="F2074">
            <v>27</v>
          </cell>
          <cell r="G2074" t="str">
            <v>A</v>
          </cell>
          <cell r="H2074">
            <v>11</v>
          </cell>
          <cell r="I2074" t="str">
            <v>verified</v>
          </cell>
        </row>
        <row r="2075">
          <cell r="A2075" t="str">
            <v>27:11:B</v>
          </cell>
          <cell r="B2075" t="str">
            <v>ECK0197</v>
          </cell>
          <cell r="C2075" t="str">
            <v>b0197</v>
          </cell>
          <cell r="D2075" t="str">
            <v>JW0193</v>
          </cell>
          <cell r="E2075" t="str">
            <v>metQ</v>
          </cell>
          <cell r="F2075">
            <v>27</v>
          </cell>
          <cell r="G2075" t="str">
            <v>B</v>
          </cell>
          <cell r="H2075">
            <v>11</v>
          </cell>
          <cell r="I2075" t="str">
            <v>verified</v>
          </cell>
        </row>
        <row r="2076">
          <cell r="A2076" t="str">
            <v>27:11:C</v>
          </cell>
          <cell r="B2076" t="str">
            <v>ECK0227</v>
          </cell>
          <cell r="C2076" t="str">
            <v>b0226</v>
          </cell>
          <cell r="D2076" t="str">
            <v>JW0216</v>
          </cell>
          <cell r="E2076" t="str">
            <v>dinJ</v>
          </cell>
          <cell r="F2076">
            <v>27</v>
          </cell>
          <cell r="G2076" t="str">
            <v>C</v>
          </cell>
          <cell r="H2076">
            <v>11</v>
          </cell>
          <cell r="I2076" t="str">
            <v>verified</v>
          </cell>
        </row>
        <row r="2077">
          <cell r="A2077" t="str">
            <v>27:11:E</v>
          </cell>
          <cell r="B2077" t="str">
            <v>ECK0314</v>
          </cell>
          <cell r="C2077" t="str">
            <v>b0316</v>
          </cell>
          <cell r="D2077" t="str">
            <v>JW0308</v>
          </cell>
          <cell r="E2077" t="str">
            <v>yahB</v>
          </cell>
          <cell r="F2077">
            <v>27</v>
          </cell>
          <cell r="G2077" t="str">
            <v>E</v>
          </cell>
          <cell r="H2077">
            <v>11</v>
          </cell>
          <cell r="I2077" t="str">
            <v>verified</v>
          </cell>
        </row>
        <row r="2078">
          <cell r="A2078" t="str">
            <v>27:11:F</v>
          </cell>
          <cell r="B2078" t="str">
            <v>ECK0315</v>
          </cell>
          <cell r="C2078" t="str">
            <v>b0317</v>
          </cell>
          <cell r="D2078" t="str">
            <v>JW0309</v>
          </cell>
          <cell r="E2078" t="str">
            <v>yahC</v>
          </cell>
          <cell r="F2078">
            <v>27</v>
          </cell>
          <cell r="G2078" t="str">
            <v>F</v>
          </cell>
          <cell r="H2078">
            <v>11</v>
          </cell>
          <cell r="I2078" t="str">
            <v>verified</v>
          </cell>
        </row>
        <row r="2079">
          <cell r="A2079" t="str">
            <v>27:11:G</v>
          </cell>
          <cell r="B2079" t="str">
            <v>ECK0323</v>
          </cell>
          <cell r="C2079" t="str">
            <v>b0325</v>
          </cell>
          <cell r="D2079" t="str">
            <v>JW0317</v>
          </cell>
          <cell r="E2079" t="str">
            <v>yahK</v>
          </cell>
          <cell r="F2079">
            <v>27</v>
          </cell>
          <cell r="G2079" t="str">
            <v>G</v>
          </cell>
          <cell r="H2079">
            <v>11</v>
          </cell>
          <cell r="I2079" t="str">
            <v>verified</v>
          </cell>
        </row>
        <row r="2080">
          <cell r="A2080" t="str">
            <v>27:11:H</v>
          </cell>
          <cell r="B2080" t="str">
            <v>ECK0365</v>
          </cell>
          <cell r="C2080" t="str">
            <v>b0368</v>
          </cell>
          <cell r="D2080" t="str">
            <v>JW0360</v>
          </cell>
          <cell r="E2080" t="str">
            <v>tauD</v>
          </cell>
          <cell r="F2080">
            <v>27</v>
          </cell>
          <cell r="G2080" t="str">
            <v>H</v>
          </cell>
          <cell r="H2080">
            <v>11</v>
          </cell>
          <cell r="I2080" t="str">
            <v>verified</v>
          </cell>
        </row>
        <row r="2081">
          <cell r="A2081" t="str">
            <v>27:12:B</v>
          </cell>
          <cell r="B2081" t="str">
            <v>ECK0413</v>
          </cell>
          <cell r="C2081" t="str">
            <v>b0419</v>
          </cell>
          <cell r="D2081" t="str">
            <v>JW0409</v>
          </cell>
          <cell r="E2081" t="str">
            <v>yajO</v>
          </cell>
          <cell r="F2081">
            <v>27</v>
          </cell>
          <cell r="G2081" t="str">
            <v>B</v>
          </cell>
          <cell r="H2081">
            <v>12</v>
          </cell>
          <cell r="I2081" t="str">
            <v xml:space="preserve">use other isolate </v>
          </cell>
        </row>
        <row r="2082">
          <cell r="A2082" t="str">
            <v>27:12:C</v>
          </cell>
          <cell r="B2082" t="str">
            <v>ECK0428</v>
          </cell>
          <cell r="C2082" t="str">
            <v>b0434</v>
          </cell>
          <cell r="D2082" t="str">
            <v>JW0424</v>
          </cell>
          <cell r="E2082" t="str">
            <v>yajG</v>
          </cell>
          <cell r="F2082">
            <v>27</v>
          </cell>
          <cell r="G2082" t="str">
            <v>C</v>
          </cell>
          <cell r="H2082">
            <v>12</v>
          </cell>
          <cell r="I2082" t="str">
            <v>verified</v>
          </cell>
        </row>
        <row r="2083">
          <cell r="A2083" t="str">
            <v>27:12:D</v>
          </cell>
          <cell r="B2083" t="str">
            <v>ECK0441</v>
          </cell>
          <cell r="C2083" t="str">
            <v>b0447</v>
          </cell>
          <cell r="D2083" t="str">
            <v>JW0437</v>
          </cell>
          <cell r="E2083" t="str">
            <v>ybaO</v>
          </cell>
          <cell r="F2083">
            <v>27</v>
          </cell>
          <cell r="G2083" t="str">
            <v>D</v>
          </cell>
          <cell r="H2083">
            <v>12</v>
          </cell>
          <cell r="I2083" t="str">
            <v>verified</v>
          </cell>
        </row>
        <row r="2084">
          <cell r="A2084" t="str">
            <v>27:12:E</v>
          </cell>
          <cell r="B2084" t="str">
            <v>ECK0447</v>
          </cell>
          <cell r="C2084" t="str">
            <v>b0453</v>
          </cell>
          <cell r="D2084" t="str">
            <v>JW0443</v>
          </cell>
          <cell r="E2084" t="str">
            <v>ybaY</v>
          </cell>
          <cell r="F2084">
            <v>27</v>
          </cell>
          <cell r="G2084" t="str">
            <v>E</v>
          </cell>
          <cell r="H2084">
            <v>12</v>
          </cell>
          <cell r="I2084" t="str">
            <v>verified</v>
          </cell>
        </row>
        <row r="2085">
          <cell r="A2085" t="str">
            <v>27:12:F</v>
          </cell>
          <cell r="B2085" t="str">
            <v>ECK0479</v>
          </cell>
          <cell r="C2085" t="str">
            <v>b0485</v>
          </cell>
          <cell r="D2085" t="str">
            <v>JW0474</v>
          </cell>
          <cell r="E2085" t="str">
            <v>ybaS</v>
          </cell>
          <cell r="F2085">
            <v>27</v>
          </cell>
          <cell r="G2085" t="str">
            <v>F</v>
          </cell>
          <cell r="H2085">
            <v>12</v>
          </cell>
          <cell r="I2085" t="str">
            <v>verified</v>
          </cell>
        </row>
        <row r="2086">
          <cell r="A2086" t="str">
            <v>27:12:H</v>
          </cell>
          <cell r="B2086" t="str">
            <v>ECK0537</v>
          </cell>
          <cell r="C2086" t="str">
            <v>b0546</v>
          </cell>
          <cell r="D2086" t="str">
            <v>JW0534</v>
          </cell>
          <cell r="E2086" t="str">
            <v>ybcM</v>
          </cell>
          <cell r="F2086">
            <v>27</v>
          </cell>
          <cell r="G2086" t="str">
            <v>H</v>
          </cell>
          <cell r="H2086">
            <v>12</v>
          </cell>
          <cell r="I2086" t="str">
            <v>verified</v>
          </cell>
        </row>
        <row r="2087">
          <cell r="A2087" t="str">
            <v>28:1:A</v>
          </cell>
          <cell r="B2087" t="str">
            <v>ECK2044</v>
          </cell>
          <cell r="C2087" t="str">
            <v>b2050</v>
          </cell>
          <cell r="D2087" t="str">
            <v>JW2035</v>
          </cell>
          <cell r="E2087" t="str">
            <v>wcaI</v>
          </cell>
          <cell r="F2087">
            <v>28</v>
          </cell>
          <cell r="G2087" t="str">
            <v>A</v>
          </cell>
          <cell r="H2087">
            <v>1</v>
          </cell>
          <cell r="I2087" t="str">
            <v>verified</v>
          </cell>
        </row>
        <row r="2088">
          <cell r="A2088" t="str">
            <v>28:1:C</v>
          </cell>
          <cell r="B2088" t="str">
            <v>ECK2049</v>
          </cell>
          <cell r="C2088" t="str">
            <v>b2055</v>
          </cell>
          <cell r="D2088" t="str">
            <v>JW2040</v>
          </cell>
          <cell r="E2088" t="str">
            <v>wcaE</v>
          </cell>
          <cell r="F2088">
            <v>28</v>
          </cell>
          <cell r="G2088" t="str">
            <v>C</v>
          </cell>
          <cell r="H2088">
            <v>1</v>
          </cell>
          <cell r="I2088" t="str">
            <v>verified</v>
          </cell>
        </row>
        <row r="2089">
          <cell r="A2089" t="str">
            <v>28:1:D</v>
          </cell>
          <cell r="B2089" t="str">
            <v>ECK2054</v>
          </cell>
          <cell r="C2089" t="str">
            <v>b2060</v>
          </cell>
          <cell r="D2089" t="str">
            <v>JW2045</v>
          </cell>
          <cell r="E2089" t="str">
            <v>wzc</v>
          </cell>
          <cell r="F2089">
            <v>28</v>
          </cell>
          <cell r="G2089" t="str">
            <v>D</v>
          </cell>
          <cell r="H2089">
            <v>1</v>
          </cell>
          <cell r="I2089" t="str">
            <v>verified</v>
          </cell>
        </row>
        <row r="2090">
          <cell r="A2090" t="str">
            <v>28:1:E</v>
          </cell>
          <cell r="B2090" t="str">
            <v>ECK2058</v>
          </cell>
          <cell r="C2090" t="str">
            <v>b2064</v>
          </cell>
          <cell r="D2090" t="str">
            <v>JW2049</v>
          </cell>
          <cell r="E2090" t="str">
            <v>asmA</v>
          </cell>
          <cell r="F2090">
            <v>28</v>
          </cell>
          <cell r="G2090" t="str">
            <v>E</v>
          </cell>
          <cell r="H2090">
            <v>1</v>
          </cell>
          <cell r="I2090" t="str">
            <v>verified</v>
          </cell>
        </row>
        <row r="2091">
          <cell r="A2091" t="str">
            <v>28:1:F</v>
          </cell>
          <cell r="B2091" t="str">
            <v>ECK2093</v>
          </cell>
          <cell r="C2091" t="str">
            <v>b2100</v>
          </cell>
          <cell r="D2091" t="str">
            <v>JW2087</v>
          </cell>
          <cell r="E2091" t="str">
            <v>yegV</v>
          </cell>
          <cell r="F2091">
            <v>28</v>
          </cell>
          <cell r="G2091" t="str">
            <v>F</v>
          </cell>
          <cell r="H2091">
            <v>1</v>
          </cell>
          <cell r="I2091" t="str">
            <v>verified</v>
          </cell>
        </row>
        <row r="2092">
          <cell r="A2092" t="str">
            <v>28:1:G</v>
          </cell>
          <cell r="B2092" t="str">
            <v>ECK2099</v>
          </cell>
          <cell r="C2092" t="str">
            <v>b2106</v>
          </cell>
          <cell r="D2092" t="str">
            <v>JW2093</v>
          </cell>
          <cell r="E2092" t="str">
            <v>yohM</v>
          </cell>
          <cell r="F2092">
            <v>28</v>
          </cell>
          <cell r="G2092" t="str">
            <v>G</v>
          </cell>
          <cell r="H2092">
            <v>1</v>
          </cell>
          <cell r="I2092" t="str">
            <v>verified</v>
          </cell>
        </row>
        <row r="2093">
          <cell r="A2093" t="str">
            <v>28:1:H</v>
          </cell>
          <cell r="B2093" t="str">
            <v>ECK2121</v>
          </cell>
          <cell r="C2093" t="str">
            <v>b2128</v>
          </cell>
          <cell r="D2093" t="str">
            <v>JW2116</v>
          </cell>
          <cell r="E2093" t="str">
            <v>yehW</v>
          </cell>
          <cell r="F2093">
            <v>28</v>
          </cell>
          <cell r="G2093" t="str">
            <v>H</v>
          </cell>
          <cell r="H2093">
            <v>1</v>
          </cell>
          <cell r="I2093" t="str">
            <v>verified</v>
          </cell>
        </row>
        <row r="2094">
          <cell r="A2094" t="str">
            <v>28:2:A</v>
          </cell>
          <cell r="B2094" t="str">
            <v>ECK2123</v>
          </cell>
          <cell r="C2094" t="str">
            <v>b2130</v>
          </cell>
          <cell r="D2094" t="str">
            <v>JW2118</v>
          </cell>
          <cell r="E2094" t="str">
            <v>yehY</v>
          </cell>
          <cell r="F2094">
            <v>28</v>
          </cell>
          <cell r="G2094" t="str">
            <v>A</v>
          </cell>
          <cell r="H2094">
            <v>2</v>
          </cell>
          <cell r="I2094" t="str">
            <v xml:space="preserve">use other isolate </v>
          </cell>
        </row>
        <row r="2095">
          <cell r="A2095" t="str">
            <v>28:2:B</v>
          </cell>
          <cell r="B2095" t="str">
            <v>ECK2129</v>
          </cell>
          <cell r="C2095" t="str">
            <v>b2136</v>
          </cell>
          <cell r="D2095" t="str">
            <v>JW2124</v>
          </cell>
          <cell r="E2095" t="str">
            <v>yohD</v>
          </cell>
          <cell r="F2095">
            <v>28</v>
          </cell>
          <cell r="G2095" t="str">
            <v>B</v>
          </cell>
          <cell r="H2095">
            <v>2</v>
          </cell>
          <cell r="I2095" t="str">
            <v>verified</v>
          </cell>
        </row>
        <row r="2096">
          <cell r="A2096" t="str">
            <v>28:2:C</v>
          </cell>
          <cell r="B2096" t="str">
            <v>ECK2130</v>
          </cell>
          <cell r="C2096" t="str">
            <v>b2137</v>
          </cell>
          <cell r="D2096" t="str">
            <v>JW2125</v>
          </cell>
          <cell r="E2096" t="str">
            <v>yohF</v>
          </cell>
          <cell r="F2096">
            <v>28</v>
          </cell>
          <cell r="G2096" t="str">
            <v>C</v>
          </cell>
          <cell r="H2096">
            <v>2</v>
          </cell>
          <cell r="I2096" t="str">
            <v>verified</v>
          </cell>
        </row>
        <row r="2097">
          <cell r="A2097" t="str">
            <v>28:2:D</v>
          </cell>
          <cell r="B2097" t="str">
            <v>ECK2159</v>
          </cell>
          <cell r="C2097" t="str">
            <v>b2166</v>
          </cell>
          <cell r="D2097" t="str">
            <v>JW2153</v>
          </cell>
          <cell r="E2097" t="str">
            <v>yeiC</v>
          </cell>
          <cell r="F2097">
            <v>28</v>
          </cell>
          <cell r="G2097" t="str">
            <v>D</v>
          </cell>
          <cell r="H2097">
            <v>2</v>
          </cell>
          <cell r="I2097" t="str">
            <v>verified</v>
          </cell>
        </row>
        <row r="2098">
          <cell r="A2098" t="str">
            <v>28:2:E</v>
          </cell>
          <cell r="B2098" t="str">
            <v>ECK2166</v>
          </cell>
          <cell r="C2098" t="str">
            <v>b2172</v>
          </cell>
          <cell r="D2098" t="str">
            <v>JW2160</v>
          </cell>
          <cell r="E2098" t="str">
            <v>yeiQ</v>
          </cell>
          <cell r="F2098">
            <v>28</v>
          </cell>
          <cell r="G2098" t="str">
            <v>E</v>
          </cell>
          <cell r="H2098">
            <v>2</v>
          </cell>
          <cell r="I2098" t="str">
            <v>verified</v>
          </cell>
        </row>
        <row r="2099">
          <cell r="A2099" t="str">
            <v>28:2:F</v>
          </cell>
          <cell r="B2099" t="str">
            <v>ECK2172</v>
          </cell>
          <cell r="C2099" t="str">
            <v>b2178</v>
          </cell>
          <cell r="D2099" t="str">
            <v>JW2166</v>
          </cell>
          <cell r="E2099" t="str">
            <v>yejB</v>
          </cell>
          <cell r="F2099">
            <v>28</v>
          </cell>
          <cell r="G2099" t="str">
            <v>F</v>
          </cell>
          <cell r="H2099">
            <v>2</v>
          </cell>
          <cell r="I2099" t="str">
            <v>verified</v>
          </cell>
        </row>
        <row r="2100">
          <cell r="A2100" t="str">
            <v>28:2:G</v>
          </cell>
          <cell r="B2100" t="str">
            <v>ECK2173</v>
          </cell>
          <cell r="C2100" t="str">
            <v>b2179</v>
          </cell>
          <cell r="D2100" t="str">
            <v>JW2167</v>
          </cell>
          <cell r="E2100" t="str">
            <v>yejE</v>
          </cell>
          <cell r="F2100">
            <v>28</v>
          </cell>
          <cell r="G2100" t="str">
            <v>G</v>
          </cell>
          <cell r="H2100">
            <v>2</v>
          </cell>
          <cell r="I2100" t="str">
            <v>verified</v>
          </cell>
        </row>
        <row r="2101">
          <cell r="A2101" t="str">
            <v>28:2:H</v>
          </cell>
          <cell r="B2101" t="str">
            <v>ECK2174</v>
          </cell>
          <cell r="C2101" t="str">
            <v>b2180</v>
          </cell>
          <cell r="D2101" t="str">
            <v>JW2168</v>
          </cell>
          <cell r="E2101" t="str">
            <v>yejF</v>
          </cell>
          <cell r="F2101">
            <v>28</v>
          </cell>
          <cell r="G2101" t="str">
            <v>H</v>
          </cell>
          <cell r="H2101">
            <v>2</v>
          </cell>
          <cell r="I2101" t="str">
            <v>verified</v>
          </cell>
        </row>
        <row r="2102">
          <cell r="A2102" t="str">
            <v>28:3:A</v>
          </cell>
          <cell r="B2102" t="str">
            <v>ECK2209</v>
          </cell>
          <cell r="C2102" t="str">
            <v>b2216</v>
          </cell>
          <cell r="D2102" t="str">
            <v>JW2204</v>
          </cell>
          <cell r="E2102" t="str">
            <v>rcsD</v>
          </cell>
          <cell r="F2102">
            <v>28</v>
          </cell>
          <cell r="G2102" t="str">
            <v>A</v>
          </cell>
          <cell r="H2102">
            <v>3</v>
          </cell>
          <cell r="I2102" t="str">
            <v>verified</v>
          </cell>
        </row>
        <row r="2103">
          <cell r="A2103" t="str">
            <v>28:3:B</v>
          </cell>
          <cell r="B2103" t="str">
            <v>ECK2242</v>
          </cell>
          <cell r="C2103" t="str">
            <v>b2249</v>
          </cell>
          <cell r="D2103" t="str">
            <v>JW2243</v>
          </cell>
          <cell r="E2103" t="str">
            <v>yfaY</v>
          </cell>
          <cell r="F2103">
            <v>28</v>
          </cell>
          <cell r="G2103" t="str">
            <v>B</v>
          </cell>
          <cell r="H2103">
            <v>3</v>
          </cell>
          <cell r="I2103" t="str">
            <v>verified</v>
          </cell>
        </row>
        <row r="2104">
          <cell r="A2104" t="str">
            <v>28:3:C</v>
          </cell>
          <cell r="B2104" t="str">
            <v>ECK2284</v>
          </cell>
          <cell r="C2104" t="str">
            <v>b2290</v>
          </cell>
          <cell r="D2104" t="str">
            <v>JW2287</v>
          </cell>
          <cell r="E2104" t="str">
            <v>yfbQ</v>
          </cell>
          <cell r="F2104">
            <v>28</v>
          </cell>
          <cell r="G2104" t="str">
            <v>C</v>
          </cell>
          <cell r="H2104">
            <v>3</v>
          </cell>
          <cell r="I2104" t="str">
            <v>verified</v>
          </cell>
        </row>
        <row r="2105">
          <cell r="A2105" t="str">
            <v>28:3:D</v>
          </cell>
          <cell r="B2105" t="str">
            <v>ECK2336</v>
          </cell>
          <cell r="C2105" t="str">
            <v>b2342</v>
          </cell>
          <cell r="D2105" t="str">
            <v>JW2339</v>
          </cell>
          <cell r="E2105" t="str">
            <v>yfcY</v>
          </cell>
          <cell r="F2105">
            <v>28</v>
          </cell>
          <cell r="G2105" t="str">
            <v>D</v>
          </cell>
          <cell r="H2105">
            <v>3</v>
          </cell>
          <cell r="I2105" t="str">
            <v>verified</v>
          </cell>
        </row>
        <row r="2106">
          <cell r="A2106" t="str">
            <v>28:3:E</v>
          </cell>
          <cell r="B2106" t="str">
            <v>ECK2375</v>
          </cell>
          <cell r="C2106" t="str">
            <v>b2379</v>
          </cell>
          <cell r="D2106" t="str">
            <v>JW2376</v>
          </cell>
          <cell r="E2106" t="str">
            <v>yfdZ</v>
          </cell>
          <cell r="F2106">
            <v>28</v>
          </cell>
          <cell r="G2106" t="str">
            <v>E</v>
          </cell>
          <cell r="H2106">
            <v>3</v>
          </cell>
          <cell r="I2106" t="str">
            <v>verified</v>
          </cell>
        </row>
        <row r="2107">
          <cell r="A2107" t="str">
            <v>28:3:F</v>
          </cell>
          <cell r="B2107" t="str">
            <v>ECK2432</v>
          </cell>
          <cell r="C2107" t="str">
            <v>b2437</v>
          </cell>
          <cell r="D2107" t="str">
            <v>JW2430</v>
          </cell>
          <cell r="E2107" t="str">
            <v>yfeG</v>
          </cell>
          <cell r="F2107">
            <v>28</v>
          </cell>
          <cell r="G2107" t="str">
            <v>F</v>
          </cell>
          <cell r="H2107">
            <v>3</v>
          </cell>
          <cell r="I2107" t="str">
            <v>verified</v>
          </cell>
        </row>
        <row r="2108">
          <cell r="A2108" t="str">
            <v>28:3:G</v>
          </cell>
          <cell r="B2108" t="str">
            <v>ECK2449</v>
          </cell>
          <cell r="C2108" t="str">
            <v>b2454</v>
          </cell>
          <cell r="D2108" t="str">
            <v>JW2438</v>
          </cell>
          <cell r="E2108" t="str">
            <v>eutJ</v>
          </cell>
          <cell r="F2108">
            <v>28</v>
          </cell>
          <cell r="G2108" t="str">
            <v>G</v>
          </cell>
          <cell r="H2108">
            <v>3</v>
          </cell>
          <cell r="I2108" t="str">
            <v>verified</v>
          </cell>
        </row>
        <row r="2109">
          <cell r="A2109" t="str">
            <v>28:4:A</v>
          </cell>
          <cell r="B2109" t="str">
            <v>ECK2529</v>
          </cell>
          <cell r="C2109" t="str">
            <v>b2532</v>
          </cell>
          <cell r="D2109" t="str">
            <v>JW2516</v>
          </cell>
          <cell r="E2109" t="str">
            <v>yfhQ</v>
          </cell>
          <cell r="F2109">
            <v>28</v>
          </cell>
          <cell r="G2109" t="str">
            <v>A</v>
          </cell>
          <cell r="H2109">
            <v>4</v>
          </cell>
          <cell r="I2109" t="str">
            <v>verified</v>
          </cell>
        </row>
        <row r="2110">
          <cell r="A2110" t="str">
            <v>28:4:B</v>
          </cell>
          <cell r="B2110" t="str">
            <v>ECK2535</v>
          </cell>
          <cell r="C2110" t="str">
            <v>b2538</v>
          </cell>
          <cell r="D2110" t="str">
            <v>JW2522</v>
          </cell>
          <cell r="E2110" t="str">
            <v>hcaE</v>
          </cell>
          <cell r="F2110">
            <v>28</v>
          </cell>
          <cell r="G2110" t="str">
            <v>B</v>
          </cell>
          <cell r="H2110">
            <v>4</v>
          </cell>
          <cell r="I2110" t="str">
            <v>verified</v>
          </cell>
        </row>
        <row r="2111">
          <cell r="A2111" t="str">
            <v>28:4:C</v>
          </cell>
          <cell r="B2111" t="str">
            <v>ECK2560</v>
          </cell>
          <cell r="C2111" t="str">
            <v>b2562</v>
          </cell>
          <cell r="D2111" t="str">
            <v>JW2546</v>
          </cell>
          <cell r="E2111" t="str">
            <v>yfhL</v>
          </cell>
          <cell r="F2111">
            <v>28</v>
          </cell>
          <cell r="G2111" t="str">
            <v>C</v>
          </cell>
          <cell r="H2111">
            <v>4</v>
          </cell>
          <cell r="I2111" t="str">
            <v>verified</v>
          </cell>
        </row>
        <row r="2112">
          <cell r="A2112" t="str">
            <v>28:4:D</v>
          </cell>
          <cell r="B2112" t="str">
            <v>ECK2575</v>
          </cell>
          <cell r="C2112" t="str">
            <v>b2577</v>
          </cell>
          <cell r="D2112" t="str">
            <v>JW2561</v>
          </cell>
          <cell r="E2112" t="str">
            <v>yfiE</v>
          </cell>
          <cell r="F2112">
            <v>28</v>
          </cell>
          <cell r="G2112" t="str">
            <v>D</v>
          </cell>
          <cell r="H2112">
            <v>4</v>
          </cell>
          <cell r="I2112" t="str">
            <v>verified</v>
          </cell>
        </row>
        <row r="2113">
          <cell r="A2113" t="str">
            <v>28:4:E</v>
          </cell>
          <cell r="B2113" t="str">
            <v>ECK2579</v>
          </cell>
          <cell r="C2113" t="str">
            <v>b2581</v>
          </cell>
          <cell r="D2113" t="str">
            <v>JW2565</v>
          </cell>
          <cell r="E2113" t="str">
            <v>yfiF</v>
          </cell>
          <cell r="F2113">
            <v>28</v>
          </cell>
          <cell r="G2113" t="str">
            <v>E</v>
          </cell>
          <cell r="H2113">
            <v>4</v>
          </cell>
          <cell r="I2113" t="str">
            <v>verified</v>
          </cell>
        </row>
        <row r="2114">
          <cell r="A2114" t="str">
            <v>28:4:F</v>
          </cell>
          <cell r="B2114" t="str">
            <v>ECK2602</v>
          </cell>
          <cell r="C2114" t="str">
            <v>b2605</v>
          </cell>
          <cell r="D2114" t="str">
            <v>JW2586</v>
          </cell>
          <cell r="E2114" t="str">
            <v>yfiB</v>
          </cell>
          <cell r="F2114">
            <v>28</v>
          </cell>
          <cell r="G2114" t="str">
            <v>F</v>
          </cell>
          <cell r="H2114">
            <v>4</v>
          </cell>
          <cell r="I2114" t="str">
            <v>verified</v>
          </cell>
        </row>
        <row r="2115">
          <cell r="A2115" t="str">
            <v>28:4:G</v>
          </cell>
          <cell r="B2115" t="str">
            <v>ECK2630</v>
          </cell>
          <cell r="C2115" t="str">
            <v>b2634</v>
          </cell>
          <cell r="D2115" t="str">
            <v>JW2615</v>
          </cell>
          <cell r="E2115" t="str">
            <v>yfjR</v>
          </cell>
          <cell r="F2115">
            <v>28</v>
          </cell>
          <cell r="G2115" t="str">
            <v>G</v>
          </cell>
          <cell r="H2115">
            <v>4</v>
          </cell>
          <cell r="I2115" t="str">
            <v>verified</v>
          </cell>
        </row>
        <row r="2116">
          <cell r="A2116" t="str">
            <v>28:4:H</v>
          </cell>
          <cell r="B2116" t="str">
            <v>ECK2634</v>
          </cell>
          <cell r="C2116" t="str">
            <v>b2638</v>
          </cell>
          <cell r="D2116" t="str">
            <v>JW2619</v>
          </cell>
          <cell r="E2116" t="str">
            <v>yfjU</v>
          </cell>
          <cell r="F2116">
            <v>28</v>
          </cell>
          <cell r="G2116" t="str">
            <v>H</v>
          </cell>
          <cell r="H2116">
            <v>4</v>
          </cell>
          <cell r="I2116" t="str">
            <v>verified</v>
          </cell>
        </row>
        <row r="2117">
          <cell r="A2117" t="str">
            <v>28:5:A</v>
          </cell>
          <cell r="B2117" t="str">
            <v>ECK2635</v>
          </cell>
          <cell r="C2117" t="str">
            <v>b2639</v>
          </cell>
          <cell r="D2117" t="str">
            <v>JW5922</v>
          </cell>
          <cell r="E2117" t="str">
            <v>ypjL</v>
          </cell>
          <cell r="F2117">
            <v>28</v>
          </cell>
          <cell r="G2117" t="str">
            <v>A</v>
          </cell>
          <cell r="H2117">
            <v>5</v>
          </cell>
          <cell r="I2117" t="str">
            <v>verified</v>
          </cell>
        </row>
        <row r="2118">
          <cell r="A2118" t="str">
            <v>28:5:D</v>
          </cell>
          <cell r="B2118" t="str">
            <v>ECK2730</v>
          </cell>
          <cell r="C2118" t="str">
            <v>b2735</v>
          </cell>
          <cell r="D2118" t="str">
            <v>JW2705</v>
          </cell>
          <cell r="E2118" t="str">
            <v>ygbI</v>
          </cell>
          <cell r="F2118">
            <v>28</v>
          </cell>
          <cell r="G2118" t="str">
            <v>D</v>
          </cell>
          <cell r="H2118">
            <v>5</v>
          </cell>
          <cell r="I2118" t="str">
            <v>verified</v>
          </cell>
        </row>
        <row r="2119">
          <cell r="A2119" t="str">
            <v>28:5:E</v>
          </cell>
          <cell r="B2119" t="str">
            <v>ECK2761</v>
          </cell>
          <cell r="C2119" t="str">
            <v>b2766</v>
          </cell>
          <cell r="D2119" t="str">
            <v>JW2736</v>
          </cell>
          <cell r="E2119" t="str">
            <v>ygcN</v>
          </cell>
          <cell r="F2119">
            <v>28</v>
          </cell>
          <cell r="G2119" t="str">
            <v>E</v>
          </cell>
          <cell r="H2119">
            <v>5</v>
          </cell>
          <cell r="I2119" t="str">
            <v>verified</v>
          </cell>
        </row>
        <row r="2120">
          <cell r="A2120" t="str">
            <v>28:5:F</v>
          </cell>
          <cell r="B2120" t="str">
            <v>ECK2762</v>
          </cell>
          <cell r="C2120" t="str">
            <v>b2767</v>
          </cell>
          <cell r="D2120" t="str">
            <v>JW2737</v>
          </cell>
          <cell r="E2120" t="str">
            <v>ygcO</v>
          </cell>
          <cell r="F2120">
            <v>28</v>
          </cell>
          <cell r="G2120" t="str">
            <v>F</v>
          </cell>
          <cell r="H2120">
            <v>5</v>
          </cell>
          <cell r="I2120" t="str">
            <v>verified</v>
          </cell>
        </row>
        <row r="2121">
          <cell r="A2121" t="str">
            <v>28:6:C</v>
          </cell>
          <cell r="B2121" t="str">
            <v>ECK2806</v>
          </cell>
          <cell r="C2121" t="str">
            <v>b2810</v>
          </cell>
          <cell r="D2121" t="str">
            <v>JW2781</v>
          </cell>
          <cell r="E2121" t="str">
            <v>csdA</v>
          </cell>
          <cell r="F2121">
            <v>28</v>
          </cell>
          <cell r="G2121" t="str">
            <v>C</v>
          </cell>
          <cell r="H2121">
            <v>6</v>
          </cell>
          <cell r="I2121" t="str">
            <v>verified</v>
          </cell>
        </row>
        <row r="2122">
          <cell r="A2122" t="str">
            <v>28:6:E</v>
          </cell>
          <cell r="B2122" t="str">
            <v>ECK2861</v>
          </cell>
          <cell r="C2122" t="str">
            <v>b2865</v>
          </cell>
          <cell r="D2122" t="str">
            <v>JW2833</v>
          </cell>
          <cell r="E2122" t="str">
            <v>ygeR</v>
          </cell>
          <cell r="F2122">
            <v>28</v>
          </cell>
          <cell r="G2122" t="str">
            <v>E</v>
          </cell>
          <cell r="H2122">
            <v>6</v>
          </cell>
          <cell r="I2122" t="str">
            <v>verified</v>
          </cell>
        </row>
        <row r="2123">
          <cell r="A2123" t="str">
            <v>28:6:F</v>
          </cell>
          <cell r="B2123" t="str">
            <v>ECK0188</v>
          </cell>
          <cell r="C2123" t="str">
            <v>b0189</v>
          </cell>
          <cell r="D2123" t="str">
            <v>JW0184</v>
          </cell>
          <cell r="E2123" t="str">
            <v>rof</v>
          </cell>
          <cell r="F2123">
            <v>28</v>
          </cell>
          <cell r="G2123" t="str">
            <v>F</v>
          </cell>
          <cell r="H2123">
            <v>6</v>
          </cell>
          <cell r="I2123" t="str">
            <v>verified</v>
          </cell>
        </row>
        <row r="2124">
          <cell r="A2124" t="str">
            <v>28:6:G</v>
          </cell>
          <cell r="B2124" t="str">
            <v>ECK0221</v>
          </cell>
          <cell r="C2124" t="str">
            <v>b0220</v>
          </cell>
          <cell r="D2124" t="str">
            <v>JW0210</v>
          </cell>
          <cell r="E2124" t="str">
            <v>ivy</v>
          </cell>
          <cell r="F2124">
            <v>28</v>
          </cell>
          <cell r="G2124" t="str">
            <v>G</v>
          </cell>
          <cell r="H2124">
            <v>6</v>
          </cell>
          <cell r="I2124" t="str">
            <v>verified</v>
          </cell>
        </row>
        <row r="2125">
          <cell r="A2125" t="str">
            <v>28:6:H</v>
          </cell>
          <cell r="B2125" t="str">
            <v>ECK0331</v>
          </cell>
          <cell r="C2125" t="str">
            <v>b0334</v>
          </cell>
          <cell r="D2125" t="str">
            <v>JW0325</v>
          </cell>
          <cell r="E2125" t="str">
            <v>prpD</v>
          </cell>
          <cell r="F2125">
            <v>28</v>
          </cell>
          <cell r="G2125" t="str">
            <v>H</v>
          </cell>
          <cell r="H2125">
            <v>6</v>
          </cell>
          <cell r="I2125" t="str">
            <v>verified</v>
          </cell>
        </row>
        <row r="2126">
          <cell r="A2126" t="str">
            <v>28:7:A</v>
          </cell>
          <cell r="B2126" t="str">
            <v>ECK0440</v>
          </cell>
          <cell r="C2126" t="str">
            <v>b0446</v>
          </cell>
          <cell r="D2126" t="str">
            <v>JW0436</v>
          </cell>
          <cell r="E2126" t="str">
            <v>cof</v>
          </cell>
          <cell r="F2126">
            <v>28</v>
          </cell>
          <cell r="G2126" t="str">
            <v>A</v>
          </cell>
          <cell r="H2126">
            <v>7</v>
          </cell>
          <cell r="I2126" t="str">
            <v>verified</v>
          </cell>
        </row>
        <row r="2127">
          <cell r="A2127" t="str">
            <v>28:7:B</v>
          </cell>
          <cell r="B2127" t="str">
            <v>ECK0539</v>
          </cell>
          <cell r="C2127" t="str">
            <v>b0548</v>
          </cell>
          <cell r="D2127" t="str">
            <v>JW0536</v>
          </cell>
          <cell r="E2127" t="str">
            <v>ninE</v>
          </cell>
          <cell r="F2127">
            <v>28</v>
          </cell>
          <cell r="G2127" t="str">
            <v>B</v>
          </cell>
          <cell r="H2127">
            <v>7</v>
          </cell>
          <cell r="I2127" t="str">
            <v>verified</v>
          </cell>
        </row>
        <row r="2128">
          <cell r="A2128" t="str">
            <v>28:7:C</v>
          </cell>
          <cell r="B2128" t="str">
            <v>ECK0601</v>
          </cell>
          <cell r="C2128" t="str">
            <v>b0607</v>
          </cell>
          <cell r="D2128" t="str">
            <v>JW0600</v>
          </cell>
          <cell r="E2128" t="str">
            <v>uspG</v>
          </cell>
          <cell r="F2128">
            <v>28</v>
          </cell>
          <cell r="G2128" t="str">
            <v>C</v>
          </cell>
          <cell r="H2128">
            <v>7</v>
          </cell>
          <cell r="I2128" t="str">
            <v>verified</v>
          </cell>
        </row>
        <row r="2129">
          <cell r="A2129" t="str">
            <v>28:7:D</v>
          </cell>
          <cell r="B2129" t="str">
            <v>ECK0606</v>
          </cell>
          <cell r="C2129" t="str">
            <v>b0613</v>
          </cell>
          <cell r="D2129" t="str">
            <v>JW0605</v>
          </cell>
          <cell r="E2129" t="str">
            <v>citG</v>
          </cell>
          <cell r="F2129">
            <v>28</v>
          </cell>
          <cell r="G2129" t="str">
            <v>D</v>
          </cell>
          <cell r="H2129">
            <v>7</v>
          </cell>
          <cell r="I2129" t="str">
            <v>verified</v>
          </cell>
        </row>
        <row r="2130">
          <cell r="A2130" t="str">
            <v>28:7:E</v>
          </cell>
          <cell r="B2130" t="str">
            <v>ECK0617</v>
          </cell>
          <cell r="C2130" t="str">
            <v>b0624</v>
          </cell>
          <cell r="D2130" t="str">
            <v>JW0619</v>
          </cell>
          <cell r="E2130" t="str">
            <v>crcB</v>
          </cell>
          <cell r="F2130">
            <v>28</v>
          </cell>
          <cell r="G2130" t="str">
            <v>E</v>
          </cell>
          <cell r="H2130">
            <v>7</v>
          </cell>
          <cell r="I2130" t="str">
            <v>verified</v>
          </cell>
        </row>
        <row r="2131">
          <cell r="A2131" t="str">
            <v>28:7:F</v>
          </cell>
          <cell r="B2131" t="str">
            <v>ECK0696</v>
          </cell>
          <cell r="C2131" t="str">
            <v>b0707</v>
          </cell>
          <cell r="D2131" t="str">
            <v>JW0697</v>
          </cell>
          <cell r="E2131" t="str">
            <v>ybgA</v>
          </cell>
          <cell r="F2131">
            <v>28</v>
          </cell>
          <cell r="G2131" t="str">
            <v>F</v>
          </cell>
          <cell r="H2131">
            <v>7</v>
          </cell>
          <cell r="I2131" t="str">
            <v>verified</v>
          </cell>
        </row>
        <row r="2132">
          <cell r="A2132" t="str">
            <v>28:7:G</v>
          </cell>
          <cell r="B2132" t="str">
            <v>ECK1397</v>
          </cell>
          <cell r="C2132" t="str">
            <v>b1400</v>
          </cell>
          <cell r="D2132" t="str">
            <v>JW1395</v>
          </cell>
          <cell r="E2132" t="str">
            <v>paaY</v>
          </cell>
          <cell r="F2132">
            <v>28</v>
          </cell>
          <cell r="G2132" t="str">
            <v>G</v>
          </cell>
          <cell r="H2132">
            <v>7</v>
          </cell>
          <cell r="I2132" t="str">
            <v>verified</v>
          </cell>
        </row>
        <row r="2133">
          <cell r="A2133" t="str">
            <v>28:7:H</v>
          </cell>
          <cell r="B2133" t="str">
            <v>ECK1833</v>
          </cell>
          <cell r="C2133" t="str">
            <v>b1834</v>
          </cell>
          <cell r="D2133" t="str">
            <v>JW1823</v>
          </cell>
          <cell r="E2133" t="str">
            <v>yebT</v>
          </cell>
          <cell r="F2133">
            <v>28</v>
          </cell>
          <cell r="G2133" t="str">
            <v>H</v>
          </cell>
          <cell r="H2133">
            <v>7</v>
          </cell>
          <cell r="I2133" t="str">
            <v>verified</v>
          </cell>
        </row>
        <row r="2134">
          <cell r="A2134" t="str">
            <v>28:8:A</v>
          </cell>
          <cell r="B2134" t="str">
            <v>ECK1950</v>
          </cell>
          <cell r="C2134" t="str">
            <v>b1952</v>
          </cell>
          <cell r="D2134" t="str">
            <v>JW1936</v>
          </cell>
          <cell r="E2134" t="str">
            <v>dsrB</v>
          </cell>
          <cell r="F2134">
            <v>28</v>
          </cell>
          <cell r="G2134" t="str">
            <v>A</v>
          </cell>
          <cell r="H2134">
            <v>8</v>
          </cell>
          <cell r="I2134" t="str">
            <v>verified</v>
          </cell>
        </row>
        <row r="2135">
          <cell r="A2135" t="str">
            <v>28:8:B</v>
          </cell>
          <cell r="B2135" t="str">
            <v>ECK2139</v>
          </cell>
          <cell r="C2135" t="str">
            <v>b2146</v>
          </cell>
          <cell r="D2135" t="str">
            <v>JW2133</v>
          </cell>
          <cell r="E2135" t="str">
            <v>yeiT</v>
          </cell>
          <cell r="F2135">
            <v>28</v>
          </cell>
          <cell r="G2135" t="str">
            <v>B</v>
          </cell>
          <cell r="H2135">
            <v>8</v>
          </cell>
          <cell r="I2135" t="str">
            <v>verified</v>
          </cell>
        </row>
        <row r="2136">
          <cell r="A2136" t="str">
            <v>28:8:C</v>
          </cell>
          <cell r="B2136" t="str">
            <v>ECK2170</v>
          </cell>
          <cell r="C2136" t="str">
            <v>b2176</v>
          </cell>
          <cell r="D2136" t="str">
            <v>JW2164</v>
          </cell>
          <cell r="E2136" t="str">
            <v>rtn</v>
          </cell>
          <cell r="F2136">
            <v>28</v>
          </cell>
          <cell r="G2136" t="str">
            <v>C</v>
          </cell>
          <cell r="H2136">
            <v>8</v>
          </cell>
          <cell r="I2136" t="str">
            <v>verified</v>
          </cell>
        </row>
        <row r="2137">
          <cell r="A2137" t="str">
            <v>28:8:D</v>
          </cell>
          <cell r="B2137" t="str">
            <v>ECK2308</v>
          </cell>
          <cell r="C2137" t="str">
            <v>b2314</v>
          </cell>
          <cell r="D2137" t="str">
            <v>JW5378</v>
          </cell>
          <cell r="E2137" t="str">
            <v>dedD</v>
          </cell>
          <cell r="F2137">
            <v>28</v>
          </cell>
          <cell r="G2137" t="str">
            <v>D</v>
          </cell>
          <cell r="H2137">
            <v>8</v>
          </cell>
          <cell r="I2137" t="str">
            <v>verified</v>
          </cell>
        </row>
        <row r="2138">
          <cell r="A2138" t="str">
            <v>28:8:E</v>
          </cell>
          <cell r="B2138" t="str">
            <v>ECK2311</v>
          </cell>
          <cell r="C2138" t="str">
            <v>b2317</v>
          </cell>
          <cell r="D2138" t="str">
            <v>JW2314</v>
          </cell>
          <cell r="E2138" t="str">
            <v>dedA</v>
          </cell>
          <cell r="F2138">
            <v>28</v>
          </cell>
          <cell r="G2138" t="str">
            <v>E</v>
          </cell>
          <cell r="H2138">
            <v>8</v>
          </cell>
          <cell r="I2138" t="str">
            <v>verified</v>
          </cell>
        </row>
        <row r="2139">
          <cell r="A2139" t="str">
            <v>28:8:F</v>
          </cell>
          <cell r="B2139" t="str">
            <v>ECK2315</v>
          </cell>
          <cell r="C2139" t="str">
            <v>b2321</v>
          </cell>
          <cell r="D2139" t="str">
            <v>JW2318</v>
          </cell>
          <cell r="E2139" t="str">
            <v>flk</v>
          </cell>
          <cell r="F2139">
            <v>28</v>
          </cell>
          <cell r="G2139" t="str">
            <v>F</v>
          </cell>
          <cell r="H2139">
            <v>8</v>
          </cell>
          <cell r="I2139" t="str">
            <v>verified</v>
          </cell>
        </row>
        <row r="2140">
          <cell r="A2140" t="str">
            <v>28:8:G</v>
          </cell>
          <cell r="B2140" t="str">
            <v>ECK2380</v>
          </cell>
          <cell r="C2140" t="str">
            <v>b2384</v>
          </cell>
          <cell r="D2140" t="str">
            <v>JW2381</v>
          </cell>
          <cell r="E2140" t="str">
            <v>ypdE</v>
          </cell>
          <cell r="F2140">
            <v>28</v>
          </cell>
          <cell r="G2140" t="str">
            <v>G</v>
          </cell>
          <cell r="H2140">
            <v>8</v>
          </cell>
          <cell r="I2140" t="str">
            <v>verified</v>
          </cell>
        </row>
        <row r="2141">
          <cell r="A2141" t="str">
            <v>28:8:H</v>
          </cell>
          <cell r="B2141" t="str">
            <v>ECK2382</v>
          </cell>
          <cell r="C2141" t="str">
            <v>b2386</v>
          </cell>
          <cell r="D2141" t="str">
            <v>JW2383</v>
          </cell>
          <cell r="E2141" t="str">
            <v>ypdG</v>
          </cell>
          <cell r="F2141">
            <v>28</v>
          </cell>
          <cell r="G2141" t="str">
            <v>H</v>
          </cell>
          <cell r="H2141">
            <v>8</v>
          </cell>
          <cell r="I2141" t="str">
            <v>verified</v>
          </cell>
        </row>
        <row r="2142">
          <cell r="A2142" t="str">
            <v>28:9:B</v>
          </cell>
          <cell r="B2142" t="str">
            <v>ECK2413</v>
          </cell>
          <cell r="C2142" t="str">
            <v>b2418</v>
          </cell>
          <cell r="D2142" t="str">
            <v>JW2411</v>
          </cell>
          <cell r="E2142" t="str">
            <v>pdxK</v>
          </cell>
          <cell r="F2142">
            <v>28</v>
          </cell>
          <cell r="G2142" t="str">
            <v>B</v>
          </cell>
          <cell r="H2142">
            <v>9</v>
          </cell>
          <cell r="I2142" t="str">
            <v>verified</v>
          </cell>
        </row>
        <row r="2143">
          <cell r="A2143" t="str">
            <v>28:9:C</v>
          </cell>
          <cell r="B2143" t="str">
            <v>ECK2424</v>
          </cell>
          <cell r="C2143" t="str">
            <v>b2429</v>
          </cell>
          <cell r="D2143" t="str">
            <v>JW2422</v>
          </cell>
          <cell r="E2143" t="str">
            <v>murP</v>
          </cell>
          <cell r="F2143">
            <v>28</v>
          </cell>
          <cell r="G2143" t="str">
            <v>C</v>
          </cell>
          <cell r="H2143">
            <v>9</v>
          </cell>
          <cell r="I2143" t="str">
            <v>verified</v>
          </cell>
        </row>
        <row r="2144">
          <cell r="A2144" t="str">
            <v>28:9:D</v>
          </cell>
          <cell r="B2144" t="str">
            <v>ECK2433</v>
          </cell>
          <cell r="C2144" t="str">
            <v>b2438</v>
          </cell>
          <cell r="D2144" t="str">
            <v>JW2431</v>
          </cell>
          <cell r="E2144" t="str">
            <v>yffI</v>
          </cell>
          <cell r="F2144">
            <v>28</v>
          </cell>
          <cell r="G2144" t="str">
            <v>D</v>
          </cell>
          <cell r="H2144">
            <v>9</v>
          </cell>
          <cell r="I2144" t="str">
            <v>verified</v>
          </cell>
        </row>
        <row r="2145">
          <cell r="A2145" t="str">
            <v>28:9:E</v>
          </cell>
          <cell r="B2145" t="str">
            <v>ECK2451</v>
          </cell>
          <cell r="C2145" t="str">
            <v>b2456</v>
          </cell>
          <cell r="D2145" t="str">
            <v>JW2440</v>
          </cell>
          <cell r="E2145" t="str">
            <v>cchB</v>
          </cell>
          <cell r="F2145">
            <v>28</v>
          </cell>
          <cell r="G2145" t="str">
            <v>E</v>
          </cell>
          <cell r="H2145">
            <v>9</v>
          </cell>
          <cell r="I2145" t="str">
            <v>verified</v>
          </cell>
        </row>
        <row r="2146">
          <cell r="A2146" t="str">
            <v>28:9:F</v>
          </cell>
          <cell r="B2146" t="str">
            <v>ECK2452</v>
          </cell>
          <cell r="C2146" t="str">
            <v>b2457</v>
          </cell>
          <cell r="D2146" t="str">
            <v>JW2441</v>
          </cell>
          <cell r="E2146" t="str">
            <v>cchA</v>
          </cell>
          <cell r="F2146">
            <v>28</v>
          </cell>
          <cell r="G2146" t="str">
            <v>F</v>
          </cell>
          <cell r="H2146">
            <v>9</v>
          </cell>
          <cell r="I2146" t="str">
            <v>verified</v>
          </cell>
        </row>
        <row r="2147">
          <cell r="A2147" t="str">
            <v>28:9:G</v>
          </cell>
          <cell r="B2147" t="str">
            <v>ECK2528</v>
          </cell>
          <cell r="C2147" t="str">
            <v>b2531</v>
          </cell>
          <cell r="D2147" t="str">
            <v>JW2515</v>
          </cell>
          <cell r="E2147" t="str">
            <v>iscR</v>
          </cell>
          <cell r="F2147">
            <v>28</v>
          </cell>
          <cell r="G2147" t="str">
            <v>G</v>
          </cell>
          <cell r="H2147">
            <v>9</v>
          </cell>
          <cell r="I2147" t="str">
            <v>verified</v>
          </cell>
        </row>
        <row r="2148">
          <cell r="A2148" t="str">
            <v>28:9:H</v>
          </cell>
          <cell r="B2148" t="str">
            <v>ECK2659</v>
          </cell>
          <cell r="C2148" t="str">
            <v>b2665</v>
          </cell>
          <cell r="D2148" t="str">
            <v>JW2640</v>
          </cell>
          <cell r="E2148" t="str">
            <v>ygaU</v>
          </cell>
          <cell r="F2148">
            <v>28</v>
          </cell>
          <cell r="G2148" t="str">
            <v>H</v>
          </cell>
          <cell r="H2148">
            <v>9</v>
          </cell>
          <cell r="I2148" t="str">
            <v>verified</v>
          </cell>
        </row>
        <row r="2149">
          <cell r="A2149" t="str">
            <v>28:10:A</v>
          </cell>
          <cell r="B2149" t="str">
            <v>ECK3087</v>
          </cell>
          <cell r="C2149" t="str">
            <v>b3096</v>
          </cell>
          <cell r="D2149" t="str">
            <v>JW3067</v>
          </cell>
          <cell r="E2149" t="str">
            <v>yqjB</v>
          </cell>
          <cell r="F2149">
            <v>28</v>
          </cell>
          <cell r="G2149" t="str">
            <v>A</v>
          </cell>
          <cell r="H2149">
            <v>10</v>
          </cell>
          <cell r="I2149" t="str">
            <v>verified</v>
          </cell>
        </row>
        <row r="2150">
          <cell r="A2150" t="str">
            <v>28:10:B</v>
          </cell>
          <cell r="B2150" t="str">
            <v>ECK3424</v>
          </cell>
          <cell r="C2150" t="str">
            <v>b3439</v>
          </cell>
          <cell r="D2150" t="str">
            <v>JW3402</v>
          </cell>
          <cell r="E2150" t="str">
            <v>yhhW</v>
          </cell>
          <cell r="F2150">
            <v>28</v>
          </cell>
          <cell r="G2150" t="str">
            <v>B</v>
          </cell>
          <cell r="H2150">
            <v>10</v>
          </cell>
          <cell r="I2150" t="str">
            <v>verified</v>
          </cell>
        </row>
        <row r="2151">
          <cell r="A2151" t="str">
            <v>28:10:C</v>
          </cell>
          <cell r="B2151" t="str">
            <v>ECK0006</v>
          </cell>
          <cell r="C2151" t="str">
            <v>b0006</v>
          </cell>
          <cell r="D2151" t="str">
            <v>JW0005</v>
          </cell>
          <cell r="E2151" t="str">
            <v>yaaA</v>
          </cell>
          <cell r="F2151">
            <v>28</v>
          </cell>
          <cell r="G2151" t="str">
            <v>C</v>
          </cell>
          <cell r="H2151">
            <v>10</v>
          </cell>
          <cell r="I2151" t="str">
            <v>verified</v>
          </cell>
        </row>
        <row r="2152">
          <cell r="A2152" t="str">
            <v>28:10:D</v>
          </cell>
          <cell r="B2152" t="str">
            <v>ECK0011</v>
          </cell>
          <cell r="C2152" t="str">
            <v>b0011</v>
          </cell>
          <cell r="D2152" t="str">
            <v>JW0010</v>
          </cell>
          <cell r="E2152" t="str">
            <v>yaaW</v>
          </cell>
          <cell r="F2152">
            <v>28</v>
          </cell>
          <cell r="G2152" t="str">
            <v>D</v>
          </cell>
          <cell r="H2152">
            <v>10</v>
          </cell>
          <cell r="I2152" t="str">
            <v>verified</v>
          </cell>
        </row>
        <row r="2153">
          <cell r="A2153" t="str">
            <v>28:10:E</v>
          </cell>
          <cell r="B2153" t="str">
            <v>ECK0067</v>
          </cell>
          <cell r="C2153" t="str">
            <v>b0066</v>
          </cell>
          <cell r="D2153" t="str">
            <v>JW0065</v>
          </cell>
          <cell r="E2153" t="str">
            <v>thiQ</v>
          </cell>
          <cell r="F2153">
            <v>28</v>
          </cell>
          <cell r="G2153" t="str">
            <v>E</v>
          </cell>
          <cell r="H2153">
            <v>10</v>
          </cell>
          <cell r="I2153" t="str">
            <v>verified</v>
          </cell>
        </row>
        <row r="2154">
          <cell r="A2154" t="str">
            <v>28:10:F</v>
          </cell>
          <cell r="B2154" t="str">
            <v>ECK0128</v>
          </cell>
          <cell r="C2154" t="str">
            <v>b0129</v>
          </cell>
          <cell r="D2154" t="str">
            <v>JW0125</v>
          </cell>
          <cell r="E2154" t="str">
            <v>yadI</v>
          </cell>
          <cell r="F2154">
            <v>28</v>
          </cell>
          <cell r="G2154" t="str">
            <v>F</v>
          </cell>
          <cell r="H2154">
            <v>10</v>
          </cell>
          <cell r="I2154" t="str">
            <v>verified</v>
          </cell>
        </row>
        <row r="2155">
          <cell r="A2155" t="str">
            <v>28:10:G</v>
          </cell>
          <cell r="B2155" t="str">
            <v>ECK0134</v>
          </cell>
          <cell r="C2155" t="str">
            <v>b0135</v>
          </cell>
          <cell r="D2155" t="str">
            <v>JW0131</v>
          </cell>
          <cell r="E2155" t="str">
            <v>yadC</v>
          </cell>
          <cell r="F2155">
            <v>28</v>
          </cell>
          <cell r="G2155" t="str">
            <v>G</v>
          </cell>
          <cell r="H2155">
            <v>10</v>
          </cell>
          <cell r="I2155" t="str">
            <v>verified</v>
          </cell>
        </row>
        <row r="2156">
          <cell r="A2156" t="str">
            <v>28:10:H</v>
          </cell>
          <cell r="B2156" t="str">
            <v>ECK0140</v>
          </cell>
          <cell r="C2156" t="str">
            <v>b0141</v>
          </cell>
          <cell r="D2156" t="str">
            <v>JW0137</v>
          </cell>
          <cell r="E2156" t="str">
            <v>yadN</v>
          </cell>
          <cell r="F2156">
            <v>28</v>
          </cell>
          <cell r="G2156" t="str">
            <v>H</v>
          </cell>
          <cell r="H2156">
            <v>10</v>
          </cell>
          <cell r="I2156" t="str">
            <v>verified</v>
          </cell>
        </row>
        <row r="2157">
          <cell r="A2157" t="str">
            <v>28:11:A</v>
          </cell>
          <cell r="B2157" t="str">
            <v>ECK0143</v>
          </cell>
          <cell r="C2157" t="str">
            <v>b0144</v>
          </cell>
          <cell r="D2157" t="str">
            <v>JW5892</v>
          </cell>
          <cell r="E2157" t="str">
            <v>yadB</v>
          </cell>
          <cell r="F2157">
            <v>28</v>
          </cell>
          <cell r="G2157" t="str">
            <v>A</v>
          </cell>
          <cell r="H2157">
            <v>11</v>
          </cell>
          <cell r="I2157" t="str">
            <v>verified</v>
          </cell>
        </row>
        <row r="2158">
          <cell r="A2158" t="str">
            <v>28:11:B</v>
          </cell>
          <cell r="B2158" t="str">
            <v>ECK0197</v>
          </cell>
          <cell r="C2158" t="str">
            <v>b0197</v>
          </cell>
          <cell r="D2158" t="str">
            <v>JW0193</v>
          </cell>
          <cell r="E2158" t="str">
            <v>metQ</v>
          </cell>
          <cell r="F2158">
            <v>28</v>
          </cell>
          <cell r="G2158" t="str">
            <v>B</v>
          </cell>
          <cell r="H2158">
            <v>11</v>
          </cell>
          <cell r="I2158" t="str">
            <v>verified</v>
          </cell>
        </row>
        <row r="2159">
          <cell r="A2159" t="str">
            <v>28:11:C</v>
          </cell>
          <cell r="B2159" t="str">
            <v>ECK0227</v>
          </cell>
          <cell r="C2159" t="str">
            <v>b0226</v>
          </cell>
          <cell r="D2159" t="str">
            <v>JW0216</v>
          </cell>
          <cell r="E2159" t="str">
            <v>dinJ</v>
          </cell>
          <cell r="F2159">
            <v>28</v>
          </cell>
          <cell r="G2159" t="str">
            <v>C</v>
          </cell>
          <cell r="H2159">
            <v>11</v>
          </cell>
          <cell r="I2159" t="str">
            <v>verified</v>
          </cell>
        </row>
        <row r="2160">
          <cell r="A2160" t="str">
            <v>28:11:E</v>
          </cell>
          <cell r="B2160" t="str">
            <v>ECK0314</v>
          </cell>
          <cell r="C2160" t="str">
            <v>b0316</v>
          </cell>
          <cell r="D2160" t="str">
            <v>JW0308</v>
          </cell>
          <cell r="E2160" t="str">
            <v>yahB</v>
          </cell>
          <cell r="F2160">
            <v>28</v>
          </cell>
          <cell r="G2160" t="str">
            <v>E</v>
          </cell>
          <cell r="H2160">
            <v>11</v>
          </cell>
          <cell r="I2160" t="str">
            <v>verified</v>
          </cell>
        </row>
        <row r="2161">
          <cell r="A2161" t="str">
            <v>28:11:F</v>
          </cell>
          <cell r="B2161" t="str">
            <v>ECK0315</v>
          </cell>
          <cell r="C2161" t="str">
            <v>b0317</v>
          </cell>
          <cell r="D2161" t="str">
            <v>JW0309</v>
          </cell>
          <cell r="E2161" t="str">
            <v>yahC</v>
          </cell>
          <cell r="F2161">
            <v>28</v>
          </cell>
          <cell r="G2161" t="str">
            <v>F</v>
          </cell>
          <cell r="H2161">
            <v>11</v>
          </cell>
          <cell r="I2161" t="str">
            <v>verified</v>
          </cell>
        </row>
        <row r="2162">
          <cell r="A2162" t="str">
            <v>28:11:G</v>
          </cell>
          <cell r="B2162" t="str">
            <v>ECK0323</v>
          </cell>
          <cell r="C2162" t="str">
            <v>b0325</v>
          </cell>
          <cell r="D2162" t="str">
            <v>JW0317</v>
          </cell>
          <cell r="E2162" t="str">
            <v>yahK</v>
          </cell>
          <cell r="F2162">
            <v>28</v>
          </cell>
          <cell r="G2162" t="str">
            <v>G</v>
          </cell>
          <cell r="H2162">
            <v>11</v>
          </cell>
          <cell r="I2162" t="str">
            <v>verified</v>
          </cell>
        </row>
        <row r="2163">
          <cell r="A2163" t="str">
            <v>28:11:H</v>
          </cell>
          <cell r="B2163" t="str">
            <v>ECK0365</v>
          </cell>
          <cell r="C2163" t="str">
            <v>b0368</v>
          </cell>
          <cell r="D2163" t="str">
            <v>JW0360</v>
          </cell>
          <cell r="E2163" t="str">
            <v>tauD</v>
          </cell>
          <cell r="F2163">
            <v>28</v>
          </cell>
          <cell r="G2163" t="str">
            <v>H</v>
          </cell>
          <cell r="H2163">
            <v>11</v>
          </cell>
          <cell r="I2163" t="str">
            <v>verified</v>
          </cell>
        </row>
        <row r="2164">
          <cell r="A2164" t="str">
            <v>28:12:B</v>
          </cell>
          <cell r="B2164" t="str">
            <v>ECK0413</v>
          </cell>
          <cell r="C2164" t="str">
            <v>b0419</v>
          </cell>
          <cell r="D2164" t="str">
            <v>JW0409</v>
          </cell>
          <cell r="E2164" t="str">
            <v>yajO</v>
          </cell>
          <cell r="F2164">
            <v>28</v>
          </cell>
          <cell r="G2164" t="str">
            <v>B</v>
          </cell>
          <cell r="H2164">
            <v>12</v>
          </cell>
          <cell r="I2164" t="str">
            <v>verified</v>
          </cell>
        </row>
        <row r="2165">
          <cell r="A2165" t="str">
            <v>28:12:C</v>
          </cell>
          <cell r="B2165" t="str">
            <v>ECK0428</v>
          </cell>
          <cell r="C2165" t="str">
            <v>b0434</v>
          </cell>
          <cell r="D2165" t="str">
            <v>JW0424</v>
          </cell>
          <cell r="E2165" t="str">
            <v>yajG</v>
          </cell>
          <cell r="F2165">
            <v>28</v>
          </cell>
          <cell r="G2165" t="str">
            <v>C</v>
          </cell>
          <cell r="H2165">
            <v>12</v>
          </cell>
          <cell r="I2165" t="str">
            <v>verified</v>
          </cell>
        </row>
        <row r="2166">
          <cell r="A2166" t="str">
            <v>28:12:D</v>
          </cell>
          <cell r="B2166" t="str">
            <v>ECK0441</v>
          </cell>
          <cell r="C2166" t="str">
            <v>b0447</v>
          </cell>
          <cell r="D2166" t="str">
            <v>JW0437</v>
          </cell>
          <cell r="E2166" t="str">
            <v>ybaO</v>
          </cell>
          <cell r="F2166">
            <v>28</v>
          </cell>
          <cell r="G2166" t="str">
            <v>D</v>
          </cell>
          <cell r="H2166">
            <v>12</v>
          </cell>
          <cell r="I2166" t="str">
            <v>verified</v>
          </cell>
        </row>
        <row r="2167">
          <cell r="A2167" t="str">
            <v>28:12:E</v>
          </cell>
          <cell r="B2167" t="str">
            <v>ECK0447</v>
          </cell>
          <cell r="C2167" t="str">
            <v>b0453</v>
          </cell>
          <cell r="D2167" t="str">
            <v>JW0443</v>
          </cell>
          <cell r="E2167" t="str">
            <v>ybaY</v>
          </cell>
          <cell r="F2167">
            <v>28</v>
          </cell>
          <cell r="G2167" t="str">
            <v>E</v>
          </cell>
          <cell r="H2167">
            <v>12</v>
          </cell>
          <cell r="I2167" t="str">
            <v>verified</v>
          </cell>
        </row>
        <row r="2168">
          <cell r="A2168" t="str">
            <v>28:12:F</v>
          </cell>
          <cell r="B2168" t="str">
            <v>ECK0479</v>
          </cell>
          <cell r="C2168" t="str">
            <v>b0485</v>
          </cell>
          <cell r="D2168" t="str">
            <v>JW0474</v>
          </cell>
          <cell r="E2168" t="str">
            <v>ybaS</v>
          </cell>
          <cell r="F2168">
            <v>28</v>
          </cell>
          <cell r="G2168" t="str">
            <v>F</v>
          </cell>
          <cell r="H2168">
            <v>12</v>
          </cell>
          <cell r="I2168" t="str">
            <v>verified</v>
          </cell>
        </row>
        <row r="2169">
          <cell r="A2169" t="str">
            <v>28:12:H</v>
          </cell>
          <cell r="B2169" t="str">
            <v>ECK0537</v>
          </cell>
          <cell r="C2169" t="str">
            <v>b0546</v>
          </cell>
          <cell r="D2169" t="str">
            <v>JW0534</v>
          </cell>
          <cell r="E2169" t="str">
            <v>ybcM</v>
          </cell>
          <cell r="F2169">
            <v>28</v>
          </cell>
          <cell r="G2169" t="str">
            <v>H</v>
          </cell>
          <cell r="H2169">
            <v>12</v>
          </cell>
          <cell r="I2169" t="str">
            <v>verified</v>
          </cell>
        </row>
        <row r="2170">
          <cell r="A2170" t="str">
            <v>29:1:A</v>
          </cell>
          <cell r="B2170" t="str">
            <v>ECK0593</v>
          </cell>
          <cell r="C2170" t="str">
            <v>b0599</v>
          </cell>
          <cell r="D2170" t="str">
            <v>JW0592</v>
          </cell>
          <cell r="E2170" t="str">
            <v>ybdH</v>
          </cell>
          <cell r="F2170">
            <v>29</v>
          </cell>
          <cell r="G2170" t="str">
            <v>A</v>
          </cell>
          <cell r="H2170">
            <v>1</v>
          </cell>
          <cell r="I2170" t="str">
            <v>verified</v>
          </cell>
        </row>
        <row r="2171">
          <cell r="A2171" t="str">
            <v>29:1:B</v>
          </cell>
          <cell r="B2171" t="str">
            <v>ECK0643</v>
          </cell>
          <cell r="C2171" t="str">
            <v>b0650</v>
          </cell>
          <cell r="D2171" t="str">
            <v>JW0645</v>
          </cell>
          <cell r="E2171" t="str">
            <v>hscC</v>
          </cell>
          <cell r="F2171">
            <v>29</v>
          </cell>
          <cell r="G2171" t="str">
            <v>B</v>
          </cell>
          <cell r="H2171">
            <v>1</v>
          </cell>
          <cell r="I2171" t="str">
            <v>verified</v>
          </cell>
        </row>
        <row r="2172">
          <cell r="A2172" t="str">
            <v>29:1:C</v>
          </cell>
          <cell r="B2172" t="str">
            <v>ECK0674</v>
          </cell>
          <cell r="C2172" t="str">
            <v>b0686</v>
          </cell>
          <cell r="D2172" t="str">
            <v>JW0673</v>
          </cell>
          <cell r="E2172" t="str">
            <v>ybfF</v>
          </cell>
          <cell r="F2172">
            <v>29</v>
          </cell>
          <cell r="G2172" t="str">
            <v>C</v>
          </cell>
          <cell r="H2172">
            <v>1</v>
          </cell>
          <cell r="I2172" t="str">
            <v>verified</v>
          </cell>
        </row>
        <row r="2173">
          <cell r="A2173" t="str">
            <v>29:1:E</v>
          </cell>
          <cell r="B2173" t="str">
            <v>ECK0741</v>
          </cell>
          <cell r="C2173" t="str">
            <v>b0752</v>
          </cell>
          <cell r="D2173" t="str">
            <v>JW0735</v>
          </cell>
          <cell r="E2173" t="str">
            <v>zitB</v>
          </cell>
          <cell r="F2173">
            <v>29</v>
          </cell>
          <cell r="G2173" t="str">
            <v>E</v>
          </cell>
          <cell r="H2173">
            <v>1</v>
          </cell>
          <cell r="I2173" t="str">
            <v>verified</v>
          </cell>
        </row>
        <row r="2174">
          <cell r="A2174" t="str">
            <v>29:1:F</v>
          </cell>
          <cell r="B2174" t="str">
            <v>ECK0842</v>
          </cell>
          <cell r="C2174" t="str">
            <v>b0851</v>
          </cell>
          <cell r="D2174" t="str">
            <v>JW0835</v>
          </cell>
          <cell r="E2174" t="str">
            <v>nfsA</v>
          </cell>
          <cell r="F2174">
            <v>29</v>
          </cell>
          <cell r="G2174" t="str">
            <v>F</v>
          </cell>
          <cell r="H2174">
            <v>1</v>
          </cell>
          <cell r="I2174" t="str">
            <v>verified</v>
          </cell>
        </row>
        <row r="2175">
          <cell r="A2175" t="str">
            <v>29:1:G</v>
          </cell>
          <cell r="B2175" t="str">
            <v>ECK0869</v>
          </cell>
          <cell r="C2175" t="str">
            <v>b0878</v>
          </cell>
          <cell r="D2175" t="str">
            <v>JW0862</v>
          </cell>
          <cell r="E2175" t="str">
            <v>macA</v>
          </cell>
          <cell r="F2175">
            <v>29</v>
          </cell>
          <cell r="G2175" t="str">
            <v>G</v>
          </cell>
          <cell r="H2175">
            <v>1</v>
          </cell>
          <cell r="I2175" t="str">
            <v>verified</v>
          </cell>
        </row>
        <row r="2176">
          <cell r="A2176" t="str">
            <v>29:1:H</v>
          </cell>
          <cell r="B2176" t="str">
            <v>ECK0870</v>
          </cell>
          <cell r="C2176" t="str">
            <v>b0879</v>
          </cell>
          <cell r="D2176" t="str">
            <v>JW0863</v>
          </cell>
          <cell r="E2176" t="str">
            <v>macB</v>
          </cell>
          <cell r="F2176">
            <v>29</v>
          </cell>
          <cell r="G2176" t="str">
            <v>H</v>
          </cell>
          <cell r="H2176">
            <v>1</v>
          </cell>
          <cell r="I2176" t="str">
            <v>verified</v>
          </cell>
        </row>
        <row r="2177">
          <cell r="A2177" t="str">
            <v>29:2:A</v>
          </cell>
          <cell r="B2177" t="str">
            <v>ECK0891</v>
          </cell>
          <cell r="C2177" t="str">
            <v>b0900</v>
          </cell>
          <cell r="D2177" t="str">
            <v>JW0883</v>
          </cell>
          <cell r="E2177" t="str">
            <v>ycaN</v>
          </cell>
          <cell r="F2177">
            <v>29</v>
          </cell>
          <cell r="G2177" t="str">
            <v>A</v>
          </cell>
          <cell r="H2177">
            <v>2</v>
          </cell>
          <cell r="I2177" t="str">
            <v>verified</v>
          </cell>
        </row>
        <row r="2178">
          <cell r="A2178" t="str">
            <v>29:2:B</v>
          </cell>
          <cell r="B2178" t="str">
            <v>ECK0892</v>
          </cell>
          <cell r="C2178" t="str">
            <v>b0901</v>
          </cell>
          <cell r="D2178" t="str">
            <v>JW0884</v>
          </cell>
          <cell r="E2178" t="str">
            <v>ycaK</v>
          </cell>
          <cell r="F2178">
            <v>29</v>
          </cell>
          <cell r="G2178" t="str">
            <v>B</v>
          </cell>
          <cell r="H2178">
            <v>2</v>
          </cell>
          <cell r="I2178" t="str">
            <v>verified</v>
          </cell>
        </row>
        <row r="2179">
          <cell r="A2179" t="str">
            <v>29:2:D</v>
          </cell>
          <cell r="B2179" t="str">
            <v>ECK0946</v>
          </cell>
          <cell r="C2179" t="str">
            <v>b0955</v>
          </cell>
          <cell r="D2179" t="str">
            <v>JW0938</v>
          </cell>
          <cell r="E2179" t="str">
            <v>ycbZ</v>
          </cell>
          <cell r="F2179">
            <v>29</v>
          </cell>
          <cell r="G2179" t="str">
            <v>D</v>
          </cell>
          <cell r="H2179">
            <v>2</v>
          </cell>
          <cell r="I2179" t="str">
            <v>verified</v>
          </cell>
        </row>
        <row r="2180">
          <cell r="A2180" t="str">
            <v>29:2:F</v>
          </cell>
          <cell r="B2180" t="str">
            <v>ECK0975</v>
          </cell>
          <cell r="C2180" t="str">
            <v>b0984</v>
          </cell>
          <cell r="D2180" t="str">
            <v>JW0967</v>
          </cell>
          <cell r="E2180" t="str">
            <v>ymcA</v>
          </cell>
          <cell r="F2180">
            <v>29</v>
          </cell>
          <cell r="G2180" t="str">
            <v>F</v>
          </cell>
          <cell r="H2180">
            <v>2</v>
          </cell>
          <cell r="I2180" t="str">
            <v>verified</v>
          </cell>
        </row>
        <row r="2181">
          <cell r="A2181" t="str">
            <v>29:2:H</v>
          </cell>
          <cell r="B2181" t="str">
            <v>ECK1191</v>
          </cell>
          <cell r="C2181" t="str">
            <v>b1203</v>
          </cell>
          <cell r="D2181" t="str">
            <v>JW1194</v>
          </cell>
          <cell r="E2181" t="str">
            <v>ychF</v>
          </cell>
          <cell r="F2181">
            <v>29</v>
          </cell>
          <cell r="G2181" t="str">
            <v>H</v>
          </cell>
          <cell r="H2181">
            <v>2</v>
          </cell>
          <cell r="I2181" t="str">
            <v>verified</v>
          </cell>
        </row>
        <row r="2182">
          <cell r="A2182" t="str">
            <v>29:3:A</v>
          </cell>
          <cell r="B2182" t="str">
            <v>ECK1279</v>
          </cell>
          <cell r="C2182" t="str">
            <v>b1284</v>
          </cell>
          <cell r="D2182" t="str">
            <v>JW1276</v>
          </cell>
          <cell r="E2182" t="str">
            <v>yciT</v>
          </cell>
          <cell r="F2182">
            <v>29</v>
          </cell>
          <cell r="G2182" t="str">
            <v>A</v>
          </cell>
          <cell r="H2182">
            <v>3</v>
          </cell>
          <cell r="I2182" t="str">
            <v>verified</v>
          </cell>
        </row>
        <row r="2183">
          <cell r="A2183" t="str">
            <v>29:3:B</v>
          </cell>
          <cell r="B2183" t="str">
            <v>ECK1374</v>
          </cell>
          <cell r="C2183" t="str">
            <v>b1378</v>
          </cell>
          <cell r="D2183" t="str">
            <v>JW1372</v>
          </cell>
          <cell r="E2183" t="str">
            <v>ydbK</v>
          </cell>
          <cell r="F2183">
            <v>29</v>
          </cell>
          <cell r="G2183" t="str">
            <v>B</v>
          </cell>
          <cell r="H2183">
            <v>3</v>
          </cell>
          <cell r="I2183" t="str">
            <v>verified</v>
          </cell>
        </row>
        <row r="2184">
          <cell r="A2184" t="str">
            <v>29:3:C</v>
          </cell>
          <cell r="B2184" t="str">
            <v>ECK1399</v>
          </cell>
          <cell r="C2184" t="str">
            <v>b1406</v>
          </cell>
          <cell r="D2184" t="str">
            <v>JW1403</v>
          </cell>
          <cell r="E2184" t="str">
            <v>ydbC</v>
          </cell>
          <cell r="F2184">
            <v>29</v>
          </cell>
          <cell r="G2184" t="str">
            <v>C</v>
          </cell>
          <cell r="H2184">
            <v>3</v>
          </cell>
          <cell r="I2184" t="str">
            <v>verified</v>
          </cell>
        </row>
        <row r="2185">
          <cell r="A2185" t="str">
            <v>29:3:D</v>
          </cell>
          <cell r="B2185" t="str">
            <v>ECK1445</v>
          </cell>
          <cell r="C2185" t="str">
            <v>b1451</v>
          </cell>
          <cell r="D2185" t="str">
            <v>JW1446</v>
          </cell>
          <cell r="E2185" t="str">
            <v>yncD</v>
          </cell>
          <cell r="F2185">
            <v>29</v>
          </cell>
          <cell r="G2185" t="str">
            <v>D</v>
          </cell>
          <cell r="H2185">
            <v>3</v>
          </cell>
          <cell r="I2185" t="str">
            <v>verified</v>
          </cell>
        </row>
        <row r="2186">
          <cell r="A2186" t="str">
            <v>29:3:F</v>
          </cell>
          <cell r="B2186" t="str">
            <v>ECK1497</v>
          </cell>
          <cell r="C2186" t="str">
            <v>b1504</v>
          </cell>
          <cell r="D2186" t="str">
            <v>JW1498</v>
          </cell>
          <cell r="E2186" t="str">
            <v>ydeS</v>
          </cell>
          <cell r="F2186">
            <v>29</v>
          </cell>
          <cell r="G2186" t="str">
            <v>F</v>
          </cell>
          <cell r="H2186">
            <v>3</v>
          </cell>
          <cell r="I2186" t="str">
            <v>verified</v>
          </cell>
        </row>
        <row r="2187">
          <cell r="A2187" t="str">
            <v>29:3:G</v>
          </cell>
          <cell r="B2187" t="str">
            <v>ECK1505</v>
          </cell>
          <cell r="C2187" t="str">
            <v>b1512</v>
          </cell>
          <cell r="D2187" t="str">
            <v>JW1505</v>
          </cell>
          <cell r="E2187" t="str">
            <v>ydeW</v>
          </cell>
          <cell r="F2187">
            <v>29</v>
          </cell>
          <cell r="G2187" t="str">
            <v>G</v>
          </cell>
          <cell r="H2187">
            <v>3</v>
          </cell>
          <cell r="I2187" t="str">
            <v>verified</v>
          </cell>
        </row>
        <row r="2188">
          <cell r="A2188" t="str">
            <v>29:3:H</v>
          </cell>
          <cell r="B2188" t="str">
            <v>ECK1507</v>
          </cell>
          <cell r="C2188" t="str">
            <v>b1514</v>
          </cell>
          <cell r="D2188" t="str">
            <v>JW1507</v>
          </cell>
          <cell r="E2188" t="str">
            <v>lsrC</v>
          </cell>
          <cell r="F2188">
            <v>29</v>
          </cell>
          <cell r="G2188" t="str">
            <v>H</v>
          </cell>
          <cell r="H2188">
            <v>3</v>
          </cell>
          <cell r="I2188" t="str">
            <v>verified</v>
          </cell>
        </row>
        <row r="2189">
          <cell r="A2189" t="str">
            <v>29:4:A</v>
          </cell>
          <cell r="B2189" t="str">
            <v>ECK1508</v>
          </cell>
          <cell r="C2189" t="str">
            <v>b1515</v>
          </cell>
          <cell r="D2189" t="str">
            <v>JW1508</v>
          </cell>
          <cell r="E2189" t="str">
            <v>lsrD</v>
          </cell>
          <cell r="F2189">
            <v>29</v>
          </cell>
          <cell r="G2189" t="str">
            <v>A</v>
          </cell>
          <cell r="H2189">
            <v>4</v>
          </cell>
          <cell r="I2189" t="str">
            <v>verified</v>
          </cell>
        </row>
        <row r="2190">
          <cell r="A2190" t="str">
            <v>29:4:B</v>
          </cell>
          <cell r="B2190" t="str">
            <v>ECK1509</v>
          </cell>
          <cell r="C2190" t="str">
            <v>b1516</v>
          </cell>
          <cell r="D2190" t="str">
            <v>JW1509</v>
          </cell>
          <cell r="E2190" t="str">
            <v>lsrB</v>
          </cell>
          <cell r="F2190">
            <v>29</v>
          </cell>
          <cell r="G2190" t="str">
            <v>B</v>
          </cell>
          <cell r="H2190">
            <v>4</v>
          </cell>
          <cell r="I2190" t="str">
            <v>verified</v>
          </cell>
        </row>
        <row r="2191">
          <cell r="A2191" t="str">
            <v>29:4:C</v>
          </cell>
          <cell r="B2191" t="str">
            <v>ECK1517</v>
          </cell>
          <cell r="C2191" t="str">
            <v>b1524</v>
          </cell>
          <cell r="D2191" t="str">
            <v>JW1517</v>
          </cell>
          <cell r="E2191" t="str">
            <v>yneH</v>
          </cell>
          <cell r="F2191">
            <v>29</v>
          </cell>
          <cell r="G2191" t="str">
            <v>C</v>
          </cell>
          <cell r="H2191">
            <v>4</v>
          </cell>
          <cell r="I2191" t="str">
            <v>verified</v>
          </cell>
        </row>
        <row r="2192">
          <cell r="A2192" t="str">
            <v>29:4:D</v>
          </cell>
          <cell r="B2192" t="str">
            <v>ECK1519</v>
          </cell>
          <cell r="C2192" t="str">
            <v>b1526</v>
          </cell>
          <cell r="D2192" t="str">
            <v>JW1519</v>
          </cell>
          <cell r="E2192" t="str">
            <v>yneJ</v>
          </cell>
          <cell r="F2192">
            <v>29</v>
          </cell>
          <cell r="G2192" t="str">
            <v>D</v>
          </cell>
          <cell r="H2192">
            <v>4</v>
          </cell>
          <cell r="I2192" t="str">
            <v>verified</v>
          </cell>
        </row>
        <row r="2193">
          <cell r="A2193" t="str">
            <v>29:4:E</v>
          </cell>
          <cell r="B2193" t="str">
            <v>ECK1533</v>
          </cell>
          <cell r="C2193" t="str">
            <v>b1540</v>
          </cell>
          <cell r="D2193" t="str">
            <v>JW1533</v>
          </cell>
          <cell r="E2193" t="str">
            <v>ydfH</v>
          </cell>
          <cell r="F2193">
            <v>29</v>
          </cell>
          <cell r="G2193" t="str">
            <v>E</v>
          </cell>
          <cell r="H2193">
            <v>4</v>
          </cell>
          <cell r="I2193" t="str">
            <v>verified</v>
          </cell>
        </row>
        <row r="2194">
          <cell r="A2194" t="str">
            <v>29:4:F</v>
          </cell>
          <cell r="B2194" t="str">
            <v>ECK1535</v>
          </cell>
          <cell r="C2194" t="str">
            <v>b1542</v>
          </cell>
          <cell r="D2194" t="str">
            <v>JW1535</v>
          </cell>
          <cell r="E2194" t="str">
            <v>ydfI</v>
          </cell>
          <cell r="F2194">
            <v>29</v>
          </cell>
          <cell r="G2194" t="str">
            <v>F</v>
          </cell>
          <cell r="H2194">
            <v>4</v>
          </cell>
          <cell r="I2194" t="str">
            <v>verified</v>
          </cell>
        </row>
        <row r="2195">
          <cell r="A2195" t="str">
            <v>29:4:G</v>
          </cell>
          <cell r="B2195" t="str">
            <v>ECK1548</v>
          </cell>
          <cell r="C2195" t="str">
            <v>b1554</v>
          </cell>
          <cell r="D2195" t="str">
            <v>JW1546</v>
          </cell>
          <cell r="E2195" t="str">
            <v>ydfQ</v>
          </cell>
          <cell r="F2195">
            <v>29</v>
          </cell>
          <cell r="G2195" t="str">
            <v>G</v>
          </cell>
          <cell r="H2195">
            <v>4</v>
          </cell>
          <cell r="I2195" t="str">
            <v>verified</v>
          </cell>
        </row>
        <row r="2196">
          <cell r="A2196" t="str">
            <v>29:4:H</v>
          </cell>
          <cell r="B2196" t="str">
            <v>ECK1560</v>
          </cell>
          <cell r="C2196" t="str">
            <v>b1566</v>
          </cell>
          <cell r="D2196" t="str">
            <v>JW1558</v>
          </cell>
          <cell r="E2196" t="str">
            <v>flxA</v>
          </cell>
          <cell r="F2196">
            <v>29</v>
          </cell>
          <cell r="G2196" t="str">
            <v>H</v>
          </cell>
          <cell r="H2196">
            <v>4</v>
          </cell>
          <cell r="I2196" t="str">
            <v>verified</v>
          </cell>
        </row>
        <row r="2197">
          <cell r="A2197" t="str">
            <v>29:5:A</v>
          </cell>
          <cell r="B2197" t="str">
            <v>ECK1591</v>
          </cell>
          <cell r="C2197" t="str">
            <v>b1596</v>
          </cell>
          <cell r="D2197" t="str">
            <v>JW1588</v>
          </cell>
          <cell r="E2197" t="str">
            <v>ynfM</v>
          </cell>
          <cell r="F2197">
            <v>29</v>
          </cell>
          <cell r="G2197" t="str">
            <v>A</v>
          </cell>
          <cell r="H2197">
            <v>5</v>
          </cell>
          <cell r="I2197" t="str">
            <v>verified</v>
          </cell>
        </row>
        <row r="2198">
          <cell r="A2198" t="str">
            <v>29:5:B</v>
          </cell>
          <cell r="B2198" t="str">
            <v>ECK1595</v>
          </cell>
          <cell r="C2198" t="str">
            <v>b1600</v>
          </cell>
          <cell r="D2198" t="str">
            <v>JW1592</v>
          </cell>
          <cell r="E2198" t="str">
            <v>mdtJ</v>
          </cell>
          <cell r="F2198">
            <v>29</v>
          </cell>
          <cell r="G2198" t="str">
            <v>B</v>
          </cell>
          <cell r="H2198">
            <v>5</v>
          </cell>
          <cell r="I2198" t="str">
            <v>verified</v>
          </cell>
        </row>
        <row r="2199">
          <cell r="A2199" t="str">
            <v>29:5:C</v>
          </cell>
          <cell r="B2199" t="str">
            <v>ECK1601</v>
          </cell>
          <cell r="C2199" t="str">
            <v>b1606</v>
          </cell>
          <cell r="D2199" t="str">
            <v>JW1598</v>
          </cell>
          <cell r="E2199" t="str">
            <v>folM</v>
          </cell>
          <cell r="F2199">
            <v>29</v>
          </cell>
          <cell r="G2199" t="str">
            <v>C</v>
          </cell>
          <cell r="H2199">
            <v>5</v>
          </cell>
          <cell r="I2199" t="str">
            <v>verified</v>
          </cell>
        </row>
        <row r="2200">
          <cell r="A2200" t="str">
            <v>29:5:E</v>
          </cell>
          <cell r="B2200" t="str">
            <v>ECK1643</v>
          </cell>
          <cell r="C2200" t="str">
            <v>b1647</v>
          </cell>
          <cell r="D2200" t="str">
            <v>JW1639</v>
          </cell>
          <cell r="E2200" t="str">
            <v>ydhF</v>
          </cell>
          <cell r="F2200">
            <v>29</v>
          </cell>
          <cell r="G2200" t="str">
            <v>E</v>
          </cell>
          <cell r="H2200">
            <v>5</v>
          </cell>
          <cell r="I2200" t="str">
            <v>verified</v>
          </cell>
        </row>
        <row r="2201">
          <cell r="A2201" t="str">
            <v>29:5:G</v>
          </cell>
          <cell r="B2201" t="str">
            <v>ECK1653</v>
          </cell>
          <cell r="C2201" t="str">
            <v>b1657</v>
          </cell>
          <cell r="D2201" t="str">
            <v>JW1649</v>
          </cell>
          <cell r="E2201" t="str">
            <v>ydhP</v>
          </cell>
          <cell r="F2201">
            <v>29</v>
          </cell>
          <cell r="G2201" t="str">
            <v>G</v>
          </cell>
          <cell r="H2201">
            <v>5</v>
          </cell>
          <cell r="I2201" t="str">
            <v>verified</v>
          </cell>
        </row>
        <row r="2202">
          <cell r="A2202" t="str">
            <v>29:5:H</v>
          </cell>
          <cell r="B2202" t="str">
            <v>ECK1678</v>
          </cell>
          <cell r="C2202" t="str">
            <v>b1682</v>
          </cell>
          <cell r="D2202" t="str">
            <v>JW1672</v>
          </cell>
          <cell r="E2202" t="str">
            <v>sufC</v>
          </cell>
          <cell r="F2202">
            <v>29</v>
          </cell>
          <cell r="G2202" t="str">
            <v>H</v>
          </cell>
          <cell r="H2202">
            <v>5</v>
          </cell>
          <cell r="I2202" t="str">
            <v>verified</v>
          </cell>
        </row>
        <row r="2203">
          <cell r="A2203" t="str">
            <v>29:6:B</v>
          </cell>
          <cell r="B2203" t="str">
            <v>ECK1696</v>
          </cell>
          <cell r="C2203" t="str">
            <v>b1698</v>
          </cell>
          <cell r="D2203" t="str">
            <v>JW1688</v>
          </cell>
          <cell r="E2203" t="str">
            <v>ydiR</v>
          </cell>
          <cell r="F2203">
            <v>29</v>
          </cell>
          <cell r="G2203" t="str">
            <v>B</v>
          </cell>
          <cell r="H2203">
            <v>6</v>
          </cell>
          <cell r="I2203" t="str">
            <v>verified</v>
          </cell>
        </row>
        <row r="2204">
          <cell r="A2204" t="str">
            <v>29:6:C</v>
          </cell>
          <cell r="B2204" t="str">
            <v>ECK1697</v>
          </cell>
          <cell r="C2204" t="str">
            <v>b1699</v>
          </cell>
          <cell r="D2204" t="str">
            <v>JW1689</v>
          </cell>
          <cell r="E2204" t="str">
            <v>ydiS</v>
          </cell>
          <cell r="F2204">
            <v>29</v>
          </cell>
          <cell r="G2204" t="str">
            <v>C</v>
          </cell>
          <cell r="H2204">
            <v>6</v>
          </cell>
          <cell r="I2204" t="str">
            <v>verified</v>
          </cell>
        </row>
        <row r="2205">
          <cell r="A2205" t="str">
            <v>29:6:D</v>
          </cell>
          <cell r="B2205" t="str">
            <v>ECK1698</v>
          </cell>
          <cell r="C2205" t="str">
            <v>b1700</v>
          </cell>
          <cell r="D2205" t="str">
            <v>JW1690</v>
          </cell>
          <cell r="E2205" t="str">
            <v>ydiT</v>
          </cell>
          <cell r="F2205">
            <v>29</v>
          </cell>
          <cell r="G2205" t="str">
            <v>D</v>
          </cell>
          <cell r="H2205">
            <v>6</v>
          </cell>
          <cell r="I2205" t="str">
            <v>verified</v>
          </cell>
        </row>
        <row r="2206">
          <cell r="A2206" t="str">
            <v>29:6:E</v>
          </cell>
          <cell r="B2206" t="str">
            <v>ECK1741</v>
          </cell>
          <cell r="C2206" t="str">
            <v>b1743</v>
          </cell>
          <cell r="D2206" t="str">
            <v>JW1732</v>
          </cell>
          <cell r="E2206" t="str">
            <v>spy</v>
          </cell>
          <cell r="F2206">
            <v>29</v>
          </cell>
          <cell r="G2206" t="str">
            <v>E</v>
          </cell>
          <cell r="H2206">
            <v>6</v>
          </cell>
          <cell r="I2206" t="str">
            <v>verified</v>
          </cell>
        </row>
        <row r="2207">
          <cell r="A2207" t="str">
            <v>29:6:F</v>
          </cell>
          <cell r="B2207" t="str">
            <v>ECK1748</v>
          </cell>
          <cell r="C2207" t="str">
            <v>b1750</v>
          </cell>
          <cell r="D2207" t="str">
            <v>JW1739</v>
          </cell>
          <cell r="E2207" t="str">
            <v>ydjX</v>
          </cell>
          <cell r="F2207">
            <v>29</v>
          </cell>
          <cell r="G2207" t="str">
            <v>F</v>
          </cell>
          <cell r="H2207">
            <v>6</v>
          </cell>
          <cell r="I2207" t="str">
            <v>verified</v>
          </cell>
        </row>
        <row r="2208">
          <cell r="A2208" t="str">
            <v>29:6:G</v>
          </cell>
          <cell r="B2208" t="str">
            <v>ECK1750</v>
          </cell>
          <cell r="C2208" t="str">
            <v>b1752</v>
          </cell>
          <cell r="D2208" t="str">
            <v>JW1741</v>
          </cell>
          <cell r="E2208" t="str">
            <v>ydjZ</v>
          </cell>
          <cell r="F2208">
            <v>29</v>
          </cell>
          <cell r="G2208" t="str">
            <v>G</v>
          </cell>
          <cell r="H2208">
            <v>6</v>
          </cell>
          <cell r="I2208" t="str">
            <v>verified</v>
          </cell>
        </row>
        <row r="2209">
          <cell r="A2209" t="str">
            <v>29:7:A</v>
          </cell>
          <cell r="B2209" t="str">
            <v>ECK1768</v>
          </cell>
          <cell r="C2209" t="str">
            <v>b1770</v>
          </cell>
          <cell r="D2209" t="str">
            <v>JW1759</v>
          </cell>
          <cell r="E2209" t="str">
            <v>ydjF</v>
          </cell>
          <cell r="F2209">
            <v>29</v>
          </cell>
          <cell r="G2209" t="str">
            <v>A</v>
          </cell>
          <cell r="H2209">
            <v>7</v>
          </cell>
          <cell r="I2209" t="str">
            <v>verified</v>
          </cell>
        </row>
        <row r="2210">
          <cell r="A2210" t="str">
            <v>29:7:B</v>
          </cell>
          <cell r="B2210" t="str">
            <v>ECK1769</v>
          </cell>
          <cell r="C2210" t="str">
            <v>b1771</v>
          </cell>
          <cell r="D2210" t="str">
            <v>JW1760</v>
          </cell>
          <cell r="E2210" t="str">
            <v>ydjG</v>
          </cell>
          <cell r="F2210">
            <v>29</v>
          </cell>
          <cell r="G2210" t="str">
            <v>B</v>
          </cell>
          <cell r="H2210">
            <v>7</v>
          </cell>
          <cell r="I2210" t="str">
            <v>verified</v>
          </cell>
        </row>
        <row r="2211">
          <cell r="A2211" t="str">
            <v>29:7:C</v>
          </cell>
          <cell r="B2211" t="str">
            <v>ECK1772</v>
          </cell>
          <cell r="C2211" t="str">
            <v>b1774</v>
          </cell>
          <cell r="D2211" t="str">
            <v>JW1763</v>
          </cell>
          <cell r="E2211" t="str">
            <v>ydjJ</v>
          </cell>
          <cell r="F2211">
            <v>29</v>
          </cell>
          <cell r="G2211" t="str">
            <v>C</v>
          </cell>
          <cell r="H2211">
            <v>7</v>
          </cell>
          <cell r="I2211" t="str">
            <v>verified</v>
          </cell>
        </row>
        <row r="2212">
          <cell r="A2212" t="str">
            <v>29:7:D</v>
          </cell>
          <cell r="B2212" t="str">
            <v>ECK1779</v>
          </cell>
          <cell r="C2212" t="str">
            <v>b1781</v>
          </cell>
          <cell r="D2212" t="str">
            <v>JW1770</v>
          </cell>
          <cell r="E2212" t="str">
            <v>yeaE</v>
          </cell>
          <cell r="F2212">
            <v>29</v>
          </cell>
          <cell r="G2212" t="str">
            <v>D</v>
          </cell>
          <cell r="H2212">
            <v>7</v>
          </cell>
          <cell r="I2212" t="str">
            <v>verified</v>
          </cell>
        </row>
        <row r="2213">
          <cell r="A2213" t="str">
            <v>29:7:E</v>
          </cell>
          <cell r="B2213" t="str">
            <v>ECK1788</v>
          </cell>
          <cell r="C2213" t="str">
            <v>b1790</v>
          </cell>
          <cell r="D2213" t="str">
            <v>JW1779</v>
          </cell>
          <cell r="E2213" t="str">
            <v>yeaM</v>
          </cell>
          <cell r="F2213">
            <v>29</v>
          </cell>
          <cell r="G2213" t="str">
            <v>E</v>
          </cell>
          <cell r="H2213">
            <v>7</v>
          </cell>
          <cell r="I2213" t="str">
            <v>verified</v>
          </cell>
        </row>
        <row r="2214">
          <cell r="A2214" t="str">
            <v>29:7:F</v>
          </cell>
          <cell r="B2214" t="str">
            <v>ECK1848</v>
          </cell>
          <cell r="C2214" t="str">
            <v>b1847</v>
          </cell>
          <cell r="D2214" t="str">
            <v>JW1836</v>
          </cell>
          <cell r="E2214" t="str">
            <v>yebF</v>
          </cell>
          <cell r="F2214">
            <v>29</v>
          </cell>
          <cell r="G2214" t="str">
            <v>F</v>
          </cell>
          <cell r="H2214">
            <v>7</v>
          </cell>
          <cell r="I2214" t="str">
            <v>verified</v>
          </cell>
        </row>
        <row r="2215">
          <cell r="A2215" t="str">
            <v>29:8:A</v>
          </cell>
          <cell r="B2215" t="str">
            <v>ECK1985</v>
          </cell>
          <cell r="C2215" t="str">
            <v>b1990</v>
          </cell>
          <cell r="D2215" t="str">
            <v>JW1968</v>
          </cell>
          <cell r="E2215" t="str">
            <v>erfK</v>
          </cell>
          <cell r="F2215">
            <v>29</v>
          </cell>
          <cell r="G2215" t="str">
            <v>A</v>
          </cell>
          <cell r="H2215">
            <v>8</v>
          </cell>
          <cell r="I2215" t="str">
            <v>verified</v>
          </cell>
        </row>
        <row r="2216">
          <cell r="A2216" t="str">
            <v>29:8:B</v>
          </cell>
          <cell r="B2216" t="str">
            <v>ECK1994</v>
          </cell>
          <cell r="C2216" t="str">
            <v>b2001</v>
          </cell>
          <cell r="D2216" t="str">
            <v>JW1983</v>
          </cell>
          <cell r="E2216" t="str">
            <v>yeeR</v>
          </cell>
          <cell r="F2216">
            <v>29</v>
          </cell>
          <cell r="G2216" t="str">
            <v>B</v>
          </cell>
          <cell r="H2216">
            <v>8</v>
          </cell>
          <cell r="I2216" t="str">
            <v>verified</v>
          </cell>
        </row>
        <row r="2217">
          <cell r="A2217" t="str">
            <v>29:8:C</v>
          </cell>
          <cell r="B2217" t="str">
            <v>ECK0056</v>
          </cell>
          <cell r="C2217" t="str">
            <v>b0055</v>
          </cell>
          <cell r="D2217" t="str">
            <v>JW0054</v>
          </cell>
          <cell r="E2217" t="str">
            <v>djlA</v>
          </cell>
          <cell r="F2217">
            <v>29</v>
          </cell>
          <cell r="G2217" t="str">
            <v>C</v>
          </cell>
          <cell r="H2217">
            <v>8</v>
          </cell>
          <cell r="I2217" t="str">
            <v>verified</v>
          </cell>
        </row>
        <row r="2218">
          <cell r="A2218" t="str">
            <v>29:8:D</v>
          </cell>
          <cell r="B2218" t="str">
            <v>ECK0177</v>
          </cell>
          <cell r="C2218" t="str">
            <v>b0178</v>
          </cell>
          <cell r="D2218" t="str">
            <v>JW0173</v>
          </cell>
          <cell r="E2218" t="str">
            <v>hlpA</v>
          </cell>
          <cell r="F2218">
            <v>29</v>
          </cell>
          <cell r="G2218" t="str">
            <v>D</v>
          </cell>
          <cell r="H2218">
            <v>8</v>
          </cell>
          <cell r="I2218" t="str">
            <v>verified</v>
          </cell>
        </row>
        <row r="2219">
          <cell r="A2219" t="str">
            <v>29:8:F</v>
          </cell>
          <cell r="B2219" t="str">
            <v>ECK0525</v>
          </cell>
          <cell r="C2219" t="str">
            <v>b0532</v>
          </cell>
          <cell r="D2219" t="str">
            <v>JW0521</v>
          </cell>
          <cell r="E2219" t="str">
            <v>sfmD</v>
          </cell>
          <cell r="F2219">
            <v>29</v>
          </cell>
          <cell r="G2219" t="str">
            <v>F</v>
          </cell>
          <cell r="H2219">
            <v>8</v>
          </cell>
          <cell r="I2219" t="str">
            <v>verified</v>
          </cell>
        </row>
        <row r="2220">
          <cell r="A2220" t="str">
            <v>29:8:G</v>
          </cell>
          <cell r="B2220" t="str">
            <v>ECK0560</v>
          </cell>
          <cell r="C2220" t="str">
            <v>b0568</v>
          </cell>
          <cell r="D2220" t="str">
            <v>JW0557</v>
          </cell>
          <cell r="E2220" t="str">
            <v>nfrA</v>
          </cell>
          <cell r="F2220">
            <v>29</v>
          </cell>
          <cell r="G2220" t="str">
            <v>G</v>
          </cell>
          <cell r="H2220">
            <v>8</v>
          </cell>
          <cell r="I2220" t="str">
            <v>verified</v>
          </cell>
        </row>
        <row r="2221">
          <cell r="A2221" t="str">
            <v>29:8:H</v>
          </cell>
          <cell r="B2221" t="str">
            <v>ECK0804</v>
          </cell>
          <cell r="C2221" t="str">
            <v>b0815</v>
          </cell>
          <cell r="D2221" t="str">
            <v>JW0800</v>
          </cell>
          <cell r="E2221" t="str">
            <v>ybiP</v>
          </cell>
          <cell r="F2221">
            <v>29</v>
          </cell>
          <cell r="G2221" t="str">
            <v>H</v>
          </cell>
          <cell r="H2221">
            <v>8</v>
          </cell>
          <cell r="I2221" t="str">
            <v>verified</v>
          </cell>
        </row>
        <row r="2222">
          <cell r="A2222" t="str">
            <v>29:9:A</v>
          </cell>
          <cell r="B2222" t="str">
            <v>ECK0856</v>
          </cell>
          <cell r="C2222" t="str">
            <v>b0865</v>
          </cell>
          <cell r="D2222" t="str">
            <v>JW0849</v>
          </cell>
          <cell r="E2222" t="str">
            <v>ybjP</v>
          </cell>
          <cell r="F2222">
            <v>29</v>
          </cell>
          <cell r="G2222" t="str">
            <v>A</v>
          </cell>
          <cell r="H2222">
            <v>9</v>
          </cell>
          <cell r="I2222" t="str">
            <v>verified</v>
          </cell>
        </row>
        <row r="2223">
          <cell r="A2223" t="str">
            <v>29:9:B</v>
          </cell>
          <cell r="B2223" t="str">
            <v>ECK0931</v>
          </cell>
          <cell r="C2223" t="str">
            <v>b0940</v>
          </cell>
          <cell r="D2223" t="str">
            <v>JW0923</v>
          </cell>
          <cell r="E2223" t="str">
            <v>ycbS</v>
          </cell>
          <cell r="F2223">
            <v>29</v>
          </cell>
          <cell r="G2223" t="str">
            <v>B</v>
          </cell>
          <cell r="H2223">
            <v>9</v>
          </cell>
          <cell r="I2223" t="str">
            <v>verified</v>
          </cell>
        </row>
        <row r="2224">
          <cell r="A2224" t="str">
            <v>29:9:C</v>
          </cell>
          <cell r="B2224" t="str">
            <v>ECK0974</v>
          </cell>
          <cell r="C2224" t="str">
            <v>b0983</v>
          </cell>
          <cell r="D2224" t="str">
            <v>JW0966</v>
          </cell>
          <cell r="E2224" t="str">
            <v>yccZ</v>
          </cell>
          <cell r="F2224">
            <v>29</v>
          </cell>
          <cell r="G2224" t="str">
            <v>C</v>
          </cell>
          <cell r="H2224">
            <v>9</v>
          </cell>
          <cell r="I2224" t="str">
            <v>verified</v>
          </cell>
        </row>
        <row r="2225">
          <cell r="A2225" t="str">
            <v>29:9:D</v>
          </cell>
          <cell r="B2225" t="str">
            <v>ECK1023</v>
          </cell>
          <cell r="C2225" t="str">
            <v>b1037</v>
          </cell>
          <cell r="D2225" t="str">
            <v>JW1020</v>
          </cell>
          <cell r="E2225" t="str">
            <v>csgG</v>
          </cell>
          <cell r="F2225">
            <v>29</v>
          </cell>
          <cell r="G2225" t="str">
            <v>D</v>
          </cell>
          <cell r="H2225">
            <v>9</v>
          </cell>
          <cell r="I2225" t="str">
            <v>verified</v>
          </cell>
        </row>
        <row r="2226">
          <cell r="A2226" t="str">
            <v>29:9:E</v>
          </cell>
          <cell r="B2226" t="str">
            <v>ECK1024</v>
          </cell>
          <cell r="C2226" t="str">
            <v>b1038</v>
          </cell>
          <cell r="D2226" t="str">
            <v>JW1021</v>
          </cell>
          <cell r="E2226" t="str">
            <v>csgF</v>
          </cell>
          <cell r="F2226">
            <v>29</v>
          </cell>
          <cell r="G2226" t="str">
            <v>E</v>
          </cell>
          <cell r="H2226">
            <v>9</v>
          </cell>
          <cell r="I2226" t="str">
            <v>verified</v>
          </cell>
        </row>
        <row r="2227">
          <cell r="A2227" t="str">
            <v>29:9:F</v>
          </cell>
          <cell r="B2227" t="str">
            <v>ECK1376</v>
          </cell>
          <cell r="C2227" t="str">
            <v>b1379</v>
          </cell>
          <cell r="D2227" t="str">
            <v>JW1374</v>
          </cell>
          <cell r="E2227" t="str">
            <v>hslJ</v>
          </cell>
          <cell r="F2227">
            <v>29</v>
          </cell>
          <cell r="G2227" t="str">
            <v>F</v>
          </cell>
          <cell r="H2227">
            <v>9</v>
          </cell>
          <cell r="I2227" t="str">
            <v>verified</v>
          </cell>
        </row>
        <row r="2228">
          <cell r="A2228" t="str">
            <v>29:9:G</v>
          </cell>
          <cell r="B2228" t="str">
            <v>ECK1684</v>
          </cell>
          <cell r="C2228" t="str">
            <v>b1687</v>
          </cell>
          <cell r="D2228" t="str">
            <v>JW1677</v>
          </cell>
          <cell r="E2228" t="str">
            <v>ydiJ</v>
          </cell>
          <cell r="F2228">
            <v>29</v>
          </cell>
          <cell r="G2228" t="str">
            <v>G</v>
          </cell>
          <cell r="H2228">
            <v>9</v>
          </cell>
          <cell r="I2228" t="str">
            <v>verified</v>
          </cell>
        </row>
        <row r="2229">
          <cell r="A2229" t="str">
            <v>29:9:H</v>
          </cell>
          <cell r="B2229" t="str">
            <v>ECK1969</v>
          </cell>
          <cell r="C2229" t="str">
            <v>b1973</v>
          </cell>
          <cell r="D2229" t="str">
            <v>JW1956</v>
          </cell>
          <cell r="E2229" t="str">
            <v>yodA</v>
          </cell>
          <cell r="F2229">
            <v>29</v>
          </cell>
          <cell r="G2229" t="str">
            <v>H</v>
          </cell>
          <cell r="H2229">
            <v>9</v>
          </cell>
          <cell r="I2229" t="str">
            <v>verified</v>
          </cell>
        </row>
        <row r="2230">
          <cell r="A2230" t="str">
            <v>29:10:A</v>
          </cell>
          <cell r="B2230" t="str">
            <v>ECK2039</v>
          </cell>
          <cell r="C2230" t="str">
            <v>b2045</v>
          </cell>
          <cell r="D2230" t="str">
            <v>JW2030</v>
          </cell>
          <cell r="E2230" t="str">
            <v>wcaK</v>
          </cell>
          <cell r="F2230">
            <v>29</v>
          </cell>
          <cell r="G2230" t="str">
            <v>A</v>
          </cell>
          <cell r="H2230">
            <v>10</v>
          </cell>
          <cell r="I2230" t="str">
            <v>verified</v>
          </cell>
        </row>
        <row r="2231">
          <cell r="A2231" t="str">
            <v>29:10:C</v>
          </cell>
          <cell r="B2231" t="str">
            <v>ECK2326</v>
          </cell>
          <cell r="C2231" t="str">
            <v>b2332</v>
          </cell>
          <cell r="D2231" t="str">
            <v>JW2329</v>
          </cell>
          <cell r="E2231" t="str">
            <v>yfcO</v>
          </cell>
          <cell r="F2231">
            <v>29</v>
          </cell>
          <cell r="G2231" t="str">
            <v>C</v>
          </cell>
          <cell r="H2231">
            <v>10</v>
          </cell>
          <cell r="I2231" t="str">
            <v>verified</v>
          </cell>
        </row>
        <row r="2232">
          <cell r="A2232" t="str">
            <v>29:10:D</v>
          </cell>
          <cell r="B2232" t="str">
            <v>ECK2490</v>
          </cell>
          <cell r="C2232" t="str">
            <v>b2494</v>
          </cell>
          <cell r="D2232" t="str">
            <v>JW2479</v>
          </cell>
          <cell r="E2232" t="str">
            <v>yfgC</v>
          </cell>
          <cell r="F2232">
            <v>29</v>
          </cell>
          <cell r="G2232" t="str">
            <v>D</v>
          </cell>
          <cell r="H2232">
            <v>10</v>
          </cell>
          <cell r="I2232" t="str">
            <v>verified</v>
          </cell>
        </row>
        <row r="2233">
          <cell r="A2233" t="str">
            <v>29:10:E</v>
          </cell>
          <cell r="B2233" t="str">
            <v>ECK2633</v>
          </cell>
          <cell r="C2233" t="str">
            <v>b2637</v>
          </cell>
          <cell r="D2233" t="str">
            <v>JW2618</v>
          </cell>
          <cell r="E2233" t="str">
            <v>yfjT</v>
          </cell>
          <cell r="F2233">
            <v>29</v>
          </cell>
          <cell r="G2233" t="str">
            <v>E</v>
          </cell>
          <cell r="H2233">
            <v>10</v>
          </cell>
          <cell r="I2233" t="str">
            <v>verified</v>
          </cell>
        </row>
        <row r="2234">
          <cell r="A2234" t="str">
            <v>29:10:F</v>
          </cell>
          <cell r="B2234" t="str">
            <v>ECK2903</v>
          </cell>
          <cell r="C2234" t="str">
            <v>b2908</v>
          </cell>
          <cell r="D2234" t="str">
            <v>JW2876</v>
          </cell>
          <cell r="E2234" t="str">
            <v>pepP</v>
          </cell>
          <cell r="F2234">
            <v>29</v>
          </cell>
          <cell r="G2234" t="str">
            <v>F</v>
          </cell>
          <cell r="H2234">
            <v>10</v>
          </cell>
          <cell r="I2234" t="str">
            <v>verified</v>
          </cell>
        </row>
        <row r="2235">
          <cell r="A2235" t="str">
            <v>29:10:H</v>
          </cell>
          <cell r="B2235" t="str">
            <v>ECK3206</v>
          </cell>
          <cell r="C2235" t="str">
            <v>b3216</v>
          </cell>
          <cell r="D2235" t="str">
            <v>JW3183</v>
          </cell>
          <cell r="E2235" t="str">
            <v>yhcD</v>
          </cell>
          <cell r="F2235">
            <v>29</v>
          </cell>
          <cell r="G2235" t="str">
            <v>H</v>
          </cell>
          <cell r="H2235">
            <v>10</v>
          </cell>
          <cell r="I2235" t="str">
            <v>verified</v>
          </cell>
        </row>
        <row r="2236">
          <cell r="A2236" t="str">
            <v>29:11:B</v>
          </cell>
          <cell r="B2236" t="str">
            <v>ECK3912</v>
          </cell>
          <cell r="C2236" t="str">
            <v>b3920</v>
          </cell>
          <cell r="D2236" t="str">
            <v>JW3891</v>
          </cell>
          <cell r="E2236" t="str">
            <v>yiiQ</v>
          </cell>
          <cell r="F2236">
            <v>29</v>
          </cell>
          <cell r="G2236" t="str">
            <v>B</v>
          </cell>
          <cell r="H2236">
            <v>11</v>
          </cell>
          <cell r="I2236" t="str">
            <v>verified</v>
          </cell>
        </row>
        <row r="2237">
          <cell r="A2237" t="str">
            <v>29:11:C</v>
          </cell>
          <cell r="B2237" t="str">
            <v>ECK4145</v>
          </cell>
          <cell r="C2237" t="str">
            <v>b4149</v>
          </cell>
          <cell r="D2237" t="str">
            <v>JW4110</v>
          </cell>
          <cell r="E2237" t="str">
            <v>blc</v>
          </cell>
          <cell r="F2237">
            <v>29</v>
          </cell>
          <cell r="G2237" t="str">
            <v>C</v>
          </cell>
          <cell r="H2237">
            <v>11</v>
          </cell>
          <cell r="I2237" t="str">
            <v>verified</v>
          </cell>
        </row>
        <row r="2238">
          <cell r="A2238" t="str">
            <v>29:11:D</v>
          </cell>
          <cell r="B2238" t="str">
            <v>ECK1092</v>
          </cell>
          <cell r="C2238" t="str">
            <v>b1106</v>
          </cell>
          <cell r="D2238" t="str">
            <v>JW1092</v>
          </cell>
          <cell r="E2238" t="str">
            <v>ycfN</v>
          </cell>
          <cell r="F2238">
            <v>29</v>
          </cell>
          <cell r="G2238" t="str">
            <v>D</v>
          </cell>
          <cell r="H2238">
            <v>11</v>
          </cell>
          <cell r="I2238" t="str">
            <v>verified</v>
          </cell>
        </row>
        <row r="2239">
          <cell r="A2239" t="str">
            <v>29:11:E</v>
          </cell>
          <cell r="B2239" t="str">
            <v>ECK0144</v>
          </cell>
          <cell r="C2239" t="str">
            <v>b0145</v>
          </cell>
          <cell r="D2239" t="str">
            <v>JW0141</v>
          </cell>
          <cell r="E2239" t="str">
            <v>dksA</v>
          </cell>
          <cell r="F2239">
            <v>29</v>
          </cell>
          <cell r="G2239" t="str">
            <v>E</v>
          </cell>
          <cell r="H2239">
            <v>11</v>
          </cell>
          <cell r="I2239" t="str">
            <v>verified</v>
          </cell>
        </row>
        <row r="2240">
          <cell r="A2240" t="str">
            <v>29:11:F</v>
          </cell>
          <cell r="B2240" t="str">
            <v>ECK2524</v>
          </cell>
          <cell r="C2240" t="str">
            <v>b2527</v>
          </cell>
          <cell r="D2240" t="str">
            <v>JW2511</v>
          </cell>
          <cell r="E2240" t="str">
            <v>hscB</v>
          </cell>
          <cell r="F2240">
            <v>29</v>
          </cell>
          <cell r="G2240" t="str">
            <v>F</v>
          </cell>
          <cell r="H2240">
            <v>11</v>
          </cell>
          <cell r="I2240" t="str">
            <v>verified</v>
          </cell>
        </row>
        <row r="2241">
          <cell r="A2241" t="str">
            <v>29:11:G</v>
          </cell>
          <cell r="B2241" t="str">
            <v>ECK0430</v>
          </cell>
          <cell r="C2241" t="str">
            <v>b0436</v>
          </cell>
          <cell r="D2241" t="str">
            <v>JW0426</v>
          </cell>
          <cell r="E2241" t="str">
            <v>tig</v>
          </cell>
          <cell r="F2241">
            <v>29</v>
          </cell>
          <cell r="G2241" t="str">
            <v>G</v>
          </cell>
          <cell r="H2241">
            <v>11</v>
          </cell>
          <cell r="I2241" t="str">
            <v>verified</v>
          </cell>
        </row>
        <row r="2242">
          <cell r="A2242" t="str">
            <v>29:11:H</v>
          </cell>
          <cell r="B2242" t="str">
            <v>ECK1887</v>
          </cell>
          <cell r="C2242" t="str">
            <v>b1886</v>
          </cell>
          <cell r="D2242" t="str">
            <v>JW1875</v>
          </cell>
          <cell r="E2242" t="str">
            <v>tar</v>
          </cell>
          <cell r="F2242">
            <v>29</v>
          </cell>
          <cell r="G2242" t="str">
            <v>H</v>
          </cell>
          <cell r="H2242">
            <v>11</v>
          </cell>
          <cell r="I2242" t="str">
            <v>verified</v>
          </cell>
        </row>
        <row r="2243">
          <cell r="A2243" t="str">
            <v>29:12:B</v>
          </cell>
          <cell r="B2243" t="str">
            <v>ECK3770</v>
          </cell>
          <cell r="C2243" t="str">
            <v>b3778</v>
          </cell>
          <cell r="D2243" t="str">
            <v>JW5604</v>
          </cell>
          <cell r="E2243" t="str">
            <v>rep</v>
          </cell>
          <cell r="F2243">
            <v>29</v>
          </cell>
          <cell r="G2243" t="str">
            <v>B</v>
          </cell>
          <cell r="H2243">
            <v>12</v>
          </cell>
          <cell r="I2243" t="str">
            <v>verified</v>
          </cell>
        </row>
        <row r="2244">
          <cell r="A2244" t="str">
            <v>29:12:C</v>
          </cell>
          <cell r="B2244" t="str">
            <v>ECK1861</v>
          </cell>
          <cell r="C2244" t="str">
            <v>b1860</v>
          </cell>
          <cell r="D2244" t="str">
            <v>JW1849</v>
          </cell>
          <cell r="E2244" t="str">
            <v>ruvB</v>
          </cell>
          <cell r="F2244">
            <v>29</v>
          </cell>
          <cell r="G2244" t="str">
            <v>C</v>
          </cell>
          <cell r="H2244">
            <v>12</v>
          </cell>
          <cell r="I2244" t="str">
            <v>verified</v>
          </cell>
        </row>
        <row r="2245">
          <cell r="A2245" t="str">
            <v>29:12:D</v>
          </cell>
          <cell r="B2245" t="str">
            <v>ECK3808</v>
          </cell>
          <cell r="C2245" t="str">
            <v>b3813</v>
          </cell>
          <cell r="D2245" t="str">
            <v>JW3786</v>
          </cell>
          <cell r="E2245" t="str">
            <v>uvrD</v>
          </cell>
          <cell r="F2245">
            <v>29</v>
          </cell>
          <cell r="G2245" t="str">
            <v>D</v>
          </cell>
          <cell r="H2245">
            <v>12</v>
          </cell>
          <cell r="I2245" t="str">
            <v>verified</v>
          </cell>
        </row>
        <row r="2246">
          <cell r="A2246" t="str">
            <v>29:12:E</v>
          </cell>
          <cell r="B2246" t="str">
            <v>ECK1281</v>
          </cell>
          <cell r="C2246" t="str">
            <v>b1286</v>
          </cell>
          <cell r="D2246" t="str">
            <v>JW1279</v>
          </cell>
          <cell r="E2246" t="str">
            <v>rnb</v>
          </cell>
          <cell r="F2246">
            <v>29</v>
          </cell>
          <cell r="G2246" t="str">
            <v>E</v>
          </cell>
          <cell r="H2246">
            <v>12</v>
          </cell>
          <cell r="I2246" t="str">
            <v>verified</v>
          </cell>
        </row>
        <row r="2247">
          <cell r="A2247" t="str">
            <v>29:12:F</v>
          </cell>
          <cell r="B2247" t="str">
            <v>ECK0790</v>
          </cell>
          <cell r="C2247" t="str">
            <v>b0801</v>
          </cell>
          <cell r="D2247" t="str">
            <v>JW0786</v>
          </cell>
          <cell r="E2247" t="str">
            <v>ybiC</v>
          </cell>
          <cell r="F2247">
            <v>29</v>
          </cell>
          <cell r="G2247" t="str">
            <v>F</v>
          </cell>
          <cell r="H2247">
            <v>12</v>
          </cell>
          <cell r="I2247" t="str">
            <v>verified</v>
          </cell>
        </row>
        <row r="2248">
          <cell r="A2248" t="str">
            <v>29:12:G</v>
          </cell>
          <cell r="B2248" t="str">
            <v>ECK3564</v>
          </cell>
          <cell r="C2248" t="str">
            <v>b3575</v>
          </cell>
          <cell r="D2248" t="str">
            <v>JW3547</v>
          </cell>
          <cell r="E2248" t="str">
            <v>yiaK</v>
          </cell>
          <cell r="F2248">
            <v>29</v>
          </cell>
          <cell r="G2248" t="str">
            <v>G</v>
          </cell>
          <cell r="H2248">
            <v>12</v>
          </cell>
          <cell r="I2248" t="str">
            <v>verified</v>
          </cell>
        </row>
        <row r="2249">
          <cell r="A2249" t="str">
            <v>29:12:H</v>
          </cell>
          <cell r="B2249" t="str">
            <v>ECK0510</v>
          </cell>
          <cell r="C2249" t="str">
            <v>b0517</v>
          </cell>
          <cell r="D2249" t="str">
            <v>JW0505</v>
          </cell>
          <cell r="E2249" t="str">
            <v>allD</v>
          </cell>
          <cell r="F2249">
            <v>29</v>
          </cell>
          <cell r="G2249" t="str">
            <v>H</v>
          </cell>
          <cell r="H2249">
            <v>12</v>
          </cell>
          <cell r="I2249" t="str">
            <v>verified</v>
          </cell>
        </row>
        <row r="2250">
          <cell r="A2250" t="str">
            <v>30:1:A</v>
          </cell>
          <cell r="B2250" t="str">
            <v>ECK0593</v>
          </cell>
          <cell r="C2250" t="str">
            <v>b0599</v>
          </cell>
          <cell r="D2250" t="str">
            <v>JW0592</v>
          </cell>
          <cell r="E2250" t="str">
            <v>ybdH</v>
          </cell>
          <cell r="F2250">
            <v>30</v>
          </cell>
          <cell r="G2250" t="str">
            <v>A</v>
          </cell>
          <cell r="H2250">
            <v>1</v>
          </cell>
          <cell r="I2250" t="str">
            <v>verified</v>
          </cell>
        </row>
        <row r="2251">
          <cell r="A2251" t="str">
            <v>30:1:B</v>
          </cell>
          <cell r="B2251" t="str">
            <v>ECK0643</v>
          </cell>
          <cell r="C2251" t="str">
            <v>b0650</v>
          </cell>
          <cell r="D2251" t="str">
            <v>JW0645</v>
          </cell>
          <cell r="E2251" t="str">
            <v>hscC</v>
          </cell>
          <cell r="F2251">
            <v>30</v>
          </cell>
          <cell r="G2251" t="str">
            <v>B</v>
          </cell>
          <cell r="H2251">
            <v>1</v>
          </cell>
          <cell r="I2251" t="str">
            <v>verified</v>
          </cell>
        </row>
        <row r="2252">
          <cell r="A2252" t="str">
            <v>30:1:C</v>
          </cell>
          <cell r="B2252" t="str">
            <v>ECK0674</v>
          </cell>
          <cell r="C2252" t="str">
            <v>b0686</v>
          </cell>
          <cell r="D2252" t="str">
            <v>JW0673</v>
          </cell>
          <cell r="E2252" t="str">
            <v>ybfF</v>
          </cell>
          <cell r="F2252">
            <v>30</v>
          </cell>
          <cell r="G2252" t="str">
            <v>C</v>
          </cell>
          <cell r="H2252">
            <v>1</v>
          </cell>
          <cell r="I2252" t="str">
            <v>verified</v>
          </cell>
        </row>
        <row r="2253">
          <cell r="A2253" t="str">
            <v>30:1:E</v>
          </cell>
          <cell r="B2253" t="str">
            <v>ECK0741</v>
          </cell>
          <cell r="C2253" t="str">
            <v>b0752</v>
          </cell>
          <cell r="D2253" t="str">
            <v>JW0735</v>
          </cell>
          <cell r="E2253" t="str">
            <v>zitB</v>
          </cell>
          <cell r="F2253">
            <v>30</v>
          </cell>
          <cell r="G2253" t="str">
            <v>E</v>
          </cell>
          <cell r="H2253">
            <v>1</v>
          </cell>
          <cell r="I2253" t="str">
            <v>verified</v>
          </cell>
        </row>
        <row r="2254">
          <cell r="A2254" t="str">
            <v>30:1:F</v>
          </cell>
          <cell r="B2254" t="str">
            <v>ECK0842</v>
          </cell>
          <cell r="C2254" t="str">
            <v>b0851</v>
          </cell>
          <cell r="D2254" t="str">
            <v>JW0835</v>
          </cell>
          <cell r="E2254" t="str">
            <v>nfsA</v>
          </cell>
          <cell r="F2254">
            <v>30</v>
          </cell>
          <cell r="G2254" t="str">
            <v>F</v>
          </cell>
          <cell r="H2254">
            <v>1</v>
          </cell>
          <cell r="I2254" t="str">
            <v>verified</v>
          </cell>
        </row>
        <row r="2255">
          <cell r="A2255" t="str">
            <v>30:1:G</v>
          </cell>
          <cell r="B2255" t="str">
            <v>ECK0869</v>
          </cell>
          <cell r="C2255" t="str">
            <v>b0878</v>
          </cell>
          <cell r="D2255" t="str">
            <v>JW0862</v>
          </cell>
          <cell r="E2255" t="str">
            <v>macA</v>
          </cell>
          <cell r="F2255">
            <v>30</v>
          </cell>
          <cell r="G2255" t="str">
            <v>G</v>
          </cell>
          <cell r="H2255">
            <v>1</v>
          </cell>
          <cell r="I2255" t="str">
            <v>verified</v>
          </cell>
        </row>
        <row r="2256">
          <cell r="A2256" t="str">
            <v>30:1:H</v>
          </cell>
          <cell r="B2256" t="str">
            <v>ECK0870</v>
          </cell>
          <cell r="C2256" t="str">
            <v>b0879</v>
          </cell>
          <cell r="D2256" t="str">
            <v>JW0863</v>
          </cell>
          <cell r="E2256" t="str">
            <v>macB</v>
          </cell>
          <cell r="F2256">
            <v>30</v>
          </cell>
          <cell r="G2256" t="str">
            <v>H</v>
          </cell>
          <cell r="H2256">
            <v>1</v>
          </cell>
          <cell r="I2256" t="str">
            <v>verified</v>
          </cell>
        </row>
        <row r="2257">
          <cell r="A2257" t="str">
            <v>30:2:A</v>
          </cell>
          <cell r="B2257" t="str">
            <v>ECK0891</v>
          </cell>
          <cell r="C2257" t="str">
            <v>b0900</v>
          </cell>
          <cell r="D2257" t="str">
            <v>JW0883</v>
          </cell>
          <cell r="E2257" t="str">
            <v>ycaN</v>
          </cell>
          <cell r="F2257">
            <v>30</v>
          </cell>
          <cell r="G2257" t="str">
            <v>A</v>
          </cell>
          <cell r="H2257">
            <v>2</v>
          </cell>
          <cell r="I2257" t="str">
            <v>verified</v>
          </cell>
        </row>
        <row r="2258">
          <cell r="A2258" t="str">
            <v>30:2:B</v>
          </cell>
          <cell r="B2258" t="str">
            <v>ECK0892</v>
          </cell>
          <cell r="C2258" t="str">
            <v>b0901</v>
          </cell>
          <cell r="D2258" t="str">
            <v>JW0884</v>
          </cell>
          <cell r="E2258" t="str">
            <v>ycaK</v>
          </cell>
          <cell r="F2258">
            <v>30</v>
          </cell>
          <cell r="G2258" t="str">
            <v>B</v>
          </cell>
          <cell r="H2258">
            <v>2</v>
          </cell>
          <cell r="I2258" t="str">
            <v>verified</v>
          </cell>
        </row>
        <row r="2259">
          <cell r="A2259" t="str">
            <v>30:2:D</v>
          </cell>
          <cell r="B2259" t="str">
            <v>ECK0946</v>
          </cell>
          <cell r="C2259" t="str">
            <v>b0955</v>
          </cell>
          <cell r="D2259" t="str">
            <v>JW0938</v>
          </cell>
          <cell r="E2259" t="str">
            <v>ycbZ</v>
          </cell>
          <cell r="F2259">
            <v>30</v>
          </cell>
          <cell r="G2259" t="str">
            <v>D</v>
          </cell>
          <cell r="H2259">
            <v>2</v>
          </cell>
          <cell r="I2259" t="str">
            <v>verified</v>
          </cell>
        </row>
        <row r="2260">
          <cell r="A2260" t="str">
            <v>30:2:F</v>
          </cell>
          <cell r="B2260" t="str">
            <v>ECK0975</v>
          </cell>
          <cell r="C2260" t="str">
            <v>b0984</v>
          </cell>
          <cell r="D2260" t="str">
            <v>JW0967</v>
          </cell>
          <cell r="E2260" t="str">
            <v>ymcA</v>
          </cell>
          <cell r="F2260">
            <v>30</v>
          </cell>
          <cell r="G2260" t="str">
            <v>F</v>
          </cell>
          <cell r="H2260">
            <v>2</v>
          </cell>
          <cell r="I2260" t="str">
            <v>verified</v>
          </cell>
        </row>
        <row r="2261">
          <cell r="A2261" t="str">
            <v>30:2:H</v>
          </cell>
          <cell r="B2261" t="str">
            <v>ECK1191</v>
          </cell>
          <cell r="C2261" t="str">
            <v>b1203</v>
          </cell>
          <cell r="D2261" t="str">
            <v>JW1194</v>
          </cell>
          <cell r="E2261" t="str">
            <v>ychF</v>
          </cell>
          <cell r="F2261">
            <v>30</v>
          </cell>
          <cell r="G2261" t="str">
            <v>H</v>
          </cell>
          <cell r="H2261">
            <v>2</v>
          </cell>
          <cell r="I2261" t="str">
            <v xml:space="preserve">use other isolate </v>
          </cell>
        </row>
        <row r="2262">
          <cell r="A2262" t="str">
            <v>30:3:A</v>
          </cell>
          <cell r="B2262" t="str">
            <v>ECK1279</v>
          </cell>
          <cell r="C2262" t="str">
            <v>b1284</v>
          </cell>
          <cell r="D2262" t="str">
            <v>JW1276</v>
          </cell>
          <cell r="E2262" t="str">
            <v>yciT</v>
          </cell>
          <cell r="F2262">
            <v>30</v>
          </cell>
          <cell r="G2262" t="str">
            <v>A</v>
          </cell>
          <cell r="H2262">
            <v>3</v>
          </cell>
          <cell r="I2262" t="str">
            <v>verified</v>
          </cell>
        </row>
        <row r="2263">
          <cell r="A2263" t="str">
            <v>30:3:B</v>
          </cell>
          <cell r="B2263" t="str">
            <v>ECK1374</v>
          </cell>
          <cell r="C2263" t="str">
            <v>b1378</v>
          </cell>
          <cell r="D2263" t="str">
            <v>JW1372</v>
          </cell>
          <cell r="E2263" t="str">
            <v>ydbK</v>
          </cell>
          <cell r="F2263">
            <v>30</v>
          </cell>
          <cell r="G2263" t="str">
            <v>B</v>
          </cell>
          <cell r="H2263">
            <v>3</v>
          </cell>
          <cell r="I2263" t="str">
            <v>verified</v>
          </cell>
        </row>
        <row r="2264">
          <cell r="A2264" t="str">
            <v>30:3:C</v>
          </cell>
          <cell r="B2264" t="str">
            <v>ECK1399</v>
          </cell>
          <cell r="C2264" t="str">
            <v>b1406</v>
          </cell>
          <cell r="D2264" t="str">
            <v>JW1403</v>
          </cell>
          <cell r="E2264" t="str">
            <v>ydbC</v>
          </cell>
          <cell r="F2264">
            <v>30</v>
          </cell>
          <cell r="G2264" t="str">
            <v>C</v>
          </cell>
          <cell r="H2264">
            <v>3</v>
          </cell>
          <cell r="I2264" t="str">
            <v>verified</v>
          </cell>
        </row>
        <row r="2265">
          <cell r="A2265" t="str">
            <v>30:3:D</v>
          </cell>
          <cell r="B2265" t="str">
            <v>ECK1445</v>
          </cell>
          <cell r="C2265" t="str">
            <v>b1451</v>
          </cell>
          <cell r="D2265" t="str">
            <v>JW1446</v>
          </cell>
          <cell r="E2265" t="str">
            <v>yncD</v>
          </cell>
          <cell r="F2265">
            <v>30</v>
          </cell>
          <cell r="G2265" t="str">
            <v>D</v>
          </cell>
          <cell r="H2265">
            <v>3</v>
          </cell>
          <cell r="I2265" t="str">
            <v>verified</v>
          </cell>
        </row>
        <row r="2266">
          <cell r="A2266" t="str">
            <v>30:3:F</v>
          </cell>
          <cell r="B2266" t="str">
            <v>ECK1497</v>
          </cell>
          <cell r="C2266" t="str">
            <v>b1504</v>
          </cell>
          <cell r="D2266" t="str">
            <v>JW1498</v>
          </cell>
          <cell r="E2266" t="str">
            <v>ydeS</v>
          </cell>
          <cell r="F2266">
            <v>30</v>
          </cell>
          <cell r="G2266" t="str">
            <v>F</v>
          </cell>
          <cell r="H2266">
            <v>3</v>
          </cell>
          <cell r="I2266" t="str">
            <v>verified</v>
          </cell>
        </row>
        <row r="2267">
          <cell r="A2267" t="str">
            <v>30:3:G</v>
          </cell>
          <cell r="B2267" t="str">
            <v>ECK1505</v>
          </cell>
          <cell r="C2267" t="str">
            <v>b1512</v>
          </cell>
          <cell r="D2267" t="str">
            <v>JW1505</v>
          </cell>
          <cell r="E2267" t="str">
            <v>ydeW</v>
          </cell>
          <cell r="F2267">
            <v>30</v>
          </cell>
          <cell r="G2267" t="str">
            <v>G</v>
          </cell>
          <cell r="H2267">
            <v>3</v>
          </cell>
          <cell r="I2267" t="str">
            <v>verified</v>
          </cell>
        </row>
        <row r="2268">
          <cell r="A2268" t="str">
            <v>30:3:H</v>
          </cell>
          <cell r="B2268" t="str">
            <v>ECK1507</v>
          </cell>
          <cell r="C2268" t="str">
            <v>b1514</v>
          </cell>
          <cell r="D2268" t="str">
            <v>JW1507</v>
          </cell>
          <cell r="E2268" t="str">
            <v>lsrC</v>
          </cell>
          <cell r="F2268">
            <v>30</v>
          </cell>
          <cell r="G2268" t="str">
            <v>H</v>
          </cell>
          <cell r="H2268">
            <v>3</v>
          </cell>
          <cell r="I2268" t="str">
            <v>verified</v>
          </cell>
        </row>
        <row r="2269">
          <cell r="A2269" t="str">
            <v>30:4:A</v>
          </cell>
          <cell r="B2269" t="str">
            <v>ECK1508</v>
          </cell>
          <cell r="C2269" t="str">
            <v>b1515</v>
          </cell>
          <cell r="D2269" t="str">
            <v>JW1508</v>
          </cell>
          <cell r="E2269" t="str">
            <v>lsrD</v>
          </cell>
          <cell r="F2269">
            <v>30</v>
          </cell>
          <cell r="G2269" t="str">
            <v>A</v>
          </cell>
          <cell r="H2269">
            <v>4</v>
          </cell>
          <cell r="I2269" t="str">
            <v>verified</v>
          </cell>
        </row>
        <row r="2270">
          <cell r="A2270" t="str">
            <v>30:4:B</v>
          </cell>
          <cell r="B2270" t="str">
            <v>ECK1509</v>
          </cell>
          <cell r="C2270" t="str">
            <v>b1516</v>
          </cell>
          <cell r="D2270" t="str">
            <v>JW1509</v>
          </cell>
          <cell r="E2270" t="str">
            <v>lsrB</v>
          </cell>
          <cell r="F2270">
            <v>30</v>
          </cell>
          <cell r="G2270" t="str">
            <v>B</v>
          </cell>
          <cell r="H2270">
            <v>4</v>
          </cell>
          <cell r="I2270" t="str">
            <v>verified</v>
          </cell>
        </row>
        <row r="2271">
          <cell r="A2271" t="str">
            <v>30:4:C</v>
          </cell>
          <cell r="B2271" t="str">
            <v>ECK1517</v>
          </cell>
          <cell r="C2271" t="str">
            <v>b1524</v>
          </cell>
          <cell r="D2271" t="str">
            <v>JW1517</v>
          </cell>
          <cell r="E2271" t="str">
            <v>yneH</v>
          </cell>
          <cell r="F2271">
            <v>30</v>
          </cell>
          <cell r="G2271" t="str">
            <v>C</v>
          </cell>
          <cell r="H2271">
            <v>4</v>
          </cell>
          <cell r="I2271" t="str">
            <v>verified</v>
          </cell>
        </row>
        <row r="2272">
          <cell r="A2272" t="str">
            <v>30:4:D</v>
          </cell>
          <cell r="B2272" t="str">
            <v>ECK1519</v>
          </cell>
          <cell r="C2272" t="str">
            <v>b1526</v>
          </cell>
          <cell r="D2272" t="str">
            <v>JW1519</v>
          </cell>
          <cell r="E2272" t="str">
            <v>yneJ</v>
          </cell>
          <cell r="F2272">
            <v>30</v>
          </cell>
          <cell r="G2272" t="str">
            <v>D</v>
          </cell>
          <cell r="H2272">
            <v>4</v>
          </cell>
          <cell r="I2272" t="str">
            <v>verified</v>
          </cell>
        </row>
        <row r="2273">
          <cell r="A2273" t="str">
            <v>30:4:E</v>
          </cell>
          <cell r="B2273" t="str">
            <v>ECK1533</v>
          </cell>
          <cell r="C2273" t="str">
            <v>b1540</v>
          </cell>
          <cell r="D2273" t="str">
            <v>JW1533</v>
          </cell>
          <cell r="E2273" t="str">
            <v>ydfH</v>
          </cell>
          <cell r="F2273">
            <v>30</v>
          </cell>
          <cell r="G2273" t="str">
            <v>E</v>
          </cell>
          <cell r="H2273">
            <v>4</v>
          </cell>
          <cell r="I2273" t="str">
            <v>verified</v>
          </cell>
        </row>
        <row r="2274">
          <cell r="A2274" t="str">
            <v>30:4:F</v>
          </cell>
          <cell r="B2274" t="str">
            <v>ECK1535</v>
          </cell>
          <cell r="C2274" t="str">
            <v>b1542</v>
          </cell>
          <cell r="D2274" t="str">
            <v>JW1535</v>
          </cell>
          <cell r="E2274" t="str">
            <v>ydfI</v>
          </cell>
          <cell r="F2274">
            <v>30</v>
          </cell>
          <cell r="G2274" t="str">
            <v>F</v>
          </cell>
          <cell r="H2274">
            <v>4</v>
          </cell>
          <cell r="I2274" t="str">
            <v>verified</v>
          </cell>
        </row>
        <row r="2275">
          <cell r="A2275" t="str">
            <v>30:4:G</v>
          </cell>
          <cell r="B2275" t="str">
            <v>ECK1548</v>
          </cell>
          <cell r="C2275" t="str">
            <v>b1554</v>
          </cell>
          <cell r="D2275" t="str">
            <v>JW1546</v>
          </cell>
          <cell r="E2275" t="str">
            <v>ydfQ</v>
          </cell>
          <cell r="F2275">
            <v>30</v>
          </cell>
          <cell r="G2275" t="str">
            <v>G</v>
          </cell>
          <cell r="H2275">
            <v>4</v>
          </cell>
          <cell r="I2275" t="str">
            <v>verified</v>
          </cell>
        </row>
        <row r="2276">
          <cell r="A2276" t="str">
            <v>30:4:H</v>
          </cell>
          <cell r="B2276" t="str">
            <v>ECK1560</v>
          </cell>
          <cell r="C2276" t="str">
            <v>b1566</v>
          </cell>
          <cell r="D2276" t="str">
            <v>JW1558</v>
          </cell>
          <cell r="E2276" t="str">
            <v>flxA</v>
          </cell>
          <cell r="F2276">
            <v>30</v>
          </cell>
          <cell r="G2276" t="str">
            <v>H</v>
          </cell>
          <cell r="H2276">
            <v>4</v>
          </cell>
          <cell r="I2276" t="str">
            <v>verified</v>
          </cell>
        </row>
        <row r="2277">
          <cell r="A2277" t="str">
            <v>30:5:A</v>
          </cell>
          <cell r="B2277" t="str">
            <v>ECK1591</v>
          </cell>
          <cell r="C2277" t="str">
            <v>b1596</v>
          </cell>
          <cell r="D2277" t="str">
            <v>JW1588</v>
          </cell>
          <cell r="E2277" t="str">
            <v>ynfM</v>
          </cell>
          <cell r="F2277">
            <v>30</v>
          </cell>
          <cell r="G2277" t="str">
            <v>A</v>
          </cell>
          <cell r="H2277">
            <v>5</v>
          </cell>
          <cell r="I2277" t="str">
            <v>verified</v>
          </cell>
        </row>
        <row r="2278">
          <cell r="A2278" t="str">
            <v>30:5:B</v>
          </cell>
          <cell r="B2278" t="str">
            <v>ECK1595</v>
          </cell>
          <cell r="C2278" t="str">
            <v>b1600</v>
          </cell>
          <cell r="D2278" t="str">
            <v>JW1592</v>
          </cell>
          <cell r="E2278" t="str">
            <v>mdtJ</v>
          </cell>
          <cell r="F2278">
            <v>30</v>
          </cell>
          <cell r="G2278" t="str">
            <v>B</v>
          </cell>
          <cell r="H2278">
            <v>5</v>
          </cell>
          <cell r="I2278" t="str">
            <v>verified</v>
          </cell>
        </row>
        <row r="2279">
          <cell r="A2279" t="str">
            <v>30:5:C</v>
          </cell>
          <cell r="B2279" t="str">
            <v>ECK1601</v>
          </cell>
          <cell r="C2279" t="str">
            <v>b1606</v>
          </cell>
          <cell r="D2279" t="str">
            <v>JW1598</v>
          </cell>
          <cell r="E2279" t="str">
            <v>folM</v>
          </cell>
          <cell r="F2279">
            <v>30</v>
          </cell>
          <cell r="G2279" t="str">
            <v>C</v>
          </cell>
          <cell r="H2279">
            <v>5</v>
          </cell>
          <cell r="I2279" t="str">
            <v>verified</v>
          </cell>
        </row>
        <row r="2280">
          <cell r="A2280" t="str">
            <v>30:5:E</v>
          </cell>
          <cell r="B2280" t="str">
            <v>ECK1643</v>
          </cell>
          <cell r="C2280" t="str">
            <v>b1647</v>
          </cell>
          <cell r="D2280" t="str">
            <v>JW1639</v>
          </cell>
          <cell r="E2280" t="str">
            <v>ydhF</v>
          </cell>
          <cell r="F2280">
            <v>30</v>
          </cell>
          <cell r="G2280" t="str">
            <v>E</v>
          </cell>
          <cell r="H2280">
            <v>5</v>
          </cell>
          <cell r="I2280" t="str">
            <v>verified</v>
          </cell>
        </row>
        <row r="2281">
          <cell r="A2281" t="str">
            <v>30:5:G</v>
          </cell>
          <cell r="B2281" t="str">
            <v>ECK1653</v>
          </cell>
          <cell r="C2281" t="str">
            <v>b1657</v>
          </cell>
          <cell r="D2281" t="str">
            <v>JW1649</v>
          </cell>
          <cell r="E2281" t="str">
            <v>ydhP</v>
          </cell>
          <cell r="F2281">
            <v>30</v>
          </cell>
          <cell r="G2281" t="str">
            <v>G</v>
          </cell>
          <cell r="H2281">
            <v>5</v>
          </cell>
          <cell r="I2281" t="str">
            <v>verified</v>
          </cell>
        </row>
        <row r="2282">
          <cell r="A2282" t="str">
            <v>30:5:H</v>
          </cell>
          <cell r="B2282" t="str">
            <v>ECK1678</v>
          </cell>
          <cell r="C2282" t="str">
            <v>b1682</v>
          </cell>
          <cell r="D2282" t="str">
            <v>JW1672</v>
          </cell>
          <cell r="E2282" t="str">
            <v>sufC</v>
          </cell>
          <cell r="F2282">
            <v>30</v>
          </cell>
          <cell r="G2282" t="str">
            <v>H</v>
          </cell>
          <cell r="H2282">
            <v>5</v>
          </cell>
          <cell r="I2282" t="str">
            <v>verified</v>
          </cell>
        </row>
        <row r="2283">
          <cell r="A2283" t="str">
            <v>30:6:B</v>
          </cell>
          <cell r="B2283" t="str">
            <v>ECK1696</v>
          </cell>
          <cell r="C2283" t="str">
            <v>b1698</v>
          </cell>
          <cell r="D2283" t="str">
            <v>JW1688</v>
          </cell>
          <cell r="E2283" t="str">
            <v>ydiR</v>
          </cell>
          <cell r="F2283">
            <v>30</v>
          </cell>
          <cell r="G2283" t="str">
            <v>B</v>
          </cell>
          <cell r="H2283">
            <v>6</v>
          </cell>
          <cell r="I2283" t="str">
            <v>verified</v>
          </cell>
        </row>
        <row r="2284">
          <cell r="A2284" t="str">
            <v>30:6:C</v>
          </cell>
          <cell r="B2284" t="str">
            <v>ECK1697</v>
          </cell>
          <cell r="C2284" t="str">
            <v>b1699</v>
          </cell>
          <cell r="D2284" t="str">
            <v>JW1689</v>
          </cell>
          <cell r="E2284" t="str">
            <v>ydiS</v>
          </cell>
          <cell r="F2284">
            <v>30</v>
          </cell>
          <cell r="G2284" t="str">
            <v>C</v>
          </cell>
          <cell r="H2284">
            <v>6</v>
          </cell>
          <cell r="I2284" t="str">
            <v>verified</v>
          </cell>
        </row>
        <row r="2285">
          <cell r="A2285" t="str">
            <v>30:6:D</v>
          </cell>
          <cell r="B2285" t="str">
            <v>ECK1698</v>
          </cell>
          <cell r="C2285" t="str">
            <v>b1700</v>
          </cell>
          <cell r="D2285" t="str">
            <v>JW1690</v>
          </cell>
          <cell r="E2285" t="str">
            <v>ydiT</v>
          </cell>
          <cell r="F2285">
            <v>30</v>
          </cell>
          <cell r="G2285" t="str">
            <v>D</v>
          </cell>
          <cell r="H2285">
            <v>6</v>
          </cell>
          <cell r="I2285" t="str">
            <v>verified</v>
          </cell>
        </row>
        <row r="2286">
          <cell r="A2286" t="str">
            <v>30:6:E</v>
          </cell>
          <cell r="B2286" t="str">
            <v>ECK1741</v>
          </cell>
          <cell r="C2286" t="str">
            <v>b1743</v>
          </cell>
          <cell r="D2286" t="str">
            <v>JW1732</v>
          </cell>
          <cell r="E2286" t="str">
            <v>spy</v>
          </cell>
          <cell r="F2286">
            <v>30</v>
          </cell>
          <cell r="G2286" t="str">
            <v>E</v>
          </cell>
          <cell r="H2286">
            <v>6</v>
          </cell>
          <cell r="I2286" t="str">
            <v>verified</v>
          </cell>
        </row>
        <row r="2287">
          <cell r="A2287" t="str">
            <v>30:6:F</v>
          </cell>
          <cell r="B2287" t="str">
            <v>ECK1748</v>
          </cell>
          <cell r="C2287" t="str">
            <v>b1750</v>
          </cell>
          <cell r="D2287" t="str">
            <v>JW1739</v>
          </cell>
          <cell r="E2287" t="str">
            <v>ydjX</v>
          </cell>
          <cell r="F2287">
            <v>30</v>
          </cell>
          <cell r="G2287" t="str">
            <v>F</v>
          </cell>
          <cell r="H2287">
            <v>6</v>
          </cell>
          <cell r="I2287" t="str">
            <v>verified</v>
          </cell>
        </row>
        <row r="2288">
          <cell r="A2288" t="str">
            <v>30:6:G</v>
          </cell>
          <cell r="B2288" t="str">
            <v>ECK1750</v>
          </cell>
          <cell r="C2288" t="str">
            <v>b1752</v>
          </cell>
          <cell r="D2288" t="str">
            <v>JW1741</v>
          </cell>
          <cell r="E2288" t="str">
            <v>ydjZ</v>
          </cell>
          <cell r="F2288">
            <v>30</v>
          </cell>
          <cell r="G2288" t="str">
            <v>G</v>
          </cell>
          <cell r="H2288">
            <v>6</v>
          </cell>
          <cell r="I2288" t="str">
            <v xml:space="preserve">use other isolate </v>
          </cell>
        </row>
        <row r="2289">
          <cell r="A2289" t="str">
            <v>30:7:A</v>
          </cell>
          <cell r="B2289" t="str">
            <v>ECK1768</v>
          </cell>
          <cell r="C2289" t="str">
            <v>b1770</v>
          </cell>
          <cell r="D2289" t="str">
            <v>JW1759</v>
          </cell>
          <cell r="E2289" t="str">
            <v>ydjF</v>
          </cell>
          <cell r="F2289">
            <v>30</v>
          </cell>
          <cell r="G2289" t="str">
            <v>A</v>
          </cell>
          <cell r="H2289">
            <v>7</v>
          </cell>
          <cell r="I2289" t="str">
            <v>verified</v>
          </cell>
        </row>
        <row r="2290">
          <cell r="A2290" t="str">
            <v>30:7:B</v>
          </cell>
          <cell r="B2290" t="str">
            <v>ECK1769</v>
          </cell>
          <cell r="C2290" t="str">
            <v>b1771</v>
          </cell>
          <cell r="D2290" t="str">
            <v>JW1760</v>
          </cell>
          <cell r="E2290" t="str">
            <v>ydjG</v>
          </cell>
          <cell r="F2290">
            <v>30</v>
          </cell>
          <cell r="G2290" t="str">
            <v>B</v>
          </cell>
          <cell r="H2290">
            <v>7</v>
          </cell>
          <cell r="I2290" t="str">
            <v>verified</v>
          </cell>
        </row>
        <row r="2291">
          <cell r="A2291" t="str">
            <v>30:7:C</v>
          </cell>
          <cell r="B2291" t="str">
            <v>ECK1772</v>
          </cell>
          <cell r="C2291" t="str">
            <v>b1774</v>
          </cell>
          <cell r="D2291" t="str">
            <v>JW1763</v>
          </cell>
          <cell r="E2291" t="str">
            <v>ydjJ</v>
          </cell>
          <cell r="F2291">
            <v>30</v>
          </cell>
          <cell r="G2291" t="str">
            <v>C</v>
          </cell>
          <cell r="H2291">
            <v>7</v>
          </cell>
          <cell r="I2291" t="str">
            <v>verified</v>
          </cell>
        </row>
        <row r="2292">
          <cell r="A2292" t="str">
            <v>30:7:D</v>
          </cell>
          <cell r="B2292" t="str">
            <v>ECK1779</v>
          </cell>
          <cell r="C2292" t="str">
            <v>b1781</v>
          </cell>
          <cell r="D2292" t="str">
            <v>JW1770</v>
          </cell>
          <cell r="E2292" t="str">
            <v>yeaE</v>
          </cell>
          <cell r="F2292">
            <v>30</v>
          </cell>
          <cell r="G2292" t="str">
            <v>D</v>
          </cell>
          <cell r="H2292">
            <v>7</v>
          </cell>
          <cell r="I2292" t="str">
            <v>verified</v>
          </cell>
        </row>
        <row r="2293">
          <cell r="A2293" t="str">
            <v>30:7:E</v>
          </cell>
          <cell r="B2293" t="str">
            <v>ECK1788</v>
          </cell>
          <cell r="C2293" t="str">
            <v>b1790</v>
          </cell>
          <cell r="D2293" t="str">
            <v>JW1779</v>
          </cell>
          <cell r="E2293" t="str">
            <v>yeaM</v>
          </cell>
          <cell r="F2293">
            <v>30</v>
          </cell>
          <cell r="G2293" t="str">
            <v>E</v>
          </cell>
          <cell r="H2293">
            <v>7</v>
          </cell>
          <cell r="I2293" t="str">
            <v>verified</v>
          </cell>
        </row>
        <row r="2294">
          <cell r="A2294" t="str">
            <v>30:7:F</v>
          </cell>
          <cell r="B2294" t="str">
            <v>ECK1848</v>
          </cell>
          <cell r="C2294" t="str">
            <v>b1847</v>
          </cell>
          <cell r="D2294" t="str">
            <v>JW1836</v>
          </cell>
          <cell r="E2294" t="str">
            <v>yebF</v>
          </cell>
          <cell r="F2294">
            <v>30</v>
          </cell>
          <cell r="G2294" t="str">
            <v>F</v>
          </cell>
          <cell r="H2294">
            <v>7</v>
          </cell>
          <cell r="I2294" t="str">
            <v xml:space="preserve">use other isolate </v>
          </cell>
        </row>
        <row r="2295">
          <cell r="A2295" t="str">
            <v>30:8:A</v>
          </cell>
          <cell r="B2295" t="str">
            <v>ECK1985</v>
          </cell>
          <cell r="C2295" t="str">
            <v>b1990</v>
          </cell>
          <cell r="D2295" t="str">
            <v>JW1968</v>
          </cell>
          <cell r="E2295" t="str">
            <v>erfK</v>
          </cell>
          <cell r="F2295">
            <v>30</v>
          </cell>
          <cell r="G2295" t="str">
            <v>A</v>
          </cell>
          <cell r="H2295">
            <v>8</v>
          </cell>
          <cell r="I2295" t="str">
            <v>verified</v>
          </cell>
        </row>
        <row r="2296">
          <cell r="A2296" t="str">
            <v>30:8:B</v>
          </cell>
          <cell r="B2296" t="str">
            <v>ECK1994</v>
          </cell>
          <cell r="C2296" t="str">
            <v>b2001</v>
          </cell>
          <cell r="D2296" t="str">
            <v>JW1983</v>
          </cell>
          <cell r="E2296" t="str">
            <v>yeeR</v>
          </cell>
          <cell r="F2296">
            <v>30</v>
          </cell>
          <cell r="G2296" t="str">
            <v>B</v>
          </cell>
          <cell r="H2296">
            <v>8</v>
          </cell>
          <cell r="I2296" t="str">
            <v>verified</v>
          </cell>
        </row>
        <row r="2297">
          <cell r="A2297" t="str">
            <v>30:8:C</v>
          </cell>
          <cell r="B2297" t="str">
            <v>ECK0056</v>
          </cell>
          <cell r="C2297" t="str">
            <v>b0055</v>
          </cell>
          <cell r="D2297" t="str">
            <v>JW0054</v>
          </cell>
          <cell r="E2297" t="str">
            <v>djlA</v>
          </cell>
          <cell r="F2297">
            <v>30</v>
          </cell>
          <cell r="G2297" t="str">
            <v>C</v>
          </cell>
          <cell r="H2297">
            <v>8</v>
          </cell>
          <cell r="I2297" t="str">
            <v>verified</v>
          </cell>
        </row>
        <row r="2298">
          <cell r="A2298" t="str">
            <v>30:8:D</v>
          </cell>
          <cell r="B2298" t="str">
            <v>ECK0177</v>
          </cell>
          <cell r="C2298" t="str">
            <v>b0178</v>
          </cell>
          <cell r="D2298" t="str">
            <v>JW0173</v>
          </cell>
          <cell r="E2298" t="str">
            <v>hlpA</v>
          </cell>
          <cell r="F2298">
            <v>30</v>
          </cell>
          <cell r="G2298" t="str">
            <v>D</v>
          </cell>
          <cell r="H2298">
            <v>8</v>
          </cell>
          <cell r="I2298" t="str">
            <v>verified</v>
          </cell>
        </row>
        <row r="2299">
          <cell r="A2299" t="str">
            <v>30:8:F</v>
          </cell>
          <cell r="B2299" t="str">
            <v>ECK0525</v>
          </cell>
          <cell r="C2299" t="str">
            <v>b0532</v>
          </cell>
          <cell r="D2299" t="str">
            <v>JW0521</v>
          </cell>
          <cell r="E2299" t="str">
            <v>sfmD</v>
          </cell>
          <cell r="F2299">
            <v>30</v>
          </cell>
          <cell r="G2299" t="str">
            <v>F</v>
          </cell>
          <cell r="H2299">
            <v>8</v>
          </cell>
          <cell r="I2299" t="str">
            <v>verified</v>
          </cell>
        </row>
        <row r="2300">
          <cell r="A2300" t="str">
            <v>30:8:G</v>
          </cell>
          <cell r="B2300" t="str">
            <v>ECK0560</v>
          </cell>
          <cell r="C2300" t="str">
            <v>b0568</v>
          </cell>
          <cell r="D2300" t="str">
            <v>JW0557</v>
          </cell>
          <cell r="E2300" t="str">
            <v>nfrA</v>
          </cell>
          <cell r="F2300">
            <v>30</v>
          </cell>
          <cell r="G2300" t="str">
            <v>G</v>
          </cell>
          <cell r="H2300">
            <v>8</v>
          </cell>
          <cell r="I2300" t="str">
            <v>verified</v>
          </cell>
        </row>
        <row r="2301">
          <cell r="A2301" t="str">
            <v>30:8:H</v>
          </cell>
          <cell r="B2301" t="str">
            <v>ECK0804</v>
          </cell>
          <cell r="C2301" t="str">
            <v>b0815</v>
          </cell>
          <cell r="D2301" t="str">
            <v>JW0800</v>
          </cell>
          <cell r="E2301" t="str">
            <v>ybiP</v>
          </cell>
          <cell r="F2301">
            <v>30</v>
          </cell>
          <cell r="G2301" t="str">
            <v>H</v>
          </cell>
          <cell r="H2301">
            <v>8</v>
          </cell>
          <cell r="I2301" t="str">
            <v>verified</v>
          </cell>
        </row>
        <row r="2302">
          <cell r="A2302" t="str">
            <v>30:9:A</v>
          </cell>
          <cell r="B2302" t="str">
            <v>ECK0856</v>
          </cell>
          <cell r="C2302" t="str">
            <v>b0865</v>
          </cell>
          <cell r="D2302" t="str">
            <v>JW0849</v>
          </cell>
          <cell r="E2302" t="str">
            <v>ybjP</v>
          </cell>
          <cell r="F2302">
            <v>30</v>
          </cell>
          <cell r="G2302" t="str">
            <v>A</v>
          </cell>
          <cell r="H2302">
            <v>9</v>
          </cell>
          <cell r="I2302" t="str">
            <v>verified</v>
          </cell>
        </row>
        <row r="2303">
          <cell r="A2303" t="str">
            <v>30:9:B</v>
          </cell>
          <cell r="B2303" t="str">
            <v>ECK0931</v>
          </cell>
          <cell r="C2303" t="str">
            <v>b0940</v>
          </cell>
          <cell r="D2303" t="str">
            <v>JW0923</v>
          </cell>
          <cell r="E2303" t="str">
            <v>ycbS</v>
          </cell>
          <cell r="F2303">
            <v>30</v>
          </cell>
          <cell r="G2303" t="str">
            <v>B</v>
          </cell>
          <cell r="H2303">
            <v>9</v>
          </cell>
          <cell r="I2303" t="str">
            <v>verified</v>
          </cell>
        </row>
        <row r="2304">
          <cell r="A2304" t="str">
            <v>30:9:C</v>
          </cell>
          <cell r="B2304" t="str">
            <v>ECK0974</v>
          </cell>
          <cell r="C2304" t="str">
            <v>b0983</v>
          </cell>
          <cell r="D2304" t="str">
            <v>JW0966</v>
          </cell>
          <cell r="E2304" t="str">
            <v>yccZ</v>
          </cell>
          <cell r="F2304">
            <v>30</v>
          </cell>
          <cell r="G2304" t="str">
            <v>C</v>
          </cell>
          <cell r="H2304">
            <v>9</v>
          </cell>
          <cell r="I2304" t="str">
            <v>verified</v>
          </cell>
        </row>
        <row r="2305">
          <cell r="A2305" t="str">
            <v>30:9:D</v>
          </cell>
          <cell r="B2305" t="str">
            <v>ECK1023</v>
          </cell>
          <cell r="C2305" t="str">
            <v>b1037</v>
          </cell>
          <cell r="D2305" t="str">
            <v>JW1020</v>
          </cell>
          <cell r="E2305" t="str">
            <v>csgG</v>
          </cell>
          <cell r="F2305">
            <v>30</v>
          </cell>
          <cell r="G2305" t="str">
            <v>D</v>
          </cell>
          <cell r="H2305">
            <v>9</v>
          </cell>
          <cell r="I2305" t="str">
            <v>verified</v>
          </cell>
        </row>
        <row r="2306">
          <cell r="A2306" t="str">
            <v>30:9:E</v>
          </cell>
          <cell r="B2306" t="str">
            <v>ECK1024</v>
          </cell>
          <cell r="C2306" t="str">
            <v>b1038</v>
          </cell>
          <cell r="D2306" t="str">
            <v>JW1021</v>
          </cell>
          <cell r="E2306" t="str">
            <v>csgF</v>
          </cell>
          <cell r="F2306">
            <v>30</v>
          </cell>
          <cell r="G2306" t="str">
            <v>E</v>
          </cell>
          <cell r="H2306">
            <v>9</v>
          </cell>
          <cell r="I2306" t="str">
            <v>verified</v>
          </cell>
        </row>
        <row r="2307">
          <cell r="A2307" t="str">
            <v>30:9:F</v>
          </cell>
          <cell r="B2307" t="str">
            <v>ECK1376</v>
          </cell>
          <cell r="C2307" t="str">
            <v>b1379</v>
          </cell>
          <cell r="D2307" t="str">
            <v>JW1374</v>
          </cell>
          <cell r="E2307" t="str">
            <v>hslJ</v>
          </cell>
          <cell r="F2307">
            <v>30</v>
          </cell>
          <cell r="G2307" t="str">
            <v>F</v>
          </cell>
          <cell r="H2307">
            <v>9</v>
          </cell>
          <cell r="I2307" t="str">
            <v>verified</v>
          </cell>
        </row>
        <row r="2308">
          <cell r="A2308" t="str">
            <v>30:9:G</v>
          </cell>
          <cell r="B2308" t="str">
            <v>ECK1684</v>
          </cell>
          <cell r="C2308" t="str">
            <v>b1687</v>
          </cell>
          <cell r="D2308" t="str">
            <v>JW1677</v>
          </cell>
          <cell r="E2308" t="str">
            <v>ydiJ</v>
          </cell>
          <cell r="F2308">
            <v>30</v>
          </cell>
          <cell r="G2308" t="str">
            <v>G</v>
          </cell>
          <cell r="H2308">
            <v>9</v>
          </cell>
          <cell r="I2308" t="str">
            <v>verified</v>
          </cell>
        </row>
        <row r="2309">
          <cell r="A2309" t="str">
            <v>30:9:H</v>
          </cell>
          <cell r="B2309" t="str">
            <v>ECK1969</v>
          </cell>
          <cell r="C2309" t="str">
            <v>b1973</v>
          </cell>
          <cell r="D2309" t="str">
            <v>JW1956</v>
          </cell>
          <cell r="E2309" t="str">
            <v>yodA</v>
          </cell>
          <cell r="F2309">
            <v>30</v>
          </cell>
          <cell r="G2309" t="str">
            <v>H</v>
          </cell>
          <cell r="H2309">
            <v>9</v>
          </cell>
          <cell r="I2309" t="str">
            <v>verified</v>
          </cell>
        </row>
        <row r="2310">
          <cell r="A2310" t="str">
            <v>30:10:A</v>
          </cell>
          <cell r="B2310" t="str">
            <v>ECK2039</v>
          </cell>
          <cell r="C2310" t="str">
            <v>b2045</v>
          </cell>
          <cell r="D2310" t="str">
            <v>JW2030</v>
          </cell>
          <cell r="E2310" t="str">
            <v>wcaK</v>
          </cell>
          <cell r="F2310">
            <v>30</v>
          </cell>
          <cell r="G2310" t="str">
            <v>A</v>
          </cell>
          <cell r="H2310">
            <v>10</v>
          </cell>
          <cell r="I2310" t="str">
            <v>verified</v>
          </cell>
        </row>
        <row r="2311">
          <cell r="A2311" t="str">
            <v>30:10:C</v>
          </cell>
          <cell r="B2311" t="str">
            <v>ECK2326</v>
          </cell>
          <cell r="C2311" t="str">
            <v>b2332</v>
          </cell>
          <cell r="D2311" t="str">
            <v>JW2329</v>
          </cell>
          <cell r="E2311" t="str">
            <v>yfcO</v>
          </cell>
          <cell r="F2311">
            <v>30</v>
          </cell>
          <cell r="G2311" t="str">
            <v>C</v>
          </cell>
          <cell r="H2311">
            <v>10</v>
          </cell>
          <cell r="I2311" t="str">
            <v>verified</v>
          </cell>
        </row>
        <row r="2312">
          <cell r="A2312" t="str">
            <v>30:10:D</v>
          </cell>
          <cell r="B2312" t="str">
            <v>ECK2490</v>
          </cell>
          <cell r="C2312" t="str">
            <v>b2494</v>
          </cell>
          <cell r="D2312" t="str">
            <v>JW2479</v>
          </cell>
          <cell r="E2312" t="str">
            <v>yfgC</v>
          </cell>
          <cell r="F2312">
            <v>30</v>
          </cell>
          <cell r="G2312" t="str">
            <v>D</v>
          </cell>
          <cell r="H2312">
            <v>10</v>
          </cell>
          <cell r="I2312" t="str">
            <v>verified</v>
          </cell>
        </row>
        <row r="2313">
          <cell r="A2313" t="str">
            <v>30:10:E</v>
          </cell>
          <cell r="B2313" t="str">
            <v>ECK2633</v>
          </cell>
          <cell r="C2313" t="str">
            <v>b2637</v>
          </cell>
          <cell r="D2313" t="str">
            <v>JW2618</v>
          </cell>
          <cell r="E2313" t="str">
            <v>yfjT</v>
          </cell>
          <cell r="F2313">
            <v>30</v>
          </cell>
          <cell r="G2313" t="str">
            <v>E</v>
          </cell>
          <cell r="H2313">
            <v>10</v>
          </cell>
          <cell r="I2313" t="str">
            <v>verified</v>
          </cell>
        </row>
        <row r="2314">
          <cell r="A2314" t="str">
            <v>30:10:F</v>
          </cell>
          <cell r="B2314" t="str">
            <v>ECK2903</v>
          </cell>
          <cell r="C2314" t="str">
            <v>b2908</v>
          </cell>
          <cell r="D2314" t="str">
            <v>JW2876</v>
          </cell>
          <cell r="E2314" t="str">
            <v>pepP</v>
          </cell>
          <cell r="F2314">
            <v>30</v>
          </cell>
          <cell r="G2314" t="str">
            <v>F</v>
          </cell>
          <cell r="H2314">
            <v>10</v>
          </cell>
          <cell r="I2314" t="str">
            <v>verified</v>
          </cell>
        </row>
        <row r="2315">
          <cell r="A2315" t="str">
            <v>30:10:H</v>
          </cell>
          <cell r="B2315" t="str">
            <v>ECK3206</v>
          </cell>
          <cell r="C2315" t="str">
            <v>b3216</v>
          </cell>
          <cell r="D2315" t="str">
            <v>JW3183</v>
          </cell>
          <cell r="E2315" t="str">
            <v>yhcD</v>
          </cell>
          <cell r="F2315">
            <v>30</v>
          </cell>
          <cell r="G2315" t="str">
            <v>H</v>
          </cell>
          <cell r="H2315">
            <v>10</v>
          </cell>
          <cell r="I2315" t="str">
            <v>verified</v>
          </cell>
        </row>
        <row r="2316">
          <cell r="A2316" t="str">
            <v>30:11:B</v>
          </cell>
          <cell r="B2316" t="str">
            <v>ECK3912</v>
          </cell>
          <cell r="C2316" t="str">
            <v>b3920</v>
          </cell>
          <cell r="D2316" t="str">
            <v>JW3891</v>
          </cell>
          <cell r="E2316" t="str">
            <v>yiiQ</v>
          </cell>
          <cell r="F2316">
            <v>30</v>
          </cell>
          <cell r="G2316" t="str">
            <v>B</v>
          </cell>
          <cell r="H2316">
            <v>11</v>
          </cell>
          <cell r="I2316" t="str">
            <v>verified</v>
          </cell>
        </row>
        <row r="2317">
          <cell r="A2317" t="str">
            <v>30:11:C</v>
          </cell>
          <cell r="B2317" t="str">
            <v>ECK4145</v>
          </cell>
          <cell r="C2317" t="str">
            <v>b4149</v>
          </cell>
          <cell r="D2317" t="str">
            <v>JW4110</v>
          </cell>
          <cell r="E2317" t="str">
            <v>blc</v>
          </cell>
          <cell r="F2317">
            <v>30</v>
          </cell>
          <cell r="G2317" t="str">
            <v>C</v>
          </cell>
          <cell r="H2317">
            <v>11</v>
          </cell>
          <cell r="I2317" t="str">
            <v>verified</v>
          </cell>
        </row>
        <row r="2318">
          <cell r="A2318" t="str">
            <v>30:11:D</v>
          </cell>
          <cell r="B2318" t="str">
            <v>ECK1092</v>
          </cell>
          <cell r="C2318" t="str">
            <v>b1106</v>
          </cell>
          <cell r="D2318" t="str">
            <v>JW1092</v>
          </cell>
          <cell r="E2318" t="str">
            <v>ycfN</v>
          </cell>
          <cell r="F2318">
            <v>30</v>
          </cell>
          <cell r="G2318" t="str">
            <v>D</v>
          </cell>
          <cell r="H2318">
            <v>11</v>
          </cell>
          <cell r="I2318" t="str">
            <v>verified</v>
          </cell>
        </row>
        <row r="2319">
          <cell r="A2319" t="str">
            <v>30:11:E</v>
          </cell>
          <cell r="B2319" t="str">
            <v>ECK0144</v>
          </cell>
          <cell r="C2319" t="str">
            <v>b0145</v>
          </cell>
          <cell r="D2319" t="str">
            <v>JW0141</v>
          </cell>
          <cell r="E2319" t="str">
            <v>dksA</v>
          </cell>
          <cell r="F2319">
            <v>30</v>
          </cell>
          <cell r="G2319" t="str">
            <v>E</v>
          </cell>
          <cell r="H2319">
            <v>11</v>
          </cell>
          <cell r="I2319" t="str">
            <v>verified</v>
          </cell>
        </row>
        <row r="2320">
          <cell r="A2320" t="str">
            <v>30:11:F</v>
          </cell>
          <cell r="B2320" t="str">
            <v>ECK2524</v>
          </cell>
          <cell r="C2320" t="str">
            <v>b2527</v>
          </cell>
          <cell r="D2320" t="str">
            <v>JW2511</v>
          </cell>
          <cell r="E2320" t="str">
            <v>hscB</v>
          </cell>
          <cell r="F2320">
            <v>30</v>
          </cell>
          <cell r="G2320" t="str">
            <v>F</v>
          </cell>
          <cell r="H2320">
            <v>11</v>
          </cell>
          <cell r="I2320" t="str">
            <v>verified</v>
          </cell>
        </row>
        <row r="2321">
          <cell r="A2321" t="str">
            <v>30:11:G</v>
          </cell>
          <cell r="B2321" t="str">
            <v>ECK0430</v>
          </cell>
          <cell r="C2321" t="str">
            <v>b0436</v>
          </cell>
          <cell r="D2321" t="str">
            <v>JW0426</v>
          </cell>
          <cell r="E2321" t="str">
            <v>tig</v>
          </cell>
          <cell r="F2321">
            <v>30</v>
          </cell>
          <cell r="G2321" t="str">
            <v>G</v>
          </cell>
          <cell r="H2321">
            <v>11</v>
          </cell>
          <cell r="I2321" t="str">
            <v>verified</v>
          </cell>
        </row>
        <row r="2322">
          <cell r="A2322" t="str">
            <v>30:11:H</v>
          </cell>
          <cell r="B2322" t="str">
            <v>ECK1887</v>
          </cell>
          <cell r="C2322" t="str">
            <v>b1886</v>
          </cell>
          <cell r="D2322" t="str">
            <v>JW1875</v>
          </cell>
          <cell r="E2322" t="str">
            <v>tar</v>
          </cell>
          <cell r="F2322">
            <v>30</v>
          </cell>
          <cell r="G2322" t="str">
            <v>H</v>
          </cell>
          <cell r="H2322">
            <v>11</v>
          </cell>
          <cell r="I2322" t="str">
            <v>verified</v>
          </cell>
        </row>
        <row r="2323">
          <cell r="A2323" t="str">
            <v>30:12:B</v>
          </cell>
          <cell r="B2323" t="str">
            <v>ECK3770</v>
          </cell>
          <cell r="C2323" t="str">
            <v>b3778</v>
          </cell>
          <cell r="D2323" t="str">
            <v>JW5604</v>
          </cell>
          <cell r="E2323" t="str">
            <v>rep</v>
          </cell>
          <cell r="F2323">
            <v>30</v>
          </cell>
          <cell r="G2323" t="str">
            <v>B</v>
          </cell>
          <cell r="H2323">
            <v>12</v>
          </cell>
          <cell r="I2323" t="str">
            <v>verified</v>
          </cell>
        </row>
        <row r="2324">
          <cell r="A2324" t="str">
            <v>30:12:C</v>
          </cell>
          <cell r="B2324" t="str">
            <v>ECK1861</v>
          </cell>
          <cell r="C2324" t="str">
            <v>b1860</v>
          </cell>
          <cell r="D2324" t="str">
            <v>JW1849</v>
          </cell>
          <cell r="E2324" t="str">
            <v>ruvB</v>
          </cell>
          <cell r="F2324">
            <v>30</v>
          </cell>
          <cell r="G2324" t="str">
            <v>C</v>
          </cell>
          <cell r="H2324">
            <v>12</v>
          </cell>
          <cell r="I2324" t="str">
            <v>verified</v>
          </cell>
        </row>
        <row r="2325">
          <cell r="A2325" t="str">
            <v>30:12:D</v>
          </cell>
          <cell r="B2325" t="str">
            <v>ECK3808</v>
          </cell>
          <cell r="C2325" t="str">
            <v>b3813</v>
          </cell>
          <cell r="D2325" t="str">
            <v>JW3786</v>
          </cell>
          <cell r="E2325" t="str">
            <v>uvrD</v>
          </cell>
          <cell r="F2325">
            <v>30</v>
          </cell>
          <cell r="G2325" t="str">
            <v>D</v>
          </cell>
          <cell r="H2325">
            <v>12</v>
          </cell>
          <cell r="I2325" t="str">
            <v>verified</v>
          </cell>
        </row>
        <row r="2326">
          <cell r="A2326" t="str">
            <v>30:12:E</v>
          </cell>
          <cell r="B2326" t="str">
            <v>ECK1281</v>
          </cell>
          <cell r="C2326" t="str">
            <v>b1286</v>
          </cell>
          <cell r="D2326" t="str">
            <v>JW1279</v>
          </cell>
          <cell r="E2326" t="str">
            <v>rnb</v>
          </cell>
          <cell r="F2326">
            <v>30</v>
          </cell>
          <cell r="G2326" t="str">
            <v>E</v>
          </cell>
          <cell r="H2326">
            <v>12</v>
          </cell>
          <cell r="I2326" t="str">
            <v>verified</v>
          </cell>
        </row>
        <row r="2327">
          <cell r="A2327" t="str">
            <v>30:12:F</v>
          </cell>
          <cell r="B2327" t="str">
            <v>ECK0790</v>
          </cell>
          <cell r="C2327" t="str">
            <v>b0801</v>
          </cell>
          <cell r="D2327" t="str">
            <v>JW0786</v>
          </cell>
          <cell r="E2327" t="str">
            <v>ybiC</v>
          </cell>
          <cell r="F2327">
            <v>30</v>
          </cell>
          <cell r="G2327" t="str">
            <v>F</v>
          </cell>
          <cell r="H2327">
            <v>12</v>
          </cell>
          <cell r="I2327" t="str">
            <v>verified</v>
          </cell>
        </row>
        <row r="2328">
          <cell r="A2328" t="str">
            <v>30:12:G</v>
          </cell>
          <cell r="B2328" t="str">
            <v>ECK3564</v>
          </cell>
          <cell r="C2328" t="str">
            <v>b3575</v>
          </cell>
          <cell r="D2328" t="str">
            <v>JW3547</v>
          </cell>
          <cell r="E2328" t="str">
            <v>yiaK</v>
          </cell>
          <cell r="F2328">
            <v>30</v>
          </cell>
          <cell r="G2328" t="str">
            <v>G</v>
          </cell>
          <cell r="H2328">
            <v>12</v>
          </cell>
          <cell r="I2328" t="str">
            <v>verified</v>
          </cell>
        </row>
        <row r="2329">
          <cell r="A2329" t="str">
            <v>30:12:H</v>
          </cell>
          <cell r="B2329" t="str">
            <v>ECK0510</v>
          </cell>
          <cell r="C2329" t="str">
            <v>b0517</v>
          </cell>
          <cell r="D2329" t="str">
            <v>JW0505</v>
          </cell>
          <cell r="E2329" t="str">
            <v>allD</v>
          </cell>
          <cell r="F2329">
            <v>30</v>
          </cell>
          <cell r="G2329" t="str">
            <v>H</v>
          </cell>
          <cell r="H2329">
            <v>12</v>
          </cell>
          <cell r="I2329" t="str">
            <v>verified</v>
          </cell>
        </row>
        <row r="2330">
          <cell r="A2330" t="str">
            <v>31:1:A</v>
          </cell>
          <cell r="B2330" t="str">
            <v>ECK4008</v>
          </cell>
          <cell r="C2330" t="str">
            <v>b4016</v>
          </cell>
          <cell r="D2330" t="str">
            <v>JW3976</v>
          </cell>
          <cell r="E2330" t="str">
            <v>aceK</v>
          </cell>
          <cell r="F2330">
            <v>31</v>
          </cell>
          <cell r="G2330" t="str">
            <v>A</v>
          </cell>
          <cell r="H2330">
            <v>1</v>
          </cell>
          <cell r="I2330" t="str">
            <v>verified</v>
          </cell>
        </row>
        <row r="2331">
          <cell r="A2331" t="str">
            <v>31:1:B</v>
          </cell>
          <cell r="B2331" t="str">
            <v>ECK1781</v>
          </cell>
          <cell r="C2331" t="str">
            <v>b1783</v>
          </cell>
          <cell r="D2331" t="str">
            <v>JW1772</v>
          </cell>
          <cell r="E2331" t="str">
            <v>yeaG</v>
          </cell>
          <cell r="F2331">
            <v>31</v>
          </cell>
          <cell r="G2331" t="str">
            <v>B</v>
          </cell>
          <cell r="H2331">
            <v>1</v>
          </cell>
          <cell r="I2331" t="str">
            <v>verified</v>
          </cell>
        </row>
        <row r="2332">
          <cell r="A2332" t="str">
            <v>31:1:C</v>
          </cell>
          <cell r="B2332" t="str">
            <v>ECK1837</v>
          </cell>
          <cell r="C2332" t="str">
            <v>b1838</v>
          </cell>
          <cell r="D2332" t="str">
            <v>JW1827</v>
          </cell>
          <cell r="E2332" t="str">
            <v>pphA</v>
          </cell>
          <cell r="F2332">
            <v>31</v>
          </cell>
          <cell r="G2332" t="str">
            <v>C</v>
          </cell>
          <cell r="H2332">
            <v>1</v>
          </cell>
          <cell r="I2332" t="str">
            <v>verified</v>
          </cell>
        </row>
        <row r="2333">
          <cell r="A2333" t="str">
            <v>31:1:D</v>
          </cell>
          <cell r="B2333" t="str">
            <v>ECK3161</v>
          </cell>
          <cell r="C2333" t="str">
            <v>b3172</v>
          </cell>
          <cell r="D2333" t="str">
            <v>JW3140</v>
          </cell>
          <cell r="E2333" t="str">
            <v>argG</v>
          </cell>
          <cell r="F2333">
            <v>31</v>
          </cell>
          <cell r="G2333" t="str">
            <v>D</v>
          </cell>
          <cell r="H2333">
            <v>1</v>
          </cell>
          <cell r="I2333" t="str">
            <v>verified</v>
          </cell>
        </row>
        <row r="2334">
          <cell r="A2334" t="str">
            <v>31:1:E</v>
          </cell>
          <cell r="B2334" t="str">
            <v>ECK1243</v>
          </cell>
          <cell r="C2334" t="str">
            <v>b1249</v>
          </cell>
          <cell r="D2334" t="str">
            <v>JW1241</v>
          </cell>
          <cell r="E2334" t="str">
            <v>cls</v>
          </cell>
          <cell r="F2334">
            <v>31</v>
          </cell>
          <cell r="G2334" t="str">
            <v>E</v>
          </cell>
          <cell r="H2334">
            <v>1</v>
          </cell>
          <cell r="I2334" t="str">
            <v>verified</v>
          </cell>
        </row>
        <row r="2335">
          <cell r="A2335" t="str">
            <v>31:1:F</v>
          </cell>
          <cell r="B2335" t="str">
            <v>ECK3356</v>
          </cell>
          <cell r="C2335" t="str">
            <v>b3368</v>
          </cell>
          <cell r="D2335" t="str">
            <v>JW3331</v>
          </cell>
          <cell r="E2335" t="str">
            <v>cysG</v>
          </cell>
          <cell r="F2335">
            <v>31</v>
          </cell>
          <cell r="G2335" t="str">
            <v>F</v>
          </cell>
          <cell r="H2335">
            <v>1</v>
          </cell>
          <cell r="I2335" t="str">
            <v>verified</v>
          </cell>
        </row>
        <row r="2336">
          <cell r="A2336" t="str">
            <v>31:1:G</v>
          </cell>
          <cell r="B2336" t="str">
            <v>ECK1803</v>
          </cell>
          <cell r="C2336" t="str">
            <v>b1805</v>
          </cell>
          <cell r="D2336" t="str">
            <v>JW1794</v>
          </cell>
          <cell r="E2336" t="str">
            <v>fadD</v>
          </cell>
          <cell r="F2336">
            <v>31</v>
          </cell>
          <cell r="G2336" t="str">
            <v>G</v>
          </cell>
          <cell r="H2336">
            <v>1</v>
          </cell>
          <cell r="I2336" t="str">
            <v>verified</v>
          </cell>
        </row>
        <row r="2337">
          <cell r="A2337" t="str">
            <v>31:1:H</v>
          </cell>
          <cell r="B2337" t="str">
            <v>ECK0009</v>
          </cell>
          <cell r="C2337" t="str">
            <v>b0009</v>
          </cell>
          <cell r="D2337" t="str">
            <v>JW0008</v>
          </cell>
          <cell r="E2337" t="str">
            <v>mog</v>
          </cell>
          <cell r="F2337">
            <v>31</v>
          </cell>
          <cell r="G2337" t="str">
            <v>H</v>
          </cell>
          <cell r="H2337">
            <v>1</v>
          </cell>
          <cell r="I2337" t="str">
            <v>verified</v>
          </cell>
        </row>
        <row r="2338">
          <cell r="A2338" t="str">
            <v>31:2:A</v>
          </cell>
          <cell r="B2338" t="str">
            <v>ECK4043</v>
          </cell>
          <cell r="C2338" t="str">
            <v>b4051</v>
          </cell>
          <cell r="D2338" t="str">
            <v>JW4011</v>
          </cell>
          <cell r="E2338" t="str">
            <v>qor</v>
          </cell>
          <cell r="F2338">
            <v>31</v>
          </cell>
          <cell r="G2338" t="str">
            <v>A</v>
          </cell>
          <cell r="H2338">
            <v>2</v>
          </cell>
          <cell r="I2338" t="str">
            <v>verified</v>
          </cell>
        </row>
        <row r="2339">
          <cell r="A2339" t="str">
            <v>31:2:B</v>
          </cell>
          <cell r="B2339" t="str">
            <v>ECK4168</v>
          </cell>
          <cell r="C2339" t="str">
            <v>b4172</v>
          </cell>
          <cell r="D2339" t="str">
            <v>JW4130</v>
          </cell>
          <cell r="E2339" t="str">
            <v>hfq</v>
          </cell>
          <cell r="F2339">
            <v>31</v>
          </cell>
          <cell r="G2339" t="str">
            <v>B</v>
          </cell>
          <cell r="H2339">
            <v>2</v>
          </cell>
          <cell r="I2339" t="str">
            <v>verified</v>
          </cell>
        </row>
        <row r="2340">
          <cell r="A2340" t="str">
            <v>31:2:C</v>
          </cell>
          <cell r="B2340" t="str">
            <v>ECK1673</v>
          </cell>
          <cell r="C2340" t="str">
            <v>b1677</v>
          </cell>
          <cell r="D2340" t="str">
            <v>JW1667</v>
          </cell>
          <cell r="E2340" t="str">
            <v>lpp</v>
          </cell>
          <cell r="F2340">
            <v>31</v>
          </cell>
          <cell r="G2340" t="str">
            <v>C</v>
          </cell>
          <cell r="H2340">
            <v>2</v>
          </cell>
          <cell r="I2340" t="str">
            <v>verified</v>
          </cell>
        </row>
        <row r="2341">
          <cell r="A2341" t="str">
            <v>31:2:D</v>
          </cell>
          <cell r="B2341" t="str">
            <v>ECK0600</v>
          </cell>
          <cell r="C2341" t="str">
            <v>b0606</v>
          </cell>
          <cell r="D2341" t="str">
            <v>JW0599</v>
          </cell>
          <cell r="E2341" t="str">
            <v>ahpF</v>
          </cell>
          <cell r="F2341">
            <v>31</v>
          </cell>
          <cell r="G2341" t="str">
            <v>D</v>
          </cell>
          <cell r="H2341">
            <v>2</v>
          </cell>
          <cell r="I2341" t="str">
            <v>verified</v>
          </cell>
        </row>
        <row r="2342">
          <cell r="A2342" t="str">
            <v>31:2:E</v>
          </cell>
          <cell r="B2342" t="str">
            <v>ECK3485</v>
          </cell>
          <cell r="C2342" t="str">
            <v>b3500</v>
          </cell>
          <cell r="D2342" t="str">
            <v>JW3467</v>
          </cell>
          <cell r="E2342" t="str">
            <v>gor</v>
          </cell>
          <cell r="F2342">
            <v>31</v>
          </cell>
          <cell r="G2342" t="str">
            <v>E</v>
          </cell>
          <cell r="H2342">
            <v>2</v>
          </cell>
          <cell r="I2342" t="str">
            <v>verified</v>
          </cell>
        </row>
        <row r="2343">
          <cell r="A2343" t="str">
            <v>31:2:F</v>
          </cell>
          <cell r="B2343" t="str">
            <v>ECK1631</v>
          </cell>
          <cell r="C2343" t="str">
            <v>b1635</v>
          </cell>
          <cell r="D2343" t="str">
            <v>JW1627</v>
          </cell>
          <cell r="E2343" t="str">
            <v>gst</v>
          </cell>
          <cell r="F2343">
            <v>31</v>
          </cell>
          <cell r="G2343" t="str">
            <v>F</v>
          </cell>
          <cell r="H2343">
            <v>2</v>
          </cell>
          <cell r="I2343" t="str">
            <v>verified</v>
          </cell>
        </row>
        <row r="2344">
          <cell r="A2344" t="str">
            <v>31:2:G</v>
          </cell>
          <cell r="B2344" t="str">
            <v>ECK3934</v>
          </cell>
          <cell r="C2344" t="str">
            <v>b3942</v>
          </cell>
          <cell r="D2344" t="str">
            <v>JW3914</v>
          </cell>
          <cell r="E2344" t="str">
            <v>katG</v>
          </cell>
          <cell r="F2344">
            <v>31</v>
          </cell>
          <cell r="G2344" t="str">
            <v>G</v>
          </cell>
          <cell r="H2344">
            <v>2</v>
          </cell>
          <cell r="I2344" t="str">
            <v>verified</v>
          </cell>
        </row>
        <row r="2345">
          <cell r="A2345" t="str">
            <v>31:2:H</v>
          </cell>
          <cell r="B2345" t="str">
            <v>ECK3901</v>
          </cell>
          <cell r="C2345" t="str">
            <v>b3908</v>
          </cell>
          <cell r="D2345" t="str">
            <v>JW3879</v>
          </cell>
          <cell r="E2345" t="str">
            <v>sodA</v>
          </cell>
          <cell r="F2345">
            <v>31</v>
          </cell>
          <cell r="G2345" t="str">
            <v>H</v>
          </cell>
          <cell r="H2345">
            <v>2</v>
          </cell>
          <cell r="I2345" t="str">
            <v>verified</v>
          </cell>
        </row>
        <row r="2346">
          <cell r="A2346" t="str">
            <v>31:3:A</v>
          </cell>
          <cell r="B2346" t="str">
            <v>ECK1652</v>
          </cell>
          <cell r="C2346" t="str">
            <v>b1656</v>
          </cell>
          <cell r="D2346" t="str">
            <v>JW1648</v>
          </cell>
          <cell r="E2346" t="str">
            <v>sodB</v>
          </cell>
          <cell r="F2346">
            <v>31</v>
          </cell>
          <cell r="G2346" t="str">
            <v>A</v>
          </cell>
          <cell r="H2346">
            <v>3</v>
          </cell>
          <cell r="I2346" t="str">
            <v>verified</v>
          </cell>
        </row>
        <row r="2347">
          <cell r="A2347" t="str">
            <v>31:3:B</v>
          </cell>
          <cell r="B2347" t="str">
            <v>ECK1642</v>
          </cell>
          <cell r="C2347" t="str">
            <v>b1646</v>
          </cell>
          <cell r="D2347" t="str">
            <v>JW1638</v>
          </cell>
          <cell r="E2347" t="str">
            <v>sodC</v>
          </cell>
          <cell r="F2347">
            <v>31</v>
          </cell>
          <cell r="G2347" t="str">
            <v>B</v>
          </cell>
          <cell r="H2347">
            <v>3</v>
          </cell>
          <cell r="I2347" t="str">
            <v>verified</v>
          </cell>
        </row>
        <row r="2348">
          <cell r="A2348" t="str">
            <v>31:3:C</v>
          </cell>
          <cell r="B2348" t="str">
            <v>ECK1320</v>
          </cell>
          <cell r="C2348" t="str">
            <v>b1324</v>
          </cell>
          <cell r="D2348" t="str">
            <v>JW1317</v>
          </cell>
          <cell r="E2348" t="str">
            <v>tpx</v>
          </cell>
          <cell r="F2348">
            <v>31</v>
          </cell>
          <cell r="G2348" t="str">
            <v>C</v>
          </cell>
          <cell r="H2348">
            <v>3</v>
          </cell>
          <cell r="I2348" t="str">
            <v>verified</v>
          </cell>
        </row>
        <row r="2349">
          <cell r="A2349" t="str">
            <v>31:3:E</v>
          </cell>
          <cell r="B2349" t="str">
            <v>ECK1331</v>
          </cell>
          <cell r="C2349" t="str">
            <v>b1335</v>
          </cell>
          <cell r="D2349" t="str">
            <v>JW1329</v>
          </cell>
          <cell r="E2349" t="str">
            <v>ogt</v>
          </cell>
          <cell r="F2349">
            <v>31</v>
          </cell>
          <cell r="G2349" t="str">
            <v>E</v>
          </cell>
          <cell r="H2349">
            <v>3</v>
          </cell>
          <cell r="I2349" t="str">
            <v>verified</v>
          </cell>
        </row>
        <row r="2350">
          <cell r="A2350" t="str">
            <v>31:3:F</v>
          </cell>
          <cell r="B2350" t="str">
            <v>ECK0228</v>
          </cell>
          <cell r="C2350" t="str">
            <v>b0227</v>
          </cell>
          <cell r="D2350" t="str">
            <v>JW0217</v>
          </cell>
          <cell r="E2350" t="str">
            <v>yafL</v>
          </cell>
          <cell r="F2350">
            <v>31</v>
          </cell>
          <cell r="G2350" t="str">
            <v>F</v>
          </cell>
          <cell r="H2350">
            <v>3</v>
          </cell>
          <cell r="I2350" t="str">
            <v>verified</v>
          </cell>
        </row>
        <row r="2351">
          <cell r="A2351" t="str">
            <v>31:3:G</v>
          </cell>
          <cell r="B2351" t="str">
            <v>ECK2753</v>
          </cell>
          <cell r="C2351" t="str">
            <v>b2758</v>
          </cell>
          <cell r="D2351" t="str">
            <v>JW2728</v>
          </cell>
          <cell r="E2351" t="str">
            <v>ygcJ</v>
          </cell>
          <cell r="F2351">
            <v>31</v>
          </cell>
          <cell r="G2351" t="str">
            <v>G</v>
          </cell>
          <cell r="H2351">
            <v>3</v>
          </cell>
          <cell r="I2351" t="str">
            <v>verified</v>
          </cell>
        </row>
        <row r="2352">
          <cell r="A2352" t="str">
            <v>31:3:H</v>
          </cell>
          <cell r="B2352" t="str">
            <v>ECK2790</v>
          </cell>
          <cell r="C2352" t="str">
            <v>b2795</v>
          </cell>
          <cell r="D2352" t="str">
            <v>JW2766</v>
          </cell>
          <cell r="E2352" t="str">
            <v>ygdH</v>
          </cell>
          <cell r="F2352">
            <v>31</v>
          </cell>
          <cell r="G2352" t="str">
            <v>H</v>
          </cell>
          <cell r="H2352">
            <v>3</v>
          </cell>
          <cell r="I2352" t="str">
            <v>verified</v>
          </cell>
        </row>
        <row r="2353">
          <cell r="A2353" t="str">
            <v>31:4:B</v>
          </cell>
          <cell r="B2353" t="str">
            <v>ECK2829</v>
          </cell>
          <cell r="C2353" t="str">
            <v>b2833</v>
          </cell>
          <cell r="D2353" t="str">
            <v>JW2801</v>
          </cell>
          <cell r="E2353" t="str">
            <v>ygdR</v>
          </cell>
          <cell r="F2353">
            <v>31</v>
          </cell>
          <cell r="G2353" t="str">
            <v>B</v>
          </cell>
          <cell r="H2353">
            <v>4</v>
          </cell>
          <cell r="I2353" t="str">
            <v>verified</v>
          </cell>
        </row>
        <row r="2354">
          <cell r="A2354" t="str">
            <v>31:4:D</v>
          </cell>
          <cell r="B2354" t="str">
            <v>ECK2849</v>
          </cell>
          <cell r="C2354" t="str">
            <v>b2851</v>
          </cell>
          <cell r="D2354" t="str">
            <v>JW2819</v>
          </cell>
          <cell r="E2354" t="str">
            <v>ygeG</v>
          </cell>
          <cell r="F2354">
            <v>31</v>
          </cell>
          <cell r="G2354" t="str">
            <v>D</v>
          </cell>
          <cell r="H2354">
            <v>4</v>
          </cell>
          <cell r="I2354" t="str">
            <v>verified</v>
          </cell>
        </row>
        <row r="2355">
          <cell r="A2355" t="str">
            <v>31:4:E</v>
          </cell>
          <cell r="B2355" t="str">
            <v>ECK2850</v>
          </cell>
          <cell r="C2355" t="str">
            <v>b2852</v>
          </cell>
          <cell r="D2355" t="str">
            <v>JW2820</v>
          </cell>
          <cell r="E2355" t="str">
            <v>ygeH</v>
          </cell>
          <cell r="F2355">
            <v>31</v>
          </cell>
          <cell r="G2355" t="str">
            <v>E</v>
          </cell>
          <cell r="H2355">
            <v>4</v>
          </cell>
          <cell r="I2355" t="str">
            <v>verified</v>
          </cell>
        </row>
        <row r="2356">
          <cell r="A2356" t="str">
            <v>31:4:G</v>
          </cell>
          <cell r="B2356" t="str">
            <v>ECK0218</v>
          </cell>
          <cell r="C2356" t="str">
            <v>b0218</v>
          </cell>
          <cell r="D2356" t="str">
            <v>JW0207</v>
          </cell>
          <cell r="E2356" t="str">
            <v>yafU</v>
          </cell>
          <cell r="F2356">
            <v>31</v>
          </cell>
          <cell r="G2356" t="str">
            <v>G</v>
          </cell>
          <cell r="H2356">
            <v>4</v>
          </cell>
          <cell r="I2356" t="str">
            <v>verified</v>
          </cell>
        </row>
        <row r="2357">
          <cell r="A2357" t="str">
            <v>31:4:H</v>
          </cell>
          <cell r="B2357" t="str">
            <v>ECK0233</v>
          </cell>
          <cell r="C2357" t="str">
            <v>b0232</v>
          </cell>
          <cell r="D2357" t="str">
            <v>JW0222</v>
          </cell>
          <cell r="E2357" t="str">
            <v>yafN</v>
          </cell>
          <cell r="F2357">
            <v>31</v>
          </cell>
          <cell r="G2357" t="str">
            <v>H</v>
          </cell>
          <cell r="H2357">
            <v>4</v>
          </cell>
          <cell r="I2357" t="str">
            <v>verified</v>
          </cell>
        </row>
        <row r="2358">
          <cell r="A2358" t="str">
            <v>31:5:A</v>
          </cell>
          <cell r="B2358" t="str">
            <v>ECK0278</v>
          </cell>
          <cell r="C2358" t="str">
            <v>b0279</v>
          </cell>
          <cell r="D2358" t="str">
            <v>JW0273</v>
          </cell>
          <cell r="E2358" t="str">
            <v>yagM</v>
          </cell>
          <cell r="F2358">
            <v>31</v>
          </cell>
          <cell r="G2358" t="str">
            <v>A</v>
          </cell>
          <cell r="H2358">
            <v>5</v>
          </cell>
          <cell r="I2358" t="str">
            <v>verified</v>
          </cell>
        </row>
        <row r="2359">
          <cell r="A2359" t="str">
            <v>31:5:B</v>
          </cell>
          <cell r="B2359" t="str">
            <v>ECK0279</v>
          </cell>
          <cell r="C2359" t="str">
            <v>b0280</v>
          </cell>
          <cell r="D2359" t="str">
            <v>JW0274</v>
          </cell>
          <cell r="E2359" t="str">
            <v>yagN</v>
          </cell>
          <cell r="F2359">
            <v>31</v>
          </cell>
          <cell r="G2359" t="str">
            <v>B</v>
          </cell>
          <cell r="H2359">
            <v>5</v>
          </cell>
          <cell r="I2359" t="str">
            <v>verified</v>
          </cell>
        </row>
        <row r="2360">
          <cell r="A2360" t="str">
            <v>31:5:F</v>
          </cell>
          <cell r="B2360" t="str">
            <v>ECK0308</v>
          </cell>
          <cell r="C2360" t="str">
            <v>b0310</v>
          </cell>
          <cell r="D2360" t="str">
            <v>JW0302</v>
          </cell>
          <cell r="E2360" t="str">
            <v>ykgH</v>
          </cell>
          <cell r="F2360">
            <v>31</v>
          </cell>
          <cell r="G2360" t="str">
            <v>F</v>
          </cell>
          <cell r="H2360">
            <v>5</v>
          </cell>
          <cell r="I2360" t="str">
            <v>verified</v>
          </cell>
        </row>
        <row r="2361">
          <cell r="A2361" t="str">
            <v>31:6:A</v>
          </cell>
          <cell r="B2361" t="str">
            <v>ECK0503</v>
          </cell>
          <cell r="C2361" t="str">
            <v>b0510</v>
          </cell>
          <cell r="D2361" t="str">
            <v>JW0498</v>
          </cell>
          <cell r="E2361" t="str">
            <v>ybbV</v>
          </cell>
          <cell r="F2361">
            <v>31</v>
          </cell>
          <cell r="G2361" t="str">
            <v>A</v>
          </cell>
          <cell r="H2361">
            <v>6</v>
          </cell>
          <cell r="I2361" t="str">
            <v>verified</v>
          </cell>
        </row>
        <row r="2362">
          <cell r="A2362" t="str">
            <v>31:6:C</v>
          </cell>
          <cell r="B2362" t="str">
            <v>ECK0535</v>
          </cell>
          <cell r="C2362" t="str">
            <v>b0544</v>
          </cell>
          <cell r="D2362" t="str">
            <v>JW0532</v>
          </cell>
          <cell r="E2362" t="str">
            <v>ybcK</v>
          </cell>
          <cell r="F2362">
            <v>31</v>
          </cell>
          <cell r="G2362" t="str">
            <v>C</v>
          </cell>
          <cell r="H2362">
            <v>6</v>
          </cell>
          <cell r="I2362" t="str">
            <v>verified</v>
          </cell>
        </row>
        <row r="2363">
          <cell r="A2363" t="str">
            <v>31:6:E</v>
          </cell>
          <cell r="B2363" t="str">
            <v>ECK0551</v>
          </cell>
          <cell r="C2363" t="str">
            <v>b0559</v>
          </cell>
          <cell r="D2363" t="str">
            <v>JW0548</v>
          </cell>
          <cell r="E2363" t="str">
            <v>ybcW</v>
          </cell>
          <cell r="F2363">
            <v>31</v>
          </cell>
          <cell r="G2363" t="str">
            <v>E</v>
          </cell>
          <cell r="H2363">
            <v>6</v>
          </cell>
          <cell r="I2363" t="str">
            <v>verified</v>
          </cell>
        </row>
        <row r="2364">
          <cell r="A2364" t="str">
            <v>31:6:F</v>
          </cell>
          <cell r="B2364" t="str">
            <v>ECK0554</v>
          </cell>
          <cell r="C2364" t="str">
            <v>b0562</v>
          </cell>
          <cell r="D2364" t="str">
            <v>JW0551</v>
          </cell>
          <cell r="E2364" t="str">
            <v>ybcY</v>
          </cell>
          <cell r="F2364">
            <v>31</v>
          </cell>
          <cell r="G2364" t="str">
            <v>F</v>
          </cell>
          <cell r="H2364">
            <v>6</v>
          </cell>
          <cell r="I2364" t="str">
            <v>verified</v>
          </cell>
        </row>
        <row r="2365">
          <cell r="A2365" t="str">
            <v>31:6:G</v>
          </cell>
          <cell r="B2365" t="str">
            <v>ECK0555</v>
          </cell>
          <cell r="C2365" t="str">
            <v>b0563</v>
          </cell>
          <cell r="D2365" t="str">
            <v>JW0552</v>
          </cell>
          <cell r="E2365" t="str">
            <v>ylcE</v>
          </cell>
          <cell r="F2365">
            <v>31</v>
          </cell>
          <cell r="G2365" t="str">
            <v>G</v>
          </cell>
          <cell r="H2365">
            <v>6</v>
          </cell>
          <cell r="I2365" t="str">
            <v>verified</v>
          </cell>
        </row>
        <row r="2366">
          <cell r="A2366" t="str">
            <v>31:7:A</v>
          </cell>
          <cell r="B2366" t="str">
            <v>ECK0653</v>
          </cell>
          <cell r="C2366" t="str">
            <v>b0661</v>
          </cell>
          <cell r="D2366" t="str">
            <v>JW0658</v>
          </cell>
          <cell r="E2366" t="str">
            <v>miaB</v>
          </cell>
          <cell r="F2366">
            <v>31</v>
          </cell>
          <cell r="G2366" t="str">
            <v>A</v>
          </cell>
          <cell r="H2366">
            <v>7</v>
          </cell>
          <cell r="I2366" t="str">
            <v>verified</v>
          </cell>
        </row>
        <row r="2367">
          <cell r="A2367" t="str">
            <v>31:7:B</v>
          </cell>
          <cell r="B2367" t="str">
            <v>ECK0677</v>
          </cell>
          <cell r="C2367" t="str">
            <v>b0689</v>
          </cell>
          <cell r="D2367" t="str">
            <v>JW0676</v>
          </cell>
          <cell r="E2367" t="str">
            <v>ybfP</v>
          </cell>
          <cell r="F2367">
            <v>31</v>
          </cell>
          <cell r="G2367" t="str">
            <v>B</v>
          </cell>
          <cell r="H2367">
            <v>7</v>
          </cell>
          <cell r="I2367" t="str">
            <v>verified</v>
          </cell>
        </row>
        <row r="2368">
          <cell r="A2368" t="str">
            <v>31:7:C</v>
          </cell>
          <cell r="B2368" t="str">
            <v>ECK0723</v>
          </cell>
          <cell r="C2368" t="str">
            <v>b4515</v>
          </cell>
          <cell r="D2368" t="str">
            <v>JW0724</v>
          </cell>
          <cell r="E2368" t="str">
            <v>ybgT</v>
          </cell>
          <cell r="F2368">
            <v>31</v>
          </cell>
          <cell r="G2368" t="str">
            <v>C</v>
          </cell>
          <cell r="H2368">
            <v>7</v>
          </cell>
          <cell r="I2368" t="str">
            <v>verified</v>
          </cell>
        </row>
        <row r="2369">
          <cell r="A2369" t="str">
            <v>31:7:G</v>
          </cell>
          <cell r="B2369" t="str">
            <v>ECK0839</v>
          </cell>
          <cell r="C2369" t="str">
            <v>b0848</v>
          </cell>
          <cell r="D2369" t="str">
            <v>JW0832</v>
          </cell>
          <cell r="E2369" t="str">
            <v>ybjM</v>
          </cell>
          <cell r="F2369">
            <v>31</v>
          </cell>
          <cell r="G2369" t="str">
            <v>G</v>
          </cell>
          <cell r="H2369">
            <v>7</v>
          </cell>
          <cell r="I2369" t="str">
            <v>verified</v>
          </cell>
        </row>
        <row r="2370">
          <cell r="A2370" t="str">
            <v>31:8:A</v>
          </cell>
          <cell r="B2370" t="str">
            <v>ECK1043</v>
          </cell>
          <cell r="C2370" t="str">
            <v>b1058</v>
          </cell>
          <cell r="D2370" t="str">
            <v>JW1045</v>
          </cell>
          <cell r="E2370" t="str">
            <v>yceO</v>
          </cell>
          <cell r="F2370">
            <v>31</v>
          </cell>
          <cell r="G2370" t="str">
            <v>A</v>
          </cell>
          <cell r="H2370">
            <v>8</v>
          </cell>
          <cell r="I2370" t="str">
            <v>verified</v>
          </cell>
        </row>
        <row r="2371">
          <cell r="A2371" t="str">
            <v>31:8:B</v>
          </cell>
          <cell r="B2371" t="str">
            <v>ECK1123</v>
          </cell>
          <cell r="C2371" t="str">
            <v>b1137</v>
          </cell>
          <cell r="D2371" t="str">
            <v>JW1123</v>
          </cell>
          <cell r="E2371" t="str">
            <v>ymfD</v>
          </cell>
          <cell r="F2371">
            <v>31</v>
          </cell>
          <cell r="G2371" t="str">
            <v>B</v>
          </cell>
          <cell r="H2371">
            <v>8</v>
          </cell>
          <cell r="I2371" t="str">
            <v>verified</v>
          </cell>
        </row>
        <row r="2372">
          <cell r="A2372" t="str">
            <v>31:8:D</v>
          </cell>
          <cell r="B2372" t="str">
            <v>ECK1128</v>
          </cell>
          <cell r="C2372" t="str">
            <v>b1142</v>
          </cell>
          <cell r="D2372" t="str">
            <v>JW1128</v>
          </cell>
          <cell r="E2372" t="str">
            <v>ymfH</v>
          </cell>
          <cell r="F2372">
            <v>31</v>
          </cell>
          <cell r="G2372" t="str">
            <v>D</v>
          </cell>
          <cell r="H2372">
            <v>8</v>
          </cell>
          <cell r="I2372" t="str">
            <v>verified</v>
          </cell>
        </row>
        <row r="2373">
          <cell r="A2373" t="str">
            <v>31:8:F</v>
          </cell>
          <cell r="B2373" t="str">
            <v>ECK1130</v>
          </cell>
          <cell r="C2373" t="str">
            <v>b1144</v>
          </cell>
          <cell r="D2373" t="str">
            <v>JW1130</v>
          </cell>
          <cell r="E2373" t="str">
            <v>ymfJ</v>
          </cell>
          <cell r="F2373">
            <v>31</v>
          </cell>
          <cell r="G2373" t="str">
            <v>F</v>
          </cell>
          <cell r="H2373">
            <v>8</v>
          </cell>
          <cell r="I2373" t="str">
            <v>verified</v>
          </cell>
        </row>
        <row r="2374">
          <cell r="A2374" t="str">
            <v>31:8:G</v>
          </cell>
          <cell r="B2374" t="str">
            <v>ECK1147</v>
          </cell>
          <cell r="C2374" t="str">
            <v>b1160</v>
          </cell>
          <cell r="D2374" t="str">
            <v>JW1147</v>
          </cell>
          <cell r="E2374" t="str">
            <v>elbA</v>
          </cell>
          <cell r="F2374">
            <v>31</v>
          </cell>
          <cell r="G2374" t="str">
            <v>G</v>
          </cell>
          <cell r="H2374">
            <v>8</v>
          </cell>
          <cell r="I2374" t="str">
            <v>verified</v>
          </cell>
        </row>
        <row r="2375">
          <cell r="A2375" t="str">
            <v>31:8:H</v>
          </cell>
          <cell r="B2375" t="str">
            <v>ECK1148</v>
          </cell>
          <cell r="C2375" t="str">
            <v>b1161</v>
          </cell>
          <cell r="D2375" t="str">
            <v>JW1148</v>
          </cell>
          <cell r="E2375" t="str">
            <v>ycgX</v>
          </cell>
          <cell r="F2375">
            <v>31</v>
          </cell>
          <cell r="G2375" t="str">
            <v>H</v>
          </cell>
          <cell r="H2375">
            <v>8</v>
          </cell>
          <cell r="I2375" t="str">
            <v>verified</v>
          </cell>
        </row>
        <row r="2376">
          <cell r="A2376" t="str">
            <v>31:9:A</v>
          </cell>
          <cell r="B2376" t="str">
            <v>ECK1152</v>
          </cell>
          <cell r="C2376" t="str">
            <v>b1165</v>
          </cell>
          <cell r="D2376" t="str">
            <v>JW1152</v>
          </cell>
          <cell r="E2376" t="str">
            <v>ymgA</v>
          </cell>
          <cell r="F2376">
            <v>31</v>
          </cell>
          <cell r="G2376" t="str">
            <v>A</v>
          </cell>
          <cell r="H2376">
            <v>9</v>
          </cell>
          <cell r="I2376" t="str">
            <v>verified</v>
          </cell>
        </row>
        <row r="2377">
          <cell r="A2377" t="str">
            <v>31:9:B</v>
          </cell>
          <cell r="B2377" t="str">
            <v>ECK1153</v>
          </cell>
          <cell r="C2377" t="str">
            <v>b1166</v>
          </cell>
          <cell r="D2377" t="str">
            <v>JW1153</v>
          </cell>
          <cell r="E2377" t="str">
            <v>ymgB</v>
          </cell>
          <cell r="F2377">
            <v>31</v>
          </cell>
          <cell r="G2377" t="str">
            <v>B</v>
          </cell>
          <cell r="H2377">
            <v>9</v>
          </cell>
          <cell r="I2377" t="str">
            <v>verified</v>
          </cell>
        </row>
        <row r="2378">
          <cell r="A2378" t="str">
            <v>31:9:C</v>
          </cell>
          <cell r="B2378" t="str">
            <v>ECK1156</v>
          </cell>
          <cell r="C2378" t="str">
            <v>b4520</v>
          </cell>
          <cell r="D2378" t="str">
            <v>JW1156</v>
          </cell>
          <cell r="E2378" t="str">
            <v>ymgF</v>
          </cell>
          <cell r="F2378">
            <v>31</v>
          </cell>
          <cell r="G2378" t="str">
            <v>C</v>
          </cell>
          <cell r="H2378">
            <v>9</v>
          </cell>
          <cell r="I2378" t="str">
            <v>verified</v>
          </cell>
        </row>
        <row r="2379">
          <cell r="A2379" t="str">
            <v>31:9:D</v>
          </cell>
          <cell r="B2379" t="str">
            <v>ECK1161</v>
          </cell>
          <cell r="C2379" t="str">
            <v>b1173</v>
          </cell>
          <cell r="D2379" t="str">
            <v>JW1162</v>
          </cell>
          <cell r="E2379" t="str">
            <v>ycgI</v>
          </cell>
          <cell r="F2379">
            <v>31</v>
          </cell>
          <cell r="G2379" t="str">
            <v>D</v>
          </cell>
          <cell r="H2379">
            <v>9</v>
          </cell>
          <cell r="I2379" t="str">
            <v>verified</v>
          </cell>
        </row>
        <row r="2380">
          <cell r="A2380" t="str">
            <v>31:9:E</v>
          </cell>
          <cell r="B2380" t="str">
            <v>ECK1184</v>
          </cell>
          <cell r="C2380" t="str">
            <v>b1196</v>
          </cell>
          <cell r="D2380" t="str">
            <v>JW1185</v>
          </cell>
          <cell r="E2380" t="str">
            <v>ycgY</v>
          </cell>
          <cell r="F2380">
            <v>31</v>
          </cell>
          <cell r="G2380" t="str">
            <v>E</v>
          </cell>
          <cell r="H2380">
            <v>9</v>
          </cell>
          <cell r="I2380" t="str">
            <v>verified</v>
          </cell>
        </row>
        <row r="2381">
          <cell r="A2381" t="str">
            <v>31:10:B</v>
          </cell>
          <cell r="B2381" t="str">
            <v>ECK1355</v>
          </cell>
          <cell r="C2381" t="str">
            <v>b1357</v>
          </cell>
          <cell r="D2381" t="str">
            <v>JW1352</v>
          </cell>
          <cell r="E2381" t="str">
            <v>ydaS</v>
          </cell>
          <cell r="F2381">
            <v>31</v>
          </cell>
          <cell r="G2381" t="str">
            <v>B</v>
          </cell>
          <cell r="H2381">
            <v>10</v>
          </cell>
          <cell r="I2381" t="str">
            <v>verified</v>
          </cell>
        </row>
        <row r="2382">
          <cell r="A2382" t="str">
            <v>31:10:C</v>
          </cell>
          <cell r="B2382" t="str">
            <v>ECK1370</v>
          </cell>
          <cell r="C2382" t="str">
            <v>b1375</v>
          </cell>
          <cell r="D2382" t="str">
            <v>JW1369</v>
          </cell>
          <cell r="E2382" t="str">
            <v>ynaE</v>
          </cell>
          <cell r="F2382">
            <v>31</v>
          </cell>
          <cell r="G2382" t="str">
            <v>C</v>
          </cell>
          <cell r="H2382">
            <v>10</v>
          </cell>
          <cell r="I2382" t="str">
            <v>verified</v>
          </cell>
        </row>
        <row r="2383">
          <cell r="A2383" t="str">
            <v>31:11:A</v>
          </cell>
          <cell r="B2383" t="str">
            <v>ECK1464</v>
          </cell>
          <cell r="C2383" t="str">
            <v>b1470</v>
          </cell>
          <cell r="D2383" t="str">
            <v>JW1466</v>
          </cell>
          <cell r="E2383" t="str">
            <v>yddJ</v>
          </cell>
          <cell r="F2383">
            <v>31</v>
          </cell>
          <cell r="G2383" t="str">
            <v>A</v>
          </cell>
          <cell r="H2383">
            <v>11</v>
          </cell>
          <cell r="I2383" t="str">
            <v>verified</v>
          </cell>
        </row>
        <row r="2384">
          <cell r="A2384" t="str">
            <v>31:11:B</v>
          </cell>
          <cell r="B2384" t="str">
            <v>ECK1465</v>
          </cell>
          <cell r="C2384" t="str">
            <v>b1471</v>
          </cell>
          <cell r="D2384" t="str">
            <v>JW1467</v>
          </cell>
          <cell r="E2384" t="str">
            <v>yddK</v>
          </cell>
          <cell r="F2384">
            <v>31</v>
          </cell>
          <cell r="G2384" t="str">
            <v>B</v>
          </cell>
          <cell r="H2384">
            <v>11</v>
          </cell>
          <cell r="I2384" t="str">
            <v>verified</v>
          </cell>
        </row>
        <row r="2385">
          <cell r="A2385" t="str">
            <v>31:11:C</v>
          </cell>
          <cell r="B2385" t="str">
            <v>ECK1503</v>
          </cell>
          <cell r="C2385" t="str">
            <v>b1510</v>
          </cell>
          <cell r="D2385" t="str">
            <v>JW1503</v>
          </cell>
          <cell r="E2385" t="str">
            <v>ydeK</v>
          </cell>
          <cell r="F2385">
            <v>31</v>
          </cell>
          <cell r="G2385" t="str">
            <v>C</v>
          </cell>
          <cell r="H2385">
            <v>11</v>
          </cell>
          <cell r="I2385" t="str">
            <v>verified</v>
          </cell>
        </row>
        <row r="2386">
          <cell r="A2386" t="str">
            <v>31:11:E</v>
          </cell>
          <cell r="B2386" t="str">
            <v>ECK1559</v>
          </cell>
          <cell r="C2386" t="str">
            <v>b1565</v>
          </cell>
          <cell r="D2386" t="str">
            <v>JW1557</v>
          </cell>
          <cell r="E2386" t="str">
            <v>ydfV</v>
          </cell>
          <cell r="F2386">
            <v>31</v>
          </cell>
          <cell r="G2386" t="str">
            <v>E</v>
          </cell>
          <cell r="H2386">
            <v>11</v>
          </cell>
          <cell r="I2386" t="str">
            <v>verified</v>
          </cell>
        </row>
        <row r="2387">
          <cell r="A2387" t="str">
            <v>31:11:F</v>
          </cell>
          <cell r="B2387" t="str">
            <v>ECK1639</v>
          </cell>
          <cell r="C2387" t="str">
            <v>b1643</v>
          </cell>
          <cell r="D2387" t="str">
            <v>JW1635</v>
          </cell>
          <cell r="E2387" t="str">
            <v>ydhI</v>
          </cell>
          <cell r="F2387">
            <v>31</v>
          </cell>
          <cell r="G2387" t="str">
            <v>F</v>
          </cell>
          <cell r="H2387">
            <v>11</v>
          </cell>
          <cell r="I2387" t="str">
            <v>verified</v>
          </cell>
        </row>
        <row r="2388">
          <cell r="A2388" t="str">
            <v>31:11:G</v>
          </cell>
          <cell r="B2388" t="str">
            <v>ECK1722</v>
          </cell>
          <cell r="C2388" t="str">
            <v>b1724</v>
          </cell>
          <cell r="D2388" t="str">
            <v>JW1713</v>
          </cell>
          <cell r="E2388" t="str">
            <v>ydiZ</v>
          </cell>
          <cell r="F2388">
            <v>31</v>
          </cell>
          <cell r="G2388" t="str">
            <v>G</v>
          </cell>
          <cell r="H2388">
            <v>11</v>
          </cell>
          <cell r="I2388" t="str">
            <v>verified</v>
          </cell>
        </row>
        <row r="2389">
          <cell r="A2389" t="str">
            <v>31:11:H</v>
          </cell>
          <cell r="B2389" t="str">
            <v>ECK1728</v>
          </cell>
          <cell r="C2389" t="str">
            <v>b1730</v>
          </cell>
          <cell r="D2389" t="str">
            <v>JW1719</v>
          </cell>
          <cell r="E2389" t="str">
            <v>ydjO</v>
          </cell>
          <cell r="F2389">
            <v>31</v>
          </cell>
          <cell r="G2389" t="str">
            <v>H</v>
          </cell>
          <cell r="H2389">
            <v>11</v>
          </cell>
          <cell r="I2389" t="str">
            <v>verified</v>
          </cell>
        </row>
        <row r="2390">
          <cell r="A2390" t="str">
            <v>31:12:A</v>
          </cell>
          <cell r="B2390" t="str">
            <v>ECK1751</v>
          </cell>
          <cell r="C2390" t="str">
            <v>b1753</v>
          </cell>
          <cell r="D2390" t="str">
            <v>JW1742</v>
          </cell>
          <cell r="E2390" t="str">
            <v>ynjA</v>
          </cell>
          <cell r="F2390">
            <v>31</v>
          </cell>
          <cell r="G2390" t="str">
            <v>A</v>
          </cell>
          <cell r="H2390">
            <v>12</v>
          </cell>
          <cell r="I2390" t="str">
            <v>verified</v>
          </cell>
        </row>
        <row r="2391">
          <cell r="A2391" t="str">
            <v>31:12:E</v>
          </cell>
          <cell r="B2391" t="str">
            <v>ECK1824</v>
          </cell>
          <cell r="C2391" t="str">
            <v>b1826</v>
          </cell>
          <cell r="D2391" t="str">
            <v>JW1815</v>
          </cell>
          <cell r="E2391" t="str">
            <v>yobG</v>
          </cell>
          <cell r="F2391">
            <v>31</v>
          </cell>
          <cell r="G2391" t="str">
            <v>E</v>
          </cell>
          <cell r="H2391">
            <v>12</v>
          </cell>
          <cell r="I2391" t="str">
            <v>verified</v>
          </cell>
        </row>
        <row r="2392">
          <cell r="A2392" t="str">
            <v>32:1:A</v>
          </cell>
          <cell r="B2392" t="str">
            <v>ECK4008</v>
          </cell>
          <cell r="C2392" t="str">
            <v>b4016</v>
          </cell>
          <cell r="D2392" t="str">
            <v>JW3976</v>
          </cell>
          <cell r="E2392" t="str">
            <v>aceK</v>
          </cell>
          <cell r="F2392">
            <v>32</v>
          </cell>
          <cell r="G2392" t="str">
            <v>A</v>
          </cell>
          <cell r="H2392">
            <v>1</v>
          </cell>
          <cell r="I2392" t="str">
            <v>verified</v>
          </cell>
        </row>
        <row r="2393">
          <cell r="A2393" t="str">
            <v>32:1:B</v>
          </cell>
          <cell r="B2393" t="str">
            <v>ECK1781</v>
          </cell>
          <cell r="C2393" t="str">
            <v>b1783</v>
          </cell>
          <cell r="D2393" t="str">
            <v>JW1772</v>
          </cell>
          <cell r="E2393" t="str">
            <v>yeaG</v>
          </cell>
          <cell r="F2393">
            <v>32</v>
          </cell>
          <cell r="G2393" t="str">
            <v>B</v>
          </cell>
          <cell r="H2393">
            <v>1</v>
          </cell>
          <cell r="I2393" t="str">
            <v>verified</v>
          </cell>
        </row>
        <row r="2394">
          <cell r="A2394" t="str">
            <v>32:1:C</v>
          </cell>
          <cell r="B2394" t="str">
            <v>ECK1837</v>
          </cell>
          <cell r="C2394" t="str">
            <v>b1838</v>
          </cell>
          <cell r="D2394" t="str">
            <v>JW1827</v>
          </cell>
          <cell r="E2394" t="str">
            <v>pphA</v>
          </cell>
          <cell r="F2394">
            <v>32</v>
          </cell>
          <cell r="G2394" t="str">
            <v>C</v>
          </cell>
          <cell r="H2394">
            <v>1</v>
          </cell>
          <cell r="I2394" t="str">
            <v>verified</v>
          </cell>
        </row>
        <row r="2395">
          <cell r="A2395" t="str">
            <v>32:1:D</v>
          </cell>
          <cell r="B2395" t="str">
            <v>ECK3161</v>
          </cell>
          <cell r="C2395" t="str">
            <v>b3172</v>
          </cell>
          <cell r="D2395" t="str">
            <v>JW3140</v>
          </cell>
          <cell r="E2395" t="str">
            <v>argG</v>
          </cell>
          <cell r="F2395">
            <v>32</v>
          </cell>
          <cell r="G2395" t="str">
            <v>D</v>
          </cell>
          <cell r="H2395">
            <v>1</v>
          </cell>
          <cell r="I2395" t="str">
            <v>verified</v>
          </cell>
        </row>
        <row r="2396">
          <cell r="A2396" t="str">
            <v>32:1:E</v>
          </cell>
          <cell r="B2396" t="str">
            <v>ECK1243</v>
          </cell>
          <cell r="C2396" t="str">
            <v>b1249</v>
          </cell>
          <cell r="D2396" t="str">
            <v>JW1241</v>
          </cell>
          <cell r="E2396" t="str">
            <v>cls</v>
          </cell>
          <cell r="F2396">
            <v>32</v>
          </cell>
          <cell r="G2396" t="str">
            <v>E</v>
          </cell>
          <cell r="H2396">
            <v>1</v>
          </cell>
          <cell r="I2396" t="str">
            <v>verified</v>
          </cell>
        </row>
        <row r="2397">
          <cell r="A2397" t="str">
            <v>32:1:F</v>
          </cell>
          <cell r="B2397" t="str">
            <v>ECK3356</v>
          </cell>
          <cell r="C2397" t="str">
            <v>b3368</v>
          </cell>
          <cell r="D2397" t="str">
            <v>JW3331</v>
          </cell>
          <cell r="E2397" t="str">
            <v>cysG</v>
          </cell>
          <cell r="F2397">
            <v>32</v>
          </cell>
          <cell r="G2397" t="str">
            <v>F</v>
          </cell>
          <cell r="H2397">
            <v>1</v>
          </cell>
          <cell r="I2397" t="str">
            <v>verified</v>
          </cell>
        </row>
        <row r="2398">
          <cell r="A2398" t="str">
            <v>32:1:G</v>
          </cell>
          <cell r="B2398" t="str">
            <v>ECK1803</v>
          </cell>
          <cell r="C2398" t="str">
            <v>b1805</v>
          </cell>
          <cell r="D2398" t="str">
            <v>JW1794</v>
          </cell>
          <cell r="E2398" t="str">
            <v>fadD</v>
          </cell>
          <cell r="F2398">
            <v>32</v>
          </cell>
          <cell r="G2398" t="str">
            <v>G</v>
          </cell>
          <cell r="H2398">
            <v>1</v>
          </cell>
          <cell r="I2398" t="str">
            <v>verified</v>
          </cell>
        </row>
        <row r="2399">
          <cell r="A2399" t="str">
            <v>32:1:H</v>
          </cell>
          <cell r="B2399" t="str">
            <v>ECK0009</v>
          </cell>
          <cell r="C2399" t="str">
            <v>b0009</v>
          </cell>
          <cell r="D2399" t="str">
            <v>JW0008</v>
          </cell>
          <cell r="E2399" t="str">
            <v>mog</v>
          </cell>
          <cell r="F2399">
            <v>32</v>
          </cell>
          <cell r="G2399" t="str">
            <v>H</v>
          </cell>
          <cell r="H2399">
            <v>1</v>
          </cell>
          <cell r="I2399" t="str">
            <v>verified</v>
          </cell>
        </row>
        <row r="2400">
          <cell r="A2400" t="str">
            <v>32:2:A</v>
          </cell>
          <cell r="B2400" t="str">
            <v>ECK4043</v>
          </cell>
          <cell r="C2400" t="str">
            <v>b4051</v>
          </cell>
          <cell r="D2400" t="str">
            <v>JW4011</v>
          </cell>
          <cell r="E2400" t="str">
            <v>qor</v>
          </cell>
          <cell r="F2400">
            <v>32</v>
          </cell>
          <cell r="G2400" t="str">
            <v>A</v>
          </cell>
          <cell r="H2400">
            <v>2</v>
          </cell>
          <cell r="I2400" t="str">
            <v>verified</v>
          </cell>
        </row>
        <row r="2401">
          <cell r="A2401" t="str">
            <v>32:2:B</v>
          </cell>
          <cell r="B2401" t="str">
            <v>ECK4168</v>
          </cell>
          <cell r="C2401" t="str">
            <v>b4172</v>
          </cell>
          <cell r="D2401" t="str">
            <v>JW4130</v>
          </cell>
          <cell r="E2401" t="str">
            <v>hfq</v>
          </cell>
          <cell r="F2401">
            <v>32</v>
          </cell>
          <cell r="G2401" t="str">
            <v>B</v>
          </cell>
          <cell r="H2401">
            <v>2</v>
          </cell>
          <cell r="I2401" t="str">
            <v>verified</v>
          </cell>
        </row>
        <row r="2402">
          <cell r="A2402" t="str">
            <v>32:2:C</v>
          </cell>
          <cell r="B2402" t="str">
            <v>ECK1673</v>
          </cell>
          <cell r="C2402" t="str">
            <v>b1677</v>
          </cell>
          <cell r="D2402" t="str">
            <v>JW1667</v>
          </cell>
          <cell r="E2402" t="str">
            <v>lpp</v>
          </cell>
          <cell r="F2402">
            <v>32</v>
          </cell>
          <cell r="G2402" t="str">
            <v>C</v>
          </cell>
          <cell r="H2402">
            <v>2</v>
          </cell>
          <cell r="I2402" t="str">
            <v>verified</v>
          </cell>
        </row>
        <row r="2403">
          <cell r="A2403" t="str">
            <v>32:2:D</v>
          </cell>
          <cell r="B2403" t="str">
            <v>ECK0600</v>
          </cell>
          <cell r="C2403" t="str">
            <v>b0606</v>
          </cell>
          <cell r="D2403" t="str">
            <v>JW0599</v>
          </cell>
          <cell r="E2403" t="str">
            <v>ahpF</v>
          </cell>
          <cell r="F2403">
            <v>32</v>
          </cell>
          <cell r="G2403" t="str">
            <v>D</v>
          </cell>
          <cell r="H2403">
            <v>2</v>
          </cell>
          <cell r="I2403" t="str">
            <v>verified</v>
          </cell>
        </row>
        <row r="2404">
          <cell r="A2404" t="str">
            <v>32:2:E</v>
          </cell>
          <cell r="B2404" t="str">
            <v>ECK3485</v>
          </cell>
          <cell r="C2404" t="str">
            <v>b3500</v>
          </cell>
          <cell r="D2404" t="str">
            <v>JW3467</v>
          </cell>
          <cell r="E2404" t="str">
            <v>gor</v>
          </cell>
          <cell r="F2404">
            <v>32</v>
          </cell>
          <cell r="G2404" t="str">
            <v>E</v>
          </cell>
          <cell r="H2404">
            <v>2</v>
          </cell>
          <cell r="I2404" t="str">
            <v>verified</v>
          </cell>
        </row>
        <row r="2405">
          <cell r="A2405" t="str">
            <v>32:2:F</v>
          </cell>
          <cell r="B2405" t="str">
            <v>ECK1631</v>
          </cell>
          <cell r="C2405" t="str">
            <v>b1635</v>
          </cell>
          <cell r="D2405" t="str">
            <v>JW1627</v>
          </cell>
          <cell r="E2405" t="str">
            <v>gst</v>
          </cell>
          <cell r="F2405">
            <v>32</v>
          </cell>
          <cell r="G2405" t="str">
            <v>F</v>
          </cell>
          <cell r="H2405">
            <v>2</v>
          </cell>
          <cell r="I2405" t="str">
            <v>verified</v>
          </cell>
        </row>
        <row r="2406">
          <cell r="A2406" t="str">
            <v>32:2:G</v>
          </cell>
          <cell r="B2406" t="str">
            <v>ECK3934</v>
          </cell>
          <cell r="C2406" t="str">
            <v>b3942</v>
          </cell>
          <cell r="D2406" t="str">
            <v>JW3914</v>
          </cell>
          <cell r="E2406" t="str">
            <v>katG</v>
          </cell>
          <cell r="F2406">
            <v>32</v>
          </cell>
          <cell r="G2406" t="str">
            <v>G</v>
          </cell>
          <cell r="H2406">
            <v>2</v>
          </cell>
          <cell r="I2406" t="str">
            <v>verified</v>
          </cell>
        </row>
        <row r="2407">
          <cell r="A2407" t="str">
            <v>32:2:H</v>
          </cell>
          <cell r="B2407" t="str">
            <v>ECK3901</v>
          </cell>
          <cell r="C2407" t="str">
            <v>b3908</v>
          </cell>
          <cell r="D2407" t="str">
            <v>JW3879</v>
          </cell>
          <cell r="E2407" t="str">
            <v>sodA</v>
          </cell>
          <cell r="F2407">
            <v>32</v>
          </cell>
          <cell r="G2407" t="str">
            <v>H</v>
          </cell>
          <cell r="H2407">
            <v>2</v>
          </cell>
          <cell r="I2407" t="str">
            <v>verified</v>
          </cell>
        </row>
        <row r="2408">
          <cell r="A2408" t="str">
            <v>32:3:A</v>
          </cell>
          <cell r="B2408" t="str">
            <v>ECK1652</v>
          </cell>
          <cell r="C2408" t="str">
            <v>b1656</v>
          </cell>
          <cell r="D2408" t="str">
            <v>JW1648</v>
          </cell>
          <cell r="E2408" t="str">
            <v>sodB</v>
          </cell>
          <cell r="F2408">
            <v>32</v>
          </cell>
          <cell r="G2408" t="str">
            <v>A</v>
          </cell>
          <cell r="H2408">
            <v>3</v>
          </cell>
          <cell r="I2408" t="str">
            <v>verified</v>
          </cell>
        </row>
        <row r="2409">
          <cell r="A2409" t="str">
            <v>32:3:B</v>
          </cell>
          <cell r="B2409" t="str">
            <v>ECK1642</v>
          </cell>
          <cell r="C2409" t="str">
            <v>b1646</v>
          </cell>
          <cell r="D2409" t="str">
            <v>JW1638</v>
          </cell>
          <cell r="E2409" t="str">
            <v>sodC</v>
          </cell>
          <cell r="F2409">
            <v>32</v>
          </cell>
          <cell r="G2409" t="str">
            <v>B</v>
          </cell>
          <cell r="H2409">
            <v>3</v>
          </cell>
          <cell r="I2409" t="str">
            <v>verified</v>
          </cell>
        </row>
        <row r="2410">
          <cell r="A2410" t="str">
            <v>32:3:C</v>
          </cell>
          <cell r="B2410" t="str">
            <v>ECK1320</v>
          </cell>
          <cell r="C2410" t="str">
            <v>b1324</v>
          </cell>
          <cell r="D2410" t="str">
            <v>JW1317</v>
          </cell>
          <cell r="E2410" t="str">
            <v>tpx</v>
          </cell>
          <cell r="F2410">
            <v>32</v>
          </cell>
          <cell r="G2410" t="str">
            <v>C</v>
          </cell>
          <cell r="H2410">
            <v>3</v>
          </cell>
          <cell r="I2410" t="str">
            <v>verified</v>
          </cell>
        </row>
        <row r="2411">
          <cell r="A2411" t="str">
            <v>32:3:E</v>
          </cell>
          <cell r="B2411" t="str">
            <v>ECK1331</v>
          </cell>
          <cell r="C2411" t="str">
            <v>b1335</v>
          </cell>
          <cell r="D2411" t="str">
            <v>JW1329</v>
          </cell>
          <cell r="E2411" t="str">
            <v>ogt</v>
          </cell>
          <cell r="F2411">
            <v>32</v>
          </cell>
          <cell r="G2411" t="str">
            <v>E</v>
          </cell>
          <cell r="H2411">
            <v>3</v>
          </cell>
          <cell r="I2411" t="str">
            <v>verified</v>
          </cell>
        </row>
        <row r="2412">
          <cell r="A2412" t="str">
            <v>32:3:F</v>
          </cell>
          <cell r="B2412" t="str">
            <v>ECK0228</v>
          </cell>
          <cell r="C2412" t="str">
            <v>b0227</v>
          </cell>
          <cell r="D2412" t="str">
            <v>JW0217</v>
          </cell>
          <cell r="E2412" t="str">
            <v>yafL</v>
          </cell>
          <cell r="F2412">
            <v>32</v>
          </cell>
          <cell r="G2412" t="str">
            <v>F</v>
          </cell>
          <cell r="H2412">
            <v>3</v>
          </cell>
          <cell r="I2412" t="str">
            <v>verified</v>
          </cell>
        </row>
        <row r="2413">
          <cell r="A2413" t="str">
            <v>32:3:G</v>
          </cell>
          <cell r="B2413" t="str">
            <v>ECK2753</v>
          </cell>
          <cell r="C2413" t="str">
            <v>b2758</v>
          </cell>
          <cell r="D2413" t="str">
            <v>JW2728</v>
          </cell>
          <cell r="E2413" t="str">
            <v>ygcJ</v>
          </cell>
          <cell r="F2413">
            <v>32</v>
          </cell>
          <cell r="G2413" t="str">
            <v>G</v>
          </cell>
          <cell r="H2413">
            <v>3</v>
          </cell>
          <cell r="I2413" t="str">
            <v>verified</v>
          </cell>
        </row>
        <row r="2414">
          <cell r="A2414" t="str">
            <v>32:3:H</v>
          </cell>
          <cell r="B2414" t="str">
            <v>ECK2790</v>
          </cell>
          <cell r="C2414" t="str">
            <v>b2795</v>
          </cell>
          <cell r="D2414" t="str">
            <v>JW2766</v>
          </cell>
          <cell r="E2414" t="str">
            <v>ygdH</v>
          </cell>
          <cell r="F2414">
            <v>32</v>
          </cell>
          <cell r="G2414" t="str">
            <v>H</v>
          </cell>
          <cell r="H2414">
            <v>3</v>
          </cell>
          <cell r="I2414" t="str">
            <v>verified</v>
          </cell>
        </row>
        <row r="2415">
          <cell r="A2415" t="str">
            <v>32:4:B</v>
          </cell>
          <cell r="B2415" t="str">
            <v>ECK2829</v>
          </cell>
          <cell r="C2415" t="str">
            <v>b2833</v>
          </cell>
          <cell r="D2415" t="str">
            <v>JW2801</v>
          </cell>
          <cell r="E2415" t="str">
            <v>ygdR</v>
          </cell>
          <cell r="F2415">
            <v>32</v>
          </cell>
          <cell r="G2415" t="str">
            <v>B</v>
          </cell>
          <cell r="H2415">
            <v>4</v>
          </cell>
          <cell r="I2415" t="str">
            <v>verified</v>
          </cell>
        </row>
        <row r="2416">
          <cell r="A2416" t="str">
            <v>32:4:D</v>
          </cell>
          <cell r="B2416" t="str">
            <v>ECK2849</v>
          </cell>
          <cell r="C2416" t="str">
            <v>b2851</v>
          </cell>
          <cell r="D2416" t="str">
            <v>JW2819</v>
          </cell>
          <cell r="E2416" t="str">
            <v>ygeG</v>
          </cell>
          <cell r="F2416">
            <v>32</v>
          </cell>
          <cell r="G2416" t="str">
            <v>D</v>
          </cell>
          <cell r="H2416">
            <v>4</v>
          </cell>
          <cell r="I2416" t="str">
            <v>verified</v>
          </cell>
        </row>
        <row r="2417">
          <cell r="A2417" t="str">
            <v>32:4:E</v>
          </cell>
          <cell r="B2417" t="str">
            <v>ECK2850</v>
          </cell>
          <cell r="C2417" t="str">
            <v>b2852</v>
          </cell>
          <cell r="D2417" t="str">
            <v>JW2820</v>
          </cell>
          <cell r="E2417" t="str">
            <v>ygeH</v>
          </cell>
          <cell r="F2417">
            <v>32</v>
          </cell>
          <cell r="G2417" t="str">
            <v>E</v>
          </cell>
          <cell r="H2417">
            <v>4</v>
          </cell>
          <cell r="I2417" t="str">
            <v>verified</v>
          </cell>
        </row>
        <row r="2418">
          <cell r="A2418" t="str">
            <v>32:4:G</v>
          </cell>
          <cell r="B2418" t="str">
            <v>ECK0218</v>
          </cell>
          <cell r="C2418" t="str">
            <v>b0218</v>
          </cell>
          <cell r="D2418" t="str">
            <v>JW0207</v>
          </cell>
          <cell r="E2418" t="str">
            <v>yafU</v>
          </cell>
          <cell r="F2418">
            <v>32</v>
          </cell>
          <cell r="G2418" t="str">
            <v>G</v>
          </cell>
          <cell r="H2418">
            <v>4</v>
          </cell>
          <cell r="I2418" t="str">
            <v>verified</v>
          </cell>
        </row>
        <row r="2419">
          <cell r="A2419" t="str">
            <v>32:4:H</v>
          </cell>
          <cell r="B2419" t="str">
            <v>ECK0233</v>
          </cell>
          <cell r="C2419" t="str">
            <v>b0232</v>
          </cell>
          <cell r="D2419" t="str">
            <v>JW0222</v>
          </cell>
          <cell r="E2419" t="str">
            <v>yafN</v>
          </cell>
          <cell r="F2419">
            <v>32</v>
          </cell>
          <cell r="G2419" t="str">
            <v>H</v>
          </cell>
          <cell r="H2419">
            <v>4</v>
          </cell>
          <cell r="I2419" t="str">
            <v>verified</v>
          </cell>
        </row>
        <row r="2420">
          <cell r="A2420" t="str">
            <v>32:5:A</v>
          </cell>
          <cell r="B2420" t="str">
            <v>ECK0278</v>
          </cell>
          <cell r="C2420" t="str">
            <v>b0279</v>
          </cell>
          <cell r="D2420" t="str">
            <v>JW0273</v>
          </cell>
          <cell r="E2420" t="str">
            <v>yagM</v>
          </cell>
          <cell r="F2420">
            <v>32</v>
          </cell>
          <cell r="G2420" t="str">
            <v>A</v>
          </cell>
          <cell r="H2420">
            <v>5</v>
          </cell>
          <cell r="I2420" t="str">
            <v>verified</v>
          </cell>
        </row>
        <row r="2421">
          <cell r="A2421" t="str">
            <v>32:5:B</v>
          </cell>
          <cell r="B2421" t="str">
            <v>ECK0279</v>
          </cell>
          <cell r="C2421" t="str">
            <v>b0280</v>
          </cell>
          <cell r="D2421" t="str">
            <v>JW0274</v>
          </cell>
          <cell r="E2421" t="str">
            <v>yagN</v>
          </cell>
          <cell r="F2421">
            <v>32</v>
          </cell>
          <cell r="G2421" t="str">
            <v>B</v>
          </cell>
          <cell r="H2421">
            <v>5</v>
          </cell>
          <cell r="I2421" t="str">
            <v>verified</v>
          </cell>
        </row>
        <row r="2422">
          <cell r="A2422" t="str">
            <v>32:5:F</v>
          </cell>
          <cell r="B2422" t="str">
            <v>ECK0308</v>
          </cell>
          <cell r="C2422" t="str">
            <v>b0310</v>
          </cell>
          <cell r="D2422" t="str">
            <v>JW0302</v>
          </cell>
          <cell r="E2422" t="str">
            <v>ykgH</v>
          </cell>
          <cell r="F2422">
            <v>32</v>
          </cell>
          <cell r="G2422" t="str">
            <v>F</v>
          </cell>
          <cell r="H2422">
            <v>5</v>
          </cell>
          <cell r="I2422" t="str">
            <v>verified</v>
          </cell>
        </row>
        <row r="2423">
          <cell r="A2423" t="str">
            <v>32:6:A</v>
          </cell>
          <cell r="B2423" t="str">
            <v>ECK0503</v>
          </cell>
          <cell r="C2423" t="str">
            <v>b0510</v>
          </cell>
          <cell r="D2423" t="str">
            <v>JW0498</v>
          </cell>
          <cell r="E2423" t="str">
            <v>ybbV</v>
          </cell>
          <cell r="F2423">
            <v>32</v>
          </cell>
          <cell r="G2423" t="str">
            <v>A</v>
          </cell>
          <cell r="H2423">
            <v>6</v>
          </cell>
          <cell r="I2423" t="str">
            <v>verified</v>
          </cell>
        </row>
        <row r="2424">
          <cell r="A2424" t="str">
            <v>32:6:C</v>
          </cell>
          <cell r="B2424" t="str">
            <v>ECK0535</v>
          </cell>
          <cell r="C2424" t="str">
            <v>b0544</v>
          </cell>
          <cell r="D2424" t="str">
            <v>JW0532</v>
          </cell>
          <cell r="E2424" t="str">
            <v>ybcK</v>
          </cell>
          <cell r="F2424">
            <v>32</v>
          </cell>
          <cell r="G2424" t="str">
            <v>C</v>
          </cell>
          <cell r="H2424">
            <v>6</v>
          </cell>
          <cell r="I2424" t="str">
            <v>verified</v>
          </cell>
        </row>
        <row r="2425">
          <cell r="A2425" t="str">
            <v>32:6:E</v>
          </cell>
          <cell r="B2425" t="str">
            <v>ECK0551</v>
          </cell>
          <cell r="C2425" t="str">
            <v>b0559</v>
          </cell>
          <cell r="D2425" t="str">
            <v>JW0548</v>
          </cell>
          <cell r="E2425" t="str">
            <v>ybcW</v>
          </cell>
          <cell r="F2425">
            <v>32</v>
          </cell>
          <cell r="G2425" t="str">
            <v>E</v>
          </cell>
          <cell r="H2425">
            <v>6</v>
          </cell>
          <cell r="I2425" t="str">
            <v>verified</v>
          </cell>
        </row>
        <row r="2426">
          <cell r="A2426" t="str">
            <v>32:6:F</v>
          </cell>
          <cell r="B2426" t="str">
            <v>ECK0554</v>
          </cell>
          <cell r="C2426" t="str">
            <v>b0562</v>
          </cell>
          <cell r="D2426" t="str">
            <v>JW0551</v>
          </cell>
          <cell r="E2426" t="str">
            <v>ybcY</v>
          </cell>
          <cell r="F2426">
            <v>32</v>
          </cell>
          <cell r="G2426" t="str">
            <v>F</v>
          </cell>
          <cell r="H2426">
            <v>6</v>
          </cell>
          <cell r="I2426" t="str">
            <v>verified</v>
          </cell>
        </row>
        <row r="2427">
          <cell r="A2427" t="str">
            <v>32:6:G</v>
          </cell>
          <cell r="B2427" t="str">
            <v>ECK0555</v>
          </cell>
          <cell r="C2427" t="str">
            <v>b0563</v>
          </cell>
          <cell r="D2427" t="str">
            <v>JW0552</v>
          </cell>
          <cell r="E2427" t="str">
            <v>ylcE</v>
          </cell>
          <cell r="F2427">
            <v>32</v>
          </cell>
          <cell r="G2427" t="str">
            <v>G</v>
          </cell>
          <cell r="H2427">
            <v>6</v>
          </cell>
          <cell r="I2427" t="str">
            <v>verified</v>
          </cell>
        </row>
        <row r="2428">
          <cell r="A2428" t="str">
            <v>32:7:A</v>
          </cell>
          <cell r="B2428" t="str">
            <v>ECK0653</v>
          </cell>
          <cell r="C2428" t="str">
            <v>b0661</v>
          </cell>
          <cell r="D2428" t="str">
            <v>JW0658</v>
          </cell>
          <cell r="E2428" t="str">
            <v>miaB</v>
          </cell>
          <cell r="F2428">
            <v>32</v>
          </cell>
          <cell r="G2428" t="str">
            <v>A</v>
          </cell>
          <cell r="H2428">
            <v>7</v>
          </cell>
          <cell r="I2428" t="str">
            <v>verified</v>
          </cell>
        </row>
        <row r="2429">
          <cell r="A2429" t="str">
            <v>32:7:B</v>
          </cell>
          <cell r="B2429" t="str">
            <v>ECK0677</v>
          </cell>
          <cell r="C2429" t="str">
            <v>b0689</v>
          </cell>
          <cell r="D2429" t="str">
            <v>JW0676</v>
          </cell>
          <cell r="E2429" t="str">
            <v>ybfP</v>
          </cell>
          <cell r="F2429">
            <v>32</v>
          </cell>
          <cell r="G2429" t="str">
            <v>B</v>
          </cell>
          <cell r="H2429">
            <v>7</v>
          </cell>
          <cell r="I2429" t="str">
            <v>verified</v>
          </cell>
        </row>
        <row r="2430">
          <cell r="A2430" t="str">
            <v>32:7:C</v>
          </cell>
          <cell r="B2430" t="str">
            <v>ECK0723</v>
          </cell>
          <cell r="C2430" t="str">
            <v>b4515</v>
          </cell>
          <cell r="D2430" t="str">
            <v>JW0724</v>
          </cell>
          <cell r="E2430" t="str">
            <v>ybgT</v>
          </cell>
          <cell r="F2430">
            <v>32</v>
          </cell>
          <cell r="G2430" t="str">
            <v>C</v>
          </cell>
          <cell r="H2430">
            <v>7</v>
          </cell>
          <cell r="I2430" t="str">
            <v>verified</v>
          </cell>
        </row>
        <row r="2431">
          <cell r="A2431" t="str">
            <v>32:7:G</v>
          </cell>
          <cell r="B2431" t="str">
            <v>ECK0839</v>
          </cell>
          <cell r="C2431" t="str">
            <v>b0848</v>
          </cell>
          <cell r="D2431" t="str">
            <v>JW0832</v>
          </cell>
          <cell r="E2431" t="str">
            <v>ybjM</v>
          </cell>
          <cell r="F2431">
            <v>32</v>
          </cell>
          <cell r="G2431" t="str">
            <v>G</v>
          </cell>
          <cell r="H2431">
            <v>7</v>
          </cell>
          <cell r="I2431" t="str">
            <v>verified</v>
          </cell>
        </row>
        <row r="2432">
          <cell r="A2432" t="str">
            <v>32:8:A</v>
          </cell>
          <cell r="B2432" t="str">
            <v>ECK1043</v>
          </cell>
          <cell r="C2432" t="str">
            <v>b1058</v>
          </cell>
          <cell r="D2432" t="str">
            <v>JW1045</v>
          </cell>
          <cell r="E2432" t="str">
            <v>yceO</v>
          </cell>
          <cell r="F2432">
            <v>32</v>
          </cell>
          <cell r="G2432" t="str">
            <v>A</v>
          </cell>
          <cell r="H2432">
            <v>8</v>
          </cell>
          <cell r="I2432" t="str">
            <v>verified</v>
          </cell>
        </row>
        <row r="2433">
          <cell r="A2433" t="str">
            <v>32:8:B</v>
          </cell>
          <cell r="B2433" t="str">
            <v>ECK1123</v>
          </cell>
          <cell r="C2433" t="str">
            <v>b1137</v>
          </cell>
          <cell r="D2433" t="str">
            <v>JW1123</v>
          </cell>
          <cell r="E2433" t="str">
            <v>ymfD</v>
          </cell>
          <cell r="F2433">
            <v>32</v>
          </cell>
          <cell r="G2433" t="str">
            <v>B</v>
          </cell>
          <cell r="H2433">
            <v>8</v>
          </cell>
          <cell r="I2433" t="str">
            <v>verified</v>
          </cell>
        </row>
        <row r="2434">
          <cell r="A2434" t="str">
            <v>32:8:D</v>
          </cell>
          <cell r="B2434" t="str">
            <v>ECK1128</v>
          </cell>
          <cell r="C2434" t="str">
            <v>b1142</v>
          </cell>
          <cell r="D2434" t="str">
            <v>JW1128</v>
          </cell>
          <cell r="E2434" t="str">
            <v>ymfH</v>
          </cell>
          <cell r="F2434">
            <v>32</v>
          </cell>
          <cell r="G2434" t="str">
            <v>D</v>
          </cell>
          <cell r="H2434">
            <v>8</v>
          </cell>
          <cell r="I2434" t="str">
            <v>verified</v>
          </cell>
        </row>
        <row r="2435">
          <cell r="A2435" t="str">
            <v>32:8:F</v>
          </cell>
          <cell r="B2435" t="str">
            <v>ECK1130</v>
          </cell>
          <cell r="C2435" t="str">
            <v>b1144</v>
          </cell>
          <cell r="D2435" t="str">
            <v>JW1130</v>
          </cell>
          <cell r="E2435" t="str">
            <v>ymfJ</v>
          </cell>
          <cell r="F2435">
            <v>32</v>
          </cell>
          <cell r="G2435" t="str">
            <v>F</v>
          </cell>
          <cell r="H2435">
            <v>8</v>
          </cell>
          <cell r="I2435" t="str">
            <v>verified</v>
          </cell>
        </row>
        <row r="2436">
          <cell r="A2436" t="str">
            <v>32:8:G</v>
          </cell>
          <cell r="B2436" t="str">
            <v>ECK1147</v>
          </cell>
          <cell r="C2436" t="str">
            <v>b1160</v>
          </cell>
          <cell r="D2436" t="str">
            <v>JW1147</v>
          </cell>
          <cell r="E2436" t="str">
            <v>elbA</v>
          </cell>
          <cell r="F2436">
            <v>32</v>
          </cell>
          <cell r="G2436" t="str">
            <v>G</v>
          </cell>
          <cell r="H2436">
            <v>8</v>
          </cell>
          <cell r="I2436" t="str">
            <v>verified</v>
          </cell>
        </row>
        <row r="2437">
          <cell r="A2437" t="str">
            <v>32:8:H</v>
          </cell>
          <cell r="B2437" t="str">
            <v>ECK1148</v>
          </cell>
          <cell r="C2437" t="str">
            <v>b1161</v>
          </cell>
          <cell r="D2437" t="str">
            <v>JW1148</v>
          </cell>
          <cell r="E2437" t="str">
            <v>ycgX</v>
          </cell>
          <cell r="F2437">
            <v>32</v>
          </cell>
          <cell r="G2437" t="str">
            <v>H</v>
          </cell>
          <cell r="H2437">
            <v>8</v>
          </cell>
          <cell r="I2437" t="str">
            <v>verified</v>
          </cell>
        </row>
        <row r="2438">
          <cell r="A2438" t="str">
            <v>32:9:A</v>
          </cell>
          <cell r="B2438" t="str">
            <v>ECK1152</v>
          </cell>
          <cell r="C2438" t="str">
            <v>b1165</v>
          </cell>
          <cell r="D2438" t="str">
            <v>JW1152</v>
          </cell>
          <cell r="E2438" t="str">
            <v>ymgA</v>
          </cell>
          <cell r="F2438">
            <v>32</v>
          </cell>
          <cell r="G2438" t="str">
            <v>A</v>
          </cell>
          <cell r="H2438">
            <v>9</v>
          </cell>
          <cell r="I2438" t="str">
            <v>verified</v>
          </cell>
        </row>
        <row r="2439">
          <cell r="A2439" t="str">
            <v>32:9:B</v>
          </cell>
          <cell r="B2439" t="str">
            <v>ECK1153</v>
          </cell>
          <cell r="C2439" t="str">
            <v>b1166</v>
          </cell>
          <cell r="D2439" t="str">
            <v>JW1153</v>
          </cell>
          <cell r="E2439" t="str">
            <v>ymgB</v>
          </cell>
          <cell r="F2439">
            <v>32</v>
          </cell>
          <cell r="G2439" t="str">
            <v>B</v>
          </cell>
          <cell r="H2439">
            <v>9</v>
          </cell>
          <cell r="I2439" t="str">
            <v>verified</v>
          </cell>
        </row>
        <row r="2440">
          <cell r="A2440" t="str">
            <v>32:9:C</v>
          </cell>
          <cell r="B2440" t="str">
            <v>ECK1156</v>
          </cell>
          <cell r="C2440" t="str">
            <v>b4520</v>
          </cell>
          <cell r="D2440" t="str">
            <v>JW1156</v>
          </cell>
          <cell r="E2440" t="str">
            <v>ymgF</v>
          </cell>
          <cell r="F2440">
            <v>32</v>
          </cell>
          <cell r="G2440" t="str">
            <v>C</v>
          </cell>
          <cell r="H2440">
            <v>9</v>
          </cell>
          <cell r="I2440" t="str">
            <v>verified</v>
          </cell>
        </row>
        <row r="2441">
          <cell r="A2441" t="str">
            <v>32:9:D</v>
          </cell>
          <cell r="B2441" t="str">
            <v>ECK1161</v>
          </cell>
          <cell r="C2441" t="str">
            <v>b1173</v>
          </cell>
          <cell r="D2441" t="str">
            <v>JW1162</v>
          </cell>
          <cell r="E2441" t="str">
            <v>ycgI</v>
          </cell>
          <cell r="F2441">
            <v>32</v>
          </cell>
          <cell r="G2441" t="str">
            <v>D</v>
          </cell>
          <cell r="H2441">
            <v>9</v>
          </cell>
          <cell r="I2441" t="str">
            <v>verified</v>
          </cell>
        </row>
        <row r="2442">
          <cell r="A2442" t="str">
            <v>32:9:E</v>
          </cell>
          <cell r="B2442" t="str">
            <v>ECK1184</v>
          </cell>
          <cell r="C2442" t="str">
            <v>b1196</v>
          </cell>
          <cell r="D2442" t="str">
            <v>JW1185</v>
          </cell>
          <cell r="E2442" t="str">
            <v>ycgY</v>
          </cell>
          <cell r="F2442">
            <v>32</v>
          </cell>
          <cell r="G2442" t="str">
            <v>E</v>
          </cell>
          <cell r="H2442">
            <v>9</v>
          </cell>
          <cell r="I2442" t="str">
            <v>verified</v>
          </cell>
        </row>
        <row r="2443">
          <cell r="A2443" t="str">
            <v>32:10:B</v>
          </cell>
          <cell r="B2443" t="str">
            <v>ECK1355</v>
          </cell>
          <cell r="C2443" t="str">
            <v>b1357</v>
          </cell>
          <cell r="D2443" t="str">
            <v>JW1352</v>
          </cell>
          <cell r="E2443" t="str">
            <v>ydaS</v>
          </cell>
          <cell r="F2443">
            <v>32</v>
          </cell>
          <cell r="G2443" t="str">
            <v>B</v>
          </cell>
          <cell r="H2443">
            <v>10</v>
          </cell>
          <cell r="I2443" t="str">
            <v>verified</v>
          </cell>
        </row>
        <row r="2444">
          <cell r="A2444" t="str">
            <v>32:10:C</v>
          </cell>
          <cell r="B2444" t="str">
            <v>ECK1370</v>
          </cell>
          <cell r="C2444" t="str">
            <v>b1375</v>
          </cell>
          <cell r="D2444" t="str">
            <v>JW1369</v>
          </cell>
          <cell r="E2444" t="str">
            <v>ynaE</v>
          </cell>
          <cell r="F2444">
            <v>32</v>
          </cell>
          <cell r="G2444" t="str">
            <v>C</v>
          </cell>
          <cell r="H2444">
            <v>10</v>
          </cell>
          <cell r="I2444" t="str">
            <v>verified</v>
          </cell>
        </row>
        <row r="2445">
          <cell r="A2445" t="str">
            <v>32:11:A</v>
          </cell>
          <cell r="B2445" t="str">
            <v>ECK1464</v>
          </cell>
          <cell r="C2445" t="str">
            <v>b1470</v>
          </cell>
          <cell r="D2445" t="str">
            <v>JW1466</v>
          </cell>
          <cell r="E2445" t="str">
            <v>yddJ</v>
          </cell>
          <cell r="F2445">
            <v>32</v>
          </cell>
          <cell r="G2445" t="str">
            <v>A</v>
          </cell>
          <cell r="H2445">
            <v>11</v>
          </cell>
          <cell r="I2445" t="str">
            <v>verified</v>
          </cell>
        </row>
        <row r="2446">
          <cell r="A2446" t="str">
            <v>32:11:B</v>
          </cell>
          <cell r="B2446" t="str">
            <v>ECK1465</v>
          </cell>
          <cell r="C2446" t="str">
            <v>b1471</v>
          </cell>
          <cell r="D2446" t="str">
            <v>JW1467</v>
          </cell>
          <cell r="E2446" t="str">
            <v>yddK</v>
          </cell>
          <cell r="F2446">
            <v>32</v>
          </cell>
          <cell r="G2446" t="str">
            <v>B</v>
          </cell>
          <cell r="H2446">
            <v>11</v>
          </cell>
          <cell r="I2446" t="str">
            <v>verified</v>
          </cell>
        </row>
        <row r="2447">
          <cell r="A2447" t="str">
            <v>32:11:C</v>
          </cell>
          <cell r="B2447" t="str">
            <v>ECK1503</v>
          </cell>
          <cell r="C2447" t="str">
            <v>b1510</v>
          </cell>
          <cell r="D2447" t="str">
            <v>JW1503</v>
          </cell>
          <cell r="E2447" t="str">
            <v>ydeK</v>
          </cell>
          <cell r="F2447">
            <v>32</v>
          </cell>
          <cell r="G2447" t="str">
            <v>C</v>
          </cell>
          <cell r="H2447">
            <v>11</v>
          </cell>
          <cell r="I2447" t="str">
            <v>verified</v>
          </cell>
        </row>
        <row r="2448">
          <cell r="A2448" t="str">
            <v>32:11:E</v>
          </cell>
          <cell r="B2448" t="str">
            <v>ECK1559</v>
          </cell>
          <cell r="C2448" t="str">
            <v>b1565</v>
          </cell>
          <cell r="D2448" t="str">
            <v>JW1557</v>
          </cell>
          <cell r="E2448" t="str">
            <v>ydfV</v>
          </cell>
          <cell r="F2448">
            <v>32</v>
          </cell>
          <cell r="G2448" t="str">
            <v>E</v>
          </cell>
          <cell r="H2448">
            <v>11</v>
          </cell>
          <cell r="I2448" t="str">
            <v>verified</v>
          </cell>
        </row>
        <row r="2449">
          <cell r="A2449" t="str">
            <v>32:11:F</v>
          </cell>
          <cell r="B2449" t="str">
            <v>ECK1639</v>
          </cell>
          <cell r="C2449" t="str">
            <v>b1643</v>
          </cell>
          <cell r="D2449" t="str">
            <v>JW1635</v>
          </cell>
          <cell r="E2449" t="str">
            <v>ydhI</v>
          </cell>
          <cell r="F2449">
            <v>32</v>
          </cell>
          <cell r="G2449" t="str">
            <v>F</v>
          </cell>
          <cell r="H2449">
            <v>11</v>
          </cell>
          <cell r="I2449" t="str">
            <v>verified</v>
          </cell>
        </row>
        <row r="2450">
          <cell r="A2450" t="str">
            <v>32:11:G</v>
          </cell>
          <cell r="B2450" t="str">
            <v>ECK1722</v>
          </cell>
          <cell r="C2450" t="str">
            <v>b1724</v>
          </cell>
          <cell r="D2450" t="str">
            <v>JW1713</v>
          </cell>
          <cell r="E2450" t="str">
            <v>ydiZ</v>
          </cell>
          <cell r="F2450">
            <v>32</v>
          </cell>
          <cell r="G2450" t="str">
            <v>G</v>
          </cell>
          <cell r="H2450">
            <v>11</v>
          </cell>
          <cell r="I2450" t="str">
            <v>verified</v>
          </cell>
        </row>
        <row r="2451">
          <cell r="A2451" t="str">
            <v>32:11:H</v>
          </cell>
          <cell r="B2451" t="str">
            <v>ECK1728</v>
          </cell>
          <cell r="C2451" t="str">
            <v>b1730</v>
          </cell>
          <cell r="D2451" t="str">
            <v>JW1719</v>
          </cell>
          <cell r="E2451" t="str">
            <v>ydjO</v>
          </cell>
          <cell r="F2451">
            <v>32</v>
          </cell>
          <cell r="G2451" t="str">
            <v>H</v>
          </cell>
          <cell r="H2451">
            <v>11</v>
          </cell>
          <cell r="I2451" t="str">
            <v>verified</v>
          </cell>
        </row>
        <row r="2452">
          <cell r="A2452" t="str">
            <v>32:12:A</v>
          </cell>
          <cell r="B2452" t="str">
            <v>ECK1751</v>
          </cell>
          <cell r="C2452" t="str">
            <v>b1753</v>
          </cell>
          <cell r="D2452" t="str">
            <v>JW1742</v>
          </cell>
          <cell r="E2452" t="str">
            <v>ynjA</v>
          </cell>
          <cell r="F2452">
            <v>32</v>
          </cell>
          <cell r="G2452" t="str">
            <v>A</v>
          </cell>
          <cell r="H2452">
            <v>12</v>
          </cell>
          <cell r="I2452" t="str">
            <v>verified</v>
          </cell>
        </row>
        <row r="2453">
          <cell r="A2453" t="str">
            <v>32:12:E</v>
          </cell>
          <cell r="B2453" t="str">
            <v>ECK1824</v>
          </cell>
          <cell r="C2453" t="str">
            <v>b1826</v>
          </cell>
          <cell r="D2453" t="str">
            <v>JW1815</v>
          </cell>
          <cell r="E2453" t="str">
            <v>yobG</v>
          </cell>
          <cell r="F2453">
            <v>32</v>
          </cell>
          <cell r="G2453" t="str">
            <v>E</v>
          </cell>
          <cell r="H2453">
            <v>12</v>
          </cell>
          <cell r="I2453" t="str">
            <v>verified</v>
          </cell>
        </row>
        <row r="2454">
          <cell r="A2454" t="str">
            <v>33:1:A</v>
          </cell>
          <cell r="B2454" t="str">
            <v>ECK1933</v>
          </cell>
          <cell r="C2454" t="str">
            <v>b1935</v>
          </cell>
          <cell r="D2454" t="str">
            <v>JW1920</v>
          </cell>
          <cell r="E2454" t="str">
            <v>yedM</v>
          </cell>
          <cell r="F2454">
            <v>33</v>
          </cell>
          <cell r="G2454" t="str">
            <v>A</v>
          </cell>
          <cell r="H2454">
            <v>1</v>
          </cell>
          <cell r="I2454" t="str">
            <v>verified</v>
          </cell>
        </row>
        <row r="2455">
          <cell r="A2455" t="str">
            <v>33:1:B</v>
          </cell>
          <cell r="B2455" t="str">
            <v>ECK1966</v>
          </cell>
          <cell r="C2455" t="str">
            <v>b1970</v>
          </cell>
          <cell r="D2455" t="str">
            <v>JW1953</v>
          </cell>
          <cell r="E2455" t="str">
            <v>yedX</v>
          </cell>
          <cell r="F2455">
            <v>33</v>
          </cell>
          <cell r="G2455" t="str">
            <v>B</v>
          </cell>
          <cell r="H2455">
            <v>1</v>
          </cell>
          <cell r="I2455" t="str">
            <v>verified</v>
          </cell>
        </row>
        <row r="2456">
          <cell r="A2456" t="str">
            <v>33:1:C</v>
          </cell>
          <cell r="B2456" t="str">
            <v>ECK2010</v>
          </cell>
          <cell r="C2456" t="str">
            <v>b2016</v>
          </cell>
          <cell r="D2456" t="str">
            <v>JW1998</v>
          </cell>
          <cell r="E2456" t="str">
            <v>yeeZ</v>
          </cell>
          <cell r="F2456">
            <v>33</v>
          </cell>
          <cell r="G2456" t="str">
            <v>C</v>
          </cell>
          <cell r="H2456">
            <v>1</v>
          </cell>
          <cell r="I2456" t="str">
            <v>verified</v>
          </cell>
        </row>
        <row r="2457">
          <cell r="A2457" t="str">
            <v>33:1:E</v>
          </cell>
          <cell r="B2457" t="str">
            <v>ECK2267</v>
          </cell>
          <cell r="C2457" t="str">
            <v>b2273</v>
          </cell>
          <cell r="D2457" t="str">
            <v>JW2268</v>
          </cell>
          <cell r="E2457" t="str">
            <v>yfbN</v>
          </cell>
          <cell r="F2457">
            <v>33</v>
          </cell>
          <cell r="G2457" t="str">
            <v>E</v>
          </cell>
          <cell r="H2457">
            <v>1</v>
          </cell>
          <cell r="I2457" t="str">
            <v>verified</v>
          </cell>
        </row>
        <row r="2458">
          <cell r="A2458" t="str">
            <v>33:1:F</v>
          </cell>
          <cell r="B2458" t="str">
            <v>ECK2268</v>
          </cell>
          <cell r="C2458" t="str">
            <v>b2274</v>
          </cell>
          <cell r="D2458" t="str">
            <v>JW2269</v>
          </cell>
          <cell r="E2458" t="str">
            <v>yfbO</v>
          </cell>
          <cell r="F2458">
            <v>33</v>
          </cell>
          <cell r="G2458" t="str">
            <v>F</v>
          </cell>
          <cell r="H2458">
            <v>1</v>
          </cell>
          <cell r="I2458" t="str">
            <v>verified</v>
          </cell>
        </row>
        <row r="2459">
          <cell r="A2459" t="str">
            <v>33:1:G</v>
          </cell>
          <cell r="B2459" t="str">
            <v>ECK0602</v>
          </cell>
          <cell r="C2459" t="str">
            <v>b0608</v>
          </cell>
          <cell r="D2459" t="str">
            <v>JW0601</v>
          </cell>
          <cell r="E2459" t="str">
            <v>ybdR</v>
          </cell>
          <cell r="F2459">
            <v>33</v>
          </cell>
          <cell r="G2459" t="str">
            <v>G</v>
          </cell>
          <cell r="H2459">
            <v>1</v>
          </cell>
          <cell r="I2459" t="str">
            <v>verified</v>
          </cell>
        </row>
        <row r="2460">
          <cell r="A2460" t="str">
            <v>33:1:H</v>
          </cell>
          <cell r="B2460" t="str">
            <v>ECK1229</v>
          </cell>
          <cell r="C2460" t="str">
            <v>b1234</v>
          </cell>
          <cell r="D2460" t="str">
            <v>JW1222</v>
          </cell>
          <cell r="E2460" t="str">
            <v>rssA</v>
          </cell>
          <cell r="F2460">
            <v>33</v>
          </cell>
          <cell r="G2460" t="str">
            <v>H</v>
          </cell>
          <cell r="H2460">
            <v>1</v>
          </cell>
          <cell r="I2460" t="str">
            <v>verified</v>
          </cell>
        </row>
        <row r="2461">
          <cell r="A2461" t="str">
            <v>33:2:A</v>
          </cell>
          <cell r="B2461" t="str">
            <v>ECK1308</v>
          </cell>
          <cell r="C2461" t="str">
            <v>b1313</v>
          </cell>
          <cell r="D2461" t="str">
            <v>JW1306</v>
          </cell>
          <cell r="E2461" t="str">
            <v>ycjQ</v>
          </cell>
          <cell r="F2461">
            <v>33</v>
          </cell>
          <cell r="G2461" t="str">
            <v>A</v>
          </cell>
          <cell r="H2461">
            <v>2</v>
          </cell>
          <cell r="I2461" t="str">
            <v>verified</v>
          </cell>
        </row>
        <row r="2462">
          <cell r="A2462" t="str">
            <v>33:2:B</v>
          </cell>
          <cell r="B2462" t="str">
            <v>ECK1774</v>
          </cell>
          <cell r="C2462" t="str">
            <v>b1776</v>
          </cell>
          <cell r="D2462" t="str">
            <v>JW1765</v>
          </cell>
          <cell r="E2462" t="str">
            <v>ydjL</v>
          </cell>
          <cell r="F2462">
            <v>33</v>
          </cell>
          <cell r="G2462" t="str">
            <v>B</v>
          </cell>
          <cell r="H2462">
            <v>2</v>
          </cell>
          <cell r="I2462" t="str">
            <v>verified</v>
          </cell>
        </row>
        <row r="2463">
          <cell r="A2463" t="str">
            <v>33:2:C</v>
          </cell>
          <cell r="B2463" t="str">
            <v>ECK3128</v>
          </cell>
          <cell r="C2463" t="str">
            <v>b3140</v>
          </cell>
          <cell r="D2463" t="str">
            <v>JW3109</v>
          </cell>
          <cell r="E2463" t="str">
            <v>agaD</v>
          </cell>
          <cell r="F2463">
            <v>33</v>
          </cell>
          <cell r="G2463" t="str">
            <v>C</v>
          </cell>
          <cell r="H2463">
            <v>2</v>
          </cell>
          <cell r="I2463" t="str">
            <v>verified</v>
          </cell>
        </row>
        <row r="2464">
          <cell r="A2464" t="str">
            <v>33:2:D</v>
          </cell>
          <cell r="B2464" t="str">
            <v>ECK2260</v>
          </cell>
          <cell r="C2464" t="str">
            <v>b2266</v>
          </cell>
          <cell r="D2464" t="str">
            <v>JW2261</v>
          </cell>
          <cell r="E2464" t="str">
            <v>elaB</v>
          </cell>
          <cell r="F2464">
            <v>33</v>
          </cell>
          <cell r="G2464" t="str">
            <v>D</v>
          </cell>
          <cell r="H2464">
            <v>2</v>
          </cell>
          <cell r="I2464" t="str">
            <v>verified</v>
          </cell>
        </row>
        <row r="2465">
          <cell r="A2465" t="str">
            <v>33:2:E</v>
          </cell>
          <cell r="B2465" t="str">
            <v>ECK2261</v>
          </cell>
          <cell r="C2465" t="str">
            <v>b2267</v>
          </cell>
          <cell r="D2465" t="str">
            <v>JW2262</v>
          </cell>
          <cell r="E2465" t="str">
            <v>elaA</v>
          </cell>
          <cell r="F2465">
            <v>33</v>
          </cell>
          <cell r="G2465" t="str">
            <v>E</v>
          </cell>
          <cell r="H2465">
            <v>2</v>
          </cell>
          <cell r="I2465" t="str">
            <v>verified</v>
          </cell>
        </row>
        <row r="2466">
          <cell r="A2466" t="str">
            <v>33:2:F</v>
          </cell>
          <cell r="B2466" t="str">
            <v>ECK2830</v>
          </cell>
          <cell r="C2466" t="str">
            <v>b2834</v>
          </cell>
          <cell r="D2466" t="str">
            <v>JW2802</v>
          </cell>
          <cell r="E2466" t="str">
            <v>tas</v>
          </cell>
          <cell r="F2466">
            <v>33</v>
          </cell>
          <cell r="G2466" t="str">
            <v>F</v>
          </cell>
          <cell r="H2466">
            <v>2</v>
          </cell>
          <cell r="I2466" t="str">
            <v>verified</v>
          </cell>
        </row>
        <row r="2467">
          <cell r="A2467" t="str">
            <v>33:2:G</v>
          </cell>
          <cell r="B2467" t="str">
            <v>ECK2863</v>
          </cell>
          <cell r="C2467" t="str">
            <v>b2867</v>
          </cell>
          <cell r="D2467" t="str">
            <v>JW2835</v>
          </cell>
          <cell r="E2467" t="str">
            <v>xdhB</v>
          </cell>
          <cell r="F2467">
            <v>33</v>
          </cell>
          <cell r="G2467" t="str">
            <v>G</v>
          </cell>
          <cell r="H2467">
            <v>2</v>
          </cell>
          <cell r="I2467" t="str">
            <v>verified</v>
          </cell>
        </row>
        <row r="2468">
          <cell r="A2468" t="str">
            <v>33:2:H</v>
          </cell>
          <cell r="B2468" t="str">
            <v>ECK2869</v>
          </cell>
          <cell r="C2468" t="str">
            <v>b2873</v>
          </cell>
          <cell r="D2468" t="str">
            <v>JW2841</v>
          </cell>
          <cell r="E2468" t="str">
            <v>hyuA</v>
          </cell>
          <cell r="F2468">
            <v>33</v>
          </cell>
          <cell r="G2468" t="str">
            <v>H</v>
          </cell>
          <cell r="H2468">
            <v>2</v>
          </cell>
          <cell r="I2468" t="str">
            <v>verified</v>
          </cell>
        </row>
        <row r="2469">
          <cell r="A2469" t="str">
            <v>33:3:A</v>
          </cell>
          <cell r="B2469" t="str">
            <v>ECK2871</v>
          </cell>
          <cell r="C2469" t="str">
            <v>b2875</v>
          </cell>
          <cell r="D2469" t="str">
            <v>JW2843</v>
          </cell>
          <cell r="E2469" t="str">
            <v>yqeB</v>
          </cell>
          <cell r="F2469">
            <v>33</v>
          </cell>
          <cell r="G2469" t="str">
            <v>A</v>
          </cell>
          <cell r="H2469">
            <v>3</v>
          </cell>
          <cell r="I2469" t="str">
            <v>verified</v>
          </cell>
        </row>
        <row r="2470">
          <cell r="A2470" t="str">
            <v>33:3:B</v>
          </cell>
          <cell r="B2470" t="str">
            <v>ECK2877</v>
          </cell>
          <cell r="C2470" t="str">
            <v>b2881</v>
          </cell>
          <cell r="D2470" t="str">
            <v>JW2849</v>
          </cell>
          <cell r="E2470" t="str">
            <v>xdhD</v>
          </cell>
          <cell r="F2470">
            <v>33</v>
          </cell>
          <cell r="G2470" t="str">
            <v>B</v>
          </cell>
          <cell r="H2470">
            <v>3</v>
          </cell>
          <cell r="I2470" t="str">
            <v>verified</v>
          </cell>
        </row>
        <row r="2471">
          <cell r="A2471" t="str">
            <v>33:3:C</v>
          </cell>
          <cell r="B2471" t="str">
            <v>ECK2891</v>
          </cell>
          <cell r="C2471" t="str">
            <v>b2896</v>
          </cell>
          <cell r="D2471" t="str">
            <v>JW2864</v>
          </cell>
          <cell r="E2471" t="str">
            <v>ygfX</v>
          </cell>
          <cell r="F2471">
            <v>33</v>
          </cell>
          <cell r="G2471" t="str">
            <v>C</v>
          </cell>
          <cell r="H2471">
            <v>3</v>
          </cell>
          <cell r="I2471" t="str">
            <v>verified</v>
          </cell>
        </row>
        <row r="2472">
          <cell r="A2472" t="str">
            <v>33:3:D</v>
          </cell>
          <cell r="B2472" t="str">
            <v>ECK2892</v>
          </cell>
          <cell r="C2472" t="str">
            <v>b2897</v>
          </cell>
          <cell r="D2472" t="str">
            <v>JW2865</v>
          </cell>
          <cell r="E2472" t="str">
            <v>ygfY</v>
          </cell>
          <cell r="F2472">
            <v>33</v>
          </cell>
          <cell r="G2472" t="str">
            <v>D</v>
          </cell>
          <cell r="H2472">
            <v>3</v>
          </cell>
          <cell r="I2472" t="str">
            <v>verified</v>
          </cell>
        </row>
        <row r="2473">
          <cell r="A2473" t="str">
            <v>33:3:E</v>
          </cell>
          <cell r="B2473" t="str">
            <v>ECK2893</v>
          </cell>
          <cell r="C2473" t="str">
            <v>b2898</v>
          </cell>
          <cell r="D2473" t="str">
            <v>JW2866</v>
          </cell>
          <cell r="E2473" t="str">
            <v>ygfZ</v>
          </cell>
          <cell r="F2473">
            <v>33</v>
          </cell>
          <cell r="G2473" t="str">
            <v>E</v>
          </cell>
          <cell r="H2473">
            <v>3</v>
          </cell>
          <cell r="I2473" t="str">
            <v>verified</v>
          </cell>
        </row>
        <row r="2474">
          <cell r="A2474" t="str">
            <v>33:3:F</v>
          </cell>
          <cell r="B2474" t="str">
            <v>ECK2894</v>
          </cell>
          <cell r="C2474" t="str">
            <v>b2899</v>
          </cell>
          <cell r="D2474" t="str">
            <v>JW2867</v>
          </cell>
          <cell r="E2474" t="str">
            <v>yqfA</v>
          </cell>
          <cell r="F2474">
            <v>33</v>
          </cell>
          <cell r="G2474" t="str">
            <v>F</v>
          </cell>
          <cell r="H2474">
            <v>3</v>
          </cell>
          <cell r="I2474" t="str">
            <v>verified</v>
          </cell>
        </row>
        <row r="2475">
          <cell r="A2475" t="str">
            <v>33:3:G</v>
          </cell>
          <cell r="B2475" t="str">
            <v>ECK2895</v>
          </cell>
          <cell r="C2475" t="str">
            <v>b2900</v>
          </cell>
          <cell r="D2475" t="str">
            <v>JW2868</v>
          </cell>
          <cell r="E2475" t="str">
            <v>yqfB</v>
          </cell>
          <cell r="F2475">
            <v>33</v>
          </cell>
          <cell r="G2475" t="str">
            <v>G</v>
          </cell>
          <cell r="H2475">
            <v>3</v>
          </cell>
          <cell r="I2475" t="str">
            <v>verified</v>
          </cell>
        </row>
        <row r="2476">
          <cell r="A2476" t="str">
            <v>33:3:H</v>
          </cell>
          <cell r="B2476" t="str">
            <v>ECK2897</v>
          </cell>
          <cell r="C2476" t="str">
            <v>b2902</v>
          </cell>
          <cell r="D2476" t="str">
            <v>JW2870</v>
          </cell>
          <cell r="E2476" t="str">
            <v>ygfF</v>
          </cell>
          <cell r="F2476">
            <v>33</v>
          </cell>
          <cell r="G2476" t="str">
            <v>H</v>
          </cell>
          <cell r="H2476">
            <v>3</v>
          </cell>
          <cell r="I2476" t="str">
            <v>verified</v>
          </cell>
        </row>
        <row r="2477">
          <cell r="A2477" t="str">
            <v>33:4:A</v>
          </cell>
          <cell r="B2477" t="str">
            <v>ECK2911</v>
          </cell>
          <cell r="C2477" t="str">
            <v>b2915</v>
          </cell>
          <cell r="D2477" t="str">
            <v>JW2882</v>
          </cell>
          <cell r="E2477" t="str">
            <v>yqfE</v>
          </cell>
          <cell r="F2477">
            <v>33</v>
          </cell>
          <cell r="G2477" t="str">
            <v>A</v>
          </cell>
          <cell r="H2477">
            <v>4</v>
          </cell>
          <cell r="I2477" t="str">
            <v>verified</v>
          </cell>
        </row>
        <row r="2478">
          <cell r="A2478" t="str">
            <v>33:4:B</v>
          </cell>
          <cell r="B2478" t="str">
            <v>ECK2916</v>
          </cell>
          <cell r="C2478" t="str">
            <v>b2920</v>
          </cell>
          <cell r="D2478" t="str">
            <v>JW2887</v>
          </cell>
          <cell r="E2478" t="str">
            <v>ygfH</v>
          </cell>
          <cell r="F2478">
            <v>33</v>
          </cell>
          <cell r="G2478" t="str">
            <v>B</v>
          </cell>
          <cell r="H2478">
            <v>4</v>
          </cell>
          <cell r="I2478" t="str">
            <v>verified</v>
          </cell>
        </row>
        <row r="2479">
          <cell r="A2479" t="str">
            <v>33:4:C</v>
          </cell>
          <cell r="B2479" t="str">
            <v>ECK2918</v>
          </cell>
          <cell r="C2479" t="str">
            <v>b2922</v>
          </cell>
          <cell r="D2479" t="str">
            <v>JW2889</v>
          </cell>
          <cell r="E2479" t="str">
            <v>yggE</v>
          </cell>
          <cell r="F2479">
            <v>33</v>
          </cell>
          <cell r="G2479" t="str">
            <v>C</v>
          </cell>
          <cell r="H2479">
            <v>4</v>
          </cell>
          <cell r="I2479" t="str">
            <v>verified</v>
          </cell>
        </row>
        <row r="2480">
          <cell r="A2480" t="str">
            <v>33:4:D</v>
          </cell>
          <cell r="B2480" t="str">
            <v>ECK2919</v>
          </cell>
          <cell r="C2480" t="str">
            <v>b2923</v>
          </cell>
          <cell r="D2480" t="str">
            <v>JW2890</v>
          </cell>
          <cell r="E2480" t="str">
            <v>argO</v>
          </cell>
          <cell r="F2480">
            <v>33</v>
          </cell>
          <cell r="G2480" t="str">
            <v>D</v>
          </cell>
          <cell r="H2480">
            <v>4</v>
          </cell>
          <cell r="I2480" t="str">
            <v>verified</v>
          </cell>
        </row>
        <row r="2481">
          <cell r="A2481" t="str">
            <v>33:4:E</v>
          </cell>
          <cell r="B2481" t="str">
            <v>ECK2920</v>
          </cell>
          <cell r="C2481" t="str">
            <v>b2924</v>
          </cell>
          <cell r="D2481" t="str">
            <v>JW2891</v>
          </cell>
          <cell r="E2481" t="str">
            <v>mscS</v>
          </cell>
          <cell r="F2481">
            <v>33</v>
          </cell>
          <cell r="G2481" t="str">
            <v>E</v>
          </cell>
          <cell r="H2481">
            <v>4</v>
          </cell>
          <cell r="I2481" t="str">
            <v>verified</v>
          </cell>
        </row>
        <row r="2482">
          <cell r="A2482" t="str">
            <v>33:4:F</v>
          </cell>
          <cell r="B2482" t="str">
            <v>ECK2924</v>
          </cell>
          <cell r="C2482" t="str">
            <v>b2928</v>
          </cell>
          <cell r="D2482" t="str">
            <v>JW2895</v>
          </cell>
          <cell r="E2482" t="str">
            <v>yggC</v>
          </cell>
          <cell r="F2482">
            <v>33</v>
          </cell>
          <cell r="G2482" t="str">
            <v>F</v>
          </cell>
          <cell r="H2482">
            <v>4</v>
          </cell>
          <cell r="I2482" t="str">
            <v>verified</v>
          </cell>
        </row>
        <row r="2483">
          <cell r="A2483" t="str">
            <v>33:4:G</v>
          </cell>
          <cell r="B2483" t="str">
            <v>ECK2925</v>
          </cell>
          <cell r="C2483" t="str">
            <v>b2929</v>
          </cell>
          <cell r="D2483" t="str">
            <v>JW2896</v>
          </cell>
          <cell r="E2483" t="str">
            <v>yggD</v>
          </cell>
          <cell r="F2483">
            <v>33</v>
          </cell>
          <cell r="G2483" t="str">
            <v>G</v>
          </cell>
          <cell r="H2483">
            <v>4</v>
          </cell>
          <cell r="I2483" t="str">
            <v>verified</v>
          </cell>
        </row>
        <row r="2484">
          <cell r="A2484" t="str">
            <v>33:4:H</v>
          </cell>
          <cell r="B2484" t="str">
            <v>ECK2926</v>
          </cell>
          <cell r="C2484" t="str">
            <v>b2930</v>
          </cell>
          <cell r="D2484" t="str">
            <v>JW2897</v>
          </cell>
          <cell r="E2484" t="str">
            <v>yggF</v>
          </cell>
          <cell r="F2484">
            <v>33</v>
          </cell>
          <cell r="G2484" t="str">
            <v>H</v>
          </cell>
          <cell r="H2484">
            <v>4</v>
          </cell>
          <cell r="I2484" t="str">
            <v>verified</v>
          </cell>
        </row>
        <row r="2485">
          <cell r="A2485" t="str">
            <v>33:5:A</v>
          </cell>
          <cell r="B2485" t="str">
            <v>ECK2947</v>
          </cell>
          <cell r="C2485" t="str">
            <v>b2952</v>
          </cell>
          <cell r="D2485" t="str">
            <v>JW2919</v>
          </cell>
          <cell r="E2485" t="str">
            <v>yggT</v>
          </cell>
          <cell r="F2485">
            <v>33</v>
          </cell>
          <cell r="G2485" t="str">
            <v>A</v>
          </cell>
          <cell r="H2485">
            <v>5</v>
          </cell>
          <cell r="I2485" t="str">
            <v xml:space="preserve">use other isolate </v>
          </cell>
        </row>
        <row r="2486">
          <cell r="A2486" t="str">
            <v>33:5:B</v>
          </cell>
          <cell r="B2486" t="str">
            <v>ECK2949</v>
          </cell>
          <cell r="C2486" t="str">
            <v>b2954</v>
          </cell>
          <cell r="D2486" t="str">
            <v>JW2921</v>
          </cell>
          <cell r="E2486" t="str">
            <v>yggV</v>
          </cell>
          <cell r="F2486">
            <v>33</v>
          </cell>
          <cell r="G2486" t="str">
            <v>B</v>
          </cell>
          <cell r="H2486">
            <v>5</v>
          </cell>
          <cell r="I2486" t="str">
            <v>verified</v>
          </cell>
        </row>
        <row r="2487">
          <cell r="A2487" t="str">
            <v>33:5:C</v>
          </cell>
          <cell r="B2487" t="str">
            <v>ECK2950</v>
          </cell>
          <cell r="C2487" t="str">
            <v>b2955</v>
          </cell>
          <cell r="D2487" t="str">
            <v>JW2922</v>
          </cell>
          <cell r="E2487" t="str">
            <v>yggW</v>
          </cell>
          <cell r="F2487">
            <v>33</v>
          </cell>
          <cell r="G2487" t="str">
            <v>C</v>
          </cell>
          <cell r="H2487">
            <v>5</v>
          </cell>
          <cell r="I2487" t="str">
            <v>verified</v>
          </cell>
        </row>
        <row r="2488">
          <cell r="A2488" t="str">
            <v>33:5:D</v>
          </cell>
          <cell r="B2488" t="str">
            <v>ECK2951</v>
          </cell>
          <cell r="C2488" t="str">
            <v>b2956</v>
          </cell>
          <cell r="D2488" t="str">
            <v>JW2923</v>
          </cell>
          <cell r="E2488" t="str">
            <v>yggM</v>
          </cell>
          <cell r="F2488">
            <v>33</v>
          </cell>
          <cell r="G2488" t="str">
            <v>D</v>
          </cell>
          <cell r="H2488">
            <v>5</v>
          </cell>
          <cell r="I2488" t="str">
            <v>verified</v>
          </cell>
        </row>
        <row r="2489">
          <cell r="A2489" t="str">
            <v>33:5:E</v>
          </cell>
          <cell r="B2489" t="str">
            <v>ECK2955</v>
          </cell>
          <cell r="C2489" t="str">
            <v>b2960</v>
          </cell>
          <cell r="D2489" t="str">
            <v>JW2927</v>
          </cell>
          <cell r="E2489" t="str">
            <v>yggH</v>
          </cell>
          <cell r="F2489">
            <v>33</v>
          </cell>
          <cell r="G2489" t="str">
            <v>E</v>
          </cell>
          <cell r="H2489">
            <v>5</v>
          </cell>
          <cell r="I2489" t="str">
            <v>verified</v>
          </cell>
        </row>
        <row r="2490">
          <cell r="A2490" t="str">
            <v>33:5:F</v>
          </cell>
          <cell r="B2490" t="str">
            <v>ECK2957</v>
          </cell>
          <cell r="C2490" t="str">
            <v>b2962</v>
          </cell>
          <cell r="D2490" t="str">
            <v>JW2929</v>
          </cell>
          <cell r="E2490" t="str">
            <v>yggX</v>
          </cell>
          <cell r="F2490">
            <v>33</v>
          </cell>
          <cell r="G2490" t="str">
            <v>F</v>
          </cell>
          <cell r="H2490">
            <v>5</v>
          </cell>
          <cell r="I2490" t="str">
            <v>verified</v>
          </cell>
        </row>
        <row r="2491">
          <cell r="A2491" t="str">
            <v>33:5:G</v>
          </cell>
          <cell r="B2491" t="str">
            <v>ECK2961</v>
          </cell>
          <cell r="C2491" t="str">
            <v>b2966</v>
          </cell>
          <cell r="D2491" t="str">
            <v>JW2934</v>
          </cell>
          <cell r="E2491" t="str">
            <v>yqgA</v>
          </cell>
          <cell r="F2491">
            <v>33</v>
          </cell>
          <cell r="G2491" t="str">
            <v>G</v>
          </cell>
          <cell r="H2491">
            <v>5</v>
          </cell>
          <cell r="I2491" t="str">
            <v>verified</v>
          </cell>
        </row>
        <row r="2492">
          <cell r="A2492" t="str">
            <v>33:5:H</v>
          </cell>
          <cell r="B2492" t="str">
            <v>ECK2963</v>
          </cell>
          <cell r="C2492" t="str">
            <v>b2968</v>
          </cell>
          <cell r="D2492" t="str">
            <v>JW2935</v>
          </cell>
          <cell r="E2492" t="str">
            <v>yghD</v>
          </cell>
          <cell r="F2492">
            <v>33</v>
          </cell>
          <cell r="G2492" t="str">
            <v>H</v>
          </cell>
          <cell r="H2492">
            <v>5</v>
          </cell>
          <cell r="I2492" t="str">
            <v>verified</v>
          </cell>
        </row>
        <row r="2493">
          <cell r="A2493" t="str">
            <v>33:6:A</v>
          </cell>
          <cell r="B2493" t="str">
            <v>ECK2966</v>
          </cell>
          <cell r="C2493" t="str">
            <v>b2971</v>
          </cell>
          <cell r="D2493" t="str">
            <v>JW2938</v>
          </cell>
          <cell r="E2493" t="str">
            <v>yghG</v>
          </cell>
          <cell r="F2493">
            <v>33</v>
          </cell>
          <cell r="G2493" t="str">
            <v>A</v>
          </cell>
          <cell r="H2493">
            <v>6</v>
          </cell>
          <cell r="I2493" t="str">
            <v>verified</v>
          </cell>
        </row>
        <row r="2494">
          <cell r="A2494" t="str">
            <v>33:6:B</v>
          </cell>
          <cell r="B2494" t="str">
            <v>ECK2978</v>
          </cell>
          <cell r="C2494" t="str">
            <v>b2984</v>
          </cell>
          <cell r="D2494" t="str">
            <v>JW2952</v>
          </cell>
          <cell r="E2494" t="str">
            <v>yghR</v>
          </cell>
          <cell r="F2494">
            <v>33</v>
          </cell>
          <cell r="G2494" t="str">
            <v>B</v>
          </cell>
          <cell r="H2494">
            <v>6</v>
          </cell>
          <cell r="I2494" t="str">
            <v>verified</v>
          </cell>
        </row>
        <row r="2495">
          <cell r="A2495" t="str">
            <v>33:6:C</v>
          </cell>
          <cell r="B2495" t="str">
            <v>ECK2980</v>
          </cell>
          <cell r="C2495" t="str">
            <v>b2986</v>
          </cell>
          <cell r="D2495" t="str">
            <v>JW2954</v>
          </cell>
          <cell r="E2495" t="str">
            <v>yghT</v>
          </cell>
          <cell r="F2495">
            <v>33</v>
          </cell>
          <cell r="G2495" t="str">
            <v>C</v>
          </cell>
          <cell r="H2495">
            <v>6</v>
          </cell>
          <cell r="I2495" t="str">
            <v>verified</v>
          </cell>
        </row>
        <row r="2496">
          <cell r="A2496" t="str">
            <v>33:6:D</v>
          </cell>
          <cell r="B2496" t="str">
            <v>ECK2992</v>
          </cell>
          <cell r="C2496" t="str">
            <v>b2998</v>
          </cell>
          <cell r="D2496" t="str">
            <v>JW2966</v>
          </cell>
          <cell r="E2496" t="str">
            <v>yghW</v>
          </cell>
          <cell r="F2496">
            <v>33</v>
          </cell>
          <cell r="G2496" t="str">
            <v>D</v>
          </cell>
          <cell r="H2496">
            <v>6</v>
          </cell>
          <cell r="I2496" t="str">
            <v>verified</v>
          </cell>
        </row>
        <row r="2497">
          <cell r="A2497" t="str">
            <v>33:6:E</v>
          </cell>
          <cell r="B2497" t="str">
            <v>ECK2995</v>
          </cell>
          <cell r="C2497" t="str">
            <v>b3001</v>
          </cell>
          <cell r="D2497" t="str">
            <v>JW2970</v>
          </cell>
          <cell r="E2497" t="str">
            <v>yghZ</v>
          </cell>
          <cell r="F2497">
            <v>33</v>
          </cell>
          <cell r="G2497" t="str">
            <v>E</v>
          </cell>
          <cell r="H2497">
            <v>6</v>
          </cell>
          <cell r="I2497" t="str">
            <v>verified</v>
          </cell>
        </row>
        <row r="2498">
          <cell r="A2498" t="str">
            <v>33:6:F</v>
          </cell>
          <cell r="B2498" t="str">
            <v>ECK3008</v>
          </cell>
          <cell r="C2498" t="str">
            <v>b3017</v>
          </cell>
          <cell r="D2498" t="str">
            <v>JW2985</v>
          </cell>
          <cell r="E2498" t="str">
            <v>sufI</v>
          </cell>
          <cell r="F2498">
            <v>33</v>
          </cell>
          <cell r="G2498" t="str">
            <v>F</v>
          </cell>
          <cell r="H2498">
            <v>6</v>
          </cell>
          <cell r="I2498" t="str">
            <v>verified</v>
          </cell>
        </row>
        <row r="2499">
          <cell r="A2499" t="str">
            <v>33:6:G</v>
          </cell>
          <cell r="B2499" t="str">
            <v>ECK3013</v>
          </cell>
          <cell r="C2499" t="str">
            <v>b3022</v>
          </cell>
          <cell r="D2499" t="str">
            <v>JW2990</v>
          </cell>
          <cell r="E2499" t="str">
            <v>ygiU</v>
          </cell>
          <cell r="F2499">
            <v>33</v>
          </cell>
          <cell r="G2499" t="str">
            <v>G</v>
          </cell>
          <cell r="H2499">
            <v>6</v>
          </cell>
          <cell r="I2499" t="str">
            <v>verified</v>
          </cell>
        </row>
        <row r="2500">
          <cell r="A2500" t="str">
            <v>33:6:H</v>
          </cell>
          <cell r="B2500" t="str">
            <v>ECK3014</v>
          </cell>
          <cell r="C2500" t="str">
            <v>b3023</v>
          </cell>
          <cell r="D2500" t="str">
            <v>JW5502</v>
          </cell>
          <cell r="E2500" t="str">
            <v>ygiV</v>
          </cell>
          <cell r="F2500">
            <v>33</v>
          </cell>
          <cell r="G2500" t="str">
            <v>H</v>
          </cell>
          <cell r="H2500">
            <v>6</v>
          </cell>
          <cell r="I2500" t="str">
            <v>verified</v>
          </cell>
        </row>
        <row r="2501">
          <cell r="A2501" t="str">
            <v>33:7:A</v>
          </cell>
          <cell r="B2501" t="str">
            <v>ECK3015</v>
          </cell>
          <cell r="C2501" t="str">
            <v>b3024</v>
          </cell>
          <cell r="D2501" t="str">
            <v>JW2992</v>
          </cell>
          <cell r="E2501" t="str">
            <v>ygiW</v>
          </cell>
          <cell r="F2501">
            <v>33</v>
          </cell>
          <cell r="G2501" t="str">
            <v>A</v>
          </cell>
          <cell r="H2501">
            <v>7</v>
          </cell>
          <cell r="I2501" t="str">
            <v>verified</v>
          </cell>
        </row>
        <row r="2502">
          <cell r="A2502" t="str">
            <v>33:7:B</v>
          </cell>
          <cell r="B2502" t="str">
            <v>ECK3018</v>
          </cell>
          <cell r="C2502" t="str">
            <v>b3027</v>
          </cell>
          <cell r="D2502" t="str">
            <v>JW2995</v>
          </cell>
          <cell r="E2502" t="str">
            <v>ygiZ</v>
          </cell>
          <cell r="F2502">
            <v>33</v>
          </cell>
          <cell r="G2502" t="str">
            <v>B</v>
          </cell>
          <cell r="H2502">
            <v>7</v>
          </cell>
          <cell r="I2502" t="str">
            <v>verified</v>
          </cell>
        </row>
        <row r="2503">
          <cell r="A2503" t="str">
            <v>33:7:C</v>
          </cell>
          <cell r="B2503" t="str">
            <v>ECK3019</v>
          </cell>
          <cell r="C2503" t="str">
            <v>b3028</v>
          </cell>
          <cell r="D2503" t="str">
            <v>JW2996</v>
          </cell>
          <cell r="E2503" t="str">
            <v>mdaB</v>
          </cell>
          <cell r="F2503">
            <v>33</v>
          </cell>
          <cell r="G2503" t="str">
            <v>C</v>
          </cell>
          <cell r="H2503">
            <v>7</v>
          </cell>
          <cell r="I2503" t="str">
            <v>verified</v>
          </cell>
        </row>
        <row r="2504">
          <cell r="A2504" t="str">
            <v>33:7:D</v>
          </cell>
          <cell r="B2504" t="str">
            <v>ECK3020</v>
          </cell>
          <cell r="C2504" t="str">
            <v>b3029</v>
          </cell>
          <cell r="D2504" t="str">
            <v>JW2997</v>
          </cell>
          <cell r="E2504" t="str">
            <v>ygiN</v>
          </cell>
          <cell r="F2504">
            <v>33</v>
          </cell>
          <cell r="G2504" t="str">
            <v>D</v>
          </cell>
          <cell r="H2504">
            <v>7</v>
          </cell>
          <cell r="I2504" t="str">
            <v>verified</v>
          </cell>
        </row>
        <row r="2505">
          <cell r="A2505" t="str">
            <v>33:7:E</v>
          </cell>
          <cell r="B2505" t="str">
            <v>ECK3022</v>
          </cell>
          <cell r="C2505" t="str">
            <v>b3031</v>
          </cell>
          <cell r="D2505" t="str">
            <v>JW2999</v>
          </cell>
          <cell r="E2505" t="str">
            <v>yqiA</v>
          </cell>
          <cell r="F2505">
            <v>33</v>
          </cell>
          <cell r="G2505" t="str">
            <v>E</v>
          </cell>
          <cell r="H2505">
            <v>7</v>
          </cell>
          <cell r="I2505" t="str">
            <v>verified</v>
          </cell>
        </row>
        <row r="2506">
          <cell r="A2506" t="str">
            <v>33:7:F</v>
          </cell>
          <cell r="B2506" t="str">
            <v>ECK3024</v>
          </cell>
          <cell r="C2506" t="str">
            <v>b3033</v>
          </cell>
          <cell r="D2506" t="str">
            <v>JW3001</v>
          </cell>
          <cell r="E2506" t="str">
            <v>yqiB</v>
          </cell>
          <cell r="F2506">
            <v>33</v>
          </cell>
          <cell r="G2506" t="str">
            <v>F</v>
          </cell>
          <cell r="H2506">
            <v>7</v>
          </cell>
          <cell r="I2506" t="str">
            <v>verified</v>
          </cell>
        </row>
        <row r="2507">
          <cell r="A2507" t="str">
            <v>33:7:G</v>
          </cell>
          <cell r="B2507" t="str">
            <v>ECK3025</v>
          </cell>
          <cell r="C2507" t="str">
            <v>b3034</v>
          </cell>
          <cell r="D2507" t="str">
            <v>JW3002</v>
          </cell>
          <cell r="E2507" t="str">
            <v>nudF</v>
          </cell>
          <cell r="F2507">
            <v>33</v>
          </cell>
          <cell r="G2507" t="str">
            <v>G</v>
          </cell>
          <cell r="H2507">
            <v>7</v>
          </cell>
          <cell r="I2507" t="str">
            <v>verified</v>
          </cell>
        </row>
        <row r="2508">
          <cell r="A2508" t="str">
            <v>33:7:H</v>
          </cell>
          <cell r="B2508" t="str">
            <v>ECK3029</v>
          </cell>
          <cell r="C2508" t="str">
            <v>b3038</v>
          </cell>
          <cell r="D2508" t="str">
            <v>JW3006</v>
          </cell>
          <cell r="E2508" t="str">
            <v>ygiC</v>
          </cell>
          <cell r="F2508">
            <v>33</v>
          </cell>
          <cell r="G2508" t="str">
            <v>H</v>
          </cell>
          <cell r="H2508">
            <v>7</v>
          </cell>
          <cell r="I2508" t="str">
            <v>verified</v>
          </cell>
        </row>
        <row r="2509">
          <cell r="A2509" t="str">
            <v>33:8:A</v>
          </cell>
          <cell r="B2509" t="str">
            <v>ECK3030</v>
          </cell>
          <cell r="C2509" t="str">
            <v>b3039</v>
          </cell>
          <cell r="D2509" t="str">
            <v>JW3007</v>
          </cell>
          <cell r="E2509" t="str">
            <v>zupT</v>
          </cell>
          <cell r="F2509">
            <v>33</v>
          </cell>
          <cell r="G2509" t="str">
            <v>A</v>
          </cell>
          <cell r="H2509">
            <v>8</v>
          </cell>
          <cell r="I2509" t="str">
            <v>verified</v>
          </cell>
        </row>
        <row r="2510">
          <cell r="A2510" t="str">
            <v>33:8:B</v>
          </cell>
          <cell r="B2510" t="str">
            <v>ECK3031</v>
          </cell>
          <cell r="C2510" t="str">
            <v>b3040</v>
          </cell>
          <cell r="D2510" t="str">
            <v>JW3008</v>
          </cell>
          <cell r="E2510" t="str">
            <v>ygiE</v>
          </cell>
          <cell r="F2510">
            <v>33</v>
          </cell>
          <cell r="G2510" t="str">
            <v>B</v>
          </cell>
          <cell r="H2510">
            <v>8</v>
          </cell>
          <cell r="I2510" t="str">
            <v>verified</v>
          </cell>
        </row>
        <row r="2511">
          <cell r="A2511" t="str">
            <v>33:8:C</v>
          </cell>
          <cell r="B2511" t="str">
            <v>ECK3034</v>
          </cell>
          <cell r="C2511" t="str">
            <v>b3043</v>
          </cell>
          <cell r="D2511" t="str">
            <v>JW3011</v>
          </cell>
          <cell r="E2511" t="str">
            <v>ygiL</v>
          </cell>
          <cell r="F2511">
            <v>33</v>
          </cell>
          <cell r="G2511" t="str">
            <v>C</v>
          </cell>
          <cell r="H2511">
            <v>8</v>
          </cell>
          <cell r="I2511" t="str">
            <v>verified</v>
          </cell>
        </row>
        <row r="2512">
          <cell r="A2512" t="str">
            <v>33:8:D</v>
          </cell>
          <cell r="B2512" t="str">
            <v>ECK3039</v>
          </cell>
          <cell r="C2512" t="str">
            <v>b3050</v>
          </cell>
          <cell r="D2512" t="str">
            <v>JW3022</v>
          </cell>
          <cell r="E2512" t="str">
            <v>yqiJ</v>
          </cell>
          <cell r="F2512">
            <v>33</v>
          </cell>
          <cell r="G2512" t="str">
            <v>D</v>
          </cell>
          <cell r="H2512">
            <v>8</v>
          </cell>
          <cell r="I2512" t="str">
            <v>verified</v>
          </cell>
        </row>
        <row r="2513">
          <cell r="A2513" t="str">
            <v>33:8:E</v>
          </cell>
          <cell r="B2513" t="str">
            <v>ECK3040</v>
          </cell>
          <cell r="C2513" t="str">
            <v>b3051</v>
          </cell>
          <cell r="D2513" t="str">
            <v>JW3023</v>
          </cell>
          <cell r="E2513" t="str">
            <v>yqiK</v>
          </cell>
          <cell r="F2513">
            <v>33</v>
          </cell>
          <cell r="G2513" t="str">
            <v>E</v>
          </cell>
          <cell r="H2513">
            <v>8</v>
          </cell>
          <cell r="I2513" t="str">
            <v>verified</v>
          </cell>
        </row>
        <row r="2514">
          <cell r="A2514" t="str">
            <v>33:8:F</v>
          </cell>
          <cell r="B2514" t="str">
            <v>ECK3044</v>
          </cell>
          <cell r="C2514" t="str">
            <v>b3054</v>
          </cell>
          <cell r="D2514" t="str">
            <v>JW3026</v>
          </cell>
          <cell r="E2514" t="str">
            <v>ygiF</v>
          </cell>
          <cell r="F2514">
            <v>33</v>
          </cell>
          <cell r="G2514" t="str">
            <v>F</v>
          </cell>
          <cell r="H2514">
            <v>8</v>
          </cell>
          <cell r="I2514" t="str">
            <v>verified</v>
          </cell>
        </row>
        <row r="2515">
          <cell r="A2515" t="str">
            <v>33:8:G</v>
          </cell>
          <cell r="B2515" t="str">
            <v>ECK3045</v>
          </cell>
          <cell r="C2515" t="str">
            <v>b3055</v>
          </cell>
          <cell r="D2515" t="str">
            <v>JW3027</v>
          </cell>
          <cell r="E2515" t="str">
            <v>htrG</v>
          </cell>
          <cell r="F2515">
            <v>33</v>
          </cell>
          <cell r="G2515" t="str">
            <v>G</v>
          </cell>
          <cell r="H2515">
            <v>8</v>
          </cell>
          <cell r="I2515" t="str">
            <v>verified</v>
          </cell>
        </row>
        <row r="2516">
          <cell r="A2516" t="str">
            <v>33:8:H</v>
          </cell>
          <cell r="B2516" t="str">
            <v>ECK3049</v>
          </cell>
          <cell r="C2516" t="str">
            <v>b3059</v>
          </cell>
          <cell r="D2516" t="str">
            <v>JW3031</v>
          </cell>
          <cell r="E2516" t="str">
            <v>ygiH</v>
          </cell>
          <cell r="F2516">
            <v>33</v>
          </cell>
          <cell r="G2516" t="str">
            <v>H</v>
          </cell>
          <cell r="H2516">
            <v>8</v>
          </cell>
          <cell r="I2516" t="str">
            <v>verified</v>
          </cell>
        </row>
        <row r="2517">
          <cell r="A2517" t="str">
            <v>33:9:A</v>
          </cell>
          <cell r="B2517" t="str">
            <v>ECK3053</v>
          </cell>
          <cell r="C2517" t="str">
            <v>b3063</v>
          </cell>
          <cell r="D2517" t="str">
            <v>JW3035</v>
          </cell>
          <cell r="E2517" t="str">
            <v>ygjE</v>
          </cell>
          <cell r="F2517">
            <v>33</v>
          </cell>
          <cell r="G2517" t="str">
            <v>A</v>
          </cell>
          <cell r="H2517">
            <v>9</v>
          </cell>
          <cell r="I2517" t="str">
            <v>verified</v>
          </cell>
        </row>
        <row r="2518">
          <cell r="A2518" t="str">
            <v>33:9:B</v>
          </cell>
          <cell r="B2518" t="str">
            <v>ECK3058</v>
          </cell>
          <cell r="C2518" t="str">
            <v>b3068</v>
          </cell>
          <cell r="D2518" t="str">
            <v>JW3040</v>
          </cell>
          <cell r="E2518" t="str">
            <v>ygjF</v>
          </cell>
          <cell r="F2518">
            <v>33</v>
          </cell>
          <cell r="G2518" t="str">
            <v>B</v>
          </cell>
          <cell r="H2518">
            <v>9</v>
          </cell>
          <cell r="I2518" t="str">
            <v>verified</v>
          </cell>
        </row>
        <row r="2519">
          <cell r="A2519" t="str">
            <v>33:9:C</v>
          </cell>
          <cell r="B2519" t="str">
            <v>ECK3060</v>
          </cell>
          <cell r="C2519" t="str">
            <v>b3070</v>
          </cell>
          <cell r="D2519" t="str">
            <v>JW3041</v>
          </cell>
          <cell r="E2519" t="str">
            <v>yqjH</v>
          </cell>
          <cell r="F2519">
            <v>33</v>
          </cell>
          <cell r="G2519" t="str">
            <v>C</v>
          </cell>
          <cell r="H2519">
            <v>9</v>
          </cell>
          <cell r="I2519" t="str">
            <v>verified</v>
          </cell>
        </row>
        <row r="2520">
          <cell r="A2520" t="str">
            <v>33:9:D</v>
          </cell>
          <cell r="B2520" t="str">
            <v>ECK3061</v>
          </cell>
          <cell r="C2520" t="str">
            <v>b3071</v>
          </cell>
          <cell r="D2520" t="str">
            <v>JW3042</v>
          </cell>
          <cell r="E2520" t="str">
            <v>yqjI</v>
          </cell>
          <cell r="F2520">
            <v>33</v>
          </cell>
          <cell r="G2520" t="str">
            <v>D</v>
          </cell>
          <cell r="H2520">
            <v>9</v>
          </cell>
          <cell r="I2520" t="str">
            <v>verified</v>
          </cell>
        </row>
        <row r="2521">
          <cell r="A2521" t="str">
            <v>33:9:E</v>
          </cell>
          <cell r="B2521" t="str">
            <v>ECK3064</v>
          </cell>
          <cell r="C2521" t="str">
            <v>b3074</v>
          </cell>
          <cell r="D2521" t="str">
            <v>JW3045</v>
          </cell>
          <cell r="E2521" t="str">
            <v>ygjH</v>
          </cell>
          <cell r="F2521">
            <v>33</v>
          </cell>
          <cell r="G2521" t="str">
            <v>E</v>
          </cell>
          <cell r="H2521">
            <v>9</v>
          </cell>
          <cell r="I2521" t="str">
            <v>verified</v>
          </cell>
        </row>
        <row r="2522">
          <cell r="A2522" t="str">
            <v>33:9:F</v>
          </cell>
          <cell r="B2522" t="str">
            <v>ECK3068</v>
          </cell>
          <cell r="C2522" t="str">
            <v>b3078</v>
          </cell>
          <cell r="D2522" t="str">
            <v>JW5512</v>
          </cell>
          <cell r="E2522" t="str">
            <v>ygjI</v>
          </cell>
          <cell r="F2522">
            <v>33</v>
          </cell>
          <cell r="G2522" t="str">
            <v>F</v>
          </cell>
          <cell r="H2522">
            <v>9</v>
          </cell>
          <cell r="I2522" t="str">
            <v>verified</v>
          </cell>
        </row>
        <row r="2523">
          <cell r="A2523" t="str">
            <v>33:9:G</v>
          </cell>
          <cell r="B2523" t="str">
            <v>ECK3069</v>
          </cell>
          <cell r="C2523" t="str">
            <v>b3079</v>
          </cell>
          <cell r="D2523" t="str">
            <v>JW3050</v>
          </cell>
          <cell r="E2523" t="str">
            <v>ygjJ</v>
          </cell>
          <cell r="F2523">
            <v>33</v>
          </cell>
          <cell r="G2523" t="str">
            <v>G</v>
          </cell>
          <cell r="H2523">
            <v>9</v>
          </cell>
          <cell r="I2523" t="str">
            <v>verified</v>
          </cell>
        </row>
        <row r="2524">
          <cell r="A2524" t="str">
            <v>33:9:H</v>
          </cell>
          <cell r="B2524" t="str">
            <v>ECK3070</v>
          </cell>
          <cell r="C2524" t="str">
            <v>b3080</v>
          </cell>
          <cell r="D2524" t="str">
            <v>JW3051</v>
          </cell>
          <cell r="E2524" t="str">
            <v>ygjK</v>
          </cell>
          <cell r="F2524">
            <v>33</v>
          </cell>
          <cell r="G2524" t="str">
            <v>H</v>
          </cell>
          <cell r="H2524">
            <v>9</v>
          </cell>
          <cell r="I2524" t="str">
            <v>verified</v>
          </cell>
        </row>
        <row r="2525">
          <cell r="A2525" t="str">
            <v>33:10:A</v>
          </cell>
          <cell r="B2525" t="str">
            <v>ECK3072</v>
          </cell>
          <cell r="C2525" t="str">
            <v>b3082</v>
          </cell>
          <cell r="D2525" t="str">
            <v>JW3053</v>
          </cell>
          <cell r="E2525" t="str">
            <v>ygjM</v>
          </cell>
          <cell r="F2525">
            <v>33</v>
          </cell>
          <cell r="G2525" t="str">
            <v>A</v>
          </cell>
          <cell r="H2525">
            <v>10</v>
          </cell>
          <cell r="I2525" t="str">
            <v>verified</v>
          </cell>
        </row>
        <row r="2526">
          <cell r="A2526" t="str">
            <v>33:10:B</v>
          </cell>
          <cell r="B2526" t="str">
            <v>ECK3073</v>
          </cell>
          <cell r="C2526" t="str">
            <v>b3083</v>
          </cell>
          <cell r="D2526" t="str">
            <v>JW3054</v>
          </cell>
          <cell r="E2526" t="str">
            <v>ygjN</v>
          </cell>
          <cell r="F2526">
            <v>33</v>
          </cell>
          <cell r="G2526" t="str">
            <v>B</v>
          </cell>
          <cell r="H2526">
            <v>10</v>
          </cell>
          <cell r="I2526" t="str">
            <v>verified</v>
          </cell>
        </row>
        <row r="2527">
          <cell r="A2527" t="str">
            <v>33:10:C</v>
          </cell>
          <cell r="B2527" t="str">
            <v>ECK3076</v>
          </cell>
          <cell r="C2527" t="str">
            <v>b3086</v>
          </cell>
          <cell r="D2527" t="str">
            <v>JW3057</v>
          </cell>
          <cell r="E2527" t="str">
            <v>ygjQ</v>
          </cell>
          <cell r="F2527">
            <v>33</v>
          </cell>
          <cell r="G2527" t="str">
            <v>C</v>
          </cell>
          <cell r="H2527">
            <v>10</v>
          </cell>
          <cell r="I2527" t="str">
            <v>verified</v>
          </cell>
        </row>
        <row r="2528">
          <cell r="A2528" t="str">
            <v>33:10:D</v>
          </cell>
          <cell r="B2528" t="str">
            <v>ECK3080</v>
          </cell>
          <cell r="C2528" t="str">
            <v>b3089</v>
          </cell>
          <cell r="D2528" t="str">
            <v>JW3060</v>
          </cell>
          <cell r="E2528" t="str">
            <v>sstT</v>
          </cell>
          <cell r="F2528">
            <v>33</v>
          </cell>
          <cell r="G2528" t="str">
            <v>D</v>
          </cell>
          <cell r="H2528">
            <v>10</v>
          </cell>
          <cell r="I2528" t="str">
            <v>verified</v>
          </cell>
        </row>
        <row r="2529">
          <cell r="A2529" t="str">
            <v>33:10:E</v>
          </cell>
          <cell r="B2529" t="str">
            <v>ECK3081</v>
          </cell>
          <cell r="C2529" t="str">
            <v>b3090</v>
          </cell>
          <cell r="D2529" t="str">
            <v>JW3061</v>
          </cell>
          <cell r="E2529" t="str">
            <v>ygjV</v>
          </cell>
          <cell r="F2529">
            <v>33</v>
          </cell>
          <cell r="G2529" t="str">
            <v>E</v>
          </cell>
          <cell r="H2529">
            <v>10</v>
          </cell>
          <cell r="I2529" t="str">
            <v>verified</v>
          </cell>
        </row>
        <row r="2530">
          <cell r="A2530" t="str">
            <v>33:10:F</v>
          </cell>
          <cell r="B2530" t="str">
            <v>ECK3086</v>
          </cell>
          <cell r="C2530" t="str">
            <v>b3095</v>
          </cell>
          <cell r="D2530" t="str">
            <v>JW3066</v>
          </cell>
          <cell r="E2530" t="str">
            <v>yqjA</v>
          </cell>
          <cell r="F2530">
            <v>33</v>
          </cell>
          <cell r="G2530" t="str">
            <v>F</v>
          </cell>
          <cell r="H2530">
            <v>10</v>
          </cell>
          <cell r="I2530" t="str">
            <v>verified</v>
          </cell>
        </row>
        <row r="2531">
          <cell r="A2531" t="str">
            <v>33:10:G</v>
          </cell>
          <cell r="B2531" t="str">
            <v>ECK3089</v>
          </cell>
          <cell r="C2531" t="str">
            <v>b3098</v>
          </cell>
          <cell r="D2531" t="str">
            <v>JW3069</v>
          </cell>
          <cell r="E2531" t="str">
            <v>yqjD</v>
          </cell>
          <cell r="F2531">
            <v>33</v>
          </cell>
          <cell r="G2531" t="str">
            <v>G</v>
          </cell>
          <cell r="H2531">
            <v>10</v>
          </cell>
          <cell r="I2531" t="str">
            <v>verified</v>
          </cell>
        </row>
        <row r="2532">
          <cell r="A2532" t="str">
            <v>33:10:H</v>
          </cell>
          <cell r="B2532" t="str">
            <v>ECK3090</v>
          </cell>
          <cell r="C2532" t="str">
            <v>b3099</v>
          </cell>
          <cell r="D2532" t="str">
            <v>JW3070</v>
          </cell>
          <cell r="E2532" t="str">
            <v>yqjE</v>
          </cell>
          <cell r="F2532">
            <v>33</v>
          </cell>
          <cell r="G2532" t="str">
            <v>H</v>
          </cell>
          <cell r="H2532">
            <v>10</v>
          </cell>
          <cell r="I2532" t="str">
            <v>verified</v>
          </cell>
        </row>
        <row r="2533">
          <cell r="A2533" t="str">
            <v>33:11:A</v>
          </cell>
          <cell r="B2533" t="str">
            <v>ECK3093</v>
          </cell>
          <cell r="C2533" t="str">
            <v>b3102</v>
          </cell>
          <cell r="D2533" t="str">
            <v>JW3073</v>
          </cell>
          <cell r="E2533" t="str">
            <v>yqjG</v>
          </cell>
          <cell r="F2533">
            <v>33</v>
          </cell>
          <cell r="G2533" t="str">
            <v>A</v>
          </cell>
          <cell r="H2533">
            <v>11</v>
          </cell>
          <cell r="I2533" t="str">
            <v>verified</v>
          </cell>
        </row>
        <row r="2534">
          <cell r="A2534" t="str">
            <v>33:11:B</v>
          </cell>
          <cell r="B2534" t="str">
            <v>ECK3094</v>
          </cell>
          <cell r="C2534" t="str">
            <v>b3103</v>
          </cell>
          <cell r="D2534" t="str">
            <v>JW3074</v>
          </cell>
          <cell r="E2534" t="str">
            <v>yhaH</v>
          </cell>
          <cell r="F2534">
            <v>33</v>
          </cell>
          <cell r="G2534" t="str">
            <v>B</v>
          </cell>
          <cell r="H2534">
            <v>11</v>
          </cell>
          <cell r="I2534" t="str">
            <v>verified</v>
          </cell>
        </row>
        <row r="2535">
          <cell r="A2535" t="str">
            <v>33:11:C</v>
          </cell>
          <cell r="B2535" t="str">
            <v>ECK3095</v>
          </cell>
          <cell r="C2535" t="str">
            <v>b3104</v>
          </cell>
          <cell r="D2535" t="str">
            <v>JW3075</v>
          </cell>
          <cell r="E2535" t="str">
            <v>yhaI</v>
          </cell>
          <cell r="F2535">
            <v>33</v>
          </cell>
          <cell r="G2535" t="str">
            <v>C</v>
          </cell>
          <cell r="H2535">
            <v>11</v>
          </cell>
          <cell r="I2535" t="str">
            <v>verified</v>
          </cell>
        </row>
        <row r="2536">
          <cell r="A2536" t="str">
            <v>33:11:D</v>
          </cell>
          <cell r="B2536" t="str">
            <v>ECK3116</v>
          </cell>
          <cell r="C2536" t="str">
            <v>b3128</v>
          </cell>
          <cell r="D2536" t="str">
            <v>JW3097</v>
          </cell>
          <cell r="E2536" t="str">
            <v>garD</v>
          </cell>
          <cell r="F2536">
            <v>33</v>
          </cell>
          <cell r="G2536" t="str">
            <v>D</v>
          </cell>
          <cell r="H2536">
            <v>11</v>
          </cell>
          <cell r="I2536" t="str">
            <v>verified</v>
          </cell>
        </row>
        <row r="2537">
          <cell r="A2537" t="str">
            <v>33:11:E</v>
          </cell>
          <cell r="B2537" t="str">
            <v>ECK3118</v>
          </cell>
          <cell r="C2537" t="str">
            <v>b3130</v>
          </cell>
          <cell r="D2537" t="str">
            <v>JW3099</v>
          </cell>
          <cell r="E2537" t="str">
            <v>yhaV</v>
          </cell>
          <cell r="F2537">
            <v>33</v>
          </cell>
          <cell r="G2537" t="str">
            <v>E</v>
          </cell>
          <cell r="H2537">
            <v>11</v>
          </cell>
          <cell r="I2537" t="str">
            <v>verified</v>
          </cell>
        </row>
        <row r="2538">
          <cell r="A2538" t="str">
            <v>33:11:F</v>
          </cell>
          <cell r="B2538" t="str">
            <v>ECK3130</v>
          </cell>
          <cell r="C2538" t="str">
            <v>b3142</v>
          </cell>
          <cell r="D2538" t="str">
            <v>JW3111</v>
          </cell>
          <cell r="E2538" t="str">
            <v>yraH</v>
          </cell>
          <cell r="F2538">
            <v>33</v>
          </cell>
          <cell r="G2538" t="str">
            <v>F</v>
          </cell>
          <cell r="H2538">
            <v>11</v>
          </cell>
          <cell r="I2538" t="str">
            <v>verified</v>
          </cell>
        </row>
        <row r="2539">
          <cell r="A2539" t="str">
            <v>33:11:G</v>
          </cell>
          <cell r="B2539" t="str">
            <v>ECK3133</v>
          </cell>
          <cell r="C2539" t="str">
            <v>b3145</v>
          </cell>
          <cell r="D2539" t="str">
            <v>JW3114</v>
          </cell>
          <cell r="E2539" t="str">
            <v>yraK</v>
          </cell>
          <cell r="F2539">
            <v>33</v>
          </cell>
          <cell r="G2539" t="str">
            <v>G</v>
          </cell>
          <cell r="H2539">
            <v>11</v>
          </cell>
          <cell r="I2539" t="str">
            <v>verified</v>
          </cell>
        </row>
        <row r="2540">
          <cell r="A2540" t="str">
            <v>33:11:H</v>
          </cell>
          <cell r="B2540" t="str">
            <v>ECK3135</v>
          </cell>
          <cell r="C2540" t="str">
            <v>b3147</v>
          </cell>
          <cell r="D2540" t="str">
            <v>JW3116</v>
          </cell>
          <cell r="E2540" t="str">
            <v>yraM</v>
          </cell>
          <cell r="F2540">
            <v>33</v>
          </cell>
          <cell r="G2540" t="str">
            <v>H</v>
          </cell>
          <cell r="H2540">
            <v>11</v>
          </cell>
          <cell r="I2540" t="str">
            <v>verified</v>
          </cell>
        </row>
        <row r="2541">
          <cell r="A2541" t="str">
            <v>33:12:A</v>
          </cell>
          <cell r="B2541" t="str">
            <v>ECK3137</v>
          </cell>
          <cell r="C2541" t="str">
            <v>b3149</v>
          </cell>
          <cell r="D2541" t="str">
            <v>JW3118</v>
          </cell>
          <cell r="E2541" t="str">
            <v>yraO</v>
          </cell>
          <cell r="F2541">
            <v>33</v>
          </cell>
          <cell r="G2541" t="str">
            <v>A</v>
          </cell>
          <cell r="H2541">
            <v>12</v>
          </cell>
          <cell r="I2541" t="str">
            <v>verified</v>
          </cell>
        </row>
        <row r="2542">
          <cell r="A2542" t="str">
            <v>33:12:B</v>
          </cell>
          <cell r="B2542" t="str">
            <v>ECK3138</v>
          </cell>
          <cell r="C2542" t="str">
            <v>b3150</v>
          </cell>
          <cell r="D2542" t="str">
            <v>JW3119</v>
          </cell>
          <cell r="E2542" t="str">
            <v>yraP</v>
          </cell>
          <cell r="F2542">
            <v>33</v>
          </cell>
          <cell r="G2542" t="str">
            <v>B</v>
          </cell>
          <cell r="H2542">
            <v>12</v>
          </cell>
          <cell r="I2542" t="str">
            <v>verified</v>
          </cell>
        </row>
        <row r="2543">
          <cell r="A2543" t="str">
            <v>33:12:C</v>
          </cell>
          <cell r="B2543" t="str">
            <v>ECK3139</v>
          </cell>
          <cell r="C2543" t="str">
            <v>b3151</v>
          </cell>
          <cell r="D2543" t="str">
            <v>JW3120</v>
          </cell>
          <cell r="E2543" t="str">
            <v>yraQ</v>
          </cell>
          <cell r="F2543">
            <v>33</v>
          </cell>
          <cell r="G2543" t="str">
            <v>C</v>
          </cell>
          <cell r="H2543">
            <v>12</v>
          </cell>
          <cell r="I2543" t="str">
            <v>verified</v>
          </cell>
        </row>
        <row r="2544">
          <cell r="A2544" t="str">
            <v>33:12:D</v>
          </cell>
          <cell r="B2544" t="str">
            <v>ECK3142</v>
          </cell>
          <cell r="C2544" t="str">
            <v>b3154</v>
          </cell>
          <cell r="D2544" t="str">
            <v>JW3123</v>
          </cell>
          <cell r="E2544" t="str">
            <v>yhbP</v>
          </cell>
          <cell r="F2544">
            <v>33</v>
          </cell>
          <cell r="G2544" t="str">
            <v>D</v>
          </cell>
          <cell r="H2544">
            <v>12</v>
          </cell>
          <cell r="I2544" t="str">
            <v>verified</v>
          </cell>
        </row>
        <row r="2545">
          <cell r="A2545" t="str">
            <v>33:12:E</v>
          </cell>
          <cell r="B2545" t="str">
            <v>ECK3143</v>
          </cell>
          <cell r="C2545" t="str">
            <v>b3155</v>
          </cell>
          <cell r="D2545" t="str">
            <v>JW3124</v>
          </cell>
          <cell r="E2545" t="str">
            <v>yhbQ</v>
          </cell>
          <cell r="F2545">
            <v>33</v>
          </cell>
          <cell r="G2545" t="str">
            <v>E</v>
          </cell>
          <cell r="H2545">
            <v>12</v>
          </cell>
          <cell r="I2545" t="str">
            <v>verified</v>
          </cell>
        </row>
        <row r="2546">
          <cell r="A2546" t="str">
            <v>33:12:F</v>
          </cell>
          <cell r="B2546" t="str">
            <v>ECK3144</v>
          </cell>
          <cell r="C2546" t="str">
            <v>b3156</v>
          </cell>
          <cell r="D2546" t="str">
            <v>JW3125</v>
          </cell>
          <cell r="E2546" t="str">
            <v>yhbS</v>
          </cell>
          <cell r="F2546">
            <v>33</v>
          </cell>
          <cell r="G2546" t="str">
            <v>F</v>
          </cell>
          <cell r="H2546">
            <v>12</v>
          </cell>
          <cell r="I2546" t="str">
            <v>verified</v>
          </cell>
        </row>
        <row r="2547">
          <cell r="A2547" t="str">
            <v>33:12:G</v>
          </cell>
          <cell r="B2547" t="str">
            <v>ECK3148</v>
          </cell>
          <cell r="C2547" t="str">
            <v>b3160</v>
          </cell>
          <cell r="D2547" t="str">
            <v>JW3129</v>
          </cell>
          <cell r="E2547" t="str">
            <v>yhbW</v>
          </cell>
          <cell r="F2547">
            <v>33</v>
          </cell>
          <cell r="G2547" t="str">
            <v>G</v>
          </cell>
          <cell r="H2547">
            <v>12</v>
          </cell>
          <cell r="I2547" t="str">
            <v>verified</v>
          </cell>
        </row>
        <row r="2548">
          <cell r="A2548" t="str">
            <v>33:12:H</v>
          </cell>
          <cell r="B2548" t="str">
            <v>ECK3151</v>
          </cell>
          <cell r="C2548" t="str">
            <v>b3163</v>
          </cell>
          <cell r="D2548" t="str">
            <v>JW3132</v>
          </cell>
          <cell r="E2548" t="str">
            <v>nlpI</v>
          </cell>
          <cell r="F2548">
            <v>33</v>
          </cell>
          <cell r="G2548" t="str">
            <v>H</v>
          </cell>
          <cell r="H2548">
            <v>12</v>
          </cell>
          <cell r="I2548" t="str">
            <v>verified</v>
          </cell>
        </row>
        <row r="2549">
          <cell r="A2549" t="str">
            <v>34:1:A</v>
          </cell>
          <cell r="B2549" t="str">
            <v>ECK1933</v>
          </cell>
          <cell r="C2549" t="str">
            <v>b1935</v>
          </cell>
          <cell r="D2549" t="str">
            <v>JW1920</v>
          </cell>
          <cell r="E2549" t="str">
            <v>yedM</v>
          </cell>
          <cell r="F2549">
            <v>34</v>
          </cell>
          <cell r="G2549" t="str">
            <v>A</v>
          </cell>
          <cell r="H2549">
            <v>1</v>
          </cell>
          <cell r="I2549" t="str">
            <v>verified</v>
          </cell>
        </row>
        <row r="2550">
          <cell r="A2550" t="str">
            <v>34:1:B</v>
          </cell>
          <cell r="B2550" t="str">
            <v>ECK1966</v>
          </cell>
          <cell r="C2550" t="str">
            <v>b1970</v>
          </cell>
          <cell r="D2550" t="str">
            <v>JW1953</v>
          </cell>
          <cell r="E2550" t="str">
            <v>yedX</v>
          </cell>
          <cell r="F2550">
            <v>34</v>
          </cell>
          <cell r="G2550" t="str">
            <v>B</v>
          </cell>
          <cell r="H2550">
            <v>1</v>
          </cell>
          <cell r="I2550" t="str">
            <v>verified</v>
          </cell>
        </row>
        <row r="2551">
          <cell r="A2551" t="str">
            <v>34:1:C</v>
          </cell>
          <cell r="B2551" t="str">
            <v>ECK2010</v>
          </cell>
          <cell r="C2551" t="str">
            <v>b2016</v>
          </cell>
          <cell r="D2551" t="str">
            <v>JW1998</v>
          </cell>
          <cell r="E2551" t="str">
            <v>yeeZ</v>
          </cell>
          <cell r="F2551">
            <v>34</v>
          </cell>
          <cell r="G2551" t="str">
            <v>C</v>
          </cell>
          <cell r="H2551">
            <v>1</v>
          </cell>
          <cell r="I2551" t="str">
            <v>verified</v>
          </cell>
        </row>
        <row r="2552">
          <cell r="A2552" t="str">
            <v>34:1:E</v>
          </cell>
          <cell r="B2552" t="str">
            <v>ECK2267</v>
          </cell>
          <cell r="C2552" t="str">
            <v>b2273</v>
          </cell>
          <cell r="D2552" t="str">
            <v>JW2268</v>
          </cell>
          <cell r="E2552" t="str">
            <v>yfbN</v>
          </cell>
          <cell r="F2552">
            <v>34</v>
          </cell>
          <cell r="G2552" t="str">
            <v>E</v>
          </cell>
          <cell r="H2552">
            <v>1</v>
          </cell>
          <cell r="I2552" t="str">
            <v>verified</v>
          </cell>
        </row>
        <row r="2553">
          <cell r="A2553" t="str">
            <v>34:1:F</v>
          </cell>
          <cell r="B2553" t="str">
            <v>ECK2268</v>
          </cell>
          <cell r="C2553" t="str">
            <v>b2274</v>
          </cell>
          <cell r="D2553" t="str">
            <v>JW2269</v>
          </cell>
          <cell r="E2553" t="str">
            <v>yfbO</v>
          </cell>
          <cell r="F2553">
            <v>34</v>
          </cell>
          <cell r="G2553" t="str">
            <v>F</v>
          </cell>
          <cell r="H2553">
            <v>1</v>
          </cell>
          <cell r="I2553" t="str">
            <v>verified</v>
          </cell>
        </row>
        <row r="2554">
          <cell r="A2554" t="str">
            <v>34:1:G</v>
          </cell>
          <cell r="B2554" t="str">
            <v>ECK0602</v>
          </cell>
          <cell r="C2554" t="str">
            <v>b0608</v>
          </cell>
          <cell r="D2554" t="str">
            <v>JW0601</v>
          </cell>
          <cell r="E2554" t="str">
            <v>ybdR</v>
          </cell>
          <cell r="F2554">
            <v>34</v>
          </cell>
          <cell r="G2554" t="str">
            <v>G</v>
          </cell>
          <cell r="H2554">
            <v>1</v>
          </cell>
          <cell r="I2554" t="str">
            <v>verified</v>
          </cell>
        </row>
        <row r="2555">
          <cell r="A2555" t="str">
            <v>34:1:H</v>
          </cell>
          <cell r="B2555" t="str">
            <v>ECK1229</v>
          </cell>
          <cell r="C2555" t="str">
            <v>b1234</v>
          </cell>
          <cell r="D2555" t="str">
            <v>JW1222</v>
          </cell>
          <cell r="E2555" t="str">
            <v>rssA</v>
          </cell>
          <cell r="F2555">
            <v>34</v>
          </cell>
          <cell r="G2555" t="str">
            <v>H</v>
          </cell>
          <cell r="H2555">
            <v>1</v>
          </cell>
          <cell r="I2555" t="str">
            <v>verified</v>
          </cell>
        </row>
        <row r="2556">
          <cell r="A2556" t="str">
            <v>34:2:A</v>
          </cell>
          <cell r="B2556" t="str">
            <v>ECK1308</v>
          </cell>
          <cell r="C2556" t="str">
            <v>b1313</v>
          </cell>
          <cell r="D2556" t="str">
            <v>JW1306</v>
          </cell>
          <cell r="E2556" t="str">
            <v>ycjQ</v>
          </cell>
          <cell r="F2556">
            <v>34</v>
          </cell>
          <cell r="G2556" t="str">
            <v>A</v>
          </cell>
          <cell r="H2556">
            <v>2</v>
          </cell>
          <cell r="I2556" t="str">
            <v>verified</v>
          </cell>
        </row>
        <row r="2557">
          <cell r="A2557" t="str">
            <v>34:2:B</v>
          </cell>
          <cell r="B2557" t="str">
            <v>ECK1774</v>
          </cell>
          <cell r="C2557" t="str">
            <v>b1776</v>
          </cell>
          <cell r="D2557" t="str">
            <v>JW1765</v>
          </cell>
          <cell r="E2557" t="str">
            <v>ydjL</v>
          </cell>
          <cell r="F2557">
            <v>34</v>
          </cell>
          <cell r="G2557" t="str">
            <v>B</v>
          </cell>
          <cell r="H2557">
            <v>2</v>
          </cell>
          <cell r="I2557" t="str">
            <v>verified</v>
          </cell>
        </row>
        <row r="2558">
          <cell r="A2558" t="str">
            <v>34:2:C</v>
          </cell>
          <cell r="B2558" t="str">
            <v>ECK3128</v>
          </cell>
          <cell r="C2558" t="str">
            <v>b3140</v>
          </cell>
          <cell r="D2558" t="str">
            <v>JW3109</v>
          </cell>
          <cell r="E2558" t="str">
            <v>agaD</v>
          </cell>
          <cell r="F2558">
            <v>34</v>
          </cell>
          <cell r="G2558" t="str">
            <v>C</v>
          </cell>
          <cell r="H2558">
            <v>2</v>
          </cell>
          <cell r="I2558" t="str">
            <v xml:space="preserve">use other isolate </v>
          </cell>
        </row>
        <row r="2559">
          <cell r="A2559" t="str">
            <v>34:2:D</v>
          </cell>
          <cell r="B2559" t="str">
            <v>ECK2260</v>
          </cell>
          <cell r="C2559" t="str">
            <v>b2266</v>
          </cell>
          <cell r="D2559" t="str">
            <v>JW2261</v>
          </cell>
          <cell r="E2559" t="str">
            <v>elaB</v>
          </cell>
          <cell r="F2559">
            <v>34</v>
          </cell>
          <cell r="G2559" t="str">
            <v>D</v>
          </cell>
          <cell r="H2559">
            <v>2</v>
          </cell>
          <cell r="I2559" t="str">
            <v>verified</v>
          </cell>
        </row>
        <row r="2560">
          <cell r="A2560" t="str">
            <v>34:2:E</v>
          </cell>
          <cell r="B2560" t="str">
            <v>ECK2261</v>
          </cell>
          <cell r="C2560" t="str">
            <v>b2267</v>
          </cell>
          <cell r="D2560" t="str">
            <v>JW2262</v>
          </cell>
          <cell r="E2560" t="str">
            <v>elaA</v>
          </cell>
          <cell r="F2560">
            <v>34</v>
          </cell>
          <cell r="G2560" t="str">
            <v>E</v>
          </cell>
          <cell r="H2560">
            <v>2</v>
          </cell>
          <cell r="I2560" t="str">
            <v>verified</v>
          </cell>
        </row>
        <row r="2561">
          <cell r="A2561" t="str">
            <v>34:2:F</v>
          </cell>
          <cell r="B2561" t="str">
            <v>ECK2830</v>
          </cell>
          <cell r="C2561" t="str">
            <v>b2834</v>
          </cell>
          <cell r="D2561" t="str">
            <v>JW2802</v>
          </cell>
          <cell r="E2561" t="str">
            <v>tas</v>
          </cell>
          <cell r="F2561">
            <v>34</v>
          </cell>
          <cell r="G2561" t="str">
            <v>F</v>
          </cell>
          <cell r="H2561">
            <v>2</v>
          </cell>
          <cell r="I2561" t="str">
            <v>verified</v>
          </cell>
        </row>
        <row r="2562">
          <cell r="A2562" t="str">
            <v>34:2:G</v>
          </cell>
          <cell r="B2562" t="str">
            <v>ECK2863</v>
          </cell>
          <cell r="C2562" t="str">
            <v>b2867</v>
          </cell>
          <cell r="D2562" t="str">
            <v>JW2835</v>
          </cell>
          <cell r="E2562" t="str">
            <v>xdhB</v>
          </cell>
          <cell r="F2562">
            <v>34</v>
          </cell>
          <cell r="G2562" t="str">
            <v>G</v>
          </cell>
          <cell r="H2562">
            <v>2</v>
          </cell>
          <cell r="I2562" t="str">
            <v>verified</v>
          </cell>
        </row>
        <row r="2563">
          <cell r="A2563" t="str">
            <v>34:2:H</v>
          </cell>
          <cell r="B2563" t="str">
            <v>ECK2869</v>
          </cell>
          <cell r="C2563" t="str">
            <v>b2873</v>
          </cell>
          <cell r="D2563" t="str">
            <v>JW2841</v>
          </cell>
          <cell r="E2563" t="str">
            <v>hyuA</v>
          </cell>
          <cell r="F2563">
            <v>34</v>
          </cell>
          <cell r="G2563" t="str">
            <v>H</v>
          </cell>
          <cell r="H2563">
            <v>2</v>
          </cell>
          <cell r="I2563" t="str">
            <v>verified</v>
          </cell>
        </row>
        <row r="2564">
          <cell r="A2564" t="str">
            <v>34:3:A</v>
          </cell>
          <cell r="B2564" t="str">
            <v>ECK2871</v>
          </cell>
          <cell r="C2564" t="str">
            <v>b2875</v>
          </cell>
          <cell r="D2564" t="str">
            <v>JW2843</v>
          </cell>
          <cell r="E2564" t="str">
            <v>yqeB</v>
          </cell>
          <cell r="F2564">
            <v>34</v>
          </cell>
          <cell r="G2564" t="str">
            <v>A</v>
          </cell>
          <cell r="H2564">
            <v>3</v>
          </cell>
          <cell r="I2564" t="str">
            <v>verified</v>
          </cell>
        </row>
        <row r="2565">
          <cell r="A2565" t="str">
            <v>34:3:B</v>
          </cell>
          <cell r="B2565" t="str">
            <v>ECK2877</v>
          </cell>
          <cell r="C2565" t="str">
            <v>b2881</v>
          </cell>
          <cell r="D2565" t="str">
            <v>JW2849</v>
          </cell>
          <cell r="E2565" t="str">
            <v>xdhD</v>
          </cell>
          <cell r="F2565">
            <v>34</v>
          </cell>
          <cell r="G2565" t="str">
            <v>B</v>
          </cell>
          <cell r="H2565">
            <v>3</v>
          </cell>
          <cell r="I2565" t="str">
            <v>verified</v>
          </cell>
        </row>
        <row r="2566">
          <cell r="A2566" t="str">
            <v>34:3:C</v>
          </cell>
          <cell r="B2566" t="str">
            <v>ECK2891</v>
          </cell>
          <cell r="C2566" t="str">
            <v>b2896</v>
          </cell>
          <cell r="D2566" t="str">
            <v>JW2864</v>
          </cell>
          <cell r="E2566" t="str">
            <v>ygfX</v>
          </cell>
          <cell r="F2566">
            <v>34</v>
          </cell>
          <cell r="G2566" t="str">
            <v>C</v>
          </cell>
          <cell r="H2566">
            <v>3</v>
          </cell>
          <cell r="I2566" t="str">
            <v>verified</v>
          </cell>
        </row>
        <row r="2567">
          <cell r="A2567" t="str">
            <v>34:3:D</v>
          </cell>
          <cell r="B2567" t="str">
            <v>ECK2892</v>
          </cell>
          <cell r="C2567" t="str">
            <v>b2897</v>
          </cell>
          <cell r="D2567" t="str">
            <v>JW2865</v>
          </cell>
          <cell r="E2567" t="str">
            <v>ygfY</v>
          </cell>
          <cell r="F2567">
            <v>34</v>
          </cell>
          <cell r="G2567" t="str">
            <v>D</v>
          </cell>
          <cell r="H2567">
            <v>3</v>
          </cell>
          <cell r="I2567" t="str">
            <v xml:space="preserve">use other isolate </v>
          </cell>
        </row>
        <row r="2568">
          <cell r="A2568" t="str">
            <v>34:3:E</v>
          </cell>
          <cell r="B2568" t="str">
            <v>ECK2893</v>
          </cell>
          <cell r="C2568" t="str">
            <v>b2898</v>
          </cell>
          <cell r="D2568" t="str">
            <v>JW2866</v>
          </cell>
          <cell r="E2568" t="str">
            <v>ygfZ</v>
          </cell>
          <cell r="F2568">
            <v>34</v>
          </cell>
          <cell r="G2568" t="str">
            <v>E</v>
          </cell>
          <cell r="H2568">
            <v>3</v>
          </cell>
          <cell r="I2568" t="str">
            <v>verified</v>
          </cell>
        </row>
        <row r="2569">
          <cell r="A2569" t="str">
            <v>34:3:F</v>
          </cell>
          <cell r="B2569" t="str">
            <v>ECK2894</v>
          </cell>
          <cell r="C2569" t="str">
            <v>b2899</v>
          </cell>
          <cell r="D2569" t="str">
            <v>JW2867</v>
          </cell>
          <cell r="E2569" t="str">
            <v>yqfA</v>
          </cell>
          <cell r="F2569">
            <v>34</v>
          </cell>
          <cell r="G2569" t="str">
            <v>F</v>
          </cell>
          <cell r="H2569">
            <v>3</v>
          </cell>
          <cell r="I2569" t="str">
            <v>verified</v>
          </cell>
        </row>
        <row r="2570">
          <cell r="A2570" t="str">
            <v>34:3:G</v>
          </cell>
          <cell r="B2570" t="str">
            <v>ECK2895</v>
          </cell>
          <cell r="C2570" t="str">
            <v>b2900</v>
          </cell>
          <cell r="D2570" t="str">
            <v>JW2868</v>
          </cell>
          <cell r="E2570" t="str">
            <v>yqfB</v>
          </cell>
          <cell r="F2570">
            <v>34</v>
          </cell>
          <cell r="G2570" t="str">
            <v>G</v>
          </cell>
          <cell r="H2570">
            <v>3</v>
          </cell>
          <cell r="I2570" t="str">
            <v>verified</v>
          </cell>
        </row>
        <row r="2571">
          <cell r="A2571" t="str">
            <v>34:3:H</v>
          </cell>
          <cell r="B2571" t="str">
            <v>ECK2897</v>
          </cell>
          <cell r="C2571" t="str">
            <v>b2902</v>
          </cell>
          <cell r="D2571" t="str">
            <v>JW2870</v>
          </cell>
          <cell r="E2571" t="str">
            <v>ygfF</v>
          </cell>
          <cell r="F2571">
            <v>34</v>
          </cell>
          <cell r="G2571" t="str">
            <v>H</v>
          </cell>
          <cell r="H2571">
            <v>3</v>
          </cell>
          <cell r="I2571" t="str">
            <v>verified</v>
          </cell>
        </row>
        <row r="2572">
          <cell r="A2572" t="str">
            <v>34:4:A</v>
          </cell>
          <cell r="B2572" t="str">
            <v>ECK2911</v>
          </cell>
          <cell r="C2572" t="str">
            <v>b2915</v>
          </cell>
          <cell r="D2572" t="str">
            <v>JW2882</v>
          </cell>
          <cell r="E2572" t="str">
            <v>yqfE</v>
          </cell>
          <cell r="F2572">
            <v>34</v>
          </cell>
          <cell r="G2572" t="str">
            <v>A</v>
          </cell>
          <cell r="H2572">
            <v>4</v>
          </cell>
          <cell r="I2572" t="str">
            <v>verified</v>
          </cell>
        </row>
        <row r="2573">
          <cell r="A2573" t="str">
            <v>34:4:B</v>
          </cell>
          <cell r="B2573" t="str">
            <v>ECK2916</v>
          </cell>
          <cell r="C2573" t="str">
            <v>b2920</v>
          </cell>
          <cell r="D2573" t="str">
            <v>JW2887</v>
          </cell>
          <cell r="E2573" t="str">
            <v>ygfH</v>
          </cell>
          <cell r="F2573">
            <v>34</v>
          </cell>
          <cell r="G2573" t="str">
            <v>B</v>
          </cell>
          <cell r="H2573">
            <v>4</v>
          </cell>
          <cell r="I2573" t="str">
            <v>verified</v>
          </cell>
        </row>
        <row r="2574">
          <cell r="A2574" t="str">
            <v>34:4:C</v>
          </cell>
          <cell r="B2574" t="str">
            <v>ECK2918</v>
          </cell>
          <cell r="C2574" t="str">
            <v>b2922</v>
          </cell>
          <cell r="D2574" t="str">
            <v>JW2889</v>
          </cell>
          <cell r="E2574" t="str">
            <v>yggE</v>
          </cell>
          <cell r="F2574">
            <v>34</v>
          </cell>
          <cell r="G2574" t="str">
            <v>C</v>
          </cell>
          <cell r="H2574">
            <v>4</v>
          </cell>
          <cell r="I2574" t="str">
            <v>verified</v>
          </cell>
        </row>
        <row r="2575">
          <cell r="A2575" t="str">
            <v>34:4:D</v>
          </cell>
          <cell r="B2575" t="str">
            <v>ECK2919</v>
          </cell>
          <cell r="C2575" t="str">
            <v>b2923</v>
          </cell>
          <cell r="D2575" t="str">
            <v>JW2890</v>
          </cell>
          <cell r="E2575" t="str">
            <v>argO</v>
          </cell>
          <cell r="F2575">
            <v>34</v>
          </cell>
          <cell r="G2575" t="str">
            <v>D</v>
          </cell>
          <cell r="H2575">
            <v>4</v>
          </cell>
          <cell r="I2575" t="str">
            <v>verified</v>
          </cell>
        </row>
        <row r="2576">
          <cell r="A2576" t="str">
            <v>34:4:E</v>
          </cell>
          <cell r="B2576" t="str">
            <v>ECK2920</v>
          </cell>
          <cell r="C2576" t="str">
            <v>b2924</v>
          </cell>
          <cell r="D2576" t="str">
            <v>JW2891</v>
          </cell>
          <cell r="E2576" t="str">
            <v>mscS</v>
          </cell>
          <cell r="F2576">
            <v>34</v>
          </cell>
          <cell r="G2576" t="str">
            <v>E</v>
          </cell>
          <cell r="H2576">
            <v>4</v>
          </cell>
          <cell r="I2576" t="str">
            <v>verified</v>
          </cell>
        </row>
        <row r="2577">
          <cell r="A2577" t="str">
            <v>34:4:F</v>
          </cell>
          <cell r="B2577" t="str">
            <v>ECK2924</v>
          </cell>
          <cell r="C2577" t="str">
            <v>b2928</v>
          </cell>
          <cell r="D2577" t="str">
            <v>JW2895</v>
          </cell>
          <cell r="E2577" t="str">
            <v>yggC</v>
          </cell>
          <cell r="F2577">
            <v>34</v>
          </cell>
          <cell r="G2577" t="str">
            <v>F</v>
          </cell>
          <cell r="H2577">
            <v>4</v>
          </cell>
          <cell r="I2577" t="str">
            <v>verified</v>
          </cell>
        </row>
        <row r="2578">
          <cell r="A2578" t="str">
            <v>34:4:G</v>
          </cell>
          <cell r="B2578" t="str">
            <v>ECK2925</v>
          </cell>
          <cell r="C2578" t="str">
            <v>b2929</v>
          </cell>
          <cell r="D2578" t="str">
            <v>JW2896</v>
          </cell>
          <cell r="E2578" t="str">
            <v>yggD</v>
          </cell>
          <cell r="F2578">
            <v>34</v>
          </cell>
          <cell r="G2578" t="str">
            <v>G</v>
          </cell>
          <cell r="H2578">
            <v>4</v>
          </cell>
          <cell r="I2578" t="str">
            <v>verified</v>
          </cell>
        </row>
        <row r="2579">
          <cell r="A2579" t="str">
            <v>34:4:H</v>
          </cell>
          <cell r="B2579" t="str">
            <v>ECK2926</v>
          </cell>
          <cell r="C2579" t="str">
            <v>b2930</v>
          </cell>
          <cell r="D2579" t="str">
            <v>JW2897</v>
          </cell>
          <cell r="E2579" t="str">
            <v>yggF</v>
          </cell>
          <cell r="F2579">
            <v>34</v>
          </cell>
          <cell r="G2579" t="str">
            <v>H</v>
          </cell>
          <cell r="H2579">
            <v>4</v>
          </cell>
          <cell r="I2579" t="str">
            <v>verified</v>
          </cell>
        </row>
        <row r="2580">
          <cell r="A2580" t="str">
            <v>34:5:A</v>
          </cell>
          <cell r="B2580" t="str">
            <v>ECK2947</v>
          </cell>
          <cell r="C2580" t="str">
            <v>b2952</v>
          </cell>
          <cell r="D2580" t="str">
            <v>JW2919</v>
          </cell>
          <cell r="E2580" t="str">
            <v>yggT</v>
          </cell>
          <cell r="F2580">
            <v>34</v>
          </cell>
          <cell r="G2580" t="str">
            <v>A</v>
          </cell>
          <cell r="H2580">
            <v>5</v>
          </cell>
          <cell r="I2580" t="str">
            <v>verified</v>
          </cell>
        </row>
        <row r="2581">
          <cell r="A2581" t="str">
            <v>34:5:B</v>
          </cell>
          <cell r="B2581" t="str">
            <v>ECK2949</v>
          </cell>
          <cell r="C2581" t="str">
            <v>b2954</v>
          </cell>
          <cell r="D2581" t="str">
            <v>JW2921</v>
          </cell>
          <cell r="E2581" t="str">
            <v>yggV</v>
          </cell>
          <cell r="F2581">
            <v>34</v>
          </cell>
          <cell r="G2581" t="str">
            <v>B</v>
          </cell>
          <cell r="H2581">
            <v>5</v>
          </cell>
          <cell r="I2581" t="str">
            <v>verified</v>
          </cell>
        </row>
        <row r="2582">
          <cell r="A2582" t="str">
            <v>34:5:C</v>
          </cell>
          <cell r="B2582" t="str">
            <v>ECK2950</v>
          </cell>
          <cell r="C2582" t="str">
            <v>b2955</v>
          </cell>
          <cell r="D2582" t="str">
            <v>JW2922</v>
          </cell>
          <cell r="E2582" t="str">
            <v>yggW</v>
          </cell>
          <cell r="F2582">
            <v>34</v>
          </cell>
          <cell r="G2582" t="str">
            <v>C</v>
          </cell>
          <cell r="H2582">
            <v>5</v>
          </cell>
          <cell r="I2582" t="str">
            <v>verified</v>
          </cell>
        </row>
        <row r="2583">
          <cell r="A2583" t="str">
            <v>34:5:D</v>
          </cell>
          <cell r="B2583" t="str">
            <v>ECK2951</v>
          </cell>
          <cell r="C2583" t="str">
            <v>b2956</v>
          </cell>
          <cell r="D2583" t="str">
            <v>JW2923</v>
          </cell>
          <cell r="E2583" t="str">
            <v>yggM</v>
          </cell>
          <cell r="F2583">
            <v>34</v>
          </cell>
          <cell r="G2583" t="str">
            <v>D</v>
          </cell>
          <cell r="H2583">
            <v>5</v>
          </cell>
          <cell r="I2583" t="str">
            <v>verified</v>
          </cell>
        </row>
        <row r="2584">
          <cell r="A2584" t="str">
            <v>34:5:E</v>
          </cell>
          <cell r="B2584" t="str">
            <v>ECK2955</v>
          </cell>
          <cell r="C2584" t="str">
            <v>b2960</v>
          </cell>
          <cell r="D2584" t="str">
            <v>JW2927</v>
          </cell>
          <cell r="E2584" t="str">
            <v>yggH</v>
          </cell>
          <cell r="F2584">
            <v>34</v>
          </cell>
          <cell r="G2584" t="str">
            <v>E</v>
          </cell>
          <cell r="H2584">
            <v>5</v>
          </cell>
          <cell r="I2584" t="str">
            <v>verified</v>
          </cell>
        </row>
        <row r="2585">
          <cell r="A2585" t="str">
            <v>34:5:F</v>
          </cell>
          <cell r="B2585" t="str">
            <v>ECK2957</v>
          </cell>
          <cell r="C2585" t="str">
            <v>b2962</v>
          </cell>
          <cell r="D2585" t="str">
            <v>JW2929</v>
          </cell>
          <cell r="E2585" t="str">
            <v>yggX</v>
          </cell>
          <cell r="F2585">
            <v>34</v>
          </cell>
          <cell r="G2585" t="str">
            <v>F</v>
          </cell>
          <cell r="H2585">
            <v>5</v>
          </cell>
          <cell r="I2585" t="str">
            <v>verified</v>
          </cell>
        </row>
        <row r="2586">
          <cell r="A2586" t="str">
            <v>34:5:G</v>
          </cell>
          <cell r="B2586" t="str">
            <v>ECK2961</v>
          </cell>
          <cell r="C2586" t="str">
            <v>b2966</v>
          </cell>
          <cell r="D2586" t="str">
            <v>JW2934</v>
          </cell>
          <cell r="E2586" t="str">
            <v>yqgA</v>
          </cell>
          <cell r="F2586">
            <v>34</v>
          </cell>
          <cell r="G2586" t="str">
            <v>G</v>
          </cell>
          <cell r="H2586">
            <v>5</v>
          </cell>
          <cell r="I2586" t="str">
            <v>verified</v>
          </cell>
        </row>
        <row r="2587">
          <cell r="A2587" t="str">
            <v>34:5:H</v>
          </cell>
          <cell r="B2587" t="str">
            <v>ECK2963</v>
          </cell>
          <cell r="C2587" t="str">
            <v>b2968</v>
          </cell>
          <cell r="D2587" t="str">
            <v>JW2935</v>
          </cell>
          <cell r="E2587" t="str">
            <v>yghD</v>
          </cell>
          <cell r="F2587">
            <v>34</v>
          </cell>
          <cell r="G2587" t="str">
            <v>H</v>
          </cell>
          <cell r="H2587">
            <v>5</v>
          </cell>
          <cell r="I2587" t="str">
            <v>verified</v>
          </cell>
        </row>
        <row r="2588">
          <cell r="A2588" t="str">
            <v>34:6:A</v>
          </cell>
          <cell r="B2588" t="str">
            <v>ECK2966</v>
          </cell>
          <cell r="C2588" t="str">
            <v>b2971</v>
          </cell>
          <cell r="D2588" t="str">
            <v>JW2938</v>
          </cell>
          <cell r="E2588" t="str">
            <v>yghG</v>
          </cell>
          <cell r="F2588">
            <v>34</v>
          </cell>
          <cell r="G2588" t="str">
            <v>A</v>
          </cell>
          <cell r="H2588">
            <v>6</v>
          </cell>
          <cell r="I2588" t="str">
            <v>verified</v>
          </cell>
        </row>
        <row r="2589">
          <cell r="A2589" t="str">
            <v>34:6:B</v>
          </cell>
          <cell r="B2589" t="str">
            <v>ECK2978</v>
          </cell>
          <cell r="C2589" t="str">
            <v>b2984</v>
          </cell>
          <cell r="D2589" t="str">
            <v>JW2952</v>
          </cell>
          <cell r="E2589" t="str">
            <v>yghR</v>
          </cell>
          <cell r="F2589">
            <v>34</v>
          </cell>
          <cell r="G2589" t="str">
            <v>B</v>
          </cell>
          <cell r="H2589">
            <v>6</v>
          </cell>
          <cell r="I2589" t="str">
            <v>verified</v>
          </cell>
        </row>
        <row r="2590">
          <cell r="A2590" t="str">
            <v>34:6:C</v>
          </cell>
          <cell r="B2590" t="str">
            <v>ECK2980</v>
          </cell>
          <cell r="C2590" t="str">
            <v>b2986</v>
          </cell>
          <cell r="D2590" t="str">
            <v>JW2954</v>
          </cell>
          <cell r="E2590" t="str">
            <v>yghT</v>
          </cell>
          <cell r="F2590">
            <v>34</v>
          </cell>
          <cell r="G2590" t="str">
            <v>C</v>
          </cell>
          <cell r="H2590">
            <v>6</v>
          </cell>
          <cell r="I2590" t="str">
            <v>verified</v>
          </cell>
        </row>
        <row r="2591">
          <cell r="A2591" t="str">
            <v>34:6:D</v>
          </cell>
          <cell r="B2591" t="str">
            <v>ECK2992</v>
          </cell>
          <cell r="C2591" t="str">
            <v>b2998</v>
          </cell>
          <cell r="D2591" t="str">
            <v>JW2966</v>
          </cell>
          <cell r="E2591" t="str">
            <v>yghW</v>
          </cell>
          <cell r="F2591">
            <v>34</v>
          </cell>
          <cell r="G2591" t="str">
            <v>D</v>
          </cell>
          <cell r="H2591">
            <v>6</v>
          </cell>
          <cell r="I2591" t="str">
            <v>verified</v>
          </cell>
        </row>
        <row r="2592">
          <cell r="A2592" t="str">
            <v>34:6:E</v>
          </cell>
          <cell r="B2592" t="str">
            <v>ECK2995</v>
          </cell>
          <cell r="C2592" t="str">
            <v>b3001</v>
          </cell>
          <cell r="D2592" t="str">
            <v>JW2970</v>
          </cell>
          <cell r="E2592" t="str">
            <v>yghZ</v>
          </cell>
          <cell r="F2592">
            <v>34</v>
          </cell>
          <cell r="G2592" t="str">
            <v>E</v>
          </cell>
          <cell r="H2592">
            <v>6</v>
          </cell>
          <cell r="I2592" t="str">
            <v>verified</v>
          </cell>
        </row>
        <row r="2593">
          <cell r="A2593" t="str">
            <v>34:6:F</v>
          </cell>
          <cell r="B2593" t="str">
            <v>ECK3008</v>
          </cell>
          <cell r="C2593" t="str">
            <v>b3017</v>
          </cell>
          <cell r="D2593" t="str">
            <v>JW2985</v>
          </cell>
          <cell r="E2593" t="str">
            <v>sufI</v>
          </cell>
          <cell r="F2593">
            <v>34</v>
          </cell>
          <cell r="G2593" t="str">
            <v>F</v>
          </cell>
          <cell r="H2593">
            <v>6</v>
          </cell>
          <cell r="I2593" t="str">
            <v>verified</v>
          </cell>
        </row>
        <row r="2594">
          <cell r="A2594" t="str">
            <v>34:6:G</v>
          </cell>
          <cell r="B2594" t="str">
            <v>ECK3013</v>
          </cell>
          <cell r="C2594" t="str">
            <v>b3022</v>
          </cell>
          <cell r="D2594" t="str">
            <v>JW2990</v>
          </cell>
          <cell r="E2594" t="str">
            <v>ygiU</v>
          </cell>
          <cell r="F2594">
            <v>34</v>
          </cell>
          <cell r="G2594" t="str">
            <v>G</v>
          </cell>
          <cell r="H2594">
            <v>6</v>
          </cell>
          <cell r="I2594" t="str">
            <v>verified</v>
          </cell>
        </row>
        <row r="2595">
          <cell r="A2595" t="str">
            <v>34:6:H</v>
          </cell>
          <cell r="B2595" t="str">
            <v>ECK3014</v>
          </cell>
          <cell r="C2595" t="str">
            <v>b3023</v>
          </cell>
          <cell r="D2595" t="str">
            <v>JW5502</v>
          </cell>
          <cell r="E2595" t="str">
            <v>ygiV</v>
          </cell>
          <cell r="F2595">
            <v>34</v>
          </cell>
          <cell r="G2595" t="str">
            <v>H</v>
          </cell>
          <cell r="H2595">
            <v>6</v>
          </cell>
          <cell r="I2595" t="str">
            <v>verified</v>
          </cell>
        </row>
        <row r="2596">
          <cell r="A2596" t="str">
            <v>34:7:A</v>
          </cell>
          <cell r="B2596" t="str">
            <v>ECK3015</v>
          </cell>
          <cell r="C2596" t="str">
            <v>b3024</v>
          </cell>
          <cell r="D2596" t="str">
            <v>JW2992</v>
          </cell>
          <cell r="E2596" t="str">
            <v>ygiW</v>
          </cell>
          <cell r="F2596">
            <v>34</v>
          </cell>
          <cell r="G2596" t="str">
            <v>A</v>
          </cell>
          <cell r="H2596">
            <v>7</v>
          </cell>
          <cell r="I2596" t="str">
            <v>verified</v>
          </cell>
        </row>
        <row r="2597">
          <cell r="A2597" t="str">
            <v>34:7:B</v>
          </cell>
          <cell r="B2597" t="str">
            <v>ECK3018</v>
          </cell>
          <cell r="C2597" t="str">
            <v>b3027</v>
          </cell>
          <cell r="D2597" t="str">
            <v>JW2995</v>
          </cell>
          <cell r="E2597" t="str">
            <v>ygiZ</v>
          </cell>
          <cell r="F2597">
            <v>34</v>
          </cell>
          <cell r="G2597" t="str">
            <v>B</v>
          </cell>
          <cell r="H2597">
            <v>7</v>
          </cell>
          <cell r="I2597" t="str">
            <v>verified</v>
          </cell>
        </row>
        <row r="2598">
          <cell r="A2598" t="str">
            <v>34:7:C</v>
          </cell>
          <cell r="B2598" t="str">
            <v>ECK3019</v>
          </cell>
          <cell r="C2598" t="str">
            <v>b3028</v>
          </cell>
          <cell r="D2598" t="str">
            <v>JW2996</v>
          </cell>
          <cell r="E2598" t="str">
            <v>mdaB</v>
          </cell>
          <cell r="F2598">
            <v>34</v>
          </cell>
          <cell r="G2598" t="str">
            <v>C</v>
          </cell>
          <cell r="H2598">
            <v>7</v>
          </cell>
          <cell r="I2598" t="str">
            <v>verified</v>
          </cell>
        </row>
        <row r="2599">
          <cell r="A2599" t="str">
            <v>34:7:D</v>
          </cell>
          <cell r="B2599" t="str">
            <v>ECK3020</v>
          </cell>
          <cell r="C2599" t="str">
            <v>b3029</v>
          </cell>
          <cell r="D2599" t="str">
            <v>JW2997</v>
          </cell>
          <cell r="E2599" t="str">
            <v>ygiN</v>
          </cell>
          <cell r="F2599">
            <v>34</v>
          </cell>
          <cell r="G2599" t="str">
            <v>D</v>
          </cell>
          <cell r="H2599">
            <v>7</v>
          </cell>
          <cell r="I2599" t="str">
            <v>verified</v>
          </cell>
        </row>
        <row r="2600">
          <cell r="A2600" t="str">
            <v>34:7:E</v>
          </cell>
          <cell r="B2600" t="str">
            <v>ECK3022</v>
          </cell>
          <cell r="C2600" t="str">
            <v>b3031</v>
          </cell>
          <cell r="D2600" t="str">
            <v>JW2999</v>
          </cell>
          <cell r="E2600" t="str">
            <v>yqiA</v>
          </cell>
          <cell r="F2600">
            <v>34</v>
          </cell>
          <cell r="G2600" t="str">
            <v>E</v>
          </cell>
          <cell r="H2600">
            <v>7</v>
          </cell>
          <cell r="I2600" t="str">
            <v>verified</v>
          </cell>
        </row>
        <row r="2601">
          <cell r="A2601" t="str">
            <v>34:7:F</v>
          </cell>
          <cell r="B2601" t="str">
            <v>ECK3024</v>
          </cell>
          <cell r="C2601" t="str">
            <v>b3033</v>
          </cell>
          <cell r="D2601" t="str">
            <v>JW3001</v>
          </cell>
          <cell r="E2601" t="str">
            <v>yqiB</v>
          </cell>
          <cell r="F2601">
            <v>34</v>
          </cell>
          <cell r="G2601" t="str">
            <v>F</v>
          </cell>
          <cell r="H2601">
            <v>7</v>
          </cell>
          <cell r="I2601" t="str">
            <v>verified</v>
          </cell>
        </row>
        <row r="2602">
          <cell r="A2602" t="str">
            <v>34:7:G</v>
          </cell>
          <cell r="B2602" t="str">
            <v>ECK3025</v>
          </cell>
          <cell r="C2602" t="str">
            <v>b3034</v>
          </cell>
          <cell r="D2602" t="str">
            <v>JW3002</v>
          </cell>
          <cell r="E2602" t="str">
            <v>nudF</v>
          </cell>
          <cell r="F2602">
            <v>34</v>
          </cell>
          <cell r="G2602" t="str">
            <v>G</v>
          </cell>
          <cell r="H2602">
            <v>7</v>
          </cell>
          <cell r="I2602" t="str">
            <v>verified</v>
          </cell>
        </row>
        <row r="2603">
          <cell r="A2603" t="str">
            <v>34:7:H</v>
          </cell>
          <cell r="B2603" t="str">
            <v>ECK3029</v>
          </cell>
          <cell r="C2603" t="str">
            <v>b3038</v>
          </cell>
          <cell r="D2603" t="str">
            <v>JW3006</v>
          </cell>
          <cell r="E2603" t="str">
            <v>ygiC</v>
          </cell>
          <cell r="F2603">
            <v>34</v>
          </cell>
          <cell r="G2603" t="str">
            <v>H</v>
          </cell>
          <cell r="H2603">
            <v>7</v>
          </cell>
          <cell r="I2603" t="str">
            <v>verified</v>
          </cell>
        </row>
        <row r="2604">
          <cell r="A2604" t="str">
            <v>34:8:A</v>
          </cell>
          <cell r="B2604" t="str">
            <v>ECK3030</v>
          </cell>
          <cell r="C2604" t="str">
            <v>b3039</v>
          </cell>
          <cell r="D2604" t="str">
            <v>JW3007</v>
          </cell>
          <cell r="E2604" t="str">
            <v>zupT</v>
          </cell>
          <cell r="F2604">
            <v>34</v>
          </cell>
          <cell r="G2604" t="str">
            <v>A</v>
          </cell>
          <cell r="H2604">
            <v>8</v>
          </cell>
          <cell r="I2604" t="str">
            <v xml:space="preserve">use other isolate </v>
          </cell>
        </row>
        <row r="2605">
          <cell r="A2605" t="str">
            <v>34:8:B</v>
          </cell>
          <cell r="B2605" t="str">
            <v>ECK3031</v>
          </cell>
          <cell r="C2605" t="str">
            <v>b3040</v>
          </cell>
          <cell r="D2605" t="str">
            <v>JW3008</v>
          </cell>
          <cell r="E2605" t="str">
            <v>ygiE</v>
          </cell>
          <cell r="F2605">
            <v>34</v>
          </cell>
          <cell r="G2605" t="str">
            <v>B</v>
          </cell>
          <cell r="H2605">
            <v>8</v>
          </cell>
          <cell r="I2605" t="str">
            <v>verified</v>
          </cell>
        </row>
        <row r="2606">
          <cell r="A2606" t="str">
            <v>34:8:C</v>
          </cell>
          <cell r="B2606" t="str">
            <v>ECK3034</v>
          </cell>
          <cell r="C2606" t="str">
            <v>b3043</v>
          </cell>
          <cell r="D2606" t="str">
            <v>JW3011</v>
          </cell>
          <cell r="E2606" t="str">
            <v>ygiL</v>
          </cell>
          <cell r="F2606">
            <v>34</v>
          </cell>
          <cell r="G2606" t="str">
            <v>C</v>
          </cell>
          <cell r="H2606">
            <v>8</v>
          </cell>
          <cell r="I2606" t="str">
            <v>verified</v>
          </cell>
        </row>
        <row r="2607">
          <cell r="A2607" t="str">
            <v>34:8:D</v>
          </cell>
          <cell r="B2607" t="str">
            <v>ECK3039</v>
          </cell>
          <cell r="C2607" t="str">
            <v>b3050</v>
          </cell>
          <cell r="D2607" t="str">
            <v>JW3022</v>
          </cell>
          <cell r="E2607" t="str">
            <v>yqiJ</v>
          </cell>
          <cell r="F2607">
            <v>34</v>
          </cell>
          <cell r="G2607" t="str">
            <v>D</v>
          </cell>
          <cell r="H2607">
            <v>8</v>
          </cell>
          <cell r="I2607" t="str">
            <v>verified</v>
          </cell>
        </row>
        <row r="2608">
          <cell r="A2608" t="str">
            <v>34:8:E</v>
          </cell>
          <cell r="B2608" t="str">
            <v>ECK3040</v>
          </cell>
          <cell r="C2608" t="str">
            <v>b3051</v>
          </cell>
          <cell r="D2608" t="str">
            <v>JW3023</v>
          </cell>
          <cell r="E2608" t="str">
            <v>yqiK</v>
          </cell>
          <cell r="F2608">
            <v>34</v>
          </cell>
          <cell r="G2608" t="str">
            <v>E</v>
          </cell>
          <cell r="H2608">
            <v>8</v>
          </cell>
          <cell r="I2608" t="str">
            <v>verified</v>
          </cell>
        </row>
        <row r="2609">
          <cell r="A2609" t="str">
            <v>34:8:F</v>
          </cell>
          <cell r="B2609" t="str">
            <v>ECK3044</v>
          </cell>
          <cell r="C2609" t="str">
            <v>b3054</v>
          </cell>
          <cell r="D2609" t="str">
            <v>JW3026</v>
          </cell>
          <cell r="E2609" t="str">
            <v>ygiF</v>
          </cell>
          <cell r="F2609">
            <v>34</v>
          </cell>
          <cell r="G2609" t="str">
            <v>F</v>
          </cell>
          <cell r="H2609">
            <v>8</v>
          </cell>
          <cell r="I2609" t="str">
            <v>verified</v>
          </cell>
        </row>
        <row r="2610">
          <cell r="A2610" t="str">
            <v>34:8:G</v>
          </cell>
          <cell r="B2610" t="str">
            <v>ECK3045</v>
          </cell>
          <cell r="C2610" t="str">
            <v>b3055</v>
          </cell>
          <cell r="D2610" t="str">
            <v>JW3027</v>
          </cell>
          <cell r="E2610" t="str">
            <v>htrG</v>
          </cell>
          <cell r="F2610">
            <v>34</v>
          </cell>
          <cell r="G2610" t="str">
            <v>G</v>
          </cell>
          <cell r="H2610">
            <v>8</v>
          </cell>
          <cell r="I2610" t="str">
            <v>verified</v>
          </cell>
        </row>
        <row r="2611">
          <cell r="A2611" t="str">
            <v>34:8:H</v>
          </cell>
          <cell r="B2611" t="str">
            <v>ECK3049</v>
          </cell>
          <cell r="C2611" t="str">
            <v>b3059</v>
          </cell>
          <cell r="D2611" t="str">
            <v>JW3031</v>
          </cell>
          <cell r="E2611" t="str">
            <v>ygiH</v>
          </cell>
          <cell r="F2611">
            <v>34</v>
          </cell>
          <cell r="G2611" t="str">
            <v>H</v>
          </cell>
          <cell r="H2611">
            <v>8</v>
          </cell>
          <cell r="I2611" t="str">
            <v>verified</v>
          </cell>
        </row>
        <row r="2612">
          <cell r="A2612" t="str">
            <v>34:9:A</v>
          </cell>
          <cell r="B2612" t="str">
            <v>ECK3053</v>
          </cell>
          <cell r="C2612" t="str">
            <v>b3063</v>
          </cell>
          <cell r="D2612" t="str">
            <v>JW3035</v>
          </cell>
          <cell r="E2612" t="str">
            <v>ygjE</v>
          </cell>
          <cell r="F2612">
            <v>34</v>
          </cell>
          <cell r="G2612" t="str">
            <v>A</v>
          </cell>
          <cell r="H2612">
            <v>9</v>
          </cell>
          <cell r="I2612" t="str">
            <v xml:space="preserve">use other isolate </v>
          </cell>
        </row>
        <row r="2613">
          <cell r="A2613" t="str">
            <v>34:9:B</v>
          </cell>
          <cell r="B2613" t="str">
            <v>ECK3058</v>
          </cell>
          <cell r="C2613" t="str">
            <v>b3068</v>
          </cell>
          <cell r="D2613" t="str">
            <v>JW3040</v>
          </cell>
          <cell r="E2613" t="str">
            <v>ygjF</v>
          </cell>
          <cell r="F2613">
            <v>34</v>
          </cell>
          <cell r="G2613" t="str">
            <v>B</v>
          </cell>
          <cell r="H2613">
            <v>9</v>
          </cell>
          <cell r="I2613" t="str">
            <v>verified</v>
          </cell>
        </row>
        <row r="2614">
          <cell r="A2614" t="str">
            <v>34:9:C</v>
          </cell>
          <cell r="B2614" t="str">
            <v>ECK3060</v>
          </cell>
          <cell r="C2614" t="str">
            <v>b3070</v>
          </cell>
          <cell r="D2614" t="str">
            <v>JW3041</v>
          </cell>
          <cell r="E2614" t="str">
            <v>yqjH</v>
          </cell>
          <cell r="F2614">
            <v>34</v>
          </cell>
          <cell r="G2614" t="str">
            <v>C</v>
          </cell>
          <cell r="H2614">
            <v>9</v>
          </cell>
          <cell r="I2614" t="str">
            <v>verified</v>
          </cell>
        </row>
        <row r="2615">
          <cell r="A2615" t="str">
            <v>34:9:D</v>
          </cell>
          <cell r="B2615" t="str">
            <v>ECK3061</v>
          </cell>
          <cell r="C2615" t="str">
            <v>b3071</v>
          </cell>
          <cell r="D2615" t="str">
            <v>JW3042</v>
          </cell>
          <cell r="E2615" t="str">
            <v>yqjI</v>
          </cell>
          <cell r="F2615">
            <v>34</v>
          </cell>
          <cell r="G2615" t="str">
            <v>D</v>
          </cell>
          <cell r="H2615">
            <v>9</v>
          </cell>
          <cell r="I2615" t="str">
            <v>verified</v>
          </cell>
        </row>
        <row r="2616">
          <cell r="A2616" t="str">
            <v>34:9:E</v>
          </cell>
          <cell r="B2616" t="str">
            <v>ECK3064</v>
          </cell>
          <cell r="C2616" t="str">
            <v>b3074</v>
          </cell>
          <cell r="D2616" t="str">
            <v>JW3045</v>
          </cell>
          <cell r="E2616" t="str">
            <v>ygjH</v>
          </cell>
          <cell r="F2616">
            <v>34</v>
          </cell>
          <cell r="G2616" t="str">
            <v>E</v>
          </cell>
          <cell r="H2616">
            <v>9</v>
          </cell>
          <cell r="I2616" t="str">
            <v>verified</v>
          </cell>
        </row>
        <row r="2617">
          <cell r="A2617" t="str">
            <v>34:9:F</v>
          </cell>
          <cell r="B2617" t="str">
            <v>ECK3068</v>
          </cell>
          <cell r="C2617" t="str">
            <v>b3078</v>
          </cell>
          <cell r="D2617" t="str">
            <v>JW5512</v>
          </cell>
          <cell r="E2617" t="str">
            <v>ygjI</v>
          </cell>
          <cell r="F2617">
            <v>34</v>
          </cell>
          <cell r="G2617" t="str">
            <v>F</v>
          </cell>
          <cell r="H2617">
            <v>9</v>
          </cell>
          <cell r="I2617" t="str">
            <v>verified</v>
          </cell>
        </row>
        <row r="2618">
          <cell r="A2618" t="str">
            <v>34:9:G</v>
          </cell>
          <cell r="B2618" t="str">
            <v>ECK3069</v>
          </cell>
          <cell r="C2618" t="str">
            <v>b3079</v>
          </cell>
          <cell r="D2618" t="str">
            <v>JW3050</v>
          </cell>
          <cell r="E2618" t="str">
            <v>ygjJ</v>
          </cell>
          <cell r="F2618">
            <v>34</v>
          </cell>
          <cell r="G2618" t="str">
            <v>G</v>
          </cell>
          <cell r="H2618">
            <v>9</v>
          </cell>
          <cell r="I2618" t="str">
            <v>verified</v>
          </cell>
        </row>
        <row r="2619">
          <cell r="A2619" t="str">
            <v>34:9:H</v>
          </cell>
          <cell r="B2619" t="str">
            <v>ECK3070</v>
          </cell>
          <cell r="C2619" t="str">
            <v>b3080</v>
          </cell>
          <cell r="D2619" t="str">
            <v>JW3051</v>
          </cell>
          <cell r="E2619" t="str">
            <v>ygjK</v>
          </cell>
          <cell r="F2619">
            <v>34</v>
          </cell>
          <cell r="G2619" t="str">
            <v>H</v>
          </cell>
          <cell r="H2619">
            <v>9</v>
          </cell>
          <cell r="I2619" t="str">
            <v>verified</v>
          </cell>
        </row>
        <row r="2620">
          <cell r="A2620" t="str">
            <v>34:10:A</v>
          </cell>
          <cell r="B2620" t="str">
            <v>ECK3072</v>
          </cell>
          <cell r="C2620" t="str">
            <v>b3082</v>
          </cell>
          <cell r="D2620" t="str">
            <v>JW3053</v>
          </cell>
          <cell r="E2620" t="str">
            <v>ygjM</v>
          </cell>
          <cell r="F2620">
            <v>34</v>
          </cell>
          <cell r="G2620" t="str">
            <v>A</v>
          </cell>
          <cell r="H2620">
            <v>10</v>
          </cell>
          <cell r="I2620" t="str">
            <v>verified</v>
          </cell>
        </row>
        <row r="2621">
          <cell r="A2621" t="str">
            <v>34:10:B</v>
          </cell>
          <cell r="B2621" t="str">
            <v>ECK3073</v>
          </cell>
          <cell r="C2621" t="str">
            <v>b3083</v>
          </cell>
          <cell r="D2621" t="str">
            <v>JW3054</v>
          </cell>
          <cell r="E2621" t="str">
            <v>ygjN</v>
          </cell>
          <cell r="F2621">
            <v>34</v>
          </cell>
          <cell r="G2621" t="str">
            <v>B</v>
          </cell>
          <cell r="H2621">
            <v>10</v>
          </cell>
          <cell r="I2621" t="str">
            <v>verified</v>
          </cell>
        </row>
        <row r="2622">
          <cell r="A2622" t="str">
            <v>34:10:C</v>
          </cell>
          <cell r="B2622" t="str">
            <v>ECK3076</v>
          </cell>
          <cell r="C2622" t="str">
            <v>b3086</v>
          </cell>
          <cell r="D2622" t="str">
            <v>JW3057</v>
          </cell>
          <cell r="E2622" t="str">
            <v>ygjQ</v>
          </cell>
          <cell r="F2622">
            <v>34</v>
          </cell>
          <cell r="G2622" t="str">
            <v>C</v>
          </cell>
          <cell r="H2622">
            <v>10</v>
          </cell>
          <cell r="I2622" t="str">
            <v>verified</v>
          </cell>
        </row>
        <row r="2623">
          <cell r="A2623" t="str">
            <v>34:10:D</v>
          </cell>
          <cell r="B2623" t="str">
            <v>ECK3080</v>
          </cell>
          <cell r="C2623" t="str">
            <v>b3089</v>
          </cell>
          <cell r="D2623" t="str">
            <v>JW3060</v>
          </cell>
          <cell r="E2623" t="str">
            <v>sstT</v>
          </cell>
          <cell r="F2623">
            <v>34</v>
          </cell>
          <cell r="G2623" t="str">
            <v>D</v>
          </cell>
          <cell r="H2623">
            <v>10</v>
          </cell>
          <cell r="I2623" t="str">
            <v>verified</v>
          </cell>
        </row>
        <row r="2624">
          <cell r="A2624" t="str">
            <v>34:10:E</v>
          </cell>
          <cell r="B2624" t="str">
            <v>ECK3081</v>
          </cell>
          <cell r="C2624" t="str">
            <v>b3090</v>
          </cell>
          <cell r="D2624" t="str">
            <v>JW3061</v>
          </cell>
          <cell r="E2624" t="str">
            <v>ygjV</v>
          </cell>
          <cell r="F2624">
            <v>34</v>
          </cell>
          <cell r="G2624" t="str">
            <v>E</v>
          </cell>
          <cell r="H2624">
            <v>10</v>
          </cell>
          <cell r="I2624" t="str">
            <v>verified</v>
          </cell>
        </row>
        <row r="2625">
          <cell r="A2625" t="str">
            <v>34:10:F</v>
          </cell>
          <cell r="B2625" t="str">
            <v>ECK3086</v>
          </cell>
          <cell r="C2625" t="str">
            <v>b3095</v>
          </cell>
          <cell r="D2625" t="str">
            <v>JW3066</v>
          </cell>
          <cell r="E2625" t="str">
            <v>yqjA</v>
          </cell>
          <cell r="F2625">
            <v>34</v>
          </cell>
          <cell r="G2625" t="str">
            <v>F</v>
          </cell>
          <cell r="H2625">
            <v>10</v>
          </cell>
          <cell r="I2625" t="str">
            <v>verified</v>
          </cell>
        </row>
        <row r="2626">
          <cell r="A2626" t="str">
            <v>34:10:G</v>
          </cell>
          <cell r="B2626" t="str">
            <v>ECK3089</v>
          </cell>
          <cell r="C2626" t="str">
            <v>b3098</v>
          </cell>
          <cell r="D2626" t="str">
            <v>JW3069</v>
          </cell>
          <cell r="E2626" t="str">
            <v>yqjD</v>
          </cell>
          <cell r="F2626">
            <v>34</v>
          </cell>
          <cell r="G2626" t="str">
            <v>G</v>
          </cell>
          <cell r="H2626">
            <v>10</v>
          </cell>
          <cell r="I2626" t="str">
            <v>verified</v>
          </cell>
        </row>
        <row r="2627">
          <cell r="A2627" t="str">
            <v>34:10:H</v>
          </cell>
          <cell r="B2627" t="str">
            <v>ECK3090</v>
          </cell>
          <cell r="C2627" t="str">
            <v>b3099</v>
          </cell>
          <cell r="D2627" t="str">
            <v>JW3070</v>
          </cell>
          <cell r="E2627" t="str">
            <v>yqjE</v>
          </cell>
          <cell r="F2627">
            <v>34</v>
          </cell>
          <cell r="G2627" t="str">
            <v>H</v>
          </cell>
          <cell r="H2627">
            <v>10</v>
          </cell>
          <cell r="I2627" t="str">
            <v>verified</v>
          </cell>
        </row>
        <row r="2628">
          <cell r="A2628" t="str">
            <v>34:11:A</v>
          </cell>
          <cell r="B2628" t="str">
            <v>ECK3093</v>
          </cell>
          <cell r="C2628" t="str">
            <v>b3102</v>
          </cell>
          <cell r="D2628" t="str">
            <v>JW3073</v>
          </cell>
          <cell r="E2628" t="str">
            <v>yqjG</v>
          </cell>
          <cell r="F2628">
            <v>34</v>
          </cell>
          <cell r="G2628" t="str">
            <v>A</v>
          </cell>
          <cell r="H2628">
            <v>11</v>
          </cell>
          <cell r="I2628" t="str">
            <v>verified</v>
          </cell>
        </row>
        <row r="2629">
          <cell r="A2629" t="str">
            <v>34:11:B</v>
          </cell>
          <cell r="B2629" t="str">
            <v>ECK3094</v>
          </cell>
          <cell r="C2629" t="str">
            <v>b3103</v>
          </cell>
          <cell r="D2629" t="str">
            <v>JW3074</v>
          </cell>
          <cell r="E2629" t="str">
            <v>yhaH</v>
          </cell>
          <cell r="F2629">
            <v>34</v>
          </cell>
          <cell r="G2629" t="str">
            <v>B</v>
          </cell>
          <cell r="H2629">
            <v>11</v>
          </cell>
          <cell r="I2629" t="str">
            <v>verified</v>
          </cell>
        </row>
        <row r="2630">
          <cell r="A2630" t="str">
            <v>34:11:C</v>
          </cell>
          <cell r="B2630" t="str">
            <v>ECK3095</v>
          </cell>
          <cell r="C2630" t="str">
            <v>b3104</v>
          </cell>
          <cell r="D2630" t="str">
            <v>JW3075</v>
          </cell>
          <cell r="E2630" t="str">
            <v>yhaI</v>
          </cell>
          <cell r="F2630">
            <v>34</v>
          </cell>
          <cell r="G2630" t="str">
            <v>C</v>
          </cell>
          <cell r="H2630">
            <v>11</v>
          </cell>
          <cell r="I2630" t="str">
            <v>verified</v>
          </cell>
        </row>
        <row r="2631">
          <cell r="A2631" t="str">
            <v>34:11:D</v>
          </cell>
          <cell r="B2631" t="str">
            <v>ECK3116</v>
          </cell>
          <cell r="C2631" t="str">
            <v>b3128</v>
          </cell>
          <cell r="D2631" t="str">
            <v>JW3097</v>
          </cell>
          <cell r="E2631" t="str">
            <v>garD</v>
          </cell>
          <cell r="F2631">
            <v>34</v>
          </cell>
          <cell r="G2631" t="str">
            <v>D</v>
          </cell>
          <cell r="H2631">
            <v>11</v>
          </cell>
          <cell r="I2631" t="str">
            <v>verified</v>
          </cell>
        </row>
        <row r="2632">
          <cell r="A2632" t="str">
            <v>34:11:E</v>
          </cell>
          <cell r="B2632" t="str">
            <v>ECK3118</v>
          </cell>
          <cell r="C2632" t="str">
            <v>b3130</v>
          </cell>
          <cell r="D2632" t="str">
            <v>JW3099</v>
          </cell>
          <cell r="E2632" t="str">
            <v>yhaV</v>
          </cell>
          <cell r="F2632">
            <v>34</v>
          </cell>
          <cell r="G2632" t="str">
            <v>E</v>
          </cell>
          <cell r="H2632">
            <v>11</v>
          </cell>
          <cell r="I2632" t="str">
            <v>verified</v>
          </cell>
        </row>
        <row r="2633">
          <cell r="A2633" t="str">
            <v>34:11:F</v>
          </cell>
          <cell r="B2633" t="str">
            <v>ECK3130</v>
          </cell>
          <cell r="C2633" t="str">
            <v>b3142</v>
          </cell>
          <cell r="D2633" t="str">
            <v>JW3111</v>
          </cell>
          <cell r="E2633" t="str">
            <v>yraH</v>
          </cell>
          <cell r="F2633">
            <v>34</v>
          </cell>
          <cell r="G2633" t="str">
            <v>F</v>
          </cell>
          <cell r="H2633">
            <v>11</v>
          </cell>
          <cell r="I2633" t="str">
            <v>verified</v>
          </cell>
        </row>
        <row r="2634">
          <cell r="A2634" t="str">
            <v>34:11:G</v>
          </cell>
          <cell r="B2634" t="str">
            <v>ECK3133</v>
          </cell>
          <cell r="C2634" t="str">
            <v>b3145</v>
          </cell>
          <cell r="D2634" t="str">
            <v>JW3114</v>
          </cell>
          <cell r="E2634" t="str">
            <v>yraK</v>
          </cell>
          <cell r="F2634">
            <v>34</v>
          </cell>
          <cell r="G2634" t="str">
            <v>G</v>
          </cell>
          <cell r="H2634">
            <v>11</v>
          </cell>
          <cell r="I2634" t="str">
            <v>verified</v>
          </cell>
        </row>
        <row r="2635">
          <cell r="A2635" t="str">
            <v>34:11:H</v>
          </cell>
          <cell r="B2635" t="str">
            <v>ECK3135</v>
          </cell>
          <cell r="C2635" t="str">
            <v>b3147</v>
          </cell>
          <cell r="D2635" t="str">
            <v>JW3116</v>
          </cell>
          <cell r="E2635" t="str">
            <v>yraM</v>
          </cell>
          <cell r="F2635">
            <v>34</v>
          </cell>
          <cell r="G2635" t="str">
            <v>H</v>
          </cell>
          <cell r="H2635">
            <v>11</v>
          </cell>
          <cell r="I2635" t="str">
            <v>verified</v>
          </cell>
        </row>
        <row r="2636">
          <cell r="A2636" t="str">
            <v>34:12:A</v>
          </cell>
          <cell r="B2636" t="str">
            <v>ECK3137</v>
          </cell>
          <cell r="C2636" t="str">
            <v>b3149</v>
          </cell>
          <cell r="D2636" t="str">
            <v>JW3118</v>
          </cell>
          <cell r="E2636" t="str">
            <v>yraO</v>
          </cell>
          <cell r="F2636">
            <v>34</v>
          </cell>
          <cell r="G2636" t="str">
            <v>A</v>
          </cell>
          <cell r="H2636">
            <v>12</v>
          </cell>
          <cell r="I2636" t="str">
            <v xml:space="preserve">use other isolate </v>
          </cell>
        </row>
        <row r="2637">
          <cell r="A2637" t="str">
            <v>34:12:B</v>
          </cell>
          <cell r="B2637" t="str">
            <v>ECK3138</v>
          </cell>
          <cell r="C2637" t="str">
            <v>b3150</v>
          </cell>
          <cell r="D2637" t="str">
            <v>JW3119</v>
          </cell>
          <cell r="E2637" t="str">
            <v>yraP</v>
          </cell>
          <cell r="F2637">
            <v>34</v>
          </cell>
          <cell r="G2637" t="str">
            <v>B</v>
          </cell>
          <cell r="H2637">
            <v>12</v>
          </cell>
          <cell r="I2637" t="str">
            <v xml:space="preserve">use other isolate </v>
          </cell>
        </row>
        <row r="2638">
          <cell r="A2638" t="str">
            <v>34:12:C</v>
          </cell>
          <cell r="B2638" t="str">
            <v>ECK3139</v>
          </cell>
          <cell r="C2638" t="str">
            <v>b3151</v>
          </cell>
          <cell r="D2638" t="str">
            <v>JW3120</v>
          </cell>
          <cell r="E2638" t="str">
            <v>yraQ</v>
          </cell>
          <cell r="F2638">
            <v>34</v>
          </cell>
          <cell r="G2638" t="str">
            <v>C</v>
          </cell>
          <cell r="H2638">
            <v>12</v>
          </cell>
          <cell r="I2638" t="str">
            <v xml:space="preserve">use other isolate </v>
          </cell>
        </row>
        <row r="2639">
          <cell r="A2639" t="str">
            <v>34:12:D</v>
          </cell>
          <cell r="B2639" t="str">
            <v>ECK3142</v>
          </cell>
          <cell r="C2639" t="str">
            <v>b3154</v>
          </cell>
          <cell r="D2639" t="str">
            <v>JW3123</v>
          </cell>
          <cell r="E2639" t="str">
            <v>yhbP</v>
          </cell>
          <cell r="F2639">
            <v>34</v>
          </cell>
          <cell r="G2639" t="str">
            <v>D</v>
          </cell>
          <cell r="H2639">
            <v>12</v>
          </cell>
          <cell r="I2639" t="str">
            <v>verified</v>
          </cell>
        </row>
        <row r="2640">
          <cell r="A2640" t="str">
            <v>34:12:E</v>
          </cell>
          <cell r="B2640" t="str">
            <v>ECK3143</v>
          </cell>
          <cell r="C2640" t="str">
            <v>b3155</v>
          </cell>
          <cell r="D2640" t="str">
            <v>JW3124</v>
          </cell>
          <cell r="E2640" t="str">
            <v>yhbQ</v>
          </cell>
          <cell r="F2640">
            <v>34</v>
          </cell>
          <cell r="G2640" t="str">
            <v>E</v>
          </cell>
          <cell r="H2640">
            <v>12</v>
          </cell>
          <cell r="I2640" t="str">
            <v>verified</v>
          </cell>
        </row>
        <row r="2641">
          <cell r="A2641" t="str">
            <v>34:12:F</v>
          </cell>
          <cell r="B2641" t="str">
            <v>ECK3144</v>
          </cell>
          <cell r="C2641" t="str">
            <v>b3156</v>
          </cell>
          <cell r="D2641" t="str">
            <v>JW3125</v>
          </cell>
          <cell r="E2641" t="str">
            <v>yhbS</v>
          </cell>
          <cell r="F2641">
            <v>34</v>
          </cell>
          <cell r="G2641" t="str">
            <v>F</v>
          </cell>
          <cell r="H2641">
            <v>12</v>
          </cell>
          <cell r="I2641" t="str">
            <v>verified</v>
          </cell>
        </row>
        <row r="2642">
          <cell r="A2642" t="str">
            <v>34:12:G</v>
          </cell>
          <cell r="B2642" t="str">
            <v>ECK3148</v>
          </cell>
          <cell r="C2642" t="str">
            <v>b3160</v>
          </cell>
          <cell r="D2642" t="str">
            <v>JW3129</v>
          </cell>
          <cell r="E2642" t="str">
            <v>yhbW</v>
          </cell>
          <cell r="F2642">
            <v>34</v>
          </cell>
          <cell r="G2642" t="str">
            <v>G</v>
          </cell>
          <cell r="H2642">
            <v>12</v>
          </cell>
          <cell r="I2642" t="str">
            <v>verified</v>
          </cell>
        </row>
        <row r="2643">
          <cell r="A2643" t="str">
            <v>34:12:H</v>
          </cell>
          <cell r="B2643" t="str">
            <v>ECK3151</v>
          </cell>
          <cell r="C2643" t="str">
            <v>b3163</v>
          </cell>
          <cell r="D2643" t="str">
            <v>JW3132</v>
          </cell>
          <cell r="E2643" t="str">
            <v>nlpI</v>
          </cell>
          <cell r="F2643">
            <v>34</v>
          </cell>
          <cell r="G2643" t="str">
            <v>H</v>
          </cell>
          <cell r="H2643">
            <v>12</v>
          </cell>
          <cell r="I2643" t="str">
            <v>verified</v>
          </cell>
        </row>
        <row r="2644">
          <cell r="A2644" t="str">
            <v>35:1:A</v>
          </cell>
          <cell r="B2644" t="str">
            <v>ECK3169</v>
          </cell>
          <cell r="C2644" t="str">
            <v>b3180</v>
          </cell>
          <cell r="D2644" t="str">
            <v>JW3147</v>
          </cell>
          <cell r="E2644" t="str">
            <v>yhbY</v>
          </cell>
          <cell r="F2644">
            <v>35</v>
          </cell>
          <cell r="G2644" t="str">
            <v>A</v>
          </cell>
          <cell r="H2644">
            <v>1</v>
          </cell>
          <cell r="I2644" t="str">
            <v>verified</v>
          </cell>
        </row>
        <row r="2645">
          <cell r="A2645" t="str">
            <v>35:1:B</v>
          </cell>
          <cell r="B2645" t="str">
            <v>ECK3173</v>
          </cell>
          <cell r="C2645" t="str">
            <v>b3184</v>
          </cell>
          <cell r="D2645" t="str">
            <v>JW3151</v>
          </cell>
          <cell r="E2645" t="str">
            <v>yhbE</v>
          </cell>
          <cell r="F2645">
            <v>35</v>
          </cell>
          <cell r="G2645" t="str">
            <v>B</v>
          </cell>
          <cell r="H2645">
            <v>1</v>
          </cell>
          <cell r="I2645" t="str">
            <v>verified</v>
          </cell>
        </row>
        <row r="2646">
          <cell r="A2646" t="str">
            <v>35:1:C</v>
          </cell>
          <cell r="B2646" t="str">
            <v>ECK3181</v>
          </cell>
          <cell r="C2646" t="str">
            <v>b3192</v>
          </cell>
          <cell r="D2646" t="str">
            <v>JW3159</v>
          </cell>
          <cell r="E2646" t="str">
            <v>yrbC</v>
          </cell>
          <cell r="F2646">
            <v>35</v>
          </cell>
          <cell r="G2646" t="str">
            <v>C</v>
          </cell>
          <cell r="H2646">
            <v>1</v>
          </cell>
          <cell r="I2646" t="str">
            <v>verified</v>
          </cell>
        </row>
        <row r="2647">
          <cell r="A2647" t="str">
            <v>35:1:D</v>
          </cell>
          <cell r="B2647" t="str">
            <v>ECK3182</v>
          </cell>
          <cell r="C2647" t="str">
            <v>b3193</v>
          </cell>
          <cell r="D2647" t="str">
            <v>JW3160</v>
          </cell>
          <cell r="E2647" t="str">
            <v>yrbD</v>
          </cell>
          <cell r="F2647">
            <v>35</v>
          </cell>
          <cell r="G2647" t="str">
            <v>D</v>
          </cell>
          <cell r="H2647">
            <v>1</v>
          </cell>
          <cell r="I2647" t="str">
            <v>verified</v>
          </cell>
        </row>
        <row r="2648">
          <cell r="A2648" t="str">
            <v>35:1:E</v>
          </cell>
          <cell r="B2648" t="str">
            <v>ECK3183</v>
          </cell>
          <cell r="C2648" t="str">
            <v>b3194</v>
          </cell>
          <cell r="D2648" t="str">
            <v>JW3161</v>
          </cell>
          <cell r="E2648" t="str">
            <v>yrbE</v>
          </cell>
          <cell r="F2648">
            <v>35</v>
          </cell>
          <cell r="G2648" t="str">
            <v>E</v>
          </cell>
          <cell r="H2648">
            <v>1</v>
          </cell>
          <cell r="I2648" t="str">
            <v>verified</v>
          </cell>
        </row>
        <row r="2649">
          <cell r="A2649" t="str">
            <v>35:1:F</v>
          </cell>
          <cell r="B2649" t="str">
            <v>ECK3185</v>
          </cell>
          <cell r="C2649" t="str">
            <v>b3196</v>
          </cell>
          <cell r="D2649" t="str">
            <v>JW3163</v>
          </cell>
          <cell r="E2649" t="str">
            <v>yrbG</v>
          </cell>
          <cell r="F2649">
            <v>35</v>
          </cell>
          <cell r="G2649" t="str">
            <v>F</v>
          </cell>
          <cell r="H2649">
            <v>1</v>
          </cell>
          <cell r="I2649" t="str">
            <v>verified</v>
          </cell>
        </row>
        <row r="2650">
          <cell r="A2650" t="str">
            <v>35:1:G</v>
          </cell>
          <cell r="B2650" t="str">
            <v>ECK3186</v>
          </cell>
          <cell r="C2650" t="str">
            <v>b3197</v>
          </cell>
          <cell r="D2650" t="str">
            <v>JW3164</v>
          </cell>
          <cell r="E2650" t="str">
            <v>kdsD</v>
          </cell>
          <cell r="F2650">
            <v>35</v>
          </cell>
          <cell r="G2650" t="str">
            <v>G</v>
          </cell>
          <cell r="H2650">
            <v>1</v>
          </cell>
          <cell r="I2650" t="str">
            <v>verified</v>
          </cell>
        </row>
        <row r="2651">
          <cell r="A2651" t="str">
            <v>35:1:H</v>
          </cell>
          <cell r="B2651" t="str">
            <v>ECK3187</v>
          </cell>
          <cell r="C2651" t="str">
            <v>b3198</v>
          </cell>
          <cell r="D2651" t="str">
            <v>JW3165</v>
          </cell>
          <cell r="E2651" t="str">
            <v>kdsC</v>
          </cell>
          <cell r="F2651">
            <v>35</v>
          </cell>
          <cell r="G2651" t="str">
            <v>H</v>
          </cell>
          <cell r="H2651">
            <v>1</v>
          </cell>
          <cell r="I2651" t="str">
            <v>verified</v>
          </cell>
        </row>
        <row r="2652">
          <cell r="A2652" t="str">
            <v>35:2:A</v>
          </cell>
          <cell r="B2652" t="str">
            <v>ECK3192</v>
          </cell>
          <cell r="C2652" t="str">
            <v>b3203</v>
          </cell>
          <cell r="D2652" t="str">
            <v>JW3170</v>
          </cell>
          <cell r="E2652" t="str">
            <v>yhbH</v>
          </cell>
          <cell r="F2652">
            <v>35</v>
          </cell>
          <cell r="G2652" t="str">
            <v>A</v>
          </cell>
          <cell r="H2652">
            <v>2</v>
          </cell>
          <cell r="I2652" t="str">
            <v>verified</v>
          </cell>
        </row>
        <row r="2653">
          <cell r="A2653" t="str">
            <v>35:2:B</v>
          </cell>
          <cell r="B2653" t="str">
            <v>ECK3194</v>
          </cell>
          <cell r="C2653" t="str">
            <v>b3205</v>
          </cell>
          <cell r="D2653" t="str">
            <v>JW3172</v>
          </cell>
          <cell r="E2653" t="str">
            <v>yhbJ</v>
          </cell>
          <cell r="F2653">
            <v>35</v>
          </cell>
          <cell r="G2653" t="str">
            <v>B</v>
          </cell>
          <cell r="H2653">
            <v>2</v>
          </cell>
          <cell r="I2653" t="str">
            <v>verified</v>
          </cell>
        </row>
        <row r="2654">
          <cell r="A2654" t="str">
            <v>35:2:C</v>
          </cell>
          <cell r="B2654" t="str">
            <v>ECK3196</v>
          </cell>
          <cell r="C2654" t="str">
            <v>b3207</v>
          </cell>
          <cell r="D2654" t="str">
            <v>JW3174</v>
          </cell>
          <cell r="E2654" t="str">
            <v>yrbL</v>
          </cell>
          <cell r="F2654">
            <v>35</v>
          </cell>
          <cell r="G2654" t="str">
            <v>C</v>
          </cell>
          <cell r="H2654">
            <v>2</v>
          </cell>
          <cell r="I2654" t="str">
            <v>verified</v>
          </cell>
        </row>
        <row r="2655">
          <cell r="A2655" t="str">
            <v>35:2:D</v>
          </cell>
          <cell r="B2655" t="str">
            <v>ECK3205</v>
          </cell>
          <cell r="C2655" t="str">
            <v>b3215</v>
          </cell>
          <cell r="D2655" t="str">
            <v>JW3182</v>
          </cell>
          <cell r="E2655" t="str">
            <v>yhcA</v>
          </cell>
          <cell r="F2655">
            <v>35</v>
          </cell>
          <cell r="G2655" t="str">
            <v>D</v>
          </cell>
          <cell r="H2655">
            <v>2</v>
          </cell>
          <cell r="I2655" t="str">
            <v>verified</v>
          </cell>
        </row>
        <row r="2656">
          <cell r="A2656" t="str">
            <v>35:2:E</v>
          </cell>
          <cell r="B2656" t="str">
            <v>ECK3208</v>
          </cell>
          <cell r="C2656" t="str">
            <v>b3219</v>
          </cell>
          <cell r="D2656" t="str">
            <v>JW3188</v>
          </cell>
          <cell r="E2656" t="str">
            <v>yhcF</v>
          </cell>
          <cell r="F2656">
            <v>35</v>
          </cell>
          <cell r="G2656" t="str">
            <v>E</v>
          </cell>
          <cell r="H2656">
            <v>2</v>
          </cell>
          <cell r="I2656" t="str">
            <v>verified</v>
          </cell>
        </row>
        <row r="2657">
          <cell r="A2657" t="str">
            <v>35:2:F</v>
          </cell>
          <cell r="B2657" t="str">
            <v>ECK3209</v>
          </cell>
          <cell r="C2657" t="str">
            <v>b3220</v>
          </cell>
          <cell r="D2657" t="str">
            <v>JW3189</v>
          </cell>
          <cell r="E2657" t="str">
            <v>yhcG</v>
          </cell>
          <cell r="F2657">
            <v>35</v>
          </cell>
          <cell r="G2657" t="str">
            <v>F</v>
          </cell>
          <cell r="H2657">
            <v>2</v>
          </cell>
          <cell r="I2657" t="str">
            <v>verified</v>
          </cell>
        </row>
        <row r="2658">
          <cell r="A2658" t="str">
            <v>35:2:G</v>
          </cell>
          <cell r="B2658" t="str">
            <v>ECK3210</v>
          </cell>
          <cell r="C2658" t="str">
            <v>b3221</v>
          </cell>
          <cell r="D2658" t="str">
            <v>JW3190</v>
          </cell>
          <cell r="E2658" t="str">
            <v>yhcH</v>
          </cell>
          <cell r="F2658">
            <v>35</v>
          </cell>
          <cell r="G2658" t="str">
            <v>G</v>
          </cell>
          <cell r="H2658">
            <v>2</v>
          </cell>
          <cell r="I2658" t="str">
            <v>verified</v>
          </cell>
        </row>
        <row r="2659">
          <cell r="A2659" t="str">
            <v>35:2:H</v>
          </cell>
          <cell r="B2659" t="str">
            <v>ECK3221</v>
          </cell>
          <cell r="C2659" t="str">
            <v>b3232</v>
          </cell>
          <cell r="D2659" t="str">
            <v>JW3201</v>
          </cell>
          <cell r="E2659" t="str">
            <v>yhcM</v>
          </cell>
          <cell r="F2659">
            <v>35</v>
          </cell>
          <cell r="G2659" t="str">
            <v>H</v>
          </cell>
          <cell r="H2659">
            <v>2</v>
          </cell>
          <cell r="I2659" t="str">
            <v>verified</v>
          </cell>
        </row>
        <row r="2660">
          <cell r="A2660" t="str">
            <v>35:3:A</v>
          </cell>
          <cell r="B2660" t="str">
            <v>ECK3228</v>
          </cell>
          <cell r="C2660" t="str">
            <v>b3239</v>
          </cell>
          <cell r="D2660" t="str">
            <v>JW3208</v>
          </cell>
          <cell r="E2660" t="str">
            <v>yhcO</v>
          </cell>
          <cell r="F2660">
            <v>35</v>
          </cell>
          <cell r="G2660" t="str">
            <v>A</v>
          </cell>
          <cell r="H2660">
            <v>3</v>
          </cell>
          <cell r="I2660" t="str">
            <v>verified</v>
          </cell>
        </row>
        <row r="2661">
          <cell r="A2661" t="str">
            <v>35:3:B</v>
          </cell>
          <cell r="B2661" t="str">
            <v>ECK3229</v>
          </cell>
          <cell r="C2661" t="str">
            <v>b3240</v>
          </cell>
          <cell r="D2661" t="str">
            <v>JW3209</v>
          </cell>
          <cell r="E2661" t="str">
            <v>aaeB</v>
          </cell>
          <cell r="F2661">
            <v>35</v>
          </cell>
          <cell r="G2661" t="str">
            <v>B</v>
          </cell>
          <cell r="H2661">
            <v>3</v>
          </cell>
          <cell r="I2661" t="str">
            <v>verified</v>
          </cell>
        </row>
        <row r="2662">
          <cell r="A2662" t="str">
            <v>35:3:C</v>
          </cell>
          <cell r="B2662" t="str">
            <v>ECK3230</v>
          </cell>
          <cell r="C2662" t="str">
            <v>b3241</v>
          </cell>
          <cell r="D2662" t="str">
            <v>JW3210</v>
          </cell>
          <cell r="E2662" t="str">
            <v>aaeA</v>
          </cell>
          <cell r="F2662">
            <v>35</v>
          </cell>
          <cell r="G2662" t="str">
            <v>C</v>
          </cell>
          <cell r="H2662">
            <v>3</v>
          </cell>
          <cell r="I2662" t="str">
            <v xml:space="preserve">use other isolate </v>
          </cell>
        </row>
        <row r="2663">
          <cell r="A2663" t="str">
            <v>35:3:D</v>
          </cell>
          <cell r="B2663" t="str">
            <v>ECK3236</v>
          </cell>
          <cell r="C2663" t="str">
            <v>b3248</v>
          </cell>
          <cell r="D2663" t="str">
            <v>JW3217</v>
          </cell>
          <cell r="E2663" t="str">
            <v>yhdE</v>
          </cell>
          <cell r="F2663">
            <v>35</v>
          </cell>
          <cell r="G2663" t="str">
            <v>D</v>
          </cell>
          <cell r="H2663">
            <v>3</v>
          </cell>
          <cell r="I2663" t="str">
            <v>verified</v>
          </cell>
        </row>
        <row r="2664">
          <cell r="A2664" t="str">
            <v>35:3:E</v>
          </cell>
          <cell r="B2664" t="str">
            <v>ECK3241</v>
          </cell>
          <cell r="C2664" t="str">
            <v>b3253</v>
          </cell>
          <cell r="D2664" t="str">
            <v>JW3222</v>
          </cell>
          <cell r="E2664" t="str">
            <v>yhdH</v>
          </cell>
          <cell r="F2664">
            <v>35</v>
          </cell>
          <cell r="G2664" t="str">
            <v>E</v>
          </cell>
          <cell r="H2664">
            <v>3</v>
          </cell>
          <cell r="I2664" t="str">
            <v>verified</v>
          </cell>
        </row>
        <row r="2665">
          <cell r="A2665" t="str">
            <v>35:3:F</v>
          </cell>
          <cell r="B2665" t="str">
            <v>ECK3244</v>
          </cell>
          <cell r="C2665" t="str">
            <v>b3257</v>
          </cell>
          <cell r="D2665" t="str">
            <v>JW3225</v>
          </cell>
          <cell r="E2665" t="str">
            <v>yhdT</v>
          </cell>
          <cell r="F2665">
            <v>35</v>
          </cell>
          <cell r="G2665" t="str">
            <v>F</v>
          </cell>
          <cell r="H2665">
            <v>3</v>
          </cell>
          <cell r="I2665" t="str">
            <v>verified</v>
          </cell>
        </row>
        <row r="2666">
          <cell r="A2666" t="str">
            <v>35:3:G</v>
          </cell>
          <cell r="B2666" t="str">
            <v>ECK3247</v>
          </cell>
          <cell r="C2666" t="str">
            <v>b3260</v>
          </cell>
          <cell r="D2666" t="str">
            <v>JW3228</v>
          </cell>
          <cell r="E2666" t="str">
            <v>dusB</v>
          </cell>
          <cell r="F2666">
            <v>35</v>
          </cell>
          <cell r="G2666" t="str">
            <v>G</v>
          </cell>
          <cell r="H2666">
            <v>3</v>
          </cell>
          <cell r="I2666" t="str">
            <v>verified</v>
          </cell>
        </row>
        <row r="2667">
          <cell r="A2667" t="str">
            <v>35:3:H</v>
          </cell>
          <cell r="B2667" t="str">
            <v>ECK3250</v>
          </cell>
          <cell r="C2667" t="str">
            <v>b3263</v>
          </cell>
          <cell r="D2667" t="str">
            <v>JW3231</v>
          </cell>
          <cell r="E2667" t="str">
            <v>yhdU</v>
          </cell>
          <cell r="F2667">
            <v>35</v>
          </cell>
          <cell r="G2667" t="str">
            <v>H</v>
          </cell>
          <cell r="H2667">
            <v>3</v>
          </cell>
          <cell r="I2667" t="str">
            <v>verified</v>
          </cell>
        </row>
        <row r="2668">
          <cell r="A2668" t="str">
            <v>35:4:A</v>
          </cell>
          <cell r="B2668" t="str">
            <v>ECK3254</v>
          </cell>
          <cell r="C2668" t="str">
            <v>b3267</v>
          </cell>
          <cell r="D2668" t="str">
            <v>JW3235</v>
          </cell>
          <cell r="E2668" t="str">
            <v>yhdV</v>
          </cell>
          <cell r="F2668">
            <v>35</v>
          </cell>
          <cell r="G2668" t="str">
            <v>A</v>
          </cell>
          <cell r="H2668">
            <v>4</v>
          </cell>
          <cell r="I2668" t="str">
            <v>verified</v>
          </cell>
        </row>
        <row r="2669">
          <cell r="A2669" t="str">
            <v>35:4:B</v>
          </cell>
          <cell r="B2669" t="str">
            <v>ECK3267</v>
          </cell>
          <cell r="C2669" t="str">
            <v>b3280</v>
          </cell>
          <cell r="D2669" t="str">
            <v>JW3241</v>
          </cell>
          <cell r="E2669" t="str">
            <v>yrdB</v>
          </cell>
          <cell r="F2669">
            <v>35</v>
          </cell>
          <cell r="G2669" t="str">
            <v>B</v>
          </cell>
          <cell r="H2669">
            <v>4</v>
          </cell>
          <cell r="I2669" t="str">
            <v>verified</v>
          </cell>
        </row>
        <row r="2670">
          <cell r="A2670" t="str">
            <v>35:4:C</v>
          </cell>
          <cell r="B2670" t="str">
            <v>ECK3271</v>
          </cell>
          <cell r="C2670" t="str">
            <v>b3284</v>
          </cell>
          <cell r="D2670" t="str">
            <v>JW3245</v>
          </cell>
          <cell r="E2670" t="str">
            <v>smg</v>
          </cell>
          <cell r="F2670">
            <v>35</v>
          </cell>
          <cell r="G2670" t="str">
            <v>C</v>
          </cell>
          <cell r="H2670">
            <v>4</v>
          </cell>
          <cell r="I2670" t="str">
            <v>verified</v>
          </cell>
        </row>
        <row r="2671">
          <cell r="A2671" t="str">
            <v>35:4:D</v>
          </cell>
          <cell r="B2671" t="str">
            <v>ECK3280</v>
          </cell>
          <cell r="C2671" t="str">
            <v>b3293</v>
          </cell>
          <cell r="D2671" t="str">
            <v>JW3255</v>
          </cell>
          <cell r="E2671" t="str">
            <v>yhdN</v>
          </cell>
          <cell r="F2671">
            <v>35</v>
          </cell>
          <cell r="G2671" t="str">
            <v>D</v>
          </cell>
          <cell r="H2671">
            <v>4</v>
          </cell>
          <cell r="I2671" t="str">
            <v>verified</v>
          </cell>
        </row>
        <row r="2672">
          <cell r="A2672" t="str">
            <v>35:4:E</v>
          </cell>
          <cell r="B2672" t="str">
            <v>ECK3330</v>
          </cell>
          <cell r="C2672" t="str">
            <v>b3343</v>
          </cell>
          <cell r="D2672" t="str">
            <v>JW3305</v>
          </cell>
          <cell r="E2672" t="str">
            <v>yheL</v>
          </cell>
          <cell r="F2672">
            <v>35</v>
          </cell>
          <cell r="G2672" t="str">
            <v>E</v>
          </cell>
          <cell r="H2672">
            <v>4</v>
          </cell>
          <cell r="I2672" t="str">
            <v>verified</v>
          </cell>
        </row>
        <row r="2673">
          <cell r="A2673" t="str">
            <v>35:4:F</v>
          </cell>
          <cell r="B2673" t="str">
            <v>ECK3331</v>
          </cell>
          <cell r="C2673" t="str">
            <v>b3344</v>
          </cell>
          <cell r="D2673" t="str">
            <v>JW3306</v>
          </cell>
          <cell r="E2673" t="str">
            <v>yheM</v>
          </cell>
          <cell r="F2673">
            <v>35</v>
          </cell>
          <cell r="G2673" t="str">
            <v>F</v>
          </cell>
          <cell r="H2673">
            <v>4</v>
          </cell>
          <cell r="I2673" t="str">
            <v>verified</v>
          </cell>
        </row>
        <row r="2674">
          <cell r="A2674" t="str">
            <v>35:4:G</v>
          </cell>
          <cell r="B2674" t="str">
            <v>ECK3332</v>
          </cell>
          <cell r="C2674" t="str">
            <v>b3345</v>
          </cell>
          <cell r="D2674" t="str">
            <v>JW3307</v>
          </cell>
          <cell r="E2674" t="str">
            <v>yheN</v>
          </cell>
          <cell r="F2674">
            <v>35</v>
          </cell>
          <cell r="G2674" t="str">
            <v>G</v>
          </cell>
          <cell r="H2674">
            <v>4</v>
          </cell>
          <cell r="I2674" t="str">
            <v>verified</v>
          </cell>
        </row>
        <row r="2675">
          <cell r="A2675" t="str">
            <v>35:4:H</v>
          </cell>
          <cell r="B2675" t="str">
            <v>ECK3335</v>
          </cell>
          <cell r="C2675" t="str">
            <v>b3348</v>
          </cell>
          <cell r="D2675" t="str">
            <v>JW3310</v>
          </cell>
          <cell r="E2675" t="str">
            <v>slyX</v>
          </cell>
          <cell r="F2675">
            <v>35</v>
          </cell>
          <cell r="G2675" t="str">
            <v>H</v>
          </cell>
          <cell r="H2675">
            <v>4</v>
          </cell>
          <cell r="I2675" t="str">
            <v>verified</v>
          </cell>
        </row>
        <row r="2676">
          <cell r="A2676" t="str">
            <v>35:5:A</v>
          </cell>
          <cell r="B2676" t="str">
            <v>ECK3341</v>
          </cell>
          <cell r="C2676" t="str">
            <v>b3353</v>
          </cell>
          <cell r="D2676" t="str">
            <v>JW3316</v>
          </cell>
          <cell r="E2676" t="str">
            <v>yheT</v>
          </cell>
          <cell r="F2676">
            <v>35</v>
          </cell>
          <cell r="G2676" t="str">
            <v>A</v>
          </cell>
          <cell r="H2676">
            <v>5</v>
          </cell>
          <cell r="I2676" t="str">
            <v>verified</v>
          </cell>
        </row>
        <row r="2677">
          <cell r="A2677" t="str">
            <v>35:5:B</v>
          </cell>
          <cell r="B2677" t="str">
            <v>ECK3342</v>
          </cell>
          <cell r="C2677" t="str">
            <v>b3354</v>
          </cell>
          <cell r="D2677" t="str">
            <v>JW3317</v>
          </cell>
          <cell r="E2677" t="str">
            <v>yheU</v>
          </cell>
          <cell r="F2677">
            <v>35</v>
          </cell>
          <cell r="G2677" t="str">
            <v>B</v>
          </cell>
          <cell r="H2677">
            <v>5</v>
          </cell>
          <cell r="I2677" t="str">
            <v>verified</v>
          </cell>
        </row>
        <row r="2678">
          <cell r="A2678" t="str">
            <v>35:5:C</v>
          </cell>
          <cell r="B2678" t="str">
            <v>ECK3343</v>
          </cell>
          <cell r="C2678" t="str">
            <v>b3355</v>
          </cell>
          <cell r="D2678" t="str">
            <v>JW3318</v>
          </cell>
          <cell r="E2678" t="str">
            <v>prkB</v>
          </cell>
          <cell r="F2678">
            <v>35</v>
          </cell>
          <cell r="G2678" t="str">
            <v>C</v>
          </cell>
          <cell r="H2678">
            <v>5</v>
          </cell>
          <cell r="I2678" t="str">
            <v>verified</v>
          </cell>
        </row>
        <row r="2679">
          <cell r="A2679" t="str">
            <v>35:5:D</v>
          </cell>
          <cell r="B2679" t="str">
            <v>ECK3344</v>
          </cell>
          <cell r="C2679" t="str">
            <v>b3356</v>
          </cell>
          <cell r="D2679" t="str">
            <v>JW3319</v>
          </cell>
          <cell r="E2679" t="str">
            <v>yhfA</v>
          </cell>
          <cell r="F2679">
            <v>35</v>
          </cell>
          <cell r="G2679" t="str">
            <v>D</v>
          </cell>
          <cell r="H2679">
            <v>5</v>
          </cell>
          <cell r="I2679" t="str">
            <v>verified</v>
          </cell>
        </row>
        <row r="2680">
          <cell r="A2680" t="str">
            <v>35:5:E</v>
          </cell>
          <cell r="B2680" t="str">
            <v>ECK3350</v>
          </cell>
          <cell r="C2680" t="str">
            <v>b3362</v>
          </cell>
          <cell r="D2680" t="str">
            <v>JW3325</v>
          </cell>
          <cell r="E2680" t="str">
            <v>yhfG</v>
          </cell>
          <cell r="F2680">
            <v>35</v>
          </cell>
          <cell r="G2680" t="str">
            <v>E</v>
          </cell>
          <cell r="H2680">
            <v>5</v>
          </cell>
          <cell r="I2680" t="str">
            <v>verified</v>
          </cell>
        </row>
        <row r="2681">
          <cell r="A2681" t="str">
            <v>35:5:F</v>
          </cell>
          <cell r="B2681" t="str">
            <v>ECK3352</v>
          </cell>
          <cell r="C2681" t="str">
            <v>b3364</v>
          </cell>
          <cell r="D2681" t="str">
            <v>JW3327</v>
          </cell>
          <cell r="E2681" t="str">
            <v>tsgA</v>
          </cell>
          <cell r="F2681">
            <v>35</v>
          </cell>
          <cell r="G2681" t="str">
            <v>F</v>
          </cell>
          <cell r="H2681">
            <v>5</v>
          </cell>
          <cell r="I2681" t="str">
            <v>verified</v>
          </cell>
        </row>
        <row r="2682">
          <cell r="A2682" t="str">
            <v>35:5:G</v>
          </cell>
          <cell r="B2682" t="str">
            <v>ECK3357</v>
          </cell>
          <cell r="C2682" t="str">
            <v>b3369</v>
          </cell>
          <cell r="D2682" t="str">
            <v>JW3332</v>
          </cell>
          <cell r="E2682" t="str">
            <v>yhfL</v>
          </cell>
          <cell r="F2682">
            <v>35</v>
          </cell>
          <cell r="G2682" t="str">
            <v>G</v>
          </cell>
          <cell r="H2682">
            <v>5</v>
          </cell>
          <cell r="I2682" t="str">
            <v>verified</v>
          </cell>
        </row>
        <row r="2683">
          <cell r="A2683" t="str">
            <v>35:5:H</v>
          </cell>
          <cell r="B2683" t="str">
            <v>ECK3363</v>
          </cell>
          <cell r="C2683" t="str">
            <v>b3376</v>
          </cell>
          <cell r="D2683" t="str">
            <v>JW3339</v>
          </cell>
          <cell r="E2683" t="str">
            <v>yhfS</v>
          </cell>
          <cell r="F2683">
            <v>35</v>
          </cell>
          <cell r="G2683" t="str">
            <v>H</v>
          </cell>
          <cell r="H2683">
            <v>5</v>
          </cell>
          <cell r="I2683" t="str">
            <v>verified</v>
          </cell>
        </row>
        <row r="2684">
          <cell r="A2684" t="str">
            <v>35:6:A</v>
          </cell>
          <cell r="B2684" t="str">
            <v>ECK3368</v>
          </cell>
          <cell r="C2684" t="str">
            <v>b3381</v>
          </cell>
          <cell r="D2684" t="str">
            <v>JW3344</v>
          </cell>
          <cell r="E2684" t="str">
            <v>yhfX</v>
          </cell>
          <cell r="F2684">
            <v>35</v>
          </cell>
          <cell r="G2684" t="str">
            <v>A</v>
          </cell>
          <cell r="H2684">
            <v>6</v>
          </cell>
          <cell r="I2684" t="str">
            <v>verified</v>
          </cell>
        </row>
        <row r="2685">
          <cell r="A2685" t="str">
            <v>35:6:B</v>
          </cell>
          <cell r="B2685" t="str">
            <v>ECK3375</v>
          </cell>
          <cell r="C2685" t="str">
            <v>b3388</v>
          </cell>
          <cell r="D2685" t="str">
            <v>JW3351</v>
          </cell>
          <cell r="E2685" t="str">
            <v>damX</v>
          </cell>
          <cell r="F2685">
            <v>35</v>
          </cell>
          <cell r="G2685" t="str">
            <v>B</v>
          </cell>
          <cell r="H2685">
            <v>6</v>
          </cell>
          <cell r="I2685" t="str">
            <v>verified</v>
          </cell>
        </row>
        <row r="2686">
          <cell r="A2686" t="str">
            <v>35:6:C</v>
          </cell>
          <cell r="B2686" t="str">
            <v>ECK3380</v>
          </cell>
          <cell r="C2686" t="str">
            <v>b3393</v>
          </cell>
          <cell r="D2686" t="str">
            <v>JW3356</v>
          </cell>
          <cell r="E2686" t="str">
            <v>yrfB</v>
          </cell>
          <cell r="F2686">
            <v>35</v>
          </cell>
          <cell r="G2686" t="str">
            <v>C</v>
          </cell>
          <cell r="H2686">
            <v>6</v>
          </cell>
          <cell r="I2686" t="str">
            <v>verified</v>
          </cell>
        </row>
        <row r="2687">
          <cell r="A2687" t="str">
            <v>35:6:D</v>
          </cell>
          <cell r="B2687" t="str">
            <v>ECK3381</v>
          </cell>
          <cell r="C2687" t="str">
            <v>b3394</v>
          </cell>
          <cell r="D2687" t="str">
            <v>JW3357</v>
          </cell>
          <cell r="E2687" t="str">
            <v>yrfC</v>
          </cell>
          <cell r="F2687">
            <v>35</v>
          </cell>
          <cell r="G2687" t="str">
            <v>D</v>
          </cell>
          <cell r="H2687">
            <v>6</v>
          </cell>
          <cell r="I2687" t="str">
            <v>verified</v>
          </cell>
        </row>
        <row r="2688">
          <cell r="A2688" t="str">
            <v>35:6:E</v>
          </cell>
          <cell r="B2688" t="str">
            <v>ECK3384</v>
          </cell>
          <cell r="C2688" t="str">
            <v>b3397</v>
          </cell>
          <cell r="D2688" t="str">
            <v>JW3360</v>
          </cell>
          <cell r="E2688" t="str">
            <v>nudE</v>
          </cell>
          <cell r="F2688">
            <v>35</v>
          </cell>
          <cell r="G2688" t="str">
            <v>E</v>
          </cell>
          <cell r="H2688">
            <v>6</v>
          </cell>
          <cell r="I2688" t="str">
            <v>verified</v>
          </cell>
        </row>
        <row r="2689">
          <cell r="A2689" t="str">
            <v>35:6:F</v>
          </cell>
          <cell r="B2689" t="str">
            <v>ECK3389</v>
          </cell>
          <cell r="C2689" t="str">
            <v>b3402</v>
          </cell>
          <cell r="D2689" t="str">
            <v>JW3365</v>
          </cell>
          <cell r="E2689" t="str">
            <v>yhgE</v>
          </cell>
          <cell r="F2689">
            <v>35</v>
          </cell>
          <cell r="G2689" t="str">
            <v>F</v>
          </cell>
          <cell r="H2689">
            <v>6</v>
          </cell>
          <cell r="I2689" t="str">
            <v>verified</v>
          </cell>
        </row>
        <row r="2690">
          <cell r="A2690" t="str">
            <v>35:6:G</v>
          </cell>
          <cell r="B2690" t="str">
            <v>ECK3398</v>
          </cell>
          <cell r="C2690" t="str">
            <v>b3411</v>
          </cell>
          <cell r="D2690" t="str">
            <v>JW3374</v>
          </cell>
          <cell r="E2690" t="str">
            <v>yhgA</v>
          </cell>
          <cell r="F2690">
            <v>35</v>
          </cell>
          <cell r="G2690" t="str">
            <v>G</v>
          </cell>
          <cell r="H2690">
            <v>6</v>
          </cell>
          <cell r="I2690" t="str">
            <v>verified</v>
          </cell>
        </row>
        <row r="2691">
          <cell r="A2691" t="str">
            <v>35:6:H</v>
          </cell>
          <cell r="B2691" t="str">
            <v>ECK3401</v>
          </cell>
          <cell r="C2691" t="str">
            <v>b3414</v>
          </cell>
          <cell r="D2691" t="str">
            <v>JW3377</v>
          </cell>
          <cell r="E2691" t="str">
            <v>gntY</v>
          </cell>
          <cell r="F2691">
            <v>35</v>
          </cell>
          <cell r="G2691" t="str">
            <v>H</v>
          </cell>
          <cell r="H2691">
            <v>6</v>
          </cell>
          <cell r="I2691" t="str">
            <v>verified</v>
          </cell>
        </row>
        <row r="2692">
          <cell r="A2692" t="str">
            <v>35:7:A</v>
          </cell>
          <cell r="B2692" t="str">
            <v>ECK3420</v>
          </cell>
          <cell r="C2692" t="str">
            <v>b3434</v>
          </cell>
          <cell r="D2692" t="str">
            <v>JW3397</v>
          </cell>
          <cell r="E2692" t="str">
            <v>yhgN</v>
          </cell>
          <cell r="F2692">
            <v>35</v>
          </cell>
          <cell r="G2692" t="str">
            <v>A</v>
          </cell>
          <cell r="H2692">
            <v>7</v>
          </cell>
          <cell r="I2692" t="str">
            <v>verified</v>
          </cell>
        </row>
        <row r="2693">
          <cell r="A2693" t="str">
            <v>35:7:B</v>
          </cell>
          <cell r="B2693" t="str">
            <v>ECK3425</v>
          </cell>
          <cell r="C2693" t="str">
            <v>b3440</v>
          </cell>
          <cell r="D2693" t="str">
            <v>JW3403</v>
          </cell>
          <cell r="E2693" t="str">
            <v>yhhX</v>
          </cell>
          <cell r="F2693">
            <v>35</v>
          </cell>
          <cell r="G2693" t="str">
            <v>B</v>
          </cell>
          <cell r="H2693">
            <v>7</v>
          </cell>
          <cell r="I2693" t="str">
            <v>verified</v>
          </cell>
        </row>
        <row r="2694">
          <cell r="A2694" t="str">
            <v>35:7:C</v>
          </cell>
          <cell r="B2694" t="str">
            <v>ECK3427</v>
          </cell>
          <cell r="C2694" t="str">
            <v>b3441</v>
          </cell>
          <cell r="D2694" t="str">
            <v>JW3405</v>
          </cell>
          <cell r="E2694" t="str">
            <v>yhhY</v>
          </cell>
          <cell r="F2694">
            <v>35</v>
          </cell>
          <cell r="G2694" t="str">
            <v>C</v>
          </cell>
          <cell r="H2694">
            <v>7</v>
          </cell>
          <cell r="I2694" t="str">
            <v>verified</v>
          </cell>
        </row>
        <row r="2695">
          <cell r="A2695" t="str">
            <v>35:7:D</v>
          </cell>
          <cell r="B2695" t="str">
            <v>ECK3428</v>
          </cell>
          <cell r="C2695" t="str">
            <v>b3442</v>
          </cell>
          <cell r="D2695" t="str">
            <v>JW3406</v>
          </cell>
          <cell r="E2695" t="str">
            <v>yhhZ</v>
          </cell>
          <cell r="F2695">
            <v>35</v>
          </cell>
          <cell r="G2695" t="str">
            <v>D</v>
          </cell>
          <cell r="H2695">
            <v>7</v>
          </cell>
          <cell r="I2695" t="str">
            <v>verified</v>
          </cell>
        </row>
        <row r="2696">
          <cell r="A2696" t="str">
            <v>35:7:E</v>
          </cell>
          <cell r="B2696" t="str">
            <v>ECK3430</v>
          </cell>
          <cell r="C2696" t="str">
            <v>b3446</v>
          </cell>
          <cell r="D2696" t="str">
            <v>JW3411</v>
          </cell>
          <cell r="E2696" t="str">
            <v>yrhB</v>
          </cell>
          <cell r="F2696">
            <v>35</v>
          </cell>
          <cell r="G2696" t="str">
            <v>E</v>
          </cell>
          <cell r="H2696">
            <v>7</v>
          </cell>
          <cell r="I2696" t="str">
            <v>verified</v>
          </cell>
        </row>
        <row r="2697">
          <cell r="A2697" t="str">
            <v>35:7:F</v>
          </cell>
          <cell r="B2697" t="str">
            <v>ECK3432</v>
          </cell>
          <cell r="C2697" t="str">
            <v>b3448</v>
          </cell>
          <cell r="D2697" t="str">
            <v>JW3413</v>
          </cell>
          <cell r="E2697" t="str">
            <v>yhhA</v>
          </cell>
          <cell r="F2697">
            <v>35</v>
          </cell>
          <cell r="G2697" t="str">
            <v>F</v>
          </cell>
          <cell r="H2697">
            <v>7</v>
          </cell>
          <cell r="I2697" t="str">
            <v>verified</v>
          </cell>
        </row>
        <row r="2698">
          <cell r="A2698" t="str">
            <v>35:7:G</v>
          </cell>
          <cell r="B2698" t="str">
            <v>ECK3443</v>
          </cell>
          <cell r="C2698" t="str">
            <v>b3459</v>
          </cell>
          <cell r="D2698" t="str">
            <v>JW3424</v>
          </cell>
          <cell r="E2698" t="str">
            <v>yhhK</v>
          </cell>
          <cell r="F2698">
            <v>35</v>
          </cell>
          <cell r="G2698" t="str">
            <v>G</v>
          </cell>
          <cell r="H2698">
            <v>7</v>
          </cell>
          <cell r="I2698" t="str">
            <v>verified</v>
          </cell>
        </row>
        <row r="2699">
          <cell r="A2699" t="str">
            <v>35:7:H</v>
          </cell>
          <cell r="B2699" t="str">
            <v>ECK3449</v>
          </cell>
          <cell r="C2699" t="str">
            <v>b3465</v>
          </cell>
          <cell r="D2699" t="str">
            <v>JW3430</v>
          </cell>
          <cell r="E2699" t="str">
            <v>yhhF</v>
          </cell>
          <cell r="F2699">
            <v>35</v>
          </cell>
          <cell r="G2699" t="str">
            <v>H</v>
          </cell>
          <cell r="H2699">
            <v>7</v>
          </cell>
          <cell r="I2699" t="str">
            <v>verified</v>
          </cell>
        </row>
        <row r="2700">
          <cell r="A2700" t="str">
            <v>35:8:A</v>
          </cell>
          <cell r="B2700" t="str">
            <v>ECK3451</v>
          </cell>
          <cell r="C2700" t="str">
            <v>b3467</v>
          </cell>
          <cell r="D2700" t="str">
            <v>JW3432</v>
          </cell>
          <cell r="E2700" t="str">
            <v>yhhM</v>
          </cell>
          <cell r="F2700">
            <v>35</v>
          </cell>
          <cell r="G2700" t="str">
            <v>A</v>
          </cell>
          <cell r="H2700">
            <v>8</v>
          </cell>
          <cell r="I2700" t="str">
            <v>verified</v>
          </cell>
        </row>
        <row r="2701">
          <cell r="A2701" t="str">
            <v>35:8:B</v>
          </cell>
          <cell r="B2701" t="str">
            <v>ECK3452</v>
          </cell>
          <cell r="C2701" t="str">
            <v>b3468</v>
          </cell>
          <cell r="D2701" t="str">
            <v>JW3433</v>
          </cell>
          <cell r="E2701" t="str">
            <v>yhhN</v>
          </cell>
          <cell r="F2701">
            <v>35</v>
          </cell>
          <cell r="G2701" t="str">
            <v>B</v>
          </cell>
          <cell r="H2701">
            <v>8</v>
          </cell>
          <cell r="I2701" t="str">
            <v>verified</v>
          </cell>
        </row>
        <row r="2702">
          <cell r="A2702" t="str">
            <v>35:8:C</v>
          </cell>
          <cell r="B2702" t="str">
            <v>ECK3454</v>
          </cell>
          <cell r="C2702" t="str">
            <v>b3470</v>
          </cell>
          <cell r="D2702" t="str">
            <v>JW3435</v>
          </cell>
          <cell r="E2702" t="str">
            <v>yhhP</v>
          </cell>
          <cell r="F2702">
            <v>35</v>
          </cell>
          <cell r="G2702" t="str">
            <v>C</v>
          </cell>
          <cell r="H2702">
            <v>8</v>
          </cell>
          <cell r="I2702" t="str">
            <v xml:space="preserve">use other isolate </v>
          </cell>
        </row>
        <row r="2703">
          <cell r="A2703" t="str">
            <v>35:8:D</v>
          </cell>
          <cell r="B2703" t="str">
            <v>ECK3473</v>
          </cell>
          <cell r="C2703" t="str">
            <v>b3488</v>
          </cell>
          <cell r="D2703" t="str">
            <v>JW3455</v>
          </cell>
          <cell r="E2703" t="str">
            <v>yhiJ</v>
          </cell>
          <cell r="F2703">
            <v>35</v>
          </cell>
          <cell r="G2703" t="str">
            <v>D</v>
          </cell>
          <cell r="H2703">
            <v>8</v>
          </cell>
          <cell r="I2703" t="str">
            <v xml:space="preserve">use other isolate </v>
          </cell>
        </row>
        <row r="2704">
          <cell r="A2704" t="str">
            <v>35:8:E</v>
          </cell>
          <cell r="B2704" t="str">
            <v>ECK3477</v>
          </cell>
          <cell r="C2704" t="str">
            <v>b3492</v>
          </cell>
          <cell r="D2704" t="str">
            <v>JW3459</v>
          </cell>
          <cell r="E2704" t="str">
            <v>yhiN</v>
          </cell>
          <cell r="F2704">
            <v>35</v>
          </cell>
          <cell r="G2704" t="str">
            <v>E</v>
          </cell>
          <cell r="H2704">
            <v>8</v>
          </cell>
          <cell r="I2704" t="str">
            <v>verified</v>
          </cell>
        </row>
        <row r="2705">
          <cell r="A2705" t="str">
            <v>35:8:F</v>
          </cell>
          <cell r="B2705" t="str">
            <v>ECK3481</v>
          </cell>
          <cell r="C2705" t="str">
            <v>b3496</v>
          </cell>
          <cell r="D2705" t="str">
            <v>JW3463</v>
          </cell>
          <cell r="E2705" t="str">
            <v>yhiP</v>
          </cell>
          <cell r="F2705">
            <v>35</v>
          </cell>
          <cell r="G2705" t="str">
            <v>F</v>
          </cell>
          <cell r="H2705">
            <v>8</v>
          </cell>
          <cell r="I2705" t="str">
            <v>verified</v>
          </cell>
        </row>
        <row r="2706">
          <cell r="A2706" t="str">
            <v>35:8:G</v>
          </cell>
          <cell r="B2706" t="str">
            <v>ECK3484</v>
          </cell>
          <cell r="C2706" t="str">
            <v>b3499</v>
          </cell>
          <cell r="D2706" t="str">
            <v>JW3466</v>
          </cell>
          <cell r="E2706" t="str">
            <v>yhiR</v>
          </cell>
          <cell r="F2706">
            <v>35</v>
          </cell>
          <cell r="G2706" t="str">
            <v>G</v>
          </cell>
          <cell r="H2706">
            <v>8</v>
          </cell>
          <cell r="I2706" t="str">
            <v>verified</v>
          </cell>
        </row>
        <row r="2707">
          <cell r="A2707" t="str">
            <v>35:8:H</v>
          </cell>
          <cell r="B2707" t="str">
            <v>ECK3491</v>
          </cell>
          <cell r="C2707" t="str">
            <v>b3507</v>
          </cell>
          <cell r="D2707" t="str">
            <v>JW3475</v>
          </cell>
          <cell r="E2707" t="str">
            <v>yhiF</v>
          </cell>
          <cell r="F2707">
            <v>35</v>
          </cell>
          <cell r="G2707" t="str">
            <v>H</v>
          </cell>
          <cell r="H2707">
            <v>8</v>
          </cell>
          <cell r="I2707" t="str">
            <v>verified</v>
          </cell>
        </row>
        <row r="2708">
          <cell r="A2708" t="str">
            <v>35:9:A</v>
          </cell>
          <cell r="B2708" t="str">
            <v>ECK3494</v>
          </cell>
          <cell r="C2708" t="str">
            <v>b3510</v>
          </cell>
          <cell r="D2708" t="str">
            <v>JW3478</v>
          </cell>
          <cell r="E2708" t="str">
            <v>hdeA</v>
          </cell>
          <cell r="F2708">
            <v>35</v>
          </cell>
          <cell r="G2708" t="str">
            <v>A</v>
          </cell>
          <cell r="H2708">
            <v>9</v>
          </cell>
          <cell r="I2708" t="str">
            <v>verified</v>
          </cell>
        </row>
        <row r="2709">
          <cell r="A2709" t="str">
            <v>35:9:B</v>
          </cell>
          <cell r="B2709" t="str">
            <v>ECK3495</v>
          </cell>
          <cell r="C2709" t="str">
            <v>b3511</v>
          </cell>
          <cell r="D2709" t="str">
            <v>JW3479</v>
          </cell>
          <cell r="E2709" t="str">
            <v>hdeD</v>
          </cell>
          <cell r="F2709">
            <v>35</v>
          </cell>
          <cell r="G2709" t="str">
            <v>B</v>
          </cell>
          <cell r="H2709">
            <v>9</v>
          </cell>
          <cell r="I2709" t="str">
            <v>verified</v>
          </cell>
        </row>
        <row r="2710">
          <cell r="A2710" t="str">
            <v>35:9:C</v>
          </cell>
          <cell r="B2710" t="str">
            <v>ECK3497</v>
          </cell>
          <cell r="C2710" t="str">
            <v>b3513</v>
          </cell>
          <cell r="D2710" t="str">
            <v>JW3481</v>
          </cell>
          <cell r="E2710" t="str">
            <v>mdtE</v>
          </cell>
          <cell r="F2710">
            <v>35</v>
          </cell>
          <cell r="G2710" t="str">
            <v>C</v>
          </cell>
          <cell r="H2710">
            <v>9</v>
          </cell>
          <cell r="I2710" t="str">
            <v xml:space="preserve">use other isolate </v>
          </cell>
        </row>
        <row r="2711">
          <cell r="A2711" t="str">
            <v>35:9:D</v>
          </cell>
          <cell r="B2711" t="str">
            <v>ECK3498</v>
          </cell>
          <cell r="C2711" t="str">
            <v>b3514</v>
          </cell>
          <cell r="D2711" t="str">
            <v>JW3482</v>
          </cell>
          <cell r="E2711" t="str">
            <v>mdtF</v>
          </cell>
          <cell r="F2711">
            <v>35</v>
          </cell>
          <cell r="G2711" t="str">
            <v>D</v>
          </cell>
          <cell r="H2711">
            <v>9</v>
          </cell>
          <cell r="I2711" t="str">
            <v>verified</v>
          </cell>
        </row>
        <row r="2712">
          <cell r="A2712" t="str">
            <v>35:9:E</v>
          </cell>
          <cell r="B2712" t="str">
            <v>ECK3501</v>
          </cell>
          <cell r="C2712" t="str">
            <v>b3516</v>
          </cell>
          <cell r="D2712" t="str">
            <v>JW3484</v>
          </cell>
          <cell r="E2712" t="str">
            <v>gadX</v>
          </cell>
          <cell r="F2712">
            <v>35</v>
          </cell>
          <cell r="G2712" t="str">
            <v>E</v>
          </cell>
          <cell r="H2712">
            <v>9</v>
          </cell>
          <cell r="I2712" t="str">
            <v>verified</v>
          </cell>
        </row>
        <row r="2713">
          <cell r="A2713" t="str">
            <v>35:9:F</v>
          </cell>
          <cell r="B2713" t="str">
            <v>ECK3503</v>
          </cell>
          <cell r="C2713" t="str">
            <v>b3518</v>
          </cell>
          <cell r="D2713" t="str">
            <v>JW3486</v>
          </cell>
          <cell r="E2713" t="str">
            <v>yhjA</v>
          </cell>
          <cell r="F2713">
            <v>35</v>
          </cell>
          <cell r="G2713" t="str">
            <v>F</v>
          </cell>
          <cell r="H2713">
            <v>9</v>
          </cell>
          <cell r="I2713" t="str">
            <v>verified</v>
          </cell>
        </row>
        <row r="2714">
          <cell r="A2714" t="str">
            <v>35:9:G</v>
          </cell>
          <cell r="B2714" t="str">
            <v>ECK3505</v>
          </cell>
          <cell r="C2714" t="str">
            <v>b3520</v>
          </cell>
          <cell r="D2714" t="str">
            <v>JW3488</v>
          </cell>
          <cell r="E2714" t="str">
            <v>yhjB</v>
          </cell>
          <cell r="F2714">
            <v>35</v>
          </cell>
          <cell r="G2714" t="str">
            <v>G</v>
          </cell>
          <cell r="H2714">
            <v>9</v>
          </cell>
          <cell r="I2714" t="str">
            <v>verified</v>
          </cell>
        </row>
        <row r="2715">
          <cell r="A2715" t="str">
            <v>35:9:H</v>
          </cell>
          <cell r="B2715" t="str">
            <v>ECK3507</v>
          </cell>
          <cell r="C2715" t="str">
            <v>b3522</v>
          </cell>
          <cell r="D2715" t="str">
            <v>JW3490</v>
          </cell>
          <cell r="E2715" t="str">
            <v>yhjD</v>
          </cell>
          <cell r="F2715">
            <v>35</v>
          </cell>
          <cell r="G2715" t="str">
            <v>H</v>
          </cell>
          <cell r="H2715">
            <v>9</v>
          </cell>
          <cell r="I2715" t="str">
            <v>verified</v>
          </cell>
        </row>
        <row r="2716">
          <cell r="A2716" t="str">
            <v>35:10:A</v>
          </cell>
          <cell r="B2716" t="str">
            <v>ECK3508</v>
          </cell>
          <cell r="C2716" t="str">
            <v>b3523</v>
          </cell>
          <cell r="D2716" t="str">
            <v>JW3491</v>
          </cell>
          <cell r="E2716" t="str">
            <v>yhjE</v>
          </cell>
          <cell r="F2716">
            <v>35</v>
          </cell>
          <cell r="G2716" t="str">
            <v>A</v>
          </cell>
          <cell r="H2716">
            <v>10</v>
          </cell>
          <cell r="I2716" t="str">
            <v>verified</v>
          </cell>
        </row>
        <row r="2717">
          <cell r="A2717" t="str">
            <v>35:10:B</v>
          </cell>
          <cell r="B2717" t="str">
            <v>ECK3520</v>
          </cell>
          <cell r="C2717" t="str">
            <v>b3535</v>
          </cell>
          <cell r="D2717" t="str">
            <v>JW3503</v>
          </cell>
          <cell r="E2717" t="str">
            <v>yhjR</v>
          </cell>
          <cell r="F2717">
            <v>35</v>
          </cell>
          <cell r="G2717" t="str">
            <v>B</v>
          </cell>
          <cell r="H2717">
            <v>10</v>
          </cell>
          <cell r="I2717" t="str">
            <v>verified</v>
          </cell>
        </row>
        <row r="2718">
          <cell r="A2718" t="str">
            <v>35:10:C</v>
          </cell>
          <cell r="B2718" t="str">
            <v>ECK3523</v>
          </cell>
          <cell r="C2718" t="str">
            <v>b3538</v>
          </cell>
          <cell r="D2718" t="str">
            <v>JW3506</v>
          </cell>
          <cell r="E2718" t="str">
            <v>bcsG</v>
          </cell>
          <cell r="F2718">
            <v>35</v>
          </cell>
          <cell r="G2718" t="str">
            <v>C</v>
          </cell>
          <cell r="H2718">
            <v>10</v>
          </cell>
          <cell r="I2718" t="str">
            <v>verified</v>
          </cell>
        </row>
        <row r="2719">
          <cell r="A2719" t="str">
            <v>35:10:E</v>
          </cell>
          <cell r="B2719" t="str">
            <v>ECK3526</v>
          </cell>
          <cell r="C2719" t="str">
            <v>b3539</v>
          </cell>
          <cell r="D2719" t="str">
            <v>JW3508</v>
          </cell>
          <cell r="E2719" t="str">
            <v>yhjV</v>
          </cell>
          <cell r="F2719">
            <v>35</v>
          </cell>
          <cell r="G2719" t="str">
            <v>E</v>
          </cell>
          <cell r="H2719">
            <v>10</v>
          </cell>
          <cell r="I2719" t="str">
            <v>verified</v>
          </cell>
        </row>
        <row r="2720">
          <cell r="A2720" t="str">
            <v>35:10:F</v>
          </cell>
          <cell r="B2720" t="str">
            <v>ECK3537</v>
          </cell>
          <cell r="C2720" t="str">
            <v>b3550</v>
          </cell>
          <cell r="D2720" t="str">
            <v>JW3519</v>
          </cell>
          <cell r="E2720" t="str">
            <v>yiaC</v>
          </cell>
          <cell r="F2720">
            <v>35</v>
          </cell>
          <cell r="G2720" t="str">
            <v>F</v>
          </cell>
          <cell r="H2720">
            <v>10</v>
          </cell>
          <cell r="I2720" t="str">
            <v>verified</v>
          </cell>
        </row>
        <row r="2721">
          <cell r="A2721" t="str">
            <v>35:10:G</v>
          </cell>
          <cell r="B2721" t="str">
            <v>ECK3539</v>
          </cell>
          <cell r="C2721" t="str">
            <v>b3552</v>
          </cell>
          <cell r="D2721" t="str">
            <v>JW5657</v>
          </cell>
          <cell r="E2721" t="str">
            <v>yiaD</v>
          </cell>
          <cell r="F2721">
            <v>35</v>
          </cell>
          <cell r="G2721" t="str">
            <v>G</v>
          </cell>
          <cell r="H2721">
            <v>10</v>
          </cell>
          <cell r="I2721" t="str">
            <v>duplication</v>
          </cell>
        </row>
        <row r="2722">
          <cell r="A2722" t="str">
            <v>35:10:H</v>
          </cell>
          <cell r="B2722" t="str">
            <v>ECK3542</v>
          </cell>
          <cell r="C2722" t="str">
            <v>b3555</v>
          </cell>
          <cell r="D2722" t="str">
            <v>JW3524</v>
          </cell>
          <cell r="E2722" t="str">
            <v>yiaG</v>
          </cell>
          <cell r="F2722">
            <v>35</v>
          </cell>
          <cell r="G2722" t="str">
            <v>H</v>
          </cell>
          <cell r="H2722">
            <v>10</v>
          </cell>
          <cell r="I2722" t="str">
            <v>verified</v>
          </cell>
        </row>
        <row r="2723">
          <cell r="A2723" t="str">
            <v>35:11:A</v>
          </cell>
          <cell r="B2723" t="str">
            <v>ECK3549</v>
          </cell>
          <cell r="C2723" t="str">
            <v>b4553</v>
          </cell>
          <cell r="D2723" t="str">
            <v>JW3532</v>
          </cell>
          <cell r="E2723" t="str">
            <v>ysaB</v>
          </cell>
          <cell r="F2723">
            <v>35</v>
          </cell>
          <cell r="G2723" t="str">
            <v>A</v>
          </cell>
          <cell r="H2723">
            <v>11</v>
          </cell>
          <cell r="I2723" t="str">
            <v>verified</v>
          </cell>
        </row>
        <row r="2724">
          <cell r="A2724" t="str">
            <v>35:11:B</v>
          </cell>
          <cell r="B2724" t="str">
            <v>ECK3550</v>
          </cell>
          <cell r="C2724" t="str">
            <v>b3561</v>
          </cell>
          <cell r="D2724" t="str">
            <v>JW3533</v>
          </cell>
          <cell r="E2724" t="str">
            <v>yiaH</v>
          </cell>
          <cell r="F2724">
            <v>35</v>
          </cell>
          <cell r="G2724" t="str">
            <v>B</v>
          </cell>
          <cell r="H2724">
            <v>11</v>
          </cell>
          <cell r="I2724" t="str">
            <v>verified</v>
          </cell>
        </row>
        <row r="2725">
          <cell r="A2725" t="str">
            <v>35:11:C</v>
          </cell>
          <cell r="B2725" t="str">
            <v>ECK3559</v>
          </cell>
          <cell r="C2725" t="str">
            <v>b3570</v>
          </cell>
          <cell r="D2725" t="str">
            <v>JW5653</v>
          </cell>
          <cell r="E2725" t="str">
            <v>bax</v>
          </cell>
          <cell r="F2725">
            <v>35</v>
          </cell>
          <cell r="G2725" t="str">
            <v>C</v>
          </cell>
          <cell r="H2725">
            <v>11</v>
          </cell>
          <cell r="I2725" t="str">
            <v>verified</v>
          </cell>
        </row>
        <row r="2726">
          <cell r="A2726" t="str">
            <v>35:11:D</v>
          </cell>
          <cell r="B2726" t="str">
            <v>ECK3563</v>
          </cell>
          <cell r="C2726" t="str">
            <v>b3574</v>
          </cell>
          <cell r="D2726" t="str">
            <v>JW3546</v>
          </cell>
          <cell r="E2726" t="str">
            <v>yiaJ</v>
          </cell>
          <cell r="F2726">
            <v>35</v>
          </cell>
          <cell r="G2726" t="str">
            <v>D</v>
          </cell>
          <cell r="H2726">
            <v>11</v>
          </cell>
          <cell r="I2726" t="str">
            <v>verified</v>
          </cell>
        </row>
        <row r="2727">
          <cell r="A2727" t="str">
            <v>35:11:E</v>
          </cell>
          <cell r="B2727" t="str">
            <v>ECK3566</v>
          </cell>
          <cell r="C2727" t="str">
            <v>b3577</v>
          </cell>
          <cell r="D2727" t="str">
            <v>JW3549</v>
          </cell>
          <cell r="E2727" t="str">
            <v>yiaM</v>
          </cell>
          <cell r="F2727">
            <v>35</v>
          </cell>
          <cell r="G2727" t="str">
            <v>E</v>
          </cell>
          <cell r="H2727">
            <v>11</v>
          </cell>
          <cell r="I2727" t="str">
            <v>verified</v>
          </cell>
        </row>
        <row r="2728">
          <cell r="A2728" t="str">
            <v>35:11:F</v>
          </cell>
          <cell r="B2728" t="str">
            <v>ECK3568</v>
          </cell>
          <cell r="C2728" t="str">
            <v>b3579</v>
          </cell>
          <cell r="D2728" t="str">
            <v>JW3551</v>
          </cell>
          <cell r="E2728" t="str">
            <v>yiaO</v>
          </cell>
          <cell r="F2728">
            <v>35</v>
          </cell>
          <cell r="G2728" t="str">
            <v>F</v>
          </cell>
          <cell r="H2728">
            <v>11</v>
          </cell>
          <cell r="I2728" t="str">
            <v>verified</v>
          </cell>
        </row>
        <row r="2729">
          <cell r="A2729" t="str">
            <v>35:11:G</v>
          </cell>
          <cell r="B2729" t="str">
            <v>ECK3575</v>
          </cell>
          <cell r="C2729" t="str">
            <v>b3586</v>
          </cell>
          <cell r="D2729" t="str">
            <v>JW3558</v>
          </cell>
          <cell r="E2729" t="str">
            <v>yiaV</v>
          </cell>
          <cell r="F2729">
            <v>35</v>
          </cell>
          <cell r="G2729" t="str">
            <v>G</v>
          </cell>
          <cell r="H2729">
            <v>11</v>
          </cell>
          <cell r="I2729" t="str">
            <v>verified</v>
          </cell>
        </row>
        <row r="2730">
          <cell r="A2730" t="str">
            <v>35:11:H</v>
          </cell>
          <cell r="B2730" t="str">
            <v>ECK3576</v>
          </cell>
          <cell r="C2730" t="str">
            <v>b3587</v>
          </cell>
          <cell r="D2730" t="str">
            <v>JW3559</v>
          </cell>
          <cell r="E2730" t="str">
            <v>yiaW</v>
          </cell>
          <cell r="F2730">
            <v>35</v>
          </cell>
          <cell r="G2730" t="str">
            <v>H</v>
          </cell>
          <cell r="H2730">
            <v>11</v>
          </cell>
          <cell r="I2730" t="str">
            <v>verified</v>
          </cell>
        </row>
        <row r="2731">
          <cell r="A2731" t="str">
            <v>35:12:A</v>
          </cell>
          <cell r="B2731" t="str">
            <v>ECK3583</v>
          </cell>
          <cell r="C2731" t="str">
            <v>b3594</v>
          </cell>
          <cell r="D2731" t="str">
            <v>JW3568</v>
          </cell>
          <cell r="E2731" t="str">
            <v>yibA</v>
          </cell>
          <cell r="F2731">
            <v>35</v>
          </cell>
          <cell r="G2731" t="str">
            <v>A</v>
          </cell>
          <cell r="H2731">
            <v>12</v>
          </cell>
          <cell r="I2731" t="str">
            <v>verified</v>
          </cell>
        </row>
        <row r="2732">
          <cell r="A2732" t="str">
            <v>35:12:B</v>
          </cell>
          <cell r="B2732" t="str">
            <v>ECK3585</v>
          </cell>
          <cell r="C2732" t="str">
            <v>b3596</v>
          </cell>
          <cell r="D2732" t="str">
            <v>JW3570</v>
          </cell>
          <cell r="E2732" t="str">
            <v>yibG</v>
          </cell>
          <cell r="F2732">
            <v>35</v>
          </cell>
          <cell r="G2732" t="str">
            <v>B</v>
          </cell>
          <cell r="H2732">
            <v>12</v>
          </cell>
          <cell r="I2732" t="str">
            <v>verified</v>
          </cell>
        </row>
        <row r="2733">
          <cell r="A2733" t="str">
            <v>35:12:C</v>
          </cell>
          <cell r="B2733" t="str">
            <v>ECK3586</v>
          </cell>
          <cell r="C2733" t="str">
            <v>b3597</v>
          </cell>
          <cell r="D2733" t="str">
            <v>JW3571</v>
          </cell>
          <cell r="E2733" t="str">
            <v>yibH</v>
          </cell>
          <cell r="F2733">
            <v>35</v>
          </cell>
          <cell r="G2733" t="str">
            <v>C</v>
          </cell>
          <cell r="H2733">
            <v>12</v>
          </cell>
          <cell r="I2733" t="str">
            <v>verified</v>
          </cell>
        </row>
        <row r="2734">
          <cell r="A2734" t="str">
            <v>35:12:D</v>
          </cell>
          <cell r="B2734" t="str">
            <v>ECK3591</v>
          </cell>
          <cell r="C2734" t="str">
            <v>b4554</v>
          </cell>
          <cell r="D2734" t="str">
            <v>JW3576</v>
          </cell>
          <cell r="E2734" t="str">
            <v>yibT</v>
          </cell>
          <cell r="F2734">
            <v>35</v>
          </cell>
          <cell r="G2734" t="str">
            <v>D</v>
          </cell>
          <cell r="H2734">
            <v>12</v>
          </cell>
          <cell r="I2734" t="str">
            <v>verified</v>
          </cell>
        </row>
        <row r="2735">
          <cell r="A2735" t="str">
            <v>35:12:E</v>
          </cell>
          <cell r="B2735" t="str">
            <v>ECK3592</v>
          </cell>
          <cell r="C2735" t="str">
            <v>b3602</v>
          </cell>
          <cell r="D2735" t="str">
            <v>JW3577</v>
          </cell>
          <cell r="E2735" t="str">
            <v>yibL</v>
          </cell>
          <cell r="F2735">
            <v>35</v>
          </cell>
          <cell r="G2735" t="str">
            <v>E</v>
          </cell>
          <cell r="H2735">
            <v>12</v>
          </cell>
          <cell r="I2735" t="str">
            <v>verified</v>
          </cell>
        </row>
        <row r="2736">
          <cell r="A2736" t="str">
            <v>35:12:F</v>
          </cell>
          <cell r="B2736" t="str">
            <v>ECK3601</v>
          </cell>
          <cell r="C2736" t="str">
            <v>b3611</v>
          </cell>
          <cell r="D2736" t="str">
            <v>JW3586</v>
          </cell>
          <cell r="E2736" t="str">
            <v>yibN</v>
          </cell>
          <cell r="F2736">
            <v>35</v>
          </cell>
          <cell r="G2736" t="str">
            <v>F</v>
          </cell>
          <cell r="H2736">
            <v>12</v>
          </cell>
          <cell r="I2736" t="str">
            <v xml:space="preserve">use other isolate </v>
          </cell>
        </row>
        <row r="2737">
          <cell r="A2737" t="str">
            <v>35:12:G</v>
          </cell>
          <cell r="B2737" t="str">
            <v>ECK3634</v>
          </cell>
          <cell r="C2737" t="str">
            <v>b3644</v>
          </cell>
          <cell r="D2737" t="str">
            <v>JW3619</v>
          </cell>
          <cell r="E2737" t="str">
            <v>yicC</v>
          </cell>
          <cell r="F2737">
            <v>35</v>
          </cell>
          <cell r="G2737" t="str">
            <v>G</v>
          </cell>
          <cell r="H2737">
            <v>12</v>
          </cell>
          <cell r="I2737" t="str">
            <v>verified</v>
          </cell>
        </row>
        <row r="2738">
          <cell r="A2738" t="str">
            <v>35:12:H</v>
          </cell>
          <cell r="B2738" t="str">
            <v>ECK3645</v>
          </cell>
          <cell r="C2738" t="str">
            <v>b3655</v>
          </cell>
          <cell r="D2738" t="str">
            <v>JW3630</v>
          </cell>
          <cell r="E2738" t="str">
            <v>yicH</v>
          </cell>
          <cell r="F2738">
            <v>35</v>
          </cell>
          <cell r="G2738" t="str">
            <v>H</v>
          </cell>
          <cell r="H2738">
            <v>12</v>
          </cell>
          <cell r="I2738" t="str">
            <v>verified</v>
          </cell>
        </row>
        <row r="2739">
          <cell r="A2739" t="str">
            <v>36:1:A</v>
          </cell>
          <cell r="B2739" t="str">
            <v>ECK3169</v>
          </cell>
          <cell r="C2739" t="str">
            <v>b3180</v>
          </cell>
          <cell r="D2739" t="str">
            <v>JW3147</v>
          </cell>
          <cell r="E2739" t="str">
            <v>yhbY</v>
          </cell>
          <cell r="F2739">
            <v>36</v>
          </cell>
          <cell r="G2739" t="str">
            <v>A</v>
          </cell>
          <cell r="H2739">
            <v>1</v>
          </cell>
          <cell r="I2739" t="str">
            <v>verified</v>
          </cell>
        </row>
        <row r="2740">
          <cell r="A2740" t="str">
            <v>36:1:B</v>
          </cell>
          <cell r="B2740" t="str">
            <v>ECK3173</v>
          </cell>
          <cell r="C2740" t="str">
            <v>b3184</v>
          </cell>
          <cell r="D2740" t="str">
            <v>JW3151</v>
          </cell>
          <cell r="E2740" t="str">
            <v>yhbE</v>
          </cell>
          <cell r="F2740">
            <v>36</v>
          </cell>
          <cell r="G2740" t="str">
            <v>B</v>
          </cell>
          <cell r="H2740">
            <v>1</v>
          </cell>
          <cell r="I2740" t="str">
            <v>verified</v>
          </cell>
        </row>
        <row r="2741">
          <cell r="A2741" t="str">
            <v>36:1:C</v>
          </cell>
          <cell r="B2741" t="str">
            <v>ECK3181</v>
          </cell>
          <cell r="C2741" t="str">
            <v>b3192</v>
          </cell>
          <cell r="D2741" t="str">
            <v>JW3159</v>
          </cell>
          <cell r="E2741" t="str">
            <v>yrbC</v>
          </cell>
          <cell r="F2741">
            <v>36</v>
          </cell>
          <cell r="G2741" t="str">
            <v>C</v>
          </cell>
          <cell r="H2741">
            <v>1</v>
          </cell>
          <cell r="I2741" t="str">
            <v>verified</v>
          </cell>
        </row>
        <row r="2742">
          <cell r="A2742" t="str">
            <v>36:1:D</v>
          </cell>
          <cell r="B2742" t="str">
            <v>ECK3182</v>
          </cell>
          <cell r="C2742" t="str">
            <v>b3193</v>
          </cell>
          <cell r="D2742" t="str">
            <v>JW3160</v>
          </cell>
          <cell r="E2742" t="str">
            <v>yrbD</v>
          </cell>
          <cell r="F2742">
            <v>36</v>
          </cell>
          <cell r="G2742" t="str">
            <v>D</v>
          </cell>
          <cell r="H2742">
            <v>1</v>
          </cell>
          <cell r="I2742" t="str">
            <v>verified</v>
          </cell>
        </row>
        <row r="2743">
          <cell r="A2743" t="str">
            <v>36:1:E</v>
          </cell>
          <cell r="B2743" t="str">
            <v>ECK3183</v>
          </cell>
          <cell r="C2743" t="str">
            <v>b3194</v>
          </cell>
          <cell r="D2743" t="str">
            <v>JW3161</v>
          </cell>
          <cell r="E2743" t="str">
            <v>yrbE</v>
          </cell>
          <cell r="F2743">
            <v>36</v>
          </cell>
          <cell r="G2743" t="str">
            <v>E</v>
          </cell>
          <cell r="H2743">
            <v>1</v>
          </cell>
          <cell r="I2743" t="str">
            <v>verified</v>
          </cell>
        </row>
        <row r="2744">
          <cell r="A2744" t="str">
            <v>36:1:F</v>
          </cell>
          <cell r="B2744" t="str">
            <v>ECK3185</v>
          </cell>
          <cell r="C2744" t="str">
            <v>b3196</v>
          </cell>
          <cell r="D2744" t="str">
            <v>JW3163</v>
          </cell>
          <cell r="E2744" t="str">
            <v>yrbG</v>
          </cell>
          <cell r="F2744">
            <v>36</v>
          </cell>
          <cell r="G2744" t="str">
            <v>F</v>
          </cell>
          <cell r="H2744">
            <v>1</v>
          </cell>
          <cell r="I2744" t="str">
            <v>verified</v>
          </cell>
        </row>
        <row r="2745">
          <cell r="A2745" t="str">
            <v>36:1:G</v>
          </cell>
          <cell r="B2745" t="str">
            <v>ECK3186</v>
          </cell>
          <cell r="C2745" t="str">
            <v>b3197</v>
          </cell>
          <cell r="D2745" t="str">
            <v>JW3164</v>
          </cell>
          <cell r="E2745" t="str">
            <v>kdsD</v>
          </cell>
          <cell r="F2745">
            <v>36</v>
          </cell>
          <cell r="G2745" t="str">
            <v>G</v>
          </cell>
          <cell r="H2745">
            <v>1</v>
          </cell>
          <cell r="I2745" t="str">
            <v xml:space="preserve">use other isolate </v>
          </cell>
        </row>
        <row r="2746">
          <cell r="A2746" t="str">
            <v>36:1:H</v>
          </cell>
          <cell r="B2746" t="str">
            <v>ECK3187</v>
          </cell>
          <cell r="C2746" t="str">
            <v>b3198</v>
          </cell>
          <cell r="D2746" t="str">
            <v>JW3165</v>
          </cell>
          <cell r="E2746" t="str">
            <v>kdsC</v>
          </cell>
          <cell r="F2746">
            <v>36</v>
          </cell>
          <cell r="G2746" t="str">
            <v>H</v>
          </cell>
          <cell r="H2746">
            <v>1</v>
          </cell>
          <cell r="I2746" t="str">
            <v>verified</v>
          </cell>
        </row>
        <row r="2747">
          <cell r="A2747" t="str">
            <v>36:2:A</v>
          </cell>
          <cell r="B2747" t="str">
            <v>ECK3192</v>
          </cell>
          <cell r="C2747" t="str">
            <v>b3203</v>
          </cell>
          <cell r="D2747" t="str">
            <v>JW3170</v>
          </cell>
          <cell r="E2747" t="str">
            <v>yhbH</v>
          </cell>
          <cell r="F2747">
            <v>36</v>
          </cell>
          <cell r="G2747" t="str">
            <v>A</v>
          </cell>
          <cell r="H2747">
            <v>2</v>
          </cell>
          <cell r="I2747" t="str">
            <v>verified</v>
          </cell>
        </row>
        <row r="2748">
          <cell r="A2748" t="str">
            <v>36:2:B</v>
          </cell>
          <cell r="B2748" t="str">
            <v>ECK3194</v>
          </cell>
          <cell r="C2748" t="str">
            <v>b3205</v>
          </cell>
          <cell r="D2748" t="str">
            <v>JW3172</v>
          </cell>
          <cell r="E2748" t="str">
            <v>yhbJ</v>
          </cell>
          <cell r="F2748">
            <v>36</v>
          </cell>
          <cell r="G2748" t="str">
            <v>B</v>
          </cell>
          <cell r="H2748">
            <v>2</v>
          </cell>
          <cell r="I2748" t="str">
            <v>verified</v>
          </cell>
        </row>
        <row r="2749">
          <cell r="A2749" t="str">
            <v>36:2:C</v>
          </cell>
          <cell r="B2749" t="str">
            <v>ECK3196</v>
          </cell>
          <cell r="C2749" t="str">
            <v>b3207</v>
          </cell>
          <cell r="D2749" t="str">
            <v>JW3174</v>
          </cell>
          <cell r="E2749" t="str">
            <v>yrbL</v>
          </cell>
          <cell r="F2749">
            <v>36</v>
          </cell>
          <cell r="G2749" t="str">
            <v>C</v>
          </cell>
          <cell r="H2749">
            <v>2</v>
          </cell>
          <cell r="I2749" t="str">
            <v>verified</v>
          </cell>
        </row>
        <row r="2750">
          <cell r="A2750" t="str">
            <v>36:2:D</v>
          </cell>
          <cell r="B2750" t="str">
            <v>ECK3205</v>
          </cell>
          <cell r="C2750" t="str">
            <v>b3215</v>
          </cell>
          <cell r="D2750" t="str">
            <v>JW3182</v>
          </cell>
          <cell r="E2750" t="str">
            <v>yhcA</v>
          </cell>
          <cell r="F2750">
            <v>36</v>
          </cell>
          <cell r="G2750" t="str">
            <v>D</v>
          </cell>
          <cell r="H2750">
            <v>2</v>
          </cell>
          <cell r="I2750" t="str">
            <v>verified</v>
          </cell>
        </row>
        <row r="2751">
          <cell r="A2751" t="str">
            <v>36:2:E</v>
          </cell>
          <cell r="B2751" t="str">
            <v>ECK3208</v>
          </cell>
          <cell r="C2751" t="str">
            <v>b3219</v>
          </cell>
          <cell r="D2751" t="str">
            <v>JW3188</v>
          </cell>
          <cell r="E2751" t="str">
            <v>yhcF</v>
          </cell>
          <cell r="F2751">
            <v>36</v>
          </cell>
          <cell r="G2751" t="str">
            <v>E</v>
          </cell>
          <cell r="H2751">
            <v>2</v>
          </cell>
          <cell r="I2751" t="str">
            <v>verified</v>
          </cell>
        </row>
        <row r="2752">
          <cell r="A2752" t="str">
            <v>36:2:F</v>
          </cell>
          <cell r="B2752" t="str">
            <v>ECK3209</v>
          </cell>
          <cell r="C2752" t="str">
            <v>b3220</v>
          </cell>
          <cell r="D2752" t="str">
            <v>JW3189</v>
          </cell>
          <cell r="E2752" t="str">
            <v>yhcG</v>
          </cell>
          <cell r="F2752">
            <v>36</v>
          </cell>
          <cell r="G2752" t="str">
            <v>F</v>
          </cell>
          <cell r="H2752">
            <v>2</v>
          </cell>
          <cell r="I2752" t="str">
            <v>verified</v>
          </cell>
        </row>
        <row r="2753">
          <cell r="A2753" t="str">
            <v>36:2:G</v>
          </cell>
          <cell r="B2753" t="str">
            <v>ECK3210</v>
          </cell>
          <cell r="C2753" t="str">
            <v>b3221</v>
          </cell>
          <cell r="D2753" t="str">
            <v>JW3190</v>
          </cell>
          <cell r="E2753" t="str">
            <v>yhcH</v>
          </cell>
          <cell r="F2753">
            <v>36</v>
          </cell>
          <cell r="G2753" t="str">
            <v>G</v>
          </cell>
          <cell r="H2753">
            <v>2</v>
          </cell>
          <cell r="I2753" t="str">
            <v>verified</v>
          </cell>
        </row>
        <row r="2754">
          <cell r="A2754" t="str">
            <v>36:2:H</v>
          </cell>
          <cell r="B2754" t="str">
            <v>ECK3221</v>
          </cell>
          <cell r="C2754" t="str">
            <v>b3232</v>
          </cell>
          <cell r="D2754" t="str">
            <v>JW3201</v>
          </cell>
          <cell r="E2754" t="str">
            <v>yhcM</v>
          </cell>
          <cell r="F2754">
            <v>36</v>
          </cell>
          <cell r="G2754" t="str">
            <v>H</v>
          </cell>
          <cell r="H2754">
            <v>2</v>
          </cell>
          <cell r="I2754" t="str">
            <v>verified</v>
          </cell>
        </row>
        <row r="2755">
          <cell r="A2755" t="str">
            <v>36:3:A</v>
          </cell>
          <cell r="B2755" t="str">
            <v>ECK3228</v>
          </cell>
          <cell r="C2755" t="str">
            <v>b3239</v>
          </cell>
          <cell r="D2755" t="str">
            <v>JW3208</v>
          </cell>
          <cell r="E2755" t="str">
            <v>yhcO</v>
          </cell>
          <cell r="F2755">
            <v>36</v>
          </cell>
          <cell r="G2755" t="str">
            <v>A</v>
          </cell>
          <cell r="H2755">
            <v>3</v>
          </cell>
          <cell r="I2755" t="str">
            <v>verified</v>
          </cell>
        </row>
        <row r="2756">
          <cell r="A2756" t="str">
            <v>36:3:B</v>
          </cell>
          <cell r="B2756" t="str">
            <v>ECK3229</v>
          </cell>
          <cell r="C2756" t="str">
            <v>b3240</v>
          </cell>
          <cell r="D2756" t="str">
            <v>JW3209</v>
          </cell>
          <cell r="E2756" t="str">
            <v>aaeB</v>
          </cell>
          <cell r="F2756">
            <v>36</v>
          </cell>
          <cell r="G2756" t="str">
            <v>B</v>
          </cell>
          <cell r="H2756">
            <v>3</v>
          </cell>
          <cell r="I2756" t="str">
            <v>verified</v>
          </cell>
        </row>
        <row r="2757">
          <cell r="A2757" t="str">
            <v>36:3:C</v>
          </cell>
          <cell r="B2757" t="str">
            <v>ECK3230</v>
          </cell>
          <cell r="C2757" t="str">
            <v>b3241</v>
          </cell>
          <cell r="D2757" t="str">
            <v>JW3210</v>
          </cell>
          <cell r="E2757" t="str">
            <v>aaeA</v>
          </cell>
          <cell r="F2757">
            <v>36</v>
          </cell>
          <cell r="G2757" t="str">
            <v>C</v>
          </cell>
          <cell r="H2757">
            <v>3</v>
          </cell>
          <cell r="I2757" t="str">
            <v>verified</v>
          </cell>
        </row>
        <row r="2758">
          <cell r="A2758" t="str">
            <v>36:3:D</v>
          </cell>
          <cell r="B2758" t="str">
            <v>ECK3236</v>
          </cell>
          <cell r="C2758" t="str">
            <v>b3248</v>
          </cell>
          <cell r="D2758" t="str">
            <v>JW3217</v>
          </cell>
          <cell r="E2758" t="str">
            <v>yhdE</v>
          </cell>
          <cell r="F2758">
            <v>36</v>
          </cell>
          <cell r="G2758" t="str">
            <v>D</v>
          </cell>
          <cell r="H2758">
            <v>3</v>
          </cell>
          <cell r="I2758" t="str">
            <v>verified</v>
          </cell>
        </row>
        <row r="2759">
          <cell r="A2759" t="str">
            <v>36:3:E</v>
          </cell>
          <cell r="B2759" t="str">
            <v>ECK3241</v>
          </cell>
          <cell r="C2759" t="str">
            <v>b3253</v>
          </cell>
          <cell r="D2759" t="str">
            <v>JW3222</v>
          </cell>
          <cell r="E2759" t="str">
            <v>yhdH</v>
          </cell>
          <cell r="F2759">
            <v>36</v>
          </cell>
          <cell r="G2759" t="str">
            <v>E</v>
          </cell>
          <cell r="H2759">
            <v>3</v>
          </cell>
          <cell r="I2759" t="str">
            <v>verified</v>
          </cell>
        </row>
        <row r="2760">
          <cell r="A2760" t="str">
            <v>36:3:F</v>
          </cell>
          <cell r="B2760" t="str">
            <v>ECK3244</v>
          </cell>
          <cell r="C2760" t="str">
            <v>b3257</v>
          </cell>
          <cell r="D2760" t="str">
            <v>JW3225</v>
          </cell>
          <cell r="E2760" t="str">
            <v>yhdT</v>
          </cell>
          <cell r="F2760">
            <v>36</v>
          </cell>
          <cell r="G2760" t="str">
            <v>F</v>
          </cell>
          <cell r="H2760">
            <v>3</v>
          </cell>
          <cell r="I2760" t="str">
            <v>verified</v>
          </cell>
        </row>
        <row r="2761">
          <cell r="A2761" t="str">
            <v>36:3:G</v>
          </cell>
          <cell r="B2761" t="str">
            <v>ECK3247</v>
          </cell>
          <cell r="C2761" t="str">
            <v>b3260</v>
          </cell>
          <cell r="D2761" t="str">
            <v>JW3228</v>
          </cell>
          <cell r="E2761" t="str">
            <v>dusB</v>
          </cell>
          <cell r="F2761">
            <v>36</v>
          </cell>
          <cell r="G2761" t="str">
            <v>G</v>
          </cell>
          <cell r="H2761">
            <v>3</v>
          </cell>
          <cell r="I2761" t="str">
            <v>verified</v>
          </cell>
        </row>
        <row r="2762">
          <cell r="A2762" t="str">
            <v>36:3:H</v>
          </cell>
          <cell r="B2762" t="str">
            <v>ECK3250</v>
          </cell>
          <cell r="C2762" t="str">
            <v>b3263</v>
          </cell>
          <cell r="D2762" t="str">
            <v>JW3231</v>
          </cell>
          <cell r="E2762" t="str">
            <v>yhdU</v>
          </cell>
          <cell r="F2762">
            <v>36</v>
          </cell>
          <cell r="G2762" t="str">
            <v>H</v>
          </cell>
          <cell r="H2762">
            <v>3</v>
          </cell>
          <cell r="I2762" t="str">
            <v>verified</v>
          </cell>
        </row>
        <row r="2763">
          <cell r="A2763" t="str">
            <v>36:4:A</v>
          </cell>
          <cell r="B2763" t="str">
            <v>ECK3254</v>
          </cell>
          <cell r="C2763" t="str">
            <v>b3267</v>
          </cell>
          <cell r="D2763" t="str">
            <v>JW3235</v>
          </cell>
          <cell r="E2763" t="str">
            <v>yhdV</v>
          </cell>
          <cell r="F2763">
            <v>36</v>
          </cell>
          <cell r="G2763" t="str">
            <v>A</v>
          </cell>
          <cell r="H2763">
            <v>4</v>
          </cell>
          <cell r="I2763" t="str">
            <v>verified</v>
          </cell>
        </row>
        <row r="2764">
          <cell r="A2764" t="str">
            <v>36:4:B</v>
          </cell>
          <cell r="B2764" t="str">
            <v>ECK3267</v>
          </cell>
          <cell r="C2764" t="str">
            <v>b3280</v>
          </cell>
          <cell r="D2764" t="str">
            <v>JW3241</v>
          </cell>
          <cell r="E2764" t="str">
            <v>yrdB</v>
          </cell>
          <cell r="F2764">
            <v>36</v>
          </cell>
          <cell r="G2764" t="str">
            <v>B</v>
          </cell>
          <cell r="H2764">
            <v>4</v>
          </cell>
          <cell r="I2764" t="str">
            <v>verified</v>
          </cell>
        </row>
        <row r="2765">
          <cell r="A2765" t="str">
            <v>36:4:C</v>
          </cell>
          <cell r="B2765" t="str">
            <v>ECK3271</v>
          </cell>
          <cell r="C2765" t="str">
            <v>b3284</v>
          </cell>
          <cell r="D2765" t="str">
            <v>JW3245</v>
          </cell>
          <cell r="E2765" t="str">
            <v>smg</v>
          </cell>
          <cell r="F2765">
            <v>36</v>
          </cell>
          <cell r="G2765" t="str">
            <v>C</v>
          </cell>
          <cell r="H2765">
            <v>4</v>
          </cell>
          <cell r="I2765" t="str">
            <v>verified</v>
          </cell>
        </row>
        <row r="2766">
          <cell r="A2766" t="str">
            <v>36:4:D</v>
          </cell>
          <cell r="B2766" t="str">
            <v>ECK3280</v>
          </cell>
          <cell r="C2766" t="str">
            <v>b3293</v>
          </cell>
          <cell r="D2766" t="str">
            <v>JW3255</v>
          </cell>
          <cell r="E2766" t="str">
            <v>yhdN</v>
          </cell>
          <cell r="F2766">
            <v>36</v>
          </cell>
          <cell r="G2766" t="str">
            <v>D</v>
          </cell>
          <cell r="H2766">
            <v>4</v>
          </cell>
          <cell r="I2766" t="str">
            <v>verified</v>
          </cell>
        </row>
        <row r="2767">
          <cell r="A2767" t="str">
            <v>36:4:E</v>
          </cell>
          <cell r="B2767" t="str">
            <v>ECK3330</v>
          </cell>
          <cell r="C2767" t="str">
            <v>b3343</v>
          </cell>
          <cell r="D2767" t="str">
            <v>JW3305</v>
          </cell>
          <cell r="E2767" t="str">
            <v>yheL</v>
          </cell>
          <cell r="F2767">
            <v>36</v>
          </cell>
          <cell r="G2767" t="str">
            <v>E</v>
          </cell>
          <cell r="H2767">
            <v>4</v>
          </cell>
          <cell r="I2767" t="str">
            <v>verified</v>
          </cell>
        </row>
        <row r="2768">
          <cell r="A2768" t="str">
            <v>36:4:F</v>
          </cell>
          <cell r="B2768" t="str">
            <v>ECK3331</v>
          </cell>
          <cell r="C2768" t="str">
            <v>b3344</v>
          </cell>
          <cell r="D2768" t="str">
            <v>JW3306</v>
          </cell>
          <cell r="E2768" t="str">
            <v>yheM</v>
          </cell>
          <cell r="F2768">
            <v>36</v>
          </cell>
          <cell r="G2768" t="str">
            <v>F</v>
          </cell>
          <cell r="H2768">
            <v>4</v>
          </cell>
          <cell r="I2768" t="str">
            <v>verified</v>
          </cell>
        </row>
        <row r="2769">
          <cell r="A2769" t="str">
            <v>36:4:G</v>
          </cell>
          <cell r="B2769" t="str">
            <v>ECK3332</v>
          </cell>
          <cell r="C2769" t="str">
            <v>b3345</v>
          </cell>
          <cell r="D2769" t="str">
            <v>JW3307</v>
          </cell>
          <cell r="E2769" t="str">
            <v>yheN</v>
          </cell>
          <cell r="F2769">
            <v>36</v>
          </cell>
          <cell r="G2769" t="str">
            <v>G</v>
          </cell>
          <cell r="H2769">
            <v>4</v>
          </cell>
          <cell r="I2769" t="str">
            <v>verified</v>
          </cell>
        </row>
        <row r="2770">
          <cell r="A2770" t="str">
            <v>36:4:H</v>
          </cell>
          <cell r="B2770" t="str">
            <v>ECK3335</v>
          </cell>
          <cell r="C2770" t="str">
            <v>b3348</v>
          </cell>
          <cell r="D2770" t="str">
            <v>JW3310</v>
          </cell>
          <cell r="E2770" t="str">
            <v>slyX</v>
          </cell>
          <cell r="F2770">
            <v>36</v>
          </cell>
          <cell r="G2770" t="str">
            <v>H</v>
          </cell>
          <cell r="H2770">
            <v>4</v>
          </cell>
          <cell r="I2770" t="str">
            <v>verified</v>
          </cell>
        </row>
        <row r="2771">
          <cell r="A2771" t="str">
            <v>36:5:A</v>
          </cell>
          <cell r="B2771" t="str">
            <v>ECK3341</v>
          </cell>
          <cell r="C2771" t="str">
            <v>b3353</v>
          </cell>
          <cell r="D2771" t="str">
            <v>JW3316</v>
          </cell>
          <cell r="E2771" t="str">
            <v>yheT</v>
          </cell>
          <cell r="F2771">
            <v>36</v>
          </cell>
          <cell r="G2771" t="str">
            <v>A</v>
          </cell>
          <cell r="H2771">
            <v>5</v>
          </cell>
          <cell r="I2771" t="str">
            <v>verified</v>
          </cell>
        </row>
        <row r="2772">
          <cell r="A2772" t="str">
            <v>36:5:B</v>
          </cell>
          <cell r="B2772" t="str">
            <v>ECK3342</v>
          </cell>
          <cell r="C2772" t="str">
            <v>b3354</v>
          </cell>
          <cell r="D2772" t="str">
            <v>JW3317</v>
          </cell>
          <cell r="E2772" t="str">
            <v>yheU</v>
          </cell>
          <cell r="F2772">
            <v>36</v>
          </cell>
          <cell r="G2772" t="str">
            <v>B</v>
          </cell>
          <cell r="H2772">
            <v>5</v>
          </cell>
          <cell r="I2772" t="str">
            <v>verified</v>
          </cell>
        </row>
        <row r="2773">
          <cell r="A2773" t="str">
            <v>36:5:C</v>
          </cell>
          <cell r="B2773" t="str">
            <v>ECK3343</v>
          </cell>
          <cell r="C2773" t="str">
            <v>b3355</v>
          </cell>
          <cell r="D2773" t="str">
            <v>JW3318</v>
          </cell>
          <cell r="E2773" t="str">
            <v>prkB</v>
          </cell>
          <cell r="F2773">
            <v>36</v>
          </cell>
          <cell r="G2773" t="str">
            <v>C</v>
          </cell>
          <cell r="H2773">
            <v>5</v>
          </cell>
          <cell r="I2773" t="str">
            <v>verified</v>
          </cell>
        </row>
        <row r="2774">
          <cell r="A2774" t="str">
            <v>36:5:D</v>
          </cell>
          <cell r="B2774" t="str">
            <v>ECK3344</v>
          </cell>
          <cell r="C2774" t="str">
            <v>b3356</v>
          </cell>
          <cell r="D2774" t="str">
            <v>JW3319</v>
          </cell>
          <cell r="E2774" t="str">
            <v>yhfA</v>
          </cell>
          <cell r="F2774">
            <v>36</v>
          </cell>
          <cell r="G2774" t="str">
            <v>D</v>
          </cell>
          <cell r="H2774">
            <v>5</v>
          </cell>
          <cell r="I2774" t="str">
            <v>verified</v>
          </cell>
        </row>
        <row r="2775">
          <cell r="A2775" t="str">
            <v>36:5:E</v>
          </cell>
          <cell r="B2775" t="str">
            <v>ECK3350</v>
          </cell>
          <cell r="C2775" t="str">
            <v>b3362</v>
          </cell>
          <cell r="D2775" t="str">
            <v>JW3325</v>
          </cell>
          <cell r="E2775" t="str">
            <v>yhfG</v>
          </cell>
          <cell r="F2775">
            <v>36</v>
          </cell>
          <cell r="G2775" t="str">
            <v>E</v>
          </cell>
          <cell r="H2775">
            <v>5</v>
          </cell>
          <cell r="I2775" t="str">
            <v>verified</v>
          </cell>
        </row>
        <row r="2776">
          <cell r="A2776" t="str">
            <v>36:5:F</v>
          </cell>
          <cell r="B2776" t="str">
            <v>ECK3352</v>
          </cell>
          <cell r="C2776" t="str">
            <v>b3364</v>
          </cell>
          <cell r="D2776" t="str">
            <v>JW3327</v>
          </cell>
          <cell r="E2776" t="str">
            <v>tsgA</v>
          </cell>
          <cell r="F2776">
            <v>36</v>
          </cell>
          <cell r="G2776" t="str">
            <v>F</v>
          </cell>
          <cell r="H2776">
            <v>5</v>
          </cell>
          <cell r="I2776" t="str">
            <v>verified</v>
          </cell>
        </row>
        <row r="2777">
          <cell r="A2777" t="str">
            <v>36:5:G</v>
          </cell>
          <cell r="B2777" t="str">
            <v>ECK3357</v>
          </cell>
          <cell r="C2777" t="str">
            <v>b3369</v>
          </cell>
          <cell r="D2777" t="str">
            <v>JW3332</v>
          </cell>
          <cell r="E2777" t="str">
            <v>yhfL</v>
          </cell>
          <cell r="F2777">
            <v>36</v>
          </cell>
          <cell r="G2777" t="str">
            <v>G</v>
          </cell>
          <cell r="H2777">
            <v>5</v>
          </cell>
          <cell r="I2777" t="str">
            <v xml:space="preserve">use other isolate </v>
          </cell>
        </row>
        <row r="2778">
          <cell r="A2778" t="str">
            <v>36:5:H</v>
          </cell>
          <cell r="B2778" t="str">
            <v>ECK3363</v>
          </cell>
          <cell r="C2778" t="str">
            <v>b3376</v>
          </cell>
          <cell r="D2778" t="str">
            <v>JW3339</v>
          </cell>
          <cell r="E2778" t="str">
            <v>yhfS</v>
          </cell>
          <cell r="F2778">
            <v>36</v>
          </cell>
          <cell r="G2778" t="str">
            <v>H</v>
          </cell>
          <cell r="H2778">
            <v>5</v>
          </cell>
          <cell r="I2778" t="str">
            <v>verified</v>
          </cell>
        </row>
        <row r="2779">
          <cell r="A2779" t="str">
            <v>36:6:A</v>
          </cell>
          <cell r="B2779" t="str">
            <v>ECK3368</v>
          </cell>
          <cell r="C2779" t="str">
            <v>b3381</v>
          </cell>
          <cell r="D2779" t="str">
            <v>JW3344</v>
          </cell>
          <cell r="E2779" t="str">
            <v>yhfX</v>
          </cell>
          <cell r="F2779">
            <v>36</v>
          </cell>
          <cell r="G2779" t="str">
            <v>A</v>
          </cell>
          <cell r="H2779">
            <v>6</v>
          </cell>
          <cell r="I2779" t="str">
            <v>verified</v>
          </cell>
        </row>
        <row r="2780">
          <cell r="A2780" t="str">
            <v>36:6:B</v>
          </cell>
          <cell r="B2780" t="str">
            <v>ECK3375</v>
          </cell>
          <cell r="C2780" t="str">
            <v>b3388</v>
          </cell>
          <cell r="D2780" t="str">
            <v>JW3351</v>
          </cell>
          <cell r="E2780" t="str">
            <v>damX</v>
          </cell>
          <cell r="F2780">
            <v>36</v>
          </cell>
          <cell r="G2780" t="str">
            <v>B</v>
          </cell>
          <cell r="H2780">
            <v>6</v>
          </cell>
          <cell r="I2780" t="str">
            <v>verified</v>
          </cell>
        </row>
        <row r="2781">
          <cell r="A2781" t="str">
            <v>36:6:C</v>
          </cell>
          <cell r="B2781" t="str">
            <v>ECK3380</v>
          </cell>
          <cell r="C2781" t="str">
            <v>b3393</v>
          </cell>
          <cell r="D2781" t="str">
            <v>JW3356</v>
          </cell>
          <cell r="E2781" t="str">
            <v>yrfB</v>
          </cell>
          <cell r="F2781">
            <v>36</v>
          </cell>
          <cell r="G2781" t="str">
            <v>C</v>
          </cell>
          <cell r="H2781">
            <v>6</v>
          </cell>
          <cell r="I2781" t="str">
            <v xml:space="preserve">use other isolate </v>
          </cell>
        </row>
        <row r="2782">
          <cell r="A2782" t="str">
            <v>36:6:D</v>
          </cell>
          <cell r="B2782" t="str">
            <v>ECK3381</v>
          </cell>
          <cell r="C2782" t="str">
            <v>b3394</v>
          </cell>
          <cell r="D2782" t="str">
            <v>JW3357</v>
          </cell>
          <cell r="E2782" t="str">
            <v>yrfC</v>
          </cell>
          <cell r="F2782">
            <v>36</v>
          </cell>
          <cell r="G2782" t="str">
            <v>D</v>
          </cell>
          <cell r="H2782">
            <v>6</v>
          </cell>
          <cell r="I2782" t="str">
            <v>verified</v>
          </cell>
        </row>
        <row r="2783">
          <cell r="A2783" t="str">
            <v>36:6:E</v>
          </cell>
          <cell r="B2783" t="str">
            <v>ECK3384</v>
          </cell>
          <cell r="C2783" t="str">
            <v>b3397</v>
          </cell>
          <cell r="D2783" t="str">
            <v>JW3360</v>
          </cell>
          <cell r="E2783" t="str">
            <v>nudE</v>
          </cell>
          <cell r="F2783">
            <v>36</v>
          </cell>
          <cell r="G2783" t="str">
            <v>E</v>
          </cell>
          <cell r="H2783">
            <v>6</v>
          </cell>
          <cell r="I2783" t="str">
            <v>verified</v>
          </cell>
        </row>
        <row r="2784">
          <cell r="A2784" t="str">
            <v>36:6:F</v>
          </cell>
          <cell r="B2784" t="str">
            <v>ECK3389</v>
          </cell>
          <cell r="C2784" t="str">
            <v>b3402</v>
          </cell>
          <cell r="D2784" t="str">
            <v>JW3365</v>
          </cell>
          <cell r="E2784" t="str">
            <v>yhgE</v>
          </cell>
          <cell r="F2784">
            <v>36</v>
          </cell>
          <cell r="G2784" t="str">
            <v>F</v>
          </cell>
          <cell r="H2784">
            <v>6</v>
          </cell>
          <cell r="I2784" t="str">
            <v>verified</v>
          </cell>
        </row>
        <row r="2785">
          <cell r="A2785" t="str">
            <v>36:6:G</v>
          </cell>
          <cell r="B2785" t="str">
            <v>ECK3398</v>
          </cell>
          <cell r="C2785" t="str">
            <v>b3411</v>
          </cell>
          <cell r="D2785" t="str">
            <v>JW3374</v>
          </cell>
          <cell r="E2785" t="str">
            <v>yhgA</v>
          </cell>
          <cell r="F2785">
            <v>36</v>
          </cell>
          <cell r="G2785" t="str">
            <v>G</v>
          </cell>
          <cell r="H2785">
            <v>6</v>
          </cell>
          <cell r="I2785" t="str">
            <v>verified</v>
          </cell>
        </row>
        <row r="2786">
          <cell r="A2786" t="str">
            <v>36:6:H</v>
          </cell>
          <cell r="B2786" t="str">
            <v>ECK3401</v>
          </cell>
          <cell r="C2786" t="str">
            <v>b3414</v>
          </cell>
          <cell r="D2786" t="str">
            <v>JW3377</v>
          </cell>
          <cell r="E2786" t="str">
            <v>gntY</v>
          </cell>
          <cell r="F2786">
            <v>36</v>
          </cell>
          <cell r="G2786" t="str">
            <v>H</v>
          </cell>
          <cell r="H2786">
            <v>6</v>
          </cell>
          <cell r="I2786" t="str">
            <v>verified</v>
          </cell>
        </row>
        <row r="2787">
          <cell r="A2787" t="str">
            <v>36:7:A</v>
          </cell>
          <cell r="B2787" t="str">
            <v>ECK3420</v>
          </cell>
          <cell r="C2787" t="str">
            <v>b3434</v>
          </cell>
          <cell r="D2787" t="str">
            <v>JW3397</v>
          </cell>
          <cell r="E2787" t="str">
            <v>yhgN</v>
          </cell>
          <cell r="F2787">
            <v>36</v>
          </cell>
          <cell r="G2787" t="str">
            <v>A</v>
          </cell>
          <cell r="H2787">
            <v>7</v>
          </cell>
          <cell r="I2787" t="str">
            <v>verified</v>
          </cell>
        </row>
        <row r="2788">
          <cell r="A2788" t="str">
            <v>36:7:B</v>
          </cell>
          <cell r="B2788" t="str">
            <v>ECK3425</v>
          </cell>
          <cell r="C2788" t="str">
            <v>b3440</v>
          </cell>
          <cell r="D2788" t="str">
            <v>JW3403</v>
          </cell>
          <cell r="E2788" t="str">
            <v>yhhX</v>
          </cell>
          <cell r="F2788">
            <v>36</v>
          </cell>
          <cell r="G2788" t="str">
            <v>B</v>
          </cell>
          <cell r="H2788">
            <v>7</v>
          </cell>
          <cell r="I2788" t="str">
            <v>verified</v>
          </cell>
        </row>
        <row r="2789">
          <cell r="A2789" t="str">
            <v>36:7:C</v>
          </cell>
          <cell r="B2789" t="str">
            <v>ECK3427</v>
          </cell>
          <cell r="C2789" t="str">
            <v>b3441</v>
          </cell>
          <cell r="D2789" t="str">
            <v>JW3405</v>
          </cell>
          <cell r="E2789" t="str">
            <v>yhhY</v>
          </cell>
          <cell r="F2789">
            <v>36</v>
          </cell>
          <cell r="G2789" t="str">
            <v>C</v>
          </cell>
          <cell r="H2789">
            <v>7</v>
          </cell>
          <cell r="I2789" t="str">
            <v>verified</v>
          </cell>
        </row>
        <row r="2790">
          <cell r="A2790" t="str">
            <v>36:7:D</v>
          </cell>
          <cell r="B2790" t="str">
            <v>ECK3428</v>
          </cell>
          <cell r="C2790" t="str">
            <v>b3442</v>
          </cell>
          <cell r="D2790" t="str">
            <v>JW3406</v>
          </cell>
          <cell r="E2790" t="str">
            <v>yhhZ</v>
          </cell>
          <cell r="F2790">
            <v>36</v>
          </cell>
          <cell r="G2790" t="str">
            <v>D</v>
          </cell>
          <cell r="H2790">
            <v>7</v>
          </cell>
          <cell r="I2790" t="str">
            <v>verified</v>
          </cell>
        </row>
        <row r="2791">
          <cell r="A2791" t="str">
            <v>36:7:E</v>
          </cell>
          <cell r="B2791" t="str">
            <v>ECK3430</v>
          </cell>
          <cell r="C2791" t="str">
            <v>b3446</v>
          </cell>
          <cell r="D2791" t="str">
            <v>JW3411</v>
          </cell>
          <cell r="E2791" t="str">
            <v>yrhB</v>
          </cell>
          <cell r="F2791">
            <v>36</v>
          </cell>
          <cell r="G2791" t="str">
            <v>E</v>
          </cell>
          <cell r="H2791">
            <v>7</v>
          </cell>
          <cell r="I2791" t="str">
            <v>verified</v>
          </cell>
        </row>
        <row r="2792">
          <cell r="A2792" t="str">
            <v>36:7:F</v>
          </cell>
          <cell r="B2792" t="str">
            <v>ECK3432</v>
          </cell>
          <cell r="C2792" t="str">
            <v>b3448</v>
          </cell>
          <cell r="D2792" t="str">
            <v>JW3413</v>
          </cell>
          <cell r="E2792" t="str">
            <v>yhhA</v>
          </cell>
          <cell r="F2792">
            <v>36</v>
          </cell>
          <cell r="G2792" t="str">
            <v>F</v>
          </cell>
          <cell r="H2792">
            <v>7</v>
          </cell>
          <cell r="I2792" t="str">
            <v>verified</v>
          </cell>
        </row>
        <row r="2793">
          <cell r="A2793" t="str">
            <v>36:7:G</v>
          </cell>
          <cell r="B2793" t="str">
            <v>ECK3443</v>
          </cell>
          <cell r="C2793" t="str">
            <v>b3459</v>
          </cell>
          <cell r="D2793" t="str">
            <v>JW3424</v>
          </cell>
          <cell r="E2793" t="str">
            <v>yhhK</v>
          </cell>
          <cell r="F2793">
            <v>36</v>
          </cell>
          <cell r="G2793" t="str">
            <v>G</v>
          </cell>
          <cell r="H2793">
            <v>7</v>
          </cell>
          <cell r="I2793" t="str">
            <v>verified</v>
          </cell>
        </row>
        <row r="2794">
          <cell r="A2794" t="str">
            <v>36:7:H</v>
          </cell>
          <cell r="B2794" t="str">
            <v>ECK3449</v>
          </cell>
          <cell r="C2794" t="str">
            <v>b3465</v>
          </cell>
          <cell r="D2794" t="str">
            <v>JW3430</v>
          </cell>
          <cell r="E2794" t="str">
            <v>yhhF</v>
          </cell>
          <cell r="F2794">
            <v>36</v>
          </cell>
          <cell r="G2794" t="str">
            <v>H</v>
          </cell>
          <cell r="H2794">
            <v>7</v>
          </cell>
          <cell r="I2794" t="str">
            <v>verified</v>
          </cell>
        </row>
        <row r="2795">
          <cell r="A2795" t="str">
            <v>36:8:A</v>
          </cell>
          <cell r="B2795" t="str">
            <v>ECK3451</v>
          </cell>
          <cell r="C2795" t="str">
            <v>b3467</v>
          </cell>
          <cell r="D2795" t="str">
            <v>JW3432</v>
          </cell>
          <cell r="E2795" t="str">
            <v>yhhM</v>
          </cell>
          <cell r="F2795">
            <v>36</v>
          </cell>
          <cell r="G2795" t="str">
            <v>A</v>
          </cell>
          <cell r="H2795">
            <v>8</v>
          </cell>
          <cell r="I2795" t="str">
            <v>verified</v>
          </cell>
        </row>
        <row r="2796">
          <cell r="A2796" t="str">
            <v>36:8:B</v>
          </cell>
          <cell r="B2796" t="str">
            <v>ECK3452</v>
          </cell>
          <cell r="C2796" t="str">
            <v>b3468</v>
          </cell>
          <cell r="D2796" t="str">
            <v>JW3433</v>
          </cell>
          <cell r="E2796" t="str">
            <v>yhhN</v>
          </cell>
          <cell r="F2796">
            <v>36</v>
          </cell>
          <cell r="G2796" t="str">
            <v>B</v>
          </cell>
          <cell r="H2796">
            <v>8</v>
          </cell>
          <cell r="I2796" t="str">
            <v>verified</v>
          </cell>
        </row>
        <row r="2797">
          <cell r="A2797" t="str">
            <v>36:8:C</v>
          </cell>
          <cell r="B2797" t="str">
            <v>ECK3454</v>
          </cell>
          <cell r="C2797" t="str">
            <v>b3470</v>
          </cell>
          <cell r="D2797" t="str">
            <v>JW3435</v>
          </cell>
          <cell r="E2797" t="str">
            <v>yhhP</v>
          </cell>
          <cell r="F2797">
            <v>36</v>
          </cell>
          <cell r="G2797" t="str">
            <v>C</v>
          </cell>
          <cell r="H2797">
            <v>8</v>
          </cell>
          <cell r="I2797" t="str">
            <v>verified</v>
          </cell>
        </row>
        <row r="2798">
          <cell r="A2798" t="str">
            <v>36:8:D</v>
          </cell>
          <cell r="B2798" t="str">
            <v>ECK3473</v>
          </cell>
          <cell r="C2798" t="str">
            <v>b3488</v>
          </cell>
          <cell r="D2798" t="str">
            <v>JW3455</v>
          </cell>
          <cell r="E2798" t="str">
            <v>yhiJ</v>
          </cell>
          <cell r="F2798">
            <v>36</v>
          </cell>
          <cell r="G2798" t="str">
            <v>D</v>
          </cell>
          <cell r="H2798">
            <v>8</v>
          </cell>
          <cell r="I2798" t="str">
            <v>verified</v>
          </cell>
        </row>
        <row r="2799">
          <cell r="A2799" t="str">
            <v>36:8:E</v>
          </cell>
          <cell r="B2799" t="str">
            <v>ECK3477</v>
          </cell>
          <cell r="C2799" t="str">
            <v>b3492</v>
          </cell>
          <cell r="D2799" t="str">
            <v>JW3459</v>
          </cell>
          <cell r="E2799" t="str">
            <v>yhiN</v>
          </cell>
          <cell r="F2799">
            <v>36</v>
          </cell>
          <cell r="G2799" t="str">
            <v>E</v>
          </cell>
          <cell r="H2799">
            <v>8</v>
          </cell>
          <cell r="I2799" t="str">
            <v>verified</v>
          </cell>
        </row>
        <row r="2800">
          <cell r="A2800" t="str">
            <v>36:8:F</v>
          </cell>
          <cell r="B2800" t="str">
            <v>ECK3481</v>
          </cell>
          <cell r="C2800" t="str">
            <v>b3496</v>
          </cell>
          <cell r="D2800" t="str">
            <v>JW3463</v>
          </cell>
          <cell r="E2800" t="str">
            <v>yhiP</v>
          </cell>
          <cell r="F2800">
            <v>36</v>
          </cell>
          <cell r="G2800" t="str">
            <v>F</v>
          </cell>
          <cell r="H2800">
            <v>8</v>
          </cell>
          <cell r="I2800" t="str">
            <v>verified</v>
          </cell>
        </row>
        <row r="2801">
          <cell r="A2801" t="str">
            <v>36:8:G</v>
          </cell>
          <cell r="B2801" t="str">
            <v>ECK3484</v>
          </cell>
          <cell r="C2801" t="str">
            <v>b3499</v>
          </cell>
          <cell r="D2801" t="str">
            <v>JW3466</v>
          </cell>
          <cell r="E2801" t="str">
            <v>yhiR</v>
          </cell>
          <cell r="F2801">
            <v>36</v>
          </cell>
          <cell r="G2801" t="str">
            <v>G</v>
          </cell>
          <cell r="H2801">
            <v>8</v>
          </cell>
          <cell r="I2801" t="str">
            <v>verified</v>
          </cell>
        </row>
        <row r="2802">
          <cell r="A2802" t="str">
            <v>36:8:H</v>
          </cell>
          <cell r="B2802" t="str">
            <v>ECK3491</v>
          </cell>
          <cell r="C2802" t="str">
            <v>b3507</v>
          </cell>
          <cell r="D2802" t="str">
            <v>JW3475</v>
          </cell>
          <cell r="E2802" t="str">
            <v>yhiF</v>
          </cell>
          <cell r="F2802">
            <v>36</v>
          </cell>
          <cell r="G2802" t="str">
            <v>H</v>
          </cell>
          <cell r="H2802">
            <v>8</v>
          </cell>
          <cell r="I2802" t="str">
            <v>verified</v>
          </cell>
        </row>
        <row r="2803">
          <cell r="A2803" t="str">
            <v>36:9:A</v>
          </cell>
          <cell r="B2803" t="str">
            <v>ECK3494</v>
          </cell>
          <cell r="C2803" t="str">
            <v>b3510</v>
          </cell>
          <cell r="D2803" t="str">
            <v>JW3478</v>
          </cell>
          <cell r="E2803" t="str">
            <v>hdeA</v>
          </cell>
          <cell r="F2803">
            <v>36</v>
          </cell>
          <cell r="G2803" t="str">
            <v>A</v>
          </cell>
          <cell r="H2803">
            <v>9</v>
          </cell>
          <cell r="I2803" t="str">
            <v>verified</v>
          </cell>
        </row>
        <row r="2804">
          <cell r="A2804" t="str">
            <v>36:9:B</v>
          </cell>
          <cell r="B2804" t="str">
            <v>ECK3495</v>
          </cell>
          <cell r="C2804" t="str">
            <v>b3511</v>
          </cell>
          <cell r="D2804" t="str">
            <v>JW3479</v>
          </cell>
          <cell r="E2804" t="str">
            <v>hdeD</v>
          </cell>
          <cell r="F2804">
            <v>36</v>
          </cell>
          <cell r="G2804" t="str">
            <v>B</v>
          </cell>
          <cell r="H2804">
            <v>9</v>
          </cell>
          <cell r="I2804" t="str">
            <v>verified</v>
          </cell>
        </row>
        <row r="2805">
          <cell r="A2805" t="str">
            <v>36:9:C</v>
          </cell>
          <cell r="B2805" t="str">
            <v>ECK3497</v>
          </cell>
          <cell r="C2805" t="str">
            <v>b3513</v>
          </cell>
          <cell r="D2805" t="str">
            <v>JW3481</v>
          </cell>
          <cell r="E2805" t="str">
            <v>mdtE</v>
          </cell>
          <cell r="F2805">
            <v>36</v>
          </cell>
          <cell r="G2805" t="str">
            <v>C</v>
          </cell>
          <cell r="H2805">
            <v>9</v>
          </cell>
          <cell r="I2805" t="str">
            <v>verified</v>
          </cell>
        </row>
        <row r="2806">
          <cell r="A2806" t="str">
            <v>36:9:D</v>
          </cell>
          <cell r="B2806" t="str">
            <v>ECK3498</v>
          </cell>
          <cell r="C2806" t="str">
            <v>b3514</v>
          </cell>
          <cell r="D2806" t="str">
            <v>JW3482</v>
          </cell>
          <cell r="E2806" t="str">
            <v>mdtF</v>
          </cell>
          <cell r="F2806">
            <v>36</v>
          </cell>
          <cell r="G2806" t="str">
            <v>D</v>
          </cell>
          <cell r="H2806">
            <v>9</v>
          </cell>
          <cell r="I2806" t="str">
            <v>verified</v>
          </cell>
        </row>
        <row r="2807">
          <cell r="A2807" t="str">
            <v>36:9:E</v>
          </cell>
          <cell r="B2807" t="str">
            <v>ECK3501</v>
          </cell>
          <cell r="C2807" t="str">
            <v>b3516</v>
          </cell>
          <cell r="D2807" t="str">
            <v>JW3484</v>
          </cell>
          <cell r="E2807" t="str">
            <v>gadX</v>
          </cell>
          <cell r="F2807">
            <v>36</v>
          </cell>
          <cell r="G2807" t="str">
            <v>E</v>
          </cell>
          <cell r="H2807">
            <v>9</v>
          </cell>
          <cell r="I2807" t="str">
            <v>verified</v>
          </cell>
        </row>
        <row r="2808">
          <cell r="A2808" t="str">
            <v>36:9:F</v>
          </cell>
          <cell r="B2808" t="str">
            <v>ECK3503</v>
          </cell>
          <cell r="C2808" t="str">
            <v>b3518</v>
          </cell>
          <cell r="D2808" t="str">
            <v>JW3486</v>
          </cell>
          <cell r="E2808" t="str">
            <v>yhjA</v>
          </cell>
          <cell r="F2808">
            <v>36</v>
          </cell>
          <cell r="G2808" t="str">
            <v>F</v>
          </cell>
          <cell r="H2808">
            <v>9</v>
          </cell>
          <cell r="I2808" t="str">
            <v>verified</v>
          </cell>
        </row>
        <row r="2809">
          <cell r="A2809" t="str">
            <v>36:9:G</v>
          </cell>
          <cell r="B2809" t="str">
            <v>ECK3505</v>
          </cell>
          <cell r="C2809" t="str">
            <v>b3520</v>
          </cell>
          <cell r="D2809" t="str">
            <v>JW3488</v>
          </cell>
          <cell r="E2809" t="str">
            <v>yhjB</v>
          </cell>
          <cell r="F2809">
            <v>36</v>
          </cell>
          <cell r="G2809" t="str">
            <v>G</v>
          </cell>
          <cell r="H2809">
            <v>9</v>
          </cell>
          <cell r="I2809" t="str">
            <v>verified</v>
          </cell>
        </row>
        <row r="2810">
          <cell r="A2810" t="str">
            <v>36:9:H</v>
          </cell>
          <cell r="B2810" t="str">
            <v>ECK3507</v>
          </cell>
          <cell r="C2810" t="str">
            <v>b3522</v>
          </cell>
          <cell r="D2810" t="str">
            <v>JW3490</v>
          </cell>
          <cell r="E2810" t="str">
            <v>yhjD</v>
          </cell>
          <cell r="F2810">
            <v>36</v>
          </cell>
          <cell r="G2810" t="str">
            <v>H</v>
          </cell>
          <cell r="H2810">
            <v>9</v>
          </cell>
          <cell r="I2810" t="str">
            <v>verified</v>
          </cell>
        </row>
        <row r="2811">
          <cell r="A2811" t="str">
            <v>36:10:A</v>
          </cell>
          <cell r="B2811" t="str">
            <v>ECK3508</v>
          </cell>
          <cell r="C2811" t="str">
            <v>b3523</v>
          </cell>
          <cell r="D2811" t="str">
            <v>JW3491</v>
          </cell>
          <cell r="E2811" t="str">
            <v>yhjE</v>
          </cell>
          <cell r="F2811">
            <v>36</v>
          </cell>
          <cell r="G2811" t="str">
            <v>A</v>
          </cell>
          <cell r="H2811">
            <v>10</v>
          </cell>
          <cell r="I2811" t="str">
            <v>verified</v>
          </cell>
        </row>
        <row r="2812">
          <cell r="A2812" t="str">
            <v>36:10:B</v>
          </cell>
          <cell r="B2812" t="str">
            <v>ECK3520</v>
          </cell>
          <cell r="C2812" t="str">
            <v>b3535</v>
          </cell>
          <cell r="D2812" t="str">
            <v>JW3503</v>
          </cell>
          <cell r="E2812" t="str">
            <v>yhjR</v>
          </cell>
          <cell r="F2812">
            <v>36</v>
          </cell>
          <cell r="G2812" t="str">
            <v>B</v>
          </cell>
          <cell r="H2812">
            <v>10</v>
          </cell>
          <cell r="I2812" t="str">
            <v>verified</v>
          </cell>
        </row>
        <row r="2813">
          <cell r="A2813" t="str">
            <v>36:10:C</v>
          </cell>
          <cell r="B2813" t="str">
            <v>ECK3523</v>
          </cell>
          <cell r="C2813" t="str">
            <v>b3538</v>
          </cell>
          <cell r="D2813" t="str">
            <v>JW3506</v>
          </cell>
          <cell r="E2813" t="str">
            <v>bcsG</v>
          </cell>
          <cell r="F2813">
            <v>36</v>
          </cell>
          <cell r="G2813" t="str">
            <v>C</v>
          </cell>
          <cell r="H2813">
            <v>10</v>
          </cell>
          <cell r="I2813" t="str">
            <v>verified</v>
          </cell>
        </row>
        <row r="2814">
          <cell r="A2814" t="str">
            <v>36:10:E</v>
          </cell>
          <cell r="B2814" t="str">
            <v>ECK3526</v>
          </cell>
          <cell r="C2814" t="str">
            <v>b3539</v>
          </cell>
          <cell r="D2814" t="str">
            <v>JW3508</v>
          </cell>
          <cell r="E2814" t="str">
            <v>yhjV</v>
          </cell>
          <cell r="F2814">
            <v>36</v>
          </cell>
          <cell r="G2814" t="str">
            <v>E</v>
          </cell>
          <cell r="H2814">
            <v>10</v>
          </cell>
          <cell r="I2814" t="str">
            <v>verified</v>
          </cell>
        </row>
        <row r="2815">
          <cell r="A2815" t="str">
            <v>36:10:F</v>
          </cell>
          <cell r="B2815" t="str">
            <v>ECK3537</v>
          </cell>
          <cell r="C2815" t="str">
            <v>b3550</v>
          </cell>
          <cell r="D2815" t="str">
            <v>JW3519</v>
          </cell>
          <cell r="E2815" t="str">
            <v>yiaC</v>
          </cell>
          <cell r="F2815">
            <v>36</v>
          </cell>
          <cell r="G2815" t="str">
            <v>F</v>
          </cell>
          <cell r="H2815">
            <v>10</v>
          </cell>
          <cell r="I2815" t="str">
            <v>verified</v>
          </cell>
        </row>
        <row r="2816">
          <cell r="A2816" t="str">
            <v>36:10:G</v>
          </cell>
          <cell r="B2816" t="str">
            <v>ECK3539</v>
          </cell>
          <cell r="C2816" t="str">
            <v>b3552</v>
          </cell>
          <cell r="D2816" t="str">
            <v>JW5657</v>
          </cell>
          <cell r="E2816" t="str">
            <v>yiaD</v>
          </cell>
          <cell r="F2816">
            <v>36</v>
          </cell>
          <cell r="G2816" t="str">
            <v>G</v>
          </cell>
          <cell r="H2816">
            <v>10</v>
          </cell>
          <cell r="I2816" t="str">
            <v>duplication</v>
          </cell>
        </row>
        <row r="2817">
          <cell r="A2817" t="str">
            <v>36:10:H</v>
          </cell>
          <cell r="B2817" t="str">
            <v>ECK3542</v>
          </cell>
          <cell r="C2817" t="str">
            <v>b3555</v>
          </cell>
          <cell r="D2817" t="str">
            <v>JW3524</v>
          </cell>
          <cell r="E2817" t="str">
            <v>yiaG</v>
          </cell>
          <cell r="F2817">
            <v>36</v>
          </cell>
          <cell r="G2817" t="str">
            <v>H</v>
          </cell>
          <cell r="H2817">
            <v>10</v>
          </cell>
          <cell r="I2817" t="str">
            <v>verified</v>
          </cell>
        </row>
        <row r="2818">
          <cell r="A2818" t="str">
            <v>36:11:A</v>
          </cell>
          <cell r="B2818" t="str">
            <v>ECK3549</v>
          </cell>
          <cell r="C2818" t="str">
            <v>b4553</v>
          </cell>
          <cell r="D2818" t="str">
            <v>JW3532</v>
          </cell>
          <cell r="E2818" t="str">
            <v>ysaB</v>
          </cell>
          <cell r="F2818">
            <v>36</v>
          </cell>
          <cell r="G2818" t="str">
            <v>A</v>
          </cell>
          <cell r="H2818">
            <v>11</v>
          </cell>
          <cell r="I2818" t="str">
            <v>verified</v>
          </cell>
        </row>
        <row r="2819">
          <cell r="A2819" t="str">
            <v>36:11:B</v>
          </cell>
          <cell r="B2819" t="str">
            <v>ECK3550</v>
          </cell>
          <cell r="C2819" t="str">
            <v>b3561</v>
          </cell>
          <cell r="D2819" t="str">
            <v>JW3533</v>
          </cell>
          <cell r="E2819" t="str">
            <v>yiaH</v>
          </cell>
          <cell r="F2819">
            <v>36</v>
          </cell>
          <cell r="G2819" t="str">
            <v>B</v>
          </cell>
          <cell r="H2819">
            <v>11</v>
          </cell>
          <cell r="I2819" t="str">
            <v>verified</v>
          </cell>
        </row>
        <row r="2820">
          <cell r="A2820" t="str">
            <v>36:11:C</v>
          </cell>
          <cell r="B2820" t="str">
            <v>ECK3559</v>
          </cell>
          <cell r="C2820" t="str">
            <v>b3570</v>
          </cell>
          <cell r="D2820" t="str">
            <v>JW5653</v>
          </cell>
          <cell r="E2820" t="str">
            <v>bax</v>
          </cell>
          <cell r="F2820">
            <v>36</v>
          </cell>
          <cell r="G2820" t="str">
            <v>C</v>
          </cell>
          <cell r="H2820">
            <v>11</v>
          </cell>
          <cell r="I2820" t="str">
            <v>verified</v>
          </cell>
        </row>
        <row r="2821">
          <cell r="A2821" t="str">
            <v>36:11:D</v>
          </cell>
          <cell r="B2821" t="str">
            <v>ECK3563</v>
          </cell>
          <cell r="C2821" t="str">
            <v>b3574</v>
          </cell>
          <cell r="D2821" t="str">
            <v>JW3546</v>
          </cell>
          <cell r="E2821" t="str">
            <v>yiaJ</v>
          </cell>
          <cell r="F2821">
            <v>36</v>
          </cell>
          <cell r="G2821" t="str">
            <v>D</v>
          </cell>
          <cell r="H2821">
            <v>11</v>
          </cell>
          <cell r="I2821" t="str">
            <v>verified</v>
          </cell>
        </row>
        <row r="2822">
          <cell r="A2822" t="str">
            <v>36:11:E</v>
          </cell>
          <cell r="B2822" t="str">
            <v>ECK3566</v>
          </cell>
          <cell r="C2822" t="str">
            <v>b3577</v>
          </cell>
          <cell r="D2822" t="str">
            <v>JW3549</v>
          </cell>
          <cell r="E2822" t="str">
            <v>yiaM</v>
          </cell>
          <cell r="F2822">
            <v>36</v>
          </cell>
          <cell r="G2822" t="str">
            <v>E</v>
          </cell>
          <cell r="H2822">
            <v>11</v>
          </cell>
          <cell r="I2822" t="str">
            <v>verified</v>
          </cell>
        </row>
        <row r="2823">
          <cell r="A2823" t="str">
            <v>36:11:F</v>
          </cell>
          <cell r="B2823" t="str">
            <v>ECK3568</v>
          </cell>
          <cell r="C2823" t="str">
            <v>b3579</v>
          </cell>
          <cell r="D2823" t="str">
            <v>JW3551</v>
          </cell>
          <cell r="E2823" t="str">
            <v>yiaO</v>
          </cell>
          <cell r="F2823">
            <v>36</v>
          </cell>
          <cell r="G2823" t="str">
            <v>F</v>
          </cell>
          <cell r="H2823">
            <v>11</v>
          </cell>
          <cell r="I2823" t="str">
            <v>verified</v>
          </cell>
        </row>
        <row r="2824">
          <cell r="A2824" t="str">
            <v>36:11:G</v>
          </cell>
          <cell r="B2824" t="str">
            <v>ECK3575</v>
          </cell>
          <cell r="C2824" t="str">
            <v>b3586</v>
          </cell>
          <cell r="D2824" t="str">
            <v>JW3558</v>
          </cell>
          <cell r="E2824" t="str">
            <v>yiaV</v>
          </cell>
          <cell r="F2824">
            <v>36</v>
          </cell>
          <cell r="G2824" t="str">
            <v>G</v>
          </cell>
          <cell r="H2824">
            <v>11</v>
          </cell>
          <cell r="I2824" t="str">
            <v>verified</v>
          </cell>
        </row>
        <row r="2825">
          <cell r="A2825" t="str">
            <v>36:11:H</v>
          </cell>
          <cell r="B2825" t="str">
            <v>ECK3576</v>
          </cell>
          <cell r="C2825" t="str">
            <v>b3587</v>
          </cell>
          <cell r="D2825" t="str">
            <v>JW3559</v>
          </cell>
          <cell r="E2825" t="str">
            <v>yiaW</v>
          </cell>
          <cell r="F2825">
            <v>36</v>
          </cell>
          <cell r="G2825" t="str">
            <v>H</v>
          </cell>
          <cell r="H2825">
            <v>11</v>
          </cell>
          <cell r="I2825" t="str">
            <v>verified</v>
          </cell>
        </row>
        <row r="2826">
          <cell r="A2826" t="str">
            <v>36:12:A</v>
          </cell>
          <cell r="B2826" t="str">
            <v>ECK3583</v>
          </cell>
          <cell r="C2826" t="str">
            <v>b3594</v>
          </cell>
          <cell r="D2826" t="str">
            <v>JW3568</v>
          </cell>
          <cell r="E2826" t="str">
            <v>yibA</v>
          </cell>
          <cell r="F2826">
            <v>36</v>
          </cell>
          <cell r="G2826" t="str">
            <v>A</v>
          </cell>
          <cell r="H2826">
            <v>12</v>
          </cell>
          <cell r="I2826" t="str">
            <v>verified</v>
          </cell>
        </row>
        <row r="2827">
          <cell r="A2827" t="str">
            <v>36:12:B</v>
          </cell>
          <cell r="B2827" t="str">
            <v>ECK3585</v>
          </cell>
          <cell r="C2827" t="str">
            <v>b3596</v>
          </cell>
          <cell r="D2827" t="str">
            <v>JW3570</v>
          </cell>
          <cell r="E2827" t="str">
            <v>yibG</v>
          </cell>
          <cell r="F2827">
            <v>36</v>
          </cell>
          <cell r="G2827" t="str">
            <v>B</v>
          </cell>
          <cell r="H2827">
            <v>12</v>
          </cell>
          <cell r="I2827" t="str">
            <v>verified</v>
          </cell>
        </row>
        <row r="2828">
          <cell r="A2828" t="str">
            <v>36:12:C</v>
          </cell>
          <cell r="B2828" t="str">
            <v>ECK3586</v>
          </cell>
          <cell r="C2828" t="str">
            <v>b3597</v>
          </cell>
          <cell r="D2828" t="str">
            <v>JW3571</v>
          </cell>
          <cell r="E2828" t="str">
            <v>yibH</v>
          </cell>
          <cell r="F2828">
            <v>36</v>
          </cell>
          <cell r="G2828" t="str">
            <v>C</v>
          </cell>
          <cell r="H2828">
            <v>12</v>
          </cell>
          <cell r="I2828" t="str">
            <v>verified</v>
          </cell>
        </row>
        <row r="2829">
          <cell r="A2829" t="str">
            <v>36:12:D</v>
          </cell>
          <cell r="B2829" t="str">
            <v>ECK3591</v>
          </cell>
          <cell r="C2829" t="str">
            <v>b4554</v>
          </cell>
          <cell r="D2829" t="str">
            <v>JW3576</v>
          </cell>
          <cell r="E2829" t="str">
            <v>yibT</v>
          </cell>
          <cell r="F2829">
            <v>36</v>
          </cell>
          <cell r="G2829" t="str">
            <v>D</v>
          </cell>
          <cell r="H2829">
            <v>12</v>
          </cell>
          <cell r="I2829" t="str">
            <v>verified</v>
          </cell>
        </row>
        <row r="2830">
          <cell r="A2830" t="str">
            <v>36:12:E</v>
          </cell>
          <cell r="B2830" t="str">
            <v>ECK3592</v>
          </cell>
          <cell r="C2830" t="str">
            <v>b3602</v>
          </cell>
          <cell r="D2830" t="str">
            <v>JW3577</v>
          </cell>
          <cell r="E2830" t="str">
            <v>yibL</v>
          </cell>
          <cell r="F2830">
            <v>36</v>
          </cell>
          <cell r="G2830" t="str">
            <v>E</v>
          </cell>
          <cell r="H2830">
            <v>12</v>
          </cell>
          <cell r="I2830" t="str">
            <v>verified</v>
          </cell>
        </row>
        <row r="2831">
          <cell r="A2831" t="str">
            <v>36:12:F</v>
          </cell>
          <cell r="B2831" t="str">
            <v>ECK3601</v>
          </cell>
          <cell r="C2831" t="str">
            <v>b3611</v>
          </cell>
          <cell r="D2831" t="str">
            <v>JW3586</v>
          </cell>
          <cell r="E2831" t="str">
            <v>yibN</v>
          </cell>
          <cell r="F2831">
            <v>36</v>
          </cell>
          <cell r="G2831" t="str">
            <v>F</v>
          </cell>
          <cell r="H2831">
            <v>12</v>
          </cell>
          <cell r="I2831" t="str">
            <v>verified</v>
          </cell>
        </row>
        <row r="2832">
          <cell r="A2832" t="str">
            <v>36:12:G</v>
          </cell>
          <cell r="B2832" t="str">
            <v>ECK3634</v>
          </cell>
          <cell r="C2832" t="str">
            <v>b3644</v>
          </cell>
          <cell r="D2832" t="str">
            <v>JW3619</v>
          </cell>
          <cell r="E2832" t="str">
            <v>yicC</v>
          </cell>
          <cell r="F2832">
            <v>36</v>
          </cell>
          <cell r="G2832" t="str">
            <v>G</v>
          </cell>
          <cell r="H2832">
            <v>12</v>
          </cell>
          <cell r="I2832" t="str">
            <v>verified</v>
          </cell>
        </row>
        <row r="2833">
          <cell r="A2833" t="str">
            <v>36:12:H</v>
          </cell>
          <cell r="B2833" t="str">
            <v>ECK3645</v>
          </cell>
          <cell r="C2833" t="str">
            <v>b3655</v>
          </cell>
          <cell r="D2833" t="str">
            <v>JW3630</v>
          </cell>
          <cell r="E2833" t="str">
            <v>yicH</v>
          </cell>
          <cell r="F2833">
            <v>36</v>
          </cell>
          <cell r="G2833" t="str">
            <v>H</v>
          </cell>
          <cell r="H2833">
            <v>12</v>
          </cell>
          <cell r="I2833" t="str">
            <v>verified</v>
          </cell>
        </row>
        <row r="2834">
          <cell r="A2834" t="str">
            <v>37:1:A</v>
          </cell>
          <cell r="B2834" t="str">
            <v>ECK3649</v>
          </cell>
          <cell r="C2834" t="str">
            <v>b3659</v>
          </cell>
          <cell r="D2834" t="str">
            <v>JW3633</v>
          </cell>
          <cell r="E2834" t="str">
            <v>setC</v>
          </cell>
          <cell r="F2834">
            <v>37</v>
          </cell>
          <cell r="G2834" t="str">
            <v>A</v>
          </cell>
          <cell r="H2834">
            <v>1</v>
          </cell>
          <cell r="I2834" t="str">
            <v>verified</v>
          </cell>
        </row>
        <row r="2835">
          <cell r="A2835" t="str">
            <v>37:1:B</v>
          </cell>
          <cell r="B2835" t="str">
            <v>ECK3652</v>
          </cell>
          <cell r="C2835" t="str">
            <v>b4555</v>
          </cell>
          <cell r="D2835" t="str">
            <v>JW5965</v>
          </cell>
          <cell r="E2835" t="str">
            <v>yicS</v>
          </cell>
          <cell r="F2835">
            <v>37</v>
          </cell>
          <cell r="G2835" t="str">
            <v>B</v>
          </cell>
          <cell r="H2835">
            <v>1</v>
          </cell>
          <cell r="I2835" t="str">
            <v>verified</v>
          </cell>
        </row>
        <row r="2836">
          <cell r="A2836" t="str">
            <v>37:1:C</v>
          </cell>
          <cell r="B2836" t="str">
            <v>ECK3656</v>
          </cell>
          <cell r="C2836" t="str">
            <v>b3665</v>
          </cell>
          <cell r="D2836" t="str">
            <v>JW3640</v>
          </cell>
          <cell r="E2836" t="str">
            <v>ade</v>
          </cell>
          <cell r="F2836">
            <v>37</v>
          </cell>
          <cell r="G2836" t="str">
            <v>C</v>
          </cell>
          <cell r="H2836">
            <v>1</v>
          </cell>
          <cell r="I2836" t="str">
            <v>verified</v>
          </cell>
        </row>
        <row r="2837">
          <cell r="A2837" t="str">
            <v>37:1:D</v>
          </cell>
          <cell r="B2837" t="str">
            <v>ECK3666</v>
          </cell>
          <cell r="C2837" t="str">
            <v>b3675</v>
          </cell>
          <cell r="D2837" t="str">
            <v>JW3651</v>
          </cell>
          <cell r="E2837" t="str">
            <v>yidG</v>
          </cell>
          <cell r="F2837">
            <v>37</v>
          </cell>
          <cell r="G2837" t="str">
            <v>D</v>
          </cell>
          <cell r="H2837">
            <v>1</v>
          </cell>
          <cell r="I2837" t="str">
            <v>verified</v>
          </cell>
        </row>
        <row r="2838">
          <cell r="A2838" t="str">
            <v>37:1:E</v>
          </cell>
          <cell r="B2838" t="str">
            <v>ECK3667</v>
          </cell>
          <cell r="C2838" t="str">
            <v>b3676</v>
          </cell>
          <cell r="D2838" t="str">
            <v>JW3652</v>
          </cell>
          <cell r="E2838" t="str">
            <v>yidH</v>
          </cell>
          <cell r="F2838">
            <v>37</v>
          </cell>
          <cell r="G2838" t="str">
            <v>E</v>
          </cell>
          <cell r="H2838">
            <v>1</v>
          </cell>
          <cell r="I2838" t="str">
            <v>verified</v>
          </cell>
        </row>
        <row r="2839">
          <cell r="A2839" t="str">
            <v>37:1:F</v>
          </cell>
          <cell r="B2839" t="str">
            <v>ECK3668</v>
          </cell>
          <cell r="C2839" t="str">
            <v>b3677</v>
          </cell>
          <cell r="D2839" t="str">
            <v>JW3653</v>
          </cell>
          <cell r="E2839" t="str">
            <v>yidI</v>
          </cell>
          <cell r="F2839">
            <v>37</v>
          </cell>
          <cell r="G2839" t="str">
            <v>F</v>
          </cell>
          <cell r="H2839">
            <v>1</v>
          </cell>
          <cell r="I2839" t="str">
            <v>verified</v>
          </cell>
        </row>
        <row r="2840">
          <cell r="A2840" t="str">
            <v>37:1:G</v>
          </cell>
          <cell r="B2840" t="str">
            <v>ECK3669</v>
          </cell>
          <cell r="C2840" t="str">
            <v>b3678</v>
          </cell>
          <cell r="D2840" t="str">
            <v>JW3654</v>
          </cell>
          <cell r="E2840" t="str">
            <v>yidJ</v>
          </cell>
          <cell r="F2840">
            <v>37</v>
          </cell>
          <cell r="G2840" t="str">
            <v>G</v>
          </cell>
          <cell r="H2840">
            <v>1</v>
          </cell>
          <cell r="I2840" t="str">
            <v>verified</v>
          </cell>
        </row>
        <row r="2841">
          <cell r="A2841" t="str">
            <v>37:1:H</v>
          </cell>
          <cell r="B2841" t="str">
            <v>ECK3670</v>
          </cell>
          <cell r="C2841" t="str">
            <v>b3679</v>
          </cell>
          <cell r="D2841" t="str">
            <v>JW3655</v>
          </cell>
          <cell r="E2841" t="str">
            <v>yidK</v>
          </cell>
          <cell r="F2841">
            <v>37</v>
          </cell>
          <cell r="G2841" t="str">
            <v>H</v>
          </cell>
          <cell r="H2841">
            <v>1</v>
          </cell>
          <cell r="I2841" t="str">
            <v>verified</v>
          </cell>
        </row>
        <row r="2842">
          <cell r="A2842" t="str">
            <v>37:2:A</v>
          </cell>
          <cell r="B2842" t="str">
            <v>ECK3689</v>
          </cell>
          <cell r="C2842" t="str">
            <v>b3697</v>
          </cell>
          <cell r="D2842" t="str">
            <v>JW3674</v>
          </cell>
          <cell r="E2842" t="str">
            <v>yidA</v>
          </cell>
          <cell r="F2842">
            <v>37</v>
          </cell>
          <cell r="G2842" t="str">
            <v>A</v>
          </cell>
          <cell r="H2842">
            <v>2</v>
          </cell>
          <cell r="I2842" t="str">
            <v>verified</v>
          </cell>
        </row>
        <row r="2843">
          <cell r="A2843" t="str">
            <v>37:2:B</v>
          </cell>
          <cell r="B2843" t="str">
            <v>ECK3703</v>
          </cell>
          <cell r="C2843" t="str">
            <v>b3710</v>
          </cell>
          <cell r="D2843" t="str">
            <v>JW3688</v>
          </cell>
          <cell r="E2843" t="str">
            <v>mdtL</v>
          </cell>
          <cell r="F2843">
            <v>37</v>
          </cell>
          <cell r="G2843" t="str">
            <v>B</v>
          </cell>
          <cell r="H2843">
            <v>2</v>
          </cell>
          <cell r="I2843" t="str">
            <v>verified</v>
          </cell>
        </row>
        <row r="2844">
          <cell r="A2844" t="str">
            <v>37:2:C</v>
          </cell>
          <cell r="B2844" t="str">
            <v>ECK3705</v>
          </cell>
          <cell r="C2844" t="str">
            <v>b3712</v>
          </cell>
          <cell r="D2844" t="str">
            <v>JW3690</v>
          </cell>
          <cell r="E2844" t="str">
            <v>yieE</v>
          </cell>
          <cell r="F2844">
            <v>37</v>
          </cell>
          <cell r="G2844" t="str">
            <v>C</v>
          </cell>
          <cell r="H2844">
            <v>2</v>
          </cell>
          <cell r="I2844" t="str">
            <v>verified</v>
          </cell>
        </row>
        <row r="2845">
          <cell r="A2845" t="str">
            <v>37:2:D</v>
          </cell>
          <cell r="B2845" t="str">
            <v>ECK3706</v>
          </cell>
          <cell r="C2845" t="str">
            <v>b3713</v>
          </cell>
          <cell r="D2845" t="str">
            <v>JW3691</v>
          </cell>
          <cell r="E2845" t="str">
            <v>yieF</v>
          </cell>
          <cell r="F2845">
            <v>37</v>
          </cell>
          <cell r="G2845" t="str">
            <v>D</v>
          </cell>
          <cell r="H2845">
            <v>2</v>
          </cell>
          <cell r="I2845" t="str">
            <v>verified</v>
          </cell>
        </row>
        <row r="2846">
          <cell r="A2846" t="str">
            <v>37:2:E</v>
          </cell>
          <cell r="B2846" t="str">
            <v>ECK3707</v>
          </cell>
          <cell r="C2846" t="str">
            <v>b3714</v>
          </cell>
          <cell r="D2846" t="str">
            <v>JW3692</v>
          </cell>
          <cell r="E2846" t="str">
            <v>yieG</v>
          </cell>
          <cell r="F2846">
            <v>37</v>
          </cell>
          <cell r="G2846" t="str">
            <v>E</v>
          </cell>
          <cell r="H2846">
            <v>2</v>
          </cell>
          <cell r="I2846" t="str">
            <v>verified</v>
          </cell>
        </row>
        <row r="2847">
          <cell r="A2847" t="str">
            <v>37:2:F</v>
          </cell>
          <cell r="B2847" t="str">
            <v>ECK3708</v>
          </cell>
          <cell r="C2847" t="str">
            <v>b3715</v>
          </cell>
          <cell r="D2847" t="str">
            <v>JW3693</v>
          </cell>
          <cell r="E2847" t="str">
            <v>yieH</v>
          </cell>
          <cell r="F2847">
            <v>37</v>
          </cell>
          <cell r="G2847" t="str">
            <v>F</v>
          </cell>
          <cell r="H2847">
            <v>2</v>
          </cell>
          <cell r="I2847" t="str">
            <v>verified</v>
          </cell>
        </row>
        <row r="2848">
          <cell r="A2848" t="str">
            <v>37:2:G</v>
          </cell>
          <cell r="B2848" t="str">
            <v>ECK3709</v>
          </cell>
          <cell r="C2848" t="str">
            <v>b3716</v>
          </cell>
          <cell r="D2848" t="str">
            <v>JW3694</v>
          </cell>
          <cell r="E2848" t="str">
            <v>yieI</v>
          </cell>
          <cell r="F2848">
            <v>37</v>
          </cell>
          <cell r="G2848" t="str">
            <v>G</v>
          </cell>
          <cell r="H2848">
            <v>2</v>
          </cell>
          <cell r="I2848" t="str">
            <v>verified</v>
          </cell>
        </row>
        <row r="2849">
          <cell r="A2849" t="str">
            <v>37:2:H</v>
          </cell>
          <cell r="B2849" t="str">
            <v>ECK3710</v>
          </cell>
          <cell r="C2849" t="str">
            <v>b3717</v>
          </cell>
          <cell r="D2849" t="str">
            <v>JW3695</v>
          </cell>
          <cell r="E2849" t="str">
            <v>cbrC</v>
          </cell>
          <cell r="F2849">
            <v>37</v>
          </cell>
          <cell r="G2849" t="str">
            <v>H</v>
          </cell>
          <cell r="H2849">
            <v>2</v>
          </cell>
          <cell r="I2849" t="str">
            <v>verified</v>
          </cell>
        </row>
        <row r="2850">
          <cell r="A2850" t="str">
            <v>37:3:A</v>
          </cell>
          <cell r="B2850" t="str">
            <v>ECK3748</v>
          </cell>
          <cell r="C2850" t="str">
            <v>b3754</v>
          </cell>
          <cell r="D2850" t="str">
            <v>JW3733</v>
          </cell>
          <cell r="E2850" t="str">
            <v>hsrA</v>
          </cell>
          <cell r="F2850">
            <v>37</v>
          </cell>
          <cell r="G2850" t="str">
            <v>A</v>
          </cell>
          <cell r="H2850">
            <v>3</v>
          </cell>
          <cell r="I2850" t="str">
            <v>verified</v>
          </cell>
        </row>
        <row r="2851">
          <cell r="A2851" t="str">
            <v>37:3:B</v>
          </cell>
          <cell r="B2851" t="str">
            <v>ECK3757</v>
          </cell>
          <cell r="C2851" t="str">
            <v>b3764</v>
          </cell>
          <cell r="D2851" t="str">
            <v>JW3737</v>
          </cell>
          <cell r="E2851" t="str">
            <v>yifE</v>
          </cell>
          <cell r="F2851">
            <v>37</v>
          </cell>
          <cell r="G2851" t="str">
            <v>B</v>
          </cell>
          <cell r="H2851">
            <v>3</v>
          </cell>
          <cell r="I2851" t="str">
            <v>verified</v>
          </cell>
        </row>
        <row r="2852">
          <cell r="A2852" t="str">
            <v>37:3:C</v>
          </cell>
          <cell r="B2852" t="str">
            <v>ECK3758</v>
          </cell>
          <cell r="C2852" t="str">
            <v>b3765</v>
          </cell>
          <cell r="D2852" t="str">
            <v>JW3738</v>
          </cell>
          <cell r="E2852" t="str">
            <v>yifB</v>
          </cell>
          <cell r="F2852">
            <v>37</v>
          </cell>
          <cell r="G2852" t="str">
            <v>C</v>
          </cell>
          <cell r="H2852">
            <v>3</v>
          </cell>
          <cell r="I2852" t="str">
            <v>verified</v>
          </cell>
        </row>
        <row r="2853">
          <cell r="A2853" t="str">
            <v>37:3:D</v>
          </cell>
          <cell r="B2853" t="str">
            <v>ECK3782</v>
          </cell>
          <cell r="C2853" t="str">
            <v>b3790</v>
          </cell>
          <cell r="D2853" t="str">
            <v>JW5597</v>
          </cell>
          <cell r="E2853" t="str">
            <v>rffC</v>
          </cell>
          <cell r="F2853">
            <v>37</v>
          </cell>
          <cell r="G2853" t="str">
            <v>D</v>
          </cell>
          <cell r="H2853">
            <v>3</v>
          </cell>
          <cell r="I2853" t="str">
            <v>verified</v>
          </cell>
        </row>
        <row r="2854">
          <cell r="A2854" t="str">
            <v>37:3:E</v>
          </cell>
          <cell r="B2854" t="str">
            <v>ECK3801</v>
          </cell>
          <cell r="C2854" t="str">
            <v>b3807</v>
          </cell>
          <cell r="D2854" t="str">
            <v>JW3779</v>
          </cell>
          <cell r="E2854" t="str">
            <v>cyaY</v>
          </cell>
          <cell r="F2854">
            <v>37</v>
          </cell>
          <cell r="G2854" t="str">
            <v>E</v>
          </cell>
          <cell r="H2854">
            <v>3</v>
          </cell>
          <cell r="I2854" t="str">
            <v>verified</v>
          </cell>
        </row>
        <row r="2855">
          <cell r="A2855" t="str">
            <v>37:3:F</v>
          </cell>
          <cell r="B2855" t="str">
            <v>ECK3805</v>
          </cell>
          <cell r="C2855" t="str">
            <v>b3810</v>
          </cell>
          <cell r="D2855" t="str">
            <v>JW3783</v>
          </cell>
          <cell r="E2855" t="str">
            <v>yigA</v>
          </cell>
          <cell r="F2855">
            <v>37</v>
          </cell>
          <cell r="G2855" t="str">
            <v>F</v>
          </cell>
          <cell r="H2855">
            <v>3</v>
          </cell>
          <cell r="I2855" t="str">
            <v>verified</v>
          </cell>
        </row>
        <row r="2856">
          <cell r="A2856" t="str">
            <v>37:3:G</v>
          </cell>
          <cell r="B2856" t="str">
            <v>ECK3807</v>
          </cell>
          <cell r="C2856" t="str">
            <v>b3812</v>
          </cell>
          <cell r="D2856" t="str">
            <v>JW3785</v>
          </cell>
          <cell r="E2856" t="str">
            <v>yigB</v>
          </cell>
          <cell r="F2856">
            <v>37</v>
          </cell>
          <cell r="G2856" t="str">
            <v>G</v>
          </cell>
          <cell r="H2856">
            <v>3</v>
          </cell>
          <cell r="I2856" t="str">
            <v>verified</v>
          </cell>
        </row>
        <row r="2857">
          <cell r="A2857" t="str">
            <v>37:3:H</v>
          </cell>
          <cell r="B2857" t="str">
            <v>ECK3811</v>
          </cell>
          <cell r="C2857" t="str">
            <v>b3817</v>
          </cell>
          <cell r="D2857" t="str">
            <v>JW3790</v>
          </cell>
          <cell r="E2857" t="str">
            <v>yigF</v>
          </cell>
          <cell r="F2857">
            <v>37</v>
          </cell>
          <cell r="G2857" t="str">
            <v>H</v>
          </cell>
          <cell r="H2857">
            <v>3</v>
          </cell>
          <cell r="I2857" t="str">
            <v>verified</v>
          </cell>
        </row>
        <row r="2858">
          <cell r="A2858" t="str">
            <v>37:4:A</v>
          </cell>
          <cell r="B2858" t="str">
            <v>ECK3826</v>
          </cell>
          <cell r="C2858" t="str">
            <v>b3832</v>
          </cell>
          <cell r="D2858" t="str">
            <v>JW3809</v>
          </cell>
          <cell r="E2858" t="str">
            <v>rmuC</v>
          </cell>
          <cell r="F2858">
            <v>37</v>
          </cell>
          <cell r="G2858" t="str">
            <v>A</v>
          </cell>
          <cell r="H2858">
            <v>4</v>
          </cell>
          <cell r="I2858" t="str">
            <v>verified</v>
          </cell>
        </row>
        <row r="2859">
          <cell r="A2859" t="str">
            <v>37:4:B</v>
          </cell>
          <cell r="B2859" t="str">
            <v>ECK3850</v>
          </cell>
          <cell r="C2859" t="str">
            <v>b3858</v>
          </cell>
          <cell r="D2859" t="str">
            <v>JW3830</v>
          </cell>
          <cell r="E2859" t="str">
            <v>yihD</v>
          </cell>
          <cell r="F2859">
            <v>37</v>
          </cell>
          <cell r="G2859" t="str">
            <v>B</v>
          </cell>
          <cell r="H2859">
            <v>4</v>
          </cell>
          <cell r="I2859" t="str">
            <v>verified</v>
          </cell>
        </row>
        <row r="2860">
          <cell r="A2860" t="str">
            <v>37:4:C</v>
          </cell>
          <cell r="B2860" t="str">
            <v>ECK3854</v>
          </cell>
          <cell r="C2860" t="str">
            <v>b3862</v>
          </cell>
          <cell r="D2860" t="str">
            <v>JW3834</v>
          </cell>
          <cell r="E2860" t="str">
            <v>yihG</v>
          </cell>
          <cell r="F2860">
            <v>37</v>
          </cell>
          <cell r="G2860" t="str">
            <v>C</v>
          </cell>
          <cell r="H2860">
            <v>4</v>
          </cell>
          <cell r="I2860" t="str">
            <v>verified</v>
          </cell>
        </row>
        <row r="2861">
          <cell r="A2861" t="str">
            <v>37:4:D</v>
          </cell>
          <cell r="B2861" t="str">
            <v>ECK3859</v>
          </cell>
          <cell r="C2861" t="str">
            <v>b3866</v>
          </cell>
          <cell r="D2861" t="str">
            <v>JW3837</v>
          </cell>
          <cell r="E2861" t="str">
            <v>yihI</v>
          </cell>
          <cell r="F2861">
            <v>37</v>
          </cell>
          <cell r="G2861" t="str">
            <v>D</v>
          </cell>
          <cell r="H2861">
            <v>4</v>
          </cell>
          <cell r="I2861" t="str">
            <v>verified</v>
          </cell>
        </row>
        <row r="2862">
          <cell r="A2862" t="str">
            <v>37:4:E</v>
          </cell>
          <cell r="B2862" t="str">
            <v>ECK3865</v>
          </cell>
          <cell r="C2862" t="str">
            <v>b3872</v>
          </cell>
          <cell r="D2862" t="str">
            <v>JW3843</v>
          </cell>
          <cell r="E2862" t="str">
            <v>yihL</v>
          </cell>
          <cell r="F2862">
            <v>37</v>
          </cell>
          <cell r="G2862" t="str">
            <v>E</v>
          </cell>
          <cell r="H2862">
            <v>4</v>
          </cell>
          <cell r="I2862" t="str">
            <v>verified</v>
          </cell>
        </row>
        <row r="2863">
          <cell r="A2863" t="str">
            <v>37:4:F</v>
          </cell>
          <cell r="B2863" t="str">
            <v>ECK3866</v>
          </cell>
          <cell r="C2863" t="str">
            <v>b3873</v>
          </cell>
          <cell r="D2863" t="str">
            <v>JW3844</v>
          </cell>
          <cell r="E2863" t="str">
            <v>yihM</v>
          </cell>
          <cell r="F2863">
            <v>37</v>
          </cell>
          <cell r="G2863" t="str">
            <v>F</v>
          </cell>
          <cell r="H2863">
            <v>4</v>
          </cell>
          <cell r="I2863" t="str">
            <v>verified</v>
          </cell>
        </row>
        <row r="2864">
          <cell r="A2864" t="str">
            <v>37:4:G</v>
          </cell>
          <cell r="B2864" t="str">
            <v>ECK3867</v>
          </cell>
          <cell r="C2864" t="str">
            <v>b3874</v>
          </cell>
          <cell r="D2864" t="str">
            <v>JW3845</v>
          </cell>
          <cell r="E2864" t="str">
            <v>yihN</v>
          </cell>
          <cell r="F2864">
            <v>37</v>
          </cell>
          <cell r="G2864" t="str">
            <v>G</v>
          </cell>
          <cell r="H2864">
            <v>4</v>
          </cell>
          <cell r="I2864" t="str">
            <v>verified</v>
          </cell>
        </row>
        <row r="2865">
          <cell r="A2865" t="str">
            <v>37:4:H</v>
          </cell>
          <cell r="B2865" t="str">
            <v>ECK3868</v>
          </cell>
          <cell r="C2865" t="str">
            <v>b3875</v>
          </cell>
          <cell r="D2865" t="str">
            <v>JW3846</v>
          </cell>
          <cell r="E2865" t="str">
            <v>ompL</v>
          </cell>
          <cell r="F2865">
            <v>37</v>
          </cell>
          <cell r="G2865" t="str">
            <v>H</v>
          </cell>
          <cell r="H2865">
            <v>4</v>
          </cell>
          <cell r="I2865" t="str">
            <v>verified</v>
          </cell>
        </row>
        <row r="2866">
          <cell r="A2866" t="str">
            <v>37:5:A</v>
          </cell>
          <cell r="B2866" t="str">
            <v>ECK3871</v>
          </cell>
          <cell r="C2866" t="str">
            <v>b3878</v>
          </cell>
          <cell r="D2866" t="str">
            <v>JW3849</v>
          </cell>
          <cell r="E2866" t="str">
            <v>yihQ</v>
          </cell>
          <cell r="F2866">
            <v>37</v>
          </cell>
          <cell r="G2866" t="str">
            <v>A</v>
          </cell>
          <cell r="H2866">
            <v>5</v>
          </cell>
          <cell r="I2866" t="str">
            <v>verified</v>
          </cell>
        </row>
        <row r="2867">
          <cell r="A2867" t="str">
            <v>37:5:B</v>
          </cell>
          <cell r="B2867" t="str">
            <v>ECK3872</v>
          </cell>
          <cell r="C2867" t="str">
            <v>b3879</v>
          </cell>
          <cell r="D2867" t="str">
            <v>JW3850</v>
          </cell>
          <cell r="E2867" t="str">
            <v>yihR</v>
          </cell>
          <cell r="F2867">
            <v>37</v>
          </cell>
          <cell r="G2867" t="str">
            <v>B</v>
          </cell>
          <cell r="H2867">
            <v>5</v>
          </cell>
          <cell r="I2867" t="str">
            <v>verified</v>
          </cell>
        </row>
        <row r="2868">
          <cell r="A2868" t="str">
            <v>37:5:C</v>
          </cell>
          <cell r="B2868" t="str">
            <v>ECK3874</v>
          </cell>
          <cell r="C2868" t="str">
            <v>b3881</v>
          </cell>
          <cell r="D2868" t="str">
            <v>JW3852</v>
          </cell>
          <cell r="E2868" t="str">
            <v>yihT</v>
          </cell>
          <cell r="F2868">
            <v>37</v>
          </cell>
          <cell r="G2868" t="str">
            <v>C</v>
          </cell>
          <cell r="H2868">
            <v>5</v>
          </cell>
          <cell r="I2868" t="str">
            <v>verified</v>
          </cell>
        </row>
        <row r="2869">
          <cell r="A2869" t="str">
            <v>37:5:D</v>
          </cell>
          <cell r="B2869" t="str">
            <v>ECK3875</v>
          </cell>
          <cell r="C2869" t="str">
            <v>b3882</v>
          </cell>
          <cell r="D2869" t="str">
            <v>JW3853</v>
          </cell>
          <cell r="E2869" t="str">
            <v>yihU</v>
          </cell>
          <cell r="F2869">
            <v>37</v>
          </cell>
          <cell r="G2869" t="str">
            <v>D</v>
          </cell>
          <cell r="H2869">
            <v>5</v>
          </cell>
          <cell r="I2869" t="str">
            <v>verified</v>
          </cell>
        </row>
        <row r="2870">
          <cell r="A2870" t="str">
            <v>37:5:E</v>
          </cell>
          <cell r="B2870" t="str">
            <v>ECK3881</v>
          </cell>
          <cell r="C2870" t="str">
            <v>b3888</v>
          </cell>
          <cell r="D2870" t="str">
            <v>JW3859</v>
          </cell>
          <cell r="E2870" t="str">
            <v>yiiD</v>
          </cell>
          <cell r="F2870">
            <v>37</v>
          </cell>
          <cell r="G2870" t="str">
            <v>E</v>
          </cell>
          <cell r="H2870">
            <v>5</v>
          </cell>
          <cell r="I2870" t="str">
            <v>verified</v>
          </cell>
        </row>
        <row r="2871">
          <cell r="A2871" t="str">
            <v>37:5:F</v>
          </cell>
          <cell r="B2871" t="str">
            <v>ECK3889</v>
          </cell>
          <cell r="C2871" t="str">
            <v>b3896</v>
          </cell>
          <cell r="D2871" t="str">
            <v>JW3867</v>
          </cell>
          <cell r="E2871" t="str">
            <v>yiiG</v>
          </cell>
          <cell r="F2871">
            <v>37</v>
          </cell>
          <cell r="G2871" t="str">
            <v>F</v>
          </cell>
          <cell r="H2871">
            <v>5</v>
          </cell>
          <cell r="I2871" t="str">
            <v>verified</v>
          </cell>
        </row>
        <row r="2872">
          <cell r="A2872" t="str">
            <v>37:5:G</v>
          </cell>
          <cell r="B2872" t="str">
            <v>ECK3893</v>
          </cell>
          <cell r="C2872" t="str">
            <v>b3900</v>
          </cell>
          <cell r="D2872" t="str">
            <v>JW3871</v>
          </cell>
          <cell r="E2872" t="str">
            <v>frvA</v>
          </cell>
          <cell r="F2872">
            <v>37</v>
          </cell>
          <cell r="G2872" t="str">
            <v>G</v>
          </cell>
          <cell r="H2872">
            <v>5</v>
          </cell>
          <cell r="I2872" t="str">
            <v>verified</v>
          </cell>
        </row>
        <row r="2873">
          <cell r="A2873" t="str">
            <v>37:5:H</v>
          </cell>
          <cell r="B2873" t="str">
            <v>ECK3907</v>
          </cell>
          <cell r="C2873" t="str">
            <v>b3915</v>
          </cell>
          <cell r="D2873" t="str">
            <v>JW3886</v>
          </cell>
          <cell r="E2873" t="str">
            <v>fieF</v>
          </cell>
          <cell r="F2873">
            <v>37</v>
          </cell>
          <cell r="G2873" t="str">
            <v>H</v>
          </cell>
          <cell r="H2873">
            <v>5</v>
          </cell>
          <cell r="I2873" t="str">
            <v>verified</v>
          </cell>
        </row>
        <row r="2874">
          <cell r="A2874" t="str">
            <v>37:6:A</v>
          </cell>
          <cell r="B2874" t="str">
            <v>ECK3913</v>
          </cell>
          <cell r="C2874" t="str">
            <v>b3921</v>
          </cell>
          <cell r="D2874" t="str">
            <v>JW3892</v>
          </cell>
          <cell r="E2874" t="str">
            <v>yiiR</v>
          </cell>
          <cell r="F2874">
            <v>37</v>
          </cell>
          <cell r="G2874" t="str">
            <v>A</v>
          </cell>
          <cell r="H2874">
            <v>6</v>
          </cell>
          <cell r="I2874" t="str">
            <v>verified</v>
          </cell>
        </row>
        <row r="2875">
          <cell r="A2875" t="str">
            <v>37:6:B</v>
          </cell>
          <cell r="B2875" t="str">
            <v>ECK3914</v>
          </cell>
          <cell r="C2875" t="str">
            <v>b3922</v>
          </cell>
          <cell r="D2875" t="str">
            <v>JW3893</v>
          </cell>
          <cell r="E2875" t="str">
            <v>yiiS</v>
          </cell>
          <cell r="F2875">
            <v>37</v>
          </cell>
          <cell r="G2875" t="str">
            <v>B</v>
          </cell>
          <cell r="H2875">
            <v>6</v>
          </cell>
          <cell r="I2875" t="str">
            <v>verified</v>
          </cell>
        </row>
        <row r="2876">
          <cell r="A2876" t="str">
            <v>37:6:C</v>
          </cell>
          <cell r="B2876" t="str">
            <v>ECK3920</v>
          </cell>
          <cell r="C2876" t="str">
            <v>b3928</v>
          </cell>
          <cell r="D2876" t="str">
            <v>JW3899</v>
          </cell>
          <cell r="E2876" t="str">
            <v>yiiU</v>
          </cell>
          <cell r="F2876">
            <v>37</v>
          </cell>
          <cell r="G2876" t="str">
            <v>C</v>
          </cell>
          <cell r="H2876">
            <v>6</v>
          </cell>
          <cell r="I2876" t="str">
            <v>verified</v>
          </cell>
        </row>
        <row r="2877">
          <cell r="A2877" t="str">
            <v>37:6:D</v>
          </cell>
          <cell r="B2877" t="str">
            <v>ECK3929</v>
          </cell>
          <cell r="C2877" t="str">
            <v>b3937</v>
          </cell>
          <cell r="D2877" t="str">
            <v>JW3908</v>
          </cell>
          <cell r="E2877" t="str">
            <v>yiiX</v>
          </cell>
          <cell r="F2877">
            <v>37</v>
          </cell>
          <cell r="G2877" t="str">
            <v>D</v>
          </cell>
          <cell r="H2877">
            <v>6</v>
          </cell>
          <cell r="I2877" t="str">
            <v>verified</v>
          </cell>
        </row>
        <row r="2878">
          <cell r="A2878" t="str">
            <v>37:6:E</v>
          </cell>
          <cell r="B2878" t="str">
            <v>ECK3936</v>
          </cell>
          <cell r="C2878" t="str">
            <v>b3944</v>
          </cell>
          <cell r="D2878" t="str">
            <v>JW3916</v>
          </cell>
          <cell r="E2878" t="str">
            <v>yijF</v>
          </cell>
          <cell r="F2878">
            <v>37</v>
          </cell>
          <cell r="G2878" t="str">
            <v>E</v>
          </cell>
          <cell r="H2878">
            <v>6</v>
          </cell>
          <cell r="I2878" t="str">
            <v>verified</v>
          </cell>
        </row>
        <row r="2879">
          <cell r="A2879" t="str">
            <v>37:6:F</v>
          </cell>
          <cell r="B2879" t="str">
            <v>ECK3946</v>
          </cell>
          <cell r="C2879" t="str">
            <v>b3955</v>
          </cell>
          <cell r="D2879" t="str">
            <v>JW3927</v>
          </cell>
          <cell r="E2879" t="str">
            <v>yijP</v>
          </cell>
          <cell r="F2879">
            <v>37</v>
          </cell>
          <cell r="G2879" t="str">
            <v>F</v>
          </cell>
          <cell r="H2879">
            <v>6</v>
          </cell>
          <cell r="I2879" t="str">
            <v>verified</v>
          </cell>
        </row>
        <row r="2880">
          <cell r="A2880" t="str">
            <v>37:6:G</v>
          </cell>
          <cell r="B2880" t="str">
            <v>ECK3956</v>
          </cell>
          <cell r="C2880" t="str">
            <v>b3964</v>
          </cell>
          <cell r="D2880" t="str">
            <v>JW3936</v>
          </cell>
          <cell r="E2880" t="str">
            <v>yijD</v>
          </cell>
          <cell r="F2880">
            <v>37</v>
          </cell>
          <cell r="G2880" t="str">
            <v>G</v>
          </cell>
          <cell r="H2880">
            <v>6</v>
          </cell>
          <cell r="I2880" t="str">
            <v>verified</v>
          </cell>
        </row>
        <row r="2881">
          <cell r="A2881" t="str">
            <v>37:6:H</v>
          </cell>
          <cell r="B2881" t="str">
            <v>ECK3988</v>
          </cell>
          <cell r="C2881" t="str">
            <v>b3996</v>
          </cell>
          <cell r="D2881" t="str">
            <v>JW5548</v>
          </cell>
          <cell r="E2881" t="str">
            <v>nudC</v>
          </cell>
          <cell r="F2881">
            <v>37</v>
          </cell>
          <cell r="G2881" t="str">
            <v>H</v>
          </cell>
          <cell r="H2881">
            <v>6</v>
          </cell>
          <cell r="I2881" t="str">
            <v>verified</v>
          </cell>
        </row>
        <row r="2882">
          <cell r="A2882" t="str">
            <v>37:7:A</v>
          </cell>
          <cell r="B2882" t="str">
            <v>ECK3991</v>
          </cell>
          <cell r="C2882" t="str">
            <v>b3999</v>
          </cell>
          <cell r="D2882" t="str">
            <v>JW3963</v>
          </cell>
          <cell r="E2882" t="str">
            <v>yjaG</v>
          </cell>
          <cell r="F2882">
            <v>37</v>
          </cell>
          <cell r="G2882" t="str">
            <v>A</v>
          </cell>
          <cell r="H2882">
            <v>7</v>
          </cell>
          <cell r="I2882" t="str">
            <v>verified</v>
          </cell>
        </row>
        <row r="2883">
          <cell r="A2883" t="str">
            <v>37:7:B</v>
          </cell>
          <cell r="B2883" t="str">
            <v>ECK3993</v>
          </cell>
          <cell r="C2883" t="str">
            <v>b4001</v>
          </cell>
          <cell r="D2883" t="str">
            <v>JW3965</v>
          </cell>
          <cell r="E2883" t="str">
            <v>yjaH</v>
          </cell>
          <cell r="F2883">
            <v>37</v>
          </cell>
          <cell r="G2883" t="str">
            <v>B</v>
          </cell>
          <cell r="H2883">
            <v>7</v>
          </cell>
          <cell r="I2883" t="str">
            <v>verified</v>
          </cell>
        </row>
        <row r="2884">
          <cell r="A2884" t="str">
            <v>37:7:C</v>
          </cell>
          <cell r="B2884" t="str">
            <v>ECK4004</v>
          </cell>
          <cell r="C2884" t="str">
            <v>b4012</v>
          </cell>
          <cell r="D2884" t="str">
            <v>JW3972</v>
          </cell>
          <cell r="E2884" t="str">
            <v>yjaB</v>
          </cell>
          <cell r="F2884">
            <v>37</v>
          </cell>
          <cell r="G2884" t="str">
            <v>C</v>
          </cell>
          <cell r="H2884">
            <v>7</v>
          </cell>
          <cell r="I2884" t="str">
            <v>verified</v>
          </cell>
        </row>
        <row r="2885">
          <cell r="A2885" t="str">
            <v>37:7:D</v>
          </cell>
          <cell r="B2885" t="str">
            <v>ECK4014</v>
          </cell>
          <cell r="C2885" t="str">
            <v>b4022</v>
          </cell>
          <cell r="D2885" t="str">
            <v>JW3982</v>
          </cell>
          <cell r="E2885" t="str">
            <v>yjbC</v>
          </cell>
          <cell r="F2885">
            <v>37</v>
          </cell>
          <cell r="G2885" t="str">
            <v>D</v>
          </cell>
          <cell r="H2885">
            <v>7</v>
          </cell>
          <cell r="I2885" t="str">
            <v>verified</v>
          </cell>
        </row>
        <row r="2886">
          <cell r="A2886" t="str">
            <v>37:7:E</v>
          </cell>
          <cell r="B2886" t="str">
            <v>ECK4015</v>
          </cell>
          <cell r="C2886" t="str">
            <v>b4023</v>
          </cell>
          <cell r="D2886" t="str">
            <v>JW3983</v>
          </cell>
          <cell r="E2886" t="str">
            <v>yjbD</v>
          </cell>
          <cell r="F2886">
            <v>37</v>
          </cell>
          <cell r="G2886" t="str">
            <v>E</v>
          </cell>
          <cell r="H2886">
            <v>7</v>
          </cell>
          <cell r="I2886" t="str">
            <v>verified</v>
          </cell>
        </row>
        <row r="2887">
          <cell r="A2887" t="str">
            <v>37:7:F</v>
          </cell>
          <cell r="B2887" t="str">
            <v>ECK4018</v>
          </cell>
          <cell r="C2887" t="str">
            <v>b4026</v>
          </cell>
          <cell r="D2887" t="str">
            <v>JW3986</v>
          </cell>
          <cell r="E2887" t="str">
            <v>yjbE</v>
          </cell>
          <cell r="F2887">
            <v>37</v>
          </cell>
          <cell r="G2887" t="str">
            <v>F</v>
          </cell>
          <cell r="H2887">
            <v>7</v>
          </cell>
          <cell r="I2887" t="str">
            <v>verified</v>
          </cell>
        </row>
        <row r="2888">
          <cell r="A2888" t="str">
            <v>37:7:G</v>
          </cell>
          <cell r="B2888" t="str">
            <v>ECK4020</v>
          </cell>
          <cell r="C2888" t="str">
            <v>b4028</v>
          </cell>
          <cell r="D2888" t="str">
            <v>JW3988</v>
          </cell>
          <cell r="E2888" t="str">
            <v>yjbG</v>
          </cell>
          <cell r="F2888">
            <v>37</v>
          </cell>
          <cell r="G2888" t="str">
            <v>G</v>
          </cell>
          <cell r="H2888">
            <v>7</v>
          </cell>
          <cell r="I2888" t="str">
            <v>verified</v>
          </cell>
        </row>
        <row r="2889">
          <cell r="A2889" t="str">
            <v>37:7:H</v>
          </cell>
          <cell r="B2889" t="str">
            <v>ECK4021</v>
          </cell>
          <cell r="C2889" t="str">
            <v>b4029</v>
          </cell>
          <cell r="D2889" t="str">
            <v>JW3989</v>
          </cell>
          <cell r="E2889" t="str">
            <v>yjbH</v>
          </cell>
          <cell r="F2889">
            <v>37</v>
          </cell>
          <cell r="G2889" t="str">
            <v>H</v>
          </cell>
          <cell r="H2889">
            <v>7</v>
          </cell>
          <cell r="I2889" t="str">
            <v>verified</v>
          </cell>
        </row>
        <row r="2890">
          <cell r="A2890" t="str">
            <v>37:8:A</v>
          </cell>
          <cell r="B2890" t="str">
            <v>ECK4022</v>
          </cell>
          <cell r="C2890" t="str">
            <v>b4030</v>
          </cell>
          <cell r="D2890" t="str">
            <v>JW3990</v>
          </cell>
          <cell r="E2890" t="str">
            <v>yjbA</v>
          </cell>
          <cell r="F2890">
            <v>37</v>
          </cell>
          <cell r="G2890" t="str">
            <v>A</v>
          </cell>
          <cell r="H2890">
            <v>8</v>
          </cell>
          <cell r="I2890" t="str">
            <v>verified</v>
          </cell>
        </row>
        <row r="2891">
          <cell r="A2891" t="str">
            <v>37:8:B</v>
          </cell>
          <cell r="B2891" t="str">
            <v>ECK4030</v>
          </cell>
          <cell r="C2891" t="str">
            <v>b4038</v>
          </cell>
          <cell r="D2891" t="str">
            <v>JW3998</v>
          </cell>
          <cell r="E2891" t="str">
            <v>yjbI</v>
          </cell>
          <cell r="F2891">
            <v>37</v>
          </cell>
          <cell r="G2891" t="str">
            <v>B</v>
          </cell>
          <cell r="H2891">
            <v>8</v>
          </cell>
          <cell r="I2891" t="str">
            <v>verified</v>
          </cell>
        </row>
        <row r="2892">
          <cell r="A2892" t="str">
            <v>37:8:C</v>
          </cell>
          <cell r="B2892" t="str">
            <v>ECK4037</v>
          </cell>
          <cell r="C2892" t="str">
            <v>b4045</v>
          </cell>
          <cell r="D2892" t="str">
            <v>JW4005</v>
          </cell>
          <cell r="E2892" t="str">
            <v>yjbJ</v>
          </cell>
          <cell r="F2892">
            <v>37</v>
          </cell>
          <cell r="G2892" t="str">
            <v>C</v>
          </cell>
          <cell r="H2892">
            <v>8</v>
          </cell>
          <cell r="I2892" t="str">
            <v>verified</v>
          </cell>
        </row>
        <row r="2893">
          <cell r="A2893" t="str">
            <v>37:8:D</v>
          </cell>
          <cell r="B2893" t="str">
            <v>ECK4039</v>
          </cell>
          <cell r="C2893" t="str">
            <v>b4047</v>
          </cell>
          <cell r="D2893" t="str">
            <v>JW4007</v>
          </cell>
          <cell r="E2893" t="str">
            <v>yjbL</v>
          </cell>
          <cell r="F2893">
            <v>37</v>
          </cell>
          <cell r="G2893" t="str">
            <v>D</v>
          </cell>
          <cell r="H2893">
            <v>8</v>
          </cell>
          <cell r="I2893" t="str">
            <v>verified</v>
          </cell>
        </row>
        <row r="2894">
          <cell r="A2894" t="str">
            <v>37:8:E</v>
          </cell>
          <cell r="B2894" t="str">
            <v>ECK4040</v>
          </cell>
          <cell r="C2894" t="str">
            <v>b4048</v>
          </cell>
          <cell r="D2894" t="str">
            <v>JW4008</v>
          </cell>
          <cell r="E2894" t="str">
            <v>yjbM</v>
          </cell>
          <cell r="F2894">
            <v>37</v>
          </cell>
          <cell r="G2894" t="str">
            <v>E</v>
          </cell>
          <cell r="H2894">
            <v>8</v>
          </cell>
          <cell r="I2894" t="str">
            <v>verified</v>
          </cell>
        </row>
        <row r="2895">
          <cell r="A2895" t="str">
            <v>37:8:F</v>
          </cell>
          <cell r="B2895" t="str">
            <v>ECK4048</v>
          </cell>
          <cell r="C2895" t="str">
            <v>b4056</v>
          </cell>
          <cell r="D2895" t="str">
            <v>JW4017</v>
          </cell>
          <cell r="E2895" t="str">
            <v>yjbQ</v>
          </cell>
          <cell r="F2895">
            <v>37</v>
          </cell>
          <cell r="G2895" t="str">
            <v>F</v>
          </cell>
          <cell r="H2895">
            <v>8</v>
          </cell>
          <cell r="I2895" t="str">
            <v>verified</v>
          </cell>
        </row>
        <row r="2896">
          <cell r="A2896" t="str">
            <v>37:8:G</v>
          </cell>
          <cell r="B2896" t="str">
            <v>ECK4049</v>
          </cell>
          <cell r="C2896" t="str">
            <v>b4057</v>
          </cell>
          <cell r="D2896" t="str">
            <v>JW4018</v>
          </cell>
          <cell r="E2896" t="str">
            <v>yjbR</v>
          </cell>
          <cell r="F2896">
            <v>37</v>
          </cell>
          <cell r="G2896" t="str">
            <v>G</v>
          </cell>
          <cell r="H2896">
            <v>8</v>
          </cell>
          <cell r="I2896" t="str">
            <v>verified</v>
          </cell>
        </row>
        <row r="2897">
          <cell r="A2897" t="str">
            <v>37:8:H</v>
          </cell>
          <cell r="B2897" t="str">
            <v>ECK4053</v>
          </cell>
          <cell r="C2897" t="str">
            <v>b4061</v>
          </cell>
          <cell r="D2897" t="str">
            <v>JW4022</v>
          </cell>
          <cell r="E2897" t="str">
            <v>yjcC</v>
          </cell>
          <cell r="F2897">
            <v>37</v>
          </cell>
          <cell r="G2897" t="str">
            <v>H</v>
          </cell>
          <cell r="H2897">
            <v>8</v>
          </cell>
          <cell r="I2897" t="str">
            <v>verified</v>
          </cell>
        </row>
        <row r="2898">
          <cell r="A2898" t="str">
            <v>37:9:A</v>
          </cell>
          <cell r="B2898" t="str">
            <v>ECK4057</v>
          </cell>
          <cell r="C2898" t="str">
            <v>b4064</v>
          </cell>
          <cell r="D2898" t="str">
            <v>JW4025</v>
          </cell>
          <cell r="E2898" t="str">
            <v>yjcD</v>
          </cell>
          <cell r="F2898">
            <v>37</v>
          </cell>
          <cell r="G2898" t="str">
            <v>A</v>
          </cell>
          <cell r="H2898">
            <v>9</v>
          </cell>
          <cell r="I2898" t="str">
            <v>verified</v>
          </cell>
        </row>
        <row r="2899">
          <cell r="A2899" t="str">
            <v>37:9:B</v>
          </cell>
          <cell r="B2899" t="str">
            <v>ECK4058</v>
          </cell>
          <cell r="C2899" t="str">
            <v>b4065</v>
          </cell>
          <cell r="D2899" t="str">
            <v>JW4026</v>
          </cell>
          <cell r="E2899" t="str">
            <v>yjcE</v>
          </cell>
          <cell r="F2899">
            <v>37</v>
          </cell>
          <cell r="G2899" t="str">
            <v>B</v>
          </cell>
          <cell r="H2899">
            <v>9</v>
          </cell>
          <cell r="I2899" t="str">
            <v>verified</v>
          </cell>
        </row>
        <row r="2900">
          <cell r="A2900" t="str">
            <v>37:9:C</v>
          </cell>
          <cell r="B2900" t="str">
            <v>ECK4059</v>
          </cell>
          <cell r="C2900" t="str">
            <v>b4066</v>
          </cell>
          <cell r="D2900" t="str">
            <v>JW4027</v>
          </cell>
          <cell r="E2900" t="str">
            <v>yjcF</v>
          </cell>
          <cell r="F2900">
            <v>37</v>
          </cell>
          <cell r="G2900" t="str">
            <v>C</v>
          </cell>
          <cell r="H2900">
            <v>9</v>
          </cell>
          <cell r="I2900" t="str">
            <v>verified</v>
          </cell>
        </row>
        <row r="2901">
          <cell r="A2901" t="str">
            <v>37:9:D</v>
          </cell>
          <cell r="B2901" t="str">
            <v>ECK4060</v>
          </cell>
          <cell r="C2901" t="str">
            <v>b4067</v>
          </cell>
          <cell r="D2901" t="str">
            <v>JW4028</v>
          </cell>
          <cell r="E2901" t="str">
            <v>actP</v>
          </cell>
          <cell r="F2901">
            <v>37</v>
          </cell>
          <cell r="G2901" t="str">
            <v>D</v>
          </cell>
          <cell r="H2901">
            <v>9</v>
          </cell>
          <cell r="I2901" t="str">
            <v>verified</v>
          </cell>
        </row>
        <row r="2902">
          <cell r="A2902" t="str">
            <v>37:9:E</v>
          </cell>
          <cell r="B2902" t="str">
            <v>ECK4061</v>
          </cell>
          <cell r="C2902" t="str">
            <v>b4068</v>
          </cell>
          <cell r="D2902" t="str">
            <v>JW4029</v>
          </cell>
          <cell r="E2902" t="str">
            <v>yjcH</v>
          </cell>
          <cell r="F2902">
            <v>37</v>
          </cell>
          <cell r="G2902" t="str">
            <v>E</v>
          </cell>
          <cell r="H2902">
            <v>9</v>
          </cell>
          <cell r="I2902" t="str">
            <v>verified</v>
          </cell>
        </row>
        <row r="2903">
          <cell r="A2903" t="str">
            <v>37:9:F</v>
          </cell>
          <cell r="B2903" t="str">
            <v>ECK4071</v>
          </cell>
          <cell r="C2903" t="str">
            <v>b4078</v>
          </cell>
          <cell r="D2903" t="str">
            <v>JW4039</v>
          </cell>
          <cell r="E2903" t="str">
            <v>yjcO</v>
          </cell>
          <cell r="F2903">
            <v>37</v>
          </cell>
          <cell r="G2903" t="str">
            <v>F</v>
          </cell>
          <cell r="H2903">
            <v>9</v>
          </cell>
          <cell r="I2903" t="str">
            <v>verified</v>
          </cell>
        </row>
        <row r="2904">
          <cell r="A2904" t="str">
            <v>37:9:G</v>
          </cell>
          <cell r="B2904" t="str">
            <v>ECK4073</v>
          </cell>
          <cell r="C2904" t="str">
            <v>b4080</v>
          </cell>
          <cell r="D2904" t="str">
            <v>JW4041</v>
          </cell>
          <cell r="E2904" t="str">
            <v>yjcP</v>
          </cell>
          <cell r="F2904">
            <v>37</v>
          </cell>
          <cell r="G2904" t="str">
            <v>G</v>
          </cell>
          <cell r="H2904">
            <v>9</v>
          </cell>
          <cell r="I2904" t="str">
            <v>verified</v>
          </cell>
        </row>
        <row r="2905">
          <cell r="A2905" t="str">
            <v>37:9:H</v>
          </cell>
          <cell r="B2905" t="str">
            <v>ECK4075</v>
          </cell>
          <cell r="C2905" t="str">
            <v>b4082</v>
          </cell>
          <cell r="D2905" t="str">
            <v>JW4043</v>
          </cell>
          <cell r="E2905" t="str">
            <v>yjcR</v>
          </cell>
          <cell r="F2905">
            <v>37</v>
          </cell>
          <cell r="G2905" t="str">
            <v>H</v>
          </cell>
          <cell r="H2905">
            <v>9</v>
          </cell>
          <cell r="I2905" t="str">
            <v>verified</v>
          </cell>
        </row>
        <row r="2906">
          <cell r="A2906" t="str">
            <v>37:10:A</v>
          </cell>
          <cell r="B2906" t="str">
            <v>ECK4101</v>
          </cell>
          <cell r="C2906" t="str">
            <v>b4108</v>
          </cell>
          <cell r="D2906" t="str">
            <v>JW4069</v>
          </cell>
          <cell r="E2906" t="str">
            <v>phnA</v>
          </cell>
          <cell r="F2906">
            <v>37</v>
          </cell>
          <cell r="G2906" t="str">
            <v>A</v>
          </cell>
          <cell r="H2906">
            <v>10</v>
          </cell>
          <cell r="I2906" t="str">
            <v>verified</v>
          </cell>
        </row>
        <row r="2907">
          <cell r="A2907" t="str">
            <v>37:10:B</v>
          </cell>
          <cell r="B2907" t="str">
            <v>ECK4102</v>
          </cell>
          <cell r="C2907" t="str">
            <v>b4109</v>
          </cell>
          <cell r="D2907" t="str">
            <v>JW4070</v>
          </cell>
          <cell r="E2907" t="str">
            <v>yjdA</v>
          </cell>
          <cell r="F2907">
            <v>37</v>
          </cell>
          <cell r="G2907" t="str">
            <v>B</v>
          </cell>
          <cell r="H2907">
            <v>10</v>
          </cell>
          <cell r="I2907" t="str">
            <v>verified</v>
          </cell>
        </row>
        <row r="2908">
          <cell r="A2908" t="str">
            <v>37:10:C</v>
          </cell>
          <cell r="B2908" t="str">
            <v>ECK4108</v>
          </cell>
          <cell r="C2908" t="str">
            <v>b4115</v>
          </cell>
          <cell r="D2908" t="str">
            <v>JW4076</v>
          </cell>
          <cell r="E2908" t="str">
            <v>adiC</v>
          </cell>
          <cell r="F2908">
            <v>37</v>
          </cell>
          <cell r="G2908" t="str">
            <v>C</v>
          </cell>
          <cell r="H2908">
            <v>10</v>
          </cell>
          <cell r="I2908" t="str">
            <v>verified</v>
          </cell>
        </row>
        <row r="2909">
          <cell r="A2909" t="str">
            <v>37:10:D</v>
          </cell>
          <cell r="B2909" t="str">
            <v>ECK4114</v>
          </cell>
          <cell r="C2909" t="str">
            <v>b4121</v>
          </cell>
          <cell r="D2909" t="str">
            <v>JW4082</v>
          </cell>
          <cell r="E2909" t="str">
            <v>yjdF</v>
          </cell>
          <cell r="F2909">
            <v>37</v>
          </cell>
          <cell r="G2909" t="str">
            <v>D</v>
          </cell>
          <cell r="H2909">
            <v>10</v>
          </cell>
          <cell r="I2909" t="str">
            <v>verified</v>
          </cell>
        </row>
        <row r="2910">
          <cell r="A2910" t="str">
            <v>37:10:E</v>
          </cell>
          <cell r="B2910" t="str">
            <v>ECK4119</v>
          </cell>
          <cell r="C2910" t="str">
            <v>b4126</v>
          </cell>
          <cell r="D2910" t="str">
            <v>JW4087</v>
          </cell>
          <cell r="E2910" t="str">
            <v>yjdI</v>
          </cell>
          <cell r="F2910">
            <v>37</v>
          </cell>
          <cell r="G2910" t="str">
            <v>E</v>
          </cell>
          <cell r="H2910">
            <v>10</v>
          </cell>
          <cell r="I2910" t="str">
            <v>verified</v>
          </cell>
        </row>
        <row r="2911">
          <cell r="A2911" t="str">
            <v>37:10:F</v>
          </cell>
          <cell r="B2911" t="str">
            <v>ECK4120</v>
          </cell>
          <cell r="C2911" t="str">
            <v>b4127</v>
          </cell>
          <cell r="D2911" t="str">
            <v>JW4088</v>
          </cell>
          <cell r="E2911" t="str">
            <v>yjdJ</v>
          </cell>
          <cell r="F2911">
            <v>37</v>
          </cell>
          <cell r="G2911" t="str">
            <v>F</v>
          </cell>
          <cell r="H2911">
            <v>10</v>
          </cell>
          <cell r="I2911" t="str">
            <v>verified</v>
          </cell>
        </row>
        <row r="2912">
          <cell r="A2912" t="str">
            <v>37:10:G</v>
          </cell>
          <cell r="B2912" t="str">
            <v>ECK4121</v>
          </cell>
          <cell r="C2912" t="str">
            <v>b4128</v>
          </cell>
          <cell r="D2912" t="str">
            <v>JW4089</v>
          </cell>
          <cell r="E2912" t="str">
            <v>yjdK</v>
          </cell>
          <cell r="F2912">
            <v>37</v>
          </cell>
          <cell r="G2912" t="str">
            <v>G</v>
          </cell>
          <cell r="H2912">
            <v>10</v>
          </cell>
          <cell r="I2912" t="str">
            <v>verified</v>
          </cell>
        </row>
        <row r="2913">
          <cell r="A2913" t="str">
            <v>37:10:H</v>
          </cell>
          <cell r="B2913" t="str">
            <v>ECK4124</v>
          </cell>
          <cell r="C2913" t="str">
            <v>b4130</v>
          </cell>
          <cell r="D2913" t="str">
            <v>JW4091</v>
          </cell>
          <cell r="E2913" t="str">
            <v>yjdL</v>
          </cell>
          <cell r="F2913">
            <v>37</v>
          </cell>
          <cell r="G2913" t="str">
            <v>H</v>
          </cell>
          <cell r="H2913">
            <v>10</v>
          </cell>
          <cell r="I2913" t="str">
            <v>verified</v>
          </cell>
        </row>
        <row r="2914">
          <cell r="A2914" t="str">
            <v>37:11:A</v>
          </cell>
          <cell r="B2914" t="str">
            <v>ECK4135</v>
          </cell>
          <cell r="C2914" t="str">
            <v>b4141</v>
          </cell>
          <cell r="D2914" t="str">
            <v>JW4101</v>
          </cell>
          <cell r="E2914" t="str">
            <v>yjeH</v>
          </cell>
          <cell r="F2914">
            <v>37</v>
          </cell>
          <cell r="G2914" t="str">
            <v>A</v>
          </cell>
          <cell r="H2914">
            <v>11</v>
          </cell>
          <cell r="I2914" t="str">
            <v>verified</v>
          </cell>
        </row>
        <row r="2915">
          <cell r="A2915" t="str">
            <v>37:11:B</v>
          </cell>
          <cell r="B2915" t="str">
            <v>ECK4139</v>
          </cell>
          <cell r="C2915" t="str">
            <v>b4145</v>
          </cell>
          <cell r="D2915" t="str">
            <v>JW4105</v>
          </cell>
          <cell r="E2915" t="str">
            <v>yjeJ</v>
          </cell>
          <cell r="F2915">
            <v>37</v>
          </cell>
          <cell r="G2915" t="str">
            <v>B</v>
          </cell>
          <cell r="H2915">
            <v>11</v>
          </cell>
          <cell r="I2915" t="str">
            <v>verified</v>
          </cell>
        </row>
        <row r="2916">
          <cell r="A2916" t="str">
            <v>37:11:C</v>
          </cell>
          <cell r="B2916" t="str">
            <v>ECK4140</v>
          </cell>
          <cell r="C2916" t="str">
            <v>b4146</v>
          </cell>
          <cell r="D2916" t="str">
            <v>JW4106</v>
          </cell>
          <cell r="E2916" t="str">
            <v>yjeK</v>
          </cell>
          <cell r="F2916">
            <v>37</v>
          </cell>
          <cell r="G2916" t="str">
            <v>C</v>
          </cell>
          <cell r="H2916">
            <v>11</v>
          </cell>
          <cell r="I2916" t="str">
            <v xml:space="preserve">use other isolate </v>
          </cell>
        </row>
        <row r="2917">
          <cell r="A2917" t="str">
            <v>37:11:D</v>
          </cell>
          <cell r="B2917" t="str">
            <v>ECK4153</v>
          </cell>
          <cell r="C2917" t="str">
            <v>b4157</v>
          </cell>
          <cell r="D2917" t="str">
            <v>JW4118</v>
          </cell>
          <cell r="E2917" t="str">
            <v>yjeN</v>
          </cell>
          <cell r="F2917">
            <v>37</v>
          </cell>
          <cell r="G2917" t="str">
            <v>D</v>
          </cell>
          <cell r="H2917">
            <v>11</v>
          </cell>
          <cell r="I2917" t="str">
            <v>verified</v>
          </cell>
        </row>
        <row r="2918">
          <cell r="A2918" t="str">
            <v>37:11:E</v>
          </cell>
          <cell r="B2918" t="str">
            <v>ECK4154</v>
          </cell>
          <cell r="C2918" t="str">
            <v>b4158</v>
          </cell>
          <cell r="D2918" t="str">
            <v>JW4119</v>
          </cell>
          <cell r="E2918" t="str">
            <v>yjeO</v>
          </cell>
          <cell r="F2918">
            <v>37</v>
          </cell>
          <cell r="G2918" t="str">
            <v>E</v>
          </cell>
          <cell r="H2918">
            <v>11</v>
          </cell>
          <cell r="I2918" t="str">
            <v>verified</v>
          </cell>
        </row>
        <row r="2919">
          <cell r="A2919" t="str">
            <v>37:11:F</v>
          </cell>
          <cell r="B2919" t="str">
            <v>ECK4155</v>
          </cell>
          <cell r="C2919" t="str">
            <v>b4159</v>
          </cell>
          <cell r="D2919" t="str">
            <v>JW4120</v>
          </cell>
          <cell r="E2919" t="str">
            <v>yjeP</v>
          </cell>
          <cell r="F2919">
            <v>37</v>
          </cell>
          <cell r="G2919" t="str">
            <v>F</v>
          </cell>
          <cell r="H2919">
            <v>11</v>
          </cell>
          <cell r="I2919" t="str">
            <v>verified</v>
          </cell>
        </row>
        <row r="2920">
          <cell r="A2920" t="str">
            <v>37:11:G</v>
          </cell>
          <cell r="B2920" t="str">
            <v>ECK4162</v>
          </cell>
          <cell r="C2920" t="str">
            <v>b4166</v>
          </cell>
          <cell r="D2920" t="str">
            <v>JW4124</v>
          </cell>
          <cell r="E2920" t="str">
            <v>yjeS</v>
          </cell>
          <cell r="F2920">
            <v>37</v>
          </cell>
          <cell r="G2920" t="str">
            <v>G</v>
          </cell>
          <cell r="H2920">
            <v>11</v>
          </cell>
          <cell r="I2920" t="str">
            <v>verified</v>
          </cell>
        </row>
        <row r="2921">
          <cell r="A2921" t="str">
            <v>37:11:H</v>
          </cell>
          <cell r="B2921" t="str">
            <v>ECK4172</v>
          </cell>
          <cell r="C2921" t="str">
            <v>b4176</v>
          </cell>
          <cell r="D2921" t="str">
            <v>JW4134</v>
          </cell>
          <cell r="E2921" t="str">
            <v>yjeT</v>
          </cell>
          <cell r="F2921">
            <v>37</v>
          </cell>
          <cell r="G2921" t="str">
            <v>H</v>
          </cell>
          <cell r="H2921">
            <v>11</v>
          </cell>
          <cell r="I2921" t="str">
            <v>verified</v>
          </cell>
        </row>
        <row r="2922">
          <cell r="A2922" t="str">
            <v>37:12:A</v>
          </cell>
          <cell r="B2922" t="str">
            <v>ECK4174</v>
          </cell>
          <cell r="C2922" t="str">
            <v>b4178</v>
          </cell>
          <cell r="D2922" t="str">
            <v>JW4136</v>
          </cell>
          <cell r="E2922" t="str">
            <v>yjeB</v>
          </cell>
          <cell r="F2922">
            <v>37</v>
          </cell>
          <cell r="G2922" t="str">
            <v>A</v>
          </cell>
          <cell r="H2922">
            <v>12</v>
          </cell>
          <cell r="I2922" t="str">
            <v>verified</v>
          </cell>
        </row>
        <row r="2923">
          <cell r="A2923" t="str">
            <v>37:12:B</v>
          </cell>
          <cell r="B2923" t="str">
            <v>ECK4176</v>
          </cell>
          <cell r="C2923" t="str">
            <v>b4180</v>
          </cell>
          <cell r="D2923" t="str">
            <v>JW4138</v>
          </cell>
          <cell r="E2923" t="str">
            <v>rlmB</v>
          </cell>
          <cell r="F2923">
            <v>37</v>
          </cell>
          <cell r="G2923" t="str">
            <v>B</v>
          </cell>
          <cell r="H2923">
            <v>12</v>
          </cell>
          <cell r="I2923" t="str">
            <v>verified</v>
          </cell>
        </row>
        <row r="2924">
          <cell r="A2924" t="str">
            <v>37:12:C</v>
          </cell>
          <cell r="B2924" t="str">
            <v>ECK4177</v>
          </cell>
          <cell r="C2924" t="str">
            <v>b4181</v>
          </cell>
          <cell r="D2924" t="str">
            <v>JW4139</v>
          </cell>
          <cell r="E2924" t="str">
            <v>yjfI</v>
          </cell>
          <cell r="F2924">
            <v>37</v>
          </cell>
          <cell r="G2924" t="str">
            <v>C</v>
          </cell>
          <cell r="H2924">
            <v>12</v>
          </cell>
          <cell r="I2924" t="str">
            <v>verified</v>
          </cell>
        </row>
        <row r="2925">
          <cell r="A2925" t="str">
            <v>37:12:D</v>
          </cell>
          <cell r="B2925" t="str">
            <v>ECK4178</v>
          </cell>
          <cell r="C2925" t="str">
            <v>b4182</v>
          </cell>
          <cell r="D2925" t="str">
            <v>JW4140</v>
          </cell>
          <cell r="E2925" t="str">
            <v>yjfJ</v>
          </cell>
          <cell r="F2925">
            <v>37</v>
          </cell>
          <cell r="G2925" t="str">
            <v>D</v>
          </cell>
          <cell r="H2925">
            <v>12</v>
          </cell>
          <cell r="I2925" t="str">
            <v>verified</v>
          </cell>
        </row>
        <row r="2926">
          <cell r="A2926" t="str">
            <v>37:12:E</v>
          </cell>
          <cell r="B2926" t="str">
            <v>ECK4179</v>
          </cell>
          <cell r="C2926" t="str">
            <v>b4183</v>
          </cell>
          <cell r="D2926" t="str">
            <v>JW4141</v>
          </cell>
          <cell r="E2926" t="str">
            <v>yjfK</v>
          </cell>
          <cell r="F2926">
            <v>37</v>
          </cell>
          <cell r="G2926" t="str">
            <v>E</v>
          </cell>
          <cell r="H2926">
            <v>12</v>
          </cell>
          <cell r="I2926" t="str">
            <v>verified</v>
          </cell>
        </row>
        <row r="2927">
          <cell r="A2927" t="str">
            <v>37:12:F</v>
          </cell>
          <cell r="B2927" t="str">
            <v>ECK4180</v>
          </cell>
          <cell r="C2927" t="str">
            <v>b4184</v>
          </cell>
          <cell r="D2927" t="str">
            <v>JW4142</v>
          </cell>
          <cell r="E2927" t="str">
            <v>yjfL</v>
          </cell>
          <cell r="F2927">
            <v>37</v>
          </cell>
          <cell r="G2927" t="str">
            <v>F</v>
          </cell>
          <cell r="H2927">
            <v>12</v>
          </cell>
          <cell r="I2927" t="str">
            <v>mixture</v>
          </cell>
        </row>
        <row r="2928">
          <cell r="A2928" t="str">
            <v>37:12:G</v>
          </cell>
          <cell r="B2928" t="str">
            <v>ECK4181</v>
          </cell>
          <cell r="C2928" t="str">
            <v>b4185</v>
          </cell>
          <cell r="D2928" t="str">
            <v>JW4143</v>
          </cell>
          <cell r="E2928" t="str">
            <v>yjfM</v>
          </cell>
          <cell r="F2928">
            <v>37</v>
          </cell>
          <cell r="G2928" t="str">
            <v>G</v>
          </cell>
          <cell r="H2928">
            <v>12</v>
          </cell>
          <cell r="I2928" t="str">
            <v>verified</v>
          </cell>
        </row>
        <row r="2929">
          <cell r="A2929" t="str">
            <v>37:12:H</v>
          </cell>
          <cell r="B2929" t="str">
            <v>ECK4182</v>
          </cell>
          <cell r="C2929" t="str">
            <v>b4186</v>
          </cell>
          <cell r="D2929" t="str">
            <v>JW4144</v>
          </cell>
          <cell r="E2929" t="str">
            <v>yjfC</v>
          </cell>
          <cell r="F2929">
            <v>37</v>
          </cell>
          <cell r="G2929" t="str">
            <v>H</v>
          </cell>
          <cell r="H2929">
            <v>12</v>
          </cell>
          <cell r="I2929" t="str">
            <v>verified</v>
          </cell>
        </row>
        <row r="2930">
          <cell r="A2930" t="str">
            <v>38:1:A</v>
          </cell>
          <cell r="B2930" t="str">
            <v>ECK3649</v>
          </cell>
          <cell r="C2930" t="str">
            <v>b3659</v>
          </cell>
          <cell r="D2930" t="str">
            <v>JW3633</v>
          </cell>
          <cell r="E2930" t="str">
            <v>setC</v>
          </cell>
          <cell r="F2930">
            <v>38</v>
          </cell>
          <cell r="G2930" t="str">
            <v>A</v>
          </cell>
          <cell r="H2930">
            <v>1</v>
          </cell>
          <cell r="I2930" t="str">
            <v>verified</v>
          </cell>
        </row>
        <row r="2931">
          <cell r="A2931" t="str">
            <v>38:1:B</v>
          </cell>
          <cell r="B2931" t="str">
            <v>ECK3652</v>
          </cell>
          <cell r="C2931" t="str">
            <v>b4555</v>
          </cell>
          <cell r="D2931" t="str">
            <v>JW5965</v>
          </cell>
          <cell r="E2931" t="str">
            <v>yicS</v>
          </cell>
          <cell r="F2931">
            <v>38</v>
          </cell>
          <cell r="G2931" t="str">
            <v>B</v>
          </cell>
          <cell r="H2931">
            <v>1</v>
          </cell>
          <cell r="I2931" t="str">
            <v>verified</v>
          </cell>
        </row>
        <row r="2932">
          <cell r="A2932" t="str">
            <v>38:1:C</v>
          </cell>
          <cell r="B2932" t="str">
            <v>ECK3656</v>
          </cell>
          <cell r="C2932" t="str">
            <v>b3665</v>
          </cell>
          <cell r="D2932" t="str">
            <v>JW3640</v>
          </cell>
          <cell r="E2932" t="str">
            <v>ade</v>
          </cell>
          <cell r="F2932">
            <v>38</v>
          </cell>
          <cell r="G2932" t="str">
            <v>C</v>
          </cell>
          <cell r="H2932">
            <v>1</v>
          </cell>
          <cell r="I2932" t="str">
            <v>verified</v>
          </cell>
        </row>
        <row r="2933">
          <cell r="A2933" t="str">
            <v>38:1:D</v>
          </cell>
          <cell r="B2933" t="str">
            <v>ECK3666</v>
          </cell>
          <cell r="C2933" t="str">
            <v>b3675</v>
          </cell>
          <cell r="D2933" t="str">
            <v>JW3651</v>
          </cell>
          <cell r="E2933" t="str">
            <v>yidG</v>
          </cell>
          <cell r="F2933">
            <v>38</v>
          </cell>
          <cell r="G2933" t="str">
            <v>D</v>
          </cell>
          <cell r="H2933">
            <v>1</v>
          </cell>
          <cell r="I2933" t="str">
            <v>verified</v>
          </cell>
        </row>
        <row r="2934">
          <cell r="A2934" t="str">
            <v>38:1:E</v>
          </cell>
          <cell r="B2934" t="str">
            <v>ECK3667</v>
          </cell>
          <cell r="C2934" t="str">
            <v>b3676</v>
          </cell>
          <cell r="D2934" t="str">
            <v>JW3652</v>
          </cell>
          <cell r="E2934" t="str">
            <v>yidH</v>
          </cell>
          <cell r="F2934">
            <v>38</v>
          </cell>
          <cell r="G2934" t="str">
            <v>E</v>
          </cell>
          <cell r="H2934">
            <v>1</v>
          </cell>
          <cell r="I2934" t="str">
            <v>verified</v>
          </cell>
        </row>
        <row r="2935">
          <cell r="A2935" t="str">
            <v>38:1:F</v>
          </cell>
          <cell r="B2935" t="str">
            <v>ECK3668</v>
          </cell>
          <cell r="C2935" t="str">
            <v>b3677</v>
          </cell>
          <cell r="D2935" t="str">
            <v>JW3653</v>
          </cell>
          <cell r="E2935" t="str">
            <v>yidI</v>
          </cell>
          <cell r="F2935">
            <v>38</v>
          </cell>
          <cell r="G2935" t="str">
            <v>F</v>
          </cell>
          <cell r="H2935">
            <v>1</v>
          </cell>
          <cell r="I2935" t="str">
            <v xml:space="preserve">use other isolate </v>
          </cell>
        </row>
        <row r="2936">
          <cell r="A2936" t="str">
            <v>38:1:G</v>
          </cell>
          <cell r="B2936" t="str">
            <v>ECK3669</v>
          </cell>
          <cell r="C2936" t="str">
            <v>b3678</v>
          </cell>
          <cell r="D2936" t="str">
            <v>JW3654</v>
          </cell>
          <cell r="E2936" t="str">
            <v>yidJ</v>
          </cell>
          <cell r="F2936">
            <v>38</v>
          </cell>
          <cell r="G2936" t="str">
            <v>G</v>
          </cell>
          <cell r="H2936">
            <v>1</v>
          </cell>
          <cell r="I2936" t="str">
            <v>verified</v>
          </cell>
        </row>
        <row r="2937">
          <cell r="A2937" t="str">
            <v>38:1:H</v>
          </cell>
          <cell r="B2937" t="str">
            <v>ECK3670</v>
          </cell>
          <cell r="C2937" t="str">
            <v>b3679</v>
          </cell>
          <cell r="D2937" t="str">
            <v>JW3655</v>
          </cell>
          <cell r="E2937" t="str">
            <v>yidK</v>
          </cell>
          <cell r="F2937">
            <v>38</v>
          </cell>
          <cell r="G2937" t="str">
            <v>H</v>
          </cell>
          <cell r="H2937">
            <v>1</v>
          </cell>
          <cell r="I2937" t="str">
            <v>verified</v>
          </cell>
        </row>
        <row r="2938">
          <cell r="A2938" t="str">
            <v>38:2:A</v>
          </cell>
          <cell r="B2938" t="str">
            <v>ECK3689</v>
          </cell>
          <cell r="C2938" t="str">
            <v>b3697</v>
          </cell>
          <cell r="D2938" t="str">
            <v>JW3674</v>
          </cell>
          <cell r="E2938" t="str">
            <v>yidA</v>
          </cell>
          <cell r="F2938">
            <v>38</v>
          </cell>
          <cell r="G2938" t="str">
            <v>A</v>
          </cell>
          <cell r="H2938">
            <v>2</v>
          </cell>
          <cell r="I2938" t="str">
            <v>verified</v>
          </cell>
        </row>
        <row r="2939">
          <cell r="A2939" t="str">
            <v>38:2:B</v>
          </cell>
          <cell r="B2939" t="str">
            <v>ECK3703</v>
          </cell>
          <cell r="C2939" t="str">
            <v>b3710</v>
          </cell>
          <cell r="D2939" t="str">
            <v>JW3688</v>
          </cell>
          <cell r="E2939" t="str">
            <v>mdtL</v>
          </cell>
          <cell r="F2939">
            <v>38</v>
          </cell>
          <cell r="G2939" t="str">
            <v>B</v>
          </cell>
          <cell r="H2939">
            <v>2</v>
          </cell>
          <cell r="I2939" t="str">
            <v>verified</v>
          </cell>
        </row>
        <row r="2940">
          <cell r="A2940" t="str">
            <v>38:2:C</v>
          </cell>
          <cell r="B2940" t="str">
            <v>ECK3705</v>
          </cell>
          <cell r="C2940" t="str">
            <v>b3712</v>
          </cell>
          <cell r="D2940" t="str">
            <v>JW3690</v>
          </cell>
          <cell r="E2940" t="str">
            <v>yieE</v>
          </cell>
          <cell r="F2940">
            <v>38</v>
          </cell>
          <cell r="G2940" t="str">
            <v>C</v>
          </cell>
          <cell r="H2940">
            <v>2</v>
          </cell>
          <cell r="I2940" t="str">
            <v>verified</v>
          </cell>
        </row>
        <row r="2941">
          <cell r="A2941" t="str">
            <v>38:2:D</v>
          </cell>
          <cell r="B2941" t="str">
            <v>ECK3706</v>
          </cell>
          <cell r="C2941" t="str">
            <v>b3713</v>
          </cell>
          <cell r="D2941" t="str">
            <v>JW3691</v>
          </cell>
          <cell r="E2941" t="str">
            <v>yieF</v>
          </cell>
          <cell r="F2941">
            <v>38</v>
          </cell>
          <cell r="G2941" t="str">
            <v>D</v>
          </cell>
          <cell r="H2941">
            <v>2</v>
          </cell>
          <cell r="I2941" t="str">
            <v>verified</v>
          </cell>
        </row>
        <row r="2942">
          <cell r="A2942" t="str">
            <v>38:2:E</v>
          </cell>
          <cell r="B2942" t="str">
            <v>ECK3707</v>
          </cell>
          <cell r="C2942" t="str">
            <v>b3714</v>
          </cell>
          <cell r="D2942" t="str">
            <v>JW3692</v>
          </cell>
          <cell r="E2942" t="str">
            <v>yieG</v>
          </cell>
          <cell r="F2942">
            <v>38</v>
          </cell>
          <cell r="G2942" t="str">
            <v>E</v>
          </cell>
          <cell r="H2942">
            <v>2</v>
          </cell>
          <cell r="I2942" t="str">
            <v>verified</v>
          </cell>
        </row>
        <row r="2943">
          <cell r="A2943" t="str">
            <v>38:2:F</v>
          </cell>
          <cell r="B2943" t="str">
            <v>ECK3708</v>
          </cell>
          <cell r="C2943" t="str">
            <v>b3715</v>
          </cell>
          <cell r="D2943" t="str">
            <v>JW3693</v>
          </cell>
          <cell r="E2943" t="str">
            <v>yieH</v>
          </cell>
          <cell r="F2943">
            <v>38</v>
          </cell>
          <cell r="G2943" t="str">
            <v>F</v>
          </cell>
          <cell r="H2943">
            <v>2</v>
          </cell>
          <cell r="I2943" t="str">
            <v>verified</v>
          </cell>
        </row>
        <row r="2944">
          <cell r="A2944" t="str">
            <v>38:2:G</v>
          </cell>
          <cell r="B2944" t="str">
            <v>ECK3709</v>
          </cell>
          <cell r="C2944" t="str">
            <v>b3716</v>
          </cell>
          <cell r="D2944" t="str">
            <v>JW3694</v>
          </cell>
          <cell r="E2944" t="str">
            <v>yieI</v>
          </cell>
          <cell r="F2944">
            <v>38</v>
          </cell>
          <cell r="G2944" t="str">
            <v>G</v>
          </cell>
          <cell r="H2944">
            <v>2</v>
          </cell>
          <cell r="I2944" t="str">
            <v>verified</v>
          </cell>
        </row>
        <row r="2945">
          <cell r="A2945" t="str">
            <v>38:2:H</v>
          </cell>
          <cell r="B2945" t="str">
            <v>ECK3710</v>
          </cell>
          <cell r="C2945" t="str">
            <v>b3717</v>
          </cell>
          <cell r="D2945" t="str">
            <v>JW3695</v>
          </cell>
          <cell r="E2945" t="str">
            <v>cbrC</v>
          </cell>
          <cell r="F2945">
            <v>38</v>
          </cell>
          <cell r="G2945" t="str">
            <v>H</v>
          </cell>
          <cell r="H2945">
            <v>2</v>
          </cell>
          <cell r="I2945" t="str">
            <v>verified</v>
          </cell>
        </row>
        <row r="2946">
          <cell r="A2946" t="str">
            <v>38:3:A</v>
          </cell>
          <cell r="B2946" t="str">
            <v>ECK3748</v>
          </cell>
          <cell r="C2946" t="str">
            <v>b3754</v>
          </cell>
          <cell r="D2946" t="str">
            <v>JW3733</v>
          </cell>
          <cell r="E2946" t="str">
            <v>hsrA</v>
          </cell>
          <cell r="F2946">
            <v>38</v>
          </cell>
          <cell r="G2946" t="str">
            <v>A</v>
          </cell>
          <cell r="H2946">
            <v>3</v>
          </cell>
          <cell r="I2946" t="str">
            <v>verified</v>
          </cell>
        </row>
        <row r="2947">
          <cell r="A2947" t="str">
            <v>38:3:B</v>
          </cell>
          <cell r="B2947" t="str">
            <v>ECK3757</v>
          </cell>
          <cell r="C2947" t="str">
            <v>b3764</v>
          </cell>
          <cell r="D2947" t="str">
            <v>JW3737</v>
          </cell>
          <cell r="E2947" t="str">
            <v>yifE</v>
          </cell>
          <cell r="F2947">
            <v>38</v>
          </cell>
          <cell r="G2947" t="str">
            <v>B</v>
          </cell>
          <cell r="H2947">
            <v>3</v>
          </cell>
          <cell r="I2947" t="str">
            <v>verified</v>
          </cell>
        </row>
        <row r="2948">
          <cell r="A2948" t="str">
            <v>38:3:C</v>
          </cell>
          <cell r="B2948" t="str">
            <v>ECK3758</v>
          </cell>
          <cell r="C2948" t="str">
            <v>b3765</v>
          </cell>
          <cell r="D2948" t="str">
            <v>JW3738</v>
          </cell>
          <cell r="E2948" t="str">
            <v>yifB</v>
          </cell>
          <cell r="F2948">
            <v>38</v>
          </cell>
          <cell r="G2948" t="str">
            <v>C</v>
          </cell>
          <cell r="H2948">
            <v>3</v>
          </cell>
          <cell r="I2948" t="str">
            <v>verified</v>
          </cell>
        </row>
        <row r="2949">
          <cell r="A2949" t="str">
            <v>38:3:D</v>
          </cell>
          <cell r="B2949" t="str">
            <v>ECK3782</v>
          </cell>
          <cell r="C2949" t="str">
            <v>b3790</v>
          </cell>
          <cell r="D2949" t="str">
            <v>JW5597</v>
          </cell>
          <cell r="E2949" t="str">
            <v>rffC</v>
          </cell>
          <cell r="F2949">
            <v>38</v>
          </cell>
          <cell r="G2949" t="str">
            <v>D</v>
          </cell>
          <cell r="H2949">
            <v>3</v>
          </cell>
          <cell r="I2949" t="str">
            <v>verified</v>
          </cell>
        </row>
        <row r="2950">
          <cell r="A2950" t="str">
            <v>38:3:E</v>
          </cell>
          <cell r="B2950" t="str">
            <v>ECK3801</v>
          </cell>
          <cell r="C2950" t="str">
            <v>b3807</v>
          </cell>
          <cell r="D2950" t="str">
            <v>JW3779</v>
          </cell>
          <cell r="E2950" t="str">
            <v>cyaY</v>
          </cell>
          <cell r="F2950">
            <v>38</v>
          </cell>
          <cell r="G2950" t="str">
            <v>E</v>
          </cell>
          <cell r="H2950">
            <v>3</v>
          </cell>
          <cell r="I2950" t="str">
            <v>verified</v>
          </cell>
        </row>
        <row r="2951">
          <cell r="A2951" t="str">
            <v>38:3:F</v>
          </cell>
          <cell r="B2951" t="str">
            <v>ECK3805</v>
          </cell>
          <cell r="C2951" t="str">
            <v>b3810</v>
          </cell>
          <cell r="D2951" t="str">
            <v>JW3783</v>
          </cell>
          <cell r="E2951" t="str">
            <v>yigA</v>
          </cell>
          <cell r="F2951">
            <v>38</v>
          </cell>
          <cell r="G2951" t="str">
            <v>F</v>
          </cell>
          <cell r="H2951">
            <v>3</v>
          </cell>
          <cell r="I2951" t="str">
            <v>verified</v>
          </cell>
        </row>
        <row r="2952">
          <cell r="A2952" t="str">
            <v>38:3:G</v>
          </cell>
          <cell r="B2952" t="str">
            <v>ECK3807</v>
          </cell>
          <cell r="C2952" t="str">
            <v>b3812</v>
          </cell>
          <cell r="D2952" t="str">
            <v>JW3785</v>
          </cell>
          <cell r="E2952" t="str">
            <v>yigB</v>
          </cell>
          <cell r="F2952">
            <v>38</v>
          </cell>
          <cell r="G2952" t="str">
            <v>G</v>
          </cell>
          <cell r="H2952">
            <v>3</v>
          </cell>
          <cell r="I2952" t="str">
            <v>verified</v>
          </cell>
        </row>
        <row r="2953">
          <cell r="A2953" t="str">
            <v>38:3:H</v>
          </cell>
          <cell r="B2953" t="str">
            <v>ECK3811</v>
          </cell>
          <cell r="C2953" t="str">
            <v>b3817</v>
          </cell>
          <cell r="D2953" t="str">
            <v>JW3790</v>
          </cell>
          <cell r="E2953" t="str">
            <v>yigF</v>
          </cell>
          <cell r="F2953">
            <v>38</v>
          </cell>
          <cell r="G2953" t="str">
            <v>H</v>
          </cell>
          <cell r="H2953">
            <v>3</v>
          </cell>
          <cell r="I2953" t="str">
            <v>verified</v>
          </cell>
        </row>
        <row r="2954">
          <cell r="A2954" t="str">
            <v>38:4:A</v>
          </cell>
          <cell r="B2954" t="str">
            <v>ECK3826</v>
          </cell>
          <cell r="C2954" t="str">
            <v>b3832</v>
          </cell>
          <cell r="D2954" t="str">
            <v>JW3809</v>
          </cell>
          <cell r="E2954" t="str">
            <v>rmuC</v>
          </cell>
          <cell r="F2954">
            <v>38</v>
          </cell>
          <cell r="G2954" t="str">
            <v>A</v>
          </cell>
          <cell r="H2954">
            <v>4</v>
          </cell>
          <cell r="I2954" t="str">
            <v>verified</v>
          </cell>
        </row>
        <row r="2955">
          <cell r="A2955" t="str">
            <v>38:4:B</v>
          </cell>
          <cell r="B2955" t="str">
            <v>ECK3850</v>
          </cell>
          <cell r="C2955" t="str">
            <v>b3858</v>
          </cell>
          <cell r="D2955" t="str">
            <v>JW3830</v>
          </cell>
          <cell r="E2955" t="str">
            <v>yihD</v>
          </cell>
          <cell r="F2955">
            <v>38</v>
          </cell>
          <cell r="G2955" t="str">
            <v>B</v>
          </cell>
          <cell r="H2955">
            <v>4</v>
          </cell>
          <cell r="I2955" t="str">
            <v>verified</v>
          </cell>
        </row>
        <row r="2956">
          <cell r="A2956" t="str">
            <v>38:4:C</v>
          </cell>
          <cell r="B2956" t="str">
            <v>ECK3854</v>
          </cell>
          <cell r="C2956" t="str">
            <v>b3862</v>
          </cell>
          <cell r="D2956" t="str">
            <v>JW3834</v>
          </cell>
          <cell r="E2956" t="str">
            <v>yihG</v>
          </cell>
          <cell r="F2956">
            <v>38</v>
          </cell>
          <cell r="G2956" t="str">
            <v>C</v>
          </cell>
          <cell r="H2956">
            <v>4</v>
          </cell>
          <cell r="I2956" t="str">
            <v>verified</v>
          </cell>
        </row>
        <row r="2957">
          <cell r="A2957" t="str">
            <v>38:4:D</v>
          </cell>
          <cell r="B2957" t="str">
            <v>ECK3859</v>
          </cell>
          <cell r="C2957" t="str">
            <v>b3866</v>
          </cell>
          <cell r="D2957" t="str">
            <v>JW3837</v>
          </cell>
          <cell r="E2957" t="str">
            <v>yihI</v>
          </cell>
          <cell r="F2957">
            <v>38</v>
          </cell>
          <cell r="G2957" t="str">
            <v>D</v>
          </cell>
          <cell r="H2957">
            <v>4</v>
          </cell>
          <cell r="I2957" t="str">
            <v>verified</v>
          </cell>
        </row>
        <row r="2958">
          <cell r="A2958" t="str">
            <v>38:4:E</v>
          </cell>
          <cell r="B2958" t="str">
            <v>ECK3865</v>
          </cell>
          <cell r="C2958" t="str">
            <v>b3872</v>
          </cell>
          <cell r="D2958" t="str">
            <v>JW3843</v>
          </cell>
          <cell r="E2958" t="str">
            <v>yihL</v>
          </cell>
          <cell r="F2958">
            <v>38</v>
          </cell>
          <cell r="G2958" t="str">
            <v>E</v>
          </cell>
          <cell r="H2958">
            <v>4</v>
          </cell>
          <cell r="I2958" t="str">
            <v>verified</v>
          </cell>
        </row>
        <row r="2959">
          <cell r="A2959" t="str">
            <v>38:4:F</v>
          </cell>
          <cell r="B2959" t="str">
            <v>ECK3866</v>
          </cell>
          <cell r="C2959" t="str">
            <v>b3873</v>
          </cell>
          <cell r="D2959" t="str">
            <v>JW3844</v>
          </cell>
          <cell r="E2959" t="str">
            <v>yihM</v>
          </cell>
          <cell r="F2959">
            <v>38</v>
          </cell>
          <cell r="G2959" t="str">
            <v>F</v>
          </cell>
          <cell r="H2959">
            <v>4</v>
          </cell>
          <cell r="I2959" t="str">
            <v>verified</v>
          </cell>
        </row>
        <row r="2960">
          <cell r="A2960" t="str">
            <v>38:4:G</v>
          </cell>
          <cell r="B2960" t="str">
            <v>ECK3867</v>
          </cell>
          <cell r="C2960" t="str">
            <v>b3874</v>
          </cell>
          <cell r="D2960" t="str">
            <v>JW3845</v>
          </cell>
          <cell r="E2960" t="str">
            <v>yihN</v>
          </cell>
          <cell r="F2960">
            <v>38</v>
          </cell>
          <cell r="G2960" t="str">
            <v>G</v>
          </cell>
          <cell r="H2960">
            <v>4</v>
          </cell>
          <cell r="I2960" t="str">
            <v>verified</v>
          </cell>
        </row>
        <row r="2961">
          <cell r="A2961" t="str">
            <v>38:4:H</v>
          </cell>
          <cell r="B2961" t="str">
            <v>ECK3868</v>
          </cell>
          <cell r="C2961" t="str">
            <v>b3875</v>
          </cell>
          <cell r="D2961" t="str">
            <v>JW3846</v>
          </cell>
          <cell r="E2961" t="str">
            <v>ompL</v>
          </cell>
          <cell r="F2961">
            <v>38</v>
          </cell>
          <cell r="G2961" t="str">
            <v>H</v>
          </cell>
          <cell r="H2961">
            <v>4</v>
          </cell>
          <cell r="I2961" t="str">
            <v>verified</v>
          </cell>
        </row>
        <row r="2962">
          <cell r="A2962" t="str">
            <v>38:5:A</v>
          </cell>
          <cell r="B2962" t="str">
            <v>ECK3871</v>
          </cell>
          <cell r="C2962" t="str">
            <v>b3878</v>
          </cell>
          <cell r="D2962" t="str">
            <v>JW3849</v>
          </cell>
          <cell r="E2962" t="str">
            <v>yihQ</v>
          </cell>
          <cell r="F2962">
            <v>38</v>
          </cell>
          <cell r="G2962" t="str">
            <v>A</v>
          </cell>
          <cell r="H2962">
            <v>5</v>
          </cell>
          <cell r="I2962" t="str">
            <v>verified</v>
          </cell>
        </row>
        <row r="2963">
          <cell r="A2963" t="str">
            <v>38:5:B</v>
          </cell>
          <cell r="B2963" t="str">
            <v>ECK3872</v>
          </cell>
          <cell r="C2963" t="str">
            <v>b3879</v>
          </cell>
          <cell r="D2963" t="str">
            <v>JW3850</v>
          </cell>
          <cell r="E2963" t="str">
            <v>yihR</v>
          </cell>
          <cell r="F2963">
            <v>38</v>
          </cell>
          <cell r="G2963" t="str">
            <v>B</v>
          </cell>
          <cell r="H2963">
            <v>5</v>
          </cell>
          <cell r="I2963" t="str">
            <v>verified</v>
          </cell>
        </row>
        <row r="2964">
          <cell r="A2964" t="str">
            <v>38:5:C</v>
          </cell>
          <cell r="B2964" t="str">
            <v>ECK3874</v>
          </cell>
          <cell r="C2964" t="str">
            <v>b3881</v>
          </cell>
          <cell r="D2964" t="str">
            <v>JW3852</v>
          </cell>
          <cell r="E2964" t="str">
            <v>yihT</v>
          </cell>
          <cell r="F2964">
            <v>38</v>
          </cell>
          <cell r="G2964" t="str">
            <v>C</v>
          </cell>
          <cell r="H2964">
            <v>5</v>
          </cell>
          <cell r="I2964" t="str">
            <v>verified</v>
          </cell>
        </row>
        <row r="2965">
          <cell r="A2965" t="str">
            <v>38:5:D</v>
          </cell>
          <cell r="B2965" t="str">
            <v>ECK3875</v>
          </cell>
          <cell r="C2965" t="str">
            <v>b3882</v>
          </cell>
          <cell r="D2965" t="str">
            <v>JW3853</v>
          </cell>
          <cell r="E2965" t="str">
            <v>yihU</v>
          </cell>
          <cell r="F2965">
            <v>38</v>
          </cell>
          <cell r="G2965" t="str">
            <v>D</v>
          </cell>
          <cell r="H2965">
            <v>5</v>
          </cell>
          <cell r="I2965" t="str">
            <v>verified</v>
          </cell>
        </row>
        <row r="2966">
          <cell r="A2966" t="str">
            <v>38:5:E</v>
          </cell>
          <cell r="B2966" t="str">
            <v>ECK3881</v>
          </cell>
          <cell r="C2966" t="str">
            <v>b3888</v>
          </cell>
          <cell r="D2966" t="str">
            <v>JW3859</v>
          </cell>
          <cell r="E2966" t="str">
            <v>yiiD</v>
          </cell>
          <cell r="F2966">
            <v>38</v>
          </cell>
          <cell r="G2966" t="str">
            <v>E</v>
          </cell>
          <cell r="H2966">
            <v>5</v>
          </cell>
          <cell r="I2966" t="str">
            <v>verified</v>
          </cell>
        </row>
        <row r="2967">
          <cell r="A2967" t="str">
            <v>38:5:F</v>
          </cell>
          <cell r="B2967" t="str">
            <v>ECK3889</v>
          </cell>
          <cell r="C2967" t="str">
            <v>b3896</v>
          </cell>
          <cell r="D2967" t="str">
            <v>JW3867</v>
          </cell>
          <cell r="E2967" t="str">
            <v>yiiG</v>
          </cell>
          <cell r="F2967">
            <v>38</v>
          </cell>
          <cell r="G2967" t="str">
            <v>F</v>
          </cell>
          <cell r="H2967">
            <v>5</v>
          </cell>
          <cell r="I2967" t="str">
            <v>verified</v>
          </cell>
        </row>
        <row r="2968">
          <cell r="A2968" t="str">
            <v>38:5:G</v>
          </cell>
          <cell r="B2968" t="str">
            <v>ECK3893</v>
          </cell>
          <cell r="C2968" t="str">
            <v>b3900</v>
          </cell>
          <cell r="D2968" t="str">
            <v>JW3871</v>
          </cell>
          <cell r="E2968" t="str">
            <v>frvA</v>
          </cell>
          <cell r="F2968">
            <v>38</v>
          </cell>
          <cell r="G2968" t="str">
            <v>G</v>
          </cell>
          <cell r="H2968">
            <v>5</v>
          </cell>
          <cell r="I2968" t="str">
            <v>verified</v>
          </cell>
        </row>
        <row r="2969">
          <cell r="A2969" t="str">
            <v>38:5:H</v>
          </cell>
          <cell r="B2969" t="str">
            <v>ECK3907</v>
          </cell>
          <cell r="C2969" t="str">
            <v>b3915</v>
          </cell>
          <cell r="D2969" t="str">
            <v>JW3886</v>
          </cell>
          <cell r="E2969" t="str">
            <v>fieF</v>
          </cell>
          <cell r="F2969">
            <v>38</v>
          </cell>
          <cell r="G2969" t="str">
            <v>H</v>
          </cell>
          <cell r="H2969">
            <v>5</v>
          </cell>
          <cell r="I2969" t="str">
            <v>verified</v>
          </cell>
        </row>
        <row r="2970">
          <cell r="A2970" t="str">
            <v>38:6:A</v>
          </cell>
          <cell r="B2970" t="str">
            <v>ECK3913</v>
          </cell>
          <cell r="C2970" t="str">
            <v>b3921</v>
          </cell>
          <cell r="D2970" t="str">
            <v>JW3892</v>
          </cell>
          <cell r="E2970" t="str">
            <v>yiiR</v>
          </cell>
          <cell r="F2970">
            <v>38</v>
          </cell>
          <cell r="G2970" t="str">
            <v>A</v>
          </cell>
          <cell r="H2970">
            <v>6</v>
          </cell>
          <cell r="I2970" t="str">
            <v>verified</v>
          </cell>
        </row>
        <row r="2971">
          <cell r="A2971" t="str">
            <v>38:6:B</v>
          </cell>
          <cell r="B2971" t="str">
            <v>ECK3914</v>
          </cell>
          <cell r="C2971" t="str">
            <v>b3922</v>
          </cell>
          <cell r="D2971" t="str">
            <v>JW3893</v>
          </cell>
          <cell r="E2971" t="str">
            <v>yiiS</v>
          </cell>
          <cell r="F2971">
            <v>38</v>
          </cell>
          <cell r="G2971" t="str">
            <v>B</v>
          </cell>
          <cell r="H2971">
            <v>6</v>
          </cell>
          <cell r="I2971" t="str">
            <v>verified</v>
          </cell>
        </row>
        <row r="2972">
          <cell r="A2972" t="str">
            <v>38:6:C</v>
          </cell>
          <cell r="B2972" t="str">
            <v>ECK3920</v>
          </cell>
          <cell r="C2972" t="str">
            <v>b3928</v>
          </cell>
          <cell r="D2972" t="str">
            <v>JW3899</v>
          </cell>
          <cell r="E2972" t="str">
            <v>yiiU</v>
          </cell>
          <cell r="F2972">
            <v>38</v>
          </cell>
          <cell r="G2972" t="str">
            <v>C</v>
          </cell>
          <cell r="H2972">
            <v>6</v>
          </cell>
          <cell r="I2972" t="str">
            <v>verified</v>
          </cell>
        </row>
        <row r="2973">
          <cell r="A2973" t="str">
            <v>38:6:D</v>
          </cell>
          <cell r="B2973" t="str">
            <v>ECK3929</v>
          </cell>
          <cell r="C2973" t="str">
            <v>b3937</v>
          </cell>
          <cell r="D2973" t="str">
            <v>JW3908</v>
          </cell>
          <cell r="E2973" t="str">
            <v>yiiX</v>
          </cell>
          <cell r="F2973">
            <v>38</v>
          </cell>
          <cell r="G2973" t="str">
            <v>D</v>
          </cell>
          <cell r="H2973">
            <v>6</v>
          </cell>
          <cell r="I2973" t="str">
            <v>verified</v>
          </cell>
        </row>
        <row r="2974">
          <cell r="A2974" t="str">
            <v>38:6:E</v>
          </cell>
          <cell r="B2974" t="str">
            <v>ECK3936</v>
          </cell>
          <cell r="C2974" t="str">
            <v>b3944</v>
          </cell>
          <cell r="D2974" t="str">
            <v>JW3916</v>
          </cell>
          <cell r="E2974" t="str">
            <v>yijF</v>
          </cell>
          <cell r="F2974">
            <v>38</v>
          </cell>
          <cell r="G2974" t="str">
            <v>E</v>
          </cell>
          <cell r="H2974">
            <v>6</v>
          </cell>
          <cell r="I2974" t="str">
            <v>verified</v>
          </cell>
        </row>
        <row r="2975">
          <cell r="A2975" t="str">
            <v>38:6:F</v>
          </cell>
          <cell r="B2975" t="str">
            <v>ECK3946</v>
          </cell>
          <cell r="C2975" t="str">
            <v>b3955</v>
          </cell>
          <cell r="D2975" t="str">
            <v>JW3927</v>
          </cell>
          <cell r="E2975" t="str">
            <v>yijP</v>
          </cell>
          <cell r="F2975">
            <v>38</v>
          </cell>
          <cell r="G2975" t="str">
            <v>F</v>
          </cell>
          <cell r="H2975">
            <v>6</v>
          </cell>
          <cell r="I2975" t="str">
            <v xml:space="preserve">use other isolate </v>
          </cell>
        </row>
        <row r="2976">
          <cell r="A2976" t="str">
            <v>38:6:G</v>
          </cell>
          <cell r="B2976" t="str">
            <v>ECK3956</v>
          </cell>
          <cell r="C2976" t="str">
            <v>b3964</v>
          </cell>
          <cell r="D2976" t="str">
            <v>JW3936</v>
          </cell>
          <cell r="E2976" t="str">
            <v>yijD</v>
          </cell>
          <cell r="F2976">
            <v>38</v>
          </cell>
          <cell r="G2976" t="str">
            <v>G</v>
          </cell>
          <cell r="H2976">
            <v>6</v>
          </cell>
          <cell r="I2976" t="str">
            <v>verified</v>
          </cell>
        </row>
        <row r="2977">
          <cell r="A2977" t="str">
            <v>38:6:H</v>
          </cell>
          <cell r="B2977" t="str">
            <v>ECK3988</v>
          </cell>
          <cell r="C2977" t="str">
            <v>b3996</v>
          </cell>
          <cell r="D2977" t="str">
            <v>JW5548</v>
          </cell>
          <cell r="E2977" t="str">
            <v>nudC</v>
          </cell>
          <cell r="F2977">
            <v>38</v>
          </cell>
          <cell r="G2977" t="str">
            <v>H</v>
          </cell>
          <cell r="H2977">
            <v>6</v>
          </cell>
          <cell r="I2977" t="str">
            <v>verified</v>
          </cell>
        </row>
        <row r="2978">
          <cell r="A2978" t="str">
            <v>38:7:A</v>
          </cell>
          <cell r="B2978" t="str">
            <v>ECK3991</v>
          </cell>
          <cell r="C2978" t="str">
            <v>b3999</v>
          </cell>
          <cell r="D2978" t="str">
            <v>JW3963</v>
          </cell>
          <cell r="E2978" t="str">
            <v>yjaG</v>
          </cell>
          <cell r="F2978">
            <v>38</v>
          </cell>
          <cell r="G2978" t="str">
            <v>A</v>
          </cell>
          <cell r="H2978">
            <v>7</v>
          </cell>
          <cell r="I2978" t="str">
            <v>verified</v>
          </cell>
        </row>
        <row r="2979">
          <cell r="A2979" t="str">
            <v>38:7:B</v>
          </cell>
          <cell r="B2979" t="str">
            <v>ECK3993</v>
          </cell>
          <cell r="C2979" t="str">
            <v>b4001</v>
          </cell>
          <cell r="D2979" t="str">
            <v>JW3965</v>
          </cell>
          <cell r="E2979" t="str">
            <v>yjaH</v>
          </cell>
          <cell r="F2979">
            <v>38</v>
          </cell>
          <cell r="G2979" t="str">
            <v>B</v>
          </cell>
          <cell r="H2979">
            <v>7</v>
          </cell>
          <cell r="I2979" t="str">
            <v>verified</v>
          </cell>
        </row>
        <row r="2980">
          <cell r="A2980" t="str">
            <v>38:7:C</v>
          </cell>
          <cell r="B2980" t="str">
            <v>ECK4004</v>
          </cell>
          <cell r="C2980" t="str">
            <v>b4012</v>
          </cell>
          <cell r="D2980" t="str">
            <v>JW3972</v>
          </cell>
          <cell r="E2980" t="str">
            <v>yjaB</v>
          </cell>
          <cell r="F2980">
            <v>38</v>
          </cell>
          <cell r="G2980" t="str">
            <v>C</v>
          </cell>
          <cell r="H2980">
            <v>7</v>
          </cell>
          <cell r="I2980" t="str">
            <v>verified</v>
          </cell>
        </row>
        <row r="2981">
          <cell r="A2981" t="str">
            <v>38:7:D</v>
          </cell>
          <cell r="B2981" t="str">
            <v>ECK4014</v>
          </cell>
          <cell r="C2981" t="str">
            <v>b4022</v>
          </cell>
          <cell r="D2981" t="str">
            <v>JW3982</v>
          </cell>
          <cell r="E2981" t="str">
            <v>yjbC</v>
          </cell>
          <cell r="F2981">
            <v>38</v>
          </cell>
          <cell r="G2981" t="str">
            <v>D</v>
          </cell>
          <cell r="H2981">
            <v>7</v>
          </cell>
          <cell r="I2981" t="str">
            <v>verified</v>
          </cell>
        </row>
        <row r="2982">
          <cell r="A2982" t="str">
            <v>38:7:E</v>
          </cell>
          <cell r="B2982" t="str">
            <v>ECK4015</v>
          </cell>
          <cell r="C2982" t="str">
            <v>b4023</v>
          </cell>
          <cell r="D2982" t="str">
            <v>JW3983</v>
          </cell>
          <cell r="E2982" t="str">
            <v>yjbD</v>
          </cell>
          <cell r="F2982">
            <v>38</v>
          </cell>
          <cell r="G2982" t="str">
            <v>E</v>
          </cell>
          <cell r="H2982">
            <v>7</v>
          </cell>
          <cell r="I2982" t="str">
            <v>verified</v>
          </cell>
        </row>
        <row r="2983">
          <cell r="A2983" t="str">
            <v>38:7:F</v>
          </cell>
          <cell r="B2983" t="str">
            <v>ECK4018</v>
          </cell>
          <cell r="C2983" t="str">
            <v>b4026</v>
          </cell>
          <cell r="D2983" t="str">
            <v>JW3986</v>
          </cell>
          <cell r="E2983" t="str">
            <v>yjbE</v>
          </cell>
          <cell r="F2983">
            <v>38</v>
          </cell>
          <cell r="G2983" t="str">
            <v>F</v>
          </cell>
          <cell r="H2983">
            <v>7</v>
          </cell>
          <cell r="I2983" t="str">
            <v>verified</v>
          </cell>
        </row>
        <row r="2984">
          <cell r="A2984" t="str">
            <v>38:7:G</v>
          </cell>
          <cell r="B2984" t="str">
            <v>ECK4020</v>
          </cell>
          <cell r="C2984" t="str">
            <v>b4028</v>
          </cell>
          <cell r="D2984" t="str">
            <v>JW3988</v>
          </cell>
          <cell r="E2984" t="str">
            <v>yjbG</v>
          </cell>
          <cell r="F2984">
            <v>38</v>
          </cell>
          <cell r="G2984" t="str">
            <v>G</v>
          </cell>
          <cell r="H2984">
            <v>7</v>
          </cell>
          <cell r="I2984" t="str">
            <v>verified</v>
          </cell>
        </row>
        <row r="2985">
          <cell r="A2985" t="str">
            <v>38:7:H</v>
          </cell>
          <cell r="B2985" t="str">
            <v>ECK4021</v>
          </cell>
          <cell r="C2985" t="str">
            <v>b4029</v>
          </cell>
          <cell r="D2985" t="str">
            <v>JW3989</v>
          </cell>
          <cell r="E2985" t="str">
            <v>yjbH</v>
          </cell>
          <cell r="F2985">
            <v>38</v>
          </cell>
          <cell r="G2985" t="str">
            <v>H</v>
          </cell>
          <cell r="H2985">
            <v>7</v>
          </cell>
          <cell r="I2985" t="str">
            <v>verified</v>
          </cell>
        </row>
        <row r="2986">
          <cell r="A2986" t="str">
            <v>38:8:A</v>
          </cell>
          <cell r="B2986" t="str">
            <v>ECK4022</v>
          </cell>
          <cell r="C2986" t="str">
            <v>b4030</v>
          </cell>
          <cell r="D2986" t="str">
            <v>JW3990</v>
          </cell>
          <cell r="E2986" t="str">
            <v>yjbA</v>
          </cell>
          <cell r="F2986">
            <v>38</v>
          </cell>
          <cell r="G2986" t="str">
            <v>A</v>
          </cell>
          <cell r="H2986">
            <v>8</v>
          </cell>
          <cell r="I2986" t="str">
            <v>verified</v>
          </cell>
        </row>
        <row r="2987">
          <cell r="A2987" t="str">
            <v>38:8:B</v>
          </cell>
          <cell r="B2987" t="str">
            <v>ECK4030</v>
          </cell>
          <cell r="C2987" t="str">
            <v>b4038</v>
          </cell>
          <cell r="D2987" t="str">
            <v>JW3998</v>
          </cell>
          <cell r="E2987" t="str">
            <v>yjbI</v>
          </cell>
          <cell r="F2987">
            <v>38</v>
          </cell>
          <cell r="G2987" t="str">
            <v>B</v>
          </cell>
          <cell r="H2987">
            <v>8</v>
          </cell>
          <cell r="I2987" t="str">
            <v>verified</v>
          </cell>
        </row>
        <row r="2988">
          <cell r="A2988" t="str">
            <v>38:8:C</v>
          </cell>
          <cell r="B2988" t="str">
            <v>ECK4037</v>
          </cell>
          <cell r="C2988" t="str">
            <v>b4045</v>
          </cell>
          <cell r="D2988" t="str">
            <v>JW4005</v>
          </cell>
          <cell r="E2988" t="str">
            <v>yjbJ</v>
          </cell>
          <cell r="F2988">
            <v>38</v>
          </cell>
          <cell r="G2988" t="str">
            <v>C</v>
          </cell>
          <cell r="H2988">
            <v>8</v>
          </cell>
          <cell r="I2988" t="str">
            <v>verified</v>
          </cell>
        </row>
        <row r="2989">
          <cell r="A2989" t="str">
            <v>38:8:D</v>
          </cell>
          <cell r="B2989" t="str">
            <v>ECK4039</v>
          </cell>
          <cell r="C2989" t="str">
            <v>b4047</v>
          </cell>
          <cell r="D2989" t="str">
            <v>JW4007</v>
          </cell>
          <cell r="E2989" t="str">
            <v>yjbL</v>
          </cell>
          <cell r="F2989">
            <v>38</v>
          </cell>
          <cell r="G2989" t="str">
            <v>D</v>
          </cell>
          <cell r="H2989">
            <v>8</v>
          </cell>
          <cell r="I2989" t="str">
            <v>verified</v>
          </cell>
        </row>
        <row r="2990">
          <cell r="A2990" t="str">
            <v>38:8:E</v>
          </cell>
          <cell r="B2990" t="str">
            <v>ECK4040</v>
          </cell>
          <cell r="C2990" t="str">
            <v>b4048</v>
          </cell>
          <cell r="D2990" t="str">
            <v>JW4008</v>
          </cell>
          <cell r="E2990" t="str">
            <v>yjbM</v>
          </cell>
          <cell r="F2990">
            <v>38</v>
          </cell>
          <cell r="G2990" t="str">
            <v>E</v>
          </cell>
          <cell r="H2990">
            <v>8</v>
          </cell>
          <cell r="I2990" t="str">
            <v>verified</v>
          </cell>
        </row>
        <row r="2991">
          <cell r="A2991" t="str">
            <v>38:8:F</v>
          </cell>
          <cell r="B2991" t="str">
            <v>ECK4048</v>
          </cell>
          <cell r="C2991" t="str">
            <v>b4056</v>
          </cell>
          <cell r="D2991" t="str">
            <v>JW4017</v>
          </cell>
          <cell r="E2991" t="str">
            <v>yjbQ</v>
          </cell>
          <cell r="F2991">
            <v>38</v>
          </cell>
          <cell r="G2991" t="str">
            <v>F</v>
          </cell>
          <cell r="H2991">
            <v>8</v>
          </cell>
          <cell r="I2991" t="str">
            <v>verified</v>
          </cell>
        </row>
        <row r="2992">
          <cell r="A2992" t="str">
            <v>38:8:G</v>
          </cell>
          <cell r="B2992" t="str">
            <v>ECK4049</v>
          </cell>
          <cell r="C2992" t="str">
            <v>b4057</v>
          </cell>
          <cell r="D2992" t="str">
            <v>JW4018</v>
          </cell>
          <cell r="E2992" t="str">
            <v>yjbR</v>
          </cell>
          <cell r="F2992">
            <v>38</v>
          </cell>
          <cell r="G2992" t="str">
            <v>G</v>
          </cell>
          <cell r="H2992">
            <v>8</v>
          </cell>
          <cell r="I2992" t="str">
            <v>verified</v>
          </cell>
        </row>
        <row r="2993">
          <cell r="A2993" t="str">
            <v>38:8:H</v>
          </cell>
          <cell r="B2993" t="str">
            <v>ECK4053</v>
          </cell>
          <cell r="C2993" t="str">
            <v>b4061</v>
          </cell>
          <cell r="D2993" t="str">
            <v>JW4022</v>
          </cell>
          <cell r="E2993" t="str">
            <v>yjcC</v>
          </cell>
          <cell r="F2993">
            <v>38</v>
          </cell>
          <cell r="G2993" t="str">
            <v>H</v>
          </cell>
          <cell r="H2993">
            <v>8</v>
          </cell>
          <cell r="I2993" t="str">
            <v>verified</v>
          </cell>
        </row>
        <row r="2994">
          <cell r="A2994" t="str">
            <v>38:9:A</v>
          </cell>
          <cell r="B2994" t="str">
            <v>ECK4057</v>
          </cell>
          <cell r="C2994" t="str">
            <v>b4064</v>
          </cell>
          <cell r="D2994" t="str">
            <v>JW4025</v>
          </cell>
          <cell r="E2994" t="str">
            <v>yjcD</v>
          </cell>
          <cell r="F2994">
            <v>38</v>
          </cell>
          <cell r="G2994" t="str">
            <v>A</v>
          </cell>
          <cell r="H2994">
            <v>9</v>
          </cell>
          <cell r="I2994" t="str">
            <v>verified</v>
          </cell>
        </row>
        <row r="2995">
          <cell r="A2995" t="str">
            <v>38:9:B</v>
          </cell>
          <cell r="B2995" t="str">
            <v>ECK4058</v>
          </cell>
          <cell r="C2995" t="str">
            <v>b4065</v>
          </cell>
          <cell r="D2995" t="str">
            <v>JW4026</v>
          </cell>
          <cell r="E2995" t="str">
            <v>yjcE</v>
          </cell>
          <cell r="F2995">
            <v>38</v>
          </cell>
          <cell r="G2995" t="str">
            <v>B</v>
          </cell>
          <cell r="H2995">
            <v>9</v>
          </cell>
          <cell r="I2995" t="str">
            <v>verified</v>
          </cell>
        </row>
        <row r="2996">
          <cell r="A2996" t="str">
            <v>38:9:C</v>
          </cell>
          <cell r="B2996" t="str">
            <v>ECK4059</v>
          </cell>
          <cell r="C2996" t="str">
            <v>b4066</v>
          </cell>
          <cell r="D2996" t="str">
            <v>JW4027</v>
          </cell>
          <cell r="E2996" t="str">
            <v>yjcF</v>
          </cell>
          <cell r="F2996">
            <v>38</v>
          </cell>
          <cell r="G2996" t="str">
            <v>C</v>
          </cell>
          <cell r="H2996">
            <v>9</v>
          </cell>
          <cell r="I2996" t="str">
            <v>verified</v>
          </cell>
        </row>
        <row r="2997">
          <cell r="A2997" t="str">
            <v>38:9:D</v>
          </cell>
          <cell r="B2997" t="str">
            <v>ECK4060</v>
          </cell>
          <cell r="C2997" t="str">
            <v>b4067</v>
          </cell>
          <cell r="D2997" t="str">
            <v>JW4028</v>
          </cell>
          <cell r="E2997" t="str">
            <v>actP</v>
          </cell>
          <cell r="F2997">
            <v>38</v>
          </cell>
          <cell r="G2997" t="str">
            <v>D</v>
          </cell>
          <cell r="H2997">
            <v>9</v>
          </cell>
          <cell r="I2997" t="str">
            <v>verified</v>
          </cell>
        </row>
        <row r="2998">
          <cell r="A2998" t="str">
            <v>38:9:E</v>
          </cell>
          <cell r="B2998" t="str">
            <v>ECK4061</v>
          </cell>
          <cell r="C2998" t="str">
            <v>b4068</v>
          </cell>
          <cell r="D2998" t="str">
            <v>JW4029</v>
          </cell>
          <cell r="E2998" t="str">
            <v>yjcH</v>
          </cell>
          <cell r="F2998">
            <v>38</v>
          </cell>
          <cell r="G2998" t="str">
            <v>E</v>
          </cell>
          <cell r="H2998">
            <v>9</v>
          </cell>
          <cell r="I2998" t="str">
            <v>verified</v>
          </cell>
        </row>
        <row r="2999">
          <cell r="A2999" t="str">
            <v>38:9:F</v>
          </cell>
          <cell r="B2999" t="str">
            <v>ECK4071</v>
          </cell>
          <cell r="C2999" t="str">
            <v>b4078</v>
          </cell>
          <cell r="D2999" t="str">
            <v>JW4039</v>
          </cell>
          <cell r="E2999" t="str">
            <v>yjcO</v>
          </cell>
          <cell r="F2999">
            <v>38</v>
          </cell>
          <cell r="G2999" t="str">
            <v>F</v>
          </cell>
          <cell r="H2999">
            <v>9</v>
          </cell>
          <cell r="I2999" t="str">
            <v>verified</v>
          </cell>
        </row>
        <row r="3000">
          <cell r="A3000" t="str">
            <v>38:9:G</v>
          </cell>
          <cell r="B3000" t="str">
            <v>ECK4073</v>
          </cell>
          <cell r="C3000" t="str">
            <v>b4080</v>
          </cell>
          <cell r="D3000" t="str">
            <v>JW4041</v>
          </cell>
          <cell r="E3000" t="str">
            <v>yjcP</v>
          </cell>
          <cell r="F3000">
            <v>38</v>
          </cell>
          <cell r="G3000" t="str">
            <v>G</v>
          </cell>
          <cell r="H3000">
            <v>9</v>
          </cell>
          <cell r="I3000" t="str">
            <v>verified</v>
          </cell>
        </row>
        <row r="3001">
          <cell r="A3001" t="str">
            <v>38:9:H</v>
          </cell>
          <cell r="B3001" t="str">
            <v>ECK4075</v>
          </cell>
          <cell r="C3001" t="str">
            <v>b4082</v>
          </cell>
          <cell r="D3001" t="str">
            <v>JW4043</v>
          </cell>
          <cell r="E3001" t="str">
            <v>yjcR</v>
          </cell>
          <cell r="F3001">
            <v>38</v>
          </cell>
          <cell r="G3001" t="str">
            <v>H</v>
          </cell>
          <cell r="H3001">
            <v>9</v>
          </cell>
          <cell r="I3001" t="str">
            <v>verified</v>
          </cell>
        </row>
        <row r="3002">
          <cell r="A3002" t="str">
            <v>38:10:A</v>
          </cell>
          <cell r="B3002" t="str">
            <v>ECK4101</v>
          </cell>
          <cell r="C3002" t="str">
            <v>b4108</v>
          </cell>
          <cell r="D3002" t="str">
            <v>JW4069</v>
          </cell>
          <cell r="E3002" t="str">
            <v>phnA</v>
          </cell>
          <cell r="F3002">
            <v>38</v>
          </cell>
          <cell r="G3002" t="str">
            <v>A</v>
          </cell>
          <cell r="H3002">
            <v>10</v>
          </cell>
          <cell r="I3002" t="str">
            <v>verified</v>
          </cell>
        </row>
        <row r="3003">
          <cell r="A3003" t="str">
            <v>38:10:B</v>
          </cell>
          <cell r="B3003" t="str">
            <v>ECK4102</v>
          </cell>
          <cell r="C3003" t="str">
            <v>b4109</v>
          </cell>
          <cell r="D3003" t="str">
            <v>JW4070</v>
          </cell>
          <cell r="E3003" t="str">
            <v>yjdA</v>
          </cell>
          <cell r="F3003">
            <v>38</v>
          </cell>
          <cell r="G3003" t="str">
            <v>B</v>
          </cell>
          <cell r="H3003">
            <v>10</v>
          </cell>
          <cell r="I3003" t="str">
            <v>verified</v>
          </cell>
        </row>
        <row r="3004">
          <cell r="A3004" t="str">
            <v>38:10:C</v>
          </cell>
          <cell r="B3004" t="str">
            <v>ECK4108</v>
          </cell>
          <cell r="C3004" t="str">
            <v>b4115</v>
          </cell>
          <cell r="D3004" t="str">
            <v>JW4076</v>
          </cell>
          <cell r="E3004" t="str">
            <v>adiC</v>
          </cell>
          <cell r="F3004">
            <v>38</v>
          </cell>
          <cell r="G3004" t="str">
            <v>C</v>
          </cell>
          <cell r="H3004">
            <v>10</v>
          </cell>
          <cell r="I3004" t="str">
            <v>verified</v>
          </cell>
        </row>
        <row r="3005">
          <cell r="A3005" t="str">
            <v>38:10:D</v>
          </cell>
          <cell r="B3005" t="str">
            <v>ECK4114</v>
          </cell>
          <cell r="C3005" t="str">
            <v>b4121</v>
          </cell>
          <cell r="D3005" t="str">
            <v>JW4082</v>
          </cell>
          <cell r="E3005" t="str">
            <v>yjdF</v>
          </cell>
          <cell r="F3005">
            <v>38</v>
          </cell>
          <cell r="G3005" t="str">
            <v>D</v>
          </cell>
          <cell r="H3005">
            <v>10</v>
          </cell>
          <cell r="I3005" t="str">
            <v>verified</v>
          </cell>
        </row>
        <row r="3006">
          <cell r="A3006" t="str">
            <v>38:10:E</v>
          </cell>
          <cell r="B3006" t="str">
            <v>ECK4119</v>
          </cell>
          <cell r="C3006" t="str">
            <v>b4126</v>
          </cell>
          <cell r="D3006" t="str">
            <v>JW4087</v>
          </cell>
          <cell r="E3006" t="str">
            <v>yjdI</v>
          </cell>
          <cell r="F3006">
            <v>38</v>
          </cell>
          <cell r="G3006" t="str">
            <v>E</v>
          </cell>
          <cell r="H3006">
            <v>10</v>
          </cell>
          <cell r="I3006" t="str">
            <v>verified</v>
          </cell>
        </row>
        <row r="3007">
          <cell r="A3007" t="str">
            <v>38:10:F</v>
          </cell>
          <cell r="B3007" t="str">
            <v>ECK4120</v>
          </cell>
          <cell r="C3007" t="str">
            <v>b4127</v>
          </cell>
          <cell r="D3007" t="str">
            <v>JW4088</v>
          </cell>
          <cell r="E3007" t="str">
            <v>yjdJ</v>
          </cell>
          <cell r="F3007">
            <v>38</v>
          </cell>
          <cell r="G3007" t="str">
            <v>F</v>
          </cell>
          <cell r="H3007">
            <v>10</v>
          </cell>
          <cell r="I3007" t="str">
            <v>verified</v>
          </cell>
        </row>
        <row r="3008">
          <cell r="A3008" t="str">
            <v>38:10:G</v>
          </cell>
          <cell r="B3008" t="str">
            <v>ECK4121</v>
          </cell>
          <cell r="C3008" t="str">
            <v>b4128</v>
          </cell>
          <cell r="D3008" t="str">
            <v>JW4089</v>
          </cell>
          <cell r="E3008" t="str">
            <v>yjdK</v>
          </cell>
          <cell r="F3008">
            <v>38</v>
          </cell>
          <cell r="G3008" t="str">
            <v>G</v>
          </cell>
          <cell r="H3008">
            <v>10</v>
          </cell>
          <cell r="I3008" t="str">
            <v>verified</v>
          </cell>
        </row>
        <row r="3009">
          <cell r="A3009" t="str">
            <v>38:10:H</v>
          </cell>
          <cell r="B3009" t="str">
            <v>ECK4124</v>
          </cell>
          <cell r="C3009" t="str">
            <v>b4130</v>
          </cell>
          <cell r="D3009" t="str">
            <v>JW4091</v>
          </cell>
          <cell r="E3009" t="str">
            <v>yjdL</v>
          </cell>
          <cell r="F3009">
            <v>38</v>
          </cell>
          <cell r="G3009" t="str">
            <v>H</v>
          </cell>
          <cell r="H3009">
            <v>10</v>
          </cell>
          <cell r="I3009" t="str">
            <v>verified</v>
          </cell>
        </row>
        <row r="3010">
          <cell r="A3010" t="str">
            <v>38:11:A</v>
          </cell>
          <cell r="B3010" t="str">
            <v>ECK4135</v>
          </cell>
          <cell r="C3010" t="str">
            <v>b4141</v>
          </cell>
          <cell r="D3010" t="str">
            <v>JW4101</v>
          </cell>
          <cell r="E3010" t="str">
            <v>yjeH</v>
          </cell>
          <cell r="F3010">
            <v>38</v>
          </cell>
          <cell r="G3010" t="str">
            <v>A</v>
          </cell>
          <cell r="H3010">
            <v>11</v>
          </cell>
          <cell r="I3010" t="str">
            <v>verified</v>
          </cell>
        </row>
        <row r="3011">
          <cell r="A3011" t="str">
            <v>38:11:B</v>
          </cell>
          <cell r="B3011" t="str">
            <v>ECK4139</v>
          </cell>
          <cell r="C3011" t="str">
            <v>b4145</v>
          </cell>
          <cell r="D3011" t="str">
            <v>JW4105</v>
          </cell>
          <cell r="E3011" t="str">
            <v>yjeJ</v>
          </cell>
          <cell r="F3011">
            <v>38</v>
          </cell>
          <cell r="G3011" t="str">
            <v>B</v>
          </cell>
          <cell r="H3011">
            <v>11</v>
          </cell>
          <cell r="I3011" t="str">
            <v>verified</v>
          </cell>
        </row>
        <row r="3012">
          <cell r="A3012" t="str">
            <v>38:11:C</v>
          </cell>
          <cell r="B3012" t="str">
            <v>ECK4140</v>
          </cell>
          <cell r="C3012" t="str">
            <v>b4146</v>
          </cell>
          <cell r="D3012" t="str">
            <v>JW4106</v>
          </cell>
          <cell r="E3012" t="str">
            <v>yjeK</v>
          </cell>
          <cell r="F3012">
            <v>38</v>
          </cell>
          <cell r="G3012" t="str">
            <v>C</v>
          </cell>
          <cell r="H3012">
            <v>11</v>
          </cell>
          <cell r="I3012" t="str">
            <v>verified</v>
          </cell>
        </row>
        <row r="3013">
          <cell r="A3013" t="str">
            <v>38:11:D</v>
          </cell>
          <cell r="B3013" t="str">
            <v>ECK4153</v>
          </cell>
          <cell r="C3013" t="str">
            <v>b4157</v>
          </cell>
          <cell r="D3013" t="str">
            <v>JW4118</v>
          </cell>
          <cell r="E3013" t="str">
            <v>yjeN</v>
          </cell>
          <cell r="F3013">
            <v>38</v>
          </cell>
          <cell r="G3013" t="str">
            <v>D</v>
          </cell>
          <cell r="H3013">
            <v>11</v>
          </cell>
          <cell r="I3013" t="str">
            <v>verified</v>
          </cell>
        </row>
        <row r="3014">
          <cell r="A3014" t="str">
            <v>38:11:E</v>
          </cell>
          <cell r="B3014" t="str">
            <v>ECK4154</v>
          </cell>
          <cell r="C3014" t="str">
            <v>b4158</v>
          </cell>
          <cell r="D3014" t="str">
            <v>JW4119</v>
          </cell>
          <cell r="E3014" t="str">
            <v>yjeO</v>
          </cell>
          <cell r="F3014">
            <v>38</v>
          </cell>
          <cell r="G3014" t="str">
            <v>E</v>
          </cell>
          <cell r="H3014">
            <v>11</v>
          </cell>
          <cell r="I3014" t="str">
            <v>verified</v>
          </cell>
        </row>
        <row r="3015">
          <cell r="A3015" t="str">
            <v>38:11:F</v>
          </cell>
          <cell r="B3015" t="str">
            <v>ECK4155</v>
          </cell>
          <cell r="C3015" t="str">
            <v>b4159</v>
          </cell>
          <cell r="D3015" t="str">
            <v>JW4120</v>
          </cell>
          <cell r="E3015" t="str">
            <v>yjeP</v>
          </cell>
          <cell r="F3015">
            <v>38</v>
          </cell>
          <cell r="G3015" t="str">
            <v>F</v>
          </cell>
          <cell r="H3015">
            <v>11</v>
          </cell>
          <cell r="I3015" t="str">
            <v>verified</v>
          </cell>
        </row>
        <row r="3016">
          <cell r="A3016" t="str">
            <v>38:11:G</v>
          </cell>
          <cell r="B3016" t="str">
            <v>ECK4162</v>
          </cell>
          <cell r="C3016" t="str">
            <v>b4166</v>
          </cell>
          <cell r="D3016" t="str">
            <v>JW4124</v>
          </cell>
          <cell r="E3016" t="str">
            <v>yjeS</v>
          </cell>
          <cell r="F3016">
            <v>38</v>
          </cell>
          <cell r="G3016" t="str">
            <v>G</v>
          </cell>
          <cell r="H3016">
            <v>11</v>
          </cell>
          <cell r="I3016" t="str">
            <v>verified</v>
          </cell>
        </row>
        <row r="3017">
          <cell r="A3017" t="str">
            <v>38:11:H</v>
          </cell>
          <cell r="B3017" t="str">
            <v>ECK4172</v>
          </cell>
          <cell r="C3017" t="str">
            <v>b4176</v>
          </cell>
          <cell r="D3017" t="str">
            <v>JW4134</v>
          </cell>
          <cell r="E3017" t="str">
            <v>yjeT</v>
          </cell>
          <cell r="F3017">
            <v>38</v>
          </cell>
          <cell r="G3017" t="str">
            <v>H</v>
          </cell>
          <cell r="H3017">
            <v>11</v>
          </cell>
          <cell r="I3017" t="str">
            <v>verified</v>
          </cell>
        </row>
        <row r="3018">
          <cell r="A3018" t="str">
            <v>38:12:A</v>
          </cell>
          <cell r="B3018" t="str">
            <v>ECK4174</v>
          </cell>
          <cell r="C3018" t="str">
            <v>b4178</v>
          </cell>
          <cell r="D3018" t="str">
            <v>JW4136</v>
          </cell>
          <cell r="E3018" t="str">
            <v>yjeB</v>
          </cell>
          <cell r="F3018">
            <v>38</v>
          </cell>
          <cell r="G3018" t="str">
            <v>A</v>
          </cell>
          <cell r="H3018">
            <v>12</v>
          </cell>
          <cell r="I3018" t="str">
            <v>verified</v>
          </cell>
        </row>
        <row r="3019">
          <cell r="A3019" t="str">
            <v>38:12:B</v>
          </cell>
          <cell r="B3019" t="str">
            <v>ECK4176</v>
          </cell>
          <cell r="C3019" t="str">
            <v>b4180</v>
          </cell>
          <cell r="D3019" t="str">
            <v>JW4138</v>
          </cell>
          <cell r="E3019" t="str">
            <v>rlmB</v>
          </cell>
          <cell r="F3019">
            <v>38</v>
          </cell>
          <cell r="G3019" t="str">
            <v>B</v>
          </cell>
          <cell r="H3019">
            <v>12</v>
          </cell>
          <cell r="I3019" t="str">
            <v>verified</v>
          </cell>
        </row>
        <row r="3020">
          <cell r="A3020" t="str">
            <v>38:12:C</v>
          </cell>
          <cell r="B3020" t="str">
            <v>ECK4177</v>
          </cell>
          <cell r="C3020" t="str">
            <v>b4181</v>
          </cell>
          <cell r="D3020" t="str">
            <v>JW4139</v>
          </cell>
          <cell r="E3020" t="str">
            <v>yjfI</v>
          </cell>
          <cell r="F3020">
            <v>38</v>
          </cell>
          <cell r="G3020" t="str">
            <v>C</v>
          </cell>
          <cell r="H3020">
            <v>12</v>
          </cell>
          <cell r="I3020" t="str">
            <v>verified</v>
          </cell>
        </row>
        <row r="3021">
          <cell r="A3021" t="str">
            <v>38:12:D</v>
          </cell>
          <cell r="B3021" t="str">
            <v>ECK4178</v>
          </cell>
          <cell r="C3021" t="str">
            <v>b4182</v>
          </cell>
          <cell r="D3021" t="str">
            <v>JW4140</v>
          </cell>
          <cell r="E3021" t="str">
            <v>yjfJ</v>
          </cell>
          <cell r="F3021">
            <v>38</v>
          </cell>
          <cell r="G3021" t="str">
            <v>D</v>
          </cell>
          <cell r="H3021">
            <v>12</v>
          </cell>
          <cell r="I3021" t="str">
            <v>verified</v>
          </cell>
        </row>
        <row r="3022">
          <cell r="A3022" t="str">
            <v>38:12:E</v>
          </cell>
          <cell r="B3022" t="str">
            <v>ECK4179</v>
          </cell>
          <cell r="C3022" t="str">
            <v>b4183</v>
          </cell>
          <cell r="D3022" t="str">
            <v>JW4141</v>
          </cell>
          <cell r="E3022" t="str">
            <v>yjfK</v>
          </cell>
          <cell r="F3022">
            <v>38</v>
          </cell>
          <cell r="G3022" t="str">
            <v>E</v>
          </cell>
          <cell r="H3022">
            <v>12</v>
          </cell>
          <cell r="I3022" t="str">
            <v>verified</v>
          </cell>
        </row>
        <row r="3023">
          <cell r="A3023" t="str">
            <v>38:12:F</v>
          </cell>
          <cell r="B3023" t="str">
            <v>ECK4180</v>
          </cell>
          <cell r="C3023" t="str">
            <v>b4184</v>
          </cell>
          <cell r="D3023" t="str">
            <v>JW4142</v>
          </cell>
          <cell r="E3023" t="str">
            <v>yjfL</v>
          </cell>
          <cell r="F3023">
            <v>38</v>
          </cell>
          <cell r="G3023" t="str">
            <v>F</v>
          </cell>
          <cell r="H3023">
            <v>12</v>
          </cell>
          <cell r="I3023" t="str">
            <v>mixture</v>
          </cell>
        </row>
        <row r="3024">
          <cell r="A3024" t="str">
            <v>38:12:G</v>
          </cell>
          <cell r="B3024" t="str">
            <v>ECK4181</v>
          </cell>
          <cell r="C3024" t="str">
            <v>b4185</v>
          </cell>
          <cell r="D3024" t="str">
            <v>JW4143</v>
          </cell>
          <cell r="E3024" t="str">
            <v>yjfM</v>
          </cell>
          <cell r="F3024">
            <v>38</v>
          </cell>
          <cell r="G3024" t="str">
            <v>G</v>
          </cell>
          <cell r="H3024">
            <v>12</v>
          </cell>
          <cell r="I3024" t="str">
            <v>verified</v>
          </cell>
        </row>
        <row r="3025">
          <cell r="A3025" t="str">
            <v>38:12:H</v>
          </cell>
          <cell r="B3025" t="str">
            <v>ECK4182</v>
          </cell>
          <cell r="C3025" t="str">
            <v>b4186</v>
          </cell>
          <cell r="D3025" t="str">
            <v>JW4144</v>
          </cell>
          <cell r="E3025" t="str">
            <v>yjfC</v>
          </cell>
          <cell r="F3025">
            <v>38</v>
          </cell>
          <cell r="G3025" t="str">
            <v>H</v>
          </cell>
          <cell r="H3025">
            <v>12</v>
          </cell>
          <cell r="I3025" t="str">
            <v>verified</v>
          </cell>
        </row>
        <row r="3026">
          <cell r="A3026" t="str">
            <v>39:1:A</v>
          </cell>
          <cell r="B3026" t="str">
            <v>ECK4186</v>
          </cell>
          <cell r="C3026" t="str">
            <v>b4190</v>
          </cell>
          <cell r="D3026" t="str">
            <v>JW4148</v>
          </cell>
          <cell r="E3026" t="str">
            <v>yjfP</v>
          </cell>
          <cell r="F3026">
            <v>39</v>
          </cell>
          <cell r="G3026" t="str">
            <v>A</v>
          </cell>
          <cell r="H3026">
            <v>1</v>
          </cell>
          <cell r="I3026" t="str">
            <v>verified</v>
          </cell>
        </row>
        <row r="3027">
          <cell r="A3027" t="str">
            <v>39:1:B</v>
          </cell>
          <cell r="B3027" t="str">
            <v>ECK4187</v>
          </cell>
          <cell r="C3027" t="str">
            <v>b4191</v>
          </cell>
          <cell r="D3027" t="str">
            <v>JW4149</v>
          </cell>
          <cell r="E3027" t="str">
            <v>ulaR</v>
          </cell>
          <cell r="F3027">
            <v>39</v>
          </cell>
          <cell r="G3027" t="str">
            <v>B</v>
          </cell>
          <cell r="H3027">
            <v>1</v>
          </cell>
          <cell r="I3027" t="str">
            <v>verified</v>
          </cell>
        </row>
        <row r="3028">
          <cell r="A3028" t="str">
            <v>39:1:C</v>
          </cell>
          <cell r="B3028" t="str">
            <v>ECK4195</v>
          </cell>
          <cell r="C3028" t="str">
            <v>b4199</v>
          </cell>
          <cell r="D3028" t="str">
            <v>JW4157</v>
          </cell>
          <cell r="E3028" t="str">
            <v>yjfY</v>
          </cell>
          <cell r="F3028">
            <v>39</v>
          </cell>
          <cell r="G3028" t="str">
            <v>C</v>
          </cell>
          <cell r="H3028">
            <v>1</v>
          </cell>
          <cell r="I3028" t="str">
            <v>verified</v>
          </cell>
        </row>
        <row r="3029">
          <cell r="A3029" t="str">
            <v>39:1:D</v>
          </cell>
          <cell r="B3029" t="str">
            <v>ECK4200</v>
          </cell>
          <cell r="C3029" t="str">
            <v>b4204</v>
          </cell>
          <cell r="D3029" t="str">
            <v>JW4162</v>
          </cell>
          <cell r="E3029" t="str">
            <v>yjfZ</v>
          </cell>
          <cell r="F3029">
            <v>39</v>
          </cell>
          <cell r="G3029" t="str">
            <v>D</v>
          </cell>
          <cell r="H3029">
            <v>1</v>
          </cell>
          <cell r="I3029" t="str">
            <v>verified</v>
          </cell>
        </row>
        <row r="3030">
          <cell r="A3030" t="str">
            <v>39:1:E</v>
          </cell>
          <cell r="B3030" t="str">
            <v>ECK4205</v>
          </cell>
          <cell r="C3030" t="str">
            <v>b4209</v>
          </cell>
          <cell r="D3030" t="str">
            <v>JW4167</v>
          </cell>
          <cell r="E3030" t="str">
            <v>ytfE</v>
          </cell>
          <cell r="F3030">
            <v>39</v>
          </cell>
          <cell r="G3030" t="str">
            <v>E</v>
          </cell>
          <cell r="H3030">
            <v>1</v>
          </cell>
          <cell r="I3030" t="str">
            <v>verified</v>
          </cell>
        </row>
        <row r="3031">
          <cell r="A3031" t="str">
            <v>39:1:F</v>
          </cell>
          <cell r="B3031" t="str">
            <v>ECK4207</v>
          </cell>
          <cell r="C3031" t="str">
            <v>b4211</v>
          </cell>
          <cell r="D3031" t="str">
            <v>JW4169</v>
          </cell>
          <cell r="E3031" t="str">
            <v>ytfG</v>
          </cell>
          <cell r="F3031">
            <v>39</v>
          </cell>
          <cell r="G3031" t="str">
            <v>F</v>
          </cell>
          <cell r="H3031">
            <v>1</v>
          </cell>
          <cell r="I3031" t="str">
            <v>verified</v>
          </cell>
        </row>
        <row r="3032">
          <cell r="A3032" t="str">
            <v>39:1:G</v>
          </cell>
          <cell r="B3032" t="str">
            <v>ECK4212</v>
          </cell>
          <cell r="C3032" t="str">
            <v>b4216</v>
          </cell>
          <cell r="D3032" t="str">
            <v>JW4175</v>
          </cell>
          <cell r="E3032" t="str">
            <v>ytfJ</v>
          </cell>
          <cell r="F3032">
            <v>39</v>
          </cell>
          <cell r="G3032" t="str">
            <v>G</v>
          </cell>
          <cell r="H3032">
            <v>1</v>
          </cell>
          <cell r="I3032" t="str">
            <v>verified</v>
          </cell>
        </row>
        <row r="3033">
          <cell r="A3033" t="str">
            <v>39:1:H</v>
          </cell>
          <cell r="B3033" t="str">
            <v>ECK4214</v>
          </cell>
          <cell r="C3033" t="str">
            <v>b4218</v>
          </cell>
          <cell r="D3033" t="str">
            <v>JW4177</v>
          </cell>
          <cell r="E3033" t="str">
            <v>ytfL</v>
          </cell>
          <cell r="F3033">
            <v>39</v>
          </cell>
          <cell r="G3033" t="str">
            <v>H</v>
          </cell>
          <cell r="H3033">
            <v>1</v>
          </cell>
          <cell r="I3033" t="str">
            <v xml:space="preserve">use other isolate </v>
          </cell>
        </row>
        <row r="3034">
          <cell r="A3034" t="str">
            <v>39:2:A</v>
          </cell>
          <cell r="B3034" t="str">
            <v>ECK4216</v>
          </cell>
          <cell r="C3034" t="str">
            <v>b4220</v>
          </cell>
          <cell r="D3034" t="str">
            <v>JW4179</v>
          </cell>
          <cell r="E3034" t="str">
            <v>ytfM</v>
          </cell>
          <cell r="F3034">
            <v>39</v>
          </cell>
          <cell r="G3034" t="str">
            <v>A</v>
          </cell>
          <cell r="H3034">
            <v>2</v>
          </cell>
          <cell r="I3034" t="str">
            <v>verified</v>
          </cell>
        </row>
        <row r="3035">
          <cell r="A3035" t="str">
            <v>39:2:B</v>
          </cell>
          <cell r="B3035" t="str">
            <v>ECK4217</v>
          </cell>
          <cell r="C3035" t="str">
            <v>b4221</v>
          </cell>
          <cell r="D3035" t="str">
            <v>JW4180</v>
          </cell>
          <cell r="E3035" t="str">
            <v>ytfN</v>
          </cell>
          <cell r="F3035">
            <v>39</v>
          </cell>
          <cell r="G3035" t="str">
            <v>B</v>
          </cell>
          <cell r="H3035">
            <v>2</v>
          </cell>
          <cell r="I3035" t="str">
            <v>verified</v>
          </cell>
        </row>
        <row r="3036">
          <cell r="A3036" t="str">
            <v>39:2:C</v>
          </cell>
          <cell r="B3036" t="str">
            <v>ECK4218</v>
          </cell>
          <cell r="C3036" t="str">
            <v>b4222</v>
          </cell>
          <cell r="D3036" t="str">
            <v>JW4181</v>
          </cell>
          <cell r="E3036" t="str">
            <v>ytfP</v>
          </cell>
          <cell r="F3036">
            <v>39</v>
          </cell>
          <cell r="G3036" t="str">
            <v>C</v>
          </cell>
          <cell r="H3036">
            <v>2</v>
          </cell>
          <cell r="I3036" t="str">
            <v>verified</v>
          </cell>
        </row>
        <row r="3037">
          <cell r="A3037" t="str">
            <v>39:2:D</v>
          </cell>
          <cell r="B3037" t="str">
            <v>ECK4219</v>
          </cell>
          <cell r="C3037" t="str">
            <v>b4223</v>
          </cell>
          <cell r="D3037" t="str">
            <v>JW4182</v>
          </cell>
          <cell r="E3037" t="str">
            <v>yzfA</v>
          </cell>
          <cell r="F3037">
            <v>39</v>
          </cell>
          <cell r="G3037" t="str">
            <v>D</v>
          </cell>
          <cell r="H3037">
            <v>2</v>
          </cell>
          <cell r="I3037" t="str">
            <v>verified</v>
          </cell>
        </row>
        <row r="3038">
          <cell r="A3038" t="str">
            <v>39:2:E</v>
          </cell>
          <cell r="B3038" t="str">
            <v>ECK4223</v>
          </cell>
          <cell r="C3038" t="str">
            <v>b4227</v>
          </cell>
          <cell r="D3038" t="str">
            <v>JW4186</v>
          </cell>
          <cell r="E3038" t="str">
            <v>ytfQ</v>
          </cell>
          <cell r="F3038">
            <v>39</v>
          </cell>
          <cell r="G3038" t="str">
            <v>E</v>
          </cell>
          <cell r="H3038">
            <v>2</v>
          </cell>
          <cell r="I3038" t="str">
            <v>verified</v>
          </cell>
        </row>
        <row r="3039">
          <cell r="A3039" t="str">
            <v>39:2:F</v>
          </cell>
          <cell r="B3039" t="str">
            <v>ECK4229</v>
          </cell>
          <cell r="C3039" t="str">
            <v>b4234</v>
          </cell>
          <cell r="D3039" t="str">
            <v>JW4193</v>
          </cell>
          <cell r="E3039" t="str">
            <v>yjgA</v>
          </cell>
          <cell r="F3039">
            <v>39</v>
          </cell>
          <cell r="G3039" t="str">
            <v>F</v>
          </cell>
          <cell r="H3039">
            <v>2</v>
          </cell>
          <cell r="I3039" t="str">
            <v>verified</v>
          </cell>
        </row>
        <row r="3040">
          <cell r="A3040" t="str">
            <v>39:2:G</v>
          </cell>
          <cell r="B3040" t="str">
            <v>ECK4241</v>
          </cell>
          <cell r="C3040" t="str">
            <v>b4246</v>
          </cell>
          <cell r="D3040" t="str">
            <v>JW4205</v>
          </cell>
          <cell r="E3040" t="str">
            <v>pyrL</v>
          </cell>
          <cell r="F3040">
            <v>39</v>
          </cell>
          <cell r="G3040" t="str">
            <v>G</v>
          </cell>
          <cell r="H3040">
            <v>2</v>
          </cell>
          <cell r="I3040" t="str">
            <v>verified</v>
          </cell>
        </row>
        <row r="3041">
          <cell r="A3041" t="str">
            <v>39:2:H</v>
          </cell>
          <cell r="B3041" t="str">
            <v>ECK4242</v>
          </cell>
          <cell r="C3041" t="str">
            <v>b4248</v>
          </cell>
          <cell r="D3041" t="str">
            <v>JW4206</v>
          </cell>
          <cell r="E3041" t="str">
            <v>yjgH</v>
          </cell>
          <cell r="F3041">
            <v>39</v>
          </cell>
          <cell r="G3041" t="str">
            <v>H</v>
          </cell>
          <cell r="H3041">
            <v>2</v>
          </cell>
          <cell r="I3041" t="str">
            <v>verified</v>
          </cell>
        </row>
        <row r="3042">
          <cell r="A3042" t="str">
            <v>39:3:A</v>
          </cell>
          <cell r="B3042" t="str">
            <v>ECK4243</v>
          </cell>
          <cell r="C3042" t="str">
            <v>b4249</v>
          </cell>
          <cell r="D3042" t="str">
            <v>JW4207</v>
          </cell>
          <cell r="E3042" t="str">
            <v>yjgI</v>
          </cell>
          <cell r="F3042">
            <v>39</v>
          </cell>
          <cell r="G3042" t="str">
            <v>A</v>
          </cell>
          <cell r="H3042">
            <v>3</v>
          </cell>
          <cell r="I3042" t="str">
            <v>verified</v>
          </cell>
        </row>
        <row r="3043">
          <cell r="A3043" t="str">
            <v>39:3:B</v>
          </cell>
          <cell r="B3043" t="str">
            <v>ECK4248</v>
          </cell>
          <cell r="C3043" t="str">
            <v>b4255</v>
          </cell>
          <cell r="D3043" t="str">
            <v>JW4212</v>
          </cell>
          <cell r="E3043" t="str">
            <v>yjgD</v>
          </cell>
          <cell r="F3043">
            <v>39</v>
          </cell>
          <cell r="G3043" t="str">
            <v>B</v>
          </cell>
          <cell r="H3043">
            <v>3</v>
          </cell>
          <cell r="I3043" t="str">
            <v>verified</v>
          </cell>
        </row>
        <row r="3044">
          <cell r="A3044" t="str">
            <v>39:3:C</v>
          </cell>
          <cell r="B3044" t="str">
            <v>ECK4256</v>
          </cell>
          <cell r="C3044" t="str">
            <v>b4263</v>
          </cell>
          <cell r="D3044" t="str">
            <v>JW4220</v>
          </cell>
          <cell r="E3044" t="str">
            <v>yjgR</v>
          </cell>
          <cell r="F3044">
            <v>39</v>
          </cell>
          <cell r="G3044" t="str">
            <v>C</v>
          </cell>
          <cell r="H3044">
            <v>3</v>
          </cell>
          <cell r="I3044" t="str">
            <v>verified</v>
          </cell>
        </row>
        <row r="3045">
          <cell r="A3045" t="str">
            <v>39:3:D</v>
          </cell>
          <cell r="B3045" t="str">
            <v>ECK4285</v>
          </cell>
          <cell r="C3045" t="str">
            <v>b4296</v>
          </cell>
          <cell r="D3045" t="str">
            <v>JW4258</v>
          </cell>
          <cell r="E3045" t="str">
            <v>yjhF</v>
          </cell>
          <cell r="F3045">
            <v>39</v>
          </cell>
          <cell r="G3045" t="str">
            <v>D</v>
          </cell>
          <cell r="H3045">
            <v>3</v>
          </cell>
          <cell r="I3045" t="str">
            <v>verified</v>
          </cell>
        </row>
        <row r="3046">
          <cell r="A3046" t="str">
            <v>39:3:E</v>
          </cell>
          <cell r="B3046" t="str">
            <v>ECK4286</v>
          </cell>
          <cell r="C3046" t="str">
            <v>b4297</v>
          </cell>
          <cell r="D3046" t="str">
            <v>JW4259</v>
          </cell>
          <cell r="E3046" t="str">
            <v>yjhG</v>
          </cell>
          <cell r="F3046">
            <v>39</v>
          </cell>
          <cell r="G3046" t="str">
            <v>E</v>
          </cell>
          <cell r="H3046">
            <v>3</v>
          </cell>
          <cell r="I3046" t="str">
            <v>verified</v>
          </cell>
        </row>
        <row r="3047">
          <cell r="A3047" t="str">
            <v>39:3:F</v>
          </cell>
          <cell r="B3047" t="str">
            <v>ECK4288</v>
          </cell>
          <cell r="C3047" t="str">
            <v>b4299</v>
          </cell>
          <cell r="D3047" t="str">
            <v>JW4261</v>
          </cell>
          <cell r="E3047" t="str">
            <v>yjhI</v>
          </cell>
          <cell r="F3047">
            <v>39</v>
          </cell>
          <cell r="G3047" t="str">
            <v>F</v>
          </cell>
          <cell r="H3047">
            <v>3</v>
          </cell>
          <cell r="I3047" t="str">
            <v>verified</v>
          </cell>
        </row>
        <row r="3048">
          <cell r="A3048" t="str">
            <v>39:3:G</v>
          </cell>
          <cell r="B3048" t="str">
            <v>ECK4296</v>
          </cell>
          <cell r="C3048" t="str">
            <v>b4306</v>
          </cell>
          <cell r="D3048" t="str">
            <v>JW4268</v>
          </cell>
          <cell r="E3048" t="str">
            <v>yjhP</v>
          </cell>
          <cell r="F3048">
            <v>39</v>
          </cell>
          <cell r="G3048" t="str">
            <v>G</v>
          </cell>
          <cell r="H3048">
            <v>3</v>
          </cell>
          <cell r="I3048" t="str">
            <v>verified</v>
          </cell>
        </row>
        <row r="3049">
          <cell r="A3049" t="str">
            <v>39:3:H</v>
          </cell>
          <cell r="B3049" t="str">
            <v>ECK4297</v>
          </cell>
          <cell r="C3049" t="str">
            <v>b4307</v>
          </cell>
          <cell r="D3049" t="str">
            <v>JW4269</v>
          </cell>
          <cell r="E3049" t="str">
            <v>yjhQ</v>
          </cell>
          <cell r="F3049">
            <v>39</v>
          </cell>
          <cell r="G3049" t="str">
            <v>H</v>
          </cell>
          <cell r="H3049">
            <v>3</v>
          </cell>
          <cell r="I3049" t="str">
            <v>verified</v>
          </cell>
        </row>
        <row r="3050">
          <cell r="A3050" t="str">
            <v>39:4:A</v>
          </cell>
          <cell r="B3050" t="str">
            <v>ECK4298</v>
          </cell>
          <cell r="C3050" t="str">
            <v>b4566</v>
          </cell>
          <cell r="D3050" t="str">
            <v>JW5968</v>
          </cell>
          <cell r="E3050" t="str">
            <v>yjhX</v>
          </cell>
          <cell r="F3050">
            <v>39</v>
          </cell>
          <cell r="G3050" t="str">
            <v>A</v>
          </cell>
          <cell r="H3050">
            <v>4</v>
          </cell>
          <cell r="I3050" t="str">
            <v>verified</v>
          </cell>
        </row>
        <row r="3051">
          <cell r="A3051" t="str">
            <v>39:4:B</v>
          </cell>
          <cell r="B3051" t="str">
            <v>ECK4299</v>
          </cell>
          <cell r="C3051" t="str">
            <v>b4308</v>
          </cell>
          <cell r="D3051" t="str">
            <v>JW4271</v>
          </cell>
          <cell r="E3051" t="str">
            <v>yjhR</v>
          </cell>
          <cell r="F3051">
            <v>39</v>
          </cell>
          <cell r="G3051" t="str">
            <v>B</v>
          </cell>
          <cell r="H3051">
            <v>4</v>
          </cell>
          <cell r="I3051" t="str">
            <v>verified</v>
          </cell>
        </row>
        <row r="3052">
          <cell r="A3052" t="str">
            <v>39:4:C</v>
          </cell>
          <cell r="B3052" t="str">
            <v>ECK4316</v>
          </cell>
          <cell r="C3052" t="str">
            <v>b4325</v>
          </cell>
          <cell r="D3052" t="str">
            <v>JW4288</v>
          </cell>
          <cell r="E3052" t="str">
            <v>yjiC</v>
          </cell>
          <cell r="F3052">
            <v>39</v>
          </cell>
          <cell r="G3052" t="str">
            <v>C</v>
          </cell>
          <cell r="H3052">
            <v>4</v>
          </cell>
          <cell r="I3052" t="str">
            <v>verified</v>
          </cell>
        </row>
        <row r="3053">
          <cell r="A3053" t="str">
            <v>39:4:D</v>
          </cell>
          <cell r="B3053" t="str">
            <v>ECK4320</v>
          </cell>
          <cell r="C3053" t="str">
            <v>b4329</v>
          </cell>
          <cell r="D3053" t="str">
            <v>JW4292</v>
          </cell>
          <cell r="E3053" t="str">
            <v>yjiG</v>
          </cell>
          <cell r="F3053">
            <v>39</v>
          </cell>
          <cell r="G3053" t="str">
            <v>D</v>
          </cell>
          <cell r="H3053">
            <v>4</v>
          </cell>
          <cell r="I3053" t="str">
            <v>verified</v>
          </cell>
        </row>
        <row r="3054">
          <cell r="A3054" t="str">
            <v>39:4:G</v>
          </cell>
          <cell r="B3054" t="str">
            <v>ECK4327</v>
          </cell>
          <cell r="C3054" t="str">
            <v>b4336</v>
          </cell>
          <cell r="D3054" t="str">
            <v>JW4299</v>
          </cell>
          <cell r="E3054" t="str">
            <v>yjiN</v>
          </cell>
          <cell r="F3054">
            <v>39</v>
          </cell>
          <cell r="G3054" t="str">
            <v>G</v>
          </cell>
          <cell r="H3054">
            <v>4</v>
          </cell>
          <cell r="I3054" t="str">
            <v>verified</v>
          </cell>
        </row>
        <row r="3055">
          <cell r="A3055" t="str">
            <v>39:4:H</v>
          </cell>
          <cell r="B3055" t="str">
            <v>ECK4328</v>
          </cell>
          <cell r="C3055" t="str">
            <v>b4337</v>
          </cell>
          <cell r="D3055" t="str">
            <v>JW4300</v>
          </cell>
          <cell r="E3055" t="str">
            <v>yjiO</v>
          </cell>
          <cell r="F3055">
            <v>39</v>
          </cell>
          <cell r="G3055" t="str">
            <v>H</v>
          </cell>
          <cell r="H3055">
            <v>4</v>
          </cell>
          <cell r="I3055" t="str">
            <v>verified</v>
          </cell>
        </row>
        <row r="3056">
          <cell r="A3056" t="str">
            <v>39:5:A</v>
          </cell>
          <cell r="B3056" t="str">
            <v>ECK4331</v>
          </cell>
          <cell r="C3056" t="str">
            <v>b4340</v>
          </cell>
          <cell r="D3056" t="str">
            <v>JW4303</v>
          </cell>
          <cell r="E3056" t="str">
            <v>yjiR</v>
          </cell>
          <cell r="F3056">
            <v>39</v>
          </cell>
          <cell r="G3056" t="str">
            <v>A</v>
          </cell>
          <cell r="H3056">
            <v>5</v>
          </cell>
          <cell r="I3056" t="str">
            <v>verified</v>
          </cell>
        </row>
        <row r="3057">
          <cell r="A3057" t="str">
            <v>39:5:B</v>
          </cell>
          <cell r="B3057" t="str">
            <v>ECK4332</v>
          </cell>
          <cell r="C3057" t="str">
            <v>b4341</v>
          </cell>
          <cell r="D3057" t="str">
            <v>JW4304</v>
          </cell>
          <cell r="E3057" t="str">
            <v>yjiS</v>
          </cell>
          <cell r="F3057">
            <v>39</v>
          </cell>
          <cell r="G3057" t="str">
            <v>B</v>
          </cell>
          <cell r="H3057">
            <v>5</v>
          </cell>
          <cell r="I3057" t="str">
            <v>verified</v>
          </cell>
        </row>
        <row r="3058">
          <cell r="A3058" t="str">
            <v>39:5:C</v>
          </cell>
          <cell r="B3058" t="str">
            <v>ECK4343</v>
          </cell>
          <cell r="C3058" t="str">
            <v>b4353</v>
          </cell>
          <cell r="D3058" t="str">
            <v>JW4316</v>
          </cell>
          <cell r="E3058" t="str">
            <v>yjiX</v>
          </cell>
          <cell r="F3058">
            <v>39</v>
          </cell>
          <cell r="G3058" t="str">
            <v>C</v>
          </cell>
          <cell r="H3058">
            <v>5</v>
          </cell>
          <cell r="I3058" t="str">
            <v>verified</v>
          </cell>
        </row>
        <row r="3059">
          <cell r="A3059" t="str">
            <v>39:5:D</v>
          </cell>
          <cell r="B3059" t="str">
            <v>ECK4365</v>
          </cell>
          <cell r="C3059" t="str">
            <v>b4374</v>
          </cell>
          <cell r="D3059" t="str">
            <v>JW4336</v>
          </cell>
          <cell r="E3059" t="str">
            <v>yjjG</v>
          </cell>
          <cell r="F3059">
            <v>39</v>
          </cell>
          <cell r="G3059" t="str">
            <v>D</v>
          </cell>
          <cell r="H3059">
            <v>5</v>
          </cell>
          <cell r="I3059" t="str">
            <v>verified</v>
          </cell>
        </row>
        <row r="3060">
          <cell r="A3060" t="str">
            <v>39:5:E</v>
          </cell>
          <cell r="B3060" t="str">
            <v>ECK4369</v>
          </cell>
          <cell r="C3060" t="str">
            <v>b4377</v>
          </cell>
          <cell r="D3060" t="str">
            <v>JW4340</v>
          </cell>
          <cell r="E3060" t="str">
            <v>yjjU</v>
          </cell>
          <cell r="F3060">
            <v>39</v>
          </cell>
          <cell r="G3060" t="str">
            <v>E</v>
          </cell>
          <cell r="H3060">
            <v>5</v>
          </cell>
          <cell r="I3060" t="str">
            <v>verified</v>
          </cell>
        </row>
        <row r="3061">
          <cell r="A3061" t="str">
            <v>39:5:F</v>
          </cell>
          <cell r="B3061" t="str">
            <v>ECK4371</v>
          </cell>
          <cell r="C3061" t="str">
            <v>b4379</v>
          </cell>
          <cell r="D3061" t="str">
            <v>JW4342</v>
          </cell>
          <cell r="E3061" t="str">
            <v>yjjW</v>
          </cell>
          <cell r="F3061">
            <v>39</v>
          </cell>
          <cell r="G3061" t="str">
            <v>F</v>
          </cell>
          <cell r="H3061">
            <v>5</v>
          </cell>
          <cell r="I3061" t="str">
            <v>verified</v>
          </cell>
        </row>
        <row r="3062">
          <cell r="A3062" t="str">
            <v>39:5:G</v>
          </cell>
          <cell r="B3062" t="str">
            <v>ECK4372</v>
          </cell>
          <cell r="C3062" t="str">
            <v>b4380</v>
          </cell>
          <cell r="D3062" t="str">
            <v>JW4343</v>
          </cell>
          <cell r="E3062" t="str">
            <v>yjjI</v>
          </cell>
          <cell r="F3062">
            <v>39</v>
          </cell>
          <cell r="G3062" t="str">
            <v>G</v>
          </cell>
          <cell r="H3062">
            <v>5</v>
          </cell>
          <cell r="I3062" t="str">
            <v>verified</v>
          </cell>
        </row>
        <row r="3063">
          <cell r="A3063" t="str">
            <v>39:5:H</v>
          </cell>
          <cell r="B3063" t="str">
            <v>ECK4377</v>
          </cell>
          <cell r="C3063" t="str">
            <v>b4385</v>
          </cell>
          <cell r="D3063" t="str">
            <v>JW4348</v>
          </cell>
          <cell r="E3063" t="str">
            <v>yjjJ</v>
          </cell>
          <cell r="F3063">
            <v>39</v>
          </cell>
          <cell r="G3063" t="str">
            <v>H</v>
          </cell>
          <cell r="H3063">
            <v>5</v>
          </cell>
          <cell r="I3063" t="str">
            <v>verified</v>
          </cell>
        </row>
        <row r="3064">
          <cell r="A3064" t="str">
            <v>39:6:A</v>
          </cell>
          <cell r="B3064" t="str">
            <v>ECK4379</v>
          </cell>
          <cell r="C3064" t="str">
            <v>b4387</v>
          </cell>
          <cell r="D3064" t="str">
            <v>JW4350</v>
          </cell>
          <cell r="E3064" t="str">
            <v>ytjB</v>
          </cell>
          <cell r="F3064">
            <v>39</v>
          </cell>
          <cell r="G3064" t="str">
            <v>A</v>
          </cell>
          <cell r="H3064">
            <v>6</v>
          </cell>
          <cell r="I3064" t="str">
            <v>verified</v>
          </cell>
        </row>
        <row r="3065">
          <cell r="A3065" t="str">
            <v>39:6:B</v>
          </cell>
          <cell r="B3065" t="str">
            <v>ECK4383</v>
          </cell>
          <cell r="C3065" t="str">
            <v>b4391</v>
          </cell>
          <cell r="D3065" t="str">
            <v>JW4354</v>
          </cell>
          <cell r="E3065" t="str">
            <v>yjjK</v>
          </cell>
          <cell r="F3065">
            <v>39</v>
          </cell>
          <cell r="G3065" t="str">
            <v>B</v>
          </cell>
          <cell r="H3065">
            <v>6</v>
          </cell>
          <cell r="I3065" t="str">
            <v>verified</v>
          </cell>
        </row>
        <row r="3066">
          <cell r="A3066" t="str">
            <v>39:6:C</v>
          </cell>
          <cell r="B3066" t="str">
            <v>ECK4394</v>
          </cell>
          <cell r="C3066" t="str">
            <v>b4402</v>
          </cell>
          <cell r="D3066" t="str">
            <v>JW4365</v>
          </cell>
          <cell r="E3066" t="str">
            <v>yjjY</v>
          </cell>
          <cell r="F3066">
            <v>39</v>
          </cell>
          <cell r="G3066" t="str">
            <v>C</v>
          </cell>
          <cell r="H3066">
            <v>6</v>
          </cell>
          <cell r="I3066" t="str">
            <v>verified</v>
          </cell>
        </row>
        <row r="3067">
          <cell r="A3067" t="str">
            <v>39:6:D</v>
          </cell>
          <cell r="B3067" t="str">
            <v>ECK4395</v>
          </cell>
          <cell r="C3067" t="str">
            <v>b4403</v>
          </cell>
          <cell r="D3067" t="str">
            <v>JW4366</v>
          </cell>
          <cell r="E3067" t="str">
            <v>yjtD</v>
          </cell>
          <cell r="F3067">
            <v>39</v>
          </cell>
          <cell r="G3067" t="str">
            <v>D</v>
          </cell>
          <cell r="H3067">
            <v>6</v>
          </cell>
          <cell r="I3067" t="str">
            <v>verified</v>
          </cell>
        </row>
        <row r="3068">
          <cell r="A3068" t="str">
            <v>39:6:E</v>
          </cell>
          <cell r="B3068" t="str">
            <v>ECK0391</v>
          </cell>
          <cell r="C3068" t="str">
            <v>b0397</v>
          </cell>
          <cell r="D3068" t="str">
            <v>JW0387</v>
          </cell>
          <cell r="E3068" t="str">
            <v>sbcC</v>
          </cell>
          <cell r="F3068">
            <v>39</v>
          </cell>
          <cell r="G3068" t="str">
            <v>E</v>
          </cell>
          <cell r="H3068">
            <v>6</v>
          </cell>
          <cell r="I3068" t="str">
            <v>verified</v>
          </cell>
        </row>
        <row r="3069">
          <cell r="A3069" t="str">
            <v>39:6:F</v>
          </cell>
          <cell r="B3069" t="str">
            <v>ECK0461</v>
          </cell>
          <cell r="C3069" t="str">
            <v>b0467</v>
          </cell>
          <cell r="D3069" t="str">
            <v>JW0456</v>
          </cell>
          <cell r="E3069" t="str">
            <v>priC</v>
          </cell>
          <cell r="F3069">
            <v>39</v>
          </cell>
          <cell r="G3069" t="str">
            <v>F</v>
          </cell>
          <cell r="H3069">
            <v>6</v>
          </cell>
          <cell r="I3069" t="str">
            <v>verified</v>
          </cell>
        </row>
        <row r="3070">
          <cell r="A3070" t="str">
            <v>39:6:G</v>
          </cell>
          <cell r="B3070" t="str">
            <v>ECK0466</v>
          </cell>
          <cell r="C3070" t="str">
            <v>b0472</v>
          </cell>
          <cell r="D3070" t="str">
            <v>JW0461</v>
          </cell>
          <cell r="E3070" t="str">
            <v>recR</v>
          </cell>
          <cell r="F3070">
            <v>39</v>
          </cell>
          <cell r="G3070" t="str">
            <v>G</v>
          </cell>
          <cell r="H3070">
            <v>6</v>
          </cell>
          <cell r="I3070" t="str">
            <v>verified</v>
          </cell>
        </row>
        <row r="3071">
          <cell r="A3071" t="str">
            <v>39:6:H</v>
          </cell>
          <cell r="B3071" t="str">
            <v>ECK0675</v>
          </cell>
          <cell r="C3071" t="str">
            <v>b0687</v>
          </cell>
          <cell r="D3071" t="str">
            <v>JW0674</v>
          </cell>
          <cell r="E3071" t="str">
            <v>seqA</v>
          </cell>
          <cell r="F3071">
            <v>39</v>
          </cell>
          <cell r="G3071" t="str">
            <v>H</v>
          </cell>
          <cell r="H3071">
            <v>6</v>
          </cell>
          <cell r="I3071" t="str">
            <v>verified</v>
          </cell>
        </row>
        <row r="3072">
          <cell r="A3072" t="str">
            <v>39:7:A</v>
          </cell>
          <cell r="B3072" t="str">
            <v>ECK0697</v>
          </cell>
          <cell r="C3072" t="str">
            <v>b0708</v>
          </cell>
          <cell r="D3072" t="str">
            <v>JW0698</v>
          </cell>
          <cell r="E3072" t="str">
            <v>phr</v>
          </cell>
          <cell r="F3072">
            <v>39</v>
          </cell>
          <cell r="G3072" t="str">
            <v>A</v>
          </cell>
          <cell r="H3072">
            <v>7</v>
          </cell>
          <cell r="I3072" t="str">
            <v>verified</v>
          </cell>
        </row>
        <row r="3073">
          <cell r="A3073" t="str">
            <v>39:7:B</v>
          </cell>
          <cell r="B3073" t="str">
            <v>ECK1046</v>
          </cell>
          <cell r="C3073" t="str">
            <v>b1061</v>
          </cell>
          <cell r="D3073" t="str">
            <v>JW1048</v>
          </cell>
          <cell r="E3073" t="str">
            <v>dinI</v>
          </cell>
          <cell r="F3073">
            <v>39</v>
          </cell>
          <cell r="G3073" t="str">
            <v>B</v>
          </cell>
          <cell r="H3073">
            <v>7</v>
          </cell>
          <cell r="I3073" t="str">
            <v>verified</v>
          </cell>
        </row>
        <row r="3074">
          <cell r="A3074" t="str">
            <v>39:7:C</v>
          </cell>
          <cell r="B3074" t="str">
            <v>ECK1100</v>
          </cell>
          <cell r="C3074" t="str">
            <v>b1114</v>
          </cell>
          <cell r="D3074" t="str">
            <v>JW1100</v>
          </cell>
          <cell r="E3074" t="str">
            <v>mfd</v>
          </cell>
          <cell r="F3074">
            <v>39</v>
          </cell>
          <cell r="G3074" t="str">
            <v>C</v>
          </cell>
          <cell r="H3074">
            <v>7</v>
          </cell>
          <cell r="I3074" t="str">
            <v>verified</v>
          </cell>
        </row>
        <row r="3075">
          <cell r="A3075" t="str">
            <v>39:7:D</v>
          </cell>
          <cell r="B3075" t="str">
            <v>ECK1172</v>
          </cell>
          <cell r="C3075" t="str">
            <v>b1184</v>
          </cell>
          <cell r="D3075" t="str">
            <v>JW1173</v>
          </cell>
          <cell r="E3075" t="str">
            <v>umuC</v>
          </cell>
          <cell r="F3075">
            <v>39</v>
          </cell>
          <cell r="G3075" t="str">
            <v>D</v>
          </cell>
          <cell r="H3075">
            <v>7</v>
          </cell>
          <cell r="I3075" t="str">
            <v>verified</v>
          </cell>
        </row>
        <row r="3076">
          <cell r="A3076" t="str">
            <v>39:7:E</v>
          </cell>
          <cell r="B3076" t="str">
            <v>ECK1346</v>
          </cell>
          <cell r="C3076" t="str">
            <v>b1349</v>
          </cell>
          <cell r="D3076" t="str">
            <v>JW1343</v>
          </cell>
          <cell r="E3076" t="str">
            <v>recT</v>
          </cell>
          <cell r="F3076">
            <v>39</v>
          </cell>
          <cell r="G3076" t="str">
            <v>E</v>
          </cell>
          <cell r="H3076">
            <v>7</v>
          </cell>
          <cell r="I3076" t="str">
            <v>verified</v>
          </cell>
        </row>
        <row r="3077">
          <cell r="A3077" t="str">
            <v>39:7:F</v>
          </cell>
          <cell r="B3077" t="str">
            <v>ECK1358</v>
          </cell>
          <cell r="C3077" t="str">
            <v>b1360</v>
          </cell>
          <cell r="D3077" t="str">
            <v>JW1355</v>
          </cell>
          <cell r="E3077" t="str">
            <v>ydaV</v>
          </cell>
          <cell r="F3077">
            <v>39</v>
          </cell>
          <cell r="G3077" t="str">
            <v>F</v>
          </cell>
          <cell r="H3077">
            <v>7</v>
          </cell>
          <cell r="I3077" t="str">
            <v>verified</v>
          </cell>
        </row>
        <row r="3078">
          <cell r="A3078" t="str">
            <v>39:7:G</v>
          </cell>
          <cell r="B3078" t="str">
            <v>ECK1605</v>
          </cell>
          <cell r="C3078" t="str">
            <v>b1610</v>
          </cell>
          <cell r="D3078" t="str">
            <v>JW1602</v>
          </cell>
          <cell r="E3078" t="str">
            <v>tus</v>
          </cell>
          <cell r="F3078">
            <v>39</v>
          </cell>
          <cell r="G3078" t="str">
            <v>G</v>
          </cell>
          <cell r="H3078">
            <v>7</v>
          </cell>
          <cell r="I3078" t="str">
            <v>verified</v>
          </cell>
        </row>
        <row r="3079">
          <cell r="A3079" t="str">
            <v>39:7:H</v>
          </cell>
          <cell r="B3079" t="str">
            <v>ECK1761</v>
          </cell>
          <cell r="C3079" t="str">
            <v>b1763</v>
          </cell>
          <cell r="D3079" t="str">
            <v>JW1752</v>
          </cell>
          <cell r="E3079" t="str">
            <v>topB</v>
          </cell>
          <cell r="F3079">
            <v>39</v>
          </cell>
          <cell r="G3079" t="str">
            <v>H</v>
          </cell>
          <cell r="H3079">
            <v>7</v>
          </cell>
          <cell r="I3079" t="str">
            <v>verified</v>
          </cell>
        </row>
        <row r="3080">
          <cell r="A3080" t="str">
            <v>39:8:A</v>
          </cell>
          <cell r="B3080" t="str">
            <v>ECK1843</v>
          </cell>
          <cell r="C3080" t="str">
            <v>b1842</v>
          </cell>
          <cell r="D3080" t="str">
            <v>JW1831</v>
          </cell>
          <cell r="E3080" t="str">
            <v>holE</v>
          </cell>
          <cell r="F3080">
            <v>39</v>
          </cell>
          <cell r="G3080" t="str">
            <v>A</v>
          </cell>
          <cell r="H3080">
            <v>8</v>
          </cell>
          <cell r="I3080" t="str">
            <v>verified</v>
          </cell>
        </row>
        <row r="3081">
          <cell r="A3081" t="str">
            <v>39:8:B</v>
          </cell>
          <cell r="B3081" t="str">
            <v>ECK1862</v>
          </cell>
          <cell r="C3081" t="str">
            <v>b1861</v>
          </cell>
          <cell r="D3081" t="str">
            <v>JW1850</v>
          </cell>
          <cell r="E3081" t="str">
            <v>ruvA</v>
          </cell>
          <cell r="F3081">
            <v>39</v>
          </cell>
          <cell r="G3081" t="str">
            <v>B</v>
          </cell>
          <cell r="H3081">
            <v>8</v>
          </cell>
          <cell r="I3081" t="str">
            <v>verified</v>
          </cell>
        </row>
        <row r="3082">
          <cell r="A3082" t="str">
            <v>39:8:C</v>
          </cell>
          <cell r="B3082" t="str">
            <v>ECK1864</v>
          </cell>
          <cell r="C3082" t="str">
            <v>b1863</v>
          </cell>
          <cell r="D3082" t="str">
            <v>JW1852</v>
          </cell>
          <cell r="E3082" t="str">
            <v>ruvC</v>
          </cell>
          <cell r="F3082">
            <v>39</v>
          </cell>
          <cell r="G3082" t="str">
            <v>C</v>
          </cell>
          <cell r="H3082">
            <v>8</v>
          </cell>
          <cell r="I3082" t="str">
            <v>verified</v>
          </cell>
        </row>
        <row r="3083">
          <cell r="A3083" t="str">
            <v>39:8:D</v>
          </cell>
          <cell r="B3083" t="str">
            <v>ECK1866</v>
          </cell>
          <cell r="C3083" t="str">
            <v>b1865</v>
          </cell>
          <cell r="D3083" t="str">
            <v>JW1854</v>
          </cell>
          <cell r="E3083" t="str">
            <v>nudB</v>
          </cell>
          <cell r="F3083">
            <v>39</v>
          </cell>
          <cell r="G3083" t="str">
            <v>D</v>
          </cell>
          <cell r="H3083">
            <v>8</v>
          </cell>
          <cell r="I3083" t="str">
            <v>verified</v>
          </cell>
        </row>
        <row r="3084">
          <cell r="A3084" t="str">
            <v>39:8:E</v>
          </cell>
          <cell r="B3084" t="str">
            <v>ECK1959</v>
          </cell>
          <cell r="C3084" t="str">
            <v>b1961</v>
          </cell>
          <cell r="D3084" t="str">
            <v>JW1944</v>
          </cell>
          <cell r="E3084" t="str">
            <v>dcm</v>
          </cell>
          <cell r="F3084">
            <v>39</v>
          </cell>
          <cell r="G3084" t="str">
            <v>E</v>
          </cell>
          <cell r="H3084">
            <v>8</v>
          </cell>
          <cell r="I3084" t="str">
            <v>verified</v>
          </cell>
        </row>
        <row r="3085">
          <cell r="A3085" t="str">
            <v>39:8:F</v>
          </cell>
          <cell r="B3085" t="str">
            <v>ECK2003</v>
          </cell>
          <cell r="C3085" t="str">
            <v>b2009</v>
          </cell>
          <cell r="D3085" t="str">
            <v>JW1991</v>
          </cell>
          <cell r="E3085" t="str">
            <v>sbmC</v>
          </cell>
          <cell r="F3085">
            <v>39</v>
          </cell>
          <cell r="G3085" t="str">
            <v>F</v>
          </cell>
          <cell r="H3085">
            <v>8</v>
          </cell>
          <cell r="I3085" t="str">
            <v xml:space="preserve">use other isolate </v>
          </cell>
        </row>
        <row r="3086">
          <cell r="A3086" t="str">
            <v>39:8:G</v>
          </cell>
          <cell r="B3086" t="str">
            <v>ECK2062</v>
          </cell>
          <cell r="C3086" t="str">
            <v>b2068</v>
          </cell>
          <cell r="D3086" t="str">
            <v>JW2053</v>
          </cell>
          <cell r="E3086" t="str">
            <v>alkA</v>
          </cell>
          <cell r="F3086">
            <v>39</v>
          </cell>
          <cell r="G3086" t="str">
            <v>G</v>
          </cell>
          <cell r="H3086">
            <v>8</v>
          </cell>
          <cell r="I3086" t="str">
            <v>verified</v>
          </cell>
        </row>
        <row r="3087">
          <cell r="A3087" t="str">
            <v>39:8:H</v>
          </cell>
          <cell r="B3087" t="str">
            <v>ECK2204</v>
          </cell>
          <cell r="C3087" t="str">
            <v>b2212</v>
          </cell>
          <cell r="D3087" t="str">
            <v>JW2200</v>
          </cell>
          <cell r="E3087" t="str">
            <v>alkB</v>
          </cell>
          <cell r="F3087">
            <v>39</v>
          </cell>
          <cell r="G3087" t="str">
            <v>H</v>
          </cell>
          <cell r="H3087">
            <v>8</v>
          </cell>
          <cell r="I3087" t="str">
            <v>verified</v>
          </cell>
        </row>
        <row r="3088">
          <cell r="A3088" t="str">
            <v>39:9:A</v>
          </cell>
          <cell r="B3088" t="str">
            <v>ECK3855</v>
          </cell>
          <cell r="C3088" t="str">
            <v>b3863</v>
          </cell>
          <cell r="D3088" t="str">
            <v>JW3835</v>
          </cell>
          <cell r="E3088" t="str">
            <v>polA</v>
          </cell>
          <cell r="F3088">
            <v>39</v>
          </cell>
          <cell r="G3088" t="str">
            <v>A</v>
          </cell>
          <cell r="H3088">
            <v>9</v>
          </cell>
          <cell r="I3088" t="str">
            <v>duplication</v>
          </cell>
        </row>
        <row r="3089">
          <cell r="A3089" t="str">
            <v>39:9:C</v>
          </cell>
          <cell r="B3089" t="str">
            <v>ECK4036</v>
          </cell>
          <cell r="C3089" t="str">
            <v>b4044</v>
          </cell>
          <cell r="D3089" t="str">
            <v>JW4004</v>
          </cell>
          <cell r="E3089" t="str">
            <v>dinF</v>
          </cell>
          <cell r="F3089">
            <v>39</v>
          </cell>
          <cell r="G3089" t="str">
            <v>C</v>
          </cell>
          <cell r="H3089">
            <v>9</v>
          </cell>
          <cell r="I3089" t="str">
            <v>verified</v>
          </cell>
        </row>
        <row r="3090">
          <cell r="A3090" t="str">
            <v>39:9:D</v>
          </cell>
          <cell r="B3090" t="str">
            <v>ECK4050</v>
          </cell>
          <cell r="C3090" t="str">
            <v>b4058</v>
          </cell>
          <cell r="D3090" t="str">
            <v>JW4019</v>
          </cell>
          <cell r="E3090" t="str">
            <v>uvrA</v>
          </cell>
          <cell r="F3090">
            <v>39</v>
          </cell>
          <cell r="G3090" t="str">
            <v>D</v>
          </cell>
          <cell r="H3090">
            <v>9</v>
          </cell>
          <cell r="I3090" t="str">
            <v>verified</v>
          </cell>
        </row>
        <row r="3091">
          <cell r="A3091" t="str">
            <v>39:9:E</v>
          </cell>
          <cell r="B3091" t="str">
            <v>ECK4166</v>
          </cell>
          <cell r="C3091" t="str">
            <v>b4170</v>
          </cell>
          <cell r="D3091" t="str">
            <v>JW4128</v>
          </cell>
          <cell r="E3091" t="str">
            <v>mutL</v>
          </cell>
          <cell r="F3091">
            <v>39</v>
          </cell>
          <cell r="G3091" t="str">
            <v>E</v>
          </cell>
          <cell r="H3091">
            <v>9</v>
          </cell>
          <cell r="I3091" t="str">
            <v>verified</v>
          </cell>
        </row>
        <row r="3092">
          <cell r="A3092" t="str">
            <v>39:9:F</v>
          </cell>
          <cell r="B3092" t="str">
            <v>ECK4197</v>
          </cell>
          <cell r="C3092" t="str">
            <v>b4201</v>
          </cell>
          <cell r="D3092" t="str">
            <v>JW4159</v>
          </cell>
          <cell r="E3092" t="str">
            <v>priB</v>
          </cell>
          <cell r="F3092">
            <v>39</v>
          </cell>
          <cell r="G3092" t="str">
            <v>F</v>
          </cell>
          <cell r="H3092">
            <v>9</v>
          </cell>
          <cell r="I3092" t="str">
            <v>duplication</v>
          </cell>
        </row>
        <row r="3093">
          <cell r="A3093" t="str">
            <v>39:9:G</v>
          </cell>
          <cell r="B3093" t="str">
            <v>ECK4252</v>
          </cell>
          <cell r="C3093" t="str">
            <v>b4259</v>
          </cell>
          <cell r="D3093" t="str">
            <v>JW4216</v>
          </cell>
          <cell r="E3093" t="str">
            <v>holC</v>
          </cell>
          <cell r="F3093">
            <v>39</v>
          </cell>
          <cell r="G3093" t="str">
            <v>G</v>
          </cell>
          <cell r="H3093">
            <v>9</v>
          </cell>
          <cell r="I3093" t="str">
            <v>verified</v>
          </cell>
        </row>
        <row r="3094">
          <cell r="A3094" t="str">
            <v>39:9:H</v>
          </cell>
          <cell r="B3094" t="str">
            <v>ECK4338</v>
          </cell>
          <cell r="C3094" t="str">
            <v>b4348</v>
          </cell>
          <cell r="D3094" t="str">
            <v>JW4311</v>
          </cell>
          <cell r="E3094" t="str">
            <v>hsdS</v>
          </cell>
          <cell r="F3094">
            <v>39</v>
          </cell>
          <cell r="G3094" t="str">
            <v>H</v>
          </cell>
          <cell r="H3094">
            <v>9</v>
          </cell>
          <cell r="I3094" t="str">
            <v xml:space="preserve">use other isolate </v>
          </cell>
        </row>
        <row r="3095">
          <cell r="A3095" t="str">
            <v>39:10:A</v>
          </cell>
          <cell r="B3095" t="str">
            <v>ECK4339</v>
          </cell>
          <cell r="C3095" t="str">
            <v>b4349</v>
          </cell>
          <cell r="D3095" t="str">
            <v>JW4312</v>
          </cell>
          <cell r="E3095" t="str">
            <v>hsdM</v>
          </cell>
          <cell r="F3095">
            <v>39</v>
          </cell>
          <cell r="G3095" t="str">
            <v>A</v>
          </cell>
          <cell r="H3095">
            <v>10</v>
          </cell>
          <cell r="I3095" t="str">
            <v>verified</v>
          </cell>
        </row>
        <row r="3096">
          <cell r="A3096" t="str">
            <v>39:10:B</v>
          </cell>
          <cell r="B3096" t="str">
            <v>ECK4341</v>
          </cell>
          <cell r="C3096" t="str">
            <v>b4351</v>
          </cell>
          <cell r="D3096" t="str">
            <v>JW4314</v>
          </cell>
          <cell r="E3096" t="str">
            <v>mrr</v>
          </cell>
          <cell r="F3096">
            <v>39</v>
          </cell>
          <cell r="G3096" t="str">
            <v>B</v>
          </cell>
          <cell r="H3096">
            <v>10</v>
          </cell>
          <cell r="I3096" t="str">
            <v>verified</v>
          </cell>
        </row>
        <row r="3097">
          <cell r="A3097" t="str">
            <v>39:10:D</v>
          </cell>
          <cell r="B3097" t="str">
            <v>ECK4363</v>
          </cell>
          <cell r="C3097" t="str">
            <v>b4372</v>
          </cell>
          <cell r="D3097" t="str">
            <v>JW4334</v>
          </cell>
          <cell r="E3097" t="str">
            <v>holD</v>
          </cell>
          <cell r="F3097">
            <v>39</v>
          </cell>
          <cell r="G3097" t="str">
            <v>D</v>
          </cell>
          <cell r="H3097">
            <v>10</v>
          </cell>
          <cell r="I3097" t="str">
            <v xml:space="preserve">use other isolate </v>
          </cell>
        </row>
        <row r="3098">
          <cell r="A3098" t="str">
            <v>39:10:E</v>
          </cell>
          <cell r="B3098" t="str">
            <v>ECK0020</v>
          </cell>
          <cell r="C3098" t="str">
            <v>b0019</v>
          </cell>
          <cell r="D3098" t="str">
            <v>JW0018</v>
          </cell>
          <cell r="E3098" t="str">
            <v>nhaA</v>
          </cell>
          <cell r="F3098">
            <v>39</v>
          </cell>
          <cell r="G3098" t="str">
            <v>E</v>
          </cell>
          <cell r="H3098">
            <v>10</v>
          </cell>
          <cell r="I3098" t="str">
            <v>verified</v>
          </cell>
        </row>
        <row r="3099">
          <cell r="A3099" t="str">
            <v>39:10:F</v>
          </cell>
          <cell r="B3099" t="str">
            <v>ECK0046</v>
          </cell>
          <cell r="C3099" t="str">
            <v>b0045</v>
          </cell>
          <cell r="D3099" t="str">
            <v>JW0044</v>
          </cell>
          <cell r="E3099" t="str">
            <v>yaaU</v>
          </cell>
          <cell r="F3099">
            <v>39</v>
          </cell>
          <cell r="G3099" t="str">
            <v>F</v>
          </cell>
          <cell r="H3099">
            <v>10</v>
          </cell>
          <cell r="I3099" t="str">
            <v>verified</v>
          </cell>
        </row>
        <row r="3100">
          <cell r="A3100" t="str">
            <v>39:10:G</v>
          </cell>
          <cell r="B3100" t="str">
            <v>ECK0048</v>
          </cell>
          <cell r="C3100" t="str">
            <v>b0047</v>
          </cell>
          <cell r="D3100" t="str">
            <v>JW0046</v>
          </cell>
          <cell r="E3100" t="str">
            <v>kefC</v>
          </cell>
          <cell r="F3100">
            <v>39</v>
          </cell>
          <cell r="G3100" t="str">
            <v>G</v>
          </cell>
          <cell r="H3100">
            <v>10</v>
          </cell>
          <cell r="I3100" t="str">
            <v>verified</v>
          </cell>
        </row>
        <row r="3101">
          <cell r="A3101" t="str">
            <v>39:10:H</v>
          </cell>
          <cell r="B3101" t="str">
            <v>ECK0072</v>
          </cell>
          <cell r="C3101" t="str">
            <v>b0070</v>
          </cell>
          <cell r="D3101" t="str">
            <v>JW0069</v>
          </cell>
          <cell r="E3101" t="str">
            <v>setA</v>
          </cell>
          <cell r="F3101">
            <v>39</v>
          </cell>
          <cell r="G3101" t="str">
            <v>H</v>
          </cell>
          <cell r="H3101">
            <v>10</v>
          </cell>
          <cell r="I3101" t="str">
            <v xml:space="preserve">use other isolate </v>
          </cell>
        </row>
        <row r="3102">
          <cell r="A3102" t="str">
            <v>39:11:A</v>
          </cell>
          <cell r="B3102" t="str">
            <v>ECK0105</v>
          </cell>
          <cell r="C3102" t="str">
            <v>b0106</v>
          </cell>
          <cell r="D3102" t="str">
            <v>JW0102</v>
          </cell>
          <cell r="E3102" t="str">
            <v>hofC</v>
          </cell>
          <cell r="F3102">
            <v>39</v>
          </cell>
          <cell r="G3102" t="str">
            <v>A</v>
          </cell>
          <cell r="H3102">
            <v>11</v>
          </cell>
          <cell r="I3102" t="str">
            <v>verified</v>
          </cell>
        </row>
        <row r="3103">
          <cell r="A3103" t="str">
            <v>39:11:B</v>
          </cell>
          <cell r="B3103" t="str">
            <v>ECK0106</v>
          </cell>
          <cell r="C3103" t="str">
            <v>b0107</v>
          </cell>
          <cell r="D3103" t="str">
            <v>JW0103</v>
          </cell>
          <cell r="E3103" t="str">
            <v>hofB</v>
          </cell>
          <cell r="F3103">
            <v>39</v>
          </cell>
          <cell r="G3103" t="str">
            <v>B</v>
          </cell>
          <cell r="H3103">
            <v>11</v>
          </cell>
          <cell r="I3103" t="str">
            <v>verified</v>
          </cell>
        </row>
        <row r="3104">
          <cell r="A3104" t="str">
            <v>39:11:C</v>
          </cell>
          <cell r="B3104" t="str">
            <v>ECK0111</v>
          </cell>
          <cell r="C3104" t="str">
            <v>b0112</v>
          </cell>
          <cell r="D3104" t="str">
            <v>JW0108</v>
          </cell>
          <cell r="E3104" t="str">
            <v>aroP</v>
          </cell>
          <cell r="F3104">
            <v>39</v>
          </cell>
          <cell r="G3104" t="str">
            <v>C</v>
          </cell>
          <cell r="H3104">
            <v>11</v>
          </cell>
          <cell r="I3104" t="str">
            <v>verified</v>
          </cell>
        </row>
        <row r="3105">
          <cell r="A3105" t="str">
            <v>39:11:D</v>
          </cell>
          <cell r="B3105" t="str">
            <v>ECK0126</v>
          </cell>
          <cell r="C3105" t="str">
            <v>b0127</v>
          </cell>
          <cell r="D3105" t="str">
            <v>JW0123</v>
          </cell>
          <cell r="E3105" t="str">
            <v>yadG</v>
          </cell>
          <cell r="F3105">
            <v>39</v>
          </cell>
          <cell r="G3105" t="str">
            <v>D</v>
          </cell>
          <cell r="H3105">
            <v>11</v>
          </cell>
          <cell r="I3105" t="str">
            <v>verified</v>
          </cell>
        </row>
        <row r="3106">
          <cell r="A3106" t="str">
            <v>39:11:E</v>
          </cell>
          <cell r="B3106" t="str">
            <v>ECK0150</v>
          </cell>
          <cell r="C3106" t="str">
            <v>b0151</v>
          </cell>
          <cell r="D3106" t="str">
            <v>JW0147</v>
          </cell>
          <cell r="E3106" t="str">
            <v>fhuC</v>
          </cell>
          <cell r="F3106">
            <v>39</v>
          </cell>
          <cell r="G3106" t="str">
            <v>E</v>
          </cell>
          <cell r="H3106">
            <v>11</v>
          </cell>
          <cell r="I3106" t="str">
            <v>verified</v>
          </cell>
        </row>
        <row r="3107">
          <cell r="A3107" t="str">
            <v>39:11:F</v>
          </cell>
          <cell r="B3107" t="str">
            <v>ECK0151</v>
          </cell>
          <cell r="C3107" t="str">
            <v>b0152</v>
          </cell>
          <cell r="D3107" t="str">
            <v>JW0148</v>
          </cell>
          <cell r="E3107" t="str">
            <v>fhuD</v>
          </cell>
          <cell r="F3107">
            <v>39</v>
          </cell>
          <cell r="G3107" t="str">
            <v>F</v>
          </cell>
          <cell r="H3107">
            <v>11</v>
          </cell>
          <cell r="I3107" t="str">
            <v>verified</v>
          </cell>
        </row>
        <row r="3108">
          <cell r="A3108" t="str">
            <v>39:11:G</v>
          </cell>
          <cell r="B3108" t="str">
            <v>ECK0152</v>
          </cell>
          <cell r="C3108" t="str">
            <v>b0153</v>
          </cell>
          <cell r="D3108" t="str">
            <v>JW0149</v>
          </cell>
          <cell r="E3108" t="str">
            <v>fhuB</v>
          </cell>
          <cell r="F3108">
            <v>39</v>
          </cell>
          <cell r="G3108" t="str">
            <v>G</v>
          </cell>
          <cell r="H3108">
            <v>11</v>
          </cell>
          <cell r="I3108" t="str">
            <v>verified</v>
          </cell>
        </row>
        <row r="3109">
          <cell r="A3109" t="str">
            <v>39:11:H</v>
          </cell>
          <cell r="B3109" t="str">
            <v>ECK0199</v>
          </cell>
          <cell r="C3109" t="str">
            <v>b0199</v>
          </cell>
          <cell r="D3109" t="str">
            <v>JW0195</v>
          </cell>
          <cell r="E3109" t="str">
            <v>metN</v>
          </cell>
          <cell r="F3109">
            <v>39</v>
          </cell>
          <cell r="G3109" t="str">
            <v>H</v>
          </cell>
          <cell r="H3109">
            <v>11</v>
          </cell>
          <cell r="I3109" t="str">
            <v>verified</v>
          </cell>
        </row>
        <row r="3110">
          <cell r="A3110" t="str">
            <v>39:12:A</v>
          </cell>
          <cell r="B3110" t="str">
            <v>ECK0312</v>
          </cell>
          <cell r="C3110" t="str">
            <v>b0314</v>
          </cell>
          <cell r="D3110" t="str">
            <v>JW0306</v>
          </cell>
          <cell r="E3110" t="str">
            <v>betT</v>
          </cell>
          <cell r="F3110">
            <v>39</v>
          </cell>
          <cell r="G3110" t="str">
            <v>A</v>
          </cell>
          <cell r="H3110">
            <v>12</v>
          </cell>
          <cell r="I3110" t="str">
            <v>mixture</v>
          </cell>
        </row>
        <row r="3111">
          <cell r="A3111" t="str">
            <v>39:12:B</v>
          </cell>
          <cell r="B3111" t="str">
            <v>ECK0333</v>
          </cell>
          <cell r="C3111" t="str">
            <v>b0336</v>
          </cell>
          <cell r="D3111" t="str">
            <v>JW0327</v>
          </cell>
          <cell r="E3111" t="str">
            <v>codB</v>
          </cell>
          <cell r="F3111">
            <v>39</v>
          </cell>
          <cell r="G3111" t="str">
            <v>B</v>
          </cell>
          <cell r="H3111">
            <v>12</v>
          </cell>
          <cell r="I3111" t="str">
            <v>verified</v>
          </cell>
        </row>
        <row r="3112">
          <cell r="A3112" t="str">
            <v>39:12:C</v>
          </cell>
          <cell r="B3112" t="str">
            <v>ECK0338</v>
          </cell>
          <cell r="C3112" t="str">
            <v>b0341</v>
          </cell>
          <cell r="D3112" t="str">
            <v>JW0332</v>
          </cell>
          <cell r="E3112" t="str">
            <v>cynX</v>
          </cell>
          <cell r="F3112">
            <v>39</v>
          </cell>
          <cell r="G3112" t="str">
            <v>C</v>
          </cell>
          <cell r="H3112">
            <v>12</v>
          </cell>
          <cell r="I3112" t="str">
            <v>verified</v>
          </cell>
        </row>
        <row r="3113">
          <cell r="A3113" t="str">
            <v>39:12:D</v>
          </cell>
          <cell r="B3113" t="str">
            <v>ECK0363</v>
          </cell>
          <cell r="C3113" t="str">
            <v>b0366</v>
          </cell>
          <cell r="D3113" t="str">
            <v>JW0358</v>
          </cell>
          <cell r="E3113" t="str">
            <v>tauB</v>
          </cell>
          <cell r="F3113">
            <v>39</v>
          </cell>
          <cell r="G3113" t="str">
            <v>D</v>
          </cell>
          <cell r="H3113">
            <v>12</v>
          </cell>
          <cell r="I3113" t="str">
            <v>verified</v>
          </cell>
        </row>
        <row r="3114">
          <cell r="A3114" t="str">
            <v>39:12:E</v>
          </cell>
          <cell r="B3114" t="str">
            <v>ECK0364</v>
          </cell>
          <cell r="C3114" t="str">
            <v>b0367</v>
          </cell>
          <cell r="D3114" t="str">
            <v>JW0359</v>
          </cell>
          <cell r="E3114" t="str">
            <v>tauC</v>
          </cell>
          <cell r="F3114">
            <v>39</v>
          </cell>
          <cell r="G3114" t="str">
            <v>E</v>
          </cell>
          <cell r="H3114">
            <v>12</v>
          </cell>
          <cell r="I3114" t="str">
            <v>verified</v>
          </cell>
        </row>
        <row r="3115">
          <cell r="A3115" t="str">
            <v>39:12:F</v>
          </cell>
          <cell r="B3115" t="str">
            <v>ECK0390</v>
          </cell>
          <cell r="C3115" t="str">
            <v>b0396</v>
          </cell>
          <cell r="D3115" t="str">
            <v>JW0386</v>
          </cell>
          <cell r="E3115" t="str">
            <v>araJ</v>
          </cell>
          <cell r="F3115">
            <v>39</v>
          </cell>
          <cell r="G3115" t="str">
            <v>F</v>
          </cell>
          <cell r="H3115">
            <v>12</v>
          </cell>
          <cell r="I3115" t="str">
            <v>verified</v>
          </cell>
        </row>
        <row r="3116">
          <cell r="A3116" t="str">
            <v>39:12:G</v>
          </cell>
          <cell r="B3116" t="str">
            <v>ECK0395</v>
          </cell>
          <cell r="C3116" t="str">
            <v>b0401</v>
          </cell>
          <cell r="D3116" t="str">
            <v>JW0391</v>
          </cell>
          <cell r="E3116" t="str">
            <v>brnQ</v>
          </cell>
          <cell r="F3116">
            <v>39</v>
          </cell>
          <cell r="G3116" t="str">
            <v>G</v>
          </cell>
          <cell r="H3116">
            <v>12</v>
          </cell>
          <cell r="I3116" t="str">
            <v>verified</v>
          </cell>
        </row>
        <row r="3117">
          <cell r="A3117" t="str">
            <v>39:12:H</v>
          </cell>
          <cell r="B3117" t="str">
            <v>ECK0442</v>
          </cell>
          <cell r="C3117" t="str">
            <v>b0448</v>
          </cell>
          <cell r="D3117" t="str">
            <v>JW0438</v>
          </cell>
          <cell r="E3117" t="str">
            <v>mdlA</v>
          </cell>
          <cell r="F3117">
            <v>39</v>
          </cell>
          <cell r="G3117" t="str">
            <v>H</v>
          </cell>
          <cell r="H3117">
            <v>12</v>
          </cell>
          <cell r="I3117" t="str">
            <v>verified</v>
          </cell>
        </row>
        <row r="3118">
          <cell r="A3118" t="str">
            <v>40:1:A</v>
          </cell>
          <cell r="B3118" t="str">
            <v>ECK4186</v>
          </cell>
          <cell r="C3118" t="str">
            <v>b4190</v>
          </cell>
          <cell r="D3118" t="str">
            <v>JW4148</v>
          </cell>
          <cell r="E3118" t="str">
            <v>yjfP</v>
          </cell>
          <cell r="F3118">
            <v>40</v>
          </cell>
          <cell r="G3118" t="str">
            <v>A</v>
          </cell>
          <cell r="H3118">
            <v>1</v>
          </cell>
          <cell r="I3118" t="str">
            <v>verified</v>
          </cell>
        </row>
        <row r="3119">
          <cell r="A3119" t="str">
            <v>40:1:B</v>
          </cell>
          <cell r="B3119" t="str">
            <v>ECK4187</v>
          </cell>
          <cell r="C3119" t="str">
            <v>b4191</v>
          </cell>
          <cell r="D3119" t="str">
            <v>JW4149</v>
          </cell>
          <cell r="E3119" t="str">
            <v>ulaR</v>
          </cell>
          <cell r="F3119">
            <v>40</v>
          </cell>
          <cell r="G3119" t="str">
            <v>B</v>
          </cell>
          <cell r="H3119">
            <v>1</v>
          </cell>
          <cell r="I3119" t="str">
            <v>verified</v>
          </cell>
        </row>
        <row r="3120">
          <cell r="A3120" t="str">
            <v>40:1:C</v>
          </cell>
          <cell r="B3120" t="str">
            <v>ECK4195</v>
          </cell>
          <cell r="C3120" t="str">
            <v>b4199</v>
          </cell>
          <cell r="D3120" t="str">
            <v>JW4157</v>
          </cell>
          <cell r="E3120" t="str">
            <v>yjfY</v>
          </cell>
          <cell r="F3120">
            <v>40</v>
          </cell>
          <cell r="G3120" t="str">
            <v>C</v>
          </cell>
          <cell r="H3120">
            <v>1</v>
          </cell>
          <cell r="I3120" t="str">
            <v>verified</v>
          </cell>
        </row>
        <row r="3121">
          <cell r="A3121" t="str">
            <v>40:1:D</v>
          </cell>
          <cell r="B3121" t="str">
            <v>ECK4200</v>
          </cell>
          <cell r="C3121" t="str">
            <v>b4204</v>
          </cell>
          <cell r="D3121" t="str">
            <v>JW4162</v>
          </cell>
          <cell r="E3121" t="str">
            <v>yjfZ</v>
          </cell>
          <cell r="F3121">
            <v>40</v>
          </cell>
          <cell r="G3121" t="str">
            <v>D</v>
          </cell>
          <cell r="H3121">
            <v>1</v>
          </cell>
          <cell r="I3121" t="str">
            <v>verified</v>
          </cell>
        </row>
        <row r="3122">
          <cell r="A3122" t="str">
            <v>40:1:E</v>
          </cell>
          <cell r="B3122" t="str">
            <v>ECK4205</v>
          </cell>
          <cell r="C3122" t="str">
            <v>b4209</v>
          </cell>
          <cell r="D3122" t="str">
            <v>JW4167</v>
          </cell>
          <cell r="E3122" t="str">
            <v>ytfE</v>
          </cell>
          <cell r="F3122">
            <v>40</v>
          </cell>
          <cell r="G3122" t="str">
            <v>E</v>
          </cell>
          <cell r="H3122">
            <v>1</v>
          </cell>
          <cell r="I3122" t="str">
            <v>verified</v>
          </cell>
        </row>
        <row r="3123">
          <cell r="A3123" t="str">
            <v>40:1:F</v>
          </cell>
          <cell r="B3123" t="str">
            <v>ECK4207</v>
          </cell>
          <cell r="C3123" t="str">
            <v>b4211</v>
          </cell>
          <cell r="D3123" t="str">
            <v>JW4169</v>
          </cell>
          <cell r="E3123" t="str">
            <v>ytfG</v>
          </cell>
          <cell r="F3123">
            <v>40</v>
          </cell>
          <cell r="G3123" t="str">
            <v>F</v>
          </cell>
          <cell r="H3123">
            <v>1</v>
          </cell>
          <cell r="I3123" t="str">
            <v>verified</v>
          </cell>
        </row>
        <row r="3124">
          <cell r="A3124" t="str">
            <v>40:1:G</v>
          </cell>
          <cell r="B3124" t="str">
            <v>ECK4212</v>
          </cell>
          <cell r="C3124" t="str">
            <v>b4216</v>
          </cell>
          <cell r="D3124" t="str">
            <v>JW4175</v>
          </cell>
          <cell r="E3124" t="str">
            <v>ytfJ</v>
          </cell>
          <cell r="F3124">
            <v>40</v>
          </cell>
          <cell r="G3124" t="str">
            <v>G</v>
          </cell>
          <cell r="H3124">
            <v>1</v>
          </cell>
          <cell r="I3124" t="str">
            <v>verified</v>
          </cell>
        </row>
        <row r="3125">
          <cell r="A3125" t="str">
            <v>40:1:H</v>
          </cell>
          <cell r="B3125" t="str">
            <v>ECK4214</v>
          </cell>
          <cell r="C3125" t="str">
            <v>b4218</v>
          </cell>
          <cell r="D3125" t="str">
            <v>JW4177</v>
          </cell>
          <cell r="E3125" t="str">
            <v>ytfL</v>
          </cell>
          <cell r="F3125">
            <v>40</v>
          </cell>
          <cell r="G3125" t="str">
            <v>H</v>
          </cell>
          <cell r="H3125">
            <v>1</v>
          </cell>
          <cell r="I3125" t="str">
            <v>verified</v>
          </cell>
        </row>
        <row r="3126">
          <cell r="A3126" t="str">
            <v>40:2:A</v>
          </cell>
          <cell r="B3126" t="str">
            <v>ECK4216</v>
          </cell>
          <cell r="C3126" t="str">
            <v>b4220</v>
          </cell>
          <cell r="D3126" t="str">
            <v>JW4179</v>
          </cell>
          <cell r="E3126" t="str">
            <v>ytfM</v>
          </cell>
          <cell r="F3126">
            <v>40</v>
          </cell>
          <cell r="G3126" t="str">
            <v>A</v>
          </cell>
          <cell r="H3126">
            <v>2</v>
          </cell>
          <cell r="I3126" t="str">
            <v>verified</v>
          </cell>
        </row>
        <row r="3127">
          <cell r="A3127" t="str">
            <v>40:2:B</v>
          </cell>
          <cell r="B3127" t="str">
            <v>ECK4217</v>
          </cell>
          <cell r="C3127" t="str">
            <v>b4221</v>
          </cell>
          <cell r="D3127" t="str">
            <v>JW4180</v>
          </cell>
          <cell r="E3127" t="str">
            <v>ytfN</v>
          </cell>
          <cell r="F3127">
            <v>40</v>
          </cell>
          <cell r="G3127" t="str">
            <v>B</v>
          </cell>
          <cell r="H3127">
            <v>2</v>
          </cell>
          <cell r="I3127" t="str">
            <v>verified</v>
          </cell>
        </row>
        <row r="3128">
          <cell r="A3128" t="str">
            <v>40:2:C</v>
          </cell>
          <cell r="B3128" t="str">
            <v>ECK4218</v>
          </cell>
          <cell r="C3128" t="str">
            <v>b4222</v>
          </cell>
          <cell r="D3128" t="str">
            <v>JW4181</v>
          </cell>
          <cell r="E3128" t="str">
            <v>ytfP</v>
          </cell>
          <cell r="F3128">
            <v>40</v>
          </cell>
          <cell r="G3128" t="str">
            <v>C</v>
          </cell>
          <cell r="H3128">
            <v>2</v>
          </cell>
          <cell r="I3128" t="str">
            <v>verified</v>
          </cell>
        </row>
        <row r="3129">
          <cell r="A3129" t="str">
            <v>40:2:D</v>
          </cell>
          <cell r="B3129" t="str">
            <v>ECK4219</v>
          </cell>
          <cell r="C3129" t="str">
            <v>b4223</v>
          </cell>
          <cell r="D3129" t="str">
            <v>JW4182</v>
          </cell>
          <cell r="E3129" t="str">
            <v>yzfA</v>
          </cell>
          <cell r="F3129">
            <v>40</v>
          </cell>
          <cell r="G3129" t="str">
            <v>D</v>
          </cell>
          <cell r="H3129">
            <v>2</v>
          </cell>
          <cell r="I3129" t="str">
            <v>verified</v>
          </cell>
        </row>
        <row r="3130">
          <cell r="A3130" t="str">
            <v>40:2:E</v>
          </cell>
          <cell r="B3130" t="str">
            <v>ECK4223</v>
          </cell>
          <cell r="C3130" t="str">
            <v>b4227</v>
          </cell>
          <cell r="D3130" t="str">
            <v>JW4186</v>
          </cell>
          <cell r="E3130" t="str">
            <v>ytfQ</v>
          </cell>
          <cell r="F3130">
            <v>40</v>
          </cell>
          <cell r="G3130" t="str">
            <v>E</v>
          </cell>
          <cell r="H3130">
            <v>2</v>
          </cell>
          <cell r="I3130" t="str">
            <v>verified</v>
          </cell>
        </row>
        <row r="3131">
          <cell r="A3131" t="str">
            <v>40:2:F</v>
          </cell>
          <cell r="B3131" t="str">
            <v>ECK4229</v>
          </cell>
          <cell r="C3131" t="str">
            <v>b4234</v>
          </cell>
          <cell r="D3131" t="str">
            <v>JW4193</v>
          </cell>
          <cell r="E3131" t="str">
            <v>yjgA</v>
          </cell>
          <cell r="F3131">
            <v>40</v>
          </cell>
          <cell r="G3131" t="str">
            <v>F</v>
          </cell>
          <cell r="H3131">
            <v>2</v>
          </cell>
          <cell r="I3131" t="str">
            <v>verified</v>
          </cell>
        </row>
        <row r="3132">
          <cell r="A3132" t="str">
            <v>40:2:G</v>
          </cell>
          <cell r="B3132" t="str">
            <v>ECK4241</v>
          </cell>
          <cell r="C3132" t="str">
            <v>b4246</v>
          </cell>
          <cell r="D3132" t="str">
            <v>JW4205</v>
          </cell>
          <cell r="E3132" t="str">
            <v>pyrL</v>
          </cell>
          <cell r="F3132">
            <v>40</v>
          </cell>
          <cell r="G3132" t="str">
            <v>G</v>
          </cell>
          <cell r="H3132">
            <v>2</v>
          </cell>
          <cell r="I3132" t="str">
            <v>verified</v>
          </cell>
        </row>
        <row r="3133">
          <cell r="A3133" t="str">
            <v>40:2:H</v>
          </cell>
          <cell r="B3133" t="str">
            <v>ECK4242</v>
          </cell>
          <cell r="C3133" t="str">
            <v>b4248</v>
          </cell>
          <cell r="D3133" t="str">
            <v>JW4206</v>
          </cell>
          <cell r="E3133" t="str">
            <v>yjgH</v>
          </cell>
          <cell r="F3133">
            <v>40</v>
          </cell>
          <cell r="G3133" t="str">
            <v>H</v>
          </cell>
          <cell r="H3133">
            <v>2</v>
          </cell>
          <cell r="I3133" t="str">
            <v>verified</v>
          </cell>
        </row>
        <row r="3134">
          <cell r="A3134" t="str">
            <v>40:3:A</v>
          </cell>
          <cell r="B3134" t="str">
            <v>ECK4243</v>
          </cell>
          <cell r="C3134" t="str">
            <v>b4249</v>
          </cell>
          <cell r="D3134" t="str">
            <v>JW4207</v>
          </cell>
          <cell r="E3134" t="str">
            <v>yjgI</v>
          </cell>
          <cell r="F3134">
            <v>40</v>
          </cell>
          <cell r="G3134" t="str">
            <v>A</v>
          </cell>
          <cell r="H3134">
            <v>3</v>
          </cell>
          <cell r="I3134" t="str">
            <v>verified</v>
          </cell>
        </row>
        <row r="3135">
          <cell r="A3135" t="str">
            <v>40:3:B</v>
          </cell>
          <cell r="B3135" t="str">
            <v>ECK4248</v>
          </cell>
          <cell r="C3135" t="str">
            <v>b4255</v>
          </cell>
          <cell r="D3135" t="str">
            <v>JW4212</v>
          </cell>
          <cell r="E3135" t="str">
            <v>yjgD</v>
          </cell>
          <cell r="F3135">
            <v>40</v>
          </cell>
          <cell r="G3135" t="str">
            <v>B</v>
          </cell>
          <cell r="H3135">
            <v>3</v>
          </cell>
          <cell r="I3135" t="str">
            <v>verified</v>
          </cell>
        </row>
        <row r="3136">
          <cell r="A3136" t="str">
            <v>40:3:C</v>
          </cell>
          <cell r="B3136" t="str">
            <v>ECK4256</v>
          </cell>
          <cell r="C3136" t="str">
            <v>b4263</v>
          </cell>
          <cell r="D3136" t="str">
            <v>JW4220</v>
          </cell>
          <cell r="E3136" t="str">
            <v>yjgR</v>
          </cell>
          <cell r="F3136">
            <v>40</v>
          </cell>
          <cell r="G3136" t="str">
            <v>C</v>
          </cell>
          <cell r="H3136">
            <v>3</v>
          </cell>
          <cell r="I3136" t="str">
            <v>verified</v>
          </cell>
        </row>
        <row r="3137">
          <cell r="A3137" t="str">
            <v>40:3:D</v>
          </cell>
          <cell r="B3137" t="str">
            <v>ECK4285</v>
          </cell>
          <cell r="C3137" t="str">
            <v>b4296</v>
          </cell>
          <cell r="D3137" t="str">
            <v>JW4258</v>
          </cell>
          <cell r="E3137" t="str">
            <v>yjhF</v>
          </cell>
          <cell r="F3137">
            <v>40</v>
          </cell>
          <cell r="G3137" t="str">
            <v>D</v>
          </cell>
          <cell r="H3137">
            <v>3</v>
          </cell>
          <cell r="I3137" t="str">
            <v>verified</v>
          </cell>
        </row>
        <row r="3138">
          <cell r="A3138" t="str">
            <v>40:3:E</v>
          </cell>
          <cell r="B3138" t="str">
            <v>ECK4286</v>
          </cell>
          <cell r="C3138" t="str">
            <v>b4297</v>
          </cell>
          <cell r="D3138" t="str">
            <v>JW4259</v>
          </cell>
          <cell r="E3138" t="str">
            <v>yjhG</v>
          </cell>
          <cell r="F3138">
            <v>40</v>
          </cell>
          <cell r="G3138" t="str">
            <v>E</v>
          </cell>
          <cell r="H3138">
            <v>3</v>
          </cell>
          <cell r="I3138" t="str">
            <v>verified</v>
          </cell>
        </row>
        <row r="3139">
          <cell r="A3139" t="str">
            <v>40:3:F</v>
          </cell>
          <cell r="B3139" t="str">
            <v>ECK4288</v>
          </cell>
          <cell r="C3139" t="str">
            <v>b4299</v>
          </cell>
          <cell r="D3139" t="str">
            <v>JW4261</v>
          </cell>
          <cell r="E3139" t="str">
            <v>yjhI</v>
          </cell>
          <cell r="F3139">
            <v>40</v>
          </cell>
          <cell r="G3139" t="str">
            <v>F</v>
          </cell>
          <cell r="H3139">
            <v>3</v>
          </cell>
          <cell r="I3139" t="str">
            <v>verified</v>
          </cell>
        </row>
        <row r="3140">
          <cell r="A3140" t="str">
            <v>40:3:G</v>
          </cell>
          <cell r="B3140" t="str">
            <v>ECK4296</v>
          </cell>
          <cell r="C3140" t="str">
            <v>b4306</v>
          </cell>
          <cell r="D3140" t="str">
            <v>JW4268</v>
          </cell>
          <cell r="E3140" t="str">
            <v>yjhP</v>
          </cell>
          <cell r="F3140">
            <v>40</v>
          </cell>
          <cell r="G3140" t="str">
            <v>G</v>
          </cell>
          <cell r="H3140">
            <v>3</v>
          </cell>
          <cell r="I3140" t="str">
            <v>verified</v>
          </cell>
        </row>
        <row r="3141">
          <cell r="A3141" t="str">
            <v>40:3:H</v>
          </cell>
          <cell r="B3141" t="str">
            <v>ECK4297</v>
          </cell>
          <cell r="C3141" t="str">
            <v>b4307</v>
          </cell>
          <cell r="D3141" t="str">
            <v>JW4269</v>
          </cell>
          <cell r="E3141" t="str">
            <v>yjhQ</v>
          </cell>
          <cell r="F3141">
            <v>40</v>
          </cell>
          <cell r="G3141" t="str">
            <v>H</v>
          </cell>
          <cell r="H3141">
            <v>3</v>
          </cell>
          <cell r="I3141" t="str">
            <v xml:space="preserve">use other isolate </v>
          </cell>
        </row>
        <row r="3142">
          <cell r="A3142" t="str">
            <v>40:4:A</v>
          </cell>
          <cell r="B3142" t="str">
            <v>ECK4298</v>
          </cell>
          <cell r="C3142" t="str">
            <v>b4566</v>
          </cell>
          <cell r="D3142" t="str">
            <v>JW5968</v>
          </cell>
          <cell r="E3142" t="str">
            <v>yjhX</v>
          </cell>
          <cell r="F3142">
            <v>40</v>
          </cell>
          <cell r="G3142" t="str">
            <v>A</v>
          </cell>
          <cell r="H3142">
            <v>4</v>
          </cell>
          <cell r="I3142" t="str">
            <v>verified</v>
          </cell>
        </row>
        <row r="3143">
          <cell r="A3143" t="str">
            <v>40:4:B</v>
          </cell>
          <cell r="B3143" t="str">
            <v>ECK4299</v>
          </cell>
          <cell r="C3143" t="str">
            <v>b4308</v>
          </cell>
          <cell r="D3143" t="str">
            <v>JW4271</v>
          </cell>
          <cell r="E3143" t="str">
            <v>yjhR</v>
          </cell>
          <cell r="F3143">
            <v>40</v>
          </cell>
          <cell r="G3143" t="str">
            <v>B</v>
          </cell>
          <cell r="H3143">
            <v>4</v>
          </cell>
          <cell r="I3143" t="str">
            <v>verified</v>
          </cell>
        </row>
        <row r="3144">
          <cell r="A3144" t="str">
            <v>40:4:C</v>
          </cell>
          <cell r="B3144" t="str">
            <v>ECK4316</v>
          </cell>
          <cell r="C3144" t="str">
            <v>b4325</v>
          </cell>
          <cell r="D3144" t="str">
            <v>JW4288</v>
          </cell>
          <cell r="E3144" t="str">
            <v>yjiC</v>
          </cell>
          <cell r="F3144">
            <v>40</v>
          </cell>
          <cell r="G3144" t="str">
            <v>C</v>
          </cell>
          <cell r="H3144">
            <v>4</v>
          </cell>
          <cell r="I3144" t="str">
            <v>verified</v>
          </cell>
        </row>
        <row r="3145">
          <cell r="A3145" t="str">
            <v>40:4:D</v>
          </cell>
          <cell r="B3145" t="str">
            <v>ECK4320</v>
          </cell>
          <cell r="C3145" t="str">
            <v>b4329</v>
          </cell>
          <cell r="D3145" t="str">
            <v>JW4292</v>
          </cell>
          <cell r="E3145" t="str">
            <v>yjiG</v>
          </cell>
          <cell r="F3145">
            <v>40</v>
          </cell>
          <cell r="G3145" t="str">
            <v>D</v>
          </cell>
          <cell r="H3145">
            <v>4</v>
          </cell>
          <cell r="I3145" t="str">
            <v>verified</v>
          </cell>
        </row>
        <row r="3146">
          <cell r="A3146" t="str">
            <v>40:4:G</v>
          </cell>
          <cell r="B3146" t="str">
            <v>ECK4327</v>
          </cell>
          <cell r="C3146" t="str">
            <v>b4336</v>
          </cell>
          <cell r="D3146" t="str">
            <v>JW4299</v>
          </cell>
          <cell r="E3146" t="str">
            <v>yjiN</v>
          </cell>
          <cell r="F3146">
            <v>40</v>
          </cell>
          <cell r="G3146" t="str">
            <v>G</v>
          </cell>
          <cell r="H3146">
            <v>4</v>
          </cell>
          <cell r="I3146" t="str">
            <v>verified</v>
          </cell>
        </row>
        <row r="3147">
          <cell r="A3147" t="str">
            <v>40:4:H</v>
          </cell>
          <cell r="B3147" t="str">
            <v>ECK4328</v>
          </cell>
          <cell r="C3147" t="str">
            <v>b4337</v>
          </cell>
          <cell r="D3147" t="str">
            <v>JW4300</v>
          </cell>
          <cell r="E3147" t="str">
            <v>yjiO</v>
          </cell>
          <cell r="F3147">
            <v>40</v>
          </cell>
          <cell r="G3147" t="str">
            <v>H</v>
          </cell>
          <cell r="H3147">
            <v>4</v>
          </cell>
          <cell r="I3147" t="str">
            <v>verified</v>
          </cell>
        </row>
        <row r="3148">
          <cell r="A3148" t="str">
            <v>40:5:A</v>
          </cell>
          <cell r="B3148" t="str">
            <v>ECK4331</v>
          </cell>
          <cell r="C3148" t="str">
            <v>b4340</v>
          </cell>
          <cell r="D3148" t="str">
            <v>JW4303</v>
          </cell>
          <cell r="E3148" t="str">
            <v>yjiR</v>
          </cell>
          <cell r="F3148">
            <v>40</v>
          </cell>
          <cell r="G3148" t="str">
            <v>A</v>
          </cell>
          <cell r="H3148">
            <v>5</v>
          </cell>
          <cell r="I3148" t="str">
            <v>verified</v>
          </cell>
        </row>
        <row r="3149">
          <cell r="A3149" t="str">
            <v>40:5:B</v>
          </cell>
          <cell r="B3149" t="str">
            <v>ECK4332</v>
          </cell>
          <cell r="C3149" t="str">
            <v>b4341</v>
          </cell>
          <cell r="D3149" t="str">
            <v>JW4304</v>
          </cell>
          <cell r="E3149" t="str">
            <v>yjiS</v>
          </cell>
          <cell r="F3149">
            <v>40</v>
          </cell>
          <cell r="G3149" t="str">
            <v>B</v>
          </cell>
          <cell r="H3149">
            <v>5</v>
          </cell>
          <cell r="I3149" t="str">
            <v>verified</v>
          </cell>
        </row>
        <row r="3150">
          <cell r="A3150" t="str">
            <v>40:5:C</v>
          </cell>
          <cell r="B3150" t="str">
            <v>ECK4343</v>
          </cell>
          <cell r="C3150" t="str">
            <v>b4353</v>
          </cell>
          <cell r="D3150" t="str">
            <v>JW4316</v>
          </cell>
          <cell r="E3150" t="str">
            <v>yjiX</v>
          </cell>
          <cell r="F3150">
            <v>40</v>
          </cell>
          <cell r="G3150" t="str">
            <v>C</v>
          </cell>
          <cell r="H3150">
            <v>5</v>
          </cell>
          <cell r="I3150" t="str">
            <v>verified</v>
          </cell>
        </row>
        <row r="3151">
          <cell r="A3151" t="str">
            <v>40:5:D</v>
          </cell>
          <cell r="B3151" t="str">
            <v>ECK4365</v>
          </cell>
          <cell r="C3151" t="str">
            <v>b4374</v>
          </cell>
          <cell r="D3151" t="str">
            <v>JW4336</v>
          </cell>
          <cell r="E3151" t="str">
            <v>yjjG</v>
          </cell>
          <cell r="F3151">
            <v>40</v>
          </cell>
          <cell r="G3151" t="str">
            <v>D</v>
          </cell>
          <cell r="H3151">
            <v>5</v>
          </cell>
          <cell r="I3151" t="str">
            <v>verified</v>
          </cell>
        </row>
        <row r="3152">
          <cell r="A3152" t="str">
            <v>40:5:E</v>
          </cell>
          <cell r="B3152" t="str">
            <v>ECK4369</v>
          </cell>
          <cell r="C3152" t="str">
            <v>b4377</v>
          </cell>
          <cell r="D3152" t="str">
            <v>JW4340</v>
          </cell>
          <cell r="E3152" t="str">
            <v>yjjU</v>
          </cell>
          <cell r="F3152">
            <v>40</v>
          </cell>
          <cell r="G3152" t="str">
            <v>E</v>
          </cell>
          <cell r="H3152">
            <v>5</v>
          </cell>
          <cell r="I3152" t="str">
            <v>verified</v>
          </cell>
        </row>
        <row r="3153">
          <cell r="A3153" t="str">
            <v>40:5:F</v>
          </cell>
          <cell r="B3153" t="str">
            <v>ECK4371</v>
          </cell>
          <cell r="C3153" t="str">
            <v>b4379</v>
          </cell>
          <cell r="D3153" t="str">
            <v>JW4342</v>
          </cell>
          <cell r="E3153" t="str">
            <v>yjjW</v>
          </cell>
          <cell r="F3153">
            <v>40</v>
          </cell>
          <cell r="G3153" t="str">
            <v>F</v>
          </cell>
          <cell r="H3153">
            <v>5</v>
          </cell>
          <cell r="I3153" t="str">
            <v>verified</v>
          </cell>
        </row>
        <row r="3154">
          <cell r="A3154" t="str">
            <v>40:5:G</v>
          </cell>
          <cell r="B3154" t="str">
            <v>ECK4372</v>
          </cell>
          <cell r="C3154" t="str">
            <v>b4380</v>
          </cell>
          <cell r="D3154" t="str">
            <v>JW4343</v>
          </cell>
          <cell r="E3154" t="str">
            <v>yjjI</v>
          </cell>
          <cell r="F3154">
            <v>40</v>
          </cell>
          <cell r="G3154" t="str">
            <v>G</v>
          </cell>
          <cell r="H3154">
            <v>5</v>
          </cell>
          <cell r="I3154" t="str">
            <v>verified</v>
          </cell>
        </row>
        <row r="3155">
          <cell r="A3155" t="str">
            <v>40:5:H</v>
          </cell>
          <cell r="B3155" t="str">
            <v>ECK4377</v>
          </cell>
          <cell r="C3155" t="str">
            <v>b4385</v>
          </cell>
          <cell r="D3155" t="str">
            <v>JW4348</v>
          </cell>
          <cell r="E3155" t="str">
            <v>yjjJ</v>
          </cell>
          <cell r="F3155">
            <v>40</v>
          </cell>
          <cell r="G3155" t="str">
            <v>H</v>
          </cell>
          <cell r="H3155">
            <v>5</v>
          </cell>
          <cell r="I3155" t="str">
            <v>verified</v>
          </cell>
        </row>
        <row r="3156">
          <cell r="A3156" t="str">
            <v>40:6:A</v>
          </cell>
          <cell r="B3156" t="str">
            <v>ECK4379</v>
          </cell>
          <cell r="C3156" t="str">
            <v>b4387</v>
          </cell>
          <cell r="D3156" t="str">
            <v>JW4350</v>
          </cell>
          <cell r="E3156" t="str">
            <v>ytjB</v>
          </cell>
          <cell r="F3156">
            <v>40</v>
          </cell>
          <cell r="G3156" t="str">
            <v>A</v>
          </cell>
          <cell r="H3156">
            <v>6</v>
          </cell>
          <cell r="I3156" t="str">
            <v>verified</v>
          </cell>
        </row>
        <row r="3157">
          <cell r="A3157" t="str">
            <v>40:6:B</v>
          </cell>
          <cell r="B3157" t="str">
            <v>ECK4383</v>
          </cell>
          <cell r="C3157" t="str">
            <v>b4391</v>
          </cell>
          <cell r="D3157" t="str">
            <v>JW4354</v>
          </cell>
          <cell r="E3157" t="str">
            <v>yjjK</v>
          </cell>
          <cell r="F3157">
            <v>40</v>
          </cell>
          <cell r="G3157" t="str">
            <v>B</v>
          </cell>
          <cell r="H3157">
            <v>6</v>
          </cell>
          <cell r="I3157" t="str">
            <v>verified</v>
          </cell>
        </row>
        <row r="3158">
          <cell r="A3158" t="str">
            <v>40:6:C</v>
          </cell>
          <cell r="B3158" t="str">
            <v>ECK4394</v>
          </cell>
          <cell r="C3158" t="str">
            <v>b4402</v>
          </cell>
          <cell r="D3158" t="str">
            <v>JW4365</v>
          </cell>
          <cell r="E3158" t="str">
            <v>yjjY</v>
          </cell>
          <cell r="F3158">
            <v>40</v>
          </cell>
          <cell r="G3158" t="str">
            <v>C</v>
          </cell>
          <cell r="H3158">
            <v>6</v>
          </cell>
          <cell r="I3158" t="str">
            <v>verified</v>
          </cell>
        </row>
        <row r="3159">
          <cell r="A3159" t="str">
            <v>40:6:D</v>
          </cell>
          <cell r="B3159" t="str">
            <v>ECK4395</v>
          </cell>
          <cell r="C3159" t="str">
            <v>b4403</v>
          </cell>
          <cell r="D3159" t="str">
            <v>JW4366</v>
          </cell>
          <cell r="E3159" t="str">
            <v>yjtD</v>
          </cell>
          <cell r="F3159">
            <v>40</v>
          </cell>
          <cell r="G3159" t="str">
            <v>D</v>
          </cell>
          <cell r="H3159">
            <v>6</v>
          </cell>
          <cell r="I3159" t="str">
            <v>verified</v>
          </cell>
        </row>
        <row r="3160">
          <cell r="A3160" t="str">
            <v>40:6:E</v>
          </cell>
          <cell r="B3160" t="str">
            <v>ECK0391</v>
          </cell>
          <cell r="C3160" t="str">
            <v>b0397</v>
          </cell>
          <cell r="D3160" t="str">
            <v>JW0387</v>
          </cell>
          <cell r="E3160" t="str">
            <v>sbcC</v>
          </cell>
          <cell r="F3160">
            <v>40</v>
          </cell>
          <cell r="G3160" t="str">
            <v>E</v>
          </cell>
          <cell r="H3160">
            <v>6</v>
          </cell>
          <cell r="I3160" t="str">
            <v>verified</v>
          </cell>
        </row>
        <row r="3161">
          <cell r="A3161" t="str">
            <v>40:6:F</v>
          </cell>
          <cell r="B3161" t="str">
            <v>ECK0461</v>
          </cell>
          <cell r="C3161" t="str">
            <v>b0467</v>
          </cell>
          <cell r="D3161" t="str">
            <v>JW0456</v>
          </cell>
          <cell r="E3161" t="str">
            <v>priC</v>
          </cell>
          <cell r="F3161">
            <v>40</v>
          </cell>
          <cell r="G3161" t="str">
            <v>F</v>
          </cell>
          <cell r="H3161">
            <v>6</v>
          </cell>
          <cell r="I3161" t="str">
            <v>verified</v>
          </cell>
        </row>
        <row r="3162">
          <cell r="A3162" t="str">
            <v>40:6:G</v>
          </cell>
          <cell r="B3162" t="str">
            <v>ECK0466</v>
          </cell>
          <cell r="C3162" t="str">
            <v>b0472</v>
          </cell>
          <cell r="D3162" t="str">
            <v>JW0461</v>
          </cell>
          <cell r="E3162" t="str">
            <v>recR</v>
          </cell>
          <cell r="F3162">
            <v>40</v>
          </cell>
          <cell r="G3162" t="str">
            <v>G</v>
          </cell>
          <cell r="H3162">
            <v>6</v>
          </cell>
          <cell r="I3162" t="str">
            <v>verified</v>
          </cell>
        </row>
        <row r="3163">
          <cell r="A3163" t="str">
            <v>40:6:H</v>
          </cell>
          <cell r="B3163" t="str">
            <v>ECK0675</v>
          </cell>
          <cell r="C3163" t="str">
            <v>b0687</v>
          </cell>
          <cell r="D3163" t="str">
            <v>JW0674</v>
          </cell>
          <cell r="E3163" t="str">
            <v>seqA</v>
          </cell>
          <cell r="F3163">
            <v>40</v>
          </cell>
          <cell r="G3163" t="str">
            <v>H</v>
          </cell>
          <cell r="H3163">
            <v>6</v>
          </cell>
          <cell r="I3163" t="str">
            <v>verified</v>
          </cell>
        </row>
        <row r="3164">
          <cell r="A3164" t="str">
            <v>40:7:A</v>
          </cell>
          <cell r="B3164" t="str">
            <v>ECK0697</v>
          </cell>
          <cell r="C3164" t="str">
            <v>b0708</v>
          </cell>
          <cell r="D3164" t="str">
            <v>JW0698</v>
          </cell>
          <cell r="E3164" t="str">
            <v>phr</v>
          </cell>
          <cell r="F3164">
            <v>40</v>
          </cell>
          <cell r="G3164" t="str">
            <v>A</v>
          </cell>
          <cell r="H3164">
            <v>7</v>
          </cell>
          <cell r="I3164" t="str">
            <v>verified</v>
          </cell>
        </row>
        <row r="3165">
          <cell r="A3165" t="str">
            <v>40:7:B</v>
          </cell>
          <cell r="B3165" t="str">
            <v>ECK1046</v>
          </cell>
          <cell r="C3165" t="str">
            <v>b1061</v>
          </cell>
          <cell r="D3165" t="str">
            <v>JW1048</v>
          </cell>
          <cell r="E3165" t="str">
            <v>dinI</v>
          </cell>
          <cell r="F3165">
            <v>40</v>
          </cell>
          <cell r="G3165" t="str">
            <v>B</v>
          </cell>
          <cell r="H3165">
            <v>7</v>
          </cell>
          <cell r="I3165" t="str">
            <v>verified</v>
          </cell>
        </row>
        <row r="3166">
          <cell r="A3166" t="str">
            <v>40:7:C</v>
          </cell>
          <cell r="B3166" t="str">
            <v>ECK1100</v>
          </cell>
          <cell r="C3166" t="str">
            <v>b1114</v>
          </cell>
          <cell r="D3166" t="str">
            <v>JW1100</v>
          </cell>
          <cell r="E3166" t="str">
            <v>mfd</v>
          </cell>
          <cell r="F3166">
            <v>40</v>
          </cell>
          <cell r="G3166" t="str">
            <v>C</v>
          </cell>
          <cell r="H3166">
            <v>7</v>
          </cell>
          <cell r="I3166" t="str">
            <v>verified</v>
          </cell>
        </row>
        <row r="3167">
          <cell r="A3167" t="str">
            <v>40:7:D</v>
          </cell>
          <cell r="B3167" t="str">
            <v>ECK1172</v>
          </cell>
          <cell r="C3167" t="str">
            <v>b1184</v>
          </cell>
          <cell r="D3167" t="str">
            <v>JW1173</v>
          </cell>
          <cell r="E3167" t="str">
            <v>umuC</v>
          </cell>
          <cell r="F3167">
            <v>40</v>
          </cell>
          <cell r="G3167" t="str">
            <v>D</v>
          </cell>
          <cell r="H3167">
            <v>7</v>
          </cell>
          <cell r="I3167" t="str">
            <v>verified</v>
          </cell>
        </row>
        <row r="3168">
          <cell r="A3168" t="str">
            <v>40:7:E</v>
          </cell>
          <cell r="B3168" t="str">
            <v>ECK1346</v>
          </cell>
          <cell r="C3168" t="str">
            <v>b1349</v>
          </cell>
          <cell r="D3168" t="str">
            <v>JW1343</v>
          </cell>
          <cell r="E3168" t="str">
            <v>recT</v>
          </cell>
          <cell r="F3168">
            <v>40</v>
          </cell>
          <cell r="G3168" t="str">
            <v>E</v>
          </cell>
          <cell r="H3168">
            <v>7</v>
          </cell>
          <cell r="I3168" t="str">
            <v>verified</v>
          </cell>
        </row>
        <row r="3169">
          <cell r="A3169" t="str">
            <v>40:7:F</v>
          </cell>
          <cell r="B3169" t="str">
            <v>ECK1358</v>
          </cell>
          <cell r="C3169" t="str">
            <v>b1360</v>
          </cell>
          <cell r="D3169" t="str">
            <v>JW1355</v>
          </cell>
          <cell r="E3169" t="str">
            <v>ydaV</v>
          </cell>
          <cell r="F3169">
            <v>40</v>
          </cell>
          <cell r="G3169" t="str">
            <v>F</v>
          </cell>
          <cell r="H3169">
            <v>7</v>
          </cell>
          <cell r="I3169" t="str">
            <v>verified</v>
          </cell>
        </row>
        <row r="3170">
          <cell r="A3170" t="str">
            <v>40:7:G</v>
          </cell>
          <cell r="B3170" t="str">
            <v>ECK1605</v>
          </cell>
          <cell r="C3170" t="str">
            <v>b1610</v>
          </cell>
          <cell r="D3170" t="str">
            <v>JW1602</v>
          </cell>
          <cell r="E3170" t="str">
            <v>tus</v>
          </cell>
          <cell r="F3170">
            <v>40</v>
          </cell>
          <cell r="G3170" t="str">
            <v>G</v>
          </cell>
          <cell r="H3170">
            <v>7</v>
          </cell>
          <cell r="I3170" t="str">
            <v>verified</v>
          </cell>
        </row>
        <row r="3171">
          <cell r="A3171" t="str">
            <v>40:7:H</v>
          </cell>
          <cell r="B3171" t="str">
            <v>ECK1761</v>
          </cell>
          <cell r="C3171" t="str">
            <v>b1763</v>
          </cell>
          <cell r="D3171" t="str">
            <v>JW1752</v>
          </cell>
          <cell r="E3171" t="str">
            <v>topB</v>
          </cell>
          <cell r="F3171">
            <v>40</v>
          </cell>
          <cell r="G3171" t="str">
            <v>H</v>
          </cell>
          <cell r="H3171">
            <v>7</v>
          </cell>
          <cell r="I3171" t="str">
            <v>verified</v>
          </cell>
        </row>
        <row r="3172">
          <cell r="A3172" t="str">
            <v>40:8:A</v>
          </cell>
          <cell r="B3172" t="str">
            <v>ECK1843</v>
          </cell>
          <cell r="C3172" t="str">
            <v>b1842</v>
          </cell>
          <cell r="D3172" t="str">
            <v>JW1831</v>
          </cell>
          <cell r="E3172" t="str">
            <v>holE</v>
          </cell>
          <cell r="F3172">
            <v>40</v>
          </cell>
          <cell r="G3172" t="str">
            <v>A</v>
          </cell>
          <cell r="H3172">
            <v>8</v>
          </cell>
          <cell r="I3172" t="str">
            <v>verified</v>
          </cell>
        </row>
        <row r="3173">
          <cell r="A3173" t="str">
            <v>40:8:B</v>
          </cell>
          <cell r="B3173" t="str">
            <v>ECK1862</v>
          </cell>
          <cell r="C3173" t="str">
            <v>b1861</v>
          </cell>
          <cell r="D3173" t="str">
            <v>JW1850</v>
          </cell>
          <cell r="E3173" t="str">
            <v>ruvA</v>
          </cell>
          <cell r="F3173">
            <v>40</v>
          </cell>
          <cell r="G3173" t="str">
            <v>B</v>
          </cell>
          <cell r="H3173">
            <v>8</v>
          </cell>
          <cell r="I3173" t="str">
            <v>verified</v>
          </cell>
        </row>
        <row r="3174">
          <cell r="A3174" t="str">
            <v>40:8:C</v>
          </cell>
          <cell r="B3174" t="str">
            <v>ECK1864</v>
          </cell>
          <cell r="C3174" t="str">
            <v>b1863</v>
          </cell>
          <cell r="D3174" t="str">
            <v>JW1852</v>
          </cell>
          <cell r="E3174" t="str">
            <v>ruvC</v>
          </cell>
          <cell r="F3174">
            <v>40</v>
          </cell>
          <cell r="G3174" t="str">
            <v>C</v>
          </cell>
          <cell r="H3174">
            <v>8</v>
          </cell>
          <cell r="I3174" t="str">
            <v>verified</v>
          </cell>
        </row>
        <row r="3175">
          <cell r="A3175" t="str">
            <v>40:8:D</v>
          </cell>
          <cell r="B3175" t="str">
            <v>ECK1866</v>
          </cell>
          <cell r="C3175" t="str">
            <v>b1865</v>
          </cell>
          <cell r="D3175" t="str">
            <v>JW1854</v>
          </cell>
          <cell r="E3175" t="str">
            <v>nudB</v>
          </cell>
          <cell r="F3175">
            <v>40</v>
          </cell>
          <cell r="G3175" t="str">
            <v>D</v>
          </cell>
          <cell r="H3175">
            <v>8</v>
          </cell>
          <cell r="I3175" t="str">
            <v>verified</v>
          </cell>
        </row>
        <row r="3176">
          <cell r="A3176" t="str">
            <v>40:8:E</v>
          </cell>
          <cell r="B3176" t="str">
            <v>ECK1959</v>
          </cell>
          <cell r="C3176" t="str">
            <v>b1961</v>
          </cell>
          <cell r="D3176" t="str">
            <v>JW1944</v>
          </cell>
          <cell r="E3176" t="str">
            <v>dcm</v>
          </cell>
          <cell r="F3176">
            <v>40</v>
          </cell>
          <cell r="G3176" t="str">
            <v>E</v>
          </cell>
          <cell r="H3176">
            <v>8</v>
          </cell>
          <cell r="I3176" t="str">
            <v>verified</v>
          </cell>
        </row>
        <row r="3177">
          <cell r="A3177" t="str">
            <v>40:8:F</v>
          </cell>
          <cell r="B3177" t="str">
            <v>ECK2003</v>
          </cell>
          <cell r="C3177" t="str">
            <v>b2009</v>
          </cell>
          <cell r="D3177" t="str">
            <v>JW1991</v>
          </cell>
          <cell r="E3177" t="str">
            <v>sbmC</v>
          </cell>
          <cell r="F3177">
            <v>40</v>
          </cell>
          <cell r="G3177" t="str">
            <v>F</v>
          </cell>
          <cell r="H3177">
            <v>8</v>
          </cell>
          <cell r="I3177" t="str">
            <v>verified</v>
          </cell>
        </row>
        <row r="3178">
          <cell r="A3178" t="str">
            <v>40:8:G</v>
          </cell>
          <cell r="B3178" t="str">
            <v>ECK2062</v>
          </cell>
          <cell r="C3178" t="str">
            <v>b2068</v>
          </cell>
          <cell r="D3178" t="str">
            <v>JW2053</v>
          </cell>
          <cell r="E3178" t="str">
            <v>alkA</v>
          </cell>
          <cell r="F3178">
            <v>40</v>
          </cell>
          <cell r="G3178" t="str">
            <v>G</v>
          </cell>
          <cell r="H3178">
            <v>8</v>
          </cell>
          <cell r="I3178" t="str">
            <v>verified</v>
          </cell>
        </row>
        <row r="3179">
          <cell r="A3179" t="str">
            <v>40:8:H</v>
          </cell>
          <cell r="B3179" t="str">
            <v>ECK2204</v>
          </cell>
          <cell r="C3179" t="str">
            <v>b2212</v>
          </cell>
          <cell r="D3179" t="str">
            <v>JW2200</v>
          </cell>
          <cell r="E3179" t="str">
            <v>alkB</v>
          </cell>
          <cell r="F3179">
            <v>40</v>
          </cell>
          <cell r="G3179" t="str">
            <v>H</v>
          </cell>
          <cell r="H3179">
            <v>8</v>
          </cell>
          <cell r="I3179" t="str">
            <v>verified</v>
          </cell>
        </row>
        <row r="3180">
          <cell r="A3180" t="str">
            <v>40:9:A</v>
          </cell>
          <cell r="B3180" t="str">
            <v>ECK3855</v>
          </cell>
          <cell r="C3180" t="str">
            <v>b3863</v>
          </cell>
          <cell r="D3180" t="str">
            <v>JW3835</v>
          </cell>
          <cell r="E3180" t="str">
            <v>polA</v>
          </cell>
          <cell r="F3180">
            <v>40</v>
          </cell>
          <cell r="G3180" t="str">
            <v>A</v>
          </cell>
          <cell r="H3180">
            <v>9</v>
          </cell>
          <cell r="I3180" t="str">
            <v>duplication</v>
          </cell>
        </row>
        <row r="3181">
          <cell r="A3181" t="str">
            <v>40:9:C</v>
          </cell>
          <cell r="B3181" t="str">
            <v>ECK4036</v>
          </cell>
          <cell r="C3181" t="str">
            <v>b4044</v>
          </cell>
          <cell r="D3181" t="str">
            <v>JW4004</v>
          </cell>
          <cell r="E3181" t="str">
            <v>dinF</v>
          </cell>
          <cell r="F3181">
            <v>40</v>
          </cell>
          <cell r="G3181" t="str">
            <v>C</v>
          </cell>
          <cell r="H3181">
            <v>9</v>
          </cell>
          <cell r="I3181" t="str">
            <v>verified</v>
          </cell>
        </row>
        <row r="3182">
          <cell r="A3182" t="str">
            <v>40:9:D</v>
          </cell>
          <cell r="B3182" t="str">
            <v>ECK4050</v>
          </cell>
          <cell r="C3182" t="str">
            <v>b4058</v>
          </cell>
          <cell r="D3182" t="str">
            <v>JW4019</v>
          </cell>
          <cell r="E3182" t="str">
            <v>uvrA</v>
          </cell>
          <cell r="F3182">
            <v>40</v>
          </cell>
          <cell r="G3182" t="str">
            <v>D</v>
          </cell>
          <cell r="H3182">
            <v>9</v>
          </cell>
          <cell r="I3182" t="str">
            <v xml:space="preserve">use other isolate </v>
          </cell>
        </row>
        <row r="3183">
          <cell r="A3183" t="str">
            <v>40:9:E</v>
          </cell>
          <cell r="B3183" t="str">
            <v>ECK4166</v>
          </cell>
          <cell r="C3183" t="str">
            <v>b4170</v>
          </cell>
          <cell r="D3183" t="str">
            <v>JW4128</v>
          </cell>
          <cell r="E3183" t="str">
            <v>mutL</v>
          </cell>
          <cell r="F3183">
            <v>40</v>
          </cell>
          <cell r="G3183" t="str">
            <v>E</v>
          </cell>
          <cell r="H3183">
            <v>9</v>
          </cell>
          <cell r="I3183" t="str">
            <v>verified</v>
          </cell>
        </row>
        <row r="3184">
          <cell r="A3184" t="str">
            <v>40:9:F</v>
          </cell>
          <cell r="B3184" t="str">
            <v>ECK4197</v>
          </cell>
          <cell r="C3184" t="str">
            <v>b4201</v>
          </cell>
          <cell r="D3184" t="str">
            <v>JW4159</v>
          </cell>
          <cell r="E3184" t="str">
            <v>priB</v>
          </cell>
          <cell r="F3184">
            <v>40</v>
          </cell>
          <cell r="G3184" t="str">
            <v>F</v>
          </cell>
          <cell r="H3184">
            <v>9</v>
          </cell>
          <cell r="I3184" t="str">
            <v>duplication</v>
          </cell>
        </row>
        <row r="3185">
          <cell r="A3185" t="str">
            <v>40:9:G</v>
          </cell>
          <cell r="B3185" t="str">
            <v>ECK4252</v>
          </cell>
          <cell r="C3185" t="str">
            <v>b4259</v>
          </cell>
          <cell r="D3185" t="str">
            <v>JW4216</v>
          </cell>
          <cell r="E3185" t="str">
            <v>holC</v>
          </cell>
          <cell r="F3185">
            <v>40</v>
          </cell>
          <cell r="G3185" t="str">
            <v>G</v>
          </cell>
          <cell r="H3185">
            <v>9</v>
          </cell>
          <cell r="I3185" t="str">
            <v>verified</v>
          </cell>
        </row>
        <row r="3186">
          <cell r="A3186" t="str">
            <v>40:9:H</v>
          </cell>
          <cell r="B3186" t="str">
            <v>ECK4338</v>
          </cell>
          <cell r="C3186" t="str">
            <v>b4348</v>
          </cell>
          <cell r="D3186" t="str">
            <v>JW4311</v>
          </cell>
          <cell r="E3186" t="str">
            <v>hsdS</v>
          </cell>
          <cell r="F3186">
            <v>40</v>
          </cell>
          <cell r="G3186" t="str">
            <v>H</v>
          </cell>
          <cell r="H3186">
            <v>9</v>
          </cell>
          <cell r="I3186" t="str">
            <v>verified</v>
          </cell>
        </row>
        <row r="3187">
          <cell r="A3187" t="str">
            <v>40:10:A</v>
          </cell>
          <cell r="B3187" t="str">
            <v>ECK4339</v>
          </cell>
          <cell r="C3187" t="str">
            <v>b4349</v>
          </cell>
          <cell r="D3187" t="str">
            <v>JW4312</v>
          </cell>
          <cell r="E3187" t="str">
            <v>hsdM</v>
          </cell>
          <cell r="F3187">
            <v>40</v>
          </cell>
          <cell r="G3187" t="str">
            <v>A</v>
          </cell>
          <cell r="H3187">
            <v>10</v>
          </cell>
          <cell r="I3187" t="str">
            <v>verified</v>
          </cell>
        </row>
        <row r="3188">
          <cell r="A3188" t="str">
            <v>40:10:B</v>
          </cell>
          <cell r="B3188" t="str">
            <v>ECK4341</v>
          </cell>
          <cell r="C3188" t="str">
            <v>b4351</v>
          </cell>
          <cell r="D3188" t="str">
            <v>JW4314</v>
          </cell>
          <cell r="E3188" t="str">
            <v>mrr</v>
          </cell>
          <cell r="F3188">
            <v>40</v>
          </cell>
          <cell r="G3188" t="str">
            <v>B</v>
          </cell>
          <cell r="H3188">
            <v>10</v>
          </cell>
          <cell r="I3188" t="str">
            <v>verified</v>
          </cell>
        </row>
        <row r="3189">
          <cell r="A3189" t="str">
            <v>40:10:D</v>
          </cell>
          <cell r="B3189" t="str">
            <v>ECK4363</v>
          </cell>
          <cell r="C3189" t="str">
            <v>b4372</v>
          </cell>
          <cell r="D3189" t="str">
            <v>JW4334</v>
          </cell>
          <cell r="E3189" t="str">
            <v>holD</v>
          </cell>
          <cell r="F3189">
            <v>40</v>
          </cell>
          <cell r="G3189" t="str">
            <v>D</v>
          </cell>
          <cell r="H3189">
            <v>10</v>
          </cell>
          <cell r="I3189" t="str">
            <v>verified</v>
          </cell>
        </row>
        <row r="3190">
          <cell r="A3190" t="str">
            <v>40:10:E</v>
          </cell>
          <cell r="B3190" t="str">
            <v>ECK0020</v>
          </cell>
          <cell r="C3190" t="str">
            <v>b0019</v>
          </cell>
          <cell r="D3190" t="str">
            <v>JW0018</v>
          </cell>
          <cell r="E3190" t="str">
            <v>nhaA</v>
          </cell>
          <cell r="F3190">
            <v>40</v>
          </cell>
          <cell r="G3190" t="str">
            <v>E</v>
          </cell>
          <cell r="H3190">
            <v>10</v>
          </cell>
          <cell r="I3190" t="str">
            <v>verified</v>
          </cell>
        </row>
        <row r="3191">
          <cell r="A3191" t="str">
            <v>40:10:F</v>
          </cell>
          <cell r="B3191" t="str">
            <v>ECK0046</v>
          </cell>
          <cell r="C3191" t="str">
            <v>b0045</v>
          </cell>
          <cell r="D3191" t="str">
            <v>JW0044</v>
          </cell>
          <cell r="E3191" t="str">
            <v>yaaU</v>
          </cell>
          <cell r="F3191">
            <v>40</v>
          </cell>
          <cell r="G3191" t="str">
            <v>F</v>
          </cell>
          <cell r="H3191">
            <v>10</v>
          </cell>
          <cell r="I3191" t="str">
            <v>verified</v>
          </cell>
        </row>
        <row r="3192">
          <cell r="A3192" t="str">
            <v>40:10:G</v>
          </cell>
          <cell r="B3192" t="str">
            <v>ECK0048</v>
          </cell>
          <cell r="C3192" t="str">
            <v>b0047</v>
          </cell>
          <cell r="D3192" t="str">
            <v>JW0046</v>
          </cell>
          <cell r="E3192" t="str">
            <v>kefC</v>
          </cell>
          <cell r="F3192">
            <v>40</v>
          </cell>
          <cell r="G3192" t="str">
            <v>G</v>
          </cell>
          <cell r="H3192">
            <v>10</v>
          </cell>
          <cell r="I3192" t="str">
            <v>verified</v>
          </cell>
        </row>
        <row r="3193">
          <cell r="A3193" t="str">
            <v>40:10:H</v>
          </cell>
          <cell r="B3193" t="str">
            <v>ECK0072</v>
          </cell>
          <cell r="C3193" t="str">
            <v>b0070</v>
          </cell>
          <cell r="D3193" t="str">
            <v>JW0069</v>
          </cell>
          <cell r="E3193" t="str">
            <v>setA</v>
          </cell>
          <cell r="F3193">
            <v>40</v>
          </cell>
          <cell r="G3193" t="str">
            <v>H</v>
          </cell>
          <cell r="H3193">
            <v>10</v>
          </cell>
          <cell r="I3193" t="str">
            <v>verified</v>
          </cell>
        </row>
        <row r="3194">
          <cell r="A3194" t="str">
            <v>40:11:A</v>
          </cell>
          <cell r="B3194" t="str">
            <v>ECK0105</v>
          </cell>
          <cell r="C3194" t="str">
            <v>b0106</v>
          </cell>
          <cell r="D3194" t="str">
            <v>JW0102</v>
          </cell>
          <cell r="E3194" t="str">
            <v>hofC</v>
          </cell>
          <cell r="F3194">
            <v>40</v>
          </cell>
          <cell r="G3194" t="str">
            <v>A</v>
          </cell>
          <cell r="H3194">
            <v>11</v>
          </cell>
          <cell r="I3194" t="str">
            <v>verified</v>
          </cell>
        </row>
        <row r="3195">
          <cell r="A3195" t="str">
            <v>40:11:B</v>
          </cell>
          <cell r="B3195" t="str">
            <v>ECK0106</v>
          </cell>
          <cell r="C3195" t="str">
            <v>b0107</v>
          </cell>
          <cell r="D3195" t="str">
            <v>JW0103</v>
          </cell>
          <cell r="E3195" t="str">
            <v>hofB</v>
          </cell>
          <cell r="F3195">
            <v>40</v>
          </cell>
          <cell r="G3195" t="str">
            <v>B</v>
          </cell>
          <cell r="H3195">
            <v>11</v>
          </cell>
          <cell r="I3195" t="str">
            <v>verified</v>
          </cell>
        </row>
        <row r="3196">
          <cell r="A3196" t="str">
            <v>40:11:C</v>
          </cell>
          <cell r="B3196" t="str">
            <v>ECK0111</v>
          </cell>
          <cell r="C3196" t="str">
            <v>b0112</v>
          </cell>
          <cell r="D3196" t="str">
            <v>JW0108</v>
          </cell>
          <cell r="E3196" t="str">
            <v>aroP</v>
          </cell>
          <cell r="F3196">
            <v>40</v>
          </cell>
          <cell r="G3196" t="str">
            <v>C</v>
          </cell>
          <cell r="H3196">
            <v>11</v>
          </cell>
          <cell r="I3196" t="str">
            <v>verified</v>
          </cell>
        </row>
        <row r="3197">
          <cell r="A3197" t="str">
            <v>40:11:D</v>
          </cell>
          <cell r="B3197" t="str">
            <v>ECK0126</v>
          </cell>
          <cell r="C3197" t="str">
            <v>b0127</v>
          </cell>
          <cell r="D3197" t="str">
            <v>JW0123</v>
          </cell>
          <cell r="E3197" t="str">
            <v>yadG</v>
          </cell>
          <cell r="F3197">
            <v>40</v>
          </cell>
          <cell r="G3197" t="str">
            <v>D</v>
          </cell>
          <cell r="H3197">
            <v>11</v>
          </cell>
          <cell r="I3197" t="str">
            <v>verified</v>
          </cell>
        </row>
        <row r="3198">
          <cell r="A3198" t="str">
            <v>40:11:E</v>
          </cell>
          <cell r="B3198" t="str">
            <v>ECK0150</v>
          </cell>
          <cell r="C3198" t="str">
            <v>b0151</v>
          </cell>
          <cell r="D3198" t="str">
            <v>JW0147</v>
          </cell>
          <cell r="E3198" t="str">
            <v>fhuC</v>
          </cell>
          <cell r="F3198">
            <v>40</v>
          </cell>
          <cell r="G3198" t="str">
            <v>E</v>
          </cell>
          <cell r="H3198">
            <v>11</v>
          </cell>
          <cell r="I3198" t="str">
            <v>verified</v>
          </cell>
        </row>
        <row r="3199">
          <cell r="A3199" t="str">
            <v>40:11:F</v>
          </cell>
          <cell r="B3199" t="str">
            <v>ECK0151</v>
          </cell>
          <cell r="C3199" t="str">
            <v>b0152</v>
          </cell>
          <cell r="D3199" t="str">
            <v>JW0148</v>
          </cell>
          <cell r="E3199" t="str">
            <v>fhuD</v>
          </cell>
          <cell r="F3199">
            <v>40</v>
          </cell>
          <cell r="G3199" t="str">
            <v>F</v>
          </cell>
          <cell r="H3199">
            <v>11</v>
          </cell>
          <cell r="I3199" t="str">
            <v>verified</v>
          </cell>
        </row>
        <row r="3200">
          <cell r="A3200" t="str">
            <v>40:11:G</v>
          </cell>
          <cell r="B3200" t="str">
            <v>ECK0152</v>
          </cell>
          <cell r="C3200" t="str">
            <v>b0153</v>
          </cell>
          <cell r="D3200" t="str">
            <v>JW0149</v>
          </cell>
          <cell r="E3200" t="str">
            <v>fhuB</v>
          </cell>
          <cell r="F3200">
            <v>40</v>
          </cell>
          <cell r="G3200" t="str">
            <v>G</v>
          </cell>
          <cell r="H3200">
            <v>11</v>
          </cell>
          <cell r="I3200" t="str">
            <v>verified</v>
          </cell>
        </row>
        <row r="3201">
          <cell r="A3201" t="str">
            <v>40:11:H</v>
          </cell>
          <cell r="B3201" t="str">
            <v>ECK0199</v>
          </cell>
          <cell r="C3201" t="str">
            <v>b0199</v>
          </cell>
          <cell r="D3201" t="str">
            <v>JW0195</v>
          </cell>
          <cell r="E3201" t="str">
            <v>metN</v>
          </cell>
          <cell r="F3201">
            <v>40</v>
          </cell>
          <cell r="G3201" t="str">
            <v>H</v>
          </cell>
          <cell r="H3201">
            <v>11</v>
          </cell>
          <cell r="I3201" t="str">
            <v>verified</v>
          </cell>
        </row>
        <row r="3202">
          <cell r="A3202" t="str">
            <v>40:12:A</v>
          </cell>
          <cell r="B3202" t="str">
            <v>ECK0312</v>
          </cell>
          <cell r="C3202" t="str">
            <v>b0314</v>
          </cell>
          <cell r="D3202" t="str">
            <v>JW0306</v>
          </cell>
          <cell r="E3202" t="str">
            <v>betT</v>
          </cell>
          <cell r="F3202">
            <v>40</v>
          </cell>
          <cell r="G3202" t="str">
            <v>A</v>
          </cell>
          <cell r="H3202">
            <v>12</v>
          </cell>
          <cell r="I3202" t="str">
            <v>mixture</v>
          </cell>
        </row>
        <row r="3203">
          <cell r="A3203" t="str">
            <v>40:12:B</v>
          </cell>
          <cell r="B3203" t="str">
            <v>ECK0333</v>
          </cell>
          <cell r="C3203" t="str">
            <v>b0336</v>
          </cell>
          <cell r="D3203" t="str">
            <v>JW0327</v>
          </cell>
          <cell r="E3203" t="str">
            <v>codB</v>
          </cell>
          <cell r="F3203">
            <v>40</v>
          </cell>
          <cell r="G3203" t="str">
            <v>B</v>
          </cell>
          <cell r="H3203">
            <v>12</v>
          </cell>
          <cell r="I3203" t="str">
            <v>verified</v>
          </cell>
        </row>
        <row r="3204">
          <cell r="A3204" t="str">
            <v>40:12:C</v>
          </cell>
          <cell r="B3204" t="str">
            <v>ECK0338</v>
          </cell>
          <cell r="C3204" t="str">
            <v>b0341</v>
          </cell>
          <cell r="D3204" t="str">
            <v>JW0332</v>
          </cell>
          <cell r="E3204" t="str">
            <v>cynX</v>
          </cell>
          <cell r="F3204">
            <v>40</v>
          </cell>
          <cell r="G3204" t="str">
            <v>C</v>
          </cell>
          <cell r="H3204">
            <v>12</v>
          </cell>
          <cell r="I3204" t="str">
            <v>verified</v>
          </cell>
        </row>
        <row r="3205">
          <cell r="A3205" t="str">
            <v>40:12:D</v>
          </cell>
          <cell r="B3205" t="str">
            <v>ECK0363</v>
          </cell>
          <cell r="C3205" t="str">
            <v>b0366</v>
          </cell>
          <cell r="D3205" t="str">
            <v>JW0358</v>
          </cell>
          <cell r="E3205" t="str">
            <v>tauB</v>
          </cell>
          <cell r="F3205">
            <v>40</v>
          </cell>
          <cell r="G3205" t="str">
            <v>D</v>
          </cell>
          <cell r="H3205">
            <v>12</v>
          </cell>
          <cell r="I3205" t="str">
            <v>verified</v>
          </cell>
        </row>
        <row r="3206">
          <cell r="A3206" t="str">
            <v>40:12:E</v>
          </cell>
          <cell r="B3206" t="str">
            <v>ECK0364</v>
          </cell>
          <cell r="C3206" t="str">
            <v>b0367</v>
          </cell>
          <cell r="D3206" t="str">
            <v>JW0359</v>
          </cell>
          <cell r="E3206" t="str">
            <v>tauC</v>
          </cell>
          <cell r="F3206">
            <v>40</v>
          </cell>
          <cell r="G3206" t="str">
            <v>E</v>
          </cell>
          <cell r="H3206">
            <v>12</v>
          </cell>
          <cell r="I3206" t="str">
            <v>verified</v>
          </cell>
        </row>
        <row r="3207">
          <cell r="A3207" t="str">
            <v>40:12:F</v>
          </cell>
          <cell r="B3207" t="str">
            <v>ECK0390</v>
          </cell>
          <cell r="C3207" t="str">
            <v>b0396</v>
          </cell>
          <cell r="D3207" t="str">
            <v>JW0386</v>
          </cell>
          <cell r="E3207" t="str">
            <v>araJ</v>
          </cell>
          <cell r="F3207">
            <v>40</v>
          </cell>
          <cell r="G3207" t="str">
            <v>F</v>
          </cell>
          <cell r="H3207">
            <v>12</v>
          </cell>
          <cell r="I3207" t="str">
            <v>verified</v>
          </cell>
        </row>
        <row r="3208">
          <cell r="A3208" t="str">
            <v>40:12:G</v>
          </cell>
          <cell r="B3208" t="str">
            <v>ECK0395</v>
          </cell>
          <cell r="C3208" t="str">
            <v>b0401</v>
          </cell>
          <cell r="D3208" t="str">
            <v>JW0391</v>
          </cell>
          <cell r="E3208" t="str">
            <v>brnQ</v>
          </cell>
          <cell r="F3208">
            <v>40</v>
          </cell>
          <cell r="G3208" t="str">
            <v>G</v>
          </cell>
          <cell r="H3208">
            <v>12</v>
          </cell>
          <cell r="I3208" t="str">
            <v>verified</v>
          </cell>
        </row>
        <row r="3209">
          <cell r="A3209" t="str">
            <v>40:12:H</v>
          </cell>
          <cell r="B3209" t="str">
            <v>ECK0442</v>
          </cell>
          <cell r="C3209" t="str">
            <v>b0448</v>
          </cell>
          <cell r="D3209" t="str">
            <v>JW0438</v>
          </cell>
          <cell r="E3209" t="str">
            <v>mdlA</v>
          </cell>
          <cell r="F3209">
            <v>40</v>
          </cell>
          <cell r="G3209" t="str">
            <v>H</v>
          </cell>
          <cell r="H3209">
            <v>12</v>
          </cell>
          <cell r="I3209" t="str">
            <v>verified</v>
          </cell>
        </row>
        <row r="3210">
          <cell r="A3210" t="str">
            <v>41:1:A</v>
          </cell>
          <cell r="B3210" t="str">
            <v>ECK0445</v>
          </cell>
          <cell r="C3210" t="str">
            <v>b0451</v>
          </cell>
          <cell r="D3210" t="str">
            <v>JW0441</v>
          </cell>
          <cell r="E3210" t="str">
            <v>amtB</v>
          </cell>
          <cell r="F3210">
            <v>41</v>
          </cell>
          <cell r="G3210" t="str">
            <v>A</v>
          </cell>
          <cell r="H3210">
            <v>1</v>
          </cell>
          <cell r="I3210" t="str">
            <v>verified</v>
          </cell>
        </row>
        <row r="3211">
          <cell r="A3211" t="str">
            <v>41:1:B</v>
          </cell>
          <cell r="B3211" t="str">
            <v>ECK0456</v>
          </cell>
          <cell r="C3211" t="str">
            <v>b0462</v>
          </cell>
          <cell r="D3211" t="str">
            <v>JW0451</v>
          </cell>
          <cell r="E3211" t="str">
            <v>acrB</v>
          </cell>
          <cell r="F3211">
            <v>41</v>
          </cell>
          <cell r="G3211" t="str">
            <v>B</v>
          </cell>
          <cell r="H3211">
            <v>1</v>
          </cell>
          <cell r="I3211" t="str">
            <v>verified</v>
          </cell>
        </row>
        <row r="3212">
          <cell r="A3212" t="str">
            <v>41:1:C</v>
          </cell>
          <cell r="B3212" t="str">
            <v>ECK0459</v>
          </cell>
          <cell r="C3212" t="str">
            <v>b0465</v>
          </cell>
          <cell r="D3212" t="str">
            <v>JW0454</v>
          </cell>
          <cell r="E3212" t="str">
            <v>kefA</v>
          </cell>
          <cell r="F3212">
            <v>41</v>
          </cell>
          <cell r="G3212" t="str">
            <v>C</v>
          </cell>
          <cell r="H3212">
            <v>1</v>
          </cell>
          <cell r="I3212" t="str">
            <v>verified</v>
          </cell>
        </row>
        <row r="3213">
          <cell r="A3213" t="str">
            <v>41:1:D</v>
          </cell>
          <cell r="B3213" t="str">
            <v>ECK0478</v>
          </cell>
          <cell r="C3213" t="str">
            <v>b0484</v>
          </cell>
          <cell r="D3213" t="str">
            <v>JW0473</v>
          </cell>
          <cell r="E3213" t="str">
            <v>copA</v>
          </cell>
          <cell r="F3213">
            <v>41</v>
          </cell>
          <cell r="G3213" t="str">
            <v>D</v>
          </cell>
          <cell r="H3213">
            <v>1</v>
          </cell>
          <cell r="I3213" t="str">
            <v>verified</v>
          </cell>
        </row>
        <row r="3214">
          <cell r="A3214" t="str">
            <v>41:1:E</v>
          </cell>
          <cell r="B3214" t="str">
            <v>ECK0480</v>
          </cell>
          <cell r="C3214" t="str">
            <v>b0486</v>
          </cell>
          <cell r="D3214" t="str">
            <v>JW0475</v>
          </cell>
          <cell r="E3214" t="str">
            <v>ybaT</v>
          </cell>
          <cell r="F3214">
            <v>41</v>
          </cell>
          <cell r="G3214" t="str">
            <v>E</v>
          </cell>
          <cell r="H3214">
            <v>1</v>
          </cell>
          <cell r="I3214" t="str">
            <v>verified</v>
          </cell>
        </row>
        <row r="3215">
          <cell r="A3215" t="str">
            <v>41:1:F</v>
          </cell>
          <cell r="B3215" t="str">
            <v>ECK0484</v>
          </cell>
          <cell r="C3215" t="str">
            <v>b0490</v>
          </cell>
          <cell r="D3215" t="str">
            <v>JW0479</v>
          </cell>
          <cell r="E3215" t="str">
            <v>ybbL</v>
          </cell>
          <cell r="F3215">
            <v>41</v>
          </cell>
          <cell r="G3215" t="str">
            <v>F</v>
          </cell>
          <cell r="H3215">
            <v>1</v>
          </cell>
          <cell r="I3215" t="str">
            <v>verified</v>
          </cell>
        </row>
        <row r="3216">
          <cell r="A3216" t="str">
            <v>41:1:G</v>
          </cell>
          <cell r="B3216" t="str">
            <v>ECK0489</v>
          </cell>
          <cell r="C3216" t="str">
            <v>b0495</v>
          </cell>
          <cell r="D3216" t="str">
            <v>JW0484</v>
          </cell>
          <cell r="E3216" t="str">
            <v>ybbA</v>
          </cell>
          <cell r="F3216">
            <v>41</v>
          </cell>
          <cell r="G3216" t="str">
            <v>G</v>
          </cell>
          <cell r="H3216">
            <v>1</v>
          </cell>
          <cell r="I3216" t="str">
            <v>verified</v>
          </cell>
        </row>
        <row r="3217">
          <cell r="A3217" t="str">
            <v>41:1:H</v>
          </cell>
          <cell r="B3217" t="str">
            <v>ECK0577</v>
          </cell>
          <cell r="C3217" t="str">
            <v>b0585</v>
          </cell>
          <cell r="D3217" t="str">
            <v>JW0576</v>
          </cell>
          <cell r="E3217" t="str">
            <v>fes</v>
          </cell>
          <cell r="F3217">
            <v>41</v>
          </cell>
          <cell r="G3217" t="str">
            <v>H</v>
          </cell>
          <cell r="H3217">
            <v>1</v>
          </cell>
          <cell r="I3217" t="str">
            <v>verified</v>
          </cell>
        </row>
        <row r="3218">
          <cell r="A3218" t="str">
            <v>41:2:A</v>
          </cell>
          <cell r="B3218" t="str">
            <v>ECK0580</v>
          </cell>
          <cell r="C3218" t="str">
            <v>b0587</v>
          </cell>
          <cell r="D3218" t="str">
            <v>JW0579</v>
          </cell>
          <cell r="E3218" t="str">
            <v>fepE</v>
          </cell>
          <cell r="F3218">
            <v>41</v>
          </cell>
          <cell r="G3218" t="str">
            <v>A</v>
          </cell>
          <cell r="H3218">
            <v>2</v>
          </cell>
          <cell r="I3218" t="str">
            <v>verified</v>
          </cell>
        </row>
        <row r="3219">
          <cell r="A3219" t="str">
            <v>41:2:B</v>
          </cell>
          <cell r="B3219" t="str">
            <v>ECK0581</v>
          </cell>
          <cell r="C3219" t="str">
            <v>b0588</v>
          </cell>
          <cell r="D3219" t="str">
            <v>JW0580</v>
          </cell>
          <cell r="E3219" t="str">
            <v>fepC</v>
          </cell>
          <cell r="F3219">
            <v>41</v>
          </cell>
          <cell r="G3219" t="str">
            <v>B</v>
          </cell>
          <cell r="H3219">
            <v>2</v>
          </cell>
          <cell r="I3219" t="str">
            <v>verified</v>
          </cell>
        </row>
        <row r="3220">
          <cell r="A3220" t="str">
            <v>41:2:C</v>
          </cell>
          <cell r="B3220" t="str">
            <v>ECK0003</v>
          </cell>
          <cell r="C3220" t="str">
            <v>b0003</v>
          </cell>
          <cell r="D3220" t="str">
            <v>JW0002</v>
          </cell>
          <cell r="E3220" t="str">
            <v>thrB</v>
          </cell>
          <cell r="F3220">
            <v>41</v>
          </cell>
          <cell r="G3220" t="str">
            <v>C</v>
          </cell>
          <cell r="H3220">
            <v>2</v>
          </cell>
          <cell r="I3220" t="str">
            <v>verified</v>
          </cell>
        </row>
        <row r="3221">
          <cell r="A3221" t="str">
            <v>41:2:D</v>
          </cell>
          <cell r="B3221" t="str">
            <v>ECK0038</v>
          </cell>
          <cell r="C3221" t="str">
            <v>b0037</v>
          </cell>
          <cell r="D3221" t="str">
            <v>JW0036</v>
          </cell>
          <cell r="E3221" t="str">
            <v>caiC</v>
          </cell>
          <cell r="F3221">
            <v>41</v>
          </cell>
          <cell r="G3221" t="str">
            <v>D</v>
          </cell>
          <cell r="H3221">
            <v>2</v>
          </cell>
          <cell r="I3221" t="str">
            <v>verified</v>
          </cell>
        </row>
        <row r="3222">
          <cell r="A3222" t="str">
            <v>41:2:E</v>
          </cell>
          <cell r="B3222" t="str">
            <v>ECK0073</v>
          </cell>
          <cell r="C3222" t="str">
            <v>b0071</v>
          </cell>
          <cell r="D3222" t="str">
            <v>JW0070</v>
          </cell>
          <cell r="E3222" t="str">
            <v>leuD</v>
          </cell>
          <cell r="F3222">
            <v>41</v>
          </cell>
          <cell r="G3222" t="str">
            <v>E</v>
          </cell>
          <cell r="H3222">
            <v>2</v>
          </cell>
          <cell r="I3222" t="str">
            <v>verified</v>
          </cell>
        </row>
        <row r="3223">
          <cell r="A3223" t="str">
            <v>41:2:F</v>
          </cell>
          <cell r="B3223" t="str">
            <v>ECK0074</v>
          </cell>
          <cell r="C3223" t="str">
            <v>b0072</v>
          </cell>
          <cell r="D3223" t="str">
            <v>JW0071</v>
          </cell>
          <cell r="E3223" t="str">
            <v>leuC</v>
          </cell>
          <cell r="F3223">
            <v>41</v>
          </cell>
          <cell r="G3223" t="str">
            <v>F</v>
          </cell>
          <cell r="H3223">
            <v>2</v>
          </cell>
          <cell r="I3223" t="str">
            <v>verified</v>
          </cell>
        </row>
        <row r="3224">
          <cell r="A3224" t="str">
            <v>41:2:G</v>
          </cell>
          <cell r="B3224" t="str">
            <v>ECK0076</v>
          </cell>
          <cell r="C3224" t="str">
            <v>b0074</v>
          </cell>
          <cell r="D3224" t="str">
            <v>JW0073</v>
          </cell>
          <cell r="E3224" t="str">
            <v>leuA</v>
          </cell>
          <cell r="F3224">
            <v>41</v>
          </cell>
          <cell r="G3224" t="str">
            <v>G</v>
          </cell>
          <cell r="H3224">
            <v>2</v>
          </cell>
          <cell r="I3224" t="str">
            <v>verified</v>
          </cell>
        </row>
        <row r="3225">
          <cell r="A3225" t="str">
            <v>41:2:H</v>
          </cell>
          <cell r="B3225" t="str">
            <v>ECK0077</v>
          </cell>
          <cell r="C3225" t="str">
            <v>b0075</v>
          </cell>
          <cell r="D3225" t="str">
            <v>JW0074</v>
          </cell>
          <cell r="E3225" t="str">
            <v>leuL</v>
          </cell>
          <cell r="F3225">
            <v>41</v>
          </cell>
          <cell r="G3225" t="str">
            <v>H</v>
          </cell>
          <cell r="H3225">
            <v>2</v>
          </cell>
          <cell r="I3225" t="str">
            <v xml:space="preserve">use other isolate </v>
          </cell>
        </row>
        <row r="3226">
          <cell r="A3226" t="str">
            <v>41:3:A</v>
          </cell>
          <cell r="B3226" t="str">
            <v>ECK0080</v>
          </cell>
          <cell r="C3226" t="str">
            <v>b0078</v>
          </cell>
          <cell r="D3226" t="str">
            <v>JW0077</v>
          </cell>
          <cell r="E3226" t="str">
            <v>ilvH</v>
          </cell>
          <cell r="F3226">
            <v>41</v>
          </cell>
          <cell r="G3226" t="str">
            <v>A</v>
          </cell>
          <cell r="H3226">
            <v>3</v>
          </cell>
          <cell r="I3226" t="str">
            <v>verified</v>
          </cell>
        </row>
        <row r="3227">
          <cell r="A3227" t="str">
            <v>41:3:B</v>
          </cell>
          <cell r="B3227" t="str">
            <v>ECK0243</v>
          </cell>
          <cell r="C3227" t="str">
            <v>b0242</v>
          </cell>
          <cell r="D3227" t="str">
            <v>JW0232</v>
          </cell>
          <cell r="E3227" t="str">
            <v>proB</v>
          </cell>
          <cell r="F3227">
            <v>41</v>
          </cell>
          <cell r="G3227" t="str">
            <v>B</v>
          </cell>
          <cell r="H3227">
            <v>3</v>
          </cell>
          <cell r="I3227" t="str">
            <v>verified</v>
          </cell>
        </row>
        <row r="3228">
          <cell r="A3228" t="str">
            <v>41:3:C</v>
          </cell>
          <cell r="B3228" t="str">
            <v>ECK0244</v>
          </cell>
          <cell r="C3228" t="str">
            <v>b0243</v>
          </cell>
          <cell r="D3228" t="str">
            <v>JW0233</v>
          </cell>
          <cell r="E3228" t="str">
            <v>proA</v>
          </cell>
          <cell r="F3228">
            <v>41</v>
          </cell>
          <cell r="G3228" t="str">
            <v>C</v>
          </cell>
          <cell r="H3228">
            <v>3</v>
          </cell>
          <cell r="I3228" t="str">
            <v>verified</v>
          </cell>
        </row>
        <row r="3229">
          <cell r="A3229" t="str">
            <v>41:3:D</v>
          </cell>
          <cell r="B3229" t="str">
            <v>ECK0263</v>
          </cell>
          <cell r="C3229" t="str">
            <v>b0261</v>
          </cell>
          <cell r="D3229" t="str">
            <v>JW0253</v>
          </cell>
          <cell r="E3229" t="str">
            <v>mmuM</v>
          </cell>
          <cell r="F3229">
            <v>41</v>
          </cell>
          <cell r="G3229" t="str">
            <v>D</v>
          </cell>
          <cell r="H3229">
            <v>3</v>
          </cell>
          <cell r="I3229" t="str">
            <v>verified</v>
          </cell>
        </row>
        <row r="3230">
          <cell r="A3230" t="str">
            <v>41:3:E</v>
          </cell>
          <cell r="B3230" t="str">
            <v>ECK0274</v>
          </cell>
          <cell r="C3230" t="str">
            <v>b0273</v>
          </cell>
          <cell r="D3230" t="str">
            <v>JW0266</v>
          </cell>
          <cell r="E3230" t="str">
            <v>argF</v>
          </cell>
          <cell r="F3230">
            <v>41</v>
          </cell>
          <cell r="G3230" t="str">
            <v>E</v>
          </cell>
          <cell r="H3230">
            <v>3</v>
          </cell>
          <cell r="I3230" t="str">
            <v>verified</v>
          </cell>
        </row>
        <row r="3231">
          <cell r="A3231" t="str">
            <v>41:3:F</v>
          </cell>
          <cell r="B3231" t="str">
            <v>ECK0381</v>
          </cell>
          <cell r="C3231" t="str">
            <v>b0386</v>
          </cell>
          <cell r="D3231" t="str">
            <v>JW0377</v>
          </cell>
          <cell r="E3231" t="str">
            <v>proC</v>
          </cell>
          <cell r="F3231">
            <v>41</v>
          </cell>
          <cell r="G3231" t="str">
            <v>F</v>
          </cell>
          <cell r="H3231">
            <v>3</v>
          </cell>
          <cell r="I3231" t="str">
            <v>verified</v>
          </cell>
        </row>
        <row r="3232">
          <cell r="A3232" t="str">
            <v>41:3:G</v>
          </cell>
          <cell r="B3232" t="str">
            <v>ECK0383</v>
          </cell>
          <cell r="C3232" t="str">
            <v>b0388</v>
          </cell>
          <cell r="D3232" t="str">
            <v>JW0379</v>
          </cell>
          <cell r="E3232" t="str">
            <v>aroL</v>
          </cell>
          <cell r="F3232">
            <v>41</v>
          </cell>
          <cell r="G3232" t="str">
            <v>G</v>
          </cell>
          <cell r="H3232">
            <v>3</v>
          </cell>
          <cell r="I3232" t="str">
            <v>verified</v>
          </cell>
        </row>
        <row r="3233">
          <cell r="A3233" t="str">
            <v>41:3:H</v>
          </cell>
          <cell r="B3233" t="str">
            <v>ECK0385</v>
          </cell>
          <cell r="C3233" t="str">
            <v>b0390</v>
          </cell>
          <cell r="D3233" t="str">
            <v>JW0381</v>
          </cell>
          <cell r="E3233" t="str">
            <v>aroM</v>
          </cell>
          <cell r="F3233">
            <v>41</v>
          </cell>
          <cell r="G3233" t="str">
            <v>H</v>
          </cell>
          <cell r="H3233">
            <v>3</v>
          </cell>
          <cell r="I3233" t="str">
            <v>verified</v>
          </cell>
        </row>
        <row r="3234">
          <cell r="A3234" t="str">
            <v>41:4:A</v>
          </cell>
          <cell r="B3234" t="str">
            <v>ECK0594</v>
          </cell>
          <cell r="C3234" t="str">
            <v>b0600</v>
          </cell>
          <cell r="D3234" t="str">
            <v>JW0593</v>
          </cell>
          <cell r="E3234" t="str">
            <v>ybdL</v>
          </cell>
          <cell r="F3234">
            <v>41</v>
          </cell>
          <cell r="G3234" t="str">
            <v>A</v>
          </cell>
          <cell r="H3234">
            <v>4</v>
          </cell>
          <cell r="I3234" t="str">
            <v>verified</v>
          </cell>
        </row>
        <row r="3235">
          <cell r="A3235" t="str">
            <v>41:4:B</v>
          </cell>
          <cell r="B3235" t="str">
            <v>ECK0861</v>
          </cell>
          <cell r="C3235" t="str">
            <v>b0870</v>
          </cell>
          <cell r="D3235" t="str">
            <v>JW0854</v>
          </cell>
          <cell r="E3235" t="str">
            <v>ltaE</v>
          </cell>
          <cell r="F3235">
            <v>41</v>
          </cell>
          <cell r="G3235" t="str">
            <v>B</v>
          </cell>
          <cell r="H3235">
            <v>4</v>
          </cell>
          <cell r="I3235" t="str">
            <v>verified</v>
          </cell>
        </row>
        <row r="3236">
          <cell r="A3236" t="str">
            <v>41:4:C</v>
          </cell>
          <cell r="B3236" t="str">
            <v>ECK0898</v>
          </cell>
          <cell r="C3236" t="str">
            <v>b0907</v>
          </cell>
          <cell r="D3236" t="str">
            <v>JW0890</v>
          </cell>
          <cell r="E3236" t="str">
            <v>serC</v>
          </cell>
          <cell r="F3236">
            <v>41</v>
          </cell>
          <cell r="G3236" t="str">
            <v>C</v>
          </cell>
          <cell r="H3236">
            <v>4</v>
          </cell>
          <cell r="I3236" t="str">
            <v>verified</v>
          </cell>
        </row>
        <row r="3237">
          <cell r="A3237" t="str">
            <v>41:4:D</v>
          </cell>
          <cell r="B3237" t="str">
            <v>ECK0899</v>
          </cell>
          <cell r="C3237" t="str">
            <v>b0908</v>
          </cell>
          <cell r="D3237" t="str">
            <v>JW0891</v>
          </cell>
          <cell r="E3237" t="str">
            <v>aroA</v>
          </cell>
          <cell r="F3237">
            <v>41</v>
          </cell>
          <cell r="G3237" t="str">
            <v>D</v>
          </cell>
          <cell r="H3237">
            <v>4</v>
          </cell>
          <cell r="I3237" t="str">
            <v>verified</v>
          </cell>
        </row>
        <row r="3238">
          <cell r="A3238" t="str">
            <v>41:4:E</v>
          </cell>
          <cell r="B3238" t="str">
            <v>ECK0919</v>
          </cell>
          <cell r="C3238" t="str">
            <v>b0928</v>
          </cell>
          <cell r="D3238" t="str">
            <v>JW0911</v>
          </cell>
          <cell r="E3238" t="str">
            <v>aspC</v>
          </cell>
          <cell r="F3238">
            <v>41</v>
          </cell>
          <cell r="G3238" t="str">
            <v>E</v>
          </cell>
          <cell r="H3238">
            <v>4</v>
          </cell>
          <cell r="I3238" t="str">
            <v>verified</v>
          </cell>
        </row>
        <row r="3239">
          <cell r="A3239" t="str">
            <v>41:4:F</v>
          </cell>
          <cell r="B3239" t="str">
            <v>ECK0995</v>
          </cell>
          <cell r="C3239" t="str">
            <v>b1004</v>
          </cell>
          <cell r="D3239" t="str">
            <v>JW0989</v>
          </cell>
          <cell r="E3239" t="str">
            <v>wrbA</v>
          </cell>
          <cell r="F3239">
            <v>41</v>
          </cell>
          <cell r="G3239" t="str">
            <v>F</v>
          </cell>
          <cell r="H3239">
            <v>4</v>
          </cell>
          <cell r="I3239" t="str">
            <v>verified</v>
          </cell>
        </row>
        <row r="3240">
          <cell r="A3240" t="str">
            <v>41:4:G</v>
          </cell>
          <cell r="B3240" t="str">
            <v>ECK1044</v>
          </cell>
          <cell r="C3240" t="str">
            <v>b1059</v>
          </cell>
          <cell r="D3240" t="str">
            <v>JW1046</v>
          </cell>
          <cell r="E3240" t="str">
            <v>solA</v>
          </cell>
          <cell r="F3240">
            <v>41</v>
          </cell>
          <cell r="G3240" t="str">
            <v>G</v>
          </cell>
          <cell r="H3240">
            <v>4</v>
          </cell>
          <cell r="I3240" t="str">
            <v>verified</v>
          </cell>
        </row>
        <row r="3241">
          <cell r="A3241" t="str">
            <v>41:4:H</v>
          </cell>
          <cell r="B3241" t="str">
            <v>ECK1254</v>
          </cell>
          <cell r="C3241" t="str">
            <v>b1260</v>
          </cell>
          <cell r="D3241" t="str">
            <v>JW1252</v>
          </cell>
          <cell r="E3241" t="str">
            <v>trpA</v>
          </cell>
          <cell r="F3241">
            <v>41</v>
          </cell>
          <cell r="G3241" t="str">
            <v>H</v>
          </cell>
          <cell r="H3241">
            <v>4</v>
          </cell>
          <cell r="I3241" t="str">
            <v>verified</v>
          </cell>
        </row>
        <row r="3242">
          <cell r="A3242" t="str">
            <v>41:5:A</v>
          </cell>
          <cell r="B3242" t="str">
            <v>ECK1255</v>
          </cell>
          <cell r="C3242" t="str">
            <v>b1261</v>
          </cell>
          <cell r="D3242" t="str">
            <v>JW1253</v>
          </cell>
          <cell r="E3242" t="str">
            <v>trpB</v>
          </cell>
          <cell r="F3242">
            <v>41</v>
          </cell>
          <cell r="G3242" t="str">
            <v>A</v>
          </cell>
          <cell r="H3242">
            <v>5</v>
          </cell>
          <cell r="I3242" t="str">
            <v>verified</v>
          </cell>
        </row>
        <row r="3243">
          <cell r="A3243" t="str">
            <v>41:5:B</v>
          </cell>
          <cell r="B3243" t="str">
            <v>ECK1257</v>
          </cell>
          <cell r="C3243" t="str">
            <v>b1263</v>
          </cell>
          <cell r="D3243" t="str">
            <v>JW1255</v>
          </cell>
          <cell r="E3243" t="str">
            <v>trpD</v>
          </cell>
          <cell r="F3243">
            <v>41</v>
          </cell>
          <cell r="G3243" t="str">
            <v>B</v>
          </cell>
          <cell r="H3243">
            <v>5</v>
          </cell>
          <cell r="I3243" t="str">
            <v>verified</v>
          </cell>
        </row>
        <row r="3244">
          <cell r="A3244" t="str">
            <v>41:5:C</v>
          </cell>
          <cell r="B3244" t="str">
            <v>ECK1258</v>
          </cell>
          <cell r="C3244" t="str">
            <v>b1264</v>
          </cell>
          <cell r="D3244" t="str">
            <v>JW1256</v>
          </cell>
          <cell r="E3244" t="str">
            <v>trpE</v>
          </cell>
          <cell r="F3244">
            <v>41</v>
          </cell>
          <cell r="G3244" t="str">
            <v>C</v>
          </cell>
          <cell r="H3244">
            <v>5</v>
          </cell>
          <cell r="I3244" t="str">
            <v>verified</v>
          </cell>
        </row>
        <row r="3245">
          <cell r="A3245" t="str">
            <v>41:5:D</v>
          </cell>
          <cell r="B3245" t="str">
            <v>ECK1297</v>
          </cell>
          <cell r="C3245" t="str">
            <v>b1302</v>
          </cell>
          <cell r="D3245" t="str">
            <v>JW1295</v>
          </cell>
          <cell r="E3245" t="str">
            <v>puuE</v>
          </cell>
          <cell r="F3245">
            <v>41</v>
          </cell>
          <cell r="G3245" t="str">
            <v>D</v>
          </cell>
          <cell r="H3245">
            <v>5</v>
          </cell>
          <cell r="I3245" t="str">
            <v>verified</v>
          </cell>
        </row>
        <row r="3246">
          <cell r="A3246" t="str">
            <v>41:5:E</v>
          </cell>
          <cell r="B3246" t="str">
            <v>ECK1385</v>
          </cell>
          <cell r="C3246" t="str">
            <v>b1388</v>
          </cell>
          <cell r="D3246" t="str">
            <v>JW1383</v>
          </cell>
          <cell r="E3246" t="str">
            <v>paaA</v>
          </cell>
          <cell r="F3246">
            <v>41</v>
          </cell>
          <cell r="G3246" t="str">
            <v>E</v>
          </cell>
          <cell r="H3246">
            <v>5</v>
          </cell>
          <cell r="I3246" t="str">
            <v>verified</v>
          </cell>
        </row>
        <row r="3247">
          <cell r="A3247" t="str">
            <v>41:5:F</v>
          </cell>
          <cell r="B3247" t="str">
            <v>ECK1386</v>
          </cell>
          <cell r="C3247" t="str">
            <v>b1389</v>
          </cell>
          <cell r="D3247" t="str">
            <v>JW1384</v>
          </cell>
          <cell r="E3247" t="str">
            <v>paaB</v>
          </cell>
          <cell r="F3247">
            <v>41</v>
          </cell>
          <cell r="G3247" t="str">
            <v>F</v>
          </cell>
          <cell r="H3247">
            <v>5</v>
          </cell>
          <cell r="I3247" t="str">
            <v>verified</v>
          </cell>
        </row>
        <row r="3248">
          <cell r="A3248" t="str">
            <v>41:5:G</v>
          </cell>
          <cell r="B3248" t="str">
            <v>ECK1387</v>
          </cell>
          <cell r="C3248" t="str">
            <v>b1390</v>
          </cell>
          <cell r="D3248" t="str">
            <v>JW1385</v>
          </cell>
          <cell r="E3248" t="str">
            <v>paaC</v>
          </cell>
          <cell r="F3248">
            <v>41</v>
          </cell>
          <cell r="G3248" t="str">
            <v>G</v>
          </cell>
          <cell r="H3248">
            <v>5</v>
          </cell>
          <cell r="I3248" t="str">
            <v>verified</v>
          </cell>
        </row>
        <row r="3249">
          <cell r="A3249" t="str">
            <v>41:5:H</v>
          </cell>
          <cell r="B3249" t="str">
            <v>ECK1389</v>
          </cell>
          <cell r="C3249" t="str">
            <v>b1392</v>
          </cell>
          <cell r="D3249" t="str">
            <v>JW1387</v>
          </cell>
          <cell r="E3249" t="str">
            <v>paaE</v>
          </cell>
          <cell r="F3249">
            <v>41</v>
          </cell>
          <cell r="G3249" t="str">
            <v>H</v>
          </cell>
          <cell r="H3249">
            <v>5</v>
          </cell>
          <cell r="I3249" t="str">
            <v>verified</v>
          </cell>
        </row>
        <row r="3250">
          <cell r="A3250" t="str">
            <v>41:6:A</v>
          </cell>
          <cell r="B3250" t="str">
            <v>ECK1393</v>
          </cell>
          <cell r="C3250" t="str">
            <v>b1396</v>
          </cell>
          <cell r="D3250" t="str">
            <v>JW1391</v>
          </cell>
          <cell r="E3250" t="str">
            <v>paaI</v>
          </cell>
          <cell r="F3250">
            <v>41</v>
          </cell>
          <cell r="G3250" t="str">
            <v>A</v>
          </cell>
          <cell r="H3250">
            <v>6</v>
          </cell>
          <cell r="I3250" t="str">
            <v>verified</v>
          </cell>
        </row>
        <row r="3251">
          <cell r="A3251" t="str">
            <v>41:6:B</v>
          </cell>
          <cell r="B3251" t="str">
            <v>ECK1394</v>
          </cell>
          <cell r="C3251" t="str">
            <v>b1397</v>
          </cell>
          <cell r="D3251" t="str">
            <v>JW1392</v>
          </cell>
          <cell r="E3251" t="str">
            <v>paaJ</v>
          </cell>
          <cell r="F3251">
            <v>41</v>
          </cell>
          <cell r="G3251" t="str">
            <v>B</v>
          </cell>
          <cell r="H3251">
            <v>6</v>
          </cell>
          <cell r="I3251" t="str">
            <v>verified</v>
          </cell>
        </row>
        <row r="3252">
          <cell r="A3252" t="str">
            <v>41:6:C</v>
          </cell>
          <cell r="B3252" t="str">
            <v>ECK1396</v>
          </cell>
          <cell r="C3252" t="str">
            <v>b1399</v>
          </cell>
          <cell r="D3252" t="str">
            <v>JW1394</v>
          </cell>
          <cell r="E3252" t="str">
            <v>paaX</v>
          </cell>
          <cell r="F3252">
            <v>41</v>
          </cell>
          <cell r="G3252" t="str">
            <v>C</v>
          </cell>
          <cell r="H3252">
            <v>6</v>
          </cell>
          <cell r="I3252" t="str">
            <v>verified</v>
          </cell>
        </row>
        <row r="3253">
          <cell r="A3253" t="str">
            <v>41:6:D</v>
          </cell>
          <cell r="B3253" t="str">
            <v>ECK1579</v>
          </cell>
          <cell r="C3253" t="str">
            <v>b1584</v>
          </cell>
          <cell r="D3253" t="str">
            <v>JW1576</v>
          </cell>
          <cell r="E3253" t="str">
            <v>speG</v>
          </cell>
          <cell r="F3253">
            <v>41</v>
          </cell>
          <cell r="G3253" t="str">
            <v>D</v>
          </cell>
          <cell r="H3253">
            <v>6</v>
          </cell>
          <cell r="I3253" t="str">
            <v>verified</v>
          </cell>
        </row>
        <row r="3254">
          <cell r="A3254" t="str">
            <v>41:6:E</v>
          </cell>
          <cell r="B3254" t="str">
            <v>ECK1691</v>
          </cell>
          <cell r="C3254" t="str">
            <v>b1693</v>
          </cell>
          <cell r="D3254" t="str">
            <v>JW1683</v>
          </cell>
          <cell r="E3254" t="str">
            <v>aroD</v>
          </cell>
          <cell r="F3254">
            <v>41</v>
          </cell>
          <cell r="G3254" t="str">
            <v>E</v>
          </cell>
          <cell r="H3254">
            <v>6</v>
          </cell>
          <cell r="I3254" t="str">
            <v>mixture</v>
          </cell>
        </row>
        <row r="3255">
          <cell r="A3255" t="str">
            <v>41:6:F</v>
          </cell>
          <cell r="B3255" t="str">
            <v>ECK1702</v>
          </cell>
          <cell r="C3255" t="str">
            <v>b1704</v>
          </cell>
          <cell r="D3255" t="str">
            <v>JW1694</v>
          </cell>
          <cell r="E3255" t="str">
            <v>aroH</v>
          </cell>
          <cell r="F3255">
            <v>41</v>
          </cell>
          <cell r="G3255" t="str">
            <v>F</v>
          </cell>
          <cell r="H3255">
            <v>6</v>
          </cell>
          <cell r="I3255" t="str">
            <v>verified</v>
          </cell>
        </row>
        <row r="3256">
          <cell r="A3256" t="str">
            <v>41:6:G</v>
          </cell>
          <cell r="B3256" t="str">
            <v>ECK1742</v>
          </cell>
          <cell r="C3256" t="str">
            <v>b1744</v>
          </cell>
          <cell r="D3256" t="str">
            <v>JW1733</v>
          </cell>
          <cell r="E3256" t="str">
            <v>astE</v>
          </cell>
          <cell r="F3256">
            <v>41</v>
          </cell>
          <cell r="G3256" t="str">
            <v>G</v>
          </cell>
          <cell r="H3256">
            <v>6</v>
          </cell>
          <cell r="I3256" t="str">
            <v>verified</v>
          </cell>
        </row>
        <row r="3257">
          <cell r="A3257" t="str">
            <v>41:6:H</v>
          </cell>
          <cell r="B3257" t="str">
            <v>ECK1743</v>
          </cell>
          <cell r="C3257" t="str">
            <v>b1745</v>
          </cell>
          <cell r="D3257" t="str">
            <v>JW1734</v>
          </cell>
          <cell r="E3257" t="str">
            <v>astB</v>
          </cell>
          <cell r="F3257">
            <v>41</v>
          </cell>
          <cell r="G3257" t="str">
            <v>H</v>
          </cell>
          <cell r="H3257">
            <v>6</v>
          </cell>
          <cell r="I3257" t="str">
            <v>verified</v>
          </cell>
        </row>
        <row r="3258">
          <cell r="A3258" t="str">
            <v>41:7:A</v>
          </cell>
          <cell r="B3258" t="str">
            <v>ECK1745</v>
          </cell>
          <cell r="C3258" t="str">
            <v>b1747</v>
          </cell>
          <cell r="D3258" t="str">
            <v>JW1736</v>
          </cell>
          <cell r="E3258" t="str">
            <v>astA</v>
          </cell>
          <cell r="F3258">
            <v>41</v>
          </cell>
          <cell r="G3258" t="str">
            <v>A</v>
          </cell>
          <cell r="H3258">
            <v>7</v>
          </cell>
          <cell r="I3258" t="str">
            <v>verified</v>
          </cell>
        </row>
        <row r="3259">
          <cell r="A3259" t="str">
            <v>41:7:B</v>
          </cell>
          <cell r="B3259" t="str">
            <v>ECK1759</v>
          </cell>
          <cell r="C3259" t="str">
            <v>b1761</v>
          </cell>
          <cell r="D3259" t="str">
            <v>JW1750</v>
          </cell>
          <cell r="E3259" t="str">
            <v>gdhA</v>
          </cell>
          <cell r="F3259">
            <v>41</v>
          </cell>
          <cell r="G3259" t="str">
            <v>B</v>
          </cell>
          <cell r="H3259">
            <v>7</v>
          </cell>
          <cell r="I3259" t="str">
            <v xml:space="preserve">use other isolate </v>
          </cell>
        </row>
        <row r="3260">
          <cell r="A3260" t="str">
            <v>41:7:C</v>
          </cell>
          <cell r="B3260" t="str">
            <v>ECK1798</v>
          </cell>
          <cell r="C3260" t="str">
            <v>b1800</v>
          </cell>
          <cell r="D3260" t="str">
            <v>JW1789</v>
          </cell>
          <cell r="E3260" t="str">
            <v>yeaU</v>
          </cell>
          <cell r="F3260">
            <v>41</v>
          </cell>
          <cell r="G3260" t="str">
            <v>C</v>
          </cell>
          <cell r="H3260">
            <v>7</v>
          </cell>
          <cell r="I3260" t="str">
            <v>verified</v>
          </cell>
        </row>
        <row r="3261">
          <cell r="A3261" t="str">
            <v>41:7:D</v>
          </cell>
          <cell r="B3261" t="str">
            <v>ECK2014</v>
          </cell>
          <cell r="C3261" t="str">
            <v>b2019</v>
          </cell>
          <cell r="D3261" t="str">
            <v>JW2001</v>
          </cell>
          <cell r="E3261" t="str">
            <v>hisG</v>
          </cell>
          <cell r="F3261">
            <v>41</v>
          </cell>
          <cell r="G3261" t="str">
            <v>D</v>
          </cell>
          <cell r="H3261">
            <v>7</v>
          </cell>
          <cell r="I3261" t="str">
            <v>verified</v>
          </cell>
        </row>
        <row r="3262">
          <cell r="A3262" t="str">
            <v>41:7:E</v>
          </cell>
          <cell r="B3262" t="str">
            <v>ECK2015</v>
          </cell>
          <cell r="C3262" t="str">
            <v>b2020</v>
          </cell>
          <cell r="D3262" t="str">
            <v>JW2002</v>
          </cell>
          <cell r="E3262" t="str">
            <v>hisD</v>
          </cell>
          <cell r="F3262">
            <v>41</v>
          </cell>
          <cell r="G3262" t="str">
            <v>E</v>
          </cell>
          <cell r="H3262">
            <v>7</v>
          </cell>
          <cell r="I3262" t="str">
            <v>verified</v>
          </cell>
        </row>
        <row r="3263">
          <cell r="A3263" t="str">
            <v>41:7:F</v>
          </cell>
          <cell r="B3263" t="str">
            <v>ECK2016</v>
          </cell>
          <cell r="C3263" t="str">
            <v>b2021</v>
          </cell>
          <cell r="D3263" t="str">
            <v>JW2003</v>
          </cell>
          <cell r="E3263" t="str">
            <v>hisC</v>
          </cell>
          <cell r="F3263">
            <v>41</v>
          </cell>
          <cell r="G3263" t="str">
            <v>F</v>
          </cell>
          <cell r="H3263">
            <v>7</v>
          </cell>
          <cell r="I3263" t="str">
            <v>verified</v>
          </cell>
        </row>
        <row r="3264">
          <cell r="A3264" t="str">
            <v>41:7:G</v>
          </cell>
          <cell r="B3264" t="str">
            <v>ECK2020</v>
          </cell>
          <cell r="C3264" t="str">
            <v>b2025</v>
          </cell>
          <cell r="D3264" t="str">
            <v>JW2007</v>
          </cell>
          <cell r="E3264" t="str">
            <v>hisF</v>
          </cell>
          <cell r="F3264">
            <v>41</v>
          </cell>
          <cell r="G3264" t="str">
            <v>G</v>
          </cell>
          <cell r="H3264">
            <v>7</v>
          </cell>
          <cell r="I3264" t="str">
            <v>verified</v>
          </cell>
        </row>
        <row r="3265">
          <cell r="A3265" t="str">
            <v>41:7:H</v>
          </cell>
          <cell r="B3265" t="str">
            <v>ECK2021</v>
          </cell>
          <cell r="C3265" t="str">
            <v>b2026</v>
          </cell>
          <cell r="D3265" t="str">
            <v>JW2008</v>
          </cell>
          <cell r="E3265" t="str">
            <v>hisI</v>
          </cell>
          <cell r="F3265">
            <v>41</v>
          </cell>
          <cell r="G3265" t="str">
            <v>H</v>
          </cell>
          <cell r="H3265">
            <v>7</v>
          </cell>
          <cell r="I3265" t="str">
            <v>verified</v>
          </cell>
        </row>
        <row r="3266">
          <cell r="A3266" t="str">
            <v>41:8:A</v>
          </cell>
          <cell r="B3266" t="str">
            <v>ECK2037</v>
          </cell>
          <cell r="C3266" t="str">
            <v>b2043</v>
          </cell>
          <cell r="D3266" t="str">
            <v>JW2028</v>
          </cell>
          <cell r="E3266" t="str">
            <v>wcaM</v>
          </cell>
          <cell r="F3266">
            <v>41</v>
          </cell>
          <cell r="G3266" t="str">
            <v>A</v>
          </cell>
          <cell r="H3266">
            <v>8</v>
          </cell>
          <cell r="I3266" t="str">
            <v>verified</v>
          </cell>
        </row>
        <row r="3267">
          <cell r="A3267" t="str">
            <v>41:8:B</v>
          </cell>
          <cell r="B3267" t="str">
            <v>ECK2038</v>
          </cell>
          <cell r="C3267" t="str">
            <v>b2044</v>
          </cell>
          <cell r="D3267" t="str">
            <v>JW2029</v>
          </cell>
          <cell r="E3267" t="str">
            <v>wcaL</v>
          </cell>
          <cell r="F3267">
            <v>41</v>
          </cell>
          <cell r="G3267" t="str">
            <v>B</v>
          </cell>
          <cell r="H3267">
            <v>8</v>
          </cell>
          <cell r="I3267" t="str">
            <v>verified</v>
          </cell>
        </row>
        <row r="3268">
          <cell r="A3268" t="str">
            <v>41:8:C</v>
          </cell>
          <cell r="B3268" t="str">
            <v>ECK2052</v>
          </cell>
          <cell r="C3268" t="str">
            <v>b2058</v>
          </cell>
          <cell r="D3268" t="str">
            <v>JW2043</v>
          </cell>
          <cell r="E3268" t="str">
            <v>wcaB</v>
          </cell>
          <cell r="F3268">
            <v>41</v>
          </cell>
          <cell r="G3268" t="str">
            <v>C</v>
          </cell>
          <cell r="H3268">
            <v>8</v>
          </cell>
          <cell r="I3268" t="str">
            <v>verified</v>
          </cell>
        </row>
        <row r="3269">
          <cell r="A3269" t="str">
            <v>41:8:D</v>
          </cell>
          <cell r="B3269" t="str">
            <v>ECK2313</v>
          </cell>
          <cell r="C3269" t="str">
            <v>b2319</v>
          </cell>
          <cell r="D3269" t="str">
            <v>JW2316</v>
          </cell>
          <cell r="E3269" t="str">
            <v>usg</v>
          </cell>
          <cell r="F3269">
            <v>41</v>
          </cell>
          <cell r="G3269" t="str">
            <v>D</v>
          </cell>
          <cell r="H3269">
            <v>8</v>
          </cell>
          <cell r="I3269" t="str">
            <v>mixture</v>
          </cell>
        </row>
        <row r="3270">
          <cell r="A3270" t="str">
            <v>41:8:E</v>
          </cell>
          <cell r="B3270" t="str">
            <v>ECK2323</v>
          </cell>
          <cell r="C3270" t="str">
            <v>b2329</v>
          </cell>
          <cell r="D3270" t="str">
            <v>JW2326</v>
          </cell>
          <cell r="E3270" t="str">
            <v>aroC</v>
          </cell>
          <cell r="F3270">
            <v>41</v>
          </cell>
          <cell r="G3270" t="str">
            <v>E</v>
          </cell>
          <cell r="H3270">
            <v>8</v>
          </cell>
          <cell r="I3270" t="str">
            <v>verified</v>
          </cell>
        </row>
        <row r="3271">
          <cell r="A3271" t="str">
            <v>41:8:F</v>
          </cell>
          <cell r="B3271" t="str">
            <v>ECK2334</v>
          </cell>
          <cell r="C3271" t="str">
            <v>b2340</v>
          </cell>
          <cell r="D3271" t="str">
            <v>JW2337</v>
          </cell>
          <cell r="E3271" t="str">
            <v>sixA</v>
          </cell>
          <cell r="F3271">
            <v>41</v>
          </cell>
          <cell r="G3271" t="str">
            <v>F</v>
          </cell>
          <cell r="H3271">
            <v>8</v>
          </cell>
          <cell r="I3271" t="str">
            <v>verified</v>
          </cell>
        </row>
        <row r="3272">
          <cell r="A3272" t="str">
            <v>41:8:G</v>
          </cell>
          <cell r="B3272" t="str">
            <v>ECK2369</v>
          </cell>
          <cell r="C3272" t="str">
            <v>b2373</v>
          </cell>
          <cell r="D3272" t="str">
            <v>JW2370</v>
          </cell>
          <cell r="E3272" t="str">
            <v>oxc</v>
          </cell>
          <cell r="F3272">
            <v>41</v>
          </cell>
          <cell r="G3272" t="str">
            <v>G</v>
          </cell>
          <cell r="H3272">
            <v>8</v>
          </cell>
          <cell r="I3272" t="str">
            <v>verified</v>
          </cell>
        </row>
        <row r="3273">
          <cell r="A3273" t="str">
            <v>41:8:H</v>
          </cell>
          <cell r="B3273" t="str">
            <v>ECK2409</v>
          </cell>
          <cell r="C3273" t="str">
            <v>b2414</v>
          </cell>
          <cell r="D3273" t="str">
            <v>JW2407</v>
          </cell>
          <cell r="E3273" t="str">
            <v>cysK</v>
          </cell>
          <cell r="F3273">
            <v>41</v>
          </cell>
          <cell r="G3273" t="str">
            <v>H</v>
          </cell>
          <cell r="H3273">
            <v>8</v>
          </cell>
          <cell r="I3273" t="str">
            <v>verified</v>
          </cell>
        </row>
        <row r="3274">
          <cell r="A3274" t="str">
            <v>41:9:A</v>
          </cell>
          <cell r="B3274" t="str">
            <v>ECK2416</v>
          </cell>
          <cell r="C3274" t="str">
            <v>b2421</v>
          </cell>
          <cell r="D3274" t="str">
            <v>JW2414</v>
          </cell>
          <cell r="E3274" t="str">
            <v>cysM</v>
          </cell>
          <cell r="F3274">
            <v>41</v>
          </cell>
          <cell r="G3274" t="str">
            <v>A</v>
          </cell>
          <cell r="H3274">
            <v>9</v>
          </cell>
          <cell r="I3274" t="str">
            <v>verified</v>
          </cell>
        </row>
        <row r="3275">
          <cell r="A3275" t="str">
            <v>41:9:B</v>
          </cell>
          <cell r="B3275" t="str">
            <v>ECK2548</v>
          </cell>
          <cell r="C3275" t="str">
            <v>b2551</v>
          </cell>
          <cell r="D3275" t="str">
            <v>JW2535</v>
          </cell>
          <cell r="E3275" t="str">
            <v>glyA</v>
          </cell>
          <cell r="F3275">
            <v>41</v>
          </cell>
          <cell r="G3275" t="str">
            <v>B</v>
          </cell>
          <cell r="H3275">
            <v>9</v>
          </cell>
          <cell r="I3275" t="str">
            <v>verified</v>
          </cell>
        </row>
        <row r="3276">
          <cell r="A3276" t="str">
            <v>41:9:C</v>
          </cell>
          <cell r="B3276" t="str">
            <v>ECK2550</v>
          </cell>
          <cell r="C3276" t="str">
            <v>b2553</v>
          </cell>
          <cell r="D3276" t="str">
            <v>JW2537</v>
          </cell>
          <cell r="E3276" t="str">
            <v>glnB</v>
          </cell>
          <cell r="F3276">
            <v>41</v>
          </cell>
          <cell r="G3276" t="str">
            <v>C</v>
          </cell>
          <cell r="H3276">
            <v>9</v>
          </cell>
          <cell r="I3276" t="str">
            <v>verified</v>
          </cell>
        </row>
        <row r="3277">
          <cell r="A3277" t="str">
            <v>41:9:D</v>
          </cell>
          <cell r="B3277" t="str">
            <v>ECK2596</v>
          </cell>
          <cell r="C3277" t="str">
            <v>b2599</v>
          </cell>
          <cell r="D3277" t="str">
            <v>JW2580</v>
          </cell>
          <cell r="E3277" t="str">
            <v>pheA</v>
          </cell>
          <cell r="F3277">
            <v>41</v>
          </cell>
          <cell r="G3277" t="str">
            <v>D</v>
          </cell>
          <cell r="H3277">
            <v>9</v>
          </cell>
          <cell r="I3277" t="str">
            <v>verified</v>
          </cell>
        </row>
        <row r="3278">
          <cell r="A3278" t="str">
            <v>41:9:E</v>
          </cell>
          <cell r="B3278" t="str">
            <v>ECK2597</v>
          </cell>
          <cell r="C3278" t="str">
            <v>b2600</v>
          </cell>
          <cell r="D3278" t="str">
            <v>JW2581</v>
          </cell>
          <cell r="E3278" t="str">
            <v>tyrA</v>
          </cell>
          <cell r="F3278">
            <v>41</v>
          </cell>
          <cell r="G3278" t="str">
            <v>E</v>
          </cell>
          <cell r="H3278">
            <v>9</v>
          </cell>
          <cell r="I3278" t="str">
            <v>verified</v>
          </cell>
        </row>
        <row r="3279">
          <cell r="A3279" t="str">
            <v>41:9:F</v>
          </cell>
          <cell r="B3279" t="str">
            <v>ECK2598</v>
          </cell>
          <cell r="C3279" t="str">
            <v>b2601</v>
          </cell>
          <cell r="D3279" t="str">
            <v>JW2582</v>
          </cell>
          <cell r="E3279" t="str">
            <v>aroF</v>
          </cell>
          <cell r="F3279">
            <v>41</v>
          </cell>
          <cell r="G3279" t="str">
            <v>F</v>
          </cell>
          <cell r="H3279">
            <v>9</v>
          </cell>
          <cell r="I3279" t="str">
            <v>verified</v>
          </cell>
        </row>
        <row r="3280">
          <cell r="A3280" t="str">
            <v>41:9:G</v>
          </cell>
          <cell r="B3280" t="str">
            <v>ECK2814</v>
          </cell>
          <cell r="C3280" t="str">
            <v>b2818</v>
          </cell>
          <cell r="D3280" t="str">
            <v>JW2786</v>
          </cell>
          <cell r="E3280" t="str">
            <v>argA</v>
          </cell>
          <cell r="F3280">
            <v>41</v>
          </cell>
          <cell r="G3280" t="str">
            <v>G</v>
          </cell>
          <cell r="H3280">
            <v>9</v>
          </cell>
          <cell r="I3280" t="str">
            <v>verified</v>
          </cell>
        </row>
        <row r="3281">
          <cell r="A3281" t="str">
            <v>41:9:H</v>
          </cell>
          <cell r="B3281" t="str">
            <v>ECK2836</v>
          </cell>
          <cell r="C3281" t="str">
            <v>b2838</v>
          </cell>
          <cell r="D3281" t="str">
            <v>JW2806</v>
          </cell>
          <cell r="E3281" t="str">
            <v>lysA</v>
          </cell>
          <cell r="F3281">
            <v>41</v>
          </cell>
          <cell r="G3281" t="str">
            <v>H</v>
          </cell>
          <cell r="H3281">
            <v>9</v>
          </cell>
          <cell r="I3281" t="str">
            <v>verified</v>
          </cell>
        </row>
        <row r="3282">
          <cell r="A3282" t="str">
            <v>41:10:A</v>
          </cell>
          <cell r="B3282" t="str">
            <v>ECK2867</v>
          </cell>
          <cell r="C3282" t="str">
            <v>b2871</v>
          </cell>
          <cell r="D3282" t="str">
            <v>JW2839</v>
          </cell>
          <cell r="E3282" t="str">
            <v>ygeX</v>
          </cell>
          <cell r="F3282">
            <v>41</v>
          </cell>
          <cell r="G3282" t="str">
            <v>A</v>
          </cell>
          <cell r="H3282">
            <v>10</v>
          </cell>
          <cell r="I3282" t="str">
            <v>verified</v>
          </cell>
        </row>
        <row r="3283">
          <cell r="A3283" t="str">
            <v>41:10:B</v>
          </cell>
          <cell r="B3283" t="str">
            <v>ECK2909</v>
          </cell>
          <cell r="C3283" t="str">
            <v>b2913</v>
          </cell>
          <cell r="D3283" t="str">
            <v>JW2880</v>
          </cell>
          <cell r="E3283" t="str">
            <v>serA</v>
          </cell>
          <cell r="F3283">
            <v>41</v>
          </cell>
          <cell r="G3283" t="str">
            <v>B</v>
          </cell>
          <cell r="H3283">
            <v>10</v>
          </cell>
          <cell r="I3283" t="str">
            <v>verified</v>
          </cell>
        </row>
        <row r="3284">
          <cell r="A3284" t="str">
            <v>41:10:C</v>
          </cell>
          <cell r="B3284" t="str">
            <v>ECK3000</v>
          </cell>
          <cell r="C3284" t="str">
            <v>b3008</v>
          </cell>
          <cell r="D3284" t="str">
            <v>JW2975</v>
          </cell>
          <cell r="E3284" t="str">
            <v>metC</v>
          </cell>
          <cell r="F3284">
            <v>41</v>
          </cell>
          <cell r="G3284" t="str">
            <v>C</v>
          </cell>
          <cell r="H3284">
            <v>10</v>
          </cell>
          <cell r="I3284" t="str">
            <v>verified</v>
          </cell>
        </row>
        <row r="3285">
          <cell r="A3285" t="str">
            <v>41:10:D</v>
          </cell>
          <cell r="B3285" t="str">
            <v>ECK3214</v>
          </cell>
          <cell r="C3285" t="str">
            <v>b3225</v>
          </cell>
          <cell r="D3285" t="str">
            <v>JW3194</v>
          </cell>
          <cell r="E3285" t="str">
            <v>nanA</v>
          </cell>
          <cell r="F3285">
            <v>41</v>
          </cell>
          <cell r="G3285" t="str">
            <v>D</v>
          </cell>
          <cell r="H3285">
            <v>10</v>
          </cell>
          <cell r="I3285" t="str">
            <v>verified</v>
          </cell>
        </row>
        <row r="3286">
          <cell r="A3286" t="str">
            <v>41:10:E</v>
          </cell>
          <cell r="B3286" t="str">
            <v>ECK3268</v>
          </cell>
          <cell r="C3286" t="str">
            <v>b3281</v>
          </cell>
          <cell r="D3286" t="str">
            <v>JW3242</v>
          </cell>
          <cell r="E3286" t="str">
            <v>aroE</v>
          </cell>
          <cell r="F3286">
            <v>41</v>
          </cell>
          <cell r="G3286" t="str">
            <v>E</v>
          </cell>
          <cell r="H3286">
            <v>10</v>
          </cell>
          <cell r="I3286" t="str">
            <v>verified</v>
          </cell>
        </row>
        <row r="3287">
          <cell r="A3287" t="str">
            <v>41:10:F</v>
          </cell>
          <cell r="B3287" t="str">
            <v>ECK3347</v>
          </cell>
          <cell r="C3287" t="str">
            <v>b3359</v>
          </cell>
          <cell r="D3287" t="str">
            <v>JW3322</v>
          </cell>
          <cell r="E3287" t="str">
            <v>argD</v>
          </cell>
          <cell r="F3287">
            <v>41</v>
          </cell>
          <cell r="G3287" t="str">
            <v>F</v>
          </cell>
          <cell r="H3287">
            <v>10</v>
          </cell>
          <cell r="I3287" t="str">
            <v>verified</v>
          </cell>
        </row>
        <row r="3288">
          <cell r="A3288" t="str">
            <v>41:10:G</v>
          </cell>
          <cell r="B3288" t="str">
            <v>ECK3561</v>
          </cell>
          <cell r="C3288" t="str">
            <v>b3572</v>
          </cell>
          <cell r="D3288" t="str">
            <v>JW5652</v>
          </cell>
          <cell r="E3288" t="str">
            <v>avtA</v>
          </cell>
          <cell r="F3288">
            <v>41</v>
          </cell>
          <cell r="G3288" t="str">
            <v>G</v>
          </cell>
          <cell r="H3288">
            <v>10</v>
          </cell>
          <cell r="I3288" t="str">
            <v>verified</v>
          </cell>
        </row>
        <row r="3289">
          <cell r="A3289" t="str">
            <v>41:10:H</v>
          </cell>
          <cell r="B3289" t="str">
            <v>ECK3597</v>
          </cell>
          <cell r="C3289" t="str">
            <v>b3607</v>
          </cell>
          <cell r="D3289" t="str">
            <v>JW3582</v>
          </cell>
          <cell r="E3289" t="str">
            <v>cysE</v>
          </cell>
          <cell r="F3289">
            <v>41</v>
          </cell>
          <cell r="G3289" t="str">
            <v>H</v>
          </cell>
          <cell r="H3289">
            <v>10</v>
          </cell>
          <cell r="I3289" t="str">
            <v>verified</v>
          </cell>
        </row>
        <row r="3290">
          <cell r="A3290" t="str">
            <v>41:11:A</v>
          </cell>
          <cell r="B3290" t="str">
            <v>ECK3661</v>
          </cell>
          <cell r="C3290" t="str">
            <v>b3670</v>
          </cell>
          <cell r="D3290" t="str">
            <v>JW3645</v>
          </cell>
          <cell r="E3290" t="str">
            <v>ilvN</v>
          </cell>
          <cell r="F3290">
            <v>41</v>
          </cell>
          <cell r="G3290" t="str">
            <v>A</v>
          </cell>
          <cell r="H3290">
            <v>11</v>
          </cell>
          <cell r="I3290" t="str">
            <v>verified</v>
          </cell>
        </row>
        <row r="3291">
          <cell r="A3291" t="str">
            <v>41:11:B</v>
          </cell>
          <cell r="B3291" t="str">
            <v>ECK3662</v>
          </cell>
          <cell r="C3291" t="str">
            <v>b3671</v>
          </cell>
          <cell r="D3291" t="str">
            <v>JW3646</v>
          </cell>
          <cell r="E3291" t="str">
            <v>ilvB</v>
          </cell>
          <cell r="F3291">
            <v>41</v>
          </cell>
          <cell r="G3291" t="str">
            <v>B</v>
          </cell>
          <cell r="H3291">
            <v>11</v>
          </cell>
          <cell r="I3291" t="str">
            <v>verified</v>
          </cell>
        </row>
        <row r="3292">
          <cell r="A3292" t="str">
            <v>41:11:C</v>
          </cell>
          <cell r="B3292" t="str">
            <v>ECK3738</v>
          </cell>
          <cell r="C3292" t="str">
            <v>b3744</v>
          </cell>
          <cell r="D3292" t="str">
            <v>JW3722</v>
          </cell>
          <cell r="E3292" t="str">
            <v>asnA</v>
          </cell>
          <cell r="F3292">
            <v>41</v>
          </cell>
          <cell r="G3292" t="str">
            <v>C</v>
          </cell>
          <cell r="H3292">
            <v>11</v>
          </cell>
          <cell r="I3292" t="str">
            <v>verified</v>
          </cell>
        </row>
        <row r="3293">
          <cell r="A3293" t="str">
            <v>41:11:D</v>
          </cell>
          <cell r="B3293" t="str">
            <v>ECK3761</v>
          </cell>
          <cell r="C3293" t="str">
            <v>b3769</v>
          </cell>
          <cell r="D3293" t="str">
            <v>JW3742</v>
          </cell>
          <cell r="E3293" t="str">
            <v>ilvM</v>
          </cell>
          <cell r="F3293">
            <v>41</v>
          </cell>
          <cell r="G3293" t="str">
            <v>D</v>
          </cell>
          <cell r="H3293">
            <v>11</v>
          </cell>
          <cell r="I3293" t="str">
            <v>verified</v>
          </cell>
        </row>
        <row r="3294">
          <cell r="A3294" t="str">
            <v>41:11:E</v>
          </cell>
          <cell r="B3294" t="str">
            <v>ECK3762</v>
          </cell>
          <cell r="C3294" t="str">
            <v>b3770</v>
          </cell>
          <cell r="D3294" t="str">
            <v>JW5606</v>
          </cell>
          <cell r="E3294" t="str">
            <v>ilvE</v>
          </cell>
          <cell r="F3294">
            <v>41</v>
          </cell>
          <cell r="G3294" t="str">
            <v>E</v>
          </cell>
          <cell r="H3294">
            <v>11</v>
          </cell>
          <cell r="I3294" t="str">
            <v>verified</v>
          </cell>
        </row>
        <row r="3295">
          <cell r="A3295" t="str">
            <v>41:11:F</v>
          </cell>
          <cell r="B3295" t="str">
            <v>ECK3764</v>
          </cell>
          <cell r="C3295" t="str">
            <v>b3772</v>
          </cell>
          <cell r="D3295" t="str">
            <v>JW3745</v>
          </cell>
          <cell r="E3295" t="str">
            <v>ilvA</v>
          </cell>
          <cell r="F3295">
            <v>41</v>
          </cell>
          <cell r="G3295" t="str">
            <v>F</v>
          </cell>
          <cell r="H3295">
            <v>11</v>
          </cell>
          <cell r="I3295" t="str">
            <v>verified</v>
          </cell>
        </row>
        <row r="3296">
          <cell r="A3296" t="str">
            <v>41:11:G</v>
          </cell>
          <cell r="B3296" t="str">
            <v>ECK3823</v>
          </cell>
          <cell r="C3296" t="str">
            <v>b3829</v>
          </cell>
          <cell r="D3296" t="str">
            <v>JW3805</v>
          </cell>
          <cell r="E3296" t="str">
            <v>metE</v>
          </cell>
          <cell r="F3296">
            <v>41</v>
          </cell>
          <cell r="G3296" t="str">
            <v>G</v>
          </cell>
          <cell r="H3296">
            <v>11</v>
          </cell>
          <cell r="I3296" t="str">
            <v>verified</v>
          </cell>
        </row>
        <row r="3297">
          <cell r="A3297" t="str">
            <v>41:11:H</v>
          </cell>
          <cell r="B3297" t="str">
            <v>ECK3863</v>
          </cell>
          <cell r="C3297" t="str">
            <v>b3870</v>
          </cell>
          <cell r="D3297" t="str">
            <v>JW3841</v>
          </cell>
          <cell r="E3297" t="str">
            <v>glnA</v>
          </cell>
          <cell r="F3297">
            <v>41</v>
          </cell>
          <cell r="G3297" t="str">
            <v>H</v>
          </cell>
          <cell r="H3297">
            <v>11</v>
          </cell>
          <cell r="I3297" t="str">
            <v>verified</v>
          </cell>
        </row>
        <row r="3298">
          <cell r="A3298" t="str">
            <v>41:12:A</v>
          </cell>
          <cell r="B3298" t="str">
            <v>ECK3931</v>
          </cell>
          <cell r="C3298" t="str">
            <v>b3939</v>
          </cell>
          <cell r="D3298" t="str">
            <v>JW3910</v>
          </cell>
          <cell r="E3298" t="str">
            <v>metB</v>
          </cell>
          <cell r="F3298">
            <v>41</v>
          </cell>
          <cell r="G3298" t="str">
            <v>A</v>
          </cell>
          <cell r="H3298">
            <v>12</v>
          </cell>
          <cell r="I3298" t="str">
            <v>verified</v>
          </cell>
        </row>
        <row r="3299">
          <cell r="A3299" t="str">
            <v>41:12:B</v>
          </cell>
          <cell r="B3299" t="str">
            <v>ECK3948</v>
          </cell>
          <cell r="C3299" t="str">
            <v>b3957</v>
          </cell>
          <cell r="D3299" t="str">
            <v>JW3929</v>
          </cell>
          <cell r="E3299" t="str">
            <v>argE</v>
          </cell>
          <cell r="F3299">
            <v>41</v>
          </cell>
          <cell r="G3299" t="str">
            <v>B</v>
          </cell>
          <cell r="H3299">
            <v>12</v>
          </cell>
          <cell r="I3299" t="str">
            <v>verified</v>
          </cell>
        </row>
        <row r="3300">
          <cell r="A3300" t="str">
            <v>41:12:C</v>
          </cell>
          <cell r="B3300" t="str">
            <v>ECK3951</v>
          </cell>
          <cell r="C3300" t="str">
            <v>b3960</v>
          </cell>
          <cell r="D3300" t="str">
            <v>JW3932</v>
          </cell>
          <cell r="E3300" t="str">
            <v>argH</v>
          </cell>
          <cell r="F3300">
            <v>41</v>
          </cell>
          <cell r="G3300" t="str">
            <v>C</v>
          </cell>
          <cell r="H3300">
            <v>12</v>
          </cell>
          <cell r="I3300" t="str">
            <v>verified</v>
          </cell>
        </row>
        <row r="3301">
          <cell r="A3301" t="str">
            <v>41:12:D</v>
          </cell>
          <cell r="B3301" t="str">
            <v>ECK4005</v>
          </cell>
          <cell r="C3301" t="str">
            <v>b4013</v>
          </cell>
          <cell r="D3301" t="str">
            <v>JW3973</v>
          </cell>
          <cell r="E3301" t="str">
            <v>metA</v>
          </cell>
          <cell r="F3301">
            <v>41</v>
          </cell>
          <cell r="G3301" t="str">
            <v>D</v>
          </cell>
          <cell r="H3301">
            <v>12</v>
          </cell>
          <cell r="I3301" t="str">
            <v>verified</v>
          </cell>
        </row>
        <row r="3302">
          <cell r="A3302" t="str">
            <v>41:12:E</v>
          </cell>
          <cell r="B3302" t="str">
            <v>ECK4011</v>
          </cell>
          <cell r="C3302" t="str">
            <v>b4019</v>
          </cell>
          <cell r="D3302" t="str">
            <v>JW3979</v>
          </cell>
          <cell r="E3302" t="str">
            <v>metH</v>
          </cell>
          <cell r="F3302">
            <v>41</v>
          </cell>
          <cell r="G3302" t="str">
            <v>E</v>
          </cell>
          <cell r="H3302">
            <v>12</v>
          </cell>
          <cell r="I3302" t="str">
            <v>verified</v>
          </cell>
        </row>
        <row r="3303">
          <cell r="A3303" t="str">
            <v>41:12:F</v>
          </cell>
          <cell r="B3303" t="str">
            <v>ECK4016</v>
          </cell>
          <cell r="C3303" t="str">
            <v>b4024</v>
          </cell>
          <cell r="D3303" t="str">
            <v>JW3984</v>
          </cell>
          <cell r="E3303" t="str">
            <v>lysC</v>
          </cell>
          <cell r="F3303">
            <v>41</v>
          </cell>
          <cell r="G3303" t="str">
            <v>F</v>
          </cell>
          <cell r="H3303">
            <v>12</v>
          </cell>
          <cell r="I3303" t="str">
            <v>verified</v>
          </cell>
        </row>
        <row r="3304">
          <cell r="A3304" t="str">
            <v>41:12:G</v>
          </cell>
          <cell r="B3304" t="str">
            <v>ECK4045</v>
          </cell>
          <cell r="C3304" t="str">
            <v>b4053</v>
          </cell>
          <cell r="D3304" t="str">
            <v>JW4013</v>
          </cell>
          <cell r="E3304" t="str">
            <v>alr</v>
          </cell>
          <cell r="F3304">
            <v>41</v>
          </cell>
          <cell r="G3304" t="str">
            <v>G</v>
          </cell>
          <cell r="H3304">
            <v>12</v>
          </cell>
          <cell r="I3304" t="str">
            <v>verified</v>
          </cell>
        </row>
        <row r="3305">
          <cell r="A3305" t="str">
            <v>41:12:H</v>
          </cell>
          <cell r="B3305" t="str">
            <v>ECK4046</v>
          </cell>
          <cell r="C3305" t="str">
            <v>b4054</v>
          </cell>
          <cell r="D3305" t="str">
            <v>JW4014</v>
          </cell>
          <cell r="E3305" t="str">
            <v>tyrB</v>
          </cell>
          <cell r="F3305">
            <v>41</v>
          </cell>
          <cell r="G3305" t="str">
            <v>H</v>
          </cell>
          <cell r="H3305">
            <v>12</v>
          </cell>
          <cell r="I3305" t="str">
            <v>verified</v>
          </cell>
        </row>
        <row r="3306">
          <cell r="A3306" t="str">
            <v>42:1:A</v>
          </cell>
          <cell r="B3306" t="str">
            <v>ECK0445</v>
          </cell>
          <cell r="C3306" t="str">
            <v>b0451</v>
          </cell>
          <cell r="D3306" t="str">
            <v>JW0441</v>
          </cell>
          <cell r="E3306" t="str">
            <v>amtB</v>
          </cell>
          <cell r="F3306">
            <v>42</v>
          </cell>
          <cell r="G3306" t="str">
            <v>A</v>
          </cell>
          <cell r="H3306">
            <v>1</v>
          </cell>
          <cell r="I3306" t="str">
            <v>verified</v>
          </cell>
        </row>
        <row r="3307">
          <cell r="A3307" t="str">
            <v>42:1:B</v>
          </cell>
          <cell r="B3307" t="str">
            <v>ECK0456</v>
          </cell>
          <cell r="C3307" t="str">
            <v>b0462</v>
          </cell>
          <cell r="D3307" t="str">
            <v>JW0451</v>
          </cell>
          <cell r="E3307" t="str">
            <v>acrB</v>
          </cell>
          <cell r="F3307">
            <v>42</v>
          </cell>
          <cell r="G3307" t="str">
            <v>B</v>
          </cell>
          <cell r="H3307">
            <v>1</v>
          </cell>
          <cell r="I3307" t="str">
            <v>verified</v>
          </cell>
        </row>
        <row r="3308">
          <cell r="A3308" t="str">
            <v>42:1:C</v>
          </cell>
          <cell r="B3308" t="str">
            <v>ECK0459</v>
          </cell>
          <cell r="C3308" t="str">
            <v>b0465</v>
          </cell>
          <cell r="D3308" t="str">
            <v>JW0454</v>
          </cell>
          <cell r="E3308" t="str">
            <v>kefA</v>
          </cell>
          <cell r="F3308">
            <v>42</v>
          </cell>
          <cell r="G3308" t="str">
            <v>C</v>
          </cell>
          <cell r="H3308">
            <v>1</v>
          </cell>
          <cell r="I3308" t="str">
            <v>verified</v>
          </cell>
        </row>
        <row r="3309">
          <cell r="A3309" t="str">
            <v>42:1:D</v>
          </cell>
          <cell r="B3309" t="str">
            <v>ECK0478</v>
          </cell>
          <cell r="C3309" t="str">
            <v>b0484</v>
          </cell>
          <cell r="D3309" t="str">
            <v>JW0473</v>
          </cell>
          <cell r="E3309" t="str">
            <v>copA</v>
          </cell>
          <cell r="F3309">
            <v>42</v>
          </cell>
          <cell r="G3309" t="str">
            <v>D</v>
          </cell>
          <cell r="H3309">
            <v>1</v>
          </cell>
          <cell r="I3309" t="str">
            <v>verified</v>
          </cell>
        </row>
        <row r="3310">
          <cell r="A3310" t="str">
            <v>42:1:E</v>
          </cell>
          <cell r="B3310" t="str">
            <v>ECK0480</v>
          </cell>
          <cell r="C3310" t="str">
            <v>b0486</v>
          </cell>
          <cell r="D3310" t="str">
            <v>JW0475</v>
          </cell>
          <cell r="E3310" t="str">
            <v>ybaT</v>
          </cell>
          <cell r="F3310">
            <v>42</v>
          </cell>
          <cell r="G3310" t="str">
            <v>E</v>
          </cell>
          <cell r="H3310">
            <v>1</v>
          </cell>
          <cell r="I3310" t="str">
            <v>verified</v>
          </cell>
        </row>
        <row r="3311">
          <cell r="A3311" t="str">
            <v>42:1:F</v>
          </cell>
          <cell r="B3311" t="str">
            <v>ECK0484</v>
          </cell>
          <cell r="C3311" t="str">
            <v>b0490</v>
          </cell>
          <cell r="D3311" t="str">
            <v>JW0479</v>
          </cell>
          <cell r="E3311" t="str">
            <v>ybbL</v>
          </cell>
          <cell r="F3311">
            <v>42</v>
          </cell>
          <cell r="G3311" t="str">
            <v>F</v>
          </cell>
          <cell r="H3311">
            <v>1</v>
          </cell>
          <cell r="I3311" t="str">
            <v>verified</v>
          </cell>
        </row>
        <row r="3312">
          <cell r="A3312" t="str">
            <v>42:1:G</v>
          </cell>
          <cell r="B3312" t="str">
            <v>ECK0489</v>
          </cell>
          <cell r="C3312" t="str">
            <v>b0495</v>
          </cell>
          <cell r="D3312" t="str">
            <v>JW0484</v>
          </cell>
          <cell r="E3312" t="str">
            <v>ybbA</v>
          </cell>
          <cell r="F3312">
            <v>42</v>
          </cell>
          <cell r="G3312" t="str">
            <v>G</v>
          </cell>
          <cell r="H3312">
            <v>1</v>
          </cell>
          <cell r="I3312" t="str">
            <v>verified</v>
          </cell>
        </row>
        <row r="3313">
          <cell r="A3313" t="str">
            <v>42:1:H</v>
          </cell>
          <cell r="B3313" t="str">
            <v>ECK0577</v>
          </cell>
          <cell r="C3313" t="str">
            <v>b0585</v>
          </cell>
          <cell r="D3313" t="str">
            <v>JW0576</v>
          </cell>
          <cell r="E3313" t="str">
            <v>fes</v>
          </cell>
          <cell r="F3313">
            <v>42</v>
          </cell>
          <cell r="G3313" t="str">
            <v>H</v>
          </cell>
          <cell r="H3313">
            <v>1</v>
          </cell>
          <cell r="I3313" t="str">
            <v>verified</v>
          </cell>
        </row>
        <row r="3314">
          <cell r="A3314" t="str">
            <v>42:2:A</v>
          </cell>
          <cell r="B3314" t="str">
            <v>ECK0580</v>
          </cell>
          <cell r="C3314" t="str">
            <v>b0587</v>
          </cell>
          <cell r="D3314" t="str">
            <v>JW0579</v>
          </cell>
          <cell r="E3314" t="str">
            <v>fepE</v>
          </cell>
          <cell r="F3314">
            <v>42</v>
          </cell>
          <cell r="G3314" t="str">
            <v>A</v>
          </cell>
          <cell r="H3314">
            <v>2</v>
          </cell>
          <cell r="I3314" t="str">
            <v>verified</v>
          </cell>
        </row>
        <row r="3315">
          <cell r="A3315" t="str">
            <v>42:2:B</v>
          </cell>
          <cell r="B3315" t="str">
            <v>ECK0581</v>
          </cell>
          <cell r="C3315" t="str">
            <v>b0588</v>
          </cell>
          <cell r="D3315" t="str">
            <v>JW0580</v>
          </cell>
          <cell r="E3315" t="str">
            <v>fepC</v>
          </cell>
          <cell r="F3315">
            <v>42</v>
          </cell>
          <cell r="G3315" t="str">
            <v>B</v>
          </cell>
          <cell r="H3315">
            <v>2</v>
          </cell>
          <cell r="I3315" t="str">
            <v>verified</v>
          </cell>
        </row>
        <row r="3316">
          <cell r="A3316" t="str">
            <v>42:2:C</v>
          </cell>
          <cell r="B3316" t="str">
            <v>ECK0003</v>
          </cell>
          <cell r="C3316" t="str">
            <v>b0003</v>
          </cell>
          <cell r="D3316" t="str">
            <v>JW0002</v>
          </cell>
          <cell r="E3316" t="str">
            <v>thrB</v>
          </cell>
          <cell r="F3316">
            <v>42</v>
          </cell>
          <cell r="G3316" t="str">
            <v>C</v>
          </cell>
          <cell r="H3316">
            <v>2</v>
          </cell>
          <cell r="I3316" t="str">
            <v>verified</v>
          </cell>
        </row>
        <row r="3317">
          <cell r="A3317" t="str">
            <v>42:2:D</v>
          </cell>
          <cell r="B3317" t="str">
            <v>ECK0038</v>
          </cell>
          <cell r="C3317" t="str">
            <v>b0037</v>
          </cell>
          <cell r="D3317" t="str">
            <v>JW0036</v>
          </cell>
          <cell r="E3317" t="str">
            <v>caiC</v>
          </cell>
          <cell r="F3317">
            <v>42</v>
          </cell>
          <cell r="G3317" t="str">
            <v>D</v>
          </cell>
          <cell r="H3317">
            <v>2</v>
          </cell>
          <cell r="I3317" t="str">
            <v>verified</v>
          </cell>
        </row>
        <row r="3318">
          <cell r="A3318" t="str">
            <v>42:2:E</v>
          </cell>
          <cell r="B3318" t="str">
            <v>ECK0073</v>
          </cell>
          <cell r="C3318" t="str">
            <v>b0071</v>
          </cell>
          <cell r="D3318" t="str">
            <v>JW0070</v>
          </cell>
          <cell r="E3318" t="str">
            <v>leuD</v>
          </cell>
          <cell r="F3318">
            <v>42</v>
          </cell>
          <cell r="G3318" t="str">
            <v>E</v>
          </cell>
          <cell r="H3318">
            <v>2</v>
          </cell>
          <cell r="I3318" t="str">
            <v>verified</v>
          </cell>
        </row>
        <row r="3319">
          <cell r="A3319" t="str">
            <v>42:2:F</v>
          </cell>
          <cell r="B3319" t="str">
            <v>ECK0074</v>
          </cell>
          <cell r="C3319" t="str">
            <v>b0072</v>
          </cell>
          <cell r="D3319" t="str">
            <v>JW0071</v>
          </cell>
          <cell r="E3319" t="str">
            <v>leuC</v>
          </cell>
          <cell r="F3319">
            <v>42</v>
          </cell>
          <cell r="G3319" t="str">
            <v>F</v>
          </cell>
          <cell r="H3319">
            <v>2</v>
          </cell>
          <cell r="I3319" t="str">
            <v>verified</v>
          </cell>
        </row>
        <row r="3320">
          <cell r="A3320" t="str">
            <v>42:2:G</v>
          </cell>
          <cell r="B3320" t="str">
            <v>ECK0076</v>
          </cell>
          <cell r="C3320" t="str">
            <v>b0074</v>
          </cell>
          <cell r="D3320" t="str">
            <v>JW0073</v>
          </cell>
          <cell r="E3320" t="str">
            <v>leuA</v>
          </cell>
          <cell r="F3320">
            <v>42</v>
          </cell>
          <cell r="G3320" t="str">
            <v>G</v>
          </cell>
          <cell r="H3320">
            <v>2</v>
          </cell>
          <cell r="I3320" t="str">
            <v>verified</v>
          </cell>
        </row>
        <row r="3321">
          <cell r="A3321" t="str">
            <v>42:2:H</v>
          </cell>
          <cell r="B3321" t="str">
            <v>ECK0077</v>
          </cell>
          <cell r="C3321" t="str">
            <v>b0075</v>
          </cell>
          <cell r="D3321" t="str">
            <v>JW0074</v>
          </cell>
          <cell r="E3321" t="str">
            <v>leuL</v>
          </cell>
          <cell r="F3321">
            <v>42</v>
          </cell>
          <cell r="G3321" t="str">
            <v>H</v>
          </cell>
          <cell r="H3321">
            <v>2</v>
          </cell>
          <cell r="I3321" t="str">
            <v>verified</v>
          </cell>
        </row>
        <row r="3322">
          <cell r="A3322" t="str">
            <v>42:3:A</v>
          </cell>
          <cell r="B3322" t="str">
            <v>ECK0080</v>
          </cell>
          <cell r="C3322" t="str">
            <v>b0078</v>
          </cell>
          <cell r="D3322" t="str">
            <v>JW0077</v>
          </cell>
          <cell r="E3322" t="str">
            <v>ilvH</v>
          </cell>
          <cell r="F3322">
            <v>42</v>
          </cell>
          <cell r="G3322" t="str">
            <v>A</v>
          </cell>
          <cell r="H3322">
            <v>3</v>
          </cell>
          <cell r="I3322" t="str">
            <v>verified</v>
          </cell>
        </row>
        <row r="3323">
          <cell r="A3323" t="str">
            <v>42:3:B</v>
          </cell>
          <cell r="B3323" t="str">
            <v>ECK0243</v>
          </cell>
          <cell r="C3323" t="str">
            <v>b0242</v>
          </cell>
          <cell r="D3323" t="str">
            <v>JW0232</v>
          </cell>
          <cell r="E3323" t="str">
            <v>proB</v>
          </cell>
          <cell r="F3323">
            <v>42</v>
          </cell>
          <cell r="G3323" t="str">
            <v>B</v>
          </cell>
          <cell r="H3323">
            <v>3</v>
          </cell>
          <cell r="I3323" t="str">
            <v>verified</v>
          </cell>
        </row>
        <row r="3324">
          <cell r="A3324" t="str">
            <v>42:3:C</v>
          </cell>
          <cell r="B3324" t="str">
            <v>ECK0244</v>
          </cell>
          <cell r="C3324" t="str">
            <v>b0243</v>
          </cell>
          <cell r="D3324" t="str">
            <v>JW0233</v>
          </cell>
          <cell r="E3324" t="str">
            <v>proA</v>
          </cell>
          <cell r="F3324">
            <v>42</v>
          </cell>
          <cell r="G3324" t="str">
            <v>C</v>
          </cell>
          <cell r="H3324">
            <v>3</v>
          </cell>
          <cell r="I3324" t="str">
            <v>verified</v>
          </cell>
        </row>
        <row r="3325">
          <cell r="A3325" t="str">
            <v>42:3:D</v>
          </cell>
          <cell r="B3325" t="str">
            <v>ECK0263</v>
          </cell>
          <cell r="C3325" t="str">
            <v>b0261</v>
          </cell>
          <cell r="D3325" t="str">
            <v>JW0253</v>
          </cell>
          <cell r="E3325" t="str">
            <v>mmuM</v>
          </cell>
          <cell r="F3325">
            <v>42</v>
          </cell>
          <cell r="G3325" t="str">
            <v>D</v>
          </cell>
          <cell r="H3325">
            <v>3</v>
          </cell>
          <cell r="I3325" t="str">
            <v>verified</v>
          </cell>
        </row>
        <row r="3326">
          <cell r="A3326" t="str">
            <v>42:3:E</v>
          </cell>
          <cell r="B3326" t="str">
            <v>ECK0274</v>
          </cell>
          <cell r="C3326" t="str">
            <v>b0273</v>
          </cell>
          <cell r="D3326" t="str">
            <v>JW0266</v>
          </cell>
          <cell r="E3326" t="str">
            <v>argF</v>
          </cell>
          <cell r="F3326">
            <v>42</v>
          </cell>
          <cell r="G3326" t="str">
            <v>E</v>
          </cell>
          <cell r="H3326">
            <v>3</v>
          </cell>
          <cell r="I3326" t="str">
            <v>verified</v>
          </cell>
        </row>
        <row r="3327">
          <cell r="A3327" t="str">
            <v>42:3:F</v>
          </cell>
          <cell r="B3327" t="str">
            <v>ECK0381</v>
          </cell>
          <cell r="C3327" t="str">
            <v>b0386</v>
          </cell>
          <cell r="D3327" t="str">
            <v>JW0377</v>
          </cell>
          <cell r="E3327" t="str">
            <v>proC</v>
          </cell>
          <cell r="F3327">
            <v>42</v>
          </cell>
          <cell r="G3327" t="str">
            <v>F</v>
          </cell>
          <cell r="H3327">
            <v>3</v>
          </cell>
          <cell r="I3327" t="str">
            <v>verified</v>
          </cell>
        </row>
        <row r="3328">
          <cell r="A3328" t="str">
            <v>42:3:G</v>
          </cell>
          <cell r="B3328" t="str">
            <v>ECK0383</v>
          </cell>
          <cell r="C3328" t="str">
            <v>b0388</v>
          </cell>
          <cell r="D3328" t="str">
            <v>JW0379</v>
          </cell>
          <cell r="E3328" t="str">
            <v>aroL</v>
          </cell>
          <cell r="F3328">
            <v>42</v>
          </cell>
          <cell r="G3328" t="str">
            <v>G</v>
          </cell>
          <cell r="H3328">
            <v>3</v>
          </cell>
          <cell r="I3328" t="str">
            <v>verified</v>
          </cell>
        </row>
        <row r="3329">
          <cell r="A3329" t="str">
            <v>42:3:H</v>
          </cell>
          <cell r="B3329" t="str">
            <v>ECK0385</v>
          </cell>
          <cell r="C3329" t="str">
            <v>b0390</v>
          </cell>
          <cell r="D3329" t="str">
            <v>JW0381</v>
          </cell>
          <cell r="E3329" t="str">
            <v>aroM</v>
          </cell>
          <cell r="F3329">
            <v>42</v>
          </cell>
          <cell r="G3329" t="str">
            <v>H</v>
          </cell>
          <cell r="H3329">
            <v>3</v>
          </cell>
          <cell r="I3329" t="str">
            <v>verified</v>
          </cell>
        </row>
        <row r="3330">
          <cell r="A3330" t="str">
            <v>42:4:A</v>
          </cell>
          <cell r="B3330" t="str">
            <v>ECK0594</v>
          </cell>
          <cell r="C3330" t="str">
            <v>b0600</v>
          </cell>
          <cell r="D3330" t="str">
            <v>JW0593</v>
          </cell>
          <cell r="E3330" t="str">
            <v>ybdL</v>
          </cell>
          <cell r="F3330">
            <v>42</v>
          </cell>
          <cell r="G3330" t="str">
            <v>A</v>
          </cell>
          <cell r="H3330">
            <v>4</v>
          </cell>
          <cell r="I3330" t="str">
            <v>verified</v>
          </cell>
        </row>
        <row r="3331">
          <cell r="A3331" t="str">
            <v>42:4:B</v>
          </cell>
          <cell r="B3331" t="str">
            <v>ECK0861</v>
          </cell>
          <cell r="C3331" t="str">
            <v>b0870</v>
          </cell>
          <cell r="D3331" t="str">
            <v>JW0854</v>
          </cell>
          <cell r="E3331" t="str">
            <v>ltaE</v>
          </cell>
          <cell r="F3331">
            <v>42</v>
          </cell>
          <cell r="G3331" t="str">
            <v>B</v>
          </cell>
          <cell r="H3331">
            <v>4</v>
          </cell>
          <cell r="I3331" t="str">
            <v>verified</v>
          </cell>
        </row>
        <row r="3332">
          <cell r="A3332" t="str">
            <v>42:4:C</v>
          </cell>
          <cell r="B3332" t="str">
            <v>ECK0898</v>
          </cell>
          <cell r="C3332" t="str">
            <v>b0907</v>
          </cell>
          <cell r="D3332" t="str">
            <v>JW0890</v>
          </cell>
          <cell r="E3332" t="str">
            <v>serC</v>
          </cell>
          <cell r="F3332">
            <v>42</v>
          </cell>
          <cell r="G3332" t="str">
            <v>C</v>
          </cell>
          <cell r="H3332">
            <v>4</v>
          </cell>
          <cell r="I3332" t="str">
            <v>verified</v>
          </cell>
        </row>
        <row r="3333">
          <cell r="A3333" t="str">
            <v>42:4:D</v>
          </cell>
          <cell r="B3333" t="str">
            <v>ECK0899</v>
          </cell>
          <cell r="C3333" t="str">
            <v>b0908</v>
          </cell>
          <cell r="D3333" t="str">
            <v>JW0891</v>
          </cell>
          <cell r="E3333" t="str">
            <v>aroA</v>
          </cell>
          <cell r="F3333">
            <v>42</v>
          </cell>
          <cell r="G3333" t="str">
            <v>D</v>
          </cell>
          <cell r="H3333">
            <v>4</v>
          </cell>
          <cell r="I3333" t="str">
            <v>verified</v>
          </cell>
        </row>
        <row r="3334">
          <cell r="A3334" t="str">
            <v>42:4:E</v>
          </cell>
          <cell r="B3334" t="str">
            <v>ECK0919</v>
          </cell>
          <cell r="C3334" t="str">
            <v>b0928</v>
          </cell>
          <cell r="D3334" t="str">
            <v>JW0911</v>
          </cell>
          <cell r="E3334" t="str">
            <v>aspC</v>
          </cell>
          <cell r="F3334">
            <v>42</v>
          </cell>
          <cell r="G3334" t="str">
            <v>E</v>
          </cell>
          <cell r="H3334">
            <v>4</v>
          </cell>
          <cell r="I3334" t="str">
            <v>verified</v>
          </cell>
        </row>
        <row r="3335">
          <cell r="A3335" t="str">
            <v>42:4:F</v>
          </cell>
          <cell r="B3335" t="str">
            <v>ECK0995</v>
          </cell>
          <cell r="C3335" t="str">
            <v>b1004</v>
          </cell>
          <cell r="D3335" t="str">
            <v>JW0989</v>
          </cell>
          <cell r="E3335" t="str">
            <v>wrbA</v>
          </cell>
          <cell r="F3335">
            <v>42</v>
          </cell>
          <cell r="G3335" t="str">
            <v>F</v>
          </cell>
          <cell r="H3335">
            <v>4</v>
          </cell>
          <cell r="I3335" t="str">
            <v>verified</v>
          </cell>
        </row>
        <row r="3336">
          <cell r="A3336" t="str">
            <v>42:4:G</v>
          </cell>
          <cell r="B3336" t="str">
            <v>ECK1044</v>
          </cell>
          <cell r="C3336" t="str">
            <v>b1059</v>
          </cell>
          <cell r="D3336" t="str">
            <v>JW1046</v>
          </cell>
          <cell r="E3336" t="str">
            <v>solA</v>
          </cell>
          <cell r="F3336">
            <v>42</v>
          </cell>
          <cell r="G3336" t="str">
            <v>G</v>
          </cell>
          <cell r="H3336">
            <v>4</v>
          </cell>
          <cell r="I3336" t="str">
            <v>verified</v>
          </cell>
        </row>
        <row r="3337">
          <cell r="A3337" t="str">
            <v>42:4:H</v>
          </cell>
          <cell r="B3337" t="str">
            <v>ECK1254</v>
          </cell>
          <cell r="C3337" t="str">
            <v>b1260</v>
          </cell>
          <cell r="D3337" t="str">
            <v>JW1252</v>
          </cell>
          <cell r="E3337" t="str">
            <v>trpA</v>
          </cell>
          <cell r="F3337">
            <v>42</v>
          </cell>
          <cell r="G3337" t="str">
            <v>H</v>
          </cell>
          <cell r="H3337">
            <v>4</v>
          </cell>
          <cell r="I3337" t="str">
            <v>verified</v>
          </cell>
        </row>
        <row r="3338">
          <cell r="A3338" t="str">
            <v>42:5:A</v>
          </cell>
          <cell r="B3338" t="str">
            <v>ECK1255</v>
          </cell>
          <cell r="C3338" t="str">
            <v>b1261</v>
          </cell>
          <cell r="D3338" t="str">
            <v>JW1253</v>
          </cell>
          <cell r="E3338" t="str">
            <v>trpB</v>
          </cell>
          <cell r="F3338">
            <v>42</v>
          </cell>
          <cell r="G3338" t="str">
            <v>A</v>
          </cell>
          <cell r="H3338">
            <v>5</v>
          </cell>
          <cell r="I3338" t="str">
            <v>verified</v>
          </cell>
        </row>
        <row r="3339">
          <cell r="A3339" t="str">
            <v>42:5:B</v>
          </cell>
          <cell r="B3339" t="str">
            <v>ECK1257</v>
          </cell>
          <cell r="C3339" t="str">
            <v>b1263</v>
          </cell>
          <cell r="D3339" t="str">
            <v>JW1255</v>
          </cell>
          <cell r="E3339" t="str">
            <v>trpD</v>
          </cell>
          <cell r="F3339">
            <v>42</v>
          </cell>
          <cell r="G3339" t="str">
            <v>B</v>
          </cell>
          <cell r="H3339">
            <v>5</v>
          </cell>
          <cell r="I3339" t="str">
            <v>verified</v>
          </cell>
        </row>
        <row r="3340">
          <cell r="A3340" t="str">
            <v>42:5:C</v>
          </cell>
          <cell r="B3340" t="str">
            <v>ECK1258</v>
          </cell>
          <cell r="C3340" t="str">
            <v>b1264</v>
          </cell>
          <cell r="D3340" t="str">
            <v>JW1256</v>
          </cell>
          <cell r="E3340" t="str">
            <v>trpE</v>
          </cell>
          <cell r="F3340">
            <v>42</v>
          </cell>
          <cell r="G3340" t="str">
            <v>C</v>
          </cell>
          <cell r="H3340">
            <v>5</v>
          </cell>
          <cell r="I3340" t="str">
            <v>verified</v>
          </cell>
        </row>
        <row r="3341">
          <cell r="A3341" t="str">
            <v>42:5:D</v>
          </cell>
          <cell r="B3341" t="str">
            <v>ECK1297</v>
          </cell>
          <cell r="C3341" t="str">
            <v>b1302</v>
          </cell>
          <cell r="D3341" t="str">
            <v>JW1295</v>
          </cell>
          <cell r="E3341" t="str">
            <v>puuE</v>
          </cell>
          <cell r="F3341">
            <v>42</v>
          </cell>
          <cell r="G3341" t="str">
            <v>D</v>
          </cell>
          <cell r="H3341">
            <v>5</v>
          </cell>
          <cell r="I3341" t="str">
            <v>verified</v>
          </cell>
        </row>
        <row r="3342">
          <cell r="A3342" t="str">
            <v>42:5:E</v>
          </cell>
          <cell r="B3342" t="str">
            <v>ECK1385</v>
          </cell>
          <cell r="C3342" t="str">
            <v>b1388</v>
          </cell>
          <cell r="D3342" t="str">
            <v>JW1383</v>
          </cell>
          <cell r="E3342" t="str">
            <v>paaA</v>
          </cell>
          <cell r="F3342">
            <v>42</v>
          </cell>
          <cell r="G3342" t="str">
            <v>E</v>
          </cell>
          <cell r="H3342">
            <v>5</v>
          </cell>
          <cell r="I3342" t="str">
            <v>verified</v>
          </cell>
        </row>
        <row r="3343">
          <cell r="A3343" t="str">
            <v>42:5:F</v>
          </cell>
          <cell r="B3343" t="str">
            <v>ECK1386</v>
          </cell>
          <cell r="C3343" t="str">
            <v>b1389</v>
          </cell>
          <cell r="D3343" t="str">
            <v>JW1384</v>
          </cell>
          <cell r="E3343" t="str">
            <v>paaB</v>
          </cell>
          <cell r="F3343">
            <v>42</v>
          </cell>
          <cell r="G3343" t="str">
            <v>F</v>
          </cell>
          <cell r="H3343">
            <v>5</v>
          </cell>
          <cell r="I3343" t="str">
            <v>verified</v>
          </cell>
        </row>
        <row r="3344">
          <cell r="A3344" t="str">
            <v>42:5:G</v>
          </cell>
          <cell r="B3344" t="str">
            <v>ECK1387</v>
          </cell>
          <cell r="C3344" t="str">
            <v>b1390</v>
          </cell>
          <cell r="D3344" t="str">
            <v>JW1385</v>
          </cell>
          <cell r="E3344" t="str">
            <v>paaC</v>
          </cell>
          <cell r="F3344">
            <v>42</v>
          </cell>
          <cell r="G3344" t="str">
            <v>G</v>
          </cell>
          <cell r="H3344">
            <v>5</v>
          </cell>
          <cell r="I3344" t="str">
            <v>verified</v>
          </cell>
        </row>
        <row r="3345">
          <cell r="A3345" t="str">
            <v>42:5:H</v>
          </cell>
          <cell r="B3345" t="str">
            <v>ECK1389</v>
          </cell>
          <cell r="C3345" t="str">
            <v>b1392</v>
          </cell>
          <cell r="D3345" t="str">
            <v>JW1387</v>
          </cell>
          <cell r="E3345" t="str">
            <v>paaE</v>
          </cell>
          <cell r="F3345">
            <v>42</v>
          </cell>
          <cell r="G3345" t="str">
            <v>H</v>
          </cell>
          <cell r="H3345">
            <v>5</v>
          </cell>
          <cell r="I3345" t="str">
            <v>verified</v>
          </cell>
        </row>
        <row r="3346">
          <cell r="A3346" t="str">
            <v>42:6:A</v>
          </cell>
          <cell r="B3346" t="str">
            <v>ECK1393</v>
          </cell>
          <cell r="C3346" t="str">
            <v>b1396</v>
          </cell>
          <cell r="D3346" t="str">
            <v>JW1391</v>
          </cell>
          <cell r="E3346" t="str">
            <v>paaI</v>
          </cell>
          <cell r="F3346">
            <v>42</v>
          </cell>
          <cell r="G3346" t="str">
            <v>A</v>
          </cell>
          <cell r="H3346">
            <v>6</v>
          </cell>
          <cell r="I3346" t="str">
            <v>verified</v>
          </cell>
        </row>
        <row r="3347">
          <cell r="A3347" t="str">
            <v>42:6:B</v>
          </cell>
          <cell r="B3347" t="str">
            <v>ECK1394</v>
          </cell>
          <cell r="C3347" t="str">
            <v>b1397</v>
          </cell>
          <cell r="D3347" t="str">
            <v>JW1392</v>
          </cell>
          <cell r="E3347" t="str">
            <v>paaJ</v>
          </cell>
          <cell r="F3347">
            <v>42</v>
          </cell>
          <cell r="G3347" t="str">
            <v>B</v>
          </cell>
          <cell r="H3347">
            <v>6</v>
          </cell>
          <cell r="I3347" t="str">
            <v>verified</v>
          </cell>
        </row>
        <row r="3348">
          <cell r="A3348" t="str">
            <v>42:6:C</v>
          </cell>
          <cell r="B3348" t="str">
            <v>ECK1396</v>
          </cell>
          <cell r="C3348" t="str">
            <v>b1399</v>
          </cell>
          <cell r="D3348" t="str">
            <v>JW1394</v>
          </cell>
          <cell r="E3348" t="str">
            <v>paaX</v>
          </cell>
          <cell r="F3348">
            <v>42</v>
          </cell>
          <cell r="G3348" t="str">
            <v>C</v>
          </cell>
          <cell r="H3348">
            <v>6</v>
          </cell>
          <cell r="I3348" t="str">
            <v>verified</v>
          </cell>
        </row>
        <row r="3349">
          <cell r="A3349" t="str">
            <v>42:6:D</v>
          </cell>
          <cell r="B3349" t="str">
            <v>ECK1579</v>
          </cell>
          <cell r="C3349" t="str">
            <v>b1584</v>
          </cell>
          <cell r="D3349" t="str">
            <v>JW1576</v>
          </cell>
          <cell r="E3349" t="str">
            <v>speG</v>
          </cell>
          <cell r="F3349">
            <v>42</v>
          </cell>
          <cell r="G3349" t="str">
            <v>D</v>
          </cell>
          <cell r="H3349">
            <v>6</v>
          </cell>
          <cell r="I3349" t="str">
            <v>verified</v>
          </cell>
        </row>
        <row r="3350">
          <cell r="A3350" t="str">
            <v>42:6:E</v>
          </cell>
          <cell r="B3350" t="str">
            <v>ECK1691</v>
          </cell>
          <cell r="C3350" t="str">
            <v>b1693</v>
          </cell>
          <cell r="D3350" t="str">
            <v>JW1683</v>
          </cell>
          <cell r="E3350" t="str">
            <v>aroD</v>
          </cell>
          <cell r="F3350">
            <v>42</v>
          </cell>
          <cell r="G3350" t="str">
            <v>E</v>
          </cell>
          <cell r="H3350">
            <v>6</v>
          </cell>
          <cell r="I3350" t="str">
            <v>mixture</v>
          </cell>
        </row>
        <row r="3351">
          <cell r="A3351" t="str">
            <v>42:6:F</v>
          </cell>
          <cell r="B3351" t="str">
            <v>ECK1702</v>
          </cell>
          <cell r="C3351" t="str">
            <v>b1704</v>
          </cell>
          <cell r="D3351" t="str">
            <v>JW1694</v>
          </cell>
          <cell r="E3351" t="str">
            <v>aroH</v>
          </cell>
          <cell r="F3351">
            <v>42</v>
          </cell>
          <cell r="G3351" t="str">
            <v>F</v>
          </cell>
          <cell r="H3351">
            <v>6</v>
          </cell>
          <cell r="I3351" t="str">
            <v>verified</v>
          </cell>
        </row>
        <row r="3352">
          <cell r="A3352" t="str">
            <v>42:6:G</v>
          </cell>
          <cell r="B3352" t="str">
            <v>ECK1742</v>
          </cell>
          <cell r="C3352" t="str">
            <v>b1744</v>
          </cell>
          <cell r="D3352" t="str">
            <v>JW1733</v>
          </cell>
          <cell r="E3352" t="str">
            <v>astE</v>
          </cell>
          <cell r="F3352">
            <v>42</v>
          </cell>
          <cell r="G3352" t="str">
            <v>G</v>
          </cell>
          <cell r="H3352">
            <v>6</v>
          </cell>
          <cell r="I3352" t="str">
            <v>verified</v>
          </cell>
        </row>
        <row r="3353">
          <cell r="A3353" t="str">
            <v>42:6:H</v>
          </cell>
          <cell r="B3353" t="str">
            <v>ECK1743</v>
          </cell>
          <cell r="C3353" t="str">
            <v>b1745</v>
          </cell>
          <cell r="D3353" t="str">
            <v>JW1734</v>
          </cell>
          <cell r="E3353" t="str">
            <v>astB</v>
          </cell>
          <cell r="F3353">
            <v>42</v>
          </cell>
          <cell r="G3353" t="str">
            <v>H</v>
          </cell>
          <cell r="H3353">
            <v>6</v>
          </cell>
          <cell r="I3353" t="str">
            <v>verified</v>
          </cell>
        </row>
        <row r="3354">
          <cell r="A3354" t="str">
            <v>42:7:A</v>
          </cell>
          <cell r="B3354" t="str">
            <v>ECK1745</v>
          </cell>
          <cell r="C3354" t="str">
            <v>b1747</v>
          </cell>
          <cell r="D3354" t="str">
            <v>JW1736</v>
          </cell>
          <cell r="E3354" t="str">
            <v>astA</v>
          </cell>
          <cell r="F3354">
            <v>42</v>
          </cell>
          <cell r="G3354" t="str">
            <v>A</v>
          </cell>
          <cell r="H3354">
            <v>7</v>
          </cell>
          <cell r="I3354" t="str">
            <v>verified</v>
          </cell>
        </row>
        <row r="3355">
          <cell r="A3355" t="str">
            <v>42:7:B</v>
          </cell>
          <cell r="B3355" t="str">
            <v>ECK1759</v>
          </cell>
          <cell r="C3355" t="str">
            <v>b1761</v>
          </cell>
          <cell r="D3355" t="str">
            <v>JW1750</v>
          </cell>
          <cell r="E3355" t="str">
            <v>gdhA</v>
          </cell>
          <cell r="F3355">
            <v>42</v>
          </cell>
          <cell r="G3355" t="str">
            <v>B</v>
          </cell>
          <cell r="H3355">
            <v>7</v>
          </cell>
          <cell r="I3355" t="str">
            <v>verified</v>
          </cell>
        </row>
        <row r="3356">
          <cell r="A3356" t="str">
            <v>42:7:C</v>
          </cell>
          <cell r="B3356" t="str">
            <v>ECK1798</v>
          </cell>
          <cell r="C3356" t="str">
            <v>b1800</v>
          </cell>
          <cell r="D3356" t="str">
            <v>JW1789</v>
          </cell>
          <cell r="E3356" t="str">
            <v>yeaU</v>
          </cell>
          <cell r="F3356">
            <v>42</v>
          </cell>
          <cell r="G3356" t="str">
            <v>C</v>
          </cell>
          <cell r="H3356">
            <v>7</v>
          </cell>
          <cell r="I3356" t="str">
            <v>verified</v>
          </cell>
        </row>
        <row r="3357">
          <cell r="A3357" t="str">
            <v>42:7:D</v>
          </cell>
          <cell r="B3357" t="str">
            <v>ECK2014</v>
          </cell>
          <cell r="C3357" t="str">
            <v>b2019</v>
          </cell>
          <cell r="D3357" t="str">
            <v>JW2001</v>
          </cell>
          <cell r="E3357" t="str">
            <v>hisG</v>
          </cell>
          <cell r="F3357">
            <v>42</v>
          </cell>
          <cell r="G3357" t="str">
            <v>D</v>
          </cell>
          <cell r="H3357">
            <v>7</v>
          </cell>
          <cell r="I3357" t="str">
            <v>verified</v>
          </cell>
        </row>
        <row r="3358">
          <cell r="A3358" t="str">
            <v>42:7:E</v>
          </cell>
          <cell r="B3358" t="str">
            <v>ECK2015</v>
          </cell>
          <cell r="C3358" t="str">
            <v>b2020</v>
          </cell>
          <cell r="D3358" t="str">
            <v>JW2002</v>
          </cell>
          <cell r="E3358" t="str">
            <v>hisD</v>
          </cell>
          <cell r="F3358">
            <v>42</v>
          </cell>
          <cell r="G3358" t="str">
            <v>E</v>
          </cell>
          <cell r="H3358">
            <v>7</v>
          </cell>
          <cell r="I3358" t="str">
            <v>verified</v>
          </cell>
        </row>
        <row r="3359">
          <cell r="A3359" t="str">
            <v>42:7:F</v>
          </cell>
          <cell r="B3359" t="str">
            <v>ECK2016</v>
          </cell>
          <cell r="C3359" t="str">
            <v>b2021</v>
          </cell>
          <cell r="D3359" t="str">
            <v>JW2003</v>
          </cell>
          <cell r="E3359" t="str">
            <v>hisC</v>
          </cell>
          <cell r="F3359">
            <v>42</v>
          </cell>
          <cell r="G3359" t="str">
            <v>F</v>
          </cell>
          <cell r="H3359">
            <v>7</v>
          </cell>
          <cell r="I3359" t="str">
            <v>verified</v>
          </cell>
        </row>
        <row r="3360">
          <cell r="A3360" t="str">
            <v>42:7:G</v>
          </cell>
          <cell r="B3360" t="str">
            <v>ECK2020</v>
          </cell>
          <cell r="C3360" t="str">
            <v>b2025</v>
          </cell>
          <cell r="D3360" t="str">
            <v>JW2007</v>
          </cell>
          <cell r="E3360" t="str">
            <v>hisF</v>
          </cell>
          <cell r="F3360">
            <v>42</v>
          </cell>
          <cell r="G3360" t="str">
            <v>G</v>
          </cell>
          <cell r="H3360">
            <v>7</v>
          </cell>
          <cell r="I3360" t="str">
            <v>verified</v>
          </cell>
        </row>
        <row r="3361">
          <cell r="A3361" t="str">
            <v>42:7:H</v>
          </cell>
          <cell r="B3361" t="str">
            <v>ECK2021</v>
          </cell>
          <cell r="C3361" t="str">
            <v>b2026</v>
          </cell>
          <cell r="D3361" t="str">
            <v>JW2008</v>
          </cell>
          <cell r="E3361" t="str">
            <v>hisI</v>
          </cell>
          <cell r="F3361">
            <v>42</v>
          </cell>
          <cell r="G3361" t="str">
            <v>H</v>
          </cell>
          <cell r="H3361">
            <v>7</v>
          </cell>
          <cell r="I3361" t="str">
            <v>verified</v>
          </cell>
        </row>
        <row r="3362">
          <cell r="A3362" t="str">
            <v>42:8:A</v>
          </cell>
          <cell r="B3362" t="str">
            <v>ECK2037</v>
          </cell>
          <cell r="C3362" t="str">
            <v>b2043</v>
          </cell>
          <cell r="D3362" t="str">
            <v>JW2028</v>
          </cell>
          <cell r="E3362" t="str">
            <v>wcaM</v>
          </cell>
          <cell r="F3362">
            <v>42</v>
          </cell>
          <cell r="G3362" t="str">
            <v>A</v>
          </cell>
          <cell r="H3362">
            <v>8</v>
          </cell>
          <cell r="I3362" t="str">
            <v>verified</v>
          </cell>
        </row>
        <row r="3363">
          <cell r="A3363" t="str">
            <v>42:8:B</v>
          </cell>
          <cell r="B3363" t="str">
            <v>ECK2038</v>
          </cell>
          <cell r="C3363" t="str">
            <v>b2044</v>
          </cell>
          <cell r="D3363" t="str">
            <v>JW2029</v>
          </cell>
          <cell r="E3363" t="str">
            <v>wcaL</v>
          </cell>
          <cell r="F3363">
            <v>42</v>
          </cell>
          <cell r="G3363" t="str">
            <v>B</v>
          </cell>
          <cell r="H3363">
            <v>8</v>
          </cell>
          <cell r="I3363" t="str">
            <v>verified</v>
          </cell>
        </row>
        <row r="3364">
          <cell r="A3364" t="str">
            <v>42:8:C</v>
          </cell>
          <cell r="B3364" t="str">
            <v>ECK2052</v>
          </cell>
          <cell r="C3364" t="str">
            <v>b2058</v>
          </cell>
          <cell r="D3364" t="str">
            <v>JW2043</v>
          </cell>
          <cell r="E3364" t="str">
            <v>wcaB</v>
          </cell>
          <cell r="F3364">
            <v>42</v>
          </cell>
          <cell r="G3364" t="str">
            <v>C</v>
          </cell>
          <cell r="H3364">
            <v>8</v>
          </cell>
          <cell r="I3364" t="str">
            <v>verified</v>
          </cell>
        </row>
        <row r="3365">
          <cell r="A3365" t="str">
            <v>42:8:D</v>
          </cell>
          <cell r="B3365" t="str">
            <v>ECK2313</v>
          </cell>
          <cell r="C3365" t="str">
            <v>b2319</v>
          </cell>
          <cell r="D3365" t="str">
            <v>JW2316</v>
          </cell>
          <cell r="E3365" t="str">
            <v>usg</v>
          </cell>
          <cell r="F3365">
            <v>42</v>
          </cell>
          <cell r="G3365" t="str">
            <v>D</v>
          </cell>
          <cell r="H3365">
            <v>8</v>
          </cell>
          <cell r="I3365" t="str">
            <v>mixture</v>
          </cell>
        </row>
        <row r="3366">
          <cell r="A3366" t="str">
            <v>42:8:E</v>
          </cell>
          <cell r="B3366" t="str">
            <v>ECK2323</v>
          </cell>
          <cell r="C3366" t="str">
            <v>b2329</v>
          </cell>
          <cell r="D3366" t="str">
            <v>JW2326</v>
          </cell>
          <cell r="E3366" t="str">
            <v>aroC</v>
          </cell>
          <cell r="F3366">
            <v>42</v>
          </cell>
          <cell r="G3366" t="str">
            <v>E</v>
          </cell>
          <cell r="H3366">
            <v>8</v>
          </cell>
          <cell r="I3366" t="str">
            <v>verified</v>
          </cell>
        </row>
        <row r="3367">
          <cell r="A3367" t="str">
            <v>42:8:F</v>
          </cell>
          <cell r="B3367" t="str">
            <v>ECK2334</v>
          </cell>
          <cell r="C3367" t="str">
            <v>b2340</v>
          </cell>
          <cell r="D3367" t="str">
            <v>JW2337</v>
          </cell>
          <cell r="E3367" t="str">
            <v>sixA</v>
          </cell>
          <cell r="F3367">
            <v>42</v>
          </cell>
          <cell r="G3367" t="str">
            <v>F</v>
          </cell>
          <cell r="H3367">
            <v>8</v>
          </cell>
          <cell r="I3367" t="str">
            <v>verified</v>
          </cell>
        </row>
        <row r="3368">
          <cell r="A3368" t="str">
            <v>42:8:G</v>
          </cell>
          <cell r="B3368" t="str">
            <v>ECK2369</v>
          </cell>
          <cell r="C3368" t="str">
            <v>b2373</v>
          </cell>
          <cell r="D3368" t="str">
            <v>JW2370</v>
          </cell>
          <cell r="E3368" t="str">
            <v>oxc</v>
          </cell>
          <cell r="F3368">
            <v>42</v>
          </cell>
          <cell r="G3368" t="str">
            <v>G</v>
          </cell>
          <cell r="H3368">
            <v>8</v>
          </cell>
          <cell r="I3368" t="str">
            <v>verified</v>
          </cell>
        </row>
        <row r="3369">
          <cell r="A3369" t="str">
            <v>42:8:H</v>
          </cell>
          <cell r="B3369" t="str">
            <v>ECK2409</v>
          </cell>
          <cell r="C3369" t="str">
            <v>b2414</v>
          </cell>
          <cell r="D3369" t="str">
            <v>JW2407</v>
          </cell>
          <cell r="E3369" t="str">
            <v>cysK</v>
          </cell>
          <cell r="F3369">
            <v>42</v>
          </cell>
          <cell r="G3369" t="str">
            <v>H</v>
          </cell>
          <cell r="H3369">
            <v>8</v>
          </cell>
          <cell r="I3369" t="str">
            <v>verified</v>
          </cell>
        </row>
        <row r="3370">
          <cell r="A3370" t="str">
            <v>42:9:A</v>
          </cell>
          <cell r="B3370" t="str">
            <v>ECK2416</v>
          </cell>
          <cell r="C3370" t="str">
            <v>b2421</v>
          </cell>
          <cell r="D3370" t="str">
            <v>JW2414</v>
          </cell>
          <cell r="E3370" t="str">
            <v>cysM</v>
          </cell>
          <cell r="F3370">
            <v>42</v>
          </cell>
          <cell r="G3370" t="str">
            <v>A</v>
          </cell>
          <cell r="H3370">
            <v>9</v>
          </cell>
          <cell r="I3370" t="str">
            <v>verified</v>
          </cell>
        </row>
        <row r="3371">
          <cell r="A3371" t="str">
            <v>42:9:B</v>
          </cell>
          <cell r="B3371" t="str">
            <v>ECK2548</v>
          </cell>
          <cell r="C3371" t="str">
            <v>b2551</v>
          </cell>
          <cell r="D3371" t="str">
            <v>JW2535</v>
          </cell>
          <cell r="E3371" t="str">
            <v>glyA</v>
          </cell>
          <cell r="F3371">
            <v>42</v>
          </cell>
          <cell r="G3371" t="str">
            <v>B</v>
          </cell>
          <cell r="H3371">
            <v>9</v>
          </cell>
          <cell r="I3371" t="str">
            <v>verified</v>
          </cell>
        </row>
        <row r="3372">
          <cell r="A3372" t="str">
            <v>42:9:C</v>
          </cell>
          <cell r="B3372" t="str">
            <v>ECK2550</v>
          </cell>
          <cell r="C3372" t="str">
            <v>b2553</v>
          </cell>
          <cell r="D3372" t="str">
            <v>JW2537</v>
          </cell>
          <cell r="E3372" t="str">
            <v>glnB</v>
          </cell>
          <cell r="F3372">
            <v>42</v>
          </cell>
          <cell r="G3372" t="str">
            <v>C</v>
          </cell>
          <cell r="H3372">
            <v>9</v>
          </cell>
          <cell r="I3372" t="str">
            <v>verified</v>
          </cell>
        </row>
        <row r="3373">
          <cell r="A3373" t="str">
            <v>42:9:D</v>
          </cell>
          <cell r="B3373" t="str">
            <v>ECK2596</v>
          </cell>
          <cell r="C3373" t="str">
            <v>b2599</v>
          </cell>
          <cell r="D3373" t="str">
            <v>JW2580</v>
          </cell>
          <cell r="E3373" t="str">
            <v>pheA</v>
          </cell>
          <cell r="F3373">
            <v>42</v>
          </cell>
          <cell r="G3373" t="str">
            <v>D</v>
          </cell>
          <cell r="H3373">
            <v>9</v>
          </cell>
          <cell r="I3373" t="str">
            <v>verified</v>
          </cell>
        </row>
        <row r="3374">
          <cell r="A3374" t="str">
            <v>42:9:E</v>
          </cell>
          <cell r="B3374" t="str">
            <v>ECK2597</v>
          </cell>
          <cell r="C3374" t="str">
            <v>b2600</v>
          </cell>
          <cell r="D3374" t="str">
            <v>JW2581</v>
          </cell>
          <cell r="E3374" t="str">
            <v>tyrA</v>
          </cell>
          <cell r="F3374">
            <v>42</v>
          </cell>
          <cell r="G3374" t="str">
            <v>E</v>
          </cell>
          <cell r="H3374">
            <v>9</v>
          </cell>
          <cell r="I3374" t="str">
            <v>verified</v>
          </cell>
        </row>
        <row r="3375">
          <cell r="A3375" t="str">
            <v>42:9:F</v>
          </cell>
          <cell r="B3375" t="str">
            <v>ECK2598</v>
          </cell>
          <cell r="C3375" t="str">
            <v>b2601</v>
          </cell>
          <cell r="D3375" t="str">
            <v>JW2582</v>
          </cell>
          <cell r="E3375" t="str">
            <v>aroF</v>
          </cell>
          <cell r="F3375">
            <v>42</v>
          </cell>
          <cell r="G3375" t="str">
            <v>F</v>
          </cell>
          <cell r="H3375">
            <v>9</v>
          </cell>
          <cell r="I3375" t="str">
            <v>verified</v>
          </cell>
        </row>
        <row r="3376">
          <cell r="A3376" t="str">
            <v>42:9:G</v>
          </cell>
          <cell r="B3376" t="str">
            <v>ECK2814</v>
          </cell>
          <cell r="C3376" t="str">
            <v>b2818</v>
          </cell>
          <cell r="D3376" t="str">
            <v>JW2786</v>
          </cell>
          <cell r="E3376" t="str">
            <v>argA</v>
          </cell>
          <cell r="F3376">
            <v>42</v>
          </cell>
          <cell r="G3376" t="str">
            <v>G</v>
          </cell>
          <cell r="H3376">
            <v>9</v>
          </cell>
          <cell r="I3376" t="str">
            <v>verified</v>
          </cell>
        </row>
        <row r="3377">
          <cell r="A3377" t="str">
            <v>42:9:H</v>
          </cell>
          <cell r="B3377" t="str">
            <v>ECK2836</v>
          </cell>
          <cell r="C3377" t="str">
            <v>b2838</v>
          </cell>
          <cell r="D3377" t="str">
            <v>JW2806</v>
          </cell>
          <cell r="E3377" t="str">
            <v>lysA</v>
          </cell>
          <cell r="F3377">
            <v>42</v>
          </cell>
          <cell r="G3377" t="str">
            <v>H</v>
          </cell>
          <cell r="H3377">
            <v>9</v>
          </cell>
          <cell r="I3377" t="str">
            <v>verified</v>
          </cell>
        </row>
        <row r="3378">
          <cell r="A3378" t="str">
            <v>42:10:A</v>
          </cell>
          <cell r="B3378" t="str">
            <v>ECK2867</v>
          </cell>
          <cell r="C3378" t="str">
            <v>b2871</v>
          </cell>
          <cell r="D3378" t="str">
            <v>JW2839</v>
          </cell>
          <cell r="E3378" t="str">
            <v>ygeX</v>
          </cell>
          <cell r="F3378">
            <v>42</v>
          </cell>
          <cell r="G3378" t="str">
            <v>A</v>
          </cell>
          <cell r="H3378">
            <v>10</v>
          </cell>
          <cell r="I3378" t="str">
            <v>verified</v>
          </cell>
        </row>
        <row r="3379">
          <cell r="A3379" t="str">
            <v>42:10:B</v>
          </cell>
          <cell r="B3379" t="str">
            <v>ECK2909</v>
          </cell>
          <cell r="C3379" t="str">
            <v>b2913</v>
          </cell>
          <cell r="D3379" t="str">
            <v>JW2880</v>
          </cell>
          <cell r="E3379" t="str">
            <v>serA</v>
          </cell>
          <cell r="F3379">
            <v>42</v>
          </cell>
          <cell r="G3379" t="str">
            <v>B</v>
          </cell>
          <cell r="H3379">
            <v>10</v>
          </cell>
          <cell r="I3379" t="str">
            <v>verified</v>
          </cell>
        </row>
        <row r="3380">
          <cell r="A3380" t="str">
            <v>42:10:C</v>
          </cell>
          <cell r="B3380" t="str">
            <v>ECK3000</v>
          </cell>
          <cell r="C3380" t="str">
            <v>b3008</v>
          </cell>
          <cell r="D3380" t="str">
            <v>JW2975</v>
          </cell>
          <cell r="E3380" t="str">
            <v>metC</v>
          </cell>
          <cell r="F3380">
            <v>42</v>
          </cell>
          <cell r="G3380" t="str">
            <v>C</v>
          </cell>
          <cell r="H3380">
            <v>10</v>
          </cell>
          <cell r="I3380" t="str">
            <v>verified</v>
          </cell>
        </row>
        <row r="3381">
          <cell r="A3381" t="str">
            <v>42:10:D</v>
          </cell>
          <cell r="B3381" t="str">
            <v>ECK3214</v>
          </cell>
          <cell r="C3381" t="str">
            <v>b3225</v>
          </cell>
          <cell r="D3381" t="str">
            <v>JW3194</v>
          </cell>
          <cell r="E3381" t="str">
            <v>nanA</v>
          </cell>
          <cell r="F3381">
            <v>42</v>
          </cell>
          <cell r="G3381" t="str">
            <v>D</v>
          </cell>
          <cell r="H3381">
            <v>10</v>
          </cell>
          <cell r="I3381" t="str">
            <v>verified</v>
          </cell>
        </row>
        <row r="3382">
          <cell r="A3382" t="str">
            <v>42:10:E</v>
          </cell>
          <cell r="B3382" t="str">
            <v>ECK3268</v>
          </cell>
          <cell r="C3382" t="str">
            <v>b3281</v>
          </cell>
          <cell r="D3382" t="str">
            <v>JW3242</v>
          </cell>
          <cell r="E3382" t="str">
            <v>aroE</v>
          </cell>
          <cell r="F3382">
            <v>42</v>
          </cell>
          <cell r="G3382" t="str">
            <v>E</v>
          </cell>
          <cell r="H3382">
            <v>10</v>
          </cell>
          <cell r="I3382" t="str">
            <v>verified</v>
          </cell>
        </row>
        <row r="3383">
          <cell r="A3383" t="str">
            <v>42:10:F</v>
          </cell>
          <cell r="B3383" t="str">
            <v>ECK3347</v>
          </cell>
          <cell r="C3383" t="str">
            <v>b3359</v>
          </cell>
          <cell r="D3383" t="str">
            <v>JW3322</v>
          </cell>
          <cell r="E3383" t="str">
            <v>argD</v>
          </cell>
          <cell r="F3383">
            <v>42</v>
          </cell>
          <cell r="G3383" t="str">
            <v>F</v>
          </cell>
          <cell r="H3383">
            <v>10</v>
          </cell>
          <cell r="I3383" t="str">
            <v>verified</v>
          </cell>
        </row>
        <row r="3384">
          <cell r="A3384" t="str">
            <v>42:10:G</v>
          </cell>
          <cell r="B3384" t="str">
            <v>ECK3561</v>
          </cell>
          <cell r="C3384" t="str">
            <v>b3572</v>
          </cell>
          <cell r="D3384" t="str">
            <v>JW5652</v>
          </cell>
          <cell r="E3384" t="str">
            <v>avtA</v>
          </cell>
          <cell r="F3384">
            <v>42</v>
          </cell>
          <cell r="G3384" t="str">
            <v>G</v>
          </cell>
          <cell r="H3384">
            <v>10</v>
          </cell>
          <cell r="I3384" t="str">
            <v>verified</v>
          </cell>
        </row>
        <row r="3385">
          <cell r="A3385" t="str">
            <v>42:10:H</v>
          </cell>
          <cell r="B3385" t="str">
            <v>ECK3597</v>
          </cell>
          <cell r="C3385" t="str">
            <v>b3607</v>
          </cell>
          <cell r="D3385" t="str">
            <v>JW3582</v>
          </cell>
          <cell r="E3385" t="str">
            <v>cysE</v>
          </cell>
          <cell r="F3385">
            <v>42</v>
          </cell>
          <cell r="G3385" t="str">
            <v>H</v>
          </cell>
          <cell r="H3385">
            <v>10</v>
          </cell>
          <cell r="I3385" t="str">
            <v>verified</v>
          </cell>
        </row>
        <row r="3386">
          <cell r="A3386" t="str">
            <v>42:11:A</v>
          </cell>
          <cell r="B3386" t="str">
            <v>ECK3661</v>
          </cell>
          <cell r="C3386" t="str">
            <v>b3670</v>
          </cell>
          <cell r="D3386" t="str">
            <v>JW3645</v>
          </cell>
          <cell r="E3386" t="str">
            <v>ilvN</v>
          </cell>
          <cell r="F3386">
            <v>42</v>
          </cell>
          <cell r="G3386" t="str">
            <v>A</v>
          </cell>
          <cell r="H3386">
            <v>11</v>
          </cell>
          <cell r="I3386" t="str">
            <v>verified</v>
          </cell>
        </row>
        <row r="3387">
          <cell r="A3387" t="str">
            <v>42:11:B</v>
          </cell>
          <cell r="B3387" t="str">
            <v>ECK3662</v>
          </cell>
          <cell r="C3387" t="str">
            <v>b3671</v>
          </cell>
          <cell r="D3387" t="str">
            <v>JW3646</v>
          </cell>
          <cell r="E3387" t="str">
            <v>ilvB</v>
          </cell>
          <cell r="F3387">
            <v>42</v>
          </cell>
          <cell r="G3387" t="str">
            <v>B</v>
          </cell>
          <cell r="H3387">
            <v>11</v>
          </cell>
          <cell r="I3387" t="str">
            <v>verified</v>
          </cell>
        </row>
        <row r="3388">
          <cell r="A3388" t="str">
            <v>42:11:C</v>
          </cell>
          <cell r="B3388" t="str">
            <v>ECK3738</v>
          </cell>
          <cell r="C3388" t="str">
            <v>b3744</v>
          </cell>
          <cell r="D3388" t="str">
            <v>JW3722</v>
          </cell>
          <cell r="E3388" t="str">
            <v>asnA</v>
          </cell>
          <cell r="F3388">
            <v>42</v>
          </cell>
          <cell r="G3388" t="str">
            <v>C</v>
          </cell>
          <cell r="H3388">
            <v>11</v>
          </cell>
          <cell r="I3388" t="str">
            <v>verified</v>
          </cell>
        </row>
        <row r="3389">
          <cell r="A3389" t="str">
            <v>42:11:D</v>
          </cell>
          <cell r="B3389" t="str">
            <v>ECK3761</v>
          </cell>
          <cell r="C3389" t="str">
            <v>b3769</v>
          </cell>
          <cell r="D3389" t="str">
            <v>JW3742</v>
          </cell>
          <cell r="E3389" t="str">
            <v>ilvM</v>
          </cell>
          <cell r="F3389">
            <v>42</v>
          </cell>
          <cell r="G3389" t="str">
            <v>D</v>
          </cell>
          <cell r="H3389">
            <v>11</v>
          </cell>
          <cell r="I3389" t="str">
            <v>verified</v>
          </cell>
        </row>
        <row r="3390">
          <cell r="A3390" t="str">
            <v>42:11:E</v>
          </cell>
          <cell r="B3390" t="str">
            <v>ECK3762</v>
          </cell>
          <cell r="C3390" t="str">
            <v>b3770</v>
          </cell>
          <cell r="D3390" t="str">
            <v>JW5606</v>
          </cell>
          <cell r="E3390" t="str">
            <v>ilvE</v>
          </cell>
          <cell r="F3390">
            <v>42</v>
          </cell>
          <cell r="G3390" t="str">
            <v>E</v>
          </cell>
          <cell r="H3390">
            <v>11</v>
          </cell>
          <cell r="I3390" t="str">
            <v>verified</v>
          </cell>
        </row>
        <row r="3391">
          <cell r="A3391" t="str">
            <v>42:11:F</v>
          </cell>
          <cell r="B3391" t="str">
            <v>ECK3764</v>
          </cell>
          <cell r="C3391" t="str">
            <v>b3772</v>
          </cell>
          <cell r="D3391" t="str">
            <v>JW3745</v>
          </cell>
          <cell r="E3391" t="str">
            <v>ilvA</v>
          </cell>
          <cell r="F3391">
            <v>42</v>
          </cell>
          <cell r="G3391" t="str">
            <v>F</v>
          </cell>
          <cell r="H3391">
            <v>11</v>
          </cell>
          <cell r="I3391" t="str">
            <v>verified</v>
          </cell>
        </row>
        <row r="3392">
          <cell r="A3392" t="str">
            <v>42:11:G</v>
          </cell>
          <cell r="B3392" t="str">
            <v>ECK3823</v>
          </cell>
          <cell r="C3392" t="str">
            <v>b3829</v>
          </cell>
          <cell r="D3392" t="str">
            <v>JW3805</v>
          </cell>
          <cell r="E3392" t="str">
            <v>metE</v>
          </cell>
          <cell r="F3392">
            <v>42</v>
          </cell>
          <cell r="G3392" t="str">
            <v>G</v>
          </cell>
          <cell r="H3392">
            <v>11</v>
          </cell>
          <cell r="I3392" t="str">
            <v>verified</v>
          </cell>
        </row>
        <row r="3393">
          <cell r="A3393" t="str">
            <v>42:11:H</v>
          </cell>
          <cell r="B3393" t="str">
            <v>ECK3863</v>
          </cell>
          <cell r="C3393" t="str">
            <v>b3870</v>
          </cell>
          <cell r="D3393" t="str">
            <v>JW3841</v>
          </cell>
          <cell r="E3393" t="str">
            <v>glnA</v>
          </cell>
          <cell r="F3393">
            <v>42</v>
          </cell>
          <cell r="G3393" t="str">
            <v>H</v>
          </cell>
          <cell r="H3393">
            <v>11</v>
          </cell>
          <cell r="I3393" t="str">
            <v>verified</v>
          </cell>
        </row>
        <row r="3394">
          <cell r="A3394" t="str">
            <v>42:12:A</v>
          </cell>
          <cell r="B3394" t="str">
            <v>ECK3931</v>
          </cell>
          <cell r="C3394" t="str">
            <v>b3939</v>
          </cell>
          <cell r="D3394" t="str">
            <v>JW3910</v>
          </cell>
          <cell r="E3394" t="str">
            <v>metB</v>
          </cell>
          <cell r="F3394">
            <v>42</v>
          </cell>
          <cell r="G3394" t="str">
            <v>A</v>
          </cell>
          <cell r="H3394">
            <v>12</v>
          </cell>
          <cell r="I3394" t="str">
            <v>verified</v>
          </cell>
        </row>
        <row r="3395">
          <cell r="A3395" t="str">
            <v>42:12:B</v>
          </cell>
          <cell r="B3395" t="str">
            <v>ECK3948</v>
          </cell>
          <cell r="C3395" t="str">
            <v>b3957</v>
          </cell>
          <cell r="D3395" t="str">
            <v>JW3929</v>
          </cell>
          <cell r="E3395" t="str">
            <v>argE</v>
          </cell>
          <cell r="F3395">
            <v>42</v>
          </cell>
          <cell r="G3395" t="str">
            <v>B</v>
          </cell>
          <cell r="H3395">
            <v>12</v>
          </cell>
          <cell r="I3395" t="str">
            <v>verified</v>
          </cell>
        </row>
        <row r="3396">
          <cell r="A3396" t="str">
            <v>42:12:C</v>
          </cell>
          <cell r="B3396" t="str">
            <v>ECK3951</v>
          </cell>
          <cell r="C3396" t="str">
            <v>b3960</v>
          </cell>
          <cell r="D3396" t="str">
            <v>JW3932</v>
          </cell>
          <cell r="E3396" t="str">
            <v>argH</v>
          </cell>
          <cell r="F3396">
            <v>42</v>
          </cell>
          <cell r="G3396" t="str">
            <v>C</v>
          </cell>
          <cell r="H3396">
            <v>12</v>
          </cell>
          <cell r="I3396" t="str">
            <v>verified</v>
          </cell>
        </row>
        <row r="3397">
          <cell r="A3397" t="str">
            <v>42:12:D</v>
          </cell>
          <cell r="B3397" t="str">
            <v>ECK4005</v>
          </cell>
          <cell r="C3397" t="str">
            <v>b4013</v>
          </cell>
          <cell r="D3397" t="str">
            <v>JW3973</v>
          </cell>
          <cell r="E3397" t="str">
            <v>metA</v>
          </cell>
          <cell r="F3397">
            <v>42</v>
          </cell>
          <cell r="G3397" t="str">
            <v>D</v>
          </cell>
          <cell r="H3397">
            <v>12</v>
          </cell>
          <cell r="I3397" t="str">
            <v>verified</v>
          </cell>
        </row>
        <row r="3398">
          <cell r="A3398" t="str">
            <v>42:12:E</v>
          </cell>
          <cell r="B3398" t="str">
            <v>ECK4011</v>
          </cell>
          <cell r="C3398" t="str">
            <v>b4019</v>
          </cell>
          <cell r="D3398" t="str">
            <v>JW3979</v>
          </cell>
          <cell r="E3398" t="str">
            <v>metH</v>
          </cell>
          <cell r="F3398">
            <v>42</v>
          </cell>
          <cell r="G3398" t="str">
            <v>E</v>
          </cell>
          <cell r="H3398">
            <v>12</v>
          </cell>
          <cell r="I3398" t="str">
            <v>verified</v>
          </cell>
        </row>
        <row r="3399">
          <cell r="A3399" t="str">
            <v>42:12:F</v>
          </cell>
          <cell r="B3399" t="str">
            <v>ECK4016</v>
          </cell>
          <cell r="C3399" t="str">
            <v>b4024</v>
          </cell>
          <cell r="D3399" t="str">
            <v>JW3984</v>
          </cell>
          <cell r="E3399" t="str">
            <v>lysC</v>
          </cell>
          <cell r="F3399">
            <v>42</v>
          </cell>
          <cell r="G3399" t="str">
            <v>F</v>
          </cell>
          <cell r="H3399">
            <v>12</v>
          </cell>
          <cell r="I3399" t="str">
            <v>verified</v>
          </cell>
        </row>
        <row r="3400">
          <cell r="A3400" t="str">
            <v>42:12:G</v>
          </cell>
          <cell r="B3400" t="str">
            <v>ECK4045</v>
          </cell>
          <cell r="C3400" t="str">
            <v>b4053</v>
          </cell>
          <cell r="D3400" t="str">
            <v>JW4013</v>
          </cell>
          <cell r="E3400" t="str">
            <v>alr</v>
          </cell>
          <cell r="F3400">
            <v>42</v>
          </cell>
          <cell r="G3400" t="str">
            <v>G</v>
          </cell>
          <cell r="H3400">
            <v>12</v>
          </cell>
          <cell r="I3400" t="str">
            <v>verified</v>
          </cell>
        </row>
        <row r="3401">
          <cell r="A3401" t="str">
            <v>42:12:H</v>
          </cell>
          <cell r="B3401" t="str">
            <v>ECK4046</v>
          </cell>
          <cell r="C3401" t="str">
            <v>b4054</v>
          </cell>
          <cell r="D3401" t="str">
            <v>JW4014</v>
          </cell>
          <cell r="E3401" t="str">
            <v>tyrB</v>
          </cell>
          <cell r="F3401">
            <v>42</v>
          </cell>
          <cell r="G3401" t="str">
            <v>H</v>
          </cell>
          <cell r="H3401">
            <v>12</v>
          </cell>
          <cell r="I3401" t="str">
            <v>verified</v>
          </cell>
        </row>
        <row r="3402">
          <cell r="A3402" t="str">
            <v>43:1:A</v>
          </cell>
          <cell r="B3402" t="str">
            <v>ECK4380</v>
          </cell>
          <cell r="C3402" t="str">
            <v>b4388</v>
          </cell>
          <cell r="D3402" t="str">
            <v>JW4351</v>
          </cell>
          <cell r="E3402" t="str">
            <v>serB</v>
          </cell>
          <cell r="F3402">
            <v>43</v>
          </cell>
          <cell r="G3402" t="str">
            <v>A</v>
          </cell>
          <cell r="H3402">
            <v>1</v>
          </cell>
          <cell r="I3402" t="str">
            <v>verified</v>
          </cell>
        </row>
        <row r="3403">
          <cell r="A3403" t="str">
            <v>43:1:B</v>
          </cell>
          <cell r="B3403" t="str">
            <v>ECK4384</v>
          </cell>
          <cell r="C3403" t="str">
            <v>b4392</v>
          </cell>
          <cell r="D3403" t="str">
            <v>JW4355</v>
          </cell>
          <cell r="E3403" t="str">
            <v>slt</v>
          </cell>
          <cell r="F3403">
            <v>43</v>
          </cell>
          <cell r="G3403" t="str">
            <v>B</v>
          </cell>
          <cell r="H3403">
            <v>1</v>
          </cell>
          <cell r="I3403" t="str">
            <v>verified</v>
          </cell>
        </row>
        <row r="3404">
          <cell r="A3404" t="str">
            <v>43:1:C</v>
          </cell>
          <cell r="B3404" t="str">
            <v>ECK0053</v>
          </cell>
          <cell r="C3404" t="str">
            <v>b0052</v>
          </cell>
          <cell r="D3404" t="str">
            <v>JW0051</v>
          </cell>
          <cell r="E3404" t="str">
            <v>pdxA</v>
          </cell>
          <cell r="F3404">
            <v>43</v>
          </cell>
          <cell r="G3404" t="str">
            <v>C</v>
          </cell>
          <cell r="H3404">
            <v>1</v>
          </cell>
          <cell r="I3404" t="str">
            <v>verified</v>
          </cell>
        </row>
        <row r="3405">
          <cell r="A3405" t="str">
            <v>43:1:D</v>
          </cell>
          <cell r="B3405" t="str">
            <v>ECK0108</v>
          </cell>
          <cell r="C3405" t="str">
            <v>b0109</v>
          </cell>
          <cell r="D3405" t="str">
            <v>JW0105</v>
          </cell>
          <cell r="E3405" t="str">
            <v>nadC</v>
          </cell>
          <cell r="F3405">
            <v>43</v>
          </cell>
          <cell r="G3405" t="str">
            <v>D</v>
          </cell>
          <cell r="H3405">
            <v>1</v>
          </cell>
          <cell r="I3405" t="str">
            <v>verified</v>
          </cell>
        </row>
        <row r="3406">
          <cell r="A3406" t="str">
            <v>43:1:E</v>
          </cell>
          <cell r="B3406" t="str">
            <v>ECK0132</v>
          </cell>
          <cell r="C3406" t="str">
            <v>b0133</v>
          </cell>
          <cell r="D3406" t="str">
            <v>JW0129</v>
          </cell>
          <cell r="E3406" t="str">
            <v>panC</v>
          </cell>
          <cell r="F3406">
            <v>43</v>
          </cell>
          <cell r="G3406" t="str">
            <v>E</v>
          </cell>
          <cell r="H3406">
            <v>1</v>
          </cell>
          <cell r="I3406" t="str">
            <v>verified</v>
          </cell>
        </row>
        <row r="3407">
          <cell r="A3407" t="str">
            <v>43:1:F</v>
          </cell>
          <cell r="B3407" t="str">
            <v>ECK0133</v>
          </cell>
          <cell r="C3407" t="str">
            <v>b0134</v>
          </cell>
          <cell r="D3407" t="str">
            <v>JW0130</v>
          </cell>
          <cell r="E3407" t="str">
            <v>panB</v>
          </cell>
          <cell r="F3407">
            <v>43</v>
          </cell>
          <cell r="G3407" t="str">
            <v>F</v>
          </cell>
          <cell r="H3407">
            <v>1</v>
          </cell>
          <cell r="I3407" t="str">
            <v>verified</v>
          </cell>
        </row>
        <row r="3408">
          <cell r="A3408" t="str">
            <v>43:1:G</v>
          </cell>
          <cell r="B3408" t="str">
            <v>ECK0417</v>
          </cell>
          <cell r="C3408" t="str">
            <v>b0423</v>
          </cell>
          <cell r="D3408" t="str">
            <v>JW0413</v>
          </cell>
          <cell r="E3408" t="str">
            <v>thiI</v>
          </cell>
          <cell r="F3408">
            <v>43</v>
          </cell>
          <cell r="G3408" t="str">
            <v>G</v>
          </cell>
          <cell r="H3408">
            <v>1</v>
          </cell>
          <cell r="I3408" t="str">
            <v xml:space="preserve">use other isolate </v>
          </cell>
        </row>
        <row r="3409">
          <cell r="A3409" t="str">
            <v>43:1:H</v>
          </cell>
          <cell r="B3409" t="str">
            <v>ECK0419</v>
          </cell>
          <cell r="C3409" t="str">
            <v>b0425</v>
          </cell>
          <cell r="D3409" t="str">
            <v>JW0415</v>
          </cell>
          <cell r="E3409" t="str">
            <v>panE</v>
          </cell>
          <cell r="F3409">
            <v>43</v>
          </cell>
          <cell r="G3409" t="str">
            <v>H</v>
          </cell>
          <cell r="H3409">
            <v>1</v>
          </cell>
          <cell r="I3409" t="str">
            <v>verified</v>
          </cell>
        </row>
        <row r="3410">
          <cell r="A3410" t="str">
            <v>43:2:A</v>
          </cell>
          <cell r="B3410" t="str">
            <v>ECK0579</v>
          </cell>
          <cell r="C3410" t="str">
            <v>b0586</v>
          </cell>
          <cell r="D3410" t="str">
            <v>JW0578</v>
          </cell>
          <cell r="E3410" t="str">
            <v>entF</v>
          </cell>
          <cell r="F3410">
            <v>43</v>
          </cell>
          <cell r="G3410" t="str">
            <v>A</v>
          </cell>
          <cell r="H3410">
            <v>2</v>
          </cell>
          <cell r="I3410" t="str">
            <v>verified</v>
          </cell>
        </row>
        <row r="3411">
          <cell r="A3411" t="str">
            <v>43:2:B</v>
          </cell>
          <cell r="B3411" t="str">
            <v>ECK0586</v>
          </cell>
          <cell r="C3411" t="str">
            <v>b0593</v>
          </cell>
          <cell r="D3411" t="str">
            <v>JW0585</v>
          </cell>
          <cell r="E3411" t="str">
            <v>entC</v>
          </cell>
          <cell r="F3411">
            <v>43</v>
          </cell>
          <cell r="G3411" t="str">
            <v>B</v>
          </cell>
          <cell r="H3411">
            <v>2</v>
          </cell>
          <cell r="I3411" t="str">
            <v>verified</v>
          </cell>
        </row>
        <row r="3412">
          <cell r="A3412" t="str">
            <v>43:2:C</v>
          </cell>
          <cell r="B3412" t="str">
            <v>ECK0587</v>
          </cell>
          <cell r="C3412" t="str">
            <v>b0594</v>
          </cell>
          <cell r="D3412" t="str">
            <v>JW0586</v>
          </cell>
          <cell r="E3412" t="str">
            <v>entE</v>
          </cell>
          <cell r="F3412">
            <v>43</v>
          </cell>
          <cell r="G3412" t="str">
            <v>C</v>
          </cell>
          <cell r="H3412">
            <v>2</v>
          </cell>
          <cell r="I3412" t="str">
            <v>verified</v>
          </cell>
        </row>
        <row r="3413">
          <cell r="A3413" t="str">
            <v>43:2:D</v>
          </cell>
          <cell r="B3413" t="str">
            <v>ECK0588</v>
          </cell>
          <cell r="C3413" t="str">
            <v>b0595</v>
          </cell>
          <cell r="D3413" t="str">
            <v>JW0587</v>
          </cell>
          <cell r="E3413" t="str">
            <v>entB</v>
          </cell>
          <cell r="F3413">
            <v>43</v>
          </cell>
          <cell r="G3413" t="str">
            <v>D</v>
          </cell>
          <cell r="H3413">
            <v>2</v>
          </cell>
          <cell r="I3413" t="str">
            <v>verified</v>
          </cell>
        </row>
        <row r="3414">
          <cell r="A3414" t="str">
            <v>43:2:E</v>
          </cell>
          <cell r="B3414" t="str">
            <v>ECK0621</v>
          </cell>
          <cell r="C3414" t="str">
            <v>b0628</v>
          </cell>
          <cell r="D3414" t="str">
            <v>JW0623</v>
          </cell>
          <cell r="E3414" t="str">
            <v>lipA</v>
          </cell>
          <cell r="F3414">
            <v>43</v>
          </cell>
          <cell r="G3414" t="str">
            <v>E</v>
          </cell>
          <cell r="H3414">
            <v>2</v>
          </cell>
          <cell r="I3414" t="str">
            <v>verified</v>
          </cell>
        </row>
        <row r="3415">
          <cell r="A3415" t="str">
            <v>43:2:F</v>
          </cell>
          <cell r="B3415" t="str">
            <v>ECK0631</v>
          </cell>
          <cell r="C3415" t="str">
            <v>b0638</v>
          </cell>
          <cell r="D3415" t="str">
            <v>JW0633</v>
          </cell>
          <cell r="E3415" t="str">
            <v>cobC</v>
          </cell>
          <cell r="F3415">
            <v>43</v>
          </cell>
          <cell r="G3415" t="str">
            <v>F</v>
          </cell>
          <cell r="H3415">
            <v>2</v>
          </cell>
          <cell r="I3415" t="str">
            <v xml:space="preserve">use other isolate </v>
          </cell>
        </row>
        <row r="3416">
          <cell r="A3416" t="str">
            <v>43:2:G</v>
          </cell>
          <cell r="B3416" t="str">
            <v>ECK0739</v>
          </cell>
          <cell r="C3416" t="str">
            <v>b0750</v>
          </cell>
          <cell r="D3416" t="str">
            <v>JW0733</v>
          </cell>
          <cell r="E3416" t="str">
            <v>nadA</v>
          </cell>
          <cell r="F3416">
            <v>43</v>
          </cell>
          <cell r="G3416" t="str">
            <v>G</v>
          </cell>
          <cell r="H3416">
            <v>2</v>
          </cell>
          <cell r="I3416" t="str">
            <v>verified</v>
          </cell>
        </row>
        <row r="3417">
          <cell r="A3417" t="str">
            <v>43:2:H</v>
          </cell>
          <cell r="B3417" t="str">
            <v>ECK0763</v>
          </cell>
          <cell r="C3417" t="str">
            <v>b0774</v>
          </cell>
          <cell r="D3417" t="str">
            <v>JW0757</v>
          </cell>
          <cell r="E3417" t="str">
            <v>bioA</v>
          </cell>
          <cell r="F3417">
            <v>43</v>
          </cell>
          <cell r="G3417" t="str">
            <v>H</v>
          </cell>
          <cell r="H3417">
            <v>2</v>
          </cell>
          <cell r="I3417" t="str">
            <v>verified</v>
          </cell>
        </row>
        <row r="3418">
          <cell r="A3418" t="str">
            <v>43:3:A</v>
          </cell>
          <cell r="B3418" t="str">
            <v>ECK0764</v>
          </cell>
          <cell r="C3418" t="str">
            <v>b0775</v>
          </cell>
          <cell r="D3418" t="str">
            <v>JW0758</v>
          </cell>
          <cell r="E3418" t="str">
            <v>bioB</v>
          </cell>
          <cell r="F3418">
            <v>43</v>
          </cell>
          <cell r="G3418" t="str">
            <v>A</v>
          </cell>
          <cell r="H3418">
            <v>3</v>
          </cell>
          <cell r="I3418" t="str">
            <v>verified</v>
          </cell>
        </row>
        <row r="3419">
          <cell r="A3419" t="str">
            <v>43:3:B</v>
          </cell>
          <cell r="B3419" t="str">
            <v>ECK0765</v>
          </cell>
          <cell r="C3419" t="str">
            <v>b0776</v>
          </cell>
          <cell r="D3419" t="str">
            <v>JW0759</v>
          </cell>
          <cell r="E3419" t="str">
            <v>bioF</v>
          </cell>
          <cell r="F3419">
            <v>43</v>
          </cell>
          <cell r="G3419" t="str">
            <v>B</v>
          </cell>
          <cell r="H3419">
            <v>3</v>
          </cell>
          <cell r="I3419" t="str">
            <v>verified</v>
          </cell>
        </row>
        <row r="3420">
          <cell r="A3420" t="str">
            <v>43:3:C</v>
          </cell>
          <cell r="B3420" t="str">
            <v>ECK0766</v>
          </cell>
          <cell r="C3420" t="str">
            <v>b0777</v>
          </cell>
          <cell r="D3420" t="str">
            <v>JW0760</v>
          </cell>
          <cell r="E3420" t="str">
            <v>bioC</v>
          </cell>
          <cell r="F3420">
            <v>43</v>
          </cell>
          <cell r="G3420" t="str">
            <v>C</v>
          </cell>
          <cell r="H3420">
            <v>3</v>
          </cell>
          <cell r="I3420" t="str">
            <v>verified</v>
          </cell>
        </row>
        <row r="3421">
          <cell r="A3421" t="str">
            <v>43:3:D</v>
          </cell>
          <cell r="B3421" t="str">
            <v>ECK0767</v>
          </cell>
          <cell r="C3421" t="str">
            <v>b0778</v>
          </cell>
          <cell r="D3421" t="str">
            <v>JW0761</v>
          </cell>
          <cell r="E3421" t="str">
            <v>bioD</v>
          </cell>
          <cell r="F3421">
            <v>43</v>
          </cell>
          <cell r="G3421" t="str">
            <v>D</v>
          </cell>
          <cell r="H3421">
            <v>3</v>
          </cell>
          <cell r="I3421" t="str">
            <v>verified</v>
          </cell>
        </row>
        <row r="3422">
          <cell r="A3422" t="str">
            <v>43:3:E</v>
          </cell>
          <cell r="B3422" t="str">
            <v>ECK0771</v>
          </cell>
          <cell r="C3422" t="str">
            <v>b0782</v>
          </cell>
          <cell r="D3422" t="str">
            <v>JW0765</v>
          </cell>
          <cell r="E3422" t="str">
            <v>moaB</v>
          </cell>
          <cell r="F3422">
            <v>43</v>
          </cell>
          <cell r="G3422" t="str">
            <v>E</v>
          </cell>
          <cell r="H3422">
            <v>3</v>
          </cell>
          <cell r="I3422" t="str">
            <v>verified</v>
          </cell>
        </row>
        <row r="3423">
          <cell r="A3423" t="str">
            <v>43:3:F</v>
          </cell>
          <cell r="B3423" t="str">
            <v>ECK0772</v>
          </cell>
          <cell r="C3423" t="str">
            <v>b0783</v>
          </cell>
          <cell r="D3423" t="str">
            <v>JW0766</v>
          </cell>
          <cell r="E3423" t="str">
            <v>moaC</v>
          </cell>
          <cell r="F3423">
            <v>43</v>
          </cell>
          <cell r="G3423" t="str">
            <v>F</v>
          </cell>
          <cell r="H3423">
            <v>3</v>
          </cell>
          <cell r="I3423" t="str">
            <v>verified</v>
          </cell>
        </row>
        <row r="3424">
          <cell r="A3424" t="str">
            <v>43:3:G</v>
          </cell>
          <cell r="B3424" t="str">
            <v>ECK0773</v>
          </cell>
          <cell r="C3424" t="str">
            <v>b0784</v>
          </cell>
          <cell r="D3424" t="str">
            <v>JW0767</v>
          </cell>
          <cell r="E3424" t="str">
            <v>moaD</v>
          </cell>
          <cell r="F3424">
            <v>43</v>
          </cell>
          <cell r="G3424" t="str">
            <v>G</v>
          </cell>
          <cell r="H3424">
            <v>3</v>
          </cell>
          <cell r="I3424" t="str">
            <v>verified</v>
          </cell>
        </row>
        <row r="3425">
          <cell r="A3425" t="str">
            <v>43:3:H</v>
          </cell>
          <cell r="B3425" t="str">
            <v>ECK0774</v>
          </cell>
          <cell r="C3425" t="str">
            <v>b0785</v>
          </cell>
          <cell r="D3425" t="str">
            <v>JW0768</v>
          </cell>
          <cell r="E3425" t="str">
            <v>moaE</v>
          </cell>
          <cell r="F3425">
            <v>43</v>
          </cell>
          <cell r="G3425" t="str">
            <v>H</v>
          </cell>
          <cell r="H3425">
            <v>3</v>
          </cell>
          <cell r="I3425" t="str">
            <v>verified</v>
          </cell>
        </row>
        <row r="3426">
          <cell r="A3426" t="str">
            <v>43:4:A</v>
          </cell>
          <cell r="B3426" t="str">
            <v>ECK0816</v>
          </cell>
          <cell r="C3426" t="str">
            <v>b0826</v>
          </cell>
          <cell r="D3426" t="str">
            <v>JW0810</v>
          </cell>
          <cell r="E3426" t="str">
            <v>moeB</v>
          </cell>
          <cell r="F3426">
            <v>43</v>
          </cell>
          <cell r="G3426" t="str">
            <v>A</v>
          </cell>
          <cell r="H3426">
            <v>4</v>
          </cell>
          <cell r="I3426" t="str">
            <v>verified</v>
          </cell>
        </row>
        <row r="3427">
          <cell r="A3427" t="str">
            <v>43:4:B</v>
          </cell>
          <cell r="B3427" t="str">
            <v>ECK0817</v>
          </cell>
          <cell r="C3427" t="str">
            <v>b0827</v>
          </cell>
          <cell r="D3427" t="str">
            <v>JW0811</v>
          </cell>
          <cell r="E3427" t="str">
            <v>moeA</v>
          </cell>
          <cell r="F3427">
            <v>43</v>
          </cell>
          <cell r="G3427" t="str">
            <v>B</v>
          </cell>
          <cell r="H3427">
            <v>4</v>
          </cell>
          <cell r="I3427" t="str">
            <v>verified</v>
          </cell>
        </row>
        <row r="3428">
          <cell r="A3428" t="str">
            <v>43:4:C</v>
          </cell>
          <cell r="B3428" t="str">
            <v>ECK0840</v>
          </cell>
          <cell r="C3428" t="str">
            <v>b0849</v>
          </cell>
          <cell r="D3428" t="str">
            <v>JW0833</v>
          </cell>
          <cell r="E3428" t="str">
            <v>grxA</v>
          </cell>
          <cell r="F3428">
            <v>43</v>
          </cell>
          <cell r="G3428" t="str">
            <v>C</v>
          </cell>
          <cell r="H3428">
            <v>4</v>
          </cell>
          <cell r="I3428" t="str">
            <v>verified</v>
          </cell>
        </row>
        <row r="3429">
          <cell r="A3429" t="str">
            <v>43:4:D</v>
          </cell>
          <cell r="B3429" t="str">
            <v>ECK0922</v>
          </cell>
          <cell r="C3429" t="str">
            <v>b0931</v>
          </cell>
          <cell r="D3429" t="str">
            <v>JW0914</v>
          </cell>
          <cell r="E3429" t="str">
            <v>pncB</v>
          </cell>
          <cell r="F3429">
            <v>43</v>
          </cell>
          <cell r="G3429" t="str">
            <v>D</v>
          </cell>
          <cell r="H3429">
            <v>4</v>
          </cell>
          <cell r="I3429" t="str">
            <v>verified</v>
          </cell>
        </row>
        <row r="3430">
          <cell r="A3430" t="str">
            <v>43:4:E</v>
          </cell>
          <cell r="B3430" t="str">
            <v>ECK1333</v>
          </cell>
          <cell r="C3430" t="str">
            <v>b1337</v>
          </cell>
          <cell r="D3430" t="str">
            <v>JW1331</v>
          </cell>
          <cell r="E3430" t="str">
            <v>abgB</v>
          </cell>
          <cell r="F3430">
            <v>43</v>
          </cell>
          <cell r="G3430" t="str">
            <v>E</v>
          </cell>
          <cell r="H3430">
            <v>4</v>
          </cell>
          <cell r="I3430" t="str">
            <v>verified</v>
          </cell>
        </row>
        <row r="3431">
          <cell r="A3431" t="str">
            <v>43:4:F</v>
          </cell>
          <cell r="B3431" t="str">
            <v>ECK1390</v>
          </cell>
          <cell r="C3431" t="str">
            <v>b1393</v>
          </cell>
          <cell r="D3431" t="str">
            <v>JW1388</v>
          </cell>
          <cell r="E3431" t="str">
            <v>paaF</v>
          </cell>
          <cell r="F3431">
            <v>43</v>
          </cell>
          <cell r="G3431" t="str">
            <v>F</v>
          </cell>
          <cell r="H3431">
            <v>4</v>
          </cell>
          <cell r="I3431" t="str">
            <v>verified</v>
          </cell>
        </row>
        <row r="3432">
          <cell r="A3432" t="str">
            <v>43:4:G</v>
          </cell>
          <cell r="B3432" t="str">
            <v>ECK1391</v>
          </cell>
          <cell r="C3432" t="str">
            <v>b1394</v>
          </cell>
          <cell r="D3432" t="str">
            <v>JW1389</v>
          </cell>
          <cell r="E3432" t="str">
            <v>paaG</v>
          </cell>
          <cell r="F3432">
            <v>43</v>
          </cell>
          <cell r="G3432" t="str">
            <v>G</v>
          </cell>
          <cell r="H3432">
            <v>4</v>
          </cell>
          <cell r="I3432" t="str">
            <v>verified</v>
          </cell>
        </row>
        <row r="3433">
          <cell r="A3433" t="str">
            <v>43:4:H</v>
          </cell>
          <cell r="B3433" t="str">
            <v>ECK1632</v>
          </cell>
          <cell r="C3433" t="str">
            <v>b1636</v>
          </cell>
          <cell r="D3433" t="str">
            <v>JW1628</v>
          </cell>
          <cell r="E3433" t="str">
            <v>pdxY</v>
          </cell>
          <cell r="F3433">
            <v>43</v>
          </cell>
          <cell r="G3433" t="str">
            <v>H</v>
          </cell>
          <cell r="H3433">
            <v>4</v>
          </cell>
          <cell r="I3433" t="str">
            <v>verified</v>
          </cell>
        </row>
        <row r="3434">
          <cell r="A3434" t="str">
            <v>43:5:B</v>
          </cell>
          <cell r="B3434" t="str">
            <v>ECK1810</v>
          </cell>
          <cell r="C3434" t="str">
            <v>b1812</v>
          </cell>
          <cell r="D3434" t="str">
            <v>JW1801</v>
          </cell>
          <cell r="E3434" t="str">
            <v>pabB</v>
          </cell>
          <cell r="F3434">
            <v>43</v>
          </cell>
          <cell r="G3434" t="str">
            <v>B</v>
          </cell>
          <cell r="H3434">
            <v>5</v>
          </cell>
          <cell r="I3434" t="str">
            <v>verified</v>
          </cell>
        </row>
        <row r="3435">
          <cell r="A3435" t="str">
            <v>43:5:C</v>
          </cell>
          <cell r="B3435" t="str">
            <v>ECK1986</v>
          </cell>
          <cell r="C3435" t="str">
            <v>b1991</v>
          </cell>
          <cell r="D3435" t="str">
            <v>JW1969</v>
          </cell>
          <cell r="E3435" t="str">
            <v>cobT</v>
          </cell>
          <cell r="F3435">
            <v>43</v>
          </cell>
          <cell r="G3435" t="str">
            <v>C</v>
          </cell>
          <cell r="H3435">
            <v>5</v>
          </cell>
          <cell r="I3435" t="str">
            <v>verified</v>
          </cell>
        </row>
        <row r="3436">
          <cell r="A3436" t="str">
            <v>43:5:D</v>
          </cell>
          <cell r="B3436" t="str">
            <v>ECK1987</v>
          </cell>
          <cell r="C3436" t="str">
            <v>b1992</v>
          </cell>
          <cell r="D3436" t="str">
            <v>JW1970</v>
          </cell>
          <cell r="E3436" t="str">
            <v>cobS</v>
          </cell>
          <cell r="F3436">
            <v>43</v>
          </cell>
          <cell r="G3436" t="str">
            <v>D</v>
          </cell>
          <cell r="H3436">
            <v>5</v>
          </cell>
          <cell r="I3436" t="str">
            <v>verified</v>
          </cell>
        </row>
        <row r="3437">
          <cell r="A3437" t="str">
            <v>43:5:E</v>
          </cell>
          <cell r="B3437" t="str">
            <v>ECK1988</v>
          </cell>
          <cell r="C3437" t="str">
            <v>b1993</v>
          </cell>
          <cell r="D3437" t="str">
            <v>JW1971</v>
          </cell>
          <cell r="E3437" t="str">
            <v>cobU</v>
          </cell>
          <cell r="F3437">
            <v>43</v>
          </cell>
          <cell r="G3437" t="str">
            <v>E</v>
          </cell>
          <cell r="H3437">
            <v>5</v>
          </cell>
          <cell r="I3437" t="str">
            <v>verified</v>
          </cell>
        </row>
        <row r="3438">
          <cell r="A3438" t="str">
            <v>43:5:F</v>
          </cell>
          <cell r="B3438" t="str">
            <v>ECK2050</v>
          </cell>
          <cell r="C3438" t="str">
            <v>b2056</v>
          </cell>
          <cell r="D3438" t="str">
            <v>JW2041</v>
          </cell>
          <cell r="E3438" t="str">
            <v>wcaD</v>
          </cell>
          <cell r="F3438">
            <v>43</v>
          </cell>
          <cell r="G3438" t="str">
            <v>F</v>
          </cell>
          <cell r="H3438">
            <v>5</v>
          </cell>
          <cell r="I3438" t="str">
            <v>verified</v>
          </cell>
        </row>
        <row r="3439">
          <cell r="A3439" t="str">
            <v>43:5:G</v>
          </cell>
          <cell r="B3439" t="str">
            <v>ECK2097</v>
          </cell>
          <cell r="C3439" t="str">
            <v>b2104</v>
          </cell>
          <cell r="D3439" t="str">
            <v>JW2091</v>
          </cell>
          <cell r="E3439" t="str">
            <v>thiM</v>
          </cell>
          <cell r="F3439">
            <v>43</v>
          </cell>
          <cell r="G3439" t="str">
            <v>G</v>
          </cell>
          <cell r="H3439">
            <v>5</v>
          </cell>
          <cell r="I3439" t="str">
            <v>verified</v>
          </cell>
        </row>
        <row r="3440">
          <cell r="A3440" t="str">
            <v>43:5:H</v>
          </cell>
          <cell r="B3440" t="str">
            <v>ECK2190</v>
          </cell>
          <cell r="C3440" t="str">
            <v>b2198</v>
          </cell>
          <cell r="D3440" t="str">
            <v>JW2186</v>
          </cell>
          <cell r="E3440" t="str">
            <v>ccmD</v>
          </cell>
          <cell r="F3440">
            <v>43</v>
          </cell>
          <cell r="G3440" t="str">
            <v>H</v>
          </cell>
          <cell r="H3440">
            <v>5</v>
          </cell>
          <cell r="I3440" t="str">
            <v>verified</v>
          </cell>
        </row>
        <row r="3441">
          <cell r="A3441" t="str">
            <v>43:6:A</v>
          </cell>
          <cell r="B3441" t="str">
            <v>ECK2191</v>
          </cell>
          <cell r="C3441" t="str">
            <v>b2199</v>
          </cell>
          <cell r="D3441" t="str">
            <v>JW2187</v>
          </cell>
          <cell r="E3441" t="str">
            <v>ccmC</v>
          </cell>
          <cell r="F3441">
            <v>43</v>
          </cell>
          <cell r="G3441" t="str">
            <v>A</v>
          </cell>
          <cell r="H3441">
            <v>6</v>
          </cell>
          <cell r="I3441" t="str">
            <v>verified</v>
          </cell>
        </row>
        <row r="3442">
          <cell r="A3442" t="str">
            <v>43:6:B</v>
          </cell>
          <cell r="B3442" t="str">
            <v>ECK2192</v>
          </cell>
          <cell r="C3442" t="str">
            <v>b2200</v>
          </cell>
          <cell r="D3442" t="str">
            <v>JW2188</v>
          </cell>
          <cell r="E3442" t="str">
            <v>ccmB</v>
          </cell>
          <cell r="F3442">
            <v>43</v>
          </cell>
          <cell r="G3442" t="str">
            <v>B</v>
          </cell>
          <cell r="H3442">
            <v>6</v>
          </cell>
          <cell r="I3442" t="str">
            <v>verified</v>
          </cell>
        </row>
        <row r="3443">
          <cell r="A3443" t="str">
            <v>43:6:C</v>
          </cell>
          <cell r="B3443" t="str">
            <v>ECK2254</v>
          </cell>
          <cell r="C3443" t="str">
            <v>b2260</v>
          </cell>
          <cell r="D3443" t="str">
            <v>JW2255</v>
          </cell>
          <cell r="E3443" t="str">
            <v>menE</v>
          </cell>
          <cell r="F3443">
            <v>43</v>
          </cell>
          <cell r="G3443" t="str">
            <v>C</v>
          </cell>
          <cell r="H3443">
            <v>6</v>
          </cell>
          <cell r="I3443" t="str">
            <v>verified</v>
          </cell>
        </row>
        <row r="3444">
          <cell r="A3444" t="str">
            <v>43:6:D</v>
          </cell>
          <cell r="B3444" t="str">
            <v>ECK2255</v>
          </cell>
          <cell r="C3444" t="str">
            <v>b2261</v>
          </cell>
          <cell r="D3444" t="str">
            <v>JW2256</v>
          </cell>
          <cell r="E3444" t="str">
            <v>menC</v>
          </cell>
          <cell r="F3444">
            <v>43</v>
          </cell>
          <cell r="G3444" t="str">
            <v>D</v>
          </cell>
          <cell r="H3444">
            <v>6</v>
          </cell>
          <cell r="I3444" t="str">
            <v>verified</v>
          </cell>
        </row>
        <row r="3445">
          <cell r="A3445" t="str">
            <v>43:6:F</v>
          </cell>
          <cell r="B3445" t="str">
            <v>ECK2314</v>
          </cell>
          <cell r="C3445" t="str">
            <v>b2320</v>
          </cell>
          <cell r="D3445" t="str">
            <v>JW2317</v>
          </cell>
          <cell r="E3445" t="str">
            <v>pdxB</v>
          </cell>
          <cell r="F3445">
            <v>43</v>
          </cell>
          <cell r="G3445" t="str">
            <v>F</v>
          </cell>
          <cell r="H3445">
            <v>6</v>
          </cell>
          <cell r="I3445" t="str">
            <v>verified</v>
          </cell>
        </row>
        <row r="3446">
          <cell r="A3446" t="str">
            <v>43:6:G</v>
          </cell>
          <cell r="B3446" t="str">
            <v>ECK2431</v>
          </cell>
          <cell r="C3446" t="str">
            <v>b2436</v>
          </cell>
          <cell r="D3446" t="str">
            <v>JW2429</v>
          </cell>
          <cell r="E3446" t="str">
            <v>hemF</v>
          </cell>
          <cell r="F3446">
            <v>43</v>
          </cell>
          <cell r="G3446" t="str">
            <v>G</v>
          </cell>
          <cell r="H3446">
            <v>6</v>
          </cell>
          <cell r="I3446" t="str">
            <v>verified</v>
          </cell>
        </row>
        <row r="3447">
          <cell r="A3447" t="str">
            <v>43:6:H</v>
          </cell>
          <cell r="B3447" t="str">
            <v>ECK2562</v>
          </cell>
          <cell r="C3447" t="str">
            <v>b2564</v>
          </cell>
          <cell r="D3447" t="str">
            <v>JW2548</v>
          </cell>
          <cell r="E3447" t="str">
            <v>pdxJ</v>
          </cell>
          <cell r="F3447">
            <v>43</v>
          </cell>
          <cell r="G3447" t="str">
            <v>H</v>
          </cell>
          <cell r="H3447">
            <v>6</v>
          </cell>
          <cell r="I3447" t="str">
            <v>verified</v>
          </cell>
        </row>
        <row r="3448">
          <cell r="A3448" t="str">
            <v>43:7:A</v>
          </cell>
          <cell r="B3448" t="str">
            <v>ECK2572</v>
          </cell>
          <cell r="C3448" t="str">
            <v>b2574</v>
          </cell>
          <cell r="D3448" t="str">
            <v>JW2558</v>
          </cell>
          <cell r="E3448" t="str">
            <v>nadB</v>
          </cell>
          <cell r="F3448">
            <v>43</v>
          </cell>
          <cell r="G3448" t="str">
            <v>A</v>
          </cell>
          <cell r="H3448">
            <v>7</v>
          </cell>
          <cell r="I3448" t="str">
            <v>verified</v>
          </cell>
        </row>
        <row r="3449">
          <cell r="A3449" t="str">
            <v>43:7:B</v>
          </cell>
          <cell r="B3449" t="str">
            <v>ECK2580</v>
          </cell>
          <cell r="C3449" t="str">
            <v>b2582</v>
          </cell>
          <cell r="D3449" t="str">
            <v>JW2566</v>
          </cell>
          <cell r="E3449" t="str">
            <v>trxC</v>
          </cell>
          <cell r="F3449">
            <v>43</v>
          </cell>
          <cell r="G3449" t="str">
            <v>B</v>
          </cell>
          <cell r="H3449">
            <v>7</v>
          </cell>
          <cell r="I3449" t="str">
            <v>verified</v>
          </cell>
        </row>
        <row r="3450">
          <cell r="A3450" t="str">
            <v>43:7:C</v>
          </cell>
          <cell r="B3450" t="str">
            <v>ECK2683</v>
          </cell>
          <cell r="C3450" t="str">
            <v>b2688</v>
          </cell>
          <cell r="D3450" t="str">
            <v>JW2663</v>
          </cell>
          <cell r="E3450" t="str">
            <v>gshA</v>
          </cell>
          <cell r="F3450">
            <v>43</v>
          </cell>
          <cell r="G3450" t="str">
            <v>C</v>
          </cell>
          <cell r="H3450">
            <v>7</v>
          </cell>
          <cell r="I3450" t="str">
            <v>verified</v>
          </cell>
        </row>
        <row r="3451">
          <cell r="A3451" t="str">
            <v>43:7:D</v>
          </cell>
          <cell r="B3451" t="str">
            <v>ECK2808</v>
          </cell>
          <cell r="C3451" t="str">
            <v>b2812</v>
          </cell>
          <cell r="D3451" t="str">
            <v>JW2783</v>
          </cell>
          <cell r="E3451" t="str">
            <v>ygdL</v>
          </cell>
          <cell r="F3451">
            <v>43</v>
          </cell>
          <cell r="G3451" t="str">
            <v>D</v>
          </cell>
          <cell r="H3451">
            <v>7</v>
          </cell>
          <cell r="I3451" t="str">
            <v>verified</v>
          </cell>
        </row>
        <row r="3452">
          <cell r="A3452" t="str">
            <v>43:7:E</v>
          </cell>
          <cell r="B3452" t="str">
            <v>ECK2884</v>
          </cell>
          <cell r="C3452" t="str">
            <v>b2889</v>
          </cell>
          <cell r="D3452" t="str">
            <v>JW2857</v>
          </cell>
          <cell r="E3452" t="str">
            <v>idi</v>
          </cell>
          <cell r="F3452">
            <v>43</v>
          </cell>
          <cell r="G3452" t="str">
            <v>E</v>
          </cell>
          <cell r="H3452">
            <v>7</v>
          </cell>
          <cell r="I3452" t="str">
            <v>verified</v>
          </cell>
        </row>
        <row r="3453">
          <cell r="A3453" t="str">
            <v>43:7:F</v>
          </cell>
          <cell r="B3453" t="str">
            <v>ECK2890</v>
          </cell>
          <cell r="C3453" t="str">
            <v>b2895</v>
          </cell>
          <cell r="D3453" t="str">
            <v>JW2863</v>
          </cell>
          <cell r="E3453" t="str">
            <v>fldB</v>
          </cell>
          <cell r="F3453">
            <v>43</v>
          </cell>
          <cell r="G3453" t="str">
            <v>F</v>
          </cell>
          <cell r="H3453">
            <v>7</v>
          </cell>
          <cell r="I3453" t="str">
            <v>verified</v>
          </cell>
        </row>
        <row r="3454">
          <cell r="A3454" t="str">
            <v>43:7:G</v>
          </cell>
          <cell r="B3454" t="str">
            <v>ECK2901</v>
          </cell>
          <cell r="C3454" t="str">
            <v>b2906</v>
          </cell>
          <cell r="D3454" t="str">
            <v>JW2874</v>
          </cell>
          <cell r="E3454" t="str">
            <v>visC</v>
          </cell>
          <cell r="F3454">
            <v>43</v>
          </cell>
          <cell r="G3454" t="str">
            <v>G</v>
          </cell>
          <cell r="H3454">
            <v>7</v>
          </cell>
          <cell r="I3454" t="str">
            <v>verified</v>
          </cell>
        </row>
        <row r="3455">
          <cell r="A3455" t="str">
            <v>43:7:H</v>
          </cell>
          <cell r="B3455" t="str">
            <v>ECK2942</v>
          </cell>
          <cell r="C3455" t="str">
            <v>b2947</v>
          </cell>
          <cell r="D3455" t="str">
            <v>JW2914</v>
          </cell>
          <cell r="E3455" t="str">
            <v>gshB</v>
          </cell>
          <cell r="F3455">
            <v>43</v>
          </cell>
          <cell r="G3455" t="str">
            <v>H</v>
          </cell>
          <cell r="H3455">
            <v>7</v>
          </cell>
          <cell r="I3455" t="str">
            <v>verified</v>
          </cell>
        </row>
        <row r="3456">
          <cell r="A3456" t="str">
            <v>43:8:A</v>
          </cell>
          <cell r="B3456" t="str">
            <v>ECK3218</v>
          </cell>
          <cell r="C3456" t="str">
            <v>b3229</v>
          </cell>
          <cell r="D3456" t="str">
            <v>JW3198</v>
          </cell>
          <cell r="E3456" t="str">
            <v>sspA</v>
          </cell>
          <cell r="F3456">
            <v>43</v>
          </cell>
          <cell r="G3456" t="str">
            <v>A</v>
          </cell>
          <cell r="H3456">
            <v>8</v>
          </cell>
          <cell r="I3456" t="str">
            <v>verified</v>
          </cell>
        </row>
        <row r="3457">
          <cell r="A3457" t="str">
            <v>43:8:B</v>
          </cell>
          <cell r="B3457" t="str">
            <v>ECK3348</v>
          </cell>
          <cell r="C3457" t="str">
            <v>b3360</v>
          </cell>
          <cell r="D3457" t="str">
            <v>JW3323</v>
          </cell>
          <cell r="E3457" t="str">
            <v>pabA</v>
          </cell>
          <cell r="F3457">
            <v>43</v>
          </cell>
          <cell r="G3457" t="str">
            <v>B</v>
          </cell>
          <cell r="H3457">
            <v>8</v>
          </cell>
          <cell r="I3457" t="str">
            <v>verified</v>
          </cell>
        </row>
        <row r="3458">
          <cell r="A3458" t="str">
            <v>43:8:C</v>
          </cell>
          <cell r="B3458" t="str">
            <v>ECK3797</v>
          </cell>
          <cell r="C3458" t="str">
            <v>b3803</v>
          </cell>
          <cell r="D3458" t="str">
            <v>JW3775</v>
          </cell>
          <cell r="E3458" t="str">
            <v>hemX</v>
          </cell>
          <cell r="F3458">
            <v>43</v>
          </cell>
          <cell r="G3458" t="str">
            <v>C</v>
          </cell>
          <cell r="H3458">
            <v>8</v>
          </cell>
          <cell r="I3458" t="str">
            <v>verified</v>
          </cell>
        </row>
        <row r="3459">
          <cell r="A3459" t="str">
            <v>43:8:D</v>
          </cell>
          <cell r="B3459" t="str">
            <v>ECK3827</v>
          </cell>
          <cell r="C3459" t="str">
            <v>b3833</v>
          </cell>
          <cell r="D3459" t="str">
            <v>JW5581</v>
          </cell>
          <cell r="E3459" t="str">
            <v>ubiE</v>
          </cell>
          <cell r="F3459">
            <v>43</v>
          </cell>
          <cell r="G3459" t="str">
            <v>D</v>
          </cell>
          <cell r="H3459">
            <v>8</v>
          </cell>
          <cell r="I3459" t="str">
            <v>verified</v>
          </cell>
        </row>
        <row r="3460">
          <cell r="A3460" t="str">
            <v>43:8:E</v>
          </cell>
          <cell r="B3460" t="str">
            <v>ECK3836</v>
          </cell>
          <cell r="C3460" t="str">
            <v>b3844</v>
          </cell>
          <cell r="D3460" t="str">
            <v>JW3820</v>
          </cell>
          <cell r="E3460" t="str">
            <v>fre</v>
          </cell>
          <cell r="F3460">
            <v>43</v>
          </cell>
          <cell r="G3460" t="str">
            <v>E</v>
          </cell>
          <cell r="H3460">
            <v>8</v>
          </cell>
          <cell r="I3460" t="str">
            <v>verified</v>
          </cell>
        </row>
        <row r="3461">
          <cell r="A3461" t="str">
            <v>43:8:F</v>
          </cell>
          <cell r="B3461" t="str">
            <v>ECK3849</v>
          </cell>
          <cell r="C3461" t="str">
            <v>b3857</v>
          </cell>
          <cell r="D3461" t="str">
            <v>JW3829</v>
          </cell>
          <cell r="E3461" t="str">
            <v>mobA</v>
          </cell>
          <cell r="F3461">
            <v>43</v>
          </cell>
          <cell r="G3461" t="str">
            <v>F</v>
          </cell>
          <cell r="H3461">
            <v>8</v>
          </cell>
          <cell r="I3461" t="str">
            <v xml:space="preserve">use other isolate </v>
          </cell>
        </row>
        <row r="3462">
          <cell r="A3462" t="str">
            <v>43:8:G</v>
          </cell>
          <cell r="B3462" t="str">
            <v>ECK3921</v>
          </cell>
          <cell r="C3462" t="str">
            <v>b3929</v>
          </cell>
          <cell r="D3462" t="str">
            <v>JW3900</v>
          </cell>
          <cell r="E3462" t="str">
            <v>rraA</v>
          </cell>
          <cell r="F3462">
            <v>43</v>
          </cell>
          <cell r="G3462" t="str">
            <v>G</v>
          </cell>
          <cell r="H3462">
            <v>8</v>
          </cell>
          <cell r="I3462" t="str">
            <v>verified</v>
          </cell>
        </row>
        <row r="3463">
          <cell r="A3463" t="str">
            <v>43:8:H</v>
          </cell>
          <cell r="B3463" t="str">
            <v>ECK3922</v>
          </cell>
          <cell r="C3463" t="str">
            <v>b3930</v>
          </cell>
          <cell r="D3463" t="str">
            <v>JW3901</v>
          </cell>
          <cell r="E3463" t="str">
            <v>menA</v>
          </cell>
          <cell r="F3463">
            <v>43</v>
          </cell>
          <cell r="G3463" t="str">
            <v>H</v>
          </cell>
          <cell r="H3463">
            <v>8</v>
          </cell>
          <cell r="I3463" t="str">
            <v>verified</v>
          </cell>
        </row>
        <row r="3464">
          <cell r="A3464" t="str">
            <v>43:9:A</v>
          </cell>
          <cell r="B3464" t="str">
            <v>ECK3966</v>
          </cell>
          <cell r="C3464" t="str">
            <v>b3974</v>
          </cell>
          <cell r="D3464" t="str">
            <v>JW3942</v>
          </cell>
          <cell r="E3464" t="str">
            <v>coaA</v>
          </cell>
          <cell r="F3464">
            <v>43</v>
          </cell>
          <cell r="G3464" t="str">
            <v>A</v>
          </cell>
          <cell r="H3464">
            <v>9</v>
          </cell>
          <cell r="I3464" t="str">
            <v>duplication</v>
          </cell>
        </row>
        <row r="3465">
          <cell r="A3465" t="str">
            <v>43:9:B</v>
          </cell>
          <cell r="B3465" t="str">
            <v>ECK3981</v>
          </cell>
          <cell r="C3465" t="str">
            <v>b3990</v>
          </cell>
          <cell r="D3465" t="str">
            <v>JW3953</v>
          </cell>
          <cell r="E3465" t="str">
            <v>thiH</v>
          </cell>
          <cell r="F3465">
            <v>43</v>
          </cell>
          <cell r="G3465" t="str">
            <v>B</v>
          </cell>
          <cell r="H3465">
            <v>9</v>
          </cell>
          <cell r="I3465" t="str">
            <v>verified</v>
          </cell>
        </row>
        <row r="3466">
          <cell r="A3466" t="str">
            <v>43:9:C</v>
          </cell>
          <cell r="B3466" t="str">
            <v>ECK3985</v>
          </cell>
          <cell r="C3466" t="str">
            <v>b3993</v>
          </cell>
          <cell r="D3466" t="str">
            <v>JW3957</v>
          </cell>
          <cell r="E3466" t="str">
            <v>thiE</v>
          </cell>
          <cell r="F3466">
            <v>43</v>
          </cell>
          <cell r="G3466" t="str">
            <v>C</v>
          </cell>
          <cell r="H3466">
            <v>9</v>
          </cell>
          <cell r="I3466" t="str">
            <v>verified</v>
          </cell>
        </row>
        <row r="3467">
          <cell r="A3467" t="str">
            <v>43:9:D</v>
          </cell>
          <cell r="B3467" t="str">
            <v>ECK3986</v>
          </cell>
          <cell r="C3467" t="str">
            <v>b3994</v>
          </cell>
          <cell r="D3467" t="str">
            <v>JW3958</v>
          </cell>
          <cell r="E3467" t="str">
            <v>thiC</v>
          </cell>
          <cell r="F3467">
            <v>43</v>
          </cell>
          <cell r="G3467" t="str">
            <v>D</v>
          </cell>
          <cell r="H3467">
            <v>9</v>
          </cell>
          <cell r="I3467" t="str">
            <v>verified</v>
          </cell>
        </row>
        <row r="3468">
          <cell r="A3468" t="str">
            <v>43:9:E</v>
          </cell>
          <cell r="B3468" t="str">
            <v>ECK4378</v>
          </cell>
          <cell r="C3468" t="str">
            <v>b4386</v>
          </cell>
          <cell r="D3468" t="str">
            <v>JW4349</v>
          </cell>
          <cell r="E3468" t="str">
            <v>lplA</v>
          </cell>
          <cell r="F3468">
            <v>43</v>
          </cell>
          <cell r="G3468" t="str">
            <v>E</v>
          </cell>
          <cell r="H3468">
            <v>9</v>
          </cell>
          <cell r="I3468" t="str">
            <v>verified</v>
          </cell>
        </row>
        <row r="3469">
          <cell r="A3469" t="str">
            <v>43:9:F</v>
          </cell>
          <cell r="B3469" t="str">
            <v>ECK0138</v>
          </cell>
          <cell r="C3469" t="str">
            <v>b0139</v>
          </cell>
          <cell r="D3469" t="str">
            <v>JW0135</v>
          </cell>
          <cell r="E3469" t="str">
            <v>htrE</v>
          </cell>
          <cell r="F3469">
            <v>43</v>
          </cell>
          <cell r="G3469" t="str">
            <v>F</v>
          </cell>
          <cell r="H3469">
            <v>9</v>
          </cell>
          <cell r="I3469" t="str">
            <v>verified</v>
          </cell>
        </row>
        <row r="3470">
          <cell r="A3470" t="str">
            <v>43:9:G</v>
          </cell>
          <cell r="B3470" t="str">
            <v>ECK0196</v>
          </cell>
          <cell r="C3470" t="str">
            <v>b0196</v>
          </cell>
          <cell r="D3470" t="str">
            <v>JW0192</v>
          </cell>
          <cell r="E3470" t="str">
            <v>rcsF</v>
          </cell>
          <cell r="F3470">
            <v>43</v>
          </cell>
          <cell r="G3470" t="str">
            <v>G</v>
          </cell>
          <cell r="H3470">
            <v>9</v>
          </cell>
          <cell r="I3470" t="str">
            <v>verified</v>
          </cell>
        </row>
        <row r="3471">
          <cell r="A3471" t="str">
            <v>43:9:H</v>
          </cell>
          <cell r="B3471" t="str">
            <v>ECK0241</v>
          </cell>
          <cell r="C3471" t="str">
            <v>b0240</v>
          </cell>
          <cell r="D3471" t="str">
            <v>JW0230</v>
          </cell>
          <cell r="E3471" t="str">
            <v>crl</v>
          </cell>
          <cell r="F3471">
            <v>43</v>
          </cell>
          <cell r="G3471" t="str">
            <v>H</v>
          </cell>
          <cell r="H3471">
            <v>9</v>
          </cell>
          <cell r="I3471" t="str">
            <v>verified</v>
          </cell>
        </row>
        <row r="3472">
          <cell r="A3472" t="str">
            <v>43:10:A</v>
          </cell>
          <cell r="B3472" t="str">
            <v>ECK0242</v>
          </cell>
          <cell r="C3472" t="str">
            <v>b0241</v>
          </cell>
          <cell r="D3472" t="str">
            <v>JW0231</v>
          </cell>
          <cell r="E3472" t="str">
            <v>phoE</v>
          </cell>
          <cell r="F3472">
            <v>43</v>
          </cell>
          <cell r="G3472" t="str">
            <v>A</v>
          </cell>
          <cell r="H3472">
            <v>10</v>
          </cell>
          <cell r="I3472" t="str">
            <v>verified</v>
          </cell>
        </row>
        <row r="3473">
          <cell r="A3473" t="str">
            <v>43:10:B</v>
          </cell>
          <cell r="B3473" t="str">
            <v>ECK0376</v>
          </cell>
          <cell r="C3473" t="str">
            <v>b0381</v>
          </cell>
          <cell r="D3473" t="str">
            <v>JW0372</v>
          </cell>
          <cell r="E3473" t="str">
            <v>ddlA</v>
          </cell>
          <cell r="F3473">
            <v>43</v>
          </cell>
          <cell r="G3473" t="str">
            <v>B</v>
          </cell>
          <cell r="H3473">
            <v>10</v>
          </cell>
          <cell r="I3473" t="str">
            <v>verified</v>
          </cell>
        </row>
        <row r="3474">
          <cell r="A3474" t="str">
            <v>43:10:C</v>
          </cell>
          <cell r="B3474" t="str">
            <v>ECK0435</v>
          </cell>
          <cell r="C3474" t="str">
            <v>b0441</v>
          </cell>
          <cell r="D3474" t="str">
            <v>JW0431</v>
          </cell>
          <cell r="E3474" t="str">
            <v>ppiD</v>
          </cell>
          <cell r="F3474">
            <v>43</v>
          </cell>
          <cell r="G3474" t="str">
            <v>C</v>
          </cell>
          <cell r="H3474">
            <v>10</v>
          </cell>
          <cell r="I3474" t="str">
            <v>verified</v>
          </cell>
        </row>
        <row r="3475">
          <cell r="A3475" t="str">
            <v>43:10:D</v>
          </cell>
          <cell r="B3475" t="str">
            <v>ECK0523</v>
          </cell>
          <cell r="C3475" t="str">
            <v>b0530</v>
          </cell>
          <cell r="D3475" t="str">
            <v>JW0519</v>
          </cell>
          <cell r="E3475" t="str">
            <v>sfmA</v>
          </cell>
          <cell r="F3475">
            <v>43</v>
          </cell>
          <cell r="G3475" t="str">
            <v>D</v>
          </cell>
          <cell r="H3475">
            <v>10</v>
          </cell>
          <cell r="I3475" t="str">
            <v>verified</v>
          </cell>
        </row>
        <row r="3476">
          <cell r="A3476" t="str">
            <v>43:10:E</v>
          </cell>
          <cell r="B3476" t="str">
            <v>ECK0524</v>
          </cell>
          <cell r="C3476" t="str">
            <v>b0531</v>
          </cell>
          <cell r="D3476" t="str">
            <v>JW0520</v>
          </cell>
          <cell r="E3476" t="str">
            <v>sfmC</v>
          </cell>
          <cell r="F3476">
            <v>43</v>
          </cell>
          <cell r="G3476" t="str">
            <v>E</v>
          </cell>
          <cell r="H3476">
            <v>10</v>
          </cell>
          <cell r="I3476" t="str">
            <v>verified</v>
          </cell>
        </row>
        <row r="3477">
          <cell r="A3477" t="str">
            <v>43:10:F</v>
          </cell>
          <cell r="B3477" t="str">
            <v>ECK0626</v>
          </cell>
          <cell r="C3477" t="str">
            <v>b0633</v>
          </cell>
          <cell r="D3477" t="str">
            <v>JW0628</v>
          </cell>
          <cell r="E3477" t="str">
            <v>rlpA</v>
          </cell>
          <cell r="F3477">
            <v>43</v>
          </cell>
          <cell r="G3477" t="str">
            <v>F</v>
          </cell>
          <cell r="H3477">
            <v>10</v>
          </cell>
          <cell r="I3477" t="str">
            <v>verified</v>
          </cell>
        </row>
        <row r="3478">
          <cell r="A3478" t="str">
            <v>43:10:G</v>
          </cell>
          <cell r="B3478" t="str">
            <v>ECK0706</v>
          </cell>
          <cell r="C3478" t="str">
            <v>b0717</v>
          </cell>
          <cell r="D3478" t="str">
            <v>JW0707</v>
          </cell>
          <cell r="E3478" t="str">
            <v>ybgP</v>
          </cell>
          <cell r="F3478">
            <v>43</v>
          </cell>
          <cell r="G3478" t="str">
            <v>G</v>
          </cell>
          <cell r="H3478">
            <v>10</v>
          </cell>
          <cell r="I3478" t="str">
            <v>verified</v>
          </cell>
        </row>
        <row r="3479">
          <cell r="A3479" t="str">
            <v>43:10:H</v>
          </cell>
          <cell r="B3479" t="str">
            <v>ECK0708</v>
          </cell>
          <cell r="C3479" t="str">
            <v>b0719</v>
          </cell>
          <cell r="D3479" t="str">
            <v>JW0709</v>
          </cell>
          <cell r="E3479" t="str">
            <v>ybgD</v>
          </cell>
          <cell r="F3479">
            <v>43</v>
          </cell>
          <cell r="G3479" t="str">
            <v>H</v>
          </cell>
          <cell r="H3479">
            <v>10</v>
          </cell>
          <cell r="I3479" t="str">
            <v>verified</v>
          </cell>
        </row>
        <row r="3480">
          <cell r="A3480" t="str">
            <v>43:11:A</v>
          </cell>
          <cell r="B3480" t="str">
            <v>ECK0930</v>
          </cell>
          <cell r="C3480" t="str">
            <v>b0939</v>
          </cell>
          <cell r="D3480" t="str">
            <v>JW0922</v>
          </cell>
          <cell r="E3480" t="str">
            <v>ycbR</v>
          </cell>
          <cell r="F3480">
            <v>43</v>
          </cell>
          <cell r="G3480" t="str">
            <v>A</v>
          </cell>
          <cell r="H3480">
            <v>11</v>
          </cell>
          <cell r="I3480" t="str">
            <v>verified</v>
          </cell>
        </row>
        <row r="3481">
          <cell r="A3481" t="str">
            <v>43:11:B</v>
          </cell>
          <cell r="B3481" t="str">
            <v>ECK1025</v>
          </cell>
          <cell r="C3481" t="str">
            <v>b1039</v>
          </cell>
          <cell r="D3481" t="str">
            <v>JW1022</v>
          </cell>
          <cell r="E3481" t="str">
            <v>csgE</v>
          </cell>
          <cell r="F3481">
            <v>43</v>
          </cell>
          <cell r="G3481" t="str">
            <v>B</v>
          </cell>
          <cell r="H3481">
            <v>11</v>
          </cell>
          <cell r="I3481" t="str">
            <v>verified</v>
          </cell>
        </row>
        <row r="3482">
          <cell r="A3482" t="str">
            <v>43:11:C</v>
          </cell>
          <cell r="B3482" t="str">
            <v>ECK1027</v>
          </cell>
          <cell r="C3482" t="str">
            <v>b1041</v>
          </cell>
          <cell r="D3482" t="str">
            <v>JW1024</v>
          </cell>
          <cell r="E3482" t="str">
            <v>csgB</v>
          </cell>
          <cell r="F3482">
            <v>43</v>
          </cell>
          <cell r="G3482" t="str">
            <v>C</v>
          </cell>
          <cell r="H3482">
            <v>11</v>
          </cell>
          <cell r="I3482" t="str">
            <v>verified</v>
          </cell>
        </row>
        <row r="3483">
          <cell r="A3483" t="str">
            <v>43:11:D</v>
          </cell>
          <cell r="B3483" t="str">
            <v>ECK1028</v>
          </cell>
          <cell r="C3483" t="str">
            <v>b1042</v>
          </cell>
          <cell r="D3483" t="str">
            <v>JW1025</v>
          </cell>
          <cell r="E3483" t="str">
            <v>csgA</v>
          </cell>
          <cell r="F3483">
            <v>43</v>
          </cell>
          <cell r="G3483" t="str">
            <v>D</v>
          </cell>
          <cell r="H3483">
            <v>11</v>
          </cell>
          <cell r="I3483" t="str">
            <v>verified</v>
          </cell>
        </row>
        <row r="3484">
          <cell r="A3484" t="str">
            <v>43:11:E</v>
          </cell>
          <cell r="B3484" t="str">
            <v>ECK1055</v>
          </cell>
          <cell r="C3484" t="str">
            <v>b1070</v>
          </cell>
          <cell r="D3484" t="str">
            <v>JW1057</v>
          </cell>
          <cell r="E3484" t="str">
            <v>flgN</v>
          </cell>
          <cell r="F3484">
            <v>43</v>
          </cell>
          <cell r="G3484" t="str">
            <v>E</v>
          </cell>
          <cell r="H3484">
            <v>11</v>
          </cell>
          <cell r="I3484" t="str">
            <v>verified</v>
          </cell>
        </row>
        <row r="3485">
          <cell r="A3485" t="str">
            <v>43:11:F</v>
          </cell>
          <cell r="B3485" t="str">
            <v>ECK1057</v>
          </cell>
          <cell r="C3485" t="str">
            <v>b1072</v>
          </cell>
          <cell r="D3485" t="str">
            <v>JW1059</v>
          </cell>
          <cell r="E3485" t="str">
            <v>flgA</v>
          </cell>
          <cell r="F3485">
            <v>43</v>
          </cell>
          <cell r="G3485" t="str">
            <v>F</v>
          </cell>
          <cell r="H3485">
            <v>11</v>
          </cell>
          <cell r="I3485" t="str">
            <v>verified</v>
          </cell>
        </row>
        <row r="3486">
          <cell r="A3486" t="str">
            <v>43:11:G</v>
          </cell>
          <cell r="B3486" t="str">
            <v>ECK1058</v>
          </cell>
          <cell r="C3486" t="str">
            <v>b1073</v>
          </cell>
          <cell r="D3486" t="str">
            <v>JW1060</v>
          </cell>
          <cell r="E3486" t="str">
            <v>flgB</v>
          </cell>
          <cell r="F3486">
            <v>43</v>
          </cell>
          <cell r="G3486" t="str">
            <v>G</v>
          </cell>
          <cell r="H3486">
            <v>11</v>
          </cell>
          <cell r="I3486" t="str">
            <v>verified</v>
          </cell>
        </row>
        <row r="3487">
          <cell r="A3487" t="str">
            <v>43:11:H</v>
          </cell>
          <cell r="B3487" t="str">
            <v>ECK1059</v>
          </cell>
          <cell r="C3487" t="str">
            <v>b1074</v>
          </cell>
          <cell r="D3487" t="str">
            <v>JW1061</v>
          </cell>
          <cell r="E3487" t="str">
            <v>flgC</v>
          </cell>
          <cell r="F3487">
            <v>43</v>
          </cell>
          <cell r="G3487" t="str">
            <v>H</v>
          </cell>
          <cell r="H3487">
            <v>11</v>
          </cell>
          <cell r="I3487" t="str">
            <v>verified</v>
          </cell>
        </row>
        <row r="3488">
          <cell r="A3488" t="str">
            <v>43:12:A</v>
          </cell>
          <cell r="B3488" t="str">
            <v>ECK1060</v>
          </cell>
          <cell r="C3488" t="str">
            <v>b1075</v>
          </cell>
          <cell r="D3488" t="str">
            <v>JW1062</v>
          </cell>
          <cell r="E3488" t="str">
            <v>flgD</v>
          </cell>
          <cell r="F3488">
            <v>43</v>
          </cell>
          <cell r="G3488" t="str">
            <v>A</v>
          </cell>
          <cell r="H3488">
            <v>12</v>
          </cell>
          <cell r="I3488" t="str">
            <v>verified</v>
          </cell>
        </row>
        <row r="3489">
          <cell r="A3489" t="str">
            <v>43:12:B</v>
          </cell>
          <cell r="B3489" t="str">
            <v>ECK1061</v>
          </cell>
          <cell r="C3489" t="str">
            <v>b1076</v>
          </cell>
          <cell r="D3489" t="str">
            <v>JW1063</v>
          </cell>
          <cell r="E3489" t="str">
            <v>flgE</v>
          </cell>
          <cell r="F3489">
            <v>43</v>
          </cell>
          <cell r="G3489" t="str">
            <v>B</v>
          </cell>
          <cell r="H3489">
            <v>12</v>
          </cell>
          <cell r="I3489" t="str">
            <v>verified</v>
          </cell>
        </row>
        <row r="3490">
          <cell r="A3490" t="str">
            <v>43:12:C</v>
          </cell>
          <cell r="B3490" t="str">
            <v>ECK1062</v>
          </cell>
          <cell r="C3490" t="str">
            <v>b1077</v>
          </cell>
          <cell r="D3490" t="str">
            <v>JW1064</v>
          </cell>
          <cell r="E3490" t="str">
            <v>flgF</v>
          </cell>
          <cell r="F3490">
            <v>43</v>
          </cell>
          <cell r="G3490" t="str">
            <v>C</v>
          </cell>
          <cell r="H3490">
            <v>12</v>
          </cell>
          <cell r="I3490" t="str">
            <v>verified</v>
          </cell>
        </row>
        <row r="3491">
          <cell r="A3491" t="str">
            <v>43:12:D</v>
          </cell>
          <cell r="B3491" t="str">
            <v>ECK1063</v>
          </cell>
          <cell r="C3491" t="str">
            <v>b1078</v>
          </cell>
          <cell r="D3491" t="str">
            <v>JW1065</v>
          </cell>
          <cell r="E3491" t="str">
            <v>flgG</v>
          </cell>
          <cell r="F3491">
            <v>43</v>
          </cell>
          <cell r="G3491" t="str">
            <v>D</v>
          </cell>
          <cell r="H3491">
            <v>12</v>
          </cell>
          <cell r="I3491" t="str">
            <v>verified</v>
          </cell>
        </row>
        <row r="3492">
          <cell r="A3492" t="str">
            <v>43:12:E</v>
          </cell>
          <cell r="B3492" t="str">
            <v>ECK1065</v>
          </cell>
          <cell r="C3492" t="str">
            <v>b1080</v>
          </cell>
          <cell r="D3492" t="str">
            <v>JW1067</v>
          </cell>
          <cell r="E3492" t="str">
            <v>flgI</v>
          </cell>
          <cell r="F3492">
            <v>43</v>
          </cell>
          <cell r="G3492" t="str">
            <v>E</v>
          </cell>
          <cell r="H3492">
            <v>12</v>
          </cell>
          <cell r="I3492" t="str">
            <v>verified</v>
          </cell>
        </row>
        <row r="3493">
          <cell r="A3493" t="str">
            <v>43:12:F</v>
          </cell>
          <cell r="B3493" t="str">
            <v>ECK1066</v>
          </cell>
          <cell r="C3493" t="str">
            <v>b1081</v>
          </cell>
          <cell r="D3493" t="str">
            <v>JW1068</v>
          </cell>
          <cell r="E3493" t="str">
            <v>flgJ</v>
          </cell>
          <cell r="F3493">
            <v>43</v>
          </cell>
          <cell r="G3493" t="str">
            <v>F</v>
          </cell>
          <cell r="H3493">
            <v>12</v>
          </cell>
          <cell r="I3493" t="str">
            <v>verified</v>
          </cell>
        </row>
        <row r="3494">
          <cell r="A3494" t="str">
            <v>43:12:G</v>
          </cell>
          <cell r="B3494" t="str">
            <v>ECK1067</v>
          </cell>
          <cell r="C3494" t="str">
            <v>b1082</v>
          </cell>
          <cell r="D3494" t="str">
            <v>JW1069</v>
          </cell>
          <cell r="E3494" t="str">
            <v>flgK</v>
          </cell>
          <cell r="F3494">
            <v>43</v>
          </cell>
          <cell r="G3494" t="str">
            <v>G</v>
          </cell>
          <cell r="H3494">
            <v>12</v>
          </cell>
          <cell r="I3494" t="str">
            <v>verified</v>
          </cell>
        </row>
        <row r="3495">
          <cell r="A3495" t="str">
            <v>43:12:H</v>
          </cell>
          <cell r="B3495" t="str">
            <v>ECK1093</v>
          </cell>
          <cell r="C3495" t="str">
            <v>b1107</v>
          </cell>
          <cell r="D3495" t="str">
            <v>JW1093</v>
          </cell>
          <cell r="E3495" t="str">
            <v>nagZ</v>
          </cell>
          <cell r="F3495">
            <v>43</v>
          </cell>
          <cell r="G3495" t="str">
            <v>H</v>
          </cell>
          <cell r="H3495">
            <v>12</v>
          </cell>
          <cell r="I3495" t="str">
            <v>verified</v>
          </cell>
        </row>
        <row r="3496">
          <cell r="A3496" t="str">
            <v>44:1:A</v>
          </cell>
          <cell r="B3496" t="str">
            <v>ECK4380</v>
          </cell>
          <cell r="C3496" t="str">
            <v>b4388</v>
          </cell>
          <cell r="D3496" t="str">
            <v>JW4351</v>
          </cell>
          <cell r="E3496" t="str">
            <v>serB</v>
          </cell>
          <cell r="F3496">
            <v>44</v>
          </cell>
          <cell r="G3496" t="str">
            <v>A</v>
          </cell>
          <cell r="H3496">
            <v>1</v>
          </cell>
          <cell r="I3496" t="str">
            <v>verified</v>
          </cell>
        </row>
        <row r="3497">
          <cell r="A3497" t="str">
            <v>44:1:B</v>
          </cell>
          <cell r="B3497" t="str">
            <v>ECK4384</v>
          </cell>
          <cell r="C3497" t="str">
            <v>b4392</v>
          </cell>
          <cell r="D3497" t="str">
            <v>JW4355</v>
          </cell>
          <cell r="E3497" t="str">
            <v>slt</v>
          </cell>
          <cell r="F3497">
            <v>44</v>
          </cell>
          <cell r="G3497" t="str">
            <v>B</v>
          </cell>
          <cell r="H3497">
            <v>1</v>
          </cell>
          <cell r="I3497" t="str">
            <v>verified</v>
          </cell>
        </row>
        <row r="3498">
          <cell r="A3498" t="str">
            <v>44:1:C</v>
          </cell>
          <cell r="B3498" t="str">
            <v>ECK0053</v>
          </cell>
          <cell r="C3498" t="str">
            <v>b0052</v>
          </cell>
          <cell r="D3498" t="str">
            <v>JW0051</v>
          </cell>
          <cell r="E3498" t="str">
            <v>pdxA</v>
          </cell>
          <cell r="F3498">
            <v>44</v>
          </cell>
          <cell r="G3498" t="str">
            <v>C</v>
          </cell>
          <cell r="H3498">
            <v>1</v>
          </cell>
          <cell r="I3498" t="str">
            <v>verified</v>
          </cell>
        </row>
        <row r="3499">
          <cell r="A3499" t="str">
            <v>44:1:D</v>
          </cell>
          <cell r="B3499" t="str">
            <v>ECK0108</v>
          </cell>
          <cell r="C3499" t="str">
            <v>b0109</v>
          </cell>
          <cell r="D3499" t="str">
            <v>JW0105</v>
          </cell>
          <cell r="E3499" t="str">
            <v>nadC</v>
          </cell>
          <cell r="F3499">
            <v>44</v>
          </cell>
          <cell r="G3499" t="str">
            <v>D</v>
          </cell>
          <cell r="H3499">
            <v>1</v>
          </cell>
          <cell r="I3499" t="str">
            <v>verified</v>
          </cell>
        </row>
        <row r="3500">
          <cell r="A3500" t="str">
            <v>44:1:E</v>
          </cell>
          <cell r="B3500" t="str">
            <v>ECK0132</v>
          </cell>
          <cell r="C3500" t="str">
            <v>b0133</v>
          </cell>
          <cell r="D3500" t="str">
            <v>JW0129</v>
          </cell>
          <cell r="E3500" t="str">
            <v>panC</v>
          </cell>
          <cell r="F3500">
            <v>44</v>
          </cell>
          <cell r="G3500" t="str">
            <v>E</v>
          </cell>
          <cell r="H3500">
            <v>1</v>
          </cell>
          <cell r="I3500" t="str">
            <v>verified</v>
          </cell>
        </row>
        <row r="3501">
          <cell r="A3501" t="str">
            <v>44:1:F</v>
          </cell>
          <cell r="B3501" t="str">
            <v>ECK0133</v>
          </cell>
          <cell r="C3501" t="str">
            <v>b0134</v>
          </cell>
          <cell r="D3501" t="str">
            <v>JW0130</v>
          </cell>
          <cell r="E3501" t="str">
            <v>panB</v>
          </cell>
          <cell r="F3501">
            <v>44</v>
          </cell>
          <cell r="G3501" t="str">
            <v>F</v>
          </cell>
          <cell r="H3501">
            <v>1</v>
          </cell>
          <cell r="I3501" t="str">
            <v>verified</v>
          </cell>
        </row>
        <row r="3502">
          <cell r="A3502" t="str">
            <v>44:1:G</v>
          </cell>
          <cell r="B3502" t="str">
            <v>ECK0417</v>
          </cell>
          <cell r="C3502" t="str">
            <v>b0423</v>
          </cell>
          <cell r="D3502" t="str">
            <v>JW0413</v>
          </cell>
          <cell r="E3502" t="str">
            <v>thiI</v>
          </cell>
          <cell r="F3502">
            <v>44</v>
          </cell>
          <cell r="G3502" t="str">
            <v>G</v>
          </cell>
          <cell r="H3502">
            <v>1</v>
          </cell>
          <cell r="I3502" t="str">
            <v>verified</v>
          </cell>
        </row>
        <row r="3503">
          <cell r="A3503" t="str">
            <v>44:1:H</v>
          </cell>
          <cell r="B3503" t="str">
            <v>ECK0419</v>
          </cell>
          <cell r="C3503" t="str">
            <v>b0425</v>
          </cell>
          <cell r="D3503" t="str">
            <v>JW0415</v>
          </cell>
          <cell r="E3503" t="str">
            <v>panE</v>
          </cell>
          <cell r="F3503">
            <v>44</v>
          </cell>
          <cell r="G3503" t="str">
            <v>H</v>
          </cell>
          <cell r="H3503">
            <v>1</v>
          </cell>
          <cell r="I3503" t="str">
            <v>verified</v>
          </cell>
        </row>
        <row r="3504">
          <cell r="A3504" t="str">
            <v>44:2:A</v>
          </cell>
          <cell r="B3504" t="str">
            <v>ECK0579</v>
          </cell>
          <cell r="C3504" t="str">
            <v>b0586</v>
          </cell>
          <cell r="D3504" t="str">
            <v>JW0578</v>
          </cell>
          <cell r="E3504" t="str">
            <v>entF</v>
          </cell>
          <cell r="F3504">
            <v>44</v>
          </cell>
          <cell r="G3504" t="str">
            <v>A</v>
          </cell>
          <cell r="H3504">
            <v>2</v>
          </cell>
          <cell r="I3504" t="str">
            <v>verified</v>
          </cell>
        </row>
        <row r="3505">
          <cell r="A3505" t="str">
            <v>44:2:B</v>
          </cell>
          <cell r="B3505" t="str">
            <v>ECK0586</v>
          </cell>
          <cell r="C3505" t="str">
            <v>b0593</v>
          </cell>
          <cell r="D3505" t="str">
            <v>JW0585</v>
          </cell>
          <cell r="E3505" t="str">
            <v>entC</v>
          </cell>
          <cell r="F3505">
            <v>44</v>
          </cell>
          <cell r="G3505" t="str">
            <v>B</v>
          </cell>
          <cell r="H3505">
            <v>2</v>
          </cell>
          <cell r="I3505" t="str">
            <v>verified</v>
          </cell>
        </row>
        <row r="3506">
          <cell r="A3506" t="str">
            <v>44:2:C</v>
          </cell>
          <cell r="B3506" t="str">
            <v>ECK0587</v>
          </cell>
          <cell r="C3506" t="str">
            <v>b0594</v>
          </cell>
          <cell r="D3506" t="str">
            <v>JW0586</v>
          </cell>
          <cell r="E3506" t="str">
            <v>entE</v>
          </cell>
          <cell r="F3506">
            <v>44</v>
          </cell>
          <cell r="G3506" t="str">
            <v>C</v>
          </cell>
          <cell r="H3506">
            <v>2</v>
          </cell>
          <cell r="I3506" t="str">
            <v>verified</v>
          </cell>
        </row>
        <row r="3507">
          <cell r="A3507" t="str">
            <v>44:2:D</v>
          </cell>
          <cell r="B3507" t="str">
            <v>ECK0588</v>
          </cell>
          <cell r="C3507" t="str">
            <v>b0595</v>
          </cell>
          <cell r="D3507" t="str">
            <v>JW0587</v>
          </cell>
          <cell r="E3507" t="str">
            <v>entB</v>
          </cell>
          <cell r="F3507">
            <v>44</v>
          </cell>
          <cell r="G3507" t="str">
            <v>D</v>
          </cell>
          <cell r="H3507">
            <v>2</v>
          </cell>
          <cell r="I3507" t="str">
            <v>verified</v>
          </cell>
        </row>
        <row r="3508">
          <cell r="A3508" t="str">
            <v>44:2:E</v>
          </cell>
          <cell r="B3508" t="str">
            <v>ECK0621</v>
          </cell>
          <cell r="C3508" t="str">
            <v>b0628</v>
          </cell>
          <cell r="D3508" t="str">
            <v>JW0623</v>
          </cell>
          <cell r="E3508" t="str">
            <v>lipA</v>
          </cell>
          <cell r="F3508">
            <v>44</v>
          </cell>
          <cell r="G3508" t="str">
            <v>E</v>
          </cell>
          <cell r="H3508">
            <v>2</v>
          </cell>
          <cell r="I3508" t="str">
            <v>verified</v>
          </cell>
        </row>
        <row r="3509">
          <cell r="A3509" t="str">
            <v>44:2:F</v>
          </cell>
          <cell r="B3509" t="str">
            <v>ECK0631</v>
          </cell>
          <cell r="C3509" t="str">
            <v>b0638</v>
          </cell>
          <cell r="D3509" t="str">
            <v>JW0633</v>
          </cell>
          <cell r="E3509" t="str">
            <v>cobC</v>
          </cell>
          <cell r="F3509">
            <v>44</v>
          </cell>
          <cell r="G3509" t="str">
            <v>F</v>
          </cell>
          <cell r="H3509">
            <v>2</v>
          </cell>
          <cell r="I3509" t="str">
            <v>verified</v>
          </cell>
        </row>
        <row r="3510">
          <cell r="A3510" t="str">
            <v>44:2:G</v>
          </cell>
          <cell r="B3510" t="str">
            <v>ECK0739</v>
          </cell>
          <cell r="C3510" t="str">
            <v>b0750</v>
          </cell>
          <cell r="D3510" t="str">
            <v>JW0733</v>
          </cell>
          <cell r="E3510" t="str">
            <v>nadA</v>
          </cell>
          <cell r="F3510">
            <v>44</v>
          </cell>
          <cell r="G3510" t="str">
            <v>G</v>
          </cell>
          <cell r="H3510">
            <v>2</v>
          </cell>
          <cell r="I3510" t="str">
            <v>verified</v>
          </cell>
        </row>
        <row r="3511">
          <cell r="A3511" t="str">
            <v>44:2:H</v>
          </cell>
          <cell r="B3511" t="str">
            <v>ECK0763</v>
          </cell>
          <cell r="C3511" t="str">
            <v>b0774</v>
          </cell>
          <cell r="D3511" t="str">
            <v>JW0757</v>
          </cell>
          <cell r="E3511" t="str">
            <v>bioA</v>
          </cell>
          <cell r="F3511">
            <v>44</v>
          </cell>
          <cell r="G3511" t="str">
            <v>H</v>
          </cell>
          <cell r="H3511">
            <v>2</v>
          </cell>
          <cell r="I3511" t="str">
            <v>verified</v>
          </cell>
        </row>
        <row r="3512">
          <cell r="A3512" t="str">
            <v>44:3:A</v>
          </cell>
          <cell r="B3512" t="str">
            <v>ECK0764</v>
          </cell>
          <cell r="C3512" t="str">
            <v>b0775</v>
          </cell>
          <cell r="D3512" t="str">
            <v>JW0758</v>
          </cell>
          <cell r="E3512" t="str">
            <v>bioB</v>
          </cell>
          <cell r="F3512">
            <v>44</v>
          </cell>
          <cell r="G3512" t="str">
            <v>A</v>
          </cell>
          <cell r="H3512">
            <v>3</v>
          </cell>
          <cell r="I3512" t="str">
            <v>verified</v>
          </cell>
        </row>
        <row r="3513">
          <cell r="A3513" t="str">
            <v>44:3:B</v>
          </cell>
          <cell r="B3513" t="str">
            <v>ECK0765</v>
          </cell>
          <cell r="C3513" t="str">
            <v>b0776</v>
          </cell>
          <cell r="D3513" t="str">
            <v>JW0759</v>
          </cell>
          <cell r="E3513" t="str">
            <v>bioF</v>
          </cell>
          <cell r="F3513">
            <v>44</v>
          </cell>
          <cell r="G3513" t="str">
            <v>B</v>
          </cell>
          <cell r="H3513">
            <v>3</v>
          </cell>
          <cell r="I3513" t="str">
            <v>verified</v>
          </cell>
        </row>
        <row r="3514">
          <cell r="A3514" t="str">
            <v>44:3:C</v>
          </cell>
          <cell r="B3514" t="str">
            <v>ECK0766</v>
          </cell>
          <cell r="C3514" t="str">
            <v>b0777</v>
          </cell>
          <cell r="D3514" t="str">
            <v>JW0760</v>
          </cell>
          <cell r="E3514" t="str">
            <v>bioC</v>
          </cell>
          <cell r="F3514">
            <v>44</v>
          </cell>
          <cell r="G3514" t="str">
            <v>C</v>
          </cell>
          <cell r="H3514">
            <v>3</v>
          </cell>
          <cell r="I3514" t="str">
            <v>verified</v>
          </cell>
        </row>
        <row r="3515">
          <cell r="A3515" t="str">
            <v>44:3:D</v>
          </cell>
          <cell r="B3515" t="str">
            <v>ECK0767</v>
          </cell>
          <cell r="C3515" t="str">
            <v>b0778</v>
          </cell>
          <cell r="D3515" t="str">
            <v>JW0761</v>
          </cell>
          <cell r="E3515" t="str">
            <v>bioD</v>
          </cell>
          <cell r="F3515">
            <v>44</v>
          </cell>
          <cell r="G3515" t="str">
            <v>D</v>
          </cell>
          <cell r="H3515">
            <v>3</v>
          </cell>
          <cell r="I3515" t="str">
            <v>verified</v>
          </cell>
        </row>
        <row r="3516">
          <cell r="A3516" t="str">
            <v>44:3:E</v>
          </cell>
          <cell r="B3516" t="str">
            <v>ECK0771</v>
          </cell>
          <cell r="C3516" t="str">
            <v>b0782</v>
          </cell>
          <cell r="D3516" t="str">
            <v>JW0765</v>
          </cell>
          <cell r="E3516" t="str">
            <v>moaB</v>
          </cell>
          <cell r="F3516">
            <v>44</v>
          </cell>
          <cell r="G3516" t="str">
            <v>E</v>
          </cell>
          <cell r="H3516">
            <v>3</v>
          </cell>
          <cell r="I3516" t="str">
            <v>verified</v>
          </cell>
        </row>
        <row r="3517">
          <cell r="A3517" t="str">
            <v>44:3:F</v>
          </cell>
          <cell r="B3517" t="str">
            <v>ECK0772</v>
          </cell>
          <cell r="C3517" t="str">
            <v>b0783</v>
          </cell>
          <cell r="D3517" t="str">
            <v>JW0766</v>
          </cell>
          <cell r="E3517" t="str">
            <v>moaC</v>
          </cell>
          <cell r="F3517">
            <v>44</v>
          </cell>
          <cell r="G3517" t="str">
            <v>F</v>
          </cell>
          <cell r="H3517">
            <v>3</v>
          </cell>
          <cell r="I3517" t="str">
            <v>verified</v>
          </cell>
        </row>
        <row r="3518">
          <cell r="A3518" t="str">
            <v>44:3:G</v>
          </cell>
          <cell r="B3518" t="str">
            <v>ECK0773</v>
          </cell>
          <cell r="C3518" t="str">
            <v>b0784</v>
          </cell>
          <cell r="D3518" t="str">
            <v>JW0767</v>
          </cell>
          <cell r="E3518" t="str">
            <v>moaD</v>
          </cell>
          <cell r="F3518">
            <v>44</v>
          </cell>
          <cell r="G3518" t="str">
            <v>G</v>
          </cell>
          <cell r="H3518">
            <v>3</v>
          </cell>
          <cell r="I3518" t="str">
            <v>verified</v>
          </cell>
        </row>
        <row r="3519">
          <cell r="A3519" t="str">
            <v>44:3:H</v>
          </cell>
          <cell r="B3519" t="str">
            <v>ECK0774</v>
          </cell>
          <cell r="C3519" t="str">
            <v>b0785</v>
          </cell>
          <cell r="D3519" t="str">
            <v>JW0768</v>
          </cell>
          <cell r="E3519" t="str">
            <v>moaE</v>
          </cell>
          <cell r="F3519">
            <v>44</v>
          </cell>
          <cell r="G3519" t="str">
            <v>H</v>
          </cell>
          <cell r="H3519">
            <v>3</v>
          </cell>
          <cell r="I3519" t="str">
            <v>verified</v>
          </cell>
        </row>
        <row r="3520">
          <cell r="A3520" t="str">
            <v>44:4:A</v>
          </cell>
          <cell r="B3520" t="str">
            <v>ECK0816</v>
          </cell>
          <cell r="C3520" t="str">
            <v>b0826</v>
          </cell>
          <cell r="D3520" t="str">
            <v>JW0810</v>
          </cell>
          <cell r="E3520" t="str">
            <v>moeB</v>
          </cell>
          <cell r="F3520">
            <v>44</v>
          </cell>
          <cell r="G3520" t="str">
            <v>A</v>
          </cell>
          <cell r="H3520">
            <v>4</v>
          </cell>
          <cell r="I3520" t="str">
            <v>verified</v>
          </cell>
        </row>
        <row r="3521">
          <cell r="A3521" t="str">
            <v>44:4:B</v>
          </cell>
          <cell r="B3521" t="str">
            <v>ECK0817</v>
          </cell>
          <cell r="C3521" t="str">
            <v>b0827</v>
          </cell>
          <cell r="D3521" t="str">
            <v>JW0811</v>
          </cell>
          <cell r="E3521" t="str">
            <v>moeA</v>
          </cell>
          <cell r="F3521">
            <v>44</v>
          </cell>
          <cell r="G3521" t="str">
            <v>B</v>
          </cell>
          <cell r="H3521">
            <v>4</v>
          </cell>
          <cell r="I3521" t="str">
            <v>verified</v>
          </cell>
        </row>
        <row r="3522">
          <cell r="A3522" t="str">
            <v>44:4:C</v>
          </cell>
          <cell r="B3522" t="str">
            <v>ECK0840</v>
          </cell>
          <cell r="C3522" t="str">
            <v>b0849</v>
          </cell>
          <cell r="D3522" t="str">
            <v>JW0833</v>
          </cell>
          <cell r="E3522" t="str">
            <v>grxA</v>
          </cell>
          <cell r="F3522">
            <v>44</v>
          </cell>
          <cell r="G3522" t="str">
            <v>C</v>
          </cell>
          <cell r="H3522">
            <v>4</v>
          </cell>
          <cell r="I3522" t="str">
            <v>verified</v>
          </cell>
        </row>
        <row r="3523">
          <cell r="A3523" t="str">
            <v>44:4:D</v>
          </cell>
          <cell r="B3523" t="str">
            <v>ECK0922</v>
          </cell>
          <cell r="C3523" t="str">
            <v>b0931</v>
          </cell>
          <cell r="D3523" t="str">
            <v>JW0914</v>
          </cell>
          <cell r="E3523" t="str">
            <v>pncB</v>
          </cell>
          <cell r="F3523">
            <v>44</v>
          </cell>
          <cell r="G3523" t="str">
            <v>D</v>
          </cell>
          <cell r="H3523">
            <v>4</v>
          </cell>
          <cell r="I3523" t="str">
            <v>verified</v>
          </cell>
        </row>
        <row r="3524">
          <cell r="A3524" t="str">
            <v>44:4:E</v>
          </cell>
          <cell r="B3524" t="str">
            <v>ECK1333</v>
          </cell>
          <cell r="C3524" t="str">
            <v>b1337</v>
          </cell>
          <cell r="D3524" t="str">
            <v>JW1331</v>
          </cell>
          <cell r="E3524" t="str">
            <v>abgB</v>
          </cell>
          <cell r="F3524">
            <v>44</v>
          </cell>
          <cell r="G3524" t="str">
            <v>E</v>
          </cell>
          <cell r="H3524">
            <v>4</v>
          </cell>
          <cell r="I3524" t="str">
            <v>verified</v>
          </cell>
        </row>
        <row r="3525">
          <cell r="A3525" t="str">
            <v>44:4:F</v>
          </cell>
          <cell r="B3525" t="str">
            <v>ECK1390</v>
          </cell>
          <cell r="C3525" t="str">
            <v>b1393</v>
          </cell>
          <cell r="D3525" t="str">
            <v>JW1388</v>
          </cell>
          <cell r="E3525" t="str">
            <v>paaF</v>
          </cell>
          <cell r="F3525">
            <v>44</v>
          </cell>
          <cell r="G3525" t="str">
            <v>F</v>
          </cell>
          <cell r="H3525">
            <v>4</v>
          </cell>
          <cell r="I3525" t="str">
            <v>verified</v>
          </cell>
        </row>
        <row r="3526">
          <cell r="A3526" t="str">
            <v>44:4:G</v>
          </cell>
          <cell r="B3526" t="str">
            <v>ECK1391</v>
          </cell>
          <cell r="C3526" t="str">
            <v>b1394</v>
          </cell>
          <cell r="D3526" t="str">
            <v>JW1389</v>
          </cell>
          <cell r="E3526" t="str">
            <v>paaG</v>
          </cell>
          <cell r="F3526">
            <v>44</v>
          </cell>
          <cell r="G3526" t="str">
            <v>G</v>
          </cell>
          <cell r="H3526">
            <v>4</v>
          </cell>
          <cell r="I3526" t="str">
            <v>verified</v>
          </cell>
        </row>
        <row r="3527">
          <cell r="A3527" t="str">
            <v>44:4:H</v>
          </cell>
          <cell r="B3527" t="str">
            <v>ECK1632</v>
          </cell>
          <cell r="C3527" t="str">
            <v>b1636</v>
          </cell>
          <cell r="D3527" t="str">
            <v>JW1628</v>
          </cell>
          <cell r="E3527" t="str">
            <v>pdxY</v>
          </cell>
          <cell r="F3527">
            <v>44</v>
          </cell>
          <cell r="G3527" t="str">
            <v>H</v>
          </cell>
          <cell r="H3527">
            <v>4</v>
          </cell>
          <cell r="I3527" t="str">
            <v>verified</v>
          </cell>
        </row>
        <row r="3528">
          <cell r="A3528" t="str">
            <v>44:5:B</v>
          </cell>
          <cell r="B3528" t="str">
            <v>ECK1810</v>
          </cell>
          <cell r="C3528" t="str">
            <v>b1812</v>
          </cell>
          <cell r="D3528" t="str">
            <v>JW1801</v>
          </cell>
          <cell r="E3528" t="str">
            <v>pabB</v>
          </cell>
          <cell r="F3528">
            <v>44</v>
          </cell>
          <cell r="G3528" t="str">
            <v>B</v>
          </cell>
          <cell r="H3528">
            <v>5</v>
          </cell>
          <cell r="I3528" t="str">
            <v>verified</v>
          </cell>
        </row>
        <row r="3529">
          <cell r="A3529" t="str">
            <v>44:5:C</v>
          </cell>
          <cell r="B3529" t="str">
            <v>ECK1986</v>
          </cell>
          <cell r="C3529" t="str">
            <v>b1991</v>
          </cell>
          <cell r="D3529" t="str">
            <v>JW1969</v>
          </cell>
          <cell r="E3529" t="str">
            <v>cobT</v>
          </cell>
          <cell r="F3529">
            <v>44</v>
          </cell>
          <cell r="G3529" t="str">
            <v>C</v>
          </cell>
          <cell r="H3529">
            <v>5</v>
          </cell>
          <cell r="I3529" t="str">
            <v>verified</v>
          </cell>
        </row>
        <row r="3530">
          <cell r="A3530" t="str">
            <v>44:5:D</v>
          </cell>
          <cell r="B3530" t="str">
            <v>ECK1987</v>
          </cell>
          <cell r="C3530" t="str">
            <v>b1992</v>
          </cell>
          <cell r="D3530" t="str">
            <v>JW1970</v>
          </cell>
          <cell r="E3530" t="str">
            <v>cobS</v>
          </cell>
          <cell r="F3530">
            <v>44</v>
          </cell>
          <cell r="G3530" t="str">
            <v>D</v>
          </cell>
          <cell r="H3530">
            <v>5</v>
          </cell>
          <cell r="I3530" t="str">
            <v>verified</v>
          </cell>
        </row>
        <row r="3531">
          <cell r="A3531" t="str">
            <v>44:5:E</v>
          </cell>
          <cell r="B3531" t="str">
            <v>ECK1988</v>
          </cell>
          <cell r="C3531" t="str">
            <v>b1993</v>
          </cell>
          <cell r="D3531" t="str">
            <v>JW1971</v>
          </cell>
          <cell r="E3531" t="str">
            <v>cobU</v>
          </cell>
          <cell r="F3531">
            <v>44</v>
          </cell>
          <cell r="G3531" t="str">
            <v>E</v>
          </cell>
          <cell r="H3531">
            <v>5</v>
          </cell>
          <cell r="I3531" t="str">
            <v>verified</v>
          </cell>
        </row>
        <row r="3532">
          <cell r="A3532" t="str">
            <v>44:5:F</v>
          </cell>
          <cell r="B3532" t="str">
            <v>ECK2050</v>
          </cell>
          <cell r="C3532" t="str">
            <v>b2056</v>
          </cell>
          <cell r="D3532" t="str">
            <v>JW2041</v>
          </cell>
          <cell r="E3532" t="str">
            <v>wcaD</v>
          </cell>
          <cell r="F3532">
            <v>44</v>
          </cell>
          <cell r="G3532" t="str">
            <v>F</v>
          </cell>
          <cell r="H3532">
            <v>5</v>
          </cell>
          <cell r="I3532" t="str">
            <v>verified</v>
          </cell>
        </row>
        <row r="3533">
          <cell r="A3533" t="str">
            <v>44:5:G</v>
          </cell>
          <cell r="B3533" t="str">
            <v>ECK2097</v>
          </cell>
          <cell r="C3533" t="str">
            <v>b2104</v>
          </cell>
          <cell r="D3533" t="str">
            <v>JW2091</v>
          </cell>
          <cell r="E3533" t="str">
            <v>thiM</v>
          </cell>
          <cell r="F3533">
            <v>44</v>
          </cell>
          <cell r="G3533" t="str">
            <v>G</v>
          </cell>
          <cell r="H3533">
            <v>5</v>
          </cell>
          <cell r="I3533" t="str">
            <v xml:space="preserve">use other isolate </v>
          </cell>
        </row>
        <row r="3534">
          <cell r="A3534" t="str">
            <v>44:5:H</v>
          </cell>
          <cell r="B3534" t="str">
            <v>ECK2190</v>
          </cell>
          <cell r="C3534" t="str">
            <v>b2198</v>
          </cell>
          <cell r="D3534" t="str">
            <v>JW2186</v>
          </cell>
          <cell r="E3534" t="str">
            <v>ccmD</v>
          </cell>
          <cell r="F3534">
            <v>44</v>
          </cell>
          <cell r="G3534" t="str">
            <v>H</v>
          </cell>
          <cell r="H3534">
            <v>5</v>
          </cell>
          <cell r="I3534" t="str">
            <v>verified</v>
          </cell>
        </row>
        <row r="3535">
          <cell r="A3535" t="str">
            <v>44:6:A</v>
          </cell>
          <cell r="B3535" t="str">
            <v>ECK2191</v>
          </cell>
          <cell r="C3535" t="str">
            <v>b2199</v>
          </cell>
          <cell r="D3535" t="str">
            <v>JW2187</v>
          </cell>
          <cell r="E3535" t="str">
            <v>ccmC</v>
          </cell>
          <cell r="F3535">
            <v>44</v>
          </cell>
          <cell r="G3535" t="str">
            <v>A</v>
          </cell>
          <cell r="H3535">
            <v>6</v>
          </cell>
          <cell r="I3535" t="str">
            <v>verified</v>
          </cell>
        </row>
        <row r="3536">
          <cell r="A3536" t="str">
            <v>44:6:B</v>
          </cell>
          <cell r="B3536" t="str">
            <v>ECK2192</v>
          </cell>
          <cell r="C3536" t="str">
            <v>b2200</v>
          </cell>
          <cell r="D3536" t="str">
            <v>JW2188</v>
          </cell>
          <cell r="E3536" t="str">
            <v>ccmB</v>
          </cell>
          <cell r="F3536">
            <v>44</v>
          </cell>
          <cell r="G3536" t="str">
            <v>B</v>
          </cell>
          <cell r="H3536">
            <v>6</v>
          </cell>
          <cell r="I3536" t="str">
            <v>verified</v>
          </cell>
        </row>
        <row r="3537">
          <cell r="A3537" t="str">
            <v>44:6:C</v>
          </cell>
          <cell r="B3537" t="str">
            <v>ECK2254</v>
          </cell>
          <cell r="C3537" t="str">
            <v>b2260</v>
          </cell>
          <cell r="D3537" t="str">
            <v>JW2255</v>
          </cell>
          <cell r="E3537" t="str">
            <v>menE</v>
          </cell>
          <cell r="F3537">
            <v>44</v>
          </cell>
          <cell r="G3537" t="str">
            <v>C</v>
          </cell>
          <cell r="H3537">
            <v>6</v>
          </cell>
          <cell r="I3537" t="str">
            <v>verified</v>
          </cell>
        </row>
        <row r="3538">
          <cell r="A3538" t="str">
            <v>44:6:D</v>
          </cell>
          <cell r="B3538" t="str">
            <v>ECK2255</v>
          </cell>
          <cell r="C3538" t="str">
            <v>b2261</v>
          </cell>
          <cell r="D3538" t="str">
            <v>JW2256</v>
          </cell>
          <cell r="E3538" t="str">
            <v>menC</v>
          </cell>
          <cell r="F3538">
            <v>44</v>
          </cell>
          <cell r="G3538" t="str">
            <v>D</v>
          </cell>
          <cell r="H3538">
            <v>6</v>
          </cell>
          <cell r="I3538" t="str">
            <v>verified</v>
          </cell>
        </row>
        <row r="3539">
          <cell r="A3539" t="str">
            <v>44:6:F</v>
          </cell>
          <cell r="B3539" t="str">
            <v>ECK2314</v>
          </cell>
          <cell r="C3539" t="str">
            <v>b2320</v>
          </cell>
          <cell r="D3539" t="str">
            <v>JW2317</v>
          </cell>
          <cell r="E3539" t="str">
            <v>pdxB</v>
          </cell>
          <cell r="F3539">
            <v>44</v>
          </cell>
          <cell r="G3539" t="str">
            <v>F</v>
          </cell>
          <cell r="H3539">
            <v>6</v>
          </cell>
          <cell r="I3539" t="str">
            <v>verified</v>
          </cell>
        </row>
        <row r="3540">
          <cell r="A3540" t="str">
            <v>44:6:G</v>
          </cell>
          <cell r="B3540" t="str">
            <v>ECK2431</v>
          </cell>
          <cell r="C3540" t="str">
            <v>b2436</v>
          </cell>
          <cell r="D3540" t="str">
            <v>JW2429</v>
          </cell>
          <cell r="E3540" t="str">
            <v>hemF</v>
          </cell>
          <cell r="F3540">
            <v>44</v>
          </cell>
          <cell r="G3540" t="str">
            <v>G</v>
          </cell>
          <cell r="H3540">
            <v>6</v>
          </cell>
          <cell r="I3540" t="str">
            <v>verified</v>
          </cell>
        </row>
        <row r="3541">
          <cell r="A3541" t="str">
            <v>44:6:H</v>
          </cell>
          <cell r="B3541" t="str">
            <v>ECK2562</v>
          </cell>
          <cell r="C3541" t="str">
            <v>b2564</v>
          </cell>
          <cell r="D3541" t="str">
            <v>JW2548</v>
          </cell>
          <cell r="E3541" t="str">
            <v>pdxJ</v>
          </cell>
          <cell r="F3541">
            <v>44</v>
          </cell>
          <cell r="G3541" t="str">
            <v>H</v>
          </cell>
          <cell r="H3541">
            <v>6</v>
          </cell>
          <cell r="I3541" t="str">
            <v>verified</v>
          </cell>
        </row>
        <row r="3542">
          <cell r="A3542" t="str">
            <v>44:7:A</v>
          </cell>
          <cell r="B3542" t="str">
            <v>ECK2572</v>
          </cell>
          <cell r="C3542" t="str">
            <v>b2574</v>
          </cell>
          <cell r="D3542" t="str">
            <v>JW2558</v>
          </cell>
          <cell r="E3542" t="str">
            <v>nadB</v>
          </cell>
          <cell r="F3542">
            <v>44</v>
          </cell>
          <cell r="G3542" t="str">
            <v>A</v>
          </cell>
          <cell r="H3542">
            <v>7</v>
          </cell>
          <cell r="I3542" t="str">
            <v>verified</v>
          </cell>
        </row>
        <row r="3543">
          <cell r="A3543" t="str">
            <v>44:7:B</v>
          </cell>
          <cell r="B3543" t="str">
            <v>ECK2580</v>
          </cell>
          <cell r="C3543" t="str">
            <v>b2582</v>
          </cell>
          <cell r="D3543" t="str">
            <v>JW2566</v>
          </cell>
          <cell r="E3543" t="str">
            <v>trxC</v>
          </cell>
          <cell r="F3543">
            <v>44</v>
          </cell>
          <cell r="G3543" t="str">
            <v>B</v>
          </cell>
          <cell r="H3543">
            <v>7</v>
          </cell>
          <cell r="I3543" t="str">
            <v>verified</v>
          </cell>
        </row>
        <row r="3544">
          <cell r="A3544" t="str">
            <v>44:7:C</v>
          </cell>
          <cell r="B3544" t="str">
            <v>ECK2683</v>
          </cell>
          <cell r="C3544" t="str">
            <v>b2688</v>
          </cell>
          <cell r="D3544" t="str">
            <v>JW2663</v>
          </cell>
          <cell r="E3544" t="str">
            <v>gshA</v>
          </cell>
          <cell r="F3544">
            <v>44</v>
          </cell>
          <cell r="G3544" t="str">
            <v>C</v>
          </cell>
          <cell r="H3544">
            <v>7</v>
          </cell>
          <cell r="I3544" t="str">
            <v>verified</v>
          </cell>
        </row>
        <row r="3545">
          <cell r="A3545" t="str">
            <v>44:7:D</v>
          </cell>
          <cell r="B3545" t="str">
            <v>ECK2808</v>
          </cell>
          <cell r="C3545" t="str">
            <v>b2812</v>
          </cell>
          <cell r="D3545" t="str">
            <v>JW2783</v>
          </cell>
          <cell r="E3545" t="str">
            <v>ygdL</v>
          </cell>
          <cell r="F3545">
            <v>44</v>
          </cell>
          <cell r="G3545" t="str">
            <v>D</v>
          </cell>
          <cell r="H3545">
            <v>7</v>
          </cell>
          <cell r="I3545" t="str">
            <v>verified</v>
          </cell>
        </row>
        <row r="3546">
          <cell r="A3546" t="str">
            <v>44:7:E</v>
          </cell>
          <cell r="B3546" t="str">
            <v>ECK2884</v>
          </cell>
          <cell r="C3546" t="str">
            <v>b2889</v>
          </cell>
          <cell r="D3546" t="str">
            <v>JW2857</v>
          </cell>
          <cell r="E3546" t="str">
            <v>idi</v>
          </cell>
          <cell r="F3546">
            <v>44</v>
          </cell>
          <cell r="G3546" t="str">
            <v>E</v>
          </cell>
          <cell r="H3546">
            <v>7</v>
          </cell>
          <cell r="I3546" t="str">
            <v>verified</v>
          </cell>
        </row>
        <row r="3547">
          <cell r="A3547" t="str">
            <v>44:7:F</v>
          </cell>
          <cell r="B3547" t="str">
            <v>ECK2890</v>
          </cell>
          <cell r="C3547" t="str">
            <v>b2895</v>
          </cell>
          <cell r="D3547" t="str">
            <v>JW2863</v>
          </cell>
          <cell r="E3547" t="str">
            <v>fldB</v>
          </cell>
          <cell r="F3547">
            <v>44</v>
          </cell>
          <cell r="G3547" t="str">
            <v>F</v>
          </cell>
          <cell r="H3547">
            <v>7</v>
          </cell>
          <cell r="I3547" t="str">
            <v>verified</v>
          </cell>
        </row>
        <row r="3548">
          <cell r="A3548" t="str">
            <v>44:7:G</v>
          </cell>
          <cell r="B3548" t="str">
            <v>ECK2901</v>
          </cell>
          <cell r="C3548" t="str">
            <v>b2906</v>
          </cell>
          <cell r="D3548" t="str">
            <v>JW2874</v>
          </cell>
          <cell r="E3548" t="str">
            <v>visC</v>
          </cell>
          <cell r="F3548">
            <v>44</v>
          </cell>
          <cell r="G3548" t="str">
            <v>G</v>
          </cell>
          <cell r="H3548">
            <v>7</v>
          </cell>
          <cell r="I3548" t="str">
            <v>verified</v>
          </cell>
        </row>
        <row r="3549">
          <cell r="A3549" t="str">
            <v>44:7:H</v>
          </cell>
          <cell r="B3549" t="str">
            <v>ECK2942</v>
          </cell>
          <cell r="C3549" t="str">
            <v>b2947</v>
          </cell>
          <cell r="D3549" t="str">
            <v>JW2914</v>
          </cell>
          <cell r="E3549" t="str">
            <v>gshB</v>
          </cell>
          <cell r="F3549">
            <v>44</v>
          </cell>
          <cell r="G3549" t="str">
            <v>H</v>
          </cell>
          <cell r="H3549">
            <v>7</v>
          </cell>
          <cell r="I3549" t="str">
            <v>verified</v>
          </cell>
        </row>
        <row r="3550">
          <cell r="A3550" t="str">
            <v>44:8:A</v>
          </cell>
          <cell r="B3550" t="str">
            <v>ECK3218</v>
          </cell>
          <cell r="C3550" t="str">
            <v>b3229</v>
          </cell>
          <cell r="D3550" t="str">
            <v>JW3198</v>
          </cell>
          <cell r="E3550" t="str">
            <v>sspA</v>
          </cell>
          <cell r="F3550">
            <v>44</v>
          </cell>
          <cell r="G3550" t="str">
            <v>A</v>
          </cell>
          <cell r="H3550">
            <v>8</v>
          </cell>
          <cell r="I3550" t="str">
            <v>verified</v>
          </cell>
        </row>
        <row r="3551">
          <cell r="A3551" t="str">
            <v>44:8:B</v>
          </cell>
          <cell r="B3551" t="str">
            <v>ECK3348</v>
          </cell>
          <cell r="C3551" t="str">
            <v>b3360</v>
          </cell>
          <cell r="D3551" t="str">
            <v>JW3323</v>
          </cell>
          <cell r="E3551" t="str">
            <v>pabA</v>
          </cell>
          <cell r="F3551">
            <v>44</v>
          </cell>
          <cell r="G3551" t="str">
            <v>B</v>
          </cell>
          <cell r="H3551">
            <v>8</v>
          </cell>
          <cell r="I3551" t="str">
            <v>verified</v>
          </cell>
        </row>
        <row r="3552">
          <cell r="A3552" t="str">
            <v>44:8:C</v>
          </cell>
          <cell r="B3552" t="str">
            <v>ECK3797</v>
          </cell>
          <cell r="C3552" t="str">
            <v>b3803</v>
          </cell>
          <cell r="D3552" t="str">
            <v>JW3775</v>
          </cell>
          <cell r="E3552" t="str">
            <v>hemX</v>
          </cell>
          <cell r="F3552">
            <v>44</v>
          </cell>
          <cell r="G3552" t="str">
            <v>C</v>
          </cell>
          <cell r="H3552">
            <v>8</v>
          </cell>
          <cell r="I3552" t="str">
            <v>verified</v>
          </cell>
        </row>
        <row r="3553">
          <cell r="A3553" t="str">
            <v>44:8:D</v>
          </cell>
          <cell r="B3553" t="str">
            <v>ECK3827</v>
          </cell>
          <cell r="C3553" t="str">
            <v>b3833</v>
          </cell>
          <cell r="D3553" t="str">
            <v>JW5581</v>
          </cell>
          <cell r="E3553" t="str">
            <v>ubiE</v>
          </cell>
          <cell r="F3553">
            <v>44</v>
          </cell>
          <cell r="G3553" t="str">
            <v>D</v>
          </cell>
          <cell r="H3553">
            <v>8</v>
          </cell>
          <cell r="I3553" t="str">
            <v>verified</v>
          </cell>
        </row>
        <row r="3554">
          <cell r="A3554" t="str">
            <v>44:8:E</v>
          </cell>
          <cell r="B3554" t="str">
            <v>ECK3836</v>
          </cell>
          <cell r="C3554" t="str">
            <v>b3844</v>
          </cell>
          <cell r="D3554" t="str">
            <v>JW3820</v>
          </cell>
          <cell r="E3554" t="str">
            <v>fre</v>
          </cell>
          <cell r="F3554">
            <v>44</v>
          </cell>
          <cell r="G3554" t="str">
            <v>E</v>
          </cell>
          <cell r="H3554">
            <v>8</v>
          </cell>
          <cell r="I3554" t="str">
            <v>verified</v>
          </cell>
        </row>
        <row r="3555">
          <cell r="A3555" t="str">
            <v>44:8:F</v>
          </cell>
          <cell r="B3555" t="str">
            <v>ECK3849</v>
          </cell>
          <cell r="C3555" t="str">
            <v>b3857</v>
          </cell>
          <cell r="D3555" t="str">
            <v>JW3829</v>
          </cell>
          <cell r="E3555" t="str">
            <v>mobA</v>
          </cell>
          <cell r="F3555">
            <v>44</v>
          </cell>
          <cell r="G3555" t="str">
            <v>F</v>
          </cell>
          <cell r="H3555">
            <v>8</v>
          </cell>
          <cell r="I3555" t="str">
            <v>verified</v>
          </cell>
        </row>
        <row r="3556">
          <cell r="A3556" t="str">
            <v>44:8:G</v>
          </cell>
          <cell r="B3556" t="str">
            <v>ECK3921</v>
          </cell>
          <cell r="C3556" t="str">
            <v>b3929</v>
          </cell>
          <cell r="D3556" t="str">
            <v>JW3900</v>
          </cell>
          <cell r="E3556" t="str">
            <v>rraA</v>
          </cell>
          <cell r="F3556">
            <v>44</v>
          </cell>
          <cell r="G3556" t="str">
            <v>G</v>
          </cell>
          <cell r="H3556">
            <v>8</v>
          </cell>
          <cell r="I3556" t="str">
            <v>verified</v>
          </cell>
        </row>
        <row r="3557">
          <cell r="A3557" t="str">
            <v>44:8:H</v>
          </cell>
          <cell r="B3557" t="str">
            <v>ECK3922</v>
          </cell>
          <cell r="C3557" t="str">
            <v>b3930</v>
          </cell>
          <cell r="D3557" t="str">
            <v>JW3901</v>
          </cell>
          <cell r="E3557" t="str">
            <v>menA</v>
          </cell>
          <cell r="F3557">
            <v>44</v>
          </cell>
          <cell r="G3557" t="str">
            <v>H</v>
          </cell>
          <cell r="H3557">
            <v>8</v>
          </cell>
          <cell r="I3557" t="str">
            <v>verified</v>
          </cell>
        </row>
        <row r="3558">
          <cell r="A3558" t="str">
            <v>44:9:A</v>
          </cell>
          <cell r="B3558" t="str">
            <v>ECK3966</v>
          </cell>
          <cell r="C3558" t="str">
            <v>b3974</v>
          </cell>
          <cell r="D3558" t="str">
            <v>JW3942</v>
          </cell>
          <cell r="E3558" t="str">
            <v>coaA</v>
          </cell>
          <cell r="F3558">
            <v>44</v>
          </cell>
          <cell r="G3558" t="str">
            <v>A</v>
          </cell>
          <cell r="H3558">
            <v>9</v>
          </cell>
          <cell r="I3558" t="str">
            <v>duplication</v>
          </cell>
        </row>
        <row r="3559">
          <cell r="A3559" t="str">
            <v>44:9:B</v>
          </cell>
          <cell r="B3559" t="str">
            <v>ECK3981</v>
          </cell>
          <cell r="C3559" t="str">
            <v>b3990</v>
          </cell>
          <cell r="D3559" t="str">
            <v>JW3953</v>
          </cell>
          <cell r="E3559" t="str">
            <v>thiH</v>
          </cell>
          <cell r="F3559">
            <v>44</v>
          </cell>
          <cell r="G3559" t="str">
            <v>B</v>
          </cell>
          <cell r="H3559">
            <v>9</v>
          </cell>
          <cell r="I3559" t="str">
            <v>verified</v>
          </cell>
        </row>
        <row r="3560">
          <cell r="A3560" t="str">
            <v>44:9:C</v>
          </cell>
          <cell r="B3560" t="str">
            <v>ECK3985</v>
          </cell>
          <cell r="C3560" t="str">
            <v>b3993</v>
          </cell>
          <cell r="D3560" t="str">
            <v>JW3957</v>
          </cell>
          <cell r="E3560" t="str">
            <v>thiE</v>
          </cell>
          <cell r="F3560">
            <v>44</v>
          </cell>
          <cell r="G3560" t="str">
            <v>C</v>
          </cell>
          <cell r="H3560">
            <v>9</v>
          </cell>
          <cell r="I3560" t="str">
            <v>verified</v>
          </cell>
        </row>
        <row r="3561">
          <cell r="A3561" t="str">
            <v>44:9:D</v>
          </cell>
          <cell r="B3561" t="str">
            <v>ECK3986</v>
          </cell>
          <cell r="C3561" t="str">
            <v>b3994</v>
          </cell>
          <cell r="D3561" t="str">
            <v>JW3958</v>
          </cell>
          <cell r="E3561" t="str">
            <v>thiC</v>
          </cell>
          <cell r="F3561">
            <v>44</v>
          </cell>
          <cell r="G3561" t="str">
            <v>D</v>
          </cell>
          <cell r="H3561">
            <v>9</v>
          </cell>
          <cell r="I3561" t="str">
            <v>verified</v>
          </cell>
        </row>
        <row r="3562">
          <cell r="A3562" t="str">
            <v>44:9:E</v>
          </cell>
          <cell r="B3562" t="str">
            <v>ECK4378</v>
          </cell>
          <cell r="C3562" t="str">
            <v>b4386</v>
          </cell>
          <cell r="D3562" t="str">
            <v>JW4349</v>
          </cell>
          <cell r="E3562" t="str">
            <v>lplA</v>
          </cell>
          <cell r="F3562">
            <v>44</v>
          </cell>
          <cell r="G3562" t="str">
            <v>E</v>
          </cell>
          <cell r="H3562">
            <v>9</v>
          </cell>
          <cell r="I3562" t="str">
            <v>verified</v>
          </cell>
        </row>
        <row r="3563">
          <cell r="A3563" t="str">
            <v>44:9:F</v>
          </cell>
          <cell r="B3563" t="str">
            <v>ECK0138</v>
          </cell>
          <cell r="C3563" t="str">
            <v>b0139</v>
          </cell>
          <cell r="D3563" t="str">
            <v>JW0135</v>
          </cell>
          <cell r="E3563" t="str">
            <v>htrE</v>
          </cell>
          <cell r="F3563">
            <v>44</v>
          </cell>
          <cell r="G3563" t="str">
            <v>F</v>
          </cell>
          <cell r="H3563">
            <v>9</v>
          </cell>
          <cell r="I3563" t="str">
            <v>verified</v>
          </cell>
        </row>
        <row r="3564">
          <cell r="A3564" t="str">
            <v>44:9:G</v>
          </cell>
          <cell r="B3564" t="str">
            <v>ECK0196</v>
          </cell>
          <cell r="C3564" t="str">
            <v>b0196</v>
          </cell>
          <cell r="D3564" t="str">
            <v>JW0192</v>
          </cell>
          <cell r="E3564" t="str">
            <v>rcsF</v>
          </cell>
          <cell r="F3564">
            <v>44</v>
          </cell>
          <cell r="G3564" t="str">
            <v>G</v>
          </cell>
          <cell r="H3564">
            <v>9</v>
          </cell>
          <cell r="I3564" t="str">
            <v>verified</v>
          </cell>
        </row>
        <row r="3565">
          <cell r="A3565" t="str">
            <v>44:9:H</v>
          </cell>
          <cell r="B3565" t="str">
            <v>ECK0241</v>
          </cell>
          <cell r="C3565" t="str">
            <v>b0240</v>
          </cell>
          <cell r="D3565" t="str">
            <v>JW0230</v>
          </cell>
          <cell r="E3565" t="str">
            <v>crl</v>
          </cell>
          <cell r="F3565">
            <v>44</v>
          </cell>
          <cell r="G3565" t="str">
            <v>H</v>
          </cell>
          <cell r="H3565">
            <v>9</v>
          </cell>
          <cell r="I3565" t="str">
            <v>verified</v>
          </cell>
        </row>
        <row r="3566">
          <cell r="A3566" t="str">
            <v>44:10:A</v>
          </cell>
          <cell r="B3566" t="str">
            <v>ECK0242</v>
          </cell>
          <cell r="C3566" t="str">
            <v>b0241</v>
          </cell>
          <cell r="D3566" t="str">
            <v>JW0231</v>
          </cell>
          <cell r="E3566" t="str">
            <v>phoE</v>
          </cell>
          <cell r="F3566">
            <v>44</v>
          </cell>
          <cell r="G3566" t="str">
            <v>A</v>
          </cell>
          <cell r="H3566">
            <v>10</v>
          </cell>
          <cell r="I3566" t="str">
            <v>verified</v>
          </cell>
        </row>
        <row r="3567">
          <cell r="A3567" t="str">
            <v>44:10:B</v>
          </cell>
          <cell r="B3567" t="str">
            <v>ECK0376</v>
          </cell>
          <cell r="C3567" t="str">
            <v>b0381</v>
          </cell>
          <cell r="D3567" t="str">
            <v>JW0372</v>
          </cell>
          <cell r="E3567" t="str">
            <v>ddlA</v>
          </cell>
          <cell r="F3567">
            <v>44</v>
          </cell>
          <cell r="G3567" t="str">
            <v>B</v>
          </cell>
          <cell r="H3567">
            <v>10</v>
          </cell>
          <cell r="I3567" t="str">
            <v>verified</v>
          </cell>
        </row>
        <row r="3568">
          <cell r="A3568" t="str">
            <v>44:10:C</v>
          </cell>
          <cell r="B3568" t="str">
            <v>ECK0435</v>
          </cell>
          <cell r="C3568" t="str">
            <v>b0441</v>
          </cell>
          <cell r="D3568" t="str">
            <v>JW0431</v>
          </cell>
          <cell r="E3568" t="str">
            <v>ppiD</v>
          </cell>
          <cell r="F3568">
            <v>44</v>
          </cell>
          <cell r="G3568" t="str">
            <v>C</v>
          </cell>
          <cell r="H3568">
            <v>10</v>
          </cell>
          <cell r="I3568" t="str">
            <v>verified</v>
          </cell>
        </row>
        <row r="3569">
          <cell r="A3569" t="str">
            <v>44:10:D</v>
          </cell>
          <cell r="B3569" t="str">
            <v>ECK0523</v>
          </cell>
          <cell r="C3569" t="str">
            <v>b0530</v>
          </cell>
          <cell r="D3569" t="str">
            <v>JW0519</v>
          </cell>
          <cell r="E3569" t="str">
            <v>sfmA</v>
          </cell>
          <cell r="F3569">
            <v>44</v>
          </cell>
          <cell r="G3569" t="str">
            <v>D</v>
          </cell>
          <cell r="H3569">
            <v>10</v>
          </cell>
          <cell r="I3569" t="str">
            <v>verified</v>
          </cell>
        </row>
        <row r="3570">
          <cell r="A3570" t="str">
            <v>44:10:E</v>
          </cell>
          <cell r="B3570" t="str">
            <v>ECK0524</v>
          </cell>
          <cell r="C3570" t="str">
            <v>b0531</v>
          </cell>
          <cell r="D3570" t="str">
            <v>JW0520</v>
          </cell>
          <cell r="E3570" t="str">
            <v>sfmC</v>
          </cell>
          <cell r="F3570">
            <v>44</v>
          </cell>
          <cell r="G3570" t="str">
            <v>E</v>
          </cell>
          <cell r="H3570">
            <v>10</v>
          </cell>
          <cell r="I3570" t="str">
            <v>verified</v>
          </cell>
        </row>
        <row r="3571">
          <cell r="A3571" t="str">
            <v>44:10:F</v>
          </cell>
          <cell r="B3571" t="str">
            <v>ECK0626</v>
          </cell>
          <cell r="C3571" t="str">
            <v>b0633</v>
          </cell>
          <cell r="D3571" t="str">
            <v>JW0628</v>
          </cell>
          <cell r="E3571" t="str">
            <v>rlpA</v>
          </cell>
          <cell r="F3571">
            <v>44</v>
          </cell>
          <cell r="G3571" t="str">
            <v>F</v>
          </cell>
          <cell r="H3571">
            <v>10</v>
          </cell>
          <cell r="I3571" t="str">
            <v>verified</v>
          </cell>
        </row>
        <row r="3572">
          <cell r="A3572" t="str">
            <v>44:10:G</v>
          </cell>
          <cell r="B3572" t="str">
            <v>ECK0706</v>
          </cell>
          <cell r="C3572" t="str">
            <v>b0717</v>
          </cell>
          <cell r="D3572" t="str">
            <v>JW0707</v>
          </cell>
          <cell r="E3572" t="str">
            <v>ybgP</v>
          </cell>
          <cell r="F3572">
            <v>44</v>
          </cell>
          <cell r="G3572" t="str">
            <v>G</v>
          </cell>
          <cell r="H3572">
            <v>10</v>
          </cell>
          <cell r="I3572" t="str">
            <v>verified</v>
          </cell>
        </row>
        <row r="3573">
          <cell r="A3573" t="str">
            <v>44:10:H</v>
          </cell>
          <cell r="B3573" t="str">
            <v>ECK0708</v>
          </cell>
          <cell r="C3573" t="str">
            <v>b0719</v>
          </cell>
          <cell r="D3573" t="str">
            <v>JW0709</v>
          </cell>
          <cell r="E3573" t="str">
            <v>ybgD</v>
          </cell>
          <cell r="F3573">
            <v>44</v>
          </cell>
          <cell r="G3573" t="str">
            <v>H</v>
          </cell>
          <cell r="H3573">
            <v>10</v>
          </cell>
          <cell r="I3573" t="str">
            <v>verified</v>
          </cell>
        </row>
        <row r="3574">
          <cell r="A3574" t="str">
            <v>44:11:A</v>
          </cell>
          <cell r="B3574" t="str">
            <v>ECK0930</v>
          </cell>
          <cell r="C3574" t="str">
            <v>b0939</v>
          </cell>
          <cell r="D3574" t="str">
            <v>JW0922</v>
          </cell>
          <cell r="E3574" t="str">
            <v>ycbR</v>
          </cell>
          <cell r="F3574">
            <v>44</v>
          </cell>
          <cell r="G3574" t="str">
            <v>A</v>
          </cell>
          <cell r="H3574">
            <v>11</v>
          </cell>
          <cell r="I3574" t="str">
            <v>verified</v>
          </cell>
        </row>
        <row r="3575">
          <cell r="A3575" t="str">
            <v>44:11:B</v>
          </cell>
          <cell r="B3575" t="str">
            <v>ECK1025</v>
          </cell>
          <cell r="C3575" t="str">
            <v>b1039</v>
          </cell>
          <cell r="D3575" t="str">
            <v>JW1022</v>
          </cell>
          <cell r="E3575" t="str">
            <v>csgE</v>
          </cell>
          <cell r="F3575">
            <v>44</v>
          </cell>
          <cell r="G3575" t="str">
            <v>B</v>
          </cell>
          <cell r="H3575">
            <v>11</v>
          </cell>
          <cell r="I3575" t="str">
            <v>verified</v>
          </cell>
        </row>
        <row r="3576">
          <cell r="A3576" t="str">
            <v>44:11:C</v>
          </cell>
          <cell r="B3576" t="str">
            <v>ECK1027</v>
          </cell>
          <cell r="C3576" t="str">
            <v>b1041</v>
          </cell>
          <cell r="D3576" t="str">
            <v>JW1024</v>
          </cell>
          <cell r="E3576" t="str">
            <v>csgB</v>
          </cell>
          <cell r="F3576">
            <v>44</v>
          </cell>
          <cell r="G3576" t="str">
            <v>C</v>
          </cell>
          <cell r="H3576">
            <v>11</v>
          </cell>
          <cell r="I3576" t="str">
            <v>verified</v>
          </cell>
        </row>
        <row r="3577">
          <cell r="A3577" t="str">
            <v>44:11:D</v>
          </cell>
          <cell r="B3577" t="str">
            <v>ECK1028</v>
          </cell>
          <cell r="C3577" t="str">
            <v>b1042</v>
          </cell>
          <cell r="D3577" t="str">
            <v>JW1025</v>
          </cell>
          <cell r="E3577" t="str">
            <v>csgA</v>
          </cell>
          <cell r="F3577">
            <v>44</v>
          </cell>
          <cell r="G3577" t="str">
            <v>D</v>
          </cell>
          <cell r="H3577">
            <v>11</v>
          </cell>
          <cell r="I3577" t="str">
            <v>verified</v>
          </cell>
        </row>
        <row r="3578">
          <cell r="A3578" t="str">
            <v>44:11:E</v>
          </cell>
          <cell r="B3578" t="str">
            <v>ECK1055</v>
          </cell>
          <cell r="C3578" t="str">
            <v>b1070</v>
          </cell>
          <cell r="D3578" t="str">
            <v>JW1057</v>
          </cell>
          <cell r="E3578" t="str">
            <v>flgN</v>
          </cell>
          <cell r="F3578">
            <v>44</v>
          </cell>
          <cell r="G3578" t="str">
            <v>E</v>
          </cell>
          <cell r="H3578">
            <v>11</v>
          </cell>
          <cell r="I3578" t="str">
            <v>verified</v>
          </cell>
        </row>
        <row r="3579">
          <cell r="A3579" t="str">
            <v>44:11:F</v>
          </cell>
          <cell r="B3579" t="str">
            <v>ECK1057</v>
          </cell>
          <cell r="C3579" t="str">
            <v>b1072</v>
          </cell>
          <cell r="D3579" t="str">
            <v>JW1059</v>
          </cell>
          <cell r="E3579" t="str">
            <v>flgA</v>
          </cell>
          <cell r="F3579">
            <v>44</v>
          </cell>
          <cell r="G3579" t="str">
            <v>F</v>
          </cell>
          <cell r="H3579">
            <v>11</v>
          </cell>
          <cell r="I3579" t="str">
            <v xml:space="preserve">use other isolate </v>
          </cell>
        </row>
        <row r="3580">
          <cell r="A3580" t="str">
            <v>44:11:G</v>
          </cell>
          <cell r="B3580" t="str">
            <v>ECK1058</v>
          </cell>
          <cell r="C3580" t="str">
            <v>b1073</v>
          </cell>
          <cell r="D3580" t="str">
            <v>JW1060</v>
          </cell>
          <cell r="E3580" t="str">
            <v>flgB</v>
          </cell>
          <cell r="F3580">
            <v>44</v>
          </cell>
          <cell r="G3580" t="str">
            <v>G</v>
          </cell>
          <cell r="H3580">
            <v>11</v>
          </cell>
          <cell r="I3580" t="str">
            <v>verified</v>
          </cell>
        </row>
        <row r="3581">
          <cell r="A3581" t="str">
            <v>44:11:H</v>
          </cell>
          <cell r="B3581" t="str">
            <v>ECK1059</v>
          </cell>
          <cell r="C3581" t="str">
            <v>b1074</v>
          </cell>
          <cell r="D3581" t="str">
            <v>JW1061</v>
          </cell>
          <cell r="E3581" t="str">
            <v>flgC</v>
          </cell>
          <cell r="F3581">
            <v>44</v>
          </cell>
          <cell r="G3581" t="str">
            <v>H</v>
          </cell>
          <cell r="H3581">
            <v>11</v>
          </cell>
          <cell r="I3581" t="str">
            <v>verified</v>
          </cell>
        </row>
        <row r="3582">
          <cell r="A3582" t="str">
            <v>44:12:A</v>
          </cell>
          <cell r="B3582" t="str">
            <v>ECK1060</v>
          </cell>
          <cell r="C3582" t="str">
            <v>b1075</v>
          </cell>
          <cell r="D3582" t="str">
            <v>JW1062</v>
          </cell>
          <cell r="E3582" t="str">
            <v>flgD</v>
          </cell>
          <cell r="F3582">
            <v>44</v>
          </cell>
          <cell r="G3582" t="str">
            <v>A</v>
          </cell>
          <cell r="H3582">
            <v>12</v>
          </cell>
          <cell r="I3582" t="str">
            <v>verified</v>
          </cell>
        </row>
        <row r="3583">
          <cell r="A3583" t="str">
            <v>44:12:B</v>
          </cell>
          <cell r="B3583" t="str">
            <v>ECK1061</v>
          </cell>
          <cell r="C3583" t="str">
            <v>b1076</v>
          </cell>
          <cell r="D3583" t="str">
            <v>JW1063</v>
          </cell>
          <cell r="E3583" t="str">
            <v>flgE</v>
          </cell>
          <cell r="F3583">
            <v>44</v>
          </cell>
          <cell r="G3583" t="str">
            <v>B</v>
          </cell>
          <cell r="H3583">
            <v>12</v>
          </cell>
          <cell r="I3583" t="str">
            <v>verified</v>
          </cell>
        </row>
        <row r="3584">
          <cell r="A3584" t="str">
            <v>44:12:C</v>
          </cell>
          <cell r="B3584" t="str">
            <v>ECK1062</v>
          </cell>
          <cell r="C3584" t="str">
            <v>b1077</v>
          </cell>
          <cell r="D3584" t="str">
            <v>JW1064</v>
          </cell>
          <cell r="E3584" t="str">
            <v>flgF</v>
          </cell>
          <cell r="F3584">
            <v>44</v>
          </cell>
          <cell r="G3584" t="str">
            <v>C</v>
          </cell>
          <cell r="H3584">
            <v>12</v>
          </cell>
          <cell r="I3584" t="str">
            <v>verified</v>
          </cell>
        </row>
        <row r="3585">
          <cell r="A3585" t="str">
            <v>44:12:D</v>
          </cell>
          <cell r="B3585" t="str">
            <v>ECK1063</v>
          </cell>
          <cell r="C3585" t="str">
            <v>b1078</v>
          </cell>
          <cell r="D3585" t="str">
            <v>JW1065</v>
          </cell>
          <cell r="E3585" t="str">
            <v>flgG</v>
          </cell>
          <cell r="F3585">
            <v>44</v>
          </cell>
          <cell r="G3585" t="str">
            <v>D</v>
          </cell>
          <cell r="H3585">
            <v>12</v>
          </cell>
          <cell r="I3585" t="str">
            <v>verified</v>
          </cell>
        </row>
        <row r="3586">
          <cell r="A3586" t="str">
            <v>44:12:E</v>
          </cell>
          <cell r="B3586" t="str">
            <v>ECK1065</v>
          </cell>
          <cell r="C3586" t="str">
            <v>b1080</v>
          </cell>
          <cell r="D3586" t="str">
            <v>JW1067</v>
          </cell>
          <cell r="E3586" t="str">
            <v>flgI</v>
          </cell>
          <cell r="F3586">
            <v>44</v>
          </cell>
          <cell r="G3586" t="str">
            <v>E</v>
          </cell>
          <cell r="H3586">
            <v>12</v>
          </cell>
          <cell r="I3586" t="str">
            <v>verified</v>
          </cell>
        </row>
        <row r="3587">
          <cell r="A3587" t="str">
            <v>44:12:F</v>
          </cell>
          <cell r="B3587" t="str">
            <v>ECK1066</v>
          </cell>
          <cell r="C3587" t="str">
            <v>b1081</v>
          </cell>
          <cell r="D3587" t="str">
            <v>JW1068</v>
          </cell>
          <cell r="E3587" t="str">
            <v>flgJ</v>
          </cell>
          <cell r="F3587">
            <v>44</v>
          </cell>
          <cell r="G3587" t="str">
            <v>F</v>
          </cell>
          <cell r="H3587">
            <v>12</v>
          </cell>
          <cell r="I3587" t="str">
            <v>verified</v>
          </cell>
        </row>
        <row r="3588">
          <cell r="A3588" t="str">
            <v>44:12:G</v>
          </cell>
          <cell r="B3588" t="str">
            <v>ECK1067</v>
          </cell>
          <cell r="C3588" t="str">
            <v>b1082</v>
          </cell>
          <cell r="D3588" t="str">
            <v>JW1069</v>
          </cell>
          <cell r="E3588" t="str">
            <v>flgK</v>
          </cell>
          <cell r="F3588">
            <v>44</v>
          </cell>
          <cell r="G3588" t="str">
            <v>G</v>
          </cell>
          <cell r="H3588">
            <v>12</v>
          </cell>
          <cell r="I3588" t="str">
            <v>verified</v>
          </cell>
        </row>
        <row r="3589">
          <cell r="A3589" t="str">
            <v>44:12:H</v>
          </cell>
          <cell r="B3589" t="str">
            <v>ECK1093</v>
          </cell>
          <cell r="C3589" t="str">
            <v>b1107</v>
          </cell>
          <cell r="D3589" t="str">
            <v>JW1093</v>
          </cell>
          <cell r="E3589" t="str">
            <v>nagZ</v>
          </cell>
          <cell r="F3589">
            <v>44</v>
          </cell>
          <cell r="G3589" t="str">
            <v>H</v>
          </cell>
          <cell r="H3589">
            <v>12</v>
          </cell>
          <cell r="I3589" t="str">
            <v>verified</v>
          </cell>
        </row>
        <row r="3590">
          <cell r="A3590" t="str">
            <v>45:1:A</v>
          </cell>
          <cell r="B3590" t="str">
            <v>ECK1495</v>
          </cell>
          <cell r="C3590" t="str">
            <v>b1502</v>
          </cell>
          <cell r="D3590" t="str">
            <v>JW1496</v>
          </cell>
          <cell r="E3590" t="str">
            <v>ydeQ</v>
          </cell>
          <cell r="F3590">
            <v>45</v>
          </cell>
          <cell r="G3590" t="str">
            <v>A</v>
          </cell>
          <cell r="H3590">
            <v>1</v>
          </cell>
          <cell r="I3590" t="str">
            <v>verified</v>
          </cell>
        </row>
        <row r="3591">
          <cell r="A3591" t="str">
            <v>45:1:B</v>
          </cell>
          <cell r="B3591" t="str">
            <v>ECK1500</v>
          </cell>
          <cell r="C3591" t="str">
            <v>b1507</v>
          </cell>
          <cell r="D3591" t="str">
            <v>JW1500</v>
          </cell>
          <cell r="E3591" t="str">
            <v>hipA</v>
          </cell>
          <cell r="F3591">
            <v>45</v>
          </cell>
          <cell r="G3591" t="str">
            <v>B</v>
          </cell>
          <cell r="H3591">
            <v>1</v>
          </cell>
          <cell r="I3591" t="str">
            <v>verified</v>
          </cell>
        </row>
        <row r="3592">
          <cell r="A3592" t="str">
            <v>45:1:C</v>
          </cell>
          <cell r="B3592" t="str">
            <v>ECK1637</v>
          </cell>
          <cell r="C3592" t="str">
            <v>b1641</v>
          </cell>
          <cell r="D3592" t="str">
            <v>JW1633</v>
          </cell>
          <cell r="E3592" t="str">
            <v>slyB</v>
          </cell>
          <cell r="F3592">
            <v>45</v>
          </cell>
          <cell r="G3592" t="str">
            <v>C</v>
          </cell>
          <cell r="H3592">
            <v>1</v>
          </cell>
          <cell r="I3592" t="str">
            <v>verified</v>
          </cell>
        </row>
        <row r="3593">
          <cell r="A3593" t="str">
            <v>45:1:D</v>
          </cell>
          <cell r="B3593" t="str">
            <v>ECK1666</v>
          </cell>
          <cell r="C3593" t="str">
            <v>b1670</v>
          </cell>
          <cell r="D3593" t="str">
            <v>JW1660</v>
          </cell>
          <cell r="E3593" t="str">
            <v>ydhU</v>
          </cell>
          <cell r="F3593">
            <v>45</v>
          </cell>
          <cell r="G3593" t="str">
            <v>D</v>
          </cell>
          <cell r="H3593">
            <v>1</v>
          </cell>
          <cell r="I3593" t="str">
            <v>verified</v>
          </cell>
        </row>
        <row r="3594">
          <cell r="A3594" t="str">
            <v>45:1:E</v>
          </cell>
          <cell r="B3594" t="str">
            <v>ECK1706</v>
          </cell>
          <cell r="C3594" t="str">
            <v>b1708</v>
          </cell>
          <cell r="D3594" t="str">
            <v>JW1698</v>
          </cell>
          <cell r="E3594" t="str">
            <v>nlpC</v>
          </cell>
          <cell r="F3594">
            <v>45</v>
          </cell>
          <cell r="G3594" t="str">
            <v>E</v>
          </cell>
          <cell r="H3594">
            <v>1</v>
          </cell>
          <cell r="I3594" t="str">
            <v>verified</v>
          </cell>
        </row>
        <row r="3595">
          <cell r="A3595" t="str">
            <v>45:1:F</v>
          </cell>
          <cell r="B3595" t="str">
            <v>ECK1737</v>
          </cell>
          <cell r="C3595" t="str">
            <v>b1739</v>
          </cell>
          <cell r="D3595" t="str">
            <v>JW1728</v>
          </cell>
          <cell r="E3595" t="str">
            <v>osmE</v>
          </cell>
          <cell r="F3595">
            <v>45</v>
          </cell>
          <cell r="G3595" t="str">
            <v>F</v>
          </cell>
          <cell r="H3595">
            <v>1</v>
          </cell>
          <cell r="I3595" t="str">
            <v>verified</v>
          </cell>
        </row>
        <row r="3596">
          <cell r="A3596" t="str">
            <v>45:1:G</v>
          </cell>
          <cell r="B3596" t="str">
            <v>ECK1856</v>
          </cell>
          <cell r="C3596" t="str">
            <v>b1855</v>
          </cell>
          <cell r="D3596" t="str">
            <v>JW1844</v>
          </cell>
          <cell r="E3596" t="str">
            <v>lpxM</v>
          </cell>
          <cell r="F3596">
            <v>45</v>
          </cell>
          <cell r="G3596" t="str">
            <v>G</v>
          </cell>
          <cell r="H3596">
            <v>1</v>
          </cell>
          <cell r="I3596" t="str">
            <v>verified</v>
          </cell>
        </row>
        <row r="3597">
          <cell r="A3597" t="str">
            <v>45:1:H</v>
          </cell>
          <cell r="B3597" t="str">
            <v>ECK1880</v>
          </cell>
          <cell r="C3597" t="str">
            <v>b1879</v>
          </cell>
          <cell r="D3597" t="str">
            <v>JW1868</v>
          </cell>
          <cell r="E3597" t="str">
            <v>flhA</v>
          </cell>
          <cell r="F3597">
            <v>45</v>
          </cell>
          <cell r="G3597" t="str">
            <v>H</v>
          </cell>
          <cell r="H3597">
            <v>1</v>
          </cell>
          <cell r="I3597" t="str">
            <v>verified</v>
          </cell>
        </row>
        <row r="3598">
          <cell r="A3598" t="str">
            <v>45:2:A</v>
          </cell>
          <cell r="B3598" t="str">
            <v>ECK1881</v>
          </cell>
          <cell r="C3598" t="str">
            <v>b1880</v>
          </cell>
          <cell r="D3598" t="str">
            <v>JW1869</v>
          </cell>
          <cell r="E3598" t="str">
            <v>flhB</v>
          </cell>
          <cell r="F3598">
            <v>45</v>
          </cell>
          <cell r="G3598" t="str">
            <v>A</v>
          </cell>
          <cell r="H3598">
            <v>2</v>
          </cell>
          <cell r="I3598" t="str">
            <v>verified</v>
          </cell>
        </row>
        <row r="3599">
          <cell r="A3599" t="str">
            <v>45:2:B</v>
          </cell>
          <cell r="B3599" t="str">
            <v>ECK1892</v>
          </cell>
          <cell r="C3599" t="str">
            <v>b1891</v>
          </cell>
          <cell r="D3599" t="str">
            <v>JW1880</v>
          </cell>
          <cell r="E3599" t="str">
            <v>flhC</v>
          </cell>
          <cell r="F3599">
            <v>45</v>
          </cell>
          <cell r="G3599" t="str">
            <v>B</v>
          </cell>
          <cell r="H3599">
            <v>2</v>
          </cell>
          <cell r="I3599" t="str">
            <v>verified</v>
          </cell>
        </row>
        <row r="3600">
          <cell r="A3600" t="str">
            <v>45:2:C</v>
          </cell>
          <cell r="B3600" t="str">
            <v>ECK1919</v>
          </cell>
          <cell r="C3600" t="str">
            <v>b1920</v>
          </cell>
          <cell r="D3600" t="str">
            <v>JW1905</v>
          </cell>
          <cell r="E3600" t="str">
            <v>fliY</v>
          </cell>
          <cell r="F3600">
            <v>45</v>
          </cell>
          <cell r="G3600" t="str">
            <v>C</v>
          </cell>
          <cell r="H3600">
            <v>2</v>
          </cell>
          <cell r="I3600" t="str">
            <v>verified</v>
          </cell>
        </row>
        <row r="3601">
          <cell r="A3601" t="str">
            <v>45:2:D</v>
          </cell>
          <cell r="B3601" t="str">
            <v>ECK1922</v>
          </cell>
          <cell r="C3601" t="str">
            <v>b1923</v>
          </cell>
          <cell r="D3601" t="str">
            <v>JW1908</v>
          </cell>
          <cell r="E3601" t="str">
            <v>fliC</v>
          </cell>
          <cell r="F3601">
            <v>45</v>
          </cell>
          <cell r="G3601" t="str">
            <v>D</v>
          </cell>
          <cell r="H3601">
            <v>2</v>
          </cell>
          <cell r="I3601" t="str">
            <v>verified</v>
          </cell>
        </row>
        <row r="3602">
          <cell r="A3602" t="str">
            <v>45:2:E</v>
          </cell>
          <cell r="B3602" t="str">
            <v>ECK1923</v>
          </cell>
          <cell r="C3602" t="str">
            <v>b1924</v>
          </cell>
          <cell r="D3602" t="str">
            <v>JW1909</v>
          </cell>
          <cell r="E3602" t="str">
            <v>fliD</v>
          </cell>
          <cell r="F3602">
            <v>45</v>
          </cell>
          <cell r="G3602" t="str">
            <v>E</v>
          </cell>
          <cell r="H3602">
            <v>2</v>
          </cell>
          <cell r="I3602" t="str">
            <v>verified</v>
          </cell>
        </row>
        <row r="3603">
          <cell r="A3603" t="str">
            <v>45:2:F</v>
          </cell>
          <cell r="B3603" t="str">
            <v>ECK1924</v>
          </cell>
          <cell r="C3603" t="str">
            <v>b1925</v>
          </cell>
          <cell r="D3603" t="str">
            <v>JW1910</v>
          </cell>
          <cell r="E3603" t="str">
            <v>fliS</v>
          </cell>
          <cell r="F3603">
            <v>45</v>
          </cell>
          <cell r="G3603" t="str">
            <v>F</v>
          </cell>
          <cell r="H3603">
            <v>2</v>
          </cell>
          <cell r="I3603" t="str">
            <v>verified</v>
          </cell>
        </row>
        <row r="3604">
          <cell r="A3604" t="str">
            <v>45:2:G</v>
          </cell>
          <cell r="B3604" t="str">
            <v>ECK1925</v>
          </cell>
          <cell r="C3604" t="str">
            <v>b1926</v>
          </cell>
          <cell r="D3604" t="str">
            <v>JW1911</v>
          </cell>
          <cell r="E3604" t="str">
            <v>fliT</v>
          </cell>
          <cell r="F3604">
            <v>45</v>
          </cell>
          <cell r="G3604" t="str">
            <v>G</v>
          </cell>
          <cell r="H3604">
            <v>2</v>
          </cell>
          <cell r="I3604" t="str">
            <v>verified</v>
          </cell>
        </row>
        <row r="3605">
          <cell r="A3605" t="str">
            <v>45:2:H</v>
          </cell>
          <cell r="B3605" t="str">
            <v>ECK1936</v>
          </cell>
          <cell r="C3605" t="str">
            <v>b1938</v>
          </cell>
          <cell r="D3605" t="str">
            <v>JW1922</v>
          </cell>
          <cell r="E3605" t="str">
            <v>fliF</v>
          </cell>
          <cell r="F3605">
            <v>45</v>
          </cell>
          <cell r="G3605" t="str">
            <v>H</v>
          </cell>
          <cell r="H3605">
            <v>2</v>
          </cell>
          <cell r="I3605" t="str">
            <v>verified</v>
          </cell>
        </row>
        <row r="3606">
          <cell r="A3606" t="str">
            <v>45:3:A</v>
          </cell>
          <cell r="B3606" t="str">
            <v>ECK1937</v>
          </cell>
          <cell r="C3606" t="str">
            <v>b1939</v>
          </cell>
          <cell r="D3606" t="str">
            <v>JW1923</v>
          </cell>
          <cell r="E3606" t="str">
            <v>fliG</v>
          </cell>
          <cell r="F3606">
            <v>45</v>
          </cell>
          <cell r="G3606" t="str">
            <v>A</v>
          </cell>
          <cell r="H3606">
            <v>3</v>
          </cell>
          <cell r="I3606" t="str">
            <v>verified</v>
          </cell>
        </row>
        <row r="3607">
          <cell r="A3607" t="str">
            <v>45:3:B</v>
          </cell>
          <cell r="B3607" t="str">
            <v>ECK1939</v>
          </cell>
          <cell r="C3607" t="str">
            <v>b1941</v>
          </cell>
          <cell r="D3607" t="str">
            <v>JW1925</v>
          </cell>
          <cell r="E3607" t="str">
            <v>fliI</v>
          </cell>
          <cell r="F3607">
            <v>45</v>
          </cell>
          <cell r="G3607" t="str">
            <v>B</v>
          </cell>
          <cell r="H3607">
            <v>3</v>
          </cell>
          <cell r="I3607" t="str">
            <v>verified</v>
          </cell>
        </row>
        <row r="3608">
          <cell r="A3608" t="str">
            <v>45:3:C</v>
          </cell>
          <cell r="B3608" t="str">
            <v>ECK1941</v>
          </cell>
          <cell r="C3608" t="str">
            <v>b1943</v>
          </cell>
          <cell r="D3608" t="str">
            <v>JW1927</v>
          </cell>
          <cell r="E3608" t="str">
            <v>fliK</v>
          </cell>
          <cell r="F3608">
            <v>45</v>
          </cell>
          <cell r="G3608" t="str">
            <v>C</v>
          </cell>
          <cell r="H3608">
            <v>3</v>
          </cell>
          <cell r="I3608" t="str">
            <v>verified</v>
          </cell>
        </row>
        <row r="3609">
          <cell r="A3609" t="str">
            <v>45:3:D</v>
          </cell>
          <cell r="B3609" t="str">
            <v>ECK1942</v>
          </cell>
          <cell r="C3609" t="str">
            <v>b1944</v>
          </cell>
          <cell r="D3609" t="str">
            <v>JW1928</v>
          </cell>
          <cell r="E3609" t="str">
            <v>fliL</v>
          </cell>
          <cell r="F3609">
            <v>45</v>
          </cell>
          <cell r="G3609" t="str">
            <v>D</v>
          </cell>
          <cell r="H3609">
            <v>3</v>
          </cell>
          <cell r="I3609" t="str">
            <v>verified</v>
          </cell>
        </row>
        <row r="3610">
          <cell r="A3610" t="str">
            <v>45:3:E</v>
          </cell>
          <cell r="B3610" t="str">
            <v>ECK1943</v>
          </cell>
          <cell r="C3610" t="str">
            <v>b1945</v>
          </cell>
          <cell r="D3610" t="str">
            <v>JW1929</v>
          </cell>
          <cell r="E3610" t="str">
            <v>fliM</v>
          </cell>
          <cell r="F3610">
            <v>45</v>
          </cell>
          <cell r="G3610" t="str">
            <v>E</v>
          </cell>
          <cell r="H3610">
            <v>3</v>
          </cell>
          <cell r="I3610" t="str">
            <v>verified</v>
          </cell>
        </row>
        <row r="3611">
          <cell r="A3611" t="str">
            <v>45:3:F</v>
          </cell>
          <cell r="B3611" t="str">
            <v>ECK1944</v>
          </cell>
          <cell r="C3611" t="str">
            <v>b1946</v>
          </cell>
          <cell r="D3611" t="str">
            <v>JW1930</v>
          </cell>
          <cell r="E3611" t="str">
            <v>fliN</v>
          </cell>
          <cell r="F3611">
            <v>45</v>
          </cell>
          <cell r="G3611" t="str">
            <v>F</v>
          </cell>
          <cell r="H3611">
            <v>3</v>
          </cell>
          <cell r="I3611" t="str">
            <v>verified</v>
          </cell>
        </row>
        <row r="3612">
          <cell r="A3612" t="str">
            <v>45:3:G</v>
          </cell>
          <cell r="B3612" t="str">
            <v>ECK1946</v>
          </cell>
          <cell r="C3612" t="str">
            <v>b1948</v>
          </cell>
          <cell r="D3612" t="str">
            <v>JW1932</v>
          </cell>
          <cell r="E3612" t="str">
            <v>fliP</v>
          </cell>
          <cell r="F3612">
            <v>45</v>
          </cell>
          <cell r="G3612" t="str">
            <v>G</v>
          </cell>
          <cell r="H3612">
            <v>3</v>
          </cell>
          <cell r="I3612" t="str">
            <v>verified</v>
          </cell>
        </row>
        <row r="3613">
          <cell r="A3613" t="str">
            <v>45:3:H</v>
          </cell>
          <cell r="B3613" t="str">
            <v>ECK1947</v>
          </cell>
          <cell r="C3613" t="str">
            <v>b1949</v>
          </cell>
          <cell r="D3613" t="str">
            <v>JW1933</v>
          </cell>
          <cell r="E3613" t="str">
            <v>fliQ</v>
          </cell>
          <cell r="F3613">
            <v>45</v>
          </cell>
          <cell r="G3613" t="str">
            <v>H</v>
          </cell>
          <cell r="H3613">
            <v>3</v>
          </cell>
          <cell r="I3613" t="str">
            <v>verified</v>
          </cell>
        </row>
        <row r="3614">
          <cell r="A3614" t="str">
            <v>45:4:A</v>
          </cell>
          <cell r="B3614" t="str">
            <v>ECK1949</v>
          </cell>
          <cell r="C3614" t="str">
            <v>b1951</v>
          </cell>
          <cell r="D3614" t="str">
            <v>JW1935</v>
          </cell>
          <cell r="E3614" t="str">
            <v>rcsA</v>
          </cell>
          <cell r="F3614">
            <v>45</v>
          </cell>
          <cell r="G3614" t="str">
            <v>A</v>
          </cell>
          <cell r="H3614">
            <v>4</v>
          </cell>
          <cell r="I3614" t="str">
            <v>verified</v>
          </cell>
        </row>
        <row r="3615">
          <cell r="A3615" t="str">
            <v>45:4:B</v>
          </cell>
          <cell r="B3615" t="str">
            <v>ECK2029</v>
          </cell>
          <cell r="C3615" t="str">
            <v>b2035</v>
          </cell>
          <cell r="D3615" t="str">
            <v>JW2020</v>
          </cell>
          <cell r="E3615" t="str">
            <v>wbbH</v>
          </cell>
          <cell r="F3615">
            <v>45</v>
          </cell>
          <cell r="G3615" t="str">
            <v>B</v>
          </cell>
          <cell r="H3615">
            <v>4</v>
          </cell>
          <cell r="I3615" t="str">
            <v>verified</v>
          </cell>
        </row>
        <row r="3616">
          <cell r="A3616" t="str">
            <v>45:4:C</v>
          </cell>
          <cell r="B3616" t="str">
            <v>ECK2031</v>
          </cell>
          <cell r="C3616" t="str">
            <v>b2037</v>
          </cell>
          <cell r="D3616" t="str">
            <v>JW2022</v>
          </cell>
          <cell r="E3616" t="str">
            <v>rfbX</v>
          </cell>
          <cell r="F3616">
            <v>45</v>
          </cell>
          <cell r="G3616" t="str">
            <v>C</v>
          </cell>
          <cell r="H3616">
            <v>4</v>
          </cell>
          <cell r="I3616" t="str">
            <v>verified</v>
          </cell>
        </row>
        <row r="3617">
          <cell r="A3617" t="str">
            <v>45:4:D</v>
          </cell>
          <cell r="B3617" t="str">
            <v>ECK2169</v>
          </cell>
          <cell r="C3617" t="str">
            <v>b2175</v>
          </cell>
          <cell r="D3617" t="str">
            <v>JW2163</v>
          </cell>
          <cell r="E3617" t="str">
            <v>spr</v>
          </cell>
          <cell r="F3617">
            <v>45</v>
          </cell>
          <cell r="G3617" t="str">
            <v>D</v>
          </cell>
          <cell r="H3617">
            <v>4</v>
          </cell>
          <cell r="I3617" t="str">
            <v>verified</v>
          </cell>
        </row>
        <row r="3618">
          <cell r="A3618" t="str">
            <v>45:4:E</v>
          </cell>
          <cell r="B3618" t="str">
            <v>ECK2333</v>
          </cell>
          <cell r="C3618" t="str">
            <v>b2339</v>
          </cell>
          <cell r="D3618" t="str">
            <v>JW2336</v>
          </cell>
          <cell r="E3618" t="str">
            <v>yfcV</v>
          </cell>
          <cell r="F3618">
            <v>45</v>
          </cell>
          <cell r="G3618" t="str">
            <v>E</v>
          </cell>
          <cell r="H3618">
            <v>4</v>
          </cell>
          <cell r="I3618" t="str">
            <v>verified</v>
          </cell>
        </row>
        <row r="3619">
          <cell r="A3619" t="str">
            <v>45:4:F</v>
          </cell>
          <cell r="B3619" t="str">
            <v>ECK2430</v>
          </cell>
          <cell r="C3619" t="str">
            <v>b2435</v>
          </cell>
          <cell r="D3619" t="str">
            <v>JW2428</v>
          </cell>
          <cell r="E3619" t="str">
            <v>amiA</v>
          </cell>
          <cell r="F3619">
            <v>45</v>
          </cell>
          <cell r="G3619" t="str">
            <v>F</v>
          </cell>
          <cell r="H3619">
            <v>4</v>
          </cell>
          <cell r="I3619" t="str">
            <v>verified</v>
          </cell>
        </row>
        <row r="3620">
          <cell r="A3620" t="str">
            <v>45:4:G</v>
          </cell>
          <cell r="B3620" t="str">
            <v>ECK2616</v>
          </cell>
          <cell r="C3620" t="str">
            <v>b2620</v>
          </cell>
          <cell r="D3620" t="str">
            <v>JW2601</v>
          </cell>
          <cell r="E3620" t="str">
            <v>smpB</v>
          </cell>
          <cell r="F3620">
            <v>45</v>
          </cell>
          <cell r="G3620" t="str">
            <v>G</v>
          </cell>
          <cell r="H3620">
            <v>4</v>
          </cell>
          <cell r="I3620" t="str">
            <v>verified</v>
          </cell>
        </row>
        <row r="3621">
          <cell r="A3621" t="str">
            <v>45:4:H</v>
          </cell>
          <cell r="B3621" t="str">
            <v>ECK3006</v>
          </cell>
          <cell r="C3621" t="str">
            <v>b3014</v>
          </cell>
          <cell r="D3621" t="str">
            <v>JW2982</v>
          </cell>
          <cell r="E3621" t="str">
            <v>yqhH</v>
          </cell>
          <cell r="F3621">
            <v>45</v>
          </cell>
          <cell r="G3621" t="str">
            <v>H</v>
          </cell>
          <cell r="H3621">
            <v>4</v>
          </cell>
          <cell r="I3621" t="str">
            <v>verified</v>
          </cell>
        </row>
        <row r="3622">
          <cell r="A3622" t="str">
            <v>45:5:A</v>
          </cell>
          <cell r="B3622" t="str">
            <v>ECK3131</v>
          </cell>
          <cell r="C3622" t="str">
            <v>b3143</v>
          </cell>
          <cell r="D3622" t="str">
            <v>JW3112</v>
          </cell>
          <cell r="E3622" t="str">
            <v>yraI</v>
          </cell>
          <cell r="F3622">
            <v>45</v>
          </cell>
          <cell r="G3622" t="str">
            <v>A</v>
          </cell>
          <cell r="H3622">
            <v>5</v>
          </cell>
          <cell r="I3622" t="str">
            <v>verified</v>
          </cell>
        </row>
        <row r="3623">
          <cell r="A3623" t="str">
            <v>45:5:B</v>
          </cell>
          <cell r="B3623" t="str">
            <v>ECK3197</v>
          </cell>
          <cell r="C3623" t="str">
            <v>b3208</v>
          </cell>
          <cell r="D3623" t="str">
            <v>JW3175</v>
          </cell>
          <cell r="E3623" t="str">
            <v>mtgA</v>
          </cell>
          <cell r="F3623">
            <v>45</v>
          </cell>
          <cell r="G3623" t="str">
            <v>B</v>
          </cell>
          <cell r="H3623">
            <v>5</v>
          </cell>
          <cell r="I3623" t="str">
            <v>verified</v>
          </cell>
        </row>
        <row r="3624">
          <cell r="A3624" t="str">
            <v>45:5:C</v>
          </cell>
          <cell r="B3624" t="str">
            <v>ECK3609</v>
          </cell>
          <cell r="C3624" t="str">
            <v>b3619</v>
          </cell>
          <cell r="D3624" t="str">
            <v>JW3594</v>
          </cell>
          <cell r="E3624" t="str">
            <v>rfaD</v>
          </cell>
          <cell r="F3624">
            <v>45</v>
          </cell>
          <cell r="G3624" t="str">
            <v>C</v>
          </cell>
          <cell r="H3624">
            <v>5</v>
          </cell>
          <cell r="I3624" t="str">
            <v>verified</v>
          </cell>
        </row>
        <row r="3625">
          <cell r="A3625" t="str">
            <v>45:5:D</v>
          </cell>
          <cell r="B3625" t="str">
            <v>ECK3610</v>
          </cell>
          <cell r="C3625" t="str">
            <v>b3620</v>
          </cell>
          <cell r="D3625" t="str">
            <v>JW3595</v>
          </cell>
          <cell r="E3625" t="str">
            <v>rfaF</v>
          </cell>
          <cell r="F3625">
            <v>45</v>
          </cell>
          <cell r="G3625" t="str">
            <v>D</v>
          </cell>
          <cell r="H3625">
            <v>5</v>
          </cell>
          <cell r="I3625" t="str">
            <v>verified</v>
          </cell>
        </row>
        <row r="3626">
          <cell r="A3626" t="str">
            <v>45:5:E</v>
          </cell>
          <cell r="B3626" t="str">
            <v>ECK3612</v>
          </cell>
          <cell r="C3626" t="str">
            <v>b3622</v>
          </cell>
          <cell r="D3626" t="str">
            <v>JW3597</v>
          </cell>
          <cell r="E3626" t="str">
            <v>rfaL</v>
          </cell>
          <cell r="F3626">
            <v>45</v>
          </cell>
          <cell r="G3626" t="str">
            <v>E</v>
          </cell>
          <cell r="H3626">
            <v>5</v>
          </cell>
          <cell r="I3626" t="str">
            <v>verified</v>
          </cell>
        </row>
        <row r="3627">
          <cell r="A3627" t="str">
            <v>45:5:F</v>
          </cell>
          <cell r="B3627" t="str">
            <v>ECK3615</v>
          </cell>
          <cell r="C3627" t="str">
            <v>b3625</v>
          </cell>
          <cell r="D3627" t="str">
            <v>JW3600</v>
          </cell>
          <cell r="E3627" t="str">
            <v>rfaY</v>
          </cell>
          <cell r="F3627">
            <v>45</v>
          </cell>
          <cell r="G3627" t="str">
            <v>F</v>
          </cell>
          <cell r="H3627">
            <v>5</v>
          </cell>
          <cell r="I3627" t="str">
            <v>verified</v>
          </cell>
        </row>
        <row r="3628">
          <cell r="A3628" t="str">
            <v>45:5:G</v>
          </cell>
          <cell r="B3628" t="str">
            <v>ECK3616</v>
          </cell>
          <cell r="C3628" t="str">
            <v>b3626</v>
          </cell>
          <cell r="D3628" t="str">
            <v>JW3601</v>
          </cell>
          <cell r="E3628" t="str">
            <v>rfaJ</v>
          </cell>
          <cell r="F3628">
            <v>45</v>
          </cell>
          <cell r="G3628" t="str">
            <v>G</v>
          </cell>
          <cell r="H3628">
            <v>5</v>
          </cell>
          <cell r="I3628" t="str">
            <v>verified</v>
          </cell>
        </row>
        <row r="3629">
          <cell r="A3629" t="str">
            <v>45:5:H</v>
          </cell>
          <cell r="B3629" t="str">
            <v>ECK3617</v>
          </cell>
          <cell r="C3629" t="str">
            <v>b3627</v>
          </cell>
          <cell r="D3629" t="str">
            <v>JW3602</v>
          </cell>
          <cell r="E3629" t="str">
            <v>rfaI</v>
          </cell>
          <cell r="F3629">
            <v>45</v>
          </cell>
          <cell r="G3629" t="str">
            <v>H</v>
          </cell>
          <cell r="H3629">
            <v>5</v>
          </cell>
          <cell r="I3629" t="str">
            <v>verified</v>
          </cell>
        </row>
        <row r="3630">
          <cell r="A3630" t="str">
            <v>45:6:A</v>
          </cell>
          <cell r="B3630" t="str">
            <v>ECK3619</v>
          </cell>
          <cell r="C3630" t="str">
            <v>b3629</v>
          </cell>
          <cell r="D3630" t="str">
            <v>JW3604</v>
          </cell>
          <cell r="E3630" t="str">
            <v>rfaS</v>
          </cell>
          <cell r="F3630">
            <v>45</v>
          </cell>
          <cell r="G3630" t="str">
            <v>A</v>
          </cell>
          <cell r="H3630">
            <v>6</v>
          </cell>
          <cell r="I3630" t="str">
            <v>verified</v>
          </cell>
        </row>
        <row r="3631">
          <cell r="A3631" t="str">
            <v>45:6:B</v>
          </cell>
          <cell r="B3631" t="str">
            <v>ECK3620</v>
          </cell>
          <cell r="C3631" t="str">
            <v>b3630</v>
          </cell>
          <cell r="D3631" t="str">
            <v>JW3605</v>
          </cell>
          <cell r="E3631" t="str">
            <v>rfaP</v>
          </cell>
          <cell r="F3631">
            <v>45</v>
          </cell>
          <cell r="G3631" t="str">
            <v>B</v>
          </cell>
          <cell r="H3631">
            <v>6</v>
          </cell>
          <cell r="I3631" t="str">
            <v>verified</v>
          </cell>
        </row>
        <row r="3632">
          <cell r="A3632" t="str">
            <v>45:6:C</v>
          </cell>
          <cell r="B3632" t="str">
            <v>ECK3621</v>
          </cell>
          <cell r="C3632" t="str">
            <v>b3631</v>
          </cell>
          <cell r="D3632" t="str">
            <v>JW3606</v>
          </cell>
          <cell r="E3632" t="str">
            <v>rfaG</v>
          </cell>
          <cell r="F3632">
            <v>45</v>
          </cell>
          <cell r="G3632" t="str">
            <v>C</v>
          </cell>
          <cell r="H3632">
            <v>6</v>
          </cell>
          <cell r="I3632" t="str">
            <v>verified</v>
          </cell>
        </row>
        <row r="3633">
          <cell r="A3633" t="str">
            <v>45:6:D</v>
          </cell>
          <cell r="B3633" t="str">
            <v>ECK3622</v>
          </cell>
          <cell r="C3633" t="str">
            <v>b3632</v>
          </cell>
          <cell r="D3633" t="str">
            <v>JW3607</v>
          </cell>
          <cell r="E3633" t="str">
            <v>rfaQ</v>
          </cell>
          <cell r="F3633">
            <v>45</v>
          </cell>
          <cell r="G3633" t="str">
            <v>D</v>
          </cell>
          <cell r="H3633">
            <v>6</v>
          </cell>
          <cell r="I3633" t="str">
            <v>verified</v>
          </cell>
        </row>
        <row r="3634">
          <cell r="A3634" t="str">
            <v>45:6:G</v>
          </cell>
          <cell r="B3634" t="str">
            <v>ECK3776</v>
          </cell>
          <cell r="C3634" t="str">
            <v>b3784</v>
          </cell>
          <cell r="D3634" t="str">
            <v>JW3758</v>
          </cell>
          <cell r="E3634" t="str">
            <v>rfe</v>
          </cell>
          <cell r="F3634">
            <v>45</v>
          </cell>
          <cell r="G3634" t="str">
            <v>G</v>
          </cell>
          <cell r="H3634">
            <v>6</v>
          </cell>
          <cell r="I3634" t="str">
            <v>verified</v>
          </cell>
        </row>
        <row r="3635">
          <cell r="A3635" t="str">
            <v>45:6:H</v>
          </cell>
          <cell r="B3635" t="str">
            <v>ECK3778</v>
          </cell>
          <cell r="C3635" t="str">
            <v>b3786</v>
          </cell>
          <cell r="D3635" t="str">
            <v>JW5600</v>
          </cell>
          <cell r="E3635" t="str">
            <v>rffE</v>
          </cell>
          <cell r="F3635">
            <v>45</v>
          </cell>
          <cell r="G3635" t="str">
            <v>H</v>
          </cell>
          <cell r="H3635">
            <v>6</v>
          </cell>
          <cell r="I3635" t="str">
            <v>verified</v>
          </cell>
        </row>
        <row r="3636">
          <cell r="A3636" t="str">
            <v>45:7:A</v>
          </cell>
          <cell r="B3636" t="str">
            <v>ECK3779</v>
          </cell>
          <cell r="C3636" t="str">
            <v>b3787</v>
          </cell>
          <cell r="D3636" t="str">
            <v>JW5599</v>
          </cell>
          <cell r="E3636" t="str">
            <v>rffD</v>
          </cell>
          <cell r="F3636">
            <v>45</v>
          </cell>
          <cell r="G3636" t="str">
            <v>A</v>
          </cell>
          <cell r="H3636">
            <v>7</v>
          </cell>
          <cell r="I3636" t="str">
            <v>verified</v>
          </cell>
        </row>
        <row r="3637">
          <cell r="A3637" t="str">
            <v>45:7:B</v>
          </cell>
          <cell r="B3637" t="str">
            <v>ECK3780</v>
          </cell>
          <cell r="C3637" t="str">
            <v>b3788</v>
          </cell>
          <cell r="D3637" t="str">
            <v>JW5598</v>
          </cell>
          <cell r="E3637" t="str">
            <v>rffG</v>
          </cell>
          <cell r="F3637">
            <v>45</v>
          </cell>
          <cell r="G3637" t="str">
            <v>B</v>
          </cell>
          <cell r="H3637">
            <v>7</v>
          </cell>
          <cell r="I3637" t="str">
            <v>verified</v>
          </cell>
        </row>
        <row r="3638">
          <cell r="A3638" t="str">
            <v>45:7:C</v>
          </cell>
          <cell r="B3638" t="str">
            <v>ECK3781</v>
          </cell>
          <cell r="C3638" t="str">
            <v>b3789</v>
          </cell>
          <cell r="D3638" t="str">
            <v>JW3763</v>
          </cell>
          <cell r="E3638" t="str">
            <v>rffH</v>
          </cell>
          <cell r="F3638">
            <v>45</v>
          </cell>
          <cell r="G3638" t="str">
            <v>C</v>
          </cell>
          <cell r="H3638">
            <v>7</v>
          </cell>
          <cell r="I3638" t="str">
            <v>verified</v>
          </cell>
        </row>
        <row r="3639">
          <cell r="A3639" t="str">
            <v>45:7:D</v>
          </cell>
          <cell r="B3639" t="str">
            <v>ECK3787</v>
          </cell>
          <cell r="C3639" t="str">
            <v>b3794</v>
          </cell>
          <cell r="D3639" t="str">
            <v>JW3770</v>
          </cell>
          <cell r="E3639" t="str">
            <v>rffM</v>
          </cell>
          <cell r="F3639">
            <v>45</v>
          </cell>
          <cell r="G3639" t="str">
            <v>D</v>
          </cell>
          <cell r="H3639">
            <v>7</v>
          </cell>
          <cell r="I3639" t="str">
            <v>verified</v>
          </cell>
        </row>
        <row r="3640">
          <cell r="A3640" t="str">
            <v>45:7:E</v>
          </cell>
          <cell r="B3640" t="str">
            <v>ECK3834</v>
          </cell>
          <cell r="C3640" t="str">
            <v>b3842</v>
          </cell>
          <cell r="D3640" t="str">
            <v>JW3818</v>
          </cell>
          <cell r="E3640" t="str">
            <v>rfaH</v>
          </cell>
          <cell r="F3640">
            <v>45</v>
          </cell>
          <cell r="G3640" t="str">
            <v>E</v>
          </cell>
          <cell r="H3640">
            <v>7</v>
          </cell>
          <cell r="I3640" t="str">
            <v>mixture</v>
          </cell>
        </row>
        <row r="3641">
          <cell r="A3641" t="str">
            <v>45:7:F</v>
          </cell>
          <cell r="B3641" t="str">
            <v>ECK4131</v>
          </cell>
          <cell r="C3641" t="str">
            <v>b4137</v>
          </cell>
          <cell r="D3641" t="str">
            <v>JW4097</v>
          </cell>
          <cell r="E3641" t="str">
            <v>cutA</v>
          </cell>
          <cell r="F3641">
            <v>45</v>
          </cell>
          <cell r="G3641" t="str">
            <v>F</v>
          </cell>
          <cell r="H3641">
            <v>7</v>
          </cell>
          <cell r="I3641" t="str">
            <v>verified</v>
          </cell>
        </row>
        <row r="3642">
          <cell r="A3642" t="str">
            <v>45:7:G</v>
          </cell>
          <cell r="B3642" t="str">
            <v>ECK4137</v>
          </cell>
          <cell r="C3642" t="str">
            <v>b4143</v>
          </cell>
          <cell r="D3642" t="str">
            <v>JW4103</v>
          </cell>
          <cell r="E3642" t="str">
            <v>groL</v>
          </cell>
          <cell r="F3642">
            <v>45</v>
          </cell>
          <cell r="G3642" t="str">
            <v>G</v>
          </cell>
          <cell r="H3642">
            <v>7</v>
          </cell>
          <cell r="I3642" t="str">
            <v>duplication</v>
          </cell>
        </row>
        <row r="3643">
          <cell r="A3643" t="str">
            <v>45:7:H</v>
          </cell>
          <cell r="B3643" t="str">
            <v>ECK4228</v>
          </cell>
          <cell r="C3643" t="str">
            <v>b4233</v>
          </cell>
          <cell r="D3643" t="str">
            <v>JW4192</v>
          </cell>
          <cell r="E3643" t="str">
            <v>mpl</v>
          </cell>
          <cell r="F3643">
            <v>45</v>
          </cell>
          <cell r="G3643" t="str">
            <v>H</v>
          </cell>
          <cell r="H3643">
            <v>7</v>
          </cell>
          <cell r="I3643" t="str">
            <v>verified</v>
          </cell>
        </row>
        <row r="3644">
          <cell r="A3644" t="str">
            <v>45:8:A</v>
          </cell>
          <cell r="B3644" t="str">
            <v>ECK4305</v>
          </cell>
          <cell r="C3644" t="str">
            <v>b4314</v>
          </cell>
          <cell r="D3644" t="str">
            <v>JW4277</v>
          </cell>
          <cell r="E3644" t="str">
            <v>fimA</v>
          </cell>
          <cell r="F3644">
            <v>45</v>
          </cell>
          <cell r="G3644" t="str">
            <v>A</v>
          </cell>
          <cell r="H3644">
            <v>8</v>
          </cell>
          <cell r="I3644" t="str">
            <v>verified</v>
          </cell>
        </row>
        <row r="3645">
          <cell r="A3645" t="str">
            <v>45:8:B</v>
          </cell>
          <cell r="B3645" t="str">
            <v>ECK4307</v>
          </cell>
          <cell r="C3645" t="str">
            <v>b4316</v>
          </cell>
          <cell r="D3645" t="str">
            <v>JW4279</v>
          </cell>
          <cell r="E3645" t="str">
            <v>fimC</v>
          </cell>
          <cell r="F3645">
            <v>45</v>
          </cell>
          <cell r="G3645" t="str">
            <v>B</v>
          </cell>
          <cell r="H3645">
            <v>8</v>
          </cell>
          <cell r="I3645" t="str">
            <v>verified</v>
          </cell>
        </row>
        <row r="3646">
          <cell r="A3646" t="str">
            <v>45:8:C</v>
          </cell>
          <cell r="B3646" t="str">
            <v>ECK4309</v>
          </cell>
          <cell r="C3646" t="str">
            <v>b4318</v>
          </cell>
          <cell r="D3646" t="str">
            <v>JW4281</v>
          </cell>
          <cell r="E3646" t="str">
            <v>fimF</v>
          </cell>
          <cell r="F3646">
            <v>45</v>
          </cell>
          <cell r="G3646" t="str">
            <v>C</v>
          </cell>
          <cell r="H3646">
            <v>8</v>
          </cell>
          <cell r="I3646" t="str">
            <v>verified</v>
          </cell>
        </row>
        <row r="3647">
          <cell r="A3647" t="str">
            <v>45:8:D</v>
          </cell>
          <cell r="B3647" t="str">
            <v>ECK4311</v>
          </cell>
          <cell r="C3647" t="str">
            <v>b4320</v>
          </cell>
          <cell r="D3647" t="str">
            <v>JW4283</v>
          </cell>
          <cell r="E3647" t="str">
            <v>fimH</v>
          </cell>
          <cell r="F3647">
            <v>45</v>
          </cell>
          <cell r="G3647" t="str">
            <v>D</v>
          </cell>
          <cell r="H3647">
            <v>8</v>
          </cell>
          <cell r="I3647" t="str">
            <v>verified</v>
          </cell>
        </row>
        <row r="3648">
          <cell r="A3648" t="str">
            <v>45:8:E</v>
          </cell>
          <cell r="B3648" t="str">
            <v>ECK0014</v>
          </cell>
          <cell r="C3648" t="str">
            <v>b0014</v>
          </cell>
          <cell r="D3648" t="str">
            <v>JW0013</v>
          </cell>
          <cell r="E3648" t="str">
            <v>dnaK</v>
          </cell>
          <cell r="F3648">
            <v>45</v>
          </cell>
          <cell r="G3648" t="str">
            <v>E</v>
          </cell>
          <cell r="H3648">
            <v>8</v>
          </cell>
          <cell r="I3648" t="str">
            <v>verified</v>
          </cell>
        </row>
        <row r="3649">
          <cell r="A3649" t="str">
            <v>45:8:F</v>
          </cell>
          <cell r="B3649" t="str">
            <v>ECK0015</v>
          </cell>
          <cell r="C3649" t="str">
            <v>b0015</v>
          </cell>
          <cell r="D3649" t="str">
            <v>JW0014</v>
          </cell>
          <cell r="E3649" t="str">
            <v>dnaJ</v>
          </cell>
          <cell r="F3649">
            <v>45</v>
          </cell>
          <cell r="G3649" t="str">
            <v>F</v>
          </cell>
          <cell r="H3649">
            <v>8</v>
          </cell>
          <cell r="I3649" t="str">
            <v>verified</v>
          </cell>
        </row>
        <row r="3650">
          <cell r="A3650" t="str">
            <v>45:8:G</v>
          </cell>
          <cell r="B3650" t="str">
            <v>ECK0309</v>
          </cell>
          <cell r="C3650" t="str">
            <v>b0311</v>
          </cell>
          <cell r="D3650" t="str">
            <v>JW0303</v>
          </cell>
          <cell r="E3650" t="str">
            <v>betA</v>
          </cell>
          <cell r="F3650">
            <v>45</v>
          </cell>
          <cell r="G3650" t="str">
            <v>G</v>
          </cell>
          <cell r="H3650">
            <v>8</v>
          </cell>
          <cell r="I3650" t="str">
            <v>verified</v>
          </cell>
        </row>
        <row r="3651">
          <cell r="A3651" t="str">
            <v>45:8:H</v>
          </cell>
          <cell r="B3651" t="str">
            <v>ECK0310</v>
          </cell>
          <cell r="C3651" t="str">
            <v>b0312</v>
          </cell>
          <cell r="D3651" t="str">
            <v>JW0304</v>
          </cell>
          <cell r="E3651" t="str">
            <v>betB</v>
          </cell>
          <cell r="F3651">
            <v>45</v>
          </cell>
          <cell r="G3651" t="str">
            <v>H</v>
          </cell>
          <cell r="H3651">
            <v>8</v>
          </cell>
          <cell r="I3651" t="str">
            <v>verified</v>
          </cell>
        </row>
        <row r="3652">
          <cell r="A3652" t="str">
            <v>45:9:A</v>
          </cell>
          <cell r="B3652" t="str">
            <v>ECK0467</v>
          </cell>
          <cell r="C3652" t="str">
            <v>b0473</v>
          </cell>
          <cell r="D3652" t="str">
            <v>JW0462</v>
          </cell>
          <cell r="E3652" t="str">
            <v>htpG</v>
          </cell>
          <cell r="F3652">
            <v>45</v>
          </cell>
          <cell r="G3652" t="str">
            <v>A</v>
          </cell>
          <cell r="H3652">
            <v>9</v>
          </cell>
          <cell r="I3652" t="str">
            <v>verified</v>
          </cell>
        </row>
        <row r="3653">
          <cell r="A3653" t="str">
            <v>45:9:B</v>
          </cell>
          <cell r="B3653" t="str">
            <v>ECK0599</v>
          </cell>
          <cell r="C3653" t="str">
            <v>b0605</v>
          </cell>
          <cell r="D3653" t="str">
            <v>JW0598</v>
          </cell>
          <cell r="E3653" t="str">
            <v>ahpC</v>
          </cell>
          <cell r="F3653">
            <v>45</v>
          </cell>
          <cell r="G3653" t="str">
            <v>B</v>
          </cell>
          <cell r="H3653">
            <v>9</v>
          </cell>
          <cell r="I3653" t="str">
            <v>verified</v>
          </cell>
        </row>
        <row r="3654">
          <cell r="A3654" t="str">
            <v>45:9:C</v>
          </cell>
          <cell r="B3654" t="str">
            <v>ECK0949</v>
          </cell>
          <cell r="C3654" t="str">
            <v>b0958</v>
          </cell>
          <cell r="D3654" t="str">
            <v>JW0941</v>
          </cell>
          <cell r="E3654" t="str">
            <v>sulA</v>
          </cell>
          <cell r="F3654">
            <v>45</v>
          </cell>
          <cell r="G3654" t="str">
            <v>C</v>
          </cell>
          <cell r="H3654">
            <v>9</v>
          </cell>
          <cell r="I3654" t="str">
            <v>verified</v>
          </cell>
        </row>
        <row r="3655">
          <cell r="A3655" t="str">
            <v>45:9:D</v>
          </cell>
          <cell r="B3655" t="str">
            <v>ECK0991</v>
          </cell>
          <cell r="C3655" t="str">
            <v>b1000</v>
          </cell>
          <cell r="D3655" t="str">
            <v>JW0985</v>
          </cell>
          <cell r="E3655" t="str">
            <v>cbpA</v>
          </cell>
          <cell r="F3655">
            <v>45</v>
          </cell>
          <cell r="G3655" t="str">
            <v>D</v>
          </cell>
          <cell r="H3655">
            <v>9</v>
          </cell>
          <cell r="I3655" t="str">
            <v>verified</v>
          </cell>
        </row>
        <row r="3656">
          <cell r="A3656" t="str">
            <v>45:9:E</v>
          </cell>
          <cell r="B3656" t="str">
            <v>ECK1164</v>
          </cell>
          <cell r="C3656" t="str">
            <v>b1176</v>
          </cell>
          <cell r="D3656" t="str">
            <v>JW1165</v>
          </cell>
          <cell r="E3656" t="str">
            <v>minC</v>
          </cell>
          <cell r="F3656">
            <v>45</v>
          </cell>
          <cell r="G3656" t="str">
            <v>E</v>
          </cell>
          <cell r="H3656">
            <v>9</v>
          </cell>
          <cell r="I3656" t="str">
            <v>verified</v>
          </cell>
        </row>
        <row r="3657">
          <cell r="A3657" t="str">
            <v>45:9:F</v>
          </cell>
          <cell r="B3657" t="str">
            <v>ECK1238</v>
          </cell>
          <cell r="C3657" t="str">
            <v>b1244</v>
          </cell>
          <cell r="D3657" t="str">
            <v>JW1236</v>
          </cell>
          <cell r="E3657" t="str">
            <v>oppB</v>
          </cell>
          <cell r="F3657">
            <v>45</v>
          </cell>
          <cell r="G3657" t="str">
            <v>F</v>
          </cell>
          <cell r="H3657">
            <v>9</v>
          </cell>
          <cell r="I3657" t="str">
            <v>verified</v>
          </cell>
        </row>
        <row r="3658">
          <cell r="A3658" t="str">
            <v>45:9:G</v>
          </cell>
          <cell r="B3658" t="str">
            <v>ECK1241</v>
          </cell>
          <cell r="C3658" t="str">
            <v>b1247</v>
          </cell>
          <cell r="D3658" t="str">
            <v>JW1239</v>
          </cell>
          <cell r="E3658" t="str">
            <v>oppF</v>
          </cell>
          <cell r="F3658">
            <v>45</v>
          </cell>
          <cell r="G3658" t="str">
            <v>G</v>
          </cell>
          <cell r="H3658">
            <v>9</v>
          </cell>
          <cell r="I3658" t="str">
            <v>verified</v>
          </cell>
        </row>
        <row r="3659">
          <cell r="A3659" t="str">
            <v>45:9:H</v>
          </cell>
          <cell r="B3659" t="str">
            <v>ECK1278</v>
          </cell>
          <cell r="C3659" t="str">
            <v>b1283</v>
          </cell>
          <cell r="D3659" t="str">
            <v>JW1275</v>
          </cell>
          <cell r="E3659" t="str">
            <v>osmB</v>
          </cell>
          <cell r="F3659">
            <v>45</v>
          </cell>
          <cell r="G3659" t="str">
            <v>H</v>
          </cell>
          <cell r="H3659">
            <v>9</v>
          </cell>
          <cell r="I3659" t="str">
            <v>verified</v>
          </cell>
        </row>
        <row r="3660">
          <cell r="A3660" t="str">
            <v>45:10:A</v>
          </cell>
          <cell r="B3660" t="str">
            <v>ECK1285</v>
          </cell>
          <cell r="C3660" t="str">
            <v>b1290</v>
          </cell>
          <cell r="D3660" t="str">
            <v>JW1283</v>
          </cell>
          <cell r="E3660" t="str">
            <v>sapF</v>
          </cell>
          <cell r="F3660">
            <v>45</v>
          </cell>
          <cell r="G3660" t="str">
            <v>A</v>
          </cell>
          <cell r="H3660">
            <v>10</v>
          </cell>
          <cell r="I3660" t="str">
            <v>verified</v>
          </cell>
        </row>
        <row r="3661">
          <cell r="A3661" t="str">
            <v>45:10:B</v>
          </cell>
          <cell r="B3661" t="str">
            <v>ECK1415</v>
          </cell>
          <cell r="C3661" t="str">
            <v>b1421</v>
          </cell>
          <cell r="D3661" t="str">
            <v>JW1417</v>
          </cell>
          <cell r="E3661" t="str">
            <v>trg</v>
          </cell>
          <cell r="F3661">
            <v>45</v>
          </cell>
          <cell r="G3661" t="str">
            <v>B</v>
          </cell>
          <cell r="H3661">
            <v>10</v>
          </cell>
          <cell r="I3661" t="str">
            <v>verified</v>
          </cell>
        </row>
        <row r="3662">
          <cell r="A3662" t="str">
            <v>45:10:C</v>
          </cell>
          <cell r="B3662" t="str">
            <v>ECK1476</v>
          </cell>
          <cell r="C3662" t="str">
            <v>b1482</v>
          </cell>
          <cell r="D3662" t="str">
            <v>JW1477</v>
          </cell>
          <cell r="E3662" t="str">
            <v>osmC</v>
          </cell>
          <cell r="F3662">
            <v>45</v>
          </cell>
          <cell r="G3662" t="str">
            <v>C</v>
          </cell>
          <cell r="H3662">
            <v>10</v>
          </cell>
          <cell r="I3662" t="str">
            <v>verified</v>
          </cell>
        </row>
        <row r="3663">
          <cell r="A3663" t="str">
            <v>45:10:D</v>
          </cell>
          <cell r="B3663" t="str">
            <v>ECK1563</v>
          </cell>
          <cell r="C3663" t="str">
            <v>b1569</v>
          </cell>
          <cell r="D3663" t="str">
            <v>JW1561</v>
          </cell>
          <cell r="E3663" t="str">
            <v>dicC</v>
          </cell>
          <cell r="F3663">
            <v>45</v>
          </cell>
          <cell r="G3663" t="str">
            <v>D</v>
          </cell>
          <cell r="H3663">
            <v>10</v>
          </cell>
          <cell r="I3663" t="str">
            <v>verified</v>
          </cell>
        </row>
        <row r="3664">
          <cell r="A3664" t="str">
            <v>45:10:E</v>
          </cell>
          <cell r="B3664" t="str">
            <v>ECK1569</v>
          </cell>
          <cell r="C3664" t="str">
            <v>b1575</v>
          </cell>
          <cell r="D3664" t="str">
            <v>JW1566</v>
          </cell>
          <cell r="E3664" t="str">
            <v>dicB</v>
          </cell>
          <cell r="F3664">
            <v>45</v>
          </cell>
          <cell r="G3664" t="str">
            <v>E</v>
          </cell>
          <cell r="H3664">
            <v>10</v>
          </cell>
          <cell r="I3664" t="str">
            <v>mixture</v>
          </cell>
        </row>
        <row r="3665">
          <cell r="A3665" t="str">
            <v>45:10:F</v>
          </cell>
          <cell r="B3665" t="str">
            <v>ECK1729</v>
          </cell>
          <cell r="C3665" t="str">
            <v>b1731</v>
          </cell>
          <cell r="D3665" t="str">
            <v>JW1720</v>
          </cell>
          <cell r="E3665" t="str">
            <v>cedA</v>
          </cell>
          <cell r="F3665">
            <v>45</v>
          </cell>
          <cell r="G3665" t="str">
            <v>F</v>
          </cell>
          <cell r="H3665">
            <v>10</v>
          </cell>
          <cell r="I3665" t="str">
            <v>verified</v>
          </cell>
        </row>
        <row r="3666">
          <cell r="A3666" t="str">
            <v>45:10:G</v>
          </cell>
          <cell r="B3666" t="str">
            <v>ECK1730</v>
          </cell>
          <cell r="C3666" t="str">
            <v>b1732</v>
          </cell>
          <cell r="D3666" t="str">
            <v>JW1721</v>
          </cell>
          <cell r="E3666" t="str">
            <v>katE</v>
          </cell>
          <cell r="F3666">
            <v>45</v>
          </cell>
          <cell r="G3666" t="str">
            <v>G</v>
          </cell>
          <cell r="H3666">
            <v>10</v>
          </cell>
          <cell r="I3666" t="str">
            <v>verified</v>
          </cell>
        </row>
        <row r="3667">
          <cell r="A3667" t="str">
            <v>45:10:H</v>
          </cell>
          <cell r="B3667" t="str">
            <v>ECK1885</v>
          </cell>
          <cell r="C3667" t="str">
            <v>b1884</v>
          </cell>
          <cell r="D3667" t="str">
            <v>JW1873</v>
          </cell>
          <cell r="E3667" t="str">
            <v>cheR</v>
          </cell>
          <cell r="F3667">
            <v>45</v>
          </cell>
          <cell r="G3667" t="str">
            <v>H</v>
          </cell>
          <cell r="H3667">
            <v>10</v>
          </cell>
          <cell r="I3667" t="str">
            <v>verified</v>
          </cell>
        </row>
        <row r="3668">
          <cell r="A3668" t="str">
            <v>45:11:A</v>
          </cell>
          <cell r="B3668" t="str">
            <v>ECK1888</v>
          </cell>
          <cell r="C3668" t="str">
            <v>b1887</v>
          </cell>
          <cell r="D3668" t="str">
            <v>JW1876</v>
          </cell>
          <cell r="E3668" t="str">
            <v>cheW</v>
          </cell>
          <cell r="F3668">
            <v>45</v>
          </cell>
          <cell r="G3668" t="str">
            <v>A</v>
          </cell>
          <cell r="H3668">
            <v>11</v>
          </cell>
          <cell r="I3668" t="str">
            <v>verified</v>
          </cell>
        </row>
        <row r="3669">
          <cell r="A3669" t="str">
            <v>45:11:B</v>
          </cell>
          <cell r="B3669" t="str">
            <v>ECK1890</v>
          </cell>
          <cell r="C3669" t="str">
            <v>b1889</v>
          </cell>
          <cell r="D3669" t="str">
            <v>JW1878</v>
          </cell>
          <cell r="E3669" t="str">
            <v>motB</v>
          </cell>
          <cell r="F3669">
            <v>45</v>
          </cell>
          <cell r="G3669" t="str">
            <v>B</v>
          </cell>
          <cell r="H3669">
            <v>11</v>
          </cell>
          <cell r="I3669" t="str">
            <v>verified</v>
          </cell>
        </row>
        <row r="3670">
          <cell r="A3670" t="str">
            <v>45:11:C</v>
          </cell>
          <cell r="B3670" t="str">
            <v>ECK1891</v>
          </cell>
          <cell r="C3670" t="str">
            <v>b1890</v>
          </cell>
          <cell r="D3670" t="str">
            <v>JW1879</v>
          </cell>
          <cell r="E3670" t="str">
            <v>motA</v>
          </cell>
          <cell r="F3670">
            <v>45</v>
          </cell>
          <cell r="G3670" t="str">
            <v>C</v>
          </cell>
          <cell r="H3670">
            <v>11</v>
          </cell>
          <cell r="I3670" t="str">
            <v>verified</v>
          </cell>
        </row>
        <row r="3671">
          <cell r="A3671" t="str">
            <v>45:11:D</v>
          </cell>
          <cell r="B3671" t="str">
            <v>ECK1896</v>
          </cell>
          <cell r="C3671" t="str">
            <v>b1897</v>
          </cell>
          <cell r="D3671" t="str">
            <v>JW1886</v>
          </cell>
          <cell r="E3671" t="str">
            <v>otsB</v>
          </cell>
          <cell r="F3671">
            <v>45</v>
          </cell>
          <cell r="G3671" t="str">
            <v>D</v>
          </cell>
          <cell r="H3671">
            <v>11</v>
          </cell>
          <cell r="I3671" t="str">
            <v>verified</v>
          </cell>
        </row>
        <row r="3672">
          <cell r="A3672" t="str">
            <v>45:11:E</v>
          </cell>
          <cell r="B3672" t="str">
            <v>ECK2187</v>
          </cell>
          <cell r="C3672" t="str">
            <v>b2195</v>
          </cell>
          <cell r="D3672" t="str">
            <v>JW2183</v>
          </cell>
          <cell r="E3672" t="str">
            <v>ccmG</v>
          </cell>
          <cell r="F3672">
            <v>45</v>
          </cell>
          <cell r="G3672" t="str">
            <v>E</v>
          </cell>
          <cell r="H3672">
            <v>11</v>
          </cell>
          <cell r="I3672" t="str">
            <v>verified</v>
          </cell>
        </row>
        <row r="3673">
          <cell r="A3673" t="str">
            <v>45:11:F</v>
          </cell>
          <cell r="B3673" t="str">
            <v>ECK2476</v>
          </cell>
          <cell r="C3673" t="str">
            <v>b2480</v>
          </cell>
          <cell r="D3673" t="str">
            <v>JW2465</v>
          </cell>
          <cell r="E3673" t="str">
            <v>bcp</v>
          </cell>
          <cell r="F3673">
            <v>45</v>
          </cell>
          <cell r="G3673" t="str">
            <v>F</v>
          </cell>
          <cell r="H3673">
            <v>11</v>
          </cell>
          <cell r="I3673" t="str">
            <v>verified</v>
          </cell>
        </row>
        <row r="3674">
          <cell r="A3674" t="str">
            <v>45:11:G</v>
          </cell>
          <cell r="B3674" t="str">
            <v>ECK2523</v>
          </cell>
          <cell r="C3674" t="str">
            <v>b2526</v>
          </cell>
          <cell r="D3674" t="str">
            <v>JW2510</v>
          </cell>
          <cell r="E3674" t="str">
            <v>hscA</v>
          </cell>
          <cell r="F3674">
            <v>45</v>
          </cell>
          <cell r="G3674" t="str">
            <v>G</v>
          </cell>
          <cell r="H3674">
            <v>11</v>
          </cell>
          <cell r="I3674" t="str">
            <v>verified</v>
          </cell>
        </row>
        <row r="3675">
          <cell r="A3675" t="str">
            <v>45:11:H</v>
          </cell>
          <cell r="B3675" t="str">
            <v>ECK2673</v>
          </cell>
          <cell r="C3675" t="str">
            <v>b2679</v>
          </cell>
          <cell r="D3675" t="str">
            <v>JW2654</v>
          </cell>
          <cell r="E3675" t="str">
            <v>proX</v>
          </cell>
          <cell r="F3675">
            <v>45</v>
          </cell>
          <cell r="G3675" t="str">
            <v>H</v>
          </cell>
          <cell r="H3675">
            <v>11</v>
          </cell>
          <cell r="I3675" t="str">
            <v>verified</v>
          </cell>
        </row>
        <row r="3676">
          <cell r="A3676" t="str">
            <v>45:12:A</v>
          </cell>
          <cell r="B3676" t="str">
            <v>ECK2788</v>
          </cell>
          <cell r="C3676" t="str">
            <v>b2793</v>
          </cell>
          <cell r="D3676" t="str">
            <v>JW2764</v>
          </cell>
          <cell r="E3676" t="str">
            <v>syd</v>
          </cell>
          <cell r="F3676">
            <v>45</v>
          </cell>
          <cell r="G3676" t="str">
            <v>A</v>
          </cell>
          <cell r="H3676">
            <v>12</v>
          </cell>
          <cell r="I3676" t="str">
            <v>verified</v>
          </cell>
        </row>
        <row r="3677">
          <cell r="A3677" t="str">
            <v>45:12:B</v>
          </cell>
          <cell r="B3677" t="str">
            <v>ECK2888</v>
          </cell>
          <cell r="C3677" t="str">
            <v>b2893</v>
          </cell>
          <cell r="D3677" t="str">
            <v>JW2861</v>
          </cell>
          <cell r="E3677" t="str">
            <v>dsbC</v>
          </cell>
          <cell r="F3677">
            <v>45</v>
          </cell>
          <cell r="G3677" t="str">
            <v>B</v>
          </cell>
          <cell r="H3677">
            <v>12</v>
          </cell>
          <cell r="I3677" t="str">
            <v>verified</v>
          </cell>
        </row>
        <row r="3678">
          <cell r="A3678" t="str">
            <v>45:12:C</v>
          </cell>
          <cell r="B3678" t="str">
            <v>ECK3011</v>
          </cell>
          <cell r="C3678" t="str">
            <v>b3020</v>
          </cell>
          <cell r="D3678" t="str">
            <v>JW2988</v>
          </cell>
          <cell r="E3678" t="str">
            <v>ygiS</v>
          </cell>
          <cell r="F3678">
            <v>45</v>
          </cell>
          <cell r="G3678" t="str">
            <v>C</v>
          </cell>
          <cell r="H3678">
            <v>12</v>
          </cell>
          <cell r="I3678" t="str">
            <v>verified</v>
          </cell>
        </row>
        <row r="3679">
          <cell r="A3679" t="str">
            <v>45:12:D</v>
          </cell>
          <cell r="B3679" t="str">
            <v>ECK3164</v>
          </cell>
          <cell r="C3679" t="str">
            <v>b3175</v>
          </cell>
          <cell r="D3679" t="str">
            <v>JW3142</v>
          </cell>
          <cell r="E3679" t="str">
            <v>secG</v>
          </cell>
          <cell r="F3679">
            <v>45</v>
          </cell>
          <cell r="G3679" t="str">
            <v>D</v>
          </cell>
          <cell r="H3679">
            <v>12</v>
          </cell>
          <cell r="I3679" t="str">
            <v>verified</v>
          </cell>
        </row>
        <row r="3680">
          <cell r="A3680" t="str">
            <v>45:12:E</v>
          </cell>
          <cell r="B3680" t="str">
            <v>ECK3168</v>
          </cell>
          <cell r="C3680" t="str">
            <v>b3179</v>
          </cell>
          <cell r="D3680" t="str">
            <v>JW3146</v>
          </cell>
          <cell r="E3680" t="str">
            <v>rrmJ</v>
          </cell>
          <cell r="F3680">
            <v>45</v>
          </cell>
          <cell r="G3680" t="str">
            <v>E</v>
          </cell>
          <cell r="H3680">
            <v>12</v>
          </cell>
          <cell r="I3680" t="str">
            <v>verified</v>
          </cell>
        </row>
        <row r="3681">
          <cell r="A3681" t="str">
            <v>45:12:F</v>
          </cell>
          <cell r="B3681" t="str">
            <v>ECK3311</v>
          </cell>
          <cell r="C3681" t="str">
            <v>b3324</v>
          </cell>
          <cell r="D3681" t="str">
            <v>JW3286</v>
          </cell>
          <cell r="E3681" t="str">
            <v>gspC</v>
          </cell>
          <cell r="F3681">
            <v>45</v>
          </cell>
          <cell r="G3681" t="str">
            <v>F</v>
          </cell>
          <cell r="H3681">
            <v>12</v>
          </cell>
          <cell r="I3681" t="str">
            <v>verified</v>
          </cell>
        </row>
        <row r="3682">
          <cell r="A3682" t="str">
            <v>45:12:G</v>
          </cell>
          <cell r="B3682" t="str">
            <v>ECK3313</v>
          </cell>
          <cell r="C3682" t="str">
            <v>b3326</v>
          </cell>
          <cell r="D3682" t="str">
            <v>JW3288</v>
          </cell>
          <cell r="E3682" t="str">
            <v>gspE</v>
          </cell>
          <cell r="F3682">
            <v>45</v>
          </cell>
          <cell r="G3682" t="str">
            <v>G</v>
          </cell>
          <cell r="H3682">
            <v>12</v>
          </cell>
          <cell r="I3682" t="str">
            <v>verified</v>
          </cell>
        </row>
        <row r="3683">
          <cell r="A3683" t="str">
            <v>45:12:H</v>
          </cell>
          <cell r="B3683" t="str">
            <v>ECK3314</v>
          </cell>
          <cell r="C3683" t="str">
            <v>b3327</v>
          </cell>
          <cell r="D3683" t="str">
            <v>JW3289</v>
          </cell>
          <cell r="E3683" t="str">
            <v>gspF</v>
          </cell>
          <cell r="F3683">
            <v>45</v>
          </cell>
          <cell r="G3683" t="str">
            <v>H</v>
          </cell>
          <cell r="H3683">
            <v>12</v>
          </cell>
          <cell r="I3683" t="str">
            <v>verified</v>
          </cell>
        </row>
        <row r="3684">
          <cell r="A3684" t="str">
            <v>46:1:A</v>
          </cell>
          <cell r="B3684" t="str">
            <v>ECK1495</v>
          </cell>
          <cell r="C3684" t="str">
            <v>b1502</v>
          </cell>
          <cell r="D3684" t="str">
            <v>JW1496</v>
          </cell>
          <cell r="E3684" t="str">
            <v>ydeQ</v>
          </cell>
          <cell r="F3684">
            <v>46</v>
          </cell>
          <cell r="G3684" t="str">
            <v>A</v>
          </cell>
          <cell r="H3684">
            <v>1</v>
          </cell>
          <cell r="I3684" t="str">
            <v>verified</v>
          </cell>
        </row>
        <row r="3685">
          <cell r="A3685" t="str">
            <v>46:1:B</v>
          </cell>
          <cell r="B3685" t="str">
            <v>ECK1500</v>
          </cell>
          <cell r="C3685" t="str">
            <v>b1507</v>
          </cell>
          <cell r="D3685" t="str">
            <v>JW1500</v>
          </cell>
          <cell r="E3685" t="str">
            <v>hipA</v>
          </cell>
          <cell r="F3685">
            <v>46</v>
          </cell>
          <cell r="G3685" t="str">
            <v>B</v>
          </cell>
          <cell r="H3685">
            <v>1</v>
          </cell>
          <cell r="I3685" t="str">
            <v>verified</v>
          </cell>
        </row>
        <row r="3686">
          <cell r="A3686" t="str">
            <v>46:1:C</v>
          </cell>
          <cell r="B3686" t="str">
            <v>ECK1637</v>
          </cell>
          <cell r="C3686" t="str">
            <v>b1641</v>
          </cell>
          <cell r="D3686" t="str">
            <v>JW1633</v>
          </cell>
          <cell r="E3686" t="str">
            <v>slyB</v>
          </cell>
          <cell r="F3686">
            <v>46</v>
          </cell>
          <cell r="G3686" t="str">
            <v>C</v>
          </cell>
          <cell r="H3686">
            <v>1</v>
          </cell>
          <cell r="I3686" t="str">
            <v>verified</v>
          </cell>
        </row>
        <row r="3687">
          <cell r="A3687" t="str">
            <v>46:1:D</v>
          </cell>
          <cell r="B3687" t="str">
            <v>ECK1666</v>
          </cell>
          <cell r="C3687" t="str">
            <v>b1670</v>
          </cell>
          <cell r="D3687" t="str">
            <v>JW1660</v>
          </cell>
          <cell r="E3687" t="str">
            <v>ydhU</v>
          </cell>
          <cell r="F3687">
            <v>46</v>
          </cell>
          <cell r="G3687" t="str">
            <v>D</v>
          </cell>
          <cell r="H3687">
            <v>1</v>
          </cell>
          <cell r="I3687" t="str">
            <v>verified</v>
          </cell>
        </row>
        <row r="3688">
          <cell r="A3688" t="str">
            <v>46:1:E</v>
          </cell>
          <cell r="B3688" t="str">
            <v>ECK1706</v>
          </cell>
          <cell r="C3688" t="str">
            <v>b1708</v>
          </cell>
          <cell r="D3688" t="str">
            <v>JW1698</v>
          </cell>
          <cell r="E3688" t="str">
            <v>nlpC</v>
          </cell>
          <cell r="F3688">
            <v>46</v>
          </cell>
          <cell r="G3688" t="str">
            <v>E</v>
          </cell>
          <cell r="H3688">
            <v>1</v>
          </cell>
          <cell r="I3688" t="str">
            <v>verified</v>
          </cell>
        </row>
        <row r="3689">
          <cell r="A3689" t="str">
            <v>46:1:F</v>
          </cell>
          <cell r="B3689" t="str">
            <v>ECK1737</v>
          </cell>
          <cell r="C3689" t="str">
            <v>b1739</v>
          </cell>
          <cell r="D3689" t="str">
            <v>JW1728</v>
          </cell>
          <cell r="E3689" t="str">
            <v>osmE</v>
          </cell>
          <cell r="F3689">
            <v>46</v>
          </cell>
          <cell r="G3689" t="str">
            <v>F</v>
          </cell>
          <cell r="H3689">
            <v>1</v>
          </cell>
          <cell r="I3689" t="str">
            <v>verified</v>
          </cell>
        </row>
        <row r="3690">
          <cell r="A3690" t="str">
            <v>46:1:G</v>
          </cell>
          <cell r="B3690" t="str">
            <v>ECK1856</v>
          </cell>
          <cell r="C3690" t="str">
            <v>b1855</v>
          </cell>
          <cell r="D3690" t="str">
            <v>JW1844</v>
          </cell>
          <cell r="E3690" t="str">
            <v>lpxM</v>
          </cell>
          <cell r="F3690">
            <v>46</v>
          </cell>
          <cell r="G3690" t="str">
            <v>G</v>
          </cell>
          <cell r="H3690">
            <v>1</v>
          </cell>
          <cell r="I3690" t="str">
            <v>verified</v>
          </cell>
        </row>
        <row r="3691">
          <cell r="A3691" t="str">
            <v>46:1:H</v>
          </cell>
          <cell r="B3691" t="str">
            <v>ECK1880</v>
          </cell>
          <cell r="C3691" t="str">
            <v>b1879</v>
          </cell>
          <cell r="D3691" t="str">
            <v>JW1868</v>
          </cell>
          <cell r="E3691" t="str">
            <v>flhA</v>
          </cell>
          <cell r="F3691">
            <v>46</v>
          </cell>
          <cell r="G3691" t="str">
            <v>H</v>
          </cell>
          <cell r="H3691">
            <v>1</v>
          </cell>
          <cell r="I3691" t="str">
            <v>verified</v>
          </cell>
        </row>
        <row r="3692">
          <cell r="A3692" t="str">
            <v>46:2:A</v>
          </cell>
          <cell r="B3692" t="str">
            <v>ECK1881</v>
          </cell>
          <cell r="C3692" t="str">
            <v>b1880</v>
          </cell>
          <cell r="D3692" t="str">
            <v>JW1869</v>
          </cell>
          <cell r="E3692" t="str">
            <v>flhB</v>
          </cell>
          <cell r="F3692">
            <v>46</v>
          </cell>
          <cell r="G3692" t="str">
            <v>A</v>
          </cell>
          <cell r="H3692">
            <v>2</v>
          </cell>
          <cell r="I3692" t="str">
            <v>verified</v>
          </cell>
        </row>
        <row r="3693">
          <cell r="A3693" t="str">
            <v>46:2:B</v>
          </cell>
          <cell r="B3693" t="str">
            <v>ECK1892</v>
          </cell>
          <cell r="C3693" t="str">
            <v>b1891</v>
          </cell>
          <cell r="D3693" t="str">
            <v>JW1880</v>
          </cell>
          <cell r="E3693" t="str">
            <v>flhC</v>
          </cell>
          <cell r="F3693">
            <v>46</v>
          </cell>
          <cell r="G3693" t="str">
            <v>B</v>
          </cell>
          <cell r="H3693">
            <v>2</v>
          </cell>
          <cell r="I3693" t="str">
            <v>verified</v>
          </cell>
        </row>
        <row r="3694">
          <cell r="A3694" t="str">
            <v>46:2:C</v>
          </cell>
          <cell r="B3694" t="str">
            <v>ECK1919</v>
          </cell>
          <cell r="C3694" t="str">
            <v>b1920</v>
          </cell>
          <cell r="D3694" t="str">
            <v>JW1905</v>
          </cell>
          <cell r="E3694" t="str">
            <v>fliY</v>
          </cell>
          <cell r="F3694">
            <v>46</v>
          </cell>
          <cell r="G3694" t="str">
            <v>C</v>
          </cell>
          <cell r="H3694">
            <v>2</v>
          </cell>
          <cell r="I3694" t="str">
            <v>verified</v>
          </cell>
        </row>
        <row r="3695">
          <cell r="A3695" t="str">
            <v>46:2:D</v>
          </cell>
          <cell r="B3695" t="str">
            <v>ECK1922</v>
          </cell>
          <cell r="C3695" t="str">
            <v>b1923</v>
          </cell>
          <cell r="D3695" t="str">
            <v>JW1908</v>
          </cell>
          <cell r="E3695" t="str">
            <v>fliC</v>
          </cell>
          <cell r="F3695">
            <v>46</v>
          </cell>
          <cell r="G3695" t="str">
            <v>D</v>
          </cell>
          <cell r="H3695">
            <v>2</v>
          </cell>
          <cell r="I3695" t="str">
            <v>verified</v>
          </cell>
        </row>
        <row r="3696">
          <cell r="A3696" t="str">
            <v>46:2:E</v>
          </cell>
          <cell r="B3696" t="str">
            <v>ECK1923</v>
          </cell>
          <cell r="C3696" t="str">
            <v>b1924</v>
          </cell>
          <cell r="D3696" t="str">
            <v>JW1909</v>
          </cell>
          <cell r="E3696" t="str">
            <v>fliD</v>
          </cell>
          <cell r="F3696">
            <v>46</v>
          </cell>
          <cell r="G3696" t="str">
            <v>E</v>
          </cell>
          <cell r="H3696">
            <v>2</v>
          </cell>
          <cell r="I3696" t="str">
            <v>verified</v>
          </cell>
        </row>
        <row r="3697">
          <cell r="A3697" t="str">
            <v>46:2:F</v>
          </cell>
          <cell r="B3697" t="str">
            <v>ECK1924</v>
          </cell>
          <cell r="C3697" t="str">
            <v>b1925</v>
          </cell>
          <cell r="D3697" t="str">
            <v>JW1910</v>
          </cell>
          <cell r="E3697" t="str">
            <v>fliS</v>
          </cell>
          <cell r="F3697">
            <v>46</v>
          </cell>
          <cell r="G3697" t="str">
            <v>F</v>
          </cell>
          <cell r="H3697">
            <v>2</v>
          </cell>
          <cell r="I3697" t="str">
            <v>verified</v>
          </cell>
        </row>
        <row r="3698">
          <cell r="A3698" t="str">
            <v>46:2:G</v>
          </cell>
          <cell r="B3698" t="str">
            <v>ECK1925</v>
          </cell>
          <cell r="C3698" t="str">
            <v>b1926</v>
          </cell>
          <cell r="D3698" t="str">
            <v>JW1911</v>
          </cell>
          <cell r="E3698" t="str">
            <v>fliT</v>
          </cell>
          <cell r="F3698">
            <v>46</v>
          </cell>
          <cell r="G3698" t="str">
            <v>G</v>
          </cell>
          <cell r="H3698">
            <v>2</v>
          </cell>
          <cell r="I3698" t="str">
            <v>verified</v>
          </cell>
        </row>
        <row r="3699">
          <cell r="A3699" t="str">
            <v>46:2:H</v>
          </cell>
          <cell r="B3699" t="str">
            <v>ECK1936</v>
          </cell>
          <cell r="C3699" t="str">
            <v>b1938</v>
          </cell>
          <cell r="D3699" t="str">
            <v>JW1922</v>
          </cell>
          <cell r="E3699" t="str">
            <v>fliF</v>
          </cell>
          <cell r="F3699">
            <v>46</v>
          </cell>
          <cell r="G3699" t="str">
            <v>H</v>
          </cell>
          <cell r="H3699">
            <v>2</v>
          </cell>
          <cell r="I3699" t="str">
            <v>verified</v>
          </cell>
        </row>
        <row r="3700">
          <cell r="A3700" t="str">
            <v>46:3:A</v>
          </cell>
          <cell r="B3700" t="str">
            <v>ECK1937</v>
          </cell>
          <cell r="C3700" t="str">
            <v>b1939</v>
          </cell>
          <cell r="D3700" t="str">
            <v>JW1923</v>
          </cell>
          <cell r="E3700" t="str">
            <v>fliG</v>
          </cell>
          <cell r="F3700">
            <v>46</v>
          </cell>
          <cell r="G3700" t="str">
            <v>A</v>
          </cell>
          <cell r="H3700">
            <v>3</v>
          </cell>
          <cell r="I3700" t="str">
            <v>verified</v>
          </cell>
        </row>
        <row r="3701">
          <cell r="A3701" t="str">
            <v>46:3:B</v>
          </cell>
          <cell r="B3701" t="str">
            <v>ECK1939</v>
          </cell>
          <cell r="C3701" t="str">
            <v>b1941</v>
          </cell>
          <cell r="D3701" t="str">
            <v>JW1925</v>
          </cell>
          <cell r="E3701" t="str">
            <v>fliI</v>
          </cell>
          <cell r="F3701">
            <v>46</v>
          </cell>
          <cell r="G3701" t="str">
            <v>B</v>
          </cell>
          <cell r="H3701">
            <v>3</v>
          </cell>
          <cell r="I3701" t="str">
            <v>verified</v>
          </cell>
        </row>
        <row r="3702">
          <cell r="A3702" t="str">
            <v>46:3:C</v>
          </cell>
          <cell r="B3702" t="str">
            <v>ECK1941</v>
          </cell>
          <cell r="C3702" t="str">
            <v>b1943</v>
          </cell>
          <cell r="D3702" t="str">
            <v>JW1927</v>
          </cell>
          <cell r="E3702" t="str">
            <v>fliK</v>
          </cell>
          <cell r="F3702">
            <v>46</v>
          </cell>
          <cell r="G3702" t="str">
            <v>C</v>
          </cell>
          <cell r="H3702">
            <v>3</v>
          </cell>
          <cell r="I3702" t="str">
            <v>verified</v>
          </cell>
        </row>
        <row r="3703">
          <cell r="A3703" t="str">
            <v>46:3:D</v>
          </cell>
          <cell r="B3703" t="str">
            <v>ECK1942</v>
          </cell>
          <cell r="C3703" t="str">
            <v>b1944</v>
          </cell>
          <cell r="D3703" t="str">
            <v>JW1928</v>
          </cell>
          <cell r="E3703" t="str">
            <v>fliL</v>
          </cell>
          <cell r="F3703">
            <v>46</v>
          </cell>
          <cell r="G3703" t="str">
            <v>D</v>
          </cell>
          <cell r="H3703">
            <v>3</v>
          </cell>
          <cell r="I3703" t="str">
            <v>verified</v>
          </cell>
        </row>
        <row r="3704">
          <cell r="A3704" t="str">
            <v>46:3:E</v>
          </cell>
          <cell r="B3704" t="str">
            <v>ECK1943</v>
          </cell>
          <cell r="C3704" t="str">
            <v>b1945</v>
          </cell>
          <cell r="D3704" t="str">
            <v>JW1929</v>
          </cell>
          <cell r="E3704" t="str">
            <v>fliM</v>
          </cell>
          <cell r="F3704">
            <v>46</v>
          </cell>
          <cell r="G3704" t="str">
            <v>E</v>
          </cell>
          <cell r="H3704">
            <v>3</v>
          </cell>
          <cell r="I3704" t="str">
            <v>verified</v>
          </cell>
        </row>
        <row r="3705">
          <cell r="A3705" t="str">
            <v>46:3:F</v>
          </cell>
          <cell r="B3705" t="str">
            <v>ECK1944</v>
          </cell>
          <cell r="C3705" t="str">
            <v>b1946</v>
          </cell>
          <cell r="D3705" t="str">
            <v>JW1930</v>
          </cell>
          <cell r="E3705" t="str">
            <v>fliN</v>
          </cell>
          <cell r="F3705">
            <v>46</v>
          </cell>
          <cell r="G3705" t="str">
            <v>F</v>
          </cell>
          <cell r="H3705">
            <v>3</v>
          </cell>
          <cell r="I3705" t="str">
            <v>verified</v>
          </cell>
        </row>
        <row r="3706">
          <cell r="A3706" t="str">
            <v>46:3:G</v>
          </cell>
          <cell r="B3706" t="str">
            <v>ECK1946</v>
          </cell>
          <cell r="C3706" t="str">
            <v>b1948</v>
          </cell>
          <cell r="D3706" t="str">
            <v>JW1932</v>
          </cell>
          <cell r="E3706" t="str">
            <v>fliP</v>
          </cell>
          <cell r="F3706">
            <v>46</v>
          </cell>
          <cell r="G3706" t="str">
            <v>G</v>
          </cell>
          <cell r="H3706">
            <v>3</v>
          </cell>
          <cell r="I3706" t="str">
            <v>verified</v>
          </cell>
        </row>
        <row r="3707">
          <cell r="A3707" t="str">
            <v>46:3:H</v>
          </cell>
          <cell r="B3707" t="str">
            <v>ECK1947</v>
          </cell>
          <cell r="C3707" t="str">
            <v>b1949</v>
          </cell>
          <cell r="D3707" t="str">
            <v>JW1933</v>
          </cell>
          <cell r="E3707" t="str">
            <v>fliQ</v>
          </cell>
          <cell r="F3707">
            <v>46</v>
          </cell>
          <cell r="G3707" t="str">
            <v>H</v>
          </cell>
          <cell r="H3707">
            <v>3</v>
          </cell>
          <cell r="I3707" t="str">
            <v>verified</v>
          </cell>
        </row>
        <row r="3708">
          <cell r="A3708" t="str">
            <v>46:4:A</v>
          </cell>
          <cell r="B3708" t="str">
            <v>ECK1949</v>
          </cell>
          <cell r="C3708" t="str">
            <v>b1951</v>
          </cell>
          <cell r="D3708" t="str">
            <v>JW1935</v>
          </cell>
          <cell r="E3708" t="str">
            <v>rcsA</v>
          </cell>
          <cell r="F3708">
            <v>46</v>
          </cell>
          <cell r="G3708" t="str">
            <v>A</v>
          </cell>
          <cell r="H3708">
            <v>4</v>
          </cell>
          <cell r="I3708" t="str">
            <v>verified</v>
          </cell>
        </row>
        <row r="3709">
          <cell r="A3709" t="str">
            <v>46:4:B</v>
          </cell>
          <cell r="B3709" t="str">
            <v>ECK2029</v>
          </cell>
          <cell r="C3709" t="str">
            <v>b2035</v>
          </cell>
          <cell r="D3709" t="str">
            <v>JW2020</v>
          </cell>
          <cell r="E3709" t="str">
            <v>wbbH</v>
          </cell>
          <cell r="F3709">
            <v>46</v>
          </cell>
          <cell r="G3709" t="str">
            <v>B</v>
          </cell>
          <cell r="H3709">
            <v>4</v>
          </cell>
          <cell r="I3709" t="str">
            <v>verified</v>
          </cell>
        </row>
        <row r="3710">
          <cell r="A3710" t="str">
            <v>46:4:C</v>
          </cell>
          <cell r="B3710" t="str">
            <v>ECK2031</v>
          </cell>
          <cell r="C3710" t="str">
            <v>b2037</v>
          </cell>
          <cell r="D3710" t="str">
            <v>JW2022</v>
          </cell>
          <cell r="E3710" t="str">
            <v>rfbX</v>
          </cell>
          <cell r="F3710">
            <v>46</v>
          </cell>
          <cell r="G3710" t="str">
            <v>C</v>
          </cell>
          <cell r="H3710">
            <v>4</v>
          </cell>
          <cell r="I3710" t="str">
            <v>verified</v>
          </cell>
        </row>
        <row r="3711">
          <cell r="A3711" t="str">
            <v>46:4:D</v>
          </cell>
          <cell r="B3711" t="str">
            <v>ECK2169</v>
          </cell>
          <cell r="C3711" t="str">
            <v>b2175</v>
          </cell>
          <cell r="D3711" t="str">
            <v>JW2163</v>
          </cell>
          <cell r="E3711" t="str">
            <v>spr</v>
          </cell>
          <cell r="F3711">
            <v>46</v>
          </cell>
          <cell r="G3711" t="str">
            <v>D</v>
          </cell>
          <cell r="H3711">
            <v>4</v>
          </cell>
          <cell r="I3711" t="str">
            <v>verified</v>
          </cell>
        </row>
        <row r="3712">
          <cell r="A3712" t="str">
            <v>46:4:E</v>
          </cell>
          <cell r="B3712" t="str">
            <v>ECK2333</v>
          </cell>
          <cell r="C3712" t="str">
            <v>b2339</v>
          </cell>
          <cell r="D3712" t="str">
            <v>JW2336</v>
          </cell>
          <cell r="E3712" t="str">
            <v>yfcV</v>
          </cell>
          <cell r="F3712">
            <v>46</v>
          </cell>
          <cell r="G3712" t="str">
            <v>E</v>
          </cell>
          <cell r="H3712">
            <v>4</v>
          </cell>
          <cell r="I3712" t="str">
            <v>verified</v>
          </cell>
        </row>
        <row r="3713">
          <cell r="A3713" t="str">
            <v>46:4:F</v>
          </cell>
          <cell r="B3713" t="str">
            <v>ECK2430</v>
          </cell>
          <cell r="C3713" t="str">
            <v>b2435</v>
          </cell>
          <cell r="D3713" t="str">
            <v>JW2428</v>
          </cell>
          <cell r="E3713" t="str">
            <v>amiA</v>
          </cell>
          <cell r="F3713">
            <v>46</v>
          </cell>
          <cell r="G3713" t="str">
            <v>F</v>
          </cell>
          <cell r="H3713">
            <v>4</v>
          </cell>
          <cell r="I3713" t="str">
            <v>verified</v>
          </cell>
        </row>
        <row r="3714">
          <cell r="A3714" t="str">
            <v>46:4:G</v>
          </cell>
          <cell r="B3714" t="str">
            <v>ECK2616</v>
          </cell>
          <cell r="C3714" t="str">
            <v>b2620</v>
          </cell>
          <cell r="D3714" t="str">
            <v>JW2601</v>
          </cell>
          <cell r="E3714" t="str">
            <v>smpB</v>
          </cell>
          <cell r="F3714">
            <v>46</v>
          </cell>
          <cell r="G3714" t="str">
            <v>G</v>
          </cell>
          <cell r="H3714">
            <v>4</v>
          </cell>
          <cell r="I3714" t="str">
            <v>verified</v>
          </cell>
        </row>
        <row r="3715">
          <cell r="A3715" t="str">
            <v>46:4:H</v>
          </cell>
          <cell r="B3715" t="str">
            <v>ECK3006</v>
          </cell>
          <cell r="C3715" t="str">
            <v>b3014</v>
          </cell>
          <cell r="D3715" t="str">
            <v>JW2982</v>
          </cell>
          <cell r="E3715" t="str">
            <v>yqhH</v>
          </cell>
          <cell r="F3715">
            <v>46</v>
          </cell>
          <cell r="G3715" t="str">
            <v>H</v>
          </cell>
          <cell r="H3715">
            <v>4</v>
          </cell>
          <cell r="I3715" t="str">
            <v>verified</v>
          </cell>
        </row>
        <row r="3716">
          <cell r="A3716" t="str">
            <v>46:5:A</v>
          </cell>
          <cell r="B3716" t="str">
            <v>ECK3131</v>
          </cell>
          <cell r="C3716" t="str">
            <v>b3143</v>
          </cell>
          <cell r="D3716" t="str">
            <v>JW3112</v>
          </cell>
          <cell r="E3716" t="str">
            <v>yraI</v>
          </cell>
          <cell r="F3716">
            <v>46</v>
          </cell>
          <cell r="G3716" t="str">
            <v>A</v>
          </cell>
          <cell r="H3716">
            <v>5</v>
          </cell>
          <cell r="I3716" t="str">
            <v>verified</v>
          </cell>
        </row>
        <row r="3717">
          <cell r="A3717" t="str">
            <v>46:5:B</v>
          </cell>
          <cell r="B3717" t="str">
            <v>ECK3197</v>
          </cell>
          <cell r="C3717" t="str">
            <v>b3208</v>
          </cell>
          <cell r="D3717" t="str">
            <v>JW3175</v>
          </cell>
          <cell r="E3717" t="str">
            <v>mtgA</v>
          </cell>
          <cell r="F3717">
            <v>46</v>
          </cell>
          <cell r="G3717" t="str">
            <v>B</v>
          </cell>
          <cell r="H3717">
            <v>5</v>
          </cell>
          <cell r="I3717" t="str">
            <v>verified</v>
          </cell>
        </row>
        <row r="3718">
          <cell r="A3718" t="str">
            <v>46:5:C</v>
          </cell>
          <cell r="B3718" t="str">
            <v>ECK3609</v>
          </cell>
          <cell r="C3718" t="str">
            <v>b3619</v>
          </cell>
          <cell r="D3718" t="str">
            <v>JW3594</v>
          </cell>
          <cell r="E3718" t="str">
            <v>rfaD</v>
          </cell>
          <cell r="F3718">
            <v>46</v>
          </cell>
          <cell r="G3718" t="str">
            <v>C</v>
          </cell>
          <cell r="H3718">
            <v>5</v>
          </cell>
          <cell r="I3718" t="str">
            <v>verified</v>
          </cell>
        </row>
        <row r="3719">
          <cell r="A3719" t="str">
            <v>46:5:D</v>
          </cell>
          <cell r="B3719" t="str">
            <v>ECK3610</v>
          </cell>
          <cell r="C3719" t="str">
            <v>b3620</v>
          </cell>
          <cell r="D3719" t="str">
            <v>JW3595</v>
          </cell>
          <cell r="E3719" t="str">
            <v>rfaF</v>
          </cell>
          <cell r="F3719">
            <v>46</v>
          </cell>
          <cell r="G3719" t="str">
            <v>D</v>
          </cell>
          <cell r="H3719">
            <v>5</v>
          </cell>
          <cell r="I3719" t="str">
            <v>verified</v>
          </cell>
        </row>
        <row r="3720">
          <cell r="A3720" t="str">
            <v>46:5:E</v>
          </cell>
          <cell r="B3720" t="str">
            <v>ECK3612</v>
          </cell>
          <cell r="C3720" t="str">
            <v>b3622</v>
          </cell>
          <cell r="D3720" t="str">
            <v>JW3597</v>
          </cell>
          <cell r="E3720" t="str">
            <v>rfaL</v>
          </cell>
          <cell r="F3720">
            <v>46</v>
          </cell>
          <cell r="G3720" t="str">
            <v>E</v>
          </cell>
          <cell r="H3720">
            <v>5</v>
          </cell>
          <cell r="I3720" t="str">
            <v>verified</v>
          </cell>
        </row>
        <row r="3721">
          <cell r="A3721" t="str">
            <v>46:5:F</v>
          </cell>
          <cell r="B3721" t="str">
            <v>ECK3615</v>
          </cell>
          <cell r="C3721" t="str">
            <v>b3625</v>
          </cell>
          <cell r="D3721" t="str">
            <v>JW3600</v>
          </cell>
          <cell r="E3721" t="str">
            <v>rfaY</v>
          </cell>
          <cell r="F3721">
            <v>46</v>
          </cell>
          <cell r="G3721" t="str">
            <v>F</v>
          </cell>
          <cell r="H3721">
            <v>5</v>
          </cell>
          <cell r="I3721" t="str">
            <v>verified</v>
          </cell>
        </row>
        <row r="3722">
          <cell r="A3722" t="str">
            <v>46:5:G</v>
          </cell>
          <cell r="B3722" t="str">
            <v>ECK3616</v>
          </cell>
          <cell r="C3722" t="str">
            <v>b3626</v>
          </cell>
          <cell r="D3722" t="str">
            <v>JW3601</v>
          </cell>
          <cell r="E3722" t="str">
            <v>rfaJ</v>
          </cell>
          <cell r="F3722">
            <v>46</v>
          </cell>
          <cell r="G3722" t="str">
            <v>G</v>
          </cell>
          <cell r="H3722">
            <v>5</v>
          </cell>
          <cell r="I3722" t="str">
            <v>verified</v>
          </cell>
        </row>
        <row r="3723">
          <cell r="A3723" t="str">
            <v>46:5:H</v>
          </cell>
          <cell r="B3723" t="str">
            <v>ECK3617</v>
          </cell>
          <cell r="C3723" t="str">
            <v>b3627</v>
          </cell>
          <cell r="D3723" t="str">
            <v>JW3602</v>
          </cell>
          <cell r="E3723" t="str">
            <v>rfaI</v>
          </cell>
          <cell r="F3723">
            <v>46</v>
          </cell>
          <cell r="G3723" t="str">
            <v>H</v>
          </cell>
          <cell r="H3723">
            <v>5</v>
          </cell>
          <cell r="I3723" t="str">
            <v>verified</v>
          </cell>
        </row>
        <row r="3724">
          <cell r="A3724" t="str">
            <v>46:6:A</v>
          </cell>
          <cell r="B3724" t="str">
            <v>ECK3619</v>
          </cell>
          <cell r="C3724" t="str">
            <v>b3629</v>
          </cell>
          <cell r="D3724" t="str">
            <v>JW3604</v>
          </cell>
          <cell r="E3724" t="str">
            <v>rfaS</v>
          </cell>
          <cell r="F3724">
            <v>46</v>
          </cell>
          <cell r="G3724" t="str">
            <v>A</v>
          </cell>
          <cell r="H3724">
            <v>6</v>
          </cell>
          <cell r="I3724" t="str">
            <v>verified</v>
          </cell>
        </row>
        <row r="3725">
          <cell r="A3725" t="str">
            <v>46:6:B</v>
          </cell>
          <cell r="B3725" t="str">
            <v>ECK3620</v>
          </cell>
          <cell r="C3725" t="str">
            <v>b3630</v>
          </cell>
          <cell r="D3725" t="str">
            <v>JW3605</v>
          </cell>
          <cell r="E3725" t="str">
            <v>rfaP</v>
          </cell>
          <cell r="F3725">
            <v>46</v>
          </cell>
          <cell r="G3725" t="str">
            <v>B</v>
          </cell>
          <cell r="H3725">
            <v>6</v>
          </cell>
          <cell r="I3725" t="str">
            <v>verified</v>
          </cell>
        </row>
        <row r="3726">
          <cell r="A3726" t="str">
            <v>46:6:C</v>
          </cell>
          <cell r="B3726" t="str">
            <v>ECK3621</v>
          </cell>
          <cell r="C3726" t="str">
            <v>b3631</v>
          </cell>
          <cell r="D3726" t="str">
            <v>JW3606</v>
          </cell>
          <cell r="E3726" t="str">
            <v>rfaG</v>
          </cell>
          <cell r="F3726">
            <v>46</v>
          </cell>
          <cell r="G3726" t="str">
            <v>C</v>
          </cell>
          <cell r="H3726">
            <v>6</v>
          </cell>
          <cell r="I3726" t="str">
            <v>verified</v>
          </cell>
        </row>
        <row r="3727">
          <cell r="A3727" t="str">
            <v>46:6:D</v>
          </cell>
          <cell r="B3727" t="str">
            <v>ECK3622</v>
          </cell>
          <cell r="C3727" t="str">
            <v>b3632</v>
          </cell>
          <cell r="D3727" t="str">
            <v>JW3607</v>
          </cell>
          <cell r="E3727" t="str">
            <v>rfaQ</v>
          </cell>
          <cell r="F3727">
            <v>46</v>
          </cell>
          <cell r="G3727" t="str">
            <v>D</v>
          </cell>
          <cell r="H3727">
            <v>6</v>
          </cell>
          <cell r="I3727" t="str">
            <v>verified</v>
          </cell>
        </row>
        <row r="3728">
          <cell r="A3728" t="str">
            <v>46:6:G</v>
          </cell>
          <cell r="B3728" t="str">
            <v>ECK3776</v>
          </cell>
          <cell r="C3728" t="str">
            <v>b3784</v>
          </cell>
          <cell r="D3728" t="str">
            <v>JW3758</v>
          </cell>
          <cell r="E3728" t="str">
            <v>rfe</v>
          </cell>
          <cell r="F3728">
            <v>46</v>
          </cell>
          <cell r="G3728" t="str">
            <v>G</v>
          </cell>
          <cell r="H3728">
            <v>6</v>
          </cell>
          <cell r="I3728" t="str">
            <v>verified</v>
          </cell>
        </row>
        <row r="3729">
          <cell r="A3729" t="str">
            <v>46:6:H</v>
          </cell>
          <cell r="B3729" t="str">
            <v>ECK3778</v>
          </cell>
          <cell r="C3729" t="str">
            <v>b3786</v>
          </cell>
          <cell r="D3729" t="str">
            <v>JW5600</v>
          </cell>
          <cell r="E3729" t="str">
            <v>rffE</v>
          </cell>
          <cell r="F3729">
            <v>46</v>
          </cell>
          <cell r="G3729" t="str">
            <v>H</v>
          </cell>
          <cell r="H3729">
            <v>6</v>
          </cell>
          <cell r="I3729" t="str">
            <v>verified</v>
          </cell>
        </row>
        <row r="3730">
          <cell r="A3730" t="str">
            <v>46:7:A</v>
          </cell>
          <cell r="B3730" t="str">
            <v>ECK3779</v>
          </cell>
          <cell r="C3730" t="str">
            <v>b3787</v>
          </cell>
          <cell r="D3730" t="str">
            <v>JW5599</v>
          </cell>
          <cell r="E3730" t="str">
            <v>rffD</v>
          </cell>
          <cell r="F3730">
            <v>46</v>
          </cell>
          <cell r="G3730" t="str">
            <v>A</v>
          </cell>
          <cell r="H3730">
            <v>7</v>
          </cell>
          <cell r="I3730" t="str">
            <v>verified</v>
          </cell>
        </row>
        <row r="3731">
          <cell r="A3731" t="str">
            <v>46:7:B</v>
          </cell>
          <cell r="B3731" t="str">
            <v>ECK3780</v>
          </cell>
          <cell r="C3731" t="str">
            <v>b3788</v>
          </cell>
          <cell r="D3731" t="str">
            <v>JW5598</v>
          </cell>
          <cell r="E3731" t="str">
            <v>rffG</v>
          </cell>
          <cell r="F3731">
            <v>46</v>
          </cell>
          <cell r="G3731" t="str">
            <v>B</v>
          </cell>
          <cell r="H3731">
            <v>7</v>
          </cell>
          <cell r="I3731" t="str">
            <v>verified</v>
          </cell>
        </row>
        <row r="3732">
          <cell r="A3732" t="str">
            <v>46:7:C</v>
          </cell>
          <cell r="B3732" t="str">
            <v>ECK3781</v>
          </cell>
          <cell r="C3732" t="str">
            <v>b3789</v>
          </cell>
          <cell r="D3732" t="str">
            <v>JW3763</v>
          </cell>
          <cell r="E3732" t="str">
            <v>rffH</v>
          </cell>
          <cell r="F3732">
            <v>46</v>
          </cell>
          <cell r="G3732" t="str">
            <v>C</v>
          </cell>
          <cell r="H3732">
            <v>7</v>
          </cell>
          <cell r="I3732" t="str">
            <v>verified</v>
          </cell>
        </row>
        <row r="3733">
          <cell r="A3733" t="str">
            <v>46:7:D</v>
          </cell>
          <cell r="B3733" t="str">
            <v>ECK3787</v>
          </cell>
          <cell r="C3733" t="str">
            <v>b3794</v>
          </cell>
          <cell r="D3733" t="str">
            <v>JW3770</v>
          </cell>
          <cell r="E3733" t="str">
            <v>rffM</v>
          </cell>
          <cell r="F3733">
            <v>46</v>
          </cell>
          <cell r="G3733" t="str">
            <v>D</v>
          </cell>
          <cell r="H3733">
            <v>7</v>
          </cell>
          <cell r="I3733" t="str">
            <v>verified</v>
          </cell>
        </row>
        <row r="3734">
          <cell r="A3734" t="str">
            <v>46:7:E</v>
          </cell>
          <cell r="B3734" t="str">
            <v>ECK3834</v>
          </cell>
          <cell r="C3734" t="str">
            <v>b3842</v>
          </cell>
          <cell r="D3734" t="str">
            <v>JW3818</v>
          </cell>
          <cell r="E3734" t="str">
            <v>rfaH</v>
          </cell>
          <cell r="F3734">
            <v>46</v>
          </cell>
          <cell r="G3734" t="str">
            <v>E</v>
          </cell>
          <cell r="H3734">
            <v>7</v>
          </cell>
          <cell r="I3734" t="str">
            <v>mixture</v>
          </cell>
        </row>
        <row r="3735">
          <cell r="A3735" t="str">
            <v>46:7:F</v>
          </cell>
          <cell r="B3735" t="str">
            <v>ECK4131</v>
          </cell>
          <cell r="C3735" t="str">
            <v>b4137</v>
          </cell>
          <cell r="D3735" t="str">
            <v>JW4097</v>
          </cell>
          <cell r="E3735" t="str">
            <v>cutA</v>
          </cell>
          <cell r="F3735">
            <v>46</v>
          </cell>
          <cell r="G3735" t="str">
            <v>F</v>
          </cell>
          <cell r="H3735">
            <v>7</v>
          </cell>
          <cell r="I3735" t="str">
            <v>verified</v>
          </cell>
        </row>
        <row r="3736">
          <cell r="A3736" t="str">
            <v>46:7:G</v>
          </cell>
          <cell r="B3736" t="str">
            <v>ECK4137</v>
          </cell>
          <cell r="C3736" t="str">
            <v>b4143</v>
          </cell>
          <cell r="D3736" t="str">
            <v>JW4103</v>
          </cell>
          <cell r="E3736" t="str">
            <v>groL</v>
          </cell>
          <cell r="F3736">
            <v>46</v>
          </cell>
          <cell r="G3736" t="str">
            <v>G</v>
          </cell>
          <cell r="H3736">
            <v>7</v>
          </cell>
          <cell r="I3736" t="str">
            <v>duplication</v>
          </cell>
        </row>
        <row r="3737">
          <cell r="A3737" t="str">
            <v>46:7:H</v>
          </cell>
          <cell r="B3737" t="str">
            <v>ECK4228</v>
          </cell>
          <cell r="C3737" t="str">
            <v>b4233</v>
          </cell>
          <cell r="D3737" t="str">
            <v>JW4192</v>
          </cell>
          <cell r="E3737" t="str">
            <v>mpl</v>
          </cell>
          <cell r="F3737">
            <v>46</v>
          </cell>
          <cell r="G3737" t="str">
            <v>H</v>
          </cell>
          <cell r="H3737">
            <v>7</v>
          </cell>
          <cell r="I3737" t="str">
            <v>verified</v>
          </cell>
        </row>
        <row r="3738">
          <cell r="A3738" t="str">
            <v>46:8:A</v>
          </cell>
          <cell r="B3738" t="str">
            <v>ECK4305</v>
          </cell>
          <cell r="C3738" t="str">
            <v>b4314</v>
          </cell>
          <cell r="D3738" t="str">
            <v>JW4277</v>
          </cell>
          <cell r="E3738" t="str">
            <v>fimA</v>
          </cell>
          <cell r="F3738">
            <v>46</v>
          </cell>
          <cell r="G3738" t="str">
            <v>A</v>
          </cell>
          <cell r="H3738">
            <v>8</v>
          </cell>
          <cell r="I3738" t="str">
            <v>verified</v>
          </cell>
        </row>
        <row r="3739">
          <cell r="A3739" t="str">
            <v>46:8:B</v>
          </cell>
          <cell r="B3739" t="str">
            <v>ECK4307</v>
          </cell>
          <cell r="C3739" t="str">
            <v>b4316</v>
          </cell>
          <cell r="D3739" t="str">
            <v>JW4279</v>
          </cell>
          <cell r="E3739" t="str">
            <v>fimC</v>
          </cell>
          <cell r="F3739">
            <v>46</v>
          </cell>
          <cell r="G3739" t="str">
            <v>B</v>
          </cell>
          <cell r="H3739">
            <v>8</v>
          </cell>
          <cell r="I3739" t="str">
            <v>verified</v>
          </cell>
        </row>
        <row r="3740">
          <cell r="A3740" t="str">
            <v>46:8:C</v>
          </cell>
          <cell r="B3740" t="str">
            <v>ECK4309</v>
          </cell>
          <cell r="C3740" t="str">
            <v>b4318</v>
          </cell>
          <cell r="D3740" t="str">
            <v>JW4281</v>
          </cell>
          <cell r="E3740" t="str">
            <v>fimF</v>
          </cell>
          <cell r="F3740">
            <v>46</v>
          </cell>
          <cell r="G3740" t="str">
            <v>C</v>
          </cell>
          <cell r="H3740">
            <v>8</v>
          </cell>
          <cell r="I3740" t="str">
            <v>verified</v>
          </cell>
        </row>
        <row r="3741">
          <cell r="A3741" t="str">
            <v>46:8:D</v>
          </cell>
          <cell r="B3741" t="str">
            <v>ECK4311</v>
          </cell>
          <cell r="C3741" t="str">
            <v>b4320</v>
          </cell>
          <cell r="D3741" t="str">
            <v>JW4283</v>
          </cell>
          <cell r="E3741" t="str">
            <v>fimH</v>
          </cell>
          <cell r="F3741">
            <v>46</v>
          </cell>
          <cell r="G3741" t="str">
            <v>D</v>
          </cell>
          <cell r="H3741">
            <v>8</v>
          </cell>
          <cell r="I3741" t="str">
            <v>verified</v>
          </cell>
        </row>
        <row r="3742">
          <cell r="A3742" t="str">
            <v>46:8:E</v>
          </cell>
          <cell r="B3742" t="str">
            <v>ECK0014</v>
          </cell>
          <cell r="C3742" t="str">
            <v>b0014</v>
          </cell>
          <cell r="D3742" t="str">
            <v>JW0013</v>
          </cell>
          <cell r="E3742" t="str">
            <v>dnaK</v>
          </cell>
          <cell r="F3742">
            <v>46</v>
          </cell>
          <cell r="G3742" t="str">
            <v>E</v>
          </cell>
          <cell r="H3742">
            <v>8</v>
          </cell>
          <cell r="I3742" t="str">
            <v>verified</v>
          </cell>
        </row>
        <row r="3743">
          <cell r="A3743" t="str">
            <v>46:8:F</v>
          </cell>
          <cell r="B3743" t="str">
            <v>ECK0015</v>
          </cell>
          <cell r="C3743" t="str">
            <v>b0015</v>
          </cell>
          <cell r="D3743" t="str">
            <v>JW0014</v>
          </cell>
          <cell r="E3743" t="str">
            <v>dnaJ</v>
          </cell>
          <cell r="F3743">
            <v>46</v>
          </cell>
          <cell r="G3743" t="str">
            <v>F</v>
          </cell>
          <cell r="H3743">
            <v>8</v>
          </cell>
          <cell r="I3743" t="str">
            <v>verified</v>
          </cell>
        </row>
        <row r="3744">
          <cell r="A3744" t="str">
            <v>46:8:G</v>
          </cell>
          <cell r="B3744" t="str">
            <v>ECK0309</v>
          </cell>
          <cell r="C3744" t="str">
            <v>b0311</v>
          </cell>
          <cell r="D3744" t="str">
            <v>JW0303</v>
          </cell>
          <cell r="E3744" t="str">
            <v>betA</v>
          </cell>
          <cell r="F3744">
            <v>46</v>
          </cell>
          <cell r="G3744" t="str">
            <v>G</v>
          </cell>
          <cell r="H3744">
            <v>8</v>
          </cell>
          <cell r="I3744" t="str">
            <v>verified</v>
          </cell>
        </row>
        <row r="3745">
          <cell r="A3745" t="str">
            <v>46:8:H</v>
          </cell>
          <cell r="B3745" t="str">
            <v>ECK0310</v>
          </cell>
          <cell r="C3745" t="str">
            <v>b0312</v>
          </cell>
          <cell r="D3745" t="str">
            <v>JW0304</v>
          </cell>
          <cell r="E3745" t="str">
            <v>betB</v>
          </cell>
          <cell r="F3745">
            <v>46</v>
          </cell>
          <cell r="G3745" t="str">
            <v>H</v>
          </cell>
          <cell r="H3745">
            <v>8</v>
          </cell>
          <cell r="I3745" t="str">
            <v>verified</v>
          </cell>
        </row>
        <row r="3746">
          <cell r="A3746" t="str">
            <v>46:9:A</v>
          </cell>
          <cell r="B3746" t="str">
            <v>ECK0467</v>
          </cell>
          <cell r="C3746" t="str">
            <v>b0473</v>
          </cell>
          <cell r="D3746" t="str">
            <v>JW0462</v>
          </cell>
          <cell r="E3746" t="str">
            <v>htpG</v>
          </cell>
          <cell r="F3746">
            <v>46</v>
          </cell>
          <cell r="G3746" t="str">
            <v>A</v>
          </cell>
          <cell r="H3746">
            <v>9</v>
          </cell>
          <cell r="I3746" t="str">
            <v>verified</v>
          </cell>
        </row>
        <row r="3747">
          <cell r="A3747" t="str">
            <v>46:9:B</v>
          </cell>
          <cell r="B3747" t="str">
            <v>ECK0599</v>
          </cell>
          <cell r="C3747" t="str">
            <v>b0605</v>
          </cell>
          <cell r="D3747" t="str">
            <v>JW0598</v>
          </cell>
          <cell r="E3747" t="str">
            <v>ahpC</v>
          </cell>
          <cell r="F3747">
            <v>46</v>
          </cell>
          <cell r="G3747" t="str">
            <v>B</v>
          </cell>
          <cell r="H3747">
            <v>9</v>
          </cell>
          <cell r="I3747" t="str">
            <v>verified</v>
          </cell>
        </row>
        <row r="3748">
          <cell r="A3748" t="str">
            <v>46:9:C</v>
          </cell>
          <cell r="B3748" t="str">
            <v>ECK0949</v>
          </cell>
          <cell r="C3748" t="str">
            <v>b0958</v>
          </cell>
          <cell r="D3748" t="str">
            <v>JW0941</v>
          </cell>
          <cell r="E3748" t="str">
            <v>sulA</v>
          </cell>
          <cell r="F3748">
            <v>46</v>
          </cell>
          <cell r="G3748" t="str">
            <v>C</v>
          </cell>
          <cell r="H3748">
            <v>9</v>
          </cell>
          <cell r="I3748" t="str">
            <v>verified</v>
          </cell>
        </row>
        <row r="3749">
          <cell r="A3749" t="str">
            <v>46:9:D</v>
          </cell>
          <cell r="B3749" t="str">
            <v>ECK0991</v>
          </cell>
          <cell r="C3749" t="str">
            <v>b1000</v>
          </cell>
          <cell r="D3749" t="str">
            <v>JW0985</v>
          </cell>
          <cell r="E3749" t="str">
            <v>cbpA</v>
          </cell>
          <cell r="F3749">
            <v>46</v>
          </cell>
          <cell r="G3749" t="str">
            <v>D</v>
          </cell>
          <cell r="H3749">
            <v>9</v>
          </cell>
          <cell r="I3749" t="str">
            <v>verified</v>
          </cell>
        </row>
        <row r="3750">
          <cell r="A3750" t="str">
            <v>46:9:E</v>
          </cell>
          <cell r="B3750" t="str">
            <v>ECK1164</v>
          </cell>
          <cell r="C3750" t="str">
            <v>b1176</v>
          </cell>
          <cell r="D3750" t="str">
            <v>JW1165</v>
          </cell>
          <cell r="E3750" t="str">
            <v>minC</v>
          </cell>
          <cell r="F3750">
            <v>46</v>
          </cell>
          <cell r="G3750" t="str">
            <v>E</v>
          </cell>
          <cell r="H3750">
            <v>9</v>
          </cell>
          <cell r="I3750" t="str">
            <v>verified</v>
          </cell>
        </row>
        <row r="3751">
          <cell r="A3751" t="str">
            <v>46:9:F</v>
          </cell>
          <cell r="B3751" t="str">
            <v>ECK1238</v>
          </cell>
          <cell r="C3751" t="str">
            <v>b1244</v>
          </cell>
          <cell r="D3751" t="str">
            <v>JW1236</v>
          </cell>
          <cell r="E3751" t="str">
            <v>oppB</v>
          </cell>
          <cell r="F3751">
            <v>46</v>
          </cell>
          <cell r="G3751" t="str">
            <v>F</v>
          </cell>
          <cell r="H3751">
            <v>9</v>
          </cell>
          <cell r="I3751" t="str">
            <v>verified</v>
          </cell>
        </row>
        <row r="3752">
          <cell r="A3752" t="str">
            <v>46:9:G</v>
          </cell>
          <cell r="B3752" t="str">
            <v>ECK1241</v>
          </cell>
          <cell r="C3752" t="str">
            <v>b1247</v>
          </cell>
          <cell r="D3752" t="str">
            <v>JW1239</v>
          </cell>
          <cell r="E3752" t="str">
            <v>oppF</v>
          </cell>
          <cell r="F3752">
            <v>46</v>
          </cell>
          <cell r="G3752" t="str">
            <v>G</v>
          </cell>
          <cell r="H3752">
            <v>9</v>
          </cell>
          <cell r="I3752" t="str">
            <v>verified</v>
          </cell>
        </row>
        <row r="3753">
          <cell r="A3753" t="str">
            <v>46:9:H</v>
          </cell>
          <cell r="B3753" t="str">
            <v>ECK1278</v>
          </cell>
          <cell r="C3753" t="str">
            <v>b1283</v>
          </cell>
          <cell r="D3753" t="str">
            <v>JW1275</v>
          </cell>
          <cell r="E3753" t="str">
            <v>osmB</v>
          </cell>
          <cell r="F3753">
            <v>46</v>
          </cell>
          <cell r="G3753" t="str">
            <v>H</v>
          </cell>
          <cell r="H3753">
            <v>9</v>
          </cell>
          <cell r="I3753" t="str">
            <v>verified</v>
          </cell>
        </row>
        <row r="3754">
          <cell r="A3754" t="str">
            <v>46:10:A</v>
          </cell>
          <cell r="B3754" t="str">
            <v>ECK1285</v>
          </cell>
          <cell r="C3754" t="str">
            <v>b1290</v>
          </cell>
          <cell r="D3754" t="str">
            <v>JW1283</v>
          </cell>
          <cell r="E3754" t="str">
            <v>sapF</v>
          </cell>
          <cell r="F3754">
            <v>46</v>
          </cell>
          <cell r="G3754" t="str">
            <v>A</v>
          </cell>
          <cell r="H3754">
            <v>10</v>
          </cell>
          <cell r="I3754" t="str">
            <v>verified</v>
          </cell>
        </row>
        <row r="3755">
          <cell r="A3755" t="str">
            <v>46:10:B</v>
          </cell>
          <cell r="B3755" t="str">
            <v>ECK1415</v>
          </cell>
          <cell r="C3755" t="str">
            <v>b1421</v>
          </cell>
          <cell r="D3755" t="str">
            <v>JW1417</v>
          </cell>
          <cell r="E3755" t="str">
            <v>trg</v>
          </cell>
          <cell r="F3755">
            <v>46</v>
          </cell>
          <cell r="G3755" t="str">
            <v>B</v>
          </cell>
          <cell r="H3755">
            <v>10</v>
          </cell>
          <cell r="I3755" t="str">
            <v>verified</v>
          </cell>
        </row>
        <row r="3756">
          <cell r="A3756" t="str">
            <v>46:10:C</v>
          </cell>
          <cell r="B3756" t="str">
            <v>ECK1476</v>
          </cell>
          <cell r="C3756" t="str">
            <v>b1482</v>
          </cell>
          <cell r="D3756" t="str">
            <v>JW1477</v>
          </cell>
          <cell r="E3756" t="str">
            <v>osmC</v>
          </cell>
          <cell r="F3756">
            <v>46</v>
          </cell>
          <cell r="G3756" t="str">
            <v>C</v>
          </cell>
          <cell r="H3756">
            <v>10</v>
          </cell>
          <cell r="I3756" t="str">
            <v>verified</v>
          </cell>
        </row>
        <row r="3757">
          <cell r="A3757" t="str">
            <v>46:10:D</v>
          </cell>
          <cell r="B3757" t="str">
            <v>ECK1563</v>
          </cell>
          <cell r="C3757" t="str">
            <v>b1569</v>
          </cell>
          <cell r="D3757" t="str">
            <v>JW1561</v>
          </cell>
          <cell r="E3757" t="str">
            <v>dicC</v>
          </cell>
          <cell r="F3757">
            <v>46</v>
          </cell>
          <cell r="G3757" t="str">
            <v>D</v>
          </cell>
          <cell r="H3757">
            <v>10</v>
          </cell>
          <cell r="I3757" t="str">
            <v>verified</v>
          </cell>
        </row>
        <row r="3758">
          <cell r="A3758" t="str">
            <v>46:10:E</v>
          </cell>
          <cell r="B3758" t="str">
            <v>ECK1569</v>
          </cell>
          <cell r="C3758" t="str">
            <v>b1575</v>
          </cell>
          <cell r="D3758" t="str">
            <v>JW1566</v>
          </cell>
          <cell r="E3758" t="str">
            <v>dicB</v>
          </cell>
          <cell r="F3758">
            <v>46</v>
          </cell>
          <cell r="G3758" t="str">
            <v>E</v>
          </cell>
          <cell r="H3758">
            <v>10</v>
          </cell>
          <cell r="I3758" t="str">
            <v>mixture</v>
          </cell>
        </row>
        <row r="3759">
          <cell r="A3759" t="str">
            <v>46:10:F</v>
          </cell>
          <cell r="B3759" t="str">
            <v>ECK1729</v>
          </cell>
          <cell r="C3759" t="str">
            <v>b1731</v>
          </cell>
          <cell r="D3759" t="str">
            <v>JW1720</v>
          </cell>
          <cell r="E3759" t="str">
            <v>cedA</v>
          </cell>
          <cell r="F3759">
            <v>46</v>
          </cell>
          <cell r="G3759" t="str">
            <v>F</v>
          </cell>
          <cell r="H3759">
            <v>10</v>
          </cell>
          <cell r="I3759" t="str">
            <v>verified</v>
          </cell>
        </row>
        <row r="3760">
          <cell r="A3760" t="str">
            <v>46:10:G</v>
          </cell>
          <cell r="B3760" t="str">
            <v>ECK1730</v>
          </cell>
          <cell r="C3760" t="str">
            <v>b1732</v>
          </cell>
          <cell r="D3760" t="str">
            <v>JW1721</v>
          </cell>
          <cell r="E3760" t="str">
            <v>katE</v>
          </cell>
          <cell r="F3760">
            <v>46</v>
          </cell>
          <cell r="G3760" t="str">
            <v>G</v>
          </cell>
          <cell r="H3760">
            <v>10</v>
          </cell>
          <cell r="I3760" t="str">
            <v>verified</v>
          </cell>
        </row>
        <row r="3761">
          <cell r="A3761" t="str">
            <v>46:10:H</v>
          </cell>
          <cell r="B3761" t="str">
            <v>ECK1885</v>
          </cell>
          <cell r="C3761" t="str">
            <v>b1884</v>
          </cell>
          <cell r="D3761" t="str">
            <v>JW1873</v>
          </cell>
          <cell r="E3761" t="str">
            <v>cheR</v>
          </cell>
          <cell r="F3761">
            <v>46</v>
          </cell>
          <cell r="G3761" t="str">
            <v>H</v>
          </cell>
          <cell r="H3761">
            <v>10</v>
          </cell>
          <cell r="I3761" t="str">
            <v>verified</v>
          </cell>
        </row>
        <row r="3762">
          <cell r="A3762" t="str">
            <v>46:11:A</v>
          </cell>
          <cell r="B3762" t="str">
            <v>ECK1888</v>
          </cell>
          <cell r="C3762" t="str">
            <v>b1887</v>
          </cell>
          <cell r="D3762" t="str">
            <v>JW1876</v>
          </cell>
          <cell r="E3762" t="str">
            <v>cheW</v>
          </cell>
          <cell r="F3762">
            <v>46</v>
          </cell>
          <cell r="G3762" t="str">
            <v>A</v>
          </cell>
          <cell r="H3762">
            <v>11</v>
          </cell>
          <cell r="I3762" t="str">
            <v>verified</v>
          </cell>
        </row>
        <row r="3763">
          <cell r="A3763" t="str">
            <v>46:11:B</v>
          </cell>
          <cell r="B3763" t="str">
            <v>ECK1890</v>
          </cell>
          <cell r="C3763" t="str">
            <v>b1889</v>
          </cell>
          <cell r="D3763" t="str">
            <v>JW1878</v>
          </cell>
          <cell r="E3763" t="str">
            <v>motB</v>
          </cell>
          <cell r="F3763">
            <v>46</v>
          </cell>
          <cell r="G3763" t="str">
            <v>B</v>
          </cell>
          <cell r="H3763">
            <v>11</v>
          </cell>
          <cell r="I3763" t="str">
            <v>verified</v>
          </cell>
        </row>
        <row r="3764">
          <cell r="A3764" t="str">
            <v>46:11:C</v>
          </cell>
          <cell r="B3764" t="str">
            <v>ECK1891</v>
          </cell>
          <cell r="C3764" t="str">
            <v>b1890</v>
          </cell>
          <cell r="D3764" t="str">
            <v>JW1879</v>
          </cell>
          <cell r="E3764" t="str">
            <v>motA</v>
          </cell>
          <cell r="F3764">
            <v>46</v>
          </cell>
          <cell r="G3764" t="str">
            <v>C</v>
          </cell>
          <cell r="H3764">
            <v>11</v>
          </cell>
          <cell r="I3764" t="str">
            <v>verified</v>
          </cell>
        </row>
        <row r="3765">
          <cell r="A3765" t="str">
            <v>46:11:D</v>
          </cell>
          <cell r="B3765" t="str">
            <v>ECK1896</v>
          </cell>
          <cell r="C3765" t="str">
            <v>b1897</v>
          </cell>
          <cell r="D3765" t="str">
            <v>JW1886</v>
          </cell>
          <cell r="E3765" t="str">
            <v>otsB</v>
          </cell>
          <cell r="F3765">
            <v>46</v>
          </cell>
          <cell r="G3765" t="str">
            <v>D</v>
          </cell>
          <cell r="H3765">
            <v>11</v>
          </cell>
          <cell r="I3765" t="str">
            <v>verified</v>
          </cell>
        </row>
        <row r="3766">
          <cell r="A3766" t="str">
            <v>46:11:E</v>
          </cell>
          <cell r="B3766" t="str">
            <v>ECK2187</v>
          </cell>
          <cell r="C3766" t="str">
            <v>b2195</v>
          </cell>
          <cell r="D3766" t="str">
            <v>JW2183</v>
          </cell>
          <cell r="E3766" t="str">
            <v>ccmG</v>
          </cell>
          <cell r="F3766">
            <v>46</v>
          </cell>
          <cell r="G3766" t="str">
            <v>E</v>
          </cell>
          <cell r="H3766">
            <v>11</v>
          </cell>
          <cell r="I3766" t="str">
            <v>verified</v>
          </cell>
        </row>
        <row r="3767">
          <cell r="A3767" t="str">
            <v>46:11:F</v>
          </cell>
          <cell r="B3767" t="str">
            <v>ECK2476</v>
          </cell>
          <cell r="C3767" t="str">
            <v>b2480</v>
          </cell>
          <cell r="D3767" t="str">
            <v>JW2465</v>
          </cell>
          <cell r="E3767" t="str">
            <v>bcp</v>
          </cell>
          <cell r="F3767">
            <v>46</v>
          </cell>
          <cell r="G3767" t="str">
            <v>F</v>
          </cell>
          <cell r="H3767">
            <v>11</v>
          </cell>
          <cell r="I3767" t="str">
            <v>verified</v>
          </cell>
        </row>
        <row r="3768">
          <cell r="A3768" t="str">
            <v>46:11:G</v>
          </cell>
          <cell r="B3768" t="str">
            <v>ECK2523</v>
          </cell>
          <cell r="C3768" t="str">
            <v>b2526</v>
          </cell>
          <cell r="D3768" t="str">
            <v>JW2510</v>
          </cell>
          <cell r="E3768" t="str">
            <v>hscA</v>
          </cell>
          <cell r="F3768">
            <v>46</v>
          </cell>
          <cell r="G3768" t="str">
            <v>G</v>
          </cell>
          <cell r="H3768">
            <v>11</v>
          </cell>
          <cell r="I3768" t="str">
            <v>verified</v>
          </cell>
        </row>
        <row r="3769">
          <cell r="A3769" t="str">
            <v>46:11:H</v>
          </cell>
          <cell r="B3769" t="str">
            <v>ECK2673</v>
          </cell>
          <cell r="C3769" t="str">
            <v>b2679</v>
          </cell>
          <cell r="D3769" t="str">
            <v>JW2654</v>
          </cell>
          <cell r="E3769" t="str">
            <v>proX</v>
          </cell>
          <cell r="F3769">
            <v>46</v>
          </cell>
          <cell r="G3769" t="str">
            <v>H</v>
          </cell>
          <cell r="H3769">
            <v>11</v>
          </cell>
          <cell r="I3769" t="str">
            <v>verified</v>
          </cell>
        </row>
        <row r="3770">
          <cell r="A3770" t="str">
            <v>46:12:A</v>
          </cell>
          <cell r="B3770" t="str">
            <v>ECK2788</v>
          </cell>
          <cell r="C3770" t="str">
            <v>b2793</v>
          </cell>
          <cell r="D3770" t="str">
            <v>JW2764</v>
          </cell>
          <cell r="E3770" t="str">
            <v>syd</v>
          </cell>
          <cell r="F3770">
            <v>46</v>
          </cell>
          <cell r="G3770" t="str">
            <v>A</v>
          </cell>
          <cell r="H3770">
            <v>12</v>
          </cell>
          <cell r="I3770" t="str">
            <v>verified</v>
          </cell>
        </row>
        <row r="3771">
          <cell r="A3771" t="str">
            <v>46:12:B</v>
          </cell>
          <cell r="B3771" t="str">
            <v>ECK2888</v>
          </cell>
          <cell r="C3771" t="str">
            <v>b2893</v>
          </cell>
          <cell r="D3771" t="str">
            <v>JW2861</v>
          </cell>
          <cell r="E3771" t="str">
            <v>dsbC</v>
          </cell>
          <cell r="F3771">
            <v>46</v>
          </cell>
          <cell r="G3771" t="str">
            <v>B</v>
          </cell>
          <cell r="H3771">
            <v>12</v>
          </cell>
          <cell r="I3771" t="str">
            <v>verified</v>
          </cell>
        </row>
        <row r="3772">
          <cell r="A3772" t="str">
            <v>46:12:C</v>
          </cell>
          <cell r="B3772" t="str">
            <v>ECK3011</v>
          </cell>
          <cell r="C3772" t="str">
            <v>b3020</v>
          </cell>
          <cell r="D3772" t="str">
            <v>JW2988</v>
          </cell>
          <cell r="E3772" t="str">
            <v>ygiS</v>
          </cell>
          <cell r="F3772">
            <v>46</v>
          </cell>
          <cell r="G3772" t="str">
            <v>C</v>
          </cell>
          <cell r="H3772">
            <v>12</v>
          </cell>
          <cell r="I3772" t="str">
            <v>verified</v>
          </cell>
        </row>
        <row r="3773">
          <cell r="A3773" t="str">
            <v>46:12:D</v>
          </cell>
          <cell r="B3773" t="str">
            <v>ECK3164</v>
          </cell>
          <cell r="C3773" t="str">
            <v>b3175</v>
          </cell>
          <cell r="D3773" t="str">
            <v>JW3142</v>
          </cell>
          <cell r="E3773" t="str">
            <v>secG</v>
          </cell>
          <cell r="F3773">
            <v>46</v>
          </cell>
          <cell r="G3773" t="str">
            <v>D</v>
          </cell>
          <cell r="H3773">
            <v>12</v>
          </cell>
          <cell r="I3773" t="str">
            <v>verified</v>
          </cell>
        </row>
        <row r="3774">
          <cell r="A3774" t="str">
            <v>46:12:E</v>
          </cell>
          <cell r="B3774" t="str">
            <v>ECK3168</v>
          </cell>
          <cell r="C3774" t="str">
            <v>b3179</v>
          </cell>
          <cell r="D3774" t="str">
            <v>JW3146</v>
          </cell>
          <cell r="E3774" t="str">
            <v>rrmJ</v>
          </cell>
          <cell r="F3774">
            <v>46</v>
          </cell>
          <cell r="G3774" t="str">
            <v>E</v>
          </cell>
          <cell r="H3774">
            <v>12</v>
          </cell>
          <cell r="I3774" t="str">
            <v>verified</v>
          </cell>
        </row>
        <row r="3775">
          <cell r="A3775" t="str">
            <v>46:12:F</v>
          </cell>
          <cell r="B3775" t="str">
            <v>ECK3311</v>
          </cell>
          <cell r="C3775" t="str">
            <v>b3324</v>
          </cell>
          <cell r="D3775" t="str">
            <v>JW3286</v>
          </cell>
          <cell r="E3775" t="str">
            <v>gspC</v>
          </cell>
          <cell r="F3775">
            <v>46</v>
          </cell>
          <cell r="G3775" t="str">
            <v>F</v>
          </cell>
          <cell r="H3775">
            <v>12</v>
          </cell>
          <cell r="I3775" t="str">
            <v>verified</v>
          </cell>
        </row>
        <row r="3776">
          <cell r="A3776" t="str">
            <v>46:12:G</v>
          </cell>
          <cell r="B3776" t="str">
            <v>ECK3313</v>
          </cell>
          <cell r="C3776" t="str">
            <v>b3326</v>
          </cell>
          <cell r="D3776" t="str">
            <v>JW3288</v>
          </cell>
          <cell r="E3776" t="str">
            <v>gspE</v>
          </cell>
          <cell r="F3776">
            <v>46</v>
          </cell>
          <cell r="G3776" t="str">
            <v>G</v>
          </cell>
          <cell r="H3776">
            <v>12</v>
          </cell>
          <cell r="I3776" t="str">
            <v>verified</v>
          </cell>
        </row>
        <row r="3777">
          <cell r="A3777" t="str">
            <v>46:12:H</v>
          </cell>
          <cell r="B3777" t="str">
            <v>ECK3314</v>
          </cell>
          <cell r="C3777" t="str">
            <v>b3327</v>
          </cell>
          <cell r="D3777" t="str">
            <v>JW3289</v>
          </cell>
          <cell r="E3777" t="str">
            <v>gspF</v>
          </cell>
          <cell r="F3777">
            <v>46</v>
          </cell>
          <cell r="G3777" t="str">
            <v>H</v>
          </cell>
          <cell r="H3777">
            <v>12</v>
          </cell>
          <cell r="I3777" t="str">
            <v>verified</v>
          </cell>
        </row>
        <row r="3778">
          <cell r="A3778" t="str">
            <v>47:1:A</v>
          </cell>
          <cell r="B3778" t="str">
            <v>ECK3315</v>
          </cell>
          <cell r="C3778" t="str">
            <v>b3328</v>
          </cell>
          <cell r="D3778" t="str">
            <v>JW3290</v>
          </cell>
          <cell r="E3778" t="str">
            <v>gspG</v>
          </cell>
          <cell r="F3778">
            <v>47</v>
          </cell>
          <cell r="G3778" t="str">
            <v>A</v>
          </cell>
          <cell r="H3778">
            <v>1</v>
          </cell>
          <cell r="I3778" t="str">
            <v>verified</v>
          </cell>
        </row>
        <row r="3779">
          <cell r="A3779" t="str">
            <v>47:1:B</v>
          </cell>
          <cell r="B3779" t="str">
            <v>ECK3316</v>
          </cell>
          <cell r="C3779" t="str">
            <v>b3329</v>
          </cell>
          <cell r="D3779" t="str">
            <v>JW3291</v>
          </cell>
          <cell r="E3779" t="str">
            <v>gspH</v>
          </cell>
          <cell r="F3779">
            <v>47</v>
          </cell>
          <cell r="G3779" t="str">
            <v>B</v>
          </cell>
          <cell r="H3779">
            <v>1</v>
          </cell>
          <cell r="I3779" t="str">
            <v>verified</v>
          </cell>
        </row>
        <row r="3780">
          <cell r="A3780" t="str">
            <v>47:1:C</v>
          </cell>
          <cell r="B3780" t="str">
            <v>ECK3318</v>
          </cell>
          <cell r="C3780" t="str">
            <v>b3331</v>
          </cell>
          <cell r="D3780" t="str">
            <v>JW3293</v>
          </cell>
          <cell r="E3780" t="str">
            <v>gspJ</v>
          </cell>
          <cell r="F3780">
            <v>47</v>
          </cell>
          <cell r="G3780" t="str">
            <v>C</v>
          </cell>
          <cell r="H3780">
            <v>1</v>
          </cell>
          <cell r="I3780" t="str">
            <v>verified</v>
          </cell>
        </row>
        <row r="3781">
          <cell r="A3781" t="str">
            <v>47:1:D</v>
          </cell>
          <cell r="B3781" t="str">
            <v>ECK3319</v>
          </cell>
          <cell r="C3781" t="str">
            <v>b3332</v>
          </cell>
          <cell r="D3781" t="str">
            <v>JW3294</v>
          </cell>
          <cell r="E3781" t="str">
            <v>gspK</v>
          </cell>
          <cell r="F3781">
            <v>47</v>
          </cell>
          <cell r="G3781" t="str">
            <v>D</v>
          </cell>
          <cell r="H3781">
            <v>1</v>
          </cell>
          <cell r="I3781" t="str">
            <v>verified</v>
          </cell>
        </row>
        <row r="3782">
          <cell r="A3782" t="str">
            <v>47:1:E</v>
          </cell>
          <cell r="B3782" t="str">
            <v>ECK3334</v>
          </cell>
          <cell r="C3782" t="str">
            <v>b3347</v>
          </cell>
          <cell r="D3782" t="str">
            <v>JW3309</v>
          </cell>
          <cell r="E3782" t="str">
            <v>fkpA</v>
          </cell>
          <cell r="F3782">
            <v>47</v>
          </cell>
          <cell r="G3782" t="str">
            <v>E</v>
          </cell>
          <cell r="H3782">
            <v>1</v>
          </cell>
          <cell r="I3782" t="str">
            <v>verified</v>
          </cell>
        </row>
        <row r="3783">
          <cell r="A3783" t="str">
            <v>47:1:F</v>
          </cell>
          <cell r="B3783" t="str">
            <v>ECK3349</v>
          </cell>
          <cell r="C3783" t="str">
            <v>b3361</v>
          </cell>
          <cell r="D3783" t="str">
            <v>JW3324</v>
          </cell>
          <cell r="E3783" t="str">
            <v>fic</v>
          </cell>
          <cell r="F3783">
            <v>47</v>
          </cell>
          <cell r="G3783" t="str">
            <v>F</v>
          </cell>
          <cell r="H3783">
            <v>1</v>
          </cell>
          <cell r="I3783" t="str">
            <v>verified</v>
          </cell>
        </row>
        <row r="3784">
          <cell r="A3784" t="str">
            <v>47:1:G</v>
          </cell>
          <cell r="B3784" t="str">
            <v>ECK3531</v>
          </cell>
          <cell r="C3784" t="str">
            <v>b3544</v>
          </cell>
          <cell r="D3784" t="str">
            <v>JW3513</v>
          </cell>
          <cell r="E3784" t="str">
            <v>dppA</v>
          </cell>
          <cell r="F3784">
            <v>47</v>
          </cell>
          <cell r="G3784" t="str">
            <v>G</v>
          </cell>
          <cell r="H3784">
            <v>1</v>
          </cell>
          <cell r="I3784" t="str">
            <v>verified</v>
          </cell>
        </row>
        <row r="3785">
          <cell r="A3785" t="str">
            <v>47:1:H</v>
          </cell>
          <cell r="B3785" t="str">
            <v>ECK3599</v>
          </cell>
          <cell r="C3785" t="str">
            <v>b3609</v>
          </cell>
          <cell r="D3785" t="str">
            <v>JW3584</v>
          </cell>
          <cell r="E3785" t="str">
            <v>secB</v>
          </cell>
          <cell r="F3785">
            <v>47</v>
          </cell>
          <cell r="G3785" t="str">
            <v>H</v>
          </cell>
          <cell r="H3785">
            <v>1</v>
          </cell>
          <cell r="I3785" t="str">
            <v>verified</v>
          </cell>
        </row>
        <row r="3786">
          <cell r="A3786" t="str">
            <v>47:2:A</v>
          </cell>
          <cell r="B3786" t="str">
            <v>ECK3699</v>
          </cell>
          <cell r="C3786" t="str">
            <v>b3706</v>
          </cell>
          <cell r="D3786" t="str">
            <v>JW3684</v>
          </cell>
          <cell r="E3786" t="str">
            <v>trmE</v>
          </cell>
          <cell r="F3786">
            <v>47</v>
          </cell>
          <cell r="G3786" t="str">
            <v>A</v>
          </cell>
          <cell r="H3786">
            <v>2</v>
          </cell>
          <cell r="I3786" t="str">
            <v>verified</v>
          </cell>
        </row>
        <row r="3787">
          <cell r="A3787" t="str">
            <v>47:2:B</v>
          </cell>
          <cell r="B3787" t="str">
            <v>ECK0119</v>
          </cell>
          <cell r="C3787" t="str">
            <v>b0120</v>
          </cell>
          <cell r="D3787" t="str">
            <v>JW0116</v>
          </cell>
          <cell r="E3787" t="str">
            <v>speD</v>
          </cell>
          <cell r="F3787">
            <v>47</v>
          </cell>
          <cell r="G3787" t="str">
            <v>B</v>
          </cell>
          <cell r="H3787">
            <v>2</v>
          </cell>
          <cell r="I3787" t="str">
            <v>verified</v>
          </cell>
        </row>
        <row r="3788">
          <cell r="A3788" t="str">
            <v>47:2:C</v>
          </cell>
          <cell r="B3788" t="str">
            <v>ECK0185</v>
          </cell>
          <cell r="C3788" t="str">
            <v>b0186</v>
          </cell>
          <cell r="D3788" t="str">
            <v>JW0181</v>
          </cell>
          <cell r="E3788" t="str">
            <v>ldcC</v>
          </cell>
          <cell r="F3788">
            <v>47</v>
          </cell>
          <cell r="G3788" t="str">
            <v>C</v>
          </cell>
          <cell r="H3788">
            <v>2</v>
          </cell>
          <cell r="I3788" t="str">
            <v>verified</v>
          </cell>
        </row>
        <row r="3789">
          <cell r="A3789" t="str">
            <v>47:2:D</v>
          </cell>
          <cell r="B3789" t="str">
            <v>ECK0212</v>
          </cell>
          <cell r="C3789" t="str">
            <v>b0212</v>
          </cell>
          <cell r="D3789" t="str">
            <v>JW0202</v>
          </cell>
          <cell r="E3789" t="str">
            <v>gloB</v>
          </cell>
          <cell r="F3789">
            <v>47</v>
          </cell>
          <cell r="G3789" t="str">
            <v>D</v>
          </cell>
          <cell r="H3789">
            <v>2</v>
          </cell>
          <cell r="I3789" t="str">
            <v>verified</v>
          </cell>
        </row>
        <row r="3790">
          <cell r="A3790" t="str">
            <v>47:2:E</v>
          </cell>
          <cell r="B3790" t="str">
            <v>ECK0321</v>
          </cell>
          <cell r="C3790" t="str">
            <v>b0323</v>
          </cell>
          <cell r="D3790" t="str">
            <v>JW0315</v>
          </cell>
          <cell r="E3790" t="str">
            <v>yahI</v>
          </cell>
          <cell r="F3790">
            <v>47</v>
          </cell>
          <cell r="G3790" t="str">
            <v>E</v>
          </cell>
          <cell r="H3790">
            <v>2</v>
          </cell>
          <cell r="I3790" t="str">
            <v>verified</v>
          </cell>
        </row>
        <row r="3791">
          <cell r="A3791" t="str">
            <v>47:2:F</v>
          </cell>
          <cell r="B3791" t="str">
            <v>ECK0336</v>
          </cell>
          <cell r="C3791" t="str">
            <v>b0339</v>
          </cell>
          <cell r="D3791" t="str">
            <v>JW0330</v>
          </cell>
          <cell r="E3791" t="str">
            <v>cynT</v>
          </cell>
          <cell r="F3791">
            <v>47</v>
          </cell>
          <cell r="G3791" t="str">
            <v>F</v>
          </cell>
          <cell r="H3791">
            <v>2</v>
          </cell>
          <cell r="I3791" t="str">
            <v>verified</v>
          </cell>
        </row>
        <row r="3792">
          <cell r="A3792" t="str">
            <v>47:2:G</v>
          </cell>
          <cell r="B3792" t="str">
            <v>ECK0337</v>
          </cell>
          <cell r="C3792" t="str">
            <v>b0340</v>
          </cell>
          <cell r="D3792" t="str">
            <v>JW0331</v>
          </cell>
          <cell r="E3792" t="str">
            <v>cynS</v>
          </cell>
          <cell r="F3792">
            <v>47</v>
          </cell>
          <cell r="G3792" t="str">
            <v>G</v>
          </cell>
          <cell r="H3792">
            <v>2</v>
          </cell>
          <cell r="I3792" t="str">
            <v>verified</v>
          </cell>
        </row>
        <row r="3793">
          <cell r="A3793" t="str">
            <v>47:2:H</v>
          </cell>
          <cell r="B3793" t="str">
            <v>ECK0474</v>
          </cell>
          <cell r="C3793" t="str">
            <v>b0480</v>
          </cell>
          <cell r="D3793" t="str">
            <v>JW0469</v>
          </cell>
          <cell r="E3793" t="str">
            <v>ushA</v>
          </cell>
          <cell r="F3793">
            <v>47</v>
          </cell>
          <cell r="G3793" t="str">
            <v>H</v>
          </cell>
          <cell r="H3793">
            <v>2</v>
          </cell>
          <cell r="I3793" t="str">
            <v>verified</v>
          </cell>
        </row>
        <row r="3794">
          <cell r="A3794" t="str">
            <v>47:3:A</v>
          </cell>
          <cell r="B3794" t="str">
            <v>ECK0500</v>
          </cell>
          <cell r="C3794" t="str">
            <v>b0507</v>
          </cell>
          <cell r="D3794" t="str">
            <v>JW0495</v>
          </cell>
          <cell r="E3794" t="str">
            <v>gcl</v>
          </cell>
          <cell r="F3794">
            <v>47</v>
          </cell>
          <cell r="G3794" t="str">
            <v>A</v>
          </cell>
          <cell r="H3794">
            <v>3</v>
          </cell>
          <cell r="I3794" t="str">
            <v>verified</v>
          </cell>
        </row>
        <row r="3795">
          <cell r="A3795" t="str">
            <v>47:3:B</v>
          </cell>
          <cell r="B3795" t="str">
            <v>ECK0514</v>
          </cell>
          <cell r="C3795" t="str">
            <v>b0521</v>
          </cell>
          <cell r="D3795" t="str">
            <v>JW0510</v>
          </cell>
          <cell r="E3795" t="str">
            <v>ybcF</v>
          </cell>
          <cell r="F3795">
            <v>47</v>
          </cell>
          <cell r="G3795" t="str">
            <v>B</v>
          </cell>
          <cell r="H3795">
            <v>3</v>
          </cell>
          <cell r="I3795" t="str">
            <v>verified</v>
          </cell>
        </row>
        <row r="3796">
          <cell r="A3796" t="str">
            <v>47:3:C</v>
          </cell>
          <cell r="B3796" t="str">
            <v>ECK0663</v>
          </cell>
          <cell r="C3796" t="str">
            <v>b0675</v>
          </cell>
          <cell r="D3796" t="str">
            <v>JW0661</v>
          </cell>
          <cell r="E3796" t="str">
            <v>nagD</v>
          </cell>
          <cell r="F3796">
            <v>47</v>
          </cell>
          <cell r="G3796" t="str">
            <v>C</v>
          </cell>
          <cell r="H3796">
            <v>3</v>
          </cell>
          <cell r="I3796" t="str">
            <v>verified</v>
          </cell>
        </row>
        <row r="3797">
          <cell r="A3797" t="str">
            <v>47:3:D</v>
          </cell>
          <cell r="B3797" t="str">
            <v>ECK0665</v>
          </cell>
          <cell r="C3797" t="str">
            <v>b0677</v>
          </cell>
          <cell r="D3797" t="str">
            <v>JW0663</v>
          </cell>
          <cell r="E3797" t="str">
            <v>nagA</v>
          </cell>
          <cell r="F3797">
            <v>47</v>
          </cell>
          <cell r="G3797" t="str">
            <v>D</v>
          </cell>
          <cell r="H3797">
            <v>3</v>
          </cell>
          <cell r="I3797" t="str">
            <v>verified</v>
          </cell>
        </row>
        <row r="3798">
          <cell r="A3798" t="str">
            <v>47:3:E</v>
          </cell>
          <cell r="B3798" t="str">
            <v>ECK0666</v>
          </cell>
          <cell r="C3798" t="str">
            <v>b0678</v>
          </cell>
          <cell r="D3798" t="str">
            <v>JW0664</v>
          </cell>
          <cell r="E3798" t="str">
            <v>nagB</v>
          </cell>
          <cell r="F3798">
            <v>47</v>
          </cell>
          <cell r="G3798" t="str">
            <v>E</v>
          </cell>
          <cell r="H3798">
            <v>3</v>
          </cell>
          <cell r="I3798" t="str">
            <v>verified</v>
          </cell>
        </row>
        <row r="3799">
          <cell r="A3799" t="str">
            <v>47:3:F</v>
          </cell>
          <cell r="B3799" t="str">
            <v>ECK0681</v>
          </cell>
          <cell r="C3799" t="str">
            <v>b0693</v>
          </cell>
          <cell r="D3799" t="str">
            <v>JW0680</v>
          </cell>
          <cell r="E3799" t="str">
            <v>speF</v>
          </cell>
          <cell r="F3799">
            <v>47</v>
          </cell>
          <cell r="G3799" t="str">
            <v>F</v>
          </cell>
          <cell r="H3799">
            <v>3</v>
          </cell>
          <cell r="I3799" t="str">
            <v>verified</v>
          </cell>
        </row>
        <row r="3800">
          <cell r="A3800" t="str">
            <v>47:3:G</v>
          </cell>
          <cell r="B3800" t="str">
            <v>ECK0814</v>
          </cell>
          <cell r="C3800" t="str">
            <v>b0824</v>
          </cell>
          <cell r="D3800" t="str">
            <v>JW0808</v>
          </cell>
          <cell r="E3800" t="str">
            <v>ybiY</v>
          </cell>
          <cell r="F3800">
            <v>47</v>
          </cell>
          <cell r="G3800" t="str">
            <v>G</v>
          </cell>
          <cell r="H3800">
            <v>3</v>
          </cell>
          <cell r="I3800" t="str">
            <v>verified</v>
          </cell>
        </row>
        <row r="3801">
          <cell r="A3801" t="str">
            <v>47:3:H</v>
          </cell>
          <cell r="B3801" t="str">
            <v>ECK0971</v>
          </cell>
          <cell r="C3801" t="str">
            <v>b0980</v>
          </cell>
          <cell r="D3801" t="str">
            <v>JW0963</v>
          </cell>
          <cell r="E3801" t="str">
            <v>appA</v>
          </cell>
          <cell r="F3801">
            <v>47</v>
          </cell>
          <cell r="G3801" t="str">
            <v>H</v>
          </cell>
          <cell r="H3801">
            <v>3</v>
          </cell>
          <cell r="I3801" t="str">
            <v>verified</v>
          </cell>
        </row>
        <row r="3802">
          <cell r="A3802" t="str">
            <v>47:4:A</v>
          </cell>
          <cell r="B3802" t="str">
            <v>ECK0993</v>
          </cell>
          <cell r="C3802" t="str">
            <v>b1002</v>
          </cell>
          <cell r="D3802" t="str">
            <v>JW0987</v>
          </cell>
          <cell r="E3802" t="str">
            <v>agp</v>
          </cell>
          <cell r="F3802">
            <v>47</v>
          </cell>
          <cell r="G3802" t="str">
            <v>A</v>
          </cell>
          <cell r="H3802">
            <v>4</v>
          </cell>
          <cell r="I3802" t="str">
            <v>verified</v>
          </cell>
        </row>
        <row r="3803">
          <cell r="A3803" t="str">
            <v>47:4:B</v>
          </cell>
          <cell r="B3803" t="str">
            <v>ECK1005</v>
          </cell>
          <cell r="C3803" t="str">
            <v>b1014</v>
          </cell>
          <cell r="D3803" t="str">
            <v>JW0999</v>
          </cell>
          <cell r="E3803" t="str">
            <v>putA</v>
          </cell>
          <cell r="F3803">
            <v>47</v>
          </cell>
          <cell r="G3803" t="str">
            <v>B</v>
          </cell>
          <cell r="H3803">
            <v>4</v>
          </cell>
          <cell r="I3803" t="str">
            <v>verified</v>
          </cell>
        </row>
        <row r="3804">
          <cell r="A3804" t="str">
            <v>47:4:C</v>
          </cell>
          <cell r="B3804" t="str">
            <v>ECK1010</v>
          </cell>
          <cell r="C3804" t="str">
            <v>b1020</v>
          </cell>
          <cell r="D3804" t="str">
            <v>JW1005</v>
          </cell>
          <cell r="E3804" t="str">
            <v>phoH</v>
          </cell>
          <cell r="F3804">
            <v>47</v>
          </cell>
          <cell r="G3804" t="str">
            <v>C</v>
          </cell>
          <cell r="H3804">
            <v>4</v>
          </cell>
          <cell r="I3804" t="str">
            <v>verified</v>
          </cell>
        </row>
        <row r="3805">
          <cell r="A3805" t="str">
            <v>47:4:D</v>
          </cell>
          <cell r="B3805" t="str">
            <v>ECK1177</v>
          </cell>
          <cell r="C3805" t="str">
            <v>b1189</v>
          </cell>
          <cell r="D3805" t="str">
            <v>JW1178</v>
          </cell>
          <cell r="E3805" t="str">
            <v>dadA</v>
          </cell>
          <cell r="F3805">
            <v>47</v>
          </cell>
          <cell r="G3805" t="str">
            <v>D</v>
          </cell>
          <cell r="H3805">
            <v>4</v>
          </cell>
          <cell r="I3805" t="str">
            <v>verified</v>
          </cell>
        </row>
        <row r="3806">
          <cell r="A3806" t="str">
            <v>47:4:E</v>
          </cell>
          <cell r="B3806" t="str">
            <v>ECK1178</v>
          </cell>
          <cell r="C3806" t="str">
            <v>b1190</v>
          </cell>
          <cell r="D3806" t="str">
            <v>JW1179</v>
          </cell>
          <cell r="E3806" t="str">
            <v>dadX</v>
          </cell>
          <cell r="F3806">
            <v>47</v>
          </cell>
          <cell r="G3806" t="str">
            <v>E</v>
          </cell>
          <cell r="H3806">
            <v>4</v>
          </cell>
          <cell r="I3806" t="str">
            <v>verified</v>
          </cell>
        </row>
        <row r="3807">
          <cell r="A3807" t="str">
            <v>47:4:F</v>
          </cell>
          <cell r="B3807" t="str">
            <v>ECK1312</v>
          </cell>
          <cell r="C3807" t="str">
            <v>b1317</v>
          </cell>
          <cell r="D3807" t="str">
            <v>JW1310</v>
          </cell>
          <cell r="E3807" t="str">
            <v>ycjU</v>
          </cell>
          <cell r="F3807">
            <v>47</v>
          </cell>
          <cell r="G3807" t="str">
            <v>F</v>
          </cell>
          <cell r="H3807">
            <v>4</v>
          </cell>
          <cell r="I3807" t="str">
            <v>verified</v>
          </cell>
        </row>
        <row r="3808">
          <cell r="A3808" t="str">
            <v>47:4:G</v>
          </cell>
          <cell r="B3808" t="str">
            <v>ECK1487</v>
          </cell>
          <cell r="C3808" t="str">
            <v>b1493</v>
          </cell>
          <cell r="D3808" t="str">
            <v>JW1488</v>
          </cell>
          <cell r="E3808" t="str">
            <v>gadB</v>
          </cell>
          <cell r="F3808">
            <v>47</v>
          </cell>
          <cell r="G3808" t="str">
            <v>G</v>
          </cell>
          <cell r="H3808">
            <v>4</v>
          </cell>
          <cell r="I3808" t="str">
            <v>mixture</v>
          </cell>
        </row>
        <row r="3809">
          <cell r="A3809" t="str">
            <v>47:4:H</v>
          </cell>
          <cell r="B3809" t="str">
            <v>ECK1597</v>
          </cell>
          <cell r="C3809" t="str">
            <v>b1602</v>
          </cell>
          <cell r="D3809" t="str">
            <v>JW1594</v>
          </cell>
          <cell r="E3809" t="str">
            <v>pntB</v>
          </cell>
          <cell r="F3809">
            <v>47</v>
          </cell>
          <cell r="G3809" t="str">
            <v>H</v>
          </cell>
          <cell r="H3809">
            <v>4</v>
          </cell>
          <cell r="I3809" t="str">
            <v>verified</v>
          </cell>
        </row>
        <row r="3810">
          <cell r="A3810" t="str">
            <v>47:5:A</v>
          </cell>
          <cell r="B3810" t="str">
            <v>ECK1598</v>
          </cell>
          <cell r="C3810" t="str">
            <v>b1603</v>
          </cell>
          <cell r="D3810" t="str">
            <v>JW1595</v>
          </cell>
          <cell r="E3810" t="str">
            <v>pntA</v>
          </cell>
          <cell r="F3810">
            <v>47</v>
          </cell>
          <cell r="G3810" t="str">
            <v>A</v>
          </cell>
          <cell r="H3810">
            <v>5</v>
          </cell>
          <cell r="I3810" t="str">
            <v>verified</v>
          </cell>
        </row>
        <row r="3811">
          <cell r="A3811" t="str">
            <v>47:5:B</v>
          </cell>
          <cell r="B3811" t="str">
            <v>ECK1614</v>
          </cell>
          <cell r="C3811" t="str">
            <v>b1619</v>
          </cell>
          <cell r="D3811" t="str">
            <v>JW1611</v>
          </cell>
          <cell r="E3811" t="str">
            <v>hdhA</v>
          </cell>
          <cell r="F3811">
            <v>47</v>
          </cell>
          <cell r="G3811" t="str">
            <v>B</v>
          </cell>
          <cell r="H3811">
            <v>5</v>
          </cell>
          <cell r="I3811" t="str">
            <v>verified</v>
          </cell>
        </row>
        <row r="3812">
          <cell r="A3812" t="str">
            <v>47:5:C</v>
          </cell>
          <cell r="B3812" t="str">
            <v>ECK1647</v>
          </cell>
          <cell r="C3812" t="str">
            <v>b1651</v>
          </cell>
          <cell r="D3812" t="str">
            <v>JW1643</v>
          </cell>
          <cell r="E3812" t="str">
            <v>gloA</v>
          </cell>
          <cell r="F3812">
            <v>47</v>
          </cell>
          <cell r="G3812" t="str">
            <v>C</v>
          </cell>
          <cell r="H3812">
            <v>5</v>
          </cell>
          <cell r="I3812" t="str">
            <v>verified</v>
          </cell>
        </row>
        <row r="3813">
          <cell r="A3813" t="str">
            <v>47:5:D</v>
          </cell>
          <cell r="B3813" t="str">
            <v>ECK1765</v>
          </cell>
          <cell r="C3813" t="str">
            <v>b1767</v>
          </cell>
          <cell r="D3813" t="str">
            <v>JW1756</v>
          </cell>
          <cell r="E3813" t="str">
            <v>ansA</v>
          </cell>
          <cell r="F3813">
            <v>47</v>
          </cell>
          <cell r="G3813" t="str">
            <v>D</v>
          </cell>
          <cell r="H3813">
            <v>5</v>
          </cell>
          <cell r="I3813" t="str">
            <v>verified</v>
          </cell>
        </row>
        <row r="3814">
          <cell r="A3814" t="str">
            <v>47:5:E</v>
          </cell>
          <cell r="B3814" t="str">
            <v>ECK1812</v>
          </cell>
          <cell r="C3814" t="str">
            <v>b1814</v>
          </cell>
          <cell r="D3814" t="str">
            <v>JW1803</v>
          </cell>
          <cell r="E3814" t="str">
            <v>sdaA</v>
          </cell>
          <cell r="F3814">
            <v>47</v>
          </cell>
          <cell r="G3814" t="str">
            <v>E</v>
          </cell>
          <cell r="H3814">
            <v>5</v>
          </cell>
          <cell r="I3814" t="str">
            <v>verified</v>
          </cell>
        </row>
        <row r="3815">
          <cell r="A3815" t="str">
            <v>47:5:F</v>
          </cell>
          <cell r="B3815" t="str">
            <v>ECK2023</v>
          </cell>
          <cell r="C3815" t="str">
            <v>b2028</v>
          </cell>
          <cell r="D3815" t="str">
            <v>JW2010</v>
          </cell>
          <cell r="E3815" t="str">
            <v>ugd</v>
          </cell>
          <cell r="F3815">
            <v>47</v>
          </cell>
          <cell r="G3815" t="str">
            <v>F</v>
          </cell>
          <cell r="H3815">
            <v>5</v>
          </cell>
          <cell r="I3815" t="str">
            <v>verified</v>
          </cell>
        </row>
        <row r="3816">
          <cell r="A3816" t="str">
            <v>47:5:G</v>
          </cell>
          <cell r="B3816" t="str">
            <v>ECK2032</v>
          </cell>
          <cell r="C3816" t="str">
            <v>b2038</v>
          </cell>
          <cell r="D3816" t="str">
            <v>JW2023</v>
          </cell>
          <cell r="E3816" t="str">
            <v>rfbC</v>
          </cell>
          <cell r="F3816">
            <v>47</v>
          </cell>
          <cell r="G3816" t="str">
            <v>G</v>
          </cell>
          <cell r="H3816">
            <v>5</v>
          </cell>
          <cell r="I3816" t="str">
            <v>verified</v>
          </cell>
        </row>
        <row r="3817">
          <cell r="A3817" t="str">
            <v>47:5:H</v>
          </cell>
          <cell r="B3817" t="str">
            <v>ECK2033</v>
          </cell>
          <cell r="C3817" t="str">
            <v>b2039</v>
          </cell>
          <cell r="D3817" t="str">
            <v>JW2024</v>
          </cell>
          <cell r="E3817" t="str">
            <v>rfbA</v>
          </cell>
          <cell r="F3817">
            <v>47</v>
          </cell>
          <cell r="G3817" t="str">
            <v>H</v>
          </cell>
          <cell r="H3817">
            <v>5</v>
          </cell>
          <cell r="I3817" t="str">
            <v>verified</v>
          </cell>
        </row>
        <row r="3818">
          <cell r="A3818" t="str">
            <v>47:6:A</v>
          </cell>
          <cell r="B3818" t="str">
            <v>ECK2034</v>
          </cell>
          <cell r="C3818" t="str">
            <v>b2040</v>
          </cell>
          <cell r="D3818" t="str">
            <v>JW2025</v>
          </cell>
          <cell r="E3818" t="str">
            <v>rfbD</v>
          </cell>
          <cell r="F3818">
            <v>47</v>
          </cell>
          <cell r="G3818" t="str">
            <v>A</v>
          </cell>
          <cell r="H3818">
            <v>6</v>
          </cell>
          <cell r="I3818" t="str">
            <v>verified</v>
          </cell>
        </row>
        <row r="3819">
          <cell r="A3819" t="str">
            <v>47:6:B</v>
          </cell>
          <cell r="B3819" t="str">
            <v>ECK2035</v>
          </cell>
          <cell r="C3819" t="str">
            <v>b2041</v>
          </cell>
          <cell r="D3819" t="str">
            <v>JW2026</v>
          </cell>
          <cell r="E3819" t="str">
            <v>rfbB</v>
          </cell>
          <cell r="F3819">
            <v>47</v>
          </cell>
          <cell r="G3819" t="str">
            <v>B</v>
          </cell>
          <cell r="H3819">
            <v>6</v>
          </cell>
          <cell r="I3819" t="str">
            <v>verified</v>
          </cell>
        </row>
        <row r="3820">
          <cell r="A3820" t="str">
            <v>47:6:C</v>
          </cell>
          <cell r="B3820" t="str">
            <v>ECK2036</v>
          </cell>
          <cell r="C3820" t="str">
            <v>b2042</v>
          </cell>
          <cell r="D3820" t="str">
            <v>JW2027</v>
          </cell>
          <cell r="E3820" t="str">
            <v>galF</v>
          </cell>
          <cell r="F3820">
            <v>47</v>
          </cell>
          <cell r="G3820" t="str">
            <v>C</v>
          </cell>
          <cell r="H3820">
            <v>6</v>
          </cell>
          <cell r="I3820" t="str">
            <v>verified</v>
          </cell>
        </row>
        <row r="3821">
          <cell r="A3821" t="str">
            <v>47:6:D</v>
          </cell>
          <cell r="B3821" t="str">
            <v>ECK2042</v>
          </cell>
          <cell r="C3821" t="str">
            <v>b2048</v>
          </cell>
          <cell r="D3821" t="str">
            <v>JW2033</v>
          </cell>
          <cell r="E3821" t="str">
            <v>cpsG</v>
          </cell>
          <cell r="F3821">
            <v>47</v>
          </cell>
          <cell r="G3821" t="str">
            <v>D</v>
          </cell>
          <cell r="H3821">
            <v>6</v>
          </cell>
          <cell r="I3821" t="str">
            <v>verified</v>
          </cell>
        </row>
        <row r="3822">
          <cell r="A3822" t="str">
            <v>47:6:E</v>
          </cell>
          <cell r="B3822" t="str">
            <v>ECK2046</v>
          </cell>
          <cell r="C3822" t="str">
            <v>b2052</v>
          </cell>
          <cell r="D3822" t="str">
            <v>JW2037</v>
          </cell>
          <cell r="E3822" t="str">
            <v>fcl</v>
          </cell>
          <cell r="F3822">
            <v>47</v>
          </cell>
          <cell r="G3822" t="str">
            <v>E</v>
          </cell>
          <cell r="H3822">
            <v>6</v>
          </cell>
          <cell r="I3822" t="str">
            <v>verified</v>
          </cell>
        </row>
        <row r="3823">
          <cell r="A3823" t="str">
            <v>47:6:F</v>
          </cell>
          <cell r="B3823" t="str">
            <v>ECK2047</v>
          </cell>
          <cell r="C3823" t="str">
            <v>b2053</v>
          </cell>
          <cell r="D3823" t="str">
            <v>JW2038</v>
          </cell>
          <cell r="E3823" t="str">
            <v>gmd</v>
          </cell>
          <cell r="F3823">
            <v>47</v>
          </cell>
          <cell r="G3823" t="str">
            <v>F</v>
          </cell>
          <cell r="H3823">
            <v>6</v>
          </cell>
          <cell r="I3823" t="str">
            <v>verified</v>
          </cell>
        </row>
        <row r="3824">
          <cell r="A3824" t="str">
            <v>47:6:G</v>
          </cell>
          <cell r="B3824" t="str">
            <v>ECK2231</v>
          </cell>
          <cell r="C3824" t="str">
            <v>b2239</v>
          </cell>
          <cell r="D3824" t="str">
            <v>JW2233</v>
          </cell>
          <cell r="E3824" t="str">
            <v>glpQ</v>
          </cell>
          <cell r="F3824">
            <v>47</v>
          </cell>
          <cell r="G3824" t="str">
            <v>G</v>
          </cell>
          <cell r="H3824">
            <v>6</v>
          </cell>
          <cell r="I3824" t="str">
            <v>verified</v>
          </cell>
        </row>
        <row r="3825">
          <cell r="A3825" t="str">
            <v>47:6:H</v>
          </cell>
          <cell r="B3825" t="str">
            <v>ECK2362</v>
          </cell>
          <cell r="C3825" t="str">
            <v>b2366</v>
          </cell>
          <cell r="D3825" t="str">
            <v>JW2363</v>
          </cell>
          <cell r="E3825" t="str">
            <v>dsdA</v>
          </cell>
          <cell r="F3825">
            <v>47</v>
          </cell>
          <cell r="G3825" t="str">
            <v>H</v>
          </cell>
          <cell r="H3825">
            <v>6</v>
          </cell>
          <cell r="I3825" t="str">
            <v>verified</v>
          </cell>
        </row>
        <row r="3826">
          <cell r="A3826" t="str">
            <v>47:7:A</v>
          </cell>
          <cell r="B3826" t="str">
            <v>ECK2498</v>
          </cell>
          <cell r="C3826" t="str">
            <v>b2502</v>
          </cell>
          <cell r="D3826" t="str">
            <v>JW2487</v>
          </cell>
          <cell r="E3826" t="str">
            <v>ppx</v>
          </cell>
          <cell r="F3826">
            <v>47</v>
          </cell>
          <cell r="G3826" t="str">
            <v>A</v>
          </cell>
          <cell r="H3826">
            <v>7</v>
          </cell>
          <cell r="I3826" t="str">
            <v>verified</v>
          </cell>
        </row>
        <row r="3827">
          <cell r="A3827" t="str">
            <v>47:7:B</v>
          </cell>
          <cell r="B3827" t="str">
            <v>ECK2538</v>
          </cell>
          <cell r="C3827" t="str">
            <v>b2541</v>
          </cell>
          <cell r="D3827" t="str">
            <v>JW2525</v>
          </cell>
          <cell r="E3827" t="str">
            <v>hcaB</v>
          </cell>
          <cell r="F3827">
            <v>47</v>
          </cell>
          <cell r="G3827" t="str">
            <v>B</v>
          </cell>
          <cell r="H3827">
            <v>7</v>
          </cell>
          <cell r="I3827" t="str">
            <v>verified</v>
          </cell>
        </row>
        <row r="3828">
          <cell r="A3828" t="str">
            <v>47:7:C</v>
          </cell>
          <cell r="B3828" t="str">
            <v>ECK2655</v>
          </cell>
          <cell r="C3828" t="str">
            <v>b2661</v>
          </cell>
          <cell r="D3828" t="str">
            <v>JW2636</v>
          </cell>
          <cell r="E3828" t="str">
            <v>gabD</v>
          </cell>
          <cell r="F3828">
            <v>47</v>
          </cell>
          <cell r="G3828" t="str">
            <v>C</v>
          </cell>
          <cell r="H3828">
            <v>7</v>
          </cell>
          <cell r="I3828" t="str">
            <v>verified</v>
          </cell>
        </row>
        <row r="3829">
          <cell r="A3829" t="str">
            <v>47:7:D</v>
          </cell>
          <cell r="B3829" t="str">
            <v>ECK2745</v>
          </cell>
          <cell r="C3829" t="str">
            <v>b2750</v>
          </cell>
          <cell r="D3829" t="str">
            <v>JW2720</v>
          </cell>
          <cell r="E3829" t="str">
            <v>cysC</v>
          </cell>
          <cell r="F3829">
            <v>47</v>
          </cell>
          <cell r="G3829" t="str">
            <v>D</v>
          </cell>
          <cell r="H3829">
            <v>7</v>
          </cell>
          <cell r="I3829" t="str">
            <v>verified</v>
          </cell>
        </row>
        <row r="3830">
          <cell r="A3830" t="str">
            <v>47:7:E</v>
          </cell>
          <cell r="B3830" t="str">
            <v>ECK2746</v>
          </cell>
          <cell r="C3830" t="str">
            <v>b2751</v>
          </cell>
          <cell r="D3830" t="str">
            <v>JW2721</v>
          </cell>
          <cell r="E3830" t="str">
            <v>cysN</v>
          </cell>
          <cell r="F3830">
            <v>47</v>
          </cell>
          <cell r="G3830" t="str">
            <v>E</v>
          </cell>
          <cell r="H3830">
            <v>7</v>
          </cell>
          <cell r="I3830" t="str">
            <v>verified</v>
          </cell>
        </row>
        <row r="3831">
          <cell r="A3831" t="str">
            <v>47:7:F</v>
          </cell>
          <cell r="B3831" t="str">
            <v>ECK2747</v>
          </cell>
          <cell r="C3831" t="str">
            <v>b2752</v>
          </cell>
          <cell r="D3831" t="str">
            <v>JW2722</v>
          </cell>
          <cell r="E3831" t="str">
            <v>cysD</v>
          </cell>
          <cell r="F3831">
            <v>47</v>
          </cell>
          <cell r="G3831" t="str">
            <v>F</v>
          </cell>
          <cell r="H3831">
            <v>7</v>
          </cell>
          <cell r="I3831" t="str">
            <v>verified</v>
          </cell>
        </row>
        <row r="3832">
          <cell r="A3832" t="str">
            <v>47:7:G</v>
          </cell>
          <cell r="B3832" t="str">
            <v>ECK2757</v>
          </cell>
          <cell r="C3832" t="str">
            <v>b2762</v>
          </cell>
          <cell r="D3832" t="str">
            <v>JW2732</v>
          </cell>
          <cell r="E3832" t="str">
            <v>cysH</v>
          </cell>
          <cell r="F3832">
            <v>47</v>
          </cell>
          <cell r="G3832" t="str">
            <v>G</v>
          </cell>
          <cell r="H3832">
            <v>7</v>
          </cell>
          <cell r="I3832" t="str">
            <v>verified</v>
          </cell>
        </row>
        <row r="3833">
          <cell r="A3833" t="str">
            <v>47:7:H</v>
          </cell>
          <cell r="B3833" t="str">
            <v>ECK2758</v>
          </cell>
          <cell r="C3833" t="str">
            <v>b2763</v>
          </cell>
          <cell r="D3833" t="str">
            <v>JW2733</v>
          </cell>
          <cell r="E3833" t="str">
            <v>cysI</v>
          </cell>
          <cell r="F3833">
            <v>47</v>
          </cell>
          <cell r="G3833" t="str">
            <v>H</v>
          </cell>
          <cell r="H3833">
            <v>7</v>
          </cell>
          <cell r="I3833" t="str">
            <v>verified</v>
          </cell>
        </row>
        <row r="3834">
          <cell r="A3834" t="str">
            <v>47:8:A</v>
          </cell>
          <cell r="B3834" t="str">
            <v>ECK2759</v>
          </cell>
          <cell r="C3834" t="str">
            <v>b2764</v>
          </cell>
          <cell r="D3834" t="str">
            <v>JW2734</v>
          </cell>
          <cell r="E3834" t="str">
            <v>cysJ</v>
          </cell>
          <cell r="F3834">
            <v>47</v>
          </cell>
          <cell r="G3834" t="str">
            <v>A</v>
          </cell>
          <cell r="H3834">
            <v>8</v>
          </cell>
          <cell r="I3834" t="str">
            <v>verified</v>
          </cell>
        </row>
        <row r="3835">
          <cell r="A3835" t="str">
            <v>47:8:B</v>
          </cell>
          <cell r="B3835" t="str">
            <v>ECK2782</v>
          </cell>
          <cell r="C3835" t="str">
            <v>b2788</v>
          </cell>
          <cell r="D3835" t="str">
            <v>JW2759</v>
          </cell>
          <cell r="E3835" t="str">
            <v>gudX</v>
          </cell>
          <cell r="F3835">
            <v>47</v>
          </cell>
          <cell r="G3835" t="str">
            <v>B</v>
          </cell>
          <cell r="H3835">
            <v>8</v>
          </cell>
          <cell r="I3835" t="str">
            <v>verified</v>
          </cell>
        </row>
        <row r="3836">
          <cell r="A3836" t="str">
            <v>47:8:C</v>
          </cell>
          <cell r="B3836" t="str">
            <v>ECK2792</v>
          </cell>
          <cell r="C3836" t="str">
            <v>b2797</v>
          </cell>
          <cell r="D3836" t="str">
            <v>JW2768</v>
          </cell>
          <cell r="E3836" t="str">
            <v>sdaB</v>
          </cell>
          <cell r="F3836">
            <v>47</v>
          </cell>
          <cell r="G3836" t="str">
            <v>C</v>
          </cell>
          <cell r="H3836">
            <v>8</v>
          </cell>
          <cell r="I3836" t="str">
            <v>verified</v>
          </cell>
        </row>
        <row r="3837">
          <cell r="A3837" t="str">
            <v>47:8:D</v>
          </cell>
          <cell r="B3837" t="str">
            <v>ECK2870</v>
          </cell>
          <cell r="C3837" t="str">
            <v>b2874</v>
          </cell>
          <cell r="D3837" t="str">
            <v>JW2842</v>
          </cell>
          <cell r="E3837" t="str">
            <v>yqeA</v>
          </cell>
          <cell r="F3837">
            <v>47</v>
          </cell>
          <cell r="G3837" t="str">
            <v>D</v>
          </cell>
          <cell r="H3837">
            <v>8</v>
          </cell>
          <cell r="I3837" t="str">
            <v>verified</v>
          </cell>
        </row>
        <row r="3838">
          <cell r="A3838" t="str">
            <v>47:8:E</v>
          </cell>
          <cell r="B3838" t="str">
            <v>ECK2898</v>
          </cell>
          <cell r="C3838" t="str">
            <v>b2903</v>
          </cell>
          <cell r="D3838" t="str">
            <v>JW2871</v>
          </cell>
          <cell r="E3838" t="str">
            <v>gcvP</v>
          </cell>
          <cell r="F3838">
            <v>47</v>
          </cell>
          <cell r="G3838" t="str">
            <v>E</v>
          </cell>
          <cell r="H3838">
            <v>8</v>
          </cell>
          <cell r="I3838" t="str">
            <v>verified</v>
          </cell>
        </row>
        <row r="3839">
          <cell r="A3839" t="str">
            <v>47:8:F</v>
          </cell>
          <cell r="B3839" t="str">
            <v>ECK2899</v>
          </cell>
          <cell r="C3839" t="str">
            <v>b2904</v>
          </cell>
          <cell r="D3839" t="str">
            <v>JW2872</v>
          </cell>
          <cell r="E3839" t="str">
            <v>gcvH</v>
          </cell>
          <cell r="F3839">
            <v>47</v>
          </cell>
          <cell r="G3839" t="str">
            <v>F</v>
          </cell>
          <cell r="H3839">
            <v>8</v>
          </cell>
          <cell r="I3839" t="str">
            <v>verified</v>
          </cell>
        </row>
        <row r="3840">
          <cell r="A3840" t="str">
            <v>47:8:G</v>
          </cell>
          <cell r="B3840" t="str">
            <v>ECK2900</v>
          </cell>
          <cell r="C3840" t="str">
            <v>b2905</v>
          </cell>
          <cell r="D3840" t="str">
            <v>JW2873</v>
          </cell>
          <cell r="E3840" t="str">
            <v>gcvT</v>
          </cell>
          <cell r="F3840">
            <v>47</v>
          </cell>
          <cell r="G3840" t="str">
            <v>G</v>
          </cell>
          <cell r="H3840">
            <v>8</v>
          </cell>
          <cell r="I3840" t="str">
            <v>verified</v>
          </cell>
        </row>
        <row r="3841">
          <cell r="A3841" t="str">
            <v>47:8:H</v>
          </cell>
          <cell r="B3841" t="str">
            <v>ECK2933</v>
          </cell>
          <cell r="C3841" t="str">
            <v>b2938</v>
          </cell>
          <cell r="D3841" t="str">
            <v>JW2905</v>
          </cell>
          <cell r="E3841" t="str">
            <v>speA</v>
          </cell>
          <cell r="F3841">
            <v>47</v>
          </cell>
          <cell r="G3841" t="str">
            <v>H</v>
          </cell>
          <cell r="H3841">
            <v>8</v>
          </cell>
          <cell r="I3841" t="str">
            <v>verified</v>
          </cell>
        </row>
        <row r="3842">
          <cell r="A3842" t="str">
            <v>47:9:A</v>
          </cell>
          <cell r="B3842" t="str">
            <v>ECK2952</v>
          </cell>
          <cell r="C3842" t="str">
            <v>b2957</v>
          </cell>
          <cell r="D3842" t="str">
            <v>JW2924</v>
          </cell>
          <cell r="E3842" t="str">
            <v>ansB</v>
          </cell>
          <cell r="F3842">
            <v>47</v>
          </cell>
          <cell r="G3842" t="str">
            <v>A</v>
          </cell>
          <cell r="H3842">
            <v>9</v>
          </cell>
          <cell r="I3842" t="str">
            <v>verified</v>
          </cell>
        </row>
        <row r="3843">
          <cell r="A3843" t="str">
            <v>47:9:B</v>
          </cell>
          <cell r="B3843" t="str">
            <v>ECK2974</v>
          </cell>
          <cell r="C3843" t="str">
            <v>b2979</v>
          </cell>
          <cell r="D3843" t="str">
            <v>JW2946</v>
          </cell>
          <cell r="E3843" t="str">
            <v>glcD</v>
          </cell>
          <cell r="F3843">
            <v>47</v>
          </cell>
          <cell r="G3843" t="str">
            <v>B</v>
          </cell>
          <cell r="H3843">
            <v>9</v>
          </cell>
          <cell r="I3843" t="str">
            <v>verified</v>
          </cell>
        </row>
        <row r="3844">
          <cell r="A3844" t="str">
            <v>47:9:C</v>
          </cell>
          <cell r="B3844" t="str">
            <v>ECK2975</v>
          </cell>
          <cell r="C3844" t="str">
            <v>b2980</v>
          </cell>
          <cell r="D3844" t="str">
            <v>JW2947</v>
          </cell>
          <cell r="E3844" t="str">
            <v>glcC</v>
          </cell>
          <cell r="F3844">
            <v>47</v>
          </cell>
          <cell r="G3844" t="str">
            <v>C</v>
          </cell>
          <cell r="H3844">
            <v>9</v>
          </cell>
          <cell r="I3844" t="str">
            <v>verified</v>
          </cell>
        </row>
        <row r="3845">
          <cell r="A3845" t="str">
            <v>47:9:D</v>
          </cell>
          <cell r="B3845" t="str">
            <v>ECK2982</v>
          </cell>
          <cell r="C3845" t="str">
            <v>b2988</v>
          </cell>
          <cell r="D3845" t="str">
            <v>JW2956</v>
          </cell>
          <cell r="E3845" t="str">
            <v>gss</v>
          </cell>
          <cell r="F3845">
            <v>47</v>
          </cell>
          <cell r="G3845" t="str">
            <v>D</v>
          </cell>
          <cell r="H3845">
            <v>9</v>
          </cell>
          <cell r="I3845" t="str">
            <v>verified</v>
          </cell>
        </row>
        <row r="3846">
          <cell r="A3846" t="str">
            <v>47:9:E</v>
          </cell>
          <cell r="B3846" t="str">
            <v>ECK2997</v>
          </cell>
          <cell r="C3846" t="str">
            <v>b3003</v>
          </cell>
          <cell r="D3846" t="str">
            <v>JW2972</v>
          </cell>
          <cell r="E3846" t="str">
            <v>yghA</v>
          </cell>
          <cell r="F3846">
            <v>47</v>
          </cell>
          <cell r="G3846" t="str">
            <v>E</v>
          </cell>
          <cell r="H3846">
            <v>9</v>
          </cell>
          <cell r="I3846" t="str">
            <v>verified</v>
          </cell>
        </row>
        <row r="3847">
          <cell r="A3847" t="str">
            <v>47:9:F</v>
          </cell>
          <cell r="B3847" t="str">
            <v>ECK3165</v>
          </cell>
          <cell r="C3847" t="str">
            <v>b3176</v>
          </cell>
          <cell r="D3847" t="str">
            <v>JW3143</v>
          </cell>
          <cell r="E3847" t="str">
            <v>glmM</v>
          </cell>
          <cell r="F3847">
            <v>47</v>
          </cell>
          <cell r="G3847" t="str">
            <v>F</v>
          </cell>
          <cell r="H3847">
            <v>9</v>
          </cell>
          <cell r="I3847" t="str">
            <v>duplication</v>
          </cell>
        </row>
        <row r="3848">
          <cell r="A3848" t="str">
            <v>47:9:G</v>
          </cell>
          <cell r="B3848" t="str">
            <v>ECK3204</v>
          </cell>
          <cell r="C3848" t="str">
            <v>b3214</v>
          </cell>
          <cell r="D3848" t="str">
            <v>JW3181</v>
          </cell>
          <cell r="E3848" t="str">
            <v>gltF</v>
          </cell>
          <cell r="F3848">
            <v>47</v>
          </cell>
          <cell r="G3848" t="str">
            <v>G</v>
          </cell>
          <cell r="H3848">
            <v>9</v>
          </cell>
          <cell r="I3848" t="str">
            <v>verified</v>
          </cell>
        </row>
        <row r="3849">
          <cell r="A3849" t="str">
            <v>47:9:H</v>
          </cell>
          <cell r="B3849" t="str">
            <v>ECK3212</v>
          </cell>
          <cell r="C3849" t="str">
            <v>b3223</v>
          </cell>
          <cell r="D3849" t="str">
            <v>JW3192</v>
          </cell>
          <cell r="E3849" t="str">
            <v>nanE</v>
          </cell>
          <cell r="F3849">
            <v>47</v>
          </cell>
          <cell r="G3849" t="str">
            <v>H</v>
          </cell>
          <cell r="H3849">
            <v>9</v>
          </cell>
          <cell r="I3849" t="str">
            <v>verified</v>
          </cell>
        </row>
        <row r="3850">
          <cell r="A3850" t="str">
            <v>47:10:A</v>
          </cell>
          <cell r="B3850" t="str">
            <v>ECK3325</v>
          </cell>
          <cell r="C3850" t="str">
            <v>b3338</v>
          </cell>
          <cell r="D3850" t="str">
            <v>JW3300</v>
          </cell>
          <cell r="E3850" t="str">
            <v>chiA</v>
          </cell>
          <cell r="F3850">
            <v>47</v>
          </cell>
          <cell r="G3850" t="str">
            <v>A</v>
          </cell>
          <cell r="H3850">
            <v>10</v>
          </cell>
          <cell r="I3850" t="str">
            <v>verified</v>
          </cell>
        </row>
        <row r="3851">
          <cell r="A3851" t="str">
            <v>47:10:B</v>
          </cell>
          <cell r="B3851" t="str">
            <v>ECK3433</v>
          </cell>
          <cell r="C3851" t="str">
            <v>b3449</v>
          </cell>
          <cell r="D3851" t="str">
            <v>JW3414</v>
          </cell>
          <cell r="E3851" t="str">
            <v>ugpQ</v>
          </cell>
          <cell r="F3851">
            <v>47</v>
          </cell>
          <cell r="G3851" t="str">
            <v>B</v>
          </cell>
          <cell r="H3851">
            <v>10</v>
          </cell>
          <cell r="I3851" t="str">
            <v>verified</v>
          </cell>
        </row>
        <row r="3852">
          <cell r="A3852" t="str">
            <v>47:10:C</v>
          </cell>
          <cell r="B3852" t="str">
            <v>ECK3502</v>
          </cell>
          <cell r="C3852" t="str">
            <v>b3517</v>
          </cell>
          <cell r="D3852" t="str">
            <v>JW3485</v>
          </cell>
          <cell r="E3852" t="str">
            <v>gadA</v>
          </cell>
          <cell r="F3852">
            <v>47</v>
          </cell>
          <cell r="G3852" t="str">
            <v>C</v>
          </cell>
          <cell r="H3852">
            <v>10</v>
          </cell>
          <cell r="I3852" t="str">
            <v>mixture</v>
          </cell>
        </row>
        <row r="3853">
          <cell r="A3853" t="str">
            <v>47:10:D</v>
          </cell>
          <cell r="B3853" t="str">
            <v>ECK3570</v>
          </cell>
          <cell r="C3853" t="str">
            <v>b3581</v>
          </cell>
          <cell r="D3853" t="str">
            <v>JW3553</v>
          </cell>
          <cell r="E3853" t="str">
            <v>sgbH</v>
          </cell>
          <cell r="F3853">
            <v>47</v>
          </cell>
          <cell r="G3853" t="str">
            <v>D</v>
          </cell>
          <cell r="H3853">
            <v>10</v>
          </cell>
          <cell r="I3853" t="str">
            <v>verified</v>
          </cell>
        </row>
        <row r="3854">
          <cell r="A3854" t="str">
            <v>47:10:E</v>
          </cell>
          <cell r="B3854" t="str">
            <v>ECK3606</v>
          </cell>
          <cell r="C3854" t="str">
            <v>b3616</v>
          </cell>
          <cell r="D3854" t="str">
            <v>JW3591</v>
          </cell>
          <cell r="E3854" t="str">
            <v>tdh</v>
          </cell>
          <cell r="F3854">
            <v>47</v>
          </cell>
          <cell r="G3854" t="str">
            <v>E</v>
          </cell>
          <cell r="H3854">
            <v>10</v>
          </cell>
          <cell r="I3854" t="str">
            <v>verified</v>
          </cell>
        </row>
        <row r="3855">
          <cell r="A3855" t="str">
            <v>47:10:F</v>
          </cell>
          <cell r="B3855" t="str">
            <v>ECK3607</v>
          </cell>
          <cell r="C3855" t="str">
            <v>b3617</v>
          </cell>
          <cell r="D3855" t="str">
            <v>JW3592</v>
          </cell>
          <cell r="E3855" t="str">
            <v>kbl</v>
          </cell>
          <cell r="F3855">
            <v>47</v>
          </cell>
          <cell r="G3855" t="str">
            <v>F</v>
          </cell>
          <cell r="H3855">
            <v>10</v>
          </cell>
          <cell r="I3855" t="str">
            <v>verified</v>
          </cell>
        </row>
        <row r="3856">
          <cell r="A3856" t="str">
            <v>47:10:G</v>
          </cell>
          <cell r="B3856" t="str">
            <v>ECK3793</v>
          </cell>
          <cell r="C3856" t="str">
            <v>b3800</v>
          </cell>
          <cell r="D3856" t="str">
            <v>JW5594</v>
          </cell>
          <cell r="E3856" t="str">
            <v>aslB</v>
          </cell>
          <cell r="F3856">
            <v>47</v>
          </cell>
          <cell r="G3856" t="str">
            <v>G</v>
          </cell>
          <cell r="H3856">
            <v>10</v>
          </cell>
          <cell r="I3856" t="str">
            <v>verified</v>
          </cell>
        </row>
        <row r="3857">
          <cell r="A3857" t="str">
            <v>47:10:H</v>
          </cell>
          <cell r="B3857" t="str">
            <v>ECK3794</v>
          </cell>
          <cell r="C3857" t="str">
            <v>b3801</v>
          </cell>
          <cell r="D3857" t="str">
            <v>JW3773</v>
          </cell>
          <cell r="E3857" t="str">
            <v>aslA</v>
          </cell>
          <cell r="F3857">
            <v>47</v>
          </cell>
          <cell r="G3857" t="str">
            <v>H</v>
          </cell>
          <cell r="H3857">
            <v>10</v>
          </cell>
          <cell r="I3857" t="str">
            <v>verified</v>
          </cell>
        </row>
        <row r="3858">
          <cell r="A3858" t="str">
            <v>47:11:A</v>
          </cell>
          <cell r="B3858" t="str">
            <v>ECK3815</v>
          </cell>
          <cell r="C3858" t="str">
            <v>b3821</v>
          </cell>
          <cell r="D3858" t="str">
            <v>JW3794</v>
          </cell>
          <cell r="E3858" t="str">
            <v>pldA</v>
          </cell>
          <cell r="F3858">
            <v>47</v>
          </cell>
          <cell r="G3858" t="str">
            <v>A</v>
          </cell>
          <cell r="H3858">
            <v>11</v>
          </cell>
          <cell r="I3858" t="str">
            <v>verified</v>
          </cell>
        </row>
        <row r="3859">
          <cell r="A3859" t="str">
            <v>47:11:B</v>
          </cell>
          <cell r="B3859" t="str">
            <v>ECK3819</v>
          </cell>
          <cell r="C3859" t="str">
            <v>b3825</v>
          </cell>
          <cell r="D3859" t="str">
            <v>JW5584</v>
          </cell>
          <cell r="E3859" t="str">
            <v>pldB</v>
          </cell>
          <cell r="F3859">
            <v>47</v>
          </cell>
          <cell r="G3859" t="str">
            <v>B</v>
          </cell>
          <cell r="H3859">
            <v>11</v>
          </cell>
          <cell r="I3859" t="str">
            <v>verified</v>
          </cell>
        </row>
        <row r="3860">
          <cell r="A3860" t="str">
            <v>47:11:C</v>
          </cell>
          <cell r="B3860" t="str">
            <v>ECK3933</v>
          </cell>
          <cell r="C3860" t="str">
            <v>b3941</v>
          </cell>
          <cell r="D3860" t="str">
            <v>JW3913</v>
          </cell>
          <cell r="E3860" t="str">
            <v>metF</v>
          </cell>
          <cell r="F3860">
            <v>47</v>
          </cell>
          <cell r="G3860" t="str">
            <v>C</v>
          </cell>
          <cell r="H3860">
            <v>11</v>
          </cell>
          <cell r="I3860" t="str">
            <v>verified</v>
          </cell>
        </row>
        <row r="3861">
          <cell r="A3861" t="str">
            <v>47:11:D</v>
          </cell>
          <cell r="B3861" t="str">
            <v>ECK4085</v>
          </cell>
          <cell r="C3861" t="str">
            <v>b4092</v>
          </cell>
          <cell r="D3861" t="str">
            <v>JW4053</v>
          </cell>
          <cell r="E3861" t="str">
            <v>phnP</v>
          </cell>
          <cell r="F3861">
            <v>47</v>
          </cell>
          <cell r="G3861" t="str">
            <v>D</v>
          </cell>
          <cell r="H3861">
            <v>11</v>
          </cell>
          <cell r="I3861" t="str">
            <v>verified</v>
          </cell>
        </row>
        <row r="3862">
          <cell r="A3862" t="str">
            <v>47:11:E</v>
          </cell>
          <cell r="B3862" t="str">
            <v>ECK3888</v>
          </cell>
          <cell r="C3862" t="str">
            <v>b3895</v>
          </cell>
          <cell r="D3862" t="str">
            <v>JW3866</v>
          </cell>
          <cell r="E3862" t="str">
            <v>fdhD</v>
          </cell>
          <cell r="F3862">
            <v>47</v>
          </cell>
          <cell r="G3862" t="str">
            <v>E</v>
          </cell>
          <cell r="H3862">
            <v>11</v>
          </cell>
          <cell r="I3862" t="str">
            <v>verified</v>
          </cell>
        </row>
        <row r="3863">
          <cell r="A3863" t="str">
            <v>47:11:F</v>
          </cell>
          <cell r="B3863" t="str">
            <v>ECK3916</v>
          </cell>
          <cell r="C3863" t="str">
            <v>b3924</v>
          </cell>
          <cell r="D3863" t="str">
            <v>JW3895</v>
          </cell>
          <cell r="E3863" t="str">
            <v>fpr</v>
          </cell>
          <cell r="F3863">
            <v>47</v>
          </cell>
          <cell r="G3863" t="str">
            <v>F</v>
          </cell>
          <cell r="H3863">
            <v>11</v>
          </cell>
          <cell r="I3863" t="str">
            <v>verified</v>
          </cell>
        </row>
        <row r="3864">
          <cell r="A3864" t="str">
            <v>47:11:G</v>
          </cell>
          <cell r="B3864" t="str">
            <v>ECK4063</v>
          </cell>
          <cell r="C3864" t="str">
            <v>b4070</v>
          </cell>
          <cell r="D3864" t="str">
            <v>JW4031</v>
          </cell>
          <cell r="E3864" t="str">
            <v>nrfA</v>
          </cell>
          <cell r="F3864">
            <v>47</v>
          </cell>
          <cell r="G3864" t="str">
            <v>G</v>
          </cell>
          <cell r="H3864">
            <v>11</v>
          </cell>
          <cell r="I3864" t="str">
            <v>verified</v>
          </cell>
        </row>
        <row r="3865">
          <cell r="A3865" t="str">
            <v>47:11:H</v>
          </cell>
          <cell r="B3865" t="str">
            <v>ECK4065</v>
          </cell>
          <cell r="C3865" t="str">
            <v>b4072</v>
          </cell>
          <cell r="D3865" t="str">
            <v>JW4033</v>
          </cell>
          <cell r="E3865" t="str">
            <v>nrfC</v>
          </cell>
          <cell r="F3865">
            <v>47</v>
          </cell>
          <cell r="G3865" t="str">
            <v>H</v>
          </cell>
          <cell r="H3865">
            <v>11</v>
          </cell>
          <cell r="I3865" t="str">
            <v>verified</v>
          </cell>
        </row>
        <row r="3866">
          <cell r="A3866" t="str">
            <v>47:12:A</v>
          </cell>
          <cell r="B3866" t="str">
            <v>ECK4066</v>
          </cell>
          <cell r="C3866" t="str">
            <v>b4073</v>
          </cell>
          <cell r="D3866" t="str">
            <v>JW4034</v>
          </cell>
          <cell r="E3866" t="str">
            <v>nrfD</v>
          </cell>
          <cell r="F3866">
            <v>47</v>
          </cell>
          <cell r="G3866" t="str">
            <v>A</v>
          </cell>
          <cell r="H3866">
            <v>12</v>
          </cell>
          <cell r="I3866" t="str">
            <v>verified</v>
          </cell>
        </row>
        <row r="3867">
          <cell r="A3867" t="str">
            <v>47:12:B</v>
          </cell>
          <cell r="B3867" t="str">
            <v>ECK4068</v>
          </cell>
          <cell r="C3867" t="str">
            <v>b4075</v>
          </cell>
          <cell r="D3867" t="str">
            <v>JW4036</v>
          </cell>
          <cell r="E3867" t="str">
            <v>nrfF</v>
          </cell>
          <cell r="F3867">
            <v>47</v>
          </cell>
          <cell r="G3867" t="str">
            <v>B</v>
          </cell>
          <cell r="H3867">
            <v>12</v>
          </cell>
          <cell r="I3867" t="str">
            <v>verified</v>
          </cell>
        </row>
        <row r="3868">
          <cell r="A3868" t="str">
            <v>47:12:C</v>
          </cell>
          <cell r="B3868" t="str">
            <v>ECK4069</v>
          </cell>
          <cell r="C3868" t="str">
            <v>b4076</v>
          </cell>
          <cell r="D3868" t="str">
            <v>JW4037</v>
          </cell>
          <cell r="E3868" t="str">
            <v>nrfG</v>
          </cell>
          <cell r="F3868">
            <v>47</v>
          </cell>
          <cell r="G3868" t="str">
            <v>C</v>
          </cell>
          <cell r="H3868">
            <v>12</v>
          </cell>
          <cell r="I3868" t="str">
            <v>verified</v>
          </cell>
        </row>
        <row r="3869">
          <cell r="A3869" t="str">
            <v>47:12:D</v>
          </cell>
          <cell r="B3869" t="str">
            <v>ECK4072</v>
          </cell>
          <cell r="C3869" t="str">
            <v>b4079</v>
          </cell>
          <cell r="D3869" t="str">
            <v>JW4040</v>
          </cell>
          <cell r="E3869" t="str">
            <v>fdhF</v>
          </cell>
          <cell r="F3869">
            <v>47</v>
          </cell>
          <cell r="G3869" t="str">
            <v>D</v>
          </cell>
          <cell r="H3869">
            <v>12</v>
          </cell>
          <cell r="I3869" t="str">
            <v>verified</v>
          </cell>
        </row>
        <row r="3870">
          <cell r="A3870" t="str">
            <v>47:12:E</v>
          </cell>
          <cell r="B3870" t="str">
            <v>ECK4234</v>
          </cell>
          <cell r="C3870" t="str">
            <v>b4239</v>
          </cell>
          <cell r="D3870" t="str">
            <v>JW4198</v>
          </cell>
          <cell r="E3870" t="str">
            <v>treC</v>
          </cell>
          <cell r="F3870">
            <v>47</v>
          </cell>
          <cell r="G3870" t="str">
            <v>E</v>
          </cell>
          <cell r="H3870">
            <v>12</v>
          </cell>
          <cell r="I3870" t="str">
            <v>verified</v>
          </cell>
        </row>
        <row r="3871">
          <cell r="A3871" t="str">
            <v>47:12:F</v>
          </cell>
          <cell r="B3871" t="str">
            <v>ECK4258</v>
          </cell>
          <cell r="C3871" t="str">
            <v>b4265</v>
          </cell>
          <cell r="D3871" t="str">
            <v>JW4222</v>
          </cell>
          <cell r="E3871" t="str">
            <v>idnT</v>
          </cell>
          <cell r="F3871">
            <v>47</v>
          </cell>
          <cell r="G3871" t="str">
            <v>F</v>
          </cell>
          <cell r="H3871">
            <v>12</v>
          </cell>
          <cell r="I3871" t="str">
            <v>verified</v>
          </cell>
        </row>
        <row r="3872">
          <cell r="A3872" t="str">
            <v>47:12:G</v>
          </cell>
          <cell r="B3872" t="str">
            <v>ECK4259</v>
          </cell>
          <cell r="C3872" t="str">
            <v>b4266</v>
          </cell>
          <cell r="D3872" t="str">
            <v>JW4223</v>
          </cell>
          <cell r="E3872" t="str">
            <v>idnO</v>
          </cell>
          <cell r="F3872">
            <v>47</v>
          </cell>
          <cell r="G3872" t="str">
            <v>G</v>
          </cell>
          <cell r="H3872">
            <v>12</v>
          </cell>
          <cell r="I3872" t="str">
            <v>verified</v>
          </cell>
        </row>
        <row r="3873">
          <cell r="A3873" t="str">
            <v>47:12:H</v>
          </cell>
          <cell r="B3873" t="str">
            <v>ECK4260</v>
          </cell>
          <cell r="C3873" t="str">
            <v>b4267</v>
          </cell>
          <cell r="D3873" t="str">
            <v>JW4224</v>
          </cell>
          <cell r="E3873" t="str">
            <v>idnD</v>
          </cell>
          <cell r="F3873">
            <v>47</v>
          </cell>
          <cell r="G3873" t="str">
            <v>H</v>
          </cell>
          <cell r="H3873">
            <v>12</v>
          </cell>
          <cell r="I3873" t="str">
            <v>verified</v>
          </cell>
        </row>
        <row r="3874">
          <cell r="A3874" t="str">
            <v>48:1:A</v>
          </cell>
          <cell r="B3874" t="str">
            <v>ECK3315</v>
          </cell>
          <cell r="C3874" t="str">
            <v>b3328</v>
          </cell>
          <cell r="D3874" t="str">
            <v>JW3290</v>
          </cell>
          <cell r="E3874" t="str">
            <v>gspG</v>
          </cell>
          <cell r="F3874">
            <v>48</v>
          </cell>
          <cell r="G3874" t="str">
            <v>A</v>
          </cell>
          <cell r="H3874">
            <v>1</v>
          </cell>
          <cell r="I3874" t="str">
            <v>verified</v>
          </cell>
        </row>
        <row r="3875">
          <cell r="A3875" t="str">
            <v>48:1:B</v>
          </cell>
          <cell r="B3875" t="str">
            <v>ECK3316</v>
          </cell>
          <cell r="C3875" t="str">
            <v>b3329</v>
          </cell>
          <cell r="D3875" t="str">
            <v>JW3291</v>
          </cell>
          <cell r="E3875" t="str">
            <v>gspH</v>
          </cell>
          <cell r="F3875">
            <v>48</v>
          </cell>
          <cell r="G3875" t="str">
            <v>B</v>
          </cell>
          <cell r="H3875">
            <v>1</v>
          </cell>
          <cell r="I3875" t="str">
            <v>verified</v>
          </cell>
        </row>
        <row r="3876">
          <cell r="A3876" t="str">
            <v>48:1:C</v>
          </cell>
          <cell r="B3876" t="str">
            <v>ECK3318</v>
          </cell>
          <cell r="C3876" t="str">
            <v>b3331</v>
          </cell>
          <cell r="D3876" t="str">
            <v>JW3293</v>
          </cell>
          <cell r="E3876" t="str">
            <v>gspJ</v>
          </cell>
          <cell r="F3876">
            <v>48</v>
          </cell>
          <cell r="G3876" t="str">
            <v>C</v>
          </cell>
          <cell r="H3876">
            <v>1</v>
          </cell>
          <cell r="I3876" t="str">
            <v>verified</v>
          </cell>
        </row>
        <row r="3877">
          <cell r="A3877" t="str">
            <v>48:1:D</v>
          </cell>
          <cell r="B3877" t="str">
            <v>ECK3319</v>
          </cell>
          <cell r="C3877" t="str">
            <v>b3332</v>
          </cell>
          <cell r="D3877" t="str">
            <v>JW3294</v>
          </cell>
          <cell r="E3877" t="str">
            <v>gspK</v>
          </cell>
          <cell r="F3877">
            <v>48</v>
          </cell>
          <cell r="G3877" t="str">
            <v>D</v>
          </cell>
          <cell r="H3877">
            <v>1</v>
          </cell>
          <cell r="I3877" t="str">
            <v>verified</v>
          </cell>
        </row>
        <row r="3878">
          <cell r="A3878" t="str">
            <v>48:1:E</v>
          </cell>
          <cell r="B3878" t="str">
            <v>ECK3334</v>
          </cell>
          <cell r="C3878" t="str">
            <v>b3347</v>
          </cell>
          <cell r="D3878" t="str">
            <v>JW3309</v>
          </cell>
          <cell r="E3878" t="str">
            <v>fkpA</v>
          </cell>
          <cell r="F3878">
            <v>48</v>
          </cell>
          <cell r="G3878" t="str">
            <v>E</v>
          </cell>
          <cell r="H3878">
            <v>1</v>
          </cell>
          <cell r="I3878" t="str">
            <v>verified</v>
          </cell>
        </row>
        <row r="3879">
          <cell r="A3879" t="str">
            <v>48:1:F</v>
          </cell>
          <cell r="B3879" t="str">
            <v>ECK3349</v>
          </cell>
          <cell r="C3879" t="str">
            <v>b3361</v>
          </cell>
          <cell r="D3879" t="str">
            <v>JW3324</v>
          </cell>
          <cell r="E3879" t="str">
            <v>fic</v>
          </cell>
          <cell r="F3879">
            <v>48</v>
          </cell>
          <cell r="G3879" t="str">
            <v>F</v>
          </cell>
          <cell r="H3879">
            <v>1</v>
          </cell>
          <cell r="I3879" t="str">
            <v>verified</v>
          </cell>
        </row>
        <row r="3880">
          <cell r="A3880" t="str">
            <v>48:1:G</v>
          </cell>
          <cell r="B3880" t="str">
            <v>ECK3531</v>
          </cell>
          <cell r="C3880" t="str">
            <v>b3544</v>
          </cell>
          <cell r="D3880" t="str">
            <v>JW3513</v>
          </cell>
          <cell r="E3880" t="str">
            <v>dppA</v>
          </cell>
          <cell r="F3880">
            <v>48</v>
          </cell>
          <cell r="G3880" t="str">
            <v>G</v>
          </cell>
          <cell r="H3880">
            <v>1</v>
          </cell>
          <cell r="I3880" t="str">
            <v>verified</v>
          </cell>
        </row>
        <row r="3881">
          <cell r="A3881" t="str">
            <v>48:1:H</v>
          </cell>
          <cell r="B3881" t="str">
            <v>ECK3599</v>
          </cell>
          <cell r="C3881" t="str">
            <v>b3609</v>
          </cell>
          <cell r="D3881" t="str">
            <v>JW3584</v>
          </cell>
          <cell r="E3881" t="str">
            <v>secB</v>
          </cell>
          <cell r="F3881">
            <v>48</v>
          </cell>
          <cell r="G3881" t="str">
            <v>H</v>
          </cell>
          <cell r="H3881">
            <v>1</v>
          </cell>
          <cell r="I3881" t="str">
            <v>verified</v>
          </cell>
        </row>
        <row r="3882">
          <cell r="A3882" t="str">
            <v>48:2:A</v>
          </cell>
          <cell r="B3882" t="str">
            <v>ECK3699</v>
          </cell>
          <cell r="C3882" t="str">
            <v>b3706</v>
          </cell>
          <cell r="D3882" t="str">
            <v>JW3684</v>
          </cell>
          <cell r="E3882" t="str">
            <v>trmE</v>
          </cell>
          <cell r="F3882">
            <v>48</v>
          </cell>
          <cell r="G3882" t="str">
            <v>A</v>
          </cell>
          <cell r="H3882">
            <v>2</v>
          </cell>
          <cell r="I3882" t="str">
            <v>verified</v>
          </cell>
        </row>
        <row r="3883">
          <cell r="A3883" t="str">
            <v>48:2:B</v>
          </cell>
          <cell r="B3883" t="str">
            <v>ECK0119</v>
          </cell>
          <cell r="C3883" t="str">
            <v>b0120</v>
          </cell>
          <cell r="D3883" t="str">
            <v>JW0116</v>
          </cell>
          <cell r="E3883" t="str">
            <v>speD</v>
          </cell>
          <cell r="F3883">
            <v>48</v>
          </cell>
          <cell r="G3883" t="str">
            <v>B</v>
          </cell>
          <cell r="H3883">
            <v>2</v>
          </cell>
          <cell r="I3883" t="str">
            <v>verified</v>
          </cell>
        </row>
        <row r="3884">
          <cell r="A3884" t="str">
            <v>48:2:C</v>
          </cell>
          <cell r="B3884" t="str">
            <v>ECK0185</v>
          </cell>
          <cell r="C3884" t="str">
            <v>b0186</v>
          </cell>
          <cell r="D3884" t="str">
            <v>JW0181</v>
          </cell>
          <cell r="E3884" t="str">
            <v>ldcC</v>
          </cell>
          <cell r="F3884">
            <v>48</v>
          </cell>
          <cell r="G3884" t="str">
            <v>C</v>
          </cell>
          <cell r="H3884">
            <v>2</v>
          </cell>
          <cell r="I3884" t="str">
            <v>verified</v>
          </cell>
        </row>
        <row r="3885">
          <cell r="A3885" t="str">
            <v>48:2:D</v>
          </cell>
          <cell r="B3885" t="str">
            <v>ECK0212</v>
          </cell>
          <cell r="C3885" t="str">
            <v>b0212</v>
          </cell>
          <cell r="D3885" t="str">
            <v>JW0202</v>
          </cell>
          <cell r="E3885" t="str">
            <v>gloB</v>
          </cell>
          <cell r="F3885">
            <v>48</v>
          </cell>
          <cell r="G3885" t="str">
            <v>D</v>
          </cell>
          <cell r="H3885">
            <v>2</v>
          </cell>
          <cell r="I3885" t="str">
            <v>verified</v>
          </cell>
        </row>
        <row r="3886">
          <cell r="A3886" t="str">
            <v>48:2:E</v>
          </cell>
          <cell r="B3886" t="str">
            <v>ECK0321</v>
          </cell>
          <cell r="C3886" t="str">
            <v>b0323</v>
          </cell>
          <cell r="D3886" t="str">
            <v>JW0315</v>
          </cell>
          <cell r="E3886" t="str">
            <v>yahI</v>
          </cell>
          <cell r="F3886">
            <v>48</v>
          </cell>
          <cell r="G3886" t="str">
            <v>E</v>
          </cell>
          <cell r="H3886">
            <v>2</v>
          </cell>
          <cell r="I3886" t="str">
            <v>verified</v>
          </cell>
        </row>
        <row r="3887">
          <cell r="A3887" t="str">
            <v>48:2:F</v>
          </cell>
          <cell r="B3887" t="str">
            <v>ECK0336</v>
          </cell>
          <cell r="C3887" t="str">
            <v>b0339</v>
          </cell>
          <cell r="D3887" t="str">
            <v>JW0330</v>
          </cell>
          <cell r="E3887" t="str">
            <v>cynT</v>
          </cell>
          <cell r="F3887">
            <v>48</v>
          </cell>
          <cell r="G3887" t="str">
            <v>F</v>
          </cell>
          <cell r="H3887">
            <v>2</v>
          </cell>
          <cell r="I3887" t="str">
            <v>verified</v>
          </cell>
        </row>
        <row r="3888">
          <cell r="A3888" t="str">
            <v>48:2:G</v>
          </cell>
          <cell r="B3888" t="str">
            <v>ECK0337</v>
          </cell>
          <cell r="C3888" t="str">
            <v>b0340</v>
          </cell>
          <cell r="D3888" t="str">
            <v>JW0331</v>
          </cell>
          <cell r="E3888" t="str">
            <v>cynS</v>
          </cell>
          <cell r="F3888">
            <v>48</v>
          </cell>
          <cell r="G3888" t="str">
            <v>G</v>
          </cell>
          <cell r="H3888">
            <v>2</v>
          </cell>
          <cell r="I3888" t="str">
            <v>verified</v>
          </cell>
        </row>
        <row r="3889">
          <cell r="A3889" t="str">
            <v>48:2:H</v>
          </cell>
          <cell r="B3889" t="str">
            <v>ECK0474</v>
          </cell>
          <cell r="C3889" t="str">
            <v>b0480</v>
          </cell>
          <cell r="D3889" t="str">
            <v>JW0469</v>
          </cell>
          <cell r="E3889" t="str">
            <v>ushA</v>
          </cell>
          <cell r="F3889">
            <v>48</v>
          </cell>
          <cell r="G3889" t="str">
            <v>H</v>
          </cell>
          <cell r="H3889">
            <v>2</v>
          </cell>
          <cell r="I3889" t="str">
            <v>verified</v>
          </cell>
        </row>
        <row r="3890">
          <cell r="A3890" t="str">
            <v>48:3:A</v>
          </cell>
          <cell r="B3890" t="str">
            <v>ECK0500</v>
          </cell>
          <cell r="C3890" t="str">
            <v>b0507</v>
          </cell>
          <cell r="D3890" t="str">
            <v>JW0495</v>
          </cell>
          <cell r="E3890" t="str">
            <v>gcl</v>
          </cell>
          <cell r="F3890">
            <v>48</v>
          </cell>
          <cell r="G3890" t="str">
            <v>A</v>
          </cell>
          <cell r="H3890">
            <v>3</v>
          </cell>
          <cell r="I3890" t="str">
            <v>verified</v>
          </cell>
        </row>
        <row r="3891">
          <cell r="A3891" t="str">
            <v>48:3:B</v>
          </cell>
          <cell r="B3891" t="str">
            <v>ECK0514</v>
          </cell>
          <cell r="C3891" t="str">
            <v>b0521</v>
          </cell>
          <cell r="D3891" t="str">
            <v>JW0510</v>
          </cell>
          <cell r="E3891" t="str">
            <v>ybcF</v>
          </cell>
          <cell r="F3891">
            <v>48</v>
          </cell>
          <cell r="G3891" t="str">
            <v>B</v>
          </cell>
          <cell r="H3891">
            <v>3</v>
          </cell>
          <cell r="I3891" t="str">
            <v>verified</v>
          </cell>
        </row>
        <row r="3892">
          <cell r="A3892" t="str">
            <v>48:3:C</v>
          </cell>
          <cell r="B3892" t="str">
            <v>ECK0663</v>
          </cell>
          <cell r="C3892" t="str">
            <v>b0675</v>
          </cell>
          <cell r="D3892" t="str">
            <v>JW0661</v>
          </cell>
          <cell r="E3892" t="str">
            <v>nagD</v>
          </cell>
          <cell r="F3892">
            <v>48</v>
          </cell>
          <cell r="G3892" t="str">
            <v>C</v>
          </cell>
          <cell r="H3892">
            <v>3</v>
          </cell>
          <cell r="I3892" t="str">
            <v>verified</v>
          </cell>
        </row>
        <row r="3893">
          <cell r="A3893" t="str">
            <v>48:3:D</v>
          </cell>
          <cell r="B3893" t="str">
            <v>ECK0665</v>
          </cell>
          <cell r="C3893" t="str">
            <v>b0677</v>
          </cell>
          <cell r="D3893" t="str">
            <v>JW0663</v>
          </cell>
          <cell r="E3893" t="str">
            <v>nagA</v>
          </cell>
          <cell r="F3893">
            <v>48</v>
          </cell>
          <cell r="G3893" t="str">
            <v>D</v>
          </cell>
          <cell r="H3893">
            <v>3</v>
          </cell>
          <cell r="I3893" t="str">
            <v>verified</v>
          </cell>
        </row>
        <row r="3894">
          <cell r="A3894" t="str">
            <v>48:3:E</v>
          </cell>
          <cell r="B3894" t="str">
            <v>ECK0666</v>
          </cell>
          <cell r="C3894" t="str">
            <v>b0678</v>
          </cell>
          <cell r="D3894" t="str">
            <v>JW0664</v>
          </cell>
          <cell r="E3894" t="str">
            <v>nagB</v>
          </cell>
          <cell r="F3894">
            <v>48</v>
          </cell>
          <cell r="G3894" t="str">
            <v>E</v>
          </cell>
          <cell r="H3894">
            <v>3</v>
          </cell>
          <cell r="I3894" t="str">
            <v>verified</v>
          </cell>
        </row>
        <row r="3895">
          <cell r="A3895" t="str">
            <v>48:3:F</v>
          </cell>
          <cell r="B3895" t="str">
            <v>ECK0681</v>
          </cell>
          <cell r="C3895" t="str">
            <v>b0693</v>
          </cell>
          <cell r="D3895" t="str">
            <v>JW0680</v>
          </cell>
          <cell r="E3895" t="str">
            <v>speF</v>
          </cell>
          <cell r="F3895">
            <v>48</v>
          </cell>
          <cell r="G3895" t="str">
            <v>F</v>
          </cell>
          <cell r="H3895">
            <v>3</v>
          </cell>
          <cell r="I3895" t="str">
            <v>verified</v>
          </cell>
        </row>
        <row r="3896">
          <cell r="A3896" t="str">
            <v>48:3:G</v>
          </cell>
          <cell r="B3896" t="str">
            <v>ECK0814</v>
          </cell>
          <cell r="C3896" t="str">
            <v>b0824</v>
          </cell>
          <cell r="D3896" t="str">
            <v>JW0808</v>
          </cell>
          <cell r="E3896" t="str">
            <v>ybiY</v>
          </cell>
          <cell r="F3896">
            <v>48</v>
          </cell>
          <cell r="G3896" t="str">
            <v>G</v>
          </cell>
          <cell r="H3896">
            <v>3</v>
          </cell>
          <cell r="I3896" t="str">
            <v>verified</v>
          </cell>
        </row>
        <row r="3897">
          <cell r="A3897" t="str">
            <v>48:3:H</v>
          </cell>
          <cell r="B3897" t="str">
            <v>ECK0971</v>
          </cell>
          <cell r="C3897" t="str">
            <v>b0980</v>
          </cell>
          <cell r="D3897" t="str">
            <v>JW0963</v>
          </cell>
          <cell r="E3897" t="str">
            <v>appA</v>
          </cell>
          <cell r="F3897">
            <v>48</v>
          </cell>
          <cell r="G3897" t="str">
            <v>H</v>
          </cell>
          <cell r="H3897">
            <v>3</v>
          </cell>
          <cell r="I3897" t="str">
            <v>verified</v>
          </cell>
        </row>
        <row r="3898">
          <cell r="A3898" t="str">
            <v>48:4:A</v>
          </cell>
          <cell r="B3898" t="str">
            <v>ECK0993</v>
          </cell>
          <cell r="C3898" t="str">
            <v>b1002</v>
          </cell>
          <cell r="D3898" t="str">
            <v>JW0987</v>
          </cell>
          <cell r="E3898" t="str">
            <v>agp</v>
          </cell>
          <cell r="F3898">
            <v>48</v>
          </cell>
          <cell r="G3898" t="str">
            <v>A</v>
          </cell>
          <cell r="H3898">
            <v>4</v>
          </cell>
          <cell r="I3898" t="str">
            <v>verified</v>
          </cell>
        </row>
        <row r="3899">
          <cell r="A3899" t="str">
            <v>48:4:B</v>
          </cell>
          <cell r="B3899" t="str">
            <v>ECK1005</v>
          </cell>
          <cell r="C3899" t="str">
            <v>b1014</v>
          </cell>
          <cell r="D3899" t="str">
            <v>JW0999</v>
          </cell>
          <cell r="E3899" t="str">
            <v>putA</v>
          </cell>
          <cell r="F3899">
            <v>48</v>
          </cell>
          <cell r="G3899" t="str">
            <v>B</v>
          </cell>
          <cell r="H3899">
            <v>4</v>
          </cell>
          <cell r="I3899" t="str">
            <v>verified</v>
          </cell>
        </row>
        <row r="3900">
          <cell r="A3900" t="str">
            <v>48:4:C</v>
          </cell>
          <cell r="B3900" t="str">
            <v>ECK1010</v>
          </cell>
          <cell r="C3900" t="str">
            <v>b1020</v>
          </cell>
          <cell r="D3900" t="str">
            <v>JW1005</v>
          </cell>
          <cell r="E3900" t="str">
            <v>phoH</v>
          </cell>
          <cell r="F3900">
            <v>48</v>
          </cell>
          <cell r="G3900" t="str">
            <v>C</v>
          </cell>
          <cell r="H3900">
            <v>4</v>
          </cell>
          <cell r="I3900" t="str">
            <v>verified</v>
          </cell>
        </row>
        <row r="3901">
          <cell r="A3901" t="str">
            <v>48:4:D</v>
          </cell>
          <cell r="B3901" t="str">
            <v>ECK1177</v>
          </cell>
          <cell r="C3901" t="str">
            <v>b1189</v>
          </cell>
          <cell r="D3901" t="str">
            <v>JW1178</v>
          </cell>
          <cell r="E3901" t="str">
            <v>dadA</v>
          </cell>
          <cell r="F3901">
            <v>48</v>
          </cell>
          <cell r="G3901" t="str">
            <v>D</v>
          </cell>
          <cell r="H3901">
            <v>4</v>
          </cell>
          <cell r="I3901" t="str">
            <v>verified</v>
          </cell>
        </row>
        <row r="3902">
          <cell r="A3902" t="str">
            <v>48:4:E</v>
          </cell>
          <cell r="B3902" t="str">
            <v>ECK1178</v>
          </cell>
          <cell r="C3902" t="str">
            <v>b1190</v>
          </cell>
          <cell r="D3902" t="str">
            <v>JW1179</v>
          </cell>
          <cell r="E3902" t="str">
            <v>dadX</v>
          </cell>
          <cell r="F3902">
            <v>48</v>
          </cell>
          <cell r="G3902" t="str">
            <v>E</v>
          </cell>
          <cell r="H3902">
            <v>4</v>
          </cell>
          <cell r="I3902" t="str">
            <v>verified</v>
          </cell>
        </row>
        <row r="3903">
          <cell r="A3903" t="str">
            <v>48:4:F</v>
          </cell>
          <cell r="B3903" t="str">
            <v>ECK1312</v>
          </cell>
          <cell r="C3903" t="str">
            <v>b1317</v>
          </cell>
          <cell r="D3903" t="str">
            <v>JW1310</v>
          </cell>
          <cell r="E3903" t="str">
            <v>ycjU</v>
          </cell>
          <cell r="F3903">
            <v>48</v>
          </cell>
          <cell r="G3903" t="str">
            <v>F</v>
          </cell>
          <cell r="H3903">
            <v>4</v>
          </cell>
          <cell r="I3903" t="str">
            <v>verified</v>
          </cell>
        </row>
        <row r="3904">
          <cell r="A3904" t="str">
            <v>48:4:G</v>
          </cell>
          <cell r="B3904" t="str">
            <v>ECK1487</v>
          </cell>
          <cell r="C3904" t="str">
            <v>b1493</v>
          </cell>
          <cell r="D3904" t="str">
            <v>JW1488</v>
          </cell>
          <cell r="E3904" t="str">
            <v>gadB</v>
          </cell>
          <cell r="F3904">
            <v>48</v>
          </cell>
          <cell r="G3904" t="str">
            <v>G</v>
          </cell>
          <cell r="H3904">
            <v>4</v>
          </cell>
          <cell r="I3904" t="str">
            <v>mixture</v>
          </cell>
        </row>
        <row r="3905">
          <cell r="A3905" t="str">
            <v>48:4:H</v>
          </cell>
          <cell r="B3905" t="str">
            <v>ECK1597</v>
          </cell>
          <cell r="C3905" t="str">
            <v>b1602</v>
          </cell>
          <cell r="D3905" t="str">
            <v>JW1594</v>
          </cell>
          <cell r="E3905" t="str">
            <v>pntB</v>
          </cell>
          <cell r="F3905">
            <v>48</v>
          </cell>
          <cell r="G3905" t="str">
            <v>H</v>
          </cell>
          <cell r="H3905">
            <v>4</v>
          </cell>
          <cell r="I3905" t="str">
            <v>verified</v>
          </cell>
        </row>
        <row r="3906">
          <cell r="A3906" t="str">
            <v>48:5:A</v>
          </cell>
          <cell r="B3906" t="str">
            <v>ECK1598</v>
          </cell>
          <cell r="C3906" t="str">
            <v>b1603</v>
          </cell>
          <cell r="D3906" t="str">
            <v>JW1595</v>
          </cell>
          <cell r="E3906" t="str">
            <v>pntA</v>
          </cell>
          <cell r="F3906">
            <v>48</v>
          </cell>
          <cell r="G3906" t="str">
            <v>A</v>
          </cell>
          <cell r="H3906">
            <v>5</v>
          </cell>
          <cell r="I3906" t="str">
            <v>verified</v>
          </cell>
        </row>
        <row r="3907">
          <cell r="A3907" t="str">
            <v>48:5:B</v>
          </cell>
          <cell r="B3907" t="str">
            <v>ECK1614</v>
          </cell>
          <cell r="C3907" t="str">
            <v>b1619</v>
          </cell>
          <cell r="D3907" t="str">
            <v>JW1611</v>
          </cell>
          <cell r="E3907" t="str">
            <v>hdhA</v>
          </cell>
          <cell r="F3907">
            <v>48</v>
          </cell>
          <cell r="G3907" t="str">
            <v>B</v>
          </cell>
          <cell r="H3907">
            <v>5</v>
          </cell>
          <cell r="I3907" t="str">
            <v>verified</v>
          </cell>
        </row>
        <row r="3908">
          <cell r="A3908" t="str">
            <v>48:5:C</v>
          </cell>
          <cell r="B3908" t="str">
            <v>ECK1647</v>
          </cell>
          <cell r="C3908" t="str">
            <v>b1651</v>
          </cell>
          <cell r="D3908" t="str">
            <v>JW1643</v>
          </cell>
          <cell r="E3908" t="str">
            <v>gloA</v>
          </cell>
          <cell r="F3908">
            <v>48</v>
          </cell>
          <cell r="G3908" t="str">
            <v>C</v>
          </cell>
          <cell r="H3908">
            <v>5</v>
          </cell>
          <cell r="I3908" t="str">
            <v>verified</v>
          </cell>
        </row>
        <row r="3909">
          <cell r="A3909" t="str">
            <v>48:5:D</v>
          </cell>
          <cell r="B3909" t="str">
            <v>ECK1765</v>
          </cell>
          <cell r="C3909" t="str">
            <v>b1767</v>
          </cell>
          <cell r="D3909" t="str">
            <v>JW1756</v>
          </cell>
          <cell r="E3909" t="str">
            <v>ansA</v>
          </cell>
          <cell r="F3909">
            <v>48</v>
          </cell>
          <cell r="G3909" t="str">
            <v>D</v>
          </cell>
          <cell r="H3909">
            <v>5</v>
          </cell>
          <cell r="I3909" t="str">
            <v>verified</v>
          </cell>
        </row>
        <row r="3910">
          <cell r="A3910" t="str">
            <v>48:5:E</v>
          </cell>
          <cell r="B3910" t="str">
            <v>ECK1812</v>
          </cell>
          <cell r="C3910" t="str">
            <v>b1814</v>
          </cell>
          <cell r="D3910" t="str">
            <v>JW1803</v>
          </cell>
          <cell r="E3910" t="str">
            <v>sdaA</v>
          </cell>
          <cell r="F3910">
            <v>48</v>
          </cell>
          <cell r="G3910" t="str">
            <v>E</v>
          </cell>
          <cell r="H3910">
            <v>5</v>
          </cell>
          <cell r="I3910" t="str">
            <v>verified</v>
          </cell>
        </row>
        <row r="3911">
          <cell r="A3911" t="str">
            <v>48:5:F</v>
          </cell>
          <cell r="B3911" t="str">
            <v>ECK2023</v>
          </cell>
          <cell r="C3911" t="str">
            <v>b2028</v>
          </cell>
          <cell r="D3911" t="str">
            <v>JW2010</v>
          </cell>
          <cell r="E3911" t="str">
            <v>ugd</v>
          </cell>
          <cell r="F3911">
            <v>48</v>
          </cell>
          <cell r="G3911" t="str">
            <v>F</v>
          </cell>
          <cell r="H3911">
            <v>5</v>
          </cell>
          <cell r="I3911" t="str">
            <v>verified</v>
          </cell>
        </row>
        <row r="3912">
          <cell r="A3912" t="str">
            <v>48:5:G</v>
          </cell>
          <cell r="B3912" t="str">
            <v>ECK2032</v>
          </cell>
          <cell r="C3912" t="str">
            <v>b2038</v>
          </cell>
          <cell r="D3912" t="str">
            <v>JW2023</v>
          </cell>
          <cell r="E3912" t="str">
            <v>rfbC</v>
          </cell>
          <cell r="F3912">
            <v>48</v>
          </cell>
          <cell r="G3912" t="str">
            <v>G</v>
          </cell>
          <cell r="H3912">
            <v>5</v>
          </cell>
          <cell r="I3912" t="str">
            <v>verified</v>
          </cell>
        </row>
        <row r="3913">
          <cell r="A3913" t="str">
            <v>48:5:H</v>
          </cell>
          <cell r="B3913" t="str">
            <v>ECK2033</v>
          </cell>
          <cell r="C3913" t="str">
            <v>b2039</v>
          </cell>
          <cell r="D3913" t="str">
            <v>JW2024</v>
          </cell>
          <cell r="E3913" t="str">
            <v>rfbA</v>
          </cell>
          <cell r="F3913">
            <v>48</v>
          </cell>
          <cell r="G3913" t="str">
            <v>H</v>
          </cell>
          <cell r="H3913">
            <v>5</v>
          </cell>
          <cell r="I3913" t="str">
            <v>verified</v>
          </cell>
        </row>
        <row r="3914">
          <cell r="A3914" t="str">
            <v>48:6:A</v>
          </cell>
          <cell r="B3914" t="str">
            <v>ECK2034</v>
          </cell>
          <cell r="C3914" t="str">
            <v>b2040</v>
          </cell>
          <cell r="D3914" t="str">
            <v>JW2025</v>
          </cell>
          <cell r="E3914" t="str">
            <v>rfbD</v>
          </cell>
          <cell r="F3914">
            <v>48</v>
          </cell>
          <cell r="G3914" t="str">
            <v>A</v>
          </cell>
          <cell r="H3914">
            <v>6</v>
          </cell>
          <cell r="I3914" t="str">
            <v>verified</v>
          </cell>
        </row>
        <row r="3915">
          <cell r="A3915" t="str">
            <v>48:6:B</v>
          </cell>
          <cell r="B3915" t="str">
            <v>ECK2035</v>
          </cell>
          <cell r="C3915" t="str">
            <v>b2041</v>
          </cell>
          <cell r="D3915" t="str">
            <v>JW2026</v>
          </cell>
          <cell r="E3915" t="str">
            <v>rfbB</v>
          </cell>
          <cell r="F3915">
            <v>48</v>
          </cell>
          <cell r="G3915" t="str">
            <v>B</v>
          </cell>
          <cell r="H3915">
            <v>6</v>
          </cell>
          <cell r="I3915" t="str">
            <v>verified</v>
          </cell>
        </row>
        <row r="3916">
          <cell r="A3916" t="str">
            <v>48:6:C</v>
          </cell>
          <cell r="B3916" t="str">
            <v>ECK2036</v>
          </cell>
          <cell r="C3916" t="str">
            <v>b2042</v>
          </cell>
          <cell r="D3916" t="str">
            <v>JW2027</v>
          </cell>
          <cell r="E3916" t="str">
            <v>galF</v>
          </cell>
          <cell r="F3916">
            <v>48</v>
          </cell>
          <cell r="G3916" t="str">
            <v>C</v>
          </cell>
          <cell r="H3916">
            <v>6</v>
          </cell>
          <cell r="I3916" t="str">
            <v>verified</v>
          </cell>
        </row>
        <row r="3917">
          <cell r="A3917" t="str">
            <v>48:6:D</v>
          </cell>
          <cell r="B3917" t="str">
            <v>ECK2042</v>
          </cell>
          <cell r="C3917" t="str">
            <v>b2048</v>
          </cell>
          <cell r="D3917" t="str">
            <v>JW2033</v>
          </cell>
          <cell r="E3917" t="str">
            <v>cpsG</v>
          </cell>
          <cell r="F3917">
            <v>48</v>
          </cell>
          <cell r="G3917" t="str">
            <v>D</v>
          </cell>
          <cell r="H3917">
            <v>6</v>
          </cell>
          <cell r="I3917" t="str">
            <v>verified</v>
          </cell>
        </row>
        <row r="3918">
          <cell r="A3918" t="str">
            <v>48:6:E</v>
          </cell>
          <cell r="B3918" t="str">
            <v>ECK2046</v>
          </cell>
          <cell r="C3918" t="str">
            <v>b2052</v>
          </cell>
          <cell r="D3918" t="str">
            <v>JW2037</v>
          </cell>
          <cell r="E3918" t="str">
            <v>fcl</v>
          </cell>
          <cell r="F3918">
            <v>48</v>
          </cell>
          <cell r="G3918" t="str">
            <v>E</v>
          </cell>
          <cell r="H3918">
            <v>6</v>
          </cell>
          <cell r="I3918" t="str">
            <v>verified</v>
          </cell>
        </row>
        <row r="3919">
          <cell r="A3919" t="str">
            <v>48:6:F</v>
          </cell>
          <cell r="B3919" t="str">
            <v>ECK2047</v>
          </cell>
          <cell r="C3919" t="str">
            <v>b2053</v>
          </cell>
          <cell r="D3919" t="str">
            <v>JW2038</v>
          </cell>
          <cell r="E3919" t="str">
            <v>gmd</v>
          </cell>
          <cell r="F3919">
            <v>48</v>
          </cell>
          <cell r="G3919" t="str">
            <v>F</v>
          </cell>
          <cell r="H3919">
            <v>6</v>
          </cell>
          <cell r="I3919" t="str">
            <v>verified</v>
          </cell>
        </row>
        <row r="3920">
          <cell r="A3920" t="str">
            <v>48:6:G</v>
          </cell>
          <cell r="B3920" t="str">
            <v>ECK2231</v>
          </cell>
          <cell r="C3920" t="str">
            <v>b2239</v>
          </cell>
          <cell r="D3920" t="str">
            <v>JW2233</v>
          </cell>
          <cell r="E3920" t="str">
            <v>glpQ</v>
          </cell>
          <cell r="F3920">
            <v>48</v>
          </cell>
          <cell r="G3920" t="str">
            <v>G</v>
          </cell>
          <cell r="H3920">
            <v>6</v>
          </cell>
          <cell r="I3920" t="str">
            <v>verified</v>
          </cell>
        </row>
        <row r="3921">
          <cell r="A3921" t="str">
            <v>48:6:H</v>
          </cell>
          <cell r="B3921" t="str">
            <v>ECK2362</v>
          </cell>
          <cell r="C3921" t="str">
            <v>b2366</v>
          </cell>
          <cell r="D3921" t="str">
            <v>JW2363</v>
          </cell>
          <cell r="E3921" t="str">
            <v>dsdA</v>
          </cell>
          <cell r="F3921">
            <v>48</v>
          </cell>
          <cell r="G3921" t="str">
            <v>H</v>
          </cell>
          <cell r="H3921">
            <v>6</v>
          </cell>
          <cell r="I3921" t="str">
            <v>verified</v>
          </cell>
        </row>
        <row r="3922">
          <cell r="A3922" t="str">
            <v>48:7:A</v>
          </cell>
          <cell r="B3922" t="str">
            <v>ECK2498</v>
          </cell>
          <cell r="C3922" t="str">
            <v>b2502</v>
          </cell>
          <cell r="D3922" t="str">
            <v>JW2487</v>
          </cell>
          <cell r="E3922" t="str">
            <v>ppx</v>
          </cell>
          <cell r="F3922">
            <v>48</v>
          </cell>
          <cell r="G3922" t="str">
            <v>A</v>
          </cell>
          <cell r="H3922">
            <v>7</v>
          </cell>
          <cell r="I3922" t="str">
            <v>verified</v>
          </cell>
        </row>
        <row r="3923">
          <cell r="A3923" t="str">
            <v>48:7:B</v>
          </cell>
          <cell r="B3923" t="str">
            <v>ECK2538</v>
          </cell>
          <cell r="C3923" t="str">
            <v>b2541</v>
          </cell>
          <cell r="D3923" t="str">
            <v>JW2525</v>
          </cell>
          <cell r="E3923" t="str">
            <v>hcaB</v>
          </cell>
          <cell r="F3923">
            <v>48</v>
          </cell>
          <cell r="G3923" t="str">
            <v>B</v>
          </cell>
          <cell r="H3923">
            <v>7</v>
          </cell>
          <cell r="I3923" t="str">
            <v>verified</v>
          </cell>
        </row>
        <row r="3924">
          <cell r="A3924" t="str">
            <v>48:7:C</v>
          </cell>
          <cell r="B3924" t="str">
            <v>ECK2655</v>
          </cell>
          <cell r="C3924" t="str">
            <v>b2661</v>
          </cell>
          <cell r="D3924" t="str">
            <v>JW2636</v>
          </cell>
          <cell r="E3924" t="str">
            <v>gabD</v>
          </cell>
          <cell r="F3924">
            <v>48</v>
          </cell>
          <cell r="G3924" t="str">
            <v>C</v>
          </cell>
          <cell r="H3924">
            <v>7</v>
          </cell>
          <cell r="I3924" t="str">
            <v>verified</v>
          </cell>
        </row>
        <row r="3925">
          <cell r="A3925" t="str">
            <v>48:7:D</v>
          </cell>
          <cell r="B3925" t="str">
            <v>ECK2745</v>
          </cell>
          <cell r="C3925" t="str">
            <v>b2750</v>
          </cell>
          <cell r="D3925" t="str">
            <v>JW2720</v>
          </cell>
          <cell r="E3925" t="str">
            <v>cysC</v>
          </cell>
          <cell r="F3925">
            <v>48</v>
          </cell>
          <cell r="G3925" t="str">
            <v>D</v>
          </cell>
          <cell r="H3925">
            <v>7</v>
          </cell>
          <cell r="I3925" t="str">
            <v>verified</v>
          </cell>
        </row>
        <row r="3926">
          <cell r="A3926" t="str">
            <v>48:7:E</v>
          </cell>
          <cell r="B3926" t="str">
            <v>ECK2746</v>
          </cell>
          <cell r="C3926" t="str">
            <v>b2751</v>
          </cell>
          <cell r="D3926" t="str">
            <v>JW2721</v>
          </cell>
          <cell r="E3926" t="str">
            <v>cysN</v>
          </cell>
          <cell r="F3926">
            <v>48</v>
          </cell>
          <cell r="G3926" t="str">
            <v>E</v>
          </cell>
          <cell r="H3926">
            <v>7</v>
          </cell>
          <cell r="I3926" t="str">
            <v>verified</v>
          </cell>
        </row>
        <row r="3927">
          <cell r="A3927" t="str">
            <v>48:7:F</v>
          </cell>
          <cell r="B3927" t="str">
            <v>ECK2747</v>
          </cell>
          <cell r="C3927" t="str">
            <v>b2752</v>
          </cell>
          <cell r="D3927" t="str">
            <v>JW2722</v>
          </cell>
          <cell r="E3927" t="str">
            <v>cysD</v>
          </cell>
          <cell r="F3927">
            <v>48</v>
          </cell>
          <cell r="G3927" t="str">
            <v>F</v>
          </cell>
          <cell r="H3927">
            <v>7</v>
          </cell>
          <cell r="I3927" t="str">
            <v>verified</v>
          </cell>
        </row>
        <row r="3928">
          <cell r="A3928" t="str">
            <v>48:7:G</v>
          </cell>
          <cell r="B3928" t="str">
            <v>ECK2757</v>
          </cell>
          <cell r="C3928" t="str">
            <v>b2762</v>
          </cell>
          <cell r="D3928" t="str">
            <v>JW2732</v>
          </cell>
          <cell r="E3928" t="str">
            <v>cysH</v>
          </cell>
          <cell r="F3928">
            <v>48</v>
          </cell>
          <cell r="G3928" t="str">
            <v>G</v>
          </cell>
          <cell r="H3928">
            <v>7</v>
          </cell>
          <cell r="I3928" t="str">
            <v>verified</v>
          </cell>
        </row>
        <row r="3929">
          <cell r="A3929" t="str">
            <v>48:7:H</v>
          </cell>
          <cell r="B3929" t="str">
            <v>ECK2758</v>
          </cell>
          <cell r="C3929" t="str">
            <v>b2763</v>
          </cell>
          <cell r="D3929" t="str">
            <v>JW2733</v>
          </cell>
          <cell r="E3929" t="str">
            <v>cysI</v>
          </cell>
          <cell r="F3929">
            <v>48</v>
          </cell>
          <cell r="G3929" t="str">
            <v>H</v>
          </cell>
          <cell r="H3929">
            <v>7</v>
          </cell>
          <cell r="I3929" t="str">
            <v>verified</v>
          </cell>
        </row>
        <row r="3930">
          <cell r="A3930" t="str">
            <v>48:8:A</v>
          </cell>
          <cell r="B3930" t="str">
            <v>ECK2759</v>
          </cell>
          <cell r="C3930" t="str">
            <v>b2764</v>
          </cell>
          <cell r="D3930" t="str">
            <v>JW2734</v>
          </cell>
          <cell r="E3930" t="str">
            <v>cysJ</v>
          </cell>
          <cell r="F3930">
            <v>48</v>
          </cell>
          <cell r="G3930" t="str">
            <v>A</v>
          </cell>
          <cell r="H3930">
            <v>8</v>
          </cell>
          <cell r="I3930" t="str">
            <v>verified</v>
          </cell>
        </row>
        <row r="3931">
          <cell r="A3931" t="str">
            <v>48:8:B</v>
          </cell>
          <cell r="B3931" t="str">
            <v>ECK2782</v>
          </cell>
          <cell r="C3931" t="str">
            <v>b2788</v>
          </cell>
          <cell r="D3931" t="str">
            <v>JW2759</v>
          </cell>
          <cell r="E3931" t="str">
            <v>gudX</v>
          </cell>
          <cell r="F3931">
            <v>48</v>
          </cell>
          <cell r="G3931" t="str">
            <v>B</v>
          </cell>
          <cell r="H3931">
            <v>8</v>
          </cell>
          <cell r="I3931" t="str">
            <v>verified</v>
          </cell>
        </row>
        <row r="3932">
          <cell r="A3932" t="str">
            <v>48:8:C</v>
          </cell>
          <cell r="B3932" t="str">
            <v>ECK2792</v>
          </cell>
          <cell r="C3932" t="str">
            <v>b2797</v>
          </cell>
          <cell r="D3932" t="str">
            <v>JW2768</v>
          </cell>
          <cell r="E3932" t="str">
            <v>sdaB</v>
          </cell>
          <cell r="F3932">
            <v>48</v>
          </cell>
          <cell r="G3932" t="str">
            <v>C</v>
          </cell>
          <cell r="H3932">
            <v>8</v>
          </cell>
          <cell r="I3932" t="str">
            <v>verified</v>
          </cell>
        </row>
        <row r="3933">
          <cell r="A3933" t="str">
            <v>48:8:D</v>
          </cell>
          <cell r="B3933" t="str">
            <v>ECK2870</v>
          </cell>
          <cell r="C3933" t="str">
            <v>b2874</v>
          </cell>
          <cell r="D3933" t="str">
            <v>JW2842</v>
          </cell>
          <cell r="E3933" t="str">
            <v>yqeA</v>
          </cell>
          <cell r="F3933">
            <v>48</v>
          </cell>
          <cell r="G3933" t="str">
            <v>D</v>
          </cell>
          <cell r="H3933">
            <v>8</v>
          </cell>
          <cell r="I3933" t="str">
            <v>verified</v>
          </cell>
        </row>
        <row r="3934">
          <cell r="A3934" t="str">
            <v>48:8:E</v>
          </cell>
          <cell r="B3934" t="str">
            <v>ECK2898</v>
          </cell>
          <cell r="C3934" t="str">
            <v>b2903</v>
          </cell>
          <cell r="D3934" t="str">
            <v>JW2871</v>
          </cell>
          <cell r="E3934" t="str">
            <v>gcvP</v>
          </cell>
          <cell r="F3934">
            <v>48</v>
          </cell>
          <cell r="G3934" t="str">
            <v>E</v>
          </cell>
          <cell r="H3934">
            <v>8</v>
          </cell>
          <cell r="I3934" t="str">
            <v>verified</v>
          </cell>
        </row>
        <row r="3935">
          <cell r="A3935" t="str">
            <v>48:8:F</v>
          </cell>
          <cell r="B3935" t="str">
            <v>ECK2899</v>
          </cell>
          <cell r="C3935" t="str">
            <v>b2904</v>
          </cell>
          <cell r="D3935" t="str">
            <v>JW2872</v>
          </cell>
          <cell r="E3935" t="str">
            <v>gcvH</v>
          </cell>
          <cell r="F3935">
            <v>48</v>
          </cell>
          <cell r="G3935" t="str">
            <v>F</v>
          </cell>
          <cell r="H3935">
            <v>8</v>
          </cell>
          <cell r="I3935" t="str">
            <v>verified</v>
          </cell>
        </row>
        <row r="3936">
          <cell r="A3936" t="str">
            <v>48:8:G</v>
          </cell>
          <cell r="B3936" t="str">
            <v>ECK2900</v>
          </cell>
          <cell r="C3936" t="str">
            <v>b2905</v>
          </cell>
          <cell r="D3936" t="str">
            <v>JW2873</v>
          </cell>
          <cell r="E3936" t="str">
            <v>gcvT</v>
          </cell>
          <cell r="F3936">
            <v>48</v>
          </cell>
          <cell r="G3936" t="str">
            <v>G</v>
          </cell>
          <cell r="H3936">
            <v>8</v>
          </cell>
          <cell r="I3936" t="str">
            <v>verified</v>
          </cell>
        </row>
        <row r="3937">
          <cell r="A3937" t="str">
            <v>48:8:H</v>
          </cell>
          <cell r="B3937" t="str">
            <v>ECK2933</v>
          </cell>
          <cell r="C3937" t="str">
            <v>b2938</v>
          </cell>
          <cell r="D3937" t="str">
            <v>JW2905</v>
          </cell>
          <cell r="E3937" t="str">
            <v>speA</v>
          </cell>
          <cell r="F3937">
            <v>48</v>
          </cell>
          <cell r="G3937" t="str">
            <v>H</v>
          </cell>
          <cell r="H3937">
            <v>8</v>
          </cell>
          <cell r="I3937" t="str">
            <v>verified</v>
          </cell>
        </row>
        <row r="3938">
          <cell r="A3938" t="str">
            <v>48:9:A</v>
          </cell>
          <cell r="B3938" t="str">
            <v>ECK2952</v>
          </cell>
          <cell r="C3938" t="str">
            <v>b2957</v>
          </cell>
          <cell r="D3938" t="str">
            <v>JW2924</v>
          </cell>
          <cell r="E3938" t="str">
            <v>ansB</v>
          </cell>
          <cell r="F3938">
            <v>48</v>
          </cell>
          <cell r="G3938" t="str">
            <v>A</v>
          </cell>
          <cell r="H3938">
            <v>9</v>
          </cell>
          <cell r="I3938" t="str">
            <v>verified</v>
          </cell>
        </row>
        <row r="3939">
          <cell r="A3939" t="str">
            <v>48:9:B</v>
          </cell>
          <cell r="B3939" t="str">
            <v>ECK2974</v>
          </cell>
          <cell r="C3939" t="str">
            <v>b2979</v>
          </cell>
          <cell r="D3939" t="str">
            <v>JW2946</v>
          </cell>
          <cell r="E3939" t="str">
            <v>glcD</v>
          </cell>
          <cell r="F3939">
            <v>48</v>
          </cell>
          <cell r="G3939" t="str">
            <v>B</v>
          </cell>
          <cell r="H3939">
            <v>9</v>
          </cell>
          <cell r="I3939" t="str">
            <v>verified</v>
          </cell>
        </row>
        <row r="3940">
          <cell r="A3940" t="str">
            <v>48:9:C</v>
          </cell>
          <cell r="B3940" t="str">
            <v>ECK2975</v>
          </cell>
          <cell r="C3940" t="str">
            <v>b2980</v>
          </cell>
          <cell r="D3940" t="str">
            <v>JW2947</v>
          </cell>
          <cell r="E3940" t="str">
            <v>glcC</v>
          </cell>
          <cell r="F3940">
            <v>48</v>
          </cell>
          <cell r="G3940" t="str">
            <v>C</v>
          </cell>
          <cell r="H3940">
            <v>9</v>
          </cell>
          <cell r="I3940" t="str">
            <v>verified</v>
          </cell>
        </row>
        <row r="3941">
          <cell r="A3941" t="str">
            <v>48:9:D</v>
          </cell>
          <cell r="B3941" t="str">
            <v>ECK2982</v>
          </cell>
          <cell r="C3941" t="str">
            <v>b2988</v>
          </cell>
          <cell r="D3941" t="str">
            <v>JW2956</v>
          </cell>
          <cell r="E3941" t="str">
            <v>gss</v>
          </cell>
          <cell r="F3941">
            <v>48</v>
          </cell>
          <cell r="G3941" t="str">
            <v>D</v>
          </cell>
          <cell r="H3941">
            <v>9</v>
          </cell>
          <cell r="I3941" t="str">
            <v>verified</v>
          </cell>
        </row>
        <row r="3942">
          <cell r="A3942" t="str">
            <v>48:9:E</v>
          </cell>
          <cell r="B3942" t="str">
            <v>ECK2997</v>
          </cell>
          <cell r="C3942" t="str">
            <v>b3003</v>
          </cell>
          <cell r="D3942" t="str">
            <v>JW2972</v>
          </cell>
          <cell r="E3942" t="str">
            <v>yghA</v>
          </cell>
          <cell r="F3942">
            <v>48</v>
          </cell>
          <cell r="G3942" t="str">
            <v>E</v>
          </cell>
          <cell r="H3942">
            <v>9</v>
          </cell>
          <cell r="I3942" t="str">
            <v>verified</v>
          </cell>
        </row>
        <row r="3943">
          <cell r="A3943" t="str">
            <v>48:9:F</v>
          </cell>
          <cell r="B3943" t="str">
            <v>ECK3165</v>
          </cell>
          <cell r="C3943" t="str">
            <v>b3176</v>
          </cell>
          <cell r="D3943" t="str">
            <v>JW3143</v>
          </cell>
          <cell r="E3943" t="str">
            <v>glmM</v>
          </cell>
          <cell r="F3943">
            <v>48</v>
          </cell>
          <cell r="G3943" t="str">
            <v>F</v>
          </cell>
          <cell r="H3943">
            <v>9</v>
          </cell>
          <cell r="I3943" t="str">
            <v>duplication</v>
          </cell>
        </row>
        <row r="3944">
          <cell r="A3944" t="str">
            <v>48:9:G</v>
          </cell>
          <cell r="B3944" t="str">
            <v>ECK3204</v>
          </cell>
          <cell r="C3944" t="str">
            <v>b3214</v>
          </cell>
          <cell r="D3944" t="str">
            <v>JW3181</v>
          </cell>
          <cell r="E3944" t="str">
            <v>gltF</v>
          </cell>
          <cell r="F3944">
            <v>48</v>
          </cell>
          <cell r="G3944" t="str">
            <v>G</v>
          </cell>
          <cell r="H3944">
            <v>9</v>
          </cell>
          <cell r="I3944" t="str">
            <v>verified</v>
          </cell>
        </row>
        <row r="3945">
          <cell r="A3945" t="str">
            <v>48:9:H</v>
          </cell>
          <cell r="B3945" t="str">
            <v>ECK3212</v>
          </cell>
          <cell r="C3945" t="str">
            <v>b3223</v>
          </cell>
          <cell r="D3945" t="str">
            <v>JW3192</v>
          </cell>
          <cell r="E3945" t="str">
            <v>nanE</v>
          </cell>
          <cell r="F3945">
            <v>48</v>
          </cell>
          <cell r="G3945" t="str">
            <v>H</v>
          </cell>
          <cell r="H3945">
            <v>9</v>
          </cell>
          <cell r="I3945" t="str">
            <v>verified</v>
          </cell>
        </row>
        <row r="3946">
          <cell r="A3946" t="str">
            <v>48:10:A</v>
          </cell>
          <cell r="B3946" t="str">
            <v>ECK3325</v>
          </cell>
          <cell r="C3946" t="str">
            <v>b3338</v>
          </cell>
          <cell r="D3946" t="str">
            <v>JW3300</v>
          </cell>
          <cell r="E3946" t="str">
            <v>chiA</v>
          </cell>
          <cell r="F3946">
            <v>48</v>
          </cell>
          <cell r="G3946" t="str">
            <v>A</v>
          </cell>
          <cell r="H3946">
            <v>10</v>
          </cell>
          <cell r="I3946" t="str">
            <v>verified</v>
          </cell>
        </row>
        <row r="3947">
          <cell r="A3947" t="str">
            <v>48:10:B</v>
          </cell>
          <cell r="B3947" t="str">
            <v>ECK3433</v>
          </cell>
          <cell r="C3947" t="str">
            <v>b3449</v>
          </cell>
          <cell r="D3947" t="str">
            <v>JW3414</v>
          </cell>
          <cell r="E3947" t="str">
            <v>ugpQ</v>
          </cell>
          <cell r="F3947">
            <v>48</v>
          </cell>
          <cell r="G3947" t="str">
            <v>B</v>
          </cell>
          <cell r="H3947">
            <v>10</v>
          </cell>
          <cell r="I3947" t="str">
            <v>verified</v>
          </cell>
        </row>
        <row r="3948">
          <cell r="A3948" t="str">
            <v>48:10:C</v>
          </cell>
          <cell r="B3948" t="str">
            <v>ECK3502</v>
          </cell>
          <cell r="C3948" t="str">
            <v>b3517</v>
          </cell>
          <cell r="D3948" t="str">
            <v>JW3485</v>
          </cell>
          <cell r="E3948" t="str">
            <v>gadA</v>
          </cell>
          <cell r="F3948">
            <v>48</v>
          </cell>
          <cell r="G3948" t="str">
            <v>C</v>
          </cell>
          <cell r="H3948">
            <v>10</v>
          </cell>
          <cell r="I3948" t="str">
            <v>mixture</v>
          </cell>
        </row>
        <row r="3949">
          <cell r="A3949" t="str">
            <v>48:10:D</v>
          </cell>
          <cell r="B3949" t="str">
            <v>ECK3570</v>
          </cell>
          <cell r="C3949" t="str">
            <v>b3581</v>
          </cell>
          <cell r="D3949" t="str">
            <v>JW3553</v>
          </cell>
          <cell r="E3949" t="str">
            <v>sgbH</v>
          </cell>
          <cell r="F3949">
            <v>48</v>
          </cell>
          <cell r="G3949" t="str">
            <v>D</v>
          </cell>
          <cell r="H3949">
            <v>10</v>
          </cell>
          <cell r="I3949" t="str">
            <v>verified</v>
          </cell>
        </row>
        <row r="3950">
          <cell r="A3950" t="str">
            <v>48:10:E</v>
          </cell>
          <cell r="B3950" t="str">
            <v>ECK3606</v>
          </cell>
          <cell r="C3950" t="str">
            <v>b3616</v>
          </cell>
          <cell r="D3950" t="str">
            <v>JW3591</v>
          </cell>
          <cell r="E3950" t="str">
            <v>tdh</v>
          </cell>
          <cell r="F3950">
            <v>48</v>
          </cell>
          <cell r="G3950" t="str">
            <v>E</v>
          </cell>
          <cell r="H3950">
            <v>10</v>
          </cell>
          <cell r="I3950" t="str">
            <v>verified</v>
          </cell>
        </row>
        <row r="3951">
          <cell r="A3951" t="str">
            <v>48:10:F</v>
          </cell>
          <cell r="B3951" t="str">
            <v>ECK3607</v>
          </cell>
          <cell r="C3951" t="str">
            <v>b3617</v>
          </cell>
          <cell r="D3951" t="str">
            <v>JW3592</v>
          </cell>
          <cell r="E3951" t="str">
            <v>kbl</v>
          </cell>
          <cell r="F3951">
            <v>48</v>
          </cell>
          <cell r="G3951" t="str">
            <v>F</v>
          </cell>
          <cell r="H3951">
            <v>10</v>
          </cell>
          <cell r="I3951" t="str">
            <v>verified</v>
          </cell>
        </row>
        <row r="3952">
          <cell r="A3952" t="str">
            <v>48:10:G</v>
          </cell>
          <cell r="B3952" t="str">
            <v>ECK3793</v>
          </cell>
          <cell r="C3952" t="str">
            <v>b3800</v>
          </cell>
          <cell r="D3952" t="str">
            <v>JW5594</v>
          </cell>
          <cell r="E3952" t="str">
            <v>aslB</v>
          </cell>
          <cell r="F3952">
            <v>48</v>
          </cell>
          <cell r="G3952" t="str">
            <v>G</v>
          </cell>
          <cell r="H3952">
            <v>10</v>
          </cell>
          <cell r="I3952" t="str">
            <v>verified</v>
          </cell>
        </row>
        <row r="3953">
          <cell r="A3953" t="str">
            <v>48:10:H</v>
          </cell>
          <cell r="B3953" t="str">
            <v>ECK3794</v>
          </cell>
          <cell r="C3953" t="str">
            <v>b3801</v>
          </cell>
          <cell r="D3953" t="str">
            <v>JW3773</v>
          </cell>
          <cell r="E3953" t="str">
            <v>aslA</v>
          </cell>
          <cell r="F3953">
            <v>48</v>
          </cell>
          <cell r="G3953" t="str">
            <v>H</v>
          </cell>
          <cell r="H3953">
            <v>10</v>
          </cell>
          <cell r="I3953" t="str">
            <v>verified</v>
          </cell>
        </row>
        <row r="3954">
          <cell r="A3954" t="str">
            <v>48:11:A</v>
          </cell>
          <cell r="B3954" t="str">
            <v>ECK3815</v>
          </cell>
          <cell r="C3954" t="str">
            <v>b3821</v>
          </cell>
          <cell r="D3954" t="str">
            <v>JW3794</v>
          </cell>
          <cell r="E3954" t="str">
            <v>pldA</v>
          </cell>
          <cell r="F3954">
            <v>48</v>
          </cell>
          <cell r="G3954" t="str">
            <v>A</v>
          </cell>
          <cell r="H3954">
            <v>11</v>
          </cell>
          <cell r="I3954" t="str">
            <v>verified</v>
          </cell>
        </row>
        <row r="3955">
          <cell r="A3955" t="str">
            <v>48:11:B</v>
          </cell>
          <cell r="B3955" t="str">
            <v>ECK3819</v>
          </cell>
          <cell r="C3955" t="str">
            <v>b3825</v>
          </cell>
          <cell r="D3955" t="str">
            <v>JW5584</v>
          </cell>
          <cell r="E3955" t="str">
            <v>pldB</v>
          </cell>
          <cell r="F3955">
            <v>48</v>
          </cell>
          <cell r="G3955" t="str">
            <v>B</v>
          </cell>
          <cell r="H3955">
            <v>11</v>
          </cell>
          <cell r="I3955" t="str">
            <v>verified</v>
          </cell>
        </row>
        <row r="3956">
          <cell r="A3956" t="str">
            <v>48:11:C</v>
          </cell>
          <cell r="B3956" t="str">
            <v>ECK3933</v>
          </cell>
          <cell r="C3956" t="str">
            <v>b3941</v>
          </cell>
          <cell r="D3956" t="str">
            <v>JW3913</v>
          </cell>
          <cell r="E3956" t="str">
            <v>metF</v>
          </cell>
          <cell r="F3956">
            <v>48</v>
          </cell>
          <cell r="G3956" t="str">
            <v>C</v>
          </cell>
          <cell r="H3956">
            <v>11</v>
          </cell>
          <cell r="I3956" t="str">
            <v>verified</v>
          </cell>
        </row>
        <row r="3957">
          <cell r="A3957" t="str">
            <v>48:11:D</v>
          </cell>
          <cell r="B3957" t="str">
            <v>ECK4085</v>
          </cell>
          <cell r="C3957" t="str">
            <v>b4092</v>
          </cell>
          <cell r="D3957" t="str">
            <v>JW4053</v>
          </cell>
          <cell r="E3957" t="str">
            <v>phnP</v>
          </cell>
          <cell r="F3957">
            <v>48</v>
          </cell>
          <cell r="G3957" t="str">
            <v>D</v>
          </cell>
          <cell r="H3957">
            <v>11</v>
          </cell>
          <cell r="I3957" t="str">
            <v xml:space="preserve">use other isolate </v>
          </cell>
        </row>
        <row r="3958">
          <cell r="A3958" t="str">
            <v>48:11:E</v>
          </cell>
          <cell r="B3958" t="str">
            <v>ECK3888</v>
          </cell>
          <cell r="C3958" t="str">
            <v>b3895</v>
          </cell>
          <cell r="D3958" t="str">
            <v>JW3866</v>
          </cell>
          <cell r="E3958" t="str">
            <v>fdhD</v>
          </cell>
          <cell r="F3958">
            <v>48</v>
          </cell>
          <cell r="G3958" t="str">
            <v>E</v>
          </cell>
          <cell r="H3958">
            <v>11</v>
          </cell>
          <cell r="I3958" t="str">
            <v>verified</v>
          </cell>
        </row>
        <row r="3959">
          <cell r="A3959" t="str">
            <v>48:11:F</v>
          </cell>
          <cell r="B3959" t="str">
            <v>ECK3916</v>
          </cell>
          <cell r="C3959" t="str">
            <v>b3924</v>
          </cell>
          <cell r="D3959" t="str">
            <v>JW3895</v>
          </cell>
          <cell r="E3959" t="str">
            <v>fpr</v>
          </cell>
          <cell r="F3959">
            <v>48</v>
          </cell>
          <cell r="G3959" t="str">
            <v>F</v>
          </cell>
          <cell r="H3959">
            <v>11</v>
          </cell>
          <cell r="I3959" t="str">
            <v>verified</v>
          </cell>
        </row>
        <row r="3960">
          <cell r="A3960" t="str">
            <v>48:11:G</v>
          </cell>
          <cell r="B3960" t="str">
            <v>ECK4063</v>
          </cell>
          <cell r="C3960" t="str">
            <v>b4070</v>
          </cell>
          <cell r="D3960" t="str">
            <v>JW4031</v>
          </cell>
          <cell r="E3960" t="str">
            <v>nrfA</v>
          </cell>
          <cell r="F3960">
            <v>48</v>
          </cell>
          <cell r="G3960" t="str">
            <v>G</v>
          </cell>
          <cell r="H3960">
            <v>11</v>
          </cell>
          <cell r="I3960" t="str">
            <v>verified</v>
          </cell>
        </row>
        <row r="3961">
          <cell r="A3961" t="str">
            <v>48:11:H</v>
          </cell>
          <cell r="B3961" t="str">
            <v>ECK4065</v>
          </cell>
          <cell r="C3961" t="str">
            <v>b4072</v>
          </cell>
          <cell r="D3961" t="str">
            <v>JW4033</v>
          </cell>
          <cell r="E3961" t="str">
            <v>nrfC</v>
          </cell>
          <cell r="F3961">
            <v>48</v>
          </cell>
          <cell r="G3961" t="str">
            <v>H</v>
          </cell>
          <cell r="H3961">
            <v>11</v>
          </cell>
          <cell r="I3961" t="str">
            <v>verified</v>
          </cell>
        </row>
        <row r="3962">
          <cell r="A3962" t="str">
            <v>48:12:A</v>
          </cell>
          <cell r="B3962" t="str">
            <v>ECK4066</v>
          </cell>
          <cell r="C3962" t="str">
            <v>b4073</v>
          </cell>
          <cell r="D3962" t="str">
            <v>JW4034</v>
          </cell>
          <cell r="E3962" t="str">
            <v>nrfD</v>
          </cell>
          <cell r="F3962">
            <v>48</v>
          </cell>
          <cell r="G3962" t="str">
            <v>A</v>
          </cell>
          <cell r="H3962">
            <v>12</v>
          </cell>
          <cell r="I3962" t="str">
            <v>verified</v>
          </cell>
        </row>
        <row r="3963">
          <cell r="A3963" t="str">
            <v>48:12:B</v>
          </cell>
          <cell r="B3963" t="str">
            <v>ECK4068</v>
          </cell>
          <cell r="C3963" t="str">
            <v>b4075</v>
          </cell>
          <cell r="D3963" t="str">
            <v>JW4036</v>
          </cell>
          <cell r="E3963" t="str">
            <v>nrfF</v>
          </cell>
          <cell r="F3963">
            <v>48</v>
          </cell>
          <cell r="G3963" t="str">
            <v>B</v>
          </cell>
          <cell r="H3963">
            <v>12</v>
          </cell>
          <cell r="I3963" t="str">
            <v>verified</v>
          </cell>
        </row>
        <row r="3964">
          <cell r="A3964" t="str">
            <v>48:12:C</v>
          </cell>
          <cell r="B3964" t="str">
            <v>ECK4069</v>
          </cell>
          <cell r="C3964" t="str">
            <v>b4076</v>
          </cell>
          <cell r="D3964" t="str">
            <v>JW4037</v>
          </cell>
          <cell r="E3964" t="str">
            <v>nrfG</v>
          </cell>
          <cell r="F3964">
            <v>48</v>
          </cell>
          <cell r="G3964" t="str">
            <v>C</v>
          </cell>
          <cell r="H3964">
            <v>12</v>
          </cell>
          <cell r="I3964" t="str">
            <v>verified</v>
          </cell>
        </row>
        <row r="3965">
          <cell r="A3965" t="str">
            <v>48:12:D</v>
          </cell>
          <cell r="B3965" t="str">
            <v>ECK4072</v>
          </cell>
          <cell r="C3965" t="str">
            <v>b4079</v>
          </cell>
          <cell r="D3965" t="str">
            <v>JW4040</v>
          </cell>
          <cell r="E3965" t="str">
            <v>fdhF</v>
          </cell>
          <cell r="F3965">
            <v>48</v>
          </cell>
          <cell r="G3965" t="str">
            <v>D</v>
          </cell>
          <cell r="H3965">
            <v>12</v>
          </cell>
          <cell r="I3965" t="str">
            <v>verified</v>
          </cell>
        </row>
        <row r="3966">
          <cell r="A3966" t="str">
            <v>48:12:E</v>
          </cell>
          <cell r="B3966" t="str">
            <v>ECK4234</v>
          </cell>
          <cell r="C3966" t="str">
            <v>b4239</v>
          </cell>
          <cell r="D3966" t="str">
            <v>JW4198</v>
          </cell>
          <cell r="E3966" t="str">
            <v>treC</v>
          </cell>
          <cell r="F3966">
            <v>48</v>
          </cell>
          <cell r="G3966" t="str">
            <v>E</v>
          </cell>
          <cell r="H3966">
            <v>12</v>
          </cell>
          <cell r="I3966" t="str">
            <v>verified</v>
          </cell>
        </row>
        <row r="3967">
          <cell r="A3967" t="str">
            <v>48:12:F</v>
          </cell>
          <cell r="B3967" t="str">
            <v>ECK4258</v>
          </cell>
          <cell r="C3967" t="str">
            <v>b4265</v>
          </cell>
          <cell r="D3967" t="str">
            <v>JW4222</v>
          </cell>
          <cell r="E3967" t="str">
            <v>idnT</v>
          </cell>
          <cell r="F3967">
            <v>48</v>
          </cell>
          <cell r="G3967" t="str">
            <v>F</v>
          </cell>
          <cell r="H3967">
            <v>12</v>
          </cell>
          <cell r="I3967" t="str">
            <v>verified</v>
          </cell>
        </row>
        <row r="3968">
          <cell r="A3968" t="str">
            <v>48:12:G</v>
          </cell>
          <cell r="B3968" t="str">
            <v>ECK4259</v>
          </cell>
          <cell r="C3968" t="str">
            <v>b4266</v>
          </cell>
          <cell r="D3968" t="str">
            <v>JW4223</v>
          </cell>
          <cell r="E3968" t="str">
            <v>idnO</v>
          </cell>
          <cell r="F3968">
            <v>48</v>
          </cell>
          <cell r="G3968" t="str">
            <v>G</v>
          </cell>
          <cell r="H3968">
            <v>12</v>
          </cell>
          <cell r="I3968" t="str">
            <v>verified</v>
          </cell>
        </row>
        <row r="3969">
          <cell r="A3969" t="str">
            <v>48:12:H</v>
          </cell>
          <cell r="B3969" t="str">
            <v>ECK4260</v>
          </cell>
          <cell r="C3969" t="str">
            <v>b4267</v>
          </cell>
          <cell r="D3969" t="str">
            <v>JW4224</v>
          </cell>
          <cell r="E3969" t="str">
            <v>idnD</v>
          </cell>
          <cell r="F3969">
            <v>48</v>
          </cell>
          <cell r="G3969" t="str">
            <v>H</v>
          </cell>
          <cell r="H3969">
            <v>12</v>
          </cell>
          <cell r="I3969" t="str">
            <v>verified</v>
          </cell>
        </row>
        <row r="3970">
          <cell r="A3970" t="str">
            <v>49:1:A</v>
          </cell>
          <cell r="B3970" t="str">
            <v>ECK4261</v>
          </cell>
          <cell r="C3970" t="str">
            <v>b4268</v>
          </cell>
          <cell r="D3970" t="str">
            <v>JW4225</v>
          </cell>
          <cell r="E3970" t="str">
            <v>idnK</v>
          </cell>
          <cell r="F3970">
            <v>49</v>
          </cell>
          <cell r="G3970" t="str">
            <v>A</v>
          </cell>
          <cell r="H3970">
            <v>1</v>
          </cell>
          <cell r="I3970" t="str">
            <v>verified</v>
          </cell>
        </row>
        <row r="3971">
          <cell r="A3971" t="str">
            <v>49:1:B</v>
          </cell>
          <cell r="B3971" t="str">
            <v>ECK4313</v>
          </cell>
          <cell r="C3971" t="str">
            <v>b4322</v>
          </cell>
          <cell r="D3971" t="str">
            <v>JW4285</v>
          </cell>
          <cell r="E3971" t="str">
            <v>uxuA</v>
          </cell>
          <cell r="F3971">
            <v>49</v>
          </cell>
          <cell r="G3971" t="str">
            <v>B</v>
          </cell>
          <cell r="H3971">
            <v>1</v>
          </cell>
          <cell r="I3971" t="str">
            <v>verified</v>
          </cell>
        </row>
        <row r="3972">
          <cell r="A3972" t="str">
            <v>49:1:C</v>
          </cell>
          <cell r="B3972" t="str">
            <v>ECK4314</v>
          </cell>
          <cell r="C3972" t="str">
            <v>b4323</v>
          </cell>
          <cell r="D3972" t="str">
            <v>JW4286</v>
          </cell>
          <cell r="E3972" t="str">
            <v>uxuB</v>
          </cell>
          <cell r="F3972">
            <v>49</v>
          </cell>
          <cell r="G3972" t="str">
            <v>C</v>
          </cell>
          <cell r="H3972">
            <v>1</v>
          </cell>
          <cell r="I3972" t="str">
            <v>verified</v>
          </cell>
        </row>
        <row r="3973">
          <cell r="A3973" t="str">
            <v>49:1:D</v>
          </cell>
          <cell r="B3973" t="str">
            <v>ECK0037</v>
          </cell>
          <cell r="C3973" t="str">
            <v>b0036</v>
          </cell>
          <cell r="D3973" t="str">
            <v>JW0035</v>
          </cell>
          <cell r="E3973" t="str">
            <v>caiD</v>
          </cell>
          <cell r="F3973">
            <v>49</v>
          </cell>
          <cell r="G3973" t="str">
            <v>D</v>
          </cell>
          <cell r="H3973">
            <v>1</v>
          </cell>
          <cell r="I3973" t="str">
            <v>verified</v>
          </cell>
        </row>
        <row r="3974">
          <cell r="A3974" t="str">
            <v>49:1:E</v>
          </cell>
          <cell r="B3974" t="str">
            <v>ECK0041</v>
          </cell>
          <cell r="C3974" t="str">
            <v>b0040</v>
          </cell>
          <cell r="D3974" t="str">
            <v>JW0039</v>
          </cell>
          <cell r="E3974" t="str">
            <v>caiT</v>
          </cell>
          <cell r="F3974">
            <v>49</v>
          </cell>
          <cell r="G3974" t="str">
            <v>E</v>
          </cell>
          <cell r="H3974">
            <v>1</v>
          </cell>
          <cell r="I3974" t="str">
            <v>verified</v>
          </cell>
        </row>
        <row r="3975">
          <cell r="A3975" t="str">
            <v>49:1:F</v>
          </cell>
          <cell r="B3975" t="str">
            <v>ECK0043</v>
          </cell>
          <cell r="C3975" t="str">
            <v>b0042</v>
          </cell>
          <cell r="D3975" t="str">
            <v>JW0041</v>
          </cell>
          <cell r="E3975" t="str">
            <v>fixB</v>
          </cell>
          <cell r="F3975">
            <v>49</v>
          </cell>
          <cell r="G3975" t="str">
            <v>F</v>
          </cell>
          <cell r="H3975">
            <v>1</v>
          </cell>
          <cell r="I3975" t="str">
            <v>verified</v>
          </cell>
        </row>
        <row r="3976">
          <cell r="A3976" t="str">
            <v>49:1:G</v>
          </cell>
          <cell r="B3976" t="str">
            <v>ECK0044</v>
          </cell>
          <cell r="C3976" t="str">
            <v>b0043</v>
          </cell>
          <cell r="D3976" t="str">
            <v>JW0042</v>
          </cell>
          <cell r="E3976" t="str">
            <v>fixC</v>
          </cell>
          <cell r="F3976">
            <v>49</v>
          </cell>
          <cell r="G3976" t="str">
            <v>G</v>
          </cell>
          <cell r="H3976">
            <v>1</v>
          </cell>
          <cell r="I3976" t="str">
            <v>verified</v>
          </cell>
        </row>
        <row r="3977">
          <cell r="A3977" t="str">
            <v>49:1:H</v>
          </cell>
          <cell r="B3977" t="str">
            <v>ECK0412</v>
          </cell>
          <cell r="C3977" t="str">
            <v>b0418</v>
          </cell>
          <cell r="D3977" t="str">
            <v>JW0408</v>
          </cell>
          <cell r="E3977" t="str">
            <v>pgpA</v>
          </cell>
          <cell r="F3977">
            <v>49</v>
          </cell>
          <cell r="G3977" t="str">
            <v>H</v>
          </cell>
          <cell r="H3977">
            <v>1</v>
          </cell>
          <cell r="I3977" t="str">
            <v>verified</v>
          </cell>
        </row>
        <row r="3978">
          <cell r="A3978" t="str">
            <v>49:2:A</v>
          </cell>
          <cell r="B3978" t="str">
            <v>ECK0446</v>
          </cell>
          <cell r="C3978" t="str">
            <v>b0452</v>
          </cell>
          <cell r="D3978" t="str">
            <v>JW0442</v>
          </cell>
          <cell r="E3978" t="str">
            <v>tesB</v>
          </cell>
          <cell r="F3978">
            <v>49</v>
          </cell>
          <cell r="G3978" t="str">
            <v>A</v>
          </cell>
          <cell r="H3978">
            <v>2</v>
          </cell>
          <cell r="I3978" t="str">
            <v>verified</v>
          </cell>
        </row>
        <row r="3979">
          <cell r="A3979" t="str">
            <v>49:2:B</v>
          </cell>
          <cell r="B3979" t="str">
            <v>ECK0470</v>
          </cell>
          <cell r="C3979" t="str">
            <v>b0476</v>
          </cell>
          <cell r="D3979" t="str">
            <v>JW0465</v>
          </cell>
          <cell r="E3979" t="str">
            <v>aes</v>
          </cell>
          <cell r="F3979">
            <v>49</v>
          </cell>
          <cell r="G3979" t="str">
            <v>B</v>
          </cell>
          <cell r="H3979">
            <v>2</v>
          </cell>
          <cell r="I3979" t="str">
            <v>verified</v>
          </cell>
        </row>
        <row r="3980">
          <cell r="A3980" t="str">
            <v>49:2:C</v>
          </cell>
          <cell r="B3980" t="str">
            <v>ECK0981</v>
          </cell>
          <cell r="C3980" t="str">
            <v>b0991</v>
          </cell>
          <cell r="D3980" t="str">
            <v>JW0975</v>
          </cell>
          <cell r="E3980" t="str">
            <v>ymcE</v>
          </cell>
          <cell r="F3980">
            <v>49</v>
          </cell>
          <cell r="G3980" t="str">
            <v>C</v>
          </cell>
          <cell r="H3980">
            <v>2</v>
          </cell>
          <cell r="I3980" t="str">
            <v>verified</v>
          </cell>
        </row>
        <row r="3981">
          <cell r="A3981" t="str">
            <v>49:2:D</v>
          </cell>
          <cell r="B3981" t="str">
            <v>ECK1077</v>
          </cell>
          <cell r="C3981" t="str">
            <v>b1091</v>
          </cell>
          <cell r="D3981" t="str">
            <v>JW1077</v>
          </cell>
          <cell r="E3981" t="str">
            <v>fabH</v>
          </cell>
          <cell r="F3981">
            <v>49</v>
          </cell>
          <cell r="G3981" t="str">
            <v>D</v>
          </cell>
          <cell r="H3981">
            <v>2</v>
          </cell>
          <cell r="I3981" t="str">
            <v>verified</v>
          </cell>
        </row>
        <row r="3982">
          <cell r="A3982" t="str">
            <v>49:2:E</v>
          </cell>
          <cell r="B3982" t="str">
            <v>ECK1081</v>
          </cell>
          <cell r="C3982" t="str">
            <v>b1095</v>
          </cell>
          <cell r="D3982" t="str">
            <v>JW1081</v>
          </cell>
          <cell r="E3982" t="str">
            <v>fabF</v>
          </cell>
          <cell r="F3982">
            <v>49</v>
          </cell>
          <cell r="G3982" t="str">
            <v>E</v>
          </cell>
          <cell r="H3982">
            <v>2</v>
          </cell>
          <cell r="I3982" t="str">
            <v>verified</v>
          </cell>
        </row>
        <row r="3983">
          <cell r="A3983" t="str">
            <v>49:2:F</v>
          </cell>
          <cell r="B3983" t="str">
            <v>ECK1265</v>
          </cell>
          <cell r="C3983" t="str">
            <v>b1271</v>
          </cell>
          <cell r="D3983" t="str">
            <v>JW1263</v>
          </cell>
          <cell r="E3983" t="str">
            <v>yciK</v>
          </cell>
          <cell r="F3983">
            <v>49</v>
          </cell>
          <cell r="G3983" t="str">
            <v>F</v>
          </cell>
          <cell r="H3983">
            <v>2</v>
          </cell>
          <cell r="I3983" t="str">
            <v>verified</v>
          </cell>
        </row>
        <row r="3984">
          <cell r="A3984" t="str">
            <v>49:2:G</v>
          </cell>
          <cell r="B3984" t="str">
            <v>ECK1532</v>
          </cell>
          <cell r="C3984" t="str">
            <v>b1539</v>
          </cell>
          <cell r="D3984" t="str">
            <v>JW1532</v>
          </cell>
          <cell r="E3984" t="str">
            <v>ydfG</v>
          </cell>
          <cell r="F3984">
            <v>49</v>
          </cell>
          <cell r="G3984" t="str">
            <v>G</v>
          </cell>
          <cell r="H3984">
            <v>2</v>
          </cell>
          <cell r="I3984" t="str">
            <v>verified</v>
          </cell>
        </row>
        <row r="3985">
          <cell r="A3985" t="str">
            <v>49:2:H</v>
          </cell>
          <cell r="B3985" t="str">
            <v>ECK1657</v>
          </cell>
          <cell r="C3985" t="str">
            <v>b1661</v>
          </cell>
          <cell r="D3985" t="str">
            <v>JW1653</v>
          </cell>
          <cell r="E3985" t="str">
            <v>cfa</v>
          </cell>
          <cell r="F3985">
            <v>49</v>
          </cell>
          <cell r="G3985" t="str">
            <v>H</v>
          </cell>
          <cell r="H3985">
            <v>2</v>
          </cell>
          <cell r="I3985" t="str">
            <v>verified</v>
          </cell>
        </row>
        <row r="3986">
          <cell r="A3986" t="str">
            <v>49:3:A</v>
          </cell>
          <cell r="B3986" t="str">
            <v>ECK2040</v>
          </cell>
          <cell r="C3986" t="str">
            <v>b2046</v>
          </cell>
          <cell r="D3986" t="str">
            <v>JW2031</v>
          </cell>
          <cell r="E3986" t="str">
            <v>wzxC</v>
          </cell>
          <cell r="F3986">
            <v>49</v>
          </cell>
          <cell r="G3986" t="str">
            <v>A</v>
          </cell>
          <cell r="H3986">
            <v>3</v>
          </cell>
          <cell r="I3986" t="str">
            <v>verified</v>
          </cell>
        </row>
        <row r="3987">
          <cell r="A3987" t="str">
            <v>49:3:B</v>
          </cell>
          <cell r="B3987" t="str">
            <v>ECK2217</v>
          </cell>
          <cell r="C3987" t="str">
            <v>b2224</v>
          </cell>
          <cell r="D3987" t="str">
            <v>JW2218</v>
          </cell>
          <cell r="E3987" t="str">
            <v>atoB</v>
          </cell>
          <cell r="F3987">
            <v>49</v>
          </cell>
          <cell r="G3987" t="str">
            <v>B</v>
          </cell>
          <cell r="H3987">
            <v>3</v>
          </cell>
          <cell r="I3987" t="str">
            <v>verified</v>
          </cell>
        </row>
        <row r="3988">
          <cell r="A3988" t="str">
            <v>49:3:C</v>
          </cell>
          <cell r="B3988" t="str">
            <v>ECK2435</v>
          </cell>
          <cell r="C3988" t="str">
            <v>b2440</v>
          </cell>
          <cell r="D3988" t="str">
            <v>JW2433</v>
          </cell>
          <cell r="E3988" t="str">
            <v>eutC</v>
          </cell>
          <cell r="F3988">
            <v>49</v>
          </cell>
          <cell r="G3988" t="str">
            <v>C</v>
          </cell>
          <cell r="H3988">
            <v>3</v>
          </cell>
          <cell r="I3988" t="str">
            <v>verified</v>
          </cell>
        </row>
        <row r="3989">
          <cell r="A3989" t="str">
            <v>49:3:D</v>
          </cell>
          <cell r="B3989" t="str">
            <v>ECK2832</v>
          </cell>
          <cell r="C3989" t="str">
            <v>b2836</v>
          </cell>
          <cell r="D3989" t="str">
            <v>JW2804</v>
          </cell>
          <cell r="E3989" t="str">
            <v>aas</v>
          </cell>
          <cell r="F3989">
            <v>49</v>
          </cell>
          <cell r="G3989" t="str">
            <v>D</v>
          </cell>
          <cell r="H3989">
            <v>3</v>
          </cell>
          <cell r="I3989" t="str">
            <v>verified</v>
          </cell>
        </row>
        <row r="3990">
          <cell r="A3990" t="str">
            <v>49:3:E</v>
          </cell>
          <cell r="B3990" t="str">
            <v>ECK3339</v>
          </cell>
          <cell r="C3990" t="str">
            <v>b3351</v>
          </cell>
          <cell r="D3990" t="str">
            <v>JW3314</v>
          </cell>
          <cell r="E3990" t="str">
            <v>kefG</v>
          </cell>
          <cell r="F3990">
            <v>49</v>
          </cell>
          <cell r="G3990" t="str">
            <v>E</v>
          </cell>
          <cell r="H3990">
            <v>3</v>
          </cell>
          <cell r="I3990" t="str">
            <v>verified</v>
          </cell>
        </row>
        <row r="3991">
          <cell r="A3991" t="str">
            <v>49:3:F</v>
          </cell>
          <cell r="B3991" t="str">
            <v>ECK3783</v>
          </cell>
          <cell r="C3991" t="str">
            <v>b3791</v>
          </cell>
          <cell r="D3991" t="str">
            <v>JW3765</v>
          </cell>
          <cell r="E3991" t="str">
            <v>rffA</v>
          </cell>
          <cell r="F3991">
            <v>49</v>
          </cell>
          <cell r="G3991" t="str">
            <v>F</v>
          </cell>
          <cell r="H3991">
            <v>3</v>
          </cell>
          <cell r="I3991" t="str">
            <v>verified</v>
          </cell>
        </row>
        <row r="3992">
          <cell r="A3992" t="str">
            <v>49:3:G</v>
          </cell>
          <cell r="B3992" t="str">
            <v>ECK3784</v>
          </cell>
          <cell r="C3992" t="str">
            <v>b3792</v>
          </cell>
          <cell r="D3992" t="str">
            <v>JW3766</v>
          </cell>
          <cell r="E3992" t="str">
            <v>wzxE</v>
          </cell>
          <cell r="F3992">
            <v>49</v>
          </cell>
          <cell r="G3992" t="str">
            <v>G</v>
          </cell>
          <cell r="H3992">
            <v>3</v>
          </cell>
          <cell r="I3992" t="str">
            <v>verified</v>
          </cell>
        </row>
        <row r="3993">
          <cell r="A3993" t="str">
            <v>49:3:H</v>
          </cell>
          <cell r="B3993" t="str">
            <v>ECK3910</v>
          </cell>
          <cell r="C3993" t="str">
            <v>b3918</v>
          </cell>
          <cell r="D3993" t="str">
            <v>JW3889</v>
          </cell>
          <cell r="E3993" t="str">
            <v>cdh</v>
          </cell>
          <cell r="F3993">
            <v>49</v>
          </cell>
          <cell r="G3993" t="str">
            <v>H</v>
          </cell>
          <cell r="H3993">
            <v>3</v>
          </cell>
          <cell r="I3993" t="str">
            <v>verified</v>
          </cell>
        </row>
        <row r="3994">
          <cell r="A3994" t="str">
            <v>49:4:A</v>
          </cell>
          <cell r="B3994" t="str">
            <v>ECK4034</v>
          </cell>
          <cell r="C3994" t="str">
            <v>b4042</v>
          </cell>
          <cell r="D3994" t="str">
            <v>JW4002</v>
          </cell>
          <cell r="E3994" t="str">
            <v>dgkA</v>
          </cell>
          <cell r="F3994">
            <v>49</v>
          </cell>
          <cell r="G3994" t="str">
            <v>A</v>
          </cell>
          <cell r="H3994">
            <v>4</v>
          </cell>
          <cell r="I3994" t="str">
            <v>verified</v>
          </cell>
        </row>
        <row r="3995">
          <cell r="A3995" t="str">
            <v>49:4:B</v>
          </cell>
          <cell r="B3995" t="str">
            <v>ECK4062</v>
          </cell>
          <cell r="C3995" t="str">
            <v>b4069</v>
          </cell>
          <cell r="D3995" t="str">
            <v>JW4030</v>
          </cell>
          <cell r="E3995" t="str">
            <v>acs</v>
          </cell>
          <cell r="F3995">
            <v>49</v>
          </cell>
          <cell r="G3995" t="str">
            <v>B</v>
          </cell>
          <cell r="H3995">
            <v>4</v>
          </cell>
          <cell r="I3995" t="str">
            <v>verified</v>
          </cell>
        </row>
        <row r="3996">
          <cell r="A3996" t="str">
            <v>49:4:C</v>
          </cell>
          <cell r="B3996" t="str">
            <v>ECK0031</v>
          </cell>
          <cell r="C3996" t="str">
            <v>b0030</v>
          </cell>
          <cell r="D3996" t="str">
            <v>JW0028</v>
          </cell>
          <cell r="E3996" t="str">
            <v>rihC</v>
          </cell>
          <cell r="F3996">
            <v>49</v>
          </cell>
          <cell r="G3996" t="str">
            <v>C</v>
          </cell>
          <cell r="H3996">
            <v>4</v>
          </cell>
          <cell r="I3996" t="str">
            <v>verified</v>
          </cell>
        </row>
        <row r="3997">
          <cell r="A3997" t="str">
            <v>49:4:D</v>
          </cell>
          <cell r="B3997" t="str">
            <v>ECK0034</v>
          </cell>
          <cell r="C3997" t="str">
            <v>b0033</v>
          </cell>
          <cell r="D3997" t="str">
            <v>JW0031</v>
          </cell>
          <cell r="E3997" t="str">
            <v>carB</v>
          </cell>
          <cell r="F3997">
            <v>49</v>
          </cell>
          <cell r="G3997" t="str">
            <v>D</v>
          </cell>
          <cell r="H3997">
            <v>4</v>
          </cell>
          <cell r="I3997" t="str">
            <v>verified</v>
          </cell>
        </row>
        <row r="3998">
          <cell r="A3998" t="str">
            <v>49:4:E</v>
          </cell>
          <cell r="B3998" t="str">
            <v>ECK0050</v>
          </cell>
          <cell r="C3998" t="str">
            <v>b0049</v>
          </cell>
          <cell r="D3998" t="str">
            <v>JW0048</v>
          </cell>
          <cell r="E3998" t="str">
            <v>apaH</v>
          </cell>
          <cell r="F3998">
            <v>49</v>
          </cell>
          <cell r="G3998" t="str">
            <v>E</v>
          </cell>
          <cell r="H3998">
            <v>4</v>
          </cell>
          <cell r="I3998" t="str">
            <v>verified</v>
          </cell>
        </row>
        <row r="3999">
          <cell r="A3999" t="str">
            <v>49:4:F</v>
          </cell>
          <cell r="B3999" t="str">
            <v>ECK0052</v>
          </cell>
          <cell r="C3999" t="str">
            <v>b0051</v>
          </cell>
          <cell r="D3999" t="str">
            <v>JW0050</v>
          </cell>
          <cell r="E3999" t="str">
            <v>ksgA</v>
          </cell>
          <cell r="F3999">
            <v>49</v>
          </cell>
          <cell r="G3999" t="str">
            <v>F</v>
          </cell>
          <cell r="H3999">
            <v>4</v>
          </cell>
          <cell r="I3999" t="str">
            <v>verified</v>
          </cell>
        </row>
        <row r="4000">
          <cell r="A4000" t="str">
            <v>49:4:G</v>
          </cell>
          <cell r="B4000" t="str">
            <v>ECK0104</v>
          </cell>
          <cell r="C4000" t="str">
            <v>b0104</v>
          </cell>
          <cell r="D4000" t="str">
            <v>JW0101</v>
          </cell>
          <cell r="E4000" t="str">
            <v>guaC</v>
          </cell>
          <cell r="F4000">
            <v>49</v>
          </cell>
          <cell r="G4000" t="str">
            <v>G</v>
          </cell>
          <cell r="H4000">
            <v>4</v>
          </cell>
          <cell r="I4000" t="str">
            <v>verified</v>
          </cell>
        </row>
        <row r="4001">
          <cell r="A4001" t="str">
            <v>49:4:H</v>
          </cell>
          <cell r="B4001" t="str">
            <v>ECK0158</v>
          </cell>
          <cell r="C4001" t="str">
            <v>b0159</v>
          </cell>
          <cell r="D4001" t="str">
            <v>JW0155</v>
          </cell>
          <cell r="E4001" t="str">
            <v>pfs</v>
          </cell>
          <cell r="F4001">
            <v>49</v>
          </cell>
          <cell r="G4001" t="str">
            <v>H</v>
          </cell>
          <cell r="H4001">
            <v>4</v>
          </cell>
          <cell r="I4001" t="str">
            <v>verified</v>
          </cell>
        </row>
        <row r="4002">
          <cell r="A4002" t="str">
            <v>49:5:A</v>
          </cell>
          <cell r="B4002" t="str">
            <v>ECK0159</v>
          </cell>
          <cell r="C4002" t="str">
            <v>b0160</v>
          </cell>
          <cell r="D4002" t="str">
            <v>JW0156</v>
          </cell>
          <cell r="E4002" t="str">
            <v>dgt</v>
          </cell>
          <cell r="F4002">
            <v>49</v>
          </cell>
          <cell r="G4002" t="str">
            <v>A</v>
          </cell>
          <cell r="H4002">
            <v>5</v>
          </cell>
          <cell r="I4002" t="str">
            <v>verified</v>
          </cell>
        </row>
        <row r="4003">
          <cell r="A4003" t="str">
            <v>49:5:B</v>
          </cell>
          <cell r="B4003" t="str">
            <v>ECK0182</v>
          </cell>
          <cell r="C4003" t="str">
            <v>b0183</v>
          </cell>
          <cell r="D4003" t="str">
            <v>JW0178</v>
          </cell>
          <cell r="E4003" t="str">
            <v>rnhB</v>
          </cell>
          <cell r="F4003">
            <v>49</v>
          </cell>
          <cell r="G4003" t="str">
            <v>B</v>
          </cell>
          <cell r="H4003">
            <v>5</v>
          </cell>
          <cell r="I4003" t="str">
            <v>verified</v>
          </cell>
        </row>
        <row r="4004">
          <cell r="A4004" t="str">
            <v>49:5:C</v>
          </cell>
          <cell r="B4004" t="str">
            <v>ECK0214</v>
          </cell>
          <cell r="C4004" t="str">
            <v>b0214</v>
          </cell>
          <cell r="D4004" t="str">
            <v>JW0204</v>
          </cell>
          <cell r="E4004" t="str">
            <v>rnhA</v>
          </cell>
          <cell r="F4004">
            <v>49</v>
          </cell>
          <cell r="G4004" t="str">
            <v>C</v>
          </cell>
          <cell r="H4004">
            <v>5</v>
          </cell>
          <cell r="I4004" t="str">
            <v>verified</v>
          </cell>
        </row>
        <row r="4005">
          <cell r="A4005" t="str">
            <v>49:5:D</v>
          </cell>
          <cell r="B4005" t="str">
            <v>ECK0239</v>
          </cell>
          <cell r="C4005" t="str">
            <v>b0238</v>
          </cell>
          <cell r="D4005" t="str">
            <v>JW0228</v>
          </cell>
          <cell r="E4005" t="str">
            <v>gpt</v>
          </cell>
          <cell r="F4005">
            <v>49</v>
          </cell>
          <cell r="G4005" t="str">
            <v>D</v>
          </cell>
          <cell r="H4005">
            <v>5</v>
          </cell>
          <cell r="I4005" t="str">
            <v>verified</v>
          </cell>
        </row>
        <row r="4006">
          <cell r="A4006" t="str">
            <v>49:5:E</v>
          </cell>
          <cell r="B4006" t="str">
            <v>ECK0334</v>
          </cell>
          <cell r="C4006" t="str">
            <v>b0337</v>
          </cell>
          <cell r="D4006" t="str">
            <v>JW0328</v>
          </cell>
          <cell r="E4006" t="str">
            <v>codA</v>
          </cell>
          <cell r="F4006">
            <v>49</v>
          </cell>
          <cell r="G4006" t="str">
            <v>E</v>
          </cell>
          <cell r="H4006">
            <v>5</v>
          </cell>
          <cell r="I4006" t="str">
            <v>verified</v>
          </cell>
        </row>
        <row r="4007">
          <cell r="A4007" t="str">
            <v>49:5:F</v>
          </cell>
          <cell r="B4007" t="str">
            <v>ECK0392</v>
          </cell>
          <cell r="C4007" t="str">
            <v>b0398</v>
          </cell>
          <cell r="D4007" t="str">
            <v>JW0388</v>
          </cell>
          <cell r="E4007" t="str">
            <v>sbcD</v>
          </cell>
          <cell r="F4007">
            <v>49</v>
          </cell>
          <cell r="G4007" t="str">
            <v>F</v>
          </cell>
          <cell r="H4007">
            <v>5</v>
          </cell>
          <cell r="I4007" t="str">
            <v>verified</v>
          </cell>
        </row>
        <row r="4008">
          <cell r="A4008" t="str">
            <v>49:5:G</v>
          </cell>
          <cell r="B4008" t="str">
            <v>ECK0416</v>
          </cell>
          <cell r="C4008" t="str">
            <v>b0422</v>
          </cell>
          <cell r="D4008" t="str">
            <v>JW0412</v>
          </cell>
          <cell r="E4008" t="str">
            <v>xseB</v>
          </cell>
          <cell r="F4008">
            <v>49</v>
          </cell>
          <cell r="G4008" t="str">
            <v>G</v>
          </cell>
          <cell r="H4008">
            <v>5</v>
          </cell>
          <cell r="I4008" t="str">
            <v>verified</v>
          </cell>
        </row>
        <row r="4009">
          <cell r="A4009" t="str">
            <v>49:5:H</v>
          </cell>
          <cell r="B4009" t="str">
            <v>ECK0471</v>
          </cell>
          <cell r="C4009" t="str">
            <v>b0477</v>
          </cell>
          <cell r="D4009" t="str">
            <v>JW0466</v>
          </cell>
          <cell r="E4009" t="str">
            <v>gsk</v>
          </cell>
          <cell r="F4009">
            <v>49</v>
          </cell>
          <cell r="G4009" t="str">
            <v>H</v>
          </cell>
          <cell r="H4009">
            <v>5</v>
          </cell>
          <cell r="I4009" t="str">
            <v>verified</v>
          </cell>
        </row>
        <row r="4010">
          <cell r="A4010" t="str">
            <v>49:6:A</v>
          </cell>
          <cell r="B4010" t="str">
            <v>ECK0499</v>
          </cell>
          <cell r="C4010" t="str">
            <v>b0506</v>
          </cell>
          <cell r="D4010" t="str">
            <v>JW0494</v>
          </cell>
          <cell r="E4010" t="str">
            <v>allR</v>
          </cell>
          <cell r="F4010">
            <v>49</v>
          </cell>
          <cell r="G4010" t="str">
            <v>A</v>
          </cell>
          <cell r="H4010">
            <v>6</v>
          </cell>
          <cell r="I4010" t="str">
            <v>verified</v>
          </cell>
        </row>
        <row r="4011">
          <cell r="A4011" t="str">
            <v>49:6:B</v>
          </cell>
          <cell r="B4011" t="str">
            <v>ECK0505</v>
          </cell>
          <cell r="C4011" t="str">
            <v>b0512</v>
          </cell>
          <cell r="D4011" t="str">
            <v>JW0500</v>
          </cell>
          <cell r="E4011" t="str">
            <v>allB</v>
          </cell>
          <cell r="F4011">
            <v>49</v>
          </cell>
          <cell r="G4011" t="str">
            <v>B</v>
          </cell>
          <cell r="H4011">
            <v>6</v>
          </cell>
          <cell r="I4011" t="str">
            <v>verified</v>
          </cell>
        </row>
        <row r="4012">
          <cell r="A4012" t="str">
            <v>49:6:C</v>
          </cell>
          <cell r="B4012" t="str">
            <v>ECK0515</v>
          </cell>
          <cell r="C4012" t="str">
            <v>b0522</v>
          </cell>
          <cell r="D4012" t="str">
            <v>JW0511</v>
          </cell>
          <cell r="E4012" t="str">
            <v>purK</v>
          </cell>
          <cell r="F4012">
            <v>49</v>
          </cell>
          <cell r="G4012" t="str">
            <v>C</v>
          </cell>
          <cell r="H4012">
            <v>6</v>
          </cell>
          <cell r="I4012" t="str">
            <v>verified</v>
          </cell>
        </row>
        <row r="4013">
          <cell r="A4013" t="str">
            <v>49:6:D</v>
          </cell>
          <cell r="B4013" t="str">
            <v>ECK0516</v>
          </cell>
          <cell r="C4013" t="str">
            <v>b0523</v>
          </cell>
          <cell r="D4013" t="str">
            <v>JW0512</v>
          </cell>
          <cell r="E4013" t="str">
            <v>purE</v>
          </cell>
          <cell r="F4013">
            <v>49</v>
          </cell>
          <cell r="G4013" t="str">
            <v>D</v>
          </cell>
          <cell r="H4013">
            <v>6</v>
          </cell>
          <cell r="I4013" t="str">
            <v>verified</v>
          </cell>
        </row>
        <row r="4014">
          <cell r="A4014" t="str">
            <v>49:6:E</v>
          </cell>
          <cell r="B4014" t="str">
            <v>ECK0603</v>
          </cell>
          <cell r="C4014" t="str">
            <v>b0610</v>
          </cell>
          <cell r="D4014" t="str">
            <v>JW0602</v>
          </cell>
          <cell r="E4014" t="str">
            <v>rnk</v>
          </cell>
          <cell r="F4014">
            <v>49</v>
          </cell>
          <cell r="G4014" t="str">
            <v>E</v>
          </cell>
          <cell r="H4014">
            <v>6</v>
          </cell>
          <cell r="I4014" t="str">
            <v>verified</v>
          </cell>
        </row>
        <row r="4015">
          <cell r="A4015" t="str">
            <v>49:6:F</v>
          </cell>
          <cell r="B4015" t="str">
            <v>ECK0604</v>
          </cell>
          <cell r="C4015" t="str">
            <v>b0611</v>
          </cell>
          <cell r="D4015" t="str">
            <v>JW0603</v>
          </cell>
          <cell r="E4015" t="str">
            <v>rna</v>
          </cell>
          <cell r="F4015">
            <v>49</v>
          </cell>
          <cell r="G4015" t="str">
            <v>F</v>
          </cell>
          <cell r="H4015">
            <v>6</v>
          </cell>
          <cell r="I4015" t="str">
            <v>verified</v>
          </cell>
        </row>
        <row r="4016">
          <cell r="A4016" t="str">
            <v>49:6:G</v>
          </cell>
          <cell r="B4016" t="str">
            <v>ECK0644</v>
          </cell>
          <cell r="C4016" t="str">
            <v>b0651</v>
          </cell>
          <cell r="D4016" t="str">
            <v>JW0646</v>
          </cell>
          <cell r="E4016" t="str">
            <v>rihA</v>
          </cell>
          <cell r="F4016">
            <v>49</v>
          </cell>
          <cell r="G4016" t="str">
            <v>G</v>
          </cell>
          <cell r="H4016">
            <v>6</v>
          </cell>
          <cell r="I4016" t="str">
            <v>verified</v>
          </cell>
        </row>
        <row r="4017">
          <cell r="A4017" t="str">
            <v>49:6:H</v>
          </cell>
          <cell r="B4017" t="str">
            <v>ECK0703</v>
          </cell>
          <cell r="C4017" t="str">
            <v>b0714</v>
          </cell>
          <cell r="D4017" t="str">
            <v>JW0704</v>
          </cell>
          <cell r="E4017" t="str">
            <v>nei</v>
          </cell>
          <cell r="F4017">
            <v>49</v>
          </cell>
          <cell r="G4017" t="str">
            <v>H</v>
          </cell>
          <cell r="H4017">
            <v>6</v>
          </cell>
          <cell r="I4017" t="str">
            <v>verified</v>
          </cell>
        </row>
        <row r="4018">
          <cell r="A4018" t="str">
            <v>49:7:A</v>
          </cell>
          <cell r="B4018" t="str">
            <v>ECK0768</v>
          </cell>
          <cell r="C4018" t="str">
            <v>b0779</v>
          </cell>
          <cell r="D4018" t="str">
            <v>JW0762</v>
          </cell>
          <cell r="E4018" t="str">
            <v>uvrB</v>
          </cell>
          <cell r="F4018">
            <v>49</v>
          </cell>
          <cell r="G4018" t="str">
            <v>A</v>
          </cell>
          <cell r="H4018">
            <v>7</v>
          </cell>
          <cell r="I4018" t="str">
            <v>verified</v>
          </cell>
        </row>
        <row r="4019">
          <cell r="A4019" t="str">
            <v>49:7:B</v>
          </cell>
          <cell r="B4019" t="str">
            <v>ECK0879</v>
          </cell>
          <cell r="C4019" t="str">
            <v>b0888</v>
          </cell>
          <cell r="D4019" t="str">
            <v>JW0871</v>
          </cell>
          <cell r="E4019" t="str">
            <v>trxB</v>
          </cell>
          <cell r="F4019">
            <v>49</v>
          </cell>
          <cell r="G4019" t="str">
            <v>B</v>
          </cell>
          <cell r="H4019">
            <v>7</v>
          </cell>
          <cell r="I4019" t="str">
            <v>verified</v>
          </cell>
        </row>
        <row r="4020">
          <cell r="A4020" t="str">
            <v>49:7:C</v>
          </cell>
          <cell r="B4020" t="str">
            <v>ECK0901</v>
          </cell>
          <cell r="C4020" t="str">
            <v>b0910</v>
          </cell>
          <cell r="D4020" t="str">
            <v>JW0893</v>
          </cell>
          <cell r="E4020" t="str">
            <v>cmk</v>
          </cell>
          <cell r="F4020">
            <v>49</v>
          </cell>
          <cell r="G4020" t="str">
            <v>C</v>
          </cell>
          <cell r="H4020">
            <v>7</v>
          </cell>
          <cell r="I4020" t="str">
            <v>verified</v>
          </cell>
        </row>
        <row r="4021">
          <cell r="A4021" t="str">
            <v>49:7:D</v>
          </cell>
          <cell r="B4021" t="str">
            <v>ECK0936</v>
          </cell>
          <cell r="C4021" t="str">
            <v>b0945</v>
          </cell>
          <cell r="D4021" t="str">
            <v>JW0928</v>
          </cell>
          <cell r="E4021" t="str">
            <v>pyrD</v>
          </cell>
          <cell r="F4021">
            <v>49</v>
          </cell>
          <cell r="G4021" t="str">
            <v>D</v>
          </cell>
          <cell r="H4021">
            <v>7</v>
          </cell>
          <cell r="I4021" t="str">
            <v>verified</v>
          </cell>
        </row>
        <row r="4022">
          <cell r="A4022" t="str">
            <v>49:7:E</v>
          </cell>
          <cell r="B4022" t="str">
            <v>ECK1047</v>
          </cell>
          <cell r="C4022" t="str">
            <v>b1062</v>
          </cell>
          <cell r="D4022" t="str">
            <v>JW1049</v>
          </cell>
          <cell r="E4022" t="str">
            <v>pyrC</v>
          </cell>
          <cell r="F4022">
            <v>49</v>
          </cell>
          <cell r="G4022" t="str">
            <v>E</v>
          </cell>
          <cell r="H4022">
            <v>7</v>
          </cell>
          <cell r="I4022" t="str">
            <v>verified</v>
          </cell>
        </row>
        <row r="4023">
          <cell r="A4023" t="str">
            <v>49:7:F</v>
          </cell>
          <cell r="B4023" t="str">
            <v>ECK1227</v>
          </cell>
          <cell r="C4023" t="str">
            <v>b1232</v>
          </cell>
          <cell r="D4023" t="str">
            <v>JW1220</v>
          </cell>
          <cell r="E4023" t="str">
            <v>purU</v>
          </cell>
          <cell r="F4023">
            <v>49</v>
          </cell>
          <cell r="G4023" t="str">
            <v>F</v>
          </cell>
          <cell r="H4023">
            <v>7</v>
          </cell>
          <cell r="I4023" t="str">
            <v>verified</v>
          </cell>
        </row>
        <row r="4024">
          <cell r="A4024" t="str">
            <v>49:7:G</v>
          </cell>
          <cell r="B4024" t="str">
            <v>ECK1233</v>
          </cell>
          <cell r="C4024" t="str">
            <v>b1238</v>
          </cell>
          <cell r="D4024" t="str">
            <v>JW1226</v>
          </cell>
          <cell r="E4024" t="str">
            <v>tdk</v>
          </cell>
          <cell r="F4024">
            <v>49</v>
          </cell>
          <cell r="G4024" t="str">
            <v>G</v>
          </cell>
          <cell r="H4024">
            <v>7</v>
          </cell>
          <cell r="I4024" t="str">
            <v>verified</v>
          </cell>
        </row>
        <row r="4025">
          <cell r="A4025" t="str">
            <v>49:8:A</v>
          </cell>
          <cell r="B4025" t="str">
            <v>ECK4090</v>
          </cell>
          <cell r="C4025" t="str">
            <v>b4097</v>
          </cell>
          <cell r="D4025" t="str">
            <v>JW5727</v>
          </cell>
          <cell r="E4025" t="str">
            <v>phnK</v>
          </cell>
          <cell r="F4025">
            <v>49</v>
          </cell>
          <cell r="G4025" t="str">
            <v>A</v>
          </cell>
          <cell r="H4025">
            <v>8</v>
          </cell>
          <cell r="I4025" t="str">
            <v>verified</v>
          </cell>
        </row>
        <row r="4026">
          <cell r="A4026" t="str">
            <v>49:8:B</v>
          </cell>
          <cell r="B4026" t="str">
            <v>ECK4092</v>
          </cell>
          <cell r="C4026" t="str">
            <v>b4099</v>
          </cell>
          <cell r="D4026" t="str">
            <v>JW4060</v>
          </cell>
          <cell r="E4026" t="str">
            <v>phnI</v>
          </cell>
          <cell r="F4026">
            <v>49</v>
          </cell>
          <cell r="G4026" t="str">
            <v>B</v>
          </cell>
          <cell r="H4026">
            <v>8</v>
          </cell>
          <cell r="I4026" t="str">
            <v>verified</v>
          </cell>
        </row>
        <row r="4027">
          <cell r="A4027" t="str">
            <v>49:8:C</v>
          </cell>
          <cell r="B4027" t="str">
            <v>ECK4094</v>
          </cell>
          <cell r="C4027" t="str">
            <v>b4101</v>
          </cell>
          <cell r="D4027" t="str">
            <v>JW4062</v>
          </cell>
          <cell r="E4027" t="str">
            <v>phnG</v>
          </cell>
          <cell r="F4027">
            <v>49</v>
          </cell>
          <cell r="G4027" t="str">
            <v>C</v>
          </cell>
          <cell r="H4027">
            <v>8</v>
          </cell>
          <cell r="I4027" t="str">
            <v>verified</v>
          </cell>
        </row>
        <row r="4028">
          <cell r="A4028" t="str">
            <v>49:8:D</v>
          </cell>
          <cell r="B4028" t="str">
            <v>ECK4125</v>
          </cell>
          <cell r="C4028" t="str">
            <v>b4131</v>
          </cell>
          <cell r="D4028" t="str">
            <v>JW4092</v>
          </cell>
          <cell r="E4028" t="str">
            <v>cadA</v>
          </cell>
          <cell r="F4028">
            <v>49</v>
          </cell>
          <cell r="G4028" t="str">
            <v>D</v>
          </cell>
          <cell r="H4028">
            <v>8</v>
          </cell>
          <cell r="I4028" t="str">
            <v>verified</v>
          </cell>
        </row>
        <row r="4029">
          <cell r="A4029" t="str">
            <v>49:8:E</v>
          </cell>
          <cell r="B4029" t="str">
            <v>ECK4210</v>
          </cell>
          <cell r="C4029" t="str">
            <v>b4214</v>
          </cell>
          <cell r="D4029" t="str">
            <v>JW4172</v>
          </cell>
          <cell r="E4029" t="str">
            <v>cysQ</v>
          </cell>
          <cell r="F4029">
            <v>49</v>
          </cell>
          <cell r="G4029" t="str">
            <v>E</v>
          </cell>
          <cell r="H4029">
            <v>8</v>
          </cell>
          <cell r="I4029" t="str">
            <v>verified</v>
          </cell>
        </row>
        <row r="4030">
          <cell r="A4030" t="str">
            <v>49:8:F</v>
          </cell>
          <cell r="B4030" t="str">
            <v>ECK0045</v>
          </cell>
          <cell r="C4030" t="str">
            <v>b0044</v>
          </cell>
          <cell r="D4030" t="str">
            <v>JW0043</v>
          </cell>
          <cell r="E4030" t="str">
            <v>fixX</v>
          </cell>
          <cell r="F4030">
            <v>49</v>
          </cell>
          <cell r="G4030" t="str">
            <v>F</v>
          </cell>
          <cell r="H4030">
            <v>8</v>
          </cell>
          <cell r="I4030" t="str">
            <v>verified</v>
          </cell>
        </row>
        <row r="4031">
          <cell r="A4031" t="str">
            <v>49:8:G</v>
          </cell>
          <cell r="B4031" t="str">
            <v>ECK0047</v>
          </cell>
          <cell r="C4031" t="str">
            <v>b0046</v>
          </cell>
          <cell r="D4031" t="str">
            <v>JW0045</v>
          </cell>
          <cell r="E4031" t="str">
            <v>kefF</v>
          </cell>
          <cell r="F4031">
            <v>49</v>
          </cell>
          <cell r="G4031" t="str">
            <v>G</v>
          </cell>
          <cell r="H4031">
            <v>8</v>
          </cell>
          <cell r="I4031" t="str">
            <v>verified</v>
          </cell>
        </row>
        <row r="4032">
          <cell r="A4032" t="str">
            <v>49:8:H</v>
          </cell>
          <cell r="B4032" t="str">
            <v>ECK0145</v>
          </cell>
          <cell r="C4032" t="str">
            <v>b0146</v>
          </cell>
          <cell r="D4032" t="str">
            <v>JW0142</v>
          </cell>
          <cell r="E4032" t="str">
            <v>sfsA</v>
          </cell>
          <cell r="F4032">
            <v>49</v>
          </cell>
          <cell r="G4032" t="str">
            <v>H</v>
          </cell>
          <cell r="H4032">
            <v>8</v>
          </cell>
          <cell r="I4032" t="str">
            <v>verified</v>
          </cell>
        </row>
        <row r="4033">
          <cell r="A4033" t="str">
            <v>49:9:A</v>
          </cell>
          <cell r="B4033" t="str">
            <v>ECK0223</v>
          </cell>
          <cell r="C4033" t="str">
            <v>b0222</v>
          </cell>
          <cell r="D4033" t="str">
            <v>JW0212</v>
          </cell>
          <cell r="E4033" t="str">
            <v>lpcA</v>
          </cell>
          <cell r="F4033">
            <v>49</v>
          </cell>
          <cell r="G4033" t="str">
            <v>A</v>
          </cell>
          <cell r="H4033">
            <v>9</v>
          </cell>
          <cell r="I4033" t="str">
            <v>verified</v>
          </cell>
        </row>
        <row r="4034">
          <cell r="A4034" t="str">
            <v>49:9:B</v>
          </cell>
          <cell r="B4034" t="str">
            <v>ECK0342</v>
          </cell>
          <cell r="C4034" t="str">
            <v>b0345</v>
          </cell>
          <cell r="D4034" t="str">
            <v>JW0336</v>
          </cell>
          <cell r="E4034" t="str">
            <v>lacI</v>
          </cell>
          <cell r="F4034">
            <v>49</v>
          </cell>
          <cell r="G4034" t="str">
            <v>B</v>
          </cell>
          <cell r="H4034">
            <v>9</v>
          </cell>
          <cell r="I4034" t="str">
            <v>verified</v>
          </cell>
        </row>
        <row r="4035">
          <cell r="A4035" t="str">
            <v>49:9:C</v>
          </cell>
          <cell r="B4035" t="str">
            <v>ECK0344</v>
          </cell>
          <cell r="C4035" t="str">
            <v>b0347</v>
          </cell>
          <cell r="D4035" t="str">
            <v>JW0338</v>
          </cell>
          <cell r="E4035" t="str">
            <v>mhpA</v>
          </cell>
          <cell r="F4035">
            <v>49</v>
          </cell>
          <cell r="G4035" t="str">
            <v>C</v>
          </cell>
          <cell r="H4035">
            <v>9</v>
          </cell>
          <cell r="I4035" t="str">
            <v>verified</v>
          </cell>
        </row>
        <row r="4036">
          <cell r="A4036" t="str">
            <v>49:9:D</v>
          </cell>
          <cell r="B4036" t="str">
            <v>ECK0348</v>
          </cell>
          <cell r="C4036" t="str">
            <v>b0351</v>
          </cell>
          <cell r="D4036" t="str">
            <v>JW0342</v>
          </cell>
          <cell r="E4036" t="str">
            <v>mhpF</v>
          </cell>
          <cell r="F4036">
            <v>49</v>
          </cell>
          <cell r="G4036" t="str">
            <v>D</v>
          </cell>
          <cell r="H4036">
            <v>9</v>
          </cell>
          <cell r="I4036" t="str">
            <v>verified</v>
          </cell>
        </row>
        <row r="4037">
          <cell r="A4037" t="str">
            <v>49:9:E</v>
          </cell>
          <cell r="B4037" t="str">
            <v>ECK0349</v>
          </cell>
          <cell r="C4037" t="str">
            <v>b0352</v>
          </cell>
          <cell r="D4037" t="str">
            <v>JW0343</v>
          </cell>
          <cell r="E4037" t="str">
            <v>mhpE</v>
          </cell>
          <cell r="F4037">
            <v>49</v>
          </cell>
          <cell r="G4037" t="str">
            <v>E</v>
          </cell>
          <cell r="H4037">
            <v>9</v>
          </cell>
          <cell r="I4037" t="str">
            <v>verified</v>
          </cell>
        </row>
        <row r="4038">
          <cell r="A4038" t="str">
            <v>49:9:F</v>
          </cell>
          <cell r="B4038" t="str">
            <v>ECK0353</v>
          </cell>
          <cell r="C4038" t="str">
            <v>b0356</v>
          </cell>
          <cell r="D4038" t="str">
            <v>JW0347</v>
          </cell>
          <cell r="E4038" t="str">
            <v>frmA</v>
          </cell>
          <cell r="F4038">
            <v>49</v>
          </cell>
          <cell r="G4038" t="str">
            <v>F</v>
          </cell>
          <cell r="H4038">
            <v>9</v>
          </cell>
          <cell r="I4038" t="str">
            <v>verified</v>
          </cell>
        </row>
        <row r="4039">
          <cell r="A4039" t="str">
            <v>49:9:G</v>
          </cell>
          <cell r="B4039" t="str">
            <v>ECK0397</v>
          </cell>
          <cell r="C4039" t="str">
            <v>b0403</v>
          </cell>
          <cell r="D4039" t="str">
            <v>JW0393</v>
          </cell>
          <cell r="E4039" t="str">
            <v>malZ</v>
          </cell>
          <cell r="F4039">
            <v>49</v>
          </cell>
          <cell r="G4039" t="str">
            <v>G</v>
          </cell>
          <cell r="H4039">
            <v>9</v>
          </cell>
          <cell r="I4039" t="str">
            <v>verified</v>
          </cell>
        </row>
        <row r="4040">
          <cell r="A4040" t="str">
            <v>49:9:H</v>
          </cell>
          <cell r="B4040" t="str">
            <v>ECK0453</v>
          </cell>
          <cell r="C4040" t="str">
            <v>b0459</v>
          </cell>
          <cell r="D4040" t="str">
            <v>JW0448</v>
          </cell>
          <cell r="E4040" t="str">
            <v>maa</v>
          </cell>
          <cell r="F4040">
            <v>49</v>
          </cell>
          <cell r="G4040" t="str">
            <v>H</v>
          </cell>
          <cell r="H4040">
            <v>9</v>
          </cell>
          <cell r="I4040" t="str">
            <v>verified</v>
          </cell>
        </row>
        <row r="4041">
          <cell r="A4041" t="str">
            <v>49:10:A</v>
          </cell>
          <cell r="B4041" t="str">
            <v>ECK0570</v>
          </cell>
          <cell r="C4041" t="str">
            <v>b0578</v>
          </cell>
          <cell r="D4041" t="str">
            <v>JW0567</v>
          </cell>
          <cell r="E4041" t="str">
            <v>nfnB</v>
          </cell>
          <cell r="F4041">
            <v>49</v>
          </cell>
          <cell r="G4041" t="str">
            <v>A</v>
          </cell>
          <cell r="H4041">
            <v>10</v>
          </cell>
          <cell r="I4041" t="str">
            <v>verified</v>
          </cell>
        </row>
        <row r="4042">
          <cell r="A4042" t="str">
            <v>49:10:B</v>
          </cell>
          <cell r="B4042" t="str">
            <v>ECK0607</v>
          </cell>
          <cell r="C4042" t="str">
            <v>b0614</v>
          </cell>
          <cell r="D4042" t="str">
            <v>JW0606</v>
          </cell>
          <cell r="E4042" t="str">
            <v>citX</v>
          </cell>
          <cell r="F4042">
            <v>49</v>
          </cell>
          <cell r="G4042" t="str">
            <v>B</v>
          </cell>
          <cell r="H4042">
            <v>10</v>
          </cell>
          <cell r="I4042" t="str">
            <v>verified</v>
          </cell>
        </row>
        <row r="4043">
          <cell r="A4043" t="str">
            <v>49:10:C</v>
          </cell>
          <cell r="B4043" t="str">
            <v>ECK0610</v>
          </cell>
          <cell r="C4043" t="str">
            <v>b0617</v>
          </cell>
          <cell r="D4043" t="str">
            <v>JW0609</v>
          </cell>
          <cell r="E4043" t="str">
            <v>citD</v>
          </cell>
          <cell r="F4043">
            <v>49</v>
          </cell>
          <cell r="G4043" t="str">
            <v>C</v>
          </cell>
          <cell r="H4043">
            <v>10</v>
          </cell>
          <cell r="I4043" t="str">
            <v>verified</v>
          </cell>
        </row>
        <row r="4044">
          <cell r="A4044" t="str">
            <v>49:10:D</v>
          </cell>
          <cell r="B4044" t="str">
            <v>ECK0746</v>
          </cell>
          <cell r="C4044" t="str">
            <v>b0757</v>
          </cell>
          <cell r="D4044" t="str">
            <v>JW0740</v>
          </cell>
          <cell r="E4044" t="str">
            <v>galK</v>
          </cell>
          <cell r="F4044">
            <v>49</v>
          </cell>
          <cell r="G4044" t="str">
            <v>D</v>
          </cell>
          <cell r="H4044">
            <v>10</v>
          </cell>
          <cell r="I4044" t="str">
            <v>verified</v>
          </cell>
        </row>
        <row r="4045">
          <cell r="A4045" t="str">
            <v>49:10:E</v>
          </cell>
          <cell r="B4045" t="str">
            <v>ECK0747</v>
          </cell>
          <cell r="C4045" t="str">
            <v>b0758</v>
          </cell>
          <cell r="D4045" t="str">
            <v>JW0741</v>
          </cell>
          <cell r="E4045" t="str">
            <v>galT</v>
          </cell>
          <cell r="F4045">
            <v>49</v>
          </cell>
          <cell r="G4045" t="str">
            <v>E</v>
          </cell>
          <cell r="H4045">
            <v>10</v>
          </cell>
          <cell r="I4045" t="str">
            <v>verified</v>
          </cell>
        </row>
        <row r="4046">
          <cell r="A4046" t="str">
            <v>49:10:F</v>
          </cell>
          <cell r="B4046" t="str">
            <v>ECK0748</v>
          </cell>
          <cell r="C4046" t="str">
            <v>b0759</v>
          </cell>
          <cell r="D4046" t="str">
            <v>JW0742</v>
          </cell>
          <cell r="E4046" t="str">
            <v>galE</v>
          </cell>
          <cell r="F4046">
            <v>49</v>
          </cell>
          <cell r="G4046" t="str">
            <v>F</v>
          </cell>
          <cell r="H4046">
            <v>10</v>
          </cell>
          <cell r="I4046" t="str">
            <v>verified</v>
          </cell>
        </row>
        <row r="4047">
          <cell r="A4047" t="str">
            <v>49:10:G</v>
          </cell>
          <cell r="B4047" t="str">
            <v>ECK0887</v>
          </cell>
          <cell r="C4047" t="str">
            <v>b0896</v>
          </cell>
          <cell r="D4047" t="str">
            <v>JW0879</v>
          </cell>
          <cell r="E4047" t="str">
            <v>dmsC</v>
          </cell>
          <cell r="F4047">
            <v>49</v>
          </cell>
          <cell r="G4047" t="str">
            <v>G</v>
          </cell>
          <cell r="H4047">
            <v>10</v>
          </cell>
          <cell r="I4047" t="str">
            <v>verified</v>
          </cell>
        </row>
        <row r="4048">
          <cell r="A4048" t="str">
            <v>49:10:H</v>
          </cell>
          <cell r="B4048" t="str">
            <v>ECK0963</v>
          </cell>
          <cell r="C4048" t="str">
            <v>b0972</v>
          </cell>
          <cell r="D4048" t="str">
            <v>JW0954</v>
          </cell>
          <cell r="E4048" t="str">
            <v>hyaA</v>
          </cell>
          <cell r="F4048">
            <v>49</v>
          </cell>
          <cell r="G4048" t="str">
            <v>H</v>
          </cell>
          <cell r="H4048">
            <v>10</v>
          </cell>
          <cell r="I4048" t="str">
            <v>verified</v>
          </cell>
        </row>
        <row r="4049">
          <cell r="A4049" t="str">
            <v>49:11:A</v>
          </cell>
          <cell r="B4049" t="str">
            <v>ECK0964</v>
          </cell>
          <cell r="C4049" t="str">
            <v>b0973</v>
          </cell>
          <cell r="D4049" t="str">
            <v>JW0955</v>
          </cell>
          <cell r="E4049" t="str">
            <v>hyaB</v>
          </cell>
          <cell r="F4049">
            <v>49</v>
          </cell>
          <cell r="G4049" t="str">
            <v>A</v>
          </cell>
          <cell r="H4049">
            <v>11</v>
          </cell>
          <cell r="I4049" t="str">
            <v>verified</v>
          </cell>
        </row>
        <row r="4050">
          <cell r="A4050" t="str">
            <v>49:11:B</v>
          </cell>
          <cell r="B4050" t="str">
            <v>ECK0965</v>
          </cell>
          <cell r="C4050" t="str">
            <v>b0974</v>
          </cell>
          <cell r="D4050" t="str">
            <v>JW0956</v>
          </cell>
          <cell r="E4050" t="str">
            <v>hyaC</v>
          </cell>
          <cell r="F4050">
            <v>49</v>
          </cell>
          <cell r="G4050" t="str">
            <v>B</v>
          </cell>
          <cell r="H4050">
            <v>11</v>
          </cell>
          <cell r="I4050" t="str">
            <v>verified</v>
          </cell>
        </row>
        <row r="4051">
          <cell r="A4051" t="str">
            <v>49:11:C</v>
          </cell>
          <cell r="B4051" t="str">
            <v>ECK0967</v>
          </cell>
          <cell r="C4051" t="str">
            <v>b0976</v>
          </cell>
          <cell r="D4051" t="str">
            <v>JW0958</v>
          </cell>
          <cell r="E4051" t="str">
            <v>hyaE</v>
          </cell>
          <cell r="F4051">
            <v>49</v>
          </cell>
          <cell r="G4051" t="str">
            <v>C</v>
          </cell>
          <cell r="H4051">
            <v>11</v>
          </cell>
          <cell r="I4051" t="str">
            <v>verified</v>
          </cell>
        </row>
        <row r="4052">
          <cell r="A4052" t="str">
            <v>49:11:D</v>
          </cell>
          <cell r="B4052" t="str">
            <v>ECK0968</v>
          </cell>
          <cell r="C4052" t="str">
            <v>b0977</v>
          </cell>
          <cell r="D4052" t="str">
            <v>JW0959</v>
          </cell>
          <cell r="E4052" t="str">
            <v>hyaF</v>
          </cell>
          <cell r="F4052">
            <v>49</v>
          </cell>
          <cell r="G4052" t="str">
            <v>D</v>
          </cell>
          <cell r="H4052">
            <v>11</v>
          </cell>
          <cell r="I4052" t="str">
            <v>verified</v>
          </cell>
        </row>
        <row r="4053">
          <cell r="A4053" t="str">
            <v>49:11:E</v>
          </cell>
          <cell r="B4053" t="str">
            <v>ECK0987</v>
          </cell>
          <cell r="C4053" t="str">
            <v>b0996</v>
          </cell>
          <cell r="D4053" t="str">
            <v>JW0981</v>
          </cell>
          <cell r="E4053" t="str">
            <v>torC</v>
          </cell>
          <cell r="F4053">
            <v>49</v>
          </cell>
          <cell r="G4053" t="str">
            <v>E</v>
          </cell>
          <cell r="H4053">
            <v>11</v>
          </cell>
          <cell r="I4053" t="str">
            <v>verified</v>
          </cell>
        </row>
        <row r="4054">
          <cell r="A4054" t="str">
            <v>49:11:F</v>
          </cell>
          <cell r="B4054" t="str">
            <v>ECK0988</v>
          </cell>
          <cell r="C4054" t="str">
            <v>b0997</v>
          </cell>
          <cell r="D4054" t="str">
            <v>JW0982</v>
          </cell>
          <cell r="E4054" t="str">
            <v>torA</v>
          </cell>
          <cell r="F4054">
            <v>49</v>
          </cell>
          <cell r="G4054" t="str">
            <v>F</v>
          </cell>
          <cell r="H4054">
            <v>11</v>
          </cell>
          <cell r="I4054" t="str">
            <v>verified</v>
          </cell>
        </row>
        <row r="4055">
          <cell r="A4055" t="str">
            <v>49:11:G</v>
          </cell>
          <cell r="B4055" t="str">
            <v>ECK1049</v>
          </cell>
          <cell r="C4055" t="str">
            <v>b1064</v>
          </cell>
          <cell r="D4055" t="str">
            <v>JW1051</v>
          </cell>
          <cell r="E4055" t="str">
            <v>grxB</v>
          </cell>
          <cell r="F4055">
            <v>49</v>
          </cell>
          <cell r="G4055" t="str">
            <v>G</v>
          </cell>
          <cell r="H4055">
            <v>11</v>
          </cell>
          <cell r="I4055" t="str">
            <v>verified</v>
          </cell>
        </row>
        <row r="4056">
          <cell r="A4056" t="str">
            <v>49:11:H</v>
          </cell>
          <cell r="B4056" t="str">
            <v>ECK1183</v>
          </cell>
          <cell r="C4056" t="str">
            <v>b1195</v>
          </cell>
          <cell r="D4056" t="str">
            <v>JW1184</v>
          </cell>
          <cell r="E4056" t="str">
            <v>ymgE</v>
          </cell>
          <cell r="F4056">
            <v>49</v>
          </cell>
          <cell r="G4056" t="str">
            <v>H</v>
          </cell>
          <cell r="H4056">
            <v>11</v>
          </cell>
          <cell r="I4056" t="str">
            <v>verified</v>
          </cell>
        </row>
        <row r="4057">
          <cell r="A4057" t="str">
            <v>49:12:A</v>
          </cell>
          <cell r="B4057" t="str">
            <v>ECK1220</v>
          </cell>
          <cell r="C4057" t="str">
            <v>b1226</v>
          </cell>
          <cell r="D4057" t="str">
            <v>JW1217</v>
          </cell>
          <cell r="E4057" t="str">
            <v>narJ</v>
          </cell>
          <cell r="F4057">
            <v>49</v>
          </cell>
          <cell r="G4057" t="str">
            <v>A</v>
          </cell>
          <cell r="H4057">
            <v>12</v>
          </cell>
          <cell r="I4057" t="str">
            <v>verified</v>
          </cell>
        </row>
        <row r="4058">
          <cell r="A4058" t="str">
            <v>49:12:B</v>
          </cell>
          <cell r="B4058" t="str">
            <v>ECK1221</v>
          </cell>
          <cell r="C4058" t="str">
            <v>b1227</v>
          </cell>
          <cell r="D4058" t="str">
            <v>JW1218</v>
          </cell>
          <cell r="E4058" t="str">
            <v>narI</v>
          </cell>
          <cell r="F4058">
            <v>49</v>
          </cell>
          <cell r="G4058" t="str">
            <v>B</v>
          </cell>
          <cell r="H4058">
            <v>12</v>
          </cell>
          <cell r="I4058" t="str">
            <v>verified</v>
          </cell>
        </row>
        <row r="4059">
          <cell r="A4059" t="str">
            <v>49:12:C</v>
          </cell>
          <cell r="B4059" t="str">
            <v>ECK1231</v>
          </cell>
          <cell r="C4059" t="str">
            <v>b1236</v>
          </cell>
          <cell r="D4059" t="str">
            <v>JW1224</v>
          </cell>
          <cell r="E4059" t="str">
            <v>galU</v>
          </cell>
          <cell r="F4059">
            <v>49</v>
          </cell>
          <cell r="G4059" t="str">
            <v>C</v>
          </cell>
          <cell r="H4059">
            <v>12</v>
          </cell>
          <cell r="I4059" t="str">
            <v>verified</v>
          </cell>
        </row>
        <row r="4060">
          <cell r="A4060" t="str">
            <v>49:12:D</v>
          </cell>
          <cell r="B4060" t="str">
            <v>ECK1295</v>
          </cell>
          <cell r="C4060" t="str">
            <v>b1300</v>
          </cell>
          <cell r="D4060" t="str">
            <v>JW1293</v>
          </cell>
          <cell r="E4060" t="str">
            <v>puuC</v>
          </cell>
          <cell r="F4060">
            <v>49</v>
          </cell>
          <cell r="G4060" t="str">
            <v>D</v>
          </cell>
          <cell r="H4060">
            <v>12</v>
          </cell>
          <cell r="I4060" t="str">
            <v>verified</v>
          </cell>
        </row>
        <row r="4061">
          <cell r="A4061" t="str">
            <v>49:12:E</v>
          </cell>
          <cell r="B4061" t="str">
            <v>ECK1408</v>
          </cell>
          <cell r="C4061" t="str">
            <v>b1415</v>
          </cell>
          <cell r="D4061" t="str">
            <v>JW1412</v>
          </cell>
          <cell r="E4061" t="str">
            <v>aldA</v>
          </cell>
          <cell r="F4061">
            <v>49</v>
          </cell>
          <cell r="G4061" t="str">
            <v>E</v>
          </cell>
          <cell r="H4061">
            <v>12</v>
          </cell>
          <cell r="I4061" t="str">
            <v>verified</v>
          </cell>
        </row>
        <row r="4062">
          <cell r="A4062" t="str">
            <v>49:12:F</v>
          </cell>
          <cell r="B4062" t="str">
            <v>ECK1438</v>
          </cell>
          <cell r="C4062" t="str">
            <v>b1444</v>
          </cell>
          <cell r="D4062" t="str">
            <v>JW1439</v>
          </cell>
          <cell r="E4062" t="str">
            <v>ydcW</v>
          </cell>
          <cell r="F4062">
            <v>49</v>
          </cell>
          <cell r="G4062" t="str">
            <v>F</v>
          </cell>
          <cell r="H4062">
            <v>12</v>
          </cell>
          <cell r="I4062" t="str">
            <v>verified</v>
          </cell>
        </row>
        <row r="4063">
          <cell r="A4063" t="str">
            <v>49:12:G</v>
          </cell>
          <cell r="B4063" t="str">
            <v>ECK1459</v>
          </cell>
          <cell r="C4063" t="str">
            <v>b1465</v>
          </cell>
          <cell r="D4063" t="str">
            <v>JW1460</v>
          </cell>
          <cell r="E4063" t="str">
            <v>narV</v>
          </cell>
          <cell r="F4063">
            <v>49</v>
          </cell>
          <cell r="G4063" t="str">
            <v>G</v>
          </cell>
          <cell r="H4063">
            <v>12</v>
          </cell>
          <cell r="I4063" t="str">
            <v>verified</v>
          </cell>
        </row>
        <row r="4064">
          <cell r="A4064" t="str">
            <v>49:12:H</v>
          </cell>
          <cell r="B4064" t="str">
            <v>ECK1460</v>
          </cell>
          <cell r="C4064" t="str">
            <v>b1466</v>
          </cell>
          <cell r="D4064" t="str">
            <v>JW1461</v>
          </cell>
          <cell r="E4064" t="str">
            <v>narW</v>
          </cell>
          <cell r="F4064">
            <v>49</v>
          </cell>
          <cell r="G4064" t="str">
            <v>H</v>
          </cell>
          <cell r="H4064">
            <v>12</v>
          </cell>
          <cell r="I4064" t="str">
            <v>verified</v>
          </cell>
        </row>
        <row r="4065">
          <cell r="A4065" t="str">
            <v>50:1:A</v>
          </cell>
          <cell r="B4065" t="str">
            <v>ECK4261</v>
          </cell>
          <cell r="C4065" t="str">
            <v>b4268</v>
          </cell>
          <cell r="D4065" t="str">
            <v>JW4225</v>
          </cell>
          <cell r="E4065" t="str">
            <v>idnK</v>
          </cell>
          <cell r="F4065">
            <v>50</v>
          </cell>
          <cell r="G4065" t="str">
            <v>A</v>
          </cell>
          <cell r="H4065">
            <v>1</v>
          </cell>
          <cell r="I4065" t="str">
            <v>verified</v>
          </cell>
        </row>
        <row r="4066">
          <cell r="A4066" t="str">
            <v>50:1:B</v>
          </cell>
          <cell r="B4066" t="str">
            <v>ECK4313</v>
          </cell>
          <cell r="C4066" t="str">
            <v>b4322</v>
          </cell>
          <cell r="D4066" t="str">
            <v>JW4285</v>
          </cell>
          <cell r="E4066" t="str">
            <v>uxuA</v>
          </cell>
          <cell r="F4066">
            <v>50</v>
          </cell>
          <cell r="G4066" t="str">
            <v>B</v>
          </cell>
          <cell r="H4066">
            <v>1</v>
          </cell>
          <cell r="I4066" t="str">
            <v>verified</v>
          </cell>
        </row>
        <row r="4067">
          <cell r="A4067" t="str">
            <v>50:1:C</v>
          </cell>
          <cell r="B4067" t="str">
            <v>ECK4314</v>
          </cell>
          <cell r="C4067" t="str">
            <v>b4323</v>
          </cell>
          <cell r="D4067" t="str">
            <v>JW4286</v>
          </cell>
          <cell r="E4067" t="str">
            <v>uxuB</v>
          </cell>
          <cell r="F4067">
            <v>50</v>
          </cell>
          <cell r="G4067" t="str">
            <v>C</v>
          </cell>
          <cell r="H4067">
            <v>1</v>
          </cell>
          <cell r="I4067" t="str">
            <v>verified</v>
          </cell>
        </row>
        <row r="4068">
          <cell r="A4068" t="str">
            <v>50:1:D</v>
          </cell>
          <cell r="B4068" t="str">
            <v>ECK0037</v>
          </cell>
          <cell r="C4068" t="str">
            <v>b0036</v>
          </cell>
          <cell r="D4068" t="str">
            <v>JW0035</v>
          </cell>
          <cell r="E4068" t="str">
            <v>caiD</v>
          </cell>
          <cell r="F4068">
            <v>50</v>
          </cell>
          <cell r="G4068" t="str">
            <v>D</v>
          </cell>
          <cell r="H4068">
            <v>1</v>
          </cell>
          <cell r="I4068" t="str">
            <v>verified</v>
          </cell>
        </row>
        <row r="4069">
          <cell r="A4069" t="str">
            <v>50:1:E</v>
          </cell>
          <cell r="B4069" t="str">
            <v>ECK0041</v>
          </cell>
          <cell r="C4069" t="str">
            <v>b0040</v>
          </cell>
          <cell r="D4069" t="str">
            <v>JW0039</v>
          </cell>
          <cell r="E4069" t="str">
            <v>caiT</v>
          </cell>
          <cell r="F4069">
            <v>50</v>
          </cell>
          <cell r="G4069" t="str">
            <v>E</v>
          </cell>
          <cell r="H4069">
            <v>1</v>
          </cell>
          <cell r="I4069" t="str">
            <v>verified</v>
          </cell>
        </row>
        <row r="4070">
          <cell r="A4070" t="str">
            <v>50:1:F</v>
          </cell>
          <cell r="B4070" t="str">
            <v>ECK0043</v>
          </cell>
          <cell r="C4070" t="str">
            <v>b0042</v>
          </cell>
          <cell r="D4070" t="str">
            <v>JW0041</v>
          </cell>
          <cell r="E4070" t="str">
            <v>fixB</v>
          </cell>
          <cell r="F4070">
            <v>50</v>
          </cell>
          <cell r="G4070" t="str">
            <v>F</v>
          </cell>
          <cell r="H4070">
            <v>1</v>
          </cell>
          <cell r="I4070" t="str">
            <v>verified</v>
          </cell>
        </row>
        <row r="4071">
          <cell r="A4071" t="str">
            <v>50:1:G</v>
          </cell>
          <cell r="B4071" t="str">
            <v>ECK0044</v>
          </cell>
          <cell r="C4071" t="str">
            <v>b0043</v>
          </cell>
          <cell r="D4071" t="str">
            <v>JW0042</v>
          </cell>
          <cell r="E4071" t="str">
            <v>fixC</v>
          </cell>
          <cell r="F4071">
            <v>50</v>
          </cell>
          <cell r="G4071" t="str">
            <v>G</v>
          </cell>
          <cell r="H4071">
            <v>1</v>
          </cell>
          <cell r="I4071" t="str">
            <v>verified</v>
          </cell>
        </row>
        <row r="4072">
          <cell r="A4072" t="str">
            <v>50:1:H</v>
          </cell>
          <cell r="B4072" t="str">
            <v>ECK0412</v>
          </cell>
          <cell r="C4072" t="str">
            <v>b0418</v>
          </cell>
          <cell r="D4072" t="str">
            <v>JW0408</v>
          </cell>
          <cell r="E4072" t="str">
            <v>pgpA</v>
          </cell>
          <cell r="F4072">
            <v>50</v>
          </cell>
          <cell r="G4072" t="str">
            <v>H</v>
          </cell>
          <cell r="H4072">
            <v>1</v>
          </cell>
          <cell r="I4072" t="str">
            <v>verified</v>
          </cell>
        </row>
        <row r="4073">
          <cell r="A4073" t="str">
            <v>50:2:A</v>
          </cell>
          <cell r="B4073" t="str">
            <v>ECK0446</v>
          </cell>
          <cell r="C4073" t="str">
            <v>b0452</v>
          </cell>
          <cell r="D4073" t="str">
            <v>JW0442</v>
          </cell>
          <cell r="E4073" t="str">
            <v>tesB</v>
          </cell>
          <cell r="F4073">
            <v>50</v>
          </cell>
          <cell r="G4073" t="str">
            <v>A</v>
          </cell>
          <cell r="H4073">
            <v>2</v>
          </cell>
          <cell r="I4073" t="str">
            <v>verified</v>
          </cell>
        </row>
        <row r="4074">
          <cell r="A4074" t="str">
            <v>50:2:B</v>
          </cell>
          <cell r="B4074" t="str">
            <v>ECK0470</v>
          </cell>
          <cell r="C4074" t="str">
            <v>b0476</v>
          </cell>
          <cell r="D4074" t="str">
            <v>JW0465</v>
          </cell>
          <cell r="E4074" t="str">
            <v>aes</v>
          </cell>
          <cell r="F4074">
            <v>50</v>
          </cell>
          <cell r="G4074" t="str">
            <v>B</v>
          </cell>
          <cell r="H4074">
            <v>2</v>
          </cell>
          <cell r="I4074" t="str">
            <v>verified</v>
          </cell>
        </row>
        <row r="4075">
          <cell r="A4075" t="str">
            <v>50:2:C</v>
          </cell>
          <cell r="B4075" t="str">
            <v>ECK0981</v>
          </cell>
          <cell r="C4075" t="str">
            <v>b0991</v>
          </cell>
          <cell r="D4075" t="str">
            <v>JW0975</v>
          </cell>
          <cell r="E4075" t="str">
            <v>ymcE</v>
          </cell>
          <cell r="F4075">
            <v>50</v>
          </cell>
          <cell r="G4075" t="str">
            <v>C</v>
          </cell>
          <cell r="H4075">
            <v>2</v>
          </cell>
          <cell r="I4075" t="str">
            <v>verified</v>
          </cell>
        </row>
        <row r="4076">
          <cell r="A4076" t="str">
            <v>50:2:D</v>
          </cell>
          <cell r="B4076" t="str">
            <v>ECK1077</v>
          </cell>
          <cell r="C4076" t="str">
            <v>b1091</v>
          </cell>
          <cell r="D4076" t="str">
            <v>JW1077</v>
          </cell>
          <cell r="E4076" t="str">
            <v>fabH</v>
          </cell>
          <cell r="F4076">
            <v>50</v>
          </cell>
          <cell r="G4076" t="str">
            <v>D</v>
          </cell>
          <cell r="H4076">
            <v>2</v>
          </cell>
          <cell r="I4076" t="str">
            <v>verified</v>
          </cell>
        </row>
        <row r="4077">
          <cell r="A4077" t="str">
            <v>50:2:E</v>
          </cell>
          <cell r="B4077" t="str">
            <v>ECK1081</v>
          </cell>
          <cell r="C4077" t="str">
            <v>b1095</v>
          </cell>
          <cell r="D4077" t="str">
            <v>JW1081</v>
          </cell>
          <cell r="E4077" t="str">
            <v>fabF</v>
          </cell>
          <cell r="F4077">
            <v>50</v>
          </cell>
          <cell r="G4077" t="str">
            <v>E</v>
          </cell>
          <cell r="H4077">
            <v>2</v>
          </cell>
          <cell r="I4077" t="str">
            <v>verified</v>
          </cell>
        </row>
        <row r="4078">
          <cell r="A4078" t="str">
            <v>50:2:F</v>
          </cell>
          <cell r="B4078" t="str">
            <v>ECK1265</v>
          </cell>
          <cell r="C4078" t="str">
            <v>b1271</v>
          </cell>
          <cell r="D4078" t="str">
            <v>JW1263</v>
          </cell>
          <cell r="E4078" t="str">
            <v>yciK</v>
          </cell>
          <cell r="F4078">
            <v>50</v>
          </cell>
          <cell r="G4078" t="str">
            <v>F</v>
          </cell>
          <cell r="H4078">
            <v>2</v>
          </cell>
          <cell r="I4078" t="str">
            <v>verified</v>
          </cell>
        </row>
        <row r="4079">
          <cell r="A4079" t="str">
            <v>50:2:G</v>
          </cell>
          <cell r="B4079" t="str">
            <v>ECK1532</v>
          </cell>
          <cell r="C4079" t="str">
            <v>b1539</v>
          </cell>
          <cell r="D4079" t="str">
            <v>JW1532</v>
          </cell>
          <cell r="E4079" t="str">
            <v>ydfG</v>
          </cell>
          <cell r="F4079">
            <v>50</v>
          </cell>
          <cell r="G4079" t="str">
            <v>G</v>
          </cell>
          <cell r="H4079">
            <v>2</v>
          </cell>
          <cell r="I4079" t="str">
            <v>verified</v>
          </cell>
        </row>
        <row r="4080">
          <cell r="A4080" t="str">
            <v>50:2:H</v>
          </cell>
          <cell r="B4080" t="str">
            <v>ECK1657</v>
          </cell>
          <cell r="C4080" t="str">
            <v>b1661</v>
          </cell>
          <cell r="D4080" t="str">
            <v>JW1653</v>
          </cell>
          <cell r="E4080" t="str">
            <v>cfa</v>
          </cell>
          <cell r="F4080">
            <v>50</v>
          </cell>
          <cell r="G4080" t="str">
            <v>H</v>
          </cell>
          <cell r="H4080">
            <v>2</v>
          </cell>
          <cell r="I4080" t="str">
            <v>verified</v>
          </cell>
        </row>
        <row r="4081">
          <cell r="A4081" t="str">
            <v>50:3:A</v>
          </cell>
          <cell r="B4081" t="str">
            <v>ECK2040</v>
          </cell>
          <cell r="C4081" t="str">
            <v>b2046</v>
          </cell>
          <cell r="D4081" t="str">
            <v>JW2031</v>
          </cell>
          <cell r="E4081" t="str">
            <v>wzxC</v>
          </cell>
          <cell r="F4081">
            <v>50</v>
          </cell>
          <cell r="G4081" t="str">
            <v>A</v>
          </cell>
          <cell r="H4081">
            <v>3</v>
          </cell>
          <cell r="I4081" t="str">
            <v>verified</v>
          </cell>
        </row>
        <row r="4082">
          <cell r="A4082" t="str">
            <v>50:3:B</v>
          </cell>
          <cell r="B4082" t="str">
            <v>ECK2217</v>
          </cell>
          <cell r="C4082" t="str">
            <v>b2224</v>
          </cell>
          <cell r="D4082" t="str">
            <v>JW2218</v>
          </cell>
          <cell r="E4082" t="str">
            <v>atoB</v>
          </cell>
          <cell r="F4082">
            <v>50</v>
          </cell>
          <cell r="G4082" t="str">
            <v>B</v>
          </cell>
          <cell r="H4082">
            <v>3</v>
          </cell>
          <cell r="I4082" t="str">
            <v>verified</v>
          </cell>
        </row>
        <row r="4083">
          <cell r="A4083" t="str">
            <v>50:3:C</v>
          </cell>
          <cell r="B4083" t="str">
            <v>ECK2435</v>
          </cell>
          <cell r="C4083" t="str">
            <v>b2440</v>
          </cell>
          <cell r="D4083" t="str">
            <v>JW2433</v>
          </cell>
          <cell r="E4083" t="str">
            <v>eutC</v>
          </cell>
          <cell r="F4083">
            <v>50</v>
          </cell>
          <cell r="G4083" t="str">
            <v>C</v>
          </cell>
          <cell r="H4083">
            <v>3</v>
          </cell>
          <cell r="I4083" t="str">
            <v>verified</v>
          </cell>
        </row>
        <row r="4084">
          <cell r="A4084" t="str">
            <v>50:3:D</v>
          </cell>
          <cell r="B4084" t="str">
            <v>ECK2832</v>
          </cell>
          <cell r="C4084" t="str">
            <v>b2836</v>
          </cell>
          <cell r="D4084" t="str">
            <v>JW2804</v>
          </cell>
          <cell r="E4084" t="str">
            <v>aas</v>
          </cell>
          <cell r="F4084">
            <v>50</v>
          </cell>
          <cell r="G4084" t="str">
            <v>D</v>
          </cell>
          <cell r="H4084">
            <v>3</v>
          </cell>
          <cell r="I4084" t="str">
            <v>verified</v>
          </cell>
        </row>
        <row r="4085">
          <cell r="A4085" t="str">
            <v>50:3:E</v>
          </cell>
          <cell r="B4085" t="str">
            <v>ECK3339</v>
          </cell>
          <cell r="C4085" t="str">
            <v>b3351</v>
          </cell>
          <cell r="D4085" t="str">
            <v>JW3314</v>
          </cell>
          <cell r="E4085" t="str">
            <v>kefG</v>
          </cell>
          <cell r="F4085">
            <v>50</v>
          </cell>
          <cell r="G4085" t="str">
            <v>E</v>
          </cell>
          <cell r="H4085">
            <v>3</v>
          </cell>
          <cell r="I4085" t="str">
            <v>verified</v>
          </cell>
        </row>
        <row r="4086">
          <cell r="A4086" t="str">
            <v>50:3:F</v>
          </cell>
          <cell r="B4086" t="str">
            <v>ECK3783</v>
          </cell>
          <cell r="C4086" t="str">
            <v>b3791</v>
          </cell>
          <cell r="D4086" t="str">
            <v>JW3765</v>
          </cell>
          <cell r="E4086" t="str">
            <v>rffA</v>
          </cell>
          <cell r="F4086">
            <v>50</v>
          </cell>
          <cell r="G4086" t="str">
            <v>F</v>
          </cell>
          <cell r="H4086">
            <v>3</v>
          </cell>
          <cell r="I4086" t="str">
            <v>verified</v>
          </cell>
        </row>
        <row r="4087">
          <cell r="A4087" t="str">
            <v>50:3:G</v>
          </cell>
          <cell r="B4087" t="str">
            <v>ECK3784</v>
          </cell>
          <cell r="C4087" t="str">
            <v>b3792</v>
          </cell>
          <cell r="D4087" t="str">
            <v>JW3766</v>
          </cell>
          <cell r="E4087" t="str">
            <v>wzxE</v>
          </cell>
          <cell r="F4087">
            <v>50</v>
          </cell>
          <cell r="G4087" t="str">
            <v>G</v>
          </cell>
          <cell r="H4087">
            <v>3</v>
          </cell>
          <cell r="I4087" t="str">
            <v>verified</v>
          </cell>
        </row>
        <row r="4088">
          <cell r="A4088" t="str">
            <v>50:3:H</v>
          </cell>
          <cell r="B4088" t="str">
            <v>ECK3910</v>
          </cell>
          <cell r="C4088" t="str">
            <v>b3918</v>
          </cell>
          <cell r="D4088" t="str">
            <v>JW3889</v>
          </cell>
          <cell r="E4088" t="str">
            <v>cdh</v>
          </cell>
          <cell r="F4088">
            <v>50</v>
          </cell>
          <cell r="G4088" t="str">
            <v>H</v>
          </cell>
          <cell r="H4088">
            <v>3</v>
          </cell>
          <cell r="I4088" t="str">
            <v>verified</v>
          </cell>
        </row>
        <row r="4089">
          <cell r="A4089" t="str">
            <v>50:4:A</v>
          </cell>
          <cell r="B4089" t="str">
            <v>ECK4034</v>
          </cell>
          <cell r="C4089" t="str">
            <v>b4042</v>
          </cell>
          <cell r="D4089" t="str">
            <v>JW4002</v>
          </cell>
          <cell r="E4089" t="str">
            <v>dgkA</v>
          </cell>
          <cell r="F4089">
            <v>50</v>
          </cell>
          <cell r="G4089" t="str">
            <v>A</v>
          </cell>
          <cell r="H4089">
            <v>4</v>
          </cell>
          <cell r="I4089" t="str">
            <v>verified</v>
          </cell>
        </row>
        <row r="4090">
          <cell r="A4090" t="str">
            <v>50:4:B</v>
          </cell>
          <cell r="B4090" t="str">
            <v>ECK4062</v>
          </cell>
          <cell r="C4090" t="str">
            <v>b4069</v>
          </cell>
          <cell r="D4090" t="str">
            <v>JW4030</v>
          </cell>
          <cell r="E4090" t="str">
            <v>acs</v>
          </cell>
          <cell r="F4090">
            <v>50</v>
          </cell>
          <cell r="G4090" t="str">
            <v>B</v>
          </cell>
          <cell r="H4090">
            <v>4</v>
          </cell>
          <cell r="I4090" t="str">
            <v>verified</v>
          </cell>
        </row>
        <row r="4091">
          <cell r="A4091" t="str">
            <v>50:4:C</v>
          </cell>
          <cell r="B4091" t="str">
            <v>ECK0031</v>
          </cell>
          <cell r="C4091" t="str">
            <v>b0030</v>
          </cell>
          <cell r="D4091" t="str">
            <v>JW0028</v>
          </cell>
          <cell r="E4091" t="str">
            <v>rihC</v>
          </cell>
          <cell r="F4091">
            <v>50</v>
          </cell>
          <cell r="G4091" t="str">
            <v>C</v>
          </cell>
          <cell r="H4091">
            <v>4</v>
          </cell>
          <cell r="I4091" t="str">
            <v>verified</v>
          </cell>
        </row>
        <row r="4092">
          <cell r="A4092" t="str">
            <v>50:4:D</v>
          </cell>
          <cell r="B4092" t="str">
            <v>ECK0034</v>
          </cell>
          <cell r="C4092" t="str">
            <v>b0033</v>
          </cell>
          <cell r="D4092" t="str">
            <v>JW0031</v>
          </cell>
          <cell r="E4092" t="str">
            <v>carB</v>
          </cell>
          <cell r="F4092">
            <v>50</v>
          </cell>
          <cell r="G4092" t="str">
            <v>D</v>
          </cell>
          <cell r="H4092">
            <v>4</v>
          </cell>
          <cell r="I4092" t="str">
            <v>verified</v>
          </cell>
        </row>
        <row r="4093">
          <cell r="A4093" t="str">
            <v>50:4:E</v>
          </cell>
          <cell r="B4093" t="str">
            <v>ECK0050</v>
          </cell>
          <cell r="C4093" t="str">
            <v>b0049</v>
          </cell>
          <cell r="D4093" t="str">
            <v>JW0048</v>
          </cell>
          <cell r="E4093" t="str">
            <v>apaH</v>
          </cell>
          <cell r="F4093">
            <v>50</v>
          </cell>
          <cell r="G4093" t="str">
            <v>E</v>
          </cell>
          <cell r="H4093">
            <v>4</v>
          </cell>
          <cell r="I4093" t="str">
            <v>verified</v>
          </cell>
        </row>
        <row r="4094">
          <cell r="A4094" t="str">
            <v>50:4:F</v>
          </cell>
          <cell r="B4094" t="str">
            <v>ECK0052</v>
          </cell>
          <cell r="C4094" t="str">
            <v>b0051</v>
          </cell>
          <cell r="D4094" t="str">
            <v>JW0050</v>
          </cell>
          <cell r="E4094" t="str">
            <v>ksgA</v>
          </cell>
          <cell r="F4094">
            <v>50</v>
          </cell>
          <cell r="G4094" t="str">
            <v>F</v>
          </cell>
          <cell r="H4094">
            <v>4</v>
          </cell>
          <cell r="I4094" t="str">
            <v>verified</v>
          </cell>
        </row>
        <row r="4095">
          <cell r="A4095" t="str">
            <v>50:4:G</v>
          </cell>
          <cell r="B4095" t="str">
            <v>ECK0104</v>
          </cell>
          <cell r="C4095" t="str">
            <v>b0104</v>
          </cell>
          <cell r="D4095" t="str">
            <v>JW0101</v>
          </cell>
          <cell r="E4095" t="str">
            <v>guaC</v>
          </cell>
          <cell r="F4095">
            <v>50</v>
          </cell>
          <cell r="G4095" t="str">
            <v>G</v>
          </cell>
          <cell r="H4095">
            <v>4</v>
          </cell>
          <cell r="I4095" t="str">
            <v>verified</v>
          </cell>
        </row>
        <row r="4096">
          <cell r="A4096" t="str">
            <v>50:4:H</v>
          </cell>
          <cell r="B4096" t="str">
            <v>ECK0158</v>
          </cell>
          <cell r="C4096" t="str">
            <v>b0159</v>
          </cell>
          <cell r="D4096" t="str">
            <v>JW0155</v>
          </cell>
          <cell r="E4096" t="str">
            <v>pfs</v>
          </cell>
          <cell r="F4096">
            <v>50</v>
          </cell>
          <cell r="G4096" t="str">
            <v>H</v>
          </cell>
          <cell r="H4096">
            <v>4</v>
          </cell>
          <cell r="I4096" t="str">
            <v>verified</v>
          </cell>
        </row>
        <row r="4097">
          <cell r="A4097" t="str">
            <v>50:5:A</v>
          </cell>
          <cell r="B4097" t="str">
            <v>ECK0159</v>
          </cell>
          <cell r="C4097" t="str">
            <v>b0160</v>
          </cell>
          <cell r="D4097" t="str">
            <v>JW0156</v>
          </cell>
          <cell r="E4097" t="str">
            <v>dgt</v>
          </cell>
          <cell r="F4097">
            <v>50</v>
          </cell>
          <cell r="G4097" t="str">
            <v>A</v>
          </cell>
          <cell r="H4097">
            <v>5</v>
          </cell>
          <cell r="I4097" t="str">
            <v>verified</v>
          </cell>
        </row>
        <row r="4098">
          <cell r="A4098" t="str">
            <v>50:5:B</v>
          </cell>
          <cell r="B4098" t="str">
            <v>ECK0182</v>
          </cell>
          <cell r="C4098" t="str">
            <v>b0183</v>
          </cell>
          <cell r="D4098" t="str">
            <v>JW0178</v>
          </cell>
          <cell r="E4098" t="str">
            <v>rnhB</v>
          </cell>
          <cell r="F4098">
            <v>50</v>
          </cell>
          <cell r="G4098" t="str">
            <v>B</v>
          </cell>
          <cell r="H4098">
            <v>5</v>
          </cell>
          <cell r="I4098" t="str">
            <v>verified</v>
          </cell>
        </row>
        <row r="4099">
          <cell r="A4099" t="str">
            <v>50:5:C</v>
          </cell>
          <cell r="B4099" t="str">
            <v>ECK0214</v>
          </cell>
          <cell r="C4099" t="str">
            <v>b0214</v>
          </cell>
          <cell r="D4099" t="str">
            <v>JW0204</v>
          </cell>
          <cell r="E4099" t="str">
            <v>rnhA</v>
          </cell>
          <cell r="F4099">
            <v>50</v>
          </cell>
          <cell r="G4099" t="str">
            <v>C</v>
          </cell>
          <cell r="H4099">
            <v>5</v>
          </cell>
          <cell r="I4099" t="str">
            <v xml:space="preserve">use other isolate </v>
          </cell>
        </row>
        <row r="4100">
          <cell r="A4100" t="str">
            <v>50:5:D</v>
          </cell>
          <cell r="B4100" t="str">
            <v>ECK0239</v>
          </cell>
          <cell r="C4100" t="str">
            <v>b0238</v>
          </cell>
          <cell r="D4100" t="str">
            <v>JW0228</v>
          </cell>
          <cell r="E4100" t="str">
            <v>gpt</v>
          </cell>
          <cell r="F4100">
            <v>50</v>
          </cell>
          <cell r="G4100" t="str">
            <v>D</v>
          </cell>
          <cell r="H4100">
            <v>5</v>
          </cell>
          <cell r="I4100" t="str">
            <v>verified</v>
          </cell>
        </row>
        <row r="4101">
          <cell r="A4101" t="str">
            <v>50:5:E</v>
          </cell>
          <cell r="B4101" t="str">
            <v>ECK0334</v>
          </cell>
          <cell r="C4101" t="str">
            <v>b0337</v>
          </cell>
          <cell r="D4101" t="str">
            <v>JW0328</v>
          </cell>
          <cell r="E4101" t="str">
            <v>codA</v>
          </cell>
          <cell r="F4101">
            <v>50</v>
          </cell>
          <cell r="G4101" t="str">
            <v>E</v>
          </cell>
          <cell r="H4101">
            <v>5</v>
          </cell>
          <cell r="I4101" t="str">
            <v>verified</v>
          </cell>
        </row>
        <row r="4102">
          <cell r="A4102" t="str">
            <v>50:5:F</v>
          </cell>
          <cell r="B4102" t="str">
            <v>ECK0392</v>
          </cell>
          <cell r="C4102" t="str">
            <v>b0398</v>
          </cell>
          <cell r="D4102" t="str">
            <v>JW0388</v>
          </cell>
          <cell r="E4102" t="str">
            <v>sbcD</v>
          </cell>
          <cell r="F4102">
            <v>50</v>
          </cell>
          <cell r="G4102" t="str">
            <v>F</v>
          </cell>
          <cell r="H4102">
            <v>5</v>
          </cell>
          <cell r="I4102" t="str">
            <v>verified</v>
          </cell>
        </row>
        <row r="4103">
          <cell r="A4103" t="str">
            <v>50:5:G</v>
          </cell>
          <cell r="B4103" t="str">
            <v>ECK0416</v>
          </cell>
          <cell r="C4103" t="str">
            <v>b0422</v>
          </cell>
          <cell r="D4103" t="str">
            <v>JW0412</v>
          </cell>
          <cell r="E4103" t="str">
            <v>xseB</v>
          </cell>
          <cell r="F4103">
            <v>50</v>
          </cell>
          <cell r="G4103" t="str">
            <v>G</v>
          </cell>
          <cell r="H4103">
            <v>5</v>
          </cell>
          <cell r="I4103" t="str">
            <v>verified</v>
          </cell>
        </row>
        <row r="4104">
          <cell r="A4104" t="str">
            <v>50:5:H</v>
          </cell>
          <cell r="B4104" t="str">
            <v>ECK0471</v>
          </cell>
          <cell r="C4104" t="str">
            <v>b0477</v>
          </cell>
          <cell r="D4104" t="str">
            <v>JW0466</v>
          </cell>
          <cell r="E4104" t="str">
            <v>gsk</v>
          </cell>
          <cell r="F4104">
            <v>50</v>
          </cell>
          <cell r="G4104" t="str">
            <v>H</v>
          </cell>
          <cell r="H4104">
            <v>5</v>
          </cell>
          <cell r="I4104" t="str">
            <v>verified</v>
          </cell>
        </row>
        <row r="4105">
          <cell r="A4105" t="str">
            <v>50:6:A</v>
          </cell>
          <cell r="B4105" t="str">
            <v>ECK0499</v>
          </cell>
          <cell r="C4105" t="str">
            <v>b0506</v>
          </cell>
          <cell r="D4105" t="str">
            <v>JW0494</v>
          </cell>
          <cell r="E4105" t="str">
            <v>allR</v>
          </cell>
          <cell r="F4105">
            <v>50</v>
          </cell>
          <cell r="G4105" t="str">
            <v>A</v>
          </cell>
          <cell r="H4105">
            <v>6</v>
          </cell>
          <cell r="I4105" t="str">
            <v>verified</v>
          </cell>
        </row>
        <row r="4106">
          <cell r="A4106" t="str">
            <v>50:6:B</v>
          </cell>
          <cell r="B4106" t="str">
            <v>ECK0505</v>
          </cell>
          <cell r="C4106" t="str">
            <v>b0512</v>
          </cell>
          <cell r="D4106" t="str">
            <v>JW0500</v>
          </cell>
          <cell r="E4106" t="str">
            <v>allB</v>
          </cell>
          <cell r="F4106">
            <v>50</v>
          </cell>
          <cell r="G4106" t="str">
            <v>B</v>
          </cell>
          <cell r="H4106">
            <v>6</v>
          </cell>
          <cell r="I4106" t="str">
            <v>verified</v>
          </cell>
        </row>
        <row r="4107">
          <cell r="A4107" t="str">
            <v>50:6:C</v>
          </cell>
          <cell r="B4107" t="str">
            <v>ECK0515</v>
          </cell>
          <cell r="C4107" t="str">
            <v>b0522</v>
          </cell>
          <cell r="D4107" t="str">
            <v>JW0511</v>
          </cell>
          <cell r="E4107" t="str">
            <v>purK</v>
          </cell>
          <cell r="F4107">
            <v>50</v>
          </cell>
          <cell r="G4107" t="str">
            <v>C</v>
          </cell>
          <cell r="H4107">
            <v>6</v>
          </cell>
          <cell r="I4107" t="str">
            <v>verified</v>
          </cell>
        </row>
        <row r="4108">
          <cell r="A4108" t="str">
            <v>50:6:D</v>
          </cell>
          <cell r="B4108" t="str">
            <v>ECK0516</v>
          </cell>
          <cell r="C4108" t="str">
            <v>b0523</v>
          </cell>
          <cell r="D4108" t="str">
            <v>JW0512</v>
          </cell>
          <cell r="E4108" t="str">
            <v>purE</v>
          </cell>
          <cell r="F4108">
            <v>50</v>
          </cell>
          <cell r="G4108" t="str">
            <v>D</v>
          </cell>
          <cell r="H4108">
            <v>6</v>
          </cell>
          <cell r="I4108" t="str">
            <v>verified</v>
          </cell>
        </row>
        <row r="4109">
          <cell r="A4109" t="str">
            <v>50:6:E</v>
          </cell>
          <cell r="B4109" t="str">
            <v>ECK0603</v>
          </cell>
          <cell r="C4109" t="str">
            <v>b0610</v>
          </cell>
          <cell r="D4109" t="str">
            <v>JW0602</v>
          </cell>
          <cell r="E4109" t="str">
            <v>rnk</v>
          </cell>
          <cell r="F4109">
            <v>50</v>
          </cell>
          <cell r="G4109" t="str">
            <v>E</v>
          </cell>
          <cell r="H4109">
            <v>6</v>
          </cell>
          <cell r="I4109" t="str">
            <v>verified</v>
          </cell>
        </row>
        <row r="4110">
          <cell r="A4110" t="str">
            <v>50:6:F</v>
          </cell>
          <cell r="B4110" t="str">
            <v>ECK0604</v>
          </cell>
          <cell r="C4110" t="str">
            <v>b0611</v>
          </cell>
          <cell r="D4110" t="str">
            <v>JW0603</v>
          </cell>
          <cell r="E4110" t="str">
            <v>rna</v>
          </cell>
          <cell r="F4110">
            <v>50</v>
          </cell>
          <cell r="G4110" t="str">
            <v>F</v>
          </cell>
          <cell r="H4110">
            <v>6</v>
          </cell>
          <cell r="I4110" t="str">
            <v>verified</v>
          </cell>
        </row>
        <row r="4111">
          <cell r="A4111" t="str">
            <v>50:6:G</v>
          </cell>
          <cell r="B4111" t="str">
            <v>ECK0644</v>
          </cell>
          <cell r="C4111" t="str">
            <v>b0651</v>
          </cell>
          <cell r="D4111" t="str">
            <v>JW0646</v>
          </cell>
          <cell r="E4111" t="str">
            <v>rihA</v>
          </cell>
          <cell r="F4111">
            <v>50</v>
          </cell>
          <cell r="G4111" t="str">
            <v>G</v>
          </cell>
          <cell r="H4111">
            <v>6</v>
          </cell>
          <cell r="I4111" t="str">
            <v>verified</v>
          </cell>
        </row>
        <row r="4112">
          <cell r="A4112" t="str">
            <v>50:6:H</v>
          </cell>
          <cell r="B4112" t="str">
            <v>ECK0703</v>
          </cell>
          <cell r="C4112" t="str">
            <v>b0714</v>
          </cell>
          <cell r="D4112" t="str">
            <v>JW0704</v>
          </cell>
          <cell r="E4112" t="str">
            <v>nei</v>
          </cell>
          <cell r="F4112">
            <v>50</v>
          </cell>
          <cell r="G4112" t="str">
            <v>H</v>
          </cell>
          <cell r="H4112">
            <v>6</v>
          </cell>
          <cell r="I4112" t="str">
            <v>verified</v>
          </cell>
        </row>
        <row r="4113">
          <cell r="A4113" t="str">
            <v>50:7:A</v>
          </cell>
          <cell r="B4113" t="str">
            <v>ECK0768</v>
          </cell>
          <cell r="C4113" t="str">
            <v>b0779</v>
          </cell>
          <cell r="D4113" t="str">
            <v>JW0762</v>
          </cell>
          <cell r="E4113" t="str">
            <v>uvrB</v>
          </cell>
          <cell r="F4113">
            <v>50</v>
          </cell>
          <cell r="G4113" t="str">
            <v>A</v>
          </cell>
          <cell r="H4113">
            <v>7</v>
          </cell>
          <cell r="I4113" t="str">
            <v>verified</v>
          </cell>
        </row>
        <row r="4114">
          <cell r="A4114" t="str">
            <v>50:7:B</v>
          </cell>
          <cell r="B4114" t="str">
            <v>ECK0879</v>
          </cell>
          <cell r="C4114" t="str">
            <v>b0888</v>
          </cell>
          <cell r="D4114" t="str">
            <v>JW0871</v>
          </cell>
          <cell r="E4114" t="str">
            <v>trxB</v>
          </cell>
          <cell r="F4114">
            <v>50</v>
          </cell>
          <cell r="G4114" t="str">
            <v>B</v>
          </cell>
          <cell r="H4114">
            <v>7</v>
          </cell>
          <cell r="I4114" t="str">
            <v>verified</v>
          </cell>
        </row>
        <row r="4115">
          <cell r="A4115" t="str">
            <v>50:7:C</v>
          </cell>
          <cell r="B4115" t="str">
            <v>ECK0901</v>
          </cell>
          <cell r="C4115" t="str">
            <v>b0910</v>
          </cell>
          <cell r="D4115" t="str">
            <v>JW0893</v>
          </cell>
          <cell r="E4115" t="str">
            <v>cmk</v>
          </cell>
          <cell r="F4115">
            <v>50</v>
          </cell>
          <cell r="G4115" t="str">
            <v>C</v>
          </cell>
          <cell r="H4115">
            <v>7</v>
          </cell>
          <cell r="I4115" t="str">
            <v>verified</v>
          </cell>
        </row>
        <row r="4116">
          <cell r="A4116" t="str">
            <v>50:7:D</v>
          </cell>
          <cell r="B4116" t="str">
            <v>ECK0936</v>
          </cell>
          <cell r="C4116" t="str">
            <v>b0945</v>
          </cell>
          <cell r="D4116" t="str">
            <v>JW0928</v>
          </cell>
          <cell r="E4116" t="str">
            <v>pyrD</v>
          </cell>
          <cell r="F4116">
            <v>50</v>
          </cell>
          <cell r="G4116" t="str">
            <v>D</v>
          </cell>
          <cell r="H4116">
            <v>7</v>
          </cell>
          <cell r="I4116" t="str">
            <v>verified</v>
          </cell>
        </row>
        <row r="4117">
          <cell r="A4117" t="str">
            <v>50:7:E</v>
          </cell>
          <cell r="B4117" t="str">
            <v>ECK1047</v>
          </cell>
          <cell r="C4117" t="str">
            <v>b1062</v>
          </cell>
          <cell r="D4117" t="str">
            <v>JW1049</v>
          </cell>
          <cell r="E4117" t="str">
            <v>pyrC</v>
          </cell>
          <cell r="F4117">
            <v>50</v>
          </cell>
          <cell r="G4117" t="str">
            <v>E</v>
          </cell>
          <cell r="H4117">
            <v>7</v>
          </cell>
          <cell r="I4117" t="str">
            <v>verified</v>
          </cell>
        </row>
        <row r="4118">
          <cell r="A4118" t="str">
            <v>50:7:F</v>
          </cell>
          <cell r="B4118" t="str">
            <v>ECK1227</v>
          </cell>
          <cell r="C4118" t="str">
            <v>b1232</v>
          </cell>
          <cell r="D4118" t="str">
            <v>JW1220</v>
          </cell>
          <cell r="E4118" t="str">
            <v>purU</v>
          </cell>
          <cell r="F4118">
            <v>50</v>
          </cell>
          <cell r="G4118" t="str">
            <v>F</v>
          </cell>
          <cell r="H4118">
            <v>7</v>
          </cell>
          <cell r="I4118" t="str">
            <v>verified</v>
          </cell>
        </row>
        <row r="4119">
          <cell r="A4119" t="str">
            <v>50:7:G</v>
          </cell>
          <cell r="B4119" t="str">
            <v>ECK1233</v>
          </cell>
          <cell r="C4119" t="str">
            <v>b1238</v>
          </cell>
          <cell r="D4119" t="str">
            <v>JW1226</v>
          </cell>
          <cell r="E4119" t="str">
            <v>tdk</v>
          </cell>
          <cell r="F4119">
            <v>50</v>
          </cell>
          <cell r="G4119" t="str">
            <v>G</v>
          </cell>
          <cell r="H4119">
            <v>7</v>
          </cell>
          <cell r="I4119" t="str">
            <v>verified</v>
          </cell>
        </row>
        <row r="4120">
          <cell r="A4120" t="str">
            <v>50:8:A</v>
          </cell>
          <cell r="B4120" t="str">
            <v>ECK4090</v>
          </cell>
          <cell r="C4120" t="str">
            <v>b4097</v>
          </cell>
          <cell r="D4120" t="str">
            <v>JW5727</v>
          </cell>
          <cell r="E4120" t="str">
            <v>phnK</v>
          </cell>
          <cell r="F4120">
            <v>50</v>
          </cell>
          <cell r="G4120" t="str">
            <v>A</v>
          </cell>
          <cell r="H4120">
            <v>8</v>
          </cell>
          <cell r="I4120" t="str">
            <v>verified</v>
          </cell>
        </row>
        <row r="4121">
          <cell r="A4121" t="str">
            <v>50:8:B</v>
          </cell>
          <cell r="B4121" t="str">
            <v>ECK4092</v>
          </cell>
          <cell r="C4121" t="str">
            <v>b4099</v>
          </cell>
          <cell r="D4121" t="str">
            <v>JW4060</v>
          </cell>
          <cell r="E4121" t="str">
            <v>phnI</v>
          </cell>
          <cell r="F4121">
            <v>50</v>
          </cell>
          <cell r="G4121" t="str">
            <v>B</v>
          </cell>
          <cell r="H4121">
            <v>8</v>
          </cell>
          <cell r="I4121" t="str">
            <v>verified</v>
          </cell>
        </row>
        <row r="4122">
          <cell r="A4122" t="str">
            <v>50:8:C</v>
          </cell>
          <cell r="B4122" t="str">
            <v>ECK4094</v>
          </cell>
          <cell r="C4122" t="str">
            <v>b4101</v>
          </cell>
          <cell r="D4122" t="str">
            <v>JW4062</v>
          </cell>
          <cell r="E4122" t="str">
            <v>phnG</v>
          </cell>
          <cell r="F4122">
            <v>50</v>
          </cell>
          <cell r="G4122" t="str">
            <v>C</v>
          </cell>
          <cell r="H4122">
            <v>8</v>
          </cell>
          <cell r="I4122" t="str">
            <v xml:space="preserve">use other isolate </v>
          </cell>
        </row>
        <row r="4123">
          <cell r="A4123" t="str">
            <v>50:8:D</v>
          </cell>
          <cell r="B4123" t="str">
            <v>ECK4125</v>
          </cell>
          <cell r="C4123" t="str">
            <v>b4131</v>
          </cell>
          <cell r="D4123" t="str">
            <v>JW4092</v>
          </cell>
          <cell r="E4123" t="str">
            <v>cadA</v>
          </cell>
          <cell r="F4123">
            <v>50</v>
          </cell>
          <cell r="G4123" t="str">
            <v>D</v>
          </cell>
          <cell r="H4123">
            <v>8</v>
          </cell>
          <cell r="I4123" t="str">
            <v xml:space="preserve">use other isolate </v>
          </cell>
        </row>
        <row r="4124">
          <cell r="A4124" t="str">
            <v>50:8:E</v>
          </cell>
          <cell r="B4124" t="str">
            <v>ECK4210</v>
          </cell>
          <cell r="C4124" t="str">
            <v>b4214</v>
          </cell>
          <cell r="D4124" t="str">
            <v>JW4172</v>
          </cell>
          <cell r="E4124" t="str">
            <v>cysQ</v>
          </cell>
          <cell r="F4124">
            <v>50</v>
          </cell>
          <cell r="G4124" t="str">
            <v>E</v>
          </cell>
          <cell r="H4124">
            <v>8</v>
          </cell>
          <cell r="I4124" t="str">
            <v>verified</v>
          </cell>
        </row>
        <row r="4125">
          <cell r="A4125" t="str">
            <v>50:8:F</v>
          </cell>
          <cell r="B4125" t="str">
            <v>ECK0045</v>
          </cell>
          <cell r="C4125" t="str">
            <v>b0044</v>
          </cell>
          <cell r="D4125" t="str">
            <v>JW0043</v>
          </cell>
          <cell r="E4125" t="str">
            <v>fixX</v>
          </cell>
          <cell r="F4125">
            <v>50</v>
          </cell>
          <cell r="G4125" t="str">
            <v>F</v>
          </cell>
          <cell r="H4125">
            <v>8</v>
          </cell>
          <cell r="I4125" t="str">
            <v>verified</v>
          </cell>
        </row>
        <row r="4126">
          <cell r="A4126" t="str">
            <v>50:8:G</v>
          </cell>
          <cell r="B4126" t="str">
            <v>ECK0047</v>
          </cell>
          <cell r="C4126" t="str">
            <v>b0046</v>
          </cell>
          <cell r="D4126" t="str">
            <v>JW0045</v>
          </cell>
          <cell r="E4126" t="str">
            <v>kefF</v>
          </cell>
          <cell r="F4126">
            <v>50</v>
          </cell>
          <cell r="G4126" t="str">
            <v>G</v>
          </cell>
          <cell r="H4126">
            <v>8</v>
          </cell>
          <cell r="I4126" t="str">
            <v>verified</v>
          </cell>
        </row>
        <row r="4127">
          <cell r="A4127" t="str">
            <v>50:8:H</v>
          </cell>
          <cell r="B4127" t="str">
            <v>ECK0145</v>
          </cell>
          <cell r="C4127" t="str">
            <v>b0146</v>
          </cell>
          <cell r="D4127" t="str">
            <v>JW0142</v>
          </cell>
          <cell r="E4127" t="str">
            <v>sfsA</v>
          </cell>
          <cell r="F4127">
            <v>50</v>
          </cell>
          <cell r="G4127" t="str">
            <v>H</v>
          </cell>
          <cell r="H4127">
            <v>8</v>
          </cell>
          <cell r="I4127" t="str">
            <v>verified</v>
          </cell>
        </row>
        <row r="4128">
          <cell r="A4128" t="str">
            <v>50:9:A</v>
          </cell>
          <cell r="B4128" t="str">
            <v>ECK0223</v>
          </cell>
          <cell r="C4128" t="str">
            <v>b0222</v>
          </cell>
          <cell r="D4128" t="str">
            <v>JW0212</v>
          </cell>
          <cell r="E4128" t="str">
            <v>lpcA</v>
          </cell>
          <cell r="F4128">
            <v>50</v>
          </cell>
          <cell r="G4128" t="str">
            <v>A</v>
          </cell>
          <cell r="H4128">
            <v>9</v>
          </cell>
          <cell r="I4128" t="str">
            <v>verified</v>
          </cell>
        </row>
        <row r="4129">
          <cell r="A4129" t="str">
            <v>50:9:B</v>
          </cell>
          <cell r="B4129" t="str">
            <v>ECK0342</v>
          </cell>
          <cell r="C4129" t="str">
            <v>b0345</v>
          </cell>
          <cell r="D4129" t="str">
            <v>JW0336</v>
          </cell>
          <cell r="E4129" t="str">
            <v>lacI</v>
          </cell>
          <cell r="F4129">
            <v>50</v>
          </cell>
          <cell r="G4129" t="str">
            <v>B</v>
          </cell>
          <cell r="H4129">
            <v>9</v>
          </cell>
          <cell r="I4129" t="str">
            <v>verified</v>
          </cell>
        </row>
        <row r="4130">
          <cell r="A4130" t="str">
            <v>50:9:C</v>
          </cell>
          <cell r="B4130" t="str">
            <v>ECK0344</v>
          </cell>
          <cell r="C4130" t="str">
            <v>b0347</v>
          </cell>
          <cell r="D4130" t="str">
            <v>JW0338</v>
          </cell>
          <cell r="E4130" t="str">
            <v>mhpA</v>
          </cell>
          <cell r="F4130">
            <v>50</v>
          </cell>
          <cell r="G4130" t="str">
            <v>C</v>
          </cell>
          <cell r="H4130">
            <v>9</v>
          </cell>
          <cell r="I4130" t="str">
            <v>verified</v>
          </cell>
        </row>
        <row r="4131">
          <cell r="A4131" t="str">
            <v>50:9:D</v>
          </cell>
          <cell r="B4131" t="str">
            <v>ECK0348</v>
          </cell>
          <cell r="C4131" t="str">
            <v>b0351</v>
          </cell>
          <cell r="D4131" t="str">
            <v>JW0342</v>
          </cell>
          <cell r="E4131" t="str">
            <v>mhpF</v>
          </cell>
          <cell r="F4131">
            <v>50</v>
          </cell>
          <cell r="G4131" t="str">
            <v>D</v>
          </cell>
          <cell r="H4131">
            <v>9</v>
          </cell>
          <cell r="I4131" t="str">
            <v>verified</v>
          </cell>
        </row>
        <row r="4132">
          <cell r="A4132" t="str">
            <v>50:9:E</v>
          </cell>
          <cell r="B4132" t="str">
            <v>ECK0349</v>
          </cell>
          <cell r="C4132" t="str">
            <v>b0352</v>
          </cell>
          <cell r="D4132" t="str">
            <v>JW0343</v>
          </cell>
          <cell r="E4132" t="str">
            <v>mhpE</v>
          </cell>
          <cell r="F4132">
            <v>50</v>
          </cell>
          <cell r="G4132" t="str">
            <v>E</v>
          </cell>
          <cell r="H4132">
            <v>9</v>
          </cell>
          <cell r="I4132" t="str">
            <v>verified</v>
          </cell>
        </row>
        <row r="4133">
          <cell r="A4133" t="str">
            <v>50:9:F</v>
          </cell>
          <cell r="B4133" t="str">
            <v>ECK0353</v>
          </cell>
          <cell r="C4133" t="str">
            <v>b0356</v>
          </cell>
          <cell r="D4133" t="str">
            <v>JW0347</v>
          </cell>
          <cell r="E4133" t="str">
            <v>frmA</v>
          </cell>
          <cell r="F4133">
            <v>50</v>
          </cell>
          <cell r="G4133" t="str">
            <v>F</v>
          </cell>
          <cell r="H4133">
            <v>9</v>
          </cell>
          <cell r="I4133" t="str">
            <v>verified</v>
          </cell>
        </row>
        <row r="4134">
          <cell r="A4134" t="str">
            <v>50:9:G</v>
          </cell>
          <cell r="B4134" t="str">
            <v>ECK0397</v>
          </cell>
          <cell r="C4134" t="str">
            <v>b0403</v>
          </cell>
          <cell r="D4134" t="str">
            <v>JW0393</v>
          </cell>
          <cell r="E4134" t="str">
            <v>malZ</v>
          </cell>
          <cell r="F4134">
            <v>50</v>
          </cell>
          <cell r="G4134" t="str">
            <v>G</v>
          </cell>
          <cell r="H4134">
            <v>9</v>
          </cell>
          <cell r="I4134" t="str">
            <v>verified</v>
          </cell>
        </row>
        <row r="4135">
          <cell r="A4135" t="str">
            <v>50:9:H</v>
          </cell>
          <cell r="B4135" t="str">
            <v>ECK0453</v>
          </cell>
          <cell r="C4135" t="str">
            <v>b0459</v>
          </cell>
          <cell r="D4135" t="str">
            <v>JW0448</v>
          </cell>
          <cell r="E4135" t="str">
            <v>maa</v>
          </cell>
          <cell r="F4135">
            <v>50</v>
          </cell>
          <cell r="G4135" t="str">
            <v>H</v>
          </cell>
          <cell r="H4135">
            <v>9</v>
          </cell>
          <cell r="I4135" t="str">
            <v>verified</v>
          </cell>
        </row>
        <row r="4136">
          <cell r="A4136" t="str">
            <v>50:10:A</v>
          </cell>
          <cell r="B4136" t="str">
            <v>ECK0570</v>
          </cell>
          <cell r="C4136" t="str">
            <v>b0578</v>
          </cell>
          <cell r="D4136" t="str">
            <v>JW0567</v>
          </cell>
          <cell r="E4136" t="str">
            <v>nfnB</v>
          </cell>
          <cell r="F4136">
            <v>50</v>
          </cell>
          <cell r="G4136" t="str">
            <v>A</v>
          </cell>
          <cell r="H4136">
            <v>10</v>
          </cell>
          <cell r="I4136" t="str">
            <v>verified</v>
          </cell>
        </row>
        <row r="4137">
          <cell r="A4137" t="str">
            <v>50:10:B</v>
          </cell>
          <cell r="B4137" t="str">
            <v>ECK0607</v>
          </cell>
          <cell r="C4137" t="str">
            <v>b0614</v>
          </cell>
          <cell r="D4137" t="str">
            <v>JW0606</v>
          </cell>
          <cell r="E4137" t="str">
            <v>citX</v>
          </cell>
          <cell r="F4137">
            <v>50</v>
          </cell>
          <cell r="G4137" t="str">
            <v>B</v>
          </cell>
          <cell r="H4137">
            <v>10</v>
          </cell>
          <cell r="I4137" t="str">
            <v>verified</v>
          </cell>
        </row>
        <row r="4138">
          <cell r="A4138" t="str">
            <v>50:10:C</v>
          </cell>
          <cell r="B4138" t="str">
            <v>ECK0610</v>
          </cell>
          <cell r="C4138" t="str">
            <v>b0617</v>
          </cell>
          <cell r="D4138" t="str">
            <v>JW0609</v>
          </cell>
          <cell r="E4138" t="str">
            <v>citD</v>
          </cell>
          <cell r="F4138">
            <v>50</v>
          </cell>
          <cell r="G4138" t="str">
            <v>C</v>
          </cell>
          <cell r="H4138">
            <v>10</v>
          </cell>
          <cell r="I4138" t="str">
            <v>verified</v>
          </cell>
        </row>
        <row r="4139">
          <cell r="A4139" t="str">
            <v>50:10:D</v>
          </cell>
          <cell r="B4139" t="str">
            <v>ECK0746</v>
          </cell>
          <cell r="C4139" t="str">
            <v>b0757</v>
          </cell>
          <cell r="D4139" t="str">
            <v>JW0740</v>
          </cell>
          <cell r="E4139" t="str">
            <v>galK</v>
          </cell>
          <cell r="F4139">
            <v>50</v>
          </cell>
          <cell r="G4139" t="str">
            <v>D</v>
          </cell>
          <cell r="H4139">
            <v>10</v>
          </cell>
          <cell r="I4139" t="str">
            <v>verified</v>
          </cell>
        </row>
        <row r="4140">
          <cell r="A4140" t="str">
            <v>50:10:E</v>
          </cell>
          <cell r="B4140" t="str">
            <v>ECK0747</v>
          </cell>
          <cell r="C4140" t="str">
            <v>b0758</v>
          </cell>
          <cell r="D4140" t="str">
            <v>JW0741</v>
          </cell>
          <cell r="E4140" t="str">
            <v>galT</v>
          </cell>
          <cell r="F4140">
            <v>50</v>
          </cell>
          <cell r="G4140" t="str">
            <v>E</v>
          </cell>
          <cell r="H4140">
            <v>10</v>
          </cell>
          <cell r="I4140" t="str">
            <v>verified</v>
          </cell>
        </row>
        <row r="4141">
          <cell r="A4141" t="str">
            <v>50:10:F</v>
          </cell>
          <cell r="B4141" t="str">
            <v>ECK0748</v>
          </cell>
          <cell r="C4141" t="str">
            <v>b0759</v>
          </cell>
          <cell r="D4141" t="str">
            <v>JW0742</v>
          </cell>
          <cell r="E4141" t="str">
            <v>galE</v>
          </cell>
          <cell r="F4141">
            <v>50</v>
          </cell>
          <cell r="G4141" t="str">
            <v>F</v>
          </cell>
          <cell r="H4141">
            <v>10</v>
          </cell>
          <cell r="I4141" t="str">
            <v>verified</v>
          </cell>
        </row>
        <row r="4142">
          <cell r="A4142" t="str">
            <v>50:10:G</v>
          </cell>
          <cell r="B4142" t="str">
            <v>ECK0887</v>
          </cell>
          <cell r="C4142" t="str">
            <v>b0896</v>
          </cell>
          <cell r="D4142" t="str">
            <v>JW0879</v>
          </cell>
          <cell r="E4142" t="str">
            <v>dmsC</v>
          </cell>
          <cell r="F4142">
            <v>50</v>
          </cell>
          <cell r="G4142" t="str">
            <v>G</v>
          </cell>
          <cell r="H4142">
            <v>10</v>
          </cell>
          <cell r="I4142" t="str">
            <v>verified</v>
          </cell>
        </row>
        <row r="4143">
          <cell r="A4143" t="str">
            <v>50:10:H</v>
          </cell>
          <cell r="B4143" t="str">
            <v>ECK0963</v>
          </cell>
          <cell r="C4143" t="str">
            <v>b0972</v>
          </cell>
          <cell r="D4143" t="str">
            <v>JW0954</v>
          </cell>
          <cell r="E4143" t="str">
            <v>hyaA</v>
          </cell>
          <cell r="F4143">
            <v>50</v>
          </cell>
          <cell r="G4143" t="str">
            <v>H</v>
          </cell>
          <cell r="H4143">
            <v>10</v>
          </cell>
          <cell r="I4143" t="str">
            <v>verified</v>
          </cell>
        </row>
        <row r="4144">
          <cell r="A4144" t="str">
            <v>50:11:A</v>
          </cell>
          <cell r="B4144" t="str">
            <v>ECK0964</v>
          </cell>
          <cell r="C4144" t="str">
            <v>b0973</v>
          </cell>
          <cell r="D4144" t="str">
            <v>JW0955</v>
          </cell>
          <cell r="E4144" t="str">
            <v>hyaB</v>
          </cell>
          <cell r="F4144">
            <v>50</v>
          </cell>
          <cell r="G4144" t="str">
            <v>A</v>
          </cell>
          <cell r="H4144">
            <v>11</v>
          </cell>
          <cell r="I4144" t="str">
            <v>verified</v>
          </cell>
        </row>
        <row r="4145">
          <cell r="A4145" t="str">
            <v>50:11:B</v>
          </cell>
          <cell r="B4145" t="str">
            <v>ECK0965</v>
          </cell>
          <cell r="C4145" t="str">
            <v>b0974</v>
          </cell>
          <cell r="D4145" t="str">
            <v>JW0956</v>
          </cell>
          <cell r="E4145" t="str">
            <v>hyaC</v>
          </cell>
          <cell r="F4145">
            <v>50</v>
          </cell>
          <cell r="G4145" t="str">
            <v>B</v>
          </cell>
          <cell r="H4145">
            <v>11</v>
          </cell>
          <cell r="I4145" t="str">
            <v>verified</v>
          </cell>
        </row>
        <row r="4146">
          <cell r="A4146" t="str">
            <v>50:11:C</v>
          </cell>
          <cell r="B4146" t="str">
            <v>ECK0967</v>
          </cell>
          <cell r="C4146" t="str">
            <v>b0976</v>
          </cell>
          <cell r="D4146" t="str">
            <v>JW0958</v>
          </cell>
          <cell r="E4146" t="str">
            <v>hyaE</v>
          </cell>
          <cell r="F4146">
            <v>50</v>
          </cell>
          <cell r="G4146" t="str">
            <v>C</v>
          </cell>
          <cell r="H4146">
            <v>11</v>
          </cell>
          <cell r="I4146" t="str">
            <v>verified</v>
          </cell>
        </row>
        <row r="4147">
          <cell r="A4147" t="str">
            <v>50:11:D</v>
          </cell>
          <cell r="B4147" t="str">
            <v>ECK0968</v>
          </cell>
          <cell r="C4147" t="str">
            <v>b0977</v>
          </cell>
          <cell r="D4147" t="str">
            <v>JW0959</v>
          </cell>
          <cell r="E4147" t="str">
            <v>hyaF</v>
          </cell>
          <cell r="F4147">
            <v>50</v>
          </cell>
          <cell r="G4147" t="str">
            <v>D</v>
          </cell>
          <cell r="H4147">
            <v>11</v>
          </cell>
          <cell r="I4147" t="str">
            <v>verified</v>
          </cell>
        </row>
        <row r="4148">
          <cell r="A4148" t="str">
            <v>50:11:E</v>
          </cell>
          <cell r="B4148" t="str">
            <v>ECK0987</v>
          </cell>
          <cell r="C4148" t="str">
            <v>b0996</v>
          </cell>
          <cell r="D4148" t="str">
            <v>JW0981</v>
          </cell>
          <cell r="E4148" t="str">
            <v>torC</v>
          </cell>
          <cell r="F4148">
            <v>50</v>
          </cell>
          <cell r="G4148" t="str">
            <v>E</v>
          </cell>
          <cell r="H4148">
            <v>11</v>
          </cell>
          <cell r="I4148" t="str">
            <v>verified</v>
          </cell>
        </row>
        <row r="4149">
          <cell r="A4149" t="str">
            <v>50:11:F</v>
          </cell>
          <cell r="B4149" t="str">
            <v>ECK0988</v>
          </cell>
          <cell r="C4149" t="str">
            <v>b0997</v>
          </cell>
          <cell r="D4149" t="str">
            <v>JW0982</v>
          </cell>
          <cell r="E4149" t="str">
            <v>torA</v>
          </cell>
          <cell r="F4149">
            <v>50</v>
          </cell>
          <cell r="G4149" t="str">
            <v>F</v>
          </cell>
          <cell r="H4149">
            <v>11</v>
          </cell>
          <cell r="I4149" t="str">
            <v>verified</v>
          </cell>
        </row>
        <row r="4150">
          <cell r="A4150" t="str">
            <v>50:11:G</v>
          </cell>
          <cell r="B4150" t="str">
            <v>ECK1049</v>
          </cell>
          <cell r="C4150" t="str">
            <v>b1064</v>
          </cell>
          <cell r="D4150" t="str">
            <v>JW1051</v>
          </cell>
          <cell r="E4150" t="str">
            <v>grxB</v>
          </cell>
          <cell r="F4150">
            <v>50</v>
          </cell>
          <cell r="G4150" t="str">
            <v>G</v>
          </cell>
          <cell r="H4150">
            <v>11</v>
          </cell>
          <cell r="I4150" t="str">
            <v>verified</v>
          </cell>
        </row>
        <row r="4151">
          <cell r="A4151" t="str">
            <v>50:11:H</v>
          </cell>
          <cell r="B4151" t="str">
            <v>ECK1183</v>
          </cell>
          <cell r="C4151" t="str">
            <v>b1195</v>
          </cell>
          <cell r="D4151" t="str">
            <v>JW1184</v>
          </cell>
          <cell r="E4151" t="str">
            <v>ymgE</v>
          </cell>
          <cell r="F4151">
            <v>50</v>
          </cell>
          <cell r="G4151" t="str">
            <v>H</v>
          </cell>
          <cell r="H4151">
            <v>11</v>
          </cell>
          <cell r="I4151" t="str">
            <v>verified</v>
          </cell>
        </row>
        <row r="4152">
          <cell r="A4152" t="str">
            <v>50:12:A</v>
          </cell>
          <cell r="B4152" t="str">
            <v>ECK1220</v>
          </cell>
          <cell r="C4152" t="str">
            <v>b1226</v>
          </cell>
          <cell r="D4152" t="str">
            <v>JW1217</v>
          </cell>
          <cell r="E4152" t="str">
            <v>narJ</v>
          </cell>
          <cell r="F4152">
            <v>50</v>
          </cell>
          <cell r="G4152" t="str">
            <v>A</v>
          </cell>
          <cell r="H4152">
            <v>12</v>
          </cell>
          <cell r="I4152" t="str">
            <v>verified</v>
          </cell>
        </row>
        <row r="4153">
          <cell r="A4153" t="str">
            <v>50:12:B</v>
          </cell>
          <cell r="B4153" t="str">
            <v>ECK1221</v>
          </cell>
          <cell r="C4153" t="str">
            <v>b1227</v>
          </cell>
          <cell r="D4153" t="str">
            <v>JW1218</v>
          </cell>
          <cell r="E4153" t="str">
            <v>narI</v>
          </cell>
          <cell r="F4153">
            <v>50</v>
          </cell>
          <cell r="G4153" t="str">
            <v>B</v>
          </cell>
          <cell r="H4153">
            <v>12</v>
          </cell>
          <cell r="I4153" t="str">
            <v>verified</v>
          </cell>
        </row>
        <row r="4154">
          <cell r="A4154" t="str">
            <v>50:12:C</v>
          </cell>
          <cell r="B4154" t="str">
            <v>ECK1231</v>
          </cell>
          <cell r="C4154" t="str">
            <v>b1236</v>
          </cell>
          <cell r="D4154" t="str">
            <v>JW1224</v>
          </cell>
          <cell r="E4154" t="str">
            <v>galU</v>
          </cell>
          <cell r="F4154">
            <v>50</v>
          </cell>
          <cell r="G4154" t="str">
            <v>C</v>
          </cell>
          <cell r="H4154">
            <v>12</v>
          </cell>
          <cell r="I4154" t="str">
            <v xml:space="preserve">use other isolate </v>
          </cell>
        </row>
        <row r="4155">
          <cell r="A4155" t="str">
            <v>50:12:D</v>
          </cell>
          <cell r="B4155" t="str">
            <v>ECK1295</v>
          </cell>
          <cell r="C4155" t="str">
            <v>b1300</v>
          </cell>
          <cell r="D4155" t="str">
            <v>JW1293</v>
          </cell>
          <cell r="E4155" t="str">
            <v>puuC</v>
          </cell>
          <cell r="F4155">
            <v>50</v>
          </cell>
          <cell r="G4155" t="str">
            <v>D</v>
          </cell>
          <cell r="H4155">
            <v>12</v>
          </cell>
          <cell r="I4155" t="str">
            <v>verified</v>
          </cell>
        </row>
        <row r="4156">
          <cell r="A4156" t="str">
            <v>50:12:E</v>
          </cell>
          <cell r="B4156" t="str">
            <v>ECK1408</v>
          </cell>
          <cell r="C4156" t="str">
            <v>b1415</v>
          </cell>
          <cell r="D4156" t="str">
            <v>JW1412</v>
          </cell>
          <cell r="E4156" t="str">
            <v>aldA</v>
          </cell>
          <cell r="F4156">
            <v>50</v>
          </cell>
          <cell r="G4156" t="str">
            <v>E</v>
          </cell>
          <cell r="H4156">
            <v>12</v>
          </cell>
          <cell r="I4156" t="str">
            <v>verified</v>
          </cell>
        </row>
        <row r="4157">
          <cell r="A4157" t="str">
            <v>50:12:F</v>
          </cell>
          <cell r="B4157" t="str">
            <v>ECK1438</v>
          </cell>
          <cell r="C4157" t="str">
            <v>b1444</v>
          </cell>
          <cell r="D4157" t="str">
            <v>JW1439</v>
          </cell>
          <cell r="E4157" t="str">
            <v>ydcW</v>
          </cell>
          <cell r="F4157">
            <v>50</v>
          </cell>
          <cell r="G4157" t="str">
            <v>F</v>
          </cell>
          <cell r="H4157">
            <v>12</v>
          </cell>
          <cell r="I4157" t="str">
            <v>verified</v>
          </cell>
        </row>
        <row r="4158">
          <cell r="A4158" t="str">
            <v>50:12:G</v>
          </cell>
          <cell r="B4158" t="str">
            <v>ECK1459</v>
          </cell>
          <cell r="C4158" t="str">
            <v>b1465</v>
          </cell>
          <cell r="D4158" t="str">
            <v>JW1460</v>
          </cell>
          <cell r="E4158" t="str">
            <v>narV</v>
          </cell>
          <cell r="F4158">
            <v>50</v>
          </cell>
          <cell r="G4158" t="str">
            <v>G</v>
          </cell>
          <cell r="H4158">
            <v>12</v>
          </cell>
          <cell r="I4158" t="str">
            <v>verified</v>
          </cell>
        </row>
        <row r="4159">
          <cell r="A4159" t="str">
            <v>50:12:H</v>
          </cell>
          <cell r="B4159" t="str">
            <v>ECK1460</v>
          </cell>
          <cell r="C4159" t="str">
            <v>b1466</v>
          </cell>
          <cell r="D4159" t="str">
            <v>JW1461</v>
          </cell>
          <cell r="E4159" t="str">
            <v>narW</v>
          </cell>
          <cell r="F4159">
            <v>50</v>
          </cell>
          <cell r="G4159" t="str">
            <v>H</v>
          </cell>
          <cell r="H4159">
            <v>12</v>
          </cell>
          <cell r="I4159" t="str">
            <v>verified</v>
          </cell>
        </row>
        <row r="4160">
          <cell r="A4160" t="str">
            <v>51:1:A</v>
          </cell>
          <cell r="B4160" t="str">
            <v>ECK1461</v>
          </cell>
          <cell r="C4160" t="str">
            <v>b1467</v>
          </cell>
          <cell r="D4160" t="str">
            <v>JW1462</v>
          </cell>
          <cell r="E4160" t="str">
            <v>narY</v>
          </cell>
          <cell r="F4160">
            <v>51</v>
          </cell>
          <cell r="G4160" t="str">
            <v>A</v>
          </cell>
          <cell r="H4160">
            <v>1</v>
          </cell>
          <cell r="I4160" t="str">
            <v>verified</v>
          </cell>
        </row>
        <row r="4161">
          <cell r="A4161" t="str">
            <v>51:1:B</v>
          </cell>
          <cell r="B4161" t="str">
            <v>ECK1462</v>
          </cell>
          <cell r="C4161" t="str">
            <v>b1468</v>
          </cell>
          <cell r="D4161" t="str">
            <v>JW1463</v>
          </cell>
          <cell r="E4161" t="str">
            <v>narZ</v>
          </cell>
          <cell r="F4161">
            <v>51</v>
          </cell>
          <cell r="G4161" t="str">
            <v>B</v>
          </cell>
          <cell r="H4161">
            <v>1</v>
          </cell>
          <cell r="I4161" t="str">
            <v>verified</v>
          </cell>
        </row>
        <row r="4162">
          <cell r="A4162" t="str">
            <v>51:1:C</v>
          </cell>
          <cell r="B4162" t="str">
            <v>ECK1468</v>
          </cell>
          <cell r="C4162" t="str">
            <v>b1474</v>
          </cell>
          <cell r="D4162" t="str">
            <v>JW1470</v>
          </cell>
          <cell r="E4162" t="str">
            <v>fdnG</v>
          </cell>
          <cell r="F4162">
            <v>51</v>
          </cell>
          <cell r="G4162" t="str">
            <v>C</v>
          </cell>
          <cell r="H4162">
            <v>1</v>
          </cell>
          <cell r="I4162" t="str">
            <v>verified</v>
          </cell>
        </row>
        <row r="4163">
          <cell r="A4163" t="str">
            <v>51:1:D</v>
          </cell>
          <cell r="B4163" t="str">
            <v>ECK1470</v>
          </cell>
          <cell r="C4163" t="str">
            <v>b1476</v>
          </cell>
          <cell r="D4163" t="str">
            <v>JW1472</v>
          </cell>
          <cell r="E4163" t="str">
            <v>fdnI</v>
          </cell>
          <cell r="F4163">
            <v>51</v>
          </cell>
          <cell r="G4163" t="str">
            <v>D</v>
          </cell>
          <cell r="H4163">
            <v>1</v>
          </cell>
          <cell r="I4163" t="str">
            <v>verified</v>
          </cell>
        </row>
        <row r="4164">
          <cell r="A4164" t="str">
            <v>51:1:E</v>
          </cell>
          <cell r="B4164" t="str">
            <v>ECK1512</v>
          </cell>
          <cell r="C4164" t="str">
            <v>b1519</v>
          </cell>
          <cell r="D4164" t="str">
            <v>JW1512</v>
          </cell>
          <cell r="E4164" t="str">
            <v>tam</v>
          </cell>
          <cell r="F4164">
            <v>51</v>
          </cell>
          <cell r="G4164" t="str">
            <v>E</v>
          </cell>
          <cell r="H4164">
            <v>1</v>
          </cell>
          <cell r="I4164" t="str">
            <v>verified</v>
          </cell>
        </row>
        <row r="4165">
          <cell r="A4165" t="str">
            <v>51:1:F</v>
          </cell>
          <cell r="B4165" t="str">
            <v>ECK1514</v>
          </cell>
          <cell r="C4165" t="str">
            <v>b1521</v>
          </cell>
          <cell r="D4165" t="str">
            <v>JW1514</v>
          </cell>
          <cell r="E4165" t="str">
            <v>uxaB</v>
          </cell>
          <cell r="F4165">
            <v>51</v>
          </cell>
          <cell r="G4165" t="str">
            <v>F</v>
          </cell>
          <cell r="H4165">
            <v>1</v>
          </cell>
          <cell r="I4165" t="str">
            <v>verified</v>
          </cell>
        </row>
        <row r="4166">
          <cell r="A4166" t="str">
            <v>51:1:G</v>
          </cell>
          <cell r="B4166" t="str">
            <v>ECK1582</v>
          </cell>
          <cell r="C4166" t="str">
            <v>b1587</v>
          </cell>
          <cell r="D4166" t="str">
            <v>JW1579</v>
          </cell>
          <cell r="E4166" t="str">
            <v>ynfE</v>
          </cell>
          <cell r="F4166">
            <v>51</v>
          </cell>
          <cell r="G4166" t="str">
            <v>G</v>
          </cell>
          <cell r="H4166">
            <v>1</v>
          </cell>
          <cell r="I4166" t="str">
            <v>verified</v>
          </cell>
        </row>
        <row r="4167">
          <cell r="A4167" t="str">
            <v>51:1:H</v>
          </cell>
          <cell r="B4167" t="str">
            <v>ECK1584</v>
          </cell>
          <cell r="C4167" t="str">
            <v>b1589</v>
          </cell>
          <cell r="D4167" t="str">
            <v>JW1581</v>
          </cell>
          <cell r="E4167" t="str">
            <v>ynfG</v>
          </cell>
          <cell r="F4167">
            <v>51</v>
          </cell>
          <cell r="G4167" t="str">
            <v>H</v>
          </cell>
          <cell r="H4167">
            <v>1</v>
          </cell>
          <cell r="I4167" t="str">
            <v>verified</v>
          </cell>
        </row>
        <row r="4168">
          <cell r="A4168" t="str">
            <v>51:2:A</v>
          </cell>
          <cell r="B4168" t="str">
            <v>ECK1608</v>
          </cell>
          <cell r="C4168" t="str">
            <v>b1613</v>
          </cell>
          <cell r="D4168" t="str">
            <v>JW1605</v>
          </cell>
          <cell r="E4168" t="str">
            <v>manA</v>
          </cell>
          <cell r="F4168">
            <v>51</v>
          </cell>
          <cell r="G4168" t="str">
            <v>A</v>
          </cell>
          <cell r="H4168">
            <v>2</v>
          </cell>
          <cell r="I4168" t="str">
            <v>verified</v>
          </cell>
        </row>
        <row r="4169">
          <cell r="A4169" t="str">
            <v>51:2:B</v>
          </cell>
          <cell r="B4169" t="str">
            <v>ECK1611</v>
          </cell>
          <cell r="C4169" t="str">
            <v>b1616</v>
          </cell>
          <cell r="D4169" t="str">
            <v>JW1608</v>
          </cell>
          <cell r="E4169" t="str">
            <v>uidB</v>
          </cell>
          <cell r="F4169">
            <v>51</v>
          </cell>
          <cell r="G4169" t="str">
            <v>B</v>
          </cell>
          <cell r="H4169">
            <v>2</v>
          </cell>
          <cell r="I4169" t="str">
            <v>verified</v>
          </cell>
        </row>
        <row r="4170">
          <cell r="A4170" t="str">
            <v>51:2:C</v>
          </cell>
          <cell r="B4170" t="str">
            <v>ECK1612</v>
          </cell>
          <cell r="C4170" t="str">
            <v>b1617</v>
          </cell>
          <cell r="D4170" t="str">
            <v>JW1609</v>
          </cell>
          <cell r="E4170" t="str">
            <v>uidA</v>
          </cell>
          <cell r="F4170">
            <v>51</v>
          </cell>
          <cell r="G4170" t="str">
            <v>C</v>
          </cell>
          <cell r="H4170">
            <v>2</v>
          </cell>
          <cell r="I4170" t="str">
            <v>verified</v>
          </cell>
        </row>
        <row r="4171">
          <cell r="A4171" t="str">
            <v>51:2:D</v>
          </cell>
          <cell r="B4171" t="str">
            <v>ECK1617</v>
          </cell>
          <cell r="C4171" t="str">
            <v>b1622</v>
          </cell>
          <cell r="D4171" t="str">
            <v>JW1614</v>
          </cell>
          <cell r="E4171" t="str">
            <v>malY</v>
          </cell>
          <cell r="F4171">
            <v>51</v>
          </cell>
          <cell r="G4171" t="str">
            <v>D</v>
          </cell>
          <cell r="H4171">
            <v>2</v>
          </cell>
          <cell r="I4171" t="str">
            <v>verified</v>
          </cell>
        </row>
        <row r="4172">
          <cell r="A4172" t="str">
            <v>51:2:E</v>
          </cell>
          <cell r="B4172" t="str">
            <v>ECK1624</v>
          </cell>
          <cell r="C4172" t="str">
            <v>b1628</v>
          </cell>
          <cell r="D4172" t="str">
            <v>JW1620</v>
          </cell>
          <cell r="E4172" t="str">
            <v>rsxB</v>
          </cell>
          <cell r="F4172">
            <v>51</v>
          </cell>
          <cell r="G4172" t="str">
            <v>E</v>
          </cell>
          <cell r="H4172">
            <v>2</v>
          </cell>
          <cell r="I4172" t="str">
            <v>verified</v>
          </cell>
        </row>
        <row r="4173">
          <cell r="A4173" t="str">
            <v>51:2:F</v>
          </cell>
          <cell r="B4173" t="str">
            <v>ECK1626</v>
          </cell>
          <cell r="C4173" t="str">
            <v>b1630</v>
          </cell>
          <cell r="D4173" t="str">
            <v>JW1622</v>
          </cell>
          <cell r="E4173" t="str">
            <v>rsxD</v>
          </cell>
          <cell r="F4173">
            <v>51</v>
          </cell>
          <cell r="G4173" t="str">
            <v>F</v>
          </cell>
          <cell r="H4173">
            <v>2</v>
          </cell>
          <cell r="I4173" t="str">
            <v>verified</v>
          </cell>
        </row>
        <row r="4174">
          <cell r="A4174" t="str">
            <v>51:2:G</v>
          </cell>
          <cell r="B4174" t="str">
            <v>ECK1628</v>
          </cell>
          <cell r="C4174" t="str">
            <v>b1632</v>
          </cell>
          <cell r="D4174" t="str">
            <v>JW1624</v>
          </cell>
          <cell r="E4174" t="str">
            <v>rsxE</v>
          </cell>
          <cell r="F4174">
            <v>51</v>
          </cell>
          <cell r="G4174" t="str">
            <v>G</v>
          </cell>
          <cell r="H4174">
            <v>2</v>
          </cell>
          <cell r="I4174" t="str">
            <v>verified</v>
          </cell>
        </row>
        <row r="4175">
          <cell r="A4175" t="str">
            <v>51:2:H</v>
          </cell>
          <cell r="B4175" t="str">
            <v>ECK1732</v>
          </cell>
          <cell r="C4175" t="str">
            <v>b1734</v>
          </cell>
          <cell r="D4175" t="str">
            <v>JW1723</v>
          </cell>
          <cell r="E4175" t="str">
            <v>chbF</v>
          </cell>
          <cell r="F4175">
            <v>51</v>
          </cell>
          <cell r="G4175" t="str">
            <v>H</v>
          </cell>
          <cell r="H4175">
            <v>2</v>
          </cell>
          <cell r="I4175" t="str">
            <v>verified</v>
          </cell>
        </row>
        <row r="4176">
          <cell r="A4176" t="str">
            <v>51:3:A</v>
          </cell>
          <cell r="B4176" t="str">
            <v>ECK1801</v>
          </cell>
          <cell r="C4176" t="str">
            <v>b1803</v>
          </cell>
          <cell r="D4176" t="str">
            <v>JW1792</v>
          </cell>
          <cell r="E4176" t="str">
            <v>yeaX</v>
          </cell>
          <cell r="F4176">
            <v>51</v>
          </cell>
          <cell r="G4176" t="str">
            <v>A</v>
          </cell>
          <cell r="H4176">
            <v>3</v>
          </cell>
          <cell r="I4176" t="str">
            <v>verified</v>
          </cell>
        </row>
        <row r="4177">
          <cell r="A4177" t="str">
            <v>51:3:B</v>
          </cell>
          <cell r="B4177" t="str">
            <v>ECK1826</v>
          </cell>
          <cell r="C4177" t="str">
            <v>b1827</v>
          </cell>
          <cell r="D4177" t="str">
            <v>JW1816</v>
          </cell>
          <cell r="E4177" t="str">
            <v>kdgR</v>
          </cell>
          <cell r="F4177">
            <v>51</v>
          </cell>
          <cell r="G4177" t="str">
            <v>B</v>
          </cell>
          <cell r="H4177">
            <v>3</v>
          </cell>
          <cell r="I4177" t="str">
            <v>verified</v>
          </cell>
        </row>
        <row r="4178">
          <cell r="A4178" t="str">
            <v>51:3:C</v>
          </cell>
          <cell r="B4178" t="str">
            <v>ECK1851</v>
          </cell>
          <cell r="C4178" t="str">
            <v>b1850</v>
          </cell>
          <cell r="D4178" t="str">
            <v>JW1839</v>
          </cell>
          <cell r="E4178" t="str">
            <v>eda</v>
          </cell>
          <cell r="F4178">
            <v>51</v>
          </cell>
          <cell r="G4178" t="str">
            <v>C</v>
          </cell>
          <cell r="H4178">
            <v>3</v>
          </cell>
          <cell r="I4178" t="str">
            <v>verified</v>
          </cell>
        </row>
        <row r="4179">
          <cell r="A4179" t="str">
            <v>51:3:D</v>
          </cell>
          <cell r="B4179" t="str">
            <v>ECK1852</v>
          </cell>
          <cell r="C4179" t="str">
            <v>b1851</v>
          </cell>
          <cell r="D4179" t="str">
            <v>JW1840</v>
          </cell>
          <cell r="E4179" t="str">
            <v>edd</v>
          </cell>
          <cell r="F4179">
            <v>51</v>
          </cell>
          <cell r="G4179" t="str">
            <v>D</v>
          </cell>
          <cell r="H4179">
            <v>3</v>
          </cell>
          <cell r="I4179" t="str">
            <v>verified</v>
          </cell>
        </row>
        <row r="4180">
          <cell r="A4180" t="str">
            <v>51:3:E</v>
          </cell>
          <cell r="B4180" t="str">
            <v>ECK1874</v>
          </cell>
          <cell r="C4180" t="str">
            <v>b1873</v>
          </cell>
          <cell r="D4180" t="str">
            <v>JW1862</v>
          </cell>
          <cell r="E4180" t="str">
            <v>torY</v>
          </cell>
          <cell r="F4180">
            <v>51</v>
          </cell>
          <cell r="G4180" t="str">
            <v>E</v>
          </cell>
          <cell r="H4180">
            <v>3</v>
          </cell>
          <cell r="I4180" t="str">
            <v>verified</v>
          </cell>
        </row>
        <row r="4181">
          <cell r="A4181" t="str">
            <v>51:3:F</v>
          </cell>
          <cell r="B4181" t="str">
            <v>ECK1926</v>
          </cell>
          <cell r="C4181" t="str">
            <v>b1927</v>
          </cell>
          <cell r="D4181" t="str">
            <v>JW1912</v>
          </cell>
          <cell r="E4181" t="str">
            <v>amyA</v>
          </cell>
          <cell r="F4181">
            <v>51</v>
          </cell>
          <cell r="G4181" t="str">
            <v>F</v>
          </cell>
          <cell r="H4181">
            <v>3</v>
          </cell>
          <cell r="I4181" t="str">
            <v>verified</v>
          </cell>
        </row>
        <row r="4182">
          <cell r="A4182" t="str">
            <v>51:3:G</v>
          </cell>
          <cell r="B4182" t="str">
            <v>ECK2048</v>
          </cell>
          <cell r="C4182" t="str">
            <v>b2054</v>
          </cell>
          <cell r="D4182" t="str">
            <v>JW2039</v>
          </cell>
          <cell r="E4182" t="str">
            <v>wcaF</v>
          </cell>
          <cell r="F4182">
            <v>51</v>
          </cell>
          <cell r="G4182" t="str">
            <v>G</v>
          </cell>
          <cell r="H4182">
            <v>3</v>
          </cell>
          <cell r="I4182" t="str">
            <v>verified</v>
          </cell>
        </row>
        <row r="4183">
          <cell r="A4183" t="str">
            <v>51:3:H</v>
          </cell>
          <cell r="B4183" t="str">
            <v>ECK2084</v>
          </cell>
          <cell r="C4183" t="str">
            <v>b2091</v>
          </cell>
          <cell r="D4183" t="str">
            <v>JW2075</v>
          </cell>
          <cell r="E4183" t="str">
            <v>gatD</v>
          </cell>
          <cell r="F4183">
            <v>51</v>
          </cell>
          <cell r="G4183" t="str">
            <v>H</v>
          </cell>
          <cell r="H4183">
            <v>3</v>
          </cell>
          <cell r="I4183" t="str">
            <v>verified</v>
          </cell>
        </row>
        <row r="4184">
          <cell r="A4184" t="str">
            <v>51:4:A</v>
          </cell>
          <cell r="B4184" t="str">
            <v>ECK2125</v>
          </cell>
          <cell r="C4184" t="str">
            <v>b2132</v>
          </cell>
          <cell r="D4184" t="str">
            <v>JW2120</v>
          </cell>
          <cell r="E4184" t="str">
            <v>bglX</v>
          </cell>
          <cell r="F4184">
            <v>51</v>
          </cell>
          <cell r="G4184" t="str">
            <v>A</v>
          </cell>
          <cell r="H4184">
            <v>4</v>
          </cell>
          <cell r="I4184" t="str">
            <v>verified</v>
          </cell>
        </row>
        <row r="4185">
          <cell r="A4185" t="str">
            <v>51:4:B</v>
          </cell>
          <cell r="B4185" t="str">
            <v>ECK2161</v>
          </cell>
          <cell r="C4185" t="str">
            <v>b2168</v>
          </cell>
          <cell r="D4185" t="str">
            <v>JW2155</v>
          </cell>
          <cell r="E4185" t="str">
            <v>fruK</v>
          </cell>
          <cell r="F4185">
            <v>51</v>
          </cell>
          <cell r="G4185" t="str">
            <v>B</v>
          </cell>
          <cell r="H4185">
            <v>4</v>
          </cell>
          <cell r="I4185" t="str">
            <v>verified</v>
          </cell>
        </row>
        <row r="4186">
          <cell r="A4186" t="str">
            <v>51:4:C</v>
          </cell>
          <cell r="B4186" t="str">
            <v>ECK2186</v>
          </cell>
          <cell r="C4186" t="str">
            <v>b2194</v>
          </cell>
          <cell r="D4186" t="str">
            <v>JW2182</v>
          </cell>
          <cell r="E4186" t="str">
            <v>ccmH</v>
          </cell>
          <cell r="F4186">
            <v>51</v>
          </cell>
          <cell r="G4186" t="str">
            <v>C</v>
          </cell>
          <cell r="H4186">
            <v>4</v>
          </cell>
          <cell r="I4186" t="str">
            <v>verified</v>
          </cell>
        </row>
        <row r="4187">
          <cell r="A4187" t="str">
            <v>51:4:D</v>
          </cell>
          <cell r="B4187" t="str">
            <v>ECK2188</v>
          </cell>
          <cell r="C4187" t="str">
            <v>b2196</v>
          </cell>
          <cell r="D4187" t="str">
            <v>JW2184</v>
          </cell>
          <cell r="E4187" t="str">
            <v>ccmF</v>
          </cell>
          <cell r="F4187">
            <v>51</v>
          </cell>
          <cell r="G4187" t="str">
            <v>D</v>
          </cell>
          <cell r="H4187">
            <v>4</v>
          </cell>
          <cell r="I4187" t="str">
            <v>verified</v>
          </cell>
        </row>
        <row r="4188">
          <cell r="A4188" t="str">
            <v>51:4:E</v>
          </cell>
          <cell r="B4188" t="str">
            <v>ECK2189</v>
          </cell>
          <cell r="C4188" t="str">
            <v>b2197</v>
          </cell>
          <cell r="D4188" t="str">
            <v>JW2185</v>
          </cell>
          <cell r="E4188" t="str">
            <v>ccmE</v>
          </cell>
          <cell r="F4188">
            <v>51</v>
          </cell>
          <cell r="G4188" t="str">
            <v>E</v>
          </cell>
          <cell r="H4188">
            <v>4</v>
          </cell>
          <cell r="I4188" t="str">
            <v>verified</v>
          </cell>
        </row>
        <row r="4189">
          <cell r="A4189" t="str">
            <v>51:4:F</v>
          </cell>
          <cell r="B4189" t="str">
            <v>ECK2194</v>
          </cell>
          <cell r="C4189" t="str">
            <v>b2202</v>
          </cell>
          <cell r="D4189" t="str">
            <v>JW2190</v>
          </cell>
          <cell r="E4189" t="str">
            <v>napC</v>
          </cell>
          <cell r="F4189">
            <v>51</v>
          </cell>
          <cell r="G4189" t="str">
            <v>F</v>
          </cell>
          <cell r="H4189">
            <v>4</v>
          </cell>
          <cell r="I4189" t="str">
            <v>verified</v>
          </cell>
        </row>
        <row r="4190">
          <cell r="A4190" t="str">
            <v>51:4:G</v>
          </cell>
          <cell r="B4190" t="str">
            <v>ECK2196</v>
          </cell>
          <cell r="C4190" t="str">
            <v>b2204</v>
          </cell>
          <cell r="D4190" t="str">
            <v>JW2192</v>
          </cell>
          <cell r="E4190" t="str">
            <v>napH</v>
          </cell>
          <cell r="F4190">
            <v>51</v>
          </cell>
          <cell r="G4190" t="str">
            <v>G</v>
          </cell>
          <cell r="H4190">
            <v>4</v>
          </cell>
          <cell r="I4190" t="str">
            <v>verified</v>
          </cell>
        </row>
        <row r="4191">
          <cell r="A4191" t="str">
            <v>51:4:H</v>
          </cell>
          <cell r="B4191" t="str">
            <v>ECK2197</v>
          </cell>
          <cell r="C4191" t="str">
            <v>b2205</v>
          </cell>
          <cell r="D4191" t="str">
            <v>JW2193</v>
          </cell>
          <cell r="E4191" t="str">
            <v>napG</v>
          </cell>
          <cell r="F4191">
            <v>51</v>
          </cell>
          <cell r="G4191" t="str">
            <v>H</v>
          </cell>
          <cell r="H4191">
            <v>4</v>
          </cell>
          <cell r="I4191" t="str">
            <v>verified</v>
          </cell>
        </row>
        <row r="4192">
          <cell r="A4192" t="str">
            <v>51:5:A</v>
          </cell>
          <cell r="B4192" t="str">
            <v>ECK2198</v>
          </cell>
          <cell r="C4192" t="str">
            <v>b2206</v>
          </cell>
          <cell r="D4192" t="str">
            <v>JW2194</v>
          </cell>
          <cell r="E4192" t="str">
            <v>napA</v>
          </cell>
          <cell r="F4192">
            <v>51</v>
          </cell>
          <cell r="G4192" t="str">
            <v>A</v>
          </cell>
          <cell r="H4192">
            <v>5</v>
          </cell>
          <cell r="I4192" t="str">
            <v>verified</v>
          </cell>
        </row>
        <row r="4193">
          <cell r="A4193" t="str">
            <v>51:5:B</v>
          </cell>
          <cell r="B4193" t="str">
            <v>ECK2200</v>
          </cell>
          <cell r="C4193" t="str">
            <v>b2208</v>
          </cell>
          <cell r="D4193" t="str">
            <v>JW2196</v>
          </cell>
          <cell r="E4193" t="str">
            <v>napF</v>
          </cell>
          <cell r="F4193">
            <v>51</v>
          </cell>
          <cell r="G4193" t="str">
            <v>B</v>
          </cell>
          <cell r="H4193">
            <v>5</v>
          </cell>
          <cell r="I4193" t="str">
            <v>verified</v>
          </cell>
        </row>
        <row r="4194">
          <cell r="A4194" t="str">
            <v>51:5:C</v>
          </cell>
          <cell r="B4194" t="str">
            <v>ECK2214</v>
          </cell>
          <cell r="C4194" t="str">
            <v>b2221</v>
          </cell>
          <cell r="D4194" t="str">
            <v>JW2215</v>
          </cell>
          <cell r="E4194" t="str">
            <v>atoD</v>
          </cell>
          <cell r="F4194">
            <v>51</v>
          </cell>
          <cell r="G4194" t="str">
            <v>C</v>
          </cell>
          <cell r="H4194">
            <v>5</v>
          </cell>
          <cell r="I4194" t="str">
            <v>verified</v>
          </cell>
        </row>
        <row r="4195">
          <cell r="A4195" t="str">
            <v>51:5:D</v>
          </cell>
          <cell r="B4195" t="str">
            <v>ECK2215</v>
          </cell>
          <cell r="C4195" t="str">
            <v>b2222</v>
          </cell>
          <cell r="D4195" t="str">
            <v>JW2216</v>
          </cell>
          <cell r="E4195" t="str">
            <v>atoA</v>
          </cell>
          <cell r="F4195">
            <v>51</v>
          </cell>
          <cell r="G4195" t="str">
            <v>D</v>
          </cell>
          <cell r="H4195">
            <v>5</v>
          </cell>
          <cell r="I4195" t="str">
            <v>verified</v>
          </cell>
        </row>
        <row r="4196">
          <cell r="A4196" t="str">
            <v>51:5:E</v>
          </cell>
          <cell r="B4196" t="str">
            <v>ECK2233</v>
          </cell>
          <cell r="C4196" t="str">
            <v>b2241</v>
          </cell>
          <cell r="D4196" t="str">
            <v>JW2235</v>
          </cell>
          <cell r="E4196" t="str">
            <v>glpA</v>
          </cell>
          <cell r="F4196">
            <v>51</v>
          </cell>
          <cell r="G4196" t="str">
            <v>E</v>
          </cell>
          <cell r="H4196">
            <v>5</v>
          </cell>
          <cell r="I4196" t="str">
            <v>verified</v>
          </cell>
        </row>
        <row r="4197">
          <cell r="A4197" t="str">
            <v>51:5:F</v>
          </cell>
          <cell r="B4197" t="str">
            <v>ECK2234</v>
          </cell>
          <cell r="C4197" t="str">
            <v>b2242</v>
          </cell>
          <cell r="D4197" t="str">
            <v>JW2236</v>
          </cell>
          <cell r="E4197" t="str">
            <v>glpB</v>
          </cell>
          <cell r="F4197">
            <v>51</v>
          </cell>
          <cell r="G4197" t="str">
            <v>F</v>
          </cell>
          <cell r="H4197">
            <v>5</v>
          </cell>
          <cell r="I4197" t="str">
            <v>verified</v>
          </cell>
        </row>
        <row r="4198">
          <cell r="A4198" t="str">
            <v>51:5:G</v>
          </cell>
          <cell r="B4198" t="str">
            <v>ECK2235</v>
          </cell>
          <cell r="C4198" t="str">
            <v>b2243</v>
          </cell>
          <cell r="D4198" t="str">
            <v>JW2237</v>
          </cell>
          <cell r="E4198" t="str">
            <v>glpC</v>
          </cell>
          <cell r="F4198">
            <v>51</v>
          </cell>
          <cell r="G4198" t="str">
            <v>G</v>
          </cell>
          <cell r="H4198">
            <v>5</v>
          </cell>
          <cell r="I4198" t="str">
            <v>verified</v>
          </cell>
        </row>
        <row r="4199">
          <cell r="A4199" t="str">
            <v>51:5:H</v>
          </cell>
          <cell r="B4199" t="str">
            <v>ECK2447</v>
          </cell>
          <cell r="C4199" t="str">
            <v>b2452</v>
          </cell>
          <cell r="D4199" t="str">
            <v>JW2436</v>
          </cell>
          <cell r="E4199" t="str">
            <v>eutH</v>
          </cell>
          <cell r="F4199">
            <v>51</v>
          </cell>
          <cell r="G4199" t="str">
            <v>H</v>
          </cell>
          <cell r="H4199">
            <v>5</v>
          </cell>
          <cell r="I4199" t="str">
            <v>verified</v>
          </cell>
        </row>
        <row r="4200">
          <cell r="A4200" t="str">
            <v>51:6:A</v>
          </cell>
          <cell r="B4200" t="str">
            <v>ECK2450</v>
          </cell>
          <cell r="C4200" t="str">
            <v>b2455</v>
          </cell>
          <cell r="D4200" t="str">
            <v>JW2439</v>
          </cell>
          <cell r="E4200" t="str">
            <v>eutE</v>
          </cell>
          <cell r="F4200">
            <v>51</v>
          </cell>
          <cell r="G4200" t="str">
            <v>A</v>
          </cell>
          <cell r="H4200">
            <v>6</v>
          </cell>
          <cell r="I4200" t="str">
            <v>verified</v>
          </cell>
        </row>
        <row r="4201">
          <cell r="A4201" t="str">
            <v>51:6:B</v>
          </cell>
          <cell r="B4201" t="str">
            <v>ECK2522</v>
          </cell>
          <cell r="C4201" t="str">
            <v>b2525</v>
          </cell>
          <cell r="D4201" t="str">
            <v>JW2509</v>
          </cell>
          <cell r="E4201" t="str">
            <v>fdx</v>
          </cell>
          <cell r="F4201">
            <v>51</v>
          </cell>
          <cell r="G4201" t="str">
            <v>B</v>
          </cell>
          <cell r="H4201">
            <v>6</v>
          </cell>
          <cell r="I4201" t="str">
            <v>verified</v>
          </cell>
        </row>
        <row r="4202">
          <cell r="A4202" t="str">
            <v>51:6:C</v>
          </cell>
          <cell r="B4202" t="str">
            <v>ECK2536</v>
          </cell>
          <cell r="C4202" t="str">
            <v>b2539</v>
          </cell>
          <cell r="D4202" t="str">
            <v>JW2523</v>
          </cell>
          <cell r="E4202" t="str">
            <v>hcaF</v>
          </cell>
          <cell r="F4202">
            <v>51</v>
          </cell>
          <cell r="G4202" t="str">
            <v>C</v>
          </cell>
          <cell r="H4202">
            <v>6</v>
          </cell>
          <cell r="I4202" t="str">
            <v>verified</v>
          </cell>
        </row>
        <row r="4203">
          <cell r="A4203" t="str">
            <v>51:6:D</v>
          </cell>
          <cell r="B4203" t="str">
            <v>ECK2537</v>
          </cell>
          <cell r="C4203" t="str">
            <v>b2540</v>
          </cell>
          <cell r="D4203" t="str">
            <v>JW2524</v>
          </cell>
          <cell r="E4203" t="str">
            <v>hcaC</v>
          </cell>
          <cell r="F4203">
            <v>51</v>
          </cell>
          <cell r="G4203" t="str">
            <v>D</v>
          </cell>
          <cell r="H4203">
            <v>6</v>
          </cell>
          <cell r="I4203" t="str">
            <v>verified</v>
          </cell>
        </row>
        <row r="4204">
          <cell r="A4204" t="str">
            <v>51:6:E</v>
          </cell>
          <cell r="B4204" t="str">
            <v>ECK2539</v>
          </cell>
          <cell r="C4204" t="str">
            <v>b2542</v>
          </cell>
          <cell r="D4204" t="str">
            <v>JW2526</v>
          </cell>
          <cell r="E4204" t="str">
            <v>hcaD</v>
          </cell>
          <cell r="F4204">
            <v>51</v>
          </cell>
          <cell r="G4204" t="str">
            <v>E</v>
          </cell>
          <cell r="H4204">
            <v>6</v>
          </cell>
          <cell r="I4204" t="str">
            <v>verified</v>
          </cell>
        </row>
        <row r="4205">
          <cell r="A4205" t="str">
            <v>51:6:F</v>
          </cell>
          <cell r="B4205" t="str">
            <v>ECK2549</v>
          </cell>
          <cell r="C4205" t="str">
            <v>b2552</v>
          </cell>
          <cell r="D4205" t="str">
            <v>JW2536</v>
          </cell>
          <cell r="E4205" t="str">
            <v>hmp</v>
          </cell>
          <cell r="F4205">
            <v>51</v>
          </cell>
          <cell r="G4205" t="str">
            <v>F</v>
          </cell>
          <cell r="H4205">
            <v>6</v>
          </cell>
          <cell r="I4205" t="str">
            <v>verified</v>
          </cell>
        </row>
        <row r="4206">
          <cell r="A4206" t="str">
            <v>51:6:G</v>
          </cell>
          <cell r="B4206" t="str">
            <v>ECK2667</v>
          </cell>
          <cell r="C4206" t="str">
            <v>b2673</v>
          </cell>
          <cell r="D4206" t="str">
            <v>JW2648</v>
          </cell>
          <cell r="E4206" t="str">
            <v>nrdH</v>
          </cell>
          <cell r="F4206">
            <v>51</v>
          </cell>
          <cell r="G4206" t="str">
            <v>G</v>
          </cell>
          <cell r="H4206">
            <v>6</v>
          </cell>
          <cell r="I4206" t="str">
            <v>verified</v>
          </cell>
        </row>
        <row r="4207">
          <cell r="A4207" t="str">
            <v>51:6:H</v>
          </cell>
          <cell r="B4207" t="str">
            <v>ECK2700</v>
          </cell>
          <cell r="C4207" t="str">
            <v>b2705</v>
          </cell>
          <cell r="D4207" t="str">
            <v>JW2674</v>
          </cell>
          <cell r="E4207" t="str">
            <v>srlD</v>
          </cell>
          <cell r="F4207">
            <v>51</v>
          </cell>
          <cell r="G4207" t="str">
            <v>H</v>
          </cell>
          <cell r="H4207">
            <v>6</v>
          </cell>
          <cell r="I4207" t="str">
            <v>verified</v>
          </cell>
        </row>
        <row r="4208">
          <cell r="A4208" t="str">
            <v>51:7:A</v>
          </cell>
          <cell r="B4208" t="str">
            <v>ECK2701</v>
          </cell>
          <cell r="C4208" t="str">
            <v>b2706</v>
          </cell>
          <cell r="D4208" t="str">
            <v>JW2675</v>
          </cell>
          <cell r="E4208" t="str">
            <v>gutM</v>
          </cell>
          <cell r="F4208">
            <v>51</v>
          </cell>
          <cell r="G4208" t="str">
            <v>A</v>
          </cell>
          <cell r="H4208">
            <v>7</v>
          </cell>
          <cell r="I4208" t="str">
            <v>verified</v>
          </cell>
        </row>
        <row r="4209">
          <cell r="A4209" t="str">
            <v>51:7:B</v>
          </cell>
          <cell r="B4209" t="str">
            <v>ECK2707</v>
          </cell>
          <cell r="C4209" t="str">
            <v>b2712</v>
          </cell>
          <cell r="D4209" t="str">
            <v>JW5433</v>
          </cell>
          <cell r="E4209" t="str">
            <v>hypF</v>
          </cell>
          <cell r="F4209">
            <v>51</v>
          </cell>
          <cell r="G4209" t="str">
            <v>B</v>
          </cell>
          <cell r="H4209">
            <v>7</v>
          </cell>
          <cell r="I4209" t="str">
            <v>verified</v>
          </cell>
        </row>
        <row r="4210">
          <cell r="A4210" t="str">
            <v>51:7:C</v>
          </cell>
          <cell r="B4210" t="str">
            <v>ECK2708</v>
          </cell>
          <cell r="C4210" t="str">
            <v>b2713</v>
          </cell>
          <cell r="D4210" t="str">
            <v>JW2683</v>
          </cell>
          <cell r="E4210" t="str">
            <v>hydN</v>
          </cell>
          <cell r="F4210">
            <v>51</v>
          </cell>
          <cell r="G4210" t="str">
            <v>C</v>
          </cell>
          <cell r="H4210">
            <v>7</v>
          </cell>
          <cell r="I4210" t="str">
            <v>verified</v>
          </cell>
        </row>
        <row r="4211">
          <cell r="A4211" t="str">
            <v>51:7:D</v>
          </cell>
          <cell r="B4211" t="str">
            <v>ECK2711</v>
          </cell>
          <cell r="C4211" t="str">
            <v>b2716</v>
          </cell>
          <cell r="D4211" t="str">
            <v>JW2686</v>
          </cell>
          <cell r="E4211" t="str">
            <v>ascB</v>
          </cell>
          <cell r="F4211">
            <v>51</v>
          </cell>
          <cell r="G4211" t="str">
            <v>D</v>
          </cell>
          <cell r="H4211">
            <v>7</v>
          </cell>
          <cell r="I4211" t="str">
            <v>verified</v>
          </cell>
        </row>
        <row r="4212">
          <cell r="A4212" t="str">
            <v>51:7:E</v>
          </cell>
          <cell r="B4212" t="str">
            <v>ECK2714</v>
          </cell>
          <cell r="C4212" t="str">
            <v>b2719</v>
          </cell>
          <cell r="D4212" t="str">
            <v>JW2689</v>
          </cell>
          <cell r="E4212" t="str">
            <v>hycG</v>
          </cell>
          <cell r="F4212">
            <v>51</v>
          </cell>
          <cell r="G4212" t="str">
            <v>E</v>
          </cell>
          <cell r="H4212">
            <v>7</v>
          </cell>
          <cell r="I4212" t="str">
            <v>verified</v>
          </cell>
        </row>
        <row r="4213">
          <cell r="A4213" t="str">
            <v>51:7:F</v>
          </cell>
          <cell r="B4213" t="str">
            <v>ECK2715</v>
          </cell>
          <cell r="C4213" t="str">
            <v>b2720</v>
          </cell>
          <cell r="D4213" t="str">
            <v>JW2690</v>
          </cell>
          <cell r="E4213" t="str">
            <v>hycF</v>
          </cell>
          <cell r="F4213">
            <v>51</v>
          </cell>
          <cell r="G4213" t="str">
            <v>F</v>
          </cell>
          <cell r="H4213">
            <v>7</v>
          </cell>
          <cell r="I4213" t="str">
            <v>verified</v>
          </cell>
        </row>
        <row r="4214">
          <cell r="A4214" t="str">
            <v>51:7:G</v>
          </cell>
          <cell r="B4214" t="str">
            <v>ECK2716</v>
          </cell>
          <cell r="C4214" t="str">
            <v>b2721</v>
          </cell>
          <cell r="D4214" t="str">
            <v>JW2691</v>
          </cell>
          <cell r="E4214" t="str">
            <v>hycE</v>
          </cell>
          <cell r="F4214">
            <v>51</v>
          </cell>
          <cell r="G4214" t="str">
            <v>G</v>
          </cell>
          <cell r="H4214">
            <v>7</v>
          </cell>
          <cell r="I4214" t="str">
            <v>verified</v>
          </cell>
        </row>
        <row r="4215">
          <cell r="A4215" t="str">
            <v>51:7:H</v>
          </cell>
          <cell r="B4215" t="str">
            <v>ECK2721</v>
          </cell>
          <cell r="C4215" t="str">
            <v>b2726</v>
          </cell>
          <cell r="D4215" t="str">
            <v>JW2696</v>
          </cell>
          <cell r="E4215" t="str">
            <v>hypA</v>
          </cell>
          <cell r="F4215">
            <v>51</v>
          </cell>
          <cell r="G4215" t="str">
            <v>H</v>
          </cell>
          <cell r="H4215">
            <v>7</v>
          </cell>
          <cell r="I4215" t="str">
            <v>verified</v>
          </cell>
        </row>
        <row r="4216">
          <cell r="A4216" t="str">
            <v>51:8:A</v>
          </cell>
          <cell r="B4216" t="str">
            <v>ECK2722</v>
          </cell>
          <cell r="C4216" t="str">
            <v>b2727</v>
          </cell>
          <cell r="D4216" t="str">
            <v>JW2697</v>
          </cell>
          <cell r="E4216" t="str">
            <v>hypB</v>
          </cell>
          <cell r="F4216">
            <v>51</v>
          </cell>
          <cell r="G4216" t="str">
            <v>A</v>
          </cell>
          <cell r="H4216">
            <v>8</v>
          </cell>
          <cell r="I4216" t="str">
            <v>verified</v>
          </cell>
        </row>
        <row r="4217">
          <cell r="A4217" t="str">
            <v>51:8:B</v>
          </cell>
          <cell r="B4217" t="str">
            <v>ECK2723</v>
          </cell>
          <cell r="C4217" t="str">
            <v>b2728</v>
          </cell>
          <cell r="D4217" t="str">
            <v>JW2698</v>
          </cell>
          <cell r="E4217" t="str">
            <v>hypC</v>
          </cell>
          <cell r="F4217">
            <v>51</v>
          </cell>
          <cell r="G4217" t="str">
            <v>B</v>
          </cell>
          <cell r="H4217">
            <v>8</v>
          </cell>
          <cell r="I4217" t="str">
            <v>verified</v>
          </cell>
        </row>
        <row r="4218">
          <cell r="A4218" t="str">
            <v>51:8:C</v>
          </cell>
          <cell r="B4218" t="str">
            <v>ECK2724</v>
          </cell>
          <cell r="C4218" t="str">
            <v>b2729</v>
          </cell>
          <cell r="D4218" t="str">
            <v>JW2699</v>
          </cell>
          <cell r="E4218" t="str">
            <v>hypD</v>
          </cell>
          <cell r="F4218">
            <v>51</v>
          </cell>
          <cell r="G4218" t="str">
            <v>C</v>
          </cell>
          <cell r="H4218">
            <v>8</v>
          </cell>
          <cell r="I4218" t="str">
            <v>verified</v>
          </cell>
        </row>
        <row r="4219">
          <cell r="A4219" t="str">
            <v>51:8:D</v>
          </cell>
          <cell r="B4219" t="str">
            <v>ECK2841</v>
          </cell>
          <cell r="C4219" t="str">
            <v>b2843</v>
          </cell>
          <cell r="D4219" t="str">
            <v>JW2811</v>
          </cell>
          <cell r="E4219" t="str">
            <v>kduI</v>
          </cell>
          <cell r="F4219">
            <v>51</v>
          </cell>
          <cell r="G4219" t="str">
            <v>D</v>
          </cell>
          <cell r="H4219">
            <v>8</v>
          </cell>
          <cell r="I4219" t="str">
            <v>verified</v>
          </cell>
        </row>
        <row r="4220">
          <cell r="A4220" t="str">
            <v>51:8:E</v>
          </cell>
          <cell r="B4220" t="str">
            <v>ECK2913</v>
          </cell>
          <cell r="C4220" t="str">
            <v>b2917</v>
          </cell>
          <cell r="D4220" t="str">
            <v>JW2884</v>
          </cell>
          <cell r="E4220" t="str">
            <v>yliK</v>
          </cell>
          <cell r="F4220">
            <v>51</v>
          </cell>
          <cell r="G4220" t="str">
            <v>E</v>
          </cell>
          <cell r="H4220">
            <v>8</v>
          </cell>
          <cell r="I4220" t="str">
            <v>verified</v>
          </cell>
        </row>
        <row r="4221">
          <cell r="A4221" t="str">
            <v>51:8:F</v>
          </cell>
          <cell r="B4221" t="str">
            <v>ECK2988</v>
          </cell>
          <cell r="C4221" t="str">
            <v>b2994</v>
          </cell>
          <cell r="D4221" t="str">
            <v>JW2962</v>
          </cell>
          <cell r="E4221" t="str">
            <v>hybC</v>
          </cell>
          <cell r="F4221">
            <v>51</v>
          </cell>
          <cell r="G4221" t="str">
            <v>F</v>
          </cell>
          <cell r="H4221">
            <v>8</v>
          </cell>
          <cell r="I4221" t="str">
            <v>verified</v>
          </cell>
        </row>
        <row r="4222">
          <cell r="A4222" t="str">
            <v>51:8:G</v>
          </cell>
          <cell r="B4222" t="str">
            <v>ECK2991</v>
          </cell>
          <cell r="C4222" t="str">
            <v>b2997</v>
          </cell>
          <cell r="D4222" t="str">
            <v>JW2965</v>
          </cell>
          <cell r="E4222" t="str">
            <v>hybO</v>
          </cell>
          <cell r="F4222">
            <v>51</v>
          </cell>
          <cell r="G4222" t="str">
            <v>G</v>
          </cell>
          <cell r="H4222">
            <v>8</v>
          </cell>
          <cell r="I4222" t="str">
            <v>verified</v>
          </cell>
        </row>
        <row r="4223">
          <cell r="A4223" t="str">
            <v>51:8:H</v>
          </cell>
          <cell r="B4223" t="str">
            <v>ECK3003</v>
          </cell>
          <cell r="C4223" t="str">
            <v>b3011</v>
          </cell>
          <cell r="D4223" t="str">
            <v>JW2978</v>
          </cell>
          <cell r="E4223" t="str">
            <v>yqhD</v>
          </cell>
          <cell r="F4223">
            <v>51</v>
          </cell>
          <cell r="G4223" t="str">
            <v>H</v>
          </cell>
          <cell r="H4223">
            <v>8</v>
          </cell>
          <cell r="I4223" t="str">
            <v>verified</v>
          </cell>
        </row>
        <row r="4224">
          <cell r="A4224" t="str">
            <v>51:9:A</v>
          </cell>
          <cell r="B4224" t="str">
            <v>ECK3051</v>
          </cell>
          <cell r="C4224" t="str">
            <v>b3061</v>
          </cell>
          <cell r="D4224" t="str">
            <v>JW3033</v>
          </cell>
          <cell r="E4224" t="str">
            <v>ttdA</v>
          </cell>
          <cell r="F4224">
            <v>51</v>
          </cell>
          <cell r="G4224" t="str">
            <v>A</v>
          </cell>
          <cell r="H4224">
            <v>9</v>
          </cell>
          <cell r="I4224" t="str">
            <v>verified</v>
          </cell>
        </row>
        <row r="4225">
          <cell r="A4225" t="str">
            <v>51:9:B</v>
          </cell>
          <cell r="B4225" t="str">
            <v>ECK3052</v>
          </cell>
          <cell r="C4225" t="str">
            <v>b3062</v>
          </cell>
          <cell r="D4225" t="str">
            <v>JW3034</v>
          </cell>
          <cell r="E4225" t="str">
            <v>ttdB</v>
          </cell>
          <cell r="F4225">
            <v>51</v>
          </cell>
          <cell r="G4225" t="str">
            <v>B</v>
          </cell>
          <cell r="H4225">
            <v>9</v>
          </cell>
          <cell r="I4225" t="str">
            <v>verified</v>
          </cell>
        </row>
        <row r="4226">
          <cell r="A4226" t="str">
            <v>51:9:C</v>
          </cell>
          <cell r="B4226" t="str">
            <v>ECK3066</v>
          </cell>
          <cell r="C4226" t="str">
            <v>b3076</v>
          </cell>
          <cell r="D4226" t="str">
            <v>JW5511</v>
          </cell>
          <cell r="E4226" t="str">
            <v>ebgA</v>
          </cell>
          <cell r="F4226">
            <v>51</v>
          </cell>
          <cell r="G4226" t="str">
            <v>C</v>
          </cell>
          <cell r="H4226">
            <v>9</v>
          </cell>
          <cell r="I4226" t="str">
            <v>verified</v>
          </cell>
        </row>
        <row r="4227">
          <cell r="A4227" t="str">
            <v>51:9:D</v>
          </cell>
          <cell r="B4227" t="str">
            <v>ECK3067</v>
          </cell>
          <cell r="C4227" t="str">
            <v>b3077</v>
          </cell>
          <cell r="D4227" t="str">
            <v>JW3048</v>
          </cell>
          <cell r="E4227" t="str">
            <v>ebgC</v>
          </cell>
          <cell r="F4227">
            <v>51</v>
          </cell>
          <cell r="G4227" t="str">
            <v>D</v>
          </cell>
          <cell r="H4227">
            <v>9</v>
          </cell>
          <cell r="I4227" t="str">
            <v>verified</v>
          </cell>
        </row>
        <row r="4228">
          <cell r="A4228" t="str">
            <v>51:9:E</v>
          </cell>
          <cell r="B4228" t="str">
            <v>ECK3071</v>
          </cell>
          <cell r="C4228" t="str">
            <v>b3081</v>
          </cell>
          <cell r="D4228" t="str">
            <v>JW3052</v>
          </cell>
          <cell r="E4228" t="str">
            <v>fadH</v>
          </cell>
          <cell r="F4228">
            <v>51</v>
          </cell>
          <cell r="G4228" t="str">
            <v>E</v>
          </cell>
          <cell r="H4228">
            <v>9</v>
          </cell>
          <cell r="I4228" t="str">
            <v>verified</v>
          </cell>
        </row>
        <row r="4229">
          <cell r="A4229" t="str">
            <v>51:9:F</v>
          </cell>
          <cell r="B4229" t="str">
            <v>ECK3082</v>
          </cell>
          <cell r="C4229" t="str">
            <v>b3091</v>
          </cell>
          <cell r="D4229" t="str">
            <v>JW3062</v>
          </cell>
          <cell r="E4229" t="str">
            <v>uxaA</v>
          </cell>
          <cell r="F4229">
            <v>51</v>
          </cell>
          <cell r="G4229" t="str">
            <v>F</v>
          </cell>
          <cell r="H4229">
            <v>9</v>
          </cell>
          <cell r="I4229" t="str">
            <v>verified</v>
          </cell>
        </row>
        <row r="4230">
          <cell r="A4230" t="str">
            <v>51:9:G</v>
          </cell>
          <cell r="B4230" t="str">
            <v>ECK3083</v>
          </cell>
          <cell r="C4230" t="str">
            <v>b3092</v>
          </cell>
          <cell r="D4230" t="str">
            <v>JW3063</v>
          </cell>
          <cell r="E4230" t="str">
            <v>uxaC</v>
          </cell>
          <cell r="F4230">
            <v>51</v>
          </cell>
          <cell r="G4230" t="str">
            <v>G</v>
          </cell>
          <cell r="H4230">
            <v>9</v>
          </cell>
          <cell r="I4230" t="str">
            <v>verified</v>
          </cell>
        </row>
        <row r="4231">
          <cell r="A4231" t="str">
            <v>51:9:H</v>
          </cell>
          <cell r="B4231" t="str">
            <v>ECK3177</v>
          </cell>
          <cell r="C4231" t="str">
            <v>b3188</v>
          </cell>
          <cell r="D4231" t="str">
            <v>JW3155</v>
          </cell>
          <cell r="E4231" t="str">
            <v>sfsB</v>
          </cell>
          <cell r="F4231">
            <v>51</v>
          </cell>
          <cell r="G4231" t="str">
            <v>H</v>
          </cell>
          <cell r="H4231">
            <v>9</v>
          </cell>
          <cell r="I4231" t="str">
            <v>verified</v>
          </cell>
        </row>
        <row r="4232">
          <cell r="A4232" t="str">
            <v>51:10:A</v>
          </cell>
          <cell r="B4232" t="str">
            <v>ECK3353</v>
          </cell>
          <cell r="C4232" t="str">
            <v>b3365</v>
          </cell>
          <cell r="D4232" t="str">
            <v>JW3328</v>
          </cell>
          <cell r="E4232" t="str">
            <v>nirB</v>
          </cell>
          <cell r="F4232">
            <v>51</v>
          </cell>
          <cell r="G4232" t="str">
            <v>A</v>
          </cell>
          <cell r="H4232">
            <v>10</v>
          </cell>
          <cell r="I4232" t="str">
            <v>verified</v>
          </cell>
        </row>
        <row r="4233">
          <cell r="A4233" t="str">
            <v>51:10:B</v>
          </cell>
          <cell r="B4233" t="str">
            <v>ECK3354</v>
          </cell>
          <cell r="C4233" t="str">
            <v>b3366</v>
          </cell>
          <cell r="D4233" t="str">
            <v>JW3329</v>
          </cell>
          <cell r="E4233" t="str">
            <v>nirD</v>
          </cell>
          <cell r="F4233">
            <v>51</v>
          </cell>
          <cell r="G4233" t="str">
            <v>B</v>
          </cell>
          <cell r="H4233">
            <v>10</v>
          </cell>
          <cell r="I4233" t="str">
            <v>verified</v>
          </cell>
        </row>
        <row r="4234">
          <cell r="A4234" t="str">
            <v>51:10:C</v>
          </cell>
          <cell r="B4234" t="str">
            <v>ECK3366</v>
          </cell>
          <cell r="C4234" t="str">
            <v>b3379</v>
          </cell>
          <cell r="D4234" t="str">
            <v>JW3342</v>
          </cell>
          <cell r="E4234" t="str">
            <v>php</v>
          </cell>
          <cell r="F4234">
            <v>51</v>
          </cell>
          <cell r="G4234" t="str">
            <v>C</v>
          </cell>
          <cell r="H4234">
            <v>10</v>
          </cell>
          <cell r="I4234" t="str">
            <v>verified</v>
          </cell>
        </row>
        <row r="4235">
          <cell r="A4235" t="str">
            <v>51:10:D</v>
          </cell>
          <cell r="B4235" t="str">
            <v>ECK3376</v>
          </cell>
          <cell r="C4235" t="str">
            <v>b3389</v>
          </cell>
          <cell r="D4235" t="str">
            <v>JW3352</v>
          </cell>
          <cell r="E4235" t="str">
            <v>aroB</v>
          </cell>
          <cell r="F4235">
            <v>51</v>
          </cell>
          <cell r="G4235" t="str">
            <v>D</v>
          </cell>
          <cell r="H4235">
            <v>10</v>
          </cell>
          <cell r="I4235" t="str">
            <v>verified</v>
          </cell>
        </row>
        <row r="4236">
          <cell r="A4236" t="str">
            <v>51:10:E</v>
          </cell>
          <cell r="B4236" t="str">
            <v>ECK3403</v>
          </cell>
          <cell r="C4236" t="str">
            <v>b3416</v>
          </cell>
          <cell r="D4236" t="str">
            <v>JW3379</v>
          </cell>
          <cell r="E4236" t="str">
            <v>malQ</v>
          </cell>
          <cell r="F4236">
            <v>51</v>
          </cell>
          <cell r="G4236" t="str">
            <v>E</v>
          </cell>
          <cell r="H4236">
            <v>10</v>
          </cell>
          <cell r="I4236" t="str">
            <v>verified</v>
          </cell>
        </row>
        <row r="4237">
          <cell r="A4237" t="str">
            <v>51:10:F</v>
          </cell>
          <cell r="B4237" t="str">
            <v>ECK3410</v>
          </cell>
          <cell r="C4237" t="str">
            <v>b3424</v>
          </cell>
          <cell r="D4237" t="str">
            <v>JW5687</v>
          </cell>
          <cell r="E4237" t="str">
            <v>glpG</v>
          </cell>
          <cell r="F4237">
            <v>51</v>
          </cell>
          <cell r="G4237" t="str">
            <v>F</v>
          </cell>
          <cell r="H4237">
            <v>10</v>
          </cell>
          <cell r="I4237" t="str">
            <v>verified</v>
          </cell>
        </row>
        <row r="4238">
          <cell r="A4238" t="str">
            <v>51:10:G</v>
          </cell>
          <cell r="B4238" t="str">
            <v>ECK3411</v>
          </cell>
          <cell r="C4238" t="str">
            <v>b3425</v>
          </cell>
          <cell r="D4238" t="str">
            <v>JW3388</v>
          </cell>
          <cell r="E4238" t="str">
            <v>glpE</v>
          </cell>
          <cell r="F4238">
            <v>51</v>
          </cell>
          <cell r="G4238" t="str">
            <v>G</v>
          </cell>
          <cell r="H4238">
            <v>10</v>
          </cell>
          <cell r="I4238" t="str">
            <v>verified</v>
          </cell>
        </row>
        <row r="4239">
          <cell r="A4239" t="str">
            <v>51:10:H</v>
          </cell>
          <cell r="B4239" t="str">
            <v>ECK3412</v>
          </cell>
          <cell r="C4239" t="str">
            <v>b3426</v>
          </cell>
          <cell r="D4239" t="str">
            <v>JW3389</v>
          </cell>
          <cell r="E4239" t="str">
            <v>glpD</v>
          </cell>
          <cell r="F4239">
            <v>51</v>
          </cell>
          <cell r="G4239" t="str">
            <v>H</v>
          </cell>
          <cell r="H4239">
            <v>10</v>
          </cell>
          <cell r="I4239" t="str">
            <v>verified</v>
          </cell>
        </row>
        <row r="4240">
          <cell r="A4240" t="str">
            <v>51:11:A</v>
          </cell>
          <cell r="B4240" t="str">
            <v>ECK3414</v>
          </cell>
          <cell r="C4240" t="str">
            <v>b3428</v>
          </cell>
          <cell r="D4240" t="str">
            <v>JW3391</v>
          </cell>
          <cell r="E4240" t="str">
            <v>glgP</v>
          </cell>
          <cell r="F4240">
            <v>51</v>
          </cell>
          <cell r="G4240" t="str">
            <v>A</v>
          </cell>
          <cell r="H4240">
            <v>11</v>
          </cell>
          <cell r="I4240" t="str">
            <v>verified</v>
          </cell>
        </row>
        <row r="4241">
          <cell r="A4241" t="str">
            <v>51:11:B</v>
          </cell>
          <cell r="B4241" t="str">
            <v>ECK3415</v>
          </cell>
          <cell r="C4241" t="str">
            <v>b3429</v>
          </cell>
          <cell r="D4241" t="str">
            <v>JW3392</v>
          </cell>
          <cell r="E4241" t="str">
            <v>glgA</v>
          </cell>
          <cell r="F4241">
            <v>51</v>
          </cell>
          <cell r="G4241" t="str">
            <v>B</v>
          </cell>
          <cell r="H4241">
            <v>11</v>
          </cell>
          <cell r="I4241" t="str">
            <v>verified</v>
          </cell>
        </row>
        <row r="4242">
          <cell r="A4242" t="str">
            <v>51:11:C</v>
          </cell>
          <cell r="B4242" t="str">
            <v>ECK3417</v>
          </cell>
          <cell r="C4242" t="str">
            <v>b3431</v>
          </cell>
          <cell r="D4242" t="str">
            <v>JW3394</v>
          </cell>
          <cell r="E4242" t="str">
            <v>glgX</v>
          </cell>
          <cell r="F4242">
            <v>51</v>
          </cell>
          <cell r="G4242" t="str">
            <v>C</v>
          </cell>
          <cell r="H4242">
            <v>11</v>
          </cell>
          <cell r="I4242" t="str">
            <v>verified</v>
          </cell>
        </row>
        <row r="4243">
          <cell r="A4243" t="str">
            <v>51:11:D</v>
          </cell>
          <cell r="B4243" t="str">
            <v>ECK3418</v>
          </cell>
          <cell r="C4243" t="str">
            <v>b3432</v>
          </cell>
          <cell r="D4243" t="str">
            <v>JW3395</v>
          </cell>
          <cell r="E4243" t="str">
            <v>glgB</v>
          </cell>
          <cell r="F4243">
            <v>51</v>
          </cell>
          <cell r="G4243" t="str">
            <v>D</v>
          </cell>
          <cell r="H4243">
            <v>11</v>
          </cell>
          <cell r="I4243" t="str">
            <v>verified</v>
          </cell>
        </row>
        <row r="4244">
          <cell r="A4244" t="str">
            <v>51:11:E</v>
          </cell>
          <cell r="B4244" t="str">
            <v>ECK3504</v>
          </cell>
          <cell r="C4244" t="str">
            <v>b3519</v>
          </cell>
          <cell r="D4244" t="str">
            <v>JW3487</v>
          </cell>
          <cell r="E4244" t="str">
            <v>treF</v>
          </cell>
          <cell r="F4244">
            <v>51</v>
          </cell>
          <cell r="G4244" t="str">
            <v>E</v>
          </cell>
          <cell r="H4244">
            <v>11</v>
          </cell>
          <cell r="I4244" t="str">
            <v>verified</v>
          </cell>
        </row>
        <row r="4245">
          <cell r="A4245" t="str">
            <v>51:11:F</v>
          </cell>
          <cell r="B4245" t="str">
            <v>ECK3553</v>
          </cell>
          <cell r="C4245" t="str">
            <v>b3564</v>
          </cell>
          <cell r="D4245" t="str">
            <v>JW3536</v>
          </cell>
          <cell r="E4245" t="str">
            <v>xylB</v>
          </cell>
          <cell r="F4245">
            <v>51</v>
          </cell>
          <cell r="G4245" t="str">
            <v>F</v>
          </cell>
          <cell r="H4245">
            <v>11</v>
          </cell>
          <cell r="I4245" t="str">
            <v>verified</v>
          </cell>
        </row>
        <row r="4246">
          <cell r="A4246" t="str">
            <v>51:11:G</v>
          </cell>
          <cell r="B4246" t="str">
            <v>ECK3554</v>
          </cell>
          <cell r="C4246" t="str">
            <v>b3565</v>
          </cell>
          <cell r="D4246" t="str">
            <v>JW3537</v>
          </cell>
          <cell r="E4246" t="str">
            <v>xylA</v>
          </cell>
          <cell r="F4246">
            <v>51</v>
          </cell>
          <cell r="G4246" t="str">
            <v>G</v>
          </cell>
          <cell r="H4246">
            <v>11</v>
          </cell>
          <cell r="I4246" t="str">
            <v>verified</v>
          </cell>
        </row>
        <row r="4247">
          <cell r="A4247" t="str">
            <v>51:11:H</v>
          </cell>
          <cell r="B4247" t="str">
            <v>ECK3558</v>
          </cell>
          <cell r="C4247" t="str">
            <v>b3569</v>
          </cell>
          <cell r="D4247" t="str">
            <v>JW3541</v>
          </cell>
          <cell r="E4247" t="str">
            <v>xylR</v>
          </cell>
          <cell r="F4247">
            <v>51</v>
          </cell>
          <cell r="G4247" t="str">
            <v>H</v>
          </cell>
          <cell r="H4247">
            <v>11</v>
          </cell>
          <cell r="I4247" t="str">
            <v>verified</v>
          </cell>
        </row>
        <row r="4248">
          <cell r="A4248" t="str">
            <v>51:12:A</v>
          </cell>
          <cell r="B4248" t="str">
            <v>ECK3560</v>
          </cell>
          <cell r="C4248" t="str">
            <v>b3571</v>
          </cell>
          <cell r="D4248" t="str">
            <v>JW3543</v>
          </cell>
          <cell r="E4248" t="str">
            <v>malS</v>
          </cell>
          <cell r="F4248">
            <v>51</v>
          </cell>
          <cell r="G4248" t="str">
            <v>A</v>
          </cell>
          <cell r="H4248">
            <v>12</v>
          </cell>
          <cell r="I4248" t="str">
            <v>verified</v>
          </cell>
        </row>
        <row r="4249">
          <cell r="A4249" t="str">
            <v>51:12:B</v>
          </cell>
          <cell r="B4249" t="str">
            <v>ECK3562</v>
          </cell>
          <cell r="C4249" t="str">
            <v>b3573</v>
          </cell>
          <cell r="D4249" t="str">
            <v>JW3545</v>
          </cell>
          <cell r="E4249" t="str">
            <v>yiaI</v>
          </cell>
          <cell r="F4249">
            <v>51</v>
          </cell>
          <cell r="G4249" t="str">
            <v>B</v>
          </cell>
          <cell r="H4249">
            <v>12</v>
          </cell>
          <cell r="I4249" t="str">
            <v>verified</v>
          </cell>
        </row>
        <row r="4250">
          <cell r="A4250" t="str">
            <v>51:12:C</v>
          </cell>
          <cell r="B4250" t="str">
            <v>ECK3569</v>
          </cell>
          <cell r="C4250" t="str">
            <v>b3580</v>
          </cell>
          <cell r="D4250" t="str">
            <v>JW3552</v>
          </cell>
          <cell r="E4250" t="str">
            <v>lyxK</v>
          </cell>
          <cell r="F4250">
            <v>51</v>
          </cell>
          <cell r="G4250" t="str">
            <v>C</v>
          </cell>
          <cell r="H4250">
            <v>12</v>
          </cell>
          <cell r="I4250" t="str">
            <v>verified</v>
          </cell>
        </row>
        <row r="4251">
          <cell r="A4251" t="str">
            <v>51:12:D</v>
          </cell>
          <cell r="B4251" t="str">
            <v>ECK3589</v>
          </cell>
          <cell r="C4251" t="str">
            <v>b3600</v>
          </cell>
          <cell r="D4251" t="str">
            <v>JW3574</v>
          </cell>
          <cell r="E4251" t="str">
            <v>mtlD</v>
          </cell>
          <cell r="F4251">
            <v>51</v>
          </cell>
          <cell r="G4251" t="str">
            <v>D</v>
          </cell>
          <cell r="H4251">
            <v>12</v>
          </cell>
          <cell r="I4251" t="str">
            <v>verified</v>
          </cell>
        </row>
        <row r="4252">
          <cell r="A4252" t="str">
            <v>51:12:E</v>
          </cell>
          <cell r="B4252" t="str">
            <v>ECK3594</v>
          </cell>
          <cell r="C4252" t="str">
            <v>b3604</v>
          </cell>
          <cell r="D4252" t="str">
            <v>JW3579</v>
          </cell>
          <cell r="E4252" t="str">
            <v>lldR</v>
          </cell>
          <cell r="F4252">
            <v>51</v>
          </cell>
          <cell r="G4252" t="str">
            <v>E</v>
          </cell>
          <cell r="H4252">
            <v>12</v>
          </cell>
          <cell r="I4252" t="str">
            <v>verified</v>
          </cell>
        </row>
        <row r="4253">
          <cell r="A4253" t="str">
            <v>51:12:F</v>
          </cell>
          <cell r="B4253" t="str">
            <v>ECK3600</v>
          </cell>
          <cell r="C4253" t="str">
            <v>b3610</v>
          </cell>
          <cell r="D4253" t="str">
            <v>JW3585</v>
          </cell>
          <cell r="E4253" t="str">
            <v>grxC</v>
          </cell>
          <cell r="F4253">
            <v>51</v>
          </cell>
          <cell r="G4253" t="str">
            <v>F</v>
          </cell>
          <cell r="H4253">
            <v>12</v>
          </cell>
          <cell r="I4253" t="str">
            <v>verified</v>
          </cell>
        </row>
        <row r="4254">
          <cell r="A4254" t="str">
            <v>51:12:G</v>
          </cell>
          <cell r="B4254" t="str">
            <v>ECK3714</v>
          </cell>
          <cell r="C4254" t="str">
            <v>b3721</v>
          </cell>
          <cell r="D4254" t="str">
            <v>JW3699</v>
          </cell>
          <cell r="E4254" t="str">
            <v>bglB</v>
          </cell>
          <cell r="F4254">
            <v>51</v>
          </cell>
          <cell r="G4254" t="str">
            <v>G</v>
          </cell>
          <cell r="H4254">
            <v>12</v>
          </cell>
          <cell r="I4254" t="str">
            <v>verified</v>
          </cell>
        </row>
        <row r="4255">
          <cell r="A4255" t="str">
            <v>52:1:A</v>
          </cell>
          <cell r="B4255" t="str">
            <v>ECK1461</v>
          </cell>
          <cell r="C4255" t="str">
            <v>b1467</v>
          </cell>
          <cell r="D4255" t="str">
            <v>JW1462</v>
          </cell>
          <cell r="E4255" t="str">
            <v>narY</v>
          </cell>
          <cell r="F4255">
            <v>52</v>
          </cell>
          <cell r="G4255" t="str">
            <v>A</v>
          </cell>
          <cell r="H4255">
            <v>1</v>
          </cell>
          <cell r="I4255" t="str">
            <v>verified</v>
          </cell>
        </row>
        <row r="4256">
          <cell r="A4256" t="str">
            <v>52:1:B</v>
          </cell>
          <cell r="B4256" t="str">
            <v>ECK1462</v>
          </cell>
          <cell r="C4256" t="str">
            <v>b1468</v>
          </cell>
          <cell r="D4256" t="str">
            <v>JW1463</v>
          </cell>
          <cell r="E4256" t="str">
            <v>narZ</v>
          </cell>
          <cell r="F4256">
            <v>52</v>
          </cell>
          <cell r="G4256" t="str">
            <v>B</v>
          </cell>
          <cell r="H4256">
            <v>1</v>
          </cell>
          <cell r="I4256" t="str">
            <v>verified</v>
          </cell>
        </row>
        <row r="4257">
          <cell r="A4257" t="str">
            <v>52:1:C</v>
          </cell>
          <cell r="B4257" t="str">
            <v>ECK1468</v>
          </cell>
          <cell r="C4257" t="str">
            <v>b1474</v>
          </cell>
          <cell r="D4257" t="str">
            <v>JW1470</v>
          </cell>
          <cell r="E4257" t="str">
            <v>fdnG</v>
          </cell>
          <cell r="F4257">
            <v>52</v>
          </cell>
          <cell r="G4257" t="str">
            <v>C</v>
          </cell>
          <cell r="H4257">
            <v>1</v>
          </cell>
          <cell r="I4257" t="str">
            <v>verified</v>
          </cell>
        </row>
        <row r="4258">
          <cell r="A4258" t="str">
            <v>52:1:D</v>
          </cell>
          <cell r="B4258" t="str">
            <v>ECK1470</v>
          </cell>
          <cell r="C4258" t="str">
            <v>b1476</v>
          </cell>
          <cell r="D4258" t="str">
            <v>JW1472</v>
          </cell>
          <cell r="E4258" t="str">
            <v>fdnI</v>
          </cell>
          <cell r="F4258">
            <v>52</v>
          </cell>
          <cell r="G4258" t="str">
            <v>D</v>
          </cell>
          <cell r="H4258">
            <v>1</v>
          </cell>
          <cell r="I4258" t="str">
            <v>verified</v>
          </cell>
        </row>
        <row r="4259">
          <cell r="A4259" t="str">
            <v>52:1:E</v>
          </cell>
          <cell r="B4259" t="str">
            <v>ECK1512</v>
          </cell>
          <cell r="C4259" t="str">
            <v>b1519</v>
          </cell>
          <cell r="D4259" t="str">
            <v>JW1512</v>
          </cell>
          <cell r="E4259" t="str">
            <v>tam</v>
          </cell>
          <cell r="F4259">
            <v>52</v>
          </cell>
          <cell r="G4259" t="str">
            <v>E</v>
          </cell>
          <cell r="H4259">
            <v>1</v>
          </cell>
          <cell r="I4259" t="str">
            <v>verified</v>
          </cell>
        </row>
        <row r="4260">
          <cell r="A4260" t="str">
            <v>52:1:F</v>
          </cell>
          <cell r="B4260" t="str">
            <v>ECK1514</v>
          </cell>
          <cell r="C4260" t="str">
            <v>b1521</v>
          </cell>
          <cell r="D4260" t="str">
            <v>JW1514</v>
          </cell>
          <cell r="E4260" t="str">
            <v>uxaB</v>
          </cell>
          <cell r="F4260">
            <v>52</v>
          </cell>
          <cell r="G4260" t="str">
            <v>F</v>
          </cell>
          <cell r="H4260">
            <v>1</v>
          </cell>
          <cell r="I4260" t="str">
            <v>verified</v>
          </cell>
        </row>
        <row r="4261">
          <cell r="A4261" t="str">
            <v>52:1:G</v>
          </cell>
          <cell r="B4261" t="str">
            <v>ECK1582</v>
          </cell>
          <cell r="C4261" t="str">
            <v>b1587</v>
          </cell>
          <cell r="D4261" t="str">
            <v>JW1579</v>
          </cell>
          <cell r="E4261" t="str">
            <v>ynfE</v>
          </cell>
          <cell r="F4261">
            <v>52</v>
          </cell>
          <cell r="G4261" t="str">
            <v>G</v>
          </cell>
          <cell r="H4261">
            <v>1</v>
          </cell>
          <cell r="I4261" t="str">
            <v>verified</v>
          </cell>
        </row>
        <row r="4262">
          <cell r="A4262" t="str">
            <v>52:1:H</v>
          </cell>
          <cell r="B4262" t="str">
            <v>ECK1584</v>
          </cell>
          <cell r="C4262" t="str">
            <v>b1589</v>
          </cell>
          <cell r="D4262" t="str">
            <v>JW1581</v>
          </cell>
          <cell r="E4262" t="str">
            <v>ynfG</v>
          </cell>
          <cell r="F4262">
            <v>52</v>
          </cell>
          <cell r="G4262" t="str">
            <v>H</v>
          </cell>
          <cell r="H4262">
            <v>1</v>
          </cell>
          <cell r="I4262" t="str">
            <v>verified</v>
          </cell>
        </row>
        <row r="4263">
          <cell r="A4263" t="str">
            <v>52:2:A</v>
          </cell>
          <cell r="B4263" t="str">
            <v>ECK1608</v>
          </cell>
          <cell r="C4263" t="str">
            <v>b1613</v>
          </cell>
          <cell r="D4263" t="str">
            <v>JW1605</v>
          </cell>
          <cell r="E4263" t="str">
            <v>manA</v>
          </cell>
          <cell r="F4263">
            <v>52</v>
          </cell>
          <cell r="G4263" t="str">
            <v>A</v>
          </cell>
          <cell r="H4263">
            <v>2</v>
          </cell>
          <cell r="I4263" t="str">
            <v>verified</v>
          </cell>
        </row>
        <row r="4264">
          <cell r="A4264" t="str">
            <v>52:2:B</v>
          </cell>
          <cell r="B4264" t="str">
            <v>ECK1611</v>
          </cell>
          <cell r="C4264" t="str">
            <v>b1616</v>
          </cell>
          <cell r="D4264" t="str">
            <v>JW1608</v>
          </cell>
          <cell r="E4264" t="str">
            <v>uidB</v>
          </cell>
          <cell r="F4264">
            <v>52</v>
          </cell>
          <cell r="G4264" t="str">
            <v>B</v>
          </cell>
          <cell r="H4264">
            <v>2</v>
          </cell>
          <cell r="I4264" t="str">
            <v>verified</v>
          </cell>
        </row>
        <row r="4265">
          <cell r="A4265" t="str">
            <v>52:2:C</v>
          </cell>
          <cell r="B4265" t="str">
            <v>ECK1612</v>
          </cell>
          <cell r="C4265" t="str">
            <v>b1617</v>
          </cell>
          <cell r="D4265" t="str">
            <v>JW1609</v>
          </cell>
          <cell r="E4265" t="str">
            <v>uidA</v>
          </cell>
          <cell r="F4265">
            <v>52</v>
          </cell>
          <cell r="G4265" t="str">
            <v>C</v>
          </cell>
          <cell r="H4265">
            <v>2</v>
          </cell>
          <cell r="I4265" t="str">
            <v>verified</v>
          </cell>
        </row>
        <row r="4266">
          <cell r="A4266" t="str">
            <v>52:2:D</v>
          </cell>
          <cell r="B4266" t="str">
            <v>ECK1617</v>
          </cell>
          <cell r="C4266" t="str">
            <v>b1622</v>
          </cell>
          <cell r="D4266" t="str">
            <v>JW1614</v>
          </cell>
          <cell r="E4266" t="str">
            <v>malY</v>
          </cell>
          <cell r="F4266">
            <v>52</v>
          </cell>
          <cell r="G4266" t="str">
            <v>D</v>
          </cell>
          <cell r="H4266">
            <v>2</v>
          </cell>
          <cell r="I4266" t="str">
            <v>verified</v>
          </cell>
        </row>
        <row r="4267">
          <cell r="A4267" t="str">
            <v>52:2:E</v>
          </cell>
          <cell r="B4267" t="str">
            <v>ECK1624</v>
          </cell>
          <cell r="C4267" t="str">
            <v>b1628</v>
          </cell>
          <cell r="D4267" t="str">
            <v>JW1620</v>
          </cell>
          <cell r="E4267" t="str">
            <v>rsxB</v>
          </cell>
          <cell r="F4267">
            <v>52</v>
          </cell>
          <cell r="G4267" t="str">
            <v>E</v>
          </cell>
          <cell r="H4267">
            <v>2</v>
          </cell>
          <cell r="I4267" t="str">
            <v>verified</v>
          </cell>
        </row>
        <row r="4268">
          <cell r="A4268" t="str">
            <v>52:2:F</v>
          </cell>
          <cell r="B4268" t="str">
            <v>ECK1626</v>
          </cell>
          <cell r="C4268" t="str">
            <v>b1630</v>
          </cell>
          <cell r="D4268" t="str">
            <v>JW1622</v>
          </cell>
          <cell r="E4268" t="str">
            <v>rsxD</v>
          </cell>
          <cell r="F4268">
            <v>52</v>
          </cell>
          <cell r="G4268" t="str">
            <v>F</v>
          </cell>
          <cell r="H4268">
            <v>2</v>
          </cell>
          <cell r="I4268" t="str">
            <v>verified</v>
          </cell>
        </row>
        <row r="4269">
          <cell r="A4269" t="str">
            <v>52:2:G</v>
          </cell>
          <cell r="B4269" t="str">
            <v>ECK1628</v>
          </cell>
          <cell r="C4269" t="str">
            <v>b1632</v>
          </cell>
          <cell r="D4269" t="str">
            <v>JW1624</v>
          </cell>
          <cell r="E4269" t="str">
            <v>rsxE</v>
          </cell>
          <cell r="F4269">
            <v>52</v>
          </cell>
          <cell r="G4269" t="str">
            <v>G</v>
          </cell>
          <cell r="H4269">
            <v>2</v>
          </cell>
          <cell r="I4269" t="str">
            <v>verified</v>
          </cell>
        </row>
        <row r="4270">
          <cell r="A4270" t="str">
            <v>52:2:H</v>
          </cell>
          <cell r="B4270" t="str">
            <v>ECK1732</v>
          </cell>
          <cell r="C4270" t="str">
            <v>b1734</v>
          </cell>
          <cell r="D4270" t="str">
            <v>JW1723</v>
          </cell>
          <cell r="E4270" t="str">
            <v>chbF</v>
          </cell>
          <cell r="F4270">
            <v>52</v>
          </cell>
          <cell r="G4270" t="str">
            <v>H</v>
          </cell>
          <cell r="H4270">
            <v>2</v>
          </cell>
          <cell r="I4270" t="str">
            <v>verified</v>
          </cell>
        </row>
        <row r="4271">
          <cell r="A4271" t="str">
            <v>52:3:A</v>
          </cell>
          <cell r="B4271" t="str">
            <v>ECK1801</v>
          </cell>
          <cell r="C4271" t="str">
            <v>b1803</v>
          </cell>
          <cell r="D4271" t="str">
            <v>JW1792</v>
          </cell>
          <cell r="E4271" t="str">
            <v>yeaX</v>
          </cell>
          <cell r="F4271">
            <v>52</v>
          </cell>
          <cell r="G4271" t="str">
            <v>A</v>
          </cell>
          <cell r="H4271">
            <v>3</v>
          </cell>
          <cell r="I4271" t="str">
            <v>verified</v>
          </cell>
        </row>
        <row r="4272">
          <cell r="A4272" t="str">
            <v>52:3:B</v>
          </cell>
          <cell r="B4272" t="str">
            <v>ECK1826</v>
          </cell>
          <cell r="C4272" t="str">
            <v>b1827</v>
          </cell>
          <cell r="D4272" t="str">
            <v>JW1816</v>
          </cell>
          <cell r="E4272" t="str">
            <v>kdgR</v>
          </cell>
          <cell r="F4272">
            <v>52</v>
          </cell>
          <cell r="G4272" t="str">
            <v>B</v>
          </cell>
          <cell r="H4272">
            <v>3</v>
          </cell>
          <cell r="I4272" t="str">
            <v>verified</v>
          </cell>
        </row>
        <row r="4273">
          <cell r="A4273" t="str">
            <v>52:3:C</v>
          </cell>
          <cell r="B4273" t="str">
            <v>ECK1851</v>
          </cell>
          <cell r="C4273" t="str">
            <v>b1850</v>
          </cell>
          <cell r="D4273" t="str">
            <v>JW1839</v>
          </cell>
          <cell r="E4273" t="str">
            <v>eda</v>
          </cell>
          <cell r="F4273">
            <v>52</v>
          </cell>
          <cell r="G4273" t="str">
            <v>C</v>
          </cell>
          <cell r="H4273">
            <v>3</v>
          </cell>
          <cell r="I4273" t="str">
            <v>verified</v>
          </cell>
        </row>
        <row r="4274">
          <cell r="A4274" t="str">
            <v>52:3:D</v>
          </cell>
          <cell r="B4274" t="str">
            <v>ECK1852</v>
          </cell>
          <cell r="C4274" t="str">
            <v>b1851</v>
          </cell>
          <cell r="D4274" t="str">
            <v>JW1840</v>
          </cell>
          <cell r="E4274" t="str">
            <v>edd</v>
          </cell>
          <cell r="F4274">
            <v>52</v>
          </cell>
          <cell r="G4274" t="str">
            <v>D</v>
          </cell>
          <cell r="H4274">
            <v>3</v>
          </cell>
          <cell r="I4274" t="str">
            <v>verified</v>
          </cell>
        </row>
        <row r="4275">
          <cell r="A4275" t="str">
            <v>52:3:E</v>
          </cell>
          <cell r="B4275" t="str">
            <v>ECK1874</v>
          </cell>
          <cell r="C4275" t="str">
            <v>b1873</v>
          </cell>
          <cell r="D4275" t="str">
            <v>JW1862</v>
          </cell>
          <cell r="E4275" t="str">
            <v>torY</v>
          </cell>
          <cell r="F4275">
            <v>52</v>
          </cell>
          <cell r="G4275" t="str">
            <v>E</v>
          </cell>
          <cell r="H4275">
            <v>3</v>
          </cell>
          <cell r="I4275" t="str">
            <v>verified</v>
          </cell>
        </row>
        <row r="4276">
          <cell r="A4276" t="str">
            <v>52:3:F</v>
          </cell>
          <cell r="B4276" t="str">
            <v>ECK1926</v>
          </cell>
          <cell r="C4276" t="str">
            <v>b1927</v>
          </cell>
          <cell r="D4276" t="str">
            <v>JW1912</v>
          </cell>
          <cell r="E4276" t="str">
            <v>amyA</v>
          </cell>
          <cell r="F4276">
            <v>52</v>
          </cell>
          <cell r="G4276" t="str">
            <v>F</v>
          </cell>
          <cell r="H4276">
            <v>3</v>
          </cell>
          <cell r="I4276" t="str">
            <v>verified</v>
          </cell>
        </row>
        <row r="4277">
          <cell r="A4277" t="str">
            <v>52:3:G</v>
          </cell>
          <cell r="B4277" t="str">
            <v>ECK2048</v>
          </cell>
          <cell r="C4277" t="str">
            <v>b2054</v>
          </cell>
          <cell r="D4277" t="str">
            <v>JW2039</v>
          </cell>
          <cell r="E4277" t="str">
            <v>wcaF</v>
          </cell>
          <cell r="F4277">
            <v>52</v>
          </cell>
          <cell r="G4277" t="str">
            <v>G</v>
          </cell>
          <cell r="H4277">
            <v>3</v>
          </cell>
          <cell r="I4277" t="str">
            <v>verified</v>
          </cell>
        </row>
        <row r="4278">
          <cell r="A4278" t="str">
            <v>52:3:H</v>
          </cell>
          <cell r="B4278" t="str">
            <v>ECK2084</v>
          </cell>
          <cell r="C4278" t="str">
            <v>b2091</v>
          </cell>
          <cell r="D4278" t="str">
            <v>JW2075</v>
          </cell>
          <cell r="E4278" t="str">
            <v>gatD</v>
          </cell>
          <cell r="F4278">
            <v>52</v>
          </cell>
          <cell r="G4278" t="str">
            <v>H</v>
          </cell>
          <cell r="H4278">
            <v>3</v>
          </cell>
          <cell r="I4278" t="str">
            <v>verified</v>
          </cell>
        </row>
        <row r="4279">
          <cell r="A4279" t="str">
            <v>52:4:A</v>
          </cell>
          <cell r="B4279" t="str">
            <v>ECK2125</v>
          </cell>
          <cell r="C4279" t="str">
            <v>b2132</v>
          </cell>
          <cell r="D4279" t="str">
            <v>JW2120</v>
          </cell>
          <cell r="E4279" t="str">
            <v>bglX</v>
          </cell>
          <cell r="F4279">
            <v>52</v>
          </cell>
          <cell r="G4279" t="str">
            <v>A</v>
          </cell>
          <cell r="H4279">
            <v>4</v>
          </cell>
          <cell r="I4279" t="str">
            <v>verified</v>
          </cell>
        </row>
        <row r="4280">
          <cell r="A4280" t="str">
            <v>52:4:B</v>
          </cell>
          <cell r="B4280" t="str">
            <v>ECK2161</v>
          </cell>
          <cell r="C4280" t="str">
            <v>b2168</v>
          </cell>
          <cell r="D4280" t="str">
            <v>JW2155</v>
          </cell>
          <cell r="E4280" t="str">
            <v>fruK</v>
          </cell>
          <cell r="F4280">
            <v>52</v>
          </cell>
          <cell r="G4280" t="str">
            <v>B</v>
          </cell>
          <cell r="H4280">
            <v>4</v>
          </cell>
          <cell r="I4280" t="str">
            <v>verified</v>
          </cell>
        </row>
        <row r="4281">
          <cell r="A4281" t="str">
            <v>52:4:C</v>
          </cell>
          <cell r="B4281" t="str">
            <v>ECK2186</v>
          </cell>
          <cell r="C4281" t="str">
            <v>b2194</v>
          </cell>
          <cell r="D4281" t="str">
            <v>JW2182</v>
          </cell>
          <cell r="E4281" t="str">
            <v>ccmH</v>
          </cell>
          <cell r="F4281">
            <v>52</v>
          </cell>
          <cell r="G4281" t="str">
            <v>C</v>
          </cell>
          <cell r="H4281">
            <v>4</v>
          </cell>
          <cell r="I4281" t="str">
            <v>verified</v>
          </cell>
        </row>
        <row r="4282">
          <cell r="A4282" t="str">
            <v>52:4:D</v>
          </cell>
          <cell r="B4282" t="str">
            <v>ECK2188</v>
          </cell>
          <cell r="C4282" t="str">
            <v>b2196</v>
          </cell>
          <cell r="D4282" t="str">
            <v>JW2184</v>
          </cell>
          <cell r="E4282" t="str">
            <v>ccmF</v>
          </cell>
          <cell r="F4282">
            <v>52</v>
          </cell>
          <cell r="G4282" t="str">
            <v>D</v>
          </cell>
          <cell r="H4282">
            <v>4</v>
          </cell>
          <cell r="I4282" t="str">
            <v>verified</v>
          </cell>
        </row>
        <row r="4283">
          <cell r="A4283" t="str">
            <v>52:4:E</v>
          </cell>
          <cell r="B4283" t="str">
            <v>ECK2189</v>
          </cell>
          <cell r="C4283" t="str">
            <v>b2197</v>
          </cell>
          <cell r="D4283" t="str">
            <v>JW2185</v>
          </cell>
          <cell r="E4283" t="str">
            <v>ccmE</v>
          </cell>
          <cell r="F4283">
            <v>52</v>
          </cell>
          <cell r="G4283" t="str">
            <v>E</v>
          </cell>
          <cell r="H4283">
            <v>4</v>
          </cell>
          <cell r="I4283" t="str">
            <v>verified</v>
          </cell>
        </row>
        <row r="4284">
          <cell r="A4284" t="str">
            <v>52:4:F</v>
          </cell>
          <cell r="B4284" t="str">
            <v>ECK2194</v>
          </cell>
          <cell r="C4284" t="str">
            <v>b2202</v>
          </cell>
          <cell r="D4284" t="str">
            <v>JW2190</v>
          </cell>
          <cell r="E4284" t="str">
            <v>napC</v>
          </cell>
          <cell r="F4284">
            <v>52</v>
          </cell>
          <cell r="G4284" t="str">
            <v>F</v>
          </cell>
          <cell r="H4284">
            <v>4</v>
          </cell>
          <cell r="I4284" t="str">
            <v>verified</v>
          </cell>
        </row>
        <row r="4285">
          <cell r="A4285" t="str">
            <v>52:4:G</v>
          </cell>
          <cell r="B4285" t="str">
            <v>ECK2196</v>
          </cell>
          <cell r="C4285" t="str">
            <v>b2204</v>
          </cell>
          <cell r="D4285" t="str">
            <v>JW2192</v>
          </cell>
          <cell r="E4285" t="str">
            <v>napH</v>
          </cell>
          <cell r="F4285">
            <v>52</v>
          </cell>
          <cell r="G4285" t="str">
            <v>G</v>
          </cell>
          <cell r="H4285">
            <v>4</v>
          </cell>
          <cell r="I4285" t="str">
            <v>verified</v>
          </cell>
        </row>
        <row r="4286">
          <cell r="A4286" t="str">
            <v>52:4:H</v>
          </cell>
          <cell r="B4286" t="str">
            <v>ECK2197</v>
          </cell>
          <cell r="C4286" t="str">
            <v>b2205</v>
          </cell>
          <cell r="D4286" t="str">
            <v>JW2193</v>
          </cell>
          <cell r="E4286" t="str">
            <v>napG</v>
          </cell>
          <cell r="F4286">
            <v>52</v>
          </cell>
          <cell r="G4286" t="str">
            <v>H</v>
          </cell>
          <cell r="H4286">
            <v>4</v>
          </cell>
          <cell r="I4286" t="str">
            <v>verified</v>
          </cell>
        </row>
        <row r="4287">
          <cell r="A4287" t="str">
            <v>52:5:A</v>
          </cell>
          <cell r="B4287" t="str">
            <v>ECK2198</v>
          </cell>
          <cell r="C4287" t="str">
            <v>b2206</v>
          </cell>
          <cell r="D4287" t="str">
            <v>JW2194</v>
          </cell>
          <cell r="E4287" t="str">
            <v>napA</v>
          </cell>
          <cell r="F4287">
            <v>52</v>
          </cell>
          <cell r="G4287" t="str">
            <v>A</v>
          </cell>
          <cell r="H4287">
            <v>5</v>
          </cell>
          <cell r="I4287" t="str">
            <v>verified</v>
          </cell>
        </row>
        <row r="4288">
          <cell r="A4288" t="str">
            <v>52:5:B</v>
          </cell>
          <cell r="B4288" t="str">
            <v>ECK2200</v>
          </cell>
          <cell r="C4288" t="str">
            <v>b2208</v>
          </cell>
          <cell r="D4288" t="str">
            <v>JW2196</v>
          </cell>
          <cell r="E4288" t="str">
            <v>napF</v>
          </cell>
          <cell r="F4288">
            <v>52</v>
          </cell>
          <cell r="G4288" t="str">
            <v>B</v>
          </cell>
          <cell r="H4288">
            <v>5</v>
          </cell>
          <cell r="I4288" t="str">
            <v>verified</v>
          </cell>
        </row>
        <row r="4289">
          <cell r="A4289" t="str">
            <v>52:5:C</v>
          </cell>
          <cell r="B4289" t="str">
            <v>ECK2214</v>
          </cell>
          <cell r="C4289" t="str">
            <v>b2221</v>
          </cell>
          <cell r="D4289" t="str">
            <v>JW2215</v>
          </cell>
          <cell r="E4289" t="str">
            <v>atoD</v>
          </cell>
          <cell r="F4289">
            <v>52</v>
          </cell>
          <cell r="G4289" t="str">
            <v>C</v>
          </cell>
          <cell r="H4289">
            <v>5</v>
          </cell>
          <cell r="I4289" t="str">
            <v>verified</v>
          </cell>
        </row>
        <row r="4290">
          <cell r="A4290" t="str">
            <v>52:5:D</v>
          </cell>
          <cell r="B4290" t="str">
            <v>ECK2215</v>
          </cell>
          <cell r="C4290" t="str">
            <v>b2222</v>
          </cell>
          <cell r="D4290" t="str">
            <v>JW2216</v>
          </cell>
          <cell r="E4290" t="str">
            <v>atoA</v>
          </cell>
          <cell r="F4290">
            <v>52</v>
          </cell>
          <cell r="G4290" t="str">
            <v>D</v>
          </cell>
          <cell r="H4290">
            <v>5</v>
          </cell>
          <cell r="I4290" t="str">
            <v>verified</v>
          </cell>
        </row>
        <row r="4291">
          <cell r="A4291" t="str">
            <v>52:5:E</v>
          </cell>
          <cell r="B4291" t="str">
            <v>ECK2233</v>
          </cell>
          <cell r="C4291" t="str">
            <v>b2241</v>
          </cell>
          <cell r="D4291" t="str">
            <v>JW2235</v>
          </cell>
          <cell r="E4291" t="str">
            <v>glpA</v>
          </cell>
          <cell r="F4291">
            <v>52</v>
          </cell>
          <cell r="G4291" t="str">
            <v>E</v>
          </cell>
          <cell r="H4291">
            <v>5</v>
          </cell>
          <cell r="I4291" t="str">
            <v>verified</v>
          </cell>
        </row>
        <row r="4292">
          <cell r="A4292" t="str">
            <v>52:5:F</v>
          </cell>
          <cell r="B4292" t="str">
            <v>ECK2234</v>
          </cell>
          <cell r="C4292" t="str">
            <v>b2242</v>
          </cell>
          <cell r="D4292" t="str">
            <v>JW2236</v>
          </cell>
          <cell r="E4292" t="str">
            <v>glpB</v>
          </cell>
          <cell r="F4292">
            <v>52</v>
          </cell>
          <cell r="G4292" t="str">
            <v>F</v>
          </cell>
          <cell r="H4292">
            <v>5</v>
          </cell>
          <cell r="I4292" t="str">
            <v>verified</v>
          </cell>
        </row>
        <row r="4293">
          <cell r="A4293" t="str">
            <v>52:5:G</v>
          </cell>
          <cell r="B4293" t="str">
            <v>ECK2235</v>
          </cell>
          <cell r="C4293" t="str">
            <v>b2243</v>
          </cell>
          <cell r="D4293" t="str">
            <v>JW2237</v>
          </cell>
          <cell r="E4293" t="str">
            <v>glpC</v>
          </cell>
          <cell r="F4293">
            <v>52</v>
          </cell>
          <cell r="G4293" t="str">
            <v>G</v>
          </cell>
          <cell r="H4293">
            <v>5</v>
          </cell>
          <cell r="I4293" t="str">
            <v>verified</v>
          </cell>
        </row>
        <row r="4294">
          <cell r="A4294" t="str">
            <v>52:5:H</v>
          </cell>
          <cell r="B4294" t="str">
            <v>ECK2447</v>
          </cell>
          <cell r="C4294" t="str">
            <v>b2452</v>
          </cell>
          <cell r="D4294" t="str">
            <v>JW2436</v>
          </cell>
          <cell r="E4294" t="str">
            <v>eutH</v>
          </cell>
          <cell r="F4294">
            <v>52</v>
          </cell>
          <cell r="G4294" t="str">
            <v>H</v>
          </cell>
          <cell r="H4294">
            <v>5</v>
          </cell>
          <cell r="I4294" t="str">
            <v>verified</v>
          </cell>
        </row>
        <row r="4295">
          <cell r="A4295" t="str">
            <v>52:6:A</v>
          </cell>
          <cell r="B4295" t="str">
            <v>ECK2450</v>
          </cell>
          <cell r="C4295" t="str">
            <v>b2455</v>
          </cell>
          <cell r="D4295" t="str">
            <v>JW2439</v>
          </cell>
          <cell r="E4295" t="str">
            <v>eutE</v>
          </cell>
          <cell r="F4295">
            <v>52</v>
          </cell>
          <cell r="G4295" t="str">
            <v>A</v>
          </cell>
          <cell r="H4295">
            <v>6</v>
          </cell>
          <cell r="I4295" t="str">
            <v>verified</v>
          </cell>
        </row>
        <row r="4296">
          <cell r="A4296" t="str">
            <v>52:6:B</v>
          </cell>
          <cell r="B4296" t="str">
            <v>ECK2522</v>
          </cell>
          <cell r="C4296" t="str">
            <v>b2525</v>
          </cell>
          <cell r="D4296" t="str">
            <v>JW2509</v>
          </cell>
          <cell r="E4296" t="str">
            <v>fdx</v>
          </cell>
          <cell r="F4296">
            <v>52</v>
          </cell>
          <cell r="G4296" t="str">
            <v>B</v>
          </cell>
          <cell r="H4296">
            <v>6</v>
          </cell>
          <cell r="I4296" t="str">
            <v>verified</v>
          </cell>
        </row>
        <row r="4297">
          <cell r="A4297" t="str">
            <v>52:6:C</v>
          </cell>
          <cell r="B4297" t="str">
            <v>ECK2536</v>
          </cell>
          <cell r="C4297" t="str">
            <v>b2539</v>
          </cell>
          <cell r="D4297" t="str">
            <v>JW2523</v>
          </cell>
          <cell r="E4297" t="str">
            <v>hcaF</v>
          </cell>
          <cell r="F4297">
            <v>52</v>
          </cell>
          <cell r="G4297" t="str">
            <v>C</v>
          </cell>
          <cell r="H4297">
            <v>6</v>
          </cell>
          <cell r="I4297" t="str">
            <v>verified</v>
          </cell>
        </row>
        <row r="4298">
          <cell r="A4298" t="str">
            <v>52:6:D</v>
          </cell>
          <cell r="B4298" t="str">
            <v>ECK2537</v>
          </cell>
          <cell r="C4298" t="str">
            <v>b2540</v>
          </cell>
          <cell r="D4298" t="str">
            <v>JW2524</v>
          </cell>
          <cell r="E4298" t="str">
            <v>hcaC</v>
          </cell>
          <cell r="F4298">
            <v>52</v>
          </cell>
          <cell r="G4298" t="str">
            <v>D</v>
          </cell>
          <cell r="H4298">
            <v>6</v>
          </cell>
          <cell r="I4298" t="str">
            <v>verified</v>
          </cell>
        </row>
        <row r="4299">
          <cell r="A4299" t="str">
            <v>52:6:E</v>
          </cell>
          <cell r="B4299" t="str">
            <v>ECK2539</v>
          </cell>
          <cell r="C4299" t="str">
            <v>b2542</v>
          </cell>
          <cell r="D4299" t="str">
            <v>JW2526</v>
          </cell>
          <cell r="E4299" t="str">
            <v>hcaD</v>
          </cell>
          <cell r="F4299">
            <v>52</v>
          </cell>
          <cell r="G4299" t="str">
            <v>E</v>
          </cell>
          <cell r="H4299">
            <v>6</v>
          </cell>
          <cell r="I4299" t="str">
            <v>verified</v>
          </cell>
        </row>
        <row r="4300">
          <cell r="A4300" t="str">
            <v>52:6:F</v>
          </cell>
          <cell r="B4300" t="str">
            <v>ECK2549</v>
          </cell>
          <cell r="C4300" t="str">
            <v>b2552</v>
          </cell>
          <cell r="D4300" t="str">
            <v>JW2536</v>
          </cell>
          <cell r="E4300" t="str">
            <v>hmp</v>
          </cell>
          <cell r="F4300">
            <v>52</v>
          </cell>
          <cell r="G4300" t="str">
            <v>F</v>
          </cell>
          <cell r="H4300">
            <v>6</v>
          </cell>
          <cell r="I4300" t="str">
            <v>verified</v>
          </cell>
        </row>
        <row r="4301">
          <cell r="A4301" t="str">
            <v>52:6:G</v>
          </cell>
          <cell r="B4301" t="str">
            <v>ECK2667</v>
          </cell>
          <cell r="C4301" t="str">
            <v>b2673</v>
          </cell>
          <cell r="D4301" t="str">
            <v>JW2648</v>
          </cell>
          <cell r="E4301" t="str">
            <v>nrdH</v>
          </cell>
          <cell r="F4301">
            <v>52</v>
          </cell>
          <cell r="G4301" t="str">
            <v>G</v>
          </cell>
          <cell r="H4301">
            <v>6</v>
          </cell>
          <cell r="I4301" t="str">
            <v>verified</v>
          </cell>
        </row>
        <row r="4302">
          <cell r="A4302" t="str">
            <v>52:6:H</v>
          </cell>
          <cell r="B4302" t="str">
            <v>ECK2700</v>
          </cell>
          <cell r="C4302" t="str">
            <v>b2705</v>
          </cell>
          <cell r="D4302" t="str">
            <v>JW2674</v>
          </cell>
          <cell r="E4302" t="str">
            <v>srlD</v>
          </cell>
          <cell r="F4302">
            <v>52</v>
          </cell>
          <cell r="G4302" t="str">
            <v>H</v>
          </cell>
          <cell r="H4302">
            <v>6</v>
          </cell>
          <cell r="I4302" t="str">
            <v>verified</v>
          </cell>
        </row>
        <row r="4303">
          <cell r="A4303" t="str">
            <v>52:7:A</v>
          </cell>
          <cell r="B4303" t="str">
            <v>ECK2701</v>
          </cell>
          <cell r="C4303" t="str">
            <v>b2706</v>
          </cell>
          <cell r="D4303" t="str">
            <v>JW2675</v>
          </cell>
          <cell r="E4303" t="str">
            <v>gutM</v>
          </cell>
          <cell r="F4303">
            <v>52</v>
          </cell>
          <cell r="G4303" t="str">
            <v>A</v>
          </cell>
          <cell r="H4303">
            <v>7</v>
          </cell>
          <cell r="I4303" t="str">
            <v>verified</v>
          </cell>
        </row>
        <row r="4304">
          <cell r="A4304" t="str">
            <v>52:7:B</v>
          </cell>
          <cell r="B4304" t="str">
            <v>ECK2707</v>
          </cell>
          <cell r="C4304" t="str">
            <v>b2712</v>
          </cell>
          <cell r="D4304" t="str">
            <v>JW5433</v>
          </cell>
          <cell r="E4304" t="str">
            <v>hypF</v>
          </cell>
          <cell r="F4304">
            <v>52</v>
          </cell>
          <cell r="G4304" t="str">
            <v>B</v>
          </cell>
          <cell r="H4304">
            <v>7</v>
          </cell>
          <cell r="I4304" t="str">
            <v>verified</v>
          </cell>
        </row>
        <row r="4305">
          <cell r="A4305" t="str">
            <v>52:7:C</v>
          </cell>
          <cell r="B4305" t="str">
            <v>ECK2708</v>
          </cell>
          <cell r="C4305" t="str">
            <v>b2713</v>
          </cell>
          <cell r="D4305" t="str">
            <v>JW2683</v>
          </cell>
          <cell r="E4305" t="str">
            <v>hydN</v>
          </cell>
          <cell r="F4305">
            <v>52</v>
          </cell>
          <cell r="G4305" t="str">
            <v>C</v>
          </cell>
          <cell r="H4305">
            <v>7</v>
          </cell>
          <cell r="I4305" t="str">
            <v>verified</v>
          </cell>
        </row>
        <row r="4306">
          <cell r="A4306" t="str">
            <v>52:7:D</v>
          </cell>
          <cell r="B4306" t="str">
            <v>ECK2711</v>
          </cell>
          <cell r="C4306" t="str">
            <v>b2716</v>
          </cell>
          <cell r="D4306" t="str">
            <v>JW2686</v>
          </cell>
          <cell r="E4306" t="str">
            <v>ascB</v>
          </cell>
          <cell r="F4306">
            <v>52</v>
          </cell>
          <cell r="G4306" t="str">
            <v>D</v>
          </cell>
          <cell r="H4306">
            <v>7</v>
          </cell>
          <cell r="I4306" t="str">
            <v>verified</v>
          </cell>
        </row>
        <row r="4307">
          <cell r="A4307" t="str">
            <v>52:7:E</v>
          </cell>
          <cell r="B4307" t="str">
            <v>ECK2714</v>
          </cell>
          <cell r="C4307" t="str">
            <v>b2719</v>
          </cell>
          <cell r="D4307" t="str">
            <v>JW2689</v>
          </cell>
          <cell r="E4307" t="str">
            <v>hycG</v>
          </cell>
          <cell r="F4307">
            <v>52</v>
          </cell>
          <cell r="G4307" t="str">
            <v>E</v>
          </cell>
          <cell r="H4307">
            <v>7</v>
          </cell>
          <cell r="I4307" t="str">
            <v>verified</v>
          </cell>
        </row>
        <row r="4308">
          <cell r="A4308" t="str">
            <v>52:7:F</v>
          </cell>
          <cell r="B4308" t="str">
            <v>ECK2715</v>
          </cell>
          <cell r="C4308" t="str">
            <v>b2720</v>
          </cell>
          <cell r="D4308" t="str">
            <v>JW2690</v>
          </cell>
          <cell r="E4308" t="str">
            <v>hycF</v>
          </cell>
          <cell r="F4308">
            <v>52</v>
          </cell>
          <cell r="G4308" t="str">
            <v>F</v>
          </cell>
          <cell r="H4308">
            <v>7</v>
          </cell>
          <cell r="I4308" t="str">
            <v>verified</v>
          </cell>
        </row>
        <row r="4309">
          <cell r="A4309" t="str">
            <v>52:7:G</v>
          </cell>
          <cell r="B4309" t="str">
            <v>ECK2716</v>
          </cell>
          <cell r="C4309" t="str">
            <v>b2721</v>
          </cell>
          <cell r="D4309" t="str">
            <v>JW2691</v>
          </cell>
          <cell r="E4309" t="str">
            <v>hycE</v>
          </cell>
          <cell r="F4309">
            <v>52</v>
          </cell>
          <cell r="G4309" t="str">
            <v>G</v>
          </cell>
          <cell r="H4309">
            <v>7</v>
          </cell>
          <cell r="I4309" t="str">
            <v>verified</v>
          </cell>
        </row>
        <row r="4310">
          <cell r="A4310" t="str">
            <v>52:7:H</v>
          </cell>
          <cell r="B4310" t="str">
            <v>ECK2721</v>
          </cell>
          <cell r="C4310" t="str">
            <v>b2726</v>
          </cell>
          <cell r="D4310" t="str">
            <v>JW2696</v>
          </cell>
          <cell r="E4310" t="str">
            <v>hypA</v>
          </cell>
          <cell r="F4310">
            <v>52</v>
          </cell>
          <cell r="G4310" t="str">
            <v>H</v>
          </cell>
          <cell r="H4310">
            <v>7</v>
          </cell>
          <cell r="I4310" t="str">
            <v>verified</v>
          </cell>
        </row>
        <row r="4311">
          <cell r="A4311" t="str">
            <v>52:8:A</v>
          </cell>
          <cell r="B4311" t="str">
            <v>ECK2722</v>
          </cell>
          <cell r="C4311" t="str">
            <v>b2727</v>
          </cell>
          <cell r="D4311" t="str">
            <v>JW2697</v>
          </cell>
          <cell r="E4311" t="str">
            <v>hypB</v>
          </cell>
          <cell r="F4311">
            <v>52</v>
          </cell>
          <cell r="G4311" t="str">
            <v>A</v>
          </cell>
          <cell r="H4311">
            <v>8</v>
          </cell>
          <cell r="I4311" t="str">
            <v>verified</v>
          </cell>
        </row>
        <row r="4312">
          <cell r="A4312" t="str">
            <v>52:8:B</v>
          </cell>
          <cell r="B4312" t="str">
            <v>ECK2723</v>
          </cell>
          <cell r="C4312" t="str">
            <v>b2728</v>
          </cell>
          <cell r="D4312" t="str">
            <v>JW2698</v>
          </cell>
          <cell r="E4312" t="str">
            <v>hypC</v>
          </cell>
          <cell r="F4312">
            <v>52</v>
          </cell>
          <cell r="G4312" t="str">
            <v>B</v>
          </cell>
          <cell r="H4312">
            <v>8</v>
          </cell>
          <cell r="I4312" t="str">
            <v>verified</v>
          </cell>
        </row>
        <row r="4313">
          <cell r="A4313" t="str">
            <v>52:8:C</v>
          </cell>
          <cell r="B4313" t="str">
            <v>ECK2724</v>
          </cell>
          <cell r="C4313" t="str">
            <v>b2729</v>
          </cell>
          <cell r="D4313" t="str">
            <v>JW2699</v>
          </cell>
          <cell r="E4313" t="str">
            <v>hypD</v>
          </cell>
          <cell r="F4313">
            <v>52</v>
          </cell>
          <cell r="G4313" t="str">
            <v>C</v>
          </cell>
          <cell r="H4313">
            <v>8</v>
          </cell>
          <cell r="I4313" t="str">
            <v>verified</v>
          </cell>
        </row>
        <row r="4314">
          <cell r="A4314" t="str">
            <v>52:8:D</v>
          </cell>
          <cell r="B4314" t="str">
            <v>ECK2841</v>
          </cell>
          <cell r="C4314" t="str">
            <v>b2843</v>
          </cell>
          <cell r="D4314" t="str">
            <v>JW2811</v>
          </cell>
          <cell r="E4314" t="str">
            <v>kduI</v>
          </cell>
          <cell r="F4314">
            <v>52</v>
          </cell>
          <cell r="G4314" t="str">
            <v>D</v>
          </cell>
          <cell r="H4314">
            <v>8</v>
          </cell>
          <cell r="I4314" t="str">
            <v>verified</v>
          </cell>
        </row>
        <row r="4315">
          <cell r="A4315" t="str">
            <v>52:8:E</v>
          </cell>
          <cell r="B4315" t="str">
            <v>ECK2913</v>
          </cell>
          <cell r="C4315" t="str">
            <v>b2917</v>
          </cell>
          <cell r="D4315" t="str">
            <v>JW2884</v>
          </cell>
          <cell r="E4315" t="str">
            <v>yliK</v>
          </cell>
          <cell r="F4315">
            <v>52</v>
          </cell>
          <cell r="G4315" t="str">
            <v>E</v>
          </cell>
          <cell r="H4315">
            <v>8</v>
          </cell>
          <cell r="I4315" t="str">
            <v>verified</v>
          </cell>
        </row>
        <row r="4316">
          <cell r="A4316" t="str">
            <v>52:8:F</v>
          </cell>
          <cell r="B4316" t="str">
            <v>ECK2988</v>
          </cell>
          <cell r="C4316" t="str">
            <v>b2994</v>
          </cell>
          <cell r="D4316" t="str">
            <v>JW2962</v>
          </cell>
          <cell r="E4316" t="str">
            <v>hybC</v>
          </cell>
          <cell r="F4316">
            <v>52</v>
          </cell>
          <cell r="G4316" t="str">
            <v>F</v>
          </cell>
          <cell r="H4316">
            <v>8</v>
          </cell>
          <cell r="I4316" t="str">
            <v>verified</v>
          </cell>
        </row>
        <row r="4317">
          <cell r="A4317" t="str">
            <v>52:8:G</v>
          </cell>
          <cell r="B4317" t="str">
            <v>ECK2991</v>
          </cell>
          <cell r="C4317" t="str">
            <v>b2997</v>
          </cell>
          <cell r="D4317" t="str">
            <v>JW2965</v>
          </cell>
          <cell r="E4317" t="str">
            <v>hybO</v>
          </cell>
          <cell r="F4317">
            <v>52</v>
          </cell>
          <cell r="G4317" t="str">
            <v>G</v>
          </cell>
          <cell r="H4317">
            <v>8</v>
          </cell>
          <cell r="I4317" t="str">
            <v>verified</v>
          </cell>
        </row>
        <row r="4318">
          <cell r="A4318" t="str">
            <v>52:8:H</v>
          </cell>
          <cell r="B4318" t="str">
            <v>ECK3003</v>
          </cell>
          <cell r="C4318" t="str">
            <v>b3011</v>
          </cell>
          <cell r="D4318" t="str">
            <v>JW2978</v>
          </cell>
          <cell r="E4318" t="str">
            <v>yqhD</v>
          </cell>
          <cell r="F4318">
            <v>52</v>
          </cell>
          <cell r="G4318" t="str">
            <v>H</v>
          </cell>
          <cell r="H4318">
            <v>8</v>
          </cell>
          <cell r="I4318" t="str">
            <v>verified</v>
          </cell>
        </row>
        <row r="4319">
          <cell r="A4319" t="str">
            <v>52:9:A</v>
          </cell>
          <cell r="B4319" t="str">
            <v>ECK3051</v>
          </cell>
          <cell r="C4319" t="str">
            <v>b3061</v>
          </cell>
          <cell r="D4319" t="str">
            <v>JW3033</v>
          </cell>
          <cell r="E4319" t="str">
            <v>ttdA</v>
          </cell>
          <cell r="F4319">
            <v>52</v>
          </cell>
          <cell r="G4319" t="str">
            <v>A</v>
          </cell>
          <cell r="H4319">
            <v>9</v>
          </cell>
          <cell r="I4319" t="str">
            <v>verified</v>
          </cell>
        </row>
        <row r="4320">
          <cell r="A4320" t="str">
            <v>52:9:B</v>
          </cell>
          <cell r="B4320" t="str">
            <v>ECK3052</v>
          </cell>
          <cell r="C4320" t="str">
            <v>b3062</v>
          </cell>
          <cell r="D4320" t="str">
            <v>JW3034</v>
          </cell>
          <cell r="E4320" t="str">
            <v>ttdB</v>
          </cell>
          <cell r="F4320">
            <v>52</v>
          </cell>
          <cell r="G4320" t="str">
            <v>B</v>
          </cell>
          <cell r="H4320">
            <v>9</v>
          </cell>
          <cell r="I4320" t="str">
            <v>verified</v>
          </cell>
        </row>
        <row r="4321">
          <cell r="A4321" t="str">
            <v>52:9:C</v>
          </cell>
          <cell r="B4321" t="str">
            <v>ECK3066</v>
          </cell>
          <cell r="C4321" t="str">
            <v>b3076</v>
          </cell>
          <cell r="D4321" t="str">
            <v>JW5511</v>
          </cell>
          <cell r="E4321" t="str">
            <v>ebgA</v>
          </cell>
          <cell r="F4321">
            <v>52</v>
          </cell>
          <cell r="G4321" t="str">
            <v>C</v>
          </cell>
          <cell r="H4321">
            <v>9</v>
          </cell>
          <cell r="I4321" t="str">
            <v>verified</v>
          </cell>
        </row>
        <row r="4322">
          <cell r="A4322" t="str">
            <v>52:9:D</v>
          </cell>
          <cell r="B4322" t="str">
            <v>ECK3067</v>
          </cell>
          <cell r="C4322" t="str">
            <v>b3077</v>
          </cell>
          <cell r="D4322" t="str">
            <v>JW3048</v>
          </cell>
          <cell r="E4322" t="str">
            <v>ebgC</v>
          </cell>
          <cell r="F4322">
            <v>52</v>
          </cell>
          <cell r="G4322" t="str">
            <v>D</v>
          </cell>
          <cell r="H4322">
            <v>9</v>
          </cell>
          <cell r="I4322" t="str">
            <v>verified</v>
          </cell>
        </row>
        <row r="4323">
          <cell r="A4323" t="str">
            <v>52:9:E</v>
          </cell>
          <cell r="B4323" t="str">
            <v>ECK3071</v>
          </cell>
          <cell r="C4323" t="str">
            <v>b3081</v>
          </cell>
          <cell r="D4323" t="str">
            <v>JW3052</v>
          </cell>
          <cell r="E4323" t="str">
            <v>fadH</v>
          </cell>
          <cell r="F4323">
            <v>52</v>
          </cell>
          <cell r="G4323" t="str">
            <v>E</v>
          </cell>
          <cell r="H4323">
            <v>9</v>
          </cell>
          <cell r="I4323" t="str">
            <v>verified</v>
          </cell>
        </row>
        <row r="4324">
          <cell r="A4324" t="str">
            <v>52:9:F</v>
          </cell>
          <cell r="B4324" t="str">
            <v>ECK3082</v>
          </cell>
          <cell r="C4324" t="str">
            <v>b3091</v>
          </cell>
          <cell r="D4324" t="str">
            <v>JW3062</v>
          </cell>
          <cell r="E4324" t="str">
            <v>uxaA</v>
          </cell>
          <cell r="F4324">
            <v>52</v>
          </cell>
          <cell r="G4324" t="str">
            <v>F</v>
          </cell>
          <cell r="H4324">
            <v>9</v>
          </cell>
          <cell r="I4324" t="str">
            <v>verified</v>
          </cell>
        </row>
        <row r="4325">
          <cell r="A4325" t="str">
            <v>52:9:G</v>
          </cell>
          <cell r="B4325" t="str">
            <v>ECK3083</v>
          </cell>
          <cell r="C4325" t="str">
            <v>b3092</v>
          </cell>
          <cell r="D4325" t="str">
            <v>JW3063</v>
          </cell>
          <cell r="E4325" t="str">
            <v>uxaC</v>
          </cell>
          <cell r="F4325">
            <v>52</v>
          </cell>
          <cell r="G4325" t="str">
            <v>G</v>
          </cell>
          <cell r="H4325">
            <v>9</v>
          </cell>
          <cell r="I4325" t="str">
            <v>verified</v>
          </cell>
        </row>
        <row r="4326">
          <cell r="A4326" t="str">
            <v>52:9:H</v>
          </cell>
          <cell r="B4326" t="str">
            <v>ECK3177</v>
          </cell>
          <cell r="C4326" t="str">
            <v>b3188</v>
          </cell>
          <cell r="D4326" t="str">
            <v>JW3155</v>
          </cell>
          <cell r="E4326" t="str">
            <v>sfsB</v>
          </cell>
          <cell r="F4326">
            <v>52</v>
          </cell>
          <cell r="G4326" t="str">
            <v>H</v>
          </cell>
          <cell r="H4326">
            <v>9</v>
          </cell>
          <cell r="I4326" t="str">
            <v>verified</v>
          </cell>
        </row>
        <row r="4327">
          <cell r="A4327" t="str">
            <v>52:10:A</v>
          </cell>
          <cell r="B4327" t="str">
            <v>ECK3353</v>
          </cell>
          <cell r="C4327" t="str">
            <v>b3365</v>
          </cell>
          <cell r="D4327" t="str">
            <v>JW3328</v>
          </cell>
          <cell r="E4327" t="str">
            <v>nirB</v>
          </cell>
          <cell r="F4327">
            <v>52</v>
          </cell>
          <cell r="G4327" t="str">
            <v>A</v>
          </cell>
          <cell r="H4327">
            <v>10</v>
          </cell>
          <cell r="I4327" t="str">
            <v>verified</v>
          </cell>
        </row>
        <row r="4328">
          <cell r="A4328" t="str">
            <v>52:10:B</v>
          </cell>
          <cell r="B4328" t="str">
            <v>ECK3354</v>
          </cell>
          <cell r="C4328" t="str">
            <v>b3366</v>
          </cell>
          <cell r="D4328" t="str">
            <v>JW3329</v>
          </cell>
          <cell r="E4328" t="str">
            <v>nirD</v>
          </cell>
          <cell r="F4328">
            <v>52</v>
          </cell>
          <cell r="G4328" t="str">
            <v>B</v>
          </cell>
          <cell r="H4328">
            <v>10</v>
          </cell>
          <cell r="I4328" t="str">
            <v>verified</v>
          </cell>
        </row>
        <row r="4329">
          <cell r="A4329" t="str">
            <v>52:10:C</v>
          </cell>
          <cell r="B4329" t="str">
            <v>ECK3366</v>
          </cell>
          <cell r="C4329" t="str">
            <v>b3379</v>
          </cell>
          <cell r="D4329" t="str">
            <v>JW3342</v>
          </cell>
          <cell r="E4329" t="str">
            <v>php</v>
          </cell>
          <cell r="F4329">
            <v>52</v>
          </cell>
          <cell r="G4329" t="str">
            <v>C</v>
          </cell>
          <cell r="H4329">
            <v>10</v>
          </cell>
          <cell r="I4329" t="str">
            <v>verified</v>
          </cell>
        </row>
        <row r="4330">
          <cell r="A4330" t="str">
            <v>52:10:D</v>
          </cell>
          <cell r="B4330" t="str">
            <v>ECK3376</v>
          </cell>
          <cell r="C4330" t="str">
            <v>b3389</v>
          </cell>
          <cell r="D4330" t="str">
            <v>JW3352</v>
          </cell>
          <cell r="E4330" t="str">
            <v>aroB</v>
          </cell>
          <cell r="F4330">
            <v>52</v>
          </cell>
          <cell r="G4330" t="str">
            <v>D</v>
          </cell>
          <cell r="H4330">
            <v>10</v>
          </cell>
          <cell r="I4330" t="str">
            <v>verified</v>
          </cell>
        </row>
        <row r="4331">
          <cell r="A4331" t="str">
            <v>52:10:E</v>
          </cell>
          <cell r="B4331" t="str">
            <v>ECK3403</v>
          </cell>
          <cell r="C4331" t="str">
            <v>b3416</v>
          </cell>
          <cell r="D4331" t="str">
            <v>JW3379</v>
          </cell>
          <cell r="E4331" t="str">
            <v>malQ</v>
          </cell>
          <cell r="F4331">
            <v>52</v>
          </cell>
          <cell r="G4331" t="str">
            <v>E</v>
          </cell>
          <cell r="H4331">
            <v>10</v>
          </cell>
          <cell r="I4331" t="str">
            <v>verified</v>
          </cell>
        </row>
        <row r="4332">
          <cell r="A4332" t="str">
            <v>52:10:F</v>
          </cell>
          <cell r="B4332" t="str">
            <v>ECK3410</v>
          </cell>
          <cell r="C4332" t="str">
            <v>b3424</v>
          </cell>
          <cell r="D4332" t="str">
            <v>JW5687</v>
          </cell>
          <cell r="E4332" t="str">
            <v>glpG</v>
          </cell>
          <cell r="F4332">
            <v>52</v>
          </cell>
          <cell r="G4332" t="str">
            <v>F</v>
          </cell>
          <cell r="H4332">
            <v>10</v>
          </cell>
          <cell r="I4332" t="str">
            <v>verified</v>
          </cell>
        </row>
        <row r="4333">
          <cell r="A4333" t="str">
            <v>52:10:G</v>
          </cell>
          <cell r="B4333" t="str">
            <v>ECK3411</v>
          </cell>
          <cell r="C4333" t="str">
            <v>b3425</v>
          </cell>
          <cell r="D4333" t="str">
            <v>JW3388</v>
          </cell>
          <cell r="E4333" t="str">
            <v>glpE</v>
          </cell>
          <cell r="F4333">
            <v>52</v>
          </cell>
          <cell r="G4333" t="str">
            <v>G</v>
          </cell>
          <cell r="H4333">
            <v>10</v>
          </cell>
          <cell r="I4333" t="str">
            <v>verified</v>
          </cell>
        </row>
        <row r="4334">
          <cell r="A4334" t="str">
            <v>52:10:H</v>
          </cell>
          <cell r="B4334" t="str">
            <v>ECK3412</v>
          </cell>
          <cell r="C4334" t="str">
            <v>b3426</v>
          </cell>
          <cell r="D4334" t="str">
            <v>JW3389</v>
          </cell>
          <cell r="E4334" t="str">
            <v>glpD</v>
          </cell>
          <cell r="F4334">
            <v>52</v>
          </cell>
          <cell r="G4334" t="str">
            <v>H</v>
          </cell>
          <cell r="H4334">
            <v>10</v>
          </cell>
          <cell r="I4334" t="str">
            <v>verified</v>
          </cell>
        </row>
        <row r="4335">
          <cell r="A4335" t="str">
            <v>52:11:A</v>
          </cell>
          <cell r="B4335" t="str">
            <v>ECK3414</v>
          </cell>
          <cell r="C4335" t="str">
            <v>b3428</v>
          </cell>
          <cell r="D4335" t="str">
            <v>JW3391</v>
          </cell>
          <cell r="E4335" t="str">
            <v>glgP</v>
          </cell>
          <cell r="F4335">
            <v>52</v>
          </cell>
          <cell r="G4335" t="str">
            <v>A</v>
          </cell>
          <cell r="H4335">
            <v>11</v>
          </cell>
          <cell r="I4335" t="str">
            <v>verified</v>
          </cell>
        </row>
        <row r="4336">
          <cell r="A4336" t="str">
            <v>52:11:B</v>
          </cell>
          <cell r="B4336" t="str">
            <v>ECK3415</v>
          </cell>
          <cell r="C4336" t="str">
            <v>b3429</v>
          </cell>
          <cell r="D4336" t="str">
            <v>JW3392</v>
          </cell>
          <cell r="E4336" t="str">
            <v>glgA</v>
          </cell>
          <cell r="F4336">
            <v>52</v>
          </cell>
          <cell r="G4336" t="str">
            <v>B</v>
          </cell>
          <cell r="H4336">
            <v>11</v>
          </cell>
          <cell r="I4336" t="str">
            <v>verified</v>
          </cell>
        </row>
        <row r="4337">
          <cell r="A4337" t="str">
            <v>52:11:C</v>
          </cell>
          <cell r="B4337" t="str">
            <v>ECK3417</v>
          </cell>
          <cell r="C4337" t="str">
            <v>b3431</v>
          </cell>
          <cell r="D4337" t="str">
            <v>JW3394</v>
          </cell>
          <cell r="E4337" t="str">
            <v>glgX</v>
          </cell>
          <cell r="F4337">
            <v>52</v>
          </cell>
          <cell r="G4337" t="str">
            <v>C</v>
          </cell>
          <cell r="H4337">
            <v>11</v>
          </cell>
          <cell r="I4337" t="str">
            <v>verified</v>
          </cell>
        </row>
        <row r="4338">
          <cell r="A4338" t="str">
            <v>52:11:D</v>
          </cell>
          <cell r="B4338" t="str">
            <v>ECK3418</v>
          </cell>
          <cell r="C4338" t="str">
            <v>b3432</v>
          </cell>
          <cell r="D4338" t="str">
            <v>JW3395</v>
          </cell>
          <cell r="E4338" t="str">
            <v>glgB</v>
          </cell>
          <cell r="F4338">
            <v>52</v>
          </cell>
          <cell r="G4338" t="str">
            <v>D</v>
          </cell>
          <cell r="H4338">
            <v>11</v>
          </cell>
          <cell r="I4338" t="str">
            <v>verified</v>
          </cell>
        </row>
        <row r="4339">
          <cell r="A4339" t="str">
            <v>52:11:E</v>
          </cell>
          <cell r="B4339" t="str">
            <v>ECK3504</v>
          </cell>
          <cell r="C4339" t="str">
            <v>b3519</v>
          </cell>
          <cell r="D4339" t="str">
            <v>JW3487</v>
          </cell>
          <cell r="E4339" t="str">
            <v>treF</v>
          </cell>
          <cell r="F4339">
            <v>52</v>
          </cell>
          <cell r="G4339" t="str">
            <v>E</v>
          </cell>
          <cell r="H4339">
            <v>11</v>
          </cell>
          <cell r="I4339" t="str">
            <v>verified</v>
          </cell>
        </row>
        <row r="4340">
          <cell r="A4340" t="str">
            <v>52:11:F</v>
          </cell>
          <cell r="B4340" t="str">
            <v>ECK3553</v>
          </cell>
          <cell r="C4340" t="str">
            <v>b3564</v>
          </cell>
          <cell r="D4340" t="str">
            <v>JW3536</v>
          </cell>
          <cell r="E4340" t="str">
            <v>xylB</v>
          </cell>
          <cell r="F4340">
            <v>52</v>
          </cell>
          <cell r="G4340" t="str">
            <v>F</v>
          </cell>
          <cell r="H4340">
            <v>11</v>
          </cell>
          <cell r="I4340" t="str">
            <v>verified</v>
          </cell>
        </row>
        <row r="4341">
          <cell r="A4341" t="str">
            <v>52:11:G</v>
          </cell>
          <cell r="B4341" t="str">
            <v>ECK3554</v>
          </cell>
          <cell r="C4341" t="str">
            <v>b3565</v>
          </cell>
          <cell r="D4341" t="str">
            <v>JW3537</v>
          </cell>
          <cell r="E4341" t="str">
            <v>xylA</v>
          </cell>
          <cell r="F4341">
            <v>52</v>
          </cell>
          <cell r="G4341" t="str">
            <v>G</v>
          </cell>
          <cell r="H4341">
            <v>11</v>
          </cell>
          <cell r="I4341" t="str">
            <v>verified</v>
          </cell>
        </row>
        <row r="4342">
          <cell r="A4342" t="str">
            <v>52:11:H</v>
          </cell>
          <cell r="B4342" t="str">
            <v>ECK3558</v>
          </cell>
          <cell r="C4342" t="str">
            <v>b3569</v>
          </cell>
          <cell r="D4342" t="str">
            <v>JW3541</v>
          </cell>
          <cell r="E4342" t="str">
            <v>xylR</v>
          </cell>
          <cell r="F4342">
            <v>52</v>
          </cell>
          <cell r="G4342" t="str">
            <v>H</v>
          </cell>
          <cell r="H4342">
            <v>11</v>
          </cell>
          <cell r="I4342" t="str">
            <v>verified</v>
          </cell>
        </row>
        <row r="4343">
          <cell r="A4343" t="str">
            <v>52:12:A</v>
          </cell>
          <cell r="B4343" t="str">
            <v>ECK3560</v>
          </cell>
          <cell r="C4343" t="str">
            <v>b3571</v>
          </cell>
          <cell r="D4343" t="str">
            <v>JW3543</v>
          </cell>
          <cell r="E4343" t="str">
            <v>malS</v>
          </cell>
          <cell r="F4343">
            <v>52</v>
          </cell>
          <cell r="G4343" t="str">
            <v>A</v>
          </cell>
          <cell r="H4343">
            <v>12</v>
          </cell>
          <cell r="I4343" t="str">
            <v>verified</v>
          </cell>
        </row>
        <row r="4344">
          <cell r="A4344" t="str">
            <v>52:12:B</v>
          </cell>
          <cell r="B4344" t="str">
            <v>ECK3562</v>
          </cell>
          <cell r="C4344" t="str">
            <v>b3573</v>
          </cell>
          <cell r="D4344" t="str">
            <v>JW3545</v>
          </cell>
          <cell r="E4344" t="str">
            <v>yiaI</v>
          </cell>
          <cell r="F4344">
            <v>52</v>
          </cell>
          <cell r="G4344" t="str">
            <v>B</v>
          </cell>
          <cell r="H4344">
            <v>12</v>
          </cell>
          <cell r="I4344" t="str">
            <v>verified</v>
          </cell>
        </row>
        <row r="4345">
          <cell r="A4345" t="str">
            <v>52:12:C</v>
          </cell>
          <cell r="B4345" t="str">
            <v>ECK3569</v>
          </cell>
          <cell r="C4345" t="str">
            <v>b3580</v>
          </cell>
          <cell r="D4345" t="str">
            <v>JW3552</v>
          </cell>
          <cell r="E4345" t="str">
            <v>lyxK</v>
          </cell>
          <cell r="F4345">
            <v>52</v>
          </cell>
          <cell r="G4345" t="str">
            <v>C</v>
          </cell>
          <cell r="H4345">
            <v>12</v>
          </cell>
          <cell r="I4345" t="str">
            <v>verified</v>
          </cell>
        </row>
        <row r="4346">
          <cell r="A4346" t="str">
            <v>52:12:D</v>
          </cell>
          <cell r="B4346" t="str">
            <v>ECK3589</v>
          </cell>
          <cell r="C4346" t="str">
            <v>b3600</v>
          </cell>
          <cell r="D4346" t="str">
            <v>JW3574</v>
          </cell>
          <cell r="E4346" t="str">
            <v>mtlD</v>
          </cell>
          <cell r="F4346">
            <v>52</v>
          </cell>
          <cell r="G4346" t="str">
            <v>D</v>
          </cell>
          <cell r="H4346">
            <v>12</v>
          </cell>
          <cell r="I4346" t="str">
            <v>verified</v>
          </cell>
        </row>
        <row r="4347">
          <cell r="A4347" t="str">
            <v>52:12:E</v>
          </cell>
          <cell r="B4347" t="str">
            <v>ECK3594</v>
          </cell>
          <cell r="C4347" t="str">
            <v>b3604</v>
          </cell>
          <cell r="D4347" t="str">
            <v>JW3579</v>
          </cell>
          <cell r="E4347" t="str">
            <v>lldR</v>
          </cell>
          <cell r="F4347">
            <v>52</v>
          </cell>
          <cell r="G4347" t="str">
            <v>E</v>
          </cell>
          <cell r="H4347">
            <v>12</v>
          </cell>
          <cell r="I4347" t="str">
            <v xml:space="preserve">use other isolate </v>
          </cell>
        </row>
        <row r="4348">
          <cell r="A4348" t="str">
            <v>52:12:F</v>
          </cell>
          <cell r="B4348" t="str">
            <v>ECK3600</v>
          </cell>
          <cell r="C4348" t="str">
            <v>b3610</v>
          </cell>
          <cell r="D4348" t="str">
            <v>JW3585</v>
          </cell>
          <cell r="E4348" t="str">
            <v>grxC</v>
          </cell>
          <cell r="F4348">
            <v>52</v>
          </cell>
          <cell r="G4348" t="str">
            <v>F</v>
          </cell>
          <cell r="H4348">
            <v>12</v>
          </cell>
          <cell r="I4348" t="str">
            <v>verified</v>
          </cell>
        </row>
        <row r="4349">
          <cell r="A4349" t="str">
            <v>52:12:G</v>
          </cell>
          <cell r="B4349" t="str">
            <v>ECK3714</v>
          </cell>
          <cell r="C4349" t="str">
            <v>b3721</v>
          </cell>
          <cell r="D4349" t="str">
            <v>JW3699</v>
          </cell>
          <cell r="E4349" t="str">
            <v>bglB</v>
          </cell>
          <cell r="F4349">
            <v>52</v>
          </cell>
          <cell r="G4349" t="str">
            <v>G</v>
          </cell>
          <cell r="H4349">
            <v>12</v>
          </cell>
          <cell r="I4349" t="str">
            <v>verified</v>
          </cell>
        </row>
        <row r="4350">
          <cell r="A4350" t="str">
            <v>53:1:E</v>
          </cell>
          <cell r="B4350" t="str">
            <v>ECK3746</v>
          </cell>
          <cell r="C4350" t="str">
            <v>b3752</v>
          </cell>
          <cell r="D4350" t="str">
            <v>JW3731</v>
          </cell>
          <cell r="E4350" t="str">
            <v>rbsK</v>
          </cell>
          <cell r="F4350">
            <v>53</v>
          </cell>
          <cell r="G4350" t="str">
            <v>E</v>
          </cell>
          <cell r="H4350">
            <v>1</v>
          </cell>
          <cell r="I4350" t="str">
            <v>verified</v>
          </cell>
        </row>
        <row r="4351">
          <cell r="A4351" t="str">
            <v>53:1:F</v>
          </cell>
          <cell r="B4351" t="str">
            <v>ECK3837</v>
          </cell>
          <cell r="C4351" t="str">
            <v>b3845</v>
          </cell>
          <cell r="D4351" t="str">
            <v>JW5578</v>
          </cell>
          <cell r="E4351" t="str">
            <v>fadA</v>
          </cell>
          <cell r="F4351">
            <v>53</v>
          </cell>
          <cell r="G4351" t="str">
            <v>F</v>
          </cell>
          <cell r="H4351">
            <v>1</v>
          </cell>
          <cell r="I4351" t="str">
            <v>verified</v>
          </cell>
        </row>
        <row r="4352">
          <cell r="A4352" t="str">
            <v>53:1:G</v>
          </cell>
          <cell r="B4352" t="str">
            <v>ECK3838</v>
          </cell>
          <cell r="C4352" t="str">
            <v>b3846</v>
          </cell>
          <cell r="D4352" t="str">
            <v>JW3822</v>
          </cell>
          <cell r="E4352" t="str">
            <v>fadB</v>
          </cell>
          <cell r="F4352">
            <v>53</v>
          </cell>
          <cell r="G4352" t="str">
            <v>G</v>
          </cell>
          <cell r="H4352">
            <v>1</v>
          </cell>
          <cell r="I4352" t="str">
            <v>verified</v>
          </cell>
        </row>
        <row r="4353">
          <cell r="A4353" t="str">
            <v>53:1:H</v>
          </cell>
          <cell r="B4353" t="str">
            <v>ECK3884</v>
          </cell>
          <cell r="C4353" t="str">
            <v>b3891</v>
          </cell>
          <cell r="D4353" t="str">
            <v>JW3862</v>
          </cell>
          <cell r="E4353" t="str">
            <v>fdhE</v>
          </cell>
          <cell r="F4353">
            <v>53</v>
          </cell>
          <cell r="G4353" t="str">
            <v>H</v>
          </cell>
          <cell r="H4353">
            <v>1</v>
          </cell>
          <cell r="I4353" t="str">
            <v>verified</v>
          </cell>
        </row>
        <row r="4354">
          <cell r="A4354" t="str">
            <v>53:2:A</v>
          </cell>
          <cell r="B4354" t="str">
            <v>ECK3885</v>
          </cell>
          <cell r="C4354" t="str">
            <v>b3892</v>
          </cell>
          <cell r="D4354" t="str">
            <v>JW3863</v>
          </cell>
          <cell r="E4354" t="str">
            <v>fdoI</v>
          </cell>
          <cell r="F4354">
            <v>53</v>
          </cell>
          <cell r="G4354" t="str">
            <v>A</v>
          </cell>
          <cell r="H4354">
            <v>2</v>
          </cell>
          <cell r="I4354" t="str">
            <v>verified</v>
          </cell>
        </row>
        <row r="4355">
          <cell r="A4355" t="str">
            <v>53:2:B</v>
          </cell>
          <cell r="B4355" t="str">
            <v>ECK3887</v>
          </cell>
          <cell r="C4355" t="str">
            <v>b3894</v>
          </cell>
          <cell r="D4355" t="str">
            <v>JW3865</v>
          </cell>
          <cell r="E4355" t="str">
            <v>fdoG</v>
          </cell>
          <cell r="F4355">
            <v>53</v>
          </cell>
          <cell r="G4355" t="str">
            <v>B</v>
          </cell>
          <cell r="H4355">
            <v>2</v>
          </cell>
          <cell r="I4355" t="str">
            <v>verified</v>
          </cell>
        </row>
        <row r="4356">
          <cell r="A4356" t="str">
            <v>53:2:C</v>
          </cell>
          <cell r="B4356" t="str">
            <v>ECK1276</v>
          </cell>
          <cell r="C4356" t="str">
            <v>b1281</v>
          </cell>
          <cell r="D4356" t="str">
            <v>JW1273</v>
          </cell>
          <cell r="E4356" t="str">
            <v>pyrF</v>
          </cell>
          <cell r="F4356">
            <v>53</v>
          </cell>
          <cell r="G4356" t="str">
            <v>C</v>
          </cell>
          <cell r="H4356">
            <v>2</v>
          </cell>
          <cell r="I4356" t="str">
            <v xml:space="preserve">use other isolate </v>
          </cell>
        </row>
        <row r="4357">
          <cell r="A4357" t="str">
            <v>53:2:D</v>
          </cell>
          <cell r="B4357" t="str">
            <v>ECK1347</v>
          </cell>
          <cell r="C4357" t="str">
            <v>b1350</v>
          </cell>
          <cell r="D4357" t="str">
            <v>JW1344</v>
          </cell>
          <cell r="E4357" t="str">
            <v>recE</v>
          </cell>
          <cell r="F4357">
            <v>53</v>
          </cell>
          <cell r="G4357" t="str">
            <v>D</v>
          </cell>
          <cell r="H4357">
            <v>2</v>
          </cell>
          <cell r="I4357" t="str">
            <v>verified</v>
          </cell>
        </row>
        <row r="4358">
          <cell r="A4358" t="str">
            <v>53:2:E</v>
          </cell>
          <cell r="B4358" t="str">
            <v>ECK1618</v>
          </cell>
          <cell r="C4358" t="str">
            <v>b1623</v>
          </cell>
          <cell r="D4358" t="str">
            <v>JW1615</v>
          </cell>
          <cell r="E4358" t="str">
            <v>add</v>
          </cell>
          <cell r="F4358">
            <v>53</v>
          </cell>
          <cell r="G4358" t="str">
            <v>E</v>
          </cell>
          <cell r="H4358">
            <v>2</v>
          </cell>
          <cell r="I4358" t="str">
            <v>verified</v>
          </cell>
        </row>
        <row r="4359">
          <cell r="A4359" t="str">
            <v>53:2:F</v>
          </cell>
          <cell r="B4359" t="str">
            <v>ECK1629</v>
          </cell>
          <cell r="C4359" t="str">
            <v>b1633</v>
          </cell>
          <cell r="D4359" t="str">
            <v>JW1625</v>
          </cell>
          <cell r="E4359" t="str">
            <v>nth</v>
          </cell>
          <cell r="F4359">
            <v>53</v>
          </cell>
          <cell r="G4359" t="str">
            <v>F</v>
          </cell>
          <cell r="H4359">
            <v>2</v>
          </cell>
          <cell r="I4359" t="str">
            <v>verified</v>
          </cell>
        </row>
        <row r="4360">
          <cell r="A4360" t="str">
            <v>53:2:G</v>
          </cell>
          <cell r="B4360" t="str">
            <v>ECK1747</v>
          </cell>
          <cell r="C4360" t="str">
            <v>b1749</v>
          </cell>
          <cell r="D4360" t="str">
            <v>JW1738</v>
          </cell>
          <cell r="E4360" t="str">
            <v>xthA</v>
          </cell>
          <cell r="F4360">
            <v>53</v>
          </cell>
          <cell r="G4360" t="str">
            <v>G</v>
          </cell>
          <cell r="H4360">
            <v>2</v>
          </cell>
          <cell r="I4360" t="str">
            <v>verified</v>
          </cell>
        </row>
        <row r="4361">
          <cell r="A4361" t="str">
            <v>53:2:H</v>
          </cell>
          <cell r="B4361" t="str">
            <v>ECK1757</v>
          </cell>
          <cell r="C4361" t="str">
            <v>b1759</v>
          </cell>
          <cell r="D4361" t="str">
            <v>JW1748</v>
          </cell>
          <cell r="E4361" t="str">
            <v>nudG</v>
          </cell>
          <cell r="F4361">
            <v>53</v>
          </cell>
          <cell r="G4361" t="str">
            <v>H</v>
          </cell>
          <cell r="H4361">
            <v>2</v>
          </cell>
          <cell r="I4361" t="str">
            <v>verified</v>
          </cell>
        </row>
        <row r="4362">
          <cell r="A4362" t="str">
            <v>53:3:A</v>
          </cell>
          <cell r="B4362" t="str">
            <v>ECK1802</v>
          </cell>
          <cell r="C4362" t="str">
            <v>b1804</v>
          </cell>
          <cell r="D4362" t="str">
            <v>JW1793</v>
          </cell>
          <cell r="E4362" t="str">
            <v>rnd</v>
          </cell>
          <cell r="F4362">
            <v>53</v>
          </cell>
          <cell r="G4362" t="str">
            <v>A</v>
          </cell>
          <cell r="H4362">
            <v>3</v>
          </cell>
          <cell r="I4362" t="str">
            <v>verified</v>
          </cell>
        </row>
        <row r="4363">
          <cell r="A4363" t="str">
            <v>53:3:B</v>
          </cell>
          <cell r="B4363" t="str">
            <v>ECK1850</v>
          </cell>
          <cell r="C4363" t="str">
            <v>b1849</v>
          </cell>
          <cell r="D4363" t="str">
            <v>JW1838</v>
          </cell>
          <cell r="E4363" t="str">
            <v>purT</v>
          </cell>
          <cell r="F4363">
            <v>53</v>
          </cell>
          <cell r="G4363" t="str">
            <v>B</v>
          </cell>
          <cell r="H4363">
            <v>3</v>
          </cell>
          <cell r="I4363" t="str">
            <v xml:space="preserve">use other isolate </v>
          </cell>
        </row>
        <row r="4364">
          <cell r="A4364" t="str">
            <v>53:3:C</v>
          </cell>
          <cell r="B4364" t="str">
            <v>ECK1958</v>
          </cell>
          <cell r="C4364" t="str">
            <v>b1960</v>
          </cell>
          <cell r="D4364" t="str">
            <v>JW1943</v>
          </cell>
          <cell r="E4364" t="str">
            <v>vsr</v>
          </cell>
          <cell r="F4364">
            <v>53</v>
          </cell>
          <cell r="G4364" t="str">
            <v>C</v>
          </cell>
          <cell r="H4364">
            <v>3</v>
          </cell>
          <cell r="I4364" t="str">
            <v xml:space="preserve">use other isolate </v>
          </cell>
        </row>
        <row r="4365">
          <cell r="A4365" t="str">
            <v>53:3:D</v>
          </cell>
          <cell r="B4365" t="str">
            <v>ECK1977</v>
          </cell>
          <cell r="C4365" t="str">
            <v>b1982</v>
          </cell>
          <cell r="D4365" t="str">
            <v>JW1963</v>
          </cell>
          <cell r="E4365" t="str">
            <v>amn</v>
          </cell>
          <cell r="F4365">
            <v>53</v>
          </cell>
          <cell r="G4365" t="str">
            <v>D</v>
          </cell>
          <cell r="H4365">
            <v>3</v>
          </cell>
          <cell r="I4365" t="str">
            <v>verified</v>
          </cell>
        </row>
        <row r="4366">
          <cell r="A4366" t="str">
            <v>53:3:E</v>
          </cell>
          <cell r="B4366" t="str">
            <v>ECK2059</v>
          </cell>
          <cell r="C4366" t="str">
            <v>b2065</v>
          </cell>
          <cell r="D4366" t="str">
            <v>JW2050</v>
          </cell>
          <cell r="E4366" t="str">
            <v>dcd</v>
          </cell>
          <cell r="F4366">
            <v>53</v>
          </cell>
          <cell r="G4366" t="str">
            <v>E</v>
          </cell>
          <cell r="H4366">
            <v>3</v>
          </cell>
          <cell r="I4366" t="str">
            <v>verified</v>
          </cell>
        </row>
        <row r="4367">
          <cell r="A4367" t="str">
            <v>53:3:F</v>
          </cell>
          <cell r="B4367" t="str">
            <v>ECK2136</v>
          </cell>
          <cell r="C4367" t="str">
            <v>b2143</v>
          </cell>
          <cell r="D4367" t="str">
            <v>JW2131</v>
          </cell>
          <cell r="E4367" t="str">
            <v>cdd</v>
          </cell>
          <cell r="F4367">
            <v>53</v>
          </cell>
          <cell r="G4367" t="str">
            <v>F</v>
          </cell>
          <cell r="H4367">
            <v>3</v>
          </cell>
          <cell r="I4367" t="str">
            <v>verified</v>
          </cell>
        </row>
        <row r="4368">
          <cell r="A4368" t="str">
            <v>53:3:G</v>
          </cell>
          <cell r="B4368" t="str">
            <v>ECK2152</v>
          </cell>
          <cell r="C4368" t="str">
            <v>b2159</v>
          </cell>
          <cell r="D4368" t="str">
            <v>JW2146</v>
          </cell>
          <cell r="E4368" t="str">
            <v>nfo</v>
          </cell>
          <cell r="F4368">
            <v>53</v>
          </cell>
          <cell r="G4368" t="str">
            <v>G</v>
          </cell>
          <cell r="H4368">
            <v>3</v>
          </cell>
          <cell r="I4368" t="str">
            <v>verified</v>
          </cell>
        </row>
        <row r="4369">
          <cell r="A4369" t="str">
            <v>53:3:H</v>
          </cell>
          <cell r="B4369" t="str">
            <v>ECK2155</v>
          </cell>
          <cell r="C4369" t="str">
            <v>b2162</v>
          </cell>
          <cell r="D4369" t="str">
            <v>JW2149</v>
          </cell>
          <cell r="E4369" t="str">
            <v>rihB</v>
          </cell>
          <cell r="F4369">
            <v>53</v>
          </cell>
          <cell r="G4369" t="str">
            <v>H</v>
          </cell>
          <cell r="H4369">
            <v>3</v>
          </cell>
          <cell r="I4369" t="str">
            <v>verified</v>
          </cell>
        </row>
        <row r="4370">
          <cell r="A4370" t="str">
            <v>53:4:A</v>
          </cell>
          <cell r="B4370" t="str">
            <v>ECK2177</v>
          </cell>
          <cell r="C4370" t="str">
            <v>b2183</v>
          </cell>
          <cell r="D4370" t="str">
            <v>JW2171</v>
          </cell>
          <cell r="E4370" t="str">
            <v>rsuA</v>
          </cell>
          <cell r="F4370">
            <v>53</v>
          </cell>
          <cell r="G4370" t="str">
            <v>A</v>
          </cell>
          <cell r="H4370">
            <v>4</v>
          </cell>
          <cell r="I4370" t="str">
            <v>verified</v>
          </cell>
        </row>
        <row r="4371">
          <cell r="A4371" t="str">
            <v>53:4:B</v>
          </cell>
          <cell r="B4371" t="str">
            <v>ECK2306</v>
          </cell>
          <cell r="C4371" t="str">
            <v>b2312</v>
          </cell>
          <cell r="D4371" t="str">
            <v>JW2309</v>
          </cell>
          <cell r="E4371" t="str">
            <v>purF</v>
          </cell>
          <cell r="F4371">
            <v>53</v>
          </cell>
          <cell r="G4371" t="str">
            <v>B</v>
          </cell>
          <cell r="H4371">
            <v>4</v>
          </cell>
          <cell r="I4371" t="str">
            <v xml:space="preserve">use other isolate </v>
          </cell>
        </row>
        <row r="4372">
          <cell r="A4372" t="str">
            <v>53:4:C</v>
          </cell>
          <cell r="B4372" t="str">
            <v>ECK2400</v>
          </cell>
          <cell r="C4372" t="str">
            <v>b2406</v>
          </cell>
          <cell r="D4372" t="str">
            <v>JW2397</v>
          </cell>
          <cell r="E4372" t="str">
            <v>xapB</v>
          </cell>
          <cell r="F4372">
            <v>53</v>
          </cell>
          <cell r="G4372" t="str">
            <v>C</v>
          </cell>
          <cell r="H4372">
            <v>4</v>
          </cell>
          <cell r="I4372" t="str">
            <v>verified</v>
          </cell>
        </row>
        <row r="4373">
          <cell r="A4373" t="str">
            <v>53:4:D</v>
          </cell>
          <cell r="B4373" t="str">
            <v>ECK2401</v>
          </cell>
          <cell r="C4373" t="str">
            <v>b2407</v>
          </cell>
          <cell r="D4373" t="str">
            <v>JW2398</v>
          </cell>
          <cell r="E4373" t="str">
            <v>xapA</v>
          </cell>
          <cell r="F4373">
            <v>53</v>
          </cell>
          <cell r="G4373" t="str">
            <v>D</v>
          </cell>
          <cell r="H4373">
            <v>4</v>
          </cell>
          <cell r="I4373" t="str">
            <v>verified</v>
          </cell>
        </row>
        <row r="4374">
          <cell r="A4374" t="str">
            <v>53:4:E</v>
          </cell>
          <cell r="B4374" t="str">
            <v>ECK2495</v>
          </cell>
          <cell r="C4374" t="str">
            <v>b2499</v>
          </cell>
          <cell r="D4374" t="str">
            <v>JW2484</v>
          </cell>
          <cell r="E4374" t="str">
            <v>purM</v>
          </cell>
          <cell r="F4374">
            <v>53</v>
          </cell>
          <cell r="G4374" t="str">
            <v>E</v>
          </cell>
          <cell r="H4374">
            <v>4</v>
          </cell>
          <cell r="I4374" t="str">
            <v>verified</v>
          </cell>
        </row>
        <row r="4375">
          <cell r="A4375" t="str">
            <v>53:4:F</v>
          </cell>
          <cell r="B4375" t="str">
            <v>ECK2496</v>
          </cell>
          <cell r="C4375" t="str">
            <v>b2500</v>
          </cell>
          <cell r="D4375" t="str">
            <v>JW2485</v>
          </cell>
          <cell r="E4375" t="str">
            <v>purN</v>
          </cell>
          <cell r="F4375">
            <v>53</v>
          </cell>
          <cell r="G4375" t="str">
            <v>F</v>
          </cell>
          <cell r="H4375">
            <v>4</v>
          </cell>
          <cell r="I4375" t="str">
            <v>verified</v>
          </cell>
        </row>
        <row r="4376">
          <cell r="A4376" t="str">
            <v>53:4:G</v>
          </cell>
          <cell r="B4376" t="str">
            <v>ECK2505</v>
          </cell>
          <cell r="C4376" t="str">
            <v>b2509</v>
          </cell>
          <cell r="D4376" t="str">
            <v>JW2493</v>
          </cell>
          <cell r="E4376" t="str">
            <v>xseA</v>
          </cell>
          <cell r="F4376">
            <v>53</v>
          </cell>
          <cell r="G4376" t="str">
            <v>G</v>
          </cell>
          <cell r="H4376">
            <v>4</v>
          </cell>
          <cell r="I4376" t="str">
            <v>verified</v>
          </cell>
        </row>
        <row r="4377">
          <cell r="A4377" t="str">
            <v>53:4:H</v>
          </cell>
          <cell r="B4377" t="str">
            <v>ECK2555</v>
          </cell>
          <cell r="C4377" t="str">
            <v>b2557</v>
          </cell>
          <cell r="D4377" t="str">
            <v>JW2541</v>
          </cell>
          <cell r="E4377" t="str">
            <v>purL</v>
          </cell>
          <cell r="F4377">
            <v>53</v>
          </cell>
          <cell r="G4377" t="str">
            <v>H</v>
          </cell>
          <cell r="H4377">
            <v>4</v>
          </cell>
          <cell r="I4377" t="str">
            <v>verified</v>
          </cell>
        </row>
        <row r="4378">
          <cell r="A4378" t="str">
            <v>53:5:A</v>
          </cell>
          <cell r="B4378" t="str">
            <v>ECK2567</v>
          </cell>
          <cell r="C4378" t="str">
            <v>b2569</v>
          </cell>
          <cell r="D4378" t="str">
            <v>JW2553</v>
          </cell>
          <cell r="E4378" t="str">
            <v>lepA</v>
          </cell>
          <cell r="F4378">
            <v>53</v>
          </cell>
          <cell r="G4378" t="str">
            <v>A</v>
          </cell>
          <cell r="H4378">
            <v>5</v>
          </cell>
          <cell r="I4378" t="str">
            <v>verified</v>
          </cell>
        </row>
        <row r="4379">
          <cell r="A4379" t="str">
            <v>53:5:B</v>
          </cell>
          <cell r="B4379" t="str">
            <v>ECK2592</v>
          </cell>
          <cell r="C4379" t="str">
            <v>b2594</v>
          </cell>
          <cell r="D4379" t="str">
            <v>JW2576</v>
          </cell>
          <cell r="E4379" t="str">
            <v>rluD</v>
          </cell>
          <cell r="F4379">
            <v>53</v>
          </cell>
          <cell r="G4379" t="str">
            <v>B</v>
          </cell>
          <cell r="H4379">
            <v>5</v>
          </cell>
          <cell r="I4379" t="str">
            <v>verified</v>
          </cell>
        </row>
        <row r="4380">
          <cell r="A4380" t="str">
            <v>53:5:C</v>
          </cell>
          <cell r="B4380" t="str">
            <v>ECK2669</v>
          </cell>
          <cell r="C4380" t="str">
            <v>b2675</v>
          </cell>
          <cell r="D4380" t="str">
            <v>JW2650</v>
          </cell>
          <cell r="E4380" t="str">
            <v>nrdE</v>
          </cell>
          <cell r="F4380">
            <v>53</v>
          </cell>
          <cell r="G4380" t="str">
            <v>C</v>
          </cell>
          <cell r="H4380">
            <v>5</v>
          </cell>
          <cell r="I4380" t="str">
            <v>verified</v>
          </cell>
        </row>
        <row r="4381">
          <cell r="A4381" t="str">
            <v>53:5:D</v>
          </cell>
          <cell r="B4381" t="str">
            <v>ECK2670</v>
          </cell>
          <cell r="C4381" t="str">
            <v>b2676</v>
          </cell>
          <cell r="D4381" t="str">
            <v>JW2651</v>
          </cell>
          <cell r="E4381" t="str">
            <v>nrdF</v>
          </cell>
          <cell r="F4381">
            <v>53</v>
          </cell>
          <cell r="G4381" t="str">
            <v>D</v>
          </cell>
          <cell r="H4381">
            <v>5</v>
          </cell>
          <cell r="I4381" t="str">
            <v>verified</v>
          </cell>
        </row>
        <row r="4382">
          <cell r="A4382" t="str">
            <v>53:5:E</v>
          </cell>
          <cell r="B4382" t="str">
            <v>ECK2816</v>
          </cell>
          <cell r="C4382" t="str">
            <v>b2820</v>
          </cell>
          <cell r="D4382" t="str">
            <v>JW2788</v>
          </cell>
          <cell r="E4382" t="str">
            <v>recB</v>
          </cell>
          <cell r="F4382">
            <v>53</v>
          </cell>
          <cell r="G4382" t="str">
            <v>E</v>
          </cell>
          <cell r="H4382">
            <v>5</v>
          </cell>
          <cell r="I4382" t="str">
            <v>verified</v>
          </cell>
        </row>
        <row r="4383">
          <cell r="A4383" t="str">
            <v>53:5:F</v>
          </cell>
          <cell r="B4383" t="str">
            <v>ECK2839</v>
          </cell>
          <cell r="C4383" t="str">
            <v>b2841</v>
          </cell>
          <cell r="D4383" t="str">
            <v>JW2809</v>
          </cell>
          <cell r="E4383" t="str">
            <v>araE</v>
          </cell>
          <cell r="F4383">
            <v>53</v>
          </cell>
          <cell r="G4383" t="str">
            <v>F</v>
          </cell>
          <cell r="H4383">
            <v>5</v>
          </cell>
          <cell r="I4383" t="str">
            <v>verified</v>
          </cell>
        </row>
        <row r="4384">
          <cell r="A4384" t="str">
            <v>53:5:G</v>
          </cell>
          <cell r="B4384" t="str">
            <v>ECK2887</v>
          </cell>
          <cell r="C4384" t="str">
            <v>b2892</v>
          </cell>
          <cell r="D4384" t="str">
            <v>JW2860</v>
          </cell>
          <cell r="E4384" t="str">
            <v>recJ</v>
          </cell>
          <cell r="F4384">
            <v>53</v>
          </cell>
          <cell r="G4384" t="str">
            <v>G</v>
          </cell>
          <cell r="H4384">
            <v>5</v>
          </cell>
          <cell r="I4384" t="str">
            <v>verified</v>
          </cell>
        </row>
        <row r="4385">
          <cell r="A4385" t="str">
            <v>53:5:H</v>
          </cell>
          <cell r="B4385" t="str">
            <v>ECK2940</v>
          </cell>
          <cell r="C4385" t="str">
            <v>b2945</v>
          </cell>
          <cell r="D4385" t="str">
            <v>JW2912</v>
          </cell>
          <cell r="E4385" t="str">
            <v>endA</v>
          </cell>
          <cell r="F4385">
            <v>53</v>
          </cell>
          <cell r="G4385" t="str">
            <v>H</v>
          </cell>
          <cell r="H4385">
            <v>5</v>
          </cell>
          <cell r="I4385" t="str">
            <v>verified</v>
          </cell>
        </row>
        <row r="4386">
          <cell r="A4386" t="str">
            <v>53:6:A</v>
          </cell>
          <cell r="B4386" t="str">
            <v>ECK3632</v>
          </cell>
          <cell r="C4386" t="str">
            <v>b3642</v>
          </cell>
          <cell r="D4386" t="str">
            <v>JW3617</v>
          </cell>
          <cell r="E4386" t="str">
            <v>pyrE</v>
          </cell>
          <cell r="F4386">
            <v>53</v>
          </cell>
          <cell r="G4386" t="str">
            <v>A</v>
          </cell>
          <cell r="H4386">
            <v>6</v>
          </cell>
          <cell r="I4386" t="str">
            <v>verified</v>
          </cell>
        </row>
        <row r="4387">
          <cell r="A4387" t="str">
            <v>53:6:B</v>
          </cell>
          <cell r="B4387" t="str">
            <v>ECK3879</v>
          </cell>
          <cell r="C4387" t="str">
            <v>b3886</v>
          </cell>
          <cell r="D4387" t="str">
            <v>JW3857</v>
          </cell>
          <cell r="E4387" t="str">
            <v>rbn</v>
          </cell>
          <cell r="F4387">
            <v>53</v>
          </cell>
          <cell r="G4387" t="str">
            <v>B</v>
          </cell>
          <cell r="H4387">
            <v>6</v>
          </cell>
          <cell r="I4387" t="str">
            <v>verified</v>
          </cell>
        </row>
        <row r="4388">
          <cell r="A4388" t="str">
            <v>53:6:C</v>
          </cell>
          <cell r="B4388" t="str">
            <v>ECK3997</v>
          </cell>
          <cell r="C4388" t="str">
            <v>b4005</v>
          </cell>
          <cell r="D4388" t="str">
            <v>JW3969</v>
          </cell>
          <cell r="E4388" t="str">
            <v>purD</v>
          </cell>
          <cell r="F4388">
            <v>53</v>
          </cell>
          <cell r="G4388" t="str">
            <v>C</v>
          </cell>
          <cell r="H4388">
            <v>6</v>
          </cell>
          <cell r="I4388" t="str">
            <v>verified</v>
          </cell>
        </row>
        <row r="4389">
          <cell r="A4389" t="str">
            <v>53:6:D</v>
          </cell>
          <cell r="B4389" t="str">
            <v>ECK4173</v>
          </cell>
          <cell r="C4389" t="str">
            <v>b4177</v>
          </cell>
          <cell r="D4389" t="str">
            <v>JW4135</v>
          </cell>
          <cell r="E4389" t="str">
            <v>purA</v>
          </cell>
          <cell r="F4389">
            <v>53</v>
          </cell>
          <cell r="G4389" t="str">
            <v>D</v>
          </cell>
          <cell r="H4389">
            <v>6</v>
          </cell>
          <cell r="I4389" t="str">
            <v>verified</v>
          </cell>
        </row>
        <row r="4390">
          <cell r="A4390" t="str">
            <v>53:6:E</v>
          </cell>
          <cell r="B4390" t="str">
            <v>ECK4209</v>
          </cell>
          <cell r="C4390" t="str">
            <v>b4213</v>
          </cell>
          <cell r="D4390" t="str">
            <v>JW4171</v>
          </cell>
          <cell r="E4390" t="str">
            <v>cpdB</v>
          </cell>
          <cell r="F4390">
            <v>53</v>
          </cell>
          <cell r="G4390" t="str">
            <v>E</v>
          </cell>
          <cell r="H4390">
            <v>6</v>
          </cell>
          <cell r="I4390" t="str">
            <v>verified</v>
          </cell>
        </row>
        <row r="4391">
          <cell r="A4391" t="str">
            <v>53:6:F</v>
          </cell>
          <cell r="B4391" t="str">
            <v>ECK4232</v>
          </cell>
          <cell r="C4391" t="str">
            <v>b4237</v>
          </cell>
          <cell r="D4391" t="str">
            <v>JW4196</v>
          </cell>
          <cell r="E4391" t="str">
            <v>nrdG</v>
          </cell>
          <cell r="F4391">
            <v>53</v>
          </cell>
          <cell r="G4391" t="str">
            <v>F</v>
          </cell>
          <cell r="H4391">
            <v>6</v>
          </cell>
          <cell r="I4391" t="str">
            <v>verified</v>
          </cell>
        </row>
        <row r="4392">
          <cell r="A4392" t="str">
            <v>53:6:G</v>
          </cell>
          <cell r="B4392" t="str">
            <v>ECK4233</v>
          </cell>
          <cell r="C4392" t="str">
            <v>b4238</v>
          </cell>
          <cell r="D4392" t="str">
            <v>JW4197</v>
          </cell>
          <cell r="E4392" t="str">
            <v>nrdD</v>
          </cell>
          <cell r="F4392">
            <v>53</v>
          </cell>
          <cell r="G4392" t="str">
            <v>G</v>
          </cell>
          <cell r="H4392">
            <v>6</v>
          </cell>
          <cell r="I4392" t="str">
            <v>verified</v>
          </cell>
        </row>
        <row r="4393">
          <cell r="A4393" t="str">
            <v>53:6:H</v>
          </cell>
          <cell r="B4393" t="str">
            <v>ECK4239</v>
          </cell>
          <cell r="C4393" t="str">
            <v>b4244</v>
          </cell>
          <cell r="D4393" t="str">
            <v>JW4203</v>
          </cell>
          <cell r="E4393" t="str">
            <v>pyrI</v>
          </cell>
          <cell r="F4393">
            <v>53</v>
          </cell>
          <cell r="G4393" t="str">
            <v>H</v>
          </cell>
          <cell r="H4393">
            <v>6</v>
          </cell>
          <cell r="I4393" t="str">
            <v>verified</v>
          </cell>
        </row>
        <row r="4394">
          <cell r="A4394" t="str">
            <v>53:7:A</v>
          </cell>
          <cell r="B4394" t="str">
            <v>ECK4240</v>
          </cell>
          <cell r="C4394" t="str">
            <v>b4245</v>
          </cell>
          <cell r="D4394" t="str">
            <v>JW4204</v>
          </cell>
          <cell r="E4394" t="str">
            <v>pyrB</v>
          </cell>
          <cell r="F4394">
            <v>53</v>
          </cell>
          <cell r="G4394" t="str">
            <v>A</v>
          </cell>
          <cell r="H4394">
            <v>7</v>
          </cell>
          <cell r="I4394" t="str">
            <v>verified</v>
          </cell>
        </row>
        <row r="4395">
          <cell r="A4395" t="str">
            <v>53:7:B</v>
          </cell>
          <cell r="B4395" t="str">
            <v>ECK4340</v>
          </cell>
          <cell r="C4395" t="str">
            <v>b4350</v>
          </cell>
          <cell r="D4395" t="str">
            <v>JW4313</v>
          </cell>
          <cell r="E4395" t="str">
            <v>hsdR</v>
          </cell>
          <cell r="F4395">
            <v>53</v>
          </cell>
          <cell r="G4395" t="str">
            <v>B</v>
          </cell>
          <cell r="H4395">
            <v>7</v>
          </cell>
          <cell r="I4395" t="str">
            <v>verified</v>
          </cell>
        </row>
        <row r="4396">
          <cell r="A4396" t="str">
            <v>53:7:C</v>
          </cell>
          <cell r="B4396" t="str">
            <v>ECK4373</v>
          </cell>
          <cell r="C4396" t="str">
            <v>b4381</v>
          </cell>
          <cell r="D4396" t="str">
            <v>JW4344</v>
          </cell>
          <cell r="E4396" t="str">
            <v>deoC</v>
          </cell>
          <cell r="F4396">
            <v>53</v>
          </cell>
          <cell r="G4396" t="str">
            <v>C</v>
          </cell>
          <cell r="H4396">
            <v>7</v>
          </cell>
          <cell r="I4396" t="str">
            <v>verified</v>
          </cell>
        </row>
        <row r="4397">
          <cell r="A4397" t="str">
            <v>53:7:D</v>
          </cell>
          <cell r="B4397" t="str">
            <v>ECK4374</v>
          </cell>
          <cell r="C4397" t="str">
            <v>b4382</v>
          </cell>
          <cell r="D4397" t="str">
            <v>JW4345</v>
          </cell>
          <cell r="E4397" t="str">
            <v>deoA</v>
          </cell>
          <cell r="F4397">
            <v>53</v>
          </cell>
          <cell r="G4397" t="str">
            <v>D</v>
          </cell>
          <cell r="H4397">
            <v>7</v>
          </cell>
          <cell r="I4397" t="str">
            <v>verified</v>
          </cell>
        </row>
        <row r="4398">
          <cell r="A4398" t="str">
            <v>53:7:E</v>
          </cell>
          <cell r="B4398" t="str">
            <v>ECK4376</v>
          </cell>
          <cell r="C4398" t="str">
            <v>b4384</v>
          </cell>
          <cell r="D4398" t="str">
            <v>JW4347</v>
          </cell>
          <cell r="E4398" t="str">
            <v>deoD</v>
          </cell>
          <cell r="F4398">
            <v>53</v>
          </cell>
          <cell r="G4398" t="str">
            <v>E</v>
          </cell>
          <cell r="H4398">
            <v>7</v>
          </cell>
          <cell r="I4398" t="str">
            <v>verified</v>
          </cell>
        </row>
        <row r="4399">
          <cell r="A4399" t="str">
            <v>53:7:F</v>
          </cell>
          <cell r="B4399" t="str">
            <v>ECK0304</v>
          </cell>
          <cell r="C4399" t="str">
            <v>b0305</v>
          </cell>
          <cell r="D4399" t="str">
            <v>JW0298</v>
          </cell>
          <cell r="E4399" t="str">
            <v>ykgD</v>
          </cell>
          <cell r="F4399">
            <v>53</v>
          </cell>
          <cell r="G4399" t="str">
            <v>F</v>
          </cell>
          <cell r="H4399">
            <v>7</v>
          </cell>
          <cell r="I4399" t="str">
            <v>verified</v>
          </cell>
        </row>
        <row r="4400">
          <cell r="A4400" t="str">
            <v>53:7:G</v>
          </cell>
          <cell r="B4400" t="str">
            <v>ECK0444</v>
          </cell>
          <cell r="C4400" t="str">
            <v>b0450</v>
          </cell>
          <cell r="D4400" t="str">
            <v>JW0440</v>
          </cell>
          <cell r="E4400" t="str">
            <v>glnK</v>
          </cell>
          <cell r="F4400">
            <v>53</v>
          </cell>
          <cell r="G4400" t="str">
            <v>G</v>
          </cell>
          <cell r="H4400">
            <v>7</v>
          </cell>
          <cell r="I4400" t="str">
            <v>verified</v>
          </cell>
        </row>
        <row r="4401">
          <cell r="A4401" t="str">
            <v>53:7:H</v>
          </cell>
          <cell r="B4401" t="str">
            <v>ECK0481</v>
          </cell>
          <cell r="C4401" t="str">
            <v>b0487</v>
          </cell>
          <cell r="D4401" t="str">
            <v>JW0476</v>
          </cell>
          <cell r="E4401" t="str">
            <v>cueR</v>
          </cell>
          <cell r="F4401">
            <v>53</v>
          </cell>
          <cell r="G4401" t="str">
            <v>H</v>
          </cell>
          <cell r="H4401">
            <v>7</v>
          </cell>
          <cell r="I4401" t="str">
            <v>verified</v>
          </cell>
        </row>
        <row r="4402">
          <cell r="A4402" t="str">
            <v>53:8:A</v>
          </cell>
          <cell r="B4402" t="str">
            <v>ECK0497</v>
          </cell>
          <cell r="C4402" t="str">
            <v>b0504</v>
          </cell>
          <cell r="D4402" t="str">
            <v>JW0492</v>
          </cell>
          <cell r="E4402" t="str">
            <v>ybbS</v>
          </cell>
          <cell r="F4402">
            <v>53</v>
          </cell>
          <cell r="G4402" t="str">
            <v>A</v>
          </cell>
          <cell r="H4402">
            <v>8</v>
          </cell>
          <cell r="I4402" t="str">
            <v>verified</v>
          </cell>
        </row>
        <row r="4403">
          <cell r="A4403" t="str">
            <v>53:8:B</v>
          </cell>
          <cell r="B4403" t="str">
            <v>ECK0552</v>
          </cell>
          <cell r="C4403" t="str">
            <v>b0560</v>
          </cell>
          <cell r="D4403" t="str">
            <v>JW0549</v>
          </cell>
          <cell r="E4403" t="str">
            <v>nohB</v>
          </cell>
          <cell r="F4403">
            <v>53</v>
          </cell>
          <cell r="G4403" t="str">
            <v>B</v>
          </cell>
          <cell r="H4403">
            <v>8</v>
          </cell>
          <cell r="I4403" t="str">
            <v>mixture</v>
          </cell>
        </row>
        <row r="4404">
          <cell r="A4404" t="str">
            <v>53:8:C</v>
          </cell>
          <cell r="B4404" t="str">
            <v>ECK0985</v>
          </cell>
          <cell r="C4404" t="str">
            <v>b0994</v>
          </cell>
          <cell r="D4404" t="str">
            <v>JW0979</v>
          </cell>
          <cell r="E4404" t="str">
            <v>torT</v>
          </cell>
          <cell r="F4404">
            <v>53</v>
          </cell>
          <cell r="G4404" t="str">
            <v>C</v>
          </cell>
          <cell r="H4404">
            <v>8</v>
          </cell>
          <cell r="I4404" t="str">
            <v>verified</v>
          </cell>
        </row>
        <row r="4405">
          <cell r="A4405" t="str">
            <v>53:8:D</v>
          </cell>
          <cell r="B4405" t="str">
            <v>ECK1145</v>
          </cell>
          <cell r="C4405" t="str">
            <v>b1159</v>
          </cell>
          <cell r="D4405" t="str">
            <v>JW1145</v>
          </cell>
          <cell r="E4405" t="str">
            <v>mcrA</v>
          </cell>
          <cell r="F4405">
            <v>53</v>
          </cell>
          <cell r="G4405" t="str">
            <v>D</v>
          </cell>
          <cell r="H4405">
            <v>8</v>
          </cell>
          <cell r="I4405" t="str">
            <v>verified</v>
          </cell>
        </row>
        <row r="4406">
          <cell r="A4406" t="str">
            <v>53:8:E</v>
          </cell>
          <cell r="B4406" t="str">
            <v>ECK1149</v>
          </cell>
          <cell r="C4406" t="str">
            <v>b1162</v>
          </cell>
          <cell r="D4406" t="str">
            <v>JW1149</v>
          </cell>
          <cell r="E4406" t="str">
            <v>ycgE</v>
          </cell>
          <cell r="F4406">
            <v>53</v>
          </cell>
          <cell r="G4406" t="str">
            <v>E</v>
          </cell>
          <cell r="H4406">
            <v>8</v>
          </cell>
          <cell r="I4406" t="str">
            <v>verified</v>
          </cell>
        </row>
        <row r="4407">
          <cell r="A4407" t="str">
            <v>53:8:F</v>
          </cell>
          <cell r="B4407" t="str">
            <v>ECK1316</v>
          </cell>
          <cell r="C4407" t="str">
            <v>b1320</v>
          </cell>
          <cell r="D4407" t="str">
            <v>JW1313</v>
          </cell>
          <cell r="E4407" t="str">
            <v>ycjW</v>
          </cell>
          <cell r="F4407">
            <v>53</v>
          </cell>
          <cell r="G4407" t="str">
            <v>F</v>
          </cell>
          <cell r="H4407">
            <v>8</v>
          </cell>
          <cell r="I4407" t="str">
            <v>verified</v>
          </cell>
        </row>
        <row r="4408">
          <cell r="A4408" t="str">
            <v>53:8:G</v>
          </cell>
          <cell r="B4408" t="str">
            <v>ECK1381</v>
          </cell>
          <cell r="C4408" t="str">
            <v>b1384</v>
          </cell>
          <cell r="D4408" t="str">
            <v>JW1379</v>
          </cell>
          <cell r="E4408" t="str">
            <v>feaR</v>
          </cell>
          <cell r="F4408">
            <v>53</v>
          </cell>
          <cell r="G4408" t="str">
            <v>G</v>
          </cell>
          <cell r="H4408">
            <v>8</v>
          </cell>
          <cell r="I4408" t="str">
            <v>verified</v>
          </cell>
        </row>
        <row r="4409">
          <cell r="A4409" t="str">
            <v>53:8:H</v>
          </cell>
          <cell r="B4409" t="str">
            <v>ECK1384</v>
          </cell>
          <cell r="C4409" t="str">
            <v>b1387</v>
          </cell>
          <cell r="D4409" t="str">
            <v>JW1382</v>
          </cell>
          <cell r="E4409" t="str">
            <v>maoC</v>
          </cell>
          <cell r="F4409">
            <v>53</v>
          </cell>
          <cell r="G4409" t="str">
            <v>H</v>
          </cell>
          <cell r="H4409">
            <v>8</v>
          </cell>
          <cell r="I4409" t="str">
            <v>verified</v>
          </cell>
        </row>
        <row r="4410">
          <cell r="A4410" t="str">
            <v>53:9:A</v>
          </cell>
          <cell r="B4410" t="str">
            <v>ECK1558</v>
          </cell>
          <cell r="C4410" t="str">
            <v>b1564</v>
          </cell>
          <cell r="D4410" t="str">
            <v>JW1556</v>
          </cell>
          <cell r="E4410" t="str">
            <v>relB</v>
          </cell>
          <cell r="F4410">
            <v>53</v>
          </cell>
          <cell r="G4410" t="str">
            <v>A</v>
          </cell>
          <cell r="H4410">
            <v>9</v>
          </cell>
          <cell r="I4410" t="str">
            <v>verified</v>
          </cell>
        </row>
        <row r="4411">
          <cell r="A4411" t="str">
            <v>53:9:B</v>
          </cell>
          <cell r="B4411" t="str">
            <v>ECK2119</v>
          </cell>
          <cell r="C4411" t="str">
            <v>b2127</v>
          </cell>
          <cell r="D4411" t="str">
            <v>JW2115</v>
          </cell>
          <cell r="E4411" t="str">
            <v>mlrA</v>
          </cell>
          <cell r="F4411">
            <v>53</v>
          </cell>
          <cell r="G4411" t="str">
            <v>B</v>
          </cell>
          <cell r="H4411">
            <v>9</v>
          </cell>
          <cell r="I4411" t="str">
            <v>verified</v>
          </cell>
        </row>
        <row r="4412">
          <cell r="A4412" t="str">
            <v>53:9:C</v>
          </cell>
          <cell r="B4412" t="str">
            <v>ECK2229</v>
          </cell>
          <cell r="C4412" t="str">
            <v>b2237</v>
          </cell>
          <cell r="D4412" t="str">
            <v>JW2231</v>
          </cell>
          <cell r="E4412" t="str">
            <v>inaA</v>
          </cell>
          <cell r="F4412">
            <v>53</v>
          </cell>
          <cell r="G4412" t="str">
            <v>C</v>
          </cell>
          <cell r="H4412">
            <v>9</v>
          </cell>
          <cell r="I4412" t="str">
            <v>verified</v>
          </cell>
        </row>
        <row r="4413">
          <cell r="A4413" t="str">
            <v>53:9:D</v>
          </cell>
          <cell r="B4413" t="str">
            <v>ECK2463</v>
          </cell>
          <cell r="C4413" t="str">
            <v>b2468</v>
          </cell>
          <cell r="D4413" t="str">
            <v>JW2452</v>
          </cell>
          <cell r="E4413" t="str">
            <v>aegA</v>
          </cell>
          <cell r="F4413">
            <v>53</v>
          </cell>
          <cell r="G4413" t="str">
            <v>D</v>
          </cell>
          <cell r="H4413">
            <v>9</v>
          </cell>
          <cell r="I4413" t="str">
            <v>verified</v>
          </cell>
        </row>
        <row r="4414">
          <cell r="A4414" t="str">
            <v>53:9:E</v>
          </cell>
          <cell r="B4414" t="str">
            <v>ECK2778</v>
          </cell>
          <cell r="C4414" t="str">
            <v>b2784</v>
          </cell>
          <cell r="D4414" t="str">
            <v>JW2755</v>
          </cell>
          <cell r="E4414" t="str">
            <v>relA</v>
          </cell>
          <cell r="F4414">
            <v>53</v>
          </cell>
          <cell r="G4414" t="str">
            <v>E</v>
          </cell>
          <cell r="H4414">
            <v>9</v>
          </cell>
          <cell r="I4414" t="str">
            <v>verified</v>
          </cell>
        </row>
        <row r="4415">
          <cell r="A4415" t="str">
            <v>53:9:F</v>
          </cell>
          <cell r="B4415" t="str">
            <v>ECK2865</v>
          </cell>
          <cell r="C4415" t="str">
            <v>b2869</v>
          </cell>
          <cell r="D4415" t="str">
            <v>JW2837</v>
          </cell>
          <cell r="E4415" t="str">
            <v>ygeV</v>
          </cell>
          <cell r="F4415">
            <v>53</v>
          </cell>
          <cell r="G4415" t="str">
            <v>F</v>
          </cell>
          <cell r="H4415">
            <v>9</v>
          </cell>
          <cell r="I4415" t="str">
            <v>verified</v>
          </cell>
        </row>
        <row r="4416">
          <cell r="A4416" t="str">
            <v>53:9:G</v>
          </cell>
          <cell r="B4416" t="str">
            <v>ECK3050</v>
          </cell>
          <cell r="C4416" t="str">
            <v>b3060</v>
          </cell>
          <cell r="D4416" t="str">
            <v>JW3032</v>
          </cell>
          <cell r="E4416" t="str">
            <v>ygiP</v>
          </cell>
          <cell r="F4416">
            <v>53</v>
          </cell>
          <cell r="G4416" t="str">
            <v>G</v>
          </cell>
          <cell r="H4416">
            <v>9</v>
          </cell>
          <cell r="I4416" t="str">
            <v>verified</v>
          </cell>
        </row>
        <row r="4417">
          <cell r="A4417" t="str">
            <v>53:10:A</v>
          </cell>
          <cell r="B4417" t="str">
            <v>ECK3096</v>
          </cell>
          <cell r="C4417" t="str">
            <v>b3105</v>
          </cell>
          <cell r="D4417" t="str">
            <v>JW3076</v>
          </cell>
          <cell r="E4417" t="str">
            <v>yhaJ</v>
          </cell>
          <cell r="F4417">
            <v>53</v>
          </cell>
          <cell r="G4417" t="str">
            <v>A</v>
          </cell>
          <cell r="H4417">
            <v>10</v>
          </cell>
          <cell r="I4417" t="str">
            <v>verified</v>
          </cell>
        </row>
        <row r="4418">
          <cell r="A4418" t="str">
            <v>53:10:B</v>
          </cell>
          <cell r="B4418" t="str">
            <v>ECK3217</v>
          </cell>
          <cell r="C4418" t="str">
            <v>b3228</v>
          </cell>
          <cell r="D4418" t="str">
            <v>JW3197</v>
          </cell>
          <cell r="E4418" t="str">
            <v>sspB</v>
          </cell>
          <cell r="F4418">
            <v>53</v>
          </cell>
          <cell r="G4418" t="str">
            <v>B</v>
          </cell>
          <cell r="H4418">
            <v>10</v>
          </cell>
          <cell r="I4418" t="str">
            <v>verified</v>
          </cell>
        </row>
        <row r="4419">
          <cell r="A4419" t="str">
            <v>53:10:C</v>
          </cell>
          <cell r="B4419" t="str">
            <v>ECK3232</v>
          </cell>
          <cell r="C4419" t="str">
            <v>b3243</v>
          </cell>
          <cell r="D4419" t="str">
            <v>JW3212</v>
          </cell>
          <cell r="E4419" t="str">
            <v>aaeR</v>
          </cell>
          <cell r="F4419">
            <v>53</v>
          </cell>
          <cell r="G4419" t="str">
            <v>C</v>
          </cell>
          <cell r="H4419">
            <v>10</v>
          </cell>
          <cell r="I4419" t="str">
            <v>verified</v>
          </cell>
        </row>
        <row r="4420">
          <cell r="A4420" t="str">
            <v>53:10:D</v>
          </cell>
          <cell r="B4420" t="str">
            <v>ECK3676</v>
          </cell>
          <cell r="C4420" t="str">
            <v>b3684</v>
          </cell>
          <cell r="D4420" t="str">
            <v>JW3661</v>
          </cell>
          <cell r="E4420" t="str">
            <v>yidP</v>
          </cell>
          <cell r="F4420">
            <v>53</v>
          </cell>
          <cell r="G4420" t="str">
            <v>D</v>
          </cell>
          <cell r="H4420">
            <v>10</v>
          </cell>
          <cell r="I4420" t="str">
            <v>verified</v>
          </cell>
        </row>
        <row r="4421">
          <cell r="A4421" t="str">
            <v>53:10:E</v>
          </cell>
          <cell r="B4421" t="str">
            <v>ECK3717</v>
          </cell>
          <cell r="C4421" t="str">
            <v>b3724</v>
          </cell>
          <cell r="D4421" t="str">
            <v>JW3702</v>
          </cell>
          <cell r="E4421" t="str">
            <v>phoU</v>
          </cell>
          <cell r="F4421">
            <v>53</v>
          </cell>
          <cell r="G4421" t="str">
            <v>E</v>
          </cell>
          <cell r="H4421">
            <v>10</v>
          </cell>
          <cell r="I4421" t="str">
            <v>verified</v>
          </cell>
        </row>
        <row r="4422">
          <cell r="A4422" t="str">
            <v>53:10:F</v>
          </cell>
          <cell r="B4422" t="str">
            <v>ECK3800</v>
          </cell>
          <cell r="C4422" t="str">
            <v>b3806</v>
          </cell>
          <cell r="D4422" t="str">
            <v>JW3778</v>
          </cell>
          <cell r="E4422" t="str">
            <v>cyaA</v>
          </cell>
          <cell r="F4422">
            <v>53</v>
          </cell>
          <cell r="G4422" t="str">
            <v>F</v>
          </cell>
          <cell r="H4422">
            <v>10</v>
          </cell>
          <cell r="I4422" t="str">
            <v>verified</v>
          </cell>
        </row>
        <row r="4423">
          <cell r="A4423" t="str">
            <v>53:10:G</v>
          </cell>
          <cell r="B4423" t="str">
            <v>ECK3945</v>
          </cell>
          <cell r="C4423" t="str">
            <v>b3954</v>
          </cell>
          <cell r="D4423" t="str">
            <v>JW3926</v>
          </cell>
          <cell r="E4423" t="str">
            <v>yijO</v>
          </cell>
          <cell r="F4423">
            <v>53</v>
          </cell>
          <cell r="G4423" t="str">
            <v>G</v>
          </cell>
          <cell r="H4423">
            <v>10</v>
          </cell>
          <cell r="I4423" t="str">
            <v>verified</v>
          </cell>
        </row>
        <row r="4424">
          <cell r="A4424" t="str">
            <v>53:10:H</v>
          </cell>
          <cell r="B4424" t="str">
            <v>ECK4009</v>
          </cell>
          <cell r="C4424" t="str">
            <v>b4017</v>
          </cell>
          <cell r="D4424" t="str">
            <v>JW3977</v>
          </cell>
          <cell r="E4424" t="str">
            <v>arpA</v>
          </cell>
          <cell r="F4424">
            <v>53</v>
          </cell>
          <cell r="G4424" t="str">
            <v>H</v>
          </cell>
          <cell r="H4424">
            <v>10</v>
          </cell>
          <cell r="I4424" t="str">
            <v>verified</v>
          </cell>
        </row>
        <row r="4425">
          <cell r="A4425" t="str">
            <v>53:11:A</v>
          </cell>
          <cell r="B4425" t="str">
            <v>ECK4100</v>
          </cell>
          <cell r="C4425" t="str">
            <v>b4107</v>
          </cell>
          <cell r="D4425" t="str">
            <v>JW4068</v>
          </cell>
          <cell r="E4425" t="str">
            <v>phnB</v>
          </cell>
          <cell r="F4425">
            <v>53</v>
          </cell>
          <cell r="G4425" t="str">
            <v>A</v>
          </cell>
          <cell r="H4425">
            <v>11</v>
          </cell>
          <cell r="I4425" t="str">
            <v>verified</v>
          </cell>
        </row>
        <row r="4426">
          <cell r="A4426" t="str">
            <v>53:11:B</v>
          </cell>
          <cell r="B4426" t="str">
            <v>ECK4389</v>
          </cell>
          <cell r="C4426" t="str">
            <v>b4397</v>
          </cell>
          <cell r="D4426" t="str">
            <v>JW4360</v>
          </cell>
          <cell r="E4426" t="str">
            <v>creA</v>
          </cell>
          <cell r="F4426">
            <v>53</v>
          </cell>
          <cell r="G4426" t="str">
            <v>B</v>
          </cell>
          <cell r="H4426">
            <v>11</v>
          </cell>
          <cell r="I4426" t="str">
            <v>verified</v>
          </cell>
        </row>
        <row r="4427">
          <cell r="A4427" t="str">
            <v>53:11:C</v>
          </cell>
          <cell r="B4427" t="str">
            <v>ECK0215</v>
          </cell>
          <cell r="C4427" t="str">
            <v>b0215</v>
          </cell>
          <cell r="D4427" t="str">
            <v>JW0205</v>
          </cell>
          <cell r="E4427" t="str">
            <v>dnaQ</v>
          </cell>
          <cell r="F4427">
            <v>53</v>
          </cell>
          <cell r="G4427" t="str">
            <v>C</v>
          </cell>
          <cell r="H4427">
            <v>11</v>
          </cell>
          <cell r="I4427" t="str">
            <v>verified</v>
          </cell>
        </row>
        <row r="4428">
          <cell r="A4428" t="str">
            <v>53:11:D</v>
          </cell>
          <cell r="B4428" t="str">
            <v>ECK0232</v>
          </cell>
          <cell r="C4428" t="str">
            <v>b0231</v>
          </cell>
          <cell r="D4428" t="str">
            <v>JW0221</v>
          </cell>
          <cell r="E4428" t="str">
            <v>dinB</v>
          </cell>
          <cell r="F4428">
            <v>53</v>
          </cell>
          <cell r="G4428" t="str">
            <v>D</v>
          </cell>
          <cell r="H4428">
            <v>11</v>
          </cell>
          <cell r="I4428" t="str">
            <v>verified</v>
          </cell>
        </row>
        <row r="4429">
          <cell r="A4429" t="str">
            <v>53:11:E</v>
          </cell>
          <cell r="B4429" t="str">
            <v>ECK0583</v>
          </cell>
          <cell r="C4429" t="str">
            <v>b0590</v>
          </cell>
          <cell r="D4429" t="str">
            <v>JW0582</v>
          </cell>
          <cell r="E4429" t="str">
            <v>fepD</v>
          </cell>
          <cell r="F4429">
            <v>53</v>
          </cell>
          <cell r="G4429" t="str">
            <v>E</v>
          </cell>
          <cell r="H4429">
            <v>11</v>
          </cell>
          <cell r="I4429" t="str">
            <v>verified</v>
          </cell>
        </row>
        <row r="4430">
          <cell r="A4430" t="str">
            <v>53:11:F</v>
          </cell>
          <cell r="B4430" t="str">
            <v>ECK0585</v>
          </cell>
          <cell r="C4430" t="str">
            <v>b0592</v>
          </cell>
          <cell r="D4430" t="str">
            <v>JW0584</v>
          </cell>
          <cell r="E4430" t="str">
            <v>fepB</v>
          </cell>
          <cell r="F4430">
            <v>53</v>
          </cell>
          <cell r="G4430" t="str">
            <v>F</v>
          </cell>
          <cell r="H4430">
            <v>11</v>
          </cell>
          <cell r="I4430" t="str">
            <v>verified</v>
          </cell>
        </row>
        <row r="4431">
          <cell r="A4431" t="str">
            <v>53:11:G</v>
          </cell>
          <cell r="B4431" t="str">
            <v>ECK0605</v>
          </cell>
          <cell r="C4431" t="str">
            <v>b0612</v>
          </cell>
          <cell r="D4431" t="str">
            <v>JW0604</v>
          </cell>
          <cell r="E4431" t="str">
            <v>citT</v>
          </cell>
          <cell r="F4431">
            <v>53</v>
          </cell>
          <cell r="G4431" t="str">
            <v>G</v>
          </cell>
          <cell r="H4431">
            <v>11</v>
          </cell>
          <cell r="I4431" t="str">
            <v>verified</v>
          </cell>
        </row>
        <row r="4432">
          <cell r="A4432" t="str">
            <v>53:11:H</v>
          </cell>
          <cell r="B4432" t="str">
            <v>ECK0620</v>
          </cell>
          <cell r="C4432" t="str">
            <v>b0627</v>
          </cell>
          <cell r="D4432" t="str">
            <v>JW0622</v>
          </cell>
          <cell r="E4432" t="str">
            <v>tatE</v>
          </cell>
          <cell r="F4432">
            <v>53</v>
          </cell>
          <cell r="G4432" t="str">
            <v>H</v>
          </cell>
          <cell r="H4432">
            <v>11</v>
          </cell>
          <cell r="I4432" t="str">
            <v>verified</v>
          </cell>
        </row>
        <row r="4433">
          <cell r="A4433" t="str">
            <v>53:12:A</v>
          </cell>
          <cell r="B4433" t="str">
            <v>ECK0645</v>
          </cell>
          <cell r="C4433" t="str">
            <v>b0652</v>
          </cell>
          <cell r="D4433" t="str">
            <v>JW0647</v>
          </cell>
          <cell r="E4433" t="str">
            <v>gltL</v>
          </cell>
          <cell r="F4433">
            <v>53</v>
          </cell>
          <cell r="G4433" t="str">
            <v>A</v>
          </cell>
          <cell r="H4433">
            <v>12</v>
          </cell>
          <cell r="I4433" t="str">
            <v>verified</v>
          </cell>
        </row>
        <row r="4434">
          <cell r="A4434" t="str">
            <v>53:12:B</v>
          </cell>
          <cell r="B4434" t="str">
            <v>ECK0646</v>
          </cell>
          <cell r="C4434" t="str">
            <v>b0653</v>
          </cell>
          <cell r="D4434" t="str">
            <v>JW0648</v>
          </cell>
          <cell r="E4434" t="str">
            <v>gltK</v>
          </cell>
          <cell r="F4434">
            <v>53</v>
          </cell>
          <cell r="G4434" t="str">
            <v>B</v>
          </cell>
          <cell r="H4434">
            <v>12</v>
          </cell>
          <cell r="I4434" t="str">
            <v>verified</v>
          </cell>
        </row>
        <row r="4435">
          <cell r="A4435" t="str">
            <v>53:12:C</v>
          </cell>
          <cell r="B4435" t="str">
            <v>ECK0647</v>
          </cell>
          <cell r="C4435" t="str">
            <v>b0654</v>
          </cell>
          <cell r="D4435" t="str">
            <v>JW0649</v>
          </cell>
          <cell r="E4435" t="str">
            <v>gltJ</v>
          </cell>
          <cell r="F4435">
            <v>53</v>
          </cell>
          <cell r="G4435" t="str">
            <v>C</v>
          </cell>
          <cell r="H4435">
            <v>12</v>
          </cell>
          <cell r="I4435" t="str">
            <v>verified</v>
          </cell>
        </row>
        <row r="4436">
          <cell r="A4436" t="str">
            <v>53:12:D</v>
          </cell>
          <cell r="B4436" t="str">
            <v>ECK0667</v>
          </cell>
          <cell r="C4436" t="str">
            <v>b0679</v>
          </cell>
          <cell r="D4436" t="str">
            <v>JW0665</v>
          </cell>
          <cell r="E4436" t="str">
            <v>nagE</v>
          </cell>
          <cell r="F4436">
            <v>53</v>
          </cell>
          <cell r="G4436" t="str">
            <v>D</v>
          </cell>
          <cell r="H4436">
            <v>12</v>
          </cell>
          <cell r="I4436" t="str">
            <v>verified</v>
          </cell>
        </row>
        <row r="4437">
          <cell r="A4437" t="str">
            <v>53:12:E</v>
          </cell>
          <cell r="B4437" t="str">
            <v>ECK0680</v>
          </cell>
          <cell r="C4437" t="str">
            <v>b0692</v>
          </cell>
          <cell r="D4437" t="str">
            <v>JW0679</v>
          </cell>
          <cell r="E4437" t="str">
            <v>potE</v>
          </cell>
          <cell r="F4437">
            <v>53</v>
          </cell>
          <cell r="G4437" t="str">
            <v>E</v>
          </cell>
          <cell r="H4437">
            <v>12</v>
          </cell>
          <cell r="I4437" t="str">
            <v>verified</v>
          </cell>
        </row>
        <row r="4438">
          <cell r="A4438" t="str">
            <v>53:12:F</v>
          </cell>
          <cell r="B4438" t="str">
            <v>ECK0684</v>
          </cell>
          <cell r="C4438" t="str">
            <v>b0696</v>
          </cell>
          <cell r="D4438" t="str">
            <v>JW0684</v>
          </cell>
          <cell r="E4438" t="str">
            <v>kdpC</v>
          </cell>
          <cell r="F4438">
            <v>53</v>
          </cell>
          <cell r="G4438" t="str">
            <v>F</v>
          </cell>
          <cell r="H4438">
            <v>12</v>
          </cell>
          <cell r="I4438" t="str">
            <v>verified</v>
          </cell>
        </row>
        <row r="4439">
          <cell r="A4439" t="str">
            <v>53:12:G</v>
          </cell>
          <cell r="B4439" t="str">
            <v>ECK0686</v>
          </cell>
          <cell r="C4439" t="str">
            <v>b0698</v>
          </cell>
          <cell r="D4439" t="str">
            <v>JW0686</v>
          </cell>
          <cell r="E4439" t="str">
            <v>kdpA</v>
          </cell>
          <cell r="F4439">
            <v>53</v>
          </cell>
          <cell r="G4439" t="str">
            <v>G</v>
          </cell>
          <cell r="H4439">
            <v>12</v>
          </cell>
          <cell r="I4439" t="str">
            <v>verified</v>
          </cell>
        </row>
        <row r="4440">
          <cell r="A4440" t="str">
            <v>53:12:H</v>
          </cell>
          <cell r="B4440" t="str">
            <v>ECK0740</v>
          </cell>
          <cell r="C4440" t="str">
            <v>b0751</v>
          </cell>
          <cell r="D4440" t="str">
            <v>JW0734</v>
          </cell>
          <cell r="E4440" t="str">
            <v>pnuC</v>
          </cell>
          <cell r="F4440">
            <v>53</v>
          </cell>
          <cell r="G4440" t="str">
            <v>H</v>
          </cell>
          <cell r="H4440">
            <v>12</v>
          </cell>
          <cell r="I4440" t="str">
            <v>verified</v>
          </cell>
        </row>
        <row r="4441">
          <cell r="A4441" t="str">
            <v>54:1:E</v>
          </cell>
          <cell r="B4441" t="str">
            <v>ECK3746</v>
          </cell>
          <cell r="C4441" t="str">
            <v>b3752</v>
          </cell>
          <cell r="D4441" t="str">
            <v>JW3731</v>
          </cell>
          <cell r="E4441" t="str">
            <v>rbsK</v>
          </cell>
          <cell r="F4441">
            <v>54</v>
          </cell>
          <cell r="G4441" t="str">
            <v>E</v>
          </cell>
          <cell r="H4441">
            <v>1</v>
          </cell>
          <cell r="I4441" t="str">
            <v>verified</v>
          </cell>
        </row>
        <row r="4442">
          <cell r="A4442" t="str">
            <v>54:1:F</v>
          </cell>
          <cell r="B4442" t="str">
            <v>ECK3837</v>
          </cell>
          <cell r="C4442" t="str">
            <v>b3845</v>
          </cell>
          <cell r="D4442" t="str">
            <v>JW5578</v>
          </cell>
          <cell r="E4442" t="str">
            <v>fadA</v>
          </cell>
          <cell r="F4442">
            <v>54</v>
          </cell>
          <cell r="G4442" t="str">
            <v>F</v>
          </cell>
          <cell r="H4442">
            <v>1</v>
          </cell>
          <cell r="I4442" t="str">
            <v xml:space="preserve">use other isolate </v>
          </cell>
        </row>
        <row r="4443">
          <cell r="A4443" t="str">
            <v>54:1:G</v>
          </cell>
          <cell r="B4443" t="str">
            <v>ECK3838</v>
          </cell>
          <cell r="C4443" t="str">
            <v>b3846</v>
          </cell>
          <cell r="D4443" t="str">
            <v>JW3822</v>
          </cell>
          <cell r="E4443" t="str">
            <v>fadB</v>
          </cell>
          <cell r="F4443">
            <v>54</v>
          </cell>
          <cell r="G4443" t="str">
            <v>G</v>
          </cell>
          <cell r="H4443">
            <v>1</v>
          </cell>
          <cell r="I4443" t="str">
            <v>verified</v>
          </cell>
        </row>
        <row r="4444">
          <cell r="A4444" t="str">
            <v>54:1:H</v>
          </cell>
          <cell r="B4444" t="str">
            <v>ECK3884</v>
          </cell>
          <cell r="C4444" t="str">
            <v>b3891</v>
          </cell>
          <cell r="D4444" t="str">
            <v>JW3862</v>
          </cell>
          <cell r="E4444" t="str">
            <v>fdhE</v>
          </cell>
          <cell r="F4444">
            <v>54</v>
          </cell>
          <cell r="G4444" t="str">
            <v>H</v>
          </cell>
          <cell r="H4444">
            <v>1</v>
          </cell>
          <cell r="I4444" t="str">
            <v>verified</v>
          </cell>
        </row>
        <row r="4445">
          <cell r="A4445" t="str">
            <v>54:2:A</v>
          </cell>
          <cell r="B4445" t="str">
            <v>ECK3885</v>
          </cell>
          <cell r="C4445" t="str">
            <v>b3892</v>
          </cell>
          <cell r="D4445" t="str">
            <v>JW3863</v>
          </cell>
          <cell r="E4445" t="str">
            <v>fdoI</v>
          </cell>
          <cell r="F4445">
            <v>54</v>
          </cell>
          <cell r="G4445" t="str">
            <v>A</v>
          </cell>
          <cell r="H4445">
            <v>2</v>
          </cell>
          <cell r="I4445" t="str">
            <v>verified</v>
          </cell>
        </row>
        <row r="4446">
          <cell r="A4446" t="str">
            <v>54:2:B</v>
          </cell>
          <cell r="B4446" t="str">
            <v>ECK3887</v>
          </cell>
          <cell r="C4446" t="str">
            <v>b3894</v>
          </cell>
          <cell r="D4446" t="str">
            <v>JW3865</v>
          </cell>
          <cell r="E4446" t="str">
            <v>fdoG</v>
          </cell>
          <cell r="F4446">
            <v>54</v>
          </cell>
          <cell r="G4446" t="str">
            <v>B</v>
          </cell>
          <cell r="H4446">
            <v>2</v>
          </cell>
          <cell r="I4446" t="str">
            <v>verified</v>
          </cell>
        </row>
        <row r="4447">
          <cell r="A4447" t="str">
            <v>54:2:C</v>
          </cell>
          <cell r="B4447" t="str">
            <v>ECK1276</v>
          </cell>
          <cell r="C4447" t="str">
            <v>b1281</v>
          </cell>
          <cell r="D4447" t="str">
            <v>JW1273</v>
          </cell>
          <cell r="E4447" t="str">
            <v>pyrF</v>
          </cell>
          <cell r="F4447">
            <v>54</v>
          </cell>
          <cell r="G4447" t="str">
            <v>C</v>
          </cell>
          <cell r="H4447">
            <v>2</v>
          </cell>
          <cell r="I4447" t="str">
            <v>verified</v>
          </cell>
        </row>
        <row r="4448">
          <cell r="A4448" t="str">
            <v>54:2:D</v>
          </cell>
          <cell r="B4448" t="str">
            <v>ECK1347</v>
          </cell>
          <cell r="C4448" t="str">
            <v>b1350</v>
          </cell>
          <cell r="D4448" t="str">
            <v>JW1344</v>
          </cell>
          <cell r="E4448" t="str">
            <v>recE</v>
          </cell>
          <cell r="F4448">
            <v>54</v>
          </cell>
          <cell r="G4448" t="str">
            <v>D</v>
          </cell>
          <cell r="H4448">
            <v>2</v>
          </cell>
          <cell r="I4448" t="str">
            <v>verified</v>
          </cell>
        </row>
        <row r="4449">
          <cell r="A4449" t="str">
            <v>54:2:E</v>
          </cell>
          <cell r="B4449" t="str">
            <v>ECK1618</v>
          </cell>
          <cell r="C4449" t="str">
            <v>b1623</v>
          </cell>
          <cell r="D4449" t="str">
            <v>JW1615</v>
          </cell>
          <cell r="E4449" t="str">
            <v>add</v>
          </cell>
          <cell r="F4449">
            <v>54</v>
          </cell>
          <cell r="G4449" t="str">
            <v>E</v>
          </cell>
          <cell r="H4449">
            <v>2</v>
          </cell>
          <cell r="I4449" t="str">
            <v>verified</v>
          </cell>
        </row>
        <row r="4450">
          <cell r="A4450" t="str">
            <v>54:2:F</v>
          </cell>
          <cell r="B4450" t="str">
            <v>ECK1629</v>
          </cell>
          <cell r="C4450" t="str">
            <v>b1633</v>
          </cell>
          <cell r="D4450" t="str">
            <v>JW1625</v>
          </cell>
          <cell r="E4450" t="str">
            <v>nth</v>
          </cell>
          <cell r="F4450">
            <v>54</v>
          </cell>
          <cell r="G4450" t="str">
            <v>F</v>
          </cell>
          <cell r="H4450">
            <v>2</v>
          </cell>
          <cell r="I4450" t="str">
            <v>verified</v>
          </cell>
        </row>
        <row r="4451">
          <cell r="A4451" t="str">
            <v>54:2:G</v>
          </cell>
          <cell r="B4451" t="str">
            <v>ECK1747</v>
          </cell>
          <cell r="C4451" t="str">
            <v>b1749</v>
          </cell>
          <cell r="D4451" t="str">
            <v>JW1738</v>
          </cell>
          <cell r="E4451" t="str">
            <v>xthA</v>
          </cell>
          <cell r="F4451">
            <v>54</v>
          </cell>
          <cell r="G4451" t="str">
            <v>G</v>
          </cell>
          <cell r="H4451">
            <v>2</v>
          </cell>
          <cell r="I4451" t="str">
            <v>verified</v>
          </cell>
        </row>
        <row r="4452">
          <cell r="A4452" t="str">
            <v>54:2:H</v>
          </cell>
          <cell r="B4452" t="str">
            <v>ECK1757</v>
          </cell>
          <cell r="C4452" t="str">
            <v>b1759</v>
          </cell>
          <cell r="D4452" t="str">
            <v>JW1748</v>
          </cell>
          <cell r="E4452" t="str">
            <v>nudG</v>
          </cell>
          <cell r="F4452">
            <v>54</v>
          </cell>
          <cell r="G4452" t="str">
            <v>H</v>
          </cell>
          <cell r="H4452">
            <v>2</v>
          </cell>
          <cell r="I4452" t="str">
            <v>verified</v>
          </cell>
        </row>
        <row r="4453">
          <cell r="A4453" t="str">
            <v>54:3:A</v>
          </cell>
          <cell r="B4453" t="str">
            <v>ECK1802</v>
          </cell>
          <cell r="C4453" t="str">
            <v>b1804</v>
          </cell>
          <cell r="D4453" t="str">
            <v>JW1793</v>
          </cell>
          <cell r="E4453" t="str">
            <v>rnd</v>
          </cell>
          <cell r="F4453">
            <v>54</v>
          </cell>
          <cell r="G4453" t="str">
            <v>A</v>
          </cell>
          <cell r="H4453">
            <v>3</v>
          </cell>
          <cell r="I4453" t="str">
            <v>verified</v>
          </cell>
        </row>
        <row r="4454">
          <cell r="A4454" t="str">
            <v>54:3:B</v>
          </cell>
          <cell r="B4454" t="str">
            <v>ECK1850</v>
          </cell>
          <cell r="C4454" t="str">
            <v>b1849</v>
          </cell>
          <cell r="D4454" t="str">
            <v>JW1838</v>
          </cell>
          <cell r="E4454" t="str">
            <v>purT</v>
          </cell>
          <cell r="F4454">
            <v>54</v>
          </cell>
          <cell r="G4454" t="str">
            <v>B</v>
          </cell>
          <cell r="H4454">
            <v>3</v>
          </cell>
          <cell r="I4454" t="str">
            <v>verified</v>
          </cell>
        </row>
        <row r="4455">
          <cell r="A4455" t="str">
            <v>54:3:C</v>
          </cell>
          <cell r="B4455" t="str">
            <v>ECK1958</v>
          </cell>
          <cell r="C4455" t="str">
            <v>b1960</v>
          </cell>
          <cell r="D4455" t="str">
            <v>JW1943</v>
          </cell>
          <cell r="E4455" t="str">
            <v>vsr</v>
          </cell>
          <cell r="F4455">
            <v>54</v>
          </cell>
          <cell r="G4455" t="str">
            <v>C</v>
          </cell>
          <cell r="H4455">
            <v>3</v>
          </cell>
          <cell r="I4455" t="str">
            <v>verified</v>
          </cell>
        </row>
        <row r="4456">
          <cell r="A4456" t="str">
            <v>54:3:D</v>
          </cell>
          <cell r="B4456" t="str">
            <v>ECK1977</v>
          </cell>
          <cell r="C4456" t="str">
            <v>b1982</v>
          </cell>
          <cell r="D4456" t="str">
            <v>JW1963</v>
          </cell>
          <cell r="E4456" t="str">
            <v>amn</v>
          </cell>
          <cell r="F4456">
            <v>54</v>
          </cell>
          <cell r="G4456" t="str">
            <v>D</v>
          </cell>
          <cell r="H4456">
            <v>3</v>
          </cell>
          <cell r="I4456" t="str">
            <v>verified</v>
          </cell>
        </row>
        <row r="4457">
          <cell r="A4457" t="str">
            <v>54:3:E</v>
          </cell>
          <cell r="B4457" t="str">
            <v>ECK2059</v>
          </cell>
          <cell r="C4457" t="str">
            <v>b2065</v>
          </cell>
          <cell r="D4457" t="str">
            <v>JW2050</v>
          </cell>
          <cell r="E4457" t="str">
            <v>dcd</v>
          </cell>
          <cell r="F4457">
            <v>54</v>
          </cell>
          <cell r="G4457" t="str">
            <v>E</v>
          </cell>
          <cell r="H4457">
            <v>3</v>
          </cell>
          <cell r="I4457" t="str">
            <v xml:space="preserve">use other isolate </v>
          </cell>
        </row>
        <row r="4458">
          <cell r="A4458" t="str">
            <v>54:3:F</v>
          </cell>
          <cell r="B4458" t="str">
            <v>ECK2136</v>
          </cell>
          <cell r="C4458" t="str">
            <v>b2143</v>
          </cell>
          <cell r="D4458" t="str">
            <v>JW2131</v>
          </cell>
          <cell r="E4458" t="str">
            <v>cdd</v>
          </cell>
          <cell r="F4458">
            <v>54</v>
          </cell>
          <cell r="G4458" t="str">
            <v>F</v>
          </cell>
          <cell r="H4458">
            <v>3</v>
          </cell>
          <cell r="I4458" t="str">
            <v>verified</v>
          </cell>
        </row>
        <row r="4459">
          <cell r="A4459" t="str">
            <v>54:3:G</v>
          </cell>
          <cell r="B4459" t="str">
            <v>ECK2152</v>
          </cell>
          <cell r="C4459" t="str">
            <v>b2159</v>
          </cell>
          <cell r="D4459" t="str">
            <v>JW2146</v>
          </cell>
          <cell r="E4459" t="str">
            <v>nfo</v>
          </cell>
          <cell r="F4459">
            <v>54</v>
          </cell>
          <cell r="G4459" t="str">
            <v>G</v>
          </cell>
          <cell r="H4459">
            <v>3</v>
          </cell>
          <cell r="I4459" t="str">
            <v>verified</v>
          </cell>
        </row>
        <row r="4460">
          <cell r="A4460" t="str">
            <v>54:3:H</v>
          </cell>
          <cell r="B4460" t="str">
            <v>ECK2155</v>
          </cell>
          <cell r="C4460" t="str">
            <v>b2162</v>
          </cell>
          <cell r="D4460" t="str">
            <v>JW2149</v>
          </cell>
          <cell r="E4460" t="str">
            <v>rihB</v>
          </cell>
          <cell r="F4460">
            <v>54</v>
          </cell>
          <cell r="G4460" t="str">
            <v>H</v>
          </cell>
          <cell r="H4460">
            <v>3</v>
          </cell>
          <cell r="I4460" t="str">
            <v>verified</v>
          </cell>
        </row>
        <row r="4461">
          <cell r="A4461" t="str">
            <v>54:4:A</v>
          </cell>
          <cell r="B4461" t="str">
            <v>ECK2177</v>
          </cell>
          <cell r="C4461" t="str">
            <v>b2183</v>
          </cell>
          <cell r="D4461" t="str">
            <v>JW2171</v>
          </cell>
          <cell r="E4461" t="str">
            <v>rsuA</v>
          </cell>
          <cell r="F4461">
            <v>54</v>
          </cell>
          <cell r="G4461" t="str">
            <v>A</v>
          </cell>
          <cell r="H4461">
            <v>4</v>
          </cell>
          <cell r="I4461" t="str">
            <v>verified</v>
          </cell>
        </row>
        <row r="4462">
          <cell r="A4462" t="str">
            <v>54:4:B</v>
          </cell>
          <cell r="B4462" t="str">
            <v>ECK2306</v>
          </cell>
          <cell r="C4462" t="str">
            <v>b2312</v>
          </cell>
          <cell r="D4462" t="str">
            <v>JW2309</v>
          </cell>
          <cell r="E4462" t="str">
            <v>purF</v>
          </cell>
          <cell r="F4462">
            <v>54</v>
          </cell>
          <cell r="G4462" t="str">
            <v>B</v>
          </cell>
          <cell r="H4462">
            <v>4</v>
          </cell>
          <cell r="I4462" t="str">
            <v>verified</v>
          </cell>
        </row>
        <row r="4463">
          <cell r="A4463" t="str">
            <v>54:4:C</v>
          </cell>
          <cell r="B4463" t="str">
            <v>ECK2400</v>
          </cell>
          <cell r="C4463" t="str">
            <v>b2406</v>
          </cell>
          <cell r="D4463" t="str">
            <v>JW2397</v>
          </cell>
          <cell r="E4463" t="str">
            <v>xapB</v>
          </cell>
          <cell r="F4463">
            <v>54</v>
          </cell>
          <cell r="G4463" t="str">
            <v>C</v>
          </cell>
          <cell r="H4463">
            <v>4</v>
          </cell>
          <cell r="I4463" t="str">
            <v>verified</v>
          </cell>
        </row>
        <row r="4464">
          <cell r="A4464" t="str">
            <v>54:4:D</v>
          </cell>
          <cell r="B4464" t="str">
            <v>ECK2401</v>
          </cell>
          <cell r="C4464" t="str">
            <v>b2407</v>
          </cell>
          <cell r="D4464" t="str">
            <v>JW2398</v>
          </cell>
          <cell r="E4464" t="str">
            <v>xapA</v>
          </cell>
          <cell r="F4464">
            <v>54</v>
          </cell>
          <cell r="G4464" t="str">
            <v>D</v>
          </cell>
          <cell r="H4464">
            <v>4</v>
          </cell>
          <cell r="I4464" t="str">
            <v>verified</v>
          </cell>
        </row>
        <row r="4465">
          <cell r="A4465" t="str">
            <v>54:4:E</v>
          </cell>
          <cell r="B4465" t="str">
            <v>ECK2495</v>
          </cell>
          <cell r="C4465" t="str">
            <v>b2499</v>
          </cell>
          <cell r="D4465" t="str">
            <v>JW2484</v>
          </cell>
          <cell r="E4465" t="str">
            <v>purM</v>
          </cell>
          <cell r="F4465">
            <v>54</v>
          </cell>
          <cell r="G4465" t="str">
            <v>E</v>
          </cell>
          <cell r="H4465">
            <v>4</v>
          </cell>
          <cell r="I4465" t="str">
            <v>verified</v>
          </cell>
        </row>
        <row r="4466">
          <cell r="A4466" t="str">
            <v>54:4:F</v>
          </cell>
          <cell r="B4466" t="str">
            <v>ECK2496</v>
          </cell>
          <cell r="C4466" t="str">
            <v>b2500</v>
          </cell>
          <cell r="D4466" t="str">
            <v>JW2485</v>
          </cell>
          <cell r="E4466" t="str">
            <v>purN</v>
          </cell>
          <cell r="F4466">
            <v>54</v>
          </cell>
          <cell r="G4466" t="str">
            <v>F</v>
          </cell>
          <cell r="H4466">
            <v>4</v>
          </cell>
          <cell r="I4466" t="str">
            <v>verified</v>
          </cell>
        </row>
        <row r="4467">
          <cell r="A4467" t="str">
            <v>54:4:G</v>
          </cell>
          <cell r="B4467" t="str">
            <v>ECK2505</v>
          </cell>
          <cell r="C4467" t="str">
            <v>b2509</v>
          </cell>
          <cell r="D4467" t="str">
            <v>JW2493</v>
          </cell>
          <cell r="E4467" t="str">
            <v>xseA</v>
          </cell>
          <cell r="F4467">
            <v>54</v>
          </cell>
          <cell r="G4467" t="str">
            <v>G</v>
          </cell>
          <cell r="H4467">
            <v>4</v>
          </cell>
          <cell r="I4467" t="str">
            <v>verified</v>
          </cell>
        </row>
        <row r="4468">
          <cell r="A4468" t="str">
            <v>54:4:H</v>
          </cell>
          <cell r="B4468" t="str">
            <v>ECK2555</v>
          </cell>
          <cell r="C4468" t="str">
            <v>b2557</v>
          </cell>
          <cell r="D4468" t="str">
            <v>JW2541</v>
          </cell>
          <cell r="E4468" t="str">
            <v>purL</v>
          </cell>
          <cell r="F4468">
            <v>54</v>
          </cell>
          <cell r="G4468" t="str">
            <v>H</v>
          </cell>
          <cell r="H4468">
            <v>4</v>
          </cell>
          <cell r="I4468" t="str">
            <v>verified</v>
          </cell>
        </row>
        <row r="4469">
          <cell r="A4469" t="str">
            <v>54:5:A</v>
          </cell>
          <cell r="B4469" t="str">
            <v>ECK2567</v>
          </cell>
          <cell r="C4469" t="str">
            <v>b2569</v>
          </cell>
          <cell r="D4469" t="str">
            <v>JW2553</v>
          </cell>
          <cell r="E4469" t="str">
            <v>lepA</v>
          </cell>
          <cell r="F4469">
            <v>54</v>
          </cell>
          <cell r="G4469" t="str">
            <v>A</v>
          </cell>
          <cell r="H4469">
            <v>5</v>
          </cell>
          <cell r="I4469" t="str">
            <v>verified</v>
          </cell>
        </row>
        <row r="4470">
          <cell r="A4470" t="str">
            <v>54:5:B</v>
          </cell>
          <cell r="B4470" t="str">
            <v>ECK2592</v>
          </cell>
          <cell r="C4470" t="str">
            <v>b2594</v>
          </cell>
          <cell r="D4470" t="str">
            <v>JW2576</v>
          </cell>
          <cell r="E4470" t="str">
            <v>rluD</v>
          </cell>
          <cell r="F4470">
            <v>54</v>
          </cell>
          <cell r="G4470" t="str">
            <v>B</v>
          </cell>
          <cell r="H4470">
            <v>5</v>
          </cell>
          <cell r="I4470" t="str">
            <v>verified</v>
          </cell>
        </row>
        <row r="4471">
          <cell r="A4471" t="str">
            <v>54:5:C</v>
          </cell>
          <cell r="B4471" t="str">
            <v>ECK2669</v>
          </cell>
          <cell r="C4471" t="str">
            <v>b2675</v>
          </cell>
          <cell r="D4471" t="str">
            <v>JW2650</v>
          </cell>
          <cell r="E4471" t="str">
            <v>nrdE</v>
          </cell>
          <cell r="F4471">
            <v>54</v>
          </cell>
          <cell r="G4471" t="str">
            <v>C</v>
          </cell>
          <cell r="H4471">
            <v>5</v>
          </cell>
          <cell r="I4471" t="str">
            <v>verified</v>
          </cell>
        </row>
        <row r="4472">
          <cell r="A4472" t="str">
            <v>54:5:D</v>
          </cell>
          <cell r="B4472" t="str">
            <v>ECK2670</v>
          </cell>
          <cell r="C4472" t="str">
            <v>b2676</v>
          </cell>
          <cell r="D4472" t="str">
            <v>JW2651</v>
          </cell>
          <cell r="E4472" t="str">
            <v>nrdF</v>
          </cell>
          <cell r="F4472">
            <v>54</v>
          </cell>
          <cell r="G4472" t="str">
            <v>D</v>
          </cell>
          <cell r="H4472">
            <v>5</v>
          </cell>
          <cell r="I4472" t="str">
            <v>verified</v>
          </cell>
        </row>
        <row r="4473">
          <cell r="A4473" t="str">
            <v>54:5:E</v>
          </cell>
          <cell r="B4473" t="str">
            <v>ECK2816</v>
          </cell>
          <cell r="C4473" t="str">
            <v>b2820</v>
          </cell>
          <cell r="D4473" t="str">
            <v>JW2788</v>
          </cell>
          <cell r="E4473" t="str">
            <v>recB</v>
          </cell>
          <cell r="F4473">
            <v>54</v>
          </cell>
          <cell r="G4473" t="str">
            <v>E</v>
          </cell>
          <cell r="H4473">
            <v>5</v>
          </cell>
          <cell r="I4473" t="str">
            <v>verified</v>
          </cell>
        </row>
        <row r="4474">
          <cell r="A4474" t="str">
            <v>54:5:F</v>
          </cell>
          <cell r="B4474" t="str">
            <v>ECK2839</v>
          </cell>
          <cell r="C4474" t="str">
            <v>b2841</v>
          </cell>
          <cell r="D4474" t="str">
            <v>JW2809</v>
          </cell>
          <cell r="E4474" t="str">
            <v>araE</v>
          </cell>
          <cell r="F4474">
            <v>54</v>
          </cell>
          <cell r="G4474" t="str">
            <v>F</v>
          </cell>
          <cell r="H4474">
            <v>5</v>
          </cell>
          <cell r="I4474" t="str">
            <v>verified</v>
          </cell>
        </row>
        <row r="4475">
          <cell r="A4475" t="str">
            <v>54:5:G</v>
          </cell>
          <cell r="B4475" t="str">
            <v>ECK2887</v>
          </cell>
          <cell r="C4475" t="str">
            <v>b2892</v>
          </cell>
          <cell r="D4475" t="str">
            <v>JW2860</v>
          </cell>
          <cell r="E4475" t="str">
            <v>recJ</v>
          </cell>
          <cell r="F4475">
            <v>54</v>
          </cell>
          <cell r="G4475" t="str">
            <v>G</v>
          </cell>
          <cell r="H4475">
            <v>5</v>
          </cell>
          <cell r="I4475" t="str">
            <v>verified</v>
          </cell>
        </row>
        <row r="4476">
          <cell r="A4476" t="str">
            <v>54:5:H</v>
          </cell>
          <cell r="B4476" t="str">
            <v>ECK2940</v>
          </cell>
          <cell r="C4476" t="str">
            <v>b2945</v>
          </cell>
          <cell r="D4476" t="str">
            <v>JW2912</v>
          </cell>
          <cell r="E4476" t="str">
            <v>endA</v>
          </cell>
          <cell r="F4476">
            <v>54</v>
          </cell>
          <cell r="G4476" t="str">
            <v>H</v>
          </cell>
          <cell r="H4476">
            <v>5</v>
          </cell>
          <cell r="I4476" t="str">
            <v>verified</v>
          </cell>
        </row>
        <row r="4477">
          <cell r="A4477" t="str">
            <v>54:6:A</v>
          </cell>
          <cell r="B4477" t="str">
            <v>ECK3632</v>
          </cell>
          <cell r="C4477" t="str">
            <v>b3642</v>
          </cell>
          <cell r="D4477" t="str">
            <v>JW3617</v>
          </cell>
          <cell r="E4477" t="str">
            <v>pyrE</v>
          </cell>
          <cell r="F4477">
            <v>54</v>
          </cell>
          <cell r="G4477" t="str">
            <v>A</v>
          </cell>
          <cell r="H4477">
            <v>6</v>
          </cell>
          <cell r="I4477" t="str">
            <v>verified</v>
          </cell>
        </row>
        <row r="4478">
          <cell r="A4478" t="str">
            <v>54:6:B</v>
          </cell>
          <cell r="B4478" t="str">
            <v>ECK3879</v>
          </cell>
          <cell r="C4478" t="str">
            <v>b3886</v>
          </cell>
          <cell r="D4478" t="str">
            <v>JW3857</v>
          </cell>
          <cell r="E4478" t="str">
            <v>rbn</v>
          </cell>
          <cell r="F4478">
            <v>54</v>
          </cell>
          <cell r="G4478" t="str">
            <v>B</v>
          </cell>
          <cell r="H4478">
            <v>6</v>
          </cell>
          <cell r="I4478" t="str">
            <v>verified</v>
          </cell>
        </row>
        <row r="4479">
          <cell r="A4479" t="str">
            <v>54:6:C</v>
          </cell>
          <cell r="B4479" t="str">
            <v>ECK3997</v>
          </cell>
          <cell r="C4479" t="str">
            <v>b4005</v>
          </cell>
          <cell r="D4479" t="str">
            <v>JW3969</v>
          </cell>
          <cell r="E4479" t="str">
            <v>purD</v>
          </cell>
          <cell r="F4479">
            <v>54</v>
          </cell>
          <cell r="G4479" t="str">
            <v>C</v>
          </cell>
          <cell r="H4479">
            <v>6</v>
          </cell>
          <cell r="I4479" t="str">
            <v>verified</v>
          </cell>
        </row>
        <row r="4480">
          <cell r="A4480" t="str">
            <v>54:6:D</v>
          </cell>
          <cell r="B4480" t="str">
            <v>ECK4173</v>
          </cell>
          <cell r="C4480" t="str">
            <v>b4177</v>
          </cell>
          <cell r="D4480" t="str">
            <v>JW4135</v>
          </cell>
          <cell r="E4480" t="str">
            <v>purA</v>
          </cell>
          <cell r="F4480">
            <v>54</v>
          </cell>
          <cell r="G4480" t="str">
            <v>D</v>
          </cell>
          <cell r="H4480">
            <v>6</v>
          </cell>
          <cell r="I4480" t="str">
            <v>verified</v>
          </cell>
        </row>
        <row r="4481">
          <cell r="A4481" t="str">
            <v>54:6:E</v>
          </cell>
          <cell r="B4481" t="str">
            <v>ECK4209</v>
          </cell>
          <cell r="C4481" t="str">
            <v>b4213</v>
          </cell>
          <cell r="D4481" t="str">
            <v>JW4171</v>
          </cell>
          <cell r="E4481" t="str">
            <v>cpdB</v>
          </cell>
          <cell r="F4481">
            <v>54</v>
          </cell>
          <cell r="G4481" t="str">
            <v>E</v>
          </cell>
          <cell r="H4481">
            <v>6</v>
          </cell>
          <cell r="I4481" t="str">
            <v>verified</v>
          </cell>
        </row>
        <row r="4482">
          <cell r="A4482" t="str">
            <v>54:6:F</v>
          </cell>
          <cell r="B4482" t="str">
            <v>ECK4232</v>
          </cell>
          <cell r="C4482" t="str">
            <v>b4237</v>
          </cell>
          <cell r="D4482" t="str">
            <v>JW4196</v>
          </cell>
          <cell r="E4482" t="str">
            <v>nrdG</v>
          </cell>
          <cell r="F4482">
            <v>54</v>
          </cell>
          <cell r="G4482" t="str">
            <v>F</v>
          </cell>
          <cell r="H4482">
            <v>6</v>
          </cell>
          <cell r="I4482" t="str">
            <v>verified</v>
          </cell>
        </row>
        <row r="4483">
          <cell r="A4483" t="str">
            <v>54:6:G</v>
          </cell>
          <cell r="B4483" t="str">
            <v>ECK4233</v>
          </cell>
          <cell r="C4483" t="str">
            <v>b4238</v>
          </cell>
          <cell r="D4483" t="str">
            <v>JW4197</v>
          </cell>
          <cell r="E4483" t="str">
            <v>nrdD</v>
          </cell>
          <cell r="F4483">
            <v>54</v>
          </cell>
          <cell r="G4483" t="str">
            <v>G</v>
          </cell>
          <cell r="H4483">
            <v>6</v>
          </cell>
          <cell r="I4483" t="str">
            <v>verified</v>
          </cell>
        </row>
        <row r="4484">
          <cell r="A4484" t="str">
            <v>54:6:H</v>
          </cell>
          <cell r="B4484" t="str">
            <v>ECK4239</v>
          </cell>
          <cell r="C4484" t="str">
            <v>b4244</v>
          </cell>
          <cell r="D4484" t="str">
            <v>JW4203</v>
          </cell>
          <cell r="E4484" t="str">
            <v>pyrI</v>
          </cell>
          <cell r="F4484">
            <v>54</v>
          </cell>
          <cell r="G4484" t="str">
            <v>H</v>
          </cell>
          <cell r="H4484">
            <v>6</v>
          </cell>
          <cell r="I4484" t="str">
            <v>verified</v>
          </cell>
        </row>
        <row r="4485">
          <cell r="A4485" t="str">
            <v>54:7:A</v>
          </cell>
          <cell r="B4485" t="str">
            <v>ECK4240</v>
          </cell>
          <cell r="C4485" t="str">
            <v>b4245</v>
          </cell>
          <cell r="D4485" t="str">
            <v>JW4204</v>
          </cell>
          <cell r="E4485" t="str">
            <v>pyrB</v>
          </cell>
          <cell r="F4485">
            <v>54</v>
          </cell>
          <cell r="G4485" t="str">
            <v>A</v>
          </cell>
          <cell r="H4485">
            <v>7</v>
          </cell>
          <cell r="I4485" t="str">
            <v>verified</v>
          </cell>
        </row>
        <row r="4486">
          <cell r="A4486" t="str">
            <v>54:7:B</v>
          </cell>
          <cell r="B4486" t="str">
            <v>ECK4340</v>
          </cell>
          <cell r="C4486" t="str">
            <v>b4350</v>
          </cell>
          <cell r="D4486" t="str">
            <v>JW4313</v>
          </cell>
          <cell r="E4486" t="str">
            <v>hsdR</v>
          </cell>
          <cell r="F4486">
            <v>54</v>
          </cell>
          <cell r="G4486" t="str">
            <v>B</v>
          </cell>
          <cell r="H4486">
            <v>7</v>
          </cell>
          <cell r="I4486" t="str">
            <v>verified</v>
          </cell>
        </row>
        <row r="4487">
          <cell r="A4487" t="str">
            <v>54:7:C</v>
          </cell>
          <cell r="B4487" t="str">
            <v>ECK4373</v>
          </cell>
          <cell r="C4487" t="str">
            <v>b4381</v>
          </cell>
          <cell r="D4487" t="str">
            <v>JW4344</v>
          </cell>
          <cell r="E4487" t="str">
            <v>deoC</v>
          </cell>
          <cell r="F4487">
            <v>54</v>
          </cell>
          <cell r="G4487" t="str">
            <v>C</v>
          </cell>
          <cell r="H4487">
            <v>7</v>
          </cell>
          <cell r="I4487" t="str">
            <v>verified</v>
          </cell>
        </row>
        <row r="4488">
          <cell r="A4488" t="str">
            <v>54:7:D</v>
          </cell>
          <cell r="B4488" t="str">
            <v>ECK4374</v>
          </cell>
          <cell r="C4488" t="str">
            <v>b4382</v>
          </cell>
          <cell r="D4488" t="str">
            <v>JW4345</v>
          </cell>
          <cell r="E4488" t="str">
            <v>deoA</v>
          </cell>
          <cell r="F4488">
            <v>54</v>
          </cell>
          <cell r="G4488" t="str">
            <v>D</v>
          </cell>
          <cell r="H4488">
            <v>7</v>
          </cell>
          <cell r="I4488" t="str">
            <v>verified</v>
          </cell>
        </row>
        <row r="4489">
          <cell r="A4489" t="str">
            <v>54:7:E</v>
          </cell>
          <cell r="B4489" t="str">
            <v>ECK4376</v>
          </cell>
          <cell r="C4489" t="str">
            <v>b4384</v>
          </cell>
          <cell r="D4489" t="str">
            <v>JW4347</v>
          </cell>
          <cell r="E4489" t="str">
            <v>deoD</v>
          </cell>
          <cell r="F4489">
            <v>54</v>
          </cell>
          <cell r="G4489" t="str">
            <v>E</v>
          </cell>
          <cell r="H4489">
            <v>7</v>
          </cell>
          <cell r="I4489" t="str">
            <v>verified</v>
          </cell>
        </row>
        <row r="4490">
          <cell r="A4490" t="str">
            <v>54:7:F</v>
          </cell>
          <cell r="B4490" t="str">
            <v>ECK0304</v>
          </cell>
          <cell r="C4490" t="str">
            <v>b0305</v>
          </cell>
          <cell r="D4490" t="str">
            <v>JW0298</v>
          </cell>
          <cell r="E4490" t="str">
            <v>ykgD</v>
          </cell>
          <cell r="F4490">
            <v>54</v>
          </cell>
          <cell r="G4490" t="str">
            <v>F</v>
          </cell>
          <cell r="H4490">
            <v>7</v>
          </cell>
          <cell r="I4490" t="str">
            <v>verified</v>
          </cell>
        </row>
        <row r="4491">
          <cell r="A4491" t="str">
            <v>54:7:G</v>
          </cell>
          <cell r="B4491" t="str">
            <v>ECK0444</v>
          </cell>
          <cell r="C4491" t="str">
            <v>b0450</v>
          </cell>
          <cell r="D4491" t="str">
            <v>JW0440</v>
          </cell>
          <cell r="E4491" t="str">
            <v>glnK</v>
          </cell>
          <cell r="F4491">
            <v>54</v>
          </cell>
          <cell r="G4491" t="str">
            <v>G</v>
          </cell>
          <cell r="H4491">
            <v>7</v>
          </cell>
          <cell r="I4491" t="str">
            <v>verified</v>
          </cell>
        </row>
        <row r="4492">
          <cell r="A4492" t="str">
            <v>54:7:H</v>
          </cell>
          <cell r="B4492" t="str">
            <v>ECK0481</v>
          </cell>
          <cell r="C4492" t="str">
            <v>b0487</v>
          </cell>
          <cell r="D4492" t="str">
            <v>JW0476</v>
          </cell>
          <cell r="E4492" t="str">
            <v>cueR</v>
          </cell>
          <cell r="F4492">
            <v>54</v>
          </cell>
          <cell r="G4492" t="str">
            <v>H</v>
          </cell>
          <cell r="H4492">
            <v>7</v>
          </cell>
          <cell r="I4492" t="str">
            <v>verified</v>
          </cell>
        </row>
        <row r="4493">
          <cell r="A4493" t="str">
            <v>54:8:A</v>
          </cell>
          <cell r="B4493" t="str">
            <v>ECK0497</v>
          </cell>
          <cell r="C4493" t="str">
            <v>b0504</v>
          </cell>
          <cell r="D4493" t="str">
            <v>JW0492</v>
          </cell>
          <cell r="E4493" t="str">
            <v>ybbS</v>
          </cell>
          <cell r="F4493">
            <v>54</v>
          </cell>
          <cell r="G4493" t="str">
            <v>A</v>
          </cell>
          <cell r="H4493">
            <v>8</v>
          </cell>
          <cell r="I4493" t="str">
            <v>verified</v>
          </cell>
        </row>
        <row r="4494">
          <cell r="A4494" t="str">
            <v>54:8:B</v>
          </cell>
          <cell r="B4494" t="str">
            <v>ECK0552</v>
          </cell>
          <cell r="C4494" t="str">
            <v>b0560</v>
          </cell>
          <cell r="D4494" t="str">
            <v>JW0549</v>
          </cell>
          <cell r="E4494" t="str">
            <v>nohB</v>
          </cell>
          <cell r="F4494">
            <v>54</v>
          </cell>
          <cell r="G4494" t="str">
            <v>B</v>
          </cell>
          <cell r="H4494">
            <v>8</v>
          </cell>
          <cell r="I4494" t="str">
            <v>mixture</v>
          </cell>
        </row>
        <row r="4495">
          <cell r="A4495" t="str">
            <v>54:8:C</v>
          </cell>
          <cell r="B4495" t="str">
            <v>ECK0985</v>
          </cell>
          <cell r="C4495" t="str">
            <v>b0994</v>
          </cell>
          <cell r="D4495" t="str">
            <v>JW0979</v>
          </cell>
          <cell r="E4495" t="str">
            <v>torT</v>
          </cell>
          <cell r="F4495">
            <v>54</v>
          </cell>
          <cell r="G4495" t="str">
            <v>C</v>
          </cell>
          <cell r="H4495">
            <v>8</v>
          </cell>
          <cell r="I4495" t="str">
            <v>verified</v>
          </cell>
        </row>
        <row r="4496">
          <cell r="A4496" t="str">
            <v>54:8:D</v>
          </cell>
          <cell r="B4496" t="str">
            <v>ECK1145</v>
          </cell>
          <cell r="C4496" t="str">
            <v>b1159</v>
          </cell>
          <cell r="D4496" t="str">
            <v>JW1145</v>
          </cell>
          <cell r="E4496" t="str">
            <v>mcrA</v>
          </cell>
          <cell r="F4496">
            <v>54</v>
          </cell>
          <cell r="G4496" t="str">
            <v>D</v>
          </cell>
          <cell r="H4496">
            <v>8</v>
          </cell>
          <cell r="I4496" t="str">
            <v>verified</v>
          </cell>
        </row>
        <row r="4497">
          <cell r="A4497" t="str">
            <v>54:8:E</v>
          </cell>
          <cell r="B4497" t="str">
            <v>ECK1149</v>
          </cell>
          <cell r="C4497" t="str">
            <v>b1162</v>
          </cell>
          <cell r="D4497" t="str">
            <v>JW1149</v>
          </cell>
          <cell r="E4497" t="str">
            <v>ycgE</v>
          </cell>
          <cell r="F4497">
            <v>54</v>
          </cell>
          <cell r="G4497" t="str">
            <v>E</v>
          </cell>
          <cell r="H4497">
            <v>8</v>
          </cell>
          <cell r="I4497" t="str">
            <v>verified</v>
          </cell>
        </row>
        <row r="4498">
          <cell r="A4498" t="str">
            <v>54:8:F</v>
          </cell>
          <cell r="B4498" t="str">
            <v>ECK1316</v>
          </cell>
          <cell r="C4498" t="str">
            <v>b1320</v>
          </cell>
          <cell r="D4498" t="str">
            <v>JW1313</v>
          </cell>
          <cell r="E4498" t="str">
            <v>ycjW</v>
          </cell>
          <cell r="F4498">
            <v>54</v>
          </cell>
          <cell r="G4498" t="str">
            <v>F</v>
          </cell>
          <cell r="H4498">
            <v>8</v>
          </cell>
          <cell r="I4498" t="str">
            <v>verified</v>
          </cell>
        </row>
        <row r="4499">
          <cell r="A4499" t="str">
            <v>54:8:G</v>
          </cell>
          <cell r="B4499" t="str">
            <v>ECK1381</v>
          </cell>
          <cell r="C4499" t="str">
            <v>b1384</v>
          </cell>
          <cell r="D4499" t="str">
            <v>JW1379</v>
          </cell>
          <cell r="E4499" t="str">
            <v>feaR</v>
          </cell>
          <cell r="F4499">
            <v>54</v>
          </cell>
          <cell r="G4499" t="str">
            <v>G</v>
          </cell>
          <cell r="H4499">
            <v>8</v>
          </cell>
          <cell r="I4499" t="str">
            <v>verified</v>
          </cell>
        </row>
        <row r="4500">
          <cell r="A4500" t="str">
            <v>54:8:H</v>
          </cell>
          <cell r="B4500" t="str">
            <v>ECK1384</v>
          </cell>
          <cell r="C4500" t="str">
            <v>b1387</v>
          </cell>
          <cell r="D4500" t="str">
            <v>JW1382</v>
          </cell>
          <cell r="E4500" t="str">
            <v>maoC</v>
          </cell>
          <cell r="F4500">
            <v>54</v>
          </cell>
          <cell r="G4500" t="str">
            <v>H</v>
          </cell>
          <cell r="H4500">
            <v>8</v>
          </cell>
          <cell r="I4500" t="str">
            <v>verified</v>
          </cell>
        </row>
        <row r="4501">
          <cell r="A4501" t="str">
            <v>54:9:A</v>
          </cell>
          <cell r="B4501" t="str">
            <v>ECK1558</v>
          </cell>
          <cell r="C4501" t="str">
            <v>b1564</v>
          </cell>
          <cell r="D4501" t="str">
            <v>JW1556</v>
          </cell>
          <cell r="E4501" t="str">
            <v>relB</v>
          </cell>
          <cell r="F4501">
            <v>54</v>
          </cell>
          <cell r="G4501" t="str">
            <v>A</v>
          </cell>
          <cell r="H4501">
            <v>9</v>
          </cell>
          <cell r="I4501" t="str">
            <v>verified</v>
          </cell>
        </row>
        <row r="4502">
          <cell r="A4502" t="str">
            <v>54:9:B</v>
          </cell>
          <cell r="B4502" t="str">
            <v>ECK2119</v>
          </cell>
          <cell r="C4502" t="str">
            <v>b2127</v>
          </cell>
          <cell r="D4502" t="str">
            <v>JW2115</v>
          </cell>
          <cell r="E4502" t="str">
            <v>mlrA</v>
          </cell>
          <cell r="F4502">
            <v>54</v>
          </cell>
          <cell r="G4502" t="str">
            <v>B</v>
          </cell>
          <cell r="H4502">
            <v>9</v>
          </cell>
          <cell r="I4502" t="str">
            <v>verified</v>
          </cell>
        </row>
        <row r="4503">
          <cell r="A4503" t="str">
            <v>54:9:C</v>
          </cell>
          <cell r="B4503" t="str">
            <v>ECK2229</v>
          </cell>
          <cell r="C4503" t="str">
            <v>b2237</v>
          </cell>
          <cell r="D4503" t="str">
            <v>JW2231</v>
          </cell>
          <cell r="E4503" t="str">
            <v>inaA</v>
          </cell>
          <cell r="F4503">
            <v>54</v>
          </cell>
          <cell r="G4503" t="str">
            <v>C</v>
          </cell>
          <cell r="H4503">
            <v>9</v>
          </cell>
          <cell r="I4503" t="str">
            <v>verified</v>
          </cell>
        </row>
        <row r="4504">
          <cell r="A4504" t="str">
            <v>54:9:D</v>
          </cell>
          <cell r="B4504" t="str">
            <v>ECK2463</v>
          </cell>
          <cell r="C4504" t="str">
            <v>b2468</v>
          </cell>
          <cell r="D4504" t="str">
            <v>JW2452</v>
          </cell>
          <cell r="E4504" t="str">
            <v>aegA</v>
          </cell>
          <cell r="F4504">
            <v>54</v>
          </cell>
          <cell r="G4504" t="str">
            <v>D</v>
          </cell>
          <cell r="H4504">
            <v>9</v>
          </cell>
          <cell r="I4504" t="str">
            <v>verified</v>
          </cell>
        </row>
        <row r="4505">
          <cell r="A4505" t="str">
            <v>54:9:E</v>
          </cell>
          <cell r="B4505" t="str">
            <v>ECK2778</v>
          </cell>
          <cell r="C4505" t="str">
            <v>b2784</v>
          </cell>
          <cell r="D4505" t="str">
            <v>JW2755</v>
          </cell>
          <cell r="E4505" t="str">
            <v>relA</v>
          </cell>
          <cell r="F4505">
            <v>54</v>
          </cell>
          <cell r="G4505" t="str">
            <v>E</v>
          </cell>
          <cell r="H4505">
            <v>9</v>
          </cell>
          <cell r="I4505" t="str">
            <v>verified</v>
          </cell>
        </row>
        <row r="4506">
          <cell r="A4506" t="str">
            <v>54:9:F</v>
          </cell>
          <cell r="B4506" t="str">
            <v>ECK2865</v>
          </cell>
          <cell r="C4506" t="str">
            <v>b2869</v>
          </cell>
          <cell r="D4506" t="str">
            <v>JW2837</v>
          </cell>
          <cell r="E4506" t="str">
            <v>ygeV</v>
          </cell>
          <cell r="F4506">
            <v>54</v>
          </cell>
          <cell r="G4506" t="str">
            <v>F</v>
          </cell>
          <cell r="H4506">
            <v>9</v>
          </cell>
          <cell r="I4506" t="str">
            <v>verified</v>
          </cell>
        </row>
        <row r="4507">
          <cell r="A4507" t="str">
            <v>54:9:G</v>
          </cell>
          <cell r="B4507" t="str">
            <v>ECK3050</v>
          </cell>
          <cell r="C4507" t="str">
            <v>b3060</v>
          </cell>
          <cell r="D4507" t="str">
            <v>JW3032</v>
          </cell>
          <cell r="E4507" t="str">
            <v>ygiP</v>
          </cell>
          <cell r="F4507">
            <v>54</v>
          </cell>
          <cell r="G4507" t="str">
            <v>G</v>
          </cell>
          <cell r="H4507">
            <v>9</v>
          </cell>
          <cell r="I4507" t="str">
            <v>verified</v>
          </cell>
        </row>
        <row r="4508">
          <cell r="A4508" t="str">
            <v>54:10:A</v>
          </cell>
          <cell r="B4508" t="str">
            <v>ECK3096</v>
          </cell>
          <cell r="C4508" t="str">
            <v>b3105</v>
          </cell>
          <cell r="D4508" t="str">
            <v>JW3076</v>
          </cell>
          <cell r="E4508" t="str">
            <v>yhaJ</v>
          </cell>
          <cell r="F4508">
            <v>54</v>
          </cell>
          <cell r="G4508" t="str">
            <v>A</v>
          </cell>
          <cell r="H4508">
            <v>10</v>
          </cell>
          <cell r="I4508" t="str">
            <v>verified</v>
          </cell>
        </row>
        <row r="4509">
          <cell r="A4509" t="str">
            <v>54:10:B</v>
          </cell>
          <cell r="B4509" t="str">
            <v>ECK3217</v>
          </cell>
          <cell r="C4509" t="str">
            <v>b3228</v>
          </cell>
          <cell r="D4509" t="str">
            <v>JW3197</v>
          </cell>
          <cell r="E4509" t="str">
            <v>sspB</v>
          </cell>
          <cell r="F4509">
            <v>54</v>
          </cell>
          <cell r="G4509" t="str">
            <v>B</v>
          </cell>
          <cell r="H4509">
            <v>10</v>
          </cell>
          <cell r="I4509" t="str">
            <v>verified</v>
          </cell>
        </row>
        <row r="4510">
          <cell r="A4510" t="str">
            <v>54:10:C</v>
          </cell>
          <cell r="B4510" t="str">
            <v>ECK3232</v>
          </cell>
          <cell r="C4510" t="str">
            <v>b3243</v>
          </cell>
          <cell r="D4510" t="str">
            <v>JW3212</v>
          </cell>
          <cell r="E4510" t="str">
            <v>aaeR</v>
          </cell>
          <cell r="F4510">
            <v>54</v>
          </cell>
          <cell r="G4510" t="str">
            <v>C</v>
          </cell>
          <cell r="H4510">
            <v>10</v>
          </cell>
          <cell r="I4510" t="str">
            <v>verified</v>
          </cell>
        </row>
        <row r="4511">
          <cell r="A4511" t="str">
            <v>54:10:D</v>
          </cell>
          <cell r="B4511" t="str">
            <v>ECK3676</v>
          </cell>
          <cell r="C4511" t="str">
            <v>b3684</v>
          </cell>
          <cell r="D4511" t="str">
            <v>JW3661</v>
          </cell>
          <cell r="E4511" t="str">
            <v>yidP</v>
          </cell>
          <cell r="F4511">
            <v>54</v>
          </cell>
          <cell r="G4511" t="str">
            <v>D</v>
          </cell>
          <cell r="H4511">
            <v>10</v>
          </cell>
          <cell r="I4511" t="str">
            <v>verified</v>
          </cell>
        </row>
        <row r="4512">
          <cell r="A4512" t="str">
            <v>54:10:E</v>
          </cell>
          <cell r="B4512" t="str">
            <v>ECK3717</v>
          </cell>
          <cell r="C4512" t="str">
            <v>b3724</v>
          </cell>
          <cell r="D4512" t="str">
            <v>JW3702</v>
          </cell>
          <cell r="E4512" t="str">
            <v>phoU</v>
          </cell>
          <cell r="F4512">
            <v>54</v>
          </cell>
          <cell r="G4512" t="str">
            <v>E</v>
          </cell>
          <cell r="H4512">
            <v>10</v>
          </cell>
          <cell r="I4512" t="str">
            <v xml:space="preserve">use other isolate </v>
          </cell>
        </row>
        <row r="4513">
          <cell r="A4513" t="str">
            <v>54:10:F</v>
          </cell>
          <cell r="B4513" t="str">
            <v>ECK3800</v>
          </cell>
          <cell r="C4513" t="str">
            <v>b3806</v>
          </cell>
          <cell r="D4513" t="str">
            <v>JW3778</v>
          </cell>
          <cell r="E4513" t="str">
            <v>cyaA</v>
          </cell>
          <cell r="F4513">
            <v>54</v>
          </cell>
          <cell r="G4513" t="str">
            <v>F</v>
          </cell>
          <cell r="H4513">
            <v>10</v>
          </cell>
          <cell r="I4513" t="str">
            <v xml:space="preserve">use other isolate </v>
          </cell>
        </row>
        <row r="4514">
          <cell r="A4514" t="str">
            <v>54:10:G</v>
          </cell>
          <cell r="B4514" t="str">
            <v>ECK3945</v>
          </cell>
          <cell r="C4514" t="str">
            <v>b3954</v>
          </cell>
          <cell r="D4514" t="str">
            <v>JW3926</v>
          </cell>
          <cell r="E4514" t="str">
            <v>yijO</v>
          </cell>
          <cell r="F4514">
            <v>54</v>
          </cell>
          <cell r="G4514" t="str">
            <v>G</v>
          </cell>
          <cell r="H4514">
            <v>10</v>
          </cell>
          <cell r="I4514" t="str">
            <v>verified</v>
          </cell>
        </row>
        <row r="4515">
          <cell r="A4515" t="str">
            <v>54:10:H</v>
          </cell>
          <cell r="B4515" t="str">
            <v>ECK4009</v>
          </cell>
          <cell r="C4515" t="str">
            <v>b4017</v>
          </cell>
          <cell r="D4515" t="str">
            <v>JW3977</v>
          </cell>
          <cell r="E4515" t="str">
            <v>arpA</v>
          </cell>
          <cell r="F4515">
            <v>54</v>
          </cell>
          <cell r="G4515" t="str">
            <v>H</v>
          </cell>
          <cell r="H4515">
            <v>10</v>
          </cell>
          <cell r="I4515" t="str">
            <v>verified</v>
          </cell>
        </row>
        <row r="4516">
          <cell r="A4516" t="str">
            <v>54:11:A</v>
          </cell>
          <cell r="B4516" t="str">
            <v>ECK4100</v>
          </cell>
          <cell r="C4516" t="str">
            <v>b4107</v>
          </cell>
          <cell r="D4516" t="str">
            <v>JW4068</v>
          </cell>
          <cell r="E4516" t="str">
            <v>phnB</v>
          </cell>
          <cell r="F4516">
            <v>54</v>
          </cell>
          <cell r="G4516" t="str">
            <v>A</v>
          </cell>
          <cell r="H4516">
            <v>11</v>
          </cell>
          <cell r="I4516" t="str">
            <v>verified</v>
          </cell>
        </row>
        <row r="4517">
          <cell r="A4517" t="str">
            <v>54:11:B</v>
          </cell>
          <cell r="B4517" t="str">
            <v>ECK4389</v>
          </cell>
          <cell r="C4517" t="str">
            <v>b4397</v>
          </cell>
          <cell r="D4517" t="str">
            <v>JW4360</v>
          </cell>
          <cell r="E4517" t="str">
            <v>creA</v>
          </cell>
          <cell r="F4517">
            <v>54</v>
          </cell>
          <cell r="G4517" t="str">
            <v>B</v>
          </cell>
          <cell r="H4517">
            <v>11</v>
          </cell>
          <cell r="I4517" t="str">
            <v>verified</v>
          </cell>
        </row>
        <row r="4518">
          <cell r="A4518" t="str">
            <v>54:11:C</v>
          </cell>
          <cell r="B4518" t="str">
            <v>ECK0215</v>
          </cell>
          <cell r="C4518" t="str">
            <v>b0215</v>
          </cell>
          <cell r="D4518" t="str">
            <v>JW0205</v>
          </cell>
          <cell r="E4518" t="str">
            <v>dnaQ</v>
          </cell>
          <cell r="F4518">
            <v>54</v>
          </cell>
          <cell r="G4518" t="str">
            <v>C</v>
          </cell>
          <cell r="H4518">
            <v>11</v>
          </cell>
          <cell r="I4518" t="str">
            <v>verified</v>
          </cell>
        </row>
        <row r="4519">
          <cell r="A4519" t="str">
            <v>54:11:D</v>
          </cell>
          <cell r="B4519" t="str">
            <v>ECK0232</v>
          </cell>
          <cell r="C4519" t="str">
            <v>b0231</v>
          </cell>
          <cell r="D4519" t="str">
            <v>JW0221</v>
          </cell>
          <cell r="E4519" t="str">
            <v>dinB</v>
          </cell>
          <cell r="F4519">
            <v>54</v>
          </cell>
          <cell r="G4519" t="str">
            <v>D</v>
          </cell>
          <cell r="H4519">
            <v>11</v>
          </cell>
          <cell r="I4519" t="str">
            <v>verified</v>
          </cell>
        </row>
        <row r="4520">
          <cell r="A4520" t="str">
            <v>54:11:E</v>
          </cell>
          <cell r="B4520" t="str">
            <v>ECK0583</v>
          </cell>
          <cell r="C4520" t="str">
            <v>b0590</v>
          </cell>
          <cell r="D4520" t="str">
            <v>JW0582</v>
          </cell>
          <cell r="E4520" t="str">
            <v>fepD</v>
          </cell>
          <cell r="F4520">
            <v>54</v>
          </cell>
          <cell r="G4520" t="str">
            <v>E</v>
          </cell>
          <cell r="H4520">
            <v>11</v>
          </cell>
          <cell r="I4520" t="str">
            <v>verified</v>
          </cell>
        </row>
        <row r="4521">
          <cell r="A4521" t="str">
            <v>54:11:F</v>
          </cell>
          <cell r="B4521" t="str">
            <v>ECK0585</v>
          </cell>
          <cell r="C4521" t="str">
            <v>b0592</v>
          </cell>
          <cell r="D4521" t="str">
            <v>JW0584</v>
          </cell>
          <cell r="E4521" t="str">
            <v>fepB</v>
          </cell>
          <cell r="F4521">
            <v>54</v>
          </cell>
          <cell r="G4521" t="str">
            <v>F</v>
          </cell>
          <cell r="H4521">
            <v>11</v>
          </cell>
          <cell r="I4521" t="str">
            <v>verified</v>
          </cell>
        </row>
        <row r="4522">
          <cell r="A4522" t="str">
            <v>54:11:G</v>
          </cell>
          <cell r="B4522" t="str">
            <v>ECK0605</v>
          </cell>
          <cell r="C4522" t="str">
            <v>b0612</v>
          </cell>
          <cell r="D4522" t="str">
            <v>JW0604</v>
          </cell>
          <cell r="E4522" t="str">
            <v>citT</v>
          </cell>
          <cell r="F4522">
            <v>54</v>
          </cell>
          <cell r="G4522" t="str">
            <v>G</v>
          </cell>
          <cell r="H4522">
            <v>11</v>
          </cell>
          <cell r="I4522" t="str">
            <v>verified</v>
          </cell>
        </row>
        <row r="4523">
          <cell r="A4523" t="str">
            <v>54:11:H</v>
          </cell>
          <cell r="B4523" t="str">
            <v>ECK0620</v>
          </cell>
          <cell r="C4523" t="str">
            <v>b0627</v>
          </cell>
          <cell r="D4523" t="str">
            <v>JW0622</v>
          </cell>
          <cell r="E4523" t="str">
            <v>tatE</v>
          </cell>
          <cell r="F4523">
            <v>54</v>
          </cell>
          <cell r="G4523" t="str">
            <v>H</v>
          </cell>
          <cell r="H4523">
            <v>11</v>
          </cell>
          <cell r="I4523" t="str">
            <v>verified</v>
          </cell>
        </row>
        <row r="4524">
          <cell r="A4524" t="str">
            <v>54:12:A</v>
          </cell>
          <cell r="B4524" t="str">
            <v>ECK0645</v>
          </cell>
          <cell r="C4524" t="str">
            <v>b0652</v>
          </cell>
          <cell r="D4524" t="str">
            <v>JW0647</v>
          </cell>
          <cell r="E4524" t="str">
            <v>gltL</v>
          </cell>
          <cell r="F4524">
            <v>54</v>
          </cell>
          <cell r="G4524" t="str">
            <v>A</v>
          </cell>
          <cell r="H4524">
            <v>12</v>
          </cell>
          <cell r="I4524" t="str">
            <v>verified</v>
          </cell>
        </row>
        <row r="4525">
          <cell r="A4525" t="str">
            <v>54:12:B</v>
          </cell>
          <cell r="B4525" t="str">
            <v>ECK0646</v>
          </cell>
          <cell r="C4525" t="str">
            <v>b0653</v>
          </cell>
          <cell r="D4525" t="str">
            <v>JW0648</v>
          </cell>
          <cell r="E4525" t="str">
            <v>gltK</v>
          </cell>
          <cell r="F4525">
            <v>54</v>
          </cell>
          <cell r="G4525" t="str">
            <v>B</v>
          </cell>
          <cell r="H4525">
            <v>12</v>
          </cell>
          <cell r="I4525" t="str">
            <v>verified</v>
          </cell>
        </row>
        <row r="4526">
          <cell r="A4526" t="str">
            <v>54:12:C</v>
          </cell>
          <cell r="B4526" t="str">
            <v>ECK0647</v>
          </cell>
          <cell r="C4526" t="str">
            <v>b0654</v>
          </cell>
          <cell r="D4526" t="str">
            <v>JW0649</v>
          </cell>
          <cell r="E4526" t="str">
            <v>gltJ</v>
          </cell>
          <cell r="F4526">
            <v>54</v>
          </cell>
          <cell r="G4526" t="str">
            <v>C</v>
          </cell>
          <cell r="H4526">
            <v>12</v>
          </cell>
          <cell r="I4526" t="str">
            <v>verified</v>
          </cell>
        </row>
        <row r="4527">
          <cell r="A4527" t="str">
            <v>54:12:D</v>
          </cell>
          <cell r="B4527" t="str">
            <v>ECK0667</v>
          </cell>
          <cell r="C4527" t="str">
            <v>b0679</v>
          </cell>
          <cell r="D4527" t="str">
            <v>JW0665</v>
          </cell>
          <cell r="E4527" t="str">
            <v>nagE</v>
          </cell>
          <cell r="F4527">
            <v>54</v>
          </cell>
          <cell r="G4527" t="str">
            <v>D</v>
          </cell>
          <cell r="H4527">
            <v>12</v>
          </cell>
          <cell r="I4527" t="str">
            <v>verified</v>
          </cell>
        </row>
        <row r="4528">
          <cell r="A4528" t="str">
            <v>54:12:E</v>
          </cell>
          <cell r="B4528" t="str">
            <v>ECK0680</v>
          </cell>
          <cell r="C4528" t="str">
            <v>b0692</v>
          </cell>
          <cell r="D4528" t="str">
            <v>JW0679</v>
          </cell>
          <cell r="E4528" t="str">
            <v>potE</v>
          </cell>
          <cell r="F4528">
            <v>54</v>
          </cell>
          <cell r="G4528" t="str">
            <v>E</v>
          </cell>
          <cell r="H4528">
            <v>12</v>
          </cell>
          <cell r="I4528" t="str">
            <v>verified</v>
          </cell>
        </row>
        <row r="4529">
          <cell r="A4529" t="str">
            <v>54:12:F</v>
          </cell>
          <cell r="B4529" t="str">
            <v>ECK0684</v>
          </cell>
          <cell r="C4529" t="str">
            <v>b0696</v>
          </cell>
          <cell r="D4529" t="str">
            <v>JW0684</v>
          </cell>
          <cell r="E4529" t="str">
            <v>kdpC</v>
          </cell>
          <cell r="F4529">
            <v>54</v>
          </cell>
          <cell r="G4529" t="str">
            <v>F</v>
          </cell>
          <cell r="H4529">
            <v>12</v>
          </cell>
          <cell r="I4529" t="str">
            <v>verified</v>
          </cell>
        </row>
        <row r="4530">
          <cell r="A4530" t="str">
            <v>54:12:G</v>
          </cell>
          <cell r="B4530" t="str">
            <v>ECK0686</v>
          </cell>
          <cell r="C4530" t="str">
            <v>b0698</v>
          </cell>
          <cell r="D4530" t="str">
            <v>JW0686</v>
          </cell>
          <cell r="E4530" t="str">
            <v>kdpA</v>
          </cell>
          <cell r="F4530">
            <v>54</v>
          </cell>
          <cell r="G4530" t="str">
            <v>G</v>
          </cell>
          <cell r="H4530">
            <v>12</v>
          </cell>
          <cell r="I4530" t="str">
            <v>verified</v>
          </cell>
        </row>
        <row r="4531">
          <cell r="A4531" t="str">
            <v>54:12:H</v>
          </cell>
          <cell r="B4531" t="str">
            <v>ECK0740</v>
          </cell>
          <cell r="C4531" t="str">
            <v>b0751</v>
          </cell>
          <cell r="D4531" t="str">
            <v>JW0734</v>
          </cell>
          <cell r="E4531" t="str">
            <v>pnuC</v>
          </cell>
          <cell r="F4531">
            <v>54</v>
          </cell>
          <cell r="G4531" t="str">
            <v>H</v>
          </cell>
          <cell r="H4531">
            <v>12</v>
          </cell>
          <cell r="I4531" t="str">
            <v>verified</v>
          </cell>
        </row>
        <row r="4532">
          <cell r="A4532" t="str">
            <v>55:1:A</v>
          </cell>
          <cell r="B4532" t="str">
            <v>ECK0750</v>
          </cell>
          <cell r="C4532" t="str">
            <v>b0761</v>
          </cell>
          <cell r="D4532" t="str">
            <v>JW0744</v>
          </cell>
          <cell r="E4532" t="str">
            <v>modE</v>
          </cell>
          <cell r="F4532">
            <v>55</v>
          </cell>
          <cell r="G4532" t="str">
            <v>A</v>
          </cell>
          <cell r="H4532">
            <v>1</v>
          </cell>
          <cell r="I4532" t="str">
            <v>verified</v>
          </cell>
        </row>
        <row r="4533">
          <cell r="A4533" t="str">
            <v>55:1:B</v>
          </cell>
          <cell r="B4533" t="str">
            <v>ECK0753</v>
          </cell>
          <cell r="C4533" t="str">
            <v>b0764</v>
          </cell>
          <cell r="D4533" t="str">
            <v>JW0747</v>
          </cell>
          <cell r="E4533" t="str">
            <v>modB</v>
          </cell>
          <cell r="F4533">
            <v>55</v>
          </cell>
          <cell r="G4533" t="str">
            <v>B</v>
          </cell>
          <cell r="H4533">
            <v>1</v>
          </cell>
          <cell r="I4533" t="str">
            <v>verified</v>
          </cell>
        </row>
        <row r="4534">
          <cell r="A4534" t="str">
            <v>55:1:C</v>
          </cell>
          <cell r="B4534" t="str">
            <v>ECK0754</v>
          </cell>
          <cell r="C4534" t="str">
            <v>b0765</v>
          </cell>
          <cell r="D4534" t="str">
            <v>JW0748</v>
          </cell>
          <cell r="E4534" t="str">
            <v>modC</v>
          </cell>
          <cell r="F4534">
            <v>55</v>
          </cell>
          <cell r="G4534" t="str">
            <v>C</v>
          </cell>
          <cell r="H4534">
            <v>1</v>
          </cell>
          <cell r="I4534" t="str">
            <v>verified</v>
          </cell>
        </row>
        <row r="4535">
          <cell r="A4535" t="str">
            <v>55:1:D</v>
          </cell>
          <cell r="B4535" t="str">
            <v>ECK0775</v>
          </cell>
          <cell r="C4535" t="str">
            <v>b0786</v>
          </cell>
          <cell r="D4535" t="str">
            <v>JW0769</v>
          </cell>
          <cell r="E4535" t="str">
            <v>ybhL</v>
          </cell>
          <cell r="F4535">
            <v>55</v>
          </cell>
          <cell r="G4535" t="str">
            <v>D</v>
          </cell>
          <cell r="H4535">
            <v>1</v>
          </cell>
          <cell r="I4535" t="str">
            <v>verified</v>
          </cell>
        </row>
        <row r="4536">
          <cell r="A4536" t="str">
            <v>55:1:E</v>
          </cell>
          <cell r="B4536" t="str">
            <v>ECK0798</v>
          </cell>
          <cell r="C4536" t="str">
            <v>b0809</v>
          </cell>
          <cell r="D4536" t="str">
            <v>JW0794</v>
          </cell>
          <cell r="E4536" t="str">
            <v>glnQ</v>
          </cell>
          <cell r="F4536">
            <v>55</v>
          </cell>
          <cell r="G4536" t="str">
            <v>E</v>
          </cell>
          <cell r="H4536">
            <v>1</v>
          </cell>
          <cell r="I4536" t="str">
            <v>verified</v>
          </cell>
        </row>
        <row r="4537">
          <cell r="A4537" t="str">
            <v>55:1:F</v>
          </cell>
          <cell r="B4537" t="str">
            <v>ECK0799</v>
          </cell>
          <cell r="C4537" t="str">
            <v>b0810</v>
          </cell>
          <cell r="D4537" t="str">
            <v>JW0795</v>
          </cell>
          <cell r="E4537" t="str">
            <v>glnP</v>
          </cell>
          <cell r="F4537">
            <v>55</v>
          </cell>
          <cell r="G4537" t="str">
            <v>F</v>
          </cell>
          <cell r="H4537">
            <v>1</v>
          </cell>
          <cell r="I4537" t="str">
            <v>verified</v>
          </cell>
        </row>
        <row r="4538">
          <cell r="A4538" t="str">
            <v>55:1:G</v>
          </cell>
          <cell r="B4538" t="str">
            <v>ECK0800</v>
          </cell>
          <cell r="C4538" t="str">
            <v>b0811</v>
          </cell>
          <cell r="D4538" t="str">
            <v>JW0796</v>
          </cell>
          <cell r="E4538" t="str">
            <v>glnH</v>
          </cell>
          <cell r="F4538">
            <v>55</v>
          </cell>
          <cell r="G4538" t="str">
            <v>G</v>
          </cell>
          <cell r="H4538">
            <v>1</v>
          </cell>
          <cell r="I4538" t="str">
            <v>verified</v>
          </cell>
        </row>
        <row r="4539">
          <cell r="A4539" t="str">
            <v>55:1:H</v>
          </cell>
          <cell r="B4539" t="str">
            <v>ECK0810</v>
          </cell>
          <cell r="C4539" t="str">
            <v>b0820</v>
          </cell>
          <cell r="D4539" t="str">
            <v>JW0804</v>
          </cell>
          <cell r="E4539" t="str">
            <v>ybiT</v>
          </cell>
          <cell r="F4539">
            <v>55</v>
          </cell>
          <cell r="G4539" t="str">
            <v>H</v>
          </cell>
          <cell r="H4539">
            <v>1</v>
          </cell>
          <cell r="I4539" t="str">
            <v>verified</v>
          </cell>
        </row>
        <row r="4540">
          <cell r="A4540" t="str">
            <v>55:2:A</v>
          </cell>
          <cell r="B4540" t="str">
            <v>ECK0821</v>
          </cell>
          <cell r="C4540" t="str">
            <v>b0831</v>
          </cell>
          <cell r="D4540" t="str">
            <v>JW0815</v>
          </cell>
          <cell r="E4540" t="str">
            <v>yliC</v>
          </cell>
          <cell r="F4540">
            <v>55</v>
          </cell>
          <cell r="G4540" t="str">
            <v>A</v>
          </cell>
          <cell r="H4540">
            <v>2</v>
          </cell>
          <cell r="I4540" t="str">
            <v>verified</v>
          </cell>
        </row>
        <row r="4541">
          <cell r="A4541" t="str">
            <v>55:2:B</v>
          </cell>
          <cell r="B4541" t="str">
            <v>ECK0832</v>
          </cell>
          <cell r="C4541" t="str">
            <v>b0842</v>
          </cell>
          <cell r="D4541" t="str">
            <v>JW0826</v>
          </cell>
          <cell r="E4541" t="str">
            <v>cmr</v>
          </cell>
          <cell r="F4541">
            <v>55</v>
          </cell>
          <cell r="G4541" t="str">
            <v>B</v>
          </cell>
          <cell r="H4541">
            <v>2</v>
          </cell>
          <cell r="I4541" t="str">
            <v>verified</v>
          </cell>
        </row>
        <row r="4542">
          <cell r="A4542" t="str">
            <v>55:2:C</v>
          </cell>
          <cell r="B4542" t="str">
            <v>ECK0845</v>
          </cell>
          <cell r="C4542" t="str">
            <v>b0854</v>
          </cell>
          <cell r="D4542" t="str">
            <v>JW0838</v>
          </cell>
          <cell r="E4542" t="str">
            <v>potF</v>
          </cell>
          <cell r="F4542">
            <v>55</v>
          </cell>
          <cell r="G4542" t="str">
            <v>C</v>
          </cell>
          <cell r="H4542">
            <v>2</v>
          </cell>
          <cell r="I4542" t="str">
            <v>verified</v>
          </cell>
        </row>
        <row r="4543">
          <cell r="A4543" t="str">
            <v>55:2:D</v>
          </cell>
          <cell r="B4543" t="str">
            <v>ECK0848</v>
          </cell>
          <cell r="C4543" t="str">
            <v>b0857</v>
          </cell>
          <cell r="D4543" t="str">
            <v>JW0841</v>
          </cell>
          <cell r="E4543" t="str">
            <v>potI</v>
          </cell>
          <cell r="F4543">
            <v>55</v>
          </cell>
          <cell r="G4543" t="str">
            <v>D</v>
          </cell>
          <cell r="H4543">
            <v>2</v>
          </cell>
          <cell r="I4543" t="str">
            <v>verified</v>
          </cell>
        </row>
        <row r="4544">
          <cell r="A4544" t="str">
            <v>55:2:E</v>
          </cell>
          <cell r="B4544" t="str">
            <v>ECK0852</v>
          </cell>
          <cell r="C4544" t="str">
            <v>b0861</v>
          </cell>
          <cell r="D4544" t="str">
            <v>JW0845</v>
          </cell>
          <cell r="E4544" t="str">
            <v>artM</v>
          </cell>
          <cell r="F4544">
            <v>55</v>
          </cell>
          <cell r="G4544" t="str">
            <v>E</v>
          </cell>
          <cell r="H4544">
            <v>2</v>
          </cell>
          <cell r="I4544" t="str">
            <v>verified</v>
          </cell>
        </row>
        <row r="4545">
          <cell r="A4545" t="str">
            <v>55:2:F</v>
          </cell>
          <cell r="B4545" t="str">
            <v>ECK0853</v>
          </cell>
          <cell r="C4545" t="str">
            <v>b0862</v>
          </cell>
          <cell r="D4545" t="str">
            <v>JW0846</v>
          </cell>
          <cell r="E4545" t="str">
            <v>artQ</v>
          </cell>
          <cell r="F4545">
            <v>55</v>
          </cell>
          <cell r="G4545" t="str">
            <v>F</v>
          </cell>
          <cell r="H4545">
            <v>2</v>
          </cell>
          <cell r="I4545" t="str">
            <v>verified</v>
          </cell>
        </row>
        <row r="4546">
          <cell r="A4546" t="str">
            <v>55:2:G</v>
          </cell>
          <cell r="B4546" t="str">
            <v>ECK0854</v>
          </cell>
          <cell r="C4546" t="str">
            <v>b0863</v>
          </cell>
          <cell r="D4546" t="str">
            <v>JW0847</v>
          </cell>
          <cell r="E4546" t="str">
            <v>artI</v>
          </cell>
          <cell r="F4546">
            <v>55</v>
          </cell>
          <cell r="G4546" t="str">
            <v>G</v>
          </cell>
          <cell r="H4546">
            <v>2</v>
          </cell>
          <cell r="I4546" t="str">
            <v>verified</v>
          </cell>
        </row>
        <row r="4547">
          <cell r="A4547" t="str">
            <v>55:2:H</v>
          </cell>
          <cell r="B4547" t="str">
            <v>ECK0855</v>
          </cell>
          <cell r="C4547" t="str">
            <v>b0864</v>
          </cell>
          <cell r="D4547" t="str">
            <v>JW0848</v>
          </cell>
          <cell r="E4547" t="str">
            <v>artP</v>
          </cell>
          <cell r="F4547">
            <v>55</v>
          </cell>
          <cell r="G4547" t="str">
            <v>H</v>
          </cell>
          <cell r="H4547">
            <v>2</v>
          </cell>
          <cell r="I4547" t="str">
            <v>verified</v>
          </cell>
        </row>
        <row r="4548">
          <cell r="A4548" t="str">
            <v>55:3:A</v>
          </cell>
          <cell r="B4548" t="str">
            <v>ECK0895</v>
          </cell>
          <cell r="C4548" t="str">
            <v>b0904</v>
          </cell>
          <cell r="D4548" t="str">
            <v>JW0887</v>
          </cell>
          <cell r="E4548" t="str">
            <v>focA</v>
          </cell>
          <cell r="F4548">
            <v>55</v>
          </cell>
          <cell r="G4548" t="str">
            <v>A</v>
          </cell>
          <cell r="H4548">
            <v>3</v>
          </cell>
          <cell r="I4548" t="str">
            <v>verified</v>
          </cell>
        </row>
        <row r="4549">
          <cell r="A4549" t="str">
            <v>55:3:B</v>
          </cell>
          <cell r="B4549" t="str">
            <v>ECK0924</v>
          </cell>
          <cell r="C4549" t="str">
            <v>b0933</v>
          </cell>
          <cell r="D4549" t="str">
            <v>JW0916</v>
          </cell>
          <cell r="E4549" t="str">
            <v>ssuB</v>
          </cell>
          <cell r="F4549">
            <v>55</v>
          </cell>
          <cell r="G4549" t="str">
            <v>B</v>
          </cell>
          <cell r="H4549">
            <v>3</v>
          </cell>
          <cell r="I4549" t="str">
            <v>verified</v>
          </cell>
        </row>
        <row r="4550">
          <cell r="A4550" t="str">
            <v>55:3:C</v>
          </cell>
          <cell r="B4550" t="str">
            <v>ECK0940</v>
          </cell>
          <cell r="C4550" t="str">
            <v>b0949</v>
          </cell>
          <cell r="D4550" t="str">
            <v>JW0932</v>
          </cell>
          <cell r="E4550" t="str">
            <v>uup</v>
          </cell>
          <cell r="F4550">
            <v>55</v>
          </cell>
          <cell r="G4550" t="str">
            <v>C</v>
          </cell>
          <cell r="H4550">
            <v>3</v>
          </cell>
          <cell r="I4550" t="str">
            <v>verified</v>
          </cell>
        </row>
        <row r="4551">
          <cell r="A4551" t="str">
            <v>55:3:D</v>
          </cell>
          <cell r="B4551" t="str">
            <v>ECK0961</v>
          </cell>
          <cell r="C4551" t="str">
            <v>b0970</v>
          </cell>
          <cell r="D4551" t="str">
            <v>JW0953</v>
          </cell>
          <cell r="E4551" t="str">
            <v>yccA</v>
          </cell>
          <cell r="F4551">
            <v>55</v>
          </cell>
          <cell r="G4551" t="str">
            <v>D</v>
          </cell>
          <cell r="H4551">
            <v>3</v>
          </cell>
          <cell r="I4551" t="str">
            <v>verified</v>
          </cell>
        </row>
        <row r="4552">
          <cell r="A4552" t="str">
            <v>55:3:E</v>
          </cell>
          <cell r="B4552" t="str">
            <v>ECK1006</v>
          </cell>
          <cell r="C4552" t="str">
            <v>b1015</v>
          </cell>
          <cell r="D4552" t="str">
            <v>JW1001</v>
          </cell>
          <cell r="E4552" t="str">
            <v>putP</v>
          </cell>
          <cell r="F4552">
            <v>55</v>
          </cell>
          <cell r="G4552" t="str">
            <v>E</v>
          </cell>
          <cell r="H4552">
            <v>3</v>
          </cell>
          <cell r="I4552" t="str">
            <v>verified</v>
          </cell>
        </row>
        <row r="4553">
          <cell r="A4553" t="str">
            <v>55:3:F</v>
          </cell>
          <cell r="B4553" t="str">
            <v>ECK1038</v>
          </cell>
          <cell r="C4553" t="str">
            <v>b1053</v>
          </cell>
          <cell r="D4553" t="str">
            <v>JW1040</v>
          </cell>
          <cell r="E4553" t="str">
            <v>mdtG</v>
          </cell>
          <cell r="F4553">
            <v>55</v>
          </cell>
          <cell r="G4553" t="str">
            <v>F</v>
          </cell>
          <cell r="H4553">
            <v>3</v>
          </cell>
          <cell r="I4553" t="str">
            <v>verified</v>
          </cell>
        </row>
        <row r="4554">
          <cell r="A4554" t="str">
            <v>55:3:G</v>
          </cell>
          <cell r="B4554" t="str">
            <v>ECK1087</v>
          </cell>
          <cell r="C4554" t="str">
            <v>b1101</v>
          </cell>
          <cell r="D4554" t="str">
            <v>JW1087</v>
          </cell>
          <cell r="E4554" t="str">
            <v>ptsG</v>
          </cell>
          <cell r="F4554">
            <v>55</v>
          </cell>
          <cell r="G4554" t="str">
            <v>G</v>
          </cell>
          <cell r="H4554">
            <v>3</v>
          </cell>
          <cell r="I4554" t="str">
            <v>verified</v>
          </cell>
        </row>
        <row r="4555">
          <cell r="A4555" t="str">
            <v>55:3:H</v>
          </cell>
          <cell r="B4555" t="str">
            <v>ECK1109</v>
          </cell>
          <cell r="C4555" t="str">
            <v>b1123</v>
          </cell>
          <cell r="D4555" t="str">
            <v>JW1109</v>
          </cell>
          <cell r="E4555" t="str">
            <v>potD</v>
          </cell>
          <cell r="F4555">
            <v>55</v>
          </cell>
          <cell r="G4555" t="str">
            <v>H</v>
          </cell>
          <cell r="H4555">
            <v>3</v>
          </cell>
          <cell r="I4555" t="str">
            <v>verified</v>
          </cell>
        </row>
        <row r="4556">
          <cell r="A4556" t="str">
            <v>55:4:A</v>
          </cell>
          <cell r="B4556" t="str">
            <v>ECK1110</v>
          </cell>
          <cell r="C4556" t="str">
            <v>b1124</v>
          </cell>
          <cell r="D4556" t="str">
            <v>JW1110</v>
          </cell>
          <cell r="E4556" t="str">
            <v>potC</v>
          </cell>
          <cell r="F4556">
            <v>55</v>
          </cell>
          <cell r="G4556" t="str">
            <v>A</v>
          </cell>
          <cell r="H4556">
            <v>4</v>
          </cell>
          <cell r="I4556" t="str">
            <v>verified</v>
          </cell>
        </row>
        <row r="4557">
          <cell r="A4557" t="str">
            <v>55:4:B</v>
          </cell>
          <cell r="B4557" t="str">
            <v>ECK1112</v>
          </cell>
          <cell r="C4557" t="str">
            <v>b1126</v>
          </cell>
          <cell r="D4557" t="str">
            <v>JW1112</v>
          </cell>
          <cell r="E4557" t="str">
            <v>potA</v>
          </cell>
          <cell r="F4557">
            <v>55</v>
          </cell>
          <cell r="G4557" t="str">
            <v>B</v>
          </cell>
          <cell r="H4557">
            <v>4</v>
          </cell>
          <cell r="I4557" t="str">
            <v>verified</v>
          </cell>
        </row>
        <row r="4558">
          <cell r="A4558" t="str">
            <v>55:4:C</v>
          </cell>
          <cell r="B4558" t="str">
            <v>ECK1174</v>
          </cell>
          <cell r="C4558" t="str">
            <v>b1186</v>
          </cell>
          <cell r="D4558" t="str">
            <v>JW1175</v>
          </cell>
          <cell r="E4558" t="str">
            <v>nhaB</v>
          </cell>
          <cell r="F4558">
            <v>55</v>
          </cell>
          <cell r="G4558" t="str">
            <v>C</v>
          </cell>
          <cell r="H4558">
            <v>4</v>
          </cell>
          <cell r="I4558" t="str">
            <v>verified</v>
          </cell>
        </row>
        <row r="4559">
          <cell r="A4559" t="str">
            <v>55:4:D</v>
          </cell>
          <cell r="B4559" t="str">
            <v>ECK1210</v>
          </cell>
          <cell r="C4559" t="str">
            <v>b1216</v>
          </cell>
          <cell r="D4559" t="str">
            <v>JW1207</v>
          </cell>
          <cell r="E4559" t="str">
            <v>chaA</v>
          </cell>
          <cell r="F4559">
            <v>55</v>
          </cell>
          <cell r="G4559" t="str">
            <v>D</v>
          </cell>
          <cell r="H4559">
            <v>4</v>
          </cell>
          <cell r="I4559" t="str">
            <v>verified</v>
          </cell>
        </row>
        <row r="4560">
          <cell r="A4560" t="str">
            <v>55:4:E</v>
          </cell>
          <cell r="B4560" t="str">
            <v>ECK1211</v>
          </cell>
          <cell r="C4560" t="str">
            <v>b1217</v>
          </cell>
          <cell r="D4560" t="str">
            <v>JW1208</v>
          </cell>
          <cell r="E4560" t="str">
            <v>chaB</v>
          </cell>
          <cell r="F4560">
            <v>55</v>
          </cell>
          <cell r="G4560" t="str">
            <v>E</v>
          </cell>
          <cell r="H4560">
            <v>4</v>
          </cell>
          <cell r="I4560" t="str">
            <v>verified</v>
          </cell>
        </row>
        <row r="4561">
          <cell r="A4561" t="str">
            <v>55:4:F</v>
          </cell>
          <cell r="B4561" t="str">
            <v>ECK1240</v>
          </cell>
          <cell r="C4561" t="str">
            <v>b1246</v>
          </cell>
          <cell r="D4561" t="str">
            <v>JW1238</v>
          </cell>
          <cell r="E4561" t="str">
            <v>oppD</v>
          </cell>
          <cell r="F4561">
            <v>55</v>
          </cell>
          <cell r="G4561" t="str">
            <v>F</v>
          </cell>
          <cell r="H4561">
            <v>4</v>
          </cell>
          <cell r="I4561" t="str">
            <v>verified</v>
          </cell>
        </row>
        <row r="4562">
          <cell r="A4562" t="str">
            <v>55:4:G</v>
          </cell>
          <cell r="B4562" t="str">
            <v>ECK1244</v>
          </cell>
          <cell r="C4562" t="str">
            <v>b1250</v>
          </cell>
          <cell r="D4562" t="str">
            <v>JW1242</v>
          </cell>
          <cell r="E4562" t="str">
            <v>kch</v>
          </cell>
          <cell r="F4562">
            <v>55</v>
          </cell>
          <cell r="G4562" t="str">
            <v>G</v>
          </cell>
          <cell r="H4562">
            <v>4</v>
          </cell>
          <cell r="I4562" t="str">
            <v>verified</v>
          </cell>
        </row>
        <row r="4563">
          <cell r="A4563" t="str">
            <v>55:4:H</v>
          </cell>
          <cell r="B4563" t="str">
            <v>ECK1286</v>
          </cell>
          <cell r="C4563" t="str">
            <v>b1291</v>
          </cell>
          <cell r="D4563" t="str">
            <v>JW1284</v>
          </cell>
          <cell r="E4563" t="str">
            <v>sapD</v>
          </cell>
          <cell r="F4563">
            <v>55</v>
          </cell>
          <cell r="G4563" t="str">
            <v>H</v>
          </cell>
          <cell r="H4563">
            <v>4</v>
          </cell>
          <cell r="I4563" t="str">
            <v>verified</v>
          </cell>
        </row>
        <row r="4564">
          <cell r="A4564" t="str">
            <v>55:5:A</v>
          </cell>
          <cell r="B4564" t="str">
            <v>ECK1287</v>
          </cell>
          <cell r="C4564" t="str">
            <v>b1292</v>
          </cell>
          <cell r="D4564" t="str">
            <v>JW1285</v>
          </cell>
          <cell r="E4564" t="str">
            <v>sapC</v>
          </cell>
          <cell r="F4564">
            <v>55</v>
          </cell>
          <cell r="G4564" t="str">
            <v>A</v>
          </cell>
          <cell r="H4564">
            <v>5</v>
          </cell>
          <cell r="I4564" t="str">
            <v>verified</v>
          </cell>
        </row>
        <row r="4565">
          <cell r="A4565" t="str">
            <v>55:5:B</v>
          </cell>
          <cell r="B4565" t="str">
            <v>ECK1288</v>
          </cell>
          <cell r="C4565" t="str">
            <v>b1293</v>
          </cell>
          <cell r="D4565" t="str">
            <v>JW1286</v>
          </cell>
          <cell r="E4565" t="str">
            <v>sapB</v>
          </cell>
          <cell r="F4565">
            <v>55</v>
          </cell>
          <cell r="G4565" t="str">
            <v>B</v>
          </cell>
          <cell r="H4565">
            <v>5</v>
          </cell>
          <cell r="I4565" t="str">
            <v>verified</v>
          </cell>
        </row>
        <row r="4566">
          <cell r="A4566" t="str">
            <v>55:5:C</v>
          </cell>
          <cell r="B4566" t="str">
            <v>ECK1289</v>
          </cell>
          <cell r="C4566" t="str">
            <v>b1294</v>
          </cell>
          <cell r="D4566" t="str">
            <v>JW1287</v>
          </cell>
          <cell r="E4566" t="str">
            <v>sapA</v>
          </cell>
          <cell r="F4566">
            <v>55</v>
          </cell>
          <cell r="G4566" t="str">
            <v>C</v>
          </cell>
          <cell r="H4566">
            <v>5</v>
          </cell>
          <cell r="I4566" t="str">
            <v>verified</v>
          </cell>
        </row>
        <row r="4567">
          <cell r="A4567" t="str">
            <v>55:5:D</v>
          </cell>
          <cell r="B4567" t="str">
            <v>ECK1306</v>
          </cell>
          <cell r="C4567" t="str">
            <v>b1311</v>
          </cell>
          <cell r="D4567" t="str">
            <v>JW1304</v>
          </cell>
          <cell r="E4567" t="str">
            <v>ycjO</v>
          </cell>
          <cell r="F4567">
            <v>55</v>
          </cell>
          <cell r="G4567" t="str">
            <v>D</v>
          </cell>
          <cell r="H4567">
            <v>5</v>
          </cell>
          <cell r="I4567" t="str">
            <v>verified</v>
          </cell>
        </row>
        <row r="4568">
          <cell r="A4568" t="str">
            <v>55:5:E</v>
          </cell>
          <cell r="B4568" t="str">
            <v>ECK1307</v>
          </cell>
          <cell r="C4568" t="str">
            <v>b1312</v>
          </cell>
          <cell r="D4568" t="str">
            <v>JW1305</v>
          </cell>
          <cell r="E4568" t="str">
            <v>ycjP</v>
          </cell>
          <cell r="F4568">
            <v>55</v>
          </cell>
          <cell r="G4568" t="str">
            <v>E</v>
          </cell>
          <cell r="H4568">
            <v>5</v>
          </cell>
          <cell r="I4568" t="str">
            <v>verified</v>
          </cell>
        </row>
        <row r="4569">
          <cell r="A4569" t="str">
            <v>55:5:F</v>
          </cell>
          <cell r="B4569" t="str">
            <v>ECK1313</v>
          </cell>
          <cell r="C4569" t="str">
            <v>b1318</v>
          </cell>
          <cell r="D4569" t="str">
            <v>JW1311</v>
          </cell>
          <cell r="E4569" t="str">
            <v>ycjV</v>
          </cell>
          <cell r="F4569">
            <v>55</v>
          </cell>
          <cell r="G4569" t="str">
            <v>F</v>
          </cell>
          <cell r="H4569">
            <v>5</v>
          </cell>
          <cell r="I4569" t="str">
            <v>verified</v>
          </cell>
        </row>
        <row r="4570">
          <cell r="A4570" t="str">
            <v>55:5:G</v>
          </cell>
          <cell r="B4570" t="str">
            <v>ECK1362</v>
          </cell>
          <cell r="C4570" t="str">
            <v>b1363</v>
          </cell>
          <cell r="D4570" t="str">
            <v>JW1358</v>
          </cell>
          <cell r="E4570" t="str">
            <v>trkG</v>
          </cell>
          <cell r="F4570">
            <v>55</v>
          </cell>
          <cell r="G4570" t="str">
            <v>G</v>
          </cell>
          <cell r="H4570">
            <v>5</v>
          </cell>
          <cell r="I4570" t="str">
            <v>verified</v>
          </cell>
        </row>
        <row r="4571">
          <cell r="A4571" t="str">
            <v>55:5:H</v>
          </cell>
          <cell r="B4571" t="str">
            <v>ECK1435</v>
          </cell>
          <cell r="C4571" t="str">
            <v>b1441</v>
          </cell>
          <cell r="D4571" t="str">
            <v>JW1436</v>
          </cell>
          <cell r="E4571" t="str">
            <v>ydcT</v>
          </cell>
          <cell r="F4571">
            <v>55</v>
          </cell>
          <cell r="G4571" t="str">
            <v>H</v>
          </cell>
          <cell r="H4571">
            <v>5</v>
          </cell>
          <cell r="I4571" t="str">
            <v>verified</v>
          </cell>
        </row>
        <row r="4572">
          <cell r="A4572" t="str">
            <v>55:6:A</v>
          </cell>
          <cell r="B4572" t="str">
            <v>ECK1437</v>
          </cell>
          <cell r="C4572" t="str">
            <v>b1443</v>
          </cell>
          <cell r="D4572" t="str">
            <v>JW1438</v>
          </cell>
          <cell r="E4572" t="str">
            <v>ydcV</v>
          </cell>
          <cell r="F4572">
            <v>55</v>
          </cell>
          <cell r="G4572" t="str">
            <v>A</v>
          </cell>
          <cell r="H4572">
            <v>6</v>
          </cell>
          <cell r="I4572" t="str">
            <v>verified</v>
          </cell>
        </row>
        <row r="4573">
          <cell r="A4573" t="str">
            <v>55:6:B</v>
          </cell>
          <cell r="B4573" t="str">
            <v>ECK1477</v>
          </cell>
          <cell r="C4573" t="str">
            <v>b1483</v>
          </cell>
          <cell r="D4573" t="str">
            <v>JW1478</v>
          </cell>
          <cell r="E4573" t="str">
            <v>ddpF</v>
          </cell>
          <cell r="F4573">
            <v>55</v>
          </cell>
          <cell r="G4573" t="str">
            <v>B</v>
          </cell>
          <cell r="H4573">
            <v>6</v>
          </cell>
          <cell r="I4573" t="str">
            <v>verified</v>
          </cell>
        </row>
        <row r="4574">
          <cell r="A4574" t="str">
            <v>55:6:C</v>
          </cell>
          <cell r="B4574" t="str">
            <v>ECK1478</v>
          </cell>
          <cell r="C4574" t="str">
            <v>b1484</v>
          </cell>
          <cell r="D4574" t="str">
            <v>JW1479</v>
          </cell>
          <cell r="E4574" t="str">
            <v>ddpD</v>
          </cell>
          <cell r="F4574">
            <v>55</v>
          </cell>
          <cell r="G4574" t="str">
            <v>C</v>
          </cell>
          <cell r="H4574">
            <v>6</v>
          </cell>
          <cell r="I4574" t="str">
            <v>verified</v>
          </cell>
        </row>
        <row r="4575">
          <cell r="A4575" t="str">
            <v>55:6:D</v>
          </cell>
          <cell r="B4575" t="str">
            <v>ECK1479</v>
          </cell>
          <cell r="C4575" t="str">
            <v>b1485</v>
          </cell>
          <cell r="D4575" t="str">
            <v>JW1480</v>
          </cell>
          <cell r="E4575" t="str">
            <v>ddpC</v>
          </cell>
          <cell r="F4575">
            <v>55</v>
          </cell>
          <cell r="G4575" t="str">
            <v>D</v>
          </cell>
          <cell r="H4575">
            <v>6</v>
          </cell>
          <cell r="I4575" t="str">
            <v>verified</v>
          </cell>
        </row>
        <row r="4576">
          <cell r="A4576" t="str">
            <v>55:6:E</v>
          </cell>
          <cell r="B4576" t="str">
            <v>ECK1480</v>
          </cell>
          <cell r="C4576" t="str">
            <v>b1486</v>
          </cell>
          <cell r="D4576" t="str">
            <v>JW1481</v>
          </cell>
          <cell r="E4576" t="str">
            <v>ddpB</v>
          </cell>
          <cell r="F4576">
            <v>55</v>
          </cell>
          <cell r="G4576" t="str">
            <v>E</v>
          </cell>
          <cell r="H4576">
            <v>6</v>
          </cell>
          <cell r="I4576" t="str">
            <v>verified</v>
          </cell>
        </row>
        <row r="4577">
          <cell r="A4577" t="str">
            <v>55:6:F</v>
          </cell>
          <cell r="B4577" t="str">
            <v>ECK1486</v>
          </cell>
          <cell r="C4577" t="str">
            <v>b1492</v>
          </cell>
          <cell r="D4577" t="str">
            <v>JW1487</v>
          </cell>
          <cell r="E4577" t="str">
            <v>gadC</v>
          </cell>
          <cell r="F4577">
            <v>55</v>
          </cell>
          <cell r="G4577" t="str">
            <v>F</v>
          </cell>
          <cell r="H4577">
            <v>6</v>
          </cell>
          <cell r="I4577" t="str">
            <v>verified</v>
          </cell>
        </row>
        <row r="4578">
          <cell r="A4578" t="str">
            <v>55:6:G</v>
          </cell>
          <cell r="B4578" t="str">
            <v>ECK1489</v>
          </cell>
          <cell r="C4578" t="str">
            <v>b1495</v>
          </cell>
          <cell r="D4578" t="str">
            <v>JW1490</v>
          </cell>
          <cell r="E4578" t="str">
            <v>yddB</v>
          </cell>
          <cell r="F4578">
            <v>55</v>
          </cell>
          <cell r="G4578" t="str">
            <v>G</v>
          </cell>
          <cell r="H4578">
            <v>6</v>
          </cell>
          <cell r="I4578" t="str">
            <v>verified</v>
          </cell>
        </row>
        <row r="4579">
          <cell r="A4579" t="str">
            <v>55:6:H</v>
          </cell>
          <cell r="B4579" t="str">
            <v>ECK1506</v>
          </cell>
          <cell r="C4579" t="str">
            <v>b1513</v>
          </cell>
          <cell r="D4579" t="str">
            <v>JW1506</v>
          </cell>
          <cell r="E4579" t="str">
            <v>ego</v>
          </cell>
          <cell r="F4579">
            <v>55</v>
          </cell>
          <cell r="G4579" t="str">
            <v>H</v>
          </cell>
          <cell r="H4579">
            <v>6</v>
          </cell>
          <cell r="I4579" t="str">
            <v>verified</v>
          </cell>
        </row>
        <row r="4580">
          <cell r="A4580" t="str">
            <v>55:7:A</v>
          </cell>
          <cell r="B4580" t="str">
            <v>ECK1521</v>
          </cell>
          <cell r="C4580" t="str">
            <v>b1528</v>
          </cell>
          <cell r="D4580" t="str">
            <v>JW1521</v>
          </cell>
          <cell r="E4580" t="str">
            <v>ydeA</v>
          </cell>
          <cell r="F4580">
            <v>55</v>
          </cell>
          <cell r="G4580" t="str">
            <v>A</v>
          </cell>
          <cell r="H4580">
            <v>7</v>
          </cell>
          <cell r="I4580" t="str">
            <v>verified</v>
          </cell>
        </row>
        <row r="4581">
          <cell r="A4581" t="str">
            <v>55:7:B</v>
          </cell>
          <cell r="B4581" t="str">
            <v>ECK1600</v>
          </cell>
          <cell r="C4581" t="str">
            <v>b1605</v>
          </cell>
          <cell r="D4581" t="str">
            <v>JW1597</v>
          </cell>
          <cell r="E4581" t="str">
            <v>ydgI</v>
          </cell>
          <cell r="F4581">
            <v>55</v>
          </cell>
          <cell r="G4581" t="str">
            <v>B</v>
          </cell>
          <cell r="H4581">
            <v>7</v>
          </cell>
          <cell r="I4581" t="str">
            <v>verified</v>
          </cell>
        </row>
        <row r="4582">
          <cell r="A4582" t="str">
            <v>55:7:C</v>
          </cell>
          <cell r="B4582" t="str">
            <v>ECK1616</v>
          </cell>
          <cell r="C4582" t="str">
            <v>b1621</v>
          </cell>
          <cell r="D4582" t="str">
            <v>JW1613</v>
          </cell>
          <cell r="E4582" t="str">
            <v>malX</v>
          </cell>
          <cell r="F4582">
            <v>55</v>
          </cell>
          <cell r="G4582" t="str">
            <v>C</v>
          </cell>
          <cell r="H4582">
            <v>7</v>
          </cell>
          <cell r="I4582" t="str">
            <v>verified</v>
          </cell>
        </row>
        <row r="4583">
          <cell r="A4583" t="str">
            <v>55:7:D</v>
          </cell>
          <cell r="B4583" t="str">
            <v>ECK1707</v>
          </cell>
          <cell r="C4583" t="str">
            <v>b1709</v>
          </cell>
          <cell r="D4583" t="str">
            <v>JW1699</v>
          </cell>
          <cell r="E4583" t="str">
            <v>btuD</v>
          </cell>
          <cell r="F4583">
            <v>55</v>
          </cell>
          <cell r="G4583" t="str">
            <v>D</v>
          </cell>
          <cell r="H4583">
            <v>7</v>
          </cell>
          <cell r="I4583" t="str">
            <v>verified</v>
          </cell>
        </row>
        <row r="4584">
          <cell r="A4584" t="str">
            <v>55:7:E</v>
          </cell>
          <cell r="B4584" t="str">
            <v>ECK1708</v>
          </cell>
          <cell r="C4584" t="str">
            <v>b1710</v>
          </cell>
          <cell r="D4584" t="str">
            <v>JW1700</v>
          </cell>
          <cell r="E4584" t="str">
            <v>btuE</v>
          </cell>
          <cell r="F4584">
            <v>55</v>
          </cell>
          <cell r="G4584" t="str">
            <v>E</v>
          </cell>
          <cell r="H4584">
            <v>7</v>
          </cell>
          <cell r="I4584" t="str">
            <v>verified</v>
          </cell>
        </row>
        <row r="4585">
          <cell r="A4585" t="str">
            <v>55:7:F</v>
          </cell>
          <cell r="B4585" t="str">
            <v>ECK1709</v>
          </cell>
          <cell r="C4585" t="str">
            <v>b1711</v>
          </cell>
          <cell r="D4585" t="str">
            <v>JW1701</v>
          </cell>
          <cell r="E4585" t="str">
            <v>btuC</v>
          </cell>
          <cell r="F4585">
            <v>55</v>
          </cell>
          <cell r="G4585" t="str">
            <v>F</v>
          </cell>
          <cell r="H4585">
            <v>7</v>
          </cell>
          <cell r="I4585" t="str">
            <v>verified</v>
          </cell>
        </row>
        <row r="4586">
          <cell r="A4586" t="str">
            <v>55:7:G</v>
          </cell>
          <cell r="B4586" t="str">
            <v>ECK1727</v>
          </cell>
          <cell r="C4586" t="str">
            <v>b1729</v>
          </cell>
          <cell r="D4586" t="str">
            <v>JW1718</v>
          </cell>
          <cell r="E4586" t="str">
            <v>ydjN</v>
          </cell>
          <cell r="F4586">
            <v>55</v>
          </cell>
          <cell r="G4586" t="str">
            <v>G</v>
          </cell>
          <cell r="H4586">
            <v>7</v>
          </cell>
          <cell r="I4586" t="str">
            <v>verified</v>
          </cell>
        </row>
        <row r="4587">
          <cell r="A4587" t="str">
            <v>55:7:H</v>
          </cell>
          <cell r="B4587" t="str">
            <v>ECK1734</v>
          </cell>
          <cell r="C4587" t="str">
            <v>b1736</v>
          </cell>
          <cell r="D4587" t="str">
            <v>JW1725</v>
          </cell>
          <cell r="E4587" t="str">
            <v>chbA</v>
          </cell>
          <cell r="F4587">
            <v>55</v>
          </cell>
          <cell r="G4587" t="str">
            <v>H</v>
          </cell>
          <cell r="H4587">
            <v>7</v>
          </cell>
          <cell r="I4587" t="str">
            <v>verified</v>
          </cell>
        </row>
        <row r="4588">
          <cell r="A4588" t="str">
            <v>55:8:A</v>
          </cell>
          <cell r="B4588" t="str">
            <v>ECK1735</v>
          </cell>
          <cell r="C4588" t="str">
            <v>b1737</v>
          </cell>
          <cell r="D4588" t="str">
            <v>JW1726</v>
          </cell>
          <cell r="E4588" t="str">
            <v>chbC</v>
          </cell>
          <cell r="F4588">
            <v>55</v>
          </cell>
          <cell r="G4588" t="str">
            <v>A</v>
          </cell>
          <cell r="H4588">
            <v>8</v>
          </cell>
          <cell r="I4588" t="str">
            <v>verified</v>
          </cell>
        </row>
        <row r="4589">
          <cell r="A4589" t="str">
            <v>55:8:B</v>
          </cell>
          <cell r="B4589" t="str">
            <v>ECK1736</v>
          </cell>
          <cell r="C4589" t="str">
            <v>b1738</v>
          </cell>
          <cell r="D4589" t="str">
            <v>JW1727</v>
          </cell>
          <cell r="E4589" t="str">
            <v>chbB</v>
          </cell>
          <cell r="F4589">
            <v>55</v>
          </cell>
          <cell r="G4589" t="str">
            <v>B</v>
          </cell>
          <cell r="H4589">
            <v>8</v>
          </cell>
          <cell r="I4589" t="str">
            <v>verified</v>
          </cell>
        </row>
        <row r="4590">
          <cell r="A4590" t="str">
            <v>55:8:C</v>
          </cell>
          <cell r="B4590" t="str">
            <v>ECK1767</v>
          </cell>
          <cell r="C4590" t="str">
            <v>b1769</v>
          </cell>
          <cell r="D4590" t="str">
            <v>JW1758</v>
          </cell>
          <cell r="E4590" t="str">
            <v>ydjE</v>
          </cell>
          <cell r="F4590">
            <v>55</v>
          </cell>
          <cell r="G4590" t="str">
            <v>C</v>
          </cell>
          <cell r="H4590">
            <v>8</v>
          </cell>
          <cell r="I4590" t="str">
            <v>verified</v>
          </cell>
        </row>
        <row r="4591">
          <cell r="A4591" t="str">
            <v>55:8:D</v>
          </cell>
          <cell r="B4591" t="str">
            <v>ECK1815</v>
          </cell>
          <cell r="C4591" t="str">
            <v>b1817</v>
          </cell>
          <cell r="D4591" t="str">
            <v>JW1806</v>
          </cell>
          <cell r="E4591" t="str">
            <v>manX</v>
          </cell>
          <cell r="F4591">
            <v>55</v>
          </cell>
          <cell r="G4591" t="str">
            <v>D</v>
          </cell>
          <cell r="H4591">
            <v>8</v>
          </cell>
          <cell r="I4591" t="str">
            <v>verified</v>
          </cell>
        </row>
        <row r="4592">
          <cell r="A4592" t="str">
            <v>55:8:E</v>
          </cell>
          <cell r="B4592" t="str">
            <v>ECK1817</v>
          </cell>
          <cell r="C4592" t="str">
            <v>b1819</v>
          </cell>
          <cell r="D4592" t="str">
            <v>JW1808</v>
          </cell>
          <cell r="E4592" t="str">
            <v>manZ</v>
          </cell>
          <cell r="F4592">
            <v>55</v>
          </cell>
          <cell r="G4592" t="str">
            <v>E</v>
          </cell>
          <cell r="H4592">
            <v>8</v>
          </cell>
          <cell r="I4592" t="str">
            <v>verified</v>
          </cell>
        </row>
        <row r="4593">
          <cell r="A4593" t="str">
            <v>55:8:G</v>
          </cell>
          <cell r="B4593" t="str">
            <v>ECK1859</v>
          </cell>
          <cell r="C4593" t="str">
            <v>b1858</v>
          </cell>
          <cell r="D4593" t="str">
            <v>JW1847</v>
          </cell>
          <cell r="E4593" t="str">
            <v>znuC</v>
          </cell>
          <cell r="F4593">
            <v>55</v>
          </cell>
          <cell r="G4593" t="str">
            <v>G</v>
          </cell>
          <cell r="H4593">
            <v>8</v>
          </cell>
          <cell r="I4593" t="str">
            <v xml:space="preserve">use other isolate </v>
          </cell>
        </row>
        <row r="4594">
          <cell r="A4594" t="str">
            <v>55:8:H</v>
          </cell>
          <cell r="B4594" t="str">
            <v>ECK1860</v>
          </cell>
          <cell r="C4594" t="str">
            <v>b1859</v>
          </cell>
          <cell r="D4594" t="str">
            <v>JW1848</v>
          </cell>
          <cell r="E4594" t="str">
            <v>znuB</v>
          </cell>
          <cell r="F4594">
            <v>55</v>
          </cell>
          <cell r="G4594" t="str">
            <v>H</v>
          </cell>
          <cell r="H4594">
            <v>8</v>
          </cell>
          <cell r="I4594" t="str">
            <v>verified</v>
          </cell>
        </row>
        <row r="4595">
          <cell r="A4595" t="str">
            <v>55:9:A</v>
          </cell>
          <cell r="B4595" t="str">
            <v>ECK1898</v>
          </cell>
          <cell r="C4595" t="str">
            <v>b1900</v>
          </cell>
          <cell r="D4595" t="str">
            <v>JW1888</v>
          </cell>
          <cell r="E4595" t="str">
            <v>araG</v>
          </cell>
          <cell r="F4595">
            <v>55</v>
          </cell>
          <cell r="G4595" t="str">
            <v>A</v>
          </cell>
          <cell r="H4595">
            <v>9</v>
          </cell>
          <cell r="I4595" t="str">
            <v>verified</v>
          </cell>
        </row>
        <row r="4596">
          <cell r="A4596" t="str">
            <v>55:9:B</v>
          </cell>
          <cell r="B4596" t="str">
            <v>ECK1899</v>
          </cell>
          <cell r="C4596" t="str">
            <v>b1901</v>
          </cell>
          <cell r="D4596" t="str">
            <v>JW1889</v>
          </cell>
          <cell r="E4596" t="str">
            <v>araF</v>
          </cell>
          <cell r="F4596">
            <v>55</v>
          </cell>
          <cell r="G4596" t="str">
            <v>B</v>
          </cell>
          <cell r="H4596">
            <v>9</v>
          </cell>
          <cell r="I4596" t="str">
            <v>verified</v>
          </cell>
        </row>
        <row r="4597">
          <cell r="A4597" t="str">
            <v>55:9:C</v>
          </cell>
          <cell r="B4597" t="str">
            <v>ECK1904</v>
          </cell>
          <cell r="C4597" t="str">
            <v>b1905</v>
          </cell>
          <cell r="D4597" t="str">
            <v>JW1893</v>
          </cell>
          <cell r="E4597" t="str">
            <v>ftn</v>
          </cell>
          <cell r="F4597">
            <v>55</v>
          </cell>
          <cell r="G4597" t="str">
            <v>C</v>
          </cell>
          <cell r="H4597">
            <v>9</v>
          </cell>
          <cell r="I4597" t="str">
            <v>verified</v>
          </cell>
        </row>
        <row r="4598">
          <cell r="A4598" t="str">
            <v>55:9:D</v>
          </cell>
          <cell r="B4598" t="str">
            <v>ECK1906</v>
          </cell>
          <cell r="C4598" t="str">
            <v>b1907</v>
          </cell>
          <cell r="D4598" t="str">
            <v>JW1895</v>
          </cell>
          <cell r="E4598" t="str">
            <v>tyrP</v>
          </cell>
          <cell r="F4598">
            <v>55</v>
          </cell>
          <cell r="G4598" t="str">
            <v>D</v>
          </cell>
          <cell r="H4598">
            <v>9</v>
          </cell>
          <cell r="I4598" t="str">
            <v>verified</v>
          </cell>
        </row>
        <row r="4599">
          <cell r="A4599" t="str">
            <v>55:9:E</v>
          </cell>
          <cell r="B4599" t="str">
            <v>ECK1917</v>
          </cell>
          <cell r="C4599" t="str">
            <v>b1918</v>
          </cell>
          <cell r="D4599" t="str">
            <v>JW1903</v>
          </cell>
          <cell r="E4599" t="str">
            <v>yecS</v>
          </cell>
          <cell r="F4599">
            <v>55</v>
          </cell>
          <cell r="G4599" t="str">
            <v>E</v>
          </cell>
          <cell r="H4599">
            <v>9</v>
          </cell>
          <cell r="I4599" t="str">
            <v>verified</v>
          </cell>
        </row>
        <row r="4600">
          <cell r="A4600" t="str">
            <v>55:9:F</v>
          </cell>
          <cell r="B4600" t="str">
            <v>ECK1976</v>
          </cell>
          <cell r="C4600" t="str">
            <v>b1981</v>
          </cell>
          <cell r="D4600" t="str">
            <v>JW1962</v>
          </cell>
          <cell r="E4600" t="str">
            <v>shiA</v>
          </cell>
          <cell r="F4600">
            <v>55</v>
          </cell>
          <cell r="G4600" t="str">
            <v>F</v>
          </cell>
          <cell r="H4600">
            <v>9</v>
          </cell>
          <cell r="I4600" t="str">
            <v>verified</v>
          </cell>
        </row>
        <row r="4601">
          <cell r="A4601" t="str">
            <v>55:9:G</v>
          </cell>
          <cell r="B4601" t="str">
            <v>ECK2085</v>
          </cell>
          <cell r="C4601" t="str">
            <v>b2092</v>
          </cell>
          <cell r="D4601" t="str">
            <v>JW2076</v>
          </cell>
          <cell r="E4601" t="str">
            <v>gatC</v>
          </cell>
          <cell r="F4601">
            <v>55</v>
          </cell>
          <cell r="G4601" t="str">
            <v>G</v>
          </cell>
          <cell r="H4601">
            <v>9</v>
          </cell>
          <cell r="I4601" t="str">
            <v>verified</v>
          </cell>
        </row>
        <row r="4602">
          <cell r="A4602" t="str">
            <v>55:9:H</v>
          </cell>
          <cell r="B4602" t="str">
            <v>ECK2091</v>
          </cell>
          <cell r="C4602" t="str">
            <v>b2098</v>
          </cell>
          <cell r="D4602" t="str">
            <v>JW2085</v>
          </cell>
          <cell r="E4602" t="str">
            <v>yegT</v>
          </cell>
          <cell r="F4602">
            <v>55</v>
          </cell>
          <cell r="G4602" t="str">
            <v>H</v>
          </cell>
          <cell r="H4602">
            <v>9</v>
          </cell>
          <cell r="I4602" t="str">
            <v>verified</v>
          </cell>
        </row>
        <row r="4603">
          <cell r="A4603" t="str">
            <v>55:10:A</v>
          </cell>
          <cell r="B4603" t="str">
            <v>ECK2122</v>
          </cell>
          <cell r="C4603" t="str">
            <v>b2129</v>
          </cell>
          <cell r="D4603" t="str">
            <v>JW2117</v>
          </cell>
          <cell r="E4603" t="str">
            <v>yehX</v>
          </cell>
          <cell r="F4603">
            <v>55</v>
          </cell>
          <cell r="G4603" t="str">
            <v>A</v>
          </cell>
          <cell r="H4603">
            <v>10</v>
          </cell>
          <cell r="I4603" t="str">
            <v>verified</v>
          </cell>
        </row>
        <row r="4604">
          <cell r="A4604" t="str">
            <v>55:10:B</v>
          </cell>
          <cell r="B4604" t="str">
            <v>ECK2141</v>
          </cell>
          <cell r="C4604" t="str">
            <v>b2148</v>
          </cell>
          <cell r="D4604" t="str">
            <v>JW2135</v>
          </cell>
          <cell r="E4604" t="str">
            <v>mglC</v>
          </cell>
          <cell r="F4604">
            <v>55</v>
          </cell>
          <cell r="G4604" t="str">
            <v>B</v>
          </cell>
          <cell r="H4604">
            <v>10</v>
          </cell>
          <cell r="I4604" t="str">
            <v>verified</v>
          </cell>
        </row>
        <row r="4605">
          <cell r="A4605" t="str">
            <v>55:10:C</v>
          </cell>
          <cell r="B4605" t="str">
            <v>ECK2142</v>
          </cell>
          <cell r="C4605" t="str">
            <v>b2149</v>
          </cell>
          <cell r="D4605" t="str">
            <v>JW2136</v>
          </cell>
          <cell r="E4605" t="str">
            <v>mglA</v>
          </cell>
          <cell r="F4605">
            <v>55</v>
          </cell>
          <cell r="G4605" t="str">
            <v>C</v>
          </cell>
          <cell r="H4605">
            <v>10</v>
          </cell>
          <cell r="I4605" t="str">
            <v>verified</v>
          </cell>
        </row>
        <row r="4606">
          <cell r="A4606" t="str">
            <v>55:10:D</v>
          </cell>
          <cell r="B4606" t="str">
            <v>ECK2143</v>
          </cell>
          <cell r="C4606" t="str">
            <v>b2150</v>
          </cell>
          <cell r="D4606" t="str">
            <v>JW2137</v>
          </cell>
          <cell r="E4606" t="str">
            <v>mglB</v>
          </cell>
          <cell r="F4606">
            <v>55</v>
          </cell>
          <cell r="G4606" t="str">
            <v>D</v>
          </cell>
          <cell r="H4606">
            <v>10</v>
          </cell>
          <cell r="I4606" t="str">
            <v>verified</v>
          </cell>
        </row>
        <row r="4607">
          <cell r="A4607" t="str">
            <v>55:10:E</v>
          </cell>
          <cell r="B4607" t="str">
            <v>ECK2149</v>
          </cell>
          <cell r="C4607" t="str">
            <v>b2156</v>
          </cell>
          <cell r="D4607" t="str">
            <v>JW2143</v>
          </cell>
          <cell r="E4607" t="str">
            <v>lysP</v>
          </cell>
          <cell r="F4607">
            <v>55</v>
          </cell>
          <cell r="G4607" t="str">
            <v>E</v>
          </cell>
          <cell r="H4607">
            <v>10</v>
          </cell>
          <cell r="I4607" t="str">
            <v>verified</v>
          </cell>
        </row>
        <row r="4608">
          <cell r="A4608" t="str">
            <v>55:10:F</v>
          </cell>
          <cell r="B4608" t="str">
            <v>ECK3673</v>
          </cell>
          <cell r="C4608" t="str">
            <v>b3681</v>
          </cell>
          <cell r="D4608" t="str">
            <v>JW3658</v>
          </cell>
          <cell r="E4608" t="str">
            <v>glvG</v>
          </cell>
          <cell r="F4608">
            <v>55</v>
          </cell>
          <cell r="G4608" t="str">
            <v>F</v>
          </cell>
          <cell r="H4608">
            <v>10</v>
          </cell>
          <cell r="I4608" t="str">
            <v>verified</v>
          </cell>
        </row>
        <row r="4609">
          <cell r="A4609" t="str">
            <v>55:10:G</v>
          </cell>
          <cell r="B4609" t="str">
            <v>ECK3674</v>
          </cell>
          <cell r="C4609" t="str">
            <v>b3682</v>
          </cell>
          <cell r="D4609" t="str">
            <v>JW3659</v>
          </cell>
          <cell r="E4609" t="str">
            <v>glvB</v>
          </cell>
          <cell r="F4609">
            <v>55</v>
          </cell>
          <cell r="G4609" t="str">
            <v>G</v>
          </cell>
          <cell r="H4609">
            <v>10</v>
          </cell>
          <cell r="I4609" t="str">
            <v>verified</v>
          </cell>
        </row>
        <row r="4610">
          <cell r="A4610" t="str">
            <v>55:10:H</v>
          </cell>
          <cell r="B4610" t="str">
            <v>ECK3715</v>
          </cell>
          <cell r="C4610" t="str">
            <v>b3722</v>
          </cell>
          <cell r="D4610" t="str">
            <v>JW3700</v>
          </cell>
          <cell r="E4610" t="str">
            <v>bglF</v>
          </cell>
          <cell r="F4610">
            <v>55</v>
          </cell>
          <cell r="G4610" t="str">
            <v>H</v>
          </cell>
          <cell r="H4610">
            <v>10</v>
          </cell>
          <cell r="I4610" t="str">
            <v>verified</v>
          </cell>
        </row>
        <row r="4611">
          <cell r="A4611" t="str">
            <v>55:11:A</v>
          </cell>
          <cell r="B4611" t="str">
            <v>ECK3719</v>
          </cell>
          <cell r="C4611" t="str">
            <v>b3726</v>
          </cell>
          <cell r="D4611" t="str">
            <v>JW3704</v>
          </cell>
          <cell r="E4611" t="str">
            <v>pstA</v>
          </cell>
          <cell r="F4611">
            <v>55</v>
          </cell>
          <cell r="G4611" t="str">
            <v>A</v>
          </cell>
          <cell r="H4611">
            <v>11</v>
          </cell>
          <cell r="I4611" t="str">
            <v>verified</v>
          </cell>
        </row>
        <row r="4612">
          <cell r="A4612" t="str">
            <v>55:11:B</v>
          </cell>
          <cell r="B4612" t="str">
            <v>ECK3720</v>
          </cell>
          <cell r="C4612" t="str">
            <v>b3727</v>
          </cell>
          <cell r="D4612" t="str">
            <v>JW3705</v>
          </cell>
          <cell r="E4612" t="str">
            <v>pstC</v>
          </cell>
          <cell r="F4612">
            <v>55</v>
          </cell>
          <cell r="G4612" t="str">
            <v>B</v>
          </cell>
          <cell r="H4612">
            <v>11</v>
          </cell>
          <cell r="I4612" t="str">
            <v>verified</v>
          </cell>
        </row>
        <row r="4613">
          <cell r="A4613" t="str">
            <v>55:11:C</v>
          </cell>
          <cell r="B4613" t="str">
            <v>ECK3721</v>
          </cell>
          <cell r="C4613" t="str">
            <v>b3728</v>
          </cell>
          <cell r="D4613" t="str">
            <v>JW3706</v>
          </cell>
          <cell r="E4613" t="str">
            <v>pstS</v>
          </cell>
          <cell r="F4613">
            <v>55</v>
          </cell>
          <cell r="G4613" t="str">
            <v>C</v>
          </cell>
          <cell r="H4613">
            <v>11</v>
          </cell>
          <cell r="I4613" t="str">
            <v>verified</v>
          </cell>
        </row>
        <row r="4614">
          <cell r="A4614" t="str">
            <v>55:11:E</v>
          </cell>
          <cell r="B4614" t="str">
            <v>ECK3743</v>
          </cell>
          <cell r="C4614" t="str">
            <v>b3749</v>
          </cell>
          <cell r="D4614" t="str">
            <v>JW3728</v>
          </cell>
          <cell r="E4614" t="str">
            <v>rbsA</v>
          </cell>
          <cell r="F4614">
            <v>55</v>
          </cell>
          <cell r="G4614" t="str">
            <v>E</v>
          </cell>
          <cell r="H4614">
            <v>11</v>
          </cell>
          <cell r="I4614" t="str">
            <v>verified</v>
          </cell>
        </row>
        <row r="4615">
          <cell r="A4615" t="str">
            <v>55:11:F</v>
          </cell>
          <cell r="B4615" t="str">
            <v>ECK3744</v>
          </cell>
          <cell r="C4615" t="str">
            <v>b3750</v>
          </cell>
          <cell r="D4615" t="str">
            <v>JW3729</v>
          </cell>
          <cell r="E4615" t="str">
            <v>rbsC</v>
          </cell>
          <cell r="F4615">
            <v>55</v>
          </cell>
          <cell r="G4615" t="str">
            <v>F</v>
          </cell>
          <cell r="H4615">
            <v>11</v>
          </cell>
          <cell r="I4615" t="str">
            <v>verified</v>
          </cell>
        </row>
        <row r="4616">
          <cell r="A4616" t="str">
            <v>55:11:G</v>
          </cell>
          <cell r="B4616" t="str">
            <v>ECK3810</v>
          </cell>
          <cell r="C4616" t="str">
            <v>b3816</v>
          </cell>
          <cell r="D4616" t="str">
            <v>JW3789</v>
          </cell>
          <cell r="E4616" t="str">
            <v>corA</v>
          </cell>
          <cell r="F4616">
            <v>55</v>
          </cell>
          <cell r="G4616" t="str">
            <v>G</v>
          </cell>
          <cell r="H4616">
            <v>11</v>
          </cell>
          <cell r="I4616" t="str">
            <v>verified</v>
          </cell>
        </row>
        <row r="4617">
          <cell r="A4617" t="str">
            <v>55:11:H</v>
          </cell>
          <cell r="B4617" t="str">
            <v>ECK3900</v>
          </cell>
          <cell r="C4617" t="str">
            <v>b3907</v>
          </cell>
          <cell r="D4617" t="str">
            <v>JW3878</v>
          </cell>
          <cell r="E4617" t="str">
            <v>rhaT</v>
          </cell>
          <cell r="F4617">
            <v>55</v>
          </cell>
          <cell r="G4617" t="str">
            <v>H</v>
          </cell>
          <cell r="H4617">
            <v>11</v>
          </cell>
          <cell r="I4617" t="str">
            <v>verified</v>
          </cell>
        </row>
        <row r="4618">
          <cell r="A4618" t="str">
            <v>55:12:A</v>
          </cell>
          <cell r="B4618" t="str">
            <v>ECK3909</v>
          </cell>
          <cell r="C4618" t="str">
            <v>b3917</v>
          </cell>
          <cell r="D4618" t="str">
            <v>JW3888</v>
          </cell>
          <cell r="E4618" t="str">
            <v>sbp</v>
          </cell>
          <cell r="F4618">
            <v>55</v>
          </cell>
          <cell r="G4618" t="str">
            <v>A</v>
          </cell>
          <cell r="H4618">
            <v>12</v>
          </cell>
          <cell r="I4618" t="str">
            <v>verified</v>
          </cell>
        </row>
        <row r="4619">
          <cell r="A4619" t="str">
            <v>55:12:B</v>
          </cell>
          <cell r="B4619" t="str">
            <v>ECK3919</v>
          </cell>
          <cell r="C4619" t="str">
            <v>b3927</v>
          </cell>
          <cell r="D4619" t="str">
            <v>JW3898</v>
          </cell>
          <cell r="E4619" t="str">
            <v>glpF</v>
          </cell>
          <cell r="F4619">
            <v>55</v>
          </cell>
          <cell r="G4619" t="str">
            <v>B</v>
          </cell>
          <cell r="H4619">
            <v>12</v>
          </cell>
          <cell r="I4619" t="str">
            <v>verified</v>
          </cell>
        </row>
        <row r="4620">
          <cell r="A4620" t="str">
            <v>55:12:C</v>
          </cell>
          <cell r="B4620" t="str">
            <v>ECK3940</v>
          </cell>
          <cell r="C4620" t="str">
            <v>b3949</v>
          </cell>
          <cell r="D4620" t="str">
            <v>JW3921</v>
          </cell>
          <cell r="E4620" t="str">
            <v>frwC</v>
          </cell>
          <cell r="F4620">
            <v>55</v>
          </cell>
          <cell r="G4620" t="str">
            <v>C</v>
          </cell>
          <cell r="H4620">
            <v>12</v>
          </cell>
          <cell r="I4620" t="str">
            <v>verified</v>
          </cell>
        </row>
        <row r="4621">
          <cell r="A4621" t="str">
            <v>55:12:D</v>
          </cell>
          <cell r="B4621" t="str">
            <v>ECK3941</v>
          </cell>
          <cell r="C4621" t="str">
            <v>b3950</v>
          </cell>
          <cell r="D4621" t="str">
            <v>JW3922</v>
          </cell>
          <cell r="E4621" t="str">
            <v>frwB</v>
          </cell>
          <cell r="F4621">
            <v>55</v>
          </cell>
          <cell r="G4621" t="str">
            <v>D</v>
          </cell>
          <cell r="H4621">
            <v>12</v>
          </cell>
          <cell r="I4621" t="str">
            <v>verified</v>
          </cell>
        </row>
        <row r="4622">
          <cell r="A4622" t="str">
            <v>55:12:E</v>
          </cell>
          <cell r="B4622" t="str">
            <v>ECK3944</v>
          </cell>
          <cell r="C4622" t="str">
            <v>b3953</v>
          </cell>
          <cell r="D4622" t="str">
            <v>JW3925</v>
          </cell>
          <cell r="E4622" t="str">
            <v>frwD</v>
          </cell>
          <cell r="F4622">
            <v>55</v>
          </cell>
          <cell r="G4622" t="str">
            <v>E</v>
          </cell>
          <cell r="H4622">
            <v>12</v>
          </cell>
          <cell r="I4622" t="str">
            <v>verified</v>
          </cell>
        </row>
        <row r="4623">
          <cell r="A4623" t="str">
            <v>55:12:F</v>
          </cell>
          <cell r="B4623" t="str">
            <v>ECK3958</v>
          </cell>
          <cell r="C4623" t="str">
            <v>b3966</v>
          </cell>
          <cell r="D4623" t="str">
            <v>JW3938</v>
          </cell>
          <cell r="E4623" t="str">
            <v>btuB</v>
          </cell>
          <cell r="F4623">
            <v>55</v>
          </cell>
          <cell r="G4623" t="str">
            <v>F</v>
          </cell>
          <cell r="H4623">
            <v>12</v>
          </cell>
          <cell r="I4623" t="str">
            <v>duplication</v>
          </cell>
        </row>
        <row r="4624">
          <cell r="A4624" t="str">
            <v>55:12:G</v>
          </cell>
          <cell r="B4624" t="str">
            <v>ECK4023</v>
          </cell>
          <cell r="C4624" t="str">
            <v>b4031</v>
          </cell>
          <cell r="D4624" t="str">
            <v>JW3991</v>
          </cell>
          <cell r="E4624" t="str">
            <v>xylE</v>
          </cell>
          <cell r="F4624">
            <v>55</v>
          </cell>
          <cell r="G4624" t="str">
            <v>G</v>
          </cell>
          <cell r="H4624">
            <v>12</v>
          </cell>
          <cell r="I4624" t="str">
            <v>verified</v>
          </cell>
        </row>
        <row r="4625">
          <cell r="A4625" t="str">
            <v>55:12:H</v>
          </cell>
          <cell r="B4625" t="str">
            <v>ECK4024</v>
          </cell>
          <cell r="C4625" t="str">
            <v>b4032</v>
          </cell>
          <cell r="D4625" t="str">
            <v>JW3992</v>
          </cell>
          <cell r="E4625" t="str">
            <v>malG</v>
          </cell>
          <cell r="F4625">
            <v>55</v>
          </cell>
          <cell r="G4625" t="str">
            <v>H</v>
          </cell>
          <cell r="H4625">
            <v>12</v>
          </cell>
          <cell r="I4625" t="str">
            <v>verified</v>
          </cell>
        </row>
        <row r="4626">
          <cell r="A4626" t="str">
            <v>56:1:A</v>
          </cell>
          <cell r="B4626" t="str">
            <v>ECK0750</v>
          </cell>
          <cell r="C4626" t="str">
            <v>b0761</v>
          </cell>
          <cell r="D4626" t="str">
            <v>JW0744</v>
          </cell>
          <cell r="E4626" t="str">
            <v>modE</v>
          </cell>
          <cell r="F4626">
            <v>56</v>
          </cell>
          <cell r="G4626" t="str">
            <v>A</v>
          </cell>
          <cell r="H4626">
            <v>1</v>
          </cell>
          <cell r="I4626" t="str">
            <v>verified</v>
          </cell>
        </row>
        <row r="4627">
          <cell r="A4627" t="str">
            <v>56:1:B</v>
          </cell>
          <cell r="B4627" t="str">
            <v>ECK0753</v>
          </cell>
          <cell r="C4627" t="str">
            <v>b0764</v>
          </cell>
          <cell r="D4627" t="str">
            <v>JW0747</v>
          </cell>
          <cell r="E4627" t="str">
            <v>modB</v>
          </cell>
          <cell r="F4627">
            <v>56</v>
          </cell>
          <cell r="G4627" t="str">
            <v>B</v>
          </cell>
          <cell r="H4627">
            <v>1</v>
          </cell>
          <cell r="I4627" t="str">
            <v>verified</v>
          </cell>
        </row>
        <row r="4628">
          <cell r="A4628" t="str">
            <v>56:1:C</v>
          </cell>
          <cell r="B4628" t="str">
            <v>ECK0754</v>
          </cell>
          <cell r="C4628" t="str">
            <v>b0765</v>
          </cell>
          <cell r="D4628" t="str">
            <v>JW0748</v>
          </cell>
          <cell r="E4628" t="str">
            <v>modC</v>
          </cell>
          <cell r="F4628">
            <v>56</v>
          </cell>
          <cell r="G4628" t="str">
            <v>C</v>
          </cell>
          <cell r="H4628">
            <v>1</v>
          </cell>
          <cell r="I4628" t="str">
            <v>verified</v>
          </cell>
        </row>
        <row r="4629">
          <cell r="A4629" t="str">
            <v>56:1:D</v>
          </cell>
          <cell r="B4629" t="str">
            <v>ECK0775</v>
          </cell>
          <cell r="C4629" t="str">
            <v>b0786</v>
          </cell>
          <cell r="D4629" t="str">
            <v>JW0769</v>
          </cell>
          <cell r="E4629" t="str">
            <v>ybhL</v>
          </cell>
          <cell r="F4629">
            <v>56</v>
          </cell>
          <cell r="G4629" t="str">
            <v>D</v>
          </cell>
          <cell r="H4629">
            <v>1</v>
          </cell>
          <cell r="I4629" t="str">
            <v>verified</v>
          </cell>
        </row>
        <row r="4630">
          <cell r="A4630" t="str">
            <v>56:1:E</v>
          </cell>
          <cell r="B4630" t="str">
            <v>ECK0798</v>
          </cell>
          <cell r="C4630" t="str">
            <v>b0809</v>
          </cell>
          <cell r="D4630" t="str">
            <v>JW0794</v>
          </cell>
          <cell r="E4630" t="str">
            <v>glnQ</v>
          </cell>
          <cell r="F4630">
            <v>56</v>
          </cell>
          <cell r="G4630" t="str">
            <v>E</v>
          </cell>
          <cell r="H4630">
            <v>1</v>
          </cell>
          <cell r="I4630" t="str">
            <v>verified</v>
          </cell>
        </row>
        <row r="4631">
          <cell r="A4631" t="str">
            <v>56:1:F</v>
          </cell>
          <cell r="B4631" t="str">
            <v>ECK0799</v>
          </cell>
          <cell r="C4631" t="str">
            <v>b0810</v>
          </cell>
          <cell r="D4631" t="str">
            <v>JW0795</v>
          </cell>
          <cell r="E4631" t="str">
            <v>glnP</v>
          </cell>
          <cell r="F4631">
            <v>56</v>
          </cell>
          <cell r="G4631" t="str">
            <v>F</v>
          </cell>
          <cell r="H4631">
            <v>1</v>
          </cell>
          <cell r="I4631" t="str">
            <v>verified</v>
          </cell>
        </row>
        <row r="4632">
          <cell r="A4632" t="str">
            <v>56:1:G</v>
          </cell>
          <cell r="B4632" t="str">
            <v>ECK0800</v>
          </cell>
          <cell r="C4632" t="str">
            <v>b0811</v>
          </cell>
          <cell r="D4632" t="str">
            <v>JW0796</v>
          </cell>
          <cell r="E4632" t="str">
            <v>glnH</v>
          </cell>
          <cell r="F4632">
            <v>56</v>
          </cell>
          <cell r="G4632" t="str">
            <v>G</v>
          </cell>
          <cell r="H4632">
            <v>1</v>
          </cell>
          <cell r="I4632" t="str">
            <v>verified</v>
          </cell>
        </row>
        <row r="4633">
          <cell r="A4633" t="str">
            <v>56:1:H</v>
          </cell>
          <cell r="B4633" t="str">
            <v>ECK0810</v>
          </cell>
          <cell r="C4633" t="str">
            <v>b0820</v>
          </cell>
          <cell r="D4633" t="str">
            <v>JW0804</v>
          </cell>
          <cell r="E4633" t="str">
            <v>ybiT</v>
          </cell>
          <cell r="F4633">
            <v>56</v>
          </cell>
          <cell r="G4633" t="str">
            <v>H</v>
          </cell>
          <cell r="H4633">
            <v>1</v>
          </cell>
          <cell r="I4633" t="str">
            <v>verified</v>
          </cell>
        </row>
        <row r="4634">
          <cell r="A4634" t="str">
            <v>56:2:A</v>
          </cell>
          <cell r="B4634" t="str">
            <v>ECK0821</v>
          </cell>
          <cell r="C4634" t="str">
            <v>b0831</v>
          </cell>
          <cell r="D4634" t="str">
            <v>JW0815</v>
          </cell>
          <cell r="E4634" t="str">
            <v>yliC</v>
          </cell>
          <cell r="F4634">
            <v>56</v>
          </cell>
          <cell r="G4634" t="str">
            <v>A</v>
          </cell>
          <cell r="H4634">
            <v>2</v>
          </cell>
          <cell r="I4634" t="str">
            <v>verified</v>
          </cell>
        </row>
        <row r="4635">
          <cell r="A4635" t="str">
            <v>56:2:B</v>
          </cell>
          <cell r="B4635" t="str">
            <v>ECK0832</v>
          </cell>
          <cell r="C4635" t="str">
            <v>b0842</v>
          </cell>
          <cell r="D4635" t="str">
            <v>JW0826</v>
          </cell>
          <cell r="E4635" t="str">
            <v>cmr</v>
          </cell>
          <cell r="F4635">
            <v>56</v>
          </cell>
          <cell r="G4635" t="str">
            <v>B</v>
          </cell>
          <cell r="H4635">
            <v>2</v>
          </cell>
          <cell r="I4635" t="str">
            <v>verified</v>
          </cell>
        </row>
        <row r="4636">
          <cell r="A4636" t="str">
            <v>56:2:C</v>
          </cell>
          <cell r="B4636" t="str">
            <v>ECK0845</v>
          </cell>
          <cell r="C4636" t="str">
            <v>b0854</v>
          </cell>
          <cell r="D4636" t="str">
            <v>JW0838</v>
          </cell>
          <cell r="E4636" t="str">
            <v>potF</v>
          </cell>
          <cell r="F4636">
            <v>56</v>
          </cell>
          <cell r="G4636" t="str">
            <v>C</v>
          </cell>
          <cell r="H4636">
            <v>2</v>
          </cell>
          <cell r="I4636" t="str">
            <v>verified</v>
          </cell>
        </row>
        <row r="4637">
          <cell r="A4637" t="str">
            <v>56:2:D</v>
          </cell>
          <cell r="B4637" t="str">
            <v>ECK0848</v>
          </cell>
          <cell r="C4637" t="str">
            <v>b0857</v>
          </cell>
          <cell r="D4637" t="str">
            <v>JW0841</v>
          </cell>
          <cell r="E4637" t="str">
            <v>potI</v>
          </cell>
          <cell r="F4637">
            <v>56</v>
          </cell>
          <cell r="G4637" t="str">
            <v>D</v>
          </cell>
          <cell r="H4637">
            <v>2</v>
          </cell>
          <cell r="I4637" t="str">
            <v>verified</v>
          </cell>
        </row>
        <row r="4638">
          <cell r="A4638" t="str">
            <v>56:2:E</v>
          </cell>
          <cell r="B4638" t="str">
            <v>ECK0852</v>
          </cell>
          <cell r="C4638" t="str">
            <v>b0861</v>
          </cell>
          <cell r="D4638" t="str">
            <v>JW0845</v>
          </cell>
          <cell r="E4638" t="str">
            <v>artM</v>
          </cell>
          <cell r="F4638">
            <v>56</v>
          </cell>
          <cell r="G4638" t="str">
            <v>E</v>
          </cell>
          <cell r="H4638">
            <v>2</v>
          </cell>
          <cell r="I4638" t="str">
            <v>verified</v>
          </cell>
        </row>
        <row r="4639">
          <cell r="A4639" t="str">
            <v>56:2:F</v>
          </cell>
          <cell r="B4639" t="str">
            <v>ECK0853</v>
          </cell>
          <cell r="C4639" t="str">
            <v>b0862</v>
          </cell>
          <cell r="D4639" t="str">
            <v>JW0846</v>
          </cell>
          <cell r="E4639" t="str">
            <v>artQ</v>
          </cell>
          <cell r="F4639">
            <v>56</v>
          </cell>
          <cell r="G4639" t="str">
            <v>F</v>
          </cell>
          <cell r="H4639">
            <v>2</v>
          </cell>
          <cell r="I4639" t="str">
            <v>verified</v>
          </cell>
        </row>
        <row r="4640">
          <cell r="A4640" t="str">
            <v>56:2:G</v>
          </cell>
          <cell r="B4640" t="str">
            <v>ECK0854</v>
          </cell>
          <cell r="C4640" t="str">
            <v>b0863</v>
          </cell>
          <cell r="D4640" t="str">
            <v>JW0847</v>
          </cell>
          <cell r="E4640" t="str">
            <v>artI</v>
          </cell>
          <cell r="F4640">
            <v>56</v>
          </cell>
          <cell r="G4640" t="str">
            <v>G</v>
          </cell>
          <cell r="H4640">
            <v>2</v>
          </cell>
          <cell r="I4640" t="str">
            <v>verified</v>
          </cell>
        </row>
        <row r="4641">
          <cell r="A4641" t="str">
            <v>56:2:H</v>
          </cell>
          <cell r="B4641" t="str">
            <v>ECK0855</v>
          </cell>
          <cell r="C4641" t="str">
            <v>b0864</v>
          </cell>
          <cell r="D4641" t="str">
            <v>JW0848</v>
          </cell>
          <cell r="E4641" t="str">
            <v>artP</v>
          </cell>
          <cell r="F4641">
            <v>56</v>
          </cell>
          <cell r="G4641" t="str">
            <v>H</v>
          </cell>
          <cell r="H4641">
            <v>2</v>
          </cell>
          <cell r="I4641" t="str">
            <v>verified</v>
          </cell>
        </row>
        <row r="4642">
          <cell r="A4642" t="str">
            <v>56:3:A</v>
          </cell>
          <cell r="B4642" t="str">
            <v>ECK0895</v>
          </cell>
          <cell r="C4642" t="str">
            <v>b0904</v>
          </cell>
          <cell r="D4642" t="str">
            <v>JW0887</v>
          </cell>
          <cell r="E4642" t="str">
            <v>focA</v>
          </cell>
          <cell r="F4642">
            <v>56</v>
          </cell>
          <cell r="G4642" t="str">
            <v>A</v>
          </cell>
          <cell r="H4642">
            <v>3</v>
          </cell>
          <cell r="I4642" t="str">
            <v>verified</v>
          </cell>
        </row>
        <row r="4643">
          <cell r="A4643" t="str">
            <v>56:3:B</v>
          </cell>
          <cell r="B4643" t="str">
            <v>ECK0924</v>
          </cell>
          <cell r="C4643" t="str">
            <v>b0933</v>
          </cell>
          <cell r="D4643" t="str">
            <v>JW0916</v>
          </cell>
          <cell r="E4643" t="str">
            <v>ssuB</v>
          </cell>
          <cell r="F4643">
            <v>56</v>
          </cell>
          <cell r="G4643" t="str">
            <v>B</v>
          </cell>
          <cell r="H4643">
            <v>3</v>
          </cell>
          <cell r="I4643" t="str">
            <v>verified</v>
          </cell>
        </row>
        <row r="4644">
          <cell r="A4644" t="str">
            <v>56:3:C</v>
          </cell>
          <cell r="B4644" t="str">
            <v>ECK0940</v>
          </cell>
          <cell r="C4644" t="str">
            <v>b0949</v>
          </cell>
          <cell r="D4644" t="str">
            <v>JW0932</v>
          </cell>
          <cell r="E4644" t="str">
            <v>uup</v>
          </cell>
          <cell r="F4644">
            <v>56</v>
          </cell>
          <cell r="G4644" t="str">
            <v>C</v>
          </cell>
          <cell r="H4644">
            <v>3</v>
          </cell>
          <cell r="I4644" t="str">
            <v xml:space="preserve">use other isolate </v>
          </cell>
        </row>
        <row r="4645">
          <cell r="A4645" t="str">
            <v>56:3:D</v>
          </cell>
          <cell r="B4645" t="str">
            <v>ECK0961</v>
          </cell>
          <cell r="C4645" t="str">
            <v>b0970</v>
          </cell>
          <cell r="D4645" t="str">
            <v>JW0953</v>
          </cell>
          <cell r="E4645" t="str">
            <v>yccA</v>
          </cell>
          <cell r="F4645">
            <v>56</v>
          </cell>
          <cell r="G4645" t="str">
            <v>D</v>
          </cell>
          <cell r="H4645">
            <v>3</v>
          </cell>
          <cell r="I4645" t="str">
            <v>verified</v>
          </cell>
        </row>
        <row r="4646">
          <cell r="A4646" t="str">
            <v>56:3:E</v>
          </cell>
          <cell r="B4646" t="str">
            <v>ECK1006</v>
          </cell>
          <cell r="C4646" t="str">
            <v>b1015</v>
          </cell>
          <cell r="D4646" t="str">
            <v>JW1001</v>
          </cell>
          <cell r="E4646" t="str">
            <v>putP</v>
          </cell>
          <cell r="F4646">
            <v>56</v>
          </cell>
          <cell r="G4646" t="str">
            <v>E</v>
          </cell>
          <cell r="H4646">
            <v>3</v>
          </cell>
          <cell r="I4646" t="str">
            <v>verified</v>
          </cell>
        </row>
        <row r="4647">
          <cell r="A4647" t="str">
            <v>56:3:F</v>
          </cell>
          <cell r="B4647" t="str">
            <v>ECK1038</v>
          </cell>
          <cell r="C4647" t="str">
            <v>b1053</v>
          </cell>
          <cell r="D4647" t="str">
            <v>JW1040</v>
          </cell>
          <cell r="E4647" t="str">
            <v>mdtG</v>
          </cell>
          <cell r="F4647">
            <v>56</v>
          </cell>
          <cell r="G4647" t="str">
            <v>F</v>
          </cell>
          <cell r="H4647">
            <v>3</v>
          </cell>
          <cell r="I4647" t="str">
            <v>verified</v>
          </cell>
        </row>
        <row r="4648">
          <cell r="A4648" t="str">
            <v>56:3:G</v>
          </cell>
          <cell r="B4648" t="str">
            <v>ECK1087</v>
          </cell>
          <cell r="C4648" t="str">
            <v>b1101</v>
          </cell>
          <cell r="D4648" t="str">
            <v>JW1087</v>
          </cell>
          <cell r="E4648" t="str">
            <v>ptsG</v>
          </cell>
          <cell r="F4648">
            <v>56</v>
          </cell>
          <cell r="G4648" t="str">
            <v>G</v>
          </cell>
          <cell r="H4648">
            <v>3</v>
          </cell>
          <cell r="I4648" t="str">
            <v>verified</v>
          </cell>
        </row>
        <row r="4649">
          <cell r="A4649" t="str">
            <v>56:3:H</v>
          </cell>
          <cell r="B4649" t="str">
            <v>ECK1109</v>
          </cell>
          <cell r="C4649" t="str">
            <v>b1123</v>
          </cell>
          <cell r="D4649" t="str">
            <v>JW1109</v>
          </cell>
          <cell r="E4649" t="str">
            <v>potD</v>
          </cell>
          <cell r="F4649">
            <v>56</v>
          </cell>
          <cell r="G4649" t="str">
            <v>H</v>
          </cell>
          <cell r="H4649">
            <v>3</v>
          </cell>
          <cell r="I4649" t="str">
            <v>verified</v>
          </cell>
        </row>
        <row r="4650">
          <cell r="A4650" t="str">
            <v>56:4:A</v>
          </cell>
          <cell r="B4650" t="str">
            <v>ECK1110</v>
          </cell>
          <cell r="C4650" t="str">
            <v>b1124</v>
          </cell>
          <cell r="D4650" t="str">
            <v>JW1110</v>
          </cell>
          <cell r="E4650" t="str">
            <v>potC</v>
          </cell>
          <cell r="F4650">
            <v>56</v>
          </cell>
          <cell r="G4650" t="str">
            <v>A</v>
          </cell>
          <cell r="H4650">
            <v>4</v>
          </cell>
          <cell r="I4650" t="str">
            <v>verified</v>
          </cell>
        </row>
        <row r="4651">
          <cell r="A4651" t="str">
            <v>56:4:B</v>
          </cell>
          <cell r="B4651" t="str">
            <v>ECK1112</v>
          </cell>
          <cell r="C4651" t="str">
            <v>b1126</v>
          </cell>
          <cell r="D4651" t="str">
            <v>JW1112</v>
          </cell>
          <cell r="E4651" t="str">
            <v>potA</v>
          </cell>
          <cell r="F4651">
            <v>56</v>
          </cell>
          <cell r="G4651" t="str">
            <v>B</v>
          </cell>
          <cell r="H4651">
            <v>4</v>
          </cell>
          <cell r="I4651" t="str">
            <v xml:space="preserve">use other isolate </v>
          </cell>
        </row>
        <row r="4652">
          <cell r="A4652" t="str">
            <v>56:4:C</v>
          </cell>
          <cell r="B4652" t="str">
            <v>ECK1174</v>
          </cell>
          <cell r="C4652" t="str">
            <v>b1186</v>
          </cell>
          <cell r="D4652" t="str">
            <v>JW1175</v>
          </cell>
          <cell r="E4652" t="str">
            <v>nhaB</v>
          </cell>
          <cell r="F4652">
            <v>56</v>
          </cell>
          <cell r="G4652" t="str">
            <v>C</v>
          </cell>
          <cell r="H4652">
            <v>4</v>
          </cell>
          <cell r="I4652" t="str">
            <v>verified</v>
          </cell>
        </row>
        <row r="4653">
          <cell r="A4653" t="str">
            <v>56:4:D</v>
          </cell>
          <cell r="B4653" t="str">
            <v>ECK1210</v>
          </cell>
          <cell r="C4653" t="str">
            <v>b1216</v>
          </cell>
          <cell r="D4653" t="str">
            <v>JW1207</v>
          </cell>
          <cell r="E4653" t="str">
            <v>chaA</v>
          </cell>
          <cell r="F4653">
            <v>56</v>
          </cell>
          <cell r="G4653" t="str">
            <v>D</v>
          </cell>
          <cell r="H4653">
            <v>4</v>
          </cell>
          <cell r="I4653" t="str">
            <v>verified</v>
          </cell>
        </row>
        <row r="4654">
          <cell r="A4654" t="str">
            <v>56:4:E</v>
          </cell>
          <cell r="B4654" t="str">
            <v>ECK1211</v>
          </cell>
          <cell r="C4654" t="str">
            <v>b1217</v>
          </cell>
          <cell r="D4654" t="str">
            <v>JW1208</v>
          </cell>
          <cell r="E4654" t="str">
            <v>chaB</v>
          </cell>
          <cell r="F4654">
            <v>56</v>
          </cell>
          <cell r="G4654" t="str">
            <v>E</v>
          </cell>
          <cell r="H4654">
            <v>4</v>
          </cell>
          <cell r="I4654" t="str">
            <v>verified</v>
          </cell>
        </row>
        <row r="4655">
          <cell r="A4655" t="str">
            <v>56:4:F</v>
          </cell>
          <cell r="B4655" t="str">
            <v>ECK1240</v>
          </cell>
          <cell r="C4655" t="str">
            <v>b1246</v>
          </cell>
          <cell r="D4655" t="str">
            <v>JW1238</v>
          </cell>
          <cell r="E4655" t="str">
            <v>oppD</v>
          </cell>
          <cell r="F4655">
            <v>56</v>
          </cell>
          <cell r="G4655" t="str">
            <v>F</v>
          </cell>
          <cell r="H4655">
            <v>4</v>
          </cell>
          <cell r="I4655" t="str">
            <v>verified</v>
          </cell>
        </row>
        <row r="4656">
          <cell r="A4656" t="str">
            <v>56:4:G</v>
          </cell>
          <cell r="B4656" t="str">
            <v>ECK1244</v>
          </cell>
          <cell r="C4656" t="str">
            <v>b1250</v>
          </cell>
          <cell r="D4656" t="str">
            <v>JW1242</v>
          </cell>
          <cell r="E4656" t="str">
            <v>kch</v>
          </cell>
          <cell r="F4656">
            <v>56</v>
          </cell>
          <cell r="G4656" t="str">
            <v>G</v>
          </cell>
          <cell r="H4656">
            <v>4</v>
          </cell>
          <cell r="I4656" t="str">
            <v>verified</v>
          </cell>
        </row>
        <row r="4657">
          <cell r="A4657" t="str">
            <v>56:4:H</v>
          </cell>
          <cell r="B4657" t="str">
            <v>ECK1286</v>
          </cell>
          <cell r="C4657" t="str">
            <v>b1291</v>
          </cell>
          <cell r="D4657" t="str">
            <v>JW1284</v>
          </cell>
          <cell r="E4657" t="str">
            <v>sapD</v>
          </cell>
          <cell r="F4657">
            <v>56</v>
          </cell>
          <cell r="G4657" t="str">
            <v>H</v>
          </cell>
          <cell r="H4657">
            <v>4</v>
          </cell>
          <cell r="I4657" t="str">
            <v>verified</v>
          </cell>
        </row>
        <row r="4658">
          <cell r="A4658" t="str">
            <v>56:5:A</v>
          </cell>
          <cell r="B4658" t="str">
            <v>ECK1287</v>
          </cell>
          <cell r="C4658" t="str">
            <v>b1292</v>
          </cell>
          <cell r="D4658" t="str">
            <v>JW1285</v>
          </cell>
          <cell r="E4658" t="str">
            <v>sapC</v>
          </cell>
          <cell r="F4658">
            <v>56</v>
          </cell>
          <cell r="G4658" t="str">
            <v>A</v>
          </cell>
          <cell r="H4658">
            <v>5</v>
          </cell>
          <cell r="I4658" t="str">
            <v xml:space="preserve">use other isolate </v>
          </cell>
        </row>
        <row r="4659">
          <cell r="A4659" t="str">
            <v>56:5:B</v>
          </cell>
          <cell r="B4659" t="str">
            <v>ECK1288</v>
          </cell>
          <cell r="C4659" t="str">
            <v>b1293</v>
          </cell>
          <cell r="D4659" t="str">
            <v>JW1286</v>
          </cell>
          <cell r="E4659" t="str">
            <v>sapB</v>
          </cell>
          <cell r="F4659">
            <v>56</v>
          </cell>
          <cell r="G4659" t="str">
            <v>B</v>
          </cell>
          <cell r="H4659">
            <v>5</v>
          </cell>
          <cell r="I4659" t="str">
            <v xml:space="preserve">use other isolate </v>
          </cell>
        </row>
        <row r="4660">
          <cell r="A4660" t="str">
            <v>56:5:C</v>
          </cell>
          <cell r="B4660" t="str">
            <v>ECK1289</v>
          </cell>
          <cell r="C4660" t="str">
            <v>b1294</v>
          </cell>
          <cell r="D4660" t="str">
            <v>JW1287</v>
          </cell>
          <cell r="E4660" t="str">
            <v>sapA</v>
          </cell>
          <cell r="F4660">
            <v>56</v>
          </cell>
          <cell r="G4660" t="str">
            <v>C</v>
          </cell>
          <cell r="H4660">
            <v>5</v>
          </cell>
          <cell r="I4660" t="str">
            <v>verified</v>
          </cell>
        </row>
        <row r="4661">
          <cell r="A4661" t="str">
            <v>56:5:D</v>
          </cell>
          <cell r="B4661" t="str">
            <v>ECK1306</v>
          </cell>
          <cell r="C4661" t="str">
            <v>b1311</v>
          </cell>
          <cell r="D4661" t="str">
            <v>JW1304</v>
          </cell>
          <cell r="E4661" t="str">
            <v>ycjO</v>
          </cell>
          <cell r="F4661">
            <v>56</v>
          </cell>
          <cell r="G4661" t="str">
            <v>D</v>
          </cell>
          <cell r="H4661">
            <v>5</v>
          </cell>
          <cell r="I4661" t="str">
            <v>verified</v>
          </cell>
        </row>
        <row r="4662">
          <cell r="A4662" t="str">
            <v>56:5:E</v>
          </cell>
          <cell r="B4662" t="str">
            <v>ECK1307</v>
          </cell>
          <cell r="C4662" t="str">
            <v>b1312</v>
          </cell>
          <cell r="D4662" t="str">
            <v>JW1305</v>
          </cell>
          <cell r="E4662" t="str">
            <v>ycjP</v>
          </cell>
          <cell r="F4662">
            <v>56</v>
          </cell>
          <cell r="G4662" t="str">
            <v>E</v>
          </cell>
          <cell r="H4662">
            <v>5</v>
          </cell>
          <cell r="I4662" t="str">
            <v>verified</v>
          </cell>
        </row>
        <row r="4663">
          <cell r="A4663" t="str">
            <v>56:5:F</v>
          </cell>
          <cell r="B4663" t="str">
            <v>ECK1313</v>
          </cell>
          <cell r="C4663" t="str">
            <v>b1318</v>
          </cell>
          <cell r="D4663" t="str">
            <v>JW1311</v>
          </cell>
          <cell r="E4663" t="str">
            <v>ycjV</v>
          </cell>
          <cell r="F4663">
            <v>56</v>
          </cell>
          <cell r="G4663" t="str">
            <v>F</v>
          </cell>
          <cell r="H4663">
            <v>5</v>
          </cell>
          <cell r="I4663" t="str">
            <v>verified</v>
          </cell>
        </row>
        <row r="4664">
          <cell r="A4664" t="str">
            <v>56:5:G</v>
          </cell>
          <cell r="B4664" t="str">
            <v>ECK1362</v>
          </cell>
          <cell r="C4664" t="str">
            <v>b1363</v>
          </cell>
          <cell r="D4664" t="str">
            <v>JW1358</v>
          </cell>
          <cell r="E4664" t="str">
            <v>trkG</v>
          </cell>
          <cell r="F4664">
            <v>56</v>
          </cell>
          <cell r="G4664" t="str">
            <v>G</v>
          </cell>
          <cell r="H4664">
            <v>5</v>
          </cell>
          <cell r="I4664" t="str">
            <v>verified</v>
          </cell>
        </row>
        <row r="4665">
          <cell r="A4665" t="str">
            <v>56:5:H</v>
          </cell>
          <cell r="B4665" t="str">
            <v>ECK1435</v>
          </cell>
          <cell r="C4665" t="str">
            <v>b1441</v>
          </cell>
          <cell r="D4665" t="str">
            <v>JW1436</v>
          </cell>
          <cell r="E4665" t="str">
            <v>ydcT</v>
          </cell>
          <cell r="F4665">
            <v>56</v>
          </cell>
          <cell r="G4665" t="str">
            <v>H</v>
          </cell>
          <cell r="H4665">
            <v>5</v>
          </cell>
          <cell r="I4665" t="str">
            <v>verified</v>
          </cell>
        </row>
        <row r="4666">
          <cell r="A4666" t="str">
            <v>56:6:A</v>
          </cell>
          <cell r="B4666" t="str">
            <v>ECK1437</v>
          </cell>
          <cell r="C4666" t="str">
            <v>b1443</v>
          </cell>
          <cell r="D4666" t="str">
            <v>JW1438</v>
          </cell>
          <cell r="E4666" t="str">
            <v>ydcV</v>
          </cell>
          <cell r="F4666">
            <v>56</v>
          </cell>
          <cell r="G4666" t="str">
            <v>A</v>
          </cell>
          <cell r="H4666">
            <v>6</v>
          </cell>
          <cell r="I4666" t="str">
            <v>verified</v>
          </cell>
        </row>
        <row r="4667">
          <cell r="A4667" t="str">
            <v>56:6:B</v>
          </cell>
          <cell r="B4667" t="str">
            <v>ECK1477</v>
          </cell>
          <cell r="C4667" t="str">
            <v>b1483</v>
          </cell>
          <cell r="D4667" t="str">
            <v>JW1478</v>
          </cell>
          <cell r="E4667" t="str">
            <v>ddpF</v>
          </cell>
          <cell r="F4667">
            <v>56</v>
          </cell>
          <cell r="G4667" t="str">
            <v>B</v>
          </cell>
          <cell r="H4667">
            <v>6</v>
          </cell>
          <cell r="I4667" t="str">
            <v>verified</v>
          </cell>
        </row>
        <row r="4668">
          <cell r="A4668" t="str">
            <v>56:6:C</v>
          </cell>
          <cell r="B4668" t="str">
            <v>ECK1478</v>
          </cell>
          <cell r="C4668" t="str">
            <v>b1484</v>
          </cell>
          <cell r="D4668" t="str">
            <v>JW1479</v>
          </cell>
          <cell r="E4668" t="str">
            <v>ddpD</v>
          </cell>
          <cell r="F4668">
            <v>56</v>
          </cell>
          <cell r="G4668" t="str">
            <v>C</v>
          </cell>
          <cell r="H4668">
            <v>6</v>
          </cell>
          <cell r="I4668" t="str">
            <v>verified</v>
          </cell>
        </row>
        <row r="4669">
          <cell r="A4669" t="str">
            <v>56:6:D</v>
          </cell>
          <cell r="B4669" t="str">
            <v>ECK1479</v>
          </cell>
          <cell r="C4669" t="str">
            <v>b1485</v>
          </cell>
          <cell r="D4669" t="str">
            <v>JW1480</v>
          </cell>
          <cell r="E4669" t="str">
            <v>ddpC</v>
          </cell>
          <cell r="F4669">
            <v>56</v>
          </cell>
          <cell r="G4669" t="str">
            <v>D</v>
          </cell>
          <cell r="H4669">
            <v>6</v>
          </cell>
          <cell r="I4669" t="str">
            <v>verified</v>
          </cell>
        </row>
        <row r="4670">
          <cell r="A4670" t="str">
            <v>56:6:E</v>
          </cell>
          <cell r="B4670" t="str">
            <v>ECK1480</v>
          </cell>
          <cell r="C4670" t="str">
            <v>b1486</v>
          </cell>
          <cell r="D4670" t="str">
            <v>JW1481</v>
          </cell>
          <cell r="E4670" t="str">
            <v>ddpB</v>
          </cell>
          <cell r="F4670">
            <v>56</v>
          </cell>
          <cell r="G4670" t="str">
            <v>E</v>
          </cell>
          <cell r="H4670">
            <v>6</v>
          </cell>
          <cell r="I4670" t="str">
            <v>verified</v>
          </cell>
        </row>
        <row r="4671">
          <cell r="A4671" t="str">
            <v>56:6:F</v>
          </cell>
          <cell r="B4671" t="str">
            <v>ECK1486</v>
          </cell>
          <cell r="C4671" t="str">
            <v>b1492</v>
          </cell>
          <cell r="D4671" t="str">
            <v>JW1487</v>
          </cell>
          <cell r="E4671" t="str">
            <v>gadC</v>
          </cell>
          <cell r="F4671">
            <v>56</v>
          </cell>
          <cell r="G4671" t="str">
            <v>F</v>
          </cell>
          <cell r="H4671">
            <v>6</v>
          </cell>
          <cell r="I4671" t="str">
            <v>verified</v>
          </cell>
        </row>
        <row r="4672">
          <cell r="A4672" t="str">
            <v>56:6:G</v>
          </cell>
          <cell r="B4672" t="str">
            <v>ECK1489</v>
          </cell>
          <cell r="C4672" t="str">
            <v>b1495</v>
          </cell>
          <cell r="D4672" t="str">
            <v>JW1490</v>
          </cell>
          <cell r="E4672" t="str">
            <v>yddB</v>
          </cell>
          <cell r="F4672">
            <v>56</v>
          </cell>
          <cell r="G4672" t="str">
            <v>G</v>
          </cell>
          <cell r="H4672">
            <v>6</v>
          </cell>
          <cell r="I4672" t="str">
            <v>verified</v>
          </cell>
        </row>
        <row r="4673">
          <cell r="A4673" t="str">
            <v>56:6:H</v>
          </cell>
          <cell r="B4673" t="str">
            <v>ECK1506</v>
          </cell>
          <cell r="C4673" t="str">
            <v>b1513</v>
          </cell>
          <cell r="D4673" t="str">
            <v>JW1506</v>
          </cell>
          <cell r="E4673" t="str">
            <v>ego</v>
          </cell>
          <cell r="F4673">
            <v>56</v>
          </cell>
          <cell r="G4673" t="str">
            <v>H</v>
          </cell>
          <cell r="H4673">
            <v>6</v>
          </cell>
          <cell r="I4673" t="str">
            <v>verified</v>
          </cell>
        </row>
        <row r="4674">
          <cell r="A4674" t="str">
            <v>56:7:A</v>
          </cell>
          <cell r="B4674" t="str">
            <v>ECK1521</v>
          </cell>
          <cell r="C4674" t="str">
            <v>b1528</v>
          </cell>
          <cell r="D4674" t="str">
            <v>JW1521</v>
          </cell>
          <cell r="E4674" t="str">
            <v>ydeA</v>
          </cell>
          <cell r="F4674">
            <v>56</v>
          </cell>
          <cell r="G4674" t="str">
            <v>A</v>
          </cell>
          <cell r="H4674">
            <v>7</v>
          </cell>
          <cell r="I4674" t="str">
            <v xml:space="preserve">use other isolate </v>
          </cell>
        </row>
        <row r="4675">
          <cell r="A4675" t="str">
            <v>56:7:B</v>
          </cell>
          <cell r="B4675" t="str">
            <v>ECK1600</v>
          </cell>
          <cell r="C4675" t="str">
            <v>b1605</v>
          </cell>
          <cell r="D4675" t="str">
            <v>JW1597</v>
          </cell>
          <cell r="E4675" t="str">
            <v>ydgI</v>
          </cell>
          <cell r="F4675">
            <v>56</v>
          </cell>
          <cell r="G4675" t="str">
            <v>B</v>
          </cell>
          <cell r="H4675">
            <v>7</v>
          </cell>
          <cell r="I4675" t="str">
            <v>verified</v>
          </cell>
        </row>
        <row r="4676">
          <cell r="A4676" t="str">
            <v>56:7:C</v>
          </cell>
          <cell r="B4676" t="str">
            <v>ECK1616</v>
          </cell>
          <cell r="C4676" t="str">
            <v>b1621</v>
          </cell>
          <cell r="D4676" t="str">
            <v>JW1613</v>
          </cell>
          <cell r="E4676" t="str">
            <v>malX</v>
          </cell>
          <cell r="F4676">
            <v>56</v>
          </cell>
          <cell r="G4676" t="str">
            <v>C</v>
          </cell>
          <cell r="H4676">
            <v>7</v>
          </cell>
          <cell r="I4676" t="str">
            <v>verified</v>
          </cell>
        </row>
        <row r="4677">
          <cell r="A4677" t="str">
            <v>56:7:D</v>
          </cell>
          <cell r="B4677" t="str">
            <v>ECK1707</v>
          </cell>
          <cell r="C4677" t="str">
            <v>b1709</v>
          </cell>
          <cell r="D4677" t="str">
            <v>JW1699</v>
          </cell>
          <cell r="E4677" t="str">
            <v>btuD</v>
          </cell>
          <cell r="F4677">
            <v>56</v>
          </cell>
          <cell r="G4677" t="str">
            <v>D</v>
          </cell>
          <cell r="H4677">
            <v>7</v>
          </cell>
          <cell r="I4677" t="str">
            <v>verified</v>
          </cell>
        </row>
        <row r="4678">
          <cell r="A4678" t="str">
            <v>56:7:E</v>
          </cell>
          <cell r="B4678" t="str">
            <v>ECK1708</v>
          </cell>
          <cell r="C4678" t="str">
            <v>b1710</v>
          </cell>
          <cell r="D4678" t="str">
            <v>JW1700</v>
          </cell>
          <cell r="E4678" t="str">
            <v>btuE</v>
          </cell>
          <cell r="F4678">
            <v>56</v>
          </cell>
          <cell r="G4678" t="str">
            <v>E</v>
          </cell>
          <cell r="H4678">
            <v>7</v>
          </cell>
          <cell r="I4678" t="str">
            <v>verified</v>
          </cell>
        </row>
        <row r="4679">
          <cell r="A4679" t="str">
            <v>56:7:F</v>
          </cell>
          <cell r="B4679" t="str">
            <v>ECK1709</v>
          </cell>
          <cell r="C4679" t="str">
            <v>b1711</v>
          </cell>
          <cell r="D4679" t="str">
            <v>JW1701</v>
          </cell>
          <cell r="E4679" t="str">
            <v>btuC</v>
          </cell>
          <cell r="F4679">
            <v>56</v>
          </cell>
          <cell r="G4679" t="str">
            <v>F</v>
          </cell>
          <cell r="H4679">
            <v>7</v>
          </cell>
          <cell r="I4679" t="str">
            <v>verified</v>
          </cell>
        </row>
        <row r="4680">
          <cell r="A4680" t="str">
            <v>56:7:G</v>
          </cell>
          <cell r="B4680" t="str">
            <v>ECK1727</v>
          </cell>
          <cell r="C4680" t="str">
            <v>b1729</v>
          </cell>
          <cell r="D4680" t="str">
            <v>JW1718</v>
          </cell>
          <cell r="E4680" t="str">
            <v>ydjN</v>
          </cell>
          <cell r="F4680">
            <v>56</v>
          </cell>
          <cell r="G4680" t="str">
            <v>G</v>
          </cell>
          <cell r="H4680">
            <v>7</v>
          </cell>
          <cell r="I4680" t="str">
            <v xml:space="preserve">use other isolate </v>
          </cell>
        </row>
        <row r="4681">
          <cell r="A4681" t="str">
            <v>56:7:H</v>
          </cell>
          <cell r="B4681" t="str">
            <v>ECK1734</v>
          </cell>
          <cell r="C4681" t="str">
            <v>b1736</v>
          </cell>
          <cell r="D4681" t="str">
            <v>JW1725</v>
          </cell>
          <cell r="E4681" t="str">
            <v>chbA</v>
          </cell>
          <cell r="F4681">
            <v>56</v>
          </cell>
          <cell r="G4681" t="str">
            <v>H</v>
          </cell>
          <cell r="H4681">
            <v>7</v>
          </cell>
          <cell r="I4681" t="str">
            <v>verified</v>
          </cell>
        </row>
        <row r="4682">
          <cell r="A4682" t="str">
            <v>56:8:A</v>
          </cell>
          <cell r="B4682" t="str">
            <v>ECK1735</v>
          </cell>
          <cell r="C4682" t="str">
            <v>b1737</v>
          </cell>
          <cell r="D4682" t="str">
            <v>JW1726</v>
          </cell>
          <cell r="E4682" t="str">
            <v>chbC</v>
          </cell>
          <cell r="F4682">
            <v>56</v>
          </cell>
          <cell r="G4682" t="str">
            <v>A</v>
          </cell>
          <cell r="H4682">
            <v>8</v>
          </cell>
          <cell r="I4682" t="str">
            <v>verified</v>
          </cell>
        </row>
        <row r="4683">
          <cell r="A4683" t="str">
            <v>56:8:B</v>
          </cell>
          <cell r="B4683" t="str">
            <v>ECK1736</v>
          </cell>
          <cell r="C4683" t="str">
            <v>b1738</v>
          </cell>
          <cell r="D4683" t="str">
            <v>JW1727</v>
          </cell>
          <cell r="E4683" t="str">
            <v>chbB</v>
          </cell>
          <cell r="F4683">
            <v>56</v>
          </cell>
          <cell r="G4683" t="str">
            <v>B</v>
          </cell>
          <cell r="H4683">
            <v>8</v>
          </cell>
          <cell r="I4683" t="str">
            <v>verified</v>
          </cell>
        </row>
        <row r="4684">
          <cell r="A4684" t="str">
            <v>56:8:C</v>
          </cell>
          <cell r="B4684" t="str">
            <v>ECK1767</v>
          </cell>
          <cell r="C4684" t="str">
            <v>b1769</v>
          </cell>
          <cell r="D4684" t="str">
            <v>JW1758</v>
          </cell>
          <cell r="E4684" t="str">
            <v>ydjE</v>
          </cell>
          <cell r="F4684">
            <v>56</v>
          </cell>
          <cell r="G4684" t="str">
            <v>C</v>
          </cell>
          <cell r="H4684">
            <v>8</v>
          </cell>
          <cell r="I4684" t="str">
            <v>verified</v>
          </cell>
        </row>
        <row r="4685">
          <cell r="A4685" t="str">
            <v>56:8:D</v>
          </cell>
          <cell r="B4685" t="str">
            <v>ECK1815</v>
          </cell>
          <cell r="C4685" t="str">
            <v>b1817</v>
          </cell>
          <cell r="D4685" t="str">
            <v>JW1806</v>
          </cell>
          <cell r="E4685" t="str">
            <v>manX</v>
          </cell>
          <cell r="F4685">
            <v>56</v>
          </cell>
          <cell r="G4685" t="str">
            <v>D</v>
          </cell>
          <cell r="H4685">
            <v>8</v>
          </cell>
          <cell r="I4685" t="str">
            <v>verified</v>
          </cell>
        </row>
        <row r="4686">
          <cell r="A4686" t="str">
            <v>56:8:E</v>
          </cell>
          <cell r="B4686" t="str">
            <v>ECK1817</v>
          </cell>
          <cell r="C4686" t="str">
            <v>b1819</v>
          </cell>
          <cell r="D4686" t="str">
            <v>JW1808</v>
          </cell>
          <cell r="E4686" t="str">
            <v>manZ</v>
          </cell>
          <cell r="F4686">
            <v>56</v>
          </cell>
          <cell r="G4686" t="str">
            <v>E</v>
          </cell>
          <cell r="H4686">
            <v>8</v>
          </cell>
          <cell r="I4686" t="str">
            <v>verified</v>
          </cell>
        </row>
        <row r="4687">
          <cell r="A4687" t="str">
            <v>56:8:G</v>
          </cell>
          <cell r="B4687" t="str">
            <v>ECK1859</v>
          </cell>
          <cell r="C4687" t="str">
            <v>b1858</v>
          </cell>
          <cell r="D4687" t="str">
            <v>JW1847</v>
          </cell>
          <cell r="E4687" t="str">
            <v>znuC</v>
          </cell>
          <cell r="F4687">
            <v>56</v>
          </cell>
          <cell r="G4687" t="str">
            <v>G</v>
          </cell>
          <cell r="H4687">
            <v>8</v>
          </cell>
          <cell r="I4687" t="str">
            <v>verified</v>
          </cell>
        </row>
        <row r="4688">
          <cell r="A4688" t="str">
            <v>56:8:H</v>
          </cell>
          <cell r="B4688" t="str">
            <v>ECK1860</v>
          </cell>
          <cell r="C4688" t="str">
            <v>b1859</v>
          </cell>
          <cell r="D4688" t="str">
            <v>JW1848</v>
          </cell>
          <cell r="E4688" t="str">
            <v>znuB</v>
          </cell>
          <cell r="F4688">
            <v>56</v>
          </cell>
          <cell r="G4688" t="str">
            <v>H</v>
          </cell>
          <cell r="H4688">
            <v>8</v>
          </cell>
          <cell r="I4688" t="str">
            <v>verified</v>
          </cell>
        </row>
        <row r="4689">
          <cell r="A4689" t="str">
            <v>56:9:A</v>
          </cell>
          <cell r="B4689" t="str">
            <v>ECK1898</v>
          </cell>
          <cell r="C4689" t="str">
            <v>b1900</v>
          </cell>
          <cell r="D4689" t="str">
            <v>JW1888</v>
          </cell>
          <cell r="E4689" t="str">
            <v>araG</v>
          </cell>
          <cell r="F4689">
            <v>56</v>
          </cell>
          <cell r="G4689" t="str">
            <v>A</v>
          </cell>
          <cell r="H4689">
            <v>9</v>
          </cell>
          <cell r="I4689" t="str">
            <v>verified</v>
          </cell>
        </row>
        <row r="4690">
          <cell r="A4690" t="str">
            <v>56:9:B</v>
          </cell>
          <cell r="B4690" t="str">
            <v>ECK1899</v>
          </cell>
          <cell r="C4690" t="str">
            <v>b1901</v>
          </cell>
          <cell r="D4690" t="str">
            <v>JW1889</v>
          </cell>
          <cell r="E4690" t="str">
            <v>araF</v>
          </cell>
          <cell r="F4690">
            <v>56</v>
          </cell>
          <cell r="G4690" t="str">
            <v>B</v>
          </cell>
          <cell r="H4690">
            <v>9</v>
          </cell>
          <cell r="I4690" t="str">
            <v>verified</v>
          </cell>
        </row>
        <row r="4691">
          <cell r="A4691" t="str">
            <v>56:9:C</v>
          </cell>
          <cell r="B4691" t="str">
            <v>ECK1904</v>
          </cell>
          <cell r="C4691" t="str">
            <v>b1905</v>
          </cell>
          <cell r="D4691" t="str">
            <v>JW1893</v>
          </cell>
          <cell r="E4691" t="str">
            <v>ftn</v>
          </cell>
          <cell r="F4691">
            <v>56</v>
          </cell>
          <cell r="G4691" t="str">
            <v>C</v>
          </cell>
          <cell r="H4691">
            <v>9</v>
          </cell>
          <cell r="I4691" t="str">
            <v>verified</v>
          </cell>
        </row>
        <row r="4692">
          <cell r="A4692" t="str">
            <v>56:9:D</v>
          </cell>
          <cell r="B4692" t="str">
            <v>ECK1906</v>
          </cell>
          <cell r="C4692" t="str">
            <v>b1907</v>
          </cell>
          <cell r="D4692" t="str">
            <v>JW1895</v>
          </cell>
          <cell r="E4692" t="str">
            <v>tyrP</v>
          </cell>
          <cell r="F4692">
            <v>56</v>
          </cell>
          <cell r="G4692" t="str">
            <v>D</v>
          </cell>
          <cell r="H4692">
            <v>9</v>
          </cell>
          <cell r="I4692" t="str">
            <v>verified</v>
          </cell>
        </row>
        <row r="4693">
          <cell r="A4693" t="str">
            <v>56:9:E</v>
          </cell>
          <cell r="B4693" t="str">
            <v>ECK1917</v>
          </cell>
          <cell r="C4693" t="str">
            <v>b1918</v>
          </cell>
          <cell r="D4693" t="str">
            <v>JW1903</v>
          </cell>
          <cell r="E4693" t="str">
            <v>yecS</v>
          </cell>
          <cell r="F4693">
            <v>56</v>
          </cell>
          <cell r="G4693" t="str">
            <v>E</v>
          </cell>
          <cell r="H4693">
            <v>9</v>
          </cell>
          <cell r="I4693" t="str">
            <v>verified</v>
          </cell>
        </row>
        <row r="4694">
          <cell r="A4694" t="str">
            <v>56:9:F</v>
          </cell>
          <cell r="B4694" t="str">
            <v>ECK1976</v>
          </cell>
          <cell r="C4694" t="str">
            <v>b1981</v>
          </cell>
          <cell r="D4694" t="str">
            <v>JW1962</v>
          </cell>
          <cell r="E4694" t="str">
            <v>shiA</v>
          </cell>
          <cell r="F4694">
            <v>56</v>
          </cell>
          <cell r="G4694" t="str">
            <v>F</v>
          </cell>
          <cell r="H4694">
            <v>9</v>
          </cell>
          <cell r="I4694" t="str">
            <v xml:space="preserve">use other isolate </v>
          </cell>
        </row>
        <row r="4695">
          <cell r="A4695" t="str">
            <v>56:9:G</v>
          </cell>
          <cell r="B4695" t="str">
            <v>ECK2085</v>
          </cell>
          <cell r="C4695" t="str">
            <v>b2092</v>
          </cell>
          <cell r="D4695" t="str">
            <v>JW2076</v>
          </cell>
          <cell r="E4695" t="str">
            <v>gatC</v>
          </cell>
          <cell r="F4695">
            <v>56</v>
          </cell>
          <cell r="G4695" t="str">
            <v>G</v>
          </cell>
          <cell r="H4695">
            <v>9</v>
          </cell>
          <cell r="I4695" t="str">
            <v>verified</v>
          </cell>
        </row>
        <row r="4696">
          <cell r="A4696" t="str">
            <v>56:9:H</v>
          </cell>
          <cell r="B4696" t="str">
            <v>ECK2091</v>
          </cell>
          <cell r="C4696" t="str">
            <v>b2098</v>
          </cell>
          <cell r="D4696" t="str">
            <v>JW2085</v>
          </cell>
          <cell r="E4696" t="str">
            <v>yegT</v>
          </cell>
          <cell r="F4696">
            <v>56</v>
          </cell>
          <cell r="G4696" t="str">
            <v>H</v>
          </cell>
          <cell r="H4696">
            <v>9</v>
          </cell>
          <cell r="I4696" t="str">
            <v>verified</v>
          </cell>
        </row>
        <row r="4697">
          <cell r="A4697" t="str">
            <v>56:10:A</v>
          </cell>
          <cell r="B4697" t="str">
            <v>ECK2122</v>
          </cell>
          <cell r="C4697" t="str">
            <v>b2129</v>
          </cell>
          <cell r="D4697" t="str">
            <v>JW2117</v>
          </cell>
          <cell r="E4697" t="str">
            <v>yehX</v>
          </cell>
          <cell r="F4697">
            <v>56</v>
          </cell>
          <cell r="G4697" t="str">
            <v>A</v>
          </cell>
          <cell r="H4697">
            <v>10</v>
          </cell>
          <cell r="I4697" t="str">
            <v>verified</v>
          </cell>
        </row>
        <row r="4698">
          <cell r="A4698" t="str">
            <v>56:10:B</v>
          </cell>
          <cell r="B4698" t="str">
            <v>ECK2141</v>
          </cell>
          <cell r="C4698" t="str">
            <v>b2148</v>
          </cell>
          <cell r="D4698" t="str">
            <v>JW2135</v>
          </cell>
          <cell r="E4698" t="str">
            <v>mglC</v>
          </cell>
          <cell r="F4698">
            <v>56</v>
          </cell>
          <cell r="G4698" t="str">
            <v>B</v>
          </cell>
          <cell r="H4698">
            <v>10</v>
          </cell>
          <cell r="I4698" t="str">
            <v>verified</v>
          </cell>
        </row>
        <row r="4699">
          <cell r="A4699" t="str">
            <v>56:10:C</v>
          </cell>
          <cell r="B4699" t="str">
            <v>ECK2142</v>
          </cell>
          <cell r="C4699" t="str">
            <v>b2149</v>
          </cell>
          <cell r="D4699" t="str">
            <v>JW2136</v>
          </cell>
          <cell r="E4699" t="str">
            <v>mglA</v>
          </cell>
          <cell r="F4699">
            <v>56</v>
          </cell>
          <cell r="G4699" t="str">
            <v>C</v>
          </cell>
          <cell r="H4699">
            <v>10</v>
          </cell>
          <cell r="I4699" t="str">
            <v>verified</v>
          </cell>
        </row>
        <row r="4700">
          <cell r="A4700" t="str">
            <v>56:10:D</v>
          </cell>
          <cell r="B4700" t="str">
            <v>ECK2143</v>
          </cell>
          <cell r="C4700" t="str">
            <v>b2150</v>
          </cell>
          <cell r="D4700" t="str">
            <v>JW2137</v>
          </cell>
          <cell r="E4700" t="str">
            <v>mglB</v>
          </cell>
          <cell r="F4700">
            <v>56</v>
          </cell>
          <cell r="G4700" t="str">
            <v>D</v>
          </cell>
          <cell r="H4700">
            <v>10</v>
          </cell>
          <cell r="I4700" t="str">
            <v>verified</v>
          </cell>
        </row>
        <row r="4701">
          <cell r="A4701" t="str">
            <v>56:10:E</v>
          </cell>
          <cell r="B4701" t="str">
            <v>ECK2149</v>
          </cell>
          <cell r="C4701" t="str">
            <v>b2156</v>
          </cell>
          <cell r="D4701" t="str">
            <v>JW2143</v>
          </cell>
          <cell r="E4701" t="str">
            <v>lysP</v>
          </cell>
          <cell r="F4701">
            <v>56</v>
          </cell>
          <cell r="G4701" t="str">
            <v>E</v>
          </cell>
          <cell r="H4701">
            <v>10</v>
          </cell>
          <cell r="I4701" t="str">
            <v>verified</v>
          </cell>
        </row>
        <row r="4702">
          <cell r="A4702" t="str">
            <v>56:10:F</v>
          </cell>
          <cell r="B4702" t="str">
            <v>ECK3673</v>
          </cell>
          <cell r="C4702" t="str">
            <v>b3681</v>
          </cell>
          <cell r="D4702" t="str">
            <v>JW3658</v>
          </cell>
          <cell r="E4702" t="str">
            <v>glvG</v>
          </cell>
          <cell r="F4702">
            <v>56</v>
          </cell>
          <cell r="G4702" t="str">
            <v>F</v>
          </cell>
          <cell r="H4702">
            <v>10</v>
          </cell>
          <cell r="I4702" t="str">
            <v>verified</v>
          </cell>
        </row>
        <row r="4703">
          <cell r="A4703" t="str">
            <v>56:10:G</v>
          </cell>
          <cell r="B4703" t="str">
            <v>ECK3674</v>
          </cell>
          <cell r="C4703" t="str">
            <v>b3682</v>
          </cell>
          <cell r="D4703" t="str">
            <v>JW3659</v>
          </cell>
          <cell r="E4703" t="str">
            <v>glvB</v>
          </cell>
          <cell r="F4703">
            <v>56</v>
          </cell>
          <cell r="G4703" t="str">
            <v>G</v>
          </cell>
          <cell r="H4703">
            <v>10</v>
          </cell>
          <cell r="I4703" t="str">
            <v>verified</v>
          </cell>
        </row>
        <row r="4704">
          <cell r="A4704" t="str">
            <v>56:10:H</v>
          </cell>
          <cell r="B4704" t="str">
            <v>ECK3715</v>
          </cell>
          <cell r="C4704" t="str">
            <v>b3722</v>
          </cell>
          <cell r="D4704" t="str">
            <v>JW3700</v>
          </cell>
          <cell r="E4704" t="str">
            <v>bglF</v>
          </cell>
          <cell r="F4704">
            <v>56</v>
          </cell>
          <cell r="G4704" t="str">
            <v>H</v>
          </cell>
          <cell r="H4704">
            <v>10</v>
          </cell>
          <cell r="I4704" t="str">
            <v>verified</v>
          </cell>
        </row>
        <row r="4705">
          <cell r="A4705" t="str">
            <v>56:11:A</v>
          </cell>
          <cell r="B4705" t="str">
            <v>ECK3719</v>
          </cell>
          <cell r="C4705" t="str">
            <v>b3726</v>
          </cell>
          <cell r="D4705" t="str">
            <v>JW3704</v>
          </cell>
          <cell r="E4705" t="str">
            <v>pstA</v>
          </cell>
          <cell r="F4705">
            <v>56</v>
          </cell>
          <cell r="G4705" t="str">
            <v>A</v>
          </cell>
          <cell r="H4705">
            <v>11</v>
          </cell>
          <cell r="I4705" t="str">
            <v>verified</v>
          </cell>
        </row>
        <row r="4706">
          <cell r="A4706" t="str">
            <v>56:11:B</v>
          </cell>
          <cell r="B4706" t="str">
            <v>ECK3720</v>
          </cell>
          <cell r="C4706" t="str">
            <v>b3727</v>
          </cell>
          <cell r="D4706" t="str">
            <v>JW3705</v>
          </cell>
          <cell r="E4706" t="str">
            <v>pstC</v>
          </cell>
          <cell r="F4706">
            <v>56</v>
          </cell>
          <cell r="G4706" t="str">
            <v>B</v>
          </cell>
          <cell r="H4706">
            <v>11</v>
          </cell>
          <cell r="I4706" t="str">
            <v>verified</v>
          </cell>
        </row>
        <row r="4707">
          <cell r="A4707" t="str">
            <v>56:11:C</v>
          </cell>
          <cell r="B4707" t="str">
            <v>ECK3721</v>
          </cell>
          <cell r="C4707" t="str">
            <v>b3728</v>
          </cell>
          <cell r="D4707" t="str">
            <v>JW3706</v>
          </cell>
          <cell r="E4707" t="str">
            <v>pstS</v>
          </cell>
          <cell r="F4707">
            <v>56</v>
          </cell>
          <cell r="G4707" t="str">
            <v>C</v>
          </cell>
          <cell r="H4707">
            <v>11</v>
          </cell>
          <cell r="I4707" t="str">
            <v>verified</v>
          </cell>
        </row>
        <row r="4708">
          <cell r="A4708" t="str">
            <v>56:11:E</v>
          </cell>
          <cell r="B4708" t="str">
            <v>ECK3743</v>
          </cell>
          <cell r="C4708" t="str">
            <v>b3749</v>
          </cell>
          <cell r="D4708" t="str">
            <v>JW3728</v>
          </cell>
          <cell r="E4708" t="str">
            <v>rbsA</v>
          </cell>
          <cell r="F4708">
            <v>56</v>
          </cell>
          <cell r="G4708" t="str">
            <v>E</v>
          </cell>
          <cell r="H4708">
            <v>11</v>
          </cell>
          <cell r="I4708" t="str">
            <v>verified</v>
          </cell>
        </row>
        <row r="4709">
          <cell r="A4709" t="str">
            <v>56:11:F</v>
          </cell>
          <cell r="B4709" t="str">
            <v>ECK3744</v>
          </cell>
          <cell r="C4709" t="str">
            <v>b3750</v>
          </cell>
          <cell r="D4709" t="str">
            <v>JW3729</v>
          </cell>
          <cell r="E4709" t="str">
            <v>rbsC</v>
          </cell>
          <cell r="F4709">
            <v>56</v>
          </cell>
          <cell r="G4709" t="str">
            <v>F</v>
          </cell>
          <cell r="H4709">
            <v>11</v>
          </cell>
          <cell r="I4709" t="str">
            <v>verified</v>
          </cell>
        </row>
        <row r="4710">
          <cell r="A4710" t="str">
            <v>56:11:G</v>
          </cell>
          <cell r="B4710" t="str">
            <v>ECK3810</v>
          </cell>
          <cell r="C4710" t="str">
            <v>b3816</v>
          </cell>
          <cell r="D4710" t="str">
            <v>JW3789</v>
          </cell>
          <cell r="E4710" t="str">
            <v>corA</v>
          </cell>
          <cell r="F4710">
            <v>56</v>
          </cell>
          <cell r="G4710" t="str">
            <v>G</v>
          </cell>
          <cell r="H4710">
            <v>11</v>
          </cell>
          <cell r="I4710" t="str">
            <v>verified</v>
          </cell>
        </row>
        <row r="4711">
          <cell r="A4711" t="str">
            <v>56:11:H</v>
          </cell>
          <cell r="B4711" t="str">
            <v>ECK3900</v>
          </cell>
          <cell r="C4711" t="str">
            <v>b3907</v>
          </cell>
          <cell r="D4711" t="str">
            <v>JW3878</v>
          </cell>
          <cell r="E4711" t="str">
            <v>rhaT</v>
          </cell>
          <cell r="F4711">
            <v>56</v>
          </cell>
          <cell r="G4711" t="str">
            <v>H</v>
          </cell>
          <cell r="H4711">
            <v>11</v>
          </cell>
          <cell r="I4711" t="str">
            <v>verified</v>
          </cell>
        </row>
        <row r="4712">
          <cell r="A4712" t="str">
            <v>56:12:A</v>
          </cell>
          <cell r="B4712" t="str">
            <v>ECK3909</v>
          </cell>
          <cell r="C4712" t="str">
            <v>b3917</v>
          </cell>
          <cell r="D4712" t="str">
            <v>JW3888</v>
          </cell>
          <cell r="E4712" t="str">
            <v>sbp</v>
          </cell>
          <cell r="F4712">
            <v>56</v>
          </cell>
          <cell r="G4712" t="str">
            <v>A</v>
          </cell>
          <cell r="H4712">
            <v>12</v>
          </cell>
          <cell r="I4712" t="str">
            <v>verified</v>
          </cell>
        </row>
        <row r="4713">
          <cell r="A4713" t="str">
            <v>56:12:B</v>
          </cell>
          <cell r="B4713" t="str">
            <v>ECK3919</v>
          </cell>
          <cell r="C4713" t="str">
            <v>b3927</v>
          </cell>
          <cell r="D4713" t="str">
            <v>JW3898</v>
          </cell>
          <cell r="E4713" t="str">
            <v>glpF</v>
          </cell>
          <cell r="F4713">
            <v>56</v>
          </cell>
          <cell r="G4713" t="str">
            <v>B</v>
          </cell>
          <cell r="H4713">
            <v>12</v>
          </cell>
          <cell r="I4713" t="str">
            <v>verified</v>
          </cell>
        </row>
        <row r="4714">
          <cell r="A4714" t="str">
            <v>56:12:C</v>
          </cell>
          <cell r="B4714" t="str">
            <v>ECK3940</v>
          </cell>
          <cell r="C4714" t="str">
            <v>b3949</v>
          </cell>
          <cell r="D4714" t="str">
            <v>JW3921</v>
          </cell>
          <cell r="E4714" t="str">
            <v>frwC</v>
          </cell>
          <cell r="F4714">
            <v>56</v>
          </cell>
          <cell r="G4714" t="str">
            <v>C</v>
          </cell>
          <cell r="H4714">
            <v>12</v>
          </cell>
          <cell r="I4714" t="str">
            <v>verified</v>
          </cell>
        </row>
        <row r="4715">
          <cell r="A4715" t="str">
            <v>56:12:D</v>
          </cell>
          <cell r="B4715" t="str">
            <v>ECK3941</v>
          </cell>
          <cell r="C4715" t="str">
            <v>b3950</v>
          </cell>
          <cell r="D4715" t="str">
            <v>JW3922</v>
          </cell>
          <cell r="E4715" t="str">
            <v>frwB</v>
          </cell>
          <cell r="F4715">
            <v>56</v>
          </cell>
          <cell r="G4715" t="str">
            <v>D</v>
          </cell>
          <cell r="H4715">
            <v>12</v>
          </cell>
          <cell r="I4715" t="str">
            <v>verified</v>
          </cell>
        </row>
        <row r="4716">
          <cell r="A4716" t="str">
            <v>56:12:E</v>
          </cell>
          <cell r="B4716" t="str">
            <v>ECK3944</v>
          </cell>
          <cell r="C4716" t="str">
            <v>b3953</v>
          </cell>
          <cell r="D4716" t="str">
            <v>JW3925</v>
          </cell>
          <cell r="E4716" t="str">
            <v>frwD</v>
          </cell>
          <cell r="F4716">
            <v>56</v>
          </cell>
          <cell r="G4716" t="str">
            <v>E</v>
          </cell>
          <cell r="H4716">
            <v>12</v>
          </cell>
          <cell r="I4716" t="str">
            <v>verified</v>
          </cell>
        </row>
        <row r="4717">
          <cell r="A4717" t="str">
            <v>56:12:F</v>
          </cell>
          <cell r="B4717" t="str">
            <v>ECK3958</v>
          </cell>
          <cell r="C4717" t="str">
            <v>b3966</v>
          </cell>
          <cell r="D4717" t="str">
            <v>JW3938</v>
          </cell>
          <cell r="E4717" t="str">
            <v>btuB</v>
          </cell>
          <cell r="F4717">
            <v>56</v>
          </cell>
          <cell r="G4717" t="str">
            <v>F</v>
          </cell>
          <cell r="H4717">
            <v>12</v>
          </cell>
          <cell r="I4717" t="str">
            <v>duplication</v>
          </cell>
        </row>
        <row r="4718">
          <cell r="A4718" t="str">
            <v>56:12:G</v>
          </cell>
          <cell r="B4718" t="str">
            <v>ECK4023</v>
          </cell>
          <cell r="C4718" t="str">
            <v>b4031</v>
          </cell>
          <cell r="D4718" t="str">
            <v>JW3991</v>
          </cell>
          <cell r="E4718" t="str">
            <v>xylE</v>
          </cell>
          <cell r="F4718">
            <v>56</v>
          </cell>
          <cell r="G4718" t="str">
            <v>G</v>
          </cell>
          <cell r="H4718">
            <v>12</v>
          </cell>
          <cell r="I4718" t="str">
            <v>verified</v>
          </cell>
        </row>
        <row r="4719">
          <cell r="A4719" t="str">
            <v>56:12:H</v>
          </cell>
          <cell r="B4719" t="str">
            <v>ECK4024</v>
          </cell>
          <cell r="C4719" t="str">
            <v>b4032</v>
          </cell>
          <cell r="D4719" t="str">
            <v>JW3992</v>
          </cell>
          <cell r="E4719" t="str">
            <v>malG</v>
          </cell>
          <cell r="F4719">
            <v>56</v>
          </cell>
          <cell r="G4719" t="str">
            <v>H</v>
          </cell>
          <cell r="H4719">
            <v>12</v>
          </cell>
          <cell r="I4719" t="str">
            <v>verified</v>
          </cell>
        </row>
        <row r="4720">
          <cell r="A4720" t="str">
            <v>57:1:A</v>
          </cell>
          <cell r="B4720" t="str">
            <v>ECK4025</v>
          </cell>
          <cell r="C4720" t="str">
            <v>b4033</v>
          </cell>
          <cell r="D4720" t="str">
            <v>JW3993</v>
          </cell>
          <cell r="E4720" t="str">
            <v>malF</v>
          </cell>
          <cell r="F4720">
            <v>57</v>
          </cell>
          <cell r="G4720" t="str">
            <v>A</v>
          </cell>
          <cell r="H4720">
            <v>1</v>
          </cell>
          <cell r="I4720" t="str">
            <v>verified</v>
          </cell>
        </row>
        <row r="4721">
          <cell r="A4721" t="str">
            <v>57:1:B</v>
          </cell>
          <cell r="B4721" t="str">
            <v>ECK4026</v>
          </cell>
          <cell r="C4721" t="str">
            <v>b4034</v>
          </cell>
          <cell r="D4721" t="str">
            <v>JW3994</v>
          </cell>
          <cell r="E4721" t="str">
            <v>malE</v>
          </cell>
          <cell r="F4721">
            <v>57</v>
          </cell>
          <cell r="G4721" t="str">
            <v>B</v>
          </cell>
          <cell r="H4721">
            <v>1</v>
          </cell>
          <cell r="I4721" t="str">
            <v>verified</v>
          </cell>
        </row>
        <row r="4722">
          <cell r="A4722" t="str">
            <v>57:1:C</v>
          </cell>
          <cell r="B4722" t="str">
            <v>ECK4027</v>
          </cell>
          <cell r="C4722" t="str">
            <v>b4035</v>
          </cell>
          <cell r="D4722" t="str">
            <v>JW3995</v>
          </cell>
          <cell r="E4722" t="str">
            <v>malK</v>
          </cell>
          <cell r="F4722">
            <v>57</v>
          </cell>
          <cell r="G4722" t="str">
            <v>C</v>
          </cell>
          <cell r="H4722">
            <v>1</v>
          </cell>
          <cell r="I4722" t="str">
            <v>verified</v>
          </cell>
        </row>
        <row r="4723">
          <cell r="A4723" t="str">
            <v>57:1:D</v>
          </cell>
          <cell r="B4723" t="str">
            <v>ECK4070</v>
          </cell>
          <cell r="C4723" t="str">
            <v>b4077</v>
          </cell>
          <cell r="D4723" t="str">
            <v>JW4038</v>
          </cell>
          <cell r="E4723" t="str">
            <v>gltP</v>
          </cell>
          <cell r="F4723">
            <v>57</v>
          </cell>
          <cell r="G4723" t="str">
            <v>D</v>
          </cell>
          <cell r="H4723">
            <v>1</v>
          </cell>
          <cell r="I4723" t="str">
            <v>verified</v>
          </cell>
        </row>
        <row r="4724">
          <cell r="A4724" t="str">
            <v>57:1:E</v>
          </cell>
          <cell r="B4724" t="str">
            <v>ECK4079</v>
          </cell>
          <cell r="C4724" t="str">
            <v>b4086</v>
          </cell>
          <cell r="D4724" t="str">
            <v>JW4047</v>
          </cell>
          <cell r="E4724" t="str">
            <v>alsC</v>
          </cell>
          <cell r="F4724">
            <v>57</v>
          </cell>
          <cell r="G4724" t="str">
            <v>E</v>
          </cell>
          <cell r="H4724">
            <v>1</v>
          </cell>
          <cell r="I4724" t="str">
            <v>verified</v>
          </cell>
        </row>
        <row r="4725">
          <cell r="A4725" t="str">
            <v>57:1:F</v>
          </cell>
          <cell r="B4725" t="str">
            <v>ECK4081</v>
          </cell>
          <cell r="C4725" t="str">
            <v>b4088</v>
          </cell>
          <cell r="D4725" t="str">
            <v>JW4049</v>
          </cell>
          <cell r="E4725" t="str">
            <v>alsB</v>
          </cell>
          <cell r="F4725">
            <v>57</v>
          </cell>
          <cell r="G4725" t="str">
            <v>F</v>
          </cell>
          <cell r="H4725">
            <v>1</v>
          </cell>
          <cell r="I4725" t="str">
            <v>verified</v>
          </cell>
        </row>
        <row r="4726">
          <cell r="A4726" t="str">
            <v>57:1:G</v>
          </cell>
          <cell r="B4726" t="str">
            <v>ECK4098</v>
          </cell>
          <cell r="C4726" t="str">
            <v>b4105</v>
          </cell>
          <cell r="D4726" t="str">
            <v>JW4066</v>
          </cell>
          <cell r="E4726" t="str">
            <v>phnD</v>
          </cell>
          <cell r="F4726">
            <v>57</v>
          </cell>
          <cell r="G4726" t="str">
            <v>G</v>
          </cell>
          <cell r="H4726">
            <v>1</v>
          </cell>
          <cell r="I4726" t="str">
            <v>verified</v>
          </cell>
        </row>
        <row r="4727">
          <cell r="A4727" t="str">
            <v>57:1:H</v>
          </cell>
          <cell r="B4727" t="str">
            <v>ECK4099</v>
          </cell>
          <cell r="C4727" t="str">
            <v>b4106</v>
          </cell>
          <cell r="D4727" t="str">
            <v>JW4067</v>
          </cell>
          <cell r="E4727" t="str">
            <v>phnC</v>
          </cell>
          <cell r="F4727">
            <v>57</v>
          </cell>
          <cell r="G4727" t="str">
            <v>H</v>
          </cell>
          <cell r="H4727">
            <v>1</v>
          </cell>
          <cell r="I4727" t="str">
            <v xml:space="preserve">use other isolate </v>
          </cell>
        </row>
        <row r="4728">
          <cell r="A4728" t="str">
            <v>57:2:A</v>
          </cell>
          <cell r="B4728" t="str">
            <v>ECK4104</v>
          </cell>
          <cell r="C4728" t="str">
            <v>b4111</v>
          </cell>
          <cell r="D4728" t="str">
            <v>JW4072</v>
          </cell>
          <cell r="E4728" t="str">
            <v>proP</v>
          </cell>
          <cell r="F4728">
            <v>57</v>
          </cell>
          <cell r="G4728" t="str">
            <v>A</v>
          </cell>
          <cell r="H4728">
            <v>2</v>
          </cell>
          <cell r="I4728" t="str">
            <v>verified</v>
          </cell>
        </row>
        <row r="4729">
          <cell r="A4729" t="str">
            <v>57:2:B</v>
          </cell>
          <cell r="B4729" t="str">
            <v>ECK4113</v>
          </cell>
          <cell r="C4729" t="str">
            <v>b4120</v>
          </cell>
          <cell r="D4729" t="str">
            <v>JW4081</v>
          </cell>
          <cell r="E4729" t="str">
            <v>melB</v>
          </cell>
          <cell r="F4729">
            <v>57</v>
          </cell>
          <cell r="G4729" t="str">
            <v>B</v>
          </cell>
          <cell r="H4729">
            <v>2</v>
          </cell>
          <cell r="I4729" t="str">
            <v>verified</v>
          </cell>
        </row>
        <row r="4730">
          <cell r="A4730" t="str">
            <v>57:2:C</v>
          </cell>
          <cell r="B4730" t="str">
            <v>ECK4116</v>
          </cell>
          <cell r="C4730" t="str">
            <v>b4123</v>
          </cell>
          <cell r="D4730" t="str">
            <v>JW4084</v>
          </cell>
          <cell r="E4730" t="str">
            <v>dcuB</v>
          </cell>
          <cell r="F4730">
            <v>57</v>
          </cell>
          <cell r="G4730" t="str">
            <v>C</v>
          </cell>
          <cell r="H4730">
            <v>2</v>
          </cell>
          <cell r="I4730" t="str">
            <v>verified</v>
          </cell>
        </row>
        <row r="4731">
          <cell r="A4731" t="str">
            <v>57:2:D</v>
          </cell>
          <cell r="B4731" t="str">
            <v>ECK4126</v>
          </cell>
          <cell r="C4731" t="str">
            <v>b4132</v>
          </cell>
          <cell r="D4731" t="str">
            <v>JW4093</v>
          </cell>
          <cell r="E4731" t="str">
            <v>cadB</v>
          </cell>
          <cell r="F4731">
            <v>57</v>
          </cell>
          <cell r="G4731" t="str">
            <v>D</v>
          </cell>
          <cell r="H4731">
            <v>2</v>
          </cell>
          <cell r="I4731" t="str">
            <v>verified</v>
          </cell>
        </row>
        <row r="4732">
          <cell r="A4732" t="str">
            <v>57:2:E</v>
          </cell>
          <cell r="B4732" t="str">
            <v>ECK4204</v>
          </cell>
          <cell r="C4732" t="str">
            <v>b4208</v>
          </cell>
          <cell r="D4732" t="str">
            <v>JW4166</v>
          </cell>
          <cell r="E4732" t="str">
            <v>cycA</v>
          </cell>
          <cell r="F4732">
            <v>57</v>
          </cell>
          <cell r="G4732" t="str">
            <v>E</v>
          </cell>
          <cell r="H4732">
            <v>2</v>
          </cell>
          <cell r="I4732" t="str">
            <v>verified</v>
          </cell>
        </row>
        <row r="4733">
          <cell r="A4733" t="str">
            <v>57:2:F</v>
          </cell>
          <cell r="B4733" t="str">
            <v>ECK4206</v>
          </cell>
          <cell r="C4733" t="str">
            <v>b4210</v>
          </cell>
          <cell r="D4733" t="str">
            <v>JW4168</v>
          </cell>
          <cell r="E4733" t="str">
            <v>ytfF</v>
          </cell>
          <cell r="F4733">
            <v>57</v>
          </cell>
          <cell r="G4733" t="str">
            <v>F</v>
          </cell>
          <cell r="H4733">
            <v>2</v>
          </cell>
          <cell r="I4733" t="str">
            <v>verified</v>
          </cell>
        </row>
        <row r="4734">
          <cell r="A4734" t="str">
            <v>57:2:G</v>
          </cell>
          <cell r="B4734" t="str">
            <v>ECK4235</v>
          </cell>
          <cell r="C4734" t="str">
            <v>b4240</v>
          </cell>
          <cell r="D4734" t="str">
            <v>JW4199</v>
          </cell>
          <cell r="E4734" t="str">
            <v>treB</v>
          </cell>
          <cell r="F4734">
            <v>57</v>
          </cell>
          <cell r="G4734" t="str">
            <v>G</v>
          </cell>
          <cell r="H4734">
            <v>2</v>
          </cell>
          <cell r="I4734" t="str">
            <v>verified</v>
          </cell>
        </row>
        <row r="4735">
          <cell r="A4735" t="str">
            <v>57:2:H</v>
          </cell>
          <cell r="B4735" t="str">
            <v>ECK4237</v>
          </cell>
          <cell r="C4735" t="str">
            <v>b4242</v>
          </cell>
          <cell r="D4735" t="str">
            <v>JW4201</v>
          </cell>
          <cell r="E4735" t="str">
            <v>mgtA</v>
          </cell>
          <cell r="F4735">
            <v>57</v>
          </cell>
          <cell r="G4735" t="str">
            <v>H</v>
          </cell>
          <cell r="H4735">
            <v>2</v>
          </cell>
          <cell r="I4735" t="str">
            <v>verified</v>
          </cell>
        </row>
        <row r="4736">
          <cell r="A4736" t="str">
            <v>57:3:A</v>
          </cell>
          <cell r="B4736" t="str">
            <v>ECK4277</v>
          </cell>
          <cell r="C4736" t="str">
            <v>b4287</v>
          </cell>
          <cell r="D4736" t="str">
            <v>JW4247</v>
          </cell>
          <cell r="E4736" t="str">
            <v>fecE</v>
          </cell>
          <cell r="F4736">
            <v>57</v>
          </cell>
          <cell r="G4736" t="str">
            <v>A</v>
          </cell>
          <cell r="H4736">
            <v>3</v>
          </cell>
          <cell r="I4736" t="str">
            <v>verified</v>
          </cell>
        </row>
        <row r="4737">
          <cell r="A4737" t="str">
            <v>57:3:B</v>
          </cell>
          <cell r="B4737" t="str">
            <v>ECK4279</v>
          </cell>
          <cell r="C4737" t="str">
            <v>b4289</v>
          </cell>
          <cell r="D4737" t="str">
            <v>JW4249</v>
          </cell>
          <cell r="E4737" t="str">
            <v>fecC</v>
          </cell>
          <cell r="F4737">
            <v>57</v>
          </cell>
          <cell r="G4737" t="str">
            <v>B</v>
          </cell>
          <cell r="H4737">
            <v>3</v>
          </cell>
          <cell r="I4737" t="str">
            <v>verified</v>
          </cell>
        </row>
        <row r="4738">
          <cell r="A4738" t="str">
            <v>57:3:C</v>
          </cell>
          <cell r="B4738" t="str">
            <v>ECK4281</v>
          </cell>
          <cell r="C4738" t="str">
            <v>b4291</v>
          </cell>
          <cell r="D4738" t="str">
            <v>JW4251</v>
          </cell>
          <cell r="E4738" t="str">
            <v>fecA</v>
          </cell>
          <cell r="F4738">
            <v>57</v>
          </cell>
          <cell r="G4738" t="str">
            <v>C</v>
          </cell>
          <cell r="H4738">
            <v>3</v>
          </cell>
          <cell r="I4738" t="str">
            <v>verified</v>
          </cell>
        </row>
        <row r="4739">
          <cell r="A4739" t="str">
            <v>57:3:D</v>
          </cell>
          <cell r="B4739" t="str">
            <v>ECK4291</v>
          </cell>
          <cell r="C4739" t="str">
            <v>b4302</v>
          </cell>
          <cell r="D4739" t="str">
            <v>JW4264</v>
          </cell>
          <cell r="E4739" t="str">
            <v>sgcA</v>
          </cell>
          <cell r="F4739">
            <v>57</v>
          </cell>
          <cell r="G4739" t="str">
            <v>D</v>
          </cell>
          <cell r="H4739">
            <v>3</v>
          </cell>
          <cell r="I4739" t="str">
            <v>verified</v>
          </cell>
        </row>
        <row r="4740">
          <cell r="A4740" t="str">
            <v>57:3:E</v>
          </cell>
          <cell r="B4740" t="str">
            <v>ECK4312</v>
          </cell>
          <cell r="C4740" t="str">
            <v>b4321</v>
          </cell>
          <cell r="D4740" t="str">
            <v>JW4284</v>
          </cell>
          <cell r="E4740" t="str">
            <v>gntP</v>
          </cell>
          <cell r="F4740">
            <v>57</v>
          </cell>
          <cell r="G4740" t="str">
            <v>E</v>
          </cell>
          <cell r="H4740">
            <v>3</v>
          </cell>
          <cell r="I4740" t="str">
            <v>verified</v>
          </cell>
        </row>
        <row r="4741">
          <cell r="A4741" t="str">
            <v>57:3:F</v>
          </cell>
          <cell r="B4741" t="str">
            <v>ECK4357</v>
          </cell>
          <cell r="C4741" t="str">
            <v>b4367</v>
          </cell>
          <cell r="D4741" t="str">
            <v>JW4331</v>
          </cell>
          <cell r="E4741" t="str">
            <v>fhuF</v>
          </cell>
          <cell r="F4741">
            <v>57</v>
          </cell>
          <cell r="G4741" t="str">
            <v>F</v>
          </cell>
          <cell r="H4741">
            <v>3</v>
          </cell>
          <cell r="I4741" t="str">
            <v>verified</v>
          </cell>
        </row>
        <row r="4742">
          <cell r="A4742" t="str">
            <v>57:3:G</v>
          </cell>
          <cell r="B4742" t="str">
            <v>ECK4392</v>
          </cell>
          <cell r="C4742" t="str">
            <v>b4400</v>
          </cell>
          <cell r="D4742" t="str">
            <v>JW4363</v>
          </cell>
          <cell r="E4742" t="str">
            <v>creD</v>
          </cell>
          <cell r="F4742">
            <v>57</v>
          </cell>
          <cell r="G4742" t="str">
            <v>G</v>
          </cell>
          <cell r="H4742">
            <v>3</v>
          </cell>
          <cell r="I4742" t="str">
            <v>verified</v>
          </cell>
        </row>
        <row r="4743">
          <cell r="A4743" t="str">
            <v>57:3:H</v>
          </cell>
          <cell r="B4743" t="str">
            <v>ECK0027</v>
          </cell>
          <cell r="C4743" t="str">
            <v>b0026</v>
          </cell>
          <cell r="D4743" t="str">
            <v>JW0024</v>
          </cell>
          <cell r="E4743" t="str">
            <v>ileS</v>
          </cell>
          <cell r="F4743">
            <v>57</v>
          </cell>
          <cell r="G4743" t="str">
            <v>H</v>
          </cell>
          <cell r="H4743">
            <v>3</v>
          </cell>
          <cell r="I4743" t="str">
            <v>duplication</v>
          </cell>
        </row>
        <row r="4744">
          <cell r="A4744" t="str">
            <v>57:4:A</v>
          </cell>
          <cell r="B4744" t="str">
            <v>ECK0237</v>
          </cell>
          <cell r="C4744" t="str">
            <v>b0236</v>
          </cell>
          <cell r="D4744" t="str">
            <v>JW0226</v>
          </cell>
          <cell r="E4744" t="str">
            <v>prfH</v>
          </cell>
          <cell r="F4744">
            <v>57</v>
          </cell>
          <cell r="G4744" t="str">
            <v>A</v>
          </cell>
          <cell r="H4744">
            <v>4</v>
          </cell>
          <cell r="I4744" t="str">
            <v>verified</v>
          </cell>
        </row>
        <row r="4745">
          <cell r="A4745" t="str">
            <v>57:4:B</v>
          </cell>
          <cell r="B4745" t="str">
            <v>ECK0399</v>
          </cell>
          <cell r="C4745" t="str">
            <v>b0405</v>
          </cell>
          <cell r="D4745" t="str">
            <v>JW0395</v>
          </cell>
          <cell r="E4745" t="str">
            <v>queA</v>
          </cell>
          <cell r="F4745">
            <v>57</v>
          </cell>
          <cell r="G4745" t="str">
            <v>B</v>
          </cell>
          <cell r="H4745">
            <v>4</v>
          </cell>
          <cell r="I4745" t="str">
            <v>verified</v>
          </cell>
        </row>
        <row r="4746">
          <cell r="A4746" t="str">
            <v>57:4:C</v>
          </cell>
          <cell r="B4746" t="str">
            <v>ECK0400</v>
          </cell>
          <cell r="C4746" t="str">
            <v>b0406</v>
          </cell>
          <cell r="D4746" t="str">
            <v>JW0396</v>
          </cell>
          <cell r="E4746" t="str">
            <v>tgt</v>
          </cell>
          <cell r="F4746">
            <v>57</v>
          </cell>
          <cell r="G4746" t="str">
            <v>C</v>
          </cell>
          <cell r="H4746">
            <v>4</v>
          </cell>
          <cell r="I4746" t="str">
            <v>verified</v>
          </cell>
        </row>
        <row r="4747">
          <cell r="A4747" t="str">
            <v>57:4:D</v>
          </cell>
          <cell r="B4747" t="str">
            <v>ECK0518</v>
          </cell>
          <cell r="C4747" t="str">
            <v>b0525</v>
          </cell>
          <cell r="D4747" t="str">
            <v>JW0514</v>
          </cell>
          <cell r="E4747" t="str">
            <v>ppiB</v>
          </cell>
          <cell r="F4747">
            <v>57</v>
          </cell>
          <cell r="G4747" t="str">
            <v>D</v>
          </cell>
          <cell r="H4747">
            <v>4</v>
          </cell>
          <cell r="I4747" t="str">
            <v>verified</v>
          </cell>
        </row>
        <row r="4748">
          <cell r="A4748" t="str">
            <v>57:4:E</v>
          </cell>
          <cell r="B4748" t="str">
            <v>ECK0843</v>
          </cell>
          <cell r="C4748" t="str">
            <v>b0852</v>
          </cell>
          <cell r="D4748" t="str">
            <v>JW0836</v>
          </cell>
          <cell r="E4748" t="str">
            <v>rimK</v>
          </cell>
          <cell r="F4748">
            <v>57</v>
          </cell>
          <cell r="G4748" t="str">
            <v>E</v>
          </cell>
          <cell r="H4748">
            <v>4</v>
          </cell>
          <cell r="I4748" t="str">
            <v>verified</v>
          </cell>
        </row>
        <row r="4749">
          <cell r="A4749" t="str">
            <v>57:4:F</v>
          </cell>
          <cell r="B4749" t="str">
            <v>ECK0850</v>
          </cell>
          <cell r="C4749" t="str">
            <v>b0859</v>
          </cell>
          <cell r="D4749" t="str">
            <v>JW0843</v>
          </cell>
          <cell r="E4749" t="str">
            <v>rumB</v>
          </cell>
          <cell r="F4749">
            <v>57</v>
          </cell>
          <cell r="G4749" t="str">
            <v>F</v>
          </cell>
          <cell r="H4749">
            <v>4</v>
          </cell>
          <cell r="I4749" t="str">
            <v>verified</v>
          </cell>
        </row>
        <row r="4750">
          <cell r="A4750" t="str">
            <v>57:4:G</v>
          </cell>
          <cell r="B4750" t="str">
            <v>ECK0876</v>
          </cell>
          <cell r="C4750" t="str">
            <v>b0885</v>
          </cell>
          <cell r="D4750" t="str">
            <v>JW0868</v>
          </cell>
          <cell r="E4750" t="str">
            <v>aat</v>
          </cell>
          <cell r="F4750">
            <v>57</v>
          </cell>
          <cell r="G4750" t="str">
            <v>G</v>
          </cell>
          <cell r="H4750">
            <v>4</v>
          </cell>
          <cell r="I4750" t="str">
            <v>verified</v>
          </cell>
        </row>
        <row r="4751">
          <cell r="A4751" t="str">
            <v>57:4:H</v>
          </cell>
          <cell r="B4751" t="str">
            <v>ECK0944</v>
          </cell>
          <cell r="C4751" t="str">
            <v>b0953</v>
          </cell>
          <cell r="D4751" t="str">
            <v>JW0936</v>
          </cell>
          <cell r="E4751" t="str">
            <v>rmf</v>
          </cell>
          <cell r="F4751">
            <v>57</v>
          </cell>
          <cell r="G4751" t="str">
            <v>H</v>
          </cell>
          <cell r="H4751">
            <v>4</v>
          </cell>
          <cell r="I4751" t="str">
            <v>verified</v>
          </cell>
        </row>
        <row r="4752">
          <cell r="A4752" t="str">
            <v>57:5:A</v>
          </cell>
          <cell r="B4752" t="str">
            <v>ECK1051</v>
          </cell>
          <cell r="C4752" t="str">
            <v>b1066</v>
          </cell>
          <cell r="D4752" t="str">
            <v>JW1053</v>
          </cell>
          <cell r="E4752" t="str">
            <v>rimJ</v>
          </cell>
          <cell r="F4752">
            <v>57</v>
          </cell>
          <cell r="G4752" t="str">
            <v>A</v>
          </cell>
          <cell r="H4752">
            <v>5</v>
          </cell>
          <cell r="I4752" t="str">
            <v>verified</v>
          </cell>
        </row>
        <row r="4753">
          <cell r="A4753" t="str">
            <v>57:5:B</v>
          </cell>
          <cell r="B4753" t="str">
            <v>ECK1071</v>
          </cell>
          <cell r="C4753" t="str">
            <v>b1086</v>
          </cell>
          <cell r="D4753" t="str">
            <v>JW1072</v>
          </cell>
          <cell r="E4753" t="str">
            <v>rluC</v>
          </cell>
          <cell r="F4753">
            <v>57</v>
          </cell>
          <cell r="G4753" t="str">
            <v>B</v>
          </cell>
          <cell r="H4753">
            <v>5</v>
          </cell>
          <cell r="I4753" t="str">
            <v>verified</v>
          </cell>
        </row>
        <row r="4754">
          <cell r="A4754" t="str">
            <v>57:5:C</v>
          </cell>
          <cell r="B4754" t="str">
            <v>ECK1075</v>
          </cell>
          <cell r="C4754" t="str">
            <v>b1089</v>
          </cell>
          <cell r="D4754" t="str">
            <v>JW1075</v>
          </cell>
          <cell r="E4754" t="str">
            <v>rpmF</v>
          </cell>
          <cell r="F4754">
            <v>57</v>
          </cell>
          <cell r="G4754" t="str">
            <v>C</v>
          </cell>
          <cell r="H4754">
            <v>5</v>
          </cell>
          <cell r="I4754" t="str">
            <v>verified</v>
          </cell>
        </row>
        <row r="4755">
          <cell r="A4755" t="str">
            <v>57:5:D</v>
          </cell>
          <cell r="B4755" t="str">
            <v>ECK1420</v>
          </cell>
          <cell r="C4755" t="str">
            <v>b1427</v>
          </cell>
          <cell r="D4755" t="str">
            <v>JW1423</v>
          </cell>
          <cell r="E4755" t="str">
            <v>rimL</v>
          </cell>
          <cell r="F4755">
            <v>57</v>
          </cell>
          <cell r="G4755" t="str">
            <v>D</v>
          </cell>
          <cell r="H4755">
            <v>5</v>
          </cell>
          <cell r="I4755" t="str">
            <v>verified</v>
          </cell>
        </row>
        <row r="4756">
          <cell r="A4756" t="str">
            <v>57:5:E</v>
          </cell>
          <cell r="B4756" t="str">
            <v>ECK1474</v>
          </cell>
          <cell r="C4756" t="str">
            <v>b1480</v>
          </cell>
          <cell r="D4756" t="str">
            <v>JW5962</v>
          </cell>
          <cell r="E4756" t="str">
            <v>sra</v>
          </cell>
          <cell r="F4756">
            <v>57</v>
          </cell>
          <cell r="G4756" t="str">
            <v>E</v>
          </cell>
          <cell r="H4756">
            <v>5</v>
          </cell>
          <cell r="I4756" t="str">
            <v>verified</v>
          </cell>
        </row>
        <row r="4757">
          <cell r="A4757" t="str">
            <v>57:5:F</v>
          </cell>
          <cell r="B4757" t="str">
            <v>ECK1715</v>
          </cell>
          <cell r="C4757" t="str">
            <v>b1717</v>
          </cell>
          <cell r="D4757" t="str">
            <v>JW1707</v>
          </cell>
          <cell r="E4757" t="str">
            <v>rpmI</v>
          </cell>
          <cell r="F4757">
            <v>57</v>
          </cell>
          <cell r="G4757" t="str">
            <v>F</v>
          </cell>
          <cell r="H4757">
            <v>5</v>
          </cell>
          <cell r="I4757" t="str">
            <v>verified</v>
          </cell>
        </row>
        <row r="4758">
          <cell r="A4758" t="str">
            <v>57:5:G</v>
          </cell>
          <cell r="B4758" t="str">
            <v>ECK1762</v>
          </cell>
          <cell r="C4758" t="str">
            <v>b1764</v>
          </cell>
          <cell r="D4758" t="str">
            <v>JW1753</v>
          </cell>
          <cell r="E4758" t="str">
            <v>selD</v>
          </cell>
          <cell r="F4758">
            <v>57</v>
          </cell>
          <cell r="G4758" t="str">
            <v>G</v>
          </cell>
          <cell r="H4758">
            <v>5</v>
          </cell>
          <cell r="I4758" t="str">
            <v>verified</v>
          </cell>
        </row>
        <row r="4759">
          <cell r="A4759" t="str">
            <v>57:5:H</v>
          </cell>
          <cell r="B4759" t="str">
            <v>ECK1820</v>
          </cell>
          <cell r="C4759" t="str">
            <v>b1822</v>
          </cell>
          <cell r="D4759" t="str">
            <v>JW1811</v>
          </cell>
          <cell r="E4759" t="str">
            <v>rrmA</v>
          </cell>
          <cell r="F4759">
            <v>57</v>
          </cell>
          <cell r="G4759" t="str">
            <v>H</v>
          </cell>
          <cell r="H4759">
            <v>5</v>
          </cell>
          <cell r="I4759" t="str">
            <v>verified</v>
          </cell>
        </row>
        <row r="4760">
          <cell r="A4760" t="str">
            <v>57:6:A</v>
          </cell>
          <cell r="B4760" t="str">
            <v>ECK2179</v>
          </cell>
          <cell r="C4760" t="str">
            <v>b2185</v>
          </cell>
          <cell r="D4760" t="str">
            <v>JW2173</v>
          </cell>
          <cell r="E4760" t="str">
            <v>rplY</v>
          </cell>
          <cell r="F4760">
            <v>57</v>
          </cell>
          <cell r="G4760" t="str">
            <v>A</v>
          </cell>
          <cell r="H4760">
            <v>6</v>
          </cell>
          <cell r="I4760" t="str">
            <v>duplication</v>
          </cell>
        </row>
        <row r="4761">
          <cell r="A4761" t="str">
            <v>57:6:B</v>
          </cell>
          <cell r="B4761" t="str">
            <v>ECK2248</v>
          </cell>
          <cell r="C4761" t="str">
            <v>b2255</v>
          </cell>
          <cell r="D4761" t="str">
            <v>JW2249</v>
          </cell>
          <cell r="E4761" t="str">
            <v>yfbG</v>
          </cell>
          <cell r="F4761">
            <v>57</v>
          </cell>
          <cell r="G4761" t="str">
            <v>B</v>
          </cell>
          <cell r="H4761">
            <v>6</v>
          </cell>
          <cell r="I4761" t="str">
            <v>verified</v>
          </cell>
        </row>
        <row r="4762">
          <cell r="A4762" t="str">
            <v>57:6:C</v>
          </cell>
          <cell r="B4762" t="str">
            <v>ECK2312</v>
          </cell>
          <cell r="C4762" t="str">
            <v>b2318</v>
          </cell>
          <cell r="D4762" t="str">
            <v>JW2315</v>
          </cell>
          <cell r="E4762" t="str">
            <v>truA</v>
          </cell>
          <cell r="F4762">
            <v>57</v>
          </cell>
          <cell r="G4762" t="str">
            <v>C</v>
          </cell>
          <cell r="H4762">
            <v>6</v>
          </cell>
          <cell r="I4762" t="str">
            <v>verified</v>
          </cell>
        </row>
        <row r="4763">
          <cell r="A4763" t="str">
            <v>57:6:D</v>
          </cell>
          <cell r="B4763" t="str">
            <v>ECK2478</v>
          </cell>
          <cell r="C4763" t="str">
            <v>b2482</v>
          </cell>
          <cell r="D4763" t="str">
            <v>JW2467</v>
          </cell>
          <cell r="E4763" t="str">
            <v>hyfB</v>
          </cell>
          <cell r="F4763">
            <v>57</v>
          </cell>
          <cell r="G4763" t="str">
            <v>D</v>
          </cell>
          <cell r="H4763">
            <v>6</v>
          </cell>
          <cell r="I4763" t="str">
            <v>verified</v>
          </cell>
        </row>
        <row r="4764">
          <cell r="A4764" t="str">
            <v>57:6:E</v>
          </cell>
          <cell r="B4764" t="str">
            <v>ECK2480</v>
          </cell>
          <cell r="C4764" t="str">
            <v>b2484</v>
          </cell>
          <cell r="D4764" t="str">
            <v>JW2469</v>
          </cell>
          <cell r="E4764" t="str">
            <v>hyfD</v>
          </cell>
          <cell r="F4764">
            <v>57</v>
          </cell>
          <cell r="G4764" t="str">
            <v>E</v>
          </cell>
          <cell r="H4764">
            <v>6</v>
          </cell>
          <cell r="I4764" t="str">
            <v>verified</v>
          </cell>
        </row>
        <row r="4765">
          <cell r="A4765" t="str">
            <v>57:6:F</v>
          </cell>
          <cell r="B4765" t="str">
            <v>ECK2481</v>
          </cell>
          <cell r="C4765" t="str">
            <v>b2485</v>
          </cell>
          <cell r="D4765" t="str">
            <v>JW2470</v>
          </cell>
          <cell r="E4765" t="str">
            <v>hyfE</v>
          </cell>
          <cell r="F4765">
            <v>57</v>
          </cell>
          <cell r="G4765" t="str">
            <v>F</v>
          </cell>
          <cell r="H4765">
            <v>6</v>
          </cell>
          <cell r="I4765" t="str">
            <v>verified</v>
          </cell>
        </row>
        <row r="4766">
          <cell r="A4766" t="str">
            <v>57:6:G</v>
          </cell>
          <cell r="B4766" t="str">
            <v>ECK2482</v>
          </cell>
          <cell r="C4766" t="str">
            <v>b2486</v>
          </cell>
          <cell r="D4766" t="str">
            <v>JW2471</v>
          </cell>
          <cell r="E4766" t="str">
            <v>hyfF</v>
          </cell>
          <cell r="F4766">
            <v>57</v>
          </cell>
          <cell r="G4766" t="str">
            <v>G</v>
          </cell>
          <cell r="H4766">
            <v>6</v>
          </cell>
          <cell r="I4766" t="str">
            <v>verified</v>
          </cell>
        </row>
        <row r="4767">
          <cell r="A4767" t="str">
            <v>57:6:H</v>
          </cell>
          <cell r="B4767" t="str">
            <v>ECK2483</v>
          </cell>
          <cell r="C4767" t="str">
            <v>b2487</v>
          </cell>
          <cell r="D4767" t="str">
            <v>JW2472</v>
          </cell>
          <cell r="E4767" t="str">
            <v>hyfG</v>
          </cell>
          <cell r="F4767">
            <v>57</v>
          </cell>
          <cell r="G4767" t="str">
            <v>H</v>
          </cell>
          <cell r="H4767">
            <v>6</v>
          </cell>
          <cell r="I4767" t="str">
            <v>verified</v>
          </cell>
        </row>
        <row r="4768">
          <cell r="A4768" t="str">
            <v>57:7:A</v>
          </cell>
          <cell r="B4768" t="str">
            <v>ECK2484</v>
          </cell>
          <cell r="C4768" t="str">
            <v>b2488</v>
          </cell>
          <cell r="D4768" t="str">
            <v>JW2473</v>
          </cell>
          <cell r="E4768" t="str">
            <v>hyfH</v>
          </cell>
          <cell r="F4768">
            <v>57</v>
          </cell>
          <cell r="G4768" t="str">
            <v>A</v>
          </cell>
          <cell r="H4768">
            <v>7</v>
          </cell>
          <cell r="I4768" t="str">
            <v>verified</v>
          </cell>
        </row>
        <row r="4769">
          <cell r="A4769" t="str">
            <v>57:7:C</v>
          </cell>
          <cell r="B4769" t="str">
            <v>ECK2160</v>
          </cell>
          <cell r="C4769" t="str">
            <v>b2167</v>
          </cell>
          <cell r="D4769" t="str">
            <v>JW2154</v>
          </cell>
          <cell r="E4769" t="str">
            <v>fruA</v>
          </cell>
          <cell r="F4769">
            <v>57</v>
          </cell>
          <cell r="G4769" t="str">
            <v>C</v>
          </cell>
          <cell r="H4769">
            <v>7</v>
          </cell>
          <cell r="I4769" t="str">
            <v>verified</v>
          </cell>
        </row>
        <row r="4770">
          <cell r="A4770" t="str">
            <v>57:7:D</v>
          </cell>
          <cell r="B4770" t="str">
            <v>ECK2162</v>
          </cell>
          <cell r="C4770" t="str">
            <v>b2169</v>
          </cell>
          <cell r="D4770" t="str">
            <v>JW2156</v>
          </cell>
          <cell r="E4770" t="str">
            <v>fruB</v>
          </cell>
          <cell r="F4770">
            <v>57</v>
          </cell>
          <cell r="G4770" t="str">
            <v>D</v>
          </cell>
          <cell r="H4770">
            <v>7</v>
          </cell>
          <cell r="I4770" t="str">
            <v>verified</v>
          </cell>
        </row>
        <row r="4771">
          <cell r="A4771" t="str">
            <v>57:7:E</v>
          </cell>
          <cell r="B4771" t="str">
            <v>ECK2203</v>
          </cell>
          <cell r="C4771" t="str">
            <v>b2211</v>
          </cell>
          <cell r="D4771" t="str">
            <v>JW2199</v>
          </cell>
          <cell r="E4771" t="str">
            <v>yojI</v>
          </cell>
          <cell r="F4771">
            <v>57</v>
          </cell>
          <cell r="G4771" t="str">
            <v>E</v>
          </cell>
          <cell r="H4771">
            <v>7</v>
          </cell>
          <cell r="I4771" t="str">
            <v>verified</v>
          </cell>
        </row>
        <row r="4772">
          <cell r="A4772" t="str">
            <v>57:7:F</v>
          </cell>
          <cell r="B4772" t="str">
            <v>ECK2216</v>
          </cell>
          <cell r="C4772" t="str">
            <v>b2223</v>
          </cell>
          <cell r="D4772" t="str">
            <v>JW2217</v>
          </cell>
          <cell r="E4772" t="str">
            <v>atoE</v>
          </cell>
          <cell r="F4772">
            <v>57</v>
          </cell>
          <cell r="G4772" t="str">
            <v>F</v>
          </cell>
          <cell r="H4772">
            <v>7</v>
          </cell>
          <cell r="I4772" t="str">
            <v>verified</v>
          </cell>
        </row>
        <row r="4773">
          <cell r="A4773" t="str">
            <v>57:7:G</v>
          </cell>
          <cell r="B4773" t="str">
            <v>ECK2300</v>
          </cell>
          <cell r="C4773" t="str">
            <v>b2306</v>
          </cell>
          <cell r="D4773" t="str">
            <v>JW2303</v>
          </cell>
          <cell r="E4773" t="str">
            <v>hisP</v>
          </cell>
          <cell r="F4773">
            <v>57</v>
          </cell>
          <cell r="G4773" t="str">
            <v>G</v>
          </cell>
          <cell r="H4773">
            <v>7</v>
          </cell>
          <cell r="I4773" t="str">
            <v>verified</v>
          </cell>
        </row>
        <row r="4774">
          <cell r="A4774" t="str">
            <v>57:7:H</v>
          </cell>
          <cell r="B4774" t="str">
            <v>ECK2303</v>
          </cell>
          <cell r="C4774" t="str">
            <v>b2309</v>
          </cell>
          <cell r="D4774" t="str">
            <v>JW2306</v>
          </cell>
          <cell r="E4774" t="str">
            <v>hisJ</v>
          </cell>
          <cell r="F4774">
            <v>57</v>
          </cell>
          <cell r="G4774" t="str">
            <v>H</v>
          </cell>
          <cell r="H4774">
            <v>7</v>
          </cell>
          <cell r="I4774" t="str">
            <v>verified</v>
          </cell>
        </row>
        <row r="4775">
          <cell r="A4775" t="str">
            <v>57:8:A</v>
          </cell>
          <cell r="B4775" t="str">
            <v>ECK2361</v>
          </cell>
          <cell r="C4775" t="str">
            <v>b2365</v>
          </cell>
          <cell r="D4775" t="str">
            <v>JW2362</v>
          </cell>
          <cell r="E4775" t="str">
            <v>dsdX</v>
          </cell>
          <cell r="F4775">
            <v>57</v>
          </cell>
          <cell r="G4775" t="str">
            <v>A</v>
          </cell>
          <cell r="H4775">
            <v>8</v>
          </cell>
          <cell r="I4775" t="str">
            <v>verified</v>
          </cell>
        </row>
        <row r="4776">
          <cell r="A4776" t="str">
            <v>57:8:B</v>
          </cell>
          <cell r="B4776" t="str">
            <v>ECK2379</v>
          </cell>
          <cell r="C4776" t="str">
            <v>b2383</v>
          </cell>
          <cell r="D4776" t="str">
            <v>JW2380</v>
          </cell>
          <cell r="E4776" t="str">
            <v>ypdD</v>
          </cell>
          <cell r="F4776">
            <v>57</v>
          </cell>
          <cell r="G4776" t="str">
            <v>B</v>
          </cell>
          <cell r="H4776">
            <v>8</v>
          </cell>
          <cell r="I4776" t="str">
            <v>verified</v>
          </cell>
        </row>
        <row r="4777">
          <cell r="A4777" t="str">
            <v>57:8:C</v>
          </cell>
          <cell r="B4777" t="str">
            <v>ECK2387</v>
          </cell>
          <cell r="C4777" t="str">
            <v>b2392</v>
          </cell>
          <cell r="D4777" t="str">
            <v>JW2388</v>
          </cell>
          <cell r="E4777" t="str">
            <v>mntH</v>
          </cell>
          <cell r="F4777">
            <v>57</v>
          </cell>
          <cell r="G4777" t="str">
            <v>C</v>
          </cell>
          <cell r="H4777">
            <v>8</v>
          </cell>
          <cell r="I4777" t="str">
            <v>verified</v>
          </cell>
        </row>
        <row r="4778">
          <cell r="A4778" t="str">
            <v>57:8:D</v>
          </cell>
          <cell r="B4778" t="str">
            <v>ECK2388</v>
          </cell>
          <cell r="C4778" t="str">
            <v>b2393</v>
          </cell>
          <cell r="D4778" t="str">
            <v>JW2389</v>
          </cell>
          <cell r="E4778" t="str">
            <v>nupC</v>
          </cell>
          <cell r="F4778">
            <v>57</v>
          </cell>
          <cell r="G4778" t="str">
            <v>D</v>
          </cell>
          <cell r="H4778">
            <v>8</v>
          </cell>
          <cell r="I4778" t="str">
            <v>verified</v>
          </cell>
        </row>
        <row r="4779">
          <cell r="A4779" t="str">
            <v>57:8:E</v>
          </cell>
          <cell r="B4779" t="str">
            <v>ECK2408</v>
          </cell>
          <cell r="C4779" t="str">
            <v>b2413</v>
          </cell>
          <cell r="D4779" t="str">
            <v>JW2406</v>
          </cell>
          <cell r="E4779" t="str">
            <v>cysZ</v>
          </cell>
          <cell r="F4779">
            <v>57</v>
          </cell>
          <cell r="G4779" t="str">
            <v>E</v>
          </cell>
          <cell r="H4779">
            <v>8</v>
          </cell>
          <cell r="I4779" t="str">
            <v>verified</v>
          </cell>
        </row>
        <row r="4780">
          <cell r="A4780" t="str">
            <v>57:8:F</v>
          </cell>
          <cell r="B4780" t="str">
            <v>ECK2410</v>
          </cell>
          <cell r="C4780" t="str">
            <v>b2415</v>
          </cell>
          <cell r="D4780" t="str">
            <v>JW2408</v>
          </cell>
          <cell r="E4780" t="str">
            <v>ptsH</v>
          </cell>
          <cell r="F4780">
            <v>57</v>
          </cell>
          <cell r="G4780" t="str">
            <v>F</v>
          </cell>
          <cell r="H4780">
            <v>8</v>
          </cell>
          <cell r="I4780" t="str">
            <v>verified</v>
          </cell>
        </row>
        <row r="4781">
          <cell r="A4781" t="str">
            <v>57:8:G</v>
          </cell>
          <cell r="B4781" t="str">
            <v>ECK2411</v>
          </cell>
          <cell r="C4781" t="str">
            <v>b2416</v>
          </cell>
          <cell r="D4781" t="str">
            <v>JW2409</v>
          </cell>
          <cell r="E4781" t="str">
            <v>ptsI</v>
          </cell>
          <cell r="F4781">
            <v>57</v>
          </cell>
          <cell r="G4781" t="str">
            <v>G</v>
          </cell>
          <cell r="H4781">
            <v>8</v>
          </cell>
          <cell r="I4781" t="str">
            <v>verified</v>
          </cell>
        </row>
        <row r="4782">
          <cell r="A4782" t="str">
            <v>57:8:H</v>
          </cell>
          <cell r="B4782" t="str">
            <v>ECK2412</v>
          </cell>
          <cell r="C4782" t="str">
            <v>b2417</v>
          </cell>
          <cell r="D4782" t="str">
            <v>JW2410</v>
          </cell>
          <cell r="E4782" t="str">
            <v>crr</v>
          </cell>
          <cell r="F4782">
            <v>57</v>
          </cell>
          <cell r="G4782" t="str">
            <v>H</v>
          </cell>
          <cell r="H4782">
            <v>8</v>
          </cell>
          <cell r="I4782" t="str">
            <v>verified</v>
          </cell>
        </row>
        <row r="4783">
          <cell r="A4783" t="str">
            <v>57:9:A</v>
          </cell>
          <cell r="B4783" t="str">
            <v>ECK2417</v>
          </cell>
          <cell r="C4783" t="str">
            <v>b2422</v>
          </cell>
          <cell r="D4783" t="str">
            <v>JW2415</v>
          </cell>
          <cell r="E4783" t="str">
            <v>cysA</v>
          </cell>
          <cell r="F4783">
            <v>57</v>
          </cell>
          <cell r="G4783" t="str">
            <v>A</v>
          </cell>
          <cell r="H4783">
            <v>9</v>
          </cell>
          <cell r="I4783" t="str">
            <v>verified</v>
          </cell>
        </row>
        <row r="4784">
          <cell r="A4784" t="str">
            <v>57:9:B</v>
          </cell>
          <cell r="B4784" t="str">
            <v>ECK2419</v>
          </cell>
          <cell r="C4784" t="str">
            <v>b2424</v>
          </cell>
          <cell r="D4784" t="str">
            <v>JW2417</v>
          </cell>
          <cell r="E4784" t="str">
            <v>cysU</v>
          </cell>
          <cell r="F4784">
            <v>57</v>
          </cell>
          <cell r="G4784" t="str">
            <v>B</v>
          </cell>
          <cell r="H4784">
            <v>9</v>
          </cell>
          <cell r="I4784" t="str">
            <v>verified</v>
          </cell>
        </row>
        <row r="4785">
          <cell r="A4785" t="str">
            <v>57:9:C</v>
          </cell>
          <cell r="B4785" t="str">
            <v>ECK2420</v>
          </cell>
          <cell r="C4785" t="str">
            <v>b2425</v>
          </cell>
          <cell r="D4785" t="str">
            <v>JW2418</v>
          </cell>
          <cell r="E4785" t="str">
            <v>cysP</v>
          </cell>
          <cell r="F4785">
            <v>57</v>
          </cell>
          <cell r="G4785" t="str">
            <v>C</v>
          </cell>
          <cell r="H4785">
            <v>9</v>
          </cell>
          <cell r="I4785" t="str">
            <v>verified</v>
          </cell>
        </row>
        <row r="4786">
          <cell r="A4786" t="str">
            <v>57:9:D</v>
          </cell>
          <cell r="B4786" t="str">
            <v>ECK2465</v>
          </cell>
          <cell r="C4786" t="str">
            <v>b2470</v>
          </cell>
          <cell r="D4786" t="str">
            <v>JW2454</v>
          </cell>
          <cell r="E4786" t="str">
            <v>acrD</v>
          </cell>
          <cell r="F4786">
            <v>57</v>
          </cell>
          <cell r="G4786" t="str">
            <v>D</v>
          </cell>
          <cell r="H4786">
            <v>9</v>
          </cell>
          <cell r="I4786" t="str">
            <v>verified</v>
          </cell>
        </row>
        <row r="4787">
          <cell r="A4787" t="str">
            <v>57:9:E</v>
          </cell>
          <cell r="B4787" t="str">
            <v>ECK2488</v>
          </cell>
          <cell r="C4787" t="str">
            <v>b2492</v>
          </cell>
          <cell r="D4787" t="str">
            <v>JW2477</v>
          </cell>
          <cell r="E4787" t="str">
            <v>focB</v>
          </cell>
          <cell r="F4787">
            <v>57</v>
          </cell>
          <cell r="G4787" t="str">
            <v>E</v>
          </cell>
          <cell r="H4787">
            <v>9</v>
          </cell>
          <cell r="I4787" t="str">
            <v>verified</v>
          </cell>
        </row>
        <row r="4788">
          <cell r="A4788" t="str">
            <v>57:9:F</v>
          </cell>
          <cell r="B4788" t="str">
            <v>ECK2489</v>
          </cell>
          <cell r="C4788" t="str">
            <v>b2493</v>
          </cell>
          <cell r="D4788" t="str">
            <v>JW2478</v>
          </cell>
          <cell r="E4788" t="str">
            <v>yfgO</v>
          </cell>
          <cell r="F4788">
            <v>57</v>
          </cell>
          <cell r="G4788" t="str">
            <v>F</v>
          </cell>
          <cell r="H4788">
            <v>9</v>
          </cell>
          <cell r="I4788" t="str">
            <v>verified</v>
          </cell>
        </row>
        <row r="4789">
          <cell r="A4789" t="str">
            <v>57:9:G</v>
          </cell>
          <cell r="B4789" t="str">
            <v>ECK2493</v>
          </cell>
          <cell r="C4789" t="str">
            <v>b2497</v>
          </cell>
          <cell r="D4789" t="str">
            <v>JW2482</v>
          </cell>
          <cell r="E4789" t="str">
            <v>uraA</v>
          </cell>
          <cell r="F4789">
            <v>57</v>
          </cell>
          <cell r="G4789" t="str">
            <v>G</v>
          </cell>
          <cell r="H4789">
            <v>9</v>
          </cell>
          <cell r="I4789" t="str">
            <v>verified</v>
          </cell>
        </row>
        <row r="4790">
          <cell r="A4790" t="str">
            <v>57:9:H</v>
          </cell>
          <cell r="B4790" t="str">
            <v>ECK2543</v>
          </cell>
          <cell r="C4790" t="str">
            <v>b2546</v>
          </cell>
          <cell r="D4790" t="str">
            <v>JW2530</v>
          </cell>
          <cell r="E4790" t="str">
            <v>yphD</v>
          </cell>
          <cell r="F4790">
            <v>57</v>
          </cell>
          <cell r="G4790" t="str">
            <v>H</v>
          </cell>
          <cell r="H4790">
            <v>9</v>
          </cell>
          <cell r="I4790" t="str">
            <v>verified</v>
          </cell>
        </row>
        <row r="4791">
          <cell r="A4791" t="str">
            <v>57:10:A</v>
          </cell>
          <cell r="B4791" t="str">
            <v>ECK2544</v>
          </cell>
          <cell r="C4791" t="str">
            <v>b2547</v>
          </cell>
          <cell r="D4791" t="str">
            <v>JW2531</v>
          </cell>
          <cell r="E4791" t="str">
            <v>yphE</v>
          </cell>
          <cell r="F4791">
            <v>57</v>
          </cell>
          <cell r="G4791" t="str">
            <v>A</v>
          </cell>
          <cell r="H4791">
            <v>10</v>
          </cell>
          <cell r="I4791" t="str">
            <v>verified</v>
          </cell>
        </row>
        <row r="4792">
          <cell r="A4792" t="str">
            <v>57:10:B</v>
          </cell>
          <cell r="B4792" t="str">
            <v>ECK2657</v>
          </cell>
          <cell r="C4792" t="str">
            <v>b2663</v>
          </cell>
          <cell r="D4792" t="str">
            <v>JW2638</v>
          </cell>
          <cell r="E4792" t="str">
            <v>gabP</v>
          </cell>
          <cell r="F4792">
            <v>57</v>
          </cell>
          <cell r="G4792" t="str">
            <v>B</v>
          </cell>
          <cell r="H4792">
            <v>10</v>
          </cell>
          <cell r="I4792" t="str">
            <v>verified</v>
          </cell>
        </row>
        <row r="4793">
          <cell r="A4793" t="str">
            <v>57:10:C</v>
          </cell>
          <cell r="B4793" t="str">
            <v>ECK2671</v>
          </cell>
          <cell r="C4793" t="str">
            <v>b2677</v>
          </cell>
          <cell r="D4793" t="str">
            <v>JW2652</v>
          </cell>
          <cell r="E4793" t="str">
            <v>proV</v>
          </cell>
          <cell r="F4793">
            <v>57</v>
          </cell>
          <cell r="G4793" t="str">
            <v>C</v>
          </cell>
          <cell r="H4793">
            <v>10</v>
          </cell>
          <cell r="I4793" t="str">
            <v>verified</v>
          </cell>
        </row>
        <row r="4794">
          <cell r="A4794" t="str">
            <v>57:10:D</v>
          </cell>
          <cell r="B4794" t="str">
            <v>ECK2672</v>
          </cell>
          <cell r="C4794" t="str">
            <v>b2678</v>
          </cell>
          <cell r="D4794" t="str">
            <v>JW2653</v>
          </cell>
          <cell r="E4794" t="str">
            <v>proW</v>
          </cell>
          <cell r="F4794">
            <v>57</v>
          </cell>
          <cell r="G4794" t="str">
            <v>D</v>
          </cell>
          <cell r="H4794">
            <v>10</v>
          </cell>
          <cell r="I4794" t="str">
            <v>verified</v>
          </cell>
        </row>
        <row r="4795">
          <cell r="A4795" t="str">
            <v>57:10:E</v>
          </cell>
          <cell r="B4795" t="str">
            <v>ECK2699</v>
          </cell>
          <cell r="C4795" t="str">
            <v>b2704</v>
          </cell>
          <cell r="D4795" t="str">
            <v>JW2673</v>
          </cell>
          <cell r="E4795" t="str">
            <v>srlB</v>
          </cell>
          <cell r="F4795">
            <v>57</v>
          </cell>
          <cell r="G4795" t="str">
            <v>E</v>
          </cell>
          <cell r="H4795">
            <v>10</v>
          </cell>
          <cell r="I4795" t="str">
            <v>verified</v>
          </cell>
        </row>
        <row r="4796">
          <cell r="A4796" t="str">
            <v>57:10:F</v>
          </cell>
          <cell r="B4796" t="str">
            <v>ECK2710</v>
          </cell>
          <cell r="C4796" t="str">
            <v>b2715</v>
          </cell>
          <cell r="D4796" t="str">
            <v>JW5435</v>
          </cell>
          <cell r="E4796" t="str">
            <v>ascF</v>
          </cell>
          <cell r="F4796">
            <v>57</v>
          </cell>
          <cell r="G4796" t="str">
            <v>F</v>
          </cell>
          <cell r="H4796">
            <v>10</v>
          </cell>
          <cell r="I4796" t="str">
            <v>verified</v>
          </cell>
        </row>
        <row r="4797">
          <cell r="A4797" t="str">
            <v>57:10:G</v>
          </cell>
          <cell r="B4797" t="str">
            <v>ECK2735</v>
          </cell>
          <cell r="C4797" t="str">
            <v>b2740</v>
          </cell>
          <cell r="D4797" t="str">
            <v>JW2710</v>
          </cell>
          <cell r="E4797" t="str">
            <v>ygbN</v>
          </cell>
          <cell r="F4797">
            <v>57</v>
          </cell>
          <cell r="G4797" t="str">
            <v>G</v>
          </cell>
          <cell r="H4797">
            <v>10</v>
          </cell>
          <cell r="I4797" t="str">
            <v>verified</v>
          </cell>
        </row>
        <row r="4798">
          <cell r="A4798" t="str">
            <v>57:10:H</v>
          </cell>
          <cell r="B4798" t="str">
            <v>ECK2783</v>
          </cell>
          <cell r="C4798" t="str">
            <v>b2789</v>
          </cell>
          <cell r="D4798" t="str">
            <v>JW2760</v>
          </cell>
          <cell r="E4798" t="str">
            <v>gudP</v>
          </cell>
          <cell r="F4798">
            <v>57</v>
          </cell>
          <cell r="G4798" t="str">
            <v>H</v>
          </cell>
          <cell r="H4798">
            <v>10</v>
          </cell>
          <cell r="I4798" t="str">
            <v>verified</v>
          </cell>
        </row>
        <row r="4799">
          <cell r="A4799" t="str">
            <v>57:11:A</v>
          </cell>
          <cell r="B4799" t="str">
            <v>ECK2791</v>
          </cell>
          <cell r="C4799" t="str">
            <v>b2796</v>
          </cell>
          <cell r="D4799" t="str">
            <v>JW2767</v>
          </cell>
          <cell r="E4799" t="str">
            <v>sdaC</v>
          </cell>
          <cell r="F4799">
            <v>57</v>
          </cell>
          <cell r="G4799" t="str">
            <v>A</v>
          </cell>
          <cell r="H4799">
            <v>11</v>
          </cell>
          <cell r="I4799" t="str">
            <v>verified</v>
          </cell>
        </row>
        <row r="4800">
          <cell r="A4800" t="str">
            <v>57:11:B</v>
          </cell>
          <cell r="B4800" t="str">
            <v>ECK2796</v>
          </cell>
          <cell r="C4800" t="str">
            <v>b2801</v>
          </cell>
          <cell r="D4800" t="str">
            <v>JW2772</v>
          </cell>
          <cell r="E4800" t="str">
            <v>fucP</v>
          </cell>
          <cell r="F4800">
            <v>57</v>
          </cell>
          <cell r="G4800" t="str">
            <v>B</v>
          </cell>
          <cell r="H4800">
            <v>11</v>
          </cell>
          <cell r="I4800" t="str">
            <v>verified</v>
          </cell>
        </row>
        <row r="4801">
          <cell r="A4801" t="str">
            <v>57:11:C</v>
          </cell>
          <cell r="B4801" t="str">
            <v>ECK2825</v>
          </cell>
          <cell r="C4801" t="str">
            <v>b2829</v>
          </cell>
          <cell r="D4801" t="str">
            <v>JW2797</v>
          </cell>
          <cell r="E4801" t="str">
            <v>ptsP</v>
          </cell>
          <cell r="F4801">
            <v>57</v>
          </cell>
          <cell r="G4801" t="str">
            <v>C</v>
          </cell>
          <cell r="H4801">
            <v>11</v>
          </cell>
          <cell r="I4801" t="str">
            <v>verified</v>
          </cell>
        </row>
        <row r="4802">
          <cell r="A4802" t="str">
            <v>57:11:D</v>
          </cell>
          <cell r="B4802" t="str">
            <v>ECK2843</v>
          </cell>
          <cell r="C4802" t="str">
            <v>b2845</v>
          </cell>
          <cell r="D4802" t="str">
            <v>JW2813</v>
          </cell>
          <cell r="E4802" t="str">
            <v>yqeG</v>
          </cell>
          <cell r="F4802">
            <v>57</v>
          </cell>
          <cell r="G4802" t="str">
            <v>D</v>
          </cell>
          <cell r="H4802">
            <v>11</v>
          </cell>
          <cell r="I4802" t="str">
            <v>verified</v>
          </cell>
        </row>
        <row r="4803">
          <cell r="A4803" t="str">
            <v>57:11:E</v>
          </cell>
          <cell r="B4803" t="str">
            <v>ECK2878</v>
          </cell>
          <cell r="C4803" t="str">
            <v>b2882</v>
          </cell>
          <cell r="D4803" t="str">
            <v>JW2850</v>
          </cell>
          <cell r="E4803" t="str">
            <v>ygfO</v>
          </cell>
          <cell r="F4803">
            <v>57</v>
          </cell>
          <cell r="G4803" t="str">
            <v>E</v>
          </cell>
          <cell r="H4803">
            <v>11</v>
          </cell>
          <cell r="I4803" t="str">
            <v>verified</v>
          </cell>
        </row>
        <row r="4804">
          <cell r="A4804" t="str">
            <v>57:11:F</v>
          </cell>
          <cell r="B4804" t="str">
            <v>ECK2928</v>
          </cell>
          <cell r="C4804" t="str">
            <v>b2933</v>
          </cell>
          <cell r="D4804" t="str">
            <v>JW2900</v>
          </cell>
          <cell r="E4804" t="str">
            <v>cmtA</v>
          </cell>
          <cell r="F4804">
            <v>57</v>
          </cell>
          <cell r="G4804" t="str">
            <v>F</v>
          </cell>
          <cell r="H4804">
            <v>11</v>
          </cell>
          <cell r="I4804" t="str">
            <v>verified</v>
          </cell>
        </row>
        <row r="4805">
          <cell r="A4805" t="str">
            <v>57:11:G</v>
          </cell>
          <cell r="B4805" t="str">
            <v>ECK2929</v>
          </cell>
          <cell r="C4805" t="str">
            <v>b2934</v>
          </cell>
          <cell r="D4805" t="str">
            <v>JW2901</v>
          </cell>
          <cell r="E4805" t="str">
            <v>cmtB</v>
          </cell>
          <cell r="F4805">
            <v>57</v>
          </cell>
          <cell r="G4805" t="str">
            <v>G</v>
          </cell>
          <cell r="H4805">
            <v>11</v>
          </cell>
          <cell r="I4805" t="str">
            <v>verified</v>
          </cell>
        </row>
        <row r="4806">
          <cell r="A4806" t="str">
            <v>57:11:H</v>
          </cell>
          <cell r="B4806" t="str">
            <v>ECK2981</v>
          </cell>
          <cell r="C4806" t="str">
            <v>b2987</v>
          </cell>
          <cell r="D4806" t="str">
            <v>JW2955</v>
          </cell>
          <cell r="E4806" t="str">
            <v>pitB</v>
          </cell>
          <cell r="F4806">
            <v>57</v>
          </cell>
          <cell r="G4806" t="str">
            <v>H</v>
          </cell>
          <cell r="H4806">
            <v>11</v>
          </cell>
          <cell r="I4806" t="str">
            <v>verified</v>
          </cell>
        </row>
        <row r="4807">
          <cell r="A4807" t="str">
            <v>57:12:A</v>
          </cell>
          <cell r="B4807" t="str">
            <v>ECK2998</v>
          </cell>
          <cell r="C4807" t="str">
            <v>b3005</v>
          </cell>
          <cell r="D4807" t="str">
            <v>JW2973</v>
          </cell>
          <cell r="E4807" t="str">
            <v>exbD</v>
          </cell>
          <cell r="F4807">
            <v>57</v>
          </cell>
          <cell r="G4807" t="str">
            <v>A</v>
          </cell>
          <cell r="H4807">
            <v>12</v>
          </cell>
          <cell r="I4807" t="str">
            <v>verified</v>
          </cell>
        </row>
        <row r="4808">
          <cell r="A4808" t="str">
            <v>57:12:B</v>
          </cell>
          <cell r="B4808" t="str">
            <v>ECK2999</v>
          </cell>
          <cell r="C4808" t="str">
            <v>b3006</v>
          </cell>
          <cell r="D4808" t="str">
            <v>JW2974</v>
          </cell>
          <cell r="E4808" t="str">
            <v>exbB</v>
          </cell>
          <cell r="F4808">
            <v>57</v>
          </cell>
          <cell r="G4808" t="str">
            <v>B</v>
          </cell>
          <cell r="H4808">
            <v>12</v>
          </cell>
          <cell r="I4808" t="str">
            <v>verified</v>
          </cell>
        </row>
        <row r="4809">
          <cell r="A4809" t="str">
            <v>57:12:C</v>
          </cell>
          <cell r="B4809" t="str">
            <v>ECK3084</v>
          </cell>
          <cell r="C4809" t="str">
            <v>b3093</v>
          </cell>
          <cell r="D4809" t="str">
            <v>JW3064</v>
          </cell>
          <cell r="E4809" t="str">
            <v>exuT</v>
          </cell>
          <cell r="F4809">
            <v>57</v>
          </cell>
          <cell r="G4809" t="str">
            <v>C</v>
          </cell>
          <cell r="H4809">
            <v>12</v>
          </cell>
          <cell r="I4809" t="str">
            <v>verified</v>
          </cell>
        </row>
        <row r="4810">
          <cell r="A4810" t="str">
            <v>57:12:D</v>
          </cell>
          <cell r="B4810" t="str">
            <v>ECK3120</v>
          </cell>
          <cell r="C4810" t="str">
            <v>b3132</v>
          </cell>
          <cell r="D4810" t="str">
            <v>JW3101</v>
          </cell>
          <cell r="E4810" t="str">
            <v>kbaZ</v>
          </cell>
          <cell r="F4810">
            <v>57</v>
          </cell>
          <cell r="G4810" t="str">
            <v>D</v>
          </cell>
          <cell r="H4810">
            <v>12</v>
          </cell>
          <cell r="I4810" t="str">
            <v>verified</v>
          </cell>
        </row>
        <row r="4811">
          <cell r="A4811" t="str">
            <v>57:12:E</v>
          </cell>
          <cell r="B4811" t="str">
            <v>ECK3124</v>
          </cell>
          <cell r="C4811" t="str">
            <v>b3136</v>
          </cell>
          <cell r="D4811" t="str">
            <v>JW3105</v>
          </cell>
          <cell r="E4811" t="str">
            <v>agaS</v>
          </cell>
          <cell r="F4811">
            <v>57</v>
          </cell>
          <cell r="G4811" t="str">
            <v>E</v>
          </cell>
          <cell r="H4811">
            <v>12</v>
          </cell>
          <cell r="I4811" t="str">
            <v>verified</v>
          </cell>
        </row>
        <row r="4812">
          <cell r="A4812" t="str">
            <v>57:12:F</v>
          </cell>
          <cell r="B4812" t="str">
            <v>ECK3125</v>
          </cell>
          <cell r="C4812" t="str">
            <v>b3137</v>
          </cell>
          <cell r="D4812" t="str">
            <v>JW3106</v>
          </cell>
          <cell r="E4812" t="str">
            <v>kbaY</v>
          </cell>
          <cell r="F4812">
            <v>57</v>
          </cell>
          <cell r="G4812" t="str">
            <v>F</v>
          </cell>
          <cell r="H4812">
            <v>12</v>
          </cell>
          <cell r="I4812" t="str">
            <v>verified</v>
          </cell>
        </row>
        <row r="4813">
          <cell r="A4813" t="str">
            <v>57:12:G</v>
          </cell>
          <cell r="B4813" t="str">
            <v>ECK3126</v>
          </cell>
          <cell r="C4813" t="str">
            <v>b3138</v>
          </cell>
          <cell r="D4813" t="str">
            <v>JW3107</v>
          </cell>
          <cell r="E4813" t="str">
            <v>agaB</v>
          </cell>
          <cell r="F4813">
            <v>57</v>
          </cell>
          <cell r="G4813" t="str">
            <v>G</v>
          </cell>
          <cell r="H4813">
            <v>12</v>
          </cell>
          <cell r="I4813" t="str">
            <v>verified</v>
          </cell>
        </row>
        <row r="4814">
          <cell r="A4814" t="str">
            <v>57:12:H</v>
          </cell>
          <cell r="B4814" t="str">
            <v>ECK3127</v>
          </cell>
          <cell r="C4814" t="str">
            <v>b3139</v>
          </cell>
          <cell r="D4814" t="str">
            <v>JW3108</v>
          </cell>
          <cell r="E4814" t="str">
            <v>agaC</v>
          </cell>
          <cell r="F4814">
            <v>57</v>
          </cell>
          <cell r="G4814" t="str">
            <v>H</v>
          </cell>
          <cell r="H4814">
            <v>12</v>
          </cell>
          <cell r="I4814" t="str">
            <v>verified</v>
          </cell>
        </row>
        <row r="4815">
          <cell r="A4815" t="str">
            <v>58:1:A</v>
          </cell>
          <cell r="B4815" t="str">
            <v>ECK4025</v>
          </cell>
          <cell r="C4815" t="str">
            <v>b4033</v>
          </cell>
          <cell r="D4815" t="str">
            <v>JW3993</v>
          </cell>
          <cell r="E4815" t="str">
            <v>malF</v>
          </cell>
          <cell r="F4815">
            <v>58</v>
          </cell>
          <cell r="G4815" t="str">
            <v>A</v>
          </cell>
          <cell r="H4815">
            <v>1</v>
          </cell>
          <cell r="I4815" t="str">
            <v>verified</v>
          </cell>
        </row>
        <row r="4816">
          <cell r="A4816" t="str">
            <v>58:1:B</v>
          </cell>
          <cell r="B4816" t="str">
            <v>ECK4026</v>
          </cell>
          <cell r="C4816" t="str">
            <v>b4034</v>
          </cell>
          <cell r="D4816" t="str">
            <v>JW3994</v>
          </cell>
          <cell r="E4816" t="str">
            <v>malE</v>
          </cell>
          <cell r="F4816">
            <v>58</v>
          </cell>
          <cell r="G4816" t="str">
            <v>B</v>
          </cell>
          <cell r="H4816">
            <v>1</v>
          </cell>
          <cell r="I4816" t="str">
            <v>verified</v>
          </cell>
        </row>
        <row r="4817">
          <cell r="A4817" t="str">
            <v>58:1:C</v>
          </cell>
          <cell r="B4817" t="str">
            <v>ECK4027</v>
          </cell>
          <cell r="C4817" t="str">
            <v>b4035</v>
          </cell>
          <cell r="D4817" t="str">
            <v>JW3995</v>
          </cell>
          <cell r="E4817" t="str">
            <v>malK</v>
          </cell>
          <cell r="F4817">
            <v>58</v>
          </cell>
          <cell r="G4817" t="str">
            <v>C</v>
          </cell>
          <cell r="H4817">
            <v>1</v>
          </cell>
          <cell r="I4817" t="str">
            <v>verified</v>
          </cell>
        </row>
        <row r="4818">
          <cell r="A4818" t="str">
            <v>58:1:D</v>
          </cell>
          <cell r="B4818" t="str">
            <v>ECK4070</v>
          </cell>
          <cell r="C4818" t="str">
            <v>b4077</v>
          </cell>
          <cell r="D4818" t="str">
            <v>JW4038</v>
          </cell>
          <cell r="E4818" t="str">
            <v>gltP</v>
          </cell>
          <cell r="F4818">
            <v>58</v>
          </cell>
          <cell r="G4818" t="str">
            <v>D</v>
          </cell>
          <cell r="H4818">
            <v>1</v>
          </cell>
          <cell r="I4818" t="str">
            <v>verified</v>
          </cell>
        </row>
        <row r="4819">
          <cell r="A4819" t="str">
            <v>58:1:E</v>
          </cell>
          <cell r="B4819" t="str">
            <v>ECK4079</v>
          </cell>
          <cell r="C4819" t="str">
            <v>b4086</v>
          </cell>
          <cell r="D4819" t="str">
            <v>JW4047</v>
          </cell>
          <cell r="E4819" t="str">
            <v>alsC</v>
          </cell>
          <cell r="F4819">
            <v>58</v>
          </cell>
          <cell r="G4819" t="str">
            <v>E</v>
          </cell>
          <cell r="H4819">
            <v>1</v>
          </cell>
          <cell r="I4819" t="str">
            <v>verified</v>
          </cell>
        </row>
        <row r="4820">
          <cell r="A4820" t="str">
            <v>58:1:F</v>
          </cell>
          <cell r="B4820" t="str">
            <v>ECK4081</v>
          </cell>
          <cell r="C4820" t="str">
            <v>b4088</v>
          </cell>
          <cell r="D4820" t="str">
            <v>JW4049</v>
          </cell>
          <cell r="E4820" t="str">
            <v>alsB</v>
          </cell>
          <cell r="F4820">
            <v>58</v>
          </cell>
          <cell r="G4820" t="str">
            <v>F</v>
          </cell>
          <cell r="H4820">
            <v>1</v>
          </cell>
          <cell r="I4820" t="str">
            <v>verified</v>
          </cell>
        </row>
        <row r="4821">
          <cell r="A4821" t="str">
            <v>58:1:G</v>
          </cell>
          <cell r="B4821" t="str">
            <v>ECK4098</v>
          </cell>
          <cell r="C4821" t="str">
            <v>b4105</v>
          </cell>
          <cell r="D4821" t="str">
            <v>JW4066</v>
          </cell>
          <cell r="E4821" t="str">
            <v>phnD</v>
          </cell>
          <cell r="F4821">
            <v>58</v>
          </cell>
          <cell r="G4821" t="str">
            <v>G</v>
          </cell>
          <cell r="H4821">
            <v>1</v>
          </cell>
          <cell r="I4821" t="str">
            <v>verified</v>
          </cell>
        </row>
        <row r="4822">
          <cell r="A4822" t="str">
            <v>58:1:H</v>
          </cell>
          <cell r="B4822" t="str">
            <v>ECK4099</v>
          </cell>
          <cell r="C4822" t="str">
            <v>b4106</v>
          </cell>
          <cell r="D4822" t="str">
            <v>JW4067</v>
          </cell>
          <cell r="E4822" t="str">
            <v>phnC</v>
          </cell>
          <cell r="F4822">
            <v>58</v>
          </cell>
          <cell r="G4822" t="str">
            <v>H</v>
          </cell>
          <cell r="H4822">
            <v>1</v>
          </cell>
          <cell r="I4822" t="str">
            <v>verified</v>
          </cell>
        </row>
        <row r="4823">
          <cell r="A4823" t="str">
            <v>58:2:A</v>
          </cell>
          <cell r="B4823" t="str">
            <v>ECK4104</v>
          </cell>
          <cell r="C4823" t="str">
            <v>b4111</v>
          </cell>
          <cell r="D4823" t="str">
            <v>JW4072</v>
          </cell>
          <cell r="E4823" t="str">
            <v>proP</v>
          </cell>
          <cell r="F4823">
            <v>58</v>
          </cell>
          <cell r="G4823" t="str">
            <v>A</v>
          </cell>
          <cell r="H4823">
            <v>2</v>
          </cell>
          <cell r="I4823" t="str">
            <v>verified</v>
          </cell>
        </row>
        <row r="4824">
          <cell r="A4824" t="str">
            <v>58:2:B</v>
          </cell>
          <cell r="B4824" t="str">
            <v>ECK4113</v>
          </cell>
          <cell r="C4824" t="str">
            <v>b4120</v>
          </cell>
          <cell r="D4824" t="str">
            <v>JW4081</v>
          </cell>
          <cell r="E4824" t="str">
            <v>melB</v>
          </cell>
          <cell r="F4824">
            <v>58</v>
          </cell>
          <cell r="G4824" t="str">
            <v>B</v>
          </cell>
          <cell r="H4824">
            <v>2</v>
          </cell>
          <cell r="I4824" t="str">
            <v>verified</v>
          </cell>
        </row>
        <row r="4825">
          <cell r="A4825" t="str">
            <v>58:2:C</v>
          </cell>
          <cell r="B4825" t="str">
            <v>ECK4116</v>
          </cell>
          <cell r="C4825" t="str">
            <v>b4123</v>
          </cell>
          <cell r="D4825" t="str">
            <v>JW4084</v>
          </cell>
          <cell r="E4825" t="str">
            <v>dcuB</v>
          </cell>
          <cell r="F4825">
            <v>58</v>
          </cell>
          <cell r="G4825" t="str">
            <v>C</v>
          </cell>
          <cell r="H4825">
            <v>2</v>
          </cell>
          <cell r="I4825" t="str">
            <v>verified</v>
          </cell>
        </row>
        <row r="4826">
          <cell r="A4826" t="str">
            <v>58:2:D</v>
          </cell>
          <cell r="B4826" t="str">
            <v>ECK4126</v>
          </cell>
          <cell r="C4826" t="str">
            <v>b4132</v>
          </cell>
          <cell r="D4826" t="str">
            <v>JW4093</v>
          </cell>
          <cell r="E4826" t="str">
            <v>cadB</v>
          </cell>
          <cell r="F4826">
            <v>58</v>
          </cell>
          <cell r="G4826" t="str">
            <v>D</v>
          </cell>
          <cell r="H4826">
            <v>2</v>
          </cell>
          <cell r="I4826" t="str">
            <v>verified</v>
          </cell>
        </row>
        <row r="4827">
          <cell r="A4827" t="str">
            <v>58:2:E</v>
          </cell>
          <cell r="B4827" t="str">
            <v>ECK4204</v>
          </cell>
          <cell r="C4827" t="str">
            <v>b4208</v>
          </cell>
          <cell r="D4827" t="str">
            <v>JW4166</v>
          </cell>
          <cell r="E4827" t="str">
            <v>cycA</v>
          </cell>
          <cell r="F4827">
            <v>58</v>
          </cell>
          <cell r="G4827" t="str">
            <v>E</v>
          </cell>
          <cell r="H4827">
            <v>2</v>
          </cell>
          <cell r="I4827" t="str">
            <v>verified</v>
          </cell>
        </row>
        <row r="4828">
          <cell r="A4828" t="str">
            <v>58:2:F</v>
          </cell>
          <cell r="B4828" t="str">
            <v>ECK4206</v>
          </cell>
          <cell r="C4828" t="str">
            <v>b4210</v>
          </cell>
          <cell r="D4828" t="str">
            <v>JW4168</v>
          </cell>
          <cell r="E4828" t="str">
            <v>ytfF</v>
          </cell>
          <cell r="F4828">
            <v>58</v>
          </cell>
          <cell r="G4828" t="str">
            <v>F</v>
          </cell>
          <cell r="H4828">
            <v>2</v>
          </cell>
          <cell r="I4828" t="str">
            <v>verified</v>
          </cell>
        </row>
        <row r="4829">
          <cell r="A4829" t="str">
            <v>58:2:G</v>
          </cell>
          <cell r="B4829" t="str">
            <v>ECK4235</v>
          </cell>
          <cell r="C4829" t="str">
            <v>b4240</v>
          </cell>
          <cell r="D4829" t="str">
            <v>JW4199</v>
          </cell>
          <cell r="E4829" t="str">
            <v>treB</v>
          </cell>
          <cell r="F4829">
            <v>58</v>
          </cell>
          <cell r="G4829" t="str">
            <v>G</v>
          </cell>
          <cell r="H4829">
            <v>2</v>
          </cell>
          <cell r="I4829" t="str">
            <v>verified</v>
          </cell>
        </row>
        <row r="4830">
          <cell r="A4830" t="str">
            <v>58:2:H</v>
          </cell>
          <cell r="B4830" t="str">
            <v>ECK4237</v>
          </cell>
          <cell r="C4830" t="str">
            <v>b4242</v>
          </cell>
          <cell r="D4830" t="str">
            <v>JW4201</v>
          </cell>
          <cell r="E4830" t="str">
            <v>mgtA</v>
          </cell>
          <cell r="F4830">
            <v>58</v>
          </cell>
          <cell r="G4830" t="str">
            <v>H</v>
          </cell>
          <cell r="H4830">
            <v>2</v>
          </cell>
          <cell r="I4830" t="str">
            <v>verified</v>
          </cell>
        </row>
        <row r="4831">
          <cell r="A4831" t="str">
            <v>58:3:A</v>
          </cell>
          <cell r="B4831" t="str">
            <v>ECK4277</v>
          </cell>
          <cell r="C4831" t="str">
            <v>b4287</v>
          </cell>
          <cell r="D4831" t="str">
            <v>JW4247</v>
          </cell>
          <cell r="E4831" t="str">
            <v>fecE</v>
          </cell>
          <cell r="F4831">
            <v>58</v>
          </cell>
          <cell r="G4831" t="str">
            <v>A</v>
          </cell>
          <cell r="H4831">
            <v>3</v>
          </cell>
          <cell r="I4831" t="str">
            <v>verified</v>
          </cell>
        </row>
        <row r="4832">
          <cell r="A4832" t="str">
            <v>58:3:B</v>
          </cell>
          <cell r="B4832" t="str">
            <v>ECK4279</v>
          </cell>
          <cell r="C4832" t="str">
            <v>b4289</v>
          </cell>
          <cell r="D4832" t="str">
            <v>JW4249</v>
          </cell>
          <cell r="E4832" t="str">
            <v>fecC</v>
          </cell>
          <cell r="F4832">
            <v>58</v>
          </cell>
          <cell r="G4832" t="str">
            <v>B</v>
          </cell>
          <cell r="H4832">
            <v>3</v>
          </cell>
          <cell r="I4832" t="str">
            <v>verified</v>
          </cell>
        </row>
        <row r="4833">
          <cell r="A4833" t="str">
            <v>58:3:C</v>
          </cell>
          <cell r="B4833" t="str">
            <v>ECK4281</v>
          </cell>
          <cell r="C4833" t="str">
            <v>b4291</v>
          </cell>
          <cell r="D4833" t="str">
            <v>JW4251</v>
          </cell>
          <cell r="E4833" t="str">
            <v>fecA</v>
          </cell>
          <cell r="F4833">
            <v>58</v>
          </cell>
          <cell r="G4833" t="str">
            <v>C</v>
          </cell>
          <cell r="H4833">
            <v>3</v>
          </cell>
          <cell r="I4833" t="str">
            <v>verified</v>
          </cell>
        </row>
        <row r="4834">
          <cell r="A4834" t="str">
            <v>58:3:D</v>
          </cell>
          <cell r="B4834" t="str">
            <v>ECK4291</v>
          </cell>
          <cell r="C4834" t="str">
            <v>b4302</v>
          </cell>
          <cell r="D4834" t="str">
            <v>JW4264</v>
          </cell>
          <cell r="E4834" t="str">
            <v>sgcA</v>
          </cell>
          <cell r="F4834">
            <v>58</v>
          </cell>
          <cell r="G4834" t="str">
            <v>D</v>
          </cell>
          <cell r="H4834">
            <v>3</v>
          </cell>
          <cell r="I4834" t="str">
            <v>verified</v>
          </cell>
        </row>
        <row r="4835">
          <cell r="A4835" t="str">
            <v>58:3:E</v>
          </cell>
          <cell r="B4835" t="str">
            <v>ECK4312</v>
          </cell>
          <cell r="C4835" t="str">
            <v>b4321</v>
          </cell>
          <cell r="D4835" t="str">
            <v>JW4284</v>
          </cell>
          <cell r="E4835" t="str">
            <v>gntP</v>
          </cell>
          <cell r="F4835">
            <v>58</v>
          </cell>
          <cell r="G4835" t="str">
            <v>E</v>
          </cell>
          <cell r="H4835">
            <v>3</v>
          </cell>
          <cell r="I4835" t="str">
            <v>verified</v>
          </cell>
        </row>
        <row r="4836">
          <cell r="A4836" t="str">
            <v>58:3:F</v>
          </cell>
          <cell r="B4836" t="str">
            <v>ECK4357</v>
          </cell>
          <cell r="C4836" t="str">
            <v>b4367</v>
          </cell>
          <cell r="D4836" t="str">
            <v>JW4331</v>
          </cell>
          <cell r="E4836" t="str">
            <v>fhuF</v>
          </cell>
          <cell r="F4836">
            <v>58</v>
          </cell>
          <cell r="G4836" t="str">
            <v>F</v>
          </cell>
          <cell r="H4836">
            <v>3</v>
          </cell>
          <cell r="I4836" t="str">
            <v>verified</v>
          </cell>
        </row>
        <row r="4837">
          <cell r="A4837" t="str">
            <v>58:3:G</v>
          </cell>
          <cell r="B4837" t="str">
            <v>ECK4392</v>
          </cell>
          <cell r="C4837" t="str">
            <v>b4400</v>
          </cell>
          <cell r="D4837" t="str">
            <v>JW4363</v>
          </cell>
          <cell r="E4837" t="str">
            <v>creD</v>
          </cell>
          <cell r="F4837">
            <v>58</v>
          </cell>
          <cell r="G4837" t="str">
            <v>G</v>
          </cell>
          <cell r="H4837">
            <v>3</v>
          </cell>
          <cell r="I4837" t="str">
            <v>verified</v>
          </cell>
        </row>
        <row r="4838">
          <cell r="A4838" t="str">
            <v>58:3:H</v>
          </cell>
          <cell r="B4838" t="str">
            <v>ECK0027</v>
          </cell>
          <cell r="C4838" t="str">
            <v>b0026</v>
          </cell>
          <cell r="D4838" t="str">
            <v>JW0024</v>
          </cell>
          <cell r="E4838" t="str">
            <v>ileS</v>
          </cell>
          <cell r="F4838">
            <v>58</v>
          </cell>
          <cell r="G4838" t="str">
            <v>H</v>
          </cell>
          <cell r="H4838">
            <v>3</v>
          </cell>
          <cell r="I4838" t="str">
            <v>duplication</v>
          </cell>
        </row>
        <row r="4839">
          <cell r="A4839" t="str">
            <v>58:4:A</v>
          </cell>
          <cell r="B4839" t="str">
            <v>ECK0237</v>
          </cell>
          <cell r="C4839" t="str">
            <v>b0236</v>
          </cell>
          <cell r="D4839" t="str">
            <v>JW0226</v>
          </cell>
          <cell r="E4839" t="str">
            <v>prfH</v>
          </cell>
          <cell r="F4839">
            <v>58</v>
          </cell>
          <cell r="G4839" t="str">
            <v>A</v>
          </cell>
          <cell r="H4839">
            <v>4</v>
          </cell>
          <cell r="I4839" t="str">
            <v>verified</v>
          </cell>
        </row>
        <row r="4840">
          <cell r="A4840" t="str">
            <v>58:4:B</v>
          </cell>
          <cell r="B4840" t="str">
            <v>ECK0399</v>
          </cell>
          <cell r="C4840" t="str">
            <v>b0405</v>
          </cell>
          <cell r="D4840" t="str">
            <v>JW0395</v>
          </cell>
          <cell r="E4840" t="str">
            <v>queA</v>
          </cell>
          <cell r="F4840">
            <v>58</v>
          </cell>
          <cell r="G4840" t="str">
            <v>B</v>
          </cell>
          <cell r="H4840">
            <v>4</v>
          </cell>
          <cell r="I4840" t="str">
            <v>verified</v>
          </cell>
        </row>
        <row r="4841">
          <cell r="A4841" t="str">
            <v>58:4:C</v>
          </cell>
          <cell r="B4841" t="str">
            <v>ECK0400</v>
          </cell>
          <cell r="C4841" t="str">
            <v>b0406</v>
          </cell>
          <cell r="D4841" t="str">
            <v>JW0396</v>
          </cell>
          <cell r="E4841" t="str">
            <v>tgt</v>
          </cell>
          <cell r="F4841">
            <v>58</v>
          </cell>
          <cell r="G4841" t="str">
            <v>C</v>
          </cell>
          <cell r="H4841">
            <v>4</v>
          </cell>
          <cell r="I4841" t="str">
            <v>verified</v>
          </cell>
        </row>
        <row r="4842">
          <cell r="A4842" t="str">
            <v>58:4:D</v>
          </cell>
          <cell r="B4842" t="str">
            <v>ECK0518</v>
          </cell>
          <cell r="C4842" t="str">
            <v>b0525</v>
          </cell>
          <cell r="D4842" t="str">
            <v>JW0514</v>
          </cell>
          <cell r="E4842" t="str">
            <v>ppiB</v>
          </cell>
          <cell r="F4842">
            <v>58</v>
          </cell>
          <cell r="G4842" t="str">
            <v>D</v>
          </cell>
          <cell r="H4842">
            <v>4</v>
          </cell>
          <cell r="I4842" t="str">
            <v>verified</v>
          </cell>
        </row>
        <row r="4843">
          <cell r="A4843" t="str">
            <v>58:4:E</v>
          </cell>
          <cell r="B4843" t="str">
            <v>ECK0843</v>
          </cell>
          <cell r="C4843" t="str">
            <v>b0852</v>
          </cell>
          <cell r="D4843" t="str">
            <v>JW0836</v>
          </cell>
          <cell r="E4843" t="str">
            <v>rimK</v>
          </cell>
          <cell r="F4843">
            <v>58</v>
          </cell>
          <cell r="G4843" t="str">
            <v>E</v>
          </cell>
          <cell r="H4843">
            <v>4</v>
          </cell>
          <cell r="I4843" t="str">
            <v>verified</v>
          </cell>
        </row>
        <row r="4844">
          <cell r="A4844" t="str">
            <v>58:4:F</v>
          </cell>
          <cell r="B4844" t="str">
            <v>ECK0850</v>
          </cell>
          <cell r="C4844" t="str">
            <v>b0859</v>
          </cell>
          <cell r="D4844" t="str">
            <v>JW0843</v>
          </cell>
          <cell r="E4844" t="str">
            <v>rumB</v>
          </cell>
          <cell r="F4844">
            <v>58</v>
          </cell>
          <cell r="G4844" t="str">
            <v>F</v>
          </cell>
          <cell r="H4844">
            <v>4</v>
          </cell>
          <cell r="I4844" t="str">
            <v>verified</v>
          </cell>
        </row>
        <row r="4845">
          <cell r="A4845" t="str">
            <v>58:4:G</v>
          </cell>
          <cell r="B4845" t="str">
            <v>ECK0876</v>
          </cell>
          <cell r="C4845" t="str">
            <v>b0885</v>
          </cell>
          <cell r="D4845" t="str">
            <v>JW0868</v>
          </cell>
          <cell r="E4845" t="str">
            <v>aat</v>
          </cell>
          <cell r="F4845">
            <v>58</v>
          </cell>
          <cell r="G4845" t="str">
            <v>G</v>
          </cell>
          <cell r="H4845">
            <v>4</v>
          </cell>
          <cell r="I4845" t="str">
            <v>verified</v>
          </cell>
        </row>
        <row r="4846">
          <cell r="A4846" t="str">
            <v>58:4:H</v>
          </cell>
          <cell r="B4846" t="str">
            <v>ECK0944</v>
          </cell>
          <cell r="C4846" t="str">
            <v>b0953</v>
          </cell>
          <cell r="D4846" t="str">
            <v>JW0936</v>
          </cell>
          <cell r="E4846" t="str">
            <v>rmf</v>
          </cell>
          <cell r="F4846">
            <v>58</v>
          </cell>
          <cell r="G4846" t="str">
            <v>H</v>
          </cell>
          <cell r="H4846">
            <v>4</v>
          </cell>
          <cell r="I4846" t="str">
            <v>verified</v>
          </cell>
        </row>
        <row r="4847">
          <cell r="A4847" t="str">
            <v>58:5:A</v>
          </cell>
          <cell r="B4847" t="str">
            <v>ECK1051</v>
          </cell>
          <cell r="C4847" t="str">
            <v>b1066</v>
          </cell>
          <cell r="D4847" t="str">
            <v>JW1053</v>
          </cell>
          <cell r="E4847" t="str">
            <v>rimJ</v>
          </cell>
          <cell r="F4847">
            <v>58</v>
          </cell>
          <cell r="G4847" t="str">
            <v>A</v>
          </cell>
          <cell r="H4847">
            <v>5</v>
          </cell>
          <cell r="I4847" t="str">
            <v>verified</v>
          </cell>
        </row>
        <row r="4848">
          <cell r="A4848" t="str">
            <v>58:5:B</v>
          </cell>
          <cell r="B4848" t="str">
            <v>ECK1071</v>
          </cell>
          <cell r="C4848" t="str">
            <v>b1086</v>
          </cell>
          <cell r="D4848" t="str">
            <v>JW1072</v>
          </cell>
          <cell r="E4848" t="str">
            <v>rluC</v>
          </cell>
          <cell r="F4848">
            <v>58</v>
          </cell>
          <cell r="G4848" t="str">
            <v>B</v>
          </cell>
          <cell r="H4848">
            <v>5</v>
          </cell>
          <cell r="I4848" t="str">
            <v>verified</v>
          </cell>
        </row>
        <row r="4849">
          <cell r="A4849" t="str">
            <v>58:5:C</v>
          </cell>
          <cell r="B4849" t="str">
            <v>ECK1075</v>
          </cell>
          <cell r="C4849" t="str">
            <v>b1089</v>
          </cell>
          <cell r="D4849" t="str">
            <v>JW1075</v>
          </cell>
          <cell r="E4849" t="str">
            <v>rpmF</v>
          </cell>
          <cell r="F4849">
            <v>58</v>
          </cell>
          <cell r="G4849" t="str">
            <v>C</v>
          </cell>
          <cell r="H4849">
            <v>5</v>
          </cell>
          <cell r="I4849" t="str">
            <v>verified</v>
          </cell>
        </row>
        <row r="4850">
          <cell r="A4850" t="str">
            <v>58:5:D</v>
          </cell>
          <cell r="B4850" t="str">
            <v>ECK1420</v>
          </cell>
          <cell r="C4850" t="str">
            <v>b1427</v>
          </cell>
          <cell r="D4850" t="str">
            <v>JW1423</v>
          </cell>
          <cell r="E4850" t="str">
            <v>rimL</v>
          </cell>
          <cell r="F4850">
            <v>58</v>
          </cell>
          <cell r="G4850" t="str">
            <v>D</v>
          </cell>
          <cell r="H4850">
            <v>5</v>
          </cell>
          <cell r="I4850" t="str">
            <v>verified</v>
          </cell>
        </row>
        <row r="4851">
          <cell r="A4851" t="str">
            <v>58:5:E</v>
          </cell>
          <cell r="B4851" t="str">
            <v>ECK1474</v>
          </cell>
          <cell r="C4851" t="str">
            <v>b1480</v>
          </cell>
          <cell r="D4851" t="str">
            <v>JW5962</v>
          </cell>
          <cell r="E4851" t="str">
            <v>sra</v>
          </cell>
          <cell r="F4851">
            <v>58</v>
          </cell>
          <cell r="G4851" t="str">
            <v>E</v>
          </cell>
          <cell r="H4851">
            <v>5</v>
          </cell>
          <cell r="I4851" t="str">
            <v>verified</v>
          </cell>
        </row>
        <row r="4852">
          <cell r="A4852" t="str">
            <v>58:5:F</v>
          </cell>
          <cell r="B4852" t="str">
            <v>ECK1715</v>
          </cell>
          <cell r="C4852" t="str">
            <v>b1717</v>
          </cell>
          <cell r="D4852" t="str">
            <v>JW1707</v>
          </cell>
          <cell r="E4852" t="str">
            <v>rpmI</v>
          </cell>
          <cell r="F4852">
            <v>58</v>
          </cell>
          <cell r="G4852" t="str">
            <v>F</v>
          </cell>
          <cell r="H4852">
            <v>5</v>
          </cell>
          <cell r="I4852" t="str">
            <v>verified</v>
          </cell>
        </row>
        <row r="4853">
          <cell r="A4853" t="str">
            <v>58:5:G</v>
          </cell>
          <cell r="B4853" t="str">
            <v>ECK1762</v>
          </cell>
          <cell r="C4853" t="str">
            <v>b1764</v>
          </cell>
          <cell r="D4853" t="str">
            <v>JW1753</v>
          </cell>
          <cell r="E4853" t="str">
            <v>selD</v>
          </cell>
          <cell r="F4853">
            <v>58</v>
          </cell>
          <cell r="G4853" t="str">
            <v>G</v>
          </cell>
          <cell r="H4853">
            <v>5</v>
          </cell>
          <cell r="I4853" t="str">
            <v>verified</v>
          </cell>
        </row>
        <row r="4854">
          <cell r="A4854" t="str">
            <v>58:5:H</v>
          </cell>
          <cell r="B4854" t="str">
            <v>ECK1820</v>
          </cell>
          <cell r="C4854" t="str">
            <v>b1822</v>
          </cell>
          <cell r="D4854" t="str">
            <v>JW1811</v>
          </cell>
          <cell r="E4854" t="str">
            <v>rrmA</v>
          </cell>
          <cell r="F4854">
            <v>58</v>
          </cell>
          <cell r="G4854" t="str">
            <v>H</v>
          </cell>
          <cell r="H4854">
            <v>5</v>
          </cell>
          <cell r="I4854" t="str">
            <v>verified</v>
          </cell>
        </row>
        <row r="4855">
          <cell r="A4855" t="str">
            <v>58:6:A</v>
          </cell>
          <cell r="B4855" t="str">
            <v>ECK2179</v>
          </cell>
          <cell r="C4855" t="str">
            <v>b2185</v>
          </cell>
          <cell r="D4855" t="str">
            <v>JW2173</v>
          </cell>
          <cell r="E4855" t="str">
            <v>rplY</v>
          </cell>
          <cell r="F4855">
            <v>58</v>
          </cell>
          <cell r="G4855" t="str">
            <v>A</v>
          </cell>
          <cell r="H4855">
            <v>6</v>
          </cell>
          <cell r="I4855" t="str">
            <v>duplication</v>
          </cell>
        </row>
        <row r="4856">
          <cell r="A4856" t="str">
            <v>58:6:B</v>
          </cell>
          <cell r="B4856" t="str">
            <v>ECK2248</v>
          </cell>
          <cell r="C4856" t="str">
            <v>b2255</v>
          </cell>
          <cell r="D4856" t="str">
            <v>JW2249</v>
          </cell>
          <cell r="E4856" t="str">
            <v>yfbG</v>
          </cell>
          <cell r="F4856">
            <v>58</v>
          </cell>
          <cell r="G4856" t="str">
            <v>B</v>
          </cell>
          <cell r="H4856">
            <v>6</v>
          </cell>
          <cell r="I4856" t="str">
            <v>verified</v>
          </cell>
        </row>
        <row r="4857">
          <cell r="A4857" t="str">
            <v>58:6:C</v>
          </cell>
          <cell r="B4857" t="str">
            <v>ECK2312</v>
          </cell>
          <cell r="C4857" t="str">
            <v>b2318</v>
          </cell>
          <cell r="D4857" t="str">
            <v>JW2315</v>
          </cell>
          <cell r="E4857" t="str">
            <v>truA</v>
          </cell>
          <cell r="F4857">
            <v>58</v>
          </cell>
          <cell r="G4857" t="str">
            <v>C</v>
          </cell>
          <cell r="H4857">
            <v>6</v>
          </cell>
          <cell r="I4857" t="str">
            <v>verified</v>
          </cell>
        </row>
        <row r="4858">
          <cell r="A4858" t="str">
            <v>58:6:D</v>
          </cell>
          <cell r="B4858" t="str">
            <v>ECK2478</v>
          </cell>
          <cell r="C4858" t="str">
            <v>b2482</v>
          </cell>
          <cell r="D4858" t="str">
            <v>JW2467</v>
          </cell>
          <cell r="E4858" t="str">
            <v>hyfB</v>
          </cell>
          <cell r="F4858">
            <v>58</v>
          </cell>
          <cell r="G4858" t="str">
            <v>D</v>
          </cell>
          <cell r="H4858">
            <v>6</v>
          </cell>
          <cell r="I4858" t="str">
            <v>verified</v>
          </cell>
        </row>
        <row r="4859">
          <cell r="A4859" t="str">
            <v>58:6:E</v>
          </cell>
          <cell r="B4859" t="str">
            <v>ECK2480</v>
          </cell>
          <cell r="C4859" t="str">
            <v>b2484</v>
          </cell>
          <cell r="D4859" t="str">
            <v>JW2469</v>
          </cell>
          <cell r="E4859" t="str">
            <v>hyfD</v>
          </cell>
          <cell r="F4859">
            <v>58</v>
          </cell>
          <cell r="G4859" t="str">
            <v>E</v>
          </cell>
          <cell r="H4859">
            <v>6</v>
          </cell>
          <cell r="I4859" t="str">
            <v>verified</v>
          </cell>
        </row>
        <row r="4860">
          <cell r="A4860" t="str">
            <v>58:6:F</v>
          </cell>
          <cell r="B4860" t="str">
            <v>ECK2481</v>
          </cell>
          <cell r="C4860" t="str">
            <v>b2485</v>
          </cell>
          <cell r="D4860" t="str">
            <v>JW2470</v>
          </cell>
          <cell r="E4860" t="str">
            <v>hyfE</v>
          </cell>
          <cell r="F4860">
            <v>58</v>
          </cell>
          <cell r="G4860" t="str">
            <v>F</v>
          </cell>
          <cell r="H4860">
            <v>6</v>
          </cell>
          <cell r="I4860" t="str">
            <v>verified</v>
          </cell>
        </row>
        <row r="4861">
          <cell r="A4861" t="str">
            <v>58:6:G</v>
          </cell>
          <cell r="B4861" t="str">
            <v>ECK2482</v>
          </cell>
          <cell r="C4861" t="str">
            <v>b2486</v>
          </cell>
          <cell r="D4861" t="str">
            <v>JW2471</v>
          </cell>
          <cell r="E4861" t="str">
            <v>hyfF</v>
          </cell>
          <cell r="F4861">
            <v>58</v>
          </cell>
          <cell r="G4861" t="str">
            <v>G</v>
          </cell>
          <cell r="H4861">
            <v>6</v>
          </cell>
          <cell r="I4861" t="str">
            <v>verified</v>
          </cell>
        </row>
        <row r="4862">
          <cell r="A4862" t="str">
            <v>58:6:H</v>
          </cell>
          <cell r="B4862" t="str">
            <v>ECK2483</v>
          </cell>
          <cell r="C4862" t="str">
            <v>b2487</v>
          </cell>
          <cell r="D4862" t="str">
            <v>JW2472</v>
          </cell>
          <cell r="E4862" t="str">
            <v>hyfG</v>
          </cell>
          <cell r="F4862">
            <v>58</v>
          </cell>
          <cell r="G4862" t="str">
            <v>H</v>
          </cell>
          <cell r="H4862">
            <v>6</v>
          </cell>
          <cell r="I4862" t="str">
            <v>verified</v>
          </cell>
        </row>
        <row r="4863">
          <cell r="A4863" t="str">
            <v>58:7:A</v>
          </cell>
          <cell r="B4863" t="str">
            <v>ECK2484</v>
          </cell>
          <cell r="C4863" t="str">
            <v>b2488</v>
          </cell>
          <cell r="D4863" t="str">
            <v>JW2473</v>
          </cell>
          <cell r="E4863" t="str">
            <v>hyfH</v>
          </cell>
          <cell r="F4863">
            <v>58</v>
          </cell>
          <cell r="G4863" t="str">
            <v>A</v>
          </cell>
          <cell r="H4863">
            <v>7</v>
          </cell>
          <cell r="I4863" t="str">
            <v>verified</v>
          </cell>
        </row>
        <row r="4864">
          <cell r="A4864" t="str">
            <v>58:7:C</v>
          </cell>
          <cell r="B4864" t="str">
            <v>ECK2160</v>
          </cell>
          <cell r="C4864" t="str">
            <v>b2167</v>
          </cell>
          <cell r="D4864" t="str">
            <v>JW2154</v>
          </cell>
          <cell r="E4864" t="str">
            <v>fruA</v>
          </cell>
          <cell r="F4864">
            <v>58</v>
          </cell>
          <cell r="G4864" t="str">
            <v>C</v>
          </cell>
          <cell r="H4864">
            <v>7</v>
          </cell>
          <cell r="I4864" t="str">
            <v>verified</v>
          </cell>
        </row>
        <row r="4865">
          <cell r="A4865" t="str">
            <v>58:7:D</v>
          </cell>
          <cell r="B4865" t="str">
            <v>ECK2162</v>
          </cell>
          <cell r="C4865" t="str">
            <v>b2169</v>
          </cell>
          <cell r="D4865" t="str">
            <v>JW2156</v>
          </cell>
          <cell r="E4865" t="str">
            <v>fruB</v>
          </cell>
          <cell r="F4865">
            <v>58</v>
          </cell>
          <cell r="G4865" t="str">
            <v>D</v>
          </cell>
          <cell r="H4865">
            <v>7</v>
          </cell>
          <cell r="I4865" t="str">
            <v>verified</v>
          </cell>
        </row>
        <row r="4866">
          <cell r="A4866" t="str">
            <v>58:7:E</v>
          </cell>
          <cell r="B4866" t="str">
            <v>ECK2203</v>
          </cell>
          <cell r="C4866" t="str">
            <v>b2211</v>
          </cell>
          <cell r="D4866" t="str">
            <v>JW2199</v>
          </cell>
          <cell r="E4866" t="str">
            <v>yojI</v>
          </cell>
          <cell r="F4866">
            <v>58</v>
          </cell>
          <cell r="G4866" t="str">
            <v>E</v>
          </cell>
          <cell r="H4866">
            <v>7</v>
          </cell>
          <cell r="I4866" t="str">
            <v>verified</v>
          </cell>
        </row>
        <row r="4867">
          <cell r="A4867" t="str">
            <v>58:7:F</v>
          </cell>
          <cell r="B4867" t="str">
            <v>ECK2216</v>
          </cell>
          <cell r="C4867" t="str">
            <v>b2223</v>
          </cell>
          <cell r="D4867" t="str">
            <v>JW2217</v>
          </cell>
          <cell r="E4867" t="str">
            <v>atoE</v>
          </cell>
          <cell r="F4867">
            <v>58</v>
          </cell>
          <cell r="G4867" t="str">
            <v>F</v>
          </cell>
          <cell r="H4867">
            <v>7</v>
          </cell>
          <cell r="I4867" t="str">
            <v>verified</v>
          </cell>
        </row>
        <row r="4868">
          <cell r="A4868" t="str">
            <v>58:7:G</v>
          </cell>
          <cell r="B4868" t="str">
            <v>ECK2300</v>
          </cell>
          <cell r="C4868" t="str">
            <v>b2306</v>
          </cell>
          <cell r="D4868" t="str">
            <v>JW2303</v>
          </cell>
          <cell r="E4868" t="str">
            <v>hisP</v>
          </cell>
          <cell r="F4868">
            <v>58</v>
          </cell>
          <cell r="G4868" t="str">
            <v>G</v>
          </cell>
          <cell r="H4868">
            <v>7</v>
          </cell>
          <cell r="I4868" t="str">
            <v>verified</v>
          </cell>
        </row>
        <row r="4869">
          <cell r="A4869" t="str">
            <v>58:7:H</v>
          </cell>
          <cell r="B4869" t="str">
            <v>ECK2303</v>
          </cell>
          <cell r="C4869" t="str">
            <v>b2309</v>
          </cell>
          <cell r="D4869" t="str">
            <v>JW2306</v>
          </cell>
          <cell r="E4869" t="str">
            <v>hisJ</v>
          </cell>
          <cell r="F4869">
            <v>58</v>
          </cell>
          <cell r="G4869" t="str">
            <v>H</v>
          </cell>
          <cell r="H4869">
            <v>7</v>
          </cell>
          <cell r="I4869" t="str">
            <v>verified</v>
          </cell>
        </row>
        <row r="4870">
          <cell r="A4870" t="str">
            <v>58:8:A</v>
          </cell>
          <cell r="B4870" t="str">
            <v>ECK2361</v>
          </cell>
          <cell r="C4870" t="str">
            <v>b2365</v>
          </cell>
          <cell r="D4870" t="str">
            <v>JW2362</v>
          </cell>
          <cell r="E4870" t="str">
            <v>dsdX</v>
          </cell>
          <cell r="F4870">
            <v>58</v>
          </cell>
          <cell r="G4870" t="str">
            <v>A</v>
          </cell>
          <cell r="H4870">
            <v>8</v>
          </cell>
          <cell r="I4870" t="str">
            <v>verified</v>
          </cell>
        </row>
        <row r="4871">
          <cell r="A4871" t="str">
            <v>58:8:B</v>
          </cell>
          <cell r="B4871" t="str">
            <v>ECK2379</v>
          </cell>
          <cell r="C4871" t="str">
            <v>b2383</v>
          </cell>
          <cell r="D4871" t="str">
            <v>JW2380</v>
          </cell>
          <cell r="E4871" t="str">
            <v>ypdD</v>
          </cell>
          <cell r="F4871">
            <v>58</v>
          </cell>
          <cell r="G4871" t="str">
            <v>B</v>
          </cell>
          <cell r="H4871">
            <v>8</v>
          </cell>
          <cell r="I4871" t="str">
            <v>verified</v>
          </cell>
        </row>
        <row r="4872">
          <cell r="A4872" t="str">
            <v>58:8:C</v>
          </cell>
          <cell r="B4872" t="str">
            <v>ECK2387</v>
          </cell>
          <cell r="C4872" t="str">
            <v>b2392</v>
          </cell>
          <cell r="D4872" t="str">
            <v>JW2388</v>
          </cell>
          <cell r="E4872" t="str">
            <v>mntH</v>
          </cell>
          <cell r="F4872">
            <v>58</v>
          </cell>
          <cell r="G4872" t="str">
            <v>C</v>
          </cell>
          <cell r="H4872">
            <v>8</v>
          </cell>
          <cell r="I4872" t="str">
            <v>verified</v>
          </cell>
        </row>
        <row r="4873">
          <cell r="A4873" t="str">
            <v>58:8:D</v>
          </cell>
          <cell r="B4873" t="str">
            <v>ECK2388</v>
          </cell>
          <cell r="C4873" t="str">
            <v>b2393</v>
          </cell>
          <cell r="D4873" t="str">
            <v>JW2389</v>
          </cell>
          <cell r="E4873" t="str">
            <v>nupC</v>
          </cell>
          <cell r="F4873">
            <v>58</v>
          </cell>
          <cell r="G4873" t="str">
            <v>D</v>
          </cell>
          <cell r="H4873">
            <v>8</v>
          </cell>
          <cell r="I4873" t="str">
            <v>verified</v>
          </cell>
        </row>
        <row r="4874">
          <cell r="A4874" t="str">
            <v>58:8:E</v>
          </cell>
          <cell r="B4874" t="str">
            <v>ECK2408</v>
          </cell>
          <cell r="C4874" t="str">
            <v>b2413</v>
          </cell>
          <cell r="D4874" t="str">
            <v>JW2406</v>
          </cell>
          <cell r="E4874" t="str">
            <v>cysZ</v>
          </cell>
          <cell r="F4874">
            <v>58</v>
          </cell>
          <cell r="G4874" t="str">
            <v>E</v>
          </cell>
          <cell r="H4874">
            <v>8</v>
          </cell>
          <cell r="I4874" t="str">
            <v>verified</v>
          </cell>
        </row>
        <row r="4875">
          <cell r="A4875" t="str">
            <v>58:8:F</v>
          </cell>
          <cell r="B4875" t="str">
            <v>ECK2410</v>
          </cell>
          <cell r="C4875" t="str">
            <v>b2415</v>
          </cell>
          <cell r="D4875" t="str">
            <v>JW2408</v>
          </cell>
          <cell r="E4875" t="str">
            <v>ptsH</v>
          </cell>
          <cell r="F4875">
            <v>58</v>
          </cell>
          <cell r="G4875" t="str">
            <v>F</v>
          </cell>
          <cell r="H4875">
            <v>8</v>
          </cell>
          <cell r="I4875" t="str">
            <v>verified</v>
          </cell>
        </row>
        <row r="4876">
          <cell r="A4876" t="str">
            <v>58:8:G</v>
          </cell>
          <cell r="B4876" t="str">
            <v>ECK2411</v>
          </cell>
          <cell r="C4876" t="str">
            <v>b2416</v>
          </cell>
          <cell r="D4876" t="str">
            <v>JW2409</v>
          </cell>
          <cell r="E4876" t="str">
            <v>ptsI</v>
          </cell>
          <cell r="F4876">
            <v>58</v>
          </cell>
          <cell r="G4876" t="str">
            <v>G</v>
          </cell>
          <cell r="H4876">
            <v>8</v>
          </cell>
          <cell r="I4876" t="str">
            <v>verified</v>
          </cell>
        </row>
        <row r="4877">
          <cell r="A4877" t="str">
            <v>58:8:H</v>
          </cell>
          <cell r="B4877" t="str">
            <v>ECK2412</v>
          </cell>
          <cell r="C4877" t="str">
            <v>b2417</v>
          </cell>
          <cell r="D4877" t="str">
            <v>JW2410</v>
          </cell>
          <cell r="E4877" t="str">
            <v>crr</v>
          </cell>
          <cell r="F4877">
            <v>58</v>
          </cell>
          <cell r="G4877" t="str">
            <v>H</v>
          </cell>
          <cell r="H4877">
            <v>8</v>
          </cell>
          <cell r="I4877" t="str">
            <v>verified</v>
          </cell>
        </row>
        <row r="4878">
          <cell r="A4878" t="str">
            <v>58:9:A</v>
          </cell>
          <cell r="B4878" t="str">
            <v>ECK2417</v>
          </cell>
          <cell r="C4878" t="str">
            <v>b2422</v>
          </cell>
          <cell r="D4878" t="str">
            <v>JW2415</v>
          </cell>
          <cell r="E4878" t="str">
            <v>cysA</v>
          </cell>
          <cell r="F4878">
            <v>58</v>
          </cell>
          <cell r="G4878" t="str">
            <v>A</v>
          </cell>
          <cell r="H4878">
            <v>9</v>
          </cell>
          <cell r="I4878" t="str">
            <v>verified</v>
          </cell>
        </row>
        <row r="4879">
          <cell r="A4879" t="str">
            <v>58:9:B</v>
          </cell>
          <cell r="B4879" t="str">
            <v>ECK2419</v>
          </cell>
          <cell r="C4879" t="str">
            <v>b2424</v>
          </cell>
          <cell r="D4879" t="str">
            <v>JW2417</v>
          </cell>
          <cell r="E4879" t="str">
            <v>cysU</v>
          </cell>
          <cell r="F4879">
            <v>58</v>
          </cell>
          <cell r="G4879" t="str">
            <v>B</v>
          </cell>
          <cell r="H4879">
            <v>9</v>
          </cell>
          <cell r="I4879" t="str">
            <v xml:space="preserve">use other isolate </v>
          </cell>
        </row>
        <row r="4880">
          <cell r="A4880" t="str">
            <v>58:9:C</v>
          </cell>
          <cell r="B4880" t="str">
            <v>ECK2420</v>
          </cell>
          <cell r="C4880" t="str">
            <v>b2425</v>
          </cell>
          <cell r="D4880" t="str">
            <v>JW2418</v>
          </cell>
          <cell r="E4880" t="str">
            <v>cysP</v>
          </cell>
          <cell r="F4880">
            <v>58</v>
          </cell>
          <cell r="G4880" t="str">
            <v>C</v>
          </cell>
          <cell r="H4880">
            <v>9</v>
          </cell>
          <cell r="I4880" t="str">
            <v>verified</v>
          </cell>
        </row>
        <row r="4881">
          <cell r="A4881" t="str">
            <v>58:9:D</v>
          </cell>
          <cell r="B4881" t="str">
            <v>ECK2465</v>
          </cell>
          <cell r="C4881" t="str">
            <v>b2470</v>
          </cell>
          <cell r="D4881" t="str">
            <v>JW2454</v>
          </cell>
          <cell r="E4881" t="str">
            <v>acrD</v>
          </cell>
          <cell r="F4881">
            <v>58</v>
          </cell>
          <cell r="G4881" t="str">
            <v>D</v>
          </cell>
          <cell r="H4881">
            <v>9</v>
          </cell>
          <cell r="I4881" t="str">
            <v>verified</v>
          </cell>
        </row>
        <row r="4882">
          <cell r="A4882" t="str">
            <v>58:9:E</v>
          </cell>
          <cell r="B4882" t="str">
            <v>ECK2488</v>
          </cell>
          <cell r="C4882" t="str">
            <v>b2492</v>
          </cell>
          <cell r="D4882" t="str">
            <v>JW2477</v>
          </cell>
          <cell r="E4882" t="str">
            <v>focB</v>
          </cell>
          <cell r="F4882">
            <v>58</v>
          </cell>
          <cell r="G4882" t="str">
            <v>E</v>
          </cell>
          <cell r="H4882">
            <v>9</v>
          </cell>
          <cell r="I4882" t="str">
            <v>verified</v>
          </cell>
        </row>
        <row r="4883">
          <cell r="A4883" t="str">
            <v>58:9:F</v>
          </cell>
          <cell r="B4883" t="str">
            <v>ECK2489</v>
          </cell>
          <cell r="C4883" t="str">
            <v>b2493</v>
          </cell>
          <cell r="D4883" t="str">
            <v>JW2478</v>
          </cell>
          <cell r="E4883" t="str">
            <v>yfgO</v>
          </cell>
          <cell r="F4883">
            <v>58</v>
          </cell>
          <cell r="G4883" t="str">
            <v>F</v>
          </cell>
          <cell r="H4883">
            <v>9</v>
          </cell>
          <cell r="I4883" t="str">
            <v>verified</v>
          </cell>
        </row>
        <row r="4884">
          <cell r="A4884" t="str">
            <v>58:9:G</v>
          </cell>
          <cell r="B4884" t="str">
            <v>ECK2493</v>
          </cell>
          <cell r="C4884" t="str">
            <v>b2497</v>
          </cell>
          <cell r="D4884" t="str">
            <v>JW2482</v>
          </cell>
          <cell r="E4884" t="str">
            <v>uraA</v>
          </cell>
          <cell r="F4884">
            <v>58</v>
          </cell>
          <cell r="G4884" t="str">
            <v>G</v>
          </cell>
          <cell r="H4884">
            <v>9</v>
          </cell>
          <cell r="I4884" t="str">
            <v>verified</v>
          </cell>
        </row>
        <row r="4885">
          <cell r="A4885" t="str">
            <v>58:9:H</v>
          </cell>
          <cell r="B4885" t="str">
            <v>ECK2543</v>
          </cell>
          <cell r="C4885" t="str">
            <v>b2546</v>
          </cell>
          <cell r="D4885" t="str">
            <v>JW2530</v>
          </cell>
          <cell r="E4885" t="str">
            <v>yphD</v>
          </cell>
          <cell r="F4885">
            <v>58</v>
          </cell>
          <cell r="G4885" t="str">
            <v>H</v>
          </cell>
          <cell r="H4885">
            <v>9</v>
          </cell>
          <cell r="I4885" t="str">
            <v>verified</v>
          </cell>
        </row>
        <row r="4886">
          <cell r="A4886" t="str">
            <v>58:10:A</v>
          </cell>
          <cell r="B4886" t="str">
            <v>ECK2544</v>
          </cell>
          <cell r="C4886" t="str">
            <v>b2547</v>
          </cell>
          <cell r="D4886" t="str">
            <v>JW2531</v>
          </cell>
          <cell r="E4886" t="str">
            <v>yphE</v>
          </cell>
          <cell r="F4886">
            <v>58</v>
          </cell>
          <cell r="G4886" t="str">
            <v>A</v>
          </cell>
          <cell r="H4886">
            <v>10</v>
          </cell>
          <cell r="I4886" t="str">
            <v>verified</v>
          </cell>
        </row>
        <row r="4887">
          <cell r="A4887" t="str">
            <v>58:10:B</v>
          </cell>
          <cell r="B4887" t="str">
            <v>ECK2657</v>
          </cell>
          <cell r="C4887" t="str">
            <v>b2663</v>
          </cell>
          <cell r="D4887" t="str">
            <v>JW2638</v>
          </cell>
          <cell r="E4887" t="str">
            <v>gabP</v>
          </cell>
          <cell r="F4887">
            <v>58</v>
          </cell>
          <cell r="G4887" t="str">
            <v>B</v>
          </cell>
          <cell r="H4887">
            <v>10</v>
          </cell>
          <cell r="I4887" t="str">
            <v>verified</v>
          </cell>
        </row>
        <row r="4888">
          <cell r="A4888" t="str">
            <v>58:10:C</v>
          </cell>
          <cell r="B4888" t="str">
            <v>ECK2671</v>
          </cell>
          <cell r="C4888" t="str">
            <v>b2677</v>
          </cell>
          <cell r="D4888" t="str">
            <v>JW2652</v>
          </cell>
          <cell r="E4888" t="str">
            <v>proV</v>
          </cell>
          <cell r="F4888">
            <v>58</v>
          </cell>
          <cell r="G4888" t="str">
            <v>C</v>
          </cell>
          <cell r="H4888">
            <v>10</v>
          </cell>
          <cell r="I4888" t="str">
            <v>verified</v>
          </cell>
        </row>
        <row r="4889">
          <cell r="A4889" t="str">
            <v>58:10:D</v>
          </cell>
          <cell r="B4889" t="str">
            <v>ECK2672</v>
          </cell>
          <cell r="C4889" t="str">
            <v>b2678</v>
          </cell>
          <cell r="D4889" t="str">
            <v>JW2653</v>
          </cell>
          <cell r="E4889" t="str">
            <v>proW</v>
          </cell>
          <cell r="F4889">
            <v>58</v>
          </cell>
          <cell r="G4889" t="str">
            <v>D</v>
          </cell>
          <cell r="H4889">
            <v>10</v>
          </cell>
          <cell r="I4889" t="str">
            <v>verified</v>
          </cell>
        </row>
        <row r="4890">
          <cell r="A4890" t="str">
            <v>58:10:E</v>
          </cell>
          <cell r="B4890" t="str">
            <v>ECK2699</v>
          </cell>
          <cell r="C4890" t="str">
            <v>b2704</v>
          </cell>
          <cell r="D4890" t="str">
            <v>JW2673</v>
          </cell>
          <cell r="E4890" t="str">
            <v>srlB</v>
          </cell>
          <cell r="F4890">
            <v>58</v>
          </cell>
          <cell r="G4890" t="str">
            <v>E</v>
          </cell>
          <cell r="H4890">
            <v>10</v>
          </cell>
          <cell r="I4890" t="str">
            <v>verified</v>
          </cell>
        </row>
        <row r="4891">
          <cell r="A4891" t="str">
            <v>58:10:F</v>
          </cell>
          <cell r="B4891" t="str">
            <v>ECK2710</v>
          </cell>
          <cell r="C4891" t="str">
            <v>b2715</v>
          </cell>
          <cell r="D4891" t="str">
            <v>JW5435</v>
          </cell>
          <cell r="E4891" t="str">
            <v>ascF</v>
          </cell>
          <cell r="F4891">
            <v>58</v>
          </cell>
          <cell r="G4891" t="str">
            <v>F</v>
          </cell>
          <cell r="H4891">
            <v>10</v>
          </cell>
          <cell r="I4891" t="str">
            <v>verified</v>
          </cell>
        </row>
        <row r="4892">
          <cell r="A4892" t="str">
            <v>58:10:G</v>
          </cell>
          <cell r="B4892" t="str">
            <v>ECK2735</v>
          </cell>
          <cell r="C4892" t="str">
            <v>b2740</v>
          </cell>
          <cell r="D4892" t="str">
            <v>JW2710</v>
          </cell>
          <cell r="E4892" t="str">
            <v>ygbN</v>
          </cell>
          <cell r="F4892">
            <v>58</v>
          </cell>
          <cell r="G4892" t="str">
            <v>G</v>
          </cell>
          <cell r="H4892">
            <v>10</v>
          </cell>
          <cell r="I4892" t="str">
            <v>verified</v>
          </cell>
        </row>
        <row r="4893">
          <cell r="A4893" t="str">
            <v>58:10:H</v>
          </cell>
          <cell r="B4893" t="str">
            <v>ECK2783</v>
          </cell>
          <cell r="C4893" t="str">
            <v>b2789</v>
          </cell>
          <cell r="D4893" t="str">
            <v>JW2760</v>
          </cell>
          <cell r="E4893" t="str">
            <v>gudP</v>
          </cell>
          <cell r="F4893">
            <v>58</v>
          </cell>
          <cell r="G4893" t="str">
            <v>H</v>
          </cell>
          <cell r="H4893">
            <v>10</v>
          </cell>
          <cell r="I4893" t="str">
            <v>verified</v>
          </cell>
        </row>
        <row r="4894">
          <cell r="A4894" t="str">
            <v>58:11:A</v>
          </cell>
          <cell r="B4894" t="str">
            <v>ECK2791</v>
          </cell>
          <cell r="C4894" t="str">
            <v>b2796</v>
          </cell>
          <cell r="D4894" t="str">
            <v>JW2767</v>
          </cell>
          <cell r="E4894" t="str">
            <v>sdaC</v>
          </cell>
          <cell r="F4894">
            <v>58</v>
          </cell>
          <cell r="G4894" t="str">
            <v>A</v>
          </cell>
          <cell r="H4894">
            <v>11</v>
          </cell>
          <cell r="I4894" t="str">
            <v>verified</v>
          </cell>
        </row>
        <row r="4895">
          <cell r="A4895" t="str">
            <v>58:11:B</v>
          </cell>
          <cell r="B4895" t="str">
            <v>ECK2796</v>
          </cell>
          <cell r="C4895" t="str">
            <v>b2801</v>
          </cell>
          <cell r="D4895" t="str">
            <v>JW2772</v>
          </cell>
          <cell r="E4895" t="str">
            <v>fucP</v>
          </cell>
          <cell r="F4895">
            <v>58</v>
          </cell>
          <cell r="G4895" t="str">
            <v>B</v>
          </cell>
          <cell r="H4895">
            <v>11</v>
          </cell>
          <cell r="I4895" t="str">
            <v>verified</v>
          </cell>
        </row>
        <row r="4896">
          <cell r="A4896" t="str">
            <v>58:11:C</v>
          </cell>
          <cell r="B4896" t="str">
            <v>ECK2825</v>
          </cell>
          <cell r="C4896" t="str">
            <v>b2829</v>
          </cell>
          <cell r="D4896" t="str">
            <v>JW2797</v>
          </cell>
          <cell r="E4896" t="str">
            <v>ptsP</v>
          </cell>
          <cell r="F4896">
            <v>58</v>
          </cell>
          <cell r="G4896" t="str">
            <v>C</v>
          </cell>
          <cell r="H4896">
            <v>11</v>
          </cell>
          <cell r="I4896" t="str">
            <v>verified</v>
          </cell>
        </row>
        <row r="4897">
          <cell r="A4897" t="str">
            <v>58:11:D</v>
          </cell>
          <cell r="B4897" t="str">
            <v>ECK2843</v>
          </cell>
          <cell r="C4897" t="str">
            <v>b2845</v>
          </cell>
          <cell r="D4897" t="str">
            <v>JW2813</v>
          </cell>
          <cell r="E4897" t="str">
            <v>yqeG</v>
          </cell>
          <cell r="F4897">
            <v>58</v>
          </cell>
          <cell r="G4897" t="str">
            <v>D</v>
          </cell>
          <cell r="H4897">
            <v>11</v>
          </cell>
          <cell r="I4897" t="str">
            <v>verified</v>
          </cell>
        </row>
        <row r="4898">
          <cell r="A4898" t="str">
            <v>58:11:E</v>
          </cell>
          <cell r="B4898" t="str">
            <v>ECK2878</v>
          </cell>
          <cell r="C4898" t="str">
            <v>b2882</v>
          </cell>
          <cell r="D4898" t="str">
            <v>JW2850</v>
          </cell>
          <cell r="E4898" t="str">
            <v>ygfO</v>
          </cell>
          <cell r="F4898">
            <v>58</v>
          </cell>
          <cell r="G4898" t="str">
            <v>E</v>
          </cell>
          <cell r="H4898">
            <v>11</v>
          </cell>
          <cell r="I4898" t="str">
            <v>verified</v>
          </cell>
        </row>
        <row r="4899">
          <cell r="A4899" t="str">
            <v>58:11:F</v>
          </cell>
          <cell r="B4899" t="str">
            <v>ECK2928</v>
          </cell>
          <cell r="C4899" t="str">
            <v>b2933</v>
          </cell>
          <cell r="D4899" t="str">
            <v>JW2900</v>
          </cell>
          <cell r="E4899" t="str">
            <v>cmtA</v>
          </cell>
          <cell r="F4899">
            <v>58</v>
          </cell>
          <cell r="G4899" t="str">
            <v>F</v>
          </cell>
          <cell r="H4899">
            <v>11</v>
          </cell>
          <cell r="I4899" t="str">
            <v>verified</v>
          </cell>
        </row>
        <row r="4900">
          <cell r="A4900" t="str">
            <v>58:11:G</v>
          </cell>
          <cell r="B4900" t="str">
            <v>ECK2929</v>
          </cell>
          <cell r="C4900" t="str">
            <v>b2934</v>
          </cell>
          <cell r="D4900" t="str">
            <v>JW2901</v>
          </cell>
          <cell r="E4900" t="str">
            <v>cmtB</v>
          </cell>
          <cell r="F4900">
            <v>58</v>
          </cell>
          <cell r="G4900" t="str">
            <v>G</v>
          </cell>
          <cell r="H4900">
            <v>11</v>
          </cell>
          <cell r="I4900" t="str">
            <v>verified</v>
          </cell>
        </row>
        <row r="4901">
          <cell r="A4901" t="str">
            <v>58:11:H</v>
          </cell>
          <cell r="B4901" t="str">
            <v>ECK2981</v>
          </cell>
          <cell r="C4901" t="str">
            <v>b2987</v>
          </cell>
          <cell r="D4901" t="str">
            <v>JW2955</v>
          </cell>
          <cell r="E4901" t="str">
            <v>pitB</v>
          </cell>
          <cell r="F4901">
            <v>58</v>
          </cell>
          <cell r="G4901" t="str">
            <v>H</v>
          </cell>
          <cell r="H4901">
            <v>11</v>
          </cell>
          <cell r="I4901" t="str">
            <v>verified</v>
          </cell>
        </row>
        <row r="4902">
          <cell r="A4902" t="str">
            <v>58:12:A</v>
          </cell>
          <cell r="B4902" t="str">
            <v>ECK2998</v>
          </cell>
          <cell r="C4902" t="str">
            <v>b3005</v>
          </cell>
          <cell r="D4902" t="str">
            <v>JW2973</v>
          </cell>
          <cell r="E4902" t="str">
            <v>exbD</v>
          </cell>
          <cell r="F4902">
            <v>58</v>
          </cell>
          <cell r="G4902" t="str">
            <v>A</v>
          </cell>
          <cell r="H4902">
            <v>12</v>
          </cell>
          <cell r="I4902" t="str">
            <v>verified</v>
          </cell>
        </row>
        <row r="4903">
          <cell r="A4903" t="str">
            <v>58:12:B</v>
          </cell>
          <cell r="B4903" t="str">
            <v>ECK2999</v>
          </cell>
          <cell r="C4903" t="str">
            <v>b3006</v>
          </cell>
          <cell r="D4903" t="str">
            <v>JW2974</v>
          </cell>
          <cell r="E4903" t="str">
            <v>exbB</v>
          </cell>
          <cell r="F4903">
            <v>58</v>
          </cell>
          <cell r="G4903" t="str">
            <v>B</v>
          </cell>
          <cell r="H4903">
            <v>12</v>
          </cell>
          <cell r="I4903" t="str">
            <v xml:space="preserve">use other isolate </v>
          </cell>
        </row>
        <row r="4904">
          <cell r="A4904" t="str">
            <v>58:12:C</v>
          </cell>
          <cell r="B4904" t="str">
            <v>ECK3084</v>
          </cell>
          <cell r="C4904" t="str">
            <v>b3093</v>
          </cell>
          <cell r="D4904" t="str">
            <v>JW3064</v>
          </cell>
          <cell r="E4904" t="str">
            <v>exuT</v>
          </cell>
          <cell r="F4904">
            <v>58</v>
          </cell>
          <cell r="G4904" t="str">
            <v>C</v>
          </cell>
          <cell r="H4904">
            <v>12</v>
          </cell>
          <cell r="I4904" t="str">
            <v>verified</v>
          </cell>
        </row>
        <row r="4905">
          <cell r="A4905" t="str">
            <v>58:12:D</v>
          </cell>
          <cell r="B4905" t="str">
            <v>ECK3120</v>
          </cell>
          <cell r="C4905" t="str">
            <v>b3132</v>
          </cell>
          <cell r="D4905" t="str">
            <v>JW3101</v>
          </cell>
          <cell r="E4905" t="str">
            <v>kbaZ</v>
          </cell>
          <cell r="F4905">
            <v>58</v>
          </cell>
          <cell r="G4905" t="str">
            <v>D</v>
          </cell>
          <cell r="H4905">
            <v>12</v>
          </cell>
          <cell r="I4905" t="str">
            <v>verified</v>
          </cell>
        </row>
        <row r="4906">
          <cell r="A4906" t="str">
            <v>58:12:E</v>
          </cell>
          <cell r="B4906" t="str">
            <v>ECK3124</v>
          </cell>
          <cell r="C4906" t="str">
            <v>b3136</v>
          </cell>
          <cell r="D4906" t="str">
            <v>JW3105</v>
          </cell>
          <cell r="E4906" t="str">
            <v>agaS</v>
          </cell>
          <cell r="F4906">
            <v>58</v>
          </cell>
          <cell r="G4906" t="str">
            <v>E</v>
          </cell>
          <cell r="H4906">
            <v>12</v>
          </cell>
          <cell r="I4906" t="str">
            <v>verified</v>
          </cell>
        </row>
        <row r="4907">
          <cell r="A4907" t="str">
            <v>58:12:F</v>
          </cell>
          <cell r="B4907" t="str">
            <v>ECK3125</v>
          </cell>
          <cell r="C4907" t="str">
            <v>b3137</v>
          </cell>
          <cell r="D4907" t="str">
            <v>JW3106</v>
          </cell>
          <cell r="E4907" t="str">
            <v>kbaY</v>
          </cell>
          <cell r="F4907">
            <v>58</v>
          </cell>
          <cell r="G4907" t="str">
            <v>F</v>
          </cell>
          <cell r="H4907">
            <v>12</v>
          </cell>
          <cell r="I4907" t="str">
            <v>verified</v>
          </cell>
        </row>
        <row r="4908">
          <cell r="A4908" t="str">
            <v>58:12:G</v>
          </cell>
          <cell r="B4908" t="str">
            <v>ECK3126</v>
          </cell>
          <cell r="C4908" t="str">
            <v>b3138</v>
          </cell>
          <cell r="D4908" t="str">
            <v>JW3107</v>
          </cell>
          <cell r="E4908" t="str">
            <v>agaB</v>
          </cell>
          <cell r="F4908">
            <v>58</v>
          </cell>
          <cell r="G4908" t="str">
            <v>G</v>
          </cell>
          <cell r="H4908">
            <v>12</v>
          </cell>
          <cell r="I4908" t="str">
            <v>verified</v>
          </cell>
        </row>
        <row r="4909">
          <cell r="A4909" t="str">
            <v>58:12:H</v>
          </cell>
          <cell r="B4909" t="str">
            <v>ECK3127</v>
          </cell>
          <cell r="C4909" t="str">
            <v>b3139</v>
          </cell>
          <cell r="D4909" t="str">
            <v>JW3108</v>
          </cell>
          <cell r="E4909" t="str">
            <v>agaC</v>
          </cell>
          <cell r="F4909">
            <v>58</v>
          </cell>
          <cell r="G4909" t="str">
            <v>H</v>
          </cell>
          <cell r="H4909">
            <v>12</v>
          </cell>
          <cell r="I4909" t="str">
            <v>verified</v>
          </cell>
        </row>
        <row r="4910">
          <cell r="A4910" t="str">
            <v>59:1:A</v>
          </cell>
          <cell r="B4910" t="str">
            <v>ECK3129</v>
          </cell>
          <cell r="C4910" t="str">
            <v>b3141</v>
          </cell>
          <cell r="D4910" t="str">
            <v>JW3110</v>
          </cell>
          <cell r="E4910" t="str">
            <v>agaI</v>
          </cell>
          <cell r="F4910">
            <v>59</v>
          </cell>
          <cell r="G4910" t="str">
            <v>A</v>
          </cell>
          <cell r="H4910">
            <v>1</v>
          </cell>
          <cell r="I4910" t="str">
            <v>verified</v>
          </cell>
        </row>
        <row r="4911">
          <cell r="A4911" t="str">
            <v>59:1:B</v>
          </cell>
          <cell r="B4911" t="str">
            <v>ECK3149</v>
          </cell>
          <cell r="C4911" t="str">
            <v>b3161</v>
          </cell>
          <cell r="D4911" t="str">
            <v>JW3130</v>
          </cell>
          <cell r="E4911" t="str">
            <v>mtr</v>
          </cell>
          <cell r="F4911">
            <v>59</v>
          </cell>
          <cell r="G4911" t="str">
            <v>B</v>
          </cell>
          <cell r="H4911">
            <v>1</v>
          </cell>
          <cell r="I4911" t="str">
            <v>verified</v>
          </cell>
        </row>
        <row r="4912">
          <cell r="A4912" t="str">
            <v>59:1:C</v>
          </cell>
          <cell r="B4912" t="str">
            <v>ECK3184</v>
          </cell>
          <cell r="C4912" t="str">
            <v>b3195</v>
          </cell>
          <cell r="D4912" t="str">
            <v>JW3162</v>
          </cell>
          <cell r="E4912" t="str">
            <v>yrbF</v>
          </cell>
          <cell r="F4912">
            <v>59</v>
          </cell>
          <cell r="G4912" t="str">
            <v>C</v>
          </cell>
          <cell r="H4912">
            <v>1</v>
          </cell>
          <cell r="I4912" t="str">
            <v>verified</v>
          </cell>
        </row>
        <row r="4913">
          <cell r="A4913" t="str">
            <v>59:1:D</v>
          </cell>
          <cell r="B4913" t="str">
            <v>ECK3190</v>
          </cell>
          <cell r="C4913" t="str">
            <v>b3201</v>
          </cell>
          <cell r="D4913" t="str">
            <v>JW3168</v>
          </cell>
          <cell r="E4913" t="str">
            <v>yhbG</v>
          </cell>
          <cell r="F4913">
            <v>59</v>
          </cell>
          <cell r="G4913" t="str">
            <v>D</v>
          </cell>
          <cell r="H4913">
            <v>1</v>
          </cell>
          <cell r="I4913" t="str">
            <v>duplication</v>
          </cell>
        </row>
        <row r="4914">
          <cell r="A4914" t="str">
            <v>59:1:E</v>
          </cell>
          <cell r="B4914" t="str">
            <v>ECK3193</v>
          </cell>
          <cell r="C4914" t="str">
            <v>b3204</v>
          </cell>
          <cell r="D4914" t="str">
            <v>JW3171</v>
          </cell>
          <cell r="E4914" t="str">
            <v>ptsN</v>
          </cell>
          <cell r="F4914">
            <v>59</v>
          </cell>
          <cell r="G4914" t="str">
            <v>E</v>
          </cell>
          <cell r="H4914">
            <v>1</v>
          </cell>
          <cell r="I4914" t="str">
            <v>verified</v>
          </cell>
        </row>
        <row r="4915">
          <cell r="A4915" t="str">
            <v>59:1:F</v>
          </cell>
          <cell r="B4915" t="str">
            <v>ECK3195</v>
          </cell>
          <cell r="C4915" t="str">
            <v>b3206</v>
          </cell>
          <cell r="D4915" t="str">
            <v>JW3173</v>
          </cell>
          <cell r="E4915" t="str">
            <v>npr</v>
          </cell>
          <cell r="F4915">
            <v>59</v>
          </cell>
          <cell r="G4915" t="str">
            <v>F</v>
          </cell>
          <cell r="H4915">
            <v>1</v>
          </cell>
          <cell r="I4915" t="str">
            <v>verified</v>
          </cell>
        </row>
        <row r="4916">
          <cell r="A4916" t="str">
            <v>59:1:G</v>
          </cell>
          <cell r="B4916" t="str">
            <v>ECK3216</v>
          </cell>
          <cell r="C4916" t="str">
            <v>b3227</v>
          </cell>
          <cell r="D4916" t="str">
            <v>JW3196</v>
          </cell>
          <cell r="E4916" t="str">
            <v>dcuD</v>
          </cell>
          <cell r="F4916">
            <v>59</v>
          </cell>
          <cell r="G4916" t="str">
            <v>G</v>
          </cell>
          <cell r="H4916">
            <v>1</v>
          </cell>
          <cell r="I4916" t="str">
            <v>verified</v>
          </cell>
        </row>
        <row r="4917">
          <cell r="A4917" t="str">
            <v>59:1:H</v>
          </cell>
          <cell r="B4917" t="str">
            <v>ECK3275</v>
          </cell>
          <cell r="C4917" t="str">
            <v>b3289</v>
          </cell>
          <cell r="D4917" t="str">
            <v>JW3250</v>
          </cell>
          <cell r="E4917" t="str">
            <v>rsmB</v>
          </cell>
          <cell r="F4917">
            <v>59</v>
          </cell>
          <cell r="G4917" t="str">
            <v>H</v>
          </cell>
          <cell r="H4917">
            <v>1</v>
          </cell>
          <cell r="I4917" t="str">
            <v>verified</v>
          </cell>
        </row>
        <row r="4918">
          <cell r="A4918" t="str">
            <v>59:2:A</v>
          </cell>
          <cell r="B4918" t="str">
            <v>ECK3276</v>
          </cell>
          <cell r="C4918" t="str">
            <v>b3290</v>
          </cell>
          <cell r="D4918" t="str">
            <v>JW3251</v>
          </cell>
          <cell r="E4918" t="str">
            <v>trkA</v>
          </cell>
          <cell r="F4918">
            <v>59</v>
          </cell>
          <cell r="G4918" t="str">
            <v>A</v>
          </cell>
          <cell r="H4918">
            <v>2</v>
          </cell>
          <cell r="I4918" t="str">
            <v>verified</v>
          </cell>
        </row>
        <row r="4919">
          <cell r="A4919" t="str">
            <v>59:2:B</v>
          </cell>
          <cell r="B4919" t="str">
            <v>ECK3277</v>
          </cell>
          <cell r="C4919" t="str">
            <v>b3291</v>
          </cell>
          <cell r="D4919" t="str">
            <v>JW3252</v>
          </cell>
          <cell r="E4919" t="str">
            <v>mscL</v>
          </cell>
          <cell r="F4919">
            <v>59</v>
          </cell>
          <cell r="G4919" t="str">
            <v>B</v>
          </cell>
          <cell r="H4919">
            <v>2</v>
          </cell>
          <cell r="I4919" t="str">
            <v>verified</v>
          </cell>
        </row>
        <row r="4920">
          <cell r="A4920" t="str">
            <v>59:2:C</v>
          </cell>
          <cell r="B4920" t="str">
            <v>ECK3323</v>
          </cell>
          <cell r="C4920" t="str">
            <v>b3336</v>
          </cell>
          <cell r="D4920" t="str">
            <v>JW3298</v>
          </cell>
          <cell r="E4920" t="str">
            <v>bfr</v>
          </cell>
          <cell r="F4920">
            <v>59</v>
          </cell>
          <cell r="G4920" t="str">
            <v>C</v>
          </cell>
          <cell r="H4920">
            <v>2</v>
          </cell>
          <cell r="I4920" t="str">
            <v>verified</v>
          </cell>
        </row>
        <row r="4921">
          <cell r="A4921" t="str">
            <v>59:2:D</v>
          </cell>
          <cell r="B4921" t="str">
            <v>ECK3338</v>
          </cell>
          <cell r="C4921" t="str">
            <v>b3350</v>
          </cell>
          <cell r="D4921" t="str">
            <v>JW3313</v>
          </cell>
          <cell r="E4921" t="str">
            <v>kefB</v>
          </cell>
          <cell r="F4921">
            <v>59</v>
          </cell>
          <cell r="G4921" t="str">
            <v>D</v>
          </cell>
          <cell r="H4921">
            <v>2</v>
          </cell>
          <cell r="I4921" t="str">
            <v>verified</v>
          </cell>
        </row>
        <row r="4922">
          <cell r="A4922" t="str">
            <v>59:2:E</v>
          </cell>
          <cell r="B4922" t="str">
            <v>ECK3340</v>
          </cell>
          <cell r="C4922" t="str">
            <v>b3352</v>
          </cell>
          <cell r="D4922" t="str">
            <v>JW3315</v>
          </cell>
          <cell r="E4922" t="str">
            <v>yheS</v>
          </cell>
          <cell r="F4922">
            <v>59</v>
          </cell>
          <cell r="G4922" t="str">
            <v>E</v>
          </cell>
          <cell r="H4922">
            <v>2</v>
          </cell>
          <cell r="I4922" t="str">
            <v>verified</v>
          </cell>
        </row>
        <row r="4923">
          <cell r="A4923" t="str">
            <v>59:2:F</v>
          </cell>
          <cell r="B4923" t="str">
            <v>ECK3395</v>
          </cell>
          <cell r="C4923" t="str">
            <v>b3408</v>
          </cell>
          <cell r="D4923" t="str">
            <v>JW3371</v>
          </cell>
          <cell r="E4923" t="str">
            <v>feoA</v>
          </cell>
          <cell r="F4923">
            <v>59</v>
          </cell>
          <cell r="G4923" t="str">
            <v>F</v>
          </cell>
          <cell r="H4923">
            <v>2</v>
          </cell>
          <cell r="I4923" t="str">
            <v>verified</v>
          </cell>
        </row>
        <row r="4924">
          <cell r="A4924" t="str">
            <v>59:2:G</v>
          </cell>
          <cell r="B4924" t="str">
            <v>ECK3396</v>
          </cell>
          <cell r="C4924" t="str">
            <v>b3409</v>
          </cell>
          <cell r="D4924" t="str">
            <v>JW3372</v>
          </cell>
          <cell r="E4924" t="str">
            <v>feoB</v>
          </cell>
          <cell r="F4924">
            <v>59</v>
          </cell>
          <cell r="G4924" t="str">
            <v>G</v>
          </cell>
          <cell r="H4924">
            <v>2</v>
          </cell>
          <cell r="I4924" t="str">
            <v>verified</v>
          </cell>
        </row>
        <row r="4925">
          <cell r="A4925" t="str">
            <v>59:2:H</v>
          </cell>
          <cell r="B4925" t="str">
            <v>ECK3402</v>
          </cell>
          <cell r="C4925" t="str">
            <v>b3415</v>
          </cell>
          <cell r="D4925" t="str">
            <v>JW5690</v>
          </cell>
          <cell r="E4925" t="str">
            <v>gntT</v>
          </cell>
          <cell r="F4925">
            <v>59</v>
          </cell>
          <cell r="G4925" t="str">
            <v>H</v>
          </cell>
          <cell r="H4925">
            <v>2</v>
          </cell>
          <cell r="I4925" t="str">
            <v>verified</v>
          </cell>
        </row>
        <row r="4926">
          <cell r="A4926" t="str">
            <v>59:3:A</v>
          </cell>
          <cell r="B4926" t="str">
            <v>ECK3435</v>
          </cell>
          <cell r="C4926" t="str">
            <v>b3451</v>
          </cell>
          <cell r="D4926" t="str">
            <v>JW3416</v>
          </cell>
          <cell r="E4926" t="str">
            <v>ugpE</v>
          </cell>
          <cell r="F4926">
            <v>59</v>
          </cell>
          <cell r="G4926" t="str">
            <v>A</v>
          </cell>
          <cell r="H4926">
            <v>3</v>
          </cell>
          <cell r="I4926" t="str">
            <v>verified</v>
          </cell>
        </row>
        <row r="4927">
          <cell r="A4927" t="str">
            <v>59:3:B</v>
          </cell>
          <cell r="B4927" t="str">
            <v>ECK3436</v>
          </cell>
          <cell r="C4927" t="str">
            <v>b3452</v>
          </cell>
          <cell r="D4927" t="str">
            <v>JW3417</v>
          </cell>
          <cell r="E4927" t="str">
            <v>ugpA</v>
          </cell>
          <cell r="F4927">
            <v>59</v>
          </cell>
          <cell r="G4927" t="str">
            <v>B</v>
          </cell>
          <cell r="H4927">
            <v>3</v>
          </cell>
          <cell r="I4927" t="str">
            <v>verified</v>
          </cell>
        </row>
        <row r="4928">
          <cell r="A4928" t="str">
            <v>59:3:C</v>
          </cell>
          <cell r="B4928" t="str">
            <v>ECK3437</v>
          </cell>
          <cell r="C4928" t="str">
            <v>b3453</v>
          </cell>
          <cell r="D4928" t="str">
            <v>JW3418</v>
          </cell>
          <cell r="E4928" t="str">
            <v>ugpB</v>
          </cell>
          <cell r="F4928">
            <v>59</v>
          </cell>
          <cell r="G4928" t="str">
            <v>C</v>
          </cell>
          <cell r="H4928">
            <v>3</v>
          </cell>
          <cell r="I4928" t="str">
            <v>verified</v>
          </cell>
        </row>
        <row r="4929">
          <cell r="A4929" t="str">
            <v>59:3:D</v>
          </cell>
          <cell r="B4929" t="str">
            <v>ECK3439</v>
          </cell>
          <cell r="C4929" t="str">
            <v>b3455</v>
          </cell>
          <cell r="D4929" t="str">
            <v>JW3420</v>
          </cell>
          <cell r="E4929" t="str">
            <v>livG</v>
          </cell>
          <cell r="F4929">
            <v>59</v>
          </cell>
          <cell r="G4929" t="str">
            <v>D</v>
          </cell>
          <cell r="H4929">
            <v>3</v>
          </cell>
          <cell r="I4929" t="str">
            <v>verified</v>
          </cell>
        </row>
        <row r="4930">
          <cell r="A4930" t="str">
            <v>59:3:E</v>
          </cell>
          <cell r="B4930" t="str">
            <v>ECK3440</v>
          </cell>
          <cell r="C4930" t="str">
            <v>b3456</v>
          </cell>
          <cell r="D4930" t="str">
            <v>JW3421</v>
          </cell>
          <cell r="E4930" t="str">
            <v>livM</v>
          </cell>
          <cell r="F4930">
            <v>59</v>
          </cell>
          <cell r="G4930" t="str">
            <v>E</v>
          </cell>
          <cell r="H4930">
            <v>3</v>
          </cell>
          <cell r="I4930" t="str">
            <v>verified</v>
          </cell>
        </row>
        <row r="4931">
          <cell r="A4931" t="str">
            <v>59:3:F</v>
          </cell>
          <cell r="B4931" t="str">
            <v>ECK3441</v>
          </cell>
          <cell r="C4931" t="str">
            <v>b3457</v>
          </cell>
          <cell r="D4931" t="str">
            <v>JW3422</v>
          </cell>
          <cell r="E4931" t="str">
            <v>livH</v>
          </cell>
          <cell r="F4931">
            <v>59</v>
          </cell>
          <cell r="G4931" t="str">
            <v>F</v>
          </cell>
          <cell r="H4931">
            <v>3</v>
          </cell>
          <cell r="I4931" t="str">
            <v>verified</v>
          </cell>
        </row>
        <row r="4932">
          <cell r="A4932" t="str">
            <v>59:3:G</v>
          </cell>
          <cell r="B4932" t="str">
            <v>ECK3442</v>
          </cell>
          <cell r="C4932" t="str">
            <v>b3458</v>
          </cell>
          <cell r="D4932" t="str">
            <v>JW3423</v>
          </cell>
          <cell r="E4932" t="str">
            <v>livK</v>
          </cell>
          <cell r="F4932">
            <v>59</v>
          </cell>
          <cell r="G4932" t="str">
            <v>G</v>
          </cell>
          <cell r="H4932">
            <v>3</v>
          </cell>
          <cell r="I4932" t="str">
            <v>verified</v>
          </cell>
        </row>
        <row r="4933">
          <cell r="A4933" t="str">
            <v>59:3:H</v>
          </cell>
          <cell r="B4933" t="str">
            <v>ECK3460</v>
          </cell>
          <cell r="C4933" t="str">
            <v>b3476</v>
          </cell>
          <cell r="D4933" t="str">
            <v>JW3441</v>
          </cell>
          <cell r="E4933" t="str">
            <v>nikA</v>
          </cell>
          <cell r="F4933">
            <v>59</v>
          </cell>
          <cell r="G4933" t="str">
            <v>H</v>
          </cell>
          <cell r="H4933">
            <v>3</v>
          </cell>
          <cell r="I4933" t="str">
            <v>verified</v>
          </cell>
        </row>
        <row r="4934">
          <cell r="A4934" t="str">
            <v>59:4:A</v>
          </cell>
          <cell r="B4934" t="str">
            <v>ECK3462</v>
          </cell>
          <cell r="C4934" t="str">
            <v>b3478</v>
          </cell>
          <cell r="D4934" t="str">
            <v>JW3443</v>
          </cell>
          <cell r="E4934" t="str">
            <v>nikC</v>
          </cell>
          <cell r="F4934">
            <v>59</v>
          </cell>
          <cell r="G4934" t="str">
            <v>A</v>
          </cell>
          <cell r="H4934">
            <v>4</v>
          </cell>
          <cell r="I4934" t="str">
            <v>verified</v>
          </cell>
        </row>
        <row r="4935">
          <cell r="A4935" t="str">
            <v>59:4:B</v>
          </cell>
          <cell r="B4935" t="str">
            <v>ECK3463</v>
          </cell>
          <cell r="C4935" t="str">
            <v>b3479</v>
          </cell>
          <cell r="D4935" t="str">
            <v>JW3444</v>
          </cell>
          <cell r="E4935" t="str">
            <v>nikD</v>
          </cell>
          <cell r="F4935">
            <v>59</v>
          </cell>
          <cell r="G4935" t="str">
            <v>B</v>
          </cell>
          <cell r="H4935">
            <v>4</v>
          </cell>
          <cell r="I4935" t="str">
            <v>verified</v>
          </cell>
        </row>
        <row r="4936">
          <cell r="A4936" t="str">
            <v>59:4:C</v>
          </cell>
          <cell r="B4936" t="str">
            <v>ECK3464</v>
          </cell>
          <cell r="C4936" t="str">
            <v>b3480</v>
          </cell>
          <cell r="D4936" t="str">
            <v>JW3445</v>
          </cell>
          <cell r="E4936" t="str">
            <v>nikE</v>
          </cell>
          <cell r="F4936">
            <v>59</v>
          </cell>
          <cell r="G4936" t="str">
            <v>C</v>
          </cell>
          <cell r="H4936">
            <v>4</v>
          </cell>
          <cell r="I4936" t="str">
            <v>verified</v>
          </cell>
        </row>
        <row r="4937">
          <cell r="A4937" t="str">
            <v>59:4:D</v>
          </cell>
          <cell r="B4937" t="str">
            <v>ECK3478</v>
          </cell>
          <cell r="C4937" t="str">
            <v>b3493</v>
          </cell>
          <cell r="D4937" t="str">
            <v>JW3460</v>
          </cell>
          <cell r="E4937" t="str">
            <v>pitA</v>
          </cell>
          <cell r="F4937">
            <v>59</v>
          </cell>
          <cell r="G4937" t="str">
            <v>D</v>
          </cell>
          <cell r="H4937">
            <v>4</v>
          </cell>
          <cell r="I4937" t="str">
            <v>mixture</v>
          </cell>
        </row>
        <row r="4938">
          <cell r="A4938" t="str">
            <v>59:4:E</v>
          </cell>
          <cell r="B4938" t="str">
            <v>ECK3513</v>
          </cell>
          <cell r="C4938" t="str">
            <v>b3528</v>
          </cell>
          <cell r="D4938" t="str">
            <v>JW3496</v>
          </cell>
          <cell r="E4938" t="str">
            <v>dctA</v>
          </cell>
          <cell r="F4938">
            <v>59</v>
          </cell>
          <cell r="G4938" t="str">
            <v>E</v>
          </cell>
          <cell r="H4938">
            <v>4</v>
          </cell>
          <cell r="I4938" t="str">
            <v>verified</v>
          </cell>
        </row>
        <row r="4939">
          <cell r="A4939" t="str">
            <v>59:4:F</v>
          </cell>
          <cell r="B4939" t="str">
            <v>ECK3527</v>
          </cell>
          <cell r="C4939" t="str">
            <v>b3540</v>
          </cell>
          <cell r="D4939" t="str">
            <v>JW3509</v>
          </cell>
          <cell r="E4939" t="str">
            <v>dppF</v>
          </cell>
          <cell r="F4939">
            <v>59</v>
          </cell>
          <cell r="G4939" t="str">
            <v>F</v>
          </cell>
          <cell r="H4939">
            <v>4</v>
          </cell>
          <cell r="I4939" t="str">
            <v>verified</v>
          </cell>
        </row>
        <row r="4940">
          <cell r="A4940" t="str">
            <v>59:4:G</v>
          </cell>
          <cell r="B4940" t="str">
            <v>ECK3528</v>
          </cell>
          <cell r="C4940" t="str">
            <v>b3541</v>
          </cell>
          <cell r="D4940" t="str">
            <v>JW3510</v>
          </cell>
          <cell r="E4940" t="str">
            <v>dppD</v>
          </cell>
          <cell r="F4940">
            <v>59</v>
          </cell>
          <cell r="G4940" t="str">
            <v>G</v>
          </cell>
          <cell r="H4940">
            <v>4</v>
          </cell>
          <cell r="I4940" t="str">
            <v>verified</v>
          </cell>
        </row>
        <row r="4941">
          <cell r="A4941" t="str">
            <v>59:4:H</v>
          </cell>
          <cell r="B4941" t="str">
            <v>ECK3529</v>
          </cell>
          <cell r="C4941" t="str">
            <v>b3542</v>
          </cell>
          <cell r="D4941" t="str">
            <v>JW3511</v>
          </cell>
          <cell r="E4941" t="str">
            <v>dppC</v>
          </cell>
          <cell r="F4941">
            <v>59</v>
          </cell>
          <cell r="G4941" t="str">
            <v>H</v>
          </cell>
          <cell r="H4941">
            <v>4</v>
          </cell>
          <cell r="I4941" t="str">
            <v>verified</v>
          </cell>
        </row>
        <row r="4942">
          <cell r="A4942" t="str">
            <v>59:5:A</v>
          </cell>
          <cell r="B4942" t="str">
            <v>ECK3530</v>
          </cell>
          <cell r="C4942" t="str">
            <v>b3543</v>
          </cell>
          <cell r="D4942" t="str">
            <v>JW3512</v>
          </cell>
          <cell r="E4942" t="str">
            <v>dppB</v>
          </cell>
          <cell r="F4942">
            <v>59</v>
          </cell>
          <cell r="G4942" t="str">
            <v>A</v>
          </cell>
          <cell r="H4942">
            <v>5</v>
          </cell>
          <cell r="I4942" t="str">
            <v>verified</v>
          </cell>
        </row>
        <row r="4943">
          <cell r="A4943" t="str">
            <v>59:5:B</v>
          </cell>
          <cell r="B4943" t="str">
            <v>ECK3555</v>
          </cell>
          <cell r="C4943" t="str">
            <v>b3566</v>
          </cell>
          <cell r="D4943" t="str">
            <v>JW3538</v>
          </cell>
          <cell r="E4943" t="str">
            <v>xylF</v>
          </cell>
          <cell r="F4943">
            <v>59</v>
          </cell>
          <cell r="G4943" t="str">
            <v>B</v>
          </cell>
          <cell r="H4943">
            <v>5</v>
          </cell>
          <cell r="I4943" t="str">
            <v>verified</v>
          </cell>
        </row>
        <row r="4944">
          <cell r="A4944" t="str">
            <v>59:5:C</v>
          </cell>
          <cell r="B4944" t="str">
            <v>ECK3556</v>
          </cell>
          <cell r="C4944" t="str">
            <v>b3567</v>
          </cell>
          <cell r="D4944" t="str">
            <v>JW3539</v>
          </cell>
          <cell r="E4944" t="str">
            <v>xylG</v>
          </cell>
          <cell r="F4944">
            <v>59</v>
          </cell>
          <cell r="G4944" t="str">
            <v>C</v>
          </cell>
          <cell r="H4944">
            <v>5</v>
          </cell>
          <cell r="I4944" t="str">
            <v>verified</v>
          </cell>
        </row>
        <row r="4945">
          <cell r="A4945" t="str">
            <v>59:5:D</v>
          </cell>
          <cell r="B4945" t="str">
            <v>ECK3557</v>
          </cell>
          <cell r="C4945" t="str">
            <v>b3568</v>
          </cell>
          <cell r="D4945" t="str">
            <v>JW3540</v>
          </cell>
          <cell r="E4945" t="str">
            <v>xylH</v>
          </cell>
          <cell r="F4945">
            <v>59</v>
          </cell>
          <cell r="G4945" t="str">
            <v>D</v>
          </cell>
          <cell r="H4945">
            <v>5</v>
          </cell>
          <cell r="I4945" t="str">
            <v>verified</v>
          </cell>
        </row>
        <row r="4946">
          <cell r="A4946" t="str">
            <v>59:5:E</v>
          </cell>
          <cell r="B4946" t="str">
            <v>ECK3588</v>
          </cell>
          <cell r="C4946" t="str">
            <v>b3599</v>
          </cell>
          <cell r="D4946" t="str">
            <v>JW3573</v>
          </cell>
          <cell r="E4946" t="str">
            <v>mtlA</v>
          </cell>
          <cell r="F4946">
            <v>59</v>
          </cell>
          <cell r="G4946" t="str">
            <v>E</v>
          </cell>
          <cell r="H4946">
            <v>5</v>
          </cell>
          <cell r="I4946" t="str">
            <v>verified</v>
          </cell>
        </row>
        <row r="4947">
          <cell r="A4947" t="str">
            <v>59:5:F</v>
          </cell>
          <cell r="B4947" t="str">
            <v>ECK3643</v>
          </cell>
          <cell r="C4947" t="str">
            <v>b3653</v>
          </cell>
          <cell r="D4947" t="str">
            <v>JW3628</v>
          </cell>
          <cell r="E4947" t="str">
            <v>gltS</v>
          </cell>
          <cell r="F4947">
            <v>59</v>
          </cell>
          <cell r="G4947" t="str">
            <v>F</v>
          </cell>
          <cell r="H4947">
            <v>5</v>
          </cell>
          <cell r="I4947" t="str">
            <v>verified</v>
          </cell>
        </row>
        <row r="4948">
          <cell r="A4948" t="str">
            <v>59:5:G</v>
          </cell>
          <cell r="B4948" t="str">
            <v>ECK3644</v>
          </cell>
          <cell r="C4948" t="str">
            <v>b3654</v>
          </cell>
          <cell r="D4948" t="str">
            <v>JW3629</v>
          </cell>
          <cell r="E4948" t="str">
            <v>yicE</v>
          </cell>
          <cell r="F4948">
            <v>59</v>
          </cell>
          <cell r="G4948" t="str">
            <v>G</v>
          </cell>
          <cell r="H4948">
            <v>5</v>
          </cell>
          <cell r="I4948" t="str">
            <v>verified</v>
          </cell>
        </row>
        <row r="4949">
          <cell r="A4949" t="str">
            <v>59:5:H</v>
          </cell>
          <cell r="B4949" t="str">
            <v>ECK3657</v>
          </cell>
          <cell r="C4949" t="str">
            <v>b3666</v>
          </cell>
          <cell r="D4949" t="str">
            <v>JW3641</v>
          </cell>
          <cell r="E4949" t="str">
            <v>uhpT</v>
          </cell>
          <cell r="F4949">
            <v>59</v>
          </cell>
          <cell r="G4949" t="str">
            <v>H</v>
          </cell>
          <cell r="H4949">
            <v>5</v>
          </cell>
          <cell r="I4949" t="str">
            <v>verified</v>
          </cell>
        </row>
        <row r="4950">
          <cell r="A4950" t="str">
            <v>59:6:A</v>
          </cell>
          <cell r="B4950" t="str">
            <v>ECK0035</v>
          </cell>
          <cell r="C4950" t="str">
            <v>b0034</v>
          </cell>
          <cell r="D4950" t="str">
            <v>JW0033</v>
          </cell>
          <cell r="E4950" t="str">
            <v>caiF</v>
          </cell>
          <cell r="F4950">
            <v>59</v>
          </cell>
          <cell r="G4950" t="str">
            <v>A</v>
          </cell>
          <cell r="H4950">
            <v>6</v>
          </cell>
          <cell r="I4950" t="str">
            <v>verified</v>
          </cell>
        </row>
        <row r="4951">
          <cell r="A4951" t="str">
            <v>59:6:B</v>
          </cell>
          <cell r="B4951" t="str">
            <v>ECK0069</v>
          </cell>
          <cell r="C4951" t="str">
            <v>b0068</v>
          </cell>
          <cell r="D4951" t="str">
            <v>JW0067</v>
          </cell>
          <cell r="E4951" t="str">
            <v>tbpA</v>
          </cell>
          <cell r="F4951">
            <v>59</v>
          </cell>
          <cell r="G4951" t="str">
            <v>B</v>
          </cell>
          <cell r="H4951">
            <v>6</v>
          </cell>
          <cell r="I4951" t="str">
            <v>verified</v>
          </cell>
        </row>
        <row r="4952">
          <cell r="A4952" t="str">
            <v>59:6:C</v>
          </cell>
          <cell r="B4952" t="str">
            <v>ECK0079</v>
          </cell>
          <cell r="C4952" t="str">
            <v>b0077</v>
          </cell>
          <cell r="D4952" t="str">
            <v>JW0076</v>
          </cell>
          <cell r="E4952" t="str">
            <v>ilvI</v>
          </cell>
          <cell r="F4952">
            <v>59</v>
          </cell>
          <cell r="G4952" t="str">
            <v>C</v>
          </cell>
          <cell r="H4952">
            <v>6</v>
          </cell>
          <cell r="I4952" t="str">
            <v>verified</v>
          </cell>
        </row>
        <row r="4953">
          <cell r="A4953" t="str">
            <v>59:6:E</v>
          </cell>
          <cell r="B4953" t="str">
            <v>ECK0264</v>
          </cell>
          <cell r="C4953" t="str">
            <v>b0262</v>
          </cell>
          <cell r="D4953" t="str">
            <v>JW0254</v>
          </cell>
          <cell r="E4953" t="str">
            <v>afuC</v>
          </cell>
          <cell r="F4953">
            <v>59</v>
          </cell>
          <cell r="G4953" t="str">
            <v>E</v>
          </cell>
          <cell r="H4953">
            <v>6</v>
          </cell>
          <cell r="I4953" t="str">
            <v>verified</v>
          </cell>
        </row>
        <row r="4954">
          <cell r="A4954" t="str">
            <v>59:6:F</v>
          </cell>
          <cell r="B4954" t="str">
            <v>ECK0346</v>
          </cell>
          <cell r="C4954" t="str">
            <v>b0349</v>
          </cell>
          <cell r="D4954" t="str">
            <v>JW0340</v>
          </cell>
          <cell r="E4954" t="str">
            <v>mhpC</v>
          </cell>
          <cell r="F4954">
            <v>59</v>
          </cell>
          <cell r="G4954" t="str">
            <v>F</v>
          </cell>
          <cell r="H4954">
            <v>6</v>
          </cell>
          <cell r="I4954" t="str">
            <v>verified</v>
          </cell>
        </row>
        <row r="4955">
          <cell r="A4955" t="str">
            <v>59:6:G</v>
          </cell>
          <cell r="B4955" t="str">
            <v>ECK0362</v>
          </cell>
          <cell r="C4955" t="str">
            <v>b0365</v>
          </cell>
          <cell r="D4955" t="str">
            <v>JW0357</v>
          </cell>
          <cell r="E4955" t="str">
            <v>tauA</v>
          </cell>
          <cell r="F4955">
            <v>59</v>
          </cell>
          <cell r="G4955" t="str">
            <v>G</v>
          </cell>
          <cell r="H4955">
            <v>6</v>
          </cell>
          <cell r="I4955" t="str">
            <v>verified</v>
          </cell>
        </row>
        <row r="4956">
          <cell r="A4956" t="str">
            <v>59:6:H</v>
          </cell>
          <cell r="B4956" t="str">
            <v>ECK0378</v>
          </cell>
          <cell r="C4956" t="str">
            <v>b0383</v>
          </cell>
          <cell r="D4956" t="str">
            <v>JW0374</v>
          </cell>
          <cell r="E4956" t="str">
            <v>phoA</v>
          </cell>
          <cell r="F4956">
            <v>59</v>
          </cell>
          <cell r="G4956" t="str">
            <v>H</v>
          </cell>
          <cell r="H4956">
            <v>6</v>
          </cell>
          <cell r="I4956" t="str">
            <v>verified</v>
          </cell>
        </row>
        <row r="4957">
          <cell r="A4957" t="str">
            <v>59:7:A</v>
          </cell>
          <cell r="B4957" t="str">
            <v>ECK0422</v>
          </cell>
          <cell r="C4957" t="str">
            <v>b0428</v>
          </cell>
          <cell r="D4957" t="str">
            <v>JW0418</v>
          </cell>
          <cell r="E4957" t="str">
            <v>cyoE</v>
          </cell>
          <cell r="F4957">
            <v>59</v>
          </cell>
          <cell r="G4957" t="str">
            <v>A</v>
          </cell>
          <cell r="H4957">
            <v>7</v>
          </cell>
          <cell r="I4957" t="str">
            <v>verified</v>
          </cell>
        </row>
        <row r="4958">
          <cell r="A4958" t="str">
            <v>59:7:B</v>
          </cell>
          <cell r="B4958" t="str">
            <v>ECK0504</v>
          </cell>
          <cell r="C4958" t="str">
            <v>b0511</v>
          </cell>
          <cell r="D4958" t="str">
            <v>JW0499</v>
          </cell>
          <cell r="E4958" t="str">
            <v>ybbW</v>
          </cell>
          <cell r="F4958">
            <v>59</v>
          </cell>
          <cell r="G4958" t="str">
            <v>B</v>
          </cell>
          <cell r="H4958">
            <v>7</v>
          </cell>
          <cell r="I4958" t="str">
            <v>verified</v>
          </cell>
        </row>
        <row r="4959">
          <cell r="A4959" t="str">
            <v>59:7:C</v>
          </cell>
          <cell r="B4959" t="str">
            <v>ECK0598</v>
          </cell>
          <cell r="C4959" t="str">
            <v>b0604</v>
          </cell>
          <cell r="D4959" t="str">
            <v>JW0597</v>
          </cell>
          <cell r="E4959" t="str">
            <v>dsbG</v>
          </cell>
          <cell r="F4959">
            <v>59</v>
          </cell>
          <cell r="G4959" t="str">
            <v>C</v>
          </cell>
          <cell r="H4959">
            <v>7</v>
          </cell>
          <cell r="I4959" t="str">
            <v>verified</v>
          </cell>
        </row>
        <row r="4960">
          <cell r="A4960" t="str">
            <v>59:7:D</v>
          </cell>
          <cell r="B4960" t="str">
            <v>ECK0609</v>
          </cell>
          <cell r="C4960" t="str">
            <v>b0616</v>
          </cell>
          <cell r="D4960" t="str">
            <v>JW0608</v>
          </cell>
          <cell r="E4960" t="str">
            <v>citE</v>
          </cell>
          <cell r="F4960">
            <v>59</v>
          </cell>
          <cell r="G4960" t="str">
            <v>D</v>
          </cell>
          <cell r="H4960">
            <v>7</v>
          </cell>
          <cell r="I4960" t="str">
            <v>verified</v>
          </cell>
        </row>
        <row r="4961">
          <cell r="A4961" t="str">
            <v>59:7:E</v>
          </cell>
          <cell r="B4961" t="str">
            <v>ECK0611</v>
          </cell>
          <cell r="C4961" t="str">
            <v>b0618</v>
          </cell>
          <cell r="D4961" t="str">
            <v>JW0610</v>
          </cell>
          <cell r="E4961" t="str">
            <v>citC</v>
          </cell>
          <cell r="F4961">
            <v>59</v>
          </cell>
          <cell r="G4961" t="str">
            <v>E</v>
          </cell>
          <cell r="H4961">
            <v>7</v>
          </cell>
          <cell r="I4961" t="str">
            <v>verified</v>
          </cell>
        </row>
        <row r="4962">
          <cell r="A4962" t="str">
            <v>59:7:F</v>
          </cell>
          <cell r="B4962" t="str">
            <v>ECK0749</v>
          </cell>
          <cell r="C4962" t="str">
            <v>b0760</v>
          </cell>
          <cell r="D4962" t="str">
            <v>JW0743</v>
          </cell>
          <cell r="E4962" t="str">
            <v>modF</v>
          </cell>
          <cell r="F4962">
            <v>59</v>
          </cell>
          <cell r="G4962" t="str">
            <v>F</v>
          </cell>
          <cell r="H4962">
            <v>7</v>
          </cell>
          <cell r="I4962" t="str">
            <v>verified</v>
          </cell>
        </row>
        <row r="4963">
          <cell r="A4963" t="str">
            <v>59:7:G</v>
          </cell>
          <cell r="B4963" t="str">
            <v>ECK0785</v>
          </cell>
          <cell r="C4963" t="str">
            <v>b0796</v>
          </cell>
          <cell r="D4963" t="str">
            <v>JW0780</v>
          </cell>
          <cell r="E4963" t="str">
            <v>ybiH</v>
          </cell>
          <cell r="F4963">
            <v>59</v>
          </cell>
          <cell r="G4963" t="str">
            <v>G</v>
          </cell>
          <cell r="H4963">
            <v>7</v>
          </cell>
          <cell r="I4963" t="str">
            <v>verified</v>
          </cell>
        </row>
        <row r="4964">
          <cell r="A4964" t="str">
            <v>59:7:H</v>
          </cell>
          <cell r="B4964" t="str">
            <v>ECK0851</v>
          </cell>
          <cell r="C4964" t="str">
            <v>b0860</v>
          </cell>
          <cell r="D4964" t="str">
            <v>JW0844</v>
          </cell>
          <cell r="E4964" t="str">
            <v>artJ</v>
          </cell>
          <cell r="F4964">
            <v>59</v>
          </cell>
          <cell r="G4964" t="str">
            <v>H</v>
          </cell>
          <cell r="H4964">
            <v>7</v>
          </cell>
          <cell r="I4964" t="str">
            <v>verified</v>
          </cell>
        </row>
        <row r="4965">
          <cell r="A4965" t="str">
            <v>59:8:A</v>
          </cell>
          <cell r="B4965" t="str">
            <v>ECK0927</v>
          </cell>
          <cell r="C4965" t="str">
            <v>b0936</v>
          </cell>
          <cell r="D4965" t="str">
            <v>JW0919</v>
          </cell>
          <cell r="E4965" t="str">
            <v>ssuA</v>
          </cell>
          <cell r="F4965">
            <v>59</v>
          </cell>
          <cell r="G4965" t="str">
            <v>A</v>
          </cell>
          <cell r="H4965">
            <v>8</v>
          </cell>
          <cell r="I4965" t="str">
            <v>verified</v>
          </cell>
        </row>
        <row r="4966">
          <cell r="A4966" t="str">
            <v>59:8:B</v>
          </cell>
          <cell r="B4966" t="str">
            <v>ECK1037</v>
          </cell>
          <cell r="C4966" t="str">
            <v>b1051</v>
          </cell>
          <cell r="D4966" t="str">
            <v>JW1039</v>
          </cell>
          <cell r="E4966" t="str">
            <v>msyB</v>
          </cell>
          <cell r="F4966">
            <v>59</v>
          </cell>
          <cell r="G4966" t="str">
            <v>B</v>
          </cell>
          <cell r="H4966">
            <v>8</v>
          </cell>
          <cell r="I4966" t="str">
            <v>verified</v>
          </cell>
        </row>
        <row r="4967">
          <cell r="A4967" t="str">
            <v>59:8:C</v>
          </cell>
          <cell r="B4967" t="str">
            <v>ECK1111</v>
          </cell>
          <cell r="C4967" t="str">
            <v>b1125</v>
          </cell>
          <cell r="D4967" t="str">
            <v>JW1111</v>
          </cell>
          <cell r="E4967" t="str">
            <v>potB</v>
          </cell>
          <cell r="F4967">
            <v>59</v>
          </cell>
          <cell r="G4967" t="str">
            <v>C</v>
          </cell>
          <cell r="H4967">
            <v>8</v>
          </cell>
          <cell r="I4967" t="str">
            <v>verified</v>
          </cell>
        </row>
        <row r="4968">
          <cell r="A4968" t="str">
            <v>59:8:D</v>
          </cell>
          <cell r="B4968" t="str">
            <v>ECK1119</v>
          </cell>
          <cell r="C4968" t="str">
            <v>b1133</v>
          </cell>
          <cell r="D4968" t="str">
            <v>JW1119</v>
          </cell>
          <cell r="E4968" t="str">
            <v>trmU</v>
          </cell>
          <cell r="F4968">
            <v>59</v>
          </cell>
          <cell r="G4968" t="str">
            <v>D</v>
          </cell>
          <cell r="H4968">
            <v>8</v>
          </cell>
          <cell r="I4968" t="str">
            <v>verified</v>
          </cell>
        </row>
        <row r="4969">
          <cell r="A4969" t="str">
            <v>59:8:E</v>
          </cell>
          <cell r="B4969" t="str">
            <v>ECK1144</v>
          </cell>
          <cell r="C4969" t="str">
            <v>b1158</v>
          </cell>
          <cell r="D4969" t="str">
            <v>JW1144</v>
          </cell>
          <cell r="E4969" t="str">
            <v>pin</v>
          </cell>
          <cell r="F4969">
            <v>59</v>
          </cell>
          <cell r="G4969" t="str">
            <v>E</v>
          </cell>
          <cell r="H4969">
            <v>8</v>
          </cell>
          <cell r="I4969" t="str">
            <v>verified</v>
          </cell>
        </row>
        <row r="4970">
          <cell r="A4970" t="str">
            <v>59:8:F</v>
          </cell>
          <cell r="B4970" t="str">
            <v>ECK1256</v>
          </cell>
          <cell r="C4970" t="str">
            <v>b1262</v>
          </cell>
          <cell r="D4970" t="str">
            <v>JW1254</v>
          </cell>
          <cell r="E4970" t="str">
            <v>trpC</v>
          </cell>
          <cell r="F4970">
            <v>59</v>
          </cell>
          <cell r="G4970" t="str">
            <v>F</v>
          </cell>
          <cell r="H4970">
            <v>8</v>
          </cell>
          <cell r="I4970" t="str">
            <v>verified</v>
          </cell>
        </row>
        <row r="4971">
          <cell r="A4971" t="str">
            <v>59:8:G</v>
          </cell>
          <cell r="B4971" t="str">
            <v>ECK1291</v>
          </cell>
          <cell r="C4971" t="str">
            <v>b1296</v>
          </cell>
          <cell r="D4971" t="str">
            <v>JW1289</v>
          </cell>
          <cell r="E4971" t="str">
            <v>puuP</v>
          </cell>
          <cell r="F4971">
            <v>59</v>
          </cell>
          <cell r="G4971" t="str">
            <v>G</v>
          </cell>
          <cell r="H4971">
            <v>8</v>
          </cell>
          <cell r="I4971" t="str">
            <v>verified</v>
          </cell>
        </row>
        <row r="4972">
          <cell r="A4972" t="str">
            <v>59:8:H</v>
          </cell>
          <cell r="B4972" t="str">
            <v>ECK1298</v>
          </cell>
          <cell r="C4972" t="str">
            <v>b1303</v>
          </cell>
          <cell r="D4972" t="str">
            <v>JW1296</v>
          </cell>
          <cell r="E4972" t="str">
            <v>pspF</v>
          </cell>
          <cell r="F4972">
            <v>59</v>
          </cell>
          <cell r="G4972" t="str">
            <v>H</v>
          </cell>
          <cell r="H4972">
            <v>8</v>
          </cell>
          <cell r="I4972" t="str">
            <v>verified</v>
          </cell>
        </row>
        <row r="4973">
          <cell r="A4973" t="str">
            <v>59:9:A</v>
          </cell>
          <cell r="B4973" t="str">
            <v>ECK1304</v>
          </cell>
          <cell r="C4973" t="str">
            <v>b1309</v>
          </cell>
          <cell r="D4973" t="str">
            <v>JW1302</v>
          </cell>
          <cell r="E4973" t="str">
            <v>ycjM</v>
          </cell>
          <cell r="F4973">
            <v>59</v>
          </cell>
          <cell r="G4973" t="str">
            <v>A</v>
          </cell>
          <cell r="H4973">
            <v>9</v>
          </cell>
          <cell r="I4973" t="str">
            <v>verified</v>
          </cell>
        </row>
        <row r="4974">
          <cell r="A4974" t="str">
            <v>59:9:B</v>
          </cell>
          <cell r="B4974" t="str">
            <v>ECK1326</v>
          </cell>
          <cell r="C4974" t="str">
            <v>b1329</v>
          </cell>
          <cell r="D4974" t="str">
            <v>JW1322</v>
          </cell>
          <cell r="E4974" t="str">
            <v>mppA</v>
          </cell>
          <cell r="F4974">
            <v>59</v>
          </cell>
          <cell r="G4974" t="str">
            <v>B</v>
          </cell>
          <cell r="H4974">
            <v>9</v>
          </cell>
          <cell r="I4974" t="str">
            <v>verified</v>
          </cell>
        </row>
        <row r="4975">
          <cell r="A4975" t="str">
            <v>59:9:C</v>
          </cell>
          <cell r="B4975" t="str">
            <v>ECK1382</v>
          </cell>
          <cell r="C4975" t="str">
            <v>b1385</v>
          </cell>
          <cell r="D4975" t="str">
            <v>JW1380</v>
          </cell>
          <cell r="E4975" t="str">
            <v>feaB</v>
          </cell>
          <cell r="F4975">
            <v>59</v>
          </cell>
          <cell r="G4975" t="str">
            <v>C</v>
          </cell>
          <cell r="H4975">
            <v>9</v>
          </cell>
          <cell r="I4975" t="str">
            <v>verified</v>
          </cell>
        </row>
        <row r="4976">
          <cell r="A4976" t="str">
            <v>59:9:E</v>
          </cell>
          <cell r="B4976" t="str">
            <v>ECK1418</v>
          </cell>
          <cell r="C4976" t="str">
            <v>b1424</v>
          </cell>
          <cell r="D4976" t="str">
            <v>JW1420</v>
          </cell>
          <cell r="E4976" t="str">
            <v>mdoD</v>
          </cell>
          <cell r="F4976">
            <v>59</v>
          </cell>
          <cell r="G4976" t="str">
            <v>E</v>
          </cell>
          <cell r="H4976">
            <v>9</v>
          </cell>
          <cell r="I4976" t="str">
            <v>verified</v>
          </cell>
        </row>
        <row r="4977">
          <cell r="A4977" t="str">
            <v>59:9:F</v>
          </cell>
          <cell r="B4977" t="str">
            <v>ECK1443</v>
          </cell>
          <cell r="C4977" t="str">
            <v>b1449</v>
          </cell>
          <cell r="D4977" t="str">
            <v>JW5907</v>
          </cell>
          <cell r="E4977" t="str">
            <v>yncB</v>
          </cell>
          <cell r="F4977">
            <v>59</v>
          </cell>
          <cell r="G4977" t="str">
            <v>F</v>
          </cell>
          <cell r="H4977">
            <v>9</v>
          </cell>
          <cell r="I4977" t="str">
            <v>verified</v>
          </cell>
        </row>
        <row r="4978">
          <cell r="A4978" t="str">
            <v>59:9:G</v>
          </cell>
          <cell r="B4978" t="str">
            <v>ECK1472</v>
          </cell>
          <cell r="C4978" t="str">
            <v>b1478</v>
          </cell>
          <cell r="D4978" t="str">
            <v>JW1474</v>
          </cell>
          <cell r="E4978" t="str">
            <v>adhP</v>
          </cell>
          <cell r="F4978">
            <v>59</v>
          </cell>
          <cell r="G4978" t="str">
            <v>G</v>
          </cell>
          <cell r="H4978">
            <v>9</v>
          </cell>
          <cell r="I4978" t="str">
            <v>verified</v>
          </cell>
        </row>
        <row r="4979">
          <cell r="A4979" t="str">
            <v>59:9:H</v>
          </cell>
          <cell r="B4979" t="str">
            <v>ECK1491</v>
          </cell>
          <cell r="C4979" t="str">
            <v>b1497</v>
          </cell>
          <cell r="D4979" t="str">
            <v>JW1492</v>
          </cell>
          <cell r="E4979" t="str">
            <v>ydeM</v>
          </cell>
          <cell r="F4979">
            <v>59</v>
          </cell>
          <cell r="G4979" t="str">
            <v>H</v>
          </cell>
          <cell r="H4979">
            <v>9</v>
          </cell>
          <cell r="I4979" t="str">
            <v>verified</v>
          </cell>
        </row>
        <row r="4980">
          <cell r="A4980" t="str">
            <v>59:10:A</v>
          </cell>
          <cell r="B4980" t="str">
            <v>ECK1845</v>
          </cell>
          <cell r="C4980" t="str">
            <v>b1844</v>
          </cell>
          <cell r="D4980" t="str">
            <v>JW1833</v>
          </cell>
          <cell r="E4980" t="str">
            <v>exoX</v>
          </cell>
          <cell r="F4980">
            <v>59</v>
          </cell>
          <cell r="G4980" t="str">
            <v>A</v>
          </cell>
          <cell r="H4980">
            <v>10</v>
          </cell>
          <cell r="I4980" t="str">
            <v>verified</v>
          </cell>
        </row>
        <row r="4981">
          <cell r="A4981" t="str">
            <v>59:10:B</v>
          </cell>
          <cell r="B4981" t="str">
            <v>ECK1873</v>
          </cell>
          <cell r="C4981" t="str">
            <v>b1872</v>
          </cell>
          <cell r="D4981" t="str">
            <v>JW1861</v>
          </cell>
          <cell r="E4981" t="str">
            <v>torZ</v>
          </cell>
          <cell r="F4981">
            <v>59</v>
          </cell>
          <cell r="G4981" t="str">
            <v>B</v>
          </cell>
          <cell r="H4981">
            <v>10</v>
          </cell>
          <cell r="I4981" t="str">
            <v>verified</v>
          </cell>
        </row>
        <row r="4982">
          <cell r="A4982" t="str">
            <v>59:10:C</v>
          </cell>
          <cell r="B4982" t="str">
            <v>ECK1875</v>
          </cell>
          <cell r="C4982" t="str">
            <v>b1874</v>
          </cell>
          <cell r="D4982" t="str">
            <v>JW1863</v>
          </cell>
          <cell r="E4982" t="str">
            <v>cutC</v>
          </cell>
          <cell r="F4982">
            <v>59</v>
          </cell>
          <cell r="G4982" t="str">
            <v>C</v>
          </cell>
          <cell r="H4982">
            <v>10</v>
          </cell>
          <cell r="I4982" t="str">
            <v>verified</v>
          </cell>
        </row>
        <row r="4983">
          <cell r="A4983" t="str">
            <v>59:10:D</v>
          </cell>
          <cell r="B4983" t="str">
            <v>ECK1882</v>
          </cell>
          <cell r="C4983" t="str">
            <v>b1881</v>
          </cell>
          <cell r="D4983" t="str">
            <v>JW1870</v>
          </cell>
          <cell r="E4983" t="str">
            <v>cheZ</v>
          </cell>
          <cell r="F4983">
            <v>59</v>
          </cell>
          <cell r="G4983" t="str">
            <v>D</v>
          </cell>
          <cell r="H4983">
            <v>10</v>
          </cell>
          <cell r="I4983" t="str">
            <v>verified</v>
          </cell>
        </row>
        <row r="4984">
          <cell r="A4984" t="str">
            <v>59:10:E</v>
          </cell>
          <cell r="B4984" t="str">
            <v>ECK1897</v>
          </cell>
          <cell r="C4984" t="str">
            <v>b4460</v>
          </cell>
          <cell r="D4984" t="str">
            <v>JW1887</v>
          </cell>
          <cell r="E4984" t="str">
            <v>araH</v>
          </cell>
          <cell r="F4984">
            <v>59</v>
          </cell>
          <cell r="G4984" t="str">
            <v>E</v>
          </cell>
          <cell r="H4984">
            <v>10</v>
          </cell>
          <cell r="I4984" t="str">
            <v>verified</v>
          </cell>
        </row>
        <row r="4985">
          <cell r="A4985" t="str">
            <v>59:10:F</v>
          </cell>
          <cell r="B4985" t="str">
            <v>ECK1912</v>
          </cell>
          <cell r="C4985" t="str">
            <v>b1913</v>
          </cell>
          <cell r="D4985" t="str">
            <v>JW1898</v>
          </cell>
          <cell r="E4985" t="str">
            <v>uvrC</v>
          </cell>
          <cell r="F4985">
            <v>59</v>
          </cell>
          <cell r="G4985" t="str">
            <v>F</v>
          </cell>
          <cell r="H4985">
            <v>10</v>
          </cell>
          <cell r="I4985" t="str">
            <v>verified</v>
          </cell>
        </row>
        <row r="4986">
          <cell r="A4986" t="str">
            <v>59:10:G</v>
          </cell>
          <cell r="B4986" t="str">
            <v>ECK1920</v>
          </cell>
          <cell r="C4986" t="str">
            <v>b1921</v>
          </cell>
          <cell r="D4986" t="str">
            <v>JW1906</v>
          </cell>
          <cell r="E4986" t="str">
            <v>fliZ</v>
          </cell>
          <cell r="F4986">
            <v>59</v>
          </cell>
          <cell r="G4986" t="str">
            <v>G</v>
          </cell>
          <cell r="H4986">
            <v>10</v>
          </cell>
          <cell r="I4986" t="str">
            <v>verified</v>
          </cell>
        </row>
        <row r="4987">
          <cell r="A4987" t="str">
            <v>59:10:H</v>
          </cell>
          <cell r="B4987" t="str">
            <v>ECK1938</v>
          </cell>
          <cell r="C4987" t="str">
            <v>b1940</v>
          </cell>
          <cell r="D4987" t="str">
            <v>JW1924</v>
          </cell>
          <cell r="E4987" t="str">
            <v>fliH</v>
          </cell>
          <cell r="F4987">
            <v>59</v>
          </cell>
          <cell r="G4987" t="str">
            <v>H</v>
          </cell>
          <cell r="H4987">
            <v>10</v>
          </cell>
          <cell r="I4987" t="str">
            <v>verified</v>
          </cell>
        </row>
        <row r="4988">
          <cell r="A4988" t="str">
            <v>59:11:A</v>
          </cell>
          <cell r="B4988" t="str">
            <v>ECK1948</v>
          </cell>
          <cell r="C4988" t="str">
            <v>b1950</v>
          </cell>
          <cell r="D4988" t="str">
            <v>JW1934</v>
          </cell>
          <cell r="E4988" t="str">
            <v>fliR</v>
          </cell>
          <cell r="F4988">
            <v>59</v>
          </cell>
          <cell r="G4988" t="str">
            <v>A</v>
          </cell>
          <cell r="H4988">
            <v>11</v>
          </cell>
          <cell r="I4988" t="str">
            <v>verified</v>
          </cell>
        </row>
        <row r="4989">
          <cell r="A4989" t="str">
            <v>59:11:B</v>
          </cell>
          <cell r="B4989" t="str">
            <v>ECK2005</v>
          </cell>
          <cell r="C4989" t="str">
            <v>b2011</v>
          </cell>
          <cell r="D4989" t="str">
            <v>JW1993</v>
          </cell>
          <cell r="E4989" t="str">
            <v>sbcB</v>
          </cell>
          <cell r="F4989">
            <v>59</v>
          </cell>
          <cell r="G4989" t="str">
            <v>B</v>
          </cell>
          <cell r="H4989">
            <v>11</v>
          </cell>
          <cell r="I4989" t="str">
            <v>verified</v>
          </cell>
        </row>
        <row r="4990">
          <cell r="A4990" t="str">
            <v>59:11:C</v>
          </cell>
          <cell r="B4990" t="str">
            <v>ECK2017</v>
          </cell>
          <cell r="C4990" t="str">
            <v>b2022</v>
          </cell>
          <cell r="D4990" t="str">
            <v>JW2004</v>
          </cell>
          <cell r="E4990" t="str">
            <v>hisB</v>
          </cell>
          <cell r="F4990">
            <v>59</v>
          </cell>
          <cell r="G4990" t="str">
            <v>C</v>
          </cell>
          <cell r="H4990">
            <v>11</v>
          </cell>
          <cell r="I4990" t="str">
            <v>verified</v>
          </cell>
        </row>
        <row r="4991">
          <cell r="A4991" t="str">
            <v>59:11:D</v>
          </cell>
          <cell r="B4991" t="str">
            <v>ECK2019</v>
          </cell>
          <cell r="C4991" t="str">
            <v>b2024</v>
          </cell>
          <cell r="D4991" t="str">
            <v>JW2006</v>
          </cell>
          <cell r="E4991" t="str">
            <v>hisA</v>
          </cell>
          <cell r="F4991">
            <v>59</v>
          </cell>
          <cell r="G4991" t="str">
            <v>D</v>
          </cell>
          <cell r="H4991">
            <v>11</v>
          </cell>
          <cell r="I4991" t="str">
            <v>verified</v>
          </cell>
        </row>
        <row r="4992">
          <cell r="A4992" t="str">
            <v>59:11:E</v>
          </cell>
          <cell r="B4992" t="str">
            <v>ECK2106</v>
          </cell>
          <cell r="C4992" t="str">
            <v>b2113</v>
          </cell>
          <cell r="D4992" t="str">
            <v>JW2100</v>
          </cell>
          <cell r="E4992" t="str">
            <v>mrp</v>
          </cell>
          <cell r="F4992">
            <v>59</v>
          </cell>
          <cell r="G4992" t="str">
            <v>E</v>
          </cell>
          <cell r="H4992">
            <v>11</v>
          </cell>
          <cell r="I4992" t="str">
            <v>verified</v>
          </cell>
        </row>
        <row r="4993">
          <cell r="A4993" t="str">
            <v>59:11:F</v>
          </cell>
          <cell r="B4993" t="str">
            <v>ECK2239</v>
          </cell>
          <cell r="C4993" t="str">
            <v>b2246</v>
          </cell>
          <cell r="D4993" t="str">
            <v>JW2240</v>
          </cell>
          <cell r="E4993" t="str">
            <v>yfaV</v>
          </cell>
          <cell r="F4993">
            <v>59</v>
          </cell>
          <cell r="G4993" t="str">
            <v>F</v>
          </cell>
          <cell r="H4993">
            <v>11</v>
          </cell>
          <cell r="I4993" t="str">
            <v>verified</v>
          </cell>
        </row>
        <row r="4994">
          <cell r="A4994" t="str">
            <v>59:11:G</v>
          </cell>
          <cell r="B4994" t="str">
            <v>ECK2253</v>
          </cell>
          <cell r="C4994" t="str">
            <v>b2259</v>
          </cell>
          <cell r="D4994" t="str">
            <v>JW2254</v>
          </cell>
          <cell r="E4994" t="str">
            <v>pmrD</v>
          </cell>
          <cell r="F4994">
            <v>59</v>
          </cell>
          <cell r="G4994" t="str">
            <v>G</v>
          </cell>
          <cell r="H4994">
            <v>11</v>
          </cell>
          <cell r="I4994" t="str">
            <v>verified</v>
          </cell>
        </row>
        <row r="4995">
          <cell r="A4995" t="str">
            <v>59:11:H</v>
          </cell>
          <cell r="B4995" t="str">
            <v>ECK2259</v>
          </cell>
          <cell r="C4995" t="str">
            <v>b2265</v>
          </cell>
          <cell r="D4995" t="str">
            <v>JW2260</v>
          </cell>
          <cell r="E4995" t="str">
            <v>menF</v>
          </cell>
          <cell r="F4995">
            <v>59</v>
          </cell>
          <cell r="G4995" t="str">
            <v>H</v>
          </cell>
          <cell r="H4995">
            <v>11</v>
          </cell>
          <cell r="I4995" t="str">
            <v>verified</v>
          </cell>
        </row>
        <row r="4996">
          <cell r="A4996" t="str">
            <v>59:12:A</v>
          </cell>
          <cell r="B4996" t="str">
            <v>ECK2262</v>
          </cell>
          <cell r="C4996" t="str">
            <v>b2268</v>
          </cell>
          <cell r="D4996" t="str">
            <v>JW2263</v>
          </cell>
          <cell r="E4996" t="str">
            <v>elaC</v>
          </cell>
          <cell r="F4996">
            <v>59</v>
          </cell>
          <cell r="G4996" t="str">
            <v>A</v>
          </cell>
          <cell r="H4996">
            <v>12</v>
          </cell>
          <cell r="I4996" t="str">
            <v>verified</v>
          </cell>
        </row>
        <row r="4997">
          <cell r="A4997" t="str">
            <v>59:12:B</v>
          </cell>
          <cell r="B4997" t="str">
            <v>ECK2343</v>
          </cell>
          <cell r="C4997" t="str">
            <v>b2349</v>
          </cell>
          <cell r="D4997" t="str">
            <v>JW2345</v>
          </cell>
          <cell r="E4997" t="str">
            <v>intS</v>
          </cell>
          <cell r="F4997">
            <v>59</v>
          </cell>
          <cell r="G4997" t="str">
            <v>B</v>
          </cell>
          <cell r="H4997">
            <v>12</v>
          </cell>
          <cell r="I4997" t="str">
            <v>verified</v>
          </cell>
        </row>
        <row r="4998">
          <cell r="A4998" t="str">
            <v>59:12:C</v>
          </cell>
          <cell r="B4998" t="str">
            <v>ECK2374</v>
          </cell>
          <cell r="C4998" t="str">
            <v>b2378</v>
          </cell>
          <cell r="D4998" t="str">
            <v>JW2375</v>
          </cell>
          <cell r="E4998" t="str">
            <v>ddg</v>
          </cell>
          <cell r="F4998">
            <v>59</v>
          </cell>
          <cell r="G4998" t="str">
            <v>C</v>
          </cell>
          <cell r="H4998">
            <v>12</v>
          </cell>
          <cell r="I4998" t="str">
            <v>verified</v>
          </cell>
        </row>
        <row r="4999">
          <cell r="A4999" t="str">
            <v>59:12:D</v>
          </cell>
          <cell r="B4999" t="str">
            <v>ECK2418</v>
          </cell>
          <cell r="C4999" t="str">
            <v>b2423</v>
          </cell>
          <cell r="D4999" t="str">
            <v>JW2416</v>
          </cell>
          <cell r="E4999" t="str">
            <v>cysW</v>
          </cell>
          <cell r="F4999">
            <v>59</v>
          </cell>
          <cell r="G4999" t="str">
            <v>D</v>
          </cell>
          <cell r="H4999">
            <v>12</v>
          </cell>
          <cell r="I4999" t="str">
            <v>verified</v>
          </cell>
        </row>
        <row r="5000">
          <cell r="A5000" t="str">
            <v>59:12:E</v>
          </cell>
          <cell r="B5000" t="str">
            <v>ECK2436</v>
          </cell>
          <cell r="C5000" t="str">
            <v>b2441</v>
          </cell>
          <cell r="D5000" t="str">
            <v>JW2434</v>
          </cell>
          <cell r="E5000" t="str">
            <v>eutB</v>
          </cell>
          <cell r="F5000">
            <v>59</v>
          </cell>
          <cell r="G5000" t="str">
            <v>E</v>
          </cell>
          <cell r="H5000">
            <v>12</v>
          </cell>
          <cell r="I5000" t="str">
            <v>verified</v>
          </cell>
        </row>
        <row r="5001">
          <cell r="A5001" t="str">
            <v>59:12:F</v>
          </cell>
          <cell r="B5001" t="str">
            <v>ECK2448</v>
          </cell>
          <cell r="C5001" t="str">
            <v>b2453</v>
          </cell>
          <cell r="D5001" t="str">
            <v>JW2437</v>
          </cell>
          <cell r="E5001" t="str">
            <v>eutG</v>
          </cell>
          <cell r="F5001">
            <v>59</v>
          </cell>
          <cell r="G5001" t="str">
            <v>F</v>
          </cell>
          <cell r="H5001">
            <v>12</v>
          </cell>
          <cell r="I5001" t="str">
            <v>verified</v>
          </cell>
        </row>
        <row r="5002">
          <cell r="A5002" t="str">
            <v>59:12:G</v>
          </cell>
          <cell r="B5002" t="str">
            <v>ECK2475</v>
          </cell>
          <cell r="C5002" t="str">
            <v>b2479</v>
          </cell>
          <cell r="D5002" t="str">
            <v>JW2464</v>
          </cell>
          <cell r="E5002" t="str">
            <v>gcvR</v>
          </cell>
          <cell r="F5002">
            <v>59</v>
          </cell>
          <cell r="G5002" t="str">
            <v>G</v>
          </cell>
          <cell r="H5002">
            <v>12</v>
          </cell>
          <cell r="I5002" t="str">
            <v>verified</v>
          </cell>
        </row>
        <row r="5003">
          <cell r="A5003" t="str">
            <v>59:12:H</v>
          </cell>
          <cell r="B5003" t="str">
            <v>ECK2477</v>
          </cell>
          <cell r="C5003" t="str">
            <v>b2481</v>
          </cell>
          <cell r="D5003" t="str">
            <v>JW2466</v>
          </cell>
          <cell r="E5003" t="str">
            <v>hyfA</v>
          </cell>
          <cell r="F5003">
            <v>59</v>
          </cell>
          <cell r="G5003" t="str">
            <v>H</v>
          </cell>
          <cell r="H5003">
            <v>12</v>
          </cell>
          <cell r="I5003" t="str">
            <v>verified</v>
          </cell>
        </row>
        <row r="5004">
          <cell r="A5004" t="str">
            <v>60:1:A</v>
          </cell>
          <cell r="B5004" t="str">
            <v>ECK3129</v>
          </cell>
          <cell r="C5004" t="str">
            <v>b3141</v>
          </cell>
          <cell r="D5004" t="str">
            <v>JW3110</v>
          </cell>
          <cell r="E5004" t="str">
            <v>agaI</v>
          </cell>
          <cell r="F5004">
            <v>60</v>
          </cell>
          <cell r="G5004" t="str">
            <v>A</v>
          </cell>
          <cell r="H5004">
            <v>1</v>
          </cell>
          <cell r="I5004" t="str">
            <v>verified</v>
          </cell>
        </row>
        <row r="5005">
          <cell r="A5005" t="str">
            <v>60:1:B</v>
          </cell>
          <cell r="B5005" t="str">
            <v>ECK3149</v>
          </cell>
          <cell r="C5005" t="str">
            <v>b3161</v>
          </cell>
          <cell r="D5005" t="str">
            <v>JW3130</v>
          </cell>
          <cell r="E5005" t="str">
            <v>mtr</v>
          </cell>
          <cell r="F5005">
            <v>60</v>
          </cell>
          <cell r="G5005" t="str">
            <v>B</v>
          </cell>
          <cell r="H5005">
            <v>1</v>
          </cell>
          <cell r="I5005" t="str">
            <v>verified</v>
          </cell>
        </row>
        <row r="5006">
          <cell r="A5006" t="str">
            <v>60:1:C</v>
          </cell>
          <cell r="B5006" t="str">
            <v>ECK3184</v>
          </cell>
          <cell r="C5006" t="str">
            <v>b3195</v>
          </cell>
          <cell r="D5006" t="str">
            <v>JW3162</v>
          </cell>
          <cell r="E5006" t="str">
            <v>yrbF</v>
          </cell>
          <cell r="F5006">
            <v>60</v>
          </cell>
          <cell r="G5006" t="str">
            <v>C</v>
          </cell>
          <cell r="H5006">
            <v>1</v>
          </cell>
          <cell r="I5006" t="str">
            <v>verified</v>
          </cell>
        </row>
        <row r="5007">
          <cell r="A5007" t="str">
            <v>60:1:D</v>
          </cell>
          <cell r="B5007" t="str">
            <v>ECK3190</v>
          </cell>
          <cell r="C5007" t="str">
            <v>b3201</v>
          </cell>
          <cell r="D5007" t="str">
            <v>JW3168</v>
          </cell>
          <cell r="E5007" t="str">
            <v>yhbG</v>
          </cell>
          <cell r="F5007">
            <v>60</v>
          </cell>
          <cell r="G5007" t="str">
            <v>D</v>
          </cell>
          <cell r="H5007">
            <v>1</v>
          </cell>
          <cell r="I5007" t="str">
            <v>duplication</v>
          </cell>
        </row>
        <row r="5008">
          <cell r="A5008" t="str">
            <v>60:1:E</v>
          </cell>
          <cell r="B5008" t="str">
            <v>ECK3193</v>
          </cell>
          <cell r="C5008" t="str">
            <v>b3204</v>
          </cell>
          <cell r="D5008" t="str">
            <v>JW3171</v>
          </cell>
          <cell r="E5008" t="str">
            <v>ptsN</v>
          </cell>
          <cell r="F5008">
            <v>60</v>
          </cell>
          <cell r="G5008" t="str">
            <v>E</v>
          </cell>
          <cell r="H5008">
            <v>1</v>
          </cell>
          <cell r="I5008" t="str">
            <v>verified</v>
          </cell>
        </row>
        <row r="5009">
          <cell r="A5009" t="str">
            <v>60:1:F</v>
          </cell>
          <cell r="B5009" t="str">
            <v>ECK3195</v>
          </cell>
          <cell r="C5009" t="str">
            <v>b3206</v>
          </cell>
          <cell r="D5009" t="str">
            <v>JW3173</v>
          </cell>
          <cell r="E5009" t="str">
            <v>npr</v>
          </cell>
          <cell r="F5009">
            <v>60</v>
          </cell>
          <cell r="G5009" t="str">
            <v>F</v>
          </cell>
          <cell r="H5009">
            <v>1</v>
          </cell>
          <cell r="I5009" t="str">
            <v>verified</v>
          </cell>
        </row>
        <row r="5010">
          <cell r="A5010" t="str">
            <v>60:1:G</v>
          </cell>
          <cell r="B5010" t="str">
            <v>ECK3216</v>
          </cell>
          <cell r="C5010" t="str">
            <v>b3227</v>
          </cell>
          <cell r="D5010" t="str">
            <v>JW3196</v>
          </cell>
          <cell r="E5010" t="str">
            <v>dcuD</v>
          </cell>
          <cell r="F5010">
            <v>60</v>
          </cell>
          <cell r="G5010" t="str">
            <v>G</v>
          </cell>
          <cell r="H5010">
            <v>1</v>
          </cell>
          <cell r="I5010" t="str">
            <v>verified</v>
          </cell>
        </row>
        <row r="5011">
          <cell r="A5011" t="str">
            <v>60:1:H</v>
          </cell>
          <cell r="B5011" t="str">
            <v>ECK3275</v>
          </cell>
          <cell r="C5011" t="str">
            <v>b3289</v>
          </cell>
          <cell r="D5011" t="str">
            <v>JW3250</v>
          </cell>
          <cell r="E5011" t="str">
            <v>rsmB</v>
          </cell>
          <cell r="F5011">
            <v>60</v>
          </cell>
          <cell r="G5011" t="str">
            <v>H</v>
          </cell>
          <cell r="H5011">
            <v>1</v>
          </cell>
          <cell r="I5011" t="str">
            <v>verified</v>
          </cell>
        </row>
        <row r="5012">
          <cell r="A5012" t="str">
            <v>60:2:A</v>
          </cell>
          <cell r="B5012" t="str">
            <v>ECK3276</v>
          </cell>
          <cell r="C5012" t="str">
            <v>b3290</v>
          </cell>
          <cell r="D5012" t="str">
            <v>JW3251</v>
          </cell>
          <cell r="E5012" t="str">
            <v>trkA</v>
          </cell>
          <cell r="F5012">
            <v>60</v>
          </cell>
          <cell r="G5012" t="str">
            <v>A</v>
          </cell>
          <cell r="H5012">
            <v>2</v>
          </cell>
          <cell r="I5012" t="str">
            <v>verified</v>
          </cell>
        </row>
        <row r="5013">
          <cell r="A5013" t="str">
            <v>60:2:B</v>
          </cell>
          <cell r="B5013" t="str">
            <v>ECK3277</v>
          </cell>
          <cell r="C5013" t="str">
            <v>b3291</v>
          </cell>
          <cell r="D5013" t="str">
            <v>JW3252</v>
          </cell>
          <cell r="E5013" t="str">
            <v>mscL</v>
          </cell>
          <cell r="F5013">
            <v>60</v>
          </cell>
          <cell r="G5013" t="str">
            <v>B</v>
          </cell>
          <cell r="H5013">
            <v>2</v>
          </cell>
          <cell r="I5013" t="str">
            <v>verified</v>
          </cell>
        </row>
        <row r="5014">
          <cell r="A5014" t="str">
            <v>60:2:C</v>
          </cell>
          <cell r="B5014" t="str">
            <v>ECK3323</v>
          </cell>
          <cell r="C5014" t="str">
            <v>b3336</v>
          </cell>
          <cell r="D5014" t="str">
            <v>JW3298</v>
          </cell>
          <cell r="E5014" t="str">
            <v>bfr</v>
          </cell>
          <cell r="F5014">
            <v>60</v>
          </cell>
          <cell r="G5014" t="str">
            <v>C</v>
          </cell>
          <cell r="H5014">
            <v>2</v>
          </cell>
          <cell r="I5014" t="str">
            <v>verified</v>
          </cell>
        </row>
        <row r="5015">
          <cell r="A5015" t="str">
            <v>60:2:D</v>
          </cell>
          <cell r="B5015" t="str">
            <v>ECK3338</v>
          </cell>
          <cell r="C5015" t="str">
            <v>b3350</v>
          </cell>
          <cell r="D5015" t="str">
            <v>JW3313</v>
          </cell>
          <cell r="E5015" t="str">
            <v>kefB</v>
          </cell>
          <cell r="F5015">
            <v>60</v>
          </cell>
          <cell r="G5015" t="str">
            <v>D</v>
          </cell>
          <cell r="H5015">
            <v>2</v>
          </cell>
          <cell r="I5015" t="str">
            <v>verified</v>
          </cell>
        </row>
        <row r="5016">
          <cell r="A5016" t="str">
            <v>60:2:E</v>
          </cell>
          <cell r="B5016" t="str">
            <v>ECK3340</v>
          </cell>
          <cell r="C5016" t="str">
            <v>b3352</v>
          </cell>
          <cell r="D5016" t="str">
            <v>JW3315</v>
          </cell>
          <cell r="E5016" t="str">
            <v>yheS</v>
          </cell>
          <cell r="F5016">
            <v>60</v>
          </cell>
          <cell r="G5016" t="str">
            <v>E</v>
          </cell>
          <cell r="H5016">
            <v>2</v>
          </cell>
          <cell r="I5016" t="str">
            <v>verified</v>
          </cell>
        </row>
        <row r="5017">
          <cell r="A5017" t="str">
            <v>60:2:F</v>
          </cell>
          <cell r="B5017" t="str">
            <v>ECK3395</v>
          </cell>
          <cell r="C5017" t="str">
            <v>b3408</v>
          </cell>
          <cell r="D5017" t="str">
            <v>JW3371</v>
          </cell>
          <cell r="E5017" t="str">
            <v>feoA</v>
          </cell>
          <cell r="F5017">
            <v>60</v>
          </cell>
          <cell r="G5017" t="str">
            <v>F</v>
          </cell>
          <cell r="H5017">
            <v>2</v>
          </cell>
          <cell r="I5017" t="str">
            <v>verified</v>
          </cell>
        </row>
        <row r="5018">
          <cell r="A5018" t="str">
            <v>60:2:G</v>
          </cell>
          <cell r="B5018" t="str">
            <v>ECK3396</v>
          </cell>
          <cell r="C5018" t="str">
            <v>b3409</v>
          </cell>
          <cell r="D5018" t="str">
            <v>JW3372</v>
          </cell>
          <cell r="E5018" t="str">
            <v>feoB</v>
          </cell>
          <cell r="F5018">
            <v>60</v>
          </cell>
          <cell r="G5018" t="str">
            <v>G</v>
          </cell>
          <cell r="H5018">
            <v>2</v>
          </cell>
          <cell r="I5018" t="str">
            <v>verified</v>
          </cell>
        </row>
        <row r="5019">
          <cell r="A5019" t="str">
            <v>60:2:H</v>
          </cell>
          <cell r="B5019" t="str">
            <v>ECK3402</v>
          </cell>
          <cell r="C5019" t="str">
            <v>b3415</v>
          </cell>
          <cell r="D5019" t="str">
            <v>JW5690</v>
          </cell>
          <cell r="E5019" t="str">
            <v>gntT</v>
          </cell>
          <cell r="F5019">
            <v>60</v>
          </cell>
          <cell r="G5019" t="str">
            <v>H</v>
          </cell>
          <cell r="H5019">
            <v>2</v>
          </cell>
          <cell r="I5019" t="str">
            <v>verified</v>
          </cell>
        </row>
        <row r="5020">
          <cell r="A5020" t="str">
            <v>60:3:A</v>
          </cell>
          <cell r="B5020" t="str">
            <v>ECK3435</v>
          </cell>
          <cell r="C5020" t="str">
            <v>b3451</v>
          </cell>
          <cell r="D5020" t="str">
            <v>JW3416</v>
          </cell>
          <cell r="E5020" t="str">
            <v>ugpE</v>
          </cell>
          <cell r="F5020">
            <v>60</v>
          </cell>
          <cell r="G5020" t="str">
            <v>A</v>
          </cell>
          <cell r="H5020">
            <v>3</v>
          </cell>
          <cell r="I5020" t="str">
            <v>verified</v>
          </cell>
        </row>
        <row r="5021">
          <cell r="A5021" t="str">
            <v>60:3:B</v>
          </cell>
          <cell r="B5021" t="str">
            <v>ECK3436</v>
          </cell>
          <cell r="C5021" t="str">
            <v>b3452</v>
          </cell>
          <cell r="D5021" t="str">
            <v>JW3417</v>
          </cell>
          <cell r="E5021" t="str">
            <v>ugpA</v>
          </cell>
          <cell r="F5021">
            <v>60</v>
          </cell>
          <cell r="G5021" t="str">
            <v>B</v>
          </cell>
          <cell r="H5021">
            <v>3</v>
          </cell>
          <cell r="I5021" t="str">
            <v>verified</v>
          </cell>
        </row>
        <row r="5022">
          <cell r="A5022" t="str">
            <v>60:3:C</v>
          </cell>
          <cell r="B5022" t="str">
            <v>ECK3437</v>
          </cell>
          <cell r="C5022" t="str">
            <v>b3453</v>
          </cell>
          <cell r="D5022" t="str">
            <v>JW3418</v>
          </cell>
          <cell r="E5022" t="str">
            <v>ugpB</v>
          </cell>
          <cell r="F5022">
            <v>60</v>
          </cell>
          <cell r="G5022" t="str">
            <v>C</v>
          </cell>
          <cell r="H5022">
            <v>3</v>
          </cell>
          <cell r="I5022" t="str">
            <v>verified</v>
          </cell>
        </row>
        <row r="5023">
          <cell r="A5023" t="str">
            <v>60:3:D</v>
          </cell>
          <cell r="B5023" t="str">
            <v>ECK3439</v>
          </cell>
          <cell r="C5023" t="str">
            <v>b3455</v>
          </cell>
          <cell r="D5023" t="str">
            <v>JW3420</v>
          </cell>
          <cell r="E5023" t="str">
            <v>livG</v>
          </cell>
          <cell r="F5023">
            <v>60</v>
          </cell>
          <cell r="G5023" t="str">
            <v>D</v>
          </cell>
          <cell r="H5023">
            <v>3</v>
          </cell>
          <cell r="I5023" t="str">
            <v>verified</v>
          </cell>
        </row>
        <row r="5024">
          <cell r="A5024" t="str">
            <v>60:3:E</v>
          </cell>
          <cell r="B5024" t="str">
            <v>ECK3440</v>
          </cell>
          <cell r="C5024" t="str">
            <v>b3456</v>
          </cell>
          <cell r="D5024" t="str">
            <v>JW3421</v>
          </cell>
          <cell r="E5024" t="str">
            <v>livM</v>
          </cell>
          <cell r="F5024">
            <v>60</v>
          </cell>
          <cell r="G5024" t="str">
            <v>E</v>
          </cell>
          <cell r="H5024">
            <v>3</v>
          </cell>
          <cell r="I5024" t="str">
            <v>verified</v>
          </cell>
        </row>
        <row r="5025">
          <cell r="A5025" t="str">
            <v>60:3:F</v>
          </cell>
          <cell r="B5025" t="str">
            <v>ECK3441</v>
          </cell>
          <cell r="C5025" t="str">
            <v>b3457</v>
          </cell>
          <cell r="D5025" t="str">
            <v>JW3422</v>
          </cell>
          <cell r="E5025" t="str">
            <v>livH</v>
          </cell>
          <cell r="F5025">
            <v>60</v>
          </cell>
          <cell r="G5025" t="str">
            <v>F</v>
          </cell>
          <cell r="H5025">
            <v>3</v>
          </cell>
          <cell r="I5025" t="str">
            <v>verified</v>
          </cell>
        </row>
        <row r="5026">
          <cell r="A5026" t="str">
            <v>60:3:G</v>
          </cell>
          <cell r="B5026" t="str">
            <v>ECK3442</v>
          </cell>
          <cell r="C5026" t="str">
            <v>b3458</v>
          </cell>
          <cell r="D5026" t="str">
            <v>JW3423</v>
          </cell>
          <cell r="E5026" t="str">
            <v>livK</v>
          </cell>
          <cell r="F5026">
            <v>60</v>
          </cell>
          <cell r="G5026" t="str">
            <v>G</v>
          </cell>
          <cell r="H5026">
            <v>3</v>
          </cell>
          <cell r="I5026" t="str">
            <v>verified</v>
          </cell>
        </row>
        <row r="5027">
          <cell r="A5027" t="str">
            <v>60:3:H</v>
          </cell>
          <cell r="B5027" t="str">
            <v>ECK3460</v>
          </cell>
          <cell r="C5027" t="str">
            <v>b3476</v>
          </cell>
          <cell r="D5027" t="str">
            <v>JW3441</v>
          </cell>
          <cell r="E5027" t="str">
            <v>nikA</v>
          </cell>
          <cell r="F5027">
            <v>60</v>
          </cell>
          <cell r="G5027" t="str">
            <v>H</v>
          </cell>
          <cell r="H5027">
            <v>3</v>
          </cell>
          <cell r="I5027" t="str">
            <v>verified</v>
          </cell>
        </row>
        <row r="5028">
          <cell r="A5028" t="str">
            <v>60:4:A</v>
          </cell>
          <cell r="B5028" t="str">
            <v>ECK3462</v>
          </cell>
          <cell r="C5028" t="str">
            <v>b3478</v>
          </cell>
          <cell r="D5028" t="str">
            <v>JW3443</v>
          </cell>
          <cell r="E5028" t="str">
            <v>nikC</v>
          </cell>
          <cell r="F5028">
            <v>60</v>
          </cell>
          <cell r="G5028" t="str">
            <v>A</v>
          </cell>
          <cell r="H5028">
            <v>4</v>
          </cell>
          <cell r="I5028" t="str">
            <v>verified</v>
          </cell>
        </row>
        <row r="5029">
          <cell r="A5029" t="str">
            <v>60:4:B</v>
          </cell>
          <cell r="B5029" t="str">
            <v>ECK3463</v>
          </cell>
          <cell r="C5029" t="str">
            <v>b3479</v>
          </cell>
          <cell r="D5029" t="str">
            <v>JW3444</v>
          </cell>
          <cell r="E5029" t="str">
            <v>nikD</v>
          </cell>
          <cell r="F5029">
            <v>60</v>
          </cell>
          <cell r="G5029" t="str">
            <v>B</v>
          </cell>
          <cell r="H5029">
            <v>4</v>
          </cell>
          <cell r="I5029" t="str">
            <v>verified</v>
          </cell>
        </row>
        <row r="5030">
          <cell r="A5030" t="str">
            <v>60:4:C</v>
          </cell>
          <cell r="B5030" t="str">
            <v>ECK3464</v>
          </cell>
          <cell r="C5030" t="str">
            <v>b3480</v>
          </cell>
          <cell r="D5030" t="str">
            <v>JW3445</v>
          </cell>
          <cell r="E5030" t="str">
            <v>nikE</v>
          </cell>
          <cell r="F5030">
            <v>60</v>
          </cell>
          <cell r="G5030" t="str">
            <v>C</v>
          </cell>
          <cell r="H5030">
            <v>4</v>
          </cell>
          <cell r="I5030" t="str">
            <v>verified</v>
          </cell>
        </row>
        <row r="5031">
          <cell r="A5031" t="str">
            <v>60:4:D</v>
          </cell>
          <cell r="B5031" t="str">
            <v>ECK3478</v>
          </cell>
          <cell r="C5031" t="str">
            <v>b3493</v>
          </cell>
          <cell r="D5031" t="str">
            <v>JW3460</v>
          </cell>
          <cell r="E5031" t="str">
            <v>pitA</v>
          </cell>
          <cell r="F5031">
            <v>60</v>
          </cell>
          <cell r="G5031" t="str">
            <v>D</v>
          </cell>
          <cell r="H5031">
            <v>4</v>
          </cell>
          <cell r="I5031" t="str">
            <v>mixture</v>
          </cell>
        </row>
        <row r="5032">
          <cell r="A5032" t="str">
            <v>60:4:E</v>
          </cell>
          <cell r="B5032" t="str">
            <v>ECK3513</v>
          </cell>
          <cell r="C5032" t="str">
            <v>b3528</v>
          </cell>
          <cell r="D5032" t="str">
            <v>JW3496</v>
          </cell>
          <cell r="E5032" t="str">
            <v>dctA</v>
          </cell>
          <cell r="F5032">
            <v>60</v>
          </cell>
          <cell r="G5032" t="str">
            <v>E</v>
          </cell>
          <cell r="H5032">
            <v>4</v>
          </cell>
          <cell r="I5032" t="str">
            <v>verified</v>
          </cell>
        </row>
        <row r="5033">
          <cell r="A5033" t="str">
            <v>60:4:F</v>
          </cell>
          <cell r="B5033" t="str">
            <v>ECK3527</v>
          </cell>
          <cell r="C5033" t="str">
            <v>b3540</v>
          </cell>
          <cell r="D5033" t="str">
            <v>JW3509</v>
          </cell>
          <cell r="E5033" t="str">
            <v>dppF</v>
          </cell>
          <cell r="F5033">
            <v>60</v>
          </cell>
          <cell r="G5033" t="str">
            <v>F</v>
          </cell>
          <cell r="H5033">
            <v>4</v>
          </cell>
          <cell r="I5033" t="str">
            <v>verified</v>
          </cell>
        </row>
        <row r="5034">
          <cell r="A5034" t="str">
            <v>60:4:G</v>
          </cell>
          <cell r="B5034" t="str">
            <v>ECK3528</v>
          </cell>
          <cell r="C5034" t="str">
            <v>b3541</v>
          </cell>
          <cell r="D5034" t="str">
            <v>JW3510</v>
          </cell>
          <cell r="E5034" t="str">
            <v>dppD</v>
          </cell>
          <cell r="F5034">
            <v>60</v>
          </cell>
          <cell r="G5034" t="str">
            <v>G</v>
          </cell>
          <cell r="H5034">
            <v>4</v>
          </cell>
          <cell r="I5034" t="str">
            <v>verified</v>
          </cell>
        </row>
        <row r="5035">
          <cell r="A5035" t="str">
            <v>60:4:H</v>
          </cell>
          <cell r="B5035" t="str">
            <v>ECK3529</v>
          </cell>
          <cell r="C5035" t="str">
            <v>b3542</v>
          </cell>
          <cell r="D5035" t="str">
            <v>JW3511</v>
          </cell>
          <cell r="E5035" t="str">
            <v>dppC</v>
          </cell>
          <cell r="F5035">
            <v>60</v>
          </cell>
          <cell r="G5035" t="str">
            <v>H</v>
          </cell>
          <cell r="H5035">
            <v>4</v>
          </cell>
          <cell r="I5035" t="str">
            <v>verified</v>
          </cell>
        </row>
        <row r="5036">
          <cell r="A5036" t="str">
            <v>60:5:A</v>
          </cell>
          <cell r="B5036" t="str">
            <v>ECK3530</v>
          </cell>
          <cell r="C5036" t="str">
            <v>b3543</v>
          </cell>
          <cell r="D5036" t="str">
            <v>JW3512</v>
          </cell>
          <cell r="E5036" t="str">
            <v>dppB</v>
          </cell>
          <cell r="F5036">
            <v>60</v>
          </cell>
          <cell r="G5036" t="str">
            <v>A</v>
          </cell>
          <cell r="H5036">
            <v>5</v>
          </cell>
          <cell r="I5036" t="str">
            <v>verified</v>
          </cell>
        </row>
        <row r="5037">
          <cell r="A5037" t="str">
            <v>60:5:B</v>
          </cell>
          <cell r="B5037" t="str">
            <v>ECK3555</v>
          </cell>
          <cell r="C5037" t="str">
            <v>b3566</v>
          </cell>
          <cell r="D5037" t="str">
            <v>JW3538</v>
          </cell>
          <cell r="E5037" t="str">
            <v>xylF</v>
          </cell>
          <cell r="F5037">
            <v>60</v>
          </cell>
          <cell r="G5037" t="str">
            <v>B</v>
          </cell>
          <cell r="H5037">
            <v>5</v>
          </cell>
          <cell r="I5037" t="str">
            <v>verified</v>
          </cell>
        </row>
        <row r="5038">
          <cell r="A5038" t="str">
            <v>60:5:C</v>
          </cell>
          <cell r="B5038" t="str">
            <v>ECK3556</v>
          </cell>
          <cell r="C5038" t="str">
            <v>b3567</v>
          </cell>
          <cell r="D5038" t="str">
            <v>JW3539</v>
          </cell>
          <cell r="E5038" t="str">
            <v>xylG</v>
          </cell>
          <cell r="F5038">
            <v>60</v>
          </cell>
          <cell r="G5038" t="str">
            <v>C</v>
          </cell>
          <cell r="H5038">
            <v>5</v>
          </cell>
          <cell r="I5038" t="str">
            <v>verified</v>
          </cell>
        </row>
        <row r="5039">
          <cell r="A5039" t="str">
            <v>60:5:D</v>
          </cell>
          <cell r="B5039" t="str">
            <v>ECK3557</v>
          </cell>
          <cell r="C5039" t="str">
            <v>b3568</v>
          </cell>
          <cell r="D5039" t="str">
            <v>JW3540</v>
          </cell>
          <cell r="E5039" t="str">
            <v>xylH</v>
          </cell>
          <cell r="F5039">
            <v>60</v>
          </cell>
          <cell r="G5039" t="str">
            <v>D</v>
          </cell>
          <cell r="H5039">
            <v>5</v>
          </cell>
          <cell r="I5039" t="str">
            <v>verified</v>
          </cell>
        </row>
        <row r="5040">
          <cell r="A5040" t="str">
            <v>60:5:E</v>
          </cell>
          <cell r="B5040" t="str">
            <v>ECK3588</v>
          </cell>
          <cell r="C5040" t="str">
            <v>b3599</v>
          </cell>
          <cell r="D5040" t="str">
            <v>JW3573</v>
          </cell>
          <cell r="E5040" t="str">
            <v>mtlA</v>
          </cell>
          <cell r="F5040">
            <v>60</v>
          </cell>
          <cell r="G5040" t="str">
            <v>E</v>
          </cell>
          <cell r="H5040">
            <v>5</v>
          </cell>
          <cell r="I5040" t="str">
            <v>verified</v>
          </cell>
        </row>
        <row r="5041">
          <cell r="A5041" t="str">
            <v>60:5:F</v>
          </cell>
          <cell r="B5041" t="str">
            <v>ECK3643</v>
          </cell>
          <cell r="C5041" t="str">
            <v>b3653</v>
          </cell>
          <cell r="D5041" t="str">
            <v>JW3628</v>
          </cell>
          <cell r="E5041" t="str">
            <v>gltS</v>
          </cell>
          <cell r="F5041">
            <v>60</v>
          </cell>
          <cell r="G5041" t="str">
            <v>F</v>
          </cell>
          <cell r="H5041">
            <v>5</v>
          </cell>
          <cell r="I5041" t="str">
            <v>verified</v>
          </cell>
        </row>
        <row r="5042">
          <cell r="A5042" t="str">
            <v>60:5:G</v>
          </cell>
          <cell r="B5042" t="str">
            <v>ECK3644</v>
          </cell>
          <cell r="C5042" t="str">
            <v>b3654</v>
          </cell>
          <cell r="D5042" t="str">
            <v>JW3629</v>
          </cell>
          <cell r="E5042" t="str">
            <v>yicE</v>
          </cell>
          <cell r="F5042">
            <v>60</v>
          </cell>
          <cell r="G5042" t="str">
            <v>G</v>
          </cell>
          <cell r="H5042">
            <v>5</v>
          </cell>
          <cell r="I5042" t="str">
            <v>verified</v>
          </cell>
        </row>
        <row r="5043">
          <cell r="A5043" t="str">
            <v>60:5:H</v>
          </cell>
          <cell r="B5043" t="str">
            <v>ECK3657</v>
          </cell>
          <cell r="C5043" t="str">
            <v>b3666</v>
          </cell>
          <cell r="D5043" t="str">
            <v>JW3641</v>
          </cell>
          <cell r="E5043" t="str">
            <v>uhpT</v>
          </cell>
          <cell r="F5043">
            <v>60</v>
          </cell>
          <cell r="G5043" t="str">
            <v>H</v>
          </cell>
          <cell r="H5043">
            <v>5</v>
          </cell>
          <cell r="I5043" t="str">
            <v>verified</v>
          </cell>
        </row>
        <row r="5044">
          <cell r="A5044" t="str">
            <v>60:6:A</v>
          </cell>
          <cell r="B5044" t="str">
            <v>ECK0035</v>
          </cell>
          <cell r="C5044" t="str">
            <v>b0034</v>
          </cell>
          <cell r="D5044" t="str">
            <v>JW0033</v>
          </cell>
          <cell r="E5044" t="str">
            <v>caiF</v>
          </cell>
          <cell r="F5044">
            <v>60</v>
          </cell>
          <cell r="G5044" t="str">
            <v>A</v>
          </cell>
          <cell r="H5044">
            <v>6</v>
          </cell>
          <cell r="I5044" t="str">
            <v>verified</v>
          </cell>
        </row>
        <row r="5045">
          <cell r="A5045" t="str">
            <v>60:6:B</v>
          </cell>
          <cell r="B5045" t="str">
            <v>ECK0069</v>
          </cell>
          <cell r="C5045" t="str">
            <v>b0068</v>
          </cell>
          <cell r="D5045" t="str">
            <v>JW0067</v>
          </cell>
          <cell r="E5045" t="str">
            <v>tbpA</v>
          </cell>
          <cell r="F5045">
            <v>60</v>
          </cell>
          <cell r="G5045" t="str">
            <v>B</v>
          </cell>
          <cell r="H5045">
            <v>6</v>
          </cell>
          <cell r="I5045" t="str">
            <v>verified</v>
          </cell>
        </row>
        <row r="5046">
          <cell r="A5046" t="str">
            <v>60:6:C</v>
          </cell>
          <cell r="B5046" t="str">
            <v>ECK0079</v>
          </cell>
          <cell r="C5046" t="str">
            <v>b0077</v>
          </cell>
          <cell r="D5046" t="str">
            <v>JW0076</v>
          </cell>
          <cell r="E5046" t="str">
            <v>ilvI</v>
          </cell>
          <cell r="F5046">
            <v>60</v>
          </cell>
          <cell r="G5046" t="str">
            <v>C</v>
          </cell>
          <cell r="H5046">
            <v>6</v>
          </cell>
          <cell r="I5046" t="str">
            <v>verified</v>
          </cell>
        </row>
        <row r="5047">
          <cell r="A5047" t="str">
            <v>60:6:E</v>
          </cell>
          <cell r="B5047" t="str">
            <v>ECK0264</v>
          </cell>
          <cell r="C5047" t="str">
            <v>b0262</v>
          </cell>
          <cell r="D5047" t="str">
            <v>JW0254</v>
          </cell>
          <cell r="E5047" t="str">
            <v>afuC</v>
          </cell>
          <cell r="F5047">
            <v>60</v>
          </cell>
          <cell r="G5047" t="str">
            <v>E</v>
          </cell>
          <cell r="H5047">
            <v>6</v>
          </cell>
          <cell r="I5047" t="str">
            <v>verified</v>
          </cell>
        </row>
        <row r="5048">
          <cell r="A5048" t="str">
            <v>60:6:F</v>
          </cell>
          <cell r="B5048" t="str">
            <v>ECK0346</v>
          </cell>
          <cell r="C5048" t="str">
            <v>b0349</v>
          </cell>
          <cell r="D5048" t="str">
            <v>JW0340</v>
          </cell>
          <cell r="E5048" t="str">
            <v>mhpC</v>
          </cell>
          <cell r="F5048">
            <v>60</v>
          </cell>
          <cell r="G5048" t="str">
            <v>F</v>
          </cell>
          <cell r="H5048">
            <v>6</v>
          </cell>
          <cell r="I5048" t="str">
            <v>verified</v>
          </cell>
        </row>
        <row r="5049">
          <cell r="A5049" t="str">
            <v>60:6:G</v>
          </cell>
          <cell r="B5049" t="str">
            <v>ECK0362</v>
          </cell>
          <cell r="C5049" t="str">
            <v>b0365</v>
          </cell>
          <cell r="D5049" t="str">
            <v>JW0357</v>
          </cell>
          <cell r="E5049" t="str">
            <v>tauA</v>
          </cell>
          <cell r="F5049">
            <v>60</v>
          </cell>
          <cell r="G5049" t="str">
            <v>G</v>
          </cell>
          <cell r="H5049">
            <v>6</v>
          </cell>
          <cell r="I5049" t="str">
            <v>verified</v>
          </cell>
        </row>
        <row r="5050">
          <cell r="A5050" t="str">
            <v>60:6:H</v>
          </cell>
          <cell r="B5050" t="str">
            <v>ECK0378</v>
          </cell>
          <cell r="C5050" t="str">
            <v>b0383</v>
          </cell>
          <cell r="D5050" t="str">
            <v>JW0374</v>
          </cell>
          <cell r="E5050" t="str">
            <v>phoA</v>
          </cell>
          <cell r="F5050">
            <v>60</v>
          </cell>
          <cell r="G5050" t="str">
            <v>H</v>
          </cell>
          <cell r="H5050">
            <v>6</v>
          </cell>
          <cell r="I5050" t="str">
            <v>verified</v>
          </cell>
        </row>
        <row r="5051">
          <cell r="A5051" t="str">
            <v>60:7:A</v>
          </cell>
          <cell r="B5051" t="str">
            <v>ECK0422</v>
          </cell>
          <cell r="C5051" t="str">
            <v>b0428</v>
          </cell>
          <cell r="D5051" t="str">
            <v>JW0418</v>
          </cell>
          <cell r="E5051" t="str">
            <v>cyoE</v>
          </cell>
          <cell r="F5051">
            <v>60</v>
          </cell>
          <cell r="G5051" t="str">
            <v>A</v>
          </cell>
          <cell r="H5051">
            <v>7</v>
          </cell>
          <cell r="I5051" t="str">
            <v>verified</v>
          </cell>
        </row>
        <row r="5052">
          <cell r="A5052" t="str">
            <v>60:7:B</v>
          </cell>
          <cell r="B5052" t="str">
            <v>ECK0504</v>
          </cell>
          <cell r="C5052" t="str">
            <v>b0511</v>
          </cell>
          <cell r="D5052" t="str">
            <v>JW0499</v>
          </cell>
          <cell r="E5052" t="str">
            <v>ybbW</v>
          </cell>
          <cell r="F5052">
            <v>60</v>
          </cell>
          <cell r="G5052" t="str">
            <v>B</v>
          </cell>
          <cell r="H5052">
            <v>7</v>
          </cell>
          <cell r="I5052" t="str">
            <v>verified</v>
          </cell>
        </row>
        <row r="5053">
          <cell r="A5053" t="str">
            <v>60:7:C</v>
          </cell>
          <cell r="B5053" t="str">
            <v>ECK0598</v>
          </cell>
          <cell r="C5053" t="str">
            <v>b0604</v>
          </cell>
          <cell r="D5053" t="str">
            <v>JW0597</v>
          </cell>
          <cell r="E5053" t="str">
            <v>dsbG</v>
          </cell>
          <cell r="F5053">
            <v>60</v>
          </cell>
          <cell r="G5053" t="str">
            <v>C</v>
          </cell>
          <cell r="H5053">
            <v>7</v>
          </cell>
          <cell r="I5053" t="str">
            <v>verified</v>
          </cell>
        </row>
        <row r="5054">
          <cell r="A5054" t="str">
            <v>60:7:D</v>
          </cell>
          <cell r="B5054" t="str">
            <v>ECK0609</v>
          </cell>
          <cell r="C5054" t="str">
            <v>b0616</v>
          </cell>
          <cell r="D5054" t="str">
            <v>JW0608</v>
          </cell>
          <cell r="E5054" t="str">
            <v>citE</v>
          </cell>
          <cell r="F5054">
            <v>60</v>
          </cell>
          <cell r="G5054" t="str">
            <v>D</v>
          </cell>
          <cell r="H5054">
            <v>7</v>
          </cell>
          <cell r="I5054" t="str">
            <v>verified</v>
          </cell>
        </row>
        <row r="5055">
          <cell r="A5055" t="str">
            <v>60:7:E</v>
          </cell>
          <cell r="B5055" t="str">
            <v>ECK0611</v>
          </cell>
          <cell r="C5055" t="str">
            <v>b0618</v>
          </cell>
          <cell r="D5055" t="str">
            <v>JW0610</v>
          </cell>
          <cell r="E5055" t="str">
            <v>citC</v>
          </cell>
          <cell r="F5055">
            <v>60</v>
          </cell>
          <cell r="G5055" t="str">
            <v>E</v>
          </cell>
          <cell r="H5055">
            <v>7</v>
          </cell>
          <cell r="I5055" t="str">
            <v>verified</v>
          </cell>
        </row>
        <row r="5056">
          <cell r="A5056" t="str">
            <v>60:7:F</v>
          </cell>
          <cell r="B5056" t="str">
            <v>ECK0749</v>
          </cell>
          <cell r="C5056" t="str">
            <v>b0760</v>
          </cell>
          <cell r="D5056" t="str">
            <v>JW0743</v>
          </cell>
          <cell r="E5056" t="str">
            <v>modF</v>
          </cell>
          <cell r="F5056">
            <v>60</v>
          </cell>
          <cell r="G5056" t="str">
            <v>F</v>
          </cell>
          <cell r="H5056">
            <v>7</v>
          </cell>
          <cell r="I5056" t="str">
            <v>verified</v>
          </cell>
        </row>
        <row r="5057">
          <cell r="A5057" t="str">
            <v>60:7:G</v>
          </cell>
          <cell r="B5057" t="str">
            <v>ECK0785</v>
          </cell>
          <cell r="C5057" t="str">
            <v>b0796</v>
          </cell>
          <cell r="D5057" t="str">
            <v>JW0780</v>
          </cell>
          <cell r="E5057" t="str">
            <v>ybiH</v>
          </cell>
          <cell r="F5057">
            <v>60</v>
          </cell>
          <cell r="G5057" t="str">
            <v>G</v>
          </cell>
          <cell r="H5057">
            <v>7</v>
          </cell>
          <cell r="I5057" t="str">
            <v>verified</v>
          </cell>
        </row>
        <row r="5058">
          <cell r="A5058" t="str">
            <v>60:7:H</v>
          </cell>
          <cell r="B5058" t="str">
            <v>ECK0851</v>
          </cell>
          <cell r="C5058" t="str">
            <v>b0860</v>
          </cell>
          <cell r="D5058" t="str">
            <v>JW0844</v>
          </cell>
          <cell r="E5058" t="str">
            <v>artJ</v>
          </cell>
          <cell r="F5058">
            <v>60</v>
          </cell>
          <cell r="G5058" t="str">
            <v>H</v>
          </cell>
          <cell r="H5058">
            <v>7</v>
          </cell>
          <cell r="I5058" t="str">
            <v>verified</v>
          </cell>
        </row>
        <row r="5059">
          <cell r="A5059" t="str">
            <v>60:8:A</v>
          </cell>
          <cell r="B5059" t="str">
            <v>ECK0927</v>
          </cell>
          <cell r="C5059" t="str">
            <v>b0936</v>
          </cell>
          <cell r="D5059" t="str">
            <v>JW0919</v>
          </cell>
          <cell r="E5059" t="str">
            <v>ssuA</v>
          </cell>
          <cell r="F5059">
            <v>60</v>
          </cell>
          <cell r="G5059" t="str">
            <v>A</v>
          </cell>
          <cell r="H5059">
            <v>8</v>
          </cell>
          <cell r="I5059" t="str">
            <v>verified</v>
          </cell>
        </row>
        <row r="5060">
          <cell r="A5060" t="str">
            <v>60:8:B</v>
          </cell>
          <cell r="B5060" t="str">
            <v>ECK1037</v>
          </cell>
          <cell r="C5060" t="str">
            <v>b1051</v>
          </cell>
          <cell r="D5060" t="str">
            <v>JW1039</v>
          </cell>
          <cell r="E5060" t="str">
            <v>msyB</v>
          </cell>
          <cell r="F5060">
            <v>60</v>
          </cell>
          <cell r="G5060" t="str">
            <v>B</v>
          </cell>
          <cell r="H5060">
            <v>8</v>
          </cell>
          <cell r="I5060" t="str">
            <v>verified</v>
          </cell>
        </row>
        <row r="5061">
          <cell r="A5061" t="str">
            <v>60:8:C</v>
          </cell>
          <cell r="B5061" t="str">
            <v>ECK1111</v>
          </cell>
          <cell r="C5061" t="str">
            <v>b1125</v>
          </cell>
          <cell r="D5061" t="str">
            <v>JW1111</v>
          </cell>
          <cell r="E5061" t="str">
            <v>potB</v>
          </cell>
          <cell r="F5061">
            <v>60</v>
          </cell>
          <cell r="G5061" t="str">
            <v>C</v>
          </cell>
          <cell r="H5061">
            <v>8</v>
          </cell>
          <cell r="I5061" t="str">
            <v>verified</v>
          </cell>
        </row>
        <row r="5062">
          <cell r="A5062" t="str">
            <v>60:8:D</v>
          </cell>
          <cell r="B5062" t="str">
            <v>ECK1119</v>
          </cell>
          <cell r="C5062" t="str">
            <v>b1133</v>
          </cell>
          <cell r="D5062" t="str">
            <v>JW1119</v>
          </cell>
          <cell r="E5062" t="str">
            <v>trmU</v>
          </cell>
          <cell r="F5062">
            <v>60</v>
          </cell>
          <cell r="G5062" t="str">
            <v>D</v>
          </cell>
          <cell r="H5062">
            <v>8</v>
          </cell>
          <cell r="I5062" t="str">
            <v>verified</v>
          </cell>
        </row>
        <row r="5063">
          <cell r="A5063" t="str">
            <v>60:8:E</v>
          </cell>
          <cell r="B5063" t="str">
            <v>ECK1144</v>
          </cell>
          <cell r="C5063" t="str">
            <v>b1158</v>
          </cell>
          <cell r="D5063" t="str">
            <v>JW1144</v>
          </cell>
          <cell r="E5063" t="str">
            <v>pin</v>
          </cell>
          <cell r="F5063">
            <v>60</v>
          </cell>
          <cell r="G5063" t="str">
            <v>E</v>
          </cell>
          <cell r="H5063">
            <v>8</v>
          </cell>
          <cell r="I5063" t="str">
            <v>verified</v>
          </cell>
        </row>
        <row r="5064">
          <cell r="A5064" t="str">
            <v>60:8:F</v>
          </cell>
          <cell r="B5064" t="str">
            <v>ECK1256</v>
          </cell>
          <cell r="C5064" t="str">
            <v>b1262</v>
          </cell>
          <cell r="D5064" t="str">
            <v>JW1254</v>
          </cell>
          <cell r="E5064" t="str">
            <v>trpC</v>
          </cell>
          <cell r="F5064">
            <v>60</v>
          </cell>
          <cell r="G5064" t="str">
            <v>F</v>
          </cell>
          <cell r="H5064">
            <v>8</v>
          </cell>
          <cell r="I5064" t="str">
            <v xml:space="preserve">use other isolate </v>
          </cell>
        </row>
        <row r="5065">
          <cell r="A5065" t="str">
            <v>60:8:G</v>
          </cell>
          <cell r="B5065" t="str">
            <v>ECK1291</v>
          </cell>
          <cell r="C5065" t="str">
            <v>b1296</v>
          </cell>
          <cell r="D5065" t="str">
            <v>JW1289</v>
          </cell>
          <cell r="E5065" t="str">
            <v>puuP</v>
          </cell>
          <cell r="F5065">
            <v>60</v>
          </cell>
          <cell r="G5065" t="str">
            <v>G</v>
          </cell>
          <cell r="H5065">
            <v>8</v>
          </cell>
          <cell r="I5065" t="str">
            <v>verified</v>
          </cell>
        </row>
        <row r="5066">
          <cell r="A5066" t="str">
            <v>60:8:H</v>
          </cell>
          <cell r="B5066" t="str">
            <v>ECK1298</v>
          </cell>
          <cell r="C5066" t="str">
            <v>b1303</v>
          </cell>
          <cell r="D5066" t="str">
            <v>JW1296</v>
          </cell>
          <cell r="E5066" t="str">
            <v>pspF</v>
          </cell>
          <cell r="F5066">
            <v>60</v>
          </cell>
          <cell r="G5066" t="str">
            <v>H</v>
          </cell>
          <cell r="H5066">
            <v>8</v>
          </cell>
          <cell r="I5066" t="str">
            <v>verified</v>
          </cell>
        </row>
        <row r="5067">
          <cell r="A5067" t="str">
            <v>60:9:A</v>
          </cell>
          <cell r="B5067" t="str">
            <v>ECK1304</v>
          </cell>
          <cell r="C5067" t="str">
            <v>b1309</v>
          </cell>
          <cell r="D5067" t="str">
            <v>JW1302</v>
          </cell>
          <cell r="E5067" t="str">
            <v>ycjM</v>
          </cell>
          <cell r="F5067">
            <v>60</v>
          </cell>
          <cell r="G5067" t="str">
            <v>A</v>
          </cell>
          <cell r="H5067">
            <v>9</v>
          </cell>
          <cell r="I5067" t="str">
            <v>verified</v>
          </cell>
        </row>
        <row r="5068">
          <cell r="A5068" t="str">
            <v>60:9:B</v>
          </cell>
          <cell r="B5068" t="str">
            <v>ECK1326</v>
          </cell>
          <cell r="C5068" t="str">
            <v>b1329</v>
          </cell>
          <cell r="D5068" t="str">
            <v>JW1322</v>
          </cell>
          <cell r="E5068" t="str">
            <v>mppA</v>
          </cell>
          <cell r="F5068">
            <v>60</v>
          </cell>
          <cell r="G5068" t="str">
            <v>B</v>
          </cell>
          <cell r="H5068">
            <v>9</v>
          </cell>
          <cell r="I5068" t="str">
            <v>verified</v>
          </cell>
        </row>
        <row r="5069">
          <cell r="A5069" t="str">
            <v>60:9:C</v>
          </cell>
          <cell r="B5069" t="str">
            <v>ECK1382</v>
          </cell>
          <cell r="C5069" t="str">
            <v>b1385</v>
          </cell>
          <cell r="D5069" t="str">
            <v>JW1380</v>
          </cell>
          <cell r="E5069" t="str">
            <v>feaB</v>
          </cell>
          <cell r="F5069">
            <v>60</v>
          </cell>
          <cell r="G5069" t="str">
            <v>C</v>
          </cell>
          <cell r="H5069">
            <v>9</v>
          </cell>
          <cell r="I5069" t="str">
            <v>verified</v>
          </cell>
        </row>
        <row r="5070">
          <cell r="A5070" t="str">
            <v>60:9:E</v>
          </cell>
          <cell r="B5070" t="str">
            <v>ECK1418</v>
          </cell>
          <cell r="C5070" t="str">
            <v>b1424</v>
          </cell>
          <cell r="D5070" t="str">
            <v>JW1420</v>
          </cell>
          <cell r="E5070" t="str">
            <v>mdoD</v>
          </cell>
          <cell r="F5070">
            <v>60</v>
          </cell>
          <cell r="G5070" t="str">
            <v>E</v>
          </cell>
          <cell r="H5070">
            <v>9</v>
          </cell>
          <cell r="I5070" t="str">
            <v>verified</v>
          </cell>
        </row>
        <row r="5071">
          <cell r="A5071" t="str">
            <v>60:9:F</v>
          </cell>
          <cell r="B5071" t="str">
            <v>ECK1443</v>
          </cell>
          <cell r="C5071" t="str">
            <v>b1449</v>
          </cell>
          <cell r="D5071" t="str">
            <v>JW5907</v>
          </cell>
          <cell r="E5071" t="str">
            <v>yncB</v>
          </cell>
          <cell r="F5071">
            <v>60</v>
          </cell>
          <cell r="G5071" t="str">
            <v>F</v>
          </cell>
          <cell r="H5071">
            <v>9</v>
          </cell>
          <cell r="I5071" t="str">
            <v>verified</v>
          </cell>
        </row>
        <row r="5072">
          <cell r="A5072" t="str">
            <v>60:9:G</v>
          </cell>
          <cell r="B5072" t="str">
            <v>ECK1472</v>
          </cell>
          <cell r="C5072" t="str">
            <v>b1478</v>
          </cell>
          <cell r="D5072" t="str">
            <v>JW1474</v>
          </cell>
          <cell r="E5072" t="str">
            <v>adhP</v>
          </cell>
          <cell r="F5072">
            <v>60</v>
          </cell>
          <cell r="G5072" t="str">
            <v>G</v>
          </cell>
          <cell r="H5072">
            <v>9</v>
          </cell>
          <cell r="I5072" t="str">
            <v>verified</v>
          </cell>
        </row>
        <row r="5073">
          <cell r="A5073" t="str">
            <v>60:9:H</v>
          </cell>
          <cell r="B5073" t="str">
            <v>ECK1491</v>
          </cell>
          <cell r="C5073" t="str">
            <v>b1497</v>
          </cell>
          <cell r="D5073" t="str">
            <v>JW1492</v>
          </cell>
          <cell r="E5073" t="str">
            <v>ydeM</v>
          </cell>
          <cell r="F5073">
            <v>60</v>
          </cell>
          <cell r="G5073" t="str">
            <v>H</v>
          </cell>
          <cell r="H5073">
            <v>9</v>
          </cell>
          <cell r="I5073" t="str">
            <v>verified</v>
          </cell>
        </row>
        <row r="5074">
          <cell r="A5074" t="str">
            <v>60:10:A</v>
          </cell>
          <cell r="B5074" t="str">
            <v>ECK1845</v>
          </cell>
          <cell r="C5074" t="str">
            <v>b1844</v>
          </cell>
          <cell r="D5074" t="str">
            <v>JW1833</v>
          </cell>
          <cell r="E5074" t="str">
            <v>exoX</v>
          </cell>
          <cell r="F5074">
            <v>60</v>
          </cell>
          <cell r="G5074" t="str">
            <v>A</v>
          </cell>
          <cell r="H5074">
            <v>10</v>
          </cell>
          <cell r="I5074" t="str">
            <v>verified</v>
          </cell>
        </row>
        <row r="5075">
          <cell r="A5075" t="str">
            <v>60:10:B</v>
          </cell>
          <cell r="B5075" t="str">
            <v>ECK1873</v>
          </cell>
          <cell r="C5075" t="str">
            <v>b1872</v>
          </cell>
          <cell r="D5075" t="str">
            <v>JW1861</v>
          </cell>
          <cell r="E5075" t="str">
            <v>torZ</v>
          </cell>
          <cell r="F5075">
            <v>60</v>
          </cell>
          <cell r="G5075" t="str">
            <v>B</v>
          </cell>
          <cell r="H5075">
            <v>10</v>
          </cell>
          <cell r="I5075" t="str">
            <v>verified</v>
          </cell>
        </row>
        <row r="5076">
          <cell r="A5076" t="str">
            <v>60:10:C</v>
          </cell>
          <cell r="B5076" t="str">
            <v>ECK1875</v>
          </cell>
          <cell r="C5076" t="str">
            <v>b1874</v>
          </cell>
          <cell r="D5076" t="str">
            <v>JW1863</v>
          </cell>
          <cell r="E5076" t="str">
            <v>cutC</v>
          </cell>
          <cell r="F5076">
            <v>60</v>
          </cell>
          <cell r="G5076" t="str">
            <v>C</v>
          </cell>
          <cell r="H5076">
            <v>10</v>
          </cell>
          <cell r="I5076" t="str">
            <v>verified</v>
          </cell>
        </row>
        <row r="5077">
          <cell r="A5077" t="str">
            <v>60:10:D</v>
          </cell>
          <cell r="B5077" t="str">
            <v>ECK1882</v>
          </cell>
          <cell r="C5077" t="str">
            <v>b1881</v>
          </cell>
          <cell r="D5077" t="str">
            <v>JW1870</v>
          </cell>
          <cell r="E5077" t="str">
            <v>cheZ</v>
          </cell>
          <cell r="F5077">
            <v>60</v>
          </cell>
          <cell r="G5077" t="str">
            <v>D</v>
          </cell>
          <cell r="H5077">
            <v>10</v>
          </cell>
          <cell r="I5077" t="str">
            <v>verified</v>
          </cell>
        </row>
        <row r="5078">
          <cell r="A5078" t="str">
            <v>60:10:E</v>
          </cell>
          <cell r="B5078" t="str">
            <v>ECK1897</v>
          </cell>
          <cell r="C5078" t="str">
            <v>b4460</v>
          </cell>
          <cell r="D5078" t="str">
            <v>JW1887</v>
          </cell>
          <cell r="E5078" t="str">
            <v>araH</v>
          </cell>
          <cell r="F5078">
            <v>60</v>
          </cell>
          <cell r="G5078" t="str">
            <v>E</v>
          </cell>
          <cell r="H5078">
            <v>10</v>
          </cell>
          <cell r="I5078" t="str">
            <v>verified</v>
          </cell>
        </row>
        <row r="5079">
          <cell r="A5079" t="str">
            <v>60:10:F</v>
          </cell>
          <cell r="B5079" t="str">
            <v>ECK1912</v>
          </cell>
          <cell r="C5079" t="str">
            <v>b1913</v>
          </cell>
          <cell r="D5079" t="str">
            <v>JW1898</v>
          </cell>
          <cell r="E5079" t="str">
            <v>uvrC</v>
          </cell>
          <cell r="F5079">
            <v>60</v>
          </cell>
          <cell r="G5079" t="str">
            <v>F</v>
          </cell>
          <cell r="H5079">
            <v>10</v>
          </cell>
          <cell r="I5079" t="str">
            <v>verified</v>
          </cell>
        </row>
        <row r="5080">
          <cell r="A5080" t="str">
            <v>60:10:G</v>
          </cell>
          <cell r="B5080" t="str">
            <v>ECK1920</v>
          </cell>
          <cell r="C5080" t="str">
            <v>b1921</v>
          </cell>
          <cell r="D5080" t="str">
            <v>JW1906</v>
          </cell>
          <cell r="E5080" t="str">
            <v>fliZ</v>
          </cell>
          <cell r="F5080">
            <v>60</v>
          </cell>
          <cell r="G5080" t="str">
            <v>G</v>
          </cell>
          <cell r="H5080">
            <v>10</v>
          </cell>
          <cell r="I5080" t="str">
            <v>verified</v>
          </cell>
        </row>
        <row r="5081">
          <cell r="A5081" t="str">
            <v>60:10:H</v>
          </cell>
          <cell r="B5081" t="str">
            <v>ECK1938</v>
          </cell>
          <cell r="C5081" t="str">
            <v>b1940</v>
          </cell>
          <cell r="D5081" t="str">
            <v>JW1924</v>
          </cell>
          <cell r="E5081" t="str">
            <v>fliH</v>
          </cell>
          <cell r="F5081">
            <v>60</v>
          </cell>
          <cell r="G5081" t="str">
            <v>H</v>
          </cell>
          <cell r="H5081">
            <v>10</v>
          </cell>
          <cell r="I5081" t="str">
            <v>verified</v>
          </cell>
        </row>
        <row r="5082">
          <cell r="A5082" t="str">
            <v>60:11:A</v>
          </cell>
          <cell r="B5082" t="str">
            <v>ECK1948</v>
          </cell>
          <cell r="C5082" t="str">
            <v>b1950</v>
          </cell>
          <cell r="D5082" t="str">
            <v>JW1934</v>
          </cell>
          <cell r="E5082" t="str">
            <v>fliR</v>
          </cell>
          <cell r="F5082">
            <v>60</v>
          </cell>
          <cell r="G5082" t="str">
            <v>A</v>
          </cell>
          <cell r="H5082">
            <v>11</v>
          </cell>
          <cell r="I5082" t="str">
            <v>verified</v>
          </cell>
        </row>
        <row r="5083">
          <cell r="A5083" t="str">
            <v>60:11:B</v>
          </cell>
          <cell r="B5083" t="str">
            <v>ECK2005</v>
          </cell>
          <cell r="C5083" t="str">
            <v>b2011</v>
          </cell>
          <cell r="D5083" t="str">
            <v>JW1993</v>
          </cell>
          <cell r="E5083" t="str">
            <v>sbcB</v>
          </cell>
          <cell r="F5083">
            <v>60</v>
          </cell>
          <cell r="G5083" t="str">
            <v>B</v>
          </cell>
          <cell r="H5083">
            <v>11</v>
          </cell>
          <cell r="I5083" t="str">
            <v>verified</v>
          </cell>
        </row>
        <row r="5084">
          <cell r="A5084" t="str">
            <v>60:11:C</v>
          </cell>
          <cell r="B5084" t="str">
            <v>ECK2017</v>
          </cell>
          <cell r="C5084" t="str">
            <v>b2022</v>
          </cell>
          <cell r="D5084" t="str">
            <v>JW2004</v>
          </cell>
          <cell r="E5084" t="str">
            <v>hisB</v>
          </cell>
          <cell r="F5084">
            <v>60</v>
          </cell>
          <cell r="G5084" t="str">
            <v>C</v>
          </cell>
          <cell r="H5084">
            <v>11</v>
          </cell>
          <cell r="I5084" t="str">
            <v>verified</v>
          </cell>
        </row>
        <row r="5085">
          <cell r="A5085" t="str">
            <v>60:11:D</v>
          </cell>
          <cell r="B5085" t="str">
            <v>ECK2019</v>
          </cell>
          <cell r="C5085" t="str">
            <v>b2024</v>
          </cell>
          <cell r="D5085" t="str">
            <v>JW2006</v>
          </cell>
          <cell r="E5085" t="str">
            <v>hisA</v>
          </cell>
          <cell r="F5085">
            <v>60</v>
          </cell>
          <cell r="G5085" t="str">
            <v>D</v>
          </cell>
          <cell r="H5085">
            <v>11</v>
          </cell>
          <cell r="I5085" t="str">
            <v>verified</v>
          </cell>
        </row>
        <row r="5086">
          <cell r="A5086" t="str">
            <v>60:11:E</v>
          </cell>
          <cell r="B5086" t="str">
            <v>ECK2106</v>
          </cell>
          <cell r="C5086" t="str">
            <v>b2113</v>
          </cell>
          <cell r="D5086" t="str">
            <v>JW2100</v>
          </cell>
          <cell r="E5086" t="str">
            <v>mrp</v>
          </cell>
          <cell r="F5086">
            <v>60</v>
          </cell>
          <cell r="G5086" t="str">
            <v>E</v>
          </cell>
          <cell r="H5086">
            <v>11</v>
          </cell>
          <cell r="I5086" t="str">
            <v>verified</v>
          </cell>
        </row>
        <row r="5087">
          <cell r="A5087" t="str">
            <v>60:11:F</v>
          </cell>
          <cell r="B5087" t="str">
            <v>ECK2239</v>
          </cell>
          <cell r="C5087" t="str">
            <v>b2246</v>
          </cell>
          <cell r="D5087" t="str">
            <v>JW2240</v>
          </cell>
          <cell r="E5087" t="str">
            <v>yfaV</v>
          </cell>
          <cell r="F5087">
            <v>60</v>
          </cell>
          <cell r="G5087" t="str">
            <v>F</v>
          </cell>
          <cell r="H5087">
            <v>11</v>
          </cell>
          <cell r="I5087" t="str">
            <v>verified</v>
          </cell>
        </row>
        <row r="5088">
          <cell r="A5088" t="str">
            <v>60:11:G</v>
          </cell>
          <cell r="B5088" t="str">
            <v>ECK2253</v>
          </cell>
          <cell r="C5088" t="str">
            <v>b2259</v>
          </cell>
          <cell r="D5088" t="str">
            <v>JW2254</v>
          </cell>
          <cell r="E5088" t="str">
            <v>pmrD</v>
          </cell>
          <cell r="F5088">
            <v>60</v>
          </cell>
          <cell r="G5088" t="str">
            <v>G</v>
          </cell>
          <cell r="H5088">
            <v>11</v>
          </cell>
          <cell r="I5088" t="str">
            <v>verified</v>
          </cell>
        </row>
        <row r="5089">
          <cell r="A5089" t="str">
            <v>60:11:H</v>
          </cell>
          <cell r="B5089" t="str">
            <v>ECK2259</v>
          </cell>
          <cell r="C5089" t="str">
            <v>b2265</v>
          </cell>
          <cell r="D5089" t="str">
            <v>JW2260</v>
          </cell>
          <cell r="E5089" t="str">
            <v>menF</v>
          </cell>
          <cell r="F5089">
            <v>60</v>
          </cell>
          <cell r="G5089" t="str">
            <v>H</v>
          </cell>
          <cell r="H5089">
            <v>11</v>
          </cell>
          <cell r="I5089" t="str">
            <v>verified</v>
          </cell>
        </row>
        <row r="5090">
          <cell r="A5090" t="str">
            <v>60:12:A</v>
          </cell>
          <cell r="B5090" t="str">
            <v>ECK2262</v>
          </cell>
          <cell r="C5090" t="str">
            <v>b2268</v>
          </cell>
          <cell r="D5090" t="str">
            <v>JW2263</v>
          </cell>
          <cell r="E5090" t="str">
            <v>elaC</v>
          </cell>
          <cell r="F5090">
            <v>60</v>
          </cell>
          <cell r="G5090" t="str">
            <v>A</v>
          </cell>
          <cell r="H5090">
            <v>12</v>
          </cell>
          <cell r="I5090" t="str">
            <v>verified</v>
          </cell>
        </row>
        <row r="5091">
          <cell r="A5091" t="str">
            <v>60:12:B</v>
          </cell>
          <cell r="B5091" t="str">
            <v>ECK2343</v>
          </cell>
          <cell r="C5091" t="str">
            <v>b2349</v>
          </cell>
          <cell r="D5091" t="str">
            <v>JW2345</v>
          </cell>
          <cell r="E5091" t="str">
            <v>intS</v>
          </cell>
          <cell r="F5091">
            <v>60</v>
          </cell>
          <cell r="G5091" t="str">
            <v>B</v>
          </cell>
          <cell r="H5091">
            <v>12</v>
          </cell>
          <cell r="I5091" t="str">
            <v>verified</v>
          </cell>
        </row>
        <row r="5092">
          <cell r="A5092" t="str">
            <v>60:12:C</v>
          </cell>
          <cell r="B5092" t="str">
            <v>ECK2374</v>
          </cell>
          <cell r="C5092" t="str">
            <v>b2378</v>
          </cell>
          <cell r="D5092" t="str">
            <v>JW2375</v>
          </cell>
          <cell r="E5092" t="str">
            <v>ddg</v>
          </cell>
          <cell r="F5092">
            <v>60</v>
          </cell>
          <cell r="G5092" t="str">
            <v>C</v>
          </cell>
          <cell r="H5092">
            <v>12</v>
          </cell>
          <cell r="I5092" t="str">
            <v>verified</v>
          </cell>
        </row>
        <row r="5093">
          <cell r="A5093" t="str">
            <v>60:12:D</v>
          </cell>
          <cell r="B5093" t="str">
            <v>ECK2418</v>
          </cell>
          <cell r="C5093" t="str">
            <v>b2423</v>
          </cell>
          <cell r="D5093" t="str">
            <v>JW2416</v>
          </cell>
          <cell r="E5093" t="str">
            <v>cysW</v>
          </cell>
          <cell r="F5093">
            <v>60</v>
          </cell>
          <cell r="G5093" t="str">
            <v>D</v>
          </cell>
          <cell r="H5093">
            <v>12</v>
          </cell>
          <cell r="I5093" t="str">
            <v>verified</v>
          </cell>
        </row>
        <row r="5094">
          <cell r="A5094" t="str">
            <v>60:12:E</v>
          </cell>
          <cell r="B5094" t="str">
            <v>ECK2436</v>
          </cell>
          <cell r="C5094" t="str">
            <v>b2441</v>
          </cell>
          <cell r="D5094" t="str">
            <v>JW2434</v>
          </cell>
          <cell r="E5094" t="str">
            <v>eutB</v>
          </cell>
          <cell r="F5094">
            <v>60</v>
          </cell>
          <cell r="G5094" t="str">
            <v>E</v>
          </cell>
          <cell r="H5094">
            <v>12</v>
          </cell>
          <cell r="I5094" t="str">
            <v>verified</v>
          </cell>
        </row>
        <row r="5095">
          <cell r="A5095" t="str">
            <v>60:12:F</v>
          </cell>
          <cell r="B5095" t="str">
            <v>ECK2448</v>
          </cell>
          <cell r="C5095" t="str">
            <v>b2453</v>
          </cell>
          <cell r="D5095" t="str">
            <v>JW2437</v>
          </cell>
          <cell r="E5095" t="str">
            <v>eutG</v>
          </cell>
          <cell r="F5095">
            <v>60</v>
          </cell>
          <cell r="G5095" t="str">
            <v>F</v>
          </cell>
          <cell r="H5095">
            <v>12</v>
          </cell>
          <cell r="I5095" t="str">
            <v>verified</v>
          </cell>
        </row>
        <row r="5096">
          <cell r="A5096" t="str">
            <v>60:12:G</v>
          </cell>
          <cell r="B5096" t="str">
            <v>ECK2475</v>
          </cell>
          <cell r="C5096" t="str">
            <v>b2479</v>
          </cell>
          <cell r="D5096" t="str">
            <v>JW2464</v>
          </cell>
          <cell r="E5096" t="str">
            <v>gcvR</v>
          </cell>
          <cell r="F5096">
            <v>60</v>
          </cell>
          <cell r="G5096" t="str">
            <v>G</v>
          </cell>
          <cell r="H5096">
            <v>12</v>
          </cell>
          <cell r="I5096" t="str">
            <v>verified</v>
          </cell>
        </row>
        <row r="5097">
          <cell r="A5097" t="str">
            <v>60:12:H</v>
          </cell>
          <cell r="B5097" t="str">
            <v>ECK2477</v>
          </cell>
          <cell r="C5097" t="str">
            <v>b2481</v>
          </cell>
          <cell r="D5097" t="str">
            <v>JW2466</v>
          </cell>
          <cell r="E5097" t="str">
            <v>hyfA</v>
          </cell>
          <cell r="F5097">
            <v>60</v>
          </cell>
          <cell r="G5097" t="str">
            <v>H</v>
          </cell>
          <cell r="H5097">
            <v>12</v>
          </cell>
          <cell r="I5097" t="str">
            <v>verified</v>
          </cell>
        </row>
        <row r="5098">
          <cell r="A5098" t="str">
            <v>61:1:A</v>
          </cell>
          <cell r="B5098" t="str">
            <v>ECK2486</v>
          </cell>
          <cell r="C5098" t="str">
            <v>b2490</v>
          </cell>
          <cell r="D5098" t="str">
            <v>JW2475</v>
          </cell>
          <cell r="E5098" t="str">
            <v>hyfJ</v>
          </cell>
          <cell r="F5098">
            <v>61</v>
          </cell>
          <cell r="G5098" t="str">
            <v>A</v>
          </cell>
          <cell r="H5098">
            <v>1</v>
          </cell>
          <cell r="I5098" t="str">
            <v>verified</v>
          </cell>
        </row>
        <row r="5099">
          <cell r="A5099" t="str">
            <v>61:1:B</v>
          </cell>
          <cell r="B5099" t="str">
            <v>ECK2494</v>
          </cell>
          <cell r="C5099" t="str">
            <v>b2498</v>
          </cell>
          <cell r="D5099" t="str">
            <v>JW2483</v>
          </cell>
          <cell r="E5099" t="str">
            <v>upp</v>
          </cell>
          <cell r="F5099">
            <v>61</v>
          </cell>
          <cell r="G5099" t="str">
            <v>B</v>
          </cell>
          <cell r="H5099">
            <v>1</v>
          </cell>
          <cell r="I5099" t="str">
            <v>verified</v>
          </cell>
        </row>
        <row r="5100">
          <cell r="A5100" t="str">
            <v>61:1:C</v>
          </cell>
          <cell r="B5100" t="str">
            <v>ECK2613</v>
          </cell>
          <cell r="C5100" t="str">
            <v>b2617</v>
          </cell>
          <cell r="D5100" t="str">
            <v>JW2598</v>
          </cell>
          <cell r="E5100" t="str">
            <v>smpA</v>
          </cell>
          <cell r="F5100">
            <v>61</v>
          </cell>
          <cell r="G5100" t="str">
            <v>C</v>
          </cell>
          <cell r="H5100">
            <v>1</v>
          </cell>
          <cell r="I5100" t="str">
            <v>verified</v>
          </cell>
        </row>
        <row r="5101">
          <cell r="A5101" t="str">
            <v>61:1:D</v>
          </cell>
          <cell r="B5101" t="str">
            <v>ECK2658</v>
          </cell>
          <cell r="C5101" t="str">
            <v>b2664</v>
          </cell>
          <cell r="D5101" t="str">
            <v>JW2639</v>
          </cell>
          <cell r="E5101" t="str">
            <v>csiR</v>
          </cell>
          <cell r="F5101">
            <v>61</v>
          </cell>
          <cell r="G5101" t="str">
            <v>D</v>
          </cell>
          <cell r="H5101">
            <v>1</v>
          </cell>
          <cell r="I5101" t="str">
            <v>verified</v>
          </cell>
        </row>
        <row r="5102">
          <cell r="A5102" t="str">
            <v>61:1:E</v>
          </cell>
          <cell r="B5102" t="str">
            <v>ECK2760</v>
          </cell>
          <cell r="C5102" t="str">
            <v>b2765</v>
          </cell>
          <cell r="D5102" t="str">
            <v>JW2735</v>
          </cell>
          <cell r="E5102" t="str">
            <v>ygcM</v>
          </cell>
          <cell r="F5102">
            <v>61</v>
          </cell>
          <cell r="G5102" t="str">
            <v>E</v>
          </cell>
          <cell r="H5102">
            <v>1</v>
          </cell>
          <cell r="I5102" t="str">
            <v>verified</v>
          </cell>
        </row>
        <row r="5103">
          <cell r="A5103" t="str">
            <v>61:1:F</v>
          </cell>
          <cell r="B5103" t="str">
            <v>ECK2875</v>
          </cell>
          <cell r="C5103" t="str">
            <v>b2879</v>
          </cell>
          <cell r="D5103" t="str">
            <v>JW2847</v>
          </cell>
          <cell r="E5103" t="str">
            <v>ssnA</v>
          </cell>
          <cell r="F5103">
            <v>61</v>
          </cell>
          <cell r="G5103" t="str">
            <v>F</v>
          </cell>
          <cell r="H5103">
            <v>1</v>
          </cell>
          <cell r="I5103" t="str">
            <v>verified</v>
          </cell>
        </row>
        <row r="5104">
          <cell r="A5104" t="str">
            <v>61:1:G</v>
          </cell>
          <cell r="B5104" t="str">
            <v>ECK2896</v>
          </cell>
          <cell r="C5104" t="str">
            <v>b2901</v>
          </cell>
          <cell r="D5104" t="str">
            <v>JW2869</v>
          </cell>
          <cell r="E5104" t="str">
            <v>bglA</v>
          </cell>
          <cell r="F5104">
            <v>61</v>
          </cell>
          <cell r="G5104" t="str">
            <v>G</v>
          </cell>
          <cell r="H5104">
            <v>1</v>
          </cell>
          <cell r="I5104" t="str">
            <v>verified</v>
          </cell>
        </row>
        <row r="5105">
          <cell r="A5105" t="str">
            <v>61:1:H</v>
          </cell>
          <cell r="B5105" t="str">
            <v>ECK2941</v>
          </cell>
          <cell r="C5105" t="str">
            <v>b2946</v>
          </cell>
          <cell r="D5105" t="str">
            <v>JW2913</v>
          </cell>
          <cell r="E5105" t="str">
            <v>yggJ</v>
          </cell>
          <cell r="F5105">
            <v>61</v>
          </cell>
          <cell r="G5105" t="str">
            <v>H</v>
          </cell>
          <cell r="H5105">
            <v>1</v>
          </cell>
          <cell r="I5105" t="str">
            <v>verified</v>
          </cell>
        </row>
        <row r="5106">
          <cell r="A5106" t="str">
            <v>61:2:A</v>
          </cell>
          <cell r="B5106" t="str">
            <v>ECK2943</v>
          </cell>
          <cell r="C5106" t="str">
            <v>b2948</v>
          </cell>
          <cell r="D5106" t="str">
            <v>JW2915</v>
          </cell>
          <cell r="E5106" t="str">
            <v>yqgE</v>
          </cell>
          <cell r="F5106">
            <v>61</v>
          </cell>
          <cell r="G5106" t="str">
            <v>A</v>
          </cell>
          <cell r="H5106">
            <v>2</v>
          </cell>
          <cell r="I5106" t="str">
            <v>verified</v>
          </cell>
        </row>
        <row r="5107">
          <cell r="A5107" t="str">
            <v>61:2:B</v>
          </cell>
          <cell r="B5107" t="str">
            <v>ECK2945</v>
          </cell>
          <cell r="C5107" t="str">
            <v>b2950</v>
          </cell>
          <cell r="D5107" t="str">
            <v>JW2917</v>
          </cell>
          <cell r="E5107" t="str">
            <v>yggR</v>
          </cell>
          <cell r="F5107">
            <v>61</v>
          </cell>
          <cell r="G5107" t="str">
            <v>B</v>
          </cell>
          <cell r="H5107">
            <v>2</v>
          </cell>
          <cell r="I5107" t="str">
            <v xml:space="preserve">use other isolate </v>
          </cell>
        </row>
        <row r="5108">
          <cell r="A5108" t="str">
            <v>61:2:C</v>
          </cell>
          <cell r="B5108" t="str">
            <v>ECK2954</v>
          </cell>
          <cell r="C5108" t="str">
            <v>b2959</v>
          </cell>
          <cell r="D5108" t="str">
            <v>JW2926</v>
          </cell>
          <cell r="E5108" t="str">
            <v>yggL</v>
          </cell>
          <cell r="F5108">
            <v>61</v>
          </cell>
          <cell r="G5108" t="str">
            <v>C</v>
          </cell>
          <cell r="H5108">
            <v>2</v>
          </cell>
          <cell r="I5108" t="str">
            <v>verified</v>
          </cell>
        </row>
        <row r="5109">
          <cell r="A5109" t="str">
            <v>61:2:D</v>
          </cell>
          <cell r="B5109" t="str">
            <v>ECK2959</v>
          </cell>
          <cell r="C5109" t="str">
            <v>b2964</v>
          </cell>
          <cell r="D5109" t="str">
            <v>JW2932</v>
          </cell>
          <cell r="E5109" t="str">
            <v>nupG</v>
          </cell>
          <cell r="F5109">
            <v>61</v>
          </cell>
          <cell r="G5109" t="str">
            <v>D</v>
          </cell>
          <cell r="H5109">
            <v>2</v>
          </cell>
          <cell r="I5109" t="str">
            <v>verified</v>
          </cell>
        </row>
        <row r="5110">
          <cell r="A5110" t="str">
            <v>61:2:F</v>
          </cell>
          <cell r="B5110" t="str">
            <v>ECK3085</v>
          </cell>
          <cell r="C5110" t="str">
            <v>b3094</v>
          </cell>
          <cell r="D5110" t="str">
            <v>JW3065</v>
          </cell>
          <cell r="E5110" t="str">
            <v>exuR</v>
          </cell>
          <cell r="F5110">
            <v>61</v>
          </cell>
          <cell r="G5110" t="str">
            <v>F</v>
          </cell>
          <cell r="H5110">
            <v>2</v>
          </cell>
          <cell r="I5110" t="str">
            <v>verified</v>
          </cell>
        </row>
        <row r="5111">
          <cell r="A5111" t="str">
            <v>61:2:G</v>
          </cell>
          <cell r="B5111" t="str">
            <v>ECK3104</v>
          </cell>
          <cell r="C5111" t="str">
            <v>b3115</v>
          </cell>
          <cell r="D5111" t="str">
            <v>JW5806</v>
          </cell>
          <cell r="E5111" t="str">
            <v>tdcD</v>
          </cell>
          <cell r="F5111">
            <v>61</v>
          </cell>
          <cell r="G5111" t="str">
            <v>G</v>
          </cell>
          <cell r="H5111">
            <v>2</v>
          </cell>
          <cell r="I5111" t="str">
            <v>verified</v>
          </cell>
        </row>
        <row r="5112">
          <cell r="A5112" t="str">
            <v>61:2:H</v>
          </cell>
          <cell r="B5112" t="str">
            <v>ECK3109</v>
          </cell>
          <cell r="C5112" t="str">
            <v>b3120</v>
          </cell>
          <cell r="D5112" t="str">
            <v>JW3091</v>
          </cell>
          <cell r="E5112" t="str">
            <v>yhaB</v>
          </cell>
          <cell r="F5112">
            <v>61</v>
          </cell>
          <cell r="G5112" t="str">
            <v>H</v>
          </cell>
          <cell r="H5112">
            <v>2</v>
          </cell>
          <cell r="I5112" t="str">
            <v>verified</v>
          </cell>
        </row>
        <row r="5113">
          <cell r="A5113" t="str">
            <v>61:3:A</v>
          </cell>
          <cell r="B5113" t="str">
            <v>ECK3121</v>
          </cell>
          <cell r="C5113" t="str">
            <v>b3133</v>
          </cell>
          <cell r="D5113" t="str">
            <v>JW3102</v>
          </cell>
          <cell r="E5113" t="str">
            <v>agaV</v>
          </cell>
          <cell r="F5113">
            <v>61</v>
          </cell>
          <cell r="G5113" t="str">
            <v>A</v>
          </cell>
          <cell r="H5113">
            <v>3</v>
          </cell>
          <cell r="I5113" t="str">
            <v>verified</v>
          </cell>
        </row>
        <row r="5114">
          <cell r="A5114" t="str">
            <v>61:3:B</v>
          </cell>
          <cell r="B5114" t="str">
            <v>ECK3145</v>
          </cell>
          <cell r="C5114" t="str">
            <v>b3157</v>
          </cell>
          <cell r="D5114" t="str">
            <v>JW3126</v>
          </cell>
          <cell r="E5114" t="str">
            <v>yhbT</v>
          </cell>
          <cell r="F5114">
            <v>61</v>
          </cell>
          <cell r="G5114" t="str">
            <v>B</v>
          </cell>
          <cell r="H5114">
            <v>3</v>
          </cell>
          <cell r="I5114" t="str">
            <v>verified</v>
          </cell>
        </row>
        <row r="5115">
          <cell r="A5115" t="str">
            <v>61:3:C</v>
          </cell>
          <cell r="B5115" t="str">
            <v>ECK3166</v>
          </cell>
          <cell r="C5115" t="str">
            <v>b3177</v>
          </cell>
          <cell r="D5115" t="str">
            <v>JW3144</v>
          </cell>
          <cell r="E5115" t="str">
            <v>folP</v>
          </cell>
          <cell r="F5115">
            <v>61</v>
          </cell>
          <cell r="G5115" t="str">
            <v>C</v>
          </cell>
          <cell r="H5115">
            <v>3</v>
          </cell>
          <cell r="I5115" t="str">
            <v>duplication</v>
          </cell>
        </row>
        <row r="5116">
          <cell r="A5116" t="str">
            <v>61:3:D</v>
          </cell>
          <cell r="B5116" t="str">
            <v>ECK3170</v>
          </cell>
          <cell r="C5116" t="str">
            <v>b3181</v>
          </cell>
          <cell r="D5116" t="str">
            <v>JW3148</v>
          </cell>
          <cell r="E5116" t="str">
            <v>greA</v>
          </cell>
          <cell r="F5116">
            <v>61</v>
          </cell>
          <cell r="G5116" t="str">
            <v>D</v>
          </cell>
          <cell r="H5116">
            <v>3</v>
          </cell>
          <cell r="I5116" t="str">
            <v>verified</v>
          </cell>
        </row>
        <row r="5117">
          <cell r="A5117" t="str">
            <v>61:3:E</v>
          </cell>
          <cell r="B5117" t="str">
            <v>ECK3179</v>
          </cell>
          <cell r="C5117" t="str">
            <v>b3190</v>
          </cell>
          <cell r="D5117" t="str">
            <v>JW3157</v>
          </cell>
          <cell r="E5117" t="str">
            <v>yrbA</v>
          </cell>
          <cell r="F5117">
            <v>61</v>
          </cell>
          <cell r="G5117" t="str">
            <v>E</v>
          </cell>
          <cell r="H5117">
            <v>3</v>
          </cell>
          <cell r="I5117" t="str">
            <v>verified</v>
          </cell>
        </row>
        <row r="5118">
          <cell r="A5118" t="str">
            <v>61:3:F</v>
          </cell>
          <cell r="B5118" t="str">
            <v>ECK3198</v>
          </cell>
          <cell r="C5118" t="str">
            <v>b3209</v>
          </cell>
          <cell r="D5118" t="str">
            <v>JW3176</v>
          </cell>
          <cell r="E5118" t="str">
            <v>elbB</v>
          </cell>
          <cell r="F5118">
            <v>61</v>
          </cell>
          <cell r="G5118" t="str">
            <v>F</v>
          </cell>
          <cell r="H5118">
            <v>3</v>
          </cell>
          <cell r="I5118" t="str">
            <v>verified</v>
          </cell>
        </row>
        <row r="5119">
          <cell r="A5119" t="str">
            <v>61:3:G</v>
          </cell>
          <cell r="B5119" t="str">
            <v>ECK3213</v>
          </cell>
          <cell r="C5119" t="str">
            <v>b3224</v>
          </cell>
          <cell r="D5119" t="str">
            <v>JW3193</v>
          </cell>
          <cell r="E5119" t="str">
            <v>nanT</v>
          </cell>
          <cell r="F5119">
            <v>61</v>
          </cell>
          <cell r="G5119" t="str">
            <v>G</v>
          </cell>
          <cell r="H5119">
            <v>3</v>
          </cell>
          <cell r="I5119" t="str">
            <v>verified</v>
          </cell>
        </row>
        <row r="5120">
          <cell r="A5120" t="str">
            <v>61:3:H</v>
          </cell>
          <cell r="B5120" t="str">
            <v>ECK3235</v>
          </cell>
          <cell r="C5120" t="str">
            <v>b3247</v>
          </cell>
          <cell r="D5120" t="str">
            <v>JW3216</v>
          </cell>
          <cell r="E5120" t="str">
            <v>rng</v>
          </cell>
          <cell r="F5120">
            <v>61</v>
          </cell>
          <cell r="G5120" t="str">
            <v>H</v>
          </cell>
          <cell r="H5120">
            <v>3</v>
          </cell>
          <cell r="I5120" t="str">
            <v>verified</v>
          </cell>
        </row>
        <row r="5121">
          <cell r="A5121" t="str">
            <v>61:4:A</v>
          </cell>
          <cell r="B5121" t="str">
            <v>ECK3245</v>
          </cell>
          <cell r="C5121" t="str">
            <v>b3258</v>
          </cell>
          <cell r="D5121" t="str">
            <v>JW3226</v>
          </cell>
          <cell r="E5121" t="str">
            <v>panF</v>
          </cell>
          <cell r="F5121">
            <v>61</v>
          </cell>
          <cell r="G5121" t="str">
            <v>A</v>
          </cell>
          <cell r="H5121">
            <v>4</v>
          </cell>
          <cell r="I5121" t="str">
            <v>verified</v>
          </cell>
        </row>
        <row r="5122">
          <cell r="A5122" t="str">
            <v>61:4:B</v>
          </cell>
          <cell r="B5122" t="str">
            <v>ECK3278</v>
          </cell>
          <cell r="C5122" t="str">
            <v>b4550</v>
          </cell>
          <cell r="D5122" t="str">
            <v>JW3253</v>
          </cell>
          <cell r="E5122" t="str">
            <v>yhdL</v>
          </cell>
          <cell r="F5122">
            <v>61</v>
          </cell>
          <cell r="G5122" t="str">
            <v>B</v>
          </cell>
          <cell r="H5122">
            <v>4</v>
          </cell>
          <cell r="I5122" t="str">
            <v>verified</v>
          </cell>
        </row>
        <row r="5123">
          <cell r="A5123" t="str">
            <v>61:4:C</v>
          </cell>
          <cell r="B5123" t="str">
            <v>ECK3337</v>
          </cell>
          <cell r="C5123" t="str">
            <v>b4551</v>
          </cell>
          <cell r="D5123" t="str">
            <v>JW3312</v>
          </cell>
          <cell r="E5123" t="str">
            <v>yheV</v>
          </cell>
          <cell r="F5123">
            <v>61</v>
          </cell>
          <cell r="G5123" t="str">
            <v>C</v>
          </cell>
          <cell r="H5123">
            <v>4</v>
          </cell>
          <cell r="I5123" t="str">
            <v>verified</v>
          </cell>
        </row>
        <row r="5124">
          <cell r="A5124" t="str">
            <v>61:4:D</v>
          </cell>
          <cell r="B5124" t="str">
            <v>ECK3355</v>
          </cell>
          <cell r="C5124" t="str">
            <v>b3367</v>
          </cell>
          <cell r="D5124" t="str">
            <v>JW3330</v>
          </cell>
          <cell r="E5124" t="str">
            <v>nirC</v>
          </cell>
          <cell r="F5124">
            <v>61</v>
          </cell>
          <cell r="G5124" t="str">
            <v>D</v>
          </cell>
          <cell r="H5124">
            <v>4</v>
          </cell>
          <cell r="I5124" t="str">
            <v>verified</v>
          </cell>
        </row>
        <row r="5125">
          <cell r="A5125" t="str">
            <v>61:4:E</v>
          </cell>
          <cell r="B5125" t="str">
            <v>ECK3358</v>
          </cell>
          <cell r="C5125" t="str">
            <v>b3370</v>
          </cell>
          <cell r="D5125" t="str">
            <v>JW3333</v>
          </cell>
          <cell r="E5125" t="str">
            <v>frlA</v>
          </cell>
          <cell r="F5125">
            <v>61</v>
          </cell>
          <cell r="G5125" t="str">
            <v>E</v>
          </cell>
          <cell r="H5125">
            <v>4</v>
          </cell>
          <cell r="I5125" t="str">
            <v>verified</v>
          </cell>
        </row>
        <row r="5126">
          <cell r="A5126" t="str">
            <v>61:4:F</v>
          </cell>
          <cell r="B5126" t="str">
            <v>ECK2692</v>
          </cell>
          <cell r="C5126" t="str">
            <v>b2697</v>
          </cell>
          <cell r="D5126" t="str">
            <v>JW2667</v>
          </cell>
          <cell r="E5126" t="str">
            <v>alaS</v>
          </cell>
          <cell r="F5126">
            <v>61</v>
          </cell>
          <cell r="G5126" t="str">
            <v>F</v>
          </cell>
          <cell r="H5126">
            <v>4</v>
          </cell>
          <cell r="I5126" t="str">
            <v>duplication</v>
          </cell>
        </row>
        <row r="5127">
          <cell r="A5127" t="str">
            <v>61:4:G</v>
          </cell>
          <cell r="B5127" t="str">
            <v>ECK2738</v>
          </cell>
          <cell r="C5127" t="str">
            <v>b2743</v>
          </cell>
          <cell r="D5127" t="str">
            <v>JW2713</v>
          </cell>
          <cell r="E5127" t="str">
            <v>pcm</v>
          </cell>
          <cell r="F5127">
            <v>61</v>
          </cell>
          <cell r="G5127" t="str">
            <v>G</v>
          </cell>
          <cell r="H5127">
            <v>4</v>
          </cell>
          <cell r="I5127" t="str">
            <v>verified</v>
          </cell>
        </row>
        <row r="5128">
          <cell r="A5128" t="str">
            <v>61:4:H</v>
          </cell>
          <cell r="B5128" t="str">
            <v>ECK2885</v>
          </cell>
          <cell r="C5128" t="str">
            <v>b2890</v>
          </cell>
          <cell r="D5128" t="str">
            <v>JW2858</v>
          </cell>
          <cell r="E5128" t="str">
            <v>lysS</v>
          </cell>
          <cell r="F5128">
            <v>61</v>
          </cell>
          <cell r="G5128" t="str">
            <v>H</v>
          </cell>
          <cell r="H5128">
            <v>4</v>
          </cell>
          <cell r="I5128" t="str">
            <v>verified</v>
          </cell>
        </row>
        <row r="5129">
          <cell r="A5129" t="str">
            <v>61:5:A</v>
          </cell>
          <cell r="B5129" t="str">
            <v>ECK3043</v>
          </cell>
          <cell r="C5129" t="str">
            <v>b3053</v>
          </cell>
          <cell r="D5129" t="str">
            <v>JW3025</v>
          </cell>
          <cell r="E5129" t="str">
            <v>glnE</v>
          </cell>
          <cell r="F5129">
            <v>61</v>
          </cell>
          <cell r="G5129" t="str">
            <v>A</v>
          </cell>
          <cell r="H5129">
            <v>5</v>
          </cell>
          <cell r="I5129" t="str">
            <v>verified</v>
          </cell>
        </row>
        <row r="5130">
          <cell r="A5130" t="str">
            <v>61:5:B</v>
          </cell>
          <cell r="B5130" t="str">
            <v>ECK3155</v>
          </cell>
          <cell r="C5130" t="str">
            <v>b3166</v>
          </cell>
          <cell r="D5130" t="str">
            <v>JW3135</v>
          </cell>
          <cell r="E5130" t="str">
            <v>truB</v>
          </cell>
          <cell r="F5130">
            <v>61</v>
          </cell>
          <cell r="G5130" t="str">
            <v>B</v>
          </cell>
          <cell r="H5130">
            <v>5</v>
          </cell>
          <cell r="I5130" t="str">
            <v xml:space="preserve">use other isolate </v>
          </cell>
        </row>
        <row r="5131">
          <cell r="A5131" t="str">
            <v>61:5:C</v>
          </cell>
          <cell r="B5131" t="str">
            <v>ECK3246</v>
          </cell>
          <cell r="C5131" t="str">
            <v>b3259</v>
          </cell>
          <cell r="D5131" t="str">
            <v>JW3227</v>
          </cell>
          <cell r="E5131" t="str">
            <v>prmA</v>
          </cell>
          <cell r="F5131">
            <v>61</v>
          </cell>
          <cell r="G5131" t="str">
            <v>C</v>
          </cell>
          <cell r="H5131">
            <v>5</v>
          </cell>
          <cell r="I5131" t="str">
            <v>verified</v>
          </cell>
        </row>
        <row r="5132">
          <cell r="A5132" t="str">
            <v>61:5:D</v>
          </cell>
          <cell r="B5132" t="str">
            <v>ECK3286</v>
          </cell>
          <cell r="C5132" t="str">
            <v>b3299</v>
          </cell>
          <cell r="D5132" t="str">
            <v>JW3261</v>
          </cell>
          <cell r="E5132" t="str">
            <v>rpmJ</v>
          </cell>
          <cell r="F5132">
            <v>61</v>
          </cell>
          <cell r="G5132" t="str">
            <v>D</v>
          </cell>
          <cell r="H5132">
            <v>5</v>
          </cell>
          <cell r="I5132" t="str">
            <v>verified</v>
          </cell>
        </row>
        <row r="5133">
          <cell r="A5133" t="str">
            <v>61:5:E</v>
          </cell>
          <cell r="B5133" t="str">
            <v>ECK3336</v>
          </cell>
          <cell r="C5133" t="str">
            <v>b3349</v>
          </cell>
          <cell r="D5133" t="str">
            <v>JW3311</v>
          </cell>
          <cell r="E5133" t="str">
            <v>slyD</v>
          </cell>
          <cell r="F5133">
            <v>61</v>
          </cell>
          <cell r="G5133" t="str">
            <v>E</v>
          </cell>
          <cell r="H5133">
            <v>5</v>
          </cell>
          <cell r="I5133" t="str">
            <v>verified</v>
          </cell>
        </row>
        <row r="5134">
          <cell r="A5134" t="str">
            <v>61:5:F</v>
          </cell>
          <cell r="B5134" t="str">
            <v>ECK3351</v>
          </cell>
          <cell r="C5134" t="str">
            <v>b3363</v>
          </cell>
          <cell r="D5134" t="str">
            <v>JW3326</v>
          </cell>
          <cell r="E5134" t="str">
            <v>ppiA</v>
          </cell>
          <cell r="F5134">
            <v>61</v>
          </cell>
          <cell r="G5134" t="str">
            <v>F</v>
          </cell>
          <cell r="H5134">
            <v>5</v>
          </cell>
          <cell r="I5134" t="str">
            <v>verified</v>
          </cell>
        </row>
        <row r="5135">
          <cell r="A5135" t="str">
            <v>61:5:G</v>
          </cell>
          <cell r="B5135" t="str">
            <v>ECK3579</v>
          </cell>
          <cell r="C5135" t="str">
            <v>b3590</v>
          </cell>
          <cell r="D5135" t="str">
            <v>JW3563</v>
          </cell>
          <cell r="E5135" t="str">
            <v>selB</v>
          </cell>
          <cell r="F5135">
            <v>61</v>
          </cell>
          <cell r="G5135" t="str">
            <v>G</v>
          </cell>
          <cell r="H5135">
            <v>5</v>
          </cell>
          <cell r="I5135" t="str">
            <v>verified</v>
          </cell>
        </row>
        <row r="5136">
          <cell r="A5136" t="str">
            <v>61:5:H</v>
          </cell>
          <cell r="B5136" t="str">
            <v>ECK3580</v>
          </cell>
          <cell r="C5136" t="str">
            <v>b3591</v>
          </cell>
          <cell r="D5136" t="str">
            <v>JW3564</v>
          </cell>
          <cell r="E5136" t="str">
            <v>selA</v>
          </cell>
          <cell r="F5136">
            <v>61</v>
          </cell>
          <cell r="G5136" t="str">
            <v>H</v>
          </cell>
          <cell r="H5136">
            <v>5</v>
          </cell>
          <cell r="I5136" t="str">
            <v>verified</v>
          </cell>
        </row>
        <row r="5137">
          <cell r="A5137" t="str">
            <v>61:6:A</v>
          </cell>
          <cell r="B5137" t="str">
            <v>ECK3626</v>
          </cell>
          <cell r="C5137" t="str">
            <v>b3636</v>
          </cell>
          <cell r="D5137" t="str">
            <v>JW3611</v>
          </cell>
          <cell r="E5137" t="str">
            <v>rpmG</v>
          </cell>
          <cell r="F5137">
            <v>61</v>
          </cell>
          <cell r="G5137" t="str">
            <v>A</v>
          </cell>
          <cell r="H5137">
            <v>6</v>
          </cell>
          <cell r="I5137" t="str">
            <v>verified</v>
          </cell>
        </row>
        <row r="5138">
          <cell r="A5138" t="str">
            <v>61:6:B</v>
          </cell>
          <cell r="B5138" t="str">
            <v>ECK3832</v>
          </cell>
          <cell r="C5138" t="str">
            <v>b3839</v>
          </cell>
          <cell r="D5138" t="str">
            <v>JW3815</v>
          </cell>
          <cell r="E5138" t="str">
            <v>tatC</v>
          </cell>
          <cell r="F5138">
            <v>61</v>
          </cell>
          <cell r="G5138" t="str">
            <v>B</v>
          </cell>
          <cell r="H5138">
            <v>6</v>
          </cell>
          <cell r="I5138" t="str">
            <v>verified</v>
          </cell>
        </row>
        <row r="5139">
          <cell r="A5139" t="str">
            <v>61:6:C</v>
          </cell>
          <cell r="B5139" t="str">
            <v>ECK3880</v>
          </cell>
          <cell r="C5139" t="str">
            <v>b3887</v>
          </cell>
          <cell r="D5139" t="str">
            <v>JW3858</v>
          </cell>
          <cell r="E5139" t="str">
            <v>dtd</v>
          </cell>
          <cell r="F5139">
            <v>61</v>
          </cell>
          <cell r="G5139" t="str">
            <v>C</v>
          </cell>
          <cell r="H5139">
            <v>6</v>
          </cell>
          <cell r="I5139" t="str">
            <v>verified</v>
          </cell>
        </row>
        <row r="5140">
          <cell r="A5140" t="str">
            <v>61:6:D</v>
          </cell>
          <cell r="B5140" t="str">
            <v>ECK3928</v>
          </cell>
          <cell r="C5140" t="str">
            <v>b3936</v>
          </cell>
          <cell r="D5140" t="str">
            <v>JW3907</v>
          </cell>
          <cell r="E5140" t="str">
            <v>rpmE</v>
          </cell>
          <cell r="F5140">
            <v>61</v>
          </cell>
          <cell r="G5140" t="str">
            <v>D</v>
          </cell>
          <cell r="H5140">
            <v>6</v>
          </cell>
          <cell r="I5140" t="str">
            <v>verified</v>
          </cell>
        </row>
        <row r="5141">
          <cell r="A5141" t="str">
            <v>61:6:E</v>
          </cell>
          <cell r="B5141" t="str">
            <v>ECK3971</v>
          </cell>
          <cell r="C5141" t="str">
            <v>b3980</v>
          </cell>
          <cell r="D5141" t="str">
            <v>JW3943</v>
          </cell>
          <cell r="E5141" t="str">
            <v>tufB</v>
          </cell>
          <cell r="F5141">
            <v>61</v>
          </cell>
          <cell r="G5141" t="str">
            <v>E</v>
          </cell>
          <cell r="H5141">
            <v>6</v>
          </cell>
          <cell r="I5141" t="str">
            <v>mixture</v>
          </cell>
        </row>
        <row r="5142">
          <cell r="A5142" t="str">
            <v>61:6:F</v>
          </cell>
          <cell r="B5142" t="str">
            <v>ECK3974</v>
          </cell>
          <cell r="C5142" t="str">
            <v>b3983</v>
          </cell>
          <cell r="D5142" t="str">
            <v>JW3946</v>
          </cell>
          <cell r="E5142" t="str">
            <v>rplK</v>
          </cell>
          <cell r="F5142">
            <v>61</v>
          </cell>
          <cell r="G5142" t="str">
            <v>F</v>
          </cell>
          <cell r="H5142">
            <v>6</v>
          </cell>
          <cell r="I5142" t="str">
            <v>duplication</v>
          </cell>
        </row>
        <row r="5143">
          <cell r="A5143" t="str">
            <v>61:6:G</v>
          </cell>
          <cell r="B5143" t="str">
            <v>ECK4082</v>
          </cell>
          <cell r="C5143" t="str">
            <v>b4089</v>
          </cell>
          <cell r="D5143" t="str">
            <v>JW4050</v>
          </cell>
          <cell r="E5143" t="str">
            <v>rpiR</v>
          </cell>
          <cell r="F5143">
            <v>61</v>
          </cell>
          <cell r="G5143" t="str">
            <v>G</v>
          </cell>
          <cell r="H5143">
            <v>6</v>
          </cell>
          <cell r="I5143" t="str">
            <v>verified</v>
          </cell>
        </row>
        <row r="5144">
          <cell r="A5144" t="str">
            <v>61:6:H</v>
          </cell>
          <cell r="B5144" t="str">
            <v>ECK4123</v>
          </cell>
          <cell r="C5144" t="str">
            <v>b4129</v>
          </cell>
          <cell r="D5144" t="str">
            <v>JW4090</v>
          </cell>
          <cell r="E5144" t="str">
            <v>lysU</v>
          </cell>
          <cell r="F5144">
            <v>61</v>
          </cell>
          <cell r="G5144" t="str">
            <v>H</v>
          </cell>
          <cell r="H5144">
            <v>6</v>
          </cell>
          <cell r="I5144" t="str">
            <v>verified</v>
          </cell>
        </row>
        <row r="5145">
          <cell r="A5145" t="str">
            <v>61:7:A</v>
          </cell>
          <cell r="B5145" t="str">
            <v>ECK4141</v>
          </cell>
          <cell r="C5145" t="str">
            <v>b4147</v>
          </cell>
          <cell r="D5145" t="str">
            <v>JW4107</v>
          </cell>
          <cell r="E5145" t="str">
            <v>efp</v>
          </cell>
          <cell r="F5145">
            <v>61</v>
          </cell>
          <cell r="G5145" t="str">
            <v>A</v>
          </cell>
          <cell r="H5145">
            <v>7</v>
          </cell>
          <cell r="I5145" t="str">
            <v>verified</v>
          </cell>
        </row>
        <row r="5146">
          <cell r="A5146" t="str">
            <v>61:7:B</v>
          </cell>
          <cell r="B5146" t="str">
            <v>ECK4167</v>
          </cell>
          <cell r="C5146" t="str">
            <v>b4171</v>
          </cell>
          <cell r="D5146" t="str">
            <v>JW4129</v>
          </cell>
          <cell r="E5146" t="str">
            <v>miaA</v>
          </cell>
          <cell r="F5146">
            <v>61</v>
          </cell>
          <cell r="G5146" t="str">
            <v>B</v>
          </cell>
          <cell r="H5146">
            <v>7</v>
          </cell>
          <cell r="I5146" t="str">
            <v>verified</v>
          </cell>
        </row>
        <row r="5147">
          <cell r="A5147" t="str">
            <v>61:7:C</v>
          </cell>
          <cell r="B5147" t="str">
            <v>ECK4196</v>
          </cell>
          <cell r="C5147" t="str">
            <v>b4200</v>
          </cell>
          <cell r="D5147" t="str">
            <v>JW4158</v>
          </cell>
          <cell r="E5147" t="str">
            <v>rpsF</v>
          </cell>
          <cell r="F5147">
            <v>61</v>
          </cell>
          <cell r="G5147" t="str">
            <v>C</v>
          </cell>
          <cell r="H5147">
            <v>7</v>
          </cell>
          <cell r="I5147" t="str">
            <v>verified</v>
          </cell>
        </row>
        <row r="5148">
          <cell r="A5148" t="str">
            <v>61:7:D</v>
          </cell>
          <cell r="B5148" t="str">
            <v>ECK4199</v>
          </cell>
          <cell r="C5148" t="str">
            <v>b4203</v>
          </cell>
          <cell r="D5148" t="str">
            <v>JW4161</v>
          </cell>
          <cell r="E5148" t="str">
            <v>rplI</v>
          </cell>
          <cell r="F5148">
            <v>61</v>
          </cell>
          <cell r="G5148" t="str">
            <v>D</v>
          </cell>
          <cell r="H5148">
            <v>7</v>
          </cell>
          <cell r="I5148" t="str">
            <v>verified</v>
          </cell>
        </row>
        <row r="5149">
          <cell r="A5149" t="str">
            <v>61:7:E</v>
          </cell>
          <cell r="B5149" t="str">
            <v>ECK4230</v>
          </cell>
          <cell r="C5149" t="str">
            <v>b4235</v>
          </cell>
          <cell r="D5149" t="str">
            <v>JW4194</v>
          </cell>
          <cell r="E5149" t="str">
            <v>pmbA</v>
          </cell>
          <cell r="F5149">
            <v>61</v>
          </cell>
          <cell r="G5149" t="str">
            <v>E</v>
          </cell>
          <cell r="H5149">
            <v>7</v>
          </cell>
          <cell r="I5149" t="str">
            <v>verified</v>
          </cell>
        </row>
        <row r="5150">
          <cell r="A5150" t="str">
            <v>61:7:F</v>
          </cell>
          <cell r="B5150" t="str">
            <v>ECK4362</v>
          </cell>
          <cell r="C5150" t="str">
            <v>b4371</v>
          </cell>
          <cell r="D5150" t="str">
            <v>JW4333</v>
          </cell>
          <cell r="E5150" t="str">
            <v>rsmC</v>
          </cell>
          <cell r="F5150">
            <v>61</v>
          </cell>
          <cell r="G5150" t="str">
            <v>F</v>
          </cell>
          <cell r="H5150">
            <v>7</v>
          </cell>
          <cell r="I5150" t="str">
            <v>verified</v>
          </cell>
        </row>
        <row r="5151">
          <cell r="A5151" t="str">
            <v>61:7:G</v>
          </cell>
          <cell r="B5151" t="str">
            <v>ECK4364</v>
          </cell>
          <cell r="C5151" t="str">
            <v>b4373</v>
          </cell>
          <cell r="D5151" t="str">
            <v>JW4335</v>
          </cell>
          <cell r="E5151" t="str">
            <v>rimI</v>
          </cell>
          <cell r="F5151">
            <v>61</v>
          </cell>
          <cell r="G5151" t="str">
            <v>G</v>
          </cell>
          <cell r="H5151">
            <v>7</v>
          </cell>
          <cell r="I5151" t="str">
            <v>verified</v>
          </cell>
        </row>
        <row r="5152">
          <cell r="A5152" t="str">
            <v>61:7:H</v>
          </cell>
          <cell r="B5152" t="str">
            <v>ECK0410</v>
          </cell>
          <cell r="C5152" t="str">
            <v>b0416</v>
          </cell>
          <cell r="D5152" t="str">
            <v>JW0406</v>
          </cell>
          <cell r="E5152" t="str">
            <v>nusB</v>
          </cell>
          <cell r="F5152">
            <v>61</v>
          </cell>
          <cell r="G5152" t="str">
            <v>H</v>
          </cell>
          <cell r="H5152">
            <v>7</v>
          </cell>
          <cell r="I5152" t="str">
            <v>verified</v>
          </cell>
        </row>
        <row r="5153">
          <cell r="A5153" t="str">
            <v>61:8:A</v>
          </cell>
          <cell r="B5153" t="str">
            <v>ECK0541</v>
          </cell>
          <cell r="C5153" t="str">
            <v>b0550</v>
          </cell>
          <cell r="D5153" t="str">
            <v>JW0538</v>
          </cell>
          <cell r="E5153" t="str">
            <v>rusA</v>
          </cell>
          <cell r="F5153">
            <v>61</v>
          </cell>
          <cell r="G5153" t="str">
            <v>A</v>
          </cell>
          <cell r="H5153">
            <v>8</v>
          </cell>
          <cell r="I5153" t="str">
            <v>verified</v>
          </cell>
        </row>
        <row r="5154">
          <cell r="A5154" t="str">
            <v>61:8:B</v>
          </cell>
          <cell r="B5154" t="str">
            <v>ECK0786</v>
          </cell>
          <cell r="C5154" t="str">
            <v>b0797</v>
          </cell>
          <cell r="D5154" t="str">
            <v>JW0781</v>
          </cell>
          <cell r="E5154" t="str">
            <v>rhlE</v>
          </cell>
          <cell r="F5154">
            <v>61</v>
          </cell>
          <cell r="G5154" t="str">
            <v>B</v>
          </cell>
          <cell r="H5154">
            <v>8</v>
          </cell>
          <cell r="I5154" t="str">
            <v>verified</v>
          </cell>
        </row>
        <row r="5155">
          <cell r="A5155" t="str">
            <v>61:8:C</v>
          </cell>
          <cell r="B5155" t="str">
            <v>ECK0989</v>
          </cell>
          <cell r="C5155" t="str">
            <v>b0998</v>
          </cell>
          <cell r="D5155" t="str">
            <v>JW0983</v>
          </cell>
          <cell r="E5155" t="str">
            <v>torD</v>
          </cell>
          <cell r="F5155">
            <v>61</v>
          </cell>
          <cell r="G5155" t="str">
            <v>C</v>
          </cell>
          <cell r="H5155">
            <v>8</v>
          </cell>
          <cell r="I5155" t="str">
            <v>verified</v>
          </cell>
        </row>
        <row r="5156">
          <cell r="A5156" t="str">
            <v>61:8:D</v>
          </cell>
          <cell r="B5156" t="str">
            <v>ECK1589</v>
          </cell>
          <cell r="C5156" t="str">
            <v>b1594</v>
          </cell>
          <cell r="D5156" t="str">
            <v>JW1586</v>
          </cell>
          <cell r="E5156" t="str">
            <v>dgsA</v>
          </cell>
          <cell r="F5156">
            <v>61</v>
          </cell>
          <cell r="G5156" t="str">
            <v>D</v>
          </cell>
          <cell r="H5156">
            <v>8</v>
          </cell>
          <cell r="I5156" t="str">
            <v>verified</v>
          </cell>
        </row>
        <row r="5157">
          <cell r="A5157" t="str">
            <v>61:8:E</v>
          </cell>
          <cell r="B5157" t="str">
            <v>ECK2094</v>
          </cell>
          <cell r="C5157" t="str">
            <v>b2101</v>
          </cell>
          <cell r="D5157" t="str">
            <v>JW2088</v>
          </cell>
          <cell r="E5157" t="str">
            <v>yegW</v>
          </cell>
          <cell r="F5157">
            <v>61</v>
          </cell>
          <cell r="G5157" t="str">
            <v>E</v>
          </cell>
          <cell r="H5157">
            <v>8</v>
          </cell>
          <cell r="I5157" t="str">
            <v>verified</v>
          </cell>
        </row>
        <row r="5158">
          <cell r="A5158" t="str">
            <v>61:8:F</v>
          </cell>
          <cell r="B5158" t="str">
            <v>ECK2568</v>
          </cell>
          <cell r="C5158" t="str">
            <v>b2570</v>
          </cell>
          <cell r="D5158" t="str">
            <v>JW2554</v>
          </cell>
          <cell r="E5158" t="str">
            <v>rseC</v>
          </cell>
          <cell r="F5158">
            <v>61</v>
          </cell>
          <cell r="G5158" t="str">
            <v>F</v>
          </cell>
          <cell r="H5158">
            <v>8</v>
          </cell>
          <cell r="I5158" t="str">
            <v>verified</v>
          </cell>
        </row>
        <row r="5159">
          <cell r="A5159" t="str">
            <v>61:8:G</v>
          </cell>
          <cell r="B5159" t="str">
            <v>ECK2569</v>
          </cell>
          <cell r="C5159" t="str">
            <v>b2571</v>
          </cell>
          <cell r="D5159" t="str">
            <v>JW2555</v>
          </cell>
          <cell r="E5159" t="str">
            <v>rseB</v>
          </cell>
          <cell r="F5159">
            <v>61</v>
          </cell>
          <cell r="G5159" t="str">
            <v>G</v>
          </cell>
          <cell r="H5159">
            <v>8</v>
          </cell>
          <cell r="I5159" t="str">
            <v>verified</v>
          </cell>
        </row>
        <row r="5160">
          <cell r="A5160" t="str">
            <v>61:8:H</v>
          </cell>
          <cell r="B5160" t="str">
            <v>ECK3023</v>
          </cell>
          <cell r="C5160" t="str">
            <v>b3032</v>
          </cell>
          <cell r="D5160" t="str">
            <v>JW3000</v>
          </cell>
          <cell r="E5160" t="str">
            <v>cpdA</v>
          </cell>
          <cell r="F5160">
            <v>61</v>
          </cell>
          <cell r="G5160" t="str">
            <v>H</v>
          </cell>
          <cell r="H5160">
            <v>8</v>
          </cell>
          <cell r="I5160" t="str">
            <v>verified</v>
          </cell>
        </row>
        <row r="5161">
          <cell r="A5161" t="str">
            <v>61:9:A</v>
          </cell>
          <cell r="B5161" t="str">
            <v>ECK3408</v>
          </cell>
          <cell r="C5161" t="str">
            <v>b3422</v>
          </cell>
          <cell r="D5161" t="str">
            <v>JW3385</v>
          </cell>
          <cell r="E5161" t="str">
            <v>rtcR</v>
          </cell>
          <cell r="F5161">
            <v>61</v>
          </cell>
          <cell r="G5161" t="str">
            <v>A</v>
          </cell>
          <cell r="H5161">
            <v>9</v>
          </cell>
          <cell r="I5161" t="str">
            <v>verified</v>
          </cell>
        </row>
        <row r="5162">
          <cell r="A5162" t="str">
            <v>61:9:B</v>
          </cell>
          <cell r="B5162" t="str">
            <v>ECK3486</v>
          </cell>
          <cell r="C5162" t="str">
            <v>b3501</v>
          </cell>
          <cell r="D5162" t="str">
            <v>JW3468</v>
          </cell>
          <cell r="E5162" t="str">
            <v>arsR</v>
          </cell>
          <cell r="F5162">
            <v>61</v>
          </cell>
          <cell r="G5162" t="str">
            <v>B</v>
          </cell>
          <cell r="H5162">
            <v>9</v>
          </cell>
          <cell r="I5162" t="str">
            <v>verified</v>
          </cell>
        </row>
        <row r="5163">
          <cell r="A5163" t="str">
            <v>61:9:C</v>
          </cell>
          <cell r="B5163" t="str">
            <v>ECK3775</v>
          </cell>
          <cell r="C5163" t="str">
            <v>b3783</v>
          </cell>
          <cell r="D5163" t="str">
            <v>JW3756</v>
          </cell>
          <cell r="E5163" t="str">
            <v>rho</v>
          </cell>
          <cell r="F5163">
            <v>61</v>
          </cell>
          <cell r="G5163" t="str">
            <v>C</v>
          </cell>
          <cell r="H5163">
            <v>9</v>
          </cell>
          <cell r="I5163" t="str">
            <v>duplication</v>
          </cell>
        </row>
        <row r="5164">
          <cell r="A5164" t="str">
            <v>61:9:D</v>
          </cell>
          <cell r="B5164" t="str">
            <v>ECK4215</v>
          </cell>
          <cell r="C5164" t="str">
            <v>b4219</v>
          </cell>
          <cell r="D5164" t="str">
            <v>JW4178</v>
          </cell>
          <cell r="E5164" t="str">
            <v>msrA</v>
          </cell>
          <cell r="F5164">
            <v>61</v>
          </cell>
          <cell r="G5164" t="str">
            <v>D</v>
          </cell>
          <cell r="H5164">
            <v>9</v>
          </cell>
          <cell r="I5164" t="str">
            <v>verified</v>
          </cell>
        </row>
        <row r="5165">
          <cell r="A5165" t="str">
            <v>61:9:E</v>
          </cell>
          <cell r="B5165" t="str">
            <v>ECK4289</v>
          </cell>
          <cell r="C5165" t="str">
            <v>b4300</v>
          </cell>
          <cell r="D5165" t="str">
            <v>JW4262</v>
          </cell>
          <cell r="E5165" t="str">
            <v>sgcR</v>
          </cell>
          <cell r="F5165">
            <v>61</v>
          </cell>
          <cell r="G5165" t="str">
            <v>E</v>
          </cell>
          <cell r="H5165">
            <v>9</v>
          </cell>
          <cell r="I5165" t="str">
            <v>verified</v>
          </cell>
        </row>
        <row r="5166">
          <cell r="A5166" t="str">
            <v>61:9:F</v>
          </cell>
          <cell r="B5166" t="str">
            <v>ECK4388</v>
          </cell>
          <cell r="C5166" t="str">
            <v>b4396</v>
          </cell>
          <cell r="D5166" t="str">
            <v>JW4359</v>
          </cell>
          <cell r="E5166" t="str">
            <v>rob</v>
          </cell>
          <cell r="F5166">
            <v>61</v>
          </cell>
          <cell r="G5166" t="str">
            <v>F</v>
          </cell>
          <cell r="H5166">
            <v>9</v>
          </cell>
          <cell r="I5166" t="str">
            <v>verified</v>
          </cell>
        </row>
        <row r="5167">
          <cell r="A5167" t="str">
            <v>61:9:G</v>
          </cell>
          <cell r="B5167" t="str">
            <v>ECK0054</v>
          </cell>
          <cell r="C5167" t="str">
            <v>b0053</v>
          </cell>
          <cell r="D5167" t="str">
            <v>JW0052</v>
          </cell>
          <cell r="E5167" t="str">
            <v>surA</v>
          </cell>
          <cell r="F5167">
            <v>61</v>
          </cell>
          <cell r="G5167" t="str">
            <v>G</v>
          </cell>
          <cell r="H5167">
            <v>9</v>
          </cell>
          <cell r="I5167" t="str">
            <v>verified</v>
          </cell>
        </row>
        <row r="5168">
          <cell r="A5168" t="str">
            <v>61:9:H</v>
          </cell>
          <cell r="B5168" t="str">
            <v>ECK0109</v>
          </cell>
          <cell r="C5168" t="str">
            <v>b0110</v>
          </cell>
          <cell r="D5168" t="str">
            <v>JW0106</v>
          </cell>
          <cell r="E5168" t="str">
            <v>ampD</v>
          </cell>
          <cell r="F5168">
            <v>61</v>
          </cell>
          <cell r="G5168" t="str">
            <v>H</v>
          </cell>
          <cell r="H5168">
            <v>9</v>
          </cell>
          <cell r="I5168" t="str">
            <v>verified</v>
          </cell>
        </row>
        <row r="5169">
          <cell r="A5169" t="str">
            <v>61:10:A</v>
          </cell>
          <cell r="B5169" t="str">
            <v>ECK0110</v>
          </cell>
          <cell r="C5169" t="str">
            <v>b0111</v>
          </cell>
          <cell r="D5169" t="str">
            <v>JW0107</v>
          </cell>
          <cell r="E5169" t="str">
            <v>ampE</v>
          </cell>
          <cell r="F5169">
            <v>61</v>
          </cell>
          <cell r="G5169" t="str">
            <v>A</v>
          </cell>
          <cell r="H5169">
            <v>10</v>
          </cell>
          <cell r="I5169" t="str">
            <v>verified</v>
          </cell>
        </row>
        <row r="5170">
          <cell r="A5170" t="str">
            <v>61:10:B</v>
          </cell>
          <cell r="B5170" t="str">
            <v>ECK0280</v>
          </cell>
          <cell r="C5170" t="str">
            <v>b0281</v>
          </cell>
          <cell r="D5170" t="str">
            <v>JW0275</v>
          </cell>
          <cell r="E5170" t="str">
            <v>intF</v>
          </cell>
          <cell r="F5170">
            <v>61</v>
          </cell>
          <cell r="G5170" t="str">
            <v>B</v>
          </cell>
          <cell r="H5170">
            <v>10</v>
          </cell>
          <cell r="I5170" t="str">
            <v>verified</v>
          </cell>
        </row>
        <row r="5171">
          <cell r="A5171" t="str">
            <v>61:10:C</v>
          </cell>
          <cell r="B5171" t="str">
            <v>ECK0322</v>
          </cell>
          <cell r="C5171" t="str">
            <v>b0324</v>
          </cell>
          <cell r="D5171" t="str">
            <v>JW0316</v>
          </cell>
          <cell r="E5171" t="str">
            <v>yahJ</v>
          </cell>
          <cell r="F5171">
            <v>61</v>
          </cell>
          <cell r="G5171" t="str">
            <v>C</v>
          </cell>
          <cell r="H5171">
            <v>10</v>
          </cell>
          <cell r="I5171" t="str">
            <v>verified</v>
          </cell>
        </row>
        <row r="5172">
          <cell r="A5172" t="str">
            <v>61:10:D</v>
          </cell>
          <cell r="B5172" t="str">
            <v>ECK0352</v>
          </cell>
          <cell r="C5172" t="str">
            <v>b0355</v>
          </cell>
          <cell r="D5172" t="str">
            <v>JW0346</v>
          </cell>
          <cell r="E5172" t="str">
            <v>frmB</v>
          </cell>
          <cell r="F5172">
            <v>61</v>
          </cell>
          <cell r="G5172" t="str">
            <v>D</v>
          </cell>
          <cell r="H5172">
            <v>10</v>
          </cell>
          <cell r="I5172" t="str">
            <v>verified</v>
          </cell>
        </row>
        <row r="5173">
          <cell r="A5173" t="str">
            <v>61:10:E</v>
          </cell>
          <cell r="B5173" t="str">
            <v>ECK0372</v>
          </cell>
          <cell r="C5173" t="str">
            <v>b0377</v>
          </cell>
          <cell r="D5173" t="str">
            <v>JW0368</v>
          </cell>
          <cell r="E5173" t="str">
            <v>sbmA</v>
          </cell>
          <cell r="F5173">
            <v>61</v>
          </cell>
          <cell r="G5173" t="str">
            <v>E</v>
          </cell>
          <cell r="H5173">
            <v>10</v>
          </cell>
          <cell r="I5173" t="str">
            <v>verified</v>
          </cell>
        </row>
        <row r="5174">
          <cell r="A5174" t="str">
            <v>61:10:F</v>
          </cell>
          <cell r="B5174" t="str">
            <v>ECK0427</v>
          </cell>
          <cell r="C5174" t="str">
            <v>b0433</v>
          </cell>
          <cell r="D5174" t="str">
            <v>JW0423</v>
          </cell>
          <cell r="E5174" t="str">
            <v>ampG</v>
          </cell>
          <cell r="F5174">
            <v>61</v>
          </cell>
          <cell r="G5174" t="str">
            <v>F</v>
          </cell>
          <cell r="H5174">
            <v>10</v>
          </cell>
          <cell r="I5174" t="str">
            <v>verified</v>
          </cell>
        </row>
        <row r="5175">
          <cell r="A5175" t="str">
            <v>61:10:G</v>
          </cell>
          <cell r="B5175" t="str">
            <v>ECK0450</v>
          </cell>
          <cell r="C5175" t="str">
            <v>b0456</v>
          </cell>
          <cell r="D5175" t="str">
            <v>JW0445</v>
          </cell>
          <cell r="E5175" t="str">
            <v>ybaA</v>
          </cell>
          <cell r="F5175">
            <v>61</v>
          </cell>
          <cell r="G5175" t="str">
            <v>G</v>
          </cell>
          <cell r="H5175">
            <v>10</v>
          </cell>
          <cell r="I5175" t="str">
            <v>verified</v>
          </cell>
        </row>
        <row r="5176">
          <cell r="A5176" t="str">
            <v>61:10:H</v>
          </cell>
          <cell r="B5176" t="str">
            <v>ECK0473</v>
          </cell>
          <cell r="C5176" t="str">
            <v>b0479</v>
          </cell>
          <cell r="D5176" t="str">
            <v>JW0468</v>
          </cell>
          <cell r="E5176" t="str">
            <v>fsr</v>
          </cell>
          <cell r="F5176">
            <v>61</v>
          </cell>
          <cell r="G5176" t="str">
            <v>H</v>
          </cell>
          <cell r="H5176">
            <v>10</v>
          </cell>
          <cell r="I5176" t="str">
            <v>verified</v>
          </cell>
        </row>
        <row r="5177">
          <cell r="A5177" t="str">
            <v>61:11:A</v>
          </cell>
          <cell r="B5177" t="str">
            <v>ECK0501</v>
          </cell>
          <cell r="C5177" t="str">
            <v>b0508</v>
          </cell>
          <cell r="D5177" t="str">
            <v>JW0496</v>
          </cell>
          <cell r="E5177" t="str">
            <v>hyi</v>
          </cell>
          <cell r="F5177">
            <v>61</v>
          </cell>
          <cell r="G5177" t="str">
            <v>A</v>
          </cell>
          <cell r="H5177">
            <v>11</v>
          </cell>
          <cell r="I5177" t="str">
            <v>verified</v>
          </cell>
        </row>
        <row r="5178">
          <cell r="A5178" t="str">
            <v>61:11:B</v>
          </cell>
          <cell r="B5178" t="str">
            <v>ECK0531</v>
          </cell>
          <cell r="C5178" t="str">
            <v>b0539</v>
          </cell>
          <cell r="D5178" t="str">
            <v>JW0526</v>
          </cell>
          <cell r="E5178" t="str">
            <v>ybcC</v>
          </cell>
          <cell r="F5178">
            <v>61</v>
          </cell>
          <cell r="G5178" t="str">
            <v>B</v>
          </cell>
          <cell r="H5178">
            <v>11</v>
          </cell>
          <cell r="I5178" t="str">
            <v>verified</v>
          </cell>
        </row>
        <row r="5179">
          <cell r="A5179" t="str">
            <v>61:11:C</v>
          </cell>
          <cell r="B5179" t="str">
            <v>ECK0534</v>
          </cell>
          <cell r="C5179" t="str">
            <v>b0543</v>
          </cell>
          <cell r="D5179" t="str">
            <v>JW0531</v>
          </cell>
          <cell r="E5179" t="str">
            <v>emrE</v>
          </cell>
          <cell r="F5179">
            <v>61</v>
          </cell>
          <cell r="G5179" t="str">
            <v>C</v>
          </cell>
          <cell r="H5179">
            <v>11</v>
          </cell>
          <cell r="I5179" t="str">
            <v>verified</v>
          </cell>
        </row>
        <row r="5180">
          <cell r="A5180" t="str">
            <v>61:11:D</v>
          </cell>
          <cell r="B5180" t="str">
            <v>ECK0546</v>
          </cell>
          <cell r="C5180" t="str">
            <v>b0555</v>
          </cell>
          <cell r="D5180" t="str">
            <v>JW0544</v>
          </cell>
          <cell r="E5180" t="str">
            <v>ybcS</v>
          </cell>
          <cell r="F5180">
            <v>61</v>
          </cell>
          <cell r="G5180" t="str">
            <v>D</v>
          </cell>
          <cell r="H5180">
            <v>11</v>
          </cell>
          <cell r="I5180" t="str">
            <v>verified</v>
          </cell>
        </row>
        <row r="5181">
          <cell r="A5181" t="str">
            <v>61:11:E</v>
          </cell>
          <cell r="B5181" t="str">
            <v>ECK0549</v>
          </cell>
          <cell r="C5181" t="str">
            <v>b0557</v>
          </cell>
          <cell r="D5181" t="str">
            <v>JW0546</v>
          </cell>
          <cell r="E5181" t="str">
            <v>borD</v>
          </cell>
          <cell r="F5181">
            <v>61</v>
          </cell>
          <cell r="G5181" t="str">
            <v>E</v>
          </cell>
          <cell r="H5181">
            <v>11</v>
          </cell>
          <cell r="I5181" t="str">
            <v>verified</v>
          </cell>
        </row>
        <row r="5182">
          <cell r="A5182" t="str">
            <v>61:11:F</v>
          </cell>
          <cell r="B5182" t="str">
            <v>ECK0561</v>
          </cell>
          <cell r="C5182" t="str">
            <v>b0569</v>
          </cell>
          <cell r="D5182" t="str">
            <v>JW0558</v>
          </cell>
          <cell r="E5182" t="str">
            <v>nfrB</v>
          </cell>
          <cell r="F5182">
            <v>61</v>
          </cell>
          <cell r="G5182" t="str">
            <v>F</v>
          </cell>
          <cell r="H5182">
            <v>11</v>
          </cell>
          <cell r="I5182" t="str">
            <v>verified</v>
          </cell>
        </row>
        <row r="5183">
          <cell r="A5183" t="str">
            <v>61:11:G</v>
          </cell>
          <cell r="B5183" t="str">
            <v>ECK0591</v>
          </cell>
          <cell r="C5183" t="str">
            <v>b0598</v>
          </cell>
          <cell r="D5183" t="str">
            <v>JW0590</v>
          </cell>
          <cell r="E5183" t="str">
            <v>cstA</v>
          </cell>
          <cell r="F5183">
            <v>61</v>
          </cell>
          <cell r="G5183" t="str">
            <v>G</v>
          </cell>
          <cell r="H5183">
            <v>11</v>
          </cell>
          <cell r="I5183" t="str">
            <v>verified</v>
          </cell>
        </row>
        <row r="5184">
          <cell r="A5184" t="str">
            <v>61:11:H</v>
          </cell>
          <cell r="B5184" t="str">
            <v>ECK0719</v>
          </cell>
          <cell r="C5184" t="str">
            <v>b0731</v>
          </cell>
          <cell r="D5184" t="str">
            <v>JW0720</v>
          </cell>
          <cell r="E5184" t="str">
            <v>mngA</v>
          </cell>
          <cell r="F5184">
            <v>61</v>
          </cell>
          <cell r="G5184" t="str">
            <v>H</v>
          </cell>
          <cell r="H5184">
            <v>11</v>
          </cell>
          <cell r="I5184" t="str">
            <v>verified</v>
          </cell>
        </row>
        <row r="5185">
          <cell r="A5185" t="str">
            <v>61:12:A</v>
          </cell>
          <cell r="B5185" t="str">
            <v>ECK0726</v>
          </cell>
          <cell r="C5185" t="str">
            <v>b0737</v>
          </cell>
          <cell r="D5185" t="str">
            <v>JW0727</v>
          </cell>
          <cell r="E5185" t="str">
            <v>tolQ</v>
          </cell>
          <cell r="F5185">
            <v>61</v>
          </cell>
          <cell r="G5185" t="str">
            <v>A</v>
          </cell>
          <cell r="H5185">
            <v>12</v>
          </cell>
          <cell r="I5185" t="str">
            <v>verified</v>
          </cell>
        </row>
        <row r="5186">
          <cell r="A5186" t="str">
            <v>61:12:B</v>
          </cell>
          <cell r="B5186" t="str">
            <v>ECK0727</v>
          </cell>
          <cell r="C5186" t="str">
            <v>b0738</v>
          </cell>
          <cell r="D5186" t="str">
            <v>JW0728</v>
          </cell>
          <cell r="E5186" t="str">
            <v>tolR</v>
          </cell>
          <cell r="F5186">
            <v>61</v>
          </cell>
          <cell r="G5186" t="str">
            <v>B</v>
          </cell>
          <cell r="H5186">
            <v>12</v>
          </cell>
          <cell r="I5186" t="str">
            <v>verified</v>
          </cell>
        </row>
        <row r="5187">
          <cell r="A5187" t="str">
            <v>61:12:C</v>
          </cell>
          <cell r="B5187" t="str">
            <v>ECK0728</v>
          </cell>
          <cell r="C5187" t="str">
            <v>b0739</v>
          </cell>
          <cell r="D5187" t="str">
            <v>JW0729</v>
          </cell>
          <cell r="E5187" t="str">
            <v>tolA</v>
          </cell>
          <cell r="F5187">
            <v>61</v>
          </cell>
          <cell r="G5187" t="str">
            <v>C</v>
          </cell>
          <cell r="H5187">
            <v>12</v>
          </cell>
          <cell r="I5187" t="str">
            <v xml:space="preserve">use other isolate </v>
          </cell>
        </row>
        <row r="5188">
          <cell r="A5188" t="str">
            <v>61:12:D</v>
          </cell>
          <cell r="B5188" t="str">
            <v>ECK0871</v>
          </cell>
          <cell r="C5188" t="str">
            <v>b0880</v>
          </cell>
          <cell r="D5188" t="str">
            <v>JW0864</v>
          </cell>
          <cell r="E5188" t="str">
            <v>cspD</v>
          </cell>
          <cell r="F5188">
            <v>61</v>
          </cell>
          <cell r="G5188" t="str">
            <v>D</v>
          </cell>
          <cell r="H5188">
            <v>12</v>
          </cell>
          <cell r="I5188" t="str">
            <v>verified</v>
          </cell>
        </row>
        <row r="5189">
          <cell r="A5189" t="str">
            <v>61:12:E</v>
          </cell>
          <cell r="B5189" t="str">
            <v>ECK0926</v>
          </cell>
          <cell r="C5189" t="str">
            <v>b0935</v>
          </cell>
          <cell r="D5189" t="str">
            <v>JW0918</v>
          </cell>
          <cell r="E5189" t="str">
            <v>ssuD</v>
          </cell>
          <cell r="F5189">
            <v>61</v>
          </cell>
          <cell r="G5189" t="str">
            <v>E</v>
          </cell>
          <cell r="H5189">
            <v>12</v>
          </cell>
          <cell r="I5189" t="str">
            <v>verified</v>
          </cell>
        </row>
        <row r="5190">
          <cell r="A5190" t="str">
            <v>61:12:F</v>
          </cell>
          <cell r="B5190" t="str">
            <v>ECK0941</v>
          </cell>
          <cell r="C5190" t="str">
            <v>b0950</v>
          </cell>
          <cell r="D5190" t="str">
            <v>JW0933</v>
          </cell>
          <cell r="E5190" t="str">
            <v>pqiA</v>
          </cell>
          <cell r="F5190">
            <v>61</v>
          </cell>
          <cell r="G5190" t="str">
            <v>F</v>
          </cell>
          <cell r="H5190">
            <v>12</v>
          </cell>
          <cell r="I5190" t="str">
            <v>verified</v>
          </cell>
        </row>
        <row r="5191">
          <cell r="A5191" t="str">
            <v>61:12:G</v>
          </cell>
          <cell r="B5191" t="str">
            <v>ECK0942</v>
          </cell>
          <cell r="C5191" t="str">
            <v>b0951</v>
          </cell>
          <cell r="D5191" t="str">
            <v>JW0934</v>
          </cell>
          <cell r="E5191" t="str">
            <v>pqiB</v>
          </cell>
          <cell r="F5191">
            <v>61</v>
          </cell>
          <cell r="G5191" t="str">
            <v>G</v>
          </cell>
          <cell r="H5191">
            <v>12</v>
          </cell>
          <cell r="I5191" t="str">
            <v>verified</v>
          </cell>
        </row>
        <row r="5192">
          <cell r="A5192" t="str">
            <v>61:12:H</v>
          </cell>
          <cell r="B5192" t="str">
            <v>ECK0980</v>
          </cell>
          <cell r="C5192" t="str">
            <v>b0990</v>
          </cell>
          <cell r="D5192" t="str">
            <v>JW0974</v>
          </cell>
          <cell r="E5192" t="str">
            <v>cspG</v>
          </cell>
          <cell r="F5192">
            <v>61</v>
          </cell>
          <cell r="G5192" t="str">
            <v>H</v>
          </cell>
          <cell r="H5192">
            <v>12</v>
          </cell>
          <cell r="I5192" t="str">
            <v>verified</v>
          </cell>
        </row>
        <row r="5193">
          <cell r="A5193" t="str">
            <v>62:1:A</v>
          </cell>
          <cell r="B5193" t="str">
            <v>ECK2486</v>
          </cell>
          <cell r="C5193" t="str">
            <v>b2490</v>
          </cell>
          <cell r="D5193" t="str">
            <v>JW2475</v>
          </cell>
          <cell r="E5193" t="str">
            <v>hyfJ</v>
          </cell>
          <cell r="F5193">
            <v>62</v>
          </cell>
          <cell r="G5193" t="str">
            <v>A</v>
          </cell>
          <cell r="H5193">
            <v>1</v>
          </cell>
          <cell r="I5193" t="str">
            <v>verified</v>
          </cell>
        </row>
        <row r="5194">
          <cell r="A5194" t="str">
            <v>62:1:B</v>
          </cell>
          <cell r="B5194" t="str">
            <v>ECK2494</v>
          </cell>
          <cell r="C5194" t="str">
            <v>b2498</v>
          </cell>
          <cell r="D5194" t="str">
            <v>JW2483</v>
          </cell>
          <cell r="E5194" t="str">
            <v>upp</v>
          </cell>
          <cell r="F5194">
            <v>62</v>
          </cell>
          <cell r="G5194" t="str">
            <v>B</v>
          </cell>
          <cell r="H5194">
            <v>1</v>
          </cell>
          <cell r="I5194" t="str">
            <v>verified</v>
          </cell>
        </row>
        <row r="5195">
          <cell r="A5195" t="str">
            <v>62:1:C</v>
          </cell>
          <cell r="B5195" t="str">
            <v>ECK2613</v>
          </cell>
          <cell r="C5195" t="str">
            <v>b2617</v>
          </cell>
          <cell r="D5195" t="str">
            <v>JW2598</v>
          </cell>
          <cell r="E5195" t="str">
            <v>smpA</v>
          </cell>
          <cell r="F5195">
            <v>62</v>
          </cell>
          <cell r="G5195" t="str">
            <v>C</v>
          </cell>
          <cell r="H5195">
            <v>1</v>
          </cell>
          <cell r="I5195" t="str">
            <v>verified</v>
          </cell>
        </row>
        <row r="5196">
          <cell r="A5196" t="str">
            <v>62:1:D</v>
          </cell>
          <cell r="B5196" t="str">
            <v>ECK2658</v>
          </cell>
          <cell r="C5196" t="str">
            <v>b2664</v>
          </cell>
          <cell r="D5196" t="str">
            <v>JW2639</v>
          </cell>
          <cell r="E5196" t="str">
            <v>csiR</v>
          </cell>
          <cell r="F5196">
            <v>62</v>
          </cell>
          <cell r="G5196" t="str">
            <v>D</v>
          </cell>
          <cell r="H5196">
            <v>1</v>
          </cell>
          <cell r="I5196" t="str">
            <v>verified</v>
          </cell>
        </row>
        <row r="5197">
          <cell r="A5197" t="str">
            <v>62:1:E</v>
          </cell>
          <cell r="B5197" t="str">
            <v>ECK2760</v>
          </cell>
          <cell r="C5197" t="str">
            <v>b2765</v>
          </cell>
          <cell r="D5197" t="str">
            <v>JW2735</v>
          </cell>
          <cell r="E5197" t="str">
            <v>ygcM</v>
          </cell>
          <cell r="F5197">
            <v>62</v>
          </cell>
          <cell r="G5197" t="str">
            <v>E</v>
          </cell>
          <cell r="H5197">
            <v>1</v>
          </cell>
          <cell r="I5197" t="str">
            <v>verified</v>
          </cell>
        </row>
        <row r="5198">
          <cell r="A5198" t="str">
            <v>62:1:F</v>
          </cell>
          <cell r="B5198" t="str">
            <v>ECK2875</v>
          </cell>
          <cell r="C5198" t="str">
            <v>b2879</v>
          </cell>
          <cell r="D5198" t="str">
            <v>JW2847</v>
          </cell>
          <cell r="E5198" t="str">
            <v>ssnA</v>
          </cell>
          <cell r="F5198">
            <v>62</v>
          </cell>
          <cell r="G5198" t="str">
            <v>F</v>
          </cell>
          <cell r="H5198">
            <v>1</v>
          </cell>
          <cell r="I5198" t="str">
            <v>verified</v>
          </cell>
        </row>
        <row r="5199">
          <cell r="A5199" t="str">
            <v>62:1:G</v>
          </cell>
          <cell r="B5199" t="str">
            <v>ECK2896</v>
          </cell>
          <cell r="C5199" t="str">
            <v>b2901</v>
          </cell>
          <cell r="D5199" t="str">
            <v>JW2869</v>
          </cell>
          <cell r="E5199" t="str">
            <v>bglA</v>
          </cell>
          <cell r="F5199">
            <v>62</v>
          </cell>
          <cell r="G5199" t="str">
            <v>G</v>
          </cell>
          <cell r="H5199">
            <v>1</v>
          </cell>
          <cell r="I5199" t="str">
            <v>verified</v>
          </cell>
        </row>
        <row r="5200">
          <cell r="A5200" t="str">
            <v>62:1:H</v>
          </cell>
          <cell r="B5200" t="str">
            <v>ECK2941</v>
          </cell>
          <cell r="C5200" t="str">
            <v>b2946</v>
          </cell>
          <cell r="D5200" t="str">
            <v>JW2913</v>
          </cell>
          <cell r="E5200" t="str">
            <v>yggJ</v>
          </cell>
          <cell r="F5200">
            <v>62</v>
          </cell>
          <cell r="G5200" t="str">
            <v>H</v>
          </cell>
          <cell r="H5200">
            <v>1</v>
          </cell>
          <cell r="I5200" t="str">
            <v>verified</v>
          </cell>
        </row>
        <row r="5201">
          <cell r="A5201" t="str">
            <v>62:2:A</v>
          </cell>
          <cell r="B5201" t="str">
            <v>ECK2943</v>
          </cell>
          <cell r="C5201" t="str">
            <v>b2948</v>
          </cell>
          <cell r="D5201" t="str">
            <v>JW2915</v>
          </cell>
          <cell r="E5201" t="str">
            <v>yqgE</v>
          </cell>
          <cell r="F5201">
            <v>62</v>
          </cell>
          <cell r="G5201" t="str">
            <v>A</v>
          </cell>
          <cell r="H5201">
            <v>2</v>
          </cell>
          <cell r="I5201" t="str">
            <v>verified</v>
          </cell>
        </row>
        <row r="5202">
          <cell r="A5202" t="str">
            <v>62:2:B</v>
          </cell>
          <cell r="B5202" t="str">
            <v>ECK2945</v>
          </cell>
          <cell r="C5202" t="str">
            <v>b2950</v>
          </cell>
          <cell r="D5202" t="str">
            <v>JW2917</v>
          </cell>
          <cell r="E5202" t="str">
            <v>yggR</v>
          </cell>
          <cell r="F5202">
            <v>62</v>
          </cell>
          <cell r="G5202" t="str">
            <v>B</v>
          </cell>
          <cell r="H5202">
            <v>2</v>
          </cell>
          <cell r="I5202" t="str">
            <v>verified</v>
          </cell>
        </row>
        <row r="5203">
          <cell r="A5203" t="str">
            <v>62:2:C</v>
          </cell>
          <cell r="B5203" t="str">
            <v>ECK2954</v>
          </cell>
          <cell r="C5203" t="str">
            <v>b2959</v>
          </cell>
          <cell r="D5203" t="str">
            <v>JW2926</v>
          </cell>
          <cell r="E5203" t="str">
            <v>yggL</v>
          </cell>
          <cell r="F5203">
            <v>62</v>
          </cell>
          <cell r="G5203" t="str">
            <v>C</v>
          </cell>
          <cell r="H5203">
            <v>2</v>
          </cell>
          <cell r="I5203" t="str">
            <v>verified</v>
          </cell>
        </row>
        <row r="5204">
          <cell r="A5204" t="str">
            <v>62:2:D</v>
          </cell>
          <cell r="B5204" t="str">
            <v>ECK2959</v>
          </cell>
          <cell r="C5204" t="str">
            <v>b2964</v>
          </cell>
          <cell r="D5204" t="str">
            <v>JW2932</v>
          </cell>
          <cell r="E5204" t="str">
            <v>nupG</v>
          </cell>
          <cell r="F5204">
            <v>62</v>
          </cell>
          <cell r="G5204" t="str">
            <v>D</v>
          </cell>
          <cell r="H5204">
            <v>2</v>
          </cell>
          <cell r="I5204" t="str">
            <v>verified</v>
          </cell>
        </row>
        <row r="5205">
          <cell r="A5205" t="str">
            <v>62:2:F</v>
          </cell>
          <cell r="B5205" t="str">
            <v>ECK3085</v>
          </cell>
          <cell r="C5205" t="str">
            <v>b3094</v>
          </cell>
          <cell r="D5205" t="str">
            <v>JW3065</v>
          </cell>
          <cell r="E5205" t="str">
            <v>exuR</v>
          </cell>
          <cell r="F5205">
            <v>62</v>
          </cell>
          <cell r="G5205" t="str">
            <v>F</v>
          </cell>
          <cell r="H5205">
            <v>2</v>
          </cell>
          <cell r="I5205" t="str">
            <v>verified</v>
          </cell>
        </row>
        <row r="5206">
          <cell r="A5206" t="str">
            <v>62:2:G</v>
          </cell>
          <cell r="B5206" t="str">
            <v>ECK3104</v>
          </cell>
          <cell r="C5206" t="str">
            <v>b3115</v>
          </cell>
          <cell r="D5206" t="str">
            <v>JW5806</v>
          </cell>
          <cell r="E5206" t="str">
            <v>tdcD</v>
          </cell>
          <cell r="F5206">
            <v>62</v>
          </cell>
          <cell r="G5206" t="str">
            <v>G</v>
          </cell>
          <cell r="H5206">
            <v>2</v>
          </cell>
          <cell r="I5206" t="str">
            <v>verified</v>
          </cell>
        </row>
        <row r="5207">
          <cell r="A5207" t="str">
            <v>62:2:H</v>
          </cell>
          <cell r="B5207" t="str">
            <v>ECK3109</v>
          </cell>
          <cell r="C5207" t="str">
            <v>b3120</v>
          </cell>
          <cell r="D5207" t="str">
            <v>JW3091</v>
          </cell>
          <cell r="E5207" t="str">
            <v>yhaB</v>
          </cell>
          <cell r="F5207">
            <v>62</v>
          </cell>
          <cell r="G5207" t="str">
            <v>H</v>
          </cell>
          <cell r="H5207">
            <v>2</v>
          </cell>
          <cell r="I5207" t="str">
            <v>verified</v>
          </cell>
        </row>
        <row r="5208">
          <cell r="A5208" t="str">
            <v>62:3:A</v>
          </cell>
          <cell r="B5208" t="str">
            <v>ECK3121</v>
          </cell>
          <cell r="C5208" t="str">
            <v>b3133</v>
          </cell>
          <cell r="D5208" t="str">
            <v>JW3102</v>
          </cell>
          <cell r="E5208" t="str">
            <v>agaV</v>
          </cell>
          <cell r="F5208">
            <v>62</v>
          </cell>
          <cell r="G5208" t="str">
            <v>A</v>
          </cell>
          <cell r="H5208">
            <v>3</v>
          </cell>
          <cell r="I5208" t="str">
            <v>verified</v>
          </cell>
        </row>
        <row r="5209">
          <cell r="A5209" t="str">
            <v>62:3:B</v>
          </cell>
          <cell r="B5209" t="str">
            <v>ECK3145</v>
          </cell>
          <cell r="C5209" t="str">
            <v>b3157</v>
          </cell>
          <cell r="D5209" t="str">
            <v>JW3126</v>
          </cell>
          <cell r="E5209" t="str">
            <v>yhbT</v>
          </cell>
          <cell r="F5209">
            <v>62</v>
          </cell>
          <cell r="G5209" t="str">
            <v>B</v>
          </cell>
          <cell r="H5209">
            <v>3</v>
          </cell>
          <cell r="I5209" t="str">
            <v>verified</v>
          </cell>
        </row>
        <row r="5210">
          <cell r="A5210" t="str">
            <v>62:3:C</v>
          </cell>
          <cell r="B5210" t="str">
            <v>ECK3166</v>
          </cell>
          <cell r="C5210" t="str">
            <v>b3177</v>
          </cell>
          <cell r="D5210" t="str">
            <v>JW3144</v>
          </cell>
          <cell r="E5210" t="str">
            <v>folP</v>
          </cell>
          <cell r="F5210">
            <v>62</v>
          </cell>
          <cell r="G5210" t="str">
            <v>C</v>
          </cell>
          <cell r="H5210">
            <v>3</v>
          </cell>
          <cell r="I5210" t="str">
            <v>duplication</v>
          </cell>
        </row>
        <row r="5211">
          <cell r="A5211" t="str">
            <v>62:3:D</v>
          </cell>
          <cell r="B5211" t="str">
            <v>ECK3170</v>
          </cell>
          <cell r="C5211" t="str">
            <v>b3181</v>
          </cell>
          <cell r="D5211" t="str">
            <v>JW3148</v>
          </cell>
          <cell r="E5211" t="str">
            <v>greA</v>
          </cell>
          <cell r="F5211">
            <v>62</v>
          </cell>
          <cell r="G5211" t="str">
            <v>D</v>
          </cell>
          <cell r="H5211">
            <v>3</v>
          </cell>
          <cell r="I5211" t="str">
            <v>verified</v>
          </cell>
        </row>
        <row r="5212">
          <cell r="A5212" t="str">
            <v>62:3:E</v>
          </cell>
          <cell r="B5212" t="str">
            <v>ECK3179</v>
          </cell>
          <cell r="C5212" t="str">
            <v>b3190</v>
          </cell>
          <cell r="D5212" t="str">
            <v>JW3157</v>
          </cell>
          <cell r="E5212" t="str">
            <v>yrbA</v>
          </cell>
          <cell r="F5212">
            <v>62</v>
          </cell>
          <cell r="G5212" t="str">
            <v>E</v>
          </cell>
          <cell r="H5212">
            <v>3</v>
          </cell>
          <cell r="I5212" t="str">
            <v>verified</v>
          </cell>
        </row>
        <row r="5213">
          <cell r="A5213" t="str">
            <v>62:3:F</v>
          </cell>
          <cell r="B5213" t="str">
            <v>ECK3198</v>
          </cell>
          <cell r="C5213" t="str">
            <v>b3209</v>
          </cell>
          <cell r="D5213" t="str">
            <v>JW3176</v>
          </cell>
          <cell r="E5213" t="str">
            <v>elbB</v>
          </cell>
          <cell r="F5213">
            <v>62</v>
          </cell>
          <cell r="G5213" t="str">
            <v>F</v>
          </cell>
          <cell r="H5213">
            <v>3</v>
          </cell>
          <cell r="I5213" t="str">
            <v>verified</v>
          </cell>
        </row>
        <row r="5214">
          <cell r="A5214" t="str">
            <v>62:3:G</v>
          </cell>
          <cell r="B5214" t="str">
            <v>ECK3213</v>
          </cell>
          <cell r="C5214" t="str">
            <v>b3224</v>
          </cell>
          <cell r="D5214" t="str">
            <v>JW3193</v>
          </cell>
          <cell r="E5214" t="str">
            <v>nanT</v>
          </cell>
          <cell r="F5214">
            <v>62</v>
          </cell>
          <cell r="G5214" t="str">
            <v>G</v>
          </cell>
          <cell r="H5214">
            <v>3</v>
          </cell>
          <cell r="I5214" t="str">
            <v>verified</v>
          </cell>
        </row>
        <row r="5215">
          <cell r="A5215" t="str">
            <v>62:3:H</v>
          </cell>
          <cell r="B5215" t="str">
            <v>ECK3235</v>
          </cell>
          <cell r="C5215" t="str">
            <v>b3247</v>
          </cell>
          <cell r="D5215" t="str">
            <v>JW3216</v>
          </cell>
          <cell r="E5215" t="str">
            <v>rng</v>
          </cell>
          <cell r="F5215">
            <v>62</v>
          </cell>
          <cell r="G5215" t="str">
            <v>H</v>
          </cell>
          <cell r="H5215">
            <v>3</v>
          </cell>
          <cell r="I5215" t="str">
            <v>verified</v>
          </cell>
        </row>
        <row r="5216">
          <cell r="A5216" t="str">
            <v>62:4:A</v>
          </cell>
          <cell r="B5216" t="str">
            <v>ECK3245</v>
          </cell>
          <cell r="C5216" t="str">
            <v>b3258</v>
          </cell>
          <cell r="D5216" t="str">
            <v>JW3226</v>
          </cell>
          <cell r="E5216" t="str">
            <v>panF</v>
          </cell>
          <cell r="F5216">
            <v>62</v>
          </cell>
          <cell r="G5216" t="str">
            <v>A</v>
          </cell>
          <cell r="H5216">
            <v>4</v>
          </cell>
          <cell r="I5216" t="str">
            <v>verified</v>
          </cell>
        </row>
        <row r="5217">
          <cell r="A5217" t="str">
            <v>62:4:B</v>
          </cell>
          <cell r="B5217" t="str">
            <v>ECK3278</v>
          </cell>
          <cell r="C5217" t="str">
            <v>b4550</v>
          </cell>
          <cell r="D5217" t="str">
            <v>JW3253</v>
          </cell>
          <cell r="E5217" t="str">
            <v>yhdL</v>
          </cell>
          <cell r="F5217">
            <v>62</v>
          </cell>
          <cell r="G5217" t="str">
            <v>B</v>
          </cell>
          <cell r="H5217">
            <v>4</v>
          </cell>
          <cell r="I5217" t="str">
            <v>verified</v>
          </cell>
        </row>
        <row r="5218">
          <cell r="A5218" t="str">
            <v>62:4:C</v>
          </cell>
          <cell r="B5218" t="str">
            <v>ECK3337</v>
          </cell>
          <cell r="C5218" t="str">
            <v>b4551</v>
          </cell>
          <cell r="D5218" t="str">
            <v>JW3312</v>
          </cell>
          <cell r="E5218" t="str">
            <v>yheV</v>
          </cell>
          <cell r="F5218">
            <v>62</v>
          </cell>
          <cell r="G5218" t="str">
            <v>C</v>
          </cell>
          <cell r="H5218">
            <v>4</v>
          </cell>
          <cell r="I5218" t="str">
            <v>verified</v>
          </cell>
        </row>
        <row r="5219">
          <cell r="A5219" t="str">
            <v>62:4:D</v>
          </cell>
          <cell r="B5219" t="str">
            <v>ECK3355</v>
          </cell>
          <cell r="C5219" t="str">
            <v>b3367</v>
          </cell>
          <cell r="D5219" t="str">
            <v>JW3330</v>
          </cell>
          <cell r="E5219" t="str">
            <v>nirC</v>
          </cell>
          <cell r="F5219">
            <v>62</v>
          </cell>
          <cell r="G5219" t="str">
            <v>D</v>
          </cell>
          <cell r="H5219">
            <v>4</v>
          </cell>
          <cell r="I5219" t="str">
            <v>verified</v>
          </cell>
        </row>
        <row r="5220">
          <cell r="A5220" t="str">
            <v>62:4:E</v>
          </cell>
          <cell r="B5220" t="str">
            <v>ECK3358</v>
          </cell>
          <cell r="C5220" t="str">
            <v>b3370</v>
          </cell>
          <cell r="D5220" t="str">
            <v>JW3333</v>
          </cell>
          <cell r="E5220" t="str">
            <v>frlA</v>
          </cell>
          <cell r="F5220">
            <v>62</v>
          </cell>
          <cell r="G5220" t="str">
            <v>E</v>
          </cell>
          <cell r="H5220">
            <v>4</v>
          </cell>
          <cell r="I5220" t="str">
            <v>verified</v>
          </cell>
        </row>
        <row r="5221">
          <cell r="A5221" t="str">
            <v>62:4:F</v>
          </cell>
          <cell r="B5221" t="str">
            <v>ECK2692</v>
          </cell>
          <cell r="C5221" t="str">
            <v>b2697</v>
          </cell>
          <cell r="D5221" t="str">
            <v>JW2667</v>
          </cell>
          <cell r="E5221" t="str">
            <v>alaS</v>
          </cell>
          <cell r="F5221">
            <v>62</v>
          </cell>
          <cell r="G5221" t="str">
            <v>F</v>
          </cell>
          <cell r="H5221">
            <v>4</v>
          </cell>
          <cell r="I5221" t="str">
            <v>duplication</v>
          </cell>
        </row>
        <row r="5222">
          <cell r="A5222" t="str">
            <v>62:4:G</v>
          </cell>
          <cell r="B5222" t="str">
            <v>ECK2738</v>
          </cell>
          <cell r="C5222" t="str">
            <v>b2743</v>
          </cell>
          <cell r="D5222" t="str">
            <v>JW2713</v>
          </cell>
          <cell r="E5222" t="str">
            <v>pcm</v>
          </cell>
          <cell r="F5222">
            <v>62</v>
          </cell>
          <cell r="G5222" t="str">
            <v>G</v>
          </cell>
          <cell r="H5222">
            <v>4</v>
          </cell>
          <cell r="I5222" t="str">
            <v>verified</v>
          </cell>
        </row>
        <row r="5223">
          <cell r="A5223" t="str">
            <v>62:4:H</v>
          </cell>
          <cell r="B5223" t="str">
            <v>ECK2885</v>
          </cell>
          <cell r="C5223" t="str">
            <v>b2890</v>
          </cell>
          <cell r="D5223" t="str">
            <v>JW2858</v>
          </cell>
          <cell r="E5223" t="str">
            <v>lysS</v>
          </cell>
          <cell r="F5223">
            <v>62</v>
          </cell>
          <cell r="G5223" t="str">
            <v>H</v>
          </cell>
          <cell r="H5223">
            <v>4</v>
          </cell>
          <cell r="I5223" t="str">
            <v>verified</v>
          </cell>
        </row>
        <row r="5224">
          <cell r="A5224" t="str">
            <v>62:5:A</v>
          </cell>
          <cell r="B5224" t="str">
            <v>ECK3043</v>
          </cell>
          <cell r="C5224" t="str">
            <v>b3053</v>
          </cell>
          <cell r="D5224" t="str">
            <v>JW3025</v>
          </cell>
          <cell r="E5224" t="str">
            <v>glnE</v>
          </cell>
          <cell r="F5224">
            <v>62</v>
          </cell>
          <cell r="G5224" t="str">
            <v>A</v>
          </cell>
          <cell r="H5224">
            <v>5</v>
          </cell>
          <cell r="I5224" t="str">
            <v xml:space="preserve">use other isolate </v>
          </cell>
        </row>
        <row r="5225">
          <cell r="A5225" t="str">
            <v>62:5:B</v>
          </cell>
          <cell r="B5225" t="str">
            <v>ECK3155</v>
          </cell>
          <cell r="C5225" t="str">
            <v>b3166</v>
          </cell>
          <cell r="D5225" t="str">
            <v>JW3135</v>
          </cell>
          <cell r="E5225" t="str">
            <v>truB</v>
          </cell>
          <cell r="F5225">
            <v>62</v>
          </cell>
          <cell r="G5225" t="str">
            <v>B</v>
          </cell>
          <cell r="H5225">
            <v>5</v>
          </cell>
          <cell r="I5225" t="str">
            <v>verified</v>
          </cell>
        </row>
        <row r="5226">
          <cell r="A5226" t="str">
            <v>62:5:C</v>
          </cell>
          <cell r="B5226" t="str">
            <v>ECK3246</v>
          </cell>
          <cell r="C5226" t="str">
            <v>b3259</v>
          </cell>
          <cell r="D5226" t="str">
            <v>JW3227</v>
          </cell>
          <cell r="E5226" t="str">
            <v>prmA</v>
          </cell>
          <cell r="F5226">
            <v>62</v>
          </cell>
          <cell r="G5226" t="str">
            <v>C</v>
          </cell>
          <cell r="H5226">
            <v>5</v>
          </cell>
          <cell r="I5226" t="str">
            <v>verified</v>
          </cell>
        </row>
        <row r="5227">
          <cell r="A5227" t="str">
            <v>62:5:D</v>
          </cell>
          <cell r="B5227" t="str">
            <v>ECK3286</v>
          </cell>
          <cell r="C5227" t="str">
            <v>b3299</v>
          </cell>
          <cell r="D5227" t="str">
            <v>JW3261</v>
          </cell>
          <cell r="E5227" t="str">
            <v>rpmJ</v>
          </cell>
          <cell r="F5227">
            <v>62</v>
          </cell>
          <cell r="G5227" t="str">
            <v>D</v>
          </cell>
          <cell r="H5227">
            <v>5</v>
          </cell>
          <cell r="I5227" t="str">
            <v>verified</v>
          </cell>
        </row>
        <row r="5228">
          <cell r="A5228" t="str">
            <v>62:5:E</v>
          </cell>
          <cell r="B5228" t="str">
            <v>ECK3336</v>
          </cell>
          <cell r="C5228" t="str">
            <v>b3349</v>
          </cell>
          <cell r="D5228" t="str">
            <v>JW3311</v>
          </cell>
          <cell r="E5228" t="str">
            <v>slyD</v>
          </cell>
          <cell r="F5228">
            <v>62</v>
          </cell>
          <cell r="G5228" t="str">
            <v>E</v>
          </cell>
          <cell r="H5228">
            <v>5</v>
          </cell>
          <cell r="I5228" t="str">
            <v>verified</v>
          </cell>
        </row>
        <row r="5229">
          <cell r="A5229" t="str">
            <v>62:5:F</v>
          </cell>
          <cell r="B5229" t="str">
            <v>ECK3351</v>
          </cell>
          <cell r="C5229" t="str">
            <v>b3363</v>
          </cell>
          <cell r="D5229" t="str">
            <v>JW3326</v>
          </cell>
          <cell r="E5229" t="str">
            <v>ppiA</v>
          </cell>
          <cell r="F5229">
            <v>62</v>
          </cell>
          <cell r="G5229" t="str">
            <v>F</v>
          </cell>
          <cell r="H5229">
            <v>5</v>
          </cell>
          <cell r="I5229" t="str">
            <v>verified</v>
          </cell>
        </row>
        <row r="5230">
          <cell r="A5230" t="str">
            <v>62:5:G</v>
          </cell>
          <cell r="B5230" t="str">
            <v>ECK3579</v>
          </cell>
          <cell r="C5230" t="str">
            <v>b3590</v>
          </cell>
          <cell r="D5230" t="str">
            <v>JW3563</v>
          </cell>
          <cell r="E5230" t="str">
            <v>selB</v>
          </cell>
          <cell r="F5230">
            <v>62</v>
          </cell>
          <cell r="G5230" t="str">
            <v>G</v>
          </cell>
          <cell r="H5230">
            <v>5</v>
          </cell>
          <cell r="I5230" t="str">
            <v>verified</v>
          </cell>
        </row>
        <row r="5231">
          <cell r="A5231" t="str">
            <v>62:5:H</v>
          </cell>
          <cell r="B5231" t="str">
            <v>ECK3580</v>
          </cell>
          <cell r="C5231" t="str">
            <v>b3591</v>
          </cell>
          <cell r="D5231" t="str">
            <v>JW3564</v>
          </cell>
          <cell r="E5231" t="str">
            <v>selA</v>
          </cell>
          <cell r="F5231">
            <v>62</v>
          </cell>
          <cell r="G5231" t="str">
            <v>H</v>
          </cell>
          <cell r="H5231">
            <v>5</v>
          </cell>
          <cell r="I5231" t="str">
            <v>verified</v>
          </cell>
        </row>
        <row r="5232">
          <cell r="A5232" t="str">
            <v>62:6:A</v>
          </cell>
          <cell r="B5232" t="str">
            <v>ECK3626</v>
          </cell>
          <cell r="C5232" t="str">
            <v>b3636</v>
          </cell>
          <cell r="D5232" t="str">
            <v>JW3611</v>
          </cell>
          <cell r="E5232" t="str">
            <v>rpmG</v>
          </cell>
          <cell r="F5232">
            <v>62</v>
          </cell>
          <cell r="G5232" t="str">
            <v>A</v>
          </cell>
          <cell r="H5232">
            <v>6</v>
          </cell>
          <cell r="I5232" t="str">
            <v>verified</v>
          </cell>
        </row>
        <row r="5233">
          <cell r="A5233" t="str">
            <v>62:6:B</v>
          </cell>
          <cell r="B5233" t="str">
            <v>ECK3832</v>
          </cell>
          <cell r="C5233" t="str">
            <v>b3839</v>
          </cell>
          <cell r="D5233" t="str">
            <v>JW3815</v>
          </cell>
          <cell r="E5233" t="str">
            <v>tatC</v>
          </cell>
          <cell r="F5233">
            <v>62</v>
          </cell>
          <cell r="G5233" t="str">
            <v>B</v>
          </cell>
          <cell r="H5233">
            <v>6</v>
          </cell>
          <cell r="I5233" t="str">
            <v>verified</v>
          </cell>
        </row>
        <row r="5234">
          <cell r="A5234" t="str">
            <v>62:6:C</v>
          </cell>
          <cell r="B5234" t="str">
            <v>ECK3880</v>
          </cell>
          <cell r="C5234" t="str">
            <v>b3887</v>
          </cell>
          <cell r="D5234" t="str">
            <v>JW3858</v>
          </cell>
          <cell r="E5234" t="str">
            <v>dtd</v>
          </cell>
          <cell r="F5234">
            <v>62</v>
          </cell>
          <cell r="G5234" t="str">
            <v>C</v>
          </cell>
          <cell r="H5234">
            <v>6</v>
          </cell>
          <cell r="I5234" t="str">
            <v>verified</v>
          </cell>
        </row>
        <row r="5235">
          <cell r="A5235" t="str">
            <v>62:6:D</v>
          </cell>
          <cell r="B5235" t="str">
            <v>ECK3928</v>
          </cell>
          <cell r="C5235" t="str">
            <v>b3936</v>
          </cell>
          <cell r="D5235" t="str">
            <v>JW3907</v>
          </cell>
          <cell r="E5235" t="str">
            <v>rpmE</v>
          </cell>
          <cell r="F5235">
            <v>62</v>
          </cell>
          <cell r="G5235" t="str">
            <v>D</v>
          </cell>
          <cell r="H5235">
            <v>6</v>
          </cell>
          <cell r="I5235" t="str">
            <v>verified</v>
          </cell>
        </row>
        <row r="5236">
          <cell r="A5236" t="str">
            <v>62:6:E</v>
          </cell>
          <cell r="B5236" t="str">
            <v>ECK3971</v>
          </cell>
          <cell r="C5236" t="str">
            <v>b3980</v>
          </cell>
          <cell r="D5236" t="str">
            <v>JW3943</v>
          </cell>
          <cell r="E5236" t="str">
            <v>tufB</v>
          </cell>
          <cell r="F5236">
            <v>62</v>
          </cell>
          <cell r="G5236" t="str">
            <v>E</v>
          </cell>
          <cell r="H5236">
            <v>6</v>
          </cell>
          <cell r="I5236" t="str">
            <v>mixture</v>
          </cell>
        </row>
        <row r="5237">
          <cell r="A5237" t="str">
            <v>62:6:F</v>
          </cell>
          <cell r="B5237" t="str">
            <v>ECK3974</v>
          </cell>
          <cell r="C5237" t="str">
            <v>b3983</v>
          </cell>
          <cell r="D5237" t="str">
            <v>JW3946</v>
          </cell>
          <cell r="E5237" t="str">
            <v>rplK</v>
          </cell>
          <cell r="F5237">
            <v>62</v>
          </cell>
          <cell r="G5237" t="str">
            <v>F</v>
          </cell>
          <cell r="H5237">
            <v>6</v>
          </cell>
          <cell r="I5237" t="str">
            <v>duplication</v>
          </cell>
        </row>
        <row r="5238">
          <cell r="A5238" t="str">
            <v>62:6:G</v>
          </cell>
          <cell r="B5238" t="str">
            <v>ECK4082</v>
          </cell>
          <cell r="C5238" t="str">
            <v>b4089</v>
          </cell>
          <cell r="D5238" t="str">
            <v>JW4050</v>
          </cell>
          <cell r="E5238" t="str">
            <v>rpiR</v>
          </cell>
          <cell r="F5238">
            <v>62</v>
          </cell>
          <cell r="G5238" t="str">
            <v>G</v>
          </cell>
          <cell r="H5238">
            <v>6</v>
          </cell>
          <cell r="I5238" t="str">
            <v>verified</v>
          </cell>
        </row>
        <row r="5239">
          <cell r="A5239" t="str">
            <v>62:6:H</v>
          </cell>
          <cell r="B5239" t="str">
            <v>ECK4123</v>
          </cell>
          <cell r="C5239" t="str">
            <v>b4129</v>
          </cell>
          <cell r="D5239" t="str">
            <v>JW4090</v>
          </cell>
          <cell r="E5239" t="str">
            <v>lysU</v>
          </cell>
          <cell r="F5239">
            <v>62</v>
          </cell>
          <cell r="G5239" t="str">
            <v>H</v>
          </cell>
          <cell r="H5239">
            <v>6</v>
          </cell>
          <cell r="I5239" t="str">
            <v>verified</v>
          </cell>
        </row>
        <row r="5240">
          <cell r="A5240" t="str">
            <v>62:7:A</v>
          </cell>
          <cell r="B5240" t="str">
            <v>ECK4141</v>
          </cell>
          <cell r="C5240" t="str">
            <v>b4147</v>
          </cell>
          <cell r="D5240" t="str">
            <v>JW4107</v>
          </cell>
          <cell r="E5240" t="str">
            <v>efp</v>
          </cell>
          <cell r="F5240">
            <v>62</v>
          </cell>
          <cell r="G5240" t="str">
            <v>A</v>
          </cell>
          <cell r="H5240">
            <v>7</v>
          </cell>
          <cell r="I5240" t="str">
            <v>verified</v>
          </cell>
        </row>
        <row r="5241">
          <cell r="A5241" t="str">
            <v>62:7:B</v>
          </cell>
          <cell r="B5241" t="str">
            <v>ECK4167</v>
          </cell>
          <cell r="C5241" t="str">
            <v>b4171</v>
          </cell>
          <cell r="D5241" t="str">
            <v>JW4129</v>
          </cell>
          <cell r="E5241" t="str">
            <v>miaA</v>
          </cell>
          <cell r="F5241">
            <v>62</v>
          </cell>
          <cell r="G5241" t="str">
            <v>B</v>
          </cell>
          <cell r="H5241">
            <v>7</v>
          </cell>
          <cell r="I5241" t="str">
            <v>verified</v>
          </cell>
        </row>
        <row r="5242">
          <cell r="A5242" t="str">
            <v>62:7:C</v>
          </cell>
          <cell r="B5242" t="str">
            <v>ECK4196</v>
          </cell>
          <cell r="C5242" t="str">
            <v>b4200</v>
          </cell>
          <cell r="D5242" t="str">
            <v>JW4158</v>
          </cell>
          <cell r="E5242" t="str">
            <v>rpsF</v>
          </cell>
          <cell r="F5242">
            <v>62</v>
          </cell>
          <cell r="G5242" t="str">
            <v>C</v>
          </cell>
          <cell r="H5242">
            <v>7</v>
          </cell>
          <cell r="I5242" t="str">
            <v>verified</v>
          </cell>
        </row>
        <row r="5243">
          <cell r="A5243" t="str">
            <v>62:7:D</v>
          </cell>
          <cell r="B5243" t="str">
            <v>ECK4199</v>
          </cell>
          <cell r="C5243" t="str">
            <v>b4203</v>
          </cell>
          <cell r="D5243" t="str">
            <v>JW4161</v>
          </cell>
          <cell r="E5243" t="str">
            <v>rplI</v>
          </cell>
          <cell r="F5243">
            <v>62</v>
          </cell>
          <cell r="G5243" t="str">
            <v>D</v>
          </cell>
          <cell r="H5243">
            <v>7</v>
          </cell>
          <cell r="I5243" t="str">
            <v>verified</v>
          </cell>
        </row>
        <row r="5244">
          <cell r="A5244" t="str">
            <v>62:7:E</v>
          </cell>
          <cell r="B5244" t="str">
            <v>ECK4230</v>
          </cell>
          <cell r="C5244" t="str">
            <v>b4235</v>
          </cell>
          <cell r="D5244" t="str">
            <v>JW4194</v>
          </cell>
          <cell r="E5244" t="str">
            <v>pmbA</v>
          </cell>
          <cell r="F5244">
            <v>62</v>
          </cell>
          <cell r="G5244" t="str">
            <v>E</v>
          </cell>
          <cell r="H5244">
            <v>7</v>
          </cell>
          <cell r="I5244" t="str">
            <v>verified</v>
          </cell>
        </row>
        <row r="5245">
          <cell r="A5245" t="str">
            <v>62:7:F</v>
          </cell>
          <cell r="B5245" t="str">
            <v>ECK4362</v>
          </cell>
          <cell r="C5245" t="str">
            <v>b4371</v>
          </cell>
          <cell r="D5245" t="str">
            <v>JW4333</v>
          </cell>
          <cell r="E5245" t="str">
            <v>rsmC</v>
          </cell>
          <cell r="F5245">
            <v>62</v>
          </cell>
          <cell r="G5245" t="str">
            <v>F</v>
          </cell>
          <cell r="H5245">
            <v>7</v>
          </cell>
          <cell r="I5245" t="str">
            <v>verified</v>
          </cell>
        </row>
        <row r="5246">
          <cell r="A5246" t="str">
            <v>62:7:G</v>
          </cell>
          <cell r="B5246" t="str">
            <v>ECK4364</v>
          </cell>
          <cell r="C5246" t="str">
            <v>b4373</v>
          </cell>
          <cell r="D5246" t="str">
            <v>JW4335</v>
          </cell>
          <cell r="E5246" t="str">
            <v>rimI</v>
          </cell>
          <cell r="F5246">
            <v>62</v>
          </cell>
          <cell r="G5246" t="str">
            <v>G</v>
          </cell>
          <cell r="H5246">
            <v>7</v>
          </cell>
          <cell r="I5246" t="str">
            <v>verified</v>
          </cell>
        </row>
        <row r="5247">
          <cell r="A5247" t="str">
            <v>62:7:H</v>
          </cell>
          <cell r="B5247" t="str">
            <v>ECK0410</v>
          </cell>
          <cell r="C5247" t="str">
            <v>b0416</v>
          </cell>
          <cell r="D5247" t="str">
            <v>JW0406</v>
          </cell>
          <cell r="E5247" t="str">
            <v>nusB</v>
          </cell>
          <cell r="F5247">
            <v>62</v>
          </cell>
          <cell r="G5247" t="str">
            <v>H</v>
          </cell>
          <cell r="H5247">
            <v>7</v>
          </cell>
          <cell r="I5247" t="str">
            <v>verified</v>
          </cell>
        </row>
        <row r="5248">
          <cell r="A5248" t="str">
            <v>62:8:A</v>
          </cell>
          <cell r="B5248" t="str">
            <v>ECK0541</v>
          </cell>
          <cell r="C5248" t="str">
            <v>b0550</v>
          </cell>
          <cell r="D5248" t="str">
            <v>JW0538</v>
          </cell>
          <cell r="E5248" t="str">
            <v>rusA</v>
          </cell>
          <cell r="F5248">
            <v>62</v>
          </cell>
          <cell r="G5248" t="str">
            <v>A</v>
          </cell>
          <cell r="H5248">
            <v>8</v>
          </cell>
          <cell r="I5248" t="str">
            <v>verified</v>
          </cell>
        </row>
        <row r="5249">
          <cell r="A5249" t="str">
            <v>62:8:B</v>
          </cell>
          <cell r="B5249" t="str">
            <v>ECK0786</v>
          </cell>
          <cell r="C5249" t="str">
            <v>b0797</v>
          </cell>
          <cell r="D5249" t="str">
            <v>JW0781</v>
          </cell>
          <cell r="E5249" t="str">
            <v>rhlE</v>
          </cell>
          <cell r="F5249">
            <v>62</v>
          </cell>
          <cell r="G5249" t="str">
            <v>B</v>
          </cell>
          <cell r="H5249">
            <v>8</v>
          </cell>
          <cell r="I5249" t="str">
            <v>verified</v>
          </cell>
        </row>
        <row r="5250">
          <cell r="A5250" t="str">
            <v>62:8:C</v>
          </cell>
          <cell r="B5250" t="str">
            <v>ECK0989</v>
          </cell>
          <cell r="C5250" t="str">
            <v>b0998</v>
          </cell>
          <cell r="D5250" t="str">
            <v>JW0983</v>
          </cell>
          <cell r="E5250" t="str">
            <v>torD</v>
          </cell>
          <cell r="F5250">
            <v>62</v>
          </cell>
          <cell r="G5250" t="str">
            <v>C</v>
          </cell>
          <cell r="H5250">
            <v>8</v>
          </cell>
          <cell r="I5250" t="str">
            <v>verified</v>
          </cell>
        </row>
        <row r="5251">
          <cell r="A5251" t="str">
            <v>62:8:D</v>
          </cell>
          <cell r="B5251" t="str">
            <v>ECK1589</v>
          </cell>
          <cell r="C5251" t="str">
            <v>b1594</v>
          </cell>
          <cell r="D5251" t="str">
            <v>JW1586</v>
          </cell>
          <cell r="E5251" t="str">
            <v>dgsA</v>
          </cell>
          <cell r="F5251">
            <v>62</v>
          </cell>
          <cell r="G5251" t="str">
            <v>D</v>
          </cell>
          <cell r="H5251">
            <v>8</v>
          </cell>
          <cell r="I5251" t="str">
            <v>verified</v>
          </cell>
        </row>
        <row r="5252">
          <cell r="A5252" t="str">
            <v>62:8:E</v>
          </cell>
          <cell r="B5252" t="str">
            <v>ECK2094</v>
          </cell>
          <cell r="C5252" t="str">
            <v>b2101</v>
          </cell>
          <cell r="D5252" t="str">
            <v>JW2088</v>
          </cell>
          <cell r="E5252" t="str">
            <v>yegW</v>
          </cell>
          <cell r="F5252">
            <v>62</v>
          </cell>
          <cell r="G5252" t="str">
            <v>E</v>
          </cell>
          <cell r="H5252">
            <v>8</v>
          </cell>
          <cell r="I5252" t="str">
            <v>verified</v>
          </cell>
        </row>
        <row r="5253">
          <cell r="A5253" t="str">
            <v>62:8:F</v>
          </cell>
          <cell r="B5253" t="str">
            <v>ECK2568</v>
          </cell>
          <cell r="C5253" t="str">
            <v>b2570</v>
          </cell>
          <cell r="D5253" t="str">
            <v>JW2554</v>
          </cell>
          <cell r="E5253" t="str">
            <v>rseC</v>
          </cell>
          <cell r="F5253">
            <v>62</v>
          </cell>
          <cell r="G5253" t="str">
            <v>F</v>
          </cell>
          <cell r="H5253">
            <v>8</v>
          </cell>
          <cell r="I5253" t="str">
            <v>verified</v>
          </cell>
        </row>
        <row r="5254">
          <cell r="A5254" t="str">
            <v>62:8:G</v>
          </cell>
          <cell r="B5254" t="str">
            <v>ECK2569</v>
          </cell>
          <cell r="C5254" t="str">
            <v>b2571</v>
          </cell>
          <cell r="D5254" t="str">
            <v>JW2555</v>
          </cell>
          <cell r="E5254" t="str">
            <v>rseB</v>
          </cell>
          <cell r="F5254">
            <v>62</v>
          </cell>
          <cell r="G5254" t="str">
            <v>G</v>
          </cell>
          <cell r="H5254">
            <v>8</v>
          </cell>
          <cell r="I5254" t="str">
            <v>verified</v>
          </cell>
        </row>
        <row r="5255">
          <cell r="A5255" t="str">
            <v>62:8:H</v>
          </cell>
          <cell r="B5255" t="str">
            <v>ECK3023</v>
          </cell>
          <cell r="C5255" t="str">
            <v>b3032</v>
          </cell>
          <cell r="D5255" t="str">
            <v>JW3000</v>
          </cell>
          <cell r="E5255" t="str">
            <v>cpdA</v>
          </cell>
          <cell r="F5255">
            <v>62</v>
          </cell>
          <cell r="G5255" t="str">
            <v>H</v>
          </cell>
          <cell r="H5255">
            <v>8</v>
          </cell>
          <cell r="I5255" t="str">
            <v>verified</v>
          </cell>
        </row>
        <row r="5256">
          <cell r="A5256" t="str">
            <v>62:9:A</v>
          </cell>
          <cell r="B5256" t="str">
            <v>ECK3408</v>
          </cell>
          <cell r="C5256" t="str">
            <v>b3422</v>
          </cell>
          <cell r="D5256" t="str">
            <v>JW3385</v>
          </cell>
          <cell r="E5256" t="str">
            <v>rtcR</v>
          </cell>
          <cell r="F5256">
            <v>62</v>
          </cell>
          <cell r="G5256" t="str">
            <v>A</v>
          </cell>
          <cell r="H5256">
            <v>9</v>
          </cell>
          <cell r="I5256" t="str">
            <v>verified</v>
          </cell>
        </row>
        <row r="5257">
          <cell r="A5257" t="str">
            <v>62:9:B</v>
          </cell>
          <cell r="B5257" t="str">
            <v>ECK3486</v>
          </cell>
          <cell r="C5257" t="str">
            <v>b3501</v>
          </cell>
          <cell r="D5257" t="str">
            <v>JW3468</v>
          </cell>
          <cell r="E5257" t="str">
            <v>arsR</v>
          </cell>
          <cell r="F5257">
            <v>62</v>
          </cell>
          <cell r="G5257" t="str">
            <v>B</v>
          </cell>
          <cell r="H5257">
            <v>9</v>
          </cell>
          <cell r="I5257" t="str">
            <v>verified</v>
          </cell>
        </row>
        <row r="5258">
          <cell r="A5258" t="str">
            <v>62:9:C</v>
          </cell>
          <cell r="B5258" t="str">
            <v>ECK3775</v>
          </cell>
          <cell r="C5258" t="str">
            <v>b3783</v>
          </cell>
          <cell r="D5258" t="str">
            <v>JW3756</v>
          </cell>
          <cell r="E5258" t="str">
            <v>rho</v>
          </cell>
          <cell r="F5258">
            <v>62</v>
          </cell>
          <cell r="G5258" t="str">
            <v>C</v>
          </cell>
          <cell r="H5258">
            <v>9</v>
          </cell>
          <cell r="I5258" t="str">
            <v>duplication</v>
          </cell>
        </row>
        <row r="5259">
          <cell r="A5259" t="str">
            <v>62:9:D</v>
          </cell>
          <cell r="B5259" t="str">
            <v>ECK4215</v>
          </cell>
          <cell r="C5259" t="str">
            <v>b4219</v>
          </cell>
          <cell r="D5259" t="str">
            <v>JW4178</v>
          </cell>
          <cell r="E5259" t="str">
            <v>msrA</v>
          </cell>
          <cell r="F5259">
            <v>62</v>
          </cell>
          <cell r="G5259" t="str">
            <v>D</v>
          </cell>
          <cell r="H5259">
            <v>9</v>
          </cell>
          <cell r="I5259" t="str">
            <v>verified</v>
          </cell>
        </row>
        <row r="5260">
          <cell r="A5260" t="str">
            <v>62:9:E</v>
          </cell>
          <cell r="B5260" t="str">
            <v>ECK4289</v>
          </cell>
          <cell r="C5260" t="str">
            <v>b4300</v>
          </cell>
          <cell r="D5260" t="str">
            <v>JW4262</v>
          </cell>
          <cell r="E5260" t="str">
            <v>sgcR</v>
          </cell>
          <cell r="F5260">
            <v>62</v>
          </cell>
          <cell r="G5260" t="str">
            <v>E</v>
          </cell>
          <cell r="H5260">
            <v>9</v>
          </cell>
          <cell r="I5260" t="str">
            <v>verified</v>
          </cell>
        </row>
        <row r="5261">
          <cell r="A5261" t="str">
            <v>62:9:F</v>
          </cell>
          <cell r="B5261" t="str">
            <v>ECK4388</v>
          </cell>
          <cell r="C5261" t="str">
            <v>b4396</v>
          </cell>
          <cell r="D5261" t="str">
            <v>JW4359</v>
          </cell>
          <cell r="E5261" t="str">
            <v>rob</v>
          </cell>
          <cell r="F5261">
            <v>62</v>
          </cell>
          <cell r="G5261" t="str">
            <v>F</v>
          </cell>
          <cell r="H5261">
            <v>9</v>
          </cell>
          <cell r="I5261" t="str">
            <v>verified</v>
          </cell>
        </row>
        <row r="5262">
          <cell r="A5262" t="str">
            <v>62:9:G</v>
          </cell>
          <cell r="B5262" t="str">
            <v>ECK0054</v>
          </cell>
          <cell r="C5262" t="str">
            <v>b0053</v>
          </cell>
          <cell r="D5262" t="str">
            <v>JW0052</v>
          </cell>
          <cell r="E5262" t="str">
            <v>surA</v>
          </cell>
          <cell r="F5262">
            <v>62</v>
          </cell>
          <cell r="G5262" t="str">
            <v>G</v>
          </cell>
          <cell r="H5262">
            <v>9</v>
          </cell>
          <cell r="I5262" t="str">
            <v>verified</v>
          </cell>
        </row>
        <row r="5263">
          <cell r="A5263" t="str">
            <v>62:9:H</v>
          </cell>
          <cell r="B5263" t="str">
            <v>ECK0109</v>
          </cell>
          <cell r="C5263" t="str">
            <v>b0110</v>
          </cell>
          <cell r="D5263" t="str">
            <v>JW0106</v>
          </cell>
          <cell r="E5263" t="str">
            <v>ampD</v>
          </cell>
          <cell r="F5263">
            <v>62</v>
          </cell>
          <cell r="G5263" t="str">
            <v>H</v>
          </cell>
          <cell r="H5263">
            <v>9</v>
          </cell>
          <cell r="I5263" t="str">
            <v>duplication</v>
          </cell>
        </row>
        <row r="5264">
          <cell r="A5264" t="str">
            <v>62:10:A</v>
          </cell>
          <cell r="B5264" t="str">
            <v>ECK0110</v>
          </cell>
          <cell r="C5264" t="str">
            <v>b0111</v>
          </cell>
          <cell r="D5264" t="str">
            <v>JW0107</v>
          </cell>
          <cell r="E5264" t="str">
            <v>ampE</v>
          </cell>
          <cell r="F5264">
            <v>62</v>
          </cell>
          <cell r="G5264" t="str">
            <v>A</v>
          </cell>
          <cell r="H5264">
            <v>10</v>
          </cell>
          <cell r="I5264" t="str">
            <v>verified</v>
          </cell>
        </row>
        <row r="5265">
          <cell r="A5265" t="str">
            <v>62:10:B</v>
          </cell>
          <cell r="B5265" t="str">
            <v>ECK0280</v>
          </cell>
          <cell r="C5265" t="str">
            <v>b0281</v>
          </cell>
          <cell r="D5265" t="str">
            <v>JW0275</v>
          </cell>
          <cell r="E5265" t="str">
            <v>intF</v>
          </cell>
          <cell r="F5265">
            <v>62</v>
          </cell>
          <cell r="G5265" t="str">
            <v>B</v>
          </cell>
          <cell r="H5265">
            <v>10</v>
          </cell>
          <cell r="I5265" t="str">
            <v>verified</v>
          </cell>
        </row>
        <row r="5266">
          <cell r="A5266" t="str">
            <v>62:10:C</v>
          </cell>
          <cell r="B5266" t="str">
            <v>ECK0322</v>
          </cell>
          <cell r="C5266" t="str">
            <v>b0324</v>
          </cell>
          <cell r="D5266" t="str">
            <v>JW0316</v>
          </cell>
          <cell r="E5266" t="str">
            <v>yahJ</v>
          </cell>
          <cell r="F5266">
            <v>62</v>
          </cell>
          <cell r="G5266" t="str">
            <v>C</v>
          </cell>
          <cell r="H5266">
            <v>10</v>
          </cell>
          <cell r="I5266" t="str">
            <v>verified</v>
          </cell>
        </row>
        <row r="5267">
          <cell r="A5267" t="str">
            <v>62:10:D</v>
          </cell>
          <cell r="B5267" t="str">
            <v>ECK0352</v>
          </cell>
          <cell r="C5267" t="str">
            <v>b0355</v>
          </cell>
          <cell r="D5267" t="str">
            <v>JW0346</v>
          </cell>
          <cell r="E5267" t="str">
            <v>frmB</v>
          </cell>
          <cell r="F5267">
            <v>62</v>
          </cell>
          <cell r="G5267" t="str">
            <v>D</v>
          </cell>
          <cell r="H5267">
            <v>10</v>
          </cell>
          <cell r="I5267" t="str">
            <v>verified</v>
          </cell>
        </row>
        <row r="5268">
          <cell r="A5268" t="str">
            <v>62:10:E</v>
          </cell>
          <cell r="B5268" t="str">
            <v>ECK0372</v>
          </cell>
          <cell r="C5268" t="str">
            <v>b0377</v>
          </cell>
          <cell r="D5268" t="str">
            <v>JW0368</v>
          </cell>
          <cell r="E5268" t="str">
            <v>sbmA</v>
          </cell>
          <cell r="F5268">
            <v>62</v>
          </cell>
          <cell r="G5268" t="str">
            <v>E</v>
          </cell>
          <cell r="H5268">
            <v>10</v>
          </cell>
          <cell r="I5268" t="str">
            <v>verified</v>
          </cell>
        </row>
        <row r="5269">
          <cell r="A5269" t="str">
            <v>62:10:F</v>
          </cell>
          <cell r="B5269" t="str">
            <v>ECK0427</v>
          </cell>
          <cell r="C5269" t="str">
            <v>b0433</v>
          </cell>
          <cell r="D5269" t="str">
            <v>JW0423</v>
          </cell>
          <cell r="E5269" t="str">
            <v>ampG</v>
          </cell>
          <cell r="F5269">
            <v>62</v>
          </cell>
          <cell r="G5269" t="str">
            <v>F</v>
          </cell>
          <cell r="H5269">
            <v>10</v>
          </cell>
          <cell r="I5269" t="str">
            <v>verified</v>
          </cell>
        </row>
        <row r="5270">
          <cell r="A5270" t="str">
            <v>62:10:G</v>
          </cell>
          <cell r="B5270" t="str">
            <v>ECK0450</v>
          </cell>
          <cell r="C5270" t="str">
            <v>b0456</v>
          </cell>
          <cell r="D5270" t="str">
            <v>JW0445</v>
          </cell>
          <cell r="E5270" t="str">
            <v>ybaA</v>
          </cell>
          <cell r="F5270">
            <v>62</v>
          </cell>
          <cell r="G5270" t="str">
            <v>G</v>
          </cell>
          <cell r="H5270">
            <v>10</v>
          </cell>
          <cell r="I5270" t="str">
            <v>verified</v>
          </cell>
        </row>
        <row r="5271">
          <cell r="A5271" t="str">
            <v>62:10:H</v>
          </cell>
          <cell r="B5271" t="str">
            <v>ECK0473</v>
          </cell>
          <cell r="C5271" t="str">
            <v>b0479</v>
          </cell>
          <cell r="D5271" t="str">
            <v>JW0468</v>
          </cell>
          <cell r="E5271" t="str">
            <v>fsr</v>
          </cell>
          <cell r="F5271">
            <v>62</v>
          </cell>
          <cell r="G5271" t="str">
            <v>H</v>
          </cell>
          <cell r="H5271">
            <v>10</v>
          </cell>
          <cell r="I5271" t="str">
            <v>verified</v>
          </cell>
        </row>
        <row r="5272">
          <cell r="A5272" t="str">
            <v>62:11:A</v>
          </cell>
          <cell r="B5272" t="str">
            <v>ECK0501</v>
          </cell>
          <cell r="C5272" t="str">
            <v>b0508</v>
          </cell>
          <cell r="D5272" t="str">
            <v>JW0496</v>
          </cell>
          <cell r="E5272" t="str">
            <v>hyi</v>
          </cell>
          <cell r="F5272">
            <v>62</v>
          </cell>
          <cell r="G5272" t="str">
            <v>A</v>
          </cell>
          <cell r="H5272">
            <v>11</v>
          </cell>
          <cell r="I5272" t="str">
            <v>verified</v>
          </cell>
        </row>
        <row r="5273">
          <cell r="A5273" t="str">
            <v>62:11:B</v>
          </cell>
          <cell r="B5273" t="str">
            <v>ECK0531</v>
          </cell>
          <cell r="C5273" t="str">
            <v>b0539</v>
          </cell>
          <cell r="D5273" t="str">
            <v>JW0526</v>
          </cell>
          <cell r="E5273" t="str">
            <v>ybcC</v>
          </cell>
          <cell r="F5273">
            <v>62</v>
          </cell>
          <cell r="G5273" t="str">
            <v>B</v>
          </cell>
          <cell r="H5273">
            <v>11</v>
          </cell>
          <cell r="I5273" t="str">
            <v>verified</v>
          </cell>
        </row>
        <row r="5274">
          <cell r="A5274" t="str">
            <v>62:11:C</v>
          </cell>
          <cell r="B5274" t="str">
            <v>ECK0534</v>
          </cell>
          <cell r="C5274" t="str">
            <v>b0543</v>
          </cell>
          <cell r="D5274" t="str">
            <v>JW0531</v>
          </cell>
          <cell r="E5274" t="str">
            <v>emrE</v>
          </cell>
          <cell r="F5274">
            <v>62</v>
          </cell>
          <cell r="G5274" t="str">
            <v>C</v>
          </cell>
          <cell r="H5274">
            <v>11</v>
          </cell>
          <cell r="I5274" t="str">
            <v>verified</v>
          </cell>
        </row>
        <row r="5275">
          <cell r="A5275" t="str">
            <v>62:11:D</v>
          </cell>
          <cell r="B5275" t="str">
            <v>ECK0546</v>
          </cell>
          <cell r="C5275" t="str">
            <v>b0555</v>
          </cell>
          <cell r="D5275" t="str">
            <v>JW0544</v>
          </cell>
          <cell r="E5275" t="str">
            <v>ybcS</v>
          </cell>
          <cell r="F5275">
            <v>62</v>
          </cell>
          <cell r="G5275" t="str">
            <v>D</v>
          </cell>
          <cell r="H5275">
            <v>11</v>
          </cell>
          <cell r="I5275" t="str">
            <v>verified</v>
          </cell>
        </row>
        <row r="5276">
          <cell r="A5276" t="str">
            <v>62:11:E</v>
          </cell>
          <cell r="B5276" t="str">
            <v>ECK0549</v>
          </cell>
          <cell r="C5276" t="str">
            <v>b0557</v>
          </cell>
          <cell r="D5276" t="str">
            <v>JW0546</v>
          </cell>
          <cell r="E5276" t="str">
            <v>borD</v>
          </cell>
          <cell r="F5276">
            <v>62</v>
          </cell>
          <cell r="G5276" t="str">
            <v>E</v>
          </cell>
          <cell r="H5276">
            <v>11</v>
          </cell>
          <cell r="I5276" t="str">
            <v>verified</v>
          </cell>
        </row>
        <row r="5277">
          <cell r="A5277" t="str">
            <v>62:11:F</v>
          </cell>
          <cell r="B5277" t="str">
            <v>ECK0561</v>
          </cell>
          <cell r="C5277" t="str">
            <v>b0569</v>
          </cell>
          <cell r="D5277" t="str">
            <v>JW0558</v>
          </cell>
          <cell r="E5277" t="str">
            <v>nfrB</v>
          </cell>
          <cell r="F5277">
            <v>62</v>
          </cell>
          <cell r="G5277" t="str">
            <v>F</v>
          </cell>
          <cell r="H5277">
            <v>11</v>
          </cell>
          <cell r="I5277" t="str">
            <v>verified</v>
          </cell>
        </row>
        <row r="5278">
          <cell r="A5278" t="str">
            <v>62:11:G</v>
          </cell>
          <cell r="B5278" t="str">
            <v>ECK0591</v>
          </cell>
          <cell r="C5278" t="str">
            <v>b0598</v>
          </cell>
          <cell r="D5278" t="str">
            <v>JW0590</v>
          </cell>
          <cell r="E5278" t="str">
            <v>cstA</v>
          </cell>
          <cell r="F5278">
            <v>62</v>
          </cell>
          <cell r="G5278" t="str">
            <v>G</v>
          </cell>
          <cell r="H5278">
            <v>11</v>
          </cell>
          <cell r="I5278" t="str">
            <v>verified</v>
          </cell>
        </row>
        <row r="5279">
          <cell r="A5279" t="str">
            <v>62:11:H</v>
          </cell>
          <cell r="B5279" t="str">
            <v>ECK0719</v>
          </cell>
          <cell r="C5279" t="str">
            <v>b0731</v>
          </cell>
          <cell r="D5279" t="str">
            <v>JW0720</v>
          </cell>
          <cell r="E5279" t="str">
            <v>mngA</v>
          </cell>
          <cell r="F5279">
            <v>62</v>
          </cell>
          <cell r="G5279" t="str">
            <v>H</v>
          </cell>
          <cell r="H5279">
            <v>11</v>
          </cell>
          <cell r="I5279" t="str">
            <v>verified</v>
          </cell>
        </row>
        <row r="5280">
          <cell r="A5280" t="str">
            <v>62:12:A</v>
          </cell>
          <cell r="B5280" t="str">
            <v>ECK0726</v>
          </cell>
          <cell r="C5280" t="str">
            <v>b0737</v>
          </cell>
          <cell r="D5280" t="str">
            <v>JW0727</v>
          </cell>
          <cell r="E5280" t="str">
            <v>tolQ</v>
          </cell>
          <cell r="F5280">
            <v>62</v>
          </cell>
          <cell r="G5280" t="str">
            <v>A</v>
          </cell>
          <cell r="H5280">
            <v>12</v>
          </cell>
          <cell r="I5280" t="str">
            <v>verified</v>
          </cell>
        </row>
        <row r="5281">
          <cell r="A5281" t="str">
            <v>62:12:B</v>
          </cell>
          <cell r="B5281" t="str">
            <v>ECK0727</v>
          </cell>
          <cell r="C5281" t="str">
            <v>b0738</v>
          </cell>
          <cell r="D5281" t="str">
            <v>JW0728</v>
          </cell>
          <cell r="E5281" t="str">
            <v>tolR</v>
          </cell>
          <cell r="F5281">
            <v>62</v>
          </cell>
          <cell r="G5281" t="str">
            <v>B</v>
          </cell>
          <cell r="H5281">
            <v>12</v>
          </cell>
          <cell r="I5281" t="str">
            <v>verified</v>
          </cell>
        </row>
        <row r="5282">
          <cell r="A5282" t="str">
            <v>62:12:C</v>
          </cell>
          <cell r="B5282" t="str">
            <v>ECK0728</v>
          </cell>
          <cell r="C5282" t="str">
            <v>b0739</v>
          </cell>
          <cell r="D5282" t="str">
            <v>JW0729</v>
          </cell>
          <cell r="E5282" t="str">
            <v>tolA</v>
          </cell>
          <cell r="F5282">
            <v>62</v>
          </cell>
          <cell r="G5282" t="str">
            <v>C</v>
          </cell>
          <cell r="H5282">
            <v>12</v>
          </cell>
          <cell r="I5282" t="str">
            <v>verified</v>
          </cell>
        </row>
        <row r="5283">
          <cell r="A5283" t="str">
            <v>62:12:D</v>
          </cell>
          <cell r="B5283" t="str">
            <v>ECK0871</v>
          </cell>
          <cell r="C5283" t="str">
            <v>b0880</v>
          </cell>
          <cell r="D5283" t="str">
            <v>JW0864</v>
          </cell>
          <cell r="E5283" t="str">
            <v>cspD</v>
          </cell>
          <cell r="F5283">
            <v>62</v>
          </cell>
          <cell r="G5283" t="str">
            <v>D</v>
          </cell>
          <cell r="H5283">
            <v>12</v>
          </cell>
          <cell r="I5283" t="str">
            <v>verified</v>
          </cell>
        </row>
        <row r="5284">
          <cell r="A5284" t="str">
            <v>62:12:E</v>
          </cell>
          <cell r="B5284" t="str">
            <v>ECK0926</v>
          </cell>
          <cell r="C5284" t="str">
            <v>b0935</v>
          </cell>
          <cell r="D5284" t="str">
            <v>JW0918</v>
          </cell>
          <cell r="E5284" t="str">
            <v>ssuD</v>
          </cell>
          <cell r="F5284">
            <v>62</v>
          </cell>
          <cell r="G5284" t="str">
            <v>E</v>
          </cell>
          <cell r="H5284">
            <v>12</v>
          </cell>
          <cell r="I5284" t="str">
            <v>verified</v>
          </cell>
        </row>
        <row r="5285">
          <cell r="A5285" t="str">
            <v>62:12:F</v>
          </cell>
          <cell r="B5285" t="str">
            <v>ECK0941</v>
          </cell>
          <cell r="C5285" t="str">
            <v>b0950</v>
          </cell>
          <cell r="D5285" t="str">
            <v>JW0933</v>
          </cell>
          <cell r="E5285" t="str">
            <v>pqiA</v>
          </cell>
          <cell r="F5285">
            <v>62</v>
          </cell>
          <cell r="G5285" t="str">
            <v>F</v>
          </cell>
          <cell r="H5285">
            <v>12</v>
          </cell>
          <cell r="I5285" t="str">
            <v>verified</v>
          </cell>
        </row>
        <row r="5286">
          <cell r="A5286" t="str">
            <v>62:12:G</v>
          </cell>
          <cell r="B5286" t="str">
            <v>ECK0942</v>
          </cell>
          <cell r="C5286" t="str">
            <v>b0951</v>
          </cell>
          <cell r="D5286" t="str">
            <v>JW0934</v>
          </cell>
          <cell r="E5286" t="str">
            <v>pqiB</v>
          </cell>
          <cell r="F5286">
            <v>62</v>
          </cell>
          <cell r="G5286" t="str">
            <v>G</v>
          </cell>
          <cell r="H5286">
            <v>12</v>
          </cell>
          <cell r="I5286" t="str">
            <v>verified</v>
          </cell>
        </row>
        <row r="5287">
          <cell r="A5287" t="str">
            <v>62:12:H</v>
          </cell>
          <cell r="B5287" t="str">
            <v>ECK0980</v>
          </cell>
          <cell r="C5287" t="str">
            <v>b0990</v>
          </cell>
          <cell r="D5287" t="str">
            <v>JW0974</v>
          </cell>
          <cell r="E5287" t="str">
            <v>cspG</v>
          </cell>
          <cell r="F5287">
            <v>62</v>
          </cell>
          <cell r="G5287" t="str">
            <v>H</v>
          </cell>
          <cell r="H5287">
            <v>12</v>
          </cell>
          <cell r="I5287" t="str">
            <v>verified</v>
          </cell>
        </row>
        <row r="5288">
          <cell r="A5288" t="str">
            <v>63:1:A</v>
          </cell>
          <cell r="B5288" t="str">
            <v>ECK1126</v>
          </cell>
          <cell r="C5288" t="str">
            <v>b1140</v>
          </cell>
          <cell r="D5288" t="str">
            <v>JW1126</v>
          </cell>
          <cell r="E5288" t="str">
            <v>intE</v>
          </cell>
          <cell r="F5288">
            <v>63</v>
          </cell>
          <cell r="G5288" t="str">
            <v>A</v>
          </cell>
          <cell r="H5288">
            <v>1</v>
          </cell>
          <cell r="I5288" t="str">
            <v>verified</v>
          </cell>
        </row>
        <row r="5289">
          <cell r="A5289" t="str">
            <v>63:1:B</v>
          </cell>
          <cell r="B5289" t="str">
            <v>ECK1127</v>
          </cell>
          <cell r="C5289" t="str">
            <v>b1141</v>
          </cell>
          <cell r="D5289" t="str">
            <v>JW1127</v>
          </cell>
          <cell r="E5289" t="str">
            <v>ymfG</v>
          </cell>
          <cell r="F5289">
            <v>63</v>
          </cell>
          <cell r="G5289" t="str">
            <v>B</v>
          </cell>
          <cell r="H5289">
            <v>1</v>
          </cell>
          <cell r="I5289" t="str">
            <v>verified</v>
          </cell>
        </row>
        <row r="5290">
          <cell r="A5290" t="str">
            <v>63:1:C</v>
          </cell>
          <cell r="B5290" t="str">
            <v>ECK1299</v>
          </cell>
          <cell r="C5290" t="str">
            <v>b1304</v>
          </cell>
          <cell r="D5290" t="str">
            <v>JW1297</v>
          </cell>
          <cell r="E5290" t="str">
            <v>pspA</v>
          </cell>
          <cell r="F5290">
            <v>63</v>
          </cell>
          <cell r="G5290" t="str">
            <v>C</v>
          </cell>
          <cell r="H5290">
            <v>1</v>
          </cell>
          <cell r="I5290" t="str">
            <v>verified</v>
          </cell>
        </row>
        <row r="5291">
          <cell r="A5291" t="str">
            <v>63:1:D</v>
          </cell>
          <cell r="B5291" t="str">
            <v>ECK1300</v>
          </cell>
          <cell r="C5291" t="str">
            <v>b1305</v>
          </cell>
          <cell r="D5291" t="str">
            <v>JW1298</v>
          </cell>
          <cell r="E5291" t="str">
            <v>pspB</v>
          </cell>
          <cell r="F5291">
            <v>63</v>
          </cell>
          <cell r="G5291" t="str">
            <v>D</v>
          </cell>
          <cell r="H5291">
            <v>1</v>
          </cell>
          <cell r="I5291" t="str">
            <v>verified</v>
          </cell>
        </row>
        <row r="5292">
          <cell r="A5292" t="str">
            <v>63:1:E</v>
          </cell>
          <cell r="B5292" t="str">
            <v>ECK1301</v>
          </cell>
          <cell r="C5292" t="str">
            <v>b1306</v>
          </cell>
          <cell r="D5292" t="str">
            <v>JW1299</v>
          </cell>
          <cell r="E5292" t="str">
            <v>pspC</v>
          </cell>
          <cell r="F5292">
            <v>63</v>
          </cell>
          <cell r="G5292" t="str">
            <v>E</v>
          </cell>
          <cell r="H5292">
            <v>1</v>
          </cell>
          <cell r="I5292" t="str">
            <v>verified</v>
          </cell>
        </row>
        <row r="5293">
          <cell r="A5293" t="str">
            <v>63:1:F</v>
          </cell>
          <cell r="B5293" t="str">
            <v>ECK1302</v>
          </cell>
          <cell r="C5293" t="str">
            <v>b1307</v>
          </cell>
          <cell r="D5293" t="str">
            <v>JW1300</v>
          </cell>
          <cell r="E5293" t="str">
            <v>pspD</v>
          </cell>
          <cell r="F5293">
            <v>63</v>
          </cell>
          <cell r="G5293" t="str">
            <v>F</v>
          </cell>
          <cell r="H5293">
            <v>1</v>
          </cell>
          <cell r="I5293" t="str">
            <v>verified</v>
          </cell>
        </row>
        <row r="5294">
          <cell r="A5294" t="str">
            <v>63:1:G</v>
          </cell>
          <cell r="B5294" t="str">
            <v>ECK1303</v>
          </cell>
          <cell r="C5294" t="str">
            <v>b1308</v>
          </cell>
          <cell r="D5294" t="str">
            <v>JW1301</v>
          </cell>
          <cell r="E5294" t="str">
            <v>pspE</v>
          </cell>
          <cell r="F5294">
            <v>63</v>
          </cell>
          <cell r="G5294" t="str">
            <v>G</v>
          </cell>
          <cell r="H5294">
            <v>1</v>
          </cell>
          <cell r="I5294" t="str">
            <v>verified</v>
          </cell>
        </row>
        <row r="5295">
          <cell r="A5295" t="str">
            <v>63:1:H</v>
          </cell>
          <cell r="B5295" t="str">
            <v>ECK1342</v>
          </cell>
          <cell r="C5295" t="str">
            <v>b1345</v>
          </cell>
          <cell r="D5295" t="str">
            <v>JW1339</v>
          </cell>
          <cell r="E5295" t="str">
            <v>intR</v>
          </cell>
          <cell r="F5295">
            <v>63</v>
          </cell>
          <cell r="G5295" t="str">
            <v>H</v>
          </cell>
          <cell r="H5295">
            <v>1</v>
          </cell>
          <cell r="I5295" t="str">
            <v>verified</v>
          </cell>
        </row>
        <row r="5296">
          <cell r="A5296" t="str">
            <v>63:2:A</v>
          </cell>
          <cell r="B5296" t="str">
            <v>ECK1348</v>
          </cell>
          <cell r="C5296" t="str">
            <v>b1351</v>
          </cell>
          <cell r="D5296" t="str">
            <v>JW1345</v>
          </cell>
          <cell r="E5296" t="str">
            <v>racC</v>
          </cell>
          <cell r="F5296">
            <v>63</v>
          </cell>
          <cell r="G5296" t="str">
            <v>A</v>
          </cell>
          <cell r="H5296">
            <v>2</v>
          </cell>
          <cell r="I5296" t="str">
            <v>verified</v>
          </cell>
        </row>
        <row r="5297">
          <cell r="A5297" t="str">
            <v>63:2:B</v>
          </cell>
          <cell r="B5297" t="str">
            <v>ECK1383</v>
          </cell>
          <cell r="C5297" t="str">
            <v>b1386</v>
          </cell>
          <cell r="D5297" t="str">
            <v>JW1381</v>
          </cell>
          <cell r="E5297" t="str">
            <v>tynA</v>
          </cell>
          <cell r="F5297">
            <v>63</v>
          </cell>
          <cell r="G5297" t="str">
            <v>B</v>
          </cell>
          <cell r="H5297">
            <v>2</v>
          </cell>
          <cell r="I5297" t="str">
            <v>verified</v>
          </cell>
        </row>
        <row r="5298">
          <cell r="A5298" t="str">
            <v>63:2:C</v>
          </cell>
          <cell r="B5298" t="str">
            <v>ECK1422</v>
          </cell>
          <cell r="C5298" t="str">
            <v>b1429</v>
          </cell>
          <cell r="D5298" t="str">
            <v>JW1425</v>
          </cell>
          <cell r="E5298" t="str">
            <v>tehA</v>
          </cell>
          <cell r="F5298">
            <v>63</v>
          </cell>
          <cell r="G5298" t="str">
            <v>C</v>
          </cell>
          <cell r="H5298">
            <v>2</v>
          </cell>
          <cell r="I5298" t="str">
            <v>verified</v>
          </cell>
        </row>
        <row r="5299">
          <cell r="A5299" t="str">
            <v>63:2:D</v>
          </cell>
          <cell r="B5299" t="str">
            <v>ECK1423</v>
          </cell>
          <cell r="C5299" t="str">
            <v>b1430</v>
          </cell>
          <cell r="D5299" t="str">
            <v>JW1426</v>
          </cell>
          <cell r="E5299" t="str">
            <v>tehB</v>
          </cell>
          <cell r="F5299">
            <v>63</v>
          </cell>
          <cell r="G5299" t="str">
            <v>D</v>
          </cell>
          <cell r="H5299">
            <v>2</v>
          </cell>
          <cell r="I5299" t="str">
            <v>verified</v>
          </cell>
        </row>
        <row r="5300">
          <cell r="A5300" t="str">
            <v>63:2:E</v>
          </cell>
          <cell r="B5300" t="str">
            <v>ECK1457</v>
          </cell>
          <cell r="C5300" t="str">
            <v>b1463</v>
          </cell>
          <cell r="D5300" t="str">
            <v>JW1458</v>
          </cell>
          <cell r="E5300" t="str">
            <v>nhoA</v>
          </cell>
          <cell r="F5300">
            <v>63</v>
          </cell>
          <cell r="G5300" t="str">
            <v>E</v>
          </cell>
          <cell r="H5300">
            <v>2</v>
          </cell>
          <cell r="I5300" t="str">
            <v>verified</v>
          </cell>
        </row>
        <row r="5301">
          <cell r="A5301" t="str">
            <v>63:2:F</v>
          </cell>
          <cell r="B5301" t="str">
            <v>ECK1525</v>
          </cell>
          <cell r="C5301" t="str">
            <v>b1532</v>
          </cell>
          <cell r="D5301" t="str">
            <v>JW1525</v>
          </cell>
          <cell r="E5301" t="str">
            <v>marB</v>
          </cell>
          <cell r="F5301">
            <v>63</v>
          </cell>
          <cell r="G5301" t="str">
            <v>F</v>
          </cell>
          <cell r="H5301">
            <v>2</v>
          </cell>
          <cell r="I5301" t="str">
            <v>verified</v>
          </cell>
        </row>
        <row r="5302">
          <cell r="A5302" t="str">
            <v>63:2:G</v>
          </cell>
          <cell r="B5302" t="str">
            <v>ECK1538</v>
          </cell>
          <cell r="C5302" t="str">
            <v>b1545</v>
          </cell>
          <cell r="D5302" t="str">
            <v>JW1538</v>
          </cell>
          <cell r="E5302" t="str">
            <v>pinQ</v>
          </cell>
          <cell r="F5302">
            <v>63</v>
          </cell>
          <cell r="G5302" t="str">
            <v>G</v>
          </cell>
          <cell r="H5302">
            <v>2</v>
          </cell>
          <cell r="I5302" t="str">
            <v>NA</v>
          </cell>
        </row>
        <row r="5303">
          <cell r="A5303" t="str">
            <v>63:2:H</v>
          </cell>
          <cell r="B5303" t="str">
            <v>ECK1546</v>
          </cell>
          <cell r="C5303" t="str">
            <v>b1552</v>
          </cell>
          <cell r="D5303" t="str">
            <v>JW1544</v>
          </cell>
          <cell r="E5303" t="str">
            <v>cspI</v>
          </cell>
          <cell r="F5303">
            <v>63</v>
          </cell>
          <cell r="G5303" t="str">
            <v>H</v>
          </cell>
          <cell r="H5303">
            <v>2</v>
          </cell>
          <cell r="I5303" t="str">
            <v>verified</v>
          </cell>
        </row>
        <row r="5304">
          <cell r="A5304" t="str">
            <v>63:3:A</v>
          </cell>
          <cell r="B5304" t="str">
            <v>ECK1551</v>
          </cell>
          <cell r="C5304" t="str">
            <v>b1557</v>
          </cell>
          <cell r="D5304" t="str">
            <v>JW1549</v>
          </cell>
          <cell r="E5304" t="str">
            <v>cspB</v>
          </cell>
          <cell r="F5304">
            <v>63</v>
          </cell>
          <cell r="G5304" t="str">
            <v>A</v>
          </cell>
          <cell r="H5304">
            <v>3</v>
          </cell>
          <cell r="I5304" t="str">
            <v>verified</v>
          </cell>
        </row>
        <row r="5305">
          <cell r="A5305" t="str">
            <v>63:3:B</v>
          </cell>
          <cell r="B5305" t="str">
            <v>ECK1552</v>
          </cell>
          <cell r="C5305" t="str">
            <v>b1558</v>
          </cell>
          <cell r="D5305" t="str">
            <v>JW1550</v>
          </cell>
          <cell r="E5305" t="str">
            <v>cspF</v>
          </cell>
          <cell r="F5305">
            <v>63</v>
          </cell>
          <cell r="G5305" t="str">
            <v>B</v>
          </cell>
          <cell r="H5305">
            <v>3</v>
          </cell>
          <cell r="I5305" t="str">
            <v>verified</v>
          </cell>
        </row>
        <row r="5306">
          <cell r="A5306" t="str">
            <v>63:3:C</v>
          </cell>
          <cell r="B5306" t="str">
            <v>ECK1576</v>
          </cell>
          <cell r="C5306" t="str">
            <v>b1581</v>
          </cell>
          <cell r="D5306" t="str">
            <v>JW1573</v>
          </cell>
          <cell r="E5306" t="str">
            <v>rspA</v>
          </cell>
          <cell r="F5306">
            <v>63</v>
          </cell>
          <cell r="G5306" t="str">
            <v>C</v>
          </cell>
          <cell r="H5306">
            <v>3</v>
          </cell>
          <cell r="I5306" t="str">
            <v>verified</v>
          </cell>
        </row>
        <row r="5307">
          <cell r="A5307" t="str">
            <v>63:3:D</v>
          </cell>
          <cell r="B5307" t="str">
            <v>ECK1646</v>
          </cell>
          <cell r="C5307" t="str">
            <v>b1650</v>
          </cell>
          <cell r="D5307" t="str">
            <v>JW1642</v>
          </cell>
          <cell r="E5307" t="str">
            <v>nemA</v>
          </cell>
          <cell r="F5307">
            <v>63</v>
          </cell>
          <cell r="G5307" t="str">
            <v>D</v>
          </cell>
          <cell r="H5307">
            <v>3</v>
          </cell>
          <cell r="I5307" t="str">
            <v>verified</v>
          </cell>
        </row>
        <row r="5308">
          <cell r="A5308" t="str">
            <v>63:3:E</v>
          </cell>
          <cell r="B5308" t="str">
            <v>ECK1676</v>
          </cell>
          <cell r="C5308" t="str">
            <v>b1680</v>
          </cell>
          <cell r="D5308" t="str">
            <v>JW1670</v>
          </cell>
          <cell r="E5308" t="str">
            <v>sufS</v>
          </cell>
          <cell r="F5308">
            <v>63</v>
          </cell>
          <cell r="G5308" t="str">
            <v>E</v>
          </cell>
          <cell r="H5308">
            <v>3</v>
          </cell>
          <cell r="I5308" t="str">
            <v>verified</v>
          </cell>
        </row>
        <row r="5309">
          <cell r="A5309" t="str">
            <v>63:3:F</v>
          </cell>
          <cell r="B5309" t="str">
            <v>ECK1821</v>
          </cell>
          <cell r="C5309" t="str">
            <v>b1823</v>
          </cell>
          <cell r="D5309" t="str">
            <v>JW1812</v>
          </cell>
          <cell r="E5309" t="str">
            <v>cspC</v>
          </cell>
          <cell r="F5309">
            <v>63</v>
          </cell>
          <cell r="G5309" t="str">
            <v>F</v>
          </cell>
          <cell r="H5309">
            <v>3</v>
          </cell>
          <cell r="I5309" t="str">
            <v>verified</v>
          </cell>
        </row>
        <row r="5310">
          <cell r="A5310" t="str">
            <v>63:3:G</v>
          </cell>
          <cell r="B5310" t="str">
            <v>ECK1894</v>
          </cell>
          <cell r="C5310" t="str">
            <v>b1895</v>
          </cell>
          <cell r="D5310" t="str">
            <v>JW1884</v>
          </cell>
          <cell r="E5310" t="str">
            <v>yecG</v>
          </cell>
          <cell r="F5310">
            <v>63</v>
          </cell>
          <cell r="G5310" t="str">
            <v>G</v>
          </cell>
          <cell r="H5310">
            <v>3</v>
          </cell>
          <cell r="I5310" t="str">
            <v>verified</v>
          </cell>
        </row>
        <row r="5311">
          <cell r="A5311" t="str">
            <v>63:3:H</v>
          </cell>
          <cell r="B5311" t="str">
            <v>ECK2055</v>
          </cell>
          <cell r="C5311" t="str">
            <v>b2061</v>
          </cell>
          <cell r="D5311" t="str">
            <v>JW2046</v>
          </cell>
          <cell r="E5311" t="str">
            <v>wzb</v>
          </cell>
          <cell r="F5311">
            <v>63</v>
          </cell>
          <cell r="G5311" t="str">
            <v>H</v>
          </cell>
          <cell r="H5311">
            <v>3</v>
          </cell>
          <cell r="I5311" t="str">
            <v>verified</v>
          </cell>
        </row>
        <row r="5312">
          <cell r="A5312" t="str">
            <v>63:4:A</v>
          </cell>
          <cell r="B5312" t="str">
            <v>ECK2079</v>
          </cell>
          <cell r="C5312" t="str">
            <v>b2082</v>
          </cell>
          <cell r="D5312" t="str">
            <v>JW2067</v>
          </cell>
          <cell r="E5312" t="str">
            <v>ogrK</v>
          </cell>
          <cell r="F5312">
            <v>63</v>
          </cell>
          <cell r="G5312" t="str">
            <v>A</v>
          </cell>
          <cell r="H5312">
            <v>4</v>
          </cell>
          <cell r="I5312" t="str">
            <v>verified</v>
          </cell>
        </row>
        <row r="5313">
          <cell r="A5313" t="str">
            <v>63:4:B</v>
          </cell>
          <cell r="B5313" t="str">
            <v>ECK2137</v>
          </cell>
          <cell r="C5313" t="str">
            <v>b2144</v>
          </cell>
          <cell r="D5313" t="str">
            <v>JW2132</v>
          </cell>
          <cell r="E5313" t="str">
            <v>sanA</v>
          </cell>
          <cell r="F5313">
            <v>63</v>
          </cell>
          <cell r="G5313" t="str">
            <v>B</v>
          </cell>
          <cell r="H5313">
            <v>4</v>
          </cell>
          <cell r="I5313" t="str">
            <v>verified</v>
          </cell>
        </row>
        <row r="5314">
          <cell r="A5314" t="str">
            <v>63:4:C</v>
          </cell>
          <cell r="B5314" t="str">
            <v>ECK2147</v>
          </cell>
          <cell r="C5314" t="str">
            <v>b2154</v>
          </cell>
          <cell r="D5314" t="str">
            <v>JW2141</v>
          </cell>
          <cell r="E5314" t="str">
            <v>yeiG</v>
          </cell>
          <cell r="F5314">
            <v>63</v>
          </cell>
          <cell r="G5314" t="str">
            <v>C</v>
          </cell>
          <cell r="H5314">
            <v>4</v>
          </cell>
          <cell r="I5314" t="str">
            <v>verified</v>
          </cell>
        </row>
        <row r="5315">
          <cell r="A5315" t="str">
            <v>63:4:D</v>
          </cell>
          <cell r="B5315" t="str">
            <v>ECK2201</v>
          </cell>
          <cell r="C5315" t="str">
            <v>b2209</v>
          </cell>
          <cell r="D5315" t="str">
            <v>JW2197</v>
          </cell>
          <cell r="E5315" t="str">
            <v>eco</v>
          </cell>
          <cell r="F5315">
            <v>63</v>
          </cell>
          <cell r="G5315" t="str">
            <v>D</v>
          </cell>
          <cell r="H5315">
            <v>4</v>
          </cell>
          <cell r="I5315" t="str">
            <v>verified</v>
          </cell>
        </row>
        <row r="5316">
          <cell r="A5316" t="str">
            <v>63:4:E</v>
          </cell>
          <cell r="B5316" t="str">
            <v>ECK2245</v>
          </cell>
          <cell r="C5316" t="str">
            <v>b2252</v>
          </cell>
          <cell r="D5316" t="str">
            <v>JW2246</v>
          </cell>
          <cell r="E5316" t="str">
            <v>ais</v>
          </cell>
          <cell r="F5316">
            <v>63</v>
          </cell>
          <cell r="G5316" t="str">
            <v>E</v>
          </cell>
          <cell r="H5316">
            <v>4</v>
          </cell>
          <cell r="I5316" t="str">
            <v>verified</v>
          </cell>
        </row>
        <row r="5317">
          <cell r="A5317" t="str">
            <v>63:4:F</v>
          </cell>
          <cell r="B5317" t="str">
            <v>ECK2307</v>
          </cell>
          <cell r="C5317" t="str">
            <v>b2313</v>
          </cell>
          <cell r="D5317" t="str">
            <v>JW2310</v>
          </cell>
          <cell r="E5317" t="str">
            <v>cvpA</v>
          </cell>
          <cell r="F5317">
            <v>63</v>
          </cell>
          <cell r="G5317" t="str">
            <v>F</v>
          </cell>
          <cell r="H5317">
            <v>4</v>
          </cell>
          <cell r="I5317" t="str">
            <v>verified</v>
          </cell>
        </row>
        <row r="5318">
          <cell r="A5318" t="str">
            <v>63:4:G</v>
          </cell>
          <cell r="B5318" t="str">
            <v>ECK2363</v>
          </cell>
          <cell r="C5318" t="str">
            <v>b2367</v>
          </cell>
          <cell r="D5318" t="str">
            <v>JW2364</v>
          </cell>
          <cell r="E5318" t="str">
            <v>emrY</v>
          </cell>
          <cell r="F5318">
            <v>63</v>
          </cell>
          <cell r="G5318" t="str">
            <v>G</v>
          </cell>
          <cell r="H5318">
            <v>4</v>
          </cell>
          <cell r="I5318" t="str">
            <v>verified</v>
          </cell>
        </row>
        <row r="5319">
          <cell r="A5319" t="str">
            <v>63:4:H</v>
          </cell>
          <cell r="B5319" t="str">
            <v>ECK2364</v>
          </cell>
          <cell r="C5319" t="str">
            <v>b2368</v>
          </cell>
          <cell r="D5319" t="str">
            <v>JW2365</v>
          </cell>
          <cell r="E5319" t="str">
            <v>emrK</v>
          </cell>
          <cell r="F5319">
            <v>63</v>
          </cell>
          <cell r="G5319" t="str">
            <v>H</v>
          </cell>
          <cell r="H5319">
            <v>4</v>
          </cell>
          <cell r="I5319" t="str">
            <v>verified</v>
          </cell>
        </row>
        <row r="5320">
          <cell r="A5320" t="str">
            <v>63:5:A</v>
          </cell>
          <cell r="B5320" t="str">
            <v>ECK2491</v>
          </cell>
          <cell r="C5320" t="str">
            <v>b2495</v>
          </cell>
          <cell r="D5320" t="str">
            <v>JW2480</v>
          </cell>
          <cell r="E5320" t="str">
            <v>yfgD</v>
          </cell>
          <cell r="F5320">
            <v>63</v>
          </cell>
          <cell r="G5320" t="str">
            <v>A</v>
          </cell>
          <cell r="H5320">
            <v>5</v>
          </cell>
          <cell r="I5320" t="str">
            <v>verified</v>
          </cell>
        </row>
        <row r="5321">
          <cell r="A5321" t="str">
            <v>63:5:B</v>
          </cell>
          <cell r="B5321" t="str">
            <v>ECK2526</v>
          </cell>
          <cell r="C5321" t="str">
            <v>b2529</v>
          </cell>
          <cell r="D5321" t="str">
            <v>JW2513</v>
          </cell>
          <cell r="E5321" t="str">
            <v>iscU</v>
          </cell>
          <cell r="F5321">
            <v>63</v>
          </cell>
          <cell r="G5321" t="str">
            <v>B</v>
          </cell>
          <cell r="H5321">
            <v>5</v>
          </cell>
          <cell r="I5321" t="str">
            <v>verified</v>
          </cell>
        </row>
        <row r="5322">
          <cell r="A5322" t="str">
            <v>63:5:C</v>
          </cell>
          <cell r="B5322" t="str">
            <v>ECK2618</v>
          </cell>
          <cell r="C5322" t="str">
            <v>b2622</v>
          </cell>
          <cell r="D5322" t="str">
            <v>JW2602</v>
          </cell>
          <cell r="E5322" t="str">
            <v>intA</v>
          </cell>
          <cell r="F5322">
            <v>63</v>
          </cell>
          <cell r="G5322" t="str">
            <v>C</v>
          </cell>
          <cell r="H5322">
            <v>5</v>
          </cell>
          <cell r="I5322" t="str">
            <v>verified</v>
          </cell>
        </row>
        <row r="5323">
          <cell r="A5323" t="str">
            <v>63:5:D</v>
          </cell>
          <cell r="B5323" t="str">
            <v>ECK2679</v>
          </cell>
          <cell r="C5323" t="str">
            <v>b2685</v>
          </cell>
          <cell r="D5323" t="str">
            <v>JW2660</v>
          </cell>
          <cell r="E5323" t="str">
            <v>emrA</v>
          </cell>
          <cell r="F5323">
            <v>63</v>
          </cell>
          <cell r="G5323" t="str">
            <v>D</v>
          </cell>
          <cell r="H5323">
            <v>5</v>
          </cell>
          <cell r="I5323" t="str">
            <v>verified</v>
          </cell>
        </row>
        <row r="5324">
          <cell r="A5324" t="str">
            <v>63:5:E</v>
          </cell>
          <cell r="B5324" t="str">
            <v>ECK2680</v>
          </cell>
          <cell r="C5324" t="str">
            <v>b2686</v>
          </cell>
          <cell r="D5324" t="str">
            <v>JW2661</v>
          </cell>
          <cell r="E5324" t="str">
            <v>emrB</v>
          </cell>
          <cell r="F5324">
            <v>63</v>
          </cell>
          <cell r="G5324" t="str">
            <v>E</v>
          </cell>
          <cell r="H5324">
            <v>5</v>
          </cell>
          <cell r="I5324" t="str">
            <v>verified</v>
          </cell>
        </row>
        <row r="5325">
          <cell r="A5325" t="str">
            <v>63:5:F</v>
          </cell>
          <cell r="B5325" t="str">
            <v>ECK2739</v>
          </cell>
          <cell r="C5325" t="str">
            <v>b2744</v>
          </cell>
          <cell r="D5325" t="str">
            <v>JW2714</v>
          </cell>
          <cell r="E5325" t="str">
            <v>surE</v>
          </cell>
          <cell r="F5325">
            <v>63</v>
          </cell>
          <cell r="G5325" t="str">
            <v>F</v>
          </cell>
          <cell r="H5325">
            <v>5</v>
          </cell>
          <cell r="I5325" t="str">
            <v>verified</v>
          </cell>
        </row>
        <row r="5326">
          <cell r="A5326" t="str">
            <v>63:5:G</v>
          </cell>
          <cell r="B5326" t="str">
            <v>ECK2776</v>
          </cell>
          <cell r="C5326" t="str">
            <v>b2782</v>
          </cell>
          <cell r="D5326" t="str">
            <v>JW2753</v>
          </cell>
          <cell r="E5326" t="str">
            <v>chpA</v>
          </cell>
          <cell r="F5326">
            <v>63</v>
          </cell>
          <cell r="G5326" t="str">
            <v>G</v>
          </cell>
          <cell r="H5326">
            <v>5</v>
          </cell>
          <cell r="I5326" t="str">
            <v>verified</v>
          </cell>
        </row>
        <row r="5327">
          <cell r="A5327" t="str">
            <v>63:5:H</v>
          </cell>
          <cell r="B5327" t="str">
            <v>ECK2864</v>
          </cell>
          <cell r="C5327" t="str">
            <v>b2868</v>
          </cell>
          <cell r="D5327" t="str">
            <v>JW2836</v>
          </cell>
          <cell r="E5327" t="str">
            <v>xdhC</v>
          </cell>
          <cell r="F5327">
            <v>63</v>
          </cell>
          <cell r="G5327" t="str">
            <v>H</v>
          </cell>
          <cell r="H5327">
            <v>5</v>
          </cell>
          <cell r="I5327" t="str">
            <v>verified</v>
          </cell>
        </row>
        <row r="5328">
          <cell r="A5328" t="str">
            <v>63:6:A</v>
          </cell>
          <cell r="B5328" t="str">
            <v>ECK3042</v>
          </cell>
          <cell r="C5328" t="str">
            <v>b3052</v>
          </cell>
          <cell r="D5328" t="str">
            <v>JW3024</v>
          </cell>
          <cell r="E5328" t="str">
            <v>rfaE</v>
          </cell>
          <cell r="F5328">
            <v>63</v>
          </cell>
          <cell r="G5328" t="str">
            <v>A</v>
          </cell>
          <cell r="H5328">
            <v>6</v>
          </cell>
          <cell r="I5328" t="str">
            <v>verified</v>
          </cell>
        </row>
        <row r="5329">
          <cell r="A5329" t="str">
            <v>63:6:B</v>
          </cell>
          <cell r="B5329" t="str">
            <v>ECK3253</v>
          </cell>
          <cell r="C5329" t="str">
            <v>b3266</v>
          </cell>
          <cell r="D5329" t="str">
            <v>JW3234</v>
          </cell>
          <cell r="E5329" t="str">
            <v>acrF</v>
          </cell>
          <cell r="F5329">
            <v>63</v>
          </cell>
          <cell r="G5329" t="str">
            <v>B</v>
          </cell>
          <cell r="H5329">
            <v>6</v>
          </cell>
          <cell r="I5329" t="str">
            <v>verified</v>
          </cell>
        </row>
        <row r="5330">
          <cell r="A5330" t="str">
            <v>63:6:C</v>
          </cell>
          <cell r="B5330" t="str">
            <v>ECK3372</v>
          </cell>
          <cell r="C5330" t="str">
            <v>b3385</v>
          </cell>
          <cell r="D5330" t="str">
            <v>JW3348</v>
          </cell>
          <cell r="E5330" t="str">
            <v>gph</v>
          </cell>
          <cell r="F5330">
            <v>63</v>
          </cell>
          <cell r="G5330" t="str">
            <v>C</v>
          </cell>
          <cell r="H5330">
            <v>6</v>
          </cell>
          <cell r="I5330" t="str">
            <v>verified</v>
          </cell>
        </row>
        <row r="5331">
          <cell r="A5331" t="str">
            <v>63:6:D</v>
          </cell>
          <cell r="B5331" t="str">
            <v>ECK3387</v>
          </cell>
          <cell r="C5331" t="str">
            <v>b3400</v>
          </cell>
          <cell r="D5331" t="str">
            <v>JW3363</v>
          </cell>
          <cell r="E5331" t="str">
            <v>hslR</v>
          </cell>
          <cell r="F5331">
            <v>63</v>
          </cell>
          <cell r="G5331" t="str">
            <v>D</v>
          </cell>
          <cell r="H5331">
            <v>6</v>
          </cell>
          <cell r="I5331" t="str">
            <v>verified</v>
          </cell>
        </row>
        <row r="5332">
          <cell r="A5332" t="str">
            <v>63:6:E</v>
          </cell>
          <cell r="B5332" t="str">
            <v>ECK3459</v>
          </cell>
          <cell r="C5332" t="str">
            <v>b3475</v>
          </cell>
          <cell r="D5332" t="str">
            <v>JW3440</v>
          </cell>
          <cell r="E5332" t="str">
            <v>acpT</v>
          </cell>
          <cell r="F5332">
            <v>63</v>
          </cell>
          <cell r="G5332" t="str">
            <v>E</v>
          </cell>
          <cell r="H5332">
            <v>6</v>
          </cell>
          <cell r="I5332" t="str">
            <v>verified</v>
          </cell>
        </row>
        <row r="5333">
          <cell r="A5333" t="str">
            <v>63:6:F</v>
          </cell>
          <cell r="B5333" t="str">
            <v>ECK3479</v>
          </cell>
          <cell r="C5333" t="str">
            <v>b3494</v>
          </cell>
          <cell r="D5333" t="str">
            <v>JW3461</v>
          </cell>
          <cell r="E5333" t="str">
            <v>yhiO</v>
          </cell>
          <cell r="F5333">
            <v>63</v>
          </cell>
          <cell r="G5333" t="str">
            <v>F</v>
          </cell>
          <cell r="H5333">
            <v>6</v>
          </cell>
          <cell r="I5333" t="str">
            <v>verified</v>
          </cell>
        </row>
        <row r="5334">
          <cell r="A5334" t="str">
            <v>63:6:G</v>
          </cell>
          <cell r="B5334" t="str">
            <v>ECK3480</v>
          </cell>
          <cell r="C5334" t="str">
            <v>b3495</v>
          </cell>
          <cell r="D5334" t="str">
            <v>JW3462</v>
          </cell>
          <cell r="E5334" t="str">
            <v>uspA</v>
          </cell>
          <cell r="F5334">
            <v>63</v>
          </cell>
          <cell r="G5334" t="str">
            <v>G</v>
          </cell>
          <cell r="H5334">
            <v>6</v>
          </cell>
          <cell r="I5334" t="str">
            <v>verified</v>
          </cell>
        </row>
        <row r="5335">
          <cell r="A5335" t="str">
            <v>63:6:H</v>
          </cell>
          <cell r="B5335" t="str">
            <v>ECK3488</v>
          </cell>
          <cell r="C5335" t="str">
            <v>b3503</v>
          </cell>
          <cell r="D5335" t="str">
            <v>JW3470</v>
          </cell>
          <cell r="E5335" t="str">
            <v>arsC</v>
          </cell>
          <cell r="F5335">
            <v>63</v>
          </cell>
          <cell r="G5335" t="str">
            <v>H</v>
          </cell>
          <cell r="H5335">
            <v>6</v>
          </cell>
          <cell r="I5335" t="str">
            <v>verified</v>
          </cell>
        </row>
        <row r="5336">
          <cell r="A5336" t="str">
            <v>63:7:A</v>
          </cell>
          <cell r="B5336" t="str">
            <v>ECK3543</v>
          </cell>
          <cell r="C5336" t="str">
            <v>b3556</v>
          </cell>
          <cell r="D5336" t="str">
            <v>JW3525</v>
          </cell>
          <cell r="E5336" t="str">
            <v>cspA</v>
          </cell>
          <cell r="F5336">
            <v>63</v>
          </cell>
          <cell r="G5336" t="str">
            <v>A</v>
          </cell>
          <cell r="H5336">
            <v>7</v>
          </cell>
          <cell r="I5336" t="str">
            <v>verified</v>
          </cell>
        </row>
        <row r="5337">
          <cell r="A5337" t="str">
            <v>63:7:B</v>
          </cell>
          <cell r="B5337" t="str">
            <v>ECK3679</v>
          </cell>
          <cell r="C5337" t="str">
            <v>b3687</v>
          </cell>
          <cell r="D5337" t="str">
            <v>JW3664</v>
          </cell>
          <cell r="E5337" t="str">
            <v>ibpA</v>
          </cell>
          <cell r="F5337">
            <v>63</v>
          </cell>
          <cell r="G5337" t="str">
            <v>B</v>
          </cell>
          <cell r="H5337">
            <v>7</v>
          </cell>
          <cell r="I5337" t="str">
            <v>verified</v>
          </cell>
        </row>
        <row r="5338">
          <cell r="A5338" t="str">
            <v>63:7:C</v>
          </cell>
          <cell r="B5338" t="str">
            <v>ECK3915</v>
          </cell>
          <cell r="C5338" t="str">
            <v>b3923</v>
          </cell>
          <cell r="D5338" t="str">
            <v>JW3894</v>
          </cell>
          <cell r="E5338" t="str">
            <v>yiiT</v>
          </cell>
          <cell r="F5338">
            <v>63</v>
          </cell>
          <cell r="G5338" t="str">
            <v>C</v>
          </cell>
          <cell r="H5338">
            <v>7</v>
          </cell>
          <cell r="I5338" t="str">
            <v>verified</v>
          </cell>
        </row>
        <row r="5339">
          <cell r="A5339" t="str">
            <v>63:7:D</v>
          </cell>
          <cell r="B5339" t="str">
            <v>ECK3980</v>
          </cell>
          <cell r="C5339" t="str">
            <v>b3989</v>
          </cell>
          <cell r="D5339" t="str">
            <v>JW3952</v>
          </cell>
          <cell r="E5339" t="str">
            <v>htrC</v>
          </cell>
          <cell r="F5339">
            <v>63</v>
          </cell>
          <cell r="G5339" t="str">
            <v>D</v>
          </cell>
          <cell r="H5339">
            <v>7</v>
          </cell>
          <cell r="I5339" t="str">
            <v>verified</v>
          </cell>
        </row>
        <row r="5340">
          <cell r="A5340" t="str">
            <v>63:7:E</v>
          </cell>
          <cell r="B5340" t="str">
            <v>ECK3393</v>
          </cell>
          <cell r="C5340" t="str">
            <v>b3406</v>
          </cell>
          <cell r="D5340" t="str">
            <v>JW3369</v>
          </cell>
          <cell r="E5340" t="str">
            <v>greB</v>
          </cell>
          <cell r="F5340">
            <v>63</v>
          </cell>
          <cell r="G5340" t="str">
            <v>E</v>
          </cell>
          <cell r="H5340">
            <v>7</v>
          </cell>
          <cell r="I5340" t="str">
            <v>verified</v>
          </cell>
        </row>
        <row r="5341">
          <cell r="A5341" t="str">
            <v>63:7:F</v>
          </cell>
          <cell r="B5341" t="str">
            <v>ECK3394</v>
          </cell>
          <cell r="C5341" t="str">
            <v>b3407</v>
          </cell>
          <cell r="D5341" t="str">
            <v>JW3370</v>
          </cell>
          <cell r="E5341" t="str">
            <v>yhgF</v>
          </cell>
          <cell r="F5341">
            <v>63</v>
          </cell>
          <cell r="G5341" t="str">
            <v>F</v>
          </cell>
          <cell r="H5341">
            <v>7</v>
          </cell>
          <cell r="I5341" t="str">
            <v>verified</v>
          </cell>
        </row>
        <row r="5342">
          <cell r="A5342" t="str">
            <v>63:7:H</v>
          </cell>
          <cell r="B5342" t="str">
            <v>ECK3434</v>
          </cell>
          <cell r="C5342" t="str">
            <v>b3450</v>
          </cell>
          <cell r="D5342" t="str">
            <v>JW3415</v>
          </cell>
          <cell r="E5342" t="str">
            <v>ugpC</v>
          </cell>
          <cell r="F5342">
            <v>63</v>
          </cell>
          <cell r="G5342" t="str">
            <v>H</v>
          </cell>
          <cell r="H5342">
            <v>7</v>
          </cell>
          <cell r="I5342" t="str">
            <v>verified</v>
          </cell>
        </row>
        <row r="5343">
          <cell r="A5343" t="str">
            <v>63:8:A</v>
          </cell>
          <cell r="B5343" t="str">
            <v>ECK3444</v>
          </cell>
          <cell r="C5343" t="str">
            <v>b3460</v>
          </cell>
          <cell r="D5343" t="str">
            <v>JW3425</v>
          </cell>
          <cell r="E5343" t="str">
            <v>livJ</v>
          </cell>
          <cell r="F5343">
            <v>63</v>
          </cell>
          <cell r="G5343" t="str">
            <v>A</v>
          </cell>
          <cell r="H5343">
            <v>8</v>
          </cell>
          <cell r="I5343" t="str">
            <v>verified</v>
          </cell>
        </row>
        <row r="5344">
          <cell r="A5344" t="str">
            <v>63:8:B</v>
          </cell>
          <cell r="B5344" t="str">
            <v>ECK3487</v>
          </cell>
          <cell r="C5344" t="str">
            <v>b3502</v>
          </cell>
          <cell r="D5344" t="str">
            <v>JW3469</v>
          </cell>
          <cell r="E5344" t="str">
            <v>arsB</v>
          </cell>
          <cell r="F5344">
            <v>63</v>
          </cell>
          <cell r="G5344" t="str">
            <v>B</v>
          </cell>
          <cell r="H5344">
            <v>8</v>
          </cell>
          <cell r="I5344" t="str">
            <v>verified</v>
          </cell>
        </row>
        <row r="5345">
          <cell r="A5345" t="str">
            <v>63:8:C</v>
          </cell>
          <cell r="B5345" t="str">
            <v>ECK3510</v>
          </cell>
          <cell r="C5345" t="str">
            <v>b3525</v>
          </cell>
          <cell r="D5345" t="str">
            <v>JW3493</v>
          </cell>
          <cell r="E5345" t="str">
            <v>yhjH</v>
          </cell>
          <cell r="F5345">
            <v>63</v>
          </cell>
          <cell r="G5345" t="str">
            <v>C</v>
          </cell>
          <cell r="H5345">
            <v>8</v>
          </cell>
          <cell r="I5345" t="str">
            <v>verified</v>
          </cell>
        </row>
        <row r="5346">
          <cell r="A5346" t="str">
            <v>63:8:D</v>
          </cell>
          <cell r="B5346" t="str">
            <v>ECK3516</v>
          </cell>
          <cell r="C5346" t="str">
            <v>b3531</v>
          </cell>
          <cell r="D5346" t="str">
            <v>JW3499</v>
          </cell>
          <cell r="E5346" t="str">
            <v>bcsZ</v>
          </cell>
          <cell r="F5346">
            <v>63</v>
          </cell>
          <cell r="G5346" t="str">
            <v>D</v>
          </cell>
          <cell r="H5346">
            <v>8</v>
          </cell>
          <cell r="I5346" t="str">
            <v>verified</v>
          </cell>
        </row>
        <row r="5347">
          <cell r="A5347" t="str">
            <v>63:8:E</v>
          </cell>
          <cell r="B5347" t="str">
            <v>ECK3551</v>
          </cell>
          <cell r="C5347" t="str">
            <v>b3562</v>
          </cell>
          <cell r="D5347" t="str">
            <v>JW3534</v>
          </cell>
          <cell r="E5347" t="str">
            <v>yiaA</v>
          </cell>
          <cell r="F5347">
            <v>63</v>
          </cell>
          <cell r="G5347" t="str">
            <v>E</v>
          </cell>
          <cell r="H5347">
            <v>8</v>
          </cell>
          <cell r="I5347" t="str">
            <v>verified</v>
          </cell>
        </row>
        <row r="5348">
          <cell r="A5348" t="str">
            <v>63:8:F</v>
          </cell>
          <cell r="B5348" t="str">
            <v>ECK3577</v>
          </cell>
          <cell r="C5348" t="str">
            <v>b3588</v>
          </cell>
          <cell r="D5348" t="str">
            <v>JW3561</v>
          </cell>
          <cell r="E5348" t="str">
            <v>aldB</v>
          </cell>
          <cell r="F5348">
            <v>63</v>
          </cell>
          <cell r="G5348" t="str">
            <v>F</v>
          </cell>
          <cell r="H5348">
            <v>8</v>
          </cell>
          <cell r="I5348" t="str">
            <v>verified</v>
          </cell>
        </row>
        <row r="5349">
          <cell r="A5349" t="str">
            <v>63:8:G</v>
          </cell>
          <cell r="B5349" t="str">
            <v>ECK3635</v>
          </cell>
          <cell r="C5349" t="str">
            <v>b3645</v>
          </cell>
          <cell r="D5349" t="str">
            <v>JW3620</v>
          </cell>
          <cell r="E5349" t="str">
            <v>dinD</v>
          </cell>
          <cell r="F5349">
            <v>63</v>
          </cell>
          <cell r="G5349" t="str">
            <v>G</v>
          </cell>
          <cell r="H5349">
            <v>8</v>
          </cell>
          <cell r="I5349" t="str">
            <v>verified</v>
          </cell>
        </row>
        <row r="5350">
          <cell r="A5350" t="str">
            <v>63:8:H</v>
          </cell>
          <cell r="B5350" t="str">
            <v>ECK3636</v>
          </cell>
          <cell r="C5350" t="str">
            <v>b3646</v>
          </cell>
          <cell r="D5350" t="str">
            <v>JW3621</v>
          </cell>
          <cell r="E5350" t="str">
            <v>yicG</v>
          </cell>
          <cell r="F5350">
            <v>63</v>
          </cell>
          <cell r="G5350" t="str">
            <v>H</v>
          </cell>
          <cell r="H5350">
            <v>8</v>
          </cell>
          <cell r="I5350" t="str">
            <v>verified</v>
          </cell>
        </row>
        <row r="5351">
          <cell r="A5351" t="str">
            <v>63:9:A</v>
          </cell>
          <cell r="B5351" t="str">
            <v>ECK3642</v>
          </cell>
          <cell r="C5351" t="str">
            <v>b3652</v>
          </cell>
          <cell r="D5351" t="str">
            <v>JW3627</v>
          </cell>
          <cell r="E5351" t="str">
            <v>recG</v>
          </cell>
          <cell r="F5351">
            <v>63</v>
          </cell>
          <cell r="G5351" t="str">
            <v>A</v>
          </cell>
          <cell r="H5351">
            <v>9</v>
          </cell>
          <cell r="I5351" t="str">
            <v>verified</v>
          </cell>
        </row>
        <row r="5352">
          <cell r="A5352" t="str">
            <v>63:9:B</v>
          </cell>
          <cell r="B5352" t="str">
            <v>ECK3677</v>
          </cell>
          <cell r="C5352" t="str">
            <v>b3685</v>
          </cell>
          <cell r="D5352" t="str">
            <v>JW3662</v>
          </cell>
          <cell r="E5352" t="str">
            <v>yidE</v>
          </cell>
          <cell r="F5352">
            <v>63</v>
          </cell>
          <cell r="G5352" t="str">
            <v>B</v>
          </cell>
          <cell r="H5352">
            <v>9</v>
          </cell>
          <cell r="I5352" t="str">
            <v>verified</v>
          </cell>
        </row>
        <row r="5353">
          <cell r="A5353" t="str">
            <v>63:9:C</v>
          </cell>
          <cell r="B5353" t="str">
            <v>ECK3678</v>
          </cell>
          <cell r="C5353" t="str">
            <v>b3686</v>
          </cell>
          <cell r="D5353" t="str">
            <v>JW3663</v>
          </cell>
          <cell r="E5353" t="str">
            <v>ibpB</v>
          </cell>
          <cell r="F5353">
            <v>63</v>
          </cell>
          <cell r="G5353" t="str">
            <v>C</v>
          </cell>
          <cell r="H5353">
            <v>9</v>
          </cell>
          <cell r="I5353" t="str">
            <v>verified</v>
          </cell>
        </row>
        <row r="5354">
          <cell r="A5354" t="str">
            <v>63:9:D</v>
          </cell>
          <cell r="B5354" t="str">
            <v>ECK3690</v>
          </cell>
          <cell r="C5354" t="str">
            <v>b3698</v>
          </cell>
          <cell r="D5354" t="str">
            <v>JW3675</v>
          </cell>
          <cell r="E5354" t="str">
            <v>yidB</v>
          </cell>
          <cell r="F5354">
            <v>63</v>
          </cell>
          <cell r="G5354" t="str">
            <v>D</v>
          </cell>
          <cell r="H5354">
            <v>9</v>
          </cell>
          <cell r="I5354" t="str">
            <v>verified</v>
          </cell>
        </row>
        <row r="5355">
          <cell r="A5355" t="str">
            <v>63:9:E</v>
          </cell>
          <cell r="B5355" t="str">
            <v>ECK3701</v>
          </cell>
          <cell r="C5355" t="str">
            <v>b3708</v>
          </cell>
          <cell r="D5355" t="str">
            <v>JW3686</v>
          </cell>
          <cell r="E5355" t="str">
            <v>tnaA</v>
          </cell>
          <cell r="F5355">
            <v>63</v>
          </cell>
          <cell r="G5355" t="str">
            <v>E</v>
          </cell>
          <cell r="H5355">
            <v>9</v>
          </cell>
          <cell r="I5355" t="str">
            <v>verified</v>
          </cell>
        </row>
        <row r="5356">
          <cell r="A5356" t="str">
            <v>63:9:F</v>
          </cell>
          <cell r="B5356" t="str">
            <v>ECK3740</v>
          </cell>
          <cell r="C5356" t="str">
            <v>b3746</v>
          </cell>
          <cell r="D5356" t="str">
            <v>JW3725</v>
          </cell>
          <cell r="E5356" t="str">
            <v>yieN</v>
          </cell>
          <cell r="F5356">
            <v>63</v>
          </cell>
          <cell r="G5356" t="str">
            <v>F</v>
          </cell>
          <cell r="H5356">
            <v>9</v>
          </cell>
          <cell r="I5356" t="str">
            <v>verified</v>
          </cell>
        </row>
        <row r="5357">
          <cell r="A5357" t="str">
            <v>63:9:G</v>
          </cell>
          <cell r="B5357" t="str">
            <v>ECK3830</v>
          </cell>
          <cell r="C5357" t="str">
            <v>b3836</v>
          </cell>
          <cell r="D5357" t="str">
            <v>JW3813</v>
          </cell>
          <cell r="E5357" t="str">
            <v>tatA</v>
          </cell>
          <cell r="F5357">
            <v>63</v>
          </cell>
          <cell r="G5357" t="str">
            <v>G</v>
          </cell>
          <cell r="H5357">
            <v>9</v>
          </cell>
          <cell r="I5357" t="str">
            <v>verified</v>
          </cell>
        </row>
        <row r="5358">
          <cell r="A5358" t="str">
            <v>63:9:H</v>
          </cell>
          <cell r="B5358" t="str">
            <v>ECK3860</v>
          </cell>
          <cell r="C5358" t="str">
            <v>b3867</v>
          </cell>
          <cell r="D5358" t="str">
            <v>JW3838</v>
          </cell>
          <cell r="E5358" t="str">
            <v>hemN</v>
          </cell>
          <cell r="F5358">
            <v>63</v>
          </cell>
          <cell r="G5358" t="str">
            <v>H</v>
          </cell>
          <cell r="H5358">
            <v>9</v>
          </cell>
          <cell r="I5358" t="str">
            <v>verified</v>
          </cell>
        </row>
        <row r="5359">
          <cell r="A5359" t="str">
            <v>63:10:A</v>
          </cell>
          <cell r="B5359" t="str">
            <v>ECK3918</v>
          </cell>
          <cell r="C5359" t="str">
            <v>b3926</v>
          </cell>
          <cell r="D5359" t="str">
            <v>JW3897</v>
          </cell>
          <cell r="E5359" t="str">
            <v>glpK</v>
          </cell>
          <cell r="F5359">
            <v>63</v>
          </cell>
          <cell r="G5359" t="str">
            <v>A</v>
          </cell>
          <cell r="H5359">
            <v>10</v>
          </cell>
          <cell r="I5359" t="str">
            <v>verified</v>
          </cell>
        </row>
        <row r="5360">
          <cell r="A5360" t="str">
            <v>63:10:B</v>
          </cell>
          <cell r="B5360" t="str">
            <v>ECK3932</v>
          </cell>
          <cell r="C5360" t="str">
            <v>b3940</v>
          </cell>
          <cell r="D5360" t="str">
            <v>JW3911</v>
          </cell>
          <cell r="E5360" t="str">
            <v>metL</v>
          </cell>
          <cell r="F5360">
            <v>63</v>
          </cell>
          <cell r="G5360" t="str">
            <v>B</v>
          </cell>
          <cell r="H5360">
            <v>10</v>
          </cell>
          <cell r="I5360" t="str">
            <v>verified</v>
          </cell>
        </row>
        <row r="5361">
          <cell r="A5361" t="str">
            <v>63:10:C</v>
          </cell>
          <cell r="B5361" t="str">
            <v>ECK3983</v>
          </cell>
          <cell r="C5361" t="str">
            <v>b4407</v>
          </cell>
          <cell r="D5361" t="str">
            <v>JW3955</v>
          </cell>
          <cell r="E5361" t="str">
            <v>thiS</v>
          </cell>
          <cell r="F5361">
            <v>63</v>
          </cell>
          <cell r="G5361" t="str">
            <v>C</v>
          </cell>
          <cell r="H5361">
            <v>10</v>
          </cell>
          <cell r="I5361" t="str">
            <v>verified</v>
          </cell>
        </row>
        <row r="5362">
          <cell r="A5362" t="str">
            <v>63:10:D</v>
          </cell>
          <cell r="B5362" t="str">
            <v>ECK3984</v>
          </cell>
          <cell r="C5362" t="str">
            <v>b3992</v>
          </cell>
          <cell r="D5362" t="str">
            <v>JW3956</v>
          </cell>
          <cell r="E5362" t="str">
            <v>thiF</v>
          </cell>
          <cell r="F5362">
            <v>63</v>
          </cell>
          <cell r="G5362" t="str">
            <v>D</v>
          </cell>
          <cell r="H5362">
            <v>10</v>
          </cell>
          <cell r="I5362" t="str">
            <v>verified</v>
          </cell>
        </row>
        <row r="5363">
          <cell r="A5363" t="str">
            <v>63:10:E</v>
          </cell>
          <cell r="B5363" t="str">
            <v>ECK4010</v>
          </cell>
          <cell r="C5363" t="str">
            <v>b4018</v>
          </cell>
          <cell r="D5363" t="str">
            <v>JW3978</v>
          </cell>
          <cell r="E5363" t="str">
            <v>iclR</v>
          </cell>
          <cell r="F5363">
            <v>63</v>
          </cell>
          <cell r="G5363" t="str">
            <v>E</v>
          </cell>
          <cell r="H5363">
            <v>10</v>
          </cell>
          <cell r="I5363" t="str">
            <v>verified</v>
          </cell>
        </row>
        <row r="5364">
          <cell r="A5364" t="str">
            <v>63:10:F</v>
          </cell>
          <cell r="B5364" t="str">
            <v>ECK4064</v>
          </cell>
          <cell r="C5364" t="str">
            <v>b4071</v>
          </cell>
          <cell r="D5364" t="str">
            <v>JW4032</v>
          </cell>
          <cell r="E5364" t="str">
            <v>nrfB</v>
          </cell>
          <cell r="F5364">
            <v>63</v>
          </cell>
          <cell r="G5364" t="str">
            <v>F</v>
          </cell>
          <cell r="H5364">
            <v>10</v>
          </cell>
          <cell r="I5364" t="str">
            <v>verified</v>
          </cell>
        </row>
        <row r="5365">
          <cell r="A5365" t="str">
            <v>63:10:G</v>
          </cell>
          <cell r="B5365" t="str">
            <v>ECK4067</v>
          </cell>
          <cell r="C5365" t="str">
            <v>b4074</v>
          </cell>
          <cell r="D5365" t="str">
            <v>JW4035</v>
          </cell>
          <cell r="E5365" t="str">
            <v>nrfE</v>
          </cell>
          <cell r="F5365">
            <v>63</v>
          </cell>
          <cell r="G5365" t="str">
            <v>G</v>
          </cell>
          <cell r="H5365">
            <v>10</v>
          </cell>
          <cell r="I5365" t="str">
            <v>verified</v>
          </cell>
        </row>
        <row r="5366">
          <cell r="A5366" t="str">
            <v>63:10:H</v>
          </cell>
          <cell r="B5366" t="str">
            <v>ECK4074</v>
          </cell>
          <cell r="C5366" t="str">
            <v>b4081</v>
          </cell>
          <cell r="D5366" t="str">
            <v>JW4042</v>
          </cell>
          <cell r="E5366" t="str">
            <v>yjcQ</v>
          </cell>
          <cell r="F5366">
            <v>63</v>
          </cell>
          <cell r="G5366" t="str">
            <v>H</v>
          </cell>
          <cell r="H5366">
            <v>10</v>
          </cell>
          <cell r="I5366" t="str">
            <v>verified</v>
          </cell>
        </row>
        <row r="5367">
          <cell r="A5367" t="str">
            <v>63:11:A</v>
          </cell>
          <cell r="B5367" t="str">
            <v>ECK4133</v>
          </cell>
          <cell r="C5367" t="str">
            <v>b4139</v>
          </cell>
          <cell r="D5367" t="str">
            <v>JW4099</v>
          </cell>
          <cell r="E5367" t="str">
            <v>aspA</v>
          </cell>
          <cell r="F5367">
            <v>63</v>
          </cell>
          <cell r="G5367" t="str">
            <v>A</v>
          </cell>
          <cell r="H5367">
            <v>11</v>
          </cell>
          <cell r="I5367" t="str">
            <v>verified</v>
          </cell>
        </row>
        <row r="5368">
          <cell r="A5368" t="str">
            <v>63:11:B</v>
          </cell>
          <cell r="B5368" t="str">
            <v>ECK4134</v>
          </cell>
          <cell r="C5368" t="str">
            <v>b4140</v>
          </cell>
          <cell r="D5368" t="str">
            <v>JW4100</v>
          </cell>
          <cell r="E5368" t="str">
            <v>fxsA</v>
          </cell>
          <cell r="F5368">
            <v>63</v>
          </cell>
          <cell r="G5368" t="str">
            <v>B</v>
          </cell>
          <cell r="H5368">
            <v>11</v>
          </cell>
          <cell r="I5368" t="str">
            <v>verified</v>
          </cell>
        </row>
        <row r="5369">
          <cell r="A5369" t="str">
            <v>63:11:C</v>
          </cell>
          <cell r="B5369" t="str">
            <v>ECK4143</v>
          </cell>
          <cell r="C5369" t="str">
            <v>b4411</v>
          </cell>
          <cell r="D5369" t="str">
            <v>JW4108</v>
          </cell>
          <cell r="E5369" t="str">
            <v>ecnB</v>
          </cell>
          <cell r="F5369">
            <v>63</v>
          </cell>
          <cell r="G5369" t="str">
            <v>C</v>
          </cell>
          <cell r="H5369">
            <v>11</v>
          </cell>
          <cell r="I5369" t="str">
            <v>verified</v>
          </cell>
        </row>
        <row r="5370">
          <cell r="A5370" t="str">
            <v>63:11:D</v>
          </cell>
          <cell r="B5370" t="str">
            <v>ECK4157</v>
          </cell>
          <cell r="C5370" t="str">
            <v>b4161</v>
          </cell>
          <cell r="D5370" t="str">
            <v>JW4122</v>
          </cell>
          <cell r="E5370" t="str">
            <v>rsgA</v>
          </cell>
          <cell r="F5370">
            <v>63</v>
          </cell>
          <cell r="G5370" t="str">
            <v>D</v>
          </cell>
          <cell r="H5370">
            <v>11</v>
          </cell>
          <cell r="I5370" t="str">
            <v>verified</v>
          </cell>
        </row>
        <row r="5371">
          <cell r="A5371" t="str">
            <v>63:11:E</v>
          </cell>
          <cell r="B5371" t="str">
            <v>ECK4165</v>
          </cell>
          <cell r="C5371" t="str">
            <v>b4169</v>
          </cell>
          <cell r="D5371" t="str">
            <v>JW4127</v>
          </cell>
          <cell r="E5371" t="str">
            <v>amiB</v>
          </cell>
          <cell r="F5371">
            <v>63</v>
          </cell>
          <cell r="G5371" t="str">
            <v>E</v>
          </cell>
          <cell r="H5371">
            <v>11</v>
          </cell>
          <cell r="I5371" t="str">
            <v>verified</v>
          </cell>
        </row>
        <row r="5372">
          <cell r="A5372" t="str">
            <v>63:11:F</v>
          </cell>
          <cell r="B5372" t="str">
            <v>ECK4244</v>
          </cell>
          <cell r="C5372" t="str">
            <v>b4251</v>
          </cell>
          <cell r="D5372" t="str">
            <v>JW4208</v>
          </cell>
          <cell r="E5372" t="str">
            <v>yjgJ</v>
          </cell>
          <cell r="F5372">
            <v>63</v>
          </cell>
          <cell r="G5372" t="str">
            <v>F</v>
          </cell>
          <cell r="H5372">
            <v>11</v>
          </cell>
          <cell r="I5372" t="str">
            <v>verified</v>
          </cell>
        </row>
        <row r="5373">
          <cell r="A5373" t="str">
            <v>63:11:G</v>
          </cell>
          <cell r="B5373" t="str">
            <v>ECK4278</v>
          </cell>
          <cell r="C5373" t="str">
            <v>b4288</v>
          </cell>
          <cell r="D5373" t="str">
            <v>JW4248</v>
          </cell>
          <cell r="E5373" t="str">
            <v>fecD</v>
          </cell>
          <cell r="F5373">
            <v>63</v>
          </cell>
          <cell r="G5373" t="str">
            <v>G</v>
          </cell>
          <cell r="H5373">
            <v>11</v>
          </cell>
          <cell r="I5373" t="str">
            <v>verified</v>
          </cell>
        </row>
        <row r="5374">
          <cell r="A5374" t="str">
            <v>63:11:H</v>
          </cell>
          <cell r="B5374" t="str">
            <v>ECK4280</v>
          </cell>
          <cell r="C5374" t="str">
            <v>b4290</v>
          </cell>
          <cell r="D5374" t="str">
            <v>JW4250</v>
          </cell>
          <cell r="E5374" t="str">
            <v>fecB</v>
          </cell>
          <cell r="F5374">
            <v>63</v>
          </cell>
          <cell r="G5374" t="str">
            <v>H</v>
          </cell>
          <cell r="H5374">
            <v>11</v>
          </cell>
          <cell r="I5374" t="str">
            <v>verified</v>
          </cell>
        </row>
        <row r="5375">
          <cell r="A5375" t="str">
            <v>63:12:A</v>
          </cell>
          <cell r="B5375" t="str">
            <v>ECK4294</v>
          </cell>
          <cell r="C5375" t="str">
            <v>b4565</v>
          </cell>
          <cell r="D5375" t="str">
            <v>JW5967</v>
          </cell>
          <cell r="E5375" t="str">
            <v>sgcB</v>
          </cell>
          <cell r="F5375">
            <v>63</v>
          </cell>
          <cell r="G5375" t="str">
            <v>A</v>
          </cell>
          <cell r="H5375">
            <v>12</v>
          </cell>
          <cell r="I5375" t="str">
            <v>verified</v>
          </cell>
        </row>
        <row r="5376">
          <cell r="A5376" t="str">
            <v>63:12:B</v>
          </cell>
          <cell r="B5376" t="str">
            <v>ECK4367</v>
          </cell>
          <cell r="C5376" t="str">
            <v>b4376</v>
          </cell>
          <cell r="D5376" t="str">
            <v>JW4338</v>
          </cell>
          <cell r="E5376" t="str">
            <v>osmY</v>
          </cell>
          <cell r="F5376">
            <v>63</v>
          </cell>
          <cell r="G5376" t="str">
            <v>B</v>
          </cell>
          <cell r="H5376">
            <v>12</v>
          </cell>
          <cell r="I5376" t="str">
            <v>verified</v>
          </cell>
        </row>
        <row r="5377">
          <cell r="A5377" t="str">
            <v>63:12:C</v>
          </cell>
          <cell r="B5377" t="str">
            <v>ECK4370</v>
          </cell>
          <cell r="C5377" t="str">
            <v>b4378</v>
          </cell>
          <cell r="D5377" t="str">
            <v>JW4341</v>
          </cell>
          <cell r="E5377" t="str">
            <v>yjjV</v>
          </cell>
          <cell r="F5377">
            <v>63</v>
          </cell>
          <cell r="G5377" t="str">
            <v>C</v>
          </cell>
          <cell r="H5377">
            <v>12</v>
          </cell>
          <cell r="I5377" t="str">
            <v>verified</v>
          </cell>
        </row>
        <row r="5378">
          <cell r="A5378" t="str">
            <v>63:12:D</v>
          </cell>
          <cell r="B5378" t="str">
            <v>ECK4078</v>
          </cell>
          <cell r="C5378" t="str">
            <v>b4085</v>
          </cell>
          <cell r="D5378" t="str">
            <v>JW4046</v>
          </cell>
          <cell r="E5378" t="str">
            <v>alsE</v>
          </cell>
          <cell r="F5378">
            <v>63</v>
          </cell>
          <cell r="G5378" t="str">
            <v>D</v>
          </cell>
          <cell r="H5378">
            <v>12</v>
          </cell>
          <cell r="I5378" t="str">
            <v>verified</v>
          </cell>
        </row>
        <row r="5379">
          <cell r="A5379" t="str">
            <v>63:12:E</v>
          </cell>
          <cell r="B5379" t="str">
            <v>ECK4146</v>
          </cell>
          <cell r="C5379" t="str">
            <v>b4150</v>
          </cell>
          <cell r="D5379" t="str">
            <v>JW4111</v>
          </cell>
          <cell r="E5379" t="str">
            <v>ampC</v>
          </cell>
          <cell r="F5379">
            <v>63</v>
          </cell>
          <cell r="G5379" t="str">
            <v>E</v>
          </cell>
          <cell r="H5379">
            <v>12</v>
          </cell>
          <cell r="I5379" t="str">
            <v>verified</v>
          </cell>
        </row>
        <row r="5380">
          <cell r="A5380" t="str">
            <v>63:12:F</v>
          </cell>
          <cell r="B5380" t="str">
            <v>ECK4190</v>
          </cell>
          <cell r="C5380" t="str">
            <v>b4194</v>
          </cell>
          <cell r="D5380" t="str">
            <v>JW4152</v>
          </cell>
          <cell r="E5380" t="str">
            <v>ulaB</v>
          </cell>
          <cell r="F5380">
            <v>63</v>
          </cell>
          <cell r="G5380" t="str">
            <v>F</v>
          </cell>
          <cell r="H5380">
            <v>12</v>
          </cell>
          <cell r="I5380" t="str">
            <v>verified</v>
          </cell>
        </row>
        <row r="5381">
          <cell r="A5381" t="str">
            <v>63:12:G</v>
          </cell>
          <cell r="B5381" t="str">
            <v>ECK4191</v>
          </cell>
          <cell r="C5381" t="str">
            <v>b4195</v>
          </cell>
          <cell r="D5381" t="str">
            <v>JW4153</v>
          </cell>
          <cell r="E5381" t="str">
            <v>ulaC</v>
          </cell>
          <cell r="F5381">
            <v>63</v>
          </cell>
          <cell r="G5381" t="str">
            <v>G</v>
          </cell>
          <cell r="H5381">
            <v>12</v>
          </cell>
          <cell r="I5381" t="str">
            <v>verified</v>
          </cell>
        </row>
        <row r="5382">
          <cell r="A5382" t="str">
            <v>63:12:H</v>
          </cell>
          <cell r="B5382" t="str">
            <v>ECK4192</v>
          </cell>
          <cell r="C5382" t="str">
            <v>b4196</v>
          </cell>
          <cell r="D5382" t="str">
            <v>JW4154</v>
          </cell>
          <cell r="E5382" t="str">
            <v>ulaD</v>
          </cell>
          <cell r="F5382">
            <v>63</v>
          </cell>
          <cell r="G5382" t="str">
            <v>H</v>
          </cell>
          <cell r="H5382">
            <v>12</v>
          </cell>
          <cell r="I5382" t="str">
            <v>verified</v>
          </cell>
        </row>
        <row r="5383">
          <cell r="A5383" t="str">
            <v>64:1:A</v>
          </cell>
          <cell r="B5383" t="str">
            <v>ECK1126</v>
          </cell>
          <cell r="C5383" t="str">
            <v>b1140</v>
          </cell>
          <cell r="D5383" t="str">
            <v>JW1126</v>
          </cell>
          <cell r="E5383" t="str">
            <v>intE</v>
          </cell>
          <cell r="F5383">
            <v>64</v>
          </cell>
          <cell r="G5383" t="str">
            <v>A</v>
          </cell>
          <cell r="H5383">
            <v>1</v>
          </cell>
          <cell r="I5383" t="str">
            <v>verified</v>
          </cell>
        </row>
        <row r="5384">
          <cell r="A5384" t="str">
            <v>64:1:B</v>
          </cell>
          <cell r="B5384" t="str">
            <v>ECK1127</v>
          </cell>
          <cell r="C5384" t="str">
            <v>b1141</v>
          </cell>
          <cell r="D5384" t="str">
            <v>JW1127</v>
          </cell>
          <cell r="E5384" t="str">
            <v>ymfG</v>
          </cell>
          <cell r="F5384">
            <v>64</v>
          </cell>
          <cell r="G5384" t="str">
            <v>B</v>
          </cell>
          <cell r="H5384">
            <v>1</v>
          </cell>
          <cell r="I5384" t="str">
            <v>verified</v>
          </cell>
        </row>
        <row r="5385">
          <cell r="A5385" t="str">
            <v>64:1:C</v>
          </cell>
          <cell r="B5385" t="str">
            <v>ECK1299</v>
          </cell>
          <cell r="C5385" t="str">
            <v>b1304</v>
          </cell>
          <cell r="D5385" t="str">
            <v>JW1297</v>
          </cell>
          <cell r="E5385" t="str">
            <v>pspA</v>
          </cell>
          <cell r="F5385">
            <v>64</v>
          </cell>
          <cell r="G5385" t="str">
            <v>C</v>
          </cell>
          <cell r="H5385">
            <v>1</v>
          </cell>
          <cell r="I5385" t="str">
            <v>verified</v>
          </cell>
        </row>
        <row r="5386">
          <cell r="A5386" t="str">
            <v>64:1:D</v>
          </cell>
          <cell r="B5386" t="str">
            <v>ECK1300</v>
          </cell>
          <cell r="C5386" t="str">
            <v>b1305</v>
          </cell>
          <cell r="D5386" t="str">
            <v>JW1298</v>
          </cell>
          <cell r="E5386" t="str">
            <v>pspB</v>
          </cell>
          <cell r="F5386">
            <v>64</v>
          </cell>
          <cell r="G5386" t="str">
            <v>D</v>
          </cell>
          <cell r="H5386">
            <v>1</v>
          </cell>
          <cell r="I5386" t="str">
            <v>verified</v>
          </cell>
        </row>
        <row r="5387">
          <cell r="A5387" t="str">
            <v>64:1:E</v>
          </cell>
          <cell r="B5387" t="str">
            <v>ECK1301</v>
          </cell>
          <cell r="C5387" t="str">
            <v>b1306</v>
          </cell>
          <cell r="D5387" t="str">
            <v>JW1299</v>
          </cell>
          <cell r="E5387" t="str">
            <v>pspC</v>
          </cell>
          <cell r="F5387">
            <v>64</v>
          </cell>
          <cell r="G5387" t="str">
            <v>E</v>
          </cell>
          <cell r="H5387">
            <v>1</v>
          </cell>
          <cell r="I5387" t="str">
            <v>verified</v>
          </cell>
        </row>
        <row r="5388">
          <cell r="A5388" t="str">
            <v>64:1:F</v>
          </cell>
          <cell r="B5388" t="str">
            <v>ECK1302</v>
          </cell>
          <cell r="C5388" t="str">
            <v>b1307</v>
          </cell>
          <cell r="D5388" t="str">
            <v>JW1300</v>
          </cell>
          <cell r="E5388" t="str">
            <v>pspD</v>
          </cell>
          <cell r="F5388">
            <v>64</v>
          </cell>
          <cell r="G5388" t="str">
            <v>F</v>
          </cell>
          <cell r="H5388">
            <v>1</v>
          </cell>
          <cell r="I5388" t="str">
            <v>verified</v>
          </cell>
        </row>
        <row r="5389">
          <cell r="A5389" t="str">
            <v>64:1:G</v>
          </cell>
          <cell r="B5389" t="str">
            <v>ECK1303</v>
          </cell>
          <cell r="C5389" t="str">
            <v>b1308</v>
          </cell>
          <cell r="D5389" t="str">
            <v>JW1301</v>
          </cell>
          <cell r="E5389" t="str">
            <v>pspE</v>
          </cell>
          <cell r="F5389">
            <v>64</v>
          </cell>
          <cell r="G5389" t="str">
            <v>G</v>
          </cell>
          <cell r="H5389">
            <v>1</v>
          </cell>
          <cell r="I5389" t="str">
            <v>verified</v>
          </cell>
        </row>
        <row r="5390">
          <cell r="A5390" t="str">
            <v>64:1:H</v>
          </cell>
          <cell r="B5390" t="str">
            <v>ECK1342</v>
          </cell>
          <cell r="C5390" t="str">
            <v>b1345</v>
          </cell>
          <cell r="D5390" t="str">
            <v>JW1339</v>
          </cell>
          <cell r="E5390" t="str">
            <v>intR</v>
          </cell>
          <cell r="F5390">
            <v>64</v>
          </cell>
          <cell r="G5390" t="str">
            <v>H</v>
          </cell>
          <cell r="H5390">
            <v>1</v>
          </cell>
          <cell r="I5390" t="str">
            <v>verified</v>
          </cell>
        </row>
        <row r="5391">
          <cell r="A5391" t="str">
            <v>64:2:A</v>
          </cell>
          <cell r="B5391" t="str">
            <v>ECK1348</v>
          </cell>
          <cell r="C5391" t="str">
            <v>b1351</v>
          </cell>
          <cell r="D5391" t="str">
            <v>JW1345</v>
          </cell>
          <cell r="E5391" t="str">
            <v>racC</v>
          </cell>
          <cell r="F5391">
            <v>64</v>
          </cell>
          <cell r="G5391" t="str">
            <v>A</v>
          </cell>
          <cell r="H5391">
            <v>2</v>
          </cell>
          <cell r="I5391" t="str">
            <v>verified</v>
          </cell>
        </row>
        <row r="5392">
          <cell r="A5392" t="str">
            <v>64:2:B</v>
          </cell>
          <cell r="B5392" t="str">
            <v>ECK1383</v>
          </cell>
          <cell r="C5392" t="str">
            <v>b1386</v>
          </cell>
          <cell r="D5392" t="str">
            <v>JW1381</v>
          </cell>
          <cell r="E5392" t="str">
            <v>tynA</v>
          </cell>
          <cell r="F5392">
            <v>64</v>
          </cell>
          <cell r="G5392" t="str">
            <v>B</v>
          </cell>
          <cell r="H5392">
            <v>2</v>
          </cell>
          <cell r="I5392" t="str">
            <v>verified</v>
          </cell>
        </row>
        <row r="5393">
          <cell r="A5393" t="str">
            <v>64:2:C</v>
          </cell>
          <cell r="B5393" t="str">
            <v>ECK1422</v>
          </cell>
          <cell r="C5393" t="str">
            <v>b1429</v>
          </cell>
          <cell r="D5393" t="str">
            <v>JW1425</v>
          </cell>
          <cell r="E5393" t="str">
            <v>tehA</v>
          </cell>
          <cell r="F5393">
            <v>64</v>
          </cell>
          <cell r="G5393" t="str">
            <v>C</v>
          </cell>
          <cell r="H5393">
            <v>2</v>
          </cell>
          <cell r="I5393" t="str">
            <v>verified</v>
          </cell>
        </row>
        <row r="5394">
          <cell r="A5394" t="str">
            <v>64:2:D</v>
          </cell>
          <cell r="B5394" t="str">
            <v>ECK1423</v>
          </cell>
          <cell r="C5394" t="str">
            <v>b1430</v>
          </cell>
          <cell r="D5394" t="str">
            <v>JW1426</v>
          </cell>
          <cell r="E5394" t="str">
            <v>tehB</v>
          </cell>
          <cell r="F5394">
            <v>64</v>
          </cell>
          <cell r="G5394" t="str">
            <v>D</v>
          </cell>
          <cell r="H5394">
            <v>2</v>
          </cell>
          <cell r="I5394" t="str">
            <v>verified</v>
          </cell>
        </row>
        <row r="5395">
          <cell r="A5395" t="str">
            <v>64:2:E</v>
          </cell>
          <cell r="B5395" t="str">
            <v>ECK1457</v>
          </cell>
          <cell r="C5395" t="str">
            <v>b1463</v>
          </cell>
          <cell r="D5395" t="str">
            <v>JW1458</v>
          </cell>
          <cell r="E5395" t="str">
            <v>nhoA</v>
          </cell>
          <cell r="F5395">
            <v>64</v>
          </cell>
          <cell r="G5395" t="str">
            <v>E</v>
          </cell>
          <cell r="H5395">
            <v>2</v>
          </cell>
          <cell r="I5395" t="str">
            <v>verified</v>
          </cell>
        </row>
        <row r="5396">
          <cell r="A5396" t="str">
            <v>64:2:F</v>
          </cell>
          <cell r="B5396" t="str">
            <v>ECK1525</v>
          </cell>
          <cell r="C5396" t="str">
            <v>b1532</v>
          </cell>
          <cell r="D5396" t="str">
            <v>JW1525</v>
          </cell>
          <cell r="E5396" t="str">
            <v>marB</v>
          </cell>
          <cell r="F5396">
            <v>64</v>
          </cell>
          <cell r="G5396" t="str">
            <v>F</v>
          </cell>
          <cell r="H5396">
            <v>2</v>
          </cell>
          <cell r="I5396" t="str">
            <v>verified</v>
          </cell>
        </row>
        <row r="5397">
          <cell r="A5397" t="str">
            <v>64:2:G</v>
          </cell>
          <cell r="B5397" t="str">
            <v>ECK1538</v>
          </cell>
          <cell r="C5397" t="str">
            <v>b1545</v>
          </cell>
          <cell r="D5397" t="str">
            <v>JW1538</v>
          </cell>
          <cell r="E5397" t="str">
            <v>pinQ</v>
          </cell>
          <cell r="F5397">
            <v>64</v>
          </cell>
          <cell r="G5397" t="str">
            <v>G</v>
          </cell>
          <cell r="H5397">
            <v>2</v>
          </cell>
          <cell r="I5397" t="str">
            <v>NA</v>
          </cell>
        </row>
        <row r="5398">
          <cell r="A5398" t="str">
            <v>64:2:H</v>
          </cell>
          <cell r="B5398" t="str">
            <v>ECK1546</v>
          </cell>
          <cell r="C5398" t="str">
            <v>b1552</v>
          </cell>
          <cell r="D5398" t="str">
            <v>JW1544</v>
          </cell>
          <cell r="E5398" t="str">
            <v>cspI</v>
          </cell>
          <cell r="F5398">
            <v>64</v>
          </cell>
          <cell r="G5398" t="str">
            <v>H</v>
          </cell>
          <cell r="H5398">
            <v>2</v>
          </cell>
          <cell r="I5398" t="str">
            <v>verified</v>
          </cell>
        </row>
        <row r="5399">
          <cell r="A5399" t="str">
            <v>64:3:A</v>
          </cell>
          <cell r="B5399" t="str">
            <v>ECK1551</v>
          </cell>
          <cell r="C5399" t="str">
            <v>b1557</v>
          </cell>
          <cell r="D5399" t="str">
            <v>JW1549</v>
          </cell>
          <cell r="E5399" t="str">
            <v>cspB</v>
          </cell>
          <cell r="F5399">
            <v>64</v>
          </cell>
          <cell r="G5399" t="str">
            <v>A</v>
          </cell>
          <cell r="H5399">
            <v>3</v>
          </cell>
          <cell r="I5399" t="str">
            <v>verified</v>
          </cell>
        </row>
        <row r="5400">
          <cell r="A5400" t="str">
            <v>64:3:B</v>
          </cell>
          <cell r="B5400" t="str">
            <v>ECK1552</v>
          </cell>
          <cell r="C5400" t="str">
            <v>b1558</v>
          </cell>
          <cell r="D5400" t="str">
            <v>JW1550</v>
          </cell>
          <cell r="E5400" t="str">
            <v>cspF</v>
          </cell>
          <cell r="F5400">
            <v>64</v>
          </cell>
          <cell r="G5400" t="str">
            <v>B</v>
          </cell>
          <cell r="H5400">
            <v>3</v>
          </cell>
          <cell r="I5400" t="str">
            <v>verified</v>
          </cell>
        </row>
        <row r="5401">
          <cell r="A5401" t="str">
            <v>64:3:C</v>
          </cell>
          <cell r="B5401" t="str">
            <v>ECK1576</v>
          </cell>
          <cell r="C5401" t="str">
            <v>b1581</v>
          </cell>
          <cell r="D5401" t="str">
            <v>JW1573</v>
          </cell>
          <cell r="E5401" t="str">
            <v>rspA</v>
          </cell>
          <cell r="F5401">
            <v>64</v>
          </cell>
          <cell r="G5401" t="str">
            <v>C</v>
          </cell>
          <cell r="H5401">
            <v>3</v>
          </cell>
          <cell r="I5401" t="str">
            <v>verified</v>
          </cell>
        </row>
        <row r="5402">
          <cell r="A5402" t="str">
            <v>64:3:D</v>
          </cell>
          <cell r="B5402" t="str">
            <v>ECK1646</v>
          </cell>
          <cell r="C5402" t="str">
            <v>b1650</v>
          </cell>
          <cell r="D5402" t="str">
            <v>JW1642</v>
          </cell>
          <cell r="E5402" t="str">
            <v>nemA</v>
          </cell>
          <cell r="F5402">
            <v>64</v>
          </cell>
          <cell r="G5402" t="str">
            <v>D</v>
          </cell>
          <cell r="H5402">
            <v>3</v>
          </cell>
          <cell r="I5402" t="str">
            <v>verified</v>
          </cell>
        </row>
        <row r="5403">
          <cell r="A5403" t="str">
            <v>64:3:E</v>
          </cell>
          <cell r="B5403" t="str">
            <v>ECK1676</v>
          </cell>
          <cell r="C5403" t="str">
            <v>b1680</v>
          </cell>
          <cell r="D5403" t="str">
            <v>JW1670</v>
          </cell>
          <cell r="E5403" t="str">
            <v>sufS</v>
          </cell>
          <cell r="F5403">
            <v>64</v>
          </cell>
          <cell r="G5403" t="str">
            <v>E</v>
          </cell>
          <cell r="H5403">
            <v>3</v>
          </cell>
          <cell r="I5403" t="str">
            <v>verified</v>
          </cell>
        </row>
        <row r="5404">
          <cell r="A5404" t="str">
            <v>64:3:F</v>
          </cell>
          <cell r="B5404" t="str">
            <v>ECK1821</v>
          </cell>
          <cell r="C5404" t="str">
            <v>b1823</v>
          </cell>
          <cell r="D5404" t="str">
            <v>JW1812</v>
          </cell>
          <cell r="E5404" t="str">
            <v>cspC</v>
          </cell>
          <cell r="F5404">
            <v>64</v>
          </cell>
          <cell r="G5404" t="str">
            <v>F</v>
          </cell>
          <cell r="H5404">
            <v>3</v>
          </cell>
          <cell r="I5404" t="str">
            <v>verified</v>
          </cell>
        </row>
        <row r="5405">
          <cell r="A5405" t="str">
            <v>64:3:G</v>
          </cell>
          <cell r="B5405" t="str">
            <v>ECK1894</v>
          </cell>
          <cell r="C5405" t="str">
            <v>b1895</v>
          </cell>
          <cell r="D5405" t="str">
            <v>JW1884</v>
          </cell>
          <cell r="E5405" t="str">
            <v>yecG</v>
          </cell>
          <cell r="F5405">
            <v>64</v>
          </cell>
          <cell r="G5405" t="str">
            <v>G</v>
          </cell>
          <cell r="H5405">
            <v>3</v>
          </cell>
          <cell r="I5405" t="str">
            <v>verified</v>
          </cell>
        </row>
        <row r="5406">
          <cell r="A5406" t="str">
            <v>64:3:H</v>
          </cell>
          <cell r="B5406" t="str">
            <v>ECK2055</v>
          </cell>
          <cell r="C5406" t="str">
            <v>b2061</v>
          </cell>
          <cell r="D5406" t="str">
            <v>JW2046</v>
          </cell>
          <cell r="E5406" t="str">
            <v>wzb</v>
          </cell>
          <cell r="F5406">
            <v>64</v>
          </cell>
          <cell r="G5406" t="str">
            <v>H</v>
          </cell>
          <cell r="H5406">
            <v>3</v>
          </cell>
          <cell r="I5406" t="str">
            <v>verified</v>
          </cell>
        </row>
        <row r="5407">
          <cell r="A5407" t="str">
            <v>64:4:A</v>
          </cell>
          <cell r="B5407" t="str">
            <v>ECK2079</v>
          </cell>
          <cell r="C5407" t="str">
            <v>b2082</v>
          </cell>
          <cell r="D5407" t="str">
            <v>JW2067</v>
          </cell>
          <cell r="E5407" t="str">
            <v>ogrK</v>
          </cell>
          <cell r="F5407">
            <v>64</v>
          </cell>
          <cell r="G5407" t="str">
            <v>A</v>
          </cell>
          <cell r="H5407">
            <v>4</v>
          </cell>
          <cell r="I5407" t="str">
            <v>verified</v>
          </cell>
        </row>
        <row r="5408">
          <cell r="A5408" t="str">
            <v>64:4:B</v>
          </cell>
          <cell r="B5408" t="str">
            <v>ECK2137</v>
          </cell>
          <cell r="C5408" t="str">
            <v>b2144</v>
          </cell>
          <cell r="D5408" t="str">
            <v>JW2132</v>
          </cell>
          <cell r="E5408" t="str">
            <v>sanA</v>
          </cell>
          <cell r="F5408">
            <v>64</v>
          </cell>
          <cell r="G5408" t="str">
            <v>B</v>
          </cell>
          <cell r="H5408">
            <v>4</v>
          </cell>
          <cell r="I5408" t="str">
            <v>verified</v>
          </cell>
        </row>
        <row r="5409">
          <cell r="A5409" t="str">
            <v>64:4:C</v>
          </cell>
          <cell r="B5409" t="str">
            <v>ECK2147</v>
          </cell>
          <cell r="C5409" t="str">
            <v>b2154</v>
          </cell>
          <cell r="D5409" t="str">
            <v>JW2141</v>
          </cell>
          <cell r="E5409" t="str">
            <v>yeiG</v>
          </cell>
          <cell r="F5409">
            <v>64</v>
          </cell>
          <cell r="G5409" t="str">
            <v>C</v>
          </cell>
          <cell r="H5409">
            <v>4</v>
          </cell>
          <cell r="I5409" t="str">
            <v>verified</v>
          </cell>
        </row>
        <row r="5410">
          <cell r="A5410" t="str">
            <v>64:4:D</v>
          </cell>
          <cell r="B5410" t="str">
            <v>ECK2201</v>
          </cell>
          <cell r="C5410" t="str">
            <v>b2209</v>
          </cell>
          <cell r="D5410" t="str">
            <v>JW2197</v>
          </cell>
          <cell r="E5410" t="str">
            <v>eco</v>
          </cell>
          <cell r="F5410">
            <v>64</v>
          </cell>
          <cell r="G5410" t="str">
            <v>D</v>
          </cell>
          <cell r="H5410">
            <v>4</v>
          </cell>
          <cell r="I5410" t="str">
            <v>verified</v>
          </cell>
        </row>
        <row r="5411">
          <cell r="A5411" t="str">
            <v>64:4:E</v>
          </cell>
          <cell r="B5411" t="str">
            <v>ECK2245</v>
          </cell>
          <cell r="C5411" t="str">
            <v>b2252</v>
          </cell>
          <cell r="D5411" t="str">
            <v>JW2246</v>
          </cell>
          <cell r="E5411" t="str">
            <v>ais</v>
          </cell>
          <cell r="F5411">
            <v>64</v>
          </cell>
          <cell r="G5411" t="str">
            <v>E</v>
          </cell>
          <cell r="H5411">
            <v>4</v>
          </cell>
          <cell r="I5411" t="str">
            <v>verified</v>
          </cell>
        </row>
        <row r="5412">
          <cell r="A5412" t="str">
            <v>64:4:F</v>
          </cell>
          <cell r="B5412" t="str">
            <v>ECK2307</v>
          </cell>
          <cell r="C5412" t="str">
            <v>b2313</v>
          </cell>
          <cell r="D5412" t="str">
            <v>JW2310</v>
          </cell>
          <cell r="E5412" t="str">
            <v>cvpA</v>
          </cell>
          <cell r="F5412">
            <v>64</v>
          </cell>
          <cell r="G5412" t="str">
            <v>F</v>
          </cell>
          <cell r="H5412">
            <v>4</v>
          </cell>
          <cell r="I5412" t="str">
            <v>verified</v>
          </cell>
        </row>
        <row r="5413">
          <cell r="A5413" t="str">
            <v>64:4:G</v>
          </cell>
          <cell r="B5413" t="str">
            <v>ECK2363</v>
          </cell>
          <cell r="C5413" t="str">
            <v>b2367</v>
          </cell>
          <cell r="D5413" t="str">
            <v>JW2364</v>
          </cell>
          <cell r="E5413" t="str">
            <v>emrY</v>
          </cell>
          <cell r="F5413">
            <v>64</v>
          </cell>
          <cell r="G5413" t="str">
            <v>G</v>
          </cell>
          <cell r="H5413">
            <v>4</v>
          </cell>
          <cell r="I5413" t="str">
            <v>verified</v>
          </cell>
        </row>
        <row r="5414">
          <cell r="A5414" t="str">
            <v>64:4:H</v>
          </cell>
          <cell r="B5414" t="str">
            <v>ECK2364</v>
          </cell>
          <cell r="C5414" t="str">
            <v>b2368</v>
          </cell>
          <cell r="D5414" t="str">
            <v>JW2365</v>
          </cell>
          <cell r="E5414" t="str">
            <v>emrK</v>
          </cell>
          <cell r="F5414">
            <v>64</v>
          </cell>
          <cell r="G5414" t="str">
            <v>H</v>
          </cell>
          <cell r="H5414">
            <v>4</v>
          </cell>
          <cell r="I5414" t="str">
            <v>verified</v>
          </cell>
        </row>
        <row r="5415">
          <cell r="A5415" t="str">
            <v>64:5:A</v>
          </cell>
          <cell r="B5415" t="str">
            <v>ECK2491</v>
          </cell>
          <cell r="C5415" t="str">
            <v>b2495</v>
          </cell>
          <cell r="D5415" t="str">
            <v>JW2480</v>
          </cell>
          <cell r="E5415" t="str">
            <v>yfgD</v>
          </cell>
          <cell r="F5415">
            <v>64</v>
          </cell>
          <cell r="G5415" t="str">
            <v>A</v>
          </cell>
          <cell r="H5415">
            <v>5</v>
          </cell>
          <cell r="I5415" t="str">
            <v>verified</v>
          </cell>
        </row>
        <row r="5416">
          <cell r="A5416" t="str">
            <v>64:5:B</v>
          </cell>
          <cell r="B5416" t="str">
            <v>ECK2526</v>
          </cell>
          <cell r="C5416" t="str">
            <v>b2529</v>
          </cell>
          <cell r="D5416" t="str">
            <v>JW2513</v>
          </cell>
          <cell r="E5416" t="str">
            <v>iscU</v>
          </cell>
          <cell r="F5416">
            <v>64</v>
          </cell>
          <cell r="G5416" t="str">
            <v>B</v>
          </cell>
          <cell r="H5416">
            <v>5</v>
          </cell>
          <cell r="I5416" t="str">
            <v>verified</v>
          </cell>
        </row>
        <row r="5417">
          <cell r="A5417" t="str">
            <v>64:5:C</v>
          </cell>
          <cell r="B5417" t="str">
            <v>ECK2618</v>
          </cell>
          <cell r="C5417" t="str">
            <v>b2622</v>
          </cell>
          <cell r="D5417" t="str">
            <v>JW2602</v>
          </cell>
          <cell r="E5417" t="str">
            <v>intA</v>
          </cell>
          <cell r="F5417">
            <v>64</v>
          </cell>
          <cell r="G5417" t="str">
            <v>C</v>
          </cell>
          <cell r="H5417">
            <v>5</v>
          </cell>
          <cell r="I5417" t="str">
            <v>verified</v>
          </cell>
        </row>
        <row r="5418">
          <cell r="A5418" t="str">
            <v>64:5:D</v>
          </cell>
          <cell r="B5418" t="str">
            <v>ECK2679</v>
          </cell>
          <cell r="C5418" t="str">
            <v>b2685</v>
          </cell>
          <cell r="D5418" t="str">
            <v>JW2660</v>
          </cell>
          <cell r="E5418" t="str">
            <v>emrA</v>
          </cell>
          <cell r="F5418">
            <v>64</v>
          </cell>
          <cell r="G5418" t="str">
            <v>D</v>
          </cell>
          <cell r="H5418">
            <v>5</v>
          </cell>
          <cell r="I5418" t="str">
            <v>verified</v>
          </cell>
        </row>
        <row r="5419">
          <cell r="A5419" t="str">
            <v>64:5:E</v>
          </cell>
          <cell r="B5419" t="str">
            <v>ECK2680</v>
          </cell>
          <cell r="C5419" t="str">
            <v>b2686</v>
          </cell>
          <cell r="D5419" t="str">
            <v>JW2661</v>
          </cell>
          <cell r="E5419" t="str">
            <v>emrB</v>
          </cell>
          <cell r="F5419">
            <v>64</v>
          </cell>
          <cell r="G5419" t="str">
            <v>E</v>
          </cell>
          <cell r="H5419">
            <v>5</v>
          </cell>
          <cell r="I5419" t="str">
            <v>verified</v>
          </cell>
        </row>
        <row r="5420">
          <cell r="A5420" t="str">
            <v>64:5:F</v>
          </cell>
          <cell r="B5420" t="str">
            <v>ECK2739</v>
          </cell>
          <cell r="C5420" t="str">
            <v>b2744</v>
          </cell>
          <cell r="D5420" t="str">
            <v>JW2714</v>
          </cell>
          <cell r="E5420" t="str">
            <v>surE</v>
          </cell>
          <cell r="F5420">
            <v>64</v>
          </cell>
          <cell r="G5420" t="str">
            <v>F</v>
          </cell>
          <cell r="H5420">
            <v>5</v>
          </cell>
          <cell r="I5420" t="str">
            <v>verified</v>
          </cell>
        </row>
        <row r="5421">
          <cell r="A5421" t="str">
            <v>64:5:G</v>
          </cell>
          <cell r="B5421" t="str">
            <v>ECK2776</v>
          </cell>
          <cell r="C5421" t="str">
            <v>b2782</v>
          </cell>
          <cell r="D5421" t="str">
            <v>JW2753</v>
          </cell>
          <cell r="E5421" t="str">
            <v>chpA</v>
          </cell>
          <cell r="F5421">
            <v>64</v>
          </cell>
          <cell r="G5421" t="str">
            <v>G</v>
          </cell>
          <cell r="H5421">
            <v>5</v>
          </cell>
          <cell r="I5421" t="str">
            <v>verified</v>
          </cell>
        </row>
        <row r="5422">
          <cell r="A5422" t="str">
            <v>64:5:H</v>
          </cell>
          <cell r="B5422" t="str">
            <v>ECK2864</v>
          </cell>
          <cell r="C5422" t="str">
            <v>b2868</v>
          </cell>
          <cell r="D5422" t="str">
            <v>JW2836</v>
          </cell>
          <cell r="E5422" t="str">
            <v>xdhC</v>
          </cell>
          <cell r="F5422">
            <v>64</v>
          </cell>
          <cell r="G5422" t="str">
            <v>H</v>
          </cell>
          <cell r="H5422">
            <v>5</v>
          </cell>
          <cell r="I5422" t="str">
            <v>verified</v>
          </cell>
        </row>
        <row r="5423">
          <cell r="A5423" t="str">
            <v>64:6:A</v>
          </cell>
          <cell r="B5423" t="str">
            <v>ECK3042</v>
          </cell>
          <cell r="C5423" t="str">
            <v>b3052</v>
          </cell>
          <cell r="D5423" t="str">
            <v>JW3024</v>
          </cell>
          <cell r="E5423" t="str">
            <v>rfaE</v>
          </cell>
          <cell r="F5423">
            <v>64</v>
          </cell>
          <cell r="G5423" t="str">
            <v>A</v>
          </cell>
          <cell r="H5423">
            <v>6</v>
          </cell>
          <cell r="I5423" t="str">
            <v>verified</v>
          </cell>
        </row>
        <row r="5424">
          <cell r="A5424" t="str">
            <v>64:6:B</v>
          </cell>
          <cell r="B5424" t="str">
            <v>ECK3253</v>
          </cell>
          <cell r="C5424" t="str">
            <v>b3266</v>
          </cell>
          <cell r="D5424" t="str">
            <v>JW3234</v>
          </cell>
          <cell r="E5424" t="str">
            <v>acrF</v>
          </cell>
          <cell r="F5424">
            <v>64</v>
          </cell>
          <cell r="G5424" t="str">
            <v>B</v>
          </cell>
          <cell r="H5424">
            <v>6</v>
          </cell>
          <cell r="I5424" t="str">
            <v>verified</v>
          </cell>
        </row>
        <row r="5425">
          <cell r="A5425" t="str">
            <v>64:6:C</v>
          </cell>
          <cell r="B5425" t="str">
            <v>ECK3372</v>
          </cell>
          <cell r="C5425" t="str">
            <v>b3385</v>
          </cell>
          <cell r="D5425" t="str">
            <v>JW3348</v>
          </cell>
          <cell r="E5425" t="str">
            <v>gph</v>
          </cell>
          <cell r="F5425">
            <v>64</v>
          </cell>
          <cell r="G5425" t="str">
            <v>C</v>
          </cell>
          <cell r="H5425">
            <v>6</v>
          </cell>
          <cell r="I5425" t="str">
            <v>verified</v>
          </cell>
        </row>
        <row r="5426">
          <cell r="A5426" t="str">
            <v>64:6:D</v>
          </cell>
          <cell r="B5426" t="str">
            <v>ECK3387</v>
          </cell>
          <cell r="C5426" t="str">
            <v>b3400</v>
          </cell>
          <cell r="D5426" t="str">
            <v>JW3363</v>
          </cell>
          <cell r="E5426" t="str">
            <v>hslR</v>
          </cell>
          <cell r="F5426">
            <v>64</v>
          </cell>
          <cell r="G5426" t="str">
            <v>D</v>
          </cell>
          <cell r="H5426">
            <v>6</v>
          </cell>
          <cell r="I5426" t="str">
            <v>verified</v>
          </cell>
        </row>
        <row r="5427">
          <cell r="A5427" t="str">
            <v>64:6:E</v>
          </cell>
          <cell r="B5427" t="str">
            <v>ECK3459</v>
          </cell>
          <cell r="C5427" t="str">
            <v>b3475</v>
          </cell>
          <cell r="D5427" t="str">
            <v>JW3440</v>
          </cell>
          <cell r="E5427" t="str">
            <v>acpT</v>
          </cell>
          <cell r="F5427">
            <v>64</v>
          </cell>
          <cell r="G5427" t="str">
            <v>E</v>
          </cell>
          <cell r="H5427">
            <v>6</v>
          </cell>
          <cell r="I5427" t="str">
            <v>verified</v>
          </cell>
        </row>
        <row r="5428">
          <cell r="A5428" t="str">
            <v>64:6:F</v>
          </cell>
          <cell r="B5428" t="str">
            <v>ECK3479</v>
          </cell>
          <cell r="C5428" t="str">
            <v>b3494</v>
          </cell>
          <cell r="D5428" t="str">
            <v>JW3461</v>
          </cell>
          <cell r="E5428" t="str">
            <v>yhiO</v>
          </cell>
          <cell r="F5428">
            <v>64</v>
          </cell>
          <cell r="G5428" t="str">
            <v>F</v>
          </cell>
          <cell r="H5428">
            <v>6</v>
          </cell>
          <cell r="I5428" t="str">
            <v>verified</v>
          </cell>
        </row>
        <row r="5429">
          <cell r="A5429" t="str">
            <v>64:6:G</v>
          </cell>
          <cell r="B5429" t="str">
            <v>ECK3480</v>
          </cell>
          <cell r="C5429" t="str">
            <v>b3495</v>
          </cell>
          <cell r="D5429" t="str">
            <v>JW3462</v>
          </cell>
          <cell r="E5429" t="str">
            <v>uspA</v>
          </cell>
          <cell r="F5429">
            <v>64</v>
          </cell>
          <cell r="G5429" t="str">
            <v>G</v>
          </cell>
          <cell r="H5429">
            <v>6</v>
          </cell>
          <cell r="I5429" t="str">
            <v>verified</v>
          </cell>
        </row>
        <row r="5430">
          <cell r="A5430" t="str">
            <v>64:6:H</v>
          </cell>
          <cell r="B5430" t="str">
            <v>ECK3488</v>
          </cell>
          <cell r="C5430" t="str">
            <v>b3503</v>
          </cell>
          <cell r="D5430" t="str">
            <v>JW3470</v>
          </cell>
          <cell r="E5430" t="str">
            <v>arsC</v>
          </cell>
          <cell r="F5430">
            <v>64</v>
          </cell>
          <cell r="G5430" t="str">
            <v>H</v>
          </cell>
          <cell r="H5430">
            <v>6</v>
          </cell>
          <cell r="I5430" t="str">
            <v>verified</v>
          </cell>
        </row>
        <row r="5431">
          <cell r="A5431" t="str">
            <v>64:7:A</v>
          </cell>
          <cell r="B5431" t="str">
            <v>ECK3543</v>
          </cell>
          <cell r="C5431" t="str">
            <v>b3556</v>
          </cell>
          <cell r="D5431" t="str">
            <v>JW3525</v>
          </cell>
          <cell r="E5431" t="str">
            <v>cspA</v>
          </cell>
          <cell r="F5431">
            <v>64</v>
          </cell>
          <cell r="G5431" t="str">
            <v>A</v>
          </cell>
          <cell r="H5431">
            <v>7</v>
          </cell>
          <cell r="I5431" t="str">
            <v>verified</v>
          </cell>
        </row>
        <row r="5432">
          <cell r="A5432" t="str">
            <v>64:7:B</v>
          </cell>
          <cell r="B5432" t="str">
            <v>ECK3679</v>
          </cell>
          <cell r="C5432" t="str">
            <v>b3687</v>
          </cell>
          <cell r="D5432" t="str">
            <v>JW3664</v>
          </cell>
          <cell r="E5432" t="str">
            <v>ibpA</v>
          </cell>
          <cell r="F5432">
            <v>64</v>
          </cell>
          <cell r="G5432" t="str">
            <v>B</v>
          </cell>
          <cell r="H5432">
            <v>7</v>
          </cell>
          <cell r="I5432" t="str">
            <v>verified</v>
          </cell>
        </row>
        <row r="5433">
          <cell r="A5433" t="str">
            <v>64:7:C</v>
          </cell>
          <cell r="B5433" t="str">
            <v>ECK3915</v>
          </cell>
          <cell r="C5433" t="str">
            <v>b3923</v>
          </cell>
          <cell r="D5433" t="str">
            <v>JW3894</v>
          </cell>
          <cell r="E5433" t="str">
            <v>yiiT</v>
          </cell>
          <cell r="F5433">
            <v>64</v>
          </cell>
          <cell r="G5433" t="str">
            <v>C</v>
          </cell>
          <cell r="H5433">
            <v>7</v>
          </cell>
          <cell r="I5433" t="str">
            <v>verified</v>
          </cell>
        </row>
        <row r="5434">
          <cell r="A5434" t="str">
            <v>64:7:D</v>
          </cell>
          <cell r="B5434" t="str">
            <v>ECK3980</v>
          </cell>
          <cell r="C5434" t="str">
            <v>b3989</v>
          </cell>
          <cell r="D5434" t="str">
            <v>JW3952</v>
          </cell>
          <cell r="E5434" t="str">
            <v>htrC</v>
          </cell>
          <cell r="F5434">
            <v>64</v>
          </cell>
          <cell r="G5434" t="str">
            <v>D</v>
          </cell>
          <cell r="H5434">
            <v>7</v>
          </cell>
          <cell r="I5434" t="str">
            <v>verified</v>
          </cell>
        </row>
        <row r="5435">
          <cell r="A5435" t="str">
            <v>64:7:E</v>
          </cell>
          <cell r="B5435" t="str">
            <v>ECK3393</v>
          </cell>
          <cell r="C5435" t="str">
            <v>b3406</v>
          </cell>
          <cell r="D5435" t="str">
            <v>JW3369</v>
          </cell>
          <cell r="E5435" t="str">
            <v>greB</v>
          </cell>
          <cell r="F5435">
            <v>64</v>
          </cell>
          <cell r="G5435" t="str">
            <v>E</v>
          </cell>
          <cell r="H5435">
            <v>7</v>
          </cell>
          <cell r="I5435" t="str">
            <v>verified</v>
          </cell>
        </row>
        <row r="5436">
          <cell r="A5436" t="str">
            <v>64:7:F</v>
          </cell>
          <cell r="B5436" t="str">
            <v>ECK3394</v>
          </cell>
          <cell r="C5436" t="str">
            <v>b3407</v>
          </cell>
          <cell r="D5436" t="str">
            <v>JW3370</v>
          </cell>
          <cell r="E5436" t="str">
            <v>yhgF</v>
          </cell>
          <cell r="F5436">
            <v>64</v>
          </cell>
          <cell r="G5436" t="str">
            <v>F</v>
          </cell>
          <cell r="H5436">
            <v>7</v>
          </cell>
          <cell r="I5436" t="str">
            <v>verified</v>
          </cell>
        </row>
        <row r="5437">
          <cell r="A5437" t="str">
            <v>64:7:H</v>
          </cell>
          <cell r="B5437" t="str">
            <v>ECK3434</v>
          </cell>
          <cell r="C5437" t="str">
            <v>b3450</v>
          </cell>
          <cell r="D5437" t="str">
            <v>JW3415</v>
          </cell>
          <cell r="E5437" t="str">
            <v>ugpC</v>
          </cell>
          <cell r="F5437">
            <v>64</v>
          </cell>
          <cell r="G5437" t="str">
            <v>H</v>
          </cell>
          <cell r="H5437">
            <v>7</v>
          </cell>
          <cell r="I5437" t="str">
            <v>verified</v>
          </cell>
        </row>
        <row r="5438">
          <cell r="A5438" t="str">
            <v>64:8:A</v>
          </cell>
          <cell r="B5438" t="str">
            <v>ECK3444</v>
          </cell>
          <cell r="C5438" t="str">
            <v>b3460</v>
          </cell>
          <cell r="D5438" t="str">
            <v>JW3425</v>
          </cell>
          <cell r="E5438" t="str">
            <v>livJ</v>
          </cell>
          <cell r="F5438">
            <v>64</v>
          </cell>
          <cell r="G5438" t="str">
            <v>A</v>
          </cell>
          <cell r="H5438">
            <v>8</v>
          </cell>
          <cell r="I5438" t="str">
            <v>verified</v>
          </cell>
        </row>
        <row r="5439">
          <cell r="A5439" t="str">
            <v>64:8:B</v>
          </cell>
          <cell r="B5439" t="str">
            <v>ECK3487</v>
          </cell>
          <cell r="C5439" t="str">
            <v>b3502</v>
          </cell>
          <cell r="D5439" t="str">
            <v>JW3469</v>
          </cell>
          <cell r="E5439" t="str">
            <v>arsB</v>
          </cell>
          <cell r="F5439">
            <v>64</v>
          </cell>
          <cell r="G5439" t="str">
            <v>B</v>
          </cell>
          <cell r="H5439">
            <v>8</v>
          </cell>
          <cell r="I5439" t="str">
            <v>verified</v>
          </cell>
        </row>
        <row r="5440">
          <cell r="A5440" t="str">
            <v>64:8:C</v>
          </cell>
          <cell r="B5440" t="str">
            <v>ECK3510</v>
          </cell>
          <cell r="C5440" t="str">
            <v>b3525</v>
          </cell>
          <cell r="D5440" t="str">
            <v>JW3493</v>
          </cell>
          <cell r="E5440" t="str">
            <v>yhjH</v>
          </cell>
          <cell r="F5440">
            <v>64</v>
          </cell>
          <cell r="G5440" t="str">
            <v>C</v>
          </cell>
          <cell r="H5440">
            <v>8</v>
          </cell>
          <cell r="I5440" t="str">
            <v>verified</v>
          </cell>
        </row>
        <row r="5441">
          <cell r="A5441" t="str">
            <v>64:8:D</v>
          </cell>
          <cell r="B5441" t="str">
            <v>ECK3516</v>
          </cell>
          <cell r="C5441" t="str">
            <v>b3531</v>
          </cell>
          <cell r="D5441" t="str">
            <v>JW3499</v>
          </cell>
          <cell r="E5441" t="str">
            <v>bcsZ</v>
          </cell>
          <cell r="F5441">
            <v>64</v>
          </cell>
          <cell r="G5441" t="str">
            <v>D</v>
          </cell>
          <cell r="H5441">
            <v>8</v>
          </cell>
          <cell r="I5441" t="str">
            <v>verified</v>
          </cell>
        </row>
        <row r="5442">
          <cell r="A5442" t="str">
            <v>64:8:E</v>
          </cell>
          <cell r="B5442" t="str">
            <v>ECK3551</v>
          </cell>
          <cell r="C5442" t="str">
            <v>b3562</v>
          </cell>
          <cell r="D5442" t="str">
            <v>JW3534</v>
          </cell>
          <cell r="E5442" t="str">
            <v>yiaA</v>
          </cell>
          <cell r="F5442">
            <v>64</v>
          </cell>
          <cell r="G5442" t="str">
            <v>E</v>
          </cell>
          <cell r="H5442">
            <v>8</v>
          </cell>
          <cell r="I5442" t="str">
            <v>verified</v>
          </cell>
        </row>
        <row r="5443">
          <cell r="A5443" t="str">
            <v>64:8:F</v>
          </cell>
          <cell r="B5443" t="str">
            <v>ECK3577</v>
          </cell>
          <cell r="C5443" t="str">
            <v>b3588</v>
          </cell>
          <cell r="D5443" t="str">
            <v>JW3561</v>
          </cell>
          <cell r="E5443" t="str">
            <v>aldB</v>
          </cell>
          <cell r="F5443">
            <v>64</v>
          </cell>
          <cell r="G5443" t="str">
            <v>F</v>
          </cell>
          <cell r="H5443">
            <v>8</v>
          </cell>
          <cell r="I5443" t="str">
            <v>verified</v>
          </cell>
        </row>
        <row r="5444">
          <cell r="A5444" t="str">
            <v>64:8:G</v>
          </cell>
          <cell r="B5444" t="str">
            <v>ECK3635</v>
          </cell>
          <cell r="C5444" t="str">
            <v>b3645</v>
          </cell>
          <cell r="D5444" t="str">
            <v>JW3620</v>
          </cell>
          <cell r="E5444" t="str">
            <v>dinD</v>
          </cell>
          <cell r="F5444">
            <v>64</v>
          </cell>
          <cell r="G5444" t="str">
            <v>G</v>
          </cell>
          <cell r="H5444">
            <v>8</v>
          </cell>
          <cell r="I5444" t="str">
            <v>verified</v>
          </cell>
        </row>
        <row r="5445">
          <cell r="A5445" t="str">
            <v>64:8:H</v>
          </cell>
          <cell r="B5445" t="str">
            <v>ECK3636</v>
          </cell>
          <cell r="C5445" t="str">
            <v>b3646</v>
          </cell>
          <cell r="D5445" t="str">
            <v>JW3621</v>
          </cell>
          <cell r="E5445" t="str">
            <v>yicG</v>
          </cell>
          <cell r="F5445">
            <v>64</v>
          </cell>
          <cell r="G5445" t="str">
            <v>H</v>
          </cell>
          <cell r="H5445">
            <v>8</v>
          </cell>
          <cell r="I5445" t="str">
            <v>verified</v>
          </cell>
        </row>
        <row r="5446">
          <cell r="A5446" t="str">
            <v>64:9:A</v>
          </cell>
          <cell r="B5446" t="str">
            <v>ECK3642</v>
          </cell>
          <cell r="C5446" t="str">
            <v>b3652</v>
          </cell>
          <cell r="D5446" t="str">
            <v>JW3627</v>
          </cell>
          <cell r="E5446" t="str">
            <v>recG</v>
          </cell>
          <cell r="F5446">
            <v>64</v>
          </cell>
          <cell r="G5446" t="str">
            <v>A</v>
          </cell>
          <cell r="H5446">
            <v>9</v>
          </cell>
          <cell r="I5446" t="str">
            <v>verified</v>
          </cell>
        </row>
        <row r="5447">
          <cell r="A5447" t="str">
            <v>64:9:B</v>
          </cell>
          <cell r="B5447" t="str">
            <v>ECK3677</v>
          </cell>
          <cell r="C5447" t="str">
            <v>b3685</v>
          </cell>
          <cell r="D5447" t="str">
            <v>JW3662</v>
          </cell>
          <cell r="E5447" t="str">
            <v>yidE</v>
          </cell>
          <cell r="F5447">
            <v>64</v>
          </cell>
          <cell r="G5447" t="str">
            <v>B</v>
          </cell>
          <cell r="H5447">
            <v>9</v>
          </cell>
          <cell r="I5447" t="str">
            <v>verified</v>
          </cell>
        </row>
        <row r="5448">
          <cell r="A5448" t="str">
            <v>64:9:C</v>
          </cell>
          <cell r="B5448" t="str">
            <v>ECK3678</v>
          </cell>
          <cell r="C5448" t="str">
            <v>b3686</v>
          </cell>
          <cell r="D5448" t="str">
            <v>JW3663</v>
          </cell>
          <cell r="E5448" t="str">
            <v>ibpB</v>
          </cell>
          <cell r="F5448">
            <v>64</v>
          </cell>
          <cell r="G5448" t="str">
            <v>C</v>
          </cell>
          <cell r="H5448">
            <v>9</v>
          </cell>
          <cell r="I5448" t="str">
            <v>verified</v>
          </cell>
        </row>
        <row r="5449">
          <cell r="A5449" t="str">
            <v>64:9:D</v>
          </cell>
          <cell r="B5449" t="str">
            <v>ECK3690</v>
          </cell>
          <cell r="C5449" t="str">
            <v>b3698</v>
          </cell>
          <cell r="D5449" t="str">
            <v>JW3675</v>
          </cell>
          <cell r="E5449" t="str">
            <v>yidB</v>
          </cell>
          <cell r="F5449">
            <v>64</v>
          </cell>
          <cell r="G5449" t="str">
            <v>D</v>
          </cell>
          <cell r="H5449">
            <v>9</v>
          </cell>
          <cell r="I5449" t="str">
            <v>verified</v>
          </cell>
        </row>
        <row r="5450">
          <cell r="A5450" t="str">
            <v>64:9:E</v>
          </cell>
          <cell r="B5450" t="str">
            <v>ECK3701</v>
          </cell>
          <cell r="C5450" t="str">
            <v>b3708</v>
          </cell>
          <cell r="D5450" t="str">
            <v>JW3686</v>
          </cell>
          <cell r="E5450" t="str">
            <v>tnaA</v>
          </cell>
          <cell r="F5450">
            <v>64</v>
          </cell>
          <cell r="G5450" t="str">
            <v>E</v>
          </cell>
          <cell r="H5450">
            <v>9</v>
          </cell>
          <cell r="I5450" t="str">
            <v>verified</v>
          </cell>
        </row>
        <row r="5451">
          <cell r="A5451" t="str">
            <v>64:9:F</v>
          </cell>
          <cell r="B5451" t="str">
            <v>ECK3740</v>
          </cell>
          <cell r="C5451" t="str">
            <v>b3746</v>
          </cell>
          <cell r="D5451" t="str">
            <v>JW3725</v>
          </cell>
          <cell r="E5451" t="str">
            <v>yieN</v>
          </cell>
          <cell r="F5451">
            <v>64</v>
          </cell>
          <cell r="G5451" t="str">
            <v>F</v>
          </cell>
          <cell r="H5451">
            <v>9</v>
          </cell>
          <cell r="I5451" t="str">
            <v>verified</v>
          </cell>
        </row>
        <row r="5452">
          <cell r="A5452" t="str">
            <v>64:9:G</v>
          </cell>
          <cell r="B5452" t="str">
            <v>ECK3830</v>
          </cell>
          <cell r="C5452" t="str">
            <v>b3836</v>
          </cell>
          <cell r="D5452" t="str">
            <v>JW3813</v>
          </cell>
          <cell r="E5452" t="str">
            <v>tatA</v>
          </cell>
          <cell r="F5452">
            <v>64</v>
          </cell>
          <cell r="G5452" t="str">
            <v>G</v>
          </cell>
          <cell r="H5452">
            <v>9</v>
          </cell>
          <cell r="I5452" t="str">
            <v>verified</v>
          </cell>
        </row>
        <row r="5453">
          <cell r="A5453" t="str">
            <v>64:9:H</v>
          </cell>
          <cell r="B5453" t="str">
            <v>ECK3860</v>
          </cell>
          <cell r="C5453" t="str">
            <v>b3867</v>
          </cell>
          <cell r="D5453" t="str">
            <v>JW3838</v>
          </cell>
          <cell r="E5453" t="str">
            <v>hemN</v>
          </cell>
          <cell r="F5453">
            <v>64</v>
          </cell>
          <cell r="G5453" t="str">
            <v>H</v>
          </cell>
          <cell r="H5453">
            <v>9</v>
          </cell>
          <cell r="I5453" t="str">
            <v>verified</v>
          </cell>
        </row>
        <row r="5454">
          <cell r="A5454" t="str">
            <v>64:10:A</v>
          </cell>
          <cell r="B5454" t="str">
            <v>ECK3918</v>
          </cell>
          <cell r="C5454" t="str">
            <v>b3926</v>
          </cell>
          <cell r="D5454" t="str">
            <v>JW3897</v>
          </cell>
          <cell r="E5454" t="str">
            <v>glpK</v>
          </cell>
          <cell r="F5454">
            <v>64</v>
          </cell>
          <cell r="G5454" t="str">
            <v>A</v>
          </cell>
          <cell r="H5454">
            <v>10</v>
          </cell>
          <cell r="I5454" t="str">
            <v>verified</v>
          </cell>
        </row>
        <row r="5455">
          <cell r="A5455" t="str">
            <v>64:10:B</v>
          </cell>
          <cell r="B5455" t="str">
            <v>ECK3932</v>
          </cell>
          <cell r="C5455" t="str">
            <v>b3940</v>
          </cell>
          <cell r="D5455" t="str">
            <v>JW3911</v>
          </cell>
          <cell r="E5455" t="str">
            <v>metL</v>
          </cell>
          <cell r="F5455">
            <v>64</v>
          </cell>
          <cell r="G5455" t="str">
            <v>B</v>
          </cell>
          <cell r="H5455">
            <v>10</v>
          </cell>
          <cell r="I5455" t="str">
            <v>verified</v>
          </cell>
        </row>
        <row r="5456">
          <cell r="A5456" t="str">
            <v>64:10:C</v>
          </cell>
          <cell r="B5456" t="str">
            <v>ECK3983</v>
          </cell>
          <cell r="C5456" t="str">
            <v>b4407</v>
          </cell>
          <cell r="D5456" t="str">
            <v>JW3955</v>
          </cell>
          <cell r="E5456" t="str">
            <v>thiS</v>
          </cell>
          <cell r="F5456">
            <v>64</v>
          </cell>
          <cell r="G5456" t="str">
            <v>C</v>
          </cell>
          <cell r="H5456">
            <v>10</v>
          </cell>
          <cell r="I5456" t="str">
            <v>verified</v>
          </cell>
        </row>
        <row r="5457">
          <cell r="A5457" t="str">
            <v>64:10:D</v>
          </cell>
          <cell r="B5457" t="str">
            <v>ECK3984</v>
          </cell>
          <cell r="C5457" t="str">
            <v>b3992</v>
          </cell>
          <cell r="D5457" t="str">
            <v>JW3956</v>
          </cell>
          <cell r="E5457" t="str">
            <v>thiF</v>
          </cell>
          <cell r="F5457">
            <v>64</v>
          </cell>
          <cell r="G5457" t="str">
            <v>D</v>
          </cell>
          <cell r="H5457">
            <v>10</v>
          </cell>
          <cell r="I5457" t="str">
            <v>verified</v>
          </cell>
        </row>
        <row r="5458">
          <cell r="A5458" t="str">
            <v>64:10:E</v>
          </cell>
          <cell r="B5458" t="str">
            <v>ECK4010</v>
          </cell>
          <cell r="C5458" t="str">
            <v>b4018</v>
          </cell>
          <cell r="D5458" t="str">
            <v>JW3978</v>
          </cell>
          <cell r="E5458" t="str">
            <v>iclR</v>
          </cell>
          <cell r="F5458">
            <v>64</v>
          </cell>
          <cell r="G5458" t="str">
            <v>E</v>
          </cell>
          <cell r="H5458">
            <v>10</v>
          </cell>
          <cell r="I5458" t="str">
            <v>verified</v>
          </cell>
        </row>
        <row r="5459">
          <cell r="A5459" t="str">
            <v>64:10:F</v>
          </cell>
          <cell r="B5459" t="str">
            <v>ECK4064</v>
          </cell>
          <cell r="C5459" t="str">
            <v>b4071</v>
          </cell>
          <cell r="D5459" t="str">
            <v>JW4032</v>
          </cell>
          <cell r="E5459" t="str">
            <v>nrfB</v>
          </cell>
          <cell r="F5459">
            <v>64</v>
          </cell>
          <cell r="G5459" t="str">
            <v>F</v>
          </cell>
          <cell r="H5459">
            <v>10</v>
          </cell>
          <cell r="I5459" t="str">
            <v>verified</v>
          </cell>
        </row>
        <row r="5460">
          <cell r="A5460" t="str">
            <v>64:10:G</v>
          </cell>
          <cell r="B5460" t="str">
            <v>ECK4067</v>
          </cell>
          <cell r="C5460" t="str">
            <v>b4074</v>
          </cell>
          <cell r="D5460" t="str">
            <v>JW4035</v>
          </cell>
          <cell r="E5460" t="str">
            <v>nrfE</v>
          </cell>
          <cell r="F5460">
            <v>64</v>
          </cell>
          <cell r="G5460" t="str">
            <v>G</v>
          </cell>
          <cell r="H5460">
            <v>10</v>
          </cell>
          <cell r="I5460" t="str">
            <v>verified</v>
          </cell>
        </row>
        <row r="5461">
          <cell r="A5461" t="str">
            <v>64:10:H</v>
          </cell>
          <cell r="B5461" t="str">
            <v>ECK4074</v>
          </cell>
          <cell r="C5461" t="str">
            <v>b4081</v>
          </cell>
          <cell r="D5461" t="str">
            <v>JW4042</v>
          </cell>
          <cell r="E5461" t="str">
            <v>yjcQ</v>
          </cell>
          <cell r="F5461">
            <v>64</v>
          </cell>
          <cell r="G5461" t="str">
            <v>H</v>
          </cell>
          <cell r="H5461">
            <v>10</v>
          </cell>
          <cell r="I5461" t="str">
            <v>verified</v>
          </cell>
        </row>
        <row r="5462">
          <cell r="A5462" t="str">
            <v>64:11:A</v>
          </cell>
          <cell r="B5462" t="str">
            <v>ECK4133</v>
          </cell>
          <cell r="C5462" t="str">
            <v>b4139</v>
          </cell>
          <cell r="D5462" t="str">
            <v>JW4099</v>
          </cell>
          <cell r="E5462" t="str">
            <v>aspA</v>
          </cell>
          <cell r="F5462">
            <v>64</v>
          </cell>
          <cell r="G5462" t="str">
            <v>A</v>
          </cell>
          <cell r="H5462">
            <v>11</v>
          </cell>
          <cell r="I5462" t="str">
            <v>verified</v>
          </cell>
        </row>
        <row r="5463">
          <cell r="A5463" t="str">
            <v>64:11:B</v>
          </cell>
          <cell r="B5463" t="str">
            <v>ECK4134</v>
          </cell>
          <cell r="C5463" t="str">
            <v>b4140</v>
          </cell>
          <cell r="D5463" t="str">
            <v>JW4100</v>
          </cell>
          <cell r="E5463" t="str">
            <v>fxsA</v>
          </cell>
          <cell r="F5463">
            <v>64</v>
          </cell>
          <cell r="G5463" t="str">
            <v>B</v>
          </cell>
          <cell r="H5463">
            <v>11</v>
          </cell>
          <cell r="I5463" t="str">
            <v>verified</v>
          </cell>
        </row>
        <row r="5464">
          <cell r="A5464" t="str">
            <v>64:11:C</v>
          </cell>
          <cell r="B5464" t="str">
            <v>ECK4143</v>
          </cell>
          <cell r="C5464" t="str">
            <v>b4411</v>
          </cell>
          <cell r="D5464" t="str">
            <v>JW4108</v>
          </cell>
          <cell r="E5464" t="str">
            <v>ecnB</v>
          </cell>
          <cell r="F5464">
            <v>64</v>
          </cell>
          <cell r="G5464" t="str">
            <v>C</v>
          </cell>
          <cell r="H5464">
            <v>11</v>
          </cell>
          <cell r="I5464" t="str">
            <v>verified</v>
          </cell>
        </row>
        <row r="5465">
          <cell r="A5465" t="str">
            <v>64:11:D</v>
          </cell>
          <cell r="B5465" t="str">
            <v>ECK4157</v>
          </cell>
          <cell r="C5465" t="str">
            <v>b4161</v>
          </cell>
          <cell r="D5465" t="str">
            <v>JW4122</v>
          </cell>
          <cell r="E5465" t="str">
            <v>rsgA</v>
          </cell>
          <cell r="F5465">
            <v>64</v>
          </cell>
          <cell r="G5465" t="str">
            <v>D</v>
          </cell>
          <cell r="H5465">
            <v>11</v>
          </cell>
          <cell r="I5465" t="str">
            <v>verified</v>
          </cell>
        </row>
        <row r="5466">
          <cell r="A5466" t="str">
            <v>64:11:E</v>
          </cell>
          <cell r="B5466" t="str">
            <v>ECK4165</v>
          </cell>
          <cell r="C5466" t="str">
            <v>b4169</v>
          </cell>
          <cell r="D5466" t="str">
            <v>JW4127</v>
          </cell>
          <cell r="E5466" t="str">
            <v>amiB</v>
          </cell>
          <cell r="F5466">
            <v>64</v>
          </cell>
          <cell r="G5466" t="str">
            <v>E</v>
          </cell>
          <cell r="H5466">
            <v>11</v>
          </cell>
          <cell r="I5466" t="str">
            <v>verified</v>
          </cell>
        </row>
        <row r="5467">
          <cell r="A5467" t="str">
            <v>64:11:F</v>
          </cell>
          <cell r="B5467" t="str">
            <v>ECK4244</v>
          </cell>
          <cell r="C5467" t="str">
            <v>b4251</v>
          </cell>
          <cell r="D5467" t="str">
            <v>JW4208</v>
          </cell>
          <cell r="E5467" t="str">
            <v>yjgJ</v>
          </cell>
          <cell r="F5467">
            <v>64</v>
          </cell>
          <cell r="G5467" t="str">
            <v>F</v>
          </cell>
          <cell r="H5467">
            <v>11</v>
          </cell>
          <cell r="I5467" t="str">
            <v>verified</v>
          </cell>
        </row>
        <row r="5468">
          <cell r="A5468" t="str">
            <v>64:11:G</v>
          </cell>
          <cell r="B5468" t="str">
            <v>ECK4278</v>
          </cell>
          <cell r="C5468" t="str">
            <v>b4288</v>
          </cell>
          <cell r="D5468" t="str">
            <v>JW4248</v>
          </cell>
          <cell r="E5468" t="str">
            <v>fecD</v>
          </cell>
          <cell r="F5468">
            <v>64</v>
          </cell>
          <cell r="G5468" t="str">
            <v>G</v>
          </cell>
          <cell r="H5468">
            <v>11</v>
          </cell>
          <cell r="I5468" t="str">
            <v>verified</v>
          </cell>
        </row>
        <row r="5469">
          <cell r="A5469" t="str">
            <v>64:11:H</v>
          </cell>
          <cell r="B5469" t="str">
            <v>ECK4280</v>
          </cell>
          <cell r="C5469" t="str">
            <v>b4290</v>
          </cell>
          <cell r="D5469" t="str">
            <v>JW4250</v>
          </cell>
          <cell r="E5469" t="str">
            <v>fecB</v>
          </cell>
          <cell r="F5469">
            <v>64</v>
          </cell>
          <cell r="G5469" t="str">
            <v>H</v>
          </cell>
          <cell r="H5469">
            <v>11</v>
          </cell>
          <cell r="I5469" t="str">
            <v>verified</v>
          </cell>
        </row>
        <row r="5470">
          <cell r="A5470" t="str">
            <v>64:12:A</v>
          </cell>
          <cell r="B5470" t="str">
            <v>ECK4294</v>
          </cell>
          <cell r="C5470" t="str">
            <v>b4565</v>
          </cell>
          <cell r="D5470" t="str">
            <v>JW5967</v>
          </cell>
          <cell r="E5470" t="str">
            <v>sgcB</v>
          </cell>
          <cell r="F5470">
            <v>64</v>
          </cell>
          <cell r="G5470" t="str">
            <v>A</v>
          </cell>
          <cell r="H5470">
            <v>12</v>
          </cell>
          <cell r="I5470" t="str">
            <v>verified</v>
          </cell>
        </row>
        <row r="5471">
          <cell r="A5471" t="str">
            <v>64:12:B</v>
          </cell>
          <cell r="B5471" t="str">
            <v>ECK4367</v>
          </cell>
          <cell r="C5471" t="str">
            <v>b4376</v>
          </cell>
          <cell r="D5471" t="str">
            <v>JW4338</v>
          </cell>
          <cell r="E5471" t="str">
            <v>osmY</v>
          </cell>
          <cell r="F5471">
            <v>64</v>
          </cell>
          <cell r="G5471" t="str">
            <v>B</v>
          </cell>
          <cell r="H5471">
            <v>12</v>
          </cell>
          <cell r="I5471" t="str">
            <v>verified</v>
          </cell>
        </row>
        <row r="5472">
          <cell r="A5472" t="str">
            <v>64:12:C</v>
          </cell>
          <cell r="B5472" t="str">
            <v>ECK4370</v>
          </cell>
          <cell r="C5472" t="str">
            <v>b4378</v>
          </cell>
          <cell r="D5472" t="str">
            <v>JW4341</v>
          </cell>
          <cell r="E5472" t="str">
            <v>yjjV</v>
          </cell>
          <cell r="F5472">
            <v>64</v>
          </cell>
          <cell r="G5472" t="str">
            <v>C</v>
          </cell>
          <cell r="H5472">
            <v>12</v>
          </cell>
          <cell r="I5472" t="str">
            <v>verified</v>
          </cell>
        </row>
        <row r="5473">
          <cell r="A5473" t="str">
            <v>64:12:D</v>
          </cell>
          <cell r="B5473" t="str">
            <v>ECK4078</v>
          </cell>
          <cell r="C5473" t="str">
            <v>b4085</v>
          </cell>
          <cell r="D5473" t="str">
            <v>JW4046</v>
          </cell>
          <cell r="E5473" t="str">
            <v>alsE</v>
          </cell>
          <cell r="F5473">
            <v>64</v>
          </cell>
          <cell r="G5473" t="str">
            <v>D</v>
          </cell>
          <cell r="H5473">
            <v>12</v>
          </cell>
          <cell r="I5473" t="str">
            <v>verified</v>
          </cell>
        </row>
        <row r="5474">
          <cell r="A5474" t="str">
            <v>64:12:E</v>
          </cell>
          <cell r="B5474" t="str">
            <v>ECK4146</v>
          </cell>
          <cell r="C5474" t="str">
            <v>b4150</v>
          </cell>
          <cell r="D5474" t="str">
            <v>JW4111</v>
          </cell>
          <cell r="E5474" t="str">
            <v>ampC</v>
          </cell>
          <cell r="F5474">
            <v>64</v>
          </cell>
          <cell r="G5474" t="str">
            <v>E</v>
          </cell>
          <cell r="H5474">
            <v>12</v>
          </cell>
          <cell r="I5474" t="str">
            <v>verified</v>
          </cell>
        </row>
        <row r="5475">
          <cell r="A5475" t="str">
            <v>64:12:F</v>
          </cell>
          <cell r="B5475" t="str">
            <v>ECK4190</v>
          </cell>
          <cell r="C5475" t="str">
            <v>b4194</v>
          </cell>
          <cell r="D5475" t="str">
            <v>JW4152</v>
          </cell>
          <cell r="E5475" t="str">
            <v>ulaB</v>
          </cell>
          <cell r="F5475">
            <v>64</v>
          </cell>
          <cell r="G5475" t="str">
            <v>F</v>
          </cell>
          <cell r="H5475">
            <v>12</v>
          </cell>
          <cell r="I5475" t="str">
            <v>verified</v>
          </cell>
        </row>
        <row r="5476">
          <cell r="A5476" t="str">
            <v>64:12:G</v>
          </cell>
          <cell r="B5476" t="str">
            <v>ECK4191</v>
          </cell>
          <cell r="C5476" t="str">
            <v>b4195</v>
          </cell>
          <cell r="D5476" t="str">
            <v>JW4153</v>
          </cell>
          <cell r="E5476" t="str">
            <v>ulaC</v>
          </cell>
          <cell r="F5476">
            <v>64</v>
          </cell>
          <cell r="G5476" t="str">
            <v>G</v>
          </cell>
          <cell r="H5476">
            <v>12</v>
          </cell>
          <cell r="I5476" t="str">
            <v>verified</v>
          </cell>
        </row>
        <row r="5477">
          <cell r="A5477" t="str">
            <v>64:12:H</v>
          </cell>
          <cell r="B5477" t="str">
            <v>ECK4192</v>
          </cell>
          <cell r="C5477" t="str">
            <v>b4196</v>
          </cell>
          <cell r="D5477" t="str">
            <v>JW4154</v>
          </cell>
          <cell r="E5477" t="str">
            <v>ulaD</v>
          </cell>
          <cell r="F5477">
            <v>64</v>
          </cell>
          <cell r="G5477" t="str">
            <v>H</v>
          </cell>
          <cell r="H5477">
            <v>12</v>
          </cell>
          <cell r="I5477" t="str">
            <v>verified</v>
          </cell>
        </row>
        <row r="5478">
          <cell r="A5478" t="str">
            <v>65:1:A</v>
          </cell>
          <cell r="B5478" t="str">
            <v>ECK4193</v>
          </cell>
          <cell r="C5478" t="str">
            <v>b4197</v>
          </cell>
          <cell r="D5478" t="str">
            <v>JW4155</v>
          </cell>
          <cell r="E5478" t="str">
            <v>ulaE</v>
          </cell>
          <cell r="F5478">
            <v>65</v>
          </cell>
          <cell r="G5478" t="str">
            <v>A</v>
          </cell>
          <cell r="H5478">
            <v>1</v>
          </cell>
          <cell r="I5478" t="str">
            <v>verified</v>
          </cell>
        </row>
        <row r="5479">
          <cell r="A5479" t="str">
            <v>65:1:B</v>
          </cell>
          <cell r="B5479" t="str">
            <v>ECK4194</v>
          </cell>
          <cell r="C5479" t="str">
            <v>b4198</v>
          </cell>
          <cell r="D5479" t="str">
            <v>JW4156</v>
          </cell>
          <cell r="E5479" t="str">
            <v>ulaF</v>
          </cell>
          <cell r="F5479">
            <v>65</v>
          </cell>
          <cell r="G5479" t="str">
            <v>B</v>
          </cell>
          <cell r="H5479">
            <v>1</v>
          </cell>
          <cell r="I5479" t="str">
            <v>verified</v>
          </cell>
        </row>
        <row r="5480">
          <cell r="A5480" t="str">
            <v>65:1:C</v>
          </cell>
          <cell r="B5480" t="str">
            <v>ECK4221</v>
          </cell>
          <cell r="C5480" t="str">
            <v>b4225</v>
          </cell>
          <cell r="D5480" t="str">
            <v>JW4184</v>
          </cell>
          <cell r="E5480" t="str">
            <v>chpB</v>
          </cell>
          <cell r="F5480">
            <v>65</v>
          </cell>
          <cell r="G5480" t="str">
            <v>C</v>
          </cell>
          <cell r="H5480">
            <v>1</v>
          </cell>
          <cell r="I5480" t="str">
            <v>verified</v>
          </cell>
        </row>
        <row r="5481">
          <cell r="A5481" t="str">
            <v>65:1:D</v>
          </cell>
          <cell r="B5481" t="str">
            <v>ECK4292</v>
          </cell>
          <cell r="C5481" t="str">
            <v>b4303</v>
          </cell>
          <cell r="D5481" t="str">
            <v>JW4265</v>
          </cell>
          <cell r="E5481" t="str">
            <v>sgcQ</v>
          </cell>
          <cell r="F5481">
            <v>65</v>
          </cell>
          <cell r="G5481" t="str">
            <v>D</v>
          </cell>
          <cell r="H5481">
            <v>1</v>
          </cell>
          <cell r="I5481" t="str">
            <v>verified</v>
          </cell>
        </row>
        <row r="5482">
          <cell r="A5482" t="str">
            <v>65:1:E</v>
          </cell>
          <cell r="B5482" t="str">
            <v>ECK4293</v>
          </cell>
          <cell r="C5482" t="str">
            <v>b4304</v>
          </cell>
          <cell r="D5482" t="str">
            <v>JW4266</v>
          </cell>
          <cell r="E5482" t="str">
            <v>sgcC</v>
          </cell>
          <cell r="F5482">
            <v>65</v>
          </cell>
          <cell r="G5482" t="str">
            <v>E</v>
          </cell>
          <cell r="H5482">
            <v>1</v>
          </cell>
          <cell r="I5482" t="str">
            <v>verified</v>
          </cell>
        </row>
        <row r="5483">
          <cell r="A5483" t="str">
            <v>65:1:F</v>
          </cell>
          <cell r="B5483" t="str">
            <v>ECK3091</v>
          </cell>
          <cell r="C5483" t="str">
            <v>b3100</v>
          </cell>
          <cell r="D5483" t="str">
            <v>JW3071</v>
          </cell>
          <cell r="E5483" t="str">
            <v>yqjK</v>
          </cell>
          <cell r="F5483">
            <v>65</v>
          </cell>
          <cell r="G5483" t="str">
            <v>F</v>
          </cell>
          <cell r="H5483">
            <v>1</v>
          </cell>
          <cell r="I5483" t="str">
            <v>verified</v>
          </cell>
        </row>
        <row r="5484">
          <cell r="A5484" t="str">
            <v>65:1:G</v>
          </cell>
          <cell r="B5484" t="str">
            <v>ECK3605</v>
          </cell>
          <cell r="C5484" t="str">
            <v>b3615</v>
          </cell>
          <cell r="D5484" t="str">
            <v>JW3590</v>
          </cell>
          <cell r="E5484" t="str">
            <v>yibD</v>
          </cell>
          <cell r="F5484">
            <v>65</v>
          </cell>
          <cell r="G5484" t="str">
            <v>G</v>
          </cell>
          <cell r="H5484">
            <v>1</v>
          </cell>
          <cell r="I5484" t="str">
            <v>verified</v>
          </cell>
        </row>
        <row r="5485">
          <cell r="A5485" t="str">
            <v>65:1:H</v>
          </cell>
          <cell r="B5485" t="str">
            <v>ECK3650</v>
          </cell>
          <cell r="C5485" t="str">
            <v>b3660</v>
          </cell>
          <cell r="D5485" t="str">
            <v>JW3634</v>
          </cell>
          <cell r="E5485" t="str">
            <v>yicL</v>
          </cell>
          <cell r="F5485">
            <v>65</v>
          </cell>
          <cell r="G5485" t="str">
            <v>H</v>
          </cell>
          <cell r="H5485">
            <v>1</v>
          </cell>
          <cell r="I5485" t="str">
            <v>verified</v>
          </cell>
        </row>
        <row r="5486">
          <cell r="A5486" t="str">
            <v>65:2:A</v>
          </cell>
          <cell r="B5486" t="str">
            <v>ECK4267</v>
          </cell>
          <cell r="C5486" t="str">
            <v>b4277</v>
          </cell>
          <cell r="D5486" t="str">
            <v>JW4236</v>
          </cell>
          <cell r="E5486" t="str">
            <v>yjgZ</v>
          </cell>
          <cell r="F5486">
            <v>65</v>
          </cell>
          <cell r="G5486" t="str">
            <v>A</v>
          </cell>
          <cell r="H5486">
            <v>2</v>
          </cell>
          <cell r="I5486" t="str">
            <v>verified</v>
          </cell>
        </row>
        <row r="5487">
          <cell r="A5487" t="str">
            <v>65:2:B</v>
          </cell>
          <cell r="B5487" t="str">
            <v>ECK4353</v>
          </cell>
          <cell r="C5487" t="str">
            <v>b4363</v>
          </cell>
          <cell r="D5487" t="str">
            <v>JW4327</v>
          </cell>
          <cell r="E5487" t="str">
            <v>yjjB</v>
          </cell>
          <cell r="F5487">
            <v>65</v>
          </cell>
          <cell r="G5487" t="str">
            <v>B</v>
          </cell>
          <cell r="H5487">
            <v>2</v>
          </cell>
          <cell r="I5487" t="str">
            <v>verified</v>
          </cell>
        </row>
        <row r="5488">
          <cell r="A5488" t="str">
            <v>65:2:C</v>
          </cell>
          <cell r="B5488" t="str">
            <v>ECK4355</v>
          </cell>
          <cell r="C5488" t="str">
            <v>b4365</v>
          </cell>
          <cell r="D5488" t="str">
            <v>JW4329</v>
          </cell>
          <cell r="E5488" t="str">
            <v>yjjQ</v>
          </cell>
          <cell r="F5488">
            <v>65</v>
          </cell>
          <cell r="G5488" t="str">
            <v>C</v>
          </cell>
          <cell r="H5488">
            <v>2</v>
          </cell>
          <cell r="I5488" t="str">
            <v>verified</v>
          </cell>
        </row>
        <row r="5489">
          <cell r="A5489" t="str">
            <v>65:2:D</v>
          </cell>
          <cell r="B5489" t="str">
            <v>ECK0004</v>
          </cell>
          <cell r="C5489" t="str">
            <v>b0004</v>
          </cell>
          <cell r="D5489" t="str">
            <v>JW0003</v>
          </cell>
          <cell r="E5489" t="str">
            <v>thrC</v>
          </cell>
          <cell r="F5489">
            <v>65</v>
          </cell>
          <cell r="G5489" t="str">
            <v>D</v>
          </cell>
          <cell r="H5489">
            <v>2</v>
          </cell>
          <cell r="I5489" t="str">
            <v>verified</v>
          </cell>
        </row>
        <row r="5490">
          <cell r="A5490" t="str">
            <v>65:2:E</v>
          </cell>
          <cell r="B5490" t="str">
            <v>ECK0662</v>
          </cell>
          <cell r="C5490" t="str">
            <v>b0674</v>
          </cell>
          <cell r="D5490" t="str">
            <v>JW0660</v>
          </cell>
          <cell r="E5490" t="str">
            <v>asnB</v>
          </cell>
          <cell r="F5490">
            <v>65</v>
          </cell>
          <cell r="G5490" t="str">
            <v>E</v>
          </cell>
          <cell r="H5490">
            <v>2</v>
          </cell>
          <cell r="I5490" t="str">
            <v>verified</v>
          </cell>
        </row>
        <row r="5491">
          <cell r="A5491" t="str">
            <v>65:2:F</v>
          </cell>
          <cell r="B5491" t="str">
            <v>ECK0743</v>
          </cell>
          <cell r="C5491" t="str">
            <v>b0754</v>
          </cell>
          <cell r="D5491" t="str">
            <v>JW0737</v>
          </cell>
          <cell r="E5491" t="str">
            <v>aroG</v>
          </cell>
          <cell r="F5491">
            <v>65</v>
          </cell>
          <cell r="G5491" t="str">
            <v>F</v>
          </cell>
          <cell r="H5491">
            <v>2</v>
          </cell>
          <cell r="I5491" t="str">
            <v>verified</v>
          </cell>
        </row>
        <row r="5492">
          <cell r="A5492" t="str">
            <v>65:2:G</v>
          </cell>
          <cell r="B5492" t="str">
            <v>ECK0130</v>
          </cell>
          <cell r="C5492" t="str">
            <v>b0131</v>
          </cell>
          <cell r="D5492" t="str">
            <v>JW0127</v>
          </cell>
          <cell r="E5492" t="str">
            <v>panD</v>
          </cell>
          <cell r="F5492">
            <v>65</v>
          </cell>
          <cell r="G5492" t="str">
            <v>G</v>
          </cell>
          <cell r="H5492">
            <v>2</v>
          </cell>
          <cell r="I5492" t="str">
            <v>verified</v>
          </cell>
        </row>
        <row r="5493">
          <cell r="A5493" t="str">
            <v>65:2:H</v>
          </cell>
          <cell r="B5493" t="str">
            <v>ECK3989</v>
          </cell>
          <cell r="C5493" t="str">
            <v>b3997</v>
          </cell>
          <cell r="D5493" t="str">
            <v>JW3961</v>
          </cell>
          <cell r="E5493" t="str">
            <v>hemE</v>
          </cell>
          <cell r="F5493">
            <v>65</v>
          </cell>
          <cell r="G5493" t="str">
            <v>H</v>
          </cell>
          <cell r="H5493">
            <v>2</v>
          </cell>
          <cell r="I5493" t="str">
            <v>duplication</v>
          </cell>
        </row>
        <row r="5494">
          <cell r="A5494" t="str">
            <v>65:3:A</v>
          </cell>
          <cell r="B5494" t="str">
            <v>ECK1250</v>
          </cell>
          <cell r="C5494" t="str">
            <v>b1256</v>
          </cell>
          <cell r="D5494" t="str">
            <v>JW1248</v>
          </cell>
          <cell r="E5494" t="str">
            <v>ompW</v>
          </cell>
          <cell r="F5494">
            <v>65</v>
          </cell>
          <cell r="G5494" t="str">
            <v>A</v>
          </cell>
          <cell r="H5494">
            <v>3</v>
          </cell>
          <cell r="I5494" t="str">
            <v>verified</v>
          </cell>
        </row>
        <row r="5495">
          <cell r="A5495" t="str">
            <v>65:3:B</v>
          </cell>
          <cell r="B5495" t="str">
            <v>ECK1940</v>
          </cell>
          <cell r="C5495" t="str">
            <v>b1942</v>
          </cell>
          <cell r="D5495" t="str">
            <v>JW1926</v>
          </cell>
          <cell r="E5495" t="str">
            <v>fliJ</v>
          </cell>
          <cell r="F5495">
            <v>65</v>
          </cell>
          <cell r="G5495" t="str">
            <v>B</v>
          </cell>
          <cell r="H5495">
            <v>3</v>
          </cell>
          <cell r="I5495" t="str">
            <v>verified</v>
          </cell>
        </row>
        <row r="5496">
          <cell r="A5496" t="str">
            <v>65:3:C</v>
          </cell>
          <cell r="B5496" t="str">
            <v>ECK1035</v>
          </cell>
          <cell r="C5496" t="str">
            <v>b1049</v>
          </cell>
          <cell r="D5496" t="str">
            <v>JW1037</v>
          </cell>
          <cell r="E5496" t="str">
            <v>mdoH</v>
          </cell>
          <cell r="F5496">
            <v>65</v>
          </cell>
          <cell r="G5496" t="str">
            <v>C</v>
          </cell>
          <cell r="H5496">
            <v>3</v>
          </cell>
          <cell r="I5496" t="str">
            <v>verified</v>
          </cell>
        </row>
        <row r="5497">
          <cell r="A5497" t="str">
            <v>65:3:D</v>
          </cell>
          <cell r="B5497" t="str">
            <v>ECK1239</v>
          </cell>
          <cell r="C5497" t="str">
            <v>b1245</v>
          </cell>
          <cell r="D5497" t="str">
            <v>JW1237</v>
          </cell>
          <cell r="E5497" t="str">
            <v>oppC</v>
          </cell>
          <cell r="F5497">
            <v>65</v>
          </cell>
          <cell r="G5497" t="str">
            <v>D</v>
          </cell>
          <cell r="H5497">
            <v>3</v>
          </cell>
          <cell r="I5497" t="str">
            <v>verified</v>
          </cell>
        </row>
        <row r="5498">
          <cell r="A5498" t="str">
            <v>65:3:E</v>
          </cell>
          <cell r="B5498" t="str">
            <v>ECK2453</v>
          </cell>
          <cell r="C5498" t="str">
            <v>b2458</v>
          </cell>
          <cell r="D5498" t="str">
            <v>JW2442</v>
          </cell>
          <cell r="E5498" t="str">
            <v>eutI</v>
          </cell>
          <cell r="F5498">
            <v>65</v>
          </cell>
          <cell r="G5498" t="str">
            <v>E</v>
          </cell>
          <cell r="H5498">
            <v>3</v>
          </cell>
          <cell r="I5498" t="str">
            <v>verified</v>
          </cell>
        </row>
        <row r="5499">
          <cell r="A5499" t="str">
            <v>65:3:F</v>
          </cell>
          <cell r="B5499" t="str">
            <v>ECK0487</v>
          </cell>
          <cell r="C5499" t="str">
            <v>b0493</v>
          </cell>
          <cell r="D5499" t="str">
            <v>JW0482</v>
          </cell>
          <cell r="E5499" t="str">
            <v>ybbO</v>
          </cell>
          <cell r="F5499">
            <v>65</v>
          </cell>
          <cell r="G5499" t="str">
            <v>F</v>
          </cell>
          <cell r="H5499">
            <v>3</v>
          </cell>
          <cell r="I5499" t="str">
            <v>verified</v>
          </cell>
        </row>
        <row r="5500">
          <cell r="A5500" t="str">
            <v>65:3:G</v>
          </cell>
          <cell r="B5500" t="str">
            <v>ECK2096</v>
          </cell>
          <cell r="C5500" t="str">
            <v>b2103</v>
          </cell>
          <cell r="D5500" t="str">
            <v>JW2090</v>
          </cell>
          <cell r="E5500" t="str">
            <v>thiD</v>
          </cell>
          <cell r="F5500">
            <v>65</v>
          </cell>
          <cell r="G5500" t="str">
            <v>G</v>
          </cell>
          <cell r="H5500">
            <v>3</v>
          </cell>
          <cell r="I5500" t="str">
            <v>verified</v>
          </cell>
        </row>
        <row r="5501">
          <cell r="A5501" t="str">
            <v>65:3:H</v>
          </cell>
          <cell r="B5501" t="str">
            <v>ECK0568</v>
          </cell>
          <cell r="C5501" t="str">
            <v>b0576</v>
          </cell>
          <cell r="D5501" t="str">
            <v>JW0565</v>
          </cell>
          <cell r="E5501" t="str">
            <v>pheP</v>
          </cell>
          <cell r="F5501">
            <v>65</v>
          </cell>
          <cell r="G5501" t="str">
            <v>H</v>
          </cell>
          <cell r="H5501">
            <v>3</v>
          </cell>
          <cell r="I5501" t="str">
            <v>verified</v>
          </cell>
        </row>
        <row r="5502">
          <cell r="A5502" t="str">
            <v>65:4:A</v>
          </cell>
          <cell r="B5502" t="str">
            <v>ECK0671</v>
          </cell>
          <cell r="C5502" t="str">
            <v>b0683</v>
          </cell>
          <cell r="D5502" t="str">
            <v>JW0669</v>
          </cell>
          <cell r="E5502" t="str">
            <v>fur</v>
          </cell>
          <cell r="F5502">
            <v>65</v>
          </cell>
          <cell r="G5502" t="str">
            <v>A</v>
          </cell>
          <cell r="H5502">
            <v>4</v>
          </cell>
          <cell r="I5502" t="str">
            <v>verified</v>
          </cell>
        </row>
        <row r="5503">
          <cell r="A5503" t="str">
            <v>65:4:B</v>
          </cell>
          <cell r="B5503" t="str">
            <v>ECK2479</v>
          </cell>
          <cell r="C5503" t="str">
            <v>b2483</v>
          </cell>
          <cell r="D5503" t="str">
            <v>JW2468</v>
          </cell>
          <cell r="E5503" t="str">
            <v>hyfC</v>
          </cell>
          <cell r="F5503">
            <v>65</v>
          </cell>
          <cell r="G5503" t="str">
            <v>B</v>
          </cell>
          <cell r="H5503">
            <v>4</v>
          </cell>
          <cell r="I5503" t="str">
            <v>verified</v>
          </cell>
        </row>
        <row r="5504">
          <cell r="A5504" t="str">
            <v>65:4:C</v>
          </cell>
          <cell r="B5504" t="str">
            <v>ECK1142</v>
          </cell>
          <cell r="C5504" t="str">
            <v>b1156</v>
          </cell>
          <cell r="D5504" t="str">
            <v>JW1142</v>
          </cell>
          <cell r="E5504" t="str">
            <v>tfaE</v>
          </cell>
          <cell r="F5504">
            <v>65</v>
          </cell>
          <cell r="G5504" t="str">
            <v>C</v>
          </cell>
          <cell r="H5504">
            <v>4</v>
          </cell>
          <cell r="I5504" t="str">
            <v>verified</v>
          </cell>
        </row>
        <row r="5505">
          <cell r="A5505" t="str">
            <v>65:4:D</v>
          </cell>
          <cell r="B5505" t="str">
            <v>ECK0297</v>
          </cell>
          <cell r="C5505" t="str">
            <v>b0297</v>
          </cell>
          <cell r="D5505" t="str">
            <v>JW0291</v>
          </cell>
          <cell r="E5505" t="str">
            <v>eaeH</v>
          </cell>
          <cell r="F5505">
            <v>65</v>
          </cell>
          <cell r="G5505" t="str">
            <v>D</v>
          </cell>
          <cell r="H5505">
            <v>4</v>
          </cell>
          <cell r="I5505" t="str">
            <v>verified</v>
          </cell>
        </row>
        <row r="5506">
          <cell r="A5506" t="str">
            <v>65:4:E</v>
          </cell>
          <cell r="B5506" t="str">
            <v>ECK0652</v>
          </cell>
          <cell r="C5506" t="str">
            <v>b0660</v>
          </cell>
          <cell r="D5506" t="str">
            <v>JW0657</v>
          </cell>
          <cell r="E5506" t="str">
            <v>ybeZ</v>
          </cell>
          <cell r="F5506">
            <v>65</v>
          </cell>
          <cell r="G5506" t="str">
            <v>E</v>
          </cell>
          <cell r="H5506">
            <v>4</v>
          </cell>
          <cell r="I5506" t="str">
            <v>verified</v>
          </cell>
        </row>
        <row r="5507">
          <cell r="A5507" t="str">
            <v>65:4:G</v>
          </cell>
          <cell r="B5507" t="str">
            <v>ECK0864</v>
          </cell>
          <cell r="C5507" t="str">
            <v>b0873</v>
          </cell>
          <cell r="D5507" t="str">
            <v>JW0857</v>
          </cell>
          <cell r="E5507" t="str">
            <v>hcp</v>
          </cell>
          <cell r="F5507">
            <v>65</v>
          </cell>
          <cell r="G5507" t="str">
            <v>G</v>
          </cell>
          <cell r="H5507">
            <v>4</v>
          </cell>
          <cell r="I5507" t="str">
            <v>verified</v>
          </cell>
        </row>
        <row r="5508">
          <cell r="A5508" t="str">
            <v>65:4:H</v>
          </cell>
          <cell r="B5508" t="str">
            <v>ECK1034</v>
          </cell>
          <cell r="C5508" t="str">
            <v>b1048</v>
          </cell>
          <cell r="D5508" t="str">
            <v>JW1035</v>
          </cell>
          <cell r="E5508" t="str">
            <v>mdoG</v>
          </cell>
          <cell r="F5508">
            <v>65</v>
          </cell>
          <cell r="G5508" t="str">
            <v>H</v>
          </cell>
          <cell r="H5508">
            <v>4</v>
          </cell>
          <cell r="I5508" t="str">
            <v>verified</v>
          </cell>
        </row>
        <row r="5509">
          <cell r="A5509" t="str">
            <v>65:5:B</v>
          </cell>
          <cell r="B5509" t="str">
            <v>ECK1212</v>
          </cell>
          <cell r="C5509" t="str">
            <v>b1218</v>
          </cell>
          <cell r="D5509" t="str">
            <v>JW1209</v>
          </cell>
          <cell r="E5509" t="str">
            <v>chaC</v>
          </cell>
          <cell r="F5509">
            <v>65</v>
          </cell>
          <cell r="G5509" t="str">
            <v>B</v>
          </cell>
          <cell r="H5509">
            <v>5</v>
          </cell>
          <cell r="I5509" t="str">
            <v>verified</v>
          </cell>
        </row>
        <row r="5510">
          <cell r="A5510" t="str">
            <v>65:5:C</v>
          </cell>
          <cell r="B5510" t="str">
            <v>ECK1483</v>
          </cell>
          <cell r="C5510" t="str">
            <v>b1489</v>
          </cell>
          <cell r="D5510" t="str">
            <v>JW1484</v>
          </cell>
          <cell r="E5510" t="str">
            <v>dos</v>
          </cell>
          <cell r="F5510">
            <v>65</v>
          </cell>
          <cell r="G5510" t="str">
            <v>C</v>
          </cell>
          <cell r="H5510">
            <v>5</v>
          </cell>
          <cell r="I5510" t="str">
            <v>verified</v>
          </cell>
        </row>
        <row r="5511">
          <cell r="A5511" t="str">
            <v>65:5:D</v>
          </cell>
          <cell r="B5511" t="str">
            <v>ECK1541</v>
          </cell>
          <cell r="C5511" t="str">
            <v>b1548</v>
          </cell>
          <cell r="D5511" t="str">
            <v>JW1541</v>
          </cell>
          <cell r="E5511" t="str">
            <v>nohA</v>
          </cell>
          <cell r="F5511">
            <v>65</v>
          </cell>
          <cell r="G5511" t="str">
            <v>D</v>
          </cell>
          <cell r="H5511">
            <v>5</v>
          </cell>
          <cell r="I5511" t="str">
            <v>mixture</v>
          </cell>
        </row>
        <row r="5512">
          <cell r="A5512" t="str">
            <v>65:5:E</v>
          </cell>
          <cell r="B5512" t="str">
            <v>ECK1573</v>
          </cell>
          <cell r="C5512" t="str">
            <v>b1579</v>
          </cell>
          <cell r="D5512" t="str">
            <v>JW1571</v>
          </cell>
          <cell r="E5512" t="str">
            <v>intQ</v>
          </cell>
          <cell r="F5512">
            <v>65</v>
          </cell>
          <cell r="G5512" t="str">
            <v>E</v>
          </cell>
          <cell r="H5512">
            <v>5</v>
          </cell>
          <cell r="I5512" t="str">
            <v>verified</v>
          </cell>
        </row>
        <row r="5513">
          <cell r="A5513" t="str">
            <v>65:6:D</v>
          </cell>
          <cell r="B5513" t="str">
            <v>ECK2527</v>
          </cell>
          <cell r="C5513" t="str">
            <v>b2530</v>
          </cell>
          <cell r="D5513" t="str">
            <v>JW2514</v>
          </cell>
          <cell r="E5513" t="str">
            <v>iscS</v>
          </cell>
          <cell r="F5513">
            <v>65</v>
          </cell>
          <cell r="G5513" t="str">
            <v>D</v>
          </cell>
          <cell r="H5513">
            <v>6</v>
          </cell>
          <cell r="I5513" t="str">
            <v>verified</v>
          </cell>
        </row>
        <row r="5514">
          <cell r="A5514" t="str">
            <v>65:6:G</v>
          </cell>
          <cell r="B5514" t="str">
            <v>ECK2798</v>
          </cell>
          <cell r="C5514" t="str">
            <v>b2803</v>
          </cell>
          <cell r="D5514" t="str">
            <v>JW2774</v>
          </cell>
          <cell r="E5514" t="str">
            <v>fucK</v>
          </cell>
          <cell r="F5514">
            <v>65</v>
          </cell>
          <cell r="G5514" t="str">
            <v>G</v>
          </cell>
          <cell r="H5514">
            <v>6</v>
          </cell>
          <cell r="I5514" t="str">
            <v>verified</v>
          </cell>
        </row>
        <row r="5515">
          <cell r="A5515" t="str">
            <v>65:6:H</v>
          </cell>
          <cell r="B5515" t="str">
            <v>ECK2915</v>
          </cell>
          <cell r="C5515" t="str">
            <v>b2919</v>
          </cell>
          <cell r="D5515" t="str">
            <v>JW2886</v>
          </cell>
          <cell r="E5515" t="str">
            <v>ygfG</v>
          </cell>
          <cell r="F5515">
            <v>65</v>
          </cell>
          <cell r="G5515" t="str">
            <v>H</v>
          </cell>
          <cell r="H5515">
            <v>6</v>
          </cell>
          <cell r="I5515" t="str">
            <v>verified</v>
          </cell>
        </row>
        <row r="5516">
          <cell r="A5516" t="str">
            <v>65:7:A</v>
          </cell>
          <cell r="B5516" t="str">
            <v>ECK2934</v>
          </cell>
          <cell r="C5516" t="str">
            <v>b2939</v>
          </cell>
          <cell r="D5516" t="str">
            <v>JW2906</v>
          </cell>
          <cell r="E5516" t="str">
            <v>yqgB</v>
          </cell>
          <cell r="F5516">
            <v>65</v>
          </cell>
          <cell r="G5516" t="str">
            <v>A</v>
          </cell>
          <cell r="H5516">
            <v>7</v>
          </cell>
          <cell r="I5516" t="str">
            <v>verified</v>
          </cell>
        </row>
        <row r="5517">
          <cell r="A5517" t="str">
            <v>65:7:B</v>
          </cell>
          <cell r="B5517" t="str">
            <v>ECK2938</v>
          </cell>
          <cell r="C5517" t="str">
            <v>b2943</v>
          </cell>
          <cell r="D5517" t="str">
            <v>JW2910</v>
          </cell>
          <cell r="E5517" t="str">
            <v>galP</v>
          </cell>
          <cell r="F5517">
            <v>65</v>
          </cell>
          <cell r="G5517" t="str">
            <v>B</v>
          </cell>
          <cell r="H5517">
            <v>7</v>
          </cell>
          <cell r="I5517" t="str">
            <v>verified</v>
          </cell>
        </row>
        <row r="5518">
          <cell r="A5518" t="str">
            <v>65:7:C</v>
          </cell>
          <cell r="B5518" t="str">
            <v>ECK2953</v>
          </cell>
          <cell r="C5518" t="str">
            <v>b2958</v>
          </cell>
          <cell r="D5518" t="str">
            <v>JW2925</v>
          </cell>
          <cell r="E5518" t="str">
            <v>yggN</v>
          </cell>
          <cell r="F5518">
            <v>65</v>
          </cell>
          <cell r="G5518" t="str">
            <v>C</v>
          </cell>
          <cell r="H5518">
            <v>7</v>
          </cell>
          <cell r="I5518" t="str">
            <v>verified</v>
          </cell>
        </row>
        <row r="5519">
          <cell r="A5519" t="str">
            <v>65:7:D</v>
          </cell>
          <cell r="B5519" t="str">
            <v>ECK3001</v>
          </cell>
          <cell r="C5519" t="str">
            <v>b3009</v>
          </cell>
          <cell r="D5519" t="str">
            <v>JW2976</v>
          </cell>
          <cell r="E5519" t="str">
            <v>yghB</v>
          </cell>
          <cell r="F5519">
            <v>65</v>
          </cell>
          <cell r="G5519" t="str">
            <v>D</v>
          </cell>
          <cell r="H5519">
            <v>7</v>
          </cell>
          <cell r="I5519" t="str">
            <v>verified</v>
          </cell>
        </row>
        <row r="5520">
          <cell r="A5520" t="str">
            <v>65:7:E</v>
          </cell>
          <cell r="B5520" t="str">
            <v>ECK3077</v>
          </cell>
          <cell r="C5520" t="str">
            <v>b3087</v>
          </cell>
          <cell r="D5520" t="str">
            <v>JW3058</v>
          </cell>
          <cell r="E5520" t="str">
            <v>ygjR</v>
          </cell>
          <cell r="F5520">
            <v>65</v>
          </cell>
          <cell r="G5520" t="str">
            <v>E</v>
          </cell>
          <cell r="H5520">
            <v>7</v>
          </cell>
          <cell r="I5520" t="str">
            <v>verified</v>
          </cell>
        </row>
        <row r="5521">
          <cell r="A5521" t="str">
            <v>65:7:G</v>
          </cell>
          <cell r="B5521" t="str">
            <v>ECK3105</v>
          </cell>
          <cell r="C5521" t="str">
            <v>b3116</v>
          </cell>
          <cell r="D5521" t="str">
            <v>JW3087</v>
          </cell>
          <cell r="E5521" t="str">
            <v>tdcC</v>
          </cell>
          <cell r="F5521">
            <v>65</v>
          </cell>
          <cell r="G5521" t="str">
            <v>G</v>
          </cell>
          <cell r="H5521">
            <v>7</v>
          </cell>
          <cell r="I5521" t="str">
            <v>verified</v>
          </cell>
        </row>
        <row r="5522">
          <cell r="A5522" t="str">
            <v>65:7:H</v>
          </cell>
          <cell r="B5522" t="str">
            <v>ECK3106</v>
          </cell>
          <cell r="C5522" t="str">
            <v>b3117</v>
          </cell>
          <cell r="D5522" t="str">
            <v>JW3088</v>
          </cell>
          <cell r="E5522" t="str">
            <v>tdcB</v>
          </cell>
          <cell r="F5522">
            <v>65</v>
          </cell>
          <cell r="G5522" t="str">
            <v>H</v>
          </cell>
          <cell r="H5522">
            <v>7</v>
          </cell>
          <cell r="I5522" t="str">
            <v>verified</v>
          </cell>
        </row>
        <row r="5523">
          <cell r="A5523" t="str">
            <v>65:8:A</v>
          </cell>
          <cell r="B5523" t="str">
            <v>ECK3110</v>
          </cell>
          <cell r="C5523" t="str">
            <v>b3121</v>
          </cell>
          <cell r="D5523" t="str">
            <v>JW3092</v>
          </cell>
          <cell r="E5523" t="str">
            <v>yhaC</v>
          </cell>
          <cell r="F5523">
            <v>65</v>
          </cell>
          <cell r="G5523" t="str">
            <v>A</v>
          </cell>
          <cell r="H5523">
            <v>8</v>
          </cell>
          <cell r="I5523" t="str">
            <v>verified</v>
          </cell>
        </row>
        <row r="5524">
          <cell r="A5524" t="str">
            <v>65:8:B</v>
          </cell>
          <cell r="B5524" t="str">
            <v>ECK3112</v>
          </cell>
          <cell r="C5524" t="str">
            <v>b3124</v>
          </cell>
          <cell r="D5524" t="str">
            <v>JW3093</v>
          </cell>
          <cell r="E5524" t="str">
            <v>garK</v>
          </cell>
          <cell r="F5524">
            <v>65</v>
          </cell>
          <cell r="G5524" t="str">
            <v>B</v>
          </cell>
          <cell r="H5524">
            <v>8</v>
          </cell>
          <cell r="I5524" t="str">
            <v>verified</v>
          </cell>
        </row>
        <row r="5525">
          <cell r="A5525" t="str">
            <v>65:8:C</v>
          </cell>
          <cell r="B5525" t="str">
            <v>ECK3114</v>
          </cell>
          <cell r="C5525" t="str">
            <v>b3126</v>
          </cell>
          <cell r="D5525" t="str">
            <v>JW3095</v>
          </cell>
          <cell r="E5525" t="str">
            <v>garL</v>
          </cell>
          <cell r="F5525">
            <v>65</v>
          </cell>
          <cell r="G5525" t="str">
            <v>C</v>
          </cell>
          <cell r="H5525">
            <v>8</v>
          </cell>
          <cell r="I5525" t="str">
            <v>verified</v>
          </cell>
        </row>
        <row r="5526">
          <cell r="A5526" t="str">
            <v>65:8:D</v>
          </cell>
          <cell r="B5526" t="str">
            <v>ECK3115</v>
          </cell>
          <cell r="C5526" t="str">
            <v>b3127</v>
          </cell>
          <cell r="D5526" t="str">
            <v>JW3096</v>
          </cell>
          <cell r="E5526" t="str">
            <v>garP</v>
          </cell>
          <cell r="F5526">
            <v>65</v>
          </cell>
          <cell r="G5526" t="str">
            <v>D</v>
          </cell>
          <cell r="H5526">
            <v>8</v>
          </cell>
          <cell r="I5526" t="str">
            <v>verified</v>
          </cell>
        </row>
        <row r="5527">
          <cell r="A5527" t="str">
            <v>65:8:E</v>
          </cell>
          <cell r="B5527" t="str">
            <v>ECK3122</v>
          </cell>
          <cell r="C5527" t="str">
            <v>b3134</v>
          </cell>
          <cell r="D5527" t="str">
            <v>JW3103</v>
          </cell>
          <cell r="E5527" t="str">
            <v>agaW</v>
          </cell>
          <cell r="F5527">
            <v>65</v>
          </cell>
          <cell r="G5527" t="str">
            <v>E</v>
          </cell>
          <cell r="H5527">
            <v>8</v>
          </cell>
          <cell r="I5527" t="str">
            <v>verified</v>
          </cell>
        </row>
        <row r="5528">
          <cell r="A5528" t="str">
            <v>65:8:F</v>
          </cell>
          <cell r="B5528" t="str">
            <v>ECK3202</v>
          </cell>
          <cell r="C5528" t="str">
            <v>b3212</v>
          </cell>
          <cell r="D5528" t="str">
            <v>JW3179</v>
          </cell>
          <cell r="E5528" t="str">
            <v>gltB</v>
          </cell>
          <cell r="F5528">
            <v>65</v>
          </cell>
          <cell r="G5528" t="str">
            <v>F</v>
          </cell>
          <cell r="H5528">
            <v>8</v>
          </cell>
          <cell r="I5528" t="str">
            <v>verified</v>
          </cell>
        </row>
        <row r="5529">
          <cell r="A5529" t="str">
            <v>65:9:A</v>
          </cell>
          <cell r="B5529" t="str">
            <v>ECK3255</v>
          </cell>
          <cell r="C5529" t="str">
            <v>b3268</v>
          </cell>
          <cell r="D5529" t="str">
            <v>JW3236</v>
          </cell>
          <cell r="E5529" t="str">
            <v>yhdW</v>
          </cell>
          <cell r="F5529">
            <v>65</v>
          </cell>
          <cell r="G5529" t="str">
            <v>A</v>
          </cell>
          <cell r="H5529">
            <v>9</v>
          </cell>
          <cell r="I5529" t="str">
            <v>verified</v>
          </cell>
        </row>
        <row r="5530">
          <cell r="A5530" t="str">
            <v>65:9:D</v>
          </cell>
          <cell r="B5530" t="str">
            <v>ECK3467</v>
          </cell>
          <cell r="C5530" t="str">
            <v>b3483</v>
          </cell>
          <cell r="D5530" t="str">
            <v>JW3449</v>
          </cell>
          <cell r="E5530" t="str">
            <v>yhhH</v>
          </cell>
          <cell r="F5530">
            <v>65</v>
          </cell>
          <cell r="G5530" t="str">
            <v>D</v>
          </cell>
          <cell r="H5530">
            <v>9</v>
          </cell>
          <cell r="I5530" t="str">
            <v>verified</v>
          </cell>
        </row>
        <row r="5531">
          <cell r="A5531" t="str">
            <v>65:9:E</v>
          </cell>
          <cell r="B5531" t="str">
            <v>ECK3475</v>
          </cell>
          <cell r="C5531" t="str">
            <v>b3490</v>
          </cell>
          <cell r="D5531" t="str">
            <v>JW3457</v>
          </cell>
          <cell r="E5531" t="str">
            <v>yhiL</v>
          </cell>
          <cell r="F5531">
            <v>65</v>
          </cell>
          <cell r="G5531" t="str">
            <v>E</v>
          </cell>
          <cell r="H5531">
            <v>9</v>
          </cell>
          <cell r="I5531" t="str">
            <v>verified</v>
          </cell>
        </row>
        <row r="5532">
          <cell r="A5532" t="str">
            <v>65:9:F</v>
          </cell>
          <cell r="B5532" t="str">
            <v>ECK3489</v>
          </cell>
          <cell r="C5532" t="str">
            <v>b3504</v>
          </cell>
          <cell r="D5532" t="str">
            <v>JW3471</v>
          </cell>
          <cell r="E5532" t="str">
            <v>yhiS</v>
          </cell>
          <cell r="F5532">
            <v>65</v>
          </cell>
          <cell r="G5532" t="str">
            <v>F</v>
          </cell>
          <cell r="H5532">
            <v>9</v>
          </cell>
          <cell r="I5532" t="str">
            <v>verified</v>
          </cell>
        </row>
        <row r="5533">
          <cell r="A5533" t="str">
            <v>65:9:G</v>
          </cell>
          <cell r="B5533" t="str">
            <v>ECK3544</v>
          </cell>
          <cell r="C5533" t="str">
            <v>b4455</v>
          </cell>
          <cell r="D5533" t="str">
            <v>JW3526</v>
          </cell>
          <cell r="E5533" t="str">
            <v>hokA</v>
          </cell>
          <cell r="F5533">
            <v>65</v>
          </cell>
          <cell r="G5533" t="str">
            <v>G</v>
          </cell>
          <cell r="H5533">
            <v>9</v>
          </cell>
          <cell r="I5533" t="str">
            <v>verified</v>
          </cell>
        </row>
        <row r="5534">
          <cell r="A5534" t="str">
            <v>65:9:H</v>
          </cell>
          <cell r="B5534" t="str">
            <v>ECK3633</v>
          </cell>
          <cell r="C5534" t="str">
            <v>b3643</v>
          </cell>
          <cell r="D5534" t="str">
            <v>JW3618</v>
          </cell>
          <cell r="E5534" t="str">
            <v>rph</v>
          </cell>
          <cell r="F5534">
            <v>65</v>
          </cell>
          <cell r="G5534" t="str">
            <v>H</v>
          </cell>
          <cell r="H5534">
            <v>9</v>
          </cell>
          <cell r="I5534" t="str">
            <v>verified</v>
          </cell>
        </row>
        <row r="5535">
          <cell r="A5535" t="str">
            <v>65:10:A</v>
          </cell>
          <cell r="B5535" t="str">
            <v>ECK3637</v>
          </cell>
          <cell r="C5535" t="str">
            <v>b3647</v>
          </cell>
          <cell r="D5535" t="str">
            <v>JW3622</v>
          </cell>
          <cell r="E5535" t="str">
            <v>ligB</v>
          </cell>
          <cell r="F5535">
            <v>65</v>
          </cell>
          <cell r="G5535" t="str">
            <v>A</v>
          </cell>
          <cell r="H5535">
            <v>10</v>
          </cell>
          <cell r="I5535" t="str">
            <v>verified</v>
          </cell>
        </row>
        <row r="5536">
          <cell r="A5536" t="str">
            <v>65:10:B</v>
          </cell>
          <cell r="B5536" t="str">
            <v>ECK3672</v>
          </cell>
          <cell r="C5536" t="str">
            <v>b4556</v>
          </cell>
          <cell r="D5536" t="str">
            <v>JW5937</v>
          </cell>
          <cell r="E5536" t="str">
            <v>ysdC</v>
          </cell>
          <cell r="F5536">
            <v>65</v>
          </cell>
          <cell r="G5536" t="str">
            <v>B</v>
          </cell>
          <cell r="H5536">
            <v>10</v>
          </cell>
          <cell r="I5536" t="str">
            <v>verified</v>
          </cell>
        </row>
        <row r="5537">
          <cell r="A5537" t="str">
            <v>65:10:C</v>
          </cell>
          <cell r="B5537" t="str">
            <v>ECK3675</v>
          </cell>
          <cell r="C5537" t="str">
            <v>b3683</v>
          </cell>
          <cell r="D5537" t="str">
            <v>JW3660</v>
          </cell>
          <cell r="E5537" t="str">
            <v>glvC</v>
          </cell>
          <cell r="F5537">
            <v>65</v>
          </cell>
          <cell r="G5537" t="str">
            <v>C</v>
          </cell>
          <cell r="H5537">
            <v>10</v>
          </cell>
          <cell r="I5537" t="str">
            <v>verified</v>
          </cell>
        </row>
        <row r="5538">
          <cell r="A5538" t="str">
            <v>65:10:F</v>
          </cell>
          <cell r="B5538" t="str">
            <v>ECK3766</v>
          </cell>
          <cell r="C5538" t="str">
            <v>b3774</v>
          </cell>
          <cell r="D5538" t="str">
            <v>JW3747</v>
          </cell>
          <cell r="E5538" t="str">
            <v>ilvC</v>
          </cell>
          <cell r="F5538">
            <v>65</v>
          </cell>
          <cell r="G5538" t="str">
            <v>F</v>
          </cell>
          <cell r="H5538">
            <v>10</v>
          </cell>
          <cell r="I5538" t="str">
            <v>verified</v>
          </cell>
        </row>
        <row r="5539">
          <cell r="A5539" t="str">
            <v>65:10:G</v>
          </cell>
          <cell r="B5539" t="str">
            <v>ECK3767</v>
          </cell>
          <cell r="C5539" t="str">
            <v>b3775</v>
          </cell>
          <cell r="D5539" t="str">
            <v>JW3748</v>
          </cell>
          <cell r="E5539" t="str">
            <v>ppiC</v>
          </cell>
          <cell r="F5539">
            <v>65</v>
          </cell>
          <cell r="G5539" t="str">
            <v>G</v>
          </cell>
          <cell r="H5539">
            <v>10</v>
          </cell>
          <cell r="I5539" t="str">
            <v>verified</v>
          </cell>
        </row>
        <row r="5540">
          <cell r="A5540" t="str">
            <v>65:10:H</v>
          </cell>
          <cell r="B5540" t="str">
            <v>ECK3768</v>
          </cell>
          <cell r="C5540" t="str">
            <v>b3776</v>
          </cell>
          <cell r="D5540" t="str">
            <v>JW3749</v>
          </cell>
          <cell r="E5540" t="str">
            <v>yifO</v>
          </cell>
          <cell r="F5540">
            <v>65</v>
          </cell>
          <cell r="G5540" t="str">
            <v>H</v>
          </cell>
          <cell r="H5540">
            <v>10</v>
          </cell>
          <cell r="I5540" t="str">
            <v>verified</v>
          </cell>
        </row>
        <row r="5541">
          <cell r="A5541" t="str">
            <v>65:11:A</v>
          </cell>
          <cell r="B5541" t="str">
            <v>ECK3769</v>
          </cell>
          <cell r="C5541" t="str">
            <v>b3777</v>
          </cell>
          <cell r="D5541" t="str">
            <v>JW3750</v>
          </cell>
          <cell r="E5541" t="str">
            <v>yifN</v>
          </cell>
          <cell r="F5541">
            <v>65</v>
          </cell>
          <cell r="G5541" t="str">
            <v>A</v>
          </cell>
          <cell r="H5541">
            <v>11</v>
          </cell>
          <cell r="I5541" t="str">
            <v>verified</v>
          </cell>
        </row>
        <row r="5542">
          <cell r="A5542" t="str">
            <v>65:11:B</v>
          </cell>
          <cell r="B5542" t="str">
            <v>ECK3802</v>
          </cell>
          <cell r="C5542" t="str">
            <v>b3808</v>
          </cell>
          <cell r="D5542" t="str">
            <v>JW3780</v>
          </cell>
          <cell r="E5542" t="str">
            <v>yzcX</v>
          </cell>
          <cell r="F5542">
            <v>65</v>
          </cell>
          <cell r="G5542" t="str">
            <v>B</v>
          </cell>
          <cell r="H5542">
            <v>11</v>
          </cell>
          <cell r="I5542" t="str">
            <v>verified</v>
          </cell>
        </row>
        <row r="5543">
          <cell r="A5543" t="str">
            <v>65:11:C</v>
          </cell>
          <cell r="B5543" t="str">
            <v>ECK3803</v>
          </cell>
          <cell r="C5543" t="str">
            <v>b4558</v>
          </cell>
          <cell r="D5543" t="str">
            <v>JW3781</v>
          </cell>
          <cell r="E5543" t="str">
            <v>yifL</v>
          </cell>
          <cell r="F5543">
            <v>65</v>
          </cell>
          <cell r="G5543" t="str">
            <v>C</v>
          </cell>
          <cell r="H5543">
            <v>11</v>
          </cell>
          <cell r="I5543" t="str">
            <v>verified</v>
          </cell>
        </row>
        <row r="5544">
          <cell r="A5544" t="str">
            <v>65:11:D</v>
          </cell>
          <cell r="B5544" t="str">
            <v>ECK3821</v>
          </cell>
          <cell r="C5544" t="str">
            <v>b3827</v>
          </cell>
          <cell r="D5544" t="str">
            <v>JW3803</v>
          </cell>
          <cell r="E5544" t="str">
            <v>yigM</v>
          </cell>
          <cell r="F5544">
            <v>65</v>
          </cell>
          <cell r="G5544" t="str">
            <v>D</v>
          </cell>
          <cell r="H5544">
            <v>11</v>
          </cell>
          <cell r="I5544" t="str">
            <v>verified</v>
          </cell>
        </row>
        <row r="5545">
          <cell r="A5545" t="str">
            <v>65:11:E</v>
          </cell>
          <cell r="B5545" t="str">
            <v>ECK3851</v>
          </cell>
          <cell r="C5545" t="str">
            <v>b3859</v>
          </cell>
          <cell r="D5545" t="str">
            <v>JW3831</v>
          </cell>
          <cell r="E5545" t="str">
            <v>yihE</v>
          </cell>
          <cell r="F5545">
            <v>65</v>
          </cell>
          <cell r="G5545" t="str">
            <v>E</v>
          </cell>
          <cell r="H5545">
            <v>11</v>
          </cell>
          <cell r="I5545" t="str">
            <v>verified</v>
          </cell>
        </row>
        <row r="5546">
          <cell r="A5546" t="str">
            <v>65:11:F</v>
          </cell>
          <cell r="B5546" t="str">
            <v>ECK3852</v>
          </cell>
          <cell r="C5546" t="str">
            <v>b3860</v>
          </cell>
          <cell r="D5546" t="str">
            <v>JW3832</v>
          </cell>
          <cell r="E5546" t="str">
            <v>dsbA</v>
          </cell>
          <cell r="F5546">
            <v>65</v>
          </cell>
          <cell r="G5546" t="str">
            <v>F</v>
          </cell>
          <cell r="H5546">
            <v>11</v>
          </cell>
          <cell r="I5546" t="str">
            <v>verified</v>
          </cell>
        </row>
        <row r="5547">
          <cell r="A5547" t="str">
            <v>65:11:G</v>
          </cell>
          <cell r="B5547" t="str">
            <v>ECK3870</v>
          </cell>
          <cell r="C5547" t="str">
            <v>b3877</v>
          </cell>
          <cell r="D5547" t="str">
            <v>JW3848</v>
          </cell>
          <cell r="E5547" t="str">
            <v>yihP</v>
          </cell>
          <cell r="F5547">
            <v>65</v>
          </cell>
          <cell r="G5547" t="str">
            <v>G</v>
          </cell>
          <cell r="H5547">
            <v>11</v>
          </cell>
          <cell r="I5547" t="str">
            <v>verified</v>
          </cell>
        </row>
        <row r="5548">
          <cell r="A5548" t="str">
            <v>65:11:H</v>
          </cell>
          <cell r="B5548" t="str">
            <v>ECK3890</v>
          </cell>
          <cell r="C5548" t="str">
            <v>b3897</v>
          </cell>
          <cell r="D5548" t="str">
            <v>JW3868</v>
          </cell>
          <cell r="E5548" t="str">
            <v>frvR</v>
          </cell>
          <cell r="F5548">
            <v>65</v>
          </cell>
          <cell r="G5548" t="str">
            <v>H</v>
          </cell>
          <cell r="H5548">
            <v>11</v>
          </cell>
          <cell r="I5548" t="str">
            <v>verified</v>
          </cell>
        </row>
        <row r="5549">
          <cell r="A5549" t="str">
            <v>65:12:A</v>
          </cell>
          <cell r="B5549" t="str">
            <v>ECK3955</v>
          </cell>
          <cell r="C5549" t="str">
            <v>b3963</v>
          </cell>
          <cell r="D5549" t="str">
            <v>JW3935</v>
          </cell>
          <cell r="E5549" t="str">
            <v>fabR</v>
          </cell>
          <cell r="F5549">
            <v>65</v>
          </cell>
          <cell r="G5549" t="str">
            <v>A</v>
          </cell>
          <cell r="H5549">
            <v>12</v>
          </cell>
          <cell r="I5549" t="str">
            <v>verified</v>
          </cell>
        </row>
        <row r="5550">
          <cell r="A5550" t="str">
            <v>65:12:B</v>
          </cell>
          <cell r="B5550" t="str">
            <v>ECK4097</v>
          </cell>
          <cell r="C5550" t="str">
            <v>b4104</v>
          </cell>
          <cell r="D5550" t="str">
            <v>JW4065</v>
          </cell>
          <cell r="E5550" t="str">
            <v>phnE</v>
          </cell>
          <cell r="F5550">
            <v>65</v>
          </cell>
          <cell r="G5550" t="str">
            <v>B</v>
          </cell>
          <cell r="H5550">
            <v>12</v>
          </cell>
          <cell r="I5550" t="str">
            <v>verified</v>
          </cell>
        </row>
        <row r="5551">
          <cell r="A5551" t="str">
            <v>65:12:C</v>
          </cell>
          <cell r="B5551" t="str">
            <v>ECK4112</v>
          </cell>
          <cell r="C5551" t="str">
            <v>b4119</v>
          </cell>
          <cell r="D5551" t="str">
            <v>JW4080</v>
          </cell>
          <cell r="E5551" t="str">
            <v>melA</v>
          </cell>
          <cell r="F5551">
            <v>65</v>
          </cell>
          <cell r="G5551" t="str">
            <v>C</v>
          </cell>
          <cell r="H5551">
            <v>12</v>
          </cell>
          <cell r="I5551" t="str">
            <v>verified</v>
          </cell>
        </row>
        <row r="5552">
          <cell r="A5552" t="str">
            <v>65:12:F</v>
          </cell>
          <cell r="B5552" t="str">
            <v>ECK4201</v>
          </cell>
          <cell r="C5552" t="str">
            <v>b4205</v>
          </cell>
          <cell r="D5552" t="str">
            <v>JW4163</v>
          </cell>
          <cell r="E5552" t="str">
            <v>ytfA</v>
          </cell>
          <cell r="F5552">
            <v>65</v>
          </cell>
          <cell r="G5552" t="str">
            <v>F</v>
          </cell>
          <cell r="H5552">
            <v>12</v>
          </cell>
          <cell r="I5552" t="str">
            <v>verified</v>
          </cell>
        </row>
        <row r="5553">
          <cell r="A5553" t="str">
            <v>65:12:G</v>
          </cell>
          <cell r="B5553" t="str">
            <v>ECK4247</v>
          </cell>
          <cell r="C5553" t="str">
            <v>b4254</v>
          </cell>
          <cell r="D5553" t="str">
            <v>JW4211</v>
          </cell>
          <cell r="E5553" t="str">
            <v>argI</v>
          </cell>
          <cell r="F5553">
            <v>65</v>
          </cell>
          <cell r="G5553" t="str">
            <v>G</v>
          </cell>
          <cell r="H5553">
            <v>12</v>
          </cell>
          <cell r="I5553" t="str">
            <v>verified</v>
          </cell>
        </row>
        <row r="5554">
          <cell r="A5554" t="str">
            <v>65:12:H</v>
          </cell>
          <cell r="B5554" t="str">
            <v>ECK4264</v>
          </cell>
          <cell r="C5554" t="str">
            <v>b4271</v>
          </cell>
          <cell r="D5554" t="str">
            <v>JW4227</v>
          </cell>
          <cell r="E5554" t="str">
            <v>intB</v>
          </cell>
          <cell r="F5554">
            <v>65</v>
          </cell>
          <cell r="G5554" t="str">
            <v>H</v>
          </cell>
          <cell r="H5554">
            <v>12</v>
          </cell>
          <cell r="I5554" t="str">
            <v>verified</v>
          </cell>
        </row>
        <row r="5555">
          <cell r="A5555" t="str">
            <v>66:1:A</v>
          </cell>
          <cell r="B5555" t="str">
            <v>ECK4193</v>
          </cell>
          <cell r="C5555" t="str">
            <v>b4197</v>
          </cell>
          <cell r="D5555" t="str">
            <v>JW4155</v>
          </cell>
          <cell r="E5555" t="str">
            <v>ulaE</v>
          </cell>
          <cell r="F5555">
            <v>66</v>
          </cell>
          <cell r="G5555" t="str">
            <v>A</v>
          </cell>
          <cell r="H5555">
            <v>1</v>
          </cell>
          <cell r="I5555" t="str">
            <v>verified</v>
          </cell>
        </row>
        <row r="5556">
          <cell r="A5556" t="str">
            <v>66:1:B</v>
          </cell>
          <cell r="B5556" t="str">
            <v>ECK4194</v>
          </cell>
          <cell r="C5556" t="str">
            <v>b4198</v>
          </cell>
          <cell r="D5556" t="str">
            <v>JW4156</v>
          </cell>
          <cell r="E5556" t="str">
            <v>ulaF</v>
          </cell>
          <cell r="F5556">
            <v>66</v>
          </cell>
          <cell r="G5556" t="str">
            <v>B</v>
          </cell>
          <cell r="H5556">
            <v>1</v>
          </cell>
          <cell r="I5556" t="str">
            <v>verified</v>
          </cell>
        </row>
        <row r="5557">
          <cell r="A5557" t="str">
            <v>66:1:C</v>
          </cell>
          <cell r="B5557" t="str">
            <v>ECK4221</v>
          </cell>
          <cell r="C5557" t="str">
            <v>b4225</v>
          </cell>
          <cell r="D5557" t="str">
            <v>JW4184</v>
          </cell>
          <cell r="E5557" t="str">
            <v>chpB</v>
          </cell>
          <cell r="F5557">
            <v>66</v>
          </cell>
          <cell r="G5557" t="str">
            <v>C</v>
          </cell>
          <cell r="H5557">
            <v>1</v>
          </cell>
          <cell r="I5557" t="str">
            <v>verified</v>
          </cell>
        </row>
        <row r="5558">
          <cell r="A5558" t="str">
            <v>66:1:D</v>
          </cell>
          <cell r="B5558" t="str">
            <v>ECK4292</v>
          </cell>
          <cell r="C5558" t="str">
            <v>b4303</v>
          </cell>
          <cell r="D5558" t="str">
            <v>JW4265</v>
          </cell>
          <cell r="E5558" t="str">
            <v>sgcQ</v>
          </cell>
          <cell r="F5558">
            <v>66</v>
          </cell>
          <cell r="G5558" t="str">
            <v>D</v>
          </cell>
          <cell r="H5558">
            <v>1</v>
          </cell>
          <cell r="I5558" t="str">
            <v>verified</v>
          </cell>
        </row>
        <row r="5559">
          <cell r="A5559" t="str">
            <v>66:1:E</v>
          </cell>
          <cell r="B5559" t="str">
            <v>ECK4293</v>
          </cell>
          <cell r="C5559" t="str">
            <v>b4304</v>
          </cell>
          <cell r="D5559" t="str">
            <v>JW4266</v>
          </cell>
          <cell r="E5559" t="str">
            <v>sgcC</v>
          </cell>
          <cell r="F5559">
            <v>66</v>
          </cell>
          <cell r="G5559" t="str">
            <v>E</v>
          </cell>
          <cell r="H5559">
            <v>1</v>
          </cell>
          <cell r="I5559" t="str">
            <v>verified</v>
          </cell>
        </row>
        <row r="5560">
          <cell r="A5560" t="str">
            <v>66:1:F</v>
          </cell>
          <cell r="B5560" t="str">
            <v>ECK3091</v>
          </cell>
          <cell r="C5560" t="str">
            <v>b3100</v>
          </cell>
          <cell r="D5560" t="str">
            <v>JW3071</v>
          </cell>
          <cell r="E5560" t="str">
            <v>yqjK</v>
          </cell>
          <cell r="F5560">
            <v>66</v>
          </cell>
          <cell r="G5560" t="str">
            <v>F</v>
          </cell>
          <cell r="H5560">
            <v>1</v>
          </cell>
          <cell r="I5560" t="str">
            <v>verified</v>
          </cell>
        </row>
        <row r="5561">
          <cell r="A5561" t="str">
            <v>66:1:G</v>
          </cell>
          <cell r="B5561" t="str">
            <v>ECK3605</v>
          </cell>
          <cell r="C5561" t="str">
            <v>b3615</v>
          </cell>
          <cell r="D5561" t="str">
            <v>JW3590</v>
          </cell>
          <cell r="E5561" t="str">
            <v>yibD</v>
          </cell>
          <cell r="F5561">
            <v>66</v>
          </cell>
          <cell r="G5561" t="str">
            <v>G</v>
          </cell>
          <cell r="H5561">
            <v>1</v>
          </cell>
          <cell r="I5561" t="str">
            <v>verified</v>
          </cell>
        </row>
        <row r="5562">
          <cell r="A5562" t="str">
            <v>66:1:H</v>
          </cell>
          <cell r="B5562" t="str">
            <v>ECK3650</v>
          </cell>
          <cell r="C5562" t="str">
            <v>b3660</v>
          </cell>
          <cell r="D5562" t="str">
            <v>JW3634</v>
          </cell>
          <cell r="E5562" t="str">
            <v>yicL</v>
          </cell>
          <cell r="F5562">
            <v>66</v>
          </cell>
          <cell r="G5562" t="str">
            <v>H</v>
          </cell>
          <cell r="H5562">
            <v>1</v>
          </cell>
          <cell r="I5562" t="str">
            <v>verified</v>
          </cell>
        </row>
        <row r="5563">
          <cell r="A5563" t="str">
            <v>66:2:A</v>
          </cell>
          <cell r="B5563" t="str">
            <v>ECK4267</v>
          </cell>
          <cell r="C5563" t="str">
            <v>b4277</v>
          </cell>
          <cell r="D5563" t="str">
            <v>JW4236</v>
          </cell>
          <cell r="E5563" t="str">
            <v>yjgZ</v>
          </cell>
          <cell r="F5563">
            <v>66</v>
          </cell>
          <cell r="G5563" t="str">
            <v>A</v>
          </cell>
          <cell r="H5563">
            <v>2</v>
          </cell>
          <cell r="I5563" t="str">
            <v>verified</v>
          </cell>
        </row>
        <row r="5564">
          <cell r="A5564" t="str">
            <v>66:2:B</v>
          </cell>
          <cell r="B5564" t="str">
            <v>ECK4353</v>
          </cell>
          <cell r="C5564" t="str">
            <v>b4363</v>
          </cell>
          <cell r="D5564" t="str">
            <v>JW4327</v>
          </cell>
          <cell r="E5564" t="str">
            <v>yjjB</v>
          </cell>
          <cell r="F5564">
            <v>66</v>
          </cell>
          <cell r="G5564" t="str">
            <v>B</v>
          </cell>
          <cell r="H5564">
            <v>2</v>
          </cell>
          <cell r="I5564" t="str">
            <v>verified</v>
          </cell>
        </row>
        <row r="5565">
          <cell r="A5565" t="str">
            <v>66:2:C</v>
          </cell>
          <cell r="B5565" t="str">
            <v>ECK4355</v>
          </cell>
          <cell r="C5565" t="str">
            <v>b4365</v>
          </cell>
          <cell r="D5565" t="str">
            <v>JW4329</v>
          </cell>
          <cell r="E5565" t="str">
            <v>yjjQ</v>
          </cell>
          <cell r="F5565">
            <v>66</v>
          </cell>
          <cell r="G5565" t="str">
            <v>C</v>
          </cell>
          <cell r="H5565">
            <v>2</v>
          </cell>
          <cell r="I5565" t="str">
            <v>verified</v>
          </cell>
        </row>
        <row r="5566">
          <cell r="A5566" t="str">
            <v>66:2:D</v>
          </cell>
          <cell r="B5566" t="str">
            <v>ECK0004</v>
          </cell>
          <cell r="C5566" t="str">
            <v>b0004</v>
          </cell>
          <cell r="D5566" t="str">
            <v>JW0003</v>
          </cell>
          <cell r="E5566" t="str">
            <v>thrC</v>
          </cell>
          <cell r="F5566">
            <v>66</v>
          </cell>
          <cell r="G5566" t="str">
            <v>D</v>
          </cell>
          <cell r="H5566">
            <v>2</v>
          </cell>
          <cell r="I5566" t="str">
            <v>verified</v>
          </cell>
        </row>
        <row r="5567">
          <cell r="A5567" t="str">
            <v>66:2:E</v>
          </cell>
          <cell r="B5567" t="str">
            <v>ECK0662</v>
          </cell>
          <cell r="C5567" t="str">
            <v>b0674</v>
          </cell>
          <cell r="D5567" t="str">
            <v>JW0660</v>
          </cell>
          <cell r="E5567" t="str">
            <v>asnB</v>
          </cell>
          <cell r="F5567">
            <v>66</v>
          </cell>
          <cell r="G5567" t="str">
            <v>E</v>
          </cell>
          <cell r="H5567">
            <v>2</v>
          </cell>
          <cell r="I5567" t="str">
            <v>verified</v>
          </cell>
        </row>
        <row r="5568">
          <cell r="A5568" t="str">
            <v>66:2:F</v>
          </cell>
          <cell r="B5568" t="str">
            <v>ECK0743</v>
          </cell>
          <cell r="C5568" t="str">
            <v>b0754</v>
          </cell>
          <cell r="D5568" t="str">
            <v>JW0737</v>
          </cell>
          <cell r="E5568" t="str">
            <v>aroG</v>
          </cell>
          <cell r="F5568">
            <v>66</v>
          </cell>
          <cell r="G5568" t="str">
            <v>F</v>
          </cell>
          <cell r="H5568">
            <v>2</v>
          </cell>
          <cell r="I5568" t="str">
            <v>verified</v>
          </cell>
        </row>
        <row r="5569">
          <cell r="A5569" t="str">
            <v>66:2:G</v>
          </cell>
          <cell r="B5569" t="str">
            <v>ECK0130</v>
          </cell>
          <cell r="C5569" t="str">
            <v>b0131</v>
          </cell>
          <cell r="D5569" t="str">
            <v>JW0127</v>
          </cell>
          <cell r="E5569" t="str">
            <v>panD</v>
          </cell>
          <cell r="F5569">
            <v>66</v>
          </cell>
          <cell r="G5569" t="str">
            <v>G</v>
          </cell>
          <cell r="H5569">
            <v>2</v>
          </cell>
          <cell r="I5569" t="str">
            <v>verified</v>
          </cell>
        </row>
        <row r="5570">
          <cell r="A5570" t="str">
            <v>66:2:H</v>
          </cell>
          <cell r="B5570" t="str">
            <v>ECK3989</v>
          </cell>
          <cell r="C5570" t="str">
            <v>b3997</v>
          </cell>
          <cell r="D5570" t="str">
            <v>JW3961</v>
          </cell>
          <cell r="E5570" t="str">
            <v>hemE</v>
          </cell>
          <cell r="F5570">
            <v>66</v>
          </cell>
          <cell r="G5570" t="str">
            <v>H</v>
          </cell>
          <cell r="H5570">
            <v>2</v>
          </cell>
          <cell r="I5570" t="str">
            <v>duplication</v>
          </cell>
        </row>
        <row r="5571">
          <cell r="A5571" t="str">
            <v>66:3:A</v>
          </cell>
          <cell r="B5571" t="str">
            <v>ECK1250</v>
          </cell>
          <cell r="C5571" t="str">
            <v>b1256</v>
          </cell>
          <cell r="D5571" t="str">
            <v>JW1248</v>
          </cell>
          <cell r="E5571" t="str">
            <v>ompW</v>
          </cell>
          <cell r="F5571">
            <v>66</v>
          </cell>
          <cell r="G5571" t="str">
            <v>A</v>
          </cell>
          <cell r="H5571">
            <v>3</v>
          </cell>
          <cell r="I5571" t="str">
            <v>verified</v>
          </cell>
        </row>
        <row r="5572">
          <cell r="A5572" t="str">
            <v>66:3:B</v>
          </cell>
          <cell r="B5572" t="str">
            <v>ECK1940</v>
          </cell>
          <cell r="C5572" t="str">
            <v>b1942</v>
          </cell>
          <cell r="D5572" t="str">
            <v>JW1926</v>
          </cell>
          <cell r="E5572" t="str">
            <v>fliJ</v>
          </cell>
          <cell r="F5572">
            <v>66</v>
          </cell>
          <cell r="G5572" t="str">
            <v>B</v>
          </cell>
          <cell r="H5572">
            <v>3</v>
          </cell>
          <cell r="I5572" t="str">
            <v>verified</v>
          </cell>
        </row>
        <row r="5573">
          <cell r="A5573" t="str">
            <v>66:3:C</v>
          </cell>
          <cell r="B5573" t="str">
            <v>ECK1035</v>
          </cell>
          <cell r="C5573" t="str">
            <v>b1049</v>
          </cell>
          <cell r="D5573" t="str">
            <v>JW1037</v>
          </cell>
          <cell r="E5573" t="str">
            <v>mdoH</v>
          </cell>
          <cell r="F5573">
            <v>66</v>
          </cell>
          <cell r="G5573" t="str">
            <v>C</v>
          </cell>
          <cell r="H5573">
            <v>3</v>
          </cell>
          <cell r="I5573" t="str">
            <v>verified</v>
          </cell>
        </row>
        <row r="5574">
          <cell r="A5574" t="str">
            <v>66:3:D</v>
          </cell>
          <cell r="B5574" t="str">
            <v>ECK1239</v>
          </cell>
          <cell r="C5574" t="str">
            <v>b1245</v>
          </cell>
          <cell r="D5574" t="str">
            <v>JW1237</v>
          </cell>
          <cell r="E5574" t="str">
            <v>oppC</v>
          </cell>
          <cell r="F5574">
            <v>66</v>
          </cell>
          <cell r="G5574" t="str">
            <v>D</v>
          </cell>
          <cell r="H5574">
            <v>3</v>
          </cell>
          <cell r="I5574" t="str">
            <v>verified</v>
          </cell>
        </row>
        <row r="5575">
          <cell r="A5575" t="str">
            <v>66:3:E</v>
          </cell>
          <cell r="B5575" t="str">
            <v>ECK2453</v>
          </cell>
          <cell r="C5575" t="str">
            <v>b2458</v>
          </cell>
          <cell r="D5575" t="str">
            <v>JW2442</v>
          </cell>
          <cell r="E5575" t="str">
            <v>eutI</v>
          </cell>
          <cell r="F5575">
            <v>66</v>
          </cell>
          <cell r="G5575" t="str">
            <v>E</v>
          </cell>
          <cell r="H5575">
            <v>3</v>
          </cell>
          <cell r="I5575" t="str">
            <v>verified</v>
          </cell>
        </row>
        <row r="5576">
          <cell r="A5576" t="str">
            <v>66:3:F</v>
          </cell>
          <cell r="B5576" t="str">
            <v>ECK0487</v>
          </cell>
          <cell r="C5576" t="str">
            <v>b0493</v>
          </cell>
          <cell r="D5576" t="str">
            <v>JW0482</v>
          </cell>
          <cell r="E5576" t="str">
            <v>ybbO</v>
          </cell>
          <cell r="F5576">
            <v>66</v>
          </cell>
          <cell r="G5576" t="str">
            <v>F</v>
          </cell>
          <cell r="H5576">
            <v>3</v>
          </cell>
          <cell r="I5576" t="str">
            <v>verified</v>
          </cell>
        </row>
        <row r="5577">
          <cell r="A5577" t="str">
            <v>66:3:G</v>
          </cell>
          <cell r="B5577" t="str">
            <v>ECK2096</v>
          </cell>
          <cell r="C5577" t="str">
            <v>b2103</v>
          </cell>
          <cell r="D5577" t="str">
            <v>JW2090</v>
          </cell>
          <cell r="E5577" t="str">
            <v>thiD</v>
          </cell>
          <cell r="F5577">
            <v>66</v>
          </cell>
          <cell r="G5577" t="str">
            <v>G</v>
          </cell>
          <cell r="H5577">
            <v>3</v>
          </cell>
          <cell r="I5577" t="str">
            <v>verified</v>
          </cell>
        </row>
        <row r="5578">
          <cell r="A5578" t="str">
            <v>66:3:H</v>
          </cell>
          <cell r="B5578" t="str">
            <v>ECK0568</v>
          </cell>
          <cell r="C5578" t="str">
            <v>b0576</v>
          </cell>
          <cell r="D5578" t="str">
            <v>JW0565</v>
          </cell>
          <cell r="E5578" t="str">
            <v>pheP</v>
          </cell>
          <cell r="F5578">
            <v>66</v>
          </cell>
          <cell r="G5578" t="str">
            <v>H</v>
          </cell>
          <cell r="H5578">
            <v>3</v>
          </cell>
          <cell r="I5578" t="str">
            <v>verified</v>
          </cell>
        </row>
        <row r="5579">
          <cell r="A5579" t="str">
            <v>66:4:A</v>
          </cell>
          <cell r="B5579" t="str">
            <v>ECK0671</v>
          </cell>
          <cell r="C5579" t="str">
            <v>b0683</v>
          </cell>
          <cell r="D5579" t="str">
            <v>JW0669</v>
          </cell>
          <cell r="E5579" t="str">
            <v>fur</v>
          </cell>
          <cell r="F5579">
            <v>66</v>
          </cell>
          <cell r="G5579" t="str">
            <v>A</v>
          </cell>
          <cell r="H5579">
            <v>4</v>
          </cell>
          <cell r="I5579" t="str">
            <v>verified</v>
          </cell>
        </row>
        <row r="5580">
          <cell r="A5580" t="str">
            <v>66:4:B</v>
          </cell>
          <cell r="B5580" t="str">
            <v>ECK2479</v>
          </cell>
          <cell r="C5580" t="str">
            <v>b2483</v>
          </cell>
          <cell r="D5580" t="str">
            <v>JW2468</v>
          </cell>
          <cell r="E5580" t="str">
            <v>hyfC</v>
          </cell>
          <cell r="F5580">
            <v>66</v>
          </cell>
          <cell r="G5580" t="str">
            <v>B</v>
          </cell>
          <cell r="H5580">
            <v>4</v>
          </cell>
          <cell r="I5580" t="str">
            <v>verified</v>
          </cell>
        </row>
        <row r="5581">
          <cell r="A5581" t="str">
            <v>66:4:C</v>
          </cell>
          <cell r="B5581" t="str">
            <v>ECK1142</v>
          </cell>
          <cell r="C5581" t="str">
            <v>b1156</v>
          </cell>
          <cell r="D5581" t="str">
            <v>JW1142</v>
          </cell>
          <cell r="E5581" t="str">
            <v>tfaE</v>
          </cell>
          <cell r="F5581">
            <v>66</v>
          </cell>
          <cell r="G5581" t="str">
            <v>C</v>
          </cell>
          <cell r="H5581">
            <v>4</v>
          </cell>
          <cell r="I5581" t="str">
            <v>verified</v>
          </cell>
        </row>
        <row r="5582">
          <cell r="A5582" t="str">
            <v>66:4:D</v>
          </cell>
          <cell r="B5582" t="str">
            <v>ECK0297</v>
          </cell>
          <cell r="C5582" t="str">
            <v>b0297</v>
          </cell>
          <cell r="D5582" t="str">
            <v>JW0291</v>
          </cell>
          <cell r="E5582" t="str">
            <v>eaeH</v>
          </cell>
          <cell r="F5582">
            <v>66</v>
          </cell>
          <cell r="G5582" t="str">
            <v>D</v>
          </cell>
          <cell r="H5582">
            <v>4</v>
          </cell>
          <cell r="I5582" t="str">
            <v>verified</v>
          </cell>
        </row>
        <row r="5583">
          <cell r="A5583" t="str">
            <v>66:4:E</v>
          </cell>
          <cell r="B5583" t="str">
            <v>ECK0652</v>
          </cell>
          <cell r="C5583" t="str">
            <v>b0660</v>
          </cell>
          <cell r="D5583" t="str">
            <v>JW0657</v>
          </cell>
          <cell r="E5583" t="str">
            <v>ybeZ</v>
          </cell>
          <cell r="F5583">
            <v>66</v>
          </cell>
          <cell r="G5583" t="str">
            <v>E</v>
          </cell>
          <cell r="H5583">
            <v>4</v>
          </cell>
          <cell r="I5583" t="str">
            <v>verified</v>
          </cell>
        </row>
        <row r="5584">
          <cell r="A5584" t="str">
            <v>66:4:G</v>
          </cell>
          <cell r="B5584" t="str">
            <v>ECK0864</v>
          </cell>
          <cell r="C5584" t="str">
            <v>b0873</v>
          </cell>
          <cell r="D5584" t="str">
            <v>JW0857</v>
          </cell>
          <cell r="E5584" t="str">
            <v>hcp</v>
          </cell>
          <cell r="F5584">
            <v>66</v>
          </cell>
          <cell r="G5584" t="str">
            <v>G</v>
          </cell>
          <cell r="H5584">
            <v>4</v>
          </cell>
          <cell r="I5584" t="str">
            <v>verified</v>
          </cell>
        </row>
        <row r="5585">
          <cell r="A5585" t="str">
            <v>66:4:H</v>
          </cell>
          <cell r="B5585" t="str">
            <v>ECK1034</v>
          </cell>
          <cell r="C5585" t="str">
            <v>b1048</v>
          </cell>
          <cell r="D5585" t="str">
            <v>JW1035</v>
          </cell>
          <cell r="E5585" t="str">
            <v>mdoG</v>
          </cell>
          <cell r="F5585">
            <v>66</v>
          </cell>
          <cell r="G5585" t="str">
            <v>H</v>
          </cell>
          <cell r="H5585">
            <v>4</v>
          </cell>
          <cell r="I5585" t="str">
            <v>verified</v>
          </cell>
        </row>
        <row r="5586">
          <cell r="A5586" t="str">
            <v>66:5:B</v>
          </cell>
          <cell r="B5586" t="str">
            <v>ECK1212</v>
          </cell>
          <cell r="C5586" t="str">
            <v>b1218</v>
          </cell>
          <cell r="D5586" t="str">
            <v>JW1209</v>
          </cell>
          <cell r="E5586" t="str">
            <v>chaC</v>
          </cell>
          <cell r="F5586">
            <v>66</v>
          </cell>
          <cell r="G5586" t="str">
            <v>B</v>
          </cell>
          <cell r="H5586">
            <v>5</v>
          </cell>
          <cell r="I5586" t="str">
            <v>verified</v>
          </cell>
        </row>
        <row r="5587">
          <cell r="A5587" t="str">
            <v>66:5:C</v>
          </cell>
          <cell r="B5587" t="str">
            <v>ECK1483</v>
          </cell>
          <cell r="C5587" t="str">
            <v>b1489</v>
          </cell>
          <cell r="D5587" t="str">
            <v>JW1484</v>
          </cell>
          <cell r="E5587" t="str">
            <v>dos</v>
          </cell>
          <cell r="F5587">
            <v>66</v>
          </cell>
          <cell r="G5587" t="str">
            <v>C</v>
          </cell>
          <cell r="H5587">
            <v>5</v>
          </cell>
          <cell r="I5587" t="str">
            <v>verified</v>
          </cell>
        </row>
        <row r="5588">
          <cell r="A5588" t="str">
            <v>66:5:D</v>
          </cell>
          <cell r="B5588" t="str">
            <v>ECK1541</v>
          </cell>
          <cell r="C5588" t="str">
            <v>b1548</v>
          </cell>
          <cell r="D5588" t="str">
            <v>JW1541</v>
          </cell>
          <cell r="E5588" t="str">
            <v>nohA</v>
          </cell>
          <cell r="F5588">
            <v>66</v>
          </cell>
          <cell r="G5588" t="str">
            <v>D</v>
          </cell>
          <cell r="H5588">
            <v>5</v>
          </cell>
          <cell r="I5588" t="str">
            <v>mixture</v>
          </cell>
        </row>
        <row r="5589">
          <cell r="A5589" t="str">
            <v>66:5:E</v>
          </cell>
          <cell r="B5589" t="str">
            <v>ECK1573</v>
          </cell>
          <cell r="C5589" t="str">
            <v>b1579</v>
          </cell>
          <cell r="D5589" t="str">
            <v>JW1571</v>
          </cell>
          <cell r="E5589" t="str">
            <v>intQ</v>
          </cell>
          <cell r="F5589">
            <v>66</v>
          </cell>
          <cell r="G5589" t="str">
            <v>E</v>
          </cell>
          <cell r="H5589">
            <v>5</v>
          </cell>
          <cell r="I5589" t="str">
            <v>verified</v>
          </cell>
        </row>
        <row r="5590">
          <cell r="A5590" t="str">
            <v>66:6:D</v>
          </cell>
          <cell r="B5590" t="str">
            <v>ECK2527</v>
          </cell>
          <cell r="C5590" t="str">
            <v>b2530</v>
          </cell>
          <cell r="D5590" t="str">
            <v>JW2514</v>
          </cell>
          <cell r="E5590" t="str">
            <v>iscS</v>
          </cell>
          <cell r="F5590">
            <v>66</v>
          </cell>
          <cell r="G5590" t="str">
            <v>D</v>
          </cell>
          <cell r="H5590">
            <v>6</v>
          </cell>
          <cell r="I5590" t="str">
            <v>verified</v>
          </cell>
        </row>
        <row r="5591">
          <cell r="A5591" t="str">
            <v>66:6:G</v>
          </cell>
          <cell r="B5591" t="str">
            <v>ECK2798</v>
          </cell>
          <cell r="C5591" t="str">
            <v>b2803</v>
          </cell>
          <cell r="D5591" t="str">
            <v>JW2774</v>
          </cell>
          <cell r="E5591" t="str">
            <v>fucK</v>
          </cell>
          <cell r="F5591">
            <v>66</v>
          </cell>
          <cell r="G5591" t="str">
            <v>G</v>
          </cell>
          <cell r="H5591">
            <v>6</v>
          </cell>
          <cell r="I5591" t="str">
            <v>verified</v>
          </cell>
        </row>
        <row r="5592">
          <cell r="A5592" t="str">
            <v>66:6:H</v>
          </cell>
          <cell r="B5592" t="str">
            <v>ECK2915</v>
          </cell>
          <cell r="C5592" t="str">
            <v>b2919</v>
          </cell>
          <cell r="D5592" t="str">
            <v>JW2886</v>
          </cell>
          <cell r="E5592" t="str">
            <v>ygfG</v>
          </cell>
          <cell r="F5592">
            <v>66</v>
          </cell>
          <cell r="G5592" t="str">
            <v>H</v>
          </cell>
          <cell r="H5592">
            <v>6</v>
          </cell>
          <cell r="I5592" t="str">
            <v>verified</v>
          </cell>
        </row>
        <row r="5593">
          <cell r="A5593" t="str">
            <v>66:7:A</v>
          </cell>
          <cell r="B5593" t="str">
            <v>ECK2934</v>
          </cell>
          <cell r="C5593" t="str">
            <v>b2939</v>
          </cell>
          <cell r="D5593" t="str">
            <v>JW2906</v>
          </cell>
          <cell r="E5593" t="str">
            <v>yqgB</v>
          </cell>
          <cell r="F5593">
            <v>66</v>
          </cell>
          <cell r="G5593" t="str">
            <v>A</v>
          </cell>
          <cell r="H5593">
            <v>7</v>
          </cell>
          <cell r="I5593" t="str">
            <v xml:space="preserve">use other isolate </v>
          </cell>
        </row>
        <row r="5594">
          <cell r="A5594" t="str">
            <v>66:7:B</v>
          </cell>
          <cell r="B5594" t="str">
            <v>ECK2938</v>
          </cell>
          <cell r="C5594" t="str">
            <v>b2943</v>
          </cell>
          <cell r="D5594" t="str">
            <v>JW2910</v>
          </cell>
          <cell r="E5594" t="str">
            <v>galP</v>
          </cell>
          <cell r="F5594">
            <v>66</v>
          </cell>
          <cell r="G5594" t="str">
            <v>B</v>
          </cell>
          <cell r="H5594">
            <v>7</v>
          </cell>
          <cell r="I5594" t="str">
            <v>verified</v>
          </cell>
        </row>
        <row r="5595">
          <cell r="A5595" t="str">
            <v>66:7:C</v>
          </cell>
          <cell r="B5595" t="str">
            <v>ECK2953</v>
          </cell>
          <cell r="C5595" t="str">
            <v>b2958</v>
          </cell>
          <cell r="D5595" t="str">
            <v>JW2925</v>
          </cell>
          <cell r="E5595" t="str">
            <v>yggN</v>
          </cell>
          <cell r="F5595">
            <v>66</v>
          </cell>
          <cell r="G5595" t="str">
            <v>C</v>
          </cell>
          <cell r="H5595">
            <v>7</v>
          </cell>
          <cell r="I5595" t="str">
            <v>verified</v>
          </cell>
        </row>
        <row r="5596">
          <cell r="A5596" t="str">
            <v>66:7:D</v>
          </cell>
          <cell r="B5596" t="str">
            <v>ECK3001</v>
          </cell>
          <cell r="C5596" t="str">
            <v>b3009</v>
          </cell>
          <cell r="D5596" t="str">
            <v>JW2976</v>
          </cell>
          <cell r="E5596" t="str">
            <v>yghB</v>
          </cell>
          <cell r="F5596">
            <v>66</v>
          </cell>
          <cell r="G5596" t="str">
            <v>D</v>
          </cell>
          <cell r="H5596">
            <v>7</v>
          </cell>
          <cell r="I5596" t="str">
            <v>verified</v>
          </cell>
        </row>
        <row r="5597">
          <cell r="A5597" t="str">
            <v>66:7:E</v>
          </cell>
          <cell r="B5597" t="str">
            <v>ECK3077</v>
          </cell>
          <cell r="C5597" t="str">
            <v>b3087</v>
          </cell>
          <cell r="D5597" t="str">
            <v>JW3058</v>
          </cell>
          <cell r="E5597" t="str">
            <v>ygjR</v>
          </cell>
          <cell r="F5597">
            <v>66</v>
          </cell>
          <cell r="G5597" t="str">
            <v>E</v>
          </cell>
          <cell r="H5597">
            <v>7</v>
          </cell>
          <cell r="I5597" t="str">
            <v>verified</v>
          </cell>
        </row>
        <row r="5598">
          <cell r="A5598" t="str">
            <v>66:7:G</v>
          </cell>
          <cell r="B5598" t="str">
            <v>ECK3105</v>
          </cell>
          <cell r="C5598" t="str">
            <v>b3116</v>
          </cell>
          <cell r="D5598" t="str">
            <v>JW3087</v>
          </cell>
          <cell r="E5598" t="str">
            <v>tdcC</v>
          </cell>
          <cell r="F5598">
            <v>66</v>
          </cell>
          <cell r="G5598" t="str">
            <v>G</v>
          </cell>
          <cell r="H5598">
            <v>7</v>
          </cell>
          <cell r="I5598" t="str">
            <v>verified</v>
          </cell>
        </row>
        <row r="5599">
          <cell r="A5599" t="str">
            <v>66:7:H</v>
          </cell>
          <cell r="B5599" t="str">
            <v>ECK3106</v>
          </cell>
          <cell r="C5599" t="str">
            <v>b3117</v>
          </cell>
          <cell r="D5599" t="str">
            <v>JW3088</v>
          </cell>
          <cell r="E5599" t="str">
            <v>tdcB</v>
          </cell>
          <cell r="F5599">
            <v>66</v>
          </cell>
          <cell r="G5599" t="str">
            <v>H</v>
          </cell>
          <cell r="H5599">
            <v>7</v>
          </cell>
          <cell r="I5599" t="str">
            <v>verified</v>
          </cell>
        </row>
        <row r="5600">
          <cell r="A5600" t="str">
            <v>66:8:A</v>
          </cell>
          <cell r="B5600" t="str">
            <v>ECK3110</v>
          </cell>
          <cell r="C5600" t="str">
            <v>b3121</v>
          </cell>
          <cell r="D5600" t="str">
            <v>JW3092</v>
          </cell>
          <cell r="E5600" t="str">
            <v>yhaC</v>
          </cell>
          <cell r="F5600">
            <v>66</v>
          </cell>
          <cell r="G5600" t="str">
            <v>A</v>
          </cell>
          <cell r="H5600">
            <v>8</v>
          </cell>
          <cell r="I5600" t="str">
            <v>verified</v>
          </cell>
        </row>
        <row r="5601">
          <cell r="A5601" t="str">
            <v>66:8:B</v>
          </cell>
          <cell r="B5601" t="str">
            <v>ECK3112</v>
          </cell>
          <cell r="C5601" t="str">
            <v>b3124</v>
          </cell>
          <cell r="D5601" t="str">
            <v>JW3093</v>
          </cell>
          <cell r="E5601" t="str">
            <v>garK</v>
          </cell>
          <cell r="F5601">
            <v>66</v>
          </cell>
          <cell r="G5601" t="str">
            <v>B</v>
          </cell>
          <cell r="H5601">
            <v>8</v>
          </cell>
          <cell r="I5601" t="str">
            <v>verified</v>
          </cell>
        </row>
        <row r="5602">
          <cell r="A5602" t="str">
            <v>66:8:C</v>
          </cell>
          <cell r="B5602" t="str">
            <v>ECK3114</v>
          </cell>
          <cell r="C5602" t="str">
            <v>b3126</v>
          </cell>
          <cell r="D5602" t="str">
            <v>JW3095</v>
          </cell>
          <cell r="E5602" t="str">
            <v>garL</v>
          </cell>
          <cell r="F5602">
            <v>66</v>
          </cell>
          <cell r="G5602" t="str">
            <v>C</v>
          </cell>
          <cell r="H5602">
            <v>8</v>
          </cell>
          <cell r="I5602" t="str">
            <v>verified</v>
          </cell>
        </row>
        <row r="5603">
          <cell r="A5603" t="str">
            <v>66:8:D</v>
          </cell>
          <cell r="B5603" t="str">
            <v>ECK3115</v>
          </cell>
          <cell r="C5603" t="str">
            <v>b3127</v>
          </cell>
          <cell r="D5603" t="str">
            <v>JW3096</v>
          </cell>
          <cell r="E5603" t="str">
            <v>garP</v>
          </cell>
          <cell r="F5603">
            <v>66</v>
          </cell>
          <cell r="G5603" t="str">
            <v>D</v>
          </cell>
          <cell r="H5603">
            <v>8</v>
          </cell>
          <cell r="I5603" t="str">
            <v>verified</v>
          </cell>
        </row>
        <row r="5604">
          <cell r="A5604" t="str">
            <v>66:8:E</v>
          </cell>
          <cell r="B5604" t="str">
            <v>ECK3122</v>
          </cell>
          <cell r="C5604" t="str">
            <v>b3134</v>
          </cell>
          <cell r="D5604" t="str">
            <v>JW3103</v>
          </cell>
          <cell r="E5604" t="str">
            <v>agaW</v>
          </cell>
          <cell r="F5604">
            <v>66</v>
          </cell>
          <cell r="G5604" t="str">
            <v>E</v>
          </cell>
          <cell r="H5604">
            <v>8</v>
          </cell>
          <cell r="I5604" t="str">
            <v>verified</v>
          </cell>
        </row>
        <row r="5605">
          <cell r="A5605" t="str">
            <v>66:8:F</v>
          </cell>
          <cell r="B5605" t="str">
            <v>ECK3202</v>
          </cell>
          <cell r="C5605" t="str">
            <v>b3212</v>
          </cell>
          <cell r="D5605" t="str">
            <v>JW3179</v>
          </cell>
          <cell r="E5605" t="str">
            <v>gltB</v>
          </cell>
          <cell r="F5605">
            <v>66</v>
          </cell>
          <cell r="G5605" t="str">
            <v>F</v>
          </cell>
          <cell r="H5605">
            <v>8</v>
          </cell>
          <cell r="I5605" t="str">
            <v>verified</v>
          </cell>
        </row>
        <row r="5606">
          <cell r="A5606" t="str">
            <v>66:9:A</v>
          </cell>
          <cell r="B5606" t="str">
            <v>ECK3255</v>
          </cell>
          <cell r="C5606" t="str">
            <v>b3268</v>
          </cell>
          <cell r="D5606" t="str">
            <v>JW3236</v>
          </cell>
          <cell r="E5606" t="str">
            <v>yhdW</v>
          </cell>
          <cell r="F5606">
            <v>66</v>
          </cell>
          <cell r="G5606" t="str">
            <v>A</v>
          </cell>
          <cell r="H5606">
            <v>9</v>
          </cell>
          <cell r="I5606" t="str">
            <v>verified</v>
          </cell>
        </row>
        <row r="5607">
          <cell r="A5607" t="str">
            <v>66:9:D</v>
          </cell>
          <cell r="B5607" t="str">
            <v>ECK3467</v>
          </cell>
          <cell r="C5607" t="str">
            <v>b3483</v>
          </cell>
          <cell r="D5607" t="str">
            <v>JW3449</v>
          </cell>
          <cell r="E5607" t="str">
            <v>yhhH</v>
          </cell>
          <cell r="F5607">
            <v>66</v>
          </cell>
          <cell r="G5607" t="str">
            <v>D</v>
          </cell>
          <cell r="H5607">
            <v>9</v>
          </cell>
          <cell r="I5607" t="str">
            <v>verified</v>
          </cell>
        </row>
        <row r="5608">
          <cell r="A5608" t="str">
            <v>66:9:E</v>
          </cell>
          <cell r="B5608" t="str">
            <v>ECK3475</v>
          </cell>
          <cell r="C5608" t="str">
            <v>b3490</v>
          </cell>
          <cell r="D5608" t="str">
            <v>JW3457</v>
          </cell>
          <cell r="E5608" t="str">
            <v>yhiL</v>
          </cell>
          <cell r="F5608">
            <v>66</v>
          </cell>
          <cell r="G5608" t="str">
            <v>E</v>
          </cell>
          <cell r="H5608">
            <v>9</v>
          </cell>
          <cell r="I5608" t="str">
            <v>verified</v>
          </cell>
        </row>
        <row r="5609">
          <cell r="A5609" t="str">
            <v>66:9:F</v>
          </cell>
          <cell r="B5609" t="str">
            <v>ECK3489</v>
          </cell>
          <cell r="C5609" t="str">
            <v>b3504</v>
          </cell>
          <cell r="D5609" t="str">
            <v>JW3471</v>
          </cell>
          <cell r="E5609" t="str">
            <v>yhiS</v>
          </cell>
          <cell r="F5609">
            <v>66</v>
          </cell>
          <cell r="G5609" t="str">
            <v>F</v>
          </cell>
          <cell r="H5609">
            <v>9</v>
          </cell>
          <cell r="I5609" t="str">
            <v>verified</v>
          </cell>
        </row>
        <row r="5610">
          <cell r="A5610" t="str">
            <v>66:9:G</v>
          </cell>
          <cell r="B5610" t="str">
            <v>ECK3544</v>
          </cell>
          <cell r="C5610" t="str">
            <v>b4455</v>
          </cell>
          <cell r="D5610" t="str">
            <v>JW3526</v>
          </cell>
          <cell r="E5610" t="str">
            <v>hokA</v>
          </cell>
          <cell r="F5610">
            <v>66</v>
          </cell>
          <cell r="G5610" t="str">
            <v>G</v>
          </cell>
          <cell r="H5610">
            <v>9</v>
          </cell>
          <cell r="I5610" t="str">
            <v>verified</v>
          </cell>
        </row>
        <row r="5611">
          <cell r="A5611" t="str">
            <v>66:9:H</v>
          </cell>
          <cell r="B5611" t="str">
            <v>ECK3633</v>
          </cell>
          <cell r="C5611" t="str">
            <v>b3643</v>
          </cell>
          <cell r="D5611" t="str">
            <v>JW3618</v>
          </cell>
          <cell r="E5611" t="str">
            <v>rph</v>
          </cell>
          <cell r="F5611">
            <v>66</v>
          </cell>
          <cell r="G5611" t="str">
            <v>H</v>
          </cell>
          <cell r="H5611">
            <v>9</v>
          </cell>
          <cell r="I5611" t="str">
            <v>verified</v>
          </cell>
        </row>
        <row r="5612">
          <cell r="A5612" t="str">
            <v>66:10:A</v>
          </cell>
          <cell r="B5612" t="str">
            <v>ECK3637</v>
          </cell>
          <cell r="C5612" t="str">
            <v>b3647</v>
          </cell>
          <cell r="D5612" t="str">
            <v>JW3622</v>
          </cell>
          <cell r="E5612" t="str">
            <v>ligB</v>
          </cell>
          <cell r="F5612">
            <v>66</v>
          </cell>
          <cell r="G5612" t="str">
            <v>A</v>
          </cell>
          <cell r="H5612">
            <v>10</v>
          </cell>
          <cell r="I5612" t="str">
            <v>verified</v>
          </cell>
        </row>
        <row r="5613">
          <cell r="A5613" t="str">
            <v>66:10:B</v>
          </cell>
          <cell r="B5613" t="str">
            <v>ECK3672</v>
          </cell>
          <cell r="C5613" t="str">
            <v>b4556</v>
          </cell>
          <cell r="D5613" t="str">
            <v>JW5937</v>
          </cell>
          <cell r="E5613" t="str">
            <v>ysdC</v>
          </cell>
          <cell r="F5613">
            <v>66</v>
          </cell>
          <cell r="G5613" t="str">
            <v>B</v>
          </cell>
          <cell r="H5613">
            <v>10</v>
          </cell>
          <cell r="I5613" t="str">
            <v>verified</v>
          </cell>
        </row>
        <row r="5614">
          <cell r="A5614" t="str">
            <v>66:10:C</v>
          </cell>
          <cell r="B5614" t="str">
            <v>ECK3675</v>
          </cell>
          <cell r="C5614" t="str">
            <v>b3683</v>
          </cell>
          <cell r="D5614" t="str">
            <v>JW3660</v>
          </cell>
          <cell r="E5614" t="str">
            <v>glvC</v>
          </cell>
          <cell r="F5614">
            <v>66</v>
          </cell>
          <cell r="G5614" t="str">
            <v>C</v>
          </cell>
          <cell r="H5614">
            <v>10</v>
          </cell>
          <cell r="I5614" t="str">
            <v>verified</v>
          </cell>
        </row>
        <row r="5615">
          <cell r="A5615" t="str">
            <v>66:10:F</v>
          </cell>
          <cell r="B5615" t="str">
            <v>ECK3766</v>
          </cell>
          <cell r="C5615" t="str">
            <v>b3774</v>
          </cell>
          <cell r="D5615" t="str">
            <v>JW3747</v>
          </cell>
          <cell r="E5615" t="str">
            <v>ilvC</v>
          </cell>
          <cell r="F5615">
            <v>66</v>
          </cell>
          <cell r="G5615" t="str">
            <v>F</v>
          </cell>
          <cell r="H5615">
            <v>10</v>
          </cell>
          <cell r="I5615" t="str">
            <v>verified</v>
          </cell>
        </row>
        <row r="5616">
          <cell r="A5616" t="str">
            <v>66:10:G</v>
          </cell>
          <cell r="B5616" t="str">
            <v>ECK3767</v>
          </cell>
          <cell r="C5616" t="str">
            <v>b3775</v>
          </cell>
          <cell r="D5616" t="str">
            <v>JW3748</v>
          </cell>
          <cell r="E5616" t="str">
            <v>ppiC</v>
          </cell>
          <cell r="F5616">
            <v>66</v>
          </cell>
          <cell r="G5616" t="str">
            <v>G</v>
          </cell>
          <cell r="H5616">
            <v>10</v>
          </cell>
          <cell r="I5616" t="str">
            <v>verified</v>
          </cell>
        </row>
        <row r="5617">
          <cell r="A5617" t="str">
            <v>66:10:H</v>
          </cell>
          <cell r="B5617" t="str">
            <v>ECK3768</v>
          </cell>
          <cell r="C5617" t="str">
            <v>b3776</v>
          </cell>
          <cell r="D5617" t="str">
            <v>JW3749</v>
          </cell>
          <cell r="E5617" t="str">
            <v>yifO</v>
          </cell>
          <cell r="F5617">
            <v>66</v>
          </cell>
          <cell r="G5617" t="str">
            <v>H</v>
          </cell>
          <cell r="H5617">
            <v>10</v>
          </cell>
          <cell r="I5617" t="str">
            <v>verified</v>
          </cell>
        </row>
        <row r="5618">
          <cell r="A5618" t="str">
            <v>66:11:A</v>
          </cell>
          <cell r="B5618" t="str">
            <v>ECK3769</v>
          </cell>
          <cell r="C5618" t="str">
            <v>b3777</v>
          </cell>
          <cell r="D5618" t="str">
            <v>JW3750</v>
          </cell>
          <cell r="E5618" t="str">
            <v>yifN</v>
          </cell>
          <cell r="F5618">
            <v>66</v>
          </cell>
          <cell r="G5618" t="str">
            <v>A</v>
          </cell>
          <cell r="H5618">
            <v>11</v>
          </cell>
          <cell r="I5618" t="str">
            <v>verified</v>
          </cell>
        </row>
        <row r="5619">
          <cell r="A5619" t="str">
            <v>66:11:B</v>
          </cell>
          <cell r="B5619" t="str">
            <v>ECK3802</v>
          </cell>
          <cell r="C5619" t="str">
            <v>b3808</v>
          </cell>
          <cell r="D5619" t="str">
            <v>JW3780</v>
          </cell>
          <cell r="E5619" t="str">
            <v>yzcX</v>
          </cell>
          <cell r="F5619">
            <v>66</v>
          </cell>
          <cell r="G5619" t="str">
            <v>B</v>
          </cell>
          <cell r="H5619">
            <v>11</v>
          </cell>
          <cell r="I5619" t="str">
            <v>verified</v>
          </cell>
        </row>
        <row r="5620">
          <cell r="A5620" t="str">
            <v>66:11:C</v>
          </cell>
          <cell r="B5620" t="str">
            <v>ECK3803</v>
          </cell>
          <cell r="C5620" t="str">
            <v>b4558</v>
          </cell>
          <cell r="D5620" t="str">
            <v>JW3781</v>
          </cell>
          <cell r="E5620" t="str">
            <v>yifL</v>
          </cell>
          <cell r="F5620">
            <v>66</v>
          </cell>
          <cell r="G5620" t="str">
            <v>C</v>
          </cell>
          <cell r="H5620">
            <v>11</v>
          </cell>
          <cell r="I5620" t="str">
            <v>verified</v>
          </cell>
        </row>
        <row r="5621">
          <cell r="A5621" t="str">
            <v>66:11:D</v>
          </cell>
          <cell r="B5621" t="str">
            <v>ECK3821</v>
          </cell>
          <cell r="C5621" t="str">
            <v>b3827</v>
          </cell>
          <cell r="D5621" t="str">
            <v>JW3803</v>
          </cell>
          <cell r="E5621" t="str">
            <v>yigM</v>
          </cell>
          <cell r="F5621">
            <v>66</v>
          </cell>
          <cell r="G5621" t="str">
            <v>D</v>
          </cell>
          <cell r="H5621">
            <v>11</v>
          </cell>
          <cell r="I5621" t="str">
            <v>verified</v>
          </cell>
        </row>
        <row r="5622">
          <cell r="A5622" t="str">
            <v>66:11:E</v>
          </cell>
          <cell r="B5622" t="str">
            <v>ECK3851</v>
          </cell>
          <cell r="C5622" t="str">
            <v>b3859</v>
          </cell>
          <cell r="D5622" t="str">
            <v>JW3831</v>
          </cell>
          <cell r="E5622" t="str">
            <v>yihE</v>
          </cell>
          <cell r="F5622">
            <v>66</v>
          </cell>
          <cell r="G5622" t="str">
            <v>E</v>
          </cell>
          <cell r="H5622">
            <v>11</v>
          </cell>
          <cell r="I5622" t="str">
            <v>verified</v>
          </cell>
        </row>
        <row r="5623">
          <cell r="A5623" t="str">
            <v>66:11:F</v>
          </cell>
          <cell r="B5623" t="str">
            <v>ECK3852</v>
          </cell>
          <cell r="C5623" t="str">
            <v>b3860</v>
          </cell>
          <cell r="D5623" t="str">
            <v>JW3832</v>
          </cell>
          <cell r="E5623" t="str">
            <v>dsbA</v>
          </cell>
          <cell r="F5623">
            <v>66</v>
          </cell>
          <cell r="G5623" t="str">
            <v>F</v>
          </cell>
          <cell r="H5623">
            <v>11</v>
          </cell>
          <cell r="I5623" t="str">
            <v>verified</v>
          </cell>
        </row>
        <row r="5624">
          <cell r="A5624" t="str">
            <v>66:11:G</v>
          </cell>
          <cell r="B5624" t="str">
            <v>ECK3870</v>
          </cell>
          <cell r="C5624" t="str">
            <v>b3877</v>
          </cell>
          <cell r="D5624" t="str">
            <v>JW3848</v>
          </cell>
          <cell r="E5624" t="str">
            <v>yihP</v>
          </cell>
          <cell r="F5624">
            <v>66</v>
          </cell>
          <cell r="G5624" t="str">
            <v>G</v>
          </cell>
          <cell r="H5624">
            <v>11</v>
          </cell>
          <cell r="I5624" t="str">
            <v>verified</v>
          </cell>
        </row>
        <row r="5625">
          <cell r="A5625" t="str">
            <v>66:11:H</v>
          </cell>
          <cell r="B5625" t="str">
            <v>ECK3890</v>
          </cell>
          <cell r="C5625" t="str">
            <v>b3897</v>
          </cell>
          <cell r="D5625" t="str">
            <v>JW3868</v>
          </cell>
          <cell r="E5625" t="str">
            <v>frvR</v>
          </cell>
          <cell r="F5625">
            <v>66</v>
          </cell>
          <cell r="G5625" t="str">
            <v>H</v>
          </cell>
          <cell r="H5625">
            <v>11</v>
          </cell>
          <cell r="I5625" t="str">
            <v>verified</v>
          </cell>
        </row>
        <row r="5626">
          <cell r="A5626" t="str">
            <v>66:12:A</v>
          </cell>
          <cell r="B5626" t="str">
            <v>ECK3955</v>
          </cell>
          <cell r="C5626" t="str">
            <v>b3963</v>
          </cell>
          <cell r="D5626" t="str">
            <v>JW3935</v>
          </cell>
          <cell r="E5626" t="str">
            <v>fabR</v>
          </cell>
          <cell r="F5626">
            <v>66</v>
          </cell>
          <cell r="G5626" t="str">
            <v>A</v>
          </cell>
          <cell r="H5626">
            <v>12</v>
          </cell>
          <cell r="I5626" t="str">
            <v>verified</v>
          </cell>
        </row>
        <row r="5627">
          <cell r="A5627" t="str">
            <v>66:12:B</v>
          </cell>
          <cell r="B5627" t="str">
            <v>ECK4097</v>
          </cell>
          <cell r="C5627" t="str">
            <v>b4104</v>
          </cell>
          <cell r="D5627" t="str">
            <v>JW4065</v>
          </cell>
          <cell r="E5627" t="str">
            <v>phnE</v>
          </cell>
          <cell r="F5627">
            <v>66</v>
          </cell>
          <cell r="G5627" t="str">
            <v>B</v>
          </cell>
          <cell r="H5627">
            <v>12</v>
          </cell>
          <cell r="I5627" t="str">
            <v>verified</v>
          </cell>
        </row>
        <row r="5628">
          <cell r="A5628" t="str">
            <v>66:12:C</v>
          </cell>
          <cell r="B5628" t="str">
            <v>ECK4112</v>
          </cell>
          <cell r="C5628" t="str">
            <v>b4119</v>
          </cell>
          <cell r="D5628" t="str">
            <v>JW4080</v>
          </cell>
          <cell r="E5628" t="str">
            <v>melA</v>
          </cell>
          <cell r="F5628">
            <v>66</v>
          </cell>
          <cell r="G5628" t="str">
            <v>C</v>
          </cell>
          <cell r="H5628">
            <v>12</v>
          </cell>
          <cell r="I5628" t="str">
            <v>verified</v>
          </cell>
        </row>
        <row r="5629">
          <cell r="A5629" t="str">
            <v>66:12:F</v>
          </cell>
          <cell r="B5629" t="str">
            <v>ECK4201</v>
          </cell>
          <cell r="C5629" t="str">
            <v>b4205</v>
          </cell>
          <cell r="D5629" t="str">
            <v>JW4163</v>
          </cell>
          <cell r="E5629" t="str">
            <v>ytfA</v>
          </cell>
          <cell r="F5629">
            <v>66</v>
          </cell>
          <cell r="G5629" t="str">
            <v>F</v>
          </cell>
          <cell r="H5629">
            <v>12</v>
          </cell>
          <cell r="I5629" t="str">
            <v>verified</v>
          </cell>
        </row>
        <row r="5630">
          <cell r="A5630" t="str">
            <v>66:12:G</v>
          </cell>
          <cell r="B5630" t="str">
            <v>ECK4247</v>
          </cell>
          <cell r="C5630" t="str">
            <v>b4254</v>
          </cell>
          <cell r="D5630" t="str">
            <v>JW4211</v>
          </cell>
          <cell r="E5630" t="str">
            <v>argI</v>
          </cell>
          <cell r="F5630">
            <v>66</v>
          </cell>
          <cell r="G5630" t="str">
            <v>G</v>
          </cell>
          <cell r="H5630">
            <v>12</v>
          </cell>
          <cell r="I5630" t="str">
            <v>verified</v>
          </cell>
        </row>
        <row r="5631">
          <cell r="A5631" t="str">
            <v>66:12:H</v>
          </cell>
          <cell r="B5631" t="str">
            <v>ECK4264</v>
          </cell>
          <cell r="C5631" t="str">
            <v>b4271</v>
          </cell>
          <cell r="D5631" t="str">
            <v>JW4227</v>
          </cell>
          <cell r="E5631" t="str">
            <v>intB</v>
          </cell>
          <cell r="F5631">
            <v>66</v>
          </cell>
          <cell r="G5631" t="str">
            <v>H</v>
          </cell>
          <cell r="H5631">
            <v>12</v>
          </cell>
          <cell r="I5631" t="str">
            <v>verified</v>
          </cell>
        </row>
        <row r="5632">
          <cell r="A5632" t="str">
            <v>67:1:B</v>
          </cell>
          <cell r="B5632" t="str">
            <v>ECK4272</v>
          </cell>
          <cell r="C5632" t="str">
            <v>b4282</v>
          </cell>
          <cell r="D5632" t="str">
            <v>JW4242</v>
          </cell>
          <cell r="E5632" t="str">
            <v>yjhE</v>
          </cell>
          <cell r="F5632">
            <v>67</v>
          </cell>
          <cell r="G5632" t="str">
            <v>B</v>
          </cell>
          <cell r="H5632">
            <v>1</v>
          </cell>
          <cell r="I5632" t="str">
            <v>verified</v>
          </cell>
        </row>
        <row r="5633">
          <cell r="A5633" t="str">
            <v>67:1:D</v>
          </cell>
          <cell r="B5633" t="str">
            <v>ECK4330</v>
          </cell>
          <cell r="C5633" t="str">
            <v>b4339</v>
          </cell>
          <cell r="D5633" t="str">
            <v>JW4302</v>
          </cell>
          <cell r="E5633" t="str">
            <v>yjiQ</v>
          </cell>
          <cell r="F5633">
            <v>67</v>
          </cell>
          <cell r="G5633" t="str">
            <v>D</v>
          </cell>
          <cell r="H5633">
            <v>1</v>
          </cell>
          <cell r="I5633" t="str">
            <v>verified</v>
          </cell>
        </row>
        <row r="5634">
          <cell r="A5634" t="str">
            <v>67:1:G</v>
          </cell>
          <cell r="B5634" t="str">
            <v>ECK0059</v>
          </cell>
          <cell r="C5634" t="str">
            <v>b0058</v>
          </cell>
          <cell r="D5634" t="str">
            <v>JW0057</v>
          </cell>
          <cell r="E5634" t="str">
            <v>rluA</v>
          </cell>
          <cell r="F5634">
            <v>67</v>
          </cell>
          <cell r="G5634" t="str">
            <v>G</v>
          </cell>
          <cell r="H5634">
            <v>1</v>
          </cell>
          <cell r="I5634" t="str">
            <v>verified</v>
          </cell>
        </row>
        <row r="5635">
          <cell r="A5635" t="str">
            <v>67:2:A</v>
          </cell>
          <cell r="B5635" t="str">
            <v>ECK0687</v>
          </cell>
          <cell r="C5635" t="str">
            <v>b4513</v>
          </cell>
          <cell r="D5635" t="str">
            <v>JW0687</v>
          </cell>
          <cell r="E5635" t="str">
            <v>kdpF</v>
          </cell>
          <cell r="F5635">
            <v>67</v>
          </cell>
          <cell r="G5635" t="str">
            <v>A</v>
          </cell>
          <cell r="H5635">
            <v>2</v>
          </cell>
          <cell r="I5635" t="str">
            <v>verified</v>
          </cell>
        </row>
        <row r="5636">
          <cell r="A5636" t="str">
            <v>67:2:B</v>
          </cell>
          <cell r="B5636" t="str">
            <v>ECK1224</v>
          </cell>
          <cell r="C5636" t="str">
            <v>b1229</v>
          </cell>
          <cell r="D5636" t="str">
            <v>JW1219</v>
          </cell>
          <cell r="E5636" t="str">
            <v>tpr</v>
          </cell>
          <cell r="F5636">
            <v>67</v>
          </cell>
          <cell r="G5636" t="str">
            <v>B</v>
          </cell>
          <cell r="H5636">
            <v>2</v>
          </cell>
          <cell r="I5636" t="str">
            <v>duplication</v>
          </cell>
        </row>
        <row r="5637">
          <cell r="A5637" t="str">
            <v>67:2:C</v>
          </cell>
          <cell r="B5637" t="str">
            <v>ECK1259</v>
          </cell>
          <cell r="C5637" t="str">
            <v>b1265</v>
          </cell>
          <cell r="D5637" t="str">
            <v>JW1257</v>
          </cell>
          <cell r="E5637" t="str">
            <v>trpL</v>
          </cell>
          <cell r="F5637">
            <v>67</v>
          </cell>
          <cell r="G5637" t="str">
            <v>C</v>
          </cell>
          <cell r="H5637">
            <v>2</v>
          </cell>
          <cell r="I5637" t="str">
            <v>verified</v>
          </cell>
        </row>
        <row r="5638">
          <cell r="A5638" t="str">
            <v>67:2:D</v>
          </cell>
          <cell r="B5638" t="str">
            <v>ECK1392</v>
          </cell>
          <cell r="C5638" t="str">
            <v>b1395</v>
          </cell>
          <cell r="D5638" t="str">
            <v>JW1390</v>
          </cell>
          <cell r="E5638" t="str">
            <v>paaH</v>
          </cell>
          <cell r="F5638">
            <v>67</v>
          </cell>
          <cell r="G5638" t="str">
            <v>D</v>
          </cell>
          <cell r="H5638">
            <v>2</v>
          </cell>
          <cell r="I5638" t="str">
            <v>verified</v>
          </cell>
        </row>
        <row r="5639">
          <cell r="A5639" t="str">
            <v>67:2:E</v>
          </cell>
          <cell r="B5639" t="str">
            <v>ECK1610</v>
          </cell>
          <cell r="C5639" t="str">
            <v>b1615</v>
          </cell>
          <cell r="D5639" t="str">
            <v>JW1607</v>
          </cell>
          <cell r="E5639" t="str">
            <v>uidC</v>
          </cell>
          <cell r="F5639">
            <v>67</v>
          </cell>
          <cell r="G5639" t="str">
            <v>E</v>
          </cell>
          <cell r="H5639">
            <v>2</v>
          </cell>
          <cell r="I5639" t="str">
            <v>verified</v>
          </cell>
        </row>
        <row r="5640">
          <cell r="A5640" t="str">
            <v>67:2:F</v>
          </cell>
          <cell r="B5640" t="str">
            <v>ECK1713</v>
          </cell>
          <cell r="C5640" t="str">
            <v>b1715</v>
          </cell>
          <cell r="D5640" t="str">
            <v>JW1705</v>
          </cell>
          <cell r="E5640" t="str">
            <v>pheM</v>
          </cell>
          <cell r="F5640">
            <v>67</v>
          </cell>
          <cell r="G5640" t="str">
            <v>F</v>
          </cell>
          <cell r="H5640">
            <v>2</v>
          </cell>
          <cell r="I5640" t="str">
            <v>verified</v>
          </cell>
        </row>
        <row r="5641">
          <cell r="A5641" t="str">
            <v>67:2:G</v>
          </cell>
          <cell r="B5641" t="str">
            <v>ECK1935</v>
          </cell>
          <cell r="C5641" t="str">
            <v>b1937</v>
          </cell>
          <cell r="D5641" t="str">
            <v>JW1921</v>
          </cell>
          <cell r="E5641" t="str">
            <v>fliE</v>
          </cell>
          <cell r="F5641">
            <v>67</v>
          </cell>
          <cell r="G5641" t="str">
            <v>G</v>
          </cell>
          <cell r="H5641">
            <v>2</v>
          </cell>
          <cell r="I5641" t="str">
            <v xml:space="preserve">use other isolate </v>
          </cell>
        </row>
        <row r="5642">
          <cell r="A5642" t="str">
            <v>67:2:H</v>
          </cell>
          <cell r="B5642" t="str">
            <v>ECK2013</v>
          </cell>
          <cell r="C5642" t="str">
            <v>b2018</v>
          </cell>
          <cell r="D5642" t="str">
            <v>JW2000</v>
          </cell>
          <cell r="E5642" t="str">
            <v>hisL</v>
          </cell>
          <cell r="F5642">
            <v>67</v>
          </cell>
          <cell r="G5642" t="str">
            <v>H</v>
          </cell>
          <cell r="H5642">
            <v>2</v>
          </cell>
          <cell r="I5642" t="str">
            <v>verified</v>
          </cell>
        </row>
        <row r="5643">
          <cell r="A5643" t="str">
            <v>67:3:A</v>
          </cell>
          <cell r="B5643" t="str">
            <v>ECK2595</v>
          </cell>
          <cell r="C5643" t="str">
            <v>b2598</v>
          </cell>
          <cell r="D5643" t="str">
            <v>JW2579</v>
          </cell>
          <cell r="E5643" t="str">
            <v>pheL</v>
          </cell>
          <cell r="F5643">
            <v>67</v>
          </cell>
          <cell r="G5643" t="str">
            <v>A</v>
          </cell>
          <cell r="H5643">
            <v>3</v>
          </cell>
          <cell r="I5643" t="str">
            <v>verified</v>
          </cell>
        </row>
        <row r="5644">
          <cell r="A5644" t="str">
            <v>67:3:B</v>
          </cell>
          <cell r="B5644" t="str">
            <v>ECK2905</v>
          </cell>
          <cell r="C5644" t="str">
            <v>b2910</v>
          </cell>
          <cell r="D5644" t="str">
            <v>JW2878</v>
          </cell>
          <cell r="E5644" t="str">
            <v>zapA</v>
          </cell>
          <cell r="F5644">
            <v>67</v>
          </cell>
          <cell r="G5644" t="str">
            <v>B</v>
          </cell>
          <cell r="H5644">
            <v>3</v>
          </cell>
          <cell r="I5644" t="str">
            <v>verified</v>
          </cell>
        </row>
        <row r="5645">
          <cell r="A5645" t="str">
            <v>67:3:C</v>
          </cell>
          <cell r="B5645" t="str">
            <v>ECK3658</v>
          </cell>
          <cell r="C5645" t="str">
            <v>b3667</v>
          </cell>
          <cell r="D5645" t="str">
            <v>JW3642</v>
          </cell>
          <cell r="E5645" t="str">
            <v>uhpC</v>
          </cell>
          <cell r="F5645">
            <v>67</v>
          </cell>
          <cell r="G5645" t="str">
            <v>C</v>
          </cell>
          <cell r="H5645">
            <v>3</v>
          </cell>
          <cell r="I5645" t="str">
            <v>verified</v>
          </cell>
        </row>
        <row r="5646">
          <cell r="A5646" t="str">
            <v>67:3:D</v>
          </cell>
          <cell r="B5646" t="str">
            <v>ECK3700</v>
          </cell>
          <cell r="C5646" t="str">
            <v>b3707</v>
          </cell>
          <cell r="D5646" t="str">
            <v>JW3685</v>
          </cell>
          <cell r="E5646" t="str">
            <v>tnaC</v>
          </cell>
          <cell r="F5646">
            <v>67</v>
          </cell>
          <cell r="G5646" t="str">
            <v>D</v>
          </cell>
          <cell r="H5646">
            <v>3</v>
          </cell>
          <cell r="I5646" t="str">
            <v>verified</v>
          </cell>
        </row>
        <row r="5647">
          <cell r="A5647" t="str">
            <v>67:3:E</v>
          </cell>
          <cell r="B5647" t="str">
            <v>ECK3759</v>
          </cell>
          <cell r="C5647" t="str">
            <v>b3766</v>
          </cell>
          <cell r="D5647" t="str">
            <v>JW3739</v>
          </cell>
          <cell r="E5647" t="str">
            <v>ilvL</v>
          </cell>
          <cell r="F5647">
            <v>67</v>
          </cell>
          <cell r="G5647" t="str">
            <v>E</v>
          </cell>
          <cell r="H5647">
            <v>3</v>
          </cell>
          <cell r="I5647" t="str">
            <v>verified</v>
          </cell>
        </row>
        <row r="5648">
          <cell r="A5648" t="str">
            <v>67:3:F</v>
          </cell>
          <cell r="B5648" t="str">
            <v>ECK3774</v>
          </cell>
          <cell r="C5648" t="str">
            <v>b3782</v>
          </cell>
          <cell r="D5648" t="str">
            <v>JW3755</v>
          </cell>
          <cell r="E5648" t="str">
            <v>rhoL</v>
          </cell>
          <cell r="F5648">
            <v>67</v>
          </cell>
          <cell r="G5648" t="str">
            <v>F</v>
          </cell>
          <cell r="H5648">
            <v>3</v>
          </cell>
          <cell r="I5648" t="str">
            <v xml:space="preserve">use other isolate </v>
          </cell>
        </row>
        <row r="5649">
          <cell r="A5649" t="str">
            <v>67:3:G</v>
          </cell>
          <cell r="B5649" t="str">
            <v>ECK4029</v>
          </cell>
          <cell r="C5649" t="str">
            <v>b4037</v>
          </cell>
          <cell r="D5649" t="str">
            <v>JW3997</v>
          </cell>
          <cell r="E5649" t="str">
            <v>malM</v>
          </cell>
          <cell r="F5649">
            <v>67</v>
          </cell>
          <cell r="G5649" t="str">
            <v>G</v>
          </cell>
          <cell r="H5649">
            <v>3</v>
          </cell>
          <cell r="I5649" t="str">
            <v>verified</v>
          </cell>
        </row>
        <row r="5650">
          <cell r="A5650" t="str">
            <v>67:4:A</v>
          </cell>
          <cell r="B5650" t="str">
            <v>ECK4265</v>
          </cell>
          <cell r="C5650" t="str">
            <v>b4274</v>
          </cell>
          <cell r="D5650" t="str">
            <v>JW4233</v>
          </cell>
          <cell r="E5650" t="str">
            <v>yjgW</v>
          </cell>
          <cell r="F5650">
            <v>67</v>
          </cell>
          <cell r="G5650" t="str">
            <v>A</v>
          </cell>
          <cell r="H5650">
            <v>4</v>
          </cell>
          <cell r="I5650" t="str">
            <v>verified</v>
          </cell>
        </row>
        <row r="5651">
          <cell r="A5651" t="str">
            <v>67:4:B</v>
          </cell>
          <cell r="B5651" t="str">
            <v>ECK4276</v>
          </cell>
          <cell r="C5651" t="str">
            <v>b4286</v>
          </cell>
          <cell r="D5651" t="str">
            <v>JW4246</v>
          </cell>
          <cell r="E5651" t="str">
            <v>yjhV</v>
          </cell>
          <cell r="F5651">
            <v>67</v>
          </cell>
          <cell r="G5651" t="str">
            <v>B</v>
          </cell>
          <cell r="H5651">
            <v>4</v>
          </cell>
          <cell r="I5651" t="str">
            <v>verified</v>
          </cell>
        </row>
        <row r="5652">
          <cell r="A5652" t="str">
            <v>67:4:C</v>
          </cell>
          <cell r="B5652" t="str">
            <v>ECK0012</v>
          </cell>
          <cell r="C5652" t="str">
            <v>b0012</v>
          </cell>
          <cell r="D5652" t="str">
            <v>JW5001</v>
          </cell>
          <cell r="E5652" t="str">
            <v>htgA</v>
          </cell>
          <cell r="F5652">
            <v>67</v>
          </cell>
          <cell r="G5652" t="str">
            <v>C</v>
          </cell>
          <cell r="H5652">
            <v>4</v>
          </cell>
          <cell r="I5652" t="str">
            <v>verified</v>
          </cell>
        </row>
        <row r="5653">
          <cell r="A5653" t="str">
            <v>67:4:D</v>
          </cell>
          <cell r="B5653" t="str">
            <v>ECK0036</v>
          </cell>
          <cell r="C5653" t="str">
            <v>b0035</v>
          </cell>
          <cell r="D5653" t="str">
            <v>JW5004</v>
          </cell>
          <cell r="E5653" t="str">
            <v>caiE</v>
          </cell>
          <cell r="F5653">
            <v>67</v>
          </cell>
          <cell r="G5653" t="str">
            <v>D</v>
          </cell>
          <cell r="H5653">
            <v>4</v>
          </cell>
          <cell r="I5653" t="str">
            <v>verified</v>
          </cell>
        </row>
        <row r="5654">
          <cell r="A5654" t="str">
            <v>67:4:F</v>
          </cell>
          <cell r="B5654" t="str">
            <v>ECK0146</v>
          </cell>
          <cell r="C5654" t="str">
            <v>b0147</v>
          </cell>
          <cell r="D5654" t="str">
            <v>JW5011</v>
          </cell>
          <cell r="E5654" t="str">
            <v>ligT</v>
          </cell>
          <cell r="F5654">
            <v>67</v>
          </cell>
          <cell r="G5654" t="str">
            <v>F</v>
          </cell>
          <cell r="H5654">
            <v>4</v>
          </cell>
          <cell r="I5654" t="str">
            <v>verified</v>
          </cell>
        </row>
        <row r="5655">
          <cell r="A5655" t="str">
            <v>67:4:G</v>
          </cell>
          <cell r="B5655" t="str">
            <v>ECK0211</v>
          </cell>
          <cell r="C5655" t="str">
            <v>b0211</v>
          </cell>
          <cell r="D5655" t="str">
            <v>JW5018</v>
          </cell>
          <cell r="E5655" t="str">
            <v>mltD</v>
          </cell>
          <cell r="F5655">
            <v>67</v>
          </cell>
          <cell r="G5655" t="str">
            <v>G</v>
          </cell>
          <cell r="H5655">
            <v>4</v>
          </cell>
          <cell r="I5655" t="str">
            <v>verified</v>
          </cell>
        </row>
        <row r="5656">
          <cell r="A5656" t="str">
            <v>67:5:B</v>
          </cell>
          <cell r="B5656" t="str">
            <v>ECK0262</v>
          </cell>
          <cell r="C5656" t="str">
            <v>b0260</v>
          </cell>
          <cell r="D5656" t="str">
            <v>JW5027</v>
          </cell>
          <cell r="E5656" t="str">
            <v>mmuP</v>
          </cell>
          <cell r="F5656">
            <v>67</v>
          </cell>
          <cell r="G5656" t="str">
            <v>B</v>
          </cell>
          <cell r="H5656">
            <v>5</v>
          </cell>
          <cell r="I5656" t="str">
            <v>verified</v>
          </cell>
        </row>
        <row r="5657">
          <cell r="A5657" t="str">
            <v>67:5:E</v>
          </cell>
          <cell r="B5657" t="str">
            <v>ECK0295</v>
          </cell>
          <cell r="C5657" t="str">
            <v>b4506</v>
          </cell>
          <cell r="D5657" t="str">
            <v>JW5034</v>
          </cell>
          <cell r="E5657" t="str">
            <v>ykgM</v>
          </cell>
          <cell r="F5657">
            <v>67</v>
          </cell>
          <cell r="G5657" t="str">
            <v>E</v>
          </cell>
          <cell r="H5657">
            <v>5</v>
          </cell>
          <cell r="I5657" t="str">
            <v>verified</v>
          </cell>
        </row>
        <row r="5658">
          <cell r="A5658" t="str">
            <v>67:5:F</v>
          </cell>
          <cell r="B5658" t="str">
            <v>ECK0296</v>
          </cell>
          <cell r="C5658" t="str">
            <v>b0296</v>
          </cell>
          <cell r="D5658" t="str">
            <v>JW5035</v>
          </cell>
          <cell r="E5658" t="str">
            <v>ykgM</v>
          </cell>
          <cell r="F5658">
            <v>67</v>
          </cell>
          <cell r="G5658" t="str">
            <v>F</v>
          </cell>
          <cell r="H5658">
            <v>5</v>
          </cell>
          <cell r="I5658" t="str">
            <v>verified</v>
          </cell>
        </row>
        <row r="5659">
          <cell r="A5659" t="str">
            <v>67:5:G</v>
          </cell>
          <cell r="B5659" t="str">
            <v>ECK0303</v>
          </cell>
          <cell r="C5659" t="str">
            <v>b0304</v>
          </cell>
          <cell r="D5659" t="str">
            <v>JW5040</v>
          </cell>
          <cell r="E5659" t="str">
            <v>ykgC</v>
          </cell>
          <cell r="F5659">
            <v>67</v>
          </cell>
          <cell r="G5659" t="str">
            <v>G</v>
          </cell>
          <cell r="H5659">
            <v>5</v>
          </cell>
          <cell r="I5659" t="str">
            <v>verified</v>
          </cell>
        </row>
        <row r="5660">
          <cell r="A5660" t="str">
            <v>67:5:H</v>
          </cell>
          <cell r="B5660" t="str">
            <v>ECK0350</v>
          </cell>
          <cell r="C5660" t="str">
            <v>b0353</v>
          </cell>
          <cell r="D5660" t="str">
            <v>JW5046</v>
          </cell>
          <cell r="E5660" t="str">
            <v>mhpT</v>
          </cell>
          <cell r="F5660">
            <v>67</v>
          </cell>
          <cell r="G5660" t="str">
            <v>H</v>
          </cell>
          <cell r="H5660">
            <v>5</v>
          </cell>
          <cell r="I5660" t="str">
            <v>verified</v>
          </cell>
        </row>
        <row r="5661">
          <cell r="A5661" t="str">
            <v>67:6:B</v>
          </cell>
          <cell r="B5661" t="str">
            <v>ECK0367</v>
          </cell>
          <cell r="C5661" t="str">
            <v>b0370</v>
          </cell>
          <cell r="D5661" t="str">
            <v>JW5049</v>
          </cell>
          <cell r="E5661" t="str">
            <v>ykiB</v>
          </cell>
          <cell r="F5661">
            <v>67</v>
          </cell>
          <cell r="G5661" t="str">
            <v>B</v>
          </cell>
          <cell r="H5661">
            <v>6</v>
          </cell>
          <cell r="I5661" t="str">
            <v>verified</v>
          </cell>
        </row>
        <row r="5662">
          <cell r="A5662" t="str">
            <v>67:6:C</v>
          </cell>
          <cell r="B5662" t="str">
            <v>ECK0379</v>
          </cell>
          <cell r="C5662" t="str">
            <v>b0384</v>
          </cell>
          <cell r="D5662" t="str">
            <v>JW5054</v>
          </cell>
          <cell r="E5662" t="str">
            <v>psiF</v>
          </cell>
          <cell r="F5662">
            <v>67</v>
          </cell>
          <cell r="G5662" t="str">
            <v>C</v>
          </cell>
          <cell r="H5662">
            <v>6</v>
          </cell>
          <cell r="I5662" t="str">
            <v>verified</v>
          </cell>
        </row>
        <row r="5663">
          <cell r="A5663" t="str">
            <v>67:6:D</v>
          </cell>
          <cell r="B5663" t="str">
            <v>ECK0443</v>
          </cell>
          <cell r="C5663" t="str">
            <v>b0449</v>
          </cell>
          <cell r="D5663" t="str">
            <v>JW5061</v>
          </cell>
          <cell r="E5663" t="str">
            <v>mdlB</v>
          </cell>
          <cell r="F5663">
            <v>67</v>
          </cell>
          <cell r="G5663" t="str">
            <v>D</v>
          </cell>
          <cell r="H5663">
            <v>6</v>
          </cell>
          <cell r="I5663" t="str">
            <v>verified</v>
          </cell>
        </row>
        <row r="5664">
          <cell r="A5664" t="str">
            <v>67:6:F</v>
          </cell>
          <cell r="B5664" t="str">
            <v>ECK0527</v>
          </cell>
          <cell r="C5664" t="str">
            <v>b0534</v>
          </cell>
          <cell r="D5664" t="str">
            <v>JW5072</v>
          </cell>
          <cell r="E5664" t="str">
            <v>sfmF</v>
          </cell>
          <cell r="F5664">
            <v>67</v>
          </cell>
          <cell r="G5664" t="str">
            <v>F</v>
          </cell>
          <cell r="H5664">
            <v>6</v>
          </cell>
          <cell r="I5664" t="str">
            <v>verified</v>
          </cell>
        </row>
        <row r="5665">
          <cell r="A5665" t="str">
            <v>67:6:H</v>
          </cell>
          <cell r="B5665" t="str">
            <v>ECK0544</v>
          </cell>
          <cell r="C5665" t="str">
            <v>b0553</v>
          </cell>
          <cell r="D5665" t="str">
            <v>JW5078</v>
          </cell>
          <cell r="E5665" t="str">
            <v>nmpC</v>
          </cell>
          <cell r="F5665">
            <v>67</v>
          </cell>
          <cell r="G5665" t="str">
            <v>H</v>
          </cell>
          <cell r="H5665">
            <v>6</v>
          </cell>
          <cell r="I5665" t="str">
            <v>verified</v>
          </cell>
        </row>
        <row r="5666">
          <cell r="A5666" t="str">
            <v>67:7:A</v>
          </cell>
          <cell r="B5666" t="str">
            <v>ECK0608</v>
          </cell>
          <cell r="C5666" t="str">
            <v>b0615</v>
          </cell>
          <cell r="D5666" t="str">
            <v>JW5087</v>
          </cell>
          <cell r="E5666" t="str">
            <v>citF</v>
          </cell>
          <cell r="F5666">
            <v>67</v>
          </cell>
          <cell r="G5666" t="str">
            <v>A</v>
          </cell>
          <cell r="H5666">
            <v>7</v>
          </cell>
          <cell r="I5666" t="str">
            <v>verified</v>
          </cell>
        </row>
        <row r="5667">
          <cell r="A5667" t="str">
            <v>67:7:B</v>
          </cell>
          <cell r="B5667" t="str">
            <v>ECK0648</v>
          </cell>
          <cell r="C5667" t="str">
            <v>b0655</v>
          </cell>
          <cell r="D5667" t="str">
            <v>JW5092</v>
          </cell>
          <cell r="E5667" t="str">
            <v>gltI</v>
          </cell>
          <cell r="F5667">
            <v>67</v>
          </cell>
          <cell r="G5667" t="str">
            <v>B</v>
          </cell>
          <cell r="H5667">
            <v>7</v>
          </cell>
          <cell r="I5667" t="str">
            <v>verified</v>
          </cell>
        </row>
        <row r="5668">
          <cell r="A5668" t="str">
            <v>67:7:C</v>
          </cell>
          <cell r="B5668" t="str">
            <v>ECK0729</v>
          </cell>
          <cell r="C5668" t="str">
            <v>b0740</v>
          </cell>
          <cell r="D5668" t="str">
            <v>JW5100</v>
          </cell>
          <cell r="E5668" t="str">
            <v>tolB</v>
          </cell>
          <cell r="F5668">
            <v>67</v>
          </cell>
          <cell r="G5668" t="str">
            <v>C</v>
          </cell>
          <cell r="H5668">
            <v>7</v>
          </cell>
          <cell r="I5668" t="str">
            <v>verified</v>
          </cell>
        </row>
        <row r="5669">
          <cell r="A5669" t="str">
            <v>67:7:D</v>
          </cell>
          <cell r="B5669" t="str">
            <v>ECK0783</v>
          </cell>
          <cell r="C5669" t="str">
            <v>b0794</v>
          </cell>
          <cell r="D5669" t="str">
            <v>JW5104</v>
          </cell>
          <cell r="E5669" t="str">
            <v>ybhF</v>
          </cell>
          <cell r="F5669">
            <v>67</v>
          </cell>
          <cell r="G5669" t="str">
            <v>D</v>
          </cell>
          <cell r="H5669">
            <v>7</v>
          </cell>
          <cell r="I5669" t="str">
            <v>verified</v>
          </cell>
        </row>
        <row r="5670">
          <cell r="A5670" t="str">
            <v>67:7:E</v>
          </cell>
          <cell r="B5670" t="str">
            <v>ECK0863</v>
          </cell>
          <cell r="C5670" t="str">
            <v>b0872</v>
          </cell>
          <cell r="D5670" t="str">
            <v>JW5117</v>
          </cell>
          <cell r="E5670" t="str">
            <v>hcr</v>
          </cell>
          <cell r="F5670">
            <v>67</v>
          </cell>
          <cell r="G5670" t="str">
            <v>E</v>
          </cell>
          <cell r="H5670">
            <v>7</v>
          </cell>
          <cell r="I5670" t="str">
            <v>verified</v>
          </cell>
        </row>
        <row r="5671">
          <cell r="A5671" t="str">
            <v>67:7:F</v>
          </cell>
          <cell r="B5671" t="str">
            <v>ECK0885</v>
          </cell>
          <cell r="C5671" t="str">
            <v>b0894</v>
          </cell>
          <cell r="D5671" t="str">
            <v>JW5118</v>
          </cell>
          <cell r="E5671" t="str">
            <v>dmsA</v>
          </cell>
          <cell r="F5671">
            <v>67</v>
          </cell>
          <cell r="G5671" t="str">
            <v>F</v>
          </cell>
          <cell r="H5671">
            <v>7</v>
          </cell>
          <cell r="I5671" t="str">
            <v>verified</v>
          </cell>
        </row>
        <row r="5672">
          <cell r="A5672" t="str">
            <v>67:7:G</v>
          </cell>
          <cell r="B5672" t="str">
            <v>ECK0925</v>
          </cell>
          <cell r="C5672" t="str">
            <v>b0934</v>
          </cell>
          <cell r="D5672" t="str">
            <v>JW5121</v>
          </cell>
          <cell r="E5672" t="str">
            <v>ssuC</v>
          </cell>
          <cell r="F5672">
            <v>67</v>
          </cell>
          <cell r="G5672" t="str">
            <v>G</v>
          </cell>
          <cell r="H5672">
            <v>7</v>
          </cell>
          <cell r="I5672" t="str">
            <v>verified</v>
          </cell>
        </row>
        <row r="5673">
          <cell r="A5673" t="str">
            <v>67:7:H</v>
          </cell>
          <cell r="B5673" t="str">
            <v>ECK0929</v>
          </cell>
          <cell r="C5673" t="str">
            <v>b0938</v>
          </cell>
          <cell r="D5673" t="str">
            <v>JW5122</v>
          </cell>
          <cell r="E5673" t="str">
            <v>ycbQ</v>
          </cell>
          <cell r="F5673">
            <v>67</v>
          </cell>
          <cell r="G5673" t="str">
            <v>H</v>
          </cell>
          <cell r="H5673">
            <v>7</v>
          </cell>
          <cell r="I5673" t="str">
            <v>verified</v>
          </cell>
        </row>
        <row r="5674">
          <cell r="A5674" t="str">
            <v>67:8:A</v>
          </cell>
          <cell r="B5674" t="str">
            <v>ECK0954</v>
          </cell>
          <cell r="C5674" t="str">
            <v>b0963</v>
          </cell>
          <cell r="D5674" t="str">
            <v>JW5129</v>
          </cell>
          <cell r="E5674" t="str">
            <v>mgsA</v>
          </cell>
          <cell r="F5674">
            <v>67</v>
          </cell>
          <cell r="G5674" t="str">
            <v>A</v>
          </cell>
          <cell r="H5674">
            <v>8</v>
          </cell>
          <cell r="I5674" t="str">
            <v>verified</v>
          </cell>
        </row>
        <row r="5675">
          <cell r="A5675" t="str">
            <v>67:8:E</v>
          </cell>
          <cell r="B5675" t="str">
            <v>ECK1076</v>
          </cell>
          <cell r="C5675" t="str">
            <v>b1090</v>
          </cell>
          <cell r="D5675" t="str">
            <v>JW5156</v>
          </cell>
          <cell r="E5675" t="str">
            <v>plsX</v>
          </cell>
          <cell r="F5675">
            <v>67</v>
          </cell>
          <cell r="G5675" t="str">
            <v>E</v>
          </cell>
          <cell r="H5675">
            <v>8</v>
          </cell>
          <cell r="I5675" t="str">
            <v>verified</v>
          </cell>
        </row>
        <row r="5676">
          <cell r="A5676" t="str">
            <v>67:8:G</v>
          </cell>
          <cell r="B5676" t="str">
            <v>ECK1173</v>
          </cell>
          <cell r="C5676" t="str">
            <v>b1185</v>
          </cell>
          <cell r="D5676" t="str">
            <v>JW5182</v>
          </cell>
          <cell r="E5676" t="str">
            <v>dsbB</v>
          </cell>
          <cell r="F5676">
            <v>67</v>
          </cell>
          <cell r="G5676" t="str">
            <v>G</v>
          </cell>
          <cell r="H5676">
            <v>8</v>
          </cell>
          <cell r="I5676" t="str">
            <v>verified</v>
          </cell>
        </row>
        <row r="5677">
          <cell r="A5677" t="str">
            <v>67:9:A</v>
          </cell>
          <cell r="B5677" t="str">
            <v>ECK1246</v>
          </cell>
          <cell r="C5677" t="str">
            <v>b1252</v>
          </cell>
          <cell r="D5677" t="str">
            <v>JW5195</v>
          </cell>
          <cell r="E5677" t="str">
            <v>tonB</v>
          </cell>
          <cell r="F5677">
            <v>67</v>
          </cell>
          <cell r="G5677" t="str">
            <v>A</v>
          </cell>
          <cell r="H5677">
            <v>9</v>
          </cell>
          <cell r="I5677" t="str">
            <v>verified</v>
          </cell>
        </row>
        <row r="5678">
          <cell r="A5678" t="str">
            <v>67:9:C</v>
          </cell>
          <cell r="B5678" t="str">
            <v>ECK1292</v>
          </cell>
          <cell r="C5678" t="str">
            <v>b1297</v>
          </cell>
          <cell r="D5678" t="str">
            <v>JW5201</v>
          </cell>
          <cell r="E5678" t="str">
            <v>puuA</v>
          </cell>
          <cell r="F5678">
            <v>67</v>
          </cell>
          <cell r="G5678" t="str">
            <v>C</v>
          </cell>
          <cell r="H5678">
            <v>9</v>
          </cell>
          <cell r="I5678" t="str">
            <v>verified</v>
          </cell>
        </row>
        <row r="5679">
          <cell r="A5679" t="str">
            <v>67:9:D</v>
          </cell>
          <cell r="B5679" t="str">
            <v>ECK1314</v>
          </cell>
          <cell r="C5679" t="str">
            <v>b4524</v>
          </cell>
          <cell r="D5679" t="str">
            <v>JW5203</v>
          </cell>
          <cell r="E5679" t="str">
            <v>ymjB</v>
          </cell>
          <cell r="F5679">
            <v>67</v>
          </cell>
          <cell r="G5679" t="str">
            <v>D</v>
          </cell>
          <cell r="H5679">
            <v>9</v>
          </cell>
          <cell r="I5679" t="str">
            <v>verified</v>
          </cell>
        </row>
        <row r="5680">
          <cell r="A5680" t="str">
            <v>67:9:E</v>
          </cell>
          <cell r="B5680" t="str">
            <v>ECK1351</v>
          </cell>
          <cell r="C5680" t="str">
            <v>b1353</v>
          </cell>
          <cell r="D5680" t="str">
            <v>JW5209</v>
          </cell>
          <cell r="E5680" t="str">
            <v>sieB</v>
          </cell>
          <cell r="F5680">
            <v>67</v>
          </cell>
          <cell r="G5680" t="str">
            <v>E</v>
          </cell>
          <cell r="H5680">
            <v>9</v>
          </cell>
          <cell r="I5680" t="str">
            <v>verified</v>
          </cell>
        </row>
        <row r="5681">
          <cell r="A5681" t="str">
            <v>67:9:F</v>
          </cell>
          <cell r="B5681" t="str">
            <v>ECK1395</v>
          </cell>
          <cell r="C5681" t="str">
            <v>b1398</v>
          </cell>
          <cell r="D5681" t="str">
            <v>JW5218</v>
          </cell>
          <cell r="E5681" t="str">
            <v>paaK</v>
          </cell>
          <cell r="F5681">
            <v>67</v>
          </cell>
          <cell r="G5681" t="str">
            <v>F</v>
          </cell>
          <cell r="H5681">
            <v>9</v>
          </cell>
          <cell r="I5681" t="str">
            <v>verified</v>
          </cell>
        </row>
        <row r="5682">
          <cell r="A5682" t="str">
            <v>67:9:G</v>
          </cell>
          <cell r="B5682" t="str">
            <v>ECK1412</v>
          </cell>
          <cell r="C5682" t="str">
            <v>b4428</v>
          </cell>
          <cell r="D5682" t="str">
            <v>JW5225</v>
          </cell>
          <cell r="E5682" t="str">
            <v>hokB</v>
          </cell>
          <cell r="F5682">
            <v>67</v>
          </cell>
          <cell r="G5682" t="str">
            <v>G</v>
          </cell>
          <cell r="H5682">
            <v>9</v>
          </cell>
          <cell r="I5682" t="str">
            <v>verified</v>
          </cell>
        </row>
        <row r="5683">
          <cell r="A5683" t="str">
            <v>67:10:A</v>
          </cell>
          <cell r="B5683" t="str">
            <v>ECK1431</v>
          </cell>
          <cell r="C5683" t="str">
            <v>b4532</v>
          </cell>
          <cell r="D5683" t="str">
            <v>JW5230</v>
          </cell>
          <cell r="E5683" t="str">
            <v>yncN</v>
          </cell>
          <cell r="F5683">
            <v>67</v>
          </cell>
          <cell r="G5683" t="str">
            <v>A</v>
          </cell>
          <cell r="H5683">
            <v>10</v>
          </cell>
          <cell r="I5683" t="str">
            <v>verified</v>
          </cell>
        </row>
        <row r="5684">
          <cell r="A5684" t="str">
            <v>67:10:D</v>
          </cell>
          <cell r="B5684" t="str">
            <v>ECK1490</v>
          </cell>
          <cell r="C5684" t="str">
            <v>b1496</v>
          </cell>
          <cell r="D5684" t="str">
            <v>JW5242</v>
          </cell>
          <cell r="E5684" t="str">
            <v>yddA</v>
          </cell>
          <cell r="F5684">
            <v>67</v>
          </cell>
          <cell r="G5684" t="str">
            <v>D</v>
          </cell>
          <cell r="H5684">
            <v>10</v>
          </cell>
          <cell r="I5684" t="str">
            <v>verified</v>
          </cell>
        </row>
        <row r="5685">
          <cell r="A5685" t="str">
            <v>67:10:E</v>
          </cell>
          <cell r="B5685" t="str">
            <v>ECK1499</v>
          </cell>
          <cell r="C5685" t="str">
            <v>b1506</v>
          </cell>
          <cell r="D5685" t="str">
            <v>JW5244</v>
          </cell>
          <cell r="E5685" t="str">
            <v>yneL</v>
          </cell>
          <cell r="F5685">
            <v>67</v>
          </cell>
          <cell r="G5685" t="str">
            <v>E</v>
          </cell>
          <cell r="H5685">
            <v>10</v>
          </cell>
          <cell r="I5685" t="str">
            <v>verified</v>
          </cell>
        </row>
        <row r="5686">
          <cell r="A5686" t="str">
            <v>67:10:F</v>
          </cell>
          <cell r="B5686" t="str">
            <v>ECK1542</v>
          </cell>
          <cell r="C5686" t="str">
            <v>b4533</v>
          </cell>
          <cell r="D5686" t="str">
            <v>JW5251</v>
          </cell>
          <cell r="E5686" t="str">
            <v>ynfO</v>
          </cell>
          <cell r="F5686">
            <v>67</v>
          </cell>
          <cell r="G5686" t="str">
            <v>F</v>
          </cell>
          <cell r="H5686">
            <v>10</v>
          </cell>
          <cell r="I5686" t="str">
            <v>verified</v>
          </cell>
        </row>
        <row r="5687">
          <cell r="A5687" t="str">
            <v>67:10:G</v>
          </cell>
          <cell r="B5687" t="str">
            <v>ECK1545</v>
          </cell>
          <cell r="C5687" t="str">
            <v>b1551</v>
          </cell>
          <cell r="D5687" t="str">
            <v>JW5254</v>
          </cell>
          <cell r="E5687" t="str">
            <v>ynfN</v>
          </cell>
          <cell r="F5687">
            <v>67</v>
          </cell>
          <cell r="G5687" t="str">
            <v>G</v>
          </cell>
          <cell r="H5687">
            <v>10</v>
          </cell>
          <cell r="I5687" t="str">
            <v>verified</v>
          </cell>
        </row>
        <row r="5688">
          <cell r="A5688" t="str">
            <v>67:10:H</v>
          </cell>
          <cell r="B5688" t="str">
            <v>ECK1574</v>
          </cell>
          <cell r="C5688" t="str">
            <v>b4534</v>
          </cell>
          <cell r="D5688" t="str">
            <v>JW5257</v>
          </cell>
          <cell r="E5688" t="str">
            <v>ynfP</v>
          </cell>
          <cell r="F5688">
            <v>67</v>
          </cell>
          <cell r="G5688" t="str">
            <v>H</v>
          </cell>
          <cell r="H5688">
            <v>10</v>
          </cell>
          <cell r="I5688" t="str">
            <v>verified</v>
          </cell>
        </row>
        <row r="5689">
          <cell r="A5689" t="str">
            <v>67:11:A</v>
          </cell>
          <cell r="B5689" t="str">
            <v>ECK1583</v>
          </cell>
          <cell r="C5689" t="str">
            <v>b1588</v>
          </cell>
          <cell r="D5689" t="str">
            <v>JW5260</v>
          </cell>
          <cell r="E5689" t="str">
            <v>ynfF</v>
          </cell>
          <cell r="F5689">
            <v>67</v>
          </cell>
          <cell r="G5689" t="str">
            <v>A</v>
          </cell>
          <cell r="H5689">
            <v>11</v>
          </cell>
          <cell r="I5689" t="str">
            <v>verified</v>
          </cell>
        </row>
        <row r="5690">
          <cell r="A5690" t="str">
            <v>67:11:B</v>
          </cell>
          <cell r="B5690" t="str">
            <v>ECK1585</v>
          </cell>
          <cell r="C5690" t="str">
            <v>b1590</v>
          </cell>
          <cell r="D5690" t="str">
            <v>JW5261</v>
          </cell>
          <cell r="E5690" t="str">
            <v>ynfH</v>
          </cell>
          <cell r="F5690">
            <v>67</v>
          </cell>
          <cell r="G5690" t="str">
            <v>B</v>
          </cell>
          <cell r="H5690">
            <v>11</v>
          </cell>
          <cell r="I5690" t="str">
            <v>verified</v>
          </cell>
        </row>
        <row r="5691">
          <cell r="A5691" t="str">
            <v>67:11:C</v>
          </cell>
          <cell r="B5691" t="str">
            <v>ECK1588</v>
          </cell>
          <cell r="C5691" t="str">
            <v>b1593</v>
          </cell>
          <cell r="D5691" t="str">
            <v>JW5264</v>
          </cell>
          <cell r="E5691" t="str">
            <v>ynfK</v>
          </cell>
          <cell r="F5691">
            <v>67</v>
          </cell>
          <cell r="G5691" t="str">
            <v>C</v>
          </cell>
          <cell r="H5691">
            <v>11</v>
          </cell>
          <cell r="I5691" t="str">
            <v>verified</v>
          </cell>
        </row>
        <row r="5692">
          <cell r="A5692" t="str">
            <v>67:11:E</v>
          </cell>
          <cell r="B5692" t="str">
            <v>ECK1667</v>
          </cell>
          <cell r="C5692" t="str">
            <v>b1671</v>
          </cell>
          <cell r="D5692" t="str">
            <v>JW5271</v>
          </cell>
          <cell r="E5692" t="str">
            <v>ydhX</v>
          </cell>
          <cell r="F5692">
            <v>67</v>
          </cell>
          <cell r="G5692" t="str">
            <v>E</v>
          </cell>
          <cell r="H5692">
            <v>11</v>
          </cell>
          <cell r="I5692" t="str">
            <v>verified</v>
          </cell>
        </row>
        <row r="5693">
          <cell r="A5693" t="str">
            <v>67:11:F</v>
          </cell>
          <cell r="B5693" t="str">
            <v>ECK1719</v>
          </cell>
          <cell r="C5693" t="str">
            <v>b4535</v>
          </cell>
          <cell r="D5693" t="str">
            <v>JW5911</v>
          </cell>
          <cell r="E5693" t="str">
            <v>yniD</v>
          </cell>
          <cell r="F5693">
            <v>67</v>
          </cell>
          <cell r="G5693" t="str">
            <v>F</v>
          </cell>
          <cell r="H5693">
            <v>11</v>
          </cell>
          <cell r="I5693" t="str">
            <v>verified</v>
          </cell>
        </row>
        <row r="5694">
          <cell r="A5694" t="str">
            <v>67:11:G</v>
          </cell>
          <cell r="B5694" t="str">
            <v>ECK1744</v>
          </cell>
          <cell r="C5694" t="str">
            <v>b1746</v>
          </cell>
          <cell r="D5694" t="str">
            <v>JW5282</v>
          </cell>
          <cell r="E5694" t="str">
            <v>astD</v>
          </cell>
          <cell r="F5694">
            <v>67</v>
          </cell>
          <cell r="G5694" t="str">
            <v>G</v>
          </cell>
          <cell r="H5694">
            <v>11</v>
          </cell>
          <cell r="I5694" t="str">
            <v>verified</v>
          </cell>
        </row>
        <row r="5695">
          <cell r="A5695" t="str">
            <v>67:11:H</v>
          </cell>
          <cell r="B5695" t="str">
            <v>ECK1754</v>
          </cell>
          <cell r="C5695" t="str">
            <v>b1756</v>
          </cell>
          <cell r="D5695" t="str">
            <v>JW5286</v>
          </cell>
          <cell r="E5695" t="str">
            <v>ynjD</v>
          </cell>
          <cell r="F5695">
            <v>67</v>
          </cell>
          <cell r="G5695" t="str">
            <v>H</v>
          </cell>
          <cell r="H5695">
            <v>11</v>
          </cell>
          <cell r="I5695" t="str">
            <v>verified</v>
          </cell>
        </row>
        <row r="5696">
          <cell r="A5696" t="str">
            <v>67:12:A</v>
          </cell>
          <cell r="B5696" t="str">
            <v>ECK1773</v>
          </cell>
          <cell r="C5696" t="str">
            <v>b1775</v>
          </cell>
          <cell r="D5696" t="str">
            <v>JW5290</v>
          </cell>
          <cell r="E5696" t="str">
            <v>ydjK</v>
          </cell>
          <cell r="F5696">
            <v>67</v>
          </cell>
          <cell r="G5696" t="str">
            <v>A</v>
          </cell>
          <cell r="H5696">
            <v>12</v>
          </cell>
          <cell r="I5696" t="str">
            <v>verified</v>
          </cell>
        </row>
        <row r="5697">
          <cell r="A5697" t="str">
            <v>67:12:B</v>
          </cell>
          <cell r="B5697" t="str">
            <v>ECK1799</v>
          </cell>
          <cell r="C5697" t="str">
            <v>b1801</v>
          </cell>
          <cell r="D5697" t="str">
            <v>JW5293</v>
          </cell>
          <cell r="E5697" t="str">
            <v>yeaV</v>
          </cell>
          <cell r="F5697">
            <v>67</v>
          </cell>
          <cell r="G5697" t="str">
            <v>B</v>
          </cell>
          <cell r="H5697">
            <v>12</v>
          </cell>
          <cell r="I5697" t="str">
            <v>verified</v>
          </cell>
        </row>
        <row r="5698">
          <cell r="A5698" t="str">
            <v>67:12:C</v>
          </cell>
          <cell r="B5698" t="str">
            <v>ECK1800</v>
          </cell>
          <cell r="C5698" t="str">
            <v>b1802</v>
          </cell>
          <cell r="D5698" t="str">
            <v>JW5294</v>
          </cell>
          <cell r="E5698" t="str">
            <v>yeaW</v>
          </cell>
          <cell r="F5698">
            <v>67</v>
          </cell>
          <cell r="G5698" t="str">
            <v>C</v>
          </cell>
          <cell r="H5698">
            <v>12</v>
          </cell>
          <cell r="I5698" t="str">
            <v>verified</v>
          </cell>
        </row>
        <row r="5699">
          <cell r="A5699" t="str">
            <v>67:12:D</v>
          </cell>
          <cell r="B5699" t="str">
            <v>ECK1825</v>
          </cell>
          <cell r="C5699" t="str">
            <v>b4536</v>
          </cell>
          <cell r="D5699" t="str">
            <v>JW5298</v>
          </cell>
          <cell r="E5699" t="str">
            <v>yobH</v>
          </cell>
          <cell r="F5699">
            <v>67</v>
          </cell>
          <cell r="G5699" t="str">
            <v>D</v>
          </cell>
          <cell r="H5699">
            <v>12</v>
          </cell>
          <cell r="I5699" t="str">
            <v>verified</v>
          </cell>
        </row>
        <row r="5700">
          <cell r="A5700" t="str">
            <v>67:12:E</v>
          </cell>
          <cell r="B5700" t="str">
            <v>ECK1827</v>
          </cell>
          <cell r="C5700" t="str">
            <v>b1828</v>
          </cell>
          <cell r="D5700" t="str">
            <v>JW5299</v>
          </cell>
          <cell r="E5700" t="str">
            <v>yebQ</v>
          </cell>
          <cell r="F5700">
            <v>67</v>
          </cell>
          <cell r="G5700" t="str">
            <v>E</v>
          </cell>
          <cell r="H5700">
            <v>12</v>
          </cell>
          <cell r="I5700" t="str">
            <v>verified</v>
          </cell>
        </row>
        <row r="5701">
          <cell r="A5701" t="str">
            <v>67:12:G</v>
          </cell>
          <cell r="B5701" t="str">
            <v>ECK1918</v>
          </cell>
          <cell r="C5701" t="str">
            <v>b1919</v>
          </cell>
          <cell r="D5701" t="str">
            <v>JW5313</v>
          </cell>
          <cell r="E5701" t="str">
            <v>yedO</v>
          </cell>
          <cell r="F5701">
            <v>67</v>
          </cell>
          <cell r="G5701" t="str">
            <v>G</v>
          </cell>
          <cell r="H5701">
            <v>12</v>
          </cell>
          <cell r="I5701" t="str">
            <v>verified</v>
          </cell>
        </row>
        <row r="5702">
          <cell r="A5702" t="str">
            <v>67:12:H</v>
          </cell>
          <cell r="B5702" t="str">
            <v>ECK1934</v>
          </cell>
          <cell r="C5702" t="str">
            <v>b1936</v>
          </cell>
          <cell r="D5702" t="str">
            <v>JW5913</v>
          </cell>
          <cell r="E5702" t="str">
            <v>intG</v>
          </cell>
          <cell r="F5702">
            <v>67</v>
          </cell>
          <cell r="G5702" t="str">
            <v>H</v>
          </cell>
          <cell r="H5702">
            <v>12</v>
          </cell>
          <cell r="I5702" t="str">
            <v>verified</v>
          </cell>
        </row>
        <row r="5703">
          <cell r="A5703" t="str">
            <v>68:1:B</v>
          </cell>
          <cell r="B5703" t="str">
            <v>ECK4272</v>
          </cell>
          <cell r="C5703" t="str">
            <v>b4282</v>
          </cell>
          <cell r="D5703" t="str">
            <v>JW4242</v>
          </cell>
          <cell r="E5703" t="str">
            <v>yjhE</v>
          </cell>
          <cell r="F5703">
            <v>68</v>
          </cell>
          <cell r="G5703" t="str">
            <v>B</v>
          </cell>
          <cell r="H5703">
            <v>1</v>
          </cell>
          <cell r="I5703" t="str">
            <v>verified</v>
          </cell>
        </row>
        <row r="5704">
          <cell r="A5704" t="str">
            <v>68:1:D</v>
          </cell>
          <cell r="B5704" t="str">
            <v>ECK4330</v>
          </cell>
          <cell r="C5704" t="str">
            <v>b4339</v>
          </cell>
          <cell r="D5704" t="str">
            <v>JW4302</v>
          </cell>
          <cell r="E5704" t="str">
            <v>yjiQ</v>
          </cell>
          <cell r="F5704">
            <v>68</v>
          </cell>
          <cell r="G5704" t="str">
            <v>D</v>
          </cell>
          <cell r="H5704">
            <v>1</v>
          </cell>
          <cell r="I5704" t="str">
            <v>verified</v>
          </cell>
        </row>
        <row r="5705">
          <cell r="A5705" t="str">
            <v>68:1:G</v>
          </cell>
          <cell r="B5705" t="str">
            <v>ECK0059</v>
          </cell>
          <cell r="C5705" t="str">
            <v>b0058</v>
          </cell>
          <cell r="D5705" t="str">
            <v>JW0057</v>
          </cell>
          <cell r="E5705" t="str">
            <v>rluA</v>
          </cell>
          <cell r="F5705">
            <v>68</v>
          </cell>
          <cell r="G5705" t="str">
            <v>G</v>
          </cell>
          <cell r="H5705">
            <v>1</v>
          </cell>
          <cell r="I5705" t="str">
            <v>verified</v>
          </cell>
        </row>
        <row r="5706">
          <cell r="A5706" t="str">
            <v>68:2:A</v>
          </cell>
          <cell r="B5706" t="str">
            <v>ECK0687</v>
          </cell>
          <cell r="C5706" t="str">
            <v>b4513</v>
          </cell>
          <cell r="D5706" t="str">
            <v>JW0687</v>
          </cell>
          <cell r="E5706" t="str">
            <v>kdpF</v>
          </cell>
          <cell r="F5706">
            <v>68</v>
          </cell>
          <cell r="G5706" t="str">
            <v>A</v>
          </cell>
          <cell r="H5706">
            <v>2</v>
          </cell>
          <cell r="I5706" t="str">
            <v xml:space="preserve">use other isolate </v>
          </cell>
        </row>
        <row r="5707">
          <cell r="A5707" t="str">
            <v>68:2:B</v>
          </cell>
          <cell r="B5707" t="str">
            <v>ECK1224</v>
          </cell>
          <cell r="C5707" t="str">
            <v>b1229</v>
          </cell>
          <cell r="D5707" t="str">
            <v>JW1219</v>
          </cell>
          <cell r="E5707" t="str">
            <v>tpr</v>
          </cell>
          <cell r="F5707">
            <v>68</v>
          </cell>
          <cell r="G5707" t="str">
            <v>B</v>
          </cell>
          <cell r="H5707">
            <v>2</v>
          </cell>
          <cell r="I5707" t="str">
            <v>duplication</v>
          </cell>
        </row>
        <row r="5708">
          <cell r="A5708" t="str">
            <v>68:2:C</v>
          </cell>
          <cell r="B5708" t="str">
            <v>ECK1259</v>
          </cell>
          <cell r="C5708" t="str">
            <v>b1265</v>
          </cell>
          <cell r="D5708" t="str">
            <v>JW1257</v>
          </cell>
          <cell r="E5708" t="str">
            <v>trpL</v>
          </cell>
          <cell r="F5708">
            <v>68</v>
          </cell>
          <cell r="G5708" t="str">
            <v>C</v>
          </cell>
          <cell r="H5708">
            <v>2</v>
          </cell>
          <cell r="I5708" t="str">
            <v>verified</v>
          </cell>
        </row>
        <row r="5709">
          <cell r="A5709" t="str">
            <v>68:2:D</v>
          </cell>
          <cell r="B5709" t="str">
            <v>ECK1392</v>
          </cell>
          <cell r="C5709" t="str">
            <v>b1395</v>
          </cell>
          <cell r="D5709" t="str">
            <v>JW1390</v>
          </cell>
          <cell r="E5709" t="str">
            <v>paaH</v>
          </cell>
          <cell r="F5709">
            <v>68</v>
          </cell>
          <cell r="G5709" t="str">
            <v>D</v>
          </cell>
          <cell r="H5709">
            <v>2</v>
          </cell>
          <cell r="I5709" t="str">
            <v>verified</v>
          </cell>
        </row>
        <row r="5710">
          <cell r="A5710" t="str">
            <v>68:2:E</v>
          </cell>
          <cell r="B5710" t="str">
            <v>ECK1610</v>
          </cell>
          <cell r="C5710" t="str">
            <v>b1615</v>
          </cell>
          <cell r="D5710" t="str">
            <v>JW1607</v>
          </cell>
          <cell r="E5710" t="str">
            <v>uidC</v>
          </cell>
          <cell r="F5710">
            <v>68</v>
          </cell>
          <cell r="G5710" t="str">
            <v>E</v>
          </cell>
          <cell r="H5710">
            <v>2</v>
          </cell>
          <cell r="I5710" t="str">
            <v>verified</v>
          </cell>
        </row>
        <row r="5711">
          <cell r="A5711" t="str">
            <v>68:2:F</v>
          </cell>
          <cell r="B5711" t="str">
            <v>ECK1713</v>
          </cell>
          <cell r="C5711" t="str">
            <v>b1715</v>
          </cell>
          <cell r="D5711" t="str">
            <v>JW1705</v>
          </cell>
          <cell r="E5711" t="str">
            <v>pheM</v>
          </cell>
          <cell r="F5711">
            <v>68</v>
          </cell>
          <cell r="G5711" t="str">
            <v>F</v>
          </cell>
          <cell r="H5711">
            <v>2</v>
          </cell>
          <cell r="I5711" t="str">
            <v>verified</v>
          </cell>
        </row>
        <row r="5712">
          <cell r="A5712" t="str">
            <v>68:2:G</v>
          </cell>
          <cell r="B5712" t="str">
            <v>ECK1935</v>
          </cell>
          <cell r="C5712" t="str">
            <v>b1937</v>
          </cell>
          <cell r="D5712" t="str">
            <v>JW1921</v>
          </cell>
          <cell r="E5712" t="str">
            <v>fliE</v>
          </cell>
          <cell r="F5712">
            <v>68</v>
          </cell>
          <cell r="G5712" t="str">
            <v>G</v>
          </cell>
          <cell r="H5712">
            <v>2</v>
          </cell>
          <cell r="I5712" t="str">
            <v>verified</v>
          </cell>
        </row>
        <row r="5713">
          <cell r="A5713" t="str">
            <v>68:2:H</v>
          </cell>
          <cell r="B5713" t="str">
            <v>ECK2013</v>
          </cell>
          <cell r="C5713" t="str">
            <v>b2018</v>
          </cell>
          <cell r="D5713" t="str">
            <v>JW2000</v>
          </cell>
          <cell r="E5713" t="str">
            <v>hisL</v>
          </cell>
          <cell r="F5713">
            <v>68</v>
          </cell>
          <cell r="G5713" t="str">
            <v>H</v>
          </cell>
          <cell r="H5713">
            <v>2</v>
          </cell>
          <cell r="I5713" t="str">
            <v xml:space="preserve">use other isolate </v>
          </cell>
        </row>
        <row r="5714">
          <cell r="A5714" t="str">
            <v>68:3:A</v>
          </cell>
          <cell r="B5714" t="str">
            <v>ECK2595</v>
          </cell>
          <cell r="C5714" t="str">
            <v>b2598</v>
          </cell>
          <cell r="D5714" t="str">
            <v>JW2579</v>
          </cell>
          <cell r="E5714" t="str">
            <v>pheL</v>
          </cell>
          <cell r="F5714">
            <v>68</v>
          </cell>
          <cell r="G5714" t="str">
            <v>A</v>
          </cell>
          <cell r="H5714">
            <v>3</v>
          </cell>
          <cell r="I5714" t="str">
            <v xml:space="preserve">use other isolate </v>
          </cell>
        </row>
        <row r="5715">
          <cell r="A5715" t="str">
            <v>68:3:B</v>
          </cell>
          <cell r="B5715" t="str">
            <v>ECK2905</v>
          </cell>
          <cell r="C5715" t="str">
            <v>b2910</v>
          </cell>
          <cell r="D5715" t="str">
            <v>JW2878</v>
          </cell>
          <cell r="E5715" t="str">
            <v>zapA</v>
          </cell>
          <cell r="F5715">
            <v>68</v>
          </cell>
          <cell r="G5715" t="str">
            <v>B</v>
          </cell>
          <cell r="H5715">
            <v>3</v>
          </cell>
          <cell r="I5715" t="str">
            <v>verified</v>
          </cell>
        </row>
        <row r="5716">
          <cell r="A5716" t="str">
            <v>68:3:C</v>
          </cell>
          <cell r="B5716" t="str">
            <v>ECK3658</v>
          </cell>
          <cell r="C5716" t="str">
            <v>b3667</v>
          </cell>
          <cell r="D5716" t="str">
            <v>JW3642</v>
          </cell>
          <cell r="E5716" t="str">
            <v>uhpC</v>
          </cell>
          <cell r="F5716">
            <v>68</v>
          </cell>
          <cell r="G5716" t="str">
            <v>C</v>
          </cell>
          <cell r="H5716">
            <v>3</v>
          </cell>
          <cell r="I5716" t="str">
            <v>verified</v>
          </cell>
        </row>
        <row r="5717">
          <cell r="A5717" t="str">
            <v>68:3:D</v>
          </cell>
          <cell r="B5717" t="str">
            <v>ECK3700</v>
          </cell>
          <cell r="C5717" t="str">
            <v>b3707</v>
          </cell>
          <cell r="D5717" t="str">
            <v>JW3685</v>
          </cell>
          <cell r="E5717" t="str">
            <v>tnaC</v>
          </cell>
          <cell r="F5717">
            <v>68</v>
          </cell>
          <cell r="G5717" t="str">
            <v>D</v>
          </cell>
          <cell r="H5717">
            <v>3</v>
          </cell>
          <cell r="I5717" t="str">
            <v>verified</v>
          </cell>
        </row>
        <row r="5718">
          <cell r="A5718" t="str">
            <v>68:3:E</v>
          </cell>
          <cell r="B5718" t="str">
            <v>ECK3759</v>
          </cell>
          <cell r="C5718" t="str">
            <v>b3766</v>
          </cell>
          <cell r="D5718" t="str">
            <v>JW3739</v>
          </cell>
          <cell r="E5718" t="str">
            <v>ilvL</v>
          </cell>
          <cell r="F5718">
            <v>68</v>
          </cell>
          <cell r="G5718" t="str">
            <v>E</v>
          </cell>
          <cell r="H5718">
            <v>3</v>
          </cell>
          <cell r="I5718" t="str">
            <v>verified</v>
          </cell>
        </row>
        <row r="5719">
          <cell r="A5719" t="str">
            <v>68:3:F</v>
          </cell>
          <cell r="B5719" t="str">
            <v>ECK3774</v>
          </cell>
          <cell r="C5719" t="str">
            <v>b3782</v>
          </cell>
          <cell r="D5719" t="str">
            <v>JW3755</v>
          </cell>
          <cell r="E5719" t="str">
            <v>rhoL</v>
          </cell>
          <cell r="F5719">
            <v>68</v>
          </cell>
          <cell r="G5719" t="str">
            <v>F</v>
          </cell>
          <cell r="H5719">
            <v>3</v>
          </cell>
          <cell r="I5719" t="str">
            <v>verified</v>
          </cell>
        </row>
        <row r="5720">
          <cell r="A5720" t="str">
            <v>68:3:G</v>
          </cell>
          <cell r="B5720" t="str">
            <v>ECK4029</v>
          </cell>
          <cell r="C5720" t="str">
            <v>b4037</v>
          </cell>
          <cell r="D5720" t="str">
            <v>JW3997</v>
          </cell>
          <cell r="E5720" t="str">
            <v>malM</v>
          </cell>
          <cell r="F5720">
            <v>68</v>
          </cell>
          <cell r="G5720" t="str">
            <v>G</v>
          </cell>
          <cell r="H5720">
            <v>3</v>
          </cell>
          <cell r="I5720" t="str">
            <v>verified</v>
          </cell>
        </row>
        <row r="5721">
          <cell r="A5721" t="str">
            <v>68:4:A</v>
          </cell>
          <cell r="B5721" t="str">
            <v>ECK4265</v>
          </cell>
          <cell r="C5721" t="str">
            <v>b4274</v>
          </cell>
          <cell r="D5721" t="str">
            <v>JW4233</v>
          </cell>
          <cell r="E5721" t="str">
            <v>yjgW</v>
          </cell>
          <cell r="F5721">
            <v>68</v>
          </cell>
          <cell r="G5721" t="str">
            <v>A</v>
          </cell>
          <cell r="H5721">
            <v>4</v>
          </cell>
          <cell r="I5721" t="str">
            <v>verified</v>
          </cell>
        </row>
        <row r="5722">
          <cell r="A5722" t="str">
            <v>68:4:B</v>
          </cell>
          <cell r="B5722" t="str">
            <v>ECK4276</v>
          </cell>
          <cell r="C5722" t="str">
            <v>b4286</v>
          </cell>
          <cell r="D5722" t="str">
            <v>JW4246</v>
          </cell>
          <cell r="E5722" t="str">
            <v>yjhV</v>
          </cell>
          <cell r="F5722">
            <v>68</v>
          </cell>
          <cell r="G5722" t="str">
            <v>B</v>
          </cell>
          <cell r="H5722">
            <v>4</v>
          </cell>
          <cell r="I5722" t="str">
            <v>verified</v>
          </cell>
        </row>
        <row r="5723">
          <cell r="A5723" t="str">
            <v>68:4:C</v>
          </cell>
          <cell r="B5723" t="str">
            <v>ECK0012</v>
          </cell>
          <cell r="C5723" t="str">
            <v>b0012</v>
          </cell>
          <cell r="D5723" t="str">
            <v>JW5001</v>
          </cell>
          <cell r="E5723" t="str">
            <v>htgA</v>
          </cell>
          <cell r="F5723">
            <v>68</v>
          </cell>
          <cell r="G5723" t="str">
            <v>C</v>
          </cell>
          <cell r="H5723">
            <v>4</v>
          </cell>
          <cell r="I5723" t="str">
            <v>verified</v>
          </cell>
        </row>
        <row r="5724">
          <cell r="A5724" t="str">
            <v>68:4:D</v>
          </cell>
          <cell r="B5724" t="str">
            <v>ECK0036</v>
          </cell>
          <cell r="C5724" t="str">
            <v>b0035</v>
          </cell>
          <cell r="D5724" t="str">
            <v>JW5004</v>
          </cell>
          <cell r="E5724" t="str">
            <v>caiE</v>
          </cell>
          <cell r="F5724">
            <v>68</v>
          </cell>
          <cell r="G5724" t="str">
            <v>D</v>
          </cell>
          <cell r="H5724">
            <v>4</v>
          </cell>
          <cell r="I5724" t="str">
            <v>verified</v>
          </cell>
        </row>
        <row r="5725">
          <cell r="A5725" t="str">
            <v>68:4:F</v>
          </cell>
          <cell r="B5725" t="str">
            <v>ECK0146</v>
          </cell>
          <cell r="C5725" t="str">
            <v>b0147</v>
          </cell>
          <cell r="D5725" t="str">
            <v>JW5011</v>
          </cell>
          <cell r="E5725" t="str">
            <v>ligT</v>
          </cell>
          <cell r="F5725">
            <v>68</v>
          </cell>
          <cell r="G5725" t="str">
            <v>F</v>
          </cell>
          <cell r="H5725">
            <v>4</v>
          </cell>
          <cell r="I5725" t="str">
            <v>verified</v>
          </cell>
        </row>
        <row r="5726">
          <cell r="A5726" t="str">
            <v>68:4:G</v>
          </cell>
          <cell r="B5726" t="str">
            <v>ECK0211</v>
          </cell>
          <cell r="C5726" t="str">
            <v>b0211</v>
          </cell>
          <cell r="D5726" t="str">
            <v>JW5018</v>
          </cell>
          <cell r="E5726" t="str">
            <v>mltD</v>
          </cell>
          <cell r="F5726">
            <v>68</v>
          </cell>
          <cell r="G5726" t="str">
            <v>G</v>
          </cell>
          <cell r="H5726">
            <v>4</v>
          </cell>
          <cell r="I5726" t="str">
            <v>verified</v>
          </cell>
        </row>
        <row r="5727">
          <cell r="A5727" t="str">
            <v>68:5:B</v>
          </cell>
          <cell r="B5727" t="str">
            <v>ECK0262</v>
          </cell>
          <cell r="C5727" t="str">
            <v>b0260</v>
          </cell>
          <cell r="D5727" t="str">
            <v>JW5027</v>
          </cell>
          <cell r="E5727" t="str">
            <v>mmuP</v>
          </cell>
          <cell r="F5727">
            <v>68</v>
          </cell>
          <cell r="G5727" t="str">
            <v>B</v>
          </cell>
          <cell r="H5727">
            <v>5</v>
          </cell>
          <cell r="I5727" t="str">
            <v>verified</v>
          </cell>
        </row>
        <row r="5728">
          <cell r="A5728" t="str">
            <v>68:5:E</v>
          </cell>
          <cell r="B5728" t="str">
            <v>ECK0295</v>
          </cell>
          <cell r="C5728" t="str">
            <v>b4506</v>
          </cell>
          <cell r="D5728" t="str">
            <v>JW5034</v>
          </cell>
          <cell r="E5728" t="str">
            <v>ykgM</v>
          </cell>
          <cell r="F5728">
            <v>68</v>
          </cell>
          <cell r="G5728" t="str">
            <v>E</v>
          </cell>
          <cell r="H5728">
            <v>5</v>
          </cell>
          <cell r="I5728" t="str">
            <v>verified</v>
          </cell>
        </row>
        <row r="5729">
          <cell r="A5729" t="str">
            <v>68:5:F</v>
          </cell>
          <cell r="B5729" t="str">
            <v>ECK0296</v>
          </cell>
          <cell r="C5729" t="str">
            <v>b0296</v>
          </cell>
          <cell r="D5729" t="str">
            <v>JW5035</v>
          </cell>
          <cell r="E5729" t="str">
            <v>ykgM</v>
          </cell>
          <cell r="F5729">
            <v>68</v>
          </cell>
          <cell r="G5729" t="str">
            <v>F</v>
          </cell>
          <cell r="H5729">
            <v>5</v>
          </cell>
          <cell r="I5729" t="str">
            <v>verified</v>
          </cell>
        </row>
        <row r="5730">
          <cell r="A5730" t="str">
            <v>68:5:G</v>
          </cell>
          <cell r="B5730" t="str">
            <v>ECK0303</v>
          </cell>
          <cell r="C5730" t="str">
            <v>b0304</v>
          </cell>
          <cell r="D5730" t="str">
            <v>JW5040</v>
          </cell>
          <cell r="E5730" t="str">
            <v>ykgC</v>
          </cell>
          <cell r="F5730">
            <v>68</v>
          </cell>
          <cell r="G5730" t="str">
            <v>G</v>
          </cell>
          <cell r="H5730">
            <v>5</v>
          </cell>
          <cell r="I5730" t="str">
            <v>verified</v>
          </cell>
        </row>
        <row r="5731">
          <cell r="A5731" t="str">
            <v>68:5:H</v>
          </cell>
          <cell r="B5731" t="str">
            <v>ECK0350</v>
          </cell>
          <cell r="C5731" t="str">
            <v>b0353</v>
          </cell>
          <cell r="D5731" t="str">
            <v>JW5046</v>
          </cell>
          <cell r="E5731" t="str">
            <v>mhpT</v>
          </cell>
          <cell r="F5731">
            <v>68</v>
          </cell>
          <cell r="G5731" t="str">
            <v>H</v>
          </cell>
          <cell r="H5731">
            <v>5</v>
          </cell>
          <cell r="I5731" t="str">
            <v>verified</v>
          </cell>
        </row>
        <row r="5732">
          <cell r="A5732" t="str">
            <v>68:6:B</v>
          </cell>
          <cell r="B5732" t="str">
            <v>ECK0367</v>
          </cell>
          <cell r="C5732" t="str">
            <v>b0370</v>
          </cell>
          <cell r="D5732" t="str">
            <v>JW5049</v>
          </cell>
          <cell r="E5732" t="str">
            <v>ykiB</v>
          </cell>
          <cell r="F5732">
            <v>68</v>
          </cell>
          <cell r="G5732" t="str">
            <v>B</v>
          </cell>
          <cell r="H5732">
            <v>6</v>
          </cell>
          <cell r="I5732" t="str">
            <v>verified</v>
          </cell>
        </row>
        <row r="5733">
          <cell r="A5733" t="str">
            <v>68:6:C</v>
          </cell>
          <cell r="B5733" t="str">
            <v>ECK0379</v>
          </cell>
          <cell r="C5733" t="str">
            <v>b0384</v>
          </cell>
          <cell r="D5733" t="str">
            <v>JW5054</v>
          </cell>
          <cell r="E5733" t="str">
            <v>psiF</v>
          </cell>
          <cell r="F5733">
            <v>68</v>
          </cell>
          <cell r="G5733" t="str">
            <v>C</v>
          </cell>
          <cell r="H5733">
            <v>6</v>
          </cell>
          <cell r="I5733" t="str">
            <v>verified</v>
          </cell>
        </row>
        <row r="5734">
          <cell r="A5734" t="str">
            <v>68:6:D</v>
          </cell>
          <cell r="B5734" t="str">
            <v>ECK0443</v>
          </cell>
          <cell r="C5734" t="str">
            <v>b0449</v>
          </cell>
          <cell r="D5734" t="str">
            <v>JW5061</v>
          </cell>
          <cell r="E5734" t="str">
            <v>mdlB</v>
          </cell>
          <cell r="F5734">
            <v>68</v>
          </cell>
          <cell r="G5734" t="str">
            <v>D</v>
          </cell>
          <cell r="H5734">
            <v>6</v>
          </cell>
          <cell r="I5734" t="str">
            <v>verified</v>
          </cell>
        </row>
        <row r="5735">
          <cell r="A5735" t="str">
            <v>68:6:F</v>
          </cell>
          <cell r="B5735" t="str">
            <v>ECK0527</v>
          </cell>
          <cell r="C5735" t="str">
            <v>b0534</v>
          </cell>
          <cell r="D5735" t="str">
            <v>JW5072</v>
          </cell>
          <cell r="E5735" t="str">
            <v>sfmF</v>
          </cell>
          <cell r="F5735">
            <v>68</v>
          </cell>
          <cell r="G5735" t="str">
            <v>F</v>
          </cell>
          <cell r="H5735">
            <v>6</v>
          </cell>
          <cell r="I5735" t="str">
            <v>verified</v>
          </cell>
        </row>
        <row r="5736">
          <cell r="A5736" t="str">
            <v>68:6:H</v>
          </cell>
          <cell r="B5736" t="str">
            <v>ECK0544</v>
          </cell>
          <cell r="C5736" t="str">
            <v>b0553</v>
          </cell>
          <cell r="D5736" t="str">
            <v>JW5078</v>
          </cell>
          <cell r="E5736" t="str">
            <v>nmpC</v>
          </cell>
          <cell r="F5736">
            <v>68</v>
          </cell>
          <cell r="G5736" t="str">
            <v>H</v>
          </cell>
          <cell r="H5736">
            <v>6</v>
          </cell>
          <cell r="I5736" t="str">
            <v>verified</v>
          </cell>
        </row>
        <row r="5737">
          <cell r="A5737" t="str">
            <v>68:7:A</v>
          </cell>
          <cell r="B5737" t="str">
            <v>ECK0608</v>
          </cell>
          <cell r="C5737" t="str">
            <v>b0615</v>
          </cell>
          <cell r="D5737" t="str">
            <v>JW5087</v>
          </cell>
          <cell r="E5737" t="str">
            <v>citF</v>
          </cell>
          <cell r="F5737">
            <v>68</v>
          </cell>
          <cell r="G5737" t="str">
            <v>A</v>
          </cell>
          <cell r="H5737">
            <v>7</v>
          </cell>
          <cell r="I5737" t="str">
            <v>verified</v>
          </cell>
        </row>
        <row r="5738">
          <cell r="A5738" t="str">
            <v>68:7:B</v>
          </cell>
          <cell r="B5738" t="str">
            <v>ECK0648</v>
          </cell>
          <cell r="C5738" t="str">
            <v>b0655</v>
          </cell>
          <cell r="D5738" t="str">
            <v>JW5092</v>
          </cell>
          <cell r="E5738" t="str">
            <v>gltI</v>
          </cell>
          <cell r="F5738">
            <v>68</v>
          </cell>
          <cell r="G5738" t="str">
            <v>B</v>
          </cell>
          <cell r="H5738">
            <v>7</v>
          </cell>
          <cell r="I5738" t="str">
            <v>verified</v>
          </cell>
        </row>
        <row r="5739">
          <cell r="A5739" t="str">
            <v>68:7:C</v>
          </cell>
          <cell r="B5739" t="str">
            <v>ECK0729</v>
          </cell>
          <cell r="C5739" t="str">
            <v>b0740</v>
          </cell>
          <cell r="D5739" t="str">
            <v>JW5100</v>
          </cell>
          <cell r="E5739" t="str">
            <v>tolB</v>
          </cell>
          <cell r="F5739">
            <v>68</v>
          </cell>
          <cell r="G5739" t="str">
            <v>C</v>
          </cell>
          <cell r="H5739">
            <v>7</v>
          </cell>
          <cell r="I5739" t="str">
            <v>verified</v>
          </cell>
        </row>
        <row r="5740">
          <cell r="A5740" t="str">
            <v>68:7:D</v>
          </cell>
          <cell r="B5740" t="str">
            <v>ECK0783</v>
          </cell>
          <cell r="C5740" t="str">
            <v>b0794</v>
          </cell>
          <cell r="D5740" t="str">
            <v>JW5104</v>
          </cell>
          <cell r="E5740" t="str">
            <v>ybhF</v>
          </cell>
          <cell r="F5740">
            <v>68</v>
          </cell>
          <cell r="G5740" t="str">
            <v>D</v>
          </cell>
          <cell r="H5740">
            <v>7</v>
          </cell>
          <cell r="I5740" t="str">
            <v>verified</v>
          </cell>
        </row>
        <row r="5741">
          <cell r="A5741" t="str">
            <v>68:7:E</v>
          </cell>
          <cell r="B5741" t="str">
            <v>ECK0863</v>
          </cell>
          <cell r="C5741" t="str">
            <v>b0872</v>
          </cell>
          <cell r="D5741" t="str">
            <v>JW5117</v>
          </cell>
          <cell r="E5741" t="str">
            <v>hcr</v>
          </cell>
          <cell r="F5741">
            <v>68</v>
          </cell>
          <cell r="G5741" t="str">
            <v>E</v>
          </cell>
          <cell r="H5741">
            <v>7</v>
          </cell>
          <cell r="I5741" t="str">
            <v>verified</v>
          </cell>
        </row>
        <row r="5742">
          <cell r="A5742" t="str">
            <v>68:7:F</v>
          </cell>
          <cell r="B5742" t="str">
            <v>ECK0885</v>
          </cell>
          <cell r="C5742" t="str">
            <v>b0894</v>
          </cell>
          <cell r="D5742" t="str">
            <v>JW5118</v>
          </cell>
          <cell r="E5742" t="str">
            <v>dmsA</v>
          </cell>
          <cell r="F5742">
            <v>68</v>
          </cell>
          <cell r="G5742" t="str">
            <v>F</v>
          </cell>
          <cell r="H5742">
            <v>7</v>
          </cell>
          <cell r="I5742" t="str">
            <v>verified</v>
          </cell>
        </row>
        <row r="5743">
          <cell r="A5743" t="str">
            <v>68:7:G</v>
          </cell>
          <cell r="B5743" t="str">
            <v>ECK0925</v>
          </cell>
          <cell r="C5743" t="str">
            <v>b0934</v>
          </cell>
          <cell r="D5743" t="str">
            <v>JW5121</v>
          </cell>
          <cell r="E5743" t="str">
            <v>ssuC</v>
          </cell>
          <cell r="F5743">
            <v>68</v>
          </cell>
          <cell r="G5743" t="str">
            <v>G</v>
          </cell>
          <cell r="H5743">
            <v>7</v>
          </cell>
          <cell r="I5743" t="str">
            <v>verified</v>
          </cell>
        </row>
        <row r="5744">
          <cell r="A5744" t="str">
            <v>68:7:H</v>
          </cell>
          <cell r="B5744" t="str">
            <v>ECK0929</v>
          </cell>
          <cell r="C5744" t="str">
            <v>b0938</v>
          </cell>
          <cell r="D5744" t="str">
            <v>JW5122</v>
          </cell>
          <cell r="E5744" t="str">
            <v>ycbQ</v>
          </cell>
          <cell r="F5744">
            <v>68</v>
          </cell>
          <cell r="G5744" t="str">
            <v>H</v>
          </cell>
          <cell r="H5744">
            <v>7</v>
          </cell>
          <cell r="I5744" t="str">
            <v>verified</v>
          </cell>
        </row>
        <row r="5745">
          <cell r="A5745" t="str">
            <v>68:8:A</v>
          </cell>
          <cell r="B5745" t="str">
            <v>ECK0954</v>
          </cell>
          <cell r="C5745" t="str">
            <v>b0963</v>
          </cell>
          <cell r="D5745" t="str">
            <v>JW5129</v>
          </cell>
          <cell r="E5745" t="str">
            <v>mgsA</v>
          </cell>
          <cell r="F5745">
            <v>68</v>
          </cell>
          <cell r="G5745" t="str">
            <v>A</v>
          </cell>
          <cell r="H5745">
            <v>8</v>
          </cell>
          <cell r="I5745" t="str">
            <v>verified</v>
          </cell>
        </row>
        <row r="5746">
          <cell r="A5746" t="str">
            <v>68:8:E</v>
          </cell>
          <cell r="B5746" t="str">
            <v>ECK1076</v>
          </cell>
          <cell r="C5746" t="str">
            <v>b1090</v>
          </cell>
          <cell r="D5746" t="str">
            <v>JW5156</v>
          </cell>
          <cell r="E5746" t="str">
            <v>plsX</v>
          </cell>
          <cell r="F5746">
            <v>68</v>
          </cell>
          <cell r="G5746" t="str">
            <v>E</v>
          </cell>
          <cell r="H5746">
            <v>8</v>
          </cell>
          <cell r="I5746" t="str">
            <v>verified</v>
          </cell>
        </row>
        <row r="5747">
          <cell r="A5747" t="str">
            <v>68:8:G</v>
          </cell>
          <cell r="B5747" t="str">
            <v>ECK1173</v>
          </cell>
          <cell r="C5747" t="str">
            <v>b1185</v>
          </cell>
          <cell r="D5747" t="str">
            <v>JW5182</v>
          </cell>
          <cell r="E5747" t="str">
            <v>dsbB</v>
          </cell>
          <cell r="F5747">
            <v>68</v>
          </cell>
          <cell r="G5747" t="str">
            <v>G</v>
          </cell>
          <cell r="H5747">
            <v>8</v>
          </cell>
          <cell r="I5747" t="str">
            <v>verified</v>
          </cell>
        </row>
        <row r="5748">
          <cell r="A5748" t="str">
            <v>68:9:A</v>
          </cell>
          <cell r="B5748" t="str">
            <v>ECK1246</v>
          </cell>
          <cell r="C5748" t="str">
            <v>b1252</v>
          </cell>
          <cell r="D5748" t="str">
            <v>JW5195</v>
          </cell>
          <cell r="E5748" t="str">
            <v>tonB</v>
          </cell>
          <cell r="F5748">
            <v>68</v>
          </cell>
          <cell r="G5748" t="str">
            <v>A</v>
          </cell>
          <cell r="H5748">
            <v>9</v>
          </cell>
          <cell r="I5748" t="str">
            <v>verified</v>
          </cell>
        </row>
        <row r="5749">
          <cell r="A5749" t="str">
            <v>68:9:C</v>
          </cell>
          <cell r="B5749" t="str">
            <v>ECK1292</v>
          </cell>
          <cell r="C5749" t="str">
            <v>b1297</v>
          </cell>
          <cell r="D5749" t="str">
            <v>JW5201</v>
          </cell>
          <cell r="E5749" t="str">
            <v>puuA</v>
          </cell>
          <cell r="F5749">
            <v>68</v>
          </cell>
          <cell r="G5749" t="str">
            <v>C</v>
          </cell>
          <cell r="H5749">
            <v>9</v>
          </cell>
          <cell r="I5749" t="str">
            <v>verified</v>
          </cell>
        </row>
        <row r="5750">
          <cell r="A5750" t="str">
            <v>68:9:D</v>
          </cell>
          <cell r="B5750" t="str">
            <v>ECK1314</v>
          </cell>
          <cell r="C5750" t="str">
            <v>b4524</v>
          </cell>
          <cell r="D5750" t="str">
            <v>JW5203</v>
          </cell>
          <cell r="E5750" t="str">
            <v>ymjB</v>
          </cell>
          <cell r="F5750">
            <v>68</v>
          </cell>
          <cell r="G5750" t="str">
            <v>D</v>
          </cell>
          <cell r="H5750">
            <v>9</v>
          </cell>
          <cell r="I5750" t="str">
            <v>verified</v>
          </cell>
        </row>
        <row r="5751">
          <cell r="A5751" t="str">
            <v>68:9:E</v>
          </cell>
          <cell r="B5751" t="str">
            <v>ECK1351</v>
          </cell>
          <cell r="C5751" t="str">
            <v>b1353</v>
          </cell>
          <cell r="D5751" t="str">
            <v>JW5209</v>
          </cell>
          <cell r="E5751" t="str">
            <v>sieB</v>
          </cell>
          <cell r="F5751">
            <v>68</v>
          </cell>
          <cell r="G5751" t="str">
            <v>E</v>
          </cell>
          <cell r="H5751">
            <v>9</v>
          </cell>
          <cell r="I5751" t="str">
            <v>verified</v>
          </cell>
        </row>
        <row r="5752">
          <cell r="A5752" t="str">
            <v>68:9:F</v>
          </cell>
          <cell r="B5752" t="str">
            <v>ECK1395</v>
          </cell>
          <cell r="C5752" t="str">
            <v>b1398</v>
          </cell>
          <cell r="D5752" t="str">
            <v>JW5218</v>
          </cell>
          <cell r="E5752" t="str">
            <v>paaK</v>
          </cell>
          <cell r="F5752">
            <v>68</v>
          </cell>
          <cell r="G5752" t="str">
            <v>F</v>
          </cell>
          <cell r="H5752">
            <v>9</v>
          </cell>
          <cell r="I5752" t="str">
            <v>verified</v>
          </cell>
        </row>
        <row r="5753">
          <cell r="A5753" t="str">
            <v>68:9:G</v>
          </cell>
          <cell r="B5753" t="str">
            <v>ECK1412</v>
          </cell>
          <cell r="C5753" t="str">
            <v>b4428</v>
          </cell>
          <cell r="D5753" t="str">
            <v>JW5225</v>
          </cell>
          <cell r="E5753" t="str">
            <v>hokB</v>
          </cell>
          <cell r="F5753">
            <v>68</v>
          </cell>
          <cell r="G5753" t="str">
            <v>G</v>
          </cell>
          <cell r="H5753">
            <v>9</v>
          </cell>
          <cell r="I5753" t="str">
            <v>verified</v>
          </cell>
        </row>
        <row r="5754">
          <cell r="A5754" t="str">
            <v>68:10:A</v>
          </cell>
          <cell r="B5754" t="str">
            <v>ECK1431</v>
          </cell>
          <cell r="C5754" t="str">
            <v>b4532</v>
          </cell>
          <cell r="D5754" t="str">
            <v>JW5230</v>
          </cell>
          <cell r="E5754" t="str">
            <v>yncN</v>
          </cell>
          <cell r="F5754">
            <v>68</v>
          </cell>
          <cell r="G5754" t="str">
            <v>A</v>
          </cell>
          <cell r="H5754">
            <v>10</v>
          </cell>
          <cell r="I5754" t="str">
            <v>verified</v>
          </cell>
        </row>
        <row r="5755">
          <cell r="A5755" t="str">
            <v>68:10:D</v>
          </cell>
          <cell r="B5755" t="str">
            <v>ECK1490</v>
          </cell>
          <cell r="C5755" t="str">
            <v>b1496</v>
          </cell>
          <cell r="D5755" t="str">
            <v>JW5242</v>
          </cell>
          <cell r="E5755" t="str">
            <v>yddA</v>
          </cell>
          <cell r="F5755">
            <v>68</v>
          </cell>
          <cell r="G5755" t="str">
            <v>D</v>
          </cell>
          <cell r="H5755">
            <v>10</v>
          </cell>
          <cell r="I5755" t="str">
            <v>verified</v>
          </cell>
        </row>
        <row r="5756">
          <cell r="A5756" t="str">
            <v>68:10:E</v>
          </cell>
          <cell r="B5756" t="str">
            <v>ECK1499</v>
          </cell>
          <cell r="C5756" t="str">
            <v>b1506</v>
          </cell>
          <cell r="D5756" t="str">
            <v>JW5244</v>
          </cell>
          <cell r="E5756" t="str">
            <v>yneL</v>
          </cell>
          <cell r="F5756">
            <v>68</v>
          </cell>
          <cell r="G5756" t="str">
            <v>E</v>
          </cell>
          <cell r="H5756">
            <v>10</v>
          </cell>
          <cell r="I5756" t="str">
            <v>verified</v>
          </cell>
        </row>
        <row r="5757">
          <cell r="A5757" t="str">
            <v>68:10:F</v>
          </cell>
          <cell r="B5757" t="str">
            <v>ECK1542</v>
          </cell>
          <cell r="C5757" t="str">
            <v>b4533</v>
          </cell>
          <cell r="D5757" t="str">
            <v>JW5251</v>
          </cell>
          <cell r="E5757" t="str">
            <v>ynfO</v>
          </cell>
          <cell r="F5757">
            <v>68</v>
          </cell>
          <cell r="G5757" t="str">
            <v>F</v>
          </cell>
          <cell r="H5757">
            <v>10</v>
          </cell>
          <cell r="I5757" t="str">
            <v>verified</v>
          </cell>
        </row>
        <row r="5758">
          <cell r="A5758" t="str">
            <v>68:10:G</v>
          </cell>
          <cell r="B5758" t="str">
            <v>ECK1545</v>
          </cell>
          <cell r="C5758" t="str">
            <v>b1551</v>
          </cell>
          <cell r="D5758" t="str">
            <v>JW5254</v>
          </cell>
          <cell r="E5758" t="str">
            <v>ynfN</v>
          </cell>
          <cell r="F5758">
            <v>68</v>
          </cell>
          <cell r="G5758" t="str">
            <v>G</v>
          </cell>
          <cell r="H5758">
            <v>10</v>
          </cell>
          <cell r="I5758" t="str">
            <v>verified</v>
          </cell>
        </row>
        <row r="5759">
          <cell r="A5759" t="str">
            <v>68:10:H</v>
          </cell>
          <cell r="B5759" t="str">
            <v>ECK1574</v>
          </cell>
          <cell r="C5759" t="str">
            <v>b4534</v>
          </cell>
          <cell r="D5759" t="str">
            <v>JW5257</v>
          </cell>
          <cell r="E5759" t="str">
            <v>ynfP</v>
          </cell>
          <cell r="F5759">
            <v>68</v>
          </cell>
          <cell r="G5759" t="str">
            <v>H</v>
          </cell>
          <cell r="H5759">
            <v>10</v>
          </cell>
          <cell r="I5759" t="str">
            <v>verified</v>
          </cell>
        </row>
        <row r="5760">
          <cell r="A5760" t="str">
            <v>68:11:A</v>
          </cell>
          <cell r="B5760" t="str">
            <v>ECK1583</v>
          </cell>
          <cell r="C5760" t="str">
            <v>b1588</v>
          </cell>
          <cell r="D5760" t="str">
            <v>JW5260</v>
          </cell>
          <cell r="E5760" t="str">
            <v>ynfF</v>
          </cell>
          <cell r="F5760">
            <v>68</v>
          </cell>
          <cell r="G5760" t="str">
            <v>A</v>
          </cell>
          <cell r="H5760">
            <v>11</v>
          </cell>
          <cell r="I5760" t="str">
            <v>verified</v>
          </cell>
        </row>
        <row r="5761">
          <cell r="A5761" t="str">
            <v>68:11:B</v>
          </cell>
          <cell r="B5761" t="str">
            <v>ECK1585</v>
          </cell>
          <cell r="C5761" t="str">
            <v>b1590</v>
          </cell>
          <cell r="D5761" t="str">
            <v>JW5261</v>
          </cell>
          <cell r="E5761" t="str">
            <v>ynfH</v>
          </cell>
          <cell r="F5761">
            <v>68</v>
          </cell>
          <cell r="G5761" t="str">
            <v>B</v>
          </cell>
          <cell r="H5761">
            <v>11</v>
          </cell>
          <cell r="I5761" t="str">
            <v>verified</v>
          </cell>
        </row>
        <row r="5762">
          <cell r="A5762" t="str">
            <v>68:11:C</v>
          </cell>
          <cell r="B5762" t="str">
            <v>ECK1588</v>
          </cell>
          <cell r="C5762" t="str">
            <v>b1593</v>
          </cell>
          <cell r="D5762" t="str">
            <v>JW5264</v>
          </cell>
          <cell r="E5762" t="str">
            <v>ynfK</v>
          </cell>
          <cell r="F5762">
            <v>68</v>
          </cell>
          <cell r="G5762" t="str">
            <v>C</v>
          </cell>
          <cell r="H5762">
            <v>11</v>
          </cell>
          <cell r="I5762" t="str">
            <v>verified</v>
          </cell>
        </row>
        <row r="5763">
          <cell r="A5763" t="str">
            <v>68:11:E</v>
          </cell>
          <cell r="B5763" t="str">
            <v>ECK1667</v>
          </cell>
          <cell r="C5763" t="str">
            <v>b1671</v>
          </cell>
          <cell r="D5763" t="str">
            <v>JW5271</v>
          </cell>
          <cell r="E5763" t="str">
            <v>ydhX</v>
          </cell>
          <cell r="F5763">
            <v>68</v>
          </cell>
          <cell r="G5763" t="str">
            <v>E</v>
          </cell>
          <cell r="H5763">
            <v>11</v>
          </cell>
          <cell r="I5763" t="str">
            <v>verified</v>
          </cell>
        </row>
        <row r="5764">
          <cell r="A5764" t="str">
            <v>68:11:F</v>
          </cell>
          <cell r="B5764" t="str">
            <v>ECK1719</v>
          </cell>
          <cell r="C5764" t="str">
            <v>b4535</v>
          </cell>
          <cell r="D5764" t="str">
            <v>JW5911</v>
          </cell>
          <cell r="E5764" t="str">
            <v>yniD</v>
          </cell>
          <cell r="F5764">
            <v>68</v>
          </cell>
          <cell r="G5764" t="str">
            <v>F</v>
          </cell>
          <cell r="H5764">
            <v>11</v>
          </cell>
          <cell r="I5764" t="str">
            <v>verified</v>
          </cell>
        </row>
        <row r="5765">
          <cell r="A5765" t="str">
            <v>68:11:G</v>
          </cell>
          <cell r="B5765" t="str">
            <v>ECK1744</v>
          </cell>
          <cell r="C5765" t="str">
            <v>b1746</v>
          </cell>
          <cell r="D5765" t="str">
            <v>JW5282</v>
          </cell>
          <cell r="E5765" t="str">
            <v>astD</v>
          </cell>
          <cell r="F5765">
            <v>68</v>
          </cell>
          <cell r="G5765" t="str">
            <v>G</v>
          </cell>
          <cell r="H5765">
            <v>11</v>
          </cell>
          <cell r="I5765" t="str">
            <v>verified</v>
          </cell>
        </row>
        <row r="5766">
          <cell r="A5766" t="str">
            <v>68:11:H</v>
          </cell>
          <cell r="B5766" t="str">
            <v>ECK1754</v>
          </cell>
          <cell r="C5766" t="str">
            <v>b1756</v>
          </cell>
          <cell r="D5766" t="str">
            <v>JW5286</v>
          </cell>
          <cell r="E5766" t="str">
            <v>ynjD</v>
          </cell>
          <cell r="F5766">
            <v>68</v>
          </cell>
          <cell r="G5766" t="str">
            <v>H</v>
          </cell>
          <cell r="H5766">
            <v>11</v>
          </cell>
          <cell r="I5766" t="str">
            <v>verified</v>
          </cell>
        </row>
        <row r="5767">
          <cell r="A5767" t="str">
            <v>68:12:A</v>
          </cell>
          <cell r="B5767" t="str">
            <v>ECK1773</v>
          </cell>
          <cell r="C5767" t="str">
            <v>b1775</v>
          </cell>
          <cell r="D5767" t="str">
            <v>JW5290</v>
          </cell>
          <cell r="E5767" t="str">
            <v>ydjK</v>
          </cell>
          <cell r="F5767">
            <v>68</v>
          </cell>
          <cell r="G5767" t="str">
            <v>A</v>
          </cell>
          <cell r="H5767">
            <v>12</v>
          </cell>
          <cell r="I5767" t="str">
            <v>verified</v>
          </cell>
        </row>
        <row r="5768">
          <cell r="A5768" t="str">
            <v>68:12:B</v>
          </cell>
          <cell r="B5768" t="str">
            <v>ECK1799</v>
          </cell>
          <cell r="C5768" t="str">
            <v>b1801</v>
          </cell>
          <cell r="D5768" t="str">
            <v>JW5293</v>
          </cell>
          <cell r="E5768" t="str">
            <v>yeaV</v>
          </cell>
          <cell r="F5768">
            <v>68</v>
          </cell>
          <cell r="G5768" t="str">
            <v>B</v>
          </cell>
          <cell r="H5768">
            <v>12</v>
          </cell>
          <cell r="I5768" t="str">
            <v>verified</v>
          </cell>
        </row>
        <row r="5769">
          <cell r="A5769" t="str">
            <v>68:12:C</v>
          </cell>
          <cell r="B5769" t="str">
            <v>ECK1800</v>
          </cell>
          <cell r="C5769" t="str">
            <v>b1802</v>
          </cell>
          <cell r="D5769" t="str">
            <v>JW5294</v>
          </cell>
          <cell r="E5769" t="str">
            <v>yeaW</v>
          </cell>
          <cell r="F5769">
            <v>68</v>
          </cell>
          <cell r="G5769" t="str">
            <v>C</v>
          </cell>
          <cell r="H5769">
            <v>12</v>
          </cell>
          <cell r="I5769" t="str">
            <v>verified</v>
          </cell>
        </row>
        <row r="5770">
          <cell r="A5770" t="str">
            <v>68:12:D</v>
          </cell>
          <cell r="B5770" t="str">
            <v>ECK1825</v>
          </cell>
          <cell r="C5770" t="str">
            <v>b4536</v>
          </cell>
          <cell r="D5770" t="str">
            <v>JW5298</v>
          </cell>
          <cell r="E5770" t="str">
            <v>yobH</v>
          </cell>
          <cell r="F5770">
            <v>68</v>
          </cell>
          <cell r="G5770" t="str">
            <v>D</v>
          </cell>
          <cell r="H5770">
            <v>12</v>
          </cell>
          <cell r="I5770" t="str">
            <v>verified</v>
          </cell>
        </row>
        <row r="5771">
          <cell r="A5771" t="str">
            <v>68:12:E</v>
          </cell>
          <cell r="B5771" t="str">
            <v>ECK1827</v>
          </cell>
          <cell r="C5771" t="str">
            <v>b1828</v>
          </cell>
          <cell r="D5771" t="str">
            <v>JW5299</v>
          </cell>
          <cell r="E5771" t="str">
            <v>yebQ</v>
          </cell>
          <cell r="F5771">
            <v>68</v>
          </cell>
          <cell r="G5771" t="str">
            <v>E</v>
          </cell>
          <cell r="H5771">
            <v>12</v>
          </cell>
          <cell r="I5771" t="str">
            <v>verified</v>
          </cell>
        </row>
        <row r="5772">
          <cell r="A5772" t="str">
            <v>68:12:G</v>
          </cell>
          <cell r="B5772" t="str">
            <v>ECK1918</v>
          </cell>
          <cell r="C5772" t="str">
            <v>b1919</v>
          </cell>
          <cell r="D5772" t="str">
            <v>JW5313</v>
          </cell>
          <cell r="E5772" t="str">
            <v>yedO</v>
          </cell>
          <cell r="F5772">
            <v>68</v>
          </cell>
          <cell r="G5772" t="str">
            <v>G</v>
          </cell>
          <cell r="H5772">
            <v>12</v>
          </cell>
          <cell r="I5772" t="str">
            <v>verified</v>
          </cell>
        </row>
        <row r="5773">
          <cell r="A5773" t="str">
            <v>68:12:H</v>
          </cell>
          <cell r="B5773" t="str">
            <v>ECK1934</v>
          </cell>
          <cell r="C5773" t="str">
            <v>b1936</v>
          </cell>
          <cell r="D5773" t="str">
            <v>JW5913</v>
          </cell>
          <cell r="E5773" t="str">
            <v>intG</v>
          </cell>
          <cell r="F5773">
            <v>68</v>
          </cell>
          <cell r="G5773" t="str">
            <v>H</v>
          </cell>
          <cell r="H5773">
            <v>12</v>
          </cell>
          <cell r="I5773" t="str">
            <v>verified</v>
          </cell>
        </row>
        <row r="5774">
          <cell r="A5774" t="str">
            <v>69:1:A</v>
          </cell>
          <cell r="B5774" t="str">
            <v>ECK1945</v>
          </cell>
          <cell r="C5774" t="str">
            <v>b1947</v>
          </cell>
          <cell r="D5774" t="str">
            <v>JW5316</v>
          </cell>
          <cell r="E5774" t="str">
            <v>fliO</v>
          </cell>
          <cell r="F5774">
            <v>69</v>
          </cell>
          <cell r="G5774" t="str">
            <v>A</v>
          </cell>
          <cell r="H5774">
            <v>1</v>
          </cell>
          <cell r="I5774" t="str">
            <v>verified</v>
          </cell>
        </row>
        <row r="5775">
          <cell r="A5775" t="str">
            <v>69:1:D</v>
          </cell>
          <cell r="B5775" t="str">
            <v>ECK2000</v>
          </cell>
          <cell r="C5775" t="str">
            <v>b4538</v>
          </cell>
          <cell r="D5775" t="str">
            <v>JW5328</v>
          </cell>
          <cell r="E5775" t="str">
            <v>yoeF</v>
          </cell>
          <cell r="F5775">
            <v>69</v>
          </cell>
          <cell r="G5775" t="str">
            <v>D</v>
          </cell>
          <cell r="H5775">
            <v>1</v>
          </cell>
          <cell r="I5775" t="str">
            <v>verified</v>
          </cell>
        </row>
        <row r="5776">
          <cell r="A5776" t="str">
            <v>69:1:E</v>
          </cell>
          <cell r="B5776" t="str">
            <v>ECK2008</v>
          </cell>
          <cell r="C5776" t="str">
            <v>b2014</v>
          </cell>
          <cell r="D5776" t="str">
            <v>JW5330</v>
          </cell>
          <cell r="E5776" t="str">
            <v>yeeF</v>
          </cell>
          <cell r="F5776">
            <v>69</v>
          </cell>
          <cell r="G5776" t="str">
            <v>E</v>
          </cell>
          <cell r="H5776">
            <v>1</v>
          </cell>
          <cell r="I5776" t="str">
            <v>verified</v>
          </cell>
        </row>
        <row r="5777">
          <cell r="A5777" t="str">
            <v>69:1:F</v>
          </cell>
          <cell r="B5777" t="str">
            <v>ECK2011</v>
          </cell>
          <cell r="C5777" t="str">
            <v>b4539</v>
          </cell>
          <cell r="D5777" t="str">
            <v>JW5331</v>
          </cell>
          <cell r="E5777" t="str">
            <v>yoeB</v>
          </cell>
          <cell r="F5777">
            <v>69</v>
          </cell>
          <cell r="G5777" t="str">
            <v>F</v>
          </cell>
          <cell r="H5777">
            <v>1</v>
          </cell>
          <cell r="I5777" t="str">
            <v>verified</v>
          </cell>
        </row>
        <row r="5778">
          <cell r="A5778" t="str">
            <v>69:2:A</v>
          </cell>
          <cell r="B5778" t="str">
            <v>ECK2089</v>
          </cell>
          <cell r="C5778" t="str">
            <v>b2096</v>
          </cell>
          <cell r="D5778" t="str">
            <v>JW5343</v>
          </cell>
          <cell r="E5778" t="str">
            <v>gatY</v>
          </cell>
          <cell r="F5778">
            <v>69</v>
          </cell>
          <cell r="G5778" t="str">
            <v>A</v>
          </cell>
          <cell r="H5778">
            <v>2</v>
          </cell>
          <cell r="I5778" t="str">
            <v>verified</v>
          </cell>
        </row>
        <row r="5779">
          <cell r="A5779" t="str">
            <v>69:2:D</v>
          </cell>
          <cell r="B5779" t="str">
            <v>ECK2138</v>
          </cell>
          <cell r="C5779" t="str">
            <v>b2145</v>
          </cell>
          <cell r="D5779" t="str">
            <v>JW5359</v>
          </cell>
          <cell r="E5779" t="str">
            <v>yeiS</v>
          </cell>
          <cell r="F5779">
            <v>69</v>
          </cell>
          <cell r="G5779" t="str">
            <v>D</v>
          </cell>
          <cell r="H5779">
            <v>2</v>
          </cell>
          <cell r="I5779" t="str">
            <v>verified</v>
          </cell>
        </row>
        <row r="5780">
          <cell r="A5780" t="str">
            <v>69:2:F</v>
          </cell>
          <cell r="B5780" t="str">
            <v>ECK2176</v>
          </cell>
          <cell r="C5780" t="str">
            <v>b2182</v>
          </cell>
          <cell r="D5780" t="str">
            <v>JW5363</v>
          </cell>
          <cell r="E5780" t="str">
            <v>bcr</v>
          </cell>
          <cell r="F5780">
            <v>69</v>
          </cell>
          <cell r="G5780" t="str">
            <v>F</v>
          </cell>
          <cell r="H5780">
            <v>2</v>
          </cell>
          <cell r="I5780" t="str">
            <v>verified</v>
          </cell>
        </row>
        <row r="5781">
          <cell r="A5781" t="str">
            <v>69:2:G</v>
          </cell>
          <cell r="B5781" t="str">
            <v>ECK2193</v>
          </cell>
          <cell r="C5781" t="str">
            <v>b2201</v>
          </cell>
          <cell r="D5781" t="str">
            <v>JW5366</v>
          </cell>
          <cell r="E5781" t="str">
            <v>ccmA</v>
          </cell>
          <cell r="F5781">
            <v>69</v>
          </cell>
          <cell r="G5781" t="str">
            <v>G</v>
          </cell>
          <cell r="H5781">
            <v>2</v>
          </cell>
          <cell r="I5781" t="str">
            <v>verified</v>
          </cell>
        </row>
        <row r="5782">
          <cell r="A5782" t="str">
            <v>69:2:H</v>
          </cell>
          <cell r="B5782" t="str">
            <v>ECK2195</v>
          </cell>
          <cell r="C5782" t="str">
            <v>b2203</v>
          </cell>
          <cell r="D5782" t="str">
            <v>JW5367</v>
          </cell>
          <cell r="E5782" t="str">
            <v>napB</v>
          </cell>
          <cell r="F5782">
            <v>69</v>
          </cell>
          <cell r="G5782" t="str">
            <v>H</v>
          </cell>
          <cell r="H5782">
            <v>2</v>
          </cell>
          <cell r="I5782" t="str">
            <v>verified</v>
          </cell>
        </row>
        <row r="5783">
          <cell r="A5783" t="str">
            <v>69:3:A</v>
          </cell>
          <cell r="B5783" t="str">
            <v>ECK2206</v>
          </cell>
          <cell r="C5783" t="str">
            <v>b2214</v>
          </cell>
          <cell r="D5783" t="str">
            <v>JW5368</v>
          </cell>
          <cell r="E5783" t="str">
            <v>yojL</v>
          </cell>
          <cell r="F5783">
            <v>69</v>
          </cell>
          <cell r="G5783" t="str">
            <v>A</v>
          </cell>
          <cell r="H5783">
            <v>3</v>
          </cell>
          <cell r="I5783" t="str">
            <v>verified</v>
          </cell>
        </row>
        <row r="5784">
          <cell r="A5784" t="str">
            <v>69:3:B</v>
          </cell>
          <cell r="B5784" t="str">
            <v>ECK2258</v>
          </cell>
          <cell r="C5784" t="str">
            <v>b2264</v>
          </cell>
          <cell r="D5784" t="str">
            <v>JW5374</v>
          </cell>
          <cell r="E5784" t="str">
            <v>menD</v>
          </cell>
          <cell r="F5784">
            <v>69</v>
          </cell>
          <cell r="G5784" t="str">
            <v>B</v>
          </cell>
          <cell r="H5784">
            <v>3</v>
          </cell>
          <cell r="I5784" t="str">
            <v>verified</v>
          </cell>
        </row>
        <row r="5785">
          <cell r="A5785" t="str">
            <v>69:3:C</v>
          </cell>
          <cell r="B5785" t="str">
            <v>ECK2359</v>
          </cell>
          <cell r="C5785" t="str">
            <v>b4501</v>
          </cell>
          <cell r="D5785" t="str">
            <v>JW5387</v>
          </cell>
          <cell r="E5785" t="str">
            <v>torI</v>
          </cell>
          <cell r="F5785">
            <v>69</v>
          </cell>
          <cell r="G5785" t="str">
            <v>C</v>
          </cell>
          <cell r="H5785">
            <v>3</v>
          </cell>
          <cell r="I5785" t="str">
            <v>verified</v>
          </cell>
        </row>
        <row r="5786">
          <cell r="A5786" t="str">
            <v>69:3:E</v>
          </cell>
          <cell r="B5786" t="str">
            <v>ECK2421</v>
          </cell>
          <cell r="C5786" t="str">
            <v>b2426</v>
          </cell>
          <cell r="D5786" t="str">
            <v>JW5394</v>
          </cell>
          <cell r="E5786" t="str">
            <v>ucpA</v>
          </cell>
          <cell r="F5786">
            <v>69</v>
          </cell>
          <cell r="G5786" t="str">
            <v>E</v>
          </cell>
          <cell r="H5786">
            <v>3</v>
          </cell>
          <cell r="I5786" t="str">
            <v>verified</v>
          </cell>
        </row>
        <row r="5787">
          <cell r="A5787" t="str">
            <v>69:3:F</v>
          </cell>
          <cell r="B5787" t="str">
            <v>ECK2492</v>
          </cell>
          <cell r="C5787" t="str">
            <v>b2496</v>
          </cell>
          <cell r="D5787" t="str">
            <v>JW5397</v>
          </cell>
          <cell r="E5787" t="str">
            <v>hda</v>
          </cell>
          <cell r="F5787">
            <v>69</v>
          </cell>
          <cell r="G5787" t="str">
            <v>F</v>
          </cell>
          <cell r="H5787">
            <v>3</v>
          </cell>
          <cell r="I5787" t="str">
            <v>verified</v>
          </cell>
        </row>
        <row r="5788">
          <cell r="A5788" t="str">
            <v>69:3:H</v>
          </cell>
          <cell r="B5788" t="str">
            <v>ECK2500</v>
          </cell>
          <cell r="C5788" t="str">
            <v>b2504</v>
          </cell>
          <cell r="D5788" t="str">
            <v>JW5399</v>
          </cell>
          <cell r="E5788" t="str">
            <v>yfgG</v>
          </cell>
          <cell r="F5788">
            <v>69</v>
          </cell>
          <cell r="G5788" t="str">
            <v>H</v>
          </cell>
          <cell r="H5788">
            <v>3</v>
          </cell>
          <cell r="I5788" t="str">
            <v>verified</v>
          </cell>
        </row>
        <row r="5789">
          <cell r="A5789" t="str">
            <v>69:4:A</v>
          </cell>
          <cell r="B5789" t="str">
            <v>ECK2504</v>
          </cell>
          <cell r="C5789" t="str">
            <v>b2508</v>
          </cell>
          <cell r="D5789" t="str">
            <v>JW5401</v>
          </cell>
          <cell r="E5789" t="str">
            <v>guaB</v>
          </cell>
          <cell r="F5789">
            <v>69</v>
          </cell>
          <cell r="G5789" t="str">
            <v>A</v>
          </cell>
          <cell r="H5789">
            <v>4</v>
          </cell>
          <cell r="I5789" t="str">
            <v>verified</v>
          </cell>
        </row>
        <row r="5790">
          <cell r="A5790" t="str">
            <v>69:4:C</v>
          </cell>
          <cell r="B5790" t="str">
            <v>ECK2605</v>
          </cell>
          <cell r="C5790" t="str">
            <v>b2608</v>
          </cell>
          <cell r="D5790" t="str">
            <v>JW5413</v>
          </cell>
          <cell r="E5790" t="str">
            <v>rimM</v>
          </cell>
          <cell r="F5790">
            <v>69</v>
          </cell>
          <cell r="G5790" t="str">
            <v>C</v>
          </cell>
          <cell r="H5790">
            <v>4</v>
          </cell>
          <cell r="I5790" t="str">
            <v>verified</v>
          </cell>
        </row>
        <row r="5791">
          <cell r="A5791" t="str">
            <v>69:4:E</v>
          </cell>
          <cell r="B5791" t="str">
            <v>ECK2641</v>
          </cell>
          <cell r="C5791" t="str">
            <v>b4548</v>
          </cell>
          <cell r="D5791" t="str">
            <v>JW5421</v>
          </cell>
          <cell r="E5791" t="str">
            <v>ypjJ</v>
          </cell>
          <cell r="F5791">
            <v>69</v>
          </cell>
          <cell r="G5791" t="str">
            <v>E</v>
          </cell>
          <cell r="H5791">
            <v>4</v>
          </cell>
          <cell r="I5791" t="str">
            <v>verified</v>
          </cell>
        </row>
        <row r="5792">
          <cell r="A5792" t="str">
            <v>69:4:F</v>
          </cell>
          <cell r="B5792" t="str">
            <v>ECK2649</v>
          </cell>
          <cell r="C5792" t="str">
            <v>b2654</v>
          </cell>
          <cell r="D5792" t="str">
            <v>JW5425</v>
          </cell>
          <cell r="E5792" t="str">
            <v>ygaQ</v>
          </cell>
          <cell r="F5792">
            <v>69</v>
          </cell>
          <cell r="G5792" t="str">
            <v>F</v>
          </cell>
          <cell r="H5792">
            <v>4</v>
          </cell>
          <cell r="I5792" t="str">
            <v>verified</v>
          </cell>
        </row>
        <row r="5793">
          <cell r="A5793" t="str">
            <v>69:4:H</v>
          </cell>
          <cell r="B5793" t="str">
            <v>ECK2793</v>
          </cell>
          <cell r="C5793" t="str">
            <v>b2798</v>
          </cell>
          <cell r="D5793" t="str">
            <v>JW5446</v>
          </cell>
          <cell r="E5793" t="str">
            <v>exo</v>
          </cell>
          <cell r="F5793">
            <v>69</v>
          </cell>
          <cell r="G5793" t="str">
            <v>H</v>
          </cell>
          <cell r="H5793">
            <v>4</v>
          </cell>
          <cell r="I5793" t="str">
            <v>verified</v>
          </cell>
        </row>
        <row r="5794">
          <cell r="A5794" t="str">
            <v>69:5:B</v>
          </cell>
          <cell r="B5794" t="str">
            <v>ECK2813</v>
          </cell>
          <cell r="C5794" t="str">
            <v>b2817</v>
          </cell>
          <cell r="D5794" t="str">
            <v>JW5449</v>
          </cell>
          <cell r="E5794" t="str">
            <v>amiC</v>
          </cell>
          <cell r="F5794">
            <v>69</v>
          </cell>
          <cell r="G5794" t="str">
            <v>B</v>
          </cell>
          <cell r="H5794">
            <v>5</v>
          </cell>
          <cell r="I5794" t="str">
            <v>verified</v>
          </cell>
        </row>
        <row r="5795">
          <cell r="A5795" t="str">
            <v>69:5:D</v>
          </cell>
          <cell r="B5795" t="str">
            <v>ECK2842</v>
          </cell>
          <cell r="C5795" t="str">
            <v>b2844</v>
          </cell>
          <cell r="D5795" t="str">
            <v>JW5453</v>
          </cell>
          <cell r="E5795" t="str">
            <v>yqeF</v>
          </cell>
          <cell r="F5795">
            <v>69</v>
          </cell>
          <cell r="G5795" t="str">
            <v>D</v>
          </cell>
          <cell r="H5795">
            <v>5</v>
          </cell>
          <cell r="I5795" t="str">
            <v>verified</v>
          </cell>
        </row>
        <row r="5796">
          <cell r="A5796" t="str">
            <v>69:5:E</v>
          </cell>
          <cell r="B5796" t="str">
            <v>ECK2855</v>
          </cell>
          <cell r="C5796" t="str">
            <v>b2857</v>
          </cell>
          <cell r="D5796" t="str">
            <v>JW5459</v>
          </cell>
          <cell r="E5796" t="str">
            <v>ygeM</v>
          </cell>
          <cell r="F5796">
            <v>69</v>
          </cell>
          <cell r="G5796" t="str">
            <v>E</v>
          </cell>
          <cell r="H5796">
            <v>5</v>
          </cell>
          <cell r="I5796" t="str">
            <v>verified</v>
          </cell>
        </row>
        <row r="5797">
          <cell r="A5797" t="str">
            <v>69:5:F</v>
          </cell>
          <cell r="B5797" t="str">
            <v>ECK2862</v>
          </cell>
          <cell r="C5797" t="str">
            <v>b2866</v>
          </cell>
          <cell r="D5797" t="str">
            <v>JW5462</v>
          </cell>
          <cell r="E5797" t="str">
            <v>xdhA</v>
          </cell>
          <cell r="F5797">
            <v>69</v>
          </cell>
          <cell r="G5797" t="str">
            <v>F</v>
          </cell>
          <cell r="H5797">
            <v>5</v>
          </cell>
          <cell r="I5797" t="str">
            <v>verified</v>
          </cell>
        </row>
        <row r="5798">
          <cell r="A5798" t="str">
            <v>69:5:G</v>
          </cell>
          <cell r="B5798" t="str">
            <v>ECK2866</v>
          </cell>
          <cell r="C5798" t="str">
            <v>b2870</v>
          </cell>
          <cell r="D5798" t="str">
            <v>JW5463</v>
          </cell>
          <cell r="E5798" t="str">
            <v>ygeW</v>
          </cell>
          <cell r="F5798">
            <v>69</v>
          </cell>
          <cell r="G5798" t="str">
            <v>G</v>
          </cell>
          <cell r="H5798">
            <v>5</v>
          </cell>
          <cell r="I5798" t="str">
            <v>verified</v>
          </cell>
        </row>
        <row r="5799">
          <cell r="A5799" t="str">
            <v>69:5:H</v>
          </cell>
          <cell r="B5799" t="str">
            <v>ECK2872</v>
          </cell>
          <cell r="C5799" t="str">
            <v>b2876</v>
          </cell>
          <cell r="D5799" t="str">
            <v>JW5464</v>
          </cell>
          <cell r="E5799" t="str">
            <v>yqeC</v>
          </cell>
          <cell r="F5799">
            <v>69</v>
          </cell>
          <cell r="G5799" t="str">
            <v>H</v>
          </cell>
          <cell r="H5799">
            <v>5</v>
          </cell>
          <cell r="I5799" t="str">
            <v>verified</v>
          </cell>
        </row>
        <row r="5800">
          <cell r="A5800" t="str">
            <v>69:6:A</v>
          </cell>
          <cell r="B5800" t="str">
            <v>ECK2874</v>
          </cell>
          <cell r="C5800" t="str">
            <v>b2878</v>
          </cell>
          <cell r="D5800" t="str">
            <v>JW5923</v>
          </cell>
          <cell r="E5800" t="str">
            <v>ygfK</v>
          </cell>
          <cell r="F5800">
            <v>69</v>
          </cell>
          <cell r="G5800" t="str">
            <v>A</v>
          </cell>
          <cell r="H5800">
            <v>6</v>
          </cell>
          <cell r="I5800" t="str">
            <v>verified</v>
          </cell>
        </row>
        <row r="5801">
          <cell r="A5801" t="str">
            <v>69:6:B</v>
          </cell>
          <cell r="B5801" t="str">
            <v>ECK2882</v>
          </cell>
          <cell r="C5801" t="str">
            <v>b2887</v>
          </cell>
          <cell r="D5801" t="str">
            <v>JW5469</v>
          </cell>
          <cell r="E5801" t="str">
            <v>ygfT</v>
          </cell>
          <cell r="F5801">
            <v>69</v>
          </cell>
          <cell r="G5801" t="str">
            <v>B</v>
          </cell>
          <cell r="H5801">
            <v>6</v>
          </cell>
          <cell r="I5801" t="str">
            <v>verified</v>
          </cell>
        </row>
        <row r="5802">
          <cell r="A5802" t="str">
            <v>69:6:C</v>
          </cell>
          <cell r="B5802" t="str">
            <v>ECK2883</v>
          </cell>
          <cell r="C5802" t="str">
            <v>b2888</v>
          </cell>
          <cell r="D5802" t="str">
            <v>JW5470</v>
          </cell>
          <cell r="E5802" t="str">
            <v>ygfU</v>
          </cell>
          <cell r="F5802">
            <v>69</v>
          </cell>
          <cell r="G5802" t="str">
            <v>C</v>
          </cell>
          <cell r="H5802">
            <v>6</v>
          </cell>
          <cell r="I5802" t="str">
            <v>verified</v>
          </cell>
        </row>
        <row r="5803">
          <cell r="A5803" t="str">
            <v>69:6:E</v>
          </cell>
          <cell r="B5803" t="str">
            <v>ECK2904</v>
          </cell>
          <cell r="C5803" t="str">
            <v>b2909</v>
          </cell>
          <cell r="D5803" t="str">
            <v>JW5473</v>
          </cell>
          <cell r="E5803" t="str">
            <v>ygfB</v>
          </cell>
          <cell r="F5803">
            <v>69</v>
          </cell>
          <cell r="G5803" t="str">
            <v>E</v>
          </cell>
          <cell r="H5803">
            <v>6</v>
          </cell>
          <cell r="I5803" t="str">
            <v>verified</v>
          </cell>
        </row>
        <row r="5804">
          <cell r="A5804" t="str">
            <v>69:6:G</v>
          </cell>
          <cell r="B5804" t="str">
            <v>ECK2948</v>
          </cell>
          <cell r="C5804" t="str">
            <v>b2953</v>
          </cell>
          <cell r="D5804" t="str">
            <v>JW5479</v>
          </cell>
          <cell r="E5804" t="str">
            <v>yggU</v>
          </cell>
          <cell r="F5804">
            <v>69</v>
          </cell>
          <cell r="G5804" t="str">
            <v>G</v>
          </cell>
          <cell r="H5804">
            <v>6</v>
          </cell>
          <cell r="I5804" t="str">
            <v>verified</v>
          </cell>
        </row>
        <row r="5805">
          <cell r="A5805" t="str">
            <v>69:7:A</v>
          </cell>
          <cell r="B5805" t="str">
            <v>ECK2960</v>
          </cell>
          <cell r="C5805" t="str">
            <v>b2965</v>
          </cell>
          <cell r="D5805" t="str">
            <v>JW5482</v>
          </cell>
          <cell r="E5805" t="str">
            <v>speC</v>
          </cell>
          <cell r="F5805">
            <v>69</v>
          </cell>
          <cell r="G5805" t="str">
            <v>A</v>
          </cell>
          <cell r="H5805">
            <v>7</v>
          </cell>
          <cell r="I5805" t="str">
            <v>verified</v>
          </cell>
        </row>
        <row r="5806">
          <cell r="A5806" t="str">
            <v>69:7:B</v>
          </cell>
          <cell r="B5806" t="str">
            <v>ECK2964</v>
          </cell>
          <cell r="C5806" t="str">
            <v>b2969</v>
          </cell>
          <cell r="D5806" t="str">
            <v>JW5924</v>
          </cell>
          <cell r="E5806" t="str">
            <v>yghE</v>
          </cell>
          <cell r="F5806">
            <v>69</v>
          </cell>
          <cell r="G5806" t="str">
            <v>B</v>
          </cell>
          <cell r="H5806">
            <v>7</v>
          </cell>
          <cell r="I5806" t="str">
            <v>verified</v>
          </cell>
        </row>
        <row r="5807">
          <cell r="A5807" t="str">
            <v>69:7:C</v>
          </cell>
          <cell r="B5807" t="str">
            <v>ECK2965</v>
          </cell>
          <cell r="C5807" t="str">
            <v>b2970</v>
          </cell>
          <cell r="D5807" t="str">
            <v>JW5484</v>
          </cell>
          <cell r="E5807" t="str">
            <v>yghF</v>
          </cell>
          <cell r="F5807">
            <v>69</v>
          </cell>
          <cell r="G5807" t="str">
            <v>C</v>
          </cell>
          <cell r="H5807">
            <v>7</v>
          </cell>
          <cell r="I5807" t="str">
            <v>verified</v>
          </cell>
        </row>
        <row r="5808">
          <cell r="A5808" t="str">
            <v>69:7:E</v>
          </cell>
          <cell r="B5808" t="str">
            <v>ECK2977</v>
          </cell>
          <cell r="C5808" t="str">
            <v>b2983</v>
          </cell>
          <cell r="D5808" t="str">
            <v>JW5490</v>
          </cell>
          <cell r="E5808" t="str">
            <v>yghQ</v>
          </cell>
          <cell r="F5808">
            <v>69</v>
          </cell>
          <cell r="G5808" t="str">
            <v>E</v>
          </cell>
          <cell r="H5808">
            <v>7</v>
          </cell>
          <cell r="I5808" t="str">
            <v>verified</v>
          </cell>
        </row>
        <row r="5809">
          <cell r="A5809" t="str">
            <v>69:7:F</v>
          </cell>
          <cell r="B5809" t="str">
            <v>ECK2979</v>
          </cell>
          <cell r="C5809" t="str">
            <v>b2985</v>
          </cell>
          <cell r="D5809" t="str">
            <v>JW5491</v>
          </cell>
          <cell r="E5809" t="str">
            <v>yghS</v>
          </cell>
          <cell r="F5809">
            <v>69</v>
          </cell>
          <cell r="G5809" t="str">
            <v>F</v>
          </cell>
          <cell r="H5809">
            <v>7</v>
          </cell>
          <cell r="I5809" t="str">
            <v>verified</v>
          </cell>
        </row>
        <row r="5810">
          <cell r="A5810" t="str">
            <v>69:7:G</v>
          </cell>
          <cell r="B5810" t="str">
            <v>ECK2983</v>
          </cell>
          <cell r="C5810" t="str">
            <v>b2989</v>
          </cell>
          <cell r="D5810" t="str">
            <v>JW5492</v>
          </cell>
          <cell r="E5810" t="str">
            <v>yghU</v>
          </cell>
          <cell r="F5810">
            <v>69</v>
          </cell>
          <cell r="G5810" t="str">
            <v>G</v>
          </cell>
          <cell r="H5810">
            <v>7</v>
          </cell>
          <cell r="I5810" t="str">
            <v>verified</v>
          </cell>
        </row>
        <row r="5811">
          <cell r="A5811" t="str">
            <v>69:7:H</v>
          </cell>
          <cell r="B5811" t="str">
            <v>ECK2985</v>
          </cell>
          <cell r="C5811" t="str">
            <v>b2991</v>
          </cell>
          <cell r="D5811" t="str">
            <v>JW5493</v>
          </cell>
          <cell r="E5811" t="str">
            <v>hybF</v>
          </cell>
          <cell r="F5811">
            <v>69</v>
          </cell>
          <cell r="G5811" t="str">
            <v>H</v>
          </cell>
          <cell r="H5811">
            <v>7</v>
          </cell>
          <cell r="I5811" t="str">
            <v>verified</v>
          </cell>
        </row>
        <row r="5812">
          <cell r="A5812" t="str">
            <v>69:8:A</v>
          </cell>
          <cell r="B5812" t="str">
            <v>ECK2989</v>
          </cell>
          <cell r="C5812" t="str">
            <v>b2995</v>
          </cell>
          <cell r="D5812" t="str">
            <v>JW5494</v>
          </cell>
          <cell r="E5812" t="str">
            <v>hybB</v>
          </cell>
          <cell r="F5812">
            <v>69</v>
          </cell>
          <cell r="G5812" t="str">
            <v>A</v>
          </cell>
          <cell r="H5812">
            <v>8</v>
          </cell>
          <cell r="I5812" t="str">
            <v>verified</v>
          </cell>
        </row>
        <row r="5813">
          <cell r="A5813" t="str">
            <v>69:8:B</v>
          </cell>
          <cell r="B5813" t="str">
            <v>ECK2993</v>
          </cell>
          <cell r="C5813" t="str">
            <v>b2999</v>
          </cell>
          <cell r="D5813" t="str">
            <v>JW5926</v>
          </cell>
          <cell r="E5813" t="str">
            <v>yghX</v>
          </cell>
          <cell r="F5813">
            <v>69</v>
          </cell>
          <cell r="G5813" t="str">
            <v>B</v>
          </cell>
          <cell r="H5813">
            <v>8</v>
          </cell>
          <cell r="I5813" t="str">
            <v>verified</v>
          </cell>
        </row>
        <row r="5814">
          <cell r="A5814" t="str">
            <v>69:8:C</v>
          </cell>
          <cell r="B5814" t="str">
            <v>ECK2994</v>
          </cell>
          <cell r="C5814" t="str">
            <v>b3000</v>
          </cell>
          <cell r="D5814" t="str">
            <v>JW5496</v>
          </cell>
          <cell r="E5814" t="str">
            <v>yghY</v>
          </cell>
          <cell r="F5814">
            <v>69</v>
          </cell>
          <cell r="G5814" t="str">
            <v>C</v>
          </cell>
          <cell r="H5814">
            <v>8</v>
          </cell>
          <cell r="I5814" t="str">
            <v>verified</v>
          </cell>
        </row>
        <row r="5815">
          <cell r="A5815" t="str">
            <v>69:8:E</v>
          </cell>
          <cell r="B5815" t="str">
            <v>ECK3004</v>
          </cell>
          <cell r="C5815" t="str">
            <v>b3012</v>
          </cell>
          <cell r="D5815" t="str">
            <v>JW5499</v>
          </cell>
          <cell r="E5815" t="str">
            <v>dkgA</v>
          </cell>
          <cell r="F5815">
            <v>69</v>
          </cell>
          <cell r="G5815" t="str">
            <v>E</v>
          </cell>
          <cell r="H5815">
            <v>8</v>
          </cell>
          <cell r="I5815" t="str">
            <v>verified</v>
          </cell>
        </row>
        <row r="5816">
          <cell r="A5816" t="str">
            <v>69:8:F</v>
          </cell>
          <cell r="B5816" t="str">
            <v>ECK3028</v>
          </cell>
          <cell r="C5816" t="str">
            <v>b3037</v>
          </cell>
          <cell r="D5816" t="str">
            <v>JW5927</v>
          </cell>
          <cell r="E5816" t="str">
            <v>ygiB</v>
          </cell>
          <cell r="F5816">
            <v>69</v>
          </cell>
          <cell r="G5816" t="str">
            <v>F</v>
          </cell>
          <cell r="H5816">
            <v>8</v>
          </cell>
          <cell r="I5816" t="str">
            <v>verified</v>
          </cell>
        </row>
        <row r="5817">
          <cell r="A5817" t="str">
            <v>69:8:G</v>
          </cell>
          <cell r="B5817" t="str">
            <v>ECK3033</v>
          </cell>
          <cell r="C5817" t="str">
            <v>b3042</v>
          </cell>
          <cell r="D5817" t="str">
            <v>JW5505</v>
          </cell>
          <cell r="E5817" t="str">
            <v>yqiC</v>
          </cell>
          <cell r="F5817">
            <v>69</v>
          </cell>
          <cell r="G5817" t="str">
            <v>G</v>
          </cell>
          <cell r="H5817">
            <v>8</v>
          </cell>
          <cell r="I5817" t="str">
            <v>verified</v>
          </cell>
        </row>
        <row r="5818">
          <cell r="A5818" t="str">
            <v>69:8:H</v>
          </cell>
          <cell r="B5818" t="str">
            <v>ECK3036</v>
          </cell>
          <cell r="C5818" t="str">
            <v>b3047</v>
          </cell>
          <cell r="D5818" t="str">
            <v>JW5508</v>
          </cell>
          <cell r="E5818" t="str">
            <v>yqiH</v>
          </cell>
          <cell r="F5818">
            <v>69</v>
          </cell>
          <cell r="G5818" t="str">
            <v>H</v>
          </cell>
          <cell r="H5818">
            <v>8</v>
          </cell>
          <cell r="I5818" t="str">
            <v>verified</v>
          </cell>
        </row>
        <row r="5819">
          <cell r="A5819" t="str">
            <v>69:9:A</v>
          </cell>
          <cell r="B5819" t="str">
            <v>ECK3063</v>
          </cell>
          <cell r="C5819" t="str">
            <v>b3073</v>
          </cell>
          <cell r="D5819" t="str">
            <v>JW5510</v>
          </cell>
          <cell r="E5819" t="str">
            <v>ygjG</v>
          </cell>
          <cell r="F5819">
            <v>69</v>
          </cell>
          <cell r="G5819" t="str">
            <v>A</v>
          </cell>
          <cell r="H5819">
            <v>9</v>
          </cell>
          <cell r="I5819" t="str">
            <v>verified</v>
          </cell>
        </row>
        <row r="5820">
          <cell r="A5820" t="str">
            <v>69:9:B</v>
          </cell>
          <cell r="B5820" t="str">
            <v>ECK3074</v>
          </cell>
          <cell r="C5820" t="str">
            <v>b3084</v>
          </cell>
          <cell r="D5820" t="str">
            <v>JW5513</v>
          </cell>
          <cell r="E5820" t="str">
            <v>ygjO</v>
          </cell>
          <cell r="F5820">
            <v>69</v>
          </cell>
          <cell r="G5820" t="str">
            <v>B</v>
          </cell>
          <cell r="H5820">
            <v>9</v>
          </cell>
          <cell r="I5820" t="str">
            <v>verified</v>
          </cell>
        </row>
        <row r="5821">
          <cell r="A5821" t="str">
            <v>69:9:C</v>
          </cell>
          <cell r="B5821" t="str">
            <v>ECK3075</v>
          </cell>
          <cell r="C5821" t="str">
            <v>b3085</v>
          </cell>
          <cell r="D5821" t="str">
            <v>JW5514</v>
          </cell>
          <cell r="E5821" t="str">
            <v>ygjP</v>
          </cell>
          <cell r="F5821">
            <v>69</v>
          </cell>
          <cell r="G5821" t="str">
            <v>C</v>
          </cell>
          <cell r="H5821">
            <v>9</v>
          </cell>
          <cell r="I5821" t="str">
            <v>verified</v>
          </cell>
        </row>
        <row r="5822">
          <cell r="A5822" t="str">
            <v>69:9:D</v>
          </cell>
          <cell r="B5822" t="str">
            <v>ECK3079</v>
          </cell>
          <cell r="C5822" t="str">
            <v>b3088</v>
          </cell>
          <cell r="D5822" t="str">
            <v>JW5515</v>
          </cell>
          <cell r="E5822" t="str">
            <v>alx</v>
          </cell>
          <cell r="F5822">
            <v>69</v>
          </cell>
          <cell r="G5822" t="str">
            <v>D</v>
          </cell>
          <cell r="H5822">
            <v>9</v>
          </cell>
          <cell r="I5822" t="str">
            <v>verified</v>
          </cell>
        </row>
        <row r="5823">
          <cell r="A5823" t="str">
            <v>69:9:E</v>
          </cell>
          <cell r="B5823" t="str">
            <v>ECK3088</v>
          </cell>
          <cell r="C5823" t="str">
            <v>b3097</v>
          </cell>
          <cell r="D5823" t="str">
            <v>JW5516</v>
          </cell>
          <cell r="E5823" t="str">
            <v>yqjC</v>
          </cell>
          <cell r="F5823">
            <v>69</v>
          </cell>
          <cell r="G5823" t="str">
            <v>E</v>
          </cell>
          <cell r="H5823">
            <v>9</v>
          </cell>
          <cell r="I5823" t="str">
            <v>verified</v>
          </cell>
        </row>
        <row r="5824">
          <cell r="A5824" t="str">
            <v>69:9:F</v>
          </cell>
          <cell r="B5824" t="str">
            <v>ECK3100</v>
          </cell>
          <cell r="C5824" t="str">
            <v>b3110</v>
          </cell>
          <cell r="D5824" t="str">
            <v>JW5519</v>
          </cell>
          <cell r="E5824" t="str">
            <v>yhaO</v>
          </cell>
          <cell r="F5824">
            <v>69</v>
          </cell>
          <cell r="G5824" t="str">
            <v>F</v>
          </cell>
          <cell r="H5824">
            <v>9</v>
          </cell>
          <cell r="I5824" t="str">
            <v>verified</v>
          </cell>
        </row>
        <row r="5825">
          <cell r="A5825" t="str">
            <v>69:9:G</v>
          </cell>
          <cell r="B5825" t="str">
            <v>ECK3113</v>
          </cell>
          <cell r="C5825" t="str">
            <v>b3125</v>
          </cell>
          <cell r="D5825" t="str">
            <v>JW5526</v>
          </cell>
          <cell r="E5825" t="str">
            <v>garR</v>
          </cell>
          <cell r="F5825">
            <v>69</v>
          </cell>
          <cell r="G5825" t="str">
            <v>G</v>
          </cell>
          <cell r="H5825">
            <v>9</v>
          </cell>
          <cell r="I5825" t="str">
            <v>verified</v>
          </cell>
        </row>
        <row r="5826">
          <cell r="A5826" t="str">
            <v>69:9:H</v>
          </cell>
          <cell r="B5826" t="str">
            <v>ECK3123</v>
          </cell>
          <cell r="C5826" t="str">
            <v>b3135</v>
          </cell>
          <cell r="D5826" t="str">
            <v>JW5527</v>
          </cell>
          <cell r="E5826" t="str">
            <v>agaA</v>
          </cell>
          <cell r="F5826">
            <v>69</v>
          </cell>
          <cell r="G5826" t="str">
            <v>H</v>
          </cell>
          <cell r="H5826">
            <v>9</v>
          </cell>
          <cell r="I5826" t="str">
            <v>verified</v>
          </cell>
        </row>
        <row r="5827">
          <cell r="A5827" t="str">
            <v>69:10:A</v>
          </cell>
          <cell r="B5827" t="str">
            <v>ECK3140</v>
          </cell>
          <cell r="C5827" t="str">
            <v>b3152</v>
          </cell>
          <cell r="D5827" t="str">
            <v>JW5528</v>
          </cell>
          <cell r="E5827" t="str">
            <v>yraR</v>
          </cell>
          <cell r="F5827">
            <v>69</v>
          </cell>
          <cell r="G5827" t="str">
            <v>A</v>
          </cell>
          <cell r="H5827">
            <v>10</v>
          </cell>
          <cell r="I5827" t="str">
            <v>verified</v>
          </cell>
        </row>
        <row r="5828">
          <cell r="A5828" t="str">
            <v>69:10:B</v>
          </cell>
          <cell r="B5828" t="str">
            <v>ECK3159</v>
          </cell>
          <cell r="C5828" t="str">
            <v>b3170</v>
          </cell>
          <cell r="D5828" t="str">
            <v>JW5533</v>
          </cell>
          <cell r="E5828" t="str">
            <v>yhbC</v>
          </cell>
          <cell r="F5828">
            <v>69</v>
          </cell>
          <cell r="G5828" t="str">
            <v>B</v>
          </cell>
          <cell r="H5828">
            <v>10</v>
          </cell>
          <cell r="I5828" t="str">
            <v>verified</v>
          </cell>
        </row>
        <row r="5829">
          <cell r="A5829" t="str">
            <v>69:10:C</v>
          </cell>
          <cell r="B5829" t="str">
            <v>ECK3162</v>
          </cell>
          <cell r="C5829" t="str">
            <v>b3173</v>
          </cell>
          <cell r="D5829" t="str">
            <v>JW5534</v>
          </cell>
          <cell r="E5829" t="str">
            <v>yhbX</v>
          </cell>
          <cell r="F5829">
            <v>69</v>
          </cell>
          <cell r="G5829" t="str">
            <v>C</v>
          </cell>
          <cell r="H5829">
            <v>10</v>
          </cell>
          <cell r="I5829" t="str">
            <v>verified</v>
          </cell>
        </row>
        <row r="5830">
          <cell r="A5830" t="str">
            <v>69:10:D</v>
          </cell>
          <cell r="B5830" t="str">
            <v>ECK3211</v>
          </cell>
          <cell r="C5830" t="str">
            <v>b3222</v>
          </cell>
          <cell r="D5830" t="str">
            <v>JW5538</v>
          </cell>
          <cell r="E5830" t="str">
            <v>nanK</v>
          </cell>
          <cell r="F5830">
            <v>69</v>
          </cell>
          <cell r="G5830" t="str">
            <v>D</v>
          </cell>
          <cell r="H5830">
            <v>10</v>
          </cell>
          <cell r="I5830" t="str">
            <v>verified</v>
          </cell>
        </row>
        <row r="5831">
          <cell r="A5831" t="str">
            <v>69:10:E</v>
          </cell>
          <cell r="B5831" t="str">
            <v>ECK3222</v>
          </cell>
          <cell r="C5831" t="str">
            <v>b3233</v>
          </cell>
          <cell r="D5831" t="str">
            <v>JW5539</v>
          </cell>
          <cell r="E5831" t="str">
            <v>yhcB</v>
          </cell>
          <cell r="F5831">
            <v>69</v>
          </cell>
          <cell r="G5831" t="str">
            <v>E</v>
          </cell>
          <cell r="H5831">
            <v>10</v>
          </cell>
          <cell r="I5831" t="str">
            <v>verified</v>
          </cell>
        </row>
        <row r="5832">
          <cell r="A5832" t="str">
            <v>69:10:F</v>
          </cell>
          <cell r="B5832" t="str">
            <v>ECK3227</v>
          </cell>
          <cell r="C5832" t="str">
            <v>b3238</v>
          </cell>
          <cell r="D5832" t="str">
            <v>JW5540</v>
          </cell>
          <cell r="E5832" t="str">
            <v>yhcN</v>
          </cell>
          <cell r="F5832">
            <v>69</v>
          </cell>
          <cell r="G5832" t="str">
            <v>F</v>
          </cell>
          <cell r="H5832">
            <v>10</v>
          </cell>
          <cell r="I5832" t="str">
            <v>verified</v>
          </cell>
        </row>
        <row r="5833">
          <cell r="A5833" t="str">
            <v>69:10:G</v>
          </cell>
          <cell r="B5833" t="str">
            <v>ECK3249</v>
          </cell>
          <cell r="C5833" t="str">
            <v>b3262</v>
          </cell>
          <cell r="D5833" t="str">
            <v>JW5543</v>
          </cell>
          <cell r="E5833" t="str">
            <v>yhdJ</v>
          </cell>
          <cell r="F5833">
            <v>69</v>
          </cell>
          <cell r="G5833" t="str">
            <v>G</v>
          </cell>
          <cell r="H5833">
            <v>10</v>
          </cell>
          <cell r="I5833" t="str">
            <v>verified</v>
          </cell>
        </row>
        <row r="5834">
          <cell r="A5834" t="str">
            <v>69:10:H</v>
          </cell>
          <cell r="B5834" t="str">
            <v>ECK3256</v>
          </cell>
          <cell r="C5834" t="str">
            <v>b3269</v>
          </cell>
          <cell r="D5834" t="str">
            <v>JW5544</v>
          </cell>
          <cell r="E5834" t="str">
            <v>yhdX</v>
          </cell>
          <cell r="F5834">
            <v>69</v>
          </cell>
          <cell r="G5834" t="str">
            <v>H</v>
          </cell>
          <cell r="H5834">
            <v>10</v>
          </cell>
          <cell r="I5834" t="str">
            <v>verified</v>
          </cell>
        </row>
        <row r="5835">
          <cell r="A5835" t="str">
            <v>69:11:A</v>
          </cell>
          <cell r="B5835" t="str">
            <v>ECK3257</v>
          </cell>
          <cell r="C5835" t="str">
            <v>b3270</v>
          </cell>
          <cell r="D5835" t="str">
            <v>JW5545</v>
          </cell>
          <cell r="E5835" t="str">
            <v>yhdY</v>
          </cell>
          <cell r="F5835">
            <v>69</v>
          </cell>
          <cell r="G5835" t="str">
            <v>A</v>
          </cell>
          <cell r="H5835">
            <v>11</v>
          </cell>
          <cell r="I5835" t="str">
            <v>verified</v>
          </cell>
        </row>
        <row r="5836">
          <cell r="A5836" t="str">
            <v>69:11:B</v>
          </cell>
          <cell r="B5836" t="str">
            <v>ECK3994</v>
          </cell>
          <cell r="C5836" t="str">
            <v>b4002</v>
          </cell>
          <cell r="D5836" t="str">
            <v>JW5546</v>
          </cell>
          <cell r="E5836" t="str">
            <v>zraP</v>
          </cell>
          <cell r="F5836">
            <v>69</v>
          </cell>
          <cell r="G5836" t="str">
            <v>B</v>
          </cell>
          <cell r="H5836">
            <v>11</v>
          </cell>
          <cell r="I5836" t="str">
            <v>verified</v>
          </cell>
        </row>
        <row r="5837">
          <cell r="A5837" t="str">
            <v>69:11:C</v>
          </cell>
          <cell r="B5837" t="str">
            <v>ECK3990</v>
          </cell>
          <cell r="C5837" t="str">
            <v>b3998</v>
          </cell>
          <cell r="D5837" t="str">
            <v>JW5547</v>
          </cell>
          <cell r="E5837" t="str">
            <v>nfi</v>
          </cell>
          <cell r="F5837">
            <v>69</v>
          </cell>
          <cell r="G5837" t="str">
            <v>C</v>
          </cell>
          <cell r="H5837">
            <v>11</v>
          </cell>
          <cell r="I5837" t="str">
            <v>verified</v>
          </cell>
        </row>
        <row r="5838">
          <cell r="A5838" t="str">
            <v>69:11:D</v>
          </cell>
          <cell r="B5838" t="str">
            <v>ECK3982</v>
          </cell>
          <cell r="C5838" t="str">
            <v>b3991</v>
          </cell>
          <cell r="D5838" t="str">
            <v>JW5549</v>
          </cell>
          <cell r="E5838" t="str">
            <v>thiG</v>
          </cell>
          <cell r="F5838">
            <v>69</v>
          </cell>
          <cell r="G5838" t="str">
            <v>D</v>
          </cell>
          <cell r="H5838">
            <v>11</v>
          </cell>
          <cell r="I5838" t="str">
            <v>verified</v>
          </cell>
        </row>
        <row r="5839">
          <cell r="A5839" t="str">
            <v>69:11:E</v>
          </cell>
          <cell r="B5839" t="str">
            <v>ECK3954</v>
          </cell>
          <cell r="C5839" t="str">
            <v>b3962</v>
          </cell>
          <cell r="D5839" t="str">
            <v>JW5551</v>
          </cell>
          <cell r="E5839" t="str">
            <v>sthA</v>
          </cell>
          <cell r="F5839">
            <v>69</v>
          </cell>
          <cell r="G5839" t="str">
            <v>E</v>
          </cell>
          <cell r="H5839">
            <v>11</v>
          </cell>
          <cell r="I5839" t="str">
            <v>verified</v>
          </cell>
        </row>
        <row r="5840">
          <cell r="A5840" t="str">
            <v>69:11:F</v>
          </cell>
          <cell r="B5840" t="str">
            <v>ECK3950</v>
          </cell>
          <cell r="C5840" t="str">
            <v>b3959</v>
          </cell>
          <cell r="D5840" t="str">
            <v>JW5553</v>
          </cell>
          <cell r="E5840" t="str">
            <v>argB</v>
          </cell>
          <cell r="F5840">
            <v>69</v>
          </cell>
          <cell r="G5840" t="str">
            <v>F</v>
          </cell>
          <cell r="H5840">
            <v>11</v>
          </cell>
          <cell r="I5840" t="str">
            <v>verified</v>
          </cell>
        </row>
        <row r="5841">
          <cell r="A5841" t="str">
            <v>69:11:H</v>
          </cell>
          <cell r="B5841" t="str">
            <v>ECK3939</v>
          </cell>
          <cell r="C5841" t="str">
            <v>b3947</v>
          </cell>
          <cell r="D5841" t="str">
            <v>JW5555</v>
          </cell>
          <cell r="E5841" t="str">
            <v>ptsA</v>
          </cell>
          <cell r="F5841">
            <v>69</v>
          </cell>
          <cell r="G5841" t="str">
            <v>H</v>
          </cell>
          <cell r="H5841">
            <v>11</v>
          </cell>
          <cell r="I5841" t="str">
            <v>verified</v>
          </cell>
        </row>
        <row r="5842">
          <cell r="A5842" t="str">
            <v>69:12:A</v>
          </cell>
          <cell r="B5842" t="str">
            <v>ECK3935</v>
          </cell>
          <cell r="C5842" t="str">
            <v>b3943</v>
          </cell>
          <cell r="D5842" t="str">
            <v>JW5557</v>
          </cell>
          <cell r="E5842" t="str">
            <v>yijE</v>
          </cell>
          <cell r="F5842">
            <v>69</v>
          </cell>
          <cell r="G5842" t="str">
            <v>A</v>
          </cell>
          <cell r="H5842">
            <v>12</v>
          </cell>
          <cell r="I5842" t="str">
            <v>verified</v>
          </cell>
        </row>
        <row r="5843">
          <cell r="A5843" t="str">
            <v>69:12:B</v>
          </cell>
          <cell r="B5843" t="str">
            <v>ECK3902</v>
          </cell>
          <cell r="C5843" t="str">
            <v>b3909</v>
          </cell>
          <cell r="D5843" t="str">
            <v>JW5560</v>
          </cell>
          <cell r="E5843" t="str">
            <v>kdgT</v>
          </cell>
          <cell r="F5843">
            <v>69</v>
          </cell>
          <cell r="G5843" t="str">
            <v>B</v>
          </cell>
          <cell r="H5843">
            <v>12</v>
          </cell>
          <cell r="I5843" t="str">
            <v>verified</v>
          </cell>
        </row>
        <row r="5844">
          <cell r="A5844" t="str">
            <v>69:12:C</v>
          </cell>
          <cell r="B5844" t="str">
            <v>ECK3892</v>
          </cell>
          <cell r="C5844" t="str">
            <v>b3899</v>
          </cell>
          <cell r="D5844" t="str">
            <v>JW5562</v>
          </cell>
          <cell r="E5844" t="str">
            <v>frvB</v>
          </cell>
          <cell r="F5844">
            <v>69</v>
          </cell>
          <cell r="G5844" t="str">
            <v>C</v>
          </cell>
          <cell r="H5844">
            <v>12</v>
          </cell>
          <cell r="I5844" t="str">
            <v>verified</v>
          </cell>
        </row>
        <row r="5845">
          <cell r="A5845" t="str">
            <v>69:12:D</v>
          </cell>
          <cell r="B5845" t="str">
            <v>ECK3882</v>
          </cell>
          <cell r="C5845" t="str">
            <v>b3889</v>
          </cell>
          <cell r="D5845" t="str">
            <v>JW5929</v>
          </cell>
          <cell r="E5845" t="str">
            <v>yiiE</v>
          </cell>
          <cell r="F5845">
            <v>69</v>
          </cell>
          <cell r="G5845" t="str">
            <v>D</v>
          </cell>
          <cell r="H5845">
            <v>12</v>
          </cell>
          <cell r="I5845" t="str">
            <v>verified</v>
          </cell>
        </row>
        <row r="5846">
          <cell r="A5846" t="str">
            <v>69:12:F</v>
          </cell>
          <cell r="B5846" t="str">
            <v>ECK3878</v>
          </cell>
          <cell r="C5846" t="str">
            <v>b3885</v>
          </cell>
          <cell r="D5846" t="str">
            <v>JW5566</v>
          </cell>
          <cell r="E5846" t="str">
            <v>yihX</v>
          </cell>
          <cell r="F5846">
            <v>69</v>
          </cell>
          <cell r="G5846" t="str">
            <v>F</v>
          </cell>
          <cell r="H5846">
            <v>12</v>
          </cell>
          <cell r="I5846" t="str">
            <v>verified</v>
          </cell>
        </row>
        <row r="5847">
          <cell r="A5847" t="str">
            <v>69:12:G</v>
          </cell>
          <cell r="B5847" t="str">
            <v>ECK3877</v>
          </cell>
          <cell r="C5847" t="str">
            <v>b3884</v>
          </cell>
          <cell r="D5847" t="str">
            <v>JW5567</v>
          </cell>
          <cell r="E5847" t="str">
            <v>yihW</v>
          </cell>
          <cell r="F5847">
            <v>69</v>
          </cell>
          <cell r="G5847" t="str">
            <v>G</v>
          </cell>
          <cell r="H5847">
            <v>12</v>
          </cell>
          <cell r="I5847" t="str">
            <v>verified</v>
          </cell>
        </row>
        <row r="5848">
          <cell r="A5848" t="str">
            <v>69:12:H</v>
          </cell>
          <cell r="B5848" t="str">
            <v>ECK3876</v>
          </cell>
          <cell r="C5848" t="str">
            <v>b3883</v>
          </cell>
          <cell r="D5848" t="str">
            <v>JW5568</v>
          </cell>
          <cell r="E5848" t="str">
            <v>yihV</v>
          </cell>
          <cell r="F5848">
            <v>69</v>
          </cell>
          <cell r="G5848" t="str">
            <v>H</v>
          </cell>
          <cell r="H5848">
            <v>12</v>
          </cell>
          <cell r="I5848" t="str">
            <v>verified</v>
          </cell>
        </row>
        <row r="5849">
          <cell r="A5849" t="str">
            <v>70:1:A</v>
          </cell>
          <cell r="B5849" t="str">
            <v>ECK1945</v>
          </cell>
          <cell r="C5849" t="str">
            <v>b1947</v>
          </cell>
          <cell r="D5849" t="str">
            <v>JW5316</v>
          </cell>
          <cell r="E5849" t="str">
            <v>fliO</v>
          </cell>
          <cell r="F5849">
            <v>70</v>
          </cell>
          <cell r="G5849" t="str">
            <v>A</v>
          </cell>
          <cell r="H5849">
            <v>1</v>
          </cell>
          <cell r="I5849" t="str">
            <v>verified</v>
          </cell>
        </row>
        <row r="5850">
          <cell r="A5850" t="str">
            <v>70:1:D</v>
          </cell>
          <cell r="B5850" t="str">
            <v>ECK2000</v>
          </cell>
          <cell r="C5850" t="str">
            <v>b4538</v>
          </cell>
          <cell r="D5850" t="str">
            <v>JW5328</v>
          </cell>
          <cell r="E5850" t="str">
            <v>yoeF</v>
          </cell>
          <cell r="F5850">
            <v>70</v>
          </cell>
          <cell r="G5850" t="str">
            <v>D</v>
          </cell>
          <cell r="H5850">
            <v>1</v>
          </cell>
          <cell r="I5850" t="str">
            <v>verified</v>
          </cell>
        </row>
        <row r="5851">
          <cell r="A5851" t="str">
            <v>70:1:E</v>
          </cell>
          <cell r="B5851" t="str">
            <v>ECK2008</v>
          </cell>
          <cell r="C5851" t="str">
            <v>b2014</v>
          </cell>
          <cell r="D5851" t="str">
            <v>JW5330</v>
          </cell>
          <cell r="E5851" t="str">
            <v>yeeF</v>
          </cell>
          <cell r="F5851">
            <v>70</v>
          </cell>
          <cell r="G5851" t="str">
            <v>E</v>
          </cell>
          <cell r="H5851">
            <v>1</v>
          </cell>
          <cell r="I5851" t="str">
            <v>verified</v>
          </cell>
        </row>
        <row r="5852">
          <cell r="A5852" t="str">
            <v>70:1:F</v>
          </cell>
          <cell r="B5852" t="str">
            <v>ECK2011</v>
          </cell>
          <cell r="C5852" t="str">
            <v>b4539</v>
          </cell>
          <cell r="D5852" t="str">
            <v>JW5331</v>
          </cell>
          <cell r="E5852" t="str">
            <v>yoeB</v>
          </cell>
          <cell r="F5852">
            <v>70</v>
          </cell>
          <cell r="G5852" t="str">
            <v>F</v>
          </cell>
          <cell r="H5852">
            <v>1</v>
          </cell>
          <cell r="I5852" t="str">
            <v>verified</v>
          </cell>
        </row>
        <row r="5853">
          <cell r="A5853" t="str">
            <v>70:2:A</v>
          </cell>
          <cell r="B5853" t="str">
            <v>ECK2089</v>
          </cell>
          <cell r="C5853" t="str">
            <v>b2096</v>
          </cell>
          <cell r="D5853" t="str">
            <v>JW5343</v>
          </cell>
          <cell r="E5853" t="str">
            <v>gatY</v>
          </cell>
          <cell r="F5853">
            <v>70</v>
          </cell>
          <cell r="G5853" t="str">
            <v>A</v>
          </cell>
          <cell r="H5853">
            <v>2</v>
          </cell>
          <cell r="I5853" t="str">
            <v>verified</v>
          </cell>
        </row>
        <row r="5854">
          <cell r="A5854" t="str">
            <v>70:2:D</v>
          </cell>
          <cell r="B5854" t="str">
            <v>ECK2138</v>
          </cell>
          <cell r="C5854" t="str">
            <v>b2145</v>
          </cell>
          <cell r="D5854" t="str">
            <v>JW5359</v>
          </cell>
          <cell r="E5854" t="str">
            <v>yeiS</v>
          </cell>
          <cell r="F5854">
            <v>70</v>
          </cell>
          <cell r="G5854" t="str">
            <v>D</v>
          </cell>
          <cell r="H5854">
            <v>2</v>
          </cell>
          <cell r="I5854" t="str">
            <v>verified</v>
          </cell>
        </row>
        <row r="5855">
          <cell r="A5855" t="str">
            <v>70:2:F</v>
          </cell>
          <cell r="B5855" t="str">
            <v>ECK2176</v>
          </cell>
          <cell r="C5855" t="str">
            <v>b2182</v>
          </cell>
          <cell r="D5855" t="str">
            <v>JW5363</v>
          </cell>
          <cell r="E5855" t="str">
            <v>bcr</v>
          </cell>
          <cell r="F5855">
            <v>70</v>
          </cell>
          <cell r="G5855" t="str">
            <v>F</v>
          </cell>
          <cell r="H5855">
            <v>2</v>
          </cell>
          <cell r="I5855" t="str">
            <v>verified</v>
          </cell>
        </row>
        <row r="5856">
          <cell r="A5856" t="str">
            <v>70:2:G</v>
          </cell>
          <cell r="B5856" t="str">
            <v>ECK2193</v>
          </cell>
          <cell r="C5856" t="str">
            <v>b2201</v>
          </cell>
          <cell r="D5856" t="str">
            <v>JW5366</v>
          </cell>
          <cell r="E5856" t="str">
            <v>ccmA</v>
          </cell>
          <cell r="F5856">
            <v>70</v>
          </cell>
          <cell r="G5856" t="str">
            <v>G</v>
          </cell>
          <cell r="H5856">
            <v>2</v>
          </cell>
          <cell r="I5856" t="str">
            <v>verified</v>
          </cell>
        </row>
        <row r="5857">
          <cell r="A5857" t="str">
            <v>70:2:H</v>
          </cell>
          <cell r="B5857" t="str">
            <v>ECK2195</v>
          </cell>
          <cell r="C5857" t="str">
            <v>b2203</v>
          </cell>
          <cell r="D5857" t="str">
            <v>JW5367</v>
          </cell>
          <cell r="E5857" t="str">
            <v>napB</v>
          </cell>
          <cell r="F5857">
            <v>70</v>
          </cell>
          <cell r="G5857" t="str">
            <v>H</v>
          </cell>
          <cell r="H5857">
            <v>2</v>
          </cell>
          <cell r="I5857" t="str">
            <v>verified</v>
          </cell>
        </row>
        <row r="5858">
          <cell r="A5858" t="str">
            <v>70:3:A</v>
          </cell>
          <cell r="B5858" t="str">
            <v>ECK2206</v>
          </cell>
          <cell r="C5858" t="str">
            <v>b2214</v>
          </cell>
          <cell r="D5858" t="str">
            <v>JW5368</v>
          </cell>
          <cell r="E5858" t="str">
            <v>yojL</v>
          </cell>
          <cell r="F5858">
            <v>70</v>
          </cell>
          <cell r="G5858" t="str">
            <v>A</v>
          </cell>
          <cell r="H5858">
            <v>3</v>
          </cell>
          <cell r="I5858" t="str">
            <v>verified</v>
          </cell>
        </row>
        <row r="5859">
          <cell r="A5859" t="str">
            <v>70:3:B</v>
          </cell>
          <cell r="B5859" t="str">
            <v>ECK2258</v>
          </cell>
          <cell r="C5859" t="str">
            <v>b2264</v>
          </cell>
          <cell r="D5859" t="str">
            <v>JW5374</v>
          </cell>
          <cell r="E5859" t="str">
            <v>menD</v>
          </cell>
          <cell r="F5859">
            <v>70</v>
          </cell>
          <cell r="G5859" t="str">
            <v>B</v>
          </cell>
          <cell r="H5859">
            <v>3</v>
          </cell>
          <cell r="I5859" t="str">
            <v>verified</v>
          </cell>
        </row>
        <row r="5860">
          <cell r="A5860" t="str">
            <v>70:3:C</v>
          </cell>
          <cell r="B5860" t="str">
            <v>ECK2359</v>
          </cell>
          <cell r="C5860" t="str">
            <v>b4501</v>
          </cell>
          <cell r="D5860" t="str">
            <v>JW5387</v>
          </cell>
          <cell r="E5860" t="str">
            <v>torI</v>
          </cell>
          <cell r="F5860">
            <v>70</v>
          </cell>
          <cell r="G5860" t="str">
            <v>C</v>
          </cell>
          <cell r="H5860">
            <v>3</v>
          </cell>
          <cell r="I5860" t="str">
            <v>verified</v>
          </cell>
        </row>
        <row r="5861">
          <cell r="A5861" t="str">
            <v>70:3:E</v>
          </cell>
          <cell r="B5861" t="str">
            <v>ECK2421</v>
          </cell>
          <cell r="C5861" t="str">
            <v>b2426</v>
          </cell>
          <cell r="D5861" t="str">
            <v>JW5394</v>
          </cell>
          <cell r="E5861" t="str">
            <v>ucpA</v>
          </cell>
          <cell r="F5861">
            <v>70</v>
          </cell>
          <cell r="G5861" t="str">
            <v>E</v>
          </cell>
          <cell r="H5861">
            <v>3</v>
          </cell>
          <cell r="I5861" t="str">
            <v>verified</v>
          </cell>
        </row>
        <row r="5862">
          <cell r="A5862" t="str">
            <v>70:3:F</v>
          </cell>
          <cell r="B5862" t="str">
            <v>ECK2492</v>
          </cell>
          <cell r="C5862" t="str">
            <v>b2496</v>
          </cell>
          <cell r="D5862" t="str">
            <v>JW5397</v>
          </cell>
          <cell r="E5862" t="str">
            <v>hda</v>
          </cell>
          <cell r="F5862">
            <v>70</v>
          </cell>
          <cell r="G5862" t="str">
            <v>F</v>
          </cell>
          <cell r="H5862">
            <v>3</v>
          </cell>
          <cell r="I5862" t="str">
            <v>verified</v>
          </cell>
        </row>
        <row r="5863">
          <cell r="A5863" t="str">
            <v>70:3:H</v>
          </cell>
          <cell r="B5863" t="str">
            <v>ECK2500</v>
          </cell>
          <cell r="C5863" t="str">
            <v>b2504</v>
          </cell>
          <cell r="D5863" t="str">
            <v>JW5399</v>
          </cell>
          <cell r="E5863" t="str">
            <v>yfgG</v>
          </cell>
          <cell r="F5863">
            <v>70</v>
          </cell>
          <cell r="G5863" t="str">
            <v>H</v>
          </cell>
          <cell r="H5863">
            <v>3</v>
          </cell>
          <cell r="I5863" t="str">
            <v>verified</v>
          </cell>
        </row>
        <row r="5864">
          <cell r="A5864" t="str">
            <v>70:4:A</v>
          </cell>
          <cell r="B5864" t="str">
            <v>ECK2504</v>
          </cell>
          <cell r="C5864" t="str">
            <v>b2508</v>
          </cell>
          <cell r="D5864" t="str">
            <v>JW5401</v>
          </cell>
          <cell r="E5864" t="str">
            <v>guaB</v>
          </cell>
          <cell r="F5864">
            <v>70</v>
          </cell>
          <cell r="G5864" t="str">
            <v>A</v>
          </cell>
          <cell r="H5864">
            <v>4</v>
          </cell>
          <cell r="I5864" t="str">
            <v>verified</v>
          </cell>
        </row>
        <row r="5865">
          <cell r="A5865" t="str">
            <v>70:4:C</v>
          </cell>
          <cell r="B5865" t="str">
            <v>ECK2605</v>
          </cell>
          <cell r="C5865" t="str">
            <v>b2608</v>
          </cell>
          <cell r="D5865" t="str">
            <v>JW5413</v>
          </cell>
          <cell r="E5865" t="str">
            <v>rimM</v>
          </cell>
          <cell r="F5865">
            <v>70</v>
          </cell>
          <cell r="G5865" t="str">
            <v>C</v>
          </cell>
          <cell r="H5865">
            <v>4</v>
          </cell>
          <cell r="I5865" t="str">
            <v>verified</v>
          </cell>
        </row>
        <row r="5866">
          <cell r="A5866" t="str">
            <v>70:4:E</v>
          </cell>
          <cell r="B5866" t="str">
            <v>ECK2641</v>
          </cell>
          <cell r="C5866" t="str">
            <v>b4548</v>
          </cell>
          <cell r="D5866" t="str">
            <v>JW5421</v>
          </cell>
          <cell r="E5866" t="str">
            <v>ypjJ</v>
          </cell>
          <cell r="F5866">
            <v>70</v>
          </cell>
          <cell r="G5866" t="str">
            <v>E</v>
          </cell>
          <cell r="H5866">
            <v>4</v>
          </cell>
          <cell r="I5866" t="str">
            <v>verified</v>
          </cell>
        </row>
        <row r="5867">
          <cell r="A5867" t="str">
            <v>70:4:F</v>
          </cell>
          <cell r="B5867" t="str">
            <v>ECK2649</v>
          </cell>
          <cell r="C5867" t="str">
            <v>b2654</v>
          </cell>
          <cell r="D5867" t="str">
            <v>JW5425</v>
          </cell>
          <cell r="E5867" t="str">
            <v>ygaQ</v>
          </cell>
          <cell r="F5867">
            <v>70</v>
          </cell>
          <cell r="G5867" t="str">
            <v>F</v>
          </cell>
          <cell r="H5867">
            <v>4</v>
          </cell>
          <cell r="I5867" t="str">
            <v>verified</v>
          </cell>
        </row>
        <row r="5868">
          <cell r="A5868" t="str">
            <v>70:4:H</v>
          </cell>
          <cell r="B5868" t="str">
            <v>ECK2793</v>
          </cell>
          <cell r="C5868" t="str">
            <v>b2798</v>
          </cell>
          <cell r="D5868" t="str">
            <v>JW5446</v>
          </cell>
          <cell r="E5868" t="str">
            <v>exo</v>
          </cell>
          <cell r="F5868">
            <v>70</v>
          </cell>
          <cell r="G5868" t="str">
            <v>H</v>
          </cell>
          <cell r="H5868">
            <v>4</v>
          </cell>
          <cell r="I5868" t="str">
            <v>verified</v>
          </cell>
        </row>
        <row r="5869">
          <cell r="A5869" t="str">
            <v>70:5:B</v>
          </cell>
          <cell r="B5869" t="str">
            <v>ECK2813</v>
          </cell>
          <cell r="C5869" t="str">
            <v>b2817</v>
          </cell>
          <cell r="D5869" t="str">
            <v>JW5449</v>
          </cell>
          <cell r="E5869" t="str">
            <v>amiC</v>
          </cell>
          <cell r="F5869">
            <v>70</v>
          </cell>
          <cell r="G5869" t="str">
            <v>B</v>
          </cell>
          <cell r="H5869">
            <v>5</v>
          </cell>
          <cell r="I5869" t="str">
            <v>verified</v>
          </cell>
        </row>
        <row r="5870">
          <cell r="A5870" t="str">
            <v>70:5:D</v>
          </cell>
          <cell r="B5870" t="str">
            <v>ECK2842</v>
          </cell>
          <cell r="C5870" t="str">
            <v>b2844</v>
          </cell>
          <cell r="D5870" t="str">
            <v>JW5453</v>
          </cell>
          <cell r="E5870" t="str">
            <v>yqeF</v>
          </cell>
          <cell r="F5870">
            <v>70</v>
          </cell>
          <cell r="G5870" t="str">
            <v>D</v>
          </cell>
          <cell r="H5870">
            <v>5</v>
          </cell>
          <cell r="I5870" t="str">
            <v>verified</v>
          </cell>
        </row>
        <row r="5871">
          <cell r="A5871" t="str">
            <v>70:5:E</v>
          </cell>
          <cell r="B5871" t="str">
            <v>ECK2855</v>
          </cell>
          <cell r="C5871" t="str">
            <v>b2857</v>
          </cell>
          <cell r="D5871" t="str">
            <v>JW5459</v>
          </cell>
          <cell r="E5871" t="str">
            <v>ygeM</v>
          </cell>
          <cell r="F5871">
            <v>70</v>
          </cell>
          <cell r="G5871" t="str">
            <v>E</v>
          </cell>
          <cell r="H5871">
            <v>5</v>
          </cell>
          <cell r="I5871" t="str">
            <v>verified</v>
          </cell>
        </row>
        <row r="5872">
          <cell r="A5872" t="str">
            <v>70:5:F</v>
          </cell>
          <cell r="B5872" t="str">
            <v>ECK2862</v>
          </cell>
          <cell r="C5872" t="str">
            <v>b2866</v>
          </cell>
          <cell r="D5872" t="str">
            <v>JW5462</v>
          </cell>
          <cell r="E5872" t="str">
            <v>xdhA</v>
          </cell>
          <cell r="F5872">
            <v>70</v>
          </cell>
          <cell r="G5872" t="str">
            <v>F</v>
          </cell>
          <cell r="H5872">
            <v>5</v>
          </cell>
          <cell r="I5872" t="str">
            <v>verified</v>
          </cell>
        </row>
        <row r="5873">
          <cell r="A5873" t="str">
            <v>70:5:G</v>
          </cell>
          <cell r="B5873" t="str">
            <v>ECK2866</v>
          </cell>
          <cell r="C5873" t="str">
            <v>b2870</v>
          </cell>
          <cell r="D5873" t="str">
            <v>JW5463</v>
          </cell>
          <cell r="E5873" t="str">
            <v>ygeW</v>
          </cell>
          <cell r="F5873">
            <v>70</v>
          </cell>
          <cell r="G5873" t="str">
            <v>G</v>
          </cell>
          <cell r="H5873">
            <v>5</v>
          </cell>
          <cell r="I5873" t="str">
            <v>verified</v>
          </cell>
        </row>
        <row r="5874">
          <cell r="A5874" t="str">
            <v>70:5:H</v>
          </cell>
          <cell r="B5874" t="str">
            <v>ECK2872</v>
          </cell>
          <cell r="C5874" t="str">
            <v>b2876</v>
          </cell>
          <cell r="D5874" t="str">
            <v>JW5464</v>
          </cell>
          <cell r="E5874" t="str">
            <v>yqeC</v>
          </cell>
          <cell r="F5874">
            <v>70</v>
          </cell>
          <cell r="G5874" t="str">
            <v>H</v>
          </cell>
          <cell r="H5874">
            <v>5</v>
          </cell>
          <cell r="I5874" t="str">
            <v>verified</v>
          </cell>
        </row>
        <row r="5875">
          <cell r="A5875" t="str">
            <v>70:6:A</v>
          </cell>
          <cell r="B5875" t="str">
            <v>ECK2874</v>
          </cell>
          <cell r="C5875" t="str">
            <v>b2878</v>
          </cell>
          <cell r="D5875" t="str">
            <v>JW5923</v>
          </cell>
          <cell r="E5875" t="str">
            <v>ygfK</v>
          </cell>
          <cell r="F5875">
            <v>70</v>
          </cell>
          <cell r="G5875" t="str">
            <v>A</v>
          </cell>
          <cell r="H5875">
            <v>6</v>
          </cell>
          <cell r="I5875" t="str">
            <v>verified</v>
          </cell>
        </row>
        <row r="5876">
          <cell r="A5876" t="str">
            <v>70:6:B</v>
          </cell>
          <cell r="B5876" t="str">
            <v>ECK2882</v>
          </cell>
          <cell r="C5876" t="str">
            <v>b2887</v>
          </cell>
          <cell r="D5876" t="str">
            <v>JW5469</v>
          </cell>
          <cell r="E5876" t="str">
            <v>ygfT</v>
          </cell>
          <cell r="F5876">
            <v>70</v>
          </cell>
          <cell r="G5876" t="str">
            <v>B</v>
          </cell>
          <cell r="H5876">
            <v>6</v>
          </cell>
          <cell r="I5876" t="str">
            <v>verified</v>
          </cell>
        </row>
        <row r="5877">
          <cell r="A5877" t="str">
            <v>70:6:C</v>
          </cell>
          <cell r="B5877" t="str">
            <v>ECK2883</v>
          </cell>
          <cell r="C5877" t="str">
            <v>b2888</v>
          </cell>
          <cell r="D5877" t="str">
            <v>JW5470</v>
          </cell>
          <cell r="E5877" t="str">
            <v>ygfU</v>
          </cell>
          <cell r="F5877">
            <v>70</v>
          </cell>
          <cell r="G5877" t="str">
            <v>C</v>
          </cell>
          <cell r="H5877">
            <v>6</v>
          </cell>
          <cell r="I5877" t="str">
            <v>verified</v>
          </cell>
        </row>
        <row r="5878">
          <cell r="A5878" t="str">
            <v>70:6:E</v>
          </cell>
          <cell r="B5878" t="str">
            <v>ECK2904</v>
          </cell>
          <cell r="C5878" t="str">
            <v>b2909</v>
          </cell>
          <cell r="D5878" t="str">
            <v>JW5473</v>
          </cell>
          <cell r="E5878" t="str">
            <v>ygfB</v>
          </cell>
          <cell r="F5878">
            <v>70</v>
          </cell>
          <cell r="G5878" t="str">
            <v>E</v>
          </cell>
          <cell r="H5878">
            <v>6</v>
          </cell>
          <cell r="I5878" t="str">
            <v>verified</v>
          </cell>
        </row>
        <row r="5879">
          <cell r="A5879" t="str">
            <v>70:6:G</v>
          </cell>
          <cell r="B5879" t="str">
            <v>ECK2948</v>
          </cell>
          <cell r="C5879" t="str">
            <v>b2953</v>
          </cell>
          <cell r="D5879" t="str">
            <v>JW5479</v>
          </cell>
          <cell r="E5879" t="str">
            <v>yggU</v>
          </cell>
          <cell r="F5879">
            <v>70</v>
          </cell>
          <cell r="G5879" t="str">
            <v>G</v>
          </cell>
          <cell r="H5879">
            <v>6</v>
          </cell>
          <cell r="I5879" t="str">
            <v>verified</v>
          </cell>
        </row>
        <row r="5880">
          <cell r="A5880" t="str">
            <v>70:7:A</v>
          </cell>
          <cell r="B5880" t="str">
            <v>ECK2960</v>
          </cell>
          <cell r="C5880" t="str">
            <v>b2965</v>
          </cell>
          <cell r="D5880" t="str">
            <v>JW5482</v>
          </cell>
          <cell r="E5880" t="str">
            <v>speC</v>
          </cell>
          <cell r="F5880">
            <v>70</v>
          </cell>
          <cell r="G5880" t="str">
            <v>A</v>
          </cell>
          <cell r="H5880">
            <v>7</v>
          </cell>
          <cell r="I5880" t="str">
            <v>verified</v>
          </cell>
        </row>
        <row r="5881">
          <cell r="A5881" t="str">
            <v>70:7:B</v>
          </cell>
          <cell r="B5881" t="str">
            <v>ECK2964</v>
          </cell>
          <cell r="C5881" t="str">
            <v>b2969</v>
          </cell>
          <cell r="D5881" t="str">
            <v>JW5924</v>
          </cell>
          <cell r="E5881" t="str">
            <v>yghE</v>
          </cell>
          <cell r="F5881">
            <v>70</v>
          </cell>
          <cell r="G5881" t="str">
            <v>B</v>
          </cell>
          <cell r="H5881">
            <v>7</v>
          </cell>
          <cell r="I5881" t="str">
            <v>verified</v>
          </cell>
        </row>
        <row r="5882">
          <cell r="A5882" t="str">
            <v>70:7:C</v>
          </cell>
          <cell r="B5882" t="str">
            <v>ECK2965</v>
          </cell>
          <cell r="C5882" t="str">
            <v>b2970</v>
          </cell>
          <cell r="D5882" t="str">
            <v>JW5484</v>
          </cell>
          <cell r="E5882" t="str">
            <v>yghF</v>
          </cell>
          <cell r="F5882">
            <v>70</v>
          </cell>
          <cell r="G5882" t="str">
            <v>C</v>
          </cell>
          <cell r="H5882">
            <v>7</v>
          </cell>
          <cell r="I5882" t="str">
            <v>verified</v>
          </cell>
        </row>
        <row r="5883">
          <cell r="A5883" t="str">
            <v>70:7:E</v>
          </cell>
          <cell r="B5883" t="str">
            <v>ECK2977</v>
          </cell>
          <cell r="C5883" t="str">
            <v>b2983</v>
          </cell>
          <cell r="D5883" t="str">
            <v>JW5490</v>
          </cell>
          <cell r="E5883" t="str">
            <v>yghQ</v>
          </cell>
          <cell r="F5883">
            <v>70</v>
          </cell>
          <cell r="G5883" t="str">
            <v>E</v>
          </cell>
          <cell r="H5883">
            <v>7</v>
          </cell>
          <cell r="I5883" t="str">
            <v>verified</v>
          </cell>
        </row>
        <row r="5884">
          <cell r="A5884" t="str">
            <v>70:7:F</v>
          </cell>
          <cell r="B5884" t="str">
            <v>ECK2979</v>
          </cell>
          <cell r="C5884" t="str">
            <v>b2985</v>
          </cell>
          <cell r="D5884" t="str">
            <v>JW5491</v>
          </cell>
          <cell r="E5884" t="str">
            <v>yghS</v>
          </cell>
          <cell r="F5884">
            <v>70</v>
          </cell>
          <cell r="G5884" t="str">
            <v>F</v>
          </cell>
          <cell r="H5884">
            <v>7</v>
          </cell>
          <cell r="I5884" t="str">
            <v>verified</v>
          </cell>
        </row>
        <row r="5885">
          <cell r="A5885" t="str">
            <v>70:7:G</v>
          </cell>
          <cell r="B5885" t="str">
            <v>ECK2983</v>
          </cell>
          <cell r="C5885" t="str">
            <v>b2989</v>
          </cell>
          <cell r="D5885" t="str">
            <v>JW5492</v>
          </cell>
          <cell r="E5885" t="str">
            <v>yghU</v>
          </cell>
          <cell r="F5885">
            <v>70</v>
          </cell>
          <cell r="G5885" t="str">
            <v>G</v>
          </cell>
          <cell r="H5885">
            <v>7</v>
          </cell>
          <cell r="I5885" t="str">
            <v>verified</v>
          </cell>
        </row>
        <row r="5886">
          <cell r="A5886" t="str">
            <v>70:7:H</v>
          </cell>
          <cell r="B5886" t="str">
            <v>ECK2985</v>
          </cell>
          <cell r="C5886" t="str">
            <v>b2991</v>
          </cell>
          <cell r="D5886" t="str">
            <v>JW5493</v>
          </cell>
          <cell r="E5886" t="str">
            <v>hybF</v>
          </cell>
          <cell r="F5886">
            <v>70</v>
          </cell>
          <cell r="G5886" t="str">
            <v>H</v>
          </cell>
          <cell r="H5886">
            <v>7</v>
          </cell>
          <cell r="I5886" t="str">
            <v>verified</v>
          </cell>
        </row>
        <row r="5887">
          <cell r="A5887" t="str">
            <v>70:8:A</v>
          </cell>
          <cell r="B5887" t="str">
            <v>ECK2989</v>
          </cell>
          <cell r="C5887" t="str">
            <v>b2995</v>
          </cell>
          <cell r="D5887" t="str">
            <v>JW5494</v>
          </cell>
          <cell r="E5887" t="str">
            <v>hybB</v>
          </cell>
          <cell r="F5887">
            <v>70</v>
          </cell>
          <cell r="G5887" t="str">
            <v>A</v>
          </cell>
          <cell r="H5887">
            <v>8</v>
          </cell>
          <cell r="I5887" t="str">
            <v>verified</v>
          </cell>
        </row>
        <row r="5888">
          <cell r="A5888" t="str">
            <v>70:8:B</v>
          </cell>
          <cell r="B5888" t="str">
            <v>ECK2993</v>
          </cell>
          <cell r="C5888" t="str">
            <v>b2999</v>
          </cell>
          <cell r="D5888" t="str">
            <v>JW5926</v>
          </cell>
          <cell r="E5888" t="str">
            <v>yghX</v>
          </cell>
          <cell r="F5888">
            <v>70</v>
          </cell>
          <cell r="G5888" t="str">
            <v>B</v>
          </cell>
          <cell r="H5888">
            <v>8</v>
          </cell>
          <cell r="I5888" t="str">
            <v>verified</v>
          </cell>
        </row>
        <row r="5889">
          <cell r="A5889" t="str">
            <v>70:8:C</v>
          </cell>
          <cell r="B5889" t="str">
            <v>ECK2994</v>
          </cell>
          <cell r="C5889" t="str">
            <v>b3000</v>
          </cell>
          <cell r="D5889" t="str">
            <v>JW5496</v>
          </cell>
          <cell r="E5889" t="str">
            <v>yghY</v>
          </cell>
          <cell r="F5889">
            <v>70</v>
          </cell>
          <cell r="G5889" t="str">
            <v>C</v>
          </cell>
          <cell r="H5889">
            <v>8</v>
          </cell>
          <cell r="I5889" t="str">
            <v>verified</v>
          </cell>
        </row>
        <row r="5890">
          <cell r="A5890" t="str">
            <v>70:8:E</v>
          </cell>
          <cell r="B5890" t="str">
            <v>ECK3004</v>
          </cell>
          <cell r="C5890" t="str">
            <v>b3012</v>
          </cell>
          <cell r="D5890" t="str">
            <v>JW5499</v>
          </cell>
          <cell r="E5890" t="str">
            <v>dkgA</v>
          </cell>
          <cell r="F5890">
            <v>70</v>
          </cell>
          <cell r="G5890" t="str">
            <v>E</v>
          </cell>
          <cell r="H5890">
            <v>8</v>
          </cell>
          <cell r="I5890" t="str">
            <v>verified</v>
          </cell>
        </row>
        <row r="5891">
          <cell r="A5891" t="str">
            <v>70:8:F</v>
          </cell>
          <cell r="B5891" t="str">
            <v>ECK3028</v>
          </cell>
          <cell r="C5891" t="str">
            <v>b3037</v>
          </cell>
          <cell r="D5891" t="str">
            <v>JW5927</v>
          </cell>
          <cell r="E5891" t="str">
            <v>ygiB</v>
          </cell>
          <cell r="F5891">
            <v>70</v>
          </cell>
          <cell r="G5891" t="str">
            <v>F</v>
          </cell>
          <cell r="H5891">
            <v>8</v>
          </cell>
          <cell r="I5891" t="str">
            <v>verified</v>
          </cell>
        </row>
        <row r="5892">
          <cell r="A5892" t="str">
            <v>70:8:G</v>
          </cell>
          <cell r="B5892" t="str">
            <v>ECK3033</v>
          </cell>
          <cell r="C5892" t="str">
            <v>b3042</v>
          </cell>
          <cell r="D5892" t="str">
            <v>JW5505</v>
          </cell>
          <cell r="E5892" t="str">
            <v>yqiC</v>
          </cell>
          <cell r="F5892">
            <v>70</v>
          </cell>
          <cell r="G5892" t="str">
            <v>G</v>
          </cell>
          <cell r="H5892">
            <v>8</v>
          </cell>
          <cell r="I5892" t="str">
            <v>verified</v>
          </cell>
        </row>
        <row r="5893">
          <cell r="A5893" t="str">
            <v>70:8:H</v>
          </cell>
          <cell r="B5893" t="str">
            <v>ECK3036</v>
          </cell>
          <cell r="C5893" t="str">
            <v>b3047</v>
          </cell>
          <cell r="D5893" t="str">
            <v>JW5508</v>
          </cell>
          <cell r="E5893" t="str">
            <v>yqiH</v>
          </cell>
          <cell r="F5893">
            <v>70</v>
          </cell>
          <cell r="G5893" t="str">
            <v>H</v>
          </cell>
          <cell r="H5893">
            <v>8</v>
          </cell>
          <cell r="I5893" t="str">
            <v>verified</v>
          </cell>
        </row>
        <row r="5894">
          <cell r="A5894" t="str">
            <v>70:9:A</v>
          </cell>
          <cell r="B5894" t="str">
            <v>ECK3063</v>
          </cell>
          <cell r="C5894" t="str">
            <v>b3073</v>
          </cell>
          <cell r="D5894" t="str">
            <v>JW5510</v>
          </cell>
          <cell r="E5894" t="str">
            <v>ygjG</v>
          </cell>
          <cell r="F5894">
            <v>70</v>
          </cell>
          <cell r="G5894" t="str">
            <v>A</v>
          </cell>
          <cell r="H5894">
            <v>9</v>
          </cell>
          <cell r="I5894" t="str">
            <v>verified</v>
          </cell>
        </row>
        <row r="5895">
          <cell r="A5895" t="str">
            <v>70:9:B</v>
          </cell>
          <cell r="B5895" t="str">
            <v>ECK3074</v>
          </cell>
          <cell r="C5895" t="str">
            <v>b3084</v>
          </cell>
          <cell r="D5895" t="str">
            <v>JW5513</v>
          </cell>
          <cell r="E5895" t="str">
            <v>ygjO</v>
          </cell>
          <cell r="F5895">
            <v>70</v>
          </cell>
          <cell r="G5895" t="str">
            <v>B</v>
          </cell>
          <cell r="H5895">
            <v>9</v>
          </cell>
          <cell r="I5895" t="str">
            <v>verified</v>
          </cell>
        </row>
        <row r="5896">
          <cell r="A5896" t="str">
            <v>70:9:C</v>
          </cell>
          <cell r="B5896" t="str">
            <v>ECK3075</v>
          </cell>
          <cell r="C5896" t="str">
            <v>b3085</v>
          </cell>
          <cell r="D5896" t="str">
            <v>JW5514</v>
          </cell>
          <cell r="E5896" t="str">
            <v>ygjP</v>
          </cell>
          <cell r="F5896">
            <v>70</v>
          </cell>
          <cell r="G5896" t="str">
            <v>C</v>
          </cell>
          <cell r="H5896">
            <v>9</v>
          </cell>
          <cell r="I5896" t="str">
            <v>verified</v>
          </cell>
        </row>
        <row r="5897">
          <cell r="A5897" t="str">
            <v>70:9:D</v>
          </cell>
          <cell r="B5897" t="str">
            <v>ECK3079</v>
          </cell>
          <cell r="C5897" t="str">
            <v>b3088</v>
          </cell>
          <cell r="D5897" t="str">
            <v>JW5515</v>
          </cell>
          <cell r="E5897" t="str">
            <v>alx</v>
          </cell>
          <cell r="F5897">
            <v>70</v>
          </cell>
          <cell r="G5897" t="str">
            <v>D</v>
          </cell>
          <cell r="H5897">
            <v>9</v>
          </cell>
          <cell r="I5897" t="str">
            <v>verified</v>
          </cell>
        </row>
        <row r="5898">
          <cell r="A5898" t="str">
            <v>70:9:E</v>
          </cell>
          <cell r="B5898" t="str">
            <v>ECK3088</v>
          </cell>
          <cell r="C5898" t="str">
            <v>b3097</v>
          </cell>
          <cell r="D5898" t="str">
            <v>JW5516</v>
          </cell>
          <cell r="E5898" t="str">
            <v>yqjC</v>
          </cell>
          <cell r="F5898">
            <v>70</v>
          </cell>
          <cell r="G5898" t="str">
            <v>E</v>
          </cell>
          <cell r="H5898">
            <v>9</v>
          </cell>
          <cell r="I5898" t="str">
            <v>verified</v>
          </cell>
        </row>
        <row r="5899">
          <cell r="A5899" t="str">
            <v>70:9:F</v>
          </cell>
          <cell r="B5899" t="str">
            <v>ECK3100</v>
          </cell>
          <cell r="C5899" t="str">
            <v>b3110</v>
          </cell>
          <cell r="D5899" t="str">
            <v>JW5519</v>
          </cell>
          <cell r="E5899" t="str">
            <v>yhaO</v>
          </cell>
          <cell r="F5899">
            <v>70</v>
          </cell>
          <cell r="G5899" t="str">
            <v>F</v>
          </cell>
          <cell r="H5899">
            <v>9</v>
          </cell>
          <cell r="I5899" t="str">
            <v>verified</v>
          </cell>
        </row>
        <row r="5900">
          <cell r="A5900" t="str">
            <v>70:9:G</v>
          </cell>
          <cell r="B5900" t="str">
            <v>ECK3113</v>
          </cell>
          <cell r="C5900" t="str">
            <v>b3125</v>
          </cell>
          <cell r="D5900" t="str">
            <v>JW5526</v>
          </cell>
          <cell r="E5900" t="str">
            <v>garR</v>
          </cell>
          <cell r="F5900">
            <v>70</v>
          </cell>
          <cell r="G5900" t="str">
            <v>G</v>
          </cell>
          <cell r="H5900">
            <v>9</v>
          </cell>
          <cell r="I5900" t="str">
            <v>verified</v>
          </cell>
        </row>
        <row r="5901">
          <cell r="A5901" t="str">
            <v>70:9:H</v>
          </cell>
          <cell r="B5901" t="str">
            <v>ECK3123</v>
          </cell>
          <cell r="C5901" t="str">
            <v>b3135</v>
          </cell>
          <cell r="D5901" t="str">
            <v>JW5527</v>
          </cell>
          <cell r="E5901" t="str">
            <v>agaA</v>
          </cell>
          <cell r="F5901">
            <v>70</v>
          </cell>
          <cell r="G5901" t="str">
            <v>H</v>
          </cell>
          <cell r="H5901">
            <v>9</v>
          </cell>
          <cell r="I5901" t="str">
            <v>verified</v>
          </cell>
        </row>
        <row r="5902">
          <cell r="A5902" t="str">
            <v>70:10:A</v>
          </cell>
          <cell r="B5902" t="str">
            <v>ECK3140</v>
          </cell>
          <cell r="C5902" t="str">
            <v>b3152</v>
          </cell>
          <cell r="D5902" t="str">
            <v>JW5528</v>
          </cell>
          <cell r="E5902" t="str">
            <v>yraR</v>
          </cell>
          <cell r="F5902">
            <v>70</v>
          </cell>
          <cell r="G5902" t="str">
            <v>A</v>
          </cell>
          <cell r="H5902">
            <v>10</v>
          </cell>
          <cell r="I5902" t="str">
            <v>verified</v>
          </cell>
        </row>
        <row r="5903">
          <cell r="A5903" t="str">
            <v>70:10:B</v>
          </cell>
          <cell r="B5903" t="str">
            <v>ECK3159</v>
          </cell>
          <cell r="C5903" t="str">
            <v>b3170</v>
          </cell>
          <cell r="D5903" t="str">
            <v>JW5533</v>
          </cell>
          <cell r="E5903" t="str">
            <v>yhbC</v>
          </cell>
          <cell r="F5903">
            <v>70</v>
          </cell>
          <cell r="G5903" t="str">
            <v>B</v>
          </cell>
          <cell r="H5903">
            <v>10</v>
          </cell>
          <cell r="I5903" t="str">
            <v>verified</v>
          </cell>
        </row>
        <row r="5904">
          <cell r="A5904" t="str">
            <v>70:10:C</v>
          </cell>
          <cell r="B5904" t="str">
            <v>ECK3162</v>
          </cell>
          <cell r="C5904" t="str">
            <v>b3173</v>
          </cell>
          <cell r="D5904" t="str">
            <v>JW5534</v>
          </cell>
          <cell r="E5904" t="str">
            <v>yhbX</v>
          </cell>
          <cell r="F5904">
            <v>70</v>
          </cell>
          <cell r="G5904" t="str">
            <v>C</v>
          </cell>
          <cell r="H5904">
            <v>10</v>
          </cell>
          <cell r="I5904" t="str">
            <v>verified</v>
          </cell>
        </row>
        <row r="5905">
          <cell r="A5905" t="str">
            <v>70:10:D</v>
          </cell>
          <cell r="B5905" t="str">
            <v>ECK3211</v>
          </cell>
          <cell r="C5905" t="str">
            <v>b3222</v>
          </cell>
          <cell r="D5905" t="str">
            <v>JW5538</v>
          </cell>
          <cell r="E5905" t="str">
            <v>nanK</v>
          </cell>
          <cell r="F5905">
            <v>70</v>
          </cell>
          <cell r="G5905" t="str">
            <v>D</v>
          </cell>
          <cell r="H5905">
            <v>10</v>
          </cell>
          <cell r="I5905" t="str">
            <v>verified</v>
          </cell>
        </row>
        <row r="5906">
          <cell r="A5906" t="str">
            <v>70:10:E</v>
          </cell>
          <cell r="B5906" t="str">
            <v>ECK3222</v>
          </cell>
          <cell r="C5906" t="str">
            <v>b3233</v>
          </cell>
          <cell r="D5906" t="str">
            <v>JW5539</v>
          </cell>
          <cell r="E5906" t="str">
            <v>yhcB</v>
          </cell>
          <cell r="F5906">
            <v>70</v>
          </cell>
          <cell r="G5906" t="str">
            <v>E</v>
          </cell>
          <cell r="H5906">
            <v>10</v>
          </cell>
          <cell r="I5906" t="str">
            <v>verified</v>
          </cell>
        </row>
        <row r="5907">
          <cell r="A5907" t="str">
            <v>70:10:F</v>
          </cell>
          <cell r="B5907" t="str">
            <v>ECK3227</v>
          </cell>
          <cell r="C5907" t="str">
            <v>b3238</v>
          </cell>
          <cell r="D5907" t="str">
            <v>JW5540</v>
          </cell>
          <cell r="E5907" t="str">
            <v>yhcN</v>
          </cell>
          <cell r="F5907">
            <v>70</v>
          </cell>
          <cell r="G5907" t="str">
            <v>F</v>
          </cell>
          <cell r="H5907">
            <v>10</v>
          </cell>
          <cell r="I5907" t="str">
            <v>verified</v>
          </cell>
        </row>
        <row r="5908">
          <cell r="A5908" t="str">
            <v>70:10:G</v>
          </cell>
          <cell r="B5908" t="str">
            <v>ECK3249</v>
          </cell>
          <cell r="C5908" t="str">
            <v>b3262</v>
          </cell>
          <cell r="D5908" t="str">
            <v>JW5543</v>
          </cell>
          <cell r="E5908" t="str">
            <v>yhdJ</v>
          </cell>
          <cell r="F5908">
            <v>70</v>
          </cell>
          <cell r="G5908" t="str">
            <v>G</v>
          </cell>
          <cell r="H5908">
            <v>10</v>
          </cell>
          <cell r="I5908" t="str">
            <v>verified</v>
          </cell>
        </row>
        <row r="5909">
          <cell r="A5909" t="str">
            <v>70:10:H</v>
          </cell>
          <cell r="B5909" t="str">
            <v>ECK3256</v>
          </cell>
          <cell r="C5909" t="str">
            <v>b3269</v>
          </cell>
          <cell r="D5909" t="str">
            <v>JW5544</v>
          </cell>
          <cell r="E5909" t="str">
            <v>yhdX</v>
          </cell>
          <cell r="F5909">
            <v>70</v>
          </cell>
          <cell r="G5909" t="str">
            <v>H</v>
          </cell>
          <cell r="H5909">
            <v>10</v>
          </cell>
          <cell r="I5909" t="str">
            <v>verified</v>
          </cell>
        </row>
        <row r="5910">
          <cell r="A5910" t="str">
            <v>70:11:A</v>
          </cell>
          <cell r="B5910" t="str">
            <v>ECK3257</v>
          </cell>
          <cell r="C5910" t="str">
            <v>b3270</v>
          </cell>
          <cell r="D5910" t="str">
            <v>JW5545</v>
          </cell>
          <cell r="E5910" t="str">
            <v>yhdY</v>
          </cell>
          <cell r="F5910">
            <v>70</v>
          </cell>
          <cell r="G5910" t="str">
            <v>A</v>
          </cell>
          <cell r="H5910">
            <v>11</v>
          </cell>
          <cell r="I5910" t="str">
            <v>verified</v>
          </cell>
        </row>
        <row r="5911">
          <cell r="A5911" t="str">
            <v>70:11:B</v>
          </cell>
          <cell r="B5911" t="str">
            <v>ECK3994</v>
          </cell>
          <cell r="C5911" t="str">
            <v>b4002</v>
          </cell>
          <cell r="D5911" t="str">
            <v>JW5546</v>
          </cell>
          <cell r="E5911" t="str">
            <v>zraP</v>
          </cell>
          <cell r="F5911">
            <v>70</v>
          </cell>
          <cell r="G5911" t="str">
            <v>B</v>
          </cell>
          <cell r="H5911">
            <v>11</v>
          </cell>
          <cell r="I5911" t="str">
            <v>verified</v>
          </cell>
        </row>
        <row r="5912">
          <cell r="A5912" t="str">
            <v>70:11:C</v>
          </cell>
          <cell r="B5912" t="str">
            <v>ECK3990</v>
          </cell>
          <cell r="C5912" t="str">
            <v>b3998</v>
          </cell>
          <cell r="D5912" t="str">
            <v>JW5547</v>
          </cell>
          <cell r="E5912" t="str">
            <v>nfi</v>
          </cell>
          <cell r="F5912">
            <v>70</v>
          </cell>
          <cell r="G5912" t="str">
            <v>C</v>
          </cell>
          <cell r="H5912">
            <v>11</v>
          </cell>
          <cell r="I5912" t="str">
            <v>verified</v>
          </cell>
        </row>
        <row r="5913">
          <cell r="A5913" t="str">
            <v>70:11:D</v>
          </cell>
          <cell r="B5913" t="str">
            <v>ECK3982</v>
          </cell>
          <cell r="C5913" t="str">
            <v>b3991</v>
          </cell>
          <cell r="D5913" t="str">
            <v>JW5549</v>
          </cell>
          <cell r="E5913" t="str">
            <v>thiG</v>
          </cell>
          <cell r="F5913">
            <v>70</v>
          </cell>
          <cell r="G5913" t="str">
            <v>D</v>
          </cell>
          <cell r="H5913">
            <v>11</v>
          </cell>
          <cell r="I5913" t="str">
            <v>verified</v>
          </cell>
        </row>
        <row r="5914">
          <cell r="A5914" t="str">
            <v>70:11:E</v>
          </cell>
          <cell r="B5914" t="str">
            <v>ECK3954</v>
          </cell>
          <cell r="C5914" t="str">
            <v>b3962</v>
          </cell>
          <cell r="D5914" t="str">
            <v>JW5551</v>
          </cell>
          <cell r="E5914" t="str">
            <v>sthA</v>
          </cell>
          <cell r="F5914">
            <v>70</v>
          </cell>
          <cell r="G5914" t="str">
            <v>E</v>
          </cell>
          <cell r="H5914">
            <v>11</v>
          </cell>
          <cell r="I5914" t="str">
            <v>verified</v>
          </cell>
        </row>
        <row r="5915">
          <cell r="A5915" t="str">
            <v>70:11:F</v>
          </cell>
          <cell r="B5915" t="str">
            <v>ECK3950</v>
          </cell>
          <cell r="C5915" t="str">
            <v>b3959</v>
          </cell>
          <cell r="D5915" t="str">
            <v>JW5553</v>
          </cell>
          <cell r="E5915" t="str">
            <v>argB</v>
          </cell>
          <cell r="F5915">
            <v>70</v>
          </cell>
          <cell r="G5915" t="str">
            <v>F</v>
          </cell>
          <cell r="H5915">
            <v>11</v>
          </cell>
          <cell r="I5915" t="str">
            <v>verified</v>
          </cell>
        </row>
        <row r="5916">
          <cell r="A5916" t="str">
            <v>70:11:H</v>
          </cell>
          <cell r="B5916" t="str">
            <v>ECK3939</v>
          </cell>
          <cell r="C5916" t="str">
            <v>b3947</v>
          </cell>
          <cell r="D5916" t="str">
            <v>JW5555</v>
          </cell>
          <cell r="E5916" t="str">
            <v>ptsA</v>
          </cell>
          <cell r="F5916">
            <v>70</v>
          </cell>
          <cell r="G5916" t="str">
            <v>H</v>
          </cell>
          <cell r="H5916">
            <v>11</v>
          </cell>
          <cell r="I5916" t="str">
            <v>verified</v>
          </cell>
        </row>
        <row r="5917">
          <cell r="A5917" t="str">
            <v>70:12:A</v>
          </cell>
          <cell r="B5917" t="str">
            <v>ECK3935</v>
          </cell>
          <cell r="C5917" t="str">
            <v>b3943</v>
          </cell>
          <cell r="D5917" t="str">
            <v>JW5557</v>
          </cell>
          <cell r="E5917" t="str">
            <v>yijE</v>
          </cell>
          <cell r="F5917">
            <v>70</v>
          </cell>
          <cell r="G5917" t="str">
            <v>A</v>
          </cell>
          <cell r="H5917">
            <v>12</v>
          </cell>
          <cell r="I5917" t="str">
            <v>verified</v>
          </cell>
        </row>
        <row r="5918">
          <cell r="A5918" t="str">
            <v>70:12:B</v>
          </cell>
          <cell r="B5918" t="str">
            <v>ECK3902</v>
          </cell>
          <cell r="C5918" t="str">
            <v>b3909</v>
          </cell>
          <cell r="D5918" t="str">
            <v>JW5560</v>
          </cell>
          <cell r="E5918" t="str">
            <v>kdgT</v>
          </cell>
          <cell r="F5918">
            <v>70</v>
          </cell>
          <cell r="G5918" t="str">
            <v>B</v>
          </cell>
          <cell r="H5918">
            <v>12</v>
          </cell>
          <cell r="I5918" t="str">
            <v>verified</v>
          </cell>
        </row>
        <row r="5919">
          <cell r="A5919" t="str">
            <v>70:12:C</v>
          </cell>
          <cell r="B5919" t="str">
            <v>ECK3892</v>
          </cell>
          <cell r="C5919" t="str">
            <v>b3899</v>
          </cell>
          <cell r="D5919" t="str">
            <v>JW5562</v>
          </cell>
          <cell r="E5919" t="str">
            <v>frvB</v>
          </cell>
          <cell r="F5919">
            <v>70</v>
          </cell>
          <cell r="G5919" t="str">
            <v>C</v>
          </cell>
          <cell r="H5919">
            <v>12</v>
          </cell>
          <cell r="I5919" t="str">
            <v>verified</v>
          </cell>
        </row>
        <row r="5920">
          <cell r="A5920" t="str">
            <v>70:12:D</v>
          </cell>
          <cell r="B5920" t="str">
            <v>ECK3882</v>
          </cell>
          <cell r="C5920" t="str">
            <v>b3889</v>
          </cell>
          <cell r="D5920" t="str">
            <v>JW5929</v>
          </cell>
          <cell r="E5920" t="str">
            <v>yiiE</v>
          </cell>
          <cell r="F5920">
            <v>70</v>
          </cell>
          <cell r="G5920" t="str">
            <v>D</v>
          </cell>
          <cell r="H5920">
            <v>12</v>
          </cell>
          <cell r="I5920" t="str">
            <v>verified</v>
          </cell>
        </row>
        <row r="5921">
          <cell r="A5921" t="str">
            <v>70:12:F</v>
          </cell>
          <cell r="B5921" t="str">
            <v>ECK3878</v>
          </cell>
          <cell r="C5921" t="str">
            <v>b3885</v>
          </cell>
          <cell r="D5921" t="str">
            <v>JW5566</v>
          </cell>
          <cell r="E5921" t="str">
            <v>yihX</v>
          </cell>
          <cell r="F5921">
            <v>70</v>
          </cell>
          <cell r="G5921" t="str">
            <v>F</v>
          </cell>
          <cell r="H5921">
            <v>12</v>
          </cell>
          <cell r="I5921" t="str">
            <v>verified</v>
          </cell>
        </row>
        <row r="5922">
          <cell r="A5922" t="str">
            <v>70:12:G</v>
          </cell>
          <cell r="B5922" t="str">
            <v>ECK3877</v>
          </cell>
          <cell r="C5922" t="str">
            <v>b3884</v>
          </cell>
          <cell r="D5922" t="str">
            <v>JW5567</v>
          </cell>
          <cell r="E5922" t="str">
            <v>yihW</v>
          </cell>
          <cell r="F5922">
            <v>70</v>
          </cell>
          <cell r="G5922" t="str">
            <v>G</v>
          </cell>
          <cell r="H5922">
            <v>12</v>
          </cell>
          <cell r="I5922" t="str">
            <v>verified</v>
          </cell>
        </row>
        <row r="5923">
          <cell r="A5923" t="str">
            <v>70:12:H</v>
          </cell>
          <cell r="B5923" t="str">
            <v>ECK3876</v>
          </cell>
          <cell r="C5923" t="str">
            <v>b3883</v>
          </cell>
          <cell r="D5923" t="str">
            <v>JW5568</v>
          </cell>
          <cell r="E5923" t="str">
            <v>yihV</v>
          </cell>
          <cell r="F5923">
            <v>70</v>
          </cell>
          <cell r="G5923" t="str">
            <v>H</v>
          </cell>
          <cell r="H5923">
            <v>12</v>
          </cell>
          <cell r="I5923" t="str">
            <v>verified</v>
          </cell>
        </row>
        <row r="5924">
          <cell r="A5924" t="str">
            <v>71:1:A</v>
          </cell>
          <cell r="B5924" t="str">
            <v>ECK3873</v>
          </cell>
          <cell r="C5924" t="str">
            <v>b3880</v>
          </cell>
          <cell r="D5924" t="str">
            <v>JW5569</v>
          </cell>
          <cell r="E5924" t="str">
            <v>yihS</v>
          </cell>
          <cell r="F5924">
            <v>71</v>
          </cell>
          <cell r="G5924" t="str">
            <v>A</v>
          </cell>
          <cell r="H5924">
            <v>1</v>
          </cell>
          <cell r="I5924" t="str">
            <v>verified</v>
          </cell>
        </row>
        <row r="5925">
          <cell r="A5925" t="str">
            <v>71:1:C</v>
          </cell>
          <cell r="B5925" t="str">
            <v>ECK3864</v>
          </cell>
          <cell r="C5925" t="str">
            <v>b3871</v>
          </cell>
          <cell r="D5925" t="str">
            <v>JW5571</v>
          </cell>
          <cell r="E5925" t="str">
            <v>bipA</v>
          </cell>
          <cell r="F5925">
            <v>71</v>
          </cell>
          <cell r="G5925" t="str">
            <v>C</v>
          </cell>
          <cell r="H5925">
            <v>1</v>
          </cell>
          <cell r="I5925" t="str">
            <v>verified</v>
          </cell>
        </row>
        <row r="5926">
          <cell r="A5926" t="str">
            <v>71:1:E</v>
          </cell>
          <cell r="B5926" t="str">
            <v>ECK3853</v>
          </cell>
          <cell r="C5926" t="str">
            <v>b3861</v>
          </cell>
          <cell r="D5926" t="str">
            <v>JW5574</v>
          </cell>
          <cell r="E5926" t="str">
            <v>yihF</v>
          </cell>
          <cell r="F5926">
            <v>71</v>
          </cell>
          <cell r="G5926" t="str">
            <v>E</v>
          </cell>
          <cell r="H5926">
            <v>1</v>
          </cell>
          <cell r="I5926" t="str">
            <v>verified</v>
          </cell>
        </row>
        <row r="5927">
          <cell r="A5927" t="str">
            <v>71:1:F</v>
          </cell>
          <cell r="B5927" t="str">
            <v>ECK3831</v>
          </cell>
          <cell r="C5927" t="str">
            <v>b3838</v>
          </cell>
          <cell r="D5927" t="str">
            <v>JW5580</v>
          </cell>
          <cell r="E5927" t="str">
            <v>tatB</v>
          </cell>
          <cell r="F5927">
            <v>71</v>
          </cell>
          <cell r="G5927" t="str">
            <v>F</v>
          </cell>
          <cell r="H5927">
            <v>1</v>
          </cell>
          <cell r="I5927" t="str">
            <v>verified</v>
          </cell>
        </row>
        <row r="5928">
          <cell r="A5928" t="str">
            <v>71:1:G</v>
          </cell>
          <cell r="B5928" t="str">
            <v>ECK3814</v>
          </cell>
          <cell r="C5928" t="str">
            <v>b3820</v>
          </cell>
          <cell r="D5928" t="str">
            <v>JW5588</v>
          </cell>
          <cell r="E5928" t="str">
            <v>yigI</v>
          </cell>
          <cell r="F5928">
            <v>71</v>
          </cell>
          <cell r="G5928" t="str">
            <v>G</v>
          </cell>
          <cell r="H5928">
            <v>1</v>
          </cell>
          <cell r="I5928" t="str">
            <v>verified</v>
          </cell>
        </row>
        <row r="5929">
          <cell r="A5929" t="str">
            <v>71:1:H</v>
          </cell>
          <cell r="B5929" t="str">
            <v>ECK3813</v>
          </cell>
          <cell r="C5929" t="str">
            <v>b3819</v>
          </cell>
          <cell r="D5929" t="str">
            <v>JW5589</v>
          </cell>
          <cell r="E5929" t="str">
            <v>rarD</v>
          </cell>
          <cell r="F5929">
            <v>71</v>
          </cell>
          <cell r="G5929" t="str">
            <v>H</v>
          </cell>
          <cell r="H5929">
            <v>1</v>
          </cell>
          <cell r="I5929" t="str">
            <v>verified</v>
          </cell>
        </row>
        <row r="5930">
          <cell r="A5930" t="str">
            <v>71:2:A</v>
          </cell>
          <cell r="B5930" t="str">
            <v>ECK3812</v>
          </cell>
          <cell r="C5930" t="str">
            <v>b3818</v>
          </cell>
          <cell r="D5930" t="str">
            <v>JW5590</v>
          </cell>
          <cell r="E5930" t="str">
            <v>yigG</v>
          </cell>
          <cell r="F5930">
            <v>71</v>
          </cell>
          <cell r="G5930" t="str">
            <v>A</v>
          </cell>
          <cell r="H5930">
            <v>2</v>
          </cell>
          <cell r="I5930" t="str">
            <v>verified</v>
          </cell>
        </row>
        <row r="5931">
          <cell r="A5931" t="str">
            <v>71:2:C</v>
          </cell>
          <cell r="B5931" t="str">
            <v>ECK3777</v>
          </cell>
          <cell r="C5931" t="str">
            <v>b3785</v>
          </cell>
          <cell r="D5931" t="str">
            <v>JW5601</v>
          </cell>
          <cell r="E5931" t="str">
            <v>wzzE</v>
          </cell>
          <cell r="F5931">
            <v>71</v>
          </cell>
          <cell r="G5931" t="str">
            <v>C</v>
          </cell>
          <cell r="H5931">
            <v>2</v>
          </cell>
          <cell r="I5931" t="str">
            <v>verified</v>
          </cell>
        </row>
        <row r="5932">
          <cell r="A5932" t="str">
            <v>71:2:E</v>
          </cell>
          <cell r="B5932" t="str">
            <v>ECK3763</v>
          </cell>
          <cell r="C5932" t="str">
            <v>b3771</v>
          </cell>
          <cell r="D5932" t="str">
            <v>JW5605</v>
          </cell>
          <cell r="E5932" t="str">
            <v>ilvD</v>
          </cell>
          <cell r="F5932">
            <v>71</v>
          </cell>
          <cell r="G5932" t="str">
            <v>E</v>
          </cell>
          <cell r="H5932">
            <v>2</v>
          </cell>
          <cell r="I5932" t="str">
            <v>verified</v>
          </cell>
        </row>
        <row r="5933">
          <cell r="A5933" t="str">
            <v>71:2:F</v>
          </cell>
          <cell r="B5933" t="str">
            <v>ECK3741</v>
          </cell>
          <cell r="C5933" t="str">
            <v>b3747</v>
          </cell>
          <cell r="D5933" t="str">
            <v>JW5609</v>
          </cell>
          <cell r="E5933" t="str">
            <v>trkD</v>
          </cell>
          <cell r="F5933">
            <v>71</v>
          </cell>
          <cell r="G5933" t="str">
            <v>F</v>
          </cell>
          <cell r="H5933">
            <v>2</v>
          </cell>
          <cell r="I5933" t="str">
            <v>verified</v>
          </cell>
        </row>
        <row r="5934">
          <cell r="A5934" t="str">
            <v>71:2:G</v>
          </cell>
          <cell r="B5934" t="str">
            <v>ECK3732</v>
          </cell>
          <cell r="C5934" t="str">
            <v>b3739</v>
          </cell>
          <cell r="D5934" t="str">
            <v>JW5611</v>
          </cell>
          <cell r="E5934" t="str">
            <v>atpI</v>
          </cell>
          <cell r="F5934">
            <v>71</v>
          </cell>
          <cell r="G5934" t="str">
            <v>G</v>
          </cell>
          <cell r="H5934">
            <v>2</v>
          </cell>
          <cell r="I5934" t="str">
            <v>verified</v>
          </cell>
        </row>
        <row r="5935">
          <cell r="A5935" t="str">
            <v>71:2:H</v>
          </cell>
          <cell r="B5935" t="str">
            <v>ECK3712</v>
          </cell>
          <cell r="C5935" t="str">
            <v>b3719</v>
          </cell>
          <cell r="D5935" t="str">
            <v>JW5612</v>
          </cell>
          <cell r="E5935" t="str">
            <v>yieL</v>
          </cell>
          <cell r="F5935">
            <v>71</v>
          </cell>
          <cell r="G5935" t="str">
            <v>H</v>
          </cell>
          <cell r="H5935">
            <v>2</v>
          </cell>
          <cell r="I5935" t="str">
            <v>verified</v>
          </cell>
        </row>
        <row r="5936">
          <cell r="A5936" t="str">
            <v>71:3:A</v>
          </cell>
          <cell r="B5936" t="str">
            <v>ECK3711</v>
          </cell>
          <cell r="C5936" t="str">
            <v>b3718</v>
          </cell>
          <cell r="D5936" t="str">
            <v>JW5613</v>
          </cell>
          <cell r="E5936" t="str">
            <v>yieK</v>
          </cell>
          <cell r="F5936">
            <v>71</v>
          </cell>
          <cell r="G5936" t="str">
            <v>A</v>
          </cell>
          <cell r="H5936">
            <v>3</v>
          </cell>
          <cell r="I5936" t="str">
            <v>verified</v>
          </cell>
        </row>
        <row r="5937">
          <cell r="A5937" t="str">
            <v>71:3:D</v>
          </cell>
          <cell r="B5937" t="str">
            <v>ECK3682</v>
          </cell>
          <cell r="C5937" t="str">
            <v>b3690</v>
          </cell>
          <cell r="D5937" t="str">
            <v>JW5631</v>
          </cell>
          <cell r="E5937" t="str">
            <v>cbrA</v>
          </cell>
          <cell r="F5937">
            <v>71</v>
          </cell>
          <cell r="G5937" t="str">
            <v>D</v>
          </cell>
          <cell r="H5937">
            <v>3</v>
          </cell>
          <cell r="I5937" t="str">
            <v>verified</v>
          </cell>
        </row>
        <row r="5938">
          <cell r="A5938" t="str">
            <v>71:3:F</v>
          </cell>
          <cell r="B5938" t="str">
            <v>ECK3680</v>
          </cell>
          <cell r="C5938" t="str">
            <v>b3688</v>
          </cell>
          <cell r="D5938" t="str">
            <v>JW5633</v>
          </cell>
          <cell r="E5938" t="str">
            <v>yidQ</v>
          </cell>
          <cell r="F5938">
            <v>71</v>
          </cell>
          <cell r="G5938" t="str">
            <v>F</v>
          </cell>
          <cell r="H5938">
            <v>3</v>
          </cell>
          <cell r="I5938" t="str">
            <v>verified</v>
          </cell>
        </row>
        <row r="5939">
          <cell r="A5939" t="str">
            <v>71:3:G</v>
          </cell>
          <cell r="B5939" t="str">
            <v>ECK3664</v>
          </cell>
          <cell r="C5939" t="str">
            <v>b3673</v>
          </cell>
          <cell r="D5939" t="str">
            <v>JW5634</v>
          </cell>
          <cell r="E5939" t="str">
            <v>emrD</v>
          </cell>
          <cell r="F5939">
            <v>71</v>
          </cell>
          <cell r="G5939" t="str">
            <v>G</v>
          </cell>
          <cell r="H5939">
            <v>3</v>
          </cell>
          <cell r="I5939" t="str">
            <v>verified</v>
          </cell>
        </row>
        <row r="5940">
          <cell r="A5940" t="str">
            <v>71:4:A</v>
          </cell>
          <cell r="B5940" t="str">
            <v>ECK3655</v>
          </cell>
          <cell r="C5940" t="str">
            <v>b3664</v>
          </cell>
          <cell r="D5940" t="str">
            <v>JW5636</v>
          </cell>
          <cell r="E5940" t="str">
            <v>yicO</v>
          </cell>
          <cell r="F5940">
            <v>71</v>
          </cell>
          <cell r="G5940" t="str">
            <v>A</v>
          </cell>
          <cell r="H5940">
            <v>4</v>
          </cell>
          <cell r="I5940" t="str">
            <v>verified</v>
          </cell>
        </row>
        <row r="5941">
          <cell r="A5941" t="str">
            <v>71:4:B</v>
          </cell>
          <cell r="B5941" t="str">
            <v>ECK3654</v>
          </cell>
          <cell r="C5941" t="str">
            <v>b3663</v>
          </cell>
          <cell r="D5941" t="str">
            <v>JW5637</v>
          </cell>
          <cell r="E5941" t="str">
            <v>yicN</v>
          </cell>
          <cell r="F5941">
            <v>71</v>
          </cell>
          <cell r="G5941" t="str">
            <v>B</v>
          </cell>
          <cell r="H5941">
            <v>4</v>
          </cell>
          <cell r="I5941" t="str">
            <v>verified</v>
          </cell>
        </row>
        <row r="5942">
          <cell r="A5942" t="str">
            <v>71:4:C</v>
          </cell>
          <cell r="B5942" t="str">
            <v>ECK3631</v>
          </cell>
          <cell r="C5942" t="str">
            <v>b3641</v>
          </cell>
          <cell r="D5942" t="str">
            <v>JW5641</v>
          </cell>
          <cell r="E5942" t="str">
            <v>ttk</v>
          </cell>
          <cell r="F5942">
            <v>71</v>
          </cell>
          <cell r="G5942" t="str">
            <v>C</v>
          </cell>
          <cell r="H5942">
            <v>4</v>
          </cell>
          <cell r="I5942" t="str">
            <v>verified</v>
          </cell>
        </row>
        <row r="5943">
          <cell r="A5943" t="str">
            <v>71:4:D</v>
          </cell>
          <cell r="B5943" t="str">
            <v>ECK3628</v>
          </cell>
          <cell r="C5943" t="str">
            <v>b3638</v>
          </cell>
          <cell r="D5943" t="str">
            <v>JW5643</v>
          </cell>
          <cell r="E5943" t="str">
            <v>yicR</v>
          </cell>
          <cell r="F5943">
            <v>71</v>
          </cell>
          <cell r="G5943" t="str">
            <v>D</v>
          </cell>
          <cell r="H5943">
            <v>4</v>
          </cell>
          <cell r="I5943" t="str">
            <v>verified</v>
          </cell>
        </row>
        <row r="5944">
          <cell r="A5944" t="str">
            <v>71:4:E</v>
          </cell>
          <cell r="B5944" t="str">
            <v>ECK3608</v>
          </cell>
          <cell r="C5944" t="str">
            <v>b3618</v>
          </cell>
          <cell r="D5944" t="str">
            <v>JW5644</v>
          </cell>
          <cell r="E5944" t="str">
            <v>htrL</v>
          </cell>
          <cell r="F5944">
            <v>71</v>
          </cell>
          <cell r="G5944" t="str">
            <v>E</v>
          </cell>
          <cell r="H5944">
            <v>4</v>
          </cell>
          <cell r="I5944" t="str">
            <v>verified</v>
          </cell>
        </row>
        <row r="5945">
          <cell r="A5945" t="str">
            <v>71:4:F</v>
          </cell>
          <cell r="B5945" t="str">
            <v>ECK3604</v>
          </cell>
          <cell r="C5945" t="str">
            <v>b3614</v>
          </cell>
          <cell r="D5945" t="str">
            <v>JW5645</v>
          </cell>
          <cell r="E5945" t="str">
            <v>yibQ</v>
          </cell>
          <cell r="F5945">
            <v>71</v>
          </cell>
          <cell r="G5945" t="str">
            <v>F</v>
          </cell>
          <cell r="H5945">
            <v>4</v>
          </cell>
          <cell r="I5945" t="str">
            <v>verified</v>
          </cell>
        </row>
        <row r="5946">
          <cell r="A5946" t="str">
            <v>71:4:G</v>
          </cell>
          <cell r="B5946" t="str">
            <v>ECK3578</v>
          </cell>
          <cell r="C5946" t="str">
            <v>b3589</v>
          </cell>
          <cell r="D5946" t="str">
            <v>JW5648</v>
          </cell>
          <cell r="E5946" t="str">
            <v>yiaY</v>
          </cell>
          <cell r="F5946">
            <v>71</v>
          </cell>
          <cell r="G5946" t="str">
            <v>G</v>
          </cell>
          <cell r="H5946">
            <v>4</v>
          </cell>
          <cell r="I5946" t="str">
            <v>verified</v>
          </cell>
        </row>
        <row r="5947">
          <cell r="A5947" t="str">
            <v>71:5:A</v>
          </cell>
          <cell r="B5947" t="str">
            <v>ECK3571</v>
          </cell>
          <cell r="C5947" t="str">
            <v>b3582</v>
          </cell>
          <cell r="D5947" t="str">
            <v>JW5650</v>
          </cell>
          <cell r="E5947" t="str">
            <v>sgbU</v>
          </cell>
          <cell r="F5947">
            <v>71</v>
          </cell>
          <cell r="G5947" t="str">
            <v>A</v>
          </cell>
          <cell r="H5947">
            <v>5</v>
          </cell>
          <cell r="I5947" t="str">
            <v>verified</v>
          </cell>
        </row>
        <row r="5948">
          <cell r="A5948" t="str">
            <v>71:5:B</v>
          </cell>
          <cell r="B5948" t="str">
            <v>ECK3567</v>
          </cell>
          <cell r="C5948" t="str">
            <v>b3578</v>
          </cell>
          <cell r="D5948" t="str">
            <v>JW5651</v>
          </cell>
          <cell r="E5948" t="str">
            <v>yiaN</v>
          </cell>
          <cell r="F5948">
            <v>71</v>
          </cell>
          <cell r="G5948" t="str">
            <v>B</v>
          </cell>
          <cell r="H5948">
            <v>5</v>
          </cell>
          <cell r="I5948" t="str">
            <v>verified</v>
          </cell>
        </row>
        <row r="5949">
          <cell r="A5949" t="str">
            <v>71:5:C</v>
          </cell>
          <cell r="B5949" t="str">
            <v>ECK3552</v>
          </cell>
          <cell r="C5949" t="str">
            <v>b3563</v>
          </cell>
          <cell r="D5949" t="str">
            <v>JW5654</v>
          </cell>
          <cell r="E5949" t="str">
            <v>yiaB</v>
          </cell>
          <cell r="F5949">
            <v>71</v>
          </cell>
          <cell r="G5949" t="str">
            <v>C</v>
          </cell>
          <cell r="H5949">
            <v>5</v>
          </cell>
          <cell r="I5949" t="str">
            <v>verified</v>
          </cell>
        </row>
        <row r="5950">
          <cell r="A5950" t="str">
            <v>71:5:D</v>
          </cell>
          <cell r="B5950" t="str">
            <v>ECK3541</v>
          </cell>
          <cell r="C5950" t="str">
            <v>b3554</v>
          </cell>
          <cell r="D5950" t="str">
            <v>JW5655</v>
          </cell>
          <cell r="E5950" t="str">
            <v>yiaF</v>
          </cell>
          <cell r="F5950">
            <v>71</v>
          </cell>
          <cell r="G5950" t="str">
            <v>D</v>
          </cell>
          <cell r="H5950">
            <v>5</v>
          </cell>
          <cell r="I5950" t="str">
            <v>verified</v>
          </cell>
        </row>
        <row r="5951">
          <cell r="A5951" t="str">
            <v>71:5:E</v>
          </cell>
          <cell r="B5951" t="str">
            <v>ECK3540</v>
          </cell>
          <cell r="C5951" t="str">
            <v>b3553</v>
          </cell>
          <cell r="D5951" t="str">
            <v>JW5656</v>
          </cell>
          <cell r="E5951" t="str">
            <v>tiaE</v>
          </cell>
          <cell r="F5951">
            <v>71</v>
          </cell>
          <cell r="G5951" t="str">
            <v>E</v>
          </cell>
          <cell r="H5951">
            <v>5</v>
          </cell>
          <cell r="I5951" t="str">
            <v>verified</v>
          </cell>
        </row>
        <row r="5952">
          <cell r="A5952" t="str">
            <v>71:5:F</v>
          </cell>
          <cell r="B5952" t="str">
            <v>ECK3538</v>
          </cell>
          <cell r="C5952" t="str">
            <v>b3551</v>
          </cell>
          <cell r="D5952" t="str">
            <v>JW5940</v>
          </cell>
          <cell r="E5952" t="str">
            <v>bisC</v>
          </cell>
          <cell r="F5952">
            <v>71</v>
          </cell>
          <cell r="G5952" t="str">
            <v>F</v>
          </cell>
          <cell r="H5952">
            <v>5</v>
          </cell>
          <cell r="I5952" t="str">
            <v>verified</v>
          </cell>
        </row>
        <row r="5953">
          <cell r="A5953" t="str">
            <v>71:5:G</v>
          </cell>
          <cell r="B5953" t="str">
            <v>ECK3535</v>
          </cell>
          <cell r="C5953" t="str">
            <v>b3548</v>
          </cell>
          <cell r="D5953" t="str">
            <v>JW5659</v>
          </cell>
          <cell r="E5953" t="str">
            <v>yhjY</v>
          </cell>
          <cell r="F5953">
            <v>71</v>
          </cell>
          <cell r="G5953" t="str">
            <v>G</v>
          </cell>
          <cell r="H5953">
            <v>5</v>
          </cell>
          <cell r="I5953" t="str">
            <v>verified</v>
          </cell>
        </row>
        <row r="5954">
          <cell r="A5954" t="str">
            <v>71:5:H</v>
          </cell>
          <cell r="B5954" t="str">
            <v>ECK3533</v>
          </cell>
          <cell r="C5954" t="str">
            <v>b3546</v>
          </cell>
          <cell r="D5954" t="str">
            <v>JW5660</v>
          </cell>
          <cell r="E5954" t="str">
            <v>eptB</v>
          </cell>
          <cell r="F5954">
            <v>71</v>
          </cell>
          <cell r="G5954" t="str">
            <v>H</v>
          </cell>
          <cell r="H5954">
            <v>5</v>
          </cell>
          <cell r="I5954" t="str">
            <v>verified</v>
          </cell>
        </row>
        <row r="5955">
          <cell r="A5955" t="str">
            <v>71:6:C</v>
          </cell>
          <cell r="B5955" t="str">
            <v>ECK3522</v>
          </cell>
          <cell r="C5955" t="str">
            <v>b3537</v>
          </cell>
          <cell r="D5955" t="str">
            <v>JW5663</v>
          </cell>
          <cell r="E5955" t="str">
            <v>bcsF</v>
          </cell>
          <cell r="F5955">
            <v>71</v>
          </cell>
          <cell r="G5955" t="str">
            <v>C</v>
          </cell>
          <cell r="H5955">
            <v>6</v>
          </cell>
          <cell r="I5955" t="str">
            <v>verified</v>
          </cell>
        </row>
        <row r="5956">
          <cell r="A5956" t="str">
            <v>71:6:D</v>
          </cell>
          <cell r="B5956" t="str">
            <v>ECK3519</v>
          </cell>
          <cell r="C5956" t="str">
            <v>b3534</v>
          </cell>
          <cell r="D5956" t="str">
            <v>JW5941</v>
          </cell>
          <cell r="E5956" t="str">
            <v>yhjQ</v>
          </cell>
          <cell r="F5956">
            <v>71</v>
          </cell>
          <cell r="G5956" t="str">
            <v>D</v>
          </cell>
          <cell r="H5956">
            <v>6</v>
          </cell>
          <cell r="I5956" t="str">
            <v>verified</v>
          </cell>
        </row>
        <row r="5957">
          <cell r="A5957" t="str">
            <v>71:6:E</v>
          </cell>
          <cell r="B5957" t="str">
            <v>ECK3518</v>
          </cell>
          <cell r="C5957" t="str">
            <v>b3533</v>
          </cell>
          <cell r="D5957" t="str">
            <v>JW5665</v>
          </cell>
          <cell r="E5957" t="str">
            <v>bcsA</v>
          </cell>
          <cell r="F5957">
            <v>71</v>
          </cell>
          <cell r="G5957" t="str">
            <v>E</v>
          </cell>
          <cell r="H5957">
            <v>6</v>
          </cell>
          <cell r="I5957" t="str">
            <v>verified</v>
          </cell>
        </row>
        <row r="5958">
          <cell r="A5958" t="str">
            <v>71:6:F</v>
          </cell>
          <cell r="B5958" t="str">
            <v>ECK3515</v>
          </cell>
          <cell r="C5958" t="str">
            <v>b3530</v>
          </cell>
          <cell r="D5958" t="str">
            <v>JW5942</v>
          </cell>
          <cell r="E5958" t="str">
            <v>bcsC</v>
          </cell>
          <cell r="F5958">
            <v>71</v>
          </cell>
          <cell r="G5958" t="str">
            <v>F</v>
          </cell>
          <cell r="H5958">
            <v>6</v>
          </cell>
          <cell r="I5958" t="str">
            <v>verified</v>
          </cell>
        </row>
        <row r="5959">
          <cell r="A5959" t="str">
            <v>71:6:G</v>
          </cell>
          <cell r="B5959" t="str">
            <v>ECK3514</v>
          </cell>
          <cell r="C5959" t="str">
            <v>b3529</v>
          </cell>
          <cell r="D5959" t="str">
            <v>JW5943</v>
          </cell>
          <cell r="E5959" t="str">
            <v>yhjK</v>
          </cell>
          <cell r="F5959">
            <v>71</v>
          </cell>
          <cell r="G5959" t="str">
            <v>G</v>
          </cell>
          <cell r="H5959">
            <v>6</v>
          </cell>
          <cell r="I5959" t="str">
            <v>verified</v>
          </cell>
        </row>
        <row r="5960">
          <cell r="A5960" t="str">
            <v>71:6:H</v>
          </cell>
          <cell r="B5960" t="str">
            <v>ECK3511</v>
          </cell>
          <cell r="C5960" t="str">
            <v>b3526</v>
          </cell>
          <cell r="D5960" t="str">
            <v>JW5668</v>
          </cell>
          <cell r="E5960" t="str">
            <v>kdgK</v>
          </cell>
          <cell r="F5960">
            <v>71</v>
          </cell>
          <cell r="G5960" t="str">
            <v>H</v>
          </cell>
          <cell r="H5960">
            <v>6</v>
          </cell>
          <cell r="I5960" t="str">
            <v>verified</v>
          </cell>
        </row>
        <row r="5961">
          <cell r="A5961" t="str">
            <v>71:7:A</v>
          </cell>
          <cell r="B5961" t="str">
            <v>ECK3493</v>
          </cell>
          <cell r="C5961" t="str">
            <v>b3509</v>
          </cell>
          <cell r="D5961" t="str">
            <v>JW5669</v>
          </cell>
          <cell r="E5961" t="str">
            <v>hdeB</v>
          </cell>
          <cell r="F5961">
            <v>71</v>
          </cell>
          <cell r="G5961" t="str">
            <v>A</v>
          </cell>
          <cell r="H5961">
            <v>7</v>
          </cell>
          <cell r="I5961" t="str">
            <v>verified</v>
          </cell>
        </row>
        <row r="5962">
          <cell r="A5962" t="str">
            <v>71:7:B</v>
          </cell>
          <cell r="B5962" t="str">
            <v>ECK3492</v>
          </cell>
          <cell r="C5962" t="str">
            <v>b3508</v>
          </cell>
          <cell r="D5962" t="str">
            <v>JW5670</v>
          </cell>
          <cell r="E5962" t="str">
            <v>yhiD</v>
          </cell>
          <cell r="F5962">
            <v>71</v>
          </cell>
          <cell r="G5962" t="str">
            <v>B</v>
          </cell>
          <cell r="H5962">
            <v>7</v>
          </cell>
          <cell r="I5962" t="str">
            <v>verified</v>
          </cell>
        </row>
        <row r="5963">
          <cell r="A5963" t="str">
            <v>71:7:C</v>
          </cell>
          <cell r="B5963" t="str">
            <v>ECK3482</v>
          </cell>
          <cell r="C5963" t="str">
            <v>b3497</v>
          </cell>
          <cell r="D5963" t="str">
            <v>JW5672</v>
          </cell>
          <cell r="E5963" t="str">
            <v>yhiQ</v>
          </cell>
          <cell r="F5963">
            <v>71</v>
          </cell>
          <cell r="G5963" t="str">
            <v>C</v>
          </cell>
          <cell r="H5963">
            <v>7</v>
          </cell>
          <cell r="I5963" t="str">
            <v>verified</v>
          </cell>
        </row>
        <row r="5964">
          <cell r="A5964" t="str">
            <v>71:7:D</v>
          </cell>
          <cell r="B5964" t="str">
            <v>ECK3474</v>
          </cell>
          <cell r="C5964" t="str">
            <v>b3489</v>
          </cell>
          <cell r="D5964" t="str">
            <v>JW5674</v>
          </cell>
          <cell r="E5964" t="str">
            <v>yhiK</v>
          </cell>
          <cell r="F5964">
            <v>71</v>
          </cell>
          <cell r="G5964" t="str">
            <v>D</v>
          </cell>
          <cell r="H5964">
            <v>7</v>
          </cell>
          <cell r="I5964" t="str">
            <v>verified</v>
          </cell>
        </row>
        <row r="5965">
          <cell r="A5965" t="str">
            <v>71:7:F</v>
          </cell>
          <cell r="B5965" t="str">
            <v>ECK3471</v>
          </cell>
          <cell r="C5965" t="str">
            <v>b3486</v>
          </cell>
          <cell r="D5965" t="str">
            <v>JW5676</v>
          </cell>
          <cell r="E5965" t="str">
            <v>rbbA</v>
          </cell>
          <cell r="F5965">
            <v>71</v>
          </cell>
          <cell r="G5965" t="str">
            <v>F</v>
          </cell>
          <cell r="H5965">
            <v>7</v>
          </cell>
          <cell r="I5965" t="str">
            <v>verified</v>
          </cell>
        </row>
        <row r="5966">
          <cell r="A5966" t="str">
            <v>71:7:G</v>
          </cell>
          <cell r="B5966" t="str">
            <v>ECK3470</v>
          </cell>
          <cell r="C5966" t="str">
            <v>b3485</v>
          </cell>
          <cell r="D5966" t="str">
            <v>JW5677</v>
          </cell>
          <cell r="E5966" t="str">
            <v>yhhJ</v>
          </cell>
          <cell r="F5966">
            <v>71</v>
          </cell>
          <cell r="G5966" t="str">
            <v>G</v>
          </cell>
          <cell r="H5966">
            <v>7</v>
          </cell>
          <cell r="I5966" t="str">
            <v>verified</v>
          </cell>
        </row>
        <row r="5967">
          <cell r="A5967" t="str">
            <v>71:7:H</v>
          </cell>
          <cell r="B5967" t="str">
            <v>ECK3468</v>
          </cell>
          <cell r="C5967" t="str">
            <v>b4552</v>
          </cell>
          <cell r="D5967" t="str">
            <v>JW5678</v>
          </cell>
          <cell r="E5967" t="str">
            <v>yrhC</v>
          </cell>
          <cell r="F5967">
            <v>71</v>
          </cell>
          <cell r="G5967" t="str">
            <v>H</v>
          </cell>
          <cell r="H5967">
            <v>7</v>
          </cell>
          <cell r="I5967" t="str">
            <v>mixture</v>
          </cell>
        </row>
        <row r="5968">
          <cell r="A5968" t="str">
            <v>71:8:A</v>
          </cell>
          <cell r="B5968" t="str">
            <v>ECK3458</v>
          </cell>
          <cell r="C5968" t="str">
            <v>b3474</v>
          </cell>
          <cell r="D5968" t="str">
            <v>JW5680</v>
          </cell>
          <cell r="E5968" t="str">
            <v>yhhT</v>
          </cell>
          <cell r="F5968">
            <v>71</v>
          </cell>
          <cell r="G5968" t="str">
            <v>A</v>
          </cell>
          <cell r="H5968">
            <v>8</v>
          </cell>
          <cell r="I5968" t="str">
            <v>verified</v>
          </cell>
        </row>
        <row r="5969">
          <cell r="A5969" t="str">
            <v>71:8:B</v>
          </cell>
          <cell r="B5969" t="str">
            <v>ECK3457</v>
          </cell>
          <cell r="C5969" t="str">
            <v>b3473</v>
          </cell>
          <cell r="D5969" t="str">
            <v>JW5945</v>
          </cell>
          <cell r="E5969" t="str">
            <v>yhhS</v>
          </cell>
          <cell r="F5969">
            <v>71</v>
          </cell>
          <cell r="G5969" t="str">
            <v>B</v>
          </cell>
          <cell r="H5969">
            <v>8</v>
          </cell>
          <cell r="I5969" t="str">
            <v>verified</v>
          </cell>
        </row>
        <row r="5970">
          <cell r="A5970" t="str">
            <v>71:8:C</v>
          </cell>
          <cell r="B5970" t="str">
            <v>ECK3456</v>
          </cell>
          <cell r="C5970" t="str">
            <v>b3472</v>
          </cell>
          <cell r="D5970" t="str">
            <v>JW5682</v>
          </cell>
          <cell r="E5970" t="str">
            <v>dcrB</v>
          </cell>
          <cell r="F5970">
            <v>71</v>
          </cell>
          <cell r="G5970" t="str">
            <v>C</v>
          </cell>
          <cell r="H5970">
            <v>8</v>
          </cell>
          <cell r="I5970" t="str">
            <v>verified</v>
          </cell>
        </row>
        <row r="5971">
          <cell r="A5971" t="str">
            <v>71:8:D</v>
          </cell>
          <cell r="B5971" t="str">
            <v>ECK3450</v>
          </cell>
          <cell r="C5971" t="str">
            <v>b3466</v>
          </cell>
          <cell r="D5971" t="str">
            <v>JW5683</v>
          </cell>
          <cell r="E5971" t="str">
            <v>yhhL</v>
          </cell>
          <cell r="F5971">
            <v>71</v>
          </cell>
          <cell r="G5971" t="str">
            <v>D</v>
          </cell>
          <cell r="H5971">
            <v>8</v>
          </cell>
          <cell r="I5971" t="str">
            <v>verified</v>
          </cell>
        </row>
        <row r="5972">
          <cell r="A5972" t="str">
            <v>71:8:F</v>
          </cell>
          <cell r="B5972" t="str">
            <v>ECK3400</v>
          </cell>
          <cell r="C5972" t="str">
            <v>b3413</v>
          </cell>
          <cell r="D5972" t="str">
            <v>JW5691</v>
          </cell>
          <cell r="E5972" t="str">
            <v>gntX</v>
          </cell>
          <cell r="F5972">
            <v>71</v>
          </cell>
          <cell r="G5972" t="str">
            <v>F</v>
          </cell>
          <cell r="H5972">
            <v>8</v>
          </cell>
          <cell r="I5972" t="str">
            <v>verified</v>
          </cell>
        </row>
        <row r="5973">
          <cell r="A5973" t="str">
            <v>71:8:G</v>
          </cell>
          <cell r="B5973" t="str">
            <v>ECK3388</v>
          </cell>
          <cell r="C5973" t="str">
            <v>b3401</v>
          </cell>
          <cell r="D5973" t="str">
            <v>JW5692</v>
          </cell>
          <cell r="E5973" t="str">
            <v>hslO</v>
          </cell>
          <cell r="F5973">
            <v>71</v>
          </cell>
          <cell r="G5973" t="str">
            <v>G</v>
          </cell>
          <cell r="H5973">
            <v>8</v>
          </cell>
          <cell r="I5973" t="str">
            <v>verified</v>
          </cell>
        </row>
        <row r="5974">
          <cell r="A5974" t="str">
            <v>71:8:H</v>
          </cell>
          <cell r="B5974" t="str">
            <v>ECK3379</v>
          </cell>
          <cell r="C5974" t="str">
            <v>b3392</v>
          </cell>
          <cell r="D5974" t="str">
            <v>JW5694</v>
          </cell>
          <cell r="E5974" t="str">
            <v>yrfA</v>
          </cell>
          <cell r="F5974">
            <v>71</v>
          </cell>
          <cell r="G5974" t="str">
            <v>H</v>
          </cell>
          <cell r="H5974">
            <v>8</v>
          </cell>
          <cell r="I5974" t="str">
            <v>verified</v>
          </cell>
        </row>
        <row r="5975">
          <cell r="A5975" t="str">
            <v>71:9:B</v>
          </cell>
          <cell r="B5975" t="str">
            <v>ECK3369</v>
          </cell>
          <cell r="C5975" t="str">
            <v>b3382</v>
          </cell>
          <cell r="D5975" t="str">
            <v>JW5696</v>
          </cell>
          <cell r="E5975" t="str">
            <v>yhfY</v>
          </cell>
          <cell r="F5975">
            <v>71</v>
          </cell>
          <cell r="G5975" t="str">
            <v>B</v>
          </cell>
          <cell r="H5975">
            <v>9</v>
          </cell>
          <cell r="I5975" t="str">
            <v>verified</v>
          </cell>
        </row>
        <row r="5976">
          <cell r="A5976" t="str">
            <v>71:9:C</v>
          </cell>
          <cell r="B5976" t="str">
            <v>ECK3365</v>
          </cell>
          <cell r="C5976" t="str">
            <v>b3378</v>
          </cell>
          <cell r="D5976" t="str">
            <v>JW5697</v>
          </cell>
          <cell r="E5976" t="str">
            <v>yhfU</v>
          </cell>
          <cell r="F5976">
            <v>71</v>
          </cell>
          <cell r="G5976" t="str">
            <v>C</v>
          </cell>
          <cell r="H5976">
            <v>9</v>
          </cell>
          <cell r="I5976" t="str">
            <v>verified</v>
          </cell>
        </row>
        <row r="5977">
          <cell r="A5977" t="str">
            <v>71:9:D</v>
          </cell>
          <cell r="B5977" t="str">
            <v>ECK3362</v>
          </cell>
          <cell r="C5977" t="str">
            <v>b3375</v>
          </cell>
          <cell r="D5977" t="str">
            <v>JW5698</v>
          </cell>
          <cell r="E5977" t="str">
            <v>frlR</v>
          </cell>
          <cell r="F5977">
            <v>71</v>
          </cell>
          <cell r="G5977" t="str">
            <v>D</v>
          </cell>
          <cell r="H5977">
            <v>9</v>
          </cell>
          <cell r="I5977" t="str">
            <v>verified</v>
          </cell>
        </row>
        <row r="5978">
          <cell r="A5978" t="str">
            <v>71:9:E</v>
          </cell>
          <cell r="B5978" t="str">
            <v>ECK3359</v>
          </cell>
          <cell r="C5978" t="str">
            <v>b3371</v>
          </cell>
          <cell r="D5978" t="str">
            <v>JW5700</v>
          </cell>
          <cell r="E5978" t="str">
            <v>frlB</v>
          </cell>
          <cell r="F5978">
            <v>71</v>
          </cell>
          <cell r="G5978" t="str">
            <v>E</v>
          </cell>
          <cell r="H5978">
            <v>9</v>
          </cell>
          <cell r="I5978" t="str">
            <v>verified</v>
          </cell>
        </row>
        <row r="5979">
          <cell r="A5979" t="str">
            <v>71:9:F</v>
          </cell>
          <cell r="B5979" t="str">
            <v>ECK3346</v>
          </cell>
          <cell r="C5979" t="str">
            <v>b3358</v>
          </cell>
          <cell r="D5979" t="str">
            <v>JW5701</v>
          </cell>
          <cell r="E5979" t="str">
            <v>yhfK</v>
          </cell>
          <cell r="F5979">
            <v>71</v>
          </cell>
          <cell r="G5979" t="str">
            <v>F</v>
          </cell>
          <cell r="H5979">
            <v>9</v>
          </cell>
          <cell r="I5979" t="str">
            <v>verified</v>
          </cell>
        </row>
        <row r="5980">
          <cell r="A5980" t="str">
            <v>71:9:G</v>
          </cell>
          <cell r="B5980" t="str">
            <v>ECK3333</v>
          </cell>
          <cell r="C5980" t="str">
            <v>b3346</v>
          </cell>
          <cell r="D5980" t="str">
            <v>JW5703</v>
          </cell>
          <cell r="E5980" t="str">
            <v>yheO</v>
          </cell>
          <cell r="F5980">
            <v>71</v>
          </cell>
          <cell r="G5980" t="str">
            <v>G</v>
          </cell>
          <cell r="H5980">
            <v>9</v>
          </cell>
          <cell r="I5980" t="str">
            <v>verified</v>
          </cell>
        </row>
        <row r="5981">
          <cell r="A5981" t="str">
            <v>71:9:H</v>
          </cell>
          <cell r="B5981" t="str">
            <v>ECK3321</v>
          </cell>
          <cell r="C5981" t="str">
            <v>b3334</v>
          </cell>
          <cell r="D5981" t="str">
            <v>JW5704</v>
          </cell>
          <cell r="E5981" t="str">
            <v>gspM</v>
          </cell>
          <cell r="F5981">
            <v>71</v>
          </cell>
          <cell r="G5981" t="str">
            <v>H</v>
          </cell>
          <cell r="H5981">
            <v>9</v>
          </cell>
          <cell r="I5981" t="str">
            <v>verified</v>
          </cell>
        </row>
        <row r="5982">
          <cell r="A5982" t="str">
            <v>71:10:A</v>
          </cell>
          <cell r="B5982" t="str">
            <v>ECK3320</v>
          </cell>
          <cell r="C5982" t="str">
            <v>b3333</v>
          </cell>
          <cell r="D5982" t="str">
            <v>JW5705</v>
          </cell>
          <cell r="E5982" t="str">
            <v>gspL</v>
          </cell>
          <cell r="F5982">
            <v>71</v>
          </cell>
          <cell r="G5982" t="str">
            <v>A</v>
          </cell>
          <cell r="H5982">
            <v>10</v>
          </cell>
          <cell r="I5982" t="str">
            <v>verified</v>
          </cell>
        </row>
        <row r="5983">
          <cell r="A5983" t="str">
            <v>71:10:B</v>
          </cell>
          <cell r="B5983" t="str">
            <v>ECK3317</v>
          </cell>
          <cell r="C5983" t="str">
            <v>b3330</v>
          </cell>
          <cell r="D5983" t="str">
            <v>JW5706</v>
          </cell>
          <cell r="E5983" t="str">
            <v>gspI</v>
          </cell>
          <cell r="F5983">
            <v>71</v>
          </cell>
          <cell r="G5983" t="str">
            <v>B</v>
          </cell>
          <cell r="H5983">
            <v>10</v>
          </cell>
          <cell r="I5983" t="str">
            <v>verified</v>
          </cell>
        </row>
        <row r="5984">
          <cell r="A5984" t="str">
            <v>71:10:C</v>
          </cell>
          <cell r="B5984" t="str">
            <v>ECK3270</v>
          </cell>
          <cell r="C5984" t="str">
            <v>b3283</v>
          </cell>
          <cell r="D5984" t="str">
            <v>JW5949</v>
          </cell>
          <cell r="E5984" t="str">
            <v>yrdD</v>
          </cell>
          <cell r="F5984">
            <v>71</v>
          </cell>
          <cell r="G5984" t="str">
            <v>C</v>
          </cell>
          <cell r="H5984">
            <v>10</v>
          </cell>
          <cell r="I5984" t="str">
            <v>verified</v>
          </cell>
        </row>
        <row r="5985">
          <cell r="A5985" t="str">
            <v>71:10:D</v>
          </cell>
          <cell r="B5985" t="str">
            <v>ECK4019</v>
          </cell>
          <cell r="C5985" t="str">
            <v>b4027</v>
          </cell>
          <cell r="D5985" t="str">
            <v>JW5711</v>
          </cell>
          <cell r="E5985" t="str">
            <v>yjbF</v>
          </cell>
          <cell r="F5985">
            <v>71</v>
          </cell>
          <cell r="G5985" t="str">
            <v>D</v>
          </cell>
          <cell r="H5985">
            <v>10</v>
          </cell>
          <cell r="I5985" t="str">
            <v>verified</v>
          </cell>
        </row>
        <row r="5986">
          <cell r="A5986" t="str">
            <v>71:10:F</v>
          </cell>
          <cell r="B5986" t="str">
            <v>ECK4031</v>
          </cell>
          <cell r="C5986" t="str">
            <v>b4039</v>
          </cell>
          <cell r="D5986" t="str">
            <v>JW5713</v>
          </cell>
          <cell r="E5986" t="str">
            <v>ubiC</v>
          </cell>
          <cell r="F5986">
            <v>71</v>
          </cell>
          <cell r="G5986" t="str">
            <v>F</v>
          </cell>
          <cell r="H5986">
            <v>10</v>
          </cell>
          <cell r="I5986" t="str">
            <v>verified</v>
          </cell>
        </row>
        <row r="5987">
          <cell r="A5987" t="str">
            <v>71:10:G</v>
          </cell>
          <cell r="B5987" t="str">
            <v>ECK4038</v>
          </cell>
          <cell r="C5987" t="str">
            <v>b4046</v>
          </cell>
          <cell r="D5987" t="str">
            <v>JW5714</v>
          </cell>
          <cell r="E5987" t="str">
            <v>zur</v>
          </cell>
          <cell r="F5987">
            <v>71</v>
          </cell>
          <cell r="G5987" t="str">
            <v>G</v>
          </cell>
          <cell r="H5987">
            <v>10</v>
          </cell>
          <cell r="I5987" t="str">
            <v>verified</v>
          </cell>
        </row>
        <row r="5988">
          <cell r="A5988" t="str">
            <v>71:10:H</v>
          </cell>
          <cell r="B5988" t="str">
            <v>ECK4041</v>
          </cell>
          <cell r="C5988" t="str">
            <v>b4049</v>
          </cell>
          <cell r="D5988" t="str">
            <v>JW5950</v>
          </cell>
          <cell r="E5988" t="str">
            <v>yjbN</v>
          </cell>
          <cell r="F5988">
            <v>71</v>
          </cell>
          <cell r="G5988" t="str">
            <v>H</v>
          </cell>
          <cell r="H5988">
            <v>10</v>
          </cell>
          <cell r="I5988" t="str">
            <v>verified</v>
          </cell>
        </row>
        <row r="5989">
          <cell r="A5989" t="str">
            <v>71:11:A</v>
          </cell>
          <cell r="B5989" t="str">
            <v>ECK4042</v>
          </cell>
          <cell r="C5989" t="str">
            <v>b4050</v>
          </cell>
          <cell r="D5989" t="str">
            <v>JW5716</v>
          </cell>
          <cell r="E5989" t="str">
            <v>yjbO</v>
          </cell>
          <cell r="F5989">
            <v>71</v>
          </cell>
          <cell r="G5989" t="str">
            <v>A</v>
          </cell>
          <cell r="H5989">
            <v>11</v>
          </cell>
          <cell r="I5989" t="str">
            <v>verified</v>
          </cell>
        </row>
        <row r="5990">
          <cell r="A5990" t="str">
            <v>71:11:C</v>
          </cell>
          <cell r="B5990" t="str">
            <v>ECK4052</v>
          </cell>
          <cell r="C5990" t="str">
            <v>b4060</v>
          </cell>
          <cell r="D5990" t="str">
            <v>JW5718</v>
          </cell>
          <cell r="E5990" t="str">
            <v>yjcB</v>
          </cell>
          <cell r="F5990">
            <v>71</v>
          </cell>
          <cell r="G5990" t="str">
            <v>C</v>
          </cell>
          <cell r="H5990">
            <v>11</v>
          </cell>
          <cell r="I5990" t="str">
            <v>verified</v>
          </cell>
        </row>
        <row r="5991">
          <cell r="A5991" t="str">
            <v>71:11:F</v>
          </cell>
          <cell r="B5991" t="str">
            <v>ECK4076</v>
          </cell>
          <cell r="C5991" t="str">
            <v>b4083</v>
          </cell>
          <cell r="D5991" t="str">
            <v>JW5721</v>
          </cell>
          <cell r="E5991" t="str">
            <v>yjcS</v>
          </cell>
          <cell r="F5991">
            <v>71</v>
          </cell>
          <cell r="G5991" t="str">
            <v>F</v>
          </cell>
          <cell r="H5991">
            <v>11</v>
          </cell>
          <cell r="I5991" t="str">
            <v>verified</v>
          </cell>
        </row>
        <row r="5992">
          <cell r="A5992" t="str">
            <v>71:11:H</v>
          </cell>
          <cell r="B5992" t="str">
            <v>ECK4103</v>
          </cell>
          <cell r="C5992" t="str">
            <v>b4110</v>
          </cell>
          <cell r="D5992" t="str">
            <v>JW5729</v>
          </cell>
          <cell r="E5992" t="str">
            <v>yjcZ</v>
          </cell>
          <cell r="F5992">
            <v>71</v>
          </cell>
          <cell r="G5992" t="str">
            <v>H</v>
          </cell>
          <cell r="H5992">
            <v>11</v>
          </cell>
          <cell r="I5992" t="str">
            <v>verified</v>
          </cell>
        </row>
        <row r="5993">
          <cell r="A5993" t="str">
            <v>71:12:A</v>
          </cell>
          <cell r="B5993" t="str">
            <v>ECK4107</v>
          </cell>
          <cell r="C5993" t="str">
            <v>b4114</v>
          </cell>
          <cell r="D5993" t="str">
            <v>JW5730</v>
          </cell>
          <cell r="E5993" t="str">
            <v>eptA</v>
          </cell>
          <cell r="F5993">
            <v>71</v>
          </cell>
          <cell r="G5993" t="str">
            <v>A</v>
          </cell>
          <cell r="H5993">
            <v>12</v>
          </cell>
          <cell r="I5993" t="str">
            <v>verified</v>
          </cell>
        </row>
        <row r="5994">
          <cell r="A5994" t="str">
            <v>71:12:B</v>
          </cell>
          <cell r="B5994" t="str">
            <v>ECK4110</v>
          </cell>
          <cell r="C5994" t="str">
            <v>b4117</v>
          </cell>
          <cell r="D5994" t="str">
            <v>JW5731</v>
          </cell>
          <cell r="E5994" t="str">
            <v>adiA</v>
          </cell>
          <cell r="F5994">
            <v>71</v>
          </cell>
          <cell r="G5994" t="str">
            <v>B</v>
          </cell>
          <cell r="H5994">
            <v>12</v>
          </cell>
          <cell r="I5994" t="str">
            <v>verified</v>
          </cell>
        </row>
        <row r="5995">
          <cell r="A5995" t="str">
            <v>71:12:C</v>
          </cell>
          <cell r="B5995" t="str">
            <v>ECK4122</v>
          </cell>
          <cell r="C5995" t="str">
            <v>b4559</v>
          </cell>
          <cell r="D5995" t="str">
            <v>JW5732</v>
          </cell>
          <cell r="E5995" t="str">
            <v>yjdO</v>
          </cell>
          <cell r="F5995">
            <v>71</v>
          </cell>
          <cell r="G5995" t="str">
            <v>C</v>
          </cell>
          <cell r="H5995">
            <v>12</v>
          </cell>
          <cell r="I5995" t="str">
            <v>verified</v>
          </cell>
        </row>
        <row r="5996">
          <cell r="A5996" t="str">
            <v>71:12:D</v>
          </cell>
          <cell r="B5996" t="str">
            <v>ECK4130</v>
          </cell>
          <cell r="C5996" t="str">
            <v>b4136</v>
          </cell>
          <cell r="D5996" t="str">
            <v>JW5734</v>
          </cell>
          <cell r="E5996" t="str">
            <v>dipZ</v>
          </cell>
          <cell r="F5996">
            <v>71</v>
          </cell>
          <cell r="G5996" t="str">
            <v>D</v>
          </cell>
          <cell r="H5996">
            <v>12</v>
          </cell>
          <cell r="I5996" t="str">
            <v>verified</v>
          </cell>
        </row>
        <row r="5997">
          <cell r="A5997" t="str">
            <v>71:12:E</v>
          </cell>
          <cell r="B5997" t="str">
            <v>ECK4132</v>
          </cell>
          <cell r="C5997" t="str">
            <v>b4138</v>
          </cell>
          <cell r="D5997" t="str">
            <v>JW5735</v>
          </cell>
          <cell r="E5997" t="str">
            <v>dcuA</v>
          </cell>
          <cell r="F5997">
            <v>71</v>
          </cell>
          <cell r="G5997" t="str">
            <v>E</v>
          </cell>
          <cell r="H5997">
            <v>12</v>
          </cell>
          <cell r="I5997" t="str">
            <v>verified</v>
          </cell>
        </row>
        <row r="5998">
          <cell r="A5998" t="str">
            <v>71:12:F</v>
          </cell>
          <cell r="B5998" t="str">
            <v>ECK4138</v>
          </cell>
          <cell r="C5998" t="str">
            <v>b4144</v>
          </cell>
          <cell r="D5998" t="str">
            <v>JW5736</v>
          </cell>
          <cell r="E5998" t="str">
            <v>yjeI</v>
          </cell>
          <cell r="F5998">
            <v>71</v>
          </cell>
          <cell r="G5998" t="str">
            <v>F</v>
          </cell>
          <cell r="H5998">
            <v>12</v>
          </cell>
          <cell r="I5998" t="str">
            <v>verified</v>
          </cell>
        </row>
        <row r="5999">
          <cell r="A5999" t="str">
            <v>71:12:G</v>
          </cell>
          <cell r="B5999" t="str">
            <v>ECK4142</v>
          </cell>
          <cell r="C5999" t="str">
            <v>b4410</v>
          </cell>
          <cell r="D5999" t="str">
            <v>JW5737</v>
          </cell>
          <cell r="E5999" t="str">
            <v>ecnA</v>
          </cell>
          <cell r="F5999">
            <v>71</v>
          </cell>
          <cell r="G5999" t="str">
            <v>G</v>
          </cell>
          <cell r="H5999">
            <v>12</v>
          </cell>
          <cell r="I5999" t="str">
            <v>verified</v>
          </cell>
        </row>
        <row r="6000">
          <cell r="A6000" t="str">
            <v>71:12:H</v>
          </cell>
          <cell r="B6000" t="str">
            <v>ECK4144</v>
          </cell>
          <cell r="C6000" t="str">
            <v>b4148</v>
          </cell>
          <cell r="D6000" t="str">
            <v>JW5738</v>
          </cell>
          <cell r="E6000" t="str">
            <v>sugE</v>
          </cell>
          <cell r="F6000">
            <v>71</v>
          </cell>
          <cell r="G6000" t="str">
            <v>H</v>
          </cell>
          <cell r="H6000">
            <v>12</v>
          </cell>
          <cell r="I6000" t="str">
            <v>verified</v>
          </cell>
        </row>
        <row r="6001">
          <cell r="A6001" t="str">
            <v>72:1:A</v>
          </cell>
          <cell r="B6001" t="str">
            <v>ECK3873</v>
          </cell>
          <cell r="C6001" t="str">
            <v>b3880</v>
          </cell>
          <cell r="D6001" t="str">
            <v>JW5569</v>
          </cell>
          <cell r="E6001" t="str">
            <v>yihS</v>
          </cell>
          <cell r="F6001">
            <v>72</v>
          </cell>
          <cell r="G6001" t="str">
            <v>A</v>
          </cell>
          <cell r="H6001">
            <v>1</v>
          </cell>
          <cell r="I6001" t="str">
            <v>verified</v>
          </cell>
        </row>
        <row r="6002">
          <cell r="A6002" t="str">
            <v>72:1:C</v>
          </cell>
          <cell r="B6002" t="str">
            <v>ECK3864</v>
          </cell>
          <cell r="C6002" t="str">
            <v>b3871</v>
          </cell>
          <cell r="D6002" t="str">
            <v>JW5571</v>
          </cell>
          <cell r="E6002" t="str">
            <v>bipA</v>
          </cell>
          <cell r="F6002">
            <v>72</v>
          </cell>
          <cell r="G6002" t="str">
            <v>C</v>
          </cell>
          <cell r="H6002">
            <v>1</v>
          </cell>
          <cell r="I6002" t="str">
            <v>verified</v>
          </cell>
        </row>
        <row r="6003">
          <cell r="A6003" t="str">
            <v>72:1:E</v>
          </cell>
          <cell r="B6003" t="str">
            <v>ECK3853</v>
          </cell>
          <cell r="C6003" t="str">
            <v>b3861</v>
          </cell>
          <cell r="D6003" t="str">
            <v>JW5574</v>
          </cell>
          <cell r="E6003" t="str">
            <v>yihF</v>
          </cell>
          <cell r="F6003">
            <v>72</v>
          </cell>
          <cell r="G6003" t="str">
            <v>E</v>
          </cell>
          <cell r="H6003">
            <v>1</v>
          </cell>
          <cell r="I6003" t="str">
            <v>verified</v>
          </cell>
        </row>
        <row r="6004">
          <cell r="A6004" t="str">
            <v>72:1:F</v>
          </cell>
          <cell r="B6004" t="str">
            <v>ECK3831</v>
          </cell>
          <cell r="C6004" t="str">
            <v>b3838</v>
          </cell>
          <cell r="D6004" t="str">
            <v>JW5580</v>
          </cell>
          <cell r="E6004" t="str">
            <v>tatB</v>
          </cell>
          <cell r="F6004">
            <v>72</v>
          </cell>
          <cell r="G6004" t="str">
            <v>F</v>
          </cell>
          <cell r="H6004">
            <v>1</v>
          </cell>
          <cell r="I6004" t="str">
            <v>verified</v>
          </cell>
        </row>
        <row r="6005">
          <cell r="A6005" t="str">
            <v>72:1:G</v>
          </cell>
          <cell r="B6005" t="str">
            <v>ECK3814</v>
          </cell>
          <cell r="C6005" t="str">
            <v>b3820</v>
          </cell>
          <cell r="D6005" t="str">
            <v>JW5588</v>
          </cell>
          <cell r="E6005" t="str">
            <v>yigI</v>
          </cell>
          <cell r="F6005">
            <v>72</v>
          </cell>
          <cell r="G6005" t="str">
            <v>G</v>
          </cell>
          <cell r="H6005">
            <v>1</v>
          </cell>
          <cell r="I6005" t="str">
            <v>verified</v>
          </cell>
        </row>
        <row r="6006">
          <cell r="A6006" t="str">
            <v>72:1:H</v>
          </cell>
          <cell r="B6006" t="str">
            <v>ECK3813</v>
          </cell>
          <cell r="C6006" t="str">
            <v>b3819</v>
          </cell>
          <cell r="D6006" t="str">
            <v>JW5589</v>
          </cell>
          <cell r="E6006" t="str">
            <v>rarD</v>
          </cell>
          <cell r="F6006">
            <v>72</v>
          </cell>
          <cell r="G6006" t="str">
            <v>H</v>
          </cell>
          <cell r="H6006">
            <v>1</v>
          </cell>
          <cell r="I6006" t="str">
            <v>verified</v>
          </cell>
        </row>
        <row r="6007">
          <cell r="A6007" t="str">
            <v>72:2:A</v>
          </cell>
          <cell r="B6007" t="str">
            <v>ECK3812</v>
          </cell>
          <cell r="C6007" t="str">
            <v>b3818</v>
          </cell>
          <cell r="D6007" t="str">
            <v>JW5590</v>
          </cell>
          <cell r="E6007" t="str">
            <v>yigG</v>
          </cell>
          <cell r="F6007">
            <v>72</v>
          </cell>
          <cell r="G6007" t="str">
            <v>A</v>
          </cell>
          <cell r="H6007">
            <v>2</v>
          </cell>
          <cell r="I6007" t="str">
            <v>verified</v>
          </cell>
        </row>
        <row r="6008">
          <cell r="A6008" t="str">
            <v>72:2:C</v>
          </cell>
          <cell r="B6008" t="str">
            <v>ECK3777</v>
          </cell>
          <cell r="C6008" t="str">
            <v>b3785</v>
          </cell>
          <cell r="D6008" t="str">
            <v>JW5601</v>
          </cell>
          <cell r="E6008" t="str">
            <v>wzzE</v>
          </cell>
          <cell r="F6008">
            <v>72</v>
          </cell>
          <cell r="G6008" t="str">
            <v>C</v>
          </cell>
          <cell r="H6008">
            <v>2</v>
          </cell>
          <cell r="I6008" t="str">
            <v>verified</v>
          </cell>
        </row>
        <row r="6009">
          <cell r="A6009" t="str">
            <v>72:2:E</v>
          </cell>
          <cell r="B6009" t="str">
            <v>ECK3763</v>
          </cell>
          <cell r="C6009" t="str">
            <v>b3771</v>
          </cell>
          <cell r="D6009" t="str">
            <v>JW5605</v>
          </cell>
          <cell r="E6009" t="str">
            <v>ilvD</v>
          </cell>
          <cell r="F6009">
            <v>72</v>
          </cell>
          <cell r="G6009" t="str">
            <v>E</v>
          </cell>
          <cell r="H6009">
            <v>2</v>
          </cell>
          <cell r="I6009" t="str">
            <v>verified</v>
          </cell>
        </row>
        <row r="6010">
          <cell r="A6010" t="str">
            <v>72:2:F</v>
          </cell>
          <cell r="B6010" t="str">
            <v>ECK3741</v>
          </cell>
          <cell r="C6010" t="str">
            <v>b3747</v>
          </cell>
          <cell r="D6010" t="str">
            <v>JW5609</v>
          </cell>
          <cell r="E6010" t="str">
            <v>trkD</v>
          </cell>
          <cell r="F6010">
            <v>72</v>
          </cell>
          <cell r="G6010" t="str">
            <v>F</v>
          </cell>
          <cell r="H6010">
            <v>2</v>
          </cell>
          <cell r="I6010" t="str">
            <v>verified</v>
          </cell>
        </row>
        <row r="6011">
          <cell r="A6011" t="str">
            <v>72:2:G</v>
          </cell>
          <cell r="B6011" t="str">
            <v>ECK3732</v>
          </cell>
          <cell r="C6011" t="str">
            <v>b3739</v>
          </cell>
          <cell r="D6011" t="str">
            <v>JW5611</v>
          </cell>
          <cell r="E6011" t="str">
            <v>atpI</v>
          </cell>
          <cell r="F6011">
            <v>72</v>
          </cell>
          <cell r="G6011" t="str">
            <v>G</v>
          </cell>
          <cell r="H6011">
            <v>2</v>
          </cell>
          <cell r="I6011" t="str">
            <v>verified</v>
          </cell>
        </row>
        <row r="6012">
          <cell r="A6012" t="str">
            <v>72:2:H</v>
          </cell>
          <cell r="B6012" t="str">
            <v>ECK3712</v>
          </cell>
          <cell r="C6012" t="str">
            <v>b3719</v>
          </cell>
          <cell r="D6012" t="str">
            <v>JW5612</v>
          </cell>
          <cell r="E6012" t="str">
            <v>yieL</v>
          </cell>
          <cell r="F6012">
            <v>72</v>
          </cell>
          <cell r="G6012" t="str">
            <v>H</v>
          </cell>
          <cell r="H6012">
            <v>2</v>
          </cell>
          <cell r="I6012" t="str">
            <v>verified</v>
          </cell>
        </row>
        <row r="6013">
          <cell r="A6013" t="str">
            <v>72:3:A</v>
          </cell>
          <cell r="B6013" t="str">
            <v>ECK3711</v>
          </cell>
          <cell r="C6013" t="str">
            <v>b3718</v>
          </cell>
          <cell r="D6013" t="str">
            <v>JW5613</v>
          </cell>
          <cell r="E6013" t="str">
            <v>yieK</v>
          </cell>
          <cell r="F6013">
            <v>72</v>
          </cell>
          <cell r="G6013" t="str">
            <v>A</v>
          </cell>
          <cell r="H6013">
            <v>3</v>
          </cell>
          <cell r="I6013" t="str">
            <v>verified</v>
          </cell>
        </row>
        <row r="6014">
          <cell r="A6014" t="str">
            <v>72:3:D</v>
          </cell>
          <cell r="B6014" t="str">
            <v>ECK3682</v>
          </cell>
          <cell r="C6014" t="str">
            <v>b3690</v>
          </cell>
          <cell r="D6014" t="str">
            <v>JW5631</v>
          </cell>
          <cell r="E6014" t="str">
            <v>cbrA</v>
          </cell>
          <cell r="F6014">
            <v>72</v>
          </cell>
          <cell r="G6014" t="str">
            <v>D</v>
          </cell>
          <cell r="H6014">
            <v>3</v>
          </cell>
          <cell r="I6014" t="str">
            <v>verified</v>
          </cell>
        </row>
        <row r="6015">
          <cell r="A6015" t="str">
            <v>72:3:F</v>
          </cell>
          <cell r="B6015" t="str">
            <v>ECK3680</v>
          </cell>
          <cell r="C6015" t="str">
            <v>b3688</v>
          </cell>
          <cell r="D6015" t="str">
            <v>JW5633</v>
          </cell>
          <cell r="E6015" t="str">
            <v>yidQ</v>
          </cell>
          <cell r="F6015">
            <v>72</v>
          </cell>
          <cell r="G6015" t="str">
            <v>F</v>
          </cell>
          <cell r="H6015">
            <v>3</v>
          </cell>
          <cell r="I6015" t="str">
            <v>verified</v>
          </cell>
        </row>
        <row r="6016">
          <cell r="A6016" t="str">
            <v>72:3:G</v>
          </cell>
          <cell r="B6016" t="str">
            <v>ECK3664</v>
          </cell>
          <cell r="C6016" t="str">
            <v>b3673</v>
          </cell>
          <cell r="D6016" t="str">
            <v>JW5634</v>
          </cell>
          <cell r="E6016" t="str">
            <v>emrD</v>
          </cell>
          <cell r="F6016">
            <v>72</v>
          </cell>
          <cell r="G6016" t="str">
            <v>G</v>
          </cell>
          <cell r="H6016">
            <v>3</v>
          </cell>
          <cell r="I6016" t="str">
            <v>verified</v>
          </cell>
        </row>
        <row r="6017">
          <cell r="A6017" t="str">
            <v>72:4:A</v>
          </cell>
          <cell r="B6017" t="str">
            <v>ECK3655</v>
          </cell>
          <cell r="C6017" t="str">
            <v>b3664</v>
          </cell>
          <cell r="D6017" t="str">
            <v>JW5636</v>
          </cell>
          <cell r="E6017" t="str">
            <v>yicO</v>
          </cell>
          <cell r="F6017">
            <v>72</v>
          </cell>
          <cell r="G6017" t="str">
            <v>A</v>
          </cell>
          <cell r="H6017">
            <v>4</v>
          </cell>
          <cell r="I6017" t="str">
            <v>verified</v>
          </cell>
        </row>
        <row r="6018">
          <cell r="A6018" t="str">
            <v>72:4:B</v>
          </cell>
          <cell r="B6018" t="str">
            <v>ECK3654</v>
          </cell>
          <cell r="C6018" t="str">
            <v>b3663</v>
          </cell>
          <cell r="D6018" t="str">
            <v>JW5637</v>
          </cell>
          <cell r="E6018" t="str">
            <v>yicN</v>
          </cell>
          <cell r="F6018">
            <v>72</v>
          </cell>
          <cell r="G6018" t="str">
            <v>B</v>
          </cell>
          <cell r="H6018">
            <v>4</v>
          </cell>
          <cell r="I6018" t="str">
            <v>verified</v>
          </cell>
        </row>
        <row r="6019">
          <cell r="A6019" t="str">
            <v>72:4:C</v>
          </cell>
          <cell r="B6019" t="str">
            <v>ECK3631</v>
          </cell>
          <cell r="C6019" t="str">
            <v>b3641</v>
          </cell>
          <cell r="D6019" t="str">
            <v>JW5641</v>
          </cell>
          <cell r="E6019" t="str">
            <v>ttk</v>
          </cell>
          <cell r="F6019">
            <v>72</v>
          </cell>
          <cell r="G6019" t="str">
            <v>C</v>
          </cell>
          <cell r="H6019">
            <v>4</v>
          </cell>
          <cell r="I6019" t="str">
            <v>verified</v>
          </cell>
        </row>
        <row r="6020">
          <cell r="A6020" t="str">
            <v>72:4:D</v>
          </cell>
          <cell r="B6020" t="str">
            <v>ECK3628</v>
          </cell>
          <cell r="C6020" t="str">
            <v>b3638</v>
          </cell>
          <cell r="D6020" t="str">
            <v>JW5643</v>
          </cell>
          <cell r="E6020" t="str">
            <v>yicR</v>
          </cell>
          <cell r="F6020">
            <v>72</v>
          </cell>
          <cell r="G6020" t="str">
            <v>D</v>
          </cell>
          <cell r="H6020">
            <v>4</v>
          </cell>
          <cell r="I6020" t="str">
            <v>verified</v>
          </cell>
        </row>
        <row r="6021">
          <cell r="A6021" t="str">
            <v>72:4:E</v>
          </cell>
          <cell r="B6021" t="str">
            <v>ECK3608</v>
          </cell>
          <cell r="C6021" t="str">
            <v>b3618</v>
          </cell>
          <cell r="D6021" t="str">
            <v>JW5644</v>
          </cell>
          <cell r="E6021" t="str">
            <v>htrL</v>
          </cell>
          <cell r="F6021">
            <v>72</v>
          </cell>
          <cell r="G6021" t="str">
            <v>E</v>
          </cell>
          <cell r="H6021">
            <v>4</v>
          </cell>
          <cell r="I6021" t="str">
            <v>verified</v>
          </cell>
        </row>
        <row r="6022">
          <cell r="A6022" t="str">
            <v>72:4:F</v>
          </cell>
          <cell r="B6022" t="str">
            <v>ECK3604</v>
          </cell>
          <cell r="C6022" t="str">
            <v>b3614</v>
          </cell>
          <cell r="D6022" t="str">
            <v>JW5645</v>
          </cell>
          <cell r="E6022" t="str">
            <v>yibQ</v>
          </cell>
          <cell r="F6022">
            <v>72</v>
          </cell>
          <cell r="G6022" t="str">
            <v>F</v>
          </cell>
          <cell r="H6022">
            <v>4</v>
          </cell>
          <cell r="I6022" t="str">
            <v>verified</v>
          </cell>
        </row>
        <row r="6023">
          <cell r="A6023" t="str">
            <v>72:4:G</v>
          </cell>
          <cell r="B6023" t="str">
            <v>ECK3578</v>
          </cell>
          <cell r="C6023" t="str">
            <v>b3589</v>
          </cell>
          <cell r="D6023" t="str">
            <v>JW5648</v>
          </cell>
          <cell r="E6023" t="str">
            <v>yiaY</v>
          </cell>
          <cell r="F6023">
            <v>72</v>
          </cell>
          <cell r="G6023" t="str">
            <v>G</v>
          </cell>
          <cell r="H6023">
            <v>4</v>
          </cell>
          <cell r="I6023" t="str">
            <v>verified</v>
          </cell>
        </row>
        <row r="6024">
          <cell r="A6024" t="str">
            <v>72:5:A</v>
          </cell>
          <cell r="B6024" t="str">
            <v>ECK3571</v>
          </cell>
          <cell r="C6024" t="str">
            <v>b3582</v>
          </cell>
          <cell r="D6024" t="str">
            <v>JW5650</v>
          </cell>
          <cell r="E6024" t="str">
            <v>sgbU</v>
          </cell>
          <cell r="F6024">
            <v>72</v>
          </cell>
          <cell r="G6024" t="str">
            <v>A</v>
          </cell>
          <cell r="H6024">
            <v>5</v>
          </cell>
          <cell r="I6024" t="str">
            <v>verified</v>
          </cell>
        </row>
        <row r="6025">
          <cell r="A6025" t="str">
            <v>72:5:B</v>
          </cell>
          <cell r="B6025" t="str">
            <v>ECK3567</v>
          </cell>
          <cell r="C6025" t="str">
            <v>b3578</v>
          </cell>
          <cell r="D6025" t="str">
            <v>JW5651</v>
          </cell>
          <cell r="E6025" t="str">
            <v>yiaN</v>
          </cell>
          <cell r="F6025">
            <v>72</v>
          </cell>
          <cell r="G6025" t="str">
            <v>B</v>
          </cell>
          <cell r="H6025">
            <v>5</v>
          </cell>
          <cell r="I6025" t="str">
            <v>verified</v>
          </cell>
        </row>
        <row r="6026">
          <cell r="A6026" t="str">
            <v>72:5:C</v>
          </cell>
          <cell r="B6026" t="str">
            <v>ECK3552</v>
          </cell>
          <cell r="C6026" t="str">
            <v>b3563</v>
          </cell>
          <cell r="D6026" t="str">
            <v>JW5654</v>
          </cell>
          <cell r="E6026" t="str">
            <v>yiaB</v>
          </cell>
          <cell r="F6026">
            <v>72</v>
          </cell>
          <cell r="G6026" t="str">
            <v>C</v>
          </cell>
          <cell r="H6026">
            <v>5</v>
          </cell>
          <cell r="I6026" t="str">
            <v>verified</v>
          </cell>
        </row>
        <row r="6027">
          <cell r="A6027" t="str">
            <v>72:5:D</v>
          </cell>
          <cell r="B6027" t="str">
            <v>ECK3541</v>
          </cell>
          <cell r="C6027" t="str">
            <v>b3554</v>
          </cell>
          <cell r="D6027" t="str">
            <v>JW5655</v>
          </cell>
          <cell r="E6027" t="str">
            <v>yiaF</v>
          </cell>
          <cell r="F6027">
            <v>72</v>
          </cell>
          <cell r="G6027" t="str">
            <v>D</v>
          </cell>
          <cell r="H6027">
            <v>5</v>
          </cell>
          <cell r="I6027" t="str">
            <v>verified</v>
          </cell>
        </row>
        <row r="6028">
          <cell r="A6028" t="str">
            <v>72:5:E</v>
          </cell>
          <cell r="B6028" t="str">
            <v>ECK3540</v>
          </cell>
          <cell r="C6028" t="str">
            <v>b3553</v>
          </cell>
          <cell r="D6028" t="str">
            <v>JW5656</v>
          </cell>
          <cell r="E6028" t="str">
            <v>tiaE</v>
          </cell>
          <cell r="F6028">
            <v>72</v>
          </cell>
          <cell r="G6028" t="str">
            <v>E</v>
          </cell>
          <cell r="H6028">
            <v>5</v>
          </cell>
          <cell r="I6028" t="str">
            <v>verified</v>
          </cell>
        </row>
        <row r="6029">
          <cell r="A6029" t="str">
            <v>72:5:F</v>
          </cell>
          <cell r="B6029" t="str">
            <v>ECK3538</v>
          </cell>
          <cell r="C6029" t="str">
            <v>b3551</v>
          </cell>
          <cell r="D6029" t="str">
            <v>JW5940</v>
          </cell>
          <cell r="E6029" t="str">
            <v>bisC</v>
          </cell>
          <cell r="F6029">
            <v>72</v>
          </cell>
          <cell r="G6029" t="str">
            <v>F</v>
          </cell>
          <cell r="H6029">
            <v>5</v>
          </cell>
          <cell r="I6029" t="str">
            <v>verified</v>
          </cell>
        </row>
        <row r="6030">
          <cell r="A6030" t="str">
            <v>72:5:G</v>
          </cell>
          <cell r="B6030" t="str">
            <v>ECK3535</v>
          </cell>
          <cell r="C6030" t="str">
            <v>b3548</v>
          </cell>
          <cell r="D6030" t="str">
            <v>JW5659</v>
          </cell>
          <cell r="E6030" t="str">
            <v>yhjY</v>
          </cell>
          <cell r="F6030">
            <v>72</v>
          </cell>
          <cell r="G6030" t="str">
            <v>G</v>
          </cell>
          <cell r="H6030">
            <v>5</v>
          </cell>
          <cell r="I6030" t="str">
            <v>verified</v>
          </cell>
        </row>
        <row r="6031">
          <cell r="A6031" t="str">
            <v>72:5:H</v>
          </cell>
          <cell r="B6031" t="str">
            <v>ECK3533</v>
          </cell>
          <cell r="C6031" t="str">
            <v>b3546</v>
          </cell>
          <cell r="D6031" t="str">
            <v>JW5660</v>
          </cell>
          <cell r="E6031" t="str">
            <v>eptB</v>
          </cell>
          <cell r="F6031">
            <v>72</v>
          </cell>
          <cell r="G6031" t="str">
            <v>H</v>
          </cell>
          <cell r="H6031">
            <v>5</v>
          </cell>
          <cell r="I6031" t="str">
            <v>verified</v>
          </cell>
        </row>
        <row r="6032">
          <cell r="A6032" t="str">
            <v>72:6:C</v>
          </cell>
          <cell r="B6032" t="str">
            <v>ECK3522</v>
          </cell>
          <cell r="C6032" t="str">
            <v>b3537</v>
          </cell>
          <cell r="D6032" t="str">
            <v>JW5663</v>
          </cell>
          <cell r="E6032" t="str">
            <v>bcsF</v>
          </cell>
          <cell r="F6032">
            <v>72</v>
          </cell>
          <cell r="G6032" t="str">
            <v>C</v>
          </cell>
          <cell r="H6032">
            <v>6</v>
          </cell>
          <cell r="I6032" t="str">
            <v>verified</v>
          </cell>
        </row>
        <row r="6033">
          <cell r="A6033" t="str">
            <v>72:6:D</v>
          </cell>
          <cell r="B6033" t="str">
            <v>ECK3519</v>
          </cell>
          <cell r="C6033" t="str">
            <v>b3534</v>
          </cell>
          <cell r="D6033" t="str">
            <v>JW5941</v>
          </cell>
          <cell r="E6033" t="str">
            <v>yhjQ</v>
          </cell>
          <cell r="F6033">
            <v>72</v>
          </cell>
          <cell r="G6033" t="str">
            <v>D</v>
          </cell>
          <cell r="H6033">
            <v>6</v>
          </cell>
          <cell r="I6033" t="str">
            <v>verified</v>
          </cell>
        </row>
        <row r="6034">
          <cell r="A6034" t="str">
            <v>72:6:E</v>
          </cell>
          <cell r="B6034" t="str">
            <v>ECK3518</v>
          </cell>
          <cell r="C6034" t="str">
            <v>b3533</v>
          </cell>
          <cell r="D6034" t="str">
            <v>JW5665</v>
          </cell>
          <cell r="E6034" t="str">
            <v>bcsA</v>
          </cell>
          <cell r="F6034">
            <v>72</v>
          </cell>
          <cell r="G6034" t="str">
            <v>E</v>
          </cell>
          <cell r="H6034">
            <v>6</v>
          </cell>
          <cell r="I6034" t="str">
            <v>verified</v>
          </cell>
        </row>
        <row r="6035">
          <cell r="A6035" t="str">
            <v>72:6:F</v>
          </cell>
          <cell r="B6035" t="str">
            <v>ECK3515</v>
          </cell>
          <cell r="C6035" t="str">
            <v>b3530</v>
          </cell>
          <cell r="D6035" t="str">
            <v>JW5942</v>
          </cell>
          <cell r="E6035" t="str">
            <v>bcsC</v>
          </cell>
          <cell r="F6035">
            <v>72</v>
          </cell>
          <cell r="G6035" t="str">
            <v>F</v>
          </cell>
          <cell r="H6035">
            <v>6</v>
          </cell>
          <cell r="I6035" t="str">
            <v>verified</v>
          </cell>
        </row>
        <row r="6036">
          <cell r="A6036" t="str">
            <v>72:6:G</v>
          </cell>
          <cell r="B6036" t="str">
            <v>ECK3514</v>
          </cell>
          <cell r="C6036" t="str">
            <v>b3529</v>
          </cell>
          <cell r="D6036" t="str">
            <v>JW5943</v>
          </cell>
          <cell r="E6036" t="str">
            <v>yhjK</v>
          </cell>
          <cell r="F6036">
            <v>72</v>
          </cell>
          <cell r="G6036" t="str">
            <v>G</v>
          </cell>
          <cell r="H6036">
            <v>6</v>
          </cell>
          <cell r="I6036" t="str">
            <v>verified</v>
          </cell>
        </row>
        <row r="6037">
          <cell r="A6037" t="str">
            <v>72:6:H</v>
          </cell>
          <cell r="B6037" t="str">
            <v>ECK3511</v>
          </cell>
          <cell r="C6037" t="str">
            <v>b3526</v>
          </cell>
          <cell r="D6037" t="str">
            <v>JW5668</v>
          </cell>
          <cell r="E6037" t="str">
            <v>kdgK</v>
          </cell>
          <cell r="F6037">
            <v>72</v>
          </cell>
          <cell r="G6037" t="str">
            <v>H</v>
          </cell>
          <cell r="H6037">
            <v>6</v>
          </cell>
          <cell r="I6037" t="str">
            <v>verified</v>
          </cell>
        </row>
        <row r="6038">
          <cell r="A6038" t="str">
            <v>72:7:A</v>
          </cell>
          <cell r="B6038" t="str">
            <v>ECK3493</v>
          </cell>
          <cell r="C6038" t="str">
            <v>b3509</v>
          </cell>
          <cell r="D6038" t="str">
            <v>JW5669</v>
          </cell>
          <cell r="E6038" t="str">
            <v>hdeB</v>
          </cell>
          <cell r="F6038">
            <v>72</v>
          </cell>
          <cell r="G6038" t="str">
            <v>A</v>
          </cell>
          <cell r="H6038">
            <v>7</v>
          </cell>
          <cell r="I6038" t="str">
            <v>verified</v>
          </cell>
        </row>
        <row r="6039">
          <cell r="A6039" t="str">
            <v>72:7:B</v>
          </cell>
          <cell r="B6039" t="str">
            <v>ECK3492</v>
          </cell>
          <cell r="C6039" t="str">
            <v>b3508</v>
          </cell>
          <cell r="D6039" t="str">
            <v>JW5670</v>
          </cell>
          <cell r="E6039" t="str">
            <v>yhiD</v>
          </cell>
          <cell r="F6039">
            <v>72</v>
          </cell>
          <cell r="G6039" t="str">
            <v>B</v>
          </cell>
          <cell r="H6039">
            <v>7</v>
          </cell>
          <cell r="I6039" t="str">
            <v>verified</v>
          </cell>
        </row>
        <row r="6040">
          <cell r="A6040" t="str">
            <v>72:7:C</v>
          </cell>
          <cell r="B6040" t="str">
            <v>ECK3482</v>
          </cell>
          <cell r="C6040" t="str">
            <v>b3497</v>
          </cell>
          <cell r="D6040" t="str">
            <v>JW5672</v>
          </cell>
          <cell r="E6040" t="str">
            <v>yhiQ</v>
          </cell>
          <cell r="F6040">
            <v>72</v>
          </cell>
          <cell r="G6040" t="str">
            <v>C</v>
          </cell>
          <cell r="H6040">
            <v>7</v>
          </cell>
          <cell r="I6040" t="str">
            <v>verified</v>
          </cell>
        </row>
        <row r="6041">
          <cell r="A6041" t="str">
            <v>72:7:D</v>
          </cell>
          <cell r="B6041" t="str">
            <v>ECK3474</v>
          </cell>
          <cell r="C6041" t="str">
            <v>b3489</v>
          </cell>
          <cell r="D6041" t="str">
            <v>JW5674</v>
          </cell>
          <cell r="E6041" t="str">
            <v>yhiK</v>
          </cell>
          <cell r="F6041">
            <v>72</v>
          </cell>
          <cell r="G6041" t="str">
            <v>D</v>
          </cell>
          <cell r="H6041">
            <v>7</v>
          </cell>
          <cell r="I6041" t="str">
            <v>verified</v>
          </cell>
        </row>
        <row r="6042">
          <cell r="A6042" t="str">
            <v>72:7:F</v>
          </cell>
          <cell r="B6042" t="str">
            <v>ECK3471</v>
          </cell>
          <cell r="C6042" t="str">
            <v>b3486</v>
          </cell>
          <cell r="D6042" t="str">
            <v>JW5676</v>
          </cell>
          <cell r="E6042" t="str">
            <v>rbbA</v>
          </cell>
          <cell r="F6042">
            <v>72</v>
          </cell>
          <cell r="G6042" t="str">
            <v>F</v>
          </cell>
          <cell r="H6042">
            <v>7</v>
          </cell>
          <cell r="I6042" t="str">
            <v>verified</v>
          </cell>
        </row>
        <row r="6043">
          <cell r="A6043" t="str">
            <v>72:7:G</v>
          </cell>
          <cell r="B6043" t="str">
            <v>ECK3470</v>
          </cell>
          <cell r="C6043" t="str">
            <v>b3485</v>
          </cell>
          <cell r="D6043" t="str">
            <v>JW5677</v>
          </cell>
          <cell r="E6043" t="str">
            <v>yhhJ</v>
          </cell>
          <cell r="F6043">
            <v>72</v>
          </cell>
          <cell r="G6043" t="str">
            <v>G</v>
          </cell>
          <cell r="H6043">
            <v>7</v>
          </cell>
          <cell r="I6043" t="str">
            <v>verified</v>
          </cell>
        </row>
        <row r="6044">
          <cell r="A6044" t="str">
            <v>72:7:H</v>
          </cell>
          <cell r="B6044" t="str">
            <v>ECK3468</v>
          </cell>
          <cell r="C6044" t="str">
            <v>b4552</v>
          </cell>
          <cell r="D6044" t="str">
            <v>JW5678</v>
          </cell>
          <cell r="E6044" t="str">
            <v>yrhC</v>
          </cell>
          <cell r="F6044">
            <v>72</v>
          </cell>
          <cell r="G6044" t="str">
            <v>H</v>
          </cell>
          <cell r="H6044">
            <v>7</v>
          </cell>
          <cell r="I6044" t="str">
            <v>mixture</v>
          </cell>
        </row>
        <row r="6045">
          <cell r="A6045" t="str">
            <v>72:8:A</v>
          </cell>
          <cell r="B6045" t="str">
            <v>ECK3458</v>
          </cell>
          <cell r="C6045" t="str">
            <v>b3474</v>
          </cell>
          <cell r="D6045" t="str">
            <v>JW5680</v>
          </cell>
          <cell r="E6045" t="str">
            <v>yhhT</v>
          </cell>
          <cell r="F6045">
            <v>72</v>
          </cell>
          <cell r="G6045" t="str">
            <v>A</v>
          </cell>
          <cell r="H6045">
            <v>8</v>
          </cell>
          <cell r="I6045" t="str">
            <v>verified</v>
          </cell>
        </row>
        <row r="6046">
          <cell r="A6046" t="str">
            <v>72:8:B</v>
          </cell>
          <cell r="B6046" t="str">
            <v>ECK3457</v>
          </cell>
          <cell r="C6046" t="str">
            <v>b3473</v>
          </cell>
          <cell r="D6046" t="str">
            <v>JW5945</v>
          </cell>
          <cell r="E6046" t="str">
            <v>yhhS</v>
          </cell>
          <cell r="F6046">
            <v>72</v>
          </cell>
          <cell r="G6046" t="str">
            <v>B</v>
          </cell>
          <cell r="H6046">
            <v>8</v>
          </cell>
          <cell r="I6046" t="str">
            <v>verified</v>
          </cell>
        </row>
        <row r="6047">
          <cell r="A6047" t="str">
            <v>72:8:C</v>
          </cell>
          <cell r="B6047" t="str">
            <v>ECK3456</v>
          </cell>
          <cell r="C6047" t="str">
            <v>b3472</v>
          </cell>
          <cell r="D6047" t="str">
            <v>JW5682</v>
          </cell>
          <cell r="E6047" t="str">
            <v>dcrB</v>
          </cell>
          <cell r="F6047">
            <v>72</v>
          </cell>
          <cell r="G6047" t="str">
            <v>C</v>
          </cell>
          <cell r="H6047">
            <v>8</v>
          </cell>
          <cell r="I6047" t="str">
            <v>verified</v>
          </cell>
        </row>
        <row r="6048">
          <cell r="A6048" t="str">
            <v>72:8:D</v>
          </cell>
          <cell r="B6048" t="str">
            <v>ECK3450</v>
          </cell>
          <cell r="C6048" t="str">
            <v>b3466</v>
          </cell>
          <cell r="D6048" t="str">
            <v>JW5683</v>
          </cell>
          <cell r="E6048" t="str">
            <v>yhhL</v>
          </cell>
          <cell r="F6048">
            <v>72</v>
          </cell>
          <cell r="G6048" t="str">
            <v>D</v>
          </cell>
          <cell r="H6048">
            <v>8</v>
          </cell>
          <cell r="I6048" t="str">
            <v>verified</v>
          </cell>
        </row>
        <row r="6049">
          <cell r="A6049" t="str">
            <v>72:8:F</v>
          </cell>
          <cell r="B6049" t="str">
            <v>ECK3400</v>
          </cell>
          <cell r="C6049" t="str">
            <v>b3413</v>
          </cell>
          <cell r="D6049" t="str">
            <v>JW5691</v>
          </cell>
          <cell r="E6049" t="str">
            <v>gntX</v>
          </cell>
          <cell r="F6049">
            <v>72</v>
          </cell>
          <cell r="G6049" t="str">
            <v>F</v>
          </cell>
          <cell r="H6049">
            <v>8</v>
          </cell>
          <cell r="I6049" t="str">
            <v>verified</v>
          </cell>
        </row>
        <row r="6050">
          <cell r="A6050" t="str">
            <v>72:8:G</v>
          </cell>
          <cell r="B6050" t="str">
            <v>ECK3388</v>
          </cell>
          <cell r="C6050" t="str">
            <v>b3401</v>
          </cell>
          <cell r="D6050" t="str">
            <v>JW5692</v>
          </cell>
          <cell r="E6050" t="str">
            <v>hslO</v>
          </cell>
          <cell r="F6050">
            <v>72</v>
          </cell>
          <cell r="G6050" t="str">
            <v>G</v>
          </cell>
          <cell r="H6050">
            <v>8</v>
          </cell>
          <cell r="I6050" t="str">
            <v>verified</v>
          </cell>
        </row>
        <row r="6051">
          <cell r="A6051" t="str">
            <v>72:8:H</v>
          </cell>
          <cell r="B6051" t="str">
            <v>ECK3379</v>
          </cell>
          <cell r="C6051" t="str">
            <v>b3392</v>
          </cell>
          <cell r="D6051" t="str">
            <v>JW5694</v>
          </cell>
          <cell r="E6051" t="str">
            <v>yrfA</v>
          </cell>
          <cell r="F6051">
            <v>72</v>
          </cell>
          <cell r="G6051" t="str">
            <v>H</v>
          </cell>
          <cell r="H6051">
            <v>8</v>
          </cell>
          <cell r="I6051" t="str">
            <v>verified</v>
          </cell>
        </row>
        <row r="6052">
          <cell r="A6052" t="str">
            <v>72:9:B</v>
          </cell>
          <cell r="B6052" t="str">
            <v>ECK3369</v>
          </cell>
          <cell r="C6052" t="str">
            <v>b3382</v>
          </cell>
          <cell r="D6052" t="str">
            <v>JW5696</v>
          </cell>
          <cell r="E6052" t="str">
            <v>yhfY</v>
          </cell>
          <cell r="F6052">
            <v>72</v>
          </cell>
          <cell r="G6052" t="str">
            <v>B</v>
          </cell>
          <cell r="H6052">
            <v>9</v>
          </cell>
          <cell r="I6052" t="str">
            <v>verified</v>
          </cell>
        </row>
        <row r="6053">
          <cell r="A6053" t="str">
            <v>72:9:C</v>
          </cell>
          <cell r="B6053" t="str">
            <v>ECK3365</v>
          </cell>
          <cell r="C6053" t="str">
            <v>b3378</v>
          </cell>
          <cell r="D6053" t="str">
            <v>JW5697</v>
          </cell>
          <cell r="E6053" t="str">
            <v>yhfU</v>
          </cell>
          <cell r="F6053">
            <v>72</v>
          </cell>
          <cell r="G6053" t="str">
            <v>C</v>
          </cell>
          <cell r="H6053">
            <v>9</v>
          </cell>
          <cell r="I6053" t="str">
            <v>verified</v>
          </cell>
        </row>
        <row r="6054">
          <cell r="A6054" t="str">
            <v>72:9:D</v>
          </cell>
          <cell r="B6054" t="str">
            <v>ECK3362</v>
          </cell>
          <cell r="C6054" t="str">
            <v>b3375</v>
          </cell>
          <cell r="D6054" t="str">
            <v>JW5698</v>
          </cell>
          <cell r="E6054" t="str">
            <v>frlR</v>
          </cell>
          <cell r="F6054">
            <v>72</v>
          </cell>
          <cell r="G6054" t="str">
            <v>D</v>
          </cell>
          <cell r="H6054">
            <v>9</v>
          </cell>
          <cell r="I6054" t="str">
            <v>verified</v>
          </cell>
        </row>
        <row r="6055">
          <cell r="A6055" t="str">
            <v>72:9:E</v>
          </cell>
          <cell r="B6055" t="str">
            <v>ECK3359</v>
          </cell>
          <cell r="C6055" t="str">
            <v>b3371</v>
          </cell>
          <cell r="D6055" t="str">
            <v>JW5700</v>
          </cell>
          <cell r="E6055" t="str">
            <v>frlB</v>
          </cell>
          <cell r="F6055">
            <v>72</v>
          </cell>
          <cell r="G6055" t="str">
            <v>E</v>
          </cell>
          <cell r="H6055">
            <v>9</v>
          </cell>
          <cell r="I6055" t="str">
            <v>verified</v>
          </cell>
        </row>
        <row r="6056">
          <cell r="A6056" t="str">
            <v>72:9:F</v>
          </cell>
          <cell r="B6056" t="str">
            <v>ECK3346</v>
          </cell>
          <cell r="C6056" t="str">
            <v>b3358</v>
          </cell>
          <cell r="D6056" t="str">
            <v>JW5701</v>
          </cell>
          <cell r="E6056" t="str">
            <v>yhfK</v>
          </cell>
          <cell r="F6056">
            <v>72</v>
          </cell>
          <cell r="G6056" t="str">
            <v>F</v>
          </cell>
          <cell r="H6056">
            <v>9</v>
          </cell>
          <cell r="I6056" t="str">
            <v>verified</v>
          </cell>
        </row>
        <row r="6057">
          <cell r="A6057" t="str">
            <v>72:9:G</v>
          </cell>
          <cell r="B6057" t="str">
            <v>ECK3333</v>
          </cell>
          <cell r="C6057" t="str">
            <v>b3346</v>
          </cell>
          <cell r="D6057" t="str">
            <v>JW5703</v>
          </cell>
          <cell r="E6057" t="str">
            <v>yheO</v>
          </cell>
          <cell r="F6057">
            <v>72</v>
          </cell>
          <cell r="G6057" t="str">
            <v>G</v>
          </cell>
          <cell r="H6057">
            <v>9</v>
          </cell>
          <cell r="I6057" t="str">
            <v>verified</v>
          </cell>
        </row>
        <row r="6058">
          <cell r="A6058" t="str">
            <v>72:9:H</v>
          </cell>
          <cell r="B6058" t="str">
            <v>ECK3321</v>
          </cell>
          <cell r="C6058" t="str">
            <v>b3334</v>
          </cell>
          <cell r="D6058" t="str">
            <v>JW5704</v>
          </cell>
          <cell r="E6058" t="str">
            <v>gspM</v>
          </cell>
          <cell r="F6058">
            <v>72</v>
          </cell>
          <cell r="G6058" t="str">
            <v>H</v>
          </cell>
          <cell r="H6058">
            <v>9</v>
          </cell>
          <cell r="I6058" t="str">
            <v>verified</v>
          </cell>
        </row>
        <row r="6059">
          <cell r="A6059" t="str">
            <v>72:10:A</v>
          </cell>
          <cell r="B6059" t="str">
            <v>ECK3320</v>
          </cell>
          <cell r="C6059" t="str">
            <v>b3333</v>
          </cell>
          <cell r="D6059" t="str">
            <v>JW5705</v>
          </cell>
          <cell r="E6059" t="str">
            <v>gspL</v>
          </cell>
          <cell r="F6059">
            <v>72</v>
          </cell>
          <cell r="G6059" t="str">
            <v>A</v>
          </cell>
          <cell r="H6059">
            <v>10</v>
          </cell>
          <cell r="I6059" t="str">
            <v>verified</v>
          </cell>
        </row>
        <row r="6060">
          <cell r="A6060" t="str">
            <v>72:10:B</v>
          </cell>
          <cell r="B6060" t="str">
            <v>ECK3317</v>
          </cell>
          <cell r="C6060" t="str">
            <v>b3330</v>
          </cell>
          <cell r="D6060" t="str">
            <v>JW5706</v>
          </cell>
          <cell r="E6060" t="str">
            <v>gspI</v>
          </cell>
          <cell r="F6060">
            <v>72</v>
          </cell>
          <cell r="G6060" t="str">
            <v>B</v>
          </cell>
          <cell r="H6060">
            <v>10</v>
          </cell>
          <cell r="I6060" t="str">
            <v>verified</v>
          </cell>
        </row>
        <row r="6061">
          <cell r="A6061" t="str">
            <v>72:10:C</v>
          </cell>
          <cell r="B6061" t="str">
            <v>ECK3270</v>
          </cell>
          <cell r="C6061" t="str">
            <v>b3283</v>
          </cell>
          <cell r="D6061" t="str">
            <v>JW5949</v>
          </cell>
          <cell r="E6061" t="str">
            <v>yrdD</v>
          </cell>
          <cell r="F6061">
            <v>72</v>
          </cell>
          <cell r="G6061" t="str">
            <v>C</v>
          </cell>
          <cell r="H6061">
            <v>10</v>
          </cell>
          <cell r="I6061" t="str">
            <v>verified</v>
          </cell>
        </row>
        <row r="6062">
          <cell r="A6062" t="str">
            <v>72:10:D</v>
          </cell>
          <cell r="B6062" t="str">
            <v>ECK4019</v>
          </cell>
          <cell r="C6062" t="str">
            <v>b4027</v>
          </cell>
          <cell r="D6062" t="str">
            <v>JW5711</v>
          </cell>
          <cell r="E6062" t="str">
            <v>yjbF</v>
          </cell>
          <cell r="F6062">
            <v>72</v>
          </cell>
          <cell r="G6062" t="str">
            <v>D</v>
          </cell>
          <cell r="H6062">
            <v>10</v>
          </cell>
          <cell r="I6062" t="str">
            <v>verified</v>
          </cell>
        </row>
        <row r="6063">
          <cell r="A6063" t="str">
            <v>72:10:F</v>
          </cell>
          <cell r="B6063" t="str">
            <v>ECK4031</v>
          </cell>
          <cell r="C6063" t="str">
            <v>b4039</v>
          </cell>
          <cell r="D6063" t="str">
            <v>JW5713</v>
          </cell>
          <cell r="E6063" t="str">
            <v>ubiC</v>
          </cell>
          <cell r="F6063">
            <v>72</v>
          </cell>
          <cell r="G6063" t="str">
            <v>F</v>
          </cell>
          <cell r="H6063">
            <v>10</v>
          </cell>
          <cell r="I6063" t="str">
            <v>verified</v>
          </cell>
        </row>
        <row r="6064">
          <cell r="A6064" t="str">
            <v>72:10:G</v>
          </cell>
          <cell r="B6064" t="str">
            <v>ECK4038</v>
          </cell>
          <cell r="C6064" t="str">
            <v>b4046</v>
          </cell>
          <cell r="D6064" t="str">
            <v>JW5714</v>
          </cell>
          <cell r="E6064" t="str">
            <v>zur</v>
          </cell>
          <cell r="F6064">
            <v>72</v>
          </cell>
          <cell r="G6064" t="str">
            <v>G</v>
          </cell>
          <cell r="H6064">
            <v>10</v>
          </cell>
          <cell r="I6064" t="str">
            <v>verified</v>
          </cell>
        </row>
        <row r="6065">
          <cell r="A6065" t="str">
            <v>72:10:H</v>
          </cell>
          <cell r="B6065" t="str">
            <v>ECK4041</v>
          </cell>
          <cell r="C6065" t="str">
            <v>b4049</v>
          </cell>
          <cell r="D6065" t="str">
            <v>JW5950</v>
          </cell>
          <cell r="E6065" t="str">
            <v>yjbN</v>
          </cell>
          <cell r="F6065">
            <v>72</v>
          </cell>
          <cell r="G6065" t="str">
            <v>H</v>
          </cell>
          <cell r="H6065">
            <v>10</v>
          </cell>
          <cell r="I6065" t="str">
            <v>verified</v>
          </cell>
        </row>
        <row r="6066">
          <cell r="A6066" t="str">
            <v>72:11:A</v>
          </cell>
          <cell r="B6066" t="str">
            <v>ECK4042</v>
          </cell>
          <cell r="C6066" t="str">
            <v>b4050</v>
          </cell>
          <cell r="D6066" t="str">
            <v>JW5716</v>
          </cell>
          <cell r="E6066" t="str">
            <v>yjbO</v>
          </cell>
          <cell r="F6066">
            <v>72</v>
          </cell>
          <cell r="G6066" t="str">
            <v>A</v>
          </cell>
          <cell r="H6066">
            <v>11</v>
          </cell>
          <cell r="I6066" t="str">
            <v>verified</v>
          </cell>
        </row>
        <row r="6067">
          <cell r="A6067" t="str">
            <v>72:11:C</v>
          </cell>
          <cell r="B6067" t="str">
            <v>ECK4052</v>
          </cell>
          <cell r="C6067" t="str">
            <v>b4060</v>
          </cell>
          <cell r="D6067" t="str">
            <v>JW5718</v>
          </cell>
          <cell r="E6067" t="str">
            <v>yjcB</v>
          </cell>
          <cell r="F6067">
            <v>72</v>
          </cell>
          <cell r="G6067" t="str">
            <v>C</v>
          </cell>
          <cell r="H6067">
            <v>11</v>
          </cell>
          <cell r="I6067" t="str">
            <v>verified</v>
          </cell>
        </row>
        <row r="6068">
          <cell r="A6068" t="str">
            <v>72:11:F</v>
          </cell>
          <cell r="B6068" t="str">
            <v>ECK4076</v>
          </cell>
          <cell r="C6068" t="str">
            <v>b4083</v>
          </cell>
          <cell r="D6068" t="str">
            <v>JW5721</v>
          </cell>
          <cell r="E6068" t="str">
            <v>yjcS</v>
          </cell>
          <cell r="F6068">
            <v>72</v>
          </cell>
          <cell r="G6068" t="str">
            <v>F</v>
          </cell>
          <cell r="H6068">
            <v>11</v>
          </cell>
          <cell r="I6068" t="str">
            <v>verified</v>
          </cell>
        </row>
        <row r="6069">
          <cell r="A6069" t="str">
            <v>72:11:H</v>
          </cell>
          <cell r="B6069" t="str">
            <v>ECK4103</v>
          </cell>
          <cell r="C6069" t="str">
            <v>b4110</v>
          </cell>
          <cell r="D6069" t="str">
            <v>JW5729</v>
          </cell>
          <cell r="E6069" t="str">
            <v>yjcZ</v>
          </cell>
          <cell r="F6069">
            <v>72</v>
          </cell>
          <cell r="G6069" t="str">
            <v>H</v>
          </cell>
          <cell r="H6069">
            <v>11</v>
          </cell>
          <cell r="I6069" t="str">
            <v>verified</v>
          </cell>
        </row>
        <row r="6070">
          <cell r="A6070" t="str">
            <v>72:12:A</v>
          </cell>
          <cell r="B6070" t="str">
            <v>ECK4107</v>
          </cell>
          <cell r="C6070" t="str">
            <v>b4114</v>
          </cell>
          <cell r="D6070" t="str">
            <v>JW5730</v>
          </cell>
          <cell r="E6070" t="str">
            <v>eptA</v>
          </cell>
          <cell r="F6070">
            <v>72</v>
          </cell>
          <cell r="G6070" t="str">
            <v>A</v>
          </cell>
          <cell r="H6070">
            <v>12</v>
          </cell>
          <cell r="I6070" t="str">
            <v>verified</v>
          </cell>
        </row>
        <row r="6071">
          <cell r="A6071" t="str">
            <v>72:12:B</v>
          </cell>
          <cell r="B6071" t="str">
            <v>ECK4110</v>
          </cell>
          <cell r="C6071" t="str">
            <v>b4117</v>
          </cell>
          <cell r="D6071" t="str">
            <v>JW5731</v>
          </cell>
          <cell r="E6071" t="str">
            <v>adiA</v>
          </cell>
          <cell r="F6071">
            <v>72</v>
          </cell>
          <cell r="G6071" t="str">
            <v>B</v>
          </cell>
          <cell r="H6071">
            <v>12</v>
          </cell>
          <cell r="I6071" t="str">
            <v>verified</v>
          </cell>
        </row>
        <row r="6072">
          <cell r="A6072" t="str">
            <v>72:12:C</v>
          </cell>
          <cell r="B6072" t="str">
            <v>ECK4122</v>
          </cell>
          <cell r="C6072" t="str">
            <v>b4559</v>
          </cell>
          <cell r="D6072" t="str">
            <v>JW5732</v>
          </cell>
          <cell r="E6072" t="str">
            <v>yjdO</v>
          </cell>
          <cell r="F6072">
            <v>72</v>
          </cell>
          <cell r="G6072" t="str">
            <v>C</v>
          </cell>
          <cell r="H6072">
            <v>12</v>
          </cell>
          <cell r="I6072" t="str">
            <v>verified</v>
          </cell>
        </row>
        <row r="6073">
          <cell r="A6073" t="str">
            <v>72:12:D</v>
          </cell>
          <cell r="B6073" t="str">
            <v>ECK4130</v>
          </cell>
          <cell r="C6073" t="str">
            <v>b4136</v>
          </cell>
          <cell r="D6073" t="str">
            <v>JW5734</v>
          </cell>
          <cell r="E6073" t="str">
            <v>dipZ</v>
          </cell>
          <cell r="F6073">
            <v>72</v>
          </cell>
          <cell r="G6073" t="str">
            <v>D</v>
          </cell>
          <cell r="H6073">
            <v>12</v>
          </cell>
          <cell r="I6073" t="str">
            <v>verified</v>
          </cell>
        </row>
        <row r="6074">
          <cell r="A6074" t="str">
            <v>72:12:E</v>
          </cell>
          <cell r="B6074" t="str">
            <v>ECK4132</v>
          </cell>
          <cell r="C6074" t="str">
            <v>b4138</v>
          </cell>
          <cell r="D6074" t="str">
            <v>JW5735</v>
          </cell>
          <cell r="E6074" t="str">
            <v>dcuA</v>
          </cell>
          <cell r="F6074">
            <v>72</v>
          </cell>
          <cell r="G6074" t="str">
            <v>E</v>
          </cell>
          <cell r="H6074">
            <v>12</v>
          </cell>
          <cell r="I6074" t="str">
            <v>verified</v>
          </cell>
        </row>
        <row r="6075">
          <cell r="A6075" t="str">
            <v>72:12:F</v>
          </cell>
          <cell r="B6075" t="str">
            <v>ECK4138</v>
          </cell>
          <cell r="C6075" t="str">
            <v>b4144</v>
          </cell>
          <cell r="D6075" t="str">
            <v>JW5736</v>
          </cell>
          <cell r="E6075" t="str">
            <v>yjeI</v>
          </cell>
          <cell r="F6075">
            <v>72</v>
          </cell>
          <cell r="G6075" t="str">
            <v>F</v>
          </cell>
          <cell r="H6075">
            <v>12</v>
          </cell>
          <cell r="I6075" t="str">
            <v>verified</v>
          </cell>
        </row>
        <row r="6076">
          <cell r="A6076" t="str">
            <v>72:12:G</v>
          </cell>
          <cell r="B6076" t="str">
            <v>ECK4142</v>
          </cell>
          <cell r="C6076" t="str">
            <v>b4410</v>
          </cell>
          <cell r="D6076" t="str">
            <v>JW5737</v>
          </cell>
          <cell r="E6076" t="str">
            <v>ecnA</v>
          </cell>
          <cell r="F6076">
            <v>72</v>
          </cell>
          <cell r="G6076" t="str">
            <v>G</v>
          </cell>
          <cell r="H6076">
            <v>12</v>
          </cell>
          <cell r="I6076" t="str">
            <v>verified</v>
          </cell>
        </row>
        <row r="6077">
          <cell r="A6077" t="str">
            <v>72:12:H</v>
          </cell>
          <cell r="B6077" t="str">
            <v>ECK4144</v>
          </cell>
          <cell r="C6077" t="str">
            <v>b4148</v>
          </cell>
          <cell r="D6077" t="str">
            <v>JW5738</v>
          </cell>
          <cell r="E6077" t="str">
            <v>sugE</v>
          </cell>
          <cell r="F6077">
            <v>72</v>
          </cell>
          <cell r="G6077" t="str">
            <v>H</v>
          </cell>
          <cell r="H6077">
            <v>12</v>
          </cell>
          <cell r="I6077" t="str">
            <v>verified</v>
          </cell>
        </row>
        <row r="6078">
          <cell r="A6078" t="str">
            <v>73:1:A</v>
          </cell>
          <cell r="B6078" t="str">
            <v>ECK4152</v>
          </cell>
          <cell r="C6078" t="str">
            <v>b4156</v>
          </cell>
          <cell r="D6078" t="str">
            <v>JW5739</v>
          </cell>
          <cell r="E6078" t="str">
            <v>yjeM</v>
          </cell>
          <cell r="F6078">
            <v>73</v>
          </cell>
          <cell r="G6078" t="str">
            <v>A</v>
          </cell>
          <cell r="H6078">
            <v>1</v>
          </cell>
          <cell r="I6078" t="str">
            <v>verified</v>
          </cell>
        </row>
        <row r="6079">
          <cell r="A6079" t="str">
            <v>73:1:B</v>
          </cell>
          <cell r="B6079" t="str">
            <v>ECK4175</v>
          </cell>
          <cell r="C6079" t="str">
            <v>b4179</v>
          </cell>
          <cell r="D6079" t="str">
            <v>JW5741</v>
          </cell>
          <cell r="E6079" t="str">
            <v>rnr</v>
          </cell>
          <cell r="F6079">
            <v>73</v>
          </cell>
          <cell r="G6079" t="str">
            <v>B</v>
          </cell>
          <cell r="H6079">
            <v>1</v>
          </cell>
          <cell r="I6079" t="str">
            <v>verified</v>
          </cell>
        </row>
        <row r="6080">
          <cell r="A6080" t="str">
            <v>73:1:C</v>
          </cell>
          <cell r="B6080" t="str">
            <v>ECK4185</v>
          </cell>
          <cell r="C6080" t="str">
            <v>b4189</v>
          </cell>
          <cell r="D6080" t="str">
            <v>JW5743</v>
          </cell>
          <cell r="E6080" t="str">
            <v>yjfO</v>
          </cell>
          <cell r="F6080">
            <v>73</v>
          </cell>
          <cell r="G6080" t="str">
            <v>C</v>
          </cell>
          <cell r="H6080">
            <v>1</v>
          </cell>
          <cell r="I6080" t="str">
            <v>verified</v>
          </cell>
        </row>
        <row r="6081">
          <cell r="A6081" t="str">
            <v>73:1:D</v>
          </cell>
          <cell r="B6081" t="str">
            <v>ECK4189</v>
          </cell>
          <cell r="C6081" t="str">
            <v>b4193</v>
          </cell>
          <cell r="D6081" t="str">
            <v>JW5744</v>
          </cell>
          <cell r="E6081" t="str">
            <v>ulaA</v>
          </cell>
          <cell r="F6081">
            <v>73</v>
          </cell>
          <cell r="G6081" t="str">
            <v>D</v>
          </cell>
          <cell r="H6081">
            <v>1</v>
          </cell>
          <cell r="I6081" t="str">
            <v>verified</v>
          </cell>
        </row>
        <row r="6082">
          <cell r="A6082" t="str">
            <v>73:1:E</v>
          </cell>
          <cell r="B6082" t="str">
            <v>ECK4202</v>
          </cell>
          <cell r="C6082" t="str">
            <v>b4206</v>
          </cell>
          <cell r="D6082" t="str">
            <v>JW5745</v>
          </cell>
          <cell r="E6082" t="str">
            <v>ytfB</v>
          </cell>
          <cell r="F6082">
            <v>73</v>
          </cell>
          <cell r="G6082" t="str">
            <v>E</v>
          </cell>
          <cell r="H6082">
            <v>1</v>
          </cell>
          <cell r="I6082" t="str">
            <v>verified</v>
          </cell>
        </row>
        <row r="6083">
          <cell r="A6083" t="str">
            <v>73:1:F</v>
          </cell>
          <cell r="B6083" t="str">
            <v>ECK4203</v>
          </cell>
          <cell r="C6083" t="str">
            <v>b4207</v>
          </cell>
          <cell r="D6083" t="str">
            <v>JW5746</v>
          </cell>
          <cell r="E6083" t="str">
            <v>fklB</v>
          </cell>
          <cell r="F6083">
            <v>73</v>
          </cell>
          <cell r="G6083" t="str">
            <v>F</v>
          </cell>
          <cell r="H6083">
            <v>1</v>
          </cell>
          <cell r="I6083" t="str">
            <v>verified</v>
          </cell>
        </row>
        <row r="6084">
          <cell r="A6084" t="str">
            <v>73:1:G</v>
          </cell>
          <cell r="B6084" t="str">
            <v>ECK4208</v>
          </cell>
          <cell r="C6084" t="str">
            <v>b4212</v>
          </cell>
          <cell r="D6084" t="str">
            <v>JW5747</v>
          </cell>
          <cell r="E6084" t="str">
            <v>ytfH</v>
          </cell>
          <cell r="F6084">
            <v>73</v>
          </cell>
          <cell r="G6084" t="str">
            <v>G</v>
          </cell>
          <cell r="H6084">
            <v>1</v>
          </cell>
          <cell r="I6084" t="str">
            <v>verified</v>
          </cell>
        </row>
        <row r="6085">
          <cell r="A6085" t="str">
            <v>73:1:H</v>
          </cell>
          <cell r="B6085" t="str">
            <v>ECK4213</v>
          </cell>
          <cell r="C6085" t="str">
            <v>b4217</v>
          </cell>
          <cell r="D6085" t="str">
            <v>JW5749</v>
          </cell>
          <cell r="E6085" t="str">
            <v>ytfK</v>
          </cell>
          <cell r="F6085">
            <v>73</v>
          </cell>
          <cell r="G6085" t="str">
            <v>H</v>
          </cell>
          <cell r="H6085">
            <v>1</v>
          </cell>
          <cell r="I6085" t="str">
            <v>verified</v>
          </cell>
        </row>
        <row r="6086">
          <cell r="A6086" t="str">
            <v>73:2:B</v>
          </cell>
          <cell r="B6086" t="str">
            <v>ECK4225</v>
          </cell>
          <cell r="C6086" t="str">
            <v>b4230</v>
          </cell>
          <cell r="D6086" t="str">
            <v>JW5753</v>
          </cell>
          <cell r="E6086" t="str">
            <v>ytfT</v>
          </cell>
          <cell r="F6086">
            <v>73</v>
          </cell>
          <cell r="G6086" t="str">
            <v>B</v>
          </cell>
          <cell r="H6086">
            <v>2</v>
          </cell>
          <cell r="I6086" t="str">
            <v>verified</v>
          </cell>
        </row>
        <row r="6087">
          <cell r="A6087" t="str">
            <v>73:2:C</v>
          </cell>
          <cell r="B6087" t="str">
            <v>ECK4226</v>
          </cell>
          <cell r="C6087" t="str">
            <v>b4231</v>
          </cell>
          <cell r="D6087" t="str">
            <v>JW5754</v>
          </cell>
          <cell r="E6087" t="str">
            <v>yjfF</v>
          </cell>
          <cell r="F6087">
            <v>73</v>
          </cell>
          <cell r="G6087" t="str">
            <v>C</v>
          </cell>
          <cell r="H6087">
            <v>2</v>
          </cell>
          <cell r="I6087" t="str">
            <v>verified</v>
          </cell>
        </row>
        <row r="6088">
          <cell r="A6088" t="str">
            <v>73:2:D</v>
          </cell>
          <cell r="B6088" t="str">
            <v>ECK4245</v>
          </cell>
          <cell r="C6088" t="str">
            <v>b4252</v>
          </cell>
          <cell r="D6088" t="str">
            <v>JW5756</v>
          </cell>
          <cell r="E6088" t="str">
            <v>yjgK</v>
          </cell>
          <cell r="F6088">
            <v>73</v>
          </cell>
          <cell r="G6088" t="str">
            <v>D</v>
          </cell>
          <cell r="H6088">
            <v>2</v>
          </cell>
          <cell r="I6088" t="str">
            <v>verified</v>
          </cell>
        </row>
        <row r="6089">
          <cell r="A6089" t="str">
            <v>73:2:E</v>
          </cell>
          <cell r="B6089" t="str">
            <v>ECK4246</v>
          </cell>
          <cell r="C6089" t="str">
            <v>b4253</v>
          </cell>
          <cell r="D6089" t="str">
            <v>JW5757</v>
          </cell>
          <cell r="E6089" t="str">
            <v>yjgL</v>
          </cell>
          <cell r="F6089">
            <v>73</v>
          </cell>
          <cell r="G6089" t="str">
            <v>E</v>
          </cell>
          <cell r="H6089">
            <v>2</v>
          </cell>
          <cell r="I6089" t="str">
            <v>verified</v>
          </cell>
        </row>
        <row r="6090">
          <cell r="A6090" t="str">
            <v>73:2:F</v>
          </cell>
          <cell r="B6090" t="str">
            <v>ECK4249</v>
          </cell>
          <cell r="C6090" t="str">
            <v>b4256</v>
          </cell>
          <cell r="D6090" t="str">
            <v>JW5758</v>
          </cell>
          <cell r="E6090" t="str">
            <v>yjgM</v>
          </cell>
          <cell r="F6090">
            <v>73</v>
          </cell>
          <cell r="G6090" t="str">
            <v>F</v>
          </cell>
          <cell r="H6090">
            <v>2</v>
          </cell>
          <cell r="I6090" t="str">
            <v>verified</v>
          </cell>
        </row>
        <row r="6091">
          <cell r="A6091" t="str">
            <v>73:2:G</v>
          </cell>
          <cell r="B6091" t="str">
            <v>ECK4250</v>
          </cell>
          <cell r="C6091" t="str">
            <v>b4257</v>
          </cell>
          <cell r="D6091" t="str">
            <v>JW5759</v>
          </cell>
          <cell r="E6091" t="str">
            <v>yjgN</v>
          </cell>
          <cell r="F6091">
            <v>73</v>
          </cell>
          <cell r="G6091" t="str">
            <v>G</v>
          </cell>
          <cell r="H6091">
            <v>2</v>
          </cell>
          <cell r="I6091" t="str">
            <v>verified</v>
          </cell>
        </row>
        <row r="6092">
          <cell r="A6092" t="str">
            <v>73:3:D</v>
          </cell>
          <cell r="B6092" t="str">
            <v>ECK4269</v>
          </cell>
          <cell r="C6092" t="str">
            <v>b4279</v>
          </cell>
          <cell r="D6092" t="str">
            <v>JW5768</v>
          </cell>
          <cell r="E6092" t="str">
            <v>yjhB</v>
          </cell>
          <cell r="F6092">
            <v>73</v>
          </cell>
          <cell r="G6092" t="str">
            <v>D</v>
          </cell>
          <cell r="H6092">
            <v>3</v>
          </cell>
          <cell r="I6092" t="str">
            <v>verified</v>
          </cell>
        </row>
        <row r="6093">
          <cell r="A6093" t="str">
            <v>73:3:E</v>
          </cell>
          <cell r="B6093" t="str">
            <v>ECK4270</v>
          </cell>
          <cell r="C6093" t="str">
            <v>b4280</v>
          </cell>
          <cell r="D6093" t="str">
            <v>JW5769</v>
          </cell>
          <cell r="E6093" t="str">
            <v>yjhC</v>
          </cell>
          <cell r="F6093">
            <v>73</v>
          </cell>
          <cell r="G6093" t="str">
            <v>E</v>
          </cell>
          <cell r="H6093">
            <v>3</v>
          </cell>
          <cell r="I6093" t="str">
            <v>verified</v>
          </cell>
        </row>
        <row r="6094">
          <cell r="A6094" t="str">
            <v>73:3:F</v>
          </cell>
          <cell r="B6094" t="str">
            <v>ECK4271</v>
          </cell>
          <cell r="C6094" t="str">
            <v>b4281</v>
          </cell>
          <cell r="D6094" t="str">
            <v>JW5770</v>
          </cell>
          <cell r="E6094" t="str">
            <v>yjhD</v>
          </cell>
          <cell r="F6094">
            <v>73</v>
          </cell>
          <cell r="G6094" t="str">
            <v>F</v>
          </cell>
          <cell r="H6094">
            <v>3</v>
          </cell>
          <cell r="I6094" t="str">
            <v>verified</v>
          </cell>
        </row>
        <row r="6095">
          <cell r="A6095" t="str">
            <v>73:3:G</v>
          </cell>
          <cell r="B6095" t="str">
            <v>ECK4284</v>
          </cell>
          <cell r="C6095" t="str">
            <v>b4295</v>
          </cell>
          <cell r="D6095" t="str">
            <v>JW5952</v>
          </cell>
          <cell r="E6095" t="str">
            <v>yjhU</v>
          </cell>
          <cell r="F6095">
            <v>73</v>
          </cell>
          <cell r="G6095" t="str">
            <v>G</v>
          </cell>
          <cell r="H6095">
            <v>3</v>
          </cell>
          <cell r="I6095" t="str">
            <v>verified</v>
          </cell>
        </row>
        <row r="6096">
          <cell r="A6096" t="str">
            <v>73:3:H</v>
          </cell>
          <cell r="B6096" t="str">
            <v>ECK4287</v>
          </cell>
          <cell r="C6096" t="str">
            <v>b4298</v>
          </cell>
          <cell r="D6096" t="str">
            <v>JW5775</v>
          </cell>
          <cell r="E6096" t="str">
            <v>yjhH</v>
          </cell>
          <cell r="F6096">
            <v>73</v>
          </cell>
          <cell r="G6096" t="str">
            <v>H</v>
          </cell>
          <cell r="H6096">
            <v>3</v>
          </cell>
          <cell r="I6096" t="str">
            <v>verified</v>
          </cell>
        </row>
        <row r="6097">
          <cell r="A6097" t="str">
            <v>73:4:A</v>
          </cell>
          <cell r="B6097" t="str">
            <v>ECK4302</v>
          </cell>
          <cell r="C6097" t="str">
            <v>b4311</v>
          </cell>
          <cell r="D6097" t="str">
            <v>JW5778</v>
          </cell>
          <cell r="E6097" t="str">
            <v>yjhA</v>
          </cell>
          <cell r="F6097">
            <v>73</v>
          </cell>
          <cell r="G6097" t="str">
            <v>A</v>
          </cell>
          <cell r="H6097">
            <v>4</v>
          </cell>
          <cell r="I6097" t="str">
            <v>verified</v>
          </cell>
        </row>
        <row r="6098">
          <cell r="A6098" t="str">
            <v>73:4:B</v>
          </cell>
          <cell r="B6098" t="str">
            <v>ECK4306</v>
          </cell>
          <cell r="C6098" t="str">
            <v>b4315</v>
          </cell>
          <cell r="D6098" t="str">
            <v>JW5779</v>
          </cell>
          <cell r="E6098" t="str">
            <v>fimI</v>
          </cell>
          <cell r="F6098">
            <v>73</v>
          </cell>
          <cell r="G6098" t="str">
            <v>B</v>
          </cell>
          <cell r="H6098">
            <v>4</v>
          </cell>
          <cell r="I6098" t="str">
            <v>verified</v>
          </cell>
        </row>
        <row r="6099">
          <cell r="A6099" t="str">
            <v>73:4:D</v>
          </cell>
          <cell r="B6099" t="str">
            <v>ECK4317</v>
          </cell>
          <cell r="C6099" t="str">
            <v>b4326</v>
          </cell>
          <cell r="D6099" t="str">
            <v>JW5782</v>
          </cell>
          <cell r="E6099" t="str">
            <v>yjiD</v>
          </cell>
          <cell r="F6099">
            <v>73</v>
          </cell>
          <cell r="G6099" t="str">
            <v>D</v>
          </cell>
          <cell r="H6099">
            <v>4</v>
          </cell>
          <cell r="I6099" t="str">
            <v>verified</v>
          </cell>
        </row>
        <row r="6100">
          <cell r="A6100" t="str">
            <v>73:4:E</v>
          </cell>
          <cell r="B6100" t="str">
            <v>ECK4321</v>
          </cell>
          <cell r="C6100" t="str">
            <v>b4330</v>
          </cell>
          <cell r="D6100" t="str">
            <v>JW5783</v>
          </cell>
          <cell r="E6100" t="str">
            <v>yjiH</v>
          </cell>
          <cell r="F6100">
            <v>73</v>
          </cell>
          <cell r="G6100" t="str">
            <v>E</v>
          </cell>
          <cell r="H6100">
            <v>4</v>
          </cell>
          <cell r="I6100" t="str">
            <v>verified</v>
          </cell>
        </row>
        <row r="6101">
          <cell r="A6101" t="str">
            <v>73:4:F</v>
          </cell>
          <cell r="B6101" t="str">
            <v>ECK4322</v>
          </cell>
          <cell r="C6101" t="str">
            <v>b4331</v>
          </cell>
          <cell r="D6101" t="str">
            <v>JW5784</v>
          </cell>
          <cell r="E6101" t="str">
            <v>kptA</v>
          </cell>
          <cell r="F6101">
            <v>73</v>
          </cell>
          <cell r="G6101" t="str">
            <v>F</v>
          </cell>
          <cell r="H6101">
            <v>4</v>
          </cell>
          <cell r="I6101" t="str">
            <v>verified</v>
          </cell>
        </row>
        <row r="6102">
          <cell r="A6102" t="str">
            <v>73:4:G</v>
          </cell>
          <cell r="B6102" t="str">
            <v>ECK4325</v>
          </cell>
          <cell r="C6102" t="str">
            <v>b4334</v>
          </cell>
          <cell r="D6102" t="str">
            <v>JW5785</v>
          </cell>
          <cell r="E6102" t="str">
            <v>yjiL</v>
          </cell>
          <cell r="F6102">
            <v>73</v>
          </cell>
          <cell r="G6102" t="str">
            <v>G</v>
          </cell>
          <cell r="H6102">
            <v>4</v>
          </cell>
          <cell r="I6102" t="str">
            <v>verified</v>
          </cell>
        </row>
        <row r="6103">
          <cell r="A6103" t="str">
            <v>73:4:H</v>
          </cell>
          <cell r="B6103" t="str">
            <v>ECK4326</v>
          </cell>
          <cell r="C6103" t="str">
            <v>b4335</v>
          </cell>
          <cell r="D6103" t="str">
            <v>JW5786</v>
          </cell>
          <cell r="E6103" t="str">
            <v>yjiM</v>
          </cell>
          <cell r="F6103">
            <v>73</v>
          </cell>
          <cell r="G6103" t="str">
            <v>H</v>
          </cell>
          <cell r="H6103">
            <v>4</v>
          </cell>
          <cell r="I6103" t="str">
            <v>verified</v>
          </cell>
        </row>
        <row r="6104">
          <cell r="A6104" t="str">
            <v>73:5:A</v>
          </cell>
          <cell r="B6104" t="str">
            <v>ECK4344</v>
          </cell>
          <cell r="C6104" t="str">
            <v>b4354</v>
          </cell>
          <cell r="D6104" t="str">
            <v>JW5791</v>
          </cell>
          <cell r="E6104" t="str">
            <v>yjiY</v>
          </cell>
          <cell r="F6104">
            <v>73</v>
          </cell>
          <cell r="G6104" t="str">
            <v>A</v>
          </cell>
          <cell r="H6104">
            <v>5</v>
          </cell>
          <cell r="I6104" t="str">
            <v>verified</v>
          </cell>
        </row>
        <row r="6105">
          <cell r="A6105" t="str">
            <v>73:5:B</v>
          </cell>
          <cell r="B6105" t="str">
            <v>ECK4348</v>
          </cell>
          <cell r="C6105" t="str">
            <v>b4358</v>
          </cell>
          <cell r="D6105" t="str">
            <v>JW5793</v>
          </cell>
          <cell r="E6105" t="str">
            <v>yjjN</v>
          </cell>
          <cell r="F6105">
            <v>73</v>
          </cell>
          <cell r="G6105" t="str">
            <v>B</v>
          </cell>
          <cell r="H6105">
            <v>5</v>
          </cell>
          <cell r="I6105" t="str">
            <v>verified</v>
          </cell>
        </row>
        <row r="6106">
          <cell r="A6106" t="str">
            <v>73:5:C</v>
          </cell>
          <cell r="B6106" t="str">
            <v>ECK4349</v>
          </cell>
          <cell r="C6106" t="str">
            <v>b4359</v>
          </cell>
          <cell r="D6106" t="str">
            <v>JW5794</v>
          </cell>
          <cell r="E6106" t="str">
            <v>mdoB</v>
          </cell>
          <cell r="F6106">
            <v>73</v>
          </cell>
          <cell r="G6106" t="str">
            <v>C</v>
          </cell>
          <cell r="H6106">
            <v>5</v>
          </cell>
          <cell r="I6106" t="str">
            <v>verified</v>
          </cell>
        </row>
        <row r="6107">
          <cell r="A6107" t="str">
            <v>73:5:D</v>
          </cell>
          <cell r="B6107" t="str">
            <v>ECK4350</v>
          </cell>
          <cell r="C6107" t="str">
            <v>b4360</v>
          </cell>
          <cell r="D6107" t="str">
            <v>JW5795</v>
          </cell>
          <cell r="E6107" t="str">
            <v>yjjA</v>
          </cell>
          <cell r="F6107">
            <v>73</v>
          </cell>
          <cell r="G6107" t="str">
            <v>D</v>
          </cell>
          <cell r="H6107">
            <v>5</v>
          </cell>
          <cell r="I6107" t="str">
            <v>verified</v>
          </cell>
        </row>
        <row r="6108">
          <cell r="A6108" t="str">
            <v>73:5:E</v>
          </cell>
          <cell r="B6108" t="str">
            <v>ECK4354</v>
          </cell>
          <cell r="C6108" t="str">
            <v>b4364</v>
          </cell>
          <cell r="D6108" t="str">
            <v>JW5796</v>
          </cell>
          <cell r="E6108" t="str">
            <v>yjjP</v>
          </cell>
          <cell r="F6108">
            <v>73</v>
          </cell>
          <cell r="G6108" t="str">
            <v>E</v>
          </cell>
          <cell r="H6108">
            <v>5</v>
          </cell>
          <cell r="I6108" t="str">
            <v>verified</v>
          </cell>
        </row>
        <row r="6109">
          <cell r="A6109" t="str">
            <v>73:5:F</v>
          </cell>
          <cell r="B6109" t="str">
            <v>ECK4358</v>
          </cell>
          <cell r="C6109" t="str">
            <v>b4567</v>
          </cell>
          <cell r="D6109" t="str">
            <v>JW5797</v>
          </cell>
          <cell r="E6109" t="str">
            <v>yjjZ</v>
          </cell>
          <cell r="F6109">
            <v>73</v>
          </cell>
          <cell r="G6109" t="str">
            <v>F</v>
          </cell>
          <cell r="H6109">
            <v>5</v>
          </cell>
          <cell r="I6109" t="str">
            <v>verified</v>
          </cell>
        </row>
        <row r="6110">
          <cell r="A6110" t="str">
            <v>73:6:A</v>
          </cell>
          <cell r="B6110" t="str">
            <v>ECK4386</v>
          </cell>
          <cell r="C6110" t="str">
            <v>b4394</v>
          </cell>
          <cell r="D6110" t="str">
            <v>JW5801</v>
          </cell>
          <cell r="E6110" t="str">
            <v>yjjX</v>
          </cell>
          <cell r="F6110">
            <v>73</v>
          </cell>
          <cell r="G6110" t="str">
            <v>A</v>
          </cell>
          <cell r="H6110">
            <v>6</v>
          </cell>
          <cell r="I6110" t="str">
            <v>verified</v>
          </cell>
        </row>
        <row r="6111">
          <cell r="A6111" t="str">
            <v>73:6:B</v>
          </cell>
          <cell r="B6111" t="str">
            <v>ECK0483</v>
          </cell>
          <cell r="C6111" t="str">
            <v>b0489</v>
          </cell>
          <cell r="D6111" t="str">
            <v>JW0478</v>
          </cell>
          <cell r="E6111" t="str">
            <v>ybbK</v>
          </cell>
          <cell r="F6111">
            <v>73</v>
          </cell>
          <cell r="G6111" t="str">
            <v>B</v>
          </cell>
          <cell r="H6111">
            <v>6</v>
          </cell>
          <cell r="I6111" t="str">
            <v>verified</v>
          </cell>
        </row>
        <row r="6112">
          <cell r="A6112" t="str">
            <v>73:6:C</v>
          </cell>
          <cell r="B6112" t="str">
            <v>ECK2907</v>
          </cell>
          <cell r="C6112" t="str">
            <v>b2912</v>
          </cell>
          <cell r="D6112" t="str">
            <v>JW2879</v>
          </cell>
          <cell r="E6112" t="str">
            <v>ygfA</v>
          </cell>
          <cell r="F6112">
            <v>73</v>
          </cell>
          <cell r="G6112" t="str">
            <v>C</v>
          </cell>
          <cell r="H6112">
            <v>6</v>
          </cell>
          <cell r="I6112" t="str">
            <v>verified</v>
          </cell>
        </row>
        <row r="6113">
          <cell r="A6113" t="str">
            <v>73:6:D</v>
          </cell>
          <cell r="B6113" t="str">
            <v>ECK4290</v>
          </cell>
          <cell r="C6113" t="str">
            <v>b4301</v>
          </cell>
          <cell r="D6113" t="str">
            <v>JW4263</v>
          </cell>
          <cell r="E6113" t="str">
            <v>sgcE</v>
          </cell>
          <cell r="F6113">
            <v>73</v>
          </cell>
          <cell r="G6113" t="str">
            <v>D</v>
          </cell>
          <cell r="H6113">
            <v>6</v>
          </cell>
          <cell r="I6113" t="str">
            <v>verified</v>
          </cell>
        </row>
        <row r="6114">
          <cell r="A6114" t="str">
            <v>73:6:E</v>
          </cell>
          <cell r="B6114" t="str">
            <v>ECK2697</v>
          </cell>
          <cell r="C6114" t="str">
            <v>b2702</v>
          </cell>
          <cell r="D6114" t="str">
            <v>JW5429</v>
          </cell>
          <cell r="E6114" t="str">
            <v>srlA</v>
          </cell>
          <cell r="F6114">
            <v>73</v>
          </cell>
          <cell r="G6114" t="str">
            <v>E</v>
          </cell>
          <cell r="H6114">
            <v>6</v>
          </cell>
          <cell r="I6114" t="str">
            <v>verified</v>
          </cell>
        </row>
        <row r="6115">
          <cell r="A6115" t="str">
            <v>73:6:F</v>
          </cell>
          <cell r="B6115" t="str">
            <v>ECK2698</v>
          </cell>
          <cell r="C6115" t="str">
            <v>b2703</v>
          </cell>
          <cell r="D6115" t="str">
            <v>JW5430</v>
          </cell>
          <cell r="E6115" t="str">
            <v>srlE</v>
          </cell>
          <cell r="F6115">
            <v>73</v>
          </cell>
          <cell r="G6115" t="str">
            <v>F</v>
          </cell>
          <cell r="H6115">
            <v>6</v>
          </cell>
          <cell r="I6115" t="str">
            <v>verified</v>
          </cell>
        </row>
        <row r="6116">
          <cell r="A6116" t="str">
            <v>73:6:G</v>
          </cell>
          <cell r="B6116" t="str">
            <v>ECK2880</v>
          </cell>
          <cell r="C6116" t="str">
            <v>b4464</v>
          </cell>
          <cell r="D6116" t="str">
            <v>JW5467</v>
          </cell>
          <cell r="E6116" t="str">
            <v>ygfQ</v>
          </cell>
          <cell r="F6116">
            <v>73</v>
          </cell>
          <cell r="G6116" t="str">
            <v>G</v>
          </cell>
          <cell r="H6116">
            <v>6</v>
          </cell>
          <cell r="I6116" t="str">
            <v>verified</v>
          </cell>
        </row>
        <row r="6117">
          <cell r="A6117" t="str">
            <v>73:6:H</v>
          </cell>
          <cell r="B6117" t="str">
            <v>ECK2927</v>
          </cell>
          <cell r="C6117" t="str">
            <v>b4465</v>
          </cell>
          <cell r="D6117" t="str">
            <v>JW5477</v>
          </cell>
          <cell r="E6117" t="str">
            <v>yggP</v>
          </cell>
          <cell r="F6117">
            <v>73</v>
          </cell>
          <cell r="G6117" t="str">
            <v>H</v>
          </cell>
          <cell r="H6117">
            <v>6</v>
          </cell>
          <cell r="I6117" t="str">
            <v>verified</v>
          </cell>
        </row>
        <row r="6118">
          <cell r="A6118" t="str">
            <v>73:7:A</v>
          </cell>
          <cell r="B6118" t="str">
            <v>ECK2968</v>
          </cell>
          <cell r="C6118" t="str">
            <v>b4466</v>
          </cell>
          <cell r="D6118" t="str">
            <v>JW5925</v>
          </cell>
          <cell r="E6118" t="str">
            <v>yghJ</v>
          </cell>
          <cell r="F6118">
            <v>73</v>
          </cell>
          <cell r="G6118" t="str">
            <v>A</v>
          </cell>
          <cell r="H6118">
            <v>7</v>
          </cell>
          <cell r="I6118" t="str">
            <v>verified</v>
          </cell>
        </row>
        <row r="6119">
          <cell r="A6119" t="str">
            <v>73:7:B</v>
          </cell>
          <cell r="B6119" t="str">
            <v>ECK2973</v>
          </cell>
          <cell r="C6119" t="str">
            <v>b4468</v>
          </cell>
          <cell r="D6119" t="str">
            <v>JW5487</v>
          </cell>
          <cell r="E6119" t="str">
            <v>glcE</v>
          </cell>
          <cell r="F6119">
            <v>73</v>
          </cell>
          <cell r="G6119" t="str">
            <v>B</v>
          </cell>
          <cell r="H6119">
            <v>7</v>
          </cell>
          <cell r="I6119" t="str">
            <v>verified</v>
          </cell>
        </row>
        <row r="6120">
          <cell r="A6120" t="str">
            <v>73:7:C</v>
          </cell>
          <cell r="B6120" t="str">
            <v>ECK3005</v>
          </cell>
          <cell r="C6120" t="str">
            <v>b3013</v>
          </cell>
          <cell r="D6120" t="str">
            <v>JW5500</v>
          </cell>
          <cell r="E6120" t="str">
            <v>yqhG</v>
          </cell>
          <cell r="F6120">
            <v>73</v>
          </cell>
          <cell r="G6120" t="str">
            <v>C</v>
          </cell>
          <cell r="H6120">
            <v>7</v>
          </cell>
          <cell r="I6120" t="str">
            <v>verified</v>
          </cell>
        </row>
        <row r="6121">
          <cell r="A6121" t="str">
            <v>73:7:D</v>
          </cell>
          <cell r="B6121" t="str">
            <v>ECK3007</v>
          </cell>
          <cell r="C6121" t="str">
            <v>b4469</v>
          </cell>
          <cell r="D6121" t="str">
            <v>JW5501</v>
          </cell>
          <cell r="E6121" t="str">
            <v>ygiQ</v>
          </cell>
          <cell r="F6121">
            <v>73</v>
          </cell>
          <cell r="G6121" t="str">
            <v>D</v>
          </cell>
          <cell r="H6121">
            <v>7</v>
          </cell>
          <cell r="I6121" t="str">
            <v>verified</v>
          </cell>
        </row>
        <row r="6122">
          <cell r="A6122" t="str">
            <v>73:7:E</v>
          </cell>
          <cell r="B6122" t="str">
            <v>ECK3037</v>
          </cell>
          <cell r="C6122" t="str">
            <v>b3048</v>
          </cell>
          <cell r="D6122" t="str">
            <v>JW5509</v>
          </cell>
          <cell r="E6122" t="str">
            <v>yqiI</v>
          </cell>
          <cell r="F6122">
            <v>73</v>
          </cell>
          <cell r="G6122" t="str">
            <v>E</v>
          </cell>
          <cell r="H6122">
            <v>7</v>
          </cell>
          <cell r="I6122" t="str">
            <v>verified</v>
          </cell>
        </row>
        <row r="6123">
          <cell r="A6123" t="str">
            <v>73:7:F</v>
          </cell>
          <cell r="B6123" t="str">
            <v>ECK3099</v>
          </cell>
          <cell r="C6123" t="str">
            <v>b4470</v>
          </cell>
          <cell r="D6123" t="str">
            <v>JW5518</v>
          </cell>
          <cell r="E6123" t="str">
            <v>yhaM</v>
          </cell>
          <cell r="F6123">
            <v>73</v>
          </cell>
          <cell r="G6123" t="str">
            <v>F</v>
          </cell>
          <cell r="H6123">
            <v>7</v>
          </cell>
          <cell r="I6123" t="str">
            <v>verified</v>
          </cell>
        </row>
        <row r="6124">
          <cell r="A6124" t="str">
            <v>73:7:G</v>
          </cell>
          <cell r="B6124" t="str">
            <v>ECK3101</v>
          </cell>
          <cell r="C6124" t="str">
            <v>b4471</v>
          </cell>
          <cell r="D6124" t="str">
            <v>JW5520</v>
          </cell>
          <cell r="E6124" t="str">
            <v>tdcG</v>
          </cell>
          <cell r="F6124">
            <v>73</v>
          </cell>
          <cell r="G6124" t="str">
            <v>G</v>
          </cell>
          <cell r="H6124">
            <v>7</v>
          </cell>
          <cell r="I6124" t="str">
            <v>verified</v>
          </cell>
        </row>
        <row r="6125">
          <cell r="A6125" t="str">
            <v>73:7:H</v>
          </cell>
          <cell r="B6125" t="str">
            <v>ECK3906</v>
          </cell>
          <cell r="C6125" t="str">
            <v>b4484</v>
          </cell>
          <cell r="D6125" t="str">
            <v>JW5558</v>
          </cell>
          <cell r="E6125" t="str">
            <v>cpxP</v>
          </cell>
          <cell r="F6125">
            <v>73</v>
          </cell>
          <cell r="G6125" t="str">
            <v>H</v>
          </cell>
          <cell r="H6125">
            <v>7</v>
          </cell>
          <cell r="I6125" t="str">
            <v>verified</v>
          </cell>
        </row>
        <row r="6126">
          <cell r="A6126" t="str">
            <v>73:8:A</v>
          </cell>
          <cell r="B6126" t="str">
            <v>ECK3841</v>
          </cell>
          <cell r="C6126" t="str">
            <v>b3849</v>
          </cell>
          <cell r="D6126" t="str">
            <v>JW5576</v>
          </cell>
          <cell r="E6126" t="str">
            <v>trkH</v>
          </cell>
          <cell r="F6126">
            <v>73</v>
          </cell>
          <cell r="G6126" t="str">
            <v>A</v>
          </cell>
          <cell r="H6126">
            <v>8</v>
          </cell>
          <cell r="I6126" t="str">
            <v>verified</v>
          </cell>
        </row>
        <row r="6127">
          <cell r="A6127" t="str">
            <v>73:8:B</v>
          </cell>
          <cell r="B6127" t="str">
            <v>ECK3833</v>
          </cell>
          <cell r="C6127" t="str">
            <v>b4483</v>
          </cell>
          <cell r="D6127" t="str">
            <v>JW5931</v>
          </cell>
          <cell r="E6127" t="str">
            <v>tatD</v>
          </cell>
          <cell r="F6127">
            <v>73</v>
          </cell>
          <cell r="G6127" t="str">
            <v>B</v>
          </cell>
          <cell r="H6127">
            <v>8</v>
          </cell>
          <cell r="I6127" t="str">
            <v>verified</v>
          </cell>
        </row>
        <row r="6128">
          <cell r="A6128" t="str">
            <v>73:8:D</v>
          </cell>
          <cell r="B6128" t="str">
            <v>ECK3818</v>
          </cell>
          <cell r="C6128" t="str">
            <v>b3824</v>
          </cell>
          <cell r="D6128" t="str">
            <v>JW5585</v>
          </cell>
          <cell r="E6128" t="str">
            <v>rhtB</v>
          </cell>
          <cell r="F6128">
            <v>73</v>
          </cell>
          <cell r="G6128" t="str">
            <v>D</v>
          </cell>
          <cell r="H6128">
            <v>8</v>
          </cell>
          <cell r="I6128" t="str">
            <v>verified</v>
          </cell>
        </row>
        <row r="6129">
          <cell r="A6129" t="str">
            <v>73:8:E</v>
          </cell>
          <cell r="B6129" t="str">
            <v>ECK3817</v>
          </cell>
          <cell r="C6129" t="str">
            <v>b3823</v>
          </cell>
          <cell r="D6129" t="str">
            <v>JW5586</v>
          </cell>
          <cell r="E6129" t="str">
            <v>rhtC</v>
          </cell>
          <cell r="F6129">
            <v>73</v>
          </cell>
          <cell r="G6129" t="str">
            <v>E</v>
          </cell>
          <cell r="H6129">
            <v>8</v>
          </cell>
          <cell r="I6129" t="str">
            <v>verified</v>
          </cell>
        </row>
        <row r="6130">
          <cell r="A6130" t="str">
            <v>73:8:F</v>
          </cell>
          <cell r="B6130" t="str">
            <v>ECK3809</v>
          </cell>
          <cell r="C6130" t="str">
            <v>b4482</v>
          </cell>
          <cell r="D6130" t="str">
            <v>JW5591</v>
          </cell>
          <cell r="E6130" t="str">
            <v>yigE</v>
          </cell>
          <cell r="F6130">
            <v>73</v>
          </cell>
          <cell r="G6130" t="str">
            <v>F</v>
          </cell>
          <cell r="H6130">
            <v>8</v>
          </cell>
          <cell r="I6130" t="str">
            <v>verified</v>
          </cell>
        </row>
        <row r="6131">
          <cell r="A6131" t="str">
            <v>73:8:G</v>
          </cell>
          <cell r="B6131" t="str">
            <v>ECK3785</v>
          </cell>
          <cell r="C6131" t="str">
            <v>b4481</v>
          </cell>
          <cell r="D6131" t="str">
            <v>JW5596</v>
          </cell>
          <cell r="E6131" t="str">
            <v>rffT</v>
          </cell>
          <cell r="F6131">
            <v>73</v>
          </cell>
          <cell r="G6131" t="str">
            <v>G</v>
          </cell>
          <cell r="H6131">
            <v>8</v>
          </cell>
          <cell r="I6131" t="str">
            <v>verified</v>
          </cell>
        </row>
        <row r="6132">
          <cell r="A6132" t="str">
            <v>73:8:H</v>
          </cell>
          <cell r="B6132" t="str">
            <v>ECK3739</v>
          </cell>
          <cell r="C6132" t="str">
            <v>b3745</v>
          </cell>
          <cell r="D6132" t="str">
            <v>JW5610</v>
          </cell>
          <cell r="E6132" t="str">
            <v>yieM</v>
          </cell>
          <cell r="F6132">
            <v>73</v>
          </cell>
          <cell r="G6132" t="str">
            <v>H</v>
          </cell>
          <cell r="H6132">
            <v>8</v>
          </cell>
          <cell r="I6132" t="str">
            <v>verified</v>
          </cell>
        </row>
        <row r="6133">
          <cell r="A6133" t="str">
            <v>73:9:A</v>
          </cell>
          <cell r="B6133" t="str">
            <v>ECK3687</v>
          </cell>
          <cell r="C6133" t="str">
            <v>b4479</v>
          </cell>
          <cell r="D6133" t="str">
            <v>JW5627</v>
          </cell>
          <cell r="E6133" t="str">
            <v>dgoR</v>
          </cell>
          <cell r="F6133">
            <v>73</v>
          </cell>
          <cell r="G6133" t="str">
            <v>A</v>
          </cell>
          <cell r="H6133">
            <v>9</v>
          </cell>
          <cell r="I6133" t="str">
            <v>verified</v>
          </cell>
        </row>
        <row r="6134">
          <cell r="A6134" t="str">
            <v>73:9:B</v>
          </cell>
          <cell r="B6134" t="str">
            <v>ECK3685</v>
          </cell>
          <cell r="C6134" t="str">
            <v>b4477</v>
          </cell>
          <cell r="D6134" t="str">
            <v>JW5628</v>
          </cell>
          <cell r="E6134" t="str">
            <v>dgoA</v>
          </cell>
          <cell r="F6134">
            <v>73</v>
          </cell>
          <cell r="G6134" t="str">
            <v>B</v>
          </cell>
          <cell r="H6134">
            <v>9</v>
          </cell>
          <cell r="I6134" t="str">
            <v>verified</v>
          </cell>
        </row>
        <row r="6135">
          <cell r="A6135" t="str">
            <v>73:9:C</v>
          </cell>
          <cell r="B6135" t="str">
            <v>ECK3684</v>
          </cell>
          <cell r="C6135" t="str">
            <v>b4478</v>
          </cell>
          <cell r="D6135" t="str">
            <v>JW5629</v>
          </cell>
          <cell r="E6135" t="str">
            <v>dgoD</v>
          </cell>
          <cell r="F6135">
            <v>73</v>
          </cell>
          <cell r="G6135" t="str">
            <v>C</v>
          </cell>
          <cell r="H6135">
            <v>9</v>
          </cell>
          <cell r="I6135" t="str">
            <v>verified</v>
          </cell>
        </row>
        <row r="6136">
          <cell r="A6136" t="str">
            <v>73:9:D</v>
          </cell>
          <cell r="B6136" t="str">
            <v>ECK3360</v>
          </cell>
          <cell r="C6136" t="str">
            <v>b4474</v>
          </cell>
          <cell r="D6136" t="str">
            <v>JW5699</v>
          </cell>
          <cell r="E6136" t="str">
            <v>frlC</v>
          </cell>
          <cell r="F6136">
            <v>73</v>
          </cell>
          <cell r="G6136" t="str">
            <v>D</v>
          </cell>
          <cell r="H6136">
            <v>9</v>
          </cell>
          <cell r="I6136" t="str">
            <v>verified</v>
          </cell>
        </row>
        <row r="6137">
          <cell r="A6137" t="str">
            <v>73:9:E</v>
          </cell>
          <cell r="B6137" t="str">
            <v>ECK3272</v>
          </cell>
          <cell r="C6137" t="str">
            <v>b4473</v>
          </cell>
          <cell r="D6137" t="str">
            <v>JW5708</v>
          </cell>
          <cell r="E6137" t="str">
            <v>smf</v>
          </cell>
          <cell r="F6137">
            <v>73</v>
          </cell>
          <cell r="G6137" t="str">
            <v>E</v>
          </cell>
          <cell r="H6137">
            <v>9</v>
          </cell>
          <cell r="I6137" t="str">
            <v>verified</v>
          </cell>
        </row>
        <row r="6138">
          <cell r="A6138" t="str">
            <v>73:9:G</v>
          </cell>
          <cell r="B6138" t="str">
            <v>ECK4211</v>
          </cell>
          <cell r="C6138" t="str">
            <v>b4215</v>
          </cell>
          <cell r="D6138" t="str">
            <v>JW5748</v>
          </cell>
          <cell r="E6138" t="str">
            <v>ytfI</v>
          </cell>
          <cell r="F6138">
            <v>73</v>
          </cell>
          <cell r="G6138" t="str">
            <v>G</v>
          </cell>
          <cell r="H6138">
            <v>9</v>
          </cell>
          <cell r="I6138" t="str">
            <v>verified</v>
          </cell>
        </row>
        <row r="6139">
          <cell r="A6139" t="str">
            <v>73:9:H</v>
          </cell>
          <cell r="B6139" t="str">
            <v>ECK4224</v>
          </cell>
          <cell r="C6139" t="str">
            <v>b4485</v>
          </cell>
          <cell r="D6139" t="str">
            <v>JW5752</v>
          </cell>
          <cell r="E6139" t="str">
            <v>ytfR</v>
          </cell>
          <cell r="F6139">
            <v>73</v>
          </cell>
          <cell r="G6139" t="str">
            <v>H</v>
          </cell>
          <cell r="H6139">
            <v>9</v>
          </cell>
          <cell r="I6139" t="str">
            <v>verified</v>
          </cell>
        </row>
        <row r="6140">
          <cell r="A6140" t="str">
            <v>73:10:A</v>
          </cell>
          <cell r="B6140" t="str">
            <v>ECK4334</v>
          </cell>
          <cell r="C6140" t="str">
            <v>b4486</v>
          </cell>
          <cell r="D6140" t="str">
            <v>JW5954</v>
          </cell>
          <cell r="E6140" t="str">
            <v>yjiV</v>
          </cell>
          <cell r="F6140">
            <v>73</v>
          </cell>
          <cell r="G6140" t="str">
            <v>A</v>
          </cell>
          <cell r="H6140">
            <v>10</v>
          </cell>
          <cell r="I6140" t="str">
            <v>verified</v>
          </cell>
        </row>
        <row r="6141">
          <cell r="A6141" t="str">
            <v>73:10:B</v>
          </cell>
          <cell r="B6141" t="str">
            <v>ECK1361</v>
          </cell>
          <cell r="C6141" t="str">
            <v>b4528</v>
          </cell>
          <cell r="D6141" t="str">
            <v>JW5213</v>
          </cell>
          <cell r="E6141" t="str">
            <v>rzoR</v>
          </cell>
          <cell r="F6141">
            <v>73</v>
          </cell>
          <cell r="G6141" t="str">
            <v>B</v>
          </cell>
          <cell r="H6141">
            <v>10</v>
          </cell>
          <cell r="I6141" t="str">
            <v>verified</v>
          </cell>
        </row>
        <row r="6142">
          <cell r="A6142" t="str">
            <v>73:10:D</v>
          </cell>
          <cell r="B6142" t="str">
            <v>ECK2346</v>
          </cell>
          <cell r="C6142" t="str">
            <v>b2352</v>
          </cell>
          <cell r="D6142" t="str">
            <v>JW5382</v>
          </cell>
          <cell r="E6142" t="str">
            <v>yfdI</v>
          </cell>
          <cell r="F6142">
            <v>73</v>
          </cell>
          <cell r="G6142" t="str">
            <v>D</v>
          </cell>
          <cell r="H6142">
            <v>10</v>
          </cell>
          <cell r="I6142" t="str">
            <v>verified</v>
          </cell>
        </row>
        <row r="6143">
          <cell r="A6143" t="str">
            <v>73:10:E</v>
          </cell>
          <cell r="B6143" t="str">
            <v>ECK2358</v>
          </cell>
          <cell r="C6143" t="str">
            <v>b4545</v>
          </cell>
          <cell r="D6143" t="str">
            <v>JW5386</v>
          </cell>
          <cell r="E6143" t="str">
            <v>ypdJ</v>
          </cell>
          <cell r="F6143">
            <v>73</v>
          </cell>
          <cell r="G6143" t="str">
            <v>E</v>
          </cell>
          <cell r="H6143">
            <v>10</v>
          </cell>
          <cell r="I6143" t="str">
            <v>mixture</v>
          </cell>
        </row>
        <row r="6144">
          <cell r="A6144" t="str">
            <v>73:10:F</v>
          </cell>
          <cell r="B6144" t="str">
            <v>ECK3423</v>
          </cell>
          <cell r="C6144" t="str">
            <v>b3438</v>
          </cell>
          <cell r="D6144" t="str">
            <v>JW5946</v>
          </cell>
          <cell r="E6144" t="str">
            <v>gntR</v>
          </cell>
          <cell r="F6144">
            <v>73</v>
          </cell>
          <cell r="G6144" t="str">
            <v>F</v>
          </cell>
          <cell r="H6144">
            <v>10</v>
          </cell>
          <cell r="I6144" t="str">
            <v>verified</v>
          </cell>
        </row>
        <row r="6145">
          <cell r="A6145" t="str">
            <v>73:10:G</v>
          </cell>
          <cell r="B6145" t="str">
            <v>ECK0066</v>
          </cell>
          <cell r="C6145" t="str">
            <v>b0065</v>
          </cell>
          <cell r="D6145" t="str">
            <v>JW5005</v>
          </cell>
          <cell r="E6145" t="str">
            <v>yabI</v>
          </cell>
          <cell r="F6145">
            <v>73</v>
          </cell>
          <cell r="G6145" t="str">
            <v>G</v>
          </cell>
          <cell r="H6145">
            <v>10</v>
          </cell>
          <cell r="I6145" t="str">
            <v>verified</v>
          </cell>
        </row>
        <row r="6146">
          <cell r="A6146" t="str">
            <v>73:10:H</v>
          </cell>
          <cell r="B6146" t="str">
            <v>ECK0101</v>
          </cell>
          <cell r="C6146" t="str">
            <v>b0101</v>
          </cell>
          <cell r="D6146" t="str">
            <v>JW5008</v>
          </cell>
          <cell r="E6146" t="str">
            <v>yacG</v>
          </cell>
          <cell r="F6146">
            <v>73</v>
          </cell>
          <cell r="G6146" t="str">
            <v>H</v>
          </cell>
          <cell r="H6146">
            <v>10</v>
          </cell>
          <cell r="I6146" t="str">
            <v>verified</v>
          </cell>
        </row>
        <row r="6147">
          <cell r="A6147" t="str">
            <v>73:11:A</v>
          </cell>
          <cell r="B6147" t="str">
            <v>ECK0131</v>
          </cell>
          <cell r="C6147" t="str">
            <v>b0132</v>
          </cell>
          <cell r="D6147" t="str">
            <v>JW5010</v>
          </cell>
          <cell r="E6147" t="str">
            <v>yadD</v>
          </cell>
          <cell r="F6147">
            <v>73</v>
          </cell>
          <cell r="G6147" t="str">
            <v>A</v>
          </cell>
          <cell r="H6147">
            <v>11</v>
          </cell>
          <cell r="I6147" t="str">
            <v>verified</v>
          </cell>
        </row>
        <row r="6148">
          <cell r="A6148" t="str">
            <v>73:11:B</v>
          </cell>
          <cell r="B6148" t="str">
            <v>ECK0154</v>
          </cell>
          <cell r="C6148" t="str">
            <v>b0155</v>
          </cell>
          <cell r="D6148" t="str">
            <v>JW5012</v>
          </cell>
          <cell r="E6148" t="str">
            <v>clcA</v>
          </cell>
          <cell r="F6148">
            <v>73</v>
          </cell>
          <cell r="G6148" t="str">
            <v>B</v>
          </cell>
          <cell r="H6148">
            <v>11</v>
          </cell>
          <cell r="I6148" t="str">
            <v>verified</v>
          </cell>
        </row>
        <row r="6149">
          <cell r="A6149" t="str">
            <v>73:11:C</v>
          </cell>
          <cell r="B6149" t="str">
            <v>ECK0161</v>
          </cell>
          <cell r="C6149" t="str">
            <v>b0162</v>
          </cell>
          <cell r="D6149" t="str">
            <v>JW5013</v>
          </cell>
          <cell r="E6149" t="str">
            <v>cdaR</v>
          </cell>
          <cell r="F6149">
            <v>73</v>
          </cell>
          <cell r="G6149" t="str">
            <v>C</v>
          </cell>
          <cell r="H6149">
            <v>11</v>
          </cell>
          <cell r="I6149" t="str">
            <v>verified</v>
          </cell>
        </row>
        <row r="6150">
          <cell r="A6150" t="str">
            <v>73:11:D</v>
          </cell>
          <cell r="B6150" t="str">
            <v>ECK0163</v>
          </cell>
          <cell r="C6150" t="str">
            <v>b0164</v>
          </cell>
          <cell r="D6150" t="str">
            <v>JW5014</v>
          </cell>
          <cell r="E6150" t="str">
            <v>yaeI</v>
          </cell>
          <cell r="F6150">
            <v>73</v>
          </cell>
          <cell r="G6150" t="str">
            <v>D</v>
          </cell>
          <cell r="H6150">
            <v>11</v>
          </cell>
          <cell r="I6150" t="str">
            <v>verified</v>
          </cell>
        </row>
        <row r="6151">
          <cell r="A6151" t="str">
            <v>73:11:E</v>
          </cell>
          <cell r="B6151" t="str">
            <v>ECK0193</v>
          </cell>
          <cell r="C6151" t="str">
            <v>b0193</v>
          </cell>
          <cell r="D6151" t="str">
            <v>JW5016</v>
          </cell>
          <cell r="E6151" t="str">
            <v>yaeF</v>
          </cell>
          <cell r="F6151">
            <v>73</v>
          </cell>
          <cell r="G6151" t="str">
            <v>E</v>
          </cell>
          <cell r="H6151">
            <v>11</v>
          </cell>
          <cell r="I6151" t="str">
            <v>verified</v>
          </cell>
        </row>
        <row r="6152">
          <cell r="A6152" t="str">
            <v>73:11:F</v>
          </cell>
          <cell r="B6152" t="str">
            <v>ECK0209</v>
          </cell>
          <cell r="C6152" t="str">
            <v>b0209</v>
          </cell>
          <cell r="D6152" t="str">
            <v>JW5017</v>
          </cell>
          <cell r="E6152" t="str">
            <v>yafD</v>
          </cell>
          <cell r="F6152">
            <v>73</v>
          </cell>
          <cell r="G6152" t="str">
            <v>F</v>
          </cell>
          <cell r="H6152">
            <v>11</v>
          </cell>
          <cell r="I6152" t="str">
            <v>verified</v>
          </cell>
        </row>
        <row r="6153">
          <cell r="A6153" t="str">
            <v>73:11:G</v>
          </cell>
          <cell r="B6153" t="str">
            <v>ECK0220</v>
          </cell>
          <cell r="C6153" t="str">
            <v>b0219</v>
          </cell>
          <cell r="D6153" t="str">
            <v>JW5019</v>
          </cell>
          <cell r="E6153" t="str">
            <v>yafV</v>
          </cell>
          <cell r="F6153">
            <v>73</v>
          </cell>
          <cell r="G6153" t="str">
            <v>G</v>
          </cell>
          <cell r="H6153">
            <v>11</v>
          </cell>
          <cell r="I6153" t="str">
            <v>verified</v>
          </cell>
        </row>
        <row r="6154">
          <cell r="A6154" t="str">
            <v>73:11:H</v>
          </cell>
          <cell r="B6154" t="str">
            <v>ECK0222</v>
          </cell>
          <cell r="C6154" t="str">
            <v>b0221</v>
          </cell>
          <cell r="D6154" t="str">
            <v>JW5020</v>
          </cell>
          <cell r="E6154" t="str">
            <v>fadE</v>
          </cell>
          <cell r="F6154">
            <v>73</v>
          </cell>
          <cell r="G6154" t="str">
            <v>H</v>
          </cell>
          <cell r="H6154">
            <v>11</v>
          </cell>
          <cell r="I6154" t="str">
            <v>verified</v>
          </cell>
        </row>
        <row r="6155">
          <cell r="A6155" t="str">
            <v>73:12:A</v>
          </cell>
          <cell r="B6155" t="str">
            <v>ECK0250</v>
          </cell>
          <cell r="C6155" t="str">
            <v>b0248</v>
          </cell>
          <cell r="D6155" t="str">
            <v>JW5022</v>
          </cell>
          <cell r="E6155" t="str">
            <v>yafX</v>
          </cell>
          <cell r="F6155">
            <v>73</v>
          </cell>
          <cell r="G6155" t="str">
            <v>A</v>
          </cell>
          <cell r="H6155">
            <v>12</v>
          </cell>
          <cell r="I6155" t="str">
            <v>verified</v>
          </cell>
        </row>
        <row r="6156">
          <cell r="A6156" t="str">
            <v>73:12:B</v>
          </cell>
          <cell r="B6156" t="str">
            <v>ECK0251</v>
          </cell>
          <cell r="C6156" t="str">
            <v>b0249</v>
          </cell>
          <cell r="D6156" t="str">
            <v>JW5023</v>
          </cell>
          <cell r="E6156" t="str">
            <v>ykfF</v>
          </cell>
          <cell r="F6156">
            <v>73</v>
          </cell>
          <cell r="G6156" t="str">
            <v>B</v>
          </cell>
          <cell r="H6156">
            <v>12</v>
          </cell>
          <cell r="I6156" t="str">
            <v>verified</v>
          </cell>
        </row>
        <row r="6157">
          <cell r="A6157" t="str">
            <v>73:12:D</v>
          </cell>
          <cell r="B6157" t="str">
            <v>ECK0288</v>
          </cell>
          <cell r="C6157" t="str">
            <v>b0289</v>
          </cell>
          <cell r="D6157" t="str">
            <v>JW5030</v>
          </cell>
          <cell r="E6157" t="str">
            <v>yagV</v>
          </cell>
          <cell r="F6157">
            <v>73</v>
          </cell>
          <cell r="G6157" t="str">
            <v>D</v>
          </cell>
          <cell r="H6157">
            <v>12</v>
          </cell>
          <cell r="I6157" t="str">
            <v>verified</v>
          </cell>
        </row>
        <row r="6158">
          <cell r="A6158" t="str">
            <v>73:12:E</v>
          </cell>
          <cell r="B6158" t="str">
            <v>ECK0293</v>
          </cell>
          <cell r="C6158" t="str">
            <v>b0294</v>
          </cell>
          <cell r="D6158" t="str">
            <v>JW5031</v>
          </cell>
          <cell r="E6158" t="str">
            <v>ykgK</v>
          </cell>
          <cell r="F6158">
            <v>73</v>
          </cell>
          <cell r="G6158" t="str">
            <v>E</v>
          </cell>
          <cell r="H6158">
            <v>12</v>
          </cell>
          <cell r="I6158" t="str">
            <v>verified</v>
          </cell>
        </row>
        <row r="6159">
          <cell r="A6159" t="str">
            <v>73:12:F</v>
          </cell>
          <cell r="B6159" t="str">
            <v>ECK0294</v>
          </cell>
          <cell r="C6159" t="str">
            <v>b0295</v>
          </cell>
          <cell r="D6159" t="str">
            <v>JW5033</v>
          </cell>
          <cell r="E6159" t="str">
            <v>ykgL</v>
          </cell>
          <cell r="F6159">
            <v>73</v>
          </cell>
          <cell r="G6159" t="str">
            <v>F</v>
          </cell>
          <cell r="H6159">
            <v>12</v>
          </cell>
          <cell r="I6159" t="str">
            <v>verified</v>
          </cell>
        </row>
        <row r="6160">
          <cell r="A6160" t="str">
            <v>73:12:G</v>
          </cell>
          <cell r="B6160" t="str">
            <v>ECK0300</v>
          </cell>
          <cell r="C6160" t="str">
            <v>b0300</v>
          </cell>
          <cell r="D6160" t="str">
            <v>JW5037</v>
          </cell>
          <cell r="E6160" t="str">
            <v>ykgA</v>
          </cell>
          <cell r="F6160">
            <v>73</v>
          </cell>
          <cell r="G6160" t="str">
            <v>G</v>
          </cell>
          <cell r="H6160">
            <v>12</v>
          </cell>
          <cell r="I6160" t="str">
            <v>verified</v>
          </cell>
        </row>
        <row r="6161">
          <cell r="A6161" t="str">
            <v>73:12:H</v>
          </cell>
          <cell r="B6161" t="str">
            <v>ECK0302</v>
          </cell>
          <cell r="C6161" t="str">
            <v>b0303</v>
          </cell>
          <cell r="D6161" t="str">
            <v>JW5039</v>
          </cell>
          <cell r="E6161" t="str">
            <v>ykgI</v>
          </cell>
          <cell r="F6161">
            <v>73</v>
          </cell>
          <cell r="G6161" t="str">
            <v>H</v>
          </cell>
          <cell r="H6161">
            <v>12</v>
          </cell>
          <cell r="I6161" t="str">
            <v>verified</v>
          </cell>
        </row>
        <row r="6162">
          <cell r="A6162" t="str">
            <v>74:1:A</v>
          </cell>
          <cell r="B6162" t="str">
            <v>ECK4152</v>
          </cell>
          <cell r="C6162" t="str">
            <v>b4156</v>
          </cell>
          <cell r="D6162" t="str">
            <v>JW5739</v>
          </cell>
          <cell r="E6162" t="str">
            <v>yjeM</v>
          </cell>
          <cell r="F6162">
            <v>74</v>
          </cell>
          <cell r="G6162" t="str">
            <v>A</v>
          </cell>
          <cell r="H6162">
            <v>1</v>
          </cell>
          <cell r="I6162" t="str">
            <v>verified</v>
          </cell>
        </row>
        <row r="6163">
          <cell r="A6163" t="str">
            <v>74:1:B</v>
          </cell>
          <cell r="B6163" t="str">
            <v>ECK4175</v>
          </cell>
          <cell r="C6163" t="str">
            <v>b4179</v>
          </cell>
          <cell r="D6163" t="str">
            <v>JW5741</v>
          </cell>
          <cell r="E6163" t="str">
            <v>rnr</v>
          </cell>
          <cell r="F6163">
            <v>74</v>
          </cell>
          <cell r="G6163" t="str">
            <v>B</v>
          </cell>
          <cell r="H6163">
            <v>1</v>
          </cell>
          <cell r="I6163" t="str">
            <v>verified</v>
          </cell>
        </row>
        <row r="6164">
          <cell r="A6164" t="str">
            <v>74:1:C</v>
          </cell>
          <cell r="B6164" t="str">
            <v>ECK4185</v>
          </cell>
          <cell r="C6164" t="str">
            <v>b4189</v>
          </cell>
          <cell r="D6164" t="str">
            <v>JW5743</v>
          </cell>
          <cell r="E6164" t="str">
            <v>yjfO</v>
          </cell>
          <cell r="F6164">
            <v>74</v>
          </cell>
          <cell r="G6164" t="str">
            <v>C</v>
          </cell>
          <cell r="H6164">
            <v>1</v>
          </cell>
          <cell r="I6164" t="str">
            <v>verified</v>
          </cell>
        </row>
        <row r="6165">
          <cell r="A6165" t="str">
            <v>74:1:D</v>
          </cell>
          <cell r="B6165" t="str">
            <v>ECK4189</v>
          </cell>
          <cell r="C6165" t="str">
            <v>b4193</v>
          </cell>
          <cell r="D6165" t="str">
            <v>JW5744</v>
          </cell>
          <cell r="E6165" t="str">
            <v>ulaA</v>
          </cell>
          <cell r="F6165">
            <v>74</v>
          </cell>
          <cell r="G6165" t="str">
            <v>D</v>
          </cell>
          <cell r="H6165">
            <v>1</v>
          </cell>
          <cell r="I6165" t="str">
            <v>verified</v>
          </cell>
        </row>
        <row r="6166">
          <cell r="A6166" t="str">
            <v>74:1:E</v>
          </cell>
          <cell r="B6166" t="str">
            <v>ECK4202</v>
          </cell>
          <cell r="C6166" t="str">
            <v>b4206</v>
          </cell>
          <cell r="D6166" t="str">
            <v>JW5745</v>
          </cell>
          <cell r="E6166" t="str">
            <v>ytfB</v>
          </cell>
          <cell r="F6166">
            <v>74</v>
          </cell>
          <cell r="G6166" t="str">
            <v>E</v>
          </cell>
          <cell r="H6166">
            <v>1</v>
          </cell>
          <cell r="I6166" t="str">
            <v>verified</v>
          </cell>
        </row>
        <row r="6167">
          <cell r="A6167" t="str">
            <v>74:1:F</v>
          </cell>
          <cell r="B6167" t="str">
            <v>ECK4203</v>
          </cell>
          <cell r="C6167" t="str">
            <v>b4207</v>
          </cell>
          <cell r="D6167" t="str">
            <v>JW5746</v>
          </cell>
          <cell r="E6167" t="str">
            <v>fklB</v>
          </cell>
          <cell r="F6167">
            <v>74</v>
          </cell>
          <cell r="G6167" t="str">
            <v>F</v>
          </cell>
          <cell r="H6167">
            <v>1</v>
          </cell>
          <cell r="I6167" t="str">
            <v>verified</v>
          </cell>
        </row>
        <row r="6168">
          <cell r="A6168" t="str">
            <v>74:1:G</v>
          </cell>
          <cell r="B6168" t="str">
            <v>ECK4208</v>
          </cell>
          <cell r="C6168" t="str">
            <v>b4212</v>
          </cell>
          <cell r="D6168" t="str">
            <v>JW5747</v>
          </cell>
          <cell r="E6168" t="str">
            <v>ytfH</v>
          </cell>
          <cell r="F6168">
            <v>74</v>
          </cell>
          <cell r="G6168" t="str">
            <v>G</v>
          </cell>
          <cell r="H6168">
            <v>1</v>
          </cell>
          <cell r="I6168" t="str">
            <v>verified</v>
          </cell>
        </row>
        <row r="6169">
          <cell r="A6169" t="str">
            <v>74:1:H</v>
          </cell>
          <cell r="B6169" t="str">
            <v>ECK4213</v>
          </cell>
          <cell r="C6169" t="str">
            <v>b4217</v>
          </cell>
          <cell r="D6169" t="str">
            <v>JW5749</v>
          </cell>
          <cell r="E6169" t="str">
            <v>ytfK</v>
          </cell>
          <cell r="F6169">
            <v>74</v>
          </cell>
          <cell r="G6169" t="str">
            <v>H</v>
          </cell>
          <cell r="H6169">
            <v>1</v>
          </cell>
          <cell r="I6169" t="str">
            <v>verified</v>
          </cell>
        </row>
        <row r="6170">
          <cell r="A6170" t="str">
            <v>74:2:B</v>
          </cell>
          <cell r="B6170" t="str">
            <v>ECK4225</v>
          </cell>
          <cell r="C6170" t="str">
            <v>b4230</v>
          </cell>
          <cell r="D6170" t="str">
            <v>JW5753</v>
          </cell>
          <cell r="E6170" t="str">
            <v>ytfT</v>
          </cell>
          <cell r="F6170">
            <v>74</v>
          </cell>
          <cell r="G6170" t="str">
            <v>B</v>
          </cell>
          <cell r="H6170">
            <v>2</v>
          </cell>
          <cell r="I6170" t="str">
            <v>verified</v>
          </cell>
        </row>
        <row r="6171">
          <cell r="A6171" t="str">
            <v>74:2:C</v>
          </cell>
          <cell r="B6171" t="str">
            <v>ECK4226</v>
          </cell>
          <cell r="C6171" t="str">
            <v>b4231</v>
          </cell>
          <cell r="D6171" t="str">
            <v>JW5754</v>
          </cell>
          <cell r="E6171" t="str">
            <v>yjfF</v>
          </cell>
          <cell r="F6171">
            <v>74</v>
          </cell>
          <cell r="G6171" t="str">
            <v>C</v>
          </cell>
          <cell r="H6171">
            <v>2</v>
          </cell>
          <cell r="I6171" t="str">
            <v>verified</v>
          </cell>
        </row>
        <row r="6172">
          <cell r="A6172" t="str">
            <v>74:2:D</v>
          </cell>
          <cell r="B6172" t="str">
            <v>ECK4245</v>
          </cell>
          <cell r="C6172" t="str">
            <v>b4252</v>
          </cell>
          <cell r="D6172" t="str">
            <v>JW5756</v>
          </cell>
          <cell r="E6172" t="str">
            <v>yjgK</v>
          </cell>
          <cell r="F6172">
            <v>74</v>
          </cell>
          <cell r="G6172" t="str">
            <v>D</v>
          </cell>
          <cell r="H6172">
            <v>2</v>
          </cell>
          <cell r="I6172" t="str">
            <v>verified</v>
          </cell>
        </row>
        <row r="6173">
          <cell r="A6173" t="str">
            <v>74:2:E</v>
          </cell>
          <cell r="B6173" t="str">
            <v>ECK4246</v>
          </cell>
          <cell r="C6173" t="str">
            <v>b4253</v>
          </cell>
          <cell r="D6173" t="str">
            <v>JW5757</v>
          </cell>
          <cell r="E6173" t="str">
            <v>yjgL</v>
          </cell>
          <cell r="F6173">
            <v>74</v>
          </cell>
          <cell r="G6173" t="str">
            <v>E</v>
          </cell>
          <cell r="H6173">
            <v>2</v>
          </cell>
          <cell r="I6173" t="str">
            <v>verified</v>
          </cell>
        </row>
        <row r="6174">
          <cell r="A6174" t="str">
            <v>74:2:F</v>
          </cell>
          <cell r="B6174" t="str">
            <v>ECK4249</v>
          </cell>
          <cell r="C6174" t="str">
            <v>b4256</v>
          </cell>
          <cell r="D6174" t="str">
            <v>JW5758</v>
          </cell>
          <cell r="E6174" t="str">
            <v>yjgM</v>
          </cell>
          <cell r="F6174">
            <v>74</v>
          </cell>
          <cell r="G6174" t="str">
            <v>F</v>
          </cell>
          <cell r="H6174">
            <v>2</v>
          </cell>
          <cell r="I6174" t="str">
            <v>verified</v>
          </cell>
        </row>
        <row r="6175">
          <cell r="A6175" t="str">
            <v>74:2:G</v>
          </cell>
          <cell r="B6175" t="str">
            <v>ECK4250</v>
          </cell>
          <cell r="C6175" t="str">
            <v>b4257</v>
          </cell>
          <cell r="D6175" t="str">
            <v>JW5759</v>
          </cell>
          <cell r="E6175" t="str">
            <v>yjgN</v>
          </cell>
          <cell r="F6175">
            <v>74</v>
          </cell>
          <cell r="G6175" t="str">
            <v>G</v>
          </cell>
          <cell r="H6175">
            <v>2</v>
          </cell>
          <cell r="I6175" t="str">
            <v>verified</v>
          </cell>
        </row>
        <row r="6176">
          <cell r="A6176" t="str">
            <v>74:3:D</v>
          </cell>
          <cell r="B6176" t="str">
            <v>ECK4269</v>
          </cell>
          <cell r="C6176" t="str">
            <v>b4279</v>
          </cell>
          <cell r="D6176" t="str">
            <v>JW5768</v>
          </cell>
          <cell r="E6176" t="str">
            <v>yjhB</v>
          </cell>
          <cell r="F6176">
            <v>74</v>
          </cell>
          <cell r="G6176" t="str">
            <v>D</v>
          </cell>
          <cell r="H6176">
            <v>3</v>
          </cell>
          <cell r="I6176" t="str">
            <v>verified</v>
          </cell>
        </row>
        <row r="6177">
          <cell r="A6177" t="str">
            <v>74:3:E</v>
          </cell>
          <cell r="B6177" t="str">
            <v>ECK4270</v>
          </cell>
          <cell r="C6177" t="str">
            <v>b4280</v>
          </cell>
          <cell r="D6177" t="str">
            <v>JW5769</v>
          </cell>
          <cell r="E6177" t="str">
            <v>yjhC</v>
          </cell>
          <cell r="F6177">
            <v>74</v>
          </cell>
          <cell r="G6177" t="str">
            <v>E</v>
          </cell>
          <cell r="H6177">
            <v>3</v>
          </cell>
          <cell r="I6177" t="str">
            <v>verified</v>
          </cell>
        </row>
        <row r="6178">
          <cell r="A6178" t="str">
            <v>74:3:F</v>
          </cell>
          <cell r="B6178" t="str">
            <v>ECK4271</v>
          </cell>
          <cell r="C6178" t="str">
            <v>b4281</v>
          </cell>
          <cell r="D6178" t="str">
            <v>JW5770</v>
          </cell>
          <cell r="E6178" t="str">
            <v>yjhD</v>
          </cell>
          <cell r="F6178">
            <v>74</v>
          </cell>
          <cell r="G6178" t="str">
            <v>F</v>
          </cell>
          <cell r="H6178">
            <v>3</v>
          </cell>
          <cell r="I6178" t="str">
            <v>verified</v>
          </cell>
        </row>
        <row r="6179">
          <cell r="A6179" t="str">
            <v>74:3:G</v>
          </cell>
          <cell r="B6179" t="str">
            <v>ECK4284</v>
          </cell>
          <cell r="C6179" t="str">
            <v>b4295</v>
          </cell>
          <cell r="D6179" t="str">
            <v>JW5952</v>
          </cell>
          <cell r="E6179" t="str">
            <v>yjhU</v>
          </cell>
          <cell r="F6179">
            <v>74</v>
          </cell>
          <cell r="G6179" t="str">
            <v>G</v>
          </cell>
          <cell r="H6179">
            <v>3</v>
          </cell>
          <cell r="I6179" t="str">
            <v>verified</v>
          </cell>
        </row>
        <row r="6180">
          <cell r="A6180" t="str">
            <v>74:3:H</v>
          </cell>
          <cell r="B6180" t="str">
            <v>ECK4287</v>
          </cell>
          <cell r="C6180" t="str">
            <v>b4298</v>
          </cell>
          <cell r="D6180" t="str">
            <v>JW5775</v>
          </cell>
          <cell r="E6180" t="str">
            <v>yjhH</v>
          </cell>
          <cell r="F6180">
            <v>74</v>
          </cell>
          <cell r="G6180" t="str">
            <v>H</v>
          </cell>
          <cell r="H6180">
            <v>3</v>
          </cell>
          <cell r="I6180" t="str">
            <v>verified</v>
          </cell>
        </row>
        <row r="6181">
          <cell r="A6181" t="str">
            <v>74:4:A</v>
          </cell>
          <cell r="B6181" t="str">
            <v>ECK4302</v>
          </cell>
          <cell r="C6181" t="str">
            <v>b4311</v>
          </cell>
          <cell r="D6181" t="str">
            <v>JW5778</v>
          </cell>
          <cell r="E6181" t="str">
            <v>yjhA</v>
          </cell>
          <cell r="F6181">
            <v>74</v>
          </cell>
          <cell r="G6181" t="str">
            <v>A</v>
          </cell>
          <cell r="H6181">
            <v>4</v>
          </cell>
          <cell r="I6181" t="str">
            <v>verified</v>
          </cell>
        </row>
        <row r="6182">
          <cell r="A6182" t="str">
            <v>74:4:B</v>
          </cell>
          <cell r="B6182" t="str">
            <v>ECK4306</v>
          </cell>
          <cell r="C6182" t="str">
            <v>b4315</v>
          </cell>
          <cell r="D6182" t="str">
            <v>JW5779</v>
          </cell>
          <cell r="E6182" t="str">
            <v>fimI</v>
          </cell>
          <cell r="F6182">
            <v>74</v>
          </cell>
          <cell r="G6182" t="str">
            <v>B</v>
          </cell>
          <cell r="H6182">
            <v>4</v>
          </cell>
          <cell r="I6182" t="str">
            <v>verified</v>
          </cell>
        </row>
        <row r="6183">
          <cell r="A6183" t="str">
            <v>74:4:D</v>
          </cell>
          <cell r="B6183" t="str">
            <v>ECK4317</v>
          </cell>
          <cell r="C6183" t="str">
            <v>b4326</v>
          </cell>
          <cell r="D6183" t="str">
            <v>JW5782</v>
          </cell>
          <cell r="E6183" t="str">
            <v>yjiD</v>
          </cell>
          <cell r="F6183">
            <v>74</v>
          </cell>
          <cell r="G6183" t="str">
            <v>D</v>
          </cell>
          <cell r="H6183">
            <v>4</v>
          </cell>
          <cell r="I6183" t="str">
            <v>verified</v>
          </cell>
        </row>
        <row r="6184">
          <cell r="A6184" t="str">
            <v>74:4:E</v>
          </cell>
          <cell r="B6184" t="str">
            <v>ECK4321</v>
          </cell>
          <cell r="C6184" t="str">
            <v>b4330</v>
          </cell>
          <cell r="D6184" t="str">
            <v>JW5783</v>
          </cell>
          <cell r="E6184" t="str">
            <v>yjiH</v>
          </cell>
          <cell r="F6184">
            <v>74</v>
          </cell>
          <cell r="G6184" t="str">
            <v>E</v>
          </cell>
          <cell r="H6184">
            <v>4</v>
          </cell>
          <cell r="I6184" t="str">
            <v>verified</v>
          </cell>
        </row>
        <row r="6185">
          <cell r="A6185" t="str">
            <v>74:4:F</v>
          </cell>
          <cell r="B6185" t="str">
            <v>ECK4322</v>
          </cell>
          <cell r="C6185" t="str">
            <v>b4331</v>
          </cell>
          <cell r="D6185" t="str">
            <v>JW5784</v>
          </cell>
          <cell r="E6185" t="str">
            <v>kptA</v>
          </cell>
          <cell r="F6185">
            <v>74</v>
          </cell>
          <cell r="G6185" t="str">
            <v>F</v>
          </cell>
          <cell r="H6185">
            <v>4</v>
          </cell>
          <cell r="I6185" t="str">
            <v>verified</v>
          </cell>
        </row>
        <row r="6186">
          <cell r="A6186" t="str">
            <v>74:4:G</v>
          </cell>
          <cell r="B6186" t="str">
            <v>ECK4325</v>
          </cell>
          <cell r="C6186" t="str">
            <v>b4334</v>
          </cell>
          <cell r="D6186" t="str">
            <v>JW5785</v>
          </cell>
          <cell r="E6186" t="str">
            <v>yjiL</v>
          </cell>
          <cell r="F6186">
            <v>74</v>
          </cell>
          <cell r="G6186" t="str">
            <v>G</v>
          </cell>
          <cell r="H6186">
            <v>4</v>
          </cell>
          <cell r="I6186" t="str">
            <v>verified</v>
          </cell>
        </row>
        <row r="6187">
          <cell r="A6187" t="str">
            <v>74:4:H</v>
          </cell>
          <cell r="B6187" t="str">
            <v>ECK4326</v>
          </cell>
          <cell r="C6187" t="str">
            <v>b4335</v>
          </cell>
          <cell r="D6187" t="str">
            <v>JW5786</v>
          </cell>
          <cell r="E6187" t="str">
            <v>yjiM</v>
          </cell>
          <cell r="F6187">
            <v>74</v>
          </cell>
          <cell r="G6187" t="str">
            <v>H</v>
          </cell>
          <cell r="H6187">
            <v>4</v>
          </cell>
          <cell r="I6187" t="str">
            <v>verified</v>
          </cell>
        </row>
        <row r="6188">
          <cell r="A6188" t="str">
            <v>74:5:A</v>
          </cell>
          <cell r="B6188" t="str">
            <v>ECK4344</v>
          </cell>
          <cell r="C6188" t="str">
            <v>b4354</v>
          </cell>
          <cell r="D6188" t="str">
            <v>JW5791</v>
          </cell>
          <cell r="E6188" t="str">
            <v>yjiY</v>
          </cell>
          <cell r="F6188">
            <v>74</v>
          </cell>
          <cell r="G6188" t="str">
            <v>A</v>
          </cell>
          <cell r="H6188">
            <v>5</v>
          </cell>
          <cell r="I6188" t="str">
            <v>verified</v>
          </cell>
        </row>
        <row r="6189">
          <cell r="A6189" t="str">
            <v>74:5:B</v>
          </cell>
          <cell r="B6189" t="str">
            <v>ECK4348</v>
          </cell>
          <cell r="C6189" t="str">
            <v>b4358</v>
          </cell>
          <cell r="D6189" t="str">
            <v>JW5793</v>
          </cell>
          <cell r="E6189" t="str">
            <v>yjjN</v>
          </cell>
          <cell r="F6189">
            <v>74</v>
          </cell>
          <cell r="G6189" t="str">
            <v>B</v>
          </cell>
          <cell r="H6189">
            <v>5</v>
          </cell>
          <cell r="I6189" t="str">
            <v>verified</v>
          </cell>
        </row>
        <row r="6190">
          <cell r="A6190" t="str">
            <v>74:5:C</v>
          </cell>
          <cell r="B6190" t="str">
            <v>ECK4349</v>
          </cell>
          <cell r="C6190" t="str">
            <v>b4359</v>
          </cell>
          <cell r="D6190" t="str">
            <v>JW5794</v>
          </cell>
          <cell r="E6190" t="str">
            <v>mdoB</v>
          </cell>
          <cell r="F6190">
            <v>74</v>
          </cell>
          <cell r="G6190" t="str">
            <v>C</v>
          </cell>
          <cell r="H6190">
            <v>5</v>
          </cell>
          <cell r="I6190" t="str">
            <v>verified</v>
          </cell>
        </row>
        <row r="6191">
          <cell r="A6191" t="str">
            <v>74:5:D</v>
          </cell>
          <cell r="B6191" t="str">
            <v>ECK4350</v>
          </cell>
          <cell r="C6191" t="str">
            <v>b4360</v>
          </cell>
          <cell r="D6191" t="str">
            <v>JW5795</v>
          </cell>
          <cell r="E6191" t="str">
            <v>yjjA</v>
          </cell>
          <cell r="F6191">
            <v>74</v>
          </cell>
          <cell r="G6191" t="str">
            <v>D</v>
          </cell>
          <cell r="H6191">
            <v>5</v>
          </cell>
          <cell r="I6191" t="str">
            <v>verified</v>
          </cell>
        </row>
        <row r="6192">
          <cell r="A6192" t="str">
            <v>74:5:E</v>
          </cell>
          <cell r="B6192" t="str">
            <v>ECK4354</v>
          </cell>
          <cell r="C6192" t="str">
            <v>b4364</v>
          </cell>
          <cell r="D6192" t="str">
            <v>JW5796</v>
          </cell>
          <cell r="E6192" t="str">
            <v>yjjP</v>
          </cell>
          <cell r="F6192">
            <v>74</v>
          </cell>
          <cell r="G6192" t="str">
            <v>E</v>
          </cell>
          <cell r="H6192">
            <v>5</v>
          </cell>
          <cell r="I6192" t="str">
            <v>verified</v>
          </cell>
        </row>
        <row r="6193">
          <cell r="A6193" t="str">
            <v>74:5:F</v>
          </cell>
          <cell r="B6193" t="str">
            <v>ECK4358</v>
          </cell>
          <cell r="C6193" t="str">
            <v>b4567</v>
          </cell>
          <cell r="D6193" t="str">
            <v>JW5797</v>
          </cell>
          <cell r="E6193" t="str">
            <v>yjjZ</v>
          </cell>
          <cell r="F6193">
            <v>74</v>
          </cell>
          <cell r="G6193" t="str">
            <v>F</v>
          </cell>
          <cell r="H6193">
            <v>5</v>
          </cell>
          <cell r="I6193" t="str">
            <v>verified</v>
          </cell>
        </row>
        <row r="6194">
          <cell r="A6194" t="str">
            <v>74:6:A</v>
          </cell>
          <cell r="B6194" t="str">
            <v>ECK4386</v>
          </cell>
          <cell r="C6194" t="str">
            <v>b4394</v>
          </cell>
          <cell r="D6194" t="str">
            <v>JW5801</v>
          </cell>
          <cell r="E6194" t="str">
            <v>yjjX</v>
          </cell>
          <cell r="F6194">
            <v>74</v>
          </cell>
          <cell r="G6194" t="str">
            <v>A</v>
          </cell>
          <cell r="H6194">
            <v>6</v>
          </cell>
          <cell r="I6194" t="str">
            <v>verified</v>
          </cell>
        </row>
        <row r="6195">
          <cell r="A6195" t="str">
            <v>74:6:B</v>
          </cell>
          <cell r="B6195" t="str">
            <v>ECK0483</v>
          </cell>
          <cell r="C6195" t="str">
            <v>b0489</v>
          </cell>
          <cell r="D6195" t="str">
            <v>JW0478</v>
          </cell>
          <cell r="E6195" t="str">
            <v>ybbK</v>
          </cell>
          <cell r="F6195">
            <v>74</v>
          </cell>
          <cell r="G6195" t="str">
            <v>B</v>
          </cell>
          <cell r="H6195">
            <v>6</v>
          </cell>
          <cell r="I6195" t="str">
            <v>verified</v>
          </cell>
        </row>
        <row r="6196">
          <cell r="A6196" t="str">
            <v>74:6:C</v>
          </cell>
          <cell r="B6196" t="str">
            <v>ECK2907</v>
          </cell>
          <cell r="C6196" t="str">
            <v>b2912</v>
          </cell>
          <cell r="D6196" t="str">
            <v>JW2879</v>
          </cell>
          <cell r="E6196" t="str">
            <v>ygfA</v>
          </cell>
          <cell r="F6196">
            <v>74</v>
          </cell>
          <cell r="G6196" t="str">
            <v>C</v>
          </cell>
          <cell r="H6196">
            <v>6</v>
          </cell>
          <cell r="I6196" t="str">
            <v>verified</v>
          </cell>
        </row>
        <row r="6197">
          <cell r="A6197" t="str">
            <v>74:6:D</v>
          </cell>
          <cell r="B6197" t="str">
            <v>ECK4290</v>
          </cell>
          <cell r="C6197" t="str">
            <v>b4301</v>
          </cell>
          <cell r="D6197" t="str">
            <v>JW4263</v>
          </cell>
          <cell r="E6197" t="str">
            <v>sgcE</v>
          </cell>
          <cell r="F6197">
            <v>74</v>
          </cell>
          <cell r="G6197" t="str">
            <v>D</v>
          </cell>
          <cell r="H6197">
            <v>6</v>
          </cell>
          <cell r="I6197" t="str">
            <v>verified</v>
          </cell>
        </row>
        <row r="6198">
          <cell r="A6198" t="str">
            <v>74:6:E</v>
          </cell>
          <cell r="B6198" t="str">
            <v>ECK2697</v>
          </cell>
          <cell r="C6198" t="str">
            <v>b2702</v>
          </cell>
          <cell r="D6198" t="str">
            <v>JW5429</v>
          </cell>
          <cell r="E6198" t="str">
            <v>srlA</v>
          </cell>
          <cell r="F6198">
            <v>74</v>
          </cell>
          <cell r="G6198" t="str">
            <v>E</v>
          </cell>
          <cell r="H6198">
            <v>6</v>
          </cell>
          <cell r="I6198" t="str">
            <v>verified</v>
          </cell>
        </row>
        <row r="6199">
          <cell r="A6199" t="str">
            <v>74:6:F</v>
          </cell>
          <cell r="B6199" t="str">
            <v>ECK2698</v>
          </cell>
          <cell r="C6199" t="str">
            <v>b2703</v>
          </cell>
          <cell r="D6199" t="str">
            <v>JW5430</v>
          </cell>
          <cell r="E6199" t="str">
            <v>srlE</v>
          </cell>
          <cell r="F6199">
            <v>74</v>
          </cell>
          <cell r="G6199" t="str">
            <v>F</v>
          </cell>
          <cell r="H6199">
            <v>6</v>
          </cell>
          <cell r="I6199" t="str">
            <v>verified</v>
          </cell>
        </row>
        <row r="6200">
          <cell r="A6200" t="str">
            <v>74:6:G</v>
          </cell>
          <cell r="B6200" t="str">
            <v>ECK2880</v>
          </cell>
          <cell r="C6200" t="str">
            <v>b4464</v>
          </cell>
          <cell r="D6200" t="str">
            <v>JW5467</v>
          </cell>
          <cell r="E6200" t="str">
            <v>ygfQ</v>
          </cell>
          <cell r="F6200">
            <v>74</v>
          </cell>
          <cell r="G6200" t="str">
            <v>G</v>
          </cell>
          <cell r="H6200">
            <v>6</v>
          </cell>
          <cell r="I6200" t="str">
            <v>verified</v>
          </cell>
        </row>
        <row r="6201">
          <cell r="A6201" t="str">
            <v>74:6:H</v>
          </cell>
          <cell r="B6201" t="str">
            <v>ECK2927</v>
          </cell>
          <cell r="C6201" t="str">
            <v>b4465</v>
          </cell>
          <cell r="D6201" t="str">
            <v>JW5477</v>
          </cell>
          <cell r="E6201" t="str">
            <v>yggP</v>
          </cell>
          <cell r="F6201">
            <v>74</v>
          </cell>
          <cell r="G6201" t="str">
            <v>H</v>
          </cell>
          <cell r="H6201">
            <v>6</v>
          </cell>
          <cell r="I6201" t="str">
            <v>verified</v>
          </cell>
        </row>
        <row r="6202">
          <cell r="A6202" t="str">
            <v>74:7:A</v>
          </cell>
          <cell r="B6202" t="str">
            <v>ECK2968</v>
          </cell>
          <cell r="C6202" t="str">
            <v>b4466</v>
          </cell>
          <cell r="D6202" t="str">
            <v>JW5925</v>
          </cell>
          <cell r="E6202" t="str">
            <v>yghJ</v>
          </cell>
          <cell r="F6202">
            <v>74</v>
          </cell>
          <cell r="G6202" t="str">
            <v>A</v>
          </cell>
          <cell r="H6202">
            <v>7</v>
          </cell>
          <cell r="I6202" t="str">
            <v>verified</v>
          </cell>
        </row>
        <row r="6203">
          <cell r="A6203" t="str">
            <v>74:7:B</v>
          </cell>
          <cell r="B6203" t="str">
            <v>ECK2973</v>
          </cell>
          <cell r="C6203" t="str">
            <v>b4468</v>
          </cell>
          <cell r="D6203" t="str">
            <v>JW5487</v>
          </cell>
          <cell r="E6203" t="str">
            <v>glcE</v>
          </cell>
          <cell r="F6203">
            <v>74</v>
          </cell>
          <cell r="G6203" t="str">
            <v>B</v>
          </cell>
          <cell r="H6203">
            <v>7</v>
          </cell>
          <cell r="I6203" t="str">
            <v>verified</v>
          </cell>
        </row>
        <row r="6204">
          <cell r="A6204" t="str">
            <v>74:7:C</v>
          </cell>
          <cell r="B6204" t="str">
            <v>ECK3005</v>
          </cell>
          <cell r="C6204" t="str">
            <v>b3013</v>
          </cell>
          <cell r="D6204" t="str">
            <v>JW5500</v>
          </cell>
          <cell r="E6204" t="str">
            <v>yqhG</v>
          </cell>
          <cell r="F6204">
            <v>74</v>
          </cell>
          <cell r="G6204" t="str">
            <v>C</v>
          </cell>
          <cell r="H6204">
            <v>7</v>
          </cell>
          <cell r="I6204" t="str">
            <v>verified</v>
          </cell>
        </row>
        <row r="6205">
          <cell r="A6205" t="str">
            <v>74:7:D</v>
          </cell>
          <cell r="B6205" t="str">
            <v>ECK3007</v>
          </cell>
          <cell r="C6205" t="str">
            <v>b4469</v>
          </cell>
          <cell r="D6205" t="str">
            <v>JW5501</v>
          </cell>
          <cell r="E6205" t="str">
            <v>ygiQ</v>
          </cell>
          <cell r="F6205">
            <v>74</v>
          </cell>
          <cell r="G6205" t="str">
            <v>D</v>
          </cell>
          <cell r="H6205">
            <v>7</v>
          </cell>
          <cell r="I6205" t="str">
            <v>verified</v>
          </cell>
        </row>
        <row r="6206">
          <cell r="A6206" t="str">
            <v>74:7:E</v>
          </cell>
          <cell r="B6206" t="str">
            <v>ECK3037</v>
          </cell>
          <cell r="C6206" t="str">
            <v>b3048</v>
          </cell>
          <cell r="D6206" t="str">
            <v>JW5509</v>
          </cell>
          <cell r="E6206" t="str">
            <v>yqiI</v>
          </cell>
          <cell r="F6206">
            <v>74</v>
          </cell>
          <cell r="G6206" t="str">
            <v>E</v>
          </cell>
          <cell r="H6206">
            <v>7</v>
          </cell>
          <cell r="I6206" t="str">
            <v>verified</v>
          </cell>
        </row>
        <row r="6207">
          <cell r="A6207" t="str">
            <v>74:7:F</v>
          </cell>
          <cell r="B6207" t="str">
            <v>ECK3099</v>
          </cell>
          <cell r="C6207" t="str">
            <v>b4470</v>
          </cell>
          <cell r="D6207" t="str">
            <v>JW5518</v>
          </cell>
          <cell r="E6207" t="str">
            <v>yhaM</v>
          </cell>
          <cell r="F6207">
            <v>74</v>
          </cell>
          <cell r="G6207" t="str">
            <v>F</v>
          </cell>
          <cell r="H6207">
            <v>7</v>
          </cell>
          <cell r="I6207" t="str">
            <v>verified</v>
          </cell>
        </row>
        <row r="6208">
          <cell r="A6208" t="str">
            <v>74:7:G</v>
          </cell>
          <cell r="B6208" t="str">
            <v>ECK3101</v>
          </cell>
          <cell r="C6208" t="str">
            <v>b4471</v>
          </cell>
          <cell r="D6208" t="str">
            <v>JW5520</v>
          </cell>
          <cell r="E6208" t="str">
            <v>tdcG</v>
          </cell>
          <cell r="F6208">
            <v>74</v>
          </cell>
          <cell r="G6208" t="str">
            <v>G</v>
          </cell>
          <cell r="H6208">
            <v>7</v>
          </cell>
          <cell r="I6208" t="str">
            <v>verified</v>
          </cell>
        </row>
        <row r="6209">
          <cell r="A6209" t="str">
            <v>74:7:H</v>
          </cell>
          <cell r="B6209" t="str">
            <v>ECK3906</v>
          </cell>
          <cell r="C6209" t="str">
            <v>b4484</v>
          </cell>
          <cell r="D6209" t="str">
            <v>JW5558</v>
          </cell>
          <cell r="E6209" t="str">
            <v>cpxP</v>
          </cell>
          <cell r="F6209">
            <v>74</v>
          </cell>
          <cell r="G6209" t="str">
            <v>H</v>
          </cell>
          <cell r="H6209">
            <v>7</v>
          </cell>
          <cell r="I6209" t="str">
            <v>verified</v>
          </cell>
        </row>
        <row r="6210">
          <cell r="A6210" t="str">
            <v>74:8:A</v>
          </cell>
          <cell r="B6210" t="str">
            <v>ECK3841</v>
          </cell>
          <cell r="C6210" t="str">
            <v>b3849</v>
          </cell>
          <cell r="D6210" t="str">
            <v>JW5576</v>
          </cell>
          <cell r="E6210" t="str">
            <v>trkH</v>
          </cell>
          <cell r="F6210">
            <v>74</v>
          </cell>
          <cell r="G6210" t="str">
            <v>A</v>
          </cell>
          <cell r="H6210">
            <v>8</v>
          </cell>
          <cell r="I6210" t="str">
            <v>verified</v>
          </cell>
        </row>
        <row r="6211">
          <cell r="A6211" t="str">
            <v>74:8:B</v>
          </cell>
          <cell r="B6211" t="str">
            <v>ECK3833</v>
          </cell>
          <cell r="C6211" t="str">
            <v>b4483</v>
          </cell>
          <cell r="D6211" t="str">
            <v>JW5931</v>
          </cell>
          <cell r="E6211" t="str">
            <v>tatD</v>
          </cell>
          <cell r="F6211">
            <v>74</v>
          </cell>
          <cell r="G6211" t="str">
            <v>B</v>
          </cell>
          <cell r="H6211">
            <v>8</v>
          </cell>
          <cell r="I6211" t="str">
            <v>verified</v>
          </cell>
        </row>
        <row r="6212">
          <cell r="A6212" t="str">
            <v>74:8:D</v>
          </cell>
          <cell r="B6212" t="str">
            <v>ECK3818</v>
          </cell>
          <cell r="C6212" t="str">
            <v>b3824</v>
          </cell>
          <cell r="D6212" t="str">
            <v>JW5585</v>
          </cell>
          <cell r="E6212" t="str">
            <v>rhtB</v>
          </cell>
          <cell r="F6212">
            <v>74</v>
          </cell>
          <cell r="G6212" t="str">
            <v>D</v>
          </cell>
          <cell r="H6212">
            <v>8</v>
          </cell>
          <cell r="I6212" t="str">
            <v>verified</v>
          </cell>
        </row>
        <row r="6213">
          <cell r="A6213" t="str">
            <v>74:8:E</v>
          </cell>
          <cell r="B6213" t="str">
            <v>ECK3817</v>
          </cell>
          <cell r="C6213" t="str">
            <v>b3823</v>
          </cell>
          <cell r="D6213" t="str">
            <v>JW5586</v>
          </cell>
          <cell r="E6213" t="str">
            <v>rhtC</v>
          </cell>
          <cell r="F6213">
            <v>74</v>
          </cell>
          <cell r="G6213" t="str">
            <v>E</v>
          </cell>
          <cell r="H6213">
            <v>8</v>
          </cell>
          <cell r="I6213" t="str">
            <v>verified</v>
          </cell>
        </row>
        <row r="6214">
          <cell r="A6214" t="str">
            <v>74:8:F</v>
          </cell>
          <cell r="B6214" t="str">
            <v>ECK3809</v>
          </cell>
          <cell r="C6214" t="str">
            <v>b4482</v>
          </cell>
          <cell r="D6214" t="str">
            <v>JW5591</v>
          </cell>
          <cell r="E6214" t="str">
            <v>yigE</v>
          </cell>
          <cell r="F6214">
            <v>74</v>
          </cell>
          <cell r="G6214" t="str">
            <v>F</v>
          </cell>
          <cell r="H6214">
            <v>8</v>
          </cell>
          <cell r="I6214" t="str">
            <v>verified</v>
          </cell>
        </row>
        <row r="6215">
          <cell r="A6215" t="str">
            <v>74:8:G</v>
          </cell>
          <cell r="B6215" t="str">
            <v>ECK3785</v>
          </cell>
          <cell r="C6215" t="str">
            <v>b4481</v>
          </cell>
          <cell r="D6215" t="str">
            <v>JW5596</v>
          </cell>
          <cell r="E6215" t="str">
            <v>rffT</v>
          </cell>
          <cell r="F6215">
            <v>74</v>
          </cell>
          <cell r="G6215" t="str">
            <v>G</v>
          </cell>
          <cell r="H6215">
            <v>8</v>
          </cell>
          <cell r="I6215" t="str">
            <v>verified</v>
          </cell>
        </row>
        <row r="6216">
          <cell r="A6216" t="str">
            <v>74:8:H</v>
          </cell>
          <cell r="B6216" t="str">
            <v>ECK3739</v>
          </cell>
          <cell r="C6216" t="str">
            <v>b3745</v>
          </cell>
          <cell r="D6216" t="str">
            <v>JW5610</v>
          </cell>
          <cell r="E6216" t="str">
            <v>yieM</v>
          </cell>
          <cell r="F6216">
            <v>74</v>
          </cell>
          <cell r="G6216" t="str">
            <v>H</v>
          </cell>
          <cell r="H6216">
            <v>8</v>
          </cell>
          <cell r="I6216" t="str">
            <v>verified</v>
          </cell>
        </row>
        <row r="6217">
          <cell r="A6217" t="str">
            <v>74:9:A</v>
          </cell>
          <cell r="B6217" t="str">
            <v>ECK3687</v>
          </cell>
          <cell r="C6217" t="str">
            <v>b4479</v>
          </cell>
          <cell r="D6217" t="str">
            <v>JW5627</v>
          </cell>
          <cell r="E6217" t="str">
            <v>dgoR</v>
          </cell>
          <cell r="F6217">
            <v>74</v>
          </cell>
          <cell r="G6217" t="str">
            <v>A</v>
          </cell>
          <cell r="H6217">
            <v>9</v>
          </cell>
          <cell r="I6217" t="str">
            <v>verified</v>
          </cell>
        </row>
        <row r="6218">
          <cell r="A6218" t="str">
            <v>74:9:B</v>
          </cell>
          <cell r="B6218" t="str">
            <v>ECK3685</v>
          </cell>
          <cell r="C6218" t="str">
            <v>b4477</v>
          </cell>
          <cell r="D6218" t="str">
            <v>JW5628</v>
          </cell>
          <cell r="E6218" t="str">
            <v>dgoA</v>
          </cell>
          <cell r="F6218">
            <v>74</v>
          </cell>
          <cell r="G6218" t="str">
            <v>B</v>
          </cell>
          <cell r="H6218">
            <v>9</v>
          </cell>
          <cell r="I6218" t="str">
            <v>verified</v>
          </cell>
        </row>
        <row r="6219">
          <cell r="A6219" t="str">
            <v>74:9:C</v>
          </cell>
          <cell r="B6219" t="str">
            <v>ECK3684</v>
          </cell>
          <cell r="C6219" t="str">
            <v>b4478</v>
          </cell>
          <cell r="D6219" t="str">
            <v>JW5629</v>
          </cell>
          <cell r="E6219" t="str">
            <v>dgoD</v>
          </cell>
          <cell r="F6219">
            <v>74</v>
          </cell>
          <cell r="G6219" t="str">
            <v>C</v>
          </cell>
          <cell r="H6219">
            <v>9</v>
          </cell>
          <cell r="I6219" t="str">
            <v>verified</v>
          </cell>
        </row>
        <row r="6220">
          <cell r="A6220" t="str">
            <v>74:9:D</v>
          </cell>
          <cell r="B6220" t="str">
            <v>ECK3360</v>
          </cell>
          <cell r="C6220" t="str">
            <v>b4474</v>
          </cell>
          <cell r="D6220" t="str">
            <v>JW5699</v>
          </cell>
          <cell r="E6220" t="str">
            <v>frlC</v>
          </cell>
          <cell r="F6220">
            <v>74</v>
          </cell>
          <cell r="G6220" t="str">
            <v>D</v>
          </cell>
          <cell r="H6220">
            <v>9</v>
          </cell>
          <cell r="I6220" t="str">
            <v>verified</v>
          </cell>
        </row>
        <row r="6221">
          <cell r="A6221" t="str">
            <v>74:9:E</v>
          </cell>
          <cell r="B6221" t="str">
            <v>ECK3272</v>
          </cell>
          <cell r="C6221" t="str">
            <v>b4473</v>
          </cell>
          <cell r="D6221" t="str">
            <v>JW5708</v>
          </cell>
          <cell r="E6221" t="str">
            <v>smf</v>
          </cell>
          <cell r="F6221">
            <v>74</v>
          </cell>
          <cell r="G6221" t="str">
            <v>E</v>
          </cell>
          <cell r="H6221">
            <v>9</v>
          </cell>
          <cell r="I6221" t="str">
            <v>verified</v>
          </cell>
        </row>
        <row r="6222">
          <cell r="A6222" t="str">
            <v>74:9:G</v>
          </cell>
          <cell r="B6222" t="str">
            <v>ECK4211</v>
          </cell>
          <cell r="C6222" t="str">
            <v>b4215</v>
          </cell>
          <cell r="D6222" t="str">
            <v>JW5748</v>
          </cell>
          <cell r="E6222" t="str">
            <v>ytfI</v>
          </cell>
          <cell r="F6222">
            <v>74</v>
          </cell>
          <cell r="G6222" t="str">
            <v>G</v>
          </cell>
          <cell r="H6222">
            <v>9</v>
          </cell>
          <cell r="I6222" t="str">
            <v>verified</v>
          </cell>
        </row>
        <row r="6223">
          <cell r="A6223" t="str">
            <v>74:9:H</v>
          </cell>
          <cell r="B6223" t="str">
            <v>ECK4224</v>
          </cell>
          <cell r="C6223" t="str">
            <v>b4485</v>
          </cell>
          <cell r="D6223" t="str">
            <v>JW5752</v>
          </cell>
          <cell r="E6223" t="str">
            <v>ytfR</v>
          </cell>
          <cell r="F6223">
            <v>74</v>
          </cell>
          <cell r="G6223" t="str">
            <v>H</v>
          </cell>
          <cell r="H6223">
            <v>9</v>
          </cell>
          <cell r="I6223" t="str">
            <v>verified</v>
          </cell>
        </row>
        <row r="6224">
          <cell r="A6224" t="str">
            <v>74:10:A</v>
          </cell>
          <cell r="B6224" t="str">
            <v>ECK4334</v>
          </cell>
          <cell r="C6224" t="str">
            <v>b4486</v>
          </cell>
          <cell r="D6224" t="str">
            <v>JW5954</v>
          </cell>
          <cell r="E6224" t="str">
            <v>yjiV</v>
          </cell>
          <cell r="F6224">
            <v>74</v>
          </cell>
          <cell r="G6224" t="str">
            <v>A</v>
          </cell>
          <cell r="H6224">
            <v>10</v>
          </cell>
          <cell r="I6224" t="str">
            <v>verified</v>
          </cell>
        </row>
        <row r="6225">
          <cell r="A6225" t="str">
            <v>74:10:B</v>
          </cell>
          <cell r="B6225" t="str">
            <v>ECK1361</v>
          </cell>
          <cell r="C6225" t="str">
            <v>b4528</v>
          </cell>
          <cell r="D6225" t="str">
            <v>JW5213</v>
          </cell>
          <cell r="E6225" t="str">
            <v>rzoR</v>
          </cell>
          <cell r="F6225">
            <v>74</v>
          </cell>
          <cell r="G6225" t="str">
            <v>B</v>
          </cell>
          <cell r="H6225">
            <v>10</v>
          </cell>
          <cell r="I6225" t="str">
            <v>verified</v>
          </cell>
        </row>
        <row r="6226">
          <cell r="A6226" t="str">
            <v>74:10:D</v>
          </cell>
          <cell r="B6226" t="str">
            <v>ECK2346</v>
          </cell>
          <cell r="C6226" t="str">
            <v>b2352</v>
          </cell>
          <cell r="D6226" t="str">
            <v>JW5382</v>
          </cell>
          <cell r="E6226" t="str">
            <v>yfdI</v>
          </cell>
          <cell r="F6226">
            <v>74</v>
          </cell>
          <cell r="G6226" t="str">
            <v>D</v>
          </cell>
          <cell r="H6226">
            <v>10</v>
          </cell>
          <cell r="I6226" t="str">
            <v>verified</v>
          </cell>
        </row>
        <row r="6227">
          <cell r="A6227" t="str">
            <v>74:10:E</v>
          </cell>
          <cell r="B6227" t="str">
            <v>ECK2358</v>
          </cell>
          <cell r="C6227" t="str">
            <v>b4545</v>
          </cell>
          <cell r="D6227" t="str">
            <v>JW5386</v>
          </cell>
          <cell r="E6227" t="str">
            <v>ypdJ</v>
          </cell>
          <cell r="F6227">
            <v>74</v>
          </cell>
          <cell r="G6227" t="str">
            <v>E</v>
          </cell>
          <cell r="H6227">
            <v>10</v>
          </cell>
          <cell r="I6227" t="str">
            <v>mixture</v>
          </cell>
        </row>
        <row r="6228">
          <cell r="A6228" t="str">
            <v>74:10:F</v>
          </cell>
          <cell r="B6228" t="str">
            <v>ECK3423</v>
          </cell>
          <cell r="C6228" t="str">
            <v>b3438</v>
          </cell>
          <cell r="D6228" t="str">
            <v>JW5946</v>
          </cell>
          <cell r="E6228" t="str">
            <v>gntR</v>
          </cell>
          <cell r="F6228">
            <v>74</v>
          </cell>
          <cell r="G6228" t="str">
            <v>F</v>
          </cell>
          <cell r="H6228">
            <v>10</v>
          </cell>
          <cell r="I6228" t="str">
            <v>verified</v>
          </cell>
        </row>
        <row r="6229">
          <cell r="A6229" t="str">
            <v>74:10:G</v>
          </cell>
          <cell r="B6229" t="str">
            <v>ECK0066</v>
          </cell>
          <cell r="C6229" t="str">
            <v>b0065</v>
          </cell>
          <cell r="D6229" t="str">
            <v>JW5005</v>
          </cell>
          <cell r="E6229" t="str">
            <v>yabI</v>
          </cell>
          <cell r="F6229">
            <v>74</v>
          </cell>
          <cell r="G6229" t="str">
            <v>G</v>
          </cell>
          <cell r="H6229">
            <v>10</v>
          </cell>
          <cell r="I6229" t="str">
            <v>verified</v>
          </cell>
        </row>
        <row r="6230">
          <cell r="A6230" t="str">
            <v>74:10:H</v>
          </cell>
          <cell r="B6230" t="str">
            <v>ECK0101</v>
          </cell>
          <cell r="C6230" t="str">
            <v>b0101</v>
          </cell>
          <cell r="D6230" t="str">
            <v>JW5008</v>
          </cell>
          <cell r="E6230" t="str">
            <v>yacG</v>
          </cell>
          <cell r="F6230">
            <v>74</v>
          </cell>
          <cell r="G6230" t="str">
            <v>H</v>
          </cell>
          <cell r="H6230">
            <v>10</v>
          </cell>
          <cell r="I6230" t="str">
            <v>verified</v>
          </cell>
        </row>
        <row r="6231">
          <cell r="A6231" t="str">
            <v>74:11:A</v>
          </cell>
          <cell r="B6231" t="str">
            <v>ECK0131</v>
          </cell>
          <cell r="C6231" t="str">
            <v>b0132</v>
          </cell>
          <cell r="D6231" t="str">
            <v>JW5010</v>
          </cell>
          <cell r="E6231" t="str">
            <v>yadD</v>
          </cell>
          <cell r="F6231">
            <v>74</v>
          </cell>
          <cell r="G6231" t="str">
            <v>A</v>
          </cell>
          <cell r="H6231">
            <v>11</v>
          </cell>
          <cell r="I6231" t="str">
            <v>verified</v>
          </cell>
        </row>
        <row r="6232">
          <cell r="A6232" t="str">
            <v>74:11:B</v>
          </cell>
          <cell r="B6232" t="str">
            <v>ECK0154</v>
          </cell>
          <cell r="C6232" t="str">
            <v>b0155</v>
          </cell>
          <cell r="D6232" t="str">
            <v>JW5012</v>
          </cell>
          <cell r="E6232" t="str">
            <v>clcA</v>
          </cell>
          <cell r="F6232">
            <v>74</v>
          </cell>
          <cell r="G6232" t="str">
            <v>B</v>
          </cell>
          <cell r="H6232">
            <v>11</v>
          </cell>
          <cell r="I6232" t="str">
            <v>verified</v>
          </cell>
        </row>
        <row r="6233">
          <cell r="A6233" t="str">
            <v>74:11:C</v>
          </cell>
          <cell r="B6233" t="str">
            <v>ECK0161</v>
          </cell>
          <cell r="C6233" t="str">
            <v>b0162</v>
          </cell>
          <cell r="D6233" t="str">
            <v>JW5013</v>
          </cell>
          <cell r="E6233" t="str">
            <v>cdaR</v>
          </cell>
          <cell r="F6233">
            <v>74</v>
          </cell>
          <cell r="G6233" t="str">
            <v>C</v>
          </cell>
          <cell r="H6233">
            <v>11</v>
          </cell>
          <cell r="I6233" t="str">
            <v>verified</v>
          </cell>
        </row>
        <row r="6234">
          <cell r="A6234" t="str">
            <v>74:11:D</v>
          </cell>
          <cell r="B6234" t="str">
            <v>ECK0163</v>
          </cell>
          <cell r="C6234" t="str">
            <v>b0164</v>
          </cell>
          <cell r="D6234" t="str">
            <v>JW5014</v>
          </cell>
          <cell r="E6234" t="str">
            <v>yaeI</v>
          </cell>
          <cell r="F6234">
            <v>74</v>
          </cell>
          <cell r="G6234" t="str">
            <v>D</v>
          </cell>
          <cell r="H6234">
            <v>11</v>
          </cell>
          <cell r="I6234" t="str">
            <v>verified</v>
          </cell>
        </row>
        <row r="6235">
          <cell r="A6235" t="str">
            <v>74:11:E</v>
          </cell>
          <cell r="B6235" t="str">
            <v>ECK0193</v>
          </cell>
          <cell r="C6235" t="str">
            <v>b0193</v>
          </cell>
          <cell r="D6235" t="str">
            <v>JW5016</v>
          </cell>
          <cell r="E6235" t="str">
            <v>yaeF</v>
          </cell>
          <cell r="F6235">
            <v>74</v>
          </cell>
          <cell r="G6235" t="str">
            <v>E</v>
          </cell>
          <cell r="H6235">
            <v>11</v>
          </cell>
          <cell r="I6235" t="str">
            <v>verified</v>
          </cell>
        </row>
        <row r="6236">
          <cell r="A6236" t="str">
            <v>74:11:F</v>
          </cell>
          <cell r="B6236" t="str">
            <v>ECK0209</v>
          </cell>
          <cell r="C6236" t="str">
            <v>b0209</v>
          </cell>
          <cell r="D6236" t="str">
            <v>JW5017</v>
          </cell>
          <cell r="E6236" t="str">
            <v>yafD</v>
          </cell>
          <cell r="F6236">
            <v>74</v>
          </cell>
          <cell r="G6236" t="str">
            <v>F</v>
          </cell>
          <cell r="H6236">
            <v>11</v>
          </cell>
          <cell r="I6236" t="str">
            <v>verified</v>
          </cell>
        </row>
        <row r="6237">
          <cell r="A6237" t="str">
            <v>74:11:G</v>
          </cell>
          <cell r="B6237" t="str">
            <v>ECK0220</v>
          </cell>
          <cell r="C6237" t="str">
            <v>b0219</v>
          </cell>
          <cell r="D6237" t="str">
            <v>JW5019</v>
          </cell>
          <cell r="E6237" t="str">
            <v>yafV</v>
          </cell>
          <cell r="F6237">
            <v>74</v>
          </cell>
          <cell r="G6237" t="str">
            <v>G</v>
          </cell>
          <cell r="H6237">
            <v>11</v>
          </cell>
          <cell r="I6237" t="str">
            <v>verified</v>
          </cell>
        </row>
        <row r="6238">
          <cell r="A6238" t="str">
            <v>74:11:H</v>
          </cell>
          <cell r="B6238" t="str">
            <v>ECK0222</v>
          </cell>
          <cell r="C6238" t="str">
            <v>b0221</v>
          </cell>
          <cell r="D6238" t="str">
            <v>JW5020</v>
          </cell>
          <cell r="E6238" t="str">
            <v>fadE</v>
          </cell>
          <cell r="F6238">
            <v>74</v>
          </cell>
          <cell r="G6238" t="str">
            <v>H</v>
          </cell>
          <cell r="H6238">
            <v>11</v>
          </cell>
          <cell r="I6238" t="str">
            <v>verified</v>
          </cell>
        </row>
        <row r="6239">
          <cell r="A6239" t="str">
            <v>74:12:A</v>
          </cell>
          <cell r="B6239" t="str">
            <v>ECK0250</v>
          </cell>
          <cell r="C6239" t="str">
            <v>b0248</v>
          </cell>
          <cell r="D6239" t="str">
            <v>JW5022</v>
          </cell>
          <cell r="E6239" t="str">
            <v>yafX</v>
          </cell>
          <cell r="F6239">
            <v>74</v>
          </cell>
          <cell r="G6239" t="str">
            <v>A</v>
          </cell>
          <cell r="H6239">
            <v>12</v>
          </cell>
          <cell r="I6239" t="str">
            <v>verified</v>
          </cell>
        </row>
        <row r="6240">
          <cell r="A6240" t="str">
            <v>74:12:B</v>
          </cell>
          <cell r="B6240" t="str">
            <v>ECK0251</v>
          </cell>
          <cell r="C6240" t="str">
            <v>b0249</v>
          </cell>
          <cell r="D6240" t="str">
            <v>JW5023</v>
          </cell>
          <cell r="E6240" t="str">
            <v>ykfF</v>
          </cell>
          <cell r="F6240">
            <v>74</v>
          </cell>
          <cell r="G6240" t="str">
            <v>B</v>
          </cell>
          <cell r="H6240">
            <v>12</v>
          </cell>
          <cell r="I6240" t="str">
            <v>verified</v>
          </cell>
        </row>
        <row r="6241">
          <cell r="A6241" t="str">
            <v>74:12:D</v>
          </cell>
          <cell r="B6241" t="str">
            <v>ECK0288</v>
          </cell>
          <cell r="C6241" t="str">
            <v>b0289</v>
          </cell>
          <cell r="D6241" t="str">
            <v>JW5030</v>
          </cell>
          <cell r="E6241" t="str">
            <v>yagV</v>
          </cell>
          <cell r="F6241">
            <v>74</v>
          </cell>
          <cell r="G6241" t="str">
            <v>D</v>
          </cell>
          <cell r="H6241">
            <v>12</v>
          </cell>
          <cell r="I6241" t="str">
            <v>verified</v>
          </cell>
        </row>
        <row r="6242">
          <cell r="A6242" t="str">
            <v>74:12:E</v>
          </cell>
          <cell r="B6242" t="str">
            <v>ECK0293</v>
          </cell>
          <cell r="C6242" t="str">
            <v>b0294</v>
          </cell>
          <cell r="D6242" t="str">
            <v>JW5031</v>
          </cell>
          <cell r="E6242" t="str">
            <v>ykgK</v>
          </cell>
          <cell r="F6242">
            <v>74</v>
          </cell>
          <cell r="G6242" t="str">
            <v>E</v>
          </cell>
          <cell r="H6242">
            <v>12</v>
          </cell>
          <cell r="I6242" t="str">
            <v>verified</v>
          </cell>
        </row>
        <row r="6243">
          <cell r="A6243" t="str">
            <v>74:12:F</v>
          </cell>
          <cell r="B6243" t="str">
            <v>ECK0294</v>
          </cell>
          <cell r="C6243" t="str">
            <v>b0295</v>
          </cell>
          <cell r="D6243" t="str">
            <v>JW5033</v>
          </cell>
          <cell r="E6243" t="str">
            <v>ykgL</v>
          </cell>
          <cell r="F6243">
            <v>74</v>
          </cell>
          <cell r="G6243" t="str">
            <v>F</v>
          </cell>
          <cell r="H6243">
            <v>12</v>
          </cell>
          <cell r="I6243" t="str">
            <v>verified</v>
          </cell>
        </row>
        <row r="6244">
          <cell r="A6244" t="str">
            <v>74:12:G</v>
          </cell>
          <cell r="B6244" t="str">
            <v>ECK0300</v>
          </cell>
          <cell r="C6244" t="str">
            <v>b0300</v>
          </cell>
          <cell r="D6244" t="str">
            <v>JW5037</v>
          </cell>
          <cell r="E6244" t="str">
            <v>ykgA</v>
          </cell>
          <cell r="F6244">
            <v>74</v>
          </cell>
          <cell r="G6244" t="str">
            <v>G</v>
          </cell>
          <cell r="H6244">
            <v>12</v>
          </cell>
          <cell r="I6244" t="str">
            <v>verified</v>
          </cell>
        </row>
        <row r="6245">
          <cell r="A6245" t="str">
            <v>74:12:H</v>
          </cell>
          <cell r="B6245" t="str">
            <v>ECK0302</v>
          </cell>
          <cell r="C6245" t="str">
            <v>b0303</v>
          </cell>
          <cell r="D6245" t="str">
            <v>JW5039</v>
          </cell>
          <cell r="E6245" t="str">
            <v>ykgI</v>
          </cell>
          <cell r="F6245">
            <v>74</v>
          </cell>
          <cell r="G6245" t="str">
            <v>H</v>
          </cell>
          <cell r="H6245">
            <v>12</v>
          </cell>
          <cell r="I6245" t="str">
            <v>verified</v>
          </cell>
        </row>
        <row r="6246">
          <cell r="A6246" t="str">
            <v>75:1:A</v>
          </cell>
          <cell r="B6246" t="str">
            <v>ECK0307</v>
          </cell>
          <cell r="C6246" t="str">
            <v>b0308</v>
          </cell>
          <cell r="D6246" t="str">
            <v>JW5042</v>
          </cell>
          <cell r="E6246" t="str">
            <v>ykgG</v>
          </cell>
          <cell r="F6246">
            <v>75</v>
          </cell>
          <cell r="G6246" t="str">
            <v>A</v>
          </cell>
          <cell r="H6246">
            <v>1</v>
          </cell>
          <cell r="I6246" t="str">
            <v>verified</v>
          </cell>
        </row>
        <row r="6247">
          <cell r="A6247" t="str">
            <v>75:1:B</v>
          </cell>
          <cell r="B6247" t="str">
            <v>ECK0320</v>
          </cell>
          <cell r="C6247" t="str">
            <v>b0322</v>
          </cell>
          <cell r="D6247" t="str">
            <v>JW5893</v>
          </cell>
          <cell r="E6247" t="str">
            <v>yahH</v>
          </cell>
          <cell r="F6247">
            <v>75</v>
          </cell>
          <cell r="G6247" t="str">
            <v>B</v>
          </cell>
          <cell r="H6247">
            <v>1</v>
          </cell>
          <cell r="I6247" t="str">
            <v>verified</v>
          </cell>
        </row>
        <row r="6248">
          <cell r="A6248" t="str">
            <v>75:1:C</v>
          </cell>
          <cell r="B6248" t="str">
            <v>ECK0325</v>
          </cell>
          <cell r="C6248" t="str">
            <v>b0327</v>
          </cell>
          <cell r="D6248" t="str">
            <v>JW5044</v>
          </cell>
          <cell r="E6248" t="str">
            <v>yahM</v>
          </cell>
          <cell r="F6248">
            <v>75</v>
          </cell>
          <cell r="G6248" t="str">
            <v>C</v>
          </cell>
          <cell r="H6248">
            <v>1</v>
          </cell>
          <cell r="I6248" t="str">
            <v>verified</v>
          </cell>
        </row>
        <row r="6249">
          <cell r="A6249" t="str">
            <v>75:1:E</v>
          </cell>
          <cell r="B6249" t="str">
            <v>ECK0369</v>
          </cell>
          <cell r="C6249" t="str">
            <v>b0374</v>
          </cell>
          <cell r="D6249" t="str">
            <v>JW5051</v>
          </cell>
          <cell r="E6249" t="str">
            <v>yaiU</v>
          </cell>
          <cell r="F6249">
            <v>75</v>
          </cell>
          <cell r="G6249" t="str">
            <v>E</v>
          </cell>
          <cell r="H6249">
            <v>1</v>
          </cell>
          <cell r="I6249" t="str">
            <v>verified</v>
          </cell>
        </row>
        <row r="6250">
          <cell r="A6250" t="str">
            <v>75:1:F</v>
          </cell>
          <cell r="B6250" t="str">
            <v>ECK0375</v>
          </cell>
          <cell r="C6250" t="str">
            <v>b0380</v>
          </cell>
          <cell r="D6250" t="str">
            <v>JW5053</v>
          </cell>
          <cell r="E6250" t="str">
            <v>yaiZ</v>
          </cell>
          <cell r="F6250">
            <v>75</v>
          </cell>
          <cell r="G6250" t="str">
            <v>F</v>
          </cell>
          <cell r="H6250">
            <v>1</v>
          </cell>
          <cell r="I6250" t="str">
            <v>verified</v>
          </cell>
        </row>
        <row r="6251">
          <cell r="A6251" t="str">
            <v>75:1:G</v>
          </cell>
          <cell r="B6251" t="str">
            <v>ECK0406</v>
          </cell>
          <cell r="C6251" t="str">
            <v>b0412</v>
          </cell>
          <cell r="D6251" t="str">
            <v>JW5056</v>
          </cell>
          <cell r="E6251" t="str">
            <v>yajI</v>
          </cell>
          <cell r="F6251">
            <v>75</v>
          </cell>
          <cell r="G6251" t="str">
            <v>G</v>
          </cell>
          <cell r="H6251">
            <v>1</v>
          </cell>
          <cell r="I6251" t="str">
            <v>verified</v>
          </cell>
        </row>
        <row r="6252">
          <cell r="A6252" t="str">
            <v>75:1:H</v>
          </cell>
          <cell r="B6252" t="str">
            <v>ECK0420</v>
          </cell>
          <cell r="C6252" t="str">
            <v>b0426</v>
          </cell>
          <cell r="D6252" t="str">
            <v>JW5058</v>
          </cell>
          <cell r="E6252" t="str">
            <v>yajQ</v>
          </cell>
          <cell r="F6252">
            <v>75</v>
          </cell>
          <cell r="G6252" t="str">
            <v>H</v>
          </cell>
          <cell r="H6252">
            <v>1</v>
          </cell>
          <cell r="I6252" t="str">
            <v>verified</v>
          </cell>
        </row>
        <row r="6253">
          <cell r="A6253" t="str">
            <v>75:2:A</v>
          </cell>
          <cell r="B6253" t="str">
            <v>ECK0421</v>
          </cell>
          <cell r="C6253" t="str">
            <v>b0427</v>
          </cell>
          <cell r="D6253" t="str">
            <v>JW5059</v>
          </cell>
          <cell r="E6253" t="str">
            <v>yajR</v>
          </cell>
          <cell r="F6253">
            <v>75</v>
          </cell>
          <cell r="G6253" t="str">
            <v>A</v>
          </cell>
          <cell r="H6253">
            <v>2</v>
          </cell>
          <cell r="I6253" t="str">
            <v>verified</v>
          </cell>
        </row>
        <row r="6254">
          <cell r="A6254" t="str">
            <v>75:2:B</v>
          </cell>
          <cell r="B6254" t="str">
            <v>ECK0451</v>
          </cell>
          <cell r="C6254" t="str">
            <v>b0457</v>
          </cell>
          <cell r="D6254" t="str">
            <v>JW5062</v>
          </cell>
          <cell r="E6254" t="str">
            <v>ylaB</v>
          </cell>
          <cell r="F6254">
            <v>75</v>
          </cell>
          <cell r="G6254" t="str">
            <v>B</v>
          </cell>
          <cell r="H6254">
            <v>2</v>
          </cell>
          <cell r="I6254" t="str">
            <v>verified</v>
          </cell>
        </row>
        <row r="6255">
          <cell r="A6255" t="str">
            <v>75:2:C</v>
          </cell>
          <cell r="B6255" t="str">
            <v>ECK0452</v>
          </cell>
          <cell r="C6255" t="str">
            <v>b0458</v>
          </cell>
          <cell r="D6255" t="str">
            <v>JW5063</v>
          </cell>
          <cell r="E6255" t="str">
            <v>ylaC</v>
          </cell>
          <cell r="F6255">
            <v>75</v>
          </cell>
          <cell r="G6255" t="str">
            <v>C</v>
          </cell>
          <cell r="H6255">
            <v>2</v>
          </cell>
          <cell r="I6255" t="str">
            <v>verified</v>
          </cell>
        </row>
        <row r="6256">
          <cell r="A6256" t="str">
            <v>75:2:D</v>
          </cell>
          <cell r="B6256" t="str">
            <v>ECK0485</v>
          </cell>
          <cell r="C6256" t="str">
            <v>b0491</v>
          </cell>
          <cell r="D6256" t="str">
            <v>JW5066</v>
          </cell>
          <cell r="E6256" t="str">
            <v>ybbM</v>
          </cell>
          <cell r="F6256">
            <v>75</v>
          </cell>
          <cell r="G6256" t="str">
            <v>D</v>
          </cell>
          <cell r="H6256">
            <v>2</v>
          </cell>
          <cell r="I6256" t="str">
            <v>verified</v>
          </cell>
        </row>
        <row r="6257">
          <cell r="A6257" t="str">
            <v>75:2:E</v>
          </cell>
          <cell r="B6257" t="str">
            <v>ECK0521</v>
          </cell>
          <cell r="C6257" t="str">
            <v>b0528</v>
          </cell>
          <cell r="D6257" t="str">
            <v>JW5070</v>
          </cell>
          <cell r="E6257" t="str">
            <v>ybcJ</v>
          </cell>
          <cell r="F6257">
            <v>75</v>
          </cell>
          <cell r="G6257" t="str">
            <v>E</v>
          </cell>
          <cell r="H6257">
            <v>2</v>
          </cell>
          <cell r="I6257" t="str">
            <v>verified</v>
          </cell>
        </row>
        <row r="6258">
          <cell r="A6258" t="str">
            <v>75:2:F</v>
          </cell>
          <cell r="B6258" t="str">
            <v>ECK0528</v>
          </cell>
          <cell r="C6258" t="str">
            <v>b0535</v>
          </cell>
          <cell r="D6258" t="str">
            <v>JW5073</v>
          </cell>
          <cell r="E6258" t="str">
            <v>fimZ</v>
          </cell>
          <cell r="F6258">
            <v>75</v>
          </cell>
          <cell r="G6258" t="str">
            <v>F</v>
          </cell>
          <cell r="H6258">
            <v>2</v>
          </cell>
          <cell r="I6258" t="str">
            <v>verified</v>
          </cell>
        </row>
        <row r="6259">
          <cell r="A6259" t="str">
            <v>75:2:G</v>
          </cell>
          <cell r="B6259" t="str">
            <v>ECK0547</v>
          </cell>
          <cell r="C6259" t="str">
            <v>b0556</v>
          </cell>
          <cell r="D6259" t="str">
            <v>JW5079</v>
          </cell>
          <cell r="E6259" t="str">
            <v>rzpD</v>
          </cell>
          <cell r="F6259">
            <v>75</v>
          </cell>
          <cell r="G6259" t="str">
            <v>G</v>
          </cell>
          <cell r="H6259">
            <v>2</v>
          </cell>
          <cell r="I6259" t="str">
            <v>verified</v>
          </cell>
        </row>
        <row r="6260">
          <cell r="A6260" t="str">
            <v>75:2:H</v>
          </cell>
          <cell r="B6260" t="str">
            <v>ECK0550</v>
          </cell>
          <cell r="C6260" t="str">
            <v>b0558</v>
          </cell>
          <cell r="D6260" t="str">
            <v>JW5081</v>
          </cell>
          <cell r="E6260" t="str">
            <v>ybcV</v>
          </cell>
          <cell r="F6260">
            <v>75</v>
          </cell>
          <cell r="G6260" t="str">
            <v>H</v>
          </cell>
          <cell r="H6260">
            <v>2</v>
          </cell>
          <cell r="I6260" t="str">
            <v>verified</v>
          </cell>
        </row>
        <row r="6261">
          <cell r="A6261" t="str">
            <v>75:3:A</v>
          </cell>
          <cell r="B6261" t="str">
            <v>ECK0562</v>
          </cell>
          <cell r="C6261" t="str">
            <v>b0570</v>
          </cell>
          <cell r="D6261" t="str">
            <v>JW5082</v>
          </cell>
          <cell r="E6261" t="str">
            <v>cusS</v>
          </cell>
          <cell r="F6261">
            <v>75</v>
          </cell>
          <cell r="G6261" t="str">
            <v>A</v>
          </cell>
          <cell r="H6261">
            <v>3</v>
          </cell>
          <cell r="I6261" t="str">
            <v>verified</v>
          </cell>
        </row>
        <row r="6262">
          <cell r="A6262" t="str">
            <v>75:3:B</v>
          </cell>
          <cell r="B6262" t="str">
            <v>ECK0571</v>
          </cell>
          <cell r="C6262" t="str">
            <v>b0579</v>
          </cell>
          <cell r="D6262" t="str">
            <v>JW5083</v>
          </cell>
          <cell r="E6262" t="str">
            <v>ybdF</v>
          </cell>
          <cell r="F6262">
            <v>75</v>
          </cell>
          <cell r="G6262" t="str">
            <v>B</v>
          </cell>
          <cell r="H6262">
            <v>3</v>
          </cell>
          <cell r="I6262" t="str">
            <v>verified</v>
          </cell>
        </row>
        <row r="6263">
          <cell r="A6263" t="str">
            <v>75:3:C</v>
          </cell>
          <cell r="B6263" t="str">
            <v>ECK0576</v>
          </cell>
          <cell r="C6263" t="str">
            <v>b0584</v>
          </cell>
          <cell r="D6263" t="str">
            <v>JW5086</v>
          </cell>
          <cell r="E6263" t="str">
            <v>fepA</v>
          </cell>
          <cell r="F6263">
            <v>75</v>
          </cell>
          <cell r="G6263" t="str">
            <v>C</v>
          </cell>
          <cell r="H6263">
            <v>3</v>
          </cell>
          <cell r="I6263" t="str">
            <v>verified</v>
          </cell>
        </row>
        <row r="6264">
          <cell r="A6264" t="str">
            <v>75:3:D</v>
          </cell>
          <cell r="B6264" t="str">
            <v>ECK0630</v>
          </cell>
          <cell r="C6264" t="str">
            <v>b0637</v>
          </cell>
          <cell r="D6264" t="str">
            <v>JW5090</v>
          </cell>
          <cell r="E6264" t="str">
            <v>ybeB</v>
          </cell>
          <cell r="F6264">
            <v>75</v>
          </cell>
          <cell r="G6264" t="str">
            <v>D</v>
          </cell>
          <cell r="H6264">
            <v>3</v>
          </cell>
          <cell r="I6264" t="str">
            <v>verified</v>
          </cell>
        </row>
        <row r="6265">
          <cell r="A6265" t="str">
            <v>75:3:E</v>
          </cell>
          <cell r="B6265" t="str">
            <v>ECK0637</v>
          </cell>
          <cell r="C6265" t="str">
            <v>b0644</v>
          </cell>
          <cell r="D6265" t="str">
            <v>JW5091</v>
          </cell>
          <cell r="E6265" t="str">
            <v>ybeQ</v>
          </cell>
          <cell r="F6265">
            <v>75</v>
          </cell>
          <cell r="G6265" t="str">
            <v>E</v>
          </cell>
          <cell r="H6265">
            <v>3</v>
          </cell>
          <cell r="I6265" t="str">
            <v>verified</v>
          </cell>
        </row>
        <row r="6266">
          <cell r="A6266" t="str">
            <v>75:3:F</v>
          </cell>
          <cell r="B6266" t="str">
            <v>ECK0678</v>
          </cell>
          <cell r="C6266" t="str">
            <v>b0690</v>
          </cell>
          <cell r="D6266" t="str">
            <v>JW5094</v>
          </cell>
          <cell r="E6266" t="str">
            <v>ybfG</v>
          </cell>
          <cell r="F6266">
            <v>75</v>
          </cell>
          <cell r="G6266" t="str">
            <v>F</v>
          </cell>
          <cell r="H6266">
            <v>3</v>
          </cell>
          <cell r="I6266" t="str">
            <v>verified</v>
          </cell>
        </row>
        <row r="6267">
          <cell r="A6267" t="str">
            <v>75:3:G</v>
          </cell>
          <cell r="B6267" t="str">
            <v>ECK0679</v>
          </cell>
          <cell r="C6267" t="str">
            <v>b0691</v>
          </cell>
          <cell r="D6267" t="str">
            <v>JW5095</v>
          </cell>
          <cell r="E6267" t="str">
            <v>ybfH</v>
          </cell>
          <cell r="F6267">
            <v>75</v>
          </cell>
          <cell r="G6267" t="str">
            <v>G</v>
          </cell>
          <cell r="H6267">
            <v>3</v>
          </cell>
          <cell r="I6267" t="str">
            <v>verified</v>
          </cell>
        </row>
        <row r="6268">
          <cell r="A6268" t="str">
            <v>75:3:H</v>
          </cell>
          <cell r="B6268" t="str">
            <v>ECK0682</v>
          </cell>
          <cell r="C6268" t="str">
            <v>b0694</v>
          </cell>
          <cell r="D6268" t="str">
            <v>JW5096</v>
          </cell>
          <cell r="E6268" t="str">
            <v>kdpE</v>
          </cell>
          <cell r="F6268">
            <v>75</v>
          </cell>
          <cell r="G6268" t="str">
            <v>H</v>
          </cell>
          <cell r="H6268">
            <v>3</v>
          </cell>
          <cell r="I6268" t="str">
            <v>verified</v>
          </cell>
        </row>
        <row r="6269">
          <cell r="A6269" t="str">
            <v>75:4:A</v>
          </cell>
          <cell r="B6269" t="str">
            <v>ECK0705</v>
          </cell>
          <cell r="C6269" t="str">
            <v>b0716</v>
          </cell>
          <cell r="D6269" t="str">
            <v>JW5098</v>
          </cell>
          <cell r="E6269" t="str">
            <v>ybgO</v>
          </cell>
          <cell r="F6269">
            <v>75</v>
          </cell>
          <cell r="G6269" t="str">
            <v>A</v>
          </cell>
          <cell r="H6269">
            <v>4</v>
          </cell>
          <cell r="I6269" t="str">
            <v>verified</v>
          </cell>
        </row>
        <row r="6270">
          <cell r="A6270" t="str">
            <v>75:4:B</v>
          </cell>
          <cell r="B6270" t="str">
            <v>ECK0707</v>
          </cell>
          <cell r="C6270" t="str">
            <v>b0718</v>
          </cell>
          <cell r="D6270" t="str">
            <v>JW5099</v>
          </cell>
          <cell r="E6270" t="str">
            <v>ybgQ</v>
          </cell>
          <cell r="F6270">
            <v>75</v>
          </cell>
          <cell r="G6270" t="str">
            <v>B</v>
          </cell>
          <cell r="H6270">
            <v>4</v>
          </cell>
          <cell r="I6270" t="str">
            <v>verified</v>
          </cell>
        </row>
        <row r="6271">
          <cell r="A6271" t="str">
            <v>75:4:C</v>
          </cell>
          <cell r="B6271" t="str">
            <v>ECK0751</v>
          </cell>
          <cell r="C6271" t="str">
            <v>b0762</v>
          </cell>
          <cell r="D6271" t="str">
            <v>JW5102</v>
          </cell>
          <cell r="E6271" t="str">
            <v>ybhT</v>
          </cell>
          <cell r="F6271">
            <v>75</v>
          </cell>
          <cell r="G6271" t="str">
            <v>C</v>
          </cell>
          <cell r="H6271">
            <v>4</v>
          </cell>
          <cell r="I6271" t="str">
            <v>verified</v>
          </cell>
        </row>
        <row r="6272">
          <cell r="A6272" t="str">
            <v>75:4:D</v>
          </cell>
          <cell r="B6272" t="str">
            <v>ECK0760</v>
          </cell>
          <cell r="C6272" t="str">
            <v>b0771</v>
          </cell>
          <cell r="D6272" t="str">
            <v>JW5103</v>
          </cell>
          <cell r="E6272" t="str">
            <v>ybhJ</v>
          </cell>
          <cell r="F6272">
            <v>75</v>
          </cell>
          <cell r="G6272" t="str">
            <v>D</v>
          </cell>
          <cell r="H6272">
            <v>4</v>
          </cell>
          <cell r="I6272" t="str">
            <v>verified</v>
          </cell>
        </row>
        <row r="6273">
          <cell r="A6273" t="str">
            <v>75:4:E</v>
          </cell>
          <cell r="B6273" t="str">
            <v>ECK0793</v>
          </cell>
          <cell r="C6273" t="str">
            <v>b0804</v>
          </cell>
          <cell r="D6273" t="str">
            <v>JW5105</v>
          </cell>
          <cell r="E6273" t="str">
            <v>ybiX</v>
          </cell>
          <cell r="F6273">
            <v>75</v>
          </cell>
          <cell r="G6273" t="str">
            <v>E</v>
          </cell>
          <cell r="H6273">
            <v>4</v>
          </cell>
          <cell r="I6273" t="str">
            <v>verified</v>
          </cell>
        </row>
        <row r="6274">
          <cell r="A6274" t="str">
            <v>75:4:F</v>
          </cell>
          <cell r="B6274" t="str">
            <v>ECK0796</v>
          </cell>
          <cell r="C6274" t="str">
            <v>b0807</v>
          </cell>
          <cell r="D6274" t="str">
            <v>JW5107</v>
          </cell>
          <cell r="E6274" t="str">
            <v>ybiN</v>
          </cell>
          <cell r="F6274">
            <v>75</v>
          </cell>
          <cell r="G6274" t="str">
            <v>F</v>
          </cell>
          <cell r="H6274">
            <v>4</v>
          </cell>
          <cell r="I6274" t="str">
            <v>verified</v>
          </cell>
        </row>
        <row r="6275">
          <cell r="A6275" t="str">
            <v>75:4:G</v>
          </cell>
          <cell r="B6275" t="str">
            <v>ECK0797</v>
          </cell>
          <cell r="C6275" t="str">
            <v>b0808</v>
          </cell>
          <cell r="D6275" t="str">
            <v>JW5108</v>
          </cell>
          <cell r="E6275" t="str">
            <v>ybiO</v>
          </cell>
          <cell r="F6275">
            <v>75</v>
          </cell>
          <cell r="G6275" t="str">
            <v>G</v>
          </cell>
          <cell r="H6275">
            <v>4</v>
          </cell>
          <cell r="I6275" t="str">
            <v>verified</v>
          </cell>
        </row>
        <row r="6276">
          <cell r="A6276" t="str">
            <v>75:4:H</v>
          </cell>
          <cell r="B6276" t="str">
            <v>ECK0815</v>
          </cell>
          <cell r="C6276" t="str">
            <v>b0825</v>
          </cell>
          <cell r="D6276" t="str">
            <v>JW5109</v>
          </cell>
          <cell r="E6276" t="str">
            <v>fsaA</v>
          </cell>
          <cell r="F6276">
            <v>75</v>
          </cell>
          <cell r="G6276" t="str">
            <v>H</v>
          </cell>
          <cell r="H6276">
            <v>4</v>
          </cell>
          <cell r="I6276" t="str">
            <v>verified</v>
          </cell>
        </row>
        <row r="6277">
          <cell r="A6277" t="str">
            <v>75:5:A</v>
          </cell>
          <cell r="B6277" t="str">
            <v>ECK0819</v>
          </cell>
          <cell r="C6277" t="str">
            <v>b0829</v>
          </cell>
          <cell r="D6277" t="str">
            <v>JW5897</v>
          </cell>
          <cell r="E6277" t="str">
            <v>yliA</v>
          </cell>
          <cell r="F6277">
            <v>75</v>
          </cell>
          <cell r="G6277" t="str">
            <v>A</v>
          </cell>
          <cell r="H6277">
            <v>5</v>
          </cell>
          <cell r="I6277" t="str">
            <v>mixture</v>
          </cell>
        </row>
        <row r="6278">
          <cell r="A6278" t="str">
            <v>75:5:B</v>
          </cell>
          <cell r="B6278" t="str">
            <v>ECK0834</v>
          </cell>
          <cell r="C6278" t="str">
            <v>b0844</v>
          </cell>
          <cell r="D6278" t="str">
            <v>JW5113</v>
          </cell>
          <cell r="E6278" t="str">
            <v>ybjI</v>
          </cell>
          <cell r="F6278">
            <v>75</v>
          </cell>
          <cell r="G6278" t="str">
            <v>B</v>
          </cell>
          <cell r="H6278">
            <v>5</v>
          </cell>
          <cell r="I6278" t="str">
            <v>verified</v>
          </cell>
        </row>
        <row r="6279">
          <cell r="A6279" t="str">
            <v>75:5:C</v>
          </cell>
          <cell r="B6279" t="str">
            <v>ECK0836</v>
          </cell>
          <cell r="C6279" t="str">
            <v>b0846</v>
          </cell>
          <cell r="D6279" t="str">
            <v>JW5114</v>
          </cell>
          <cell r="E6279" t="str">
            <v>ybjK</v>
          </cell>
          <cell r="F6279">
            <v>75</v>
          </cell>
          <cell r="G6279" t="str">
            <v>C</v>
          </cell>
          <cell r="H6279">
            <v>5</v>
          </cell>
          <cell r="I6279" t="str">
            <v>verified</v>
          </cell>
        </row>
        <row r="6280">
          <cell r="A6280" t="str">
            <v>75:5:D</v>
          </cell>
          <cell r="B6280" t="str">
            <v>ECK0860</v>
          </cell>
          <cell r="C6280" t="str">
            <v>b0869</v>
          </cell>
          <cell r="D6280" t="str">
            <v>JW5116</v>
          </cell>
          <cell r="E6280" t="str">
            <v>ybjT</v>
          </cell>
          <cell r="F6280">
            <v>75</v>
          </cell>
          <cell r="G6280" t="str">
            <v>D</v>
          </cell>
          <cell r="H6280">
            <v>5</v>
          </cell>
          <cell r="I6280" t="str">
            <v>verified</v>
          </cell>
        </row>
        <row r="6281">
          <cell r="A6281" t="str">
            <v>75:5:E</v>
          </cell>
          <cell r="B6281" t="str">
            <v>ECK0890</v>
          </cell>
          <cell r="C6281" t="str">
            <v>b0899</v>
          </cell>
          <cell r="D6281" t="str">
            <v>JW5119</v>
          </cell>
          <cell r="E6281" t="str">
            <v>ycaM</v>
          </cell>
          <cell r="F6281">
            <v>75</v>
          </cell>
          <cell r="G6281" t="str">
            <v>E</v>
          </cell>
          <cell r="H6281">
            <v>5</v>
          </cell>
          <cell r="I6281" t="str">
            <v xml:space="preserve">use other isolate </v>
          </cell>
        </row>
        <row r="6282">
          <cell r="A6282" t="str">
            <v>75:5:F</v>
          </cell>
          <cell r="B6282" t="str">
            <v>ECK0904</v>
          </cell>
          <cell r="C6282" t="str">
            <v>b0913</v>
          </cell>
          <cell r="D6282" t="str">
            <v>JW5120</v>
          </cell>
          <cell r="E6282" t="str">
            <v>ycaI</v>
          </cell>
          <cell r="F6282">
            <v>75</v>
          </cell>
          <cell r="G6282" t="str">
            <v>F</v>
          </cell>
          <cell r="H6282">
            <v>5</v>
          </cell>
          <cell r="I6282" t="str">
            <v>verified</v>
          </cell>
        </row>
        <row r="6283">
          <cell r="A6283" t="str">
            <v>75:5:G</v>
          </cell>
          <cell r="B6283" t="str">
            <v>ECK0934</v>
          </cell>
          <cell r="C6283" t="str">
            <v>b0943</v>
          </cell>
          <cell r="D6283" t="str">
            <v>JW5123</v>
          </cell>
          <cell r="E6283" t="str">
            <v>ycbV</v>
          </cell>
          <cell r="F6283">
            <v>75</v>
          </cell>
          <cell r="G6283" t="str">
            <v>G</v>
          </cell>
          <cell r="H6283">
            <v>5</v>
          </cell>
          <cell r="I6283" t="str">
            <v>verified</v>
          </cell>
        </row>
        <row r="6284">
          <cell r="A6284" t="str">
            <v>75:5:H</v>
          </cell>
          <cell r="B6284" t="str">
            <v>ECK0935</v>
          </cell>
          <cell r="C6284" t="str">
            <v>b0944</v>
          </cell>
          <cell r="D6284" t="str">
            <v>JW5124</v>
          </cell>
          <cell r="E6284" t="str">
            <v>ycbF</v>
          </cell>
          <cell r="F6284">
            <v>75</v>
          </cell>
          <cell r="G6284" t="str">
            <v>H</v>
          </cell>
          <cell r="H6284">
            <v>5</v>
          </cell>
          <cell r="I6284" t="str">
            <v>verified</v>
          </cell>
        </row>
        <row r="6285">
          <cell r="A6285" t="str">
            <v>75:6:A</v>
          </cell>
          <cell r="B6285" t="str">
            <v>ECK0938</v>
          </cell>
          <cell r="C6285" t="str">
            <v>b0947</v>
          </cell>
          <cell r="D6285" t="str">
            <v>JW5126</v>
          </cell>
          <cell r="E6285" t="str">
            <v>ycbX</v>
          </cell>
          <cell r="F6285">
            <v>75</v>
          </cell>
          <cell r="G6285" t="str">
            <v>A</v>
          </cell>
          <cell r="H6285">
            <v>6</v>
          </cell>
          <cell r="I6285" t="str">
            <v>verified</v>
          </cell>
        </row>
        <row r="6286">
          <cell r="A6286" t="str">
            <v>75:6:B</v>
          </cell>
          <cell r="B6286" t="str">
            <v>ECK0943</v>
          </cell>
          <cell r="C6286" t="str">
            <v>b0952</v>
          </cell>
          <cell r="D6286" t="str">
            <v>JW5127</v>
          </cell>
          <cell r="E6286" t="str">
            <v>ymbA</v>
          </cell>
          <cell r="F6286">
            <v>75</v>
          </cell>
          <cell r="G6286" t="str">
            <v>B</v>
          </cell>
          <cell r="H6286">
            <v>6</v>
          </cell>
          <cell r="I6286" t="str">
            <v>verified</v>
          </cell>
        </row>
        <row r="6287">
          <cell r="A6287" t="str">
            <v>75:6:C</v>
          </cell>
          <cell r="B6287" t="str">
            <v>ECK0951</v>
          </cell>
          <cell r="C6287" t="str">
            <v>b0960</v>
          </cell>
          <cell r="D6287" t="str">
            <v>JW5128</v>
          </cell>
          <cell r="E6287" t="str">
            <v>yccS</v>
          </cell>
          <cell r="F6287">
            <v>75</v>
          </cell>
          <cell r="G6287" t="str">
            <v>C</v>
          </cell>
          <cell r="H6287">
            <v>6</v>
          </cell>
          <cell r="I6287" t="str">
            <v>verified</v>
          </cell>
        </row>
        <row r="6288">
          <cell r="A6288" t="str">
            <v>75:6:D</v>
          </cell>
          <cell r="B6288" t="str">
            <v>ECK0956</v>
          </cell>
          <cell r="C6288" t="str">
            <v>b0965</v>
          </cell>
          <cell r="D6288" t="str">
            <v>JW5130</v>
          </cell>
          <cell r="E6288" t="str">
            <v>yccU</v>
          </cell>
          <cell r="F6288">
            <v>75</v>
          </cell>
          <cell r="G6288" t="str">
            <v>D</v>
          </cell>
          <cell r="H6288">
            <v>6</v>
          </cell>
          <cell r="I6288" t="str">
            <v>verified</v>
          </cell>
        </row>
        <row r="6289">
          <cell r="A6289" t="str">
            <v>75:6:E</v>
          </cell>
          <cell r="B6289" t="str">
            <v>ECK0959</v>
          </cell>
          <cell r="C6289" t="str">
            <v>b0968</v>
          </cell>
          <cell r="D6289" t="str">
            <v>JW5131</v>
          </cell>
          <cell r="E6289" t="str">
            <v>yccX</v>
          </cell>
          <cell r="F6289">
            <v>75</v>
          </cell>
          <cell r="G6289" t="str">
            <v>E</v>
          </cell>
          <cell r="H6289">
            <v>6</v>
          </cell>
          <cell r="I6289" t="str">
            <v>verified</v>
          </cell>
        </row>
        <row r="6290">
          <cell r="A6290" t="str">
            <v>75:6:F</v>
          </cell>
          <cell r="B6290" t="str">
            <v>ECK0978</v>
          </cell>
          <cell r="C6290" t="str">
            <v>b0987</v>
          </cell>
          <cell r="D6290" t="str">
            <v>JW5133</v>
          </cell>
          <cell r="E6290" t="str">
            <v>ymcD</v>
          </cell>
          <cell r="F6290">
            <v>75</v>
          </cell>
          <cell r="G6290" t="str">
            <v>F</v>
          </cell>
          <cell r="H6290">
            <v>6</v>
          </cell>
          <cell r="I6290" t="str">
            <v>verified</v>
          </cell>
        </row>
        <row r="6291">
          <cell r="A6291" t="str">
            <v>75:6:G</v>
          </cell>
          <cell r="B6291" t="str">
            <v>ECK0996</v>
          </cell>
          <cell r="C6291" t="str">
            <v>b4518</v>
          </cell>
          <cell r="D6291" t="str">
            <v>JW5136</v>
          </cell>
          <cell r="E6291" t="str">
            <v>ymdF</v>
          </cell>
          <cell r="F6291">
            <v>75</v>
          </cell>
          <cell r="G6291" t="str">
            <v>G</v>
          </cell>
          <cell r="H6291">
            <v>6</v>
          </cell>
          <cell r="I6291" t="str">
            <v>verified</v>
          </cell>
        </row>
        <row r="6292">
          <cell r="A6292" t="str">
            <v>75:6:H</v>
          </cell>
          <cell r="B6292" t="str">
            <v>ECK0997</v>
          </cell>
          <cell r="C6292" t="str">
            <v>b1006</v>
          </cell>
          <cell r="D6292" t="str">
            <v>JW5137</v>
          </cell>
          <cell r="E6292" t="str">
            <v>ycdG</v>
          </cell>
          <cell r="F6292">
            <v>75</v>
          </cell>
          <cell r="G6292" t="str">
            <v>H</v>
          </cell>
          <cell r="H6292">
            <v>6</v>
          </cell>
          <cell r="I6292" t="str">
            <v>verified</v>
          </cell>
        </row>
        <row r="6293">
          <cell r="A6293" t="str">
            <v>75:7:A</v>
          </cell>
          <cell r="B6293" t="str">
            <v>ECK1002</v>
          </cell>
          <cell r="C6293" t="str">
            <v>b1011</v>
          </cell>
          <cell r="D6293" t="str">
            <v>JW5139</v>
          </cell>
          <cell r="E6293" t="str">
            <v>ycdL</v>
          </cell>
          <cell r="F6293">
            <v>75</v>
          </cell>
          <cell r="G6293" t="str">
            <v>A</v>
          </cell>
          <cell r="H6293">
            <v>7</v>
          </cell>
          <cell r="I6293" t="str">
            <v>verified</v>
          </cell>
        </row>
        <row r="6294">
          <cell r="A6294" t="str">
            <v>75:7:B</v>
          </cell>
          <cell r="B6294" t="str">
            <v>ECK1022</v>
          </cell>
          <cell r="C6294" t="str">
            <v>b1036</v>
          </cell>
          <cell r="D6294" t="str">
            <v>JW5147</v>
          </cell>
          <cell r="E6294" t="str">
            <v>ycdZ</v>
          </cell>
          <cell r="F6294">
            <v>75</v>
          </cell>
          <cell r="G6294" t="str">
            <v>B</v>
          </cell>
          <cell r="H6294">
            <v>7</v>
          </cell>
          <cell r="I6294" t="str">
            <v>verified</v>
          </cell>
        </row>
        <row r="6295">
          <cell r="A6295" t="str">
            <v>75:7:C</v>
          </cell>
          <cell r="B6295" t="str">
            <v>ECK1032</v>
          </cell>
          <cell r="C6295" t="str">
            <v>b1046</v>
          </cell>
          <cell r="D6295" t="str">
            <v>JW5150</v>
          </cell>
          <cell r="E6295" t="str">
            <v>ymdC</v>
          </cell>
          <cell r="F6295">
            <v>75</v>
          </cell>
          <cell r="G6295" t="str">
            <v>C</v>
          </cell>
          <cell r="H6295">
            <v>7</v>
          </cell>
          <cell r="I6295" t="str">
            <v>verified</v>
          </cell>
        </row>
        <row r="6296">
          <cell r="A6296" t="str">
            <v>75:7:D</v>
          </cell>
          <cell r="B6296" t="str">
            <v>ECK1036</v>
          </cell>
          <cell r="C6296" t="str">
            <v>b1050</v>
          </cell>
          <cell r="D6296" t="str">
            <v>JW5151</v>
          </cell>
          <cell r="E6296" t="str">
            <v>yceK</v>
          </cell>
          <cell r="F6296">
            <v>75</v>
          </cell>
          <cell r="G6296" t="str">
            <v>D</v>
          </cell>
          <cell r="H6296">
            <v>7</v>
          </cell>
          <cell r="I6296" t="str">
            <v>verified</v>
          </cell>
        </row>
        <row r="6297">
          <cell r="A6297" t="str">
            <v>75:7:E</v>
          </cell>
          <cell r="B6297" t="str">
            <v>ECK1045</v>
          </cell>
          <cell r="C6297" t="str">
            <v>b1060</v>
          </cell>
          <cell r="D6297" t="str">
            <v>JW5152</v>
          </cell>
          <cell r="E6297" t="str">
            <v>yceP</v>
          </cell>
          <cell r="F6297">
            <v>75</v>
          </cell>
          <cell r="G6297" t="str">
            <v>E</v>
          </cell>
          <cell r="H6297">
            <v>7</v>
          </cell>
          <cell r="I6297" t="str">
            <v>verified</v>
          </cell>
        </row>
        <row r="6298">
          <cell r="A6298" t="str">
            <v>75:7:F</v>
          </cell>
          <cell r="B6298" t="str">
            <v>ECK1064</v>
          </cell>
          <cell r="C6298" t="str">
            <v>b1079</v>
          </cell>
          <cell r="D6298" t="str">
            <v>JW5153</v>
          </cell>
          <cell r="E6298" t="str">
            <v>flgH</v>
          </cell>
          <cell r="F6298">
            <v>75</v>
          </cell>
          <cell r="G6298" t="str">
            <v>F</v>
          </cell>
          <cell r="H6298">
            <v>7</v>
          </cell>
          <cell r="I6298" t="str">
            <v>verified</v>
          </cell>
        </row>
        <row r="6299">
          <cell r="A6299" t="str">
            <v>75:7:G</v>
          </cell>
          <cell r="B6299" t="str">
            <v>ECK1072</v>
          </cell>
          <cell r="C6299" t="str">
            <v>b1087</v>
          </cell>
          <cell r="D6299" t="str">
            <v>JW5155</v>
          </cell>
          <cell r="E6299" t="str">
            <v>yceF</v>
          </cell>
          <cell r="F6299">
            <v>75</v>
          </cell>
          <cell r="G6299" t="str">
            <v>G</v>
          </cell>
          <cell r="H6299">
            <v>7</v>
          </cell>
          <cell r="I6299" t="str">
            <v>verified</v>
          </cell>
        </row>
        <row r="6300">
          <cell r="A6300" t="str">
            <v>75:7:H</v>
          </cell>
          <cell r="B6300" t="str">
            <v>ECK1091</v>
          </cell>
          <cell r="C6300" t="str">
            <v>b1105</v>
          </cell>
          <cell r="D6300" t="str">
            <v>JW5157</v>
          </cell>
          <cell r="E6300" t="str">
            <v>ycfM</v>
          </cell>
          <cell r="F6300">
            <v>75</v>
          </cell>
          <cell r="G6300" t="str">
            <v>H</v>
          </cell>
          <cell r="H6300">
            <v>7</v>
          </cell>
          <cell r="I6300" t="str">
            <v>verified</v>
          </cell>
        </row>
        <row r="6301">
          <cell r="A6301" t="str">
            <v>75:8:A</v>
          </cell>
          <cell r="B6301" t="str">
            <v>ECK1094</v>
          </cell>
          <cell r="C6301" t="str">
            <v>b1108</v>
          </cell>
          <cell r="D6301" t="str">
            <v>JW5158</v>
          </cell>
          <cell r="E6301" t="str">
            <v>ycfP</v>
          </cell>
          <cell r="F6301">
            <v>75</v>
          </cell>
          <cell r="G6301" t="str">
            <v>A</v>
          </cell>
          <cell r="H6301">
            <v>8</v>
          </cell>
          <cell r="I6301" t="str">
            <v>verified</v>
          </cell>
        </row>
        <row r="6302">
          <cell r="A6302" t="str">
            <v>75:8:B</v>
          </cell>
          <cell r="B6302" t="str">
            <v>ECK1097</v>
          </cell>
          <cell r="C6302" t="str">
            <v>b1111</v>
          </cell>
          <cell r="D6302" t="str">
            <v>JW5159</v>
          </cell>
          <cell r="E6302" t="str">
            <v>ycfQ</v>
          </cell>
          <cell r="F6302">
            <v>75</v>
          </cell>
          <cell r="G6302" t="str">
            <v>B</v>
          </cell>
          <cell r="H6302">
            <v>8</v>
          </cell>
          <cell r="I6302" t="str">
            <v>verified</v>
          </cell>
        </row>
        <row r="6303">
          <cell r="A6303" t="str">
            <v>75:8:D</v>
          </cell>
          <cell r="B6303" t="str">
            <v>ECK1108</v>
          </cell>
          <cell r="C6303" t="str">
            <v>b1122</v>
          </cell>
          <cell r="D6303" t="str">
            <v>JW5164</v>
          </cell>
          <cell r="E6303" t="str">
            <v>ymfA</v>
          </cell>
          <cell r="F6303">
            <v>75</v>
          </cell>
          <cell r="G6303" t="str">
            <v>D</v>
          </cell>
          <cell r="H6303">
            <v>8</v>
          </cell>
          <cell r="I6303" t="str">
            <v>verified</v>
          </cell>
        </row>
        <row r="6304">
          <cell r="A6304" t="str">
            <v>75:8:E</v>
          </cell>
          <cell r="B6304" t="str">
            <v>ECK1124</v>
          </cell>
          <cell r="C6304" t="str">
            <v>b1138</v>
          </cell>
          <cell r="D6304" t="str">
            <v>JW5166</v>
          </cell>
          <cell r="E6304" t="str">
            <v>ymfE</v>
          </cell>
          <cell r="F6304">
            <v>75</v>
          </cell>
          <cell r="G6304" t="str">
            <v>E</v>
          </cell>
          <cell r="H6304">
            <v>8</v>
          </cell>
          <cell r="I6304" t="str">
            <v>verified</v>
          </cell>
        </row>
        <row r="6305">
          <cell r="A6305" t="str">
            <v>75:8:F</v>
          </cell>
          <cell r="B6305" t="str">
            <v>ECK1129</v>
          </cell>
          <cell r="C6305" t="str">
            <v>b1143</v>
          </cell>
          <cell r="D6305" t="str">
            <v>JW5168</v>
          </cell>
          <cell r="E6305" t="str">
            <v>ymfI</v>
          </cell>
          <cell r="F6305">
            <v>75</v>
          </cell>
          <cell r="G6305" t="str">
            <v>F</v>
          </cell>
          <cell r="H6305">
            <v>8</v>
          </cell>
          <cell r="I6305" t="str">
            <v>verified</v>
          </cell>
        </row>
        <row r="6306">
          <cell r="A6306" t="str">
            <v>75:8:G</v>
          </cell>
          <cell r="B6306" t="str">
            <v>ECK1132</v>
          </cell>
          <cell r="C6306" t="str">
            <v>b1146</v>
          </cell>
          <cell r="D6306" t="str">
            <v>JW5169</v>
          </cell>
          <cell r="E6306" t="str">
            <v>ymfT</v>
          </cell>
          <cell r="F6306">
            <v>75</v>
          </cell>
          <cell r="G6306" t="str">
            <v>G</v>
          </cell>
          <cell r="H6306">
            <v>8</v>
          </cell>
          <cell r="I6306" t="str">
            <v>verified</v>
          </cell>
        </row>
        <row r="6307">
          <cell r="A6307" t="str">
            <v>75:8:H</v>
          </cell>
          <cell r="B6307" t="str">
            <v>ECK1143</v>
          </cell>
          <cell r="C6307" t="str">
            <v>b1157</v>
          </cell>
          <cell r="D6307" t="str">
            <v>JW5172</v>
          </cell>
          <cell r="E6307" t="str">
            <v>stfE</v>
          </cell>
          <cell r="F6307">
            <v>75</v>
          </cell>
          <cell r="G6307" t="str">
            <v>H</v>
          </cell>
          <cell r="H6307">
            <v>8</v>
          </cell>
          <cell r="I6307" t="str">
            <v>verified</v>
          </cell>
        </row>
        <row r="6308">
          <cell r="A6308" t="str">
            <v>75:9:A</v>
          </cell>
          <cell r="B6308" t="str">
            <v>ECK1146</v>
          </cell>
          <cell r="C6308" t="str">
            <v>b4519</v>
          </cell>
          <cell r="D6308" t="str">
            <v>JW5173</v>
          </cell>
          <cell r="E6308" t="str">
            <v>icdC</v>
          </cell>
          <cell r="F6308">
            <v>75</v>
          </cell>
          <cell r="G6308" t="str">
            <v>A</v>
          </cell>
          <cell r="H6308">
            <v>9</v>
          </cell>
          <cell r="I6308" t="str">
            <v>verified</v>
          </cell>
        </row>
        <row r="6309">
          <cell r="A6309" t="str">
            <v>75:9:B</v>
          </cell>
          <cell r="B6309" t="str">
            <v>ECK1155</v>
          </cell>
          <cell r="C6309" t="str">
            <v>b1168</v>
          </cell>
          <cell r="D6309" t="str">
            <v>JW5174</v>
          </cell>
          <cell r="E6309" t="str">
            <v>ycgG</v>
          </cell>
          <cell r="F6309">
            <v>75</v>
          </cell>
          <cell r="G6309" t="str">
            <v>B</v>
          </cell>
          <cell r="H6309">
            <v>9</v>
          </cell>
          <cell r="I6309" t="str">
            <v>verified</v>
          </cell>
        </row>
        <row r="6310">
          <cell r="A6310" t="str">
            <v>75:9:D</v>
          </cell>
          <cell r="B6310" t="str">
            <v>ECK1159</v>
          </cell>
          <cell r="C6310" t="str">
            <v>b1172</v>
          </cell>
          <cell r="D6310" t="str">
            <v>JW5178</v>
          </cell>
          <cell r="E6310" t="str">
            <v>ymgG</v>
          </cell>
          <cell r="F6310">
            <v>75</v>
          </cell>
          <cell r="G6310" t="str">
            <v>D</v>
          </cell>
          <cell r="H6310">
            <v>9</v>
          </cell>
          <cell r="I6310" t="str">
            <v>verified</v>
          </cell>
        </row>
        <row r="6311">
          <cell r="A6311" t="str">
            <v>75:9:E</v>
          </cell>
          <cell r="B6311" t="str">
            <v>ECK1169</v>
          </cell>
          <cell r="C6311" t="str">
            <v>b1181</v>
          </cell>
          <cell r="D6311" t="str">
            <v>JW5180</v>
          </cell>
          <cell r="E6311" t="str">
            <v>ycgN</v>
          </cell>
          <cell r="F6311">
            <v>75</v>
          </cell>
          <cell r="G6311" t="str">
            <v>E</v>
          </cell>
          <cell r="H6311">
            <v>9</v>
          </cell>
          <cell r="I6311" t="str">
            <v>verified</v>
          </cell>
        </row>
        <row r="6312">
          <cell r="A6312" t="str">
            <v>75:9:F</v>
          </cell>
          <cell r="B6312" t="str">
            <v>ECK1170</v>
          </cell>
          <cell r="C6312" t="str">
            <v>b1182</v>
          </cell>
          <cell r="D6312" t="str">
            <v>JW5181</v>
          </cell>
          <cell r="E6312" t="str">
            <v>hlyE</v>
          </cell>
          <cell r="F6312">
            <v>75</v>
          </cell>
          <cell r="G6312" t="str">
            <v>F</v>
          </cell>
          <cell r="H6312">
            <v>9</v>
          </cell>
          <cell r="I6312" t="str">
            <v>verified</v>
          </cell>
        </row>
        <row r="6313">
          <cell r="A6313" t="str">
            <v>75:9:G</v>
          </cell>
          <cell r="B6313" t="str">
            <v>ECK1186</v>
          </cell>
          <cell r="C6313" t="str">
            <v>b1198</v>
          </cell>
          <cell r="D6313" t="str">
            <v>JW5185</v>
          </cell>
          <cell r="E6313" t="str">
            <v>dhaH</v>
          </cell>
          <cell r="F6313">
            <v>75</v>
          </cell>
          <cell r="G6313" t="str">
            <v>G</v>
          </cell>
          <cell r="H6313">
            <v>9</v>
          </cell>
          <cell r="I6313" t="str">
            <v>verified</v>
          </cell>
        </row>
        <row r="6314">
          <cell r="A6314" t="str">
            <v>75:9:H</v>
          </cell>
          <cell r="B6314" t="str">
            <v>ECK1187</v>
          </cell>
          <cell r="C6314" t="str">
            <v>b1199</v>
          </cell>
          <cell r="D6314" t="str">
            <v>JW5186</v>
          </cell>
          <cell r="E6314" t="str">
            <v>dhaL</v>
          </cell>
          <cell r="F6314">
            <v>75</v>
          </cell>
          <cell r="G6314" t="str">
            <v>H</v>
          </cell>
          <cell r="H6314">
            <v>9</v>
          </cell>
          <cell r="I6314" t="str">
            <v>verified</v>
          </cell>
        </row>
        <row r="6315">
          <cell r="A6315" t="str">
            <v>75:10:A</v>
          </cell>
          <cell r="B6315" t="str">
            <v>ECK1188</v>
          </cell>
          <cell r="C6315" t="str">
            <v>b1200</v>
          </cell>
          <cell r="D6315" t="str">
            <v>JW5187</v>
          </cell>
          <cell r="E6315" t="str">
            <v>dhaK</v>
          </cell>
          <cell r="F6315">
            <v>75</v>
          </cell>
          <cell r="G6315" t="str">
            <v>A</v>
          </cell>
          <cell r="H6315">
            <v>10</v>
          </cell>
          <cell r="I6315" t="str">
            <v>verified</v>
          </cell>
        </row>
        <row r="6316">
          <cell r="A6316" t="str">
            <v>75:10:B</v>
          </cell>
          <cell r="B6316" t="str">
            <v>ECK1261</v>
          </cell>
          <cell r="C6316" t="str">
            <v>b1267</v>
          </cell>
          <cell r="D6316" t="str">
            <v>JW5196</v>
          </cell>
          <cell r="E6316" t="str">
            <v>yciO</v>
          </cell>
          <cell r="F6316">
            <v>75</v>
          </cell>
          <cell r="G6316" t="str">
            <v>B</v>
          </cell>
          <cell r="H6316">
            <v>10</v>
          </cell>
          <cell r="I6316" t="str">
            <v>verified</v>
          </cell>
        </row>
        <row r="6317">
          <cell r="A6317" t="str">
            <v>75:10:C</v>
          </cell>
          <cell r="B6317" t="str">
            <v>ECK1262</v>
          </cell>
          <cell r="C6317" t="str">
            <v>b1268</v>
          </cell>
          <cell r="D6317" t="str">
            <v>JW5197</v>
          </cell>
          <cell r="E6317" t="str">
            <v>yciQ</v>
          </cell>
          <cell r="F6317">
            <v>75</v>
          </cell>
          <cell r="G6317" t="str">
            <v>C</v>
          </cell>
          <cell r="H6317">
            <v>10</v>
          </cell>
          <cell r="I6317" t="str">
            <v>verified</v>
          </cell>
        </row>
        <row r="6318">
          <cell r="A6318" t="str">
            <v>75:10:D</v>
          </cell>
          <cell r="B6318" t="str">
            <v>ECK1282</v>
          </cell>
          <cell r="C6318" t="str">
            <v>b1287</v>
          </cell>
          <cell r="D6318" t="str">
            <v>JW5200</v>
          </cell>
          <cell r="E6318" t="str">
            <v>yciW</v>
          </cell>
          <cell r="F6318">
            <v>75</v>
          </cell>
          <cell r="G6318" t="str">
            <v>D</v>
          </cell>
          <cell r="H6318">
            <v>10</v>
          </cell>
          <cell r="I6318" t="str">
            <v>verified</v>
          </cell>
        </row>
        <row r="6319">
          <cell r="A6319" t="str">
            <v>75:10:E</v>
          </cell>
          <cell r="B6319" t="str">
            <v>ECK1309</v>
          </cell>
          <cell r="C6319" t="str">
            <v>b1314</v>
          </cell>
          <cell r="D6319" t="str">
            <v>JW5202</v>
          </cell>
          <cell r="E6319" t="str">
            <v>ycjR</v>
          </cell>
          <cell r="F6319">
            <v>75</v>
          </cell>
          <cell r="G6319" t="str">
            <v>E</v>
          </cell>
          <cell r="H6319">
            <v>10</v>
          </cell>
          <cell r="I6319" t="str">
            <v>verified</v>
          </cell>
        </row>
        <row r="6320">
          <cell r="A6320" t="str">
            <v>75:10:F</v>
          </cell>
          <cell r="B6320" t="str">
            <v>ECK1334</v>
          </cell>
          <cell r="C6320" t="str">
            <v>b1338</v>
          </cell>
          <cell r="D6320" t="str">
            <v>JW5205</v>
          </cell>
          <cell r="E6320" t="str">
            <v>abgA</v>
          </cell>
          <cell r="F6320">
            <v>75</v>
          </cell>
          <cell r="G6320" t="str">
            <v>F</v>
          </cell>
          <cell r="H6320">
            <v>10</v>
          </cell>
          <cell r="I6320" t="str">
            <v>verified</v>
          </cell>
        </row>
        <row r="6321">
          <cell r="A6321" t="str">
            <v>75:10:G</v>
          </cell>
          <cell r="B6321" t="str">
            <v>ECK1338</v>
          </cell>
          <cell r="C6321" t="str">
            <v>b1341</v>
          </cell>
          <cell r="D6321" t="str">
            <v>JW5206</v>
          </cell>
          <cell r="E6321" t="str">
            <v>ydaM</v>
          </cell>
          <cell r="F6321">
            <v>75</v>
          </cell>
          <cell r="G6321" t="str">
            <v>G</v>
          </cell>
          <cell r="H6321">
            <v>10</v>
          </cell>
          <cell r="I6321" t="str">
            <v>verified</v>
          </cell>
        </row>
        <row r="6322">
          <cell r="A6322" t="str">
            <v>75:10:H</v>
          </cell>
          <cell r="B6322" t="str">
            <v>ECK1343</v>
          </cell>
          <cell r="C6322" t="str">
            <v>b1346</v>
          </cell>
          <cell r="D6322" t="str">
            <v>JW5207</v>
          </cell>
          <cell r="E6322" t="str">
            <v>ydaQ</v>
          </cell>
          <cell r="F6322">
            <v>75</v>
          </cell>
          <cell r="G6322" t="str">
            <v>H</v>
          </cell>
          <cell r="H6322">
            <v>10</v>
          </cell>
          <cell r="I6322" t="str">
            <v>verified</v>
          </cell>
        </row>
        <row r="6323">
          <cell r="A6323" t="str">
            <v>75:11:A</v>
          </cell>
          <cell r="B6323" t="str">
            <v>ECK1345</v>
          </cell>
          <cell r="C6323" t="str">
            <v>b1348</v>
          </cell>
          <cell r="D6323" t="str">
            <v>JW5208</v>
          </cell>
          <cell r="E6323" t="str">
            <v>lar</v>
          </cell>
          <cell r="F6323">
            <v>75</v>
          </cell>
          <cell r="G6323" t="str">
            <v>A</v>
          </cell>
          <cell r="H6323">
            <v>11</v>
          </cell>
          <cell r="I6323" t="str">
            <v>verified</v>
          </cell>
        </row>
        <row r="6324">
          <cell r="A6324" t="str">
            <v>75:11:B</v>
          </cell>
          <cell r="B6324" t="str">
            <v>ECK1353</v>
          </cell>
          <cell r="C6324" t="str">
            <v>b1355</v>
          </cell>
          <cell r="D6324" t="str">
            <v>JW5210</v>
          </cell>
          <cell r="E6324" t="str">
            <v>ydaG</v>
          </cell>
          <cell r="F6324">
            <v>75</v>
          </cell>
          <cell r="G6324" t="str">
            <v>B</v>
          </cell>
          <cell r="H6324">
            <v>11</v>
          </cell>
          <cell r="I6324" t="str">
            <v>verified</v>
          </cell>
        </row>
        <row r="6325">
          <cell r="A6325" t="str">
            <v>75:11:C</v>
          </cell>
          <cell r="B6325" t="str">
            <v>ECK1359</v>
          </cell>
          <cell r="C6325" t="str">
            <v>b1361</v>
          </cell>
          <cell r="D6325" t="str">
            <v>JW5211</v>
          </cell>
          <cell r="E6325" t="str">
            <v>ydaW</v>
          </cell>
          <cell r="F6325">
            <v>75</v>
          </cell>
          <cell r="G6325" t="str">
            <v>C</v>
          </cell>
          <cell r="H6325">
            <v>11</v>
          </cell>
          <cell r="I6325" t="str">
            <v>verified</v>
          </cell>
        </row>
        <row r="6326">
          <cell r="A6326" t="str">
            <v>75:11:D</v>
          </cell>
          <cell r="B6326" t="str">
            <v>ECK1360</v>
          </cell>
          <cell r="C6326" t="str">
            <v>b1362</v>
          </cell>
          <cell r="D6326" t="str">
            <v>JW5212</v>
          </cell>
          <cell r="E6326" t="str">
            <v>rzpR</v>
          </cell>
          <cell r="F6326">
            <v>75</v>
          </cell>
          <cell r="G6326" t="str">
            <v>D</v>
          </cell>
          <cell r="H6326">
            <v>11</v>
          </cell>
          <cell r="I6326" t="str">
            <v>mixture</v>
          </cell>
        </row>
        <row r="6327">
          <cell r="A6327" t="str">
            <v>75:11:E</v>
          </cell>
          <cell r="B6327" t="str">
            <v>ECK1380</v>
          </cell>
          <cell r="C6327" t="str">
            <v>b1383</v>
          </cell>
          <cell r="D6327" t="str">
            <v>JW5216</v>
          </cell>
          <cell r="E6327" t="str">
            <v>ydbL</v>
          </cell>
          <cell r="F6327">
            <v>75</v>
          </cell>
          <cell r="G6327" t="str">
            <v>E</v>
          </cell>
          <cell r="H6327">
            <v>11</v>
          </cell>
          <cell r="I6327" t="str">
            <v>verified</v>
          </cell>
        </row>
        <row r="6328">
          <cell r="A6328" t="str">
            <v>75:11:F</v>
          </cell>
          <cell r="B6328" t="str">
            <v>ECK1388</v>
          </cell>
          <cell r="C6328" t="str">
            <v>b1391</v>
          </cell>
          <cell r="D6328" t="str">
            <v>JW5217</v>
          </cell>
          <cell r="E6328" t="str">
            <v>paaD</v>
          </cell>
          <cell r="F6328">
            <v>75</v>
          </cell>
          <cell r="G6328" t="str">
            <v>F</v>
          </cell>
          <cell r="H6328">
            <v>11</v>
          </cell>
          <cell r="I6328" t="str">
            <v>verified</v>
          </cell>
        </row>
        <row r="6329">
          <cell r="A6329" t="str">
            <v>75:11:G</v>
          </cell>
          <cell r="B6329" t="str">
            <v>ECK1400</v>
          </cell>
          <cell r="C6329" t="str">
            <v>b1407</v>
          </cell>
          <cell r="D6329" t="str">
            <v>JW5221</v>
          </cell>
          <cell r="E6329" t="str">
            <v>ydbD</v>
          </cell>
          <cell r="F6329">
            <v>75</v>
          </cell>
          <cell r="G6329" t="str">
            <v>G</v>
          </cell>
          <cell r="H6329">
            <v>11</v>
          </cell>
          <cell r="I6329" t="str">
            <v>verified</v>
          </cell>
        </row>
        <row r="6330">
          <cell r="A6330" t="str">
            <v>75:12:B</v>
          </cell>
          <cell r="B6330" t="str">
            <v>ECK1410</v>
          </cell>
          <cell r="C6330" t="str">
            <v>b1418</v>
          </cell>
          <cell r="D6330" t="str">
            <v>JW5224</v>
          </cell>
          <cell r="E6330" t="str">
            <v>cybB</v>
          </cell>
          <cell r="F6330">
            <v>75</v>
          </cell>
          <cell r="G6330" t="str">
            <v>B</v>
          </cell>
          <cell r="H6330">
            <v>12</v>
          </cell>
          <cell r="I6330" t="str">
            <v>verified</v>
          </cell>
        </row>
        <row r="6331">
          <cell r="A6331" t="str">
            <v>75:12:C</v>
          </cell>
          <cell r="B6331" t="str">
            <v>ECK1416</v>
          </cell>
          <cell r="C6331" t="str">
            <v>b1422</v>
          </cell>
          <cell r="D6331" t="str">
            <v>JW5226</v>
          </cell>
          <cell r="E6331" t="str">
            <v>ydcI</v>
          </cell>
          <cell r="F6331">
            <v>75</v>
          </cell>
          <cell r="G6331" t="str">
            <v>C</v>
          </cell>
          <cell r="H6331">
            <v>12</v>
          </cell>
          <cell r="I6331" t="str">
            <v>verified</v>
          </cell>
        </row>
        <row r="6332">
          <cell r="A6332" t="str">
            <v>75:12:D</v>
          </cell>
          <cell r="B6332" t="str">
            <v>ECK1426</v>
          </cell>
          <cell r="C6332" t="str">
            <v>b1432</v>
          </cell>
          <cell r="D6332" t="str">
            <v>JW5228</v>
          </cell>
          <cell r="E6332" t="str">
            <v>ydcM</v>
          </cell>
          <cell r="F6332">
            <v>75</v>
          </cell>
          <cell r="G6332" t="str">
            <v>D</v>
          </cell>
          <cell r="H6332">
            <v>12</v>
          </cell>
          <cell r="I6332" t="str">
            <v>verified</v>
          </cell>
        </row>
        <row r="6333">
          <cell r="A6333" t="str">
            <v>75:12:E</v>
          </cell>
          <cell r="B6333" t="str">
            <v>ECK1427</v>
          </cell>
          <cell r="C6333" t="str">
            <v>b1433</v>
          </cell>
          <cell r="D6333" t="str">
            <v>JW5229</v>
          </cell>
          <cell r="E6333" t="str">
            <v>ydcO</v>
          </cell>
          <cell r="F6333">
            <v>75</v>
          </cell>
          <cell r="G6333" t="str">
            <v>E</v>
          </cell>
          <cell r="H6333">
            <v>12</v>
          </cell>
          <cell r="I6333" t="str">
            <v>verified</v>
          </cell>
        </row>
        <row r="6334">
          <cell r="A6334" t="str">
            <v>75:12:F</v>
          </cell>
          <cell r="B6334" t="str">
            <v>ECK1439</v>
          </cell>
          <cell r="C6334" t="str">
            <v>b1445</v>
          </cell>
          <cell r="D6334" t="str">
            <v>JW5232</v>
          </cell>
          <cell r="E6334" t="str">
            <v>ydcX</v>
          </cell>
          <cell r="F6334">
            <v>75</v>
          </cell>
          <cell r="G6334" t="str">
            <v>F</v>
          </cell>
          <cell r="H6334">
            <v>12</v>
          </cell>
          <cell r="I6334" t="str">
            <v>verified</v>
          </cell>
        </row>
        <row r="6335">
          <cell r="A6335" t="str">
            <v>75:12:G</v>
          </cell>
          <cell r="B6335" t="str">
            <v>ECK1442</v>
          </cell>
          <cell r="C6335" t="str">
            <v>b1448</v>
          </cell>
          <cell r="D6335" t="str">
            <v>JW5233</v>
          </cell>
          <cell r="E6335" t="str">
            <v>yncA</v>
          </cell>
          <cell r="F6335">
            <v>75</v>
          </cell>
          <cell r="G6335" t="str">
            <v>G</v>
          </cell>
          <cell r="H6335">
            <v>12</v>
          </cell>
          <cell r="I6335" t="str">
            <v>verified</v>
          </cell>
        </row>
        <row r="6336">
          <cell r="A6336" t="str">
            <v>75:12:H</v>
          </cell>
          <cell r="B6336" t="str">
            <v>ECK1158</v>
          </cell>
          <cell r="C6336" t="str">
            <v>b1171</v>
          </cell>
          <cell r="D6336" t="str">
            <v>JW5177</v>
          </cell>
          <cell r="E6336" t="str">
            <v>ymgD</v>
          </cell>
          <cell r="F6336">
            <v>75</v>
          </cell>
          <cell r="G6336" t="str">
            <v>H</v>
          </cell>
          <cell r="H6336">
            <v>12</v>
          </cell>
          <cell r="I6336" t="str">
            <v>verified</v>
          </cell>
        </row>
        <row r="6337">
          <cell r="A6337" t="str">
            <v>76:1:A</v>
          </cell>
          <cell r="B6337" t="str">
            <v>ECK0307</v>
          </cell>
          <cell r="C6337" t="str">
            <v>b0308</v>
          </cell>
          <cell r="D6337" t="str">
            <v>JW5042</v>
          </cell>
          <cell r="E6337" t="str">
            <v>ykgG</v>
          </cell>
          <cell r="F6337">
            <v>76</v>
          </cell>
          <cell r="G6337" t="str">
            <v>A</v>
          </cell>
          <cell r="H6337">
            <v>1</v>
          </cell>
          <cell r="I6337" t="str">
            <v>verified</v>
          </cell>
        </row>
        <row r="6338">
          <cell r="A6338" t="str">
            <v>76:1:B</v>
          </cell>
          <cell r="B6338" t="str">
            <v>ECK0320</v>
          </cell>
          <cell r="C6338" t="str">
            <v>b0322</v>
          </cell>
          <cell r="D6338" t="str">
            <v>JW5893</v>
          </cell>
          <cell r="E6338" t="str">
            <v>yahH</v>
          </cell>
          <cell r="F6338">
            <v>76</v>
          </cell>
          <cell r="G6338" t="str">
            <v>B</v>
          </cell>
          <cell r="H6338">
            <v>1</v>
          </cell>
          <cell r="I6338" t="str">
            <v>verified</v>
          </cell>
        </row>
        <row r="6339">
          <cell r="A6339" t="str">
            <v>76:1:C</v>
          </cell>
          <cell r="B6339" t="str">
            <v>ECK0325</v>
          </cell>
          <cell r="C6339" t="str">
            <v>b0327</v>
          </cell>
          <cell r="D6339" t="str">
            <v>JW5044</v>
          </cell>
          <cell r="E6339" t="str">
            <v>yahM</v>
          </cell>
          <cell r="F6339">
            <v>76</v>
          </cell>
          <cell r="G6339" t="str">
            <v>C</v>
          </cell>
          <cell r="H6339">
            <v>1</v>
          </cell>
          <cell r="I6339" t="str">
            <v>verified</v>
          </cell>
        </row>
        <row r="6340">
          <cell r="A6340" t="str">
            <v>76:1:E</v>
          </cell>
          <cell r="B6340" t="str">
            <v>ECK0369</v>
          </cell>
          <cell r="C6340" t="str">
            <v>b0374</v>
          </cell>
          <cell r="D6340" t="str">
            <v>JW5051</v>
          </cell>
          <cell r="E6340" t="str">
            <v>yaiU</v>
          </cell>
          <cell r="F6340">
            <v>76</v>
          </cell>
          <cell r="G6340" t="str">
            <v>E</v>
          </cell>
          <cell r="H6340">
            <v>1</v>
          </cell>
          <cell r="I6340" t="str">
            <v>verified</v>
          </cell>
        </row>
        <row r="6341">
          <cell r="A6341" t="str">
            <v>76:1:F</v>
          </cell>
          <cell r="B6341" t="str">
            <v>ECK0375</v>
          </cell>
          <cell r="C6341" t="str">
            <v>b0380</v>
          </cell>
          <cell r="D6341" t="str">
            <v>JW5053</v>
          </cell>
          <cell r="E6341" t="str">
            <v>yaiZ</v>
          </cell>
          <cell r="F6341">
            <v>76</v>
          </cell>
          <cell r="G6341" t="str">
            <v>F</v>
          </cell>
          <cell r="H6341">
            <v>1</v>
          </cell>
          <cell r="I6341" t="str">
            <v>verified</v>
          </cell>
        </row>
        <row r="6342">
          <cell r="A6342" t="str">
            <v>76:1:G</v>
          </cell>
          <cell r="B6342" t="str">
            <v>ECK0406</v>
          </cell>
          <cell r="C6342" t="str">
            <v>b0412</v>
          </cell>
          <cell r="D6342" t="str">
            <v>JW5056</v>
          </cell>
          <cell r="E6342" t="str">
            <v>yajI</v>
          </cell>
          <cell r="F6342">
            <v>76</v>
          </cell>
          <cell r="G6342" t="str">
            <v>G</v>
          </cell>
          <cell r="H6342">
            <v>1</v>
          </cell>
          <cell r="I6342" t="str">
            <v>verified</v>
          </cell>
        </row>
        <row r="6343">
          <cell r="A6343" t="str">
            <v>76:1:H</v>
          </cell>
          <cell r="B6343" t="str">
            <v>ECK0420</v>
          </cell>
          <cell r="C6343" t="str">
            <v>b0426</v>
          </cell>
          <cell r="D6343" t="str">
            <v>JW5058</v>
          </cell>
          <cell r="E6343" t="str">
            <v>yajQ</v>
          </cell>
          <cell r="F6343">
            <v>76</v>
          </cell>
          <cell r="G6343" t="str">
            <v>H</v>
          </cell>
          <cell r="H6343">
            <v>1</v>
          </cell>
          <cell r="I6343" t="str">
            <v>verified</v>
          </cell>
        </row>
        <row r="6344">
          <cell r="A6344" t="str">
            <v>76:2:A</v>
          </cell>
          <cell r="B6344" t="str">
            <v>ECK0421</v>
          </cell>
          <cell r="C6344" t="str">
            <v>b0427</v>
          </cell>
          <cell r="D6344" t="str">
            <v>JW5059</v>
          </cell>
          <cell r="E6344" t="str">
            <v>yajR</v>
          </cell>
          <cell r="F6344">
            <v>76</v>
          </cell>
          <cell r="G6344" t="str">
            <v>A</v>
          </cell>
          <cell r="H6344">
            <v>2</v>
          </cell>
          <cell r="I6344" t="str">
            <v>verified</v>
          </cell>
        </row>
        <row r="6345">
          <cell r="A6345" t="str">
            <v>76:2:B</v>
          </cell>
          <cell r="B6345" t="str">
            <v>ECK0451</v>
          </cell>
          <cell r="C6345" t="str">
            <v>b0457</v>
          </cell>
          <cell r="D6345" t="str">
            <v>JW5062</v>
          </cell>
          <cell r="E6345" t="str">
            <v>ylaB</v>
          </cell>
          <cell r="F6345">
            <v>76</v>
          </cell>
          <cell r="G6345" t="str">
            <v>B</v>
          </cell>
          <cell r="H6345">
            <v>2</v>
          </cell>
          <cell r="I6345" t="str">
            <v>verified</v>
          </cell>
        </row>
        <row r="6346">
          <cell r="A6346" t="str">
            <v>76:2:C</v>
          </cell>
          <cell r="B6346" t="str">
            <v>ECK0452</v>
          </cell>
          <cell r="C6346" t="str">
            <v>b0458</v>
          </cell>
          <cell r="D6346" t="str">
            <v>JW5063</v>
          </cell>
          <cell r="E6346" t="str">
            <v>ylaC</v>
          </cell>
          <cell r="F6346">
            <v>76</v>
          </cell>
          <cell r="G6346" t="str">
            <v>C</v>
          </cell>
          <cell r="H6346">
            <v>2</v>
          </cell>
          <cell r="I6346" t="str">
            <v>verified</v>
          </cell>
        </row>
        <row r="6347">
          <cell r="A6347" t="str">
            <v>76:2:D</v>
          </cell>
          <cell r="B6347" t="str">
            <v>ECK0485</v>
          </cell>
          <cell r="C6347" t="str">
            <v>b0491</v>
          </cell>
          <cell r="D6347" t="str">
            <v>JW5066</v>
          </cell>
          <cell r="E6347" t="str">
            <v>ybbM</v>
          </cell>
          <cell r="F6347">
            <v>76</v>
          </cell>
          <cell r="G6347" t="str">
            <v>D</v>
          </cell>
          <cell r="H6347">
            <v>2</v>
          </cell>
          <cell r="I6347" t="str">
            <v>verified</v>
          </cell>
        </row>
        <row r="6348">
          <cell r="A6348" t="str">
            <v>76:2:E</v>
          </cell>
          <cell r="B6348" t="str">
            <v>ECK0521</v>
          </cell>
          <cell r="C6348" t="str">
            <v>b0528</v>
          </cell>
          <cell r="D6348" t="str">
            <v>JW5070</v>
          </cell>
          <cell r="E6348" t="str">
            <v>ybcJ</v>
          </cell>
          <cell r="F6348">
            <v>76</v>
          </cell>
          <cell r="G6348" t="str">
            <v>E</v>
          </cell>
          <cell r="H6348">
            <v>2</v>
          </cell>
          <cell r="I6348" t="str">
            <v>verified</v>
          </cell>
        </row>
        <row r="6349">
          <cell r="A6349" t="str">
            <v>76:2:F</v>
          </cell>
          <cell r="B6349" t="str">
            <v>ECK0528</v>
          </cell>
          <cell r="C6349" t="str">
            <v>b0535</v>
          </cell>
          <cell r="D6349" t="str">
            <v>JW5073</v>
          </cell>
          <cell r="E6349" t="str">
            <v>fimZ</v>
          </cell>
          <cell r="F6349">
            <v>76</v>
          </cell>
          <cell r="G6349" t="str">
            <v>F</v>
          </cell>
          <cell r="H6349">
            <v>2</v>
          </cell>
          <cell r="I6349" t="str">
            <v>verified</v>
          </cell>
        </row>
        <row r="6350">
          <cell r="A6350" t="str">
            <v>76:2:G</v>
          </cell>
          <cell r="B6350" t="str">
            <v>ECK0547</v>
          </cell>
          <cell r="C6350" t="str">
            <v>b0556</v>
          </cell>
          <cell r="D6350" t="str">
            <v>JW5079</v>
          </cell>
          <cell r="E6350" t="str">
            <v>rzpD</v>
          </cell>
          <cell r="F6350">
            <v>76</v>
          </cell>
          <cell r="G6350" t="str">
            <v>G</v>
          </cell>
          <cell r="H6350">
            <v>2</v>
          </cell>
          <cell r="I6350" t="str">
            <v>verified</v>
          </cell>
        </row>
        <row r="6351">
          <cell r="A6351" t="str">
            <v>76:2:H</v>
          </cell>
          <cell r="B6351" t="str">
            <v>ECK0550</v>
          </cell>
          <cell r="C6351" t="str">
            <v>b0558</v>
          </cell>
          <cell r="D6351" t="str">
            <v>JW5081</v>
          </cell>
          <cell r="E6351" t="str">
            <v>ybcV</v>
          </cell>
          <cell r="F6351">
            <v>76</v>
          </cell>
          <cell r="G6351" t="str">
            <v>H</v>
          </cell>
          <cell r="H6351">
            <v>2</v>
          </cell>
          <cell r="I6351" t="str">
            <v>verified</v>
          </cell>
        </row>
        <row r="6352">
          <cell r="A6352" t="str">
            <v>76:3:A</v>
          </cell>
          <cell r="B6352" t="str">
            <v>ECK0562</v>
          </cell>
          <cell r="C6352" t="str">
            <v>b0570</v>
          </cell>
          <cell r="D6352" t="str">
            <v>JW5082</v>
          </cell>
          <cell r="E6352" t="str">
            <v>cusS</v>
          </cell>
          <cell r="F6352">
            <v>76</v>
          </cell>
          <cell r="G6352" t="str">
            <v>A</v>
          </cell>
          <cell r="H6352">
            <v>3</v>
          </cell>
          <cell r="I6352" t="str">
            <v>verified</v>
          </cell>
        </row>
        <row r="6353">
          <cell r="A6353" t="str">
            <v>76:3:B</v>
          </cell>
          <cell r="B6353" t="str">
            <v>ECK0571</v>
          </cell>
          <cell r="C6353" t="str">
            <v>b0579</v>
          </cell>
          <cell r="D6353" t="str">
            <v>JW5083</v>
          </cell>
          <cell r="E6353" t="str">
            <v>ybdF</v>
          </cell>
          <cell r="F6353">
            <v>76</v>
          </cell>
          <cell r="G6353" t="str">
            <v>B</v>
          </cell>
          <cell r="H6353">
            <v>3</v>
          </cell>
          <cell r="I6353" t="str">
            <v>verified</v>
          </cell>
        </row>
        <row r="6354">
          <cell r="A6354" t="str">
            <v>76:3:C</v>
          </cell>
          <cell r="B6354" t="str">
            <v>ECK0576</v>
          </cell>
          <cell r="C6354" t="str">
            <v>b0584</v>
          </cell>
          <cell r="D6354" t="str">
            <v>JW5086</v>
          </cell>
          <cell r="E6354" t="str">
            <v>fepA</v>
          </cell>
          <cell r="F6354">
            <v>76</v>
          </cell>
          <cell r="G6354" t="str">
            <v>C</v>
          </cell>
          <cell r="H6354">
            <v>3</v>
          </cell>
          <cell r="I6354" t="str">
            <v>verified</v>
          </cell>
        </row>
        <row r="6355">
          <cell r="A6355" t="str">
            <v>76:3:D</v>
          </cell>
          <cell r="B6355" t="str">
            <v>ECK0630</v>
          </cell>
          <cell r="C6355" t="str">
            <v>b0637</v>
          </cell>
          <cell r="D6355" t="str">
            <v>JW5090</v>
          </cell>
          <cell r="E6355" t="str">
            <v>ybeB</v>
          </cell>
          <cell r="F6355">
            <v>76</v>
          </cell>
          <cell r="G6355" t="str">
            <v>D</v>
          </cell>
          <cell r="H6355">
            <v>3</v>
          </cell>
          <cell r="I6355" t="str">
            <v>verified</v>
          </cell>
        </row>
        <row r="6356">
          <cell r="A6356" t="str">
            <v>76:3:E</v>
          </cell>
          <cell r="B6356" t="str">
            <v>ECK0637</v>
          </cell>
          <cell r="C6356" t="str">
            <v>b0644</v>
          </cell>
          <cell r="D6356" t="str">
            <v>JW5091</v>
          </cell>
          <cell r="E6356" t="str">
            <v>ybeQ</v>
          </cell>
          <cell r="F6356">
            <v>76</v>
          </cell>
          <cell r="G6356" t="str">
            <v>E</v>
          </cell>
          <cell r="H6356">
            <v>3</v>
          </cell>
          <cell r="I6356" t="str">
            <v>verified</v>
          </cell>
        </row>
        <row r="6357">
          <cell r="A6357" t="str">
            <v>76:3:F</v>
          </cell>
          <cell r="B6357" t="str">
            <v>ECK0678</v>
          </cell>
          <cell r="C6357" t="str">
            <v>b0690</v>
          </cell>
          <cell r="D6357" t="str">
            <v>JW5094</v>
          </cell>
          <cell r="E6357" t="str">
            <v>ybfG</v>
          </cell>
          <cell r="F6357">
            <v>76</v>
          </cell>
          <cell r="G6357" t="str">
            <v>F</v>
          </cell>
          <cell r="H6357">
            <v>3</v>
          </cell>
          <cell r="I6357" t="str">
            <v>verified</v>
          </cell>
        </row>
        <row r="6358">
          <cell r="A6358" t="str">
            <v>76:3:G</v>
          </cell>
          <cell r="B6358" t="str">
            <v>ECK0679</v>
          </cell>
          <cell r="C6358" t="str">
            <v>b0691</v>
          </cell>
          <cell r="D6358" t="str">
            <v>JW5095</v>
          </cell>
          <cell r="E6358" t="str">
            <v>ybfH</v>
          </cell>
          <cell r="F6358">
            <v>76</v>
          </cell>
          <cell r="G6358" t="str">
            <v>G</v>
          </cell>
          <cell r="H6358">
            <v>3</v>
          </cell>
          <cell r="I6358" t="str">
            <v>verified</v>
          </cell>
        </row>
        <row r="6359">
          <cell r="A6359" t="str">
            <v>76:3:H</v>
          </cell>
          <cell r="B6359" t="str">
            <v>ECK0682</v>
          </cell>
          <cell r="C6359" t="str">
            <v>b0694</v>
          </cell>
          <cell r="D6359" t="str">
            <v>JW5096</v>
          </cell>
          <cell r="E6359" t="str">
            <v>kdpE</v>
          </cell>
          <cell r="F6359">
            <v>76</v>
          </cell>
          <cell r="G6359" t="str">
            <v>H</v>
          </cell>
          <cell r="H6359">
            <v>3</v>
          </cell>
          <cell r="I6359" t="str">
            <v>verified</v>
          </cell>
        </row>
        <row r="6360">
          <cell r="A6360" t="str">
            <v>76:4:A</v>
          </cell>
          <cell r="B6360" t="str">
            <v>ECK0705</v>
          </cell>
          <cell r="C6360" t="str">
            <v>b0716</v>
          </cell>
          <cell r="D6360" t="str">
            <v>JW5098</v>
          </cell>
          <cell r="E6360" t="str">
            <v>ybgO</v>
          </cell>
          <cell r="F6360">
            <v>76</v>
          </cell>
          <cell r="G6360" t="str">
            <v>A</v>
          </cell>
          <cell r="H6360">
            <v>4</v>
          </cell>
          <cell r="I6360" t="str">
            <v>verified</v>
          </cell>
        </row>
        <row r="6361">
          <cell r="A6361" t="str">
            <v>76:4:B</v>
          </cell>
          <cell r="B6361" t="str">
            <v>ECK0707</v>
          </cell>
          <cell r="C6361" t="str">
            <v>b0718</v>
          </cell>
          <cell r="D6361" t="str">
            <v>JW5099</v>
          </cell>
          <cell r="E6361" t="str">
            <v>ybgQ</v>
          </cell>
          <cell r="F6361">
            <v>76</v>
          </cell>
          <cell r="G6361" t="str">
            <v>B</v>
          </cell>
          <cell r="H6361">
            <v>4</v>
          </cell>
          <cell r="I6361" t="str">
            <v>verified</v>
          </cell>
        </row>
        <row r="6362">
          <cell r="A6362" t="str">
            <v>76:4:C</v>
          </cell>
          <cell r="B6362" t="str">
            <v>ECK0751</v>
          </cell>
          <cell r="C6362" t="str">
            <v>b0762</v>
          </cell>
          <cell r="D6362" t="str">
            <v>JW5102</v>
          </cell>
          <cell r="E6362" t="str">
            <v>ybhT</v>
          </cell>
          <cell r="F6362">
            <v>76</v>
          </cell>
          <cell r="G6362" t="str">
            <v>C</v>
          </cell>
          <cell r="H6362">
            <v>4</v>
          </cell>
          <cell r="I6362" t="str">
            <v>verified</v>
          </cell>
        </row>
        <row r="6363">
          <cell r="A6363" t="str">
            <v>76:4:D</v>
          </cell>
          <cell r="B6363" t="str">
            <v>ECK0760</v>
          </cell>
          <cell r="C6363" t="str">
            <v>b0771</v>
          </cell>
          <cell r="D6363" t="str">
            <v>JW5103</v>
          </cell>
          <cell r="E6363" t="str">
            <v>ybhJ</v>
          </cell>
          <cell r="F6363">
            <v>76</v>
          </cell>
          <cell r="G6363" t="str">
            <v>D</v>
          </cell>
          <cell r="H6363">
            <v>4</v>
          </cell>
          <cell r="I6363" t="str">
            <v>verified</v>
          </cell>
        </row>
        <row r="6364">
          <cell r="A6364" t="str">
            <v>76:4:E</v>
          </cell>
          <cell r="B6364" t="str">
            <v>ECK0793</v>
          </cell>
          <cell r="C6364" t="str">
            <v>b0804</v>
          </cell>
          <cell r="D6364" t="str">
            <v>JW5105</v>
          </cell>
          <cell r="E6364" t="str">
            <v>ybiX</v>
          </cell>
          <cell r="F6364">
            <v>76</v>
          </cell>
          <cell r="G6364" t="str">
            <v>E</v>
          </cell>
          <cell r="H6364">
            <v>4</v>
          </cell>
          <cell r="I6364" t="str">
            <v>verified</v>
          </cell>
        </row>
        <row r="6365">
          <cell r="A6365" t="str">
            <v>76:4:F</v>
          </cell>
          <cell r="B6365" t="str">
            <v>ECK0796</v>
          </cell>
          <cell r="C6365" t="str">
            <v>b0807</v>
          </cell>
          <cell r="D6365" t="str">
            <v>JW5107</v>
          </cell>
          <cell r="E6365" t="str">
            <v>ybiN</v>
          </cell>
          <cell r="F6365">
            <v>76</v>
          </cell>
          <cell r="G6365" t="str">
            <v>F</v>
          </cell>
          <cell r="H6365">
            <v>4</v>
          </cell>
          <cell r="I6365" t="str">
            <v>verified</v>
          </cell>
        </row>
        <row r="6366">
          <cell r="A6366" t="str">
            <v>76:4:G</v>
          </cell>
          <cell r="B6366" t="str">
            <v>ECK0797</v>
          </cell>
          <cell r="C6366" t="str">
            <v>b0808</v>
          </cell>
          <cell r="D6366" t="str">
            <v>JW5108</v>
          </cell>
          <cell r="E6366" t="str">
            <v>ybiO</v>
          </cell>
          <cell r="F6366">
            <v>76</v>
          </cell>
          <cell r="G6366" t="str">
            <v>G</v>
          </cell>
          <cell r="H6366">
            <v>4</v>
          </cell>
          <cell r="I6366" t="str">
            <v>verified</v>
          </cell>
        </row>
        <row r="6367">
          <cell r="A6367" t="str">
            <v>76:4:H</v>
          </cell>
          <cell r="B6367" t="str">
            <v>ECK0815</v>
          </cell>
          <cell r="C6367" t="str">
            <v>b0825</v>
          </cell>
          <cell r="D6367" t="str">
            <v>JW5109</v>
          </cell>
          <cell r="E6367" t="str">
            <v>fsaA</v>
          </cell>
          <cell r="F6367">
            <v>76</v>
          </cell>
          <cell r="G6367" t="str">
            <v>H</v>
          </cell>
          <cell r="H6367">
            <v>4</v>
          </cell>
          <cell r="I6367" t="str">
            <v>verified</v>
          </cell>
        </row>
        <row r="6368">
          <cell r="A6368" t="str">
            <v>76:5:A</v>
          </cell>
          <cell r="B6368" t="str">
            <v>ECK0819</v>
          </cell>
          <cell r="C6368" t="str">
            <v>b0829</v>
          </cell>
          <cell r="D6368" t="str">
            <v>JW5897</v>
          </cell>
          <cell r="E6368" t="str">
            <v>yliA</v>
          </cell>
          <cell r="F6368">
            <v>76</v>
          </cell>
          <cell r="G6368" t="str">
            <v>A</v>
          </cell>
          <cell r="H6368">
            <v>5</v>
          </cell>
          <cell r="I6368" t="str">
            <v>mixture</v>
          </cell>
        </row>
        <row r="6369">
          <cell r="A6369" t="str">
            <v>76:5:B</v>
          </cell>
          <cell r="B6369" t="str">
            <v>ECK0834</v>
          </cell>
          <cell r="C6369" t="str">
            <v>b0844</v>
          </cell>
          <cell r="D6369" t="str">
            <v>JW5113</v>
          </cell>
          <cell r="E6369" t="str">
            <v>ybjI</v>
          </cell>
          <cell r="F6369">
            <v>76</v>
          </cell>
          <cell r="G6369" t="str">
            <v>B</v>
          </cell>
          <cell r="H6369">
            <v>5</v>
          </cell>
          <cell r="I6369" t="str">
            <v>verified</v>
          </cell>
        </row>
        <row r="6370">
          <cell r="A6370" t="str">
            <v>76:5:C</v>
          </cell>
          <cell r="B6370" t="str">
            <v>ECK0836</v>
          </cell>
          <cell r="C6370" t="str">
            <v>b0846</v>
          </cell>
          <cell r="D6370" t="str">
            <v>JW5114</v>
          </cell>
          <cell r="E6370" t="str">
            <v>ybjK</v>
          </cell>
          <cell r="F6370">
            <v>76</v>
          </cell>
          <cell r="G6370" t="str">
            <v>C</v>
          </cell>
          <cell r="H6370">
            <v>5</v>
          </cell>
          <cell r="I6370" t="str">
            <v>verified</v>
          </cell>
        </row>
        <row r="6371">
          <cell r="A6371" t="str">
            <v>76:5:D</v>
          </cell>
          <cell r="B6371" t="str">
            <v>ECK0860</v>
          </cell>
          <cell r="C6371" t="str">
            <v>b0869</v>
          </cell>
          <cell r="D6371" t="str">
            <v>JW5116</v>
          </cell>
          <cell r="E6371" t="str">
            <v>ybjT</v>
          </cell>
          <cell r="F6371">
            <v>76</v>
          </cell>
          <cell r="G6371" t="str">
            <v>D</v>
          </cell>
          <cell r="H6371">
            <v>5</v>
          </cell>
          <cell r="I6371" t="str">
            <v>verified</v>
          </cell>
        </row>
        <row r="6372">
          <cell r="A6372" t="str">
            <v>76:5:E</v>
          </cell>
          <cell r="B6372" t="str">
            <v>ECK0890</v>
          </cell>
          <cell r="C6372" t="str">
            <v>b0899</v>
          </cell>
          <cell r="D6372" t="str">
            <v>JW5119</v>
          </cell>
          <cell r="E6372" t="str">
            <v>ycaM</v>
          </cell>
          <cell r="F6372">
            <v>76</v>
          </cell>
          <cell r="G6372" t="str">
            <v>E</v>
          </cell>
          <cell r="H6372">
            <v>5</v>
          </cell>
          <cell r="I6372" t="str">
            <v>verified</v>
          </cell>
        </row>
        <row r="6373">
          <cell r="A6373" t="str">
            <v>76:5:F</v>
          </cell>
          <cell r="B6373" t="str">
            <v>ECK0904</v>
          </cell>
          <cell r="C6373" t="str">
            <v>b0913</v>
          </cell>
          <cell r="D6373" t="str">
            <v>JW5120</v>
          </cell>
          <cell r="E6373" t="str">
            <v>ycaI</v>
          </cell>
          <cell r="F6373">
            <v>76</v>
          </cell>
          <cell r="G6373" t="str">
            <v>F</v>
          </cell>
          <cell r="H6373">
            <v>5</v>
          </cell>
          <cell r="I6373" t="str">
            <v>verified</v>
          </cell>
        </row>
        <row r="6374">
          <cell r="A6374" t="str">
            <v>76:5:G</v>
          </cell>
          <cell r="B6374" t="str">
            <v>ECK0934</v>
          </cell>
          <cell r="C6374" t="str">
            <v>b0943</v>
          </cell>
          <cell r="D6374" t="str">
            <v>JW5123</v>
          </cell>
          <cell r="E6374" t="str">
            <v>ycbV</v>
          </cell>
          <cell r="F6374">
            <v>76</v>
          </cell>
          <cell r="G6374" t="str">
            <v>G</v>
          </cell>
          <cell r="H6374">
            <v>5</v>
          </cell>
          <cell r="I6374" t="str">
            <v>verified</v>
          </cell>
        </row>
        <row r="6375">
          <cell r="A6375" t="str">
            <v>76:5:H</v>
          </cell>
          <cell r="B6375" t="str">
            <v>ECK0935</v>
          </cell>
          <cell r="C6375" t="str">
            <v>b0944</v>
          </cell>
          <cell r="D6375" t="str">
            <v>JW5124</v>
          </cell>
          <cell r="E6375" t="str">
            <v>ycbF</v>
          </cell>
          <cell r="F6375">
            <v>76</v>
          </cell>
          <cell r="G6375" t="str">
            <v>H</v>
          </cell>
          <cell r="H6375">
            <v>5</v>
          </cell>
          <cell r="I6375" t="str">
            <v>verified</v>
          </cell>
        </row>
        <row r="6376">
          <cell r="A6376" t="str">
            <v>76:6:A</v>
          </cell>
          <cell r="B6376" t="str">
            <v>ECK0938</v>
          </cell>
          <cell r="C6376" t="str">
            <v>b0947</v>
          </cell>
          <cell r="D6376" t="str">
            <v>JW5126</v>
          </cell>
          <cell r="E6376" t="str">
            <v>ycbX</v>
          </cell>
          <cell r="F6376">
            <v>76</v>
          </cell>
          <cell r="G6376" t="str">
            <v>A</v>
          </cell>
          <cell r="H6376">
            <v>6</v>
          </cell>
          <cell r="I6376" t="str">
            <v>verified</v>
          </cell>
        </row>
        <row r="6377">
          <cell r="A6377" t="str">
            <v>76:6:B</v>
          </cell>
          <cell r="B6377" t="str">
            <v>ECK0943</v>
          </cell>
          <cell r="C6377" t="str">
            <v>b0952</v>
          </cell>
          <cell r="D6377" t="str">
            <v>JW5127</v>
          </cell>
          <cell r="E6377" t="str">
            <v>ymbA</v>
          </cell>
          <cell r="F6377">
            <v>76</v>
          </cell>
          <cell r="G6377" t="str">
            <v>B</v>
          </cell>
          <cell r="H6377">
            <v>6</v>
          </cell>
          <cell r="I6377" t="str">
            <v>verified</v>
          </cell>
        </row>
        <row r="6378">
          <cell r="A6378" t="str">
            <v>76:6:C</v>
          </cell>
          <cell r="B6378" t="str">
            <v>ECK0951</v>
          </cell>
          <cell r="C6378" t="str">
            <v>b0960</v>
          </cell>
          <cell r="D6378" t="str">
            <v>JW5128</v>
          </cell>
          <cell r="E6378" t="str">
            <v>yccS</v>
          </cell>
          <cell r="F6378">
            <v>76</v>
          </cell>
          <cell r="G6378" t="str">
            <v>C</v>
          </cell>
          <cell r="H6378">
            <v>6</v>
          </cell>
          <cell r="I6378" t="str">
            <v>verified</v>
          </cell>
        </row>
        <row r="6379">
          <cell r="A6379" t="str">
            <v>76:6:D</v>
          </cell>
          <cell r="B6379" t="str">
            <v>ECK0956</v>
          </cell>
          <cell r="C6379" t="str">
            <v>b0965</v>
          </cell>
          <cell r="D6379" t="str">
            <v>JW5130</v>
          </cell>
          <cell r="E6379" t="str">
            <v>yccU</v>
          </cell>
          <cell r="F6379">
            <v>76</v>
          </cell>
          <cell r="G6379" t="str">
            <v>D</v>
          </cell>
          <cell r="H6379">
            <v>6</v>
          </cell>
          <cell r="I6379" t="str">
            <v>verified</v>
          </cell>
        </row>
        <row r="6380">
          <cell r="A6380" t="str">
            <v>76:6:E</v>
          </cell>
          <cell r="B6380" t="str">
            <v>ECK0959</v>
          </cell>
          <cell r="C6380" t="str">
            <v>b0968</v>
          </cell>
          <cell r="D6380" t="str">
            <v>JW5131</v>
          </cell>
          <cell r="E6380" t="str">
            <v>yccX</v>
          </cell>
          <cell r="F6380">
            <v>76</v>
          </cell>
          <cell r="G6380" t="str">
            <v>E</v>
          </cell>
          <cell r="H6380">
            <v>6</v>
          </cell>
          <cell r="I6380" t="str">
            <v>verified</v>
          </cell>
        </row>
        <row r="6381">
          <cell r="A6381" t="str">
            <v>76:6:F</v>
          </cell>
          <cell r="B6381" t="str">
            <v>ECK0978</v>
          </cell>
          <cell r="C6381" t="str">
            <v>b0987</v>
          </cell>
          <cell r="D6381" t="str">
            <v>JW5133</v>
          </cell>
          <cell r="E6381" t="str">
            <v>ymcD</v>
          </cell>
          <cell r="F6381">
            <v>76</v>
          </cell>
          <cell r="G6381" t="str">
            <v>F</v>
          </cell>
          <cell r="H6381">
            <v>6</v>
          </cell>
          <cell r="I6381" t="str">
            <v>verified</v>
          </cell>
        </row>
        <row r="6382">
          <cell r="A6382" t="str">
            <v>76:6:G</v>
          </cell>
          <cell r="B6382" t="str">
            <v>ECK0996</v>
          </cell>
          <cell r="C6382" t="str">
            <v>b4518</v>
          </cell>
          <cell r="D6382" t="str">
            <v>JW5136</v>
          </cell>
          <cell r="E6382" t="str">
            <v>ymdF</v>
          </cell>
          <cell r="F6382">
            <v>76</v>
          </cell>
          <cell r="G6382" t="str">
            <v>G</v>
          </cell>
          <cell r="H6382">
            <v>6</v>
          </cell>
          <cell r="I6382" t="str">
            <v>verified</v>
          </cell>
        </row>
        <row r="6383">
          <cell r="A6383" t="str">
            <v>76:6:H</v>
          </cell>
          <cell r="B6383" t="str">
            <v>ECK0997</v>
          </cell>
          <cell r="C6383" t="str">
            <v>b1006</v>
          </cell>
          <cell r="D6383" t="str">
            <v>JW5137</v>
          </cell>
          <cell r="E6383" t="str">
            <v>ycdG</v>
          </cell>
          <cell r="F6383">
            <v>76</v>
          </cell>
          <cell r="G6383" t="str">
            <v>H</v>
          </cell>
          <cell r="H6383">
            <v>6</v>
          </cell>
          <cell r="I6383" t="str">
            <v>verified</v>
          </cell>
        </row>
        <row r="6384">
          <cell r="A6384" t="str">
            <v>76:7:A</v>
          </cell>
          <cell r="B6384" t="str">
            <v>ECK1002</v>
          </cell>
          <cell r="C6384" t="str">
            <v>b1011</v>
          </cell>
          <cell r="D6384" t="str">
            <v>JW5139</v>
          </cell>
          <cell r="E6384" t="str">
            <v>ycdL</v>
          </cell>
          <cell r="F6384">
            <v>76</v>
          </cell>
          <cell r="G6384" t="str">
            <v>A</v>
          </cell>
          <cell r="H6384">
            <v>7</v>
          </cell>
          <cell r="I6384" t="str">
            <v>verified</v>
          </cell>
        </row>
        <row r="6385">
          <cell r="A6385" t="str">
            <v>76:7:B</v>
          </cell>
          <cell r="B6385" t="str">
            <v>ECK1022</v>
          </cell>
          <cell r="C6385" t="str">
            <v>b1036</v>
          </cell>
          <cell r="D6385" t="str">
            <v>JW5147</v>
          </cell>
          <cell r="E6385" t="str">
            <v>ycdZ</v>
          </cell>
          <cell r="F6385">
            <v>76</v>
          </cell>
          <cell r="G6385" t="str">
            <v>B</v>
          </cell>
          <cell r="H6385">
            <v>7</v>
          </cell>
          <cell r="I6385" t="str">
            <v>verified</v>
          </cell>
        </row>
        <row r="6386">
          <cell r="A6386" t="str">
            <v>76:7:C</v>
          </cell>
          <cell r="B6386" t="str">
            <v>ECK1032</v>
          </cell>
          <cell r="C6386" t="str">
            <v>b1046</v>
          </cell>
          <cell r="D6386" t="str">
            <v>JW5150</v>
          </cell>
          <cell r="E6386" t="str">
            <v>ymdC</v>
          </cell>
          <cell r="F6386">
            <v>76</v>
          </cell>
          <cell r="G6386" t="str">
            <v>C</v>
          </cell>
          <cell r="H6386">
            <v>7</v>
          </cell>
          <cell r="I6386" t="str">
            <v>verified</v>
          </cell>
        </row>
        <row r="6387">
          <cell r="A6387" t="str">
            <v>76:7:D</v>
          </cell>
          <cell r="B6387" t="str">
            <v>ECK1036</v>
          </cell>
          <cell r="C6387" t="str">
            <v>b1050</v>
          </cell>
          <cell r="D6387" t="str">
            <v>JW5151</v>
          </cell>
          <cell r="E6387" t="str">
            <v>yceK</v>
          </cell>
          <cell r="F6387">
            <v>76</v>
          </cell>
          <cell r="G6387" t="str">
            <v>D</v>
          </cell>
          <cell r="H6387">
            <v>7</v>
          </cell>
          <cell r="I6387" t="str">
            <v>verified</v>
          </cell>
        </row>
        <row r="6388">
          <cell r="A6388" t="str">
            <v>76:7:E</v>
          </cell>
          <cell r="B6388" t="str">
            <v>ECK1045</v>
          </cell>
          <cell r="C6388" t="str">
            <v>b1060</v>
          </cell>
          <cell r="D6388" t="str">
            <v>JW5152</v>
          </cell>
          <cell r="E6388" t="str">
            <v>yceP</v>
          </cell>
          <cell r="F6388">
            <v>76</v>
          </cell>
          <cell r="G6388" t="str">
            <v>E</v>
          </cell>
          <cell r="H6388">
            <v>7</v>
          </cell>
          <cell r="I6388" t="str">
            <v>verified</v>
          </cell>
        </row>
        <row r="6389">
          <cell r="A6389" t="str">
            <v>76:7:F</v>
          </cell>
          <cell r="B6389" t="str">
            <v>ECK1064</v>
          </cell>
          <cell r="C6389" t="str">
            <v>b1079</v>
          </cell>
          <cell r="D6389" t="str">
            <v>JW5153</v>
          </cell>
          <cell r="E6389" t="str">
            <v>flgH</v>
          </cell>
          <cell r="F6389">
            <v>76</v>
          </cell>
          <cell r="G6389" t="str">
            <v>F</v>
          </cell>
          <cell r="H6389">
            <v>7</v>
          </cell>
          <cell r="I6389" t="str">
            <v>verified</v>
          </cell>
        </row>
        <row r="6390">
          <cell r="A6390" t="str">
            <v>76:7:G</v>
          </cell>
          <cell r="B6390" t="str">
            <v>ECK1072</v>
          </cell>
          <cell r="C6390" t="str">
            <v>b1087</v>
          </cell>
          <cell r="D6390" t="str">
            <v>JW5155</v>
          </cell>
          <cell r="E6390" t="str">
            <v>yceF</v>
          </cell>
          <cell r="F6390">
            <v>76</v>
          </cell>
          <cell r="G6390" t="str">
            <v>G</v>
          </cell>
          <cell r="H6390">
            <v>7</v>
          </cell>
          <cell r="I6390" t="str">
            <v>verified</v>
          </cell>
        </row>
        <row r="6391">
          <cell r="A6391" t="str">
            <v>76:7:H</v>
          </cell>
          <cell r="B6391" t="str">
            <v>ECK1091</v>
          </cell>
          <cell r="C6391" t="str">
            <v>b1105</v>
          </cell>
          <cell r="D6391" t="str">
            <v>JW5157</v>
          </cell>
          <cell r="E6391" t="str">
            <v>ycfM</v>
          </cell>
          <cell r="F6391">
            <v>76</v>
          </cell>
          <cell r="G6391" t="str">
            <v>H</v>
          </cell>
          <cell r="H6391">
            <v>7</v>
          </cell>
          <cell r="I6391" t="str">
            <v>verified</v>
          </cell>
        </row>
        <row r="6392">
          <cell r="A6392" t="str">
            <v>76:8:A</v>
          </cell>
          <cell r="B6392" t="str">
            <v>ECK1094</v>
          </cell>
          <cell r="C6392" t="str">
            <v>b1108</v>
          </cell>
          <cell r="D6392" t="str">
            <v>JW5158</v>
          </cell>
          <cell r="E6392" t="str">
            <v>ycfP</v>
          </cell>
          <cell r="F6392">
            <v>76</v>
          </cell>
          <cell r="G6392" t="str">
            <v>A</v>
          </cell>
          <cell r="H6392">
            <v>8</v>
          </cell>
          <cell r="I6392" t="str">
            <v>verified</v>
          </cell>
        </row>
        <row r="6393">
          <cell r="A6393" t="str">
            <v>76:8:B</v>
          </cell>
          <cell r="B6393" t="str">
            <v>ECK1097</v>
          </cell>
          <cell r="C6393" t="str">
            <v>b1111</v>
          </cell>
          <cell r="D6393" t="str">
            <v>JW5159</v>
          </cell>
          <cell r="E6393" t="str">
            <v>ycfQ</v>
          </cell>
          <cell r="F6393">
            <v>76</v>
          </cell>
          <cell r="G6393" t="str">
            <v>B</v>
          </cell>
          <cell r="H6393">
            <v>8</v>
          </cell>
          <cell r="I6393" t="str">
            <v>verified</v>
          </cell>
        </row>
        <row r="6394">
          <cell r="A6394" t="str">
            <v>76:8:D</v>
          </cell>
          <cell r="B6394" t="str">
            <v>ECK1108</v>
          </cell>
          <cell r="C6394" t="str">
            <v>b1122</v>
          </cell>
          <cell r="D6394" t="str">
            <v>JW5164</v>
          </cell>
          <cell r="E6394" t="str">
            <v>ymfA</v>
          </cell>
          <cell r="F6394">
            <v>76</v>
          </cell>
          <cell r="G6394" t="str">
            <v>D</v>
          </cell>
          <cell r="H6394">
            <v>8</v>
          </cell>
          <cell r="I6394" t="str">
            <v>verified</v>
          </cell>
        </row>
        <row r="6395">
          <cell r="A6395" t="str">
            <v>76:8:E</v>
          </cell>
          <cell r="B6395" t="str">
            <v>ECK1124</v>
          </cell>
          <cell r="C6395" t="str">
            <v>b1138</v>
          </cell>
          <cell r="D6395" t="str">
            <v>JW5166</v>
          </cell>
          <cell r="E6395" t="str">
            <v>ymfE</v>
          </cell>
          <cell r="F6395">
            <v>76</v>
          </cell>
          <cell r="G6395" t="str">
            <v>E</v>
          </cell>
          <cell r="H6395">
            <v>8</v>
          </cell>
          <cell r="I6395" t="str">
            <v>verified</v>
          </cell>
        </row>
        <row r="6396">
          <cell r="A6396" t="str">
            <v>76:8:F</v>
          </cell>
          <cell r="B6396" t="str">
            <v>ECK1129</v>
          </cell>
          <cell r="C6396" t="str">
            <v>b1143</v>
          </cell>
          <cell r="D6396" t="str">
            <v>JW5168</v>
          </cell>
          <cell r="E6396" t="str">
            <v>ymfI</v>
          </cell>
          <cell r="F6396">
            <v>76</v>
          </cell>
          <cell r="G6396" t="str">
            <v>F</v>
          </cell>
          <cell r="H6396">
            <v>8</v>
          </cell>
          <cell r="I6396" t="str">
            <v>verified</v>
          </cell>
        </row>
        <row r="6397">
          <cell r="A6397" t="str">
            <v>76:8:G</v>
          </cell>
          <cell r="B6397" t="str">
            <v>ECK1132</v>
          </cell>
          <cell r="C6397" t="str">
            <v>b1146</v>
          </cell>
          <cell r="D6397" t="str">
            <v>JW5169</v>
          </cell>
          <cell r="E6397" t="str">
            <v>ymfT</v>
          </cell>
          <cell r="F6397">
            <v>76</v>
          </cell>
          <cell r="G6397" t="str">
            <v>G</v>
          </cell>
          <cell r="H6397">
            <v>8</v>
          </cell>
          <cell r="I6397" t="str">
            <v>verified</v>
          </cell>
        </row>
        <row r="6398">
          <cell r="A6398" t="str">
            <v>76:8:H</v>
          </cell>
          <cell r="B6398" t="str">
            <v>ECK1143</v>
          </cell>
          <cell r="C6398" t="str">
            <v>b1157</v>
          </cell>
          <cell r="D6398" t="str">
            <v>JW5172</v>
          </cell>
          <cell r="E6398" t="str">
            <v>stfE</v>
          </cell>
          <cell r="F6398">
            <v>76</v>
          </cell>
          <cell r="G6398" t="str">
            <v>H</v>
          </cell>
          <cell r="H6398">
            <v>8</v>
          </cell>
          <cell r="I6398" t="str">
            <v>verified</v>
          </cell>
        </row>
        <row r="6399">
          <cell r="A6399" t="str">
            <v>76:9:A</v>
          </cell>
          <cell r="B6399" t="str">
            <v>ECK1146</v>
          </cell>
          <cell r="C6399" t="str">
            <v>b4519</v>
          </cell>
          <cell r="D6399" t="str">
            <v>JW5173</v>
          </cell>
          <cell r="E6399" t="str">
            <v>icdC</v>
          </cell>
          <cell r="F6399">
            <v>76</v>
          </cell>
          <cell r="G6399" t="str">
            <v>A</v>
          </cell>
          <cell r="H6399">
            <v>9</v>
          </cell>
          <cell r="I6399" t="str">
            <v>verified</v>
          </cell>
        </row>
        <row r="6400">
          <cell r="A6400" t="str">
            <v>76:9:B</v>
          </cell>
          <cell r="B6400" t="str">
            <v>ECK1155</v>
          </cell>
          <cell r="C6400" t="str">
            <v>b1168</v>
          </cell>
          <cell r="D6400" t="str">
            <v>JW5174</v>
          </cell>
          <cell r="E6400" t="str">
            <v>ycgG</v>
          </cell>
          <cell r="F6400">
            <v>76</v>
          </cell>
          <cell r="G6400" t="str">
            <v>B</v>
          </cell>
          <cell r="H6400">
            <v>9</v>
          </cell>
          <cell r="I6400" t="str">
            <v>verified</v>
          </cell>
        </row>
        <row r="6401">
          <cell r="A6401" t="str">
            <v>76:9:D</v>
          </cell>
          <cell r="B6401" t="str">
            <v>ECK1159</v>
          </cell>
          <cell r="C6401" t="str">
            <v>b1172</v>
          </cell>
          <cell r="D6401" t="str">
            <v>JW5178</v>
          </cell>
          <cell r="E6401" t="str">
            <v>ymgG</v>
          </cell>
          <cell r="F6401">
            <v>76</v>
          </cell>
          <cell r="G6401" t="str">
            <v>D</v>
          </cell>
          <cell r="H6401">
            <v>9</v>
          </cell>
          <cell r="I6401" t="str">
            <v>verified</v>
          </cell>
        </row>
        <row r="6402">
          <cell r="A6402" t="str">
            <v>76:9:E</v>
          </cell>
          <cell r="B6402" t="str">
            <v>ECK1169</v>
          </cell>
          <cell r="C6402" t="str">
            <v>b1181</v>
          </cell>
          <cell r="D6402" t="str">
            <v>JW5180</v>
          </cell>
          <cell r="E6402" t="str">
            <v>ycgN</v>
          </cell>
          <cell r="F6402">
            <v>76</v>
          </cell>
          <cell r="G6402" t="str">
            <v>E</v>
          </cell>
          <cell r="H6402">
            <v>9</v>
          </cell>
          <cell r="I6402" t="str">
            <v>verified</v>
          </cell>
        </row>
        <row r="6403">
          <cell r="A6403" t="str">
            <v>76:9:F</v>
          </cell>
          <cell r="B6403" t="str">
            <v>ECK1170</v>
          </cell>
          <cell r="C6403" t="str">
            <v>b1182</v>
          </cell>
          <cell r="D6403" t="str">
            <v>JW5181</v>
          </cell>
          <cell r="E6403" t="str">
            <v>hlyE</v>
          </cell>
          <cell r="F6403">
            <v>76</v>
          </cell>
          <cell r="G6403" t="str">
            <v>F</v>
          </cell>
          <cell r="H6403">
            <v>9</v>
          </cell>
          <cell r="I6403" t="str">
            <v xml:space="preserve">use other isolate </v>
          </cell>
        </row>
        <row r="6404">
          <cell r="A6404" t="str">
            <v>76:9:G</v>
          </cell>
          <cell r="B6404" t="str">
            <v>ECK1186</v>
          </cell>
          <cell r="C6404" t="str">
            <v>b1198</v>
          </cell>
          <cell r="D6404" t="str">
            <v>JW5185</v>
          </cell>
          <cell r="E6404" t="str">
            <v>dhaH</v>
          </cell>
          <cell r="F6404">
            <v>76</v>
          </cell>
          <cell r="G6404" t="str">
            <v>G</v>
          </cell>
          <cell r="H6404">
            <v>9</v>
          </cell>
          <cell r="I6404" t="str">
            <v>verified</v>
          </cell>
        </row>
        <row r="6405">
          <cell r="A6405" t="str">
            <v>76:9:H</v>
          </cell>
          <cell r="B6405" t="str">
            <v>ECK1187</v>
          </cell>
          <cell r="C6405" t="str">
            <v>b1199</v>
          </cell>
          <cell r="D6405" t="str">
            <v>JW5186</v>
          </cell>
          <cell r="E6405" t="str">
            <v>dhaL</v>
          </cell>
          <cell r="F6405">
            <v>76</v>
          </cell>
          <cell r="G6405" t="str">
            <v>H</v>
          </cell>
          <cell r="H6405">
            <v>9</v>
          </cell>
          <cell r="I6405" t="str">
            <v>verified</v>
          </cell>
        </row>
        <row r="6406">
          <cell r="A6406" t="str">
            <v>76:10:A</v>
          </cell>
          <cell r="B6406" t="str">
            <v>ECK1188</v>
          </cell>
          <cell r="C6406" t="str">
            <v>b1200</v>
          </cell>
          <cell r="D6406" t="str">
            <v>JW5187</v>
          </cell>
          <cell r="E6406" t="str">
            <v>dhaK</v>
          </cell>
          <cell r="F6406">
            <v>76</v>
          </cell>
          <cell r="G6406" t="str">
            <v>A</v>
          </cell>
          <cell r="H6406">
            <v>10</v>
          </cell>
          <cell r="I6406" t="str">
            <v>verified</v>
          </cell>
        </row>
        <row r="6407">
          <cell r="A6407" t="str">
            <v>76:10:B</v>
          </cell>
          <cell r="B6407" t="str">
            <v>ECK1261</v>
          </cell>
          <cell r="C6407" t="str">
            <v>b1267</v>
          </cell>
          <cell r="D6407" t="str">
            <v>JW5196</v>
          </cell>
          <cell r="E6407" t="str">
            <v>yciO</v>
          </cell>
          <cell r="F6407">
            <v>76</v>
          </cell>
          <cell r="G6407" t="str">
            <v>B</v>
          </cell>
          <cell r="H6407">
            <v>10</v>
          </cell>
          <cell r="I6407" t="str">
            <v>verified</v>
          </cell>
        </row>
        <row r="6408">
          <cell r="A6408" t="str">
            <v>76:10:C</v>
          </cell>
          <cell r="B6408" t="str">
            <v>ECK1262</v>
          </cell>
          <cell r="C6408" t="str">
            <v>b1268</v>
          </cell>
          <cell r="D6408" t="str">
            <v>JW5197</v>
          </cell>
          <cell r="E6408" t="str">
            <v>yciQ</v>
          </cell>
          <cell r="F6408">
            <v>76</v>
          </cell>
          <cell r="G6408" t="str">
            <v>C</v>
          </cell>
          <cell r="H6408">
            <v>10</v>
          </cell>
          <cell r="I6408" t="str">
            <v>verified</v>
          </cell>
        </row>
        <row r="6409">
          <cell r="A6409" t="str">
            <v>76:10:D</v>
          </cell>
          <cell r="B6409" t="str">
            <v>ECK1282</v>
          </cell>
          <cell r="C6409" t="str">
            <v>b1287</v>
          </cell>
          <cell r="D6409" t="str">
            <v>JW5200</v>
          </cell>
          <cell r="E6409" t="str">
            <v>yciW</v>
          </cell>
          <cell r="F6409">
            <v>76</v>
          </cell>
          <cell r="G6409" t="str">
            <v>D</v>
          </cell>
          <cell r="H6409">
            <v>10</v>
          </cell>
          <cell r="I6409" t="str">
            <v>verified</v>
          </cell>
        </row>
        <row r="6410">
          <cell r="A6410" t="str">
            <v>76:10:E</v>
          </cell>
          <cell r="B6410" t="str">
            <v>ECK1309</v>
          </cell>
          <cell r="C6410" t="str">
            <v>b1314</v>
          </cell>
          <cell r="D6410" t="str">
            <v>JW5202</v>
          </cell>
          <cell r="E6410" t="str">
            <v>ycjR</v>
          </cell>
          <cell r="F6410">
            <v>76</v>
          </cell>
          <cell r="G6410" t="str">
            <v>E</v>
          </cell>
          <cell r="H6410">
            <v>10</v>
          </cell>
          <cell r="I6410" t="str">
            <v>verified</v>
          </cell>
        </row>
        <row r="6411">
          <cell r="A6411" t="str">
            <v>76:10:F</v>
          </cell>
          <cell r="B6411" t="str">
            <v>ECK1334</v>
          </cell>
          <cell r="C6411" t="str">
            <v>b1338</v>
          </cell>
          <cell r="D6411" t="str">
            <v>JW5205</v>
          </cell>
          <cell r="E6411" t="str">
            <v>abgA</v>
          </cell>
          <cell r="F6411">
            <v>76</v>
          </cell>
          <cell r="G6411" t="str">
            <v>F</v>
          </cell>
          <cell r="H6411">
            <v>10</v>
          </cell>
          <cell r="I6411" t="str">
            <v>verified</v>
          </cell>
        </row>
        <row r="6412">
          <cell r="A6412" t="str">
            <v>76:10:G</v>
          </cell>
          <cell r="B6412" t="str">
            <v>ECK1338</v>
          </cell>
          <cell r="C6412" t="str">
            <v>b1341</v>
          </cell>
          <cell r="D6412" t="str">
            <v>JW5206</v>
          </cell>
          <cell r="E6412" t="str">
            <v>ydaM</v>
          </cell>
          <cell r="F6412">
            <v>76</v>
          </cell>
          <cell r="G6412" t="str">
            <v>G</v>
          </cell>
          <cell r="H6412">
            <v>10</v>
          </cell>
          <cell r="I6412" t="str">
            <v>verified</v>
          </cell>
        </row>
        <row r="6413">
          <cell r="A6413" t="str">
            <v>76:10:H</v>
          </cell>
          <cell r="B6413" t="str">
            <v>ECK1343</v>
          </cell>
          <cell r="C6413" t="str">
            <v>b1346</v>
          </cell>
          <cell r="D6413" t="str">
            <v>JW5207</v>
          </cell>
          <cell r="E6413" t="str">
            <v>ydaQ</v>
          </cell>
          <cell r="F6413">
            <v>76</v>
          </cell>
          <cell r="G6413" t="str">
            <v>H</v>
          </cell>
          <cell r="H6413">
            <v>10</v>
          </cell>
          <cell r="I6413" t="str">
            <v>verified</v>
          </cell>
        </row>
        <row r="6414">
          <cell r="A6414" t="str">
            <v>76:11:A</v>
          </cell>
          <cell r="B6414" t="str">
            <v>ECK1345</v>
          </cell>
          <cell r="C6414" t="str">
            <v>b1348</v>
          </cell>
          <cell r="D6414" t="str">
            <v>JW5208</v>
          </cell>
          <cell r="E6414" t="str">
            <v>lar</v>
          </cell>
          <cell r="F6414">
            <v>76</v>
          </cell>
          <cell r="G6414" t="str">
            <v>A</v>
          </cell>
          <cell r="H6414">
            <v>11</v>
          </cell>
          <cell r="I6414" t="str">
            <v>verified</v>
          </cell>
        </row>
        <row r="6415">
          <cell r="A6415" t="str">
            <v>76:11:B</v>
          </cell>
          <cell r="B6415" t="str">
            <v>ECK1353</v>
          </cell>
          <cell r="C6415" t="str">
            <v>b1355</v>
          </cell>
          <cell r="D6415" t="str">
            <v>JW5210</v>
          </cell>
          <cell r="E6415" t="str">
            <v>ydaG</v>
          </cell>
          <cell r="F6415">
            <v>76</v>
          </cell>
          <cell r="G6415" t="str">
            <v>B</v>
          </cell>
          <cell r="H6415">
            <v>11</v>
          </cell>
          <cell r="I6415" t="str">
            <v>verified</v>
          </cell>
        </row>
        <row r="6416">
          <cell r="A6416" t="str">
            <v>76:11:C</v>
          </cell>
          <cell r="B6416" t="str">
            <v>ECK1359</v>
          </cell>
          <cell r="C6416" t="str">
            <v>b1361</v>
          </cell>
          <cell r="D6416" t="str">
            <v>JW5211</v>
          </cell>
          <cell r="E6416" t="str">
            <v>ydaW</v>
          </cell>
          <cell r="F6416">
            <v>76</v>
          </cell>
          <cell r="G6416" t="str">
            <v>C</v>
          </cell>
          <cell r="H6416">
            <v>11</v>
          </cell>
          <cell r="I6416" t="str">
            <v>verified</v>
          </cell>
        </row>
        <row r="6417">
          <cell r="A6417" t="str">
            <v>76:11:D</v>
          </cell>
          <cell r="B6417" t="str">
            <v>ECK1360</v>
          </cell>
          <cell r="C6417" t="str">
            <v>b1362</v>
          </cell>
          <cell r="D6417" t="str">
            <v>JW5212</v>
          </cell>
          <cell r="E6417" t="str">
            <v>rzpR</v>
          </cell>
          <cell r="F6417">
            <v>76</v>
          </cell>
          <cell r="G6417" t="str">
            <v>D</v>
          </cell>
          <cell r="H6417">
            <v>11</v>
          </cell>
          <cell r="I6417" t="str">
            <v>mixture</v>
          </cell>
        </row>
        <row r="6418">
          <cell r="A6418" t="str">
            <v>76:11:E</v>
          </cell>
          <cell r="B6418" t="str">
            <v>ECK1380</v>
          </cell>
          <cell r="C6418" t="str">
            <v>b1383</v>
          </cell>
          <cell r="D6418" t="str">
            <v>JW5216</v>
          </cell>
          <cell r="E6418" t="str">
            <v>ydbL</v>
          </cell>
          <cell r="F6418">
            <v>76</v>
          </cell>
          <cell r="G6418" t="str">
            <v>E</v>
          </cell>
          <cell r="H6418">
            <v>11</v>
          </cell>
          <cell r="I6418" t="str">
            <v>verified</v>
          </cell>
        </row>
        <row r="6419">
          <cell r="A6419" t="str">
            <v>76:11:F</v>
          </cell>
          <cell r="B6419" t="str">
            <v>ECK1388</v>
          </cell>
          <cell r="C6419" t="str">
            <v>b1391</v>
          </cell>
          <cell r="D6419" t="str">
            <v>JW5217</v>
          </cell>
          <cell r="E6419" t="str">
            <v>paaD</v>
          </cell>
          <cell r="F6419">
            <v>76</v>
          </cell>
          <cell r="G6419" t="str">
            <v>F</v>
          </cell>
          <cell r="H6419">
            <v>11</v>
          </cell>
          <cell r="I6419" t="str">
            <v>verified</v>
          </cell>
        </row>
        <row r="6420">
          <cell r="A6420" t="str">
            <v>76:11:G</v>
          </cell>
          <cell r="B6420" t="str">
            <v>ECK1400</v>
          </cell>
          <cell r="C6420" t="str">
            <v>b1407</v>
          </cell>
          <cell r="D6420" t="str">
            <v>JW5221</v>
          </cell>
          <cell r="E6420" t="str">
            <v>ydbD</v>
          </cell>
          <cell r="F6420">
            <v>76</v>
          </cell>
          <cell r="G6420" t="str">
            <v>G</v>
          </cell>
          <cell r="H6420">
            <v>11</v>
          </cell>
          <cell r="I6420" t="str">
            <v>verified</v>
          </cell>
        </row>
        <row r="6421">
          <cell r="A6421" t="str">
            <v>76:12:B</v>
          </cell>
          <cell r="B6421" t="str">
            <v>ECK1410</v>
          </cell>
          <cell r="C6421" t="str">
            <v>b1418</v>
          </cell>
          <cell r="D6421" t="str">
            <v>JW5224</v>
          </cell>
          <cell r="E6421" t="str">
            <v>cybB</v>
          </cell>
          <cell r="F6421">
            <v>76</v>
          </cell>
          <cell r="G6421" t="str">
            <v>B</v>
          </cell>
          <cell r="H6421">
            <v>12</v>
          </cell>
          <cell r="I6421" t="str">
            <v>verified</v>
          </cell>
        </row>
        <row r="6422">
          <cell r="A6422" t="str">
            <v>76:12:C</v>
          </cell>
          <cell r="B6422" t="str">
            <v>ECK1416</v>
          </cell>
          <cell r="C6422" t="str">
            <v>b1422</v>
          </cell>
          <cell r="D6422" t="str">
            <v>JW5226</v>
          </cell>
          <cell r="E6422" t="str">
            <v>ydcI</v>
          </cell>
          <cell r="F6422">
            <v>76</v>
          </cell>
          <cell r="G6422" t="str">
            <v>C</v>
          </cell>
          <cell r="H6422">
            <v>12</v>
          </cell>
          <cell r="I6422" t="str">
            <v>verified</v>
          </cell>
        </row>
        <row r="6423">
          <cell r="A6423" t="str">
            <v>76:12:D</v>
          </cell>
          <cell r="B6423" t="str">
            <v>ECK1426</v>
          </cell>
          <cell r="C6423" t="str">
            <v>b1432</v>
          </cell>
          <cell r="D6423" t="str">
            <v>JW5228</v>
          </cell>
          <cell r="E6423" t="str">
            <v>ydcM</v>
          </cell>
          <cell r="F6423">
            <v>76</v>
          </cell>
          <cell r="G6423" t="str">
            <v>D</v>
          </cell>
          <cell r="H6423">
            <v>12</v>
          </cell>
          <cell r="I6423" t="str">
            <v>verified</v>
          </cell>
        </row>
        <row r="6424">
          <cell r="A6424" t="str">
            <v>76:12:E</v>
          </cell>
          <cell r="B6424" t="str">
            <v>ECK1427</v>
          </cell>
          <cell r="C6424" t="str">
            <v>b1433</v>
          </cell>
          <cell r="D6424" t="str">
            <v>JW5229</v>
          </cell>
          <cell r="E6424" t="str">
            <v>ydcO</v>
          </cell>
          <cell r="F6424">
            <v>76</v>
          </cell>
          <cell r="G6424" t="str">
            <v>E</v>
          </cell>
          <cell r="H6424">
            <v>12</v>
          </cell>
          <cell r="I6424" t="str">
            <v>verified</v>
          </cell>
        </row>
        <row r="6425">
          <cell r="A6425" t="str">
            <v>76:12:F</v>
          </cell>
          <cell r="B6425" t="str">
            <v>ECK1439</v>
          </cell>
          <cell r="C6425" t="str">
            <v>b1445</v>
          </cell>
          <cell r="D6425" t="str">
            <v>JW5232</v>
          </cell>
          <cell r="E6425" t="str">
            <v>ydcX</v>
          </cell>
          <cell r="F6425">
            <v>76</v>
          </cell>
          <cell r="G6425" t="str">
            <v>F</v>
          </cell>
          <cell r="H6425">
            <v>12</v>
          </cell>
          <cell r="I6425" t="str">
            <v>verified</v>
          </cell>
        </row>
        <row r="6426">
          <cell r="A6426" t="str">
            <v>76:12:G</v>
          </cell>
          <cell r="B6426" t="str">
            <v>ECK1442</v>
          </cell>
          <cell r="C6426" t="str">
            <v>b1448</v>
          </cell>
          <cell r="D6426" t="str">
            <v>JW5233</v>
          </cell>
          <cell r="E6426" t="str">
            <v>yncA</v>
          </cell>
          <cell r="F6426">
            <v>76</v>
          </cell>
          <cell r="G6426" t="str">
            <v>G</v>
          </cell>
          <cell r="H6426">
            <v>12</v>
          </cell>
          <cell r="I6426" t="str">
            <v>verified</v>
          </cell>
        </row>
        <row r="6427">
          <cell r="A6427" t="str">
            <v>76:12:H</v>
          </cell>
          <cell r="B6427" t="str">
            <v>ECK1158</v>
          </cell>
          <cell r="C6427" t="str">
            <v>b1171</v>
          </cell>
          <cell r="D6427" t="str">
            <v>JW5177</v>
          </cell>
          <cell r="E6427" t="str">
            <v>ymgD</v>
          </cell>
          <cell r="F6427">
            <v>76</v>
          </cell>
          <cell r="G6427" t="str">
            <v>H</v>
          </cell>
          <cell r="H6427">
            <v>12</v>
          </cell>
          <cell r="I6427" t="str">
            <v>verified</v>
          </cell>
        </row>
        <row r="6428">
          <cell r="A6428" t="str">
            <v>77:1:A</v>
          </cell>
          <cell r="B6428" t="str">
            <v>ECK1453</v>
          </cell>
          <cell r="C6428" t="str">
            <v>b1459</v>
          </cell>
          <cell r="D6428" t="str">
            <v>JW5237</v>
          </cell>
          <cell r="E6428" t="str">
            <v>yncM</v>
          </cell>
          <cell r="F6428">
            <v>77</v>
          </cell>
          <cell r="G6428" t="str">
            <v>A</v>
          </cell>
          <cell r="H6428">
            <v>1</v>
          </cell>
          <cell r="I6428" t="str">
            <v>verified</v>
          </cell>
        </row>
        <row r="6429">
          <cell r="A6429" t="str">
            <v>77:1:B</v>
          </cell>
          <cell r="B6429" t="str">
            <v>ECK1473</v>
          </cell>
          <cell r="C6429" t="str">
            <v>b1479</v>
          </cell>
          <cell r="D6429" t="str">
            <v>JW5238</v>
          </cell>
          <cell r="E6429" t="str">
            <v>sfcA</v>
          </cell>
          <cell r="F6429">
            <v>77</v>
          </cell>
          <cell r="G6429" t="str">
            <v>B</v>
          </cell>
          <cell r="H6429">
            <v>1</v>
          </cell>
          <cell r="I6429" t="str">
            <v>verified</v>
          </cell>
        </row>
        <row r="6430">
          <cell r="A6430" t="str">
            <v>77:1:C</v>
          </cell>
          <cell r="B6430" t="str">
            <v>ECK1475</v>
          </cell>
          <cell r="C6430" t="str">
            <v>b1481</v>
          </cell>
          <cell r="D6430" t="str">
            <v>JW5239</v>
          </cell>
          <cell r="E6430" t="str">
            <v>bdm</v>
          </cell>
          <cell r="F6430">
            <v>77</v>
          </cell>
          <cell r="G6430" t="str">
            <v>C</v>
          </cell>
          <cell r="H6430">
            <v>1</v>
          </cell>
          <cell r="I6430" t="str">
            <v>verified</v>
          </cell>
        </row>
        <row r="6431">
          <cell r="A6431" t="str">
            <v>77:1:D</v>
          </cell>
          <cell r="B6431" t="str">
            <v>ECK1481</v>
          </cell>
          <cell r="C6431" t="str">
            <v>b1487</v>
          </cell>
          <cell r="D6431" t="str">
            <v>JW5240</v>
          </cell>
          <cell r="E6431" t="str">
            <v>ddpA</v>
          </cell>
          <cell r="F6431">
            <v>77</v>
          </cell>
          <cell r="G6431" t="str">
            <v>D</v>
          </cell>
          <cell r="H6431">
            <v>1</v>
          </cell>
          <cell r="I6431" t="str">
            <v>verified</v>
          </cell>
        </row>
        <row r="6432">
          <cell r="A6432" t="str">
            <v>77:1:E</v>
          </cell>
          <cell r="B6432" t="str">
            <v>ECK1484</v>
          </cell>
          <cell r="C6432" t="str">
            <v>b1490</v>
          </cell>
          <cell r="D6432" t="str">
            <v>JW5241</v>
          </cell>
          <cell r="E6432" t="str">
            <v>yddV</v>
          </cell>
          <cell r="F6432">
            <v>77</v>
          </cell>
          <cell r="G6432" t="str">
            <v>E</v>
          </cell>
          <cell r="H6432">
            <v>1</v>
          </cell>
          <cell r="I6432" t="str">
            <v>verified</v>
          </cell>
        </row>
        <row r="6433">
          <cell r="A6433" t="str">
            <v>77:1:F</v>
          </cell>
          <cell r="B6433" t="str">
            <v>ECK1492</v>
          </cell>
          <cell r="C6433" t="str">
            <v>b1498</v>
          </cell>
          <cell r="D6433" t="str">
            <v>JW5243</v>
          </cell>
          <cell r="E6433" t="str">
            <v>ydeN</v>
          </cell>
          <cell r="F6433">
            <v>77</v>
          </cell>
          <cell r="G6433" t="str">
            <v>F</v>
          </cell>
          <cell r="H6433">
            <v>1</v>
          </cell>
          <cell r="I6433" t="str">
            <v>verified</v>
          </cell>
        </row>
        <row r="6434">
          <cell r="A6434" t="str">
            <v>77:1:G</v>
          </cell>
          <cell r="B6434" t="str">
            <v>ECK1513</v>
          </cell>
          <cell r="C6434" t="str">
            <v>b1520</v>
          </cell>
          <cell r="D6434" t="str">
            <v>JW5245</v>
          </cell>
          <cell r="E6434" t="str">
            <v>yneE</v>
          </cell>
          <cell r="F6434">
            <v>77</v>
          </cell>
          <cell r="G6434" t="str">
            <v>G</v>
          </cell>
          <cell r="H6434">
            <v>1</v>
          </cell>
          <cell r="I6434" t="str">
            <v>verified</v>
          </cell>
        </row>
        <row r="6435">
          <cell r="A6435" t="str">
            <v>77:1:H</v>
          </cell>
          <cell r="B6435" t="str">
            <v>ECK1518</v>
          </cell>
          <cell r="C6435" t="str">
            <v>b1525</v>
          </cell>
          <cell r="D6435" t="str">
            <v>JW5247</v>
          </cell>
          <cell r="E6435" t="str">
            <v>yneI</v>
          </cell>
          <cell r="F6435">
            <v>77</v>
          </cell>
          <cell r="G6435" t="str">
            <v>H</v>
          </cell>
          <cell r="H6435">
            <v>1</v>
          </cell>
          <cell r="I6435" t="str">
            <v>verified</v>
          </cell>
        </row>
        <row r="6436">
          <cell r="A6436" t="str">
            <v>77:2:A</v>
          </cell>
          <cell r="B6436" t="str">
            <v>ECK1523</v>
          </cell>
          <cell r="C6436" t="str">
            <v>b1530</v>
          </cell>
          <cell r="D6436" t="str">
            <v>JW5248</v>
          </cell>
          <cell r="E6436" t="str">
            <v>marR</v>
          </cell>
          <cell r="F6436">
            <v>77</v>
          </cell>
          <cell r="G6436" t="str">
            <v>A</v>
          </cell>
          <cell r="H6436">
            <v>2</v>
          </cell>
          <cell r="I6436" t="str">
            <v>verified</v>
          </cell>
        </row>
        <row r="6437">
          <cell r="A6437" t="str">
            <v>77:2:B</v>
          </cell>
          <cell r="B6437" t="str">
            <v>ECK1524</v>
          </cell>
          <cell r="C6437" t="str">
            <v>b1531</v>
          </cell>
          <cell r="D6437" t="str">
            <v>JW5249</v>
          </cell>
          <cell r="E6437" t="str">
            <v>marA</v>
          </cell>
          <cell r="F6437">
            <v>77</v>
          </cell>
          <cell r="G6437" t="str">
            <v>B</v>
          </cell>
          <cell r="H6437">
            <v>2</v>
          </cell>
          <cell r="I6437" t="str">
            <v>verified</v>
          </cell>
        </row>
        <row r="6438">
          <cell r="A6438" t="str">
            <v>77:2:C</v>
          </cell>
          <cell r="B6438" t="str">
            <v>ECK1526</v>
          </cell>
          <cell r="C6438" t="str">
            <v>b1533</v>
          </cell>
          <cell r="D6438" t="str">
            <v>JW5250</v>
          </cell>
          <cell r="E6438" t="str">
            <v>eamA</v>
          </cell>
          <cell r="F6438">
            <v>77</v>
          </cell>
          <cell r="G6438" t="str">
            <v>C</v>
          </cell>
          <cell r="H6438">
            <v>2</v>
          </cell>
          <cell r="I6438" t="str">
            <v>verified</v>
          </cell>
        </row>
        <row r="6439">
          <cell r="A6439" t="str">
            <v>77:2:D</v>
          </cell>
          <cell r="B6439" t="str">
            <v>ECK1543</v>
          </cell>
          <cell r="C6439" t="str">
            <v>b1549</v>
          </cell>
          <cell r="D6439" t="str">
            <v>JW5252</v>
          </cell>
          <cell r="E6439" t="str">
            <v>ydfO</v>
          </cell>
          <cell r="F6439">
            <v>77</v>
          </cell>
          <cell r="G6439" t="str">
            <v>D</v>
          </cell>
          <cell r="H6439">
            <v>2</v>
          </cell>
          <cell r="I6439" t="str">
            <v>verified</v>
          </cell>
        </row>
        <row r="6440">
          <cell r="A6440" t="str">
            <v>77:2:E</v>
          </cell>
          <cell r="B6440" t="str">
            <v>ECK1544</v>
          </cell>
          <cell r="C6440" t="str">
            <v>b1550</v>
          </cell>
          <cell r="D6440" t="str">
            <v>JW5253</v>
          </cell>
          <cell r="E6440" t="str">
            <v>gnsB</v>
          </cell>
          <cell r="F6440">
            <v>77</v>
          </cell>
          <cell r="G6440" t="str">
            <v>E</v>
          </cell>
          <cell r="H6440">
            <v>2</v>
          </cell>
          <cell r="I6440" t="str">
            <v>verified</v>
          </cell>
        </row>
        <row r="6441">
          <cell r="A6441" t="str">
            <v>77:2:F</v>
          </cell>
          <cell r="B6441" t="str">
            <v>ECK1550</v>
          </cell>
          <cell r="C6441" t="str">
            <v>b1556</v>
          </cell>
          <cell r="D6441" t="str">
            <v>JW5255</v>
          </cell>
          <cell r="E6441" t="str">
            <v>essQ</v>
          </cell>
          <cell r="F6441">
            <v>77</v>
          </cell>
          <cell r="G6441" t="str">
            <v>F</v>
          </cell>
          <cell r="H6441">
            <v>2</v>
          </cell>
          <cell r="I6441" t="str">
            <v>verified</v>
          </cell>
        </row>
        <row r="6442">
          <cell r="A6442" t="str">
            <v>77:2:H</v>
          </cell>
          <cell r="B6442" t="str">
            <v>ECK1587</v>
          </cell>
          <cell r="C6442" t="str">
            <v>b1592</v>
          </cell>
          <cell r="D6442" t="str">
            <v>JW5263</v>
          </cell>
          <cell r="E6442" t="str">
            <v>clcB</v>
          </cell>
          <cell r="F6442">
            <v>77</v>
          </cell>
          <cell r="G6442" t="str">
            <v>H</v>
          </cell>
          <cell r="H6442">
            <v>2</v>
          </cell>
          <cell r="I6442" t="str">
            <v>verified</v>
          </cell>
        </row>
        <row r="6443">
          <cell r="A6443" t="str">
            <v>77:3:A</v>
          </cell>
          <cell r="B6443" t="str">
            <v>ECK1619</v>
          </cell>
          <cell r="C6443" t="str">
            <v>b1624</v>
          </cell>
          <cell r="D6443" t="str">
            <v>JW5265</v>
          </cell>
          <cell r="E6443" t="str">
            <v>ydgJ</v>
          </cell>
          <cell r="F6443">
            <v>77</v>
          </cell>
          <cell r="G6443" t="str">
            <v>A</v>
          </cell>
          <cell r="H6443">
            <v>3</v>
          </cell>
          <cell r="I6443" t="str">
            <v>verified</v>
          </cell>
        </row>
        <row r="6444">
          <cell r="A6444" t="str">
            <v>77:3:B</v>
          </cell>
          <cell r="B6444" t="str">
            <v>ECK1638</v>
          </cell>
          <cell r="C6444" t="str">
            <v>b1642</v>
          </cell>
          <cell r="D6444" t="str">
            <v>JW5267</v>
          </cell>
          <cell r="E6444" t="str">
            <v>slyA</v>
          </cell>
          <cell r="F6444">
            <v>77</v>
          </cell>
          <cell r="G6444" t="str">
            <v>B</v>
          </cell>
          <cell r="H6444">
            <v>3</v>
          </cell>
          <cell r="I6444" t="str">
            <v>verified</v>
          </cell>
        </row>
        <row r="6445">
          <cell r="A6445" t="str">
            <v>77:3:E</v>
          </cell>
          <cell r="B6445" t="str">
            <v>ECK1651</v>
          </cell>
          <cell r="C6445" t="str">
            <v>b1655</v>
          </cell>
          <cell r="D6445" t="str">
            <v>JW5270</v>
          </cell>
          <cell r="E6445" t="str">
            <v>ydhO</v>
          </cell>
          <cell r="F6445">
            <v>77</v>
          </cell>
          <cell r="G6445" t="str">
            <v>E</v>
          </cell>
          <cell r="H6445">
            <v>3</v>
          </cell>
          <cell r="I6445" t="str">
            <v>verified</v>
          </cell>
        </row>
        <row r="6446">
          <cell r="A6446" t="str">
            <v>77:3:F</v>
          </cell>
          <cell r="B6446" t="str">
            <v>ECK1669</v>
          </cell>
          <cell r="C6446" t="str">
            <v>b1673</v>
          </cell>
          <cell r="D6446" t="str">
            <v>JW5272</v>
          </cell>
          <cell r="E6446" t="str">
            <v>ydhV</v>
          </cell>
          <cell r="F6446">
            <v>77</v>
          </cell>
          <cell r="G6446" t="str">
            <v>F</v>
          </cell>
          <cell r="H6446">
            <v>3</v>
          </cell>
          <cell r="I6446" t="str">
            <v>verified</v>
          </cell>
        </row>
        <row r="6447">
          <cell r="A6447" t="str">
            <v>77:3:G</v>
          </cell>
          <cell r="B6447" t="str">
            <v>ECK1679</v>
          </cell>
          <cell r="C6447" t="str">
            <v>b1683</v>
          </cell>
          <cell r="D6447" t="str">
            <v>JW5273</v>
          </cell>
          <cell r="E6447" t="str">
            <v>sufB</v>
          </cell>
          <cell r="F6447">
            <v>77</v>
          </cell>
          <cell r="G6447" t="str">
            <v>G</v>
          </cell>
          <cell r="H6447">
            <v>3</v>
          </cell>
          <cell r="I6447" t="str">
            <v>verified</v>
          </cell>
        </row>
        <row r="6448">
          <cell r="A6448" t="str">
            <v>77:3:H</v>
          </cell>
          <cell r="B6448" t="str">
            <v>ECK1693</v>
          </cell>
          <cell r="C6448" t="str">
            <v>b1695</v>
          </cell>
          <cell r="D6448" t="str">
            <v>JW5275</v>
          </cell>
          <cell r="E6448" t="str">
            <v>ydiO</v>
          </cell>
          <cell r="F6448">
            <v>77</v>
          </cell>
          <cell r="G6448" t="str">
            <v>H</v>
          </cell>
          <cell r="H6448">
            <v>3</v>
          </cell>
          <cell r="I6448" t="str">
            <v>verified</v>
          </cell>
        </row>
        <row r="6449">
          <cell r="A6449" t="str">
            <v>77:4:A</v>
          </cell>
          <cell r="B6449" t="str">
            <v>ECK1695</v>
          </cell>
          <cell r="C6449" t="str">
            <v>b1697</v>
          </cell>
          <cell r="D6449" t="str">
            <v>JW5276</v>
          </cell>
          <cell r="E6449" t="str">
            <v>ydiQ</v>
          </cell>
          <cell r="F6449">
            <v>77</v>
          </cell>
          <cell r="G6449" t="str">
            <v>A</v>
          </cell>
          <cell r="H6449">
            <v>4</v>
          </cell>
          <cell r="I6449" t="str">
            <v>verified</v>
          </cell>
        </row>
        <row r="6450">
          <cell r="A6450" t="str">
            <v>77:4:B</v>
          </cell>
          <cell r="B6450" t="str">
            <v>ECK1721</v>
          </cell>
          <cell r="C6450" t="str">
            <v>b1723</v>
          </cell>
          <cell r="D6450" t="str">
            <v>JW5280</v>
          </cell>
          <cell r="E6450" t="str">
            <v>pfkB</v>
          </cell>
          <cell r="F6450">
            <v>77</v>
          </cell>
          <cell r="G6450" t="str">
            <v>B</v>
          </cell>
          <cell r="H6450">
            <v>4</v>
          </cell>
          <cell r="I6450" t="str">
            <v>verified</v>
          </cell>
        </row>
        <row r="6451">
          <cell r="A6451" t="str">
            <v>77:4:C</v>
          </cell>
          <cell r="B6451" t="str">
            <v>ECK1749</v>
          </cell>
          <cell r="C6451" t="str">
            <v>b1751</v>
          </cell>
          <cell r="D6451" t="str">
            <v>JW5283</v>
          </cell>
          <cell r="E6451" t="str">
            <v>ydjY</v>
          </cell>
          <cell r="F6451">
            <v>77</v>
          </cell>
          <cell r="G6451" t="str">
            <v>C</v>
          </cell>
          <cell r="H6451">
            <v>4</v>
          </cell>
          <cell r="I6451" t="str">
            <v>verified</v>
          </cell>
        </row>
        <row r="6452">
          <cell r="A6452" t="str">
            <v>77:4:D</v>
          </cell>
          <cell r="B6452" t="str">
            <v>ECK1752</v>
          </cell>
          <cell r="C6452" t="str">
            <v>b1754</v>
          </cell>
          <cell r="D6452" t="str">
            <v>JW5284</v>
          </cell>
          <cell r="E6452" t="str">
            <v>ynjB</v>
          </cell>
          <cell r="F6452">
            <v>77</v>
          </cell>
          <cell r="G6452" t="str">
            <v>D</v>
          </cell>
          <cell r="H6452">
            <v>4</v>
          </cell>
          <cell r="I6452" t="str">
            <v>verified</v>
          </cell>
        </row>
        <row r="6453">
          <cell r="A6453" t="str">
            <v>77:4:E</v>
          </cell>
          <cell r="B6453" t="str">
            <v>ECK1753</v>
          </cell>
          <cell r="C6453" t="str">
            <v>b1755</v>
          </cell>
          <cell r="D6453" t="str">
            <v>JW5285</v>
          </cell>
          <cell r="E6453" t="str">
            <v>ynjC</v>
          </cell>
          <cell r="F6453">
            <v>77</v>
          </cell>
          <cell r="G6453" t="str">
            <v>E</v>
          </cell>
          <cell r="H6453">
            <v>4</v>
          </cell>
          <cell r="I6453" t="str">
            <v>verified</v>
          </cell>
        </row>
        <row r="6454">
          <cell r="A6454" t="str">
            <v>77:4:F</v>
          </cell>
          <cell r="B6454" t="str">
            <v>ECK1755</v>
          </cell>
          <cell r="C6454" t="str">
            <v>b1757</v>
          </cell>
          <cell r="D6454" t="str">
            <v>JW5287</v>
          </cell>
          <cell r="E6454" t="str">
            <v>ynjE</v>
          </cell>
          <cell r="F6454">
            <v>77</v>
          </cell>
          <cell r="G6454" t="str">
            <v>F</v>
          </cell>
          <cell r="H6454">
            <v>4</v>
          </cell>
          <cell r="I6454" t="str">
            <v>verified</v>
          </cell>
        </row>
        <row r="6455">
          <cell r="A6455" t="str">
            <v>77:4:G</v>
          </cell>
          <cell r="B6455" t="str">
            <v>ECK1760</v>
          </cell>
          <cell r="C6455" t="str">
            <v>b1762</v>
          </cell>
          <cell r="D6455" t="str">
            <v>JW5288</v>
          </cell>
          <cell r="E6455" t="str">
            <v>ynjI</v>
          </cell>
          <cell r="F6455">
            <v>77</v>
          </cell>
          <cell r="G6455" t="str">
            <v>G</v>
          </cell>
          <cell r="H6455">
            <v>4</v>
          </cell>
          <cell r="I6455" t="str">
            <v>verified</v>
          </cell>
        </row>
        <row r="6456">
          <cell r="A6456" t="str">
            <v>77:4:H</v>
          </cell>
          <cell r="B6456" t="str">
            <v>ECK1770</v>
          </cell>
          <cell r="C6456" t="str">
            <v>b1772</v>
          </cell>
          <cell r="D6456" t="str">
            <v>JW5289</v>
          </cell>
          <cell r="E6456" t="str">
            <v>ydjH</v>
          </cell>
          <cell r="F6456">
            <v>77</v>
          </cell>
          <cell r="G6456" t="str">
            <v>H</v>
          </cell>
          <cell r="H6456">
            <v>4</v>
          </cell>
          <cell r="I6456" t="str">
            <v>verified</v>
          </cell>
        </row>
        <row r="6457">
          <cell r="A6457" t="str">
            <v>77:5:A</v>
          </cell>
          <cell r="B6457" t="str">
            <v>ECK1784</v>
          </cell>
          <cell r="C6457" t="str">
            <v>b1786</v>
          </cell>
          <cell r="D6457" t="str">
            <v>JW5291</v>
          </cell>
          <cell r="E6457" t="str">
            <v>yeaJ</v>
          </cell>
          <cell r="F6457">
            <v>77</v>
          </cell>
          <cell r="G6457" t="str">
            <v>A</v>
          </cell>
          <cell r="H6457">
            <v>5</v>
          </cell>
          <cell r="I6457" t="str">
            <v>verified</v>
          </cell>
        </row>
        <row r="6458">
          <cell r="A6458" t="str">
            <v>77:5:B</v>
          </cell>
          <cell r="B6458" t="str">
            <v>ECK1792</v>
          </cell>
          <cell r="C6458" t="str">
            <v>b1794</v>
          </cell>
          <cell r="D6458" t="str">
            <v>JW5292</v>
          </cell>
          <cell r="E6458" t="str">
            <v>yeaP</v>
          </cell>
          <cell r="F6458">
            <v>77</v>
          </cell>
          <cell r="G6458" t="str">
            <v>B</v>
          </cell>
          <cell r="H6458">
            <v>5</v>
          </cell>
          <cell r="I6458" t="str">
            <v>verified</v>
          </cell>
        </row>
        <row r="6459">
          <cell r="A6459" t="str">
            <v>77:5:C</v>
          </cell>
          <cell r="B6459" t="str">
            <v>ECK1807</v>
          </cell>
          <cell r="C6459" t="str">
            <v>b1809</v>
          </cell>
          <cell r="D6459" t="str">
            <v>JW5295</v>
          </cell>
          <cell r="E6459" t="str">
            <v>yoaB</v>
          </cell>
          <cell r="F6459">
            <v>77</v>
          </cell>
          <cell r="G6459" t="str">
            <v>C</v>
          </cell>
          <cell r="H6459">
            <v>5</v>
          </cell>
          <cell r="I6459" t="str">
            <v>verified</v>
          </cell>
        </row>
        <row r="6460">
          <cell r="A6460" t="str">
            <v>77:5:D</v>
          </cell>
          <cell r="B6460" t="str">
            <v>ECK1808</v>
          </cell>
          <cell r="C6460" t="str">
            <v>b1810</v>
          </cell>
          <cell r="D6460" t="str">
            <v>JW5296</v>
          </cell>
          <cell r="E6460" t="str">
            <v>yoaC</v>
          </cell>
          <cell r="F6460">
            <v>77</v>
          </cell>
          <cell r="G6460" t="str">
            <v>D</v>
          </cell>
          <cell r="H6460">
            <v>5</v>
          </cell>
          <cell r="I6460" t="str">
            <v>verified</v>
          </cell>
        </row>
        <row r="6461">
          <cell r="A6461" t="str">
            <v>77:5:F</v>
          </cell>
          <cell r="B6461" t="str">
            <v>ECK1830</v>
          </cell>
          <cell r="C6461" t="str">
            <v>b1831</v>
          </cell>
          <cell r="D6461" t="str">
            <v>JW5300</v>
          </cell>
          <cell r="E6461" t="str">
            <v>proQ</v>
          </cell>
          <cell r="F6461">
            <v>77</v>
          </cell>
          <cell r="G6461" t="str">
            <v>F</v>
          </cell>
          <cell r="H6461">
            <v>5</v>
          </cell>
          <cell r="I6461" t="str">
            <v>verified</v>
          </cell>
        </row>
        <row r="6462">
          <cell r="A6462" t="str">
            <v>77:5:G</v>
          </cell>
          <cell r="B6462" t="str">
            <v>ECK1834</v>
          </cell>
          <cell r="C6462" t="str">
            <v>b1835</v>
          </cell>
          <cell r="D6462" t="str">
            <v>JW5301</v>
          </cell>
          <cell r="E6462" t="str">
            <v>yebU</v>
          </cell>
          <cell r="F6462">
            <v>77</v>
          </cell>
          <cell r="G6462" t="str">
            <v>G</v>
          </cell>
          <cell r="H6462">
            <v>5</v>
          </cell>
          <cell r="I6462" t="str">
            <v>verified</v>
          </cell>
        </row>
        <row r="6463">
          <cell r="A6463" t="str">
            <v>77:5:H</v>
          </cell>
          <cell r="B6463" t="str">
            <v>ECK1835</v>
          </cell>
          <cell r="C6463" t="str">
            <v>b1836</v>
          </cell>
          <cell r="D6463" t="str">
            <v>JW5302</v>
          </cell>
          <cell r="E6463" t="str">
            <v>yebV</v>
          </cell>
          <cell r="F6463">
            <v>77</v>
          </cell>
          <cell r="G6463" t="str">
            <v>H</v>
          </cell>
          <cell r="H6463">
            <v>5</v>
          </cell>
          <cell r="I6463" t="str">
            <v>verified</v>
          </cell>
        </row>
        <row r="6464">
          <cell r="A6464" t="str">
            <v>77:6:A</v>
          </cell>
          <cell r="B6464" t="str">
            <v>ECK1836</v>
          </cell>
          <cell r="C6464" t="str">
            <v>b1837</v>
          </cell>
          <cell r="D6464" t="str">
            <v>JW5303</v>
          </cell>
          <cell r="E6464" t="str">
            <v>yebW</v>
          </cell>
          <cell r="F6464">
            <v>77</v>
          </cell>
          <cell r="G6464" t="str">
            <v>A</v>
          </cell>
          <cell r="H6464">
            <v>6</v>
          </cell>
          <cell r="I6464" t="str">
            <v>verified</v>
          </cell>
        </row>
        <row r="6465">
          <cell r="A6465" t="str">
            <v>77:6:B</v>
          </cell>
          <cell r="B6465" t="str">
            <v>ECK1863</v>
          </cell>
          <cell r="C6465" t="str">
            <v>b1862</v>
          </cell>
          <cell r="D6465" t="str">
            <v>JW5306</v>
          </cell>
          <cell r="E6465" t="str">
            <v>yebB</v>
          </cell>
          <cell r="F6465">
            <v>77</v>
          </cell>
          <cell r="G6465" t="str">
            <v>B</v>
          </cell>
          <cell r="H6465">
            <v>6</v>
          </cell>
          <cell r="I6465" t="str">
            <v>verified</v>
          </cell>
        </row>
        <row r="6466">
          <cell r="A6466" t="str">
            <v>77:6:C</v>
          </cell>
          <cell r="B6466" t="str">
            <v>ECK1868</v>
          </cell>
          <cell r="C6466" t="str">
            <v>b1867</v>
          </cell>
          <cell r="D6466" t="str">
            <v>JW5307</v>
          </cell>
          <cell r="E6466" t="str">
            <v>yecD</v>
          </cell>
          <cell r="F6466">
            <v>77</v>
          </cell>
          <cell r="G6466" t="str">
            <v>C</v>
          </cell>
          <cell r="H6466">
            <v>6</v>
          </cell>
          <cell r="I6466" t="str">
            <v>verified</v>
          </cell>
        </row>
        <row r="6467">
          <cell r="A6467" t="str">
            <v>77:6:D</v>
          </cell>
          <cell r="B6467" t="str">
            <v>ECK1870</v>
          </cell>
          <cell r="C6467" t="str">
            <v>b1869</v>
          </cell>
          <cell r="D6467" t="str">
            <v>JW5308</v>
          </cell>
          <cell r="E6467" t="str">
            <v>yecN</v>
          </cell>
          <cell r="F6467">
            <v>77</v>
          </cell>
          <cell r="G6467" t="str">
            <v>D</v>
          </cell>
          <cell r="H6467">
            <v>6</v>
          </cell>
          <cell r="I6467" t="str">
            <v>verified</v>
          </cell>
        </row>
        <row r="6468">
          <cell r="A6468" t="str">
            <v>77:6:E</v>
          </cell>
          <cell r="B6468" t="str">
            <v>ECK1876</v>
          </cell>
          <cell r="C6468" t="str">
            <v>b1875</v>
          </cell>
          <cell r="D6468" t="str">
            <v>JW5309</v>
          </cell>
          <cell r="E6468" t="str">
            <v>yecM</v>
          </cell>
          <cell r="F6468">
            <v>77</v>
          </cell>
          <cell r="G6468" t="str">
            <v>E</v>
          </cell>
          <cell r="H6468">
            <v>6</v>
          </cell>
          <cell r="I6468" t="str">
            <v>verified</v>
          </cell>
        </row>
        <row r="6469">
          <cell r="A6469" t="str">
            <v>77:6:F</v>
          </cell>
          <cell r="B6469" t="str">
            <v>ECK1878</v>
          </cell>
          <cell r="C6469" t="str">
            <v>b1877</v>
          </cell>
          <cell r="D6469" t="str">
            <v>JW5310</v>
          </cell>
          <cell r="E6469" t="str">
            <v>yecT</v>
          </cell>
          <cell r="F6469">
            <v>77</v>
          </cell>
          <cell r="G6469" t="str">
            <v>F</v>
          </cell>
          <cell r="H6469">
            <v>6</v>
          </cell>
          <cell r="I6469" t="str">
            <v>verified</v>
          </cell>
        </row>
        <row r="6470">
          <cell r="A6470" t="str">
            <v>77:6:G</v>
          </cell>
          <cell r="B6470" t="str">
            <v>ECK1895</v>
          </cell>
          <cell r="C6470" t="str">
            <v>b1896</v>
          </cell>
          <cell r="D6470" t="str">
            <v>JW5312</v>
          </cell>
          <cell r="E6470" t="str">
            <v>otsA</v>
          </cell>
          <cell r="F6470">
            <v>77</v>
          </cell>
          <cell r="G6470" t="str">
            <v>G</v>
          </cell>
          <cell r="H6470">
            <v>6</v>
          </cell>
          <cell r="I6470" t="str">
            <v>verified</v>
          </cell>
        </row>
        <row r="6471">
          <cell r="A6471" t="str">
            <v>77:7:A</v>
          </cell>
          <cell r="B6471" t="str">
            <v>ECK1951</v>
          </cell>
          <cell r="C6471" t="str">
            <v>b1953</v>
          </cell>
          <cell r="D6471" t="str">
            <v>JW5317</v>
          </cell>
          <cell r="E6471" t="str">
            <v>yodD</v>
          </cell>
          <cell r="F6471">
            <v>77</v>
          </cell>
          <cell r="G6471" t="str">
            <v>A</v>
          </cell>
          <cell r="H6471">
            <v>7</v>
          </cell>
          <cell r="I6471" t="str">
            <v>verified</v>
          </cell>
        </row>
        <row r="6472">
          <cell r="A6472" t="str">
            <v>77:7:C</v>
          </cell>
          <cell r="B6472" t="str">
            <v>ECK1970</v>
          </cell>
          <cell r="C6472" t="str">
            <v>b1974</v>
          </cell>
          <cell r="D6472" t="str">
            <v>JW5323</v>
          </cell>
          <cell r="E6472" t="str">
            <v>yodB</v>
          </cell>
          <cell r="F6472">
            <v>77</v>
          </cell>
          <cell r="G6472" t="str">
            <v>C</v>
          </cell>
          <cell r="H6472">
            <v>7</v>
          </cell>
          <cell r="I6472" t="str">
            <v>verified</v>
          </cell>
        </row>
        <row r="6473">
          <cell r="A6473" t="str">
            <v>77:7:E</v>
          </cell>
          <cell r="B6473" t="str">
            <v>ECK2004</v>
          </cell>
          <cell r="C6473" t="str">
            <v>b2010</v>
          </cell>
          <cell r="D6473" t="str">
            <v>JW5329</v>
          </cell>
          <cell r="E6473" t="str">
            <v>dacD</v>
          </cell>
          <cell r="F6473">
            <v>77</v>
          </cell>
          <cell r="G6473" t="str">
            <v>E</v>
          </cell>
          <cell r="H6473">
            <v>7</v>
          </cell>
          <cell r="I6473" t="str">
            <v>verified</v>
          </cell>
        </row>
        <row r="6474">
          <cell r="A6474" t="str">
            <v>77:7:F</v>
          </cell>
          <cell r="B6474" t="str">
            <v>ECK2045</v>
          </cell>
          <cell r="C6474" t="str">
            <v>b2051</v>
          </cell>
          <cell r="D6474" t="str">
            <v>JW5335</v>
          </cell>
          <cell r="E6474" t="str">
            <v>nudD</v>
          </cell>
          <cell r="F6474">
            <v>77</v>
          </cell>
          <cell r="G6474" t="str">
            <v>F</v>
          </cell>
          <cell r="H6474">
            <v>7</v>
          </cell>
          <cell r="I6474" t="str">
            <v>verified</v>
          </cell>
        </row>
        <row r="6475">
          <cell r="A6475" t="str">
            <v>77:7:G</v>
          </cell>
          <cell r="B6475" t="str">
            <v>ECK2057</v>
          </cell>
          <cell r="C6475" t="str">
            <v>b2063</v>
          </cell>
          <cell r="D6475" t="str">
            <v>JW5336</v>
          </cell>
          <cell r="E6475" t="str">
            <v>yegH</v>
          </cell>
          <cell r="F6475">
            <v>77</v>
          </cell>
          <cell r="G6475" t="str">
            <v>G</v>
          </cell>
          <cell r="H6475">
            <v>7</v>
          </cell>
          <cell r="I6475" t="str">
            <v>verified</v>
          </cell>
        </row>
        <row r="6476">
          <cell r="A6476" t="str">
            <v>77:7:H</v>
          </cell>
          <cell r="B6476" t="str">
            <v>ECK2070</v>
          </cell>
          <cell r="C6476" t="str">
            <v>b2074</v>
          </cell>
          <cell r="D6476" t="str">
            <v>JW5338</v>
          </cell>
          <cell r="E6476" t="str">
            <v>mdtA</v>
          </cell>
          <cell r="F6476">
            <v>77</v>
          </cell>
          <cell r="G6476" t="str">
            <v>H</v>
          </cell>
          <cell r="H6476">
            <v>7</v>
          </cell>
          <cell r="I6476" t="str">
            <v>verified</v>
          </cell>
        </row>
        <row r="6477">
          <cell r="A6477" t="str">
            <v>77:8:A</v>
          </cell>
          <cell r="B6477" t="str">
            <v>ECK2076</v>
          </cell>
          <cell r="C6477" t="str">
            <v>b2080</v>
          </cell>
          <cell r="D6477" t="str">
            <v>JW5339</v>
          </cell>
          <cell r="E6477" t="str">
            <v>yegP</v>
          </cell>
          <cell r="F6477">
            <v>77</v>
          </cell>
          <cell r="G6477" t="str">
            <v>A</v>
          </cell>
          <cell r="H6477">
            <v>8</v>
          </cell>
          <cell r="I6477" t="str">
            <v>verified</v>
          </cell>
        </row>
        <row r="6478">
          <cell r="A6478" t="str">
            <v>77:8:C</v>
          </cell>
          <cell r="B6478" t="str">
            <v>ECK2090</v>
          </cell>
          <cell r="C6478" t="str">
            <v>b2097</v>
          </cell>
          <cell r="D6478" t="str">
            <v>JW5344</v>
          </cell>
          <cell r="E6478" t="str">
            <v>fbaB</v>
          </cell>
          <cell r="F6478">
            <v>77</v>
          </cell>
          <cell r="G6478" t="str">
            <v>C</v>
          </cell>
          <cell r="H6478">
            <v>8</v>
          </cell>
          <cell r="I6478" t="str">
            <v>verified</v>
          </cell>
        </row>
        <row r="6479">
          <cell r="A6479" t="str">
            <v>77:8:D</v>
          </cell>
          <cell r="B6479" t="str">
            <v>ECK2095</v>
          </cell>
          <cell r="C6479" t="str">
            <v>b2102</v>
          </cell>
          <cell r="D6479" t="str">
            <v>JW5345</v>
          </cell>
          <cell r="E6479" t="str">
            <v>yegX</v>
          </cell>
          <cell r="F6479">
            <v>77</v>
          </cell>
          <cell r="G6479" t="str">
            <v>D</v>
          </cell>
          <cell r="H6479">
            <v>8</v>
          </cell>
          <cell r="I6479" t="str">
            <v>verified</v>
          </cell>
        </row>
        <row r="6480">
          <cell r="A6480" t="str">
            <v>77:8:E</v>
          </cell>
          <cell r="B6480" t="str">
            <v>ECK2100</v>
          </cell>
          <cell r="C6480" t="str">
            <v>b2107</v>
          </cell>
          <cell r="D6480" t="str">
            <v>JW5346</v>
          </cell>
          <cell r="E6480" t="str">
            <v>yohN</v>
          </cell>
          <cell r="F6480">
            <v>77</v>
          </cell>
          <cell r="G6480" t="str">
            <v>E</v>
          </cell>
          <cell r="H6480">
            <v>8</v>
          </cell>
          <cell r="I6480" t="str">
            <v>verified</v>
          </cell>
        </row>
        <row r="6481">
          <cell r="A6481" t="str">
            <v>77:8:F</v>
          </cell>
          <cell r="B6481" t="str">
            <v>ECK2111</v>
          </cell>
          <cell r="C6481" t="str">
            <v>b2119</v>
          </cell>
          <cell r="D6481" t="str">
            <v>JW5349</v>
          </cell>
          <cell r="E6481" t="str">
            <v>yehL</v>
          </cell>
          <cell r="F6481">
            <v>77</v>
          </cell>
          <cell r="G6481" t="str">
            <v>F</v>
          </cell>
          <cell r="H6481">
            <v>8</v>
          </cell>
          <cell r="I6481" t="str">
            <v>verified</v>
          </cell>
        </row>
        <row r="6482">
          <cell r="A6482" t="str">
            <v>77:8:G</v>
          </cell>
          <cell r="B6482" t="str">
            <v>ECK2113</v>
          </cell>
          <cell r="C6482" t="str">
            <v>b2121</v>
          </cell>
          <cell r="D6482" t="str">
            <v>JW5350</v>
          </cell>
          <cell r="E6482" t="str">
            <v>yehP</v>
          </cell>
          <cell r="F6482">
            <v>77</v>
          </cell>
          <cell r="G6482" t="str">
            <v>G</v>
          </cell>
          <cell r="H6482">
            <v>8</v>
          </cell>
          <cell r="I6482" t="str">
            <v>verified</v>
          </cell>
        </row>
        <row r="6483">
          <cell r="A6483" t="str">
            <v>77:8:H</v>
          </cell>
          <cell r="B6483" t="str">
            <v>ECK2115</v>
          </cell>
          <cell r="C6483" t="str">
            <v>b2123</v>
          </cell>
          <cell r="D6483" t="str">
            <v>JW5351</v>
          </cell>
          <cell r="E6483" t="str">
            <v>yehR</v>
          </cell>
          <cell r="F6483">
            <v>77</v>
          </cell>
          <cell r="G6483" t="str">
            <v>H</v>
          </cell>
          <cell r="H6483">
            <v>8</v>
          </cell>
          <cell r="I6483" t="str">
            <v>verified</v>
          </cell>
        </row>
        <row r="6484">
          <cell r="A6484" t="str">
            <v>77:9:A</v>
          </cell>
          <cell r="B6484" t="str">
            <v>ECK2117</v>
          </cell>
          <cell r="C6484" t="str">
            <v>b2125</v>
          </cell>
          <cell r="D6484" t="str">
            <v>JW5352</v>
          </cell>
          <cell r="E6484" t="str">
            <v>yehT</v>
          </cell>
          <cell r="F6484">
            <v>77</v>
          </cell>
          <cell r="G6484" t="str">
            <v>A</v>
          </cell>
          <cell r="H6484">
            <v>9</v>
          </cell>
          <cell r="I6484" t="str">
            <v>verified</v>
          </cell>
        </row>
        <row r="6485">
          <cell r="A6485" t="str">
            <v>77:9:B</v>
          </cell>
          <cell r="B6485" t="str">
            <v>ECK2118</v>
          </cell>
          <cell r="C6485" t="str">
            <v>b2126</v>
          </cell>
          <cell r="D6485" t="str">
            <v>JW5353</v>
          </cell>
          <cell r="E6485" t="str">
            <v>yehU</v>
          </cell>
          <cell r="F6485">
            <v>77</v>
          </cell>
          <cell r="G6485" t="str">
            <v>B</v>
          </cell>
          <cell r="H6485">
            <v>9</v>
          </cell>
          <cell r="I6485" t="str">
            <v>verified</v>
          </cell>
        </row>
        <row r="6486">
          <cell r="A6486" t="str">
            <v>77:9:C</v>
          </cell>
          <cell r="B6486" t="str">
            <v>ECK2127</v>
          </cell>
          <cell r="C6486" t="str">
            <v>b2134</v>
          </cell>
          <cell r="D6486" t="str">
            <v>JW5355</v>
          </cell>
          <cell r="E6486" t="str">
            <v>pbpG</v>
          </cell>
          <cell r="F6486">
            <v>77</v>
          </cell>
          <cell r="G6486" t="str">
            <v>C</v>
          </cell>
          <cell r="H6486">
            <v>9</v>
          </cell>
          <cell r="I6486" t="str">
            <v>verified</v>
          </cell>
        </row>
        <row r="6487">
          <cell r="A6487" t="str">
            <v>77:9:D</v>
          </cell>
          <cell r="B6487" t="str">
            <v>ECK2128</v>
          </cell>
          <cell r="C6487" t="str">
            <v>b2135</v>
          </cell>
          <cell r="D6487" t="str">
            <v>JW5356</v>
          </cell>
          <cell r="E6487" t="str">
            <v>yohC</v>
          </cell>
          <cell r="F6487">
            <v>77</v>
          </cell>
          <cell r="G6487" t="str">
            <v>D</v>
          </cell>
          <cell r="H6487">
            <v>9</v>
          </cell>
          <cell r="I6487" t="str">
            <v>verified</v>
          </cell>
        </row>
        <row r="6488">
          <cell r="A6488" t="str">
            <v>77:9:E</v>
          </cell>
          <cell r="B6488" t="str">
            <v>ECK2132</v>
          </cell>
          <cell r="C6488" t="str">
            <v>b2139</v>
          </cell>
          <cell r="D6488" t="str">
            <v>JW5358</v>
          </cell>
          <cell r="E6488" t="str">
            <v>yohH</v>
          </cell>
          <cell r="F6488">
            <v>77</v>
          </cell>
          <cell r="G6488" t="str">
            <v>E</v>
          </cell>
          <cell r="H6488">
            <v>9</v>
          </cell>
          <cell r="I6488" t="str">
            <v>verified</v>
          </cell>
        </row>
        <row r="6489">
          <cell r="A6489" t="str">
            <v>77:9:F</v>
          </cell>
          <cell r="B6489" t="str">
            <v>ECK2164</v>
          </cell>
          <cell r="C6489" t="str">
            <v>b4502</v>
          </cell>
          <cell r="D6489" t="str">
            <v>JW5361</v>
          </cell>
          <cell r="E6489" t="str">
            <v>yeiW</v>
          </cell>
          <cell r="F6489">
            <v>77</v>
          </cell>
          <cell r="G6489" t="str">
            <v>F</v>
          </cell>
          <cell r="H6489">
            <v>9</v>
          </cell>
          <cell r="I6489" t="str">
            <v>verified</v>
          </cell>
        </row>
        <row r="6490">
          <cell r="A6490" t="str">
            <v>77:9:G</v>
          </cell>
          <cell r="B6490" t="str">
            <v>ECK2165</v>
          </cell>
          <cell r="C6490" t="str">
            <v>b2171</v>
          </cell>
          <cell r="D6490" t="str">
            <v>JW5362</v>
          </cell>
          <cell r="E6490" t="str">
            <v>yeiP</v>
          </cell>
          <cell r="F6490">
            <v>77</v>
          </cell>
          <cell r="G6490" t="str">
            <v>G</v>
          </cell>
          <cell r="H6490">
            <v>9</v>
          </cell>
          <cell r="I6490" t="str">
            <v>verified</v>
          </cell>
        </row>
        <row r="6491">
          <cell r="A6491" t="str">
            <v>77:10:A</v>
          </cell>
          <cell r="B6491" t="str">
            <v>ECK2243</v>
          </cell>
          <cell r="C6491" t="str">
            <v>b2250</v>
          </cell>
          <cell r="D6491" t="str">
            <v>JW5371</v>
          </cell>
          <cell r="E6491" t="str">
            <v>yfaZ</v>
          </cell>
          <cell r="F6491">
            <v>77</v>
          </cell>
          <cell r="G6491" t="str">
            <v>A</v>
          </cell>
          <cell r="H6491">
            <v>10</v>
          </cell>
          <cell r="I6491" t="str">
            <v>verified</v>
          </cell>
        </row>
        <row r="6492">
          <cell r="A6492" t="str">
            <v>77:10:B</v>
          </cell>
          <cell r="B6492" t="str">
            <v>ECK2246</v>
          </cell>
          <cell r="C6492" t="str">
            <v>b2253</v>
          </cell>
          <cell r="D6492" t="str">
            <v>JW5372</v>
          </cell>
          <cell r="E6492" t="str">
            <v>yfbE</v>
          </cell>
          <cell r="F6492">
            <v>77</v>
          </cell>
          <cell r="G6492" t="str">
            <v>B</v>
          </cell>
          <cell r="H6492">
            <v>10</v>
          </cell>
          <cell r="I6492" t="str">
            <v>verified</v>
          </cell>
        </row>
        <row r="6493">
          <cell r="A6493" t="str">
            <v>77:10:C</v>
          </cell>
          <cell r="B6493" t="str">
            <v>ECK2252</v>
          </cell>
          <cell r="C6493" t="str">
            <v>b2258</v>
          </cell>
          <cell r="D6493" t="str">
            <v>JW5373</v>
          </cell>
          <cell r="E6493" t="str">
            <v>yfbJ</v>
          </cell>
          <cell r="F6493">
            <v>77</v>
          </cell>
          <cell r="G6493" t="str">
            <v>C</v>
          </cell>
          <cell r="H6493">
            <v>10</v>
          </cell>
          <cell r="I6493" t="str">
            <v>verified</v>
          </cell>
        </row>
        <row r="6494">
          <cell r="A6494" t="str">
            <v>77:10:D</v>
          </cell>
          <cell r="B6494" t="str">
            <v>ECK2287</v>
          </cell>
          <cell r="C6494" t="str">
            <v>b2293</v>
          </cell>
          <cell r="D6494" t="str">
            <v>JW5376</v>
          </cell>
          <cell r="E6494" t="str">
            <v>yfbT</v>
          </cell>
          <cell r="F6494">
            <v>77</v>
          </cell>
          <cell r="G6494" t="str">
            <v>D</v>
          </cell>
          <cell r="H6494">
            <v>10</v>
          </cell>
          <cell r="I6494" t="str">
            <v>verified</v>
          </cell>
        </row>
        <row r="6495">
          <cell r="A6495" t="str">
            <v>77:10:E</v>
          </cell>
          <cell r="B6495" t="str">
            <v>ECK2294</v>
          </cell>
          <cell r="C6495" t="str">
            <v>b2300</v>
          </cell>
          <cell r="D6495" t="str">
            <v>JW5377</v>
          </cell>
          <cell r="E6495" t="str">
            <v>yfcE</v>
          </cell>
          <cell r="F6495">
            <v>77</v>
          </cell>
          <cell r="G6495" t="str">
            <v>E</v>
          </cell>
          <cell r="H6495">
            <v>10</v>
          </cell>
          <cell r="I6495" t="str">
            <v>verified</v>
          </cell>
        </row>
        <row r="6496">
          <cell r="A6496" t="str">
            <v>77:10:F</v>
          </cell>
          <cell r="B6496" t="str">
            <v>ECK2318</v>
          </cell>
          <cell r="C6496" t="str">
            <v>b2324</v>
          </cell>
          <cell r="D6496" t="str">
            <v>JW5380</v>
          </cell>
          <cell r="E6496" t="str">
            <v>trmC</v>
          </cell>
          <cell r="F6496">
            <v>77</v>
          </cell>
          <cell r="G6496" t="str">
            <v>F</v>
          </cell>
          <cell r="H6496">
            <v>10</v>
          </cell>
          <cell r="I6496" t="str">
            <v>verified</v>
          </cell>
        </row>
        <row r="6497">
          <cell r="A6497" t="str">
            <v>77:10:G</v>
          </cell>
          <cell r="B6497" t="str">
            <v>ECK2320</v>
          </cell>
          <cell r="C6497" t="str">
            <v>b2326</v>
          </cell>
          <cell r="D6497" t="str">
            <v>JW5381</v>
          </cell>
          <cell r="E6497" t="str">
            <v>yfcM</v>
          </cell>
          <cell r="F6497">
            <v>77</v>
          </cell>
          <cell r="G6497" t="str">
            <v>G</v>
          </cell>
          <cell r="H6497">
            <v>10</v>
          </cell>
          <cell r="I6497" t="str">
            <v>verified</v>
          </cell>
        </row>
        <row r="6498">
          <cell r="A6498" t="str">
            <v>77:10:H</v>
          </cell>
          <cell r="B6498" t="str">
            <v>ECK2349</v>
          </cell>
          <cell r="C6498" t="str">
            <v>b2355</v>
          </cell>
          <cell r="D6498" t="str">
            <v>JW5384</v>
          </cell>
          <cell r="E6498" t="str">
            <v>yfdL</v>
          </cell>
          <cell r="F6498">
            <v>77</v>
          </cell>
          <cell r="G6498" t="str">
            <v>H</v>
          </cell>
          <cell r="H6498">
            <v>10</v>
          </cell>
          <cell r="I6498" t="str">
            <v>verified</v>
          </cell>
        </row>
        <row r="6499">
          <cell r="A6499" t="str">
            <v>77:11:A</v>
          </cell>
          <cell r="B6499" t="str">
            <v>ECK2376</v>
          </cell>
          <cell r="C6499" t="str">
            <v>b2380</v>
          </cell>
          <cell r="D6499" t="str">
            <v>JW5388</v>
          </cell>
          <cell r="E6499" t="str">
            <v>ypdA</v>
          </cell>
          <cell r="F6499">
            <v>77</v>
          </cell>
          <cell r="G6499" t="str">
            <v>A</v>
          </cell>
          <cell r="H6499">
            <v>11</v>
          </cell>
          <cell r="I6499" t="str">
            <v>verified</v>
          </cell>
        </row>
        <row r="6500">
          <cell r="A6500" t="str">
            <v>77:11:B</v>
          </cell>
          <cell r="B6500" t="str">
            <v>ECK2383</v>
          </cell>
          <cell r="C6500" t="str">
            <v>b2387</v>
          </cell>
          <cell r="D6500" t="str">
            <v>JW5389</v>
          </cell>
          <cell r="E6500" t="str">
            <v>ypdH</v>
          </cell>
          <cell r="F6500">
            <v>77</v>
          </cell>
          <cell r="G6500" t="str">
            <v>B</v>
          </cell>
          <cell r="H6500">
            <v>11</v>
          </cell>
          <cell r="I6500" t="str">
            <v>verified</v>
          </cell>
        </row>
        <row r="6501">
          <cell r="A6501" t="str">
            <v>77:11:C</v>
          </cell>
          <cell r="B6501" t="str">
            <v>ECK2389</v>
          </cell>
          <cell r="C6501" t="str">
            <v>b2395</v>
          </cell>
          <cell r="D6501" t="str">
            <v>JW5391</v>
          </cell>
          <cell r="E6501" t="str">
            <v>yfeA</v>
          </cell>
          <cell r="F6501">
            <v>77</v>
          </cell>
          <cell r="G6501" t="str">
            <v>C</v>
          </cell>
          <cell r="H6501">
            <v>11</v>
          </cell>
          <cell r="I6501" t="str">
            <v>verified</v>
          </cell>
        </row>
        <row r="6502">
          <cell r="A6502" t="str">
            <v>77:11:E</v>
          </cell>
          <cell r="B6502" t="str">
            <v>ECK2425</v>
          </cell>
          <cell r="C6502" t="str">
            <v>b2430</v>
          </cell>
          <cell r="D6502" t="str">
            <v>JW5395</v>
          </cell>
          <cell r="E6502" t="str">
            <v>yfeW</v>
          </cell>
          <cell r="F6502">
            <v>77</v>
          </cell>
          <cell r="G6502" t="str">
            <v>E</v>
          </cell>
          <cell r="H6502">
            <v>11</v>
          </cell>
          <cell r="I6502" t="str">
            <v>verified</v>
          </cell>
        </row>
        <row r="6503">
          <cell r="A6503" t="str">
            <v>77:11:F</v>
          </cell>
          <cell r="B6503" t="str">
            <v>ECK2501</v>
          </cell>
          <cell r="C6503" t="str">
            <v>b2505</v>
          </cell>
          <cell r="D6503" t="str">
            <v>JW5400</v>
          </cell>
          <cell r="E6503" t="str">
            <v>yfgH</v>
          </cell>
          <cell r="F6503">
            <v>77</v>
          </cell>
          <cell r="G6503" t="str">
            <v>F</v>
          </cell>
          <cell r="H6503">
            <v>11</v>
          </cell>
          <cell r="I6503" t="str">
            <v>verified</v>
          </cell>
        </row>
        <row r="6504">
          <cell r="A6504" t="str">
            <v>77:11:G</v>
          </cell>
          <cell r="B6504" t="str">
            <v>ECK2506</v>
          </cell>
          <cell r="C6504" t="str">
            <v>b2510</v>
          </cell>
          <cell r="D6504" t="str">
            <v>JW5402</v>
          </cell>
          <cell r="E6504" t="str">
            <v>yfgJ</v>
          </cell>
          <cell r="F6504">
            <v>77</v>
          </cell>
          <cell r="G6504" t="str">
            <v>G</v>
          </cell>
          <cell r="H6504">
            <v>11</v>
          </cell>
          <cell r="I6504" t="str">
            <v>verified</v>
          </cell>
        </row>
        <row r="6505">
          <cell r="A6505" t="str">
            <v>77:11:H</v>
          </cell>
          <cell r="B6505" t="str">
            <v>ECK2519</v>
          </cell>
          <cell r="C6505" t="str">
            <v>b2522</v>
          </cell>
          <cell r="D6505" t="str">
            <v>JW5404</v>
          </cell>
          <cell r="E6505" t="str">
            <v>sseB</v>
          </cell>
          <cell r="F6505">
            <v>77</v>
          </cell>
          <cell r="G6505" t="str">
            <v>H</v>
          </cell>
          <cell r="H6505">
            <v>11</v>
          </cell>
          <cell r="I6505" t="str">
            <v>verified</v>
          </cell>
        </row>
        <row r="6506">
          <cell r="A6506" t="str">
            <v>77:12:A</v>
          </cell>
          <cell r="B6506" t="str">
            <v>ECK2546</v>
          </cell>
          <cell r="C6506" t="str">
            <v>b2549</v>
          </cell>
          <cell r="D6506" t="str">
            <v>JW5405</v>
          </cell>
          <cell r="E6506" t="str">
            <v>yphG</v>
          </cell>
          <cell r="F6506">
            <v>77</v>
          </cell>
          <cell r="G6506" t="str">
            <v>A</v>
          </cell>
          <cell r="H6506">
            <v>12</v>
          </cell>
          <cell r="I6506" t="str">
            <v>verified</v>
          </cell>
        </row>
        <row r="6507">
          <cell r="A6507" t="str">
            <v>77:12:B</v>
          </cell>
          <cell r="B6507" t="str">
            <v>ECK2547</v>
          </cell>
          <cell r="C6507" t="str">
            <v>b2550</v>
          </cell>
          <cell r="D6507" t="str">
            <v>JW5406</v>
          </cell>
          <cell r="E6507" t="str">
            <v>yphH</v>
          </cell>
          <cell r="F6507">
            <v>77</v>
          </cell>
          <cell r="G6507" t="str">
            <v>B</v>
          </cell>
          <cell r="H6507">
            <v>12</v>
          </cell>
          <cell r="I6507" t="str">
            <v>verified</v>
          </cell>
        </row>
        <row r="6508">
          <cell r="A6508" t="str">
            <v>77:12:C</v>
          </cell>
          <cell r="B6508" t="str">
            <v>ECK2553</v>
          </cell>
          <cell r="C6508" t="str">
            <v>b2556</v>
          </cell>
          <cell r="D6508" t="str">
            <v>JW5407</v>
          </cell>
          <cell r="E6508" t="str">
            <v>yfhK</v>
          </cell>
          <cell r="F6508">
            <v>77</v>
          </cell>
          <cell r="G6508" t="str">
            <v>C</v>
          </cell>
          <cell r="H6508">
            <v>12</v>
          </cell>
          <cell r="I6508" t="str">
            <v>verified</v>
          </cell>
        </row>
        <row r="6509">
          <cell r="A6509" t="str">
            <v>77:12:D</v>
          </cell>
          <cell r="B6509" t="str">
            <v>ECK2558</v>
          </cell>
          <cell r="C6509" t="str">
            <v>b2560</v>
          </cell>
          <cell r="D6509" t="str">
            <v>JW5408</v>
          </cell>
          <cell r="E6509" t="str">
            <v>yfhB</v>
          </cell>
          <cell r="F6509">
            <v>77</v>
          </cell>
          <cell r="G6509" t="str">
            <v>D</v>
          </cell>
          <cell r="H6509">
            <v>12</v>
          </cell>
          <cell r="I6509" t="str">
            <v>verified</v>
          </cell>
        </row>
        <row r="6510">
          <cell r="A6510" t="str">
            <v>77:12:E</v>
          </cell>
          <cell r="B6510" t="str">
            <v>ECK2581</v>
          </cell>
          <cell r="C6510" t="str">
            <v>b2583</v>
          </cell>
          <cell r="D6510" t="str">
            <v>JW5409</v>
          </cell>
          <cell r="E6510" t="str">
            <v>yfiP</v>
          </cell>
          <cell r="F6510">
            <v>77</v>
          </cell>
          <cell r="G6510" t="str">
            <v>E</v>
          </cell>
          <cell r="H6510">
            <v>12</v>
          </cell>
          <cell r="I6510" t="str">
            <v>verified</v>
          </cell>
        </row>
        <row r="6511">
          <cell r="A6511" t="str">
            <v>77:12:F</v>
          </cell>
          <cell r="B6511" t="str">
            <v>ECK2599</v>
          </cell>
          <cell r="C6511" t="str">
            <v>b2602</v>
          </cell>
          <cell r="D6511" t="str">
            <v>JW5412</v>
          </cell>
          <cell r="E6511" t="str">
            <v>yfiL</v>
          </cell>
          <cell r="F6511">
            <v>77</v>
          </cell>
          <cell r="G6511" t="str">
            <v>F</v>
          </cell>
          <cell r="H6511">
            <v>12</v>
          </cell>
          <cell r="I6511" t="str">
            <v>verified</v>
          </cell>
        </row>
        <row r="6512">
          <cell r="A6512" t="str">
            <v>77:12:G</v>
          </cell>
          <cell r="B6512" t="str">
            <v>ECK2609</v>
          </cell>
          <cell r="C6512" t="str">
            <v>b4461</v>
          </cell>
          <cell r="D6512" t="str">
            <v>JW5415</v>
          </cell>
          <cell r="E6512" t="str">
            <v>yfjD</v>
          </cell>
          <cell r="F6512">
            <v>77</v>
          </cell>
          <cell r="G6512" t="str">
            <v>G</v>
          </cell>
          <cell r="H6512">
            <v>12</v>
          </cell>
          <cell r="I6512" t="str">
            <v>verified</v>
          </cell>
        </row>
        <row r="6513">
          <cell r="A6513" t="str">
            <v>77:12:H</v>
          </cell>
          <cell r="B6513" t="str">
            <v>ECK2627</v>
          </cell>
          <cell r="C6513" t="str">
            <v>b2631</v>
          </cell>
          <cell r="D6513" t="str">
            <v>JW5418</v>
          </cell>
          <cell r="E6513" t="str">
            <v>yfjO</v>
          </cell>
          <cell r="F6513">
            <v>77</v>
          </cell>
          <cell r="G6513" t="str">
            <v>H</v>
          </cell>
          <cell r="H6513">
            <v>12</v>
          </cell>
          <cell r="I6513" t="str">
            <v>verified</v>
          </cell>
        </row>
        <row r="6514">
          <cell r="A6514" t="str">
            <v>78:1:A</v>
          </cell>
          <cell r="B6514" t="str">
            <v>ECK1453</v>
          </cell>
          <cell r="C6514" t="str">
            <v>b1459</v>
          </cell>
          <cell r="D6514" t="str">
            <v>JW5237</v>
          </cell>
          <cell r="E6514" t="str">
            <v>yncM</v>
          </cell>
          <cell r="F6514">
            <v>78</v>
          </cell>
          <cell r="G6514" t="str">
            <v>A</v>
          </cell>
          <cell r="H6514">
            <v>1</v>
          </cell>
          <cell r="I6514" t="str">
            <v>verified</v>
          </cell>
        </row>
        <row r="6515">
          <cell r="A6515" t="str">
            <v>78:1:B</v>
          </cell>
          <cell r="B6515" t="str">
            <v>ECK1473</v>
          </cell>
          <cell r="C6515" t="str">
            <v>b1479</v>
          </cell>
          <cell r="D6515" t="str">
            <v>JW5238</v>
          </cell>
          <cell r="E6515" t="str">
            <v>sfcA</v>
          </cell>
          <cell r="F6515">
            <v>78</v>
          </cell>
          <cell r="G6515" t="str">
            <v>B</v>
          </cell>
          <cell r="H6515">
            <v>1</v>
          </cell>
          <cell r="I6515" t="str">
            <v>verified</v>
          </cell>
        </row>
        <row r="6516">
          <cell r="A6516" t="str">
            <v>78:1:C</v>
          </cell>
          <cell r="B6516" t="str">
            <v>ECK1475</v>
          </cell>
          <cell r="C6516" t="str">
            <v>b1481</v>
          </cell>
          <cell r="D6516" t="str">
            <v>JW5239</v>
          </cell>
          <cell r="E6516" t="str">
            <v>bdm</v>
          </cell>
          <cell r="F6516">
            <v>78</v>
          </cell>
          <cell r="G6516" t="str">
            <v>C</v>
          </cell>
          <cell r="H6516">
            <v>1</v>
          </cell>
          <cell r="I6516" t="str">
            <v>verified</v>
          </cell>
        </row>
        <row r="6517">
          <cell r="A6517" t="str">
            <v>78:1:D</v>
          </cell>
          <cell r="B6517" t="str">
            <v>ECK1481</v>
          </cell>
          <cell r="C6517" t="str">
            <v>b1487</v>
          </cell>
          <cell r="D6517" t="str">
            <v>JW5240</v>
          </cell>
          <cell r="E6517" t="str">
            <v>ddpA</v>
          </cell>
          <cell r="F6517">
            <v>78</v>
          </cell>
          <cell r="G6517" t="str">
            <v>D</v>
          </cell>
          <cell r="H6517">
            <v>1</v>
          </cell>
          <cell r="I6517" t="str">
            <v>verified</v>
          </cell>
        </row>
        <row r="6518">
          <cell r="A6518" t="str">
            <v>78:1:E</v>
          </cell>
          <cell r="B6518" t="str">
            <v>ECK1484</v>
          </cell>
          <cell r="C6518" t="str">
            <v>b1490</v>
          </cell>
          <cell r="D6518" t="str">
            <v>JW5241</v>
          </cell>
          <cell r="E6518" t="str">
            <v>yddV</v>
          </cell>
          <cell r="F6518">
            <v>78</v>
          </cell>
          <cell r="G6518" t="str">
            <v>E</v>
          </cell>
          <cell r="H6518">
            <v>1</v>
          </cell>
          <cell r="I6518" t="str">
            <v>verified</v>
          </cell>
        </row>
        <row r="6519">
          <cell r="A6519" t="str">
            <v>78:1:F</v>
          </cell>
          <cell r="B6519" t="str">
            <v>ECK1492</v>
          </cell>
          <cell r="C6519" t="str">
            <v>b1498</v>
          </cell>
          <cell r="D6519" t="str">
            <v>JW5243</v>
          </cell>
          <cell r="E6519" t="str">
            <v>ydeN</v>
          </cell>
          <cell r="F6519">
            <v>78</v>
          </cell>
          <cell r="G6519" t="str">
            <v>F</v>
          </cell>
          <cell r="H6519">
            <v>1</v>
          </cell>
          <cell r="I6519" t="str">
            <v>verified</v>
          </cell>
        </row>
        <row r="6520">
          <cell r="A6520" t="str">
            <v>78:1:G</v>
          </cell>
          <cell r="B6520" t="str">
            <v>ECK1513</v>
          </cell>
          <cell r="C6520" t="str">
            <v>b1520</v>
          </cell>
          <cell r="D6520" t="str">
            <v>JW5245</v>
          </cell>
          <cell r="E6520" t="str">
            <v>yneE</v>
          </cell>
          <cell r="F6520">
            <v>78</v>
          </cell>
          <cell r="G6520" t="str">
            <v>G</v>
          </cell>
          <cell r="H6520">
            <v>1</v>
          </cell>
          <cell r="I6520" t="str">
            <v>verified</v>
          </cell>
        </row>
        <row r="6521">
          <cell r="A6521" t="str">
            <v>78:1:H</v>
          </cell>
          <cell r="B6521" t="str">
            <v>ECK1518</v>
          </cell>
          <cell r="C6521" t="str">
            <v>b1525</v>
          </cell>
          <cell r="D6521" t="str">
            <v>JW5247</v>
          </cell>
          <cell r="E6521" t="str">
            <v>yneI</v>
          </cell>
          <cell r="F6521">
            <v>78</v>
          </cell>
          <cell r="G6521" t="str">
            <v>H</v>
          </cell>
          <cell r="H6521">
            <v>1</v>
          </cell>
          <cell r="I6521" t="str">
            <v>verified</v>
          </cell>
        </row>
        <row r="6522">
          <cell r="A6522" t="str">
            <v>78:2:A</v>
          </cell>
          <cell r="B6522" t="str">
            <v>ECK1523</v>
          </cell>
          <cell r="C6522" t="str">
            <v>b1530</v>
          </cell>
          <cell r="D6522" t="str">
            <v>JW5248</v>
          </cell>
          <cell r="E6522" t="str">
            <v>marR</v>
          </cell>
          <cell r="F6522">
            <v>78</v>
          </cell>
          <cell r="G6522" t="str">
            <v>A</v>
          </cell>
          <cell r="H6522">
            <v>2</v>
          </cell>
          <cell r="I6522" t="str">
            <v>verified</v>
          </cell>
        </row>
        <row r="6523">
          <cell r="A6523" t="str">
            <v>78:2:B</v>
          </cell>
          <cell r="B6523" t="str">
            <v>ECK1524</v>
          </cell>
          <cell r="C6523" t="str">
            <v>b1531</v>
          </cell>
          <cell r="D6523" t="str">
            <v>JW5249</v>
          </cell>
          <cell r="E6523" t="str">
            <v>marA</v>
          </cell>
          <cell r="F6523">
            <v>78</v>
          </cell>
          <cell r="G6523" t="str">
            <v>B</v>
          </cell>
          <cell r="H6523">
            <v>2</v>
          </cell>
          <cell r="I6523" t="str">
            <v>verified</v>
          </cell>
        </row>
        <row r="6524">
          <cell r="A6524" t="str">
            <v>78:2:C</v>
          </cell>
          <cell r="B6524" t="str">
            <v>ECK1526</v>
          </cell>
          <cell r="C6524" t="str">
            <v>b1533</v>
          </cell>
          <cell r="D6524" t="str">
            <v>JW5250</v>
          </cell>
          <cell r="E6524" t="str">
            <v>eamA</v>
          </cell>
          <cell r="F6524">
            <v>78</v>
          </cell>
          <cell r="G6524" t="str">
            <v>C</v>
          </cell>
          <cell r="H6524">
            <v>2</v>
          </cell>
          <cell r="I6524" t="str">
            <v>verified</v>
          </cell>
        </row>
        <row r="6525">
          <cell r="A6525" t="str">
            <v>78:2:D</v>
          </cell>
          <cell r="B6525" t="str">
            <v>ECK1543</v>
          </cell>
          <cell r="C6525" t="str">
            <v>b1549</v>
          </cell>
          <cell r="D6525" t="str">
            <v>JW5252</v>
          </cell>
          <cell r="E6525" t="str">
            <v>ydfO</v>
          </cell>
          <cell r="F6525">
            <v>78</v>
          </cell>
          <cell r="G6525" t="str">
            <v>D</v>
          </cell>
          <cell r="H6525">
            <v>2</v>
          </cell>
          <cell r="I6525" t="str">
            <v>verified</v>
          </cell>
        </row>
        <row r="6526">
          <cell r="A6526" t="str">
            <v>78:2:E</v>
          </cell>
          <cell r="B6526" t="str">
            <v>ECK1544</v>
          </cell>
          <cell r="C6526" t="str">
            <v>b1550</v>
          </cell>
          <cell r="D6526" t="str">
            <v>JW5253</v>
          </cell>
          <cell r="E6526" t="str">
            <v>gnsB</v>
          </cell>
          <cell r="F6526">
            <v>78</v>
          </cell>
          <cell r="G6526" t="str">
            <v>E</v>
          </cell>
          <cell r="H6526">
            <v>2</v>
          </cell>
          <cell r="I6526" t="str">
            <v>verified</v>
          </cell>
        </row>
        <row r="6527">
          <cell r="A6527" t="str">
            <v>78:2:F</v>
          </cell>
          <cell r="B6527" t="str">
            <v>ECK1550</v>
          </cell>
          <cell r="C6527" t="str">
            <v>b1556</v>
          </cell>
          <cell r="D6527" t="str">
            <v>JW5255</v>
          </cell>
          <cell r="E6527" t="str">
            <v>essQ</v>
          </cell>
          <cell r="F6527">
            <v>78</v>
          </cell>
          <cell r="G6527" t="str">
            <v>F</v>
          </cell>
          <cell r="H6527">
            <v>2</v>
          </cell>
          <cell r="I6527" t="str">
            <v>verified</v>
          </cell>
        </row>
        <row r="6528">
          <cell r="A6528" t="str">
            <v>78:2:H</v>
          </cell>
          <cell r="B6528" t="str">
            <v>ECK1587</v>
          </cell>
          <cell r="C6528" t="str">
            <v>b1592</v>
          </cell>
          <cell r="D6528" t="str">
            <v>JW5263</v>
          </cell>
          <cell r="E6528" t="str">
            <v>clcB</v>
          </cell>
          <cell r="F6528">
            <v>78</v>
          </cell>
          <cell r="G6528" t="str">
            <v>H</v>
          </cell>
          <cell r="H6528">
            <v>2</v>
          </cell>
          <cell r="I6528" t="str">
            <v>verified</v>
          </cell>
        </row>
        <row r="6529">
          <cell r="A6529" t="str">
            <v>78:3:A</v>
          </cell>
          <cell r="B6529" t="str">
            <v>ECK1619</v>
          </cell>
          <cell r="C6529" t="str">
            <v>b1624</v>
          </cell>
          <cell r="D6529" t="str">
            <v>JW5265</v>
          </cell>
          <cell r="E6529" t="str">
            <v>ydgJ</v>
          </cell>
          <cell r="F6529">
            <v>78</v>
          </cell>
          <cell r="G6529" t="str">
            <v>A</v>
          </cell>
          <cell r="H6529">
            <v>3</v>
          </cell>
          <cell r="I6529" t="str">
            <v>verified</v>
          </cell>
        </row>
        <row r="6530">
          <cell r="A6530" t="str">
            <v>78:3:B</v>
          </cell>
          <cell r="B6530" t="str">
            <v>ECK1638</v>
          </cell>
          <cell r="C6530" t="str">
            <v>b1642</v>
          </cell>
          <cell r="D6530" t="str">
            <v>JW5267</v>
          </cell>
          <cell r="E6530" t="str">
            <v>slyA</v>
          </cell>
          <cell r="F6530">
            <v>78</v>
          </cell>
          <cell r="G6530" t="str">
            <v>B</v>
          </cell>
          <cell r="H6530">
            <v>3</v>
          </cell>
          <cell r="I6530" t="str">
            <v>verified</v>
          </cell>
        </row>
        <row r="6531">
          <cell r="A6531" t="str">
            <v>78:3:E</v>
          </cell>
          <cell r="B6531" t="str">
            <v>ECK1651</v>
          </cell>
          <cell r="C6531" t="str">
            <v>b1655</v>
          </cell>
          <cell r="D6531" t="str">
            <v>JW5270</v>
          </cell>
          <cell r="E6531" t="str">
            <v>ydhO</v>
          </cell>
          <cell r="F6531">
            <v>78</v>
          </cell>
          <cell r="G6531" t="str">
            <v>E</v>
          </cell>
          <cell r="H6531">
            <v>3</v>
          </cell>
          <cell r="I6531" t="str">
            <v>verified</v>
          </cell>
        </row>
        <row r="6532">
          <cell r="A6532" t="str">
            <v>78:3:F</v>
          </cell>
          <cell r="B6532" t="str">
            <v>ECK1669</v>
          </cell>
          <cell r="C6532" t="str">
            <v>b1673</v>
          </cell>
          <cell r="D6532" t="str">
            <v>JW5272</v>
          </cell>
          <cell r="E6532" t="str">
            <v>ydhV</v>
          </cell>
          <cell r="F6532">
            <v>78</v>
          </cell>
          <cell r="G6532" t="str">
            <v>F</v>
          </cell>
          <cell r="H6532">
            <v>3</v>
          </cell>
          <cell r="I6532" t="str">
            <v>verified</v>
          </cell>
        </row>
        <row r="6533">
          <cell r="A6533" t="str">
            <v>78:3:G</v>
          </cell>
          <cell r="B6533" t="str">
            <v>ECK1679</v>
          </cell>
          <cell r="C6533" t="str">
            <v>b1683</v>
          </cell>
          <cell r="D6533" t="str">
            <v>JW5273</v>
          </cell>
          <cell r="E6533" t="str">
            <v>sufB</v>
          </cell>
          <cell r="F6533">
            <v>78</v>
          </cell>
          <cell r="G6533" t="str">
            <v>G</v>
          </cell>
          <cell r="H6533">
            <v>3</v>
          </cell>
          <cell r="I6533" t="str">
            <v>verified</v>
          </cell>
        </row>
        <row r="6534">
          <cell r="A6534" t="str">
            <v>78:3:H</v>
          </cell>
          <cell r="B6534" t="str">
            <v>ECK1693</v>
          </cell>
          <cell r="C6534" t="str">
            <v>b1695</v>
          </cell>
          <cell r="D6534" t="str">
            <v>JW5275</v>
          </cell>
          <cell r="E6534" t="str">
            <v>ydiO</v>
          </cell>
          <cell r="F6534">
            <v>78</v>
          </cell>
          <cell r="G6534" t="str">
            <v>H</v>
          </cell>
          <cell r="H6534">
            <v>3</v>
          </cell>
          <cell r="I6534" t="str">
            <v>verified</v>
          </cell>
        </row>
        <row r="6535">
          <cell r="A6535" t="str">
            <v>78:4:A</v>
          </cell>
          <cell r="B6535" t="str">
            <v>ECK1695</v>
          </cell>
          <cell r="C6535" t="str">
            <v>b1697</v>
          </cell>
          <cell r="D6535" t="str">
            <v>JW5276</v>
          </cell>
          <cell r="E6535" t="str">
            <v>ydiQ</v>
          </cell>
          <cell r="F6535">
            <v>78</v>
          </cell>
          <cell r="G6535" t="str">
            <v>A</v>
          </cell>
          <cell r="H6535">
            <v>4</v>
          </cell>
          <cell r="I6535" t="str">
            <v>verified</v>
          </cell>
        </row>
        <row r="6536">
          <cell r="A6536" t="str">
            <v>78:4:B</v>
          </cell>
          <cell r="B6536" t="str">
            <v>ECK1721</v>
          </cell>
          <cell r="C6536" t="str">
            <v>b1723</v>
          </cell>
          <cell r="D6536" t="str">
            <v>JW5280</v>
          </cell>
          <cell r="E6536" t="str">
            <v>pfkB</v>
          </cell>
          <cell r="F6536">
            <v>78</v>
          </cell>
          <cell r="G6536" t="str">
            <v>B</v>
          </cell>
          <cell r="H6536">
            <v>4</v>
          </cell>
          <cell r="I6536" t="str">
            <v>verified</v>
          </cell>
        </row>
        <row r="6537">
          <cell r="A6537" t="str">
            <v>78:4:C</v>
          </cell>
          <cell r="B6537" t="str">
            <v>ECK1749</v>
          </cell>
          <cell r="C6537" t="str">
            <v>b1751</v>
          </cell>
          <cell r="D6537" t="str">
            <v>JW5283</v>
          </cell>
          <cell r="E6537" t="str">
            <v>ydjY</v>
          </cell>
          <cell r="F6537">
            <v>78</v>
          </cell>
          <cell r="G6537" t="str">
            <v>C</v>
          </cell>
          <cell r="H6537">
            <v>4</v>
          </cell>
          <cell r="I6537" t="str">
            <v>verified</v>
          </cell>
        </row>
        <row r="6538">
          <cell r="A6538" t="str">
            <v>78:4:D</v>
          </cell>
          <cell r="B6538" t="str">
            <v>ECK1752</v>
          </cell>
          <cell r="C6538" t="str">
            <v>b1754</v>
          </cell>
          <cell r="D6538" t="str">
            <v>JW5284</v>
          </cell>
          <cell r="E6538" t="str">
            <v>ynjB</v>
          </cell>
          <cell r="F6538">
            <v>78</v>
          </cell>
          <cell r="G6538" t="str">
            <v>D</v>
          </cell>
          <cell r="H6538">
            <v>4</v>
          </cell>
          <cell r="I6538" t="str">
            <v>verified</v>
          </cell>
        </row>
        <row r="6539">
          <cell r="A6539" t="str">
            <v>78:4:E</v>
          </cell>
          <cell r="B6539" t="str">
            <v>ECK1753</v>
          </cell>
          <cell r="C6539" t="str">
            <v>b1755</v>
          </cell>
          <cell r="D6539" t="str">
            <v>JW5285</v>
          </cell>
          <cell r="E6539" t="str">
            <v>ynjC</v>
          </cell>
          <cell r="F6539">
            <v>78</v>
          </cell>
          <cell r="G6539" t="str">
            <v>E</v>
          </cell>
          <cell r="H6539">
            <v>4</v>
          </cell>
          <cell r="I6539" t="str">
            <v>verified</v>
          </cell>
        </row>
        <row r="6540">
          <cell r="A6540" t="str">
            <v>78:4:F</v>
          </cell>
          <cell r="B6540" t="str">
            <v>ECK1755</v>
          </cell>
          <cell r="C6540" t="str">
            <v>b1757</v>
          </cell>
          <cell r="D6540" t="str">
            <v>JW5287</v>
          </cell>
          <cell r="E6540" t="str">
            <v>ynjE</v>
          </cell>
          <cell r="F6540">
            <v>78</v>
          </cell>
          <cell r="G6540" t="str">
            <v>F</v>
          </cell>
          <cell r="H6540">
            <v>4</v>
          </cell>
          <cell r="I6540" t="str">
            <v>verified</v>
          </cell>
        </row>
        <row r="6541">
          <cell r="A6541" t="str">
            <v>78:4:G</v>
          </cell>
          <cell r="B6541" t="str">
            <v>ECK1760</v>
          </cell>
          <cell r="C6541" t="str">
            <v>b1762</v>
          </cell>
          <cell r="D6541" t="str">
            <v>JW5288</v>
          </cell>
          <cell r="E6541" t="str">
            <v>ynjI</v>
          </cell>
          <cell r="F6541">
            <v>78</v>
          </cell>
          <cell r="G6541" t="str">
            <v>G</v>
          </cell>
          <cell r="H6541">
            <v>4</v>
          </cell>
          <cell r="I6541" t="str">
            <v>verified</v>
          </cell>
        </row>
        <row r="6542">
          <cell r="A6542" t="str">
            <v>78:4:H</v>
          </cell>
          <cell r="B6542" t="str">
            <v>ECK1770</v>
          </cell>
          <cell r="C6542" t="str">
            <v>b1772</v>
          </cell>
          <cell r="D6542" t="str">
            <v>JW5289</v>
          </cell>
          <cell r="E6542" t="str">
            <v>ydjH</v>
          </cell>
          <cell r="F6542">
            <v>78</v>
          </cell>
          <cell r="G6542" t="str">
            <v>H</v>
          </cell>
          <cell r="H6542">
            <v>4</v>
          </cell>
          <cell r="I6542" t="str">
            <v>verified</v>
          </cell>
        </row>
        <row r="6543">
          <cell r="A6543" t="str">
            <v>78:5:A</v>
          </cell>
          <cell r="B6543" t="str">
            <v>ECK1784</v>
          </cell>
          <cell r="C6543" t="str">
            <v>b1786</v>
          </cell>
          <cell r="D6543" t="str">
            <v>JW5291</v>
          </cell>
          <cell r="E6543" t="str">
            <v>yeaJ</v>
          </cell>
          <cell r="F6543">
            <v>78</v>
          </cell>
          <cell r="G6543" t="str">
            <v>A</v>
          </cell>
          <cell r="H6543">
            <v>5</v>
          </cell>
          <cell r="I6543" t="str">
            <v>verified</v>
          </cell>
        </row>
        <row r="6544">
          <cell r="A6544" t="str">
            <v>78:5:B</v>
          </cell>
          <cell r="B6544" t="str">
            <v>ECK1792</v>
          </cell>
          <cell r="C6544" t="str">
            <v>b1794</v>
          </cell>
          <cell r="D6544" t="str">
            <v>JW5292</v>
          </cell>
          <cell r="E6544" t="str">
            <v>yeaP</v>
          </cell>
          <cell r="F6544">
            <v>78</v>
          </cell>
          <cell r="G6544" t="str">
            <v>B</v>
          </cell>
          <cell r="H6544">
            <v>5</v>
          </cell>
          <cell r="I6544" t="str">
            <v>verified</v>
          </cell>
        </row>
        <row r="6545">
          <cell r="A6545" t="str">
            <v>78:5:C</v>
          </cell>
          <cell r="B6545" t="str">
            <v>ECK1807</v>
          </cell>
          <cell r="C6545" t="str">
            <v>b1809</v>
          </cell>
          <cell r="D6545" t="str">
            <v>JW5295</v>
          </cell>
          <cell r="E6545" t="str">
            <v>yoaB</v>
          </cell>
          <cell r="F6545">
            <v>78</v>
          </cell>
          <cell r="G6545" t="str">
            <v>C</v>
          </cell>
          <cell r="H6545">
            <v>5</v>
          </cell>
          <cell r="I6545" t="str">
            <v>verified</v>
          </cell>
        </row>
        <row r="6546">
          <cell r="A6546" t="str">
            <v>78:5:D</v>
          </cell>
          <cell r="B6546" t="str">
            <v>ECK1808</v>
          </cell>
          <cell r="C6546" t="str">
            <v>b1810</v>
          </cell>
          <cell r="D6546" t="str">
            <v>JW5296</v>
          </cell>
          <cell r="E6546" t="str">
            <v>yoaC</v>
          </cell>
          <cell r="F6546">
            <v>78</v>
          </cell>
          <cell r="G6546" t="str">
            <v>D</v>
          </cell>
          <cell r="H6546">
            <v>5</v>
          </cell>
          <cell r="I6546" t="str">
            <v>verified</v>
          </cell>
        </row>
        <row r="6547">
          <cell r="A6547" t="str">
            <v>78:5:F</v>
          </cell>
          <cell r="B6547" t="str">
            <v>ECK1830</v>
          </cell>
          <cell r="C6547" t="str">
            <v>b1831</v>
          </cell>
          <cell r="D6547" t="str">
            <v>JW5300</v>
          </cell>
          <cell r="E6547" t="str">
            <v>proQ</v>
          </cell>
          <cell r="F6547">
            <v>78</v>
          </cell>
          <cell r="G6547" t="str">
            <v>F</v>
          </cell>
          <cell r="H6547">
            <v>5</v>
          </cell>
          <cell r="I6547" t="str">
            <v>verified</v>
          </cell>
        </row>
        <row r="6548">
          <cell r="A6548" t="str">
            <v>78:5:G</v>
          </cell>
          <cell r="B6548" t="str">
            <v>ECK1834</v>
          </cell>
          <cell r="C6548" t="str">
            <v>b1835</v>
          </cell>
          <cell r="D6548" t="str">
            <v>JW5301</v>
          </cell>
          <cell r="E6548" t="str">
            <v>yebU</v>
          </cell>
          <cell r="F6548">
            <v>78</v>
          </cell>
          <cell r="G6548" t="str">
            <v>G</v>
          </cell>
          <cell r="H6548">
            <v>5</v>
          </cell>
          <cell r="I6548" t="str">
            <v>verified</v>
          </cell>
        </row>
        <row r="6549">
          <cell r="A6549" t="str">
            <v>78:5:H</v>
          </cell>
          <cell r="B6549" t="str">
            <v>ECK1835</v>
          </cell>
          <cell r="C6549" t="str">
            <v>b1836</v>
          </cell>
          <cell r="D6549" t="str">
            <v>JW5302</v>
          </cell>
          <cell r="E6549" t="str">
            <v>yebV</v>
          </cell>
          <cell r="F6549">
            <v>78</v>
          </cell>
          <cell r="G6549" t="str">
            <v>H</v>
          </cell>
          <cell r="H6549">
            <v>5</v>
          </cell>
          <cell r="I6549" t="str">
            <v>verified</v>
          </cell>
        </row>
        <row r="6550">
          <cell r="A6550" t="str">
            <v>78:6:A</v>
          </cell>
          <cell r="B6550" t="str">
            <v>ECK1836</v>
          </cell>
          <cell r="C6550" t="str">
            <v>b1837</v>
          </cell>
          <cell r="D6550" t="str">
            <v>JW5303</v>
          </cell>
          <cell r="E6550" t="str">
            <v>yebW</v>
          </cell>
          <cell r="F6550">
            <v>78</v>
          </cell>
          <cell r="G6550" t="str">
            <v>A</v>
          </cell>
          <cell r="H6550">
            <v>6</v>
          </cell>
          <cell r="I6550" t="str">
            <v>verified</v>
          </cell>
        </row>
        <row r="6551">
          <cell r="A6551" t="str">
            <v>78:6:B</v>
          </cell>
          <cell r="B6551" t="str">
            <v>ECK1863</v>
          </cell>
          <cell r="C6551" t="str">
            <v>b1862</v>
          </cell>
          <cell r="D6551" t="str">
            <v>JW5306</v>
          </cell>
          <cell r="E6551" t="str">
            <v>yebB</v>
          </cell>
          <cell r="F6551">
            <v>78</v>
          </cell>
          <cell r="G6551" t="str">
            <v>B</v>
          </cell>
          <cell r="H6551">
            <v>6</v>
          </cell>
          <cell r="I6551" t="str">
            <v>verified</v>
          </cell>
        </row>
        <row r="6552">
          <cell r="A6552" t="str">
            <v>78:6:C</v>
          </cell>
          <cell r="B6552" t="str">
            <v>ECK1868</v>
          </cell>
          <cell r="C6552" t="str">
            <v>b1867</v>
          </cell>
          <cell r="D6552" t="str">
            <v>JW5307</v>
          </cell>
          <cell r="E6552" t="str">
            <v>yecD</v>
          </cell>
          <cell r="F6552">
            <v>78</v>
          </cell>
          <cell r="G6552" t="str">
            <v>C</v>
          </cell>
          <cell r="H6552">
            <v>6</v>
          </cell>
          <cell r="I6552" t="str">
            <v>verified</v>
          </cell>
        </row>
        <row r="6553">
          <cell r="A6553" t="str">
            <v>78:6:D</v>
          </cell>
          <cell r="B6553" t="str">
            <v>ECK1870</v>
          </cell>
          <cell r="C6553" t="str">
            <v>b1869</v>
          </cell>
          <cell r="D6553" t="str">
            <v>JW5308</v>
          </cell>
          <cell r="E6553" t="str">
            <v>yecN</v>
          </cell>
          <cell r="F6553">
            <v>78</v>
          </cell>
          <cell r="G6553" t="str">
            <v>D</v>
          </cell>
          <cell r="H6553">
            <v>6</v>
          </cell>
          <cell r="I6553" t="str">
            <v>verified</v>
          </cell>
        </row>
        <row r="6554">
          <cell r="A6554" t="str">
            <v>78:6:E</v>
          </cell>
          <cell r="B6554" t="str">
            <v>ECK1876</v>
          </cell>
          <cell r="C6554" t="str">
            <v>b1875</v>
          </cell>
          <cell r="D6554" t="str">
            <v>JW5309</v>
          </cell>
          <cell r="E6554" t="str">
            <v>yecM</v>
          </cell>
          <cell r="F6554">
            <v>78</v>
          </cell>
          <cell r="G6554" t="str">
            <v>E</v>
          </cell>
          <cell r="H6554">
            <v>6</v>
          </cell>
          <cell r="I6554" t="str">
            <v>verified</v>
          </cell>
        </row>
        <row r="6555">
          <cell r="A6555" t="str">
            <v>78:6:F</v>
          </cell>
          <cell r="B6555" t="str">
            <v>ECK1878</v>
          </cell>
          <cell r="C6555" t="str">
            <v>b1877</v>
          </cell>
          <cell r="D6555" t="str">
            <v>JW5310</v>
          </cell>
          <cell r="E6555" t="str">
            <v>yecT</v>
          </cell>
          <cell r="F6555">
            <v>78</v>
          </cell>
          <cell r="G6555" t="str">
            <v>F</v>
          </cell>
          <cell r="H6555">
            <v>6</v>
          </cell>
          <cell r="I6555" t="str">
            <v>verified</v>
          </cell>
        </row>
        <row r="6556">
          <cell r="A6556" t="str">
            <v>78:6:G</v>
          </cell>
          <cell r="B6556" t="str">
            <v>ECK1895</v>
          </cell>
          <cell r="C6556" t="str">
            <v>b1896</v>
          </cell>
          <cell r="D6556" t="str">
            <v>JW5312</v>
          </cell>
          <cell r="E6556" t="str">
            <v>otsA</v>
          </cell>
          <cell r="F6556">
            <v>78</v>
          </cell>
          <cell r="G6556" t="str">
            <v>G</v>
          </cell>
          <cell r="H6556">
            <v>6</v>
          </cell>
          <cell r="I6556" t="str">
            <v>verified</v>
          </cell>
        </row>
        <row r="6557">
          <cell r="A6557" t="str">
            <v>78:7:A</v>
          </cell>
          <cell r="B6557" t="str">
            <v>ECK1951</v>
          </cell>
          <cell r="C6557" t="str">
            <v>b1953</v>
          </cell>
          <cell r="D6557" t="str">
            <v>JW5317</v>
          </cell>
          <cell r="E6557" t="str">
            <v>yodD</v>
          </cell>
          <cell r="F6557">
            <v>78</v>
          </cell>
          <cell r="G6557" t="str">
            <v>A</v>
          </cell>
          <cell r="H6557">
            <v>7</v>
          </cell>
          <cell r="I6557" t="str">
            <v>verified</v>
          </cell>
        </row>
        <row r="6558">
          <cell r="A6558" t="str">
            <v>78:7:C</v>
          </cell>
          <cell r="B6558" t="str">
            <v>ECK1970</v>
          </cell>
          <cell r="C6558" t="str">
            <v>b1974</v>
          </cell>
          <cell r="D6558" t="str">
            <v>JW5323</v>
          </cell>
          <cell r="E6558" t="str">
            <v>yodB</v>
          </cell>
          <cell r="F6558">
            <v>78</v>
          </cell>
          <cell r="G6558" t="str">
            <v>C</v>
          </cell>
          <cell r="H6558">
            <v>7</v>
          </cell>
          <cell r="I6558" t="str">
            <v>verified</v>
          </cell>
        </row>
        <row r="6559">
          <cell r="A6559" t="str">
            <v>78:7:E</v>
          </cell>
          <cell r="B6559" t="str">
            <v>ECK2004</v>
          </cell>
          <cell r="C6559" t="str">
            <v>b2010</v>
          </cell>
          <cell r="D6559" t="str">
            <v>JW5329</v>
          </cell>
          <cell r="E6559" t="str">
            <v>dacD</v>
          </cell>
          <cell r="F6559">
            <v>78</v>
          </cell>
          <cell r="G6559" t="str">
            <v>E</v>
          </cell>
          <cell r="H6559">
            <v>7</v>
          </cell>
          <cell r="I6559" t="str">
            <v>verified</v>
          </cell>
        </row>
        <row r="6560">
          <cell r="A6560" t="str">
            <v>78:7:F</v>
          </cell>
          <cell r="B6560" t="str">
            <v>ECK2045</v>
          </cell>
          <cell r="C6560" t="str">
            <v>b2051</v>
          </cell>
          <cell r="D6560" t="str">
            <v>JW5335</v>
          </cell>
          <cell r="E6560" t="str">
            <v>nudD</v>
          </cell>
          <cell r="F6560">
            <v>78</v>
          </cell>
          <cell r="G6560" t="str">
            <v>F</v>
          </cell>
          <cell r="H6560">
            <v>7</v>
          </cell>
          <cell r="I6560" t="str">
            <v>verified</v>
          </cell>
        </row>
        <row r="6561">
          <cell r="A6561" t="str">
            <v>78:7:G</v>
          </cell>
          <cell r="B6561" t="str">
            <v>ECK2057</v>
          </cell>
          <cell r="C6561" t="str">
            <v>b2063</v>
          </cell>
          <cell r="D6561" t="str">
            <v>JW5336</v>
          </cell>
          <cell r="E6561" t="str">
            <v>yegH</v>
          </cell>
          <cell r="F6561">
            <v>78</v>
          </cell>
          <cell r="G6561" t="str">
            <v>G</v>
          </cell>
          <cell r="H6561">
            <v>7</v>
          </cell>
          <cell r="I6561" t="str">
            <v>verified</v>
          </cell>
        </row>
        <row r="6562">
          <cell r="A6562" t="str">
            <v>78:7:H</v>
          </cell>
          <cell r="B6562" t="str">
            <v>ECK2070</v>
          </cell>
          <cell r="C6562" t="str">
            <v>b2074</v>
          </cell>
          <cell r="D6562" t="str">
            <v>JW5338</v>
          </cell>
          <cell r="E6562" t="str">
            <v>mdtA</v>
          </cell>
          <cell r="F6562">
            <v>78</v>
          </cell>
          <cell r="G6562" t="str">
            <v>H</v>
          </cell>
          <cell r="H6562">
            <v>7</v>
          </cell>
          <cell r="I6562" t="str">
            <v>verified</v>
          </cell>
        </row>
        <row r="6563">
          <cell r="A6563" t="str">
            <v>78:8:A</v>
          </cell>
          <cell r="B6563" t="str">
            <v>ECK2076</v>
          </cell>
          <cell r="C6563" t="str">
            <v>b2080</v>
          </cell>
          <cell r="D6563" t="str">
            <v>JW5339</v>
          </cell>
          <cell r="E6563" t="str">
            <v>yegP</v>
          </cell>
          <cell r="F6563">
            <v>78</v>
          </cell>
          <cell r="G6563" t="str">
            <v>A</v>
          </cell>
          <cell r="H6563">
            <v>8</v>
          </cell>
          <cell r="I6563" t="str">
            <v>verified</v>
          </cell>
        </row>
        <row r="6564">
          <cell r="A6564" t="str">
            <v>78:8:C</v>
          </cell>
          <cell r="B6564" t="str">
            <v>ECK2090</v>
          </cell>
          <cell r="C6564" t="str">
            <v>b2097</v>
          </cell>
          <cell r="D6564" t="str">
            <v>JW5344</v>
          </cell>
          <cell r="E6564" t="str">
            <v>fbaB</v>
          </cell>
          <cell r="F6564">
            <v>78</v>
          </cell>
          <cell r="G6564" t="str">
            <v>C</v>
          </cell>
          <cell r="H6564">
            <v>8</v>
          </cell>
          <cell r="I6564" t="str">
            <v>verified</v>
          </cell>
        </row>
        <row r="6565">
          <cell r="A6565" t="str">
            <v>78:8:D</v>
          </cell>
          <cell r="B6565" t="str">
            <v>ECK2095</v>
          </cell>
          <cell r="C6565" t="str">
            <v>b2102</v>
          </cell>
          <cell r="D6565" t="str">
            <v>JW5345</v>
          </cell>
          <cell r="E6565" t="str">
            <v>yegX</v>
          </cell>
          <cell r="F6565">
            <v>78</v>
          </cell>
          <cell r="G6565" t="str">
            <v>D</v>
          </cell>
          <cell r="H6565">
            <v>8</v>
          </cell>
          <cell r="I6565" t="str">
            <v>verified</v>
          </cell>
        </row>
        <row r="6566">
          <cell r="A6566" t="str">
            <v>78:8:E</v>
          </cell>
          <cell r="B6566" t="str">
            <v>ECK2100</v>
          </cell>
          <cell r="C6566" t="str">
            <v>b2107</v>
          </cell>
          <cell r="D6566" t="str">
            <v>JW5346</v>
          </cell>
          <cell r="E6566" t="str">
            <v>yohN</v>
          </cell>
          <cell r="F6566">
            <v>78</v>
          </cell>
          <cell r="G6566" t="str">
            <v>E</v>
          </cell>
          <cell r="H6566">
            <v>8</v>
          </cell>
          <cell r="I6566" t="str">
            <v>verified</v>
          </cell>
        </row>
        <row r="6567">
          <cell r="A6567" t="str">
            <v>78:8:F</v>
          </cell>
          <cell r="B6567" t="str">
            <v>ECK2111</v>
          </cell>
          <cell r="C6567" t="str">
            <v>b2119</v>
          </cell>
          <cell r="D6567" t="str">
            <v>JW5349</v>
          </cell>
          <cell r="E6567" t="str">
            <v>yehL</v>
          </cell>
          <cell r="F6567">
            <v>78</v>
          </cell>
          <cell r="G6567" t="str">
            <v>F</v>
          </cell>
          <cell r="H6567">
            <v>8</v>
          </cell>
          <cell r="I6567" t="str">
            <v>verified</v>
          </cell>
        </row>
        <row r="6568">
          <cell r="A6568" t="str">
            <v>78:8:G</v>
          </cell>
          <cell r="B6568" t="str">
            <v>ECK2113</v>
          </cell>
          <cell r="C6568" t="str">
            <v>b2121</v>
          </cell>
          <cell r="D6568" t="str">
            <v>JW5350</v>
          </cell>
          <cell r="E6568" t="str">
            <v>yehP</v>
          </cell>
          <cell r="F6568">
            <v>78</v>
          </cell>
          <cell r="G6568" t="str">
            <v>G</v>
          </cell>
          <cell r="H6568">
            <v>8</v>
          </cell>
          <cell r="I6568" t="str">
            <v>verified</v>
          </cell>
        </row>
        <row r="6569">
          <cell r="A6569" t="str">
            <v>78:8:H</v>
          </cell>
          <cell r="B6569" t="str">
            <v>ECK2115</v>
          </cell>
          <cell r="C6569" t="str">
            <v>b2123</v>
          </cell>
          <cell r="D6569" t="str">
            <v>JW5351</v>
          </cell>
          <cell r="E6569" t="str">
            <v>yehR</v>
          </cell>
          <cell r="F6569">
            <v>78</v>
          </cell>
          <cell r="G6569" t="str">
            <v>H</v>
          </cell>
          <cell r="H6569">
            <v>8</v>
          </cell>
          <cell r="I6569" t="str">
            <v>verified</v>
          </cell>
        </row>
        <row r="6570">
          <cell r="A6570" t="str">
            <v>78:9:A</v>
          </cell>
          <cell r="B6570" t="str">
            <v>ECK2117</v>
          </cell>
          <cell r="C6570" t="str">
            <v>b2125</v>
          </cell>
          <cell r="D6570" t="str">
            <v>JW5352</v>
          </cell>
          <cell r="E6570" t="str">
            <v>yehT</v>
          </cell>
          <cell r="F6570">
            <v>78</v>
          </cell>
          <cell r="G6570" t="str">
            <v>A</v>
          </cell>
          <cell r="H6570">
            <v>9</v>
          </cell>
          <cell r="I6570" t="str">
            <v>verified</v>
          </cell>
        </row>
        <row r="6571">
          <cell r="A6571" t="str">
            <v>78:9:B</v>
          </cell>
          <cell r="B6571" t="str">
            <v>ECK2118</v>
          </cell>
          <cell r="C6571" t="str">
            <v>b2126</v>
          </cell>
          <cell r="D6571" t="str">
            <v>JW5353</v>
          </cell>
          <cell r="E6571" t="str">
            <v>yehU</v>
          </cell>
          <cell r="F6571">
            <v>78</v>
          </cell>
          <cell r="G6571" t="str">
            <v>B</v>
          </cell>
          <cell r="H6571">
            <v>9</v>
          </cell>
          <cell r="I6571" t="str">
            <v>verified</v>
          </cell>
        </row>
        <row r="6572">
          <cell r="A6572" t="str">
            <v>78:9:C</v>
          </cell>
          <cell r="B6572" t="str">
            <v>ECK2127</v>
          </cell>
          <cell r="C6572" t="str">
            <v>b2134</v>
          </cell>
          <cell r="D6572" t="str">
            <v>JW5355</v>
          </cell>
          <cell r="E6572" t="str">
            <v>pbpG</v>
          </cell>
          <cell r="F6572">
            <v>78</v>
          </cell>
          <cell r="G6572" t="str">
            <v>C</v>
          </cell>
          <cell r="H6572">
            <v>9</v>
          </cell>
          <cell r="I6572" t="str">
            <v>verified</v>
          </cell>
        </row>
        <row r="6573">
          <cell r="A6573" t="str">
            <v>78:9:D</v>
          </cell>
          <cell r="B6573" t="str">
            <v>ECK2128</v>
          </cell>
          <cell r="C6573" t="str">
            <v>b2135</v>
          </cell>
          <cell r="D6573" t="str">
            <v>JW5356</v>
          </cell>
          <cell r="E6573" t="str">
            <v>yohC</v>
          </cell>
          <cell r="F6573">
            <v>78</v>
          </cell>
          <cell r="G6573" t="str">
            <v>D</v>
          </cell>
          <cell r="H6573">
            <v>9</v>
          </cell>
          <cell r="I6573" t="str">
            <v>verified</v>
          </cell>
        </row>
        <row r="6574">
          <cell r="A6574" t="str">
            <v>78:9:E</v>
          </cell>
          <cell r="B6574" t="str">
            <v>ECK2132</v>
          </cell>
          <cell r="C6574" t="str">
            <v>b2139</v>
          </cell>
          <cell r="D6574" t="str">
            <v>JW5358</v>
          </cell>
          <cell r="E6574" t="str">
            <v>yohH</v>
          </cell>
          <cell r="F6574">
            <v>78</v>
          </cell>
          <cell r="G6574" t="str">
            <v>E</v>
          </cell>
          <cell r="H6574">
            <v>9</v>
          </cell>
          <cell r="I6574" t="str">
            <v>verified</v>
          </cell>
        </row>
        <row r="6575">
          <cell r="A6575" t="str">
            <v>78:9:F</v>
          </cell>
          <cell r="B6575" t="str">
            <v>ECK2164</v>
          </cell>
          <cell r="C6575" t="str">
            <v>b4502</v>
          </cell>
          <cell r="D6575" t="str">
            <v>JW5361</v>
          </cell>
          <cell r="E6575" t="str">
            <v>yeiW</v>
          </cell>
          <cell r="F6575">
            <v>78</v>
          </cell>
          <cell r="G6575" t="str">
            <v>F</v>
          </cell>
          <cell r="H6575">
            <v>9</v>
          </cell>
          <cell r="I6575" t="str">
            <v>verified</v>
          </cell>
        </row>
        <row r="6576">
          <cell r="A6576" t="str">
            <v>78:9:G</v>
          </cell>
          <cell r="B6576" t="str">
            <v>ECK2165</v>
          </cell>
          <cell r="C6576" t="str">
            <v>b2171</v>
          </cell>
          <cell r="D6576" t="str">
            <v>JW5362</v>
          </cell>
          <cell r="E6576" t="str">
            <v>yeiP</v>
          </cell>
          <cell r="F6576">
            <v>78</v>
          </cell>
          <cell r="G6576" t="str">
            <v>G</v>
          </cell>
          <cell r="H6576">
            <v>9</v>
          </cell>
          <cell r="I6576" t="str">
            <v>verified</v>
          </cell>
        </row>
        <row r="6577">
          <cell r="A6577" t="str">
            <v>78:10:A</v>
          </cell>
          <cell r="B6577" t="str">
            <v>ECK2243</v>
          </cell>
          <cell r="C6577" t="str">
            <v>b2250</v>
          </cell>
          <cell r="D6577" t="str">
            <v>JW5371</v>
          </cell>
          <cell r="E6577" t="str">
            <v>yfaZ</v>
          </cell>
          <cell r="F6577">
            <v>78</v>
          </cell>
          <cell r="G6577" t="str">
            <v>A</v>
          </cell>
          <cell r="H6577">
            <v>10</v>
          </cell>
          <cell r="I6577" t="str">
            <v>verified</v>
          </cell>
        </row>
        <row r="6578">
          <cell r="A6578" t="str">
            <v>78:10:B</v>
          </cell>
          <cell r="B6578" t="str">
            <v>ECK2246</v>
          </cell>
          <cell r="C6578" t="str">
            <v>b2253</v>
          </cell>
          <cell r="D6578" t="str">
            <v>JW5372</v>
          </cell>
          <cell r="E6578" t="str">
            <v>yfbE</v>
          </cell>
          <cell r="F6578">
            <v>78</v>
          </cell>
          <cell r="G6578" t="str">
            <v>B</v>
          </cell>
          <cell r="H6578">
            <v>10</v>
          </cell>
          <cell r="I6578" t="str">
            <v>verified</v>
          </cell>
        </row>
        <row r="6579">
          <cell r="A6579" t="str">
            <v>78:10:C</v>
          </cell>
          <cell r="B6579" t="str">
            <v>ECK2252</v>
          </cell>
          <cell r="C6579" t="str">
            <v>b2258</v>
          </cell>
          <cell r="D6579" t="str">
            <v>JW5373</v>
          </cell>
          <cell r="E6579" t="str">
            <v>yfbJ</v>
          </cell>
          <cell r="F6579">
            <v>78</v>
          </cell>
          <cell r="G6579" t="str">
            <v>C</v>
          </cell>
          <cell r="H6579">
            <v>10</v>
          </cell>
          <cell r="I6579" t="str">
            <v>verified</v>
          </cell>
        </row>
        <row r="6580">
          <cell r="A6580" t="str">
            <v>78:10:D</v>
          </cell>
          <cell r="B6580" t="str">
            <v>ECK2287</v>
          </cell>
          <cell r="C6580" t="str">
            <v>b2293</v>
          </cell>
          <cell r="D6580" t="str">
            <v>JW5376</v>
          </cell>
          <cell r="E6580" t="str">
            <v>yfbT</v>
          </cell>
          <cell r="F6580">
            <v>78</v>
          </cell>
          <cell r="G6580" t="str">
            <v>D</v>
          </cell>
          <cell r="H6580">
            <v>10</v>
          </cell>
          <cell r="I6580" t="str">
            <v>verified</v>
          </cell>
        </row>
        <row r="6581">
          <cell r="A6581" t="str">
            <v>78:10:E</v>
          </cell>
          <cell r="B6581" t="str">
            <v>ECK2294</v>
          </cell>
          <cell r="C6581" t="str">
            <v>b2300</v>
          </cell>
          <cell r="D6581" t="str">
            <v>JW5377</v>
          </cell>
          <cell r="E6581" t="str">
            <v>yfcE</v>
          </cell>
          <cell r="F6581">
            <v>78</v>
          </cell>
          <cell r="G6581" t="str">
            <v>E</v>
          </cell>
          <cell r="H6581">
            <v>10</v>
          </cell>
          <cell r="I6581" t="str">
            <v>verified</v>
          </cell>
        </row>
        <row r="6582">
          <cell r="A6582" t="str">
            <v>78:10:F</v>
          </cell>
          <cell r="B6582" t="str">
            <v>ECK2318</v>
          </cell>
          <cell r="C6582" t="str">
            <v>b2324</v>
          </cell>
          <cell r="D6582" t="str">
            <v>JW5380</v>
          </cell>
          <cell r="E6582" t="str">
            <v>trmC</v>
          </cell>
          <cell r="F6582">
            <v>78</v>
          </cell>
          <cell r="G6582" t="str">
            <v>F</v>
          </cell>
          <cell r="H6582">
            <v>10</v>
          </cell>
          <cell r="I6582" t="str">
            <v>verified</v>
          </cell>
        </row>
        <row r="6583">
          <cell r="A6583" t="str">
            <v>78:10:G</v>
          </cell>
          <cell r="B6583" t="str">
            <v>ECK2320</v>
          </cell>
          <cell r="C6583" t="str">
            <v>b2326</v>
          </cell>
          <cell r="D6583" t="str">
            <v>JW5381</v>
          </cell>
          <cell r="E6583" t="str">
            <v>yfcM</v>
          </cell>
          <cell r="F6583">
            <v>78</v>
          </cell>
          <cell r="G6583" t="str">
            <v>G</v>
          </cell>
          <cell r="H6583">
            <v>10</v>
          </cell>
          <cell r="I6583" t="str">
            <v>verified</v>
          </cell>
        </row>
        <row r="6584">
          <cell r="A6584" t="str">
            <v>78:10:H</v>
          </cell>
          <cell r="B6584" t="str">
            <v>ECK2349</v>
          </cell>
          <cell r="C6584" t="str">
            <v>b2355</v>
          </cell>
          <cell r="D6584" t="str">
            <v>JW5384</v>
          </cell>
          <cell r="E6584" t="str">
            <v>yfdL</v>
          </cell>
          <cell r="F6584">
            <v>78</v>
          </cell>
          <cell r="G6584" t="str">
            <v>H</v>
          </cell>
          <cell r="H6584">
            <v>10</v>
          </cell>
          <cell r="I6584" t="str">
            <v>verified</v>
          </cell>
        </row>
        <row r="6585">
          <cell r="A6585" t="str">
            <v>78:11:A</v>
          </cell>
          <cell r="B6585" t="str">
            <v>ECK2376</v>
          </cell>
          <cell r="C6585" t="str">
            <v>b2380</v>
          </cell>
          <cell r="D6585" t="str">
            <v>JW5388</v>
          </cell>
          <cell r="E6585" t="str">
            <v>ypdA</v>
          </cell>
          <cell r="F6585">
            <v>78</v>
          </cell>
          <cell r="G6585" t="str">
            <v>A</v>
          </cell>
          <cell r="H6585">
            <v>11</v>
          </cell>
          <cell r="I6585" t="str">
            <v>verified</v>
          </cell>
        </row>
        <row r="6586">
          <cell r="A6586" t="str">
            <v>78:11:B</v>
          </cell>
          <cell r="B6586" t="str">
            <v>ECK2383</v>
          </cell>
          <cell r="C6586" t="str">
            <v>b2387</v>
          </cell>
          <cell r="D6586" t="str">
            <v>JW5389</v>
          </cell>
          <cell r="E6586" t="str">
            <v>ypdH</v>
          </cell>
          <cell r="F6586">
            <v>78</v>
          </cell>
          <cell r="G6586" t="str">
            <v>B</v>
          </cell>
          <cell r="H6586">
            <v>11</v>
          </cell>
          <cell r="I6586" t="str">
            <v>verified</v>
          </cell>
        </row>
        <row r="6587">
          <cell r="A6587" t="str">
            <v>78:11:C</v>
          </cell>
          <cell r="B6587" t="str">
            <v>ECK2389</v>
          </cell>
          <cell r="C6587" t="str">
            <v>b2395</v>
          </cell>
          <cell r="D6587" t="str">
            <v>JW5391</v>
          </cell>
          <cell r="E6587" t="str">
            <v>yfeA</v>
          </cell>
          <cell r="F6587">
            <v>78</v>
          </cell>
          <cell r="G6587" t="str">
            <v>C</v>
          </cell>
          <cell r="H6587">
            <v>11</v>
          </cell>
          <cell r="I6587" t="str">
            <v>verified</v>
          </cell>
        </row>
        <row r="6588">
          <cell r="A6588" t="str">
            <v>78:11:E</v>
          </cell>
          <cell r="B6588" t="str">
            <v>ECK2425</v>
          </cell>
          <cell r="C6588" t="str">
            <v>b2430</v>
          </cell>
          <cell r="D6588" t="str">
            <v>JW5395</v>
          </cell>
          <cell r="E6588" t="str">
            <v>yfeW</v>
          </cell>
          <cell r="F6588">
            <v>78</v>
          </cell>
          <cell r="G6588" t="str">
            <v>E</v>
          </cell>
          <cell r="H6588">
            <v>11</v>
          </cell>
          <cell r="I6588" t="str">
            <v>verified</v>
          </cell>
        </row>
        <row r="6589">
          <cell r="A6589" t="str">
            <v>78:11:F</v>
          </cell>
          <cell r="B6589" t="str">
            <v>ECK2501</v>
          </cell>
          <cell r="C6589" t="str">
            <v>b2505</v>
          </cell>
          <cell r="D6589" t="str">
            <v>JW5400</v>
          </cell>
          <cell r="E6589" t="str">
            <v>yfgH</v>
          </cell>
          <cell r="F6589">
            <v>78</v>
          </cell>
          <cell r="G6589" t="str">
            <v>F</v>
          </cell>
          <cell r="H6589">
            <v>11</v>
          </cell>
          <cell r="I6589" t="str">
            <v>verified</v>
          </cell>
        </row>
        <row r="6590">
          <cell r="A6590" t="str">
            <v>78:11:G</v>
          </cell>
          <cell r="B6590" t="str">
            <v>ECK2506</v>
          </cell>
          <cell r="C6590" t="str">
            <v>b2510</v>
          </cell>
          <cell r="D6590" t="str">
            <v>JW5402</v>
          </cell>
          <cell r="E6590" t="str">
            <v>yfgJ</v>
          </cell>
          <cell r="F6590">
            <v>78</v>
          </cell>
          <cell r="G6590" t="str">
            <v>G</v>
          </cell>
          <cell r="H6590">
            <v>11</v>
          </cell>
          <cell r="I6590" t="str">
            <v>verified</v>
          </cell>
        </row>
        <row r="6591">
          <cell r="A6591" t="str">
            <v>78:11:H</v>
          </cell>
          <cell r="B6591" t="str">
            <v>ECK2519</v>
          </cell>
          <cell r="C6591" t="str">
            <v>b2522</v>
          </cell>
          <cell r="D6591" t="str">
            <v>JW5404</v>
          </cell>
          <cell r="E6591" t="str">
            <v>sseB</v>
          </cell>
          <cell r="F6591">
            <v>78</v>
          </cell>
          <cell r="G6591" t="str">
            <v>H</v>
          </cell>
          <cell r="H6591">
            <v>11</v>
          </cell>
          <cell r="I6591" t="str">
            <v>verified</v>
          </cell>
        </row>
        <row r="6592">
          <cell r="A6592" t="str">
            <v>78:12:A</v>
          </cell>
          <cell r="B6592" t="str">
            <v>ECK2546</v>
          </cell>
          <cell r="C6592" t="str">
            <v>b2549</v>
          </cell>
          <cell r="D6592" t="str">
            <v>JW5405</v>
          </cell>
          <cell r="E6592" t="str">
            <v>yphG</v>
          </cell>
          <cell r="F6592">
            <v>78</v>
          </cell>
          <cell r="G6592" t="str">
            <v>A</v>
          </cell>
          <cell r="H6592">
            <v>12</v>
          </cell>
          <cell r="I6592" t="str">
            <v>verified</v>
          </cell>
        </row>
        <row r="6593">
          <cell r="A6593" t="str">
            <v>78:12:B</v>
          </cell>
          <cell r="B6593" t="str">
            <v>ECK2547</v>
          </cell>
          <cell r="C6593" t="str">
            <v>b2550</v>
          </cell>
          <cell r="D6593" t="str">
            <v>JW5406</v>
          </cell>
          <cell r="E6593" t="str">
            <v>yphH</v>
          </cell>
          <cell r="F6593">
            <v>78</v>
          </cell>
          <cell r="G6593" t="str">
            <v>B</v>
          </cell>
          <cell r="H6593">
            <v>12</v>
          </cell>
          <cell r="I6593" t="str">
            <v>verified</v>
          </cell>
        </row>
        <row r="6594">
          <cell r="A6594" t="str">
            <v>78:12:C</v>
          </cell>
          <cell r="B6594" t="str">
            <v>ECK2553</v>
          </cell>
          <cell r="C6594" t="str">
            <v>b2556</v>
          </cell>
          <cell r="D6594" t="str">
            <v>JW5407</v>
          </cell>
          <cell r="E6594" t="str">
            <v>yfhK</v>
          </cell>
          <cell r="F6594">
            <v>78</v>
          </cell>
          <cell r="G6594" t="str">
            <v>C</v>
          </cell>
          <cell r="H6594">
            <v>12</v>
          </cell>
          <cell r="I6594" t="str">
            <v>verified</v>
          </cell>
        </row>
        <row r="6595">
          <cell r="A6595" t="str">
            <v>78:12:D</v>
          </cell>
          <cell r="B6595" t="str">
            <v>ECK2558</v>
          </cell>
          <cell r="C6595" t="str">
            <v>b2560</v>
          </cell>
          <cell r="D6595" t="str">
            <v>JW5408</v>
          </cell>
          <cell r="E6595" t="str">
            <v>yfhB</v>
          </cell>
          <cell r="F6595">
            <v>78</v>
          </cell>
          <cell r="G6595" t="str">
            <v>D</v>
          </cell>
          <cell r="H6595">
            <v>12</v>
          </cell>
          <cell r="I6595" t="str">
            <v>verified</v>
          </cell>
        </row>
        <row r="6596">
          <cell r="A6596" t="str">
            <v>78:12:E</v>
          </cell>
          <cell r="B6596" t="str">
            <v>ECK2581</v>
          </cell>
          <cell r="C6596" t="str">
            <v>b2583</v>
          </cell>
          <cell r="D6596" t="str">
            <v>JW5409</v>
          </cell>
          <cell r="E6596" t="str">
            <v>yfiP</v>
          </cell>
          <cell r="F6596">
            <v>78</v>
          </cell>
          <cell r="G6596" t="str">
            <v>E</v>
          </cell>
          <cell r="H6596">
            <v>12</v>
          </cell>
          <cell r="I6596" t="str">
            <v>verified</v>
          </cell>
        </row>
        <row r="6597">
          <cell r="A6597" t="str">
            <v>78:12:F</v>
          </cell>
          <cell r="B6597" t="str">
            <v>ECK2599</v>
          </cell>
          <cell r="C6597" t="str">
            <v>b2602</v>
          </cell>
          <cell r="D6597" t="str">
            <v>JW5412</v>
          </cell>
          <cell r="E6597" t="str">
            <v>yfiL</v>
          </cell>
          <cell r="F6597">
            <v>78</v>
          </cell>
          <cell r="G6597" t="str">
            <v>F</v>
          </cell>
          <cell r="H6597">
            <v>12</v>
          </cell>
          <cell r="I6597" t="str">
            <v>verified</v>
          </cell>
        </row>
        <row r="6598">
          <cell r="A6598" t="str">
            <v>78:12:G</v>
          </cell>
          <cell r="B6598" t="str">
            <v>ECK2609</v>
          </cell>
          <cell r="C6598" t="str">
            <v>b4461</v>
          </cell>
          <cell r="D6598" t="str">
            <v>JW5415</v>
          </cell>
          <cell r="E6598" t="str">
            <v>yfjD</v>
          </cell>
          <cell r="F6598">
            <v>78</v>
          </cell>
          <cell r="G6598" t="str">
            <v>G</v>
          </cell>
          <cell r="H6598">
            <v>12</v>
          </cell>
          <cell r="I6598" t="str">
            <v>verified</v>
          </cell>
        </row>
        <row r="6599">
          <cell r="A6599" t="str">
            <v>78:12:H</v>
          </cell>
          <cell r="B6599" t="str">
            <v>ECK2627</v>
          </cell>
          <cell r="C6599" t="str">
            <v>b2631</v>
          </cell>
          <cell r="D6599" t="str">
            <v>JW5418</v>
          </cell>
          <cell r="E6599" t="str">
            <v>yfjO</v>
          </cell>
          <cell r="F6599">
            <v>78</v>
          </cell>
          <cell r="G6599" t="str">
            <v>H</v>
          </cell>
          <cell r="H6599">
            <v>12</v>
          </cell>
          <cell r="I6599" t="str">
            <v>verified</v>
          </cell>
        </row>
        <row r="6600">
          <cell r="A6600" t="str">
            <v>79:1:A</v>
          </cell>
          <cell r="B6600" t="str">
            <v>ECK2628</v>
          </cell>
          <cell r="C6600" t="str">
            <v>b2632</v>
          </cell>
          <cell r="D6600" t="str">
            <v>JW5419</v>
          </cell>
          <cell r="E6600" t="str">
            <v>yfjP</v>
          </cell>
          <cell r="F6600">
            <v>79</v>
          </cell>
          <cell r="G6600" t="str">
            <v>A</v>
          </cell>
          <cell r="H6600">
            <v>1</v>
          </cell>
          <cell r="I6600" t="str">
            <v>verified</v>
          </cell>
        </row>
        <row r="6601">
          <cell r="A6601" t="str">
            <v>79:1:B</v>
          </cell>
          <cell r="B6601" t="str">
            <v>ECK2644</v>
          </cell>
          <cell r="C6601" t="str">
            <v>b2647</v>
          </cell>
          <cell r="D6601" t="str">
            <v>JW5422</v>
          </cell>
          <cell r="E6601" t="str">
            <v>ypjA</v>
          </cell>
          <cell r="F6601">
            <v>79</v>
          </cell>
          <cell r="G6601" t="str">
            <v>B</v>
          </cell>
          <cell r="H6601">
            <v>1</v>
          </cell>
          <cell r="I6601" t="str">
            <v>verified</v>
          </cell>
        </row>
        <row r="6602">
          <cell r="A6602" t="str">
            <v>79:1:C</v>
          </cell>
          <cell r="B6602" t="str">
            <v>ECK2647</v>
          </cell>
          <cell r="C6602" t="str">
            <v>b2650</v>
          </cell>
          <cell r="D6602" t="str">
            <v>JW5424</v>
          </cell>
          <cell r="E6602" t="str">
            <v>ypjC</v>
          </cell>
          <cell r="F6602">
            <v>79</v>
          </cell>
          <cell r="G6602" t="str">
            <v>C</v>
          </cell>
          <cell r="H6602">
            <v>1</v>
          </cell>
          <cell r="I6602" t="str">
            <v>verified</v>
          </cell>
        </row>
        <row r="6603">
          <cell r="A6603" t="str">
            <v>79:1:D</v>
          </cell>
          <cell r="B6603" t="str">
            <v>ECK2651</v>
          </cell>
          <cell r="C6603" t="str">
            <v>b2657</v>
          </cell>
          <cell r="D6603" t="str">
            <v>JW5426</v>
          </cell>
          <cell r="E6603" t="str">
            <v>yqaC</v>
          </cell>
          <cell r="F6603">
            <v>79</v>
          </cell>
          <cell r="G6603" t="str">
            <v>D</v>
          </cell>
          <cell r="H6603">
            <v>1</v>
          </cell>
          <cell r="I6603" t="str">
            <v>verified</v>
          </cell>
        </row>
        <row r="6604">
          <cell r="A6604" t="str">
            <v>79:1:E</v>
          </cell>
          <cell r="B6604" t="str">
            <v>ECK2653</v>
          </cell>
          <cell r="C6604" t="str">
            <v>b2659</v>
          </cell>
          <cell r="D6604" t="str">
            <v>JW5427</v>
          </cell>
          <cell r="E6604" t="str">
            <v>ygaT</v>
          </cell>
          <cell r="F6604">
            <v>79</v>
          </cell>
          <cell r="G6604" t="str">
            <v>E</v>
          </cell>
          <cell r="H6604">
            <v>1</v>
          </cell>
          <cell r="I6604" t="str">
            <v>verified</v>
          </cell>
        </row>
        <row r="6605">
          <cell r="A6605" t="str">
            <v>79:1:F</v>
          </cell>
          <cell r="B6605" t="str">
            <v>ECK2675</v>
          </cell>
          <cell r="C6605" t="str">
            <v>b2681</v>
          </cell>
          <cell r="D6605" t="str">
            <v>JW5428</v>
          </cell>
          <cell r="E6605" t="str">
            <v>ygaY</v>
          </cell>
          <cell r="F6605">
            <v>79</v>
          </cell>
          <cell r="G6605" t="str">
            <v>F</v>
          </cell>
          <cell r="H6605">
            <v>1</v>
          </cell>
          <cell r="I6605" t="str">
            <v>verified</v>
          </cell>
        </row>
        <row r="6606">
          <cell r="A6606" t="str">
            <v>79:1:G</v>
          </cell>
          <cell r="B6606" t="str">
            <v>ECK2703</v>
          </cell>
          <cell r="C6606" t="str">
            <v>b2708</v>
          </cell>
          <cell r="D6606" t="str">
            <v>JW5431</v>
          </cell>
          <cell r="E6606" t="str">
            <v>gutQ</v>
          </cell>
          <cell r="F6606">
            <v>79</v>
          </cell>
          <cell r="G6606" t="str">
            <v>G</v>
          </cell>
          <cell r="H6606">
            <v>1</v>
          </cell>
          <cell r="I6606" t="str">
            <v>verified</v>
          </cell>
        </row>
        <row r="6607">
          <cell r="A6607" t="str">
            <v>79:1:H</v>
          </cell>
          <cell r="B6607" t="str">
            <v>ECK2736</v>
          </cell>
          <cell r="C6607" t="str">
            <v>b2741</v>
          </cell>
          <cell r="D6607" t="str">
            <v>JW5437</v>
          </cell>
          <cell r="E6607" t="str">
            <v>rpoS</v>
          </cell>
          <cell r="F6607">
            <v>79</v>
          </cell>
          <cell r="G6607" t="str">
            <v>H</v>
          </cell>
          <cell r="H6607">
            <v>1</v>
          </cell>
          <cell r="I6607" t="str">
            <v>verified</v>
          </cell>
        </row>
        <row r="6608">
          <cell r="A6608" t="str">
            <v>79:2:A</v>
          </cell>
          <cell r="B6608" t="str">
            <v>ECK2749</v>
          </cell>
          <cell r="C6608" t="str">
            <v>b2754</v>
          </cell>
          <cell r="D6608" t="str">
            <v>JW5438</v>
          </cell>
          <cell r="E6608" t="str">
            <v>ygbF</v>
          </cell>
          <cell r="F6608">
            <v>79</v>
          </cell>
          <cell r="G6608" t="str">
            <v>A</v>
          </cell>
          <cell r="H6608">
            <v>2</v>
          </cell>
          <cell r="I6608" t="str">
            <v>verified</v>
          </cell>
        </row>
        <row r="6609">
          <cell r="A6609" t="str">
            <v>79:2:C</v>
          </cell>
          <cell r="B6609" t="str">
            <v>ECK2764</v>
          </cell>
          <cell r="C6609" t="str">
            <v>b2769</v>
          </cell>
          <cell r="D6609" t="str">
            <v>JW5440</v>
          </cell>
          <cell r="E6609" t="str">
            <v>ygcQ</v>
          </cell>
          <cell r="F6609">
            <v>79</v>
          </cell>
          <cell r="G6609" t="str">
            <v>C</v>
          </cell>
          <cell r="H6609">
            <v>2</v>
          </cell>
          <cell r="I6609" t="str">
            <v>verified</v>
          </cell>
        </row>
        <row r="6610">
          <cell r="A6610" t="str">
            <v>79:2:D</v>
          </cell>
          <cell r="B6610" t="str">
            <v>ECK2770</v>
          </cell>
          <cell r="C6610" t="str">
            <v>b2776</v>
          </cell>
          <cell r="D6610" t="str">
            <v>JW5444</v>
          </cell>
          <cell r="E6610" t="str">
            <v>ygcE</v>
          </cell>
          <cell r="F6610">
            <v>79</v>
          </cell>
          <cell r="G6610" t="str">
            <v>D</v>
          </cell>
          <cell r="H6610">
            <v>2</v>
          </cell>
          <cell r="I6610" t="str">
            <v>verified</v>
          </cell>
        </row>
        <row r="6611">
          <cell r="A6611" t="str">
            <v>79:2:E</v>
          </cell>
          <cell r="B6611" t="str">
            <v>ECK2772</v>
          </cell>
          <cell r="C6611" t="str">
            <v>b2778</v>
          </cell>
          <cell r="D6611" t="str">
            <v>JW5445</v>
          </cell>
          <cell r="E6611" t="str">
            <v>ygcG</v>
          </cell>
          <cell r="F6611">
            <v>79</v>
          </cell>
          <cell r="G6611" t="str">
            <v>E</v>
          </cell>
          <cell r="H6611">
            <v>2</v>
          </cell>
          <cell r="I6611" t="str">
            <v>verified</v>
          </cell>
        </row>
        <row r="6612">
          <cell r="A6612" t="str">
            <v>79:2:F</v>
          </cell>
          <cell r="B6612" t="str">
            <v>ECK2820</v>
          </cell>
          <cell r="C6612" t="str">
            <v>b2824</v>
          </cell>
          <cell r="D6612" t="str">
            <v>JW5450</v>
          </cell>
          <cell r="E6612" t="str">
            <v>ygdB</v>
          </cell>
          <cell r="F6612">
            <v>79</v>
          </cell>
          <cell r="G6612" t="str">
            <v>F</v>
          </cell>
          <cell r="H6612">
            <v>2</v>
          </cell>
          <cell r="I6612" t="str">
            <v>verified</v>
          </cell>
        </row>
        <row r="6613">
          <cell r="A6613" t="str">
            <v>79:2:G</v>
          </cell>
          <cell r="B6613" t="str">
            <v>ECK2821</v>
          </cell>
          <cell r="C6613" t="str">
            <v>b2825</v>
          </cell>
          <cell r="D6613" t="str">
            <v>JW5451</v>
          </cell>
          <cell r="E6613" t="str">
            <v>ppdB</v>
          </cell>
          <cell r="F6613">
            <v>79</v>
          </cell>
          <cell r="G6613" t="str">
            <v>G</v>
          </cell>
          <cell r="H6613">
            <v>2</v>
          </cell>
          <cell r="I6613" t="str">
            <v>verified</v>
          </cell>
        </row>
        <row r="6614">
          <cell r="A6614" t="str">
            <v>79:2:H</v>
          </cell>
          <cell r="B6614" t="str">
            <v>ECK2844</v>
          </cell>
          <cell r="C6614" t="str">
            <v>b2846</v>
          </cell>
          <cell r="D6614" t="str">
            <v>JW5454</v>
          </cell>
          <cell r="E6614" t="str">
            <v>yqeH</v>
          </cell>
          <cell r="F6614">
            <v>79</v>
          </cell>
          <cell r="G6614" t="str">
            <v>H</v>
          </cell>
          <cell r="H6614">
            <v>2</v>
          </cell>
          <cell r="I6614" t="str">
            <v>verified</v>
          </cell>
        </row>
        <row r="6615">
          <cell r="A6615" t="str">
            <v>79:3:A</v>
          </cell>
          <cell r="B6615" t="str">
            <v>ECK2846</v>
          </cell>
          <cell r="C6615" t="str">
            <v>b2848</v>
          </cell>
          <cell r="D6615" t="str">
            <v>JW5455</v>
          </cell>
          <cell r="E6615" t="str">
            <v>yqeJ</v>
          </cell>
          <cell r="F6615">
            <v>79</v>
          </cell>
          <cell r="G6615" t="str">
            <v>A</v>
          </cell>
          <cell r="H6615">
            <v>3</v>
          </cell>
          <cell r="I6615" t="str">
            <v>verified</v>
          </cell>
        </row>
        <row r="6616">
          <cell r="A6616" t="str">
            <v>79:3:B</v>
          </cell>
          <cell r="B6616" t="str">
            <v>ECK2851</v>
          </cell>
          <cell r="C6616" t="str">
            <v>b2853</v>
          </cell>
          <cell r="D6616" t="str">
            <v>JW5456</v>
          </cell>
          <cell r="E6616" t="str">
            <v>ygeI</v>
          </cell>
          <cell r="F6616">
            <v>79</v>
          </cell>
          <cell r="G6616" t="str">
            <v>B</v>
          </cell>
          <cell r="H6616">
            <v>3</v>
          </cell>
          <cell r="I6616" t="str">
            <v>verified</v>
          </cell>
        </row>
        <row r="6617">
          <cell r="A6617" t="str">
            <v>79:3:C</v>
          </cell>
          <cell r="B6617" t="str">
            <v>ECK2852</v>
          </cell>
          <cell r="C6617" t="str">
            <v>b2854</v>
          </cell>
          <cell r="D6617" t="str">
            <v>JW5457</v>
          </cell>
          <cell r="E6617" t="str">
            <v>pbl</v>
          </cell>
          <cell r="F6617">
            <v>79</v>
          </cell>
          <cell r="G6617" t="str">
            <v>C</v>
          </cell>
          <cell r="H6617">
            <v>3</v>
          </cell>
          <cell r="I6617" t="str">
            <v>verified</v>
          </cell>
        </row>
        <row r="6618">
          <cell r="A6618" t="str">
            <v>79:3:D</v>
          </cell>
          <cell r="B6618" t="str">
            <v>ECK2853</v>
          </cell>
          <cell r="C6618" t="str">
            <v>b2855</v>
          </cell>
          <cell r="D6618" t="str">
            <v>JW5458</v>
          </cell>
          <cell r="E6618" t="str">
            <v>ygeK</v>
          </cell>
          <cell r="F6618">
            <v>79</v>
          </cell>
          <cell r="G6618" t="str">
            <v>D</v>
          </cell>
          <cell r="H6618">
            <v>3</v>
          </cell>
          <cell r="I6618" t="str">
            <v>verified</v>
          </cell>
        </row>
        <row r="6619">
          <cell r="A6619" t="str">
            <v>79:3:E</v>
          </cell>
          <cell r="B6619" t="str">
            <v>ECK2856</v>
          </cell>
          <cell r="C6619" t="str">
            <v>b2858</v>
          </cell>
          <cell r="D6619" t="str">
            <v>JW5460</v>
          </cell>
          <cell r="E6619" t="str">
            <v>ygeN</v>
          </cell>
          <cell r="F6619">
            <v>79</v>
          </cell>
          <cell r="G6619" t="str">
            <v>E</v>
          </cell>
          <cell r="H6619">
            <v>3</v>
          </cell>
          <cell r="I6619" t="str">
            <v>verified</v>
          </cell>
        </row>
        <row r="6620">
          <cell r="A6620" t="str">
            <v>79:3:F</v>
          </cell>
          <cell r="B6620" t="str">
            <v>ECK2859</v>
          </cell>
          <cell r="C6620" t="str">
            <v>b2863</v>
          </cell>
          <cell r="D6620" t="str">
            <v>JW5461</v>
          </cell>
          <cell r="E6620" t="str">
            <v>ygeQ</v>
          </cell>
          <cell r="F6620">
            <v>79</v>
          </cell>
          <cell r="G6620" t="str">
            <v>F</v>
          </cell>
          <cell r="H6620">
            <v>3</v>
          </cell>
          <cell r="I6620" t="str">
            <v>verified</v>
          </cell>
        </row>
        <row r="6621">
          <cell r="A6621" t="str">
            <v>79:3:G</v>
          </cell>
          <cell r="B6621" t="str">
            <v>ECK2910</v>
          </cell>
          <cell r="C6621" t="str">
            <v>b2914</v>
          </cell>
          <cell r="D6621" t="str">
            <v>JW5475</v>
          </cell>
          <cell r="E6621" t="str">
            <v>rpiA</v>
          </cell>
          <cell r="F6621">
            <v>79</v>
          </cell>
          <cell r="G6621" t="str">
            <v>G</v>
          </cell>
          <cell r="H6621">
            <v>3</v>
          </cell>
          <cell r="I6621" t="str">
            <v>verified</v>
          </cell>
        </row>
        <row r="6622">
          <cell r="A6622" t="str">
            <v>79:3:H</v>
          </cell>
          <cell r="B6622" t="str">
            <v>ECK2917</v>
          </cell>
          <cell r="C6622" t="str">
            <v>b2921</v>
          </cell>
          <cell r="D6622" t="str">
            <v>JW5476</v>
          </cell>
          <cell r="E6622" t="str">
            <v>ygfI</v>
          </cell>
          <cell r="F6622">
            <v>79</v>
          </cell>
          <cell r="G6622" t="str">
            <v>H</v>
          </cell>
          <cell r="H6622">
            <v>3</v>
          </cell>
          <cell r="I6622" t="str">
            <v>verified</v>
          </cell>
        </row>
        <row r="6623">
          <cell r="A6623" t="str">
            <v>79:4:A</v>
          </cell>
          <cell r="B6623" t="str">
            <v>ECK2958</v>
          </cell>
          <cell r="C6623" t="str">
            <v>b2963</v>
          </cell>
          <cell r="D6623" t="str">
            <v>JW5481</v>
          </cell>
          <cell r="E6623" t="str">
            <v>mltC</v>
          </cell>
          <cell r="F6623">
            <v>79</v>
          </cell>
          <cell r="G6623" t="str">
            <v>A</v>
          </cell>
          <cell r="H6623">
            <v>4</v>
          </cell>
          <cell r="I6623" t="str">
            <v>verified</v>
          </cell>
        </row>
        <row r="6624">
          <cell r="A6624" t="str">
            <v>79:4:B</v>
          </cell>
          <cell r="B6624" t="str">
            <v>ECK3026</v>
          </cell>
          <cell r="C6624" t="str">
            <v>b3035</v>
          </cell>
          <cell r="D6624" t="str">
            <v>JW5503</v>
          </cell>
          <cell r="E6624" t="str">
            <v>tolC</v>
          </cell>
          <cell r="F6624">
            <v>79</v>
          </cell>
          <cell r="G6624" t="str">
            <v>B</v>
          </cell>
          <cell r="H6624">
            <v>4</v>
          </cell>
          <cell r="I6624" t="str">
            <v>verified</v>
          </cell>
        </row>
        <row r="6625">
          <cell r="A6625" t="str">
            <v>79:4:C</v>
          </cell>
          <cell r="B6625" t="str">
            <v>ECK3141</v>
          </cell>
          <cell r="C6625" t="str">
            <v>b3153</v>
          </cell>
          <cell r="D6625" t="str">
            <v>JW5529</v>
          </cell>
          <cell r="E6625" t="str">
            <v>yhbO</v>
          </cell>
          <cell r="F6625">
            <v>79</v>
          </cell>
          <cell r="G6625" t="str">
            <v>C</v>
          </cell>
          <cell r="H6625">
            <v>4</v>
          </cell>
          <cell r="I6625" t="str">
            <v>mixture</v>
          </cell>
        </row>
        <row r="6626">
          <cell r="A6626" t="str">
            <v>79:4:D</v>
          </cell>
          <cell r="B6626" t="str">
            <v>ECK3150</v>
          </cell>
          <cell r="C6626" t="str">
            <v>b3162</v>
          </cell>
          <cell r="D6626" t="str">
            <v>JW5531</v>
          </cell>
          <cell r="E6626" t="str">
            <v>deaD</v>
          </cell>
          <cell r="F6626">
            <v>79</v>
          </cell>
          <cell r="G6626" t="str">
            <v>D</v>
          </cell>
          <cell r="H6626">
            <v>4</v>
          </cell>
          <cell r="I6626" t="str">
            <v>verified</v>
          </cell>
        </row>
        <row r="6627">
          <cell r="A6627" t="str">
            <v>79:4:F</v>
          </cell>
          <cell r="B6627" t="str">
            <v>ECK3840</v>
          </cell>
          <cell r="C6627" t="str">
            <v>b3848</v>
          </cell>
          <cell r="D6627" t="str">
            <v>JW5577</v>
          </cell>
          <cell r="E6627" t="str">
            <v>yigZ</v>
          </cell>
          <cell r="F6627">
            <v>79</v>
          </cell>
          <cell r="G6627" t="str">
            <v>F</v>
          </cell>
          <cell r="H6627">
            <v>4</v>
          </cell>
          <cell r="I6627" t="str">
            <v>verified</v>
          </cell>
        </row>
        <row r="6628">
          <cell r="A6628" t="str">
            <v>79:4:G</v>
          </cell>
          <cell r="B6628" t="str">
            <v>ECK3603</v>
          </cell>
          <cell r="C6628" t="str">
            <v>b3613</v>
          </cell>
          <cell r="D6628" t="str">
            <v>JW5646</v>
          </cell>
          <cell r="E6628" t="str">
            <v>envC</v>
          </cell>
          <cell r="F6628">
            <v>79</v>
          </cell>
          <cell r="G6628" t="str">
            <v>G</v>
          </cell>
          <cell r="H6628">
            <v>4</v>
          </cell>
          <cell r="I6628" t="str">
            <v xml:space="preserve">use other isolate </v>
          </cell>
        </row>
        <row r="6629">
          <cell r="A6629" t="str">
            <v>79:4:H</v>
          </cell>
          <cell r="B6629" t="str">
            <v>ECK3312</v>
          </cell>
          <cell r="C6629" t="str">
            <v>b3325</v>
          </cell>
          <cell r="D6629" t="str">
            <v>JW5707</v>
          </cell>
          <cell r="E6629" t="str">
            <v>gspD</v>
          </cell>
          <cell r="F6629">
            <v>79</v>
          </cell>
          <cell r="G6629" t="str">
            <v>H</v>
          </cell>
          <cell r="H6629">
            <v>4</v>
          </cell>
          <cell r="I6629" t="str">
            <v>verified</v>
          </cell>
        </row>
        <row r="6630">
          <cell r="A6630" t="str">
            <v>79:5:A</v>
          </cell>
          <cell r="B6630" t="str">
            <v>ECK4295</v>
          </cell>
          <cell r="C6630" t="str">
            <v>b4305</v>
          </cell>
          <cell r="D6630" t="str">
            <v>JW5776</v>
          </cell>
          <cell r="E6630" t="str">
            <v>sgcX</v>
          </cell>
          <cell r="F6630">
            <v>79</v>
          </cell>
          <cell r="G6630" t="str">
            <v>A</v>
          </cell>
          <cell r="H6630">
            <v>5</v>
          </cell>
          <cell r="I6630" t="str">
            <v>verified</v>
          </cell>
        </row>
        <row r="6631">
          <cell r="A6631" t="str">
            <v>79:5:B</v>
          </cell>
          <cell r="B6631" t="str">
            <v>ECK4382</v>
          </cell>
          <cell r="C6631" t="str">
            <v>b4390</v>
          </cell>
          <cell r="D6631" t="str">
            <v>JW5800</v>
          </cell>
          <cell r="E6631" t="str">
            <v>nadR</v>
          </cell>
          <cell r="F6631">
            <v>79</v>
          </cell>
          <cell r="G6631" t="str">
            <v>B</v>
          </cell>
          <cell r="H6631">
            <v>5</v>
          </cell>
          <cell r="I6631" t="str">
            <v>verified</v>
          </cell>
        </row>
        <row r="6632">
          <cell r="A6632" t="str">
            <v>79:5:C</v>
          </cell>
          <cell r="B6632" t="str">
            <v>ECK2765</v>
          </cell>
          <cell r="C6632" t="str">
            <v>b2770</v>
          </cell>
          <cell r="D6632" t="str">
            <v>JW5441</v>
          </cell>
          <cell r="E6632" t="str">
            <v>ygcR</v>
          </cell>
          <cell r="F6632">
            <v>79</v>
          </cell>
          <cell r="G6632" t="str">
            <v>C</v>
          </cell>
          <cell r="H6632">
            <v>5</v>
          </cell>
          <cell r="I6632" t="str">
            <v>verified</v>
          </cell>
        </row>
        <row r="6633">
          <cell r="A6633" t="str">
            <v>79:5:D</v>
          </cell>
          <cell r="B6633" t="str">
            <v>ECK2485</v>
          </cell>
          <cell r="C6633" t="str">
            <v>b2489</v>
          </cell>
          <cell r="D6633" t="str">
            <v>JW5805</v>
          </cell>
          <cell r="E6633" t="str">
            <v>hyfI</v>
          </cell>
          <cell r="F6633">
            <v>79</v>
          </cell>
          <cell r="G6633" t="str">
            <v>D</v>
          </cell>
          <cell r="H6633">
            <v>5</v>
          </cell>
          <cell r="I6633" t="str">
            <v>verified</v>
          </cell>
        </row>
        <row r="6634">
          <cell r="A6634" t="str">
            <v>79:5:E</v>
          </cell>
          <cell r="B6634" t="str">
            <v>ECK0781</v>
          </cell>
          <cell r="C6634" t="str">
            <v>b0792</v>
          </cell>
          <cell r="D6634" t="str">
            <v>JW5803</v>
          </cell>
          <cell r="E6634" t="str">
            <v>ybhR</v>
          </cell>
          <cell r="F6634">
            <v>79</v>
          </cell>
          <cell r="G6634" t="str">
            <v>E</v>
          </cell>
          <cell r="H6634">
            <v>5</v>
          </cell>
          <cell r="I6634" t="str">
            <v>verified</v>
          </cell>
        </row>
        <row r="6635">
          <cell r="A6635" t="str">
            <v>79:5:F</v>
          </cell>
          <cell r="B6635" t="str">
            <v>ECK1013</v>
          </cell>
          <cell r="C6635" t="str">
            <v>b1023</v>
          </cell>
          <cell r="D6635" t="str">
            <v>JW5142</v>
          </cell>
          <cell r="E6635" t="str">
            <v>ycdR</v>
          </cell>
          <cell r="F6635">
            <v>79</v>
          </cell>
          <cell r="G6635" t="str">
            <v>F</v>
          </cell>
          <cell r="H6635">
            <v>5</v>
          </cell>
          <cell r="I6635" t="str">
            <v>verified</v>
          </cell>
        </row>
        <row r="6636">
          <cell r="A6636" t="str">
            <v>79:5:H</v>
          </cell>
          <cell r="B6636" t="str">
            <v>ECK2767</v>
          </cell>
          <cell r="C6636" t="str">
            <v>b4463</v>
          </cell>
          <cell r="D6636" t="str">
            <v>JW5442</v>
          </cell>
          <cell r="E6636" t="str">
            <v>ygcU</v>
          </cell>
          <cell r="F6636">
            <v>79</v>
          </cell>
          <cell r="G6636" t="str">
            <v>H</v>
          </cell>
          <cell r="H6636">
            <v>5</v>
          </cell>
          <cell r="I6636" t="str">
            <v>verified</v>
          </cell>
        </row>
        <row r="6637">
          <cell r="A6637" t="str">
            <v>79:6:A</v>
          </cell>
          <cell r="B6637" t="str">
            <v>ECK3035</v>
          </cell>
          <cell r="C6637" t="str">
            <v>b3046</v>
          </cell>
          <cell r="D6637" t="str">
            <v>JW5507</v>
          </cell>
          <cell r="E6637" t="str">
            <v>yqiG</v>
          </cell>
          <cell r="F6637">
            <v>79</v>
          </cell>
          <cell r="G6637" t="str">
            <v>A</v>
          </cell>
          <cell r="H6637">
            <v>6</v>
          </cell>
          <cell r="I6637" t="str">
            <v>verified</v>
          </cell>
        </row>
        <row r="6638">
          <cell r="A6638" t="str">
            <v>79:6:B</v>
          </cell>
          <cell r="B6638" t="str">
            <v>ECK3234</v>
          </cell>
          <cell r="C6638" t="str">
            <v>b4472</v>
          </cell>
          <cell r="D6638" t="str">
            <v>JW5542</v>
          </cell>
          <cell r="E6638" t="str">
            <v>yhdP</v>
          </cell>
          <cell r="F6638">
            <v>79</v>
          </cell>
          <cell r="G6638" t="str">
            <v>B</v>
          </cell>
          <cell r="H6638">
            <v>6</v>
          </cell>
          <cell r="I6638" t="str">
            <v>verified</v>
          </cell>
        </row>
        <row r="6639">
          <cell r="A6639" t="str">
            <v>79:6:C</v>
          </cell>
          <cell r="B6639" t="str">
            <v>ECK3582</v>
          </cell>
          <cell r="C6639" t="str">
            <v>b3593</v>
          </cell>
          <cell r="D6639" t="str">
            <v>JW3566</v>
          </cell>
          <cell r="E6639" t="str">
            <v>rhsA</v>
          </cell>
          <cell r="F6639">
            <v>79</v>
          </cell>
          <cell r="G6639" t="str">
            <v>C</v>
          </cell>
          <cell r="H6639">
            <v>6</v>
          </cell>
          <cell r="I6639" t="str">
            <v>verified</v>
          </cell>
        </row>
        <row r="6640">
          <cell r="A6640" t="str">
            <v>79:6:D</v>
          </cell>
          <cell r="B6640" t="str">
            <v>ECK0691</v>
          </cell>
          <cell r="C6640" t="str">
            <v>b0703</v>
          </cell>
          <cell r="D6640" t="str">
            <v>JW0692</v>
          </cell>
          <cell r="E6640" t="str">
            <v>ybfO</v>
          </cell>
          <cell r="F6640">
            <v>79</v>
          </cell>
          <cell r="G6640" t="str">
            <v>D</v>
          </cell>
          <cell r="H6640">
            <v>6</v>
          </cell>
          <cell r="I6640" t="str">
            <v>verified</v>
          </cell>
        </row>
        <row r="6641">
          <cell r="A6641" t="str">
            <v>79:6:E</v>
          </cell>
          <cell r="B6641" t="str">
            <v>ECK0689</v>
          </cell>
          <cell r="C6641" t="str">
            <v>b0700</v>
          </cell>
          <cell r="D6641" t="str">
            <v>JW0689</v>
          </cell>
          <cell r="E6641" t="str">
            <v>rhsC</v>
          </cell>
          <cell r="F6641">
            <v>79</v>
          </cell>
          <cell r="G6641" t="str">
            <v>E</v>
          </cell>
          <cell r="H6641">
            <v>6</v>
          </cell>
          <cell r="I6641" t="str">
            <v>NA</v>
          </cell>
        </row>
        <row r="6642">
          <cell r="A6642" t="str">
            <v>79:6:F</v>
          </cell>
          <cell r="B6642" t="str">
            <v>ECK3466</v>
          </cell>
          <cell r="C6642" t="str">
            <v>b3482</v>
          </cell>
          <cell r="D6642" t="str">
            <v>JW5679</v>
          </cell>
          <cell r="E6642" t="str">
            <v>rhsB</v>
          </cell>
          <cell r="F6642">
            <v>79</v>
          </cell>
          <cell r="G6642" t="str">
            <v>F</v>
          </cell>
          <cell r="H6642">
            <v>6</v>
          </cell>
          <cell r="I6642" t="str">
            <v>mixture</v>
          </cell>
        </row>
        <row r="6643">
          <cell r="A6643" t="str">
            <v>79:6:G</v>
          </cell>
          <cell r="B6643" t="str">
            <v>ECK0491</v>
          </cell>
          <cell r="C6643" t="str">
            <v>b0497</v>
          </cell>
          <cell r="D6643" t="str">
            <v>JW0486</v>
          </cell>
          <cell r="E6643" t="str">
            <v>rhsD</v>
          </cell>
          <cell r="F6643">
            <v>79</v>
          </cell>
          <cell r="G6643" t="str">
            <v>G</v>
          </cell>
          <cell r="H6643">
            <v>6</v>
          </cell>
          <cell r="I6643" t="str">
            <v xml:space="preserve">use other isolate </v>
          </cell>
        </row>
        <row r="6644">
          <cell r="A6644" t="str">
            <v>79:6:H</v>
          </cell>
          <cell r="B6644" t="str">
            <v>ECK1450</v>
          </cell>
          <cell r="C6644" t="str">
            <v>b1456</v>
          </cell>
          <cell r="D6644" t="str">
            <v>JW1451</v>
          </cell>
          <cell r="E6644" t="str">
            <v>rhsE</v>
          </cell>
          <cell r="F6644">
            <v>79</v>
          </cell>
          <cell r="G6644" t="str">
            <v>H</v>
          </cell>
          <cell r="H6644">
            <v>6</v>
          </cell>
          <cell r="I6644" t="str">
            <v>verified</v>
          </cell>
        </row>
        <row r="6645">
          <cell r="A6645" t="str">
            <v>79:7:A</v>
          </cell>
          <cell r="B6645" t="str">
            <v>ECK0695</v>
          </cell>
          <cell r="C6645" t="str">
            <v>b0706</v>
          </cell>
          <cell r="D6645" t="str">
            <v>JW0696</v>
          </cell>
          <cell r="E6645" t="str">
            <v>ybfD</v>
          </cell>
          <cell r="F6645">
            <v>79</v>
          </cell>
          <cell r="G6645" t="str">
            <v>A</v>
          </cell>
          <cell r="H6645">
            <v>7</v>
          </cell>
          <cell r="I6645" t="str">
            <v>verified</v>
          </cell>
        </row>
        <row r="6646">
          <cell r="A6646" t="str">
            <v>79:7:B</v>
          </cell>
          <cell r="B6646" t="str">
            <v>ECK1454</v>
          </cell>
          <cell r="C6646" t="str">
            <v>b1460</v>
          </cell>
          <cell r="D6646" t="str">
            <v>JW1455</v>
          </cell>
          <cell r="E6646" t="str">
            <v>ydcC</v>
          </cell>
          <cell r="F6646">
            <v>79</v>
          </cell>
          <cell r="G6646" t="str">
            <v>B</v>
          </cell>
          <cell r="H6646">
            <v>7</v>
          </cell>
          <cell r="I6646" t="str">
            <v>mixture</v>
          </cell>
        </row>
        <row r="6647">
          <cell r="A6647" t="str">
            <v>79:7:C</v>
          </cell>
          <cell r="B6647" t="str">
            <v>ECK3469</v>
          </cell>
          <cell r="C6647" t="str">
            <v>b3484</v>
          </cell>
          <cell r="D6647" t="str">
            <v>JW3451</v>
          </cell>
          <cell r="E6647" t="str">
            <v>yhhI</v>
          </cell>
          <cell r="F6647">
            <v>79</v>
          </cell>
          <cell r="G6647" t="str">
            <v>C</v>
          </cell>
          <cell r="H6647">
            <v>7</v>
          </cell>
          <cell r="I6647" t="str">
            <v>mixture</v>
          </cell>
        </row>
        <row r="6648">
          <cell r="A6648" t="str">
            <v>79:7:D</v>
          </cell>
          <cell r="B6648" t="str">
            <v>ECK0198</v>
          </cell>
          <cell r="C6648" t="str">
            <v>b0198</v>
          </cell>
          <cell r="D6648" t="str">
            <v>JW0194</v>
          </cell>
          <cell r="E6648" t="str">
            <v>metI</v>
          </cell>
          <cell r="F6648">
            <v>79</v>
          </cell>
          <cell r="G6648" t="str">
            <v>D</v>
          </cell>
          <cell r="H6648">
            <v>7</v>
          </cell>
          <cell r="I6648" t="str">
            <v>verified</v>
          </cell>
        </row>
        <row r="6649">
          <cell r="A6649" t="str">
            <v>79:7:E</v>
          </cell>
          <cell r="B6649" t="str">
            <v>ECK0329</v>
          </cell>
          <cell r="C6649" t="str">
            <v>b0331</v>
          </cell>
          <cell r="D6649" t="str">
            <v>JW0323</v>
          </cell>
          <cell r="E6649" t="str">
            <v>prpB</v>
          </cell>
          <cell r="F6649">
            <v>79</v>
          </cell>
          <cell r="G6649" t="str">
            <v>E</v>
          </cell>
          <cell r="H6649">
            <v>7</v>
          </cell>
          <cell r="I6649" t="str">
            <v>verified</v>
          </cell>
        </row>
        <row r="6650">
          <cell r="A6650" t="str">
            <v>79:7:F</v>
          </cell>
          <cell r="B6650" t="str">
            <v>ECK1739</v>
          </cell>
          <cell r="C6650" t="str">
            <v>b1741</v>
          </cell>
          <cell r="D6650" t="str">
            <v>JW1730</v>
          </cell>
          <cell r="E6650" t="str">
            <v>ydjQ</v>
          </cell>
          <cell r="F6650">
            <v>79</v>
          </cell>
          <cell r="G6650" t="str">
            <v>F</v>
          </cell>
          <cell r="H6650">
            <v>7</v>
          </cell>
          <cell r="I6650" t="str">
            <v>verified</v>
          </cell>
        </row>
        <row r="6651">
          <cell r="A6651" t="str">
            <v>79:7:G</v>
          </cell>
          <cell r="B6651" t="str">
            <v>ECK1789</v>
          </cell>
          <cell r="C6651" t="str">
            <v>b1791</v>
          </cell>
          <cell r="D6651" t="str">
            <v>JW1780</v>
          </cell>
          <cell r="E6651" t="str">
            <v>yeaN</v>
          </cell>
          <cell r="F6651">
            <v>79</v>
          </cell>
          <cell r="G6651" t="str">
            <v>G</v>
          </cell>
          <cell r="H6651">
            <v>7</v>
          </cell>
          <cell r="I6651" t="str">
            <v>verified</v>
          </cell>
        </row>
        <row r="6652">
          <cell r="A6652" t="str">
            <v>79:7:H</v>
          </cell>
          <cell r="B6652" t="str">
            <v>ECK0960</v>
          </cell>
          <cell r="C6652" t="str">
            <v>b0969</v>
          </cell>
          <cell r="D6652" t="str">
            <v>JW0952</v>
          </cell>
          <cell r="E6652" t="str">
            <v>yccK</v>
          </cell>
          <cell r="F6652">
            <v>79</v>
          </cell>
          <cell r="G6652" t="str">
            <v>H</v>
          </cell>
          <cell r="H6652">
            <v>7</v>
          </cell>
          <cell r="I6652" t="str">
            <v>verified</v>
          </cell>
        </row>
        <row r="6653">
          <cell r="A6653" t="str">
            <v>79:8:A</v>
          </cell>
          <cell r="B6653" t="str">
            <v>ECK1284</v>
          </cell>
          <cell r="C6653" t="str">
            <v>b1289</v>
          </cell>
          <cell r="D6653" t="str">
            <v>JW1282</v>
          </cell>
          <cell r="E6653" t="str">
            <v>ycjD</v>
          </cell>
          <cell r="F6653">
            <v>79</v>
          </cell>
          <cell r="G6653" t="str">
            <v>A</v>
          </cell>
          <cell r="H6653">
            <v>8</v>
          </cell>
          <cell r="I6653" t="str">
            <v>verified</v>
          </cell>
        </row>
        <row r="6654">
          <cell r="A6654" t="str">
            <v>79:8:B</v>
          </cell>
          <cell r="B6654" t="str">
            <v>ECK1832</v>
          </cell>
          <cell r="C6654" t="str">
            <v>b1833</v>
          </cell>
          <cell r="D6654" t="str">
            <v>JW1822</v>
          </cell>
          <cell r="E6654" t="str">
            <v>yebS</v>
          </cell>
          <cell r="F6654">
            <v>79</v>
          </cell>
          <cell r="G6654" t="str">
            <v>B</v>
          </cell>
          <cell r="H6654">
            <v>8</v>
          </cell>
          <cell r="I6654" t="str">
            <v>verified</v>
          </cell>
        </row>
        <row r="6655">
          <cell r="A6655" t="str">
            <v>79:8:C</v>
          </cell>
          <cell r="B6655" t="str">
            <v>ECK2541</v>
          </cell>
          <cell r="C6655" t="str">
            <v>b2544</v>
          </cell>
          <cell r="D6655" t="str">
            <v>JW2528</v>
          </cell>
          <cell r="E6655" t="str">
            <v>yphB</v>
          </cell>
          <cell r="F6655">
            <v>79</v>
          </cell>
          <cell r="G6655" t="str">
            <v>C</v>
          </cell>
          <cell r="H6655">
            <v>8</v>
          </cell>
          <cell r="I6655" t="str">
            <v>verified</v>
          </cell>
        </row>
        <row r="6656">
          <cell r="A6656" t="str">
            <v>79:8:D</v>
          </cell>
          <cell r="B6656" t="str">
            <v>ECK0057</v>
          </cell>
          <cell r="C6656" t="str">
            <v>b0056</v>
          </cell>
          <cell r="D6656" t="str">
            <v>JW0055</v>
          </cell>
          <cell r="E6656" t="str">
            <v>yabP</v>
          </cell>
          <cell r="F6656">
            <v>79</v>
          </cell>
          <cell r="G6656" t="str">
            <v>D</v>
          </cell>
          <cell r="H6656">
            <v>8</v>
          </cell>
          <cell r="I6656" t="str">
            <v>verified</v>
          </cell>
        </row>
        <row r="6657">
          <cell r="A6657" t="str">
            <v>79:8:E</v>
          </cell>
          <cell r="B6657" t="str">
            <v>ECK0290</v>
          </cell>
          <cell r="C6657" t="str">
            <v>b0291</v>
          </cell>
          <cell r="D6657" t="str">
            <v>JW0285</v>
          </cell>
          <cell r="E6657" t="str">
            <v>yagX</v>
          </cell>
          <cell r="F6657">
            <v>79</v>
          </cell>
          <cell r="G6657" t="str">
            <v>E</v>
          </cell>
          <cell r="H6657">
            <v>8</v>
          </cell>
          <cell r="I6657" t="str">
            <v>verified</v>
          </cell>
        </row>
        <row r="6658">
          <cell r="A6658" t="str">
            <v>79:8:F</v>
          </cell>
          <cell r="B6658" t="str">
            <v>ECK0351</v>
          </cell>
          <cell r="C6658" t="str">
            <v>b0354</v>
          </cell>
          <cell r="D6658" t="str">
            <v>JW0345</v>
          </cell>
          <cell r="E6658" t="str">
            <v>yaiL</v>
          </cell>
          <cell r="F6658">
            <v>79</v>
          </cell>
          <cell r="G6658" t="str">
            <v>F</v>
          </cell>
          <cell r="H6658">
            <v>8</v>
          </cell>
          <cell r="I6658" t="str">
            <v>verified</v>
          </cell>
        </row>
        <row r="6659">
          <cell r="A6659" t="str">
            <v>79:8:G</v>
          </cell>
          <cell r="B6659" t="str">
            <v>ECK0826</v>
          </cell>
          <cell r="C6659" t="str">
            <v>b0836</v>
          </cell>
          <cell r="D6659" t="str">
            <v>JW0820</v>
          </cell>
          <cell r="E6659" t="str">
            <v>yliH</v>
          </cell>
          <cell r="F6659">
            <v>79</v>
          </cell>
          <cell r="G6659" t="str">
            <v>G</v>
          </cell>
          <cell r="H6659">
            <v>8</v>
          </cell>
          <cell r="I6659" t="str">
            <v>verified</v>
          </cell>
        </row>
        <row r="6660">
          <cell r="A6660" t="str">
            <v>79:9:A</v>
          </cell>
          <cell r="B6660" t="str">
            <v>ECK2754</v>
          </cell>
          <cell r="C6660" t="str">
            <v>b2759</v>
          </cell>
          <cell r="D6660" t="str">
            <v>JW2729</v>
          </cell>
          <cell r="E6660" t="str">
            <v>ygcK</v>
          </cell>
          <cell r="F6660">
            <v>79</v>
          </cell>
          <cell r="G6660" t="str">
            <v>A</v>
          </cell>
          <cell r="H6660">
            <v>9</v>
          </cell>
          <cell r="I6660" t="str">
            <v>verified</v>
          </cell>
        </row>
        <row r="6661">
          <cell r="A6661" t="str">
            <v>79:9:B</v>
          </cell>
          <cell r="B6661" t="str">
            <v>ECK0277</v>
          </cell>
          <cell r="C6661" t="str">
            <v>b0278</v>
          </cell>
          <cell r="D6661" t="str">
            <v>JW0272</v>
          </cell>
          <cell r="E6661" t="str">
            <v>yagL</v>
          </cell>
          <cell r="F6661">
            <v>79</v>
          </cell>
          <cell r="G6661" t="str">
            <v>B</v>
          </cell>
          <cell r="H6661">
            <v>9</v>
          </cell>
          <cell r="I6661" t="str">
            <v>verified</v>
          </cell>
        </row>
        <row r="6662">
          <cell r="A6662" t="str">
            <v>79:9:C</v>
          </cell>
          <cell r="B6662" t="str">
            <v>ECK0752</v>
          </cell>
          <cell r="C6662" t="str">
            <v>b0763</v>
          </cell>
          <cell r="D6662" t="str">
            <v>JW0746</v>
          </cell>
          <cell r="E6662" t="str">
            <v>modA</v>
          </cell>
          <cell r="F6662">
            <v>79</v>
          </cell>
          <cell r="G6662" t="str">
            <v>C</v>
          </cell>
          <cell r="H6662">
            <v>9</v>
          </cell>
          <cell r="I6662" t="str">
            <v>verified</v>
          </cell>
        </row>
        <row r="6663">
          <cell r="A6663" t="str">
            <v>79:9:D</v>
          </cell>
          <cell r="B6663" t="str">
            <v>ECK3405</v>
          </cell>
          <cell r="C6663" t="str">
            <v>b3418</v>
          </cell>
          <cell r="D6663" t="str">
            <v>JW3381</v>
          </cell>
          <cell r="E6663" t="str">
            <v>malT</v>
          </cell>
          <cell r="F6663">
            <v>79</v>
          </cell>
          <cell r="G6663" t="str">
            <v>D</v>
          </cell>
          <cell r="H6663">
            <v>9</v>
          </cell>
          <cell r="I6663" t="str">
            <v>verified</v>
          </cell>
        </row>
        <row r="6664">
          <cell r="A6664" t="str">
            <v>79:9:E</v>
          </cell>
          <cell r="B6664" t="str">
            <v>ECK3409</v>
          </cell>
          <cell r="C6664" t="str">
            <v>b3423</v>
          </cell>
          <cell r="D6664" t="str">
            <v>JW3386</v>
          </cell>
          <cell r="E6664" t="str">
            <v>glpR</v>
          </cell>
          <cell r="F6664">
            <v>79</v>
          </cell>
          <cell r="G6664" t="str">
            <v>E</v>
          </cell>
          <cell r="H6664">
            <v>9</v>
          </cell>
          <cell r="I6664" t="str">
            <v>verified</v>
          </cell>
        </row>
        <row r="6665">
          <cell r="A6665" t="str">
            <v>79:9:F</v>
          </cell>
          <cell r="B6665" t="str">
            <v>ECK1655</v>
          </cell>
          <cell r="C6665" t="str">
            <v>b1659</v>
          </cell>
          <cell r="D6665" t="str">
            <v>JW1651</v>
          </cell>
          <cell r="E6665" t="str">
            <v>ydhB</v>
          </cell>
          <cell r="F6665">
            <v>79</v>
          </cell>
          <cell r="G6665" t="str">
            <v>F</v>
          </cell>
          <cell r="H6665">
            <v>9</v>
          </cell>
          <cell r="I6665" t="str">
            <v>verified</v>
          </cell>
        </row>
        <row r="6666">
          <cell r="A6666" t="str">
            <v>79:9:G</v>
          </cell>
          <cell r="B6666" t="str">
            <v>ECK3407</v>
          </cell>
          <cell r="C6666" t="str">
            <v>b3421</v>
          </cell>
          <cell r="D6666" t="str">
            <v>JW3384</v>
          </cell>
          <cell r="E6666" t="str">
            <v>rtcB</v>
          </cell>
          <cell r="F6666">
            <v>79</v>
          </cell>
          <cell r="G6666" t="str">
            <v>G</v>
          </cell>
          <cell r="H6666">
            <v>9</v>
          </cell>
          <cell r="I6666" t="str">
            <v>verified</v>
          </cell>
        </row>
        <row r="6667">
          <cell r="A6667" t="str">
            <v>79:9:H</v>
          </cell>
          <cell r="B6667" t="str">
            <v>ECK3665</v>
          </cell>
          <cell r="C6667" t="str">
            <v>b3674</v>
          </cell>
          <cell r="D6667" t="str">
            <v>JW3650</v>
          </cell>
          <cell r="E6667" t="str">
            <v>yidF</v>
          </cell>
          <cell r="F6667">
            <v>79</v>
          </cell>
          <cell r="G6667" t="str">
            <v>H</v>
          </cell>
          <cell r="H6667">
            <v>9</v>
          </cell>
          <cell r="I6667" t="str">
            <v>verified</v>
          </cell>
        </row>
        <row r="6668">
          <cell r="A6668" t="str">
            <v>79:10:A</v>
          </cell>
          <cell r="B6668" t="str">
            <v>ECK0029</v>
          </cell>
          <cell r="C6668" t="str">
            <v>b0028</v>
          </cell>
          <cell r="D6668" t="str">
            <v>JW0026</v>
          </cell>
          <cell r="E6668" t="str">
            <v>fkpB</v>
          </cell>
          <cell r="F6668">
            <v>79</v>
          </cell>
          <cell r="G6668" t="str">
            <v>A</v>
          </cell>
          <cell r="H6668">
            <v>10</v>
          </cell>
          <cell r="I6668" t="str">
            <v>verified</v>
          </cell>
        </row>
        <row r="6669">
          <cell r="A6669" t="str">
            <v>79:10:B</v>
          </cell>
          <cell r="B6669" t="str">
            <v>ECK2902</v>
          </cell>
          <cell r="C6669" t="str">
            <v>b2907</v>
          </cell>
          <cell r="D6669" t="str">
            <v>JW2875</v>
          </cell>
          <cell r="E6669" t="str">
            <v>ubiH</v>
          </cell>
          <cell r="F6669">
            <v>79</v>
          </cell>
          <cell r="G6669" t="str">
            <v>B</v>
          </cell>
          <cell r="H6669">
            <v>10</v>
          </cell>
          <cell r="I6669" t="str">
            <v>verified</v>
          </cell>
        </row>
        <row r="6670">
          <cell r="A6670" t="str">
            <v>79:10:C</v>
          </cell>
          <cell r="B6670" t="str">
            <v>ECK2781</v>
          </cell>
          <cell r="C6670" t="str">
            <v>b2787</v>
          </cell>
          <cell r="D6670" t="str">
            <v>JW2758</v>
          </cell>
          <cell r="E6670" t="str">
            <v>gudD</v>
          </cell>
          <cell r="F6670">
            <v>79</v>
          </cell>
          <cell r="G6670" t="str">
            <v>C</v>
          </cell>
          <cell r="H6670">
            <v>10</v>
          </cell>
          <cell r="I6670" t="str">
            <v>verified</v>
          </cell>
        </row>
        <row r="6671">
          <cell r="A6671" t="str">
            <v>79:10:D</v>
          </cell>
          <cell r="B6671" t="str">
            <v>ECK4088</v>
          </cell>
          <cell r="C6671" t="str">
            <v>b4095</v>
          </cell>
          <cell r="D6671" t="str">
            <v>JW4056</v>
          </cell>
          <cell r="E6671" t="str">
            <v>phnM</v>
          </cell>
          <cell r="F6671">
            <v>79</v>
          </cell>
          <cell r="G6671" t="str">
            <v>D</v>
          </cell>
          <cell r="H6671">
            <v>10</v>
          </cell>
          <cell r="I6671" t="str">
            <v>verified</v>
          </cell>
        </row>
        <row r="6672">
          <cell r="A6672" t="str">
            <v>79:10:E</v>
          </cell>
          <cell r="B6672" t="str">
            <v>ECK3536</v>
          </cell>
          <cell r="C6672" t="str">
            <v>b3549</v>
          </cell>
          <cell r="D6672" t="str">
            <v>JW3518</v>
          </cell>
          <cell r="E6672" t="str">
            <v>tag</v>
          </cell>
          <cell r="F6672">
            <v>79</v>
          </cell>
          <cell r="G6672" t="str">
            <v>E</v>
          </cell>
          <cell r="H6672">
            <v>10</v>
          </cell>
          <cell r="I6672" t="str">
            <v>verified</v>
          </cell>
        </row>
        <row r="6673">
          <cell r="A6673" t="str">
            <v>79:10:F</v>
          </cell>
          <cell r="B6673" t="str">
            <v>ECK3547</v>
          </cell>
          <cell r="C6673" t="str">
            <v>b3559</v>
          </cell>
          <cell r="D6673" t="str">
            <v>JW3530</v>
          </cell>
          <cell r="E6673" t="str">
            <v>glyS</v>
          </cell>
          <cell r="F6673">
            <v>79</v>
          </cell>
          <cell r="G6673" t="str">
            <v>F</v>
          </cell>
          <cell r="H6673">
            <v>10</v>
          </cell>
          <cell r="I6673" t="str">
            <v>duplication</v>
          </cell>
        </row>
        <row r="6674">
          <cell r="A6674" t="str">
            <v>79:10:G</v>
          </cell>
          <cell r="B6674" t="str">
            <v>ECK1575</v>
          </cell>
          <cell r="C6674" t="str">
            <v>b1580</v>
          </cell>
          <cell r="D6674" t="str">
            <v>JW1572</v>
          </cell>
          <cell r="E6674" t="str">
            <v>rspB</v>
          </cell>
          <cell r="F6674">
            <v>79</v>
          </cell>
          <cell r="G6674" t="str">
            <v>G</v>
          </cell>
          <cell r="H6674">
            <v>10</v>
          </cell>
          <cell r="I6674" t="str">
            <v>verified</v>
          </cell>
        </row>
        <row r="6675">
          <cell r="A6675" t="str">
            <v>79:10:H</v>
          </cell>
          <cell r="B6675" t="str">
            <v>ECK2517</v>
          </cell>
          <cell r="C6675" t="str">
            <v>b2521</v>
          </cell>
          <cell r="D6675" t="str">
            <v>JW2505</v>
          </cell>
          <cell r="E6675" t="str">
            <v>sseA</v>
          </cell>
          <cell r="F6675">
            <v>79</v>
          </cell>
          <cell r="G6675" t="str">
            <v>H</v>
          </cell>
          <cell r="H6675">
            <v>10</v>
          </cell>
          <cell r="I6675" t="str">
            <v>verified</v>
          </cell>
        </row>
        <row r="6676">
          <cell r="A6676" t="str">
            <v>79:11:A</v>
          </cell>
          <cell r="B6676" t="str">
            <v>ECK1463</v>
          </cell>
          <cell r="C6676" t="str">
            <v>b1469</v>
          </cell>
          <cell r="D6676" t="str">
            <v>JW1464</v>
          </cell>
          <cell r="E6676" t="str">
            <v>narU</v>
          </cell>
          <cell r="F6676">
            <v>79</v>
          </cell>
          <cell r="G6676" t="str">
            <v>A</v>
          </cell>
          <cell r="H6676">
            <v>11</v>
          </cell>
          <cell r="I6676" t="str">
            <v>verified</v>
          </cell>
        </row>
        <row r="6677">
          <cell r="A6677" t="str">
            <v>79:11:B</v>
          </cell>
          <cell r="B6677" t="str">
            <v>ECK3370</v>
          </cell>
          <cell r="C6677" t="str">
            <v>b3383</v>
          </cell>
          <cell r="D6677" t="str">
            <v>JW5948</v>
          </cell>
          <cell r="E6677" t="str">
            <v>yhfZ</v>
          </cell>
          <cell r="F6677">
            <v>79</v>
          </cell>
          <cell r="G6677" t="str">
            <v>B</v>
          </cell>
          <cell r="H6677">
            <v>11</v>
          </cell>
          <cell r="I6677" t="str">
            <v>verified</v>
          </cell>
        </row>
        <row r="6678">
          <cell r="A6678" t="str">
            <v>79:11:C</v>
          </cell>
          <cell r="B6678" t="str">
            <v>ECK4096</v>
          </cell>
          <cell r="C6678" t="str">
            <v>b4103</v>
          </cell>
          <cell r="D6678" t="str">
            <v>JW4064</v>
          </cell>
          <cell r="E6678" t="str">
            <v>phnE</v>
          </cell>
          <cell r="F6678">
            <v>79</v>
          </cell>
          <cell r="G6678" t="str">
            <v>C</v>
          </cell>
          <cell r="H6678">
            <v>11</v>
          </cell>
          <cell r="I6678" t="str">
            <v>verified</v>
          </cell>
        </row>
        <row r="6679">
          <cell r="A6679" t="str">
            <v>79:11:D</v>
          </cell>
          <cell r="B6679" t="str">
            <v>ECK0001</v>
          </cell>
          <cell r="C6679" t="str">
            <v>b0001</v>
          </cell>
          <cell r="D6679" t="str">
            <v>JW4367</v>
          </cell>
          <cell r="E6679" t="str">
            <v>thrL</v>
          </cell>
          <cell r="F6679">
            <v>79</v>
          </cell>
          <cell r="G6679" t="str">
            <v>D</v>
          </cell>
          <cell r="H6679">
            <v>11</v>
          </cell>
          <cell r="I6679" t="str">
            <v>verified</v>
          </cell>
        </row>
        <row r="6680">
          <cell r="A6680" t="str">
            <v>79:11:F</v>
          </cell>
          <cell r="B6680" t="str">
            <v>ECK0542</v>
          </cell>
          <cell r="C6680" t="str">
            <v>b4509</v>
          </cell>
          <cell r="D6680" t="str">
            <v>JW5076</v>
          </cell>
          <cell r="E6680" t="str">
            <v>ylcG</v>
          </cell>
          <cell r="F6680">
            <v>79</v>
          </cell>
          <cell r="G6680" t="str">
            <v>F</v>
          </cell>
          <cell r="H6680">
            <v>11</v>
          </cell>
          <cell r="I6680" t="str">
            <v>verified</v>
          </cell>
        </row>
        <row r="6681">
          <cell r="A6681" t="str">
            <v>79:12:C</v>
          </cell>
          <cell r="B6681" t="str">
            <v>ECK2563</v>
          </cell>
          <cell r="C6681" t="str">
            <v>b2565</v>
          </cell>
          <cell r="D6681" t="str">
            <v>JW2549</v>
          </cell>
          <cell r="E6681" t="str">
            <v>recO</v>
          </cell>
          <cell r="F6681">
            <v>79</v>
          </cell>
          <cell r="G6681" t="str">
            <v>C</v>
          </cell>
          <cell r="H6681">
            <v>12</v>
          </cell>
          <cell r="I6681" t="str">
            <v>verified</v>
          </cell>
        </row>
        <row r="6682">
          <cell r="A6682" t="str">
            <v>79:12:D</v>
          </cell>
          <cell r="B6682" t="str">
            <v>ECK2578</v>
          </cell>
          <cell r="C6682" t="str">
            <v>b2580</v>
          </cell>
          <cell r="D6682" t="str">
            <v>JW2564</v>
          </cell>
          <cell r="E6682" t="str">
            <v>ung</v>
          </cell>
          <cell r="F6682">
            <v>79</v>
          </cell>
          <cell r="G6682" t="str">
            <v>D</v>
          </cell>
          <cell r="H6682">
            <v>12</v>
          </cell>
          <cell r="I6682" t="str">
            <v>verified</v>
          </cell>
        </row>
        <row r="6683">
          <cell r="A6683" t="str">
            <v>79:12:E</v>
          </cell>
          <cell r="B6683" t="str">
            <v>ECK2612</v>
          </cell>
          <cell r="C6683" t="str">
            <v>b2616</v>
          </cell>
          <cell r="D6683" t="str">
            <v>JW5416</v>
          </cell>
          <cell r="E6683" t="str">
            <v>recN</v>
          </cell>
          <cell r="F6683">
            <v>79</v>
          </cell>
          <cell r="G6683" t="str">
            <v>E</v>
          </cell>
          <cell r="H6683">
            <v>12</v>
          </cell>
          <cell r="I6683" t="str">
            <v>verified</v>
          </cell>
        </row>
        <row r="6684">
          <cell r="A6684" t="str">
            <v>79:12:F</v>
          </cell>
          <cell r="B6684" t="str">
            <v>ECK2728</v>
          </cell>
          <cell r="C6684" t="str">
            <v>b2733</v>
          </cell>
          <cell r="D6684" t="str">
            <v>JW2703</v>
          </cell>
          <cell r="E6684" t="str">
            <v>mutS</v>
          </cell>
          <cell r="F6684">
            <v>79</v>
          </cell>
          <cell r="G6684" t="str">
            <v>F</v>
          </cell>
          <cell r="H6684">
            <v>12</v>
          </cell>
          <cell r="I6684" t="str">
            <v>verified</v>
          </cell>
        </row>
        <row r="6685">
          <cell r="A6685" t="str">
            <v>79:12:G</v>
          </cell>
          <cell r="B6685" t="str">
            <v>ECK2827</v>
          </cell>
          <cell r="C6685" t="str">
            <v>b2831</v>
          </cell>
          <cell r="D6685" t="str">
            <v>JW2799</v>
          </cell>
          <cell r="E6685" t="str">
            <v>mutH</v>
          </cell>
          <cell r="F6685">
            <v>79</v>
          </cell>
          <cell r="G6685" t="str">
            <v>G</v>
          </cell>
          <cell r="H6685">
            <v>12</v>
          </cell>
          <cell r="I6685" t="str">
            <v>verified</v>
          </cell>
        </row>
        <row r="6686">
          <cell r="A6686" t="str">
            <v>79:12:H</v>
          </cell>
          <cell r="B6686" t="str">
            <v>ECK2889</v>
          </cell>
          <cell r="C6686" t="str">
            <v>b2894</v>
          </cell>
          <cell r="D6686" t="str">
            <v>JW2862</v>
          </cell>
          <cell r="E6686" t="str">
            <v>xerD</v>
          </cell>
          <cell r="F6686">
            <v>79</v>
          </cell>
          <cell r="G6686" t="str">
            <v>H</v>
          </cell>
          <cell r="H6686">
            <v>12</v>
          </cell>
          <cell r="I6686" t="str">
            <v>verified</v>
          </cell>
        </row>
        <row r="6687">
          <cell r="A6687" t="str">
            <v>80:1:A</v>
          </cell>
          <cell r="B6687" t="str">
            <v>ECK2628</v>
          </cell>
          <cell r="C6687" t="str">
            <v>b2632</v>
          </cell>
          <cell r="D6687" t="str">
            <v>JW5419</v>
          </cell>
          <cell r="E6687" t="str">
            <v>yfjP</v>
          </cell>
          <cell r="F6687">
            <v>80</v>
          </cell>
          <cell r="G6687" t="str">
            <v>A</v>
          </cell>
          <cell r="H6687">
            <v>1</v>
          </cell>
          <cell r="I6687" t="str">
            <v>verified</v>
          </cell>
        </row>
        <row r="6688">
          <cell r="A6688" t="str">
            <v>80:1:B</v>
          </cell>
          <cell r="B6688" t="str">
            <v>ECK2644</v>
          </cell>
          <cell r="C6688" t="str">
            <v>b2647</v>
          </cell>
          <cell r="D6688" t="str">
            <v>JW5422</v>
          </cell>
          <cell r="E6688" t="str">
            <v>ypjA</v>
          </cell>
          <cell r="F6688">
            <v>80</v>
          </cell>
          <cell r="G6688" t="str">
            <v>B</v>
          </cell>
          <cell r="H6688">
            <v>1</v>
          </cell>
          <cell r="I6688" t="str">
            <v>verified</v>
          </cell>
        </row>
        <row r="6689">
          <cell r="A6689" t="str">
            <v>80:1:C</v>
          </cell>
          <cell r="B6689" t="str">
            <v>ECK2647</v>
          </cell>
          <cell r="C6689" t="str">
            <v>b2650</v>
          </cell>
          <cell r="D6689" t="str">
            <v>JW5424</v>
          </cell>
          <cell r="E6689" t="str">
            <v>ypjC</v>
          </cell>
          <cell r="F6689">
            <v>80</v>
          </cell>
          <cell r="G6689" t="str">
            <v>C</v>
          </cell>
          <cell r="H6689">
            <v>1</v>
          </cell>
          <cell r="I6689" t="str">
            <v>verified</v>
          </cell>
        </row>
        <row r="6690">
          <cell r="A6690" t="str">
            <v>80:1:D</v>
          </cell>
          <cell r="B6690" t="str">
            <v>ECK2651</v>
          </cell>
          <cell r="C6690" t="str">
            <v>b2657</v>
          </cell>
          <cell r="D6690" t="str">
            <v>JW5426</v>
          </cell>
          <cell r="E6690" t="str">
            <v>yqaC</v>
          </cell>
          <cell r="F6690">
            <v>80</v>
          </cell>
          <cell r="G6690" t="str">
            <v>D</v>
          </cell>
          <cell r="H6690">
            <v>1</v>
          </cell>
          <cell r="I6690" t="str">
            <v>verified</v>
          </cell>
        </row>
        <row r="6691">
          <cell r="A6691" t="str">
            <v>80:1:E</v>
          </cell>
          <cell r="B6691" t="str">
            <v>ECK2653</v>
          </cell>
          <cell r="C6691" t="str">
            <v>b2659</v>
          </cell>
          <cell r="D6691" t="str">
            <v>JW5427</v>
          </cell>
          <cell r="E6691" t="str">
            <v>ygaT</v>
          </cell>
          <cell r="F6691">
            <v>80</v>
          </cell>
          <cell r="G6691" t="str">
            <v>E</v>
          </cell>
          <cell r="H6691">
            <v>1</v>
          </cell>
          <cell r="I6691" t="str">
            <v>verified</v>
          </cell>
        </row>
        <row r="6692">
          <cell r="A6692" t="str">
            <v>80:1:F</v>
          </cell>
          <cell r="B6692" t="str">
            <v>ECK2675</v>
          </cell>
          <cell r="C6692" t="str">
            <v>b2681</v>
          </cell>
          <cell r="D6692" t="str">
            <v>JW5428</v>
          </cell>
          <cell r="E6692" t="str">
            <v>ygaY</v>
          </cell>
          <cell r="F6692">
            <v>80</v>
          </cell>
          <cell r="G6692" t="str">
            <v>F</v>
          </cell>
          <cell r="H6692">
            <v>1</v>
          </cell>
          <cell r="I6692" t="str">
            <v>verified</v>
          </cell>
        </row>
        <row r="6693">
          <cell r="A6693" t="str">
            <v>80:1:G</v>
          </cell>
          <cell r="B6693" t="str">
            <v>ECK2703</v>
          </cell>
          <cell r="C6693" t="str">
            <v>b2708</v>
          </cell>
          <cell r="D6693" t="str">
            <v>JW5431</v>
          </cell>
          <cell r="E6693" t="str">
            <v>gutQ</v>
          </cell>
          <cell r="F6693">
            <v>80</v>
          </cell>
          <cell r="G6693" t="str">
            <v>G</v>
          </cell>
          <cell r="H6693">
            <v>1</v>
          </cell>
          <cell r="I6693" t="str">
            <v>verified</v>
          </cell>
        </row>
        <row r="6694">
          <cell r="A6694" t="str">
            <v>80:1:H</v>
          </cell>
          <cell r="B6694" t="str">
            <v>ECK2736</v>
          </cell>
          <cell r="C6694" t="str">
            <v>b2741</v>
          </cell>
          <cell r="D6694" t="str">
            <v>JW5437</v>
          </cell>
          <cell r="E6694" t="str">
            <v>rpoS</v>
          </cell>
          <cell r="F6694">
            <v>80</v>
          </cell>
          <cell r="G6694" t="str">
            <v>H</v>
          </cell>
          <cell r="H6694">
            <v>1</v>
          </cell>
          <cell r="I6694" t="str">
            <v>verified</v>
          </cell>
        </row>
        <row r="6695">
          <cell r="A6695" t="str">
            <v>80:2:A</v>
          </cell>
          <cell r="B6695" t="str">
            <v>ECK2749</v>
          </cell>
          <cell r="C6695" t="str">
            <v>b2754</v>
          </cell>
          <cell r="D6695" t="str">
            <v>JW5438</v>
          </cell>
          <cell r="E6695" t="str">
            <v>ygbF</v>
          </cell>
          <cell r="F6695">
            <v>80</v>
          </cell>
          <cell r="G6695" t="str">
            <v>A</v>
          </cell>
          <cell r="H6695">
            <v>2</v>
          </cell>
          <cell r="I6695" t="str">
            <v>verified</v>
          </cell>
        </row>
        <row r="6696">
          <cell r="A6696" t="str">
            <v>80:2:C</v>
          </cell>
          <cell r="B6696" t="str">
            <v>ECK2764</v>
          </cell>
          <cell r="C6696" t="str">
            <v>b2769</v>
          </cell>
          <cell r="D6696" t="str">
            <v>JW5440</v>
          </cell>
          <cell r="E6696" t="str">
            <v>ygcQ</v>
          </cell>
          <cell r="F6696">
            <v>80</v>
          </cell>
          <cell r="G6696" t="str">
            <v>C</v>
          </cell>
          <cell r="H6696">
            <v>2</v>
          </cell>
          <cell r="I6696" t="str">
            <v>verified</v>
          </cell>
        </row>
        <row r="6697">
          <cell r="A6697" t="str">
            <v>80:2:D</v>
          </cell>
          <cell r="B6697" t="str">
            <v>ECK2770</v>
          </cell>
          <cell r="C6697" t="str">
            <v>b2776</v>
          </cell>
          <cell r="D6697" t="str">
            <v>JW5444</v>
          </cell>
          <cell r="E6697" t="str">
            <v>ygcE</v>
          </cell>
          <cell r="F6697">
            <v>80</v>
          </cell>
          <cell r="G6697" t="str">
            <v>D</v>
          </cell>
          <cell r="H6697">
            <v>2</v>
          </cell>
          <cell r="I6697" t="str">
            <v>verified</v>
          </cell>
        </row>
        <row r="6698">
          <cell r="A6698" t="str">
            <v>80:2:E</v>
          </cell>
          <cell r="B6698" t="str">
            <v>ECK2772</v>
          </cell>
          <cell r="C6698" t="str">
            <v>b2778</v>
          </cell>
          <cell r="D6698" t="str">
            <v>JW5445</v>
          </cell>
          <cell r="E6698" t="str">
            <v>ygcG</v>
          </cell>
          <cell r="F6698">
            <v>80</v>
          </cell>
          <cell r="G6698" t="str">
            <v>E</v>
          </cell>
          <cell r="H6698">
            <v>2</v>
          </cell>
          <cell r="I6698" t="str">
            <v>verified</v>
          </cell>
        </row>
        <row r="6699">
          <cell r="A6699" t="str">
            <v>80:2:F</v>
          </cell>
          <cell r="B6699" t="str">
            <v>ECK2820</v>
          </cell>
          <cell r="C6699" t="str">
            <v>b2824</v>
          </cell>
          <cell r="D6699" t="str">
            <v>JW5450</v>
          </cell>
          <cell r="E6699" t="str">
            <v>ygdB</v>
          </cell>
          <cell r="F6699">
            <v>80</v>
          </cell>
          <cell r="G6699" t="str">
            <v>F</v>
          </cell>
          <cell r="H6699">
            <v>2</v>
          </cell>
          <cell r="I6699" t="str">
            <v>verified</v>
          </cell>
        </row>
        <row r="6700">
          <cell r="A6700" t="str">
            <v>80:2:G</v>
          </cell>
          <cell r="B6700" t="str">
            <v>ECK2821</v>
          </cell>
          <cell r="C6700" t="str">
            <v>b2825</v>
          </cell>
          <cell r="D6700" t="str">
            <v>JW5451</v>
          </cell>
          <cell r="E6700" t="str">
            <v>ppdB</v>
          </cell>
          <cell r="F6700">
            <v>80</v>
          </cell>
          <cell r="G6700" t="str">
            <v>G</v>
          </cell>
          <cell r="H6700">
            <v>2</v>
          </cell>
          <cell r="I6700" t="str">
            <v>verified</v>
          </cell>
        </row>
        <row r="6701">
          <cell r="A6701" t="str">
            <v>80:2:H</v>
          </cell>
          <cell r="B6701" t="str">
            <v>ECK2844</v>
          </cell>
          <cell r="C6701" t="str">
            <v>b2846</v>
          </cell>
          <cell r="D6701" t="str">
            <v>JW5454</v>
          </cell>
          <cell r="E6701" t="str">
            <v>yqeH</v>
          </cell>
          <cell r="F6701">
            <v>80</v>
          </cell>
          <cell r="G6701" t="str">
            <v>H</v>
          </cell>
          <cell r="H6701">
            <v>2</v>
          </cell>
          <cell r="I6701" t="str">
            <v>verified</v>
          </cell>
        </row>
        <row r="6702">
          <cell r="A6702" t="str">
            <v>80:3:A</v>
          </cell>
          <cell r="B6702" t="str">
            <v>ECK2846</v>
          </cell>
          <cell r="C6702" t="str">
            <v>b2848</v>
          </cell>
          <cell r="D6702" t="str">
            <v>JW5455</v>
          </cell>
          <cell r="E6702" t="str">
            <v>yqeJ</v>
          </cell>
          <cell r="F6702">
            <v>80</v>
          </cell>
          <cell r="G6702" t="str">
            <v>A</v>
          </cell>
          <cell r="H6702">
            <v>3</v>
          </cell>
          <cell r="I6702" t="str">
            <v>verified</v>
          </cell>
        </row>
        <row r="6703">
          <cell r="A6703" t="str">
            <v>80:3:B</v>
          </cell>
          <cell r="B6703" t="str">
            <v>ECK2851</v>
          </cell>
          <cell r="C6703" t="str">
            <v>b2853</v>
          </cell>
          <cell r="D6703" t="str">
            <v>JW5456</v>
          </cell>
          <cell r="E6703" t="str">
            <v>ygeI</v>
          </cell>
          <cell r="F6703">
            <v>80</v>
          </cell>
          <cell r="G6703" t="str">
            <v>B</v>
          </cell>
          <cell r="H6703">
            <v>3</v>
          </cell>
          <cell r="I6703" t="str">
            <v>verified</v>
          </cell>
        </row>
        <row r="6704">
          <cell r="A6704" t="str">
            <v>80:3:C</v>
          </cell>
          <cell r="B6704" t="str">
            <v>ECK2852</v>
          </cell>
          <cell r="C6704" t="str">
            <v>b2854</v>
          </cell>
          <cell r="D6704" t="str">
            <v>JW5457</v>
          </cell>
          <cell r="E6704" t="str">
            <v>pbl</v>
          </cell>
          <cell r="F6704">
            <v>80</v>
          </cell>
          <cell r="G6704" t="str">
            <v>C</v>
          </cell>
          <cell r="H6704">
            <v>3</v>
          </cell>
          <cell r="I6704" t="str">
            <v>verified</v>
          </cell>
        </row>
        <row r="6705">
          <cell r="A6705" t="str">
            <v>80:3:D</v>
          </cell>
          <cell r="B6705" t="str">
            <v>ECK2853</v>
          </cell>
          <cell r="C6705" t="str">
            <v>b2855</v>
          </cell>
          <cell r="D6705" t="str">
            <v>JW5458</v>
          </cell>
          <cell r="E6705" t="str">
            <v>ygeK</v>
          </cell>
          <cell r="F6705">
            <v>80</v>
          </cell>
          <cell r="G6705" t="str">
            <v>D</v>
          </cell>
          <cell r="H6705">
            <v>3</v>
          </cell>
          <cell r="I6705" t="str">
            <v>verified</v>
          </cell>
        </row>
        <row r="6706">
          <cell r="A6706" t="str">
            <v>80:3:E</v>
          </cell>
          <cell r="B6706" t="str">
            <v>ECK2856</v>
          </cell>
          <cell r="C6706" t="str">
            <v>b2858</v>
          </cell>
          <cell r="D6706" t="str">
            <v>JW5460</v>
          </cell>
          <cell r="E6706" t="str">
            <v>ygeN</v>
          </cell>
          <cell r="F6706">
            <v>80</v>
          </cell>
          <cell r="G6706" t="str">
            <v>E</v>
          </cell>
          <cell r="H6706">
            <v>3</v>
          </cell>
          <cell r="I6706" t="str">
            <v>verified</v>
          </cell>
        </row>
        <row r="6707">
          <cell r="A6707" t="str">
            <v>80:3:F</v>
          </cell>
          <cell r="B6707" t="str">
            <v>ECK2859</v>
          </cell>
          <cell r="C6707" t="str">
            <v>b2863</v>
          </cell>
          <cell r="D6707" t="str">
            <v>JW5461</v>
          </cell>
          <cell r="E6707" t="str">
            <v>ygeQ</v>
          </cell>
          <cell r="F6707">
            <v>80</v>
          </cell>
          <cell r="G6707" t="str">
            <v>F</v>
          </cell>
          <cell r="H6707">
            <v>3</v>
          </cell>
          <cell r="I6707" t="str">
            <v>verified</v>
          </cell>
        </row>
        <row r="6708">
          <cell r="A6708" t="str">
            <v>80:3:G</v>
          </cell>
          <cell r="B6708" t="str">
            <v>ECK2910</v>
          </cell>
          <cell r="C6708" t="str">
            <v>b2914</v>
          </cell>
          <cell r="D6708" t="str">
            <v>JW5475</v>
          </cell>
          <cell r="E6708" t="str">
            <v>rpiA</v>
          </cell>
          <cell r="F6708">
            <v>80</v>
          </cell>
          <cell r="G6708" t="str">
            <v>G</v>
          </cell>
          <cell r="H6708">
            <v>3</v>
          </cell>
          <cell r="I6708" t="str">
            <v>verified</v>
          </cell>
        </row>
        <row r="6709">
          <cell r="A6709" t="str">
            <v>80:3:H</v>
          </cell>
          <cell r="B6709" t="str">
            <v>ECK2917</v>
          </cell>
          <cell r="C6709" t="str">
            <v>b2921</v>
          </cell>
          <cell r="D6709" t="str">
            <v>JW5476</v>
          </cell>
          <cell r="E6709" t="str">
            <v>ygfI</v>
          </cell>
          <cell r="F6709">
            <v>80</v>
          </cell>
          <cell r="G6709" t="str">
            <v>H</v>
          </cell>
          <cell r="H6709">
            <v>3</v>
          </cell>
          <cell r="I6709" t="str">
            <v>verified</v>
          </cell>
        </row>
        <row r="6710">
          <cell r="A6710" t="str">
            <v>80:4:A</v>
          </cell>
          <cell r="B6710" t="str">
            <v>ECK2958</v>
          </cell>
          <cell r="C6710" t="str">
            <v>b2963</v>
          </cell>
          <cell r="D6710" t="str">
            <v>JW5481</v>
          </cell>
          <cell r="E6710" t="str">
            <v>mltC</v>
          </cell>
          <cell r="F6710">
            <v>80</v>
          </cell>
          <cell r="G6710" t="str">
            <v>A</v>
          </cell>
          <cell r="H6710">
            <v>4</v>
          </cell>
          <cell r="I6710" t="str">
            <v>verified</v>
          </cell>
        </row>
        <row r="6711">
          <cell r="A6711" t="str">
            <v>80:4:B</v>
          </cell>
          <cell r="B6711" t="str">
            <v>ECK3026</v>
          </cell>
          <cell r="C6711" t="str">
            <v>b3035</v>
          </cell>
          <cell r="D6711" t="str">
            <v>JW5503</v>
          </cell>
          <cell r="E6711" t="str">
            <v>tolC</v>
          </cell>
          <cell r="F6711">
            <v>80</v>
          </cell>
          <cell r="G6711" t="str">
            <v>B</v>
          </cell>
          <cell r="H6711">
            <v>4</v>
          </cell>
          <cell r="I6711" t="str">
            <v>verified</v>
          </cell>
        </row>
        <row r="6712">
          <cell r="A6712" t="str">
            <v>80:4:C</v>
          </cell>
          <cell r="B6712" t="str">
            <v>ECK3141</v>
          </cell>
          <cell r="C6712" t="str">
            <v>b3153</v>
          </cell>
          <cell r="D6712" t="str">
            <v>JW5529</v>
          </cell>
          <cell r="E6712" t="str">
            <v>yhbO</v>
          </cell>
          <cell r="F6712">
            <v>80</v>
          </cell>
          <cell r="G6712" t="str">
            <v>C</v>
          </cell>
          <cell r="H6712">
            <v>4</v>
          </cell>
          <cell r="I6712" t="str">
            <v>mixture</v>
          </cell>
        </row>
        <row r="6713">
          <cell r="A6713" t="str">
            <v>80:4:D</v>
          </cell>
          <cell r="B6713" t="str">
            <v>ECK3150</v>
          </cell>
          <cell r="C6713" t="str">
            <v>b3162</v>
          </cell>
          <cell r="D6713" t="str">
            <v>JW5531</v>
          </cell>
          <cell r="E6713" t="str">
            <v>deaD</v>
          </cell>
          <cell r="F6713">
            <v>80</v>
          </cell>
          <cell r="G6713" t="str">
            <v>D</v>
          </cell>
          <cell r="H6713">
            <v>4</v>
          </cell>
          <cell r="I6713" t="str">
            <v>verified</v>
          </cell>
        </row>
        <row r="6714">
          <cell r="A6714" t="str">
            <v>80:4:F</v>
          </cell>
          <cell r="B6714" t="str">
            <v>ECK3840</v>
          </cell>
          <cell r="C6714" t="str">
            <v>b3848</v>
          </cell>
          <cell r="D6714" t="str">
            <v>JW5577</v>
          </cell>
          <cell r="E6714" t="str">
            <v>yigZ</v>
          </cell>
          <cell r="F6714">
            <v>80</v>
          </cell>
          <cell r="G6714" t="str">
            <v>F</v>
          </cell>
          <cell r="H6714">
            <v>4</v>
          </cell>
          <cell r="I6714" t="str">
            <v>verified</v>
          </cell>
        </row>
        <row r="6715">
          <cell r="A6715" t="str">
            <v>80:4:G</v>
          </cell>
          <cell r="B6715" t="str">
            <v>ECK3603</v>
          </cell>
          <cell r="C6715" t="str">
            <v>b3613</v>
          </cell>
          <cell r="D6715" t="str">
            <v>JW5646</v>
          </cell>
          <cell r="E6715" t="str">
            <v>envC</v>
          </cell>
          <cell r="F6715">
            <v>80</v>
          </cell>
          <cell r="G6715" t="str">
            <v>G</v>
          </cell>
          <cell r="H6715">
            <v>4</v>
          </cell>
          <cell r="I6715" t="str">
            <v>verified</v>
          </cell>
        </row>
        <row r="6716">
          <cell r="A6716" t="str">
            <v>80:4:H</v>
          </cell>
          <cell r="B6716" t="str">
            <v>ECK3312</v>
          </cell>
          <cell r="C6716" t="str">
            <v>b3325</v>
          </cell>
          <cell r="D6716" t="str">
            <v>JW5707</v>
          </cell>
          <cell r="E6716" t="str">
            <v>gspD</v>
          </cell>
          <cell r="F6716">
            <v>80</v>
          </cell>
          <cell r="G6716" t="str">
            <v>H</v>
          </cell>
          <cell r="H6716">
            <v>4</v>
          </cell>
          <cell r="I6716" t="str">
            <v>verified</v>
          </cell>
        </row>
        <row r="6717">
          <cell r="A6717" t="str">
            <v>80:5:A</v>
          </cell>
          <cell r="B6717" t="str">
            <v>ECK4295</v>
          </cell>
          <cell r="C6717" t="str">
            <v>b4305</v>
          </cell>
          <cell r="D6717" t="str">
            <v>JW5776</v>
          </cell>
          <cell r="E6717" t="str">
            <v>sgcX</v>
          </cell>
          <cell r="F6717">
            <v>80</v>
          </cell>
          <cell r="G6717" t="str">
            <v>A</v>
          </cell>
          <cell r="H6717">
            <v>5</v>
          </cell>
          <cell r="I6717" t="str">
            <v>verified</v>
          </cell>
        </row>
        <row r="6718">
          <cell r="A6718" t="str">
            <v>80:5:B</v>
          </cell>
          <cell r="B6718" t="str">
            <v>ECK4382</v>
          </cell>
          <cell r="C6718" t="str">
            <v>b4390</v>
          </cell>
          <cell r="D6718" t="str">
            <v>JW5800</v>
          </cell>
          <cell r="E6718" t="str">
            <v>nadR</v>
          </cell>
          <cell r="F6718">
            <v>80</v>
          </cell>
          <cell r="G6718" t="str">
            <v>B</v>
          </cell>
          <cell r="H6718">
            <v>5</v>
          </cell>
          <cell r="I6718" t="str">
            <v>verified</v>
          </cell>
        </row>
        <row r="6719">
          <cell r="A6719" t="str">
            <v>80:5:C</v>
          </cell>
          <cell r="B6719" t="str">
            <v>ECK2765</v>
          </cell>
          <cell r="C6719" t="str">
            <v>b2770</v>
          </cell>
          <cell r="D6719" t="str">
            <v>JW5441</v>
          </cell>
          <cell r="E6719" t="str">
            <v>ygcR</v>
          </cell>
          <cell r="F6719">
            <v>80</v>
          </cell>
          <cell r="G6719" t="str">
            <v>C</v>
          </cell>
          <cell r="H6719">
            <v>5</v>
          </cell>
          <cell r="I6719" t="str">
            <v>verified</v>
          </cell>
        </row>
        <row r="6720">
          <cell r="A6720" t="str">
            <v>80:5:D</v>
          </cell>
          <cell r="B6720" t="str">
            <v>ECK2485</v>
          </cell>
          <cell r="C6720" t="str">
            <v>b2489</v>
          </cell>
          <cell r="D6720" t="str">
            <v>JW5805</v>
          </cell>
          <cell r="E6720" t="str">
            <v>hyfI</v>
          </cell>
          <cell r="F6720">
            <v>80</v>
          </cell>
          <cell r="G6720" t="str">
            <v>D</v>
          </cell>
          <cell r="H6720">
            <v>5</v>
          </cell>
          <cell r="I6720" t="str">
            <v>verified</v>
          </cell>
        </row>
        <row r="6721">
          <cell r="A6721" t="str">
            <v>80:5:E</v>
          </cell>
          <cell r="B6721" t="str">
            <v>ECK0781</v>
          </cell>
          <cell r="C6721" t="str">
            <v>b0792</v>
          </cell>
          <cell r="D6721" t="str">
            <v>JW5803</v>
          </cell>
          <cell r="E6721" t="str">
            <v>ybhR</v>
          </cell>
          <cell r="F6721">
            <v>80</v>
          </cell>
          <cell r="G6721" t="str">
            <v>E</v>
          </cell>
          <cell r="H6721">
            <v>5</v>
          </cell>
          <cell r="I6721" t="str">
            <v>verified</v>
          </cell>
        </row>
        <row r="6722">
          <cell r="A6722" t="str">
            <v>80:5:F</v>
          </cell>
          <cell r="B6722" t="str">
            <v>ECK1013</v>
          </cell>
          <cell r="C6722" t="str">
            <v>b1023</v>
          </cell>
          <cell r="D6722" t="str">
            <v>JW5142</v>
          </cell>
          <cell r="E6722" t="str">
            <v>ycdR</v>
          </cell>
          <cell r="F6722">
            <v>80</v>
          </cell>
          <cell r="G6722" t="str">
            <v>F</v>
          </cell>
          <cell r="H6722">
            <v>5</v>
          </cell>
          <cell r="I6722" t="str">
            <v>verified</v>
          </cell>
        </row>
        <row r="6723">
          <cell r="A6723" t="str">
            <v>80:5:H</v>
          </cell>
          <cell r="B6723" t="str">
            <v>ECK2767</v>
          </cell>
          <cell r="C6723" t="str">
            <v>b4463</v>
          </cell>
          <cell r="D6723" t="str">
            <v>JW5442</v>
          </cell>
          <cell r="E6723" t="str">
            <v>ygcU</v>
          </cell>
          <cell r="F6723">
            <v>80</v>
          </cell>
          <cell r="G6723" t="str">
            <v>H</v>
          </cell>
          <cell r="H6723">
            <v>5</v>
          </cell>
          <cell r="I6723" t="str">
            <v>verified</v>
          </cell>
        </row>
        <row r="6724">
          <cell r="A6724" t="str">
            <v>80:6:A</v>
          </cell>
          <cell r="B6724" t="str">
            <v>ECK3035</v>
          </cell>
          <cell r="C6724" t="str">
            <v>b3046</v>
          </cell>
          <cell r="D6724" t="str">
            <v>JW5507</v>
          </cell>
          <cell r="E6724" t="str">
            <v>yqiG</v>
          </cell>
          <cell r="F6724">
            <v>80</v>
          </cell>
          <cell r="G6724" t="str">
            <v>A</v>
          </cell>
          <cell r="H6724">
            <v>6</v>
          </cell>
          <cell r="I6724" t="str">
            <v xml:space="preserve">use other isolate </v>
          </cell>
        </row>
        <row r="6725">
          <cell r="A6725" t="str">
            <v>80:6:B</v>
          </cell>
          <cell r="B6725" t="str">
            <v>ECK3234</v>
          </cell>
          <cell r="C6725" t="str">
            <v>b4472</v>
          </cell>
          <cell r="D6725" t="str">
            <v>JW5542</v>
          </cell>
          <cell r="E6725" t="str">
            <v>yhdP</v>
          </cell>
          <cell r="F6725">
            <v>80</v>
          </cell>
          <cell r="G6725" t="str">
            <v>B</v>
          </cell>
          <cell r="H6725">
            <v>6</v>
          </cell>
          <cell r="I6725" t="str">
            <v>verified</v>
          </cell>
        </row>
        <row r="6726">
          <cell r="A6726" t="str">
            <v>80:6:C</v>
          </cell>
          <cell r="B6726" t="str">
            <v>ECK3582</v>
          </cell>
          <cell r="C6726" t="str">
            <v>b3593</v>
          </cell>
          <cell r="D6726" t="str">
            <v>JW3566</v>
          </cell>
          <cell r="E6726" t="str">
            <v>rhsA</v>
          </cell>
          <cell r="F6726">
            <v>80</v>
          </cell>
          <cell r="G6726" t="str">
            <v>C</v>
          </cell>
          <cell r="H6726">
            <v>6</v>
          </cell>
          <cell r="I6726" t="str">
            <v>verified</v>
          </cell>
        </row>
        <row r="6727">
          <cell r="A6727" t="str">
            <v>80:6:D</v>
          </cell>
          <cell r="B6727" t="str">
            <v>ECK0691</v>
          </cell>
          <cell r="C6727" t="str">
            <v>b0703</v>
          </cell>
          <cell r="D6727" t="str">
            <v>JW0692</v>
          </cell>
          <cell r="E6727" t="str">
            <v>ybfO</v>
          </cell>
          <cell r="F6727">
            <v>80</v>
          </cell>
          <cell r="G6727" t="str">
            <v>D</v>
          </cell>
          <cell r="H6727">
            <v>6</v>
          </cell>
          <cell r="I6727" t="str">
            <v>verified</v>
          </cell>
        </row>
        <row r="6728">
          <cell r="A6728" t="str">
            <v>80:6:E</v>
          </cell>
          <cell r="B6728" t="str">
            <v>ECK0689</v>
          </cell>
          <cell r="C6728" t="str">
            <v>b0700</v>
          </cell>
          <cell r="D6728" t="str">
            <v>JW0689</v>
          </cell>
          <cell r="E6728" t="str">
            <v>rhsC</v>
          </cell>
          <cell r="F6728">
            <v>80</v>
          </cell>
          <cell r="G6728" t="str">
            <v>E</v>
          </cell>
          <cell r="H6728">
            <v>6</v>
          </cell>
          <cell r="I6728" t="str">
            <v>NA</v>
          </cell>
        </row>
        <row r="6729">
          <cell r="A6729" t="str">
            <v>80:6:F</v>
          </cell>
          <cell r="B6729" t="str">
            <v>ECK3466</v>
          </cell>
          <cell r="C6729" t="str">
            <v>b3482</v>
          </cell>
          <cell r="D6729" t="str">
            <v>JW5679</v>
          </cell>
          <cell r="E6729" t="str">
            <v>rhsB</v>
          </cell>
          <cell r="F6729">
            <v>80</v>
          </cell>
          <cell r="G6729" t="str">
            <v>F</v>
          </cell>
          <cell r="H6729">
            <v>6</v>
          </cell>
          <cell r="I6729" t="str">
            <v>mixture</v>
          </cell>
        </row>
        <row r="6730">
          <cell r="A6730" t="str">
            <v>80:6:G</v>
          </cell>
          <cell r="B6730" t="str">
            <v>ECK0491</v>
          </cell>
          <cell r="C6730" t="str">
            <v>b0497</v>
          </cell>
          <cell r="D6730" t="str">
            <v>JW0486</v>
          </cell>
          <cell r="E6730" t="str">
            <v>rhsD</v>
          </cell>
          <cell r="F6730">
            <v>80</v>
          </cell>
          <cell r="G6730" t="str">
            <v>G</v>
          </cell>
          <cell r="H6730">
            <v>6</v>
          </cell>
          <cell r="I6730" t="str">
            <v>verified</v>
          </cell>
        </row>
        <row r="6731">
          <cell r="A6731" t="str">
            <v>80:6:H</v>
          </cell>
          <cell r="B6731" t="str">
            <v>ECK1450</v>
          </cell>
          <cell r="C6731" t="str">
            <v>b1456</v>
          </cell>
          <cell r="D6731" t="str">
            <v>JW1451</v>
          </cell>
          <cell r="E6731" t="str">
            <v>rhsE</v>
          </cell>
          <cell r="F6731">
            <v>80</v>
          </cell>
          <cell r="G6731" t="str">
            <v>H</v>
          </cell>
          <cell r="H6731">
            <v>6</v>
          </cell>
          <cell r="I6731" t="str">
            <v>verified</v>
          </cell>
        </row>
        <row r="6732">
          <cell r="A6732" t="str">
            <v>80:7:A</v>
          </cell>
          <cell r="B6732" t="str">
            <v>ECK0695</v>
          </cell>
          <cell r="C6732" t="str">
            <v>b0706</v>
          </cell>
          <cell r="D6732" t="str">
            <v>JW0696</v>
          </cell>
          <cell r="E6732" t="str">
            <v>ybfD</v>
          </cell>
          <cell r="F6732">
            <v>80</v>
          </cell>
          <cell r="G6732" t="str">
            <v>A</v>
          </cell>
          <cell r="H6732">
            <v>7</v>
          </cell>
          <cell r="I6732" t="str">
            <v>verified</v>
          </cell>
        </row>
        <row r="6733">
          <cell r="A6733" t="str">
            <v>80:7:B</v>
          </cell>
          <cell r="B6733" t="str">
            <v>ECK1454</v>
          </cell>
          <cell r="C6733" t="str">
            <v>b1460</v>
          </cell>
          <cell r="D6733" t="str">
            <v>JW1455</v>
          </cell>
          <cell r="E6733" t="str">
            <v>ydcC</v>
          </cell>
          <cell r="F6733">
            <v>80</v>
          </cell>
          <cell r="G6733" t="str">
            <v>B</v>
          </cell>
          <cell r="H6733">
            <v>7</v>
          </cell>
          <cell r="I6733" t="str">
            <v>mixture</v>
          </cell>
        </row>
        <row r="6734">
          <cell r="A6734" t="str">
            <v>80:7:C</v>
          </cell>
          <cell r="B6734" t="str">
            <v>ECK3469</v>
          </cell>
          <cell r="C6734" t="str">
            <v>b3484</v>
          </cell>
          <cell r="D6734" t="str">
            <v>JW3451</v>
          </cell>
          <cell r="E6734" t="str">
            <v>yhhI</v>
          </cell>
          <cell r="F6734">
            <v>80</v>
          </cell>
          <cell r="G6734" t="str">
            <v>C</v>
          </cell>
          <cell r="H6734">
            <v>7</v>
          </cell>
          <cell r="I6734" t="str">
            <v>mixture</v>
          </cell>
        </row>
        <row r="6735">
          <cell r="A6735" t="str">
            <v>80:7:D</v>
          </cell>
          <cell r="B6735" t="str">
            <v>ECK0198</v>
          </cell>
          <cell r="C6735" t="str">
            <v>b0198</v>
          </cell>
          <cell r="D6735" t="str">
            <v>JW0194</v>
          </cell>
          <cell r="E6735" t="str">
            <v>metI</v>
          </cell>
          <cell r="F6735">
            <v>80</v>
          </cell>
          <cell r="G6735" t="str">
            <v>D</v>
          </cell>
          <cell r="H6735">
            <v>7</v>
          </cell>
          <cell r="I6735" t="str">
            <v>verified</v>
          </cell>
        </row>
        <row r="6736">
          <cell r="A6736" t="str">
            <v>80:7:E</v>
          </cell>
          <cell r="B6736" t="str">
            <v>ECK0329</v>
          </cell>
          <cell r="C6736" t="str">
            <v>b0331</v>
          </cell>
          <cell r="D6736" t="str">
            <v>JW0323</v>
          </cell>
          <cell r="E6736" t="str">
            <v>prpB</v>
          </cell>
          <cell r="F6736">
            <v>80</v>
          </cell>
          <cell r="G6736" t="str">
            <v>E</v>
          </cell>
          <cell r="H6736">
            <v>7</v>
          </cell>
          <cell r="I6736" t="str">
            <v>verified</v>
          </cell>
        </row>
        <row r="6737">
          <cell r="A6737" t="str">
            <v>80:7:F</v>
          </cell>
          <cell r="B6737" t="str">
            <v>ECK1739</v>
          </cell>
          <cell r="C6737" t="str">
            <v>b1741</v>
          </cell>
          <cell r="D6737" t="str">
            <v>JW1730</v>
          </cell>
          <cell r="E6737" t="str">
            <v>ydjQ</v>
          </cell>
          <cell r="F6737">
            <v>80</v>
          </cell>
          <cell r="G6737" t="str">
            <v>F</v>
          </cell>
          <cell r="H6737">
            <v>7</v>
          </cell>
          <cell r="I6737" t="str">
            <v>verified</v>
          </cell>
        </row>
        <row r="6738">
          <cell r="A6738" t="str">
            <v>80:7:G</v>
          </cell>
          <cell r="B6738" t="str">
            <v>ECK1789</v>
          </cell>
          <cell r="C6738" t="str">
            <v>b1791</v>
          </cell>
          <cell r="D6738" t="str">
            <v>JW1780</v>
          </cell>
          <cell r="E6738" t="str">
            <v>yeaN</v>
          </cell>
          <cell r="F6738">
            <v>80</v>
          </cell>
          <cell r="G6738" t="str">
            <v>G</v>
          </cell>
          <cell r="H6738">
            <v>7</v>
          </cell>
          <cell r="I6738" t="str">
            <v>verified</v>
          </cell>
        </row>
        <row r="6739">
          <cell r="A6739" t="str">
            <v>80:7:H</v>
          </cell>
          <cell r="B6739" t="str">
            <v>ECK0960</v>
          </cell>
          <cell r="C6739" t="str">
            <v>b0969</v>
          </cell>
          <cell r="D6739" t="str">
            <v>JW0952</v>
          </cell>
          <cell r="E6739" t="str">
            <v>yccK</v>
          </cell>
          <cell r="F6739">
            <v>80</v>
          </cell>
          <cell r="G6739" t="str">
            <v>H</v>
          </cell>
          <cell r="H6739">
            <v>7</v>
          </cell>
          <cell r="I6739" t="str">
            <v>verified</v>
          </cell>
        </row>
        <row r="6740">
          <cell r="A6740" t="str">
            <v>80:8:A</v>
          </cell>
          <cell r="B6740" t="str">
            <v>ECK1284</v>
          </cell>
          <cell r="C6740" t="str">
            <v>b1289</v>
          </cell>
          <cell r="D6740" t="str">
            <v>JW1282</v>
          </cell>
          <cell r="E6740" t="str">
            <v>ycjD</v>
          </cell>
          <cell r="F6740">
            <v>80</v>
          </cell>
          <cell r="G6740" t="str">
            <v>A</v>
          </cell>
          <cell r="H6740">
            <v>8</v>
          </cell>
          <cell r="I6740" t="str">
            <v>verified</v>
          </cell>
        </row>
        <row r="6741">
          <cell r="A6741" t="str">
            <v>80:8:B</v>
          </cell>
          <cell r="B6741" t="str">
            <v>ECK1832</v>
          </cell>
          <cell r="C6741" t="str">
            <v>b1833</v>
          </cell>
          <cell r="D6741" t="str">
            <v>JW1822</v>
          </cell>
          <cell r="E6741" t="str">
            <v>yebS</v>
          </cell>
          <cell r="F6741">
            <v>80</v>
          </cell>
          <cell r="G6741" t="str">
            <v>B</v>
          </cell>
          <cell r="H6741">
            <v>8</v>
          </cell>
          <cell r="I6741" t="str">
            <v>verified</v>
          </cell>
        </row>
        <row r="6742">
          <cell r="A6742" t="str">
            <v>80:8:C</v>
          </cell>
          <cell r="B6742" t="str">
            <v>ECK2541</v>
          </cell>
          <cell r="C6742" t="str">
            <v>b2544</v>
          </cell>
          <cell r="D6742" t="str">
            <v>JW2528</v>
          </cell>
          <cell r="E6742" t="str">
            <v>yphB</v>
          </cell>
          <cell r="F6742">
            <v>80</v>
          </cell>
          <cell r="G6742" t="str">
            <v>C</v>
          </cell>
          <cell r="H6742">
            <v>8</v>
          </cell>
          <cell r="I6742" t="str">
            <v>verified</v>
          </cell>
        </row>
        <row r="6743">
          <cell r="A6743" t="str">
            <v>80:8:D</v>
          </cell>
          <cell r="B6743" t="str">
            <v>ECK0057</v>
          </cell>
          <cell r="C6743" t="str">
            <v>b0056</v>
          </cell>
          <cell r="D6743" t="str">
            <v>JW0055</v>
          </cell>
          <cell r="E6743" t="str">
            <v>yabP</v>
          </cell>
          <cell r="F6743">
            <v>80</v>
          </cell>
          <cell r="G6743" t="str">
            <v>D</v>
          </cell>
          <cell r="H6743">
            <v>8</v>
          </cell>
          <cell r="I6743" t="str">
            <v>verified</v>
          </cell>
        </row>
        <row r="6744">
          <cell r="A6744" t="str">
            <v>80:8:E</v>
          </cell>
          <cell r="B6744" t="str">
            <v>ECK0290</v>
          </cell>
          <cell r="C6744" t="str">
            <v>b0291</v>
          </cell>
          <cell r="D6744" t="str">
            <v>JW0285</v>
          </cell>
          <cell r="E6744" t="str">
            <v>yagX</v>
          </cell>
          <cell r="F6744">
            <v>80</v>
          </cell>
          <cell r="G6744" t="str">
            <v>E</v>
          </cell>
          <cell r="H6744">
            <v>8</v>
          </cell>
          <cell r="I6744" t="str">
            <v>verified</v>
          </cell>
        </row>
        <row r="6745">
          <cell r="A6745" t="str">
            <v>80:8:F</v>
          </cell>
          <cell r="B6745" t="str">
            <v>ECK0351</v>
          </cell>
          <cell r="C6745" t="str">
            <v>b0354</v>
          </cell>
          <cell r="D6745" t="str">
            <v>JW0345</v>
          </cell>
          <cell r="E6745" t="str">
            <v>yaiL</v>
          </cell>
          <cell r="F6745">
            <v>80</v>
          </cell>
          <cell r="G6745" t="str">
            <v>F</v>
          </cell>
          <cell r="H6745">
            <v>8</v>
          </cell>
          <cell r="I6745" t="str">
            <v>verified</v>
          </cell>
        </row>
        <row r="6746">
          <cell r="A6746" t="str">
            <v>80:8:G</v>
          </cell>
          <cell r="B6746" t="str">
            <v>ECK0826</v>
          </cell>
          <cell r="C6746" t="str">
            <v>b0836</v>
          </cell>
          <cell r="D6746" t="str">
            <v>JW0820</v>
          </cell>
          <cell r="E6746" t="str">
            <v>yliH</v>
          </cell>
          <cell r="F6746">
            <v>80</v>
          </cell>
          <cell r="G6746" t="str">
            <v>G</v>
          </cell>
          <cell r="H6746">
            <v>8</v>
          </cell>
          <cell r="I6746" t="str">
            <v>verified</v>
          </cell>
        </row>
        <row r="6747">
          <cell r="A6747" t="str">
            <v>80:9:A</v>
          </cell>
          <cell r="B6747" t="str">
            <v>ECK2754</v>
          </cell>
          <cell r="C6747" t="str">
            <v>b2759</v>
          </cell>
          <cell r="D6747" t="str">
            <v>JW2729</v>
          </cell>
          <cell r="E6747" t="str">
            <v>ygcK</v>
          </cell>
          <cell r="F6747">
            <v>80</v>
          </cell>
          <cell r="G6747" t="str">
            <v>A</v>
          </cell>
          <cell r="H6747">
            <v>9</v>
          </cell>
          <cell r="I6747" t="str">
            <v>verified</v>
          </cell>
        </row>
        <row r="6748">
          <cell r="A6748" t="str">
            <v>80:9:B</v>
          </cell>
          <cell r="B6748" t="str">
            <v>ECK0277</v>
          </cell>
          <cell r="C6748" t="str">
            <v>b0278</v>
          </cell>
          <cell r="D6748" t="str">
            <v>JW0272</v>
          </cell>
          <cell r="E6748" t="str">
            <v>yagL</v>
          </cell>
          <cell r="F6748">
            <v>80</v>
          </cell>
          <cell r="G6748" t="str">
            <v>B</v>
          </cell>
          <cell r="H6748">
            <v>9</v>
          </cell>
          <cell r="I6748" t="str">
            <v>verified</v>
          </cell>
        </row>
        <row r="6749">
          <cell r="A6749" t="str">
            <v>80:9:C</v>
          </cell>
          <cell r="B6749" t="str">
            <v>ECK0752</v>
          </cell>
          <cell r="C6749" t="str">
            <v>b0763</v>
          </cell>
          <cell r="D6749" t="str">
            <v>JW0746</v>
          </cell>
          <cell r="E6749" t="str">
            <v>modA</v>
          </cell>
          <cell r="F6749">
            <v>80</v>
          </cell>
          <cell r="G6749" t="str">
            <v>C</v>
          </cell>
          <cell r="H6749">
            <v>9</v>
          </cell>
          <cell r="I6749" t="str">
            <v>verified</v>
          </cell>
        </row>
        <row r="6750">
          <cell r="A6750" t="str">
            <v>80:9:D</v>
          </cell>
          <cell r="B6750" t="str">
            <v>ECK3405</v>
          </cell>
          <cell r="C6750" t="str">
            <v>b3418</v>
          </cell>
          <cell r="D6750" t="str">
            <v>JW3381</v>
          </cell>
          <cell r="E6750" t="str">
            <v>malT</v>
          </cell>
          <cell r="F6750">
            <v>80</v>
          </cell>
          <cell r="G6750" t="str">
            <v>D</v>
          </cell>
          <cell r="H6750">
            <v>9</v>
          </cell>
          <cell r="I6750" t="str">
            <v>verified</v>
          </cell>
        </row>
        <row r="6751">
          <cell r="A6751" t="str">
            <v>80:9:E</v>
          </cell>
          <cell r="B6751" t="str">
            <v>ECK3409</v>
          </cell>
          <cell r="C6751" t="str">
            <v>b3423</v>
          </cell>
          <cell r="D6751" t="str">
            <v>JW3386</v>
          </cell>
          <cell r="E6751" t="str">
            <v>glpR</v>
          </cell>
          <cell r="F6751">
            <v>80</v>
          </cell>
          <cell r="G6751" t="str">
            <v>E</v>
          </cell>
          <cell r="H6751">
            <v>9</v>
          </cell>
          <cell r="I6751" t="str">
            <v>verified</v>
          </cell>
        </row>
        <row r="6752">
          <cell r="A6752" t="str">
            <v>80:9:F</v>
          </cell>
          <cell r="B6752" t="str">
            <v>ECK1655</v>
          </cell>
          <cell r="C6752" t="str">
            <v>b1659</v>
          </cell>
          <cell r="D6752" t="str">
            <v>JW1651</v>
          </cell>
          <cell r="E6752" t="str">
            <v>ydhB</v>
          </cell>
          <cell r="F6752">
            <v>80</v>
          </cell>
          <cell r="G6752" t="str">
            <v>F</v>
          </cell>
          <cell r="H6752">
            <v>9</v>
          </cell>
          <cell r="I6752" t="str">
            <v>verified</v>
          </cell>
        </row>
        <row r="6753">
          <cell r="A6753" t="str">
            <v>80:9:G</v>
          </cell>
          <cell r="B6753" t="str">
            <v>ECK3407</v>
          </cell>
          <cell r="C6753" t="str">
            <v>b3421</v>
          </cell>
          <cell r="D6753" t="str">
            <v>JW3384</v>
          </cell>
          <cell r="E6753" t="str">
            <v>rtcB</v>
          </cell>
          <cell r="F6753">
            <v>80</v>
          </cell>
          <cell r="G6753" t="str">
            <v>G</v>
          </cell>
          <cell r="H6753">
            <v>9</v>
          </cell>
          <cell r="I6753" t="str">
            <v>verified</v>
          </cell>
        </row>
        <row r="6754">
          <cell r="A6754" t="str">
            <v>80:9:H</v>
          </cell>
          <cell r="B6754" t="str">
            <v>ECK3665</v>
          </cell>
          <cell r="C6754" t="str">
            <v>b3674</v>
          </cell>
          <cell r="D6754" t="str">
            <v>JW3650</v>
          </cell>
          <cell r="E6754" t="str">
            <v>yidF</v>
          </cell>
          <cell r="F6754">
            <v>80</v>
          </cell>
          <cell r="G6754" t="str">
            <v>H</v>
          </cell>
          <cell r="H6754">
            <v>9</v>
          </cell>
          <cell r="I6754" t="str">
            <v>verified</v>
          </cell>
        </row>
        <row r="6755">
          <cell r="A6755" t="str">
            <v>80:10:A</v>
          </cell>
          <cell r="B6755" t="str">
            <v>ECK0029</v>
          </cell>
          <cell r="C6755" t="str">
            <v>b0028</v>
          </cell>
          <cell r="D6755" t="str">
            <v>JW0026</v>
          </cell>
          <cell r="E6755" t="str">
            <v>fkpB</v>
          </cell>
          <cell r="F6755">
            <v>80</v>
          </cell>
          <cell r="G6755" t="str">
            <v>A</v>
          </cell>
          <cell r="H6755">
            <v>10</v>
          </cell>
          <cell r="I6755" t="str">
            <v>verified</v>
          </cell>
        </row>
        <row r="6756">
          <cell r="A6756" t="str">
            <v>80:10:B</v>
          </cell>
          <cell r="B6756" t="str">
            <v>ECK2902</v>
          </cell>
          <cell r="C6756" t="str">
            <v>b2907</v>
          </cell>
          <cell r="D6756" t="str">
            <v>JW2875</v>
          </cell>
          <cell r="E6756" t="str">
            <v>ubiH</v>
          </cell>
          <cell r="F6756">
            <v>80</v>
          </cell>
          <cell r="G6756" t="str">
            <v>B</v>
          </cell>
          <cell r="H6756">
            <v>10</v>
          </cell>
          <cell r="I6756" t="str">
            <v>verified</v>
          </cell>
        </row>
        <row r="6757">
          <cell r="A6757" t="str">
            <v>80:10:C</v>
          </cell>
          <cell r="B6757" t="str">
            <v>ECK2781</v>
          </cell>
          <cell r="C6757" t="str">
            <v>b2787</v>
          </cell>
          <cell r="D6757" t="str">
            <v>JW2758</v>
          </cell>
          <cell r="E6757" t="str">
            <v>gudD</v>
          </cell>
          <cell r="F6757">
            <v>80</v>
          </cell>
          <cell r="G6757" t="str">
            <v>C</v>
          </cell>
          <cell r="H6757">
            <v>10</v>
          </cell>
          <cell r="I6757" t="str">
            <v>verified</v>
          </cell>
        </row>
        <row r="6758">
          <cell r="A6758" t="str">
            <v>80:10:D</v>
          </cell>
          <cell r="B6758" t="str">
            <v>ECK4088</v>
          </cell>
          <cell r="C6758" t="str">
            <v>b4095</v>
          </cell>
          <cell r="D6758" t="str">
            <v>JW4056</v>
          </cell>
          <cell r="E6758" t="str">
            <v>phnM</v>
          </cell>
          <cell r="F6758">
            <v>80</v>
          </cell>
          <cell r="G6758" t="str">
            <v>D</v>
          </cell>
          <cell r="H6758">
            <v>10</v>
          </cell>
          <cell r="I6758" t="str">
            <v>verified</v>
          </cell>
        </row>
        <row r="6759">
          <cell r="A6759" t="str">
            <v>80:10:E</v>
          </cell>
          <cell r="B6759" t="str">
            <v>ECK3536</v>
          </cell>
          <cell r="C6759" t="str">
            <v>b3549</v>
          </cell>
          <cell r="D6759" t="str">
            <v>JW3518</v>
          </cell>
          <cell r="E6759" t="str">
            <v>tag</v>
          </cell>
          <cell r="F6759">
            <v>80</v>
          </cell>
          <cell r="G6759" t="str">
            <v>E</v>
          </cell>
          <cell r="H6759">
            <v>10</v>
          </cell>
          <cell r="I6759" t="str">
            <v>verified</v>
          </cell>
        </row>
        <row r="6760">
          <cell r="A6760" t="str">
            <v>80:10:F</v>
          </cell>
          <cell r="B6760" t="str">
            <v>ECK3547</v>
          </cell>
          <cell r="C6760" t="str">
            <v>b3559</v>
          </cell>
          <cell r="D6760" t="str">
            <v>JW3530</v>
          </cell>
          <cell r="E6760" t="str">
            <v>glyS</v>
          </cell>
          <cell r="F6760">
            <v>80</v>
          </cell>
          <cell r="G6760" t="str">
            <v>F</v>
          </cell>
          <cell r="H6760">
            <v>10</v>
          </cell>
          <cell r="I6760" t="str">
            <v>duplication</v>
          </cell>
        </row>
        <row r="6761">
          <cell r="A6761" t="str">
            <v>80:10:G</v>
          </cell>
          <cell r="B6761" t="str">
            <v>ECK1575</v>
          </cell>
          <cell r="C6761" t="str">
            <v>b1580</v>
          </cell>
          <cell r="D6761" t="str">
            <v>JW1572</v>
          </cell>
          <cell r="E6761" t="str">
            <v>rspB</v>
          </cell>
          <cell r="F6761">
            <v>80</v>
          </cell>
          <cell r="G6761" t="str">
            <v>G</v>
          </cell>
          <cell r="H6761">
            <v>10</v>
          </cell>
          <cell r="I6761" t="str">
            <v>verified</v>
          </cell>
        </row>
        <row r="6762">
          <cell r="A6762" t="str">
            <v>80:10:H</v>
          </cell>
          <cell r="B6762" t="str">
            <v>ECK2517</v>
          </cell>
          <cell r="C6762" t="str">
            <v>b2521</v>
          </cell>
          <cell r="D6762" t="str">
            <v>JW2505</v>
          </cell>
          <cell r="E6762" t="str">
            <v>sseA</v>
          </cell>
          <cell r="F6762">
            <v>80</v>
          </cell>
          <cell r="G6762" t="str">
            <v>H</v>
          </cell>
          <cell r="H6762">
            <v>10</v>
          </cell>
          <cell r="I6762" t="str">
            <v>verified</v>
          </cell>
        </row>
        <row r="6763">
          <cell r="A6763" t="str">
            <v>80:11:A</v>
          </cell>
          <cell r="B6763" t="str">
            <v>ECK1463</v>
          </cell>
          <cell r="C6763" t="str">
            <v>b1469</v>
          </cell>
          <cell r="D6763" t="str">
            <v>JW1464</v>
          </cell>
          <cell r="E6763" t="str">
            <v>narU</v>
          </cell>
          <cell r="F6763">
            <v>80</v>
          </cell>
          <cell r="G6763" t="str">
            <v>A</v>
          </cell>
          <cell r="H6763">
            <v>11</v>
          </cell>
          <cell r="I6763" t="str">
            <v>verified</v>
          </cell>
        </row>
        <row r="6764">
          <cell r="A6764" t="str">
            <v>80:11:B</v>
          </cell>
          <cell r="B6764" t="str">
            <v>ECK3370</v>
          </cell>
          <cell r="C6764" t="str">
            <v>b3383</v>
          </cell>
          <cell r="D6764" t="str">
            <v>JW5948</v>
          </cell>
          <cell r="E6764" t="str">
            <v>yhfZ</v>
          </cell>
          <cell r="F6764">
            <v>80</v>
          </cell>
          <cell r="G6764" t="str">
            <v>B</v>
          </cell>
          <cell r="H6764">
            <v>11</v>
          </cell>
          <cell r="I6764" t="str">
            <v>verified</v>
          </cell>
        </row>
        <row r="6765">
          <cell r="A6765" t="str">
            <v>80:11:C</v>
          </cell>
          <cell r="B6765" t="str">
            <v>ECK4096</v>
          </cell>
          <cell r="C6765" t="str">
            <v>b4103</v>
          </cell>
          <cell r="D6765" t="str">
            <v>JW4064</v>
          </cell>
          <cell r="E6765" t="str">
            <v>phnE</v>
          </cell>
          <cell r="F6765">
            <v>80</v>
          </cell>
          <cell r="G6765" t="str">
            <v>C</v>
          </cell>
          <cell r="H6765">
            <v>11</v>
          </cell>
          <cell r="I6765" t="str">
            <v>verified</v>
          </cell>
        </row>
        <row r="6766">
          <cell r="A6766" t="str">
            <v>80:11:D</v>
          </cell>
          <cell r="B6766" t="str">
            <v>ECK0001</v>
          </cell>
          <cell r="C6766" t="str">
            <v>b0001</v>
          </cell>
          <cell r="D6766" t="str">
            <v>JW4367</v>
          </cell>
          <cell r="E6766" t="str">
            <v>thrL</v>
          </cell>
          <cell r="F6766">
            <v>80</v>
          </cell>
          <cell r="G6766" t="str">
            <v>D</v>
          </cell>
          <cell r="H6766">
            <v>11</v>
          </cell>
          <cell r="I6766" t="str">
            <v xml:space="preserve">use other isolate </v>
          </cell>
        </row>
        <row r="6767">
          <cell r="A6767" t="str">
            <v>80:11:F</v>
          </cell>
          <cell r="B6767" t="str">
            <v>ECK0542</v>
          </cell>
          <cell r="C6767" t="str">
            <v>b4509</v>
          </cell>
          <cell r="D6767" t="str">
            <v>JW5076</v>
          </cell>
          <cell r="E6767" t="str">
            <v>ylcG</v>
          </cell>
          <cell r="F6767">
            <v>80</v>
          </cell>
          <cell r="G6767" t="str">
            <v>F</v>
          </cell>
          <cell r="H6767">
            <v>11</v>
          </cell>
          <cell r="I6767" t="str">
            <v>verified</v>
          </cell>
        </row>
        <row r="6768">
          <cell r="A6768" t="str">
            <v>80:12:C</v>
          </cell>
          <cell r="B6768" t="str">
            <v>ECK2563</v>
          </cell>
          <cell r="C6768" t="str">
            <v>b2565</v>
          </cell>
          <cell r="D6768" t="str">
            <v>JW2549</v>
          </cell>
          <cell r="E6768" t="str">
            <v>recO</v>
          </cell>
          <cell r="F6768">
            <v>80</v>
          </cell>
          <cell r="G6768" t="str">
            <v>C</v>
          </cell>
          <cell r="H6768">
            <v>12</v>
          </cell>
          <cell r="I6768" t="str">
            <v>verified</v>
          </cell>
        </row>
        <row r="6769">
          <cell r="A6769" t="str">
            <v>80:12:D</v>
          </cell>
          <cell r="B6769" t="str">
            <v>ECK2578</v>
          </cell>
          <cell r="C6769" t="str">
            <v>b2580</v>
          </cell>
          <cell r="D6769" t="str">
            <v>JW2564</v>
          </cell>
          <cell r="E6769" t="str">
            <v>ung</v>
          </cell>
          <cell r="F6769">
            <v>80</v>
          </cell>
          <cell r="G6769" t="str">
            <v>D</v>
          </cell>
          <cell r="H6769">
            <v>12</v>
          </cell>
          <cell r="I6769" t="str">
            <v>verified</v>
          </cell>
        </row>
        <row r="6770">
          <cell r="A6770" t="str">
            <v>80:12:E</v>
          </cell>
          <cell r="B6770" t="str">
            <v>ECK2612</v>
          </cell>
          <cell r="C6770" t="str">
            <v>b2616</v>
          </cell>
          <cell r="D6770" t="str">
            <v>JW5416</v>
          </cell>
          <cell r="E6770" t="str">
            <v>recN</v>
          </cell>
          <cell r="F6770">
            <v>80</v>
          </cell>
          <cell r="G6770" t="str">
            <v>E</v>
          </cell>
          <cell r="H6770">
            <v>12</v>
          </cell>
          <cell r="I6770" t="str">
            <v>verified</v>
          </cell>
        </row>
        <row r="6771">
          <cell r="A6771" t="str">
            <v>80:12:F</v>
          </cell>
          <cell r="B6771" t="str">
            <v>ECK2728</v>
          </cell>
          <cell r="C6771" t="str">
            <v>b2733</v>
          </cell>
          <cell r="D6771" t="str">
            <v>JW2703</v>
          </cell>
          <cell r="E6771" t="str">
            <v>mutS</v>
          </cell>
          <cell r="F6771">
            <v>80</v>
          </cell>
          <cell r="G6771" t="str">
            <v>F</v>
          </cell>
          <cell r="H6771">
            <v>12</v>
          </cell>
          <cell r="I6771" t="str">
            <v>verified</v>
          </cell>
        </row>
        <row r="6772">
          <cell r="A6772" t="str">
            <v>80:12:G</v>
          </cell>
          <cell r="B6772" t="str">
            <v>ECK2827</v>
          </cell>
          <cell r="C6772" t="str">
            <v>b2831</v>
          </cell>
          <cell r="D6772" t="str">
            <v>JW2799</v>
          </cell>
          <cell r="E6772" t="str">
            <v>mutH</v>
          </cell>
          <cell r="F6772">
            <v>80</v>
          </cell>
          <cell r="G6772" t="str">
            <v>G</v>
          </cell>
          <cell r="H6772">
            <v>12</v>
          </cell>
          <cell r="I6772" t="str">
            <v>verified</v>
          </cell>
        </row>
        <row r="6773">
          <cell r="A6773" t="str">
            <v>80:12:H</v>
          </cell>
          <cell r="B6773" t="str">
            <v>ECK2889</v>
          </cell>
          <cell r="C6773" t="str">
            <v>b2894</v>
          </cell>
          <cell r="D6773" t="str">
            <v>JW2862</v>
          </cell>
          <cell r="E6773" t="str">
            <v>xerD</v>
          </cell>
          <cell r="F6773">
            <v>80</v>
          </cell>
          <cell r="G6773" t="str">
            <v>H</v>
          </cell>
          <cell r="H6773">
            <v>12</v>
          </cell>
          <cell r="I6773" t="str">
            <v>verified</v>
          </cell>
        </row>
        <row r="6774">
          <cell r="A6774" t="str">
            <v>81:1:A</v>
          </cell>
          <cell r="B6774" t="str">
            <v>ECK2956</v>
          </cell>
          <cell r="C6774" t="str">
            <v>b2961</v>
          </cell>
          <cell r="D6774" t="str">
            <v>JW2928</v>
          </cell>
          <cell r="E6774" t="str">
            <v>mutY</v>
          </cell>
          <cell r="F6774">
            <v>81</v>
          </cell>
          <cell r="G6774" t="str">
            <v>A</v>
          </cell>
          <cell r="H6774">
            <v>1</v>
          </cell>
          <cell r="I6774" t="str">
            <v>verified</v>
          </cell>
        </row>
        <row r="6775">
          <cell r="A6775" t="str">
            <v>81:1:B</v>
          </cell>
          <cell r="B6775" t="str">
            <v>ECK3010</v>
          </cell>
          <cell r="C6775" t="str">
            <v>b3019</v>
          </cell>
          <cell r="D6775" t="str">
            <v>JW2987</v>
          </cell>
          <cell r="E6775" t="str">
            <v>parC</v>
          </cell>
          <cell r="F6775">
            <v>81</v>
          </cell>
          <cell r="G6775" t="str">
            <v>B</v>
          </cell>
          <cell r="H6775">
            <v>1</v>
          </cell>
          <cell r="I6775" t="str">
            <v>duplication</v>
          </cell>
        </row>
        <row r="6776">
          <cell r="A6776" t="str">
            <v>81:1:C</v>
          </cell>
          <cell r="B6776" t="str">
            <v>ECK3056</v>
          </cell>
          <cell r="C6776" t="str">
            <v>b3066</v>
          </cell>
          <cell r="D6776" t="str">
            <v>JW3038</v>
          </cell>
          <cell r="E6776" t="str">
            <v>dnaG</v>
          </cell>
          <cell r="F6776">
            <v>81</v>
          </cell>
          <cell r="G6776" t="str">
            <v>C</v>
          </cell>
          <cell r="H6776">
            <v>1</v>
          </cell>
          <cell r="I6776" t="str">
            <v>duplication</v>
          </cell>
        </row>
        <row r="6777">
          <cell r="A6777" t="str">
            <v>81:1:D</v>
          </cell>
          <cell r="B6777" t="str">
            <v>ECK3309</v>
          </cell>
          <cell r="C6777" t="str">
            <v>b3322</v>
          </cell>
          <cell r="D6777" t="str">
            <v>JW3284</v>
          </cell>
          <cell r="E6777" t="str">
            <v>pioO</v>
          </cell>
          <cell r="F6777">
            <v>81</v>
          </cell>
          <cell r="G6777" t="str">
            <v>D</v>
          </cell>
          <cell r="H6777">
            <v>1</v>
          </cell>
          <cell r="I6777" t="str">
            <v>verified</v>
          </cell>
        </row>
        <row r="6778">
          <cell r="A6778" t="str">
            <v>81:1:E</v>
          </cell>
          <cell r="B6778" t="str">
            <v>ECK3374</v>
          </cell>
          <cell r="C6778" t="str">
            <v>b3387</v>
          </cell>
          <cell r="D6778" t="str">
            <v>JW3350</v>
          </cell>
          <cell r="E6778" t="str">
            <v>dam</v>
          </cell>
          <cell r="F6778">
            <v>81</v>
          </cell>
          <cell r="G6778" t="str">
            <v>E</v>
          </cell>
          <cell r="H6778">
            <v>1</v>
          </cell>
          <cell r="I6778" t="str">
            <v>verified</v>
          </cell>
        </row>
        <row r="6779">
          <cell r="A6779" t="str">
            <v>81:1:F</v>
          </cell>
          <cell r="B6779" t="str">
            <v>ECK3625</v>
          </cell>
          <cell r="C6779" t="str">
            <v>b3635</v>
          </cell>
          <cell r="D6779" t="str">
            <v>JW3610</v>
          </cell>
          <cell r="E6779" t="str">
            <v>mutM</v>
          </cell>
          <cell r="F6779">
            <v>81</v>
          </cell>
          <cell r="G6779" t="str">
            <v>F</v>
          </cell>
          <cell r="H6779">
            <v>1</v>
          </cell>
          <cell r="I6779" t="str">
            <v>verified</v>
          </cell>
        </row>
        <row r="6780">
          <cell r="A6780" t="str">
            <v>81:1:G</v>
          </cell>
          <cell r="B6780" t="str">
            <v>ECK3641</v>
          </cell>
          <cell r="C6780" t="str">
            <v>b3651</v>
          </cell>
          <cell r="D6780" t="str">
            <v>JW3626</v>
          </cell>
          <cell r="E6780" t="str">
            <v>trmH</v>
          </cell>
          <cell r="F6780">
            <v>81</v>
          </cell>
          <cell r="G6780" t="str">
            <v>G</v>
          </cell>
          <cell r="H6780">
            <v>1</v>
          </cell>
          <cell r="I6780" t="str">
            <v>verified</v>
          </cell>
        </row>
        <row r="6781">
          <cell r="A6781" t="str">
            <v>81:1:H</v>
          </cell>
          <cell r="B6781" t="str">
            <v>ECK3692</v>
          </cell>
          <cell r="C6781" t="str">
            <v>b3700</v>
          </cell>
          <cell r="D6781" t="str">
            <v>JW3677</v>
          </cell>
          <cell r="E6781" t="str">
            <v>recF</v>
          </cell>
          <cell r="F6781">
            <v>81</v>
          </cell>
          <cell r="G6781" t="str">
            <v>H</v>
          </cell>
          <cell r="H6781">
            <v>1</v>
          </cell>
          <cell r="I6781" t="str">
            <v>verified</v>
          </cell>
        </row>
        <row r="6782">
          <cell r="A6782" t="str">
            <v>81:2:A</v>
          </cell>
          <cell r="B6782" t="str">
            <v>ECK3733</v>
          </cell>
          <cell r="C6782" t="str">
            <v>b3740</v>
          </cell>
          <cell r="D6782" t="str">
            <v>JW3718</v>
          </cell>
          <cell r="E6782" t="str">
            <v>gidB</v>
          </cell>
          <cell r="F6782">
            <v>81</v>
          </cell>
          <cell r="G6782" t="str">
            <v>A</v>
          </cell>
          <cell r="H6782">
            <v>2</v>
          </cell>
          <cell r="I6782" t="str">
            <v>verified</v>
          </cell>
        </row>
        <row r="6783">
          <cell r="A6783" t="str">
            <v>81:2:B</v>
          </cell>
          <cell r="B6783" t="str">
            <v>ECK3734</v>
          </cell>
          <cell r="C6783" t="str">
            <v>b3741</v>
          </cell>
          <cell r="D6783" t="str">
            <v>JW3719</v>
          </cell>
          <cell r="E6783" t="str">
            <v>gidA</v>
          </cell>
          <cell r="F6783">
            <v>81</v>
          </cell>
          <cell r="G6783" t="str">
            <v>B</v>
          </cell>
          <cell r="H6783">
            <v>2</v>
          </cell>
          <cell r="I6783" t="str">
            <v>verified</v>
          </cell>
        </row>
        <row r="6784">
          <cell r="A6784" t="str">
            <v>81:2:C</v>
          </cell>
          <cell r="B6784" t="str">
            <v>ECK3736</v>
          </cell>
          <cell r="C6784" t="str">
            <v>b3742</v>
          </cell>
          <cell r="D6784" t="str">
            <v>JW3720</v>
          </cell>
          <cell r="E6784" t="str">
            <v>mioC</v>
          </cell>
          <cell r="F6784">
            <v>81</v>
          </cell>
          <cell r="G6784" t="str">
            <v>C</v>
          </cell>
          <cell r="H6784">
            <v>2</v>
          </cell>
          <cell r="I6784" t="str">
            <v>verified</v>
          </cell>
        </row>
        <row r="6785">
          <cell r="A6785" t="str">
            <v>81:2:D</v>
          </cell>
          <cell r="B6785" t="str">
            <v>ECK3806</v>
          </cell>
          <cell r="C6785" t="str">
            <v>b3811</v>
          </cell>
          <cell r="D6785" t="str">
            <v>JW3784</v>
          </cell>
          <cell r="E6785" t="str">
            <v>xerC</v>
          </cell>
          <cell r="F6785">
            <v>81</v>
          </cell>
          <cell r="G6785" t="str">
            <v>D</v>
          </cell>
          <cell r="H6785">
            <v>2</v>
          </cell>
          <cell r="I6785" t="str">
            <v>verified</v>
          </cell>
        </row>
        <row r="6786">
          <cell r="A6786" t="str">
            <v>81:2:E</v>
          </cell>
          <cell r="B6786" t="str">
            <v>ECK0122</v>
          </cell>
          <cell r="C6786" t="str">
            <v>b0123</v>
          </cell>
          <cell r="D6786" t="str">
            <v>JW0119</v>
          </cell>
          <cell r="E6786" t="str">
            <v>cueO</v>
          </cell>
          <cell r="F6786">
            <v>81</v>
          </cell>
          <cell r="G6786" t="str">
            <v>E</v>
          </cell>
          <cell r="H6786">
            <v>2</v>
          </cell>
          <cell r="I6786" t="str">
            <v>verified</v>
          </cell>
        </row>
        <row r="6787">
          <cell r="A6787" t="str">
            <v>81:2:F</v>
          </cell>
          <cell r="B6787" t="str">
            <v>ECK0253</v>
          </cell>
          <cell r="C6787" t="str">
            <v>b0251</v>
          </cell>
          <cell r="D6787" t="str">
            <v>JW0240</v>
          </cell>
          <cell r="E6787" t="str">
            <v>yafY</v>
          </cell>
          <cell r="F6787">
            <v>81</v>
          </cell>
          <cell r="G6787" t="str">
            <v>F</v>
          </cell>
          <cell r="H6787">
            <v>2</v>
          </cell>
          <cell r="I6787" t="str">
            <v xml:space="preserve">use other isolate </v>
          </cell>
        </row>
        <row r="6788">
          <cell r="A6788" t="str">
            <v>81:2:G</v>
          </cell>
          <cell r="B6788" t="str">
            <v>ECK0977</v>
          </cell>
          <cell r="C6788" t="str">
            <v>b0986</v>
          </cell>
          <cell r="D6788" t="str">
            <v>JW0969</v>
          </cell>
          <cell r="E6788" t="str">
            <v>ymcC</v>
          </cell>
          <cell r="F6788">
            <v>81</v>
          </cell>
          <cell r="G6788" t="str">
            <v>G</v>
          </cell>
          <cell r="H6788">
            <v>2</v>
          </cell>
          <cell r="I6788" t="str">
            <v>verified</v>
          </cell>
        </row>
        <row r="6789">
          <cell r="A6789" t="str">
            <v>81:2:H</v>
          </cell>
          <cell r="B6789" t="str">
            <v>ECK1004</v>
          </cell>
          <cell r="C6789" t="str">
            <v>b1013</v>
          </cell>
          <cell r="D6789" t="str">
            <v>JW0998</v>
          </cell>
          <cell r="E6789" t="str">
            <v>ycdC</v>
          </cell>
          <cell r="F6789">
            <v>81</v>
          </cell>
          <cell r="G6789" t="str">
            <v>H</v>
          </cell>
          <cell r="H6789">
            <v>2</v>
          </cell>
          <cell r="I6789" t="str">
            <v xml:space="preserve">use other isolate </v>
          </cell>
        </row>
        <row r="6790">
          <cell r="A6790" t="str">
            <v>81:3:A</v>
          </cell>
          <cell r="B6790" t="str">
            <v>ECK1019</v>
          </cell>
          <cell r="C6790" t="str">
            <v>b1033</v>
          </cell>
          <cell r="D6790" t="str">
            <v>JW5146</v>
          </cell>
          <cell r="E6790" t="str">
            <v>ycdW</v>
          </cell>
          <cell r="F6790">
            <v>81</v>
          </cell>
          <cell r="G6790" t="str">
            <v>A</v>
          </cell>
          <cell r="H6790">
            <v>3</v>
          </cell>
          <cell r="I6790" t="str">
            <v>verified</v>
          </cell>
        </row>
        <row r="6791">
          <cell r="A6791" t="str">
            <v>81:3:B</v>
          </cell>
          <cell r="B6791" t="str">
            <v>ECK1325</v>
          </cell>
          <cell r="C6791" t="str">
            <v>b1328</v>
          </cell>
          <cell r="D6791" t="str">
            <v>JW1321</v>
          </cell>
          <cell r="E6791" t="str">
            <v>ycjZ</v>
          </cell>
          <cell r="F6791">
            <v>81</v>
          </cell>
          <cell r="G6791" t="str">
            <v>B</v>
          </cell>
          <cell r="H6791">
            <v>3</v>
          </cell>
          <cell r="I6791" t="str">
            <v>verified</v>
          </cell>
        </row>
        <row r="6792">
          <cell r="A6792" t="str">
            <v>81:3:C</v>
          </cell>
          <cell r="B6792" t="str">
            <v>ECK1493</v>
          </cell>
          <cell r="C6792" t="str">
            <v>b1499</v>
          </cell>
          <cell r="D6792" t="str">
            <v>JW1494</v>
          </cell>
          <cell r="E6792" t="str">
            <v>ydeO</v>
          </cell>
          <cell r="F6792">
            <v>81</v>
          </cell>
          <cell r="G6792" t="str">
            <v>C</v>
          </cell>
          <cell r="H6792">
            <v>3</v>
          </cell>
          <cell r="I6792" t="str">
            <v>verified</v>
          </cell>
        </row>
        <row r="6793">
          <cell r="A6793" t="str">
            <v>81:3:D</v>
          </cell>
          <cell r="B6793" t="str">
            <v>ECK1504</v>
          </cell>
          <cell r="C6793" t="str">
            <v>b1511</v>
          </cell>
          <cell r="D6793" t="str">
            <v>JW1504</v>
          </cell>
          <cell r="E6793" t="str">
            <v>ydeV</v>
          </cell>
          <cell r="F6793">
            <v>81</v>
          </cell>
          <cell r="G6793" t="str">
            <v>D</v>
          </cell>
          <cell r="H6793">
            <v>3</v>
          </cell>
          <cell r="I6793" t="str">
            <v>verified</v>
          </cell>
        </row>
        <row r="6794">
          <cell r="A6794" t="str">
            <v>81:3:E</v>
          </cell>
          <cell r="B6794" t="str">
            <v>ECK2103</v>
          </cell>
          <cell r="C6794" t="str">
            <v>b2110</v>
          </cell>
          <cell r="D6794" t="str">
            <v>JW2097</v>
          </cell>
          <cell r="E6794" t="str">
            <v>yehC</v>
          </cell>
          <cell r="F6794">
            <v>81</v>
          </cell>
          <cell r="G6794" t="str">
            <v>E</v>
          </cell>
          <cell r="H6794">
            <v>3</v>
          </cell>
          <cell r="I6794" t="str">
            <v>verified</v>
          </cell>
        </row>
        <row r="6795">
          <cell r="A6795" t="str">
            <v>81:3:F</v>
          </cell>
          <cell r="B6795" t="str">
            <v>ECK2330</v>
          </cell>
          <cell r="C6795" t="str">
            <v>b2336</v>
          </cell>
          <cell r="D6795" t="str">
            <v>JW2333</v>
          </cell>
          <cell r="E6795" t="str">
            <v>yfcS</v>
          </cell>
          <cell r="F6795">
            <v>81</v>
          </cell>
          <cell r="G6795" t="str">
            <v>F</v>
          </cell>
          <cell r="H6795">
            <v>3</v>
          </cell>
          <cell r="I6795" t="str">
            <v>verified</v>
          </cell>
        </row>
        <row r="6796">
          <cell r="A6796" t="str">
            <v>81:3:G</v>
          </cell>
          <cell r="B6796" t="str">
            <v>ECK2332</v>
          </cell>
          <cell r="C6796" t="str">
            <v>b2338</v>
          </cell>
          <cell r="D6796" t="str">
            <v>JW2335</v>
          </cell>
          <cell r="E6796" t="str">
            <v>yfcU</v>
          </cell>
          <cell r="F6796">
            <v>81</v>
          </cell>
          <cell r="G6796" t="str">
            <v>G</v>
          </cell>
          <cell r="H6796">
            <v>3</v>
          </cell>
          <cell r="I6796" t="str">
            <v>verified</v>
          </cell>
        </row>
        <row r="6797">
          <cell r="A6797" t="str">
            <v>81:3:H</v>
          </cell>
          <cell r="B6797" t="str">
            <v>ECK0051</v>
          </cell>
          <cell r="C6797" t="str">
            <v>b0050</v>
          </cell>
          <cell r="D6797" t="str">
            <v>JW0049</v>
          </cell>
          <cell r="E6797" t="str">
            <v>apaG</v>
          </cell>
          <cell r="F6797">
            <v>81</v>
          </cell>
          <cell r="G6797" t="str">
            <v>H</v>
          </cell>
          <cell r="H6797">
            <v>3</v>
          </cell>
          <cell r="I6797" t="str">
            <v>verified</v>
          </cell>
        </row>
        <row r="6798">
          <cell r="A6798" t="str">
            <v>81:4:A</v>
          </cell>
          <cell r="B6798" t="str">
            <v>ECK0615</v>
          </cell>
          <cell r="C6798" t="str">
            <v>b0622</v>
          </cell>
          <cell r="D6798" t="str">
            <v>JW0617</v>
          </cell>
          <cell r="E6798" t="str">
            <v>crcA</v>
          </cell>
          <cell r="F6798">
            <v>81</v>
          </cell>
          <cell r="G6798" t="str">
            <v>A</v>
          </cell>
          <cell r="H6798">
            <v>4</v>
          </cell>
          <cell r="I6798" t="str">
            <v>verified</v>
          </cell>
        </row>
        <row r="6799">
          <cell r="A6799" t="str">
            <v>81:4:B</v>
          </cell>
          <cell r="B6799" t="str">
            <v>ECK1053</v>
          </cell>
          <cell r="C6799" t="str">
            <v>b1068</v>
          </cell>
          <cell r="D6799" t="str">
            <v>JW1055</v>
          </cell>
          <cell r="E6799" t="str">
            <v>mviM</v>
          </cell>
          <cell r="F6799">
            <v>81</v>
          </cell>
          <cell r="G6799" t="str">
            <v>B</v>
          </cell>
          <cell r="H6799">
            <v>4</v>
          </cell>
          <cell r="I6799" t="str">
            <v>verified</v>
          </cell>
        </row>
        <row r="6800">
          <cell r="A6800" t="str">
            <v>81:4:C</v>
          </cell>
          <cell r="B6800" t="str">
            <v>ECK1350</v>
          </cell>
          <cell r="C6800" t="str">
            <v>b1352</v>
          </cell>
          <cell r="D6800" t="str">
            <v>JW1347</v>
          </cell>
          <cell r="E6800" t="str">
            <v>kil</v>
          </cell>
          <cell r="F6800">
            <v>81</v>
          </cell>
          <cell r="G6800" t="str">
            <v>C</v>
          </cell>
          <cell r="H6800">
            <v>4</v>
          </cell>
          <cell r="I6800" t="str">
            <v>verified</v>
          </cell>
        </row>
        <row r="6801">
          <cell r="A6801" t="str">
            <v>81:4:D</v>
          </cell>
          <cell r="B6801" t="str">
            <v>ECK1371</v>
          </cell>
          <cell r="C6801" t="str">
            <v>b1376</v>
          </cell>
          <cell r="D6801" t="str">
            <v>JW1370</v>
          </cell>
          <cell r="E6801" t="str">
            <v>uspF</v>
          </cell>
          <cell r="F6801">
            <v>81</v>
          </cell>
          <cell r="G6801" t="str">
            <v>D</v>
          </cell>
          <cell r="H6801">
            <v>4</v>
          </cell>
          <cell r="I6801" t="str">
            <v>verified</v>
          </cell>
        </row>
        <row r="6802">
          <cell r="A6802" t="str">
            <v>81:4:E</v>
          </cell>
          <cell r="B6802" t="str">
            <v>ECK1536</v>
          </cell>
          <cell r="C6802" t="str">
            <v>b1543</v>
          </cell>
          <cell r="D6802" t="str">
            <v>JW1536</v>
          </cell>
          <cell r="E6802" t="str">
            <v>ydfJ</v>
          </cell>
          <cell r="F6802">
            <v>81</v>
          </cell>
          <cell r="G6802" t="str">
            <v>E</v>
          </cell>
          <cell r="H6802">
            <v>4</v>
          </cell>
          <cell r="I6802" t="str">
            <v>verified</v>
          </cell>
        </row>
        <row r="6803">
          <cell r="A6803" t="str">
            <v>81:4:F</v>
          </cell>
          <cell r="B6803" t="str">
            <v>ECK1555</v>
          </cell>
          <cell r="C6803" t="str">
            <v>b1561</v>
          </cell>
          <cell r="D6803" t="str">
            <v>JW1553</v>
          </cell>
          <cell r="E6803" t="str">
            <v>rem</v>
          </cell>
          <cell r="F6803">
            <v>81</v>
          </cell>
          <cell r="G6803" t="str">
            <v>F</v>
          </cell>
          <cell r="H6803">
            <v>4</v>
          </cell>
          <cell r="I6803" t="str">
            <v>verified</v>
          </cell>
        </row>
        <row r="6804">
          <cell r="A6804" t="str">
            <v>81:4:G</v>
          </cell>
          <cell r="B6804" t="str">
            <v>ECK1556</v>
          </cell>
          <cell r="C6804" t="str">
            <v>b1562</v>
          </cell>
          <cell r="D6804" t="str">
            <v>JW1554</v>
          </cell>
          <cell r="E6804" t="str">
            <v>hokD</v>
          </cell>
          <cell r="F6804">
            <v>81</v>
          </cell>
          <cell r="G6804" t="str">
            <v>G</v>
          </cell>
          <cell r="H6804">
            <v>4</v>
          </cell>
          <cell r="I6804" t="str">
            <v>verified</v>
          </cell>
        </row>
        <row r="6805">
          <cell r="A6805" t="str">
            <v>81:4:H</v>
          </cell>
          <cell r="B6805" t="str">
            <v>ECK1557</v>
          </cell>
          <cell r="C6805" t="str">
            <v>b1563</v>
          </cell>
          <cell r="D6805" t="str">
            <v>JW1555</v>
          </cell>
          <cell r="E6805" t="str">
            <v>relE</v>
          </cell>
          <cell r="F6805">
            <v>81</v>
          </cell>
          <cell r="G6805" t="str">
            <v>H</v>
          </cell>
          <cell r="H6805">
            <v>4</v>
          </cell>
          <cell r="I6805" t="str">
            <v>verified</v>
          </cell>
        </row>
        <row r="6806">
          <cell r="A6806" t="str">
            <v>81:5:A</v>
          </cell>
          <cell r="B6806" t="str">
            <v>ECK1778</v>
          </cell>
          <cell r="C6806" t="str">
            <v>b1780</v>
          </cell>
          <cell r="D6806" t="str">
            <v>JW1769</v>
          </cell>
          <cell r="E6806" t="str">
            <v>yeaD</v>
          </cell>
          <cell r="F6806">
            <v>81</v>
          </cell>
          <cell r="G6806" t="str">
            <v>A</v>
          </cell>
          <cell r="H6806">
            <v>5</v>
          </cell>
          <cell r="I6806" t="str">
            <v>verified</v>
          </cell>
        </row>
        <row r="6807">
          <cell r="A6807" t="str">
            <v>81:5:B</v>
          </cell>
          <cell r="B6807" t="str">
            <v>ECK1813</v>
          </cell>
          <cell r="C6807" t="str">
            <v>b1815</v>
          </cell>
          <cell r="D6807" t="str">
            <v>JW1804</v>
          </cell>
          <cell r="E6807" t="str">
            <v>yoaD</v>
          </cell>
          <cell r="F6807">
            <v>81</v>
          </cell>
          <cell r="G6807" t="str">
            <v>B</v>
          </cell>
          <cell r="H6807">
            <v>5</v>
          </cell>
          <cell r="I6807" t="str">
            <v>verified</v>
          </cell>
        </row>
        <row r="6808">
          <cell r="A6808" t="str">
            <v>81:5:C</v>
          </cell>
          <cell r="B6808" t="str">
            <v>ECK0127</v>
          </cell>
          <cell r="C6808" t="str">
            <v>b0128</v>
          </cell>
          <cell r="D6808" t="str">
            <v>JW0124</v>
          </cell>
          <cell r="E6808" t="str">
            <v>yadH</v>
          </cell>
          <cell r="F6808">
            <v>81</v>
          </cell>
          <cell r="G6808" t="str">
            <v>C</v>
          </cell>
          <cell r="H6808">
            <v>5</v>
          </cell>
          <cell r="I6808" t="str">
            <v>verified</v>
          </cell>
        </row>
        <row r="6809">
          <cell r="A6809" t="str">
            <v>81:5:D</v>
          </cell>
          <cell r="B6809" t="str">
            <v>ECK0200</v>
          </cell>
          <cell r="C6809" t="str">
            <v>b0200</v>
          </cell>
          <cell r="D6809" t="str">
            <v>JW0196</v>
          </cell>
          <cell r="E6809" t="str">
            <v>gmhB</v>
          </cell>
          <cell r="F6809">
            <v>81</v>
          </cell>
          <cell r="G6809" t="str">
            <v>D</v>
          </cell>
          <cell r="H6809">
            <v>5</v>
          </cell>
          <cell r="I6809" t="str">
            <v>verified</v>
          </cell>
        </row>
        <row r="6810">
          <cell r="A6810" t="str">
            <v>81:5:E</v>
          </cell>
          <cell r="B6810" t="str">
            <v>ECK0808</v>
          </cell>
          <cell r="C6810" t="str">
            <v>b0818</v>
          </cell>
          <cell r="D6810" t="str">
            <v>JW0802</v>
          </cell>
          <cell r="E6810" t="str">
            <v>ybiR</v>
          </cell>
          <cell r="F6810">
            <v>81</v>
          </cell>
          <cell r="G6810" t="str">
            <v>E</v>
          </cell>
          <cell r="H6810">
            <v>5</v>
          </cell>
          <cell r="I6810" t="str">
            <v>verified</v>
          </cell>
        </row>
        <row r="6811">
          <cell r="A6811" t="str">
            <v>81:5:F</v>
          </cell>
          <cell r="B6811" t="str">
            <v>ECK1096</v>
          </cell>
          <cell r="C6811" t="str">
            <v>b1110</v>
          </cell>
          <cell r="D6811" t="str">
            <v>JW1096</v>
          </cell>
          <cell r="E6811" t="str">
            <v>ycfJ</v>
          </cell>
          <cell r="F6811">
            <v>81</v>
          </cell>
          <cell r="G6811" t="str">
            <v>F</v>
          </cell>
          <cell r="H6811">
            <v>5</v>
          </cell>
          <cell r="I6811" t="str">
            <v>verified</v>
          </cell>
        </row>
        <row r="6812">
          <cell r="A6812" t="str">
            <v>81:5:G</v>
          </cell>
          <cell r="B6812" t="str">
            <v>ECK1403</v>
          </cell>
          <cell r="C6812" t="str">
            <v>b1410</v>
          </cell>
          <cell r="D6812" t="str">
            <v>JW1407</v>
          </cell>
          <cell r="E6812" t="str">
            <v>ynbC</v>
          </cell>
          <cell r="F6812">
            <v>81</v>
          </cell>
          <cell r="G6812" t="str">
            <v>G</v>
          </cell>
          <cell r="H6812">
            <v>5</v>
          </cell>
          <cell r="I6812" t="str">
            <v>verified</v>
          </cell>
        </row>
        <row r="6813">
          <cell r="A6813" t="str">
            <v>81:5:H</v>
          </cell>
          <cell r="B6813" t="str">
            <v>ECK1444</v>
          </cell>
          <cell r="C6813" t="str">
            <v>b1450</v>
          </cell>
          <cell r="D6813" t="str">
            <v>JW1445</v>
          </cell>
          <cell r="E6813" t="str">
            <v>yncC</v>
          </cell>
          <cell r="F6813">
            <v>81</v>
          </cell>
          <cell r="G6813" t="str">
            <v>H</v>
          </cell>
          <cell r="H6813">
            <v>5</v>
          </cell>
          <cell r="I6813" t="str">
            <v>verified</v>
          </cell>
        </row>
        <row r="6814">
          <cell r="A6814" t="str">
            <v>81:6:A</v>
          </cell>
          <cell r="B6814" t="str">
            <v>ECK1448</v>
          </cell>
          <cell r="C6814" t="str">
            <v>b1454</v>
          </cell>
          <cell r="D6814" t="str">
            <v>JW1449</v>
          </cell>
          <cell r="E6814" t="str">
            <v>yncG</v>
          </cell>
          <cell r="F6814">
            <v>81</v>
          </cell>
          <cell r="G6814" t="str">
            <v>A</v>
          </cell>
          <cell r="H6814">
            <v>6</v>
          </cell>
          <cell r="I6814" t="str">
            <v>verified</v>
          </cell>
        </row>
        <row r="6815">
          <cell r="A6815" t="str">
            <v>81:6:B</v>
          </cell>
          <cell r="B6815" t="str">
            <v>ECK1494</v>
          </cell>
          <cell r="C6815" t="str">
            <v>b1501</v>
          </cell>
          <cell r="D6815" t="str">
            <v>JW1495</v>
          </cell>
          <cell r="E6815" t="str">
            <v>ydeP</v>
          </cell>
          <cell r="F6815">
            <v>81</v>
          </cell>
          <cell r="G6815" t="str">
            <v>B</v>
          </cell>
          <cell r="H6815">
            <v>6</v>
          </cell>
          <cell r="I6815" t="str">
            <v>verified</v>
          </cell>
        </row>
        <row r="6816">
          <cell r="A6816" t="str">
            <v>81:6:C</v>
          </cell>
          <cell r="B6816" t="str">
            <v>ECK1528</v>
          </cell>
          <cell r="C6816" t="str">
            <v>b1535</v>
          </cell>
          <cell r="D6816" t="str">
            <v>JW1528</v>
          </cell>
          <cell r="E6816" t="str">
            <v>ydeH</v>
          </cell>
          <cell r="F6816">
            <v>81</v>
          </cell>
          <cell r="G6816" t="str">
            <v>C</v>
          </cell>
          <cell r="H6816">
            <v>6</v>
          </cell>
          <cell r="I6816" t="str">
            <v>verified</v>
          </cell>
        </row>
        <row r="6817">
          <cell r="A6817" t="str">
            <v>81:6:D</v>
          </cell>
          <cell r="B6817" t="str">
            <v>ECK1625</v>
          </cell>
          <cell r="C6817" t="str">
            <v>b1629</v>
          </cell>
          <cell r="D6817" t="str">
            <v>JW1621</v>
          </cell>
          <cell r="E6817" t="str">
            <v>rsxC</v>
          </cell>
          <cell r="F6817">
            <v>81</v>
          </cell>
          <cell r="G6817" t="str">
            <v>D</v>
          </cell>
          <cell r="H6817">
            <v>6</v>
          </cell>
          <cell r="I6817" t="str">
            <v>verified</v>
          </cell>
        </row>
        <row r="6818">
          <cell r="A6818" t="str">
            <v>81:6:E</v>
          </cell>
          <cell r="B6818" t="str">
            <v>ECK1674</v>
          </cell>
          <cell r="C6818" t="str">
            <v>b1678</v>
          </cell>
          <cell r="D6818" t="str">
            <v>JW1668</v>
          </cell>
          <cell r="E6818" t="str">
            <v>ynhG</v>
          </cell>
          <cell r="F6818">
            <v>81</v>
          </cell>
          <cell r="G6818" t="str">
            <v>E</v>
          </cell>
          <cell r="H6818">
            <v>6</v>
          </cell>
          <cell r="I6818" t="str">
            <v>verified</v>
          </cell>
        </row>
        <row r="6819">
          <cell r="A6819" t="str">
            <v>81:6:F</v>
          </cell>
          <cell r="B6819" t="str">
            <v>ECK1677</v>
          </cell>
          <cell r="C6819" t="str">
            <v>b1681</v>
          </cell>
          <cell r="D6819" t="str">
            <v>JW1671</v>
          </cell>
          <cell r="E6819" t="str">
            <v>sufD</v>
          </cell>
          <cell r="F6819">
            <v>81</v>
          </cell>
          <cell r="G6819" t="str">
            <v>F</v>
          </cell>
          <cell r="H6819">
            <v>6</v>
          </cell>
          <cell r="I6819" t="str">
            <v>verified</v>
          </cell>
        </row>
        <row r="6820">
          <cell r="A6820" t="str">
            <v>81:6:G</v>
          </cell>
          <cell r="B6820" t="str">
            <v>ECK1793</v>
          </cell>
          <cell r="C6820" t="str">
            <v>b1795</v>
          </cell>
          <cell r="D6820" t="str">
            <v>JW1784</v>
          </cell>
          <cell r="E6820" t="str">
            <v>yeaQ</v>
          </cell>
          <cell r="F6820">
            <v>81</v>
          </cell>
          <cell r="G6820" t="str">
            <v>G</v>
          </cell>
          <cell r="H6820">
            <v>6</v>
          </cell>
          <cell r="I6820" t="str">
            <v>verified</v>
          </cell>
        </row>
        <row r="6821">
          <cell r="A6821" t="str">
            <v>81:6:H</v>
          </cell>
          <cell r="B6821" t="str">
            <v>ECK1980</v>
          </cell>
          <cell r="C6821" t="str">
            <v>b1985</v>
          </cell>
          <cell r="D6821" t="str">
            <v>JW1965</v>
          </cell>
          <cell r="E6821" t="str">
            <v>yeeO</v>
          </cell>
          <cell r="F6821">
            <v>81</v>
          </cell>
          <cell r="G6821" t="str">
            <v>H</v>
          </cell>
          <cell r="H6821">
            <v>6</v>
          </cell>
          <cell r="I6821" t="str">
            <v>verified</v>
          </cell>
        </row>
        <row r="6822">
          <cell r="A6822" t="str">
            <v>81:7:A</v>
          </cell>
          <cell r="B6822" t="str">
            <v>ECK2063</v>
          </cell>
          <cell r="C6822" t="str">
            <v>b2069</v>
          </cell>
          <cell r="D6822" t="str">
            <v>JW2054</v>
          </cell>
          <cell r="E6822" t="str">
            <v>yegD</v>
          </cell>
          <cell r="F6822">
            <v>81</v>
          </cell>
          <cell r="G6822" t="str">
            <v>A</v>
          </cell>
          <cell r="H6822">
            <v>7</v>
          </cell>
          <cell r="I6822" t="str">
            <v>verified</v>
          </cell>
        </row>
        <row r="6823">
          <cell r="A6823" t="str">
            <v>81:7:B</v>
          </cell>
          <cell r="B6823" t="str">
            <v>ECK2071</v>
          </cell>
          <cell r="C6823" t="str">
            <v>b2075</v>
          </cell>
          <cell r="D6823" t="str">
            <v>JW2060</v>
          </cell>
          <cell r="E6823" t="str">
            <v>mdtB</v>
          </cell>
          <cell r="F6823">
            <v>81</v>
          </cell>
          <cell r="G6823" t="str">
            <v>B</v>
          </cell>
          <cell r="H6823">
            <v>7</v>
          </cell>
          <cell r="I6823" t="str">
            <v>verified</v>
          </cell>
        </row>
        <row r="6824">
          <cell r="A6824" t="str">
            <v>81:7:C</v>
          </cell>
          <cell r="B6824" t="str">
            <v>ECK1089</v>
          </cell>
          <cell r="C6824" t="str">
            <v>b1103</v>
          </cell>
          <cell r="D6824" t="str">
            <v>JW1089</v>
          </cell>
          <cell r="E6824" t="str">
            <v>hinT</v>
          </cell>
          <cell r="F6824">
            <v>81</v>
          </cell>
          <cell r="G6824" t="str">
            <v>C</v>
          </cell>
          <cell r="H6824">
            <v>7</v>
          </cell>
          <cell r="I6824" t="str">
            <v>verified</v>
          </cell>
        </row>
        <row r="6825">
          <cell r="A6825" t="str">
            <v>81:7:D</v>
          </cell>
          <cell r="B6825" t="str">
            <v>ECK0699</v>
          </cell>
          <cell r="C6825" t="str">
            <v>b0710</v>
          </cell>
          <cell r="D6825" t="str">
            <v>JW0700</v>
          </cell>
          <cell r="E6825" t="str">
            <v>ybgI</v>
          </cell>
          <cell r="F6825">
            <v>81</v>
          </cell>
          <cell r="G6825" t="str">
            <v>D</v>
          </cell>
          <cell r="H6825">
            <v>7</v>
          </cell>
          <cell r="I6825" t="str">
            <v>verified</v>
          </cell>
        </row>
        <row r="6826">
          <cell r="A6826" t="str">
            <v>81:7:E</v>
          </cell>
          <cell r="B6826" t="str">
            <v>ECK1685</v>
          </cell>
          <cell r="C6826" t="str">
            <v>b1688</v>
          </cell>
          <cell r="D6826" t="str">
            <v>JW1678</v>
          </cell>
          <cell r="E6826" t="str">
            <v>ydiK</v>
          </cell>
          <cell r="F6826">
            <v>81</v>
          </cell>
          <cell r="G6826" t="str">
            <v>E</v>
          </cell>
          <cell r="H6826">
            <v>7</v>
          </cell>
          <cell r="I6826" t="str">
            <v>verified</v>
          </cell>
        </row>
        <row r="6827">
          <cell r="A6827" t="str">
            <v>81:7:F</v>
          </cell>
          <cell r="B6827" t="str">
            <v>ECK0269</v>
          </cell>
          <cell r="C6827" t="str">
            <v>b0268</v>
          </cell>
          <cell r="D6827" t="str">
            <v>JW0261</v>
          </cell>
          <cell r="E6827" t="str">
            <v>yagE</v>
          </cell>
          <cell r="F6827">
            <v>81</v>
          </cell>
          <cell r="G6827" t="str">
            <v>F</v>
          </cell>
          <cell r="H6827">
            <v>7</v>
          </cell>
          <cell r="I6827" t="str">
            <v>verified</v>
          </cell>
        </row>
        <row r="6828">
          <cell r="A6828" t="str">
            <v>81:7:G</v>
          </cell>
          <cell r="B6828" t="str">
            <v>ECK0270</v>
          </cell>
          <cell r="C6828" t="str">
            <v>b0269</v>
          </cell>
          <cell r="D6828" t="str">
            <v>JW0262</v>
          </cell>
          <cell r="E6828" t="str">
            <v>yagF</v>
          </cell>
          <cell r="F6828">
            <v>81</v>
          </cell>
          <cell r="G6828" t="str">
            <v>G</v>
          </cell>
          <cell r="H6828">
            <v>7</v>
          </cell>
          <cell r="I6828" t="str">
            <v>verified</v>
          </cell>
        </row>
        <row r="6829">
          <cell r="A6829" t="str">
            <v>81:7:H</v>
          </cell>
          <cell r="B6829" t="str">
            <v>ECK2168</v>
          </cell>
          <cell r="C6829" t="str">
            <v>b2174</v>
          </cell>
          <cell r="D6829" t="str">
            <v>JW2162</v>
          </cell>
          <cell r="E6829" t="str">
            <v>yeiU</v>
          </cell>
          <cell r="F6829">
            <v>81</v>
          </cell>
          <cell r="G6829" t="str">
            <v>H</v>
          </cell>
          <cell r="H6829">
            <v>7</v>
          </cell>
          <cell r="I6829" t="str">
            <v>verified</v>
          </cell>
        </row>
        <row r="6830">
          <cell r="A6830" t="str">
            <v>81:8:A</v>
          </cell>
          <cell r="B6830" t="str">
            <v>ECK0536</v>
          </cell>
          <cell r="C6830" t="str">
            <v>b0545</v>
          </cell>
          <cell r="D6830" t="str">
            <v>JW0533</v>
          </cell>
          <cell r="E6830" t="str">
            <v>ybcL</v>
          </cell>
          <cell r="F6830">
            <v>81</v>
          </cell>
          <cell r="G6830" t="str">
            <v>A</v>
          </cell>
          <cell r="H6830">
            <v>8</v>
          </cell>
          <cell r="I6830" t="str">
            <v>verified</v>
          </cell>
        </row>
        <row r="6831">
          <cell r="A6831" t="str">
            <v>81:8:B</v>
          </cell>
          <cell r="B6831" t="str">
            <v>ECK1236</v>
          </cell>
          <cell r="C6831" t="str">
            <v>b1242</v>
          </cell>
          <cell r="D6831" t="str">
            <v>JW1229</v>
          </cell>
          <cell r="E6831" t="str">
            <v>ychE</v>
          </cell>
          <cell r="F6831">
            <v>81</v>
          </cell>
          <cell r="G6831" t="str">
            <v>B</v>
          </cell>
          <cell r="H6831">
            <v>8</v>
          </cell>
          <cell r="I6831" t="str">
            <v>verified</v>
          </cell>
        </row>
        <row r="6832">
          <cell r="A6832" t="str">
            <v>81:8:C</v>
          </cell>
          <cell r="B6832" t="str">
            <v>ECK0326</v>
          </cell>
          <cell r="C6832" t="str">
            <v>b0328</v>
          </cell>
          <cell r="D6832" t="str">
            <v>JW0320</v>
          </cell>
          <cell r="E6832" t="str">
            <v>yahN</v>
          </cell>
          <cell r="F6832">
            <v>81</v>
          </cell>
          <cell r="G6832" t="str">
            <v>C</v>
          </cell>
          <cell r="H6832">
            <v>8</v>
          </cell>
          <cell r="I6832" t="str">
            <v>verified</v>
          </cell>
        </row>
        <row r="6833">
          <cell r="A6833" t="str">
            <v>81:8:D</v>
          </cell>
          <cell r="B6833" t="str">
            <v>ECK0273</v>
          </cell>
          <cell r="C6833" t="str">
            <v>b0272</v>
          </cell>
          <cell r="D6833" t="str">
            <v>JW0265</v>
          </cell>
          <cell r="E6833" t="str">
            <v>yagI</v>
          </cell>
          <cell r="F6833">
            <v>81</v>
          </cell>
          <cell r="G6833" t="str">
            <v>D</v>
          </cell>
          <cell r="H6833">
            <v>8</v>
          </cell>
          <cell r="I6833" t="str">
            <v>verified</v>
          </cell>
        </row>
        <row r="6834">
          <cell r="A6834" t="str">
            <v>81:8:E</v>
          </cell>
          <cell r="B6834" t="str">
            <v>ECK0285</v>
          </cell>
          <cell r="C6834" t="str">
            <v>b0286</v>
          </cell>
          <cell r="D6834" t="str">
            <v>JW0280</v>
          </cell>
          <cell r="E6834" t="str">
            <v>yagT</v>
          </cell>
          <cell r="F6834">
            <v>81</v>
          </cell>
          <cell r="G6834" t="str">
            <v>E</v>
          </cell>
          <cell r="H6834">
            <v>8</v>
          </cell>
          <cell r="I6834" t="str">
            <v>verified</v>
          </cell>
        </row>
        <row r="6835">
          <cell r="A6835" t="str">
            <v>81:8:F</v>
          </cell>
          <cell r="B6835" t="str">
            <v>ECK1683</v>
          </cell>
          <cell r="C6835" t="str">
            <v>b1686</v>
          </cell>
          <cell r="D6835" t="str">
            <v>JW1676</v>
          </cell>
          <cell r="E6835" t="str">
            <v>ydiI</v>
          </cell>
          <cell r="F6835">
            <v>81</v>
          </cell>
          <cell r="G6835" t="str">
            <v>F</v>
          </cell>
          <cell r="H6835">
            <v>8</v>
          </cell>
          <cell r="I6835" t="str">
            <v>verified</v>
          </cell>
        </row>
        <row r="6836">
          <cell r="A6836" t="str">
            <v>81:8:G</v>
          </cell>
          <cell r="B6836" t="str">
            <v>ECK1511</v>
          </cell>
          <cell r="C6836" t="str">
            <v>b1518</v>
          </cell>
          <cell r="D6836" t="str">
            <v>JW1511</v>
          </cell>
          <cell r="E6836" t="str">
            <v>lsrG</v>
          </cell>
          <cell r="F6836">
            <v>81</v>
          </cell>
          <cell r="G6836" t="str">
            <v>G</v>
          </cell>
          <cell r="H6836">
            <v>8</v>
          </cell>
          <cell r="I6836" t="str">
            <v>verified</v>
          </cell>
        </row>
        <row r="6837">
          <cell r="A6837" t="str">
            <v>81:8:H</v>
          </cell>
          <cell r="B6837" t="str">
            <v>ECK1967</v>
          </cell>
          <cell r="C6837" t="str">
            <v>b1971</v>
          </cell>
          <cell r="D6837" t="str">
            <v>JW1954</v>
          </cell>
          <cell r="E6837" t="str">
            <v>yedY</v>
          </cell>
          <cell r="F6837">
            <v>81</v>
          </cell>
          <cell r="G6837" t="str">
            <v>H</v>
          </cell>
          <cell r="H6837">
            <v>8</v>
          </cell>
          <cell r="I6837" t="str">
            <v>verified</v>
          </cell>
        </row>
        <row r="6838">
          <cell r="A6838" t="str">
            <v>81:9:A</v>
          </cell>
          <cell r="B6838" t="str">
            <v>ECK1701</v>
          </cell>
          <cell r="C6838" t="str">
            <v>b1703</v>
          </cell>
          <cell r="D6838" t="str">
            <v>JW1693</v>
          </cell>
          <cell r="E6838" t="str">
            <v>ydiA</v>
          </cell>
          <cell r="F6838">
            <v>81</v>
          </cell>
          <cell r="G6838" t="str">
            <v>A</v>
          </cell>
          <cell r="H6838">
            <v>9</v>
          </cell>
          <cell r="I6838" t="str">
            <v>verified</v>
          </cell>
        </row>
        <row r="6839">
          <cell r="A6839" t="str">
            <v>81:9:B</v>
          </cell>
          <cell r="B6839" t="str">
            <v>ECK1782</v>
          </cell>
          <cell r="C6839" t="str">
            <v>b1784</v>
          </cell>
          <cell r="D6839" t="str">
            <v>JW1773</v>
          </cell>
          <cell r="E6839" t="str">
            <v>yeaH</v>
          </cell>
          <cell r="F6839">
            <v>81</v>
          </cell>
          <cell r="G6839" t="str">
            <v>B</v>
          </cell>
          <cell r="H6839">
            <v>9</v>
          </cell>
          <cell r="I6839" t="str">
            <v>verified</v>
          </cell>
        </row>
        <row r="6840">
          <cell r="A6840" t="str">
            <v>81:9:C</v>
          </cell>
          <cell r="B6840" t="str">
            <v>ECK2140</v>
          </cell>
          <cell r="C6840" t="str">
            <v>b2147</v>
          </cell>
          <cell r="D6840" t="str">
            <v>JW2134</v>
          </cell>
          <cell r="E6840" t="str">
            <v>yeiA</v>
          </cell>
          <cell r="F6840">
            <v>81</v>
          </cell>
          <cell r="G6840" t="str">
            <v>C</v>
          </cell>
          <cell r="H6840">
            <v>9</v>
          </cell>
          <cell r="I6840" t="str">
            <v>verified</v>
          </cell>
        </row>
        <row r="6841">
          <cell r="A6841" t="str">
            <v>81:9:D</v>
          </cell>
          <cell r="B6841" t="str">
            <v>ECK0137</v>
          </cell>
          <cell r="C6841" t="str">
            <v>b0138</v>
          </cell>
          <cell r="D6841" t="str">
            <v>JW0134</v>
          </cell>
          <cell r="E6841" t="str">
            <v>yadM</v>
          </cell>
          <cell r="F6841">
            <v>81</v>
          </cell>
          <cell r="G6841" t="str">
            <v>D</v>
          </cell>
          <cell r="H6841">
            <v>9</v>
          </cell>
          <cell r="I6841" t="str">
            <v>verified</v>
          </cell>
        </row>
        <row r="6842">
          <cell r="A6842" t="str">
            <v>81:9:E</v>
          </cell>
          <cell r="B6842" t="str">
            <v>ECK0266</v>
          </cell>
          <cell r="C6842" t="str">
            <v>b4505</v>
          </cell>
          <cell r="D6842" t="str">
            <v>JW0258</v>
          </cell>
          <cell r="E6842" t="str">
            <v>ykgN</v>
          </cell>
          <cell r="F6842">
            <v>81</v>
          </cell>
          <cell r="G6842" t="str">
            <v>E</v>
          </cell>
          <cell r="H6842">
            <v>9</v>
          </cell>
          <cell r="I6842" t="str">
            <v>verified</v>
          </cell>
        </row>
        <row r="6843">
          <cell r="A6843" t="str">
            <v>81:9:F</v>
          </cell>
          <cell r="B6843" t="str">
            <v>ECK0368</v>
          </cell>
          <cell r="C6843" t="str">
            <v>b0371</v>
          </cell>
          <cell r="D6843" t="str">
            <v>JW0362</v>
          </cell>
          <cell r="E6843" t="str">
            <v>yaiT</v>
          </cell>
          <cell r="F6843">
            <v>81</v>
          </cell>
          <cell r="G6843" t="str">
            <v>F</v>
          </cell>
          <cell r="H6843">
            <v>9</v>
          </cell>
          <cell r="I6843" t="str">
            <v>verified</v>
          </cell>
        </row>
        <row r="6844">
          <cell r="A6844" t="str">
            <v>81:9:G</v>
          </cell>
          <cell r="B6844" t="str">
            <v>ECK0387</v>
          </cell>
          <cell r="C6844" t="str">
            <v>b0392</v>
          </cell>
          <cell r="D6844" t="str">
            <v>JW0383</v>
          </cell>
          <cell r="E6844" t="str">
            <v>ykiA</v>
          </cell>
          <cell r="F6844">
            <v>81</v>
          </cell>
          <cell r="G6844" t="str">
            <v>G</v>
          </cell>
          <cell r="H6844">
            <v>9</v>
          </cell>
          <cell r="I6844" t="str">
            <v>verified</v>
          </cell>
        </row>
        <row r="6845">
          <cell r="A6845" t="str">
            <v>81:9:H</v>
          </cell>
          <cell r="B6845" t="str">
            <v>ECK0455</v>
          </cell>
          <cell r="C6845" t="str">
            <v>b0461</v>
          </cell>
          <cell r="D6845" t="str">
            <v>JW0450</v>
          </cell>
          <cell r="E6845" t="str">
            <v>ybaJ</v>
          </cell>
          <cell r="F6845">
            <v>81</v>
          </cell>
          <cell r="G6845" t="str">
            <v>H</v>
          </cell>
          <cell r="H6845">
            <v>9</v>
          </cell>
          <cell r="I6845" t="str">
            <v>verified</v>
          </cell>
        </row>
        <row r="6846">
          <cell r="A6846" t="str">
            <v>81:10:A</v>
          </cell>
          <cell r="B6846" t="str">
            <v>ECK0492</v>
          </cell>
          <cell r="C6846" t="str">
            <v>b0498</v>
          </cell>
          <cell r="D6846" t="str">
            <v>JW0487</v>
          </cell>
          <cell r="E6846" t="str">
            <v>ybbC</v>
          </cell>
          <cell r="F6846">
            <v>81</v>
          </cell>
          <cell r="G6846" t="str">
            <v>A</v>
          </cell>
          <cell r="H6846">
            <v>10</v>
          </cell>
          <cell r="I6846" t="str">
            <v>verified</v>
          </cell>
        </row>
        <row r="6847">
          <cell r="A6847" t="str">
            <v>81:10:B</v>
          </cell>
          <cell r="B6847" t="str">
            <v>ECK0618</v>
          </cell>
          <cell r="C6847" t="str">
            <v>b0625</v>
          </cell>
          <cell r="D6847" t="str">
            <v>JW0620</v>
          </cell>
          <cell r="E6847" t="str">
            <v>ybeH</v>
          </cell>
          <cell r="F6847">
            <v>81</v>
          </cell>
          <cell r="G6847" t="str">
            <v>B</v>
          </cell>
          <cell r="H6847">
            <v>10</v>
          </cell>
          <cell r="I6847" t="str">
            <v>verified</v>
          </cell>
        </row>
        <row r="6848">
          <cell r="A6848" t="str">
            <v>81:10:C</v>
          </cell>
          <cell r="B6848" t="str">
            <v>ECK0780</v>
          </cell>
          <cell r="C6848" t="str">
            <v>b0791</v>
          </cell>
          <cell r="D6848" t="str">
            <v>JW0774</v>
          </cell>
          <cell r="E6848" t="str">
            <v>ybhQ</v>
          </cell>
          <cell r="F6848">
            <v>81</v>
          </cell>
          <cell r="G6848" t="str">
            <v>C</v>
          </cell>
          <cell r="H6848">
            <v>10</v>
          </cell>
          <cell r="I6848" t="str">
            <v>verified</v>
          </cell>
        </row>
        <row r="6849">
          <cell r="A6849" t="str">
            <v>81:10:D</v>
          </cell>
          <cell r="B6849" t="str">
            <v>ECK0907</v>
          </cell>
          <cell r="C6849" t="str">
            <v>b0916</v>
          </cell>
          <cell r="D6849" t="str">
            <v>JW0899</v>
          </cell>
          <cell r="E6849" t="str">
            <v>ycaQ</v>
          </cell>
          <cell r="F6849">
            <v>81</v>
          </cell>
          <cell r="G6849" t="str">
            <v>D</v>
          </cell>
          <cell r="H6849">
            <v>10</v>
          </cell>
          <cell r="I6849" t="str">
            <v>verified</v>
          </cell>
        </row>
        <row r="6850">
          <cell r="A6850" t="str">
            <v>81:10:E</v>
          </cell>
          <cell r="B6850" t="str">
            <v>ECK1135</v>
          </cell>
          <cell r="C6850" t="str">
            <v>b1149</v>
          </cell>
          <cell r="D6850" t="str">
            <v>JW1135</v>
          </cell>
          <cell r="E6850" t="str">
            <v>ymfN</v>
          </cell>
          <cell r="F6850">
            <v>81</v>
          </cell>
          <cell r="G6850" t="str">
            <v>E</v>
          </cell>
          <cell r="H6850">
            <v>10</v>
          </cell>
          <cell r="I6850" t="str">
            <v>verified</v>
          </cell>
        </row>
        <row r="6851">
          <cell r="A6851" t="str">
            <v>81:10:F</v>
          </cell>
          <cell r="B6851" t="str">
            <v>ECK1671</v>
          </cell>
          <cell r="C6851" t="str">
            <v>b1675</v>
          </cell>
          <cell r="D6851" t="str">
            <v>JW1665</v>
          </cell>
          <cell r="E6851" t="str">
            <v>ydhZ</v>
          </cell>
          <cell r="F6851">
            <v>81</v>
          </cell>
          <cell r="G6851" t="str">
            <v>F</v>
          </cell>
          <cell r="H6851">
            <v>10</v>
          </cell>
          <cell r="I6851" t="str">
            <v>verified</v>
          </cell>
        </row>
        <row r="6852">
          <cell r="A6852" t="str">
            <v>81:10:G</v>
          </cell>
          <cell r="B6852" t="str">
            <v>ECK1968</v>
          </cell>
          <cell r="C6852" t="str">
            <v>b1972</v>
          </cell>
          <cell r="D6852" t="str">
            <v>JW1955</v>
          </cell>
          <cell r="E6852" t="str">
            <v>yedZ</v>
          </cell>
          <cell r="F6852">
            <v>81</v>
          </cell>
          <cell r="G6852" t="str">
            <v>G</v>
          </cell>
          <cell r="H6852">
            <v>10</v>
          </cell>
          <cell r="I6852" t="str">
            <v>verified</v>
          </cell>
        </row>
        <row r="6853">
          <cell r="A6853" t="str">
            <v>81:11:A</v>
          </cell>
          <cell r="B6853" t="str">
            <v>ECK1996</v>
          </cell>
          <cell r="C6853" t="str">
            <v>b2003</v>
          </cell>
          <cell r="D6853" t="str">
            <v>JW1985</v>
          </cell>
          <cell r="E6853" t="str">
            <v>yeeT</v>
          </cell>
          <cell r="F6853">
            <v>81</v>
          </cell>
          <cell r="G6853" t="str">
            <v>A</v>
          </cell>
          <cell r="H6853">
            <v>11</v>
          </cell>
          <cell r="I6853" t="str">
            <v>verified</v>
          </cell>
        </row>
        <row r="6854">
          <cell r="A6854" t="str">
            <v>81:11:B</v>
          </cell>
          <cell r="B6854" t="str">
            <v>ECK1997</v>
          </cell>
          <cell r="C6854" t="str">
            <v>b2004</v>
          </cell>
          <cell r="D6854" t="str">
            <v>JW1986</v>
          </cell>
          <cell r="E6854" t="str">
            <v>yeeU</v>
          </cell>
          <cell r="F6854">
            <v>81</v>
          </cell>
          <cell r="G6854" t="str">
            <v>B</v>
          </cell>
          <cell r="H6854">
            <v>11</v>
          </cell>
          <cell r="I6854" t="str">
            <v>verified</v>
          </cell>
        </row>
        <row r="6855">
          <cell r="A6855" t="str">
            <v>81:11:C</v>
          </cell>
          <cell r="B6855" t="str">
            <v>ECK1998</v>
          </cell>
          <cell r="C6855" t="str">
            <v>b2005</v>
          </cell>
          <cell r="D6855" t="str">
            <v>JW1987</v>
          </cell>
          <cell r="E6855" t="str">
            <v>yeeV</v>
          </cell>
          <cell r="F6855">
            <v>81</v>
          </cell>
          <cell r="G6855" t="str">
            <v>C</v>
          </cell>
          <cell r="H6855">
            <v>11</v>
          </cell>
          <cell r="I6855" t="str">
            <v>verified</v>
          </cell>
        </row>
        <row r="6856">
          <cell r="A6856" t="str">
            <v>81:11:E</v>
          </cell>
          <cell r="B6856" t="str">
            <v>ECK2026</v>
          </cell>
          <cell r="C6856" t="str">
            <v>b2032</v>
          </cell>
          <cell r="D6856" t="str">
            <v>JW2017</v>
          </cell>
          <cell r="E6856" t="str">
            <v>wbbK</v>
          </cell>
          <cell r="F6856">
            <v>81</v>
          </cell>
          <cell r="G6856" t="str">
            <v>E</v>
          </cell>
          <cell r="H6856">
            <v>11</v>
          </cell>
          <cell r="I6856" t="str">
            <v>verified</v>
          </cell>
        </row>
        <row r="6857">
          <cell r="A6857" t="str">
            <v>81:11:F</v>
          </cell>
          <cell r="B6857" t="str">
            <v>ECK2028</v>
          </cell>
          <cell r="C6857" t="str">
            <v>b2034</v>
          </cell>
          <cell r="D6857" t="str">
            <v>JW2019</v>
          </cell>
          <cell r="E6857" t="str">
            <v>wbbI</v>
          </cell>
          <cell r="F6857">
            <v>81</v>
          </cell>
          <cell r="G6857" t="str">
            <v>F</v>
          </cell>
          <cell r="H6857">
            <v>11</v>
          </cell>
          <cell r="I6857" t="str">
            <v>verified</v>
          </cell>
        </row>
        <row r="6858">
          <cell r="A6858" t="str">
            <v>81:11:G</v>
          </cell>
          <cell r="B6858" t="str">
            <v>ECK2064</v>
          </cell>
          <cell r="C6858" t="str">
            <v>b2070</v>
          </cell>
          <cell r="D6858" t="str">
            <v>JW2055</v>
          </cell>
          <cell r="E6858" t="str">
            <v>yegI</v>
          </cell>
          <cell r="F6858">
            <v>81</v>
          </cell>
          <cell r="G6858" t="str">
            <v>G</v>
          </cell>
          <cell r="H6858">
            <v>11</v>
          </cell>
          <cell r="I6858" t="str">
            <v>verified</v>
          </cell>
        </row>
        <row r="6859">
          <cell r="A6859" t="str">
            <v>81:11:H</v>
          </cell>
          <cell r="B6859" t="str">
            <v>ECK2065</v>
          </cell>
          <cell r="C6859" t="str">
            <v>b2071</v>
          </cell>
          <cell r="D6859" t="str">
            <v>JW2056</v>
          </cell>
          <cell r="E6859" t="str">
            <v>yegJ</v>
          </cell>
          <cell r="F6859">
            <v>81</v>
          </cell>
          <cell r="G6859" t="str">
            <v>H</v>
          </cell>
          <cell r="H6859">
            <v>11</v>
          </cell>
          <cell r="I6859" t="str">
            <v>verified</v>
          </cell>
        </row>
        <row r="6860">
          <cell r="A6860" t="str">
            <v>81:12:A</v>
          </cell>
          <cell r="B6860" t="str">
            <v>ECK2066</v>
          </cell>
          <cell r="C6860" t="str">
            <v>b2072</v>
          </cell>
          <cell r="D6860" t="str">
            <v>JW2057</v>
          </cell>
          <cell r="E6860" t="str">
            <v>yegK</v>
          </cell>
          <cell r="F6860">
            <v>81</v>
          </cell>
          <cell r="G6860" t="str">
            <v>A</v>
          </cell>
          <cell r="H6860">
            <v>12</v>
          </cell>
          <cell r="I6860" t="str">
            <v>verified</v>
          </cell>
        </row>
        <row r="6861">
          <cell r="A6861" t="str">
            <v>81:12:B</v>
          </cell>
          <cell r="B6861" t="str">
            <v>ECK2104</v>
          </cell>
          <cell r="C6861" t="str">
            <v>b2111</v>
          </cell>
          <cell r="D6861" t="str">
            <v>JW2098</v>
          </cell>
          <cell r="E6861" t="str">
            <v>yehD</v>
          </cell>
          <cell r="F6861">
            <v>81</v>
          </cell>
          <cell r="G6861" t="str">
            <v>B</v>
          </cell>
          <cell r="H6861">
            <v>12</v>
          </cell>
          <cell r="I6861" t="str">
            <v>verified</v>
          </cell>
        </row>
        <row r="6862">
          <cell r="A6862" t="str">
            <v>81:12:C</v>
          </cell>
          <cell r="B6862" t="str">
            <v>ECK2163</v>
          </cell>
          <cell r="C6862" t="str">
            <v>b2170</v>
          </cell>
          <cell r="D6862" t="str">
            <v>JW2157</v>
          </cell>
          <cell r="E6862" t="str">
            <v>setB</v>
          </cell>
          <cell r="F6862">
            <v>81</v>
          </cell>
          <cell r="G6862" t="str">
            <v>C</v>
          </cell>
          <cell r="H6862">
            <v>12</v>
          </cell>
          <cell r="I6862" t="str">
            <v>verified</v>
          </cell>
        </row>
        <row r="6863">
          <cell r="A6863" t="str">
            <v>81:12:D</v>
          </cell>
          <cell r="B6863" t="str">
            <v>ECK2288</v>
          </cell>
          <cell r="C6863" t="str">
            <v>b2294</v>
          </cell>
          <cell r="D6863" t="str">
            <v>JW2291</v>
          </cell>
          <cell r="E6863" t="str">
            <v>yfbU</v>
          </cell>
          <cell r="F6863">
            <v>81</v>
          </cell>
          <cell r="G6863" t="str">
            <v>D</v>
          </cell>
          <cell r="H6863">
            <v>12</v>
          </cell>
          <cell r="I6863" t="str">
            <v>verified</v>
          </cell>
        </row>
        <row r="6864">
          <cell r="A6864" t="str">
            <v>81:12:E</v>
          </cell>
          <cell r="B6864" t="str">
            <v>ECK2328</v>
          </cell>
          <cell r="C6864" t="str">
            <v>b2334</v>
          </cell>
          <cell r="D6864" t="str">
            <v>JW2331</v>
          </cell>
          <cell r="E6864" t="str">
            <v>yfcQ</v>
          </cell>
          <cell r="F6864">
            <v>81</v>
          </cell>
          <cell r="G6864" t="str">
            <v>E</v>
          </cell>
          <cell r="H6864">
            <v>12</v>
          </cell>
          <cell r="I6864" t="str">
            <v>verified</v>
          </cell>
        </row>
        <row r="6865">
          <cell r="A6865" t="str">
            <v>81:12:F</v>
          </cell>
          <cell r="B6865" t="str">
            <v>ECK2341</v>
          </cell>
          <cell r="C6865" t="str">
            <v>b2347</v>
          </cell>
          <cell r="D6865" t="str">
            <v>JW2344</v>
          </cell>
          <cell r="E6865" t="str">
            <v>yfdC</v>
          </cell>
          <cell r="F6865">
            <v>81</v>
          </cell>
          <cell r="G6865" t="str">
            <v>F</v>
          </cell>
          <cell r="H6865">
            <v>12</v>
          </cell>
          <cell r="I6865" t="str">
            <v>verified</v>
          </cell>
        </row>
        <row r="6866">
          <cell r="A6866" t="str">
            <v>81:12:G</v>
          </cell>
          <cell r="B6866" t="str">
            <v>ECK2353</v>
          </cell>
          <cell r="C6866" t="str">
            <v>b2359</v>
          </cell>
          <cell r="D6866" t="str">
            <v>JW2356</v>
          </cell>
          <cell r="E6866" t="str">
            <v>yfdP</v>
          </cell>
          <cell r="F6866">
            <v>81</v>
          </cell>
          <cell r="G6866" t="str">
            <v>G</v>
          </cell>
          <cell r="H6866">
            <v>12</v>
          </cell>
          <cell r="I6866" t="str">
            <v>verified</v>
          </cell>
        </row>
        <row r="6867">
          <cell r="A6867" t="str">
            <v>81:12:H</v>
          </cell>
          <cell r="B6867" t="str">
            <v>ECK2356</v>
          </cell>
          <cell r="C6867" t="str">
            <v>b2362</v>
          </cell>
          <cell r="D6867" t="str">
            <v>JW2359</v>
          </cell>
          <cell r="E6867" t="str">
            <v>yfdS</v>
          </cell>
          <cell r="F6867">
            <v>81</v>
          </cell>
          <cell r="G6867" t="str">
            <v>H</v>
          </cell>
          <cell r="H6867">
            <v>12</v>
          </cell>
          <cell r="I6867" t="str">
            <v>verified</v>
          </cell>
        </row>
        <row r="6868">
          <cell r="A6868" t="str">
            <v>82:1:A</v>
          </cell>
          <cell r="B6868" t="str">
            <v>ECK2956</v>
          </cell>
          <cell r="C6868" t="str">
            <v>b2961</v>
          </cell>
          <cell r="D6868" t="str">
            <v>JW2928</v>
          </cell>
          <cell r="E6868" t="str">
            <v>mutY</v>
          </cell>
          <cell r="F6868">
            <v>82</v>
          </cell>
          <cell r="G6868" t="str">
            <v>A</v>
          </cell>
          <cell r="H6868">
            <v>1</v>
          </cell>
          <cell r="I6868" t="str">
            <v>verified</v>
          </cell>
        </row>
        <row r="6869">
          <cell r="A6869" t="str">
            <v>82:1:B</v>
          </cell>
          <cell r="B6869" t="str">
            <v>ECK3010</v>
          </cell>
          <cell r="C6869" t="str">
            <v>b3019</v>
          </cell>
          <cell r="D6869" t="str">
            <v>JW2987</v>
          </cell>
          <cell r="E6869" t="str">
            <v>parC</v>
          </cell>
          <cell r="F6869">
            <v>82</v>
          </cell>
          <cell r="G6869" t="str">
            <v>B</v>
          </cell>
          <cell r="H6869">
            <v>1</v>
          </cell>
          <cell r="I6869" t="str">
            <v>duplication</v>
          </cell>
        </row>
        <row r="6870">
          <cell r="A6870" t="str">
            <v>82:1:C</v>
          </cell>
          <cell r="B6870" t="str">
            <v>ECK3056</v>
          </cell>
          <cell r="C6870" t="str">
            <v>b3066</v>
          </cell>
          <cell r="D6870" t="str">
            <v>JW3038</v>
          </cell>
          <cell r="E6870" t="str">
            <v>dnaG</v>
          </cell>
          <cell r="F6870">
            <v>82</v>
          </cell>
          <cell r="G6870" t="str">
            <v>C</v>
          </cell>
          <cell r="H6870">
            <v>1</v>
          </cell>
          <cell r="I6870" t="str">
            <v>duplication</v>
          </cell>
        </row>
        <row r="6871">
          <cell r="A6871" t="str">
            <v>82:1:D</v>
          </cell>
          <cell r="B6871" t="str">
            <v>ECK3309</v>
          </cell>
          <cell r="C6871" t="str">
            <v>b3322</v>
          </cell>
          <cell r="D6871" t="str">
            <v>JW3284</v>
          </cell>
          <cell r="E6871" t="str">
            <v>pioO</v>
          </cell>
          <cell r="F6871">
            <v>82</v>
          </cell>
          <cell r="G6871" t="str">
            <v>D</v>
          </cell>
          <cell r="H6871">
            <v>1</v>
          </cell>
          <cell r="I6871" t="str">
            <v>verified</v>
          </cell>
        </row>
        <row r="6872">
          <cell r="A6872" t="str">
            <v>82:1:E</v>
          </cell>
          <cell r="B6872" t="str">
            <v>ECK3374</v>
          </cell>
          <cell r="C6872" t="str">
            <v>b3387</v>
          </cell>
          <cell r="D6872" t="str">
            <v>JW3350</v>
          </cell>
          <cell r="E6872" t="str">
            <v>dam</v>
          </cell>
          <cell r="F6872">
            <v>82</v>
          </cell>
          <cell r="G6872" t="str">
            <v>E</v>
          </cell>
          <cell r="H6872">
            <v>1</v>
          </cell>
          <cell r="I6872" t="str">
            <v>verified</v>
          </cell>
        </row>
        <row r="6873">
          <cell r="A6873" t="str">
            <v>82:1:F</v>
          </cell>
          <cell r="B6873" t="str">
            <v>ECK3625</v>
          </cell>
          <cell r="C6873" t="str">
            <v>b3635</v>
          </cell>
          <cell r="D6873" t="str">
            <v>JW3610</v>
          </cell>
          <cell r="E6873" t="str">
            <v>mutM</v>
          </cell>
          <cell r="F6873">
            <v>82</v>
          </cell>
          <cell r="G6873" t="str">
            <v>F</v>
          </cell>
          <cell r="H6873">
            <v>1</v>
          </cell>
          <cell r="I6873" t="str">
            <v>verified</v>
          </cell>
        </row>
        <row r="6874">
          <cell r="A6874" t="str">
            <v>82:1:G</v>
          </cell>
          <cell r="B6874" t="str">
            <v>ECK3641</v>
          </cell>
          <cell r="C6874" t="str">
            <v>b3651</v>
          </cell>
          <cell r="D6874" t="str">
            <v>JW3626</v>
          </cell>
          <cell r="E6874" t="str">
            <v>trmH</v>
          </cell>
          <cell r="F6874">
            <v>82</v>
          </cell>
          <cell r="G6874" t="str">
            <v>G</v>
          </cell>
          <cell r="H6874">
            <v>1</v>
          </cell>
          <cell r="I6874" t="str">
            <v>verified</v>
          </cell>
        </row>
        <row r="6875">
          <cell r="A6875" t="str">
            <v>82:1:H</v>
          </cell>
          <cell r="B6875" t="str">
            <v>ECK3692</v>
          </cell>
          <cell r="C6875" t="str">
            <v>b3700</v>
          </cell>
          <cell r="D6875" t="str">
            <v>JW3677</v>
          </cell>
          <cell r="E6875" t="str">
            <v>recF</v>
          </cell>
          <cell r="F6875">
            <v>82</v>
          </cell>
          <cell r="G6875" t="str">
            <v>H</v>
          </cell>
          <cell r="H6875">
            <v>1</v>
          </cell>
          <cell r="I6875" t="str">
            <v>verified</v>
          </cell>
        </row>
        <row r="6876">
          <cell r="A6876" t="str">
            <v>82:2:A</v>
          </cell>
          <cell r="B6876" t="str">
            <v>ECK3733</v>
          </cell>
          <cell r="C6876" t="str">
            <v>b3740</v>
          </cell>
          <cell r="D6876" t="str">
            <v>JW3718</v>
          </cell>
          <cell r="E6876" t="str">
            <v>gidB</v>
          </cell>
          <cell r="F6876">
            <v>82</v>
          </cell>
          <cell r="G6876" t="str">
            <v>A</v>
          </cell>
          <cell r="H6876">
            <v>2</v>
          </cell>
          <cell r="I6876" t="str">
            <v>verified</v>
          </cell>
        </row>
        <row r="6877">
          <cell r="A6877" t="str">
            <v>82:2:B</v>
          </cell>
          <cell r="B6877" t="str">
            <v>ECK3734</v>
          </cell>
          <cell r="C6877" t="str">
            <v>b3741</v>
          </cell>
          <cell r="D6877" t="str">
            <v>JW3719</v>
          </cell>
          <cell r="E6877" t="str">
            <v>gidA</v>
          </cell>
          <cell r="F6877">
            <v>82</v>
          </cell>
          <cell r="G6877" t="str">
            <v>B</v>
          </cell>
          <cell r="H6877">
            <v>2</v>
          </cell>
          <cell r="I6877" t="str">
            <v>verified</v>
          </cell>
        </row>
        <row r="6878">
          <cell r="A6878" t="str">
            <v>82:2:C</v>
          </cell>
          <cell r="B6878" t="str">
            <v>ECK3736</v>
          </cell>
          <cell r="C6878" t="str">
            <v>b3742</v>
          </cell>
          <cell r="D6878" t="str">
            <v>JW3720</v>
          </cell>
          <cell r="E6878" t="str">
            <v>mioC</v>
          </cell>
          <cell r="F6878">
            <v>82</v>
          </cell>
          <cell r="G6878" t="str">
            <v>C</v>
          </cell>
          <cell r="H6878">
            <v>2</v>
          </cell>
          <cell r="I6878" t="str">
            <v>verified</v>
          </cell>
        </row>
        <row r="6879">
          <cell r="A6879" t="str">
            <v>82:2:D</v>
          </cell>
          <cell r="B6879" t="str">
            <v>ECK3806</v>
          </cell>
          <cell r="C6879" t="str">
            <v>b3811</v>
          </cell>
          <cell r="D6879" t="str">
            <v>JW3784</v>
          </cell>
          <cell r="E6879" t="str">
            <v>xerC</v>
          </cell>
          <cell r="F6879">
            <v>82</v>
          </cell>
          <cell r="G6879" t="str">
            <v>D</v>
          </cell>
          <cell r="H6879">
            <v>2</v>
          </cell>
          <cell r="I6879" t="str">
            <v>verified</v>
          </cell>
        </row>
        <row r="6880">
          <cell r="A6880" t="str">
            <v>82:2:E</v>
          </cell>
          <cell r="B6880" t="str">
            <v>ECK0122</v>
          </cell>
          <cell r="C6880" t="str">
            <v>b0123</v>
          </cell>
          <cell r="D6880" t="str">
            <v>JW0119</v>
          </cell>
          <cell r="E6880" t="str">
            <v>cueO</v>
          </cell>
          <cell r="F6880">
            <v>82</v>
          </cell>
          <cell r="G6880" t="str">
            <v>E</v>
          </cell>
          <cell r="H6880">
            <v>2</v>
          </cell>
          <cell r="I6880" t="str">
            <v>verified</v>
          </cell>
        </row>
        <row r="6881">
          <cell r="A6881" t="str">
            <v>82:2:F</v>
          </cell>
          <cell r="B6881" t="str">
            <v>ECK0253</v>
          </cell>
          <cell r="C6881" t="str">
            <v>b0251</v>
          </cell>
          <cell r="D6881" t="str">
            <v>JW0240</v>
          </cell>
          <cell r="E6881" t="str">
            <v>yafY</v>
          </cell>
          <cell r="F6881">
            <v>82</v>
          </cell>
          <cell r="G6881" t="str">
            <v>F</v>
          </cell>
          <cell r="H6881">
            <v>2</v>
          </cell>
          <cell r="I6881" t="str">
            <v>verified</v>
          </cell>
        </row>
        <row r="6882">
          <cell r="A6882" t="str">
            <v>82:2:G</v>
          </cell>
          <cell r="B6882" t="str">
            <v>ECK0977</v>
          </cell>
          <cell r="C6882" t="str">
            <v>b0986</v>
          </cell>
          <cell r="D6882" t="str">
            <v>JW0969</v>
          </cell>
          <cell r="E6882" t="str">
            <v>ymcC</v>
          </cell>
          <cell r="F6882">
            <v>82</v>
          </cell>
          <cell r="G6882" t="str">
            <v>G</v>
          </cell>
          <cell r="H6882">
            <v>2</v>
          </cell>
          <cell r="I6882" t="str">
            <v>verified</v>
          </cell>
        </row>
        <row r="6883">
          <cell r="A6883" t="str">
            <v>82:2:H</v>
          </cell>
          <cell r="B6883" t="str">
            <v>ECK1004</v>
          </cell>
          <cell r="C6883" t="str">
            <v>b1013</v>
          </cell>
          <cell r="D6883" t="str">
            <v>JW0998</v>
          </cell>
          <cell r="E6883" t="str">
            <v>ycdC</v>
          </cell>
          <cell r="F6883">
            <v>82</v>
          </cell>
          <cell r="G6883" t="str">
            <v>H</v>
          </cell>
          <cell r="H6883">
            <v>2</v>
          </cell>
          <cell r="I6883" t="str">
            <v>verified</v>
          </cell>
        </row>
        <row r="6884">
          <cell r="A6884" t="str">
            <v>82:3:A</v>
          </cell>
          <cell r="B6884" t="str">
            <v>ECK1019</v>
          </cell>
          <cell r="C6884" t="str">
            <v>b1033</v>
          </cell>
          <cell r="D6884" t="str">
            <v>JW5146</v>
          </cell>
          <cell r="E6884" t="str">
            <v>ycdW</v>
          </cell>
          <cell r="F6884">
            <v>82</v>
          </cell>
          <cell r="G6884" t="str">
            <v>A</v>
          </cell>
          <cell r="H6884">
            <v>3</v>
          </cell>
          <cell r="I6884" t="str">
            <v>verified</v>
          </cell>
        </row>
        <row r="6885">
          <cell r="A6885" t="str">
            <v>82:3:B</v>
          </cell>
          <cell r="B6885" t="str">
            <v>ECK1325</v>
          </cell>
          <cell r="C6885" t="str">
            <v>b1328</v>
          </cell>
          <cell r="D6885" t="str">
            <v>JW1321</v>
          </cell>
          <cell r="E6885" t="str">
            <v>ycjZ</v>
          </cell>
          <cell r="F6885">
            <v>82</v>
          </cell>
          <cell r="G6885" t="str">
            <v>B</v>
          </cell>
          <cell r="H6885">
            <v>3</v>
          </cell>
          <cell r="I6885" t="str">
            <v>verified</v>
          </cell>
        </row>
        <row r="6886">
          <cell r="A6886" t="str">
            <v>82:3:C</v>
          </cell>
          <cell r="B6886" t="str">
            <v>ECK1493</v>
          </cell>
          <cell r="C6886" t="str">
            <v>b1499</v>
          </cell>
          <cell r="D6886" t="str">
            <v>JW1494</v>
          </cell>
          <cell r="E6886" t="str">
            <v>ydeO</v>
          </cell>
          <cell r="F6886">
            <v>82</v>
          </cell>
          <cell r="G6886" t="str">
            <v>C</v>
          </cell>
          <cell r="H6886">
            <v>3</v>
          </cell>
          <cell r="I6886" t="str">
            <v>verified</v>
          </cell>
        </row>
        <row r="6887">
          <cell r="A6887" t="str">
            <v>82:3:D</v>
          </cell>
          <cell r="B6887" t="str">
            <v>ECK1504</v>
          </cell>
          <cell r="C6887" t="str">
            <v>b1511</v>
          </cell>
          <cell r="D6887" t="str">
            <v>JW1504</v>
          </cell>
          <cell r="E6887" t="str">
            <v>ydeV</v>
          </cell>
          <cell r="F6887">
            <v>82</v>
          </cell>
          <cell r="G6887" t="str">
            <v>D</v>
          </cell>
          <cell r="H6887">
            <v>3</v>
          </cell>
          <cell r="I6887" t="str">
            <v>verified</v>
          </cell>
        </row>
        <row r="6888">
          <cell r="A6888" t="str">
            <v>82:3:E</v>
          </cell>
          <cell r="B6888" t="str">
            <v>ECK2103</v>
          </cell>
          <cell r="C6888" t="str">
            <v>b2110</v>
          </cell>
          <cell r="D6888" t="str">
            <v>JW2097</v>
          </cell>
          <cell r="E6888" t="str">
            <v>yehC</v>
          </cell>
          <cell r="F6888">
            <v>82</v>
          </cell>
          <cell r="G6888" t="str">
            <v>E</v>
          </cell>
          <cell r="H6888">
            <v>3</v>
          </cell>
          <cell r="I6888" t="str">
            <v>verified</v>
          </cell>
        </row>
        <row r="6889">
          <cell r="A6889" t="str">
            <v>82:3:F</v>
          </cell>
          <cell r="B6889" t="str">
            <v>ECK2330</v>
          </cell>
          <cell r="C6889" t="str">
            <v>b2336</v>
          </cell>
          <cell r="D6889" t="str">
            <v>JW2333</v>
          </cell>
          <cell r="E6889" t="str">
            <v>yfcS</v>
          </cell>
          <cell r="F6889">
            <v>82</v>
          </cell>
          <cell r="G6889" t="str">
            <v>F</v>
          </cell>
          <cell r="H6889">
            <v>3</v>
          </cell>
          <cell r="I6889" t="str">
            <v>verified</v>
          </cell>
        </row>
        <row r="6890">
          <cell r="A6890" t="str">
            <v>82:3:G</v>
          </cell>
          <cell r="B6890" t="str">
            <v>ECK2332</v>
          </cell>
          <cell r="C6890" t="str">
            <v>b2338</v>
          </cell>
          <cell r="D6890" t="str">
            <v>JW2335</v>
          </cell>
          <cell r="E6890" t="str">
            <v>yfcU</v>
          </cell>
          <cell r="F6890">
            <v>82</v>
          </cell>
          <cell r="G6890" t="str">
            <v>G</v>
          </cell>
          <cell r="H6890">
            <v>3</v>
          </cell>
          <cell r="I6890" t="str">
            <v>verified</v>
          </cell>
        </row>
        <row r="6891">
          <cell r="A6891" t="str">
            <v>82:3:H</v>
          </cell>
          <cell r="B6891" t="str">
            <v>ECK0051</v>
          </cell>
          <cell r="C6891" t="str">
            <v>b0050</v>
          </cell>
          <cell r="D6891" t="str">
            <v>JW0049</v>
          </cell>
          <cell r="E6891" t="str">
            <v>apaG</v>
          </cell>
          <cell r="F6891">
            <v>82</v>
          </cell>
          <cell r="G6891" t="str">
            <v>H</v>
          </cell>
          <cell r="H6891">
            <v>3</v>
          </cell>
          <cell r="I6891" t="str">
            <v>verified</v>
          </cell>
        </row>
        <row r="6892">
          <cell r="A6892" t="str">
            <v>82:4:A</v>
          </cell>
          <cell r="B6892" t="str">
            <v>ECK0615</v>
          </cell>
          <cell r="C6892" t="str">
            <v>b0622</v>
          </cell>
          <cell r="D6892" t="str">
            <v>JW0617</v>
          </cell>
          <cell r="E6892" t="str">
            <v>crcA</v>
          </cell>
          <cell r="F6892">
            <v>82</v>
          </cell>
          <cell r="G6892" t="str">
            <v>A</v>
          </cell>
          <cell r="H6892">
            <v>4</v>
          </cell>
          <cell r="I6892" t="str">
            <v>verified</v>
          </cell>
        </row>
        <row r="6893">
          <cell r="A6893" t="str">
            <v>82:4:B</v>
          </cell>
          <cell r="B6893" t="str">
            <v>ECK1053</v>
          </cell>
          <cell r="C6893" t="str">
            <v>b1068</v>
          </cell>
          <cell r="D6893" t="str">
            <v>JW1055</v>
          </cell>
          <cell r="E6893" t="str">
            <v>mviM</v>
          </cell>
          <cell r="F6893">
            <v>82</v>
          </cell>
          <cell r="G6893" t="str">
            <v>B</v>
          </cell>
          <cell r="H6893">
            <v>4</v>
          </cell>
          <cell r="I6893" t="str">
            <v>verified</v>
          </cell>
        </row>
        <row r="6894">
          <cell r="A6894" t="str">
            <v>82:4:C</v>
          </cell>
          <cell r="B6894" t="str">
            <v>ECK1350</v>
          </cell>
          <cell r="C6894" t="str">
            <v>b1352</v>
          </cell>
          <cell r="D6894" t="str">
            <v>JW1347</v>
          </cell>
          <cell r="E6894" t="str">
            <v>kil</v>
          </cell>
          <cell r="F6894">
            <v>82</v>
          </cell>
          <cell r="G6894" t="str">
            <v>C</v>
          </cell>
          <cell r="H6894">
            <v>4</v>
          </cell>
          <cell r="I6894" t="str">
            <v>verified</v>
          </cell>
        </row>
        <row r="6895">
          <cell r="A6895" t="str">
            <v>82:4:D</v>
          </cell>
          <cell r="B6895" t="str">
            <v>ECK1371</v>
          </cell>
          <cell r="C6895" t="str">
            <v>b1376</v>
          </cell>
          <cell r="D6895" t="str">
            <v>JW1370</v>
          </cell>
          <cell r="E6895" t="str">
            <v>uspF</v>
          </cell>
          <cell r="F6895">
            <v>82</v>
          </cell>
          <cell r="G6895" t="str">
            <v>D</v>
          </cell>
          <cell r="H6895">
            <v>4</v>
          </cell>
          <cell r="I6895" t="str">
            <v>verified</v>
          </cell>
        </row>
        <row r="6896">
          <cell r="A6896" t="str">
            <v>82:4:E</v>
          </cell>
          <cell r="B6896" t="str">
            <v>ECK1536</v>
          </cell>
          <cell r="C6896" t="str">
            <v>b1543</v>
          </cell>
          <cell r="D6896" t="str">
            <v>JW1536</v>
          </cell>
          <cell r="E6896" t="str">
            <v>ydfJ</v>
          </cell>
          <cell r="F6896">
            <v>82</v>
          </cell>
          <cell r="G6896" t="str">
            <v>E</v>
          </cell>
          <cell r="H6896">
            <v>4</v>
          </cell>
          <cell r="I6896" t="str">
            <v>verified</v>
          </cell>
        </row>
        <row r="6897">
          <cell r="A6897" t="str">
            <v>82:4:F</v>
          </cell>
          <cell r="B6897" t="str">
            <v>ECK1555</v>
          </cell>
          <cell r="C6897" t="str">
            <v>b1561</v>
          </cell>
          <cell r="D6897" t="str">
            <v>JW1553</v>
          </cell>
          <cell r="E6897" t="str">
            <v>rem</v>
          </cell>
          <cell r="F6897">
            <v>82</v>
          </cell>
          <cell r="G6897" t="str">
            <v>F</v>
          </cell>
          <cell r="H6897">
            <v>4</v>
          </cell>
          <cell r="I6897" t="str">
            <v>verified</v>
          </cell>
        </row>
        <row r="6898">
          <cell r="A6898" t="str">
            <v>82:4:G</v>
          </cell>
          <cell r="B6898" t="str">
            <v>ECK1556</v>
          </cell>
          <cell r="C6898" t="str">
            <v>b1562</v>
          </cell>
          <cell r="D6898" t="str">
            <v>JW1554</v>
          </cell>
          <cell r="E6898" t="str">
            <v>hokD</v>
          </cell>
          <cell r="F6898">
            <v>82</v>
          </cell>
          <cell r="G6898" t="str">
            <v>G</v>
          </cell>
          <cell r="H6898">
            <v>4</v>
          </cell>
          <cell r="I6898" t="str">
            <v>verified</v>
          </cell>
        </row>
        <row r="6899">
          <cell r="A6899" t="str">
            <v>82:4:H</v>
          </cell>
          <cell r="B6899" t="str">
            <v>ECK1557</v>
          </cell>
          <cell r="C6899" t="str">
            <v>b1563</v>
          </cell>
          <cell r="D6899" t="str">
            <v>JW1555</v>
          </cell>
          <cell r="E6899" t="str">
            <v>relE</v>
          </cell>
          <cell r="F6899">
            <v>82</v>
          </cell>
          <cell r="G6899" t="str">
            <v>H</v>
          </cell>
          <cell r="H6899">
            <v>4</v>
          </cell>
          <cell r="I6899" t="str">
            <v>verified</v>
          </cell>
        </row>
        <row r="6900">
          <cell r="A6900" t="str">
            <v>82:5:A</v>
          </cell>
          <cell r="B6900" t="str">
            <v>ECK1778</v>
          </cell>
          <cell r="C6900" t="str">
            <v>b1780</v>
          </cell>
          <cell r="D6900" t="str">
            <v>JW1769</v>
          </cell>
          <cell r="E6900" t="str">
            <v>yeaD</v>
          </cell>
          <cell r="F6900">
            <v>82</v>
          </cell>
          <cell r="G6900" t="str">
            <v>A</v>
          </cell>
          <cell r="H6900">
            <v>5</v>
          </cell>
          <cell r="I6900" t="str">
            <v>verified</v>
          </cell>
        </row>
        <row r="6901">
          <cell r="A6901" t="str">
            <v>82:5:B</v>
          </cell>
          <cell r="B6901" t="str">
            <v>ECK1813</v>
          </cell>
          <cell r="C6901" t="str">
            <v>b1815</v>
          </cell>
          <cell r="D6901" t="str">
            <v>JW1804</v>
          </cell>
          <cell r="E6901" t="str">
            <v>yoaD</v>
          </cell>
          <cell r="F6901">
            <v>82</v>
          </cell>
          <cell r="G6901" t="str">
            <v>B</v>
          </cell>
          <cell r="H6901">
            <v>5</v>
          </cell>
          <cell r="I6901" t="str">
            <v>verified</v>
          </cell>
        </row>
        <row r="6902">
          <cell r="A6902" t="str">
            <v>82:5:C</v>
          </cell>
          <cell r="B6902" t="str">
            <v>ECK0127</v>
          </cell>
          <cell r="C6902" t="str">
            <v>b0128</v>
          </cell>
          <cell r="D6902" t="str">
            <v>JW0124</v>
          </cell>
          <cell r="E6902" t="str">
            <v>yadH</v>
          </cell>
          <cell r="F6902">
            <v>82</v>
          </cell>
          <cell r="G6902" t="str">
            <v>C</v>
          </cell>
          <cell r="H6902">
            <v>5</v>
          </cell>
          <cell r="I6902" t="str">
            <v>verified</v>
          </cell>
        </row>
        <row r="6903">
          <cell r="A6903" t="str">
            <v>82:5:D</v>
          </cell>
          <cell r="B6903" t="str">
            <v>ECK0200</v>
          </cell>
          <cell r="C6903" t="str">
            <v>b0200</v>
          </cell>
          <cell r="D6903" t="str">
            <v>JW0196</v>
          </cell>
          <cell r="E6903" t="str">
            <v>gmhB</v>
          </cell>
          <cell r="F6903">
            <v>82</v>
          </cell>
          <cell r="G6903" t="str">
            <v>D</v>
          </cell>
          <cell r="H6903">
            <v>5</v>
          </cell>
          <cell r="I6903" t="str">
            <v>verified</v>
          </cell>
        </row>
        <row r="6904">
          <cell r="A6904" t="str">
            <v>82:5:E</v>
          </cell>
          <cell r="B6904" t="str">
            <v>ECK0808</v>
          </cell>
          <cell r="C6904" t="str">
            <v>b0818</v>
          </cell>
          <cell r="D6904" t="str">
            <v>JW0802</v>
          </cell>
          <cell r="E6904" t="str">
            <v>ybiR</v>
          </cell>
          <cell r="F6904">
            <v>82</v>
          </cell>
          <cell r="G6904" t="str">
            <v>E</v>
          </cell>
          <cell r="H6904">
            <v>5</v>
          </cell>
          <cell r="I6904" t="str">
            <v>verified</v>
          </cell>
        </row>
        <row r="6905">
          <cell r="A6905" t="str">
            <v>82:5:F</v>
          </cell>
          <cell r="B6905" t="str">
            <v>ECK1096</v>
          </cell>
          <cell r="C6905" t="str">
            <v>b1110</v>
          </cell>
          <cell r="D6905" t="str">
            <v>JW1096</v>
          </cell>
          <cell r="E6905" t="str">
            <v>ycfJ</v>
          </cell>
          <cell r="F6905">
            <v>82</v>
          </cell>
          <cell r="G6905" t="str">
            <v>F</v>
          </cell>
          <cell r="H6905">
            <v>5</v>
          </cell>
          <cell r="I6905" t="str">
            <v>verified</v>
          </cell>
        </row>
        <row r="6906">
          <cell r="A6906" t="str">
            <v>82:5:G</v>
          </cell>
          <cell r="B6906" t="str">
            <v>ECK1403</v>
          </cell>
          <cell r="C6906" t="str">
            <v>b1410</v>
          </cell>
          <cell r="D6906" t="str">
            <v>JW1407</v>
          </cell>
          <cell r="E6906" t="str">
            <v>ynbC</v>
          </cell>
          <cell r="F6906">
            <v>82</v>
          </cell>
          <cell r="G6906" t="str">
            <v>G</v>
          </cell>
          <cell r="H6906">
            <v>5</v>
          </cell>
          <cell r="I6906" t="str">
            <v>verified</v>
          </cell>
        </row>
        <row r="6907">
          <cell r="A6907" t="str">
            <v>82:5:H</v>
          </cell>
          <cell r="B6907" t="str">
            <v>ECK1444</v>
          </cell>
          <cell r="C6907" t="str">
            <v>b1450</v>
          </cell>
          <cell r="D6907" t="str">
            <v>JW1445</v>
          </cell>
          <cell r="E6907" t="str">
            <v>yncC</v>
          </cell>
          <cell r="F6907">
            <v>82</v>
          </cell>
          <cell r="G6907" t="str">
            <v>H</v>
          </cell>
          <cell r="H6907">
            <v>5</v>
          </cell>
          <cell r="I6907" t="str">
            <v>verified</v>
          </cell>
        </row>
        <row r="6908">
          <cell r="A6908" t="str">
            <v>82:6:A</v>
          </cell>
          <cell r="B6908" t="str">
            <v>ECK1448</v>
          </cell>
          <cell r="C6908" t="str">
            <v>b1454</v>
          </cell>
          <cell r="D6908" t="str">
            <v>JW1449</v>
          </cell>
          <cell r="E6908" t="str">
            <v>yncG</v>
          </cell>
          <cell r="F6908">
            <v>82</v>
          </cell>
          <cell r="G6908" t="str">
            <v>A</v>
          </cell>
          <cell r="H6908">
            <v>6</v>
          </cell>
          <cell r="I6908" t="str">
            <v>verified</v>
          </cell>
        </row>
        <row r="6909">
          <cell r="A6909" t="str">
            <v>82:6:B</v>
          </cell>
          <cell r="B6909" t="str">
            <v>ECK1494</v>
          </cell>
          <cell r="C6909" t="str">
            <v>b1501</v>
          </cell>
          <cell r="D6909" t="str">
            <v>JW1495</v>
          </cell>
          <cell r="E6909" t="str">
            <v>ydeP</v>
          </cell>
          <cell r="F6909">
            <v>82</v>
          </cell>
          <cell r="G6909" t="str">
            <v>B</v>
          </cell>
          <cell r="H6909">
            <v>6</v>
          </cell>
          <cell r="I6909" t="str">
            <v>verified</v>
          </cell>
        </row>
        <row r="6910">
          <cell r="A6910" t="str">
            <v>82:6:C</v>
          </cell>
          <cell r="B6910" t="str">
            <v>ECK1528</v>
          </cell>
          <cell r="C6910" t="str">
            <v>b1535</v>
          </cell>
          <cell r="D6910" t="str">
            <v>JW1528</v>
          </cell>
          <cell r="E6910" t="str">
            <v>ydeH</v>
          </cell>
          <cell r="F6910">
            <v>82</v>
          </cell>
          <cell r="G6910" t="str">
            <v>C</v>
          </cell>
          <cell r="H6910">
            <v>6</v>
          </cell>
          <cell r="I6910" t="str">
            <v>verified</v>
          </cell>
        </row>
        <row r="6911">
          <cell r="A6911" t="str">
            <v>82:6:D</v>
          </cell>
          <cell r="B6911" t="str">
            <v>ECK1625</v>
          </cell>
          <cell r="C6911" t="str">
            <v>b1629</v>
          </cell>
          <cell r="D6911" t="str">
            <v>JW1621</v>
          </cell>
          <cell r="E6911" t="str">
            <v>rsxC</v>
          </cell>
          <cell r="F6911">
            <v>82</v>
          </cell>
          <cell r="G6911" t="str">
            <v>D</v>
          </cell>
          <cell r="H6911">
            <v>6</v>
          </cell>
          <cell r="I6911" t="str">
            <v>verified</v>
          </cell>
        </row>
        <row r="6912">
          <cell r="A6912" t="str">
            <v>82:6:E</v>
          </cell>
          <cell r="B6912" t="str">
            <v>ECK1674</v>
          </cell>
          <cell r="C6912" t="str">
            <v>b1678</v>
          </cell>
          <cell r="D6912" t="str">
            <v>JW1668</v>
          </cell>
          <cell r="E6912" t="str">
            <v>ynhG</v>
          </cell>
          <cell r="F6912">
            <v>82</v>
          </cell>
          <cell r="G6912" t="str">
            <v>E</v>
          </cell>
          <cell r="H6912">
            <v>6</v>
          </cell>
          <cell r="I6912" t="str">
            <v>verified</v>
          </cell>
        </row>
        <row r="6913">
          <cell r="A6913" t="str">
            <v>82:6:F</v>
          </cell>
          <cell r="B6913" t="str">
            <v>ECK1677</v>
          </cell>
          <cell r="C6913" t="str">
            <v>b1681</v>
          </cell>
          <cell r="D6913" t="str">
            <v>JW1671</v>
          </cell>
          <cell r="E6913" t="str">
            <v>sufD</v>
          </cell>
          <cell r="F6913">
            <v>82</v>
          </cell>
          <cell r="G6913" t="str">
            <v>F</v>
          </cell>
          <cell r="H6913">
            <v>6</v>
          </cell>
          <cell r="I6913" t="str">
            <v>verified</v>
          </cell>
        </row>
        <row r="6914">
          <cell r="A6914" t="str">
            <v>82:6:G</v>
          </cell>
          <cell r="B6914" t="str">
            <v>ECK1793</v>
          </cell>
          <cell r="C6914" t="str">
            <v>b1795</v>
          </cell>
          <cell r="D6914" t="str">
            <v>JW1784</v>
          </cell>
          <cell r="E6914" t="str">
            <v>yeaQ</v>
          </cell>
          <cell r="F6914">
            <v>82</v>
          </cell>
          <cell r="G6914" t="str">
            <v>G</v>
          </cell>
          <cell r="H6914">
            <v>6</v>
          </cell>
          <cell r="I6914" t="str">
            <v>verified</v>
          </cell>
        </row>
        <row r="6915">
          <cell r="A6915" t="str">
            <v>82:6:H</v>
          </cell>
          <cell r="B6915" t="str">
            <v>ECK1980</v>
          </cell>
          <cell r="C6915" t="str">
            <v>b1985</v>
          </cell>
          <cell r="D6915" t="str">
            <v>JW1965</v>
          </cell>
          <cell r="E6915" t="str">
            <v>yeeO</v>
          </cell>
          <cell r="F6915">
            <v>82</v>
          </cell>
          <cell r="G6915" t="str">
            <v>H</v>
          </cell>
          <cell r="H6915">
            <v>6</v>
          </cell>
          <cell r="I6915" t="str">
            <v>verified</v>
          </cell>
        </row>
        <row r="6916">
          <cell r="A6916" t="str">
            <v>82:7:A</v>
          </cell>
          <cell r="B6916" t="str">
            <v>ECK2063</v>
          </cell>
          <cell r="C6916" t="str">
            <v>b2069</v>
          </cell>
          <cell r="D6916" t="str">
            <v>JW2054</v>
          </cell>
          <cell r="E6916" t="str">
            <v>yegD</v>
          </cell>
          <cell r="F6916">
            <v>82</v>
          </cell>
          <cell r="G6916" t="str">
            <v>A</v>
          </cell>
          <cell r="H6916">
            <v>7</v>
          </cell>
          <cell r="I6916" t="str">
            <v>verified</v>
          </cell>
        </row>
        <row r="6917">
          <cell r="A6917" t="str">
            <v>82:7:B</v>
          </cell>
          <cell r="B6917" t="str">
            <v>ECK2071</v>
          </cell>
          <cell r="C6917" t="str">
            <v>b2075</v>
          </cell>
          <cell r="D6917" t="str">
            <v>JW2060</v>
          </cell>
          <cell r="E6917" t="str">
            <v>mdtB</v>
          </cell>
          <cell r="F6917">
            <v>82</v>
          </cell>
          <cell r="G6917" t="str">
            <v>B</v>
          </cell>
          <cell r="H6917">
            <v>7</v>
          </cell>
          <cell r="I6917" t="str">
            <v>verified</v>
          </cell>
        </row>
        <row r="6918">
          <cell r="A6918" t="str">
            <v>82:7:C</v>
          </cell>
          <cell r="B6918" t="str">
            <v>ECK1089</v>
          </cell>
          <cell r="C6918" t="str">
            <v>b1103</v>
          </cell>
          <cell r="D6918" t="str">
            <v>JW1089</v>
          </cell>
          <cell r="E6918" t="str">
            <v>hinT</v>
          </cell>
          <cell r="F6918">
            <v>82</v>
          </cell>
          <cell r="G6918" t="str">
            <v>C</v>
          </cell>
          <cell r="H6918">
            <v>7</v>
          </cell>
          <cell r="I6918" t="str">
            <v>verified</v>
          </cell>
        </row>
        <row r="6919">
          <cell r="A6919" t="str">
            <v>82:7:D</v>
          </cell>
          <cell r="B6919" t="str">
            <v>ECK0699</v>
          </cell>
          <cell r="C6919" t="str">
            <v>b0710</v>
          </cell>
          <cell r="D6919" t="str">
            <v>JW0700</v>
          </cell>
          <cell r="E6919" t="str">
            <v>ybgI</v>
          </cell>
          <cell r="F6919">
            <v>82</v>
          </cell>
          <cell r="G6919" t="str">
            <v>D</v>
          </cell>
          <cell r="H6919">
            <v>7</v>
          </cell>
          <cell r="I6919" t="str">
            <v>verified</v>
          </cell>
        </row>
        <row r="6920">
          <cell r="A6920" t="str">
            <v>82:7:E</v>
          </cell>
          <cell r="B6920" t="str">
            <v>ECK1685</v>
          </cell>
          <cell r="C6920" t="str">
            <v>b1688</v>
          </cell>
          <cell r="D6920" t="str">
            <v>JW1678</v>
          </cell>
          <cell r="E6920" t="str">
            <v>ydiK</v>
          </cell>
          <cell r="F6920">
            <v>82</v>
          </cell>
          <cell r="G6920" t="str">
            <v>E</v>
          </cell>
          <cell r="H6920">
            <v>7</v>
          </cell>
          <cell r="I6920" t="str">
            <v>verified</v>
          </cell>
        </row>
        <row r="6921">
          <cell r="A6921" t="str">
            <v>82:7:F</v>
          </cell>
          <cell r="B6921" t="str">
            <v>ECK0269</v>
          </cell>
          <cell r="C6921" t="str">
            <v>b0268</v>
          </cell>
          <cell r="D6921" t="str">
            <v>JW0261</v>
          </cell>
          <cell r="E6921" t="str">
            <v>yagE</v>
          </cell>
          <cell r="F6921">
            <v>82</v>
          </cell>
          <cell r="G6921" t="str">
            <v>F</v>
          </cell>
          <cell r="H6921">
            <v>7</v>
          </cell>
          <cell r="I6921" t="str">
            <v>verified</v>
          </cell>
        </row>
        <row r="6922">
          <cell r="A6922" t="str">
            <v>82:7:G</v>
          </cell>
          <cell r="B6922" t="str">
            <v>ECK0270</v>
          </cell>
          <cell r="C6922" t="str">
            <v>b0269</v>
          </cell>
          <cell r="D6922" t="str">
            <v>JW0262</v>
          </cell>
          <cell r="E6922" t="str">
            <v>yagF</v>
          </cell>
          <cell r="F6922">
            <v>82</v>
          </cell>
          <cell r="G6922" t="str">
            <v>G</v>
          </cell>
          <cell r="H6922">
            <v>7</v>
          </cell>
          <cell r="I6922" t="str">
            <v>verified</v>
          </cell>
        </row>
        <row r="6923">
          <cell r="A6923" t="str">
            <v>82:7:H</v>
          </cell>
          <cell r="B6923" t="str">
            <v>ECK2168</v>
          </cell>
          <cell r="C6923" t="str">
            <v>b2174</v>
          </cell>
          <cell r="D6923" t="str">
            <v>JW2162</v>
          </cell>
          <cell r="E6923" t="str">
            <v>yeiU</v>
          </cell>
          <cell r="F6923">
            <v>82</v>
          </cell>
          <cell r="G6923" t="str">
            <v>H</v>
          </cell>
          <cell r="H6923">
            <v>7</v>
          </cell>
          <cell r="I6923" t="str">
            <v>verified</v>
          </cell>
        </row>
        <row r="6924">
          <cell r="A6924" t="str">
            <v>82:8:A</v>
          </cell>
          <cell r="B6924" t="str">
            <v>ECK0536</v>
          </cell>
          <cell r="C6924" t="str">
            <v>b0545</v>
          </cell>
          <cell r="D6924" t="str">
            <v>JW0533</v>
          </cell>
          <cell r="E6924" t="str">
            <v>ybcL</v>
          </cell>
          <cell r="F6924">
            <v>82</v>
          </cell>
          <cell r="G6924" t="str">
            <v>A</v>
          </cell>
          <cell r="H6924">
            <v>8</v>
          </cell>
          <cell r="I6924" t="str">
            <v>verified</v>
          </cell>
        </row>
        <row r="6925">
          <cell r="A6925" t="str">
            <v>82:8:B</v>
          </cell>
          <cell r="B6925" t="str">
            <v>ECK1236</v>
          </cell>
          <cell r="C6925" t="str">
            <v>b1242</v>
          </cell>
          <cell r="D6925" t="str">
            <v>JW1229</v>
          </cell>
          <cell r="E6925" t="str">
            <v>ychE</v>
          </cell>
          <cell r="F6925">
            <v>82</v>
          </cell>
          <cell r="G6925" t="str">
            <v>B</v>
          </cell>
          <cell r="H6925">
            <v>8</v>
          </cell>
          <cell r="I6925" t="str">
            <v>verified</v>
          </cell>
        </row>
        <row r="6926">
          <cell r="A6926" t="str">
            <v>82:8:C</v>
          </cell>
          <cell r="B6926" t="str">
            <v>ECK0326</v>
          </cell>
          <cell r="C6926" t="str">
            <v>b0328</v>
          </cell>
          <cell r="D6926" t="str">
            <v>JW0320</v>
          </cell>
          <cell r="E6926" t="str">
            <v>yahN</v>
          </cell>
          <cell r="F6926">
            <v>82</v>
          </cell>
          <cell r="G6926" t="str">
            <v>C</v>
          </cell>
          <cell r="H6926">
            <v>8</v>
          </cell>
          <cell r="I6926" t="str">
            <v>verified</v>
          </cell>
        </row>
        <row r="6927">
          <cell r="A6927" t="str">
            <v>82:8:D</v>
          </cell>
          <cell r="B6927" t="str">
            <v>ECK0273</v>
          </cell>
          <cell r="C6927" t="str">
            <v>b0272</v>
          </cell>
          <cell r="D6927" t="str">
            <v>JW0265</v>
          </cell>
          <cell r="E6927" t="str">
            <v>yagI</v>
          </cell>
          <cell r="F6927">
            <v>82</v>
          </cell>
          <cell r="G6927" t="str">
            <v>D</v>
          </cell>
          <cell r="H6927">
            <v>8</v>
          </cell>
          <cell r="I6927" t="str">
            <v>verified</v>
          </cell>
        </row>
        <row r="6928">
          <cell r="A6928" t="str">
            <v>82:8:E</v>
          </cell>
          <cell r="B6928" t="str">
            <v>ECK0285</v>
          </cell>
          <cell r="C6928" t="str">
            <v>b0286</v>
          </cell>
          <cell r="D6928" t="str">
            <v>JW0280</v>
          </cell>
          <cell r="E6928" t="str">
            <v>yagT</v>
          </cell>
          <cell r="F6928">
            <v>82</v>
          </cell>
          <cell r="G6928" t="str">
            <v>E</v>
          </cell>
          <cell r="H6928">
            <v>8</v>
          </cell>
          <cell r="I6928" t="str">
            <v>verified</v>
          </cell>
        </row>
        <row r="6929">
          <cell r="A6929" t="str">
            <v>82:8:F</v>
          </cell>
          <cell r="B6929" t="str">
            <v>ECK1683</v>
          </cell>
          <cell r="C6929" t="str">
            <v>b1686</v>
          </cell>
          <cell r="D6929" t="str">
            <v>JW1676</v>
          </cell>
          <cell r="E6929" t="str">
            <v>ydiI</v>
          </cell>
          <cell r="F6929">
            <v>82</v>
          </cell>
          <cell r="G6929" t="str">
            <v>F</v>
          </cell>
          <cell r="H6929">
            <v>8</v>
          </cell>
          <cell r="I6929" t="str">
            <v>verified</v>
          </cell>
        </row>
        <row r="6930">
          <cell r="A6930" t="str">
            <v>82:8:G</v>
          </cell>
          <cell r="B6930" t="str">
            <v>ECK1511</v>
          </cell>
          <cell r="C6930" t="str">
            <v>b1518</v>
          </cell>
          <cell r="D6930" t="str">
            <v>JW1511</v>
          </cell>
          <cell r="E6930" t="str">
            <v>lsrG</v>
          </cell>
          <cell r="F6930">
            <v>82</v>
          </cell>
          <cell r="G6930" t="str">
            <v>G</v>
          </cell>
          <cell r="H6930">
            <v>8</v>
          </cell>
          <cell r="I6930" t="str">
            <v>verified</v>
          </cell>
        </row>
        <row r="6931">
          <cell r="A6931" t="str">
            <v>82:8:H</v>
          </cell>
          <cell r="B6931" t="str">
            <v>ECK1967</v>
          </cell>
          <cell r="C6931" t="str">
            <v>b1971</v>
          </cell>
          <cell r="D6931" t="str">
            <v>JW1954</v>
          </cell>
          <cell r="E6931" t="str">
            <v>yedY</v>
          </cell>
          <cell r="F6931">
            <v>82</v>
          </cell>
          <cell r="G6931" t="str">
            <v>H</v>
          </cell>
          <cell r="H6931">
            <v>8</v>
          </cell>
          <cell r="I6931" t="str">
            <v>verified</v>
          </cell>
        </row>
        <row r="6932">
          <cell r="A6932" t="str">
            <v>82:9:A</v>
          </cell>
          <cell r="B6932" t="str">
            <v>ECK1701</v>
          </cell>
          <cell r="C6932" t="str">
            <v>b1703</v>
          </cell>
          <cell r="D6932" t="str">
            <v>JW1693</v>
          </cell>
          <cell r="E6932" t="str">
            <v>ydiA</v>
          </cell>
          <cell r="F6932">
            <v>82</v>
          </cell>
          <cell r="G6932" t="str">
            <v>A</v>
          </cell>
          <cell r="H6932">
            <v>9</v>
          </cell>
          <cell r="I6932" t="str">
            <v>verified</v>
          </cell>
        </row>
        <row r="6933">
          <cell r="A6933" t="str">
            <v>82:9:B</v>
          </cell>
          <cell r="B6933" t="str">
            <v>ECK1782</v>
          </cell>
          <cell r="C6933" t="str">
            <v>b1784</v>
          </cell>
          <cell r="D6933" t="str">
            <v>JW1773</v>
          </cell>
          <cell r="E6933" t="str">
            <v>yeaH</v>
          </cell>
          <cell r="F6933">
            <v>82</v>
          </cell>
          <cell r="G6933" t="str">
            <v>B</v>
          </cell>
          <cell r="H6933">
            <v>9</v>
          </cell>
          <cell r="I6933" t="str">
            <v>verified</v>
          </cell>
        </row>
        <row r="6934">
          <cell r="A6934" t="str">
            <v>82:9:C</v>
          </cell>
          <cell r="B6934" t="str">
            <v>ECK2140</v>
          </cell>
          <cell r="C6934" t="str">
            <v>b2147</v>
          </cell>
          <cell r="D6934" t="str">
            <v>JW2134</v>
          </cell>
          <cell r="E6934" t="str">
            <v>yeiA</v>
          </cell>
          <cell r="F6934">
            <v>82</v>
          </cell>
          <cell r="G6934" t="str">
            <v>C</v>
          </cell>
          <cell r="H6934">
            <v>9</v>
          </cell>
          <cell r="I6934" t="str">
            <v>verified</v>
          </cell>
        </row>
        <row r="6935">
          <cell r="A6935" t="str">
            <v>82:9:D</v>
          </cell>
          <cell r="B6935" t="str">
            <v>ECK0137</v>
          </cell>
          <cell r="C6935" t="str">
            <v>b0138</v>
          </cell>
          <cell r="D6935" t="str">
            <v>JW0134</v>
          </cell>
          <cell r="E6935" t="str">
            <v>yadM</v>
          </cell>
          <cell r="F6935">
            <v>82</v>
          </cell>
          <cell r="G6935" t="str">
            <v>D</v>
          </cell>
          <cell r="H6935">
            <v>9</v>
          </cell>
          <cell r="I6935" t="str">
            <v>verified</v>
          </cell>
        </row>
        <row r="6936">
          <cell r="A6936" t="str">
            <v>82:9:E</v>
          </cell>
          <cell r="B6936" t="str">
            <v>ECK0266</v>
          </cell>
          <cell r="C6936" t="str">
            <v>b4505</v>
          </cell>
          <cell r="D6936" t="str">
            <v>JW0258</v>
          </cell>
          <cell r="E6936" t="str">
            <v>ykgN</v>
          </cell>
          <cell r="F6936">
            <v>82</v>
          </cell>
          <cell r="G6936" t="str">
            <v>E</v>
          </cell>
          <cell r="H6936">
            <v>9</v>
          </cell>
          <cell r="I6936" t="str">
            <v>verified</v>
          </cell>
        </row>
        <row r="6937">
          <cell r="A6937" t="str">
            <v>82:9:F</v>
          </cell>
          <cell r="B6937" t="str">
            <v>ECK0368</v>
          </cell>
          <cell r="C6937" t="str">
            <v>b0371</v>
          </cell>
          <cell r="D6937" t="str">
            <v>JW0362</v>
          </cell>
          <cell r="E6937" t="str">
            <v>yaiT</v>
          </cell>
          <cell r="F6937">
            <v>82</v>
          </cell>
          <cell r="G6937" t="str">
            <v>F</v>
          </cell>
          <cell r="H6937">
            <v>9</v>
          </cell>
          <cell r="I6937" t="str">
            <v>verified</v>
          </cell>
        </row>
        <row r="6938">
          <cell r="A6938" t="str">
            <v>82:9:G</v>
          </cell>
          <cell r="B6938" t="str">
            <v>ECK0387</v>
          </cell>
          <cell r="C6938" t="str">
            <v>b0392</v>
          </cell>
          <cell r="D6938" t="str">
            <v>JW0383</v>
          </cell>
          <cell r="E6938" t="str">
            <v>ykiA</v>
          </cell>
          <cell r="F6938">
            <v>82</v>
          </cell>
          <cell r="G6938" t="str">
            <v>G</v>
          </cell>
          <cell r="H6938">
            <v>9</v>
          </cell>
          <cell r="I6938" t="str">
            <v>verified</v>
          </cell>
        </row>
        <row r="6939">
          <cell r="A6939" t="str">
            <v>82:9:H</v>
          </cell>
          <cell r="B6939" t="str">
            <v>ECK0455</v>
          </cell>
          <cell r="C6939" t="str">
            <v>b0461</v>
          </cell>
          <cell r="D6939" t="str">
            <v>JW0450</v>
          </cell>
          <cell r="E6939" t="str">
            <v>ybaJ</v>
          </cell>
          <cell r="F6939">
            <v>82</v>
          </cell>
          <cell r="G6939" t="str">
            <v>H</v>
          </cell>
          <cell r="H6939">
            <v>9</v>
          </cell>
          <cell r="I6939" t="str">
            <v>verified</v>
          </cell>
        </row>
        <row r="6940">
          <cell r="A6940" t="str">
            <v>82:10:A</v>
          </cell>
          <cell r="B6940" t="str">
            <v>ECK0492</v>
          </cell>
          <cell r="C6940" t="str">
            <v>b0498</v>
          </cell>
          <cell r="D6940" t="str">
            <v>JW0487</v>
          </cell>
          <cell r="E6940" t="str">
            <v>ybbC</v>
          </cell>
          <cell r="F6940">
            <v>82</v>
          </cell>
          <cell r="G6940" t="str">
            <v>A</v>
          </cell>
          <cell r="H6940">
            <v>10</v>
          </cell>
          <cell r="I6940" t="str">
            <v>verified</v>
          </cell>
        </row>
        <row r="6941">
          <cell r="A6941" t="str">
            <v>82:10:B</v>
          </cell>
          <cell r="B6941" t="str">
            <v>ECK0618</v>
          </cell>
          <cell r="C6941" t="str">
            <v>b0625</v>
          </cell>
          <cell r="D6941" t="str">
            <v>JW0620</v>
          </cell>
          <cell r="E6941" t="str">
            <v>ybeH</v>
          </cell>
          <cell r="F6941">
            <v>82</v>
          </cell>
          <cell r="G6941" t="str">
            <v>B</v>
          </cell>
          <cell r="H6941">
            <v>10</v>
          </cell>
          <cell r="I6941" t="str">
            <v>verified</v>
          </cell>
        </row>
        <row r="6942">
          <cell r="A6942" t="str">
            <v>82:10:C</v>
          </cell>
          <cell r="B6942" t="str">
            <v>ECK0780</v>
          </cell>
          <cell r="C6942" t="str">
            <v>b0791</v>
          </cell>
          <cell r="D6942" t="str">
            <v>JW0774</v>
          </cell>
          <cell r="E6942" t="str">
            <v>ybhQ</v>
          </cell>
          <cell r="F6942">
            <v>82</v>
          </cell>
          <cell r="G6942" t="str">
            <v>C</v>
          </cell>
          <cell r="H6942">
            <v>10</v>
          </cell>
          <cell r="I6942" t="str">
            <v>verified</v>
          </cell>
        </row>
        <row r="6943">
          <cell r="A6943" t="str">
            <v>82:10:D</v>
          </cell>
          <cell r="B6943" t="str">
            <v>ECK0907</v>
          </cell>
          <cell r="C6943" t="str">
            <v>b0916</v>
          </cell>
          <cell r="D6943" t="str">
            <v>JW0899</v>
          </cell>
          <cell r="E6943" t="str">
            <v>ycaQ</v>
          </cell>
          <cell r="F6943">
            <v>82</v>
          </cell>
          <cell r="G6943" t="str">
            <v>D</v>
          </cell>
          <cell r="H6943">
            <v>10</v>
          </cell>
          <cell r="I6943" t="str">
            <v>verified</v>
          </cell>
        </row>
        <row r="6944">
          <cell r="A6944" t="str">
            <v>82:10:E</v>
          </cell>
          <cell r="B6944" t="str">
            <v>ECK1135</v>
          </cell>
          <cell r="C6944" t="str">
            <v>b1149</v>
          </cell>
          <cell r="D6944" t="str">
            <v>JW1135</v>
          </cell>
          <cell r="E6944" t="str">
            <v>ymfN</v>
          </cell>
          <cell r="F6944">
            <v>82</v>
          </cell>
          <cell r="G6944" t="str">
            <v>E</v>
          </cell>
          <cell r="H6944">
            <v>10</v>
          </cell>
          <cell r="I6944" t="str">
            <v>verified</v>
          </cell>
        </row>
        <row r="6945">
          <cell r="A6945" t="str">
            <v>82:10:F</v>
          </cell>
          <cell r="B6945" t="str">
            <v>ECK1671</v>
          </cell>
          <cell r="C6945" t="str">
            <v>b1675</v>
          </cell>
          <cell r="D6945" t="str">
            <v>JW1665</v>
          </cell>
          <cell r="E6945" t="str">
            <v>ydhZ</v>
          </cell>
          <cell r="F6945">
            <v>82</v>
          </cell>
          <cell r="G6945" t="str">
            <v>F</v>
          </cell>
          <cell r="H6945">
            <v>10</v>
          </cell>
          <cell r="I6945" t="str">
            <v>verified</v>
          </cell>
        </row>
        <row r="6946">
          <cell r="A6946" t="str">
            <v>82:10:G</v>
          </cell>
          <cell r="B6946" t="str">
            <v>ECK1968</v>
          </cell>
          <cell r="C6946" t="str">
            <v>b1972</v>
          </cell>
          <cell r="D6946" t="str">
            <v>JW1955</v>
          </cell>
          <cell r="E6946" t="str">
            <v>yedZ</v>
          </cell>
          <cell r="F6946">
            <v>82</v>
          </cell>
          <cell r="G6946" t="str">
            <v>G</v>
          </cell>
          <cell r="H6946">
            <v>10</v>
          </cell>
          <cell r="I6946" t="str">
            <v>verified</v>
          </cell>
        </row>
        <row r="6947">
          <cell r="A6947" t="str">
            <v>82:11:A</v>
          </cell>
          <cell r="B6947" t="str">
            <v>ECK1996</v>
          </cell>
          <cell r="C6947" t="str">
            <v>b2003</v>
          </cell>
          <cell r="D6947" t="str">
            <v>JW1985</v>
          </cell>
          <cell r="E6947" t="str">
            <v>yeeT</v>
          </cell>
          <cell r="F6947">
            <v>82</v>
          </cell>
          <cell r="G6947" t="str">
            <v>A</v>
          </cell>
          <cell r="H6947">
            <v>11</v>
          </cell>
          <cell r="I6947" t="str">
            <v>verified</v>
          </cell>
        </row>
        <row r="6948">
          <cell r="A6948" t="str">
            <v>82:11:B</v>
          </cell>
          <cell r="B6948" t="str">
            <v>ECK1997</v>
          </cell>
          <cell r="C6948" t="str">
            <v>b2004</v>
          </cell>
          <cell r="D6948" t="str">
            <v>JW1986</v>
          </cell>
          <cell r="E6948" t="str">
            <v>yeeU</v>
          </cell>
          <cell r="F6948">
            <v>82</v>
          </cell>
          <cell r="G6948" t="str">
            <v>B</v>
          </cell>
          <cell r="H6948">
            <v>11</v>
          </cell>
          <cell r="I6948" t="str">
            <v>verified</v>
          </cell>
        </row>
        <row r="6949">
          <cell r="A6949" t="str">
            <v>82:11:C</v>
          </cell>
          <cell r="B6949" t="str">
            <v>ECK1998</v>
          </cell>
          <cell r="C6949" t="str">
            <v>b2005</v>
          </cell>
          <cell r="D6949" t="str">
            <v>JW1987</v>
          </cell>
          <cell r="E6949" t="str">
            <v>yeeV</v>
          </cell>
          <cell r="F6949">
            <v>82</v>
          </cell>
          <cell r="G6949" t="str">
            <v>C</v>
          </cell>
          <cell r="H6949">
            <v>11</v>
          </cell>
          <cell r="I6949" t="str">
            <v>verified</v>
          </cell>
        </row>
        <row r="6950">
          <cell r="A6950" t="str">
            <v>82:11:E</v>
          </cell>
          <cell r="B6950" t="str">
            <v>ECK2026</v>
          </cell>
          <cell r="C6950" t="str">
            <v>b2032</v>
          </cell>
          <cell r="D6950" t="str">
            <v>JW2017</v>
          </cell>
          <cell r="E6950" t="str">
            <v>wbbK</v>
          </cell>
          <cell r="F6950">
            <v>82</v>
          </cell>
          <cell r="G6950" t="str">
            <v>E</v>
          </cell>
          <cell r="H6950">
            <v>11</v>
          </cell>
          <cell r="I6950" t="str">
            <v>verified</v>
          </cell>
        </row>
        <row r="6951">
          <cell r="A6951" t="str">
            <v>82:11:F</v>
          </cell>
          <cell r="B6951" t="str">
            <v>ECK2028</v>
          </cell>
          <cell r="C6951" t="str">
            <v>b2034</v>
          </cell>
          <cell r="D6951" t="str">
            <v>JW2019</v>
          </cell>
          <cell r="E6951" t="str">
            <v>wbbI</v>
          </cell>
          <cell r="F6951">
            <v>82</v>
          </cell>
          <cell r="G6951" t="str">
            <v>F</v>
          </cell>
          <cell r="H6951">
            <v>11</v>
          </cell>
          <cell r="I6951" t="str">
            <v>verified</v>
          </cell>
        </row>
        <row r="6952">
          <cell r="A6952" t="str">
            <v>82:11:G</v>
          </cell>
          <cell r="B6952" t="str">
            <v>ECK2064</v>
          </cell>
          <cell r="C6952" t="str">
            <v>b2070</v>
          </cell>
          <cell r="D6952" t="str">
            <v>JW2055</v>
          </cell>
          <cell r="E6952" t="str">
            <v>yegI</v>
          </cell>
          <cell r="F6952">
            <v>82</v>
          </cell>
          <cell r="G6952" t="str">
            <v>G</v>
          </cell>
          <cell r="H6952">
            <v>11</v>
          </cell>
          <cell r="I6952" t="str">
            <v>verified</v>
          </cell>
        </row>
        <row r="6953">
          <cell r="A6953" t="str">
            <v>82:11:H</v>
          </cell>
          <cell r="B6953" t="str">
            <v>ECK2065</v>
          </cell>
          <cell r="C6953" t="str">
            <v>b2071</v>
          </cell>
          <cell r="D6953" t="str">
            <v>JW2056</v>
          </cell>
          <cell r="E6953" t="str">
            <v>yegJ</v>
          </cell>
          <cell r="F6953">
            <v>82</v>
          </cell>
          <cell r="G6953" t="str">
            <v>H</v>
          </cell>
          <cell r="H6953">
            <v>11</v>
          </cell>
          <cell r="I6953" t="str">
            <v xml:space="preserve">use other isolate </v>
          </cell>
        </row>
        <row r="6954">
          <cell r="A6954" t="str">
            <v>82:12:A</v>
          </cell>
          <cell r="B6954" t="str">
            <v>ECK2066</v>
          </cell>
          <cell r="C6954" t="str">
            <v>b2072</v>
          </cell>
          <cell r="D6954" t="str">
            <v>JW2057</v>
          </cell>
          <cell r="E6954" t="str">
            <v>yegK</v>
          </cell>
          <cell r="F6954">
            <v>82</v>
          </cell>
          <cell r="G6954" t="str">
            <v>A</v>
          </cell>
          <cell r="H6954">
            <v>12</v>
          </cell>
          <cell r="I6954" t="str">
            <v>verified</v>
          </cell>
        </row>
        <row r="6955">
          <cell r="A6955" t="str">
            <v>82:12:B</v>
          </cell>
          <cell r="B6955" t="str">
            <v>ECK2104</v>
          </cell>
          <cell r="C6955" t="str">
            <v>b2111</v>
          </cell>
          <cell r="D6955" t="str">
            <v>JW2098</v>
          </cell>
          <cell r="E6955" t="str">
            <v>yehD</v>
          </cell>
          <cell r="F6955">
            <v>82</v>
          </cell>
          <cell r="G6955" t="str">
            <v>B</v>
          </cell>
          <cell r="H6955">
            <v>12</v>
          </cell>
          <cell r="I6955" t="str">
            <v>verified</v>
          </cell>
        </row>
        <row r="6956">
          <cell r="A6956" t="str">
            <v>82:12:C</v>
          </cell>
          <cell r="B6956" t="str">
            <v>ECK2163</v>
          </cell>
          <cell r="C6956" t="str">
            <v>b2170</v>
          </cell>
          <cell r="D6956" t="str">
            <v>JW2157</v>
          </cell>
          <cell r="E6956" t="str">
            <v>setB</v>
          </cell>
          <cell r="F6956">
            <v>82</v>
          </cell>
          <cell r="G6956" t="str">
            <v>C</v>
          </cell>
          <cell r="H6956">
            <v>12</v>
          </cell>
          <cell r="I6956" t="str">
            <v>verified</v>
          </cell>
        </row>
        <row r="6957">
          <cell r="A6957" t="str">
            <v>82:12:D</v>
          </cell>
          <cell r="B6957" t="str">
            <v>ECK2288</v>
          </cell>
          <cell r="C6957" t="str">
            <v>b2294</v>
          </cell>
          <cell r="D6957" t="str">
            <v>JW2291</v>
          </cell>
          <cell r="E6957" t="str">
            <v>yfbU</v>
          </cell>
          <cell r="F6957">
            <v>82</v>
          </cell>
          <cell r="G6957" t="str">
            <v>D</v>
          </cell>
          <cell r="H6957">
            <v>12</v>
          </cell>
          <cell r="I6957" t="str">
            <v>verified</v>
          </cell>
        </row>
        <row r="6958">
          <cell r="A6958" t="str">
            <v>82:12:E</v>
          </cell>
          <cell r="B6958" t="str">
            <v>ECK2328</v>
          </cell>
          <cell r="C6958" t="str">
            <v>b2334</v>
          </cell>
          <cell r="D6958" t="str">
            <v>JW2331</v>
          </cell>
          <cell r="E6958" t="str">
            <v>yfcQ</v>
          </cell>
          <cell r="F6958">
            <v>82</v>
          </cell>
          <cell r="G6958" t="str">
            <v>E</v>
          </cell>
          <cell r="H6958">
            <v>12</v>
          </cell>
          <cell r="I6958" t="str">
            <v>verified</v>
          </cell>
        </row>
        <row r="6959">
          <cell r="A6959" t="str">
            <v>82:12:F</v>
          </cell>
          <cell r="B6959" t="str">
            <v>ECK2341</v>
          </cell>
          <cell r="C6959" t="str">
            <v>b2347</v>
          </cell>
          <cell r="D6959" t="str">
            <v>JW2344</v>
          </cell>
          <cell r="E6959" t="str">
            <v>yfdC</v>
          </cell>
          <cell r="F6959">
            <v>82</v>
          </cell>
          <cell r="G6959" t="str">
            <v>F</v>
          </cell>
          <cell r="H6959">
            <v>12</v>
          </cell>
          <cell r="I6959" t="str">
            <v>verified</v>
          </cell>
        </row>
        <row r="6960">
          <cell r="A6960" t="str">
            <v>82:12:G</v>
          </cell>
          <cell r="B6960" t="str">
            <v>ECK2353</v>
          </cell>
          <cell r="C6960" t="str">
            <v>b2359</v>
          </cell>
          <cell r="D6960" t="str">
            <v>JW2356</v>
          </cell>
          <cell r="E6960" t="str">
            <v>yfdP</v>
          </cell>
          <cell r="F6960">
            <v>82</v>
          </cell>
          <cell r="G6960" t="str">
            <v>G</v>
          </cell>
          <cell r="H6960">
            <v>12</v>
          </cell>
          <cell r="I6960" t="str">
            <v>verified</v>
          </cell>
        </row>
        <row r="6961">
          <cell r="A6961" t="str">
            <v>82:12:H</v>
          </cell>
          <cell r="B6961" t="str">
            <v>ECK2356</v>
          </cell>
          <cell r="C6961" t="str">
            <v>b2362</v>
          </cell>
          <cell r="D6961" t="str">
            <v>JW2359</v>
          </cell>
          <cell r="E6961" t="str">
            <v>yfdS</v>
          </cell>
          <cell r="F6961">
            <v>82</v>
          </cell>
          <cell r="G6961" t="str">
            <v>H</v>
          </cell>
          <cell r="H6961">
            <v>12</v>
          </cell>
          <cell r="I6961" t="str">
            <v>verified</v>
          </cell>
        </row>
        <row r="6962">
          <cell r="A6962" t="str">
            <v>83:1:A</v>
          </cell>
          <cell r="B6962" t="str">
            <v>ECK2373</v>
          </cell>
          <cell r="C6962" t="str">
            <v>b2377</v>
          </cell>
          <cell r="D6962" t="str">
            <v>JW2374</v>
          </cell>
          <cell r="E6962" t="str">
            <v>yfdY</v>
          </cell>
          <cell r="F6962">
            <v>83</v>
          </cell>
          <cell r="G6962" t="str">
            <v>A</v>
          </cell>
          <cell r="H6962">
            <v>1</v>
          </cell>
          <cell r="I6962" t="str">
            <v>verified</v>
          </cell>
        </row>
        <row r="6963">
          <cell r="A6963" t="str">
            <v>83:1:B</v>
          </cell>
          <cell r="B6963" t="str">
            <v>ECK2402</v>
          </cell>
          <cell r="C6963" t="str">
            <v>b2408</v>
          </cell>
          <cell r="D6963" t="str">
            <v>JW2399</v>
          </cell>
          <cell r="E6963" t="str">
            <v>yfeN</v>
          </cell>
          <cell r="F6963">
            <v>83</v>
          </cell>
          <cell r="G6963" t="str">
            <v>B</v>
          </cell>
          <cell r="H6963">
            <v>1</v>
          </cell>
          <cell r="I6963" t="str">
            <v>verified</v>
          </cell>
        </row>
        <row r="6964">
          <cell r="A6964" t="str">
            <v>83:1:C</v>
          </cell>
          <cell r="B6964" t="str">
            <v>ECK2502</v>
          </cell>
          <cell r="C6964" t="str">
            <v>b2506</v>
          </cell>
          <cell r="D6964" t="str">
            <v>JW2490</v>
          </cell>
          <cell r="E6964" t="str">
            <v>yfgI</v>
          </cell>
          <cell r="F6964">
            <v>83</v>
          </cell>
          <cell r="G6964" t="str">
            <v>C</v>
          </cell>
          <cell r="H6964">
            <v>1</v>
          </cell>
          <cell r="I6964" t="str">
            <v>verified</v>
          </cell>
        </row>
        <row r="6965">
          <cell r="A6965" t="str">
            <v>83:1:D</v>
          </cell>
          <cell r="B6965" t="str">
            <v>ECK2622</v>
          </cell>
          <cell r="C6965" t="str">
            <v>b2626</v>
          </cell>
          <cell r="D6965" t="str">
            <v>JW2607</v>
          </cell>
          <cell r="E6965" t="str">
            <v>yfjJ</v>
          </cell>
          <cell r="F6965">
            <v>83</v>
          </cell>
          <cell r="G6965" t="str">
            <v>D</v>
          </cell>
          <cell r="H6965">
            <v>1</v>
          </cell>
          <cell r="I6965" t="str">
            <v>verified</v>
          </cell>
        </row>
        <row r="6966">
          <cell r="A6966" t="str">
            <v>83:1:E</v>
          </cell>
          <cell r="B6966" t="str">
            <v>ECK2632</v>
          </cell>
          <cell r="C6966" t="str">
            <v>b2636</v>
          </cell>
          <cell r="D6966" t="str">
            <v>JW5921</v>
          </cell>
          <cell r="E6966" t="str">
            <v>yfjS</v>
          </cell>
          <cell r="F6966">
            <v>83</v>
          </cell>
          <cell r="G6966" t="str">
            <v>E</v>
          </cell>
          <cell r="H6966">
            <v>1</v>
          </cell>
          <cell r="I6966" t="str">
            <v>verified</v>
          </cell>
        </row>
        <row r="6967">
          <cell r="A6967" t="str">
            <v>83:1:F</v>
          </cell>
          <cell r="B6967" t="str">
            <v>ECK2642</v>
          </cell>
          <cell r="C6967" t="str">
            <v>b2645</v>
          </cell>
          <cell r="D6967" t="str">
            <v>JW2626</v>
          </cell>
          <cell r="E6967" t="str">
            <v>yfjZ</v>
          </cell>
          <cell r="F6967">
            <v>83</v>
          </cell>
          <cell r="G6967" t="str">
            <v>F</v>
          </cell>
          <cell r="H6967">
            <v>1</v>
          </cell>
          <cell r="I6967" t="str">
            <v>verified</v>
          </cell>
        </row>
        <row r="6968">
          <cell r="A6968" t="str">
            <v>83:1:G</v>
          </cell>
          <cell r="B6968" t="str">
            <v>ECK1151</v>
          </cell>
          <cell r="C6968" t="str">
            <v>b1164</v>
          </cell>
          <cell r="D6968" t="str">
            <v>JW1151</v>
          </cell>
          <cell r="E6968" t="str">
            <v>ycgZ</v>
          </cell>
          <cell r="F6968">
            <v>83</v>
          </cell>
          <cell r="G6968" t="str">
            <v>G</v>
          </cell>
          <cell r="H6968">
            <v>1</v>
          </cell>
          <cell r="I6968" t="str">
            <v>verified</v>
          </cell>
        </row>
        <row r="6969">
          <cell r="A6969" t="str">
            <v>83:1:H</v>
          </cell>
          <cell r="B6969" t="str">
            <v>ECK1571</v>
          </cell>
          <cell r="C6969" t="str">
            <v>b1577</v>
          </cell>
          <cell r="D6969" t="str">
            <v>JW1568</v>
          </cell>
          <cell r="E6969" t="str">
            <v>ydfE</v>
          </cell>
          <cell r="F6969">
            <v>83</v>
          </cell>
          <cell r="G6969" t="str">
            <v>H</v>
          </cell>
          <cell r="H6969">
            <v>1</v>
          </cell>
          <cell r="I6969" t="str">
            <v>verified</v>
          </cell>
        </row>
        <row r="6970">
          <cell r="A6970" t="str">
            <v>83:2:A</v>
          </cell>
          <cell r="B6970" t="str">
            <v>ECK1594</v>
          </cell>
          <cell r="C6970" t="str">
            <v>b1599</v>
          </cell>
          <cell r="D6970" t="str">
            <v>JW1591</v>
          </cell>
          <cell r="E6970" t="str">
            <v>mdtI</v>
          </cell>
          <cell r="F6970">
            <v>83</v>
          </cell>
          <cell r="G6970" t="str">
            <v>A</v>
          </cell>
          <cell r="H6970">
            <v>2</v>
          </cell>
          <cell r="I6970" t="str">
            <v>verified</v>
          </cell>
        </row>
        <row r="6971">
          <cell r="A6971" t="str">
            <v>83:2:B</v>
          </cell>
          <cell r="B6971" t="str">
            <v>ECK1822</v>
          </cell>
          <cell r="C6971" t="str">
            <v>b1824</v>
          </cell>
          <cell r="D6971" t="str">
            <v>JW1813</v>
          </cell>
          <cell r="E6971" t="str">
            <v>yobF</v>
          </cell>
          <cell r="F6971">
            <v>83</v>
          </cell>
          <cell r="G6971" t="str">
            <v>B</v>
          </cell>
          <cell r="H6971">
            <v>2</v>
          </cell>
          <cell r="I6971" t="str">
            <v>verified</v>
          </cell>
        </row>
        <row r="6972">
          <cell r="A6972" t="str">
            <v>83:2:D</v>
          </cell>
          <cell r="B6972" t="str">
            <v>ECK0717</v>
          </cell>
          <cell r="C6972" t="str">
            <v>b0729</v>
          </cell>
          <cell r="D6972" t="str">
            <v>JW0718</v>
          </cell>
          <cell r="E6972" t="str">
            <v>sucD</v>
          </cell>
          <cell r="F6972">
            <v>83</v>
          </cell>
          <cell r="G6972" t="str">
            <v>D</v>
          </cell>
          <cell r="H6972">
            <v>2</v>
          </cell>
          <cell r="I6972" t="str">
            <v>verified</v>
          </cell>
        </row>
        <row r="6973">
          <cell r="A6973" t="str">
            <v>83:2:E</v>
          </cell>
          <cell r="B6973" t="str">
            <v>ECK1095</v>
          </cell>
          <cell r="C6973" t="str">
            <v>b1109</v>
          </cell>
          <cell r="D6973" t="str">
            <v>JW1095</v>
          </cell>
          <cell r="E6973" t="str">
            <v>ndh</v>
          </cell>
          <cell r="F6973">
            <v>83</v>
          </cell>
          <cell r="G6973" t="str">
            <v>E</v>
          </cell>
          <cell r="H6973">
            <v>2</v>
          </cell>
          <cell r="I6973" t="str">
            <v>verified</v>
          </cell>
        </row>
        <row r="6974">
          <cell r="A6974" t="str">
            <v>83:2:F</v>
          </cell>
          <cell r="B6974" t="str">
            <v>ECK0803</v>
          </cell>
          <cell r="C6974" t="str">
            <v>b0814</v>
          </cell>
          <cell r="D6974" t="str">
            <v>JW0799</v>
          </cell>
          <cell r="E6974" t="str">
            <v>ompX</v>
          </cell>
          <cell r="F6974">
            <v>83</v>
          </cell>
          <cell r="G6974" t="str">
            <v>F</v>
          </cell>
          <cell r="H6974">
            <v>2</v>
          </cell>
          <cell r="I6974" t="str">
            <v>verified</v>
          </cell>
        </row>
        <row r="6975">
          <cell r="A6975" t="str">
            <v>83:2:G</v>
          </cell>
          <cell r="B6975" t="str">
            <v>ECK1125</v>
          </cell>
          <cell r="C6975" t="str">
            <v>b1139</v>
          </cell>
          <cell r="D6975" t="str">
            <v>JW1125</v>
          </cell>
          <cell r="E6975" t="str">
            <v>lit</v>
          </cell>
          <cell r="F6975">
            <v>83</v>
          </cell>
          <cell r="G6975" t="str">
            <v>G</v>
          </cell>
          <cell r="H6975">
            <v>2</v>
          </cell>
          <cell r="I6975" t="str">
            <v>verified</v>
          </cell>
        </row>
        <row r="6976">
          <cell r="A6976" t="str">
            <v>83:2:H</v>
          </cell>
          <cell r="B6976" t="str">
            <v>ECK1531</v>
          </cell>
          <cell r="C6976" t="str">
            <v>b1538</v>
          </cell>
          <cell r="D6976" t="str">
            <v>JW1531</v>
          </cell>
          <cell r="E6976" t="str">
            <v>dcp</v>
          </cell>
          <cell r="F6976">
            <v>83</v>
          </cell>
          <cell r="G6976" t="str">
            <v>H</v>
          </cell>
          <cell r="H6976">
            <v>2</v>
          </cell>
          <cell r="I6976" t="str">
            <v>verified</v>
          </cell>
        </row>
        <row r="6977">
          <cell r="A6977" t="str">
            <v>83:3:A</v>
          </cell>
          <cell r="B6977" t="str">
            <v>ECK2283</v>
          </cell>
          <cell r="C6977" t="str">
            <v>b2289</v>
          </cell>
          <cell r="D6977" t="str">
            <v>JW2284</v>
          </cell>
          <cell r="E6977" t="str">
            <v>lrhA</v>
          </cell>
          <cell r="F6977">
            <v>83</v>
          </cell>
          <cell r="G6977" t="str">
            <v>A</v>
          </cell>
          <cell r="H6977">
            <v>3</v>
          </cell>
          <cell r="I6977" t="str">
            <v>verified</v>
          </cell>
        </row>
        <row r="6978">
          <cell r="A6978" t="str">
            <v>83:3:B</v>
          </cell>
          <cell r="B6978" t="str">
            <v>ECK2590</v>
          </cell>
          <cell r="C6978" t="str">
            <v>b2592</v>
          </cell>
          <cell r="D6978" t="str">
            <v>JW2573</v>
          </cell>
          <cell r="E6978" t="str">
            <v>clpB</v>
          </cell>
          <cell r="F6978">
            <v>83</v>
          </cell>
          <cell r="G6978" t="str">
            <v>B</v>
          </cell>
          <cell r="H6978">
            <v>3</v>
          </cell>
          <cell r="I6978" t="str">
            <v>verified</v>
          </cell>
        </row>
        <row r="6979">
          <cell r="A6979" t="str">
            <v>83:3:C</v>
          </cell>
          <cell r="B6979" t="str">
            <v>ECK0065</v>
          </cell>
          <cell r="C6979" t="str">
            <v>b0064</v>
          </cell>
          <cell r="D6979" t="str">
            <v>JW0063</v>
          </cell>
          <cell r="E6979" t="str">
            <v>araC</v>
          </cell>
          <cell r="F6979">
            <v>83</v>
          </cell>
          <cell r="G6979" t="str">
            <v>C</v>
          </cell>
          <cell r="H6979">
            <v>3</v>
          </cell>
          <cell r="I6979" t="str">
            <v>verified</v>
          </cell>
        </row>
        <row r="6980">
          <cell r="A6980" t="str">
            <v>83:3:D</v>
          </cell>
          <cell r="B6980" t="str">
            <v>ECK0718</v>
          </cell>
          <cell r="C6980" t="str">
            <v>b0730</v>
          </cell>
          <cell r="D6980" t="str">
            <v>JW0719</v>
          </cell>
          <cell r="E6980" t="str">
            <v>mngR</v>
          </cell>
          <cell r="F6980">
            <v>83</v>
          </cell>
          <cell r="G6980" t="str">
            <v>D</v>
          </cell>
          <cell r="H6980">
            <v>3</v>
          </cell>
          <cell r="I6980" t="str">
            <v>verified</v>
          </cell>
        </row>
        <row r="6981">
          <cell r="A6981" t="str">
            <v>83:3:E</v>
          </cell>
          <cell r="B6981" t="str">
            <v>ECK2803</v>
          </cell>
          <cell r="C6981" t="str">
            <v>b2808</v>
          </cell>
          <cell r="D6981" t="str">
            <v>JW2779</v>
          </cell>
          <cell r="E6981" t="str">
            <v>gcvA</v>
          </cell>
          <cell r="F6981">
            <v>83</v>
          </cell>
          <cell r="G6981" t="str">
            <v>E</v>
          </cell>
          <cell r="H6981">
            <v>3</v>
          </cell>
          <cell r="I6981" t="str">
            <v>verified</v>
          </cell>
        </row>
        <row r="6982">
          <cell r="A6982" t="str">
            <v>83:3:F</v>
          </cell>
          <cell r="B6982" t="str">
            <v>ECK3898</v>
          </cell>
          <cell r="C6982" t="str">
            <v>b3905</v>
          </cell>
          <cell r="D6982" t="str">
            <v>JW3876</v>
          </cell>
          <cell r="E6982" t="str">
            <v>rhaS</v>
          </cell>
          <cell r="F6982">
            <v>83</v>
          </cell>
          <cell r="G6982" t="str">
            <v>F</v>
          </cell>
          <cell r="H6982">
            <v>3</v>
          </cell>
          <cell r="I6982" t="str">
            <v>verified</v>
          </cell>
        </row>
        <row r="6983">
          <cell r="A6983" t="str">
            <v>83:3:G</v>
          </cell>
          <cell r="B6983" t="str">
            <v>ECK3713</v>
          </cell>
          <cell r="C6983" t="str">
            <v>b3720</v>
          </cell>
          <cell r="D6983" t="str">
            <v>JW3698</v>
          </cell>
          <cell r="E6983" t="str">
            <v>bglH</v>
          </cell>
          <cell r="F6983">
            <v>83</v>
          </cell>
          <cell r="G6983" t="str">
            <v>G</v>
          </cell>
          <cell r="H6983">
            <v>3</v>
          </cell>
          <cell r="I6983" t="str">
            <v>verified</v>
          </cell>
        </row>
        <row r="6984">
          <cell r="A6984" t="str">
            <v>83:3:H</v>
          </cell>
          <cell r="B6984" t="str">
            <v>ECK0788</v>
          </cell>
          <cell r="C6984" t="str">
            <v>b0799</v>
          </cell>
          <cell r="D6984" t="str">
            <v>JW0784</v>
          </cell>
          <cell r="E6984" t="str">
            <v>dinG</v>
          </cell>
          <cell r="F6984">
            <v>83</v>
          </cell>
          <cell r="G6984" t="str">
            <v>H</v>
          </cell>
          <cell r="H6984">
            <v>3</v>
          </cell>
          <cell r="I6984" t="str">
            <v>verified</v>
          </cell>
        </row>
        <row r="6985">
          <cell r="A6985" t="str">
            <v>83:4:A</v>
          </cell>
          <cell r="B6985" t="str">
            <v>ECK0866</v>
          </cell>
          <cell r="C6985" t="str">
            <v>b0875</v>
          </cell>
          <cell r="D6985" t="str">
            <v>JW0859</v>
          </cell>
          <cell r="E6985" t="str">
            <v>aqpZ</v>
          </cell>
          <cell r="F6985">
            <v>83</v>
          </cell>
          <cell r="G6985" t="str">
            <v>A</v>
          </cell>
          <cell r="H6985">
            <v>4</v>
          </cell>
          <cell r="I6985" t="str">
            <v>verified</v>
          </cell>
        </row>
        <row r="6986">
          <cell r="A6986" t="str">
            <v>83:4:C</v>
          </cell>
          <cell r="B6986" t="str">
            <v>ECK2340</v>
          </cell>
          <cell r="C6986" t="str">
            <v>b2346</v>
          </cell>
          <cell r="D6986" t="str">
            <v>JW2343</v>
          </cell>
          <cell r="E6986" t="str">
            <v>vacJ</v>
          </cell>
          <cell r="F6986">
            <v>83</v>
          </cell>
          <cell r="G6986" t="str">
            <v>C</v>
          </cell>
          <cell r="H6986">
            <v>4</v>
          </cell>
          <cell r="I6986" t="str">
            <v>verified</v>
          </cell>
        </row>
        <row r="6987">
          <cell r="A6987" t="str">
            <v>83:4:D</v>
          </cell>
          <cell r="B6987" t="str">
            <v>ECK2847</v>
          </cell>
          <cell r="C6987" t="str">
            <v>b2849</v>
          </cell>
          <cell r="D6987" t="str">
            <v>JW2817</v>
          </cell>
          <cell r="E6987" t="str">
            <v>yqeK</v>
          </cell>
          <cell r="F6987">
            <v>83</v>
          </cell>
          <cell r="G6987" t="str">
            <v>D</v>
          </cell>
          <cell r="H6987">
            <v>4</v>
          </cell>
          <cell r="I6987" t="str">
            <v>verified</v>
          </cell>
        </row>
        <row r="6988">
          <cell r="A6988" t="str">
            <v>83:4:E</v>
          </cell>
          <cell r="B6988" t="str">
            <v>ECK2858</v>
          </cell>
          <cell r="C6988" t="str">
            <v>b2862</v>
          </cell>
          <cell r="D6988" t="str">
            <v>JW2831</v>
          </cell>
          <cell r="E6988" t="str">
            <v>ygeP</v>
          </cell>
          <cell r="F6988">
            <v>83</v>
          </cell>
          <cell r="G6988" t="str">
            <v>E</v>
          </cell>
          <cell r="H6988">
            <v>4</v>
          </cell>
          <cell r="I6988" t="str">
            <v>verified</v>
          </cell>
        </row>
        <row r="6989">
          <cell r="A6989" t="str">
            <v>83:4:F</v>
          </cell>
          <cell r="B6989" t="str">
            <v>ECK2403</v>
          </cell>
          <cell r="C6989" t="str">
            <v>b2409</v>
          </cell>
          <cell r="D6989" t="str">
            <v>JW2400</v>
          </cell>
          <cell r="E6989" t="str">
            <v>yfeR</v>
          </cell>
          <cell r="F6989">
            <v>83</v>
          </cell>
          <cell r="G6989" t="str">
            <v>F</v>
          </cell>
          <cell r="H6989">
            <v>4</v>
          </cell>
          <cell r="I6989" t="str">
            <v>verified</v>
          </cell>
        </row>
        <row r="6990">
          <cell r="A6990" t="str">
            <v>83:4:G</v>
          </cell>
          <cell r="B6990" t="str">
            <v>ECK2873</v>
          </cell>
          <cell r="C6990" t="str">
            <v>b2877</v>
          </cell>
          <cell r="D6990" t="str">
            <v>JW2845</v>
          </cell>
          <cell r="E6990" t="str">
            <v>ygfJ</v>
          </cell>
          <cell r="F6990">
            <v>83</v>
          </cell>
          <cell r="G6990" t="str">
            <v>G</v>
          </cell>
          <cell r="H6990">
            <v>4</v>
          </cell>
          <cell r="I6990" t="str">
            <v>verified</v>
          </cell>
        </row>
        <row r="6991">
          <cell r="A6991" t="str">
            <v>83:4:H</v>
          </cell>
          <cell r="B6991" t="str">
            <v>ECK2876</v>
          </cell>
          <cell r="C6991" t="str">
            <v>b2880</v>
          </cell>
          <cell r="D6991" t="str">
            <v>JW2848</v>
          </cell>
          <cell r="E6991" t="str">
            <v>ygfM</v>
          </cell>
          <cell r="F6991">
            <v>83</v>
          </cell>
          <cell r="G6991" t="str">
            <v>H</v>
          </cell>
          <cell r="H6991">
            <v>4</v>
          </cell>
          <cell r="I6991" t="str">
            <v>verified</v>
          </cell>
        </row>
        <row r="6992">
          <cell r="A6992" t="str">
            <v>83:5:A</v>
          </cell>
          <cell r="B6992" t="str">
            <v>ECK2935</v>
          </cell>
          <cell r="C6992" t="str">
            <v>b2940</v>
          </cell>
          <cell r="D6992" t="str">
            <v>JW2907</v>
          </cell>
          <cell r="E6992" t="str">
            <v>yqgC</v>
          </cell>
          <cell r="F6992">
            <v>83</v>
          </cell>
          <cell r="G6992" t="str">
            <v>A</v>
          </cell>
          <cell r="H6992">
            <v>5</v>
          </cell>
          <cell r="I6992" t="str">
            <v>verified</v>
          </cell>
        </row>
        <row r="6993">
          <cell r="A6993" t="str">
            <v>83:5:B</v>
          </cell>
          <cell r="B6993" t="str">
            <v>ECK2946</v>
          </cell>
          <cell r="C6993" t="str">
            <v>b2951</v>
          </cell>
          <cell r="D6993" t="str">
            <v>JW2918</v>
          </cell>
          <cell r="E6993" t="str">
            <v>yggS</v>
          </cell>
          <cell r="F6993">
            <v>83</v>
          </cell>
          <cell r="G6993" t="str">
            <v>B</v>
          </cell>
          <cell r="H6993">
            <v>5</v>
          </cell>
          <cell r="I6993" t="str">
            <v>verified</v>
          </cell>
        </row>
        <row r="6994">
          <cell r="A6994" t="str">
            <v>83:5:C</v>
          </cell>
          <cell r="B6994" t="str">
            <v>ECK2996</v>
          </cell>
          <cell r="C6994" t="str">
            <v>b3002</v>
          </cell>
          <cell r="D6994" t="str">
            <v>JW2971</v>
          </cell>
          <cell r="E6994" t="str">
            <v>yqhA</v>
          </cell>
          <cell r="F6994">
            <v>83</v>
          </cell>
          <cell r="G6994" t="str">
            <v>C</v>
          </cell>
          <cell r="H6994">
            <v>5</v>
          </cell>
          <cell r="I6994" t="str">
            <v>verified</v>
          </cell>
        </row>
        <row r="6995">
          <cell r="A6995" t="str">
            <v>83:5:D</v>
          </cell>
          <cell r="B6995" t="str">
            <v>ECK3136</v>
          </cell>
          <cell r="C6995" t="str">
            <v>b3148</v>
          </cell>
          <cell r="D6995" t="str">
            <v>JW3117</v>
          </cell>
          <cell r="E6995" t="str">
            <v>yraN</v>
          </cell>
          <cell r="F6995">
            <v>83</v>
          </cell>
          <cell r="G6995" t="str">
            <v>D</v>
          </cell>
          <cell r="H6995">
            <v>5</v>
          </cell>
          <cell r="I6995" t="str">
            <v>verified</v>
          </cell>
        </row>
        <row r="6996">
          <cell r="A6996" t="str">
            <v>83:5:E</v>
          </cell>
          <cell r="B6996" t="str">
            <v>ECK3201</v>
          </cell>
          <cell r="C6996" t="str">
            <v>b3211</v>
          </cell>
          <cell r="D6996" t="str">
            <v>JW3178</v>
          </cell>
          <cell r="E6996" t="str">
            <v>yhcC</v>
          </cell>
          <cell r="F6996">
            <v>83</v>
          </cell>
          <cell r="G6996" t="str">
            <v>E</v>
          </cell>
          <cell r="H6996">
            <v>5</v>
          </cell>
          <cell r="I6996" t="str">
            <v>verified</v>
          </cell>
        </row>
        <row r="6997">
          <cell r="A6997" t="str">
            <v>83:5:F</v>
          </cell>
          <cell r="B6997" t="str">
            <v>ECK3240</v>
          </cell>
          <cell r="C6997" t="str">
            <v>b3252</v>
          </cell>
          <cell r="D6997" t="str">
            <v>JW3221</v>
          </cell>
          <cell r="E6997" t="str">
            <v>yhdA</v>
          </cell>
          <cell r="F6997">
            <v>83</v>
          </cell>
          <cell r="G6997" t="str">
            <v>F</v>
          </cell>
          <cell r="H6997">
            <v>5</v>
          </cell>
          <cell r="I6997" t="str">
            <v>verified</v>
          </cell>
        </row>
        <row r="6998">
          <cell r="A6998" t="str">
            <v>83:5:G</v>
          </cell>
          <cell r="B6998" t="str">
            <v>ECK3361</v>
          </cell>
          <cell r="C6998" t="str">
            <v>b3374</v>
          </cell>
          <cell r="D6998" t="str">
            <v>JW3337</v>
          </cell>
          <cell r="E6998" t="str">
            <v>frlD</v>
          </cell>
          <cell r="F6998">
            <v>83</v>
          </cell>
          <cell r="G6998" t="str">
            <v>G</v>
          </cell>
          <cell r="H6998">
            <v>5</v>
          </cell>
          <cell r="I6998" t="str">
            <v>verified</v>
          </cell>
        </row>
        <row r="6999">
          <cell r="A6999" t="str">
            <v>83:5:H</v>
          </cell>
          <cell r="B6999" t="str">
            <v>ECK3364</v>
          </cell>
          <cell r="C6999" t="str">
            <v>b3377</v>
          </cell>
          <cell r="D6999" t="str">
            <v>JW3340</v>
          </cell>
          <cell r="E6999" t="str">
            <v>yhfT</v>
          </cell>
          <cell r="F6999">
            <v>83</v>
          </cell>
          <cell r="G6999" t="str">
            <v>H</v>
          </cell>
          <cell r="H6999">
            <v>5</v>
          </cell>
          <cell r="I6999" t="str">
            <v>verified</v>
          </cell>
        </row>
        <row r="7000">
          <cell r="A7000" t="str">
            <v>83:6:A</v>
          </cell>
          <cell r="B7000" t="str">
            <v>ECK3397</v>
          </cell>
          <cell r="C7000" t="str">
            <v>b3410</v>
          </cell>
          <cell r="D7000" t="str">
            <v>JW3373</v>
          </cell>
          <cell r="E7000" t="str">
            <v>yhgG</v>
          </cell>
          <cell r="F7000">
            <v>83</v>
          </cell>
          <cell r="G7000" t="str">
            <v>A</v>
          </cell>
          <cell r="H7000">
            <v>6</v>
          </cell>
          <cell r="I7000" t="str">
            <v>verified</v>
          </cell>
        </row>
        <row r="7001">
          <cell r="A7001" t="str">
            <v>83:6:B</v>
          </cell>
          <cell r="B7001" t="str">
            <v>ECK3413</v>
          </cell>
          <cell r="C7001" t="str">
            <v>b3427</v>
          </cell>
          <cell r="D7001" t="str">
            <v>JW3390</v>
          </cell>
          <cell r="E7001" t="str">
            <v>yzgL</v>
          </cell>
          <cell r="F7001">
            <v>83</v>
          </cell>
          <cell r="G7001" t="str">
            <v>B</v>
          </cell>
          <cell r="H7001">
            <v>6</v>
          </cell>
          <cell r="I7001" t="str">
            <v>verified</v>
          </cell>
        </row>
        <row r="7002">
          <cell r="A7002" t="str">
            <v>83:6:C</v>
          </cell>
          <cell r="B7002" t="str">
            <v>ECK3496</v>
          </cell>
          <cell r="C7002" t="str">
            <v>b3512</v>
          </cell>
          <cell r="D7002" t="str">
            <v>JW3480</v>
          </cell>
          <cell r="E7002" t="str">
            <v>gadE</v>
          </cell>
          <cell r="F7002">
            <v>83</v>
          </cell>
          <cell r="G7002" t="str">
            <v>C</v>
          </cell>
          <cell r="H7002">
            <v>6</v>
          </cell>
          <cell r="I7002" t="str">
            <v>verified</v>
          </cell>
        </row>
        <row r="7003">
          <cell r="A7003" t="str">
            <v>83:6:D</v>
          </cell>
          <cell r="B7003" t="str">
            <v>ECK3499</v>
          </cell>
          <cell r="C7003" t="str">
            <v>b3515</v>
          </cell>
          <cell r="D7003" t="str">
            <v>JW3483</v>
          </cell>
          <cell r="E7003" t="str">
            <v>gadW</v>
          </cell>
          <cell r="F7003">
            <v>83</v>
          </cell>
          <cell r="G7003" t="str">
            <v>D</v>
          </cell>
          <cell r="H7003">
            <v>6</v>
          </cell>
          <cell r="I7003" t="str">
            <v>verified</v>
          </cell>
        </row>
        <row r="7004">
          <cell r="A7004" t="str">
            <v>83:6:E</v>
          </cell>
          <cell r="B7004" t="str">
            <v>ECK3509</v>
          </cell>
          <cell r="C7004" t="str">
            <v>b3524</v>
          </cell>
          <cell r="D7004" t="str">
            <v>JW3492</v>
          </cell>
          <cell r="E7004" t="str">
            <v>yhjG</v>
          </cell>
          <cell r="F7004">
            <v>83</v>
          </cell>
          <cell r="G7004" t="str">
            <v>E</v>
          </cell>
          <cell r="H7004">
            <v>6</v>
          </cell>
          <cell r="I7004" t="str">
            <v>verified</v>
          </cell>
        </row>
        <row r="7005">
          <cell r="A7005" t="str">
            <v>83:6:F</v>
          </cell>
          <cell r="B7005" t="str">
            <v>ECK3565</v>
          </cell>
          <cell r="C7005" t="str">
            <v>b3576</v>
          </cell>
          <cell r="D7005" t="str">
            <v>JW3548</v>
          </cell>
          <cell r="E7005" t="str">
            <v>yiaL</v>
          </cell>
          <cell r="F7005">
            <v>83</v>
          </cell>
          <cell r="G7005" t="str">
            <v>F</v>
          </cell>
          <cell r="H7005">
            <v>6</v>
          </cell>
          <cell r="I7005" t="str">
            <v>verified</v>
          </cell>
        </row>
        <row r="7006">
          <cell r="A7006" t="str">
            <v>83:6:G</v>
          </cell>
          <cell r="B7006" t="str">
            <v>ECK3581</v>
          </cell>
          <cell r="C7006" t="str">
            <v>b3592</v>
          </cell>
          <cell r="D7006" t="str">
            <v>JW3565</v>
          </cell>
          <cell r="E7006" t="str">
            <v>yibF</v>
          </cell>
          <cell r="F7006">
            <v>83</v>
          </cell>
          <cell r="G7006" t="str">
            <v>G</v>
          </cell>
          <cell r="H7006">
            <v>6</v>
          </cell>
          <cell r="I7006" t="str">
            <v>verified</v>
          </cell>
        </row>
        <row r="7007">
          <cell r="A7007" t="str">
            <v>83:6:H</v>
          </cell>
          <cell r="B7007" t="str">
            <v>ECK3587</v>
          </cell>
          <cell r="C7007" t="str">
            <v>b3598</v>
          </cell>
          <cell r="D7007" t="str">
            <v>JW3572</v>
          </cell>
          <cell r="E7007" t="str">
            <v>yibI</v>
          </cell>
          <cell r="F7007">
            <v>83</v>
          </cell>
          <cell r="G7007" t="str">
            <v>H</v>
          </cell>
          <cell r="H7007">
            <v>6</v>
          </cell>
          <cell r="I7007" t="str">
            <v>verified</v>
          </cell>
        </row>
        <row r="7008">
          <cell r="A7008" t="str">
            <v>83:7:A</v>
          </cell>
          <cell r="B7008" t="str">
            <v>ECK3796</v>
          </cell>
          <cell r="C7008" t="str">
            <v>b3802</v>
          </cell>
          <cell r="D7008" t="str">
            <v>JW3774</v>
          </cell>
          <cell r="E7008" t="str">
            <v>hemY</v>
          </cell>
          <cell r="F7008">
            <v>83</v>
          </cell>
          <cell r="G7008" t="str">
            <v>A</v>
          </cell>
          <cell r="H7008">
            <v>7</v>
          </cell>
          <cell r="I7008" t="str">
            <v>verified</v>
          </cell>
        </row>
        <row r="7009">
          <cell r="A7009" t="str">
            <v>83:7:B</v>
          </cell>
          <cell r="B7009" t="str">
            <v>ECK3894</v>
          </cell>
          <cell r="C7009" t="str">
            <v>b3901</v>
          </cell>
          <cell r="D7009" t="str">
            <v>JW3872</v>
          </cell>
          <cell r="E7009" t="str">
            <v>yiiL</v>
          </cell>
          <cell r="F7009">
            <v>83</v>
          </cell>
          <cell r="G7009" t="str">
            <v>B</v>
          </cell>
          <cell r="H7009">
            <v>7</v>
          </cell>
          <cell r="I7009" t="str">
            <v>verified</v>
          </cell>
        </row>
        <row r="7010">
          <cell r="A7010" t="str">
            <v>83:7:C</v>
          </cell>
          <cell r="B7010" t="str">
            <v>ECK4003</v>
          </cell>
          <cell r="C7010" t="str">
            <v>b4011</v>
          </cell>
          <cell r="D7010" t="str">
            <v>JW3971</v>
          </cell>
          <cell r="E7010" t="str">
            <v>yjaA</v>
          </cell>
          <cell r="F7010">
            <v>83</v>
          </cell>
          <cell r="G7010" t="str">
            <v>C</v>
          </cell>
          <cell r="H7010">
            <v>7</v>
          </cell>
          <cell r="I7010" t="str">
            <v>verified</v>
          </cell>
        </row>
        <row r="7011">
          <cell r="A7011" t="str">
            <v>83:7:D</v>
          </cell>
          <cell r="B7011" t="str">
            <v>ECK4012</v>
          </cell>
          <cell r="C7011" t="str">
            <v>b4020</v>
          </cell>
          <cell r="D7011" t="str">
            <v>JW3980</v>
          </cell>
          <cell r="E7011" t="str">
            <v>yjbB</v>
          </cell>
          <cell r="F7011">
            <v>83</v>
          </cell>
          <cell r="G7011" t="str">
            <v>D</v>
          </cell>
          <cell r="H7011">
            <v>7</v>
          </cell>
          <cell r="I7011" t="str">
            <v>verified</v>
          </cell>
        </row>
        <row r="7012">
          <cell r="A7012" t="str">
            <v>83:7:E</v>
          </cell>
          <cell r="B7012" t="str">
            <v>ECK4300</v>
          </cell>
          <cell r="C7012" t="str">
            <v>b4309</v>
          </cell>
          <cell r="D7012" t="str">
            <v>JW4272</v>
          </cell>
          <cell r="E7012" t="str">
            <v>yjhS</v>
          </cell>
          <cell r="F7012">
            <v>83</v>
          </cell>
          <cell r="G7012" t="str">
            <v>E</v>
          </cell>
          <cell r="H7012">
            <v>7</v>
          </cell>
          <cell r="I7012" t="str">
            <v>verified</v>
          </cell>
        </row>
        <row r="7013">
          <cell r="A7013" t="str">
            <v>83:7:F</v>
          </cell>
          <cell r="B7013" t="str">
            <v>ECK4323</v>
          </cell>
          <cell r="C7013" t="str">
            <v>b4332</v>
          </cell>
          <cell r="D7013" t="str">
            <v>JW4295</v>
          </cell>
          <cell r="E7013" t="str">
            <v>yjiJ</v>
          </cell>
          <cell r="F7013">
            <v>83</v>
          </cell>
          <cell r="G7013" t="str">
            <v>F</v>
          </cell>
          <cell r="H7013">
            <v>7</v>
          </cell>
          <cell r="I7013" t="str">
            <v>verified</v>
          </cell>
        </row>
        <row r="7014">
          <cell r="A7014" t="str">
            <v>83:7:G</v>
          </cell>
          <cell r="B7014" t="str">
            <v>ECK4337</v>
          </cell>
          <cell r="C7014" t="str">
            <v>b4347</v>
          </cell>
          <cell r="D7014" t="str">
            <v>JW4310</v>
          </cell>
          <cell r="E7014" t="str">
            <v>yjiW</v>
          </cell>
          <cell r="F7014">
            <v>83</v>
          </cell>
          <cell r="G7014" t="str">
            <v>G</v>
          </cell>
          <cell r="H7014">
            <v>7</v>
          </cell>
          <cell r="I7014" t="str">
            <v>verified</v>
          </cell>
        </row>
        <row r="7015">
          <cell r="A7015" t="str">
            <v>83:7:H</v>
          </cell>
          <cell r="B7015" t="str">
            <v>ECK4346</v>
          </cell>
          <cell r="C7015" t="str">
            <v>b4356</v>
          </cell>
          <cell r="D7015" t="str">
            <v>JW4319</v>
          </cell>
          <cell r="E7015" t="str">
            <v>yjiZ</v>
          </cell>
          <cell r="F7015">
            <v>83</v>
          </cell>
          <cell r="G7015" t="str">
            <v>H</v>
          </cell>
          <cell r="H7015">
            <v>7</v>
          </cell>
          <cell r="I7015" t="str">
            <v>verified</v>
          </cell>
        </row>
        <row r="7016">
          <cell r="A7016" t="str">
            <v>83:8:A</v>
          </cell>
          <cell r="B7016" t="str">
            <v>ECK0002</v>
          </cell>
          <cell r="C7016" t="str">
            <v>b0002</v>
          </cell>
          <cell r="D7016" t="str">
            <v>JW0001</v>
          </cell>
          <cell r="E7016" t="str">
            <v>thrA</v>
          </cell>
          <cell r="F7016">
            <v>83</v>
          </cell>
          <cell r="G7016" t="str">
            <v>A</v>
          </cell>
          <cell r="H7016">
            <v>8</v>
          </cell>
          <cell r="I7016" t="str">
            <v>verified</v>
          </cell>
        </row>
        <row r="7017">
          <cell r="A7017" t="str">
            <v>83:8:B</v>
          </cell>
          <cell r="B7017" t="str">
            <v>ECK0818</v>
          </cell>
          <cell r="C7017" t="str">
            <v>b0828</v>
          </cell>
          <cell r="D7017" t="str">
            <v>JW0812</v>
          </cell>
          <cell r="E7017" t="str">
            <v>iaaA</v>
          </cell>
          <cell r="F7017">
            <v>83</v>
          </cell>
          <cell r="G7017" t="str">
            <v>B</v>
          </cell>
          <cell r="H7017">
            <v>8</v>
          </cell>
          <cell r="I7017" t="str">
            <v>verified</v>
          </cell>
        </row>
        <row r="7018">
          <cell r="A7018" t="str">
            <v>83:8:C</v>
          </cell>
          <cell r="B7018" t="str">
            <v>ECK1746</v>
          </cell>
          <cell r="C7018" t="str">
            <v>b1748</v>
          </cell>
          <cell r="D7018" t="str">
            <v>JW1737</v>
          </cell>
          <cell r="E7018" t="str">
            <v>astC</v>
          </cell>
          <cell r="F7018">
            <v>83</v>
          </cell>
          <cell r="G7018" t="str">
            <v>C</v>
          </cell>
          <cell r="H7018">
            <v>8</v>
          </cell>
          <cell r="I7018" t="str">
            <v>verified</v>
          </cell>
        </row>
        <row r="7019">
          <cell r="A7019" t="str">
            <v>83:8:D</v>
          </cell>
          <cell r="B7019" t="str">
            <v>ECK0589</v>
          </cell>
          <cell r="C7019" t="str">
            <v>b0596</v>
          </cell>
          <cell r="D7019" t="str">
            <v>JW0588</v>
          </cell>
          <cell r="E7019" t="str">
            <v>entA</v>
          </cell>
          <cell r="F7019">
            <v>83</v>
          </cell>
          <cell r="G7019" t="str">
            <v>D</v>
          </cell>
          <cell r="H7019">
            <v>8</v>
          </cell>
          <cell r="I7019" t="str">
            <v>verified</v>
          </cell>
        </row>
        <row r="7020">
          <cell r="A7020" t="str">
            <v>83:8:E</v>
          </cell>
          <cell r="B7020" t="str">
            <v>ECK0912</v>
          </cell>
          <cell r="C7020" t="str">
            <v>b0921</v>
          </cell>
          <cell r="D7020" t="str">
            <v>JW0904</v>
          </cell>
          <cell r="E7020" t="str">
            <v>smtA</v>
          </cell>
          <cell r="F7020">
            <v>83</v>
          </cell>
          <cell r="G7020" t="str">
            <v>E</v>
          </cell>
          <cell r="H7020">
            <v>8</v>
          </cell>
          <cell r="I7020" t="str">
            <v>verified</v>
          </cell>
        </row>
        <row r="7021">
          <cell r="A7021" t="str">
            <v>83:8:F</v>
          </cell>
          <cell r="B7021" t="str">
            <v>ECK1082</v>
          </cell>
          <cell r="C7021" t="str">
            <v>b1096</v>
          </cell>
          <cell r="D7021" t="str">
            <v>JW1082</v>
          </cell>
          <cell r="E7021" t="str">
            <v>pabC</v>
          </cell>
          <cell r="F7021">
            <v>83</v>
          </cell>
          <cell r="G7021" t="str">
            <v>F</v>
          </cell>
          <cell r="H7021">
            <v>8</v>
          </cell>
          <cell r="I7021" t="str">
            <v>verified</v>
          </cell>
        </row>
        <row r="7022">
          <cell r="A7022" t="str">
            <v>83:8:G</v>
          </cell>
          <cell r="B7022" t="str">
            <v>ECK2256</v>
          </cell>
          <cell r="C7022" t="str">
            <v>b2262</v>
          </cell>
          <cell r="D7022" t="str">
            <v>JW2257</v>
          </cell>
          <cell r="E7022" t="str">
            <v>menB</v>
          </cell>
          <cell r="F7022">
            <v>83</v>
          </cell>
          <cell r="G7022" t="str">
            <v>G</v>
          </cell>
          <cell r="H7022">
            <v>8</v>
          </cell>
          <cell r="I7022" t="str">
            <v>verified</v>
          </cell>
        </row>
        <row r="7023">
          <cell r="A7023" t="str">
            <v>83:8:H</v>
          </cell>
          <cell r="B7023" t="str">
            <v>ECK0139</v>
          </cell>
          <cell r="C7023" t="str">
            <v>b0140</v>
          </cell>
          <cell r="D7023" t="str">
            <v>JW0136</v>
          </cell>
          <cell r="E7023" t="str">
            <v>ecpD</v>
          </cell>
          <cell r="F7023">
            <v>83</v>
          </cell>
          <cell r="G7023" t="str">
            <v>H</v>
          </cell>
          <cell r="H7023">
            <v>8</v>
          </cell>
          <cell r="I7023" t="str">
            <v>verified</v>
          </cell>
        </row>
        <row r="7024">
          <cell r="A7024" t="str">
            <v>83:9:A</v>
          </cell>
          <cell r="B7024" t="str">
            <v>ECK1068</v>
          </cell>
          <cell r="C7024" t="str">
            <v>b1083</v>
          </cell>
          <cell r="D7024" t="str">
            <v>JW1070</v>
          </cell>
          <cell r="E7024" t="str">
            <v>flgL</v>
          </cell>
          <cell r="F7024">
            <v>83</v>
          </cell>
          <cell r="G7024" t="str">
            <v>A</v>
          </cell>
          <cell r="H7024">
            <v>9</v>
          </cell>
          <cell r="I7024" t="str">
            <v>verified</v>
          </cell>
        </row>
        <row r="7025">
          <cell r="A7025" t="str">
            <v>83:9:B</v>
          </cell>
          <cell r="B7025" t="str">
            <v>ECK1315</v>
          </cell>
          <cell r="C7025" t="str">
            <v>b1319</v>
          </cell>
          <cell r="D7025" t="str">
            <v>JW1312</v>
          </cell>
          <cell r="E7025" t="str">
            <v>ompG</v>
          </cell>
          <cell r="F7025">
            <v>83</v>
          </cell>
          <cell r="G7025" t="str">
            <v>B</v>
          </cell>
          <cell r="H7025">
            <v>9</v>
          </cell>
          <cell r="I7025" t="str">
            <v>verified</v>
          </cell>
        </row>
        <row r="7026">
          <cell r="A7026" t="str">
            <v>83:9:C</v>
          </cell>
          <cell r="B7026" t="str">
            <v>ECK1369</v>
          </cell>
          <cell r="C7026" t="str">
            <v>b1374</v>
          </cell>
          <cell r="D7026" t="str">
            <v>JW1368</v>
          </cell>
          <cell r="E7026" t="str">
            <v>pinR</v>
          </cell>
          <cell r="F7026">
            <v>83</v>
          </cell>
          <cell r="G7026" t="str">
            <v>C</v>
          </cell>
          <cell r="H7026">
            <v>9</v>
          </cell>
          <cell r="I7026" t="str">
            <v>NA</v>
          </cell>
        </row>
        <row r="7027">
          <cell r="A7027" t="str">
            <v>83:9:D</v>
          </cell>
          <cell r="B7027" t="str">
            <v>ECK1496</v>
          </cell>
          <cell r="C7027" t="str">
            <v>b1503</v>
          </cell>
          <cell r="D7027" t="str">
            <v>JW1497</v>
          </cell>
          <cell r="E7027" t="str">
            <v>ydeR</v>
          </cell>
          <cell r="F7027">
            <v>83</v>
          </cell>
          <cell r="G7027" t="str">
            <v>D</v>
          </cell>
          <cell r="H7027">
            <v>9</v>
          </cell>
          <cell r="I7027" t="str">
            <v>verified</v>
          </cell>
        </row>
        <row r="7028">
          <cell r="A7028" t="str">
            <v>83:9:E</v>
          </cell>
          <cell r="B7028" t="str">
            <v>ECK1879</v>
          </cell>
          <cell r="C7028" t="str">
            <v>b1878</v>
          </cell>
          <cell r="D7028" t="str">
            <v>JW1867</v>
          </cell>
          <cell r="E7028" t="str">
            <v>flhE</v>
          </cell>
          <cell r="F7028">
            <v>83</v>
          </cell>
          <cell r="G7028" t="str">
            <v>E</v>
          </cell>
          <cell r="H7028">
            <v>9</v>
          </cell>
          <cell r="I7028" t="str">
            <v>verified</v>
          </cell>
        </row>
        <row r="7029">
          <cell r="A7029" t="str">
            <v>83:9:F</v>
          </cell>
          <cell r="B7029" t="str">
            <v>ECK1893</v>
          </cell>
          <cell r="C7029" t="str">
            <v>b1892</v>
          </cell>
          <cell r="D7029" t="str">
            <v>JW1881</v>
          </cell>
          <cell r="E7029" t="str">
            <v>flhD</v>
          </cell>
          <cell r="F7029">
            <v>83</v>
          </cell>
          <cell r="G7029" t="str">
            <v>F</v>
          </cell>
          <cell r="H7029">
            <v>9</v>
          </cell>
          <cell r="I7029" t="str">
            <v>verified</v>
          </cell>
        </row>
        <row r="7030">
          <cell r="A7030" t="str">
            <v>83:9:G</v>
          </cell>
          <cell r="B7030" t="str">
            <v>ECK2515</v>
          </cell>
          <cell r="C7030" t="str">
            <v>b2519</v>
          </cell>
          <cell r="D7030" t="str">
            <v>JW2503</v>
          </cell>
          <cell r="E7030" t="str">
            <v>pbpC</v>
          </cell>
          <cell r="F7030">
            <v>83</v>
          </cell>
          <cell r="G7030" t="str">
            <v>G</v>
          </cell>
          <cell r="H7030">
            <v>9</v>
          </cell>
          <cell r="I7030" t="str">
            <v>verified</v>
          </cell>
        </row>
        <row r="7031">
          <cell r="A7031" t="str">
            <v>83:9:H</v>
          </cell>
          <cell r="B7031" t="str">
            <v>ECK2822</v>
          </cell>
          <cell r="C7031" t="str">
            <v>b2826</v>
          </cell>
          <cell r="D7031" t="str">
            <v>JW2794</v>
          </cell>
          <cell r="E7031" t="str">
            <v>ppdA</v>
          </cell>
          <cell r="F7031">
            <v>83</v>
          </cell>
          <cell r="G7031" t="str">
            <v>H</v>
          </cell>
          <cell r="H7031">
            <v>9</v>
          </cell>
          <cell r="I7031" t="str">
            <v>verified</v>
          </cell>
        </row>
        <row r="7032">
          <cell r="A7032" t="str">
            <v>83:10:A</v>
          </cell>
          <cell r="B7032" t="str">
            <v>ECK3252</v>
          </cell>
          <cell r="C7032" t="str">
            <v>b3265</v>
          </cell>
          <cell r="D7032" t="str">
            <v>JW3233</v>
          </cell>
          <cell r="E7032" t="str">
            <v>acrE</v>
          </cell>
          <cell r="F7032">
            <v>83</v>
          </cell>
          <cell r="G7032" t="str">
            <v>A</v>
          </cell>
          <cell r="H7032">
            <v>10</v>
          </cell>
          <cell r="I7032" t="str">
            <v>verified</v>
          </cell>
        </row>
        <row r="7033">
          <cell r="A7033" t="str">
            <v>83:10:B</v>
          </cell>
          <cell r="B7033" t="str">
            <v>ECK3611</v>
          </cell>
          <cell r="C7033" t="str">
            <v>b3621</v>
          </cell>
          <cell r="D7033" t="str">
            <v>JW3596</v>
          </cell>
          <cell r="E7033" t="str">
            <v>rfaC</v>
          </cell>
          <cell r="F7033">
            <v>83</v>
          </cell>
          <cell r="G7033" t="str">
            <v>B</v>
          </cell>
          <cell r="H7033">
            <v>10</v>
          </cell>
          <cell r="I7033" t="str">
            <v>verified</v>
          </cell>
        </row>
        <row r="7034">
          <cell r="A7034" t="str">
            <v>83:10:C</v>
          </cell>
          <cell r="B7034" t="str">
            <v>ECK3614</v>
          </cell>
          <cell r="C7034" t="str">
            <v>b3624</v>
          </cell>
          <cell r="D7034" t="str">
            <v>JW3599</v>
          </cell>
          <cell r="E7034" t="str">
            <v>rfaZ</v>
          </cell>
          <cell r="F7034">
            <v>83</v>
          </cell>
          <cell r="G7034" t="str">
            <v>C</v>
          </cell>
          <cell r="H7034">
            <v>10</v>
          </cell>
          <cell r="I7034" t="str">
            <v>verified</v>
          </cell>
        </row>
        <row r="7035">
          <cell r="A7035" t="str">
            <v>83:10:D</v>
          </cell>
          <cell r="B7035" t="str">
            <v>ECK3618</v>
          </cell>
          <cell r="C7035" t="str">
            <v>b3628</v>
          </cell>
          <cell r="D7035" t="str">
            <v>JW3603</v>
          </cell>
          <cell r="E7035" t="str">
            <v>rfaB</v>
          </cell>
          <cell r="F7035">
            <v>83</v>
          </cell>
          <cell r="G7035" t="str">
            <v>D</v>
          </cell>
          <cell r="H7035">
            <v>10</v>
          </cell>
          <cell r="I7035" t="str">
            <v>verified</v>
          </cell>
        </row>
        <row r="7036">
          <cell r="A7036" t="str">
            <v>83:10:E</v>
          </cell>
          <cell r="B7036" t="str">
            <v>ECK3651</v>
          </cell>
          <cell r="C7036" t="str">
            <v>b3661</v>
          </cell>
          <cell r="D7036" t="str">
            <v>JW3635</v>
          </cell>
          <cell r="E7036" t="str">
            <v>nlpA</v>
          </cell>
          <cell r="F7036">
            <v>83</v>
          </cell>
          <cell r="G7036" t="str">
            <v>E</v>
          </cell>
          <cell r="H7036">
            <v>10</v>
          </cell>
          <cell r="I7036" t="str">
            <v>verified</v>
          </cell>
        </row>
        <row r="7037">
          <cell r="A7037" t="str">
            <v>83:10:F</v>
          </cell>
          <cell r="B7037" t="str">
            <v>ECK4310</v>
          </cell>
          <cell r="C7037" t="str">
            <v>b4319</v>
          </cell>
          <cell r="D7037" t="str">
            <v>JW4282</v>
          </cell>
          <cell r="E7037" t="str">
            <v>fimG</v>
          </cell>
          <cell r="F7037">
            <v>83</v>
          </cell>
          <cell r="G7037" t="str">
            <v>F</v>
          </cell>
          <cell r="H7037">
            <v>10</v>
          </cell>
          <cell r="I7037" t="str">
            <v>verified</v>
          </cell>
        </row>
        <row r="7038">
          <cell r="A7038" t="str">
            <v>83:10:G</v>
          </cell>
          <cell r="B7038" t="str">
            <v>ECK4345</v>
          </cell>
          <cell r="C7038" t="str">
            <v>b4355</v>
          </cell>
          <cell r="D7038" t="str">
            <v>JW4318</v>
          </cell>
          <cell r="E7038" t="str">
            <v>tsr</v>
          </cell>
          <cell r="F7038">
            <v>83</v>
          </cell>
          <cell r="G7038" t="str">
            <v>G</v>
          </cell>
          <cell r="H7038">
            <v>10</v>
          </cell>
          <cell r="I7038" t="str">
            <v>verified</v>
          </cell>
        </row>
        <row r="7039">
          <cell r="A7039" t="str">
            <v>83:10:H</v>
          </cell>
          <cell r="B7039" t="str">
            <v>ECK0272</v>
          </cell>
          <cell r="C7039" t="str">
            <v>b0271</v>
          </cell>
          <cell r="D7039" t="str">
            <v>JW0264</v>
          </cell>
          <cell r="E7039" t="str">
            <v>yagH</v>
          </cell>
          <cell r="F7039">
            <v>83</v>
          </cell>
          <cell r="G7039" t="str">
            <v>H</v>
          </cell>
          <cell r="H7039">
            <v>10</v>
          </cell>
          <cell r="I7039" t="str">
            <v>verified</v>
          </cell>
        </row>
        <row r="7040">
          <cell r="A7040" t="str">
            <v>83:11:A</v>
          </cell>
          <cell r="B7040" t="str">
            <v>ECK2656</v>
          </cell>
          <cell r="C7040" t="str">
            <v>b2662</v>
          </cell>
          <cell r="D7040" t="str">
            <v>JW2637</v>
          </cell>
          <cell r="E7040" t="str">
            <v>gabT</v>
          </cell>
          <cell r="F7040">
            <v>83</v>
          </cell>
          <cell r="G7040" t="str">
            <v>A</v>
          </cell>
          <cell r="H7040">
            <v>11</v>
          </cell>
          <cell r="I7040" t="str">
            <v>verified</v>
          </cell>
        </row>
        <row r="7041">
          <cell r="A7041" t="str">
            <v>83:11:B</v>
          </cell>
          <cell r="B7041" t="str">
            <v>ECK2971</v>
          </cell>
          <cell r="C7041" t="str">
            <v>b2977</v>
          </cell>
          <cell r="D7041" t="str">
            <v>JW2944</v>
          </cell>
          <cell r="E7041" t="str">
            <v>glcG</v>
          </cell>
          <cell r="F7041">
            <v>83</v>
          </cell>
          <cell r="G7041" t="str">
            <v>B</v>
          </cell>
          <cell r="H7041">
            <v>11</v>
          </cell>
          <cell r="I7041" t="str">
            <v>verified</v>
          </cell>
        </row>
        <row r="7042">
          <cell r="A7042" t="str">
            <v>83:11:C</v>
          </cell>
          <cell r="B7042" t="str">
            <v>ECK3203</v>
          </cell>
          <cell r="C7042" t="str">
            <v>b3213</v>
          </cell>
          <cell r="D7042" t="str">
            <v>JW3180</v>
          </cell>
          <cell r="E7042" t="str">
            <v>gltD</v>
          </cell>
          <cell r="F7042">
            <v>83</v>
          </cell>
          <cell r="G7042" t="str">
            <v>C</v>
          </cell>
          <cell r="H7042">
            <v>11</v>
          </cell>
          <cell r="I7042" t="str">
            <v>verified</v>
          </cell>
        </row>
        <row r="7043">
          <cell r="A7043" t="str">
            <v>83:11:D</v>
          </cell>
          <cell r="B7043" t="str">
            <v>ECK3572</v>
          </cell>
          <cell r="C7043" t="str">
            <v>b3583</v>
          </cell>
          <cell r="D7043" t="str">
            <v>JW3555</v>
          </cell>
          <cell r="E7043" t="str">
            <v>sgbE</v>
          </cell>
          <cell r="F7043">
            <v>83</v>
          </cell>
          <cell r="G7043" t="str">
            <v>D</v>
          </cell>
          <cell r="H7043">
            <v>11</v>
          </cell>
          <cell r="I7043" t="str">
            <v>verified</v>
          </cell>
        </row>
        <row r="7044">
          <cell r="A7044" t="str">
            <v>83:11:E</v>
          </cell>
          <cell r="B7044" t="str">
            <v>ECK4086</v>
          </cell>
          <cell r="C7044" t="str">
            <v>b4093</v>
          </cell>
          <cell r="D7044" t="str">
            <v>JW4054</v>
          </cell>
          <cell r="E7044" t="str">
            <v>phnO</v>
          </cell>
          <cell r="F7044">
            <v>83</v>
          </cell>
          <cell r="G7044" t="str">
            <v>E</v>
          </cell>
          <cell r="H7044">
            <v>11</v>
          </cell>
          <cell r="I7044" t="str">
            <v>verified</v>
          </cell>
        </row>
        <row r="7045">
          <cell r="A7045" t="str">
            <v>83:11:F</v>
          </cell>
          <cell r="B7045" t="str">
            <v>ECK4089</v>
          </cell>
          <cell r="C7045" t="str">
            <v>b4096</v>
          </cell>
          <cell r="D7045" t="str">
            <v>JW4057</v>
          </cell>
          <cell r="E7045" t="str">
            <v>phnL</v>
          </cell>
          <cell r="F7045">
            <v>83</v>
          </cell>
          <cell r="G7045" t="str">
            <v>F</v>
          </cell>
          <cell r="H7045">
            <v>11</v>
          </cell>
          <cell r="I7045" t="str">
            <v>verified</v>
          </cell>
        </row>
        <row r="7046">
          <cell r="A7046" t="str">
            <v>83:11:G</v>
          </cell>
          <cell r="B7046" t="str">
            <v>ECK4091</v>
          </cell>
          <cell r="C7046" t="str">
            <v>b4098</v>
          </cell>
          <cell r="D7046" t="str">
            <v>JW4059</v>
          </cell>
          <cell r="E7046" t="str">
            <v>phnJ</v>
          </cell>
          <cell r="F7046">
            <v>83</v>
          </cell>
          <cell r="G7046" t="str">
            <v>G</v>
          </cell>
          <cell r="H7046">
            <v>11</v>
          </cell>
          <cell r="I7046" t="str">
            <v>verified</v>
          </cell>
        </row>
        <row r="7047">
          <cell r="A7047" t="str">
            <v>83:11:H</v>
          </cell>
          <cell r="B7047" t="str">
            <v>ECK4093</v>
          </cell>
          <cell r="C7047" t="str">
            <v>b4100</v>
          </cell>
          <cell r="D7047" t="str">
            <v>JW4061</v>
          </cell>
          <cell r="E7047" t="str">
            <v>phnH</v>
          </cell>
          <cell r="F7047">
            <v>83</v>
          </cell>
          <cell r="G7047" t="str">
            <v>H</v>
          </cell>
          <cell r="H7047">
            <v>11</v>
          </cell>
          <cell r="I7047" t="str">
            <v>verified</v>
          </cell>
        </row>
        <row r="7048">
          <cell r="A7048" t="str">
            <v>83:12:A</v>
          </cell>
          <cell r="B7048" t="str">
            <v>ECK0345</v>
          </cell>
          <cell r="C7048" t="str">
            <v>b0348</v>
          </cell>
          <cell r="D7048" t="str">
            <v>JW0339</v>
          </cell>
          <cell r="E7048" t="str">
            <v>mhpB</v>
          </cell>
          <cell r="F7048">
            <v>83</v>
          </cell>
          <cell r="G7048" t="str">
            <v>A</v>
          </cell>
          <cell r="H7048">
            <v>12</v>
          </cell>
          <cell r="I7048" t="str">
            <v>verified</v>
          </cell>
        </row>
        <row r="7049">
          <cell r="A7049" t="str">
            <v>83:12:B</v>
          </cell>
          <cell r="B7049" t="str">
            <v>ECK0886</v>
          </cell>
          <cell r="C7049" t="str">
            <v>b0895</v>
          </cell>
          <cell r="D7049" t="str">
            <v>JW0878</v>
          </cell>
          <cell r="E7049" t="str">
            <v>dmsB</v>
          </cell>
          <cell r="F7049">
            <v>83</v>
          </cell>
          <cell r="G7049" t="str">
            <v>B</v>
          </cell>
          <cell r="H7049">
            <v>12</v>
          </cell>
          <cell r="I7049" t="str">
            <v>verified</v>
          </cell>
        </row>
        <row r="7050">
          <cell r="A7050" t="str">
            <v>83:12:C</v>
          </cell>
          <cell r="B7050" t="str">
            <v>ECK1218</v>
          </cell>
          <cell r="C7050" t="str">
            <v>b1224</v>
          </cell>
          <cell r="D7050" t="str">
            <v>JW1215</v>
          </cell>
          <cell r="E7050" t="str">
            <v>narG</v>
          </cell>
          <cell r="F7050">
            <v>83</v>
          </cell>
          <cell r="G7050" t="str">
            <v>C</v>
          </cell>
          <cell r="H7050">
            <v>12</v>
          </cell>
          <cell r="I7050" t="str">
            <v>verified</v>
          </cell>
        </row>
        <row r="7051">
          <cell r="A7051" t="str">
            <v>83:12:D</v>
          </cell>
          <cell r="B7051" t="str">
            <v>ECK1219</v>
          </cell>
          <cell r="C7051" t="str">
            <v>b1225</v>
          </cell>
          <cell r="D7051" t="str">
            <v>JW1216</v>
          </cell>
          <cell r="E7051" t="str">
            <v>narH</v>
          </cell>
          <cell r="F7051">
            <v>83</v>
          </cell>
          <cell r="G7051" t="str">
            <v>D</v>
          </cell>
          <cell r="H7051">
            <v>12</v>
          </cell>
          <cell r="I7051" t="str">
            <v>verified</v>
          </cell>
        </row>
        <row r="7052">
          <cell r="A7052" t="str">
            <v>83:12:E</v>
          </cell>
          <cell r="B7052" t="str">
            <v>ECK1296</v>
          </cell>
          <cell r="C7052" t="str">
            <v>b1301</v>
          </cell>
          <cell r="D7052" t="str">
            <v>JW1294</v>
          </cell>
          <cell r="E7052" t="str">
            <v>puuB</v>
          </cell>
          <cell r="F7052">
            <v>83</v>
          </cell>
          <cell r="G7052" t="str">
            <v>E</v>
          </cell>
          <cell r="H7052">
            <v>12</v>
          </cell>
          <cell r="I7052" t="str">
            <v>verified</v>
          </cell>
        </row>
        <row r="7053">
          <cell r="A7053" t="str">
            <v>83:12:F</v>
          </cell>
          <cell r="B7053" t="str">
            <v>ECK1469</v>
          </cell>
          <cell r="C7053" t="str">
            <v>b1475</v>
          </cell>
          <cell r="D7053" t="str">
            <v>JW1471</v>
          </cell>
          <cell r="E7053" t="str">
            <v>fdnH</v>
          </cell>
          <cell r="F7053">
            <v>83</v>
          </cell>
          <cell r="G7053" t="str">
            <v>F</v>
          </cell>
          <cell r="H7053">
            <v>12</v>
          </cell>
          <cell r="I7053" t="str">
            <v>verified</v>
          </cell>
        </row>
        <row r="7054">
          <cell r="A7054" t="str">
            <v>83:12:G</v>
          </cell>
          <cell r="B7054" t="str">
            <v>ECK2027</v>
          </cell>
          <cell r="C7054" t="str">
            <v>b2033</v>
          </cell>
          <cell r="D7054" t="str">
            <v>JW2018</v>
          </cell>
          <cell r="E7054" t="str">
            <v>wbbJ</v>
          </cell>
          <cell r="F7054">
            <v>83</v>
          </cell>
          <cell r="G7054" t="str">
            <v>G</v>
          </cell>
          <cell r="H7054">
            <v>12</v>
          </cell>
          <cell r="I7054" t="str">
            <v>verified</v>
          </cell>
        </row>
        <row r="7055">
          <cell r="A7055" t="str">
            <v>83:12:H</v>
          </cell>
          <cell r="B7055" t="str">
            <v>ECK2030</v>
          </cell>
          <cell r="C7055" t="str">
            <v>b2036</v>
          </cell>
          <cell r="D7055" t="str">
            <v>JW2021</v>
          </cell>
          <cell r="E7055" t="str">
            <v>glf</v>
          </cell>
          <cell r="F7055">
            <v>83</v>
          </cell>
          <cell r="G7055" t="str">
            <v>H</v>
          </cell>
          <cell r="H7055">
            <v>12</v>
          </cell>
          <cell r="I7055" t="str">
            <v>mixture</v>
          </cell>
        </row>
        <row r="7056">
          <cell r="A7056" t="str">
            <v>84:1:A</v>
          </cell>
          <cell r="B7056" t="str">
            <v>ECK2373</v>
          </cell>
          <cell r="C7056" t="str">
            <v>b2377</v>
          </cell>
          <cell r="D7056" t="str">
            <v>JW2374</v>
          </cell>
          <cell r="E7056" t="str">
            <v>yfdY</v>
          </cell>
          <cell r="F7056">
            <v>84</v>
          </cell>
          <cell r="G7056" t="str">
            <v>A</v>
          </cell>
          <cell r="H7056">
            <v>1</v>
          </cell>
          <cell r="I7056" t="str">
            <v>verified</v>
          </cell>
        </row>
        <row r="7057">
          <cell r="A7057" t="str">
            <v>84:1:B</v>
          </cell>
          <cell r="B7057" t="str">
            <v>ECK2402</v>
          </cell>
          <cell r="C7057" t="str">
            <v>b2408</v>
          </cell>
          <cell r="D7057" t="str">
            <v>JW2399</v>
          </cell>
          <cell r="E7057" t="str">
            <v>yfeN</v>
          </cell>
          <cell r="F7057">
            <v>84</v>
          </cell>
          <cell r="G7057" t="str">
            <v>B</v>
          </cell>
          <cell r="H7057">
            <v>1</v>
          </cell>
          <cell r="I7057" t="str">
            <v>verified</v>
          </cell>
        </row>
        <row r="7058">
          <cell r="A7058" t="str">
            <v>84:1:C</v>
          </cell>
          <cell r="B7058" t="str">
            <v>ECK2502</v>
          </cell>
          <cell r="C7058" t="str">
            <v>b2506</v>
          </cell>
          <cell r="D7058" t="str">
            <v>JW2490</v>
          </cell>
          <cell r="E7058" t="str">
            <v>yfgI</v>
          </cell>
          <cell r="F7058">
            <v>84</v>
          </cell>
          <cell r="G7058" t="str">
            <v>C</v>
          </cell>
          <cell r="H7058">
            <v>1</v>
          </cell>
          <cell r="I7058" t="str">
            <v>verified</v>
          </cell>
        </row>
        <row r="7059">
          <cell r="A7059" t="str">
            <v>84:1:D</v>
          </cell>
          <cell r="B7059" t="str">
            <v>ECK2622</v>
          </cell>
          <cell r="C7059" t="str">
            <v>b2626</v>
          </cell>
          <cell r="D7059" t="str">
            <v>JW2607</v>
          </cell>
          <cell r="E7059" t="str">
            <v>yfjJ</v>
          </cell>
          <cell r="F7059">
            <v>84</v>
          </cell>
          <cell r="G7059" t="str">
            <v>D</v>
          </cell>
          <cell r="H7059">
            <v>1</v>
          </cell>
          <cell r="I7059" t="str">
            <v>verified</v>
          </cell>
        </row>
        <row r="7060">
          <cell r="A7060" t="str">
            <v>84:1:E</v>
          </cell>
          <cell r="B7060" t="str">
            <v>ECK2632</v>
          </cell>
          <cell r="C7060" t="str">
            <v>b2636</v>
          </cell>
          <cell r="D7060" t="str">
            <v>JW5921</v>
          </cell>
          <cell r="E7060" t="str">
            <v>yfjS</v>
          </cell>
          <cell r="F7060">
            <v>84</v>
          </cell>
          <cell r="G7060" t="str">
            <v>E</v>
          </cell>
          <cell r="H7060">
            <v>1</v>
          </cell>
          <cell r="I7060" t="str">
            <v>verified</v>
          </cell>
        </row>
        <row r="7061">
          <cell r="A7061" t="str">
            <v>84:1:F</v>
          </cell>
          <cell r="B7061" t="str">
            <v>ECK2642</v>
          </cell>
          <cell r="C7061" t="str">
            <v>b2645</v>
          </cell>
          <cell r="D7061" t="str">
            <v>JW2626</v>
          </cell>
          <cell r="E7061" t="str">
            <v>yfjZ</v>
          </cell>
          <cell r="F7061">
            <v>84</v>
          </cell>
          <cell r="G7061" t="str">
            <v>F</v>
          </cell>
          <cell r="H7061">
            <v>1</v>
          </cell>
          <cell r="I7061" t="str">
            <v>verified</v>
          </cell>
        </row>
        <row r="7062">
          <cell r="A7062" t="str">
            <v>84:1:G</v>
          </cell>
          <cell r="B7062" t="str">
            <v>ECK1151</v>
          </cell>
          <cell r="C7062" t="str">
            <v>b1164</v>
          </cell>
          <cell r="D7062" t="str">
            <v>JW1151</v>
          </cell>
          <cell r="E7062" t="str">
            <v>ycgZ</v>
          </cell>
          <cell r="F7062">
            <v>84</v>
          </cell>
          <cell r="G7062" t="str">
            <v>G</v>
          </cell>
          <cell r="H7062">
            <v>1</v>
          </cell>
          <cell r="I7062" t="str">
            <v>verified</v>
          </cell>
        </row>
        <row r="7063">
          <cell r="A7063" t="str">
            <v>84:1:H</v>
          </cell>
          <cell r="B7063" t="str">
            <v>ECK1571</v>
          </cell>
          <cell r="C7063" t="str">
            <v>b1577</v>
          </cell>
          <cell r="D7063" t="str">
            <v>JW1568</v>
          </cell>
          <cell r="E7063" t="str">
            <v>ydfE</v>
          </cell>
          <cell r="F7063">
            <v>84</v>
          </cell>
          <cell r="G7063" t="str">
            <v>H</v>
          </cell>
          <cell r="H7063">
            <v>1</v>
          </cell>
          <cell r="I7063" t="str">
            <v>verified</v>
          </cell>
        </row>
        <row r="7064">
          <cell r="A7064" t="str">
            <v>84:2:A</v>
          </cell>
          <cell r="B7064" t="str">
            <v>ECK1594</v>
          </cell>
          <cell r="C7064" t="str">
            <v>b1599</v>
          </cell>
          <cell r="D7064" t="str">
            <v>JW1591</v>
          </cell>
          <cell r="E7064" t="str">
            <v>mdtI</v>
          </cell>
          <cell r="F7064">
            <v>84</v>
          </cell>
          <cell r="G7064" t="str">
            <v>A</v>
          </cell>
          <cell r="H7064">
            <v>2</v>
          </cell>
          <cell r="I7064" t="str">
            <v>verified</v>
          </cell>
        </row>
        <row r="7065">
          <cell r="A7065" t="str">
            <v>84:2:B</v>
          </cell>
          <cell r="B7065" t="str">
            <v>ECK1822</v>
          </cell>
          <cell r="C7065" t="str">
            <v>b1824</v>
          </cell>
          <cell r="D7065" t="str">
            <v>JW1813</v>
          </cell>
          <cell r="E7065" t="str">
            <v>yobF</v>
          </cell>
          <cell r="F7065">
            <v>84</v>
          </cell>
          <cell r="G7065" t="str">
            <v>B</v>
          </cell>
          <cell r="H7065">
            <v>2</v>
          </cell>
          <cell r="I7065" t="str">
            <v>verified</v>
          </cell>
        </row>
        <row r="7066">
          <cell r="A7066" t="str">
            <v>84:2:D</v>
          </cell>
          <cell r="B7066" t="str">
            <v>ECK0717</v>
          </cell>
          <cell r="C7066" t="str">
            <v>b0729</v>
          </cell>
          <cell r="D7066" t="str">
            <v>JW0718</v>
          </cell>
          <cell r="E7066" t="str">
            <v>sucD</v>
          </cell>
          <cell r="F7066">
            <v>84</v>
          </cell>
          <cell r="G7066" t="str">
            <v>D</v>
          </cell>
          <cell r="H7066">
            <v>2</v>
          </cell>
          <cell r="I7066" t="str">
            <v>verified</v>
          </cell>
        </row>
        <row r="7067">
          <cell r="A7067" t="str">
            <v>84:2:E</v>
          </cell>
          <cell r="B7067" t="str">
            <v>ECK1095</v>
          </cell>
          <cell r="C7067" t="str">
            <v>b1109</v>
          </cell>
          <cell r="D7067" t="str">
            <v>JW1095</v>
          </cell>
          <cell r="E7067" t="str">
            <v>ndh</v>
          </cell>
          <cell r="F7067">
            <v>84</v>
          </cell>
          <cell r="G7067" t="str">
            <v>E</v>
          </cell>
          <cell r="H7067">
            <v>2</v>
          </cell>
          <cell r="I7067" t="str">
            <v>verified</v>
          </cell>
        </row>
        <row r="7068">
          <cell r="A7068" t="str">
            <v>84:2:F</v>
          </cell>
          <cell r="B7068" t="str">
            <v>ECK0803</v>
          </cell>
          <cell r="C7068" t="str">
            <v>b0814</v>
          </cell>
          <cell r="D7068" t="str">
            <v>JW0799</v>
          </cell>
          <cell r="E7068" t="str">
            <v>ompX</v>
          </cell>
          <cell r="F7068">
            <v>84</v>
          </cell>
          <cell r="G7068" t="str">
            <v>F</v>
          </cell>
          <cell r="H7068">
            <v>2</v>
          </cell>
          <cell r="I7068" t="str">
            <v>verified</v>
          </cell>
        </row>
        <row r="7069">
          <cell r="A7069" t="str">
            <v>84:2:G</v>
          </cell>
          <cell r="B7069" t="str">
            <v>ECK1125</v>
          </cell>
          <cell r="C7069" t="str">
            <v>b1139</v>
          </cell>
          <cell r="D7069" t="str">
            <v>JW1125</v>
          </cell>
          <cell r="E7069" t="str">
            <v>lit</v>
          </cell>
          <cell r="F7069">
            <v>84</v>
          </cell>
          <cell r="G7069" t="str">
            <v>G</v>
          </cell>
          <cell r="H7069">
            <v>2</v>
          </cell>
          <cell r="I7069" t="str">
            <v>verified</v>
          </cell>
        </row>
        <row r="7070">
          <cell r="A7070" t="str">
            <v>84:2:H</v>
          </cell>
          <cell r="B7070" t="str">
            <v>ECK1531</v>
          </cell>
          <cell r="C7070" t="str">
            <v>b1538</v>
          </cell>
          <cell r="D7070" t="str">
            <v>JW1531</v>
          </cell>
          <cell r="E7070" t="str">
            <v>dcp</v>
          </cell>
          <cell r="F7070">
            <v>84</v>
          </cell>
          <cell r="G7070" t="str">
            <v>H</v>
          </cell>
          <cell r="H7070">
            <v>2</v>
          </cell>
          <cell r="I7070" t="str">
            <v>verified</v>
          </cell>
        </row>
        <row r="7071">
          <cell r="A7071" t="str">
            <v>84:3:A</v>
          </cell>
          <cell r="B7071" t="str">
            <v>ECK2283</v>
          </cell>
          <cell r="C7071" t="str">
            <v>b2289</v>
          </cell>
          <cell r="D7071" t="str">
            <v>JW2284</v>
          </cell>
          <cell r="E7071" t="str">
            <v>lrhA</v>
          </cell>
          <cell r="F7071">
            <v>84</v>
          </cell>
          <cell r="G7071" t="str">
            <v>A</v>
          </cell>
          <cell r="H7071">
            <v>3</v>
          </cell>
          <cell r="I7071" t="str">
            <v>verified</v>
          </cell>
        </row>
        <row r="7072">
          <cell r="A7072" t="str">
            <v>84:3:B</v>
          </cell>
          <cell r="B7072" t="str">
            <v>ECK2590</v>
          </cell>
          <cell r="C7072" t="str">
            <v>b2592</v>
          </cell>
          <cell r="D7072" t="str">
            <v>JW2573</v>
          </cell>
          <cell r="E7072" t="str">
            <v>clpB</v>
          </cell>
          <cell r="F7072">
            <v>84</v>
          </cell>
          <cell r="G7072" t="str">
            <v>B</v>
          </cell>
          <cell r="H7072">
            <v>3</v>
          </cell>
          <cell r="I7072" t="str">
            <v>verified</v>
          </cell>
        </row>
        <row r="7073">
          <cell r="A7073" t="str">
            <v>84:3:C</v>
          </cell>
          <cell r="B7073" t="str">
            <v>ECK0065</v>
          </cell>
          <cell r="C7073" t="str">
            <v>b0064</v>
          </cell>
          <cell r="D7073" t="str">
            <v>JW0063</v>
          </cell>
          <cell r="E7073" t="str">
            <v>araC</v>
          </cell>
          <cell r="F7073">
            <v>84</v>
          </cell>
          <cell r="G7073" t="str">
            <v>C</v>
          </cell>
          <cell r="H7073">
            <v>3</v>
          </cell>
          <cell r="I7073" t="str">
            <v>verified</v>
          </cell>
        </row>
        <row r="7074">
          <cell r="A7074" t="str">
            <v>84:3:D</v>
          </cell>
          <cell r="B7074" t="str">
            <v>ECK0718</v>
          </cell>
          <cell r="C7074" t="str">
            <v>b0730</v>
          </cell>
          <cell r="D7074" t="str">
            <v>JW0719</v>
          </cell>
          <cell r="E7074" t="str">
            <v>mngR</v>
          </cell>
          <cell r="F7074">
            <v>84</v>
          </cell>
          <cell r="G7074" t="str">
            <v>D</v>
          </cell>
          <cell r="H7074">
            <v>3</v>
          </cell>
          <cell r="I7074" t="str">
            <v>verified</v>
          </cell>
        </row>
        <row r="7075">
          <cell r="A7075" t="str">
            <v>84:3:E</v>
          </cell>
          <cell r="B7075" t="str">
            <v>ECK2803</v>
          </cell>
          <cell r="C7075" t="str">
            <v>b2808</v>
          </cell>
          <cell r="D7075" t="str">
            <v>JW2779</v>
          </cell>
          <cell r="E7075" t="str">
            <v>gcvA</v>
          </cell>
          <cell r="F7075">
            <v>84</v>
          </cell>
          <cell r="G7075" t="str">
            <v>E</v>
          </cell>
          <cell r="H7075">
            <v>3</v>
          </cell>
          <cell r="I7075" t="str">
            <v>verified</v>
          </cell>
        </row>
        <row r="7076">
          <cell r="A7076" t="str">
            <v>84:3:F</v>
          </cell>
          <cell r="B7076" t="str">
            <v>ECK3898</v>
          </cell>
          <cell r="C7076" t="str">
            <v>b3905</v>
          </cell>
          <cell r="D7076" t="str">
            <v>JW3876</v>
          </cell>
          <cell r="E7076" t="str">
            <v>rhaS</v>
          </cell>
          <cell r="F7076">
            <v>84</v>
          </cell>
          <cell r="G7076" t="str">
            <v>F</v>
          </cell>
          <cell r="H7076">
            <v>3</v>
          </cell>
          <cell r="I7076" t="str">
            <v>verified</v>
          </cell>
        </row>
        <row r="7077">
          <cell r="A7077" t="str">
            <v>84:3:G</v>
          </cell>
          <cell r="B7077" t="str">
            <v>ECK3713</v>
          </cell>
          <cell r="C7077" t="str">
            <v>b3720</v>
          </cell>
          <cell r="D7077" t="str">
            <v>JW3698</v>
          </cell>
          <cell r="E7077" t="str">
            <v>bglH</v>
          </cell>
          <cell r="F7077">
            <v>84</v>
          </cell>
          <cell r="G7077" t="str">
            <v>G</v>
          </cell>
          <cell r="H7077">
            <v>3</v>
          </cell>
          <cell r="I7077" t="str">
            <v>verified</v>
          </cell>
        </row>
        <row r="7078">
          <cell r="A7078" t="str">
            <v>84:3:H</v>
          </cell>
          <cell r="B7078" t="str">
            <v>ECK0788</v>
          </cell>
          <cell r="C7078" t="str">
            <v>b0799</v>
          </cell>
          <cell r="D7078" t="str">
            <v>JW0784</v>
          </cell>
          <cell r="E7078" t="str">
            <v>dinG</v>
          </cell>
          <cell r="F7078">
            <v>84</v>
          </cell>
          <cell r="G7078" t="str">
            <v>H</v>
          </cell>
          <cell r="H7078">
            <v>3</v>
          </cell>
          <cell r="I7078" t="str">
            <v>verified</v>
          </cell>
        </row>
        <row r="7079">
          <cell r="A7079" t="str">
            <v>84:4:A</v>
          </cell>
          <cell r="B7079" t="str">
            <v>ECK0866</v>
          </cell>
          <cell r="C7079" t="str">
            <v>b0875</v>
          </cell>
          <cell r="D7079" t="str">
            <v>JW0859</v>
          </cell>
          <cell r="E7079" t="str">
            <v>aqpZ</v>
          </cell>
          <cell r="F7079">
            <v>84</v>
          </cell>
          <cell r="G7079" t="str">
            <v>A</v>
          </cell>
          <cell r="H7079">
            <v>4</v>
          </cell>
          <cell r="I7079" t="str">
            <v>verified</v>
          </cell>
        </row>
        <row r="7080">
          <cell r="A7080" t="str">
            <v>84:4:C</v>
          </cell>
          <cell r="B7080" t="str">
            <v>ECK2340</v>
          </cell>
          <cell r="C7080" t="str">
            <v>b2346</v>
          </cell>
          <cell r="D7080" t="str">
            <v>JW2343</v>
          </cell>
          <cell r="E7080" t="str">
            <v>vacJ</v>
          </cell>
          <cell r="F7080">
            <v>84</v>
          </cell>
          <cell r="G7080" t="str">
            <v>C</v>
          </cell>
          <cell r="H7080">
            <v>4</v>
          </cell>
          <cell r="I7080" t="str">
            <v>verified</v>
          </cell>
        </row>
        <row r="7081">
          <cell r="A7081" t="str">
            <v>84:4:D</v>
          </cell>
          <cell r="B7081" t="str">
            <v>ECK2847</v>
          </cell>
          <cell r="C7081" t="str">
            <v>b2849</v>
          </cell>
          <cell r="D7081" t="str">
            <v>JW2817</v>
          </cell>
          <cell r="E7081" t="str">
            <v>yqeK</v>
          </cell>
          <cell r="F7081">
            <v>84</v>
          </cell>
          <cell r="G7081" t="str">
            <v>D</v>
          </cell>
          <cell r="H7081">
            <v>4</v>
          </cell>
          <cell r="I7081" t="str">
            <v>verified</v>
          </cell>
        </row>
        <row r="7082">
          <cell r="A7082" t="str">
            <v>84:4:E</v>
          </cell>
          <cell r="B7082" t="str">
            <v>ECK2858</v>
          </cell>
          <cell r="C7082" t="str">
            <v>b2862</v>
          </cell>
          <cell r="D7082" t="str">
            <v>JW2831</v>
          </cell>
          <cell r="E7082" t="str">
            <v>ygeP</v>
          </cell>
          <cell r="F7082">
            <v>84</v>
          </cell>
          <cell r="G7082" t="str">
            <v>E</v>
          </cell>
          <cell r="H7082">
            <v>4</v>
          </cell>
          <cell r="I7082" t="str">
            <v>verified</v>
          </cell>
        </row>
        <row r="7083">
          <cell r="A7083" t="str">
            <v>84:4:F</v>
          </cell>
          <cell r="B7083" t="str">
            <v>ECK2403</v>
          </cell>
          <cell r="C7083" t="str">
            <v>b2409</v>
          </cell>
          <cell r="D7083" t="str">
            <v>JW2400</v>
          </cell>
          <cell r="E7083" t="str">
            <v>yfeR</v>
          </cell>
          <cell r="F7083">
            <v>84</v>
          </cell>
          <cell r="G7083" t="str">
            <v>F</v>
          </cell>
          <cell r="H7083">
            <v>4</v>
          </cell>
          <cell r="I7083" t="str">
            <v>verified</v>
          </cell>
        </row>
        <row r="7084">
          <cell r="A7084" t="str">
            <v>84:4:G</v>
          </cell>
          <cell r="B7084" t="str">
            <v>ECK2873</v>
          </cell>
          <cell r="C7084" t="str">
            <v>b2877</v>
          </cell>
          <cell r="D7084" t="str">
            <v>JW2845</v>
          </cell>
          <cell r="E7084" t="str">
            <v>ygfJ</v>
          </cell>
          <cell r="F7084">
            <v>84</v>
          </cell>
          <cell r="G7084" t="str">
            <v>G</v>
          </cell>
          <cell r="H7084">
            <v>4</v>
          </cell>
          <cell r="I7084" t="str">
            <v>verified</v>
          </cell>
        </row>
        <row r="7085">
          <cell r="A7085" t="str">
            <v>84:4:H</v>
          </cell>
          <cell r="B7085" t="str">
            <v>ECK2876</v>
          </cell>
          <cell r="C7085" t="str">
            <v>b2880</v>
          </cell>
          <cell r="D7085" t="str">
            <v>JW2848</v>
          </cell>
          <cell r="E7085" t="str">
            <v>ygfM</v>
          </cell>
          <cell r="F7085">
            <v>84</v>
          </cell>
          <cell r="G7085" t="str">
            <v>H</v>
          </cell>
          <cell r="H7085">
            <v>4</v>
          </cell>
          <cell r="I7085" t="str">
            <v>verified</v>
          </cell>
        </row>
        <row r="7086">
          <cell r="A7086" t="str">
            <v>84:5:A</v>
          </cell>
          <cell r="B7086" t="str">
            <v>ECK2935</v>
          </cell>
          <cell r="C7086" t="str">
            <v>b2940</v>
          </cell>
          <cell r="D7086" t="str">
            <v>JW2907</v>
          </cell>
          <cell r="E7086" t="str">
            <v>yqgC</v>
          </cell>
          <cell r="F7086">
            <v>84</v>
          </cell>
          <cell r="G7086" t="str">
            <v>A</v>
          </cell>
          <cell r="H7086">
            <v>5</v>
          </cell>
          <cell r="I7086" t="str">
            <v>verified</v>
          </cell>
        </row>
        <row r="7087">
          <cell r="A7087" t="str">
            <v>84:5:B</v>
          </cell>
          <cell r="B7087" t="str">
            <v>ECK2946</v>
          </cell>
          <cell r="C7087" t="str">
            <v>b2951</v>
          </cell>
          <cell r="D7087" t="str">
            <v>JW2918</v>
          </cell>
          <cell r="E7087" t="str">
            <v>yggS</v>
          </cell>
          <cell r="F7087">
            <v>84</v>
          </cell>
          <cell r="G7087" t="str">
            <v>B</v>
          </cell>
          <cell r="H7087">
            <v>5</v>
          </cell>
          <cell r="I7087" t="str">
            <v>verified</v>
          </cell>
        </row>
        <row r="7088">
          <cell r="A7088" t="str">
            <v>84:5:C</v>
          </cell>
          <cell r="B7088" t="str">
            <v>ECK2996</v>
          </cell>
          <cell r="C7088" t="str">
            <v>b3002</v>
          </cell>
          <cell r="D7088" t="str">
            <v>JW2971</v>
          </cell>
          <cell r="E7088" t="str">
            <v>yqhA</v>
          </cell>
          <cell r="F7088">
            <v>84</v>
          </cell>
          <cell r="G7088" t="str">
            <v>C</v>
          </cell>
          <cell r="H7088">
            <v>5</v>
          </cell>
          <cell r="I7088" t="str">
            <v>verified</v>
          </cell>
        </row>
        <row r="7089">
          <cell r="A7089" t="str">
            <v>84:5:D</v>
          </cell>
          <cell r="B7089" t="str">
            <v>ECK3136</v>
          </cell>
          <cell r="C7089" t="str">
            <v>b3148</v>
          </cell>
          <cell r="D7089" t="str">
            <v>JW3117</v>
          </cell>
          <cell r="E7089" t="str">
            <v>yraN</v>
          </cell>
          <cell r="F7089">
            <v>84</v>
          </cell>
          <cell r="G7089" t="str">
            <v>D</v>
          </cell>
          <cell r="H7089">
            <v>5</v>
          </cell>
          <cell r="I7089" t="str">
            <v>verified</v>
          </cell>
        </row>
        <row r="7090">
          <cell r="A7090" t="str">
            <v>84:5:E</v>
          </cell>
          <cell r="B7090" t="str">
            <v>ECK3201</v>
          </cell>
          <cell r="C7090" t="str">
            <v>b3211</v>
          </cell>
          <cell r="D7090" t="str">
            <v>JW3178</v>
          </cell>
          <cell r="E7090" t="str">
            <v>yhcC</v>
          </cell>
          <cell r="F7090">
            <v>84</v>
          </cell>
          <cell r="G7090" t="str">
            <v>E</v>
          </cell>
          <cell r="H7090">
            <v>5</v>
          </cell>
          <cell r="I7090" t="str">
            <v>verified</v>
          </cell>
        </row>
        <row r="7091">
          <cell r="A7091" t="str">
            <v>84:5:F</v>
          </cell>
          <cell r="B7091" t="str">
            <v>ECK3240</v>
          </cell>
          <cell r="C7091" t="str">
            <v>b3252</v>
          </cell>
          <cell r="D7091" t="str">
            <v>JW3221</v>
          </cell>
          <cell r="E7091" t="str">
            <v>yhdA</v>
          </cell>
          <cell r="F7091">
            <v>84</v>
          </cell>
          <cell r="G7091" t="str">
            <v>F</v>
          </cell>
          <cell r="H7091">
            <v>5</v>
          </cell>
          <cell r="I7091" t="str">
            <v>verified</v>
          </cell>
        </row>
        <row r="7092">
          <cell r="A7092" t="str">
            <v>84:5:G</v>
          </cell>
          <cell r="B7092" t="str">
            <v>ECK3361</v>
          </cell>
          <cell r="C7092" t="str">
            <v>b3374</v>
          </cell>
          <cell r="D7092" t="str">
            <v>JW3337</v>
          </cell>
          <cell r="E7092" t="str">
            <v>frlD</v>
          </cell>
          <cell r="F7092">
            <v>84</v>
          </cell>
          <cell r="G7092" t="str">
            <v>G</v>
          </cell>
          <cell r="H7092">
            <v>5</v>
          </cell>
          <cell r="I7092" t="str">
            <v>verified</v>
          </cell>
        </row>
        <row r="7093">
          <cell r="A7093" t="str">
            <v>84:5:H</v>
          </cell>
          <cell r="B7093" t="str">
            <v>ECK3364</v>
          </cell>
          <cell r="C7093" t="str">
            <v>b3377</v>
          </cell>
          <cell r="D7093" t="str">
            <v>JW3340</v>
          </cell>
          <cell r="E7093" t="str">
            <v>yhfT</v>
          </cell>
          <cell r="F7093">
            <v>84</v>
          </cell>
          <cell r="G7093" t="str">
            <v>H</v>
          </cell>
          <cell r="H7093">
            <v>5</v>
          </cell>
          <cell r="I7093" t="str">
            <v>verified</v>
          </cell>
        </row>
        <row r="7094">
          <cell r="A7094" t="str">
            <v>84:6:A</v>
          </cell>
          <cell r="B7094" t="str">
            <v>ECK3397</v>
          </cell>
          <cell r="C7094" t="str">
            <v>b3410</v>
          </cell>
          <cell r="D7094" t="str">
            <v>JW3373</v>
          </cell>
          <cell r="E7094" t="str">
            <v>yhgG</v>
          </cell>
          <cell r="F7094">
            <v>84</v>
          </cell>
          <cell r="G7094" t="str">
            <v>A</v>
          </cell>
          <cell r="H7094">
            <v>6</v>
          </cell>
          <cell r="I7094" t="str">
            <v>verified</v>
          </cell>
        </row>
        <row r="7095">
          <cell r="A7095" t="str">
            <v>84:6:B</v>
          </cell>
          <cell r="B7095" t="str">
            <v>ECK3413</v>
          </cell>
          <cell r="C7095" t="str">
            <v>b3427</v>
          </cell>
          <cell r="D7095" t="str">
            <v>JW3390</v>
          </cell>
          <cell r="E7095" t="str">
            <v>yzgL</v>
          </cell>
          <cell r="F7095">
            <v>84</v>
          </cell>
          <cell r="G7095" t="str">
            <v>B</v>
          </cell>
          <cell r="H7095">
            <v>6</v>
          </cell>
          <cell r="I7095" t="str">
            <v>verified</v>
          </cell>
        </row>
        <row r="7096">
          <cell r="A7096" t="str">
            <v>84:6:C</v>
          </cell>
          <cell r="B7096" t="str">
            <v>ECK3496</v>
          </cell>
          <cell r="C7096" t="str">
            <v>b3512</v>
          </cell>
          <cell r="D7096" t="str">
            <v>JW3480</v>
          </cell>
          <cell r="E7096" t="str">
            <v>gadE</v>
          </cell>
          <cell r="F7096">
            <v>84</v>
          </cell>
          <cell r="G7096" t="str">
            <v>C</v>
          </cell>
          <cell r="H7096">
            <v>6</v>
          </cell>
          <cell r="I7096" t="str">
            <v>verified</v>
          </cell>
        </row>
        <row r="7097">
          <cell r="A7097" t="str">
            <v>84:6:D</v>
          </cell>
          <cell r="B7097" t="str">
            <v>ECK3499</v>
          </cell>
          <cell r="C7097" t="str">
            <v>b3515</v>
          </cell>
          <cell r="D7097" t="str">
            <v>JW3483</v>
          </cell>
          <cell r="E7097" t="str">
            <v>gadW</v>
          </cell>
          <cell r="F7097">
            <v>84</v>
          </cell>
          <cell r="G7097" t="str">
            <v>D</v>
          </cell>
          <cell r="H7097">
            <v>6</v>
          </cell>
          <cell r="I7097" t="str">
            <v>verified</v>
          </cell>
        </row>
        <row r="7098">
          <cell r="A7098" t="str">
            <v>84:6:E</v>
          </cell>
          <cell r="B7098" t="str">
            <v>ECK3509</v>
          </cell>
          <cell r="C7098" t="str">
            <v>b3524</v>
          </cell>
          <cell r="D7098" t="str">
            <v>JW3492</v>
          </cell>
          <cell r="E7098" t="str">
            <v>yhjG</v>
          </cell>
          <cell r="F7098">
            <v>84</v>
          </cell>
          <cell r="G7098" t="str">
            <v>E</v>
          </cell>
          <cell r="H7098">
            <v>6</v>
          </cell>
          <cell r="I7098" t="str">
            <v>verified</v>
          </cell>
        </row>
        <row r="7099">
          <cell r="A7099" t="str">
            <v>84:6:F</v>
          </cell>
          <cell r="B7099" t="str">
            <v>ECK3565</v>
          </cell>
          <cell r="C7099" t="str">
            <v>b3576</v>
          </cell>
          <cell r="D7099" t="str">
            <v>JW3548</v>
          </cell>
          <cell r="E7099" t="str">
            <v>yiaL</v>
          </cell>
          <cell r="F7099">
            <v>84</v>
          </cell>
          <cell r="G7099" t="str">
            <v>F</v>
          </cell>
          <cell r="H7099">
            <v>6</v>
          </cell>
          <cell r="I7099" t="str">
            <v>verified</v>
          </cell>
        </row>
        <row r="7100">
          <cell r="A7100" t="str">
            <v>84:6:G</v>
          </cell>
          <cell r="B7100" t="str">
            <v>ECK3581</v>
          </cell>
          <cell r="C7100" t="str">
            <v>b3592</v>
          </cell>
          <cell r="D7100" t="str">
            <v>JW3565</v>
          </cell>
          <cell r="E7100" t="str">
            <v>yibF</v>
          </cell>
          <cell r="F7100">
            <v>84</v>
          </cell>
          <cell r="G7100" t="str">
            <v>G</v>
          </cell>
          <cell r="H7100">
            <v>6</v>
          </cell>
          <cell r="I7100" t="str">
            <v>verified</v>
          </cell>
        </row>
        <row r="7101">
          <cell r="A7101" t="str">
            <v>84:6:H</v>
          </cell>
          <cell r="B7101" t="str">
            <v>ECK3587</v>
          </cell>
          <cell r="C7101" t="str">
            <v>b3598</v>
          </cell>
          <cell r="D7101" t="str">
            <v>JW3572</v>
          </cell>
          <cell r="E7101" t="str">
            <v>yibI</v>
          </cell>
          <cell r="F7101">
            <v>84</v>
          </cell>
          <cell r="G7101" t="str">
            <v>H</v>
          </cell>
          <cell r="H7101">
            <v>6</v>
          </cell>
          <cell r="I7101" t="str">
            <v>verified</v>
          </cell>
        </row>
        <row r="7102">
          <cell r="A7102" t="str">
            <v>84:7:A</v>
          </cell>
          <cell r="B7102" t="str">
            <v>ECK3796</v>
          </cell>
          <cell r="C7102" t="str">
            <v>b3802</v>
          </cell>
          <cell r="D7102" t="str">
            <v>JW3774</v>
          </cell>
          <cell r="E7102" t="str">
            <v>hemY</v>
          </cell>
          <cell r="F7102">
            <v>84</v>
          </cell>
          <cell r="G7102" t="str">
            <v>A</v>
          </cell>
          <cell r="H7102">
            <v>7</v>
          </cell>
          <cell r="I7102" t="str">
            <v>verified</v>
          </cell>
        </row>
        <row r="7103">
          <cell r="A7103" t="str">
            <v>84:7:B</v>
          </cell>
          <cell r="B7103" t="str">
            <v>ECK3894</v>
          </cell>
          <cell r="C7103" t="str">
            <v>b3901</v>
          </cell>
          <cell r="D7103" t="str">
            <v>JW3872</v>
          </cell>
          <cell r="E7103" t="str">
            <v>yiiL</v>
          </cell>
          <cell r="F7103">
            <v>84</v>
          </cell>
          <cell r="G7103" t="str">
            <v>B</v>
          </cell>
          <cell r="H7103">
            <v>7</v>
          </cell>
          <cell r="I7103" t="str">
            <v>verified</v>
          </cell>
        </row>
        <row r="7104">
          <cell r="A7104" t="str">
            <v>84:7:C</v>
          </cell>
          <cell r="B7104" t="str">
            <v>ECK4003</v>
          </cell>
          <cell r="C7104" t="str">
            <v>b4011</v>
          </cell>
          <cell r="D7104" t="str">
            <v>JW3971</v>
          </cell>
          <cell r="E7104" t="str">
            <v>yjaA</v>
          </cell>
          <cell r="F7104">
            <v>84</v>
          </cell>
          <cell r="G7104" t="str">
            <v>C</v>
          </cell>
          <cell r="H7104">
            <v>7</v>
          </cell>
          <cell r="I7104" t="str">
            <v>verified</v>
          </cell>
        </row>
        <row r="7105">
          <cell r="A7105" t="str">
            <v>84:7:D</v>
          </cell>
          <cell r="B7105" t="str">
            <v>ECK4012</v>
          </cell>
          <cell r="C7105" t="str">
            <v>b4020</v>
          </cell>
          <cell r="D7105" t="str">
            <v>JW3980</v>
          </cell>
          <cell r="E7105" t="str">
            <v>yjbB</v>
          </cell>
          <cell r="F7105">
            <v>84</v>
          </cell>
          <cell r="G7105" t="str">
            <v>D</v>
          </cell>
          <cell r="H7105">
            <v>7</v>
          </cell>
          <cell r="I7105" t="str">
            <v>verified</v>
          </cell>
        </row>
        <row r="7106">
          <cell r="A7106" t="str">
            <v>84:7:E</v>
          </cell>
          <cell r="B7106" t="str">
            <v>ECK4300</v>
          </cell>
          <cell r="C7106" t="str">
            <v>b4309</v>
          </cell>
          <cell r="D7106" t="str">
            <v>JW4272</v>
          </cell>
          <cell r="E7106" t="str">
            <v>yjhS</v>
          </cell>
          <cell r="F7106">
            <v>84</v>
          </cell>
          <cell r="G7106" t="str">
            <v>E</v>
          </cell>
          <cell r="H7106">
            <v>7</v>
          </cell>
          <cell r="I7106" t="str">
            <v>verified</v>
          </cell>
        </row>
        <row r="7107">
          <cell r="A7107" t="str">
            <v>84:7:F</v>
          </cell>
          <cell r="B7107" t="str">
            <v>ECK4323</v>
          </cell>
          <cell r="C7107" t="str">
            <v>b4332</v>
          </cell>
          <cell r="D7107" t="str">
            <v>JW4295</v>
          </cell>
          <cell r="E7107" t="str">
            <v>yjiJ</v>
          </cell>
          <cell r="F7107">
            <v>84</v>
          </cell>
          <cell r="G7107" t="str">
            <v>F</v>
          </cell>
          <cell r="H7107">
            <v>7</v>
          </cell>
          <cell r="I7107" t="str">
            <v>verified</v>
          </cell>
        </row>
        <row r="7108">
          <cell r="A7108" t="str">
            <v>84:7:G</v>
          </cell>
          <cell r="B7108" t="str">
            <v>ECK4337</v>
          </cell>
          <cell r="C7108" t="str">
            <v>b4347</v>
          </cell>
          <cell r="D7108" t="str">
            <v>JW4310</v>
          </cell>
          <cell r="E7108" t="str">
            <v>yjiW</v>
          </cell>
          <cell r="F7108">
            <v>84</v>
          </cell>
          <cell r="G7108" t="str">
            <v>G</v>
          </cell>
          <cell r="H7108">
            <v>7</v>
          </cell>
          <cell r="I7108" t="str">
            <v>verified</v>
          </cell>
        </row>
        <row r="7109">
          <cell r="A7109" t="str">
            <v>84:7:H</v>
          </cell>
          <cell r="B7109" t="str">
            <v>ECK4346</v>
          </cell>
          <cell r="C7109" t="str">
            <v>b4356</v>
          </cell>
          <cell r="D7109" t="str">
            <v>JW4319</v>
          </cell>
          <cell r="E7109" t="str">
            <v>yjiZ</v>
          </cell>
          <cell r="F7109">
            <v>84</v>
          </cell>
          <cell r="G7109" t="str">
            <v>H</v>
          </cell>
          <cell r="H7109">
            <v>7</v>
          </cell>
          <cell r="I7109" t="str">
            <v>verified</v>
          </cell>
        </row>
        <row r="7110">
          <cell r="A7110" t="str">
            <v>84:8:A</v>
          </cell>
          <cell r="B7110" t="str">
            <v>ECK0002</v>
          </cell>
          <cell r="C7110" t="str">
            <v>b0002</v>
          </cell>
          <cell r="D7110" t="str">
            <v>JW0001</v>
          </cell>
          <cell r="E7110" t="str">
            <v>thrA</v>
          </cell>
          <cell r="F7110">
            <v>84</v>
          </cell>
          <cell r="G7110" t="str">
            <v>A</v>
          </cell>
          <cell r="H7110">
            <v>8</v>
          </cell>
          <cell r="I7110" t="str">
            <v>verified</v>
          </cell>
        </row>
        <row r="7111">
          <cell r="A7111" t="str">
            <v>84:8:B</v>
          </cell>
          <cell r="B7111" t="str">
            <v>ECK0818</v>
          </cell>
          <cell r="C7111" t="str">
            <v>b0828</v>
          </cell>
          <cell r="D7111" t="str">
            <v>JW0812</v>
          </cell>
          <cell r="E7111" t="str">
            <v>iaaA</v>
          </cell>
          <cell r="F7111">
            <v>84</v>
          </cell>
          <cell r="G7111" t="str">
            <v>B</v>
          </cell>
          <cell r="H7111">
            <v>8</v>
          </cell>
          <cell r="I7111" t="str">
            <v>verified</v>
          </cell>
        </row>
        <row r="7112">
          <cell r="A7112" t="str">
            <v>84:8:C</v>
          </cell>
          <cell r="B7112" t="str">
            <v>ECK1746</v>
          </cell>
          <cell r="C7112" t="str">
            <v>b1748</v>
          </cell>
          <cell r="D7112" t="str">
            <v>JW1737</v>
          </cell>
          <cell r="E7112" t="str">
            <v>astC</v>
          </cell>
          <cell r="F7112">
            <v>84</v>
          </cell>
          <cell r="G7112" t="str">
            <v>C</v>
          </cell>
          <cell r="H7112">
            <v>8</v>
          </cell>
          <cell r="I7112" t="str">
            <v>verified</v>
          </cell>
        </row>
        <row r="7113">
          <cell r="A7113" t="str">
            <v>84:8:D</v>
          </cell>
          <cell r="B7113" t="str">
            <v>ECK0589</v>
          </cell>
          <cell r="C7113" t="str">
            <v>b0596</v>
          </cell>
          <cell r="D7113" t="str">
            <v>JW0588</v>
          </cell>
          <cell r="E7113" t="str">
            <v>entA</v>
          </cell>
          <cell r="F7113">
            <v>84</v>
          </cell>
          <cell r="G7113" t="str">
            <v>D</v>
          </cell>
          <cell r="H7113">
            <v>8</v>
          </cell>
          <cell r="I7113" t="str">
            <v>verified</v>
          </cell>
        </row>
        <row r="7114">
          <cell r="A7114" t="str">
            <v>84:8:E</v>
          </cell>
          <cell r="B7114" t="str">
            <v>ECK0912</v>
          </cell>
          <cell r="C7114" t="str">
            <v>b0921</v>
          </cell>
          <cell r="D7114" t="str">
            <v>JW0904</v>
          </cell>
          <cell r="E7114" t="str">
            <v>smtA</v>
          </cell>
          <cell r="F7114">
            <v>84</v>
          </cell>
          <cell r="G7114" t="str">
            <v>E</v>
          </cell>
          <cell r="H7114">
            <v>8</v>
          </cell>
          <cell r="I7114" t="str">
            <v>verified</v>
          </cell>
        </row>
        <row r="7115">
          <cell r="A7115" t="str">
            <v>84:8:F</v>
          </cell>
          <cell r="B7115" t="str">
            <v>ECK1082</v>
          </cell>
          <cell r="C7115" t="str">
            <v>b1096</v>
          </cell>
          <cell r="D7115" t="str">
            <v>JW1082</v>
          </cell>
          <cell r="E7115" t="str">
            <v>pabC</v>
          </cell>
          <cell r="F7115">
            <v>84</v>
          </cell>
          <cell r="G7115" t="str">
            <v>F</v>
          </cell>
          <cell r="H7115">
            <v>8</v>
          </cell>
          <cell r="I7115" t="str">
            <v>verified</v>
          </cell>
        </row>
        <row r="7116">
          <cell r="A7116" t="str">
            <v>84:8:G</v>
          </cell>
          <cell r="B7116" t="str">
            <v>ECK2256</v>
          </cell>
          <cell r="C7116" t="str">
            <v>b2262</v>
          </cell>
          <cell r="D7116" t="str">
            <v>JW2257</v>
          </cell>
          <cell r="E7116" t="str">
            <v>menB</v>
          </cell>
          <cell r="F7116">
            <v>84</v>
          </cell>
          <cell r="G7116" t="str">
            <v>G</v>
          </cell>
          <cell r="H7116">
            <v>8</v>
          </cell>
          <cell r="I7116" t="str">
            <v>verified</v>
          </cell>
        </row>
        <row r="7117">
          <cell r="A7117" t="str">
            <v>84:8:H</v>
          </cell>
          <cell r="B7117" t="str">
            <v>ECK0139</v>
          </cell>
          <cell r="C7117" t="str">
            <v>b0140</v>
          </cell>
          <cell r="D7117" t="str">
            <v>JW0136</v>
          </cell>
          <cell r="E7117" t="str">
            <v>ecpD</v>
          </cell>
          <cell r="F7117">
            <v>84</v>
          </cell>
          <cell r="G7117" t="str">
            <v>H</v>
          </cell>
          <cell r="H7117">
            <v>8</v>
          </cell>
          <cell r="I7117" t="str">
            <v>verified</v>
          </cell>
        </row>
        <row r="7118">
          <cell r="A7118" t="str">
            <v>84:9:A</v>
          </cell>
          <cell r="B7118" t="str">
            <v>ECK1068</v>
          </cell>
          <cell r="C7118" t="str">
            <v>b1083</v>
          </cell>
          <cell r="D7118" t="str">
            <v>JW1070</v>
          </cell>
          <cell r="E7118" t="str">
            <v>flgL</v>
          </cell>
          <cell r="F7118">
            <v>84</v>
          </cell>
          <cell r="G7118" t="str">
            <v>A</v>
          </cell>
          <cell r="H7118">
            <v>9</v>
          </cell>
          <cell r="I7118" t="str">
            <v>verified</v>
          </cell>
        </row>
        <row r="7119">
          <cell r="A7119" t="str">
            <v>84:9:B</v>
          </cell>
          <cell r="B7119" t="str">
            <v>ECK1315</v>
          </cell>
          <cell r="C7119" t="str">
            <v>b1319</v>
          </cell>
          <cell r="D7119" t="str">
            <v>JW1312</v>
          </cell>
          <cell r="E7119" t="str">
            <v>ompG</v>
          </cell>
          <cell r="F7119">
            <v>84</v>
          </cell>
          <cell r="G7119" t="str">
            <v>B</v>
          </cell>
          <cell r="H7119">
            <v>9</v>
          </cell>
          <cell r="I7119" t="str">
            <v>verified</v>
          </cell>
        </row>
        <row r="7120">
          <cell r="A7120" t="str">
            <v>84:9:C</v>
          </cell>
          <cell r="B7120" t="str">
            <v>ECK1369</v>
          </cell>
          <cell r="C7120" t="str">
            <v>b1374</v>
          </cell>
          <cell r="D7120" t="str">
            <v>JW1368</v>
          </cell>
          <cell r="E7120" t="str">
            <v>pinR</v>
          </cell>
          <cell r="F7120">
            <v>84</v>
          </cell>
          <cell r="G7120" t="str">
            <v>C</v>
          </cell>
          <cell r="H7120">
            <v>9</v>
          </cell>
          <cell r="I7120" t="str">
            <v>NA</v>
          </cell>
        </row>
        <row r="7121">
          <cell r="A7121" t="str">
            <v>84:9:D</v>
          </cell>
          <cell r="B7121" t="str">
            <v>ECK1496</v>
          </cell>
          <cell r="C7121" t="str">
            <v>b1503</v>
          </cell>
          <cell r="D7121" t="str">
            <v>JW1497</v>
          </cell>
          <cell r="E7121" t="str">
            <v>ydeR</v>
          </cell>
          <cell r="F7121">
            <v>84</v>
          </cell>
          <cell r="G7121" t="str">
            <v>D</v>
          </cell>
          <cell r="H7121">
            <v>9</v>
          </cell>
          <cell r="I7121" t="str">
            <v>verified</v>
          </cell>
        </row>
        <row r="7122">
          <cell r="A7122" t="str">
            <v>84:9:E</v>
          </cell>
          <cell r="B7122" t="str">
            <v>ECK1879</v>
          </cell>
          <cell r="C7122" t="str">
            <v>b1878</v>
          </cell>
          <cell r="D7122" t="str">
            <v>JW1867</v>
          </cell>
          <cell r="E7122" t="str">
            <v>flhE</v>
          </cell>
          <cell r="F7122">
            <v>84</v>
          </cell>
          <cell r="G7122" t="str">
            <v>E</v>
          </cell>
          <cell r="H7122">
            <v>9</v>
          </cell>
          <cell r="I7122" t="str">
            <v>verified</v>
          </cell>
        </row>
        <row r="7123">
          <cell r="A7123" t="str">
            <v>84:9:F</v>
          </cell>
          <cell r="B7123" t="str">
            <v>ECK1893</v>
          </cell>
          <cell r="C7123" t="str">
            <v>b1892</v>
          </cell>
          <cell r="D7123" t="str">
            <v>JW1881</v>
          </cell>
          <cell r="E7123" t="str">
            <v>flhD</v>
          </cell>
          <cell r="F7123">
            <v>84</v>
          </cell>
          <cell r="G7123" t="str">
            <v>F</v>
          </cell>
          <cell r="H7123">
            <v>9</v>
          </cell>
          <cell r="I7123" t="str">
            <v>verified</v>
          </cell>
        </row>
        <row r="7124">
          <cell r="A7124" t="str">
            <v>84:9:G</v>
          </cell>
          <cell r="B7124" t="str">
            <v>ECK2515</v>
          </cell>
          <cell r="C7124" t="str">
            <v>b2519</v>
          </cell>
          <cell r="D7124" t="str">
            <v>JW2503</v>
          </cell>
          <cell r="E7124" t="str">
            <v>pbpC</v>
          </cell>
          <cell r="F7124">
            <v>84</v>
          </cell>
          <cell r="G7124" t="str">
            <v>G</v>
          </cell>
          <cell r="H7124">
            <v>9</v>
          </cell>
          <cell r="I7124" t="str">
            <v>verified</v>
          </cell>
        </row>
        <row r="7125">
          <cell r="A7125" t="str">
            <v>84:9:H</v>
          </cell>
          <cell r="B7125" t="str">
            <v>ECK2822</v>
          </cell>
          <cell r="C7125" t="str">
            <v>b2826</v>
          </cell>
          <cell r="D7125" t="str">
            <v>JW2794</v>
          </cell>
          <cell r="E7125" t="str">
            <v>ppdA</v>
          </cell>
          <cell r="F7125">
            <v>84</v>
          </cell>
          <cell r="G7125" t="str">
            <v>H</v>
          </cell>
          <cell r="H7125">
            <v>9</v>
          </cell>
          <cell r="I7125" t="str">
            <v>verified</v>
          </cell>
        </row>
        <row r="7126">
          <cell r="A7126" t="str">
            <v>84:10:A</v>
          </cell>
          <cell r="B7126" t="str">
            <v>ECK3252</v>
          </cell>
          <cell r="C7126" t="str">
            <v>b3265</v>
          </cell>
          <cell r="D7126" t="str">
            <v>JW3233</v>
          </cell>
          <cell r="E7126" t="str">
            <v>acrE</v>
          </cell>
          <cell r="F7126">
            <v>84</v>
          </cell>
          <cell r="G7126" t="str">
            <v>A</v>
          </cell>
          <cell r="H7126">
            <v>10</v>
          </cell>
          <cell r="I7126" t="str">
            <v>verified</v>
          </cell>
        </row>
        <row r="7127">
          <cell r="A7127" t="str">
            <v>84:10:B</v>
          </cell>
          <cell r="B7127" t="str">
            <v>ECK3611</v>
          </cell>
          <cell r="C7127" t="str">
            <v>b3621</v>
          </cell>
          <cell r="D7127" t="str">
            <v>JW3596</v>
          </cell>
          <cell r="E7127" t="str">
            <v>rfaC</v>
          </cell>
          <cell r="F7127">
            <v>84</v>
          </cell>
          <cell r="G7127" t="str">
            <v>B</v>
          </cell>
          <cell r="H7127">
            <v>10</v>
          </cell>
          <cell r="I7127" t="str">
            <v>verified</v>
          </cell>
        </row>
        <row r="7128">
          <cell r="A7128" t="str">
            <v>84:10:C</v>
          </cell>
          <cell r="B7128" t="str">
            <v>ECK3614</v>
          </cell>
          <cell r="C7128" t="str">
            <v>b3624</v>
          </cell>
          <cell r="D7128" t="str">
            <v>JW3599</v>
          </cell>
          <cell r="E7128" t="str">
            <v>rfaZ</v>
          </cell>
          <cell r="F7128">
            <v>84</v>
          </cell>
          <cell r="G7128" t="str">
            <v>C</v>
          </cell>
          <cell r="H7128">
            <v>10</v>
          </cell>
          <cell r="I7128" t="str">
            <v>verified</v>
          </cell>
        </row>
        <row r="7129">
          <cell r="A7129" t="str">
            <v>84:10:D</v>
          </cell>
          <cell r="B7129" t="str">
            <v>ECK3618</v>
          </cell>
          <cell r="C7129" t="str">
            <v>b3628</v>
          </cell>
          <cell r="D7129" t="str">
            <v>JW3603</v>
          </cell>
          <cell r="E7129" t="str">
            <v>rfaB</v>
          </cell>
          <cell r="F7129">
            <v>84</v>
          </cell>
          <cell r="G7129" t="str">
            <v>D</v>
          </cell>
          <cell r="H7129">
            <v>10</v>
          </cell>
          <cell r="I7129" t="str">
            <v>verified</v>
          </cell>
        </row>
        <row r="7130">
          <cell r="A7130" t="str">
            <v>84:10:E</v>
          </cell>
          <cell r="B7130" t="str">
            <v>ECK3651</v>
          </cell>
          <cell r="C7130" t="str">
            <v>b3661</v>
          </cell>
          <cell r="D7130" t="str">
            <v>JW3635</v>
          </cell>
          <cell r="E7130" t="str">
            <v>nlpA</v>
          </cell>
          <cell r="F7130">
            <v>84</v>
          </cell>
          <cell r="G7130" t="str">
            <v>E</v>
          </cell>
          <cell r="H7130">
            <v>10</v>
          </cell>
          <cell r="I7130" t="str">
            <v>verified</v>
          </cell>
        </row>
        <row r="7131">
          <cell r="A7131" t="str">
            <v>84:10:F</v>
          </cell>
          <cell r="B7131" t="str">
            <v>ECK4310</v>
          </cell>
          <cell r="C7131" t="str">
            <v>b4319</v>
          </cell>
          <cell r="D7131" t="str">
            <v>JW4282</v>
          </cell>
          <cell r="E7131" t="str">
            <v>fimG</v>
          </cell>
          <cell r="F7131">
            <v>84</v>
          </cell>
          <cell r="G7131" t="str">
            <v>F</v>
          </cell>
          <cell r="H7131">
            <v>10</v>
          </cell>
          <cell r="I7131" t="str">
            <v>verified</v>
          </cell>
        </row>
        <row r="7132">
          <cell r="A7132" t="str">
            <v>84:10:G</v>
          </cell>
          <cell r="B7132" t="str">
            <v>ECK4345</v>
          </cell>
          <cell r="C7132" t="str">
            <v>b4355</v>
          </cell>
          <cell r="D7132" t="str">
            <v>JW4318</v>
          </cell>
          <cell r="E7132" t="str">
            <v>tsr</v>
          </cell>
          <cell r="F7132">
            <v>84</v>
          </cell>
          <cell r="G7132" t="str">
            <v>G</v>
          </cell>
          <cell r="H7132">
            <v>10</v>
          </cell>
          <cell r="I7132" t="str">
            <v>verified</v>
          </cell>
        </row>
        <row r="7133">
          <cell r="A7133" t="str">
            <v>84:10:H</v>
          </cell>
          <cell r="B7133" t="str">
            <v>ECK0272</v>
          </cell>
          <cell r="C7133" t="str">
            <v>b0271</v>
          </cell>
          <cell r="D7133" t="str">
            <v>JW0264</v>
          </cell>
          <cell r="E7133" t="str">
            <v>yagH</v>
          </cell>
          <cell r="F7133">
            <v>84</v>
          </cell>
          <cell r="G7133" t="str">
            <v>H</v>
          </cell>
          <cell r="H7133">
            <v>10</v>
          </cell>
          <cell r="I7133" t="str">
            <v>verified</v>
          </cell>
        </row>
        <row r="7134">
          <cell r="A7134" t="str">
            <v>84:11:A</v>
          </cell>
          <cell r="B7134" t="str">
            <v>ECK2656</v>
          </cell>
          <cell r="C7134" t="str">
            <v>b2662</v>
          </cell>
          <cell r="D7134" t="str">
            <v>JW2637</v>
          </cell>
          <cell r="E7134" t="str">
            <v>gabT</v>
          </cell>
          <cell r="F7134">
            <v>84</v>
          </cell>
          <cell r="G7134" t="str">
            <v>A</v>
          </cell>
          <cell r="H7134">
            <v>11</v>
          </cell>
          <cell r="I7134" t="str">
            <v>verified</v>
          </cell>
        </row>
        <row r="7135">
          <cell r="A7135" t="str">
            <v>84:11:B</v>
          </cell>
          <cell r="B7135" t="str">
            <v>ECK2971</v>
          </cell>
          <cell r="C7135" t="str">
            <v>b2977</v>
          </cell>
          <cell r="D7135" t="str">
            <v>JW2944</v>
          </cell>
          <cell r="E7135" t="str">
            <v>glcG</v>
          </cell>
          <cell r="F7135">
            <v>84</v>
          </cell>
          <cell r="G7135" t="str">
            <v>B</v>
          </cell>
          <cell r="H7135">
            <v>11</v>
          </cell>
          <cell r="I7135" t="str">
            <v>verified</v>
          </cell>
        </row>
        <row r="7136">
          <cell r="A7136" t="str">
            <v>84:11:C</v>
          </cell>
          <cell r="B7136" t="str">
            <v>ECK3203</v>
          </cell>
          <cell r="C7136" t="str">
            <v>b3213</v>
          </cell>
          <cell r="D7136" t="str">
            <v>JW3180</v>
          </cell>
          <cell r="E7136" t="str">
            <v>gltD</v>
          </cell>
          <cell r="F7136">
            <v>84</v>
          </cell>
          <cell r="G7136" t="str">
            <v>C</v>
          </cell>
          <cell r="H7136">
            <v>11</v>
          </cell>
          <cell r="I7136" t="str">
            <v>verified</v>
          </cell>
        </row>
        <row r="7137">
          <cell r="A7137" t="str">
            <v>84:11:D</v>
          </cell>
          <cell r="B7137" t="str">
            <v>ECK3572</v>
          </cell>
          <cell r="C7137" t="str">
            <v>b3583</v>
          </cell>
          <cell r="D7137" t="str">
            <v>JW3555</v>
          </cell>
          <cell r="E7137" t="str">
            <v>sgbE</v>
          </cell>
          <cell r="F7137">
            <v>84</v>
          </cell>
          <cell r="G7137" t="str">
            <v>D</v>
          </cell>
          <cell r="H7137">
            <v>11</v>
          </cell>
          <cell r="I7137" t="str">
            <v>verified</v>
          </cell>
        </row>
        <row r="7138">
          <cell r="A7138" t="str">
            <v>84:11:E</v>
          </cell>
          <cell r="B7138" t="str">
            <v>ECK4086</v>
          </cell>
          <cell r="C7138" t="str">
            <v>b4093</v>
          </cell>
          <cell r="D7138" t="str">
            <v>JW4054</v>
          </cell>
          <cell r="E7138" t="str">
            <v>phnO</v>
          </cell>
          <cell r="F7138">
            <v>84</v>
          </cell>
          <cell r="G7138" t="str">
            <v>E</v>
          </cell>
          <cell r="H7138">
            <v>11</v>
          </cell>
          <cell r="I7138" t="str">
            <v>verified</v>
          </cell>
        </row>
        <row r="7139">
          <cell r="A7139" t="str">
            <v>84:11:F</v>
          </cell>
          <cell r="B7139" t="str">
            <v>ECK4089</v>
          </cell>
          <cell r="C7139" t="str">
            <v>b4096</v>
          </cell>
          <cell r="D7139" t="str">
            <v>JW4057</v>
          </cell>
          <cell r="E7139" t="str">
            <v>phnL</v>
          </cell>
          <cell r="F7139">
            <v>84</v>
          </cell>
          <cell r="G7139" t="str">
            <v>F</v>
          </cell>
          <cell r="H7139">
            <v>11</v>
          </cell>
          <cell r="I7139" t="str">
            <v>verified</v>
          </cell>
        </row>
        <row r="7140">
          <cell r="A7140" t="str">
            <v>84:11:G</v>
          </cell>
          <cell r="B7140" t="str">
            <v>ECK4091</v>
          </cell>
          <cell r="C7140" t="str">
            <v>b4098</v>
          </cell>
          <cell r="D7140" t="str">
            <v>JW4059</v>
          </cell>
          <cell r="E7140" t="str">
            <v>phnJ</v>
          </cell>
          <cell r="F7140">
            <v>84</v>
          </cell>
          <cell r="G7140" t="str">
            <v>G</v>
          </cell>
          <cell r="H7140">
            <v>11</v>
          </cell>
          <cell r="I7140" t="str">
            <v>verified</v>
          </cell>
        </row>
        <row r="7141">
          <cell r="A7141" t="str">
            <v>84:11:H</v>
          </cell>
          <cell r="B7141" t="str">
            <v>ECK4093</v>
          </cell>
          <cell r="C7141" t="str">
            <v>b4100</v>
          </cell>
          <cell r="D7141" t="str">
            <v>JW4061</v>
          </cell>
          <cell r="E7141" t="str">
            <v>phnH</v>
          </cell>
          <cell r="F7141">
            <v>84</v>
          </cell>
          <cell r="G7141" t="str">
            <v>H</v>
          </cell>
          <cell r="H7141">
            <v>11</v>
          </cell>
          <cell r="I7141" t="str">
            <v>verified</v>
          </cell>
        </row>
        <row r="7142">
          <cell r="A7142" t="str">
            <v>84:12:A</v>
          </cell>
          <cell r="B7142" t="str">
            <v>ECK0345</v>
          </cell>
          <cell r="C7142" t="str">
            <v>b0348</v>
          </cell>
          <cell r="D7142" t="str">
            <v>JW0339</v>
          </cell>
          <cell r="E7142" t="str">
            <v>mhpB</v>
          </cell>
          <cell r="F7142">
            <v>84</v>
          </cell>
          <cell r="G7142" t="str">
            <v>A</v>
          </cell>
          <cell r="H7142">
            <v>12</v>
          </cell>
          <cell r="I7142" t="str">
            <v>verified</v>
          </cell>
        </row>
        <row r="7143">
          <cell r="A7143" t="str">
            <v>84:12:B</v>
          </cell>
          <cell r="B7143" t="str">
            <v>ECK0886</v>
          </cell>
          <cell r="C7143" t="str">
            <v>b0895</v>
          </cell>
          <cell r="D7143" t="str">
            <v>JW0878</v>
          </cell>
          <cell r="E7143" t="str">
            <v>dmsB</v>
          </cell>
          <cell r="F7143">
            <v>84</v>
          </cell>
          <cell r="G7143" t="str">
            <v>B</v>
          </cell>
          <cell r="H7143">
            <v>12</v>
          </cell>
          <cell r="I7143" t="str">
            <v xml:space="preserve">use other isolate </v>
          </cell>
        </row>
        <row r="7144">
          <cell r="A7144" t="str">
            <v>84:12:C</v>
          </cell>
          <cell r="B7144" t="str">
            <v>ECK1218</v>
          </cell>
          <cell r="C7144" t="str">
            <v>b1224</v>
          </cell>
          <cell r="D7144" t="str">
            <v>JW1215</v>
          </cell>
          <cell r="E7144" t="str">
            <v>narG</v>
          </cell>
          <cell r="F7144">
            <v>84</v>
          </cell>
          <cell r="G7144" t="str">
            <v>C</v>
          </cell>
          <cell r="H7144">
            <v>12</v>
          </cell>
          <cell r="I7144" t="str">
            <v>verified</v>
          </cell>
        </row>
        <row r="7145">
          <cell r="A7145" t="str">
            <v>84:12:D</v>
          </cell>
          <cell r="B7145" t="str">
            <v>ECK1219</v>
          </cell>
          <cell r="C7145" t="str">
            <v>b1225</v>
          </cell>
          <cell r="D7145" t="str">
            <v>JW1216</v>
          </cell>
          <cell r="E7145" t="str">
            <v>narH</v>
          </cell>
          <cell r="F7145">
            <v>84</v>
          </cell>
          <cell r="G7145" t="str">
            <v>D</v>
          </cell>
          <cell r="H7145">
            <v>12</v>
          </cell>
          <cell r="I7145" t="str">
            <v>verified</v>
          </cell>
        </row>
        <row r="7146">
          <cell r="A7146" t="str">
            <v>84:12:E</v>
          </cell>
          <cell r="B7146" t="str">
            <v>ECK1296</v>
          </cell>
          <cell r="C7146" t="str">
            <v>b1301</v>
          </cell>
          <cell r="D7146" t="str">
            <v>JW1294</v>
          </cell>
          <cell r="E7146" t="str">
            <v>puuB</v>
          </cell>
          <cell r="F7146">
            <v>84</v>
          </cell>
          <cell r="G7146" t="str">
            <v>E</v>
          </cell>
          <cell r="H7146">
            <v>12</v>
          </cell>
          <cell r="I7146" t="str">
            <v>verified</v>
          </cell>
        </row>
        <row r="7147">
          <cell r="A7147" t="str">
            <v>84:12:F</v>
          </cell>
          <cell r="B7147" t="str">
            <v>ECK1469</v>
          </cell>
          <cell r="C7147" t="str">
            <v>b1475</v>
          </cell>
          <cell r="D7147" t="str">
            <v>JW1471</v>
          </cell>
          <cell r="E7147" t="str">
            <v>fdnH</v>
          </cell>
          <cell r="F7147">
            <v>84</v>
          </cell>
          <cell r="G7147" t="str">
            <v>F</v>
          </cell>
          <cell r="H7147">
            <v>12</v>
          </cell>
          <cell r="I7147" t="str">
            <v>verified</v>
          </cell>
        </row>
        <row r="7148">
          <cell r="A7148" t="str">
            <v>84:12:G</v>
          </cell>
          <cell r="B7148" t="str">
            <v>ECK2027</v>
          </cell>
          <cell r="C7148" t="str">
            <v>b2033</v>
          </cell>
          <cell r="D7148" t="str">
            <v>JW2018</v>
          </cell>
          <cell r="E7148" t="str">
            <v>wbbJ</v>
          </cell>
          <cell r="F7148">
            <v>84</v>
          </cell>
          <cell r="G7148" t="str">
            <v>G</v>
          </cell>
          <cell r="H7148">
            <v>12</v>
          </cell>
          <cell r="I7148" t="str">
            <v>verified</v>
          </cell>
        </row>
        <row r="7149">
          <cell r="A7149" t="str">
            <v>84:12:H</v>
          </cell>
          <cell r="B7149" t="str">
            <v>ECK2030</v>
          </cell>
          <cell r="C7149" t="str">
            <v>b2036</v>
          </cell>
          <cell r="D7149" t="str">
            <v>JW2021</v>
          </cell>
          <cell r="E7149" t="str">
            <v>glf</v>
          </cell>
          <cell r="F7149">
            <v>84</v>
          </cell>
          <cell r="G7149" t="str">
            <v>H</v>
          </cell>
          <cell r="H7149">
            <v>12</v>
          </cell>
          <cell r="I7149" t="str">
            <v>mixture</v>
          </cell>
        </row>
        <row r="7150">
          <cell r="A7150" t="str">
            <v>85:1:A</v>
          </cell>
          <cell r="B7150" t="str">
            <v>ECK2088</v>
          </cell>
          <cell r="C7150" t="str">
            <v>b2095</v>
          </cell>
          <cell r="D7150" t="str">
            <v>JW2082</v>
          </cell>
          <cell r="E7150" t="str">
            <v>gatZ</v>
          </cell>
          <cell r="F7150">
            <v>85</v>
          </cell>
          <cell r="G7150" t="str">
            <v>A</v>
          </cell>
          <cell r="H7150">
            <v>1</v>
          </cell>
          <cell r="I7150" t="str">
            <v>verified</v>
          </cell>
        </row>
        <row r="7151">
          <cell r="A7151" t="str">
            <v>85:1:B</v>
          </cell>
          <cell r="B7151" t="str">
            <v>ECK2199</v>
          </cell>
          <cell r="C7151" t="str">
            <v>b2207</v>
          </cell>
          <cell r="D7151" t="str">
            <v>JW2195</v>
          </cell>
          <cell r="E7151" t="str">
            <v>napD</v>
          </cell>
          <cell r="F7151">
            <v>85</v>
          </cell>
          <cell r="G7151" t="str">
            <v>B</v>
          </cell>
          <cell r="H7151">
            <v>1</v>
          </cell>
          <cell r="I7151" t="str">
            <v>verified</v>
          </cell>
        </row>
        <row r="7152">
          <cell r="A7152" t="str">
            <v>85:1:C</v>
          </cell>
          <cell r="B7152" t="str">
            <v>ECK2335</v>
          </cell>
          <cell r="C7152" t="str">
            <v>b2341</v>
          </cell>
          <cell r="D7152" t="str">
            <v>JW2338</v>
          </cell>
          <cell r="E7152" t="str">
            <v>yfcX</v>
          </cell>
          <cell r="F7152">
            <v>85</v>
          </cell>
          <cell r="G7152" t="str">
            <v>C</v>
          </cell>
          <cell r="H7152">
            <v>1</v>
          </cell>
          <cell r="I7152" t="str">
            <v>verified</v>
          </cell>
        </row>
        <row r="7153">
          <cell r="A7153" t="str">
            <v>85:1:D</v>
          </cell>
          <cell r="B7153" t="str">
            <v>ECK2717</v>
          </cell>
          <cell r="C7153" t="str">
            <v>b2722</v>
          </cell>
          <cell r="D7153" t="str">
            <v>JW2692</v>
          </cell>
          <cell r="E7153" t="str">
            <v>hycD</v>
          </cell>
          <cell r="F7153">
            <v>85</v>
          </cell>
          <cell r="G7153" t="str">
            <v>D</v>
          </cell>
          <cell r="H7153">
            <v>1</v>
          </cell>
          <cell r="I7153" t="str">
            <v>verified</v>
          </cell>
        </row>
        <row r="7154">
          <cell r="A7154" t="str">
            <v>85:1:E</v>
          </cell>
          <cell r="B7154" t="str">
            <v>ECK2718</v>
          </cell>
          <cell r="C7154" t="str">
            <v>b2723</v>
          </cell>
          <cell r="D7154" t="str">
            <v>JW2693</v>
          </cell>
          <cell r="E7154" t="str">
            <v>hycC</v>
          </cell>
          <cell r="F7154">
            <v>85</v>
          </cell>
          <cell r="G7154" t="str">
            <v>E</v>
          </cell>
          <cell r="H7154">
            <v>1</v>
          </cell>
          <cell r="I7154" t="str">
            <v>verified</v>
          </cell>
        </row>
        <row r="7155">
          <cell r="A7155" t="str">
            <v>85:1:F</v>
          </cell>
          <cell r="B7155" t="str">
            <v>ECK2719</v>
          </cell>
          <cell r="C7155" t="str">
            <v>b2724</v>
          </cell>
          <cell r="D7155" t="str">
            <v>JW2694</v>
          </cell>
          <cell r="E7155" t="str">
            <v>hycB</v>
          </cell>
          <cell r="F7155">
            <v>85</v>
          </cell>
          <cell r="G7155" t="str">
            <v>F</v>
          </cell>
          <cell r="H7155">
            <v>1</v>
          </cell>
          <cell r="I7155" t="str">
            <v>verified</v>
          </cell>
        </row>
        <row r="7156">
          <cell r="A7156" t="str">
            <v>85:1:G</v>
          </cell>
          <cell r="B7156" t="str">
            <v>ECK2720</v>
          </cell>
          <cell r="C7156" t="str">
            <v>b2725</v>
          </cell>
          <cell r="D7156" t="str">
            <v>JW2695</v>
          </cell>
          <cell r="E7156" t="str">
            <v>hycA</v>
          </cell>
          <cell r="F7156">
            <v>85</v>
          </cell>
          <cell r="G7156" t="str">
            <v>G</v>
          </cell>
          <cell r="H7156">
            <v>1</v>
          </cell>
          <cell r="I7156" t="str">
            <v>verified</v>
          </cell>
        </row>
        <row r="7157">
          <cell r="A7157" t="str">
            <v>85:1:H</v>
          </cell>
          <cell r="B7157" t="str">
            <v>ECK2725</v>
          </cell>
          <cell r="C7157" t="str">
            <v>b2730</v>
          </cell>
          <cell r="D7157" t="str">
            <v>JW2700</v>
          </cell>
          <cell r="E7157" t="str">
            <v>hypE</v>
          </cell>
          <cell r="F7157">
            <v>85</v>
          </cell>
          <cell r="G7157" t="str">
            <v>H</v>
          </cell>
          <cell r="H7157">
            <v>1</v>
          </cell>
          <cell r="I7157" t="str">
            <v>verified</v>
          </cell>
        </row>
        <row r="7158">
          <cell r="A7158" t="str">
            <v>85:2:A</v>
          </cell>
          <cell r="B7158" t="str">
            <v>ECK2726</v>
          </cell>
          <cell r="C7158" t="str">
            <v>b2731</v>
          </cell>
          <cell r="D7158" t="str">
            <v>JW2701</v>
          </cell>
          <cell r="E7158" t="str">
            <v>fhlA</v>
          </cell>
          <cell r="F7158">
            <v>85</v>
          </cell>
          <cell r="G7158" t="str">
            <v>A</v>
          </cell>
          <cell r="H7158">
            <v>2</v>
          </cell>
          <cell r="I7158" t="str">
            <v>verified</v>
          </cell>
        </row>
        <row r="7159">
          <cell r="A7159" t="str">
            <v>85:2:B</v>
          </cell>
          <cell r="B7159" t="str">
            <v>ECK2794</v>
          </cell>
          <cell r="C7159" t="str">
            <v>b2799</v>
          </cell>
          <cell r="D7159" t="str">
            <v>JW2770</v>
          </cell>
          <cell r="E7159" t="str">
            <v>fucO</v>
          </cell>
          <cell r="F7159">
            <v>85</v>
          </cell>
          <cell r="G7159" t="str">
            <v>B</v>
          </cell>
          <cell r="H7159">
            <v>2</v>
          </cell>
          <cell r="I7159" t="str">
            <v>verified</v>
          </cell>
        </row>
        <row r="7160">
          <cell r="A7160" t="str">
            <v>85:2:C</v>
          </cell>
          <cell r="B7160" t="str">
            <v>ECK2795</v>
          </cell>
          <cell r="C7160" t="str">
            <v>b2800</v>
          </cell>
          <cell r="D7160" t="str">
            <v>JW2771</v>
          </cell>
          <cell r="E7160" t="str">
            <v>fucA</v>
          </cell>
          <cell r="F7160">
            <v>85</v>
          </cell>
          <cell r="G7160" t="str">
            <v>C</v>
          </cell>
          <cell r="H7160">
            <v>2</v>
          </cell>
          <cell r="I7160" t="str">
            <v>verified</v>
          </cell>
        </row>
        <row r="7161">
          <cell r="A7161" t="str">
            <v>85:2:D</v>
          </cell>
          <cell r="B7161" t="str">
            <v>ECK2797</v>
          </cell>
          <cell r="C7161" t="str">
            <v>b2802</v>
          </cell>
          <cell r="D7161" t="str">
            <v>JW2773</v>
          </cell>
          <cell r="E7161" t="str">
            <v>fucI</v>
          </cell>
          <cell r="F7161">
            <v>85</v>
          </cell>
          <cell r="G7161" t="str">
            <v>D</v>
          </cell>
          <cell r="H7161">
            <v>2</v>
          </cell>
          <cell r="I7161" t="str">
            <v>verified</v>
          </cell>
        </row>
        <row r="7162">
          <cell r="A7162" t="str">
            <v>85:2:E</v>
          </cell>
          <cell r="B7162" t="str">
            <v>ECK2799</v>
          </cell>
          <cell r="C7162" t="str">
            <v>b2804</v>
          </cell>
          <cell r="D7162" t="str">
            <v>JW2775</v>
          </cell>
          <cell r="E7162" t="str">
            <v>fucU</v>
          </cell>
          <cell r="F7162">
            <v>85</v>
          </cell>
          <cell r="G7162" t="str">
            <v>E</v>
          </cell>
          <cell r="H7162">
            <v>2</v>
          </cell>
          <cell r="I7162" t="str">
            <v>verified</v>
          </cell>
        </row>
        <row r="7163">
          <cell r="A7163" t="str">
            <v>85:2:F</v>
          </cell>
          <cell r="B7163" t="str">
            <v>ECK2840</v>
          </cell>
          <cell r="C7163" t="str">
            <v>b2842</v>
          </cell>
          <cell r="D7163" t="str">
            <v>JW2810</v>
          </cell>
          <cell r="E7163" t="str">
            <v>kduD</v>
          </cell>
          <cell r="F7163">
            <v>85</v>
          </cell>
          <cell r="G7163" t="str">
            <v>F</v>
          </cell>
          <cell r="H7163">
            <v>2</v>
          </cell>
          <cell r="I7163" t="str">
            <v>verified</v>
          </cell>
        </row>
        <row r="7164">
          <cell r="A7164" t="str">
            <v>85:2:G</v>
          </cell>
          <cell r="B7164" t="str">
            <v>ECK2923</v>
          </cell>
          <cell r="C7164" t="str">
            <v>b2927</v>
          </cell>
          <cell r="D7164" t="str">
            <v>JW2894</v>
          </cell>
          <cell r="E7164" t="str">
            <v>epd</v>
          </cell>
          <cell r="F7164">
            <v>85</v>
          </cell>
          <cell r="G7164" t="str">
            <v>G</v>
          </cell>
          <cell r="H7164">
            <v>2</v>
          </cell>
          <cell r="I7164" t="str">
            <v>verified</v>
          </cell>
        </row>
        <row r="7165">
          <cell r="A7165" t="str">
            <v>85:2:H</v>
          </cell>
          <cell r="B7165" t="str">
            <v>ECK2984</v>
          </cell>
          <cell r="C7165" t="str">
            <v>b2990</v>
          </cell>
          <cell r="D7165" t="str">
            <v>JW2958</v>
          </cell>
          <cell r="E7165" t="str">
            <v>hybG</v>
          </cell>
          <cell r="F7165">
            <v>85</v>
          </cell>
          <cell r="G7165" t="str">
            <v>H</v>
          </cell>
          <cell r="H7165">
            <v>2</v>
          </cell>
          <cell r="I7165" t="str">
            <v>verified</v>
          </cell>
        </row>
        <row r="7166">
          <cell r="A7166" t="str">
            <v>85:3:A</v>
          </cell>
          <cell r="B7166" t="str">
            <v>ECK2986</v>
          </cell>
          <cell r="C7166" t="str">
            <v>b2992</v>
          </cell>
          <cell r="D7166" t="str">
            <v>JW2960</v>
          </cell>
          <cell r="E7166" t="str">
            <v>hybE</v>
          </cell>
          <cell r="F7166">
            <v>85</v>
          </cell>
          <cell r="G7166" t="str">
            <v>A</v>
          </cell>
          <cell r="H7166">
            <v>3</v>
          </cell>
          <cell r="I7166" t="str">
            <v>verified</v>
          </cell>
        </row>
        <row r="7167">
          <cell r="A7167" t="str">
            <v>85:3:B</v>
          </cell>
          <cell r="B7167" t="str">
            <v>ECK2990</v>
          </cell>
          <cell r="C7167" t="str">
            <v>b2996</v>
          </cell>
          <cell r="D7167" t="str">
            <v>JW2964</v>
          </cell>
          <cell r="E7167" t="str">
            <v>hybA</v>
          </cell>
          <cell r="F7167">
            <v>85</v>
          </cell>
          <cell r="G7167" t="str">
            <v>B</v>
          </cell>
          <cell r="H7167">
            <v>3</v>
          </cell>
          <cell r="I7167" t="str">
            <v>verified</v>
          </cell>
        </row>
        <row r="7168">
          <cell r="A7168" t="str">
            <v>85:3:C</v>
          </cell>
          <cell r="B7168" t="str">
            <v>ECK3324</v>
          </cell>
          <cell r="C7168" t="str">
            <v>b3337</v>
          </cell>
          <cell r="D7168" t="str">
            <v>JW3299</v>
          </cell>
          <cell r="E7168" t="str">
            <v>bfd</v>
          </cell>
          <cell r="F7168">
            <v>85</v>
          </cell>
          <cell r="G7168" t="str">
            <v>C</v>
          </cell>
          <cell r="H7168">
            <v>3</v>
          </cell>
          <cell r="I7168" t="str">
            <v>verified</v>
          </cell>
        </row>
        <row r="7169">
          <cell r="A7169" t="str">
            <v>85:3:D</v>
          </cell>
          <cell r="B7169" t="str">
            <v>ECK3404</v>
          </cell>
          <cell r="C7169" t="str">
            <v>b3417</v>
          </cell>
          <cell r="D7169" t="str">
            <v>JW5689</v>
          </cell>
          <cell r="E7169" t="str">
            <v>malP</v>
          </cell>
          <cell r="F7169">
            <v>85</v>
          </cell>
          <cell r="G7169" t="str">
            <v>D</v>
          </cell>
          <cell r="H7169">
            <v>3</v>
          </cell>
          <cell r="I7169" t="str">
            <v>verified</v>
          </cell>
        </row>
        <row r="7170">
          <cell r="A7170" t="str">
            <v>85:3:E</v>
          </cell>
          <cell r="B7170" t="str">
            <v>ECK3590</v>
          </cell>
          <cell r="C7170" t="str">
            <v>b3601</v>
          </cell>
          <cell r="D7170" t="str">
            <v>JW3575</v>
          </cell>
          <cell r="E7170" t="str">
            <v>mtlR</v>
          </cell>
          <cell r="F7170">
            <v>85</v>
          </cell>
          <cell r="G7170" t="str">
            <v>E</v>
          </cell>
          <cell r="H7170">
            <v>3</v>
          </cell>
          <cell r="I7170" t="str">
            <v>verified</v>
          </cell>
        </row>
        <row r="7171">
          <cell r="A7171" t="str">
            <v>85:3:F</v>
          </cell>
          <cell r="B7171" t="str">
            <v>ECK3886</v>
          </cell>
          <cell r="C7171" t="str">
            <v>b3893</v>
          </cell>
          <cell r="D7171" t="str">
            <v>JW3864</v>
          </cell>
          <cell r="E7171" t="str">
            <v>fdoH</v>
          </cell>
          <cell r="F7171">
            <v>85</v>
          </cell>
          <cell r="G7171" t="str">
            <v>F</v>
          </cell>
          <cell r="H7171">
            <v>3</v>
          </cell>
          <cell r="I7171" t="str">
            <v>verified</v>
          </cell>
        </row>
        <row r="7172">
          <cell r="A7172" t="str">
            <v>85:3:G</v>
          </cell>
          <cell r="B7172" t="str">
            <v>ECK0039</v>
          </cell>
          <cell r="C7172" t="str">
            <v>b0038</v>
          </cell>
          <cell r="D7172" t="str">
            <v>JW0037</v>
          </cell>
          <cell r="E7172" t="str">
            <v>caiB</v>
          </cell>
          <cell r="F7172">
            <v>85</v>
          </cell>
          <cell r="G7172" t="str">
            <v>G</v>
          </cell>
          <cell r="H7172">
            <v>3</v>
          </cell>
          <cell r="I7172" t="str">
            <v>verified</v>
          </cell>
        </row>
        <row r="7173">
          <cell r="A7173" t="str">
            <v>85:3:H</v>
          </cell>
          <cell r="B7173" t="str">
            <v>ECK0040</v>
          </cell>
          <cell r="C7173" t="str">
            <v>b0039</v>
          </cell>
          <cell r="D7173" t="str">
            <v>JW0038</v>
          </cell>
          <cell r="E7173" t="str">
            <v>caiA</v>
          </cell>
          <cell r="F7173">
            <v>85</v>
          </cell>
          <cell r="G7173" t="str">
            <v>H</v>
          </cell>
          <cell r="H7173">
            <v>3</v>
          </cell>
          <cell r="I7173" t="str">
            <v>verified</v>
          </cell>
        </row>
        <row r="7174">
          <cell r="A7174" t="str">
            <v>85:4:A</v>
          </cell>
          <cell r="B7174" t="str">
            <v>ECK0332</v>
          </cell>
          <cell r="C7174" t="str">
            <v>b0335</v>
          </cell>
          <cell r="D7174" t="str">
            <v>JW0326</v>
          </cell>
          <cell r="E7174" t="str">
            <v>prpE</v>
          </cell>
          <cell r="F7174">
            <v>85</v>
          </cell>
          <cell r="G7174" t="str">
            <v>A</v>
          </cell>
          <cell r="H7174">
            <v>4</v>
          </cell>
          <cell r="I7174" t="str">
            <v>verified</v>
          </cell>
        </row>
        <row r="7175">
          <cell r="A7175" t="str">
            <v>85:4:B</v>
          </cell>
          <cell r="B7175" t="str">
            <v>ECK1405</v>
          </cell>
          <cell r="C7175" t="str">
            <v>b1412</v>
          </cell>
          <cell r="D7175" t="str">
            <v>JW1409</v>
          </cell>
          <cell r="E7175" t="str">
            <v>azoR</v>
          </cell>
          <cell r="F7175">
            <v>85</v>
          </cell>
          <cell r="G7175" t="str">
            <v>B</v>
          </cell>
          <cell r="H7175">
            <v>4</v>
          </cell>
          <cell r="I7175" t="str">
            <v>verified</v>
          </cell>
        </row>
        <row r="7176">
          <cell r="A7176" t="str">
            <v>85:4:C</v>
          </cell>
          <cell r="B7176" t="str">
            <v>ECK0033</v>
          </cell>
          <cell r="C7176" t="str">
            <v>b0032</v>
          </cell>
          <cell r="D7176" t="str">
            <v>JW0030</v>
          </cell>
          <cell r="E7176" t="str">
            <v>carA</v>
          </cell>
          <cell r="F7176">
            <v>85</v>
          </cell>
          <cell r="G7176" t="str">
            <v>C</v>
          </cell>
          <cell r="H7176">
            <v>4</v>
          </cell>
          <cell r="I7176" t="str">
            <v>verified</v>
          </cell>
        </row>
        <row r="7177">
          <cell r="A7177" t="str">
            <v>85:4:D</v>
          </cell>
          <cell r="B7177" t="str">
            <v>ECK0100</v>
          </cell>
          <cell r="C7177" t="str">
            <v>b0099</v>
          </cell>
          <cell r="D7177" t="str">
            <v>JW0097</v>
          </cell>
          <cell r="E7177" t="str">
            <v>mutT</v>
          </cell>
          <cell r="F7177">
            <v>85</v>
          </cell>
          <cell r="G7177" t="str">
            <v>D</v>
          </cell>
          <cell r="H7177">
            <v>4</v>
          </cell>
          <cell r="I7177" t="str">
            <v>verified</v>
          </cell>
        </row>
        <row r="7178">
          <cell r="A7178" t="str">
            <v>85:4:E</v>
          </cell>
          <cell r="B7178" t="str">
            <v>ECK0463</v>
          </cell>
          <cell r="C7178" t="str">
            <v>b0469</v>
          </cell>
          <cell r="D7178" t="str">
            <v>JW0458</v>
          </cell>
          <cell r="E7178" t="str">
            <v>apt</v>
          </cell>
          <cell r="F7178">
            <v>85</v>
          </cell>
          <cell r="G7178" t="str">
            <v>E</v>
          </cell>
          <cell r="H7178">
            <v>4</v>
          </cell>
          <cell r="I7178" t="str">
            <v>verified</v>
          </cell>
        </row>
        <row r="7179">
          <cell r="A7179" t="str">
            <v>85:4:F</v>
          </cell>
          <cell r="B7179" t="str">
            <v>ECK2472</v>
          </cell>
          <cell r="C7179" t="str">
            <v>b2476</v>
          </cell>
          <cell r="D7179" t="str">
            <v>JW2461</v>
          </cell>
          <cell r="E7179" t="str">
            <v>purC</v>
          </cell>
          <cell r="F7179">
            <v>85</v>
          </cell>
          <cell r="G7179" t="str">
            <v>F</v>
          </cell>
          <cell r="H7179">
            <v>4</v>
          </cell>
          <cell r="I7179" t="str">
            <v>verified</v>
          </cell>
        </row>
        <row r="7180">
          <cell r="A7180" t="str">
            <v>85:4:G</v>
          </cell>
          <cell r="B7180" t="str">
            <v>ECK2503</v>
          </cell>
          <cell r="C7180" t="str">
            <v>b2507</v>
          </cell>
          <cell r="D7180" t="str">
            <v>JW2491</v>
          </cell>
          <cell r="E7180" t="str">
            <v>guaA</v>
          </cell>
          <cell r="F7180">
            <v>85</v>
          </cell>
          <cell r="G7180" t="str">
            <v>G</v>
          </cell>
          <cell r="H7180">
            <v>4</v>
          </cell>
          <cell r="I7180" t="str">
            <v>verified</v>
          </cell>
        </row>
        <row r="7181">
          <cell r="A7181" t="str">
            <v>85:4:H</v>
          </cell>
          <cell r="B7181" t="str">
            <v>ECK2815</v>
          </cell>
          <cell r="C7181" t="str">
            <v>b2819</v>
          </cell>
          <cell r="D7181" t="str">
            <v>JW2787</v>
          </cell>
          <cell r="E7181" t="str">
            <v>recD</v>
          </cell>
          <cell r="F7181">
            <v>85</v>
          </cell>
          <cell r="G7181" t="str">
            <v>H</v>
          </cell>
          <cell r="H7181">
            <v>4</v>
          </cell>
          <cell r="I7181" t="str">
            <v>verified</v>
          </cell>
        </row>
        <row r="7182">
          <cell r="A7182" t="str">
            <v>85:5:A</v>
          </cell>
          <cell r="B7182" t="str">
            <v>ECK2818</v>
          </cell>
          <cell r="C7182" t="str">
            <v>b2822</v>
          </cell>
          <cell r="D7182" t="str">
            <v>JW2790</v>
          </cell>
          <cell r="E7182" t="str">
            <v>recC</v>
          </cell>
          <cell r="F7182">
            <v>85</v>
          </cell>
          <cell r="G7182" t="str">
            <v>A</v>
          </cell>
          <cell r="H7182">
            <v>5</v>
          </cell>
          <cell r="I7182" t="str">
            <v>verified</v>
          </cell>
        </row>
        <row r="7183">
          <cell r="A7183" t="str">
            <v>85:5:B</v>
          </cell>
          <cell r="B7183" t="str">
            <v>ECK3825</v>
          </cell>
          <cell r="C7183" t="str">
            <v>b3831</v>
          </cell>
          <cell r="D7183" t="str">
            <v>JW3808</v>
          </cell>
          <cell r="E7183" t="str">
            <v>udp</v>
          </cell>
          <cell r="F7183">
            <v>85</v>
          </cell>
          <cell r="G7183" t="str">
            <v>B</v>
          </cell>
          <cell r="H7183">
            <v>5</v>
          </cell>
          <cell r="I7183" t="str">
            <v>verified</v>
          </cell>
        </row>
        <row r="7184">
          <cell r="A7184" t="str">
            <v>85:5:C</v>
          </cell>
          <cell r="B7184" t="str">
            <v>ECK3998</v>
          </cell>
          <cell r="C7184" t="str">
            <v>b4006</v>
          </cell>
          <cell r="D7184" t="str">
            <v>JW3970</v>
          </cell>
          <cell r="E7184" t="str">
            <v>purH</v>
          </cell>
          <cell r="F7184">
            <v>85</v>
          </cell>
          <cell r="G7184" t="str">
            <v>C</v>
          </cell>
          <cell r="H7184">
            <v>5</v>
          </cell>
          <cell r="I7184" t="str">
            <v>verified</v>
          </cell>
        </row>
        <row r="7185">
          <cell r="A7185" t="str">
            <v>85:5:D</v>
          </cell>
          <cell r="B7185" t="str">
            <v>ECK3671</v>
          </cell>
          <cell r="C7185" t="str">
            <v>b3680</v>
          </cell>
          <cell r="D7185" t="str">
            <v>JW3656</v>
          </cell>
          <cell r="E7185" t="str">
            <v>yidL</v>
          </cell>
          <cell r="F7185">
            <v>85</v>
          </cell>
          <cell r="G7185" t="str">
            <v>D</v>
          </cell>
          <cell r="H7185">
            <v>5</v>
          </cell>
          <cell r="I7185" t="str">
            <v>verified</v>
          </cell>
        </row>
        <row r="7186">
          <cell r="A7186" t="str">
            <v>85:5:E</v>
          </cell>
          <cell r="B7186" t="str">
            <v>ECK0061</v>
          </cell>
          <cell r="C7186" t="str">
            <v>b0060</v>
          </cell>
          <cell r="D7186" t="str">
            <v>JW0059</v>
          </cell>
          <cell r="E7186" t="str">
            <v>polB</v>
          </cell>
          <cell r="F7186">
            <v>85</v>
          </cell>
          <cell r="G7186" t="str">
            <v>E</v>
          </cell>
          <cell r="H7186">
            <v>5</v>
          </cell>
          <cell r="I7186" t="str">
            <v>verified</v>
          </cell>
        </row>
        <row r="7187">
          <cell r="A7187" t="str">
            <v>85:5:F</v>
          </cell>
          <cell r="B7187" t="str">
            <v>ECK2514</v>
          </cell>
          <cell r="C7187" t="str">
            <v>b2518</v>
          </cell>
          <cell r="D7187" t="str">
            <v>JW2502</v>
          </cell>
          <cell r="E7187" t="str">
            <v>ndk</v>
          </cell>
          <cell r="F7187">
            <v>85</v>
          </cell>
          <cell r="G7187" t="str">
            <v>F</v>
          </cell>
          <cell r="H7187">
            <v>5</v>
          </cell>
          <cell r="I7187" t="str">
            <v>verified</v>
          </cell>
        </row>
        <row r="7188">
          <cell r="A7188" t="str">
            <v>85:5:G</v>
          </cell>
          <cell r="B7188" t="str">
            <v>ECK0340</v>
          </cell>
          <cell r="C7188" t="str">
            <v>b0343</v>
          </cell>
          <cell r="D7188" t="str">
            <v>JW0334</v>
          </cell>
          <cell r="E7188" t="str">
            <v>lacY</v>
          </cell>
          <cell r="F7188">
            <v>85</v>
          </cell>
          <cell r="G7188" t="str">
            <v>G</v>
          </cell>
          <cell r="H7188">
            <v>5</v>
          </cell>
          <cell r="I7188" t="str">
            <v>verified</v>
          </cell>
        </row>
        <row r="7189">
          <cell r="A7189" t="str">
            <v>85:5:H</v>
          </cell>
          <cell r="B7189" t="str">
            <v>ECK0457</v>
          </cell>
          <cell r="C7189" t="str">
            <v>b0463</v>
          </cell>
          <cell r="D7189" t="str">
            <v>JW0452</v>
          </cell>
          <cell r="E7189" t="str">
            <v>acrA</v>
          </cell>
          <cell r="F7189">
            <v>85</v>
          </cell>
          <cell r="G7189" t="str">
            <v>H</v>
          </cell>
          <cell r="H7189">
            <v>5</v>
          </cell>
          <cell r="I7189" t="str">
            <v>verified</v>
          </cell>
        </row>
        <row r="7190">
          <cell r="A7190" t="str">
            <v>85:6:A</v>
          </cell>
          <cell r="B7190" t="str">
            <v>ECK0582</v>
          </cell>
          <cell r="C7190" t="str">
            <v>b0589</v>
          </cell>
          <cell r="D7190" t="str">
            <v>JW0581</v>
          </cell>
          <cell r="E7190" t="str">
            <v>fepG</v>
          </cell>
          <cell r="F7190">
            <v>85</v>
          </cell>
          <cell r="G7190" t="str">
            <v>A</v>
          </cell>
          <cell r="H7190">
            <v>6</v>
          </cell>
          <cell r="I7190" t="str">
            <v>verified</v>
          </cell>
        </row>
        <row r="7191">
          <cell r="A7191" t="str">
            <v>85:6:B</v>
          </cell>
          <cell r="B7191" t="str">
            <v>ECK0685</v>
          </cell>
          <cell r="C7191" t="str">
            <v>b0697</v>
          </cell>
          <cell r="D7191" t="str">
            <v>JW0685</v>
          </cell>
          <cell r="E7191" t="str">
            <v>kdpB</v>
          </cell>
          <cell r="F7191">
            <v>85</v>
          </cell>
          <cell r="G7191" t="str">
            <v>B</v>
          </cell>
          <cell r="H7191">
            <v>6</v>
          </cell>
          <cell r="I7191" t="str">
            <v>verified</v>
          </cell>
        </row>
        <row r="7192">
          <cell r="A7192" t="str">
            <v>85:6:C</v>
          </cell>
          <cell r="B7192" t="str">
            <v>ECK0822</v>
          </cell>
          <cell r="C7192" t="str">
            <v>b0832</v>
          </cell>
          <cell r="D7192" t="str">
            <v>JW0816</v>
          </cell>
          <cell r="E7192" t="str">
            <v>yliD</v>
          </cell>
          <cell r="F7192">
            <v>85</v>
          </cell>
          <cell r="G7192" t="str">
            <v>C</v>
          </cell>
          <cell r="H7192">
            <v>6</v>
          </cell>
          <cell r="I7192" t="str">
            <v>verified</v>
          </cell>
        </row>
        <row r="7193">
          <cell r="A7193" t="str">
            <v>85:6:D</v>
          </cell>
          <cell r="B7193" t="str">
            <v>ECK1217</v>
          </cell>
          <cell r="C7193" t="str">
            <v>b1223</v>
          </cell>
          <cell r="D7193" t="str">
            <v>JW1214</v>
          </cell>
          <cell r="E7193" t="str">
            <v>narK</v>
          </cell>
          <cell r="F7193">
            <v>85</v>
          </cell>
          <cell r="G7193" t="str">
            <v>D</v>
          </cell>
          <cell r="H7193">
            <v>6</v>
          </cell>
          <cell r="I7193" t="str">
            <v>verified</v>
          </cell>
        </row>
        <row r="7194">
          <cell r="A7194" t="str">
            <v>85:6:E</v>
          </cell>
          <cell r="B7194" t="str">
            <v>ECK1816</v>
          </cell>
          <cell r="C7194" t="str">
            <v>b1818</v>
          </cell>
          <cell r="D7194" t="str">
            <v>JW1807</v>
          </cell>
          <cell r="E7194" t="str">
            <v>manY</v>
          </cell>
          <cell r="F7194">
            <v>85</v>
          </cell>
          <cell r="G7194" t="str">
            <v>E</v>
          </cell>
          <cell r="H7194">
            <v>6</v>
          </cell>
          <cell r="I7194" t="str">
            <v>verified</v>
          </cell>
        </row>
        <row r="7195">
          <cell r="A7195" t="str">
            <v>85:6:F</v>
          </cell>
          <cell r="B7195" t="str">
            <v>ECK1916</v>
          </cell>
          <cell r="C7195" t="str">
            <v>b1917</v>
          </cell>
          <cell r="D7195" t="str">
            <v>JW1902</v>
          </cell>
          <cell r="E7195" t="str">
            <v>yecC</v>
          </cell>
          <cell r="F7195">
            <v>85</v>
          </cell>
          <cell r="G7195" t="str">
            <v>F</v>
          </cell>
          <cell r="H7195">
            <v>6</v>
          </cell>
          <cell r="I7195" t="str">
            <v>verified</v>
          </cell>
        </row>
        <row r="7196">
          <cell r="A7196" t="str">
            <v>85:6:G</v>
          </cell>
          <cell r="B7196" t="str">
            <v>ECK2086</v>
          </cell>
          <cell r="C7196" t="str">
            <v>b2093</v>
          </cell>
          <cell r="D7196" t="str">
            <v>JW2077</v>
          </cell>
          <cell r="E7196" t="str">
            <v>gatB</v>
          </cell>
          <cell r="F7196">
            <v>85</v>
          </cell>
          <cell r="G7196" t="str">
            <v>G</v>
          </cell>
          <cell r="H7196">
            <v>6</v>
          </cell>
          <cell r="I7196" t="str">
            <v>verified</v>
          </cell>
        </row>
        <row r="7197">
          <cell r="A7197" t="str">
            <v>85:6:H</v>
          </cell>
          <cell r="B7197" t="str">
            <v>ECK2232</v>
          </cell>
          <cell r="C7197" t="str">
            <v>b2240</v>
          </cell>
          <cell r="D7197" t="str">
            <v>JW2234</v>
          </cell>
          <cell r="E7197" t="str">
            <v>glpT</v>
          </cell>
          <cell r="F7197">
            <v>85</v>
          </cell>
          <cell r="G7197" t="str">
            <v>H</v>
          </cell>
          <cell r="H7197">
            <v>6</v>
          </cell>
          <cell r="I7197" t="str">
            <v>verified</v>
          </cell>
        </row>
        <row r="7198">
          <cell r="A7198" t="str">
            <v>85:7:A</v>
          </cell>
          <cell r="B7198" t="str">
            <v>ECK2301</v>
          </cell>
          <cell r="C7198" t="str">
            <v>b2307</v>
          </cell>
          <cell r="D7198" t="str">
            <v>JW2304</v>
          </cell>
          <cell r="E7198" t="str">
            <v>hisM</v>
          </cell>
          <cell r="F7198">
            <v>85</v>
          </cell>
          <cell r="G7198" t="str">
            <v>A</v>
          </cell>
          <cell r="H7198">
            <v>7</v>
          </cell>
          <cell r="I7198" t="str">
            <v>verified</v>
          </cell>
        </row>
        <row r="7199">
          <cell r="A7199" t="str">
            <v>85:7:B</v>
          </cell>
          <cell r="B7199" t="str">
            <v>ECK2302</v>
          </cell>
          <cell r="C7199" t="str">
            <v>b2308</v>
          </cell>
          <cell r="D7199" t="str">
            <v>JW2305</v>
          </cell>
          <cell r="E7199" t="str">
            <v>hisQ</v>
          </cell>
          <cell r="F7199">
            <v>85</v>
          </cell>
          <cell r="G7199" t="str">
            <v>B</v>
          </cell>
          <cell r="H7199">
            <v>7</v>
          </cell>
          <cell r="I7199" t="str">
            <v>verified</v>
          </cell>
        </row>
        <row r="7200">
          <cell r="A7200" t="str">
            <v>85:7:C</v>
          </cell>
          <cell r="B7200" t="str">
            <v>ECK2304</v>
          </cell>
          <cell r="C7200" t="str">
            <v>b2310</v>
          </cell>
          <cell r="D7200" t="str">
            <v>JW2307</v>
          </cell>
          <cell r="E7200" t="str">
            <v>argT</v>
          </cell>
          <cell r="F7200">
            <v>85</v>
          </cell>
          <cell r="G7200" t="str">
            <v>C</v>
          </cell>
          <cell r="H7200">
            <v>7</v>
          </cell>
          <cell r="I7200" t="str">
            <v>verified</v>
          </cell>
        </row>
        <row r="7201">
          <cell r="A7201" t="str">
            <v>85:7:D</v>
          </cell>
          <cell r="B7201" t="str">
            <v>ECK2914</v>
          </cell>
          <cell r="C7201" t="str">
            <v>b2918</v>
          </cell>
          <cell r="D7201" t="str">
            <v>JW2885</v>
          </cell>
          <cell r="E7201" t="str">
            <v>argK</v>
          </cell>
          <cell r="F7201">
            <v>85</v>
          </cell>
          <cell r="G7201" t="str">
            <v>D</v>
          </cell>
          <cell r="H7201">
            <v>7</v>
          </cell>
          <cell r="I7201" t="str">
            <v>verified</v>
          </cell>
        </row>
        <row r="7202">
          <cell r="A7202" t="str">
            <v>85:7:E</v>
          </cell>
          <cell r="B7202" t="str">
            <v>ECK2969</v>
          </cell>
          <cell r="C7202" t="str">
            <v>b2975</v>
          </cell>
          <cell r="D7202" t="str">
            <v>JW2942</v>
          </cell>
          <cell r="E7202" t="str">
            <v>yghK</v>
          </cell>
          <cell r="F7202">
            <v>85</v>
          </cell>
          <cell r="G7202" t="str">
            <v>E</v>
          </cell>
          <cell r="H7202">
            <v>7</v>
          </cell>
          <cell r="I7202" t="str">
            <v>verified</v>
          </cell>
        </row>
        <row r="7203">
          <cell r="A7203" t="str">
            <v>85:7:F</v>
          </cell>
          <cell r="B7203" t="str">
            <v>ECK3258</v>
          </cell>
          <cell r="C7203" t="str">
            <v>b3271</v>
          </cell>
          <cell r="D7203" t="str">
            <v>JW3239</v>
          </cell>
          <cell r="E7203" t="str">
            <v>yhdZ</v>
          </cell>
          <cell r="F7203">
            <v>85</v>
          </cell>
          <cell r="G7203" t="str">
            <v>F</v>
          </cell>
          <cell r="H7203">
            <v>7</v>
          </cell>
          <cell r="I7203" t="str">
            <v>verified</v>
          </cell>
        </row>
        <row r="7204">
          <cell r="A7204" t="str">
            <v>85:7:G</v>
          </cell>
          <cell r="B7204" t="str">
            <v>ECK3461</v>
          </cell>
          <cell r="C7204" t="str">
            <v>b3477</v>
          </cell>
          <cell r="D7204" t="str">
            <v>JW3442</v>
          </cell>
          <cell r="E7204" t="str">
            <v>nikB</v>
          </cell>
          <cell r="F7204">
            <v>85</v>
          </cell>
          <cell r="G7204" t="str">
            <v>G</v>
          </cell>
          <cell r="H7204">
            <v>7</v>
          </cell>
          <cell r="I7204" t="str">
            <v>verified</v>
          </cell>
        </row>
        <row r="7205">
          <cell r="A7205" t="str">
            <v>85:7:H</v>
          </cell>
          <cell r="B7205" t="str">
            <v>ECK3593</v>
          </cell>
          <cell r="C7205" t="str">
            <v>b3603</v>
          </cell>
          <cell r="D7205" t="str">
            <v>JW3578</v>
          </cell>
          <cell r="E7205" t="str">
            <v>lldP</v>
          </cell>
          <cell r="F7205">
            <v>85</v>
          </cell>
          <cell r="G7205" t="str">
            <v>H</v>
          </cell>
          <cell r="H7205">
            <v>7</v>
          </cell>
          <cell r="I7205" t="str">
            <v>verified</v>
          </cell>
        </row>
        <row r="7206">
          <cell r="A7206" t="str">
            <v>85:8:A</v>
          </cell>
          <cell r="B7206" t="str">
            <v>ECK4080</v>
          </cell>
          <cell r="C7206" t="str">
            <v>b4087</v>
          </cell>
          <cell r="D7206" t="str">
            <v>JW4048</v>
          </cell>
          <cell r="E7206" t="str">
            <v>alsA</v>
          </cell>
          <cell r="F7206">
            <v>85</v>
          </cell>
          <cell r="G7206" t="str">
            <v>A</v>
          </cell>
          <cell r="H7206">
            <v>8</v>
          </cell>
          <cell r="I7206" t="str">
            <v>verified</v>
          </cell>
        </row>
        <row r="7207">
          <cell r="A7207" t="str">
            <v>85:8:B</v>
          </cell>
          <cell r="B7207" t="str">
            <v>ECK2779</v>
          </cell>
          <cell r="C7207" t="str">
            <v>b2785</v>
          </cell>
          <cell r="D7207" t="str">
            <v>JW2756</v>
          </cell>
          <cell r="E7207" t="str">
            <v>rumA</v>
          </cell>
          <cell r="F7207">
            <v>85</v>
          </cell>
          <cell r="G7207" t="str">
            <v>B</v>
          </cell>
          <cell r="H7207">
            <v>8</v>
          </cell>
          <cell r="I7207" t="str">
            <v>verified</v>
          </cell>
        </row>
        <row r="7208">
          <cell r="A7208" t="str">
            <v>85:8:C</v>
          </cell>
          <cell r="B7208" t="str">
            <v>ECK3156</v>
          </cell>
          <cell r="C7208" t="str">
            <v>b3167</v>
          </cell>
          <cell r="D7208" t="str">
            <v>JW3136</v>
          </cell>
          <cell r="E7208" t="str">
            <v>rbfA</v>
          </cell>
          <cell r="F7208">
            <v>85</v>
          </cell>
          <cell r="G7208" t="str">
            <v>C</v>
          </cell>
          <cell r="H7208">
            <v>8</v>
          </cell>
          <cell r="I7208" t="str">
            <v>verified</v>
          </cell>
        </row>
        <row r="7209">
          <cell r="A7209" t="str">
            <v>85:8:D</v>
          </cell>
          <cell r="B7209" t="str">
            <v>ECK3233</v>
          </cell>
          <cell r="C7209" t="str">
            <v>b3244</v>
          </cell>
          <cell r="D7209" t="str">
            <v>JW3213</v>
          </cell>
          <cell r="E7209" t="str">
            <v>tldD</v>
          </cell>
          <cell r="F7209">
            <v>85</v>
          </cell>
          <cell r="G7209" t="str">
            <v>D</v>
          </cell>
          <cell r="H7209">
            <v>8</v>
          </cell>
          <cell r="I7209" t="str">
            <v>verified</v>
          </cell>
        </row>
        <row r="7210">
          <cell r="A7210" t="str">
            <v>85:8:E</v>
          </cell>
          <cell r="B7210" t="str">
            <v>ECK3326</v>
          </cell>
          <cell r="C7210" t="str">
            <v>b3339</v>
          </cell>
          <cell r="D7210" t="str">
            <v>JW3301</v>
          </cell>
          <cell r="E7210" t="str">
            <v>tufA</v>
          </cell>
          <cell r="F7210">
            <v>85</v>
          </cell>
          <cell r="G7210" t="str">
            <v>E</v>
          </cell>
          <cell r="H7210">
            <v>8</v>
          </cell>
          <cell r="I7210" t="str">
            <v>mixture</v>
          </cell>
        </row>
        <row r="7211">
          <cell r="A7211" t="str">
            <v>85:8:F</v>
          </cell>
          <cell r="B7211" t="str">
            <v>ECK0458</v>
          </cell>
          <cell r="C7211" t="str">
            <v>b0464</v>
          </cell>
          <cell r="D7211" t="str">
            <v>JW0453</v>
          </cell>
          <cell r="E7211" t="str">
            <v>acrR</v>
          </cell>
          <cell r="F7211">
            <v>85</v>
          </cell>
          <cell r="G7211" t="str">
            <v>F</v>
          </cell>
          <cell r="H7211">
            <v>8</v>
          </cell>
          <cell r="I7211" t="str">
            <v>verified</v>
          </cell>
        </row>
        <row r="7212">
          <cell r="A7212" t="str">
            <v>85:8:G</v>
          </cell>
          <cell r="B7212" t="str">
            <v>ECK2693</v>
          </cell>
          <cell r="C7212" t="str">
            <v>b2698</v>
          </cell>
          <cell r="D7212" t="str">
            <v>JW2668</v>
          </cell>
          <cell r="E7212" t="str">
            <v>recX</v>
          </cell>
          <cell r="F7212">
            <v>85</v>
          </cell>
          <cell r="G7212" t="str">
            <v>G</v>
          </cell>
          <cell r="H7212">
            <v>8</v>
          </cell>
          <cell r="I7212" t="str">
            <v>verified</v>
          </cell>
        </row>
        <row r="7213">
          <cell r="A7213" t="str">
            <v>85:8:H</v>
          </cell>
          <cell r="B7213" t="str">
            <v>ECK3465</v>
          </cell>
          <cell r="C7213" t="str">
            <v>b3481</v>
          </cell>
          <cell r="D7213" t="str">
            <v>JW3446</v>
          </cell>
          <cell r="E7213" t="str">
            <v>nikR</v>
          </cell>
          <cell r="F7213">
            <v>85</v>
          </cell>
          <cell r="G7213" t="str">
            <v>H</v>
          </cell>
          <cell r="H7213">
            <v>8</v>
          </cell>
          <cell r="I7213" t="str">
            <v>verified</v>
          </cell>
        </row>
        <row r="7214">
          <cell r="A7214" t="str">
            <v>85:9:A</v>
          </cell>
          <cell r="B7214" t="str">
            <v>ECK0530</v>
          </cell>
          <cell r="C7214" t="str">
            <v>b0537</v>
          </cell>
          <cell r="D7214" t="str">
            <v>JW0525</v>
          </cell>
          <cell r="E7214" t="str">
            <v>intD</v>
          </cell>
          <cell r="F7214">
            <v>85</v>
          </cell>
          <cell r="G7214" t="str">
            <v>A</v>
          </cell>
          <cell r="H7214">
            <v>9</v>
          </cell>
          <cell r="I7214" t="str">
            <v>verified</v>
          </cell>
        </row>
        <row r="7215">
          <cell r="A7215" t="str">
            <v>85:9:B</v>
          </cell>
          <cell r="B7215" t="str">
            <v>ECK0616</v>
          </cell>
          <cell r="C7215" t="str">
            <v>b0623</v>
          </cell>
          <cell r="D7215" t="str">
            <v>JW0618</v>
          </cell>
          <cell r="E7215" t="str">
            <v>cspE</v>
          </cell>
          <cell r="F7215">
            <v>85</v>
          </cell>
          <cell r="G7215" t="str">
            <v>B</v>
          </cell>
          <cell r="H7215">
            <v>9</v>
          </cell>
          <cell r="I7215" t="str">
            <v>verified</v>
          </cell>
        </row>
        <row r="7216">
          <cell r="A7216" t="str">
            <v>85:9:C</v>
          </cell>
          <cell r="B7216" t="str">
            <v>ECK0928</v>
          </cell>
          <cell r="C7216" t="str">
            <v>b0937</v>
          </cell>
          <cell r="D7216" t="str">
            <v>JW0920</v>
          </cell>
          <cell r="E7216" t="str">
            <v>ssuE</v>
          </cell>
          <cell r="F7216">
            <v>85</v>
          </cell>
          <cell r="G7216" t="str">
            <v>C</v>
          </cell>
          <cell r="H7216">
            <v>9</v>
          </cell>
          <cell r="I7216" t="str">
            <v>verified</v>
          </cell>
        </row>
        <row r="7217">
          <cell r="A7217" t="str">
            <v>85:9:D</v>
          </cell>
          <cell r="B7217" t="str">
            <v>ECK1620</v>
          </cell>
          <cell r="C7217" t="str">
            <v>b4409</v>
          </cell>
          <cell r="D7217" t="str">
            <v>JW5963</v>
          </cell>
          <cell r="E7217" t="str">
            <v>blr</v>
          </cell>
          <cell r="F7217">
            <v>85</v>
          </cell>
          <cell r="G7217" t="str">
            <v>D</v>
          </cell>
          <cell r="H7217">
            <v>9</v>
          </cell>
          <cell r="I7217" t="str">
            <v>verified</v>
          </cell>
        </row>
        <row r="7218">
          <cell r="A7218" t="str">
            <v>85:9:E</v>
          </cell>
          <cell r="B7218" t="str">
            <v>ECK2297</v>
          </cell>
          <cell r="C7218" t="str">
            <v>b2303</v>
          </cell>
          <cell r="D7218" t="str">
            <v>JW2300</v>
          </cell>
          <cell r="E7218" t="str">
            <v>folX</v>
          </cell>
          <cell r="F7218">
            <v>85</v>
          </cell>
          <cell r="G7218" t="str">
            <v>E</v>
          </cell>
          <cell r="H7218">
            <v>9</v>
          </cell>
          <cell r="I7218" t="str">
            <v>verified</v>
          </cell>
        </row>
        <row r="7219">
          <cell r="A7219" t="str">
            <v>85:9:F</v>
          </cell>
          <cell r="B7219" t="str">
            <v>ECK2620</v>
          </cell>
          <cell r="C7219" t="str">
            <v>b2624</v>
          </cell>
          <cell r="D7219" t="str">
            <v>JW2604</v>
          </cell>
          <cell r="E7219" t="str">
            <v>alpA</v>
          </cell>
          <cell r="F7219">
            <v>85</v>
          </cell>
          <cell r="G7219" t="str">
            <v>F</v>
          </cell>
          <cell r="H7219">
            <v>9</v>
          </cell>
          <cell r="I7219" t="str">
            <v>verified</v>
          </cell>
        </row>
        <row r="7220">
          <cell r="A7220" t="str">
            <v>85:9:G</v>
          </cell>
          <cell r="B7220" t="str">
            <v>ECK3047</v>
          </cell>
          <cell r="C7220" t="str">
            <v>b3057</v>
          </cell>
          <cell r="D7220" t="str">
            <v>JW3029</v>
          </cell>
          <cell r="E7220" t="str">
            <v>bacA</v>
          </cell>
          <cell r="F7220">
            <v>85</v>
          </cell>
          <cell r="G7220" t="str">
            <v>G</v>
          </cell>
          <cell r="H7220">
            <v>9</v>
          </cell>
          <cell r="I7220" t="str">
            <v>verified</v>
          </cell>
        </row>
        <row r="7221">
          <cell r="A7221" t="str">
            <v>85:9:H</v>
          </cell>
          <cell r="B7221" t="str">
            <v>ECK4047</v>
          </cell>
          <cell r="C7221" t="str">
            <v>b4055</v>
          </cell>
          <cell r="D7221" t="str">
            <v>JW4015</v>
          </cell>
          <cell r="E7221" t="str">
            <v>aphA</v>
          </cell>
          <cell r="F7221">
            <v>85</v>
          </cell>
          <cell r="G7221" t="str">
            <v>H</v>
          </cell>
          <cell r="H7221">
            <v>9</v>
          </cell>
          <cell r="I7221" t="str">
            <v>verified</v>
          </cell>
        </row>
        <row r="7222">
          <cell r="A7222" t="str">
            <v>85:10:A</v>
          </cell>
          <cell r="B7222" t="str">
            <v>ECK0042</v>
          </cell>
          <cell r="C7222" t="str">
            <v>b0041</v>
          </cell>
          <cell r="D7222" t="str">
            <v>JW0040</v>
          </cell>
          <cell r="E7222" t="str">
            <v>fixA</v>
          </cell>
          <cell r="F7222">
            <v>85</v>
          </cell>
          <cell r="G7222" t="str">
            <v>A</v>
          </cell>
          <cell r="H7222">
            <v>10</v>
          </cell>
          <cell r="I7222" t="str">
            <v>verified</v>
          </cell>
        </row>
        <row r="7223">
          <cell r="A7223" t="str">
            <v>85:10:B</v>
          </cell>
          <cell r="B7223" t="str">
            <v>ECK0339</v>
          </cell>
          <cell r="C7223" t="str">
            <v>b0342</v>
          </cell>
          <cell r="D7223" t="str">
            <v>JW0333</v>
          </cell>
          <cell r="E7223" t="str">
            <v>lacA</v>
          </cell>
          <cell r="F7223">
            <v>85</v>
          </cell>
          <cell r="G7223" t="str">
            <v>B</v>
          </cell>
          <cell r="H7223">
            <v>10</v>
          </cell>
          <cell r="I7223" t="str">
            <v>verified</v>
          </cell>
        </row>
        <row r="7224">
          <cell r="A7224" t="str">
            <v>85:10:C</v>
          </cell>
          <cell r="B7224" t="str">
            <v>ECK0347</v>
          </cell>
          <cell r="C7224" t="str">
            <v>b0350</v>
          </cell>
          <cell r="D7224" t="str">
            <v>JW0341</v>
          </cell>
          <cell r="E7224" t="str">
            <v>mhpD</v>
          </cell>
          <cell r="F7224">
            <v>85</v>
          </cell>
          <cell r="G7224" t="str">
            <v>C</v>
          </cell>
          <cell r="H7224">
            <v>10</v>
          </cell>
          <cell r="I7224" t="str">
            <v>verified</v>
          </cell>
        </row>
        <row r="7225">
          <cell r="A7225" t="str">
            <v>85:10:D</v>
          </cell>
          <cell r="B7225" t="str">
            <v>ECK2060</v>
          </cell>
          <cell r="C7225" t="str">
            <v>b2066</v>
          </cell>
          <cell r="D7225" t="str">
            <v>JW2051</v>
          </cell>
          <cell r="E7225" t="str">
            <v>udk</v>
          </cell>
          <cell r="F7225">
            <v>85</v>
          </cell>
          <cell r="G7225" t="str">
            <v>D</v>
          </cell>
          <cell r="H7225">
            <v>10</v>
          </cell>
          <cell r="I7225" t="str">
            <v>verified</v>
          </cell>
        </row>
        <row r="7226">
          <cell r="A7226" t="str">
            <v>85:10:E</v>
          </cell>
          <cell r="B7226" t="str">
            <v>ECK2367</v>
          </cell>
          <cell r="C7226" t="str">
            <v>b2371</v>
          </cell>
          <cell r="D7226" t="str">
            <v>JW2368</v>
          </cell>
          <cell r="E7226" t="str">
            <v>yfdE</v>
          </cell>
          <cell r="F7226">
            <v>85</v>
          </cell>
          <cell r="G7226" t="str">
            <v>E</v>
          </cell>
          <cell r="H7226">
            <v>10</v>
          </cell>
          <cell r="I7226" t="str">
            <v>verified</v>
          </cell>
        </row>
        <row r="7227">
          <cell r="A7227" t="str">
            <v>85:10:F</v>
          </cell>
          <cell r="B7227" t="str">
            <v>ECK3438</v>
          </cell>
          <cell r="C7227" t="str">
            <v>b3454</v>
          </cell>
          <cell r="D7227" t="str">
            <v>JW3419</v>
          </cell>
          <cell r="E7227" t="str">
            <v>livF</v>
          </cell>
          <cell r="F7227">
            <v>85</v>
          </cell>
          <cell r="G7227" t="str">
            <v>F</v>
          </cell>
          <cell r="H7227">
            <v>10</v>
          </cell>
          <cell r="I7227" t="str">
            <v>verified</v>
          </cell>
        </row>
        <row r="7228">
          <cell r="A7228" t="str">
            <v>85:10:G</v>
          </cell>
          <cell r="B7228" t="str">
            <v>ECK4151</v>
          </cell>
          <cell r="C7228" t="str">
            <v>b4155</v>
          </cell>
          <cell r="D7228" t="str">
            <v>JW4116</v>
          </cell>
          <cell r="E7228" t="str">
            <v>poxA</v>
          </cell>
          <cell r="F7228">
            <v>85</v>
          </cell>
          <cell r="G7228" t="str">
            <v>G</v>
          </cell>
          <cell r="H7228">
            <v>10</v>
          </cell>
          <cell r="I7228" t="str">
            <v>verified</v>
          </cell>
        </row>
        <row r="7229">
          <cell r="A7229" t="str">
            <v>85:10:H</v>
          </cell>
          <cell r="B7229" t="str">
            <v>ECK2585</v>
          </cell>
          <cell r="C7229" t="str">
            <v>b2587</v>
          </cell>
          <cell r="D7229" t="str">
            <v>JW2571</v>
          </cell>
          <cell r="E7229" t="str">
            <v>kgtP</v>
          </cell>
          <cell r="F7229">
            <v>85</v>
          </cell>
          <cell r="G7229" t="str">
            <v>H</v>
          </cell>
          <cell r="H7229">
            <v>10</v>
          </cell>
          <cell r="I7229" t="str">
            <v>verified</v>
          </cell>
        </row>
        <row r="7230">
          <cell r="A7230" t="str">
            <v>85:11:A</v>
          </cell>
          <cell r="B7230" t="str">
            <v>ECK0124</v>
          </cell>
          <cell r="C7230" t="str">
            <v>b0125</v>
          </cell>
          <cell r="D7230" t="str">
            <v>JW5009</v>
          </cell>
          <cell r="E7230" t="str">
            <v>hpt</v>
          </cell>
          <cell r="F7230">
            <v>85</v>
          </cell>
          <cell r="G7230" t="str">
            <v>A</v>
          </cell>
          <cell r="H7230">
            <v>11</v>
          </cell>
          <cell r="I7230" t="str">
            <v>verified</v>
          </cell>
        </row>
        <row r="7231">
          <cell r="A7231" t="str">
            <v>85:11:B</v>
          </cell>
          <cell r="B7231" t="str">
            <v>ECK0371</v>
          </cell>
          <cell r="C7231" t="str">
            <v>b0376</v>
          </cell>
          <cell r="D7231" t="str">
            <v>JW5052</v>
          </cell>
          <cell r="E7231" t="str">
            <v>ampH</v>
          </cell>
          <cell r="F7231">
            <v>85</v>
          </cell>
          <cell r="G7231" t="str">
            <v>B</v>
          </cell>
          <cell r="H7231">
            <v>11</v>
          </cell>
          <cell r="I7231" t="str">
            <v>verified</v>
          </cell>
        </row>
        <row r="7232">
          <cell r="A7232" t="str">
            <v>85:11:C</v>
          </cell>
          <cell r="B7232" t="str">
            <v>ECK0418</v>
          </cell>
          <cell r="C7232" t="str">
            <v>b0424</v>
          </cell>
          <cell r="D7232" t="str">
            <v>JW5057</v>
          </cell>
          <cell r="E7232" t="str">
            <v>yajL</v>
          </cell>
          <cell r="F7232">
            <v>85</v>
          </cell>
          <cell r="G7232" t="str">
            <v>C</v>
          </cell>
          <cell r="H7232">
            <v>11</v>
          </cell>
          <cell r="I7232" t="str">
            <v>verified</v>
          </cell>
        </row>
        <row r="7233">
          <cell r="A7233" t="str">
            <v>85:11:D</v>
          </cell>
          <cell r="B7233" t="str">
            <v>ECK0526</v>
          </cell>
          <cell r="C7233" t="str">
            <v>b0533</v>
          </cell>
          <cell r="D7233" t="str">
            <v>JW5071</v>
          </cell>
          <cell r="E7233" t="str">
            <v>sfmH</v>
          </cell>
          <cell r="F7233">
            <v>85</v>
          </cell>
          <cell r="G7233" t="str">
            <v>D</v>
          </cell>
          <cell r="H7233">
            <v>11</v>
          </cell>
          <cell r="I7233" t="str">
            <v>verified</v>
          </cell>
        </row>
        <row r="7234">
          <cell r="A7234" t="str">
            <v>85:11:F</v>
          </cell>
          <cell r="B7234" t="str">
            <v>ECK0979</v>
          </cell>
          <cell r="C7234" t="str">
            <v>b0989</v>
          </cell>
          <cell r="D7234" t="str">
            <v>JW5134</v>
          </cell>
          <cell r="E7234" t="str">
            <v>cspH</v>
          </cell>
          <cell r="F7234">
            <v>85</v>
          </cell>
          <cell r="G7234" t="str">
            <v>F</v>
          </cell>
          <cell r="H7234">
            <v>11</v>
          </cell>
          <cell r="I7234" t="str">
            <v>verified</v>
          </cell>
        </row>
        <row r="7235">
          <cell r="A7235" t="str">
            <v>85:11:H</v>
          </cell>
          <cell r="B7235" t="str">
            <v>ECK1179</v>
          </cell>
          <cell r="C7235" t="str">
            <v>b1191</v>
          </cell>
          <cell r="D7235" t="str">
            <v>JW5184</v>
          </cell>
          <cell r="E7235" t="str">
            <v>cvrA</v>
          </cell>
          <cell r="F7235">
            <v>85</v>
          </cell>
          <cell r="G7235" t="str">
            <v>H</v>
          </cell>
          <cell r="H7235">
            <v>11</v>
          </cell>
          <cell r="I7235" t="str">
            <v>verified</v>
          </cell>
        </row>
        <row r="7236">
          <cell r="A7236" t="str">
            <v>85:12:A</v>
          </cell>
          <cell r="B7236" t="str">
            <v>ECK1447</v>
          </cell>
          <cell r="C7236" t="str">
            <v>b1453</v>
          </cell>
          <cell r="D7236" t="str">
            <v>JW5234</v>
          </cell>
          <cell r="E7236" t="str">
            <v>ansP</v>
          </cell>
          <cell r="F7236">
            <v>85</v>
          </cell>
          <cell r="G7236" t="str">
            <v>A</v>
          </cell>
          <cell r="H7236">
            <v>12</v>
          </cell>
          <cell r="I7236" t="str">
            <v>verified</v>
          </cell>
        </row>
        <row r="7237">
          <cell r="A7237" t="str">
            <v>85:12:C</v>
          </cell>
          <cell r="B7237" t="str">
            <v>ECK2120</v>
          </cell>
          <cell r="C7237" t="str">
            <v>b4542</v>
          </cell>
          <cell r="D7237" t="str">
            <v>JW5354</v>
          </cell>
          <cell r="E7237" t="str">
            <v>yohO</v>
          </cell>
          <cell r="F7237">
            <v>85</v>
          </cell>
          <cell r="G7237" t="str">
            <v>C</v>
          </cell>
          <cell r="H7237">
            <v>12</v>
          </cell>
          <cell r="I7237" t="str">
            <v>verified</v>
          </cell>
        </row>
        <row r="7238">
          <cell r="A7238" t="str">
            <v>85:12:D</v>
          </cell>
          <cell r="B7238" t="str">
            <v>ECK2645</v>
          </cell>
          <cell r="C7238" t="str">
            <v>b2648</v>
          </cell>
          <cell r="D7238" t="str">
            <v>JW5423</v>
          </cell>
          <cell r="E7238" t="str">
            <v>pinH</v>
          </cell>
          <cell r="F7238">
            <v>85</v>
          </cell>
          <cell r="G7238" t="str">
            <v>D</v>
          </cell>
          <cell r="H7238">
            <v>12</v>
          </cell>
          <cell r="I7238" t="str">
            <v>verified</v>
          </cell>
        </row>
        <row r="7239">
          <cell r="A7239" t="str">
            <v>85:12:E</v>
          </cell>
          <cell r="B7239" t="str">
            <v>ECK2879</v>
          </cell>
          <cell r="C7239" t="str">
            <v>b2883</v>
          </cell>
          <cell r="D7239" t="str">
            <v>JW5466</v>
          </cell>
          <cell r="E7239" t="str">
            <v>guaD</v>
          </cell>
          <cell r="F7239">
            <v>85</v>
          </cell>
          <cell r="G7239" t="str">
            <v>E</v>
          </cell>
          <cell r="H7239">
            <v>12</v>
          </cell>
          <cell r="I7239" t="str">
            <v>verified</v>
          </cell>
        </row>
        <row r="7240">
          <cell r="A7240" t="str">
            <v>85:12:F</v>
          </cell>
          <cell r="B7240" t="str">
            <v>ECK2881</v>
          </cell>
          <cell r="C7240" t="str">
            <v>b2886</v>
          </cell>
          <cell r="D7240" t="str">
            <v>JW5468</v>
          </cell>
          <cell r="E7240" t="str">
            <v>ygfS</v>
          </cell>
          <cell r="F7240">
            <v>85</v>
          </cell>
          <cell r="G7240" t="str">
            <v>F</v>
          </cell>
          <cell r="H7240">
            <v>12</v>
          </cell>
          <cell r="I7240" t="str">
            <v>verified</v>
          </cell>
        </row>
        <row r="7241">
          <cell r="A7241" t="str">
            <v>85:12:G</v>
          </cell>
          <cell r="B7241" t="str">
            <v>ECK3098</v>
          </cell>
          <cell r="C7241" t="str">
            <v>b3107</v>
          </cell>
          <cell r="D7241" t="str">
            <v>JW5517</v>
          </cell>
          <cell r="E7241" t="str">
            <v>yhaL</v>
          </cell>
          <cell r="F7241">
            <v>85</v>
          </cell>
          <cell r="G7241" t="str">
            <v>G</v>
          </cell>
          <cell r="H7241">
            <v>12</v>
          </cell>
          <cell r="I7241" t="str">
            <v>verified</v>
          </cell>
        </row>
        <row r="7242">
          <cell r="A7242" t="str">
            <v>85:12:H</v>
          </cell>
          <cell r="B7242" t="str">
            <v>ECK3103</v>
          </cell>
          <cell r="C7242" t="str">
            <v>b3114</v>
          </cell>
          <cell r="D7242" t="str">
            <v>JW5522</v>
          </cell>
          <cell r="E7242" t="str">
            <v>tdcE</v>
          </cell>
          <cell r="F7242">
            <v>85</v>
          </cell>
          <cell r="G7242" t="str">
            <v>H</v>
          </cell>
          <cell r="H7242">
            <v>12</v>
          </cell>
          <cell r="I7242" t="str">
            <v>verified</v>
          </cell>
        </row>
        <row r="7243">
          <cell r="A7243" t="str">
            <v>86:1:A</v>
          </cell>
          <cell r="B7243" t="str">
            <v>ECK2088</v>
          </cell>
          <cell r="C7243" t="str">
            <v>b2095</v>
          </cell>
          <cell r="D7243" t="str">
            <v>JW2082</v>
          </cell>
          <cell r="E7243" t="str">
            <v>gatZ</v>
          </cell>
          <cell r="F7243">
            <v>86</v>
          </cell>
          <cell r="G7243" t="str">
            <v>A</v>
          </cell>
          <cell r="H7243">
            <v>1</v>
          </cell>
          <cell r="I7243" t="str">
            <v>verified</v>
          </cell>
        </row>
        <row r="7244">
          <cell r="A7244" t="str">
            <v>86:1:B</v>
          </cell>
          <cell r="B7244" t="str">
            <v>ECK2199</v>
          </cell>
          <cell r="C7244" t="str">
            <v>b2207</v>
          </cell>
          <cell r="D7244" t="str">
            <v>JW2195</v>
          </cell>
          <cell r="E7244" t="str">
            <v>napD</v>
          </cell>
          <cell r="F7244">
            <v>86</v>
          </cell>
          <cell r="G7244" t="str">
            <v>B</v>
          </cell>
          <cell r="H7244">
            <v>1</v>
          </cell>
          <cell r="I7244" t="str">
            <v>verified</v>
          </cell>
        </row>
        <row r="7245">
          <cell r="A7245" t="str">
            <v>86:1:C</v>
          </cell>
          <cell r="B7245" t="str">
            <v>ECK2335</v>
          </cell>
          <cell r="C7245" t="str">
            <v>b2341</v>
          </cell>
          <cell r="D7245" t="str">
            <v>JW2338</v>
          </cell>
          <cell r="E7245" t="str">
            <v>yfcX</v>
          </cell>
          <cell r="F7245">
            <v>86</v>
          </cell>
          <cell r="G7245" t="str">
            <v>C</v>
          </cell>
          <cell r="H7245">
            <v>1</v>
          </cell>
          <cell r="I7245" t="str">
            <v>verified</v>
          </cell>
        </row>
        <row r="7246">
          <cell r="A7246" t="str">
            <v>86:1:D</v>
          </cell>
          <cell r="B7246" t="str">
            <v>ECK2717</v>
          </cell>
          <cell r="C7246" t="str">
            <v>b2722</v>
          </cell>
          <cell r="D7246" t="str">
            <v>JW2692</v>
          </cell>
          <cell r="E7246" t="str">
            <v>hycD</v>
          </cell>
          <cell r="F7246">
            <v>86</v>
          </cell>
          <cell r="G7246" t="str">
            <v>D</v>
          </cell>
          <cell r="H7246">
            <v>1</v>
          </cell>
          <cell r="I7246" t="str">
            <v>verified</v>
          </cell>
        </row>
        <row r="7247">
          <cell r="A7247" t="str">
            <v>86:1:E</v>
          </cell>
          <cell r="B7247" t="str">
            <v>ECK2718</v>
          </cell>
          <cell r="C7247" t="str">
            <v>b2723</v>
          </cell>
          <cell r="D7247" t="str">
            <v>JW2693</v>
          </cell>
          <cell r="E7247" t="str">
            <v>hycC</v>
          </cell>
          <cell r="F7247">
            <v>86</v>
          </cell>
          <cell r="G7247" t="str">
            <v>E</v>
          </cell>
          <cell r="H7247">
            <v>1</v>
          </cell>
          <cell r="I7247" t="str">
            <v>verified</v>
          </cell>
        </row>
        <row r="7248">
          <cell r="A7248" t="str">
            <v>86:1:F</v>
          </cell>
          <cell r="B7248" t="str">
            <v>ECK2719</v>
          </cell>
          <cell r="C7248" t="str">
            <v>b2724</v>
          </cell>
          <cell r="D7248" t="str">
            <v>JW2694</v>
          </cell>
          <cell r="E7248" t="str">
            <v>hycB</v>
          </cell>
          <cell r="F7248">
            <v>86</v>
          </cell>
          <cell r="G7248" t="str">
            <v>F</v>
          </cell>
          <cell r="H7248">
            <v>1</v>
          </cell>
          <cell r="I7248" t="str">
            <v>verified</v>
          </cell>
        </row>
        <row r="7249">
          <cell r="A7249" t="str">
            <v>86:1:G</v>
          </cell>
          <cell r="B7249" t="str">
            <v>ECK2720</v>
          </cell>
          <cell r="C7249" t="str">
            <v>b2725</v>
          </cell>
          <cell r="D7249" t="str">
            <v>JW2695</v>
          </cell>
          <cell r="E7249" t="str">
            <v>hycA</v>
          </cell>
          <cell r="F7249">
            <v>86</v>
          </cell>
          <cell r="G7249" t="str">
            <v>G</v>
          </cell>
          <cell r="H7249">
            <v>1</v>
          </cell>
          <cell r="I7249" t="str">
            <v>verified</v>
          </cell>
        </row>
        <row r="7250">
          <cell r="A7250" t="str">
            <v>86:1:H</v>
          </cell>
          <cell r="B7250" t="str">
            <v>ECK2725</v>
          </cell>
          <cell r="C7250" t="str">
            <v>b2730</v>
          </cell>
          <cell r="D7250" t="str">
            <v>JW2700</v>
          </cell>
          <cell r="E7250" t="str">
            <v>hypE</v>
          </cell>
          <cell r="F7250">
            <v>86</v>
          </cell>
          <cell r="G7250" t="str">
            <v>H</v>
          </cell>
          <cell r="H7250">
            <v>1</v>
          </cell>
          <cell r="I7250" t="str">
            <v>verified</v>
          </cell>
        </row>
        <row r="7251">
          <cell r="A7251" t="str">
            <v>86:2:A</v>
          </cell>
          <cell r="B7251" t="str">
            <v>ECK2726</v>
          </cell>
          <cell r="C7251" t="str">
            <v>b2731</v>
          </cell>
          <cell r="D7251" t="str">
            <v>JW2701</v>
          </cell>
          <cell r="E7251" t="str">
            <v>fhlA</v>
          </cell>
          <cell r="F7251">
            <v>86</v>
          </cell>
          <cell r="G7251" t="str">
            <v>A</v>
          </cell>
          <cell r="H7251">
            <v>2</v>
          </cell>
          <cell r="I7251" t="str">
            <v>verified</v>
          </cell>
        </row>
        <row r="7252">
          <cell r="A7252" t="str">
            <v>86:2:B</v>
          </cell>
          <cell r="B7252" t="str">
            <v>ECK2794</v>
          </cell>
          <cell r="C7252" t="str">
            <v>b2799</v>
          </cell>
          <cell r="D7252" t="str">
            <v>JW2770</v>
          </cell>
          <cell r="E7252" t="str">
            <v>fucO</v>
          </cell>
          <cell r="F7252">
            <v>86</v>
          </cell>
          <cell r="G7252" t="str">
            <v>B</v>
          </cell>
          <cell r="H7252">
            <v>2</v>
          </cell>
          <cell r="I7252" t="str">
            <v>verified</v>
          </cell>
        </row>
        <row r="7253">
          <cell r="A7253" t="str">
            <v>86:2:C</v>
          </cell>
          <cell r="B7253" t="str">
            <v>ECK2795</v>
          </cell>
          <cell r="C7253" t="str">
            <v>b2800</v>
          </cell>
          <cell r="D7253" t="str">
            <v>JW2771</v>
          </cell>
          <cell r="E7253" t="str">
            <v>fucA</v>
          </cell>
          <cell r="F7253">
            <v>86</v>
          </cell>
          <cell r="G7253" t="str">
            <v>C</v>
          </cell>
          <cell r="H7253">
            <v>2</v>
          </cell>
          <cell r="I7253" t="str">
            <v>verified</v>
          </cell>
        </row>
        <row r="7254">
          <cell r="A7254" t="str">
            <v>86:2:D</v>
          </cell>
          <cell r="B7254" t="str">
            <v>ECK2797</v>
          </cell>
          <cell r="C7254" t="str">
            <v>b2802</v>
          </cell>
          <cell r="D7254" t="str">
            <v>JW2773</v>
          </cell>
          <cell r="E7254" t="str">
            <v>fucI</v>
          </cell>
          <cell r="F7254">
            <v>86</v>
          </cell>
          <cell r="G7254" t="str">
            <v>D</v>
          </cell>
          <cell r="H7254">
            <v>2</v>
          </cell>
          <cell r="I7254" t="str">
            <v>verified</v>
          </cell>
        </row>
        <row r="7255">
          <cell r="A7255" t="str">
            <v>86:2:E</v>
          </cell>
          <cell r="B7255" t="str">
            <v>ECK2799</v>
          </cell>
          <cell r="C7255" t="str">
            <v>b2804</v>
          </cell>
          <cell r="D7255" t="str">
            <v>JW2775</v>
          </cell>
          <cell r="E7255" t="str">
            <v>fucU</v>
          </cell>
          <cell r="F7255">
            <v>86</v>
          </cell>
          <cell r="G7255" t="str">
            <v>E</v>
          </cell>
          <cell r="H7255">
            <v>2</v>
          </cell>
          <cell r="I7255" t="str">
            <v>verified</v>
          </cell>
        </row>
        <row r="7256">
          <cell r="A7256" t="str">
            <v>86:2:F</v>
          </cell>
          <cell r="B7256" t="str">
            <v>ECK2840</v>
          </cell>
          <cell r="C7256" t="str">
            <v>b2842</v>
          </cell>
          <cell r="D7256" t="str">
            <v>JW2810</v>
          </cell>
          <cell r="E7256" t="str">
            <v>kduD</v>
          </cell>
          <cell r="F7256">
            <v>86</v>
          </cell>
          <cell r="G7256" t="str">
            <v>F</v>
          </cell>
          <cell r="H7256">
            <v>2</v>
          </cell>
          <cell r="I7256" t="str">
            <v>verified</v>
          </cell>
        </row>
        <row r="7257">
          <cell r="A7257" t="str">
            <v>86:2:G</v>
          </cell>
          <cell r="B7257" t="str">
            <v>ECK2923</v>
          </cell>
          <cell r="C7257" t="str">
            <v>b2927</v>
          </cell>
          <cell r="D7257" t="str">
            <v>JW2894</v>
          </cell>
          <cell r="E7257" t="str">
            <v>epd</v>
          </cell>
          <cell r="F7257">
            <v>86</v>
          </cell>
          <cell r="G7257" t="str">
            <v>G</v>
          </cell>
          <cell r="H7257">
            <v>2</v>
          </cell>
          <cell r="I7257" t="str">
            <v>verified</v>
          </cell>
        </row>
        <row r="7258">
          <cell r="A7258" t="str">
            <v>86:2:H</v>
          </cell>
          <cell r="B7258" t="str">
            <v>ECK2984</v>
          </cell>
          <cell r="C7258" t="str">
            <v>b2990</v>
          </cell>
          <cell r="D7258" t="str">
            <v>JW2958</v>
          </cell>
          <cell r="E7258" t="str">
            <v>hybG</v>
          </cell>
          <cell r="F7258">
            <v>86</v>
          </cell>
          <cell r="G7258" t="str">
            <v>H</v>
          </cell>
          <cell r="H7258">
            <v>2</v>
          </cell>
          <cell r="I7258" t="str">
            <v>verified</v>
          </cell>
        </row>
        <row r="7259">
          <cell r="A7259" t="str">
            <v>86:3:A</v>
          </cell>
          <cell r="B7259" t="str">
            <v>ECK2986</v>
          </cell>
          <cell r="C7259" t="str">
            <v>b2992</v>
          </cell>
          <cell r="D7259" t="str">
            <v>JW2960</v>
          </cell>
          <cell r="E7259" t="str">
            <v>hybE</v>
          </cell>
          <cell r="F7259">
            <v>86</v>
          </cell>
          <cell r="G7259" t="str">
            <v>A</v>
          </cell>
          <cell r="H7259">
            <v>3</v>
          </cell>
          <cell r="I7259" t="str">
            <v>verified</v>
          </cell>
        </row>
        <row r="7260">
          <cell r="A7260" t="str">
            <v>86:3:B</v>
          </cell>
          <cell r="B7260" t="str">
            <v>ECK2990</v>
          </cell>
          <cell r="C7260" t="str">
            <v>b2996</v>
          </cell>
          <cell r="D7260" t="str">
            <v>JW2964</v>
          </cell>
          <cell r="E7260" t="str">
            <v>hybA</v>
          </cell>
          <cell r="F7260">
            <v>86</v>
          </cell>
          <cell r="G7260" t="str">
            <v>B</v>
          </cell>
          <cell r="H7260">
            <v>3</v>
          </cell>
          <cell r="I7260" t="str">
            <v>verified</v>
          </cell>
        </row>
        <row r="7261">
          <cell r="A7261" t="str">
            <v>86:3:C</v>
          </cell>
          <cell r="B7261" t="str">
            <v>ECK3324</v>
          </cell>
          <cell r="C7261" t="str">
            <v>b3337</v>
          </cell>
          <cell r="D7261" t="str">
            <v>JW3299</v>
          </cell>
          <cell r="E7261" t="str">
            <v>bfd</v>
          </cell>
          <cell r="F7261">
            <v>86</v>
          </cell>
          <cell r="G7261" t="str">
            <v>C</v>
          </cell>
          <cell r="H7261">
            <v>3</v>
          </cell>
          <cell r="I7261" t="str">
            <v>verified</v>
          </cell>
        </row>
        <row r="7262">
          <cell r="A7262" t="str">
            <v>86:3:D</v>
          </cell>
          <cell r="B7262" t="str">
            <v>ECK3404</v>
          </cell>
          <cell r="C7262" t="str">
            <v>b3417</v>
          </cell>
          <cell r="D7262" t="str">
            <v>JW5689</v>
          </cell>
          <cell r="E7262" t="str">
            <v>malP</v>
          </cell>
          <cell r="F7262">
            <v>86</v>
          </cell>
          <cell r="G7262" t="str">
            <v>D</v>
          </cell>
          <cell r="H7262">
            <v>3</v>
          </cell>
          <cell r="I7262" t="str">
            <v>verified</v>
          </cell>
        </row>
        <row r="7263">
          <cell r="A7263" t="str">
            <v>86:3:E</v>
          </cell>
          <cell r="B7263" t="str">
            <v>ECK3590</v>
          </cell>
          <cell r="C7263" t="str">
            <v>b3601</v>
          </cell>
          <cell r="D7263" t="str">
            <v>JW3575</v>
          </cell>
          <cell r="E7263" t="str">
            <v>mtlR</v>
          </cell>
          <cell r="F7263">
            <v>86</v>
          </cell>
          <cell r="G7263" t="str">
            <v>E</v>
          </cell>
          <cell r="H7263">
            <v>3</v>
          </cell>
          <cell r="I7263" t="str">
            <v>verified</v>
          </cell>
        </row>
        <row r="7264">
          <cell r="A7264" t="str">
            <v>86:3:F</v>
          </cell>
          <cell r="B7264" t="str">
            <v>ECK3886</v>
          </cell>
          <cell r="C7264" t="str">
            <v>b3893</v>
          </cell>
          <cell r="D7264" t="str">
            <v>JW3864</v>
          </cell>
          <cell r="E7264" t="str">
            <v>fdoH</v>
          </cell>
          <cell r="F7264">
            <v>86</v>
          </cell>
          <cell r="G7264" t="str">
            <v>F</v>
          </cell>
          <cell r="H7264">
            <v>3</v>
          </cell>
          <cell r="I7264" t="str">
            <v>verified</v>
          </cell>
        </row>
        <row r="7265">
          <cell r="A7265" t="str">
            <v>86:3:G</v>
          </cell>
          <cell r="B7265" t="str">
            <v>ECK0039</v>
          </cell>
          <cell r="C7265" t="str">
            <v>b0038</v>
          </cell>
          <cell r="D7265" t="str">
            <v>JW0037</v>
          </cell>
          <cell r="E7265" t="str">
            <v>caiB</v>
          </cell>
          <cell r="F7265">
            <v>86</v>
          </cell>
          <cell r="G7265" t="str">
            <v>G</v>
          </cell>
          <cell r="H7265">
            <v>3</v>
          </cell>
          <cell r="I7265" t="str">
            <v>verified</v>
          </cell>
        </row>
        <row r="7266">
          <cell r="A7266" t="str">
            <v>86:3:H</v>
          </cell>
          <cell r="B7266" t="str">
            <v>ECK0040</v>
          </cell>
          <cell r="C7266" t="str">
            <v>b0039</v>
          </cell>
          <cell r="D7266" t="str">
            <v>JW0038</v>
          </cell>
          <cell r="E7266" t="str">
            <v>caiA</v>
          </cell>
          <cell r="F7266">
            <v>86</v>
          </cell>
          <cell r="G7266" t="str">
            <v>H</v>
          </cell>
          <cell r="H7266">
            <v>3</v>
          </cell>
          <cell r="I7266" t="str">
            <v>verified</v>
          </cell>
        </row>
        <row r="7267">
          <cell r="A7267" t="str">
            <v>86:4:A</v>
          </cell>
          <cell r="B7267" t="str">
            <v>ECK0332</v>
          </cell>
          <cell r="C7267" t="str">
            <v>b0335</v>
          </cell>
          <cell r="D7267" t="str">
            <v>JW0326</v>
          </cell>
          <cell r="E7267" t="str">
            <v>prpE</v>
          </cell>
          <cell r="F7267">
            <v>86</v>
          </cell>
          <cell r="G7267" t="str">
            <v>A</v>
          </cell>
          <cell r="H7267">
            <v>4</v>
          </cell>
          <cell r="I7267" t="str">
            <v>verified</v>
          </cell>
        </row>
        <row r="7268">
          <cell r="A7268" t="str">
            <v>86:4:B</v>
          </cell>
          <cell r="B7268" t="str">
            <v>ECK1405</v>
          </cell>
          <cell r="C7268" t="str">
            <v>b1412</v>
          </cell>
          <cell r="D7268" t="str">
            <v>JW1409</v>
          </cell>
          <cell r="E7268" t="str">
            <v>azoR</v>
          </cell>
          <cell r="F7268">
            <v>86</v>
          </cell>
          <cell r="G7268" t="str">
            <v>B</v>
          </cell>
          <cell r="H7268">
            <v>4</v>
          </cell>
          <cell r="I7268" t="str">
            <v>verified</v>
          </cell>
        </row>
        <row r="7269">
          <cell r="A7269" t="str">
            <v>86:4:C</v>
          </cell>
          <cell r="B7269" t="str">
            <v>ECK0033</v>
          </cell>
          <cell r="C7269" t="str">
            <v>b0032</v>
          </cell>
          <cell r="D7269" t="str">
            <v>JW0030</v>
          </cell>
          <cell r="E7269" t="str">
            <v>carA</v>
          </cell>
          <cell r="F7269">
            <v>86</v>
          </cell>
          <cell r="G7269" t="str">
            <v>C</v>
          </cell>
          <cell r="H7269">
            <v>4</v>
          </cell>
          <cell r="I7269" t="str">
            <v>verified</v>
          </cell>
        </row>
        <row r="7270">
          <cell r="A7270" t="str">
            <v>86:4:D</v>
          </cell>
          <cell r="B7270" t="str">
            <v>ECK0100</v>
          </cell>
          <cell r="C7270" t="str">
            <v>b0099</v>
          </cell>
          <cell r="D7270" t="str">
            <v>JW0097</v>
          </cell>
          <cell r="E7270" t="str">
            <v>mutT</v>
          </cell>
          <cell r="F7270">
            <v>86</v>
          </cell>
          <cell r="G7270" t="str">
            <v>D</v>
          </cell>
          <cell r="H7270">
            <v>4</v>
          </cell>
          <cell r="I7270" t="str">
            <v>verified</v>
          </cell>
        </row>
        <row r="7271">
          <cell r="A7271" t="str">
            <v>86:4:E</v>
          </cell>
          <cell r="B7271" t="str">
            <v>ECK0463</v>
          </cell>
          <cell r="C7271" t="str">
            <v>b0469</v>
          </cell>
          <cell r="D7271" t="str">
            <v>JW0458</v>
          </cell>
          <cell r="E7271" t="str">
            <v>apt</v>
          </cell>
          <cell r="F7271">
            <v>86</v>
          </cell>
          <cell r="G7271" t="str">
            <v>E</v>
          </cell>
          <cell r="H7271">
            <v>4</v>
          </cell>
          <cell r="I7271" t="str">
            <v>verified</v>
          </cell>
        </row>
        <row r="7272">
          <cell r="A7272" t="str">
            <v>86:4:F</v>
          </cell>
          <cell r="B7272" t="str">
            <v>ECK2472</v>
          </cell>
          <cell r="C7272" t="str">
            <v>b2476</v>
          </cell>
          <cell r="D7272" t="str">
            <v>JW2461</v>
          </cell>
          <cell r="E7272" t="str">
            <v>purC</v>
          </cell>
          <cell r="F7272">
            <v>86</v>
          </cell>
          <cell r="G7272" t="str">
            <v>F</v>
          </cell>
          <cell r="H7272">
            <v>4</v>
          </cell>
          <cell r="I7272" t="str">
            <v>verified</v>
          </cell>
        </row>
        <row r="7273">
          <cell r="A7273" t="str">
            <v>86:4:G</v>
          </cell>
          <cell r="B7273" t="str">
            <v>ECK2503</v>
          </cell>
          <cell r="C7273" t="str">
            <v>b2507</v>
          </cell>
          <cell r="D7273" t="str">
            <v>JW2491</v>
          </cell>
          <cell r="E7273" t="str">
            <v>guaA</v>
          </cell>
          <cell r="F7273">
            <v>86</v>
          </cell>
          <cell r="G7273" t="str">
            <v>G</v>
          </cell>
          <cell r="H7273">
            <v>4</v>
          </cell>
          <cell r="I7273" t="str">
            <v>verified</v>
          </cell>
        </row>
        <row r="7274">
          <cell r="A7274" t="str">
            <v>86:4:H</v>
          </cell>
          <cell r="B7274" t="str">
            <v>ECK2815</v>
          </cell>
          <cell r="C7274" t="str">
            <v>b2819</v>
          </cell>
          <cell r="D7274" t="str">
            <v>JW2787</v>
          </cell>
          <cell r="E7274" t="str">
            <v>recD</v>
          </cell>
          <cell r="F7274">
            <v>86</v>
          </cell>
          <cell r="G7274" t="str">
            <v>H</v>
          </cell>
          <cell r="H7274">
            <v>4</v>
          </cell>
          <cell r="I7274" t="str">
            <v>verified</v>
          </cell>
        </row>
        <row r="7275">
          <cell r="A7275" t="str">
            <v>86:5:A</v>
          </cell>
          <cell r="B7275" t="str">
            <v>ECK2818</v>
          </cell>
          <cell r="C7275" t="str">
            <v>b2822</v>
          </cell>
          <cell r="D7275" t="str">
            <v>JW2790</v>
          </cell>
          <cell r="E7275" t="str">
            <v>recC</v>
          </cell>
          <cell r="F7275">
            <v>86</v>
          </cell>
          <cell r="G7275" t="str">
            <v>A</v>
          </cell>
          <cell r="H7275">
            <v>5</v>
          </cell>
          <cell r="I7275" t="str">
            <v>verified</v>
          </cell>
        </row>
        <row r="7276">
          <cell r="A7276" t="str">
            <v>86:5:B</v>
          </cell>
          <cell r="B7276" t="str">
            <v>ECK3825</v>
          </cell>
          <cell r="C7276" t="str">
            <v>b3831</v>
          </cell>
          <cell r="D7276" t="str">
            <v>JW3808</v>
          </cell>
          <cell r="E7276" t="str">
            <v>udp</v>
          </cell>
          <cell r="F7276">
            <v>86</v>
          </cell>
          <cell r="G7276" t="str">
            <v>B</v>
          </cell>
          <cell r="H7276">
            <v>5</v>
          </cell>
          <cell r="I7276" t="str">
            <v>verified</v>
          </cell>
        </row>
        <row r="7277">
          <cell r="A7277" t="str">
            <v>86:5:C</v>
          </cell>
          <cell r="B7277" t="str">
            <v>ECK3998</v>
          </cell>
          <cell r="C7277" t="str">
            <v>b4006</v>
          </cell>
          <cell r="D7277" t="str">
            <v>JW3970</v>
          </cell>
          <cell r="E7277" t="str">
            <v>purH</v>
          </cell>
          <cell r="F7277">
            <v>86</v>
          </cell>
          <cell r="G7277" t="str">
            <v>C</v>
          </cell>
          <cell r="H7277">
            <v>5</v>
          </cell>
          <cell r="I7277" t="str">
            <v>verified</v>
          </cell>
        </row>
        <row r="7278">
          <cell r="A7278" t="str">
            <v>86:5:D</v>
          </cell>
          <cell r="B7278" t="str">
            <v>ECK3671</v>
          </cell>
          <cell r="C7278" t="str">
            <v>b3680</v>
          </cell>
          <cell r="D7278" t="str">
            <v>JW3656</v>
          </cell>
          <cell r="E7278" t="str">
            <v>yidL</v>
          </cell>
          <cell r="F7278">
            <v>86</v>
          </cell>
          <cell r="G7278" t="str">
            <v>D</v>
          </cell>
          <cell r="H7278">
            <v>5</v>
          </cell>
          <cell r="I7278" t="str">
            <v>verified</v>
          </cell>
        </row>
        <row r="7279">
          <cell r="A7279" t="str">
            <v>86:5:E</v>
          </cell>
          <cell r="B7279" t="str">
            <v>ECK0061</v>
          </cell>
          <cell r="C7279" t="str">
            <v>b0060</v>
          </cell>
          <cell r="D7279" t="str">
            <v>JW0059</v>
          </cell>
          <cell r="E7279" t="str">
            <v>polB</v>
          </cell>
          <cell r="F7279">
            <v>86</v>
          </cell>
          <cell r="G7279" t="str">
            <v>E</v>
          </cell>
          <cell r="H7279">
            <v>5</v>
          </cell>
          <cell r="I7279" t="str">
            <v>verified</v>
          </cell>
        </row>
        <row r="7280">
          <cell r="A7280" t="str">
            <v>86:5:F</v>
          </cell>
          <cell r="B7280" t="str">
            <v>ECK2514</v>
          </cell>
          <cell r="C7280" t="str">
            <v>b2518</v>
          </cell>
          <cell r="D7280" t="str">
            <v>JW2502</v>
          </cell>
          <cell r="E7280" t="str">
            <v>ndk</v>
          </cell>
          <cell r="F7280">
            <v>86</v>
          </cell>
          <cell r="G7280" t="str">
            <v>F</v>
          </cell>
          <cell r="H7280">
            <v>5</v>
          </cell>
          <cell r="I7280" t="str">
            <v>verified</v>
          </cell>
        </row>
        <row r="7281">
          <cell r="A7281" t="str">
            <v>86:5:G</v>
          </cell>
          <cell r="B7281" t="str">
            <v>ECK0340</v>
          </cell>
          <cell r="C7281" t="str">
            <v>b0343</v>
          </cell>
          <cell r="D7281" t="str">
            <v>JW0334</v>
          </cell>
          <cell r="E7281" t="str">
            <v>lacY</v>
          </cell>
          <cell r="F7281">
            <v>86</v>
          </cell>
          <cell r="G7281" t="str">
            <v>G</v>
          </cell>
          <cell r="H7281">
            <v>5</v>
          </cell>
          <cell r="I7281" t="str">
            <v>verified</v>
          </cell>
        </row>
        <row r="7282">
          <cell r="A7282" t="str">
            <v>86:5:H</v>
          </cell>
          <cell r="B7282" t="str">
            <v>ECK0457</v>
          </cell>
          <cell r="C7282" t="str">
            <v>b0463</v>
          </cell>
          <cell r="D7282" t="str">
            <v>JW0452</v>
          </cell>
          <cell r="E7282" t="str">
            <v>acrA</v>
          </cell>
          <cell r="F7282">
            <v>86</v>
          </cell>
          <cell r="G7282" t="str">
            <v>H</v>
          </cell>
          <cell r="H7282">
            <v>5</v>
          </cell>
          <cell r="I7282" t="str">
            <v>verified</v>
          </cell>
        </row>
        <row r="7283">
          <cell r="A7283" t="str">
            <v>86:6:A</v>
          </cell>
          <cell r="B7283" t="str">
            <v>ECK0582</v>
          </cell>
          <cell r="C7283" t="str">
            <v>b0589</v>
          </cell>
          <cell r="D7283" t="str">
            <v>JW0581</v>
          </cell>
          <cell r="E7283" t="str">
            <v>fepG</v>
          </cell>
          <cell r="F7283">
            <v>86</v>
          </cell>
          <cell r="G7283" t="str">
            <v>A</v>
          </cell>
          <cell r="H7283">
            <v>6</v>
          </cell>
          <cell r="I7283" t="str">
            <v>verified</v>
          </cell>
        </row>
        <row r="7284">
          <cell r="A7284" t="str">
            <v>86:6:B</v>
          </cell>
          <cell r="B7284" t="str">
            <v>ECK0685</v>
          </cell>
          <cell r="C7284" t="str">
            <v>b0697</v>
          </cell>
          <cell r="D7284" t="str">
            <v>JW0685</v>
          </cell>
          <cell r="E7284" t="str">
            <v>kdpB</v>
          </cell>
          <cell r="F7284">
            <v>86</v>
          </cell>
          <cell r="G7284" t="str">
            <v>B</v>
          </cell>
          <cell r="H7284">
            <v>6</v>
          </cell>
          <cell r="I7284" t="str">
            <v>verified</v>
          </cell>
        </row>
        <row r="7285">
          <cell r="A7285" t="str">
            <v>86:6:C</v>
          </cell>
          <cell r="B7285" t="str">
            <v>ECK0822</v>
          </cell>
          <cell r="C7285" t="str">
            <v>b0832</v>
          </cell>
          <cell r="D7285" t="str">
            <v>JW0816</v>
          </cell>
          <cell r="E7285" t="str">
            <v>yliD</v>
          </cell>
          <cell r="F7285">
            <v>86</v>
          </cell>
          <cell r="G7285" t="str">
            <v>C</v>
          </cell>
          <cell r="H7285">
            <v>6</v>
          </cell>
          <cell r="I7285" t="str">
            <v>verified</v>
          </cell>
        </row>
        <row r="7286">
          <cell r="A7286" t="str">
            <v>86:6:D</v>
          </cell>
          <cell r="B7286" t="str">
            <v>ECK1217</v>
          </cell>
          <cell r="C7286" t="str">
            <v>b1223</v>
          </cell>
          <cell r="D7286" t="str">
            <v>JW1214</v>
          </cell>
          <cell r="E7286" t="str">
            <v>narK</v>
          </cell>
          <cell r="F7286">
            <v>86</v>
          </cell>
          <cell r="G7286" t="str">
            <v>D</v>
          </cell>
          <cell r="H7286">
            <v>6</v>
          </cell>
          <cell r="I7286" t="str">
            <v>verified</v>
          </cell>
        </row>
        <row r="7287">
          <cell r="A7287" t="str">
            <v>86:6:E</v>
          </cell>
          <cell r="B7287" t="str">
            <v>ECK1816</v>
          </cell>
          <cell r="C7287" t="str">
            <v>b1818</v>
          </cell>
          <cell r="D7287" t="str">
            <v>JW1807</v>
          </cell>
          <cell r="E7287" t="str">
            <v>manY</v>
          </cell>
          <cell r="F7287">
            <v>86</v>
          </cell>
          <cell r="G7287" t="str">
            <v>E</v>
          </cell>
          <cell r="H7287">
            <v>6</v>
          </cell>
          <cell r="I7287" t="str">
            <v>verified</v>
          </cell>
        </row>
        <row r="7288">
          <cell r="A7288" t="str">
            <v>86:6:F</v>
          </cell>
          <cell r="B7288" t="str">
            <v>ECK1916</v>
          </cell>
          <cell r="C7288" t="str">
            <v>b1917</v>
          </cell>
          <cell r="D7288" t="str">
            <v>JW1902</v>
          </cell>
          <cell r="E7288" t="str">
            <v>yecC</v>
          </cell>
          <cell r="F7288">
            <v>86</v>
          </cell>
          <cell r="G7288" t="str">
            <v>F</v>
          </cell>
          <cell r="H7288">
            <v>6</v>
          </cell>
          <cell r="I7288" t="str">
            <v>verified</v>
          </cell>
        </row>
        <row r="7289">
          <cell r="A7289" t="str">
            <v>86:6:G</v>
          </cell>
          <cell r="B7289" t="str">
            <v>ECK2086</v>
          </cell>
          <cell r="C7289" t="str">
            <v>b2093</v>
          </cell>
          <cell r="D7289" t="str">
            <v>JW2077</v>
          </cell>
          <cell r="E7289" t="str">
            <v>gatB</v>
          </cell>
          <cell r="F7289">
            <v>86</v>
          </cell>
          <cell r="G7289" t="str">
            <v>G</v>
          </cell>
          <cell r="H7289">
            <v>6</v>
          </cell>
          <cell r="I7289" t="str">
            <v>verified</v>
          </cell>
        </row>
        <row r="7290">
          <cell r="A7290" t="str">
            <v>86:6:H</v>
          </cell>
          <cell r="B7290" t="str">
            <v>ECK2232</v>
          </cell>
          <cell r="C7290" t="str">
            <v>b2240</v>
          </cell>
          <cell r="D7290" t="str">
            <v>JW2234</v>
          </cell>
          <cell r="E7290" t="str">
            <v>glpT</v>
          </cell>
          <cell r="F7290">
            <v>86</v>
          </cell>
          <cell r="G7290" t="str">
            <v>H</v>
          </cell>
          <cell r="H7290">
            <v>6</v>
          </cell>
          <cell r="I7290" t="str">
            <v>verified</v>
          </cell>
        </row>
        <row r="7291">
          <cell r="A7291" t="str">
            <v>86:7:A</v>
          </cell>
          <cell r="B7291" t="str">
            <v>ECK2301</v>
          </cell>
          <cell r="C7291" t="str">
            <v>b2307</v>
          </cell>
          <cell r="D7291" t="str">
            <v>JW2304</v>
          </cell>
          <cell r="E7291" t="str">
            <v>hisM</v>
          </cell>
          <cell r="F7291">
            <v>86</v>
          </cell>
          <cell r="G7291" t="str">
            <v>A</v>
          </cell>
          <cell r="H7291">
            <v>7</v>
          </cell>
          <cell r="I7291" t="str">
            <v>verified</v>
          </cell>
        </row>
        <row r="7292">
          <cell r="A7292" t="str">
            <v>86:7:B</v>
          </cell>
          <cell r="B7292" t="str">
            <v>ECK2302</v>
          </cell>
          <cell r="C7292" t="str">
            <v>b2308</v>
          </cell>
          <cell r="D7292" t="str">
            <v>JW2305</v>
          </cell>
          <cell r="E7292" t="str">
            <v>hisQ</v>
          </cell>
          <cell r="F7292">
            <v>86</v>
          </cell>
          <cell r="G7292" t="str">
            <v>B</v>
          </cell>
          <cell r="H7292">
            <v>7</v>
          </cell>
          <cell r="I7292" t="str">
            <v>verified</v>
          </cell>
        </row>
        <row r="7293">
          <cell r="A7293" t="str">
            <v>86:7:C</v>
          </cell>
          <cell r="B7293" t="str">
            <v>ECK2304</v>
          </cell>
          <cell r="C7293" t="str">
            <v>b2310</v>
          </cell>
          <cell r="D7293" t="str">
            <v>JW2307</v>
          </cell>
          <cell r="E7293" t="str">
            <v>argT</v>
          </cell>
          <cell r="F7293">
            <v>86</v>
          </cell>
          <cell r="G7293" t="str">
            <v>C</v>
          </cell>
          <cell r="H7293">
            <v>7</v>
          </cell>
          <cell r="I7293" t="str">
            <v>verified</v>
          </cell>
        </row>
        <row r="7294">
          <cell r="A7294" t="str">
            <v>86:7:D</v>
          </cell>
          <cell r="B7294" t="str">
            <v>ECK2914</v>
          </cell>
          <cell r="C7294" t="str">
            <v>b2918</v>
          </cell>
          <cell r="D7294" t="str">
            <v>JW2885</v>
          </cell>
          <cell r="E7294" t="str">
            <v>argK</v>
          </cell>
          <cell r="F7294">
            <v>86</v>
          </cell>
          <cell r="G7294" t="str">
            <v>D</v>
          </cell>
          <cell r="H7294">
            <v>7</v>
          </cell>
          <cell r="I7294" t="str">
            <v>verified</v>
          </cell>
        </row>
        <row r="7295">
          <cell r="A7295" t="str">
            <v>86:7:E</v>
          </cell>
          <cell r="B7295" t="str">
            <v>ECK2969</v>
          </cell>
          <cell r="C7295" t="str">
            <v>b2975</v>
          </cell>
          <cell r="D7295" t="str">
            <v>JW2942</v>
          </cell>
          <cell r="E7295" t="str">
            <v>yghK</v>
          </cell>
          <cell r="F7295">
            <v>86</v>
          </cell>
          <cell r="G7295" t="str">
            <v>E</v>
          </cell>
          <cell r="H7295">
            <v>7</v>
          </cell>
          <cell r="I7295" t="str">
            <v>verified</v>
          </cell>
        </row>
        <row r="7296">
          <cell r="A7296" t="str">
            <v>86:7:F</v>
          </cell>
          <cell r="B7296" t="str">
            <v>ECK3258</v>
          </cell>
          <cell r="C7296" t="str">
            <v>b3271</v>
          </cell>
          <cell r="D7296" t="str">
            <v>JW3239</v>
          </cell>
          <cell r="E7296" t="str">
            <v>yhdZ</v>
          </cell>
          <cell r="F7296">
            <v>86</v>
          </cell>
          <cell r="G7296" t="str">
            <v>F</v>
          </cell>
          <cell r="H7296">
            <v>7</v>
          </cell>
          <cell r="I7296" t="str">
            <v>verified</v>
          </cell>
        </row>
        <row r="7297">
          <cell r="A7297" t="str">
            <v>86:7:G</v>
          </cell>
          <cell r="B7297" t="str">
            <v>ECK3461</v>
          </cell>
          <cell r="C7297" t="str">
            <v>b3477</v>
          </cell>
          <cell r="D7297" t="str">
            <v>JW3442</v>
          </cell>
          <cell r="E7297" t="str">
            <v>nikB</v>
          </cell>
          <cell r="F7297">
            <v>86</v>
          </cell>
          <cell r="G7297" t="str">
            <v>G</v>
          </cell>
          <cell r="H7297">
            <v>7</v>
          </cell>
          <cell r="I7297" t="str">
            <v>verified</v>
          </cell>
        </row>
        <row r="7298">
          <cell r="A7298" t="str">
            <v>86:7:H</v>
          </cell>
          <cell r="B7298" t="str">
            <v>ECK3593</v>
          </cell>
          <cell r="C7298" t="str">
            <v>b3603</v>
          </cell>
          <cell r="D7298" t="str">
            <v>JW3578</v>
          </cell>
          <cell r="E7298" t="str">
            <v>lldP</v>
          </cell>
          <cell r="F7298">
            <v>86</v>
          </cell>
          <cell r="G7298" t="str">
            <v>H</v>
          </cell>
          <cell r="H7298">
            <v>7</v>
          </cell>
          <cell r="I7298" t="str">
            <v>verified</v>
          </cell>
        </row>
        <row r="7299">
          <cell r="A7299" t="str">
            <v>86:8:A</v>
          </cell>
          <cell r="B7299" t="str">
            <v>ECK4080</v>
          </cell>
          <cell r="C7299" t="str">
            <v>b4087</v>
          </cell>
          <cell r="D7299" t="str">
            <v>JW4048</v>
          </cell>
          <cell r="E7299" t="str">
            <v>alsA</v>
          </cell>
          <cell r="F7299">
            <v>86</v>
          </cell>
          <cell r="G7299" t="str">
            <v>A</v>
          </cell>
          <cell r="H7299">
            <v>8</v>
          </cell>
          <cell r="I7299" t="str">
            <v>verified</v>
          </cell>
        </row>
        <row r="7300">
          <cell r="A7300" t="str">
            <v>86:8:B</v>
          </cell>
          <cell r="B7300" t="str">
            <v>ECK2779</v>
          </cell>
          <cell r="C7300" t="str">
            <v>b2785</v>
          </cell>
          <cell r="D7300" t="str">
            <v>JW2756</v>
          </cell>
          <cell r="E7300" t="str">
            <v>rumA</v>
          </cell>
          <cell r="F7300">
            <v>86</v>
          </cell>
          <cell r="G7300" t="str">
            <v>B</v>
          </cell>
          <cell r="H7300">
            <v>8</v>
          </cell>
          <cell r="I7300" t="str">
            <v>verified</v>
          </cell>
        </row>
        <row r="7301">
          <cell r="A7301" t="str">
            <v>86:8:C</v>
          </cell>
          <cell r="B7301" t="str">
            <v>ECK3156</v>
          </cell>
          <cell r="C7301" t="str">
            <v>b3167</v>
          </cell>
          <cell r="D7301" t="str">
            <v>JW3136</v>
          </cell>
          <cell r="E7301" t="str">
            <v>rbfA</v>
          </cell>
          <cell r="F7301">
            <v>86</v>
          </cell>
          <cell r="G7301" t="str">
            <v>C</v>
          </cell>
          <cell r="H7301">
            <v>8</v>
          </cell>
          <cell r="I7301" t="str">
            <v>verified</v>
          </cell>
        </row>
        <row r="7302">
          <cell r="A7302" t="str">
            <v>86:8:D</v>
          </cell>
          <cell r="B7302" t="str">
            <v>ECK3233</v>
          </cell>
          <cell r="C7302" t="str">
            <v>b3244</v>
          </cell>
          <cell r="D7302" t="str">
            <v>JW3213</v>
          </cell>
          <cell r="E7302" t="str">
            <v>tldD</v>
          </cell>
          <cell r="F7302">
            <v>86</v>
          </cell>
          <cell r="G7302" t="str">
            <v>D</v>
          </cell>
          <cell r="H7302">
            <v>8</v>
          </cell>
          <cell r="I7302" t="str">
            <v>verified</v>
          </cell>
        </row>
        <row r="7303">
          <cell r="A7303" t="str">
            <v>86:8:E</v>
          </cell>
          <cell r="B7303" t="str">
            <v>ECK3326</v>
          </cell>
          <cell r="C7303" t="str">
            <v>b3339</v>
          </cell>
          <cell r="D7303" t="str">
            <v>JW3301</v>
          </cell>
          <cell r="E7303" t="str">
            <v>tufA</v>
          </cell>
          <cell r="F7303">
            <v>86</v>
          </cell>
          <cell r="G7303" t="str">
            <v>E</v>
          </cell>
          <cell r="H7303">
            <v>8</v>
          </cell>
          <cell r="I7303" t="str">
            <v>mixture</v>
          </cell>
        </row>
        <row r="7304">
          <cell r="A7304" t="str">
            <v>86:8:F</v>
          </cell>
          <cell r="B7304" t="str">
            <v>ECK0458</v>
          </cell>
          <cell r="C7304" t="str">
            <v>b0464</v>
          </cell>
          <cell r="D7304" t="str">
            <v>JW0453</v>
          </cell>
          <cell r="E7304" t="str">
            <v>acrR</v>
          </cell>
          <cell r="F7304">
            <v>86</v>
          </cell>
          <cell r="G7304" t="str">
            <v>F</v>
          </cell>
          <cell r="H7304">
            <v>8</v>
          </cell>
          <cell r="I7304" t="str">
            <v>verified</v>
          </cell>
        </row>
        <row r="7305">
          <cell r="A7305" t="str">
            <v>86:8:G</v>
          </cell>
          <cell r="B7305" t="str">
            <v>ECK2693</v>
          </cell>
          <cell r="C7305" t="str">
            <v>b2698</v>
          </cell>
          <cell r="D7305" t="str">
            <v>JW2668</v>
          </cell>
          <cell r="E7305" t="str">
            <v>recX</v>
          </cell>
          <cell r="F7305">
            <v>86</v>
          </cell>
          <cell r="G7305" t="str">
            <v>G</v>
          </cell>
          <cell r="H7305">
            <v>8</v>
          </cell>
          <cell r="I7305" t="str">
            <v>verified</v>
          </cell>
        </row>
        <row r="7306">
          <cell r="A7306" t="str">
            <v>86:8:H</v>
          </cell>
          <cell r="B7306" t="str">
            <v>ECK3465</v>
          </cell>
          <cell r="C7306" t="str">
            <v>b3481</v>
          </cell>
          <cell r="D7306" t="str">
            <v>JW3446</v>
          </cell>
          <cell r="E7306" t="str">
            <v>nikR</v>
          </cell>
          <cell r="F7306">
            <v>86</v>
          </cell>
          <cell r="G7306" t="str">
            <v>H</v>
          </cell>
          <cell r="H7306">
            <v>8</v>
          </cell>
          <cell r="I7306" t="str">
            <v>verified</v>
          </cell>
        </row>
        <row r="7307">
          <cell r="A7307" t="str">
            <v>86:9:A</v>
          </cell>
          <cell r="B7307" t="str">
            <v>ECK0530</v>
          </cell>
          <cell r="C7307" t="str">
            <v>b0537</v>
          </cell>
          <cell r="D7307" t="str">
            <v>JW0525</v>
          </cell>
          <cell r="E7307" t="str">
            <v>intD</v>
          </cell>
          <cell r="F7307">
            <v>86</v>
          </cell>
          <cell r="G7307" t="str">
            <v>A</v>
          </cell>
          <cell r="H7307">
            <v>9</v>
          </cell>
          <cell r="I7307" t="str">
            <v>verified</v>
          </cell>
        </row>
        <row r="7308">
          <cell r="A7308" t="str">
            <v>86:9:B</v>
          </cell>
          <cell r="B7308" t="str">
            <v>ECK0616</v>
          </cell>
          <cell r="C7308" t="str">
            <v>b0623</v>
          </cell>
          <cell r="D7308" t="str">
            <v>JW0618</v>
          </cell>
          <cell r="E7308" t="str">
            <v>cspE</v>
          </cell>
          <cell r="F7308">
            <v>86</v>
          </cell>
          <cell r="G7308" t="str">
            <v>B</v>
          </cell>
          <cell r="H7308">
            <v>9</v>
          </cell>
          <cell r="I7308" t="str">
            <v>verified</v>
          </cell>
        </row>
        <row r="7309">
          <cell r="A7309" t="str">
            <v>86:9:C</v>
          </cell>
          <cell r="B7309" t="str">
            <v>ECK0928</v>
          </cell>
          <cell r="C7309" t="str">
            <v>b0937</v>
          </cell>
          <cell r="D7309" t="str">
            <v>JW0920</v>
          </cell>
          <cell r="E7309" t="str">
            <v>ssuE</v>
          </cell>
          <cell r="F7309">
            <v>86</v>
          </cell>
          <cell r="G7309" t="str">
            <v>C</v>
          </cell>
          <cell r="H7309">
            <v>9</v>
          </cell>
          <cell r="I7309" t="str">
            <v>verified</v>
          </cell>
        </row>
        <row r="7310">
          <cell r="A7310" t="str">
            <v>86:9:D</v>
          </cell>
          <cell r="B7310" t="str">
            <v>ECK1620</v>
          </cell>
          <cell r="C7310" t="str">
            <v>b4409</v>
          </cell>
          <cell r="D7310" t="str">
            <v>JW5963</v>
          </cell>
          <cell r="E7310" t="str">
            <v>blr</v>
          </cell>
          <cell r="F7310">
            <v>86</v>
          </cell>
          <cell r="G7310" t="str">
            <v>D</v>
          </cell>
          <cell r="H7310">
            <v>9</v>
          </cell>
          <cell r="I7310" t="str">
            <v>verified</v>
          </cell>
        </row>
        <row r="7311">
          <cell r="A7311" t="str">
            <v>86:9:E</v>
          </cell>
          <cell r="B7311" t="str">
            <v>ECK2297</v>
          </cell>
          <cell r="C7311" t="str">
            <v>b2303</v>
          </cell>
          <cell r="D7311" t="str">
            <v>JW2300</v>
          </cell>
          <cell r="E7311" t="str">
            <v>folX</v>
          </cell>
          <cell r="F7311">
            <v>86</v>
          </cell>
          <cell r="G7311" t="str">
            <v>E</v>
          </cell>
          <cell r="H7311">
            <v>9</v>
          </cell>
          <cell r="I7311" t="str">
            <v>verified</v>
          </cell>
        </row>
        <row r="7312">
          <cell r="A7312" t="str">
            <v>86:9:F</v>
          </cell>
          <cell r="B7312" t="str">
            <v>ECK2620</v>
          </cell>
          <cell r="C7312" t="str">
            <v>b2624</v>
          </cell>
          <cell r="D7312" t="str">
            <v>JW2604</v>
          </cell>
          <cell r="E7312" t="str">
            <v>alpA</v>
          </cell>
          <cell r="F7312">
            <v>86</v>
          </cell>
          <cell r="G7312" t="str">
            <v>F</v>
          </cell>
          <cell r="H7312">
            <v>9</v>
          </cell>
          <cell r="I7312" t="str">
            <v>verified</v>
          </cell>
        </row>
        <row r="7313">
          <cell r="A7313" t="str">
            <v>86:9:G</v>
          </cell>
          <cell r="B7313" t="str">
            <v>ECK3047</v>
          </cell>
          <cell r="C7313" t="str">
            <v>b3057</v>
          </cell>
          <cell r="D7313" t="str">
            <v>JW3029</v>
          </cell>
          <cell r="E7313" t="str">
            <v>bacA</v>
          </cell>
          <cell r="F7313">
            <v>86</v>
          </cell>
          <cell r="G7313" t="str">
            <v>G</v>
          </cell>
          <cell r="H7313">
            <v>9</v>
          </cell>
          <cell r="I7313" t="str">
            <v>verified</v>
          </cell>
        </row>
        <row r="7314">
          <cell r="A7314" t="str">
            <v>86:9:H</v>
          </cell>
          <cell r="B7314" t="str">
            <v>ECK4047</v>
          </cell>
          <cell r="C7314" t="str">
            <v>b4055</v>
          </cell>
          <cell r="D7314" t="str">
            <v>JW4015</v>
          </cell>
          <cell r="E7314" t="str">
            <v>aphA</v>
          </cell>
          <cell r="F7314">
            <v>86</v>
          </cell>
          <cell r="G7314" t="str">
            <v>H</v>
          </cell>
          <cell r="H7314">
            <v>9</v>
          </cell>
          <cell r="I7314" t="str">
            <v>verified</v>
          </cell>
        </row>
        <row r="7315">
          <cell r="A7315" t="str">
            <v>86:10:A</v>
          </cell>
          <cell r="B7315" t="str">
            <v>ECK0042</v>
          </cell>
          <cell r="C7315" t="str">
            <v>b0041</v>
          </cell>
          <cell r="D7315" t="str">
            <v>JW0040</v>
          </cell>
          <cell r="E7315" t="str">
            <v>fixA</v>
          </cell>
          <cell r="F7315">
            <v>86</v>
          </cell>
          <cell r="G7315" t="str">
            <v>A</v>
          </cell>
          <cell r="H7315">
            <v>10</v>
          </cell>
          <cell r="I7315" t="str">
            <v>verified</v>
          </cell>
        </row>
        <row r="7316">
          <cell r="A7316" t="str">
            <v>86:10:B</v>
          </cell>
          <cell r="B7316" t="str">
            <v>ECK0339</v>
          </cell>
          <cell r="C7316" t="str">
            <v>b0342</v>
          </cell>
          <cell r="D7316" t="str">
            <v>JW0333</v>
          </cell>
          <cell r="E7316" t="str">
            <v>lacA</v>
          </cell>
          <cell r="F7316">
            <v>86</v>
          </cell>
          <cell r="G7316" t="str">
            <v>B</v>
          </cell>
          <cell r="H7316">
            <v>10</v>
          </cell>
          <cell r="I7316" t="str">
            <v>verified</v>
          </cell>
        </row>
        <row r="7317">
          <cell r="A7317" t="str">
            <v>86:10:C</v>
          </cell>
          <cell r="B7317" t="str">
            <v>ECK0347</v>
          </cell>
          <cell r="C7317" t="str">
            <v>b0350</v>
          </cell>
          <cell r="D7317" t="str">
            <v>JW0341</v>
          </cell>
          <cell r="E7317" t="str">
            <v>mhpD</v>
          </cell>
          <cell r="F7317">
            <v>86</v>
          </cell>
          <cell r="G7317" t="str">
            <v>C</v>
          </cell>
          <cell r="H7317">
            <v>10</v>
          </cell>
          <cell r="I7317" t="str">
            <v>verified</v>
          </cell>
        </row>
        <row r="7318">
          <cell r="A7318" t="str">
            <v>86:10:D</v>
          </cell>
          <cell r="B7318" t="str">
            <v>ECK2060</v>
          </cell>
          <cell r="C7318" t="str">
            <v>b2066</v>
          </cell>
          <cell r="D7318" t="str">
            <v>JW2051</v>
          </cell>
          <cell r="E7318" t="str">
            <v>udk</v>
          </cell>
          <cell r="F7318">
            <v>86</v>
          </cell>
          <cell r="G7318" t="str">
            <v>D</v>
          </cell>
          <cell r="H7318">
            <v>10</v>
          </cell>
          <cell r="I7318" t="str">
            <v>verified</v>
          </cell>
        </row>
        <row r="7319">
          <cell r="A7319" t="str">
            <v>86:10:E</v>
          </cell>
          <cell r="B7319" t="str">
            <v>ECK2367</v>
          </cell>
          <cell r="C7319" t="str">
            <v>b2371</v>
          </cell>
          <cell r="D7319" t="str">
            <v>JW2368</v>
          </cell>
          <cell r="E7319" t="str">
            <v>yfdE</v>
          </cell>
          <cell r="F7319">
            <v>86</v>
          </cell>
          <cell r="G7319" t="str">
            <v>E</v>
          </cell>
          <cell r="H7319">
            <v>10</v>
          </cell>
          <cell r="I7319" t="str">
            <v>verified</v>
          </cell>
        </row>
        <row r="7320">
          <cell r="A7320" t="str">
            <v>86:10:F</v>
          </cell>
          <cell r="B7320" t="str">
            <v>ECK3438</v>
          </cell>
          <cell r="C7320" t="str">
            <v>b3454</v>
          </cell>
          <cell r="D7320" t="str">
            <v>JW3419</v>
          </cell>
          <cell r="E7320" t="str">
            <v>livF</v>
          </cell>
          <cell r="F7320">
            <v>86</v>
          </cell>
          <cell r="G7320" t="str">
            <v>F</v>
          </cell>
          <cell r="H7320">
            <v>10</v>
          </cell>
          <cell r="I7320" t="str">
            <v>verified</v>
          </cell>
        </row>
        <row r="7321">
          <cell r="A7321" t="str">
            <v>86:10:G</v>
          </cell>
          <cell r="B7321" t="str">
            <v>ECK4151</v>
          </cell>
          <cell r="C7321" t="str">
            <v>b4155</v>
          </cell>
          <cell r="D7321" t="str">
            <v>JW4116</v>
          </cell>
          <cell r="E7321" t="str">
            <v>poxA</v>
          </cell>
          <cell r="F7321">
            <v>86</v>
          </cell>
          <cell r="G7321" t="str">
            <v>G</v>
          </cell>
          <cell r="H7321">
            <v>10</v>
          </cell>
          <cell r="I7321" t="str">
            <v>verified</v>
          </cell>
        </row>
        <row r="7322">
          <cell r="A7322" t="str">
            <v>86:10:H</v>
          </cell>
          <cell r="B7322" t="str">
            <v>ECK2585</v>
          </cell>
          <cell r="C7322" t="str">
            <v>b2587</v>
          </cell>
          <cell r="D7322" t="str">
            <v>JW2571</v>
          </cell>
          <cell r="E7322" t="str">
            <v>kgtP</v>
          </cell>
          <cell r="F7322">
            <v>86</v>
          </cell>
          <cell r="G7322" t="str">
            <v>H</v>
          </cell>
          <cell r="H7322">
            <v>10</v>
          </cell>
          <cell r="I7322" t="str">
            <v>verified</v>
          </cell>
        </row>
        <row r="7323">
          <cell r="A7323" t="str">
            <v>86:11:A</v>
          </cell>
          <cell r="B7323" t="str">
            <v>ECK0124</v>
          </cell>
          <cell r="C7323" t="str">
            <v>b0125</v>
          </cell>
          <cell r="D7323" t="str">
            <v>JW5009</v>
          </cell>
          <cell r="E7323" t="str">
            <v>hpt</v>
          </cell>
          <cell r="F7323">
            <v>86</v>
          </cell>
          <cell r="G7323" t="str">
            <v>A</v>
          </cell>
          <cell r="H7323">
            <v>11</v>
          </cell>
          <cell r="I7323" t="str">
            <v>verified</v>
          </cell>
        </row>
        <row r="7324">
          <cell r="A7324" t="str">
            <v>86:11:B</v>
          </cell>
          <cell r="B7324" t="str">
            <v>ECK0371</v>
          </cell>
          <cell r="C7324" t="str">
            <v>b0376</v>
          </cell>
          <cell r="D7324" t="str">
            <v>JW5052</v>
          </cell>
          <cell r="E7324" t="str">
            <v>ampH</v>
          </cell>
          <cell r="F7324">
            <v>86</v>
          </cell>
          <cell r="G7324" t="str">
            <v>B</v>
          </cell>
          <cell r="H7324">
            <v>11</v>
          </cell>
          <cell r="I7324" t="str">
            <v>verified</v>
          </cell>
        </row>
        <row r="7325">
          <cell r="A7325" t="str">
            <v>86:11:C</v>
          </cell>
          <cell r="B7325" t="str">
            <v>ECK0418</v>
          </cell>
          <cell r="C7325" t="str">
            <v>b0424</v>
          </cell>
          <cell r="D7325" t="str">
            <v>JW5057</v>
          </cell>
          <cell r="E7325" t="str">
            <v>yajL</v>
          </cell>
          <cell r="F7325">
            <v>86</v>
          </cell>
          <cell r="G7325" t="str">
            <v>C</v>
          </cell>
          <cell r="H7325">
            <v>11</v>
          </cell>
          <cell r="I7325" t="str">
            <v>verified</v>
          </cell>
        </row>
        <row r="7326">
          <cell r="A7326" t="str">
            <v>86:11:D</v>
          </cell>
          <cell r="B7326" t="str">
            <v>ECK0526</v>
          </cell>
          <cell r="C7326" t="str">
            <v>b0533</v>
          </cell>
          <cell r="D7326" t="str">
            <v>JW5071</v>
          </cell>
          <cell r="E7326" t="str">
            <v>sfmH</v>
          </cell>
          <cell r="F7326">
            <v>86</v>
          </cell>
          <cell r="G7326" t="str">
            <v>D</v>
          </cell>
          <cell r="H7326">
            <v>11</v>
          </cell>
          <cell r="I7326" t="str">
            <v>verified</v>
          </cell>
        </row>
        <row r="7327">
          <cell r="A7327" t="str">
            <v>86:11:F</v>
          </cell>
          <cell r="B7327" t="str">
            <v>ECK0979</v>
          </cell>
          <cell r="C7327" t="str">
            <v>b0989</v>
          </cell>
          <cell r="D7327" t="str">
            <v>JW5134</v>
          </cell>
          <cell r="E7327" t="str">
            <v>cspH</v>
          </cell>
          <cell r="F7327">
            <v>86</v>
          </cell>
          <cell r="G7327" t="str">
            <v>F</v>
          </cell>
          <cell r="H7327">
            <v>11</v>
          </cell>
          <cell r="I7327" t="str">
            <v>verified</v>
          </cell>
        </row>
        <row r="7328">
          <cell r="A7328" t="str">
            <v>86:11:H</v>
          </cell>
          <cell r="B7328" t="str">
            <v>ECK1179</v>
          </cell>
          <cell r="C7328" t="str">
            <v>b1191</v>
          </cell>
          <cell r="D7328" t="str">
            <v>JW5184</v>
          </cell>
          <cell r="E7328" t="str">
            <v>cvrA</v>
          </cell>
          <cell r="F7328">
            <v>86</v>
          </cell>
          <cell r="G7328" t="str">
            <v>H</v>
          </cell>
          <cell r="H7328">
            <v>11</v>
          </cell>
          <cell r="I7328" t="str">
            <v>verified</v>
          </cell>
        </row>
        <row r="7329">
          <cell r="A7329" t="str">
            <v>86:12:A</v>
          </cell>
          <cell r="B7329" t="str">
            <v>ECK1447</v>
          </cell>
          <cell r="C7329" t="str">
            <v>b1453</v>
          </cell>
          <cell r="D7329" t="str">
            <v>JW5234</v>
          </cell>
          <cell r="E7329" t="str">
            <v>ansP</v>
          </cell>
          <cell r="F7329">
            <v>86</v>
          </cell>
          <cell r="G7329" t="str">
            <v>A</v>
          </cell>
          <cell r="H7329">
            <v>12</v>
          </cell>
          <cell r="I7329" t="str">
            <v>verified</v>
          </cell>
        </row>
        <row r="7330">
          <cell r="A7330" t="str">
            <v>86:12:C</v>
          </cell>
          <cell r="B7330" t="str">
            <v>ECK2120</v>
          </cell>
          <cell r="C7330" t="str">
            <v>b4542</v>
          </cell>
          <cell r="D7330" t="str">
            <v>JW5354</v>
          </cell>
          <cell r="E7330" t="str">
            <v>yohO</v>
          </cell>
          <cell r="F7330">
            <v>86</v>
          </cell>
          <cell r="G7330" t="str">
            <v>C</v>
          </cell>
          <cell r="H7330">
            <v>12</v>
          </cell>
          <cell r="I7330" t="str">
            <v>verified</v>
          </cell>
        </row>
        <row r="7331">
          <cell r="A7331" t="str">
            <v>86:12:D</v>
          </cell>
          <cell r="B7331" t="str">
            <v>ECK2645</v>
          </cell>
          <cell r="C7331" t="str">
            <v>b2648</v>
          </cell>
          <cell r="D7331" t="str">
            <v>JW5423</v>
          </cell>
          <cell r="E7331" t="str">
            <v>pinH</v>
          </cell>
          <cell r="F7331">
            <v>86</v>
          </cell>
          <cell r="G7331" t="str">
            <v>D</v>
          </cell>
          <cell r="H7331">
            <v>12</v>
          </cell>
          <cell r="I7331" t="str">
            <v>verified</v>
          </cell>
        </row>
        <row r="7332">
          <cell r="A7332" t="str">
            <v>86:12:E</v>
          </cell>
          <cell r="B7332" t="str">
            <v>ECK2879</v>
          </cell>
          <cell r="C7332" t="str">
            <v>b2883</v>
          </cell>
          <cell r="D7332" t="str">
            <v>JW5466</v>
          </cell>
          <cell r="E7332" t="str">
            <v>guaD</v>
          </cell>
          <cell r="F7332">
            <v>86</v>
          </cell>
          <cell r="G7332" t="str">
            <v>E</v>
          </cell>
          <cell r="H7332">
            <v>12</v>
          </cell>
          <cell r="I7332" t="str">
            <v>verified</v>
          </cell>
        </row>
        <row r="7333">
          <cell r="A7333" t="str">
            <v>86:12:F</v>
          </cell>
          <cell r="B7333" t="str">
            <v>ECK2881</v>
          </cell>
          <cell r="C7333" t="str">
            <v>b2886</v>
          </cell>
          <cell r="D7333" t="str">
            <v>JW5468</v>
          </cell>
          <cell r="E7333" t="str">
            <v>ygfS</v>
          </cell>
          <cell r="F7333">
            <v>86</v>
          </cell>
          <cell r="G7333" t="str">
            <v>F</v>
          </cell>
          <cell r="H7333">
            <v>12</v>
          </cell>
          <cell r="I7333" t="str">
            <v>verified</v>
          </cell>
        </row>
        <row r="7334">
          <cell r="A7334" t="str">
            <v>86:12:G</v>
          </cell>
          <cell r="B7334" t="str">
            <v>ECK3098</v>
          </cell>
          <cell r="C7334" t="str">
            <v>b3107</v>
          </cell>
          <cell r="D7334" t="str">
            <v>JW5517</v>
          </cell>
          <cell r="E7334" t="str">
            <v>yhaL</v>
          </cell>
          <cell r="F7334">
            <v>86</v>
          </cell>
          <cell r="G7334" t="str">
            <v>G</v>
          </cell>
          <cell r="H7334">
            <v>12</v>
          </cell>
          <cell r="I7334" t="str">
            <v xml:space="preserve">use other isolate </v>
          </cell>
        </row>
        <row r="7335">
          <cell r="A7335" t="str">
            <v>86:12:H</v>
          </cell>
          <cell r="B7335" t="str">
            <v>ECK3103</v>
          </cell>
          <cell r="C7335" t="str">
            <v>b3114</v>
          </cell>
          <cell r="D7335" t="str">
            <v>JW5522</v>
          </cell>
          <cell r="E7335" t="str">
            <v>tdcE</v>
          </cell>
          <cell r="F7335">
            <v>86</v>
          </cell>
          <cell r="G7335" t="str">
            <v>H</v>
          </cell>
          <cell r="H7335">
            <v>12</v>
          </cell>
          <cell r="I7335" t="str">
            <v>verified</v>
          </cell>
        </row>
        <row r="7336">
          <cell r="A7336" t="str">
            <v>87:1:A</v>
          </cell>
          <cell r="B7336" t="str">
            <v>ECK3231</v>
          </cell>
          <cell r="C7336" t="str">
            <v>b3242</v>
          </cell>
          <cell r="D7336" t="str">
            <v>JW5541</v>
          </cell>
          <cell r="E7336" t="str">
            <v>aaeX</v>
          </cell>
          <cell r="F7336">
            <v>87</v>
          </cell>
          <cell r="G7336" t="str">
            <v>A</v>
          </cell>
          <cell r="H7336">
            <v>1</v>
          </cell>
          <cell r="I7336" t="str">
            <v>verified</v>
          </cell>
        </row>
        <row r="7337">
          <cell r="A7337" t="str">
            <v>87:1:C</v>
          </cell>
          <cell r="B7337" t="str">
            <v>ECK3937</v>
          </cell>
          <cell r="C7337" t="str">
            <v>b3945</v>
          </cell>
          <cell r="D7337" t="str">
            <v>JW5556</v>
          </cell>
          <cell r="E7337" t="str">
            <v>gldA</v>
          </cell>
          <cell r="F7337">
            <v>87</v>
          </cell>
          <cell r="G7337" t="str">
            <v>C</v>
          </cell>
          <cell r="H7337">
            <v>1</v>
          </cell>
          <cell r="I7337" t="str">
            <v>verified</v>
          </cell>
        </row>
        <row r="7338">
          <cell r="A7338" t="str">
            <v>87:1:D</v>
          </cell>
          <cell r="B7338" t="str">
            <v>ECK3903</v>
          </cell>
          <cell r="C7338" t="str">
            <v>b3910</v>
          </cell>
          <cell r="D7338" t="str">
            <v>JW5559</v>
          </cell>
          <cell r="E7338" t="str">
            <v>yiiM</v>
          </cell>
          <cell r="F7338">
            <v>87</v>
          </cell>
          <cell r="G7338" t="str">
            <v>D</v>
          </cell>
          <cell r="H7338">
            <v>1</v>
          </cell>
          <cell r="I7338" t="str">
            <v>verified</v>
          </cell>
        </row>
        <row r="7339">
          <cell r="A7339" t="str">
            <v>87:1:E</v>
          </cell>
          <cell r="B7339" t="str">
            <v>ECK3883</v>
          </cell>
          <cell r="C7339" t="str">
            <v>b3890</v>
          </cell>
          <cell r="D7339" t="str">
            <v>JW5563</v>
          </cell>
          <cell r="E7339" t="str">
            <v>yiiF</v>
          </cell>
          <cell r="F7339">
            <v>87</v>
          </cell>
          <cell r="G7339" t="str">
            <v>E</v>
          </cell>
          <cell r="H7339">
            <v>1</v>
          </cell>
          <cell r="I7339" t="str">
            <v>verified</v>
          </cell>
        </row>
        <row r="7340">
          <cell r="A7340" t="str">
            <v>87:1:F</v>
          </cell>
          <cell r="B7340" t="str">
            <v>ECK3848</v>
          </cell>
          <cell r="C7340" t="str">
            <v>b3856</v>
          </cell>
          <cell r="D7340" t="str">
            <v>JW5575</v>
          </cell>
          <cell r="E7340" t="str">
            <v>mobB</v>
          </cell>
          <cell r="F7340">
            <v>87</v>
          </cell>
          <cell r="G7340" t="str">
            <v>F</v>
          </cell>
          <cell r="H7340">
            <v>1</v>
          </cell>
          <cell r="I7340" t="str">
            <v>verified</v>
          </cell>
        </row>
        <row r="7341">
          <cell r="A7341" t="str">
            <v>87:1:G</v>
          </cell>
          <cell r="B7341" t="str">
            <v>ECK3749</v>
          </cell>
          <cell r="C7341" t="str">
            <v>b3755</v>
          </cell>
          <cell r="D7341" t="str">
            <v>JW5608</v>
          </cell>
          <cell r="E7341" t="str">
            <v>yieP</v>
          </cell>
          <cell r="F7341">
            <v>87</v>
          </cell>
          <cell r="G7341" t="str">
            <v>G</v>
          </cell>
          <cell r="H7341">
            <v>1</v>
          </cell>
          <cell r="I7341" t="str">
            <v>verified</v>
          </cell>
        </row>
        <row r="7342">
          <cell r="A7342" t="str">
            <v>87:1:H</v>
          </cell>
          <cell r="B7342" t="str">
            <v>ECK3653</v>
          </cell>
          <cell r="C7342" t="str">
            <v>b3662</v>
          </cell>
          <cell r="D7342" t="str">
            <v>JW5938</v>
          </cell>
          <cell r="E7342" t="str">
            <v>yicM</v>
          </cell>
          <cell r="F7342">
            <v>87</v>
          </cell>
          <cell r="G7342" t="str">
            <v>H</v>
          </cell>
          <cell r="H7342">
            <v>1</v>
          </cell>
          <cell r="I7342" t="str">
            <v>verified</v>
          </cell>
        </row>
        <row r="7343">
          <cell r="A7343" t="str">
            <v>87:2:B</v>
          </cell>
          <cell r="B7343" t="str">
            <v>ECK3476</v>
          </cell>
          <cell r="C7343" t="str">
            <v>b3491</v>
          </cell>
          <cell r="D7343" t="str">
            <v>JW5944</v>
          </cell>
          <cell r="E7343" t="str">
            <v>yhiM</v>
          </cell>
          <cell r="F7343">
            <v>87</v>
          </cell>
          <cell r="G7343" t="str">
            <v>B</v>
          </cell>
          <cell r="H7343">
            <v>2</v>
          </cell>
          <cell r="I7343" t="str">
            <v>verified</v>
          </cell>
        </row>
        <row r="7344">
          <cell r="A7344" t="str">
            <v>87:2:C</v>
          </cell>
          <cell r="B7344" t="str">
            <v>ECK3382</v>
          </cell>
          <cell r="C7344" t="str">
            <v>b3395</v>
          </cell>
          <cell r="D7344" t="str">
            <v>JW5693</v>
          </cell>
          <cell r="E7344" t="str">
            <v>yrfD</v>
          </cell>
          <cell r="F7344">
            <v>87</v>
          </cell>
          <cell r="G7344" t="str">
            <v>C</v>
          </cell>
          <cell r="H7344">
            <v>2</v>
          </cell>
          <cell r="I7344" t="str">
            <v>verified</v>
          </cell>
        </row>
        <row r="7345">
          <cell r="A7345" t="str">
            <v>87:2:D</v>
          </cell>
          <cell r="B7345" t="str">
            <v>ECK3266</v>
          </cell>
          <cell r="C7345" t="str">
            <v>b3279</v>
          </cell>
          <cell r="D7345" t="str">
            <v>JW5710</v>
          </cell>
          <cell r="E7345" t="str">
            <v>yrdA</v>
          </cell>
          <cell r="F7345">
            <v>87</v>
          </cell>
          <cell r="G7345" t="str">
            <v>D</v>
          </cell>
          <cell r="H7345">
            <v>2</v>
          </cell>
          <cell r="I7345" t="str">
            <v>verified</v>
          </cell>
        </row>
        <row r="7346">
          <cell r="A7346" t="str">
            <v>87:2:E</v>
          </cell>
          <cell r="B7346" t="str">
            <v>ECK4129</v>
          </cell>
          <cell r="C7346" t="str">
            <v>b4135</v>
          </cell>
          <cell r="D7346" t="str">
            <v>JW5733</v>
          </cell>
          <cell r="E7346" t="str">
            <v>yjdC</v>
          </cell>
          <cell r="F7346">
            <v>87</v>
          </cell>
          <cell r="G7346" t="str">
            <v>E</v>
          </cell>
          <cell r="H7346">
            <v>2</v>
          </cell>
          <cell r="I7346" t="str">
            <v>verified</v>
          </cell>
        </row>
        <row r="7347">
          <cell r="A7347" t="str">
            <v>87:2:F</v>
          </cell>
          <cell r="B7347" t="str">
            <v>ECK4184</v>
          </cell>
          <cell r="C7347" t="str">
            <v>b4188</v>
          </cell>
          <cell r="D7347" t="str">
            <v>JW5742</v>
          </cell>
          <cell r="E7347" t="str">
            <v>yjfN</v>
          </cell>
          <cell r="F7347">
            <v>87</v>
          </cell>
          <cell r="G7347" t="str">
            <v>F</v>
          </cell>
          <cell r="H7347">
            <v>2</v>
          </cell>
          <cell r="I7347" t="str">
            <v>verified</v>
          </cell>
        </row>
        <row r="7348">
          <cell r="A7348" t="str">
            <v>87:2:G</v>
          </cell>
          <cell r="B7348" t="str">
            <v>ECK4238</v>
          </cell>
          <cell r="C7348" t="str">
            <v>b4243</v>
          </cell>
          <cell r="D7348" t="str">
            <v>JW5755</v>
          </cell>
          <cell r="E7348" t="str">
            <v>yjgF</v>
          </cell>
          <cell r="F7348">
            <v>87</v>
          </cell>
          <cell r="G7348" t="str">
            <v>G</v>
          </cell>
          <cell r="H7348">
            <v>2</v>
          </cell>
          <cell r="I7348" t="str">
            <v>verified</v>
          </cell>
        </row>
        <row r="7349">
          <cell r="A7349" t="str">
            <v>87:2:H</v>
          </cell>
          <cell r="B7349" t="str">
            <v>ECK4262</v>
          </cell>
          <cell r="C7349" t="str">
            <v>b4269</v>
          </cell>
          <cell r="D7349" t="str">
            <v>JW5761</v>
          </cell>
          <cell r="E7349" t="str">
            <v>yjgB</v>
          </cell>
          <cell r="F7349">
            <v>87</v>
          </cell>
          <cell r="G7349" t="str">
            <v>H</v>
          </cell>
          <cell r="H7349">
            <v>2</v>
          </cell>
          <cell r="I7349" t="str">
            <v>verified</v>
          </cell>
        </row>
        <row r="7350">
          <cell r="A7350" t="str">
            <v>87:3:A</v>
          </cell>
          <cell r="B7350" t="str">
            <v>ECK4301</v>
          </cell>
          <cell r="C7350" t="str">
            <v>b4310</v>
          </cell>
          <cell r="D7350" t="str">
            <v>JW5777</v>
          </cell>
          <cell r="E7350" t="str">
            <v>yjhT</v>
          </cell>
          <cell r="F7350">
            <v>87</v>
          </cell>
          <cell r="G7350" t="str">
            <v>A</v>
          </cell>
          <cell r="H7350">
            <v>3</v>
          </cell>
          <cell r="I7350" t="str">
            <v>verified</v>
          </cell>
        </row>
        <row r="7351">
          <cell r="A7351" t="str">
            <v>87:3:B</v>
          </cell>
          <cell r="B7351" t="str">
            <v>ECK4333</v>
          </cell>
          <cell r="C7351" t="str">
            <v>b4342</v>
          </cell>
          <cell r="D7351" t="str">
            <v>JW5787</v>
          </cell>
          <cell r="E7351" t="str">
            <v>yjiT</v>
          </cell>
          <cell r="F7351">
            <v>87</v>
          </cell>
          <cell r="G7351" t="str">
            <v>B</v>
          </cell>
          <cell r="H7351">
            <v>3</v>
          </cell>
          <cell r="I7351" t="str">
            <v>verified</v>
          </cell>
        </row>
        <row r="7352">
          <cell r="A7352" t="str">
            <v>87:3:C</v>
          </cell>
          <cell r="B7352" t="str">
            <v>ECK4335</v>
          </cell>
          <cell r="C7352" t="str">
            <v>b4345</v>
          </cell>
          <cell r="D7352" t="str">
            <v>JW5789</v>
          </cell>
          <cell r="E7352" t="str">
            <v>mcrC</v>
          </cell>
          <cell r="F7352">
            <v>87</v>
          </cell>
          <cell r="G7352" t="str">
            <v>C</v>
          </cell>
          <cell r="H7352">
            <v>3</v>
          </cell>
          <cell r="I7352" t="str">
            <v>verified</v>
          </cell>
        </row>
        <row r="7353">
          <cell r="A7353" t="str">
            <v>87:3:D</v>
          </cell>
          <cell r="B7353" t="str">
            <v>ECK4342</v>
          </cell>
          <cell r="C7353" t="str">
            <v>b4352</v>
          </cell>
          <cell r="D7353" t="str">
            <v>JW5790</v>
          </cell>
          <cell r="E7353" t="str">
            <v>yjiA</v>
          </cell>
          <cell r="F7353">
            <v>87</v>
          </cell>
          <cell r="G7353" t="str">
            <v>D</v>
          </cell>
          <cell r="H7353">
            <v>3</v>
          </cell>
          <cell r="I7353" t="str">
            <v>verified</v>
          </cell>
        </row>
        <row r="7354">
          <cell r="A7354" t="str">
            <v>87:3:E</v>
          </cell>
          <cell r="B7354" t="str">
            <v>ECK4347</v>
          </cell>
          <cell r="C7354" t="str">
            <v>b4357</v>
          </cell>
          <cell r="D7354" t="str">
            <v>JW5792</v>
          </cell>
          <cell r="E7354" t="str">
            <v>yjjM</v>
          </cell>
          <cell r="F7354">
            <v>87</v>
          </cell>
          <cell r="G7354" t="str">
            <v>E</v>
          </cell>
          <cell r="H7354">
            <v>3</v>
          </cell>
          <cell r="I7354" t="str">
            <v>verified</v>
          </cell>
        </row>
        <row r="7355">
          <cell r="A7355" t="str">
            <v>87:3:F</v>
          </cell>
          <cell r="B7355" t="str">
            <v>ECK2972</v>
          </cell>
          <cell r="C7355" t="str">
            <v>b4467</v>
          </cell>
          <cell r="D7355" t="str">
            <v>JW5486</v>
          </cell>
          <cell r="E7355" t="str">
            <v>glcF</v>
          </cell>
          <cell r="F7355">
            <v>87</v>
          </cell>
          <cell r="G7355" t="str">
            <v>F</v>
          </cell>
          <cell r="H7355">
            <v>3</v>
          </cell>
          <cell r="I7355" t="str">
            <v>verified</v>
          </cell>
        </row>
        <row r="7356">
          <cell r="A7356" t="str">
            <v>87:4:A</v>
          </cell>
          <cell r="B7356" t="str">
            <v>ECK0301</v>
          </cell>
          <cell r="C7356" t="str">
            <v>b0301</v>
          </cell>
          <cell r="D7356" t="str">
            <v>JW5038</v>
          </cell>
          <cell r="E7356" t="str">
            <v>ykgB</v>
          </cell>
          <cell r="F7356">
            <v>87</v>
          </cell>
          <cell r="G7356" t="str">
            <v>A</v>
          </cell>
          <cell r="H7356">
            <v>4</v>
          </cell>
          <cell r="I7356" t="str">
            <v>verified</v>
          </cell>
        </row>
        <row r="7357">
          <cell r="A7357" t="str">
            <v>87:4:B</v>
          </cell>
          <cell r="B7357" t="str">
            <v>ECK0305</v>
          </cell>
          <cell r="C7357" t="str">
            <v>b0306</v>
          </cell>
          <cell r="D7357" t="str">
            <v>JW5041</v>
          </cell>
          <cell r="E7357" t="str">
            <v>ykgE</v>
          </cell>
          <cell r="F7357">
            <v>87</v>
          </cell>
          <cell r="G7357" t="str">
            <v>B</v>
          </cell>
          <cell r="H7357">
            <v>4</v>
          </cell>
          <cell r="I7357" t="str">
            <v>verified</v>
          </cell>
        </row>
        <row r="7358">
          <cell r="A7358" t="str">
            <v>87:4:C</v>
          </cell>
          <cell r="B7358" t="str">
            <v>ECK0429</v>
          </cell>
          <cell r="C7358" t="str">
            <v>b0435</v>
          </cell>
          <cell r="D7358" t="str">
            <v>JW5060</v>
          </cell>
          <cell r="E7358" t="str">
            <v>bolA</v>
          </cell>
          <cell r="F7358">
            <v>87</v>
          </cell>
          <cell r="G7358" t="str">
            <v>C</v>
          </cell>
          <cell r="H7358">
            <v>4</v>
          </cell>
          <cell r="I7358" t="str">
            <v>verified</v>
          </cell>
        </row>
        <row r="7359">
          <cell r="A7359" t="str">
            <v>87:4:D</v>
          </cell>
          <cell r="B7359" t="str">
            <v>ECK0574</v>
          </cell>
          <cell r="C7359" t="str">
            <v>b4415</v>
          </cell>
          <cell r="D7359" t="str">
            <v>JW5084</v>
          </cell>
          <cell r="E7359" t="str">
            <v>hokE</v>
          </cell>
          <cell r="F7359">
            <v>87</v>
          </cell>
          <cell r="G7359" t="str">
            <v>D</v>
          </cell>
          <cell r="H7359">
            <v>4</v>
          </cell>
          <cell r="I7359" t="str">
            <v>verified</v>
          </cell>
        </row>
        <row r="7360">
          <cell r="A7360" t="str">
            <v>87:4:E</v>
          </cell>
          <cell r="B7360" t="str">
            <v>ECK1015</v>
          </cell>
          <cell r="C7360" t="str">
            <v>b1025</v>
          </cell>
          <cell r="D7360" t="str">
            <v>JW5143</v>
          </cell>
          <cell r="E7360" t="str">
            <v>ycdT</v>
          </cell>
          <cell r="F7360">
            <v>87</v>
          </cell>
          <cell r="G7360" t="str">
            <v>E</v>
          </cell>
          <cell r="H7360">
            <v>4</v>
          </cell>
          <cell r="I7360" t="str">
            <v>verified</v>
          </cell>
        </row>
        <row r="7361">
          <cell r="A7361" t="str">
            <v>87:4:F</v>
          </cell>
          <cell r="B7361" t="str">
            <v>ECK1016</v>
          </cell>
          <cell r="C7361" t="str">
            <v>b1028</v>
          </cell>
          <cell r="D7361" t="str">
            <v>JW5145</v>
          </cell>
          <cell r="E7361" t="str">
            <v>ymdE</v>
          </cell>
          <cell r="F7361">
            <v>87</v>
          </cell>
          <cell r="G7361" t="str">
            <v>F</v>
          </cell>
          <cell r="H7361">
            <v>4</v>
          </cell>
          <cell r="I7361" t="str">
            <v>verified</v>
          </cell>
        </row>
        <row r="7362">
          <cell r="A7362" t="str">
            <v>87:4:G</v>
          </cell>
          <cell r="B7362" t="str">
            <v>ECK1138</v>
          </cell>
          <cell r="C7362" t="str">
            <v>b1152</v>
          </cell>
          <cell r="D7362" t="str">
            <v>JW5170</v>
          </cell>
          <cell r="E7362" t="str">
            <v>ymfP</v>
          </cell>
          <cell r="F7362">
            <v>87</v>
          </cell>
          <cell r="G7362" t="str">
            <v>G</v>
          </cell>
          <cell r="H7362">
            <v>4</v>
          </cell>
          <cell r="I7362" t="str">
            <v>verified</v>
          </cell>
        </row>
        <row r="7363">
          <cell r="A7363" t="str">
            <v>87:4:H</v>
          </cell>
          <cell r="B7363" t="str">
            <v>ECK1141</v>
          </cell>
          <cell r="C7363" t="str">
            <v>b1155</v>
          </cell>
          <cell r="D7363" t="str">
            <v>JW5171</v>
          </cell>
          <cell r="E7363" t="str">
            <v>ymfS</v>
          </cell>
          <cell r="F7363">
            <v>87</v>
          </cell>
          <cell r="G7363" t="str">
            <v>H</v>
          </cell>
          <cell r="H7363">
            <v>4</v>
          </cell>
          <cell r="I7363" t="str">
            <v>verified</v>
          </cell>
        </row>
        <row r="7364">
          <cell r="A7364" t="str">
            <v>87:5:A</v>
          </cell>
          <cell r="B7364" t="str">
            <v>ECK1194</v>
          </cell>
          <cell r="C7364" t="str">
            <v>b1206</v>
          </cell>
          <cell r="D7364" t="str">
            <v>JW5189</v>
          </cell>
          <cell r="E7364" t="str">
            <v>ychM</v>
          </cell>
          <cell r="F7364">
            <v>87</v>
          </cell>
          <cell r="G7364" t="str">
            <v>A</v>
          </cell>
          <cell r="H7364">
            <v>5</v>
          </cell>
          <cell r="I7364" t="str">
            <v>verified</v>
          </cell>
        </row>
        <row r="7365">
          <cell r="A7365" t="str">
            <v>87:5:B</v>
          </cell>
          <cell r="B7365" t="str">
            <v>ECK1375</v>
          </cell>
          <cell r="C7365" t="str">
            <v>b4529</v>
          </cell>
          <cell r="D7365" t="str">
            <v>JW5215</v>
          </cell>
          <cell r="E7365" t="str">
            <v>ydbJ</v>
          </cell>
          <cell r="F7365">
            <v>87</v>
          </cell>
          <cell r="G7365" t="str">
            <v>B</v>
          </cell>
          <cell r="H7365">
            <v>5</v>
          </cell>
          <cell r="I7365" t="str">
            <v>verified</v>
          </cell>
        </row>
        <row r="7366">
          <cell r="A7366" t="str">
            <v>87:5:C</v>
          </cell>
          <cell r="B7366" t="str">
            <v>ECK1449</v>
          </cell>
          <cell r="C7366" t="str">
            <v>b1455</v>
          </cell>
          <cell r="D7366" t="str">
            <v>JW5235</v>
          </cell>
          <cell r="E7366" t="str">
            <v>yncH</v>
          </cell>
          <cell r="F7366">
            <v>87</v>
          </cell>
          <cell r="G7366" t="str">
            <v>C</v>
          </cell>
          <cell r="H7366">
            <v>5</v>
          </cell>
          <cell r="I7366" t="str">
            <v>verified</v>
          </cell>
        </row>
        <row r="7367">
          <cell r="A7367" t="str">
            <v>87:5:D</v>
          </cell>
          <cell r="B7367" t="str">
            <v>ECK1857</v>
          </cell>
          <cell r="C7367" t="str">
            <v>b1856</v>
          </cell>
          <cell r="D7367" t="str">
            <v>JW5304</v>
          </cell>
          <cell r="E7367" t="str">
            <v>yebA</v>
          </cell>
          <cell r="F7367">
            <v>87</v>
          </cell>
          <cell r="G7367" t="str">
            <v>D</v>
          </cell>
          <cell r="H7367">
            <v>5</v>
          </cell>
          <cell r="I7367" t="str">
            <v>verified</v>
          </cell>
        </row>
        <row r="7368">
          <cell r="A7368" t="str">
            <v>87:5:F</v>
          </cell>
          <cell r="B7368" t="str">
            <v>ECK1989</v>
          </cell>
          <cell r="C7368" t="str">
            <v>b1995</v>
          </cell>
          <cell r="D7368" t="str">
            <v>JW5326</v>
          </cell>
          <cell r="E7368" t="str">
            <v>yoeA</v>
          </cell>
          <cell r="F7368">
            <v>87</v>
          </cell>
          <cell r="G7368" t="str">
            <v>F</v>
          </cell>
          <cell r="H7368">
            <v>5</v>
          </cell>
          <cell r="I7368" t="str">
            <v>verified</v>
          </cell>
        </row>
        <row r="7369">
          <cell r="A7369" t="str">
            <v>87:5:H</v>
          </cell>
          <cell r="B7369" t="str">
            <v>ECK2280</v>
          </cell>
          <cell r="C7369" t="str">
            <v>b2286</v>
          </cell>
          <cell r="D7369" t="str">
            <v>JW5375</v>
          </cell>
          <cell r="E7369" t="str">
            <v>nuoC</v>
          </cell>
          <cell r="F7369">
            <v>87</v>
          </cell>
          <cell r="G7369" t="str">
            <v>H</v>
          </cell>
          <cell r="H7369">
            <v>5</v>
          </cell>
          <cell r="I7369" t="str">
            <v>verified</v>
          </cell>
        </row>
        <row r="7370">
          <cell r="A7370" t="str">
            <v>87:6:A</v>
          </cell>
          <cell r="B7370" t="str">
            <v>ECK2347</v>
          </cell>
          <cell r="C7370" t="str">
            <v>b2353</v>
          </cell>
          <cell r="D7370" t="str">
            <v>JW5383</v>
          </cell>
          <cell r="E7370" t="str">
            <v>tfaS</v>
          </cell>
          <cell r="F7370">
            <v>87</v>
          </cell>
          <cell r="G7370" t="str">
            <v>A</v>
          </cell>
          <cell r="H7370">
            <v>6</v>
          </cell>
          <cell r="I7370" t="str">
            <v>verified</v>
          </cell>
        </row>
        <row r="7371">
          <cell r="A7371" t="str">
            <v>87:6:B</v>
          </cell>
          <cell r="B7371" t="str">
            <v>ECK2351</v>
          </cell>
          <cell r="C7371" t="str">
            <v>b2357</v>
          </cell>
          <cell r="D7371" t="str">
            <v>JW5385</v>
          </cell>
          <cell r="E7371" t="str">
            <v>yfdN</v>
          </cell>
          <cell r="F7371">
            <v>87</v>
          </cell>
          <cell r="G7371" t="str">
            <v>B</v>
          </cell>
          <cell r="H7371">
            <v>6</v>
          </cell>
          <cell r="I7371" t="str">
            <v>verified</v>
          </cell>
        </row>
        <row r="7372">
          <cell r="A7372" t="str">
            <v>87:6:D</v>
          </cell>
          <cell r="B7372" t="str">
            <v>ECK2637</v>
          </cell>
          <cell r="C7372" t="str">
            <v>b2641</v>
          </cell>
          <cell r="D7372" t="str">
            <v>JW5420</v>
          </cell>
          <cell r="E7372" t="str">
            <v>ypjM</v>
          </cell>
          <cell r="F7372">
            <v>87</v>
          </cell>
          <cell r="G7372" t="str">
            <v>D</v>
          </cell>
          <cell r="H7372">
            <v>6</v>
          </cell>
          <cell r="I7372" t="str">
            <v>verified</v>
          </cell>
        </row>
        <row r="7373">
          <cell r="A7373" t="str">
            <v>87:6:E</v>
          </cell>
          <cell r="B7373" t="str">
            <v>ECK2805</v>
          </cell>
          <cell r="C7373" t="str">
            <v>b2809</v>
          </cell>
          <cell r="D7373" t="str">
            <v>JW5448</v>
          </cell>
          <cell r="E7373" t="str">
            <v>ygdI</v>
          </cell>
          <cell r="F7373">
            <v>87</v>
          </cell>
          <cell r="G7373" t="str">
            <v>E</v>
          </cell>
          <cell r="H7373">
            <v>6</v>
          </cell>
          <cell r="I7373" t="str">
            <v>verified</v>
          </cell>
        </row>
        <row r="7374">
          <cell r="A7374" t="str">
            <v>87:6:F</v>
          </cell>
          <cell r="B7374" t="str">
            <v>ECK3108</v>
          </cell>
          <cell r="C7374" t="str">
            <v>b3119</v>
          </cell>
          <cell r="D7374" t="str">
            <v>JW5525</v>
          </cell>
          <cell r="E7374" t="str">
            <v>tdcR</v>
          </cell>
          <cell r="F7374">
            <v>87</v>
          </cell>
          <cell r="G7374" t="str">
            <v>F</v>
          </cell>
          <cell r="H7374">
            <v>6</v>
          </cell>
          <cell r="I7374" t="str">
            <v>verified</v>
          </cell>
        </row>
        <row r="7375">
          <cell r="A7375" t="str">
            <v>87:6:G</v>
          </cell>
          <cell r="B7375" t="str">
            <v>ECK3756</v>
          </cell>
          <cell r="C7375" t="str">
            <v>b4480</v>
          </cell>
          <cell r="D7375" t="str">
            <v>JW5607</v>
          </cell>
          <cell r="E7375" t="str">
            <v>hdfR</v>
          </cell>
          <cell r="F7375">
            <v>87</v>
          </cell>
          <cell r="G7375" t="str">
            <v>G</v>
          </cell>
          <cell r="H7375">
            <v>6</v>
          </cell>
          <cell r="I7375" t="str">
            <v>verified</v>
          </cell>
        </row>
        <row r="7376">
          <cell r="A7376" t="str">
            <v>87:6:H</v>
          </cell>
          <cell r="B7376" t="str">
            <v>ECK0493</v>
          </cell>
          <cell r="C7376" t="str">
            <v>b0499</v>
          </cell>
          <cell r="D7376" t="str">
            <v>JW0488</v>
          </cell>
          <cell r="E7376" t="str">
            <v>ylbH</v>
          </cell>
          <cell r="F7376">
            <v>87</v>
          </cell>
          <cell r="G7376" t="str">
            <v>H</v>
          </cell>
          <cell r="H7376">
            <v>6</v>
          </cell>
          <cell r="I7376" t="str">
            <v>verified</v>
          </cell>
        </row>
        <row r="7377">
          <cell r="A7377" t="str">
            <v>87:7:A</v>
          </cell>
          <cell r="B7377" t="str">
            <v>ECK0075</v>
          </cell>
          <cell r="C7377" t="str">
            <v>b0073</v>
          </cell>
          <cell r="D7377" t="str">
            <v>JW5807</v>
          </cell>
          <cell r="E7377" t="str">
            <v>leuB</v>
          </cell>
          <cell r="F7377">
            <v>87</v>
          </cell>
          <cell r="G7377" t="str">
            <v>A</v>
          </cell>
          <cell r="H7377">
            <v>7</v>
          </cell>
          <cell r="I7377" t="str">
            <v>verified</v>
          </cell>
        </row>
        <row r="7378">
          <cell r="A7378" t="str">
            <v>87:7:B</v>
          </cell>
          <cell r="B7378" t="str">
            <v>ECK0142</v>
          </cell>
          <cell r="C7378" t="str">
            <v>b0143</v>
          </cell>
          <cell r="D7378" t="str">
            <v>JW5808</v>
          </cell>
          <cell r="E7378" t="str">
            <v>pcnB</v>
          </cell>
          <cell r="F7378">
            <v>87</v>
          </cell>
          <cell r="G7378" t="str">
            <v>B</v>
          </cell>
          <cell r="H7378">
            <v>7</v>
          </cell>
          <cell r="I7378" t="str">
            <v>verified</v>
          </cell>
        </row>
        <row r="7379">
          <cell r="A7379" t="str">
            <v>87:7:D</v>
          </cell>
          <cell r="B7379" t="str">
            <v>ECK0230</v>
          </cell>
          <cell r="C7379" t="str">
            <v>b0229</v>
          </cell>
          <cell r="D7379" t="str">
            <v>JW5811</v>
          </cell>
          <cell r="E7379" t="str">
            <v>fhiA</v>
          </cell>
          <cell r="F7379">
            <v>87</v>
          </cell>
          <cell r="G7379" t="str">
            <v>D</v>
          </cell>
          <cell r="H7379">
            <v>7</v>
          </cell>
          <cell r="I7379" t="str">
            <v>verified</v>
          </cell>
        </row>
        <row r="7380">
          <cell r="A7380" t="str">
            <v>87:7:E</v>
          </cell>
          <cell r="B7380" t="str">
            <v>ECK0231</v>
          </cell>
          <cell r="C7380" t="str">
            <v>b0230</v>
          </cell>
          <cell r="D7380" t="str">
            <v>JW5812</v>
          </cell>
          <cell r="E7380" t="str">
            <v>mbhA</v>
          </cell>
          <cell r="F7380">
            <v>87</v>
          </cell>
          <cell r="G7380" t="str">
            <v>E</v>
          </cell>
          <cell r="H7380">
            <v>7</v>
          </cell>
          <cell r="I7380" t="str">
            <v>verified</v>
          </cell>
        </row>
        <row r="7381">
          <cell r="A7381" t="str">
            <v>87:7:F</v>
          </cell>
          <cell r="B7381" t="str">
            <v>ECK0260</v>
          </cell>
          <cell r="C7381" t="str">
            <v>b0258</v>
          </cell>
          <cell r="D7381" t="str">
            <v>JW5813</v>
          </cell>
          <cell r="E7381" t="str">
            <v>ykfC</v>
          </cell>
          <cell r="F7381">
            <v>87</v>
          </cell>
          <cell r="G7381" t="str">
            <v>F</v>
          </cell>
          <cell r="H7381">
            <v>7</v>
          </cell>
          <cell r="I7381" t="str">
            <v>verified</v>
          </cell>
        </row>
        <row r="7382">
          <cell r="A7382" t="str">
            <v>87:7:G</v>
          </cell>
          <cell r="B7382" t="str">
            <v>ECK0359</v>
          </cell>
          <cell r="C7382" t="str">
            <v>b0362</v>
          </cell>
          <cell r="D7382" t="str">
            <v>JW5814</v>
          </cell>
          <cell r="E7382" t="str">
            <v>yaiF</v>
          </cell>
          <cell r="F7382">
            <v>87</v>
          </cell>
          <cell r="G7382" t="str">
            <v>G</v>
          </cell>
          <cell r="H7382">
            <v>7</v>
          </cell>
          <cell r="I7382" t="str">
            <v>verified</v>
          </cell>
        </row>
        <row r="7383">
          <cell r="A7383" t="str">
            <v>87:7:H</v>
          </cell>
          <cell r="B7383" t="str">
            <v>ECK0553</v>
          </cell>
          <cell r="C7383" t="str">
            <v>b0561</v>
          </cell>
          <cell r="D7383" t="str">
            <v>JW5815</v>
          </cell>
          <cell r="E7383" t="str">
            <v>tfaD</v>
          </cell>
          <cell r="F7383">
            <v>87</v>
          </cell>
          <cell r="G7383" t="str">
            <v>H</v>
          </cell>
          <cell r="H7383">
            <v>7</v>
          </cell>
          <cell r="I7383" t="str">
            <v>verified</v>
          </cell>
        </row>
        <row r="7384">
          <cell r="A7384" t="str">
            <v>87:8:A</v>
          </cell>
          <cell r="B7384" t="str">
            <v>ECK0673</v>
          </cell>
          <cell r="C7384" t="str">
            <v>b0685</v>
          </cell>
          <cell r="D7384" t="str">
            <v>JW5816</v>
          </cell>
          <cell r="E7384" t="str">
            <v>ybfE</v>
          </cell>
          <cell r="F7384">
            <v>87</v>
          </cell>
          <cell r="G7384" t="str">
            <v>A</v>
          </cell>
          <cell r="H7384">
            <v>8</v>
          </cell>
          <cell r="I7384" t="str">
            <v>verified</v>
          </cell>
        </row>
        <row r="7385">
          <cell r="A7385" t="str">
            <v>87:8:C</v>
          </cell>
          <cell r="B7385" t="str">
            <v>ECK0846</v>
          </cell>
          <cell r="C7385" t="str">
            <v>b0855</v>
          </cell>
          <cell r="D7385" t="str">
            <v>JW5818</v>
          </cell>
          <cell r="E7385" t="str">
            <v>potG</v>
          </cell>
          <cell r="F7385">
            <v>87</v>
          </cell>
          <cell r="G7385" t="str">
            <v>C</v>
          </cell>
          <cell r="H7385">
            <v>8</v>
          </cell>
          <cell r="I7385" t="str">
            <v>verified</v>
          </cell>
        </row>
        <row r="7386">
          <cell r="A7386" t="str">
            <v>87:8:D</v>
          </cell>
          <cell r="B7386" t="str">
            <v>ECK0859</v>
          </cell>
          <cell r="C7386" t="str">
            <v>b0868</v>
          </cell>
          <cell r="D7386" t="str">
            <v>JW5819</v>
          </cell>
          <cell r="E7386" t="str">
            <v>ybjS</v>
          </cell>
          <cell r="F7386">
            <v>87</v>
          </cell>
          <cell r="G7386" t="str">
            <v>D</v>
          </cell>
          <cell r="H7386">
            <v>8</v>
          </cell>
          <cell r="I7386" t="str">
            <v>verified</v>
          </cell>
        </row>
        <row r="7387">
          <cell r="A7387" t="str">
            <v>87:8:E</v>
          </cell>
          <cell r="B7387" t="str">
            <v>ECK1099</v>
          </cell>
          <cell r="C7387" t="str">
            <v>b1113</v>
          </cell>
          <cell r="D7387" t="str">
            <v>JW5820</v>
          </cell>
          <cell r="E7387" t="str">
            <v>ycfS</v>
          </cell>
          <cell r="F7387">
            <v>87</v>
          </cell>
          <cell r="G7387" t="str">
            <v>E</v>
          </cell>
          <cell r="H7387">
            <v>8</v>
          </cell>
          <cell r="I7387" t="str">
            <v>verified</v>
          </cell>
        </row>
        <row r="7388">
          <cell r="A7388" t="str">
            <v>87:8:F</v>
          </cell>
          <cell r="B7388" t="str">
            <v>ECK1181</v>
          </cell>
          <cell r="C7388" t="str">
            <v>b1193</v>
          </cell>
          <cell r="D7388" t="str">
            <v>JW5821</v>
          </cell>
          <cell r="E7388" t="str">
            <v>emtA</v>
          </cell>
          <cell r="F7388">
            <v>87</v>
          </cell>
          <cell r="G7388" t="str">
            <v>F</v>
          </cell>
          <cell r="H7388">
            <v>8</v>
          </cell>
          <cell r="I7388" t="str">
            <v>verified</v>
          </cell>
        </row>
        <row r="7389">
          <cell r="A7389" t="str">
            <v>87:8:G</v>
          </cell>
          <cell r="B7389" t="str">
            <v>ECK1332</v>
          </cell>
          <cell r="C7389" t="str">
            <v>b1336</v>
          </cell>
          <cell r="D7389" t="str">
            <v>JW5822</v>
          </cell>
          <cell r="E7389" t="str">
            <v>abgT</v>
          </cell>
          <cell r="F7389">
            <v>87</v>
          </cell>
          <cell r="G7389" t="str">
            <v>G</v>
          </cell>
          <cell r="H7389">
            <v>8</v>
          </cell>
          <cell r="I7389" t="str">
            <v>verified</v>
          </cell>
        </row>
        <row r="7390">
          <cell r="A7390" t="str">
            <v>87:8:H</v>
          </cell>
          <cell r="B7390" t="str">
            <v>ECK1419</v>
          </cell>
          <cell r="C7390" t="str">
            <v>b1426</v>
          </cell>
          <cell r="D7390" t="str">
            <v>JW5823</v>
          </cell>
          <cell r="E7390" t="str">
            <v>ydcH</v>
          </cell>
          <cell r="F7390">
            <v>87</v>
          </cell>
          <cell r="G7390" t="str">
            <v>H</v>
          </cell>
          <cell r="H7390">
            <v>8</v>
          </cell>
          <cell r="I7390" t="str">
            <v>verified</v>
          </cell>
        </row>
        <row r="7391">
          <cell r="A7391" t="str">
            <v>87:9:A</v>
          </cell>
          <cell r="B7391" t="str">
            <v>ECK1471</v>
          </cell>
          <cell r="C7391" t="str">
            <v>b1477</v>
          </cell>
          <cell r="D7391" t="str">
            <v>JW5908</v>
          </cell>
          <cell r="E7391" t="str">
            <v>yddM</v>
          </cell>
          <cell r="F7391">
            <v>87</v>
          </cell>
          <cell r="G7391" t="str">
            <v>A</v>
          </cell>
          <cell r="H7391">
            <v>9</v>
          </cell>
          <cell r="I7391" t="str">
            <v>verified</v>
          </cell>
        </row>
        <row r="7392">
          <cell r="A7392" t="str">
            <v>87:9:B</v>
          </cell>
          <cell r="B7392" t="str">
            <v>ECK1515</v>
          </cell>
          <cell r="C7392" t="str">
            <v>b1522</v>
          </cell>
          <cell r="D7392" t="str">
            <v>JW5825</v>
          </cell>
          <cell r="E7392" t="str">
            <v>yneF</v>
          </cell>
          <cell r="F7392">
            <v>87</v>
          </cell>
          <cell r="G7392" t="str">
            <v>B</v>
          </cell>
          <cell r="H7392">
            <v>9</v>
          </cell>
          <cell r="I7392" t="str">
            <v>verified</v>
          </cell>
        </row>
        <row r="7393">
          <cell r="A7393" t="str">
            <v>87:9:C</v>
          </cell>
          <cell r="B7393" t="str">
            <v>ECK1592</v>
          </cell>
          <cell r="C7393" t="str">
            <v>b1597</v>
          </cell>
          <cell r="D7393" t="str">
            <v>JW5826</v>
          </cell>
          <cell r="E7393" t="str">
            <v>asr</v>
          </cell>
          <cell r="F7393">
            <v>87</v>
          </cell>
          <cell r="G7393" t="str">
            <v>C</v>
          </cell>
          <cell r="H7393">
            <v>9</v>
          </cell>
          <cell r="I7393" t="str">
            <v>verified</v>
          </cell>
        </row>
        <row r="7394">
          <cell r="A7394" t="str">
            <v>87:9:D</v>
          </cell>
          <cell r="B7394" t="str">
            <v>ECK1644</v>
          </cell>
          <cell r="C7394" t="str">
            <v>b1648</v>
          </cell>
          <cell r="D7394" t="str">
            <v>JW5827</v>
          </cell>
          <cell r="E7394" t="str">
            <v>ydhL</v>
          </cell>
          <cell r="F7394">
            <v>87</v>
          </cell>
          <cell r="G7394" t="str">
            <v>D</v>
          </cell>
          <cell r="H7394">
            <v>9</v>
          </cell>
          <cell r="I7394" t="str">
            <v>verified</v>
          </cell>
        </row>
        <row r="7395">
          <cell r="A7395" t="str">
            <v>87:9:E</v>
          </cell>
          <cell r="B7395" t="str">
            <v>ECK1699</v>
          </cell>
          <cell r="C7395" t="str">
            <v>b1701</v>
          </cell>
          <cell r="D7395" t="str">
            <v>JW5910</v>
          </cell>
          <cell r="E7395" t="str">
            <v>ydiD</v>
          </cell>
          <cell r="F7395">
            <v>87</v>
          </cell>
          <cell r="G7395" t="str">
            <v>E</v>
          </cell>
          <cell r="H7395">
            <v>9</v>
          </cell>
          <cell r="I7395" t="str">
            <v>verified</v>
          </cell>
        </row>
        <row r="7396">
          <cell r="A7396" t="str">
            <v>87:9:F</v>
          </cell>
          <cell r="B7396" t="str">
            <v>ECK1819</v>
          </cell>
          <cell r="C7396" t="str">
            <v>b1821</v>
          </cell>
          <cell r="D7396" t="str">
            <v>JW5830</v>
          </cell>
          <cell r="E7396" t="str">
            <v>yebN</v>
          </cell>
          <cell r="F7396">
            <v>87</v>
          </cell>
          <cell r="G7396" t="str">
            <v>F</v>
          </cell>
          <cell r="H7396">
            <v>9</v>
          </cell>
          <cell r="I7396" t="str">
            <v>verified</v>
          </cell>
        </row>
        <row r="7397">
          <cell r="A7397" t="str">
            <v>87:9:G</v>
          </cell>
          <cell r="B7397" t="str">
            <v>ECK1858</v>
          </cell>
          <cell r="C7397" t="str">
            <v>b1857</v>
          </cell>
          <cell r="D7397" t="str">
            <v>JW5831</v>
          </cell>
          <cell r="E7397" t="str">
            <v>znuA</v>
          </cell>
          <cell r="F7397">
            <v>87</v>
          </cell>
          <cell r="G7397" t="str">
            <v>G</v>
          </cell>
          <cell r="H7397">
            <v>9</v>
          </cell>
          <cell r="I7397" t="str">
            <v>verified</v>
          </cell>
        </row>
        <row r="7398">
          <cell r="A7398" t="str">
            <v>87:9:H</v>
          </cell>
          <cell r="B7398" t="str">
            <v>ECK1954</v>
          </cell>
          <cell r="C7398" t="str">
            <v>b1956</v>
          </cell>
          <cell r="D7398" t="str">
            <v>JW5832</v>
          </cell>
          <cell r="E7398" t="str">
            <v>yedQ</v>
          </cell>
          <cell r="F7398">
            <v>87</v>
          </cell>
          <cell r="G7398" t="str">
            <v>H</v>
          </cell>
          <cell r="H7398">
            <v>9</v>
          </cell>
          <cell r="I7398" t="str">
            <v>verified</v>
          </cell>
        </row>
        <row r="7399">
          <cell r="A7399" t="str">
            <v>87:10:A</v>
          </cell>
          <cell r="B7399" t="str">
            <v>ECK1974</v>
          </cell>
          <cell r="C7399" t="str">
            <v>b1978</v>
          </cell>
          <cell r="D7399" t="str">
            <v>JW5833</v>
          </cell>
          <cell r="E7399" t="str">
            <v>yeeJ</v>
          </cell>
          <cell r="F7399">
            <v>87</v>
          </cell>
          <cell r="G7399" t="str">
            <v>A</v>
          </cell>
          <cell r="H7399">
            <v>10</v>
          </cell>
          <cell r="I7399" t="str">
            <v>verified</v>
          </cell>
        </row>
        <row r="7400">
          <cell r="A7400" t="str">
            <v>87:10:B</v>
          </cell>
          <cell r="B7400" t="str">
            <v>ECK2009</v>
          </cell>
          <cell r="C7400" t="str">
            <v>b2015</v>
          </cell>
          <cell r="D7400" t="str">
            <v>JW5834</v>
          </cell>
          <cell r="E7400" t="str">
            <v>yeeY</v>
          </cell>
          <cell r="F7400">
            <v>87</v>
          </cell>
          <cell r="G7400" t="str">
            <v>B</v>
          </cell>
          <cell r="H7400">
            <v>10</v>
          </cell>
          <cell r="I7400" t="str">
            <v>verified</v>
          </cell>
        </row>
        <row r="7401">
          <cell r="A7401" t="str">
            <v>87:10:C</v>
          </cell>
          <cell r="B7401" t="str">
            <v>ECK2022</v>
          </cell>
          <cell r="C7401" t="str">
            <v>b2027</v>
          </cell>
          <cell r="D7401" t="str">
            <v>JW5836</v>
          </cell>
          <cell r="E7401" t="str">
            <v>cld</v>
          </cell>
          <cell r="F7401">
            <v>87</v>
          </cell>
          <cell r="G7401" t="str">
            <v>C</v>
          </cell>
          <cell r="H7401">
            <v>10</v>
          </cell>
          <cell r="I7401" t="str">
            <v>verified</v>
          </cell>
        </row>
        <row r="7402">
          <cell r="A7402" t="str">
            <v>87:10:D</v>
          </cell>
          <cell r="B7402" t="str">
            <v>ECK2081</v>
          </cell>
          <cell r="C7402" t="str">
            <v>b2085</v>
          </cell>
          <cell r="D7402" t="str">
            <v>JW5837</v>
          </cell>
          <cell r="E7402" t="str">
            <v>yegR</v>
          </cell>
          <cell r="F7402">
            <v>87</v>
          </cell>
          <cell r="G7402" t="str">
            <v>D</v>
          </cell>
          <cell r="H7402">
            <v>10</v>
          </cell>
          <cell r="I7402" t="str">
            <v>verified</v>
          </cell>
        </row>
        <row r="7403">
          <cell r="A7403" t="str">
            <v>87:10:E</v>
          </cell>
          <cell r="B7403" t="str">
            <v>ECK2131</v>
          </cell>
          <cell r="C7403" t="str">
            <v>b2138</v>
          </cell>
          <cell r="D7403" t="str">
            <v>JW5838</v>
          </cell>
          <cell r="E7403" t="str">
            <v>yohG</v>
          </cell>
          <cell r="F7403">
            <v>87</v>
          </cell>
          <cell r="G7403" t="str">
            <v>E</v>
          </cell>
          <cell r="H7403">
            <v>10</v>
          </cell>
          <cell r="I7403" t="str">
            <v>verified</v>
          </cell>
        </row>
        <row r="7404">
          <cell r="A7404" t="str">
            <v>87:10:F</v>
          </cell>
          <cell r="B7404" t="str">
            <v>ECK2184</v>
          </cell>
          <cell r="C7404" t="str">
            <v>b2190</v>
          </cell>
          <cell r="D7404" t="str">
            <v>JW5839</v>
          </cell>
          <cell r="E7404" t="str">
            <v>yejO</v>
          </cell>
          <cell r="F7404">
            <v>87</v>
          </cell>
          <cell r="G7404" t="str">
            <v>F</v>
          </cell>
          <cell r="H7404">
            <v>10</v>
          </cell>
          <cell r="I7404" t="str">
            <v>verified</v>
          </cell>
        </row>
        <row r="7405">
          <cell r="A7405" t="str">
            <v>87:10:G</v>
          </cell>
          <cell r="B7405" t="str">
            <v>ECK2324</v>
          </cell>
          <cell r="C7405" t="str">
            <v>b2330</v>
          </cell>
          <cell r="D7405" t="str">
            <v>JW5841</v>
          </cell>
          <cell r="E7405" t="str">
            <v>prmB</v>
          </cell>
          <cell r="F7405">
            <v>87</v>
          </cell>
          <cell r="G7405" t="str">
            <v>G</v>
          </cell>
          <cell r="H7405">
            <v>10</v>
          </cell>
          <cell r="I7405" t="str">
            <v>verified</v>
          </cell>
        </row>
        <row r="7406">
          <cell r="A7406" t="str">
            <v>87:10:H</v>
          </cell>
          <cell r="B7406" t="str">
            <v>ECK2263</v>
          </cell>
          <cell r="C7406" t="str">
            <v>b2269</v>
          </cell>
          <cell r="D7406" t="str">
            <v>JW5840</v>
          </cell>
          <cell r="E7406" t="str">
            <v>elaD</v>
          </cell>
          <cell r="F7406">
            <v>87</v>
          </cell>
          <cell r="G7406" t="str">
            <v>H</v>
          </cell>
          <cell r="H7406">
            <v>10</v>
          </cell>
          <cell r="I7406" t="str">
            <v>verified</v>
          </cell>
        </row>
        <row r="7407">
          <cell r="A7407" t="str">
            <v>87:11:A</v>
          </cell>
          <cell r="B7407" t="str">
            <v>ECK2542</v>
          </cell>
          <cell r="C7407" t="str">
            <v>b2545</v>
          </cell>
          <cell r="D7407" t="str">
            <v>JW5842</v>
          </cell>
          <cell r="E7407" t="str">
            <v>yphC</v>
          </cell>
          <cell r="F7407">
            <v>87</v>
          </cell>
          <cell r="G7407" t="str">
            <v>A</v>
          </cell>
          <cell r="H7407">
            <v>11</v>
          </cell>
          <cell r="I7407" t="str">
            <v>verified</v>
          </cell>
        </row>
        <row r="7408">
          <cell r="A7408" t="str">
            <v>87:11:B</v>
          </cell>
          <cell r="B7408" t="str">
            <v>ECK2704</v>
          </cell>
          <cell r="C7408" t="str">
            <v>b2709</v>
          </cell>
          <cell r="D7408" t="str">
            <v>JW5843</v>
          </cell>
          <cell r="E7408" t="str">
            <v>norR</v>
          </cell>
          <cell r="F7408">
            <v>87</v>
          </cell>
          <cell r="G7408" t="str">
            <v>B</v>
          </cell>
          <cell r="H7408">
            <v>11</v>
          </cell>
          <cell r="I7408" t="str">
            <v>verified</v>
          </cell>
        </row>
        <row r="7409">
          <cell r="A7409" t="str">
            <v>87:11:C</v>
          </cell>
          <cell r="B7409" t="str">
            <v>ECK2752</v>
          </cell>
          <cell r="C7409" t="str">
            <v>b2757</v>
          </cell>
          <cell r="D7409" t="str">
            <v>JW5844</v>
          </cell>
          <cell r="E7409" t="str">
            <v>ygcI</v>
          </cell>
          <cell r="F7409">
            <v>87</v>
          </cell>
          <cell r="G7409" t="str">
            <v>C</v>
          </cell>
          <cell r="H7409">
            <v>11</v>
          </cell>
          <cell r="I7409" t="str">
            <v>verified</v>
          </cell>
        </row>
        <row r="7410">
          <cell r="A7410" t="str">
            <v>87:11:D</v>
          </cell>
          <cell r="B7410" t="str">
            <v>ECK2766</v>
          </cell>
          <cell r="C7410" t="str">
            <v>b2771</v>
          </cell>
          <cell r="D7410" t="str">
            <v>JW5845</v>
          </cell>
          <cell r="E7410" t="str">
            <v>ygcS</v>
          </cell>
          <cell r="F7410">
            <v>87</v>
          </cell>
          <cell r="G7410" t="str">
            <v>D</v>
          </cell>
          <cell r="H7410">
            <v>11</v>
          </cell>
          <cell r="I7410" t="str">
            <v>verified</v>
          </cell>
        </row>
        <row r="7411">
          <cell r="A7411" t="str">
            <v>87:11:E</v>
          </cell>
          <cell r="B7411" t="str">
            <v>ECK2857</v>
          </cell>
          <cell r="C7411" t="str">
            <v>b2859</v>
          </cell>
          <cell r="D7411" t="str">
            <v>JW5846</v>
          </cell>
          <cell r="E7411" t="str">
            <v>ygeO</v>
          </cell>
          <cell r="F7411">
            <v>87</v>
          </cell>
          <cell r="G7411" t="str">
            <v>E</v>
          </cell>
          <cell r="H7411">
            <v>11</v>
          </cell>
          <cell r="I7411" t="str">
            <v>verified</v>
          </cell>
        </row>
        <row r="7412">
          <cell r="A7412" t="str">
            <v>87:11:F</v>
          </cell>
          <cell r="B7412" t="str">
            <v>ECK2886</v>
          </cell>
          <cell r="C7412" t="str">
            <v>b2891</v>
          </cell>
          <cell r="D7412" t="str">
            <v>JW5847</v>
          </cell>
          <cell r="E7412" t="str">
            <v>prfB</v>
          </cell>
          <cell r="F7412">
            <v>87</v>
          </cell>
          <cell r="G7412" t="str">
            <v>F</v>
          </cell>
          <cell r="H7412">
            <v>11</v>
          </cell>
          <cell r="I7412" t="str">
            <v>duplication</v>
          </cell>
        </row>
        <row r="7413">
          <cell r="A7413" t="str">
            <v>87:11:G</v>
          </cell>
          <cell r="B7413" t="str">
            <v>ECK2976</v>
          </cell>
          <cell r="C7413" t="str">
            <v>b2981</v>
          </cell>
          <cell r="D7413" t="str">
            <v>JW5848</v>
          </cell>
          <cell r="E7413" t="str">
            <v>yghO</v>
          </cell>
          <cell r="F7413">
            <v>87</v>
          </cell>
          <cell r="G7413" t="str">
            <v>G</v>
          </cell>
          <cell r="H7413">
            <v>11</v>
          </cell>
          <cell r="I7413" t="str">
            <v>verified</v>
          </cell>
        </row>
        <row r="7414">
          <cell r="A7414" t="str">
            <v>87:11:H</v>
          </cell>
          <cell r="B7414" t="str">
            <v>ECK3002</v>
          </cell>
          <cell r="C7414" t="str">
            <v>b3010</v>
          </cell>
          <cell r="D7414" t="str">
            <v>JW5849</v>
          </cell>
          <cell r="E7414" t="str">
            <v>yqhC</v>
          </cell>
          <cell r="F7414">
            <v>87</v>
          </cell>
          <cell r="G7414" t="str">
            <v>H</v>
          </cell>
          <cell r="H7414">
            <v>11</v>
          </cell>
          <cell r="I7414" t="str">
            <v>verified</v>
          </cell>
        </row>
        <row r="7415">
          <cell r="A7415" t="str">
            <v>87:12:A</v>
          </cell>
          <cell r="B7415" t="str">
            <v>ECK3092</v>
          </cell>
          <cell r="C7415" t="str">
            <v>b3101</v>
          </cell>
          <cell r="D7415" t="str">
            <v>JW5850</v>
          </cell>
          <cell r="E7415" t="str">
            <v>yqjF</v>
          </cell>
          <cell r="F7415">
            <v>87</v>
          </cell>
          <cell r="G7415" t="str">
            <v>A</v>
          </cell>
          <cell r="H7415">
            <v>12</v>
          </cell>
          <cell r="I7415" t="str">
            <v>verified</v>
          </cell>
        </row>
        <row r="7416">
          <cell r="A7416" t="str">
            <v>87:12:B</v>
          </cell>
          <cell r="B7416" t="str">
            <v>ECK3152</v>
          </cell>
          <cell r="C7416" t="str">
            <v>b3164</v>
          </cell>
          <cell r="D7416" t="str">
            <v>JW5851</v>
          </cell>
          <cell r="E7416" t="str">
            <v>pnp</v>
          </cell>
          <cell r="F7416">
            <v>87</v>
          </cell>
          <cell r="G7416" t="str">
            <v>B</v>
          </cell>
          <cell r="H7416">
            <v>12</v>
          </cell>
          <cell r="I7416" t="str">
            <v xml:space="preserve">use other isolate </v>
          </cell>
        </row>
        <row r="7417">
          <cell r="A7417" t="str">
            <v>87:12:C</v>
          </cell>
          <cell r="B7417" t="str">
            <v>ECK3869</v>
          </cell>
          <cell r="C7417" t="str">
            <v>b3876</v>
          </cell>
          <cell r="D7417" t="str">
            <v>JW5852</v>
          </cell>
          <cell r="E7417" t="str">
            <v>yihO</v>
          </cell>
          <cell r="F7417">
            <v>87</v>
          </cell>
          <cell r="G7417" t="str">
            <v>C</v>
          </cell>
          <cell r="H7417">
            <v>12</v>
          </cell>
          <cell r="I7417" t="str">
            <v>verified</v>
          </cell>
        </row>
        <row r="7418">
          <cell r="A7418" t="str">
            <v>87:12:D</v>
          </cell>
          <cell r="B7418" t="str">
            <v>ECK3824</v>
          </cell>
          <cell r="C7418" t="str">
            <v>b3830</v>
          </cell>
          <cell r="D7418" t="str">
            <v>JW5853</v>
          </cell>
          <cell r="E7418" t="str">
            <v>ysgA</v>
          </cell>
          <cell r="F7418">
            <v>87</v>
          </cell>
          <cell r="G7418" t="str">
            <v>D</v>
          </cell>
          <cell r="H7418">
            <v>12</v>
          </cell>
          <cell r="I7418" t="str">
            <v>verified</v>
          </cell>
        </row>
        <row r="7419">
          <cell r="A7419" t="str">
            <v>87:12:E</v>
          </cell>
          <cell r="B7419" t="str">
            <v>ECK3820</v>
          </cell>
          <cell r="C7419" t="str">
            <v>b3826</v>
          </cell>
          <cell r="D7419" t="str">
            <v>JW5854</v>
          </cell>
          <cell r="E7419" t="str">
            <v>yigL</v>
          </cell>
          <cell r="F7419">
            <v>87</v>
          </cell>
          <cell r="G7419" t="str">
            <v>E</v>
          </cell>
          <cell r="H7419">
            <v>12</v>
          </cell>
          <cell r="I7419" t="str">
            <v>verified</v>
          </cell>
        </row>
        <row r="7420">
          <cell r="A7420" t="str">
            <v>87:12:F</v>
          </cell>
          <cell r="B7420" t="str">
            <v>ECK3816</v>
          </cell>
          <cell r="C7420" t="str">
            <v>b3822</v>
          </cell>
          <cell r="D7420" t="str">
            <v>JW5855</v>
          </cell>
          <cell r="E7420" t="str">
            <v>recQ</v>
          </cell>
          <cell r="F7420">
            <v>87</v>
          </cell>
          <cell r="G7420" t="str">
            <v>F</v>
          </cell>
          <cell r="H7420">
            <v>12</v>
          </cell>
          <cell r="I7420" t="str">
            <v>verified</v>
          </cell>
        </row>
        <row r="7421">
          <cell r="A7421" t="str">
            <v>87:12:G</v>
          </cell>
          <cell r="B7421" t="str">
            <v>ECK3773</v>
          </cell>
          <cell r="C7421" t="str">
            <v>b3781</v>
          </cell>
          <cell r="D7421" t="str">
            <v>JW5856</v>
          </cell>
          <cell r="E7421" t="str">
            <v>trxA</v>
          </cell>
          <cell r="F7421">
            <v>87</v>
          </cell>
          <cell r="G7421" t="str">
            <v>G</v>
          </cell>
          <cell r="H7421">
            <v>12</v>
          </cell>
          <cell r="I7421" t="str">
            <v>verified</v>
          </cell>
        </row>
        <row r="7422">
          <cell r="A7422" t="str">
            <v>87:12:H</v>
          </cell>
          <cell r="B7422" t="str">
            <v>ECK3742</v>
          </cell>
          <cell r="C7422" t="str">
            <v>b3748</v>
          </cell>
          <cell r="D7422" t="str">
            <v>JW5857</v>
          </cell>
          <cell r="E7422" t="str">
            <v>rbsD</v>
          </cell>
          <cell r="F7422">
            <v>87</v>
          </cell>
          <cell r="G7422" t="str">
            <v>H</v>
          </cell>
          <cell r="H7422">
            <v>12</v>
          </cell>
          <cell r="I7422" t="str">
            <v>verified</v>
          </cell>
        </row>
        <row r="7423">
          <cell r="A7423" t="str">
            <v>88:1:A</v>
          </cell>
          <cell r="B7423" t="str">
            <v>ECK3231</v>
          </cell>
          <cell r="C7423" t="str">
            <v>b3242</v>
          </cell>
          <cell r="D7423" t="str">
            <v>JW5541</v>
          </cell>
          <cell r="E7423" t="str">
            <v>aaeX</v>
          </cell>
          <cell r="F7423">
            <v>88</v>
          </cell>
          <cell r="G7423" t="str">
            <v>A</v>
          </cell>
          <cell r="H7423">
            <v>1</v>
          </cell>
          <cell r="I7423" t="str">
            <v>verified</v>
          </cell>
        </row>
        <row r="7424">
          <cell r="A7424" t="str">
            <v>88:1:C</v>
          </cell>
          <cell r="B7424" t="str">
            <v>ECK3937</v>
          </cell>
          <cell r="C7424" t="str">
            <v>b3945</v>
          </cell>
          <cell r="D7424" t="str">
            <v>JW5556</v>
          </cell>
          <cell r="E7424" t="str">
            <v>gldA</v>
          </cell>
          <cell r="F7424">
            <v>88</v>
          </cell>
          <cell r="G7424" t="str">
            <v>C</v>
          </cell>
          <cell r="H7424">
            <v>1</v>
          </cell>
          <cell r="I7424" t="str">
            <v>verified</v>
          </cell>
        </row>
        <row r="7425">
          <cell r="A7425" t="str">
            <v>88:1:D</v>
          </cell>
          <cell r="B7425" t="str">
            <v>ECK3903</v>
          </cell>
          <cell r="C7425" t="str">
            <v>b3910</v>
          </cell>
          <cell r="D7425" t="str">
            <v>JW5559</v>
          </cell>
          <cell r="E7425" t="str">
            <v>yiiM</v>
          </cell>
          <cell r="F7425">
            <v>88</v>
          </cell>
          <cell r="G7425" t="str">
            <v>D</v>
          </cell>
          <cell r="H7425">
            <v>1</v>
          </cell>
          <cell r="I7425" t="str">
            <v>verified</v>
          </cell>
        </row>
        <row r="7426">
          <cell r="A7426" t="str">
            <v>88:1:E</v>
          </cell>
          <cell r="B7426" t="str">
            <v>ECK3883</v>
          </cell>
          <cell r="C7426" t="str">
            <v>b3890</v>
          </cell>
          <cell r="D7426" t="str">
            <v>JW5563</v>
          </cell>
          <cell r="E7426" t="str">
            <v>yiiF</v>
          </cell>
          <cell r="F7426">
            <v>88</v>
          </cell>
          <cell r="G7426" t="str">
            <v>E</v>
          </cell>
          <cell r="H7426">
            <v>1</v>
          </cell>
          <cell r="I7426" t="str">
            <v>verified</v>
          </cell>
        </row>
        <row r="7427">
          <cell r="A7427" t="str">
            <v>88:1:F</v>
          </cell>
          <cell r="B7427" t="str">
            <v>ECK3848</v>
          </cell>
          <cell r="C7427" t="str">
            <v>b3856</v>
          </cell>
          <cell r="D7427" t="str">
            <v>JW5575</v>
          </cell>
          <cell r="E7427" t="str">
            <v>mobB</v>
          </cell>
          <cell r="F7427">
            <v>88</v>
          </cell>
          <cell r="G7427" t="str">
            <v>F</v>
          </cell>
          <cell r="H7427">
            <v>1</v>
          </cell>
          <cell r="I7427" t="str">
            <v>verified</v>
          </cell>
        </row>
        <row r="7428">
          <cell r="A7428" t="str">
            <v>88:1:G</v>
          </cell>
          <cell r="B7428" t="str">
            <v>ECK3749</v>
          </cell>
          <cell r="C7428" t="str">
            <v>b3755</v>
          </cell>
          <cell r="D7428" t="str">
            <v>JW5608</v>
          </cell>
          <cell r="E7428" t="str">
            <v>yieP</v>
          </cell>
          <cell r="F7428">
            <v>88</v>
          </cell>
          <cell r="G7428" t="str">
            <v>G</v>
          </cell>
          <cell r="H7428">
            <v>1</v>
          </cell>
          <cell r="I7428" t="str">
            <v>verified</v>
          </cell>
        </row>
        <row r="7429">
          <cell r="A7429" t="str">
            <v>88:1:H</v>
          </cell>
          <cell r="B7429" t="str">
            <v>ECK3653</v>
          </cell>
          <cell r="C7429" t="str">
            <v>b3662</v>
          </cell>
          <cell r="D7429" t="str">
            <v>JW5938</v>
          </cell>
          <cell r="E7429" t="str">
            <v>yicM</v>
          </cell>
          <cell r="F7429">
            <v>88</v>
          </cell>
          <cell r="G7429" t="str">
            <v>H</v>
          </cell>
          <cell r="H7429">
            <v>1</v>
          </cell>
          <cell r="I7429" t="str">
            <v>verified</v>
          </cell>
        </row>
        <row r="7430">
          <cell r="A7430" t="str">
            <v>88:2:B</v>
          </cell>
          <cell r="B7430" t="str">
            <v>ECK3476</v>
          </cell>
          <cell r="C7430" t="str">
            <v>b3491</v>
          </cell>
          <cell r="D7430" t="str">
            <v>JW5944</v>
          </cell>
          <cell r="E7430" t="str">
            <v>yhiM</v>
          </cell>
          <cell r="F7430">
            <v>88</v>
          </cell>
          <cell r="G7430" t="str">
            <v>B</v>
          </cell>
          <cell r="H7430">
            <v>2</v>
          </cell>
          <cell r="I7430" t="str">
            <v>verified</v>
          </cell>
        </row>
        <row r="7431">
          <cell r="A7431" t="str">
            <v>88:2:C</v>
          </cell>
          <cell r="B7431" t="str">
            <v>ECK3382</v>
          </cell>
          <cell r="C7431" t="str">
            <v>b3395</v>
          </cell>
          <cell r="D7431" t="str">
            <v>JW5693</v>
          </cell>
          <cell r="E7431" t="str">
            <v>yrfD</v>
          </cell>
          <cell r="F7431">
            <v>88</v>
          </cell>
          <cell r="G7431" t="str">
            <v>C</v>
          </cell>
          <cell r="H7431">
            <v>2</v>
          </cell>
          <cell r="I7431" t="str">
            <v>verified</v>
          </cell>
        </row>
        <row r="7432">
          <cell r="A7432" t="str">
            <v>88:2:D</v>
          </cell>
          <cell r="B7432" t="str">
            <v>ECK3266</v>
          </cell>
          <cell r="C7432" t="str">
            <v>b3279</v>
          </cell>
          <cell r="D7432" t="str">
            <v>JW5710</v>
          </cell>
          <cell r="E7432" t="str">
            <v>yrdA</v>
          </cell>
          <cell r="F7432">
            <v>88</v>
          </cell>
          <cell r="G7432" t="str">
            <v>D</v>
          </cell>
          <cell r="H7432">
            <v>2</v>
          </cell>
          <cell r="I7432" t="str">
            <v>verified</v>
          </cell>
        </row>
        <row r="7433">
          <cell r="A7433" t="str">
            <v>88:2:E</v>
          </cell>
          <cell r="B7433" t="str">
            <v>ECK4129</v>
          </cell>
          <cell r="C7433" t="str">
            <v>b4135</v>
          </cell>
          <cell r="D7433" t="str">
            <v>JW5733</v>
          </cell>
          <cell r="E7433" t="str">
            <v>yjdC</v>
          </cell>
          <cell r="F7433">
            <v>88</v>
          </cell>
          <cell r="G7433" t="str">
            <v>E</v>
          </cell>
          <cell r="H7433">
            <v>2</v>
          </cell>
          <cell r="I7433" t="str">
            <v>verified</v>
          </cell>
        </row>
        <row r="7434">
          <cell r="A7434" t="str">
            <v>88:2:F</v>
          </cell>
          <cell r="B7434" t="str">
            <v>ECK4184</v>
          </cell>
          <cell r="C7434" t="str">
            <v>b4188</v>
          </cell>
          <cell r="D7434" t="str">
            <v>JW5742</v>
          </cell>
          <cell r="E7434" t="str">
            <v>yjfN</v>
          </cell>
          <cell r="F7434">
            <v>88</v>
          </cell>
          <cell r="G7434" t="str">
            <v>F</v>
          </cell>
          <cell r="H7434">
            <v>2</v>
          </cell>
          <cell r="I7434" t="str">
            <v>verified</v>
          </cell>
        </row>
        <row r="7435">
          <cell r="A7435" t="str">
            <v>88:2:G</v>
          </cell>
          <cell r="B7435" t="str">
            <v>ECK4238</v>
          </cell>
          <cell r="C7435" t="str">
            <v>b4243</v>
          </cell>
          <cell r="D7435" t="str">
            <v>JW5755</v>
          </cell>
          <cell r="E7435" t="str">
            <v>yjgF</v>
          </cell>
          <cell r="F7435">
            <v>88</v>
          </cell>
          <cell r="G7435" t="str">
            <v>G</v>
          </cell>
          <cell r="H7435">
            <v>2</v>
          </cell>
          <cell r="I7435" t="str">
            <v>verified</v>
          </cell>
        </row>
        <row r="7436">
          <cell r="A7436" t="str">
            <v>88:2:H</v>
          </cell>
          <cell r="B7436" t="str">
            <v>ECK4262</v>
          </cell>
          <cell r="C7436" t="str">
            <v>b4269</v>
          </cell>
          <cell r="D7436" t="str">
            <v>JW5761</v>
          </cell>
          <cell r="E7436" t="str">
            <v>yjgB</v>
          </cell>
          <cell r="F7436">
            <v>88</v>
          </cell>
          <cell r="G7436" t="str">
            <v>H</v>
          </cell>
          <cell r="H7436">
            <v>2</v>
          </cell>
          <cell r="I7436" t="str">
            <v>verified</v>
          </cell>
        </row>
        <row r="7437">
          <cell r="A7437" t="str">
            <v>88:3:A</v>
          </cell>
          <cell r="B7437" t="str">
            <v>ECK4301</v>
          </cell>
          <cell r="C7437" t="str">
            <v>b4310</v>
          </cell>
          <cell r="D7437" t="str">
            <v>JW5777</v>
          </cell>
          <cell r="E7437" t="str">
            <v>yjhT</v>
          </cell>
          <cell r="F7437">
            <v>88</v>
          </cell>
          <cell r="G7437" t="str">
            <v>A</v>
          </cell>
          <cell r="H7437">
            <v>3</v>
          </cell>
          <cell r="I7437" t="str">
            <v>verified</v>
          </cell>
        </row>
        <row r="7438">
          <cell r="A7438" t="str">
            <v>88:3:B</v>
          </cell>
          <cell r="B7438" t="str">
            <v>ECK4333</v>
          </cell>
          <cell r="C7438" t="str">
            <v>b4342</v>
          </cell>
          <cell r="D7438" t="str">
            <v>JW5787</v>
          </cell>
          <cell r="E7438" t="str">
            <v>yjiT</v>
          </cell>
          <cell r="F7438">
            <v>88</v>
          </cell>
          <cell r="G7438" t="str">
            <v>B</v>
          </cell>
          <cell r="H7438">
            <v>3</v>
          </cell>
          <cell r="I7438" t="str">
            <v>verified</v>
          </cell>
        </row>
        <row r="7439">
          <cell r="A7439" t="str">
            <v>88:3:C</v>
          </cell>
          <cell r="B7439" t="str">
            <v>ECK4335</v>
          </cell>
          <cell r="C7439" t="str">
            <v>b4345</v>
          </cell>
          <cell r="D7439" t="str">
            <v>JW5789</v>
          </cell>
          <cell r="E7439" t="str">
            <v>mcrC</v>
          </cell>
          <cell r="F7439">
            <v>88</v>
          </cell>
          <cell r="G7439" t="str">
            <v>C</v>
          </cell>
          <cell r="H7439">
            <v>3</v>
          </cell>
          <cell r="I7439" t="str">
            <v>verified</v>
          </cell>
        </row>
        <row r="7440">
          <cell r="A7440" t="str">
            <v>88:3:D</v>
          </cell>
          <cell r="B7440" t="str">
            <v>ECK4342</v>
          </cell>
          <cell r="C7440" t="str">
            <v>b4352</v>
          </cell>
          <cell r="D7440" t="str">
            <v>JW5790</v>
          </cell>
          <cell r="E7440" t="str">
            <v>yjiA</v>
          </cell>
          <cell r="F7440">
            <v>88</v>
          </cell>
          <cell r="G7440" t="str">
            <v>D</v>
          </cell>
          <cell r="H7440">
            <v>3</v>
          </cell>
          <cell r="I7440" t="str">
            <v>verified</v>
          </cell>
        </row>
        <row r="7441">
          <cell r="A7441" t="str">
            <v>88:3:E</v>
          </cell>
          <cell r="B7441" t="str">
            <v>ECK4347</v>
          </cell>
          <cell r="C7441" t="str">
            <v>b4357</v>
          </cell>
          <cell r="D7441" t="str">
            <v>JW5792</v>
          </cell>
          <cell r="E7441" t="str">
            <v>yjjM</v>
          </cell>
          <cell r="F7441">
            <v>88</v>
          </cell>
          <cell r="G7441" t="str">
            <v>E</v>
          </cell>
          <cell r="H7441">
            <v>3</v>
          </cell>
          <cell r="I7441" t="str">
            <v>verified</v>
          </cell>
        </row>
        <row r="7442">
          <cell r="A7442" t="str">
            <v>88:3:F</v>
          </cell>
          <cell r="B7442" t="str">
            <v>ECK2972</v>
          </cell>
          <cell r="C7442" t="str">
            <v>b4467</v>
          </cell>
          <cell r="D7442" t="str">
            <v>JW5486</v>
          </cell>
          <cell r="E7442" t="str">
            <v>glcF</v>
          </cell>
          <cell r="F7442">
            <v>88</v>
          </cell>
          <cell r="G7442" t="str">
            <v>F</v>
          </cell>
          <cell r="H7442">
            <v>3</v>
          </cell>
          <cell r="I7442" t="str">
            <v>verified</v>
          </cell>
        </row>
        <row r="7443">
          <cell r="A7443" t="str">
            <v>88:4:A</v>
          </cell>
          <cell r="B7443" t="str">
            <v>ECK0301</v>
          </cell>
          <cell r="C7443" t="str">
            <v>b0301</v>
          </cell>
          <cell r="D7443" t="str">
            <v>JW5038</v>
          </cell>
          <cell r="E7443" t="str">
            <v>ykgB</v>
          </cell>
          <cell r="F7443">
            <v>88</v>
          </cell>
          <cell r="G7443" t="str">
            <v>A</v>
          </cell>
          <cell r="H7443">
            <v>4</v>
          </cell>
          <cell r="I7443" t="str">
            <v>verified</v>
          </cell>
        </row>
        <row r="7444">
          <cell r="A7444" t="str">
            <v>88:4:B</v>
          </cell>
          <cell r="B7444" t="str">
            <v>ECK0305</v>
          </cell>
          <cell r="C7444" t="str">
            <v>b0306</v>
          </cell>
          <cell r="D7444" t="str">
            <v>JW5041</v>
          </cell>
          <cell r="E7444" t="str">
            <v>ykgE</v>
          </cell>
          <cell r="F7444">
            <v>88</v>
          </cell>
          <cell r="G7444" t="str">
            <v>B</v>
          </cell>
          <cell r="H7444">
            <v>4</v>
          </cell>
          <cell r="I7444" t="str">
            <v>verified</v>
          </cell>
        </row>
        <row r="7445">
          <cell r="A7445" t="str">
            <v>88:4:C</v>
          </cell>
          <cell r="B7445" t="str">
            <v>ECK0429</v>
          </cell>
          <cell r="C7445" t="str">
            <v>b0435</v>
          </cell>
          <cell r="D7445" t="str">
            <v>JW5060</v>
          </cell>
          <cell r="E7445" t="str">
            <v>bolA</v>
          </cell>
          <cell r="F7445">
            <v>88</v>
          </cell>
          <cell r="G7445" t="str">
            <v>C</v>
          </cell>
          <cell r="H7445">
            <v>4</v>
          </cell>
          <cell r="I7445" t="str">
            <v>verified</v>
          </cell>
        </row>
        <row r="7446">
          <cell r="A7446" t="str">
            <v>88:4:D</v>
          </cell>
          <cell r="B7446" t="str">
            <v>ECK0574</v>
          </cell>
          <cell r="C7446" t="str">
            <v>b4415</v>
          </cell>
          <cell r="D7446" t="str">
            <v>JW5084</v>
          </cell>
          <cell r="E7446" t="str">
            <v>hokE</v>
          </cell>
          <cell r="F7446">
            <v>88</v>
          </cell>
          <cell r="G7446" t="str">
            <v>D</v>
          </cell>
          <cell r="H7446">
            <v>4</v>
          </cell>
          <cell r="I7446" t="str">
            <v>verified</v>
          </cell>
        </row>
        <row r="7447">
          <cell r="A7447" t="str">
            <v>88:4:E</v>
          </cell>
          <cell r="B7447" t="str">
            <v>ECK1015</v>
          </cell>
          <cell r="C7447" t="str">
            <v>b1025</v>
          </cell>
          <cell r="D7447" t="str">
            <v>JW5143</v>
          </cell>
          <cell r="E7447" t="str">
            <v>ycdT</v>
          </cell>
          <cell r="F7447">
            <v>88</v>
          </cell>
          <cell r="G7447" t="str">
            <v>E</v>
          </cell>
          <cell r="H7447">
            <v>4</v>
          </cell>
          <cell r="I7447" t="str">
            <v>verified</v>
          </cell>
        </row>
        <row r="7448">
          <cell r="A7448" t="str">
            <v>88:4:F</v>
          </cell>
          <cell r="B7448" t="str">
            <v>ECK1016</v>
          </cell>
          <cell r="C7448" t="str">
            <v>b1028</v>
          </cell>
          <cell r="D7448" t="str">
            <v>JW5145</v>
          </cell>
          <cell r="E7448" t="str">
            <v>ymdE</v>
          </cell>
          <cell r="F7448">
            <v>88</v>
          </cell>
          <cell r="G7448" t="str">
            <v>F</v>
          </cell>
          <cell r="H7448">
            <v>4</v>
          </cell>
          <cell r="I7448" t="str">
            <v>verified</v>
          </cell>
        </row>
        <row r="7449">
          <cell r="A7449" t="str">
            <v>88:4:G</v>
          </cell>
          <cell r="B7449" t="str">
            <v>ECK1138</v>
          </cell>
          <cell r="C7449" t="str">
            <v>b1152</v>
          </cell>
          <cell r="D7449" t="str">
            <v>JW5170</v>
          </cell>
          <cell r="E7449" t="str">
            <v>ymfP</v>
          </cell>
          <cell r="F7449">
            <v>88</v>
          </cell>
          <cell r="G7449" t="str">
            <v>G</v>
          </cell>
          <cell r="H7449">
            <v>4</v>
          </cell>
          <cell r="I7449" t="str">
            <v>verified</v>
          </cell>
        </row>
        <row r="7450">
          <cell r="A7450" t="str">
            <v>88:4:H</v>
          </cell>
          <cell r="B7450" t="str">
            <v>ECK1141</v>
          </cell>
          <cell r="C7450" t="str">
            <v>b1155</v>
          </cell>
          <cell r="D7450" t="str">
            <v>JW5171</v>
          </cell>
          <cell r="E7450" t="str">
            <v>ymfS</v>
          </cell>
          <cell r="F7450">
            <v>88</v>
          </cell>
          <cell r="G7450" t="str">
            <v>H</v>
          </cell>
          <cell r="H7450">
            <v>4</v>
          </cell>
          <cell r="I7450" t="str">
            <v>verified</v>
          </cell>
        </row>
        <row r="7451">
          <cell r="A7451" t="str">
            <v>88:5:A</v>
          </cell>
          <cell r="B7451" t="str">
            <v>ECK1194</v>
          </cell>
          <cell r="C7451" t="str">
            <v>b1206</v>
          </cell>
          <cell r="D7451" t="str">
            <v>JW5189</v>
          </cell>
          <cell r="E7451" t="str">
            <v>ychM</v>
          </cell>
          <cell r="F7451">
            <v>88</v>
          </cell>
          <cell r="G7451" t="str">
            <v>A</v>
          </cell>
          <cell r="H7451">
            <v>5</v>
          </cell>
          <cell r="I7451" t="str">
            <v>verified</v>
          </cell>
        </row>
        <row r="7452">
          <cell r="A7452" t="str">
            <v>88:5:B</v>
          </cell>
          <cell r="B7452" t="str">
            <v>ECK1375</v>
          </cell>
          <cell r="C7452" t="str">
            <v>b4529</v>
          </cell>
          <cell r="D7452" t="str">
            <v>JW5215</v>
          </cell>
          <cell r="E7452" t="str">
            <v>ydbJ</v>
          </cell>
          <cell r="F7452">
            <v>88</v>
          </cell>
          <cell r="G7452" t="str">
            <v>B</v>
          </cell>
          <cell r="H7452">
            <v>5</v>
          </cell>
          <cell r="I7452" t="str">
            <v>verified</v>
          </cell>
        </row>
        <row r="7453">
          <cell r="A7453" t="str">
            <v>88:5:C</v>
          </cell>
          <cell r="B7453" t="str">
            <v>ECK1449</v>
          </cell>
          <cell r="C7453" t="str">
            <v>b1455</v>
          </cell>
          <cell r="D7453" t="str">
            <v>JW5235</v>
          </cell>
          <cell r="E7453" t="str">
            <v>yncH</v>
          </cell>
          <cell r="F7453">
            <v>88</v>
          </cell>
          <cell r="G7453" t="str">
            <v>C</v>
          </cell>
          <cell r="H7453">
            <v>5</v>
          </cell>
          <cell r="I7453" t="str">
            <v>verified</v>
          </cell>
        </row>
        <row r="7454">
          <cell r="A7454" t="str">
            <v>88:5:D</v>
          </cell>
          <cell r="B7454" t="str">
            <v>ECK1857</v>
          </cell>
          <cell r="C7454" t="str">
            <v>b1856</v>
          </cell>
          <cell r="D7454" t="str">
            <v>JW5304</v>
          </cell>
          <cell r="E7454" t="str">
            <v>yebA</v>
          </cell>
          <cell r="F7454">
            <v>88</v>
          </cell>
          <cell r="G7454" t="str">
            <v>D</v>
          </cell>
          <cell r="H7454">
            <v>5</v>
          </cell>
          <cell r="I7454" t="str">
            <v>verified</v>
          </cell>
        </row>
        <row r="7455">
          <cell r="A7455" t="str">
            <v>88:5:F</v>
          </cell>
          <cell r="B7455" t="str">
            <v>ECK1989</v>
          </cell>
          <cell r="C7455" t="str">
            <v>b1995</v>
          </cell>
          <cell r="D7455" t="str">
            <v>JW5326</v>
          </cell>
          <cell r="E7455" t="str">
            <v>yoeA</v>
          </cell>
          <cell r="F7455">
            <v>88</v>
          </cell>
          <cell r="G7455" t="str">
            <v>F</v>
          </cell>
          <cell r="H7455">
            <v>5</v>
          </cell>
          <cell r="I7455" t="str">
            <v>verified</v>
          </cell>
        </row>
        <row r="7456">
          <cell r="A7456" t="str">
            <v>88:5:H</v>
          </cell>
          <cell r="B7456" t="str">
            <v>ECK2280</v>
          </cell>
          <cell r="C7456" t="str">
            <v>b2286</v>
          </cell>
          <cell r="D7456" t="str">
            <v>JW5375</v>
          </cell>
          <cell r="E7456" t="str">
            <v>nuoC</v>
          </cell>
          <cell r="F7456">
            <v>88</v>
          </cell>
          <cell r="G7456" t="str">
            <v>H</v>
          </cell>
          <cell r="H7456">
            <v>5</v>
          </cell>
          <cell r="I7456" t="str">
            <v>verified</v>
          </cell>
        </row>
        <row r="7457">
          <cell r="A7457" t="str">
            <v>88:6:A</v>
          </cell>
          <cell r="B7457" t="str">
            <v>ECK2347</v>
          </cell>
          <cell r="C7457" t="str">
            <v>b2353</v>
          </cell>
          <cell r="D7457" t="str">
            <v>JW5383</v>
          </cell>
          <cell r="E7457" t="str">
            <v>tfaS</v>
          </cell>
          <cell r="F7457">
            <v>88</v>
          </cell>
          <cell r="G7457" t="str">
            <v>A</v>
          </cell>
          <cell r="H7457">
            <v>6</v>
          </cell>
          <cell r="I7457" t="str">
            <v>verified</v>
          </cell>
        </row>
        <row r="7458">
          <cell r="A7458" t="str">
            <v>88:6:B</v>
          </cell>
          <cell r="B7458" t="str">
            <v>ECK2351</v>
          </cell>
          <cell r="C7458" t="str">
            <v>b2357</v>
          </cell>
          <cell r="D7458" t="str">
            <v>JW5385</v>
          </cell>
          <cell r="E7458" t="str">
            <v>yfdN</v>
          </cell>
          <cell r="F7458">
            <v>88</v>
          </cell>
          <cell r="G7458" t="str">
            <v>B</v>
          </cell>
          <cell r="H7458">
            <v>6</v>
          </cell>
          <cell r="I7458" t="str">
            <v>verified</v>
          </cell>
        </row>
        <row r="7459">
          <cell r="A7459" t="str">
            <v>88:6:D</v>
          </cell>
          <cell r="B7459" t="str">
            <v>ECK2637</v>
          </cell>
          <cell r="C7459" t="str">
            <v>b2641</v>
          </cell>
          <cell r="D7459" t="str">
            <v>JW5420</v>
          </cell>
          <cell r="E7459" t="str">
            <v>ypjM</v>
          </cell>
          <cell r="F7459">
            <v>88</v>
          </cell>
          <cell r="G7459" t="str">
            <v>D</v>
          </cell>
          <cell r="H7459">
            <v>6</v>
          </cell>
          <cell r="I7459" t="str">
            <v>verified</v>
          </cell>
        </row>
        <row r="7460">
          <cell r="A7460" t="str">
            <v>88:6:E</v>
          </cell>
          <cell r="B7460" t="str">
            <v>ECK2805</v>
          </cell>
          <cell r="C7460" t="str">
            <v>b2809</v>
          </cell>
          <cell r="D7460" t="str">
            <v>JW5448</v>
          </cell>
          <cell r="E7460" t="str">
            <v>ygdI</v>
          </cell>
          <cell r="F7460">
            <v>88</v>
          </cell>
          <cell r="G7460" t="str">
            <v>E</v>
          </cell>
          <cell r="H7460">
            <v>6</v>
          </cell>
          <cell r="I7460" t="str">
            <v>verified</v>
          </cell>
        </row>
        <row r="7461">
          <cell r="A7461" t="str">
            <v>88:6:F</v>
          </cell>
          <cell r="B7461" t="str">
            <v>ECK3108</v>
          </cell>
          <cell r="C7461" t="str">
            <v>b3119</v>
          </cell>
          <cell r="D7461" t="str">
            <v>JW5525</v>
          </cell>
          <cell r="E7461" t="str">
            <v>tdcR</v>
          </cell>
          <cell r="F7461">
            <v>88</v>
          </cell>
          <cell r="G7461" t="str">
            <v>F</v>
          </cell>
          <cell r="H7461">
            <v>6</v>
          </cell>
          <cell r="I7461" t="str">
            <v>verified</v>
          </cell>
        </row>
        <row r="7462">
          <cell r="A7462" t="str">
            <v>88:6:G</v>
          </cell>
          <cell r="B7462" t="str">
            <v>ECK3756</v>
          </cell>
          <cell r="C7462" t="str">
            <v>b4480</v>
          </cell>
          <cell r="D7462" t="str">
            <v>JW5607</v>
          </cell>
          <cell r="E7462" t="str">
            <v>hdfR</v>
          </cell>
          <cell r="F7462">
            <v>88</v>
          </cell>
          <cell r="G7462" t="str">
            <v>G</v>
          </cell>
          <cell r="H7462">
            <v>6</v>
          </cell>
          <cell r="I7462" t="str">
            <v>verified</v>
          </cell>
        </row>
        <row r="7463">
          <cell r="A7463" t="str">
            <v>88:6:H</v>
          </cell>
          <cell r="B7463" t="str">
            <v>ECK0493</v>
          </cell>
          <cell r="C7463" t="str">
            <v>b0499</v>
          </cell>
          <cell r="D7463" t="str">
            <v>JW0488</v>
          </cell>
          <cell r="E7463" t="str">
            <v>ylbH</v>
          </cell>
          <cell r="F7463">
            <v>88</v>
          </cell>
          <cell r="G7463" t="str">
            <v>H</v>
          </cell>
          <cell r="H7463">
            <v>6</v>
          </cell>
          <cell r="I7463" t="str">
            <v>verified</v>
          </cell>
        </row>
        <row r="7464">
          <cell r="A7464" t="str">
            <v>88:7:A</v>
          </cell>
          <cell r="B7464" t="str">
            <v>ECK0075</v>
          </cell>
          <cell r="C7464" t="str">
            <v>b0073</v>
          </cell>
          <cell r="D7464" t="str">
            <v>JW5807</v>
          </cell>
          <cell r="E7464" t="str">
            <v>leuB</v>
          </cell>
          <cell r="F7464">
            <v>88</v>
          </cell>
          <cell r="G7464" t="str">
            <v>A</v>
          </cell>
          <cell r="H7464">
            <v>7</v>
          </cell>
          <cell r="I7464" t="str">
            <v>verified</v>
          </cell>
        </row>
        <row r="7465">
          <cell r="A7465" t="str">
            <v>88:7:B</v>
          </cell>
          <cell r="B7465" t="str">
            <v>ECK0142</v>
          </cell>
          <cell r="C7465" t="str">
            <v>b0143</v>
          </cell>
          <cell r="D7465" t="str">
            <v>JW5808</v>
          </cell>
          <cell r="E7465" t="str">
            <v>pcnB</v>
          </cell>
          <cell r="F7465">
            <v>88</v>
          </cell>
          <cell r="G7465" t="str">
            <v>B</v>
          </cell>
          <cell r="H7465">
            <v>7</v>
          </cell>
          <cell r="I7465" t="str">
            <v>verified</v>
          </cell>
        </row>
        <row r="7466">
          <cell r="A7466" t="str">
            <v>88:7:D</v>
          </cell>
          <cell r="B7466" t="str">
            <v>ECK0230</v>
          </cell>
          <cell r="C7466" t="str">
            <v>b0229</v>
          </cell>
          <cell r="D7466" t="str">
            <v>JW5811</v>
          </cell>
          <cell r="E7466" t="str">
            <v>fhiA</v>
          </cell>
          <cell r="F7466">
            <v>88</v>
          </cell>
          <cell r="G7466" t="str">
            <v>D</v>
          </cell>
          <cell r="H7466">
            <v>7</v>
          </cell>
          <cell r="I7466" t="str">
            <v>verified</v>
          </cell>
        </row>
        <row r="7467">
          <cell r="A7467" t="str">
            <v>88:7:E</v>
          </cell>
          <cell r="B7467" t="str">
            <v>ECK0231</v>
          </cell>
          <cell r="C7467" t="str">
            <v>b0230</v>
          </cell>
          <cell r="D7467" t="str">
            <v>JW5812</v>
          </cell>
          <cell r="E7467" t="str">
            <v>mbhA</v>
          </cell>
          <cell r="F7467">
            <v>88</v>
          </cell>
          <cell r="G7467" t="str">
            <v>E</v>
          </cell>
          <cell r="H7467">
            <v>7</v>
          </cell>
          <cell r="I7467" t="str">
            <v>verified</v>
          </cell>
        </row>
        <row r="7468">
          <cell r="A7468" t="str">
            <v>88:7:F</v>
          </cell>
          <cell r="B7468" t="str">
            <v>ECK0260</v>
          </cell>
          <cell r="C7468" t="str">
            <v>b0258</v>
          </cell>
          <cell r="D7468" t="str">
            <v>JW5813</v>
          </cell>
          <cell r="E7468" t="str">
            <v>ykfC</v>
          </cell>
          <cell r="F7468">
            <v>88</v>
          </cell>
          <cell r="G7468" t="str">
            <v>F</v>
          </cell>
          <cell r="H7468">
            <v>7</v>
          </cell>
          <cell r="I7468" t="str">
            <v>verified</v>
          </cell>
        </row>
        <row r="7469">
          <cell r="A7469" t="str">
            <v>88:7:G</v>
          </cell>
          <cell r="B7469" t="str">
            <v>ECK0359</v>
          </cell>
          <cell r="C7469" t="str">
            <v>b0362</v>
          </cell>
          <cell r="D7469" t="str">
            <v>JW5814</v>
          </cell>
          <cell r="E7469" t="str">
            <v>yaiF</v>
          </cell>
          <cell r="F7469">
            <v>88</v>
          </cell>
          <cell r="G7469" t="str">
            <v>G</v>
          </cell>
          <cell r="H7469">
            <v>7</v>
          </cell>
          <cell r="I7469" t="str">
            <v>verified</v>
          </cell>
        </row>
        <row r="7470">
          <cell r="A7470" t="str">
            <v>88:7:H</v>
          </cell>
          <cell r="B7470" t="str">
            <v>ECK0553</v>
          </cell>
          <cell r="C7470" t="str">
            <v>b0561</v>
          </cell>
          <cell r="D7470" t="str">
            <v>JW5815</v>
          </cell>
          <cell r="E7470" t="str">
            <v>tfaD</v>
          </cell>
          <cell r="F7470">
            <v>88</v>
          </cell>
          <cell r="G7470" t="str">
            <v>H</v>
          </cell>
          <cell r="H7470">
            <v>7</v>
          </cell>
          <cell r="I7470" t="str">
            <v>verified</v>
          </cell>
        </row>
        <row r="7471">
          <cell r="A7471" t="str">
            <v>88:8:A</v>
          </cell>
          <cell r="B7471" t="str">
            <v>ECK0673</v>
          </cell>
          <cell r="C7471" t="str">
            <v>b0685</v>
          </cell>
          <cell r="D7471" t="str">
            <v>JW5816</v>
          </cell>
          <cell r="E7471" t="str">
            <v>ybfE</v>
          </cell>
          <cell r="F7471">
            <v>88</v>
          </cell>
          <cell r="G7471" t="str">
            <v>A</v>
          </cell>
          <cell r="H7471">
            <v>8</v>
          </cell>
          <cell r="I7471" t="str">
            <v>verified</v>
          </cell>
        </row>
        <row r="7472">
          <cell r="A7472" t="str">
            <v>88:8:C</v>
          </cell>
          <cell r="B7472" t="str">
            <v>ECK0846</v>
          </cell>
          <cell r="C7472" t="str">
            <v>b0855</v>
          </cell>
          <cell r="D7472" t="str">
            <v>JW5818</v>
          </cell>
          <cell r="E7472" t="str">
            <v>potG</v>
          </cell>
          <cell r="F7472">
            <v>88</v>
          </cell>
          <cell r="G7472" t="str">
            <v>C</v>
          </cell>
          <cell r="H7472">
            <v>8</v>
          </cell>
          <cell r="I7472" t="str">
            <v>verified</v>
          </cell>
        </row>
        <row r="7473">
          <cell r="A7473" t="str">
            <v>88:8:D</v>
          </cell>
          <cell r="B7473" t="str">
            <v>ECK0859</v>
          </cell>
          <cell r="C7473" t="str">
            <v>b0868</v>
          </cell>
          <cell r="D7473" t="str">
            <v>JW5819</v>
          </cell>
          <cell r="E7473" t="str">
            <v>ybjS</v>
          </cell>
          <cell r="F7473">
            <v>88</v>
          </cell>
          <cell r="G7473" t="str">
            <v>D</v>
          </cell>
          <cell r="H7473">
            <v>8</v>
          </cell>
          <cell r="I7473" t="str">
            <v>verified</v>
          </cell>
        </row>
        <row r="7474">
          <cell r="A7474" t="str">
            <v>88:8:E</v>
          </cell>
          <cell r="B7474" t="str">
            <v>ECK1099</v>
          </cell>
          <cell r="C7474" t="str">
            <v>b1113</v>
          </cell>
          <cell r="D7474" t="str">
            <v>JW5820</v>
          </cell>
          <cell r="E7474" t="str">
            <v>ycfS</v>
          </cell>
          <cell r="F7474">
            <v>88</v>
          </cell>
          <cell r="G7474" t="str">
            <v>E</v>
          </cell>
          <cell r="H7474">
            <v>8</v>
          </cell>
          <cell r="I7474" t="str">
            <v>verified</v>
          </cell>
        </row>
        <row r="7475">
          <cell r="A7475" t="str">
            <v>88:8:F</v>
          </cell>
          <cell r="B7475" t="str">
            <v>ECK1181</v>
          </cell>
          <cell r="C7475" t="str">
            <v>b1193</v>
          </cell>
          <cell r="D7475" t="str">
            <v>JW5821</v>
          </cell>
          <cell r="E7475" t="str">
            <v>emtA</v>
          </cell>
          <cell r="F7475">
            <v>88</v>
          </cell>
          <cell r="G7475" t="str">
            <v>F</v>
          </cell>
          <cell r="H7475">
            <v>8</v>
          </cell>
          <cell r="I7475" t="str">
            <v>verified</v>
          </cell>
        </row>
        <row r="7476">
          <cell r="A7476" t="str">
            <v>88:8:G</v>
          </cell>
          <cell r="B7476" t="str">
            <v>ECK1332</v>
          </cell>
          <cell r="C7476" t="str">
            <v>b1336</v>
          </cell>
          <cell r="D7476" t="str">
            <v>JW5822</v>
          </cell>
          <cell r="E7476" t="str">
            <v>abgT</v>
          </cell>
          <cell r="F7476">
            <v>88</v>
          </cell>
          <cell r="G7476" t="str">
            <v>G</v>
          </cell>
          <cell r="H7476">
            <v>8</v>
          </cell>
          <cell r="I7476" t="str">
            <v>verified</v>
          </cell>
        </row>
        <row r="7477">
          <cell r="A7477" t="str">
            <v>88:8:H</v>
          </cell>
          <cell r="B7477" t="str">
            <v>ECK1419</v>
          </cell>
          <cell r="C7477" t="str">
            <v>b1426</v>
          </cell>
          <cell r="D7477" t="str">
            <v>JW5823</v>
          </cell>
          <cell r="E7477" t="str">
            <v>ydcH</v>
          </cell>
          <cell r="F7477">
            <v>88</v>
          </cell>
          <cell r="G7477" t="str">
            <v>H</v>
          </cell>
          <cell r="H7477">
            <v>8</v>
          </cell>
          <cell r="I7477" t="str">
            <v>verified</v>
          </cell>
        </row>
        <row r="7478">
          <cell r="A7478" t="str">
            <v>88:9:A</v>
          </cell>
          <cell r="B7478" t="str">
            <v>ECK1471</v>
          </cell>
          <cell r="C7478" t="str">
            <v>b1477</v>
          </cell>
          <cell r="D7478" t="str">
            <v>JW5908</v>
          </cell>
          <cell r="E7478" t="str">
            <v>yddM</v>
          </cell>
          <cell r="F7478">
            <v>88</v>
          </cell>
          <cell r="G7478" t="str">
            <v>A</v>
          </cell>
          <cell r="H7478">
            <v>9</v>
          </cell>
          <cell r="I7478" t="str">
            <v>verified</v>
          </cell>
        </row>
        <row r="7479">
          <cell r="A7479" t="str">
            <v>88:9:B</v>
          </cell>
          <cell r="B7479" t="str">
            <v>ECK1515</v>
          </cell>
          <cell r="C7479" t="str">
            <v>b1522</v>
          </cell>
          <cell r="D7479" t="str">
            <v>JW5825</v>
          </cell>
          <cell r="E7479" t="str">
            <v>yneF</v>
          </cell>
          <cell r="F7479">
            <v>88</v>
          </cell>
          <cell r="G7479" t="str">
            <v>B</v>
          </cell>
          <cell r="H7479">
            <v>9</v>
          </cell>
          <cell r="I7479" t="str">
            <v>verified</v>
          </cell>
        </row>
        <row r="7480">
          <cell r="A7480" t="str">
            <v>88:9:C</v>
          </cell>
          <cell r="B7480" t="str">
            <v>ECK1592</v>
          </cell>
          <cell r="C7480" t="str">
            <v>b1597</v>
          </cell>
          <cell r="D7480" t="str">
            <v>JW5826</v>
          </cell>
          <cell r="E7480" t="str">
            <v>asr</v>
          </cell>
          <cell r="F7480">
            <v>88</v>
          </cell>
          <cell r="G7480" t="str">
            <v>C</v>
          </cell>
          <cell r="H7480">
            <v>9</v>
          </cell>
          <cell r="I7480" t="str">
            <v>verified</v>
          </cell>
        </row>
        <row r="7481">
          <cell r="A7481" t="str">
            <v>88:9:D</v>
          </cell>
          <cell r="B7481" t="str">
            <v>ECK1644</v>
          </cell>
          <cell r="C7481" t="str">
            <v>b1648</v>
          </cell>
          <cell r="D7481" t="str">
            <v>JW5827</v>
          </cell>
          <cell r="E7481" t="str">
            <v>ydhL</v>
          </cell>
          <cell r="F7481">
            <v>88</v>
          </cell>
          <cell r="G7481" t="str">
            <v>D</v>
          </cell>
          <cell r="H7481">
            <v>9</v>
          </cell>
          <cell r="I7481" t="str">
            <v>verified</v>
          </cell>
        </row>
        <row r="7482">
          <cell r="A7482" t="str">
            <v>88:9:E</v>
          </cell>
          <cell r="B7482" t="str">
            <v>ECK1699</v>
          </cell>
          <cell r="C7482" t="str">
            <v>b1701</v>
          </cell>
          <cell r="D7482" t="str">
            <v>JW5910</v>
          </cell>
          <cell r="E7482" t="str">
            <v>ydiD</v>
          </cell>
          <cell r="F7482">
            <v>88</v>
          </cell>
          <cell r="G7482" t="str">
            <v>E</v>
          </cell>
          <cell r="H7482">
            <v>9</v>
          </cell>
          <cell r="I7482" t="str">
            <v>verified</v>
          </cell>
        </row>
        <row r="7483">
          <cell r="A7483" t="str">
            <v>88:9:F</v>
          </cell>
          <cell r="B7483" t="str">
            <v>ECK1819</v>
          </cell>
          <cell r="C7483" t="str">
            <v>b1821</v>
          </cell>
          <cell r="D7483" t="str">
            <v>JW5830</v>
          </cell>
          <cell r="E7483" t="str">
            <v>yebN</v>
          </cell>
          <cell r="F7483">
            <v>88</v>
          </cell>
          <cell r="G7483" t="str">
            <v>F</v>
          </cell>
          <cell r="H7483">
            <v>9</v>
          </cell>
          <cell r="I7483" t="str">
            <v>verified</v>
          </cell>
        </row>
        <row r="7484">
          <cell r="A7484" t="str">
            <v>88:9:G</v>
          </cell>
          <cell r="B7484" t="str">
            <v>ECK1858</v>
          </cell>
          <cell r="C7484" t="str">
            <v>b1857</v>
          </cell>
          <cell r="D7484" t="str">
            <v>JW5831</v>
          </cell>
          <cell r="E7484" t="str">
            <v>znuA</v>
          </cell>
          <cell r="F7484">
            <v>88</v>
          </cell>
          <cell r="G7484" t="str">
            <v>G</v>
          </cell>
          <cell r="H7484">
            <v>9</v>
          </cell>
          <cell r="I7484" t="str">
            <v>verified</v>
          </cell>
        </row>
        <row r="7485">
          <cell r="A7485" t="str">
            <v>88:9:H</v>
          </cell>
          <cell r="B7485" t="str">
            <v>ECK1954</v>
          </cell>
          <cell r="C7485" t="str">
            <v>b1956</v>
          </cell>
          <cell r="D7485" t="str">
            <v>JW5832</v>
          </cell>
          <cell r="E7485" t="str">
            <v>yedQ</v>
          </cell>
          <cell r="F7485">
            <v>88</v>
          </cell>
          <cell r="G7485" t="str">
            <v>H</v>
          </cell>
          <cell r="H7485">
            <v>9</v>
          </cell>
          <cell r="I7485" t="str">
            <v>verified</v>
          </cell>
        </row>
        <row r="7486">
          <cell r="A7486" t="str">
            <v>88:10:A</v>
          </cell>
          <cell r="B7486" t="str">
            <v>ECK1974</v>
          </cell>
          <cell r="C7486" t="str">
            <v>b1978</v>
          </cell>
          <cell r="D7486" t="str">
            <v>JW5833</v>
          </cell>
          <cell r="E7486" t="str">
            <v>yeeJ</v>
          </cell>
          <cell r="F7486">
            <v>88</v>
          </cell>
          <cell r="G7486" t="str">
            <v>A</v>
          </cell>
          <cell r="H7486">
            <v>10</v>
          </cell>
          <cell r="I7486" t="str">
            <v>verified</v>
          </cell>
        </row>
        <row r="7487">
          <cell r="A7487" t="str">
            <v>88:10:B</v>
          </cell>
          <cell r="B7487" t="str">
            <v>ECK2009</v>
          </cell>
          <cell r="C7487" t="str">
            <v>b2015</v>
          </cell>
          <cell r="D7487" t="str">
            <v>JW5834</v>
          </cell>
          <cell r="E7487" t="str">
            <v>yeeY</v>
          </cell>
          <cell r="F7487">
            <v>88</v>
          </cell>
          <cell r="G7487" t="str">
            <v>B</v>
          </cell>
          <cell r="H7487">
            <v>10</v>
          </cell>
          <cell r="I7487" t="str">
            <v>verified</v>
          </cell>
        </row>
        <row r="7488">
          <cell r="A7488" t="str">
            <v>88:10:C</v>
          </cell>
          <cell r="B7488" t="str">
            <v>ECK2022</v>
          </cell>
          <cell r="C7488" t="str">
            <v>b2027</v>
          </cell>
          <cell r="D7488" t="str">
            <v>JW5836</v>
          </cell>
          <cell r="E7488" t="str">
            <v>cld</v>
          </cell>
          <cell r="F7488">
            <v>88</v>
          </cell>
          <cell r="G7488" t="str">
            <v>C</v>
          </cell>
          <cell r="H7488">
            <v>10</v>
          </cell>
          <cell r="I7488" t="str">
            <v>verified</v>
          </cell>
        </row>
        <row r="7489">
          <cell r="A7489" t="str">
            <v>88:10:D</v>
          </cell>
          <cell r="B7489" t="str">
            <v>ECK2081</v>
          </cell>
          <cell r="C7489" t="str">
            <v>b2085</v>
          </cell>
          <cell r="D7489" t="str">
            <v>JW5837</v>
          </cell>
          <cell r="E7489" t="str">
            <v>yegR</v>
          </cell>
          <cell r="F7489">
            <v>88</v>
          </cell>
          <cell r="G7489" t="str">
            <v>D</v>
          </cell>
          <cell r="H7489">
            <v>10</v>
          </cell>
          <cell r="I7489" t="str">
            <v>verified</v>
          </cell>
        </row>
        <row r="7490">
          <cell r="A7490" t="str">
            <v>88:10:E</v>
          </cell>
          <cell r="B7490" t="str">
            <v>ECK2131</v>
          </cell>
          <cell r="C7490" t="str">
            <v>b2138</v>
          </cell>
          <cell r="D7490" t="str">
            <v>JW5838</v>
          </cell>
          <cell r="E7490" t="str">
            <v>yohG</v>
          </cell>
          <cell r="F7490">
            <v>88</v>
          </cell>
          <cell r="G7490" t="str">
            <v>E</v>
          </cell>
          <cell r="H7490">
            <v>10</v>
          </cell>
          <cell r="I7490" t="str">
            <v>verified</v>
          </cell>
        </row>
        <row r="7491">
          <cell r="A7491" t="str">
            <v>88:10:F</v>
          </cell>
          <cell r="B7491" t="str">
            <v>ECK2184</v>
          </cell>
          <cell r="C7491" t="str">
            <v>b2190</v>
          </cell>
          <cell r="D7491" t="str">
            <v>JW5839</v>
          </cell>
          <cell r="E7491" t="str">
            <v>yejO</v>
          </cell>
          <cell r="F7491">
            <v>88</v>
          </cell>
          <cell r="G7491" t="str">
            <v>F</v>
          </cell>
          <cell r="H7491">
            <v>10</v>
          </cell>
          <cell r="I7491" t="str">
            <v>verified</v>
          </cell>
        </row>
        <row r="7492">
          <cell r="A7492" t="str">
            <v>88:10:G</v>
          </cell>
          <cell r="B7492" t="str">
            <v>ECK2324</v>
          </cell>
          <cell r="C7492" t="str">
            <v>b2330</v>
          </cell>
          <cell r="D7492" t="str">
            <v>JW5841</v>
          </cell>
          <cell r="E7492" t="str">
            <v>prmB</v>
          </cell>
          <cell r="F7492">
            <v>88</v>
          </cell>
          <cell r="G7492" t="str">
            <v>G</v>
          </cell>
          <cell r="H7492">
            <v>10</v>
          </cell>
          <cell r="I7492" t="str">
            <v>verified</v>
          </cell>
        </row>
        <row r="7493">
          <cell r="A7493" t="str">
            <v>88:10:H</v>
          </cell>
          <cell r="B7493" t="str">
            <v>ECK2263</v>
          </cell>
          <cell r="C7493" t="str">
            <v>b2269</v>
          </cell>
          <cell r="D7493" t="str">
            <v>JW5840</v>
          </cell>
          <cell r="E7493" t="str">
            <v>elaD</v>
          </cell>
          <cell r="F7493">
            <v>88</v>
          </cell>
          <cell r="G7493" t="str">
            <v>H</v>
          </cell>
          <cell r="H7493">
            <v>10</v>
          </cell>
          <cell r="I7493" t="str">
            <v>verified</v>
          </cell>
        </row>
        <row r="7494">
          <cell r="A7494" t="str">
            <v>88:11:A</v>
          </cell>
          <cell r="B7494" t="str">
            <v>ECK2542</v>
          </cell>
          <cell r="C7494" t="str">
            <v>b2545</v>
          </cell>
          <cell r="D7494" t="str">
            <v>JW5842</v>
          </cell>
          <cell r="E7494" t="str">
            <v>yphC</v>
          </cell>
          <cell r="F7494">
            <v>88</v>
          </cell>
          <cell r="G7494" t="str">
            <v>A</v>
          </cell>
          <cell r="H7494">
            <v>11</v>
          </cell>
          <cell r="I7494" t="str">
            <v>verified</v>
          </cell>
        </row>
        <row r="7495">
          <cell r="A7495" t="str">
            <v>88:11:B</v>
          </cell>
          <cell r="B7495" t="str">
            <v>ECK2704</v>
          </cell>
          <cell r="C7495" t="str">
            <v>b2709</v>
          </cell>
          <cell r="D7495" t="str">
            <v>JW5843</v>
          </cell>
          <cell r="E7495" t="str">
            <v>norR</v>
          </cell>
          <cell r="F7495">
            <v>88</v>
          </cell>
          <cell r="G7495" t="str">
            <v>B</v>
          </cell>
          <cell r="H7495">
            <v>11</v>
          </cell>
          <cell r="I7495" t="str">
            <v>verified</v>
          </cell>
        </row>
        <row r="7496">
          <cell r="A7496" t="str">
            <v>88:11:C</v>
          </cell>
          <cell r="B7496" t="str">
            <v>ECK2752</v>
          </cell>
          <cell r="C7496" t="str">
            <v>b2757</v>
          </cell>
          <cell r="D7496" t="str">
            <v>JW5844</v>
          </cell>
          <cell r="E7496" t="str">
            <v>ygcI</v>
          </cell>
          <cell r="F7496">
            <v>88</v>
          </cell>
          <cell r="G7496" t="str">
            <v>C</v>
          </cell>
          <cell r="H7496">
            <v>11</v>
          </cell>
          <cell r="I7496" t="str">
            <v>verified</v>
          </cell>
        </row>
        <row r="7497">
          <cell r="A7497" t="str">
            <v>88:11:D</v>
          </cell>
          <cell r="B7497" t="str">
            <v>ECK2766</v>
          </cell>
          <cell r="C7497" t="str">
            <v>b2771</v>
          </cell>
          <cell r="D7497" t="str">
            <v>JW5845</v>
          </cell>
          <cell r="E7497" t="str">
            <v>ygcS</v>
          </cell>
          <cell r="F7497">
            <v>88</v>
          </cell>
          <cell r="G7497" t="str">
            <v>D</v>
          </cell>
          <cell r="H7497">
            <v>11</v>
          </cell>
          <cell r="I7497" t="str">
            <v>verified</v>
          </cell>
        </row>
        <row r="7498">
          <cell r="A7498" t="str">
            <v>88:11:E</v>
          </cell>
          <cell r="B7498" t="str">
            <v>ECK2857</v>
          </cell>
          <cell r="C7498" t="str">
            <v>b2859</v>
          </cell>
          <cell r="D7498" t="str">
            <v>JW5846</v>
          </cell>
          <cell r="E7498" t="str">
            <v>ygeO</v>
          </cell>
          <cell r="F7498">
            <v>88</v>
          </cell>
          <cell r="G7498" t="str">
            <v>E</v>
          </cell>
          <cell r="H7498">
            <v>11</v>
          </cell>
          <cell r="I7498" t="str">
            <v>verified</v>
          </cell>
        </row>
        <row r="7499">
          <cell r="A7499" t="str">
            <v>88:11:F</v>
          </cell>
          <cell r="B7499" t="str">
            <v>ECK2886</v>
          </cell>
          <cell r="C7499" t="str">
            <v>b2891</v>
          </cell>
          <cell r="D7499" t="str">
            <v>JW5847</v>
          </cell>
          <cell r="E7499" t="str">
            <v>prfB</v>
          </cell>
          <cell r="F7499">
            <v>88</v>
          </cell>
          <cell r="G7499" t="str">
            <v>F</v>
          </cell>
          <cell r="H7499">
            <v>11</v>
          </cell>
          <cell r="I7499" t="str">
            <v>duplication</v>
          </cell>
        </row>
        <row r="7500">
          <cell r="A7500" t="str">
            <v>88:11:G</v>
          </cell>
          <cell r="B7500" t="str">
            <v>ECK2976</v>
          </cell>
          <cell r="C7500" t="str">
            <v>b2981</v>
          </cell>
          <cell r="D7500" t="str">
            <v>JW5848</v>
          </cell>
          <cell r="E7500" t="str">
            <v>yghO</v>
          </cell>
          <cell r="F7500">
            <v>88</v>
          </cell>
          <cell r="G7500" t="str">
            <v>G</v>
          </cell>
          <cell r="H7500">
            <v>11</v>
          </cell>
          <cell r="I7500" t="str">
            <v>verified</v>
          </cell>
        </row>
        <row r="7501">
          <cell r="A7501" t="str">
            <v>88:11:H</v>
          </cell>
          <cell r="B7501" t="str">
            <v>ECK3002</v>
          </cell>
          <cell r="C7501" t="str">
            <v>b3010</v>
          </cell>
          <cell r="D7501" t="str">
            <v>JW5849</v>
          </cell>
          <cell r="E7501" t="str">
            <v>yqhC</v>
          </cell>
          <cell r="F7501">
            <v>88</v>
          </cell>
          <cell r="G7501" t="str">
            <v>H</v>
          </cell>
          <cell r="H7501">
            <v>11</v>
          </cell>
          <cell r="I7501" t="str">
            <v>verified</v>
          </cell>
        </row>
        <row r="7502">
          <cell r="A7502" t="str">
            <v>88:12:A</v>
          </cell>
          <cell r="B7502" t="str">
            <v>ECK3092</v>
          </cell>
          <cell r="C7502" t="str">
            <v>b3101</v>
          </cell>
          <cell r="D7502" t="str">
            <v>JW5850</v>
          </cell>
          <cell r="E7502" t="str">
            <v>yqjF</v>
          </cell>
          <cell r="F7502">
            <v>88</v>
          </cell>
          <cell r="G7502" t="str">
            <v>A</v>
          </cell>
          <cell r="H7502">
            <v>12</v>
          </cell>
          <cell r="I7502" t="str">
            <v>verified</v>
          </cell>
        </row>
        <row r="7503">
          <cell r="A7503" t="str">
            <v>88:12:B</v>
          </cell>
          <cell r="B7503" t="str">
            <v>ECK3152</v>
          </cell>
          <cell r="C7503" t="str">
            <v>b3164</v>
          </cell>
          <cell r="D7503" t="str">
            <v>JW5851</v>
          </cell>
          <cell r="E7503" t="str">
            <v>pnp</v>
          </cell>
          <cell r="F7503">
            <v>88</v>
          </cell>
          <cell r="G7503" t="str">
            <v>B</v>
          </cell>
          <cell r="H7503">
            <v>12</v>
          </cell>
          <cell r="I7503" t="str">
            <v>verified</v>
          </cell>
        </row>
        <row r="7504">
          <cell r="A7504" t="str">
            <v>88:12:C</v>
          </cell>
          <cell r="B7504" t="str">
            <v>ECK3869</v>
          </cell>
          <cell r="C7504" t="str">
            <v>b3876</v>
          </cell>
          <cell r="D7504" t="str">
            <v>JW5852</v>
          </cell>
          <cell r="E7504" t="str">
            <v>yihO</v>
          </cell>
          <cell r="F7504">
            <v>88</v>
          </cell>
          <cell r="G7504" t="str">
            <v>C</v>
          </cell>
          <cell r="H7504">
            <v>12</v>
          </cell>
          <cell r="I7504" t="str">
            <v>verified</v>
          </cell>
        </row>
        <row r="7505">
          <cell r="A7505" t="str">
            <v>88:12:D</v>
          </cell>
          <cell r="B7505" t="str">
            <v>ECK3824</v>
          </cell>
          <cell r="C7505" t="str">
            <v>b3830</v>
          </cell>
          <cell r="D7505" t="str">
            <v>JW5853</v>
          </cell>
          <cell r="E7505" t="str">
            <v>ysgA</v>
          </cell>
          <cell r="F7505">
            <v>88</v>
          </cell>
          <cell r="G7505" t="str">
            <v>D</v>
          </cell>
          <cell r="H7505">
            <v>12</v>
          </cell>
          <cell r="I7505" t="str">
            <v>verified</v>
          </cell>
        </row>
        <row r="7506">
          <cell r="A7506" t="str">
            <v>88:12:E</v>
          </cell>
          <cell r="B7506" t="str">
            <v>ECK3820</v>
          </cell>
          <cell r="C7506" t="str">
            <v>b3826</v>
          </cell>
          <cell r="D7506" t="str">
            <v>JW5854</v>
          </cell>
          <cell r="E7506" t="str">
            <v>yigL</v>
          </cell>
          <cell r="F7506">
            <v>88</v>
          </cell>
          <cell r="G7506" t="str">
            <v>E</v>
          </cell>
          <cell r="H7506">
            <v>12</v>
          </cell>
          <cell r="I7506" t="str">
            <v>verified</v>
          </cell>
        </row>
        <row r="7507">
          <cell r="A7507" t="str">
            <v>88:12:F</v>
          </cell>
          <cell r="B7507" t="str">
            <v>ECK3816</v>
          </cell>
          <cell r="C7507" t="str">
            <v>b3822</v>
          </cell>
          <cell r="D7507" t="str">
            <v>JW5855</v>
          </cell>
          <cell r="E7507" t="str">
            <v>recQ</v>
          </cell>
          <cell r="F7507">
            <v>88</v>
          </cell>
          <cell r="G7507" t="str">
            <v>F</v>
          </cell>
          <cell r="H7507">
            <v>12</v>
          </cell>
          <cell r="I7507" t="str">
            <v>verified</v>
          </cell>
        </row>
        <row r="7508">
          <cell r="A7508" t="str">
            <v>88:12:G</v>
          </cell>
          <cell r="B7508" t="str">
            <v>ECK3773</v>
          </cell>
          <cell r="C7508" t="str">
            <v>b3781</v>
          </cell>
          <cell r="D7508" t="str">
            <v>JW5856</v>
          </cell>
          <cell r="E7508" t="str">
            <v>trxA</v>
          </cell>
          <cell r="F7508">
            <v>88</v>
          </cell>
          <cell r="G7508" t="str">
            <v>G</v>
          </cell>
          <cell r="H7508">
            <v>12</v>
          </cell>
          <cell r="I7508" t="str">
            <v>verified</v>
          </cell>
        </row>
        <row r="7509">
          <cell r="A7509" t="str">
            <v>88:12:H</v>
          </cell>
          <cell r="B7509" t="str">
            <v>ECK3742</v>
          </cell>
          <cell r="C7509" t="str">
            <v>b3748</v>
          </cell>
          <cell r="D7509" t="str">
            <v>JW5857</v>
          </cell>
          <cell r="E7509" t="str">
            <v>rbsD</v>
          </cell>
          <cell r="F7509">
            <v>88</v>
          </cell>
          <cell r="G7509" t="str">
            <v>H</v>
          </cell>
          <cell r="H7509">
            <v>12</v>
          </cell>
          <cell r="I7509" t="str">
            <v>verified</v>
          </cell>
        </row>
        <row r="7510">
          <cell r="A7510" t="str">
            <v>89:1:A</v>
          </cell>
          <cell r="B7510" t="str">
            <v>ECK3688</v>
          </cell>
          <cell r="C7510" t="str">
            <v>b3696</v>
          </cell>
          <cell r="D7510" t="str">
            <v>JW5858</v>
          </cell>
          <cell r="E7510" t="str">
            <v>yidX</v>
          </cell>
          <cell r="F7510">
            <v>89</v>
          </cell>
          <cell r="G7510" t="str">
            <v>A</v>
          </cell>
          <cell r="H7510">
            <v>1</v>
          </cell>
          <cell r="I7510" t="str">
            <v>verified</v>
          </cell>
        </row>
        <row r="7511">
          <cell r="A7511" t="str">
            <v>89:1:B</v>
          </cell>
          <cell r="B7511" t="str">
            <v>ECK3683</v>
          </cell>
          <cell r="C7511" t="str">
            <v>b3691</v>
          </cell>
          <cell r="D7511" t="str">
            <v>JW5859</v>
          </cell>
          <cell r="E7511" t="str">
            <v>dgoT</v>
          </cell>
          <cell r="F7511">
            <v>89</v>
          </cell>
          <cell r="G7511" t="str">
            <v>B</v>
          </cell>
          <cell r="H7511">
            <v>1</v>
          </cell>
          <cell r="I7511" t="str">
            <v>verified</v>
          </cell>
        </row>
        <row r="7512">
          <cell r="A7512" t="str">
            <v>89:1:C</v>
          </cell>
          <cell r="B7512" t="str">
            <v>ECK3681</v>
          </cell>
          <cell r="C7512" t="str">
            <v>b3689</v>
          </cell>
          <cell r="D7512" t="str">
            <v>JW5860</v>
          </cell>
          <cell r="E7512" t="str">
            <v>yidR</v>
          </cell>
          <cell r="F7512">
            <v>89</v>
          </cell>
          <cell r="G7512" t="str">
            <v>C</v>
          </cell>
          <cell r="H7512">
            <v>1</v>
          </cell>
          <cell r="I7512" t="str">
            <v>verified</v>
          </cell>
        </row>
        <row r="7513">
          <cell r="A7513" t="str">
            <v>89:1:D</v>
          </cell>
          <cell r="B7513" t="str">
            <v>ECK3647</v>
          </cell>
          <cell r="C7513" t="str">
            <v>b3657</v>
          </cell>
          <cell r="D7513" t="str">
            <v>JW5939</v>
          </cell>
          <cell r="E7513" t="str">
            <v>yicJ</v>
          </cell>
          <cell r="F7513">
            <v>89</v>
          </cell>
          <cell r="G7513" t="str">
            <v>D</v>
          </cell>
          <cell r="H7513">
            <v>1</v>
          </cell>
          <cell r="I7513" t="str">
            <v>verified</v>
          </cell>
        </row>
        <row r="7514">
          <cell r="A7514" t="str">
            <v>89:1:G</v>
          </cell>
          <cell r="B7514" t="str">
            <v>ECK3429</v>
          </cell>
          <cell r="C7514" t="str">
            <v>b3443</v>
          </cell>
          <cell r="D7514" t="str">
            <v>JW5864</v>
          </cell>
          <cell r="E7514" t="str">
            <v>yrhA</v>
          </cell>
          <cell r="F7514">
            <v>89</v>
          </cell>
          <cell r="G7514" t="str">
            <v>G</v>
          </cell>
          <cell r="H7514">
            <v>1</v>
          </cell>
          <cell r="I7514" t="str">
            <v>verified</v>
          </cell>
        </row>
        <row r="7515">
          <cell r="A7515" t="str">
            <v>89:1:H</v>
          </cell>
          <cell r="B7515" t="str">
            <v>ECK3377</v>
          </cell>
          <cell r="C7515" t="str">
            <v>b3390</v>
          </cell>
          <cell r="D7515" t="str">
            <v>JW5947</v>
          </cell>
          <cell r="E7515" t="str">
            <v>aroK</v>
          </cell>
          <cell r="F7515">
            <v>89</v>
          </cell>
          <cell r="G7515" t="str">
            <v>H</v>
          </cell>
          <cell r="H7515">
            <v>1</v>
          </cell>
          <cell r="I7515" t="str">
            <v>verified</v>
          </cell>
        </row>
        <row r="7516">
          <cell r="A7516" t="str">
            <v>89:2:A</v>
          </cell>
          <cell r="B7516" t="str">
            <v>ECK4183</v>
          </cell>
          <cell r="C7516" t="str">
            <v>b4187</v>
          </cell>
          <cell r="D7516" t="str">
            <v>JW5867</v>
          </cell>
          <cell r="E7516" t="str">
            <v>aidB</v>
          </cell>
          <cell r="F7516">
            <v>89</v>
          </cell>
          <cell r="G7516" t="str">
            <v>A</v>
          </cell>
          <cell r="H7516">
            <v>2</v>
          </cell>
          <cell r="I7516" t="str">
            <v xml:space="preserve">use other isolate </v>
          </cell>
        </row>
        <row r="7517">
          <cell r="A7517" t="str">
            <v>89:2:B</v>
          </cell>
          <cell r="B7517" t="str">
            <v>ECK4188</v>
          </cell>
          <cell r="C7517" t="str">
            <v>b4192</v>
          </cell>
          <cell r="D7517" t="str">
            <v>JW5868</v>
          </cell>
          <cell r="E7517" t="str">
            <v>ulaG</v>
          </cell>
          <cell r="F7517">
            <v>89</v>
          </cell>
          <cell r="G7517" t="str">
            <v>B</v>
          </cell>
          <cell r="H7517">
            <v>2</v>
          </cell>
          <cell r="I7517" t="str">
            <v>verified</v>
          </cell>
        </row>
        <row r="7518">
          <cell r="A7518" t="str">
            <v>89:2:C</v>
          </cell>
          <cell r="B7518" t="str">
            <v>ECK4324</v>
          </cell>
          <cell r="C7518" t="str">
            <v>b4333</v>
          </cell>
          <cell r="D7518" t="str">
            <v>JW5869</v>
          </cell>
          <cell r="E7518" t="str">
            <v>yjiK</v>
          </cell>
          <cell r="F7518">
            <v>89</v>
          </cell>
          <cell r="G7518" t="str">
            <v>C</v>
          </cell>
          <cell r="H7518">
            <v>2</v>
          </cell>
          <cell r="I7518" t="str">
            <v xml:space="preserve">use other isolate </v>
          </cell>
        </row>
        <row r="7519">
          <cell r="A7519" t="str">
            <v>89:2:D</v>
          </cell>
          <cell r="B7519" t="str">
            <v>ECK4329</v>
          </cell>
          <cell r="C7519" t="str">
            <v>b4338</v>
          </cell>
          <cell r="D7519" t="str">
            <v>JW5953</v>
          </cell>
          <cell r="E7519" t="str">
            <v>yjiP</v>
          </cell>
          <cell r="F7519">
            <v>89</v>
          </cell>
          <cell r="G7519" t="str">
            <v>D</v>
          </cell>
          <cell r="H7519">
            <v>2</v>
          </cell>
          <cell r="I7519" t="str">
            <v>verified</v>
          </cell>
        </row>
        <row r="7520">
          <cell r="A7520" t="str">
            <v>89:2:E</v>
          </cell>
          <cell r="B7520" t="str">
            <v>ECK4336</v>
          </cell>
          <cell r="C7520" t="str">
            <v>b4346</v>
          </cell>
          <cell r="D7520" t="str">
            <v>JW5871</v>
          </cell>
          <cell r="E7520" t="str">
            <v>mcrB</v>
          </cell>
          <cell r="F7520">
            <v>89</v>
          </cell>
          <cell r="G7520" t="str">
            <v>E</v>
          </cell>
          <cell r="H7520">
            <v>2</v>
          </cell>
          <cell r="I7520" t="str">
            <v>verified</v>
          </cell>
        </row>
        <row r="7521">
          <cell r="A7521" t="str">
            <v>89:2:F</v>
          </cell>
          <cell r="B7521" t="str">
            <v>ECK4356</v>
          </cell>
          <cell r="C7521" t="str">
            <v>b4366</v>
          </cell>
          <cell r="D7521" t="str">
            <v>JW5955</v>
          </cell>
          <cell r="E7521" t="str">
            <v>bglJ</v>
          </cell>
          <cell r="F7521">
            <v>89</v>
          </cell>
          <cell r="G7521" t="str">
            <v>F</v>
          </cell>
          <cell r="H7521">
            <v>2</v>
          </cell>
          <cell r="I7521" t="str">
            <v xml:space="preserve">use other isolate </v>
          </cell>
        </row>
        <row r="7522">
          <cell r="A7522" t="str">
            <v>89:2:G</v>
          </cell>
          <cell r="B7522" t="str">
            <v>ECK4366</v>
          </cell>
          <cell r="C7522" t="str">
            <v>b4375</v>
          </cell>
          <cell r="D7522" t="str">
            <v>JW5873</v>
          </cell>
          <cell r="E7522" t="str">
            <v>prfC</v>
          </cell>
          <cell r="F7522">
            <v>89</v>
          </cell>
          <cell r="G7522" t="str">
            <v>G</v>
          </cell>
          <cell r="H7522">
            <v>2</v>
          </cell>
          <cell r="I7522" t="str">
            <v>verified</v>
          </cell>
        </row>
        <row r="7523">
          <cell r="A7523" t="str">
            <v>89:2:H</v>
          </cell>
          <cell r="B7523" t="str">
            <v>ECK1842</v>
          </cell>
          <cell r="C7523" t="str">
            <v>b1841</v>
          </cell>
          <cell r="D7523" t="str">
            <v>JW1830</v>
          </cell>
          <cell r="E7523" t="str">
            <v>yobA</v>
          </cell>
          <cell r="F7523">
            <v>89</v>
          </cell>
          <cell r="G7523" t="str">
            <v>H</v>
          </cell>
          <cell r="H7523">
            <v>2</v>
          </cell>
          <cell r="I7523" t="str">
            <v>verified</v>
          </cell>
        </row>
        <row r="7524">
          <cell r="A7524" t="str">
            <v>89:3:A</v>
          </cell>
          <cell r="B7524" t="str">
            <v>ECK0490</v>
          </cell>
          <cell r="C7524" t="str">
            <v>b0496</v>
          </cell>
          <cell r="D7524" t="str">
            <v>JW0485</v>
          </cell>
          <cell r="E7524" t="str">
            <v>ybbP</v>
          </cell>
          <cell r="F7524">
            <v>89</v>
          </cell>
          <cell r="G7524" t="str">
            <v>A</v>
          </cell>
          <cell r="H7524">
            <v>3</v>
          </cell>
          <cell r="I7524" t="str">
            <v>verified</v>
          </cell>
        </row>
        <row r="7525">
          <cell r="A7525" t="str">
            <v>89:3:B</v>
          </cell>
          <cell r="B7525" t="str">
            <v>ECK0688</v>
          </cell>
          <cell r="C7525" t="str">
            <v>b0699</v>
          </cell>
          <cell r="D7525" t="str">
            <v>JW0688</v>
          </cell>
          <cell r="E7525" t="str">
            <v>ybfA</v>
          </cell>
          <cell r="F7525">
            <v>89</v>
          </cell>
          <cell r="G7525" t="str">
            <v>B</v>
          </cell>
          <cell r="H7525">
            <v>3</v>
          </cell>
          <cell r="I7525" t="str">
            <v>verified</v>
          </cell>
        </row>
        <row r="7526">
          <cell r="A7526" t="str">
            <v>89:3:C</v>
          </cell>
          <cell r="B7526" t="str">
            <v>ECK1017</v>
          </cell>
          <cell r="C7526" t="str">
            <v>b1029</v>
          </cell>
          <cell r="D7526" t="str">
            <v>JW1015</v>
          </cell>
          <cell r="E7526" t="str">
            <v>ycdU</v>
          </cell>
          <cell r="F7526">
            <v>89</v>
          </cell>
          <cell r="G7526" t="str">
            <v>C</v>
          </cell>
          <cell r="H7526">
            <v>3</v>
          </cell>
          <cell r="I7526" t="str">
            <v>verified</v>
          </cell>
        </row>
        <row r="7527">
          <cell r="A7527" t="str">
            <v>89:3:D</v>
          </cell>
          <cell r="B7527" t="str">
            <v>ECK2755</v>
          </cell>
          <cell r="C7527" t="str">
            <v>b2760</v>
          </cell>
          <cell r="D7527" t="str">
            <v>JW2730</v>
          </cell>
          <cell r="E7527" t="str">
            <v>ygcL</v>
          </cell>
          <cell r="F7527">
            <v>89</v>
          </cell>
          <cell r="G7527" t="str">
            <v>D</v>
          </cell>
          <cell r="H7527">
            <v>3</v>
          </cell>
          <cell r="I7527" t="str">
            <v>verified</v>
          </cell>
        </row>
        <row r="7528">
          <cell r="A7528" t="str">
            <v>89:3:E</v>
          </cell>
          <cell r="B7528" t="str">
            <v>ECK1269</v>
          </cell>
          <cell r="C7528" t="str">
            <v>b1275</v>
          </cell>
          <cell r="D7528" t="str">
            <v>JW1267</v>
          </cell>
          <cell r="E7528" t="str">
            <v>cysB</v>
          </cell>
          <cell r="F7528">
            <v>89</v>
          </cell>
          <cell r="G7528" t="str">
            <v>E</v>
          </cell>
          <cell r="H7528">
            <v>3</v>
          </cell>
          <cell r="I7528" t="str">
            <v>verified</v>
          </cell>
        </row>
        <row r="7529">
          <cell r="A7529" t="str">
            <v>89:3:F</v>
          </cell>
          <cell r="B7529" t="str">
            <v>ECK0165</v>
          </cell>
          <cell r="C7529" t="str">
            <v>b0167</v>
          </cell>
          <cell r="D7529" t="str">
            <v>JW0162</v>
          </cell>
          <cell r="E7529" t="str">
            <v>glnD</v>
          </cell>
          <cell r="F7529">
            <v>89</v>
          </cell>
          <cell r="G7529" t="str">
            <v>F</v>
          </cell>
          <cell r="H7529">
            <v>3</v>
          </cell>
          <cell r="I7529" t="str">
            <v>verified</v>
          </cell>
        </row>
        <row r="7530">
          <cell r="A7530" t="str">
            <v>89:3:G</v>
          </cell>
          <cell r="B7530" t="str">
            <v>ECK2051</v>
          </cell>
          <cell r="C7530" t="str">
            <v>b2057</v>
          </cell>
          <cell r="D7530" t="str">
            <v>JW2042</v>
          </cell>
          <cell r="E7530" t="str">
            <v>wcaC</v>
          </cell>
          <cell r="F7530">
            <v>89</v>
          </cell>
          <cell r="G7530" t="str">
            <v>G</v>
          </cell>
          <cell r="H7530">
            <v>3</v>
          </cell>
          <cell r="I7530" t="str">
            <v>verified</v>
          </cell>
        </row>
        <row r="7531">
          <cell r="A7531" t="str">
            <v>89:4:B</v>
          </cell>
          <cell r="B7531" t="str">
            <v>ECK0486</v>
          </cell>
          <cell r="C7531" t="str">
            <v>b0492</v>
          </cell>
          <cell r="D7531" t="str">
            <v>JW5067</v>
          </cell>
          <cell r="E7531" t="str">
            <v>ybbN</v>
          </cell>
          <cell r="F7531">
            <v>89</v>
          </cell>
          <cell r="G7531" t="str">
            <v>B</v>
          </cell>
          <cell r="H7531">
            <v>4</v>
          </cell>
          <cell r="I7531" t="str">
            <v>verified</v>
          </cell>
        </row>
        <row r="7532">
          <cell r="A7532" t="str">
            <v>89:4:C</v>
          </cell>
          <cell r="B7532" t="str">
            <v>ECK0704</v>
          </cell>
          <cell r="C7532" t="str">
            <v>b0715</v>
          </cell>
          <cell r="D7532" t="str">
            <v>JW5097</v>
          </cell>
          <cell r="E7532" t="str">
            <v>abrB</v>
          </cell>
          <cell r="F7532">
            <v>89</v>
          </cell>
          <cell r="G7532" t="str">
            <v>C</v>
          </cell>
          <cell r="H7532">
            <v>4</v>
          </cell>
          <cell r="I7532" t="str">
            <v>verified</v>
          </cell>
        </row>
        <row r="7533">
          <cell r="A7533" t="str">
            <v>89:4:D</v>
          </cell>
          <cell r="B7533" t="str">
            <v>ECK0831</v>
          </cell>
          <cell r="C7533" t="str">
            <v>b0841</v>
          </cell>
          <cell r="D7533" t="str">
            <v>JW5112</v>
          </cell>
          <cell r="E7533" t="str">
            <v>ybjG</v>
          </cell>
          <cell r="F7533">
            <v>89</v>
          </cell>
          <cell r="G7533" t="str">
            <v>D</v>
          </cell>
          <cell r="H7533">
            <v>4</v>
          </cell>
          <cell r="I7533" t="str">
            <v>verified</v>
          </cell>
        </row>
        <row r="7534">
          <cell r="A7534" t="str">
            <v>89:4:E</v>
          </cell>
          <cell r="B7534" t="str">
            <v>ECK0973</v>
          </cell>
          <cell r="C7534" t="str">
            <v>b0982</v>
          </cell>
          <cell r="D7534" t="str">
            <v>JW5132</v>
          </cell>
          <cell r="E7534" t="str">
            <v>etp</v>
          </cell>
          <cell r="F7534">
            <v>89</v>
          </cell>
          <cell r="G7534" t="str">
            <v>E</v>
          </cell>
          <cell r="H7534">
            <v>4</v>
          </cell>
          <cell r="I7534" t="str">
            <v>verified</v>
          </cell>
        </row>
        <row r="7535">
          <cell r="A7535" t="str">
            <v>89:4:F</v>
          </cell>
          <cell r="B7535" t="str">
            <v>ECK0984</v>
          </cell>
          <cell r="C7535" t="str">
            <v>b0993</v>
          </cell>
          <cell r="D7535" t="str">
            <v>JW5135</v>
          </cell>
          <cell r="E7535" t="str">
            <v>torS</v>
          </cell>
          <cell r="F7535">
            <v>89</v>
          </cell>
          <cell r="G7535" t="str">
            <v>F</v>
          </cell>
          <cell r="H7535">
            <v>4</v>
          </cell>
          <cell r="I7535" t="str">
            <v>verified</v>
          </cell>
        </row>
        <row r="7536">
          <cell r="A7536" t="str">
            <v>89:4:G</v>
          </cell>
          <cell r="B7536" t="str">
            <v>ECK0998</v>
          </cell>
          <cell r="C7536" t="str">
            <v>b1007</v>
          </cell>
          <cell r="D7536" t="str">
            <v>JW5138</v>
          </cell>
          <cell r="E7536" t="str">
            <v>ycdH</v>
          </cell>
          <cell r="F7536">
            <v>89</v>
          </cell>
          <cell r="G7536" t="str">
            <v>G</v>
          </cell>
          <cell r="H7536">
            <v>4</v>
          </cell>
          <cell r="I7536" t="str">
            <v>verified</v>
          </cell>
        </row>
        <row r="7537">
          <cell r="A7537" t="str">
            <v>89:5:A</v>
          </cell>
          <cell r="B7537" t="str">
            <v>ECK1160</v>
          </cell>
          <cell r="C7537" t="str">
            <v>b4521</v>
          </cell>
          <cell r="D7537" t="str">
            <v>JW5179</v>
          </cell>
          <cell r="E7537" t="str">
            <v>ymgH</v>
          </cell>
          <cell r="F7537">
            <v>89</v>
          </cell>
          <cell r="G7537" t="str">
            <v>A</v>
          </cell>
          <cell r="H7537">
            <v>5</v>
          </cell>
          <cell r="I7537" t="str">
            <v>verified</v>
          </cell>
        </row>
        <row r="7538">
          <cell r="A7538" t="str">
            <v>89:5:B</v>
          </cell>
          <cell r="B7538" t="str">
            <v>ECK3421</v>
          </cell>
          <cell r="C7538" t="str">
            <v>b4476</v>
          </cell>
          <cell r="D7538" t="str">
            <v>JW5686</v>
          </cell>
          <cell r="E7538" t="str">
            <v>gntU</v>
          </cell>
          <cell r="F7538">
            <v>89</v>
          </cell>
          <cell r="G7538" t="str">
            <v>B</v>
          </cell>
          <cell r="H7538">
            <v>5</v>
          </cell>
          <cell r="I7538" t="str">
            <v>verified</v>
          </cell>
        </row>
        <row r="7539">
          <cell r="A7539" t="str">
            <v>89:5:C</v>
          </cell>
          <cell r="B7539" t="str">
            <v>ECK3953</v>
          </cell>
          <cell r="C7539" t="str">
            <v>b3961</v>
          </cell>
          <cell r="D7539" t="str">
            <v>JW3933</v>
          </cell>
          <cell r="E7539" t="str">
            <v>oxyR</v>
          </cell>
          <cell r="F7539">
            <v>89</v>
          </cell>
          <cell r="G7539" t="str">
            <v>C</v>
          </cell>
          <cell r="H7539">
            <v>5</v>
          </cell>
          <cell r="I7539" t="str">
            <v>verified</v>
          </cell>
        </row>
        <row r="7540">
          <cell r="A7540" t="str">
            <v>89:5:D</v>
          </cell>
          <cell r="B7540" t="str">
            <v>ECK3399</v>
          </cell>
          <cell r="C7540" t="str">
            <v>b3412</v>
          </cell>
          <cell r="D7540" t="str">
            <v>JW3375</v>
          </cell>
          <cell r="E7540" t="str">
            <v>bioH</v>
          </cell>
          <cell r="F7540">
            <v>89</v>
          </cell>
          <cell r="G7540" t="str">
            <v>D</v>
          </cell>
          <cell r="H7540">
            <v>5</v>
          </cell>
          <cell r="I7540" t="str">
            <v>verified</v>
          </cell>
        </row>
        <row r="7541">
          <cell r="A7541" t="str">
            <v>89:5:E</v>
          </cell>
          <cell r="B7541" t="str">
            <v>ECK2224</v>
          </cell>
          <cell r="C7541" t="str">
            <v>b2232</v>
          </cell>
          <cell r="D7541" t="str">
            <v>JW2226</v>
          </cell>
          <cell r="E7541" t="str">
            <v>ubiG</v>
          </cell>
          <cell r="F7541">
            <v>89</v>
          </cell>
          <cell r="G7541" t="str">
            <v>E</v>
          </cell>
          <cell r="H7541">
            <v>5</v>
          </cell>
          <cell r="I7541" t="str">
            <v>verified</v>
          </cell>
        </row>
        <row r="7542">
          <cell r="A7542" t="str">
            <v>89:5:F</v>
          </cell>
          <cell r="B7542" t="str">
            <v>ECK2932</v>
          </cell>
          <cell r="C7542" t="str">
            <v>b2937</v>
          </cell>
          <cell r="D7542" t="str">
            <v>JW2904</v>
          </cell>
          <cell r="E7542" t="str">
            <v>speB</v>
          </cell>
          <cell r="F7542">
            <v>89</v>
          </cell>
          <cell r="G7542" t="str">
            <v>F</v>
          </cell>
          <cell r="H7542">
            <v>5</v>
          </cell>
          <cell r="I7542" t="str">
            <v>verified</v>
          </cell>
        </row>
        <row r="7543">
          <cell r="A7543" t="str">
            <v>89:5:G</v>
          </cell>
          <cell r="B7543" t="str">
            <v>ECK0024</v>
          </cell>
          <cell r="C7543" t="str">
            <v>b0023</v>
          </cell>
          <cell r="D7543" t="str">
            <v>JW0022</v>
          </cell>
          <cell r="E7543" t="str">
            <v>rpsT</v>
          </cell>
          <cell r="F7543">
            <v>89</v>
          </cell>
          <cell r="G7543" t="str">
            <v>G</v>
          </cell>
          <cell r="H7543">
            <v>5</v>
          </cell>
          <cell r="I7543" t="str">
            <v>verified</v>
          </cell>
        </row>
        <row r="7544">
          <cell r="A7544" t="str">
            <v>89:5:H</v>
          </cell>
          <cell r="B7544" t="str">
            <v>ECK1522</v>
          </cell>
          <cell r="C7544" t="str">
            <v>b1529</v>
          </cell>
          <cell r="D7544" t="str">
            <v>JW1522</v>
          </cell>
          <cell r="E7544" t="str">
            <v>marC</v>
          </cell>
          <cell r="F7544">
            <v>89</v>
          </cell>
          <cell r="G7544" t="str">
            <v>H</v>
          </cell>
          <cell r="H7544">
            <v>5</v>
          </cell>
          <cell r="I7544" t="str">
            <v>verified</v>
          </cell>
        </row>
        <row r="7545">
          <cell r="A7545" t="str">
            <v>89:6:A</v>
          </cell>
          <cell r="B7545" t="str">
            <v>ECK1501</v>
          </cell>
          <cell r="C7545" t="str">
            <v>b1508</v>
          </cell>
          <cell r="D7545" t="str">
            <v>JW1501</v>
          </cell>
          <cell r="E7545" t="str">
            <v>hipB</v>
          </cell>
          <cell r="F7545">
            <v>89</v>
          </cell>
          <cell r="G7545" t="str">
            <v>A</v>
          </cell>
          <cell r="H7545">
            <v>6</v>
          </cell>
          <cell r="I7545" t="str">
            <v>verified</v>
          </cell>
        </row>
        <row r="7546">
          <cell r="A7546" t="str">
            <v>89:6:C</v>
          </cell>
          <cell r="B7546" t="str">
            <v>ECK3663</v>
          </cell>
          <cell r="C7546" t="str">
            <v>b3672</v>
          </cell>
          <cell r="D7546" t="str">
            <v>JW3647</v>
          </cell>
          <cell r="E7546" t="str">
            <v>ivbL</v>
          </cell>
          <cell r="F7546">
            <v>89</v>
          </cell>
          <cell r="G7546" t="str">
            <v>C</v>
          </cell>
          <cell r="H7546">
            <v>6</v>
          </cell>
          <cell r="I7546" t="str">
            <v>verified</v>
          </cell>
        </row>
        <row r="7547">
          <cell r="A7547" t="str">
            <v>89:6:D</v>
          </cell>
          <cell r="B7547" t="str">
            <v>ECK0548</v>
          </cell>
          <cell r="C7547" t="str">
            <v>b4510</v>
          </cell>
          <cell r="D7547" t="str">
            <v>JW5080</v>
          </cell>
          <cell r="E7547" t="str">
            <v>rzoD</v>
          </cell>
          <cell r="F7547">
            <v>89</v>
          </cell>
          <cell r="G7547" t="str">
            <v>D</v>
          </cell>
          <cell r="H7547">
            <v>6</v>
          </cell>
          <cell r="I7547" t="str">
            <v>verified</v>
          </cell>
        </row>
        <row r="7548">
          <cell r="A7548" t="str">
            <v>89:6:E</v>
          </cell>
          <cell r="B7548" t="str">
            <v>ECK0623</v>
          </cell>
          <cell r="C7548" t="str">
            <v>b0630</v>
          </cell>
          <cell r="D7548" t="str">
            <v>JW5089</v>
          </cell>
          <cell r="E7548" t="str">
            <v>lipB</v>
          </cell>
          <cell r="F7548">
            <v>89</v>
          </cell>
          <cell r="G7548" t="str">
            <v>E</v>
          </cell>
          <cell r="H7548">
            <v>6</v>
          </cell>
          <cell r="I7548" t="str">
            <v>verified</v>
          </cell>
        </row>
        <row r="7549">
          <cell r="A7549" t="str">
            <v>89:6:F</v>
          </cell>
          <cell r="B7549" t="str">
            <v>ECK0820</v>
          </cell>
          <cell r="C7549" t="str">
            <v>b0830</v>
          </cell>
          <cell r="D7549" t="str">
            <v>JW5111</v>
          </cell>
          <cell r="E7549" t="str">
            <v>yliB</v>
          </cell>
          <cell r="F7549">
            <v>89</v>
          </cell>
          <cell r="G7549" t="str">
            <v>F</v>
          </cell>
          <cell r="H7549">
            <v>6</v>
          </cell>
          <cell r="I7549" t="str">
            <v>verified</v>
          </cell>
        </row>
        <row r="7550">
          <cell r="A7550" t="str">
            <v>89:6:G</v>
          </cell>
          <cell r="B7550" t="str">
            <v>ECK0795</v>
          </cell>
          <cell r="C7550" t="str">
            <v>b0806</v>
          </cell>
          <cell r="D7550" t="str">
            <v>JW5106</v>
          </cell>
          <cell r="E7550" t="str">
            <v>ybiM</v>
          </cell>
          <cell r="F7550">
            <v>89</v>
          </cell>
          <cell r="G7550" t="str">
            <v>G</v>
          </cell>
          <cell r="H7550">
            <v>6</v>
          </cell>
          <cell r="I7550" t="str">
            <v>verified</v>
          </cell>
        </row>
        <row r="7551">
          <cell r="A7551" t="str">
            <v>89:6:H</v>
          </cell>
          <cell r="B7551" t="str">
            <v>ECK1586</v>
          </cell>
          <cell r="C7551" t="str">
            <v>b1591</v>
          </cell>
          <cell r="D7551" t="str">
            <v>JW5262</v>
          </cell>
          <cell r="E7551" t="str">
            <v>dmsD</v>
          </cell>
          <cell r="F7551">
            <v>89</v>
          </cell>
          <cell r="G7551" t="str">
            <v>H</v>
          </cell>
          <cell r="H7551">
            <v>6</v>
          </cell>
          <cell r="I7551" t="str">
            <v>verified</v>
          </cell>
        </row>
        <row r="7552">
          <cell r="A7552" t="str">
            <v>89:7:A</v>
          </cell>
          <cell r="B7552" t="str">
            <v>ECK1561</v>
          </cell>
          <cell r="C7552" t="str">
            <v>b1567</v>
          </cell>
          <cell r="D7552" t="str">
            <v>JW1559</v>
          </cell>
          <cell r="E7552" t="str">
            <v>ydfW</v>
          </cell>
          <cell r="F7552">
            <v>89</v>
          </cell>
          <cell r="G7552" t="str">
            <v>A</v>
          </cell>
          <cell r="H7552">
            <v>7</v>
          </cell>
          <cell r="I7552" t="str">
            <v>verified</v>
          </cell>
        </row>
        <row r="7553">
          <cell r="A7553" t="str">
            <v>89:7:B</v>
          </cell>
          <cell r="B7553" t="str">
            <v>ECK0207</v>
          </cell>
          <cell r="C7553" t="str">
            <v>b0207</v>
          </cell>
          <cell r="D7553" t="str">
            <v>JW0197</v>
          </cell>
          <cell r="E7553" t="str">
            <v>dkgB</v>
          </cell>
          <cell r="F7553">
            <v>89</v>
          </cell>
          <cell r="G7553" t="str">
            <v>B</v>
          </cell>
          <cell r="H7553">
            <v>7</v>
          </cell>
          <cell r="I7553" t="str">
            <v>verified</v>
          </cell>
        </row>
        <row r="7554">
          <cell r="A7554" t="str">
            <v>89:7:C</v>
          </cell>
          <cell r="B7554" t="str">
            <v>ECK2471</v>
          </cell>
          <cell r="C7554" t="str">
            <v>b2475</v>
          </cell>
          <cell r="D7554" t="str">
            <v>JW2460</v>
          </cell>
          <cell r="E7554" t="str">
            <v>ypfJ</v>
          </cell>
          <cell r="F7554">
            <v>89</v>
          </cell>
          <cell r="G7554" t="str">
            <v>C</v>
          </cell>
          <cell r="H7554">
            <v>7</v>
          </cell>
          <cell r="I7554" t="str">
            <v>verified</v>
          </cell>
        </row>
        <row r="7555">
          <cell r="A7555" t="str">
            <v>89:7:D</v>
          </cell>
          <cell r="B7555" t="str">
            <v>ECK0642</v>
          </cell>
          <cell r="C7555" t="str">
            <v>b0649</v>
          </cell>
          <cell r="D7555" t="str">
            <v>JW0644</v>
          </cell>
          <cell r="E7555" t="str">
            <v>djlC</v>
          </cell>
          <cell r="F7555">
            <v>89</v>
          </cell>
          <cell r="G7555" t="str">
            <v>D</v>
          </cell>
          <cell r="H7555">
            <v>7</v>
          </cell>
          <cell r="I7555" t="str">
            <v>verified</v>
          </cell>
        </row>
        <row r="7556">
          <cell r="A7556" t="str">
            <v>89:7:E</v>
          </cell>
          <cell r="B7556" t="str">
            <v>ECK0670</v>
          </cell>
          <cell r="C7556" t="str">
            <v>b0682</v>
          </cell>
          <cell r="D7556" t="str">
            <v>JW0668</v>
          </cell>
          <cell r="E7556" t="str">
            <v>ybfN</v>
          </cell>
          <cell r="F7556">
            <v>89</v>
          </cell>
          <cell r="G7556" t="str">
            <v>E</v>
          </cell>
          <cell r="H7556">
            <v>7</v>
          </cell>
          <cell r="I7556" t="str">
            <v>verified</v>
          </cell>
        </row>
        <row r="7557">
          <cell r="A7557" t="str">
            <v>89:7:F</v>
          </cell>
          <cell r="B7557" t="str">
            <v>ECK1165</v>
          </cell>
          <cell r="C7557" t="str">
            <v>b1177</v>
          </cell>
          <cell r="D7557" t="str">
            <v>JW1166</v>
          </cell>
          <cell r="E7557" t="str">
            <v>ycgJ</v>
          </cell>
          <cell r="F7557">
            <v>89</v>
          </cell>
          <cell r="G7557" t="str">
            <v>F</v>
          </cell>
          <cell r="H7557">
            <v>7</v>
          </cell>
          <cell r="I7557" t="str">
            <v>verified</v>
          </cell>
        </row>
        <row r="7558">
          <cell r="A7558" t="str">
            <v>89:7:G</v>
          </cell>
          <cell r="B7558" t="str">
            <v>ECK1083</v>
          </cell>
          <cell r="C7558" t="str">
            <v>b1097</v>
          </cell>
          <cell r="D7558" t="str">
            <v>JW1083</v>
          </cell>
          <cell r="E7558" t="str">
            <v>yceG</v>
          </cell>
          <cell r="F7558">
            <v>89</v>
          </cell>
          <cell r="G7558" t="str">
            <v>G</v>
          </cell>
          <cell r="H7558">
            <v>7</v>
          </cell>
          <cell r="I7558" t="str">
            <v>verified</v>
          </cell>
        </row>
        <row r="7559">
          <cell r="A7559" t="str">
            <v>89:7:H</v>
          </cell>
          <cell r="B7559" t="str">
            <v>ECK3506</v>
          </cell>
          <cell r="C7559" t="str">
            <v>b3521</v>
          </cell>
          <cell r="D7559" t="str">
            <v>JW3489</v>
          </cell>
          <cell r="E7559" t="str">
            <v>yhjC</v>
          </cell>
          <cell r="F7559">
            <v>89</v>
          </cell>
          <cell r="G7559" t="str">
            <v>H</v>
          </cell>
          <cell r="H7559">
            <v>7</v>
          </cell>
          <cell r="I7559" t="str">
            <v>verified</v>
          </cell>
        </row>
        <row r="7560">
          <cell r="A7560" t="str">
            <v>89:8:A</v>
          </cell>
          <cell r="B7560" t="str">
            <v>ECK3534</v>
          </cell>
          <cell r="C7560" t="str">
            <v>b3547</v>
          </cell>
          <cell r="D7560" t="str">
            <v>JW3516</v>
          </cell>
          <cell r="E7560" t="str">
            <v>yhjX</v>
          </cell>
          <cell r="F7560">
            <v>89</v>
          </cell>
          <cell r="G7560" t="str">
            <v>A</v>
          </cell>
          <cell r="H7560">
            <v>8</v>
          </cell>
          <cell r="I7560" t="str">
            <v>verified</v>
          </cell>
        </row>
        <row r="7561">
          <cell r="A7561" t="str">
            <v>89:8:B</v>
          </cell>
          <cell r="B7561" t="str">
            <v>ECK3596</v>
          </cell>
          <cell r="C7561" t="str">
            <v>b3606</v>
          </cell>
          <cell r="D7561" t="str">
            <v>JW3581</v>
          </cell>
          <cell r="E7561" t="str">
            <v>yibK</v>
          </cell>
          <cell r="F7561">
            <v>89</v>
          </cell>
          <cell r="G7561" t="str">
            <v>B</v>
          </cell>
          <cell r="H7561">
            <v>8</v>
          </cell>
          <cell r="I7561" t="str">
            <v>verified</v>
          </cell>
        </row>
        <row r="7562">
          <cell r="A7562" t="str">
            <v>89:8:C</v>
          </cell>
          <cell r="B7562" t="str">
            <v>ECK3646</v>
          </cell>
          <cell r="C7562" t="str">
            <v>b3656</v>
          </cell>
          <cell r="D7562" t="str">
            <v>JW3631</v>
          </cell>
          <cell r="E7562" t="str">
            <v>yicI</v>
          </cell>
          <cell r="F7562">
            <v>89</v>
          </cell>
          <cell r="G7562" t="str">
            <v>C</v>
          </cell>
          <cell r="H7562">
            <v>8</v>
          </cell>
          <cell r="I7562" t="str">
            <v>verified</v>
          </cell>
        </row>
        <row r="7563">
          <cell r="A7563" t="str">
            <v>89:8:D</v>
          </cell>
          <cell r="B7563" t="str">
            <v>ECK0017</v>
          </cell>
          <cell r="C7563" t="str">
            <v>b4412</v>
          </cell>
          <cell r="D7563" t="str">
            <v>JW5002</v>
          </cell>
          <cell r="E7563" t="str">
            <v>hokC</v>
          </cell>
          <cell r="F7563">
            <v>89</v>
          </cell>
          <cell r="G7563" t="str">
            <v>D</v>
          </cell>
          <cell r="H7563">
            <v>8</v>
          </cell>
          <cell r="I7563" t="str">
            <v>verified</v>
          </cell>
        </row>
        <row r="7564">
          <cell r="A7564" t="str">
            <v>89:8:E</v>
          </cell>
          <cell r="B7564" t="str">
            <v>ECK0025</v>
          </cell>
          <cell r="C7564" t="str">
            <v>b0024</v>
          </cell>
          <cell r="D7564" t="str">
            <v>JW5003</v>
          </cell>
          <cell r="E7564" t="str">
            <v>yaaY</v>
          </cell>
          <cell r="F7564">
            <v>89</v>
          </cell>
          <cell r="G7564" t="str">
            <v>E</v>
          </cell>
          <cell r="H7564">
            <v>8</v>
          </cell>
          <cell r="I7564" t="str">
            <v>verified</v>
          </cell>
        </row>
        <row r="7565">
          <cell r="A7565" t="str">
            <v>89:8:H</v>
          </cell>
          <cell r="B7565" t="str">
            <v>ECK1189</v>
          </cell>
          <cell r="C7565" t="str">
            <v>b1201</v>
          </cell>
          <cell r="D7565" t="str">
            <v>JW5188</v>
          </cell>
          <cell r="E7565" t="str">
            <v>dhaR</v>
          </cell>
          <cell r="F7565">
            <v>89</v>
          </cell>
          <cell r="G7565" t="str">
            <v>H</v>
          </cell>
          <cell r="H7565">
            <v>8</v>
          </cell>
          <cell r="I7565" t="str">
            <v>verified</v>
          </cell>
        </row>
        <row r="7566">
          <cell r="A7566" t="str">
            <v>89:9:B</v>
          </cell>
          <cell r="B7566" t="str">
            <v>ECK3406</v>
          </cell>
          <cell r="C7566" t="str">
            <v>b4475</v>
          </cell>
          <cell r="D7566" t="str">
            <v>JW5688</v>
          </cell>
          <cell r="E7566" t="str">
            <v>rtcA</v>
          </cell>
          <cell r="F7566">
            <v>89</v>
          </cell>
          <cell r="G7566" t="str">
            <v>B</v>
          </cell>
          <cell r="H7566">
            <v>9</v>
          </cell>
          <cell r="I7566" t="str">
            <v>verified</v>
          </cell>
        </row>
        <row r="7567">
          <cell r="A7567" t="str">
            <v>89:9:C</v>
          </cell>
          <cell r="B7567" t="str">
            <v>ECK1965</v>
          </cell>
          <cell r="C7567" t="str">
            <v>b1969</v>
          </cell>
          <cell r="D7567" t="str">
            <v>JW5322</v>
          </cell>
          <cell r="E7567" t="str">
            <v>yedW</v>
          </cell>
          <cell r="F7567">
            <v>89</v>
          </cell>
          <cell r="G7567" t="str">
            <v>C</v>
          </cell>
          <cell r="H7567">
            <v>9</v>
          </cell>
          <cell r="I7567" t="str">
            <v>verified</v>
          </cell>
        </row>
        <row r="7568">
          <cell r="A7568" t="str">
            <v>89:9:D</v>
          </cell>
          <cell r="B7568" t="str">
            <v>ECK2469</v>
          </cell>
          <cell r="C7568" t="str">
            <v>b2473</v>
          </cell>
          <cell r="D7568" t="str">
            <v>JW5396</v>
          </cell>
          <cell r="E7568" t="str">
            <v>ypfH</v>
          </cell>
          <cell r="F7568">
            <v>89</v>
          </cell>
          <cell r="G7568" t="str">
            <v>D</v>
          </cell>
          <cell r="H7568">
            <v>9</v>
          </cell>
          <cell r="I7568" t="str">
            <v>verified</v>
          </cell>
        </row>
        <row r="7569">
          <cell r="A7569" t="str">
            <v>89:9:E</v>
          </cell>
          <cell r="B7569" t="str">
            <v>ECK2768</v>
          </cell>
          <cell r="C7569" t="str">
            <v>b2774</v>
          </cell>
          <cell r="D7569" t="str">
            <v>JW5443</v>
          </cell>
          <cell r="E7569" t="str">
            <v>ygcW</v>
          </cell>
          <cell r="F7569">
            <v>89</v>
          </cell>
          <cell r="G7569" t="str">
            <v>E</v>
          </cell>
          <cell r="H7569">
            <v>9</v>
          </cell>
          <cell r="I7569" t="str">
            <v>verified</v>
          </cell>
        </row>
        <row r="7570">
          <cell r="A7570" t="str">
            <v>89:9:F</v>
          </cell>
          <cell r="B7570" t="str">
            <v>ECK0947</v>
          </cell>
          <cell r="C7570" t="str">
            <v>b0956</v>
          </cell>
          <cell r="D7570" t="str">
            <v>JW0939</v>
          </cell>
          <cell r="E7570" t="str">
            <v>ycbG</v>
          </cell>
          <cell r="F7570">
            <v>89</v>
          </cell>
          <cell r="G7570" t="str">
            <v>F</v>
          </cell>
          <cell r="H7570">
            <v>9</v>
          </cell>
          <cell r="I7570" t="str">
            <v>verified</v>
          </cell>
        </row>
        <row r="7571">
          <cell r="A7571" t="str">
            <v>89:9:G</v>
          </cell>
          <cell r="B7571" t="str">
            <v>ECK3055</v>
          </cell>
          <cell r="C7571" t="str">
            <v>b3065</v>
          </cell>
          <cell r="D7571" t="str">
            <v>JW3037</v>
          </cell>
          <cell r="E7571" t="str">
            <v>rpsU</v>
          </cell>
          <cell r="F7571">
            <v>89</v>
          </cell>
          <cell r="G7571" t="str">
            <v>G</v>
          </cell>
          <cell r="H7571">
            <v>9</v>
          </cell>
          <cell r="I7571" t="str">
            <v>duplication</v>
          </cell>
        </row>
        <row r="7572">
          <cell r="A7572" t="str">
            <v>89:9:H</v>
          </cell>
          <cell r="B7572" t="str">
            <v>ECK3957</v>
          </cell>
          <cell r="C7572" t="str">
            <v>b3965</v>
          </cell>
          <cell r="D7572" t="str">
            <v>JW3937</v>
          </cell>
          <cell r="E7572" t="str">
            <v>trmA</v>
          </cell>
          <cell r="F7572">
            <v>89</v>
          </cell>
          <cell r="G7572" t="str">
            <v>H</v>
          </cell>
          <cell r="H7572">
            <v>9</v>
          </cell>
          <cell r="I7572" t="str">
            <v>mixture</v>
          </cell>
        </row>
        <row r="7573">
          <cell r="A7573" t="str">
            <v>89:10:A</v>
          </cell>
          <cell r="B7573" t="str">
            <v>ECK3975</v>
          </cell>
          <cell r="C7573" t="str">
            <v>b3984</v>
          </cell>
          <cell r="D7573" t="str">
            <v>JW3947</v>
          </cell>
          <cell r="E7573" t="str">
            <v>rplA</v>
          </cell>
          <cell r="F7573">
            <v>89</v>
          </cell>
          <cell r="G7573" t="str">
            <v>A</v>
          </cell>
          <cell r="H7573">
            <v>10</v>
          </cell>
          <cell r="I7573" t="str">
            <v>verified</v>
          </cell>
        </row>
        <row r="7574">
          <cell r="A7574" t="str">
            <v>89:10:B</v>
          </cell>
          <cell r="B7574" t="str">
            <v>ECK3154</v>
          </cell>
          <cell r="C7574" t="str">
            <v>b3165</v>
          </cell>
          <cell r="D7574" t="str">
            <v>JW3134</v>
          </cell>
          <cell r="E7574" t="str">
            <v>rpsO</v>
          </cell>
          <cell r="F7574">
            <v>89</v>
          </cell>
          <cell r="G7574" t="str">
            <v>B</v>
          </cell>
          <cell r="H7574">
            <v>10</v>
          </cell>
          <cell r="I7574" t="str">
            <v>duplication</v>
          </cell>
        </row>
        <row r="7575">
          <cell r="A7575" t="str">
            <v>89:10:C</v>
          </cell>
          <cell r="B7575" t="str">
            <v>ECK0937</v>
          </cell>
          <cell r="C7575" t="str">
            <v>b0946</v>
          </cell>
          <cell r="D7575" t="str">
            <v>JW5125</v>
          </cell>
          <cell r="E7575" t="str">
            <v>ycbW</v>
          </cell>
          <cell r="F7575">
            <v>89</v>
          </cell>
          <cell r="G7575" t="str">
            <v>C</v>
          </cell>
          <cell r="H7575">
            <v>10</v>
          </cell>
          <cell r="I7575" t="str">
            <v>verified</v>
          </cell>
        </row>
        <row r="7576">
          <cell r="A7576" t="str">
            <v>89:10:D</v>
          </cell>
          <cell r="B7576" t="str">
            <v>ECK0507</v>
          </cell>
          <cell r="C7576" t="str">
            <v>b0514</v>
          </cell>
          <cell r="D7576" t="str">
            <v>JW0502</v>
          </cell>
          <cell r="E7576" t="str">
            <v>glxK</v>
          </cell>
          <cell r="F7576">
            <v>89</v>
          </cell>
          <cell r="G7576" t="str">
            <v>D</v>
          </cell>
          <cell r="H7576">
            <v>10</v>
          </cell>
          <cell r="I7576" t="str">
            <v>verified</v>
          </cell>
        </row>
        <row r="7577">
          <cell r="A7577" t="str">
            <v>89:10:E</v>
          </cell>
          <cell r="B7577" t="str">
            <v>ECK3771</v>
          </cell>
          <cell r="C7577" t="str">
            <v>b3779</v>
          </cell>
          <cell r="D7577" t="str">
            <v>JW5603</v>
          </cell>
          <cell r="E7577" t="str">
            <v>gpp</v>
          </cell>
          <cell r="F7577">
            <v>89</v>
          </cell>
          <cell r="G7577" t="str">
            <v>E</v>
          </cell>
          <cell r="H7577">
            <v>10</v>
          </cell>
          <cell r="I7577" t="str">
            <v>verified</v>
          </cell>
        </row>
        <row r="7578">
          <cell r="A7578" t="str">
            <v>89:10:F</v>
          </cell>
          <cell r="B7578" t="str">
            <v>ECK1248</v>
          </cell>
          <cell r="C7578" t="str">
            <v>b1254</v>
          </cell>
          <cell r="D7578" t="str">
            <v>JW1246</v>
          </cell>
          <cell r="E7578" t="str">
            <v>yciB</v>
          </cell>
          <cell r="F7578">
            <v>89</v>
          </cell>
          <cell r="G7578" t="str">
            <v>F</v>
          </cell>
          <cell r="H7578">
            <v>10</v>
          </cell>
          <cell r="I7578" t="str">
            <v>verified</v>
          </cell>
        </row>
        <row r="7579">
          <cell r="A7579" t="str">
            <v>89:10:G</v>
          </cell>
          <cell r="B7579" t="str">
            <v>ECK2415</v>
          </cell>
          <cell r="C7579" t="str">
            <v>b2420</v>
          </cell>
          <cell r="D7579" t="str">
            <v>JW2413</v>
          </cell>
          <cell r="E7579" t="str">
            <v>yfeS</v>
          </cell>
          <cell r="F7579">
            <v>89</v>
          </cell>
          <cell r="G7579" t="str">
            <v>G</v>
          </cell>
          <cell r="H7579">
            <v>10</v>
          </cell>
          <cell r="I7579" t="str">
            <v>verified</v>
          </cell>
        </row>
        <row r="7580">
          <cell r="A7580" t="str">
            <v>89:10:H</v>
          </cell>
          <cell r="B7580" t="str">
            <v>ECK2075</v>
          </cell>
          <cell r="C7580" t="str">
            <v>b2079</v>
          </cell>
          <cell r="D7580" t="str">
            <v>JW2064</v>
          </cell>
          <cell r="E7580" t="str">
            <v>baeR</v>
          </cell>
          <cell r="F7580">
            <v>89</v>
          </cell>
          <cell r="G7580" t="str">
            <v>H</v>
          </cell>
          <cell r="H7580">
            <v>10</v>
          </cell>
          <cell r="I7580" t="str">
            <v>verified</v>
          </cell>
        </row>
        <row r="7581">
          <cell r="A7581" t="str">
            <v>89:11:E</v>
          </cell>
          <cell r="B7581" t="str">
            <v>ECK0396</v>
          </cell>
          <cell r="C7581" t="str">
            <v>b0402</v>
          </cell>
          <cell r="D7581" t="str">
            <v>JW5055</v>
          </cell>
          <cell r="E7581" t="str">
            <v>proY</v>
          </cell>
          <cell r="F7581">
            <v>89</v>
          </cell>
          <cell r="G7581" t="str">
            <v>E</v>
          </cell>
          <cell r="H7581">
            <v>11</v>
          </cell>
          <cell r="I7581" t="str">
            <v>verified</v>
          </cell>
        </row>
        <row r="7582">
          <cell r="A7582" t="str">
            <v>89:11:F</v>
          </cell>
          <cell r="B7582" t="str">
            <v>ECK1580</v>
          </cell>
          <cell r="C7582" t="str">
            <v>b1585</v>
          </cell>
          <cell r="D7582" t="str">
            <v>JW5258</v>
          </cell>
          <cell r="E7582" t="str">
            <v>ynfC</v>
          </cell>
          <cell r="F7582">
            <v>89</v>
          </cell>
          <cell r="G7582" t="str">
            <v>F</v>
          </cell>
          <cell r="H7582">
            <v>11</v>
          </cell>
          <cell r="I7582" t="str">
            <v>verified</v>
          </cell>
        </row>
        <row r="7583">
          <cell r="A7583" t="str">
            <v>89:11:G</v>
          </cell>
          <cell r="B7583" t="str">
            <v>ECK1581</v>
          </cell>
          <cell r="C7583" t="str">
            <v>b1586</v>
          </cell>
          <cell r="D7583" t="str">
            <v>JW5259</v>
          </cell>
          <cell r="E7583" t="str">
            <v>ynfD</v>
          </cell>
          <cell r="F7583">
            <v>89</v>
          </cell>
          <cell r="G7583" t="str">
            <v>G</v>
          </cell>
          <cell r="H7583">
            <v>11</v>
          </cell>
          <cell r="I7583" t="str">
            <v>verified</v>
          </cell>
        </row>
        <row r="7584">
          <cell r="A7584" t="str">
            <v>89:11:H</v>
          </cell>
          <cell r="B7584" t="str">
            <v>ECK1991</v>
          </cell>
          <cell r="C7584" t="str">
            <v>b1999</v>
          </cell>
          <cell r="D7584" t="str">
            <v>JW5327</v>
          </cell>
          <cell r="E7584" t="str">
            <v>yeeP</v>
          </cell>
          <cell r="F7584">
            <v>89</v>
          </cell>
          <cell r="G7584" t="str">
            <v>H</v>
          </cell>
          <cell r="H7584">
            <v>11</v>
          </cell>
          <cell r="I7584" t="str">
            <v>verified</v>
          </cell>
        </row>
        <row r="7585">
          <cell r="A7585" t="str">
            <v>89:12:A</v>
          </cell>
          <cell r="B7585" t="str">
            <v>ECK2709</v>
          </cell>
          <cell r="C7585" t="str">
            <v>b2714</v>
          </cell>
          <cell r="D7585" t="str">
            <v>JW5434</v>
          </cell>
          <cell r="E7585" t="str">
            <v>ascG</v>
          </cell>
          <cell r="F7585">
            <v>89</v>
          </cell>
          <cell r="G7585" t="str">
            <v>A</v>
          </cell>
          <cell r="H7585">
            <v>12</v>
          </cell>
          <cell r="I7585" t="str">
            <v>verified</v>
          </cell>
        </row>
        <row r="7586">
          <cell r="A7586" t="str">
            <v>89:12:B</v>
          </cell>
          <cell r="B7586" t="str">
            <v>ECK1118</v>
          </cell>
          <cell r="C7586" t="str">
            <v>b1132</v>
          </cell>
          <cell r="D7586" t="str">
            <v>JW5165</v>
          </cell>
          <cell r="E7586" t="str">
            <v>hflD</v>
          </cell>
          <cell r="F7586">
            <v>89</v>
          </cell>
          <cell r="G7586" t="str">
            <v>B</v>
          </cell>
          <cell r="H7586">
            <v>12</v>
          </cell>
          <cell r="I7586" t="str">
            <v>verified</v>
          </cell>
        </row>
        <row r="7587">
          <cell r="A7587" t="str">
            <v>89:12:C</v>
          </cell>
          <cell r="B7587" t="str">
            <v>ECK0694</v>
          </cell>
          <cell r="C7587" t="str">
            <v>b0705</v>
          </cell>
          <cell r="D7587" t="str">
            <v>JW0695</v>
          </cell>
          <cell r="E7587" t="str">
            <v>ybfL</v>
          </cell>
          <cell r="F7587">
            <v>89</v>
          </cell>
          <cell r="G7587" t="str">
            <v>C</v>
          </cell>
          <cell r="H7587">
            <v>12</v>
          </cell>
          <cell r="I7587" t="str">
            <v>NA</v>
          </cell>
        </row>
        <row r="7588">
          <cell r="A7588" t="str">
            <v>89:12:D</v>
          </cell>
          <cell r="B7588" t="str">
            <v>ECK1645</v>
          </cell>
          <cell r="C7588" t="str">
            <v>b1649</v>
          </cell>
          <cell r="D7588" t="str">
            <v>JW5874</v>
          </cell>
          <cell r="E7588" t="str">
            <v>ydhM</v>
          </cell>
          <cell r="F7588">
            <v>89</v>
          </cell>
          <cell r="G7588" t="str">
            <v>D</v>
          </cell>
          <cell r="H7588">
            <v>12</v>
          </cell>
          <cell r="I7588" t="str">
            <v>verified</v>
          </cell>
        </row>
        <row r="7589">
          <cell r="A7589" t="str">
            <v>89:12:E</v>
          </cell>
          <cell r="B7589" t="str">
            <v>ECK2404</v>
          </cell>
          <cell r="C7589" t="str">
            <v>b2410</v>
          </cell>
          <cell r="D7589" t="str">
            <v>JW5876</v>
          </cell>
          <cell r="E7589" t="str">
            <v>yfeH</v>
          </cell>
          <cell r="F7589">
            <v>89</v>
          </cell>
          <cell r="G7589" t="str">
            <v>E</v>
          </cell>
          <cell r="H7589">
            <v>12</v>
          </cell>
          <cell r="I7589" t="str">
            <v>verified</v>
          </cell>
        </row>
        <row r="7590">
          <cell r="A7590" t="str">
            <v>89:12:F</v>
          </cell>
          <cell r="B7590" t="str">
            <v>ECK2405</v>
          </cell>
          <cell r="C7590" t="str">
            <v>b4546</v>
          </cell>
          <cell r="D7590" t="str">
            <v>JW5877</v>
          </cell>
          <cell r="E7590" t="str">
            <v>ypeB</v>
          </cell>
          <cell r="F7590">
            <v>89</v>
          </cell>
          <cell r="G7590" t="str">
            <v>F</v>
          </cell>
          <cell r="H7590">
            <v>12</v>
          </cell>
          <cell r="I7590" t="str">
            <v>verified</v>
          </cell>
        </row>
        <row r="7591">
          <cell r="A7591" t="str">
            <v>89:12:G</v>
          </cell>
          <cell r="B7591" t="str">
            <v>ECK2532</v>
          </cell>
          <cell r="C7591" t="str">
            <v>b2535</v>
          </cell>
          <cell r="D7591" t="str">
            <v>JW5878</v>
          </cell>
          <cell r="E7591" t="str">
            <v>csiE</v>
          </cell>
          <cell r="F7591">
            <v>89</v>
          </cell>
          <cell r="G7591" t="str">
            <v>G</v>
          </cell>
          <cell r="H7591">
            <v>12</v>
          </cell>
          <cell r="I7591" t="str">
            <v>verified</v>
          </cell>
        </row>
        <row r="7592">
          <cell r="A7592" t="str">
            <v>89:12:H</v>
          </cell>
          <cell r="B7592" t="str">
            <v>ECK1056</v>
          </cell>
          <cell r="C7592" t="str">
            <v>b1071</v>
          </cell>
          <cell r="D7592" t="str">
            <v>JW1058</v>
          </cell>
          <cell r="E7592" t="str">
            <v>flgM</v>
          </cell>
          <cell r="F7592">
            <v>89</v>
          </cell>
          <cell r="G7592" t="str">
            <v>H</v>
          </cell>
          <cell r="H7592">
            <v>12</v>
          </cell>
          <cell r="I7592" t="str">
            <v>verified</v>
          </cell>
        </row>
        <row r="7593">
          <cell r="A7593" t="str">
            <v>90:1:A</v>
          </cell>
          <cell r="B7593" t="str">
            <v>ECK3688</v>
          </cell>
          <cell r="C7593" t="str">
            <v>b3696</v>
          </cell>
          <cell r="D7593" t="str">
            <v>JW5858</v>
          </cell>
          <cell r="E7593" t="str">
            <v>yidX</v>
          </cell>
          <cell r="F7593">
            <v>90</v>
          </cell>
          <cell r="G7593" t="str">
            <v>A</v>
          </cell>
          <cell r="H7593">
            <v>1</v>
          </cell>
          <cell r="I7593" t="str">
            <v>verified</v>
          </cell>
        </row>
        <row r="7594">
          <cell r="A7594" t="str">
            <v>90:1:B</v>
          </cell>
          <cell r="B7594" t="str">
            <v>ECK3683</v>
          </cell>
          <cell r="C7594" t="str">
            <v>b3691</v>
          </cell>
          <cell r="D7594" t="str">
            <v>JW5859</v>
          </cell>
          <cell r="E7594" t="str">
            <v>dgoT</v>
          </cell>
          <cell r="F7594">
            <v>90</v>
          </cell>
          <cell r="G7594" t="str">
            <v>B</v>
          </cell>
          <cell r="H7594">
            <v>1</v>
          </cell>
          <cell r="I7594" t="str">
            <v>verified</v>
          </cell>
        </row>
        <row r="7595">
          <cell r="A7595" t="str">
            <v>90:1:C</v>
          </cell>
          <cell r="B7595" t="str">
            <v>ECK3681</v>
          </cell>
          <cell r="C7595" t="str">
            <v>b3689</v>
          </cell>
          <cell r="D7595" t="str">
            <v>JW5860</v>
          </cell>
          <cell r="E7595" t="str">
            <v>yidR</v>
          </cell>
          <cell r="F7595">
            <v>90</v>
          </cell>
          <cell r="G7595" t="str">
            <v>C</v>
          </cell>
          <cell r="H7595">
            <v>1</v>
          </cell>
          <cell r="I7595" t="str">
            <v>verified</v>
          </cell>
        </row>
        <row r="7596">
          <cell r="A7596" t="str">
            <v>90:1:D</v>
          </cell>
          <cell r="B7596" t="str">
            <v>ECK3647</v>
          </cell>
          <cell r="C7596" t="str">
            <v>b3657</v>
          </cell>
          <cell r="D7596" t="str">
            <v>JW5939</v>
          </cell>
          <cell r="E7596" t="str">
            <v>yicJ</v>
          </cell>
          <cell r="F7596">
            <v>90</v>
          </cell>
          <cell r="G7596" t="str">
            <v>D</v>
          </cell>
          <cell r="H7596">
            <v>1</v>
          </cell>
          <cell r="I7596" t="str">
            <v>verified</v>
          </cell>
        </row>
        <row r="7597">
          <cell r="A7597" t="str">
            <v>90:1:G</v>
          </cell>
          <cell r="B7597" t="str">
            <v>ECK3429</v>
          </cell>
          <cell r="C7597" t="str">
            <v>b3443</v>
          </cell>
          <cell r="D7597" t="str">
            <v>JW5864</v>
          </cell>
          <cell r="E7597" t="str">
            <v>yrhA</v>
          </cell>
          <cell r="F7597">
            <v>90</v>
          </cell>
          <cell r="G7597" t="str">
            <v>G</v>
          </cell>
          <cell r="H7597">
            <v>1</v>
          </cell>
          <cell r="I7597" t="str">
            <v>verified</v>
          </cell>
        </row>
        <row r="7598">
          <cell r="A7598" t="str">
            <v>90:1:H</v>
          </cell>
          <cell r="B7598" t="str">
            <v>ECK3377</v>
          </cell>
          <cell r="C7598" t="str">
            <v>b3390</v>
          </cell>
          <cell r="D7598" t="str">
            <v>JW5947</v>
          </cell>
          <cell r="E7598" t="str">
            <v>aroK</v>
          </cell>
          <cell r="F7598">
            <v>90</v>
          </cell>
          <cell r="G7598" t="str">
            <v>H</v>
          </cell>
          <cell r="H7598">
            <v>1</v>
          </cell>
          <cell r="I7598" t="str">
            <v>verified</v>
          </cell>
        </row>
        <row r="7599">
          <cell r="A7599" t="str">
            <v>90:2:A</v>
          </cell>
          <cell r="B7599" t="str">
            <v>ECK4183</v>
          </cell>
          <cell r="C7599" t="str">
            <v>b4187</v>
          </cell>
          <cell r="D7599" t="str">
            <v>JW5867</v>
          </cell>
          <cell r="E7599" t="str">
            <v>aidB</v>
          </cell>
          <cell r="F7599">
            <v>90</v>
          </cell>
          <cell r="G7599" t="str">
            <v>A</v>
          </cell>
          <cell r="H7599">
            <v>2</v>
          </cell>
          <cell r="I7599" t="str">
            <v>verified</v>
          </cell>
        </row>
        <row r="7600">
          <cell r="A7600" t="str">
            <v>90:2:B</v>
          </cell>
          <cell r="B7600" t="str">
            <v>ECK4188</v>
          </cell>
          <cell r="C7600" t="str">
            <v>b4192</v>
          </cell>
          <cell r="D7600" t="str">
            <v>JW5868</v>
          </cell>
          <cell r="E7600" t="str">
            <v>ulaG</v>
          </cell>
          <cell r="F7600">
            <v>90</v>
          </cell>
          <cell r="G7600" t="str">
            <v>B</v>
          </cell>
          <cell r="H7600">
            <v>2</v>
          </cell>
          <cell r="I7600" t="str">
            <v>verified</v>
          </cell>
        </row>
        <row r="7601">
          <cell r="A7601" t="str">
            <v>90:2:C</v>
          </cell>
          <cell r="B7601" t="str">
            <v>ECK4324</v>
          </cell>
          <cell r="C7601" t="str">
            <v>b4333</v>
          </cell>
          <cell r="D7601" t="str">
            <v>JW5869</v>
          </cell>
          <cell r="E7601" t="str">
            <v>yjiK</v>
          </cell>
          <cell r="F7601">
            <v>90</v>
          </cell>
          <cell r="G7601" t="str">
            <v>C</v>
          </cell>
          <cell r="H7601">
            <v>2</v>
          </cell>
          <cell r="I7601" t="str">
            <v>verified</v>
          </cell>
        </row>
        <row r="7602">
          <cell r="A7602" t="str">
            <v>90:2:D</v>
          </cell>
          <cell r="B7602" t="str">
            <v>ECK4329</v>
          </cell>
          <cell r="C7602" t="str">
            <v>b4338</v>
          </cell>
          <cell r="D7602" t="str">
            <v>JW5953</v>
          </cell>
          <cell r="E7602" t="str">
            <v>yjiP</v>
          </cell>
          <cell r="F7602">
            <v>90</v>
          </cell>
          <cell r="G7602" t="str">
            <v>D</v>
          </cell>
          <cell r="H7602">
            <v>2</v>
          </cell>
          <cell r="I7602" t="str">
            <v>verified</v>
          </cell>
        </row>
        <row r="7603">
          <cell r="A7603" t="str">
            <v>90:2:E</v>
          </cell>
          <cell r="B7603" t="str">
            <v>ECK4336</v>
          </cell>
          <cell r="C7603" t="str">
            <v>b4346</v>
          </cell>
          <cell r="D7603" t="str">
            <v>JW5871</v>
          </cell>
          <cell r="E7603" t="str">
            <v>mcrB</v>
          </cell>
          <cell r="F7603">
            <v>90</v>
          </cell>
          <cell r="G7603" t="str">
            <v>E</v>
          </cell>
          <cell r="H7603">
            <v>2</v>
          </cell>
          <cell r="I7603" t="str">
            <v>verified</v>
          </cell>
        </row>
        <row r="7604">
          <cell r="A7604" t="str">
            <v>90:2:F</v>
          </cell>
          <cell r="B7604" t="str">
            <v>ECK4356</v>
          </cell>
          <cell r="C7604" t="str">
            <v>b4366</v>
          </cell>
          <cell r="D7604" t="str">
            <v>JW5955</v>
          </cell>
          <cell r="E7604" t="str">
            <v>bglJ</v>
          </cell>
          <cell r="F7604">
            <v>90</v>
          </cell>
          <cell r="G7604" t="str">
            <v>F</v>
          </cell>
          <cell r="H7604">
            <v>2</v>
          </cell>
          <cell r="I7604" t="str">
            <v>verified</v>
          </cell>
        </row>
        <row r="7605">
          <cell r="A7605" t="str">
            <v>90:2:G</v>
          </cell>
          <cell r="B7605" t="str">
            <v>ECK4366</v>
          </cell>
          <cell r="C7605" t="str">
            <v>b4375</v>
          </cell>
          <cell r="D7605" t="str">
            <v>JW5873</v>
          </cell>
          <cell r="E7605" t="str">
            <v>prfC</v>
          </cell>
          <cell r="F7605">
            <v>90</v>
          </cell>
          <cell r="G7605" t="str">
            <v>G</v>
          </cell>
          <cell r="H7605">
            <v>2</v>
          </cell>
          <cell r="I7605" t="str">
            <v>verified</v>
          </cell>
        </row>
        <row r="7606">
          <cell r="A7606" t="str">
            <v>90:2:H</v>
          </cell>
          <cell r="B7606" t="str">
            <v>ECK1842</v>
          </cell>
          <cell r="C7606" t="str">
            <v>b1841</v>
          </cell>
          <cell r="D7606" t="str">
            <v>JW1830</v>
          </cell>
          <cell r="E7606" t="str">
            <v>yobA</v>
          </cell>
          <cell r="F7606">
            <v>90</v>
          </cell>
          <cell r="G7606" t="str">
            <v>H</v>
          </cell>
          <cell r="H7606">
            <v>2</v>
          </cell>
          <cell r="I7606" t="str">
            <v>verified</v>
          </cell>
        </row>
        <row r="7607">
          <cell r="A7607" t="str">
            <v>90:3:A</v>
          </cell>
          <cell r="B7607" t="str">
            <v>ECK0490</v>
          </cell>
          <cell r="C7607" t="str">
            <v>b0496</v>
          </cell>
          <cell r="D7607" t="str">
            <v>JW0485</v>
          </cell>
          <cell r="E7607" t="str">
            <v>ybbP</v>
          </cell>
          <cell r="F7607">
            <v>90</v>
          </cell>
          <cell r="G7607" t="str">
            <v>A</v>
          </cell>
          <cell r="H7607">
            <v>3</v>
          </cell>
          <cell r="I7607" t="str">
            <v>verified</v>
          </cell>
        </row>
        <row r="7608">
          <cell r="A7608" t="str">
            <v>90:3:B</v>
          </cell>
          <cell r="B7608" t="str">
            <v>ECK0688</v>
          </cell>
          <cell r="C7608" t="str">
            <v>b0699</v>
          </cell>
          <cell r="D7608" t="str">
            <v>JW0688</v>
          </cell>
          <cell r="E7608" t="str">
            <v>ybfA</v>
          </cell>
          <cell r="F7608">
            <v>90</v>
          </cell>
          <cell r="G7608" t="str">
            <v>B</v>
          </cell>
          <cell r="H7608">
            <v>3</v>
          </cell>
          <cell r="I7608" t="str">
            <v>verified</v>
          </cell>
        </row>
        <row r="7609">
          <cell r="A7609" t="str">
            <v>90:3:C</v>
          </cell>
          <cell r="B7609" t="str">
            <v>ECK1017</v>
          </cell>
          <cell r="C7609" t="str">
            <v>b1029</v>
          </cell>
          <cell r="D7609" t="str">
            <v>JW1015</v>
          </cell>
          <cell r="E7609" t="str">
            <v>ycdU</v>
          </cell>
          <cell r="F7609">
            <v>90</v>
          </cell>
          <cell r="G7609" t="str">
            <v>C</v>
          </cell>
          <cell r="H7609">
            <v>3</v>
          </cell>
          <cell r="I7609" t="str">
            <v>verified</v>
          </cell>
        </row>
        <row r="7610">
          <cell r="A7610" t="str">
            <v>90:3:D</v>
          </cell>
          <cell r="B7610" t="str">
            <v>ECK2755</v>
          </cell>
          <cell r="C7610" t="str">
            <v>b2760</v>
          </cell>
          <cell r="D7610" t="str">
            <v>JW2730</v>
          </cell>
          <cell r="E7610" t="str">
            <v>ygcL</v>
          </cell>
          <cell r="F7610">
            <v>90</v>
          </cell>
          <cell r="G7610" t="str">
            <v>D</v>
          </cell>
          <cell r="H7610">
            <v>3</v>
          </cell>
          <cell r="I7610" t="str">
            <v>verified</v>
          </cell>
        </row>
        <row r="7611">
          <cell r="A7611" t="str">
            <v>90:3:E</v>
          </cell>
          <cell r="B7611" t="str">
            <v>ECK1269</v>
          </cell>
          <cell r="C7611" t="str">
            <v>b1275</v>
          </cell>
          <cell r="D7611" t="str">
            <v>JW1267</v>
          </cell>
          <cell r="E7611" t="str">
            <v>cysB</v>
          </cell>
          <cell r="F7611">
            <v>90</v>
          </cell>
          <cell r="G7611" t="str">
            <v>E</v>
          </cell>
          <cell r="H7611">
            <v>3</v>
          </cell>
          <cell r="I7611" t="str">
            <v>verified</v>
          </cell>
        </row>
        <row r="7612">
          <cell r="A7612" t="str">
            <v>90:3:F</v>
          </cell>
          <cell r="B7612" t="str">
            <v>ECK0165</v>
          </cell>
          <cell r="C7612" t="str">
            <v>b0167</v>
          </cell>
          <cell r="D7612" t="str">
            <v>JW0162</v>
          </cell>
          <cell r="E7612" t="str">
            <v>glnD</v>
          </cell>
          <cell r="F7612">
            <v>90</v>
          </cell>
          <cell r="G7612" t="str">
            <v>F</v>
          </cell>
          <cell r="H7612">
            <v>3</v>
          </cell>
          <cell r="I7612" t="str">
            <v>verified</v>
          </cell>
        </row>
        <row r="7613">
          <cell r="A7613" t="str">
            <v>90:3:G</v>
          </cell>
          <cell r="B7613" t="str">
            <v>ECK2051</v>
          </cell>
          <cell r="C7613" t="str">
            <v>b2057</v>
          </cell>
          <cell r="D7613" t="str">
            <v>JW2042</v>
          </cell>
          <cell r="E7613" t="str">
            <v>wcaC</v>
          </cell>
          <cell r="F7613">
            <v>90</v>
          </cell>
          <cell r="G7613" t="str">
            <v>G</v>
          </cell>
          <cell r="H7613">
            <v>3</v>
          </cell>
          <cell r="I7613" t="str">
            <v>verified</v>
          </cell>
        </row>
        <row r="7614">
          <cell r="A7614" t="str">
            <v>90:4:B</v>
          </cell>
          <cell r="B7614" t="str">
            <v>ECK0486</v>
          </cell>
          <cell r="C7614" t="str">
            <v>b0492</v>
          </cell>
          <cell r="D7614" t="str">
            <v>JW5067</v>
          </cell>
          <cell r="E7614" t="str">
            <v>ybbN</v>
          </cell>
          <cell r="F7614">
            <v>90</v>
          </cell>
          <cell r="G7614" t="str">
            <v>B</v>
          </cell>
          <cell r="H7614">
            <v>4</v>
          </cell>
          <cell r="I7614" t="str">
            <v>verified</v>
          </cell>
        </row>
        <row r="7615">
          <cell r="A7615" t="str">
            <v>90:4:C</v>
          </cell>
          <cell r="B7615" t="str">
            <v>ECK0704</v>
          </cell>
          <cell r="C7615" t="str">
            <v>b0715</v>
          </cell>
          <cell r="D7615" t="str">
            <v>JW5097</v>
          </cell>
          <cell r="E7615" t="str">
            <v>abrB</v>
          </cell>
          <cell r="F7615">
            <v>90</v>
          </cell>
          <cell r="G7615" t="str">
            <v>C</v>
          </cell>
          <cell r="H7615">
            <v>4</v>
          </cell>
          <cell r="I7615" t="str">
            <v>verified</v>
          </cell>
        </row>
        <row r="7616">
          <cell r="A7616" t="str">
            <v>90:4:D</v>
          </cell>
          <cell r="B7616" t="str">
            <v>ECK0831</v>
          </cell>
          <cell r="C7616" t="str">
            <v>b0841</v>
          </cell>
          <cell r="D7616" t="str">
            <v>JW5112</v>
          </cell>
          <cell r="E7616" t="str">
            <v>ybjG</v>
          </cell>
          <cell r="F7616">
            <v>90</v>
          </cell>
          <cell r="G7616" t="str">
            <v>D</v>
          </cell>
          <cell r="H7616">
            <v>4</v>
          </cell>
          <cell r="I7616" t="str">
            <v>verified</v>
          </cell>
        </row>
        <row r="7617">
          <cell r="A7617" t="str">
            <v>90:4:E</v>
          </cell>
          <cell r="B7617" t="str">
            <v>ECK0973</v>
          </cell>
          <cell r="C7617" t="str">
            <v>b0982</v>
          </cell>
          <cell r="D7617" t="str">
            <v>JW5132</v>
          </cell>
          <cell r="E7617" t="str">
            <v>etp</v>
          </cell>
          <cell r="F7617">
            <v>90</v>
          </cell>
          <cell r="G7617" t="str">
            <v>E</v>
          </cell>
          <cell r="H7617">
            <v>4</v>
          </cell>
          <cell r="I7617" t="str">
            <v>verified</v>
          </cell>
        </row>
        <row r="7618">
          <cell r="A7618" t="str">
            <v>90:4:F</v>
          </cell>
          <cell r="B7618" t="str">
            <v>ECK0984</v>
          </cell>
          <cell r="C7618" t="str">
            <v>b0993</v>
          </cell>
          <cell r="D7618" t="str">
            <v>JW5135</v>
          </cell>
          <cell r="E7618" t="str">
            <v>torS</v>
          </cell>
          <cell r="F7618">
            <v>90</v>
          </cell>
          <cell r="G7618" t="str">
            <v>F</v>
          </cell>
          <cell r="H7618">
            <v>4</v>
          </cell>
          <cell r="I7618" t="str">
            <v>verified</v>
          </cell>
        </row>
        <row r="7619">
          <cell r="A7619" t="str">
            <v>90:4:G</v>
          </cell>
          <cell r="B7619" t="str">
            <v>ECK0998</v>
          </cell>
          <cell r="C7619" t="str">
            <v>b1007</v>
          </cell>
          <cell r="D7619" t="str">
            <v>JW5138</v>
          </cell>
          <cell r="E7619" t="str">
            <v>ycdH</v>
          </cell>
          <cell r="F7619">
            <v>90</v>
          </cell>
          <cell r="G7619" t="str">
            <v>G</v>
          </cell>
          <cell r="H7619">
            <v>4</v>
          </cell>
          <cell r="I7619" t="str">
            <v>verified</v>
          </cell>
        </row>
        <row r="7620">
          <cell r="A7620" t="str">
            <v>90:5:A</v>
          </cell>
          <cell r="B7620" t="str">
            <v>ECK1160</v>
          </cell>
          <cell r="C7620" t="str">
            <v>b4521</v>
          </cell>
          <cell r="D7620" t="str">
            <v>JW5179</v>
          </cell>
          <cell r="E7620" t="str">
            <v>ymgH</v>
          </cell>
          <cell r="F7620">
            <v>90</v>
          </cell>
          <cell r="G7620" t="str">
            <v>A</v>
          </cell>
          <cell r="H7620">
            <v>5</v>
          </cell>
          <cell r="I7620" t="str">
            <v>verified</v>
          </cell>
        </row>
        <row r="7621">
          <cell r="A7621" t="str">
            <v>90:5:B</v>
          </cell>
          <cell r="B7621" t="str">
            <v>ECK3421</v>
          </cell>
          <cell r="C7621" t="str">
            <v>b4476</v>
          </cell>
          <cell r="D7621" t="str">
            <v>JW5686</v>
          </cell>
          <cell r="E7621" t="str">
            <v>gntU</v>
          </cell>
          <cell r="F7621">
            <v>90</v>
          </cell>
          <cell r="G7621" t="str">
            <v>B</v>
          </cell>
          <cell r="H7621">
            <v>5</v>
          </cell>
          <cell r="I7621" t="str">
            <v>verified</v>
          </cell>
        </row>
        <row r="7622">
          <cell r="A7622" t="str">
            <v>90:5:C</v>
          </cell>
          <cell r="B7622" t="str">
            <v>ECK3953</v>
          </cell>
          <cell r="C7622" t="str">
            <v>b3961</v>
          </cell>
          <cell r="D7622" t="str">
            <v>JW3933</v>
          </cell>
          <cell r="E7622" t="str">
            <v>oxyR</v>
          </cell>
          <cell r="F7622">
            <v>90</v>
          </cell>
          <cell r="G7622" t="str">
            <v>C</v>
          </cell>
          <cell r="H7622">
            <v>5</v>
          </cell>
          <cell r="I7622" t="str">
            <v>verified</v>
          </cell>
        </row>
        <row r="7623">
          <cell r="A7623" t="str">
            <v>90:5:D</v>
          </cell>
          <cell r="B7623" t="str">
            <v>ECK3399</v>
          </cell>
          <cell r="C7623" t="str">
            <v>b3412</v>
          </cell>
          <cell r="D7623" t="str">
            <v>JW3375</v>
          </cell>
          <cell r="E7623" t="str">
            <v>bioH</v>
          </cell>
          <cell r="F7623">
            <v>90</v>
          </cell>
          <cell r="G7623" t="str">
            <v>D</v>
          </cell>
          <cell r="H7623">
            <v>5</v>
          </cell>
          <cell r="I7623" t="str">
            <v>verified</v>
          </cell>
        </row>
        <row r="7624">
          <cell r="A7624" t="str">
            <v>90:5:E</v>
          </cell>
          <cell r="B7624" t="str">
            <v>ECK2224</v>
          </cell>
          <cell r="C7624" t="str">
            <v>b2232</v>
          </cell>
          <cell r="D7624" t="str">
            <v>JW2226</v>
          </cell>
          <cell r="E7624" t="str">
            <v>ubiG</v>
          </cell>
          <cell r="F7624">
            <v>90</v>
          </cell>
          <cell r="G7624" t="str">
            <v>E</v>
          </cell>
          <cell r="H7624">
            <v>5</v>
          </cell>
          <cell r="I7624" t="str">
            <v xml:space="preserve">use other isolate </v>
          </cell>
        </row>
        <row r="7625">
          <cell r="A7625" t="str">
            <v>90:5:F</v>
          </cell>
          <cell r="B7625" t="str">
            <v>ECK2932</v>
          </cell>
          <cell r="C7625" t="str">
            <v>b2937</v>
          </cell>
          <cell r="D7625" t="str">
            <v>JW2904</v>
          </cell>
          <cell r="E7625" t="str">
            <v>speB</v>
          </cell>
          <cell r="F7625">
            <v>90</v>
          </cell>
          <cell r="G7625" t="str">
            <v>F</v>
          </cell>
          <cell r="H7625">
            <v>5</v>
          </cell>
          <cell r="I7625" t="str">
            <v>verified</v>
          </cell>
        </row>
        <row r="7626">
          <cell r="A7626" t="str">
            <v>90:5:G</v>
          </cell>
          <cell r="B7626" t="str">
            <v>ECK0024</v>
          </cell>
          <cell r="C7626" t="str">
            <v>b0023</v>
          </cell>
          <cell r="D7626" t="str">
            <v>JW0022</v>
          </cell>
          <cell r="E7626" t="str">
            <v>rpsT</v>
          </cell>
          <cell r="F7626">
            <v>90</v>
          </cell>
          <cell r="G7626" t="str">
            <v>G</v>
          </cell>
          <cell r="H7626">
            <v>5</v>
          </cell>
          <cell r="I7626" t="str">
            <v>verified</v>
          </cell>
        </row>
        <row r="7627">
          <cell r="A7627" t="str">
            <v>90:5:H</v>
          </cell>
          <cell r="B7627" t="str">
            <v>ECK1522</v>
          </cell>
          <cell r="C7627" t="str">
            <v>b1529</v>
          </cell>
          <cell r="D7627" t="str">
            <v>JW1522</v>
          </cell>
          <cell r="E7627" t="str">
            <v>marC</v>
          </cell>
          <cell r="F7627">
            <v>90</v>
          </cell>
          <cell r="G7627" t="str">
            <v>H</v>
          </cell>
          <cell r="H7627">
            <v>5</v>
          </cell>
          <cell r="I7627" t="str">
            <v>verified</v>
          </cell>
        </row>
        <row r="7628">
          <cell r="A7628" t="str">
            <v>90:6:A</v>
          </cell>
          <cell r="B7628" t="str">
            <v>ECK1501</v>
          </cell>
          <cell r="C7628" t="str">
            <v>b1508</v>
          </cell>
          <cell r="D7628" t="str">
            <v>JW1501</v>
          </cell>
          <cell r="E7628" t="str">
            <v>hipB</v>
          </cell>
          <cell r="F7628">
            <v>90</v>
          </cell>
          <cell r="G7628" t="str">
            <v>A</v>
          </cell>
          <cell r="H7628">
            <v>6</v>
          </cell>
          <cell r="I7628" t="str">
            <v>verified</v>
          </cell>
        </row>
        <row r="7629">
          <cell r="A7629" t="str">
            <v>90:6:C</v>
          </cell>
          <cell r="B7629" t="str">
            <v>ECK3663</v>
          </cell>
          <cell r="C7629" t="str">
            <v>b3672</v>
          </cell>
          <cell r="D7629" t="str">
            <v>JW3647</v>
          </cell>
          <cell r="E7629" t="str">
            <v>ivbL</v>
          </cell>
          <cell r="F7629">
            <v>90</v>
          </cell>
          <cell r="G7629" t="str">
            <v>C</v>
          </cell>
          <cell r="H7629">
            <v>6</v>
          </cell>
          <cell r="I7629" t="str">
            <v xml:space="preserve">use other isolate </v>
          </cell>
        </row>
        <row r="7630">
          <cell r="A7630" t="str">
            <v>90:6:D</v>
          </cell>
          <cell r="B7630" t="str">
            <v>ECK0548</v>
          </cell>
          <cell r="C7630" t="str">
            <v>b4510</v>
          </cell>
          <cell r="D7630" t="str">
            <v>JW5080</v>
          </cell>
          <cell r="E7630" t="str">
            <v>rzoD</v>
          </cell>
          <cell r="F7630">
            <v>90</v>
          </cell>
          <cell r="G7630" t="str">
            <v>D</v>
          </cell>
          <cell r="H7630">
            <v>6</v>
          </cell>
          <cell r="I7630" t="str">
            <v>verified</v>
          </cell>
        </row>
        <row r="7631">
          <cell r="A7631" t="str">
            <v>90:6:E</v>
          </cell>
          <cell r="B7631" t="str">
            <v>ECK0623</v>
          </cell>
          <cell r="C7631" t="str">
            <v>b0630</v>
          </cell>
          <cell r="D7631" t="str">
            <v>JW5089</v>
          </cell>
          <cell r="E7631" t="str">
            <v>lipB</v>
          </cell>
          <cell r="F7631">
            <v>90</v>
          </cell>
          <cell r="G7631" t="str">
            <v>E</v>
          </cell>
          <cell r="H7631">
            <v>6</v>
          </cell>
          <cell r="I7631" t="str">
            <v>verified</v>
          </cell>
        </row>
        <row r="7632">
          <cell r="A7632" t="str">
            <v>90:6:F</v>
          </cell>
          <cell r="B7632" t="str">
            <v>ECK0820</v>
          </cell>
          <cell r="C7632" t="str">
            <v>b0830</v>
          </cell>
          <cell r="D7632" t="str">
            <v>JW5111</v>
          </cell>
          <cell r="E7632" t="str">
            <v>yliB</v>
          </cell>
          <cell r="F7632">
            <v>90</v>
          </cell>
          <cell r="G7632" t="str">
            <v>F</v>
          </cell>
          <cell r="H7632">
            <v>6</v>
          </cell>
          <cell r="I7632" t="str">
            <v>verified</v>
          </cell>
        </row>
        <row r="7633">
          <cell r="A7633" t="str">
            <v>90:6:G</v>
          </cell>
          <cell r="B7633" t="str">
            <v>ECK0795</v>
          </cell>
          <cell r="C7633" t="str">
            <v>b0806</v>
          </cell>
          <cell r="D7633" t="str">
            <v>JW5106</v>
          </cell>
          <cell r="E7633" t="str">
            <v>ybiM</v>
          </cell>
          <cell r="F7633">
            <v>90</v>
          </cell>
          <cell r="G7633" t="str">
            <v>G</v>
          </cell>
          <cell r="H7633">
            <v>6</v>
          </cell>
          <cell r="I7633" t="str">
            <v>verified</v>
          </cell>
        </row>
        <row r="7634">
          <cell r="A7634" t="str">
            <v>90:6:H</v>
          </cell>
          <cell r="B7634" t="str">
            <v>ECK1586</v>
          </cell>
          <cell r="C7634" t="str">
            <v>b1591</v>
          </cell>
          <cell r="D7634" t="str">
            <v>JW5262</v>
          </cell>
          <cell r="E7634" t="str">
            <v>dmsD</v>
          </cell>
          <cell r="F7634">
            <v>90</v>
          </cell>
          <cell r="G7634" t="str">
            <v>H</v>
          </cell>
          <cell r="H7634">
            <v>6</v>
          </cell>
          <cell r="I7634" t="str">
            <v>verified</v>
          </cell>
        </row>
        <row r="7635">
          <cell r="A7635" t="str">
            <v>90:7:A</v>
          </cell>
          <cell r="B7635" t="str">
            <v>ECK1561</v>
          </cell>
          <cell r="C7635" t="str">
            <v>b1567</v>
          </cell>
          <cell r="D7635" t="str">
            <v>JW1559</v>
          </cell>
          <cell r="E7635" t="str">
            <v>ydfW</v>
          </cell>
          <cell r="F7635">
            <v>90</v>
          </cell>
          <cell r="G7635" t="str">
            <v>A</v>
          </cell>
          <cell r="H7635">
            <v>7</v>
          </cell>
          <cell r="I7635" t="str">
            <v>verified</v>
          </cell>
        </row>
        <row r="7636">
          <cell r="A7636" t="str">
            <v>90:7:B</v>
          </cell>
          <cell r="B7636" t="str">
            <v>ECK0207</v>
          </cell>
          <cell r="C7636" t="str">
            <v>b0207</v>
          </cell>
          <cell r="D7636" t="str">
            <v>JW0197</v>
          </cell>
          <cell r="E7636" t="str">
            <v>dkgB</v>
          </cell>
          <cell r="F7636">
            <v>90</v>
          </cell>
          <cell r="G7636" t="str">
            <v>B</v>
          </cell>
          <cell r="H7636">
            <v>7</v>
          </cell>
          <cell r="I7636" t="str">
            <v>verified</v>
          </cell>
        </row>
        <row r="7637">
          <cell r="A7637" t="str">
            <v>90:7:C</v>
          </cell>
          <cell r="B7637" t="str">
            <v>ECK2471</v>
          </cell>
          <cell r="C7637" t="str">
            <v>b2475</v>
          </cell>
          <cell r="D7637" t="str">
            <v>JW2460</v>
          </cell>
          <cell r="E7637" t="str">
            <v>ypfJ</v>
          </cell>
          <cell r="F7637">
            <v>90</v>
          </cell>
          <cell r="G7637" t="str">
            <v>C</v>
          </cell>
          <cell r="H7637">
            <v>7</v>
          </cell>
          <cell r="I7637" t="str">
            <v>verified</v>
          </cell>
        </row>
        <row r="7638">
          <cell r="A7638" t="str">
            <v>90:7:D</v>
          </cell>
          <cell r="B7638" t="str">
            <v>ECK0642</v>
          </cell>
          <cell r="C7638" t="str">
            <v>b0649</v>
          </cell>
          <cell r="D7638" t="str">
            <v>JW0644</v>
          </cell>
          <cell r="E7638" t="str">
            <v>djlC</v>
          </cell>
          <cell r="F7638">
            <v>90</v>
          </cell>
          <cell r="G7638" t="str">
            <v>D</v>
          </cell>
          <cell r="H7638">
            <v>7</v>
          </cell>
          <cell r="I7638" t="str">
            <v>verified</v>
          </cell>
        </row>
        <row r="7639">
          <cell r="A7639" t="str">
            <v>90:7:E</v>
          </cell>
          <cell r="B7639" t="str">
            <v>ECK0670</v>
          </cell>
          <cell r="C7639" t="str">
            <v>b0682</v>
          </cell>
          <cell r="D7639" t="str">
            <v>JW0668</v>
          </cell>
          <cell r="E7639" t="str">
            <v>ybfN</v>
          </cell>
          <cell r="F7639">
            <v>90</v>
          </cell>
          <cell r="G7639" t="str">
            <v>E</v>
          </cell>
          <cell r="H7639">
            <v>7</v>
          </cell>
          <cell r="I7639" t="str">
            <v>verified</v>
          </cell>
        </row>
        <row r="7640">
          <cell r="A7640" t="str">
            <v>90:7:F</v>
          </cell>
          <cell r="B7640" t="str">
            <v>ECK1165</v>
          </cell>
          <cell r="C7640" t="str">
            <v>b1177</v>
          </cell>
          <cell r="D7640" t="str">
            <v>JW1166</v>
          </cell>
          <cell r="E7640" t="str">
            <v>ycgJ</v>
          </cell>
          <cell r="F7640">
            <v>90</v>
          </cell>
          <cell r="G7640" t="str">
            <v>F</v>
          </cell>
          <cell r="H7640">
            <v>7</v>
          </cell>
          <cell r="I7640" t="str">
            <v>verified</v>
          </cell>
        </row>
        <row r="7641">
          <cell r="A7641" t="str">
            <v>90:7:G</v>
          </cell>
          <cell r="B7641" t="str">
            <v>ECK1083</v>
          </cell>
          <cell r="C7641" t="str">
            <v>b1097</v>
          </cell>
          <cell r="D7641" t="str">
            <v>JW1083</v>
          </cell>
          <cell r="E7641" t="str">
            <v>yceG</v>
          </cell>
          <cell r="F7641">
            <v>90</v>
          </cell>
          <cell r="G7641" t="str">
            <v>G</v>
          </cell>
          <cell r="H7641">
            <v>7</v>
          </cell>
          <cell r="I7641" t="str">
            <v>verified</v>
          </cell>
        </row>
        <row r="7642">
          <cell r="A7642" t="str">
            <v>90:7:H</v>
          </cell>
          <cell r="B7642" t="str">
            <v>ECK3506</v>
          </cell>
          <cell r="C7642" t="str">
            <v>b3521</v>
          </cell>
          <cell r="D7642" t="str">
            <v>JW3489</v>
          </cell>
          <cell r="E7642" t="str">
            <v>yhjC</v>
          </cell>
          <cell r="F7642">
            <v>90</v>
          </cell>
          <cell r="G7642" t="str">
            <v>H</v>
          </cell>
          <cell r="H7642">
            <v>7</v>
          </cell>
          <cell r="I7642" t="str">
            <v>verified</v>
          </cell>
        </row>
        <row r="7643">
          <cell r="A7643" t="str">
            <v>90:8:A</v>
          </cell>
          <cell r="B7643" t="str">
            <v>ECK3534</v>
          </cell>
          <cell r="C7643" t="str">
            <v>b3547</v>
          </cell>
          <cell r="D7643" t="str">
            <v>JW3516</v>
          </cell>
          <cell r="E7643" t="str">
            <v>yhjX</v>
          </cell>
          <cell r="F7643">
            <v>90</v>
          </cell>
          <cell r="G7643" t="str">
            <v>A</v>
          </cell>
          <cell r="H7643">
            <v>8</v>
          </cell>
          <cell r="I7643" t="str">
            <v>verified</v>
          </cell>
        </row>
        <row r="7644">
          <cell r="A7644" t="str">
            <v>90:8:B</v>
          </cell>
          <cell r="B7644" t="str">
            <v>ECK3596</v>
          </cell>
          <cell r="C7644" t="str">
            <v>b3606</v>
          </cell>
          <cell r="D7644" t="str">
            <v>JW3581</v>
          </cell>
          <cell r="E7644" t="str">
            <v>yibK</v>
          </cell>
          <cell r="F7644">
            <v>90</v>
          </cell>
          <cell r="G7644" t="str">
            <v>B</v>
          </cell>
          <cell r="H7644">
            <v>8</v>
          </cell>
          <cell r="I7644" t="str">
            <v>verified</v>
          </cell>
        </row>
        <row r="7645">
          <cell r="A7645" t="str">
            <v>90:8:C</v>
          </cell>
          <cell r="B7645" t="str">
            <v>ECK3646</v>
          </cell>
          <cell r="C7645" t="str">
            <v>b3656</v>
          </cell>
          <cell r="D7645" t="str">
            <v>JW3631</v>
          </cell>
          <cell r="E7645" t="str">
            <v>yicI</v>
          </cell>
          <cell r="F7645">
            <v>90</v>
          </cell>
          <cell r="G7645" t="str">
            <v>C</v>
          </cell>
          <cell r="H7645">
            <v>8</v>
          </cell>
          <cell r="I7645" t="str">
            <v>verified</v>
          </cell>
        </row>
        <row r="7646">
          <cell r="A7646" t="str">
            <v>90:8:D</v>
          </cell>
          <cell r="B7646" t="str">
            <v>ECK0017</v>
          </cell>
          <cell r="C7646" t="str">
            <v>b4412</v>
          </cell>
          <cell r="D7646" t="str">
            <v>JW5002</v>
          </cell>
          <cell r="E7646" t="str">
            <v>hokC</v>
          </cell>
          <cell r="F7646">
            <v>90</v>
          </cell>
          <cell r="G7646" t="str">
            <v>D</v>
          </cell>
          <cell r="H7646">
            <v>8</v>
          </cell>
          <cell r="I7646" t="str">
            <v>verified</v>
          </cell>
        </row>
        <row r="7647">
          <cell r="A7647" t="str">
            <v>90:8:E</v>
          </cell>
          <cell r="B7647" t="str">
            <v>ECK0025</v>
          </cell>
          <cell r="C7647" t="str">
            <v>b0024</v>
          </cell>
          <cell r="D7647" t="str">
            <v>JW5003</v>
          </cell>
          <cell r="E7647" t="str">
            <v>yaaY</v>
          </cell>
          <cell r="F7647">
            <v>90</v>
          </cell>
          <cell r="G7647" t="str">
            <v>E</v>
          </cell>
          <cell r="H7647">
            <v>8</v>
          </cell>
          <cell r="I7647" t="str">
            <v>verified</v>
          </cell>
        </row>
        <row r="7648">
          <cell r="A7648" t="str">
            <v>90:8:H</v>
          </cell>
          <cell r="B7648" t="str">
            <v>ECK1189</v>
          </cell>
          <cell r="C7648" t="str">
            <v>b1201</v>
          </cell>
          <cell r="D7648" t="str">
            <v>JW5188</v>
          </cell>
          <cell r="E7648" t="str">
            <v>dhaR</v>
          </cell>
          <cell r="F7648">
            <v>90</v>
          </cell>
          <cell r="G7648" t="str">
            <v>H</v>
          </cell>
          <cell r="H7648">
            <v>8</v>
          </cell>
          <cell r="I7648" t="str">
            <v>verified</v>
          </cell>
        </row>
        <row r="7649">
          <cell r="A7649" t="str">
            <v>90:9:B</v>
          </cell>
          <cell r="B7649" t="str">
            <v>ECK3406</v>
          </cell>
          <cell r="C7649" t="str">
            <v>b4475</v>
          </cell>
          <cell r="D7649" t="str">
            <v>JW5688</v>
          </cell>
          <cell r="E7649" t="str">
            <v>rtcA</v>
          </cell>
          <cell r="F7649">
            <v>90</v>
          </cell>
          <cell r="G7649" t="str">
            <v>B</v>
          </cell>
          <cell r="H7649">
            <v>9</v>
          </cell>
          <cell r="I7649" t="str">
            <v>verified</v>
          </cell>
        </row>
        <row r="7650">
          <cell r="A7650" t="str">
            <v>90:9:C</v>
          </cell>
          <cell r="B7650" t="str">
            <v>ECK1965</v>
          </cell>
          <cell r="C7650" t="str">
            <v>b1969</v>
          </cell>
          <cell r="D7650" t="str">
            <v>JW5322</v>
          </cell>
          <cell r="E7650" t="str">
            <v>yedW</v>
          </cell>
          <cell r="F7650">
            <v>90</v>
          </cell>
          <cell r="G7650" t="str">
            <v>C</v>
          </cell>
          <cell r="H7650">
            <v>9</v>
          </cell>
          <cell r="I7650" t="str">
            <v>verified</v>
          </cell>
        </row>
        <row r="7651">
          <cell r="A7651" t="str">
            <v>90:9:D</v>
          </cell>
          <cell r="B7651" t="str">
            <v>ECK2469</v>
          </cell>
          <cell r="C7651" t="str">
            <v>b2473</v>
          </cell>
          <cell r="D7651" t="str">
            <v>JW5396</v>
          </cell>
          <cell r="E7651" t="str">
            <v>ypfH</v>
          </cell>
          <cell r="F7651">
            <v>90</v>
          </cell>
          <cell r="G7651" t="str">
            <v>D</v>
          </cell>
          <cell r="H7651">
            <v>9</v>
          </cell>
          <cell r="I7651" t="str">
            <v>verified</v>
          </cell>
        </row>
        <row r="7652">
          <cell r="A7652" t="str">
            <v>90:9:E</v>
          </cell>
          <cell r="B7652" t="str">
            <v>ECK2768</v>
          </cell>
          <cell r="C7652" t="str">
            <v>b2774</v>
          </cell>
          <cell r="D7652" t="str">
            <v>JW5443</v>
          </cell>
          <cell r="E7652" t="str">
            <v>ygcW</v>
          </cell>
          <cell r="F7652">
            <v>90</v>
          </cell>
          <cell r="G7652" t="str">
            <v>E</v>
          </cell>
          <cell r="H7652">
            <v>9</v>
          </cell>
          <cell r="I7652" t="str">
            <v>verified</v>
          </cell>
        </row>
        <row r="7653">
          <cell r="A7653" t="str">
            <v>90:9:F</v>
          </cell>
          <cell r="B7653" t="str">
            <v>ECK0947</v>
          </cell>
          <cell r="C7653" t="str">
            <v>b0956</v>
          </cell>
          <cell r="D7653" t="str">
            <v>JW0939</v>
          </cell>
          <cell r="E7653" t="str">
            <v>ycbG</v>
          </cell>
          <cell r="F7653">
            <v>90</v>
          </cell>
          <cell r="G7653" t="str">
            <v>F</v>
          </cell>
          <cell r="H7653">
            <v>9</v>
          </cell>
          <cell r="I7653" t="str">
            <v>verified</v>
          </cell>
        </row>
        <row r="7654">
          <cell r="A7654" t="str">
            <v>90:9:G</v>
          </cell>
          <cell r="B7654" t="str">
            <v>ECK3055</v>
          </cell>
          <cell r="C7654" t="str">
            <v>b3065</v>
          </cell>
          <cell r="D7654" t="str">
            <v>JW3037</v>
          </cell>
          <cell r="E7654" t="str">
            <v>rpsU</v>
          </cell>
          <cell r="F7654">
            <v>90</v>
          </cell>
          <cell r="G7654" t="str">
            <v>G</v>
          </cell>
          <cell r="H7654">
            <v>9</v>
          </cell>
          <cell r="I7654" t="str">
            <v>duplication</v>
          </cell>
        </row>
        <row r="7655">
          <cell r="A7655" t="str">
            <v>90:9:H</v>
          </cell>
          <cell r="B7655" t="str">
            <v>ECK3957</v>
          </cell>
          <cell r="C7655" t="str">
            <v>b3965</v>
          </cell>
          <cell r="D7655" t="str">
            <v>JW3937</v>
          </cell>
          <cell r="E7655" t="str">
            <v>trmA</v>
          </cell>
          <cell r="F7655">
            <v>90</v>
          </cell>
          <cell r="G7655" t="str">
            <v>H</v>
          </cell>
          <cell r="H7655">
            <v>9</v>
          </cell>
          <cell r="I7655" t="str">
            <v>mixture</v>
          </cell>
        </row>
        <row r="7656">
          <cell r="A7656" t="str">
            <v>90:10:A</v>
          </cell>
          <cell r="B7656" t="str">
            <v>ECK3975</v>
          </cell>
          <cell r="C7656" t="str">
            <v>b3984</v>
          </cell>
          <cell r="D7656" t="str">
            <v>JW3947</v>
          </cell>
          <cell r="E7656" t="str">
            <v>rplA</v>
          </cell>
          <cell r="F7656">
            <v>90</v>
          </cell>
          <cell r="G7656" t="str">
            <v>A</v>
          </cell>
          <cell r="H7656">
            <v>10</v>
          </cell>
          <cell r="I7656" t="str">
            <v>verified</v>
          </cell>
        </row>
        <row r="7657">
          <cell r="A7657" t="str">
            <v>90:10:B</v>
          </cell>
          <cell r="B7657" t="str">
            <v>ECK3154</v>
          </cell>
          <cell r="C7657" t="str">
            <v>b3165</v>
          </cell>
          <cell r="D7657" t="str">
            <v>JW3134</v>
          </cell>
          <cell r="E7657" t="str">
            <v>rpsO</v>
          </cell>
          <cell r="F7657">
            <v>90</v>
          </cell>
          <cell r="G7657" t="str">
            <v>B</v>
          </cell>
          <cell r="H7657">
            <v>10</v>
          </cell>
          <cell r="I7657" t="str">
            <v>duplication</v>
          </cell>
        </row>
        <row r="7658">
          <cell r="A7658" t="str">
            <v>90:10:C</v>
          </cell>
          <cell r="B7658" t="str">
            <v>ECK0937</v>
          </cell>
          <cell r="C7658" t="str">
            <v>b0946</v>
          </cell>
          <cell r="D7658" t="str">
            <v>JW5125</v>
          </cell>
          <cell r="E7658" t="str">
            <v>ycbW</v>
          </cell>
          <cell r="F7658">
            <v>90</v>
          </cell>
          <cell r="G7658" t="str">
            <v>C</v>
          </cell>
          <cell r="H7658">
            <v>10</v>
          </cell>
          <cell r="I7658" t="str">
            <v>verified</v>
          </cell>
        </row>
        <row r="7659">
          <cell r="A7659" t="str">
            <v>90:10:D</v>
          </cell>
          <cell r="B7659" t="str">
            <v>ECK0507</v>
          </cell>
          <cell r="C7659" t="str">
            <v>b0514</v>
          </cell>
          <cell r="D7659" t="str">
            <v>JW0502</v>
          </cell>
          <cell r="E7659" t="str">
            <v>glxK</v>
          </cell>
          <cell r="F7659">
            <v>90</v>
          </cell>
          <cell r="G7659" t="str">
            <v>D</v>
          </cell>
          <cell r="H7659">
            <v>10</v>
          </cell>
          <cell r="I7659" t="str">
            <v>verified</v>
          </cell>
        </row>
        <row r="7660">
          <cell r="A7660" t="str">
            <v>90:10:E</v>
          </cell>
          <cell r="B7660" t="str">
            <v>ECK3771</v>
          </cell>
          <cell r="C7660" t="str">
            <v>b3779</v>
          </cell>
          <cell r="D7660" t="str">
            <v>JW5603</v>
          </cell>
          <cell r="E7660" t="str">
            <v>gpp</v>
          </cell>
          <cell r="F7660">
            <v>90</v>
          </cell>
          <cell r="G7660" t="str">
            <v>E</v>
          </cell>
          <cell r="H7660">
            <v>10</v>
          </cell>
          <cell r="I7660" t="str">
            <v>verified</v>
          </cell>
        </row>
        <row r="7661">
          <cell r="A7661" t="str">
            <v>90:10:F</v>
          </cell>
          <cell r="B7661" t="str">
            <v>ECK1248</v>
          </cell>
          <cell r="C7661" t="str">
            <v>b1254</v>
          </cell>
          <cell r="D7661" t="str">
            <v>JW1246</v>
          </cell>
          <cell r="E7661" t="str">
            <v>yciB</v>
          </cell>
          <cell r="F7661">
            <v>90</v>
          </cell>
          <cell r="G7661" t="str">
            <v>F</v>
          </cell>
          <cell r="H7661">
            <v>10</v>
          </cell>
          <cell r="I7661" t="str">
            <v>verified</v>
          </cell>
        </row>
        <row r="7662">
          <cell r="A7662" t="str">
            <v>90:10:G</v>
          </cell>
          <cell r="B7662" t="str">
            <v>ECK2415</v>
          </cell>
          <cell r="C7662" t="str">
            <v>b2420</v>
          </cell>
          <cell r="D7662" t="str">
            <v>JW2413</v>
          </cell>
          <cell r="E7662" t="str">
            <v>yfeS</v>
          </cell>
          <cell r="F7662">
            <v>90</v>
          </cell>
          <cell r="G7662" t="str">
            <v>G</v>
          </cell>
          <cell r="H7662">
            <v>10</v>
          </cell>
          <cell r="I7662" t="str">
            <v>verified</v>
          </cell>
        </row>
        <row r="7663">
          <cell r="A7663" t="str">
            <v>90:10:H</v>
          </cell>
          <cell r="B7663" t="str">
            <v>ECK2075</v>
          </cell>
          <cell r="C7663" t="str">
            <v>b2079</v>
          </cell>
          <cell r="D7663" t="str">
            <v>JW2064</v>
          </cell>
          <cell r="E7663" t="str">
            <v>baeR</v>
          </cell>
          <cell r="F7663">
            <v>90</v>
          </cell>
          <cell r="G7663" t="str">
            <v>H</v>
          </cell>
          <cell r="H7663">
            <v>10</v>
          </cell>
          <cell r="I7663" t="str">
            <v>verified</v>
          </cell>
        </row>
        <row r="7664">
          <cell r="A7664" t="str">
            <v>90:11:E</v>
          </cell>
          <cell r="B7664" t="str">
            <v>ECK0396</v>
          </cell>
          <cell r="C7664" t="str">
            <v>b0402</v>
          </cell>
          <cell r="D7664" t="str">
            <v>JW5055</v>
          </cell>
          <cell r="E7664" t="str">
            <v>proY</v>
          </cell>
          <cell r="F7664">
            <v>90</v>
          </cell>
          <cell r="G7664" t="str">
            <v>E</v>
          </cell>
          <cell r="H7664">
            <v>11</v>
          </cell>
          <cell r="I7664" t="str">
            <v>verified</v>
          </cell>
        </row>
        <row r="7665">
          <cell r="A7665" t="str">
            <v>90:11:F</v>
          </cell>
          <cell r="B7665" t="str">
            <v>ECK1580</v>
          </cell>
          <cell r="C7665" t="str">
            <v>b1585</v>
          </cell>
          <cell r="D7665" t="str">
            <v>JW5258</v>
          </cell>
          <cell r="E7665" t="str">
            <v>ynfC</v>
          </cell>
          <cell r="F7665">
            <v>90</v>
          </cell>
          <cell r="G7665" t="str">
            <v>F</v>
          </cell>
          <cell r="H7665">
            <v>11</v>
          </cell>
          <cell r="I7665" t="str">
            <v>verified</v>
          </cell>
        </row>
        <row r="7666">
          <cell r="A7666" t="str">
            <v>90:11:G</v>
          </cell>
          <cell r="B7666" t="str">
            <v>ECK1581</v>
          </cell>
          <cell r="C7666" t="str">
            <v>b1586</v>
          </cell>
          <cell r="D7666" t="str">
            <v>JW5259</v>
          </cell>
          <cell r="E7666" t="str">
            <v>ynfD</v>
          </cell>
          <cell r="F7666">
            <v>90</v>
          </cell>
          <cell r="G7666" t="str">
            <v>G</v>
          </cell>
          <cell r="H7666">
            <v>11</v>
          </cell>
          <cell r="I7666" t="str">
            <v>verified</v>
          </cell>
        </row>
        <row r="7667">
          <cell r="A7667" t="str">
            <v>90:11:H</v>
          </cell>
          <cell r="B7667" t="str">
            <v>ECK1991</v>
          </cell>
          <cell r="C7667" t="str">
            <v>b1999</v>
          </cell>
          <cell r="D7667" t="str">
            <v>JW5327</v>
          </cell>
          <cell r="E7667" t="str">
            <v>yeeP</v>
          </cell>
          <cell r="F7667">
            <v>90</v>
          </cell>
          <cell r="G7667" t="str">
            <v>H</v>
          </cell>
          <cell r="H7667">
            <v>11</v>
          </cell>
          <cell r="I7667" t="str">
            <v>verified</v>
          </cell>
        </row>
        <row r="7668">
          <cell r="A7668" t="str">
            <v>90:12:A</v>
          </cell>
          <cell r="B7668" t="str">
            <v>ECK2709</v>
          </cell>
          <cell r="C7668" t="str">
            <v>b2714</v>
          </cell>
          <cell r="D7668" t="str">
            <v>JW5434</v>
          </cell>
          <cell r="E7668" t="str">
            <v>ascG</v>
          </cell>
          <cell r="F7668">
            <v>90</v>
          </cell>
          <cell r="G7668" t="str">
            <v>A</v>
          </cell>
          <cell r="H7668">
            <v>12</v>
          </cell>
          <cell r="I7668" t="str">
            <v>verified</v>
          </cell>
        </row>
        <row r="7669">
          <cell r="A7669" t="str">
            <v>90:12:B</v>
          </cell>
          <cell r="B7669" t="str">
            <v>ECK1118</v>
          </cell>
          <cell r="C7669" t="str">
            <v>b1132</v>
          </cell>
          <cell r="D7669" t="str">
            <v>JW5165</v>
          </cell>
          <cell r="E7669" t="str">
            <v>hflD</v>
          </cell>
          <cell r="F7669">
            <v>90</v>
          </cell>
          <cell r="G7669" t="str">
            <v>B</v>
          </cell>
          <cell r="H7669">
            <v>12</v>
          </cell>
          <cell r="I7669" t="str">
            <v>verified</v>
          </cell>
        </row>
        <row r="7670">
          <cell r="A7670" t="str">
            <v>90:12:C</v>
          </cell>
          <cell r="B7670" t="str">
            <v>ECK0694</v>
          </cell>
          <cell r="C7670" t="str">
            <v>b0705</v>
          </cell>
          <cell r="D7670" t="str">
            <v>JW0695</v>
          </cell>
          <cell r="E7670" t="str">
            <v>ybfL</v>
          </cell>
          <cell r="F7670">
            <v>90</v>
          </cell>
          <cell r="G7670" t="str">
            <v>C</v>
          </cell>
          <cell r="H7670">
            <v>12</v>
          </cell>
          <cell r="I7670" t="str">
            <v>NA</v>
          </cell>
        </row>
        <row r="7671">
          <cell r="A7671" t="str">
            <v>90:12:D</v>
          </cell>
          <cell r="B7671" t="str">
            <v>ECK1645</v>
          </cell>
          <cell r="C7671" t="str">
            <v>b1649</v>
          </cell>
          <cell r="D7671" t="str">
            <v>JW5874</v>
          </cell>
          <cell r="E7671" t="str">
            <v>ydhM</v>
          </cell>
          <cell r="F7671">
            <v>90</v>
          </cell>
          <cell r="G7671" t="str">
            <v>D</v>
          </cell>
          <cell r="H7671">
            <v>12</v>
          </cell>
          <cell r="I7671" t="str">
            <v>verified</v>
          </cell>
        </row>
        <row r="7672">
          <cell r="A7672" t="str">
            <v>90:12:E</v>
          </cell>
          <cell r="B7672" t="str">
            <v>ECK2404</v>
          </cell>
          <cell r="C7672" t="str">
            <v>b2410</v>
          </cell>
          <cell r="D7672" t="str">
            <v>JW5876</v>
          </cell>
          <cell r="E7672" t="str">
            <v>yfeH</v>
          </cell>
          <cell r="F7672">
            <v>90</v>
          </cell>
          <cell r="G7672" t="str">
            <v>E</v>
          </cell>
          <cell r="H7672">
            <v>12</v>
          </cell>
          <cell r="I7672" t="str">
            <v>verified</v>
          </cell>
        </row>
        <row r="7673">
          <cell r="A7673" t="str">
            <v>90:12:F</v>
          </cell>
          <cell r="B7673" t="str">
            <v>ECK2405</v>
          </cell>
          <cell r="C7673" t="str">
            <v>b4546</v>
          </cell>
          <cell r="D7673" t="str">
            <v>JW5877</v>
          </cell>
          <cell r="E7673" t="str">
            <v>ypeB</v>
          </cell>
          <cell r="F7673">
            <v>90</v>
          </cell>
          <cell r="G7673" t="str">
            <v>F</v>
          </cell>
          <cell r="H7673">
            <v>12</v>
          </cell>
          <cell r="I7673" t="str">
            <v>verified</v>
          </cell>
        </row>
        <row r="7674">
          <cell r="A7674" t="str">
            <v>90:12:G</v>
          </cell>
          <cell r="B7674" t="str">
            <v>ECK2532</v>
          </cell>
          <cell r="C7674" t="str">
            <v>b2535</v>
          </cell>
          <cell r="D7674" t="str">
            <v>JW5878</v>
          </cell>
          <cell r="E7674" t="str">
            <v>csiE</v>
          </cell>
          <cell r="F7674">
            <v>90</v>
          </cell>
          <cell r="G7674" t="str">
            <v>G</v>
          </cell>
          <cell r="H7674">
            <v>12</v>
          </cell>
          <cell r="I7674" t="str">
            <v>verified</v>
          </cell>
        </row>
        <row r="7675">
          <cell r="A7675" t="str">
            <v>90:12:H</v>
          </cell>
          <cell r="B7675" t="str">
            <v>ECK1056</v>
          </cell>
          <cell r="C7675" t="str">
            <v>b1071</v>
          </cell>
          <cell r="D7675" t="str">
            <v>JW1058</v>
          </cell>
          <cell r="E7675" t="str">
            <v>flgM</v>
          </cell>
          <cell r="F7675">
            <v>90</v>
          </cell>
          <cell r="G7675" t="str">
            <v>H</v>
          </cell>
          <cell r="H7675">
            <v>12</v>
          </cell>
          <cell r="I7675" t="str">
            <v>verified</v>
          </cell>
        </row>
        <row r="7676">
          <cell r="A7676" t="str">
            <v>91:1:A</v>
          </cell>
          <cell r="B7676" t="str">
            <v>ECK4283</v>
          </cell>
          <cell r="C7676" t="str">
            <v>b4293</v>
          </cell>
          <cell r="D7676" t="str">
            <v>JW4253</v>
          </cell>
          <cell r="E7676" t="str">
            <v>fecI</v>
          </cell>
          <cell r="F7676">
            <v>91</v>
          </cell>
          <cell r="G7676" t="str">
            <v>A</v>
          </cell>
          <cell r="H7676">
            <v>1</v>
          </cell>
          <cell r="I7676" t="str">
            <v>verified</v>
          </cell>
        </row>
        <row r="7677">
          <cell r="A7677" t="str">
            <v>91:1:B</v>
          </cell>
          <cell r="B7677" t="str">
            <v>ECK2570</v>
          </cell>
          <cell r="C7677" t="str">
            <v>b2572</v>
          </cell>
          <cell r="D7677" t="str">
            <v>JW2556</v>
          </cell>
          <cell r="E7677" t="str">
            <v>rseA</v>
          </cell>
          <cell r="F7677">
            <v>91</v>
          </cell>
          <cell r="G7677" t="str">
            <v>B</v>
          </cell>
          <cell r="H7677">
            <v>1</v>
          </cell>
          <cell r="I7677" t="str">
            <v>verified</v>
          </cell>
        </row>
        <row r="7678">
          <cell r="A7678" t="str">
            <v>91:1:C</v>
          </cell>
          <cell r="B7678" t="str">
            <v>ECK4282</v>
          </cell>
          <cell r="C7678" t="str">
            <v>b4292</v>
          </cell>
          <cell r="D7678" t="str">
            <v>JW4252</v>
          </cell>
          <cell r="E7678" t="str">
            <v>fecR</v>
          </cell>
          <cell r="F7678">
            <v>91</v>
          </cell>
          <cell r="G7678" t="str">
            <v>C</v>
          </cell>
          <cell r="H7678">
            <v>1</v>
          </cell>
          <cell r="I7678" t="str">
            <v>verified</v>
          </cell>
        </row>
        <row r="7679">
          <cell r="A7679" t="str">
            <v>91:1:D</v>
          </cell>
          <cell r="B7679" t="str">
            <v>ECK1660</v>
          </cell>
          <cell r="C7679" t="str">
            <v>b1664</v>
          </cell>
          <cell r="D7679" t="str">
            <v>JW1656</v>
          </cell>
          <cell r="E7679" t="str">
            <v>ydhQ</v>
          </cell>
          <cell r="F7679">
            <v>91</v>
          </cell>
          <cell r="G7679" t="str">
            <v>D</v>
          </cell>
          <cell r="H7679">
            <v>1</v>
          </cell>
          <cell r="I7679" t="str">
            <v xml:space="preserve">use other isolate </v>
          </cell>
        </row>
        <row r="7680">
          <cell r="A7680" t="str">
            <v>91:1:E</v>
          </cell>
          <cell r="B7680" t="str">
            <v>ECK0584</v>
          </cell>
          <cell r="C7680" t="str">
            <v>b0591</v>
          </cell>
          <cell r="D7680" t="str">
            <v>JW0583</v>
          </cell>
          <cell r="E7680" t="str">
            <v>ybdA</v>
          </cell>
          <cell r="F7680">
            <v>91</v>
          </cell>
          <cell r="G7680" t="str">
            <v>E</v>
          </cell>
          <cell r="H7680">
            <v>1</v>
          </cell>
          <cell r="I7680" t="str">
            <v>verified</v>
          </cell>
        </row>
        <row r="7681">
          <cell r="A7681" t="str">
            <v>91:1:F</v>
          </cell>
          <cell r="B7681" t="str">
            <v>ECK1537</v>
          </cell>
          <cell r="C7681" t="str">
            <v>b1544</v>
          </cell>
          <cell r="D7681" t="str">
            <v>JW1537</v>
          </cell>
          <cell r="E7681" t="str">
            <v>ydfK</v>
          </cell>
          <cell r="F7681">
            <v>91</v>
          </cell>
          <cell r="G7681" t="str">
            <v>F</v>
          </cell>
          <cell r="H7681">
            <v>1</v>
          </cell>
          <cell r="I7681" t="str">
            <v>NA</v>
          </cell>
        </row>
        <row r="7682">
          <cell r="A7682" t="str">
            <v>91:1:G</v>
          </cell>
          <cell r="B7682" t="str">
            <v>ECK1921</v>
          </cell>
          <cell r="C7682" t="str">
            <v>b1922</v>
          </cell>
          <cell r="D7682" t="str">
            <v>JW1907</v>
          </cell>
          <cell r="E7682" t="str">
            <v>fliA</v>
          </cell>
          <cell r="F7682">
            <v>91</v>
          </cell>
          <cell r="G7682" t="str">
            <v>G</v>
          </cell>
          <cell r="H7682">
            <v>1</v>
          </cell>
          <cell r="I7682" t="str">
            <v>verified</v>
          </cell>
        </row>
        <row r="7683">
          <cell r="A7683" t="str">
            <v>91:1:H</v>
          </cell>
          <cell r="B7683" t="str">
            <v>ECK3697</v>
          </cell>
          <cell r="C7683" t="str">
            <v>b4557</v>
          </cell>
          <cell r="D7683" t="str">
            <v>JW3682</v>
          </cell>
          <cell r="E7683" t="str">
            <v>yidD</v>
          </cell>
          <cell r="F7683">
            <v>91</v>
          </cell>
          <cell r="G7683" t="str">
            <v>H</v>
          </cell>
          <cell r="H7683">
            <v>1</v>
          </cell>
          <cell r="I7683" t="str">
            <v>verified</v>
          </cell>
        </row>
        <row r="7684">
          <cell r="A7684" t="str">
            <v>91:2:A</v>
          </cell>
          <cell r="B7684" t="str">
            <v>ECK4163</v>
          </cell>
          <cell r="C7684" t="str">
            <v>b4167</v>
          </cell>
          <cell r="D7684" t="str">
            <v>JW4125</v>
          </cell>
          <cell r="E7684" t="str">
            <v>yjeF</v>
          </cell>
          <cell r="F7684">
            <v>91</v>
          </cell>
          <cell r="G7684" t="str">
            <v>A</v>
          </cell>
          <cell r="H7684">
            <v>2</v>
          </cell>
          <cell r="I7684" t="str">
            <v>verified</v>
          </cell>
        </row>
        <row r="7685">
          <cell r="A7685" t="str">
            <v>91:2:B</v>
          </cell>
          <cell r="B7685" t="str">
            <v>ECK3987</v>
          </cell>
          <cell r="C7685" t="str">
            <v>b3995</v>
          </cell>
          <cell r="D7685" t="str">
            <v>JW3959</v>
          </cell>
          <cell r="E7685" t="str">
            <v>rsd</v>
          </cell>
          <cell r="F7685">
            <v>91</v>
          </cell>
          <cell r="G7685" t="str">
            <v>B</v>
          </cell>
          <cell r="H7685">
            <v>2</v>
          </cell>
          <cell r="I7685" t="str">
            <v>verified</v>
          </cell>
        </row>
        <row r="7686">
          <cell r="A7686" t="str">
            <v>91:2:C</v>
          </cell>
          <cell r="B7686" t="str">
            <v>ECK1993</v>
          </cell>
          <cell r="C7686" t="str">
            <v>b2000</v>
          </cell>
          <cell r="D7686" t="str">
            <v>JW1982</v>
          </cell>
          <cell r="E7686" t="str">
            <v>flu</v>
          </cell>
          <cell r="F7686">
            <v>91</v>
          </cell>
          <cell r="G7686" t="str">
            <v>C</v>
          </cell>
          <cell r="H7686">
            <v>2</v>
          </cell>
          <cell r="I7686" t="str">
            <v>verified</v>
          </cell>
        </row>
        <row r="7687">
          <cell r="A7687" t="str">
            <v>91:2:D</v>
          </cell>
          <cell r="B7687" t="str">
            <v>ECK3386</v>
          </cell>
          <cell r="C7687" t="str">
            <v>b3399</v>
          </cell>
          <cell r="D7687" t="str">
            <v>JW5865</v>
          </cell>
          <cell r="E7687" t="str">
            <v>yrfG</v>
          </cell>
          <cell r="F7687">
            <v>91</v>
          </cell>
          <cell r="G7687" t="str">
            <v>D</v>
          </cell>
          <cell r="H7687">
            <v>2</v>
          </cell>
          <cell r="I7687" t="str">
            <v>verified</v>
          </cell>
        </row>
        <row r="7688">
          <cell r="A7688" t="str">
            <v>91:2:E</v>
          </cell>
          <cell r="B7688" t="str">
            <v>ECK0482</v>
          </cell>
          <cell r="C7688" t="str">
            <v>b0488</v>
          </cell>
          <cell r="D7688" t="str">
            <v>JW5065</v>
          </cell>
          <cell r="E7688" t="str">
            <v>ybbJ</v>
          </cell>
          <cell r="F7688">
            <v>91</v>
          </cell>
          <cell r="G7688" t="str">
            <v>E</v>
          </cell>
          <cell r="H7688">
            <v>2</v>
          </cell>
          <cell r="I7688" t="str">
            <v>verified</v>
          </cell>
        </row>
        <row r="7689">
          <cell r="A7689" t="str">
            <v>91:2:F</v>
          </cell>
          <cell r="B7689" t="str">
            <v>ECK0744</v>
          </cell>
          <cell r="C7689" t="str">
            <v>b0755</v>
          </cell>
          <cell r="D7689" t="str">
            <v>JW0738</v>
          </cell>
          <cell r="E7689" t="str">
            <v>gpmA</v>
          </cell>
          <cell r="F7689">
            <v>91</v>
          </cell>
          <cell r="G7689" t="str">
            <v>F</v>
          </cell>
          <cell r="H7689">
            <v>2</v>
          </cell>
          <cell r="I7689" t="str">
            <v>verified</v>
          </cell>
        </row>
        <row r="7690">
          <cell r="A7690" t="str">
            <v>91:2:G</v>
          </cell>
          <cell r="B7690" t="str">
            <v>ECK1107</v>
          </cell>
          <cell r="C7690" t="str">
            <v>b1121</v>
          </cell>
          <cell r="D7690" t="str">
            <v>JW1107</v>
          </cell>
          <cell r="E7690" t="str">
            <v>ycfZ</v>
          </cell>
          <cell r="F7690">
            <v>91</v>
          </cell>
          <cell r="G7690" t="str">
            <v>G</v>
          </cell>
          <cell r="H7690">
            <v>2</v>
          </cell>
          <cell r="I7690" t="str">
            <v xml:space="preserve">use other isolate </v>
          </cell>
        </row>
        <row r="7691">
          <cell r="A7691" t="str">
            <v>91:2:H</v>
          </cell>
          <cell r="B7691" t="str">
            <v>ECK1740</v>
          </cell>
          <cell r="C7691" t="str">
            <v>b1742</v>
          </cell>
          <cell r="D7691" t="str">
            <v>JW1731</v>
          </cell>
          <cell r="E7691" t="str">
            <v>ydjR</v>
          </cell>
          <cell r="F7691">
            <v>91</v>
          </cell>
          <cell r="G7691" t="str">
            <v>H</v>
          </cell>
          <cell r="H7691">
            <v>2</v>
          </cell>
          <cell r="I7691" t="str">
            <v>verified</v>
          </cell>
        </row>
        <row r="7692">
          <cell r="A7692" t="str">
            <v>91:3:A</v>
          </cell>
          <cell r="B7692" t="str">
            <v>ECK0093</v>
          </cell>
          <cell r="C7692" t="str">
            <v>b0092</v>
          </cell>
          <cell r="D7692" t="str">
            <v>JW0090</v>
          </cell>
          <cell r="E7692" t="str">
            <v>ddlB</v>
          </cell>
          <cell r="F7692">
            <v>91</v>
          </cell>
          <cell r="G7692" t="str">
            <v>A</v>
          </cell>
          <cell r="H7692">
            <v>3</v>
          </cell>
          <cell r="I7692" t="str">
            <v>verified</v>
          </cell>
        </row>
        <row r="7693">
          <cell r="A7693" t="str">
            <v>91:3:B</v>
          </cell>
          <cell r="B7693" t="str">
            <v>ECK1029</v>
          </cell>
          <cell r="C7693" t="str">
            <v>b1043</v>
          </cell>
          <cell r="D7693" t="str">
            <v>JW1026</v>
          </cell>
          <cell r="E7693" t="str">
            <v>csgC</v>
          </cell>
          <cell r="F7693">
            <v>91</v>
          </cell>
          <cell r="G7693" t="str">
            <v>B</v>
          </cell>
          <cell r="H7693">
            <v>3</v>
          </cell>
          <cell r="I7693" t="str">
            <v>verified</v>
          </cell>
        </row>
        <row r="7694">
          <cell r="A7694" t="str">
            <v>91:3:C</v>
          </cell>
          <cell r="B7694" t="str">
            <v>ECK1030</v>
          </cell>
          <cell r="C7694" t="str">
            <v>b1044</v>
          </cell>
          <cell r="D7694" t="str">
            <v>JW1031</v>
          </cell>
          <cell r="E7694" t="str">
            <v>ymdA</v>
          </cell>
          <cell r="F7694">
            <v>91</v>
          </cell>
          <cell r="G7694" t="str">
            <v>C</v>
          </cell>
          <cell r="H7694">
            <v>3</v>
          </cell>
          <cell r="I7694" t="str">
            <v>verified</v>
          </cell>
        </row>
        <row r="7695">
          <cell r="A7695" t="str">
            <v>92:1:A</v>
          </cell>
          <cell r="B7695" t="str">
            <v>ECK4283</v>
          </cell>
          <cell r="C7695" t="str">
            <v>b4293</v>
          </cell>
          <cell r="D7695" t="str">
            <v>JW4253</v>
          </cell>
          <cell r="E7695" t="str">
            <v>fecI</v>
          </cell>
          <cell r="F7695">
            <v>92</v>
          </cell>
          <cell r="G7695" t="str">
            <v>A</v>
          </cell>
          <cell r="H7695">
            <v>1</v>
          </cell>
          <cell r="I7695" t="str">
            <v>verified</v>
          </cell>
        </row>
        <row r="7696">
          <cell r="A7696" t="str">
            <v>92:1:B</v>
          </cell>
          <cell r="B7696" t="str">
            <v>ECK2570</v>
          </cell>
          <cell r="C7696" t="str">
            <v>b2572</v>
          </cell>
          <cell r="D7696" t="str">
            <v>JW2556</v>
          </cell>
          <cell r="E7696" t="str">
            <v>rseA</v>
          </cell>
          <cell r="F7696">
            <v>92</v>
          </cell>
          <cell r="G7696" t="str">
            <v>B</v>
          </cell>
          <cell r="H7696">
            <v>1</v>
          </cell>
          <cell r="I7696" t="str">
            <v>verified</v>
          </cell>
        </row>
        <row r="7697">
          <cell r="A7697" t="str">
            <v>92:1:C</v>
          </cell>
          <cell r="B7697" t="str">
            <v>ECK4282</v>
          </cell>
          <cell r="C7697" t="str">
            <v>b4292</v>
          </cell>
          <cell r="D7697" t="str">
            <v>JW4252</v>
          </cell>
          <cell r="E7697" t="str">
            <v>fecR</v>
          </cell>
          <cell r="F7697">
            <v>92</v>
          </cell>
          <cell r="G7697" t="str">
            <v>C</v>
          </cell>
          <cell r="H7697">
            <v>1</v>
          </cell>
          <cell r="I7697" t="str">
            <v>verified</v>
          </cell>
        </row>
        <row r="7698">
          <cell r="A7698" t="str">
            <v>92:1:D</v>
          </cell>
          <cell r="B7698" t="str">
            <v>ECK1660</v>
          </cell>
          <cell r="C7698" t="str">
            <v>b1664</v>
          </cell>
          <cell r="D7698" t="str">
            <v>JW1656</v>
          </cell>
          <cell r="E7698" t="str">
            <v>ydhQ</v>
          </cell>
          <cell r="F7698">
            <v>92</v>
          </cell>
          <cell r="G7698" t="str">
            <v>D</v>
          </cell>
          <cell r="H7698">
            <v>1</v>
          </cell>
          <cell r="I7698" t="str">
            <v>verified</v>
          </cell>
        </row>
        <row r="7699">
          <cell r="A7699" t="str">
            <v>92:1:E</v>
          </cell>
          <cell r="B7699" t="str">
            <v>ECK0584</v>
          </cell>
          <cell r="C7699" t="str">
            <v>b0591</v>
          </cell>
          <cell r="D7699" t="str">
            <v>JW0583</v>
          </cell>
          <cell r="E7699" t="str">
            <v>ybdA</v>
          </cell>
          <cell r="F7699">
            <v>92</v>
          </cell>
          <cell r="G7699" t="str">
            <v>E</v>
          </cell>
          <cell r="H7699">
            <v>1</v>
          </cell>
          <cell r="I7699" t="str">
            <v>verified</v>
          </cell>
        </row>
        <row r="7700">
          <cell r="A7700" t="str">
            <v>92:1:F</v>
          </cell>
          <cell r="B7700" t="str">
            <v>ECK1537</v>
          </cell>
          <cell r="C7700" t="str">
            <v>b1544</v>
          </cell>
          <cell r="D7700" t="str">
            <v>JW1537</v>
          </cell>
          <cell r="E7700" t="str">
            <v>ydfK</v>
          </cell>
          <cell r="F7700">
            <v>92</v>
          </cell>
          <cell r="G7700" t="str">
            <v>F</v>
          </cell>
          <cell r="H7700">
            <v>1</v>
          </cell>
          <cell r="I7700" t="str">
            <v>NA</v>
          </cell>
        </row>
        <row r="7701">
          <cell r="A7701" t="str">
            <v>92:1:G</v>
          </cell>
          <cell r="B7701" t="str">
            <v>ECK1921</v>
          </cell>
          <cell r="C7701" t="str">
            <v>b1922</v>
          </cell>
          <cell r="D7701" t="str">
            <v>JW1907</v>
          </cell>
          <cell r="E7701" t="str">
            <v>fliA</v>
          </cell>
          <cell r="F7701">
            <v>92</v>
          </cell>
          <cell r="G7701" t="str">
            <v>G</v>
          </cell>
          <cell r="H7701">
            <v>1</v>
          </cell>
          <cell r="I7701" t="str">
            <v>verified</v>
          </cell>
        </row>
        <row r="7702">
          <cell r="A7702" t="str">
            <v>92:1:H</v>
          </cell>
          <cell r="B7702" t="str">
            <v>ECK3697</v>
          </cell>
          <cell r="C7702" t="str">
            <v>b4557</v>
          </cell>
          <cell r="D7702" t="str">
            <v>JW3682</v>
          </cell>
          <cell r="E7702" t="str">
            <v>yidD</v>
          </cell>
          <cell r="F7702">
            <v>92</v>
          </cell>
          <cell r="G7702" t="str">
            <v>H</v>
          </cell>
          <cell r="H7702">
            <v>1</v>
          </cell>
          <cell r="I7702" t="str">
            <v>verified</v>
          </cell>
        </row>
        <row r="7703">
          <cell r="A7703" t="str">
            <v>92:2:A</v>
          </cell>
          <cell r="B7703" t="str">
            <v>ECK4163</v>
          </cell>
          <cell r="C7703" t="str">
            <v>b4167</v>
          </cell>
          <cell r="D7703" t="str">
            <v>JW4125</v>
          </cell>
          <cell r="E7703" t="str">
            <v>yjeF</v>
          </cell>
          <cell r="F7703">
            <v>92</v>
          </cell>
          <cell r="G7703" t="str">
            <v>A</v>
          </cell>
          <cell r="H7703">
            <v>2</v>
          </cell>
          <cell r="I7703" t="str">
            <v>verified</v>
          </cell>
        </row>
        <row r="7704">
          <cell r="A7704" t="str">
            <v>92:2:B</v>
          </cell>
          <cell r="B7704" t="str">
            <v>ECK3987</v>
          </cell>
          <cell r="C7704" t="str">
            <v>b3995</v>
          </cell>
          <cell r="D7704" t="str">
            <v>JW3959</v>
          </cell>
          <cell r="E7704" t="str">
            <v>rsd</v>
          </cell>
          <cell r="F7704">
            <v>92</v>
          </cell>
          <cell r="G7704" t="str">
            <v>B</v>
          </cell>
          <cell r="H7704">
            <v>2</v>
          </cell>
          <cell r="I7704" t="str">
            <v>verified</v>
          </cell>
        </row>
        <row r="7705">
          <cell r="A7705" t="str">
            <v>92:2:C</v>
          </cell>
          <cell r="B7705" t="str">
            <v>ECK1993</v>
          </cell>
          <cell r="C7705" t="str">
            <v>b2000</v>
          </cell>
          <cell r="D7705" t="str">
            <v>JW1982</v>
          </cell>
          <cell r="E7705" t="str">
            <v>flu</v>
          </cell>
          <cell r="F7705">
            <v>92</v>
          </cell>
          <cell r="G7705" t="str">
            <v>C</v>
          </cell>
          <cell r="H7705">
            <v>2</v>
          </cell>
          <cell r="I7705" t="str">
            <v xml:space="preserve">use other isolate </v>
          </cell>
        </row>
        <row r="7706">
          <cell r="A7706" t="str">
            <v>92:2:D</v>
          </cell>
          <cell r="B7706" t="str">
            <v>ECK3386</v>
          </cell>
          <cell r="C7706" t="str">
            <v>b3399</v>
          </cell>
          <cell r="D7706" t="str">
            <v>JW5865</v>
          </cell>
          <cell r="E7706" t="str">
            <v>yrfG</v>
          </cell>
          <cell r="F7706">
            <v>92</v>
          </cell>
          <cell r="G7706" t="str">
            <v>D</v>
          </cell>
          <cell r="H7706">
            <v>2</v>
          </cell>
          <cell r="I7706" t="str">
            <v>verified</v>
          </cell>
        </row>
        <row r="7707">
          <cell r="A7707" t="str">
            <v>92:2:E</v>
          </cell>
          <cell r="B7707" t="str">
            <v>ECK0482</v>
          </cell>
          <cell r="C7707" t="str">
            <v>b0488</v>
          </cell>
          <cell r="D7707" t="str">
            <v>JW5065</v>
          </cell>
          <cell r="E7707" t="str">
            <v>ybbJ</v>
          </cell>
          <cell r="F7707">
            <v>92</v>
          </cell>
          <cell r="G7707" t="str">
            <v>E</v>
          </cell>
          <cell r="H7707">
            <v>2</v>
          </cell>
          <cell r="I7707" t="str">
            <v>verified</v>
          </cell>
        </row>
        <row r="7708">
          <cell r="A7708" t="str">
            <v>92:2:F</v>
          </cell>
          <cell r="B7708" t="str">
            <v>ECK0744</v>
          </cell>
          <cell r="C7708" t="str">
            <v>b0755</v>
          </cell>
          <cell r="D7708" t="str">
            <v>JW0738</v>
          </cell>
          <cell r="E7708" t="str">
            <v>gpmA</v>
          </cell>
          <cell r="F7708">
            <v>92</v>
          </cell>
          <cell r="G7708" t="str">
            <v>F</v>
          </cell>
          <cell r="H7708">
            <v>2</v>
          </cell>
          <cell r="I7708" t="str">
            <v>verified</v>
          </cell>
        </row>
        <row r="7709">
          <cell r="A7709" t="str">
            <v>92:2:G</v>
          </cell>
          <cell r="B7709" t="str">
            <v>ECK1107</v>
          </cell>
          <cell r="C7709" t="str">
            <v>b1121</v>
          </cell>
          <cell r="D7709" t="str">
            <v>JW1107</v>
          </cell>
          <cell r="E7709" t="str">
            <v>ycfZ</v>
          </cell>
          <cell r="F7709">
            <v>92</v>
          </cell>
          <cell r="G7709" t="str">
            <v>G</v>
          </cell>
          <cell r="H7709">
            <v>2</v>
          </cell>
          <cell r="I7709" t="str">
            <v>verified</v>
          </cell>
        </row>
        <row r="7710">
          <cell r="A7710" t="str">
            <v>92:2:H</v>
          </cell>
          <cell r="B7710" t="str">
            <v>ECK1740</v>
          </cell>
          <cell r="C7710" t="str">
            <v>b1742</v>
          </cell>
          <cell r="D7710" t="str">
            <v>JW1731</v>
          </cell>
          <cell r="E7710" t="str">
            <v>ydjR</v>
          </cell>
          <cell r="F7710">
            <v>92</v>
          </cell>
          <cell r="G7710" t="str">
            <v>H</v>
          </cell>
          <cell r="H7710">
            <v>2</v>
          </cell>
          <cell r="I7710" t="str">
            <v>verified</v>
          </cell>
        </row>
        <row r="7711">
          <cell r="A7711" t="str">
            <v>92:3:A</v>
          </cell>
          <cell r="B7711" t="str">
            <v>ECK0093</v>
          </cell>
          <cell r="C7711" t="str">
            <v>b0092</v>
          </cell>
          <cell r="D7711" t="str">
            <v>JW0090</v>
          </cell>
          <cell r="E7711" t="str">
            <v>ddlB</v>
          </cell>
          <cell r="F7711">
            <v>92</v>
          </cell>
          <cell r="G7711" t="str">
            <v>A</v>
          </cell>
          <cell r="H7711">
            <v>3</v>
          </cell>
          <cell r="I7711" t="str">
            <v>verified</v>
          </cell>
        </row>
        <row r="7712">
          <cell r="A7712" t="str">
            <v>92:3:B</v>
          </cell>
          <cell r="B7712" t="str">
            <v>ECK1029</v>
          </cell>
          <cell r="C7712" t="str">
            <v>b1043</v>
          </cell>
          <cell r="D7712" t="str">
            <v>JW1026</v>
          </cell>
          <cell r="E7712" t="str">
            <v>csgC</v>
          </cell>
          <cell r="F7712">
            <v>92</v>
          </cell>
          <cell r="G7712" t="str">
            <v>B</v>
          </cell>
          <cell r="H7712">
            <v>3</v>
          </cell>
          <cell r="I7712" t="str">
            <v>verified</v>
          </cell>
        </row>
        <row r="7713">
          <cell r="A7713" t="str">
            <v>92:3:C</v>
          </cell>
          <cell r="B7713" t="str">
            <v>ECK1030</v>
          </cell>
          <cell r="C7713" t="str">
            <v>b1044</v>
          </cell>
          <cell r="D7713" t="str">
            <v>JW1031</v>
          </cell>
          <cell r="E7713" t="str">
            <v>ymdA</v>
          </cell>
          <cell r="F7713">
            <v>92</v>
          </cell>
          <cell r="G7713" t="str">
            <v>C</v>
          </cell>
          <cell r="H7713">
            <v>3</v>
          </cell>
          <cell r="I7713" t="str">
            <v>verified</v>
          </cell>
        </row>
        <row r="7714">
          <cell r="A7714" t="str">
            <v>93:1:A</v>
          </cell>
          <cell r="B7714" t="str">
            <v>ECK3927</v>
          </cell>
          <cell r="C7714" t="str">
            <v>b3935</v>
          </cell>
          <cell r="D7714" t="str">
            <v>JW3906</v>
          </cell>
          <cell r="E7714" t="str">
            <v>priA</v>
          </cell>
          <cell r="F7714">
            <v>93</v>
          </cell>
          <cell r="G7714" t="str">
            <v>A</v>
          </cell>
          <cell r="H7714">
            <v>1</v>
          </cell>
          <cell r="I7714" t="str">
            <v>verified</v>
          </cell>
        </row>
        <row r="7715">
          <cell r="A7715" t="str">
            <v>93:1:B</v>
          </cell>
          <cell r="B7715" t="str">
            <v>ECK4352</v>
          </cell>
          <cell r="C7715" t="str">
            <v>b4362</v>
          </cell>
          <cell r="D7715" t="str">
            <v>JW4326</v>
          </cell>
          <cell r="E7715" t="str">
            <v>dnaT</v>
          </cell>
          <cell r="F7715">
            <v>93</v>
          </cell>
          <cell r="G7715" t="str">
            <v>B</v>
          </cell>
          <cell r="H7715">
            <v>1</v>
          </cell>
          <cell r="I7715" t="str">
            <v>verified</v>
          </cell>
        </row>
        <row r="7716">
          <cell r="A7716" t="str">
            <v>93:1:C</v>
          </cell>
          <cell r="B7716" t="str">
            <v>ECK1634</v>
          </cell>
          <cell r="C7716" t="str">
            <v>b1638</v>
          </cell>
          <cell r="D7716" t="str">
            <v>JW1630</v>
          </cell>
          <cell r="E7716" t="str">
            <v>pdxH</v>
          </cell>
          <cell r="F7716">
            <v>93</v>
          </cell>
          <cell r="G7716" t="str">
            <v>C</v>
          </cell>
          <cell r="H7716">
            <v>1</v>
          </cell>
          <cell r="I7716" t="str">
            <v>verified</v>
          </cell>
        </row>
        <row r="7717">
          <cell r="A7717" t="str">
            <v>93:1:D</v>
          </cell>
          <cell r="B7717" t="str">
            <v>ECK2305</v>
          </cell>
          <cell r="C7717" t="str">
            <v>b2311</v>
          </cell>
          <cell r="D7717" t="str">
            <v>JW2308</v>
          </cell>
          <cell r="E7717" t="str">
            <v>ubiX</v>
          </cell>
          <cell r="F7717">
            <v>93</v>
          </cell>
          <cell r="G7717" t="str">
            <v>D</v>
          </cell>
          <cell r="H7717">
            <v>1</v>
          </cell>
          <cell r="I7717" t="str">
            <v>verified</v>
          </cell>
        </row>
        <row r="7718">
          <cell r="A7718" t="str">
            <v>93:1:E</v>
          </cell>
          <cell r="B7718" t="str">
            <v>ECK3724</v>
          </cell>
          <cell r="C7718" t="str">
            <v>b3731</v>
          </cell>
          <cell r="D7718" t="str">
            <v>JW3709</v>
          </cell>
          <cell r="E7718" t="str">
            <v>atpC</v>
          </cell>
          <cell r="F7718">
            <v>93</v>
          </cell>
          <cell r="G7718" t="str">
            <v>E</v>
          </cell>
          <cell r="H7718">
            <v>1</v>
          </cell>
          <cell r="I7718" t="str">
            <v>verified</v>
          </cell>
        </row>
        <row r="7719">
          <cell r="A7719" t="str">
            <v>93:1:F</v>
          </cell>
          <cell r="B7719" t="str">
            <v>ECK3725</v>
          </cell>
          <cell r="C7719" t="str">
            <v>b3732</v>
          </cell>
          <cell r="D7719" t="str">
            <v>JW3710</v>
          </cell>
          <cell r="E7719" t="str">
            <v>atpD</v>
          </cell>
          <cell r="F7719">
            <v>93</v>
          </cell>
          <cell r="G7719" t="str">
            <v>F</v>
          </cell>
          <cell r="H7719">
            <v>1</v>
          </cell>
          <cell r="I7719" t="str">
            <v>verified</v>
          </cell>
        </row>
        <row r="7720">
          <cell r="A7720" t="str">
            <v>93:1:G</v>
          </cell>
          <cell r="B7720" t="str">
            <v>ECK4087</v>
          </cell>
          <cell r="C7720" t="str">
            <v>b4094</v>
          </cell>
          <cell r="D7720" t="str">
            <v>JW4055</v>
          </cell>
          <cell r="E7720" t="str">
            <v>phnN</v>
          </cell>
          <cell r="F7720">
            <v>93</v>
          </cell>
          <cell r="G7720" t="str">
            <v>G</v>
          </cell>
          <cell r="H7720">
            <v>1</v>
          </cell>
          <cell r="I7720" t="str">
            <v>verified</v>
          </cell>
        </row>
        <row r="7721">
          <cell r="A7721" t="str">
            <v>93:1:H</v>
          </cell>
          <cell r="B7721" t="str">
            <v>ECK3727</v>
          </cell>
          <cell r="C7721" t="str">
            <v>b3734</v>
          </cell>
          <cell r="D7721" t="str">
            <v>JW3712</v>
          </cell>
          <cell r="E7721" t="str">
            <v>atpA</v>
          </cell>
          <cell r="F7721">
            <v>93</v>
          </cell>
          <cell r="G7721" t="str">
            <v>H</v>
          </cell>
          <cell r="H7721">
            <v>1</v>
          </cell>
          <cell r="I7721" t="str">
            <v>verified</v>
          </cell>
        </row>
        <row r="7722">
          <cell r="A7722" t="str">
            <v>93:2:A</v>
          </cell>
          <cell r="B7722" t="str">
            <v>ECK3728</v>
          </cell>
          <cell r="C7722" t="str">
            <v>b3735</v>
          </cell>
          <cell r="D7722" t="str">
            <v>JW3713</v>
          </cell>
          <cell r="E7722" t="str">
            <v>atpH</v>
          </cell>
          <cell r="F7722">
            <v>93</v>
          </cell>
          <cell r="G7722" t="str">
            <v>A</v>
          </cell>
          <cell r="H7722">
            <v>2</v>
          </cell>
          <cell r="I7722" t="str">
            <v>verified</v>
          </cell>
        </row>
        <row r="7723">
          <cell r="A7723" t="str">
            <v>93:2:B</v>
          </cell>
          <cell r="B7723" t="str">
            <v>ECK3729</v>
          </cell>
          <cell r="C7723" t="str">
            <v>b3736</v>
          </cell>
          <cell r="D7723" t="str">
            <v>JW3714</v>
          </cell>
          <cell r="E7723" t="str">
            <v>atpF</v>
          </cell>
          <cell r="F7723">
            <v>93</v>
          </cell>
          <cell r="G7723" t="str">
            <v>B</v>
          </cell>
          <cell r="H7723">
            <v>2</v>
          </cell>
          <cell r="I7723" t="str">
            <v>verified</v>
          </cell>
        </row>
        <row r="7724">
          <cell r="A7724" t="str">
            <v>93:2:C</v>
          </cell>
          <cell r="B7724" t="str">
            <v>ECK3730</v>
          </cell>
          <cell r="C7724" t="str">
            <v>b3737</v>
          </cell>
          <cell r="D7724" t="str">
            <v>JW3715</v>
          </cell>
          <cell r="E7724" t="str">
            <v>atpE</v>
          </cell>
          <cell r="F7724">
            <v>93</v>
          </cell>
          <cell r="G7724" t="str">
            <v>C</v>
          </cell>
          <cell r="H7724">
            <v>2</v>
          </cell>
          <cell r="I7724" t="str">
            <v>verified</v>
          </cell>
        </row>
        <row r="7725">
          <cell r="A7725" t="str">
            <v>93:2:D</v>
          </cell>
          <cell r="B7725" t="str">
            <v>ECK3731</v>
          </cell>
          <cell r="C7725" t="str">
            <v>b3738</v>
          </cell>
          <cell r="D7725" t="str">
            <v>JW3716</v>
          </cell>
          <cell r="E7725" t="str">
            <v>atpB</v>
          </cell>
          <cell r="F7725">
            <v>93</v>
          </cell>
          <cell r="G7725" t="str">
            <v>D</v>
          </cell>
          <cell r="H7725">
            <v>2</v>
          </cell>
          <cell r="I7725" t="str">
            <v>verified</v>
          </cell>
        </row>
        <row r="7726">
          <cell r="A7726" t="str">
            <v>93:2:E</v>
          </cell>
          <cell r="B7726" t="str">
            <v>ECK3057</v>
          </cell>
          <cell r="C7726" t="str">
            <v>b3067</v>
          </cell>
          <cell r="D7726" t="str">
            <v>JW3039</v>
          </cell>
          <cell r="E7726" t="str">
            <v>rpoD</v>
          </cell>
          <cell r="F7726">
            <v>93</v>
          </cell>
          <cell r="G7726" t="str">
            <v>E</v>
          </cell>
          <cell r="H7726">
            <v>2</v>
          </cell>
          <cell r="I7726" t="str">
            <v>duplication</v>
          </cell>
        </row>
        <row r="7727">
          <cell r="A7727" t="str">
            <v>93:2:F</v>
          </cell>
          <cell r="B7727" t="str">
            <v>ECK3048</v>
          </cell>
          <cell r="C7727" t="str">
            <v>b3058</v>
          </cell>
          <cell r="D7727" t="str">
            <v>JW3030</v>
          </cell>
          <cell r="E7727" t="str">
            <v>folB</v>
          </cell>
          <cell r="F7727">
            <v>93</v>
          </cell>
          <cell r="G7727" t="str">
            <v>F</v>
          </cell>
          <cell r="H7727">
            <v>2</v>
          </cell>
          <cell r="I7727" t="str">
            <v>duplication</v>
          </cell>
        </row>
        <row r="7728">
          <cell r="A7728" t="str">
            <v>93:2:G</v>
          </cell>
          <cell r="B7728" t="str">
            <v>ECK3422</v>
          </cell>
          <cell r="C7728" t="str">
            <v>b3437</v>
          </cell>
          <cell r="D7728" t="str">
            <v>JW3400</v>
          </cell>
          <cell r="E7728" t="str">
            <v>gntK</v>
          </cell>
          <cell r="F7728">
            <v>93</v>
          </cell>
          <cell r="G7728" t="str">
            <v>G</v>
          </cell>
          <cell r="H7728">
            <v>2</v>
          </cell>
          <cell r="I7728" t="str">
            <v>verified</v>
          </cell>
        </row>
        <row r="7729">
          <cell r="A7729" t="str">
            <v>93:3:A</v>
          </cell>
          <cell r="B7729" t="str">
            <v>ECK3804</v>
          </cell>
          <cell r="C7729" t="str">
            <v>b3809</v>
          </cell>
          <cell r="D7729" t="str">
            <v>JW5592</v>
          </cell>
          <cell r="E7729" t="str">
            <v>dapF</v>
          </cell>
          <cell r="F7729">
            <v>93</v>
          </cell>
          <cell r="G7729" t="str">
            <v>A</v>
          </cell>
          <cell r="H7729">
            <v>3</v>
          </cell>
          <cell r="I7729" t="str">
            <v>verified</v>
          </cell>
        </row>
        <row r="7730">
          <cell r="A7730" t="str">
            <v>93:3:B</v>
          </cell>
          <cell r="B7730" t="str">
            <v>ECK0878</v>
          </cell>
          <cell r="C7730" t="str">
            <v>b0887</v>
          </cell>
          <cell r="D7730" t="str">
            <v>JW0870</v>
          </cell>
          <cell r="E7730" t="str">
            <v>cydD</v>
          </cell>
          <cell r="F7730">
            <v>93</v>
          </cell>
          <cell r="G7730" t="str">
            <v>B</v>
          </cell>
          <cell r="H7730">
            <v>3</v>
          </cell>
          <cell r="I7730" t="str">
            <v>verified</v>
          </cell>
        </row>
        <row r="7731">
          <cell r="A7731" t="str">
            <v>93:3:C</v>
          </cell>
          <cell r="B7731" t="str">
            <v>ECK1039</v>
          </cell>
          <cell r="C7731" t="str">
            <v>b1054</v>
          </cell>
          <cell r="D7731" t="str">
            <v>JW1041</v>
          </cell>
          <cell r="E7731" t="str">
            <v>lpxL</v>
          </cell>
          <cell r="F7731">
            <v>93</v>
          </cell>
          <cell r="G7731" t="str">
            <v>C</v>
          </cell>
          <cell r="H7731">
            <v>3</v>
          </cell>
          <cell r="I7731" t="str">
            <v>verified</v>
          </cell>
        </row>
        <row r="7732">
          <cell r="A7732" t="str">
            <v>93:3:D</v>
          </cell>
          <cell r="B7732" t="str">
            <v>ECK3726</v>
          </cell>
          <cell r="C7732" t="str">
            <v>b3733</v>
          </cell>
          <cell r="D7732" t="str">
            <v>JW3711</v>
          </cell>
          <cell r="E7732" t="str">
            <v>atpG</v>
          </cell>
          <cell r="F7732">
            <v>93</v>
          </cell>
          <cell r="G7732" t="str">
            <v>D</v>
          </cell>
          <cell r="H7732">
            <v>3</v>
          </cell>
          <cell r="I7732" t="str">
            <v>verified</v>
          </cell>
        </row>
        <row r="7733">
          <cell r="A7733" t="str">
            <v>93:3:E</v>
          </cell>
          <cell r="B7733" t="str">
            <v>ECK2823</v>
          </cell>
          <cell r="C7733" t="str">
            <v>b2827</v>
          </cell>
          <cell r="D7733" t="str">
            <v>JW2795</v>
          </cell>
          <cell r="E7733" t="str">
            <v>thyA</v>
          </cell>
          <cell r="F7733">
            <v>93</v>
          </cell>
          <cell r="G7733" t="str">
            <v>E</v>
          </cell>
          <cell r="H7733">
            <v>3</v>
          </cell>
          <cell r="I7733" t="str">
            <v>verified</v>
          </cell>
        </row>
        <row r="7734">
          <cell r="A7734" t="str">
            <v>94:1:A</v>
          </cell>
          <cell r="B7734" t="str">
            <v>ECK3927</v>
          </cell>
          <cell r="C7734" t="str">
            <v>b3935</v>
          </cell>
          <cell r="D7734" t="str">
            <v>JW3906</v>
          </cell>
          <cell r="E7734" t="str">
            <v>priA</v>
          </cell>
          <cell r="F7734">
            <v>94</v>
          </cell>
          <cell r="G7734" t="str">
            <v>A</v>
          </cell>
          <cell r="H7734">
            <v>1</v>
          </cell>
          <cell r="I7734" t="str">
            <v>verified</v>
          </cell>
        </row>
        <row r="7735">
          <cell r="A7735" t="str">
            <v>94:1:B</v>
          </cell>
          <cell r="B7735" t="str">
            <v>ECK4352</v>
          </cell>
          <cell r="C7735" t="str">
            <v>b4362</v>
          </cell>
          <cell r="D7735" t="str">
            <v>JW4326</v>
          </cell>
          <cell r="E7735" t="str">
            <v>dnaT</v>
          </cell>
          <cell r="F7735">
            <v>94</v>
          </cell>
          <cell r="G7735" t="str">
            <v>B</v>
          </cell>
          <cell r="H7735">
            <v>1</v>
          </cell>
          <cell r="I7735" t="str">
            <v>verified</v>
          </cell>
        </row>
        <row r="7736">
          <cell r="A7736" t="str">
            <v>94:1:C</v>
          </cell>
          <cell r="B7736" t="str">
            <v>ECK1634</v>
          </cell>
          <cell r="C7736" t="str">
            <v>b1638</v>
          </cell>
          <cell r="D7736" t="str">
            <v>JW1630</v>
          </cell>
          <cell r="E7736" t="str">
            <v>pdxH</v>
          </cell>
          <cell r="F7736">
            <v>94</v>
          </cell>
          <cell r="G7736" t="str">
            <v>C</v>
          </cell>
          <cell r="H7736">
            <v>1</v>
          </cell>
          <cell r="I7736" t="str">
            <v>verified</v>
          </cell>
        </row>
        <row r="7737">
          <cell r="A7737" t="str">
            <v>94:1:D</v>
          </cell>
          <cell r="B7737" t="str">
            <v>ECK2305</v>
          </cell>
          <cell r="C7737" t="str">
            <v>b2311</v>
          </cell>
          <cell r="D7737" t="str">
            <v>JW2308</v>
          </cell>
          <cell r="E7737" t="str">
            <v>ubiX</v>
          </cell>
          <cell r="F7737">
            <v>94</v>
          </cell>
          <cell r="G7737" t="str">
            <v>D</v>
          </cell>
          <cell r="H7737">
            <v>1</v>
          </cell>
          <cell r="I7737" t="str">
            <v>verified</v>
          </cell>
        </row>
        <row r="7738">
          <cell r="A7738" t="str">
            <v>94:1:E</v>
          </cell>
          <cell r="B7738" t="str">
            <v>ECK3724</v>
          </cell>
          <cell r="C7738" t="str">
            <v>b3731</v>
          </cell>
          <cell r="D7738" t="str">
            <v>JW3709</v>
          </cell>
          <cell r="E7738" t="str">
            <v>atpC</v>
          </cell>
          <cell r="F7738">
            <v>94</v>
          </cell>
          <cell r="G7738" t="str">
            <v>E</v>
          </cell>
          <cell r="H7738">
            <v>1</v>
          </cell>
          <cell r="I7738" t="str">
            <v>verified</v>
          </cell>
        </row>
        <row r="7739">
          <cell r="A7739" t="str">
            <v>94:1:F</v>
          </cell>
          <cell r="B7739" t="str">
            <v>ECK3725</v>
          </cell>
          <cell r="C7739" t="str">
            <v>b3732</v>
          </cell>
          <cell r="D7739" t="str">
            <v>JW3710</v>
          </cell>
          <cell r="E7739" t="str">
            <v>atpD</v>
          </cell>
          <cell r="F7739">
            <v>94</v>
          </cell>
          <cell r="G7739" t="str">
            <v>F</v>
          </cell>
          <cell r="H7739">
            <v>1</v>
          </cell>
          <cell r="I7739" t="str">
            <v>verified</v>
          </cell>
        </row>
        <row r="7740">
          <cell r="A7740" t="str">
            <v>94:1:G</v>
          </cell>
          <cell r="B7740" t="str">
            <v>ECK4087</v>
          </cell>
          <cell r="C7740" t="str">
            <v>b4094</v>
          </cell>
          <cell r="D7740" t="str">
            <v>JW4055</v>
          </cell>
          <cell r="E7740" t="str">
            <v>phnN</v>
          </cell>
          <cell r="F7740">
            <v>94</v>
          </cell>
          <cell r="G7740" t="str">
            <v>G</v>
          </cell>
          <cell r="H7740">
            <v>1</v>
          </cell>
          <cell r="I7740" t="str">
            <v>verified</v>
          </cell>
        </row>
        <row r="7741">
          <cell r="A7741" t="str">
            <v>94:1:H</v>
          </cell>
          <cell r="B7741" t="str">
            <v>ECK3727</v>
          </cell>
          <cell r="C7741" t="str">
            <v>b3734</v>
          </cell>
          <cell r="D7741" t="str">
            <v>JW3712</v>
          </cell>
          <cell r="E7741" t="str">
            <v>atpA</v>
          </cell>
          <cell r="F7741">
            <v>94</v>
          </cell>
          <cell r="G7741" t="str">
            <v>H</v>
          </cell>
          <cell r="H7741">
            <v>1</v>
          </cell>
          <cell r="I7741" t="str">
            <v>verified</v>
          </cell>
        </row>
        <row r="7742">
          <cell r="A7742" t="str">
            <v>94:2:A</v>
          </cell>
          <cell r="B7742" t="str">
            <v>ECK3728</v>
          </cell>
          <cell r="C7742" t="str">
            <v>b3735</v>
          </cell>
          <cell r="D7742" t="str">
            <v>JW3713</v>
          </cell>
          <cell r="E7742" t="str">
            <v>atpH</v>
          </cell>
          <cell r="F7742">
            <v>94</v>
          </cell>
          <cell r="G7742" t="str">
            <v>A</v>
          </cell>
          <cell r="H7742">
            <v>2</v>
          </cell>
          <cell r="I7742" t="str">
            <v>verified</v>
          </cell>
        </row>
        <row r="7743">
          <cell r="A7743" t="str">
            <v>94:2:B</v>
          </cell>
          <cell r="B7743" t="str">
            <v>ECK3729</v>
          </cell>
          <cell r="C7743" t="str">
            <v>b3736</v>
          </cell>
          <cell r="D7743" t="str">
            <v>JW3714</v>
          </cell>
          <cell r="E7743" t="str">
            <v>atpF</v>
          </cell>
          <cell r="F7743">
            <v>94</v>
          </cell>
          <cell r="G7743" t="str">
            <v>B</v>
          </cell>
          <cell r="H7743">
            <v>2</v>
          </cell>
          <cell r="I7743" t="str">
            <v>verified</v>
          </cell>
        </row>
        <row r="7744">
          <cell r="A7744" t="str">
            <v>94:2:C</v>
          </cell>
          <cell r="B7744" t="str">
            <v>ECK3730</v>
          </cell>
          <cell r="C7744" t="str">
            <v>b3737</v>
          </cell>
          <cell r="D7744" t="str">
            <v>JW3715</v>
          </cell>
          <cell r="E7744" t="str">
            <v>atpE</v>
          </cell>
          <cell r="F7744">
            <v>94</v>
          </cell>
          <cell r="G7744" t="str">
            <v>C</v>
          </cell>
          <cell r="H7744">
            <v>2</v>
          </cell>
          <cell r="I7744" t="str">
            <v>verified</v>
          </cell>
        </row>
        <row r="7745">
          <cell r="A7745" t="str">
            <v>94:2:D</v>
          </cell>
          <cell r="B7745" t="str">
            <v>ECK3731</v>
          </cell>
          <cell r="C7745" t="str">
            <v>b3738</v>
          </cell>
          <cell r="D7745" t="str">
            <v>JW3716</v>
          </cell>
          <cell r="E7745" t="str">
            <v>atpB</v>
          </cell>
          <cell r="F7745">
            <v>94</v>
          </cell>
          <cell r="G7745" t="str">
            <v>D</v>
          </cell>
          <cell r="H7745">
            <v>2</v>
          </cell>
          <cell r="I7745" t="str">
            <v>verified</v>
          </cell>
        </row>
        <row r="7746">
          <cell r="A7746" t="str">
            <v>94:2:E</v>
          </cell>
          <cell r="B7746" t="str">
            <v>ECK3057</v>
          </cell>
          <cell r="C7746" t="str">
            <v>b3067</v>
          </cell>
          <cell r="D7746" t="str">
            <v>JW3039</v>
          </cell>
          <cell r="E7746" t="str">
            <v>rpoD</v>
          </cell>
          <cell r="F7746">
            <v>94</v>
          </cell>
          <cell r="G7746" t="str">
            <v>E</v>
          </cell>
          <cell r="H7746">
            <v>2</v>
          </cell>
          <cell r="I7746" t="str">
            <v>duplication</v>
          </cell>
        </row>
        <row r="7747">
          <cell r="A7747" t="str">
            <v>94:2:F</v>
          </cell>
          <cell r="B7747" t="str">
            <v>ECK3048</v>
          </cell>
          <cell r="C7747" t="str">
            <v>b3058</v>
          </cell>
          <cell r="D7747" t="str">
            <v>JW3030</v>
          </cell>
          <cell r="E7747" t="str">
            <v>folB</v>
          </cell>
          <cell r="F7747">
            <v>94</v>
          </cell>
          <cell r="G7747" t="str">
            <v>F</v>
          </cell>
          <cell r="H7747">
            <v>2</v>
          </cell>
          <cell r="I7747" t="str">
            <v>verified</v>
          </cell>
        </row>
        <row r="7748">
          <cell r="A7748" t="str">
            <v>94:2:G</v>
          </cell>
          <cell r="B7748" t="str">
            <v>ECK3422</v>
          </cell>
          <cell r="C7748" t="str">
            <v>b3437</v>
          </cell>
          <cell r="D7748" t="str">
            <v>JW3400</v>
          </cell>
          <cell r="E7748" t="str">
            <v>gntK</v>
          </cell>
          <cell r="F7748">
            <v>94</v>
          </cell>
          <cell r="G7748" t="str">
            <v>G</v>
          </cell>
          <cell r="H7748">
            <v>2</v>
          </cell>
          <cell r="I7748" t="str">
            <v>verified</v>
          </cell>
        </row>
        <row r="7749">
          <cell r="A7749" t="str">
            <v>94:3:A</v>
          </cell>
          <cell r="B7749" t="str">
            <v>ECK3804</v>
          </cell>
          <cell r="C7749" t="str">
            <v>b3809</v>
          </cell>
          <cell r="D7749" t="str">
            <v>JW5592</v>
          </cell>
          <cell r="E7749" t="str">
            <v>dapF</v>
          </cell>
          <cell r="F7749">
            <v>94</v>
          </cell>
          <cell r="G7749" t="str">
            <v>A</v>
          </cell>
          <cell r="H7749">
            <v>3</v>
          </cell>
          <cell r="I7749" t="str">
            <v>verified</v>
          </cell>
        </row>
        <row r="7750">
          <cell r="A7750" t="str">
            <v>94:3:B</v>
          </cell>
          <cell r="B7750" t="str">
            <v>ECK0878</v>
          </cell>
          <cell r="C7750" t="str">
            <v>b0887</v>
          </cell>
          <cell r="D7750" t="str">
            <v>JW0870</v>
          </cell>
          <cell r="E7750" t="str">
            <v>cydD</v>
          </cell>
          <cell r="F7750">
            <v>94</v>
          </cell>
          <cell r="G7750" t="str">
            <v>B</v>
          </cell>
          <cell r="H7750">
            <v>3</v>
          </cell>
          <cell r="I7750" t="str">
            <v>verified</v>
          </cell>
        </row>
        <row r="7751">
          <cell r="A7751" t="str">
            <v>94:3:C</v>
          </cell>
          <cell r="B7751" t="str">
            <v>ECK1039</v>
          </cell>
          <cell r="C7751" t="str">
            <v>b1054</v>
          </cell>
          <cell r="D7751" t="str">
            <v>JW1041</v>
          </cell>
          <cell r="E7751" t="str">
            <v>lpxL</v>
          </cell>
          <cell r="F7751">
            <v>94</v>
          </cell>
          <cell r="G7751" t="str">
            <v>C</v>
          </cell>
          <cell r="H7751">
            <v>3</v>
          </cell>
          <cell r="I7751" t="str">
            <v>verified</v>
          </cell>
        </row>
        <row r="7752">
          <cell r="A7752" t="str">
            <v>94:3:D</v>
          </cell>
          <cell r="B7752" t="str">
            <v>ECK3726</v>
          </cell>
          <cell r="C7752" t="str">
            <v>b3733</v>
          </cell>
          <cell r="D7752" t="str">
            <v>JW3711</v>
          </cell>
          <cell r="E7752" t="str">
            <v>atpG</v>
          </cell>
          <cell r="F7752">
            <v>94</v>
          </cell>
          <cell r="G7752" t="str">
            <v>D</v>
          </cell>
          <cell r="H7752">
            <v>3</v>
          </cell>
          <cell r="I7752" t="str">
            <v>verified</v>
          </cell>
        </row>
        <row r="7753">
          <cell r="A7753" t="str">
            <v>94:3:E</v>
          </cell>
          <cell r="B7753" t="str">
            <v>ECK2823</v>
          </cell>
          <cell r="C7753" t="str">
            <v>b2827</v>
          </cell>
          <cell r="D7753" t="str">
            <v>JW2795</v>
          </cell>
          <cell r="E7753" t="str">
            <v>thyA</v>
          </cell>
          <cell r="F7753">
            <v>94</v>
          </cell>
          <cell r="G7753" t="str">
            <v>E</v>
          </cell>
          <cell r="H7753">
            <v>3</v>
          </cell>
          <cell r="I7753" t="str">
            <v>verified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P21262"/>
  <sheetViews>
    <sheetView tabSelected="1" topLeftCell="B1" zoomScale="82" zoomScaleNormal="82" workbookViewId="0">
      <selection activeCell="K9" sqref="K9"/>
    </sheetView>
  </sheetViews>
  <sheetFormatPr defaultRowHeight="15"/>
  <cols>
    <col min="1" max="1" width="0" hidden="1" customWidth="1"/>
    <col min="2" max="2" width="13.140625" customWidth="1"/>
    <col min="3" max="3" width="8.42578125" customWidth="1"/>
    <col min="8" max="8" width="9.85546875" customWidth="1"/>
    <col min="9" max="9" width="9.28515625" style="1" customWidth="1"/>
    <col min="11" max="11" width="12.28515625" bestFit="1" customWidth="1"/>
    <col min="13" max="13" width="12.28515625" customWidth="1"/>
    <col min="14" max="14" width="0.85546875" style="14" customWidth="1"/>
    <col min="15" max="19" width="9.140625" style="1"/>
    <col min="22" max="22" width="10" customWidth="1"/>
    <col min="25" max="25" width="0.85546875" style="16" customWidth="1"/>
    <col min="27" max="27" width="7.7109375" customWidth="1"/>
    <col min="34" max="34" width="10.5703125" customWidth="1"/>
  </cols>
  <sheetData>
    <row r="1" spans="1:34" ht="15.75" customHeight="1">
      <c r="B1" s="39" t="s">
        <v>20330</v>
      </c>
      <c r="C1" s="39"/>
      <c r="D1" s="39"/>
      <c r="E1" s="39"/>
      <c r="F1" s="39"/>
      <c r="G1" s="39"/>
      <c r="H1" s="39"/>
      <c r="M1" s="29"/>
    </row>
    <row r="2" spans="1:34" ht="15.75" customHeight="1">
      <c r="B2" s="32" t="s">
        <v>20359</v>
      </c>
      <c r="C2" s="33" t="s">
        <v>20360</v>
      </c>
      <c r="D2" s="33"/>
      <c r="E2" s="33"/>
      <c r="F2" s="33"/>
      <c r="G2" s="33"/>
      <c r="H2" s="33"/>
      <c r="J2" s="36" t="s">
        <v>20351</v>
      </c>
      <c r="K2" s="36"/>
      <c r="L2" s="36"/>
      <c r="M2" s="36"/>
    </row>
    <row r="3" spans="1:34" ht="12.75" customHeight="1">
      <c r="B3" s="32" t="s">
        <v>20361</v>
      </c>
      <c r="C3" s="33" t="s">
        <v>20362</v>
      </c>
      <c r="D3" s="33"/>
      <c r="E3" s="33"/>
      <c r="F3" s="33"/>
      <c r="G3" s="33"/>
      <c r="H3" s="33"/>
      <c r="J3" s="38" t="s">
        <v>20346</v>
      </c>
      <c r="K3" s="38"/>
      <c r="L3" s="38"/>
      <c r="M3" s="35">
        <f>COUNTA($B$14:$B$8653)</f>
        <v>8640</v>
      </c>
    </row>
    <row r="4" spans="1:34" ht="14.25" customHeight="1">
      <c r="B4" s="40" t="s">
        <v>20316</v>
      </c>
      <c r="C4" s="33" t="s">
        <v>20331</v>
      </c>
      <c r="D4" s="33"/>
      <c r="E4" s="34" t="s">
        <v>20363</v>
      </c>
      <c r="F4" s="34"/>
      <c r="G4" s="34"/>
      <c r="H4" s="34"/>
      <c r="J4" s="38" t="s">
        <v>20347</v>
      </c>
      <c r="K4" s="38"/>
      <c r="L4" s="38"/>
      <c r="M4" s="35">
        <f>7728</f>
        <v>7728</v>
      </c>
    </row>
    <row r="5" spans="1:34" ht="30" customHeight="1">
      <c r="B5" s="41"/>
      <c r="C5" s="33" t="s">
        <v>16531</v>
      </c>
      <c r="D5" s="33"/>
      <c r="E5" s="34" t="s">
        <v>20364</v>
      </c>
      <c r="F5" s="34"/>
      <c r="G5" s="34"/>
      <c r="H5" s="34"/>
      <c r="J5" s="38" t="s">
        <v>20348</v>
      </c>
      <c r="K5" s="38"/>
      <c r="L5" s="38"/>
      <c r="M5" s="35">
        <f>COUNTIF($L$14:$L$8653, "=verified")</f>
        <v>7358</v>
      </c>
    </row>
    <row r="6" spans="1:34" ht="42" customHeight="1">
      <c r="B6" s="41"/>
      <c r="C6" s="33" t="s">
        <v>20365</v>
      </c>
      <c r="D6" s="33"/>
      <c r="E6" s="34" t="s">
        <v>20368</v>
      </c>
      <c r="F6" s="34"/>
      <c r="G6" s="34"/>
      <c r="H6" s="34"/>
      <c r="J6" s="38" t="s">
        <v>20349</v>
      </c>
      <c r="K6" s="38"/>
      <c r="L6" s="38"/>
      <c r="M6" s="35">
        <f>COUNTIFS($I$14:$I$8653,"=A",$L$14:$L$8653,"=verified")</f>
        <v>3652</v>
      </c>
    </row>
    <row r="7" spans="1:34" ht="30" customHeight="1">
      <c r="B7" s="41"/>
      <c r="C7" s="33" t="s">
        <v>20334</v>
      </c>
      <c r="D7" s="33"/>
      <c r="E7" s="34" t="s">
        <v>20366</v>
      </c>
      <c r="F7" s="34"/>
      <c r="G7" s="34"/>
      <c r="H7" s="34"/>
      <c r="J7" s="38" t="s">
        <v>20350</v>
      </c>
      <c r="K7" s="38"/>
      <c r="L7" s="38"/>
      <c r="M7" s="35">
        <f>COUNTIFS($I$14:$I$8653,"=B",$L$14:$L$8653,"=verified")</f>
        <v>3637</v>
      </c>
    </row>
    <row r="8" spans="1:34" ht="45" customHeight="1">
      <c r="B8" s="42"/>
      <c r="C8" s="33" t="s">
        <v>20338</v>
      </c>
      <c r="D8" s="33"/>
      <c r="E8" s="34" t="s">
        <v>20369</v>
      </c>
      <c r="F8" s="34"/>
      <c r="G8" s="34"/>
      <c r="H8" s="34"/>
      <c r="K8" s="23"/>
      <c r="L8" s="23"/>
      <c r="M8" s="23"/>
    </row>
    <row r="9" spans="1:34" ht="15.75" customHeight="1">
      <c r="B9" s="39" t="s">
        <v>20329</v>
      </c>
      <c r="C9" s="39"/>
      <c r="D9" s="39"/>
      <c r="E9" s="39"/>
      <c r="F9" s="39"/>
      <c r="G9" s="39"/>
      <c r="H9" s="39"/>
      <c r="K9" s="23"/>
      <c r="L9" s="23"/>
      <c r="M9" s="23"/>
    </row>
    <row r="10" spans="1:34" ht="17.25" customHeight="1">
      <c r="B10" s="32" t="s">
        <v>20335</v>
      </c>
      <c r="C10" s="33" t="s">
        <v>20367</v>
      </c>
      <c r="D10" s="33"/>
      <c r="E10" s="33"/>
      <c r="F10" s="33"/>
      <c r="G10" s="33"/>
      <c r="H10" s="33"/>
      <c r="K10" s="23"/>
      <c r="L10" s="23"/>
      <c r="M10" s="23"/>
    </row>
    <row r="11" spans="1:34" ht="15.75" customHeight="1">
      <c r="B11" s="23"/>
      <c r="C11" s="23"/>
      <c r="D11" s="23"/>
      <c r="E11" s="23"/>
      <c r="F11" s="23"/>
      <c r="G11" s="23"/>
      <c r="H11" s="23"/>
      <c r="I11" s="30" t="s">
        <v>20342</v>
      </c>
      <c r="J11" s="37"/>
      <c r="K11" s="37"/>
      <c r="L11" s="37"/>
      <c r="M11" s="23"/>
    </row>
    <row r="12" spans="1:34" s="4" customFormat="1">
      <c r="B12" s="5" t="s">
        <v>16272</v>
      </c>
      <c r="C12" s="6"/>
      <c r="D12" s="6"/>
      <c r="E12" s="6"/>
      <c r="F12" s="6"/>
      <c r="G12" s="6"/>
      <c r="H12" s="6"/>
      <c r="I12" s="6"/>
      <c r="J12" s="6"/>
      <c r="K12" s="7"/>
      <c r="L12" s="28"/>
      <c r="M12" s="28"/>
      <c r="N12" s="15"/>
      <c r="O12" s="11" t="s">
        <v>16273</v>
      </c>
      <c r="P12" s="12"/>
      <c r="Q12" s="12"/>
      <c r="R12" s="12"/>
      <c r="S12" s="12"/>
      <c r="T12" s="12"/>
      <c r="U12" s="12"/>
      <c r="V12" s="12"/>
      <c r="W12" s="12"/>
      <c r="X12" s="13"/>
      <c r="Y12" s="17"/>
      <c r="Z12" s="8" t="s">
        <v>20320</v>
      </c>
      <c r="AA12" s="9"/>
      <c r="AB12" s="9"/>
      <c r="AC12" s="9"/>
      <c r="AD12" s="9"/>
      <c r="AE12" s="9"/>
      <c r="AF12" s="9"/>
      <c r="AG12" s="9"/>
      <c r="AH12" s="10"/>
    </row>
    <row r="13" spans="1:34" ht="75">
      <c r="B13" s="18" t="s">
        <v>20352</v>
      </c>
      <c r="C13" s="18" t="s">
        <v>20353</v>
      </c>
      <c r="D13" s="18" t="s">
        <v>20354</v>
      </c>
      <c r="E13" s="18" t="s">
        <v>20355</v>
      </c>
      <c r="F13" s="18" t="s">
        <v>20356</v>
      </c>
      <c r="G13" s="18" t="s">
        <v>20357</v>
      </c>
      <c r="H13" s="18" t="s">
        <v>20358</v>
      </c>
      <c r="I13" s="19" t="s">
        <v>1</v>
      </c>
      <c r="J13" s="19" t="s">
        <v>2</v>
      </c>
      <c r="K13" s="19" t="s">
        <v>3</v>
      </c>
      <c r="L13" s="31" t="s">
        <v>20343</v>
      </c>
      <c r="M13" s="31" t="s">
        <v>20345</v>
      </c>
      <c r="N13" s="20"/>
      <c r="O13" s="19" t="s">
        <v>4</v>
      </c>
      <c r="P13" s="19" t="s">
        <v>5</v>
      </c>
      <c r="Q13" s="19" t="s">
        <v>6</v>
      </c>
      <c r="R13" s="19" t="s">
        <v>7</v>
      </c>
      <c r="S13" s="19" t="s">
        <v>8</v>
      </c>
      <c r="T13" s="19" t="s">
        <v>2</v>
      </c>
      <c r="U13" s="19" t="s">
        <v>3</v>
      </c>
      <c r="V13" s="19" t="s">
        <v>9</v>
      </c>
      <c r="W13" s="19" t="s">
        <v>10</v>
      </c>
      <c r="X13" s="19" t="s">
        <v>11</v>
      </c>
      <c r="Y13" s="21"/>
      <c r="Z13" s="22" t="s">
        <v>20311</v>
      </c>
      <c r="AA13" s="22" t="s">
        <v>20312</v>
      </c>
      <c r="AB13" s="22" t="s">
        <v>20313</v>
      </c>
      <c r="AC13" s="22" t="s">
        <v>20314</v>
      </c>
      <c r="AD13" s="22" t="s">
        <v>20315</v>
      </c>
      <c r="AE13" s="22" t="s">
        <v>20316</v>
      </c>
      <c r="AF13" s="22" t="s">
        <v>20317</v>
      </c>
      <c r="AG13" s="22" t="s">
        <v>20318</v>
      </c>
      <c r="AH13" s="22" t="s">
        <v>20319</v>
      </c>
    </row>
    <row r="14" spans="1:34">
      <c r="A14" t="s">
        <v>20370</v>
      </c>
      <c r="B14" t="s">
        <v>12</v>
      </c>
      <c r="C14">
        <v>1</v>
      </c>
      <c r="D14">
        <v>1</v>
      </c>
      <c r="E14">
        <v>1</v>
      </c>
      <c r="F14" t="s">
        <v>13</v>
      </c>
      <c r="G14" t="s">
        <v>14</v>
      </c>
      <c r="H14" t="s">
        <v>15</v>
      </c>
      <c r="I14" s="1" t="s">
        <v>13</v>
      </c>
      <c r="J14" s="1" t="s">
        <v>16</v>
      </c>
      <c r="K14" s="1" t="s">
        <v>15</v>
      </c>
      <c r="L14" s="1" t="str">
        <f>IF(ISERROR(VLOOKUP($D14&amp;":"&amp;$E14&amp;":"&amp;$F14,[1]Sheet2!$A$26:$I$7753,9,FALSE)),"",VLOOKUP($D14&amp;":"&amp;$E14&amp;":"&amp;$F14,[1]Sheet2!$A$26:$I$7753,9,FALSE))</f>
        <v>verified</v>
      </c>
      <c r="M14" s="1"/>
      <c r="O14" s="1">
        <v>96</v>
      </c>
      <c r="P14" s="1">
        <v>1</v>
      </c>
      <c r="Q14" s="1">
        <v>1</v>
      </c>
      <c r="R14" s="1">
        <v>1</v>
      </c>
      <c r="S14" s="1" t="s">
        <v>13</v>
      </c>
      <c r="T14" s="1" t="s">
        <v>16</v>
      </c>
      <c r="U14" s="1" t="s">
        <v>15</v>
      </c>
      <c r="V14" s="1">
        <v>16129913</v>
      </c>
      <c r="W14" s="1" t="s">
        <v>17</v>
      </c>
      <c r="X14" s="1" t="s">
        <v>13</v>
      </c>
      <c r="Z14" t="s">
        <v>12</v>
      </c>
      <c r="AA14">
        <v>1</v>
      </c>
      <c r="AB14" t="s">
        <v>16275</v>
      </c>
      <c r="AC14" t="s">
        <v>16</v>
      </c>
      <c r="AD14" t="s">
        <v>15</v>
      </c>
      <c r="AE14" t="s">
        <v>16276</v>
      </c>
      <c r="AF14" t="s">
        <v>16277</v>
      </c>
    </row>
    <row r="15" spans="1:34">
      <c r="A15" t="s">
        <v>20371</v>
      </c>
      <c r="B15" t="s">
        <v>18</v>
      </c>
      <c r="C15">
        <v>5</v>
      </c>
      <c r="D15">
        <v>1</v>
      </c>
      <c r="E15">
        <v>1</v>
      </c>
      <c r="F15" t="s">
        <v>19</v>
      </c>
      <c r="H15" t="s">
        <v>20</v>
      </c>
      <c r="I15" s="1" t="s">
        <v>21</v>
      </c>
      <c r="J15" s="1" t="s">
        <v>22</v>
      </c>
      <c r="K15" s="1" t="s">
        <v>20</v>
      </c>
      <c r="L15" s="1" t="str">
        <f>IF(ISERROR(VLOOKUP($D15&amp;":"&amp;$E15&amp;":"&amp;$F15,[1]Sheet2!$A$26:$I$7753,9,FALSE)),"",VLOOKUP($D15&amp;":"&amp;$E15&amp;":"&amp;$F15,[1]Sheet2!$A$26:$I$7753,9,FALSE))</f>
        <v/>
      </c>
      <c r="M15" s="1" t="s">
        <v>20332</v>
      </c>
      <c r="O15" s="1">
        <v>96</v>
      </c>
      <c r="P15" s="1">
        <v>5</v>
      </c>
      <c r="Q15" s="1">
        <v>1</v>
      </c>
      <c r="R15" s="1">
        <v>1</v>
      </c>
      <c r="S15" s="1" t="s">
        <v>19</v>
      </c>
      <c r="T15" s="1" t="s">
        <v>22</v>
      </c>
      <c r="U15" s="1" t="s">
        <v>20</v>
      </c>
      <c r="V15" s="1">
        <v>90111548</v>
      </c>
      <c r="W15" s="1" t="s">
        <v>17</v>
      </c>
      <c r="X15" s="1" t="s">
        <v>21</v>
      </c>
      <c r="Z15" t="s">
        <v>18</v>
      </c>
      <c r="AA15">
        <v>5</v>
      </c>
      <c r="AE15" t="s">
        <v>16278</v>
      </c>
      <c r="AF15" t="s">
        <v>16279</v>
      </c>
    </row>
    <row r="16" spans="1:34">
      <c r="A16" t="s">
        <v>20372</v>
      </c>
      <c r="B16" t="s">
        <v>23</v>
      </c>
      <c r="C16">
        <v>1</v>
      </c>
      <c r="D16">
        <v>1</v>
      </c>
      <c r="E16">
        <v>1</v>
      </c>
      <c r="F16" t="s">
        <v>21</v>
      </c>
      <c r="G16" t="s">
        <v>24</v>
      </c>
      <c r="H16" t="s">
        <v>25</v>
      </c>
      <c r="I16" s="1" t="s">
        <v>13</v>
      </c>
      <c r="J16" s="1" t="s">
        <v>26</v>
      </c>
      <c r="K16" s="1" t="s">
        <v>25</v>
      </c>
      <c r="L16" s="1" t="str">
        <f>IF(ISERROR(VLOOKUP($D16&amp;":"&amp;$E16&amp;":"&amp;$F16,[1]Sheet2!$A$26:$I$7753,9,FALSE)),"",VLOOKUP($D16&amp;":"&amp;$E16&amp;":"&amp;$F16,[1]Sheet2!$A$26:$I$7753,9,FALSE))</f>
        <v>verified</v>
      </c>
      <c r="M16" s="1" t="s">
        <v>20333</v>
      </c>
      <c r="O16" s="1">
        <v>96</v>
      </c>
      <c r="P16" s="1">
        <v>1</v>
      </c>
      <c r="Q16" s="1">
        <v>1</v>
      </c>
      <c r="R16" s="1">
        <v>1</v>
      </c>
      <c r="S16" s="1" t="s">
        <v>21</v>
      </c>
      <c r="T16" s="1" t="s">
        <v>26</v>
      </c>
      <c r="U16" s="1" t="s">
        <v>25</v>
      </c>
      <c r="V16" s="1">
        <v>16130150</v>
      </c>
      <c r="W16" s="1" t="s">
        <v>17</v>
      </c>
      <c r="X16" s="1" t="s">
        <v>13</v>
      </c>
      <c r="Z16" t="s">
        <v>23</v>
      </c>
      <c r="AA16">
        <v>1</v>
      </c>
      <c r="AB16" t="s">
        <v>16280</v>
      </c>
      <c r="AC16" t="s">
        <v>26</v>
      </c>
      <c r="AD16" t="s">
        <v>25</v>
      </c>
      <c r="AE16" t="s">
        <v>16276</v>
      </c>
      <c r="AF16" t="s">
        <v>16277</v>
      </c>
    </row>
    <row r="17" spans="1:34">
      <c r="A17" t="s">
        <v>20373</v>
      </c>
      <c r="B17" t="s">
        <v>27</v>
      </c>
      <c r="C17">
        <v>3</v>
      </c>
      <c r="D17">
        <v>1</v>
      </c>
      <c r="E17">
        <v>1</v>
      </c>
      <c r="F17" t="s">
        <v>28</v>
      </c>
      <c r="G17" t="s">
        <v>29</v>
      </c>
      <c r="H17" t="s">
        <v>30</v>
      </c>
      <c r="I17" s="1" t="s">
        <v>13</v>
      </c>
      <c r="J17" s="1" t="s">
        <v>31</v>
      </c>
      <c r="K17" s="1" t="s">
        <v>30</v>
      </c>
      <c r="L17" s="1" t="str">
        <f>IF(ISERROR(VLOOKUP($D17&amp;":"&amp;$E17&amp;":"&amp;$F17,[1]Sheet2!$A$26:$I$7753,9,FALSE)),"",VLOOKUP($D17&amp;":"&amp;$E17&amp;":"&amp;$F17,[1]Sheet2!$A$26:$I$7753,9,FALSE))</f>
        <v>verified</v>
      </c>
      <c r="M17" s="1"/>
      <c r="O17" s="1">
        <v>96</v>
      </c>
      <c r="P17" s="1">
        <v>3</v>
      </c>
      <c r="Q17" s="1">
        <v>1</v>
      </c>
      <c r="R17" s="1">
        <v>1</v>
      </c>
      <c r="S17" s="1" t="s">
        <v>28</v>
      </c>
      <c r="T17" s="1" t="s">
        <v>31</v>
      </c>
      <c r="U17" s="1" t="s">
        <v>30</v>
      </c>
      <c r="V17" s="1">
        <v>16131942</v>
      </c>
      <c r="W17" s="1" t="s">
        <v>17</v>
      </c>
      <c r="X17" s="1" t="s">
        <v>13</v>
      </c>
      <c r="Z17" t="s">
        <v>27</v>
      </c>
      <c r="AA17">
        <v>3</v>
      </c>
      <c r="AB17" t="s">
        <v>16281</v>
      </c>
      <c r="AC17" t="s">
        <v>31</v>
      </c>
      <c r="AD17" t="s">
        <v>30</v>
      </c>
      <c r="AE17" t="s">
        <v>16276</v>
      </c>
      <c r="AF17" t="s">
        <v>16277</v>
      </c>
    </row>
    <row r="18" spans="1:34">
      <c r="A18" t="s">
        <v>20374</v>
      </c>
      <c r="B18" t="s">
        <v>32</v>
      </c>
      <c r="C18">
        <v>1</v>
      </c>
      <c r="D18">
        <v>1</v>
      </c>
      <c r="E18">
        <v>1</v>
      </c>
      <c r="F18" t="s">
        <v>33</v>
      </c>
      <c r="G18" t="s">
        <v>34</v>
      </c>
      <c r="H18" t="s">
        <v>35</v>
      </c>
      <c r="I18" s="1" t="s">
        <v>13</v>
      </c>
      <c r="J18" s="1" t="s">
        <v>36</v>
      </c>
      <c r="K18" s="1" t="s">
        <v>35</v>
      </c>
      <c r="L18" s="1" t="str">
        <f>IF(ISERROR(VLOOKUP($D18&amp;":"&amp;$E18&amp;":"&amp;$F18,[1]Sheet2!$A$26:$I$7753,9,FALSE)),"",VLOOKUP($D18&amp;":"&amp;$E18&amp;":"&amp;$F18,[1]Sheet2!$A$26:$I$7753,9,FALSE))</f>
        <v>verified</v>
      </c>
      <c r="M18" s="1"/>
      <c r="O18" s="1">
        <v>96</v>
      </c>
      <c r="P18" s="1">
        <v>1</v>
      </c>
      <c r="Q18" s="1">
        <v>1</v>
      </c>
      <c r="R18" s="1">
        <v>1</v>
      </c>
      <c r="S18" s="1" t="s">
        <v>33</v>
      </c>
      <c r="T18" s="1" t="s">
        <v>36</v>
      </c>
      <c r="U18" s="1" t="s">
        <v>35</v>
      </c>
      <c r="V18" s="1">
        <v>16128547</v>
      </c>
      <c r="W18" s="1" t="s">
        <v>17</v>
      </c>
      <c r="X18" s="1" t="s">
        <v>13</v>
      </c>
      <c r="Z18" t="s">
        <v>32</v>
      </c>
      <c r="AA18">
        <v>1</v>
      </c>
      <c r="AB18" t="s">
        <v>16282</v>
      </c>
      <c r="AC18" t="s">
        <v>36</v>
      </c>
      <c r="AD18" t="s">
        <v>35</v>
      </c>
      <c r="AE18" t="s">
        <v>16276</v>
      </c>
      <c r="AF18" t="s">
        <v>16277</v>
      </c>
      <c r="AG18" t="s">
        <v>16283</v>
      </c>
      <c r="AH18" t="s">
        <v>16284</v>
      </c>
    </row>
    <row r="19" spans="1:34">
      <c r="A19" t="s">
        <v>20375</v>
      </c>
      <c r="B19" t="s">
        <v>37</v>
      </c>
      <c r="C19">
        <v>1</v>
      </c>
      <c r="D19">
        <v>1</v>
      </c>
      <c r="E19">
        <v>1</v>
      </c>
      <c r="F19" t="s">
        <v>38</v>
      </c>
      <c r="G19" t="s">
        <v>39</v>
      </c>
      <c r="H19" t="s">
        <v>40</v>
      </c>
      <c r="I19" s="1" t="s">
        <v>13</v>
      </c>
      <c r="J19" s="1" t="s">
        <v>41</v>
      </c>
      <c r="K19" s="1" t="s">
        <v>40</v>
      </c>
      <c r="L19" s="1" t="str">
        <f>IF(ISERROR(VLOOKUP($D19&amp;":"&amp;$E19&amp;":"&amp;$F19,[1]Sheet2!$A$26:$I$7753,9,FALSE)),"",VLOOKUP($D19&amp;":"&amp;$E19&amp;":"&amp;$F19,[1]Sheet2!$A$26:$I$7753,9,FALSE))</f>
        <v>verified</v>
      </c>
      <c r="M19" s="1" t="s">
        <v>20333</v>
      </c>
      <c r="O19" s="1">
        <v>96</v>
      </c>
      <c r="P19" s="1">
        <v>1</v>
      </c>
      <c r="Q19" s="1">
        <v>1</v>
      </c>
      <c r="R19" s="1">
        <v>1</v>
      </c>
      <c r="S19" s="1" t="s">
        <v>38</v>
      </c>
      <c r="T19" s="1" t="s">
        <v>41</v>
      </c>
      <c r="U19" s="1" t="s">
        <v>40</v>
      </c>
      <c r="V19" s="1">
        <v>16131127</v>
      </c>
      <c r="W19" s="1" t="s">
        <v>17</v>
      </c>
      <c r="X19" s="1" t="s">
        <v>13</v>
      </c>
      <c r="Z19" t="s">
        <v>37</v>
      </c>
      <c r="AA19">
        <v>1</v>
      </c>
      <c r="AB19" t="s">
        <v>16285</v>
      </c>
      <c r="AC19" t="s">
        <v>41</v>
      </c>
      <c r="AD19" t="s">
        <v>40</v>
      </c>
      <c r="AE19" t="s">
        <v>16276</v>
      </c>
      <c r="AF19" t="s">
        <v>16277</v>
      </c>
    </row>
    <row r="20" spans="1:34">
      <c r="A20" t="s">
        <v>20376</v>
      </c>
      <c r="B20" t="s">
        <v>42</v>
      </c>
      <c r="C20">
        <v>5</v>
      </c>
      <c r="D20">
        <v>1</v>
      </c>
      <c r="E20">
        <v>1</v>
      </c>
      <c r="F20" t="s">
        <v>43</v>
      </c>
      <c r="G20" t="s">
        <v>44</v>
      </c>
      <c r="H20" t="s">
        <v>45</v>
      </c>
      <c r="I20" s="1" t="s">
        <v>13</v>
      </c>
      <c r="J20" s="1" t="s">
        <v>46</v>
      </c>
      <c r="K20" s="1" t="s">
        <v>45</v>
      </c>
      <c r="L20" s="1" t="str">
        <f>IF(ISERROR(VLOOKUP($D20&amp;":"&amp;$E20&amp;":"&amp;$F20,[1]Sheet2!$A$26:$I$7753,9,FALSE)),"",VLOOKUP($D20&amp;":"&amp;$E20&amp;":"&amp;$F20,[1]Sheet2!$A$26:$I$7753,9,FALSE))</f>
        <v>verified</v>
      </c>
      <c r="M20" s="1"/>
      <c r="O20" s="1">
        <v>96</v>
      </c>
      <c r="P20" s="1">
        <v>5</v>
      </c>
      <c r="Q20" s="1">
        <v>1</v>
      </c>
      <c r="R20" s="1">
        <v>1</v>
      </c>
      <c r="S20" s="1" t="s">
        <v>43</v>
      </c>
      <c r="T20" s="1" t="s">
        <v>46</v>
      </c>
      <c r="U20" s="1" t="s">
        <v>45</v>
      </c>
      <c r="V20" s="1">
        <v>16131611</v>
      </c>
      <c r="W20" s="1" t="s">
        <v>17</v>
      </c>
      <c r="X20" s="1" t="s">
        <v>13</v>
      </c>
      <c r="Z20" t="s">
        <v>42</v>
      </c>
      <c r="AA20">
        <v>5</v>
      </c>
      <c r="AB20" t="s">
        <v>16286</v>
      </c>
      <c r="AC20" t="s">
        <v>46</v>
      </c>
      <c r="AD20" t="s">
        <v>45</v>
      </c>
      <c r="AE20" t="s">
        <v>16276</v>
      </c>
      <c r="AF20" t="s">
        <v>16277</v>
      </c>
    </row>
    <row r="21" spans="1:34">
      <c r="A21" t="s">
        <v>20377</v>
      </c>
      <c r="B21" t="s">
        <v>47</v>
      </c>
      <c r="C21">
        <v>1</v>
      </c>
      <c r="D21">
        <v>1</v>
      </c>
      <c r="E21">
        <v>1</v>
      </c>
      <c r="F21" t="s">
        <v>48</v>
      </c>
      <c r="G21" t="s">
        <v>49</v>
      </c>
      <c r="H21" t="s">
        <v>50</v>
      </c>
      <c r="I21" s="1" t="s">
        <v>13</v>
      </c>
      <c r="J21" s="1" t="s">
        <v>51</v>
      </c>
      <c r="K21" s="1" t="s">
        <v>50</v>
      </c>
      <c r="L21" s="1" t="str">
        <f>IF(ISERROR(VLOOKUP($D21&amp;":"&amp;$E21&amp;":"&amp;$F21,[1]Sheet2!$A$26:$I$7753,9,FALSE)),"",VLOOKUP($D21&amp;":"&amp;$E21&amp;":"&amp;$F21,[1]Sheet2!$A$26:$I$7753,9,FALSE))</f>
        <v>verified</v>
      </c>
      <c r="M21" s="1"/>
      <c r="O21" s="1">
        <v>96</v>
      </c>
      <c r="P21" s="1">
        <v>1</v>
      </c>
      <c r="Q21" s="1">
        <v>1</v>
      </c>
      <c r="R21" s="1">
        <v>1</v>
      </c>
      <c r="S21" s="1" t="s">
        <v>48</v>
      </c>
      <c r="T21" s="1" t="s">
        <v>51</v>
      </c>
      <c r="U21" s="1" t="s">
        <v>50</v>
      </c>
      <c r="V21" s="1">
        <v>49176011</v>
      </c>
      <c r="W21" s="1" t="s">
        <v>17</v>
      </c>
      <c r="X21" s="1" t="s">
        <v>13</v>
      </c>
      <c r="Z21" t="s">
        <v>47</v>
      </c>
      <c r="AA21">
        <v>1</v>
      </c>
      <c r="AB21" t="s">
        <v>16287</v>
      </c>
      <c r="AC21" t="s">
        <v>51</v>
      </c>
      <c r="AD21" t="s">
        <v>50</v>
      </c>
      <c r="AE21" t="s">
        <v>16276</v>
      </c>
      <c r="AF21" t="s">
        <v>16277</v>
      </c>
    </row>
    <row r="22" spans="1:34">
      <c r="A22" t="s">
        <v>20378</v>
      </c>
      <c r="B22" t="s">
        <v>52</v>
      </c>
      <c r="C22">
        <v>2</v>
      </c>
      <c r="D22">
        <v>1</v>
      </c>
      <c r="E22">
        <v>2</v>
      </c>
      <c r="F22" t="s">
        <v>13</v>
      </c>
      <c r="G22" t="s">
        <v>53</v>
      </c>
      <c r="H22" t="s">
        <v>54</v>
      </c>
      <c r="I22" s="1" t="s">
        <v>13</v>
      </c>
      <c r="J22" s="1" t="s">
        <v>55</v>
      </c>
      <c r="K22" s="1" t="s">
        <v>54</v>
      </c>
      <c r="L22" s="1" t="str">
        <f>IF(ISERROR(VLOOKUP($D22&amp;":"&amp;$E22&amp;":"&amp;$F22,[1]Sheet2!$A$26:$I$7753,9,FALSE)),"",VLOOKUP($D22&amp;":"&amp;$E22&amp;":"&amp;$F22,[1]Sheet2!$A$26:$I$7753,9,FALSE))</f>
        <v>verified</v>
      </c>
      <c r="M22" s="1"/>
      <c r="O22" s="1">
        <v>96</v>
      </c>
      <c r="P22" s="1">
        <v>2</v>
      </c>
      <c r="Q22" s="1">
        <v>1</v>
      </c>
      <c r="R22" s="1">
        <v>2</v>
      </c>
      <c r="S22" s="1" t="s">
        <v>13</v>
      </c>
      <c r="T22" s="1" t="s">
        <v>55</v>
      </c>
      <c r="U22" s="1" t="s">
        <v>54</v>
      </c>
      <c r="V22" s="1">
        <v>16131591</v>
      </c>
      <c r="W22" s="1" t="s">
        <v>17</v>
      </c>
      <c r="X22" s="1" t="s">
        <v>13</v>
      </c>
      <c r="Z22" t="s">
        <v>52</v>
      </c>
      <c r="AA22">
        <v>2</v>
      </c>
      <c r="AB22" t="s">
        <v>16288</v>
      </c>
      <c r="AC22" t="s">
        <v>55</v>
      </c>
      <c r="AD22" t="s">
        <v>54</v>
      </c>
      <c r="AE22" t="s">
        <v>16276</v>
      </c>
      <c r="AF22" t="s">
        <v>16277</v>
      </c>
    </row>
    <row r="23" spans="1:34">
      <c r="A23" t="s">
        <v>20379</v>
      </c>
      <c r="B23" t="s">
        <v>56</v>
      </c>
      <c r="C23">
        <v>5</v>
      </c>
      <c r="D23">
        <v>1</v>
      </c>
      <c r="E23">
        <v>2</v>
      </c>
      <c r="F23" t="s">
        <v>19</v>
      </c>
      <c r="G23" t="s">
        <v>57</v>
      </c>
      <c r="H23" t="s">
        <v>58</v>
      </c>
      <c r="I23" s="1" t="s">
        <v>13</v>
      </c>
      <c r="J23" s="1" t="s">
        <v>59</v>
      </c>
      <c r="K23" s="1" t="s">
        <v>58</v>
      </c>
      <c r="L23" s="1" t="str">
        <f>IF(ISERROR(VLOOKUP($D23&amp;":"&amp;$E23&amp;":"&amp;$F23,[1]Sheet2!$A$26:$I$7753,9,FALSE)),"",VLOOKUP($D23&amp;":"&amp;$E23&amp;":"&amp;$F23,[1]Sheet2!$A$26:$I$7753,9,FALSE))</f>
        <v>verified</v>
      </c>
      <c r="M23" s="1"/>
      <c r="O23" s="1">
        <v>96</v>
      </c>
      <c r="P23" s="1">
        <v>5</v>
      </c>
      <c r="Q23" s="1">
        <v>1</v>
      </c>
      <c r="R23" s="1">
        <v>2</v>
      </c>
      <c r="S23" s="1" t="s">
        <v>19</v>
      </c>
      <c r="T23" s="1" t="s">
        <v>59</v>
      </c>
      <c r="U23" s="1" t="s">
        <v>58</v>
      </c>
      <c r="V23" s="1">
        <v>16129231</v>
      </c>
      <c r="W23" s="1" t="s">
        <v>17</v>
      </c>
      <c r="X23" s="1" t="s">
        <v>13</v>
      </c>
      <c r="Z23" t="s">
        <v>56</v>
      </c>
      <c r="AA23">
        <v>5</v>
      </c>
      <c r="AB23" t="s">
        <v>16289</v>
      </c>
      <c r="AC23" t="s">
        <v>59</v>
      </c>
      <c r="AD23" t="s">
        <v>58</v>
      </c>
      <c r="AE23" t="s">
        <v>16276</v>
      </c>
      <c r="AF23" t="s">
        <v>16277</v>
      </c>
    </row>
    <row r="24" spans="1:34">
      <c r="A24" t="s">
        <v>20380</v>
      </c>
      <c r="B24" t="s">
        <v>60</v>
      </c>
      <c r="C24">
        <v>5</v>
      </c>
      <c r="D24">
        <v>1</v>
      </c>
      <c r="E24">
        <v>2</v>
      </c>
      <c r="F24" t="s">
        <v>21</v>
      </c>
      <c r="G24" t="s">
        <v>61</v>
      </c>
      <c r="H24" t="s">
        <v>62</v>
      </c>
      <c r="I24" s="1" t="s">
        <v>13</v>
      </c>
      <c r="J24" s="1" t="s">
        <v>63</v>
      </c>
      <c r="K24" s="1" t="s">
        <v>62</v>
      </c>
      <c r="L24" s="1" t="str">
        <f>IF(ISERROR(VLOOKUP($D24&amp;":"&amp;$E24&amp;":"&amp;$F24,[1]Sheet2!$A$26:$I$7753,9,FALSE)),"",VLOOKUP($D24&amp;":"&amp;$E24&amp;":"&amp;$F24,[1]Sheet2!$A$26:$I$7753,9,FALSE))</f>
        <v>verified</v>
      </c>
      <c r="M24" s="1"/>
      <c r="O24" s="1">
        <v>96</v>
      </c>
      <c r="P24" s="1">
        <v>5</v>
      </c>
      <c r="Q24" s="1">
        <v>1</v>
      </c>
      <c r="R24" s="1">
        <v>2</v>
      </c>
      <c r="S24" s="1" t="s">
        <v>21</v>
      </c>
      <c r="T24" s="1" t="s">
        <v>63</v>
      </c>
      <c r="U24" s="1" t="s">
        <v>62</v>
      </c>
      <c r="V24" s="1">
        <v>16131959</v>
      </c>
      <c r="W24" s="1" t="s">
        <v>17</v>
      </c>
      <c r="X24" s="1" t="s">
        <v>13</v>
      </c>
      <c r="Z24" t="s">
        <v>60</v>
      </c>
      <c r="AA24">
        <v>5</v>
      </c>
      <c r="AB24" t="s">
        <v>16290</v>
      </c>
      <c r="AC24" t="s">
        <v>63</v>
      </c>
      <c r="AD24" t="s">
        <v>62</v>
      </c>
      <c r="AE24" t="s">
        <v>16276</v>
      </c>
      <c r="AF24" t="s">
        <v>16277</v>
      </c>
    </row>
    <row r="25" spans="1:34">
      <c r="A25" t="s">
        <v>20381</v>
      </c>
      <c r="B25" t="s">
        <v>64</v>
      </c>
      <c r="C25">
        <v>1</v>
      </c>
      <c r="D25">
        <v>1</v>
      </c>
      <c r="E25">
        <v>2</v>
      </c>
      <c r="F25" t="s">
        <v>28</v>
      </c>
      <c r="G25" t="s">
        <v>65</v>
      </c>
      <c r="H25" t="s">
        <v>66</v>
      </c>
      <c r="I25" s="1" t="s">
        <v>13</v>
      </c>
      <c r="J25" s="1" t="s">
        <v>67</v>
      </c>
      <c r="K25" s="1" t="s">
        <v>66</v>
      </c>
      <c r="L25" s="1" t="str">
        <f>IF(ISERROR(VLOOKUP($D25&amp;":"&amp;$E25&amp;":"&amp;$F25,[1]Sheet2!$A$26:$I$7753,9,FALSE)),"",VLOOKUP($D25&amp;":"&amp;$E25&amp;":"&amp;$F25,[1]Sheet2!$A$26:$I$7753,9,FALSE))</f>
        <v>verified</v>
      </c>
      <c r="M25" s="1"/>
      <c r="O25" s="1">
        <v>96</v>
      </c>
      <c r="P25" s="1">
        <v>1</v>
      </c>
      <c r="Q25" s="1">
        <v>1</v>
      </c>
      <c r="R25" s="1">
        <v>2</v>
      </c>
      <c r="S25" s="1" t="s">
        <v>28</v>
      </c>
      <c r="T25" s="1" t="s">
        <v>67</v>
      </c>
      <c r="U25" s="1" t="s">
        <v>66</v>
      </c>
      <c r="V25" s="1">
        <v>16129929</v>
      </c>
      <c r="W25" s="1" t="s">
        <v>17</v>
      </c>
      <c r="X25" s="1" t="s">
        <v>13</v>
      </c>
      <c r="Z25" t="s">
        <v>64</v>
      </c>
      <c r="AA25">
        <v>1</v>
      </c>
      <c r="AB25" t="s">
        <v>16291</v>
      </c>
      <c r="AC25" t="s">
        <v>67</v>
      </c>
      <c r="AD25" t="s">
        <v>66</v>
      </c>
      <c r="AE25" t="s">
        <v>16276</v>
      </c>
      <c r="AF25" t="s">
        <v>16277</v>
      </c>
      <c r="AG25" t="s">
        <v>16283</v>
      </c>
      <c r="AH25" t="s">
        <v>16284</v>
      </c>
    </row>
    <row r="26" spans="1:34">
      <c r="A26" t="s">
        <v>20382</v>
      </c>
      <c r="B26" t="s">
        <v>68</v>
      </c>
      <c r="C26">
        <v>2</v>
      </c>
      <c r="D26">
        <v>1</v>
      </c>
      <c r="E26">
        <v>2</v>
      </c>
      <c r="F26" t="s">
        <v>33</v>
      </c>
      <c r="G26" t="s">
        <v>69</v>
      </c>
      <c r="H26" t="s">
        <v>70</v>
      </c>
      <c r="I26" s="1" t="s">
        <v>13</v>
      </c>
      <c r="J26" s="1" t="s">
        <v>71</v>
      </c>
      <c r="K26" s="1" t="s">
        <v>72</v>
      </c>
      <c r="L26" s="1" t="str">
        <f>IF(ISERROR(VLOOKUP($D26&amp;":"&amp;$E26&amp;":"&amp;$F26,[1]Sheet2!$A$26:$I$7753,9,FALSE)),"",VLOOKUP($D26&amp;":"&amp;$E26&amp;":"&amp;$F26,[1]Sheet2!$A$26:$I$7753,9,FALSE))</f>
        <v>verified</v>
      </c>
      <c r="M26" s="1"/>
      <c r="O26" s="1">
        <v>96</v>
      </c>
      <c r="P26" s="1">
        <v>2</v>
      </c>
      <c r="Q26" s="1">
        <v>1</v>
      </c>
      <c r="R26" s="1">
        <v>2</v>
      </c>
      <c r="S26" s="1" t="s">
        <v>33</v>
      </c>
      <c r="T26" s="1" t="s">
        <v>71</v>
      </c>
      <c r="U26" s="1" t="s">
        <v>72</v>
      </c>
      <c r="V26" s="1">
        <v>16129689</v>
      </c>
      <c r="W26" s="1" t="s">
        <v>17</v>
      </c>
      <c r="X26" s="1" t="s">
        <v>13</v>
      </c>
      <c r="Z26" t="s">
        <v>68</v>
      </c>
      <c r="AA26">
        <v>2</v>
      </c>
      <c r="AB26" t="s">
        <v>16292</v>
      </c>
      <c r="AC26" t="s">
        <v>71</v>
      </c>
      <c r="AD26" t="s">
        <v>72</v>
      </c>
      <c r="AE26" t="s">
        <v>16276</v>
      </c>
      <c r="AF26" t="s">
        <v>16277</v>
      </c>
      <c r="AG26" t="s">
        <v>16283</v>
      </c>
      <c r="AH26" t="s">
        <v>16284</v>
      </c>
    </row>
    <row r="27" spans="1:34">
      <c r="A27" t="s">
        <v>20383</v>
      </c>
      <c r="B27" t="s">
        <v>73</v>
      </c>
      <c r="C27">
        <v>2</v>
      </c>
      <c r="D27">
        <v>1</v>
      </c>
      <c r="E27">
        <v>2</v>
      </c>
      <c r="F27" t="s">
        <v>38</v>
      </c>
      <c r="H27" t="s">
        <v>74</v>
      </c>
      <c r="I27" s="1" t="s">
        <v>13</v>
      </c>
      <c r="J27" s="1" t="s">
        <v>75</v>
      </c>
      <c r="K27" s="1" t="s">
        <v>74</v>
      </c>
      <c r="L27" s="1" t="str">
        <f>IF(ISERROR(VLOOKUP($D27&amp;":"&amp;$E27&amp;":"&amp;$F27,[1]Sheet2!$A$26:$I$7753,9,FALSE)),"",VLOOKUP($D27&amp;":"&amp;$E27&amp;":"&amp;$F27,[1]Sheet2!$A$26:$I$7753,9,FALSE))</f>
        <v>mixture</v>
      </c>
      <c r="M27" s="1" t="s">
        <v>20335</v>
      </c>
      <c r="O27" s="1">
        <v>96</v>
      </c>
      <c r="P27" s="1">
        <v>2</v>
      </c>
      <c r="Q27" s="1">
        <v>1</v>
      </c>
      <c r="R27" s="1">
        <v>2</v>
      </c>
      <c r="S27" s="1" t="s">
        <v>38</v>
      </c>
      <c r="T27" s="1" t="s">
        <v>75</v>
      </c>
      <c r="U27" s="1" t="s">
        <v>74</v>
      </c>
      <c r="V27" s="1">
        <v>16131236</v>
      </c>
      <c r="W27" s="1" t="s">
        <v>17</v>
      </c>
      <c r="X27" s="1" t="s">
        <v>13</v>
      </c>
      <c r="Z27" t="s">
        <v>16293</v>
      </c>
      <c r="AA27">
        <v>2</v>
      </c>
      <c r="AB27" t="s">
        <v>16294</v>
      </c>
      <c r="AC27" t="s">
        <v>75</v>
      </c>
      <c r="AD27" t="s">
        <v>74</v>
      </c>
      <c r="AE27" t="s">
        <v>16295</v>
      </c>
      <c r="AF27" t="s">
        <v>16296</v>
      </c>
    </row>
    <row r="28" spans="1:34">
      <c r="A28" t="s">
        <v>20384</v>
      </c>
      <c r="B28" t="s">
        <v>76</v>
      </c>
      <c r="C28">
        <v>1</v>
      </c>
      <c r="D28">
        <v>1</v>
      </c>
      <c r="E28">
        <v>2</v>
      </c>
      <c r="F28" t="s">
        <v>43</v>
      </c>
      <c r="G28" t="s">
        <v>77</v>
      </c>
      <c r="H28" t="s">
        <v>78</v>
      </c>
      <c r="I28" s="1" t="s">
        <v>13</v>
      </c>
      <c r="J28" s="1" t="s">
        <v>79</v>
      </c>
      <c r="K28" s="1" t="s">
        <v>78</v>
      </c>
      <c r="L28" s="1" t="str">
        <f>IF(ISERROR(VLOOKUP($D28&amp;":"&amp;$E28&amp;":"&amp;$F28,[1]Sheet2!$A$26:$I$7753,9,FALSE)),"",VLOOKUP($D28&amp;":"&amp;$E28&amp;":"&amp;$F28,[1]Sheet2!$A$26:$I$7753,9,FALSE))</f>
        <v>verified</v>
      </c>
      <c r="M28" s="1"/>
      <c r="O28" s="1">
        <v>96</v>
      </c>
      <c r="P28" s="1">
        <v>1</v>
      </c>
      <c r="Q28" s="1">
        <v>1</v>
      </c>
      <c r="R28" s="1">
        <v>2</v>
      </c>
      <c r="S28" s="1" t="s">
        <v>43</v>
      </c>
      <c r="T28" s="1" t="s">
        <v>79</v>
      </c>
      <c r="U28" s="1" t="s">
        <v>78</v>
      </c>
      <c r="V28" s="1">
        <v>16129003</v>
      </c>
      <c r="W28" s="1" t="s">
        <v>17</v>
      </c>
      <c r="X28" s="1" t="s">
        <v>13</v>
      </c>
      <c r="Z28" t="s">
        <v>76</v>
      </c>
      <c r="AA28">
        <v>1</v>
      </c>
      <c r="AB28" t="s">
        <v>16297</v>
      </c>
      <c r="AC28" t="s">
        <v>79</v>
      </c>
      <c r="AD28" t="s">
        <v>78</v>
      </c>
      <c r="AE28" t="s">
        <v>16276</v>
      </c>
      <c r="AF28" t="s">
        <v>16277</v>
      </c>
    </row>
    <row r="29" spans="1:34">
      <c r="A29" t="s">
        <v>20385</v>
      </c>
      <c r="B29" t="s">
        <v>80</v>
      </c>
      <c r="C29">
        <v>1</v>
      </c>
      <c r="D29">
        <v>1</v>
      </c>
      <c r="E29">
        <v>2</v>
      </c>
      <c r="F29" t="s">
        <v>48</v>
      </c>
      <c r="H29" t="s">
        <v>81</v>
      </c>
      <c r="I29" s="1" t="s">
        <v>13</v>
      </c>
      <c r="J29" s="1" t="s">
        <v>82</v>
      </c>
      <c r="K29" s="1" t="s">
        <v>81</v>
      </c>
      <c r="L29" s="1" t="str">
        <f>IF(ISERROR(VLOOKUP($D29&amp;":"&amp;$E29&amp;":"&amp;$F29,[1]Sheet2!$A$26:$I$7753,9,FALSE)),"",VLOOKUP($D29&amp;":"&amp;$E29&amp;":"&amp;$F29,[1]Sheet2!$A$26:$I$7753,9,FALSE))</f>
        <v>verified</v>
      </c>
      <c r="M29" s="1"/>
      <c r="O29" s="1">
        <v>96</v>
      </c>
      <c r="P29" s="1">
        <v>1</v>
      </c>
      <c r="Q29" s="1">
        <v>1</v>
      </c>
      <c r="R29" s="1">
        <v>2</v>
      </c>
      <c r="S29" s="1" t="s">
        <v>48</v>
      </c>
      <c r="T29" s="1" t="s">
        <v>82</v>
      </c>
      <c r="U29" s="1" t="s">
        <v>81</v>
      </c>
      <c r="V29" s="1">
        <v>16128323</v>
      </c>
      <c r="W29" s="1" t="s">
        <v>17</v>
      </c>
      <c r="X29" s="1" t="s">
        <v>13</v>
      </c>
      <c r="Z29" t="s">
        <v>16298</v>
      </c>
      <c r="AA29">
        <v>1</v>
      </c>
      <c r="AB29" t="s">
        <v>16299</v>
      </c>
      <c r="AC29" t="s">
        <v>82</v>
      </c>
      <c r="AD29" t="s">
        <v>81</v>
      </c>
      <c r="AE29" t="s">
        <v>16276</v>
      </c>
      <c r="AF29" t="s">
        <v>16277</v>
      </c>
    </row>
    <row r="30" spans="1:34">
      <c r="A30" t="s">
        <v>20386</v>
      </c>
      <c r="B30" t="s">
        <v>83</v>
      </c>
      <c r="C30">
        <v>5</v>
      </c>
      <c r="D30">
        <v>1</v>
      </c>
      <c r="E30">
        <v>3</v>
      </c>
      <c r="F30" t="s">
        <v>13</v>
      </c>
      <c r="G30" t="s">
        <v>84</v>
      </c>
      <c r="H30" t="s">
        <v>85</v>
      </c>
      <c r="I30" s="1" t="s">
        <v>13</v>
      </c>
      <c r="J30" s="1" t="s">
        <v>86</v>
      </c>
      <c r="K30" s="1" t="s">
        <v>85</v>
      </c>
      <c r="L30" s="1" t="str">
        <f>IF(ISERROR(VLOOKUP($D30&amp;":"&amp;$E30&amp;":"&amp;$F30,[1]Sheet2!$A$26:$I$7753,9,FALSE)),"",VLOOKUP($D30&amp;":"&amp;$E30&amp;":"&amp;$F30,[1]Sheet2!$A$26:$I$7753,9,FALSE))</f>
        <v>verified</v>
      </c>
      <c r="M30" s="1"/>
      <c r="O30" s="1">
        <v>96</v>
      </c>
      <c r="P30" s="1">
        <v>5</v>
      </c>
      <c r="Q30" s="1">
        <v>1</v>
      </c>
      <c r="R30" s="1">
        <v>3</v>
      </c>
      <c r="S30" s="1" t="s">
        <v>13</v>
      </c>
      <c r="T30" s="1" t="s">
        <v>86</v>
      </c>
      <c r="U30" s="1" t="s">
        <v>85</v>
      </c>
      <c r="V30" s="1">
        <v>16131772</v>
      </c>
      <c r="W30" s="1" t="s">
        <v>17</v>
      </c>
      <c r="X30" s="1" t="s">
        <v>13</v>
      </c>
      <c r="Z30" t="s">
        <v>83</v>
      </c>
      <c r="AA30">
        <v>5</v>
      </c>
      <c r="AB30" t="s">
        <v>16300</v>
      </c>
      <c r="AC30" t="s">
        <v>86</v>
      </c>
      <c r="AD30" t="s">
        <v>85</v>
      </c>
      <c r="AE30" t="s">
        <v>16276</v>
      </c>
      <c r="AF30" t="s">
        <v>16277</v>
      </c>
    </row>
    <row r="31" spans="1:34">
      <c r="A31" t="s">
        <v>20387</v>
      </c>
      <c r="B31" t="s">
        <v>87</v>
      </c>
      <c r="C31">
        <v>5</v>
      </c>
      <c r="D31">
        <v>1</v>
      </c>
      <c r="E31">
        <v>3</v>
      </c>
      <c r="F31" t="s">
        <v>19</v>
      </c>
      <c r="G31" t="s">
        <v>88</v>
      </c>
      <c r="H31" t="s">
        <v>89</v>
      </c>
      <c r="I31" s="1" t="s">
        <v>13</v>
      </c>
      <c r="J31" s="1" t="s">
        <v>90</v>
      </c>
      <c r="K31" s="1" t="s">
        <v>89</v>
      </c>
      <c r="L31" s="1" t="str">
        <f>IF(ISERROR(VLOOKUP($D31&amp;":"&amp;$E31&amp;":"&amp;$F31,[1]Sheet2!$A$26:$I$7753,9,FALSE)),"",VLOOKUP($D31&amp;":"&amp;$E31&amp;":"&amp;$F31,[1]Sheet2!$A$26:$I$7753,9,FALSE))</f>
        <v>verified</v>
      </c>
      <c r="M31" s="1"/>
      <c r="O31" s="1">
        <v>96</v>
      </c>
      <c r="P31" s="1">
        <v>5</v>
      </c>
      <c r="Q31" s="1">
        <v>1</v>
      </c>
      <c r="R31" s="1">
        <v>3</v>
      </c>
      <c r="S31" s="1" t="s">
        <v>19</v>
      </c>
      <c r="T31" s="1" t="s">
        <v>90</v>
      </c>
      <c r="U31" s="1" t="s">
        <v>89</v>
      </c>
      <c r="V31" s="1">
        <v>16128808</v>
      </c>
      <c r="W31" s="1" t="s">
        <v>17</v>
      </c>
      <c r="X31" s="1" t="s">
        <v>13</v>
      </c>
      <c r="Z31" t="s">
        <v>87</v>
      </c>
      <c r="AA31">
        <v>5</v>
      </c>
      <c r="AB31" t="s">
        <v>16301</v>
      </c>
      <c r="AC31" t="s">
        <v>90</v>
      </c>
      <c r="AD31" t="s">
        <v>89</v>
      </c>
      <c r="AE31" t="s">
        <v>16276</v>
      </c>
      <c r="AF31" t="s">
        <v>16277</v>
      </c>
      <c r="AG31" t="s">
        <v>16283</v>
      </c>
      <c r="AH31" t="s">
        <v>16284</v>
      </c>
    </row>
    <row r="32" spans="1:34">
      <c r="A32" t="s">
        <v>20388</v>
      </c>
      <c r="B32" t="s">
        <v>91</v>
      </c>
      <c r="C32">
        <v>1</v>
      </c>
      <c r="D32">
        <v>1</v>
      </c>
      <c r="E32">
        <v>3</v>
      </c>
      <c r="F32" t="s">
        <v>21</v>
      </c>
      <c r="G32" t="s">
        <v>92</v>
      </c>
      <c r="H32" t="s">
        <v>93</v>
      </c>
      <c r="I32" s="1" t="s">
        <v>13</v>
      </c>
      <c r="J32" s="1" t="s">
        <v>94</v>
      </c>
      <c r="K32" s="1" t="s">
        <v>93</v>
      </c>
      <c r="L32" s="1" t="str">
        <f>IF(ISERROR(VLOOKUP($D32&amp;":"&amp;$E32&amp;":"&amp;$F32,[1]Sheet2!$A$26:$I$7753,9,FALSE)),"",VLOOKUP($D32&amp;":"&amp;$E32&amp;":"&amp;$F32,[1]Sheet2!$A$26:$I$7753,9,FALSE))</f>
        <v>verified</v>
      </c>
      <c r="M32" s="1"/>
      <c r="O32" s="1">
        <v>96</v>
      </c>
      <c r="P32" s="1">
        <v>1</v>
      </c>
      <c r="Q32" s="1">
        <v>1</v>
      </c>
      <c r="R32" s="1">
        <v>3</v>
      </c>
      <c r="S32" s="1" t="s">
        <v>21</v>
      </c>
      <c r="T32" s="1" t="s">
        <v>94</v>
      </c>
      <c r="U32" s="1" t="s">
        <v>93</v>
      </c>
      <c r="V32" s="1">
        <v>16130296</v>
      </c>
      <c r="W32" s="1" t="s">
        <v>17</v>
      </c>
      <c r="X32" s="1" t="s">
        <v>13</v>
      </c>
      <c r="Z32" t="s">
        <v>91</v>
      </c>
      <c r="AA32">
        <v>1</v>
      </c>
      <c r="AB32" t="s">
        <v>16302</v>
      </c>
      <c r="AC32" t="s">
        <v>94</v>
      </c>
      <c r="AD32" t="s">
        <v>93</v>
      </c>
      <c r="AE32" t="s">
        <v>16276</v>
      </c>
      <c r="AF32" t="s">
        <v>16277</v>
      </c>
    </row>
    <row r="33" spans="1:32">
      <c r="A33" t="s">
        <v>20389</v>
      </c>
      <c r="B33" t="s">
        <v>95</v>
      </c>
      <c r="C33">
        <v>1</v>
      </c>
      <c r="D33">
        <v>1</v>
      </c>
      <c r="E33">
        <v>3</v>
      </c>
      <c r="F33" t="s">
        <v>28</v>
      </c>
      <c r="G33" t="s">
        <v>96</v>
      </c>
      <c r="H33" t="s">
        <v>97</v>
      </c>
      <c r="I33" s="1" t="s">
        <v>13</v>
      </c>
      <c r="J33" s="1" t="s">
        <v>98</v>
      </c>
      <c r="K33" s="1" t="s">
        <v>97</v>
      </c>
      <c r="L33" s="1" t="str">
        <f>IF(ISERROR(VLOOKUP($D33&amp;":"&amp;$E33&amp;":"&amp;$F33,[1]Sheet2!$A$26:$I$7753,9,FALSE)),"",VLOOKUP($D33&amp;":"&amp;$E33&amp;":"&amp;$F33,[1]Sheet2!$A$26:$I$7753,9,FALSE))</f>
        <v>verified</v>
      </c>
      <c r="M33" s="1"/>
      <c r="O33" s="1">
        <v>96</v>
      </c>
      <c r="P33" s="1">
        <v>1</v>
      </c>
      <c r="Q33" s="1">
        <v>1</v>
      </c>
      <c r="R33" s="1">
        <v>3</v>
      </c>
      <c r="S33" s="1" t="s">
        <v>28</v>
      </c>
      <c r="T33" s="1" t="s">
        <v>98</v>
      </c>
      <c r="U33" s="1" t="s">
        <v>97</v>
      </c>
      <c r="V33" s="1">
        <v>16130970</v>
      </c>
      <c r="W33" s="1" t="s">
        <v>17</v>
      </c>
      <c r="X33" s="1" t="s">
        <v>13</v>
      </c>
      <c r="Z33" t="s">
        <v>95</v>
      </c>
      <c r="AA33">
        <v>1</v>
      </c>
      <c r="AB33" t="s">
        <v>16303</v>
      </c>
      <c r="AC33" t="s">
        <v>98</v>
      </c>
      <c r="AD33" t="s">
        <v>97</v>
      </c>
      <c r="AE33" t="s">
        <v>16276</v>
      </c>
      <c r="AF33" t="s">
        <v>16277</v>
      </c>
    </row>
    <row r="34" spans="1:32">
      <c r="A34" t="s">
        <v>20390</v>
      </c>
      <c r="B34" t="s">
        <v>99</v>
      </c>
      <c r="C34">
        <v>1</v>
      </c>
      <c r="D34">
        <v>1</v>
      </c>
      <c r="E34">
        <v>3</v>
      </c>
      <c r="F34" t="s">
        <v>33</v>
      </c>
      <c r="G34" t="s">
        <v>100</v>
      </c>
      <c r="H34" t="s">
        <v>101</v>
      </c>
      <c r="I34" s="1" t="s">
        <v>13</v>
      </c>
      <c r="J34" s="1" t="s">
        <v>102</v>
      </c>
      <c r="K34" s="1" t="s">
        <v>101</v>
      </c>
      <c r="L34" s="1" t="str">
        <f>IF(ISERROR(VLOOKUP($D34&amp;":"&amp;$E34&amp;":"&amp;$F34,[1]Sheet2!$A$26:$I$7753,9,FALSE)),"",VLOOKUP($D34&amp;":"&amp;$E34&amp;":"&amp;$F34,[1]Sheet2!$A$26:$I$7753,9,FALSE))</f>
        <v>verified</v>
      </c>
      <c r="M34" s="1"/>
      <c r="O34" s="1">
        <v>96</v>
      </c>
      <c r="P34" s="1">
        <v>1</v>
      </c>
      <c r="Q34" s="1">
        <v>1</v>
      </c>
      <c r="R34" s="1">
        <v>3</v>
      </c>
      <c r="S34" s="1" t="s">
        <v>33</v>
      </c>
      <c r="T34" s="1" t="s">
        <v>102</v>
      </c>
      <c r="U34" s="1" t="s">
        <v>101</v>
      </c>
      <c r="V34" s="1">
        <v>16131152</v>
      </c>
      <c r="W34" s="1" t="s">
        <v>17</v>
      </c>
      <c r="X34" s="1" t="s">
        <v>13</v>
      </c>
      <c r="Z34" t="s">
        <v>99</v>
      </c>
      <c r="AA34">
        <v>1</v>
      </c>
      <c r="AB34" t="s">
        <v>16304</v>
      </c>
      <c r="AC34" t="s">
        <v>102</v>
      </c>
      <c r="AD34" t="s">
        <v>101</v>
      </c>
      <c r="AE34" t="s">
        <v>16276</v>
      </c>
      <c r="AF34" t="s">
        <v>16277</v>
      </c>
    </row>
    <row r="35" spans="1:32">
      <c r="A35" t="s">
        <v>20391</v>
      </c>
      <c r="B35" t="s">
        <v>103</v>
      </c>
      <c r="C35">
        <v>1</v>
      </c>
      <c r="D35">
        <v>1</v>
      </c>
      <c r="E35">
        <v>3</v>
      </c>
      <c r="F35" t="s">
        <v>38</v>
      </c>
      <c r="G35" t="s">
        <v>104</v>
      </c>
      <c r="H35" t="s">
        <v>105</v>
      </c>
      <c r="I35" s="1" t="s">
        <v>13</v>
      </c>
      <c r="J35" s="1" t="s">
        <v>106</v>
      </c>
      <c r="K35" s="1" t="s">
        <v>105</v>
      </c>
      <c r="L35" s="1" t="str">
        <f>IF(ISERROR(VLOOKUP($D35&amp;":"&amp;$E35&amp;":"&amp;$F35,[1]Sheet2!$A$26:$I$7753,9,FALSE)),"",VLOOKUP($D35&amp;":"&amp;$E35&amp;":"&amp;$F35,[1]Sheet2!$A$26:$I$7753,9,FALSE))</f>
        <v>verified</v>
      </c>
      <c r="M35" s="1"/>
      <c r="O35" s="1">
        <v>96</v>
      </c>
      <c r="P35" s="1">
        <v>1</v>
      </c>
      <c r="Q35" s="1">
        <v>1</v>
      </c>
      <c r="R35" s="1">
        <v>3</v>
      </c>
      <c r="S35" s="1" t="s">
        <v>38</v>
      </c>
      <c r="T35" s="1" t="s">
        <v>106</v>
      </c>
      <c r="U35" s="1" t="s">
        <v>105</v>
      </c>
      <c r="V35" s="1">
        <v>16128549</v>
      </c>
      <c r="W35" s="1" t="s">
        <v>17</v>
      </c>
      <c r="X35" s="1" t="s">
        <v>13</v>
      </c>
      <c r="Z35" t="s">
        <v>103</v>
      </c>
      <c r="AA35">
        <v>1</v>
      </c>
      <c r="AB35" t="s">
        <v>16305</v>
      </c>
      <c r="AC35" t="s">
        <v>106</v>
      </c>
      <c r="AD35" t="s">
        <v>105</v>
      </c>
      <c r="AE35" t="s">
        <v>16276</v>
      </c>
      <c r="AF35" t="s">
        <v>16277</v>
      </c>
    </row>
    <row r="36" spans="1:32">
      <c r="A36" t="s">
        <v>20392</v>
      </c>
      <c r="B36" t="s">
        <v>107</v>
      </c>
      <c r="C36">
        <v>1</v>
      </c>
      <c r="D36">
        <v>1</v>
      </c>
      <c r="E36">
        <v>3</v>
      </c>
      <c r="F36" t="s">
        <v>43</v>
      </c>
      <c r="G36" t="s">
        <v>108</v>
      </c>
      <c r="H36" t="s">
        <v>109</v>
      </c>
      <c r="I36" s="1" t="s">
        <v>13</v>
      </c>
      <c r="J36" s="1" t="s">
        <v>110</v>
      </c>
      <c r="K36" s="1" t="s">
        <v>109</v>
      </c>
      <c r="L36" s="1" t="str">
        <f>IF(ISERROR(VLOOKUP($D36&amp;":"&amp;$E36&amp;":"&amp;$F36,[1]Sheet2!$A$26:$I$7753,9,FALSE)),"",VLOOKUP($D36&amp;":"&amp;$E36&amp;":"&amp;$F36,[1]Sheet2!$A$26:$I$7753,9,FALSE))</f>
        <v>verified</v>
      </c>
      <c r="M36" s="1"/>
      <c r="O36" s="1">
        <v>96</v>
      </c>
      <c r="P36" s="1">
        <v>1</v>
      </c>
      <c r="Q36" s="1">
        <v>1</v>
      </c>
      <c r="R36" s="1">
        <v>3</v>
      </c>
      <c r="S36" s="1" t="s">
        <v>43</v>
      </c>
      <c r="T36" s="1" t="s">
        <v>110</v>
      </c>
      <c r="U36" s="1" t="s">
        <v>109</v>
      </c>
      <c r="V36" s="1">
        <v>16129150</v>
      </c>
      <c r="W36" s="1" t="s">
        <v>17</v>
      </c>
      <c r="X36" s="1" t="s">
        <v>13</v>
      </c>
      <c r="Z36" t="s">
        <v>107</v>
      </c>
      <c r="AA36">
        <v>1</v>
      </c>
      <c r="AB36" t="s">
        <v>16306</v>
      </c>
      <c r="AC36" t="s">
        <v>110</v>
      </c>
      <c r="AD36" t="s">
        <v>109</v>
      </c>
      <c r="AE36" t="s">
        <v>16276</v>
      </c>
      <c r="AF36" t="s">
        <v>16277</v>
      </c>
    </row>
    <row r="37" spans="1:32">
      <c r="A37" t="s">
        <v>20393</v>
      </c>
      <c r="B37" t="s">
        <v>111</v>
      </c>
      <c r="C37">
        <v>1</v>
      </c>
      <c r="D37">
        <v>1</v>
      </c>
      <c r="E37">
        <v>3</v>
      </c>
      <c r="F37" t="s">
        <v>48</v>
      </c>
      <c r="G37" t="s">
        <v>112</v>
      </c>
      <c r="H37" t="s">
        <v>113</v>
      </c>
      <c r="I37" s="1" t="s">
        <v>13</v>
      </c>
      <c r="J37" s="1" t="s">
        <v>114</v>
      </c>
      <c r="K37" s="1" t="s">
        <v>113</v>
      </c>
      <c r="L37" s="1" t="str">
        <f>IF(ISERROR(VLOOKUP($D37&amp;":"&amp;$E37&amp;":"&amp;$F37,[1]Sheet2!$A$26:$I$7753,9,FALSE)),"",VLOOKUP($D37&amp;":"&amp;$E37&amp;":"&amp;$F37,[1]Sheet2!$A$26:$I$7753,9,FALSE))</f>
        <v>verified</v>
      </c>
      <c r="M37" s="1"/>
      <c r="O37" s="1">
        <v>96</v>
      </c>
      <c r="P37" s="1">
        <v>1</v>
      </c>
      <c r="Q37" s="1">
        <v>1</v>
      </c>
      <c r="R37" s="1">
        <v>3</v>
      </c>
      <c r="S37" s="1" t="s">
        <v>48</v>
      </c>
      <c r="T37" s="1" t="s">
        <v>114</v>
      </c>
      <c r="U37" s="1" t="s">
        <v>113</v>
      </c>
      <c r="V37" s="1">
        <v>16131149</v>
      </c>
      <c r="W37" s="1" t="s">
        <v>17</v>
      </c>
      <c r="X37" s="1" t="s">
        <v>13</v>
      </c>
      <c r="Z37" t="s">
        <v>111</v>
      </c>
      <c r="AA37">
        <v>1</v>
      </c>
      <c r="AB37" t="s">
        <v>16307</v>
      </c>
      <c r="AC37" t="s">
        <v>114</v>
      </c>
      <c r="AD37" t="s">
        <v>113</v>
      </c>
      <c r="AE37" t="s">
        <v>16276</v>
      </c>
      <c r="AF37" t="s">
        <v>16277</v>
      </c>
    </row>
    <row r="38" spans="1:32">
      <c r="A38" t="s">
        <v>20394</v>
      </c>
      <c r="B38" t="s">
        <v>115</v>
      </c>
      <c r="C38">
        <v>1</v>
      </c>
      <c r="D38">
        <v>1</v>
      </c>
      <c r="E38">
        <v>4</v>
      </c>
      <c r="F38" t="s">
        <v>13</v>
      </c>
      <c r="G38" t="s">
        <v>116</v>
      </c>
      <c r="H38" t="s">
        <v>117</v>
      </c>
      <c r="I38" s="1" t="s">
        <v>13</v>
      </c>
      <c r="J38" s="1" t="s">
        <v>118</v>
      </c>
      <c r="K38" s="1" t="s">
        <v>117</v>
      </c>
      <c r="L38" s="1" t="str">
        <f>IF(ISERROR(VLOOKUP($D38&amp;":"&amp;$E38&amp;":"&amp;$F38,[1]Sheet2!$A$26:$I$7753,9,FALSE)),"",VLOOKUP($D38&amp;":"&amp;$E38&amp;":"&amp;$F38,[1]Sheet2!$A$26:$I$7753,9,FALSE))</f>
        <v>verified</v>
      </c>
      <c r="M38" s="1"/>
      <c r="O38" s="1">
        <v>96</v>
      </c>
      <c r="P38" s="1">
        <v>1</v>
      </c>
      <c r="Q38" s="1">
        <v>1</v>
      </c>
      <c r="R38" s="1">
        <v>4</v>
      </c>
      <c r="S38" s="1" t="s">
        <v>13</v>
      </c>
      <c r="T38" s="1" t="s">
        <v>118</v>
      </c>
      <c r="U38" s="1" t="s">
        <v>117</v>
      </c>
      <c r="V38" s="1">
        <v>16129295</v>
      </c>
      <c r="W38" s="1" t="s">
        <v>17</v>
      </c>
      <c r="X38" s="1" t="s">
        <v>13</v>
      </c>
      <c r="Z38" t="s">
        <v>115</v>
      </c>
      <c r="AA38">
        <v>1</v>
      </c>
      <c r="AB38" t="s">
        <v>16308</v>
      </c>
      <c r="AC38" t="s">
        <v>118</v>
      </c>
      <c r="AD38" t="s">
        <v>117</v>
      </c>
      <c r="AE38" t="s">
        <v>16276</v>
      </c>
      <c r="AF38" t="s">
        <v>16277</v>
      </c>
    </row>
    <row r="39" spans="1:32">
      <c r="A39" t="s">
        <v>20395</v>
      </c>
      <c r="B39" t="s">
        <v>119</v>
      </c>
      <c r="C39">
        <v>5</v>
      </c>
      <c r="D39">
        <v>1</v>
      </c>
      <c r="E39">
        <v>4</v>
      </c>
      <c r="F39" t="s">
        <v>19</v>
      </c>
      <c r="G39" t="s">
        <v>120</v>
      </c>
      <c r="H39" t="s">
        <v>121</v>
      </c>
      <c r="I39" s="1" t="s">
        <v>13</v>
      </c>
      <c r="J39" s="1" t="s">
        <v>122</v>
      </c>
      <c r="K39" s="1" t="s">
        <v>121</v>
      </c>
      <c r="L39" s="1" t="str">
        <f>IF(ISERROR(VLOOKUP($D39&amp;":"&amp;$E39&amp;":"&amp;$F39,[1]Sheet2!$A$26:$I$7753,9,FALSE)),"",VLOOKUP($D39&amp;":"&amp;$E39&amp;":"&amp;$F39,[1]Sheet2!$A$26:$I$7753,9,FALSE))</f>
        <v>verified</v>
      </c>
      <c r="M39" s="1"/>
      <c r="O39" s="1">
        <v>96</v>
      </c>
      <c r="P39" s="1">
        <v>5</v>
      </c>
      <c r="Q39" s="1">
        <v>1</v>
      </c>
      <c r="R39" s="1">
        <v>4</v>
      </c>
      <c r="S39" s="1" t="s">
        <v>19</v>
      </c>
      <c r="T39" s="1" t="s">
        <v>122</v>
      </c>
      <c r="U39" s="1" t="s">
        <v>121</v>
      </c>
      <c r="V39" s="1">
        <v>16130712</v>
      </c>
      <c r="W39" s="1" t="s">
        <v>17</v>
      </c>
      <c r="X39" s="1" t="s">
        <v>13</v>
      </c>
      <c r="Z39" t="s">
        <v>119</v>
      </c>
      <c r="AA39">
        <v>5</v>
      </c>
      <c r="AB39" t="s">
        <v>16309</v>
      </c>
      <c r="AC39" t="s">
        <v>122</v>
      </c>
      <c r="AD39" t="s">
        <v>121</v>
      </c>
      <c r="AE39" t="s">
        <v>16276</v>
      </c>
      <c r="AF39" t="s">
        <v>16277</v>
      </c>
    </row>
    <row r="40" spans="1:32">
      <c r="A40" t="s">
        <v>20396</v>
      </c>
      <c r="B40" t="s">
        <v>123</v>
      </c>
      <c r="C40">
        <v>1</v>
      </c>
      <c r="D40">
        <v>1</v>
      </c>
      <c r="E40">
        <v>4</v>
      </c>
      <c r="F40" t="s">
        <v>21</v>
      </c>
      <c r="G40" t="s">
        <v>124</v>
      </c>
      <c r="H40" t="s">
        <v>125</v>
      </c>
      <c r="I40" s="1" t="s">
        <v>13</v>
      </c>
      <c r="J40" s="1" t="s">
        <v>126</v>
      </c>
      <c r="K40" s="1" t="s">
        <v>125</v>
      </c>
      <c r="L40" s="1" t="str">
        <f>IF(ISERROR(VLOOKUP($D40&amp;":"&amp;$E40&amp;":"&amp;$F40,[1]Sheet2!$A$26:$I$7753,9,FALSE)),"",VLOOKUP($D40&amp;":"&amp;$E40&amp;":"&amp;$F40,[1]Sheet2!$A$26:$I$7753,9,FALSE))</f>
        <v>verified</v>
      </c>
      <c r="M40" s="1"/>
      <c r="O40" s="1">
        <v>96</v>
      </c>
      <c r="P40" s="1">
        <v>1</v>
      </c>
      <c r="Q40" s="1">
        <v>1</v>
      </c>
      <c r="R40" s="1">
        <v>4</v>
      </c>
      <c r="S40" s="1" t="s">
        <v>21</v>
      </c>
      <c r="T40" s="1" t="s">
        <v>126</v>
      </c>
      <c r="U40" s="1" t="s">
        <v>125</v>
      </c>
      <c r="V40" s="1">
        <v>16130741</v>
      </c>
      <c r="W40" s="1" t="s">
        <v>17</v>
      </c>
      <c r="X40" s="1" t="s">
        <v>13</v>
      </c>
      <c r="Z40" t="s">
        <v>123</v>
      </c>
      <c r="AA40">
        <v>1</v>
      </c>
      <c r="AB40" t="s">
        <v>16310</v>
      </c>
      <c r="AC40" t="s">
        <v>126</v>
      </c>
      <c r="AD40" t="s">
        <v>125</v>
      </c>
      <c r="AE40" t="s">
        <v>16276</v>
      </c>
      <c r="AF40" t="s">
        <v>16277</v>
      </c>
    </row>
    <row r="41" spans="1:32">
      <c r="A41" t="s">
        <v>20397</v>
      </c>
      <c r="B41" t="s">
        <v>127</v>
      </c>
      <c r="C41">
        <v>1</v>
      </c>
      <c r="D41">
        <v>1</v>
      </c>
      <c r="E41">
        <v>4</v>
      </c>
      <c r="F41" t="s">
        <v>28</v>
      </c>
      <c r="G41" t="s">
        <v>128</v>
      </c>
      <c r="H41" t="s">
        <v>129</v>
      </c>
      <c r="I41" s="1" t="s">
        <v>13</v>
      </c>
      <c r="J41" s="1" t="s">
        <v>130</v>
      </c>
      <c r="K41" s="1" t="s">
        <v>129</v>
      </c>
      <c r="L41" s="1" t="str">
        <f>IF(ISERROR(VLOOKUP($D41&amp;":"&amp;$E41&amp;":"&amp;$F41,[1]Sheet2!$A$26:$I$7753,9,FALSE)),"",VLOOKUP($D41&amp;":"&amp;$E41&amp;":"&amp;$F41,[1]Sheet2!$A$26:$I$7753,9,FALSE))</f>
        <v>mixture</v>
      </c>
      <c r="M41" s="1" t="s">
        <v>20336</v>
      </c>
      <c r="O41" s="1">
        <v>96</v>
      </c>
      <c r="P41" s="1">
        <v>1</v>
      </c>
      <c r="Q41" s="1">
        <v>1</v>
      </c>
      <c r="R41" s="1">
        <v>4</v>
      </c>
      <c r="S41" s="1" t="s">
        <v>28</v>
      </c>
      <c r="T41" s="1" t="s">
        <v>130</v>
      </c>
      <c r="U41" s="1" t="s">
        <v>129</v>
      </c>
      <c r="V41" s="1">
        <v>16130089</v>
      </c>
      <c r="W41" s="1" t="s">
        <v>17</v>
      </c>
      <c r="X41" s="1" t="s">
        <v>13</v>
      </c>
      <c r="Z41" t="s">
        <v>127</v>
      </c>
      <c r="AA41">
        <v>1</v>
      </c>
      <c r="AB41" t="s">
        <v>16311</v>
      </c>
      <c r="AC41" t="s">
        <v>130</v>
      </c>
      <c r="AD41" t="s">
        <v>129</v>
      </c>
      <c r="AE41" t="s">
        <v>16312</v>
      </c>
      <c r="AF41" t="s">
        <v>16313</v>
      </c>
    </row>
    <row r="42" spans="1:32">
      <c r="A42" t="s">
        <v>20398</v>
      </c>
      <c r="B42" t="s">
        <v>131</v>
      </c>
      <c r="C42">
        <v>1</v>
      </c>
      <c r="D42">
        <v>1</v>
      </c>
      <c r="E42">
        <v>4</v>
      </c>
      <c r="F42" t="s">
        <v>33</v>
      </c>
      <c r="H42" t="s">
        <v>132</v>
      </c>
      <c r="I42" s="1" t="s">
        <v>13</v>
      </c>
      <c r="J42" s="1" t="s">
        <v>133</v>
      </c>
      <c r="K42" s="1" t="s">
        <v>132</v>
      </c>
      <c r="L42" s="1" t="str">
        <f>IF(ISERROR(VLOOKUP($D42&amp;":"&amp;$E42&amp;":"&amp;$F42,[1]Sheet2!$A$26:$I$7753,9,FALSE)),"",VLOOKUP($D42&amp;":"&amp;$E42&amp;":"&amp;$F42,[1]Sheet2!$A$26:$I$7753,9,FALSE))</f>
        <v/>
      </c>
      <c r="M42" s="1" t="s">
        <v>20332</v>
      </c>
      <c r="O42" s="1">
        <v>96</v>
      </c>
      <c r="P42" s="1">
        <v>1</v>
      </c>
      <c r="Q42" s="1">
        <v>1</v>
      </c>
      <c r="R42" s="1">
        <v>4</v>
      </c>
      <c r="S42" s="1" t="s">
        <v>33</v>
      </c>
      <c r="T42" s="1" t="s">
        <v>133</v>
      </c>
      <c r="U42" s="1" t="s">
        <v>132</v>
      </c>
      <c r="V42" s="1" t="s">
        <v>17</v>
      </c>
      <c r="W42" s="1" t="s">
        <v>17</v>
      </c>
      <c r="X42" s="1" t="s">
        <v>13</v>
      </c>
      <c r="Z42" t="s">
        <v>131</v>
      </c>
      <c r="AA42">
        <v>1</v>
      </c>
      <c r="AE42" t="s">
        <v>16278</v>
      </c>
      <c r="AF42" t="s">
        <v>16279</v>
      </c>
    </row>
    <row r="43" spans="1:32">
      <c r="A43" t="s">
        <v>20399</v>
      </c>
      <c r="B43" t="s">
        <v>134</v>
      </c>
      <c r="C43">
        <v>3</v>
      </c>
      <c r="D43">
        <v>1</v>
      </c>
      <c r="E43">
        <v>4</v>
      </c>
      <c r="F43" t="s">
        <v>38</v>
      </c>
      <c r="G43" t="s">
        <v>135</v>
      </c>
      <c r="H43" t="s">
        <v>136</v>
      </c>
      <c r="I43" s="1" t="s">
        <v>13</v>
      </c>
      <c r="J43" s="1" t="s">
        <v>137</v>
      </c>
      <c r="K43" s="1" t="s">
        <v>136</v>
      </c>
      <c r="L43" s="1" t="str">
        <f>IF(ISERROR(VLOOKUP($D43&amp;":"&amp;$E43&amp;":"&amp;$F43,[1]Sheet2!$A$26:$I$7753,9,FALSE)),"",VLOOKUP($D43&amp;":"&amp;$E43&amp;":"&amp;$F43,[1]Sheet2!$A$26:$I$7753,9,FALSE))</f>
        <v>verified</v>
      </c>
      <c r="M43" s="1"/>
      <c r="O43" s="1">
        <v>96</v>
      </c>
      <c r="P43" s="1">
        <v>3</v>
      </c>
      <c r="Q43" s="1">
        <v>1</v>
      </c>
      <c r="R43" s="1">
        <v>4</v>
      </c>
      <c r="S43" s="1" t="s">
        <v>38</v>
      </c>
      <c r="T43" s="1" t="s">
        <v>137</v>
      </c>
      <c r="U43" s="1" t="s">
        <v>136</v>
      </c>
      <c r="V43" s="1">
        <v>16128879</v>
      </c>
      <c r="W43" s="1" t="s">
        <v>17</v>
      </c>
      <c r="X43" s="1" t="s">
        <v>13</v>
      </c>
      <c r="Z43" t="s">
        <v>134</v>
      </c>
      <c r="AA43">
        <v>3</v>
      </c>
      <c r="AB43" t="s">
        <v>16314</v>
      </c>
      <c r="AC43" t="s">
        <v>137</v>
      </c>
      <c r="AD43" t="s">
        <v>136</v>
      </c>
      <c r="AE43" t="s">
        <v>16276</v>
      </c>
      <c r="AF43" t="s">
        <v>16277</v>
      </c>
    </row>
    <row r="44" spans="1:32">
      <c r="A44" t="s">
        <v>20400</v>
      </c>
      <c r="B44" t="s">
        <v>138</v>
      </c>
      <c r="C44">
        <v>2</v>
      </c>
      <c r="D44">
        <v>1</v>
      </c>
      <c r="E44">
        <v>4</v>
      </c>
      <c r="F44" t="s">
        <v>43</v>
      </c>
      <c r="G44" t="s">
        <v>139</v>
      </c>
      <c r="H44" t="s">
        <v>140</v>
      </c>
      <c r="I44" s="1" t="s">
        <v>13</v>
      </c>
      <c r="J44" s="1" t="s">
        <v>141</v>
      </c>
      <c r="K44" s="1" t="s">
        <v>140</v>
      </c>
      <c r="L44" s="1" t="str">
        <f>IF(ISERROR(VLOOKUP($D44&amp;":"&amp;$E44&amp;":"&amp;$F44,[1]Sheet2!$A$26:$I$7753,9,FALSE)),"",VLOOKUP($D44&amp;":"&amp;$E44&amp;":"&amp;$F44,[1]Sheet2!$A$26:$I$7753,9,FALSE))</f>
        <v>verified</v>
      </c>
      <c r="M44" s="1"/>
      <c r="O44" s="1">
        <v>96</v>
      </c>
      <c r="P44" s="1">
        <v>2</v>
      </c>
      <c r="Q44" s="1">
        <v>1</v>
      </c>
      <c r="R44" s="1">
        <v>4</v>
      </c>
      <c r="S44" s="1" t="s">
        <v>43</v>
      </c>
      <c r="T44" s="1" t="s">
        <v>141</v>
      </c>
      <c r="U44" s="1" t="s">
        <v>140</v>
      </c>
      <c r="V44" s="1">
        <v>16129198</v>
      </c>
      <c r="W44" s="1" t="s">
        <v>17</v>
      </c>
      <c r="X44" s="1" t="s">
        <v>13</v>
      </c>
      <c r="Z44" t="s">
        <v>138</v>
      </c>
      <c r="AA44">
        <v>2</v>
      </c>
      <c r="AB44" t="s">
        <v>16315</v>
      </c>
      <c r="AC44" t="s">
        <v>141</v>
      </c>
      <c r="AD44" t="s">
        <v>140</v>
      </c>
      <c r="AE44" t="s">
        <v>16276</v>
      </c>
      <c r="AF44" t="s">
        <v>16277</v>
      </c>
    </row>
    <row r="45" spans="1:32">
      <c r="A45" t="s">
        <v>20401</v>
      </c>
      <c r="B45" t="s">
        <v>142</v>
      </c>
      <c r="C45">
        <v>1</v>
      </c>
      <c r="D45">
        <v>1</v>
      </c>
      <c r="E45">
        <v>4</v>
      </c>
      <c r="F45" t="s">
        <v>48</v>
      </c>
      <c r="G45" t="s">
        <v>143</v>
      </c>
      <c r="H45" t="s">
        <v>144</v>
      </c>
      <c r="I45" s="1" t="s">
        <v>13</v>
      </c>
      <c r="J45" s="1" t="s">
        <v>145</v>
      </c>
      <c r="K45" s="1" t="s">
        <v>144</v>
      </c>
      <c r="L45" s="1" t="str">
        <f>IF(ISERROR(VLOOKUP($D45&amp;":"&amp;$E45&amp;":"&amp;$F45,[1]Sheet2!$A$26:$I$7753,9,FALSE)),"",VLOOKUP($D45&amp;":"&amp;$E45&amp;":"&amp;$F45,[1]Sheet2!$A$26:$I$7753,9,FALSE))</f>
        <v>verified</v>
      </c>
      <c r="M45" s="1"/>
      <c r="O45" s="1">
        <v>96</v>
      </c>
      <c r="P45" s="1">
        <v>1</v>
      </c>
      <c r="Q45" s="1">
        <v>1</v>
      </c>
      <c r="R45" s="1">
        <v>4</v>
      </c>
      <c r="S45" s="1" t="s">
        <v>48</v>
      </c>
      <c r="T45" s="1" t="s">
        <v>145</v>
      </c>
      <c r="U45" s="1" t="s">
        <v>144</v>
      </c>
      <c r="V45" s="1">
        <v>16131830</v>
      </c>
      <c r="W45" s="1" t="s">
        <v>17</v>
      </c>
      <c r="X45" s="1" t="s">
        <v>13</v>
      </c>
      <c r="Z45" t="s">
        <v>142</v>
      </c>
      <c r="AA45">
        <v>1</v>
      </c>
      <c r="AB45" t="s">
        <v>16316</v>
      </c>
      <c r="AC45" t="s">
        <v>145</v>
      </c>
      <c r="AD45" t="s">
        <v>144</v>
      </c>
      <c r="AE45" t="s">
        <v>16276</v>
      </c>
      <c r="AF45" t="s">
        <v>16277</v>
      </c>
    </row>
    <row r="46" spans="1:32">
      <c r="A46" t="s">
        <v>20402</v>
      </c>
      <c r="B46" t="s">
        <v>146</v>
      </c>
      <c r="C46">
        <v>3</v>
      </c>
      <c r="D46">
        <v>1</v>
      </c>
      <c r="E46">
        <v>5</v>
      </c>
      <c r="F46" t="s">
        <v>13</v>
      </c>
      <c r="G46" t="s">
        <v>147</v>
      </c>
      <c r="H46" t="s">
        <v>148</v>
      </c>
      <c r="I46" s="1" t="s">
        <v>13</v>
      </c>
      <c r="J46" s="1" t="s">
        <v>149</v>
      </c>
      <c r="K46" s="1" t="s">
        <v>148</v>
      </c>
      <c r="L46" s="1" t="str">
        <f>IF(ISERROR(VLOOKUP($D46&amp;":"&amp;$E46&amp;":"&amp;$F46,[1]Sheet2!$A$26:$I$7753,9,FALSE)),"",VLOOKUP($D46&amp;":"&amp;$E46&amp;":"&amp;$F46,[1]Sheet2!$A$26:$I$7753,9,FALSE))</f>
        <v>verified</v>
      </c>
      <c r="M46" s="1"/>
      <c r="O46" s="1">
        <v>96</v>
      </c>
      <c r="P46" s="1">
        <v>3</v>
      </c>
      <c r="Q46" s="1">
        <v>1</v>
      </c>
      <c r="R46" s="1">
        <v>5</v>
      </c>
      <c r="S46" s="1" t="s">
        <v>13</v>
      </c>
      <c r="T46" s="1" t="s">
        <v>149</v>
      </c>
      <c r="U46" s="1" t="s">
        <v>148</v>
      </c>
      <c r="V46" s="1">
        <v>16128425</v>
      </c>
      <c r="W46" s="1" t="s">
        <v>17</v>
      </c>
      <c r="X46" s="1" t="s">
        <v>13</v>
      </c>
      <c r="Z46" t="s">
        <v>146</v>
      </c>
      <c r="AA46">
        <v>3</v>
      </c>
      <c r="AB46" t="s">
        <v>16317</v>
      </c>
      <c r="AC46" t="s">
        <v>149</v>
      </c>
      <c r="AD46" t="s">
        <v>148</v>
      </c>
      <c r="AE46" t="s">
        <v>16276</v>
      </c>
      <c r="AF46" t="s">
        <v>16277</v>
      </c>
    </row>
    <row r="47" spans="1:32">
      <c r="A47" t="s">
        <v>20403</v>
      </c>
      <c r="B47" t="s">
        <v>150</v>
      </c>
      <c r="C47">
        <v>6</v>
      </c>
      <c r="D47">
        <v>1</v>
      </c>
      <c r="E47">
        <v>5</v>
      </c>
      <c r="F47" t="s">
        <v>19</v>
      </c>
      <c r="G47" t="s">
        <v>151</v>
      </c>
      <c r="H47" t="s">
        <v>152</v>
      </c>
      <c r="I47" s="1" t="s">
        <v>13</v>
      </c>
      <c r="J47" s="1" t="s">
        <v>153</v>
      </c>
      <c r="K47" s="1" t="s">
        <v>154</v>
      </c>
      <c r="L47" s="1" t="str">
        <f>IF(ISERROR(VLOOKUP($D47&amp;":"&amp;$E47&amp;":"&amp;$F47,[1]Sheet2!$A$26:$I$7753,9,FALSE)),"",VLOOKUP($D47&amp;":"&amp;$E47&amp;":"&amp;$F47,[1]Sheet2!$A$26:$I$7753,9,FALSE))</f>
        <v>verified</v>
      </c>
      <c r="M47" s="1"/>
      <c r="O47" s="1">
        <v>96</v>
      </c>
      <c r="P47" s="1">
        <v>6</v>
      </c>
      <c r="Q47" s="1">
        <v>1</v>
      </c>
      <c r="R47" s="1">
        <v>5</v>
      </c>
      <c r="S47" s="1" t="s">
        <v>19</v>
      </c>
      <c r="T47" s="1" t="s">
        <v>153</v>
      </c>
      <c r="U47" s="1" t="s">
        <v>154</v>
      </c>
      <c r="V47" s="1">
        <v>16130817</v>
      </c>
      <c r="W47" s="1" t="s">
        <v>17</v>
      </c>
      <c r="X47" s="1" t="s">
        <v>13</v>
      </c>
      <c r="Z47" t="s">
        <v>150</v>
      </c>
      <c r="AA47">
        <v>6</v>
      </c>
      <c r="AB47" t="s">
        <v>16318</v>
      </c>
      <c r="AC47" t="s">
        <v>153</v>
      </c>
      <c r="AD47" t="s">
        <v>154</v>
      </c>
      <c r="AE47" t="s">
        <v>16276</v>
      </c>
      <c r="AF47" t="s">
        <v>16277</v>
      </c>
    </row>
    <row r="48" spans="1:32">
      <c r="A48" t="s">
        <v>20404</v>
      </c>
      <c r="B48" t="s">
        <v>155</v>
      </c>
      <c r="C48">
        <v>5</v>
      </c>
      <c r="D48">
        <v>1</v>
      </c>
      <c r="E48">
        <v>5</v>
      </c>
      <c r="F48" t="s">
        <v>21</v>
      </c>
      <c r="G48" t="s">
        <v>156</v>
      </c>
      <c r="H48" t="s">
        <v>157</v>
      </c>
      <c r="I48" s="1" t="s">
        <v>13</v>
      </c>
      <c r="J48" s="1" t="s">
        <v>158</v>
      </c>
      <c r="K48" s="1" t="s">
        <v>157</v>
      </c>
      <c r="L48" s="1" t="str">
        <f>IF(ISERROR(VLOOKUP($D48&amp;":"&amp;$E48&amp;":"&amp;$F48,[1]Sheet2!$A$26:$I$7753,9,FALSE)),"",VLOOKUP($D48&amp;":"&amp;$E48&amp;":"&amp;$F48,[1]Sheet2!$A$26:$I$7753,9,FALSE))</f>
        <v>verified</v>
      </c>
      <c r="M48" s="1"/>
      <c r="O48" s="1">
        <v>96</v>
      </c>
      <c r="P48" s="1">
        <v>5</v>
      </c>
      <c r="Q48" s="1">
        <v>1</v>
      </c>
      <c r="R48" s="1">
        <v>5</v>
      </c>
      <c r="S48" s="1" t="s">
        <v>21</v>
      </c>
      <c r="T48" s="1" t="s">
        <v>158</v>
      </c>
      <c r="U48" s="1" t="s">
        <v>157</v>
      </c>
      <c r="V48" s="1">
        <v>16132086</v>
      </c>
      <c r="W48" s="1" t="s">
        <v>17</v>
      </c>
      <c r="X48" s="1" t="s">
        <v>13</v>
      </c>
      <c r="Z48" t="s">
        <v>155</v>
      </c>
      <c r="AA48">
        <v>5</v>
      </c>
      <c r="AB48" t="s">
        <v>16319</v>
      </c>
      <c r="AC48" t="s">
        <v>158</v>
      </c>
      <c r="AD48" t="s">
        <v>157</v>
      </c>
      <c r="AE48" t="s">
        <v>16276</v>
      </c>
      <c r="AF48" t="s">
        <v>16277</v>
      </c>
    </row>
    <row r="49" spans="1:32">
      <c r="A49" t="s">
        <v>20405</v>
      </c>
      <c r="B49" t="s">
        <v>159</v>
      </c>
      <c r="C49">
        <v>5</v>
      </c>
      <c r="D49">
        <v>1</v>
      </c>
      <c r="E49">
        <v>5</v>
      </c>
      <c r="F49" t="s">
        <v>28</v>
      </c>
      <c r="G49" t="s">
        <v>160</v>
      </c>
      <c r="H49" t="s">
        <v>161</v>
      </c>
      <c r="I49" s="1" t="s">
        <v>13</v>
      </c>
      <c r="J49" s="1" t="s">
        <v>162</v>
      </c>
      <c r="K49" s="1" t="s">
        <v>161</v>
      </c>
      <c r="L49" s="1" t="str">
        <f>IF(ISERROR(VLOOKUP($D49&amp;":"&amp;$E49&amp;":"&amp;$F49,[1]Sheet2!$A$26:$I$7753,9,FALSE)),"",VLOOKUP($D49&amp;":"&amp;$E49&amp;":"&amp;$F49,[1]Sheet2!$A$26:$I$7753,9,FALSE))</f>
        <v>verified</v>
      </c>
      <c r="M49" s="1"/>
      <c r="O49" s="1">
        <v>96</v>
      </c>
      <c r="P49" s="1">
        <v>5</v>
      </c>
      <c r="Q49" s="1">
        <v>1</v>
      </c>
      <c r="R49" s="1">
        <v>5</v>
      </c>
      <c r="S49" s="1" t="s">
        <v>28</v>
      </c>
      <c r="T49" s="1" t="s">
        <v>162</v>
      </c>
      <c r="U49" s="1" t="s">
        <v>161</v>
      </c>
      <c r="V49" s="1">
        <v>16131631</v>
      </c>
      <c r="W49" s="1" t="s">
        <v>17</v>
      </c>
      <c r="X49" s="1" t="s">
        <v>13</v>
      </c>
      <c r="Z49" t="s">
        <v>159</v>
      </c>
      <c r="AA49">
        <v>5</v>
      </c>
      <c r="AB49" t="s">
        <v>16320</v>
      </c>
      <c r="AC49" t="s">
        <v>162</v>
      </c>
      <c r="AD49" t="s">
        <v>161</v>
      </c>
      <c r="AE49" t="s">
        <v>16276</v>
      </c>
      <c r="AF49" t="s">
        <v>16277</v>
      </c>
    </row>
    <row r="50" spans="1:32">
      <c r="A50" t="s">
        <v>20406</v>
      </c>
      <c r="B50" t="s">
        <v>163</v>
      </c>
      <c r="C50">
        <v>1</v>
      </c>
      <c r="D50">
        <v>1</v>
      </c>
      <c r="E50">
        <v>5</v>
      </c>
      <c r="F50" t="s">
        <v>33</v>
      </c>
      <c r="G50" t="s">
        <v>164</v>
      </c>
      <c r="H50" t="s">
        <v>165</v>
      </c>
      <c r="I50" s="1" t="s">
        <v>13</v>
      </c>
      <c r="J50" s="1" t="s">
        <v>166</v>
      </c>
      <c r="K50" s="1" t="s">
        <v>165</v>
      </c>
      <c r="L50" s="1" t="str">
        <f>IF(ISERROR(VLOOKUP($D50&amp;":"&amp;$E50&amp;":"&amp;$F50,[1]Sheet2!$A$26:$I$7753,9,FALSE)),"",VLOOKUP($D50&amp;":"&amp;$E50&amp;":"&amp;$F50,[1]Sheet2!$A$26:$I$7753,9,FALSE))</f>
        <v>verified</v>
      </c>
      <c r="M50" s="1"/>
      <c r="O50" s="1">
        <v>96</v>
      </c>
      <c r="P50" s="1">
        <v>1</v>
      </c>
      <c r="Q50" s="1">
        <v>1</v>
      </c>
      <c r="R50" s="1">
        <v>5</v>
      </c>
      <c r="S50" s="1" t="s">
        <v>33</v>
      </c>
      <c r="T50" s="1" t="s">
        <v>166</v>
      </c>
      <c r="U50" s="1" t="s">
        <v>165</v>
      </c>
      <c r="V50" s="1">
        <v>90111083</v>
      </c>
      <c r="W50" s="1" t="s">
        <v>17</v>
      </c>
      <c r="X50" s="1" t="s">
        <v>13</v>
      </c>
      <c r="Z50" t="s">
        <v>163</v>
      </c>
      <c r="AA50">
        <v>1</v>
      </c>
      <c r="AB50" t="s">
        <v>16321</v>
      </c>
      <c r="AC50" t="s">
        <v>166</v>
      </c>
      <c r="AD50" t="s">
        <v>165</v>
      </c>
      <c r="AE50" t="s">
        <v>16276</v>
      </c>
      <c r="AF50" t="s">
        <v>16277</v>
      </c>
    </row>
    <row r="51" spans="1:32">
      <c r="A51" t="s">
        <v>20407</v>
      </c>
      <c r="B51" t="s">
        <v>167</v>
      </c>
      <c r="C51">
        <v>2</v>
      </c>
      <c r="D51">
        <v>1</v>
      </c>
      <c r="E51">
        <v>5</v>
      </c>
      <c r="F51" t="s">
        <v>38</v>
      </c>
      <c r="G51" t="s">
        <v>168</v>
      </c>
      <c r="H51" t="s">
        <v>169</v>
      </c>
      <c r="I51" s="1" t="s">
        <v>13</v>
      </c>
      <c r="J51" s="1" t="s">
        <v>170</v>
      </c>
      <c r="K51" s="1" t="s">
        <v>169</v>
      </c>
      <c r="L51" s="1" t="str">
        <f>IF(ISERROR(VLOOKUP($D51&amp;":"&amp;$E51&amp;":"&amp;$F51,[1]Sheet2!$A$26:$I$7753,9,FALSE)),"",VLOOKUP($D51&amp;":"&amp;$E51&amp;":"&amp;$F51,[1]Sheet2!$A$26:$I$7753,9,FALSE))</f>
        <v>verified</v>
      </c>
      <c r="M51" s="1"/>
      <c r="O51" s="1">
        <v>96</v>
      </c>
      <c r="P51" s="1">
        <v>2</v>
      </c>
      <c r="Q51" s="1">
        <v>1</v>
      </c>
      <c r="R51" s="1">
        <v>5</v>
      </c>
      <c r="S51" s="1" t="s">
        <v>38</v>
      </c>
      <c r="T51" s="1" t="s">
        <v>170</v>
      </c>
      <c r="U51" s="1" t="s">
        <v>169</v>
      </c>
      <c r="V51" s="1">
        <v>16128856</v>
      </c>
      <c r="W51" s="1" t="s">
        <v>17</v>
      </c>
      <c r="X51" s="1" t="s">
        <v>13</v>
      </c>
      <c r="Z51" t="s">
        <v>167</v>
      </c>
      <c r="AA51">
        <v>2</v>
      </c>
      <c r="AB51" t="s">
        <v>16322</v>
      </c>
      <c r="AC51" t="s">
        <v>170</v>
      </c>
      <c r="AD51" t="s">
        <v>169</v>
      </c>
      <c r="AE51" t="s">
        <v>16276</v>
      </c>
      <c r="AF51" t="s">
        <v>16277</v>
      </c>
    </row>
    <row r="52" spans="1:32">
      <c r="A52" t="s">
        <v>20408</v>
      </c>
      <c r="B52" t="s">
        <v>171</v>
      </c>
      <c r="C52">
        <v>1</v>
      </c>
      <c r="D52">
        <v>1</v>
      </c>
      <c r="E52">
        <v>5</v>
      </c>
      <c r="F52" t="s">
        <v>43</v>
      </c>
      <c r="G52" t="s">
        <v>172</v>
      </c>
      <c r="H52" t="s">
        <v>173</v>
      </c>
      <c r="I52" s="1" t="s">
        <v>13</v>
      </c>
      <c r="J52" s="1" t="s">
        <v>174</v>
      </c>
      <c r="K52" s="1" t="s">
        <v>173</v>
      </c>
      <c r="L52" s="1" t="str">
        <f>IF(ISERROR(VLOOKUP($D52&amp;":"&amp;$E52&amp;":"&amp;$F52,[1]Sheet2!$A$26:$I$7753,9,FALSE)),"",VLOOKUP($D52&amp;":"&amp;$E52&amp;":"&amp;$F52,[1]Sheet2!$A$26:$I$7753,9,FALSE))</f>
        <v>verified</v>
      </c>
      <c r="M52" s="1"/>
      <c r="O52" s="1">
        <v>96</v>
      </c>
      <c r="P52" s="1">
        <v>1</v>
      </c>
      <c r="Q52" s="1">
        <v>1</v>
      </c>
      <c r="R52" s="1">
        <v>5</v>
      </c>
      <c r="S52" s="1" t="s">
        <v>43</v>
      </c>
      <c r="T52" s="1" t="s">
        <v>174</v>
      </c>
      <c r="U52" s="1" t="s">
        <v>173</v>
      </c>
      <c r="V52" s="1">
        <v>16130743</v>
      </c>
      <c r="W52" s="1" t="s">
        <v>17</v>
      </c>
      <c r="X52" s="1" t="s">
        <v>13</v>
      </c>
      <c r="Z52" t="s">
        <v>171</v>
      </c>
      <c r="AA52">
        <v>1</v>
      </c>
      <c r="AB52" t="s">
        <v>16323</v>
      </c>
      <c r="AC52" t="s">
        <v>174</v>
      </c>
      <c r="AD52" t="s">
        <v>173</v>
      </c>
      <c r="AE52" t="s">
        <v>16276</v>
      </c>
      <c r="AF52" t="s">
        <v>16277</v>
      </c>
    </row>
    <row r="53" spans="1:32">
      <c r="A53" t="s">
        <v>20409</v>
      </c>
      <c r="B53" t="s">
        <v>175</v>
      </c>
      <c r="C53">
        <v>2</v>
      </c>
      <c r="D53">
        <v>1</v>
      </c>
      <c r="E53">
        <v>5</v>
      </c>
      <c r="F53" t="s">
        <v>48</v>
      </c>
      <c r="G53" t="s">
        <v>176</v>
      </c>
      <c r="H53" t="s">
        <v>177</v>
      </c>
      <c r="I53" s="1" t="s">
        <v>13</v>
      </c>
      <c r="J53" s="1" t="s">
        <v>178</v>
      </c>
      <c r="K53" s="1" t="s">
        <v>177</v>
      </c>
      <c r="L53" s="1" t="str">
        <f>IF(ISERROR(VLOOKUP($D53&amp;":"&amp;$E53&amp;":"&amp;$F53,[1]Sheet2!$A$26:$I$7753,9,FALSE)),"",VLOOKUP($D53&amp;":"&amp;$E53&amp;":"&amp;$F53,[1]Sheet2!$A$26:$I$7753,9,FALSE))</f>
        <v>verified</v>
      </c>
      <c r="M53" s="1"/>
      <c r="O53" s="1">
        <v>96</v>
      </c>
      <c r="P53" s="1">
        <v>2</v>
      </c>
      <c r="Q53" s="1">
        <v>1</v>
      </c>
      <c r="R53" s="1">
        <v>5</v>
      </c>
      <c r="S53" s="1" t="s">
        <v>48</v>
      </c>
      <c r="T53" s="1" t="s">
        <v>178</v>
      </c>
      <c r="U53" s="1" t="s">
        <v>177</v>
      </c>
      <c r="V53" s="1">
        <v>16129578</v>
      </c>
      <c r="W53" s="1" t="s">
        <v>17</v>
      </c>
      <c r="X53" s="1" t="s">
        <v>13</v>
      </c>
      <c r="Z53" t="s">
        <v>175</v>
      </c>
      <c r="AA53">
        <v>2</v>
      </c>
      <c r="AB53" t="s">
        <v>16324</v>
      </c>
      <c r="AC53" t="s">
        <v>178</v>
      </c>
      <c r="AD53" t="s">
        <v>177</v>
      </c>
      <c r="AE53" t="s">
        <v>16276</v>
      </c>
      <c r="AF53" t="s">
        <v>16277</v>
      </c>
    </row>
    <row r="54" spans="1:32">
      <c r="A54" t="s">
        <v>20410</v>
      </c>
      <c r="B54" t="s">
        <v>179</v>
      </c>
      <c r="C54">
        <v>1</v>
      </c>
      <c r="D54">
        <v>1</v>
      </c>
      <c r="E54">
        <v>6</v>
      </c>
      <c r="F54" t="s">
        <v>13</v>
      </c>
      <c r="H54" t="s">
        <v>180</v>
      </c>
      <c r="I54" s="1" t="s">
        <v>13</v>
      </c>
      <c r="J54" s="1" t="s">
        <v>181</v>
      </c>
      <c r="K54" s="1" t="s">
        <v>180</v>
      </c>
      <c r="L54" s="1" t="str">
        <f>IF(ISERROR(VLOOKUP($D54&amp;":"&amp;$E54&amp;":"&amp;$F54,[1]Sheet2!$A$26:$I$7753,9,FALSE)),"",VLOOKUP($D54&amp;":"&amp;$E54&amp;":"&amp;$F54,[1]Sheet2!$A$26:$I$7753,9,FALSE))</f>
        <v/>
      </c>
      <c r="M54" s="1" t="s">
        <v>20332</v>
      </c>
      <c r="O54" s="1">
        <v>96</v>
      </c>
      <c r="P54" s="1">
        <v>1</v>
      </c>
      <c r="Q54" s="1">
        <v>1</v>
      </c>
      <c r="R54" s="1">
        <v>6</v>
      </c>
      <c r="S54" s="1" t="s">
        <v>13</v>
      </c>
      <c r="T54" s="1" t="s">
        <v>181</v>
      </c>
      <c r="U54" s="1" t="s">
        <v>180</v>
      </c>
      <c r="V54" s="1">
        <v>90111290</v>
      </c>
      <c r="W54" s="1" t="s">
        <v>17</v>
      </c>
      <c r="X54" s="1" t="s">
        <v>13</v>
      </c>
      <c r="Z54" t="s">
        <v>179</v>
      </c>
      <c r="AA54">
        <v>1</v>
      </c>
      <c r="AE54" t="s">
        <v>16278</v>
      </c>
      <c r="AF54" t="s">
        <v>16279</v>
      </c>
    </row>
    <row r="55" spans="1:32">
      <c r="A55" t="s">
        <v>20411</v>
      </c>
      <c r="B55" t="s">
        <v>182</v>
      </c>
      <c r="C55">
        <v>1</v>
      </c>
      <c r="D55">
        <v>1</v>
      </c>
      <c r="E55">
        <v>6</v>
      </c>
      <c r="F55" t="s">
        <v>19</v>
      </c>
      <c r="H55" t="s">
        <v>183</v>
      </c>
      <c r="I55" s="1" t="s">
        <v>13</v>
      </c>
      <c r="J55" s="1" t="s">
        <v>184</v>
      </c>
      <c r="K55" s="1" t="s">
        <v>183</v>
      </c>
      <c r="L55" s="1" t="str">
        <f>IF(ISERROR(VLOOKUP($D55&amp;":"&amp;$E55&amp;":"&amp;$F55,[1]Sheet2!$A$26:$I$7753,9,FALSE)),"",VLOOKUP($D55&amp;":"&amp;$E55&amp;":"&amp;$F55,[1]Sheet2!$A$26:$I$7753,9,FALSE))</f>
        <v/>
      </c>
      <c r="M55" s="1" t="s">
        <v>20332</v>
      </c>
      <c r="O55" s="1">
        <v>96</v>
      </c>
      <c r="P55" s="1">
        <v>1</v>
      </c>
      <c r="Q55" s="1">
        <v>1</v>
      </c>
      <c r="R55" s="1">
        <v>6</v>
      </c>
      <c r="S55" s="1" t="s">
        <v>19</v>
      </c>
      <c r="T55" s="1" t="s">
        <v>184</v>
      </c>
      <c r="U55" s="1" t="s">
        <v>183</v>
      </c>
      <c r="V55" s="1">
        <v>90111289</v>
      </c>
      <c r="W55" s="1" t="s">
        <v>17</v>
      </c>
      <c r="X55" s="1" t="s">
        <v>13</v>
      </c>
      <c r="Z55" t="s">
        <v>182</v>
      </c>
      <c r="AA55">
        <v>1</v>
      </c>
      <c r="AE55" t="s">
        <v>16278</v>
      </c>
      <c r="AF55" t="s">
        <v>16279</v>
      </c>
    </row>
    <row r="56" spans="1:32">
      <c r="A56" t="s">
        <v>20412</v>
      </c>
      <c r="B56" t="s">
        <v>185</v>
      </c>
      <c r="C56">
        <v>1</v>
      </c>
      <c r="D56">
        <v>1</v>
      </c>
      <c r="E56">
        <v>6</v>
      </c>
      <c r="F56" t="s">
        <v>21</v>
      </c>
      <c r="G56" t="s">
        <v>186</v>
      </c>
      <c r="H56" t="s">
        <v>187</v>
      </c>
      <c r="I56" s="1" t="s">
        <v>13</v>
      </c>
      <c r="J56" s="1" t="s">
        <v>188</v>
      </c>
      <c r="K56" s="1" t="s">
        <v>187</v>
      </c>
      <c r="L56" s="1" t="str">
        <f>IF(ISERROR(VLOOKUP($D56&amp;":"&amp;$E56&amp;":"&amp;$F56,[1]Sheet2!$A$26:$I$7753,9,FALSE)),"",VLOOKUP($D56&amp;":"&amp;$E56&amp;":"&amp;$F56,[1]Sheet2!$A$26:$I$7753,9,FALSE))</f>
        <v>verified</v>
      </c>
      <c r="M56" s="1"/>
      <c r="O56" s="1">
        <v>96</v>
      </c>
      <c r="P56" s="1">
        <v>1</v>
      </c>
      <c r="Q56" s="1">
        <v>1</v>
      </c>
      <c r="R56" s="1">
        <v>6</v>
      </c>
      <c r="S56" s="1" t="s">
        <v>21</v>
      </c>
      <c r="T56" s="1" t="s">
        <v>188</v>
      </c>
      <c r="U56" s="1" t="s">
        <v>187</v>
      </c>
      <c r="V56" s="1">
        <v>16131944</v>
      </c>
      <c r="W56" s="1" t="s">
        <v>17</v>
      </c>
      <c r="X56" s="1" t="s">
        <v>13</v>
      </c>
      <c r="Z56" t="s">
        <v>185</v>
      </c>
      <c r="AA56">
        <v>1</v>
      </c>
      <c r="AB56" t="s">
        <v>16325</v>
      </c>
      <c r="AC56" t="s">
        <v>188</v>
      </c>
      <c r="AD56" t="s">
        <v>187</v>
      </c>
      <c r="AE56" t="s">
        <v>16276</v>
      </c>
      <c r="AF56" t="s">
        <v>16277</v>
      </c>
    </row>
    <row r="57" spans="1:32">
      <c r="A57" t="s">
        <v>20413</v>
      </c>
      <c r="B57" t="s">
        <v>189</v>
      </c>
      <c r="C57">
        <v>1</v>
      </c>
      <c r="D57">
        <v>1</v>
      </c>
      <c r="E57">
        <v>6</v>
      </c>
      <c r="F57" t="s">
        <v>28</v>
      </c>
      <c r="G57" t="s">
        <v>190</v>
      </c>
      <c r="H57" t="s">
        <v>191</v>
      </c>
      <c r="I57" s="1" t="s">
        <v>13</v>
      </c>
      <c r="J57" s="1" t="s">
        <v>192</v>
      </c>
      <c r="K57" s="1" t="s">
        <v>191</v>
      </c>
      <c r="L57" s="1" t="str">
        <f>IF(ISERROR(VLOOKUP($D57&amp;":"&amp;$E57&amp;":"&amp;$F57,[1]Sheet2!$A$26:$I$7753,9,FALSE)),"",VLOOKUP($D57&amp;":"&amp;$E57&amp;":"&amp;$F57,[1]Sheet2!$A$26:$I$7753,9,FALSE))</f>
        <v>verified</v>
      </c>
      <c r="M57" s="1"/>
      <c r="O57" s="1">
        <v>96</v>
      </c>
      <c r="P57" s="1">
        <v>1</v>
      </c>
      <c r="Q57" s="1">
        <v>1</v>
      </c>
      <c r="R57" s="1">
        <v>6</v>
      </c>
      <c r="S57" s="1" t="s">
        <v>28</v>
      </c>
      <c r="T57" s="1" t="s">
        <v>192</v>
      </c>
      <c r="U57" s="1" t="s">
        <v>191</v>
      </c>
      <c r="V57" s="1">
        <v>16131776</v>
      </c>
      <c r="W57" s="1" t="s">
        <v>17</v>
      </c>
      <c r="X57" s="1" t="s">
        <v>13</v>
      </c>
      <c r="Z57" t="s">
        <v>189</v>
      </c>
      <c r="AA57">
        <v>1</v>
      </c>
      <c r="AB57" t="s">
        <v>16326</v>
      </c>
      <c r="AC57" t="s">
        <v>192</v>
      </c>
      <c r="AD57" t="s">
        <v>191</v>
      </c>
      <c r="AE57" t="s">
        <v>16276</v>
      </c>
      <c r="AF57" t="s">
        <v>16277</v>
      </c>
    </row>
    <row r="58" spans="1:32">
      <c r="A58" t="s">
        <v>20414</v>
      </c>
      <c r="B58" t="s">
        <v>193</v>
      </c>
      <c r="C58">
        <v>1</v>
      </c>
      <c r="D58">
        <v>1</v>
      </c>
      <c r="E58">
        <v>6</v>
      </c>
      <c r="F58" t="s">
        <v>33</v>
      </c>
      <c r="G58" t="s">
        <v>194</v>
      </c>
      <c r="H58" t="s">
        <v>195</v>
      </c>
      <c r="I58" s="1" t="s">
        <v>13</v>
      </c>
      <c r="J58" s="1" t="s">
        <v>196</v>
      </c>
      <c r="K58" s="1" t="s">
        <v>195</v>
      </c>
      <c r="L58" s="1" t="str">
        <f>IF(ISERROR(VLOOKUP($D58&amp;":"&amp;$E58&amp;":"&amp;$F58,[1]Sheet2!$A$26:$I$7753,9,FALSE)),"",VLOOKUP($D58&amp;":"&amp;$E58&amp;":"&amp;$F58,[1]Sheet2!$A$26:$I$7753,9,FALSE))</f>
        <v>verified</v>
      </c>
      <c r="M58" s="1"/>
      <c r="O58" s="1">
        <v>96</v>
      </c>
      <c r="P58" s="1">
        <v>1</v>
      </c>
      <c r="Q58" s="1">
        <v>1</v>
      </c>
      <c r="R58" s="1">
        <v>6</v>
      </c>
      <c r="S58" s="1" t="s">
        <v>33</v>
      </c>
      <c r="T58" s="1" t="s">
        <v>196</v>
      </c>
      <c r="U58" s="1" t="s">
        <v>195</v>
      </c>
      <c r="V58" s="1">
        <v>16131677</v>
      </c>
      <c r="W58" s="1" t="s">
        <v>17</v>
      </c>
      <c r="X58" s="1" t="s">
        <v>13</v>
      </c>
      <c r="Z58" t="s">
        <v>193</v>
      </c>
      <c r="AA58">
        <v>1</v>
      </c>
      <c r="AB58" t="s">
        <v>16327</v>
      </c>
      <c r="AC58" t="s">
        <v>196</v>
      </c>
      <c r="AD58" t="s">
        <v>195</v>
      </c>
      <c r="AE58" t="s">
        <v>16276</v>
      </c>
      <c r="AF58" t="s">
        <v>16277</v>
      </c>
    </row>
    <row r="59" spans="1:32">
      <c r="A59" t="s">
        <v>20415</v>
      </c>
      <c r="B59" t="s">
        <v>197</v>
      </c>
      <c r="C59">
        <v>1</v>
      </c>
      <c r="D59">
        <v>1</v>
      </c>
      <c r="E59">
        <v>6</v>
      </c>
      <c r="F59" t="s">
        <v>38</v>
      </c>
      <c r="G59" t="s">
        <v>198</v>
      </c>
      <c r="H59" t="s">
        <v>199</v>
      </c>
      <c r="I59" s="1" t="s">
        <v>13</v>
      </c>
      <c r="J59" s="1" t="s">
        <v>200</v>
      </c>
      <c r="K59" s="1" t="s">
        <v>199</v>
      </c>
      <c r="L59" s="1" t="str">
        <f>IF(ISERROR(VLOOKUP($D59&amp;":"&amp;$E59&amp;":"&amp;$F59,[1]Sheet2!$A$26:$I$7753,9,FALSE)),"",VLOOKUP($D59&amp;":"&amp;$E59&amp;":"&amp;$F59,[1]Sheet2!$A$26:$I$7753,9,FALSE))</f>
        <v>verified</v>
      </c>
      <c r="M59" s="1"/>
      <c r="O59" s="1">
        <v>96</v>
      </c>
      <c r="P59" s="1">
        <v>1</v>
      </c>
      <c r="Q59" s="1">
        <v>1</v>
      </c>
      <c r="R59" s="1">
        <v>6</v>
      </c>
      <c r="S59" s="1" t="s">
        <v>38</v>
      </c>
      <c r="T59" s="1" t="s">
        <v>200</v>
      </c>
      <c r="U59" s="1" t="s">
        <v>199</v>
      </c>
      <c r="V59" s="1">
        <v>16128331</v>
      </c>
      <c r="W59" s="1" t="s">
        <v>17</v>
      </c>
      <c r="X59" s="1" t="s">
        <v>13</v>
      </c>
      <c r="Z59" t="s">
        <v>197</v>
      </c>
      <c r="AA59">
        <v>1</v>
      </c>
      <c r="AB59" t="s">
        <v>16328</v>
      </c>
      <c r="AC59" t="s">
        <v>200</v>
      </c>
      <c r="AD59" t="s">
        <v>199</v>
      </c>
      <c r="AE59" t="s">
        <v>16276</v>
      </c>
      <c r="AF59" t="s">
        <v>16277</v>
      </c>
    </row>
    <row r="60" spans="1:32">
      <c r="A60" t="s">
        <v>20416</v>
      </c>
      <c r="B60" t="s">
        <v>201</v>
      </c>
      <c r="C60">
        <v>1</v>
      </c>
      <c r="D60">
        <v>1</v>
      </c>
      <c r="E60">
        <v>6</v>
      </c>
      <c r="F60" t="s">
        <v>43</v>
      </c>
      <c r="G60" t="s">
        <v>202</v>
      </c>
      <c r="H60" t="s">
        <v>203</v>
      </c>
      <c r="I60" s="1" t="s">
        <v>13</v>
      </c>
      <c r="J60" s="1" t="s">
        <v>204</v>
      </c>
      <c r="K60" s="1" t="s">
        <v>203</v>
      </c>
      <c r="L60" s="1" t="str">
        <f>IF(ISERROR(VLOOKUP($D60&amp;":"&amp;$E60&amp;":"&amp;$F60,[1]Sheet2!$A$26:$I$7753,9,FALSE)),"",VLOOKUP($D60&amp;":"&amp;$E60&amp;":"&amp;$F60,[1]Sheet2!$A$26:$I$7753,9,FALSE))</f>
        <v>verified</v>
      </c>
      <c r="M60" s="1"/>
      <c r="O60" s="1">
        <v>96</v>
      </c>
      <c r="P60" s="1">
        <v>1</v>
      </c>
      <c r="Q60" s="1">
        <v>1</v>
      </c>
      <c r="R60" s="1">
        <v>6</v>
      </c>
      <c r="S60" s="1" t="s">
        <v>43</v>
      </c>
      <c r="T60" s="1" t="s">
        <v>204</v>
      </c>
      <c r="U60" s="1" t="s">
        <v>203</v>
      </c>
      <c r="V60" s="1">
        <v>16129930</v>
      </c>
      <c r="W60" s="1" t="s">
        <v>17</v>
      </c>
      <c r="X60" s="1" t="s">
        <v>13</v>
      </c>
      <c r="Z60" t="s">
        <v>201</v>
      </c>
      <c r="AA60">
        <v>1</v>
      </c>
      <c r="AB60" t="s">
        <v>16329</v>
      </c>
      <c r="AC60" t="s">
        <v>204</v>
      </c>
      <c r="AD60" t="s">
        <v>203</v>
      </c>
      <c r="AE60" t="s">
        <v>16276</v>
      </c>
      <c r="AF60" t="s">
        <v>16277</v>
      </c>
    </row>
    <row r="61" spans="1:32">
      <c r="A61" t="s">
        <v>20417</v>
      </c>
      <c r="B61" t="s">
        <v>205</v>
      </c>
      <c r="C61">
        <v>1</v>
      </c>
      <c r="D61">
        <v>1</v>
      </c>
      <c r="E61">
        <v>6</v>
      </c>
      <c r="F61" t="s">
        <v>48</v>
      </c>
      <c r="H61" t="s">
        <v>206</v>
      </c>
      <c r="I61" s="1" t="s">
        <v>13</v>
      </c>
      <c r="J61" s="1" t="s">
        <v>207</v>
      </c>
      <c r="K61" s="1" t="s">
        <v>206</v>
      </c>
      <c r="L61" s="1" t="str">
        <f>IF(ISERROR(VLOOKUP($D61&amp;":"&amp;$E61&amp;":"&amp;$F61,[1]Sheet2!$A$26:$I$7753,9,FALSE)),"",VLOOKUP($D61&amp;":"&amp;$E61&amp;":"&amp;$F61,[1]Sheet2!$A$26:$I$7753,9,FALSE))</f>
        <v/>
      </c>
      <c r="M61" s="1" t="s">
        <v>20332</v>
      </c>
      <c r="O61" s="1">
        <v>96</v>
      </c>
      <c r="P61" s="1">
        <v>1</v>
      </c>
      <c r="Q61" s="1">
        <v>1</v>
      </c>
      <c r="R61" s="1">
        <v>6</v>
      </c>
      <c r="S61" s="1" t="s">
        <v>48</v>
      </c>
      <c r="T61" s="1" t="s">
        <v>207</v>
      </c>
      <c r="U61" s="1" t="s">
        <v>206</v>
      </c>
      <c r="V61" s="1">
        <v>90111746</v>
      </c>
      <c r="W61" s="1" t="s">
        <v>17</v>
      </c>
      <c r="X61" s="1" t="s">
        <v>13</v>
      </c>
      <c r="Z61" t="s">
        <v>205</v>
      </c>
      <c r="AA61">
        <v>1</v>
      </c>
      <c r="AE61" t="s">
        <v>16278</v>
      </c>
      <c r="AF61" t="s">
        <v>16279</v>
      </c>
    </row>
    <row r="62" spans="1:32">
      <c r="A62" t="s">
        <v>20418</v>
      </c>
      <c r="B62" t="s">
        <v>208</v>
      </c>
      <c r="C62">
        <v>2</v>
      </c>
      <c r="D62">
        <v>1</v>
      </c>
      <c r="E62">
        <v>7</v>
      </c>
      <c r="F62" t="s">
        <v>13</v>
      </c>
      <c r="G62" t="s">
        <v>209</v>
      </c>
      <c r="H62" t="s">
        <v>210</v>
      </c>
      <c r="I62" s="1" t="s">
        <v>13</v>
      </c>
      <c r="J62" s="1" t="s">
        <v>211</v>
      </c>
      <c r="K62" s="1" t="s">
        <v>210</v>
      </c>
      <c r="L62" s="1" t="str">
        <f>IF(ISERROR(VLOOKUP($D62&amp;":"&amp;$E62&amp;":"&amp;$F62,[1]Sheet2!$A$26:$I$7753,9,FALSE)),"",VLOOKUP($D62&amp;":"&amp;$E62&amp;":"&amp;$F62,[1]Sheet2!$A$26:$I$7753,9,FALSE))</f>
        <v>verified</v>
      </c>
      <c r="M62" s="1"/>
      <c r="O62" s="1">
        <v>96</v>
      </c>
      <c r="P62" s="1">
        <v>2</v>
      </c>
      <c r="Q62" s="1">
        <v>1</v>
      </c>
      <c r="R62" s="1">
        <v>7</v>
      </c>
      <c r="S62" s="1" t="s">
        <v>13</v>
      </c>
      <c r="T62" s="1" t="s">
        <v>211</v>
      </c>
      <c r="U62" s="1" t="s">
        <v>210</v>
      </c>
      <c r="V62" s="1">
        <v>16128652</v>
      </c>
      <c r="W62" s="1" t="s">
        <v>17</v>
      </c>
      <c r="X62" s="1" t="s">
        <v>13</v>
      </c>
      <c r="Z62" t="s">
        <v>208</v>
      </c>
      <c r="AA62">
        <v>2</v>
      </c>
      <c r="AB62" t="s">
        <v>16330</v>
      </c>
      <c r="AC62" t="s">
        <v>211</v>
      </c>
      <c r="AD62" t="s">
        <v>210</v>
      </c>
      <c r="AE62" t="s">
        <v>16276</v>
      </c>
      <c r="AF62" t="s">
        <v>16277</v>
      </c>
    </row>
    <row r="63" spans="1:32">
      <c r="A63" t="s">
        <v>20419</v>
      </c>
      <c r="B63" t="s">
        <v>212</v>
      </c>
      <c r="C63">
        <v>1</v>
      </c>
      <c r="D63">
        <v>1</v>
      </c>
      <c r="E63">
        <v>7</v>
      </c>
      <c r="F63" t="s">
        <v>19</v>
      </c>
      <c r="G63" t="s">
        <v>213</v>
      </c>
      <c r="H63" t="s">
        <v>214</v>
      </c>
      <c r="I63" s="1" t="s">
        <v>13</v>
      </c>
      <c r="J63" s="1" t="s">
        <v>215</v>
      </c>
      <c r="K63" s="1" t="s">
        <v>214</v>
      </c>
      <c r="L63" s="1" t="str">
        <f>IF(ISERROR(VLOOKUP($D63&amp;":"&amp;$E63&amp;":"&amp;$F63,[1]Sheet2!$A$26:$I$7753,9,FALSE)),"",VLOOKUP($D63&amp;":"&amp;$E63&amp;":"&amp;$F63,[1]Sheet2!$A$26:$I$7753,9,FALSE))</f>
        <v>verified</v>
      </c>
      <c r="M63" s="1"/>
      <c r="O63" s="1">
        <v>96</v>
      </c>
      <c r="P63" s="1">
        <v>1</v>
      </c>
      <c r="Q63" s="1">
        <v>1</v>
      </c>
      <c r="R63" s="1">
        <v>7</v>
      </c>
      <c r="S63" s="1" t="s">
        <v>19</v>
      </c>
      <c r="T63" s="1" t="s">
        <v>215</v>
      </c>
      <c r="U63" s="1" t="s">
        <v>214</v>
      </c>
      <c r="V63" s="1">
        <v>49176329</v>
      </c>
      <c r="W63" s="1" t="s">
        <v>17</v>
      </c>
      <c r="X63" s="1" t="s">
        <v>13</v>
      </c>
      <c r="Z63" t="s">
        <v>212</v>
      </c>
      <c r="AA63">
        <v>1</v>
      </c>
      <c r="AB63" t="s">
        <v>16331</v>
      </c>
      <c r="AC63" t="s">
        <v>215</v>
      </c>
      <c r="AD63" t="s">
        <v>214</v>
      </c>
      <c r="AE63" t="s">
        <v>16332</v>
      </c>
      <c r="AF63" t="s">
        <v>16333</v>
      </c>
    </row>
    <row r="64" spans="1:32">
      <c r="A64" t="s">
        <v>20420</v>
      </c>
      <c r="B64" t="s">
        <v>216</v>
      </c>
      <c r="C64">
        <v>1</v>
      </c>
      <c r="D64">
        <v>1</v>
      </c>
      <c r="E64">
        <v>7</v>
      </c>
      <c r="F64" t="s">
        <v>21</v>
      </c>
      <c r="G64" t="s">
        <v>217</v>
      </c>
      <c r="H64" t="s">
        <v>218</v>
      </c>
      <c r="I64" s="1" t="s">
        <v>13</v>
      </c>
      <c r="J64" s="1" t="s">
        <v>219</v>
      </c>
      <c r="K64" s="1" t="s">
        <v>218</v>
      </c>
      <c r="L64" s="1" t="str">
        <f>IF(ISERROR(VLOOKUP($D64&amp;":"&amp;$E64&amp;":"&amp;$F64,[1]Sheet2!$A$26:$I$7753,9,FALSE)),"",VLOOKUP($D64&amp;":"&amp;$E64&amp;":"&amp;$F64,[1]Sheet2!$A$26:$I$7753,9,FALSE))</f>
        <v>verified</v>
      </c>
      <c r="M64" s="1" t="s">
        <v>20333</v>
      </c>
      <c r="O64" s="1">
        <v>96</v>
      </c>
      <c r="P64" s="1">
        <v>1</v>
      </c>
      <c r="Q64" s="1">
        <v>1</v>
      </c>
      <c r="R64" s="1">
        <v>7</v>
      </c>
      <c r="S64" s="1" t="s">
        <v>21</v>
      </c>
      <c r="T64" s="1" t="s">
        <v>219</v>
      </c>
      <c r="U64" s="1" t="s">
        <v>218</v>
      </c>
      <c r="V64" s="1">
        <v>16128014</v>
      </c>
      <c r="W64" s="1" t="s">
        <v>17</v>
      </c>
      <c r="X64" s="1" t="s">
        <v>13</v>
      </c>
      <c r="Z64" t="s">
        <v>216</v>
      </c>
      <c r="AA64">
        <v>1</v>
      </c>
      <c r="AB64" t="s">
        <v>16334</v>
      </c>
      <c r="AC64" t="s">
        <v>219</v>
      </c>
      <c r="AD64" t="s">
        <v>218</v>
      </c>
      <c r="AE64" t="s">
        <v>16276</v>
      </c>
      <c r="AF64" t="s">
        <v>16277</v>
      </c>
    </row>
    <row r="65" spans="1:34">
      <c r="A65" t="s">
        <v>20421</v>
      </c>
      <c r="B65" t="s">
        <v>220</v>
      </c>
      <c r="C65">
        <v>1</v>
      </c>
      <c r="D65">
        <v>1</v>
      </c>
      <c r="E65">
        <v>7</v>
      </c>
      <c r="F65" t="s">
        <v>28</v>
      </c>
      <c r="G65" t="s">
        <v>221</v>
      </c>
      <c r="H65" t="s">
        <v>222</v>
      </c>
      <c r="I65" s="1" t="s">
        <v>13</v>
      </c>
      <c r="J65" s="1" t="s">
        <v>223</v>
      </c>
      <c r="K65" s="1" t="s">
        <v>222</v>
      </c>
      <c r="L65" s="1" t="str">
        <f>IF(ISERROR(VLOOKUP($D65&amp;":"&amp;$E65&amp;":"&amp;$F65,[1]Sheet2!$A$26:$I$7753,9,FALSE)),"",VLOOKUP($D65&amp;":"&amp;$E65&amp;":"&amp;$F65,[1]Sheet2!$A$26:$I$7753,9,FALSE))</f>
        <v>verified</v>
      </c>
      <c r="M65" s="1"/>
      <c r="O65" s="1">
        <v>96</v>
      </c>
      <c r="P65" s="1">
        <v>1</v>
      </c>
      <c r="Q65" s="1">
        <v>1</v>
      </c>
      <c r="R65" s="1">
        <v>7</v>
      </c>
      <c r="S65" s="1" t="s">
        <v>28</v>
      </c>
      <c r="T65" s="1" t="s">
        <v>223</v>
      </c>
      <c r="U65" s="1" t="s">
        <v>222</v>
      </c>
      <c r="V65" s="1">
        <v>16128106</v>
      </c>
      <c r="W65" s="1" t="s">
        <v>17</v>
      </c>
      <c r="X65" s="1" t="s">
        <v>13</v>
      </c>
      <c r="Z65" t="s">
        <v>220</v>
      </c>
      <c r="AA65">
        <v>1</v>
      </c>
      <c r="AB65" t="s">
        <v>16335</v>
      </c>
      <c r="AC65" t="s">
        <v>223</v>
      </c>
      <c r="AD65" t="s">
        <v>222</v>
      </c>
      <c r="AE65" t="s">
        <v>16276</v>
      </c>
      <c r="AF65" t="s">
        <v>16277</v>
      </c>
    </row>
    <row r="66" spans="1:34">
      <c r="A66" t="s">
        <v>20422</v>
      </c>
      <c r="B66" t="s">
        <v>224</v>
      </c>
      <c r="C66">
        <v>2</v>
      </c>
      <c r="D66">
        <v>1</v>
      </c>
      <c r="E66">
        <v>7</v>
      </c>
      <c r="F66" t="s">
        <v>33</v>
      </c>
      <c r="G66" t="s">
        <v>225</v>
      </c>
      <c r="H66" t="s">
        <v>226</v>
      </c>
      <c r="I66" s="1" t="s">
        <v>13</v>
      </c>
      <c r="J66" s="1" t="s">
        <v>227</v>
      </c>
      <c r="K66" s="1" t="s">
        <v>226</v>
      </c>
      <c r="L66" s="1" t="str">
        <f>IF(ISERROR(VLOOKUP($D66&amp;":"&amp;$E66&amp;":"&amp;$F66,[1]Sheet2!$A$26:$I$7753,9,FALSE)),"",VLOOKUP($D66&amp;":"&amp;$E66&amp;":"&amp;$F66,[1]Sheet2!$A$26:$I$7753,9,FALSE))</f>
        <v>verified</v>
      </c>
      <c r="M66" s="1"/>
      <c r="O66" s="1">
        <v>96</v>
      </c>
      <c r="P66" s="1">
        <v>2</v>
      </c>
      <c r="Q66" s="1">
        <v>1</v>
      </c>
      <c r="R66" s="1">
        <v>7</v>
      </c>
      <c r="S66" s="1" t="s">
        <v>33</v>
      </c>
      <c r="T66" s="1" t="s">
        <v>227</v>
      </c>
      <c r="U66" s="1" t="s">
        <v>226</v>
      </c>
      <c r="V66" s="1">
        <v>16128239</v>
      </c>
      <c r="W66" s="1" t="s">
        <v>17</v>
      </c>
      <c r="X66" s="1" t="s">
        <v>13</v>
      </c>
      <c r="Z66" t="s">
        <v>224</v>
      </c>
      <c r="AA66">
        <v>2</v>
      </c>
      <c r="AB66" t="s">
        <v>16336</v>
      </c>
      <c r="AC66" t="s">
        <v>227</v>
      </c>
      <c r="AD66" t="s">
        <v>226</v>
      </c>
      <c r="AE66" t="s">
        <v>16276</v>
      </c>
      <c r="AF66" t="s">
        <v>16277</v>
      </c>
    </row>
    <row r="67" spans="1:34">
      <c r="A67" t="s">
        <v>20423</v>
      </c>
      <c r="B67" t="s">
        <v>228</v>
      </c>
      <c r="C67">
        <v>1</v>
      </c>
      <c r="D67">
        <v>1</v>
      </c>
      <c r="E67">
        <v>7</v>
      </c>
      <c r="F67" t="s">
        <v>38</v>
      </c>
      <c r="G67" t="s">
        <v>229</v>
      </c>
      <c r="H67" t="s">
        <v>230</v>
      </c>
      <c r="I67" s="1" t="s">
        <v>13</v>
      </c>
      <c r="J67" s="1" t="s">
        <v>231</v>
      </c>
      <c r="K67" s="1" t="s">
        <v>230</v>
      </c>
      <c r="L67" s="1" t="str">
        <f>IF(ISERROR(VLOOKUP($D67&amp;":"&amp;$E67&amp;":"&amp;$F67,[1]Sheet2!$A$26:$I$7753,9,FALSE)),"",VLOOKUP($D67&amp;":"&amp;$E67&amp;":"&amp;$F67,[1]Sheet2!$A$26:$I$7753,9,FALSE))</f>
        <v>verified</v>
      </c>
      <c r="M67" s="1"/>
      <c r="O67" s="1">
        <v>96</v>
      </c>
      <c r="P67" s="1">
        <v>1</v>
      </c>
      <c r="Q67" s="1">
        <v>1</v>
      </c>
      <c r="R67" s="1">
        <v>7</v>
      </c>
      <c r="S67" s="1" t="s">
        <v>38</v>
      </c>
      <c r="T67" s="1" t="s">
        <v>231</v>
      </c>
      <c r="U67" s="1" t="s">
        <v>230</v>
      </c>
      <c r="V67" s="1">
        <v>16131928</v>
      </c>
      <c r="W67" s="1" t="s">
        <v>17</v>
      </c>
      <c r="X67" s="1" t="s">
        <v>13</v>
      </c>
      <c r="Z67" t="s">
        <v>228</v>
      </c>
      <c r="AA67">
        <v>1</v>
      </c>
      <c r="AB67" t="s">
        <v>16337</v>
      </c>
      <c r="AC67" t="s">
        <v>231</v>
      </c>
      <c r="AD67" t="s">
        <v>230</v>
      </c>
      <c r="AE67" t="s">
        <v>16276</v>
      </c>
      <c r="AF67" t="s">
        <v>16277</v>
      </c>
    </row>
    <row r="68" spans="1:34">
      <c r="A68" t="s">
        <v>20424</v>
      </c>
      <c r="B68" t="s">
        <v>232</v>
      </c>
      <c r="C68">
        <v>1</v>
      </c>
      <c r="D68">
        <v>1</v>
      </c>
      <c r="E68">
        <v>7</v>
      </c>
      <c r="F68" t="s">
        <v>43</v>
      </c>
      <c r="I68" s="1" t="s">
        <v>13</v>
      </c>
      <c r="J68" s="1" t="s">
        <v>233</v>
      </c>
      <c r="K68" s="1" t="s">
        <v>234</v>
      </c>
      <c r="L68" s="1" t="str">
        <f>IF(ISERROR(VLOOKUP($D68&amp;":"&amp;$E68&amp;":"&amp;$F68,[1]Sheet2!$A$26:$I$7753,9,FALSE)),"",VLOOKUP($D68&amp;":"&amp;$E68&amp;":"&amp;$F68,[1]Sheet2!$A$26:$I$7753,9,FALSE))</f>
        <v/>
      </c>
      <c r="M68" s="1" t="s">
        <v>20332</v>
      </c>
      <c r="O68" s="1">
        <v>96</v>
      </c>
      <c r="P68" s="1">
        <v>1</v>
      </c>
      <c r="Q68" s="1">
        <v>1</v>
      </c>
      <c r="R68" s="1">
        <v>7</v>
      </c>
      <c r="S68" s="1" t="s">
        <v>43</v>
      </c>
      <c r="T68" s="1" t="s">
        <v>233</v>
      </c>
      <c r="U68" s="1" t="s">
        <v>234</v>
      </c>
      <c r="V68" s="1" t="s">
        <v>17</v>
      </c>
      <c r="W68" s="1" t="s">
        <v>235</v>
      </c>
      <c r="X68" s="1" t="s">
        <v>13</v>
      </c>
      <c r="Z68" t="s">
        <v>232</v>
      </c>
      <c r="AA68">
        <v>1</v>
      </c>
      <c r="AE68" t="s">
        <v>16278</v>
      </c>
      <c r="AF68" t="s">
        <v>16279</v>
      </c>
    </row>
    <row r="69" spans="1:34">
      <c r="A69" t="s">
        <v>20425</v>
      </c>
      <c r="B69" t="s">
        <v>236</v>
      </c>
      <c r="C69">
        <v>1</v>
      </c>
      <c r="D69">
        <v>1</v>
      </c>
      <c r="E69">
        <v>7</v>
      </c>
      <c r="F69" t="s">
        <v>48</v>
      </c>
      <c r="G69" t="s">
        <v>237</v>
      </c>
      <c r="H69" t="s">
        <v>238</v>
      </c>
      <c r="I69" s="1" t="s">
        <v>13</v>
      </c>
      <c r="J69" s="1" t="s">
        <v>239</v>
      </c>
      <c r="K69" s="1" t="s">
        <v>238</v>
      </c>
      <c r="L69" s="1" t="str">
        <f>IF(ISERROR(VLOOKUP($D69&amp;":"&amp;$E69&amp;":"&amp;$F69,[1]Sheet2!$A$26:$I$7753,9,FALSE)),"",VLOOKUP($D69&amp;":"&amp;$E69&amp;":"&amp;$F69,[1]Sheet2!$A$26:$I$7753,9,FALSE))</f>
        <v>verified</v>
      </c>
      <c r="M69" s="1"/>
      <c r="O69" s="1">
        <v>96</v>
      </c>
      <c r="P69" s="1">
        <v>1</v>
      </c>
      <c r="Q69" s="1">
        <v>1</v>
      </c>
      <c r="R69" s="1">
        <v>7</v>
      </c>
      <c r="S69" s="1" t="s">
        <v>48</v>
      </c>
      <c r="T69" s="1" t="s">
        <v>239</v>
      </c>
      <c r="U69" s="1" t="s">
        <v>238</v>
      </c>
      <c r="V69" s="1">
        <v>16129616</v>
      </c>
      <c r="W69" s="1" t="s">
        <v>17</v>
      </c>
      <c r="X69" s="1" t="s">
        <v>13</v>
      </c>
      <c r="Z69" t="s">
        <v>236</v>
      </c>
      <c r="AA69">
        <v>1</v>
      </c>
      <c r="AB69" t="s">
        <v>16338</v>
      </c>
      <c r="AC69" t="s">
        <v>239</v>
      </c>
      <c r="AD69" t="s">
        <v>238</v>
      </c>
      <c r="AE69" t="s">
        <v>16276</v>
      </c>
      <c r="AF69" t="s">
        <v>16277</v>
      </c>
    </row>
    <row r="70" spans="1:34">
      <c r="A70" t="s">
        <v>20426</v>
      </c>
      <c r="B70" t="s">
        <v>240</v>
      </c>
      <c r="C70">
        <v>5</v>
      </c>
      <c r="D70">
        <v>1</v>
      </c>
      <c r="E70">
        <v>8</v>
      </c>
      <c r="F70" t="s">
        <v>13</v>
      </c>
      <c r="G70" t="s">
        <v>241</v>
      </c>
      <c r="H70" t="s">
        <v>242</v>
      </c>
      <c r="I70" s="1" t="s">
        <v>13</v>
      </c>
      <c r="J70" s="1" t="s">
        <v>243</v>
      </c>
      <c r="K70" s="1" t="s">
        <v>242</v>
      </c>
      <c r="L70" s="1" t="str">
        <f>IF(ISERROR(VLOOKUP($D70&amp;":"&amp;$E70&amp;":"&amp;$F70,[1]Sheet2!$A$26:$I$7753,9,FALSE)),"",VLOOKUP($D70&amp;":"&amp;$E70&amp;":"&amp;$F70,[1]Sheet2!$A$26:$I$7753,9,FALSE))</f>
        <v>verified</v>
      </c>
      <c r="M70" s="1"/>
      <c r="O70" s="1">
        <v>96</v>
      </c>
      <c r="P70" s="1">
        <v>5</v>
      </c>
      <c r="Q70" s="1">
        <v>1</v>
      </c>
      <c r="R70" s="1">
        <v>8</v>
      </c>
      <c r="S70" s="1" t="s">
        <v>13</v>
      </c>
      <c r="T70" s="1" t="s">
        <v>243</v>
      </c>
      <c r="U70" s="1" t="s">
        <v>242</v>
      </c>
      <c r="V70" s="1">
        <v>16131746</v>
      </c>
      <c r="W70" s="1" t="s">
        <v>17</v>
      </c>
      <c r="X70" s="1" t="s">
        <v>13</v>
      </c>
      <c r="Z70" t="s">
        <v>240</v>
      </c>
      <c r="AA70">
        <v>5</v>
      </c>
      <c r="AB70" t="s">
        <v>16339</v>
      </c>
      <c r="AC70" t="s">
        <v>243</v>
      </c>
      <c r="AD70" t="s">
        <v>242</v>
      </c>
      <c r="AE70" t="s">
        <v>16276</v>
      </c>
      <c r="AF70" t="s">
        <v>16277</v>
      </c>
    </row>
    <row r="71" spans="1:34">
      <c r="A71" t="s">
        <v>20427</v>
      </c>
      <c r="B71" t="s">
        <v>244</v>
      </c>
      <c r="C71">
        <v>1</v>
      </c>
      <c r="D71">
        <v>1</v>
      </c>
      <c r="E71">
        <v>8</v>
      </c>
      <c r="F71" t="s">
        <v>19</v>
      </c>
      <c r="H71" t="s">
        <v>245</v>
      </c>
      <c r="I71" s="1" t="s">
        <v>13</v>
      </c>
      <c r="J71" s="1" t="s">
        <v>246</v>
      </c>
      <c r="K71" s="1" t="s">
        <v>245</v>
      </c>
      <c r="L71" s="1" t="str">
        <f>IF(ISERROR(VLOOKUP($D71&amp;":"&amp;$E71&amp;":"&amp;$F71,[1]Sheet2!$A$26:$I$7753,9,FALSE)),"",VLOOKUP($D71&amp;":"&amp;$E71&amp;":"&amp;$F71,[1]Sheet2!$A$26:$I$7753,9,FALSE))</f>
        <v/>
      </c>
      <c r="M71" s="1" t="s">
        <v>20332</v>
      </c>
      <c r="O71" s="1">
        <v>96</v>
      </c>
      <c r="P71" s="1">
        <v>1</v>
      </c>
      <c r="Q71" s="1">
        <v>1</v>
      </c>
      <c r="R71" s="1">
        <v>8</v>
      </c>
      <c r="S71" s="1" t="s">
        <v>19</v>
      </c>
      <c r="T71" s="1" t="s">
        <v>246</v>
      </c>
      <c r="U71" s="1" t="s">
        <v>245</v>
      </c>
      <c r="V71" s="1">
        <v>90111310</v>
      </c>
      <c r="W71" s="1" t="s">
        <v>17</v>
      </c>
      <c r="X71" s="1" t="s">
        <v>13</v>
      </c>
      <c r="Z71" t="s">
        <v>244</v>
      </c>
      <c r="AA71">
        <v>1</v>
      </c>
      <c r="AE71" t="s">
        <v>16278</v>
      </c>
      <c r="AF71" t="s">
        <v>16279</v>
      </c>
    </row>
    <row r="72" spans="1:34">
      <c r="A72" t="s">
        <v>20428</v>
      </c>
      <c r="B72" t="s">
        <v>247</v>
      </c>
      <c r="C72">
        <v>1</v>
      </c>
      <c r="D72">
        <v>1</v>
      </c>
      <c r="E72">
        <v>8</v>
      </c>
      <c r="F72" t="s">
        <v>21</v>
      </c>
      <c r="G72" t="s">
        <v>248</v>
      </c>
      <c r="H72" t="s">
        <v>249</v>
      </c>
      <c r="I72" s="1" t="s">
        <v>13</v>
      </c>
      <c r="J72" s="1" t="s">
        <v>250</v>
      </c>
      <c r="K72" s="1" t="s">
        <v>249</v>
      </c>
      <c r="L72" s="1" t="str">
        <f>IF(ISERROR(VLOOKUP($D72&amp;":"&amp;$E72&amp;":"&amp;$F72,[1]Sheet2!$A$26:$I$7753,9,FALSE)),"",VLOOKUP($D72&amp;":"&amp;$E72&amp;":"&amp;$F72,[1]Sheet2!$A$26:$I$7753,9,FALSE))</f>
        <v>verified</v>
      </c>
      <c r="M72" s="1"/>
      <c r="O72" s="1">
        <v>96</v>
      </c>
      <c r="P72" s="1">
        <v>1</v>
      </c>
      <c r="Q72" s="1">
        <v>1</v>
      </c>
      <c r="R72" s="1">
        <v>8</v>
      </c>
      <c r="S72" s="1" t="s">
        <v>21</v>
      </c>
      <c r="T72" s="1" t="s">
        <v>250</v>
      </c>
      <c r="U72" s="1" t="s">
        <v>249</v>
      </c>
      <c r="V72" s="1">
        <v>16131889</v>
      </c>
      <c r="W72" s="1" t="s">
        <v>17</v>
      </c>
      <c r="X72" s="1" t="s">
        <v>13</v>
      </c>
      <c r="Z72" t="s">
        <v>247</v>
      </c>
      <c r="AA72">
        <v>1</v>
      </c>
      <c r="AB72" t="s">
        <v>16340</v>
      </c>
      <c r="AC72" t="s">
        <v>250</v>
      </c>
      <c r="AD72" t="s">
        <v>249</v>
      </c>
      <c r="AE72" t="s">
        <v>16276</v>
      </c>
      <c r="AF72" t="s">
        <v>16277</v>
      </c>
    </row>
    <row r="73" spans="1:34">
      <c r="A73" t="s">
        <v>20429</v>
      </c>
      <c r="B73" t="s">
        <v>251</v>
      </c>
      <c r="C73">
        <v>5</v>
      </c>
      <c r="D73">
        <v>1</v>
      </c>
      <c r="E73">
        <v>8</v>
      </c>
      <c r="F73" t="s">
        <v>28</v>
      </c>
      <c r="G73" t="s">
        <v>252</v>
      </c>
      <c r="H73" t="s">
        <v>253</v>
      </c>
      <c r="I73" s="1" t="s">
        <v>13</v>
      </c>
      <c r="J73" s="1" t="s">
        <v>254</v>
      </c>
      <c r="K73" s="1" t="s">
        <v>253</v>
      </c>
      <c r="L73" s="1" t="str">
        <f>IF(ISERROR(VLOOKUP($D73&amp;":"&amp;$E73&amp;":"&amp;$F73,[1]Sheet2!$A$26:$I$7753,9,FALSE)),"",VLOOKUP($D73&amp;":"&amp;$E73&amp;":"&amp;$F73,[1]Sheet2!$A$26:$I$7753,9,FALSE))</f>
        <v>verified</v>
      </c>
      <c r="M73" s="1"/>
      <c r="O73" s="1">
        <v>96</v>
      </c>
      <c r="P73" s="1">
        <v>5</v>
      </c>
      <c r="Q73" s="1">
        <v>1</v>
      </c>
      <c r="R73" s="1">
        <v>8</v>
      </c>
      <c r="S73" s="1" t="s">
        <v>28</v>
      </c>
      <c r="T73" s="1" t="s">
        <v>254</v>
      </c>
      <c r="U73" s="1" t="s">
        <v>253</v>
      </c>
      <c r="V73" s="1">
        <v>16131888</v>
      </c>
      <c r="W73" s="1" t="s">
        <v>17</v>
      </c>
      <c r="X73" s="1" t="s">
        <v>13</v>
      </c>
      <c r="Z73" t="s">
        <v>251</v>
      </c>
      <c r="AA73">
        <v>5</v>
      </c>
      <c r="AB73" t="s">
        <v>16341</v>
      </c>
      <c r="AC73" t="s">
        <v>254</v>
      </c>
      <c r="AD73" t="s">
        <v>253</v>
      </c>
      <c r="AE73" t="s">
        <v>16276</v>
      </c>
      <c r="AF73" t="s">
        <v>16277</v>
      </c>
    </row>
    <row r="74" spans="1:34">
      <c r="A74" t="s">
        <v>20430</v>
      </c>
      <c r="B74" t="s">
        <v>255</v>
      </c>
      <c r="C74">
        <v>3</v>
      </c>
      <c r="D74">
        <v>1</v>
      </c>
      <c r="E74">
        <v>8</v>
      </c>
      <c r="F74" t="s">
        <v>33</v>
      </c>
      <c r="G74" t="s">
        <v>256</v>
      </c>
      <c r="H74" t="s">
        <v>257</v>
      </c>
      <c r="I74" s="1" t="s">
        <v>13</v>
      </c>
      <c r="J74" s="1" t="s">
        <v>258</v>
      </c>
      <c r="K74" s="1" t="s">
        <v>257</v>
      </c>
      <c r="L74" s="1" t="str">
        <f>IF(ISERROR(VLOOKUP($D74&amp;":"&amp;$E74&amp;":"&amp;$F74,[1]Sheet2!$A$26:$I$7753,9,FALSE)),"",VLOOKUP($D74&amp;":"&amp;$E74&amp;":"&amp;$F74,[1]Sheet2!$A$26:$I$7753,9,FALSE))</f>
        <v>verified</v>
      </c>
      <c r="M74" s="1"/>
      <c r="O74" s="1">
        <v>96</v>
      </c>
      <c r="P74" s="1">
        <v>3</v>
      </c>
      <c r="Q74" s="1">
        <v>1</v>
      </c>
      <c r="R74" s="1">
        <v>8</v>
      </c>
      <c r="S74" s="1" t="s">
        <v>33</v>
      </c>
      <c r="T74" s="1" t="s">
        <v>258</v>
      </c>
      <c r="U74" s="1" t="s">
        <v>257</v>
      </c>
      <c r="V74" s="1">
        <v>16130583</v>
      </c>
      <c r="W74" s="1" t="s">
        <v>17</v>
      </c>
      <c r="X74" s="1" t="s">
        <v>13</v>
      </c>
      <c r="Z74" t="s">
        <v>255</v>
      </c>
      <c r="AA74">
        <v>3</v>
      </c>
      <c r="AB74" t="s">
        <v>16342</v>
      </c>
      <c r="AC74" t="s">
        <v>258</v>
      </c>
      <c r="AD74" t="s">
        <v>257</v>
      </c>
      <c r="AE74" t="s">
        <v>16276</v>
      </c>
      <c r="AF74" t="s">
        <v>16277</v>
      </c>
    </row>
    <row r="75" spans="1:34">
      <c r="A75" t="s">
        <v>20431</v>
      </c>
      <c r="B75" t="s">
        <v>259</v>
      </c>
      <c r="C75">
        <v>2</v>
      </c>
      <c r="D75">
        <v>1</v>
      </c>
      <c r="E75">
        <v>8</v>
      </c>
      <c r="F75" t="s">
        <v>38</v>
      </c>
      <c r="G75" t="s">
        <v>260</v>
      </c>
      <c r="H75" t="s">
        <v>261</v>
      </c>
      <c r="I75" s="1" t="s">
        <v>13</v>
      </c>
      <c r="J75" s="1" t="s">
        <v>262</v>
      </c>
      <c r="K75" s="1" t="s">
        <v>261</v>
      </c>
      <c r="L75" s="1" t="str">
        <f>IF(ISERROR(VLOOKUP($D75&amp;":"&amp;$E75&amp;":"&amp;$F75,[1]Sheet2!$A$26:$I$7753,9,FALSE)),"",VLOOKUP($D75&amp;":"&amp;$E75&amp;":"&amp;$F75,[1]Sheet2!$A$26:$I$7753,9,FALSE))</f>
        <v>verified</v>
      </c>
      <c r="M75" s="1"/>
      <c r="O75" s="1">
        <v>96</v>
      </c>
      <c r="P75" s="1">
        <v>2</v>
      </c>
      <c r="Q75" s="1">
        <v>1</v>
      </c>
      <c r="R75" s="1">
        <v>8</v>
      </c>
      <c r="S75" s="1" t="s">
        <v>38</v>
      </c>
      <c r="T75" s="1" t="s">
        <v>262</v>
      </c>
      <c r="U75" s="1" t="s">
        <v>261</v>
      </c>
      <c r="V75" s="1">
        <v>16131011</v>
      </c>
      <c r="W75" s="1" t="s">
        <v>17</v>
      </c>
      <c r="X75" s="1" t="s">
        <v>13</v>
      </c>
      <c r="Z75" t="s">
        <v>259</v>
      </c>
      <c r="AA75">
        <v>2</v>
      </c>
      <c r="AB75" t="s">
        <v>16343</v>
      </c>
      <c r="AC75" t="s">
        <v>262</v>
      </c>
      <c r="AD75" t="s">
        <v>261</v>
      </c>
      <c r="AE75" t="s">
        <v>16276</v>
      </c>
      <c r="AF75" t="s">
        <v>16277</v>
      </c>
    </row>
    <row r="76" spans="1:34">
      <c r="A76" t="s">
        <v>20432</v>
      </c>
      <c r="B76" t="s">
        <v>263</v>
      </c>
      <c r="C76">
        <v>1</v>
      </c>
      <c r="D76">
        <v>1</v>
      </c>
      <c r="E76">
        <v>8</v>
      </c>
      <c r="F76" t="s">
        <v>43</v>
      </c>
      <c r="G76" t="s">
        <v>264</v>
      </c>
      <c r="H76" t="s">
        <v>265</v>
      </c>
      <c r="I76" s="1" t="s">
        <v>13</v>
      </c>
      <c r="J76" s="1" t="s">
        <v>266</v>
      </c>
      <c r="K76" s="1" t="s">
        <v>265</v>
      </c>
      <c r="L76" s="1" t="str">
        <f>IF(ISERROR(VLOOKUP($D76&amp;":"&amp;$E76&amp;":"&amp;$F76,[1]Sheet2!$A$26:$I$7753,9,FALSE)),"",VLOOKUP($D76&amp;":"&amp;$E76&amp;":"&amp;$F76,[1]Sheet2!$A$26:$I$7753,9,FALSE))</f>
        <v>verified</v>
      </c>
      <c r="M76" s="1"/>
      <c r="O76" s="1">
        <v>96</v>
      </c>
      <c r="P76" s="1">
        <v>1</v>
      </c>
      <c r="Q76" s="1">
        <v>1</v>
      </c>
      <c r="R76" s="1">
        <v>8</v>
      </c>
      <c r="S76" s="1" t="s">
        <v>43</v>
      </c>
      <c r="T76" s="1" t="s">
        <v>266</v>
      </c>
      <c r="U76" s="1" t="s">
        <v>265</v>
      </c>
      <c r="V76" s="1">
        <v>16132063</v>
      </c>
      <c r="W76" s="1" t="s">
        <v>17</v>
      </c>
      <c r="X76" s="1" t="s">
        <v>13</v>
      </c>
      <c r="Z76" t="s">
        <v>263</v>
      </c>
      <c r="AA76">
        <v>1</v>
      </c>
      <c r="AB76" t="s">
        <v>16344</v>
      </c>
      <c r="AC76" t="s">
        <v>266</v>
      </c>
      <c r="AD76" t="s">
        <v>265</v>
      </c>
      <c r="AE76" t="s">
        <v>16276</v>
      </c>
      <c r="AF76" t="s">
        <v>16277</v>
      </c>
    </row>
    <row r="77" spans="1:34">
      <c r="A77" t="s">
        <v>20433</v>
      </c>
      <c r="B77" t="s">
        <v>267</v>
      </c>
      <c r="C77">
        <v>2</v>
      </c>
      <c r="D77">
        <v>1</v>
      </c>
      <c r="E77">
        <v>8</v>
      </c>
      <c r="F77" t="s">
        <v>48</v>
      </c>
      <c r="G77" t="s">
        <v>268</v>
      </c>
      <c r="H77" t="s">
        <v>269</v>
      </c>
      <c r="I77" s="1" t="s">
        <v>13</v>
      </c>
      <c r="J77" s="1" t="s">
        <v>270</v>
      </c>
      <c r="K77" s="1" t="s">
        <v>269</v>
      </c>
      <c r="L77" s="1" t="str">
        <f>IF(ISERROR(VLOOKUP($D77&amp;":"&amp;$E77&amp;":"&amp;$F77,[1]Sheet2!$A$26:$I$7753,9,FALSE)),"",VLOOKUP($D77&amp;":"&amp;$E77&amp;":"&amp;$F77,[1]Sheet2!$A$26:$I$7753,9,FALSE))</f>
        <v>verified</v>
      </c>
      <c r="M77" s="1"/>
      <c r="O77" s="1">
        <v>96</v>
      </c>
      <c r="P77" s="1">
        <v>2</v>
      </c>
      <c r="Q77" s="1">
        <v>1</v>
      </c>
      <c r="R77" s="1">
        <v>8</v>
      </c>
      <c r="S77" s="1" t="s">
        <v>48</v>
      </c>
      <c r="T77" s="1" t="s">
        <v>270</v>
      </c>
      <c r="U77" s="1" t="s">
        <v>269</v>
      </c>
      <c r="V77" s="1">
        <v>16132210</v>
      </c>
      <c r="W77" s="1" t="s">
        <v>17</v>
      </c>
      <c r="X77" s="1" t="s">
        <v>13</v>
      </c>
      <c r="Z77" t="s">
        <v>267</v>
      </c>
      <c r="AA77">
        <v>2</v>
      </c>
      <c r="AB77" t="s">
        <v>16345</v>
      </c>
      <c r="AC77" t="s">
        <v>270</v>
      </c>
      <c r="AD77" t="s">
        <v>269</v>
      </c>
      <c r="AE77" t="s">
        <v>16276</v>
      </c>
      <c r="AF77" t="s">
        <v>16277</v>
      </c>
    </row>
    <row r="78" spans="1:34">
      <c r="A78" t="s">
        <v>20434</v>
      </c>
      <c r="B78" t="s">
        <v>271</v>
      </c>
      <c r="C78">
        <v>1</v>
      </c>
      <c r="D78">
        <v>1</v>
      </c>
      <c r="E78">
        <v>9</v>
      </c>
      <c r="F78" t="s">
        <v>13</v>
      </c>
      <c r="G78" t="s">
        <v>272</v>
      </c>
      <c r="H78" t="s">
        <v>273</v>
      </c>
      <c r="I78" s="1" t="s">
        <v>13</v>
      </c>
      <c r="J78" s="1" t="s">
        <v>274</v>
      </c>
      <c r="K78" s="1" t="s">
        <v>273</v>
      </c>
      <c r="L78" s="1" t="str">
        <f>IF(ISERROR(VLOOKUP($D78&amp;":"&amp;$E78&amp;":"&amp;$F78,[1]Sheet2!$A$26:$I$7753,9,FALSE)),"",VLOOKUP($D78&amp;":"&amp;$E78&amp;":"&amp;$F78,[1]Sheet2!$A$26:$I$7753,9,FALSE))</f>
        <v>verified</v>
      </c>
      <c r="M78" s="1"/>
      <c r="O78" s="1">
        <v>96</v>
      </c>
      <c r="P78" s="1">
        <v>1</v>
      </c>
      <c r="Q78" s="1">
        <v>1</v>
      </c>
      <c r="R78" s="1">
        <v>9</v>
      </c>
      <c r="S78" s="1" t="s">
        <v>13</v>
      </c>
      <c r="T78" s="1" t="s">
        <v>274</v>
      </c>
      <c r="U78" s="1" t="s">
        <v>273</v>
      </c>
      <c r="V78" s="1">
        <v>16129284</v>
      </c>
      <c r="W78" s="1" t="s">
        <v>17</v>
      </c>
      <c r="X78" s="1" t="s">
        <v>13</v>
      </c>
      <c r="Z78" t="s">
        <v>271</v>
      </c>
      <c r="AA78">
        <v>1</v>
      </c>
      <c r="AB78" t="s">
        <v>16346</v>
      </c>
      <c r="AC78" t="s">
        <v>274</v>
      </c>
      <c r="AD78" t="s">
        <v>273</v>
      </c>
      <c r="AE78" t="s">
        <v>16276</v>
      </c>
      <c r="AF78" t="s">
        <v>16277</v>
      </c>
      <c r="AG78" t="s">
        <v>16283</v>
      </c>
      <c r="AH78" t="s">
        <v>16284</v>
      </c>
    </row>
    <row r="79" spans="1:34">
      <c r="A79" t="s">
        <v>20435</v>
      </c>
      <c r="B79" t="s">
        <v>275</v>
      </c>
      <c r="C79">
        <v>1</v>
      </c>
      <c r="D79">
        <v>1</v>
      </c>
      <c r="E79">
        <v>9</v>
      </c>
      <c r="F79" t="s">
        <v>19</v>
      </c>
      <c r="G79" t="s">
        <v>276</v>
      </c>
      <c r="H79" t="s">
        <v>277</v>
      </c>
      <c r="I79" s="1" t="s">
        <v>13</v>
      </c>
      <c r="J79" s="1" t="s">
        <v>278</v>
      </c>
      <c r="K79" s="1" t="s">
        <v>277</v>
      </c>
      <c r="L79" s="1" t="str">
        <f>IF(ISERROR(VLOOKUP($D79&amp;":"&amp;$E79&amp;":"&amp;$F79,[1]Sheet2!$A$26:$I$7753,9,FALSE)),"",VLOOKUP($D79&amp;":"&amp;$E79&amp;":"&amp;$F79,[1]Sheet2!$A$26:$I$7753,9,FALSE))</f>
        <v>verified</v>
      </c>
      <c r="M79" s="1"/>
      <c r="O79" s="1">
        <v>96</v>
      </c>
      <c r="P79" s="1">
        <v>1</v>
      </c>
      <c r="Q79" s="1">
        <v>1</v>
      </c>
      <c r="R79" s="1">
        <v>9</v>
      </c>
      <c r="S79" s="1" t="s">
        <v>19</v>
      </c>
      <c r="T79" s="1" t="s">
        <v>278</v>
      </c>
      <c r="U79" s="1" t="s">
        <v>277</v>
      </c>
      <c r="V79" s="1">
        <v>16129576</v>
      </c>
      <c r="W79" s="1" t="s">
        <v>17</v>
      </c>
      <c r="X79" s="1" t="s">
        <v>13</v>
      </c>
      <c r="Z79" t="s">
        <v>275</v>
      </c>
      <c r="AA79">
        <v>1</v>
      </c>
      <c r="AB79" t="s">
        <v>16347</v>
      </c>
      <c r="AC79" t="s">
        <v>278</v>
      </c>
      <c r="AD79" t="s">
        <v>277</v>
      </c>
      <c r="AE79" t="s">
        <v>16276</v>
      </c>
      <c r="AF79" t="s">
        <v>16277</v>
      </c>
    </row>
    <row r="80" spans="1:34">
      <c r="A80" t="s">
        <v>20436</v>
      </c>
      <c r="B80" t="s">
        <v>279</v>
      </c>
      <c r="C80">
        <v>1</v>
      </c>
      <c r="D80">
        <v>1</v>
      </c>
      <c r="E80">
        <v>9</v>
      </c>
      <c r="F80" t="s">
        <v>21</v>
      </c>
      <c r="G80" t="s">
        <v>280</v>
      </c>
      <c r="H80" t="s">
        <v>281</v>
      </c>
      <c r="I80" s="1" t="s">
        <v>13</v>
      </c>
      <c r="J80" s="1" t="s">
        <v>282</v>
      </c>
      <c r="K80" s="1" t="s">
        <v>281</v>
      </c>
      <c r="L80" s="1" t="str">
        <f>IF(ISERROR(VLOOKUP($D80&amp;":"&amp;$E80&amp;":"&amp;$F80,[1]Sheet2!$A$26:$I$7753,9,FALSE)),"",VLOOKUP($D80&amp;":"&amp;$E80&amp;":"&amp;$F80,[1]Sheet2!$A$26:$I$7753,9,FALSE))</f>
        <v>verified</v>
      </c>
      <c r="M80" s="1"/>
      <c r="O80" s="1">
        <v>96</v>
      </c>
      <c r="P80" s="1">
        <v>1</v>
      </c>
      <c r="Q80" s="1">
        <v>1</v>
      </c>
      <c r="R80" s="1">
        <v>9</v>
      </c>
      <c r="S80" s="1" t="s">
        <v>21</v>
      </c>
      <c r="T80" s="1" t="s">
        <v>282</v>
      </c>
      <c r="U80" s="1" t="s">
        <v>281</v>
      </c>
      <c r="V80" s="1">
        <v>16132145</v>
      </c>
      <c r="W80" s="1" t="s">
        <v>17</v>
      </c>
      <c r="X80" s="1" t="s">
        <v>13</v>
      </c>
      <c r="Z80" t="s">
        <v>279</v>
      </c>
      <c r="AA80">
        <v>1</v>
      </c>
      <c r="AB80" t="s">
        <v>16348</v>
      </c>
      <c r="AC80" t="s">
        <v>282</v>
      </c>
      <c r="AD80" t="s">
        <v>281</v>
      </c>
      <c r="AE80" t="s">
        <v>16276</v>
      </c>
      <c r="AF80" t="s">
        <v>16277</v>
      </c>
    </row>
    <row r="81" spans="1:34">
      <c r="A81" t="s">
        <v>20437</v>
      </c>
      <c r="B81" t="s">
        <v>283</v>
      </c>
      <c r="C81">
        <v>1</v>
      </c>
      <c r="D81">
        <v>1</v>
      </c>
      <c r="E81">
        <v>9</v>
      </c>
      <c r="F81" t="s">
        <v>28</v>
      </c>
      <c r="G81" t="s">
        <v>284</v>
      </c>
      <c r="H81" t="s">
        <v>285</v>
      </c>
      <c r="I81" s="1" t="s">
        <v>13</v>
      </c>
      <c r="J81" s="1" t="s">
        <v>286</v>
      </c>
      <c r="K81" s="1" t="s">
        <v>285</v>
      </c>
      <c r="L81" s="1" t="str">
        <f>IF(ISERROR(VLOOKUP($D81&amp;":"&amp;$E81&amp;":"&amp;$F81,[1]Sheet2!$A$26:$I$7753,9,FALSE)),"",VLOOKUP($D81&amp;":"&amp;$E81&amp;":"&amp;$F81,[1]Sheet2!$A$26:$I$7753,9,FALSE))</f>
        <v>verified</v>
      </c>
      <c r="M81" s="1"/>
      <c r="O81" s="1">
        <v>96</v>
      </c>
      <c r="P81" s="1">
        <v>1</v>
      </c>
      <c r="Q81" s="1">
        <v>1</v>
      </c>
      <c r="R81" s="1">
        <v>9</v>
      </c>
      <c r="S81" s="1" t="s">
        <v>28</v>
      </c>
      <c r="T81" s="1" t="s">
        <v>286</v>
      </c>
      <c r="U81" s="1" t="s">
        <v>285</v>
      </c>
      <c r="V81" s="1">
        <v>16130331</v>
      </c>
      <c r="W81" s="1" t="s">
        <v>17</v>
      </c>
      <c r="X81" s="1" t="s">
        <v>13</v>
      </c>
      <c r="Z81" t="s">
        <v>283</v>
      </c>
      <c r="AA81">
        <v>1</v>
      </c>
      <c r="AB81" t="s">
        <v>16349</v>
      </c>
      <c r="AC81" t="s">
        <v>286</v>
      </c>
      <c r="AD81" t="s">
        <v>285</v>
      </c>
      <c r="AE81" t="s">
        <v>16276</v>
      </c>
      <c r="AF81" t="s">
        <v>16277</v>
      </c>
      <c r="AG81" t="s">
        <v>16283</v>
      </c>
      <c r="AH81" t="s">
        <v>16284</v>
      </c>
    </row>
    <row r="82" spans="1:34">
      <c r="A82" t="s">
        <v>20438</v>
      </c>
      <c r="B82" t="s">
        <v>287</v>
      </c>
      <c r="C82">
        <v>5</v>
      </c>
      <c r="D82">
        <v>1</v>
      </c>
      <c r="E82">
        <v>9</v>
      </c>
      <c r="F82" t="s">
        <v>33</v>
      </c>
      <c r="G82" t="s">
        <v>288</v>
      </c>
      <c r="H82" t="s">
        <v>289</v>
      </c>
      <c r="I82" s="1" t="s">
        <v>13</v>
      </c>
      <c r="J82" s="1" t="s">
        <v>290</v>
      </c>
      <c r="K82" s="1" t="s">
        <v>289</v>
      </c>
      <c r="L82" s="1" t="str">
        <f>IF(ISERROR(VLOOKUP($D82&amp;":"&amp;$E82&amp;":"&amp;$F82,[1]Sheet2!$A$26:$I$7753,9,FALSE)),"",VLOOKUP($D82&amp;":"&amp;$E82&amp;":"&amp;$F82,[1]Sheet2!$A$26:$I$7753,9,FALSE))</f>
        <v>verified</v>
      </c>
      <c r="M82" s="1"/>
      <c r="O82" s="1">
        <v>96</v>
      </c>
      <c r="P82" s="1">
        <v>5</v>
      </c>
      <c r="Q82" s="1">
        <v>1</v>
      </c>
      <c r="R82" s="1">
        <v>9</v>
      </c>
      <c r="S82" s="1" t="s">
        <v>33</v>
      </c>
      <c r="T82" s="1" t="s">
        <v>290</v>
      </c>
      <c r="U82" s="1" t="s">
        <v>289</v>
      </c>
      <c r="V82" s="1">
        <v>16131171</v>
      </c>
      <c r="W82" s="1" t="s">
        <v>17</v>
      </c>
      <c r="X82" s="1" t="s">
        <v>13</v>
      </c>
      <c r="Z82" t="s">
        <v>287</v>
      </c>
      <c r="AA82">
        <v>5</v>
      </c>
      <c r="AB82" t="s">
        <v>16350</v>
      </c>
      <c r="AC82" t="s">
        <v>290</v>
      </c>
      <c r="AD82" t="s">
        <v>289</v>
      </c>
      <c r="AE82" t="s">
        <v>16276</v>
      </c>
      <c r="AF82" t="s">
        <v>16277</v>
      </c>
    </row>
    <row r="83" spans="1:34">
      <c r="A83" t="s">
        <v>20439</v>
      </c>
      <c r="B83" t="s">
        <v>291</v>
      </c>
      <c r="C83">
        <v>1</v>
      </c>
      <c r="D83">
        <v>1</v>
      </c>
      <c r="E83">
        <v>9</v>
      </c>
      <c r="F83" t="s">
        <v>38</v>
      </c>
      <c r="G83" t="s">
        <v>292</v>
      </c>
      <c r="H83" t="s">
        <v>293</v>
      </c>
      <c r="I83" s="1" t="s">
        <v>13</v>
      </c>
      <c r="J83" s="1" t="s">
        <v>294</v>
      </c>
      <c r="K83" s="1" t="s">
        <v>293</v>
      </c>
      <c r="L83" s="1" t="str">
        <f>IF(ISERROR(VLOOKUP($D83&amp;":"&amp;$E83&amp;":"&amp;$F83,[1]Sheet2!$A$26:$I$7753,9,FALSE)),"",VLOOKUP($D83&amp;":"&amp;$E83&amp;":"&amp;$F83,[1]Sheet2!$A$26:$I$7753,9,FALSE))</f>
        <v>verified</v>
      </c>
      <c r="M83" s="1"/>
      <c r="O83" s="1">
        <v>96</v>
      </c>
      <c r="P83" s="1">
        <v>1</v>
      </c>
      <c r="Q83" s="1">
        <v>1</v>
      </c>
      <c r="R83" s="1">
        <v>9</v>
      </c>
      <c r="S83" s="1" t="s">
        <v>38</v>
      </c>
      <c r="T83" s="1" t="s">
        <v>294</v>
      </c>
      <c r="U83" s="1" t="s">
        <v>293</v>
      </c>
      <c r="V83" s="1">
        <v>16128195</v>
      </c>
      <c r="W83" s="1" t="s">
        <v>17</v>
      </c>
      <c r="X83" s="1" t="s">
        <v>13</v>
      </c>
      <c r="Z83" t="s">
        <v>291</v>
      </c>
      <c r="AA83">
        <v>1</v>
      </c>
      <c r="AB83" t="s">
        <v>16351</v>
      </c>
      <c r="AC83" t="s">
        <v>294</v>
      </c>
      <c r="AD83" t="s">
        <v>293</v>
      </c>
      <c r="AE83" t="s">
        <v>16276</v>
      </c>
      <c r="AF83" t="s">
        <v>16277</v>
      </c>
    </row>
    <row r="84" spans="1:34">
      <c r="A84" t="s">
        <v>20440</v>
      </c>
      <c r="B84" t="s">
        <v>295</v>
      </c>
      <c r="C84">
        <v>1</v>
      </c>
      <c r="D84">
        <v>1</v>
      </c>
      <c r="E84">
        <v>9</v>
      </c>
      <c r="F84" t="s">
        <v>43</v>
      </c>
      <c r="G84" t="s">
        <v>296</v>
      </c>
      <c r="H84" t="s">
        <v>297</v>
      </c>
      <c r="I84" s="1" t="s">
        <v>13</v>
      </c>
      <c r="J84" s="1" t="s">
        <v>298</v>
      </c>
      <c r="K84" s="1" t="s">
        <v>297</v>
      </c>
      <c r="L84" s="1" t="str">
        <f>IF(ISERROR(VLOOKUP($D84&amp;":"&amp;$E84&amp;":"&amp;$F84,[1]Sheet2!$A$26:$I$7753,9,FALSE)),"",VLOOKUP($D84&amp;":"&amp;$E84&amp;":"&amp;$F84,[1]Sheet2!$A$26:$I$7753,9,FALSE))</f>
        <v>verified</v>
      </c>
      <c r="M84" s="1"/>
      <c r="O84" s="1">
        <v>96</v>
      </c>
      <c r="P84" s="1">
        <v>1</v>
      </c>
      <c r="Q84" s="1">
        <v>1</v>
      </c>
      <c r="R84" s="1">
        <v>9</v>
      </c>
      <c r="S84" s="1" t="s">
        <v>43</v>
      </c>
      <c r="T84" s="1" t="s">
        <v>298</v>
      </c>
      <c r="U84" s="1" t="s">
        <v>297</v>
      </c>
      <c r="V84" s="1">
        <v>16128586</v>
      </c>
      <c r="W84" s="1" t="s">
        <v>17</v>
      </c>
      <c r="X84" s="1" t="s">
        <v>13</v>
      </c>
      <c r="Z84" t="s">
        <v>295</v>
      </c>
      <c r="AA84">
        <v>1</v>
      </c>
      <c r="AB84" t="s">
        <v>16352</v>
      </c>
      <c r="AC84" t="s">
        <v>298</v>
      </c>
      <c r="AD84" t="s">
        <v>297</v>
      </c>
      <c r="AE84" t="s">
        <v>16276</v>
      </c>
      <c r="AF84" t="s">
        <v>16277</v>
      </c>
      <c r="AG84" t="s">
        <v>16283</v>
      </c>
      <c r="AH84" t="s">
        <v>16284</v>
      </c>
    </row>
    <row r="85" spans="1:34">
      <c r="A85" t="s">
        <v>20441</v>
      </c>
      <c r="B85" t="s">
        <v>299</v>
      </c>
      <c r="C85">
        <v>1</v>
      </c>
      <c r="D85">
        <v>1</v>
      </c>
      <c r="E85">
        <v>9</v>
      </c>
      <c r="F85" t="s">
        <v>48</v>
      </c>
      <c r="G85" t="s">
        <v>300</v>
      </c>
      <c r="H85" t="s">
        <v>301</v>
      </c>
      <c r="I85" s="1" t="s">
        <v>13</v>
      </c>
      <c r="J85" s="1" t="s">
        <v>302</v>
      </c>
      <c r="K85" s="1" t="s">
        <v>301</v>
      </c>
      <c r="L85" s="1" t="str">
        <f>IF(ISERROR(VLOOKUP($D85&amp;":"&amp;$E85&amp;":"&amp;$F85,[1]Sheet2!$A$26:$I$7753,9,FALSE)),"",VLOOKUP($D85&amp;":"&amp;$E85&amp;":"&amp;$F85,[1]Sheet2!$A$26:$I$7753,9,FALSE))</f>
        <v>verified</v>
      </c>
      <c r="M85" s="1"/>
      <c r="O85" s="1">
        <v>96</v>
      </c>
      <c r="P85" s="1">
        <v>1</v>
      </c>
      <c r="Q85" s="1">
        <v>1</v>
      </c>
      <c r="R85" s="1">
        <v>9</v>
      </c>
      <c r="S85" s="1" t="s">
        <v>48</v>
      </c>
      <c r="T85" s="1" t="s">
        <v>302</v>
      </c>
      <c r="U85" s="1" t="s">
        <v>301</v>
      </c>
      <c r="V85" s="1">
        <v>90111155</v>
      </c>
      <c r="W85" s="1" t="s">
        <v>17</v>
      </c>
      <c r="X85" s="1" t="s">
        <v>13</v>
      </c>
      <c r="Z85" t="s">
        <v>299</v>
      </c>
      <c r="AA85">
        <v>1</v>
      </c>
      <c r="AB85" t="s">
        <v>16353</v>
      </c>
      <c r="AC85" t="s">
        <v>302</v>
      </c>
      <c r="AD85" t="s">
        <v>301</v>
      </c>
      <c r="AE85" t="s">
        <v>16276</v>
      </c>
      <c r="AF85" t="s">
        <v>16277</v>
      </c>
    </row>
    <row r="86" spans="1:34">
      <c r="A86" t="s">
        <v>20442</v>
      </c>
      <c r="B86" s="3" t="s">
        <v>303</v>
      </c>
      <c r="C86">
        <v>1</v>
      </c>
      <c r="D86">
        <v>1</v>
      </c>
      <c r="E86">
        <v>10</v>
      </c>
      <c r="F86" t="s">
        <v>13</v>
      </c>
      <c r="G86" t="s">
        <v>304</v>
      </c>
      <c r="H86" t="s">
        <v>305</v>
      </c>
      <c r="I86" s="1" t="s">
        <v>13</v>
      </c>
      <c r="J86" s="1" t="s">
        <v>306</v>
      </c>
      <c r="K86" s="1" t="s">
        <v>307</v>
      </c>
      <c r="L86" s="1" t="str">
        <f>IF(ISERROR(VLOOKUP($D86&amp;":"&amp;$E86&amp;":"&amp;$F86,[1]Sheet2!$A$26:$I$7753,9,FALSE)),"",VLOOKUP($D86&amp;":"&amp;$E86&amp;":"&amp;$F86,[1]Sheet2!$A$26:$I$7753,9,FALSE))</f>
        <v/>
      </c>
      <c r="M86" s="1" t="s">
        <v>20332</v>
      </c>
      <c r="O86" s="1">
        <v>96</v>
      </c>
      <c r="P86" s="1">
        <v>1</v>
      </c>
      <c r="Q86" s="1">
        <v>1</v>
      </c>
      <c r="R86" s="1">
        <v>10</v>
      </c>
      <c r="S86" s="1" t="s">
        <v>13</v>
      </c>
      <c r="T86" s="1" t="s">
        <v>306</v>
      </c>
      <c r="U86" s="1" t="s">
        <v>307</v>
      </c>
      <c r="V86" s="1" t="s">
        <v>17</v>
      </c>
      <c r="W86" s="1" t="s">
        <v>17</v>
      </c>
      <c r="X86" s="1" t="s">
        <v>13</v>
      </c>
      <c r="Z86" t="s">
        <v>16354</v>
      </c>
      <c r="AA86">
        <v>1</v>
      </c>
      <c r="AB86" t="s">
        <v>16355</v>
      </c>
      <c r="AC86" t="s">
        <v>306</v>
      </c>
      <c r="AD86" t="s">
        <v>307</v>
      </c>
      <c r="AE86" t="s">
        <v>16278</v>
      </c>
      <c r="AF86" t="s">
        <v>16279</v>
      </c>
    </row>
    <row r="87" spans="1:34">
      <c r="A87" t="s">
        <v>20443</v>
      </c>
      <c r="B87" t="s">
        <v>308</v>
      </c>
      <c r="C87">
        <v>3</v>
      </c>
      <c r="D87">
        <v>1</v>
      </c>
      <c r="E87">
        <v>10</v>
      </c>
      <c r="F87" t="s">
        <v>19</v>
      </c>
      <c r="I87" s="1" t="s">
        <v>21</v>
      </c>
      <c r="J87" s="1" t="s">
        <v>309</v>
      </c>
      <c r="K87" s="1" t="s">
        <v>310</v>
      </c>
      <c r="L87" s="1" t="str">
        <f>IF(ISERROR(VLOOKUP($D87&amp;":"&amp;$E87&amp;":"&amp;$F87,[1]Sheet2!$A$26:$I$7753,9,FALSE)),"",VLOOKUP($D87&amp;":"&amp;$E87&amp;":"&amp;$F87,[1]Sheet2!$A$26:$I$7753,9,FALSE))</f>
        <v/>
      </c>
      <c r="M87" s="1" t="s">
        <v>20332</v>
      </c>
      <c r="O87" s="1">
        <v>96</v>
      </c>
      <c r="P87" s="1">
        <v>3</v>
      </c>
      <c r="Q87" s="1">
        <v>1</v>
      </c>
      <c r="R87" s="1">
        <v>10</v>
      </c>
      <c r="S87" s="1" t="s">
        <v>19</v>
      </c>
      <c r="T87" s="1" t="s">
        <v>309</v>
      </c>
      <c r="U87" s="1" t="s">
        <v>310</v>
      </c>
      <c r="V87" s="1" t="s">
        <v>17</v>
      </c>
      <c r="W87" s="1" t="s">
        <v>311</v>
      </c>
      <c r="X87" s="1" t="s">
        <v>21</v>
      </c>
      <c r="Z87" t="s">
        <v>308</v>
      </c>
      <c r="AA87">
        <v>3</v>
      </c>
      <c r="AE87" t="s">
        <v>16278</v>
      </c>
      <c r="AF87" t="s">
        <v>16279</v>
      </c>
    </row>
    <row r="88" spans="1:34">
      <c r="A88" t="s">
        <v>20444</v>
      </c>
      <c r="B88" t="s">
        <v>312</v>
      </c>
      <c r="C88">
        <v>1</v>
      </c>
      <c r="D88">
        <v>1</v>
      </c>
      <c r="E88">
        <v>10</v>
      </c>
      <c r="F88" t="s">
        <v>21</v>
      </c>
      <c r="G88" t="s">
        <v>313</v>
      </c>
      <c r="H88" t="s">
        <v>314</v>
      </c>
      <c r="I88" s="1" t="s">
        <v>13</v>
      </c>
      <c r="J88" s="1" t="s">
        <v>315</v>
      </c>
      <c r="K88" s="1" t="s">
        <v>314</v>
      </c>
      <c r="L88" s="1" t="str">
        <f>IF(ISERROR(VLOOKUP($D88&amp;":"&amp;$E88&amp;":"&amp;$F88,[1]Sheet2!$A$26:$I$7753,9,FALSE)),"",VLOOKUP($D88&amp;":"&amp;$E88&amp;":"&amp;$F88,[1]Sheet2!$A$26:$I$7753,9,FALSE))</f>
        <v>verified</v>
      </c>
      <c r="M88" s="1"/>
      <c r="O88" s="1">
        <v>96</v>
      </c>
      <c r="P88" s="1">
        <v>1</v>
      </c>
      <c r="Q88" s="1">
        <v>1</v>
      </c>
      <c r="R88" s="1">
        <v>10</v>
      </c>
      <c r="S88" s="1" t="s">
        <v>21</v>
      </c>
      <c r="T88" s="1" t="s">
        <v>315</v>
      </c>
      <c r="U88" s="1" t="s">
        <v>314</v>
      </c>
      <c r="V88" s="1">
        <v>16128073</v>
      </c>
      <c r="W88" s="1" t="s">
        <v>17</v>
      </c>
      <c r="X88" s="1" t="s">
        <v>13</v>
      </c>
      <c r="Z88" t="s">
        <v>312</v>
      </c>
      <c r="AA88">
        <v>1</v>
      </c>
      <c r="AB88" t="s">
        <v>16356</v>
      </c>
      <c r="AC88" t="s">
        <v>315</v>
      </c>
      <c r="AD88" t="s">
        <v>314</v>
      </c>
      <c r="AE88" t="s">
        <v>16276</v>
      </c>
      <c r="AF88" t="s">
        <v>16277</v>
      </c>
    </row>
    <row r="89" spans="1:34">
      <c r="A89" t="s">
        <v>20445</v>
      </c>
      <c r="B89" t="s">
        <v>316</v>
      </c>
      <c r="C89">
        <v>1</v>
      </c>
      <c r="D89">
        <v>1</v>
      </c>
      <c r="E89">
        <v>10</v>
      </c>
      <c r="F89" t="s">
        <v>28</v>
      </c>
      <c r="G89" t="s">
        <v>317</v>
      </c>
      <c r="H89" t="s">
        <v>318</v>
      </c>
      <c r="I89" s="1" t="s">
        <v>13</v>
      </c>
      <c r="J89" s="1" t="s">
        <v>319</v>
      </c>
      <c r="K89" s="1" t="s">
        <v>318</v>
      </c>
      <c r="L89" s="1" t="str">
        <f>IF(ISERROR(VLOOKUP($D89&amp;":"&amp;$E89&amp;":"&amp;$F89,[1]Sheet2!$A$26:$I$7753,9,FALSE)),"",VLOOKUP($D89&amp;":"&amp;$E89&amp;":"&amp;$F89,[1]Sheet2!$A$26:$I$7753,9,FALSE))</f>
        <v>verified</v>
      </c>
      <c r="M89" s="1"/>
      <c r="O89" s="1">
        <v>96</v>
      </c>
      <c r="P89" s="1">
        <v>1</v>
      </c>
      <c r="Q89" s="1">
        <v>1</v>
      </c>
      <c r="R89" s="1">
        <v>10</v>
      </c>
      <c r="S89" s="1" t="s">
        <v>28</v>
      </c>
      <c r="T89" s="1" t="s">
        <v>319</v>
      </c>
      <c r="U89" s="1" t="s">
        <v>318</v>
      </c>
      <c r="V89" s="1">
        <v>16129668</v>
      </c>
      <c r="W89" s="1" t="s">
        <v>17</v>
      </c>
      <c r="X89" s="1" t="s">
        <v>13</v>
      </c>
      <c r="Z89" t="s">
        <v>316</v>
      </c>
      <c r="AA89">
        <v>1</v>
      </c>
      <c r="AB89" t="s">
        <v>16357</v>
      </c>
      <c r="AC89" t="s">
        <v>319</v>
      </c>
      <c r="AD89" t="s">
        <v>318</v>
      </c>
      <c r="AE89" t="s">
        <v>16276</v>
      </c>
      <c r="AF89" t="s">
        <v>16277</v>
      </c>
    </row>
    <row r="90" spans="1:34">
      <c r="A90" t="s">
        <v>20446</v>
      </c>
      <c r="B90" t="s">
        <v>320</v>
      </c>
      <c r="C90">
        <v>1</v>
      </c>
      <c r="D90">
        <v>1</v>
      </c>
      <c r="E90">
        <v>10</v>
      </c>
      <c r="F90" t="s">
        <v>33</v>
      </c>
      <c r="G90" t="s">
        <v>321</v>
      </c>
      <c r="H90" t="s">
        <v>322</v>
      </c>
      <c r="I90" s="1" t="s">
        <v>13</v>
      </c>
      <c r="J90" s="1" t="s">
        <v>323</v>
      </c>
      <c r="K90" s="1" t="s">
        <v>322</v>
      </c>
      <c r="L90" s="1" t="str">
        <f>IF(ISERROR(VLOOKUP($D90&amp;":"&amp;$E90&amp;":"&amp;$F90,[1]Sheet2!$A$26:$I$7753,9,FALSE)),"",VLOOKUP($D90&amp;":"&amp;$E90&amp;":"&amp;$F90,[1]Sheet2!$A$26:$I$7753,9,FALSE))</f>
        <v>verified</v>
      </c>
      <c r="M90" s="1"/>
      <c r="O90" s="1">
        <v>96</v>
      </c>
      <c r="P90" s="1">
        <v>1</v>
      </c>
      <c r="Q90" s="1">
        <v>1</v>
      </c>
      <c r="R90" s="1">
        <v>10</v>
      </c>
      <c r="S90" s="1" t="s">
        <v>33</v>
      </c>
      <c r="T90" s="1" t="s">
        <v>323</v>
      </c>
      <c r="U90" s="1" t="s">
        <v>322</v>
      </c>
      <c r="V90" s="1">
        <v>16131621</v>
      </c>
      <c r="W90" s="1" t="s">
        <v>17</v>
      </c>
      <c r="X90" s="1" t="s">
        <v>13</v>
      </c>
      <c r="Z90" t="s">
        <v>320</v>
      </c>
      <c r="AA90">
        <v>1</v>
      </c>
      <c r="AB90" t="s">
        <v>16358</v>
      </c>
      <c r="AC90" t="s">
        <v>323</v>
      </c>
      <c r="AD90" t="s">
        <v>322</v>
      </c>
      <c r="AE90" t="s">
        <v>16276</v>
      </c>
      <c r="AF90" t="s">
        <v>16277</v>
      </c>
    </row>
    <row r="91" spans="1:34">
      <c r="A91" t="s">
        <v>20447</v>
      </c>
      <c r="B91" t="s">
        <v>324</v>
      </c>
      <c r="C91">
        <v>5</v>
      </c>
      <c r="D91">
        <v>1</v>
      </c>
      <c r="E91">
        <v>10</v>
      </c>
      <c r="F91" t="s">
        <v>38</v>
      </c>
      <c r="G91" t="s">
        <v>325</v>
      </c>
      <c r="H91" t="s">
        <v>326</v>
      </c>
      <c r="I91" s="1" t="s">
        <v>13</v>
      </c>
      <c r="J91" s="1" t="s">
        <v>327</v>
      </c>
      <c r="K91" s="1" t="s">
        <v>326</v>
      </c>
      <c r="L91" s="1" t="str">
        <f>IF(ISERROR(VLOOKUP($D91&amp;":"&amp;$E91&amp;":"&amp;$F91,[1]Sheet2!$A$26:$I$7753,9,FALSE)),"",VLOOKUP($D91&amp;":"&amp;$E91&amp;":"&amp;$F91,[1]Sheet2!$A$26:$I$7753,9,FALSE))</f>
        <v>verified</v>
      </c>
      <c r="M91" s="1"/>
      <c r="O91" s="1">
        <v>96</v>
      </c>
      <c r="P91" s="1">
        <v>5</v>
      </c>
      <c r="Q91" s="1">
        <v>1</v>
      </c>
      <c r="R91" s="1">
        <v>10</v>
      </c>
      <c r="S91" s="1" t="s">
        <v>38</v>
      </c>
      <c r="T91" s="1" t="s">
        <v>327</v>
      </c>
      <c r="U91" s="1" t="s">
        <v>326</v>
      </c>
      <c r="V91" s="1">
        <v>16129863</v>
      </c>
      <c r="W91" s="1" t="s">
        <v>17</v>
      </c>
      <c r="X91" s="1" t="s">
        <v>13</v>
      </c>
      <c r="Z91" t="s">
        <v>324</v>
      </c>
      <c r="AA91">
        <v>5</v>
      </c>
      <c r="AB91" t="s">
        <v>16359</v>
      </c>
      <c r="AC91" t="s">
        <v>327</v>
      </c>
      <c r="AD91" t="s">
        <v>326</v>
      </c>
      <c r="AE91" t="s">
        <v>16276</v>
      </c>
      <c r="AF91" t="s">
        <v>16277</v>
      </c>
    </row>
    <row r="92" spans="1:34">
      <c r="A92" t="s">
        <v>20448</v>
      </c>
      <c r="B92" t="s">
        <v>328</v>
      </c>
      <c r="C92">
        <v>1</v>
      </c>
      <c r="D92">
        <v>1</v>
      </c>
      <c r="E92">
        <v>10</v>
      </c>
      <c r="F92" t="s">
        <v>43</v>
      </c>
      <c r="G92" t="s">
        <v>329</v>
      </c>
      <c r="H92" t="s">
        <v>330</v>
      </c>
      <c r="I92" s="1" t="s">
        <v>13</v>
      </c>
      <c r="J92" s="1" t="s">
        <v>331</v>
      </c>
      <c r="K92" s="1" t="s">
        <v>330</v>
      </c>
      <c r="L92" s="1" t="str">
        <f>IF(ISERROR(VLOOKUP($D92&amp;":"&amp;$E92&amp;":"&amp;$F92,[1]Sheet2!$A$26:$I$7753,9,FALSE)),"",VLOOKUP($D92&amp;":"&amp;$E92&amp;":"&amp;$F92,[1]Sheet2!$A$26:$I$7753,9,FALSE))</f>
        <v>verified</v>
      </c>
      <c r="M92" s="1"/>
      <c r="O92" s="1">
        <v>96</v>
      </c>
      <c r="P92" s="1">
        <v>1</v>
      </c>
      <c r="Q92" s="1">
        <v>1</v>
      </c>
      <c r="R92" s="1">
        <v>10</v>
      </c>
      <c r="S92" s="1" t="s">
        <v>43</v>
      </c>
      <c r="T92" s="1" t="s">
        <v>331</v>
      </c>
      <c r="U92" s="1" t="s">
        <v>330</v>
      </c>
      <c r="V92" s="1">
        <v>16130614</v>
      </c>
      <c r="W92" s="1" t="s">
        <v>17</v>
      </c>
      <c r="X92" s="1" t="s">
        <v>13</v>
      </c>
      <c r="Z92" t="s">
        <v>328</v>
      </c>
      <c r="AA92">
        <v>1</v>
      </c>
      <c r="AB92" t="s">
        <v>16360</v>
      </c>
      <c r="AC92" t="s">
        <v>331</v>
      </c>
      <c r="AD92" t="s">
        <v>330</v>
      </c>
      <c r="AE92" t="s">
        <v>16276</v>
      </c>
      <c r="AF92" t="s">
        <v>16277</v>
      </c>
    </row>
    <row r="93" spans="1:34">
      <c r="A93" t="s">
        <v>20449</v>
      </c>
      <c r="B93" t="s">
        <v>332</v>
      </c>
      <c r="C93">
        <v>1</v>
      </c>
      <c r="D93">
        <v>1</v>
      </c>
      <c r="E93">
        <v>10</v>
      </c>
      <c r="F93" t="s">
        <v>48</v>
      </c>
      <c r="G93" t="s">
        <v>333</v>
      </c>
      <c r="H93" t="s">
        <v>334</v>
      </c>
      <c r="I93" s="1" t="s">
        <v>13</v>
      </c>
      <c r="J93" s="1" t="s">
        <v>335</v>
      </c>
      <c r="K93" s="1" t="s">
        <v>334</v>
      </c>
      <c r="L93" s="1" t="str">
        <f>IF(ISERROR(VLOOKUP($D93&amp;":"&amp;$E93&amp;":"&amp;$F93,[1]Sheet2!$A$26:$I$7753,9,FALSE)),"",VLOOKUP($D93&amp;":"&amp;$E93&amp;":"&amp;$F93,[1]Sheet2!$A$26:$I$7753,9,FALSE))</f>
        <v>verified</v>
      </c>
      <c r="M93" s="1"/>
      <c r="O93" s="1">
        <v>96</v>
      </c>
      <c r="P93" s="1">
        <v>1</v>
      </c>
      <c r="Q93" s="1">
        <v>1</v>
      </c>
      <c r="R93" s="1">
        <v>10</v>
      </c>
      <c r="S93" s="1" t="s">
        <v>48</v>
      </c>
      <c r="T93" s="1" t="s">
        <v>335</v>
      </c>
      <c r="U93" s="1" t="s">
        <v>334</v>
      </c>
      <c r="V93" s="1">
        <v>16128002</v>
      </c>
      <c r="W93" s="1" t="s">
        <v>17</v>
      </c>
      <c r="X93" s="1" t="s">
        <v>13</v>
      </c>
      <c r="Z93" t="s">
        <v>332</v>
      </c>
      <c r="AA93">
        <v>1</v>
      </c>
      <c r="AB93" t="s">
        <v>16361</v>
      </c>
      <c r="AC93" t="s">
        <v>335</v>
      </c>
      <c r="AD93" t="s">
        <v>334</v>
      </c>
      <c r="AE93" t="s">
        <v>16276</v>
      </c>
      <c r="AF93" t="s">
        <v>16277</v>
      </c>
    </row>
    <row r="94" spans="1:34">
      <c r="A94" t="s">
        <v>20450</v>
      </c>
      <c r="B94" t="s">
        <v>336</v>
      </c>
      <c r="C94">
        <v>2</v>
      </c>
      <c r="D94">
        <v>1</v>
      </c>
      <c r="E94">
        <v>11</v>
      </c>
      <c r="F94" t="s">
        <v>13</v>
      </c>
      <c r="G94" t="s">
        <v>337</v>
      </c>
      <c r="H94" t="s">
        <v>338</v>
      </c>
      <c r="I94" s="1" t="s">
        <v>13</v>
      </c>
      <c r="J94" s="1" t="s">
        <v>339</v>
      </c>
      <c r="K94" s="1" t="s">
        <v>338</v>
      </c>
      <c r="L94" s="1" t="str">
        <f>IF(ISERROR(VLOOKUP($D94&amp;":"&amp;$E94&amp;":"&amp;$F94,[1]Sheet2!$A$26:$I$7753,9,FALSE)),"",VLOOKUP($D94&amp;":"&amp;$E94&amp;":"&amp;$F94,[1]Sheet2!$A$26:$I$7753,9,FALSE))</f>
        <v>verified</v>
      </c>
      <c r="M94" s="1"/>
      <c r="O94" s="1">
        <v>96</v>
      </c>
      <c r="P94" s="1">
        <v>2</v>
      </c>
      <c r="Q94" s="1">
        <v>1</v>
      </c>
      <c r="R94" s="1">
        <v>11</v>
      </c>
      <c r="S94" s="1" t="s">
        <v>13</v>
      </c>
      <c r="T94" s="1" t="s">
        <v>339</v>
      </c>
      <c r="U94" s="1" t="s">
        <v>338</v>
      </c>
      <c r="V94" s="1">
        <v>16128108</v>
      </c>
      <c r="W94" s="1" t="s">
        <v>17</v>
      </c>
      <c r="X94" s="1" t="s">
        <v>13</v>
      </c>
      <c r="Z94" t="s">
        <v>336</v>
      </c>
      <c r="AA94">
        <v>2</v>
      </c>
      <c r="AB94" t="s">
        <v>16362</v>
      </c>
      <c r="AC94" t="s">
        <v>339</v>
      </c>
      <c r="AD94" t="s">
        <v>338</v>
      </c>
      <c r="AE94" t="s">
        <v>16276</v>
      </c>
      <c r="AF94" t="s">
        <v>16277</v>
      </c>
    </row>
    <row r="95" spans="1:34">
      <c r="A95" t="s">
        <v>20451</v>
      </c>
      <c r="B95" t="s">
        <v>340</v>
      </c>
      <c r="C95">
        <v>3</v>
      </c>
      <c r="D95">
        <v>1</v>
      </c>
      <c r="E95">
        <v>11</v>
      </c>
      <c r="F95" t="s">
        <v>19</v>
      </c>
      <c r="G95" t="s">
        <v>341</v>
      </c>
      <c r="H95" t="s">
        <v>342</v>
      </c>
      <c r="I95" s="1" t="s">
        <v>13</v>
      </c>
      <c r="J95" s="1" t="s">
        <v>343</v>
      </c>
      <c r="K95" s="1" t="s">
        <v>342</v>
      </c>
      <c r="L95" s="1" t="str">
        <f>IF(ISERROR(VLOOKUP($D95&amp;":"&amp;$E95&amp;":"&amp;$F95,[1]Sheet2!$A$26:$I$7753,9,FALSE)),"",VLOOKUP($D95&amp;":"&amp;$E95&amp;":"&amp;$F95,[1]Sheet2!$A$26:$I$7753,9,FALSE))</f>
        <v>verified</v>
      </c>
      <c r="M95" s="1"/>
      <c r="O95" s="1">
        <v>96</v>
      </c>
      <c r="P95" s="1">
        <v>3</v>
      </c>
      <c r="Q95" s="1">
        <v>1</v>
      </c>
      <c r="R95" s="1">
        <v>11</v>
      </c>
      <c r="S95" s="1" t="s">
        <v>19</v>
      </c>
      <c r="T95" s="1" t="s">
        <v>343</v>
      </c>
      <c r="U95" s="1" t="s">
        <v>342</v>
      </c>
      <c r="V95" s="1">
        <v>16128111</v>
      </c>
      <c r="W95" s="1" t="s">
        <v>17</v>
      </c>
      <c r="X95" s="1" t="s">
        <v>13</v>
      </c>
      <c r="Z95" t="s">
        <v>340</v>
      </c>
      <c r="AA95">
        <v>3</v>
      </c>
      <c r="AB95" t="s">
        <v>16363</v>
      </c>
      <c r="AC95" t="s">
        <v>343</v>
      </c>
      <c r="AD95" t="s">
        <v>342</v>
      </c>
      <c r="AE95" t="s">
        <v>16276</v>
      </c>
      <c r="AF95" t="s">
        <v>16277</v>
      </c>
    </row>
    <row r="96" spans="1:34">
      <c r="A96" t="s">
        <v>20452</v>
      </c>
      <c r="B96" t="s">
        <v>344</v>
      </c>
      <c r="C96">
        <v>1</v>
      </c>
      <c r="D96">
        <v>1</v>
      </c>
      <c r="E96">
        <v>11</v>
      </c>
      <c r="F96" t="s">
        <v>21</v>
      </c>
      <c r="G96" t="s">
        <v>345</v>
      </c>
      <c r="H96" t="s">
        <v>346</v>
      </c>
      <c r="I96" s="1" t="s">
        <v>13</v>
      </c>
      <c r="J96" s="1" t="s">
        <v>347</v>
      </c>
      <c r="K96" s="1" t="s">
        <v>346</v>
      </c>
      <c r="L96" s="1" t="str">
        <f>IF(ISERROR(VLOOKUP($D96&amp;":"&amp;$E96&amp;":"&amp;$F96,[1]Sheet2!$A$26:$I$7753,9,FALSE)),"",VLOOKUP($D96&amp;":"&amp;$E96&amp;":"&amp;$F96,[1]Sheet2!$A$26:$I$7753,9,FALSE))</f>
        <v>verified</v>
      </c>
      <c r="M96" s="1"/>
      <c r="O96" s="1">
        <v>96</v>
      </c>
      <c r="P96" s="1">
        <v>1</v>
      </c>
      <c r="Q96" s="1">
        <v>1</v>
      </c>
      <c r="R96" s="1">
        <v>11</v>
      </c>
      <c r="S96" s="1" t="s">
        <v>21</v>
      </c>
      <c r="T96" s="1" t="s">
        <v>347</v>
      </c>
      <c r="U96" s="1" t="s">
        <v>346</v>
      </c>
      <c r="V96" s="1">
        <v>16128318</v>
      </c>
      <c r="W96" s="1" t="s">
        <v>17</v>
      </c>
      <c r="X96" s="1" t="s">
        <v>13</v>
      </c>
      <c r="Z96" t="s">
        <v>344</v>
      </c>
      <c r="AA96">
        <v>1</v>
      </c>
      <c r="AB96" t="s">
        <v>16364</v>
      </c>
      <c r="AC96" t="s">
        <v>347</v>
      </c>
      <c r="AD96" t="s">
        <v>346</v>
      </c>
      <c r="AE96" t="s">
        <v>16276</v>
      </c>
      <c r="AF96" t="s">
        <v>16277</v>
      </c>
    </row>
    <row r="97" spans="1:34">
      <c r="A97" t="s">
        <v>20453</v>
      </c>
      <c r="B97" t="s">
        <v>348</v>
      </c>
      <c r="C97">
        <v>1</v>
      </c>
      <c r="D97">
        <v>1</v>
      </c>
      <c r="E97">
        <v>11</v>
      </c>
      <c r="F97" t="s">
        <v>28</v>
      </c>
      <c r="G97" t="s">
        <v>349</v>
      </c>
      <c r="H97" t="s">
        <v>350</v>
      </c>
      <c r="I97" s="1" t="s">
        <v>13</v>
      </c>
      <c r="J97" s="1" t="s">
        <v>351</v>
      </c>
      <c r="K97" s="1" t="s">
        <v>350</v>
      </c>
      <c r="L97" s="1" t="str">
        <f>IF(ISERROR(VLOOKUP($D97&amp;":"&amp;$E97&amp;":"&amp;$F97,[1]Sheet2!$A$26:$I$7753,9,FALSE)),"",VLOOKUP($D97&amp;":"&amp;$E97&amp;":"&amp;$F97,[1]Sheet2!$A$26:$I$7753,9,FALSE))</f>
        <v>verified</v>
      </c>
      <c r="M97" s="1"/>
      <c r="O97" s="1">
        <v>96</v>
      </c>
      <c r="P97" s="1">
        <v>1</v>
      </c>
      <c r="Q97" s="1">
        <v>1</v>
      </c>
      <c r="R97" s="1">
        <v>11</v>
      </c>
      <c r="S97" s="1" t="s">
        <v>28</v>
      </c>
      <c r="T97" s="1" t="s">
        <v>351</v>
      </c>
      <c r="U97" s="1" t="s">
        <v>350</v>
      </c>
      <c r="V97" s="1">
        <v>16128414</v>
      </c>
      <c r="W97" s="1" t="s">
        <v>17</v>
      </c>
      <c r="X97" s="1" t="s">
        <v>13</v>
      </c>
      <c r="Z97" t="s">
        <v>348</v>
      </c>
      <c r="AA97">
        <v>1</v>
      </c>
      <c r="AB97" t="s">
        <v>16365</v>
      </c>
      <c r="AC97" t="s">
        <v>351</v>
      </c>
      <c r="AD97" t="s">
        <v>350</v>
      </c>
      <c r="AE97" t="s">
        <v>16276</v>
      </c>
      <c r="AF97" t="s">
        <v>16277</v>
      </c>
    </row>
    <row r="98" spans="1:34">
      <c r="A98" t="s">
        <v>20454</v>
      </c>
      <c r="B98" t="s">
        <v>352</v>
      </c>
      <c r="C98">
        <v>1</v>
      </c>
      <c r="D98">
        <v>1</v>
      </c>
      <c r="E98">
        <v>11</v>
      </c>
      <c r="F98" t="s">
        <v>33</v>
      </c>
      <c r="G98" t="s">
        <v>353</v>
      </c>
      <c r="H98" t="s">
        <v>354</v>
      </c>
      <c r="I98" s="1" t="s">
        <v>13</v>
      </c>
      <c r="J98" s="1" t="s">
        <v>355</v>
      </c>
      <c r="K98" s="1" t="s">
        <v>354</v>
      </c>
      <c r="L98" s="1" t="str">
        <f>IF(ISERROR(VLOOKUP($D98&amp;":"&amp;$E98&amp;":"&amp;$F98,[1]Sheet2!$A$26:$I$7753,9,FALSE)),"",VLOOKUP($D98&amp;":"&amp;$E98&amp;":"&amp;$F98,[1]Sheet2!$A$26:$I$7753,9,FALSE))</f>
        <v>verified</v>
      </c>
      <c r="M98" s="1"/>
      <c r="O98" s="1">
        <v>96</v>
      </c>
      <c r="P98" s="1">
        <v>1</v>
      </c>
      <c r="Q98" s="1">
        <v>1</v>
      </c>
      <c r="R98" s="1">
        <v>11</v>
      </c>
      <c r="S98" s="1" t="s">
        <v>33</v>
      </c>
      <c r="T98" s="1" t="s">
        <v>355</v>
      </c>
      <c r="U98" s="1" t="s">
        <v>354</v>
      </c>
      <c r="V98" s="1">
        <v>16128415</v>
      </c>
      <c r="W98" s="1" t="s">
        <v>17</v>
      </c>
      <c r="X98" s="1" t="s">
        <v>13</v>
      </c>
      <c r="Z98" t="s">
        <v>352</v>
      </c>
      <c r="AA98">
        <v>1</v>
      </c>
      <c r="AB98" t="s">
        <v>16366</v>
      </c>
      <c r="AC98" t="s">
        <v>355</v>
      </c>
      <c r="AD98" t="s">
        <v>354</v>
      </c>
      <c r="AE98" t="s">
        <v>16276</v>
      </c>
      <c r="AF98" t="s">
        <v>16277</v>
      </c>
      <c r="AG98" t="s">
        <v>16283</v>
      </c>
      <c r="AH98" t="s">
        <v>16284</v>
      </c>
    </row>
    <row r="99" spans="1:34">
      <c r="A99" t="s">
        <v>20455</v>
      </c>
      <c r="B99" t="s">
        <v>356</v>
      </c>
      <c r="C99">
        <v>1</v>
      </c>
      <c r="D99">
        <v>1</v>
      </c>
      <c r="E99">
        <v>11</v>
      </c>
      <c r="F99" t="s">
        <v>38</v>
      </c>
      <c r="G99" t="s">
        <v>357</v>
      </c>
      <c r="H99" t="s">
        <v>358</v>
      </c>
      <c r="I99" s="1" t="s">
        <v>13</v>
      </c>
      <c r="J99" s="1" t="s">
        <v>359</v>
      </c>
      <c r="K99" s="1" t="s">
        <v>358</v>
      </c>
      <c r="L99" s="1" t="str">
        <f>IF(ISERROR(VLOOKUP($D99&amp;":"&amp;$E99&amp;":"&amp;$F99,[1]Sheet2!$A$26:$I$7753,9,FALSE)),"",VLOOKUP($D99&amp;":"&amp;$E99&amp;":"&amp;$F99,[1]Sheet2!$A$26:$I$7753,9,FALSE))</f>
        <v>verified</v>
      </c>
      <c r="M99" s="1"/>
      <c r="O99" s="1">
        <v>96</v>
      </c>
      <c r="P99" s="1">
        <v>1</v>
      </c>
      <c r="Q99" s="1">
        <v>1</v>
      </c>
      <c r="R99" s="1">
        <v>11</v>
      </c>
      <c r="S99" s="1" t="s">
        <v>38</v>
      </c>
      <c r="T99" s="1" t="s">
        <v>359</v>
      </c>
      <c r="U99" s="1" t="s">
        <v>358</v>
      </c>
      <c r="V99" s="1">
        <v>16128416</v>
      </c>
      <c r="W99" s="1" t="s">
        <v>17</v>
      </c>
      <c r="X99" s="1" t="s">
        <v>13</v>
      </c>
      <c r="Z99" t="s">
        <v>356</v>
      </c>
      <c r="AA99">
        <v>1</v>
      </c>
      <c r="AB99" t="s">
        <v>16367</v>
      </c>
      <c r="AC99" t="s">
        <v>359</v>
      </c>
      <c r="AD99" t="s">
        <v>358</v>
      </c>
      <c r="AE99" t="s">
        <v>16276</v>
      </c>
      <c r="AF99" t="s">
        <v>16277</v>
      </c>
    </row>
    <row r="100" spans="1:34">
      <c r="A100" t="s">
        <v>20456</v>
      </c>
      <c r="B100" t="s">
        <v>360</v>
      </c>
      <c r="C100">
        <v>1</v>
      </c>
      <c r="D100">
        <v>1</v>
      </c>
      <c r="E100">
        <v>11</v>
      </c>
      <c r="F100" t="s">
        <v>43</v>
      </c>
      <c r="G100" t="s">
        <v>361</v>
      </c>
      <c r="H100" t="s">
        <v>362</v>
      </c>
      <c r="I100" s="1" t="s">
        <v>13</v>
      </c>
      <c r="J100" s="1" t="s">
        <v>363</v>
      </c>
      <c r="K100" s="1" t="s">
        <v>362</v>
      </c>
      <c r="L100" s="1" t="str">
        <f>IF(ISERROR(VLOOKUP($D100&amp;":"&amp;$E100&amp;":"&amp;$F100,[1]Sheet2!$A$26:$I$7753,9,FALSE)),"",VLOOKUP($D100&amp;":"&amp;$E100&amp;":"&amp;$F100,[1]Sheet2!$A$26:$I$7753,9,FALSE))</f>
        <v>verified</v>
      </c>
      <c r="M100" s="1"/>
      <c r="O100" s="1">
        <v>96</v>
      </c>
      <c r="P100" s="1">
        <v>1</v>
      </c>
      <c r="Q100" s="1">
        <v>1</v>
      </c>
      <c r="R100" s="1">
        <v>11</v>
      </c>
      <c r="S100" s="1" t="s">
        <v>43</v>
      </c>
      <c r="T100" s="1" t="s">
        <v>363</v>
      </c>
      <c r="U100" s="1" t="s">
        <v>362</v>
      </c>
      <c r="V100" s="1">
        <v>16128417</v>
      </c>
      <c r="W100" s="1" t="s">
        <v>17</v>
      </c>
      <c r="X100" s="1" t="s">
        <v>13</v>
      </c>
      <c r="Z100" t="s">
        <v>360</v>
      </c>
      <c r="AA100">
        <v>1</v>
      </c>
      <c r="AB100" t="s">
        <v>16368</v>
      </c>
      <c r="AC100" t="s">
        <v>363</v>
      </c>
      <c r="AD100" t="s">
        <v>362</v>
      </c>
      <c r="AE100" t="s">
        <v>16276</v>
      </c>
      <c r="AF100" t="s">
        <v>16277</v>
      </c>
    </row>
    <row r="101" spans="1:34">
      <c r="A101" t="s">
        <v>20457</v>
      </c>
      <c r="B101" t="s">
        <v>364</v>
      </c>
      <c r="C101">
        <v>1</v>
      </c>
      <c r="D101">
        <v>1</v>
      </c>
      <c r="E101">
        <v>11</v>
      </c>
      <c r="F101" t="s">
        <v>48</v>
      </c>
      <c r="G101" t="s">
        <v>365</v>
      </c>
      <c r="H101" t="s">
        <v>366</v>
      </c>
      <c r="I101" s="1" t="s">
        <v>13</v>
      </c>
      <c r="J101" s="1" t="s">
        <v>367</v>
      </c>
      <c r="K101" s="1" t="s">
        <v>366</v>
      </c>
      <c r="L101" s="1" t="str">
        <f>IF(ISERROR(VLOOKUP($D101&amp;":"&amp;$E101&amp;":"&amp;$F101,[1]Sheet2!$A$26:$I$7753,9,FALSE)),"",VLOOKUP($D101&amp;":"&amp;$E101&amp;":"&amp;$F101,[1]Sheet2!$A$26:$I$7753,9,FALSE))</f>
        <v>verified</v>
      </c>
      <c r="M101" s="1"/>
      <c r="O101" s="1">
        <v>96</v>
      </c>
      <c r="P101" s="1">
        <v>1</v>
      </c>
      <c r="Q101" s="1">
        <v>1</v>
      </c>
      <c r="R101" s="1">
        <v>11</v>
      </c>
      <c r="S101" s="1" t="s">
        <v>48</v>
      </c>
      <c r="T101" s="1" t="s">
        <v>367</v>
      </c>
      <c r="U101" s="1" t="s">
        <v>366</v>
      </c>
      <c r="V101" s="1">
        <v>16128502</v>
      </c>
      <c r="W101" s="1" t="s">
        <v>17</v>
      </c>
      <c r="X101" s="1" t="s">
        <v>13</v>
      </c>
      <c r="Z101" t="s">
        <v>364</v>
      </c>
      <c r="AA101">
        <v>1</v>
      </c>
      <c r="AB101" t="s">
        <v>16369</v>
      </c>
      <c r="AC101" t="s">
        <v>367</v>
      </c>
      <c r="AD101" t="s">
        <v>366</v>
      </c>
      <c r="AE101" t="s">
        <v>16276</v>
      </c>
      <c r="AF101" t="s">
        <v>16277</v>
      </c>
    </row>
    <row r="102" spans="1:34">
      <c r="A102" t="s">
        <v>20458</v>
      </c>
      <c r="B102" t="s">
        <v>368</v>
      </c>
      <c r="C102">
        <v>1</v>
      </c>
      <c r="D102">
        <v>1</v>
      </c>
      <c r="E102">
        <v>12</v>
      </c>
      <c r="F102" t="s">
        <v>13</v>
      </c>
      <c r="G102" t="s">
        <v>369</v>
      </c>
      <c r="H102" t="s">
        <v>370</v>
      </c>
      <c r="I102" s="1" t="s">
        <v>13</v>
      </c>
      <c r="J102" s="1" t="s">
        <v>371</v>
      </c>
      <c r="K102" s="1" t="s">
        <v>370</v>
      </c>
      <c r="L102" s="1" t="str">
        <f>IF(ISERROR(VLOOKUP($D102&amp;":"&amp;$E102&amp;":"&amp;$F102,[1]Sheet2!$A$26:$I$7753,9,FALSE)),"",VLOOKUP($D102&amp;":"&amp;$E102&amp;":"&amp;$F102,[1]Sheet2!$A$26:$I$7753,9,FALSE))</f>
        <v>verified</v>
      </c>
      <c r="M102" s="1"/>
      <c r="O102" s="1">
        <v>96</v>
      </c>
      <c r="P102" s="1">
        <v>1</v>
      </c>
      <c r="Q102" s="1">
        <v>1</v>
      </c>
      <c r="R102" s="1">
        <v>12</v>
      </c>
      <c r="S102" s="1" t="s">
        <v>13</v>
      </c>
      <c r="T102" s="1" t="s">
        <v>371</v>
      </c>
      <c r="U102" s="1" t="s">
        <v>370</v>
      </c>
      <c r="V102" s="1">
        <v>16128696</v>
      </c>
      <c r="W102" s="1" t="s">
        <v>17</v>
      </c>
      <c r="X102" s="1" t="s">
        <v>13</v>
      </c>
      <c r="Z102" t="s">
        <v>368</v>
      </c>
      <c r="AA102">
        <v>1</v>
      </c>
      <c r="AB102" t="s">
        <v>16370</v>
      </c>
      <c r="AC102" t="s">
        <v>371</v>
      </c>
      <c r="AD102" t="s">
        <v>370</v>
      </c>
      <c r="AE102" t="s">
        <v>16276</v>
      </c>
      <c r="AF102" t="s">
        <v>16277</v>
      </c>
    </row>
    <row r="103" spans="1:34">
      <c r="A103" t="s">
        <v>20459</v>
      </c>
      <c r="B103" t="s">
        <v>372</v>
      </c>
      <c r="C103">
        <v>1</v>
      </c>
      <c r="D103">
        <v>1</v>
      </c>
      <c r="E103">
        <v>12</v>
      </c>
      <c r="F103" t="s">
        <v>19</v>
      </c>
      <c r="G103" t="s">
        <v>373</v>
      </c>
      <c r="H103" t="s">
        <v>374</v>
      </c>
      <c r="I103" s="1" t="s">
        <v>13</v>
      </c>
      <c r="J103" s="1" t="s">
        <v>375</v>
      </c>
      <c r="K103" s="1" t="s">
        <v>374</v>
      </c>
      <c r="L103" s="1" t="str">
        <f>IF(ISERROR(VLOOKUP($D103&amp;":"&amp;$E103&amp;":"&amp;$F103,[1]Sheet2!$A$26:$I$7753,9,FALSE)),"",VLOOKUP($D103&amp;":"&amp;$E103&amp;":"&amp;$F103,[1]Sheet2!$A$26:$I$7753,9,FALSE))</f>
        <v>verified</v>
      </c>
      <c r="M103" s="1"/>
      <c r="O103" s="1">
        <v>96</v>
      </c>
      <c r="P103" s="1">
        <v>1</v>
      </c>
      <c r="Q103" s="1">
        <v>1</v>
      </c>
      <c r="R103" s="1">
        <v>12</v>
      </c>
      <c r="S103" s="1" t="s">
        <v>19</v>
      </c>
      <c r="T103" s="1" t="s">
        <v>375</v>
      </c>
      <c r="U103" s="1" t="s">
        <v>374</v>
      </c>
      <c r="V103" s="1">
        <v>16128697</v>
      </c>
      <c r="W103" s="1" t="s">
        <v>17</v>
      </c>
      <c r="X103" s="1" t="s">
        <v>13</v>
      </c>
      <c r="Z103" t="s">
        <v>372</v>
      </c>
      <c r="AA103">
        <v>1</v>
      </c>
      <c r="AB103" t="s">
        <v>16371</v>
      </c>
      <c r="AC103" t="s">
        <v>375</v>
      </c>
      <c r="AD103" t="s">
        <v>374</v>
      </c>
      <c r="AE103" t="s">
        <v>16276</v>
      </c>
      <c r="AF103" t="s">
        <v>16277</v>
      </c>
    </row>
    <row r="104" spans="1:34">
      <c r="A104" t="s">
        <v>20460</v>
      </c>
      <c r="B104" t="s">
        <v>376</v>
      </c>
      <c r="C104">
        <v>1</v>
      </c>
      <c r="D104">
        <v>1</v>
      </c>
      <c r="E104">
        <v>12</v>
      </c>
      <c r="F104" t="s">
        <v>21</v>
      </c>
      <c r="G104" t="s">
        <v>377</v>
      </c>
      <c r="H104" t="s">
        <v>378</v>
      </c>
      <c r="I104" s="1" t="s">
        <v>13</v>
      </c>
      <c r="J104" s="1" t="s">
        <v>379</v>
      </c>
      <c r="K104" s="1" t="s">
        <v>378</v>
      </c>
      <c r="L104" s="1" t="str">
        <f>IF(ISERROR(VLOOKUP($D104&amp;":"&amp;$E104&amp;":"&amp;$F104,[1]Sheet2!$A$26:$I$7753,9,FALSE)),"",VLOOKUP($D104&amp;":"&amp;$E104&amp;":"&amp;$F104,[1]Sheet2!$A$26:$I$7753,9,FALSE))</f>
        <v>verified</v>
      </c>
      <c r="M104" s="1" t="s">
        <v>20333</v>
      </c>
      <c r="O104" s="1">
        <v>96</v>
      </c>
      <c r="P104" s="1">
        <v>1</v>
      </c>
      <c r="Q104" s="1">
        <v>1</v>
      </c>
      <c r="R104" s="1">
        <v>12</v>
      </c>
      <c r="S104" s="1" t="s">
        <v>21</v>
      </c>
      <c r="T104" s="1" t="s">
        <v>379</v>
      </c>
      <c r="U104" s="1" t="s">
        <v>378</v>
      </c>
      <c r="V104" s="1">
        <v>16128698</v>
      </c>
      <c r="W104" s="1" t="s">
        <v>17</v>
      </c>
      <c r="X104" s="1" t="s">
        <v>13</v>
      </c>
      <c r="Z104" t="s">
        <v>376</v>
      </c>
      <c r="AA104">
        <v>1</v>
      </c>
      <c r="AB104" t="s">
        <v>16372</v>
      </c>
      <c r="AC104" t="s">
        <v>379</v>
      </c>
      <c r="AD104" t="s">
        <v>378</v>
      </c>
      <c r="AE104" t="s">
        <v>16276</v>
      </c>
      <c r="AF104" t="s">
        <v>16277</v>
      </c>
    </row>
    <row r="105" spans="1:34">
      <c r="A105" t="s">
        <v>20461</v>
      </c>
      <c r="B105" t="s">
        <v>380</v>
      </c>
      <c r="C105">
        <v>1</v>
      </c>
      <c r="D105">
        <v>1</v>
      </c>
      <c r="E105">
        <v>12</v>
      </c>
      <c r="F105" t="s">
        <v>28</v>
      </c>
      <c r="G105" t="s">
        <v>381</v>
      </c>
      <c r="H105" t="s">
        <v>382</v>
      </c>
      <c r="I105" s="1" t="s">
        <v>13</v>
      </c>
      <c r="J105" s="1" t="s">
        <v>383</v>
      </c>
      <c r="K105" s="1" t="s">
        <v>382</v>
      </c>
      <c r="L105" s="1" t="str">
        <f>IF(ISERROR(VLOOKUP($D105&amp;":"&amp;$E105&amp;":"&amp;$F105,[1]Sheet2!$A$26:$I$7753,9,FALSE)),"",VLOOKUP($D105&amp;":"&amp;$E105&amp;":"&amp;$F105,[1]Sheet2!$A$26:$I$7753,9,FALSE))</f>
        <v>verified</v>
      </c>
      <c r="M105" s="1"/>
      <c r="O105" s="1">
        <v>96</v>
      </c>
      <c r="P105" s="1">
        <v>1</v>
      </c>
      <c r="Q105" s="1">
        <v>1</v>
      </c>
      <c r="R105" s="1">
        <v>12</v>
      </c>
      <c r="S105" s="1" t="s">
        <v>28</v>
      </c>
      <c r="T105" s="1" t="s">
        <v>383</v>
      </c>
      <c r="U105" s="1" t="s">
        <v>382</v>
      </c>
      <c r="V105" s="1">
        <v>16128699</v>
      </c>
      <c r="W105" s="1" t="s">
        <v>17</v>
      </c>
      <c r="X105" s="1" t="s">
        <v>13</v>
      </c>
      <c r="Z105" t="s">
        <v>380</v>
      </c>
      <c r="AA105">
        <v>1</v>
      </c>
      <c r="AB105" t="s">
        <v>16373</v>
      </c>
      <c r="AC105" t="s">
        <v>383</v>
      </c>
      <c r="AD105" t="s">
        <v>382</v>
      </c>
      <c r="AE105" t="s">
        <v>16276</v>
      </c>
      <c r="AF105" t="s">
        <v>16277</v>
      </c>
    </row>
    <row r="106" spans="1:34">
      <c r="A106" t="s">
        <v>20462</v>
      </c>
      <c r="B106" t="s">
        <v>384</v>
      </c>
      <c r="C106">
        <v>1</v>
      </c>
      <c r="D106">
        <v>1</v>
      </c>
      <c r="E106">
        <v>12</v>
      </c>
      <c r="F106" t="s">
        <v>33</v>
      </c>
      <c r="G106" t="s">
        <v>385</v>
      </c>
      <c r="H106" t="s">
        <v>386</v>
      </c>
      <c r="I106" s="1" t="s">
        <v>13</v>
      </c>
      <c r="J106" s="1" t="s">
        <v>387</v>
      </c>
      <c r="K106" s="1" t="s">
        <v>386</v>
      </c>
      <c r="L106" s="1" t="str">
        <f>IF(ISERROR(VLOOKUP($D106&amp;":"&amp;$E106&amp;":"&amp;$F106,[1]Sheet2!$A$26:$I$7753,9,FALSE)),"",VLOOKUP($D106&amp;":"&amp;$E106&amp;":"&amp;$F106,[1]Sheet2!$A$26:$I$7753,9,FALSE))</f>
        <v>mixture</v>
      </c>
      <c r="M106" s="1" t="s">
        <v>20336</v>
      </c>
      <c r="O106" s="1">
        <v>96</v>
      </c>
      <c r="P106" s="1">
        <v>1</v>
      </c>
      <c r="Q106" s="1">
        <v>1</v>
      </c>
      <c r="R106" s="1">
        <v>12</v>
      </c>
      <c r="S106" s="1" t="s">
        <v>33</v>
      </c>
      <c r="T106" s="1" t="s">
        <v>387</v>
      </c>
      <c r="U106" s="1" t="s">
        <v>386</v>
      </c>
      <c r="V106" s="1">
        <v>16128701</v>
      </c>
      <c r="W106" s="1" t="s">
        <v>17</v>
      </c>
      <c r="X106" s="1" t="s">
        <v>13</v>
      </c>
      <c r="Z106" t="s">
        <v>384</v>
      </c>
      <c r="AA106">
        <v>1</v>
      </c>
      <c r="AB106" t="s">
        <v>16374</v>
      </c>
      <c r="AC106" t="s">
        <v>387</v>
      </c>
      <c r="AD106" t="s">
        <v>386</v>
      </c>
      <c r="AE106" t="s">
        <v>16312</v>
      </c>
      <c r="AF106" t="s">
        <v>16313</v>
      </c>
    </row>
    <row r="107" spans="1:34">
      <c r="A107" t="s">
        <v>20463</v>
      </c>
      <c r="B107" t="s">
        <v>388</v>
      </c>
      <c r="C107">
        <v>1</v>
      </c>
      <c r="D107">
        <v>1</v>
      </c>
      <c r="E107">
        <v>12</v>
      </c>
      <c r="F107" t="s">
        <v>38</v>
      </c>
      <c r="G107" t="s">
        <v>389</v>
      </c>
      <c r="H107" t="s">
        <v>390</v>
      </c>
      <c r="I107" s="1" t="s">
        <v>13</v>
      </c>
      <c r="J107" s="1" t="s">
        <v>391</v>
      </c>
      <c r="K107" s="1" t="s">
        <v>390</v>
      </c>
      <c r="L107" s="1" t="str">
        <f>IF(ISERROR(VLOOKUP($D107&amp;":"&amp;$E107&amp;":"&amp;$F107,[1]Sheet2!$A$26:$I$7753,9,FALSE)),"",VLOOKUP($D107&amp;":"&amp;$E107&amp;":"&amp;$F107,[1]Sheet2!$A$26:$I$7753,9,FALSE))</f>
        <v>verified</v>
      </c>
      <c r="M107" s="1" t="s">
        <v>20333</v>
      </c>
      <c r="O107" s="1">
        <v>96</v>
      </c>
      <c r="P107" s="1">
        <v>1</v>
      </c>
      <c r="Q107" s="1">
        <v>1</v>
      </c>
      <c r="R107" s="1">
        <v>12</v>
      </c>
      <c r="S107" s="1" t="s">
        <v>38</v>
      </c>
      <c r="T107" s="1" t="s">
        <v>391</v>
      </c>
      <c r="U107" s="1" t="s">
        <v>390</v>
      </c>
      <c r="V107" s="1">
        <v>16128702</v>
      </c>
      <c r="W107" s="1" t="s">
        <v>17</v>
      </c>
      <c r="X107" s="1" t="s">
        <v>13</v>
      </c>
      <c r="Z107" t="s">
        <v>388</v>
      </c>
      <c r="AA107">
        <v>1</v>
      </c>
      <c r="AB107" t="s">
        <v>16375</v>
      </c>
      <c r="AC107" t="s">
        <v>391</v>
      </c>
      <c r="AD107" t="s">
        <v>390</v>
      </c>
      <c r="AE107" t="s">
        <v>16276</v>
      </c>
      <c r="AF107" t="s">
        <v>16277</v>
      </c>
    </row>
    <row r="108" spans="1:34">
      <c r="A108" t="s">
        <v>20464</v>
      </c>
      <c r="B108" t="s">
        <v>392</v>
      </c>
      <c r="C108">
        <v>1</v>
      </c>
      <c r="D108">
        <v>1</v>
      </c>
      <c r="E108">
        <v>12</v>
      </c>
      <c r="F108" t="s">
        <v>43</v>
      </c>
      <c r="G108" t="s">
        <v>393</v>
      </c>
      <c r="H108" t="s">
        <v>394</v>
      </c>
      <c r="I108" s="1" t="s">
        <v>13</v>
      </c>
      <c r="J108" s="1" t="s">
        <v>395</v>
      </c>
      <c r="K108" s="1" t="s">
        <v>394</v>
      </c>
      <c r="L108" s="1" t="str">
        <f>IF(ISERROR(VLOOKUP($D108&amp;":"&amp;$E108&amp;":"&amp;$F108,[1]Sheet2!$A$26:$I$7753,9,FALSE)),"",VLOOKUP($D108&amp;":"&amp;$E108&amp;":"&amp;$F108,[1]Sheet2!$A$26:$I$7753,9,FALSE))</f>
        <v>verified</v>
      </c>
      <c r="M108" s="1"/>
      <c r="O108" s="1">
        <v>96</v>
      </c>
      <c r="P108" s="1">
        <v>1</v>
      </c>
      <c r="Q108" s="1">
        <v>1</v>
      </c>
      <c r="R108" s="1">
        <v>12</v>
      </c>
      <c r="S108" s="1" t="s">
        <v>43</v>
      </c>
      <c r="T108" s="1" t="s">
        <v>395</v>
      </c>
      <c r="U108" s="1" t="s">
        <v>394</v>
      </c>
      <c r="V108" s="1">
        <v>16128703</v>
      </c>
      <c r="W108" s="1" t="s">
        <v>17</v>
      </c>
      <c r="X108" s="1" t="s">
        <v>13</v>
      </c>
      <c r="Z108" t="s">
        <v>392</v>
      </c>
      <c r="AA108">
        <v>1</v>
      </c>
      <c r="AB108" t="s">
        <v>16376</v>
      </c>
      <c r="AC108" t="s">
        <v>395</v>
      </c>
      <c r="AD108" t="s">
        <v>394</v>
      </c>
      <c r="AE108" t="s">
        <v>16276</v>
      </c>
      <c r="AF108" t="s">
        <v>16277</v>
      </c>
      <c r="AG108" t="s">
        <v>16283</v>
      </c>
      <c r="AH108" t="s">
        <v>16284</v>
      </c>
    </row>
    <row r="109" spans="1:34">
      <c r="A109" t="s">
        <v>20465</v>
      </c>
      <c r="B109" t="s">
        <v>396</v>
      </c>
      <c r="C109">
        <v>1</v>
      </c>
      <c r="D109">
        <v>1</v>
      </c>
      <c r="E109">
        <v>12</v>
      </c>
      <c r="F109" t="s">
        <v>48</v>
      </c>
      <c r="G109" t="s">
        <v>397</v>
      </c>
      <c r="H109" t="s">
        <v>398</v>
      </c>
      <c r="I109" s="1" t="s">
        <v>13</v>
      </c>
      <c r="J109" s="1" t="s">
        <v>399</v>
      </c>
      <c r="K109" s="1" t="s">
        <v>398</v>
      </c>
      <c r="L109" s="1" t="str">
        <f>IF(ISERROR(VLOOKUP($D109&amp;":"&amp;$E109&amp;":"&amp;$F109,[1]Sheet2!$A$26:$I$7753,9,FALSE)),"",VLOOKUP($D109&amp;":"&amp;$E109&amp;":"&amp;$F109,[1]Sheet2!$A$26:$I$7753,9,FALSE))</f>
        <v>verified</v>
      </c>
      <c r="M109" s="1"/>
      <c r="O109" s="1">
        <v>96</v>
      </c>
      <c r="P109" s="1">
        <v>1</v>
      </c>
      <c r="Q109" s="1">
        <v>1</v>
      </c>
      <c r="R109" s="1">
        <v>12</v>
      </c>
      <c r="S109" s="1" t="s">
        <v>48</v>
      </c>
      <c r="T109" s="1" t="s">
        <v>399</v>
      </c>
      <c r="U109" s="1" t="s">
        <v>398</v>
      </c>
      <c r="V109" s="1">
        <v>16128724</v>
      </c>
      <c r="W109" s="1" t="s">
        <v>17</v>
      </c>
      <c r="X109" s="1" t="s">
        <v>13</v>
      </c>
      <c r="Z109" t="s">
        <v>396</v>
      </c>
      <c r="AA109">
        <v>1</v>
      </c>
      <c r="AB109" t="s">
        <v>16377</v>
      </c>
      <c r="AC109" t="s">
        <v>399</v>
      </c>
      <c r="AD109" t="s">
        <v>398</v>
      </c>
      <c r="AE109" t="s">
        <v>16276</v>
      </c>
      <c r="AF109" t="s">
        <v>16277</v>
      </c>
      <c r="AG109" t="s">
        <v>16283</v>
      </c>
      <c r="AH109" t="s">
        <v>16284</v>
      </c>
    </row>
    <row r="110" spans="1:34">
      <c r="A110" t="s">
        <v>20466</v>
      </c>
      <c r="B110" t="s">
        <v>12</v>
      </c>
      <c r="C110">
        <v>2</v>
      </c>
      <c r="D110">
        <v>2</v>
      </c>
      <c r="E110">
        <v>1</v>
      </c>
      <c r="F110" t="s">
        <v>13</v>
      </c>
      <c r="G110" t="s">
        <v>14</v>
      </c>
      <c r="H110" t="s">
        <v>15</v>
      </c>
      <c r="I110" s="1" t="s">
        <v>19</v>
      </c>
      <c r="J110" s="1" t="s">
        <v>16</v>
      </c>
      <c r="K110" s="1" t="s">
        <v>15</v>
      </c>
      <c r="L110" s="1" t="str">
        <f>IF(ISERROR(VLOOKUP($D110&amp;":"&amp;$E110&amp;":"&amp;$F110,[1]Sheet2!$A$26:$I$7753,9,FALSE)),"",VLOOKUP($D110&amp;":"&amp;$E110&amp;":"&amp;$F110,[1]Sheet2!$A$26:$I$7753,9,FALSE))</f>
        <v>verified</v>
      </c>
      <c r="M110" s="1"/>
      <c r="O110" s="1">
        <v>96</v>
      </c>
      <c r="P110" s="1">
        <v>2</v>
      </c>
      <c r="Q110" s="1">
        <v>2</v>
      </c>
      <c r="R110" s="1">
        <v>1</v>
      </c>
      <c r="S110" s="1" t="s">
        <v>13</v>
      </c>
      <c r="T110" s="1" t="s">
        <v>16</v>
      </c>
      <c r="U110" s="1" t="s">
        <v>15</v>
      </c>
      <c r="V110" s="1">
        <v>16129913</v>
      </c>
      <c r="W110" s="1" t="s">
        <v>17</v>
      </c>
      <c r="X110" s="1" t="s">
        <v>19</v>
      </c>
      <c r="Z110" t="s">
        <v>12</v>
      </c>
      <c r="AA110">
        <v>2</v>
      </c>
      <c r="AB110" t="s">
        <v>16275</v>
      </c>
      <c r="AC110" t="s">
        <v>16</v>
      </c>
      <c r="AD110" t="s">
        <v>15</v>
      </c>
      <c r="AE110" t="s">
        <v>16276</v>
      </c>
      <c r="AF110" t="s">
        <v>16277</v>
      </c>
    </row>
    <row r="111" spans="1:34">
      <c r="A111" t="s">
        <v>20467</v>
      </c>
      <c r="B111" t="s">
        <v>18</v>
      </c>
      <c r="C111">
        <v>6</v>
      </c>
      <c r="D111">
        <v>2</v>
      </c>
      <c r="E111">
        <v>1</v>
      </c>
      <c r="F111" t="s">
        <v>19</v>
      </c>
      <c r="H111" t="s">
        <v>20</v>
      </c>
      <c r="I111" s="1" t="s">
        <v>28</v>
      </c>
      <c r="J111" s="1" t="s">
        <v>22</v>
      </c>
      <c r="K111" s="1" t="s">
        <v>20</v>
      </c>
      <c r="L111" s="1" t="str">
        <f>IF(ISERROR(VLOOKUP($D111&amp;":"&amp;$E111&amp;":"&amp;$F111,[1]Sheet2!$A$26:$I$7753,9,FALSE)),"",VLOOKUP($D111&amp;":"&amp;$E111&amp;":"&amp;$F111,[1]Sheet2!$A$26:$I$7753,9,FALSE))</f>
        <v/>
      </c>
      <c r="M111" s="1" t="s">
        <v>20332</v>
      </c>
      <c r="O111" s="1">
        <v>96</v>
      </c>
      <c r="P111" s="1">
        <v>6</v>
      </c>
      <c r="Q111" s="1">
        <v>2</v>
      </c>
      <c r="R111" s="1">
        <v>1</v>
      </c>
      <c r="S111" s="1" t="s">
        <v>19</v>
      </c>
      <c r="T111" s="1" t="s">
        <v>22</v>
      </c>
      <c r="U111" s="1" t="s">
        <v>20</v>
      </c>
      <c r="V111" s="1">
        <v>90111548</v>
      </c>
      <c r="W111" s="1" t="s">
        <v>17</v>
      </c>
      <c r="X111" s="1" t="s">
        <v>28</v>
      </c>
      <c r="Z111" t="s">
        <v>18</v>
      </c>
      <c r="AA111">
        <v>6</v>
      </c>
      <c r="AE111" t="s">
        <v>16278</v>
      </c>
      <c r="AF111" t="s">
        <v>16279</v>
      </c>
    </row>
    <row r="112" spans="1:34">
      <c r="A112" t="s">
        <v>20468</v>
      </c>
      <c r="B112" t="s">
        <v>23</v>
      </c>
      <c r="C112">
        <v>2</v>
      </c>
      <c r="D112">
        <v>2</v>
      </c>
      <c r="E112">
        <v>1</v>
      </c>
      <c r="F112" t="s">
        <v>21</v>
      </c>
      <c r="G112" t="s">
        <v>24</v>
      </c>
      <c r="H112" t="s">
        <v>25</v>
      </c>
      <c r="I112" s="1" t="s">
        <v>19</v>
      </c>
      <c r="J112" s="1" t="s">
        <v>26</v>
      </c>
      <c r="K112" s="1" t="s">
        <v>25</v>
      </c>
      <c r="L112" s="1" t="str">
        <f>IF(ISERROR(VLOOKUP($D112&amp;":"&amp;$E112&amp;":"&amp;$F112,[1]Sheet2!$A$26:$I$7753,9,FALSE)),"",VLOOKUP($D112&amp;":"&amp;$E112&amp;":"&amp;$F112,[1]Sheet2!$A$26:$I$7753,9,FALSE))</f>
        <v>mixture</v>
      </c>
      <c r="M112" s="1" t="s">
        <v>20333</v>
      </c>
      <c r="O112" s="1">
        <v>96</v>
      </c>
      <c r="P112" s="1">
        <v>2</v>
      </c>
      <c r="Q112" s="1">
        <v>2</v>
      </c>
      <c r="R112" s="1">
        <v>1</v>
      </c>
      <c r="S112" s="1" t="s">
        <v>21</v>
      </c>
      <c r="T112" s="1" t="s">
        <v>26</v>
      </c>
      <c r="U112" s="1" t="s">
        <v>25</v>
      </c>
      <c r="V112" s="1">
        <v>16130150</v>
      </c>
      <c r="W112" s="1" t="s">
        <v>17</v>
      </c>
      <c r="X112" s="1" t="s">
        <v>19</v>
      </c>
      <c r="Z112" t="s">
        <v>23</v>
      </c>
      <c r="AA112">
        <v>2</v>
      </c>
      <c r="AB112" t="s">
        <v>16280</v>
      </c>
      <c r="AC112" t="s">
        <v>26</v>
      </c>
      <c r="AD112" t="s">
        <v>25</v>
      </c>
      <c r="AE112" t="s">
        <v>16312</v>
      </c>
      <c r="AF112" t="s">
        <v>16313</v>
      </c>
    </row>
    <row r="113" spans="1:34">
      <c r="A113" t="s">
        <v>20469</v>
      </c>
      <c r="B113" t="s">
        <v>27</v>
      </c>
      <c r="C113">
        <v>4</v>
      </c>
      <c r="D113">
        <v>2</v>
      </c>
      <c r="E113">
        <v>1</v>
      </c>
      <c r="F113" t="s">
        <v>28</v>
      </c>
      <c r="G113" t="s">
        <v>29</v>
      </c>
      <c r="H113" t="s">
        <v>30</v>
      </c>
      <c r="I113" s="1" t="s">
        <v>19</v>
      </c>
      <c r="J113" s="1" t="s">
        <v>31</v>
      </c>
      <c r="K113" s="1" t="s">
        <v>30</v>
      </c>
      <c r="L113" s="1" t="str">
        <f>IF(ISERROR(VLOOKUP($D113&amp;":"&amp;$E113&amp;":"&amp;$F113,[1]Sheet2!$A$26:$I$7753,9,FALSE)),"",VLOOKUP($D113&amp;":"&amp;$E113&amp;":"&amp;$F113,[1]Sheet2!$A$26:$I$7753,9,FALSE))</f>
        <v>verified</v>
      </c>
      <c r="M113" s="1"/>
      <c r="O113" s="1">
        <v>96</v>
      </c>
      <c r="P113" s="1">
        <v>4</v>
      </c>
      <c r="Q113" s="1">
        <v>2</v>
      </c>
      <c r="R113" s="1">
        <v>1</v>
      </c>
      <c r="S113" s="1" t="s">
        <v>28</v>
      </c>
      <c r="T113" s="1" t="s">
        <v>31</v>
      </c>
      <c r="U113" s="1" t="s">
        <v>30</v>
      </c>
      <c r="V113" s="1">
        <v>16131942</v>
      </c>
      <c r="W113" s="1" t="s">
        <v>17</v>
      </c>
      <c r="X113" s="1" t="s">
        <v>19</v>
      </c>
      <c r="Z113" t="s">
        <v>27</v>
      </c>
      <c r="AA113">
        <v>4</v>
      </c>
      <c r="AB113" t="s">
        <v>16281</v>
      </c>
      <c r="AC113" t="s">
        <v>31</v>
      </c>
      <c r="AD113" t="s">
        <v>30</v>
      </c>
      <c r="AE113" t="s">
        <v>16276</v>
      </c>
      <c r="AF113" t="s">
        <v>16277</v>
      </c>
    </row>
    <row r="114" spans="1:34">
      <c r="A114" t="s">
        <v>20470</v>
      </c>
      <c r="B114" t="s">
        <v>32</v>
      </c>
      <c r="C114">
        <v>2</v>
      </c>
      <c r="D114">
        <v>2</v>
      </c>
      <c r="E114">
        <v>1</v>
      </c>
      <c r="F114" t="s">
        <v>33</v>
      </c>
      <c r="G114" t="s">
        <v>34</v>
      </c>
      <c r="H114" t="s">
        <v>35</v>
      </c>
      <c r="I114" s="1" t="s">
        <v>19</v>
      </c>
      <c r="J114" s="1" t="s">
        <v>36</v>
      </c>
      <c r="K114" s="1" t="s">
        <v>35</v>
      </c>
      <c r="L114" s="1" t="str">
        <f>IF(ISERROR(VLOOKUP($D114&amp;":"&amp;$E114&amp;":"&amp;$F114,[1]Sheet2!$A$26:$I$7753,9,FALSE)),"",VLOOKUP($D114&amp;":"&amp;$E114&amp;":"&amp;$F114,[1]Sheet2!$A$26:$I$7753,9,FALSE))</f>
        <v>verified</v>
      </c>
      <c r="M114" s="1"/>
      <c r="O114" s="1">
        <v>96</v>
      </c>
      <c r="P114" s="1">
        <v>2</v>
      </c>
      <c r="Q114" s="1">
        <v>2</v>
      </c>
      <c r="R114" s="1">
        <v>1</v>
      </c>
      <c r="S114" s="1" t="s">
        <v>33</v>
      </c>
      <c r="T114" s="1" t="s">
        <v>36</v>
      </c>
      <c r="U114" s="1" t="s">
        <v>35</v>
      </c>
      <c r="V114" s="1">
        <v>16128547</v>
      </c>
      <c r="W114" s="1" t="s">
        <v>17</v>
      </c>
      <c r="X114" s="1" t="s">
        <v>19</v>
      </c>
      <c r="Z114" t="s">
        <v>32</v>
      </c>
      <c r="AA114">
        <v>2</v>
      </c>
      <c r="AB114" t="s">
        <v>16282</v>
      </c>
      <c r="AC114" t="s">
        <v>36</v>
      </c>
      <c r="AD114" t="s">
        <v>35</v>
      </c>
      <c r="AE114" t="s">
        <v>16276</v>
      </c>
      <c r="AF114" t="s">
        <v>16277</v>
      </c>
      <c r="AG114" t="s">
        <v>16283</v>
      </c>
      <c r="AH114" t="s">
        <v>16284</v>
      </c>
    </row>
    <row r="115" spans="1:34">
      <c r="A115" t="s">
        <v>20471</v>
      </c>
      <c r="B115" t="s">
        <v>37</v>
      </c>
      <c r="C115">
        <v>2</v>
      </c>
      <c r="D115">
        <v>2</v>
      </c>
      <c r="E115">
        <v>1</v>
      </c>
      <c r="F115" t="s">
        <v>38</v>
      </c>
      <c r="G115" t="s">
        <v>39</v>
      </c>
      <c r="H115" t="s">
        <v>40</v>
      </c>
      <c r="I115" s="1" t="s">
        <v>19</v>
      </c>
      <c r="J115" s="1" t="s">
        <v>41</v>
      </c>
      <c r="K115" s="1" t="s">
        <v>40</v>
      </c>
      <c r="L115" s="1" t="str">
        <f>IF(ISERROR(VLOOKUP($D115&amp;":"&amp;$E115&amp;":"&amp;$F115,[1]Sheet2!$A$26:$I$7753,9,FALSE)),"",VLOOKUP($D115&amp;":"&amp;$E115&amp;":"&amp;$F115,[1]Sheet2!$A$26:$I$7753,9,FALSE))</f>
        <v>mixture</v>
      </c>
      <c r="M115" s="1" t="s">
        <v>20333</v>
      </c>
      <c r="O115" s="1">
        <v>96</v>
      </c>
      <c r="P115" s="1">
        <v>2</v>
      </c>
      <c r="Q115" s="1">
        <v>2</v>
      </c>
      <c r="R115" s="1">
        <v>1</v>
      </c>
      <c r="S115" s="1" t="s">
        <v>38</v>
      </c>
      <c r="T115" s="1" t="s">
        <v>41</v>
      </c>
      <c r="U115" s="1" t="s">
        <v>40</v>
      </c>
      <c r="V115" s="1">
        <v>16131127</v>
      </c>
      <c r="W115" s="1" t="s">
        <v>17</v>
      </c>
      <c r="X115" s="1" t="s">
        <v>19</v>
      </c>
      <c r="Z115" t="s">
        <v>37</v>
      </c>
      <c r="AA115">
        <v>2</v>
      </c>
      <c r="AB115" t="s">
        <v>16285</v>
      </c>
      <c r="AC115" t="s">
        <v>41</v>
      </c>
      <c r="AD115" t="s">
        <v>40</v>
      </c>
      <c r="AE115" t="s">
        <v>16312</v>
      </c>
      <c r="AF115" t="s">
        <v>16313</v>
      </c>
    </row>
    <row r="116" spans="1:34">
      <c r="A116" t="s">
        <v>20472</v>
      </c>
      <c r="B116" t="s">
        <v>42</v>
      </c>
      <c r="C116">
        <v>6</v>
      </c>
      <c r="D116">
        <v>2</v>
      </c>
      <c r="E116">
        <v>1</v>
      </c>
      <c r="F116" t="s">
        <v>43</v>
      </c>
      <c r="G116" t="s">
        <v>44</v>
      </c>
      <c r="H116" t="s">
        <v>45</v>
      </c>
      <c r="I116" s="1" t="s">
        <v>19</v>
      </c>
      <c r="J116" s="1" t="s">
        <v>46</v>
      </c>
      <c r="K116" s="1" t="s">
        <v>45</v>
      </c>
      <c r="L116" s="1" t="str">
        <f>IF(ISERROR(VLOOKUP($D116&amp;":"&amp;$E116&amp;":"&amp;$F116,[1]Sheet2!$A$26:$I$7753,9,FALSE)),"",VLOOKUP($D116&amp;":"&amp;$E116&amp;":"&amp;$F116,[1]Sheet2!$A$26:$I$7753,9,FALSE))</f>
        <v>verified</v>
      </c>
      <c r="M116" s="1"/>
      <c r="O116" s="1">
        <v>96</v>
      </c>
      <c r="P116" s="1">
        <v>6</v>
      </c>
      <c r="Q116" s="1">
        <v>2</v>
      </c>
      <c r="R116" s="1">
        <v>1</v>
      </c>
      <c r="S116" s="1" t="s">
        <v>43</v>
      </c>
      <c r="T116" s="1" t="s">
        <v>46</v>
      </c>
      <c r="U116" s="1" t="s">
        <v>45</v>
      </c>
      <c r="V116" s="1">
        <v>16131611</v>
      </c>
      <c r="W116" s="1" t="s">
        <v>17</v>
      </c>
      <c r="X116" s="1" t="s">
        <v>19</v>
      </c>
      <c r="Z116" t="s">
        <v>42</v>
      </c>
      <c r="AA116">
        <v>6</v>
      </c>
      <c r="AB116" t="s">
        <v>16286</v>
      </c>
      <c r="AC116" t="s">
        <v>46</v>
      </c>
      <c r="AD116" t="s">
        <v>45</v>
      </c>
      <c r="AE116" t="s">
        <v>16276</v>
      </c>
      <c r="AF116" t="s">
        <v>16277</v>
      </c>
    </row>
    <row r="117" spans="1:34">
      <c r="A117" t="s">
        <v>20473</v>
      </c>
      <c r="B117" t="s">
        <v>47</v>
      </c>
      <c r="C117">
        <v>2</v>
      </c>
      <c r="D117">
        <v>2</v>
      </c>
      <c r="E117">
        <v>1</v>
      </c>
      <c r="F117" t="s">
        <v>48</v>
      </c>
      <c r="G117" t="s">
        <v>49</v>
      </c>
      <c r="H117" t="s">
        <v>50</v>
      </c>
      <c r="I117" s="1" t="s">
        <v>19</v>
      </c>
      <c r="J117" s="1" t="s">
        <v>51</v>
      </c>
      <c r="K117" s="1" t="s">
        <v>50</v>
      </c>
      <c r="L117" s="1" t="str">
        <f>IF(ISERROR(VLOOKUP($D117&amp;":"&amp;$E117&amp;":"&amp;$F117,[1]Sheet2!$A$26:$I$7753,9,FALSE)),"",VLOOKUP($D117&amp;":"&amp;$E117&amp;":"&amp;$F117,[1]Sheet2!$A$26:$I$7753,9,FALSE))</f>
        <v xml:space="preserve">use other isolate </v>
      </c>
      <c r="M117" s="1"/>
      <c r="O117" s="1">
        <v>96</v>
      </c>
      <c r="P117" s="1">
        <v>2</v>
      </c>
      <c r="Q117" s="1">
        <v>2</v>
      </c>
      <c r="R117" s="1">
        <v>1</v>
      </c>
      <c r="S117" s="1" t="s">
        <v>48</v>
      </c>
      <c r="T117" s="1" t="s">
        <v>51</v>
      </c>
      <c r="U117" s="1" t="s">
        <v>50</v>
      </c>
      <c r="V117" s="1">
        <v>49176011</v>
      </c>
      <c r="W117" s="1" t="s">
        <v>17</v>
      </c>
      <c r="X117" s="1" t="s">
        <v>19</v>
      </c>
      <c r="Z117" t="s">
        <v>47</v>
      </c>
      <c r="AA117">
        <v>2</v>
      </c>
      <c r="AB117" t="s">
        <v>16287</v>
      </c>
      <c r="AC117" t="s">
        <v>51</v>
      </c>
      <c r="AD117" t="s">
        <v>50</v>
      </c>
      <c r="AE117" t="s">
        <v>16378</v>
      </c>
      <c r="AF117" t="s">
        <v>16379</v>
      </c>
    </row>
    <row r="118" spans="1:34">
      <c r="A118" t="s">
        <v>20474</v>
      </c>
      <c r="B118" t="s">
        <v>52</v>
      </c>
      <c r="C118">
        <v>4</v>
      </c>
      <c r="D118">
        <v>2</v>
      </c>
      <c r="E118">
        <v>2</v>
      </c>
      <c r="F118" t="s">
        <v>13</v>
      </c>
      <c r="G118" t="s">
        <v>53</v>
      </c>
      <c r="H118" t="s">
        <v>54</v>
      </c>
      <c r="I118" s="1" t="s">
        <v>19</v>
      </c>
      <c r="J118" s="1" t="s">
        <v>55</v>
      </c>
      <c r="K118" s="1" t="s">
        <v>54</v>
      </c>
      <c r="L118" s="1" t="str">
        <f>IF(ISERROR(VLOOKUP($D118&amp;":"&amp;$E118&amp;":"&amp;$F118,[1]Sheet2!$A$26:$I$7753,9,FALSE)),"",VLOOKUP($D118&amp;":"&amp;$E118&amp;":"&amp;$F118,[1]Sheet2!$A$26:$I$7753,9,FALSE))</f>
        <v>verified</v>
      </c>
      <c r="M118" s="1"/>
      <c r="O118" s="1">
        <v>96</v>
      </c>
      <c r="P118" s="1">
        <v>4</v>
      </c>
      <c r="Q118" s="1">
        <v>2</v>
      </c>
      <c r="R118" s="1">
        <v>2</v>
      </c>
      <c r="S118" s="1" t="s">
        <v>13</v>
      </c>
      <c r="T118" s="1" t="s">
        <v>55</v>
      </c>
      <c r="U118" s="1" t="s">
        <v>54</v>
      </c>
      <c r="V118" s="1">
        <v>16131591</v>
      </c>
      <c r="W118" s="1" t="s">
        <v>17</v>
      </c>
      <c r="X118" s="1" t="s">
        <v>19</v>
      </c>
      <c r="Z118" t="s">
        <v>52</v>
      </c>
      <c r="AA118">
        <v>4</v>
      </c>
      <c r="AB118" t="s">
        <v>16288</v>
      </c>
      <c r="AC118" t="s">
        <v>55</v>
      </c>
      <c r="AD118" t="s">
        <v>54</v>
      </c>
      <c r="AE118" t="s">
        <v>16276</v>
      </c>
      <c r="AF118" t="s">
        <v>16277</v>
      </c>
    </row>
    <row r="119" spans="1:34">
      <c r="A119" t="s">
        <v>20475</v>
      </c>
      <c r="B119" t="s">
        <v>56</v>
      </c>
      <c r="C119">
        <v>6</v>
      </c>
      <c r="D119">
        <v>2</v>
      </c>
      <c r="E119">
        <v>2</v>
      </c>
      <c r="F119" t="s">
        <v>19</v>
      </c>
      <c r="G119" t="s">
        <v>57</v>
      </c>
      <c r="H119" t="s">
        <v>58</v>
      </c>
      <c r="I119" s="1" t="s">
        <v>19</v>
      </c>
      <c r="J119" s="1" t="s">
        <v>59</v>
      </c>
      <c r="K119" s="1" t="s">
        <v>58</v>
      </c>
      <c r="L119" s="1" t="str">
        <f>IF(ISERROR(VLOOKUP($D119&amp;":"&amp;$E119&amp;":"&amp;$F119,[1]Sheet2!$A$26:$I$7753,9,FALSE)),"",VLOOKUP($D119&amp;":"&amp;$E119&amp;":"&amp;$F119,[1]Sheet2!$A$26:$I$7753,9,FALSE))</f>
        <v>verified</v>
      </c>
      <c r="M119" s="1"/>
      <c r="O119" s="1">
        <v>96</v>
      </c>
      <c r="P119" s="1">
        <v>6</v>
      </c>
      <c r="Q119" s="1">
        <v>2</v>
      </c>
      <c r="R119" s="1">
        <v>2</v>
      </c>
      <c r="S119" s="1" t="s">
        <v>19</v>
      </c>
      <c r="T119" s="1" t="s">
        <v>59</v>
      </c>
      <c r="U119" s="1" t="s">
        <v>58</v>
      </c>
      <c r="V119" s="1">
        <v>16129231</v>
      </c>
      <c r="W119" s="1" t="s">
        <v>17</v>
      </c>
      <c r="X119" s="1" t="s">
        <v>19</v>
      </c>
      <c r="Z119" t="s">
        <v>56</v>
      </c>
      <c r="AA119">
        <v>6</v>
      </c>
      <c r="AB119" t="s">
        <v>16289</v>
      </c>
      <c r="AC119" t="s">
        <v>59</v>
      </c>
      <c r="AD119" t="s">
        <v>58</v>
      </c>
      <c r="AE119" t="s">
        <v>16276</v>
      </c>
      <c r="AF119" t="s">
        <v>16277</v>
      </c>
    </row>
    <row r="120" spans="1:34">
      <c r="A120" t="s">
        <v>20476</v>
      </c>
      <c r="B120" t="s">
        <v>60</v>
      </c>
      <c r="C120">
        <v>6</v>
      </c>
      <c r="D120">
        <v>2</v>
      </c>
      <c r="E120">
        <v>2</v>
      </c>
      <c r="F120" t="s">
        <v>21</v>
      </c>
      <c r="G120" t="s">
        <v>61</v>
      </c>
      <c r="H120" t="s">
        <v>62</v>
      </c>
      <c r="I120" s="1" t="s">
        <v>19</v>
      </c>
      <c r="J120" s="1" t="s">
        <v>63</v>
      </c>
      <c r="K120" s="1" t="s">
        <v>62</v>
      </c>
      <c r="L120" s="1" t="str">
        <f>IF(ISERROR(VLOOKUP($D120&amp;":"&amp;$E120&amp;":"&amp;$F120,[1]Sheet2!$A$26:$I$7753,9,FALSE)),"",VLOOKUP($D120&amp;":"&amp;$E120&amp;":"&amp;$F120,[1]Sheet2!$A$26:$I$7753,9,FALSE))</f>
        <v>verified</v>
      </c>
      <c r="M120" s="1"/>
      <c r="O120" s="1">
        <v>96</v>
      </c>
      <c r="P120" s="1">
        <v>6</v>
      </c>
      <c r="Q120" s="1">
        <v>2</v>
      </c>
      <c r="R120" s="1">
        <v>2</v>
      </c>
      <c r="S120" s="1" t="s">
        <v>21</v>
      </c>
      <c r="T120" s="1" t="s">
        <v>63</v>
      </c>
      <c r="U120" s="1" t="s">
        <v>62</v>
      </c>
      <c r="V120" s="1">
        <v>16131959</v>
      </c>
      <c r="W120" s="1" t="s">
        <v>17</v>
      </c>
      <c r="X120" s="1" t="s">
        <v>19</v>
      </c>
      <c r="Z120" t="s">
        <v>60</v>
      </c>
      <c r="AA120">
        <v>6</v>
      </c>
      <c r="AB120" t="s">
        <v>16290</v>
      </c>
      <c r="AC120" t="s">
        <v>63</v>
      </c>
      <c r="AD120" t="s">
        <v>62</v>
      </c>
      <c r="AE120" t="s">
        <v>16276</v>
      </c>
      <c r="AF120" t="s">
        <v>16277</v>
      </c>
    </row>
    <row r="121" spans="1:34">
      <c r="A121" t="s">
        <v>20477</v>
      </c>
      <c r="B121" t="s">
        <v>64</v>
      </c>
      <c r="C121">
        <v>4</v>
      </c>
      <c r="D121">
        <v>2</v>
      </c>
      <c r="E121">
        <v>2</v>
      </c>
      <c r="F121" t="s">
        <v>28</v>
      </c>
      <c r="G121" t="s">
        <v>65</v>
      </c>
      <c r="H121" t="s">
        <v>66</v>
      </c>
      <c r="I121" s="1" t="s">
        <v>19</v>
      </c>
      <c r="J121" s="1" t="s">
        <v>67</v>
      </c>
      <c r="K121" s="1" t="s">
        <v>66</v>
      </c>
      <c r="L121" s="1" t="str">
        <f>IF(ISERROR(VLOOKUP($D121&amp;":"&amp;$E121&amp;":"&amp;$F121,[1]Sheet2!$A$26:$I$7753,9,FALSE)),"",VLOOKUP($D121&amp;":"&amp;$E121&amp;":"&amp;$F121,[1]Sheet2!$A$26:$I$7753,9,FALSE))</f>
        <v>verified</v>
      </c>
      <c r="M121" s="1"/>
      <c r="O121" s="1">
        <v>96</v>
      </c>
      <c r="P121" s="1">
        <v>4</v>
      </c>
      <c r="Q121" s="1">
        <v>2</v>
      </c>
      <c r="R121" s="1">
        <v>2</v>
      </c>
      <c r="S121" s="1" t="s">
        <v>28</v>
      </c>
      <c r="T121" s="1" t="s">
        <v>67</v>
      </c>
      <c r="U121" s="1" t="s">
        <v>66</v>
      </c>
      <c r="V121" s="1">
        <v>16129929</v>
      </c>
      <c r="W121" s="1" t="s">
        <v>17</v>
      </c>
      <c r="X121" s="1" t="s">
        <v>19</v>
      </c>
      <c r="Z121" t="s">
        <v>64</v>
      </c>
      <c r="AA121">
        <v>4</v>
      </c>
      <c r="AB121" t="s">
        <v>16291</v>
      </c>
      <c r="AC121" t="s">
        <v>67</v>
      </c>
      <c r="AD121" t="s">
        <v>66</v>
      </c>
      <c r="AE121" t="s">
        <v>16276</v>
      </c>
      <c r="AF121" t="s">
        <v>16277</v>
      </c>
      <c r="AG121" t="s">
        <v>16283</v>
      </c>
      <c r="AH121" t="s">
        <v>16284</v>
      </c>
    </row>
    <row r="122" spans="1:34">
      <c r="A122" t="s">
        <v>20478</v>
      </c>
      <c r="B122" t="s">
        <v>68</v>
      </c>
      <c r="C122">
        <v>3</v>
      </c>
      <c r="D122">
        <v>2</v>
      </c>
      <c r="E122">
        <v>2</v>
      </c>
      <c r="F122" t="s">
        <v>33</v>
      </c>
      <c r="G122" t="s">
        <v>69</v>
      </c>
      <c r="H122" t="s">
        <v>70</v>
      </c>
      <c r="I122" s="1" t="s">
        <v>19</v>
      </c>
      <c r="J122" s="1" t="s">
        <v>71</v>
      </c>
      <c r="K122" s="1" t="s">
        <v>72</v>
      </c>
      <c r="L122" s="1" t="str">
        <f>IF(ISERROR(VLOOKUP($D122&amp;":"&amp;$E122&amp;":"&amp;$F122,[1]Sheet2!$A$26:$I$7753,9,FALSE)),"",VLOOKUP($D122&amp;":"&amp;$E122&amp;":"&amp;$F122,[1]Sheet2!$A$26:$I$7753,9,FALSE))</f>
        <v>verified</v>
      </c>
      <c r="M122" s="1"/>
      <c r="O122" s="1">
        <v>96</v>
      </c>
      <c r="P122" s="1">
        <v>3</v>
      </c>
      <c r="Q122" s="1">
        <v>2</v>
      </c>
      <c r="R122" s="1">
        <v>2</v>
      </c>
      <c r="S122" s="1" t="s">
        <v>33</v>
      </c>
      <c r="T122" s="1" t="s">
        <v>71</v>
      </c>
      <c r="U122" s="1" t="s">
        <v>72</v>
      </c>
      <c r="V122" s="1">
        <v>16129689</v>
      </c>
      <c r="W122" s="1" t="s">
        <v>17</v>
      </c>
      <c r="X122" s="1" t="s">
        <v>19</v>
      </c>
      <c r="Z122" t="s">
        <v>68</v>
      </c>
      <c r="AA122">
        <v>3</v>
      </c>
      <c r="AB122" t="s">
        <v>16292</v>
      </c>
      <c r="AC122" t="s">
        <v>71</v>
      </c>
      <c r="AD122" t="s">
        <v>72</v>
      </c>
      <c r="AE122" t="s">
        <v>16276</v>
      </c>
      <c r="AF122" t="s">
        <v>16277</v>
      </c>
      <c r="AG122" t="s">
        <v>16283</v>
      </c>
      <c r="AH122" t="s">
        <v>16284</v>
      </c>
    </row>
    <row r="123" spans="1:34">
      <c r="A123" t="s">
        <v>20479</v>
      </c>
      <c r="B123" t="s">
        <v>73</v>
      </c>
      <c r="C123">
        <v>4</v>
      </c>
      <c r="D123">
        <v>2</v>
      </c>
      <c r="E123">
        <v>2</v>
      </c>
      <c r="F123" t="s">
        <v>38</v>
      </c>
      <c r="H123" t="s">
        <v>74</v>
      </c>
      <c r="I123" s="1" t="s">
        <v>19</v>
      </c>
      <c r="J123" s="1" t="s">
        <v>75</v>
      </c>
      <c r="K123" s="1" t="s">
        <v>74</v>
      </c>
      <c r="L123" s="1" t="str">
        <f>IF(ISERROR(VLOOKUP($D123&amp;":"&amp;$E123&amp;":"&amp;$F123,[1]Sheet2!$A$26:$I$7753,9,FALSE)),"",VLOOKUP($D123&amp;":"&amp;$E123&amp;":"&amp;$F123,[1]Sheet2!$A$26:$I$7753,9,FALSE))</f>
        <v>mixture</v>
      </c>
      <c r="M123" s="1" t="s">
        <v>20335</v>
      </c>
      <c r="O123" s="1">
        <v>96</v>
      </c>
      <c r="P123" s="1">
        <v>4</v>
      </c>
      <c r="Q123" s="1">
        <v>2</v>
      </c>
      <c r="R123" s="1">
        <v>2</v>
      </c>
      <c r="S123" s="1" t="s">
        <v>38</v>
      </c>
      <c r="T123" s="1" t="s">
        <v>75</v>
      </c>
      <c r="U123" s="1" t="s">
        <v>74</v>
      </c>
      <c r="V123" s="1">
        <v>16131236</v>
      </c>
      <c r="W123" s="1" t="s">
        <v>17</v>
      </c>
      <c r="X123" s="1" t="s">
        <v>19</v>
      </c>
      <c r="Z123" t="s">
        <v>16293</v>
      </c>
      <c r="AA123">
        <v>4</v>
      </c>
      <c r="AB123" t="s">
        <v>16294</v>
      </c>
      <c r="AC123" t="s">
        <v>75</v>
      </c>
      <c r="AD123" t="s">
        <v>74</v>
      </c>
      <c r="AE123" t="s">
        <v>16312</v>
      </c>
      <c r="AF123" t="s">
        <v>16313</v>
      </c>
    </row>
    <row r="124" spans="1:34">
      <c r="A124" t="s">
        <v>20480</v>
      </c>
      <c r="B124" t="s">
        <v>76</v>
      </c>
      <c r="C124">
        <v>2</v>
      </c>
      <c r="D124">
        <v>2</v>
      </c>
      <c r="E124">
        <v>2</v>
      </c>
      <c r="F124" t="s">
        <v>43</v>
      </c>
      <c r="G124" t="s">
        <v>77</v>
      </c>
      <c r="H124" t="s">
        <v>78</v>
      </c>
      <c r="I124" s="1" t="s">
        <v>19</v>
      </c>
      <c r="J124" s="1" t="s">
        <v>79</v>
      </c>
      <c r="K124" s="1" t="s">
        <v>78</v>
      </c>
      <c r="L124" s="1" t="str">
        <f>IF(ISERROR(VLOOKUP($D124&amp;":"&amp;$E124&amp;":"&amp;$F124,[1]Sheet2!$A$26:$I$7753,9,FALSE)),"",VLOOKUP($D124&amp;":"&amp;$E124&amp;":"&amp;$F124,[1]Sheet2!$A$26:$I$7753,9,FALSE))</f>
        <v>verified</v>
      </c>
      <c r="M124" s="1"/>
      <c r="O124" s="1">
        <v>96</v>
      </c>
      <c r="P124" s="1">
        <v>2</v>
      </c>
      <c r="Q124" s="1">
        <v>2</v>
      </c>
      <c r="R124" s="1">
        <v>2</v>
      </c>
      <c r="S124" s="1" t="s">
        <v>43</v>
      </c>
      <c r="T124" s="1" t="s">
        <v>79</v>
      </c>
      <c r="U124" s="1" t="s">
        <v>78</v>
      </c>
      <c r="V124" s="1">
        <v>16129003</v>
      </c>
      <c r="W124" s="1" t="s">
        <v>17</v>
      </c>
      <c r="X124" s="1" t="s">
        <v>19</v>
      </c>
      <c r="Z124" t="s">
        <v>76</v>
      </c>
      <c r="AA124">
        <v>2</v>
      </c>
      <c r="AB124" t="s">
        <v>16297</v>
      </c>
      <c r="AC124" t="s">
        <v>79</v>
      </c>
      <c r="AD124" t="s">
        <v>78</v>
      </c>
      <c r="AE124" t="s">
        <v>16276</v>
      </c>
      <c r="AF124" t="s">
        <v>16277</v>
      </c>
    </row>
    <row r="125" spans="1:34">
      <c r="A125" t="s">
        <v>20481</v>
      </c>
      <c r="B125" t="s">
        <v>80</v>
      </c>
      <c r="C125">
        <v>2</v>
      </c>
      <c r="D125">
        <v>2</v>
      </c>
      <c r="E125">
        <v>2</v>
      </c>
      <c r="F125" t="s">
        <v>48</v>
      </c>
      <c r="H125" t="s">
        <v>81</v>
      </c>
      <c r="I125" s="1" t="s">
        <v>19</v>
      </c>
      <c r="J125" s="1" t="s">
        <v>82</v>
      </c>
      <c r="K125" s="1" t="s">
        <v>81</v>
      </c>
      <c r="L125" s="1" t="str">
        <f>IF(ISERROR(VLOOKUP($D125&amp;":"&amp;$E125&amp;":"&amp;$F125,[1]Sheet2!$A$26:$I$7753,9,FALSE)),"",VLOOKUP($D125&amp;":"&amp;$E125&amp;":"&amp;$F125,[1]Sheet2!$A$26:$I$7753,9,FALSE))</f>
        <v>verified</v>
      </c>
      <c r="M125" s="1"/>
      <c r="O125" s="1">
        <v>96</v>
      </c>
      <c r="P125" s="1">
        <v>2</v>
      </c>
      <c r="Q125" s="1">
        <v>2</v>
      </c>
      <c r="R125" s="1">
        <v>2</v>
      </c>
      <c r="S125" s="1" t="s">
        <v>48</v>
      </c>
      <c r="T125" s="1" t="s">
        <v>82</v>
      </c>
      <c r="U125" s="1" t="s">
        <v>81</v>
      </c>
      <c r="V125" s="1">
        <v>16128323</v>
      </c>
      <c r="W125" s="1" t="s">
        <v>17</v>
      </c>
      <c r="X125" s="1" t="s">
        <v>19</v>
      </c>
      <c r="Z125" t="s">
        <v>16298</v>
      </c>
      <c r="AA125">
        <v>2</v>
      </c>
      <c r="AB125" t="s">
        <v>16299</v>
      </c>
      <c r="AC125" t="s">
        <v>82</v>
      </c>
      <c r="AD125" t="s">
        <v>81</v>
      </c>
      <c r="AE125" t="s">
        <v>16276</v>
      </c>
      <c r="AF125" t="s">
        <v>16277</v>
      </c>
    </row>
    <row r="126" spans="1:34">
      <c r="A126" t="s">
        <v>20482</v>
      </c>
      <c r="B126" t="s">
        <v>83</v>
      </c>
      <c r="C126">
        <v>6</v>
      </c>
      <c r="D126">
        <v>2</v>
      </c>
      <c r="E126">
        <v>3</v>
      </c>
      <c r="F126" t="s">
        <v>13</v>
      </c>
      <c r="G126" t="s">
        <v>84</v>
      </c>
      <c r="H126" t="s">
        <v>85</v>
      </c>
      <c r="I126" s="1" t="s">
        <v>19</v>
      </c>
      <c r="J126" s="1" t="s">
        <v>86</v>
      </c>
      <c r="K126" s="1" t="s">
        <v>85</v>
      </c>
      <c r="L126" s="1" t="str">
        <f>IF(ISERROR(VLOOKUP($D126&amp;":"&amp;$E126&amp;":"&amp;$F126,[1]Sheet2!$A$26:$I$7753,9,FALSE)),"",VLOOKUP($D126&amp;":"&amp;$E126&amp;":"&amp;$F126,[1]Sheet2!$A$26:$I$7753,9,FALSE))</f>
        <v>verified</v>
      </c>
      <c r="M126" s="1"/>
      <c r="O126" s="1">
        <v>96</v>
      </c>
      <c r="P126" s="1">
        <v>6</v>
      </c>
      <c r="Q126" s="1">
        <v>2</v>
      </c>
      <c r="R126" s="1">
        <v>3</v>
      </c>
      <c r="S126" s="1" t="s">
        <v>13</v>
      </c>
      <c r="T126" s="1" t="s">
        <v>86</v>
      </c>
      <c r="U126" s="1" t="s">
        <v>85</v>
      </c>
      <c r="V126" s="1">
        <v>16131772</v>
      </c>
      <c r="W126" s="1" t="s">
        <v>17</v>
      </c>
      <c r="X126" s="1" t="s">
        <v>19</v>
      </c>
      <c r="Z126" t="s">
        <v>83</v>
      </c>
      <c r="AA126">
        <v>6</v>
      </c>
      <c r="AB126" t="s">
        <v>16300</v>
      </c>
      <c r="AC126" t="s">
        <v>86</v>
      </c>
      <c r="AD126" t="s">
        <v>85</v>
      </c>
      <c r="AE126" t="s">
        <v>16276</v>
      </c>
      <c r="AF126" t="s">
        <v>16277</v>
      </c>
    </row>
    <row r="127" spans="1:34">
      <c r="A127" t="s">
        <v>20483</v>
      </c>
      <c r="B127" t="s">
        <v>87</v>
      </c>
      <c r="C127">
        <v>6</v>
      </c>
      <c r="D127">
        <v>2</v>
      </c>
      <c r="E127">
        <v>3</v>
      </c>
      <c r="F127" t="s">
        <v>19</v>
      </c>
      <c r="G127" t="s">
        <v>88</v>
      </c>
      <c r="H127" t="s">
        <v>89</v>
      </c>
      <c r="I127" s="1" t="s">
        <v>19</v>
      </c>
      <c r="J127" s="1" t="s">
        <v>90</v>
      </c>
      <c r="K127" s="1" t="s">
        <v>89</v>
      </c>
      <c r="L127" s="1" t="str">
        <f>IF(ISERROR(VLOOKUP($D127&amp;":"&amp;$E127&amp;":"&amp;$F127,[1]Sheet2!$A$26:$I$7753,9,FALSE)),"",VLOOKUP($D127&amp;":"&amp;$E127&amp;":"&amp;$F127,[1]Sheet2!$A$26:$I$7753,9,FALSE))</f>
        <v>verified</v>
      </c>
      <c r="M127" s="1"/>
      <c r="O127" s="1">
        <v>96</v>
      </c>
      <c r="P127" s="1">
        <v>6</v>
      </c>
      <c r="Q127" s="1">
        <v>2</v>
      </c>
      <c r="R127" s="1">
        <v>3</v>
      </c>
      <c r="S127" s="1" t="s">
        <v>19</v>
      </c>
      <c r="T127" s="1" t="s">
        <v>90</v>
      </c>
      <c r="U127" s="1" t="s">
        <v>89</v>
      </c>
      <c r="V127" s="1">
        <v>16128808</v>
      </c>
      <c r="W127" s="1" t="s">
        <v>17</v>
      </c>
      <c r="X127" s="1" t="s">
        <v>19</v>
      </c>
      <c r="Z127" t="s">
        <v>87</v>
      </c>
      <c r="AA127">
        <v>6</v>
      </c>
      <c r="AB127" t="s">
        <v>16301</v>
      </c>
      <c r="AC127" t="s">
        <v>90</v>
      </c>
      <c r="AD127" t="s">
        <v>89</v>
      </c>
      <c r="AE127" t="s">
        <v>16276</v>
      </c>
      <c r="AF127" t="s">
        <v>16277</v>
      </c>
      <c r="AG127" t="s">
        <v>16283</v>
      </c>
      <c r="AH127" t="s">
        <v>16284</v>
      </c>
    </row>
    <row r="128" spans="1:34">
      <c r="A128" t="s">
        <v>20484</v>
      </c>
      <c r="B128" t="s">
        <v>91</v>
      </c>
      <c r="C128">
        <v>2</v>
      </c>
      <c r="D128">
        <v>2</v>
      </c>
      <c r="E128">
        <v>3</v>
      </c>
      <c r="F128" t="s">
        <v>21</v>
      </c>
      <c r="G128" t="s">
        <v>92</v>
      </c>
      <c r="H128" t="s">
        <v>93</v>
      </c>
      <c r="I128" s="1" t="s">
        <v>19</v>
      </c>
      <c r="J128" s="1" t="s">
        <v>94</v>
      </c>
      <c r="K128" s="1" t="s">
        <v>93</v>
      </c>
      <c r="L128" s="1" t="str">
        <f>IF(ISERROR(VLOOKUP($D128&amp;":"&amp;$E128&amp;":"&amp;$F128,[1]Sheet2!$A$26:$I$7753,9,FALSE)),"",VLOOKUP($D128&amp;":"&amp;$E128&amp;":"&amp;$F128,[1]Sheet2!$A$26:$I$7753,9,FALSE))</f>
        <v xml:space="preserve">use other isolate </v>
      </c>
      <c r="M128" s="1"/>
      <c r="O128" s="1">
        <v>96</v>
      </c>
      <c r="P128" s="1">
        <v>2</v>
      </c>
      <c r="Q128" s="1">
        <v>2</v>
      </c>
      <c r="R128" s="1">
        <v>3</v>
      </c>
      <c r="S128" s="1" t="s">
        <v>21</v>
      </c>
      <c r="T128" s="1" t="s">
        <v>94</v>
      </c>
      <c r="U128" s="1" t="s">
        <v>93</v>
      </c>
      <c r="V128" s="1">
        <v>16130296</v>
      </c>
      <c r="W128" s="1" t="s">
        <v>17</v>
      </c>
      <c r="X128" s="1" t="s">
        <v>19</v>
      </c>
      <c r="Z128" t="s">
        <v>91</v>
      </c>
      <c r="AA128">
        <v>2</v>
      </c>
      <c r="AB128" t="s">
        <v>16302</v>
      </c>
      <c r="AC128" t="s">
        <v>94</v>
      </c>
      <c r="AD128" t="s">
        <v>93</v>
      </c>
      <c r="AE128" t="s">
        <v>16312</v>
      </c>
      <c r="AF128" t="s">
        <v>16313</v>
      </c>
    </row>
    <row r="129" spans="1:32">
      <c r="A129" t="s">
        <v>20485</v>
      </c>
      <c r="B129" t="s">
        <v>95</v>
      </c>
      <c r="C129">
        <v>2</v>
      </c>
      <c r="D129">
        <v>2</v>
      </c>
      <c r="E129">
        <v>3</v>
      </c>
      <c r="F129" t="s">
        <v>28</v>
      </c>
      <c r="G129" t="s">
        <v>96</v>
      </c>
      <c r="H129" t="s">
        <v>97</v>
      </c>
      <c r="I129" s="1" t="s">
        <v>19</v>
      </c>
      <c r="J129" s="1" t="s">
        <v>98</v>
      </c>
      <c r="K129" s="1" t="s">
        <v>97</v>
      </c>
      <c r="L129" s="1" t="str">
        <f>IF(ISERROR(VLOOKUP($D129&amp;":"&amp;$E129&amp;":"&amp;$F129,[1]Sheet2!$A$26:$I$7753,9,FALSE)),"",VLOOKUP($D129&amp;":"&amp;$E129&amp;":"&amp;$F129,[1]Sheet2!$A$26:$I$7753,9,FALSE))</f>
        <v>verified</v>
      </c>
      <c r="M129" s="1"/>
      <c r="O129" s="1">
        <v>96</v>
      </c>
      <c r="P129" s="1">
        <v>2</v>
      </c>
      <c r="Q129" s="1">
        <v>2</v>
      </c>
      <c r="R129" s="1">
        <v>3</v>
      </c>
      <c r="S129" s="1" t="s">
        <v>28</v>
      </c>
      <c r="T129" s="1" t="s">
        <v>98</v>
      </c>
      <c r="U129" s="1" t="s">
        <v>97</v>
      </c>
      <c r="V129" s="1">
        <v>16130970</v>
      </c>
      <c r="W129" s="1" t="s">
        <v>17</v>
      </c>
      <c r="X129" s="1" t="s">
        <v>19</v>
      </c>
      <c r="Z129" t="s">
        <v>95</v>
      </c>
      <c r="AA129">
        <v>2</v>
      </c>
      <c r="AB129" t="s">
        <v>16303</v>
      </c>
      <c r="AC129" t="s">
        <v>98</v>
      </c>
      <c r="AD129" t="s">
        <v>97</v>
      </c>
      <c r="AE129" t="s">
        <v>16276</v>
      </c>
      <c r="AF129" t="s">
        <v>16277</v>
      </c>
    </row>
    <row r="130" spans="1:32">
      <c r="A130" t="s">
        <v>20486</v>
      </c>
      <c r="B130" t="s">
        <v>99</v>
      </c>
      <c r="C130">
        <v>2</v>
      </c>
      <c r="D130">
        <v>2</v>
      </c>
      <c r="E130">
        <v>3</v>
      </c>
      <c r="F130" t="s">
        <v>33</v>
      </c>
      <c r="G130" t="s">
        <v>100</v>
      </c>
      <c r="H130" t="s">
        <v>101</v>
      </c>
      <c r="I130" s="1" t="s">
        <v>19</v>
      </c>
      <c r="J130" s="1" t="s">
        <v>102</v>
      </c>
      <c r="K130" s="1" t="s">
        <v>101</v>
      </c>
      <c r="L130" s="1" t="str">
        <f>IF(ISERROR(VLOOKUP($D130&amp;":"&amp;$E130&amp;":"&amp;$F130,[1]Sheet2!$A$26:$I$7753,9,FALSE)),"",VLOOKUP($D130&amp;":"&amp;$E130&amp;":"&amp;$F130,[1]Sheet2!$A$26:$I$7753,9,FALSE))</f>
        <v>verified</v>
      </c>
      <c r="M130" s="1"/>
      <c r="O130" s="1">
        <v>96</v>
      </c>
      <c r="P130" s="1">
        <v>2</v>
      </c>
      <c r="Q130" s="1">
        <v>2</v>
      </c>
      <c r="R130" s="1">
        <v>3</v>
      </c>
      <c r="S130" s="1" t="s">
        <v>33</v>
      </c>
      <c r="T130" s="1" t="s">
        <v>102</v>
      </c>
      <c r="U130" s="1" t="s">
        <v>101</v>
      </c>
      <c r="V130" s="1">
        <v>16131152</v>
      </c>
      <c r="W130" s="1" t="s">
        <v>17</v>
      </c>
      <c r="X130" s="1" t="s">
        <v>19</v>
      </c>
      <c r="Z130" t="s">
        <v>99</v>
      </c>
      <c r="AA130">
        <v>2</v>
      </c>
      <c r="AB130" t="s">
        <v>16304</v>
      </c>
      <c r="AC130" t="s">
        <v>102</v>
      </c>
      <c r="AD130" t="s">
        <v>101</v>
      </c>
      <c r="AE130" t="s">
        <v>16276</v>
      </c>
      <c r="AF130" t="s">
        <v>16277</v>
      </c>
    </row>
    <row r="131" spans="1:32">
      <c r="A131" t="s">
        <v>20487</v>
      </c>
      <c r="B131" t="s">
        <v>103</v>
      </c>
      <c r="C131">
        <v>2</v>
      </c>
      <c r="D131">
        <v>2</v>
      </c>
      <c r="E131">
        <v>3</v>
      </c>
      <c r="F131" t="s">
        <v>38</v>
      </c>
      <c r="G131" t="s">
        <v>104</v>
      </c>
      <c r="H131" t="s">
        <v>105</v>
      </c>
      <c r="I131" s="1" t="s">
        <v>19</v>
      </c>
      <c r="J131" s="1" t="s">
        <v>106</v>
      </c>
      <c r="K131" s="1" t="s">
        <v>105</v>
      </c>
      <c r="L131" s="1" t="str">
        <f>IF(ISERROR(VLOOKUP($D131&amp;":"&amp;$E131&amp;":"&amp;$F131,[1]Sheet2!$A$26:$I$7753,9,FALSE)),"",VLOOKUP($D131&amp;":"&amp;$E131&amp;":"&amp;$F131,[1]Sheet2!$A$26:$I$7753,9,FALSE))</f>
        <v>verified</v>
      </c>
      <c r="M131" s="1"/>
      <c r="O131" s="1">
        <v>96</v>
      </c>
      <c r="P131" s="1">
        <v>2</v>
      </c>
      <c r="Q131" s="1">
        <v>2</v>
      </c>
      <c r="R131" s="1">
        <v>3</v>
      </c>
      <c r="S131" s="1" t="s">
        <v>38</v>
      </c>
      <c r="T131" s="1" t="s">
        <v>106</v>
      </c>
      <c r="U131" s="1" t="s">
        <v>105</v>
      </c>
      <c r="V131" s="1">
        <v>16128549</v>
      </c>
      <c r="W131" s="1" t="s">
        <v>17</v>
      </c>
      <c r="X131" s="1" t="s">
        <v>19</v>
      </c>
      <c r="Z131" t="s">
        <v>103</v>
      </c>
      <c r="AA131">
        <v>2</v>
      </c>
      <c r="AB131" t="s">
        <v>16305</v>
      </c>
      <c r="AC131" t="s">
        <v>106</v>
      </c>
      <c r="AD131" t="s">
        <v>105</v>
      </c>
      <c r="AE131" t="s">
        <v>16276</v>
      </c>
      <c r="AF131" t="s">
        <v>16277</v>
      </c>
    </row>
    <row r="132" spans="1:32">
      <c r="A132" t="s">
        <v>20488</v>
      </c>
      <c r="B132" t="s">
        <v>107</v>
      </c>
      <c r="C132">
        <v>2</v>
      </c>
      <c r="D132">
        <v>2</v>
      </c>
      <c r="E132">
        <v>3</v>
      </c>
      <c r="F132" t="s">
        <v>43</v>
      </c>
      <c r="G132" t="s">
        <v>108</v>
      </c>
      <c r="H132" t="s">
        <v>109</v>
      </c>
      <c r="I132" s="1" t="s">
        <v>19</v>
      </c>
      <c r="J132" s="1" t="s">
        <v>110</v>
      </c>
      <c r="K132" s="1" t="s">
        <v>109</v>
      </c>
      <c r="L132" s="1" t="str">
        <f>IF(ISERROR(VLOOKUP($D132&amp;":"&amp;$E132&amp;":"&amp;$F132,[1]Sheet2!$A$26:$I$7753,9,FALSE)),"",VLOOKUP($D132&amp;":"&amp;$E132&amp;":"&amp;$F132,[1]Sheet2!$A$26:$I$7753,9,FALSE))</f>
        <v>verified</v>
      </c>
      <c r="M132" s="1"/>
      <c r="O132" s="1">
        <v>96</v>
      </c>
      <c r="P132" s="1">
        <v>2</v>
      </c>
      <c r="Q132" s="1">
        <v>2</v>
      </c>
      <c r="R132" s="1">
        <v>3</v>
      </c>
      <c r="S132" s="1" t="s">
        <v>43</v>
      </c>
      <c r="T132" s="1" t="s">
        <v>110</v>
      </c>
      <c r="U132" s="1" t="s">
        <v>109</v>
      </c>
      <c r="V132" s="1">
        <v>16129150</v>
      </c>
      <c r="W132" s="1" t="s">
        <v>17</v>
      </c>
      <c r="X132" s="1" t="s">
        <v>19</v>
      </c>
      <c r="Z132" t="s">
        <v>107</v>
      </c>
      <c r="AA132">
        <v>2</v>
      </c>
      <c r="AB132" t="s">
        <v>16306</v>
      </c>
      <c r="AC132" t="s">
        <v>110</v>
      </c>
      <c r="AD132" t="s">
        <v>109</v>
      </c>
      <c r="AE132" t="s">
        <v>16276</v>
      </c>
      <c r="AF132" t="s">
        <v>16277</v>
      </c>
    </row>
    <row r="133" spans="1:32">
      <c r="A133" t="s">
        <v>20489</v>
      </c>
      <c r="B133" t="s">
        <v>111</v>
      </c>
      <c r="C133">
        <v>2</v>
      </c>
      <c r="D133">
        <v>2</v>
      </c>
      <c r="E133">
        <v>3</v>
      </c>
      <c r="F133" t="s">
        <v>48</v>
      </c>
      <c r="G133" t="s">
        <v>112</v>
      </c>
      <c r="H133" t="s">
        <v>113</v>
      </c>
      <c r="I133" s="1" t="s">
        <v>19</v>
      </c>
      <c r="J133" s="1" t="s">
        <v>114</v>
      </c>
      <c r="K133" s="1" t="s">
        <v>113</v>
      </c>
      <c r="L133" s="1" t="str">
        <f>IF(ISERROR(VLOOKUP($D133&amp;":"&amp;$E133&amp;":"&amp;$F133,[1]Sheet2!$A$26:$I$7753,9,FALSE)),"",VLOOKUP($D133&amp;":"&amp;$E133&amp;":"&amp;$F133,[1]Sheet2!$A$26:$I$7753,9,FALSE))</f>
        <v>verified</v>
      </c>
      <c r="M133" s="1"/>
      <c r="O133" s="1">
        <v>96</v>
      </c>
      <c r="P133" s="1">
        <v>2</v>
      </c>
      <c r="Q133" s="1">
        <v>2</v>
      </c>
      <c r="R133" s="1">
        <v>3</v>
      </c>
      <c r="S133" s="1" t="s">
        <v>48</v>
      </c>
      <c r="T133" s="1" t="s">
        <v>114</v>
      </c>
      <c r="U133" s="1" t="s">
        <v>113</v>
      </c>
      <c r="V133" s="1">
        <v>16131149</v>
      </c>
      <c r="W133" s="1" t="s">
        <v>17</v>
      </c>
      <c r="X133" s="1" t="s">
        <v>19</v>
      </c>
      <c r="Z133" t="s">
        <v>111</v>
      </c>
      <c r="AA133">
        <v>2</v>
      </c>
      <c r="AB133" t="s">
        <v>16307</v>
      </c>
      <c r="AC133" t="s">
        <v>114</v>
      </c>
      <c r="AD133" t="s">
        <v>113</v>
      </c>
      <c r="AE133" t="s">
        <v>16276</v>
      </c>
      <c r="AF133" t="s">
        <v>16277</v>
      </c>
    </row>
    <row r="134" spans="1:32">
      <c r="A134" t="s">
        <v>20490</v>
      </c>
      <c r="B134" t="s">
        <v>115</v>
      </c>
      <c r="C134">
        <v>2</v>
      </c>
      <c r="D134">
        <v>2</v>
      </c>
      <c r="E134">
        <v>4</v>
      </c>
      <c r="F134" t="s">
        <v>13</v>
      </c>
      <c r="G134" t="s">
        <v>116</v>
      </c>
      <c r="H134" t="s">
        <v>117</v>
      </c>
      <c r="I134" s="1" t="s">
        <v>19</v>
      </c>
      <c r="J134" s="1" t="s">
        <v>118</v>
      </c>
      <c r="K134" s="1" t="s">
        <v>117</v>
      </c>
      <c r="L134" s="1" t="str">
        <f>IF(ISERROR(VLOOKUP($D134&amp;":"&amp;$E134&amp;":"&amp;$F134,[1]Sheet2!$A$26:$I$7753,9,FALSE)),"",VLOOKUP($D134&amp;":"&amp;$E134&amp;":"&amp;$F134,[1]Sheet2!$A$26:$I$7753,9,FALSE))</f>
        <v>verified</v>
      </c>
      <c r="M134" s="1"/>
      <c r="O134" s="1">
        <v>96</v>
      </c>
      <c r="P134" s="1">
        <v>2</v>
      </c>
      <c r="Q134" s="1">
        <v>2</v>
      </c>
      <c r="R134" s="1">
        <v>4</v>
      </c>
      <c r="S134" s="1" t="s">
        <v>13</v>
      </c>
      <c r="T134" s="1" t="s">
        <v>118</v>
      </c>
      <c r="U134" s="1" t="s">
        <v>117</v>
      </c>
      <c r="V134" s="1">
        <v>16129295</v>
      </c>
      <c r="W134" s="1" t="s">
        <v>17</v>
      </c>
      <c r="X134" s="1" t="s">
        <v>19</v>
      </c>
      <c r="Z134" t="s">
        <v>115</v>
      </c>
      <c r="AA134">
        <v>2</v>
      </c>
      <c r="AB134" t="s">
        <v>16308</v>
      </c>
      <c r="AC134" t="s">
        <v>118</v>
      </c>
      <c r="AD134" t="s">
        <v>117</v>
      </c>
      <c r="AE134" t="s">
        <v>16276</v>
      </c>
      <c r="AF134" t="s">
        <v>16277</v>
      </c>
    </row>
    <row r="135" spans="1:32">
      <c r="A135" t="s">
        <v>20491</v>
      </c>
      <c r="B135" t="s">
        <v>119</v>
      </c>
      <c r="C135">
        <v>6</v>
      </c>
      <c r="D135">
        <v>2</v>
      </c>
      <c r="E135">
        <v>4</v>
      </c>
      <c r="F135" t="s">
        <v>19</v>
      </c>
      <c r="G135" t="s">
        <v>120</v>
      </c>
      <c r="H135" t="s">
        <v>121</v>
      </c>
      <c r="I135" s="1" t="s">
        <v>19</v>
      </c>
      <c r="J135" s="1" t="s">
        <v>122</v>
      </c>
      <c r="K135" s="1" t="s">
        <v>121</v>
      </c>
      <c r="L135" s="1" t="str">
        <f>IF(ISERROR(VLOOKUP($D135&amp;":"&amp;$E135&amp;":"&amp;$F135,[1]Sheet2!$A$26:$I$7753,9,FALSE)),"",VLOOKUP($D135&amp;":"&amp;$E135&amp;":"&amp;$F135,[1]Sheet2!$A$26:$I$7753,9,FALSE))</f>
        <v>verified</v>
      </c>
      <c r="M135" s="1"/>
      <c r="O135" s="1">
        <v>96</v>
      </c>
      <c r="P135" s="1">
        <v>6</v>
      </c>
      <c r="Q135" s="1">
        <v>2</v>
      </c>
      <c r="R135" s="1">
        <v>4</v>
      </c>
      <c r="S135" s="1" t="s">
        <v>19</v>
      </c>
      <c r="T135" s="1" t="s">
        <v>122</v>
      </c>
      <c r="U135" s="1" t="s">
        <v>121</v>
      </c>
      <c r="V135" s="1">
        <v>16130712</v>
      </c>
      <c r="W135" s="1" t="s">
        <v>17</v>
      </c>
      <c r="X135" s="1" t="s">
        <v>19</v>
      </c>
      <c r="Z135" t="s">
        <v>119</v>
      </c>
      <c r="AA135">
        <v>6</v>
      </c>
      <c r="AB135" t="s">
        <v>16309</v>
      </c>
      <c r="AC135" t="s">
        <v>122</v>
      </c>
      <c r="AD135" t="s">
        <v>121</v>
      </c>
      <c r="AE135" t="s">
        <v>16276</v>
      </c>
      <c r="AF135" t="s">
        <v>16277</v>
      </c>
    </row>
    <row r="136" spans="1:32">
      <c r="A136" t="s">
        <v>20492</v>
      </c>
      <c r="B136" t="s">
        <v>123</v>
      </c>
      <c r="C136">
        <v>2</v>
      </c>
      <c r="D136">
        <v>2</v>
      </c>
      <c r="E136">
        <v>4</v>
      </c>
      <c r="F136" t="s">
        <v>21</v>
      </c>
      <c r="G136" t="s">
        <v>124</v>
      </c>
      <c r="H136" t="s">
        <v>125</v>
      </c>
      <c r="I136" s="1" t="s">
        <v>19</v>
      </c>
      <c r="J136" s="1" t="s">
        <v>126</v>
      </c>
      <c r="K136" s="1" t="s">
        <v>125</v>
      </c>
      <c r="L136" s="1" t="str">
        <f>IF(ISERROR(VLOOKUP($D136&amp;":"&amp;$E136&amp;":"&amp;$F136,[1]Sheet2!$A$26:$I$7753,9,FALSE)),"",VLOOKUP($D136&amp;":"&amp;$E136&amp;":"&amp;$F136,[1]Sheet2!$A$26:$I$7753,9,FALSE))</f>
        <v>verified</v>
      </c>
      <c r="M136" s="1"/>
      <c r="O136" s="1">
        <v>96</v>
      </c>
      <c r="P136" s="1">
        <v>2</v>
      </c>
      <c r="Q136" s="1">
        <v>2</v>
      </c>
      <c r="R136" s="1">
        <v>4</v>
      </c>
      <c r="S136" s="1" t="s">
        <v>21</v>
      </c>
      <c r="T136" s="1" t="s">
        <v>126</v>
      </c>
      <c r="U136" s="1" t="s">
        <v>125</v>
      </c>
      <c r="V136" s="1">
        <v>16130741</v>
      </c>
      <c r="W136" s="1" t="s">
        <v>17</v>
      </c>
      <c r="X136" s="1" t="s">
        <v>19</v>
      </c>
      <c r="Z136" t="s">
        <v>123</v>
      </c>
      <c r="AA136">
        <v>2</v>
      </c>
      <c r="AB136" t="s">
        <v>16310</v>
      </c>
      <c r="AC136" t="s">
        <v>126</v>
      </c>
      <c r="AD136" t="s">
        <v>125</v>
      </c>
      <c r="AE136" t="s">
        <v>16276</v>
      </c>
      <c r="AF136" t="s">
        <v>16277</v>
      </c>
    </row>
    <row r="137" spans="1:32">
      <c r="A137" t="s">
        <v>20493</v>
      </c>
      <c r="B137" t="s">
        <v>127</v>
      </c>
      <c r="C137">
        <v>2</v>
      </c>
      <c r="D137">
        <v>2</v>
      </c>
      <c r="E137">
        <v>4</v>
      </c>
      <c r="F137" t="s">
        <v>28</v>
      </c>
      <c r="G137" t="s">
        <v>128</v>
      </c>
      <c r="H137" t="s">
        <v>129</v>
      </c>
      <c r="I137" s="1" t="s">
        <v>19</v>
      </c>
      <c r="J137" s="1" t="s">
        <v>130</v>
      </c>
      <c r="K137" s="1" t="s">
        <v>129</v>
      </c>
      <c r="L137" s="1" t="str">
        <f>IF(ISERROR(VLOOKUP($D137&amp;":"&amp;$E137&amp;":"&amp;$F137,[1]Sheet2!$A$26:$I$7753,9,FALSE)),"",VLOOKUP($D137&amp;":"&amp;$E137&amp;":"&amp;$F137,[1]Sheet2!$A$26:$I$7753,9,FALSE))</f>
        <v>verified</v>
      </c>
      <c r="M137" s="1" t="s">
        <v>20336</v>
      </c>
      <c r="O137" s="1">
        <v>96</v>
      </c>
      <c r="P137" s="1">
        <v>2</v>
      </c>
      <c r="Q137" s="1">
        <v>2</v>
      </c>
      <c r="R137" s="1">
        <v>4</v>
      </c>
      <c r="S137" s="1" t="s">
        <v>28</v>
      </c>
      <c r="T137" s="1" t="s">
        <v>130</v>
      </c>
      <c r="U137" s="1" t="s">
        <v>129</v>
      </c>
      <c r="V137" s="1">
        <v>16130089</v>
      </c>
      <c r="W137" s="1" t="s">
        <v>17</v>
      </c>
      <c r="X137" s="1" t="s">
        <v>19</v>
      </c>
      <c r="Z137" t="s">
        <v>127</v>
      </c>
      <c r="AA137">
        <v>2</v>
      </c>
      <c r="AB137" t="s">
        <v>16311</v>
      </c>
      <c r="AC137" t="s">
        <v>130</v>
      </c>
      <c r="AD137" t="s">
        <v>129</v>
      </c>
      <c r="AE137" t="s">
        <v>16276</v>
      </c>
      <c r="AF137" t="s">
        <v>16277</v>
      </c>
    </row>
    <row r="138" spans="1:32">
      <c r="A138" t="s">
        <v>20494</v>
      </c>
      <c r="B138" t="s">
        <v>131</v>
      </c>
      <c r="C138">
        <v>2</v>
      </c>
      <c r="D138">
        <v>2</v>
      </c>
      <c r="E138">
        <v>4</v>
      </c>
      <c r="F138" t="s">
        <v>33</v>
      </c>
      <c r="H138" t="s">
        <v>132</v>
      </c>
      <c r="I138" s="1" t="s">
        <v>19</v>
      </c>
      <c r="J138" s="1" t="s">
        <v>133</v>
      </c>
      <c r="K138" s="1" t="s">
        <v>132</v>
      </c>
      <c r="L138" s="1" t="str">
        <f>IF(ISERROR(VLOOKUP($D138&amp;":"&amp;$E138&amp;":"&amp;$F138,[1]Sheet2!$A$26:$I$7753,9,FALSE)),"",VLOOKUP($D138&amp;":"&amp;$E138&amp;":"&amp;$F138,[1]Sheet2!$A$26:$I$7753,9,FALSE))</f>
        <v/>
      </c>
      <c r="M138" s="1" t="s">
        <v>20332</v>
      </c>
      <c r="O138" s="1">
        <v>96</v>
      </c>
      <c r="P138" s="1">
        <v>2</v>
      </c>
      <c r="Q138" s="1">
        <v>2</v>
      </c>
      <c r="R138" s="1">
        <v>4</v>
      </c>
      <c r="S138" s="1" t="s">
        <v>33</v>
      </c>
      <c r="T138" s="1" t="s">
        <v>133</v>
      </c>
      <c r="U138" s="1" t="s">
        <v>132</v>
      </c>
      <c r="V138" s="1" t="s">
        <v>17</v>
      </c>
      <c r="W138" s="1" t="s">
        <v>17</v>
      </c>
      <c r="X138" s="1" t="s">
        <v>19</v>
      </c>
      <c r="Z138" t="s">
        <v>131</v>
      </c>
      <c r="AA138">
        <v>2</v>
      </c>
      <c r="AE138" t="s">
        <v>16278</v>
      </c>
      <c r="AF138" t="s">
        <v>16279</v>
      </c>
    </row>
    <row r="139" spans="1:32">
      <c r="A139" t="s">
        <v>20495</v>
      </c>
      <c r="B139" t="s">
        <v>134</v>
      </c>
      <c r="C139">
        <v>4</v>
      </c>
      <c r="D139">
        <v>2</v>
      </c>
      <c r="E139">
        <v>4</v>
      </c>
      <c r="F139" t="s">
        <v>38</v>
      </c>
      <c r="G139" t="s">
        <v>135</v>
      </c>
      <c r="H139" t="s">
        <v>136</v>
      </c>
      <c r="I139" s="1" t="s">
        <v>19</v>
      </c>
      <c r="J139" s="1" t="s">
        <v>137</v>
      </c>
      <c r="K139" s="1" t="s">
        <v>136</v>
      </c>
      <c r="L139" s="1" t="str">
        <f>IF(ISERROR(VLOOKUP($D139&amp;":"&amp;$E139&amp;":"&amp;$F139,[1]Sheet2!$A$26:$I$7753,9,FALSE)),"",VLOOKUP($D139&amp;":"&amp;$E139&amp;":"&amp;$F139,[1]Sheet2!$A$26:$I$7753,9,FALSE))</f>
        <v>verified</v>
      </c>
      <c r="M139" s="1"/>
      <c r="O139" s="1">
        <v>96</v>
      </c>
      <c r="P139" s="1">
        <v>4</v>
      </c>
      <c r="Q139" s="1">
        <v>2</v>
      </c>
      <c r="R139" s="1">
        <v>4</v>
      </c>
      <c r="S139" s="1" t="s">
        <v>38</v>
      </c>
      <c r="T139" s="1" t="s">
        <v>137</v>
      </c>
      <c r="U139" s="1" t="s">
        <v>136</v>
      </c>
      <c r="V139" s="1">
        <v>16128879</v>
      </c>
      <c r="W139" s="1" t="s">
        <v>17</v>
      </c>
      <c r="X139" s="1" t="s">
        <v>19</v>
      </c>
      <c r="Z139" t="s">
        <v>134</v>
      </c>
      <c r="AA139">
        <v>4</v>
      </c>
      <c r="AB139" t="s">
        <v>16314</v>
      </c>
      <c r="AC139" t="s">
        <v>137</v>
      </c>
      <c r="AD139" t="s">
        <v>136</v>
      </c>
      <c r="AE139" t="s">
        <v>16276</v>
      </c>
      <c r="AF139" t="s">
        <v>16277</v>
      </c>
    </row>
    <row r="140" spans="1:32">
      <c r="A140" t="s">
        <v>20496</v>
      </c>
      <c r="B140" t="s">
        <v>138</v>
      </c>
      <c r="C140">
        <v>3</v>
      </c>
      <c r="D140">
        <v>2</v>
      </c>
      <c r="E140">
        <v>4</v>
      </c>
      <c r="F140" t="s">
        <v>43</v>
      </c>
      <c r="G140" t="s">
        <v>139</v>
      </c>
      <c r="H140" t="s">
        <v>140</v>
      </c>
      <c r="I140" s="1" t="s">
        <v>19</v>
      </c>
      <c r="J140" s="1" t="s">
        <v>141</v>
      </c>
      <c r="K140" s="1" t="s">
        <v>140</v>
      </c>
      <c r="L140" s="1" t="str">
        <f>IF(ISERROR(VLOOKUP($D140&amp;":"&amp;$E140&amp;":"&amp;$F140,[1]Sheet2!$A$26:$I$7753,9,FALSE)),"",VLOOKUP($D140&amp;":"&amp;$E140&amp;":"&amp;$F140,[1]Sheet2!$A$26:$I$7753,9,FALSE))</f>
        <v>verified</v>
      </c>
      <c r="M140" s="1"/>
      <c r="O140" s="1">
        <v>96</v>
      </c>
      <c r="P140" s="1">
        <v>3</v>
      </c>
      <c r="Q140" s="1">
        <v>2</v>
      </c>
      <c r="R140" s="1">
        <v>4</v>
      </c>
      <c r="S140" s="1" t="s">
        <v>43</v>
      </c>
      <c r="T140" s="1" t="s">
        <v>141</v>
      </c>
      <c r="U140" s="1" t="s">
        <v>140</v>
      </c>
      <c r="V140" s="1">
        <v>16129198</v>
      </c>
      <c r="W140" s="1" t="s">
        <v>17</v>
      </c>
      <c r="X140" s="1" t="s">
        <v>19</v>
      </c>
      <c r="Z140" t="s">
        <v>138</v>
      </c>
      <c r="AA140">
        <v>3</v>
      </c>
      <c r="AB140" t="s">
        <v>16315</v>
      </c>
      <c r="AC140" t="s">
        <v>141</v>
      </c>
      <c r="AD140" t="s">
        <v>140</v>
      </c>
      <c r="AE140" t="s">
        <v>16276</v>
      </c>
      <c r="AF140" t="s">
        <v>16277</v>
      </c>
    </row>
    <row r="141" spans="1:32">
      <c r="A141" t="s">
        <v>20497</v>
      </c>
      <c r="B141" t="s">
        <v>142</v>
      </c>
      <c r="C141">
        <v>2</v>
      </c>
      <c r="D141">
        <v>2</v>
      </c>
      <c r="E141">
        <v>4</v>
      </c>
      <c r="F141" t="s">
        <v>48</v>
      </c>
      <c r="G141" t="s">
        <v>143</v>
      </c>
      <c r="H141" t="s">
        <v>144</v>
      </c>
      <c r="I141" s="1" t="s">
        <v>19</v>
      </c>
      <c r="J141" s="1" t="s">
        <v>145</v>
      </c>
      <c r="K141" s="1" t="s">
        <v>144</v>
      </c>
      <c r="L141" s="1" t="str">
        <f>IF(ISERROR(VLOOKUP($D141&amp;":"&amp;$E141&amp;":"&amp;$F141,[1]Sheet2!$A$26:$I$7753,9,FALSE)),"",VLOOKUP($D141&amp;":"&amp;$E141&amp;":"&amp;$F141,[1]Sheet2!$A$26:$I$7753,9,FALSE))</f>
        <v>verified</v>
      </c>
      <c r="M141" s="1"/>
      <c r="O141" s="1">
        <v>96</v>
      </c>
      <c r="P141" s="1">
        <v>2</v>
      </c>
      <c r="Q141" s="1">
        <v>2</v>
      </c>
      <c r="R141" s="1">
        <v>4</v>
      </c>
      <c r="S141" s="1" t="s">
        <v>48</v>
      </c>
      <c r="T141" s="1" t="s">
        <v>145</v>
      </c>
      <c r="U141" s="1" t="s">
        <v>144</v>
      </c>
      <c r="V141" s="1">
        <v>16131830</v>
      </c>
      <c r="W141" s="1" t="s">
        <v>17</v>
      </c>
      <c r="X141" s="1" t="s">
        <v>19</v>
      </c>
      <c r="Z141" t="s">
        <v>142</v>
      </c>
      <c r="AA141">
        <v>2</v>
      </c>
      <c r="AB141" t="s">
        <v>16316</v>
      </c>
      <c r="AC141" t="s">
        <v>145</v>
      </c>
      <c r="AD141" t="s">
        <v>144</v>
      </c>
      <c r="AE141" t="s">
        <v>16276</v>
      </c>
      <c r="AF141" t="s">
        <v>16277</v>
      </c>
    </row>
    <row r="142" spans="1:32">
      <c r="A142" t="s">
        <v>20498</v>
      </c>
      <c r="B142" t="s">
        <v>146</v>
      </c>
      <c r="C142">
        <v>4</v>
      </c>
      <c r="D142">
        <v>2</v>
      </c>
      <c r="E142">
        <v>5</v>
      </c>
      <c r="F142" t="s">
        <v>13</v>
      </c>
      <c r="G142" t="s">
        <v>147</v>
      </c>
      <c r="H142" t="s">
        <v>148</v>
      </c>
      <c r="I142" s="1" t="s">
        <v>19</v>
      </c>
      <c r="J142" s="1" t="s">
        <v>149</v>
      </c>
      <c r="K142" s="1" t="s">
        <v>148</v>
      </c>
      <c r="L142" s="1" t="str">
        <f>IF(ISERROR(VLOOKUP($D142&amp;":"&amp;$E142&amp;":"&amp;$F142,[1]Sheet2!$A$26:$I$7753,9,FALSE)),"",VLOOKUP($D142&amp;":"&amp;$E142&amp;":"&amp;$F142,[1]Sheet2!$A$26:$I$7753,9,FALSE))</f>
        <v>verified</v>
      </c>
      <c r="M142" s="1"/>
      <c r="O142" s="1">
        <v>96</v>
      </c>
      <c r="P142" s="1">
        <v>4</v>
      </c>
      <c r="Q142" s="1">
        <v>2</v>
      </c>
      <c r="R142" s="1">
        <v>5</v>
      </c>
      <c r="S142" s="1" t="s">
        <v>13</v>
      </c>
      <c r="T142" s="1" t="s">
        <v>149</v>
      </c>
      <c r="U142" s="1" t="s">
        <v>148</v>
      </c>
      <c r="V142" s="1">
        <v>16128425</v>
      </c>
      <c r="W142" s="1" t="s">
        <v>17</v>
      </c>
      <c r="X142" s="1" t="s">
        <v>19</v>
      </c>
      <c r="Z142" t="s">
        <v>146</v>
      </c>
      <c r="AA142">
        <v>4</v>
      </c>
      <c r="AB142" t="s">
        <v>16317</v>
      </c>
      <c r="AC142" t="s">
        <v>149</v>
      </c>
      <c r="AD142" t="s">
        <v>148</v>
      </c>
      <c r="AE142" t="s">
        <v>16276</v>
      </c>
      <c r="AF142" t="s">
        <v>16277</v>
      </c>
    </row>
    <row r="143" spans="1:32">
      <c r="A143" t="s">
        <v>20499</v>
      </c>
      <c r="B143" t="s">
        <v>150</v>
      </c>
      <c r="C143">
        <v>7</v>
      </c>
      <c r="D143">
        <v>2</v>
      </c>
      <c r="E143">
        <v>5</v>
      </c>
      <c r="F143" t="s">
        <v>19</v>
      </c>
      <c r="G143" t="s">
        <v>151</v>
      </c>
      <c r="H143" t="s">
        <v>152</v>
      </c>
      <c r="I143" s="1" t="s">
        <v>19</v>
      </c>
      <c r="J143" s="1" t="s">
        <v>153</v>
      </c>
      <c r="K143" s="1" t="s">
        <v>154</v>
      </c>
      <c r="L143" s="1" t="str">
        <f>IF(ISERROR(VLOOKUP($D143&amp;":"&amp;$E143&amp;":"&amp;$F143,[1]Sheet2!$A$26:$I$7753,9,FALSE)),"",VLOOKUP($D143&amp;":"&amp;$E143&amp;":"&amp;$F143,[1]Sheet2!$A$26:$I$7753,9,FALSE))</f>
        <v>verified</v>
      </c>
      <c r="M143" s="1"/>
      <c r="O143" s="1">
        <v>96</v>
      </c>
      <c r="P143" s="1">
        <v>7</v>
      </c>
      <c r="Q143" s="1">
        <v>2</v>
      </c>
      <c r="R143" s="1">
        <v>5</v>
      </c>
      <c r="S143" s="1" t="s">
        <v>19</v>
      </c>
      <c r="T143" s="1" t="s">
        <v>153</v>
      </c>
      <c r="U143" s="1" t="s">
        <v>154</v>
      </c>
      <c r="V143" s="1">
        <v>16130817</v>
      </c>
      <c r="W143" s="1" t="s">
        <v>17</v>
      </c>
      <c r="X143" s="1" t="s">
        <v>19</v>
      </c>
      <c r="Z143" t="s">
        <v>150</v>
      </c>
      <c r="AA143">
        <v>7</v>
      </c>
      <c r="AB143" t="s">
        <v>16318</v>
      </c>
      <c r="AC143" t="s">
        <v>153</v>
      </c>
      <c r="AD143" t="s">
        <v>154</v>
      </c>
      <c r="AE143" t="s">
        <v>16276</v>
      </c>
      <c r="AF143" t="s">
        <v>16277</v>
      </c>
    </row>
    <row r="144" spans="1:32">
      <c r="A144" t="s">
        <v>20500</v>
      </c>
      <c r="B144" t="s">
        <v>155</v>
      </c>
      <c r="C144">
        <v>6</v>
      </c>
      <c r="D144">
        <v>2</v>
      </c>
      <c r="E144">
        <v>5</v>
      </c>
      <c r="F144" t="s">
        <v>21</v>
      </c>
      <c r="G144" t="s">
        <v>156</v>
      </c>
      <c r="H144" t="s">
        <v>157</v>
      </c>
      <c r="I144" s="1" t="s">
        <v>19</v>
      </c>
      <c r="J144" s="1" t="s">
        <v>158</v>
      </c>
      <c r="K144" s="1" t="s">
        <v>157</v>
      </c>
      <c r="L144" s="1" t="str">
        <f>IF(ISERROR(VLOOKUP($D144&amp;":"&amp;$E144&amp;":"&amp;$F144,[1]Sheet2!$A$26:$I$7753,9,FALSE)),"",VLOOKUP($D144&amp;":"&amp;$E144&amp;":"&amp;$F144,[1]Sheet2!$A$26:$I$7753,9,FALSE))</f>
        <v>verified</v>
      </c>
      <c r="M144" s="1"/>
      <c r="O144" s="1">
        <v>96</v>
      </c>
      <c r="P144" s="1">
        <v>6</v>
      </c>
      <c r="Q144" s="1">
        <v>2</v>
      </c>
      <c r="R144" s="1">
        <v>5</v>
      </c>
      <c r="S144" s="1" t="s">
        <v>21</v>
      </c>
      <c r="T144" s="1" t="s">
        <v>158</v>
      </c>
      <c r="U144" s="1" t="s">
        <v>157</v>
      </c>
      <c r="V144" s="1">
        <v>16132086</v>
      </c>
      <c r="W144" s="1" t="s">
        <v>17</v>
      </c>
      <c r="X144" s="1" t="s">
        <v>19</v>
      </c>
      <c r="Z144" t="s">
        <v>155</v>
      </c>
      <c r="AA144">
        <v>6</v>
      </c>
      <c r="AB144" t="s">
        <v>16319</v>
      </c>
      <c r="AC144" t="s">
        <v>158</v>
      </c>
      <c r="AD144" t="s">
        <v>157</v>
      </c>
      <c r="AE144" t="s">
        <v>16276</v>
      </c>
      <c r="AF144" t="s">
        <v>16277</v>
      </c>
    </row>
    <row r="145" spans="1:32">
      <c r="A145" t="s">
        <v>20501</v>
      </c>
      <c r="B145" t="s">
        <v>159</v>
      </c>
      <c r="C145">
        <v>6</v>
      </c>
      <c r="D145">
        <v>2</v>
      </c>
      <c r="E145">
        <v>5</v>
      </c>
      <c r="F145" t="s">
        <v>28</v>
      </c>
      <c r="G145" t="s">
        <v>160</v>
      </c>
      <c r="H145" t="s">
        <v>161</v>
      </c>
      <c r="I145" s="1" t="s">
        <v>19</v>
      </c>
      <c r="J145" s="1" t="s">
        <v>162</v>
      </c>
      <c r="K145" s="1" t="s">
        <v>161</v>
      </c>
      <c r="L145" s="1" t="str">
        <f>IF(ISERROR(VLOOKUP($D145&amp;":"&amp;$E145&amp;":"&amp;$F145,[1]Sheet2!$A$26:$I$7753,9,FALSE)),"",VLOOKUP($D145&amp;":"&amp;$E145&amp;":"&amp;$F145,[1]Sheet2!$A$26:$I$7753,9,FALSE))</f>
        <v>verified</v>
      </c>
      <c r="M145" s="1"/>
      <c r="O145" s="1">
        <v>96</v>
      </c>
      <c r="P145" s="1">
        <v>6</v>
      </c>
      <c r="Q145" s="1">
        <v>2</v>
      </c>
      <c r="R145" s="1">
        <v>5</v>
      </c>
      <c r="S145" s="1" t="s">
        <v>28</v>
      </c>
      <c r="T145" s="1" t="s">
        <v>162</v>
      </c>
      <c r="U145" s="1" t="s">
        <v>161</v>
      </c>
      <c r="V145" s="1">
        <v>16131631</v>
      </c>
      <c r="W145" s="1" t="s">
        <v>17</v>
      </c>
      <c r="X145" s="1" t="s">
        <v>19</v>
      </c>
      <c r="Z145" t="s">
        <v>159</v>
      </c>
      <c r="AA145">
        <v>6</v>
      </c>
      <c r="AB145" t="s">
        <v>16320</v>
      </c>
      <c r="AC145" t="s">
        <v>162</v>
      </c>
      <c r="AD145" t="s">
        <v>161</v>
      </c>
      <c r="AE145" t="s">
        <v>16276</v>
      </c>
      <c r="AF145" t="s">
        <v>16277</v>
      </c>
    </row>
    <row r="146" spans="1:32">
      <c r="A146" t="s">
        <v>20502</v>
      </c>
      <c r="B146" t="s">
        <v>163</v>
      </c>
      <c r="C146">
        <v>2</v>
      </c>
      <c r="D146">
        <v>2</v>
      </c>
      <c r="E146">
        <v>5</v>
      </c>
      <c r="F146" t="s">
        <v>33</v>
      </c>
      <c r="G146" t="s">
        <v>164</v>
      </c>
      <c r="H146" t="s">
        <v>165</v>
      </c>
      <c r="I146" s="1" t="s">
        <v>19</v>
      </c>
      <c r="J146" s="1" t="s">
        <v>166</v>
      </c>
      <c r="K146" s="1" t="s">
        <v>165</v>
      </c>
      <c r="L146" s="1" t="str">
        <f>IF(ISERROR(VLOOKUP($D146&amp;":"&amp;$E146&amp;":"&amp;$F146,[1]Sheet2!$A$26:$I$7753,9,FALSE)),"",VLOOKUP($D146&amp;":"&amp;$E146&amp;":"&amp;$F146,[1]Sheet2!$A$26:$I$7753,9,FALSE))</f>
        <v>verified</v>
      </c>
      <c r="M146" s="1"/>
      <c r="O146" s="1">
        <v>96</v>
      </c>
      <c r="P146" s="1">
        <v>2</v>
      </c>
      <c r="Q146" s="1">
        <v>2</v>
      </c>
      <c r="R146" s="1">
        <v>5</v>
      </c>
      <c r="S146" s="1" t="s">
        <v>33</v>
      </c>
      <c r="T146" s="1" t="s">
        <v>166</v>
      </c>
      <c r="U146" s="1" t="s">
        <v>165</v>
      </c>
      <c r="V146" s="1">
        <v>90111083</v>
      </c>
      <c r="W146" s="1" t="s">
        <v>17</v>
      </c>
      <c r="X146" s="1" t="s">
        <v>19</v>
      </c>
      <c r="Z146" t="s">
        <v>163</v>
      </c>
      <c r="AA146">
        <v>2</v>
      </c>
      <c r="AB146" t="s">
        <v>16321</v>
      </c>
      <c r="AC146" t="s">
        <v>166</v>
      </c>
      <c r="AD146" t="s">
        <v>165</v>
      </c>
      <c r="AE146" t="s">
        <v>16276</v>
      </c>
      <c r="AF146" t="s">
        <v>16277</v>
      </c>
    </row>
    <row r="147" spans="1:32">
      <c r="A147" t="s">
        <v>20503</v>
      </c>
      <c r="B147" t="s">
        <v>167</v>
      </c>
      <c r="C147">
        <v>3</v>
      </c>
      <c r="D147">
        <v>2</v>
      </c>
      <c r="E147">
        <v>5</v>
      </c>
      <c r="F147" t="s">
        <v>38</v>
      </c>
      <c r="G147" t="s">
        <v>168</v>
      </c>
      <c r="H147" t="s">
        <v>169</v>
      </c>
      <c r="I147" s="1" t="s">
        <v>19</v>
      </c>
      <c r="J147" s="1" t="s">
        <v>170</v>
      </c>
      <c r="K147" s="1" t="s">
        <v>169</v>
      </c>
      <c r="L147" s="1" t="str">
        <f>IF(ISERROR(VLOOKUP($D147&amp;":"&amp;$E147&amp;":"&amp;$F147,[1]Sheet2!$A$26:$I$7753,9,FALSE)),"",VLOOKUP($D147&amp;":"&amp;$E147&amp;":"&amp;$F147,[1]Sheet2!$A$26:$I$7753,9,FALSE))</f>
        <v>verified</v>
      </c>
      <c r="M147" s="1"/>
      <c r="O147" s="1">
        <v>96</v>
      </c>
      <c r="P147" s="1">
        <v>3</v>
      </c>
      <c r="Q147" s="1">
        <v>2</v>
      </c>
      <c r="R147" s="1">
        <v>5</v>
      </c>
      <c r="S147" s="1" t="s">
        <v>38</v>
      </c>
      <c r="T147" s="1" t="s">
        <v>170</v>
      </c>
      <c r="U147" s="1" t="s">
        <v>169</v>
      </c>
      <c r="V147" s="1">
        <v>16128856</v>
      </c>
      <c r="W147" s="1" t="s">
        <v>17</v>
      </c>
      <c r="X147" s="1" t="s">
        <v>19</v>
      </c>
      <c r="Z147" t="s">
        <v>167</v>
      </c>
      <c r="AA147">
        <v>3</v>
      </c>
      <c r="AB147" t="s">
        <v>16322</v>
      </c>
      <c r="AC147" t="s">
        <v>170</v>
      </c>
      <c r="AD147" t="s">
        <v>169</v>
      </c>
      <c r="AE147" t="s">
        <v>16276</v>
      </c>
      <c r="AF147" t="s">
        <v>16277</v>
      </c>
    </row>
    <row r="148" spans="1:32">
      <c r="A148" t="s">
        <v>20504</v>
      </c>
      <c r="B148" t="s">
        <v>171</v>
      </c>
      <c r="C148">
        <v>3</v>
      </c>
      <c r="D148">
        <v>2</v>
      </c>
      <c r="E148">
        <v>5</v>
      </c>
      <c r="F148" t="s">
        <v>43</v>
      </c>
      <c r="G148" t="s">
        <v>172</v>
      </c>
      <c r="H148" t="s">
        <v>173</v>
      </c>
      <c r="I148" s="1" t="s">
        <v>19</v>
      </c>
      <c r="J148" s="1" t="s">
        <v>174</v>
      </c>
      <c r="K148" s="1" t="s">
        <v>173</v>
      </c>
      <c r="L148" s="1" t="str">
        <f>IF(ISERROR(VLOOKUP($D148&amp;":"&amp;$E148&amp;":"&amp;$F148,[1]Sheet2!$A$26:$I$7753,9,FALSE)),"",VLOOKUP($D148&amp;":"&amp;$E148&amp;":"&amp;$F148,[1]Sheet2!$A$26:$I$7753,9,FALSE))</f>
        <v>verified</v>
      </c>
      <c r="M148" s="1"/>
      <c r="O148" s="1">
        <v>96</v>
      </c>
      <c r="P148" s="1">
        <v>3</v>
      </c>
      <c r="Q148" s="1">
        <v>2</v>
      </c>
      <c r="R148" s="1">
        <v>5</v>
      </c>
      <c r="S148" s="1" t="s">
        <v>43</v>
      </c>
      <c r="T148" s="1" t="s">
        <v>174</v>
      </c>
      <c r="U148" s="1" t="s">
        <v>173</v>
      </c>
      <c r="V148" s="1">
        <v>16130743</v>
      </c>
      <c r="W148" s="1" t="s">
        <v>17</v>
      </c>
      <c r="X148" s="1" t="s">
        <v>19</v>
      </c>
      <c r="Z148" t="s">
        <v>171</v>
      </c>
      <c r="AA148">
        <v>3</v>
      </c>
      <c r="AB148" t="s">
        <v>16323</v>
      </c>
      <c r="AC148" t="s">
        <v>174</v>
      </c>
      <c r="AD148" t="s">
        <v>173</v>
      </c>
      <c r="AE148" t="s">
        <v>16276</v>
      </c>
      <c r="AF148" t="s">
        <v>16277</v>
      </c>
    </row>
    <row r="149" spans="1:32">
      <c r="A149" t="s">
        <v>20505</v>
      </c>
      <c r="B149" t="s">
        <v>175</v>
      </c>
      <c r="C149">
        <v>3</v>
      </c>
      <c r="D149">
        <v>2</v>
      </c>
      <c r="E149">
        <v>5</v>
      </c>
      <c r="F149" t="s">
        <v>48</v>
      </c>
      <c r="G149" t="s">
        <v>176</v>
      </c>
      <c r="H149" t="s">
        <v>177</v>
      </c>
      <c r="I149" s="1" t="s">
        <v>19</v>
      </c>
      <c r="J149" s="1" t="s">
        <v>178</v>
      </c>
      <c r="K149" s="1" t="s">
        <v>177</v>
      </c>
      <c r="L149" s="1" t="str">
        <f>IF(ISERROR(VLOOKUP($D149&amp;":"&amp;$E149&amp;":"&amp;$F149,[1]Sheet2!$A$26:$I$7753,9,FALSE)),"",VLOOKUP($D149&amp;":"&amp;$E149&amp;":"&amp;$F149,[1]Sheet2!$A$26:$I$7753,9,FALSE))</f>
        <v>verified</v>
      </c>
      <c r="M149" s="1"/>
      <c r="O149" s="1">
        <v>96</v>
      </c>
      <c r="P149" s="1">
        <v>3</v>
      </c>
      <c r="Q149" s="1">
        <v>2</v>
      </c>
      <c r="R149" s="1">
        <v>5</v>
      </c>
      <c r="S149" s="1" t="s">
        <v>48</v>
      </c>
      <c r="T149" s="1" t="s">
        <v>178</v>
      </c>
      <c r="U149" s="1" t="s">
        <v>177</v>
      </c>
      <c r="V149" s="1">
        <v>16129578</v>
      </c>
      <c r="W149" s="1" t="s">
        <v>17</v>
      </c>
      <c r="X149" s="1" t="s">
        <v>19</v>
      </c>
      <c r="Z149" t="s">
        <v>175</v>
      </c>
      <c r="AA149">
        <v>3</v>
      </c>
      <c r="AB149" t="s">
        <v>16324</v>
      </c>
      <c r="AC149" t="s">
        <v>178</v>
      </c>
      <c r="AD149" t="s">
        <v>177</v>
      </c>
      <c r="AE149" t="s">
        <v>16276</v>
      </c>
      <c r="AF149" t="s">
        <v>16277</v>
      </c>
    </row>
    <row r="150" spans="1:32">
      <c r="A150" t="s">
        <v>20506</v>
      </c>
      <c r="B150" t="s">
        <v>179</v>
      </c>
      <c r="C150">
        <v>2</v>
      </c>
      <c r="D150">
        <v>2</v>
      </c>
      <c r="E150">
        <v>6</v>
      </c>
      <c r="F150" t="s">
        <v>13</v>
      </c>
      <c r="H150" t="s">
        <v>180</v>
      </c>
      <c r="I150" s="1" t="s">
        <v>19</v>
      </c>
      <c r="J150" s="1" t="s">
        <v>181</v>
      </c>
      <c r="K150" s="1" t="s">
        <v>180</v>
      </c>
      <c r="L150" s="1" t="str">
        <f>IF(ISERROR(VLOOKUP($D150&amp;":"&amp;$E150&amp;":"&amp;$F150,[1]Sheet2!$A$26:$I$7753,9,FALSE)),"",VLOOKUP($D150&amp;":"&amp;$E150&amp;":"&amp;$F150,[1]Sheet2!$A$26:$I$7753,9,FALSE))</f>
        <v/>
      </c>
      <c r="M150" s="1" t="s">
        <v>20332</v>
      </c>
      <c r="O150" s="1">
        <v>96</v>
      </c>
      <c r="P150" s="1">
        <v>2</v>
      </c>
      <c r="Q150" s="1">
        <v>2</v>
      </c>
      <c r="R150" s="1">
        <v>6</v>
      </c>
      <c r="S150" s="1" t="s">
        <v>13</v>
      </c>
      <c r="T150" s="1" t="s">
        <v>181</v>
      </c>
      <c r="U150" s="1" t="s">
        <v>180</v>
      </c>
      <c r="V150" s="1">
        <v>90111290</v>
      </c>
      <c r="W150" s="1" t="s">
        <v>17</v>
      </c>
      <c r="X150" s="1" t="s">
        <v>19</v>
      </c>
      <c r="Z150" t="s">
        <v>179</v>
      </c>
      <c r="AA150">
        <v>2</v>
      </c>
      <c r="AE150" t="s">
        <v>16278</v>
      </c>
      <c r="AF150" t="s">
        <v>16279</v>
      </c>
    </row>
    <row r="151" spans="1:32">
      <c r="A151" t="s">
        <v>20507</v>
      </c>
      <c r="B151" t="s">
        <v>182</v>
      </c>
      <c r="C151">
        <v>2</v>
      </c>
      <c r="D151">
        <v>2</v>
      </c>
      <c r="E151">
        <v>6</v>
      </c>
      <c r="F151" t="s">
        <v>19</v>
      </c>
      <c r="H151" t="s">
        <v>183</v>
      </c>
      <c r="I151" s="1" t="s">
        <v>19</v>
      </c>
      <c r="J151" s="1" t="s">
        <v>184</v>
      </c>
      <c r="K151" s="1" t="s">
        <v>183</v>
      </c>
      <c r="L151" s="1" t="str">
        <f>IF(ISERROR(VLOOKUP($D151&amp;":"&amp;$E151&amp;":"&amp;$F151,[1]Sheet2!$A$26:$I$7753,9,FALSE)),"",VLOOKUP($D151&amp;":"&amp;$E151&amp;":"&amp;$F151,[1]Sheet2!$A$26:$I$7753,9,FALSE))</f>
        <v/>
      </c>
      <c r="M151" s="1" t="s">
        <v>20332</v>
      </c>
      <c r="O151" s="1">
        <v>96</v>
      </c>
      <c r="P151" s="1">
        <v>2</v>
      </c>
      <c r="Q151" s="1">
        <v>2</v>
      </c>
      <c r="R151" s="1">
        <v>6</v>
      </c>
      <c r="S151" s="1" t="s">
        <v>19</v>
      </c>
      <c r="T151" s="1" t="s">
        <v>184</v>
      </c>
      <c r="U151" s="1" t="s">
        <v>183</v>
      </c>
      <c r="V151" s="1">
        <v>90111289</v>
      </c>
      <c r="W151" s="1" t="s">
        <v>17</v>
      </c>
      <c r="X151" s="1" t="s">
        <v>19</v>
      </c>
      <c r="Z151" t="s">
        <v>182</v>
      </c>
      <c r="AA151">
        <v>2</v>
      </c>
      <c r="AE151" t="s">
        <v>16278</v>
      </c>
      <c r="AF151" t="s">
        <v>16279</v>
      </c>
    </row>
    <row r="152" spans="1:32">
      <c r="A152" t="s">
        <v>20508</v>
      </c>
      <c r="B152" t="s">
        <v>185</v>
      </c>
      <c r="C152">
        <v>2</v>
      </c>
      <c r="D152">
        <v>2</v>
      </c>
      <c r="E152">
        <v>6</v>
      </c>
      <c r="F152" t="s">
        <v>21</v>
      </c>
      <c r="G152" t="s">
        <v>186</v>
      </c>
      <c r="H152" t="s">
        <v>187</v>
      </c>
      <c r="I152" s="1" t="s">
        <v>19</v>
      </c>
      <c r="J152" s="1" t="s">
        <v>188</v>
      </c>
      <c r="K152" s="1" t="s">
        <v>187</v>
      </c>
      <c r="L152" s="1" t="str">
        <f>IF(ISERROR(VLOOKUP($D152&amp;":"&amp;$E152&amp;":"&amp;$F152,[1]Sheet2!$A$26:$I$7753,9,FALSE)),"",VLOOKUP($D152&amp;":"&amp;$E152&amp;":"&amp;$F152,[1]Sheet2!$A$26:$I$7753,9,FALSE))</f>
        <v>verified</v>
      </c>
      <c r="M152" s="1"/>
      <c r="O152" s="1">
        <v>96</v>
      </c>
      <c r="P152" s="1">
        <v>2</v>
      </c>
      <c r="Q152" s="1">
        <v>2</v>
      </c>
      <c r="R152" s="1">
        <v>6</v>
      </c>
      <c r="S152" s="1" t="s">
        <v>21</v>
      </c>
      <c r="T152" s="1" t="s">
        <v>188</v>
      </c>
      <c r="U152" s="1" t="s">
        <v>187</v>
      </c>
      <c r="V152" s="1">
        <v>16131944</v>
      </c>
      <c r="W152" s="1" t="s">
        <v>17</v>
      </c>
      <c r="X152" s="1" t="s">
        <v>19</v>
      </c>
      <c r="Z152" t="s">
        <v>185</v>
      </c>
      <c r="AA152">
        <v>2</v>
      </c>
      <c r="AB152" t="s">
        <v>16325</v>
      </c>
      <c r="AC152" t="s">
        <v>188</v>
      </c>
      <c r="AD152" t="s">
        <v>187</v>
      </c>
      <c r="AE152" t="s">
        <v>16276</v>
      </c>
      <c r="AF152" t="s">
        <v>16277</v>
      </c>
    </row>
    <row r="153" spans="1:32">
      <c r="A153" t="s">
        <v>20509</v>
      </c>
      <c r="B153" t="s">
        <v>189</v>
      </c>
      <c r="C153">
        <v>2</v>
      </c>
      <c r="D153">
        <v>2</v>
      </c>
      <c r="E153">
        <v>6</v>
      </c>
      <c r="F153" t="s">
        <v>28</v>
      </c>
      <c r="G153" t="s">
        <v>190</v>
      </c>
      <c r="H153" t="s">
        <v>191</v>
      </c>
      <c r="I153" s="1" t="s">
        <v>19</v>
      </c>
      <c r="J153" s="1" t="s">
        <v>192</v>
      </c>
      <c r="K153" s="1" t="s">
        <v>191</v>
      </c>
      <c r="L153" s="1" t="str">
        <f>IF(ISERROR(VLOOKUP($D153&amp;":"&amp;$E153&amp;":"&amp;$F153,[1]Sheet2!$A$26:$I$7753,9,FALSE)),"",VLOOKUP($D153&amp;":"&amp;$E153&amp;":"&amp;$F153,[1]Sheet2!$A$26:$I$7753,9,FALSE))</f>
        <v>verified</v>
      </c>
      <c r="M153" s="1"/>
      <c r="O153" s="1">
        <v>96</v>
      </c>
      <c r="P153" s="1">
        <v>2</v>
      </c>
      <c r="Q153" s="1">
        <v>2</v>
      </c>
      <c r="R153" s="1">
        <v>6</v>
      </c>
      <c r="S153" s="1" t="s">
        <v>28</v>
      </c>
      <c r="T153" s="1" t="s">
        <v>192</v>
      </c>
      <c r="U153" s="1" t="s">
        <v>191</v>
      </c>
      <c r="V153" s="1">
        <v>16131776</v>
      </c>
      <c r="W153" s="1" t="s">
        <v>17</v>
      </c>
      <c r="X153" s="1" t="s">
        <v>19</v>
      </c>
      <c r="Z153" t="s">
        <v>189</v>
      </c>
      <c r="AA153">
        <v>2</v>
      </c>
      <c r="AB153" t="s">
        <v>16326</v>
      </c>
      <c r="AC153" t="s">
        <v>192</v>
      </c>
      <c r="AD153" t="s">
        <v>191</v>
      </c>
      <c r="AE153" t="s">
        <v>16276</v>
      </c>
      <c r="AF153" t="s">
        <v>16277</v>
      </c>
    </row>
    <row r="154" spans="1:32">
      <c r="A154" t="s">
        <v>20510</v>
      </c>
      <c r="B154" t="s">
        <v>193</v>
      </c>
      <c r="C154">
        <v>2</v>
      </c>
      <c r="D154">
        <v>2</v>
      </c>
      <c r="E154">
        <v>6</v>
      </c>
      <c r="F154" t="s">
        <v>33</v>
      </c>
      <c r="G154" t="s">
        <v>194</v>
      </c>
      <c r="H154" t="s">
        <v>195</v>
      </c>
      <c r="I154" s="1" t="s">
        <v>19</v>
      </c>
      <c r="J154" s="1" t="s">
        <v>196</v>
      </c>
      <c r="K154" s="1" t="s">
        <v>195</v>
      </c>
      <c r="L154" s="1" t="str">
        <f>IF(ISERROR(VLOOKUP($D154&amp;":"&amp;$E154&amp;":"&amp;$F154,[1]Sheet2!$A$26:$I$7753,9,FALSE)),"",VLOOKUP($D154&amp;":"&amp;$E154&amp;":"&amp;$F154,[1]Sheet2!$A$26:$I$7753,9,FALSE))</f>
        <v>verified</v>
      </c>
      <c r="M154" s="1"/>
      <c r="O154" s="1">
        <v>96</v>
      </c>
      <c r="P154" s="1">
        <v>2</v>
      </c>
      <c r="Q154" s="1">
        <v>2</v>
      </c>
      <c r="R154" s="1">
        <v>6</v>
      </c>
      <c r="S154" s="1" t="s">
        <v>33</v>
      </c>
      <c r="T154" s="1" t="s">
        <v>196</v>
      </c>
      <c r="U154" s="1" t="s">
        <v>195</v>
      </c>
      <c r="V154" s="1">
        <v>16131677</v>
      </c>
      <c r="W154" s="1" t="s">
        <v>17</v>
      </c>
      <c r="X154" s="1" t="s">
        <v>19</v>
      </c>
      <c r="Z154" t="s">
        <v>193</v>
      </c>
      <c r="AA154">
        <v>2</v>
      </c>
      <c r="AB154" t="s">
        <v>16327</v>
      </c>
      <c r="AC154" t="s">
        <v>196</v>
      </c>
      <c r="AD154" t="s">
        <v>195</v>
      </c>
      <c r="AE154" t="s">
        <v>16276</v>
      </c>
      <c r="AF154" t="s">
        <v>16277</v>
      </c>
    </row>
    <row r="155" spans="1:32">
      <c r="A155" t="s">
        <v>20511</v>
      </c>
      <c r="B155" t="s">
        <v>197</v>
      </c>
      <c r="C155">
        <v>2</v>
      </c>
      <c r="D155">
        <v>2</v>
      </c>
      <c r="E155">
        <v>6</v>
      </c>
      <c r="F155" t="s">
        <v>38</v>
      </c>
      <c r="G155" t="s">
        <v>198</v>
      </c>
      <c r="H155" t="s">
        <v>199</v>
      </c>
      <c r="I155" s="1" t="s">
        <v>19</v>
      </c>
      <c r="J155" s="1" t="s">
        <v>200</v>
      </c>
      <c r="K155" s="1" t="s">
        <v>199</v>
      </c>
      <c r="L155" s="1" t="str">
        <f>IF(ISERROR(VLOOKUP($D155&amp;":"&amp;$E155&amp;":"&amp;$F155,[1]Sheet2!$A$26:$I$7753,9,FALSE)),"",VLOOKUP($D155&amp;":"&amp;$E155&amp;":"&amp;$F155,[1]Sheet2!$A$26:$I$7753,9,FALSE))</f>
        <v>verified</v>
      </c>
      <c r="M155" s="1"/>
      <c r="O155" s="1">
        <v>96</v>
      </c>
      <c r="P155" s="1">
        <v>2</v>
      </c>
      <c r="Q155" s="1">
        <v>2</v>
      </c>
      <c r="R155" s="1">
        <v>6</v>
      </c>
      <c r="S155" s="1" t="s">
        <v>38</v>
      </c>
      <c r="T155" s="1" t="s">
        <v>200</v>
      </c>
      <c r="U155" s="1" t="s">
        <v>199</v>
      </c>
      <c r="V155" s="1">
        <v>16128331</v>
      </c>
      <c r="W155" s="1" t="s">
        <v>17</v>
      </c>
      <c r="X155" s="1" t="s">
        <v>19</v>
      </c>
      <c r="Z155" t="s">
        <v>197</v>
      </c>
      <c r="AA155">
        <v>2</v>
      </c>
      <c r="AB155" t="s">
        <v>16328</v>
      </c>
      <c r="AC155" t="s">
        <v>200</v>
      </c>
      <c r="AD155" t="s">
        <v>199</v>
      </c>
      <c r="AE155" t="s">
        <v>16276</v>
      </c>
      <c r="AF155" t="s">
        <v>16277</v>
      </c>
    </row>
    <row r="156" spans="1:32">
      <c r="A156" t="s">
        <v>20512</v>
      </c>
      <c r="B156" t="s">
        <v>201</v>
      </c>
      <c r="C156">
        <v>2</v>
      </c>
      <c r="D156">
        <v>2</v>
      </c>
      <c r="E156">
        <v>6</v>
      </c>
      <c r="F156" t="s">
        <v>43</v>
      </c>
      <c r="G156" t="s">
        <v>202</v>
      </c>
      <c r="H156" t="s">
        <v>203</v>
      </c>
      <c r="I156" s="1" t="s">
        <v>19</v>
      </c>
      <c r="J156" s="1" t="s">
        <v>204</v>
      </c>
      <c r="K156" s="1" t="s">
        <v>203</v>
      </c>
      <c r="L156" s="1" t="str">
        <f>IF(ISERROR(VLOOKUP($D156&amp;":"&amp;$E156&amp;":"&amp;$F156,[1]Sheet2!$A$26:$I$7753,9,FALSE)),"",VLOOKUP($D156&amp;":"&amp;$E156&amp;":"&amp;$F156,[1]Sheet2!$A$26:$I$7753,9,FALSE))</f>
        <v>verified</v>
      </c>
      <c r="M156" s="1"/>
      <c r="O156" s="1">
        <v>96</v>
      </c>
      <c r="P156" s="1">
        <v>2</v>
      </c>
      <c r="Q156" s="1">
        <v>2</v>
      </c>
      <c r="R156" s="1">
        <v>6</v>
      </c>
      <c r="S156" s="1" t="s">
        <v>43</v>
      </c>
      <c r="T156" s="1" t="s">
        <v>204</v>
      </c>
      <c r="U156" s="1" t="s">
        <v>203</v>
      </c>
      <c r="V156" s="1">
        <v>16129930</v>
      </c>
      <c r="W156" s="1" t="s">
        <v>17</v>
      </c>
      <c r="X156" s="1" t="s">
        <v>19</v>
      </c>
      <c r="Z156" t="s">
        <v>201</v>
      </c>
      <c r="AA156">
        <v>2</v>
      </c>
      <c r="AB156" t="s">
        <v>16329</v>
      </c>
      <c r="AC156" t="s">
        <v>204</v>
      </c>
      <c r="AD156" t="s">
        <v>203</v>
      </c>
      <c r="AE156" t="s">
        <v>16276</v>
      </c>
      <c r="AF156" t="s">
        <v>16277</v>
      </c>
    </row>
    <row r="157" spans="1:32">
      <c r="A157" t="s">
        <v>20513</v>
      </c>
      <c r="B157" t="s">
        <v>205</v>
      </c>
      <c r="C157">
        <v>2</v>
      </c>
      <c r="D157">
        <v>2</v>
      </c>
      <c r="E157">
        <v>6</v>
      </c>
      <c r="F157" t="s">
        <v>48</v>
      </c>
      <c r="H157" t="s">
        <v>206</v>
      </c>
      <c r="I157" s="1" t="s">
        <v>19</v>
      </c>
      <c r="J157" s="1" t="s">
        <v>207</v>
      </c>
      <c r="K157" s="1" t="s">
        <v>206</v>
      </c>
      <c r="L157" s="1" t="str">
        <f>IF(ISERROR(VLOOKUP($D157&amp;":"&amp;$E157&amp;":"&amp;$F157,[1]Sheet2!$A$26:$I$7753,9,FALSE)),"",VLOOKUP($D157&amp;":"&amp;$E157&amp;":"&amp;$F157,[1]Sheet2!$A$26:$I$7753,9,FALSE))</f>
        <v/>
      </c>
      <c r="M157" s="1" t="s">
        <v>20332</v>
      </c>
      <c r="O157" s="1">
        <v>96</v>
      </c>
      <c r="P157" s="1">
        <v>2</v>
      </c>
      <c r="Q157" s="1">
        <v>2</v>
      </c>
      <c r="R157" s="1">
        <v>6</v>
      </c>
      <c r="S157" s="1" t="s">
        <v>48</v>
      </c>
      <c r="T157" s="1" t="s">
        <v>207</v>
      </c>
      <c r="U157" s="1" t="s">
        <v>206</v>
      </c>
      <c r="V157" s="1">
        <v>90111746</v>
      </c>
      <c r="W157" s="1" t="s">
        <v>17</v>
      </c>
      <c r="X157" s="1" t="s">
        <v>19</v>
      </c>
      <c r="Z157" t="s">
        <v>205</v>
      </c>
      <c r="AA157">
        <v>2</v>
      </c>
      <c r="AE157" t="s">
        <v>16278</v>
      </c>
      <c r="AF157" t="s">
        <v>16279</v>
      </c>
    </row>
    <row r="158" spans="1:32">
      <c r="A158" t="s">
        <v>20514</v>
      </c>
      <c r="B158" t="s">
        <v>208</v>
      </c>
      <c r="C158">
        <v>3</v>
      </c>
      <c r="D158">
        <v>2</v>
      </c>
      <c r="E158">
        <v>7</v>
      </c>
      <c r="F158" t="s">
        <v>13</v>
      </c>
      <c r="G158" t="s">
        <v>209</v>
      </c>
      <c r="H158" t="s">
        <v>210</v>
      </c>
      <c r="I158" s="1" t="s">
        <v>19</v>
      </c>
      <c r="J158" s="1" t="s">
        <v>211</v>
      </c>
      <c r="K158" s="1" t="s">
        <v>210</v>
      </c>
      <c r="L158" s="1" t="str">
        <f>IF(ISERROR(VLOOKUP($D158&amp;":"&amp;$E158&amp;":"&amp;$F158,[1]Sheet2!$A$26:$I$7753,9,FALSE)),"",VLOOKUP($D158&amp;":"&amp;$E158&amp;":"&amp;$F158,[1]Sheet2!$A$26:$I$7753,9,FALSE))</f>
        <v>verified</v>
      </c>
      <c r="M158" s="1"/>
      <c r="O158" s="1">
        <v>96</v>
      </c>
      <c r="P158" s="1">
        <v>3</v>
      </c>
      <c r="Q158" s="1">
        <v>2</v>
      </c>
      <c r="R158" s="1">
        <v>7</v>
      </c>
      <c r="S158" s="1" t="s">
        <v>13</v>
      </c>
      <c r="T158" s="1" t="s">
        <v>211</v>
      </c>
      <c r="U158" s="1" t="s">
        <v>210</v>
      </c>
      <c r="V158" s="1">
        <v>16128652</v>
      </c>
      <c r="W158" s="1" t="s">
        <v>17</v>
      </c>
      <c r="X158" s="1" t="s">
        <v>19</v>
      </c>
      <c r="Z158" t="s">
        <v>208</v>
      </c>
      <c r="AA158">
        <v>3</v>
      </c>
      <c r="AB158" t="s">
        <v>16330</v>
      </c>
      <c r="AC158" t="s">
        <v>211</v>
      </c>
      <c r="AD158" t="s">
        <v>210</v>
      </c>
      <c r="AE158" t="s">
        <v>16276</v>
      </c>
      <c r="AF158" t="s">
        <v>16277</v>
      </c>
    </row>
    <row r="159" spans="1:32">
      <c r="A159" t="s">
        <v>20515</v>
      </c>
      <c r="B159" t="s">
        <v>212</v>
      </c>
      <c r="C159">
        <v>2</v>
      </c>
      <c r="D159">
        <v>2</v>
      </c>
      <c r="E159">
        <v>7</v>
      </c>
      <c r="F159" t="s">
        <v>19</v>
      </c>
      <c r="G159" t="s">
        <v>213</v>
      </c>
      <c r="H159" t="s">
        <v>214</v>
      </c>
      <c r="I159" s="1" t="s">
        <v>19</v>
      </c>
      <c r="J159" s="1" t="s">
        <v>215</v>
      </c>
      <c r="K159" s="1" t="s">
        <v>214</v>
      </c>
      <c r="L159" s="1" t="str">
        <f>IF(ISERROR(VLOOKUP($D159&amp;":"&amp;$E159&amp;":"&amp;$F159,[1]Sheet2!$A$26:$I$7753,9,FALSE)),"",VLOOKUP($D159&amp;":"&amp;$E159&amp;":"&amp;$F159,[1]Sheet2!$A$26:$I$7753,9,FALSE))</f>
        <v>verified</v>
      </c>
      <c r="M159" s="1"/>
      <c r="O159" s="1">
        <v>96</v>
      </c>
      <c r="P159" s="1">
        <v>2</v>
      </c>
      <c r="Q159" s="1">
        <v>2</v>
      </c>
      <c r="R159" s="1">
        <v>7</v>
      </c>
      <c r="S159" s="1" t="s">
        <v>19</v>
      </c>
      <c r="T159" s="1" t="s">
        <v>215</v>
      </c>
      <c r="U159" s="1" t="s">
        <v>214</v>
      </c>
      <c r="V159" s="1">
        <v>49176329</v>
      </c>
      <c r="W159" s="1" t="s">
        <v>17</v>
      </c>
      <c r="X159" s="1" t="s">
        <v>19</v>
      </c>
      <c r="Z159" t="s">
        <v>212</v>
      </c>
      <c r="AA159">
        <v>2</v>
      </c>
      <c r="AB159" t="s">
        <v>16331</v>
      </c>
      <c r="AC159" t="s">
        <v>215</v>
      </c>
      <c r="AD159" t="s">
        <v>214</v>
      </c>
      <c r="AE159" t="s">
        <v>16332</v>
      </c>
      <c r="AF159" t="s">
        <v>16333</v>
      </c>
    </row>
    <row r="160" spans="1:32">
      <c r="A160" t="s">
        <v>20516</v>
      </c>
      <c r="B160" t="s">
        <v>216</v>
      </c>
      <c r="C160">
        <v>2</v>
      </c>
      <c r="D160">
        <v>2</v>
      </c>
      <c r="E160">
        <v>7</v>
      </c>
      <c r="F160" t="s">
        <v>21</v>
      </c>
      <c r="G160" t="s">
        <v>217</v>
      </c>
      <c r="H160" t="s">
        <v>218</v>
      </c>
      <c r="I160" s="1" t="s">
        <v>19</v>
      </c>
      <c r="J160" s="1" t="s">
        <v>219</v>
      </c>
      <c r="K160" s="1" t="s">
        <v>218</v>
      </c>
      <c r="L160" s="1" t="str">
        <f>IF(ISERROR(VLOOKUP($D160&amp;":"&amp;$E160&amp;":"&amp;$F160,[1]Sheet2!$A$26:$I$7753,9,FALSE)),"",VLOOKUP($D160&amp;":"&amp;$E160&amp;":"&amp;$F160,[1]Sheet2!$A$26:$I$7753,9,FALSE))</f>
        <v>mixture</v>
      </c>
      <c r="M160" s="1" t="s">
        <v>20333</v>
      </c>
      <c r="O160" s="1">
        <v>96</v>
      </c>
      <c r="P160" s="1">
        <v>2</v>
      </c>
      <c r="Q160" s="1">
        <v>2</v>
      </c>
      <c r="R160" s="1">
        <v>7</v>
      </c>
      <c r="S160" s="1" t="s">
        <v>21</v>
      </c>
      <c r="T160" s="1" t="s">
        <v>219</v>
      </c>
      <c r="U160" s="1" t="s">
        <v>218</v>
      </c>
      <c r="V160" s="1">
        <v>16128014</v>
      </c>
      <c r="W160" s="1" t="s">
        <v>17</v>
      </c>
      <c r="X160" s="1" t="s">
        <v>19</v>
      </c>
      <c r="Z160" t="s">
        <v>216</v>
      </c>
      <c r="AA160">
        <v>2</v>
      </c>
      <c r="AB160" t="s">
        <v>16334</v>
      </c>
      <c r="AC160" t="s">
        <v>219</v>
      </c>
      <c r="AD160" t="s">
        <v>218</v>
      </c>
      <c r="AE160" t="s">
        <v>16312</v>
      </c>
      <c r="AF160" t="s">
        <v>16313</v>
      </c>
    </row>
    <row r="161" spans="1:34">
      <c r="A161" t="s">
        <v>20517</v>
      </c>
      <c r="B161" t="s">
        <v>220</v>
      </c>
      <c r="C161">
        <v>2</v>
      </c>
      <c r="D161">
        <v>2</v>
      </c>
      <c r="E161">
        <v>7</v>
      </c>
      <c r="F161" t="s">
        <v>28</v>
      </c>
      <c r="G161" t="s">
        <v>221</v>
      </c>
      <c r="H161" t="s">
        <v>222</v>
      </c>
      <c r="I161" s="1" t="s">
        <v>19</v>
      </c>
      <c r="J161" s="1" t="s">
        <v>223</v>
      </c>
      <c r="K161" s="1" t="s">
        <v>222</v>
      </c>
      <c r="L161" s="1" t="str">
        <f>IF(ISERROR(VLOOKUP($D161&amp;":"&amp;$E161&amp;":"&amp;$F161,[1]Sheet2!$A$26:$I$7753,9,FALSE)),"",VLOOKUP($D161&amp;":"&amp;$E161&amp;":"&amp;$F161,[1]Sheet2!$A$26:$I$7753,9,FALSE))</f>
        <v>verified</v>
      </c>
      <c r="M161" s="1"/>
      <c r="O161" s="1">
        <v>96</v>
      </c>
      <c r="P161" s="1">
        <v>2</v>
      </c>
      <c r="Q161" s="1">
        <v>2</v>
      </c>
      <c r="R161" s="1">
        <v>7</v>
      </c>
      <c r="S161" s="1" t="s">
        <v>28</v>
      </c>
      <c r="T161" s="1" t="s">
        <v>223</v>
      </c>
      <c r="U161" s="1" t="s">
        <v>222</v>
      </c>
      <c r="V161" s="1">
        <v>16128106</v>
      </c>
      <c r="W161" s="1" t="s">
        <v>17</v>
      </c>
      <c r="X161" s="1" t="s">
        <v>19</v>
      </c>
      <c r="Z161" t="s">
        <v>220</v>
      </c>
      <c r="AA161">
        <v>2</v>
      </c>
      <c r="AB161" t="s">
        <v>16335</v>
      </c>
      <c r="AC161" t="s">
        <v>223</v>
      </c>
      <c r="AD161" t="s">
        <v>222</v>
      </c>
      <c r="AE161" t="s">
        <v>16276</v>
      </c>
      <c r="AF161" t="s">
        <v>16277</v>
      </c>
    </row>
    <row r="162" spans="1:34">
      <c r="A162" t="s">
        <v>20518</v>
      </c>
      <c r="B162" t="s">
        <v>224</v>
      </c>
      <c r="C162">
        <v>3</v>
      </c>
      <c r="D162">
        <v>2</v>
      </c>
      <c r="E162">
        <v>7</v>
      </c>
      <c r="F162" t="s">
        <v>33</v>
      </c>
      <c r="G162" t="s">
        <v>225</v>
      </c>
      <c r="H162" t="s">
        <v>226</v>
      </c>
      <c r="I162" s="1" t="s">
        <v>19</v>
      </c>
      <c r="J162" s="1" t="s">
        <v>227</v>
      </c>
      <c r="K162" s="1" t="s">
        <v>226</v>
      </c>
      <c r="L162" s="1" t="str">
        <f>IF(ISERROR(VLOOKUP($D162&amp;":"&amp;$E162&amp;":"&amp;$F162,[1]Sheet2!$A$26:$I$7753,9,FALSE)),"",VLOOKUP($D162&amp;":"&amp;$E162&amp;":"&amp;$F162,[1]Sheet2!$A$26:$I$7753,9,FALSE))</f>
        <v>verified</v>
      </c>
      <c r="M162" s="1"/>
      <c r="O162" s="1">
        <v>96</v>
      </c>
      <c r="P162" s="1">
        <v>3</v>
      </c>
      <c r="Q162" s="1">
        <v>2</v>
      </c>
      <c r="R162" s="1">
        <v>7</v>
      </c>
      <c r="S162" s="1" t="s">
        <v>33</v>
      </c>
      <c r="T162" s="1" t="s">
        <v>227</v>
      </c>
      <c r="U162" s="1" t="s">
        <v>226</v>
      </c>
      <c r="V162" s="1">
        <v>16128239</v>
      </c>
      <c r="W162" s="1" t="s">
        <v>17</v>
      </c>
      <c r="X162" s="1" t="s">
        <v>19</v>
      </c>
      <c r="Z162" t="s">
        <v>224</v>
      </c>
      <c r="AA162">
        <v>3</v>
      </c>
      <c r="AB162" t="s">
        <v>16336</v>
      </c>
      <c r="AC162" t="s">
        <v>227</v>
      </c>
      <c r="AD162" t="s">
        <v>226</v>
      </c>
      <c r="AE162" t="s">
        <v>16276</v>
      </c>
      <c r="AF162" t="s">
        <v>16277</v>
      </c>
    </row>
    <row r="163" spans="1:34">
      <c r="A163" t="s">
        <v>20519</v>
      </c>
      <c r="B163" t="s">
        <v>228</v>
      </c>
      <c r="C163">
        <v>2</v>
      </c>
      <c r="D163">
        <v>2</v>
      </c>
      <c r="E163">
        <v>7</v>
      </c>
      <c r="F163" t="s">
        <v>38</v>
      </c>
      <c r="G163" t="s">
        <v>229</v>
      </c>
      <c r="H163" t="s">
        <v>230</v>
      </c>
      <c r="I163" s="1" t="s">
        <v>19</v>
      </c>
      <c r="J163" s="1" t="s">
        <v>231</v>
      </c>
      <c r="K163" s="1" t="s">
        <v>230</v>
      </c>
      <c r="L163" s="1" t="str">
        <f>IF(ISERROR(VLOOKUP($D163&amp;":"&amp;$E163&amp;":"&amp;$F163,[1]Sheet2!$A$26:$I$7753,9,FALSE)),"",VLOOKUP($D163&amp;":"&amp;$E163&amp;":"&amp;$F163,[1]Sheet2!$A$26:$I$7753,9,FALSE))</f>
        <v>verified</v>
      </c>
      <c r="M163" s="1"/>
      <c r="O163" s="1">
        <v>96</v>
      </c>
      <c r="P163" s="1">
        <v>2</v>
      </c>
      <c r="Q163" s="1">
        <v>2</v>
      </c>
      <c r="R163" s="1">
        <v>7</v>
      </c>
      <c r="S163" s="1" t="s">
        <v>38</v>
      </c>
      <c r="T163" s="1" t="s">
        <v>231</v>
      </c>
      <c r="U163" s="1" t="s">
        <v>230</v>
      </c>
      <c r="V163" s="1">
        <v>16131928</v>
      </c>
      <c r="W163" s="1" t="s">
        <v>17</v>
      </c>
      <c r="X163" s="1" t="s">
        <v>19</v>
      </c>
      <c r="Z163" t="s">
        <v>228</v>
      </c>
      <c r="AA163">
        <v>2</v>
      </c>
      <c r="AB163" t="s">
        <v>16337</v>
      </c>
      <c r="AC163" t="s">
        <v>231</v>
      </c>
      <c r="AD163" t="s">
        <v>230</v>
      </c>
      <c r="AE163" t="s">
        <v>16276</v>
      </c>
      <c r="AF163" t="s">
        <v>16277</v>
      </c>
    </row>
    <row r="164" spans="1:34">
      <c r="A164" t="s">
        <v>20520</v>
      </c>
      <c r="B164" t="s">
        <v>232</v>
      </c>
      <c r="C164">
        <v>2</v>
      </c>
      <c r="D164">
        <v>2</v>
      </c>
      <c r="E164">
        <v>7</v>
      </c>
      <c r="F164" t="s">
        <v>43</v>
      </c>
      <c r="I164" s="1" t="s">
        <v>19</v>
      </c>
      <c r="J164" s="1" t="s">
        <v>233</v>
      </c>
      <c r="K164" s="1" t="s">
        <v>234</v>
      </c>
      <c r="L164" s="1" t="str">
        <f>IF(ISERROR(VLOOKUP($D164&amp;":"&amp;$E164&amp;":"&amp;$F164,[1]Sheet2!$A$26:$I$7753,9,FALSE)),"",VLOOKUP($D164&amp;":"&amp;$E164&amp;":"&amp;$F164,[1]Sheet2!$A$26:$I$7753,9,FALSE))</f>
        <v/>
      </c>
      <c r="M164" s="1" t="s">
        <v>20332</v>
      </c>
      <c r="O164" s="1">
        <v>96</v>
      </c>
      <c r="P164" s="1">
        <v>2</v>
      </c>
      <c r="Q164" s="1">
        <v>2</v>
      </c>
      <c r="R164" s="1">
        <v>7</v>
      </c>
      <c r="S164" s="1" t="s">
        <v>43</v>
      </c>
      <c r="T164" s="1" t="s">
        <v>233</v>
      </c>
      <c r="U164" s="1" t="s">
        <v>234</v>
      </c>
      <c r="V164" s="1" t="s">
        <v>17</v>
      </c>
      <c r="W164" s="1" t="s">
        <v>235</v>
      </c>
      <c r="X164" s="1" t="s">
        <v>19</v>
      </c>
      <c r="Z164" t="s">
        <v>232</v>
      </c>
      <c r="AA164">
        <v>2</v>
      </c>
      <c r="AE164" t="s">
        <v>16278</v>
      </c>
      <c r="AF164" t="s">
        <v>16279</v>
      </c>
    </row>
    <row r="165" spans="1:34">
      <c r="A165" t="s">
        <v>20521</v>
      </c>
      <c r="B165" t="s">
        <v>236</v>
      </c>
      <c r="C165">
        <v>2</v>
      </c>
      <c r="D165">
        <v>2</v>
      </c>
      <c r="E165">
        <v>7</v>
      </c>
      <c r="F165" t="s">
        <v>48</v>
      </c>
      <c r="G165" t="s">
        <v>237</v>
      </c>
      <c r="H165" t="s">
        <v>238</v>
      </c>
      <c r="I165" s="1" t="s">
        <v>19</v>
      </c>
      <c r="J165" s="1" t="s">
        <v>239</v>
      </c>
      <c r="K165" s="1" t="s">
        <v>238</v>
      </c>
      <c r="L165" s="1" t="str">
        <f>IF(ISERROR(VLOOKUP($D165&amp;":"&amp;$E165&amp;":"&amp;$F165,[1]Sheet2!$A$26:$I$7753,9,FALSE)),"",VLOOKUP($D165&amp;":"&amp;$E165&amp;":"&amp;$F165,[1]Sheet2!$A$26:$I$7753,9,FALSE))</f>
        <v>verified</v>
      </c>
      <c r="M165" s="1"/>
      <c r="O165" s="1">
        <v>96</v>
      </c>
      <c r="P165" s="1">
        <v>2</v>
      </c>
      <c r="Q165" s="1">
        <v>2</v>
      </c>
      <c r="R165" s="1">
        <v>7</v>
      </c>
      <c r="S165" s="1" t="s">
        <v>48</v>
      </c>
      <c r="T165" s="1" t="s">
        <v>239</v>
      </c>
      <c r="U165" s="1" t="s">
        <v>238</v>
      </c>
      <c r="V165" s="1">
        <v>16129616</v>
      </c>
      <c r="W165" s="1" t="s">
        <v>17</v>
      </c>
      <c r="X165" s="1" t="s">
        <v>19</v>
      </c>
      <c r="Z165" t="s">
        <v>236</v>
      </c>
      <c r="AA165">
        <v>2</v>
      </c>
      <c r="AB165" t="s">
        <v>16338</v>
      </c>
      <c r="AC165" t="s">
        <v>239</v>
      </c>
      <c r="AD165" t="s">
        <v>238</v>
      </c>
      <c r="AE165" t="s">
        <v>16276</v>
      </c>
      <c r="AF165" t="s">
        <v>16277</v>
      </c>
    </row>
    <row r="166" spans="1:34">
      <c r="A166" t="s">
        <v>20522</v>
      </c>
      <c r="B166" t="s">
        <v>240</v>
      </c>
      <c r="C166">
        <v>6</v>
      </c>
      <c r="D166">
        <v>2</v>
      </c>
      <c r="E166">
        <v>8</v>
      </c>
      <c r="F166" t="s">
        <v>13</v>
      </c>
      <c r="G166" t="s">
        <v>241</v>
      </c>
      <c r="H166" t="s">
        <v>242</v>
      </c>
      <c r="I166" s="1" t="s">
        <v>19</v>
      </c>
      <c r="J166" s="1" t="s">
        <v>243</v>
      </c>
      <c r="K166" s="1" t="s">
        <v>242</v>
      </c>
      <c r="L166" s="1" t="str">
        <f>IF(ISERROR(VLOOKUP($D166&amp;":"&amp;$E166&amp;":"&amp;$F166,[1]Sheet2!$A$26:$I$7753,9,FALSE)),"",VLOOKUP($D166&amp;":"&amp;$E166&amp;":"&amp;$F166,[1]Sheet2!$A$26:$I$7753,9,FALSE))</f>
        <v>verified</v>
      </c>
      <c r="M166" s="1"/>
      <c r="O166" s="1">
        <v>96</v>
      </c>
      <c r="P166" s="1">
        <v>6</v>
      </c>
      <c r="Q166" s="1">
        <v>2</v>
      </c>
      <c r="R166" s="1">
        <v>8</v>
      </c>
      <c r="S166" s="1" t="s">
        <v>13</v>
      </c>
      <c r="T166" s="1" t="s">
        <v>243</v>
      </c>
      <c r="U166" s="1" t="s">
        <v>242</v>
      </c>
      <c r="V166" s="1">
        <v>16131746</v>
      </c>
      <c r="W166" s="1" t="s">
        <v>17</v>
      </c>
      <c r="X166" s="1" t="s">
        <v>19</v>
      </c>
      <c r="Z166" t="s">
        <v>240</v>
      </c>
      <c r="AA166">
        <v>6</v>
      </c>
      <c r="AB166" t="s">
        <v>16339</v>
      </c>
      <c r="AC166" t="s">
        <v>243</v>
      </c>
      <c r="AD166" t="s">
        <v>242</v>
      </c>
      <c r="AE166" t="s">
        <v>16276</v>
      </c>
      <c r="AF166" t="s">
        <v>16277</v>
      </c>
    </row>
    <row r="167" spans="1:34">
      <c r="A167" t="s">
        <v>20523</v>
      </c>
      <c r="B167" t="s">
        <v>244</v>
      </c>
      <c r="C167">
        <v>2</v>
      </c>
      <c r="D167">
        <v>2</v>
      </c>
      <c r="E167">
        <v>8</v>
      </c>
      <c r="F167" t="s">
        <v>19</v>
      </c>
      <c r="H167" t="s">
        <v>245</v>
      </c>
      <c r="I167" s="1" t="s">
        <v>19</v>
      </c>
      <c r="J167" s="1" t="s">
        <v>246</v>
      </c>
      <c r="K167" s="1" t="s">
        <v>245</v>
      </c>
      <c r="L167" s="1" t="str">
        <f>IF(ISERROR(VLOOKUP($D167&amp;":"&amp;$E167&amp;":"&amp;$F167,[1]Sheet2!$A$26:$I$7753,9,FALSE)),"",VLOOKUP($D167&amp;":"&amp;$E167&amp;":"&amp;$F167,[1]Sheet2!$A$26:$I$7753,9,FALSE))</f>
        <v/>
      </c>
      <c r="M167" s="1" t="s">
        <v>20332</v>
      </c>
      <c r="O167" s="1">
        <v>96</v>
      </c>
      <c r="P167" s="1">
        <v>2</v>
      </c>
      <c r="Q167" s="1">
        <v>2</v>
      </c>
      <c r="R167" s="1">
        <v>8</v>
      </c>
      <c r="S167" s="1" t="s">
        <v>19</v>
      </c>
      <c r="T167" s="1" t="s">
        <v>246</v>
      </c>
      <c r="U167" s="1" t="s">
        <v>245</v>
      </c>
      <c r="V167" s="1">
        <v>90111310</v>
      </c>
      <c r="W167" s="1" t="s">
        <v>17</v>
      </c>
      <c r="X167" s="1" t="s">
        <v>19</v>
      </c>
      <c r="Z167" t="s">
        <v>244</v>
      </c>
      <c r="AA167">
        <v>2</v>
      </c>
      <c r="AE167" t="s">
        <v>16278</v>
      </c>
      <c r="AF167" t="s">
        <v>16279</v>
      </c>
    </row>
    <row r="168" spans="1:34">
      <c r="A168" t="s">
        <v>20524</v>
      </c>
      <c r="B168" t="s">
        <v>247</v>
      </c>
      <c r="C168">
        <v>3</v>
      </c>
      <c r="D168">
        <v>2</v>
      </c>
      <c r="E168">
        <v>8</v>
      </c>
      <c r="F168" t="s">
        <v>21</v>
      </c>
      <c r="G168" t="s">
        <v>248</v>
      </c>
      <c r="H168" t="s">
        <v>249</v>
      </c>
      <c r="I168" s="1" t="s">
        <v>19</v>
      </c>
      <c r="J168" s="1" t="s">
        <v>250</v>
      </c>
      <c r="K168" s="1" t="s">
        <v>249</v>
      </c>
      <c r="L168" s="1" t="str">
        <f>IF(ISERROR(VLOOKUP($D168&amp;":"&amp;$E168&amp;":"&amp;$F168,[1]Sheet2!$A$26:$I$7753,9,FALSE)),"",VLOOKUP($D168&amp;":"&amp;$E168&amp;":"&amp;$F168,[1]Sheet2!$A$26:$I$7753,9,FALSE))</f>
        <v>verified</v>
      </c>
      <c r="M168" s="1"/>
      <c r="O168" s="1">
        <v>96</v>
      </c>
      <c r="P168" s="1">
        <v>3</v>
      </c>
      <c r="Q168" s="1">
        <v>2</v>
      </c>
      <c r="R168" s="1">
        <v>8</v>
      </c>
      <c r="S168" s="1" t="s">
        <v>21</v>
      </c>
      <c r="T168" s="1" t="s">
        <v>250</v>
      </c>
      <c r="U168" s="1" t="s">
        <v>249</v>
      </c>
      <c r="V168" s="1">
        <v>16131889</v>
      </c>
      <c r="W168" s="1" t="s">
        <v>17</v>
      </c>
      <c r="X168" s="1" t="s">
        <v>19</v>
      </c>
      <c r="Z168" t="s">
        <v>247</v>
      </c>
      <c r="AA168">
        <v>3</v>
      </c>
      <c r="AB168" t="s">
        <v>16340</v>
      </c>
      <c r="AC168" t="s">
        <v>250</v>
      </c>
      <c r="AD168" t="s">
        <v>249</v>
      </c>
      <c r="AE168" t="s">
        <v>16276</v>
      </c>
      <c r="AF168" t="s">
        <v>16277</v>
      </c>
    </row>
    <row r="169" spans="1:34">
      <c r="A169" t="s">
        <v>20525</v>
      </c>
      <c r="B169" t="s">
        <v>251</v>
      </c>
      <c r="C169">
        <v>6</v>
      </c>
      <c r="D169">
        <v>2</v>
      </c>
      <c r="E169">
        <v>8</v>
      </c>
      <c r="F169" t="s">
        <v>28</v>
      </c>
      <c r="G169" t="s">
        <v>252</v>
      </c>
      <c r="H169" t="s">
        <v>253</v>
      </c>
      <c r="I169" s="1" t="s">
        <v>19</v>
      </c>
      <c r="J169" s="1" t="s">
        <v>254</v>
      </c>
      <c r="K169" s="1" t="s">
        <v>253</v>
      </c>
      <c r="L169" s="1" t="str">
        <f>IF(ISERROR(VLOOKUP($D169&amp;":"&amp;$E169&amp;":"&amp;$F169,[1]Sheet2!$A$26:$I$7753,9,FALSE)),"",VLOOKUP($D169&amp;":"&amp;$E169&amp;":"&amp;$F169,[1]Sheet2!$A$26:$I$7753,9,FALSE))</f>
        <v>verified</v>
      </c>
      <c r="M169" s="1"/>
      <c r="O169" s="1">
        <v>96</v>
      </c>
      <c r="P169" s="1">
        <v>6</v>
      </c>
      <c r="Q169" s="1">
        <v>2</v>
      </c>
      <c r="R169" s="1">
        <v>8</v>
      </c>
      <c r="S169" s="1" t="s">
        <v>28</v>
      </c>
      <c r="T169" s="1" t="s">
        <v>254</v>
      </c>
      <c r="U169" s="1" t="s">
        <v>253</v>
      </c>
      <c r="V169" s="1">
        <v>16131888</v>
      </c>
      <c r="W169" s="1" t="s">
        <v>17</v>
      </c>
      <c r="X169" s="1" t="s">
        <v>19</v>
      </c>
      <c r="Z169" t="s">
        <v>251</v>
      </c>
      <c r="AA169">
        <v>6</v>
      </c>
      <c r="AB169" t="s">
        <v>16341</v>
      </c>
      <c r="AC169" t="s">
        <v>254</v>
      </c>
      <c r="AD169" t="s">
        <v>253</v>
      </c>
      <c r="AE169" t="s">
        <v>16276</v>
      </c>
      <c r="AF169" t="s">
        <v>16277</v>
      </c>
    </row>
    <row r="170" spans="1:34">
      <c r="A170" t="s">
        <v>20526</v>
      </c>
      <c r="B170" t="s">
        <v>255</v>
      </c>
      <c r="C170">
        <v>4</v>
      </c>
      <c r="D170">
        <v>2</v>
      </c>
      <c r="E170">
        <v>8</v>
      </c>
      <c r="F170" t="s">
        <v>33</v>
      </c>
      <c r="G170" t="s">
        <v>256</v>
      </c>
      <c r="H170" t="s">
        <v>257</v>
      </c>
      <c r="I170" s="1" t="s">
        <v>19</v>
      </c>
      <c r="J170" s="1" t="s">
        <v>258</v>
      </c>
      <c r="K170" s="1" t="s">
        <v>257</v>
      </c>
      <c r="L170" s="1" t="str">
        <f>IF(ISERROR(VLOOKUP($D170&amp;":"&amp;$E170&amp;":"&amp;$F170,[1]Sheet2!$A$26:$I$7753,9,FALSE)),"",VLOOKUP($D170&amp;":"&amp;$E170&amp;":"&amp;$F170,[1]Sheet2!$A$26:$I$7753,9,FALSE))</f>
        <v>verified</v>
      </c>
      <c r="M170" s="1"/>
      <c r="O170" s="1">
        <v>96</v>
      </c>
      <c r="P170" s="1">
        <v>4</v>
      </c>
      <c r="Q170" s="1">
        <v>2</v>
      </c>
      <c r="R170" s="1">
        <v>8</v>
      </c>
      <c r="S170" s="1" t="s">
        <v>33</v>
      </c>
      <c r="T170" s="1" t="s">
        <v>258</v>
      </c>
      <c r="U170" s="1" t="s">
        <v>257</v>
      </c>
      <c r="V170" s="1">
        <v>16130583</v>
      </c>
      <c r="W170" s="1" t="s">
        <v>17</v>
      </c>
      <c r="X170" s="1" t="s">
        <v>19</v>
      </c>
      <c r="Z170" t="s">
        <v>255</v>
      </c>
      <c r="AA170">
        <v>4</v>
      </c>
      <c r="AB170" t="s">
        <v>16342</v>
      </c>
      <c r="AC170" t="s">
        <v>258</v>
      </c>
      <c r="AD170" t="s">
        <v>257</v>
      </c>
      <c r="AE170" t="s">
        <v>16276</v>
      </c>
      <c r="AF170" t="s">
        <v>16277</v>
      </c>
    </row>
    <row r="171" spans="1:34">
      <c r="A171" t="s">
        <v>20527</v>
      </c>
      <c r="B171" t="s">
        <v>259</v>
      </c>
      <c r="C171">
        <v>3</v>
      </c>
      <c r="D171">
        <v>2</v>
      </c>
      <c r="E171">
        <v>8</v>
      </c>
      <c r="F171" t="s">
        <v>38</v>
      </c>
      <c r="G171" t="s">
        <v>260</v>
      </c>
      <c r="H171" t="s">
        <v>261</v>
      </c>
      <c r="I171" s="1" t="s">
        <v>19</v>
      </c>
      <c r="J171" s="1" t="s">
        <v>262</v>
      </c>
      <c r="K171" s="1" t="s">
        <v>261</v>
      </c>
      <c r="L171" s="1" t="str">
        <f>IF(ISERROR(VLOOKUP($D171&amp;":"&amp;$E171&amp;":"&amp;$F171,[1]Sheet2!$A$26:$I$7753,9,FALSE)),"",VLOOKUP($D171&amp;":"&amp;$E171&amp;":"&amp;$F171,[1]Sheet2!$A$26:$I$7753,9,FALSE))</f>
        <v>verified</v>
      </c>
      <c r="M171" s="1"/>
      <c r="O171" s="1">
        <v>96</v>
      </c>
      <c r="P171" s="1">
        <v>3</v>
      </c>
      <c r="Q171" s="1">
        <v>2</v>
      </c>
      <c r="R171" s="1">
        <v>8</v>
      </c>
      <c r="S171" s="1" t="s">
        <v>38</v>
      </c>
      <c r="T171" s="1" t="s">
        <v>262</v>
      </c>
      <c r="U171" s="1" t="s">
        <v>261</v>
      </c>
      <c r="V171" s="1">
        <v>16131011</v>
      </c>
      <c r="W171" s="1" t="s">
        <v>17</v>
      </c>
      <c r="X171" s="1" t="s">
        <v>19</v>
      </c>
      <c r="Z171" t="s">
        <v>259</v>
      </c>
      <c r="AA171">
        <v>3</v>
      </c>
      <c r="AB171" t="s">
        <v>16343</v>
      </c>
      <c r="AC171" t="s">
        <v>262</v>
      </c>
      <c r="AD171" t="s">
        <v>261</v>
      </c>
      <c r="AE171" t="s">
        <v>16276</v>
      </c>
      <c r="AF171" t="s">
        <v>16277</v>
      </c>
    </row>
    <row r="172" spans="1:34">
      <c r="A172" t="s">
        <v>20528</v>
      </c>
      <c r="B172" t="s">
        <v>263</v>
      </c>
      <c r="C172">
        <v>3</v>
      </c>
      <c r="D172">
        <v>2</v>
      </c>
      <c r="E172">
        <v>8</v>
      </c>
      <c r="F172" t="s">
        <v>43</v>
      </c>
      <c r="G172" t="s">
        <v>264</v>
      </c>
      <c r="H172" t="s">
        <v>265</v>
      </c>
      <c r="I172" s="1" t="s">
        <v>19</v>
      </c>
      <c r="J172" s="1" t="s">
        <v>266</v>
      </c>
      <c r="K172" s="1" t="s">
        <v>265</v>
      </c>
      <c r="L172" s="1" t="str">
        <f>IF(ISERROR(VLOOKUP($D172&amp;":"&amp;$E172&amp;":"&amp;$F172,[1]Sheet2!$A$26:$I$7753,9,FALSE)),"",VLOOKUP($D172&amp;":"&amp;$E172&amp;":"&amp;$F172,[1]Sheet2!$A$26:$I$7753,9,FALSE))</f>
        <v>verified</v>
      </c>
      <c r="M172" s="1"/>
      <c r="O172" s="1">
        <v>96</v>
      </c>
      <c r="P172" s="1">
        <v>3</v>
      </c>
      <c r="Q172" s="1">
        <v>2</v>
      </c>
      <c r="R172" s="1">
        <v>8</v>
      </c>
      <c r="S172" s="1" t="s">
        <v>43</v>
      </c>
      <c r="T172" s="1" t="s">
        <v>266</v>
      </c>
      <c r="U172" s="1" t="s">
        <v>265</v>
      </c>
      <c r="V172" s="1">
        <v>16132063</v>
      </c>
      <c r="W172" s="1" t="s">
        <v>17</v>
      </c>
      <c r="X172" s="1" t="s">
        <v>19</v>
      </c>
      <c r="Z172" t="s">
        <v>263</v>
      </c>
      <c r="AA172">
        <v>3</v>
      </c>
      <c r="AB172" t="s">
        <v>16344</v>
      </c>
      <c r="AC172" t="s">
        <v>266</v>
      </c>
      <c r="AD172" t="s">
        <v>265</v>
      </c>
      <c r="AE172" t="s">
        <v>16276</v>
      </c>
      <c r="AF172" t="s">
        <v>16277</v>
      </c>
    </row>
    <row r="173" spans="1:34">
      <c r="A173" t="s">
        <v>20529</v>
      </c>
      <c r="B173" t="s">
        <v>267</v>
      </c>
      <c r="C173">
        <v>4</v>
      </c>
      <c r="D173">
        <v>2</v>
      </c>
      <c r="E173">
        <v>8</v>
      </c>
      <c r="F173" t="s">
        <v>48</v>
      </c>
      <c r="G173" t="s">
        <v>268</v>
      </c>
      <c r="H173" t="s">
        <v>269</v>
      </c>
      <c r="I173" s="1" t="s">
        <v>19</v>
      </c>
      <c r="J173" s="1" t="s">
        <v>270</v>
      </c>
      <c r="K173" s="1" t="s">
        <v>269</v>
      </c>
      <c r="L173" s="1" t="str">
        <f>IF(ISERROR(VLOOKUP($D173&amp;":"&amp;$E173&amp;":"&amp;$F173,[1]Sheet2!$A$26:$I$7753,9,FALSE)),"",VLOOKUP($D173&amp;":"&amp;$E173&amp;":"&amp;$F173,[1]Sheet2!$A$26:$I$7753,9,FALSE))</f>
        <v>verified</v>
      </c>
      <c r="M173" s="1"/>
      <c r="O173" s="1">
        <v>96</v>
      </c>
      <c r="P173" s="1">
        <v>4</v>
      </c>
      <c r="Q173" s="1">
        <v>2</v>
      </c>
      <c r="R173" s="1">
        <v>8</v>
      </c>
      <c r="S173" s="1" t="s">
        <v>48</v>
      </c>
      <c r="T173" s="1" t="s">
        <v>270</v>
      </c>
      <c r="U173" s="1" t="s">
        <v>269</v>
      </c>
      <c r="V173" s="1">
        <v>16132210</v>
      </c>
      <c r="W173" s="1" t="s">
        <v>17</v>
      </c>
      <c r="X173" s="1" t="s">
        <v>19</v>
      </c>
      <c r="Z173" t="s">
        <v>267</v>
      </c>
      <c r="AA173">
        <v>4</v>
      </c>
      <c r="AB173" t="s">
        <v>16345</v>
      </c>
      <c r="AC173" t="s">
        <v>270</v>
      </c>
      <c r="AD173" t="s">
        <v>269</v>
      </c>
      <c r="AE173" t="s">
        <v>16276</v>
      </c>
      <c r="AF173" t="s">
        <v>16277</v>
      </c>
    </row>
    <row r="174" spans="1:34">
      <c r="A174" t="s">
        <v>20530</v>
      </c>
      <c r="B174" t="s">
        <v>271</v>
      </c>
      <c r="C174">
        <v>2</v>
      </c>
      <c r="D174">
        <v>2</v>
      </c>
      <c r="E174">
        <v>9</v>
      </c>
      <c r="F174" t="s">
        <v>13</v>
      </c>
      <c r="G174" t="s">
        <v>272</v>
      </c>
      <c r="H174" t="s">
        <v>273</v>
      </c>
      <c r="I174" s="1" t="s">
        <v>19</v>
      </c>
      <c r="J174" s="1" t="s">
        <v>274</v>
      </c>
      <c r="K174" s="1" t="s">
        <v>273</v>
      </c>
      <c r="L174" s="1" t="str">
        <f>IF(ISERROR(VLOOKUP($D174&amp;":"&amp;$E174&amp;":"&amp;$F174,[1]Sheet2!$A$26:$I$7753,9,FALSE)),"",VLOOKUP($D174&amp;":"&amp;$E174&amp;":"&amp;$F174,[1]Sheet2!$A$26:$I$7753,9,FALSE))</f>
        <v>verified</v>
      </c>
      <c r="M174" s="1"/>
      <c r="O174" s="1">
        <v>96</v>
      </c>
      <c r="P174" s="1">
        <v>2</v>
      </c>
      <c r="Q174" s="1">
        <v>2</v>
      </c>
      <c r="R174" s="1">
        <v>9</v>
      </c>
      <c r="S174" s="1" t="s">
        <v>13</v>
      </c>
      <c r="T174" s="1" t="s">
        <v>274</v>
      </c>
      <c r="U174" s="1" t="s">
        <v>273</v>
      </c>
      <c r="V174" s="1">
        <v>16129284</v>
      </c>
      <c r="W174" s="1" t="s">
        <v>17</v>
      </c>
      <c r="X174" s="1" t="s">
        <v>19</v>
      </c>
      <c r="Z174" t="s">
        <v>271</v>
      </c>
      <c r="AA174">
        <v>2</v>
      </c>
      <c r="AB174" t="s">
        <v>16346</v>
      </c>
      <c r="AC174" t="s">
        <v>274</v>
      </c>
      <c r="AD174" t="s">
        <v>273</v>
      </c>
      <c r="AE174" t="s">
        <v>16276</v>
      </c>
      <c r="AF174" t="s">
        <v>16277</v>
      </c>
      <c r="AG174" t="s">
        <v>16283</v>
      </c>
      <c r="AH174" t="s">
        <v>16284</v>
      </c>
    </row>
    <row r="175" spans="1:34">
      <c r="A175" t="s">
        <v>20531</v>
      </c>
      <c r="B175" t="s">
        <v>275</v>
      </c>
      <c r="C175">
        <v>2</v>
      </c>
      <c r="D175">
        <v>2</v>
      </c>
      <c r="E175">
        <v>9</v>
      </c>
      <c r="F175" t="s">
        <v>19</v>
      </c>
      <c r="G175" t="s">
        <v>276</v>
      </c>
      <c r="H175" t="s">
        <v>277</v>
      </c>
      <c r="I175" s="1" t="s">
        <v>19</v>
      </c>
      <c r="J175" s="1" t="s">
        <v>278</v>
      </c>
      <c r="K175" s="1" t="s">
        <v>277</v>
      </c>
      <c r="L175" s="1" t="str">
        <f>IF(ISERROR(VLOOKUP($D175&amp;":"&amp;$E175&amp;":"&amp;$F175,[1]Sheet2!$A$26:$I$7753,9,FALSE)),"",VLOOKUP($D175&amp;":"&amp;$E175&amp;":"&amp;$F175,[1]Sheet2!$A$26:$I$7753,9,FALSE))</f>
        <v>verified</v>
      </c>
      <c r="M175" s="1"/>
      <c r="O175" s="1">
        <v>96</v>
      </c>
      <c r="P175" s="1">
        <v>2</v>
      </c>
      <c r="Q175" s="1">
        <v>2</v>
      </c>
      <c r="R175" s="1">
        <v>9</v>
      </c>
      <c r="S175" s="1" t="s">
        <v>19</v>
      </c>
      <c r="T175" s="1" t="s">
        <v>278</v>
      </c>
      <c r="U175" s="1" t="s">
        <v>277</v>
      </c>
      <c r="V175" s="1">
        <v>16129576</v>
      </c>
      <c r="W175" s="1" t="s">
        <v>17</v>
      </c>
      <c r="X175" s="1" t="s">
        <v>19</v>
      </c>
      <c r="Z175" t="s">
        <v>275</v>
      </c>
      <c r="AA175">
        <v>2</v>
      </c>
      <c r="AB175" t="s">
        <v>16347</v>
      </c>
      <c r="AC175" t="s">
        <v>278</v>
      </c>
      <c r="AD175" t="s">
        <v>277</v>
      </c>
      <c r="AE175" t="s">
        <v>16276</v>
      </c>
      <c r="AF175" t="s">
        <v>16277</v>
      </c>
    </row>
    <row r="176" spans="1:34">
      <c r="A176" t="s">
        <v>20532</v>
      </c>
      <c r="B176" t="s">
        <v>279</v>
      </c>
      <c r="C176">
        <v>2</v>
      </c>
      <c r="D176">
        <v>2</v>
      </c>
      <c r="E176">
        <v>9</v>
      </c>
      <c r="F176" t="s">
        <v>21</v>
      </c>
      <c r="G176" t="s">
        <v>280</v>
      </c>
      <c r="H176" t="s">
        <v>281</v>
      </c>
      <c r="I176" s="1" t="s">
        <v>19</v>
      </c>
      <c r="J176" s="1" t="s">
        <v>282</v>
      </c>
      <c r="K176" s="1" t="s">
        <v>281</v>
      </c>
      <c r="L176" s="1" t="str">
        <f>IF(ISERROR(VLOOKUP($D176&amp;":"&amp;$E176&amp;":"&amp;$F176,[1]Sheet2!$A$26:$I$7753,9,FALSE)),"",VLOOKUP($D176&amp;":"&amp;$E176&amp;":"&amp;$F176,[1]Sheet2!$A$26:$I$7753,9,FALSE))</f>
        <v>verified</v>
      </c>
      <c r="M176" s="1"/>
      <c r="O176" s="1">
        <v>96</v>
      </c>
      <c r="P176" s="1">
        <v>2</v>
      </c>
      <c r="Q176" s="1">
        <v>2</v>
      </c>
      <c r="R176" s="1">
        <v>9</v>
      </c>
      <c r="S176" s="1" t="s">
        <v>21</v>
      </c>
      <c r="T176" s="1" t="s">
        <v>282</v>
      </c>
      <c r="U176" s="1" t="s">
        <v>281</v>
      </c>
      <c r="V176" s="1">
        <v>16132145</v>
      </c>
      <c r="W176" s="1" t="s">
        <v>17</v>
      </c>
      <c r="X176" s="1" t="s">
        <v>19</v>
      </c>
      <c r="Z176" t="s">
        <v>279</v>
      </c>
      <c r="AA176">
        <v>2</v>
      </c>
      <c r="AB176" t="s">
        <v>16348</v>
      </c>
      <c r="AC176" t="s">
        <v>282</v>
      </c>
      <c r="AD176" t="s">
        <v>281</v>
      </c>
      <c r="AE176" t="s">
        <v>16276</v>
      </c>
      <c r="AF176" t="s">
        <v>16277</v>
      </c>
    </row>
    <row r="177" spans="1:34">
      <c r="A177" t="s">
        <v>20533</v>
      </c>
      <c r="B177" t="s">
        <v>283</v>
      </c>
      <c r="C177">
        <v>3</v>
      </c>
      <c r="D177">
        <v>2</v>
      </c>
      <c r="E177">
        <v>9</v>
      </c>
      <c r="F177" t="s">
        <v>28</v>
      </c>
      <c r="G177" t="s">
        <v>284</v>
      </c>
      <c r="H177" t="s">
        <v>285</v>
      </c>
      <c r="I177" s="1" t="s">
        <v>19</v>
      </c>
      <c r="J177" s="1" t="s">
        <v>286</v>
      </c>
      <c r="K177" s="1" t="s">
        <v>285</v>
      </c>
      <c r="L177" s="1" t="str">
        <f>IF(ISERROR(VLOOKUP($D177&amp;":"&amp;$E177&amp;":"&amp;$F177,[1]Sheet2!$A$26:$I$7753,9,FALSE)),"",VLOOKUP($D177&amp;":"&amp;$E177&amp;":"&amp;$F177,[1]Sheet2!$A$26:$I$7753,9,FALSE))</f>
        <v>verified</v>
      </c>
      <c r="M177" s="1"/>
      <c r="O177" s="1">
        <v>96</v>
      </c>
      <c r="P177" s="1">
        <v>3</v>
      </c>
      <c r="Q177" s="1">
        <v>2</v>
      </c>
      <c r="R177" s="1">
        <v>9</v>
      </c>
      <c r="S177" s="1" t="s">
        <v>28</v>
      </c>
      <c r="T177" s="1" t="s">
        <v>286</v>
      </c>
      <c r="U177" s="1" t="s">
        <v>285</v>
      </c>
      <c r="V177" s="1">
        <v>16130331</v>
      </c>
      <c r="W177" s="1" t="s">
        <v>17</v>
      </c>
      <c r="X177" s="1" t="s">
        <v>19</v>
      </c>
      <c r="Z177" t="s">
        <v>283</v>
      </c>
      <c r="AA177">
        <v>3</v>
      </c>
      <c r="AB177" t="s">
        <v>16349</v>
      </c>
      <c r="AC177" t="s">
        <v>286</v>
      </c>
      <c r="AD177" t="s">
        <v>285</v>
      </c>
      <c r="AE177" t="s">
        <v>16276</v>
      </c>
      <c r="AF177" t="s">
        <v>16277</v>
      </c>
      <c r="AG177" t="s">
        <v>16283</v>
      </c>
      <c r="AH177" t="s">
        <v>16284</v>
      </c>
    </row>
    <row r="178" spans="1:34">
      <c r="A178" t="s">
        <v>20534</v>
      </c>
      <c r="B178" t="s">
        <v>287</v>
      </c>
      <c r="C178">
        <v>6</v>
      </c>
      <c r="D178">
        <v>2</v>
      </c>
      <c r="E178">
        <v>9</v>
      </c>
      <c r="F178" t="s">
        <v>33</v>
      </c>
      <c r="G178" t="s">
        <v>288</v>
      </c>
      <c r="H178" t="s">
        <v>289</v>
      </c>
      <c r="I178" s="1" t="s">
        <v>19</v>
      </c>
      <c r="J178" s="1" t="s">
        <v>290</v>
      </c>
      <c r="K178" s="1" t="s">
        <v>289</v>
      </c>
      <c r="L178" s="1" t="str">
        <f>IF(ISERROR(VLOOKUP($D178&amp;":"&amp;$E178&amp;":"&amp;$F178,[1]Sheet2!$A$26:$I$7753,9,FALSE)),"",VLOOKUP($D178&amp;":"&amp;$E178&amp;":"&amp;$F178,[1]Sheet2!$A$26:$I$7753,9,FALSE))</f>
        <v>verified</v>
      </c>
      <c r="M178" s="1"/>
      <c r="O178" s="1">
        <v>96</v>
      </c>
      <c r="P178" s="1">
        <v>6</v>
      </c>
      <c r="Q178" s="1">
        <v>2</v>
      </c>
      <c r="R178" s="1">
        <v>9</v>
      </c>
      <c r="S178" s="1" t="s">
        <v>33</v>
      </c>
      <c r="T178" s="1" t="s">
        <v>290</v>
      </c>
      <c r="U178" s="1" t="s">
        <v>289</v>
      </c>
      <c r="V178" s="1">
        <v>16131171</v>
      </c>
      <c r="W178" s="1" t="s">
        <v>17</v>
      </c>
      <c r="X178" s="1" t="s">
        <v>19</v>
      </c>
      <c r="Z178" t="s">
        <v>287</v>
      </c>
      <c r="AA178">
        <v>6</v>
      </c>
      <c r="AB178" t="s">
        <v>16350</v>
      </c>
      <c r="AC178" t="s">
        <v>290</v>
      </c>
      <c r="AD178" t="s">
        <v>289</v>
      </c>
      <c r="AE178" t="s">
        <v>16276</v>
      </c>
      <c r="AF178" t="s">
        <v>16277</v>
      </c>
    </row>
    <row r="179" spans="1:34">
      <c r="A179" t="s">
        <v>20535</v>
      </c>
      <c r="B179" t="s">
        <v>291</v>
      </c>
      <c r="C179">
        <v>2</v>
      </c>
      <c r="D179">
        <v>2</v>
      </c>
      <c r="E179">
        <v>9</v>
      </c>
      <c r="F179" t="s">
        <v>38</v>
      </c>
      <c r="G179" t="s">
        <v>292</v>
      </c>
      <c r="H179" t="s">
        <v>293</v>
      </c>
      <c r="I179" s="1" t="s">
        <v>19</v>
      </c>
      <c r="J179" s="1" t="s">
        <v>294</v>
      </c>
      <c r="K179" s="1" t="s">
        <v>293</v>
      </c>
      <c r="L179" s="1" t="str">
        <f>IF(ISERROR(VLOOKUP($D179&amp;":"&amp;$E179&amp;":"&amp;$F179,[1]Sheet2!$A$26:$I$7753,9,FALSE)),"",VLOOKUP($D179&amp;":"&amp;$E179&amp;":"&amp;$F179,[1]Sheet2!$A$26:$I$7753,9,FALSE))</f>
        <v>verified</v>
      </c>
      <c r="M179" s="1"/>
      <c r="O179" s="1">
        <v>96</v>
      </c>
      <c r="P179" s="1">
        <v>2</v>
      </c>
      <c r="Q179" s="1">
        <v>2</v>
      </c>
      <c r="R179" s="1">
        <v>9</v>
      </c>
      <c r="S179" s="1" t="s">
        <v>38</v>
      </c>
      <c r="T179" s="1" t="s">
        <v>294</v>
      </c>
      <c r="U179" s="1" t="s">
        <v>293</v>
      </c>
      <c r="V179" s="1">
        <v>16128195</v>
      </c>
      <c r="W179" s="1" t="s">
        <v>17</v>
      </c>
      <c r="X179" s="1" t="s">
        <v>19</v>
      </c>
      <c r="Z179" t="s">
        <v>291</v>
      </c>
      <c r="AA179">
        <v>2</v>
      </c>
      <c r="AB179" t="s">
        <v>16351</v>
      </c>
      <c r="AC179" t="s">
        <v>294</v>
      </c>
      <c r="AD179" t="s">
        <v>293</v>
      </c>
      <c r="AE179" t="s">
        <v>16276</v>
      </c>
      <c r="AF179" t="s">
        <v>16277</v>
      </c>
    </row>
    <row r="180" spans="1:34">
      <c r="A180" t="s">
        <v>20536</v>
      </c>
      <c r="B180" t="s">
        <v>295</v>
      </c>
      <c r="C180">
        <v>2</v>
      </c>
      <c r="D180">
        <v>2</v>
      </c>
      <c r="E180">
        <v>9</v>
      </c>
      <c r="F180" t="s">
        <v>43</v>
      </c>
      <c r="G180" t="s">
        <v>296</v>
      </c>
      <c r="H180" t="s">
        <v>297</v>
      </c>
      <c r="I180" s="1" t="s">
        <v>19</v>
      </c>
      <c r="J180" s="1" t="s">
        <v>298</v>
      </c>
      <c r="K180" s="1" t="s">
        <v>297</v>
      </c>
      <c r="L180" s="1" t="str">
        <f>IF(ISERROR(VLOOKUP($D180&amp;":"&amp;$E180&amp;":"&amp;$F180,[1]Sheet2!$A$26:$I$7753,9,FALSE)),"",VLOOKUP($D180&amp;":"&amp;$E180&amp;":"&amp;$F180,[1]Sheet2!$A$26:$I$7753,9,FALSE))</f>
        <v>verified</v>
      </c>
      <c r="M180" s="1"/>
      <c r="O180" s="1">
        <v>96</v>
      </c>
      <c r="P180" s="1">
        <v>2</v>
      </c>
      <c r="Q180" s="1">
        <v>2</v>
      </c>
      <c r="R180" s="1">
        <v>9</v>
      </c>
      <c r="S180" s="1" t="s">
        <v>43</v>
      </c>
      <c r="T180" s="1" t="s">
        <v>298</v>
      </c>
      <c r="U180" s="1" t="s">
        <v>297</v>
      </c>
      <c r="V180" s="1">
        <v>16128586</v>
      </c>
      <c r="W180" s="1" t="s">
        <v>17</v>
      </c>
      <c r="X180" s="1" t="s">
        <v>19</v>
      </c>
      <c r="Z180" t="s">
        <v>295</v>
      </c>
      <c r="AA180">
        <v>2</v>
      </c>
      <c r="AB180" t="s">
        <v>16352</v>
      </c>
      <c r="AC180" t="s">
        <v>298</v>
      </c>
      <c r="AD180" t="s">
        <v>297</v>
      </c>
      <c r="AE180" t="s">
        <v>16276</v>
      </c>
      <c r="AF180" t="s">
        <v>16277</v>
      </c>
      <c r="AG180" t="s">
        <v>16283</v>
      </c>
      <c r="AH180" t="s">
        <v>16284</v>
      </c>
    </row>
    <row r="181" spans="1:34">
      <c r="A181" t="s">
        <v>20537</v>
      </c>
      <c r="B181" t="s">
        <v>299</v>
      </c>
      <c r="C181">
        <v>2</v>
      </c>
      <c r="D181">
        <v>2</v>
      </c>
      <c r="E181">
        <v>9</v>
      </c>
      <c r="F181" t="s">
        <v>48</v>
      </c>
      <c r="G181" t="s">
        <v>300</v>
      </c>
      <c r="H181" t="s">
        <v>301</v>
      </c>
      <c r="I181" s="1" t="s">
        <v>19</v>
      </c>
      <c r="J181" s="1" t="s">
        <v>302</v>
      </c>
      <c r="K181" s="1" t="s">
        <v>301</v>
      </c>
      <c r="L181" s="1" t="str">
        <f>IF(ISERROR(VLOOKUP($D181&amp;":"&amp;$E181&amp;":"&amp;$F181,[1]Sheet2!$A$26:$I$7753,9,FALSE)),"",VLOOKUP($D181&amp;":"&amp;$E181&amp;":"&amp;$F181,[1]Sheet2!$A$26:$I$7753,9,FALSE))</f>
        <v>verified</v>
      </c>
      <c r="M181" s="1"/>
      <c r="O181" s="1">
        <v>96</v>
      </c>
      <c r="P181" s="1">
        <v>2</v>
      </c>
      <c r="Q181" s="1">
        <v>2</v>
      </c>
      <c r="R181" s="1">
        <v>9</v>
      </c>
      <c r="S181" s="1" t="s">
        <v>48</v>
      </c>
      <c r="T181" s="1" t="s">
        <v>302</v>
      </c>
      <c r="U181" s="1" t="s">
        <v>301</v>
      </c>
      <c r="V181" s="1">
        <v>90111155</v>
      </c>
      <c r="W181" s="1" t="s">
        <v>17</v>
      </c>
      <c r="X181" s="1" t="s">
        <v>19</v>
      </c>
      <c r="Z181" t="s">
        <v>299</v>
      </c>
      <c r="AA181">
        <v>2</v>
      </c>
      <c r="AB181" t="s">
        <v>16353</v>
      </c>
      <c r="AC181" t="s">
        <v>302</v>
      </c>
      <c r="AD181" t="s">
        <v>301</v>
      </c>
      <c r="AE181" t="s">
        <v>16276</v>
      </c>
      <c r="AF181" t="s">
        <v>16277</v>
      </c>
    </row>
    <row r="182" spans="1:34">
      <c r="A182" t="s">
        <v>20538</v>
      </c>
      <c r="B182" t="s">
        <v>303</v>
      </c>
      <c r="C182">
        <v>2</v>
      </c>
      <c r="D182">
        <v>2</v>
      </c>
      <c r="E182">
        <v>10</v>
      </c>
      <c r="F182" t="s">
        <v>13</v>
      </c>
      <c r="G182" t="s">
        <v>304</v>
      </c>
      <c r="H182" t="s">
        <v>305</v>
      </c>
      <c r="I182" s="1" t="s">
        <v>19</v>
      </c>
      <c r="J182" s="1" t="s">
        <v>306</v>
      </c>
      <c r="K182" s="1" t="s">
        <v>307</v>
      </c>
      <c r="L182" s="1" t="str">
        <f>IF(ISERROR(VLOOKUP($D182&amp;":"&amp;$E182&amp;":"&amp;$F182,[1]Sheet2!$A$26:$I$7753,9,FALSE)),"",VLOOKUP($D182&amp;":"&amp;$E182&amp;":"&amp;$F182,[1]Sheet2!$A$26:$I$7753,9,FALSE))</f>
        <v/>
      </c>
      <c r="M182" s="1" t="s">
        <v>20332</v>
      </c>
      <c r="O182" s="1">
        <v>96</v>
      </c>
      <c r="P182" s="1">
        <v>2</v>
      </c>
      <c r="Q182" s="1">
        <v>2</v>
      </c>
      <c r="R182" s="1">
        <v>10</v>
      </c>
      <c r="S182" s="1" t="s">
        <v>13</v>
      </c>
      <c r="T182" s="1" t="s">
        <v>306</v>
      </c>
      <c r="U182" s="1" t="s">
        <v>307</v>
      </c>
      <c r="V182" s="1" t="s">
        <v>17</v>
      </c>
      <c r="W182" s="1" t="s">
        <v>17</v>
      </c>
      <c r="X182" s="1" t="s">
        <v>19</v>
      </c>
      <c r="Z182" t="s">
        <v>16354</v>
      </c>
      <c r="AA182">
        <v>2</v>
      </c>
      <c r="AB182" t="s">
        <v>16355</v>
      </c>
      <c r="AC182" t="s">
        <v>306</v>
      </c>
      <c r="AD182" t="s">
        <v>307</v>
      </c>
      <c r="AE182" t="s">
        <v>16278</v>
      </c>
      <c r="AF182" t="s">
        <v>16279</v>
      </c>
    </row>
    <row r="183" spans="1:34">
      <c r="A183" t="s">
        <v>20539</v>
      </c>
      <c r="B183" t="s">
        <v>308</v>
      </c>
      <c r="C183">
        <v>4</v>
      </c>
      <c r="D183">
        <v>2</v>
      </c>
      <c r="E183">
        <v>10</v>
      </c>
      <c r="F183" t="s">
        <v>19</v>
      </c>
      <c r="I183" s="1" t="s">
        <v>28</v>
      </c>
      <c r="J183" s="1" t="s">
        <v>309</v>
      </c>
      <c r="K183" s="1" t="s">
        <v>310</v>
      </c>
      <c r="L183" s="1" t="str">
        <f>IF(ISERROR(VLOOKUP($D183&amp;":"&amp;$E183&amp;":"&amp;$F183,[1]Sheet2!$A$26:$I$7753,9,FALSE)),"",VLOOKUP($D183&amp;":"&amp;$E183&amp;":"&amp;$F183,[1]Sheet2!$A$26:$I$7753,9,FALSE))</f>
        <v/>
      </c>
      <c r="M183" s="1" t="s">
        <v>20332</v>
      </c>
      <c r="O183" s="1">
        <v>96</v>
      </c>
      <c r="P183" s="1">
        <v>4</v>
      </c>
      <c r="Q183" s="1">
        <v>2</v>
      </c>
      <c r="R183" s="1">
        <v>10</v>
      </c>
      <c r="S183" s="1" t="s">
        <v>19</v>
      </c>
      <c r="T183" s="1" t="s">
        <v>309</v>
      </c>
      <c r="U183" s="1" t="s">
        <v>310</v>
      </c>
      <c r="V183" s="1" t="s">
        <v>17</v>
      </c>
      <c r="W183" s="1" t="s">
        <v>311</v>
      </c>
      <c r="X183" s="1" t="s">
        <v>28</v>
      </c>
      <c r="Z183" t="s">
        <v>308</v>
      </c>
      <c r="AA183">
        <v>4</v>
      </c>
      <c r="AE183" t="s">
        <v>16278</v>
      </c>
      <c r="AF183" t="s">
        <v>16279</v>
      </c>
    </row>
    <row r="184" spans="1:34">
      <c r="A184" t="s">
        <v>20540</v>
      </c>
      <c r="B184" t="s">
        <v>312</v>
      </c>
      <c r="C184">
        <v>2</v>
      </c>
      <c r="D184">
        <v>2</v>
      </c>
      <c r="E184">
        <v>10</v>
      </c>
      <c r="F184" t="s">
        <v>21</v>
      </c>
      <c r="G184" t="s">
        <v>313</v>
      </c>
      <c r="H184" t="s">
        <v>314</v>
      </c>
      <c r="I184" s="1" t="s">
        <v>19</v>
      </c>
      <c r="J184" s="1" t="s">
        <v>315</v>
      </c>
      <c r="K184" s="1" t="s">
        <v>314</v>
      </c>
      <c r="L184" s="1" t="str">
        <f>IF(ISERROR(VLOOKUP($D184&amp;":"&amp;$E184&amp;":"&amp;$F184,[1]Sheet2!$A$26:$I$7753,9,FALSE)),"",VLOOKUP($D184&amp;":"&amp;$E184&amp;":"&amp;$F184,[1]Sheet2!$A$26:$I$7753,9,FALSE))</f>
        <v>verified</v>
      </c>
      <c r="M184" s="1"/>
      <c r="O184" s="1">
        <v>96</v>
      </c>
      <c r="P184" s="1">
        <v>2</v>
      </c>
      <c r="Q184" s="1">
        <v>2</v>
      </c>
      <c r="R184" s="1">
        <v>10</v>
      </c>
      <c r="S184" s="1" t="s">
        <v>21</v>
      </c>
      <c r="T184" s="1" t="s">
        <v>315</v>
      </c>
      <c r="U184" s="1" t="s">
        <v>314</v>
      </c>
      <c r="V184" s="1">
        <v>16128073</v>
      </c>
      <c r="W184" s="1" t="s">
        <v>17</v>
      </c>
      <c r="X184" s="1" t="s">
        <v>19</v>
      </c>
      <c r="Z184" t="s">
        <v>312</v>
      </c>
      <c r="AA184">
        <v>2</v>
      </c>
      <c r="AB184" t="s">
        <v>16356</v>
      </c>
      <c r="AC184" t="s">
        <v>315</v>
      </c>
      <c r="AD184" t="s">
        <v>314</v>
      </c>
      <c r="AE184" t="s">
        <v>16276</v>
      </c>
      <c r="AF184" t="s">
        <v>16277</v>
      </c>
    </row>
    <row r="185" spans="1:34">
      <c r="A185" t="s">
        <v>20541</v>
      </c>
      <c r="B185" t="s">
        <v>316</v>
      </c>
      <c r="C185">
        <v>2</v>
      </c>
      <c r="D185">
        <v>2</v>
      </c>
      <c r="E185">
        <v>10</v>
      </c>
      <c r="F185" t="s">
        <v>28</v>
      </c>
      <c r="G185" t="s">
        <v>317</v>
      </c>
      <c r="H185" t="s">
        <v>318</v>
      </c>
      <c r="I185" s="1" t="s">
        <v>19</v>
      </c>
      <c r="J185" s="1" t="s">
        <v>319</v>
      </c>
      <c r="K185" s="1" t="s">
        <v>318</v>
      </c>
      <c r="L185" s="1" t="str">
        <f>IF(ISERROR(VLOOKUP($D185&amp;":"&amp;$E185&amp;":"&amp;$F185,[1]Sheet2!$A$26:$I$7753,9,FALSE)),"",VLOOKUP($D185&amp;":"&amp;$E185&amp;":"&amp;$F185,[1]Sheet2!$A$26:$I$7753,9,FALSE))</f>
        <v>verified</v>
      </c>
      <c r="M185" s="1"/>
      <c r="O185" s="1">
        <v>96</v>
      </c>
      <c r="P185" s="1">
        <v>2</v>
      </c>
      <c r="Q185" s="1">
        <v>2</v>
      </c>
      <c r="R185" s="1">
        <v>10</v>
      </c>
      <c r="S185" s="1" t="s">
        <v>28</v>
      </c>
      <c r="T185" s="1" t="s">
        <v>319</v>
      </c>
      <c r="U185" s="1" t="s">
        <v>318</v>
      </c>
      <c r="V185" s="1">
        <v>16129668</v>
      </c>
      <c r="W185" s="1" t="s">
        <v>17</v>
      </c>
      <c r="X185" s="1" t="s">
        <v>19</v>
      </c>
      <c r="Z185" t="s">
        <v>316</v>
      </c>
      <c r="AA185">
        <v>2</v>
      </c>
      <c r="AB185" t="s">
        <v>16357</v>
      </c>
      <c r="AC185" t="s">
        <v>319</v>
      </c>
      <c r="AD185" t="s">
        <v>318</v>
      </c>
      <c r="AE185" t="s">
        <v>16276</v>
      </c>
      <c r="AF185" t="s">
        <v>16277</v>
      </c>
    </row>
    <row r="186" spans="1:34">
      <c r="A186" t="s">
        <v>20542</v>
      </c>
      <c r="B186" t="s">
        <v>320</v>
      </c>
      <c r="C186">
        <v>2</v>
      </c>
      <c r="D186">
        <v>2</v>
      </c>
      <c r="E186">
        <v>10</v>
      </c>
      <c r="F186" t="s">
        <v>33</v>
      </c>
      <c r="G186" t="s">
        <v>321</v>
      </c>
      <c r="H186" t="s">
        <v>322</v>
      </c>
      <c r="I186" s="1" t="s">
        <v>19</v>
      </c>
      <c r="J186" s="1" t="s">
        <v>323</v>
      </c>
      <c r="K186" s="1" t="s">
        <v>322</v>
      </c>
      <c r="L186" s="1" t="str">
        <f>IF(ISERROR(VLOOKUP($D186&amp;":"&amp;$E186&amp;":"&amp;$F186,[1]Sheet2!$A$26:$I$7753,9,FALSE)),"",VLOOKUP($D186&amp;":"&amp;$E186&amp;":"&amp;$F186,[1]Sheet2!$A$26:$I$7753,9,FALSE))</f>
        <v>verified</v>
      </c>
      <c r="M186" s="1"/>
      <c r="O186" s="1">
        <v>96</v>
      </c>
      <c r="P186" s="1">
        <v>2</v>
      </c>
      <c r="Q186" s="1">
        <v>2</v>
      </c>
      <c r="R186" s="1">
        <v>10</v>
      </c>
      <c r="S186" s="1" t="s">
        <v>33</v>
      </c>
      <c r="T186" s="1" t="s">
        <v>323</v>
      </c>
      <c r="U186" s="1" t="s">
        <v>322</v>
      </c>
      <c r="V186" s="1">
        <v>16131621</v>
      </c>
      <c r="W186" s="1" t="s">
        <v>17</v>
      </c>
      <c r="X186" s="1" t="s">
        <v>19</v>
      </c>
      <c r="Z186" t="s">
        <v>320</v>
      </c>
      <c r="AA186">
        <v>2</v>
      </c>
      <c r="AB186" t="s">
        <v>16358</v>
      </c>
      <c r="AC186" t="s">
        <v>323</v>
      </c>
      <c r="AD186" t="s">
        <v>322</v>
      </c>
      <c r="AE186" t="s">
        <v>16276</v>
      </c>
      <c r="AF186" t="s">
        <v>16277</v>
      </c>
    </row>
    <row r="187" spans="1:34">
      <c r="A187" t="s">
        <v>20543</v>
      </c>
      <c r="B187" t="s">
        <v>324</v>
      </c>
      <c r="C187">
        <v>6</v>
      </c>
      <c r="D187">
        <v>2</v>
      </c>
      <c r="E187">
        <v>10</v>
      </c>
      <c r="F187" t="s">
        <v>38</v>
      </c>
      <c r="G187" t="s">
        <v>325</v>
      </c>
      <c r="H187" t="s">
        <v>326</v>
      </c>
      <c r="I187" s="1" t="s">
        <v>19</v>
      </c>
      <c r="J187" s="1" t="s">
        <v>327</v>
      </c>
      <c r="K187" s="1" t="s">
        <v>326</v>
      </c>
      <c r="L187" s="1" t="str">
        <f>IF(ISERROR(VLOOKUP($D187&amp;":"&amp;$E187&amp;":"&amp;$F187,[1]Sheet2!$A$26:$I$7753,9,FALSE)),"",VLOOKUP($D187&amp;":"&amp;$E187&amp;":"&amp;$F187,[1]Sheet2!$A$26:$I$7753,9,FALSE))</f>
        <v>verified</v>
      </c>
      <c r="M187" s="1"/>
      <c r="O187" s="1">
        <v>96</v>
      </c>
      <c r="P187" s="1">
        <v>6</v>
      </c>
      <c r="Q187" s="1">
        <v>2</v>
      </c>
      <c r="R187" s="1">
        <v>10</v>
      </c>
      <c r="S187" s="1" t="s">
        <v>38</v>
      </c>
      <c r="T187" s="1" t="s">
        <v>327</v>
      </c>
      <c r="U187" s="1" t="s">
        <v>326</v>
      </c>
      <c r="V187" s="1">
        <v>16129863</v>
      </c>
      <c r="W187" s="1" t="s">
        <v>17</v>
      </c>
      <c r="X187" s="1" t="s">
        <v>19</v>
      </c>
      <c r="Z187" t="s">
        <v>324</v>
      </c>
      <c r="AA187">
        <v>6</v>
      </c>
      <c r="AB187" t="s">
        <v>16359</v>
      </c>
      <c r="AC187" t="s">
        <v>327</v>
      </c>
      <c r="AD187" t="s">
        <v>326</v>
      </c>
      <c r="AE187" t="s">
        <v>16276</v>
      </c>
      <c r="AF187" t="s">
        <v>16277</v>
      </c>
    </row>
    <row r="188" spans="1:34">
      <c r="A188" t="s">
        <v>20544</v>
      </c>
      <c r="B188" t="s">
        <v>328</v>
      </c>
      <c r="C188">
        <v>2</v>
      </c>
      <c r="D188">
        <v>2</v>
      </c>
      <c r="E188">
        <v>10</v>
      </c>
      <c r="F188" t="s">
        <v>43</v>
      </c>
      <c r="G188" t="s">
        <v>329</v>
      </c>
      <c r="H188" t="s">
        <v>330</v>
      </c>
      <c r="I188" s="1" t="s">
        <v>19</v>
      </c>
      <c r="J188" s="1" t="s">
        <v>331</v>
      </c>
      <c r="K188" s="1" t="s">
        <v>330</v>
      </c>
      <c r="L188" s="1" t="str">
        <f>IF(ISERROR(VLOOKUP($D188&amp;":"&amp;$E188&amp;":"&amp;$F188,[1]Sheet2!$A$26:$I$7753,9,FALSE)),"",VLOOKUP($D188&amp;":"&amp;$E188&amp;":"&amp;$F188,[1]Sheet2!$A$26:$I$7753,9,FALSE))</f>
        <v>verified</v>
      </c>
      <c r="M188" s="1"/>
      <c r="O188" s="1">
        <v>96</v>
      </c>
      <c r="P188" s="1">
        <v>2</v>
      </c>
      <c r="Q188" s="1">
        <v>2</v>
      </c>
      <c r="R188" s="1">
        <v>10</v>
      </c>
      <c r="S188" s="1" t="s">
        <v>43</v>
      </c>
      <c r="T188" s="1" t="s">
        <v>331</v>
      </c>
      <c r="U188" s="1" t="s">
        <v>330</v>
      </c>
      <c r="V188" s="1">
        <v>16130614</v>
      </c>
      <c r="W188" s="1" t="s">
        <v>17</v>
      </c>
      <c r="X188" s="1" t="s">
        <v>19</v>
      </c>
      <c r="Z188" t="s">
        <v>328</v>
      </c>
      <c r="AA188">
        <v>2</v>
      </c>
      <c r="AB188" t="s">
        <v>16360</v>
      </c>
      <c r="AC188" t="s">
        <v>331</v>
      </c>
      <c r="AD188" t="s">
        <v>330</v>
      </c>
      <c r="AE188" t="s">
        <v>16276</v>
      </c>
      <c r="AF188" t="s">
        <v>16277</v>
      </c>
    </row>
    <row r="189" spans="1:34">
      <c r="A189" t="s">
        <v>20545</v>
      </c>
      <c r="B189" t="s">
        <v>332</v>
      </c>
      <c r="C189">
        <v>2</v>
      </c>
      <c r="D189">
        <v>2</v>
      </c>
      <c r="E189">
        <v>10</v>
      </c>
      <c r="F189" t="s">
        <v>48</v>
      </c>
      <c r="G189" t="s">
        <v>333</v>
      </c>
      <c r="H189" t="s">
        <v>334</v>
      </c>
      <c r="I189" s="1" t="s">
        <v>19</v>
      </c>
      <c r="J189" s="1" t="s">
        <v>335</v>
      </c>
      <c r="K189" s="1" t="s">
        <v>334</v>
      </c>
      <c r="L189" s="1" t="str">
        <f>IF(ISERROR(VLOOKUP($D189&amp;":"&amp;$E189&amp;":"&amp;$F189,[1]Sheet2!$A$26:$I$7753,9,FALSE)),"",VLOOKUP($D189&amp;":"&amp;$E189&amp;":"&amp;$F189,[1]Sheet2!$A$26:$I$7753,9,FALSE))</f>
        <v>verified</v>
      </c>
      <c r="M189" s="1"/>
      <c r="O189" s="1">
        <v>96</v>
      </c>
      <c r="P189" s="1">
        <v>2</v>
      </c>
      <c r="Q189" s="1">
        <v>2</v>
      </c>
      <c r="R189" s="1">
        <v>10</v>
      </c>
      <c r="S189" s="1" t="s">
        <v>48</v>
      </c>
      <c r="T189" s="1" t="s">
        <v>335</v>
      </c>
      <c r="U189" s="1" t="s">
        <v>334</v>
      </c>
      <c r="V189" s="1">
        <v>16128002</v>
      </c>
      <c r="W189" s="1" t="s">
        <v>17</v>
      </c>
      <c r="X189" s="1" t="s">
        <v>19</v>
      </c>
      <c r="Z189" t="s">
        <v>332</v>
      </c>
      <c r="AA189">
        <v>2</v>
      </c>
      <c r="AB189" t="s">
        <v>16361</v>
      </c>
      <c r="AC189" t="s">
        <v>335</v>
      </c>
      <c r="AD189" t="s">
        <v>334</v>
      </c>
      <c r="AE189" t="s">
        <v>16276</v>
      </c>
      <c r="AF189" t="s">
        <v>16277</v>
      </c>
    </row>
    <row r="190" spans="1:34">
      <c r="A190" t="s">
        <v>20546</v>
      </c>
      <c r="B190" t="s">
        <v>336</v>
      </c>
      <c r="C190">
        <v>3</v>
      </c>
      <c r="D190">
        <v>2</v>
      </c>
      <c r="E190">
        <v>11</v>
      </c>
      <c r="F190" t="s">
        <v>13</v>
      </c>
      <c r="G190" t="s">
        <v>337</v>
      </c>
      <c r="H190" t="s">
        <v>338</v>
      </c>
      <c r="I190" s="1" t="s">
        <v>19</v>
      </c>
      <c r="J190" s="1" t="s">
        <v>339</v>
      </c>
      <c r="K190" s="1" t="s">
        <v>338</v>
      </c>
      <c r="L190" s="1" t="str">
        <f>IF(ISERROR(VLOOKUP($D190&amp;":"&amp;$E190&amp;":"&amp;$F190,[1]Sheet2!$A$26:$I$7753,9,FALSE)),"",VLOOKUP($D190&amp;":"&amp;$E190&amp;":"&amp;$F190,[1]Sheet2!$A$26:$I$7753,9,FALSE))</f>
        <v>verified</v>
      </c>
      <c r="M190" s="1"/>
      <c r="O190" s="1">
        <v>96</v>
      </c>
      <c r="P190" s="1">
        <v>3</v>
      </c>
      <c r="Q190" s="1">
        <v>2</v>
      </c>
      <c r="R190" s="1">
        <v>11</v>
      </c>
      <c r="S190" s="1" t="s">
        <v>13</v>
      </c>
      <c r="T190" s="1" t="s">
        <v>339</v>
      </c>
      <c r="U190" s="1" t="s">
        <v>338</v>
      </c>
      <c r="V190" s="1">
        <v>16128108</v>
      </c>
      <c r="W190" s="1" t="s">
        <v>17</v>
      </c>
      <c r="X190" s="1" t="s">
        <v>19</v>
      </c>
      <c r="Z190" t="s">
        <v>336</v>
      </c>
      <c r="AA190">
        <v>3</v>
      </c>
      <c r="AB190" t="s">
        <v>16362</v>
      </c>
      <c r="AC190" t="s">
        <v>339</v>
      </c>
      <c r="AD190" t="s">
        <v>338</v>
      </c>
      <c r="AE190" t="s">
        <v>16276</v>
      </c>
      <c r="AF190" t="s">
        <v>16277</v>
      </c>
    </row>
    <row r="191" spans="1:34">
      <c r="A191" t="s">
        <v>20547</v>
      </c>
      <c r="B191" t="s">
        <v>340</v>
      </c>
      <c r="C191">
        <v>4</v>
      </c>
      <c r="D191">
        <v>2</v>
      </c>
      <c r="E191">
        <v>11</v>
      </c>
      <c r="F191" t="s">
        <v>19</v>
      </c>
      <c r="G191" t="s">
        <v>341</v>
      </c>
      <c r="H191" t="s">
        <v>342</v>
      </c>
      <c r="I191" s="1" t="s">
        <v>19</v>
      </c>
      <c r="J191" s="1" t="s">
        <v>343</v>
      </c>
      <c r="K191" s="1" t="s">
        <v>342</v>
      </c>
      <c r="L191" s="1" t="str">
        <f>IF(ISERROR(VLOOKUP($D191&amp;":"&amp;$E191&amp;":"&amp;$F191,[1]Sheet2!$A$26:$I$7753,9,FALSE)),"",VLOOKUP($D191&amp;":"&amp;$E191&amp;":"&amp;$F191,[1]Sheet2!$A$26:$I$7753,9,FALSE))</f>
        <v>verified</v>
      </c>
      <c r="M191" s="1"/>
      <c r="O191" s="1">
        <v>96</v>
      </c>
      <c r="P191" s="1">
        <v>4</v>
      </c>
      <c r="Q191" s="1">
        <v>2</v>
      </c>
      <c r="R191" s="1">
        <v>11</v>
      </c>
      <c r="S191" s="1" t="s">
        <v>19</v>
      </c>
      <c r="T191" s="1" t="s">
        <v>343</v>
      </c>
      <c r="U191" s="1" t="s">
        <v>342</v>
      </c>
      <c r="V191" s="1">
        <v>16128111</v>
      </c>
      <c r="W191" s="1" t="s">
        <v>17</v>
      </c>
      <c r="X191" s="1" t="s">
        <v>19</v>
      </c>
      <c r="Z191" t="s">
        <v>340</v>
      </c>
      <c r="AA191">
        <v>4</v>
      </c>
      <c r="AB191" t="s">
        <v>16363</v>
      </c>
      <c r="AC191" t="s">
        <v>343</v>
      </c>
      <c r="AD191" t="s">
        <v>342</v>
      </c>
      <c r="AE191" t="s">
        <v>16276</v>
      </c>
      <c r="AF191" t="s">
        <v>16277</v>
      </c>
    </row>
    <row r="192" spans="1:34">
      <c r="A192" t="s">
        <v>20548</v>
      </c>
      <c r="B192" t="s">
        <v>344</v>
      </c>
      <c r="C192">
        <v>2</v>
      </c>
      <c r="D192">
        <v>2</v>
      </c>
      <c r="E192">
        <v>11</v>
      </c>
      <c r="F192" t="s">
        <v>21</v>
      </c>
      <c r="G192" t="s">
        <v>345</v>
      </c>
      <c r="H192" t="s">
        <v>346</v>
      </c>
      <c r="I192" s="1" t="s">
        <v>19</v>
      </c>
      <c r="J192" s="1" t="s">
        <v>347</v>
      </c>
      <c r="K192" s="1" t="s">
        <v>346</v>
      </c>
      <c r="L192" s="1" t="str">
        <f>IF(ISERROR(VLOOKUP($D192&amp;":"&amp;$E192&amp;":"&amp;$F192,[1]Sheet2!$A$26:$I$7753,9,FALSE)),"",VLOOKUP($D192&amp;":"&amp;$E192&amp;":"&amp;$F192,[1]Sheet2!$A$26:$I$7753,9,FALSE))</f>
        <v>verified</v>
      </c>
      <c r="M192" s="1"/>
      <c r="O192" s="1">
        <v>96</v>
      </c>
      <c r="P192" s="1">
        <v>2</v>
      </c>
      <c r="Q192" s="1">
        <v>2</v>
      </c>
      <c r="R192" s="1">
        <v>11</v>
      </c>
      <c r="S192" s="1" t="s">
        <v>21</v>
      </c>
      <c r="T192" s="1" t="s">
        <v>347</v>
      </c>
      <c r="U192" s="1" t="s">
        <v>346</v>
      </c>
      <c r="V192" s="1">
        <v>16128318</v>
      </c>
      <c r="W192" s="1" t="s">
        <v>17</v>
      </c>
      <c r="X192" s="1" t="s">
        <v>19</v>
      </c>
      <c r="Z192" t="s">
        <v>344</v>
      </c>
      <c r="AA192">
        <v>2</v>
      </c>
      <c r="AB192" t="s">
        <v>16364</v>
      </c>
      <c r="AC192" t="s">
        <v>347</v>
      </c>
      <c r="AD192" t="s">
        <v>346</v>
      </c>
      <c r="AE192" t="s">
        <v>16276</v>
      </c>
      <c r="AF192" t="s">
        <v>16277</v>
      </c>
    </row>
    <row r="193" spans="1:34">
      <c r="A193" t="s">
        <v>20549</v>
      </c>
      <c r="B193" t="s">
        <v>348</v>
      </c>
      <c r="C193">
        <v>2</v>
      </c>
      <c r="D193">
        <v>2</v>
      </c>
      <c r="E193">
        <v>11</v>
      </c>
      <c r="F193" t="s">
        <v>28</v>
      </c>
      <c r="G193" t="s">
        <v>349</v>
      </c>
      <c r="H193" t="s">
        <v>350</v>
      </c>
      <c r="I193" s="1" t="s">
        <v>19</v>
      </c>
      <c r="J193" s="1" t="s">
        <v>351</v>
      </c>
      <c r="K193" s="1" t="s">
        <v>350</v>
      </c>
      <c r="L193" s="1" t="str">
        <f>IF(ISERROR(VLOOKUP($D193&amp;":"&amp;$E193&amp;":"&amp;$F193,[1]Sheet2!$A$26:$I$7753,9,FALSE)),"",VLOOKUP($D193&amp;":"&amp;$E193&amp;":"&amp;$F193,[1]Sheet2!$A$26:$I$7753,9,FALSE))</f>
        <v>verified</v>
      </c>
      <c r="M193" s="1"/>
      <c r="O193" s="1">
        <v>96</v>
      </c>
      <c r="P193" s="1">
        <v>2</v>
      </c>
      <c r="Q193" s="1">
        <v>2</v>
      </c>
      <c r="R193" s="1">
        <v>11</v>
      </c>
      <c r="S193" s="1" t="s">
        <v>28</v>
      </c>
      <c r="T193" s="1" t="s">
        <v>351</v>
      </c>
      <c r="U193" s="1" t="s">
        <v>350</v>
      </c>
      <c r="V193" s="1">
        <v>16128414</v>
      </c>
      <c r="W193" s="1" t="s">
        <v>17</v>
      </c>
      <c r="X193" s="1" t="s">
        <v>19</v>
      </c>
      <c r="Z193" t="s">
        <v>348</v>
      </c>
      <c r="AA193">
        <v>2</v>
      </c>
      <c r="AB193" t="s">
        <v>16365</v>
      </c>
      <c r="AC193" t="s">
        <v>351</v>
      </c>
      <c r="AD193" t="s">
        <v>350</v>
      </c>
      <c r="AE193" t="s">
        <v>16276</v>
      </c>
      <c r="AF193" t="s">
        <v>16277</v>
      </c>
    </row>
    <row r="194" spans="1:34">
      <c r="A194" t="s">
        <v>20550</v>
      </c>
      <c r="B194" t="s">
        <v>352</v>
      </c>
      <c r="C194">
        <v>2</v>
      </c>
      <c r="D194">
        <v>2</v>
      </c>
      <c r="E194">
        <v>11</v>
      </c>
      <c r="F194" t="s">
        <v>33</v>
      </c>
      <c r="G194" t="s">
        <v>353</v>
      </c>
      <c r="H194" t="s">
        <v>354</v>
      </c>
      <c r="I194" s="1" t="s">
        <v>19</v>
      </c>
      <c r="J194" s="1" t="s">
        <v>355</v>
      </c>
      <c r="K194" s="1" t="s">
        <v>354</v>
      </c>
      <c r="L194" s="1" t="str">
        <f>IF(ISERROR(VLOOKUP($D194&amp;":"&amp;$E194&amp;":"&amp;$F194,[1]Sheet2!$A$26:$I$7753,9,FALSE)),"",VLOOKUP($D194&amp;":"&amp;$E194&amp;":"&amp;$F194,[1]Sheet2!$A$26:$I$7753,9,FALSE))</f>
        <v>verified</v>
      </c>
      <c r="M194" s="1"/>
      <c r="O194" s="1">
        <v>96</v>
      </c>
      <c r="P194" s="1">
        <v>2</v>
      </c>
      <c r="Q194" s="1">
        <v>2</v>
      </c>
      <c r="R194" s="1">
        <v>11</v>
      </c>
      <c r="S194" s="1" t="s">
        <v>33</v>
      </c>
      <c r="T194" s="1" t="s">
        <v>355</v>
      </c>
      <c r="U194" s="1" t="s">
        <v>354</v>
      </c>
      <c r="V194" s="1">
        <v>16128415</v>
      </c>
      <c r="W194" s="1" t="s">
        <v>17</v>
      </c>
      <c r="X194" s="1" t="s">
        <v>19</v>
      </c>
      <c r="Z194" t="s">
        <v>352</v>
      </c>
      <c r="AA194">
        <v>2</v>
      </c>
      <c r="AB194" t="s">
        <v>16366</v>
      </c>
      <c r="AC194" t="s">
        <v>355</v>
      </c>
      <c r="AD194" t="s">
        <v>354</v>
      </c>
      <c r="AE194" t="s">
        <v>16276</v>
      </c>
      <c r="AF194" t="s">
        <v>16277</v>
      </c>
      <c r="AG194" t="s">
        <v>16283</v>
      </c>
      <c r="AH194" t="s">
        <v>16284</v>
      </c>
    </row>
    <row r="195" spans="1:34">
      <c r="A195" t="s">
        <v>20551</v>
      </c>
      <c r="B195" t="s">
        <v>356</v>
      </c>
      <c r="C195">
        <v>2</v>
      </c>
      <c r="D195">
        <v>2</v>
      </c>
      <c r="E195">
        <v>11</v>
      </c>
      <c r="F195" t="s">
        <v>38</v>
      </c>
      <c r="G195" t="s">
        <v>357</v>
      </c>
      <c r="H195" t="s">
        <v>358</v>
      </c>
      <c r="I195" s="1" t="s">
        <v>19</v>
      </c>
      <c r="J195" s="1" t="s">
        <v>359</v>
      </c>
      <c r="K195" s="1" t="s">
        <v>358</v>
      </c>
      <c r="L195" s="1" t="str">
        <f>IF(ISERROR(VLOOKUP($D195&amp;":"&amp;$E195&amp;":"&amp;$F195,[1]Sheet2!$A$26:$I$7753,9,FALSE)),"",VLOOKUP($D195&amp;":"&amp;$E195&amp;":"&amp;$F195,[1]Sheet2!$A$26:$I$7753,9,FALSE))</f>
        <v>verified</v>
      </c>
      <c r="M195" s="1"/>
      <c r="O195" s="1">
        <v>96</v>
      </c>
      <c r="P195" s="1">
        <v>2</v>
      </c>
      <c r="Q195" s="1">
        <v>2</v>
      </c>
      <c r="R195" s="1">
        <v>11</v>
      </c>
      <c r="S195" s="1" t="s">
        <v>38</v>
      </c>
      <c r="T195" s="1" t="s">
        <v>359</v>
      </c>
      <c r="U195" s="1" t="s">
        <v>358</v>
      </c>
      <c r="V195" s="1">
        <v>16128416</v>
      </c>
      <c r="W195" s="1" t="s">
        <v>17</v>
      </c>
      <c r="X195" s="1" t="s">
        <v>19</v>
      </c>
      <c r="Z195" t="s">
        <v>356</v>
      </c>
      <c r="AA195">
        <v>2</v>
      </c>
      <c r="AB195" t="s">
        <v>16367</v>
      </c>
      <c r="AC195" t="s">
        <v>359</v>
      </c>
      <c r="AD195" t="s">
        <v>358</v>
      </c>
      <c r="AE195" t="s">
        <v>16276</v>
      </c>
      <c r="AF195" t="s">
        <v>16277</v>
      </c>
    </row>
    <row r="196" spans="1:34">
      <c r="A196" t="s">
        <v>20552</v>
      </c>
      <c r="B196" t="s">
        <v>360</v>
      </c>
      <c r="C196">
        <v>3</v>
      </c>
      <c r="D196">
        <v>2</v>
      </c>
      <c r="E196">
        <v>11</v>
      </c>
      <c r="F196" t="s">
        <v>43</v>
      </c>
      <c r="G196" t="s">
        <v>361</v>
      </c>
      <c r="H196" t="s">
        <v>362</v>
      </c>
      <c r="I196" s="1" t="s">
        <v>19</v>
      </c>
      <c r="J196" s="1" t="s">
        <v>363</v>
      </c>
      <c r="K196" s="1" t="s">
        <v>362</v>
      </c>
      <c r="L196" s="1" t="str">
        <f>IF(ISERROR(VLOOKUP($D196&amp;":"&amp;$E196&amp;":"&amp;$F196,[1]Sheet2!$A$26:$I$7753,9,FALSE)),"",VLOOKUP($D196&amp;":"&amp;$E196&amp;":"&amp;$F196,[1]Sheet2!$A$26:$I$7753,9,FALSE))</f>
        <v>verified</v>
      </c>
      <c r="M196" s="1"/>
      <c r="O196" s="1">
        <v>96</v>
      </c>
      <c r="P196" s="1">
        <v>3</v>
      </c>
      <c r="Q196" s="1">
        <v>2</v>
      </c>
      <c r="R196" s="1">
        <v>11</v>
      </c>
      <c r="S196" s="1" t="s">
        <v>43</v>
      </c>
      <c r="T196" s="1" t="s">
        <v>363</v>
      </c>
      <c r="U196" s="1" t="s">
        <v>362</v>
      </c>
      <c r="V196" s="1">
        <v>16128417</v>
      </c>
      <c r="W196" s="1" t="s">
        <v>17</v>
      </c>
      <c r="X196" s="1" t="s">
        <v>19</v>
      </c>
      <c r="Z196" t="s">
        <v>360</v>
      </c>
      <c r="AA196">
        <v>3</v>
      </c>
      <c r="AB196" t="s">
        <v>16368</v>
      </c>
      <c r="AC196" t="s">
        <v>363</v>
      </c>
      <c r="AD196" t="s">
        <v>362</v>
      </c>
      <c r="AE196" t="s">
        <v>16276</v>
      </c>
      <c r="AF196" t="s">
        <v>16277</v>
      </c>
    </row>
    <row r="197" spans="1:34">
      <c r="A197" t="s">
        <v>20553</v>
      </c>
      <c r="B197" t="s">
        <v>364</v>
      </c>
      <c r="C197">
        <v>2</v>
      </c>
      <c r="D197">
        <v>2</v>
      </c>
      <c r="E197">
        <v>11</v>
      </c>
      <c r="F197" t="s">
        <v>48</v>
      </c>
      <c r="G197" t="s">
        <v>365</v>
      </c>
      <c r="H197" t="s">
        <v>366</v>
      </c>
      <c r="I197" s="1" t="s">
        <v>19</v>
      </c>
      <c r="J197" s="1" t="s">
        <v>367</v>
      </c>
      <c r="K197" s="1" t="s">
        <v>366</v>
      </c>
      <c r="L197" s="1" t="str">
        <f>IF(ISERROR(VLOOKUP($D197&amp;":"&amp;$E197&amp;":"&amp;$F197,[1]Sheet2!$A$26:$I$7753,9,FALSE)),"",VLOOKUP($D197&amp;":"&amp;$E197&amp;":"&amp;$F197,[1]Sheet2!$A$26:$I$7753,9,FALSE))</f>
        <v>verified</v>
      </c>
      <c r="M197" s="1"/>
      <c r="O197" s="1">
        <v>96</v>
      </c>
      <c r="P197" s="1">
        <v>2</v>
      </c>
      <c r="Q197" s="1">
        <v>2</v>
      </c>
      <c r="R197" s="1">
        <v>11</v>
      </c>
      <c r="S197" s="1" t="s">
        <v>48</v>
      </c>
      <c r="T197" s="1" t="s">
        <v>367</v>
      </c>
      <c r="U197" s="1" t="s">
        <v>366</v>
      </c>
      <c r="V197" s="1">
        <v>16128502</v>
      </c>
      <c r="W197" s="1" t="s">
        <v>17</v>
      </c>
      <c r="X197" s="1" t="s">
        <v>19</v>
      </c>
      <c r="Z197" t="s">
        <v>364</v>
      </c>
      <c r="AA197">
        <v>2</v>
      </c>
      <c r="AB197" t="s">
        <v>16369</v>
      </c>
      <c r="AC197" t="s">
        <v>367</v>
      </c>
      <c r="AD197" t="s">
        <v>366</v>
      </c>
      <c r="AE197" t="s">
        <v>16276</v>
      </c>
      <c r="AF197" t="s">
        <v>16277</v>
      </c>
    </row>
    <row r="198" spans="1:34">
      <c r="A198" t="s">
        <v>20554</v>
      </c>
      <c r="B198" t="s">
        <v>368</v>
      </c>
      <c r="C198">
        <v>5</v>
      </c>
      <c r="D198">
        <v>2</v>
      </c>
      <c r="E198">
        <v>12</v>
      </c>
      <c r="F198" t="s">
        <v>13</v>
      </c>
      <c r="G198" t="s">
        <v>369</v>
      </c>
      <c r="H198" t="s">
        <v>370</v>
      </c>
      <c r="I198" s="1" t="s">
        <v>19</v>
      </c>
      <c r="J198" s="1" t="s">
        <v>371</v>
      </c>
      <c r="K198" s="1" t="s">
        <v>370</v>
      </c>
      <c r="L198" s="1" t="str">
        <f>IF(ISERROR(VLOOKUP($D198&amp;":"&amp;$E198&amp;":"&amp;$F198,[1]Sheet2!$A$26:$I$7753,9,FALSE)),"",VLOOKUP($D198&amp;":"&amp;$E198&amp;":"&amp;$F198,[1]Sheet2!$A$26:$I$7753,9,FALSE))</f>
        <v>verified</v>
      </c>
      <c r="M198" s="1"/>
      <c r="O198" s="1">
        <v>96</v>
      </c>
      <c r="P198" s="1">
        <v>5</v>
      </c>
      <c r="Q198" s="1">
        <v>2</v>
      </c>
      <c r="R198" s="1">
        <v>12</v>
      </c>
      <c r="S198" s="1" t="s">
        <v>13</v>
      </c>
      <c r="T198" s="1" t="s">
        <v>371</v>
      </c>
      <c r="U198" s="1" t="s">
        <v>370</v>
      </c>
      <c r="V198" s="1">
        <v>16128696</v>
      </c>
      <c r="W198" s="1" t="s">
        <v>17</v>
      </c>
      <c r="X198" s="1" t="s">
        <v>19</v>
      </c>
      <c r="Z198" t="s">
        <v>368</v>
      </c>
      <c r="AA198">
        <v>5</v>
      </c>
      <c r="AB198" t="s">
        <v>16370</v>
      </c>
      <c r="AC198" t="s">
        <v>371</v>
      </c>
      <c r="AD198" t="s">
        <v>370</v>
      </c>
      <c r="AE198" t="s">
        <v>16276</v>
      </c>
      <c r="AF198" t="s">
        <v>16277</v>
      </c>
    </row>
    <row r="199" spans="1:34">
      <c r="A199" t="s">
        <v>20555</v>
      </c>
      <c r="B199" t="s">
        <v>372</v>
      </c>
      <c r="C199">
        <v>3</v>
      </c>
      <c r="D199">
        <v>2</v>
      </c>
      <c r="E199">
        <v>12</v>
      </c>
      <c r="F199" t="s">
        <v>19</v>
      </c>
      <c r="G199" t="s">
        <v>373</v>
      </c>
      <c r="H199" t="s">
        <v>374</v>
      </c>
      <c r="I199" s="1" t="s">
        <v>19</v>
      </c>
      <c r="J199" s="1" t="s">
        <v>375</v>
      </c>
      <c r="K199" s="1" t="s">
        <v>374</v>
      </c>
      <c r="L199" s="1" t="str">
        <f>IF(ISERROR(VLOOKUP($D199&amp;":"&amp;$E199&amp;":"&amp;$F199,[1]Sheet2!$A$26:$I$7753,9,FALSE)),"",VLOOKUP($D199&amp;":"&amp;$E199&amp;":"&amp;$F199,[1]Sheet2!$A$26:$I$7753,9,FALSE))</f>
        <v>verified</v>
      </c>
      <c r="M199" s="1"/>
      <c r="O199" s="1">
        <v>96</v>
      </c>
      <c r="P199" s="1">
        <v>3</v>
      </c>
      <c r="Q199" s="1">
        <v>2</v>
      </c>
      <c r="R199" s="1">
        <v>12</v>
      </c>
      <c r="S199" s="1" t="s">
        <v>19</v>
      </c>
      <c r="T199" s="1" t="s">
        <v>375</v>
      </c>
      <c r="U199" s="1" t="s">
        <v>374</v>
      </c>
      <c r="V199" s="1">
        <v>16128697</v>
      </c>
      <c r="W199" s="1" t="s">
        <v>17</v>
      </c>
      <c r="X199" s="1" t="s">
        <v>19</v>
      </c>
      <c r="Z199" t="s">
        <v>372</v>
      </c>
      <c r="AA199">
        <v>3</v>
      </c>
      <c r="AB199" t="s">
        <v>16371</v>
      </c>
      <c r="AC199" t="s">
        <v>375</v>
      </c>
      <c r="AD199" t="s">
        <v>374</v>
      </c>
      <c r="AE199" t="s">
        <v>16276</v>
      </c>
      <c r="AF199" t="s">
        <v>16277</v>
      </c>
    </row>
    <row r="200" spans="1:34">
      <c r="A200" t="s">
        <v>20556</v>
      </c>
      <c r="B200" t="s">
        <v>376</v>
      </c>
      <c r="C200">
        <v>2</v>
      </c>
      <c r="D200">
        <v>2</v>
      </c>
      <c r="E200">
        <v>12</v>
      </c>
      <c r="F200" t="s">
        <v>21</v>
      </c>
      <c r="G200" t="s">
        <v>377</v>
      </c>
      <c r="H200" t="s">
        <v>378</v>
      </c>
      <c r="I200" s="1" t="s">
        <v>19</v>
      </c>
      <c r="J200" s="1" t="s">
        <v>379</v>
      </c>
      <c r="K200" s="1" t="s">
        <v>378</v>
      </c>
      <c r="L200" s="1" t="str">
        <f>IF(ISERROR(VLOOKUP($D200&amp;":"&amp;$E200&amp;":"&amp;$F200,[1]Sheet2!$A$26:$I$7753,9,FALSE)),"",VLOOKUP($D200&amp;":"&amp;$E200&amp;":"&amp;$F200,[1]Sheet2!$A$26:$I$7753,9,FALSE))</f>
        <v>mixture</v>
      </c>
      <c r="M200" s="1" t="s">
        <v>20333</v>
      </c>
      <c r="O200" s="1">
        <v>96</v>
      </c>
      <c r="P200" s="1">
        <v>2</v>
      </c>
      <c r="Q200" s="1">
        <v>2</v>
      </c>
      <c r="R200" s="1">
        <v>12</v>
      </c>
      <c r="S200" s="1" t="s">
        <v>21</v>
      </c>
      <c r="T200" s="1" t="s">
        <v>379</v>
      </c>
      <c r="U200" s="1" t="s">
        <v>378</v>
      </c>
      <c r="V200" s="1">
        <v>16128698</v>
      </c>
      <c r="W200" s="1" t="s">
        <v>17</v>
      </c>
      <c r="X200" s="1" t="s">
        <v>19</v>
      </c>
      <c r="Z200" t="s">
        <v>376</v>
      </c>
      <c r="AA200">
        <v>2</v>
      </c>
      <c r="AB200" t="s">
        <v>16372</v>
      </c>
      <c r="AC200" t="s">
        <v>379</v>
      </c>
      <c r="AD200" t="s">
        <v>378</v>
      </c>
      <c r="AE200" t="s">
        <v>16312</v>
      </c>
      <c r="AF200" t="s">
        <v>16313</v>
      </c>
    </row>
    <row r="201" spans="1:34">
      <c r="A201" t="s">
        <v>20557</v>
      </c>
      <c r="B201" t="s">
        <v>380</v>
      </c>
      <c r="C201">
        <v>2</v>
      </c>
      <c r="D201">
        <v>2</v>
      </c>
      <c r="E201">
        <v>12</v>
      </c>
      <c r="F201" t="s">
        <v>28</v>
      </c>
      <c r="G201" t="s">
        <v>381</v>
      </c>
      <c r="H201" t="s">
        <v>382</v>
      </c>
      <c r="I201" s="1" t="s">
        <v>19</v>
      </c>
      <c r="J201" s="1" t="s">
        <v>383</v>
      </c>
      <c r="K201" s="1" t="s">
        <v>382</v>
      </c>
      <c r="L201" s="1" t="str">
        <f>IF(ISERROR(VLOOKUP($D201&amp;":"&amp;$E201&amp;":"&amp;$F201,[1]Sheet2!$A$26:$I$7753,9,FALSE)),"",VLOOKUP($D201&amp;":"&amp;$E201&amp;":"&amp;$F201,[1]Sheet2!$A$26:$I$7753,9,FALSE))</f>
        <v>verified</v>
      </c>
      <c r="M201" s="1"/>
      <c r="O201" s="1">
        <v>96</v>
      </c>
      <c r="P201" s="1">
        <v>2</v>
      </c>
      <c r="Q201" s="1">
        <v>2</v>
      </c>
      <c r="R201" s="1">
        <v>12</v>
      </c>
      <c r="S201" s="1" t="s">
        <v>28</v>
      </c>
      <c r="T201" s="1" t="s">
        <v>383</v>
      </c>
      <c r="U201" s="1" t="s">
        <v>382</v>
      </c>
      <c r="V201" s="1">
        <v>16128699</v>
      </c>
      <c r="W201" s="1" t="s">
        <v>17</v>
      </c>
      <c r="X201" s="1" t="s">
        <v>19</v>
      </c>
      <c r="Z201" t="s">
        <v>380</v>
      </c>
      <c r="AA201">
        <v>2</v>
      </c>
      <c r="AB201" t="s">
        <v>16373</v>
      </c>
      <c r="AC201" t="s">
        <v>383</v>
      </c>
      <c r="AD201" t="s">
        <v>382</v>
      </c>
      <c r="AE201" t="s">
        <v>16276</v>
      </c>
      <c r="AF201" t="s">
        <v>16277</v>
      </c>
    </row>
    <row r="202" spans="1:34">
      <c r="A202" t="s">
        <v>20558</v>
      </c>
      <c r="B202" t="s">
        <v>384</v>
      </c>
      <c r="C202">
        <v>2</v>
      </c>
      <c r="D202">
        <v>2</v>
      </c>
      <c r="E202">
        <v>12</v>
      </c>
      <c r="F202" t="s">
        <v>33</v>
      </c>
      <c r="G202" t="s">
        <v>385</v>
      </c>
      <c r="H202" t="s">
        <v>386</v>
      </c>
      <c r="I202" s="1" t="s">
        <v>19</v>
      </c>
      <c r="J202" s="1" t="s">
        <v>387</v>
      </c>
      <c r="K202" s="1" t="s">
        <v>386</v>
      </c>
      <c r="L202" s="1" t="str">
        <f>IF(ISERROR(VLOOKUP($D202&amp;":"&amp;$E202&amp;":"&amp;$F202,[1]Sheet2!$A$26:$I$7753,9,FALSE)),"",VLOOKUP($D202&amp;":"&amp;$E202&amp;":"&amp;$F202,[1]Sheet2!$A$26:$I$7753,9,FALSE))</f>
        <v>verified</v>
      </c>
      <c r="M202" s="1" t="s">
        <v>20336</v>
      </c>
      <c r="O202" s="1">
        <v>96</v>
      </c>
      <c r="P202" s="1">
        <v>2</v>
      </c>
      <c r="Q202" s="1">
        <v>2</v>
      </c>
      <c r="R202" s="1">
        <v>12</v>
      </c>
      <c r="S202" s="1" t="s">
        <v>33</v>
      </c>
      <c r="T202" s="1" t="s">
        <v>387</v>
      </c>
      <c r="U202" s="1" t="s">
        <v>386</v>
      </c>
      <c r="V202" s="1">
        <v>16128701</v>
      </c>
      <c r="W202" s="1" t="s">
        <v>17</v>
      </c>
      <c r="X202" s="1" t="s">
        <v>19</v>
      </c>
      <c r="Z202" t="s">
        <v>384</v>
      </c>
      <c r="AA202">
        <v>2</v>
      </c>
      <c r="AB202" t="s">
        <v>16374</v>
      </c>
      <c r="AC202" t="s">
        <v>387</v>
      </c>
      <c r="AD202" t="s">
        <v>386</v>
      </c>
      <c r="AE202" t="s">
        <v>16276</v>
      </c>
      <c r="AF202" t="s">
        <v>16277</v>
      </c>
    </row>
    <row r="203" spans="1:34">
      <c r="A203" t="s">
        <v>20559</v>
      </c>
      <c r="B203" t="s">
        <v>388</v>
      </c>
      <c r="C203">
        <v>2</v>
      </c>
      <c r="D203">
        <v>2</v>
      </c>
      <c r="E203">
        <v>12</v>
      </c>
      <c r="F203" t="s">
        <v>38</v>
      </c>
      <c r="G203" t="s">
        <v>389</v>
      </c>
      <c r="H203" t="s">
        <v>390</v>
      </c>
      <c r="I203" s="1" t="s">
        <v>19</v>
      </c>
      <c r="J203" s="1" t="s">
        <v>391</v>
      </c>
      <c r="K203" s="1" t="s">
        <v>390</v>
      </c>
      <c r="L203" s="1" t="str">
        <f>IF(ISERROR(VLOOKUP($D203&amp;":"&amp;$E203&amp;":"&amp;$F203,[1]Sheet2!$A$26:$I$7753,9,FALSE)),"",VLOOKUP($D203&amp;":"&amp;$E203&amp;":"&amp;$F203,[1]Sheet2!$A$26:$I$7753,9,FALSE))</f>
        <v>mixture</v>
      </c>
      <c r="M203" s="1" t="s">
        <v>20333</v>
      </c>
      <c r="O203" s="1">
        <v>96</v>
      </c>
      <c r="P203" s="1">
        <v>2</v>
      </c>
      <c r="Q203" s="1">
        <v>2</v>
      </c>
      <c r="R203" s="1">
        <v>12</v>
      </c>
      <c r="S203" s="1" t="s">
        <v>38</v>
      </c>
      <c r="T203" s="1" t="s">
        <v>391</v>
      </c>
      <c r="U203" s="1" t="s">
        <v>390</v>
      </c>
      <c r="V203" s="1">
        <v>16128702</v>
      </c>
      <c r="W203" s="1" t="s">
        <v>17</v>
      </c>
      <c r="X203" s="1" t="s">
        <v>19</v>
      </c>
      <c r="Z203" t="s">
        <v>388</v>
      </c>
      <c r="AA203">
        <v>2</v>
      </c>
      <c r="AB203" t="s">
        <v>16375</v>
      </c>
      <c r="AC203" t="s">
        <v>391</v>
      </c>
      <c r="AD203" t="s">
        <v>390</v>
      </c>
      <c r="AE203" t="s">
        <v>16312</v>
      </c>
      <c r="AF203" t="s">
        <v>16313</v>
      </c>
    </row>
    <row r="204" spans="1:34">
      <c r="A204" t="s">
        <v>20560</v>
      </c>
      <c r="B204" t="s">
        <v>392</v>
      </c>
      <c r="C204">
        <v>3</v>
      </c>
      <c r="D204">
        <v>2</v>
      </c>
      <c r="E204">
        <v>12</v>
      </c>
      <c r="F204" t="s">
        <v>43</v>
      </c>
      <c r="G204" t="s">
        <v>393</v>
      </c>
      <c r="H204" t="s">
        <v>394</v>
      </c>
      <c r="I204" s="1" t="s">
        <v>19</v>
      </c>
      <c r="J204" s="1" t="s">
        <v>395</v>
      </c>
      <c r="K204" s="1" t="s">
        <v>394</v>
      </c>
      <c r="L204" s="1" t="str">
        <f>IF(ISERROR(VLOOKUP($D204&amp;":"&amp;$E204&amp;":"&amp;$F204,[1]Sheet2!$A$26:$I$7753,9,FALSE)),"",VLOOKUP($D204&amp;":"&amp;$E204&amp;":"&amp;$F204,[1]Sheet2!$A$26:$I$7753,9,FALSE))</f>
        <v>verified</v>
      </c>
      <c r="M204" s="1"/>
      <c r="O204" s="1">
        <v>96</v>
      </c>
      <c r="P204" s="1">
        <v>3</v>
      </c>
      <c r="Q204" s="1">
        <v>2</v>
      </c>
      <c r="R204" s="1">
        <v>12</v>
      </c>
      <c r="S204" s="1" t="s">
        <v>43</v>
      </c>
      <c r="T204" s="1" t="s">
        <v>395</v>
      </c>
      <c r="U204" s="1" t="s">
        <v>394</v>
      </c>
      <c r="V204" s="1">
        <v>16128703</v>
      </c>
      <c r="W204" s="1" t="s">
        <v>17</v>
      </c>
      <c r="X204" s="1" t="s">
        <v>19</v>
      </c>
      <c r="Z204" t="s">
        <v>392</v>
      </c>
      <c r="AA204">
        <v>3</v>
      </c>
      <c r="AB204" t="s">
        <v>16376</v>
      </c>
      <c r="AC204" t="s">
        <v>395</v>
      </c>
      <c r="AD204" t="s">
        <v>394</v>
      </c>
      <c r="AE204" t="s">
        <v>16276</v>
      </c>
      <c r="AF204" t="s">
        <v>16277</v>
      </c>
      <c r="AG204" t="s">
        <v>16283</v>
      </c>
      <c r="AH204" t="s">
        <v>16284</v>
      </c>
    </row>
    <row r="205" spans="1:34">
      <c r="A205" t="s">
        <v>20561</v>
      </c>
      <c r="B205" t="s">
        <v>396</v>
      </c>
      <c r="C205">
        <v>2</v>
      </c>
      <c r="D205">
        <v>2</v>
      </c>
      <c r="E205">
        <v>12</v>
      </c>
      <c r="F205" t="s">
        <v>48</v>
      </c>
      <c r="G205" t="s">
        <v>397</v>
      </c>
      <c r="H205" t="s">
        <v>398</v>
      </c>
      <c r="I205" s="1" t="s">
        <v>19</v>
      </c>
      <c r="J205" s="1" t="s">
        <v>399</v>
      </c>
      <c r="K205" s="1" t="s">
        <v>398</v>
      </c>
      <c r="L205" s="1" t="str">
        <f>IF(ISERROR(VLOOKUP($D205&amp;":"&amp;$E205&amp;":"&amp;$F205,[1]Sheet2!$A$26:$I$7753,9,FALSE)),"",VLOOKUP($D205&amp;":"&amp;$E205&amp;":"&amp;$F205,[1]Sheet2!$A$26:$I$7753,9,FALSE))</f>
        <v>verified</v>
      </c>
      <c r="M205" s="1"/>
      <c r="O205" s="1">
        <v>96</v>
      </c>
      <c r="P205" s="1">
        <v>2</v>
      </c>
      <c r="Q205" s="1">
        <v>2</v>
      </c>
      <c r="R205" s="1">
        <v>12</v>
      </c>
      <c r="S205" s="1" t="s">
        <v>48</v>
      </c>
      <c r="T205" s="1" t="s">
        <v>399</v>
      </c>
      <c r="U205" s="1" t="s">
        <v>398</v>
      </c>
      <c r="V205" s="1">
        <v>16128724</v>
      </c>
      <c r="W205" s="1" t="s">
        <v>17</v>
      </c>
      <c r="X205" s="1" t="s">
        <v>19</v>
      </c>
      <c r="Z205" t="s">
        <v>396</v>
      </c>
      <c r="AA205">
        <v>2</v>
      </c>
      <c r="AB205" t="s">
        <v>16377</v>
      </c>
      <c r="AC205" t="s">
        <v>399</v>
      </c>
      <c r="AD205" t="s">
        <v>398</v>
      </c>
      <c r="AE205" t="s">
        <v>16276</v>
      </c>
      <c r="AF205" t="s">
        <v>16277</v>
      </c>
      <c r="AG205" t="s">
        <v>16283</v>
      </c>
      <c r="AH205" t="s">
        <v>16284</v>
      </c>
    </row>
    <row r="206" spans="1:34">
      <c r="A206" t="s">
        <v>20562</v>
      </c>
      <c r="B206" t="s">
        <v>400</v>
      </c>
      <c r="C206">
        <v>1</v>
      </c>
      <c r="D206">
        <v>3</v>
      </c>
      <c r="E206">
        <v>1</v>
      </c>
      <c r="F206" t="s">
        <v>13</v>
      </c>
      <c r="G206" t="s">
        <v>401</v>
      </c>
      <c r="H206" t="s">
        <v>402</v>
      </c>
      <c r="I206" s="1" t="s">
        <v>13</v>
      </c>
      <c r="J206" s="1" t="s">
        <v>403</v>
      </c>
      <c r="K206" s="1" t="s">
        <v>402</v>
      </c>
      <c r="L206" s="1" t="str">
        <f>IF(ISERROR(VLOOKUP($D206&amp;":"&amp;$E206&amp;":"&amp;$F206,[1]Sheet2!$A$26:$I$7753,9,FALSE)),"",VLOOKUP($D206&amp;":"&amp;$E206&amp;":"&amp;$F206,[1]Sheet2!$A$26:$I$7753,9,FALSE))</f>
        <v xml:space="preserve">use other isolate </v>
      </c>
      <c r="M206" s="1"/>
      <c r="O206" s="1">
        <v>96</v>
      </c>
      <c r="P206" s="1">
        <v>1</v>
      </c>
      <c r="Q206" s="1">
        <v>3</v>
      </c>
      <c r="R206" s="1">
        <v>1</v>
      </c>
      <c r="S206" s="1" t="s">
        <v>13</v>
      </c>
      <c r="T206" s="1" t="s">
        <v>403</v>
      </c>
      <c r="U206" s="1" t="s">
        <v>402</v>
      </c>
      <c r="V206" s="1">
        <v>16128791</v>
      </c>
      <c r="W206" s="1" t="s">
        <v>17</v>
      </c>
      <c r="X206" s="1" t="s">
        <v>13</v>
      </c>
      <c r="Z206" t="s">
        <v>400</v>
      </c>
      <c r="AA206">
        <v>1</v>
      </c>
      <c r="AB206" t="s">
        <v>16380</v>
      </c>
      <c r="AC206" t="s">
        <v>403</v>
      </c>
      <c r="AD206" t="s">
        <v>402</v>
      </c>
      <c r="AE206" t="s">
        <v>16312</v>
      </c>
      <c r="AF206" t="s">
        <v>16313</v>
      </c>
    </row>
    <row r="207" spans="1:34">
      <c r="A207" t="s">
        <v>20563</v>
      </c>
      <c r="B207" t="s">
        <v>404</v>
      </c>
      <c r="C207">
        <v>1</v>
      </c>
      <c r="D207">
        <v>3</v>
      </c>
      <c r="E207">
        <v>1</v>
      </c>
      <c r="F207" t="s">
        <v>19</v>
      </c>
      <c r="H207" t="s">
        <v>405</v>
      </c>
      <c r="I207" s="1" t="s">
        <v>13</v>
      </c>
      <c r="J207" s="1" t="s">
        <v>406</v>
      </c>
      <c r="K207" s="1" t="s">
        <v>405</v>
      </c>
      <c r="L207" s="1" t="str">
        <f>IF(ISERROR(VLOOKUP($D207&amp;":"&amp;$E207&amp;":"&amp;$F207,[1]Sheet2!$A$26:$I$7753,9,FALSE)),"",VLOOKUP($D207&amp;":"&amp;$E207&amp;":"&amp;$F207,[1]Sheet2!$A$26:$I$7753,9,FALSE))</f>
        <v/>
      </c>
      <c r="M207" s="1" t="s">
        <v>20332</v>
      </c>
      <c r="O207" s="1">
        <v>96</v>
      </c>
      <c r="P207" s="1">
        <v>1</v>
      </c>
      <c r="Q207" s="1">
        <v>3</v>
      </c>
      <c r="R207" s="1">
        <v>1</v>
      </c>
      <c r="S207" s="1" t="s">
        <v>19</v>
      </c>
      <c r="T207" s="1" t="s">
        <v>406</v>
      </c>
      <c r="U207" s="1" t="s">
        <v>405</v>
      </c>
      <c r="V207" s="1">
        <v>90111174</v>
      </c>
      <c r="W207" s="1" t="s">
        <v>17</v>
      </c>
      <c r="X207" s="1" t="s">
        <v>13</v>
      </c>
      <c r="Z207" t="s">
        <v>404</v>
      </c>
      <c r="AA207">
        <v>1</v>
      </c>
      <c r="AE207" t="s">
        <v>16278</v>
      </c>
      <c r="AF207" t="s">
        <v>16279</v>
      </c>
    </row>
    <row r="208" spans="1:34">
      <c r="A208" t="s">
        <v>20564</v>
      </c>
      <c r="B208" t="s">
        <v>407</v>
      </c>
      <c r="C208">
        <v>1</v>
      </c>
      <c r="D208">
        <v>3</v>
      </c>
      <c r="E208">
        <v>1</v>
      </c>
      <c r="F208" t="s">
        <v>21</v>
      </c>
      <c r="G208" t="s">
        <v>408</v>
      </c>
      <c r="H208" t="s">
        <v>409</v>
      </c>
      <c r="I208" s="1" t="s">
        <v>13</v>
      </c>
      <c r="J208" s="1" t="s">
        <v>410</v>
      </c>
      <c r="K208" s="1" t="s">
        <v>409</v>
      </c>
      <c r="L208" s="1" t="str">
        <f>IF(ISERROR(VLOOKUP($D208&amp;":"&amp;$E208&amp;":"&amp;$F208,[1]Sheet2!$A$26:$I$7753,9,FALSE)),"",VLOOKUP($D208&amp;":"&amp;$E208&amp;":"&amp;$F208,[1]Sheet2!$A$26:$I$7753,9,FALSE))</f>
        <v>mixture</v>
      </c>
      <c r="M208" s="1" t="s">
        <v>20336</v>
      </c>
      <c r="O208" s="1">
        <v>96</v>
      </c>
      <c r="P208" s="1">
        <v>1</v>
      </c>
      <c r="Q208" s="1">
        <v>3</v>
      </c>
      <c r="R208" s="1">
        <v>1</v>
      </c>
      <c r="S208" s="1" t="s">
        <v>21</v>
      </c>
      <c r="T208" s="1" t="s">
        <v>410</v>
      </c>
      <c r="U208" s="1" t="s">
        <v>409</v>
      </c>
      <c r="V208" s="1">
        <v>16128869</v>
      </c>
      <c r="W208" s="1" t="s">
        <v>17</v>
      </c>
      <c r="X208" s="1" t="s">
        <v>13</v>
      </c>
      <c r="Z208" t="s">
        <v>407</v>
      </c>
      <c r="AA208">
        <v>1</v>
      </c>
      <c r="AB208" t="s">
        <v>16381</v>
      </c>
      <c r="AC208" t="s">
        <v>410</v>
      </c>
      <c r="AD208" t="s">
        <v>409</v>
      </c>
      <c r="AE208" t="s">
        <v>16312</v>
      </c>
      <c r="AF208" t="s">
        <v>16313</v>
      </c>
    </row>
    <row r="209" spans="1:32">
      <c r="A209" t="s">
        <v>20565</v>
      </c>
      <c r="B209" t="s">
        <v>411</v>
      </c>
      <c r="C209">
        <v>1</v>
      </c>
      <c r="D209">
        <v>3</v>
      </c>
      <c r="E209">
        <v>1</v>
      </c>
      <c r="F209" t="s">
        <v>28</v>
      </c>
      <c r="G209" t="s">
        <v>412</v>
      </c>
      <c r="H209" t="s">
        <v>413</v>
      </c>
      <c r="I209" s="1" t="s">
        <v>13</v>
      </c>
      <c r="J209" s="1" t="s">
        <v>414</v>
      </c>
      <c r="K209" s="1" t="s">
        <v>413</v>
      </c>
      <c r="L209" s="1" t="str">
        <f>IF(ISERROR(VLOOKUP($D209&amp;":"&amp;$E209&amp;":"&amp;$F209,[1]Sheet2!$A$26:$I$7753,9,FALSE)),"",VLOOKUP($D209&amp;":"&amp;$E209&amp;":"&amp;$F209,[1]Sheet2!$A$26:$I$7753,9,FALSE))</f>
        <v>verified</v>
      </c>
      <c r="M209" s="1"/>
      <c r="O209" s="1">
        <v>96</v>
      </c>
      <c r="P209" s="1">
        <v>1</v>
      </c>
      <c r="Q209" s="1">
        <v>3</v>
      </c>
      <c r="R209" s="1">
        <v>1</v>
      </c>
      <c r="S209" s="1" t="s">
        <v>28</v>
      </c>
      <c r="T209" s="1" t="s">
        <v>414</v>
      </c>
      <c r="U209" s="1" t="s">
        <v>413</v>
      </c>
      <c r="V209" s="1">
        <v>16128870</v>
      </c>
      <c r="W209" s="1" t="s">
        <v>17</v>
      </c>
      <c r="X209" s="1" t="s">
        <v>13</v>
      </c>
      <c r="Z209" t="s">
        <v>411</v>
      </c>
      <c r="AA209">
        <v>1</v>
      </c>
      <c r="AB209" t="s">
        <v>16382</v>
      </c>
      <c r="AC209" t="s">
        <v>414</v>
      </c>
      <c r="AD209" t="s">
        <v>413</v>
      </c>
      <c r="AE209" t="s">
        <v>16276</v>
      </c>
      <c r="AF209" t="s">
        <v>16277</v>
      </c>
    </row>
    <row r="210" spans="1:32">
      <c r="A210" t="s">
        <v>20566</v>
      </c>
      <c r="B210" t="s">
        <v>415</v>
      </c>
      <c r="C210">
        <v>1</v>
      </c>
      <c r="D210">
        <v>3</v>
      </c>
      <c r="E210">
        <v>1</v>
      </c>
      <c r="F210" t="s">
        <v>33</v>
      </c>
      <c r="H210" t="s">
        <v>416</v>
      </c>
      <c r="I210" s="1" t="s">
        <v>13</v>
      </c>
      <c r="J210" s="1" t="s">
        <v>417</v>
      </c>
      <c r="K210" s="1" t="s">
        <v>416</v>
      </c>
      <c r="L210" s="1" t="str">
        <f>IF(ISERROR(VLOOKUP($D210&amp;":"&amp;$E210&amp;":"&amp;$F210,[1]Sheet2!$A$26:$I$7753,9,FALSE)),"",VLOOKUP($D210&amp;":"&amp;$E210&amp;":"&amp;$F210,[1]Sheet2!$A$26:$I$7753,9,FALSE))</f>
        <v/>
      </c>
      <c r="M210" s="1" t="s">
        <v>20332</v>
      </c>
      <c r="O210" s="1">
        <v>96</v>
      </c>
      <c r="P210" s="1">
        <v>1</v>
      </c>
      <c r="Q210" s="1">
        <v>3</v>
      </c>
      <c r="R210" s="1">
        <v>1</v>
      </c>
      <c r="S210" s="1" t="s">
        <v>33</v>
      </c>
      <c r="T210" s="1" t="s">
        <v>417</v>
      </c>
      <c r="U210" s="1" t="s">
        <v>416</v>
      </c>
      <c r="V210" s="1">
        <v>16128935</v>
      </c>
      <c r="W210" s="1" t="s">
        <v>17</v>
      </c>
      <c r="X210" s="1" t="s">
        <v>13</v>
      </c>
      <c r="Z210" t="s">
        <v>415</v>
      </c>
      <c r="AA210">
        <v>1</v>
      </c>
      <c r="AE210" t="s">
        <v>16278</v>
      </c>
      <c r="AF210" t="s">
        <v>16279</v>
      </c>
    </row>
    <row r="211" spans="1:32">
      <c r="A211" t="s">
        <v>20567</v>
      </c>
      <c r="B211" t="s">
        <v>418</v>
      </c>
      <c r="C211">
        <v>1</v>
      </c>
      <c r="D211">
        <v>3</v>
      </c>
      <c r="E211">
        <v>1</v>
      </c>
      <c r="F211" t="s">
        <v>38</v>
      </c>
      <c r="G211" t="s">
        <v>419</v>
      </c>
      <c r="H211" t="s">
        <v>420</v>
      </c>
      <c r="I211" s="1" t="s">
        <v>13</v>
      </c>
      <c r="J211" s="1" t="s">
        <v>421</v>
      </c>
      <c r="K211" s="1" t="s">
        <v>420</v>
      </c>
      <c r="L211" s="1" t="str">
        <f>IF(ISERROR(VLOOKUP($D211&amp;":"&amp;$E211&amp;":"&amp;$F211,[1]Sheet2!$A$26:$I$7753,9,FALSE)),"",VLOOKUP($D211&amp;":"&amp;$E211&amp;":"&amp;$F211,[1]Sheet2!$A$26:$I$7753,9,FALSE))</f>
        <v>verified</v>
      </c>
      <c r="M211" s="1"/>
      <c r="O211" s="1">
        <v>96</v>
      </c>
      <c r="P211" s="1">
        <v>1</v>
      </c>
      <c r="Q211" s="1">
        <v>3</v>
      </c>
      <c r="R211" s="1">
        <v>1</v>
      </c>
      <c r="S211" s="1" t="s">
        <v>38</v>
      </c>
      <c r="T211" s="1" t="s">
        <v>421</v>
      </c>
      <c r="U211" s="1" t="s">
        <v>420</v>
      </c>
      <c r="V211" s="1">
        <v>16128944</v>
      </c>
      <c r="W211" s="1" t="s">
        <v>17</v>
      </c>
      <c r="X211" s="1" t="s">
        <v>13</v>
      </c>
      <c r="Z211" t="s">
        <v>418</v>
      </c>
      <c r="AA211">
        <v>1</v>
      </c>
      <c r="AB211" t="s">
        <v>16383</v>
      </c>
      <c r="AC211" t="s">
        <v>421</v>
      </c>
      <c r="AD211" t="s">
        <v>420</v>
      </c>
      <c r="AE211" t="s">
        <v>16276</v>
      </c>
      <c r="AF211" t="s">
        <v>16277</v>
      </c>
    </row>
    <row r="212" spans="1:32">
      <c r="A212" t="s">
        <v>20568</v>
      </c>
      <c r="B212" t="s">
        <v>422</v>
      </c>
      <c r="C212">
        <v>1</v>
      </c>
      <c r="D212">
        <v>3</v>
      </c>
      <c r="E212">
        <v>1</v>
      </c>
      <c r="F212" t="s">
        <v>43</v>
      </c>
      <c r="G212" t="s">
        <v>423</v>
      </c>
      <c r="H212" t="s">
        <v>424</v>
      </c>
      <c r="I212" s="1" t="s">
        <v>13</v>
      </c>
      <c r="J212" s="1" t="s">
        <v>425</v>
      </c>
      <c r="K212" s="1" t="s">
        <v>424</v>
      </c>
      <c r="L212" s="1" t="str">
        <f>IF(ISERROR(VLOOKUP($D212&amp;":"&amp;$E212&amp;":"&amp;$F212,[1]Sheet2!$A$26:$I$7753,9,FALSE)),"",VLOOKUP($D212&amp;":"&amp;$E212&amp;":"&amp;$F212,[1]Sheet2!$A$26:$I$7753,9,FALSE))</f>
        <v>verified</v>
      </c>
      <c r="M212" s="1"/>
      <c r="O212" s="1">
        <v>96</v>
      </c>
      <c r="P212" s="1">
        <v>1</v>
      </c>
      <c r="Q212" s="1">
        <v>3</v>
      </c>
      <c r="R212" s="1">
        <v>1</v>
      </c>
      <c r="S212" s="1" t="s">
        <v>43</v>
      </c>
      <c r="T212" s="1" t="s">
        <v>425</v>
      </c>
      <c r="U212" s="1" t="s">
        <v>424</v>
      </c>
      <c r="V212" s="1">
        <v>16128945</v>
      </c>
      <c r="W212" s="1" t="s">
        <v>17</v>
      </c>
      <c r="X212" s="1" t="s">
        <v>13</v>
      </c>
      <c r="Z212" t="s">
        <v>422</v>
      </c>
      <c r="AA212">
        <v>1</v>
      </c>
      <c r="AB212" t="s">
        <v>16384</v>
      </c>
      <c r="AC212" t="s">
        <v>425</v>
      </c>
      <c r="AD212" t="s">
        <v>424</v>
      </c>
      <c r="AE212" t="s">
        <v>16276</v>
      </c>
      <c r="AF212" t="s">
        <v>16277</v>
      </c>
    </row>
    <row r="213" spans="1:32">
      <c r="A213" t="s">
        <v>20569</v>
      </c>
      <c r="B213" t="s">
        <v>426</v>
      </c>
      <c r="C213">
        <v>2</v>
      </c>
      <c r="D213">
        <v>3</v>
      </c>
      <c r="E213">
        <v>1</v>
      </c>
      <c r="F213" t="s">
        <v>48</v>
      </c>
      <c r="G213" t="s">
        <v>427</v>
      </c>
      <c r="H213" t="s">
        <v>428</v>
      </c>
      <c r="I213" s="1" t="s">
        <v>13</v>
      </c>
      <c r="J213" s="1" t="s">
        <v>429</v>
      </c>
      <c r="K213" s="1" t="s">
        <v>428</v>
      </c>
      <c r="L213" s="1" t="str">
        <f>IF(ISERROR(VLOOKUP($D213&amp;":"&amp;$E213&amp;":"&amp;$F213,[1]Sheet2!$A$26:$I$7753,9,FALSE)),"",VLOOKUP($D213&amp;":"&amp;$E213&amp;":"&amp;$F213,[1]Sheet2!$A$26:$I$7753,9,FALSE))</f>
        <v>mixture</v>
      </c>
      <c r="M213" s="1" t="s">
        <v>20336</v>
      </c>
      <c r="O213" s="1">
        <v>96</v>
      </c>
      <c r="P213" s="1">
        <v>2</v>
      </c>
      <c r="Q213" s="1">
        <v>3</v>
      </c>
      <c r="R213" s="1">
        <v>1</v>
      </c>
      <c r="S213" s="1" t="s">
        <v>48</v>
      </c>
      <c r="T213" s="1" t="s">
        <v>429</v>
      </c>
      <c r="U213" s="1" t="s">
        <v>428</v>
      </c>
      <c r="V213" s="1">
        <v>16129099</v>
      </c>
      <c r="W213" s="1" t="s">
        <v>17</v>
      </c>
      <c r="X213" s="1" t="s">
        <v>13</v>
      </c>
      <c r="Z213" t="s">
        <v>426</v>
      </c>
      <c r="AA213">
        <v>2</v>
      </c>
      <c r="AB213" t="s">
        <v>16385</v>
      </c>
      <c r="AC213" t="s">
        <v>429</v>
      </c>
      <c r="AD213" t="s">
        <v>428</v>
      </c>
      <c r="AE213" t="s">
        <v>16312</v>
      </c>
      <c r="AF213" t="s">
        <v>16313</v>
      </c>
    </row>
    <row r="214" spans="1:32">
      <c r="A214" t="s">
        <v>20570</v>
      </c>
      <c r="B214" t="s">
        <v>430</v>
      </c>
      <c r="C214">
        <v>1</v>
      </c>
      <c r="D214">
        <v>3</v>
      </c>
      <c r="E214">
        <v>2</v>
      </c>
      <c r="F214" t="s">
        <v>13</v>
      </c>
      <c r="G214" t="s">
        <v>431</v>
      </c>
      <c r="H214" t="s">
        <v>432</v>
      </c>
      <c r="I214" s="1" t="s">
        <v>13</v>
      </c>
      <c r="J214" s="1" t="s">
        <v>433</v>
      </c>
      <c r="K214" s="1" t="s">
        <v>432</v>
      </c>
      <c r="L214" s="1" t="str">
        <f>IF(ISERROR(VLOOKUP($D214&amp;":"&amp;$E214&amp;":"&amp;$F214,[1]Sheet2!$A$26:$I$7753,9,FALSE)),"",VLOOKUP($D214&amp;":"&amp;$E214&amp;":"&amp;$F214,[1]Sheet2!$A$26:$I$7753,9,FALSE))</f>
        <v>verified</v>
      </c>
      <c r="M214" s="1"/>
      <c r="O214" s="1">
        <v>96</v>
      </c>
      <c r="P214" s="1">
        <v>1</v>
      </c>
      <c r="Q214" s="1">
        <v>3</v>
      </c>
      <c r="R214" s="1">
        <v>2</v>
      </c>
      <c r="S214" s="1" t="s">
        <v>13</v>
      </c>
      <c r="T214" s="1" t="s">
        <v>433</v>
      </c>
      <c r="U214" s="1" t="s">
        <v>432</v>
      </c>
      <c r="V214" s="1">
        <v>16129202</v>
      </c>
      <c r="W214" s="1" t="s">
        <v>17</v>
      </c>
      <c r="X214" s="1" t="s">
        <v>13</v>
      </c>
      <c r="Z214" t="s">
        <v>430</v>
      </c>
      <c r="AA214">
        <v>1</v>
      </c>
      <c r="AB214" t="s">
        <v>16386</v>
      </c>
      <c r="AC214" t="s">
        <v>433</v>
      </c>
      <c r="AD214" t="s">
        <v>432</v>
      </c>
      <c r="AE214" t="s">
        <v>16276</v>
      </c>
      <c r="AF214" t="s">
        <v>16277</v>
      </c>
    </row>
    <row r="215" spans="1:32">
      <c r="A215" t="s">
        <v>20571</v>
      </c>
      <c r="B215" t="s">
        <v>434</v>
      </c>
      <c r="C215">
        <v>1</v>
      </c>
      <c r="D215">
        <v>3</v>
      </c>
      <c r="E215">
        <v>2</v>
      </c>
      <c r="F215" t="s">
        <v>19</v>
      </c>
      <c r="G215" t="s">
        <v>435</v>
      </c>
      <c r="H215" t="s">
        <v>436</v>
      </c>
      <c r="I215" s="1" t="s">
        <v>13</v>
      </c>
      <c r="J215" s="1" t="s">
        <v>437</v>
      </c>
      <c r="K215" s="1" t="s">
        <v>436</v>
      </c>
      <c r="L215" s="1" t="str">
        <f>IF(ISERROR(VLOOKUP($D215&amp;":"&amp;$E215&amp;":"&amp;$F215,[1]Sheet2!$A$26:$I$7753,9,FALSE)),"",VLOOKUP($D215&amp;":"&amp;$E215&amp;":"&amp;$F215,[1]Sheet2!$A$26:$I$7753,9,FALSE))</f>
        <v>verified</v>
      </c>
      <c r="M215" s="1"/>
      <c r="O215" s="1">
        <v>96</v>
      </c>
      <c r="P215" s="1">
        <v>1</v>
      </c>
      <c r="Q215" s="1">
        <v>3</v>
      </c>
      <c r="R215" s="1">
        <v>2</v>
      </c>
      <c r="S215" s="1" t="s">
        <v>19</v>
      </c>
      <c r="T215" s="1" t="s">
        <v>437</v>
      </c>
      <c r="U215" s="1" t="s">
        <v>436</v>
      </c>
      <c r="V215" s="1">
        <v>16129237</v>
      </c>
      <c r="W215" s="1" t="s">
        <v>17</v>
      </c>
      <c r="X215" s="1" t="s">
        <v>13</v>
      </c>
      <c r="Z215" t="s">
        <v>434</v>
      </c>
      <c r="AA215">
        <v>1</v>
      </c>
      <c r="AB215" t="s">
        <v>16387</v>
      </c>
      <c r="AC215" t="s">
        <v>437</v>
      </c>
      <c r="AD215" t="s">
        <v>436</v>
      </c>
      <c r="AE215" t="s">
        <v>16276</v>
      </c>
      <c r="AF215" t="s">
        <v>16277</v>
      </c>
    </row>
    <row r="216" spans="1:32">
      <c r="A216" t="s">
        <v>20572</v>
      </c>
      <c r="B216" t="s">
        <v>438</v>
      </c>
      <c r="C216">
        <v>1</v>
      </c>
      <c r="D216">
        <v>3</v>
      </c>
      <c r="E216">
        <v>2</v>
      </c>
      <c r="F216" t="s">
        <v>21</v>
      </c>
      <c r="G216" t="s">
        <v>439</v>
      </c>
      <c r="H216" t="s">
        <v>440</v>
      </c>
      <c r="I216" s="1" t="s">
        <v>13</v>
      </c>
      <c r="J216" s="1" t="s">
        <v>441</v>
      </c>
      <c r="K216" s="1" t="s">
        <v>440</v>
      </c>
      <c r="L216" s="1" t="str">
        <f>IF(ISERROR(VLOOKUP($D216&amp;":"&amp;$E216&amp;":"&amp;$F216,[1]Sheet2!$A$26:$I$7753,9,FALSE)),"",VLOOKUP($D216&amp;":"&amp;$E216&amp;":"&amp;$F216,[1]Sheet2!$A$26:$I$7753,9,FALSE))</f>
        <v/>
      </c>
      <c r="M216" s="1" t="s">
        <v>20332</v>
      </c>
      <c r="O216" s="1">
        <v>96</v>
      </c>
      <c r="P216" s="1">
        <v>1</v>
      </c>
      <c r="Q216" s="1">
        <v>3</v>
      </c>
      <c r="R216" s="1">
        <v>2</v>
      </c>
      <c r="S216" s="1" t="s">
        <v>21</v>
      </c>
      <c r="T216" s="1" t="s">
        <v>441</v>
      </c>
      <c r="U216" s="1" t="s">
        <v>440</v>
      </c>
      <c r="V216" s="1" t="s">
        <v>17</v>
      </c>
      <c r="W216" s="1" t="s">
        <v>17</v>
      </c>
      <c r="X216" s="1" t="s">
        <v>13</v>
      </c>
      <c r="Z216" t="s">
        <v>438</v>
      </c>
      <c r="AA216">
        <v>1</v>
      </c>
      <c r="AB216" t="s">
        <v>16388</v>
      </c>
      <c r="AC216" t="s">
        <v>444</v>
      </c>
      <c r="AD216" t="s">
        <v>440</v>
      </c>
      <c r="AE216" t="s">
        <v>16276</v>
      </c>
      <c r="AF216" t="s">
        <v>16277</v>
      </c>
    </row>
    <row r="217" spans="1:32">
      <c r="A217" t="s">
        <v>20573</v>
      </c>
      <c r="B217" t="s">
        <v>442</v>
      </c>
      <c r="C217">
        <v>1</v>
      </c>
      <c r="D217">
        <v>3</v>
      </c>
      <c r="E217">
        <v>2</v>
      </c>
      <c r="F217" t="s">
        <v>28</v>
      </c>
      <c r="H217" t="s">
        <v>443</v>
      </c>
      <c r="I217" s="1" t="s">
        <v>13</v>
      </c>
      <c r="J217" s="1" t="s">
        <v>444</v>
      </c>
      <c r="K217" s="1" t="s">
        <v>445</v>
      </c>
      <c r="L217" s="1" t="str">
        <f>IF(ISERROR(VLOOKUP($D217&amp;":"&amp;$E217&amp;":"&amp;$F217,[1]Sheet2!$A$26:$I$7753,9,FALSE)),"",VLOOKUP($D217&amp;":"&amp;$E217&amp;":"&amp;$F217,[1]Sheet2!$A$26:$I$7753,9,FALSE))</f>
        <v/>
      </c>
      <c r="M217" s="1" t="s">
        <v>20332</v>
      </c>
      <c r="O217" s="1">
        <v>96</v>
      </c>
      <c r="P217" s="1">
        <v>1</v>
      </c>
      <c r="Q217" s="1">
        <v>3</v>
      </c>
      <c r="R217" s="1">
        <v>2</v>
      </c>
      <c r="S217" s="1" t="s">
        <v>28</v>
      </c>
      <c r="T217" s="1" t="s">
        <v>444</v>
      </c>
      <c r="U217" s="1" t="s">
        <v>445</v>
      </c>
      <c r="V217" s="1" t="s">
        <v>17</v>
      </c>
      <c r="W217" s="1" t="s">
        <v>17</v>
      </c>
      <c r="X217" s="1" t="s">
        <v>13</v>
      </c>
      <c r="Z217" t="s">
        <v>16389</v>
      </c>
      <c r="AA217">
        <v>1</v>
      </c>
      <c r="AB217" t="s">
        <v>16388</v>
      </c>
      <c r="AC217" t="s">
        <v>14034</v>
      </c>
      <c r="AD217" t="s">
        <v>440</v>
      </c>
      <c r="AE217" t="s">
        <v>16278</v>
      </c>
      <c r="AF217" t="s">
        <v>16279</v>
      </c>
    </row>
    <row r="218" spans="1:32">
      <c r="A218" t="s">
        <v>20574</v>
      </c>
      <c r="B218" t="s">
        <v>446</v>
      </c>
      <c r="C218">
        <v>1</v>
      </c>
      <c r="D218">
        <v>3</v>
      </c>
      <c r="E218">
        <v>2</v>
      </c>
      <c r="F218" t="s">
        <v>33</v>
      </c>
      <c r="H218" t="s">
        <v>447</v>
      </c>
      <c r="I218" s="1" t="s">
        <v>13</v>
      </c>
      <c r="J218" s="1" t="s">
        <v>448</v>
      </c>
      <c r="K218" s="1" t="s">
        <v>447</v>
      </c>
      <c r="L218" s="1" t="str">
        <f>IF(ISERROR(VLOOKUP($D218&amp;":"&amp;$E218&amp;":"&amp;$F218,[1]Sheet2!$A$26:$I$7753,9,FALSE)),"",VLOOKUP($D218&amp;":"&amp;$E218&amp;":"&amp;$F218,[1]Sheet2!$A$26:$I$7753,9,FALSE))</f>
        <v/>
      </c>
      <c r="M218" s="1" t="s">
        <v>20332</v>
      </c>
      <c r="O218" s="1">
        <v>96</v>
      </c>
      <c r="P218" s="1">
        <v>1</v>
      </c>
      <c r="Q218" s="1">
        <v>3</v>
      </c>
      <c r="R218" s="1">
        <v>2</v>
      </c>
      <c r="S218" s="1" t="s">
        <v>33</v>
      </c>
      <c r="T218" s="1" t="s">
        <v>448</v>
      </c>
      <c r="U218" s="1" t="s">
        <v>447</v>
      </c>
      <c r="V218" s="1">
        <v>90111281</v>
      </c>
      <c r="W218" s="1" t="s">
        <v>17</v>
      </c>
      <c r="X218" s="1" t="s">
        <v>13</v>
      </c>
      <c r="Z218" t="s">
        <v>446</v>
      </c>
      <c r="AA218">
        <v>1</v>
      </c>
      <c r="AE218" t="s">
        <v>16278</v>
      </c>
      <c r="AF218" t="s">
        <v>16279</v>
      </c>
    </row>
    <row r="219" spans="1:32">
      <c r="A219" t="s">
        <v>20575</v>
      </c>
      <c r="B219" t="s">
        <v>449</v>
      </c>
      <c r="C219">
        <v>1</v>
      </c>
      <c r="D219">
        <v>3</v>
      </c>
      <c r="E219">
        <v>2</v>
      </c>
      <c r="F219" t="s">
        <v>38</v>
      </c>
      <c r="G219" t="s">
        <v>450</v>
      </c>
      <c r="H219" t="s">
        <v>451</v>
      </c>
      <c r="I219" s="1" t="s">
        <v>13</v>
      </c>
      <c r="J219" s="1" t="s">
        <v>452</v>
      </c>
      <c r="K219" s="1" t="s">
        <v>451</v>
      </c>
      <c r="L219" s="1" t="str">
        <f>IF(ISERROR(VLOOKUP($D219&amp;":"&amp;$E219&amp;":"&amp;$F219,[1]Sheet2!$A$26:$I$7753,9,FALSE)),"",VLOOKUP($D219&amp;":"&amp;$E219&amp;":"&amp;$F219,[1]Sheet2!$A$26:$I$7753,9,FALSE))</f>
        <v>verified</v>
      </c>
      <c r="M219" s="1"/>
      <c r="O219" s="1">
        <v>96</v>
      </c>
      <c r="P219" s="1">
        <v>1</v>
      </c>
      <c r="Q219" s="1">
        <v>3</v>
      </c>
      <c r="R219" s="1">
        <v>2</v>
      </c>
      <c r="S219" s="1" t="s">
        <v>38</v>
      </c>
      <c r="T219" s="1" t="s">
        <v>452</v>
      </c>
      <c r="U219" s="1" t="s">
        <v>451</v>
      </c>
      <c r="V219" s="1">
        <v>16129569</v>
      </c>
      <c r="W219" s="1" t="s">
        <v>17</v>
      </c>
      <c r="X219" s="1" t="s">
        <v>13</v>
      </c>
      <c r="Z219" t="s">
        <v>449</v>
      </c>
      <c r="AA219">
        <v>1</v>
      </c>
      <c r="AB219" t="s">
        <v>16390</v>
      </c>
      <c r="AC219" t="s">
        <v>452</v>
      </c>
      <c r="AD219" t="s">
        <v>451</v>
      </c>
      <c r="AE219" t="s">
        <v>16378</v>
      </c>
      <c r="AF219" t="s">
        <v>16379</v>
      </c>
    </row>
    <row r="220" spans="1:32">
      <c r="A220" t="s">
        <v>20576</v>
      </c>
      <c r="B220" t="s">
        <v>453</v>
      </c>
      <c r="C220">
        <v>1</v>
      </c>
      <c r="D220">
        <v>3</v>
      </c>
      <c r="E220">
        <v>2</v>
      </c>
      <c r="F220" t="s">
        <v>43</v>
      </c>
      <c r="G220" t="s">
        <v>454</v>
      </c>
      <c r="H220" t="s">
        <v>455</v>
      </c>
      <c r="I220" s="1" t="s">
        <v>13</v>
      </c>
      <c r="J220" s="1" t="s">
        <v>456</v>
      </c>
      <c r="K220" s="1" t="s">
        <v>455</v>
      </c>
      <c r="L220" s="1" t="str">
        <f>IF(ISERROR(VLOOKUP($D220&amp;":"&amp;$E220&amp;":"&amp;$F220,[1]Sheet2!$A$26:$I$7753,9,FALSE)),"",VLOOKUP($D220&amp;":"&amp;$E220&amp;":"&amp;$F220,[1]Sheet2!$A$26:$I$7753,9,FALSE))</f>
        <v>verified</v>
      </c>
      <c r="M220" s="1"/>
      <c r="O220" s="1">
        <v>96</v>
      </c>
      <c r="P220" s="1">
        <v>1</v>
      </c>
      <c r="Q220" s="1">
        <v>3</v>
      </c>
      <c r="R220" s="1">
        <v>2</v>
      </c>
      <c r="S220" s="1" t="s">
        <v>43</v>
      </c>
      <c r="T220" s="1" t="s">
        <v>456</v>
      </c>
      <c r="U220" s="1" t="s">
        <v>455</v>
      </c>
      <c r="V220" s="1">
        <v>16129570</v>
      </c>
      <c r="W220" s="1" t="s">
        <v>17</v>
      </c>
      <c r="X220" s="1" t="s">
        <v>13</v>
      </c>
      <c r="Z220" t="s">
        <v>453</v>
      </c>
      <c r="AA220">
        <v>1</v>
      </c>
      <c r="AB220" t="s">
        <v>16391</v>
      </c>
      <c r="AC220" t="s">
        <v>456</v>
      </c>
      <c r="AD220" t="s">
        <v>455</v>
      </c>
      <c r="AE220" t="s">
        <v>16276</v>
      </c>
      <c r="AF220" t="s">
        <v>16277</v>
      </c>
    </row>
    <row r="221" spans="1:32">
      <c r="A221" t="s">
        <v>20577</v>
      </c>
      <c r="B221" t="s">
        <v>457</v>
      </c>
      <c r="C221">
        <v>1</v>
      </c>
      <c r="D221">
        <v>3</v>
      </c>
      <c r="E221">
        <v>2</v>
      </c>
      <c r="F221" t="s">
        <v>48</v>
      </c>
      <c r="G221" t="s">
        <v>458</v>
      </c>
      <c r="H221" t="s">
        <v>459</v>
      </c>
      <c r="I221" s="1" t="s">
        <v>13</v>
      </c>
      <c r="J221" s="1" t="s">
        <v>460</v>
      </c>
      <c r="K221" s="1" t="s">
        <v>459</v>
      </c>
      <c r="L221" s="1" t="str">
        <f>IF(ISERROR(VLOOKUP($D221&amp;":"&amp;$E221&amp;":"&amp;$F221,[1]Sheet2!$A$26:$I$7753,9,FALSE)),"",VLOOKUP($D221&amp;":"&amp;$E221&amp;":"&amp;$F221,[1]Sheet2!$A$26:$I$7753,9,FALSE))</f>
        <v>verified</v>
      </c>
      <c r="M221" s="1"/>
      <c r="O221" s="1">
        <v>96</v>
      </c>
      <c r="P221" s="1">
        <v>1</v>
      </c>
      <c r="Q221" s="1">
        <v>3</v>
      </c>
      <c r="R221" s="1">
        <v>2</v>
      </c>
      <c r="S221" s="1" t="s">
        <v>48</v>
      </c>
      <c r="T221" s="1" t="s">
        <v>460</v>
      </c>
      <c r="U221" s="1" t="s">
        <v>459</v>
      </c>
      <c r="V221" s="1">
        <v>16129632</v>
      </c>
      <c r="W221" s="1" t="s">
        <v>17</v>
      </c>
      <c r="X221" s="1" t="s">
        <v>13</v>
      </c>
      <c r="Z221" t="s">
        <v>457</v>
      </c>
      <c r="AA221">
        <v>1</v>
      </c>
      <c r="AB221" t="s">
        <v>16392</v>
      </c>
      <c r="AC221" t="s">
        <v>460</v>
      </c>
      <c r="AD221" t="s">
        <v>459</v>
      </c>
      <c r="AE221" t="s">
        <v>16276</v>
      </c>
      <c r="AF221" t="s">
        <v>16277</v>
      </c>
    </row>
    <row r="222" spans="1:32">
      <c r="A222" t="s">
        <v>20578</v>
      </c>
      <c r="B222" t="s">
        <v>461</v>
      </c>
      <c r="C222">
        <v>1</v>
      </c>
      <c r="D222">
        <v>3</v>
      </c>
      <c r="E222">
        <v>3</v>
      </c>
      <c r="F222" t="s">
        <v>13</v>
      </c>
      <c r="G222" t="s">
        <v>462</v>
      </c>
      <c r="H222" t="s">
        <v>463</v>
      </c>
      <c r="I222" s="1" t="s">
        <v>13</v>
      </c>
      <c r="J222" s="1" t="s">
        <v>464</v>
      </c>
      <c r="K222" s="1" t="s">
        <v>465</v>
      </c>
      <c r="L222" s="1" t="str">
        <f>IF(ISERROR(VLOOKUP($D222&amp;":"&amp;$E222&amp;":"&amp;$F222,[1]Sheet2!$A$26:$I$7753,9,FALSE)),"",VLOOKUP($D222&amp;":"&amp;$E222&amp;":"&amp;$F222,[1]Sheet2!$A$26:$I$7753,9,FALSE))</f>
        <v>mixture</v>
      </c>
      <c r="M222" s="1" t="s">
        <v>20336</v>
      </c>
      <c r="O222" s="1">
        <v>96</v>
      </c>
      <c r="P222" s="1">
        <v>1</v>
      </c>
      <c r="Q222" s="1">
        <v>3</v>
      </c>
      <c r="R222" s="1">
        <v>3</v>
      </c>
      <c r="S222" s="1" t="s">
        <v>13</v>
      </c>
      <c r="T222" s="1" t="s">
        <v>464</v>
      </c>
      <c r="U222" s="1" t="s">
        <v>465</v>
      </c>
      <c r="V222" s="1">
        <v>16129658</v>
      </c>
      <c r="W222" s="1" t="s">
        <v>17</v>
      </c>
      <c r="X222" s="1" t="s">
        <v>13</v>
      </c>
      <c r="Z222" t="s">
        <v>461</v>
      </c>
      <c r="AA222">
        <v>1</v>
      </c>
      <c r="AB222" t="s">
        <v>16393</v>
      </c>
      <c r="AC222" t="s">
        <v>464</v>
      </c>
      <c r="AD222" t="s">
        <v>465</v>
      </c>
      <c r="AE222" t="s">
        <v>16312</v>
      </c>
      <c r="AF222" t="s">
        <v>16313</v>
      </c>
    </row>
    <row r="223" spans="1:32">
      <c r="A223" t="s">
        <v>20579</v>
      </c>
      <c r="B223" t="s">
        <v>466</v>
      </c>
      <c r="C223">
        <v>1</v>
      </c>
      <c r="D223">
        <v>3</v>
      </c>
      <c r="E223">
        <v>3</v>
      </c>
      <c r="F223" t="s">
        <v>19</v>
      </c>
      <c r="H223" t="s">
        <v>467</v>
      </c>
      <c r="I223" s="1" t="s">
        <v>13</v>
      </c>
      <c r="J223" s="1" t="s">
        <v>468</v>
      </c>
      <c r="K223" s="1" t="s">
        <v>467</v>
      </c>
      <c r="L223" s="1" t="str">
        <f>IF(ISERROR(VLOOKUP($D223&amp;":"&amp;$E223&amp;":"&amp;$F223,[1]Sheet2!$A$26:$I$7753,9,FALSE)),"",VLOOKUP($D223&amp;":"&amp;$E223&amp;":"&amp;$F223,[1]Sheet2!$A$26:$I$7753,9,FALSE))</f>
        <v/>
      </c>
      <c r="M223" s="1" t="s">
        <v>20332</v>
      </c>
      <c r="O223" s="1">
        <v>96</v>
      </c>
      <c r="P223" s="1">
        <v>1</v>
      </c>
      <c r="Q223" s="1">
        <v>3</v>
      </c>
      <c r="R223" s="1">
        <v>3</v>
      </c>
      <c r="S223" s="1" t="s">
        <v>19</v>
      </c>
      <c r="T223" s="1" t="s">
        <v>468</v>
      </c>
      <c r="U223" s="1" t="s">
        <v>467</v>
      </c>
      <c r="V223" s="1">
        <v>49176138</v>
      </c>
      <c r="W223" s="1" t="s">
        <v>17</v>
      </c>
      <c r="X223" s="1" t="s">
        <v>13</v>
      </c>
      <c r="Z223" t="s">
        <v>466</v>
      </c>
      <c r="AA223">
        <v>1</v>
      </c>
      <c r="AE223" t="s">
        <v>16278</v>
      </c>
      <c r="AF223" t="s">
        <v>16279</v>
      </c>
    </row>
    <row r="224" spans="1:32">
      <c r="A224" t="s">
        <v>20580</v>
      </c>
      <c r="B224" t="s">
        <v>469</v>
      </c>
      <c r="C224">
        <v>1</v>
      </c>
      <c r="D224">
        <v>3</v>
      </c>
      <c r="E224">
        <v>3</v>
      </c>
      <c r="F224" t="s">
        <v>21</v>
      </c>
      <c r="G224" t="s">
        <v>470</v>
      </c>
      <c r="H224" t="s">
        <v>471</v>
      </c>
      <c r="I224" s="1" t="s">
        <v>13</v>
      </c>
      <c r="J224" s="1" t="s">
        <v>472</v>
      </c>
      <c r="K224" s="1" t="s">
        <v>471</v>
      </c>
      <c r="L224" s="1" t="str">
        <f>IF(ISERROR(VLOOKUP($D224&amp;":"&amp;$E224&amp;":"&amp;$F224,[1]Sheet2!$A$26:$I$7753,9,FALSE)),"",VLOOKUP($D224&amp;":"&amp;$E224&amp;":"&amp;$F224,[1]Sheet2!$A$26:$I$7753,9,FALSE))</f>
        <v>verified</v>
      </c>
      <c r="M224" s="1"/>
      <c r="O224" s="1">
        <v>96</v>
      </c>
      <c r="P224" s="1">
        <v>1</v>
      </c>
      <c r="Q224" s="1">
        <v>3</v>
      </c>
      <c r="R224" s="1">
        <v>3</v>
      </c>
      <c r="S224" s="1" t="s">
        <v>21</v>
      </c>
      <c r="T224" s="1" t="s">
        <v>472</v>
      </c>
      <c r="U224" s="1" t="s">
        <v>471</v>
      </c>
      <c r="V224" s="1">
        <v>16129805</v>
      </c>
      <c r="W224" s="1" t="s">
        <v>17</v>
      </c>
      <c r="X224" s="1" t="s">
        <v>13</v>
      </c>
      <c r="Z224" t="s">
        <v>469</v>
      </c>
      <c r="AA224">
        <v>1</v>
      </c>
      <c r="AB224" t="s">
        <v>16394</v>
      </c>
      <c r="AC224" t="s">
        <v>472</v>
      </c>
      <c r="AD224" t="s">
        <v>471</v>
      </c>
      <c r="AE224" t="s">
        <v>16276</v>
      </c>
      <c r="AF224" t="s">
        <v>16277</v>
      </c>
    </row>
    <row r="225" spans="1:34">
      <c r="A225" t="s">
        <v>20581</v>
      </c>
      <c r="B225" t="s">
        <v>473</v>
      </c>
      <c r="C225">
        <v>1</v>
      </c>
      <c r="D225">
        <v>3</v>
      </c>
      <c r="E225">
        <v>3</v>
      </c>
      <c r="F225" t="s">
        <v>28</v>
      </c>
      <c r="G225" t="s">
        <v>474</v>
      </c>
      <c r="H225" t="s">
        <v>475</v>
      </c>
      <c r="I225" s="1" t="s">
        <v>13</v>
      </c>
      <c r="J225" s="1" t="s">
        <v>476</v>
      </c>
      <c r="K225" s="1" t="s">
        <v>475</v>
      </c>
      <c r="L225" s="1" t="str">
        <f>IF(ISERROR(VLOOKUP($D225&amp;":"&amp;$E225&amp;":"&amp;$F225,[1]Sheet2!$A$26:$I$7753,9,FALSE)),"",VLOOKUP($D225&amp;":"&amp;$E225&amp;":"&amp;$F225,[1]Sheet2!$A$26:$I$7753,9,FALSE))</f>
        <v>verified</v>
      </c>
      <c r="M225" s="1"/>
      <c r="O225" s="1">
        <v>96</v>
      </c>
      <c r="P225" s="1">
        <v>1</v>
      </c>
      <c r="Q225" s="1">
        <v>3</v>
      </c>
      <c r="R225" s="1">
        <v>3</v>
      </c>
      <c r="S225" s="1" t="s">
        <v>28</v>
      </c>
      <c r="T225" s="1" t="s">
        <v>476</v>
      </c>
      <c r="U225" s="1" t="s">
        <v>475</v>
      </c>
      <c r="V225" s="1">
        <v>16129807</v>
      </c>
      <c r="W225" s="1" t="s">
        <v>17</v>
      </c>
      <c r="X225" s="1" t="s">
        <v>13</v>
      </c>
      <c r="Z225" t="s">
        <v>473</v>
      </c>
      <c r="AA225">
        <v>1</v>
      </c>
      <c r="AB225" t="s">
        <v>16395</v>
      </c>
      <c r="AC225" t="s">
        <v>476</v>
      </c>
      <c r="AD225" t="s">
        <v>475</v>
      </c>
      <c r="AE225" t="s">
        <v>16276</v>
      </c>
      <c r="AF225" t="s">
        <v>16277</v>
      </c>
    </row>
    <row r="226" spans="1:34">
      <c r="A226" t="s">
        <v>20582</v>
      </c>
      <c r="B226" t="s">
        <v>477</v>
      </c>
      <c r="C226">
        <v>2</v>
      </c>
      <c r="D226">
        <v>3</v>
      </c>
      <c r="E226">
        <v>3</v>
      </c>
      <c r="F226" t="s">
        <v>33</v>
      </c>
      <c r="G226" t="s">
        <v>478</v>
      </c>
      <c r="H226" t="s">
        <v>479</v>
      </c>
      <c r="I226" s="1" t="s">
        <v>13</v>
      </c>
      <c r="J226" s="1" t="s">
        <v>480</v>
      </c>
      <c r="K226" s="1" t="s">
        <v>479</v>
      </c>
      <c r="L226" s="1" t="str">
        <f>IF(ISERROR(VLOOKUP($D226&amp;":"&amp;$E226&amp;":"&amp;$F226,[1]Sheet2!$A$26:$I$7753,9,FALSE)),"",VLOOKUP($D226&amp;":"&amp;$E226&amp;":"&amp;$F226,[1]Sheet2!$A$26:$I$7753,9,FALSE))</f>
        <v>verified</v>
      </c>
      <c r="M226" s="1"/>
      <c r="O226" s="1">
        <v>96</v>
      </c>
      <c r="P226" s="1">
        <v>2</v>
      </c>
      <c r="Q226" s="1">
        <v>3</v>
      </c>
      <c r="R226" s="1">
        <v>3</v>
      </c>
      <c r="S226" s="1" t="s">
        <v>33</v>
      </c>
      <c r="T226" s="1" t="s">
        <v>480</v>
      </c>
      <c r="U226" s="1" t="s">
        <v>479</v>
      </c>
      <c r="V226" s="1">
        <v>16129970</v>
      </c>
      <c r="W226" s="1" t="s">
        <v>17</v>
      </c>
      <c r="X226" s="1" t="s">
        <v>13</v>
      </c>
      <c r="Z226" t="s">
        <v>477</v>
      </c>
      <c r="AA226">
        <v>2</v>
      </c>
      <c r="AB226" t="s">
        <v>16396</v>
      </c>
      <c r="AC226" t="s">
        <v>480</v>
      </c>
      <c r="AD226" t="s">
        <v>479</v>
      </c>
      <c r="AE226" t="s">
        <v>16276</v>
      </c>
      <c r="AF226" t="s">
        <v>16277</v>
      </c>
    </row>
    <row r="227" spans="1:34">
      <c r="A227" t="s">
        <v>20583</v>
      </c>
      <c r="B227" t="s">
        <v>481</v>
      </c>
      <c r="C227">
        <v>1</v>
      </c>
      <c r="D227">
        <v>3</v>
      </c>
      <c r="E227">
        <v>3</v>
      </c>
      <c r="F227" t="s">
        <v>38</v>
      </c>
      <c r="G227" t="s">
        <v>482</v>
      </c>
      <c r="H227" t="s">
        <v>483</v>
      </c>
      <c r="I227" s="1" t="s">
        <v>13</v>
      </c>
      <c r="J227" s="1" t="s">
        <v>484</v>
      </c>
      <c r="K227" s="1" t="s">
        <v>483</v>
      </c>
      <c r="L227" s="1" t="str">
        <f>IF(ISERROR(VLOOKUP($D227&amp;":"&amp;$E227&amp;":"&amp;$F227,[1]Sheet2!$A$26:$I$7753,9,FALSE)),"",VLOOKUP($D227&amp;":"&amp;$E227&amp;":"&amp;$F227,[1]Sheet2!$A$26:$I$7753,9,FALSE))</f>
        <v>mixture</v>
      </c>
      <c r="M227" s="1" t="s">
        <v>20335</v>
      </c>
      <c r="O227" s="1">
        <v>96</v>
      </c>
      <c r="P227" s="1">
        <v>1</v>
      </c>
      <c r="Q227" s="1">
        <v>3</v>
      </c>
      <c r="R227" s="1">
        <v>3</v>
      </c>
      <c r="S227" s="1" t="s">
        <v>38</v>
      </c>
      <c r="T227" s="1" t="s">
        <v>484</v>
      </c>
      <c r="U227" s="1" t="s">
        <v>483</v>
      </c>
      <c r="V227" s="1">
        <v>16130147</v>
      </c>
      <c r="W227" s="1" t="s">
        <v>17</v>
      </c>
      <c r="X227" s="1" t="s">
        <v>13</v>
      </c>
      <c r="Z227" t="s">
        <v>481</v>
      </c>
      <c r="AA227">
        <v>1</v>
      </c>
      <c r="AB227" t="s">
        <v>16397</v>
      </c>
      <c r="AC227" t="s">
        <v>484</v>
      </c>
      <c r="AD227" t="s">
        <v>483</v>
      </c>
      <c r="AE227" t="s">
        <v>16378</v>
      </c>
      <c r="AF227" t="s">
        <v>16379</v>
      </c>
    </row>
    <row r="228" spans="1:34">
      <c r="A228" t="s">
        <v>20584</v>
      </c>
      <c r="B228" t="s">
        <v>485</v>
      </c>
      <c r="C228">
        <v>1</v>
      </c>
      <c r="D228">
        <v>3</v>
      </c>
      <c r="E228">
        <v>3</v>
      </c>
      <c r="F228" t="s">
        <v>43</v>
      </c>
      <c r="G228" t="s">
        <v>486</v>
      </c>
      <c r="H228" t="s">
        <v>487</v>
      </c>
      <c r="I228" s="1" t="s">
        <v>13</v>
      </c>
      <c r="J228" s="1" t="s">
        <v>488</v>
      </c>
      <c r="K228" s="1" t="s">
        <v>487</v>
      </c>
      <c r="L228" s="1" t="str">
        <f>IF(ISERROR(VLOOKUP($D228&amp;":"&amp;$E228&amp;":"&amp;$F228,[1]Sheet2!$A$26:$I$7753,9,FALSE)),"",VLOOKUP($D228&amp;":"&amp;$E228&amp;":"&amp;$F228,[1]Sheet2!$A$26:$I$7753,9,FALSE))</f>
        <v>verified</v>
      </c>
      <c r="M228" s="1"/>
      <c r="O228" s="1">
        <v>96</v>
      </c>
      <c r="P228" s="1">
        <v>1</v>
      </c>
      <c r="Q228" s="1">
        <v>3</v>
      </c>
      <c r="R228" s="1">
        <v>3</v>
      </c>
      <c r="S228" s="1" t="s">
        <v>43</v>
      </c>
      <c r="T228" s="1" t="s">
        <v>488</v>
      </c>
      <c r="U228" s="1" t="s">
        <v>487</v>
      </c>
      <c r="V228" s="1">
        <v>16130211</v>
      </c>
      <c r="W228" s="1" t="s">
        <v>17</v>
      </c>
      <c r="X228" s="1" t="s">
        <v>13</v>
      </c>
      <c r="Z228" t="s">
        <v>485</v>
      </c>
      <c r="AA228">
        <v>1</v>
      </c>
      <c r="AB228" t="s">
        <v>16398</v>
      </c>
      <c r="AC228" t="s">
        <v>488</v>
      </c>
      <c r="AD228" t="s">
        <v>487</v>
      </c>
      <c r="AE228" t="s">
        <v>16378</v>
      </c>
      <c r="AF228" t="s">
        <v>16379</v>
      </c>
    </row>
    <row r="229" spans="1:34">
      <c r="A229" t="s">
        <v>20585</v>
      </c>
      <c r="B229" t="s">
        <v>489</v>
      </c>
      <c r="C229">
        <v>2</v>
      </c>
      <c r="D229">
        <v>3</v>
      </c>
      <c r="E229">
        <v>3</v>
      </c>
      <c r="F229" t="s">
        <v>48</v>
      </c>
      <c r="G229" t="s">
        <v>490</v>
      </c>
      <c r="H229" t="s">
        <v>491</v>
      </c>
      <c r="I229" s="1" t="s">
        <v>13</v>
      </c>
      <c r="J229" s="1" t="s">
        <v>492</v>
      </c>
      <c r="K229" s="1" t="s">
        <v>491</v>
      </c>
      <c r="L229" s="1" t="str">
        <f>IF(ISERROR(VLOOKUP($D229&amp;":"&amp;$E229&amp;":"&amp;$F229,[1]Sheet2!$A$26:$I$7753,9,FALSE)),"",VLOOKUP($D229&amp;":"&amp;$E229&amp;":"&amp;$F229,[1]Sheet2!$A$26:$I$7753,9,FALSE))</f>
        <v>verified</v>
      </c>
      <c r="M229" s="1"/>
      <c r="O229" s="1">
        <v>96</v>
      </c>
      <c r="P229" s="1">
        <v>2</v>
      </c>
      <c r="Q229" s="1">
        <v>3</v>
      </c>
      <c r="R229" s="1">
        <v>3</v>
      </c>
      <c r="S229" s="1" t="s">
        <v>48</v>
      </c>
      <c r="T229" s="1" t="s">
        <v>492</v>
      </c>
      <c r="U229" s="1" t="s">
        <v>491</v>
      </c>
      <c r="V229" s="1">
        <v>16130212</v>
      </c>
      <c r="W229" s="1" t="s">
        <v>17</v>
      </c>
      <c r="X229" s="1" t="s">
        <v>13</v>
      </c>
      <c r="Z229" t="s">
        <v>489</v>
      </c>
      <c r="AA229">
        <v>2</v>
      </c>
      <c r="AB229" t="s">
        <v>16399</v>
      </c>
      <c r="AC229" t="s">
        <v>492</v>
      </c>
      <c r="AD229" t="s">
        <v>491</v>
      </c>
      <c r="AE229" t="s">
        <v>16276</v>
      </c>
      <c r="AF229" t="s">
        <v>16277</v>
      </c>
    </row>
    <row r="230" spans="1:34">
      <c r="A230" t="s">
        <v>20586</v>
      </c>
      <c r="B230" t="s">
        <v>493</v>
      </c>
      <c r="C230">
        <v>1</v>
      </c>
      <c r="D230">
        <v>3</v>
      </c>
      <c r="E230">
        <v>4</v>
      </c>
      <c r="F230" t="s">
        <v>13</v>
      </c>
      <c r="G230" t="s">
        <v>494</v>
      </c>
      <c r="H230" t="s">
        <v>495</v>
      </c>
      <c r="I230" s="1" t="s">
        <v>13</v>
      </c>
      <c r="J230" s="1" t="s">
        <v>496</v>
      </c>
      <c r="K230" s="1" t="s">
        <v>495</v>
      </c>
      <c r="L230" s="1" t="str">
        <f>IF(ISERROR(VLOOKUP($D230&amp;":"&amp;$E230&amp;":"&amp;$F230,[1]Sheet2!$A$26:$I$7753,9,FALSE)),"",VLOOKUP($D230&amp;":"&amp;$E230&amp;":"&amp;$F230,[1]Sheet2!$A$26:$I$7753,9,FALSE))</f>
        <v>verified</v>
      </c>
      <c r="M230" s="1"/>
      <c r="O230" s="1">
        <v>96</v>
      </c>
      <c r="P230" s="1">
        <v>1</v>
      </c>
      <c r="Q230" s="1">
        <v>3</v>
      </c>
      <c r="R230" s="1">
        <v>4</v>
      </c>
      <c r="S230" s="1" t="s">
        <v>13</v>
      </c>
      <c r="T230" s="1" t="s">
        <v>496</v>
      </c>
      <c r="U230" s="1" t="s">
        <v>495</v>
      </c>
      <c r="V230" s="1">
        <v>16130213</v>
      </c>
      <c r="W230" s="1" t="s">
        <v>17</v>
      </c>
      <c r="X230" s="1" t="s">
        <v>13</v>
      </c>
      <c r="Z230" t="s">
        <v>493</v>
      </c>
      <c r="AA230">
        <v>1</v>
      </c>
      <c r="AB230" t="s">
        <v>16400</v>
      </c>
      <c r="AC230" t="s">
        <v>496</v>
      </c>
      <c r="AD230" t="s">
        <v>495</v>
      </c>
      <c r="AE230" t="s">
        <v>16276</v>
      </c>
      <c r="AF230" t="s">
        <v>16277</v>
      </c>
    </row>
    <row r="231" spans="1:34">
      <c r="A231" t="s">
        <v>20587</v>
      </c>
      <c r="B231" t="s">
        <v>497</v>
      </c>
      <c r="C231">
        <v>1</v>
      </c>
      <c r="D231">
        <v>3</v>
      </c>
      <c r="E231">
        <v>4</v>
      </c>
      <c r="F231" t="s">
        <v>19</v>
      </c>
      <c r="G231" t="s">
        <v>498</v>
      </c>
      <c r="H231" t="s">
        <v>499</v>
      </c>
      <c r="I231" s="1" t="s">
        <v>13</v>
      </c>
      <c r="J231" s="1" t="s">
        <v>500</v>
      </c>
      <c r="K231" s="1" t="s">
        <v>499</v>
      </c>
      <c r="L231" s="1" t="str">
        <f>IF(ISERROR(VLOOKUP($D231&amp;":"&amp;$E231&amp;":"&amp;$F231,[1]Sheet2!$A$26:$I$7753,9,FALSE)),"",VLOOKUP($D231&amp;":"&amp;$E231&amp;":"&amp;$F231,[1]Sheet2!$A$26:$I$7753,9,FALSE))</f>
        <v>verified</v>
      </c>
      <c r="M231" s="1"/>
      <c r="O231" s="1">
        <v>96</v>
      </c>
      <c r="P231" s="1">
        <v>1</v>
      </c>
      <c r="Q231" s="1">
        <v>3</v>
      </c>
      <c r="R231" s="1">
        <v>4</v>
      </c>
      <c r="S231" s="1" t="s">
        <v>19</v>
      </c>
      <c r="T231" s="1" t="s">
        <v>500</v>
      </c>
      <c r="U231" s="1" t="s">
        <v>499</v>
      </c>
      <c r="V231" s="1">
        <v>16130214</v>
      </c>
      <c r="W231" s="1" t="s">
        <v>17</v>
      </c>
      <c r="X231" s="1" t="s">
        <v>13</v>
      </c>
      <c r="Z231" t="s">
        <v>497</v>
      </c>
      <c r="AA231">
        <v>1</v>
      </c>
      <c r="AB231" t="s">
        <v>16401</v>
      </c>
      <c r="AC231" t="s">
        <v>500</v>
      </c>
      <c r="AD231" t="s">
        <v>499</v>
      </c>
      <c r="AE231" t="s">
        <v>16276</v>
      </c>
      <c r="AF231" t="s">
        <v>16277</v>
      </c>
    </row>
    <row r="232" spans="1:34">
      <c r="A232" t="s">
        <v>20588</v>
      </c>
      <c r="B232" t="s">
        <v>501</v>
      </c>
      <c r="C232">
        <v>1</v>
      </c>
      <c r="D232">
        <v>3</v>
      </c>
      <c r="E232">
        <v>4</v>
      </c>
      <c r="F232" t="s">
        <v>21</v>
      </c>
      <c r="G232" t="s">
        <v>502</v>
      </c>
      <c r="H232" t="s">
        <v>503</v>
      </c>
      <c r="I232" s="1" t="s">
        <v>13</v>
      </c>
      <c r="J232" s="1" t="s">
        <v>504</v>
      </c>
      <c r="K232" s="1" t="s">
        <v>503</v>
      </c>
      <c r="L232" s="1" t="str">
        <f>IF(ISERROR(VLOOKUP($D232&amp;":"&amp;$E232&amp;":"&amp;$F232,[1]Sheet2!$A$26:$I$7753,9,FALSE)),"",VLOOKUP($D232&amp;":"&amp;$E232&amp;":"&amp;$F232,[1]Sheet2!$A$26:$I$7753,9,FALSE))</f>
        <v>verified</v>
      </c>
      <c r="M232" s="1"/>
      <c r="O232" s="1">
        <v>96</v>
      </c>
      <c r="P232" s="1">
        <v>1</v>
      </c>
      <c r="Q232" s="1">
        <v>3</v>
      </c>
      <c r="R232" s="1">
        <v>4</v>
      </c>
      <c r="S232" s="1" t="s">
        <v>21</v>
      </c>
      <c r="T232" s="1" t="s">
        <v>504</v>
      </c>
      <c r="U232" s="1" t="s">
        <v>503</v>
      </c>
      <c r="V232" s="1">
        <v>16130215</v>
      </c>
      <c r="W232" s="1" t="s">
        <v>17</v>
      </c>
      <c r="X232" s="1" t="s">
        <v>13</v>
      </c>
      <c r="Z232" t="s">
        <v>501</v>
      </c>
      <c r="AA232">
        <v>1</v>
      </c>
      <c r="AB232" t="s">
        <v>16402</v>
      </c>
      <c r="AC232" t="s">
        <v>504</v>
      </c>
      <c r="AD232" t="s">
        <v>503</v>
      </c>
      <c r="AE232" t="s">
        <v>16276</v>
      </c>
      <c r="AF232" t="s">
        <v>16277</v>
      </c>
    </row>
    <row r="233" spans="1:34">
      <c r="A233" t="s">
        <v>20589</v>
      </c>
      <c r="B233" t="s">
        <v>505</v>
      </c>
      <c r="C233">
        <v>1</v>
      </c>
      <c r="D233">
        <v>3</v>
      </c>
      <c r="E233">
        <v>4</v>
      </c>
      <c r="F233" t="s">
        <v>28</v>
      </c>
      <c r="G233" t="s">
        <v>506</v>
      </c>
      <c r="H233" t="s">
        <v>507</v>
      </c>
      <c r="I233" s="1" t="s">
        <v>13</v>
      </c>
      <c r="J233" s="1" t="s">
        <v>508</v>
      </c>
      <c r="K233" s="1" t="s">
        <v>507</v>
      </c>
      <c r="L233" s="1" t="str">
        <f>IF(ISERROR(VLOOKUP($D233&amp;":"&amp;$E233&amp;":"&amp;$F233,[1]Sheet2!$A$26:$I$7753,9,FALSE)),"",VLOOKUP($D233&amp;":"&amp;$E233&amp;":"&amp;$F233,[1]Sheet2!$A$26:$I$7753,9,FALSE))</f>
        <v>mixture</v>
      </c>
      <c r="M233" s="1" t="s">
        <v>20335</v>
      </c>
      <c r="O233" s="1">
        <v>96</v>
      </c>
      <c r="P233" s="1">
        <v>1</v>
      </c>
      <c r="Q233" s="1">
        <v>3</v>
      </c>
      <c r="R233" s="1">
        <v>4</v>
      </c>
      <c r="S233" s="1" t="s">
        <v>28</v>
      </c>
      <c r="T233" s="1" t="s">
        <v>508</v>
      </c>
      <c r="U233" s="1" t="s">
        <v>507</v>
      </c>
      <c r="V233" s="1">
        <v>16130216</v>
      </c>
      <c r="W233" s="1" t="s">
        <v>17</v>
      </c>
      <c r="X233" s="1" t="s">
        <v>13</v>
      </c>
      <c r="Z233" t="s">
        <v>505</v>
      </c>
      <c r="AA233">
        <v>1</v>
      </c>
      <c r="AB233" t="s">
        <v>16403</v>
      </c>
      <c r="AC233" t="s">
        <v>508</v>
      </c>
      <c r="AD233" t="s">
        <v>507</v>
      </c>
      <c r="AE233" t="s">
        <v>16378</v>
      </c>
      <c r="AF233" t="s">
        <v>16379</v>
      </c>
    </row>
    <row r="234" spans="1:34">
      <c r="A234" t="s">
        <v>20590</v>
      </c>
      <c r="B234" t="s">
        <v>509</v>
      </c>
      <c r="C234">
        <v>1</v>
      </c>
      <c r="D234">
        <v>3</v>
      </c>
      <c r="E234">
        <v>4</v>
      </c>
      <c r="F234" t="s">
        <v>33</v>
      </c>
      <c r="G234" t="s">
        <v>510</v>
      </c>
      <c r="H234" t="s">
        <v>511</v>
      </c>
      <c r="I234" s="1" t="s">
        <v>13</v>
      </c>
      <c r="J234" s="1" t="s">
        <v>512</v>
      </c>
      <c r="K234" s="1" t="s">
        <v>511</v>
      </c>
      <c r="L234" s="1" t="str">
        <f>IF(ISERROR(VLOOKUP($D234&amp;":"&amp;$E234&amp;":"&amp;$F234,[1]Sheet2!$A$26:$I$7753,9,FALSE)),"",VLOOKUP($D234&amp;":"&amp;$E234&amp;":"&amp;$F234,[1]Sheet2!$A$26:$I$7753,9,FALSE))</f>
        <v>verified</v>
      </c>
      <c r="M234" s="1"/>
      <c r="O234" s="1">
        <v>96</v>
      </c>
      <c r="P234" s="1">
        <v>1</v>
      </c>
      <c r="Q234" s="1">
        <v>3</v>
      </c>
      <c r="R234" s="1">
        <v>4</v>
      </c>
      <c r="S234" s="1" t="s">
        <v>33</v>
      </c>
      <c r="T234" s="1" t="s">
        <v>512</v>
      </c>
      <c r="U234" s="1" t="s">
        <v>511</v>
      </c>
      <c r="V234" s="1">
        <v>16130217</v>
      </c>
      <c r="W234" s="1" t="s">
        <v>17</v>
      </c>
      <c r="X234" s="1" t="s">
        <v>13</v>
      </c>
      <c r="Z234" t="s">
        <v>509</v>
      </c>
      <c r="AA234">
        <v>1</v>
      </c>
      <c r="AB234" t="s">
        <v>16404</v>
      </c>
      <c r="AC234" t="s">
        <v>512</v>
      </c>
      <c r="AD234" t="s">
        <v>511</v>
      </c>
      <c r="AE234" t="s">
        <v>16276</v>
      </c>
      <c r="AF234" t="s">
        <v>16277</v>
      </c>
      <c r="AG234" t="s">
        <v>16283</v>
      </c>
      <c r="AH234" t="s">
        <v>16284</v>
      </c>
    </row>
    <row r="235" spans="1:34">
      <c r="A235" t="s">
        <v>20591</v>
      </c>
      <c r="B235" t="s">
        <v>513</v>
      </c>
      <c r="C235">
        <v>1</v>
      </c>
      <c r="D235">
        <v>3</v>
      </c>
      <c r="E235">
        <v>4</v>
      </c>
      <c r="F235" t="s">
        <v>38</v>
      </c>
      <c r="G235" t="s">
        <v>514</v>
      </c>
      <c r="H235" t="s">
        <v>515</v>
      </c>
      <c r="I235" s="1" t="s">
        <v>13</v>
      </c>
      <c r="J235" s="1" t="s">
        <v>516</v>
      </c>
      <c r="K235" s="1" t="s">
        <v>515</v>
      </c>
      <c r="L235" s="1" t="str">
        <f>IF(ISERROR(VLOOKUP($D235&amp;":"&amp;$E235&amp;":"&amp;$F235,[1]Sheet2!$A$26:$I$7753,9,FALSE)),"",VLOOKUP($D235&amp;":"&amp;$E235&amp;":"&amp;$F235,[1]Sheet2!$A$26:$I$7753,9,FALSE))</f>
        <v>verified</v>
      </c>
      <c r="M235" s="1"/>
      <c r="O235" s="1">
        <v>96</v>
      </c>
      <c r="P235" s="1">
        <v>1</v>
      </c>
      <c r="Q235" s="1">
        <v>3</v>
      </c>
      <c r="R235" s="1">
        <v>4</v>
      </c>
      <c r="S235" s="1" t="s">
        <v>38</v>
      </c>
      <c r="T235" s="1" t="s">
        <v>516</v>
      </c>
      <c r="U235" s="1" t="s">
        <v>515</v>
      </c>
      <c r="V235" s="1">
        <v>49176206</v>
      </c>
      <c r="W235" s="1" t="s">
        <v>17</v>
      </c>
      <c r="X235" s="1" t="s">
        <v>13</v>
      </c>
      <c r="Z235" t="s">
        <v>513</v>
      </c>
      <c r="AA235">
        <v>1</v>
      </c>
      <c r="AB235" t="s">
        <v>16405</v>
      </c>
      <c r="AC235" t="s">
        <v>516</v>
      </c>
      <c r="AD235" t="s">
        <v>515</v>
      </c>
      <c r="AE235" t="s">
        <v>16276</v>
      </c>
      <c r="AF235" t="s">
        <v>16277</v>
      </c>
    </row>
    <row r="236" spans="1:34">
      <c r="A236" t="s">
        <v>20592</v>
      </c>
      <c r="B236" t="s">
        <v>517</v>
      </c>
      <c r="C236">
        <v>3</v>
      </c>
      <c r="D236">
        <v>3</v>
      </c>
      <c r="E236">
        <v>4</v>
      </c>
      <c r="F236" t="s">
        <v>43</v>
      </c>
      <c r="G236" t="s">
        <v>518</v>
      </c>
      <c r="H236" t="s">
        <v>519</v>
      </c>
      <c r="I236" s="1" t="s">
        <v>13</v>
      </c>
      <c r="J236" s="1" t="s">
        <v>520</v>
      </c>
      <c r="K236" s="1" t="s">
        <v>519</v>
      </c>
      <c r="L236" s="1" t="str">
        <f>IF(ISERROR(VLOOKUP($D236&amp;":"&amp;$E236&amp;":"&amp;$F236,[1]Sheet2!$A$26:$I$7753,9,FALSE)),"",VLOOKUP($D236&amp;":"&amp;$E236&amp;":"&amp;$F236,[1]Sheet2!$A$26:$I$7753,9,FALSE))</f>
        <v>verified</v>
      </c>
      <c r="M236" s="1"/>
      <c r="O236" s="1">
        <v>96</v>
      </c>
      <c r="P236" s="1">
        <v>3</v>
      </c>
      <c r="Q236" s="1">
        <v>3</v>
      </c>
      <c r="R236" s="1">
        <v>4</v>
      </c>
      <c r="S236" s="1" t="s">
        <v>43</v>
      </c>
      <c r="T236" s="1" t="s">
        <v>520</v>
      </c>
      <c r="U236" s="1" t="s">
        <v>519</v>
      </c>
      <c r="V236" s="1">
        <v>16130219</v>
      </c>
      <c r="W236" s="1" t="s">
        <v>17</v>
      </c>
      <c r="X236" s="1" t="s">
        <v>13</v>
      </c>
      <c r="Z236" t="s">
        <v>517</v>
      </c>
      <c r="AA236">
        <v>3</v>
      </c>
      <c r="AB236" t="s">
        <v>16406</v>
      </c>
      <c r="AC236" t="s">
        <v>520</v>
      </c>
      <c r="AD236" t="s">
        <v>519</v>
      </c>
      <c r="AE236" t="s">
        <v>16276</v>
      </c>
      <c r="AF236" t="s">
        <v>16277</v>
      </c>
    </row>
    <row r="237" spans="1:34">
      <c r="A237" t="s">
        <v>20593</v>
      </c>
      <c r="B237" t="s">
        <v>521</v>
      </c>
      <c r="C237">
        <v>1</v>
      </c>
      <c r="D237">
        <v>3</v>
      </c>
      <c r="E237">
        <v>4</v>
      </c>
      <c r="F237" t="s">
        <v>48</v>
      </c>
      <c r="G237" t="s">
        <v>522</v>
      </c>
      <c r="H237" t="s">
        <v>523</v>
      </c>
      <c r="I237" s="1" t="s">
        <v>13</v>
      </c>
      <c r="J237" s="1" t="s">
        <v>524</v>
      </c>
      <c r="K237" s="1" t="s">
        <v>523</v>
      </c>
      <c r="L237" s="1" t="str">
        <f>IF(ISERROR(VLOOKUP($D237&amp;":"&amp;$E237&amp;":"&amp;$F237,[1]Sheet2!$A$26:$I$7753,9,FALSE)),"",VLOOKUP($D237&amp;":"&amp;$E237&amp;":"&amp;$F237,[1]Sheet2!$A$26:$I$7753,9,FALSE))</f>
        <v>verified</v>
      </c>
      <c r="M237" s="1"/>
      <c r="O237" s="1">
        <v>96</v>
      </c>
      <c r="P237" s="1">
        <v>1</v>
      </c>
      <c r="Q237" s="1">
        <v>3</v>
      </c>
      <c r="R237" s="1">
        <v>4</v>
      </c>
      <c r="S237" s="1" t="s">
        <v>48</v>
      </c>
      <c r="T237" s="1" t="s">
        <v>524</v>
      </c>
      <c r="U237" s="1" t="s">
        <v>523</v>
      </c>
      <c r="V237" s="1">
        <v>16130220</v>
      </c>
      <c r="W237" s="1" t="s">
        <v>17</v>
      </c>
      <c r="X237" s="1" t="s">
        <v>13</v>
      </c>
      <c r="Z237" t="s">
        <v>521</v>
      </c>
      <c r="AA237">
        <v>1</v>
      </c>
      <c r="AB237" t="s">
        <v>16407</v>
      </c>
      <c r="AC237" t="s">
        <v>524</v>
      </c>
      <c r="AD237" t="s">
        <v>523</v>
      </c>
      <c r="AE237" t="s">
        <v>16276</v>
      </c>
      <c r="AF237" t="s">
        <v>16277</v>
      </c>
    </row>
    <row r="238" spans="1:34">
      <c r="A238" t="s">
        <v>20594</v>
      </c>
      <c r="B238" t="s">
        <v>525</v>
      </c>
      <c r="C238">
        <v>1</v>
      </c>
      <c r="D238">
        <v>3</v>
      </c>
      <c r="E238">
        <v>5</v>
      </c>
      <c r="F238" t="s">
        <v>13</v>
      </c>
      <c r="H238" t="s">
        <v>526</v>
      </c>
      <c r="I238" s="1" t="s">
        <v>13</v>
      </c>
      <c r="J238" s="1" t="s">
        <v>527</v>
      </c>
      <c r="K238" s="1" t="s">
        <v>526</v>
      </c>
      <c r="L238" s="1" t="str">
        <f>IF(ISERROR(VLOOKUP($D238&amp;":"&amp;$E238&amp;":"&amp;$F238,[1]Sheet2!$A$26:$I$7753,9,FALSE)),"",VLOOKUP($D238&amp;":"&amp;$E238&amp;":"&amp;$F238,[1]Sheet2!$A$26:$I$7753,9,FALSE))</f>
        <v>verified</v>
      </c>
      <c r="M238" s="1"/>
      <c r="O238" s="1">
        <v>96</v>
      </c>
      <c r="P238" s="1">
        <v>1</v>
      </c>
      <c r="Q238" s="1">
        <v>3</v>
      </c>
      <c r="R238" s="1">
        <v>5</v>
      </c>
      <c r="S238" s="1" t="s">
        <v>13</v>
      </c>
      <c r="T238" s="1" t="s">
        <v>527</v>
      </c>
      <c r="U238" s="1" t="s">
        <v>526</v>
      </c>
      <c r="V238" s="1">
        <v>16130222</v>
      </c>
      <c r="W238" s="1" t="s">
        <v>17</v>
      </c>
      <c r="X238" s="1" t="s">
        <v>13</v>
      </c>
      <c r="Z238" t="s">
        <v>16408</v>
      </c>
      <c r="AA238">
        <v>1</v>
      </c>
      <c r="AB238" t="s">
        <v>16409</v>
      </c>
      <c r="AC238" t="s">
        <v>527</v>
      </c>
      <c r="AD238" t="s">
        <v>526</v>
      </c>
      <c r="AE238" t="s">
        <v>16276</v>
      </c>
      <c r="AF238" t="s">
        <v>16277</v>
      </c>
    </row>
    <row r="239" spans="1:34">
      <c r="A239" t="s">
        <v>20595</v>
      </c>
      <c r="B239" t="s">
        <v>528</v>
      </c>
      <c r="C239">
        <v>1</v>
      </c>
      <c r="D239">
        <v>3</v>
      </c>
      <c r="E239">
        <v>5</v>
      </c>
      <c r="F239" t="s">
        <v>19</v>
      </c>
      <c r="G239" t="s">
        <v>529</v>
      </c>
      <c r="H239" t="s">
        <v>530</v>
      </c>
      <c r="I239" s="1" t="s">
        <v>13</v>
      </c>
      <c r="J239" s="1" t="s">
        <v>531</v>
      </c>
      <c r="K239" s="1" t="s">
        <v>530</v>
      </c>
      <c r="L239" s="1" t="str">
        <f>IF(ISERROR(VLOOKUP($D239&amp;":"&amp;$E239&amp;":"&amp;$F239,[1]Sheet2!$A$26:$I$7753,9,FALSE)),"",VLOOKUP($D239&amp;":"&amp;$E239&amp;":"&amp;$F239,[1]Sheet2!$A$26:$I$7753,9,FALSE))</f>
        <v>verified</v>
      </c>
      <c r="M239" s="1"/>
      <c r="O239" s="1">
        <v>96</v>
      </c>
      <c r="P239" s="1">
        <v>1</v>
      </c>
      <c r="Q239" s="1">
        <v>3</v>
      </c>
      <c r="R239" s="1">
        <v>5</v>
      </c>
      <c r="S239" s="1" t="s">
        <v>19</v>
      </c>
      <c r="T239" s="1" t="s">
        <v>531</v>
      </c>
      <c r="U239" s="1" t="s">
        <v>530</v>
      </c>
      <c r="V239" s="1">
        <v>49176207</v>
      </c>
      <c r="W239" s="1" t="s">
        <v>17</v>
      </c>
      <c r="X239" s="1" t="s">
        <v>13</v>
      </c>
      <c r="Z239" t="s">
        <v>528</v>
      </c>
      <c r="AA239">
        <v>1</v>
      </c>
      <c r="AB239" t="s">
        <v>16410</v>
      </c>
      <c r="AC239" t="s">
        <v>531</v>
      </c>
      <c r="AD239" t="s">
        <v>530</v>
      </c>
      <c r="AE239" t="s">
        <v>16276</v>
      </c>
      <c r="AF239" t="s">
        <v>16277</v>
      </c>
    </row>
    <row r="240" spans="1:34">
      <c r="A240" t="s">
        <v>20596</v>
      </c>
      <c r="B240" t="s">
        <v>532</v>
      </c>
      <c r="C240">
        <v>1</v>
      </c>
      <c r="D240">
        <v>3</v>
      </c>
      <c r="E240">
        <v>5</v>
      </c>
      <c r="F240" t="s">
        <v>21</v>
      </c>
      <c r="G240" t="s">
        <v>533</v>
      </c>
      <c r="H240" t="s">
        <v>534</v>
      </c>
      <c r="I240" s="1" t="s">
        <v>13</v>
      </c>
      <c r="J240" s="1" t="s">
        <v>535</v>
      </c>
      <c r="K240" s="1" t="s">
        <v>534</v>
      </c>
      <c r="L240" s="1" t="str">
        <f>IF(ISERROR(VLOOKUP($D240&amp;":"&amp;$E240&amp;":"&amp;$F240,[1]Sheet2!$A$26:$I$7753,9,FALSE)),"",VLOOKUP($D240&amp;":"&amp;$E240&amp;":"&amp;$F240,[1]Sheet2!$A$26:$I$7753,9,FALSE))</f>
        <v>verified</v>
      </c>
      <c r="M240" s="1"/>
      <c r="O240" s="1">
        <v>96</v>
      </c>
      <c r="P240" s="1">
        <v>1</v>
      </c>
      <c r="Q240" s="1">
        <v>3</v>
      </c>
      <c r="R240" s="1">
        <v>5</v>
      </c>
      <c r="S240" s="1" t="s">
        <v>21</v>
      </c>
      <c r="T240" s="1" t="s">
        <v>535</v>
      </c>
      <c r="U240" s="1" t="s">
        <v>534</v>
      </c>
      <c r="V240" s="1">
        <v>16130320</v>
      </c>
      <c r="W240" s="1" t="s">
        <v>17</v>
      </c>
      <c r="X240" s="1" t="s">
        <v>13</v>
      </c>
      <c r="Z240" t="s">
        <v>532</v>
      </c>
      <c r="AA240">
        <v>1</v>
      </c>
      <c r="AB240" t="s">
        <v>16411</v>
      </c>
      <c r="AC240" t="s">
        <v>535</v>
      </c>
      <c r="AD240" t="s">
        <v>534</v>
      </c>
      <c r="AE240" t="s">
        <v>16276</v>
      </c>
      <c r="AF240" t="s">
        <v>16277</v>
      </c>
    </row>
    <row r="241" spans="1:34">
      <c r="A241" t="s">
        <v>20597</v>
      </c>
      <c r="B241" t="s">
        <v>536</v>
      </c>
      <c r="C241">
        <v>3</v>
      </c>
      <c r="D241">
        <v>3</v>
      </c>
      <c r="E241">
        <v>5</v>
      </c>
      <c r="F241" t="s">
        <v>28</v>
      </c>
      <c r="G241" t="s">
        <v>537</v>
      </c>
      <c r="H241" t="s">
        <v>538</v>
      </c>
      <c r="I241" s="1" t="s">
        <v>13</v>
      </c>
      <c r="J241" s="1" t="s">
        <v>539</v>
      </c>
      <c r="K241" s="1" t="s">
        <v>538</v>
      </c>
      <c r="L241" s="1" t="str">
        <f>IF(ISERROR(VLOOKUP($D241&amp;":"&amp;$E241&amp;":"&amp;$F241,[1]Sheet2!$A$26:$I$7753,9,FALSE)),"",VLOOKUP($D241&amp;":"&amp;$E241&amp;":"&amp;$F241,[1]Sheet2!$A$26:$I$7753,9,FALSE))</f>
        <v>verified</v>
      </c>
      <c r="M241" s="1"/>
      <c r="O241" s="1">
        <v>96</v>
      </c>
      <c r="P241" s="1">
        <v>3</v>
      </c>
      <c r="Q241" s="1">
        <v>3</v>
      </c>
      <c r="R241" s="1">
        <v>5</v>
      </c>
      <c r="S241" s="1" t="s">
        <v>28</v>
      </c>
      <c r="T241" s="1" t="s">
        <v>539</v>
      </c>
      <c r="U241" s="1" t="s">
        <v>538</v>
      </c>
      <c r="V241" s="1">
        <v>16130388</v>
      </c>
      <c r="W241" s="1" t="s">
        <v>17</v>
      </c>
      <c r="X241" s="1" t="s">
        <v>13</v>
      </c>
      <c r="Z241" t="s">
        <v>536</v>
      </c>
      <c r="AA241">
        <v>3</v>
      </c>
      <c r="AB241" t="s">
        <v>16412</v>
      </c>
      <c r="AC241" t="s">
        <v>539</v>
      </c>
      <c r="AD241" t="s">
        <v>538</v>
      </c>
      <c r="AE241" t="s">
        <v>16276</v>
      </c>
      <c r="AF241" t="s">
        <v>16277</v>
      </c>
    </row>
    <row r="242" spans="1:34">
      <c r="A242" t="s">
        <v>20598</v>
      </c>
      <c r="B242" t="s">
        <v>540</v>
      </c>
      <c r="C242">
        <v>1</v>
      </c>
      <c r="D242">
        <v>3</v>
      </c>
      <c r="E242">
        <v>5</v>
      </c>
      <c r="F242" t="s">
        <v>33</v>
      </c>
      <c r="G242" t="s">
        <v>541</v>
      </c>
      <c r="H242" t="s">
        <v>542</v>
      </c>
      <c r="I242" s="1" t="s">
        <v>13</v>
      </c>
      <c r="J242" s="1" t="s">
        <v>543</v>
      </c>
      <c r="K242" s="1" t="s">
        <v>542</v>
      </c>
      <c r="L242" s="1" t="str">
        <f>IF(ISERROR(VLOOKUP($D242&amp;":"&amp;$E242&amp;":"&amp;$F242,[1]Sheet2!$A$26:$I$7753,9,FALSE)),"",VLOOKUP($D242&amp;":"&amp;$E242&amp;":"&amp;$F242,[1]Sheet2!$A$26:$I$7753,9,FALSE))</f>
        <v>verified</v>
      </c>
      <c r="M242" s="1"/>
      <c r="O242" s="1">
        <v>96</v>
      </c>
      <c r="P242" s="1">
        <v>1</v>
      </c>
      <c r="Q242" s="1">
        <v>3</v>
      </c>
      <c r="R242" s="1">
        <v>5</v>
      </c>
      <c r="S242" s="1" t="s">
        <v>33</v>
      </c>
      <c r="T242" s="1" t="s">
        <v>543</v>
      </c>
      <c r="U242" s="1" t="s">
        <v>542</v>
      </c>
      <c r="V242" s="1">
        <v>16130389</v>
      </c>
      <c r="W242" s="1" t="s">
        <v>17</v>
      </c>
      <c r="X242" s="1" t="s">
        <v>13</v>
      </c>
      <c r="Z242" t="s">
        <v>540</v>
      </c>
      <c r="AA242">
        <v>1</v>
      </c>
      <c r="AB242" t="s">
        <v>16413</v>
      </c>
      <c r="AC242" t="s">
        <v>543</v>
      </c>
      <c r="AD242" t="s">
        <v>542</v>
      </c>
      <c r="AE242" t="s">
        <v>16276</v>
      </c>
      <c r="AF242" t="s">
        <v>16277</v>
      </c>
    </row>
    <row r="243" spans="1:34">
      <c r="A243" t="s">
        <v>20599</v>
      </c>
      <c r="B243" t="s">
        <v>544</v>
      </c>
      <c r="C243">
        <v>3</v>
      </c>
      <c r="D243">
        <v>3</v>
      </c>
      <c r="E243">
        <v>5</v>
      </c>
      <c r="F243" t="s">
        <v>38</v>
      </c>
      <c r="G243" t="s">
        <v>545</v>
      </c>
      <c r="H243" t="s">
        <v>546</v>
      </c>
      <c r="I243" s="1" t="s">
        <v>13</v>
      </c>
      <c r="J243" s="1" t="s">
        <v>547</v>
      </c>
      <c r="K243" s="1" t="s">
        <v>546</v>
      </c>
      <c r="L243" s="1" t="str">
        <f>IF(ISERROR(VLOOKUP($D243&amp;":"&amp;$E243&amp;":"&amp;$F243,[1]Sheet2!$A$26:$I$7753,9,FALSE)),"",VLOOKUP($D243&amp;":"&amp;$E243&amp;":"&amp;$F243,[1]Sheet2!$A$26:$I$7753,9,FALSE))</f>
        <v>verified</v>
      </c>
      <c r="M243" s="1"/>
      <c r="O243" s="1">
        <v>96</v>
      </c>
      <c r="P243" s="1">
        <v>3</v>
      </c>
      <c r="Q243" s="1">
        <v>3</v>
      </c>
      <c r="R243" s="1">
        <v>5</v>
      </c>
      <c r="S243" s="1" t="s">
        <v>38</v>
      </c>
      <c r="T243" s="1" t="s">
        <v>547</v>
      </c>
      <c r="U243" s="1" t="s">
        <v>546</v>
      </c>
      <c r="V243" s="1">
        <v>16130390</v>
      </c>
      <c r="W243" s="1" t="s">
        <v>17</v>
      </c>
      <c r="X243" s="1" t="s">
        <v>13</v>
      </c>
      <c r="Z243" t="s">
        <v>544</v>
      </c>
      <c r="AA243">
        <v>3</v>
      </c>
      <c r="AB243" t="s">
        <v>16414</v>
      </c>
      <c r="AC243" t="s">
        <v>547</v>
      </c>
      <c r="AD243" t="s">
        <v>546</v>
      </c>
      <c r="AE243" t="s">
        <v>16276</v>
      </c>
      <c r="AF243" t="s">
        <v>16277</v>
      </c>
    </row>
    <row r="244" spans="1:34">
      <c r="A244" t="s">
        <v>20600</v>
      </c>
      <c r="B244" t="s">
        <v>548</v>
      </c>
      <c r="C244">
        <v>1</v>
      </c>
      <c r="D244">
        <v>3</v>
      </c>
      <c r="E244">
        <v>5</v>
      </c>
      <c r="F244" t="s">
        <v>43</v>
      </c>
      <c r="G244" t="s">
        <v>549</v>
      </c>
      <c r="H244" t="s">
        <v>550</v>
      </c>
      <c r="I244" s="1" t="s">
        <v>13</v>
      </c>
      <c r="J244" s="1" t="s">
        <v>551</v>
      </c>
      <c r="K244" s="1" t="s">
        <v>550</v>
      </c>
      <c r="L244" s="1" t="str">
        <f>IF(ISERROR(VLOOKUP($D244&amp;":"&amp;$E244&amp;":"&amp;$F244,[1]Sheet2!$A$26:$I$7753,9,FALSE)),"",VLOOKUP($D244&amp;":"&amp;$E244&amp;":"&amp;$F244,[1]Sheet2!$A$26:$I$7753,9,FALSE))</f>
        <v>verified</v>
      </c>
      <c r="M244" s="1"/>
      <c r="O244" s="1">
        <v>96</v>
      </c>
      <c r="P244" s="1">
        <v>1</v>
      </c>
      <c r="Q244" s="1">
        <v>3</v>
      </c>
      <c r="R244" s="1">
        <v>5</v>
      </c>
      <c r="S244" s="1" t="s">
        <v>43</v>
      </c>
      <c r="T244" s="1" t="s">
        <v>551</v>
      </c>
      <c r="U244" s="1" t="s">
        <v>550</v>
      </c>
      <c r="V244" s="1">
        <v>16128557</v>
      </c>
      <c r="W244" s="1" t="s">
        <v>17</v>
      </c>
      <c r="X244" s="1" t="s">
        <v>13</v>
      </c>
      <c r="Z244" t="s">
        <v>548</v>
      </c>
      <c r="AA244">
        <v>1</v>
      </c>
      <c r="AB244" t="s">
        <v>16415</v>
      </c>
      <c r="AC244" t="s">
        <v>551</v>
      </c>
      <c r="AD244" t="s">
        <v>550</v>
      </c>
      <c r="AE244" t="s">
        <v>16276</v>
      </c>
      <c r="AF244" t="s">
        <v>16277</v>
      </c>
    </row>
    <row r="245" spans="1:34">
      <c r="A245" t="s">
        <v>20601</v>
      </c>
      <c r="B245" t="s">
        <v>552</v>
      </c>
      <c r="C245">
        <v>1</v>
      </c>
      <c r="D245">
        <v>3</v>
      </c>
      <c r="E245">
        <v>5</v>
      </c>
      <c r="F245" t="s">
        <v>48</v>
      </c>
      <c r="G245" t="s">
        <v>553</v>
      </c>
      <c r="H245" t="s">
        <v>554</v>
      </c>
      <c r="I245" s="1" t="s">
        <v>13</v>
      </c>
      <c r="J245" s="1" t="s">
        <v>555</v>
      </c>
      <c r="K245" s="1" t="s">
        <v>554</v>
      </c>
      <c r="L245" s="1" t="str">
        <f>IF(ISERROR(VLOOKUP($D245&amp;":"&amp;$E245&amp;":"&amp;$F245,[1]Sheet2!$A$26:$I$7753,9,FALSE)),"",VLOOKUP($D245&amp;":"&amp;$E245&amp;":"&amp;$F245,[1]Sheet2!$A$26:$I$7753,9,FALSE))</f>
        <v>verified</v>
      </c>
      <c r="M245" s="1"/>
      <c r="O245" s="1">
        <v>96</v>
      </c>
      <c r="P245" s="1">
        <v>1</v>
      </c>
      <c r="Q245" s="1">
        <v>3</v>
      </c>
      <c r="R245" s="1">
        <v>5</v>
      </c>
      <c r="S245" s="1" t="s">
        <v>48</v>
      </c>
      <c r="T245" s="1" t="s">
        <v>555</v>
      </c>
      <c r="U245" s="1" t="s">
        <v>554</v>
      </c>
      <c r="V245" s="1">
        <v>16130876</v>
      </c>
      <c r="W245" s="1" t="s">
        <v>17</v>
      </c>
      <c r="X245" s="1" t="s">
        <v>13</v>
      </c>
      <c r="Z245" t="s">
        <v>552</v>
      </c>
      <c r="AA245">
        <v>1</v>
      </c>
      <c r="AB245" t="s">
        <v>16416</v>
      </c>
      <c r="AC245" t="s">
        <v>555</v>
      </c>
      <c r="AD245" t="s">
        <v>554</v>
      </c>
      <c r="AE245" t="s">
        <v>16276</v>
      </c>
      <c r="AF245" t="s">
        <v>16277</v>
      </c>
    </row>
    <row r="246" spans="1:34">
      <c r="A246" t="s">
        <v>20602</v>
      </c>
      <c r="B246" t="s">
        <v>556</v>
      </c>
      <c r="C246">
        <v>1</v>
      </c>
      <c r="D246">
        <v>3</v>
      </c>
      <c r="E246">
        <v>6</v>
      </c>
      <c r="F246" t="s">
        <v>13</v>
      </c>
      <c r="G246" t="s">
        <v>557</v>
      </c>
      <c r="H246" t="s">
        <v>558</v>
      </c>
      <c r="I246" s="1" t="s">
        <v>13</v>
      </c>
      <c r="J246" s="1" t="s">
        <v>559</v>
      </c>
      <c r="K246" s="1" t="s">
        <v>558</v>
      </c>
      <c r="L246" s="1" t="str">
        <f>IF(ISERROR(VLOOKUP($D246&amp;":"&amp;$E246&amp;":"&amp;$F246,[1]Sheet2!$A$26:$I$7753,9,FALSE)),"",VLOOKUP($D246&amp;":"&amp;$E246&amp;":"&amp;$F246,[1]Sheet2!$A$26:$I$7753,9,FALSE))</f>
        <v>verified</v>
      </c>
      <c r="M246" s="1" t="s">
        <v>20333</v>
      </c>
      <c r="O246" s="1">
        <v>96</v>
      </c>
      <c r="P246" s="1">
        <v>1</v>
      </c>
      <c r="Q246" s="1">
        <v>3</v>
      </c>
      <c r="R246" s="1">
        <v>6</v>
      </c>
      <c r="S246" s="1" t="s">
        <v>13</v>
      </c>
      <c r="T246" s="1" t="s">
        <v>559</v>
      </c>
      <c r="U246" s="1" t="s">
        <v>558</v>
      </c>
      <c r="V246" s="1">
        <v>16131126</v>
      </c>
      <c r="W246" s="1" t="s">
        <v>17</v>
      </c>
      <c r="X246" s="1" t="s">
        <v>13</v>
      </c>
      <c r="Z246" t="s">
        <v>556</v>
      </c>
      <c r="AA246">
        <v>1</v>
      </c>
      <c r="AB246" t="s">
        <v>16417</v>
      </c>
      <c r="AC246" t="s">
        <v>559</v>
      </c>
      <c r="AD246" t="s">
        <v>558</v>
      </c>
      <c r="AE246" t="s">
        <v>16276</v>
      </c>
      <c r="AF246" t="s">
        <v>16277</v>
      </c>
      <c r="AG246" t="s">
        <v>16283</v>
      </c>
      <c r="AH246" t="s">
        <v>16284</v>
      </c>
    </row>
    <row r="247" spans="1:34">
      <c r="A247" t="s">
        <v>20603</v>
      </c>
      <c r="B247" t="s">
        <v>560</v>
      </c>
      <c r="C247">
        <v>1</v>
      </c>
      <c r="D247">
        <v>3</v>
      </c>
      <c r="E247">
        <v>6</v>
      </c>
      <c r="F247" t="s">
        <v>19</v>
      </c>
      <c r="G247" t="s">
        <v>561</v>
      </c>
      <c r="H247" t="s">
        <v>562</v>
      </c>
      <c r="I247" s="1" t="s">
        <v>13</v>
      </c>
      <c r="J247" s="1" t="s">
        <v>563</v>
      </c>
      <c r="K247" s="1" t="s">
        <v>562</v>
      </c>
      <c r="L247" s="1" t="str">
        <f>IF(ISERROR(VLOOKUP($D247&amp;":"&amp;$E247&amp;":"&amp;$F247,[1]Sheet2!$A$26:$I$7753,9,FALSE)),"",VLOOKUP($D247&amp;":"&amp;$E247&amp;":"&amp;$F247,[1]Sheet2!$A$26:$I$7753,9,FALSE))</f>
        <v>verified</v>
      </c>
      <c r="M247" s="1"/>
      <c r="O247" s="1">
        <v>96</v>
      </c>
      <c r="P247" s="1">
        <v>1</v>
      </c>
      <c r="Q247" s="1">
        <v>3</v>
      </c>
      <c r="R247" s="1">
        <v>6</v>
      </c>
      <c r="S247" s="1" t="s">
        <v>19</v>
      </c>
      <c r="T247" s="1" t="s">
        <v>563</v>
      </c>
      <c r="U247" s="1" t="s">
        <v>562</v>
      </c>
      <c r="V247" s="1">
        <v>16131258</v>
      </c>
      <c r="W247" s="1" t="s">
        <v>17</v>
      </c>
      <c r="X247" s="1" t="s">
        <v>13</v>
      </c>
      <c r="Z247" t="s">
        <v>560</v>
      </c>
      <c r="AA247">
        <v>1</v>
      </c>
      <c r="AB247" t="s">
        <v>16418</v>
      </c>
      <c r="AC247" t="s">
        <v>563</v>
      </c>
      <c r="AD247" t="s">
        <v>562</v>
      </c>
      <c r="AE247" t="s">
        <v>16276</v>
      </c>
      <c r="AF247" t="s">
        <v>16277</v>
      </c>
      <c r="AG247" t="s">
        <v>16283</v>
      </c>
      <c r="AH247" t="s">
        <v>16284</v>
      </c>
    </row>
    <row r="248" spans="1:34">
      <c r="A248" t="s">
        <v>20604</v>
      </c>
      <c r="B248" t="s">
        <v>564</v>
      </c>
      <c r="C248">
        <v>2</v>
      </c>
      <c r="D248">
        <v>3</v>
      </c>
      <c r="E248">
        <v>6</v>
      </c>
      <c r="F248" t="s">
        <v>21</v>
      </c>
      <c r="G248" t="s">
        <v>565</v>
      </c>
      <c r="H248" t="s">
        <v>566</v>
      </c>
      <c r="I248" s="1" t="s">
        <v>13</v>
      </c>
      <c r="J248" s="1" t="s">
        <v>567</v>
      </c>
      <c r="K248" s="1" t="s">
        <v>566</v>
      </c>
      <c r="L248" s="1" t="str">
        <f>IF(ISERROR(VLOOKUP($D248&amp;":"&amp;$E248&amp;":"&amp;$F248,[1]Sheet2!$A$26:$I$7753,9,FALSE)),"",VLOOKUP($D248&amp;":"&amp;$E248&amp;":"&amp;$F248,[1]Sheet2!$A$26:$I$7753,9,FALSE))</f>
        <v>verified</v>
      </c>
      <c r="M248" s="1"/>
      <c r="O248" s="1">
        <v>96</v>
      </c>
      <c r="P248" s="1">
        <v>2</v>
      </c>
      <c r="Q248" s="1">
        <v>3</v>
      </c>
      <c r="R248" s="1">
        <v>6</v>
      </c>
      <c r="S248" s="1" t="s">
        <v>21</v>
      </c>
      <c r="T248" s="1" t="s">
        <v>567</v>
      </c>
      <c r="U248" s="1" t="s">
        <v>566</v>
      </c>
      <c r="V248" s="1">
        <v>16131264</v>
      </c>
      <c r="W248" s="1" t="s">
        <v>17</v>
      </c>
      <c r="X248" s="1" t="s">
        <v>13</v>
      </c>
      <c r="Z248" t="s">
        <v>564</v>
      </c>
      <c r="AA248">
        <v>2</v>
      </c>
      <c r="AB248" t="s">
        <v>16419</v>
      </c>
      <c r="AC248" t="s">
        <v>567</v>
      </c>
      <c r="AD248" t="s">
        <v>566</v>
      </c>
      <c r="AE248" t="s">
        <v>16276</v>
      </c>
      <c r="AF248" t="s">
        <v>16277</v>
      </c>
    </row>
    <row r="249" spans="1:34">
      <c r="A249" t="s">
        <v>20605</v>
      </c>
      <c r="B249" t="s">
        <v>568</v>
      </c>
      <c r="C249">
        <v>1</v>
      </c>
      <c r="D249">
        <v>3</v>
      </c>
      <c r="E249">
        <v>6</v>
      </c>
      <c r="F249" t="s">
        <v>28</v>
      </c>
      <c r="G249" t="s">
        <v>569</v>
      </c>
      <c r="H249" t="s">
        <v>570</v>
      </c>
      <c r="I249" s="1" t="s">
        <v>13</v>
      </c>
      <c r="J249" s="1" t="s">
        <v>571</v>
      </c>
      <c r="K249" s="1" t="s">
        <v>572</v>
      </c>
      <c r="L249" s="1" t="str">
        <f>IF(ISERROR(VLOOKUP($D249&amp;":"&amp;$E249&amp;":"&amp;$F249,[1]Sheet2!$A$26:$I$7753,9,FALSE)),"",VLOOKUP($D249&amp;":"&amp;$E249&amp;":"&amp;$F249,[1]Sheet2!$A$26:$I$7753,9,FALSE))</f>
        <v>mixture</v>
      </c>
      <c r="M249" s="1" t="s">
        <v>20336</v>
      </c>
      <c r="O249" s="1">
        <v>96</v>
      </c>
      <c r="P249" s="1">
        <v>1</v>
      </c>
      <c r="Q249" s="1">
        <v>3</v>
      </c>
      <c r="R249" s="1">
        <v>6</v>
      </c>
      <c r="S249" s="1" t="s">
        <v>28</v>
      </c>
      <c r="T249" s="1" t="s">
        <v>571</v>
      </c>
      <c r="U249" s="1" t="s">
        <v>572</v>
      </c>
      <c r="V249" s="1">
        <v>16131280</v>
      </c>
      <c r="W249" s="1" t="s">
        <v>17</v>
      </c>
      <c r="X249" s="1" t="s">
        <v>13</v>
      </c>
      <c r="Z249" t="s">
        <v>568</v>
      </c>
      <c r="AA249">
        <v>1</v>
      </c>
      <c r="AB249" t="s">
        <v>16420</v>
      </c>
      <c r="AC249" t="s">
        <v>571</v>
      </c>
      <c r="AD249" t="s">
        <v>572</v>
      </c>
      <c r="AE249" t="s">
        <v>16312</v>
      </c>
      <c r="AF249" t="s">
        <v>16313</v>
      </c>
    </row>
    <row r="250" spans="1:34">
      <c r="A250" t="s">
        <v>20606</v>
      </c>
      <c r="B250" t="s">
        <v>573</v>
      </c>
      <c r="C250">
        <v>1</v>
      </c>
      <c r="D250">
        <v>3</v>
      </c>
      <c r="E250">
        <v>6</v>
      </c>
      <c r="F250" t="s">
        <v>33</v>
      </c>
      <c r="G250" t="s">
        <v>574</v>
      </c>
      <c r="H250" t="s">
        <v>575</v>
      </c>
      <c r="I250" s="1" t="s">
        <v>13</v>
      </c>
      <c r="J250" s="1" t="s">
        <v>576</v>
      </c>
      <c r="K250" s="1" t="s">
        <v>575</v>
      </c>
      <c r="L250" s="1" t="str">
        <f>IF(ISERROR(VLOOKUP($D250&amp;":"&amp;$E250&amp;":"&amp;$F250,[1]Sheet2!$A$26:$I$7753,9,FALSE)),"",VLOOKUP($D250&amp;":"&amp;$E250&amp;":"&amp;$F250,[1]Sheet2!$A$26:$I$7753,9,FALSE))</f>
        <v>verified</v>
      </c>
      <c r="M250" s="1"/>
      <c r="O250" s="1">
        <v>96</v>
      </c>
      <c r="P250" s="1">
        <v>1</v>
      </c>
      <c r="Q250" s="1">
        <v>3</v>
      </c>
      <c r="R250" s="1">
        <v>6</v>
      </c>
      <c r="S250" s="1" t="s">
        <v>33</v>
      </c>
      <c r="T250" s="1" t="s">
        <v>576</v>
      </c>
      <c r="U250" s="1" t="s">
        <v>575</v>
      </c>
      <c r="V250" s="1">
        <v>16131483</v>
      </c>
      <c r="W250" s="1" t="s">
        <v>17</v>
      </c>
      <c r="X250" s="1" t="s">
        <v>13</v>
      </c>
      <c r="Z250" t="s">
        <v>573</v>
      </c>
      <c r="AA250">
        <v>1</v>
      </c>
      <c r="AB250" t="s">
        <v>16421</v>
      </c>
      <c r="AC250" t="s">
        <v>576</v>
      </c>
      <c r="AD250" t="s">
        <v>575</v>
      </c>
      <c r="AE250" t="s">
        <v>16276</v>
      </c>
      <c r="AF250" t="s">
        <v>16277</v>
      </c>
    </row>
    <row r="251" spans="1:34">
      <c r="A251" t="s">
        <v>20607</v>
      </c>
      <c r="B251" t="s">
        <v>577</v>
      </c>
      <c r="C251">
        <v>1</v>
      </c>
      <c r="D251">
        <v>3</v>
      </c>
      <c r="E251">
        <v>6</v>
      </c>
      <c r="F251" t="s">
        <v>38</v>
      </c>
      <c r="G251" t="s">
        <v>578</v>
      </c>
      <c r="H251" t="s">
        <v>579</v>
      </c>
      <c r="I251" s="1" t="s">
        <v>13</v>
      </c>
      <c r="J251" s="1" t="s">
        <v>580</v>
      </c>
      <c r="K251" s="1" t="s">
        <v>579</v>
      </c>
      <c r="L251" s="1" t="str">
        <f>IF(ISERROR(VLOOKUP($D251&amp;":"&amp;$E251&amp;":"&amp;$F251,[1]Sheet2!$A$26:$I$7753,9,FALSE)),"",VLOOKUP($D251&amp;":"&amp;$E251&amp;":"&amp;$F251,[1]Sheet2!$A$26:$I$7753,9,FALSE))</f>
        <v>verified</v>
      </c>
      <c r="M251" s="1" t="s">
        <v>20333</v>
      </c>
      <c r="O251" s="1">
        <v>96</v>
      </c>
      <c r="P251" s="1">
        <v>1</v>
      </c>
      <c r="Q251" s="1">
        <v>3</v>
      </c>
      <c r="R251" s="1">
        <v>6</v>
      </c>
      <c r="S251" s="1" t="s">
        <v>38</v>
      </c>
      <c r="T251" s="1" t="s">
        <v>580</v>
      </c>
      <c r="U251" s="1" t="s">
        <v>579</v>
      </c>
      <c r="V251" s="1">
        <v>16131754</v>
      </c>
      <c r="W251" s="1" t="s">
        <v>17</v>
      </c>
      <c r="X251" s="1" t="s">
        <v>13</v>
      </c>
      <c r="Z251" t="s">
        <v>577</v>
      </c>
      <c r="AA251">
        <v>1</v>
      </c>
      <c r="AB251" t="s">
        <v>16422</v>
      </c>
      <c r="AC251" t="s">
        <v>580</v>
      </c>
      <c r="AD251" t="s">
        <v>579</v>
      </c>
      <c r="AE251" t="s">
        <v>16276</v>
      </c>
      <c r="AF251" t="s">
        <v>16277</v>
      </c>
    </row>
    <row r="252" spans="1:34">
      <c r="A252" t="s">
        <v>20608</v>
      </c>
      <c r="B252" t="s">
        <v>581</v>
      </c>
      <c r="C252">
        <v>1</v>
      </c>
      <c r="D252">
        <v>3</v>
      </c>
      <c r="E252">
        <v>6</v>
      </c>
      <c r="F252" t="s">
        <v>43</v>
      </c>
      <c r="G252" t="s">
        <v>582</v>
      </c>
      <c r="H252" t="s">
        <v>583</v>
      </c>
      <c r="I252" s="1" t="s">
        <v>13</v>
      </c>
      <c r="J252" s="1" t="s">
        <v>584</v>
      </c>
      <c r="K252" s="1" t="s">
        <v>583</v>
      </c>
      <c r="L252" s="1" t="str">
        <f>IF(ISERROR(VLOOKUP($D252&amp;":"&amp;$E252&amp;":"&amp;$F252,[1]Sheet2!$A$26:$I$7753,9,FALSE)),"",VLOOKUP($D252&amp;":"&amp;$E252&amp;":"&amp;$F252,[1]Sheet2!$A$26:$I$7753,9,FALSE))</f>
        <v>mixture</v>
      </c>
      <c r="M252" s="1" t="s">
        <v>20336</v>
      </c>
      <c r="O252" s="1">
        <v>96</v>
      </c>
      <c r="P252" s="1">
        <v>1</v>
      </c>
      <c r="Q252" s="1">
        <v>3</v>
      </c>
      <c r="R252" s="1">
        <v>6</v>
      </c>
      <c r="S252" s="1" t="s">
        <v>43</v>
      </c>
      <c r="T252" s="1" t="s">
        <v>584</v>
      </c>
      <c r="U252" s="1" t="s">
        <v>583</v>
      </c>
      <c r="V252" s="1">
        <v>16131757</v>
      </c>
      <c r="W252" s="1" t="s">
        <v>17</v>
      </c>
      <c r="X252" s="1" t="s">
        <v>13</v>
      </c>
      <c r="Z252" t="s">
        <v>581</v>
      </c>
      <c r="AA252">
        <v>1</v>
      </c>
      <c r="AB252" t="s">
        <v>16423</v>
      </c>
      <c r="AC252" t="s">
        <v>584</v>
      </c>
      <c r="AD252" t="s">
        <v>583</v>
      </c>
      <c r="AE252" t="s">
        <v>16312</v>
      </c>
      <c r="AF252" t="s">
        <v>16313</v>
      </c>
    </row>
    <row r="253" spans="1:34">
      <c r="A253" t="s">
        <v>20609</v>
      </c>
      <c r="B253" t="s">
        <v>585</v>
      </c>
      <c r="C253">
        <v>2</v>
      </c>
      <c r="D253">
        <v>3</v>
      </c>
      <c r="E253">
        <v>6</v>
      </c>
      <c r="F253" t="s">
        <v>48</v>
      </c>
      <c r="G253" t="s">
        <v>586</v>
      </c>
      <c r="H253" t="s">
        <v>587</v>
      </c>
      <c r="I253" s="1" t="s">
        <v>13</v>
      </c>
      <c r="J253" s="1" t="s">
        <v>588</v>
      </c>
      <c r="K253" s="1" t="s">
        <v>587</v>
      </c>
      <c r="L253" s="1" t="str">
        <f>IF(ISERROR(VLOOKUP($D253&amp;":"&amp;$E253&amp;":"&amp;$F253,[1]Sheet2!$A$26:$I$7753,9,FALSE)),"",VLOOKUP($D253&amp;":"&amp;$E253&amp;":"&amp;$F253,[1]Sheet2!$A$26:$I$7753,9,FALSE))</f>
        <v>verified</v>
      </c>
      <c r="M253" s="1" t="s">
        <v>20335</v>
      </c>
      <c r="O253" s="1">
        <v>96</v>
      </c>
      <c r="P253" s="1">
        <v>2</v>
      </c>
      <c r="Q253" s="1">
        <v>3</v>
      </c>
      <c r="R253" s="1">
        <v>6</v>
      </c>
      <c r="S253" s="1" t="s">
        <v>48</v>
      </c>
      <c r="T253" s="1" t="s">
        <v>588</v>
      </c>
      <c r="U253" s="1" t="s">
        <v>587</v>
      </c>
      <c r="V253" s="1">
        <v>16131784</v>
      </c>
      <c r="W253" s="1" t="s">
        <v>17</v>
      </c>
      <c r="X253" s="1" t="s">
        <v>13</v>
      </c>
      <c r="Z253" t="s">
        <v>585</v>
      </c>
      <c r="AA253">
        <v>2</v>
      </c>
      <c r="AB253" t="s">
        <v>16424</v>
      </c>
      <c r="AC253" t="s">
        <v>588</v>
      </c>
      <c r="AD253" t="s">
        <v>587</v>
      </c>
      <c r="AE253" t="s">
        <v>16378</v>
      </c>
      <c r="AF253" t="s">
        <v>16379</v>
      </c>
      <c r="AG253" t="s">
        <v>16283</v>
      </c>
      <c r="AH253" t="s">
        <v>16284</v>
      </c>
    </row>
    <row r="254" spans="1:34">
      <c r="A254" t="s">
        <v>20610</v>
      </c>
      <c r="B254" t="s">
        <v>589</v>
      </c>
      <c r="C254">
        <v>1</v>
      </c>
      <c r="D254">
        <v>3</v>
      </c>
      <c r="E254">
        <v>7</v>
      </c>
      <c r="F254" t="s">
        <v>13</v>
      </c>
      <c r="G254" t="s">
        <v>590</v>
      </c>
      <c r="H254" t="s">
        <v>591</v>
      </c>
      <c r="I254" s="1" t="s">
        <v>13</v>
      </c>
      <c r="J254" s="1" t="s">
        <v>592</v>
      </c>
      <c r="K254" s="1" t="s">
        <v>591</v>
      </c>
      <c r="L254" s="1" t="str">
        <f>IF(ISERROR(VLOOKUP($D254&amp;":"&amp;$E254&amp;":"&amp;$F254,[1]Sheet2!$A$26:$I$7753,9,FALSE)),"",VLOOKUP($D254&amp;":"&amp;$E254&amp;":"&amp;$F254,[1]Sheet2!$A$26:$I$7753,9,FALSE))</f>
        <v>verified</v>
      </c>
      <c r="M254" s="1"/>
      <c r="O254" s="1">
        <v>96</v>
      </c>
      <c r="P254" s="1">
        <v>1</v>
      </c>
      <c r="Q254" s="1">
        <v>3</v>
      </c>
      <c r="R254" s="1">
        <v>7</v>
      </c>
      <c r="S254" s="1" t="s">
        <v>13</v>
      </c>
      <c r="T254" s="1" t="s">
        <v>592</v>
      </c>
      <c r="U254" s="1" t="s">
        <v>591</v>
      </c>
      <c r="V254" s="1">
        <v>16131789</v>
      </c>
      <c r="W254" s="1" t="s">
        <v>17</v>
      </c>
      <c r="X254" s="1" t="s">
        <v>13</v>
      </c>
      <c r="Z254" t="s">
        <v>589</v>
      </c>
      <c r="AA254">
        <v>1</v>
      </c>
      <c r="AB254" t="s">
        <v>16425</v>
      </c>
      <c r="AC254" t="s">
        <v>592</v>
      </c>
      <c r="AD254" t="s">
        <v>591</v>
      </c>
      <c r="AE254" t="s">
        <v>16276</v>
      </c>
      <c r="AF254" t="s">
        <v>16277</v>
      </c>
    </row>
    <row r="255" spans="1:34">
      <c r="A255" t="s">
        <v>20611</v>
      </c>
      <c r="B255" t="s">
        <v>593</v>
      </c>
      <c r="C255">
        <v>1</v>
      </c>
      <c r="D255">
        <v>3</v>
      </c>
      <c r="E255">
        <v>7</v>
      </c>
      <c r="F255" t="s">
        <v>19</v>
      </c>
      <c r="G255" t="s">
        <v>594</v>
      </c>
      <c r="H255" t="s">
        <v>595</v>
      </c>
      <c r="I255" s="1" t="s">
        <v>13</v>
      </c>
      <c r="J255" s="1" t="s">
        <v>596</v>
      </c>
      <c r="K255" s="1" t="s">
        <v>595</v>
      </c>
      <c r="L255" s="1" t="str">
        <f>IF(ISERROR(VLOOKUP($D255&amp;":"&amp;$E255&amp;":"&amp;$F255,[1]Sheet2!$A$26:$I$7753,9,FALSE)),"",VLOOKUP($D255&amp;":"&amp;$E255&amp;":"&amp;$F255,[1]Sheet2!$A$26:$I$7753,9,FALSE))</f>
        <v>mixture</v>
      </c>
      <c r="M255" s="1" t="s">
        <v>20337</v>
      </c>
      <c r="O255" s="1">
        <v>96</v>
      </c>
      <c r="P255" s="1">
        <v>1</v>
      </c>
      <c r="Q255" s="1">
        <v>3</v>
      </c>
      <c r="R255" s="1">
        <v>7</v>
      </c>
      <c r="S255" s="1" t="s">
        <v>19</v>
      </c>
      <c r="T255" s="1" t="s">
        <v>596</v>
      </c>
      <c r="U255" s="1" t="s">
        <v>595</v>
      </c>
      <c r="V255" s="1">
        <v>49176447</v>
      </c>
      <c r="W255" s="1" t="s">
        <v>17</v>
      </c>
      <c r="X255" s="1" t="s">
        <v>13</v>
      </c>
      <c r="Z255" t="s">
        <v>593</v>
      </c>
      <c r="AA255">
        <v>1</v>
      </c>
      <c r="AB255" t="s">
        <v>16426</v>
      </c>
      <c r="AC255" t="s">
        <v>596</v>
      </c>
      <c r="AD255" t="s">
        <v>595</v>
      </c>
      <c r="AE255" t="s">
        <v>16378</v>
      </c>
      <c r="AF255" t="s">
        <v>16379</v>
      </c>
    </row>
    <row r="256" spans="1:34">
      <c r="A256" t="s">
        <v>20612</v>
      </c>
      <c r="B256" t="s">
        <v>597</v>
      </c>
      <c r="C256">
        <v>1</v>
      </c>
      <c r="D256">
        <v>3</v>
      </c>
      <c r="E256">
        <v>7</v>
      </c>
      <c r="F256" t="s">
        <v>21</v>
      </c>
      <c r="G256" t="s">
        <v>598</v>
      </c>
      <c r="H256" t="s">
        <v>599</v>
      </c>
      <c r="I256" s="1" t="s">
        <v>13</v>
      </c>
      <c r="J256" s="1" t="s">
        <v>600</v>
      </c>
      <c r="K256" s="1" t="s">
        <v>599</v>
      </c>
      <c r="L256" s="1" t="str">
        <f>IF(ISERROR(VLOOKUP($D256&amp;":"&amp;$E256&amp;":"&amp;$F256,[1]Sheet2!$A$26:$I$7753,9,FALSE)),"",VLOOKUP($D256&amp;":"&amp;$E256&amp;":"&amp;$F256,[1]Sheet2!$A$26:$I$7753,9,FALSE))</f>
        <v>verified</v>
      </c>
      <c r="M256" s="1"/>
      <c r="O256" s="1">
        <v>96</v>
      </c>
      <c r="P256" s="1">
        <v>1</v>
      </c>
      <c r="Q256" s="1">
        <v>3</v>
      </c>
      <c r="R256" s="1">
        <v>7</v>
      </c>
      <c r="S256" s="1" t="s">
        <v>21</v>
      </c>
      <c r="T256" s="1" t="s">
        <v>600</v>
      </c>
      <c r="U256" s="1" t="s">
        <v>599</v>
      </c>
      <c r="V256" s="1">
        <v>16131794</v>
      </c>
      <c r="W256" s="1" t="s">
        <v>17</v>
      </c>
      <c r="X256" s="1" t="s">
        <v>13</v>
      </c>
      <c r="Z256" t="s">
        <v>597</v>
      </c>
      <c r="AA256">
        <v>1</v>
      </c>
      <c r="AB256" t="s">
        <v>16427</v>
      </c>
      <c r="AC256" t="s">
        <v>600</v>
      </c>
      <c r="AD256" t="s">
        <v>599</v>
      </c>
      <c r="AE256" t="s">
        <v>16276</v>
      </c>
      <c r="AF256" t="s">
        <v>16277</v>
      </c>
    </row>
    <row r="257" spans="1:34">
      <c r="A257" t="s">
        <v>20613</v>
      </c>
      <c r="B257" t="s">
        <v>601</v>
      </c>
      <c r="C257">
        <v>1</v>
      </c>
      <c r="D257">
        <v>3</v>
      </c>
      <c r="E257">
        <v>7</v>
      </c>
      <c r="F257" t="s">
        <v>28</v>
      </c>
      <c r="G257" t="s">
        <v>602</v>
      </c>
      <c r="H257" t="s">
        <v>603</v>
      </c>
      <c r="I257" s="1" t="s">
        <v>13</v>
      </c>
      <c r="J257" s="1" t="s">
        <v>604</v>
      </c>
      <c r="K257" s="1" t="s">
        <v>603</v>
      </c>
      <c r="L257" s="1" t="str">
        <f>IF(ISERROR(VLOOKUP($D257&amp;":"&amp;$E257&amp;":"&amp;$F257,[1]Sheet2!$A$26:$I$7753,9,FALSE)),"",VLOOKUP($D257&amp;":"&amp;$E257&amp;":"&amp;$F257,[1]Sheet2!$A$26:$I$7753,9,FALSE))</f>
        <v>verified</v>
      </c>
      <c r="M257" s="1"/>
      <c r="O257" s="1">
        <v>96</v>
      </c>
      <c r="P257" s="1">
        <v>1</v>
      </c>
      <c r="Q257" s="1">
        <v>3</v>
      </c>
      <c r="R257" s="1">
        <v>7</v>
      </c>
      <c r="S257" s="1" t="s">
        <v>28</v>
      </c>
      <c r="T257" s="1" t="s">
        <v>604</v>
      </c>
      <c r="U257" s="1" t="s">
        <v>603</v>
      </c>
      <c r="V257" s="1">
        <v>16131840</v>
      </c>
      <c r="W257" s="1" t="s">
        <v>17</v>
      </c>
      <c r="X257" s="1" t="s">
        <v>13</v>
      </c>
      <c r="Z257" t="s">
        <v>601</v>
      </c>
      <c r="AA257">
        <v>1</v>
      </c>
      <c r="AB257" t="s">
        <v>16428</v>
      </c>
      <c r="AC257" t="s">
        <v>604</v>
      </c>
      <c r="AD257" t="s">
        <v>603</v>
      </c>
      <c r="AE257" t="s">
        <v>16276</v>
      </c>
      <c r="AF257" t="s">
        <v>16277</v>
      </c>
    </row>
    <row r="258" spans="1:34">
      <c r="A258" t="s">
        <v>20614</v>
      </c>
      <c r="B258" t="s">
        <v>605</v>
      </c>
      <c r="C258">
        <v>2</v>
      </c>
      <c r="D258">
        <v>3</v>
      </c>
      <c r="E258">
        <v>7</v>
      </c>
      <c r="F258" t="s">
        <v>33</v>
      </c>
      <c r="G258" t="s">
        <v>606</v>
      </c>
      <c r="H258" t="s">
        <v>607</v>
      </c>
      <c r="I258" s="1" t="s">
        <v>13</v>
      </c>
      <c r="J258" s="1" t="s">
        <v>608</v>
      </c>
      <c r="K258" s="1" t="s">
        <v>607</v>
      </c>
      <c r="L258" s="1" t="str">
        <f>IF(ISERROR(VLOOKUP($D258&amp;":"&amp;$E258&amp;":"&amp;$F258,[1]Sheet2!$A$26:$I$7753,9,FALSE)),"",VLOOKUP($D258&amp;":"&amp;$E258&amp;":"&amp;$F258,[1]Sheet2!$A$26:$I$7753,9,FALSE))</f>
        <v>verified</v>
      </c>
      <c r="M258" s="1"/>
      <c r="O258" s="1">
        <v>96</v>
      </c>
      <c r="P258" s="1">
        <v>2</v>
      </c>
      <c r="Q258" s="1">
        <v>3</v>
      </c>
      <c r="R258" s="1">
        <v>7</v>
      </c>
      <c r="S258" s="1" t="s">
        <v>33</v>
      </c>
      <c r="T258" s="1" t="s">
        <v>608</v>
      </c>
      <c r="U258" s="1" t="s">
        <v>607</v>
      </c>
      <c r="V258" s="1">
        <v>16131841</v>
      </c>
      <c r="W258" s="1" t="s">
        <v>17</v>
      </c>
      <c r="X258" s="1" t="s">
        <v>13</v>
      </c>
      <c r="Z258" t="s">
        <v>605</v>
      </c>
      <c r="AA258">
        <v>2</v>
      </c>
      <c r="AB258" t="s">
        <v>16429</v>
      </c>
      <c r="AC258" t="s">
        <v>608</v>
      </c>
      <c r="AD258" t="s">
        <v>607</v>
      </c>
      <c r="AE258" t="s">
        <v>16276</v>
      </c>
      <c r="AF258" t="s">
        <v>16277</v>
      </c>
    </row>
    <row r="259" spans="1:34">
      <c r="A259" t="s">
        <v>20615</v>
      </c>
      <c r="B259" t="s">
        <v>609</v>
      </c>
      <c r="C259">
        <v>1</v>
      </c>
      <c r="D259">
        <v>3</v>
      </c>
      <c r="E259">
        <v>7</v>
      </c>
      <c r="F259" t="s">
        <v>38</v>
      </c>
      <c r="G259" t="s">
        <v>610</v>
      </c>
      <c r="H259" t="s">
        <v>611</v>
      </c>
      <c r="I259" s="1" t="s">
        <v>13</v>
      </c>
      <c r="J259" s="1" t="s">
        <v>612</v>
      </c>
      <c r="K259" s="1" t="s">
        <v>611</v>
      </c>
      <c r="L259" s="1" t="str">
        <f>IF(ISERROR(VLOOKUP($D259&amp;":"&amp;$E259&amp;":"&amp;$F259,[1]Sheet2!$A$26:$I$7753,9,FALSE)),"",VLOOKUP($D259&amp;":"&amp;$E259&amp;":"&amp;$F259,[1]Sheet2!$A$26:$I$7753,9,FALSE))</f>
        <v>verified</v>
      </c>
      <c r="M259" s="1"/>
      <c r="O259" s="1">
        <v>96</v>
      </c>
      <c r="P259" s="1">
        <v>1</v>
      </c>
      <c r="Q259" s="1">
        <v>3</v>
      </c>
      <c r="R259" s="1">
        <v>7</v>
      </c>
      <c r="S259" s="1" t="s">
        <v>38</v>
      </c>
      <c r="T259" s="1" t="s">
        <v>612</v>
      </c>
      <c r="U259" s="1" t="s">
        <v>611</v>
      </c>
      <c r="V259" s="1">
        <v>16131851</v>
      </c>
      <c r="W259" s="1" t="s">
        <v>17</v>
      </c>
      <c r="X259" s="1" t="s">
        <v>13</v>
      </c>
      <c r="Z259" t="s">
        <v>609</v>
      </c>
      <c r="AA259">
        <v>1</v>
      </c>
      <c r="AB259" t="s">
        <v>16430</v>
      </c>
      <c r="AC259" t="s">
        <v>612</v>
      </c>
      <c r="AD259" t="s">
        <v>611</v>
      </c>
      <c r="AE259" t="s">
        <v>16276</v>
      </c>
      <c r="AF259" t="s">
        <v>16277</v>
      </c>
    </row>
    <row r="260" spans="1:34">
      <c r="A260" t="s">
        <v>20616</v>
      </c>
      <c r="B260" t="s">
        <v>613</v>
      </c>
      <c r="C260">
        <v>1</v>
      </c>
      <c r="D260">
        <v>3</v>
      </c>
      <c r="E260">
        <v>7</v>
      </c>
      <c r="F260" t="s">
        <v>43</v>
      </c>
      <c r="G260" t="s">
        <v>614</v>
      </c>
      <c r="H260" t="s">
        <v>615</v>
      </c>
      <c r="I260" s="1" t="s">
        <v>13</v>
      </c>
      <c r="J260" s="1" t="s">
        <v>616</v>
      </c>
      <c r="K260" s="1" t="s">
        <v>615</v>
      </c>
      <c r="L260" s="1" t="str">
        <f>IF(ISERROR(VLOOKUP($D260&amp;":"&amp;$E260&amp;":"&amp;$F260,[1]Sheet2!$A$26:$I$7753,9,FALSE)),"",VLOOKUP($D260&amp;":"&amp;$E260&amp;":"&amp;$F260,[1]Sheet2!$A$26:$I$7753,9,FALSE))</f>
        <v>verified</v>
      </c>
      <c r="M260" s="1"/>
      <c r="O260" s="1">
        <v>96</v>
      </c>
      <c r="P260" s="1">
        <v>1</v>
      </c>
      <c r="Q260" s="1">
        <v>3</v>
      </c>
      <c r="R260" s="1">
        <v>7</v>
      </c>
      <c r="S260" s="1" t="s">
        <v>43</v>
      </c>
      <c r="T260" s="1" t="s">
        <v>616</v>
      </c>
      <c r="U260" s="1" t="s">
        <v>615</v>
      </c>
      <c r="V260" s="1">
        <v>16131916</v>
      </c>
      <c r="W260" s="1" t="s">
        <v>17</v>
      </c>
      <c r="X260" s="1" t="s">
        <v>13</v>
      </c>
      <c r="Z260" t="s">
        <v>613</v>
      </c>
      <c r="AA260">
        <v>1</v>
      </c>
      <c r="AB260" t="s">
        <v>16431</v>
      </c>
      <c r="AC260" t="s">
        <v>616</v>
      </c>
      <c r="AD260" t="s">
        <v>615</v>
      </c>
      <c r="AE260" t="s">
        <v>16276</v>
      </c>
      <c r="AF260" t="s">
        <v>16277</v>
      </c>
      <c r="AG260" t="s">
        <v>16283</v>
      </c>
      <c r="AH260" t="s">
        <v>16284</v>
      </c>
    </row>
    <row r="261" spans="1:34">
      <c r="A261" t="s">
        <v>20617</v>
      </c>
      <c r="B261" t="s">
        <v>617</v>
      </c>
      <c r="C261">
        <v>1</v>
      </c>
      <c r="D261">
        <v>3</v>
      </c>
      <c r="E261">
        <v>7</v>
      </c>
      <c r="F261" t="s">
        <v>48</v>
      </c>
      <c r="G261" t="s">
        <v>618</v>
      </c>
      <c r="H261" t="s">
        <v>619</v>
      </c>
      <c r="I261" s="1" t="s">
        <v>13</v>
      </c>
      <c r="J261" s="1" t="s">
        <v>620</v>
      </c>
      <c r="K261" s="1" t="s">
        <v>619</v>
      </c>
      <c r="L261" s="1" t="str">
        <f>IF(ISERROR(VLOOKUP($D261&amp;":"&amp;$E261&amp;":"&amp;$F261,[1]Sheet2!$A$26:$I$7753,9,FALSE)),"",VLOOKUP($D261&amp;":"&amp;$E261&amp;":"&amp;$F261,[1]Sheet2!$A$26:$I$7753,9,FALSE))</f>
        <v>verified</v>
      </c>
      <c r="M261" s="1"/>
      <c r="O261" s="1">
        <v>96</v>
      </c>
      <c r="P261" s="1">
        <v>1</v>
      </c>
      <c r="Q261" s="1">
        <v>3</v>
      </c>
      <c r="R261" s="1">
        <v>7</v>
      </c>
      <c r="S261" s="1" t="s">
        <v>48</v>
      </c>
      <c r="T261" s="1" t="s">
        <v>620</v>
      </c>
      <c r="U261" s="1" t="s">
        <v>619</v>
      </c>
      <c r="V261" s="1">
        <v>16131948</v>
      </c>
      <c r="W261" s="1" t="s">
        <v>17</v>
      </c>
      <c r="X261" s="1" t="s">
        <v>13</v>
      </c>
      <c r="Z261" t="s">
        <v>617</v>
      </c>
      <c r="AA261">
        <v>1</v>
      </c>
      <c r="AB261" t="s">
        <v>16432</v>
      </c>
      <c r="AC261" t="s">
        <v>620</v>
      </c>
      <c r="AD261" t="s">
        <v>619</v>
      </c>
      <c r="AE261" t="s">
        <v>16276</v>
      </c>
      <c r="AF261" t="s">
        <v>16277</v>
      </c>
    </row>
    <row r="262" spans="1:34">
      <c r="A262" t="s">
        <v>20618</v>
      </c>
      <c r="B262" t="s">
        <v>621</v>
      </c>
      <c r="C262">
        <v>1</v>
      </c>
      <c r="D262">
        <v>3</v>
      </c>
      <c r="E262">
        <v>8</v>
      </c>
      <c r="F262" t="s">
        <v>13</v>
      </c>
      <c r="G262" t="s">
        <v>622</v>
      </c>
      <c r="H262" t="s">
        <v>623</v>
      </c>
      <c r="I262" s="1" t="s">
        <v>13</v>
      </c>
      <c r="J262" s="1" t="s">
        <v>624</v>
      </c>
      <c r="K262" s="1" t="s">
        <v>623</v>
      </c>
      <c r="L262" s="1" t="str">
        <f>IF(ISERROR(VLOOKUP($D262&amp;":"&amp;$E262&amp;":"&amp;$F262,[1]Sheet2!$A$26:$I$7753,9,FALSE)),"",VLOOKUP($D262&amp;":"&amp;$E262&amp;":"&amp;$F262,[1]Sheet2!$A$26:$I$7753,9,FALSE))</f>
        <v>verified</v>
      </c>
      <c r="M262" s="1"/>
      <c r="O262" s="1">
        <v>96</v>
      </c>
      <c r="P262" s="1">
        <v>1</v>
      </c>
      <c r="Q262" s="1">
        <v>3</v>
      </c>
      <c r="R262" s="1">
        <v>8</v>
      </c>
      <c r="S262" s="1" t="s">
        <v>13</v>
      </c>
      <c r="T262" s="1" t="s">
        <v>624</v>
      </c>
      <c r="U262" s="1" t="s">
        <v>623</v>
      </c>
      <c r="V262" s="1">
        <v>16131976</v>
      </c>
      <c r="W262" s="1" t="s">
        <v>17</v>
      </c>
      <c r="X262" s="1" t="s">
        <v>13</v>
      </c>
      <c r="Z262" t="s">
        <v>621</v>
      </c>
      <c r="AA262">
        <v>1</v>
      </c>
      <c r="AB262" t="s">
        <v>16433</v>
      </c>
      <c r="AC262" t="s">
        <v>624</v>
      </c>
      <c r="AD262" t="s">
        <v>623</v>
      </c>
      <c r="AE262" t="s">
        <v>16276</v>
      </c>
      <c r="AF262" t="s">
        <v>16277</v>
      </c>
      <c r="AG262" t="s">
        <v>16283</v>
      </c>
      <c r="AH262" t="s">
        <v>16284</v>
      </c>
    </row>
    <row r="263" spans="1:34">
      <c r="A263" t="s">
        <v>20619</v>
      </c>
      <c r="B263" t="s">
        <v>625</v>
      </c>
      <c r="C263">
        <v>1</v>
      </c>
      <c r="D263">
        <v>3</v>
      </c>
      <c r="E263">
        <v>8</v>
      </c>
      <c r="F263" t="s">
        <v>19</v>
      </c>
      <c r="G263" t="s">
        <v>626</v>
      </c>
      <c r="H263" t="s">
        <v>627</v>
      </c>
      <c r="I263" s="1" t="s">
        <v>13</v>
      </c>
      <c r="J263" s="1" t="s">
        <v>628</v>
      </c>
      <c r="K263" s="1" t="s">
        <v>627</v>
      </c>
      <c r="L263" s="1" t="str">
        <f>IF(ISERROR(VLOOKUP($D263&amp;":"&amp;$E263&amp;":"&amp;$F263,[1]Sheet2!$A$26:$I$7753,9,FALSE)),"",VLOOKUP($D263&amp;":"&amp;$E263&amp;":"&amp;$F263,[1]Sheet2!$A$26:$I$7753,9,FALSE))</f>
        <v>verified</v>
      </c>
      <c r="M263" s="1"/>
      <c r="O263" s="1">
        <v>96</v>
      </c>
      <c r="P263" s="1">
        <v>1</v>
      </c>
      <c r="Q263" s="1">
        <v>3</v>
      </c>
      <c r="R263" s="1">
        <v>8</v>
      </c>
      <c r="S263" s="1" t="s">
        <v>19</v>
      </c>
      <c r="T263" s="1" t="s">
        <v>628</v>
      </c>
      <c r="U263" s="1" t="s">
        <v>627</v>
      </c>
      <c r="V263" s="1">
        <v>16131977</v>
      </c>
      <c r="W263" s="1" t="s">
        <v>17</v>
      </c>
      <c r="X263" s="1" t="s">
        <v>13</v>
      </c>
      <c r="Z263" t="s">
        <v>625</v>
      </c>
      <c r="AA263">
        <v>1</v>
      </c>
      <c r="AB263" t="s">
        <v>16434</v>
      </c>
      <c r="AC263" t="s">
        <v>628</v>
      </c>
      <c r="AD263" t="s">
        <v>627</v>
      </c>
      <c r="AE263" t="s">
        <v>16276</v>
      </c>
      <c r="AF263" t="s">
        <v>16277</v>
      </c>
      <c r="AG263" t="s">
        <v>16283</v>
      </c>
      <c r="AH263" t="s">
        <v>16284</v>
      </c>
    </row>
    <row r="264" spans="1:34">
      <c r="A264" t="s">
        <v>20620</v>
      </c>
      <c r="B264" t="s">
        <v>629</v>
      </c>
      <c r="C264">
        <v>1</v>
      </c>
      <c r="D264">
        <v>3</v>
      </c>
      <c r="E264">
        <v>8</v>
      </c>
      <c r="F264" t="s">
        <v>21</v>
      </c>
      <c r="G264" t="s">
        <v>630</v>
      </c>
      <c r="H264" t="s">
        <v>631</v>
      </c>
      <c r="I264" s="1" t="s">
        <v>13</v>
      </c>
      <c r="J264" s="1" t="s">
        <v>632</v>
      </c>
      <c r="K264" s="1" t="s">
        <v>631</v>
      </c>
      <c r="L264" s="1" t="str">
        <f>IF(ISERROR(VLOOKUP($D264&amp;":"&amp;$E264&amp;":"&amp;$F264,[1]Sheet2!$A$26:$I$7753,9,FALSE)),"",VLOOKUP($D264&amp;":"&amp;$E264&amp;":"&amp;$F264,[1]Sheet2!$A$26:$I$7753,9,FALSE))</f>
        <v>verified</v>
      </c>
      <c r="M264" s="1"/>
      <c r="O264" s="1">
        <v>96</v>
      </c>
      <c r="P264" s="1">
        <v>1</v>
      </c>
      <c r="Q264" s="1">
        <v>3</v>
      </c>
      <c r="R264" s="1">
        <v>8</v>
      </c>
      <c r="S264" s="1" t="s">
        <v>21</v>
      </c>
      <c r="T264" s="1" t="s">
        <v>632</v>
      </c>
      <c r="U264" s="1" t="s">
        <v>631</v>
      </c>
      <c r="V264" s="1">
        <v>16131978</v>
      </c>
      <c r="W264" s="1" t="s">
        <v>17</v>
      </c>
      <c r="X264" s="1" t="s">
        <v>13</v>
      </c>
      <c r="Z264" t="s">
        <v>629</v>
      </c>
      <c r="AA264">
        <v>1</v>
      </c>
      <c r="AB264" t="s">
        <v>16435</v>
      </c>
      <c r="AC264" t="s">
        <v>632</v>
      </c>
      <c r="AD264" t="s">
        <v>631</v>
      </c>
      <c r="AE264" t="s">
        <v>16276</v>
      </c>
      <c r="AF264" t="s">
        <v>16277</v>
      </c>
    </row>
    <row r="265" spans="1:34">
      <c r="A265" t="s">
        <v>20621</v>
      </c>
      <c r="B265" t="s">
        <v>633</v>
      </c>
      <c r="C265">
        <v>1</v>
      </c>
      <c r="D265">
        <v>3</v>
      </c>
      <c r="E265">
        <v>8</v>
      </c>
      <c r="F265" t="s">
        <v>28</v>
      </c>
      <c r="G265" t="s">
        <v>634</v>
      </c>
      <c r="H265" t="s">
        <v>635</v>
      </c>
      <c r="I265" s="1" t="s">
        <v>13</v>
      </c>
      <c r="J265" s="1" t="s">
        <v>636</v>
      </c>
      <c r="K265" s="1" t="s">
        <v>635</v>
      </c>
      <c r="L265" s="1" t="str">
        <f>IF(ISERROR(VLOOKUP($D265&amp;":"&amp;$E265&amp;":"&amp;$F265,[1]Sheet2!$A$26:$I$7753,9,FALSE)),"",VLOOKUP($D265&amp;":"&amp;$E265&amp;":"&amp;$F265,[1]Sheet2!$A$26:$I$7753,9,FALSE))</f>
        <v>verified</v>
      </c>
      <c r="M265" s="1"/>
      <c r="O265" s="1">
        <v>96</v>
      </c>
      <c r="P265" s="1">
        <v>1</v>
      </c>
      <c r="Q265" s="1">
        <v>3</v>
      </c>
      <c r="R265" s="1">
        <v>8</v>
      </c>
      <c r="S265" s="1" t="s">
        <v>28</v>
      </c>
      <c r="T265" s="1" t="s">
        <v>636</v>
      </c>
      <c r="U265" s="1" t="s">
        <v>635</v>
      </c>
      <c r="V265" s="1">
        <v>16131979</v>
      </c>
      <c r="W265" s="1" t="s">
        <v>17</v>
      </c>
      <c r="X265" s="1" t="s">
        <v>13</v>
      </c>
      <c r="Z265" t="s">
        <v>633</v>
      </c>
      <c r="AA265">
        <v>1</v>
      </c>
      <c r="AB265" t="s">
        <v>16436</v>
      </c>
      <c r="AC265" t="s">
        <v>636</v>
      </c>
      <c r="AD265" t="s">
        <v>635</v>
      </c>
      <c r="AE265" t="s">
        <v>16276</v>
      </c>
      <c r="AF265" t="s">
        <v>16277</v>
      </c>
    </row>
    <row r="266" spans="1:34">
      <c r="A266" t="s">
        <v>20622</v>
      </c>
      <c r="B266" t="s">
        <v>637</v>
      </c>
      <c r="C266">
        <v>1</v>
      </c>
      <c r="D266">
        <v>3</v>
      </c>
      <c r="E266">
        <v>8</v>
      </c>
      <c r="F266" t="s">
        <v>33</v>
      </c>
      <c r="G266" t="s">
        <v>638</v>
      </c>
      <c r="H266" t="s">
        <v>639</v>
      </c>
      <c r="I266" s="1" t="s">
        <v>13</v>
      </c>
      <c r="J266" s="1" t="s">
        <v>640</v>
      </c>
      <c r="K266" s="1" t="s">
        <v>639</v>
      </c>
      <c r="L266" s="1" t="str">
        <f>IF(ISERROR(VLOOKUP($D266&amp;":"&amp;$E266&amp;":"&amp;$F266,[1]Sheet2!$A$26:$I$7753,9,FALSE)),"",VLOOKUP($D266&amp;":"&amp;$E266&amp;":"&amp;$F266,[1]Sheet2!$A$26:$I$7753,9,FALSE))</f>
        <v>verified</v>
      </c>
      <c r="M266" s="1"/>
      <c r="O266" s="1">
        <v>96</v>
      </c>
      <c r="P266" s="1">
        <v>1</v>
      </c>
      <c r="Q266" s="1">
        <v>3</v>
      </c>
      <c r="R266" s="1">
        <v>8</v>
      </c>
      <c r="S266" s="1" t="s">
        <v>33</v>
      </c>
      <c r="T266" s="1" t="s">
        <v>640</v>
      </c>
      <c r="U266" s="1" t="s">
        <v>639</v>
      </c>
      <c r="V266" s="1">
        <v>16132200</v>
      </c>
      <c r="W266" s="1" t="s">
        <v>17</v>
      </c>
      <c r="X266" s="1" t="s">
        <v>13</v>
      </c>
      <c r="Z266" t="s">
        <v>637</v>
      </c>
      <c r="AA266">
        <v>1</v>
      </c>
      <c r="AB266" t="s">
        <v>16437</v>
      </c>
      <c r="AC266" t="s">
        <v>640</v>
      </c>
      <c r="AD266" t="s">
        <v>639</v>
      </c>
      <c r="AE266" t="s">
        <v>16276</v>
      </c>
      <c r="AF266" t="s">
        <v>16277</v>
      </c>
    </row>
    <row r="267" spans="1:34">
      <c r="A267" t="s">
        <v>20623</v>
      </c>
      <c r="B267" t="s">
        <v>641</v>
      </c>
      <c r="C267">
        <v>1</v>
      </c>
      <c r="D267">
        <v>3</v>
      </c>
      <c r="E267">
        <v>8</v>
      </c>
      <c r="F267" t="s">
        <v>38</v>
      </c>
      <c r="G267" t="s">
        <v>642</v>
      </c>
      <c r="H267" t="s">
        <v>643</v>
      </c>
      <c r="I267" s="1" t="s">
        <v>13</v>
      </c>
      <c r="J267" s="1" t="s">
        <v>644</v>
      </c>
      <c r="K267" s="1" t="s">
        <v>645</v>
      </c>
      <c r="L267" s="1" t="str">
        <f>IF(ISERROR(VLOOKUP($D267&amp;":"&amp;$E267&amp;":"&amp;$F267,[1]Sheet2!$A$26:$I$7753,9,FALSE)),"",VLOOKUP($D267&amp;":"&amp;$E267&amp;":"&amp;$F267,[1]Sheet2!$A$26:$I$7753,9,FALSE))</f>
        <v>verified</v>
      </c>
      <c r="M267" s="1"/>
      <c r="O267" s="1">
        <v>96</v>
      </c>
      <c r="P267" s="1">
        <v>1</v>
      </c>
      <c r="Q267" s="1">
        <v>3</v>
      </c>
      <c r="R267" s="1">
        <v>8</v>
      </c>
      <c r="S267" s="1" t="s">
        <v>38</v>
      </c>
      <c r="T267" s="1" t="s">
        <v>644</v>
      </c>
      <c r="U267" s="1" t="s">
        <v>645</v>
      </c>
      <c r="V267" s="1">
        <v>16132212</v>
      </c>
      <c r="W267" s="1" t="s">
        <v>17</v>
      </c>
      <c r="X267" s="1" t="s">
        <v>13</v>
      </c>
      <c r="Z267" t="s">
        <v>641</v>
      </c>
      <c r="AA267">
        <v>1</v>
      </c>
      <c r="AB267" t="s">
        <v>16438</v>
      </c>
      <c r="AC267" t="s">
        <v>644</v>
      </c>
      <c r="AD267" t="s">
        <v>645</v>
      </c>
      <c r="AE267" t="s">
        <v>16276</v>
      </c>
      <c r="AF267" t="s">
        <v>16277</v>
      </c>
    </row>
    <row r="268" spans="1:34">
      <c r="A268" t="s">
        <v>20624</v>
      </c>
      <c r="B268" t="s">
        <v>646</v>
      </c>
      <c r="C268">
        <v>1</v>
      </c>
      <c r="D268">
        <v>3</v>
      </c>
      <c r="E268">
        <v>8</v>
      </c>
      <c r="F268" t="s">
        <v>43</v>
      </c>
      <c r="G268" t="s">
        <v>647</v>
      </c>
      <c r="H268" t="s">
        <v>648</v>
      </c>
      <c r="I268" s="1" t="s">
        <v>13</v>
      </c>
      <c r="J268" s="1" t="s">
        <v>649</v>
      </c>
      <c r="K268" s="1" t="s">
        <v>648</v>
      </c>
      <c r="L268" s="1" t="str">
        <f>IF(ISERROR(VLOOKUP($D268&amp;":"&amp;$E268&amp;":"&amp;$F268,[1]Sheet2!$A$26:$I$7753,9,FALSE)),"",VLOOKUP($D268&amp;":"&amp;$E268&amp;":"&amp;$F268,[1]Sheet2!$A$26:$I$7753,9,FALSE))</f>
        <v>verified</v>
      </c>
      <c r="M268" s="1"/>
      <c r="O268" s="1">
        <v>96</v>
      </c>
      <c r="P268" s="1">
        <v>1</v>
      </c>
      <c r="Q268" s="1">
        <v>3</v>
      </c>
      <c r="R268" s="1">
        <v>8</v>
      </c>
      <c r="S268" s="1" t="s">
        <v>43</v>
      </c>
      <c r="T268" s="1" t="s">
        <v>649</v>
      </c>
      <c r="U268" s="1" t="s">
        <v>648</v>
      </c>
      <c r="V268" s="1">
        <v>16128384</v>
      </c>
      <c r="W268" s="1" t="s">
        <v>17</v>
      </c>
      <c r="X268" s="1" t="s">
        <v>13</v>
      </c>
      <c r="Z268" t="s">
        <v>646</v>
      </c>
      <c r="AA268">
        <v>1</v>
      </c>
      <c r="AB268" t="s">
        <v>16439</v>
      </c>
      <c r="AC268" t="s">
        <v>649</v>
      </c>
      <c r="AD268" t="s">
        <v>648</v>
      </c>
      <c r="AE268" t="s">
        <v>16276</v>
      </c>
      <c r="AF268" t="s">
        <v>16277</v>
      </c>
    </row>
    <row r="269" spans="1:34">
      <c r="A269" t="s">
        <v>20625</v>
      </c>
      <c r="B269" t="s">
        <v>650</v>
      </c>
      <c r="C269">
        <v>2</v>
      </c>
      <c r="D269">
        <v>3</v>
      </c>
      <c r="E269">
        <v>8</v>
      </c>
      <c r="F269" t="s">
        <v>48</v>
      </c>
      <c r="G269" t="s">
        <v>651</v>
      </c>
      <c r="H269" t="s">
        <v>652</v>
      </c>
      <c r="I269" s="1" t="s">
        <v>13</v>
      </c>
      <c r="J269" s="1" t="s">
        <v>653</v>
      </c>
      <c r="K269" s="1" t="s">
        <v>652</v>
      </c>
      <c r="L269" s="1" t="str">
        <f>IF(ISERROR(VLOOKUP($D269&amp;":"&amp;$E269&amp;":"&amp;$F269,[1]Sheet2!$A$26:$I$7753,9,FALSE)),"",VLOOKUP($D269&amp;":"&amp;$E269&amp;":"&amp;$F269,[1]Sheet2!$A$26:$I$7753,9,FALSE))</f>
        <v>verified</v>
      </c>
      <c r="M269" s="1"/>
      <c r="O269" s="1">
        <v>96</v>
      </c>
      <c r="P269" s="1">
        <v>2</v>
      </c>
      <c r="Q269" s="1">
        <v>3</v>
      </c>
      <c r="R269" s="1">
        <v>8</v>
      </c>
      <c r="S269" s="1" t="s">
        <v>48</v>
      </c>
      <c r="T269" s="1" t="s">
        <v>653</v>
      </c>
      <c r="U269" s="1" t="s">
        <v>652</v>
      </c>
      <c r="V269" s="1">
        <v>16128385</v>
      </c>
      <c r="W269" s="1" t="s">
        <v>17</v>
      </c>
      <c r="X269" s="1" t="s">
        <v>13</v>
      </c>
      <c r="Z269" t="s">
        <v>650</v>
      </c>
      <c r="AA269">
        <v>2</v>
      </c>
      <c r="AB269" t="s">
        <v>16440</v>
      </c>
      <c r="AC269" t="s">
        <v>653</v>
      </c>
      <c r="AD269" t="s">
        <v>652</v>
      </c>
      <c r="AE269" t="s">
        <v>16276</v>
      </c>
      <c r="AF269" t="s">
        <v>16277</v>
      </c>
    </row>
    <row r="270" spans="1:34">
      <c r="A270" t="s">
        <v>20626</v>
      </c>
      <c r="B270" t="s">
        <v>654</v>
      </c>
      <c r="C270">
        <v>1</v>
      </c>
      <c r="D270">
        <v>3</v>
      </c>
      <c r="E270">
        <v>9</v>
      </c>
      <c r="F270" t="s">
        <v>13</v>
      </c>
      <c r="H270" t="s">
        <v>655</v>
      </c>
      <c r="I270" s="1" t="s">
        <v>13</v>
      </c>
      <c r="J270" s="1" t="s">
        <v>656</v>
      </c>
      <c r="K270" s="1" t="s">
        <v>655</v>
      </c>
      <c r="L270" s="1" t="str">
        <f>IF(ISERROR(VLOOKUP($D270&amp;":"&amp;$E270&amp;":"&amp;$F270,[1]Sheet2!$A$26:$I$7753,9,FALSE)),"",VLOOKUP($D270&amp;":"&amp;$E270&amp;":"&amp;$F270,[1]Sheet2!$A$26:$I$7753,9,FALSE))</f>
        <v/>
      </c>
      <c r="M270" s="1" t="s">
        <v>20332</v>
      </c>
      <c r="O270" s="1">
        <v>96</v>
      </c>
      <c r="P270" s="1">
        <v>1</v>
      </c>
      <c r="Q270" s="1">
        <v>3</v>
      </c>
      <c r="R270" s="1">
        <v>9</v>
      </c>
      <c r="S270" s="1" t="s">
        <v>13</v>
      </c>
      <c r="T270" s="1" t="s">
        <v>656</v>
      </c>
      <c r="U270" s="1" t="s">
        <v>655</v>
      </c>
      <c r="V270" s="1">
        <v>16128553</v>
      </c>
      <c r="W270" s="1" t="s">
        <v>17</v>
      </c>
      <c r="X270" s="1" t="s">
        <v>13</v>
      </c>
      <c r="Z270" t="s">
        <v>654</v>
      </c>
      <c r="AA270">
        <v>1</v>
      </c>
      <c r="AE270" t="s">
        <v>16278</v>
      </c>
      <c r="AF270" t="s">
        <v>16279</v>
      </c>
    </row>
    <row r="271" spans="1:34">
      <c r="A271" t="s">
        <v>20627</v>
      </c>
      <c r="B271" t="s">
        <v>657</v>
      </c>
      <c r="C271">
        <v>1</v>
      </c>
      <c r="D271">
        <v>3</v>
      </c>
      <c r="E271">
        <v>9</v>
      </c>
      <c r="F271" t="s">
        <v>19</v>
      </c>
      <c r="G271" t="s">
        <v>658</v>
      </c>
      <c r="H271" t="s">
        <v>659</v>
      </c>
      <c r="I271" s="1" t="s">
        <v>13</v>
      </c>
      <c r="J271" s="1" t="s">
        <v>660</v>
      </c>
      <c r="K271" s="1" t="s">
        <v>661</v>
      </c>
      <c r="L271" s="1" t="str">
        <f>IF(ISERROR(VLOOKUP($D271&amp;":"&amp;$E271&amp;":"&amp;$F271,[1]Sheet2!$A$26:$I$7753,9,FALSE)),"",VLOOKUP($D271&amp;":"&amp;$E271&amp;":"&amp;$F271,[1]Sheet2!$A$26:$I$7753,9,FALSE))</f>
        <v>verified</v>
      </c>
      <c r="M271" s="1"/>
      <c r="O271" s="1">
        <v>96</v>
      </c>
      <c r="P271" s="1">
        <v>1</v>
      </c>
      <c r="Q271" s="1">
        <v>3</v>
      </c>
      <c r="R271" s="1">
        <v>9</v>
      </c>
      <c r="S271" s="1" t="s">
        <v>19</v>
      </c>
      <c r="T271" s="1" t="s">
        <v>660</v>
      </c>
      <c r="U271" s="1" t="s">
        <v>661</v>
      </c>
      <c r="V271" s="1">
        <v>16128602</v>
      </c>
      <c r="W271" s="1" t="s">
        <v>17</v>
      </c>
      <c r="X271" s="1" t="s">
        <v>13</v>
      </c>
      <c r="Z271" t="s">
        <v>657</v>
      </c>
      <c r="AA271">
        <v>1</v>
      </c>
      <c r="AB271" t="s">
        <v>16441</v>
      </c>
      <c r="AC271" t="s">
        <v>660</v>
      </c>
      <c r="AD271" t="s">
        <v>661</v>
      </c>
      <c r="AE271" t="s">
        <v>16276</v>
      </c>
      <c r="AF271" t="s">
        <v>16277</v>
      </c>
    </row>
    <row r="272" spans="1:34">
      <c r="A272" t="s">
        <v>20628</v>
      </c>
      <c r="B272" t="s">
        <v>662</v>
      </c>
      <c r="C272">
        <v>1</v>
      </c>
      <c r="D272">
        <v>3</v>
      </c>
      <c r="E272">
        <v>9</v>
      </c>
      <c r="F272" t="s">
        <v>21</v>
      </c>
      <c r="G272" t="s">
        <v>663</v>
      </c>
      <c r="H272" t="s">
        <v>664</v>
      </c>
      <c r="I272" s="1" t="s">
        <v>13</v>
      </c>
      <c r="J272" s="1" t="s">
        <v>665</v>
      </c>
      <c r="K272" s="1" t="s">
        <v>666</v>
      </c>
      <c r="L272" s="1" t="str">
        <f>IF(ISERROR(VLOOKUP($D272&amp;":"&amp;$E272&amp;":"&amp;$F272,[1]Sheet2!$A$26:$I$7753,9,FALSE)),"",VLOOKUP($D272&amp;":"&amp;$E272&amp;":"&amp;$F272,[1]Sheet2!$A$26:$I$7753,9,FALSE))</f>
        <v>verified</v>
      </c>
      <c r="M272" s="1"/>
      <c r="O272" s="1">
        <v>96</v>
      </c>
      <c r="P272" s="1">
        <v>1</v>
      </c>
      <c r="Q272" s="1">
        <v>3</v>
      </c>
      <c r="R272" s="1">
        <v>9</v>
      </c>
      <c r="S272" s="1" t="s">
        <v>21</v>
      </c>
      <c r="T272" s="1" t="s">
        <v>665</v>
      </c>
      <c r="U272" s="1" t="s">
        <v>666</v>
      </c>
      <c r="V272" s="1">
        <v>16128603</v>
      </c>
      <c r="W272" s="1" t="s">
        <v>17</v>
      </c>
      <c r="X272" s="1" t="s">
        <v>13</v>
      </c>
      <c r="Z272" t="s">
        <v>662</v>
      </c>
      <c r="AA272">
        <v>1</v>
      </c>
      <c r="AB272" t="s">
        <v>16442</v>
      </c>
      <c r="AC272" t="s">
        <v>665</v>
      </c>
      <c r="AD272" t="s">
        <v>666</v>
      </c>
      <c r="AE272" t="s">
        <v>16276</v>
      </c>
      <c r="AF272" t="s">
        <v>16277</v>
      </c>
    </row>
    <row r="273" spans="1:34">
      <c r="A273" t="s">
        <v>20629</v>
      </c>
      <c r="B273" t="s">
        <v>667</v>
      </c>
      <c r="C273">
        <v>1</v>
      </c>
      <c r="D273">
        <v>3</v>
      </c>
      <c r="E273">
        <v>9</v>
      </c>
      <c r="F273" t="s">
        <v>28</v>
      </c>
      <c r="H273" t="s">
        <v>668</v>
      </c>
      <c r="I273" s="1" t="s">
        <v>13</v>
      </c>
      <c r="J273" s="1" t="s">
        <v>669</v>
      </c>
      <c r="K273" s="1" t="s">
        <v>668</v>
      </c>
      <c r="L273" s="1" t="str">
        <f>IF(ISERROR(VLOOKUP($D273&amp;":"&amp;$E273&amp;":"&amp;$F273,[1]Sheet2!$A$26:$I$7753,9,FALSE)),"",VLOOKUP($D273&amp;":"&amp;$E273&amp;":"&amp;$F273,[1]Sheet2!$A$26:$I$7753,9,FALSE))</f>
        <v/>
      </c>
      <c r="M273" s="1" t="s">
        <v>20332</v>
      </c>
      <c r="O273" s="1">
        <v>96</v>
      </c>
      <c r="P273" s="1">
        <v>1</v>
      </c>
      <c r="Q273" s="1">
        <v>3</v>
      </c>
      <c r="R273" s="1">
        <v>9</v>
      </c>
      <c r="S273" s="1" t="s">
        <v>28</v>
      </c>
      <c r="T273" s="1" t="s">
        <v>669</v>
      </c>
      <c r="U273" s="1" t="s">
        <v>668</v>
      </c>
      <c r="V273" s="1">
        <v>16128670</v>
      </c>
      <c r="W273" s="1" t="s">
        <v>17</v>
      </c>
      <c r="X273" s="1" t="s">
        <v>13</v>
      </c>
      <c r="Z273" t="s">
        <v>667</v>
      </c>
      <c r="AA273">
        <v>1</v>
      </c>
      <c r="AE273" t="s">
        <v>16278</v>
      </c>
      <c r="AF273" t="s">
        <v>16279</v>
      </c>
    </row>
    <row r="274" spans="1:34">
      <c r="A274" t="s">
        <v>20630</v>
      </c>
      <c r="B274" t="s">
        <v>670</v>
      </c>
      <c r="C274">
        <v>1</v>
      </c>
      <c r="D274">
        <v>3</v>
      </c>
      <c r="E274">
        <v>9</v>
      </c>
      <c r="F274" t="s">
        <v>33</v>
      </c>
      <c r="G274" t="s">
        <v>671</v>
      </c>
      <c r="H274" t="s">
        <v>672</v>
      </c>
      <c r="I274" s="1" t="s">
        <v>13</v>
      </c>
      <c r="J274" s="1" t="s">
        <v>673</v>
      </c>
      <c r="K274" s="1" t="s">
        <v>672</v>
      </c>
      <c r="L274" s="1" t="str">
        <f>IF(ISERROR(VLOOKUP($D274&amp;":"&amp;$E274&amp;":"&amp;$F274,[1]Sheet2!$A$26:$I$7753,9,FALSE)),"",VLOOKUP($D274&amp;":"&amp;$E274&amp;":"&amp;$F274,[1]Sheet2!$A$26:$I$7753,9,FALSE))</f>
        <v>verified</v>
      </c>
      <c r="M274" s="1"/>
      <c r="O274" s="1">
        <v>96</v>
      </c>
      <c r="P274" s="1">
        <v>1</v>
      </c>
      <c r="Q274" s="1">
        <v>3</v>
      </c>
      <c r="R274" s="1">
        <v>9</v>
      </c>
      <c r="S274" s="1" t="s">
        <v>33</v>
      </c>
      <c r="T274" s="1" t="s">
        <v>673</v>
      </c>
      <c r="U274" s="1" t="s">
        <v>672</v>
      </c>
      <c r="V274" s="1">
        <v>16128671</v>
      </c>
      <c r="W274" s="1" t="s">
        <v>17</v>
      </c>
      <c r="X274" s="1" t="s">
        <v>13</v>
      </c>
      <c r="Z274" t="s">
        <v>670</v>
      </c>
      <c r="AA274">
        <v>1</v>
      </c>
      <c r="AB274" t="s">
        <v>16443</v>
      </c>
      <c r="AC274" t="s">
        <v>673</v>
      </c>
      <c r="AD274" t="s">
        <v>672</v>
      </c>
      <c r="AE274" t="s">
        <v>16276</v>
      </c>
      <c r="AF274" t="s">
        <v>16277</v>
      </c>
    </row>
    <row r="275" spans="1:34">
      <c r="A275" t="s">
        <v>20631</v>
      </c>
      <c r="B275" t="s">
        <v>674</v>
      </c>
      <c r="C275">
        <v>1</v>
      </c>
      <c r="D275">
        <v>3</v>
      </c>
      <c r="E275">
        <v>9</v>
      </c>
      <c r="F275" t="s">
        <v>38</v>
      </c>
      <c r="G275" t="s">
        <v>675</v>
      </c>
      <c r="H275" t="s">
        <v>676</v>
      </c>
      <c r="I275" s="1" t="s">
        <v>13</v>
      </c>
      <c r="J275" s="1" t="s">
        <v>677</v>
      </c>
      <c r="K275" s="1" t="s">
        <v>676</v>
      </c>
      <c r="L275" s="1" t="str">
        <f>IF(ISERROR(VLOOKUP($D275&amp;":"&amp;$E275&amp;":"&amp;$F275,[1]Sheet2!$A$26:$I$7753,9,FALSE)),"",VLOOKUP($D275&amp;":"&amp;$E275&amp;":"&amp;$F275,[1]Sheet2!$A$26:$I$7753,9,FALSE))</f>
        <v>verified</v>
      </c>
      <c r="M275" s="1"/>
      <c r="O275" s="1">
        <v>96</v>
      </c>
      <c r="P275" s="1">
        <v>1</v>
      </c>
      <c r="Q275" s="1">
        <v>3</v>
      </c>
      <c r="R275" s="1">
        <v>9</v>
      </c>
      <c r="S275" s="1" t="s">
        <v>38</v>
      </c>
      <c r="T275" s="1" t="s">
        <v>677</v>
      </c>
      <c r="U275" s="1" t="s">
        <v>676</v>
      </c>
      <c r="V275" s="1">
        <v>16128780</v>
      </c>
      <c r="W275" s="1" t="s">
        <v>17</v>
      </c>
      <c r="X275" s="1" t="s">
        <v>13</v>
      </c>
      <c r="Z275" t="s">
        <v>674</v>
      </c>
      <c r="AA275">
        <v>1</v>
      </c>
      <c r="AB275" t="s">
        <v>16444</v>
      </c>
      <c r="AC275" t="s">
        <v>677</v>
      </c>
      <c r="AD275" t="s">
        <v>676</v>
      </c>
      <c r="AE275" t="s">
        <v>16276</v>
      </c>
      <c r="AF275" t="s">
        <v>16277</v>
      </c>
    </row>
    <row r="276" spans="1:34">
      <c r="A276" t="s">
        <v>20632</v>
      </c>
      <c r="B276" t="s">
        <v>678</v>
      </c>
      <c r="C276">
        <v>1</v>
      </c>
      <c r="D276">
        <v>3</v>
      </c>
      <c r="E276">
        <v>9</v>
      </c>
      <c r="F276" t="s">
        <v>43</v>
      </c>
      <c r="H276" t="s">
        <v>679</v>
      </c>
      <c r="I276" s="1" t="s">
        <v>13</v>
      </c>
      <c r="J276" s="1" t="s">
        <v>680</v>
      </c>
      <c r="K276" s="1" t="s">
        <v>679</v>
      </c>
      <c r="L276" s="1" t="str">
        <f>IF(ISERROR(VLOOKUP($D276&amp;":"&amp;$E276&amp;":"&amp;$F276,[1]Sheet2!$A$26:$I$7753,9,FALSE)),"",VLOOKUP($D276&amp;":"&amp;$E276&amp;":"&amp;$F276,[1]Sheet2!$A$26:$I$7753,9,FALSE))</f>
        <v/>
      </c>
      <c r="M276" s="1" t="s">
        <v>20332</v>
      </c>
      <c r="O276" s="1">
        <v>96</v>
      </c>
      <c r="P276" s="1">
        <v>1</v>
      </c>
      <c r="Q276" s="1">
        <v>3</v>
      </c>
      <c r="R276" s="1">
        <v>9</v>
      </c>
      <c r="S276" s="1" t="s">
        <v>43</v>
      </c>
      <c r="T276" s="1" t="s">
        <v>680</v>
      </c>
      <c r="U276" s="1" t="s">
        <v>679</v>
      </c>
      <c r="V276" s="1">
        <v>90111200</v>
      </c>
      <c r="W276" s="1" t="s">
        <v>17</v>
      </c>
      <c r="X276" s="1" t="s">
        <v>13</v>
      </c>
      <c r="Z276" t="s">
        <v>678</v>
      </c>
      <c r="AA276">
        <v>1</v>
      </c>
      <c r="AE276" t="s">
        <v>16278</v>
      </c>
      <c r="AF276" t="s">
        <v>16279</v>
      </c>
    </row>
    <row r="277" spans="1:34">
      <c r="A277" t="s">
        <v>20633</v>
      </c>
      <c r="B277" t="s">
        <v>681</v>
      </c>
      <c r="C277">
        <v>1</v>
      </c>
      <c r="D277">
        <v>3</v>
      </c>
      <c r="E277">
        <v>9</v>
      </c>
      <c r="F277" t="s">
        <v>48</v>
      </c>
      <c r="G277" t="s">
        <v>682</v>
      </c>
      <c r="H277" t="s">
        <v>683</v>
      </c>
      <c r="I277" s="1" t="s">
        <v>13</v>
      </c>
      <c r="J277" s="1" t="s">
        <v>684</v>
      </c>
      <c r="K277" s="1" t="s">
        <v>683</v>
      </c>
      <c r="L277" s="1" t="str">
        <f>IF(ISERROR(VLOOKUP($D277&amp;":"&amp;$E277&amp;":"&amp;$F277,[1]Sheet2!$A$26:$I$7753,9,FALSE)),"",VLOOKUP($D277&amp;":"&amp;$E277&amp;":"&amp;$F277,[1]Sheet2!$A$26:$I$7753,9,FALSE))</f>
        <v>verified</v>
      </c>
      <c r="M277" s="1"/>
      <c r="O277" s="1">
        <v>96</v>
      </c>
      <c r="P277" s="1">
        <v>1</v>
      </c>
      <c r="Q277" s="1">
        <v>3</v>
      </c>
      <c r="R277" s="1">
        <v>9</v>
      </c>
      <c r="S277" s="1" t="s">
        <v>48</v>
      </c>
      <c r="T277" s="1" t="s">
        <v>684</v>
      </c>
      <c r="U277" s="1" t="s">
        <v>683</v>
      </c>
      <c r="V277" s="1">
        <v>16128961</v>
      </c>
      <c r="W277" s="1" t="s">
        <v>17</v>
      </c>
      <c r="X277" s="1" t="s">
        <v>13</v>
      </c>
      <c r="Z277" t="s">
        <v>681</v>
      </c>
      <c r="AA277">
        <v>1</v>
      </c>
      <c r="AB277" t="s">
        <v>16445</v>
      </c>
      <c r="AC277" t="s">
        <v>684</v>
      </c>
      <c r="AD277" t="s">
        <v>683</v>
      </c>
      <c r="AE277" t="s">
        <v>16276</v>
      </c>
      <c r="AF277" t="s">
        <v>16277</v>
      </c>
    </row>
    <row r="278" spans="1:34">
      <c r="A278" t="s">
        <v>20634</v>
      </c>
      <c r="B278" t="s">
        <v>685</v>
      </c>
      <c r="C278">
        <v>1</v>
      </c>
      <c r="D278">
        <v>3</v>
      </c>
      <c r="E278">
        <v>10</v>
      </c>
      <c r="F278" t="s">
        <v>13</v>
      </c>
      <c r="G278" t="s">
        <v>686</v>
      </c>
      <c r="H278" t="s">
        <v>687</v>
      </c>
      <c r="I278" s="1" t="s">
        <v>13</v>
      </c>
      <c r="J278" s="1" t="s">
        <v>688</v>
      </c>
      <c r="K278" s="1" t="s">
        <v>687</v>
      </c>
      <c r="L278" s="1" t="str">
        <f>IF(ISERROR(VLOOKUP($D278&amp;":"&amp;$E278&amp;":"&amp;$F278,[1]Sheet2!$A$26:$I$7753,9,FALSE)),"",VLOOKUP($D278&amp;":"&amp;$E278&amp;":"&amp;$F278,[1]Sheet2!$A$26:$I$7753,9,FALSE))</f>
        <v>mixture</v>
      </c>
      <c r="M278" s="1" t="s">
        <v>20336</v>
      </c>
      <c r="O278" s="1">
        <v>96</v>
      </c>
      <c r="P278" s="1">
        <v>1</v>
      </c>
      <c r="Q278" s="1">
        <v>3</v>
      </c>
      <c r="R278" s="1">
        <v>10</v>
      </c>
      <c r="S278" s="1" t="s">
        <v>13</v>
      </c>
      <c r="T278" s="1" t="s">
        <v>688</v>
      </c>
      <c r="U278" s="1" t="s">
        <v>687</v>
      </c>
      <c r="V278" s="1">
        <v>16129092</v>
      </c>
      <c r="W278" s="1" t="s">
        <v>17</v>
      </c>
      <c r="X278" s="1" t="s">
        <v>13</v>
      </c>
      <c r="Z278" t="s">
        <v>685</v>
      </c>
      <c r="AA278">
        <v>1</v>
      </c>
      <c r="AB278" t="s">
        <v>16446</v>
      </c>
      <c r="AC278" t="s">
        <v>688</v>
      </c>
      <c r="AD278" t="s">
        <v>687</v>
      </c>
      <c r="AE278" t="s">
        <v>16312</v>
      </c>
      <c r="AF278" t="s">
        <v>16313</v>
      </c>
    </row>
    <row r="279" spans="1:34">
      <c r="A279" t="s">
        <v>20635</v>
      </c>
      <c r="B279" t="s">
        <v>689</v>
      </c>
      <c r="C279">
        <v>1</v>
      </c>
      <c r="D279">
        <v>3</v>
      </c>
      <c r="E279">
        <v>10</v>
      </c>
      <c r="F279" t="s">
        <v>19</v>
      </c>
      <c r="G279" t="s">
        <v>690</v>
      </c>
      <c r="H279" t="s">
        <v>691</v>
      </c>
      <c r="I279" s="1" t="s">
        <v>13</v>
      </c>
      <c r="J279" s="1" t="s">
        <v>692</v>
      </c>
      <c r="K279" s="1" t="s">
        <v>691</v>
      </c>
      <c r="L279" s="1" t="str">
        <f>IF(ISERROR(VLOOKUP($D279&amp;":"&amp;$E279&amp;":"&amp;$F279,[1]Sheet2!$A$26:$I$7753,9,FALSE)),"",VLOOKUP($D279&amp;":"&amp;$E279&amp;":"&amp;$F279,[1]Sheet2!$A$26:$I$7753,9,FALSE))</f>
        <v>verified</v>
      </c>
      <c r="M279" s="1"/>
      <c r="O279" s="1">
        <v>96</v>
      </c>
      <c r="P279" s="1">
        <v>1</v>
      </c>
      <c r="Q279" s="1">
        <v>3</v>
      </c>
      <c r="R279" s="1">
        <v>10</v>
      </c>
      <c r="S279" s="1" t="s">
        <v>19</v>
      </c>
      <c r="T279" s="1" t="s">
        <v>692</v>
      </c>
      <c r="U279" s="1" t="s">
        <v>691</v>
      </c>
      <c r="V279" s="1">
        <v>16129093</v>
      </c>
      <c r="W279" s="1" t="s">
        <v>17</v>
      </c>
      <c r="X279" s="1" t="s">
        <v>13</v>
      </c>
      <c r="Z279" t="s">
        <v>689</v>
      </c>
      <c r="AA279">
        <v>1</v>
      </c>
      <c r="AB279" t="s">
        <v>16447</v>
      </c>
      <c r="AC279" t="s">
        <v>692</v>
      </c>
      <c r="AD279" t="s">
        <v>691</v>
      </c>
      <c r="AE279" t="s">
        <v>16276</v>
      </c>
      <c r="AF279" t="s">
        <v>16277</v>
      </c>
      <c r="AG279" t="s">
        <v>16283</v>
      </c>
      <c r="AH279" t="s">
        <v>16284</v>
      </c>
    </row>
    <row r="280" spans="1:34">
      <c r="A280" t="s">
        <v>20636</v>
      </c>
      <c r="B280" t="s">
        <v>693</v>
      </c>
      <c r="C280">
        <v>1</v>
      </c>
      <c r="D280">
        <v>3</v>
      </c>
      <c r="E280">
        <v>10</v>
      </c>
      <c r="F280" t="s">
        <v>21</v>
      </c>
      <c r="G280" t="s">
        <v>694</v>
      </c>
      <c r="H280" t="s">
        <v>695</v>
      </c>
      <c r="I280" s="1" t="s">
        <v>13</v>
      </c>
      <c r="J280" s="1" t="s">
        <v>696</v>
      </c>
      <c r="K280" s="1" t="s">
        <v>695</v>
      </c>
      <c r="L280" s="1" t="str">
        <f>IF(ISERROR(VLOOKUP($D280&amp;":"&amp;$E280&amp;":"&amp;$F280,[1]Sheet2!$A$26:$I$7753,9,FALSE)),"",VLOOKUP($D280&amp;":"&amp;$E280&amp;":"&amp;$F280,[1]Sheet2!$A$26:$I$7753,9,FALSE))</f>
        <v>verified</v>
      </c>
      <c r="M280" s="1"/>
      <c r="O280" s="1">
        <v>96</v>
      </c>
      <c r="P280" s="1">
        <v>1</v>
      </c>
      <c r="Q280" s="1">
        <v>3</v>
      </c>
      <c r="R280" s="1">
        <v>10</v>
      </c>
      <c r="S280" s="1" t="s">
        <v>21</v>
      </c>
      <c r="T280" s="1" t="s">
        <v>696</v>
      </c>
      <c r="U280" s="1" t="s">
        <v>695</v>
      </c>
      <c r="V280" s="1">
        <v>16129184</v>
      </c>
      <c r="W280" s="1" t="s">
        <v>17</v>
      </c>
      <c r="X280" s="1" t="s">
        <v>13</v>
      </c>
      <c r="Z280" t="s">
        <v>693</v>
      </c>
      <c r="AA280">
        <v>1</v>
      </c>
      <c r="AB280" t="s">
        <v>16448</v>
      </c>
      <c r="AC280" t="s">
        <v>696</v>
      </c>
      <c r="AD280" t="s">
        <v>695</v>
      </c>
      <c r="AE280" t="s">
        <v>16276</v>
      </c>
      <c r="AF280" t="s">
        <v>16277</v>
      </c>
    </row>
    <row r="281" spans="1:34">
      <c r="A281" t="s">
        <v>20637</v>
      </c>
      <c r="B281" t="s">
        <v>697</v>
      </c>
      <c r="C281">
        <v>1</v>
      </c>
      <c r="D281">
        <v>3</v>
      </c>
      <c r="E281">
        <v>10</v>
      </c>
      <c r="F281" t="s">
        <v>28</v>
      </c>
      <c r="G281" t="s">
        <v>698</v>
      </c>
      <c r="H281" t="s">
        <v>699</v>
      </c>
      <c r="I281" s="1" t="s">
        <v>13</v>
      </c>
      <c r="J281" s="1" t="s">
        <v>700</v>
      </c>
      <c r="K281" s="1" t="s">
        <v>699</v>
      </c>
      <c r="L281" s="1" t="str">
        <f>IF(ISERROR(VLOOKUP($D281&amp;":"&amp;$E281&amp;":"&amp;$F281,[1]Sheet2!$A$26:$I$7753,9,FALSE)),"",VLOOKUP($D281&amp;":"&amp;$E281&amp;":"&amp;$F281,[1]Sheet2!$A$26:$I$7753,9,FALSE))</f>
        <v>verified</v>
      </c>
      <c r="M281" s="1"/>
      <c r="O281" s="1">
        <v>96</v>
      </c>
      <c r="P281" s="1">
        <v>1</v>
      </c>
      <c r="Q281" s="1">
        <v>3</v>
      </c>
      <c r="R281" s="1">
        <v>10</v>
      </c>
      <c r="S281" s="1" t="s">
        <v>28</v>
      </c>
      <c r="T281" s="1" t="s">
        <v>700</v>
      </c>
      <c r="U281" s="1" t="s">
        <v>699</v>
      </c>
      <c r="V281" s="1">
        <v>16129185</v>
      </c>
      <c r="W281" s="1" t="s">
        <v>17</v>
      </c>
      <c r="X281" s="1" t="s">
        <v>13</v>
      </c>
      <c r="Z281" t="s">
        <v>697</v>
      </c>
      <c r="AA281">
        <v>1</v>
      </c>
      <c r="AB281" t="s">
        <v>16449</v>
      </c>
      <c r="AC281" t="s">
        <v>700</v>
      </c>
      <c r="AD281" t="s">
        <v>699</v>
      </c>
      <c r="AE281" t="s">
        <v>16276</v>
      </c>
      <c r="AF281" t="s">
        <v>16277</v>
      </c>
    </row>
    <row r="282" spans="1:34">
      <c r="A282" t="s">
        <v>20638</v>
      </c>
      <c r="B282" t="s">
        <v>701</v>
      </c>
      <c r="C282">
        <v>1</v>
      </c>
      <c r="D282">
        <v>3</v>
      </c>
      <c r="E282">
        <v>10</v>
      </c>
      <c r="F282" t="s">
        <v>33</v>
      </c>
      <c r="G282" t="s">
        <v>702</v>
      </c>
      <c r="H282" t="s">
        <v>703</v>
      </c>
      <c r="I282" s="1" t="s">
        <v>13</v>
      </c>
      <c r="J282" s="1" t="s">
        <v>704</v>
      </c>
      <c r="K282" s="1" t="s">
        <v>705</v>
      </c>
      <c r="L282" s="1" t="str">
        <f>IF(ISERROR(VLOOKUP($D282&amp;":"&amp;$E282&amp;":"&amp;$F282,[1]Sheet2!$A$26:$I$7753,9,FALSE)),"",VLOOKUP($D282&amp;":"&amp;$E282&amp;":"&amp;$F282,[1]Sheet2!$A$26:$I$7753,9,FALSE))</f>
        <v>mixture</v>
      </c>
      <c r="M282" s="1" t="s">
        <v>20336</v>
      </c>
      <c r="O282" s="1">
        <v>96</v>
      </c>
      <c r="P282" s="1">
        <v>1</v>
      </c>
      <c r="Q282" s="1">
        <v>3</v>
      </c>
      <c r="R282" s="1">
        <v>10</v>
      </c>
      <c r="S282" s="1" t="s">
        <v>33</v>
      </c>
      <c r="T282" s="1" t="s">
        <v>704</v>
      </c>
      <c r="U282" s="1" t="s">
        <v>705</v>
      </c>
      <c r="V282" s="1">
        <v>16129196</v>
      </c>
      <c r="W282" s="1" t="s">
        <v>17</v>
      </c>
      <c r="X282" s="1" t="s">
        <v>13</v>
      </c>
      <c r="Z282" t="s">
        <v>701</v>
      </c>
      <c r="AA282">
        <v>1</v>
      </c>
      <c r="AB282" t="s">
        <v>16450</v>
      </c>
      <c r="AC282" t="s">
        <v>704</v>
      </c>
      <c r="AD282" t="s">
        <v>705</v>
      </c>
      <c r="AE282" t="s">
        <v>16312</v>
      </c>
      <c r="AF282" t="s">
        <v>16313</v>
      </c>
    </row>
    <row r="283" spans="1:34">
      <c r="A283" t="s">
        <v>20639</v>
      </c>
      <c r="B283" t="s">
        <v>706</v>
      </c>
      <c r="C283">
        <v>1</v>
      </c>
      <c r="D283">
        <v>3</v>
      </c>
      <c r="E283">
        <v>10</v>
      </c>
      <c r="F283" t="s">
        <v>38</v>
      </c>
      <c r="G283" t="s">
        <v>707</v>
      </c>
      <c r="H283" t="s">
        <v>708</v>
      </c>
      <c r="I283" s="1" t="s">
        <v>13</v>
      </c>
      <c r="J283" s="1" t="s">
        <v>709</v>
      </c>
      <c r="K283" s="1" t="s">
        <v>708</v>
      </c>
      <c r="L283" s="1" t="str">
        <f>IF(ISERROR(VLOOKUP($D283&amp;":"&amp;$E283&amp;":"&amp;$F283,[1]Sheet2!$A$26:$I$7753,9,FALSE)),"",VLOOKUP($D283&amp;":"&amp;$E283&amp;":"&amp;$F283,[1]Sheet2!$A$26:$I$7753,9,FALSE))</f>
        <v>verified</v>
      </c>
      <c r="M283" s="1"/>
      <c r="O283" s="1">
        <v>96</v>
      </c>
      <c r="P283" s="1">
        <v>1</v>
      </c>
      <c r="Q283" s="1">
        <v>3</v>
      </c>
      <c r="R283" s="1">
        <v>10</v>
      </c>
      <c r="S283" s="1" t="s">
        <v>38</v>
      </c>
      <c r="T283" s="1" t="s">
        <v>709</v>
      </c>
      <c r="U283" s="1" t="s">
        <v>708</v>
      </c>
      <c r="V283" s="1">
        <v>16129566</v>
      </c>
      <c r="W283" s="1" t="s">
        <v>17</v>
      </c>
      <c r="X283" s="1" t="s">
        <v>13</v>
      </c>
      <c r="Z283" t="s">
        <v>706</v>
      </c>
      <c r="AA283">
        <v>1</v>
      </c>
      <c r="AB283" t="s">
        <v>16451</v>
      </c>
      <c r="AC283" t="s">
        <v>709</v>
      </c>
      <c r="AD283" t="s">
        <v>708</v>
      </c>
      <c r="AE283" t="s">
        <v>16276</v>
      </c>
      <c r="AF283" t="s">
        <v>16277</v>
      </c>
    </row>
    <row r="284" spans="1:34">
      <c r="A284" t="s">
        <v>20640</v>
      </c>
      <c r="B284" t="s">
        <v>710</v>
      </c>
      <c r="C284">
        <v>1</v>
      </c>
      <c r="D284">
        <v>3</v>
      </c>
      <c r="E284">
        <v>10</v>
      </c>
      <c r="F284" t="s">
        <v>43</v>
      </c>
      <c r="G284" t="s">
        <v>711</v>
      </c>
      <c r="H284" t="s">
        <v>712</v>
      </c>
      <c r="I284" s="1" t="s">
        <v>13</v>
      </c>
      <c r="J284" s="1" t="s">
        <v>713</v>
      </c>
      <c r="K284" s="1" t="s">
        <v>712</v>
      </c>
      <c r="L284" s="1" t="str">
        <f>IF(ISERROR(VLOOKUP($D284&amp;":"&amp;$E284&amp;":"&amp;$F284,[1]Sheet2!$A$26:$I$7753,9,FALSE)),"",VLOOKUP($D284&amp;":"&amp;$E284&amp;":"&amp;$F284,[1]Sheet2!$A$26:$I$7753,9,FALSE))</f>
        <v>verified</v>
      </c>
      <c r="M284" s="1"/>
      <c r="O284" s="1">
        <v>96</v>
      </c>
      <c r="P284" s="1">
        <v>1</v>
      </c>
      <c r="Q284" s="1">
        <v>3</v>
      </c>
      <c r="R284" s="1">
        <v>10</v>
      </c>
      <c r="S284" s="1" t="s">
        <v>43</v>
      </c>
      <c r="T284" s="1" t="s">
        <v>713</v>
      </c>
      <c r="U284" s="1" t="s">
        <v>712</v>
      </c>
      <c r="V284" s="1">
        <v>16129567</v>
      </c>
      <c r="W284" s="1" t="s">
        <v>17</v>
      </c>
      <c r="X284" s="1" t="s">
        <v>13</v>
      </c>
      <c r="Z284" t="s">
        <v>710</v>
      </c>
      <c r="AA284">
        <v>1</v>
      </c>
      <c r="AB284" t="s">
        <v>16452</v>
      </c>
      <c r="AC284" t="s">
        <v>713</v>
      </c>
      <c r="AD284" t="s">
        <v>712</v>
      </c>
      <c r="AE284" t="s">
        <v>16276</v>
      </c>
      <c r="AF284" t="s">
        <v>16277</v>
      </c>
    </row>
    <row r="285" spans="1:34">
      <c r="A285" t="s">
        <v>20641</v>
      </c>
      <c r="B285" t="s">
        <v>714</v>
      </c>
      <c r="C285">
        <v>1</v>
      </c>
      <c r="D285">
        <v>3</v>
      </c>
      <c r="E285">
        <v>10</v>
      </c>
      <c r="F285" t="s">
        <v>48</v>
      </c>
      <c r="G285" t="s">
        <v>715</v>
      </c>
      <c r="H285" t="s">
        <v>716</v>
      </c>
      <c r="I285" s="1" t="s">
        <v>13</v>
      </c>
      <c r="J285" s="1" t="s">
        <v>717</v>
      </c>
      <c r="K285" s="1" t="s">
        <v>716</v>
      </c>
      <c r="L285" s="1" t="str">
        <f>IF(ISERROR(VLOOKUP($D285&amp;":"&amp;$E285&amp;":"&amp;$F285,[1]Sheet2!$A$26:$I$7753,9,FALSE)),"",VLOOKUP($D285&amp;":"&amp;$E285&amp;":"&amp;$F285,[1]Sheet2!$A$26:$I$7753,9,FALSE))</f>
        <v>verified</v>
      </c>
      <c r="M285" s="1"/>
      <c r="O285" s="1">
        <v>96</v>
      </c>
      <c r="P285" s="1">
        <v>1</v>
      </c>
      <c r="Q285" s="1">
        <v>3</v>
      </c>
      <c r="R285" s="1">
        <v>10</v>
      </c>
      <c r="S285" s="1" t="s">
        <v>48</v>
      </c>
      <c r="T285" s="1" t="s">
        <v>717</v>
      </c>
      <c r="U285" s="1" t="s">
        <v>716</v>
      </c>
      <c r="V285" s="1">
        <v>16129834</v>
      </c>
      <c r="W285" s="1" t="s">
        <v>17</v>
      </c>
      <c r="X285" s="1" t="s">
        <v>13</v>
      </c>
      <c r="Z285" t="s">
        <v>714</v>
      </c>
      <c r="AA285">
        <v>1</v>
      </c>
      <c r="AB285" t="s">
        <v>16453</v>
      </c>
      <c r="AC285" t="s">
        <v>717</v>
      </c>
      <c r="AD285" t="s">
        <v>716</v>
      </c>
      <c r="AE285" t="s">
        <v>16276</v>
      </c>
      <c r="AF285" t="s">
        <v>16277</v>
      </c>
    </row>
    <row r="286" spans="1:34">
      <c r="A286" t="s">
        <v>20642</v>
      </c>
      <c r="B286" t="s">
        <v>718</v>
      </c>
      <c r="C286">
        <v>1</v>
      </c>
      <c r="D286">
        <v>3</v>
      </c>
      <c r="E286">
        <v>11</v>
      </c>
      <c r="F286" t="s">
        <v>13</v>
      </c>
      <c r="G286" t="s">
        <v>719</v>
      </c>
      <c r="H286" t="s">
        <v>720</v>
      </c>
      <c r="I286" s="1" t="s">
        <v>13</v>
      </c>
      <c r="J286" s="1" t="s">
        <v>721</v>
      </c>
      <c r="K286" s="1" t="s">
        <v>720</v>
      </c>
      <c r="L286" s="1" t="str">
        <f>IF(ISERROR(VLOOKUP($D286&amp;":"&amp;$E286&amp;":"&amp;$F286,[1]Sheet2!$A$26:$I$7753,9,FALSE)),"",VLOOKUP($D286&amp;":"&amp;$E286&amp;":"&amp;$F286,[1]Sheet2!$A$26:$I$7753,9,FALSE))</f>
        <v>verified</v>
      </c>
      <c r="M286" s="1"/>
      <c r="O286" s="1">
        <v>96</v>
      </c>
      <c r="P286" s="1">
        <v>1</v>
      </c>
      <c r="Q286" s="1">
        <v>3</v>
      </c>
      <c r="R286" s="1">
        <v>11</v>
      </c>
      <c r="S286" s="1" t="s">
        <v>13</v>
      </c>
      <c r="T286" s="1" t="s">
        <v>721</v>
      </c>
      <c r="U286" s="1" t="s">
        <v>720</v>
      </c>
      <c r="V286" s="1">
        <v>16129835</v>
      </c>
      <c r="W286" s="1" t="s">
        <v>17</v>
      </c>
      <c r="X286" s="1" t="s">
        <v>13</v>
      </c>
      <c r="Z286" t="s">
        <v>718</v>
      </c>
      <c r="AA286">
        <v>1</v>
      </c>
      <c r="AB286" t="s">
        <v>16454</v>
      </c>
      <c r="AC286" t="s">
        <v>721</v>
      </c>
      <c r="AD286" t="s">
        <v>720</v>
      </c>
      <c r="AE286" t="s">
        <v>16276</v>
      </c>
      <c r="AF286" t="s">
        <v>16277</v>
      </c>
    </row>
    <row r="287" spans="1:34">
      <c r="A287" t="s">
        <v>20643</v>
      </c>
      <c r="B287" t="s">
        <v>722</v>
      </c>
      <c r="C287">
        <v>1</v>
      </c>
      <c r="D287">
        <v>3</v>
      </c>
      <c r="E287">
        <v>11</v>
      </c>
      <c r="F287" t="s">
        <v>19</v>
      </c>
      <c r="G287" t="s">
        <v>723</v>
      </c>
      <c r="H287" t="s">
        <v>724</v>
      </c>
      <c r="I287" s="1" t="s">
        <v>13</v>
      </c>
      <c r="J287" s="1" t="s">
        <v>725</v>
      </c>
      <c r="K287" s="1" t="s">
        <v>724</v>
      </c>
      <c r="L287" s="1" t="str">
        <f>IF(ISERROR(VLOOKUP($D287&amp;":"&amp;$E287&amp;":"&amp;$F287,[1]Sheet2!$A$26:$I$7753,9,FALSE)),"",VLOOKUP($D287&amp;":"&amp;$E287&amp;":"&amp;$F287,[1]Sheet2!$A$26:$I$7753,9,FALSE))</f>
        <v>verified</v>
      </c>
      <c r="M287" s="1"/>
      <c r="O287" s="1">
        <v>96</v>
      </c>
      <c r="P287" s="1">
        <v>1</v>
      </c>
      <c r="Q287" s="1">
        <v>3</v>
      </c>
      <c r="R287" s="1">
        <v>11</v>
      </c>
      <c r="S287" s="1" t="s">
        <v>19</v>
      </c>
      <c r="T287" s="1" t="s">
        <v>725</v>
      </c>
      <c r="U287" s="1" t="s">
        <v>724</v>
      </c>
      <c r="V287" s="1">
        <v>16129840</v>
      </c>
      <c r="W287" s="1" t="s">
        <v>17</v>
      </c>
      <c r="X287" s="1" t="s">
        <v>13</v>
      </c>
      <c r="Z287" t="s">
        <v>722</v>
      </c>
      <c r="AA287">
        <v>1</v>
      </c>
      <c r="AB287" t="s">
        <v>16455</v>
      </c>
      <c r="AC287" t="s">
        <v>725</v>
      </c>
      <c r="AD287" t="s">
        <v>724</v>
      </c>
      <c r="AE287" t="s">
        <v>16276</v>
      </c>
      <c r="AF287" t="s">
        <v>16277</v>
      </c>
    </row>
    <row r="288" spans="1:34">
      <c r="A288" t="s">
        <v>20644</v>
      </c>
      <c r="B288" t="s">
        <v>726</v>
      </c>
      <c r="C288">
        <v>1</v>
      </c>
      <c r="D288">
        <v>3</v>
      </c>
      <c r="E288">
        <v>11</v>
      </c>
      <c r="F288" t="s">
        <v>21</v>
      </c>
      <c r="G288" t="s">
        <v>727</v>
      </c>
      <c r="H288" t="s">
        <v>728</v>
      </c>
      <c r="I288" s="1" t="s">
        <v>13</v>
      </c>
      <c r="J288" s="1" t="s">
        <v>729</v>
      </c>
      <c r="K288" s="1" t="s">
        <v>728</v>
      </c>
      <c r="L288" s="1" t="str">
        <f>IF(ISERROR(VLOOKUP($D288&amp;":"&amp;$E288&amp;":"&amp;$F288,[1]Sheet2!$A$26:$I$7753,9,FALSE)),"",VLOOKUP($D288&amp;":"&amp;$E288&amp;":"&amp;$F288,[1]Sheet2!$A$26:$I$7753,9,FALSE))</f>
        <v>verified</v>
      </c>
      <c r="M288" s="1"/>
      <c r="O288" s="1">
        <v>96</v>
      </c>
      <c r="P288" s="1">
        <v>1</v>
      </c>
      <c r="Q288" s="1">
        <v>3</v>
      </c>
      <c r="R288" s="1">
        <v>11</v>
      </c>
      <c r="S288" s="1" t="s">
        <v>21</v>
      </c>
      <c r="T288" s="1" t="s">
        <v>729</v>
      </c>
      <c r="U288" s="1" t="s">
        <v>728</v>
      </c>
      <c r="V288" s="1">
        <v>16129861</v>
      </c>
      <c r="W288" s="1" t="s">
        <v>17</v>
      </c>
      <c r="X288" s="1" t="s">
        <v>13</v>
      </c>
      <c r="Z288" t="s">
        <v>726</v>
      </c>
      <c r="AA288">
        <v>1</v>
      </c>
      <c r="AB288" t="s">
        <v>16456</v>
      </c>
      <c r="AC288" t="s">
        <v>729</v>
      </c>
      <c r="AD288" t="s">
        <v>728</v>
      </c>
      <c r="AE288" t="s">
        <v>16276</v>
      </c>
      <c r="AF288" t="s">
        <v>16277</v>
      </c>
    </row>
    <row r="289" spans="1:34">
      <c r="A289" t="s">
        <v>20645</v>
      </c>
      <c r="B289" t="s">
        <v>730</v>
      </c>
      <c r="C289">
        <v>1</v>
      </c>
      <c r="D289">
        <v>3</v>
      </c>
      <c r="E289">
        <v>11</v>
      </c>
      <c r="F289" t="s">
        <v>28</v>
      </c>
      <c r="G289" t="s">
        <v>731</v>
      </c>
      <c r="H289" t="s">
        <v>732</v>
      </c>
      <c r="I289" s="1" t="s">
        <v>13</v>
      </c>
      <c r="J289" s="1" t="s">
        <v>733</v>
      </c>
      <c r="K289" s="1" t="s">
        <v>732</v>
      </c>
      <c r="L289" s="1" t="str">
        <f>IF(ISERROR(VLOOKUP($D289&amp;":"&amp;$E289&amp;":"&amp;$F289,[1]Sheet2!$A$26:$I$7753,9,FALSE)),"",VLOOKUP($D289&amp;":"&amp;$E289&amp;":"&amp;$F289,[1]Sheet2!$A$26:$I$7753,9,FALSE))</f>
        <v>verified</v>
      </c>
      <c r="M289" s="1"/>
      <c r="O289" s="1">
        <v>96</v>
      </c>
      <c r="P289" s="1">
        <v>1</v>
      </c>
      <c r="Q289" s="1">
        <v>3</v>
      </c>
      <c r="R289" s="1">
        <v>11</v>
      </c>
      <c r="S289" s="1" t="s">
        <v>28</v>
      </c>
      <c r="T289" s="1" t="s">
        <v>733</v>
      </c>
      <c r="U289" s="1" t="s">
        <v>732</v>
      </c>
      <c r="V289" s="1">
        <v>16129914</v>
      </c>
      <c r="W289" s="1" t="s">
        <v>17</v>
      </c>
      <c r="X289" s="1" t="s">
        <v>13</v>
      </c>
      <c r="Z289" t="s">
        <v>730</v>
      </c>
      <c r="AA289">
        <v>1</v>
      </c>
      <c r="AB289" t="s">
        <v>16457</v>
      </c>
      <c r="AC289" t="s">
        <v>733</v>
      </c>
      <c r="AD289" t="s">
        <v>732</v>
      </c>
      <c r="AE289" t="s">
        <v>16276</v>
      </c>
      <c r="AF289" t="s">
        <v>16277</v>
      </c>
    </row>
    <row r="290" spans="1:34">
      <c r="A290" t="s">
        <v>20646</v>
      </c>
      <c r="B290" t="s">
        <v>734</v>
      </c>
      <c r="C290">
        <v>1</v>
      </c>
      <c r="D290">
        <v>3</v>
      </c>
      <c r="E290">
        <v>11</v>
      </c>
      <c r="F290" t="s">
        <v>33</v>
      </c>
      <c r="H290" t="s">
        <v>735</v>
      </c>
      <c r="I290" s="1" t="s">
        <v>13</v>
      </c>
      <c r="J290" s="1" t="s">
        <v>736</v>
      </c>
      <c r="K290" s="1" t="s">
        <v>735</v>
      </c>
      <c r="L290" s="1" t="str">
        <f>IF(ISERROR(VLOOKUP($D290&amp;":"&amp;$E290&amp;":"&amp;$F290,[1]Sheet2!$A$26:$I$7753,9,FALSE)),"",VLOOKUP($D290&amp;":"&amp;$E290&amp;":"&amp;$F290,[1]Sheet2!$A$26:$I$7753,9,FALSE))</f>
        <v/>
      </c>
      <c r="M290" s="1" t="s">
        <v>20332</v>
      </c>
      <c r="O290" s="1">
        <v>96</v>
      </c>
      <c r="P290" s="1">
        <v>1</v>
      </c>
      <c r="Q290" s="1">
        <v>3</v>
      </c>
      <c r="R290" s="1">
        <v>11</v>
      </c>
      <c r="S290" s="1" t="s">
        <v>33</v>
      </c>
      <c r="T290" s="1" t="s">
        <v>736</v>
      </c>
      <c r="U290" s="1" t="s">
        <v>735</v>
      </c>
      <c r="V290" s="1">
        <v>90111362</v>
      </c>
      <c r="W290" s="1" t="s">
        <v>17</v>
      </c>
      <c r="X290" s="1" t="s">
        <v>13</v>
      </c>
      <c r="Z290" t="s">
        <v>734</v>
      </c>
      <c r="AA290">
        <v>1</v>
      </c>
      <c r="AE290" t="s">
        <v>16278</v>
      </c>
      <c r="AF290" t="s">
        <v>16279</v>
      </c>
    </row>
    <row r="291" spans="1:34">
      <c r="A291" t="s">
        <v>20647</v>
      </c>
      <c r="B291" t="s">
        <v>737</v>
      </c>
      <c r="C291">
        <v>1</v>
      </c>
      <c r="D291">
        <v>3</v>
      </c>
      <c r="E291">
        <v>11</v>
      </c>
      <c r="F291" t="s">
        <v>38</v>
      </c>
      <c r="G291" t="s">
        <v>738</v>
      </c>
      <c r="H291" t="s">
        <v>739</v>
      </c>
      <c r="I291" s="1" t="s">
        <v>13</v>
      </c>
      <c r="J291" s="1" t="s">
        <v>740</v>
      </c>
      <c r="K291" s="1" t="s">
        <v>739</v>
      </c>
      <c r="L291" s="1" t="str">
        <f>IF(ISERROR(VLOOKUP($D291&amp;":"&amp;$E291&amp;":"&amp;$F291,[1]Sheet2!$A$26:$I$7753,9,FALSE)),"",VLOOKUP($D291&amp;":"&amp;$E291&amp;":"&amp;$F291,[1]Sheet2!$A$26:$I$7753,9,FALSE))</f>
        <v>mixture</v>
      </c>
      <c r="M291" s="1" t="s">
        <v>20336</v>
      </c>
      <c r="O291" s="1">
        <v>96</v>
      </c>
      <c r="P291" s="1">
        <v>1</v>
      </c>
      <c r="Q291" s="1">
        <v>3</v>
      </c>
      <c r="R291" s="1">
        <v>11</v>
      </c>
      <c r="S291" s="1" t="s">
        <v>38</v>
      </c>
      <c r="T291" s="1" t="s">
        <v>740</v>
      </c>
      <c r="U291" s="1" t="s">
        <v>739</v>
      </c>
      <c r="V291" s="1">
        <v>16130018</v>
      </c>
      <c r="W291" s="1" t="s">
        <v>17</v>
      </c>
      <c r="X291" s="1" t="s">
        <v>13</v>
      </c>
      <c r="Z291" t="s">
        <v>737</v>
      </c>
      <c r="AA291">
        <v>1</v>
      </c>
      <c r="AB291" t="s">
        <v>16458</v>
      </c>
      <c r="AC291" t="s">
        <v>740</v>
      </c>
      <c r="AD291" t="s">
        <v>739</v>
      </c>
      <c r="AE291" t="s">
        <v>16312</v>
      </c>
      <c r="AF291" t="s">
        <v>16313</v>
      </c>
    </row>
    <row r="292" spans="1:34">
      <c r="A292" t="s">
        <v>20648</v>
      </c>
      <c r="B292" t="s">
        <v>741</v>
      </c>
      <c r="C292">
        <v>2</v>
      </c>
      <c r="D292">
        <v>3</v>
      </c>
      <c r="E292">
        <v>11</v>
      </c>
      <c r="F292" t="s">
        <v>43</v>
      </c>
      <c r="G292" t="s">
        <v>742</v>
      </c>
      <c r="H292" t="s">
        <v>743</v>
      </c>
      <c r="I292" s="1" t="s">
        <v>13</v>
      </c>
      <c r="J292" s="1" t="s">
        <v>744</v>
      </c>
      <c r="K292" s="1" t="s">
        <v>743</v>
      </c>
      <c r="L292" s="1" t="str">
        <f>IF(ISERROR(VLOOKUP($D292&amp;":"&amp;$E292&amp;":"&amp;$F292,[1]Sheet2!$A$26:$I$7753,9,FALSE)),"",VLOOKUP($D292&amp;":"&amp;$E292&amp;":"&amp;$F292,[1]Sheet2!$A$26:$I$7753,9,FALSE))</f>
        <v>verified</v>
      </c>
      <c r="M292" s="1"/>
      <c r="O292" s="1">
        <v>96</v>
      </c>
      <c r="P292" s="1">
        <v>2</v>
      </c>
      <c r="Q292" s="1">
        <v>3</v>
      </c>
      <c r="R292" s="1">
        <v>11</v>
      </c>
      <c r="S292" s="1" t="s">
        <v>43</v>
      </c>
      <c r="T292" s="1" t="s">
        <v>744</v>
      </c>
      <c r="U292" s="1" t="s">
        <v>743</v>
      </c>
      <c r="V292" s="1">
        <v>16130130</v>
      </c>
      <c r="W292" s="1" t="s">
        <v>17</v>
      </c>
      <c r="X292" s="1" t="s">
        <v>13</v>
      </c>
      <c r="Z292" t="s">
        <v>741</v>
      </c>
      <c r="AA292">
        <v>2</v>
      </c>
      <c r="AB292" t="s">
        <v>16459</v>
      </c>
      <c r="AC292" t="s">
        <v>744</v>
      </c>
      <c r="AD292" t="s">
        <v>743</v>
      </c>
      <c r="AE292" t="s">
        <v>16276</v>
      </c>
      <c r="AF292" t="s">
        <v>16277</v>
      </c>
    </row>
    <row r="293" spans="1:34">
      <c r="A293" t="s">
        <v>20649</v>
      </c>
      <c r="B293" t="s">
        <v>745</v>
      </c>
      <c r="C293">
        <v>2</v>
      </c>
      <c r="D293">
        <v>3</v>
      </c>
      <c r="E293">
        <v>11</v>
      </c>
      <c r="F293" t="s">
        <v>48</v>
      </c>
      <c r="G293" t="s">
        <v>746</v>
      </c>
      <c r="H293" t="s">
        <v>747</v>
      </c>
      <c r="I293" s="1" t="s">
        <v>13</v>
      </c>
      <c r="J293" s="1" t="s">
        <v>748</v>
      </c>
      <c r="K293" s="1" t="s">
        <v>747</v>
      </c>
      <c r="L293" s="1" t="str">
        <f>IF(ISERROR(VLOOKUP($D293&amp;":"&amp;$E293&amp;":"&amp;$F293,[1]Sheet2!$A$26:$I$7753,9,FALSE)),"",VLOOKUP($D293&amp;":"&amp;$E293&amp;":"&amp;$F293,[1]Sheet2!$A$26:$I$7753,9,FALSE))</f>
        <v>verified</v>
      </c>
      <c r="M293" s="1"/>
      <c r="O293" s="1">
        <v>96</v>
      </c>
      <c r="P293" s="1">
        <v>2</v>
      </c>
      <c r="Q293" s="1">
        <v>3</v>
      </c>
      <c r="R293" s="1">
        <v>11</v>
      </c>
      <c r="S293" s="1" t="s">
        <v>48</v>
      </c>
      <c r="T293" s="1" t="s">
        <v>748</v>
      </c>
      <c r="U293" s="1" t="s">
        <v>747</v>
      </c>
      <c r="V293" s="1">
        <v>16130154</v>
      </c>
      <c r="W293" s="1" t="s">
        <v>17</v>
      </c>
      <c r="X293" s="1" t="s">
        <v>13</v>
      </c>
      <c r="Z293" t="s">
        <v>745</v>
      </c>
      <c r="AA293">
        <v>2</v>
      </c>
      <c r="AB293" t="s">
        <v>16460</v>
      </c>
      <c r="AC293" t="s">
        <v>748</v>
      </c>
      <c r="AD293" t="s">
        <v>747</v>
      </c>
      <c r="AE293" t="s">
        <v>16276</v>
      </c>
      <c r="AF293" t="s">
        <v>16277</v>
      </c>
    </row>
    <row r="294" spans="1:34">
      <c r="A294" t="s">
        <v>20650</v>
      </c>
      <c r="B294" t="s">
        <v>749</v>
      </c>
      <c r="C294">
        <v>1</v>
      </c>
      <c r="D294">
        <v>3</v>
      </c>
      <c r="E294">
        <v>12</v>
      </c>
      <c r="F294" t="s">
        <v>13</v>
      </c>
      <c r="G294" t="s">
        <v>750</v>
      </c>
      <c r="H294" t="s">
        <v>751</v>
      </c>
      <c r="I294" s="1" t="s">
        <v>13</v>
      </c>
      <c r="J294" s="1" t="s">
        <v>752</v>
      </c>
      <c r="K294" s="1" t="s">
        <v>751</v>
      </c>
      <c r="L294" s="1" t="str">
        <f>IF(ISERROR(VLOOKUP($D294&amp;":"&amp;$E294&amp;":"&amp;$F294,[1]Sheet2!$A$26:$I$7753,9,FALSE)),"",VLOOKUP($D294&amp;":"&amp;$E294&amp;":"&amp;$F294,[1]Sheet2!$A$26:$I$7753,9,FALSE))</f>
        <v>verified</v>
      </c>
      <c r="M294" s="1"/>
      <c r="O294" s="1">
        <v>96</v>
      </c>
      <c r="P294" s="1">
        <v>1</v>
      </c>
      <c r="Q294" s="1">
        <v>3</v>
      </c>
      <c r="R294" s="1">
        <v>12</v>
      </c>
      <c r="S294" s="1" t="s">
        <v>13</v>
      </c>
      <c r="T294" s="1" t="s">
        <v>752</v>
      </c>
      <c r="U294" s="1" t="s">
        <v>751</v>
      </c>
      <c r="V294" s="1">
        <v>16130156</v>
      </c>
      <c r="W294" s="1" t="s">
        <v>17</v>
      </c>
      <c r="X294" s="1" t="s">
        <v>13</v>
      </c>
      <c r="Z294" t="s">
        <v>749</v>
      </c>
      <c r="AA294">
        <v>1</v>
      </c>
      <c r="AB294" t="s">
        <v>16461</v>
      </c>
      <c r="AC294" t="s">
        <v>752</v>
      </c>
      <c r="AD294" t="s">
        <v>751</v>
      </c>
      <c r="AE294" t="s">
        <v>16276</v>
      </c>
      <c r="AF294" t="s">
        <v>16277</v>
      </c>
    </row>
    <row r="295" spans="1:34">
      <c r="A295" t="s">
        <v>20651</v>
      </c>
      <c r="B295" t="s">
        <v>753</v>
      </c>
      <c r="C295">
        <v>2</v>
      </c>
      <c r="D295">
        <v>3</v>
      </c>
      <c r="E295">
        <v>12</v>
      </c>
      <c r="F295" t="s">
        <v>19</v>
      </c>
      <c r="G295" t="s">
        <v>754</v>
      </c>
      <c r="H295" t="s">
        <v>755</v>
      </c>
      <c r="I295" s="1" t="s">
        <v>13</v>
      </c>
      <c r="J295" s="1" t="s">
        <v>756</v>
      </c>
      <c r="K295" s="1" t="s">
        <v>755</v>
      </c>
      <c r="L295" s="1" t="str">
        <f>IF(ISERROR(VLOOKUP($D295&amp;":"&amp;$E295&amp;":"&amp;$F295,[1]Sheet2!$A$26:$I$7753,9,FALSE)),"",VLOOKUP($D295&amp;":"&amp;$E295&amp;":"&amp;$F295,[1]Sheet2!$A$26:$I$7753,9,FALSE))</f>
        <v>mixture</v>
      </c>
      <c r="M295" s="1" t="s">
        <v>20336</v>
      </c>
      <c r="O295" s="1">
        <v>96</v>
      </c>
      <c r="P295" s="1">
        <v>2</v>
      </c>
      <c r="Q295" s="1">
        <v>3</v>
      </c>
      <c r="R295" s="1">
        <v>12</v>
      </c>
      <c r="S295" s="1" t="s">
        <v>19</v>
      </c>
      <c r="T295" s="1" t="s">
        <v>756</v>
      </c>
      <c r="U295" s="1" t="s">
        <v>755</v>
      </c>
      <c r="V295" s="1">
        <v>16130157</v>
      </c>
      <c r="W295" s="1" t="s">
        <v>17</v>
      </c>
      <c r="X295" s="1" t="s">
        <v>13</v>
      </c>
      <c r="Z295" t="s">
        <v>753</v>
      </c>
      <c r="AA295">
        <v>2</v>
      </c>
      <c r="AB295" t="s">
        <v>16462</v>
      </c>
      <c r="AC295" t="s">
        <v>756</v>
      </c>
      <c r="AD295" t="s">
        <v>755</v>
      </c>
      <c r="AE295" t="s">
        <v>16312</v>
      </c>
      <c r="AF295" t="s">
        <v>16313</v>
      </c>
    </row>
    <row r="296" spans="1:34">
      <c r="A296" t="s">
        <v>20652</v>
      </c>
      <c r="B296" t="s">
        <v>757</v>
      </c>
      <c r="C296">
        <v>1</v>
      </c>
      <c r="D296">
        <v>3</v>
      </c>
      <c r="E296">
        <v>12</v>
      </c>
      <c r="F296" t="s">
        <v>21</v>
      </c>
      <c r="G296" t="s">
        <v>758</v>
      </c>
      <c r="H296" t="s">
        <v>759</v>
      </c>
      <c r="I296" s="1" t="s">
        <v>13</v>
      </c>
      <c r="J296" s="1" t="s">
        <v>760</v>
      </c>
      <c r="K296" s="1" t="s">
        <v>759</v>
      </c>
      <c r="L296" s="1" t="str">
        <f>IF(ISERROR(VLOOKUP($D296&amp;":"&amp;$E296&amp;":"&amp;$F296,[1]Sheet2!$A$26:$I$7753,9,FALSE)),"",VLOOKUP($D296&amp;":"&amp;$E296&amp;":"&amp;$F296,[1]Sheet2!$A$26:$I$7753,9,FALSE))</f>
        <v>verified</v>
      </c>
      <c r="M296" s="1"/>
      <c r="O296" s="1">
        <v>96</v>
      </c>
      <c r="P296" s="1">
        <v>1</v>
      </c>
      <c r="Q296" s="1">
        <v>3</v>
      </c>
      <c r="R296" s="1">
        <v>12</v>
      </c>
      <c r="S296" s="1" t="s">
        <v>21</v>
      </c>
      <c r="T296" s="1" t="s">
        <v>760</v>
      </c>
      <c r="U296" s="1" t="s">
        <v>759</v>
      </c>
      <c r="V296" s="1">
        <v>16130301</v>
      </c>
      <c r="W296" s="1" t="s">
        <v>17</v>
      </c>
      <c r="X296" s="1" t="s">
        <v>13</v>
      </c>
      <c r="Z296" t="s">
        <v>757</v>
      </c>
      <c r="AA296">
        <v>1</v>
      </c>
      <c r="AB296" t="s">
        <v>16463</v>
      </c>
      <c r="AC296" t="s">
        <v>760</v>
      </c>
      <c r="AD296" t="s">
        <v>759</v>
      </c>
      <c r="AE296" t="s">
        <v>16276</v>
      </c>
      <c r="AF296" t="s">
        <v>16277</v>
      </c>
    </row>
    <row r="297" spans="1:34">
      <c r="A297" t="s">
        <v>20653</v>
      </c>
      <c r="B297" t="s">
        <v>761</v>
      </c>
      <c r="C297">
        <v>1</v>
      </c>
      <c r="D297">
        <v>3</v>
      </c>
      <c r="E297">
        <v>12</v>
      </c>
      <c r="F297" t="s">
        <v>28</v>
      </c>
      <c r="G297" t="s">
        <v>762</v>
      </c>
      <c r="H297" t="s">
        <v>763</v>
      </c>
      <c r="I297" s="1" t="s">
        <v>13</v>
      </c>
      <c r="J297" s="1" t="s">
        <v>764</v>
      </c>
      <c r="K297" s="1" t="s">
        <v>763</v>
      </c>
      <c r="L297" s="1" t="str">
        <f>IF(ISERROR(VLOOKUP($D297&amp;":"&amp;$E297&amp;":"&amp;$F297,[1]Sheet2!$A$26:$I$7753,9,FALSE)),"",VLOOKUP($D297&amp;":"&amp;$E297&amp;":"&amp;$F297,[1]Sheet2!$A$26:$I$7753,9,FALSE))</f>
        <v>verified</v>
      </c>
      <c r="M297" s="1"/>
      <c r="O297" s="1">
        <v>96</v>
      </c>
      <c r="P297" s="1">
        <v>1</v>
      </c>
      <c r="Q297" s="1">
        <v>3</v>
      </c>
      <c r="R297" s="1">
        <v>12</v>
      </c>
      <c r="S297" s="1" t="s">
        <v>28</v>
      </c>
      <c r="T297" s="1" t="s">
        <v>764</v>
      </c>
      <c r="U297" s="1" t="s">
        <v>763</v>
      </c>
      <c r="V297" s="1">
        <v>16130302</v>
      </c>
      <c r="W297" s="1" t="s">
        <v>17</v>
      </c>
      <c r="X297" s="1" t="s">
        <v>13</v>
      </c>
      <c r="Z297" t="s">
        <v>761</v>
      </c>
      <c r="AA297">
        <v>1</v>
      </c>
      <c r="AB297" t="s">
        <v>16464</v>
      </c>
      <c r="AC297" t="s">
        <v>764</v>
      </c>
      <c r="AD297" t="s">
        <v>763</v>
      </c>
      <c r="AE297" t="s">
        <v>16276</v>
      </c>
      <c r="AF297" t="s">
        <v>16277</v>
      </c>
    </row>
    <row r="298" spans="1:34">
      <c r="A298" t="s">
        <v>20654</v>
      </c>
      <c r="B298" t="s">
        <v>765</v>
      </c>
      <c r="C298">
        <v>1</v>
      </c>
      <c r="D298">
        <v>3</v>
      </c>
      <c r="E298">
        <v>12</v>
      </c>
      <c r="F298" t="s">
        <v>33</v>
      </c>
      <c r="G298" t="s">
        <v>766</v>
      </c>
      <c r="H298" t="s">
        <v>767</v>
      </c>
      <c r="I298" s="1" t="s">
        <v>13</v>
      </c>
      <c r="J298" s="1" t="s">
        <v>768</v>
      </c>
      <c r="K298" s="1" t="s">
        <v>767</v>
      </c>
      <c r="L298" s="1" t="str">
        <f>IF(ISERROR(VLOOKUP($D298&amp;":"&amp;$E298&amp;":"&amp;$F298,[1]Sheet2!$A$26:$I$7753,9,FALSE)),"",VLOOKUP($D298&amp;":"&amp;$E298&amp;":"&amp;$F298,[1]Sheet2!$A$26:$I$7753,9,FALSE))</f>
        <v>verified</v>
      </c>
      <c r="M298" s="1"/>
      <c r="O298" s="1">
        <v>96</v>
      </c>
      <c r="P298" s="1">
        <v>1</v>
      </c>
      <c r="Q298" s="1">
        <v>3</v>
      </c>
      <c r="R298" s="1">
        <v>12</v>
      </c>
      <c r="S298" s="1" t="s">
        <v>33</v>
      </c>
      <c r="T298" s="1" t="s">
        <v>768</v>
      </c>
      <c r="U298" s="1" t="s">
        <v>767</v>
      </c>
      <c r="V298" s="1">
        <v>16130394</v>
      </c>
      <c r="W298" s="1" t="s">
        <v>17</v>
      </c>
      <c r="X298" s="1" t="s">
        <v>13</v>
      </c>
      <c r="Z298" t="s">
        <v>765</v>
      </c>
      <c r="AA298">
        <v>1</v>
      </c>
      <c r="AB298" t="s">
        <v>16465</v>
      </c>
      <c r="AC298" t="s">
        <v>768</v>
      </c>
      <c r="AD298" t="s">
        <v>767</v>
      </c>
      <c r="AE298" t="s">
        <v>16276</v>
      </c>
      <c r="AF298" t="s">
        <v>16277</v>
      </c>
    </row>
    <row r="299" spans="1:34">
      <c r="A299" t="s">
        <v>20655</v>
      </c>
      <c r="B299" t="s">
        <v>769</v>
      </c>
      <c r="C299">
        <v>1</v>
      </c>
      <c r="D299">
        <v>3</v>
      </c>
      <c r="E299">
        <v>12</v>
      </c>
      <c r="F299" t="s">
        <v>38</v>
      </c>
      <c r="G299" t="s">
        <v>770</v>
      </c>
      <c r="H299" t="s">
        <v>771</v>
      </c>
      <c r="I299" s="1" t="s">
        <v>13</v>
      </c>
      <c r="J299" s="1" t="s">
        <v>772</v>
      </c>
      <c r="K299" s="1" t="s">
        <v>771</v>
      </c>
      <c r="L299" s="1" t="str">
        <f>IF(ISERROR(VLOOKUP($D299&amp;":"&amp;$E299&amp;":"&amp;$F299,[1]Sheet2!$A$26:$I$7753,9,FALSE)),"",VLOOKUP($D299&amp;":"&amp;$E299&amp;":"&amp;$F299,[1]Sheet2!$A$26:$I$7753,9,FALSE))</f>
        <v>verified</v>
      </c>
      <c r="M299" s="1"/>
      <c r="O299" s="1">
        <v>96</v>
      </c>
      <c r="P299" s="1">
        <v>1</v>
      </c>
      <c r="Q299" s="1">
        <v>3</v>
      </c>
      <c r="R299" s="1">
        <v>12</v>
      </c>
      <c r="S299" s="1" t="s">
        <v>38</v>
      </c>
      <c r="T299" s="1" t="s">
        <v>772</v>
      </c>
      <c r="U299" s="1" t="s">
        <v>771</v>
      </c>
      <c r="V299" s="1">
        <v>16130479</v>
      </c>
      <c r="W299" s="1" t="s">
        <v>17</v>
      </c>
      <c r="X299" s="1" t="s">
        <v>13</v>
      </c>
      <c r="Z299" t="s">
        <v>769</v>
      </c>
      <c r="AA299">
        <v>1</v>
      </c>
      <c r="AB299" t="s">
        <v>16466</v>
      </c>
      <c r="AC299" t="s">
        <v>772</v>
      </c>
      <c r="AD299" t="s">
        <v>771</v>
      </c>
      <c r="AE299" t="s">
        <v>16276</v>
      </c>
      <c r="AF299" t="s">
        <v>16277</v>
      </c>
      <c r="AG299" t="s">
        <v>16283</v>
      </c>
      <c r="AH299" t="s">
        <v>16284</v>
      </c>
    </row>
    <row r="300" spans="1:34">
      <c r="A300" t="s">
        <v>20656</v>
      </c>
      <c r="B300" t="s">
        <v>773</v>
      </c>
      <c r="C300">
        <v>2</v>
      </c>
      <c r="D300">
        <v>3</v>
      </c>
      <c r="E300">
        <v>12</v>
      </c>
      <c r="F300" t="s">
        <v>43</v>
      </c>
      <c r="H300" t="s">
        <v>774</v>
      </c>
      <c r="I300" s="1" t="s">
        <v>13</v>
      </c>
      <c r="J300" s="1" t="s">
        <v>775</v>
      </c>
      <c r="K300" s="1" t="s">
        <v>774</v>
      </c>
      <c r="L300" s="1" t="str">
        <f>IF(ISERROR(VLOOKUP($D300&amp;":"&amp;$E300&amp;":"&amp;$F300,[1]Sheet2!$A$26:$I$7753,9,FALSE)),"",VLOOKUP($D300&amp;":"&amp;$E300&amp;":"&amp;$F300,[1]Sheet2!$A$26:$I$7753,9,FALSE))</f>
        <v/>
      </c>
      <c r="M300" s="1" t="s">
        <v>20332</v>
      </c>
      <c r="O300" s="1">
        <v>96</v>
      </c>
      <c r="P300" s="1">
        <v>2</v>
      </c>
      <c r="Q300" s="1">
        <v>3</v>
      </c>
      <c r="R300" s="1">
        <v>12</v>
      </c>
      <c r="S300" s="1" t="s">
        <v>43</v>
      </c>
      <c r="T300" s="1" t="s">
        <v>775</v>
      </c>
      <c r="U300" s="1" t="s">
        <v>774</v>
      </c>
      <c r="V300" s="1">
        <v>90111458</v>
      </c>
      <c r="W300" s="1" t="s">
        <v>17</v>
      </c>
      <c r="X300" s="1" t="s">
        <v>13</v>
      </c>
      <c r="Z300" t="s">
        <v>773</v>
      </c>
      <c r="AA300">
        <v>2</v>
      </c>
      <c r="AE300" t="s">
        <v>16278</v>
      </c>
      <c r="AF300" t="s">
        <v>16279</v>
      </c>
    </row>
    <row r="301" spans="1:34">
      <c r="A301" t="s">
        <v>20657</v>
      </c>
      <c r="B301" t="s">
        <v>776</v>
      </c>
      <c r="C301">
        <v>1</v>
      </c>
      <c r="D301">
        <v>3</v>
      </c>
      <c r="E301">
        <v>12</v>
      </c>
      <c r="F301" t="s">
        <v>48</v>
      </c>
      <c r="H301" t="s">
        <v>777</v>
      </c>
      <c r="I301" s="1" t="s">
        <v>13</v>
      </c>
      <c r="J301" s="1" t="s">
        <v>778</v>
      </c>
      <c r="K301" s="1" t="s">
        <v>777</v>
      </c>
      <c r="L301" s="1" t="str">
        <f>IF(ISERROR(VLOOKUP($D301&amp;":"&amp;$E301&amp;":"&amp;$F301,[1]Sheet2!$A$26:$I$7753,9,FALSE)),"",VLOOKUP($D301&amp;":"&amp;$E301&amp;":"&amp;$F301,[1]Sheet2!$A$26:$I$7753,9,FALSE))</f>
        <v/>
      </c>
      <c r="M301" s="1" t="s">
        <v>20332</v>
      </c>
      <c r="O301" s="1">
        <v>96</v>
      </c>
      <c r="P301" s="1">
        <v>1</v>
      </c>
      <c r="Q301" s="1">
        <v>3</v>
      </c>
      <c r="R301" s="1">
        <v>12</v>
      </c>
      <c r="S301" s="1" t="s">
        <v>48</v>
      </c>
      <c r="T301" s="1" t="s">
        <v>778</v>
      </c>
      <c r="U301" s="1" t="s">
        <v>777</v>
      </c>
      <c r="V301" s="1">
        <v>16130648</v>
      </c>
      <c r="W301" s="1" t="s">
        <v>17</v>
      </c>
      <c r="X301" s="1" t="s">
        <v>13</v>
      </c>
      <c r="Z301" t="s">
        <v>776</v>
      </c>
      <c r="AA301">
        <v>1</v>
      </c>
      <c r="AE301" t="s">
        <v>16278</v>
      </c>
      <c r="AF301" t="s">
        <v>16279</v>
      </c>
    </row>
    <row r="302" spans="1:34">
      <c r="A302" t="s">
        <v>20658</v>
      </c>
      <c r="B302" t="s">
        <v>400</v>
      </c>
      <c r="C302">
        <v>2</v>
      </c>
      <c r="D302">
        <v>4</v>
      </c>
      <c r="E302">
        <v>1</v>
      </c>
      <c r="F302" t="s">
        <v>13</v>
      </c>
      <c r="G302" t="s">
        <v>401</v>
      </c>
      <c r="H302" t="s">
        <v>402</v>
      </c>
      <c r="I302" s="1" t="s">
        <v>19</v>
      </c>
      <c r="J302" s="1" t="s">
        <v>403</v>
      </c>
      <c r="K302" s="1" t="s">
        <v>402</v>
      </c>
      <c r="L302" s="1" t="str">
        <f>IF(ISERROR(VLOOKUP($D302&amp;":"&amp;$E302&amp;":"&amp;$F302,[1]Sheet2!$A$26:$I$7753,9,FALSE)),"",VLOOKUP($D302&amp;":"&amp;$E302&amp;":"&amp;$F302,[1]Sheet2!$A$26:$I$7753,9,FALSE))</f>
        <v>verified</v>
      </c>
      <c r="M302" s="1"/>
      <c r="O302" s="1">
        <v>96</v>
      </c>
      <c r="P302" s="1">
        <v>2</v>
      </c>
      <c r="Q302" s="1">
        <v>4</v>
      </c>
      <c r="R302" s="1">
        <v>1</v>
      </c>
      <c r="S302" s="1" t="s">
        <v>13</v>
      </c>
      <c r="T302" s="1" t="s">
        <v>403</v>
      </c>
      <c r="U302" s="1" t="s">
        <v>402</v>
      </c>
      <c r="V302" s="1">
        <v>16128791</v>
      </c>
      <c r="W302" s="1" t="s">
        <v>17</v>
      </c>
      <c r="X302" s="1" t="s">
        <v>19</v>
      </c>
      <c r="Z302" t="s">
        <v>400</v>
      </c>
      <c r="AA302">
        <v>2</v>
      </c>
      <c r="AB302" t="s">
        <v>16380</v>
      </c>
      <c r="AC302" t="s">
        <v>403</v>
      </c>
      <c r="AD302" t="s">
        <v>402</v>
      </c>
      <c r="AE302" t="s">
        <v>16276</v>
      </c>
      <c r="AF302" t="s">
        <v>16277</v>
      </c>
    </row>
    <row r="303" spans="1:34">
      <c r="A303" t="s">
        <v>20659</v>
      </c>
      <c r="B303" t="s">
        <v>404</v>
      </c>
      <c r="C303">
        <v>2</v>
      </c>
      <c r="D303">
        <v>4</v>
      </c>
      <c r="E303">
        <v>1</v>
      </c>
      <c r="F303" t="s">
        <v>19</v>
      </c>
      <c r="H303" t="s">
        <v>405</v>
      </c>
      <c r="I303" s="1" t="s">
        <v>19</v>
      </c>
      <c r="J303" s="1" t="s">
        <v>406</v>
      </c>
      <c r="K303" s="1" t="s">
        <v>405</v>
      </c>
      <c r="L303" s="1" t="str">
        <f>IF(ISERROR(VLOOKUP($D303&amp;":"&amp;$E303&amp;":"&amp;$F303,[1]Sheet2!$A$26:$I$7753,9,FALSE)),"",VLOOKUP($D303&amp;":"&amp;$E303&amp;":"&amp;$F303,[1]Sheet2!$A$26:$I$7753,9,FALSE))</f>
        <v/>
      </c>
      <c r="M303" s="1" t="s">
        <v>20332</v>
      </c>
      <c r="O303" s="1">
        <v>96</v>
      </c>
      <c r="P303" s="1">
        <v>2</v>
      </c>
      <c r="Q303" s="1">
        <v>4</v>
      </c>
      <c r="R303" s="1">
        <v>1</v>
      </c>
      <c r="S303" s="1" t="s">
        <v>19</v>
      </c>
      <c r="T303" s="1" t="s">
        <v>406</v>
      </c>
      <c r="U303" s="1" t="s">
        <v>405</v>
      </c>
      <c r="V303" s="1">
        <v>90111174</v>
      </c>
      <c r="W303" s="1" t="s">
        <v>17</v>
      </c>
      <c r="X303" s="1" t="s">
        <v>19</v>
      </c>
      <c r="Z303" t="s">
        <v>404</v>
      </c>
      <c r="AA303">
        <v>2</v>
      </c>
      <c r="AE303" t="s">
        <v>16278</v>
      </c>
      <c r="AF303" t="s">
        <v>16279</v>
      </c>
    </row>
    <row r="304" spans="1:34">
      <c r="A304" t="s">
        <v>20660</v>
      </c>
      <c r="B304" t="s">
        <v>407</v>
      </c>
      <c r="C304">
        <v>2</v>
      </c>
      <c r="D304">
        <v>4</v>
      </c>
      <c r="E304">
        <v>1</v>
      </c>
      <c r="F304" t="s">
        <v>21</v>
      </c>
      <c r="G304" t="s">
        <v>408</v>
      </c>
      <c r="H304" t="s">
        <v>409</v>
      </c>
      <c r="I304" s="1" t="s">
        <v>19</v>
      </c>
      <c r="J304" s="1" t="s">
        <v>410</v>
      </c>
      <c r="K304" s="1" t="s">
        <v>409</v>
      </c>
      <c r="L304" s="1" t="str">
        <f>IF(ISERROR(VLOOKUP($D304&amp;":"&amp;$E304&amp;":"&amp;$F304,[1]Sheet2!$A$26:$I$7753,9,FALSE)),"",VLOOKUP($D304&amp;":"&amp;$E304&amp;":"&amp;$F304,[1]Sheet2!$A$26:$I$7753,9,FALSE))</f>
        <v>verified</v>
      </c>
      <c r="M304" s="1" t="s">
        <v>20336</v>
      </c>
      <c r="O304" s="1">
        <v>96</v>
      </c>
      <c r="P304" s="1">
        <v>2</v>
      </c>
      <c r="Q304" s="1">
        <v>4</v>
      </c>
      <c r="R304" s="1">
        <v>1</v>
      </c>
      <c r="S304" s="1" t="s">
        <v>21</v>
      </c>
      <c r="T304" s="1" t="s">
        <v>410</v>
      </c>
      <c r="U304" s="1" t="s">
        <v>409</v>
      </c>
      <c r="V304" s="1">
        <v>16128869</v>
      </c>
      <c r="W304" s="1" t="s">
        <v>17</v>
      </c>
      <c r="X304" s="1" t="s">
        <v>19</v>
      </c>
      <c r="Z304" t="s">
        <v>407</v>
      </c>
      <c r="AA304">
        <v>2</v>
      </c>
      <c r="AB304" t="s">
        <v>16381</v>
      </c>
      <c r="AC304" t="s">
        <v>410</v>
      </c>
      <c r="AD304" t="s">
        <v>409</v>
      </c>
      <c r="AE304" t="s">
        <v>16276</v>
      </c>
      <c r="AF304" t="s">
        <v>16277</v>
      </c>
    </row>
    <row r="305" spans="1:32">
      <c r="A305" t="s">
        <v>20661</v>
      </c>
      <c r="B305" t="s">
        <v>411</v>
      </c>
      <c r="C305">
        <v>2</v>
      </c>
      <c r="D305">
        <v>4</v>
      </c>
      <c r="E305">
        <v>1</v>
      </c>
      <c r="F305" t="s">
        <v>28</v>
      </c>
      <c r="G305" t="s">
        <v>412</v>
      </c>
      <c r="H305" t="s">
        <v>413</v>
      </c>
      <c r="I305" s="1" t="s">
        <v>19</v>
      </c>
      <c r="J305" s="1" t="s">
        <v>414</v>
      </c>
      <c r="K305" s="1" t="s">
        <v>413</v>
      </c>
      <c r="L305" s="1" t="str">
        <f>IF(ISERROR(VLOOKUP($D305&amp;":"&amp;$E305&amp;":"&amp;$F305,[1]Sheet2!$A$26:$I$7753,9,FALSE)),"",VLOOKUP($D305&amp;":"&amp;$E305&amp;":"&amp;$F305,[1]Sheet2!$A$26:$I$7753,9,FALSE))</f>
        <v>verified</v>
      </c>
      <c r="M305" s="1"/>
      <c r="O305" s="1">
        <v>96</v>
      </c>
      <c r="P305" s="1">
        <v>2</v>
      </c>
      <c r="Q305" s="1">
        <v>4</v>
      </c>
      <c r="R305" s="1">
        <v>1</v>
      </c>
      <c r="S305" s="1" t="s">
        <v>28</v>
      </c>
      <c r="T305" s="1" t="s">
        <v>414</v>
      </c>
      <c r="U305" s="1" t="s">
        <v>413</v>
      </c>
      <c r="V305" s="1">
        <v>16128870</v>
      </c>
      <c r="W305" s="1" t="s">
        <v>17</v>
      </c>
      <c r="X305" s="1" t="s">
        <v>19</v>
      </c>
      <c r="Z305" t="s">
        <v>411</v>
      </c>
      <c r="AA305">
        <v>2</v>
      </c>
      <c r="AB305" t="s">
        <v>16382</v>
      </c>
      <c r="AC305" t="s">
        <v>414</v>
      </c>
      <c r="AD305" t="s">
        <v>413</v>
      </c>
      <c r="AE305" t="s">
        <v>16276</v>
      </c>
      <c r="AF305" t="s">
        <v>16277</v>
      </c>
    </row>
    <row r="306" spans="1:32">
      <c r="A306" t="s">
        <v>20662</v>
      </c>
      <c r="B306" t="s">
        <v>415</v>
      </c>
      <c r="C306">
        <v>2</v>
      </c>
      <c r="D306">
        <v>4</v>
      </c>
      <c r="E306">
        <v>1</v>
      </c>
      <c r="F306" t="s">
        <v>33</v>
      </c>
      <c r="H306" t="s">
        <v>416</v>
      </c>
      <c r="I306" s="1" t="s">
        <v>19</v>
      </c>
      <c r="J306" s="1" t="s">
        <v>417</v>
      </c>
      <c r="K306" s="1" t="s">
        <v>416</v>
      </c>
      <c r="L306" s="1" t="str">
        <f>IF(ISERROR(VLOOKUP($D306&amp;":"&amp;$E306&amp;":"&amp;$F306,[1]Sheet2!$A$26:$I$7753,9,FALSE)),"",VLOOKUP($D306&amp;":"&amp;$E306&amp;":"&amp;$F306,[1]Sheet2!$A$26:$I$7753,9,FALSE))</f>
        <v/>
      </c>
      <c r="M306" s="1" t="s">
        <v>20332</v>
      </c>
      <c r="O306" s="1">
        <v>96</v>
      </c>
      <c r="P306" s="1">
        <v>2</v>
      </c>
      <c r="Q306" s="1">
        <v>4</v>
      </c>
      <c r="R306" s="1">
        <v>1</v>
      </c>
      <c r="S306" s="1" t="s">
        <v>33</v>
      </c>
      <c r="T306" s="1" t="s">
        <v>417</v>
      </c>
      <c r="U306" s="1" t="s">
        <v>416</v>
      </c>
      <c r="V306" s="1">
        <v>16128935</v>
      </c>
      <c r="W306" s="1" t="s">
        <v>17</v>
      </c>
      <c r="X306" s="1" t="s">
        <v>19</v>
      </c>
      <c r="Z306" t="s">
        <v>415</v>
      </c>
      <c r="AA306">
        <v>2</v>
      </c>
      <c r="AE306" t="s">
        <v>16278</v>
      </c>
      <c r="AF306" t="s">
        <v>16279</v>
      </c>
    </row>
    <row r="307" spans="1:32">
      <c r="A307" t="s">
        <v>20663</v>
      </c>
      <c r="B307" t="s">
        <v>418</v>
      </c>
      <c r="C307">
        <v>2</v>
      </c>
      <c r="D307">
        <v>4</v>
      </c>
      <c r="E307">
        <v>1</v>
      </c>
      <c r="F307" t="s">
        <v>38</v>
      </c>
      <c r="G307" t="s">
        <v>419</v>
      </c>
      <c r="H307" t="s">
        <v>420</v>
      </c>
      <c r="I307" s="1" t="s">
        <v>19</v>
      </c>
      <c r="J307" s="1" t="s">
        <v>421</v>
      </c>
      <c r="K307" s="1" t="s">
        <v>420</v>
      </c>
      <c r="L307" s="1" t="str">
        <f>IF(ISERROR(VLOOKUP($D307&amp;":"&amp;$E307&amp;":"&amp;$F307,[1]Sheet2!$A$26:$I$7753,9,FALSE)),"",VLOOKUP($D307&amp;":"&amp;$E307&amp;":"&amp;$F307,[1]Sheet2!$A$26:$I$7753,9,FALSE))</f>
        <v>verified</v>
      </c>
      <c r="M307" s="1"/>
      <c r="O307" s="1">
        <v>96</v>
      </c>
      <c r="P307" s="1">
        <v>2</v>
      </c>
      <c r="Q307" s="1">
        <v>4</v>
      </c>
      <c r="R307" s="1">
        <v>1</v>
      </c>
      <c r="S307" s="1" t="s">
        <v>38</v>
      </c>
      <c r="T307" s="1" t="s">
        <v>421</v>
      </c>
      <c r="U307" s="1" t="s">
        <v>420</v>
      </c>
      <c r="V307" s="1">
        <v>16128944</v>
      </c>
      <c r="W307" s="1" t="s">
        <v>17</v>
      </c>
      <c r="X307" s="1" t="s">
        <v>19</v>
      </c>
      <c r="Z307" t="s">
        <v>418</v>
      </c>
      <c r="AA307">
        <v>2</v>
      </c>
      <c r="AB307" t="s">
        <v>16383</v>
      </c>
      <c r="AC307" t="s">
        <v>421</v>
      </c>
      <c r="AD307" t="s">
        <v>420</v>
      </c>
      <c r="AE307" t="s">
        <v>16276</v>
      </c>
      <c r="AF307" t="s">
        <v>16277</v>
      </c>
    </row>
    <row r="308" spans="1:32">
      <c r="A308" t="s">
        <v>20664</v>
      </c>
      <c r="B308" t="s">
        <v>422</v>
      </c>
      <c r="C308">
        <v>2</v>
      </c>
      <c r="D308">
        <v>4</v>
      </c>
      <c r="E308">
        <v>1</v>
      </c>
      <c r="F308" t="s">
        <v>43</v>
      </c>
      <c r="G308" t="s">
        <v>423</v>
      </c>
      <c r="H308" t="s">
        <v>424</v>
      </c>
      <c r="I308" s="1" t="s">
        <v>19</v>
      </c>
      <c r="J308" s="1" t="s">
        <v>425</v>
      </c>
      <c r="K308" s="1" t="s">
        <v>424</v>
      </c>
      <c r="L308" s="1" t="str">
        <f>IF(ISERROR(VLOOKUP($D308&amp;":"&amp;$E308&amp;":"&amp;$F308,[1]Sheet2!$A$26:$I$7753,9,FALSE)),"",VLOOKUP($D308&amp;":"&amp;$E308&amp;":"&amp;$F308,[1]Sheet2!$A$26:$I$7753,9,FALSE))</f>
        <v>verified</v>
      </c>
      <c r="M308" s="1"/>
      <c r="O308" s="1">
        <v>96</v>
      </c>
      <c r="P308" s="1">
        <v>2</v>
      </c>
      <c r="Q308" s="1">
        <v>4</v>
      </c>
      <c r="R308" s="1">
        <v>1</v>
      </c>
      <c r="S308" s="1" t="s">
        <v>43</v>
      </c>
      <c r="T308" s="1" t="s">
        <v>425</v>
      </c>
      <c r="U308" s="1" t="s">
        <v>424</v>
      </c>
      <c r="V308" s="1">
        <v>16128945</v>
      </c>
      <c r="W308" s="1" t="s">
        <v>17</v>
      </c>
      <c r="X308" s="1" t="s">
        <v>19</v>
      </c>
      <c r="Z308" t="s">
        <v>422</v>
      </c>
      <c r="AA308">
        <v>2</v>
      </c>
      <c r="AB308" t="s">
        <v>16384</v>
      </c>
      <c r="AC308" t="s">
        <v>425</v>
      </c>
      <c r="AD308" t="s">
        <v>424</v>
      </c>
      <c r="AE308" t="s">
        <v>16276</v>
      </c>
      <c r="AF308" t="s">
        <v>16277</v>
      </c>
    </row>
    <row r="309" spans="1:32">
      <c r="A309" t="s">
        <v>20665</v>
      </c>
      <c r="B309" t="s">
        <v>426</v>
      </c>
      <c r="C309">
        <v>4</v>
      </c>
      <c r="D309">
        <v>4</v>
      </c>
      <c r="E309">
        <v>1</v>
      </c>
      <c r="F309" t="s">
        <v>48</v>
      </c>
      <c r="G309" t="s">
        <v>427</v>
      </c>
      <c r="H309" t="s">
        <v>428</v>
      </c>
      <c r="I309" s="1" t="s">
        <v>19</v>
      </c>
      <c r="J309" s="1" t="s">
        <v>429</v>
      </c>
      <c r="K309" s="1" t="s">
        <v>428</v>
      </c>
      <c r="L309" s="1" t="str">
        <f>IF(ISERROR(VLOOKUP($D309&amp;":"&amp;$E309&amp;":"&amp;$F309,[1]Sheet2!$A$26:$I$7753,9,FALSE)),"",VLOOKUP($D309&amp;":"&amp;$E309&amp;":"&amp;$F309,[1]Sheet2!$A$26:$I$7753,9,FALSE))</f>
        <v>verified</v>
      </c>
      <c r="M309" s="1" t="s">
        <v>20336</v>
      </c>
      <c r="O309" s="1">
        <v>96</v>
      </c>
      <c r="P309" s="1">
        <v>4</v>
      </c>
      <c r="Q309" s="1">
        <v>4</v>
      </c>
      <c r="R309" s="1">
        <v>1</v>
      </c>
      <c r="S309" s="1" t="s">
        <v>48</v>
      </c>
      <c r="T309" s="1" t="s">
        <v>429</v>
      </c>
      <c r="U309" s="1" t="s">
        <v>428</v>
      </c>
      <c r="V309" s="1">
        <v>16129099</v>
      </c>
      <c r="W309" s="1" t="s">
        <v>17</v>
      </c>
      <c r="X309" s="1" t="s">
        <v>19</v>
      </c>
      <c r="Z309" t="s">
        <v>426</v>
      </c>
      <c r="AA309">
        <v>4</v>
      </c>
      <c r="AB309" t="s">
        <v>16385</v>
      </c>
      <c r="AC309" t="s">
        <v>429</v>
      </c>
      <c r="AD309" t="s">
        <v>428</v>
      </c>
      <c r="AE309" t="s">
        <v>16276</v>
      </c>
      <c r="AF309" t="s">
        <v>16277</v>
      </c>
    </row>
    <row r="310" spans="1:32">
      <c r="A310" t="s">
        <v>20666</v>
      </c>
      <c r="B310" t="s">
        <v>430</v>
      </c>
      <c r="C310">
        <v>2</v>
      </c>
      <c r="D310">
        <v>4</v>
      </c>
      <c r="E310">
        <v>2</v>
      </c>
      <c r="F310" t="s">
        <v>13</v>
      </c>
      <c r="G310" t="s">
        <v>431</v>
      </c>
      <c r="H310" t="s">
        <v>432</v>
      </c>
      <c r="I310" s="1" t="s">
        <v>19</v>
      </c>
      <c r="J310" s="1" t="s">
        <v>433</v>
      </c>
      <c r="K310" s="1" t="s">
        <v>432</v>
      </c>
      <c r="L310" s="1" t="str">
        <f>IF(ISERROR(VLOOKUP($D310&amp;":"&amp;$E310&amp;":"&amp;$F310,[1]Sheet2!$A$26:$I$7753,9,FALSE)),"",VLOOKUP($D310&amp;":"&amp;$E310&amp;":"&amp;$F310,[1]Sheet2!$A$26:$I$7753,9,FALSE))</f>
        <v>verified</v>
      </c>
      <c r="M310" s="1"/>
      <c r="O310" s="1">
        <v>96</v>
      </c>
      <c r="P310" s="1">
        <v>2</v>
      </c>
      <c r="Q310" s="1">
        <v>4</v>
      </c>
      <c r="R310" s="1">
        <v>2</v>
      </c>
      <c r="S310" s="1" t="s">
        <v>13</v>
      </c>
      <c r="T310" s="1" t="s">
        <v>433</v>
      </c>
      <c r="U310" s="1" t="s">
        <v>432</v>
      </c>
      <c r="V310" s="1">
        <v>16129202</v>
      </c>
      <c r="W310" s="1" t="s">
        <v>17</v>
      </c>
      <c r="X310" s="1" t="s">
        <v>19</v>
      </c>
      <c r="Z310" t="s">
        <v>430</v>
      </c>
      <c r="AA310">
        <v>2</v>
      </c>
      <c r="AB310" t="s">
        <v>16386</v>
      </c>
      <c r="AC310" t="s">
        <v>433</v>
      </c>
      <c r="AD310" t="s">
        <v>432</v>
      </c>
      <c r="AE310" t="s">
        <v>16276</v>
      </c>
      <c r="AF310" t="s">
        <v>16277</v>
      </c>
    </row>
    <row r="311" spans="1:32">
      <c r="A311" t="s">
        <v>20667</v>
      </c>
      <c r="B311" t="s">
        <v>434</v>
      </c>
      <c r="C311">
        <v>2</v>
      </c>
      <c r="D311">
        <v>4</v>
      </c>
      <c r="E311">
        <v>2</v>
      </c>
      <c r="F311" t="s">
        <v>19</v>
      </c>
      <c r="G311" t="s">
        <v>435</v>
      </c>
      <c r="H311" t="s">
        <v>436</v>
      </c>
      <c r="I311" s="1" t="s">
        <v>19</v>
      </c>
      <c r="J311" s="1" t="s">
        <v>437</v>
      </c>
      <c r="K311" s="1" t="s">
        <v>436</v>
      </c>
      <c r="L311" s="1" t="str">
        <f>IF(ISERROR(VLOOKUP($D311&amp;":"&amp;$E311&amp;":"&amp;$F311,[1]Sheet2!$A$26:$I$7753,9,FALSE)),"",VLOOKUP($D311&amp;":"&amp;$E311&amp;":"&amp;$F311,[1]Sheet2!$A$26:$I$7753,9,FALSE))</f>
        <v>verified</v>
      </c>
      <c r="M311" s="1"/>
      <c r="O311" s="1">
        <v>96</v>
      </c>
      <c r="P311" s="1">
        <v>2</v>
      </c>
      <c r="Q311" s="1">
        <v>4</v>
      </c>
      <c r="R311" s="1">
        <v>2</v>
      </c>
      <c r="S311" s="1" t="s">
        <v>19</v>
      </c>
      <c r="T311" s="1" t="s">
        <v>437</v>
      </c>
      <c r="U311" s="1" t="s">
        <v>436</v>
      </c>
      <c r="V311" s="1">
        <v>16129237</v>
      </c>
      <c r="W311" s="1" t="s">
        <v>17</v>
      </c>
      <c r="X311" s="1" t="s">
        <v>19</v>
      </c>
      <c r="Z311" t="s">
        <v>434</v>
      </c>
      <c r="AA311">
        <v>2</v>
      </c>
      <c r="AB311" t="s">
        <v>16387</v>
      </c>
      <c r="AC311" t="s">
        <v>437</v>
      </c>
      <c r="AD311" t="s">
        <v>436</v>
      </c>
      <c r="AE311" t="s">
        <v>16276</v>
      </c>
      <c r="AF311" t="s">
        <v>16277</v>
      </c>
    </row>
    <row r="312" spans="1:32">
      <c r="A312" t="s">
        <v>20668</v>
      </c>
      <c r="B312" t="s">
        <v>438</v>
      </c>
      <c r="C312">
        <v>2</v>
      </c>
      <c r="D312">
        <v>4</v>
      </c>
      <c r="E312">
        <v>2</v>
      </c>
      <c r="F312" t="s">
        <v>21</v>
      </c>
      <c r="G312" t="s">
        <v>439</v>
      </c>
      <c r="H312" t="s">
        <v>440</v>
      </c>
      <c r="I312" s="1" t="s">
        <v>19</v>
      </c>
      <c r="J312" s="1" t="s">
        <v>441</v>
      </c>
      <c r="K312" s="1" t="s">
        <v>440</v>
      </c>
      <c r="L312" s="1" t="str">
        <f>IF(ISERROR(VLOOKUP($D312&amp;":"&amp;$E312&amp;":"&amp;$F312,[1]Sheet2!$A$26:$I$7753,9,FALSE)),"",VLOOKUP($D312&amp;":"&amp;$E312&amp;":"&amp;$F312,[1]Sheet2!$A$26:$I$7753,9,FALSE))</f>
        <v/>
      </c>
      <c r="M312" s="1" t="s">
        <v>20332</v>
      </c>
      <c r="O312" s="1">
        <v>96</v>
      </c>
      <c r="P312" s="1">
        <v>2</v>
      </c>
      <c r="Q312" s="1">
        <v>4</v>
      </c>
      <c r="R312" s="1">
        <v>2</v>
      </c>
      <c r="S312" s="1" t="s">
        <v>21</v>
      </c>
      <c r="T312" s="1" t="s">
        <v>441</v>
      </c>
      <c r="U312" s="1" t="s">
        <v>440</v>
      </c>
      <c r="V312" s="1" t="s">
        <v>17</v>
      </c>
      <c r="W312" s="1" t="s">
        <v>17</v>
      </c>
      <c r="X312" s="1" t="s">
        <v>19</v>
      </c>
      <c r="Z312" t="s">
        <v>438</v>
      </c>
      <c r="AA312">
        <v>2</v>
      </c>
      <c r="AB312" t="s">
        <v>16388</v>
      </c>
      <c r="AC312" t="s">
        <v>444</v>
      </c>
      <c r="AD312" t="s">
        <v>440</v>
      </c>
      <c r="AE312" t="s">
        <v>16276</v>
      </c>
      <c r="AF312" t="s">
        <v>16277</v>
      </c>
    </row>
    <row r="313" spans="1:32">
      <c r="A313" t="s">
        <v>20669</v>
      </c>
      <c r="B313" t="s">
        <v>442</v>
      </c>
      <c r="C313">
        <v>2</v>
      </c>
      <c r="D313">
        <v>4</v>
      </c>
      <c r="E313">
        <v>2</v>
      </c>
      <c r="F313" t="s">
        <v>28</v>
      </c>
      <c r="H313" t="s">
        <v>443</v>
      </c>
      <c r="I313" s="1" t="s">
        <v>19</v>
      </c>
      <c r="J313" s="1" t="s">
        <v>444</v>
      </c>
      <c r="K313" s="1" t="s">
        <v>445</v>
      </c>
      <c r="L313" s="1" t="str">
        <f>IF(ISERROR(VLOOKUP($D313&amp;":"&amp;$E313&amp;":"&amp;$F313,[1]Sheet2!$A$26:$I$7753,9,FALSE)),"",VLOOKUP($D313&amp;":"&amp;$E313&amp;":"&amp;$F313,[1]Sheet2!$A$26:$I$7753,9,FALSE))</f>
        <v/>
      </c>
      <c r="M313" s="1" t="s">
        <v>20332</v>
      </c>
      <c r="O313" s="1">
        <v>96</v>
      </c>
      <c r="P313" s="1">
        <v>2</v>
      </c>
      <c r="Q313" s="1">
        <v>4</v>
      </c>
      <c r="R313" s="1">
        <v>2</v>
      </c>
      <c r="S313" s="1" t="s">
        <v>28</v>
      </c>
      <c r="T313" s="1" t="s">
        <v>444</v>
      </c>
      <c r="U313" s="1" t="s">
        <v>445</v>
      </c>
      <c r="V313" s="1" t="s">
        <v>17</v>
      </c>
      <c r="W313" s="1" t="s">
        <v>17</v>
      </c>
      <c r="X313" s="1" t="s">
        <v>19</v>
      </c>
      <c r="Z313" t="s">
        <v>16389</v>
      </c>
      <c r="AA313">
        <v>2</v>
      </c>
      <c r="AB313" t="s">
        <v>16388</v>
      </c>
      <c r="AC313" t="s">
        <v>14034</v>
      </c>
      <c r="AD313" t="s">
        <v>440</v>
      </c>
      <c r="AE313" t="s">
        <v>16278</v>
      </c>
      <c r="AF313" t="s">
        <v>16279</v>
      </c>
    </row>
    <row r="314" spans="1:32">
      <c r="A314" t="s">
        <v>20670</v>
      </c>
      <c r="B314" t="s">
        <v>446</v>
      </c>
      <c r="C314">
        <v>2</v>
      </c>
      <c r="D314">
        <v>4</v>
      </c>
      <c r="E314">
        <v>2</v>
      </c>
      <c r="F314" t="s">
        <v>33</v>
      </c>
      <c r="H314" t="s">
        <v>447</v>
      </c>
      <c r="I314" s="1" t="s">
        <v>19</v>
      </c>
      <c r="J314" s="1" t="s">
        <v>448</v>
      </c>
      <c r="K314" s="1" t="s">
        <v>447</v>
      </c>
      <c r="L314" s="1" t="str">
        <f>IF(ISERROR(VLOOKUP($D314&amp;":"&amp;$E314&amp;":"&amp;$F314,[1]Sheet2!$A$26:$I$7753,9,FALSE)),"",VLOOKUP($D314&amp;":"&amp;$E314&amp;":"&amp;$F314,[1]Sheet2!$A$26:$I$7753,9,FALSE))</f>
        <v/>
      </c>
      <c r="M314" s="1" t="s">
        <v>20332</v>
      </c>
      <c r="O314" s="1">
        <v>96</v>
      </c>
      <c r="P314" s="1">
        <v>2</v>
      </c>
      <c r="Q314" s="1">
        <v>4</v>
      </c>
      <c r="R314" s="1">
        <v>2</v>
      </c>
      <c r="S314" s="1" t="s">
        <v>33</v>
      </c>
      <c r="T314" s="1" t="s">
        <v>448</v>
      </c>
      <c r="U314" s="1" t="s">
        <v>447</v>
      </c>
      <c r="V314" s="1">
        <v>90111281</v>
      </c>
      <c r="W314" s="1" t="s">
        <v>17</v>
      </c>
      <c r="X314" s="1" t="s">
        <v>19</v>
      </c>
      <c r="Z314" t="s">
        <v>446</v>
      </c>
      <c r="AA314">
        <v>2</v>
      </c>
      <c r="AE314" t="s">
        <v>16278</v>
      </c>
      <c r="AF314" t="s">
        <v>16279</v>
      </c>
    </row>
    <row r="315" spans="1:32">
      <c r="A315" t="s">
        <v>20671</v>
      </c>
      <c r="B315" t="s">
        <v>449</v>
      </c>
      <c r="C315">
        <v>2</v>
      </c>
      <c r="D315">
        <v>4</v>
      </c>
      <c r="E315">
        <v>2</v>
      </c>
      <c r="F315" t="s">
        <v>38</v>
      </c>
      <c r="G315" t="s">
        <v>450</v>
      </c>
      <c r="H315" t="s">
        <v>451</v>
      </c>
      <c r="I315" s="1" t="s">
        <v>19</v>
      </c>
      <c r="J315" s="1" t="s">
        <v>452</v>
      </c>
      <c r="K315" s="1" t="s">
        <v>451</v>
      </c>
      <c r="L315" s="1" t="str">
        <f>IF(ISERROR(VLOOKUP($D315&amp;":"&amp;$E315&amp;":"&amp;$F315,[1]Sheet2!$A$26:$I$7753,9,FALSE)),"",VLOOKUP($D315&amp;":"&amp;$E315&amp;":"&amp;$F315,[1]Sheet2!$A$26:$I$7753,9,FALSE))</f>
        <v>verified</v>
      </c>
      <c r="M315" s="1"/>
      <c r="O315" s="1">
        <v>96</v>
      </c>
      <c r="P315" s="1">
        <v>2</v>
      </c>
      <c r="Q315" s="1">
        <v>4</v>
      </c>
      <c r="R315" s="1">
        <v>2</v>
      </c>
      <c r="S315" s="1" t="s">
        <v>38</v>
      </c>
      <c r="T315" s="1" t="s">
        <v>452</v>
      </c>
      <c r="U315" s="1" t="s">
        <v>451</v>
      </c>
      <c r="V315" s="1">
        <v>16129569</v>
      </c>
      <c r="W315" s="1" t="s">
        <v>17</v>
      </c>
      <c r="X315" s="1" t="s">
        <v>19</v>
      </c>
      <c r="Z315" t="s">
        <v>449</v>
      </c>
      <c r="AA315">
        <v>2</v>
      </c>
      <c r="AB315" t="s">
        <v>16390</v>
      </c>
      <c r="AC315" t="s">
        <v>452</v>
      </c>
      <c r="AD315" t="s">
        <v>451</v>
      </c>
      <c r="AE315" t="s">
        <v>16276</v>
      </c>
      <c r="AF315" t="s">
        <v>16277</v>
      </c>
    </row>
    <row r="316" spans="1:32">
      <c r="A316" t="s">
        <v>20672</v>
      </c>
      <c r="B316" t="s">
        <v>453</v>
      </c>
      <c r="C316">
        <v>2</v>
      </c>
      <c r="D316">
        <v>4</v>
      </c>
      <c r="E316">
        <v>2</v>
      </c>
      <c r="F316" t="s">
        <v>43</v>
      </c>
      <c r="G316" t="s">
        <v>454</v>
      </c>
      <c r="H316" t="s">
        <v>455</v>
      </c>
      <c r="I316" s="1" t="s">
        <v>19</v>
      </c>
      <c r="J316" s="1" t="s">
        <v>456</v>
      </c>
      <c r="K316" s="1" t="s">
        <v>455</v>
      </c>
      <c r="L316" s="1" t="str">
        <f>IF(ISERROR(VLOOKUP($D316&amp;":"&amp;$E316&amp;":"&amp;$F316,[1]Sheet2!$A$26:$I$7753,9,FALSE)),"",VLOOKUP($D316&amp;":"&amp;$E316&amp;":"&amp;$F316,[1]Sheet2!$A$26:$I$7753,9,FALSE))</f>
        <v>verified</v>
      </c>
      <c r="M316" s="1"/>
      <c r="O316" s="1">
        <v>96</v>
      </c>
      <c r="P316" s="1">
        <v>2</v>
      </c>
      <c r="Q316" s="1">
        <v>4</v>
      </c>
      <c r="R316" s="1">
        <v>2</v>
      </c>
      <c r="S316" s="1" t="s">
        <v>43</v>
      </c>
      <c r="T316" s="1" t="s">
        <v>456</v>
      </c>
      <c r="U316" s="1" t="s">
        <v>455</v>
      </c>
      <c r="V316" s="1">
        <v>16129570</v>
      </c>
      <c r="W316" s="1" t="s">
        <v>17</v>
      </c>
      <c r="X316" s="1" t="s">
        <v>19</v>
      </c>
      <c r="Z316" t="s">
        <v>453</v>
      </c>
      <c r="AA316">
        <v>2</v>
      </c>
      <c r="AB316" t="s">
        <v>16391</v>
      </c>
      <c r="AC316" t="s">
        <v>456</v>
      </c>
      <c r="AD316" t="s">
        <v>455</v>
      </c>
      <c r="AE316" t="s">
        <v>16276</v>
      </c>
      <c r="AF316" t="s">
        <v>16277</v>
      </c>
    </row>
    <row r="317" spans="1:32">
      <c r="A317" t="s">
        <v>20673</v>
      </c>
      <c r="B317" t="s">
        <v>457</v>
      </c>
      <c r="C317">
        <v>3</v>
      </c>
      <c r="D317">
        <v>4</v>
      </c>
      <c r="E317">
        <v>2</v>
      </c>
      <c r="F317" t="s">
        <v>48</v>
      </c>
      <c r="G317" t="s">
        <v>458</v>
      </c>
      <c r="H317" t="s">
        <v>459</v>
      </c>
      <c r="I317" s="1" t="s">
        <v>19</v>
      </c>
      <c r="J317" s="1" t="s">
        <v>460</v>
      </c>
      <c r="K317" s="1" t="s">
        <v>459</v>
      </c>
      <c r="L317" s="1" t="str">
        <f>IF(ISERROR(VLOOKUP($D317&amp;":"&amp;$E317&amp;":"&amp;$F317,[1]Sheet2!$A$26:$I$7753,9,FALSE)),"",VLOOKUP($D317&amp;":"&amp;$E317&amp;":"&amp;$F317,[1]Sheet2!$A$26:$I$7753,9,FALSE))</f>
        <v>verified</v>
      </c>
      <c r="M317" s="1"/>
      <c r="O317" s="1">
        <v>96</v>
      </c>
      <c r="P317" s="1">
        <v>3</v>
      </c>
      <c r="Q317" s="1">
        <v>4</v>
      </c>
      <c r="R317" s="1">
        <v>2</v>
      </c>
      <c r="S317" s="1" t="s">
        <v>48</v>
      </c>
      <c r="T317" s="1" t="s">
        <v>460</v>
      </c>
      <c r="U317" s="1" t="s">
        <v>459</v>
      </c>
      <c r="V317" s="1">
        <v>16129632</v>
      </c>
      <c r="W317" s="1" t="s">
        <v>17</v>
      </c>
      <c r="X317" s="1" t="s">
        <v>19</v>
      </c>
      <c r="Z317" t="s">
        <v>457</v>
      </c>
      <c r="AA317">
        <v>3</v>
      </c>
      <c r="AB317" t="s">
        <v>16392</v>
      </c>
      <c r="AC317" t="s">
        <v>460</v>
      </c>
      <c r="AD317" t="s">
        <v>459</v>
      </c>
      <c r="AE317" t="s">
        <v>16276</v>
      </c>
      <c r="AF317" t="s">
        <v>16277</v>
      </c>
    </row>
    <row r="318" spans="1:32">
      <c r="A318" t="s">
        <v>20674</v>
      </c>
      <c r="B318" t="s">
        <v>461</v>
      </c>
      <c r="C318">
        <v>2</v>
      </c>
      <c r="D318">
        <v>4</v>
      </c>
      <c r="E318">
        <v>3</v>
      </c>
      <c r="F318" t="s">
        <v>13</v>
      </c>
      <c r="G318" t="s">
        <v>462</v>
      </c>
      <c r="H318" t="s">
        <v>463</v>
      </c>
      <c r="I318" s="1" t="s">
        <v>19</v>
      </c>
      <c r="J318" s="1" t="s">
        <v>464</v>
      </c>
      <c r="K318" s="1" t="s">
        <v>465</v>
      </c>
      <c r="L318" s="1" t="str">
        <f>IF(ISERROR(VLOOKUP($D318&amp;":"&amp;$E318&amp;":"&amp;$F318,[1]Sheet2!$A$26:$I$7753,9,FALSE)),"",VLOOKUP($D318&amp;":"&amp;$E318&amp;":"&amp;$F318,[1]Sheet2!$A$26:$I$7753,9,FALSE))</f>
        <v>verified</v>
      </c>
      <c r="M318" s="1" t="s">
        <v>20336</v>
      </c>
      <c r="O318" s="1">
        <v>96</v>
      </c>
      <c r="P318" s="1">
        <v>2</v>
      </c>
      <c r="Q318" s="1">
        <v>4</v>
      </c>
      <c r="R318" s="1">
        <v>3</v>
      </c>
      <c r="S318" s="1" t="s">
        <v>13</v>
      </c>
      <c r="T318" s="1" t="s">
        <v>464</v>
      </c>
      <c r="U318" s="1" t="s">
        <v>465</v>
      </c>
      <c r="V318" s="1">
        <v>16129658</v>
      </c>
      <c r="W318" s="1" t="s">
        <v>17</v>
      </c>
      <c r="X318" s="1" t="s">
        <v>19</v>
      </c>
      <c r="Z318" t="s">
        <v>461</v>
      </c>
      <c r="AA318">
        <v>2</v>
      </c>
      <c r="AB318" t="s">
        <v>16393</v>
      </c>
      <c r="AC318" t="s">
        <v>464</v>
      </c>
      <c r="AD318" t="s">
        <v>465</v>
      </c>
      <c r="AE318" t="s">
        <v>16276</v>
      </c>
      <c r="AF318" t="s">
        <v>16277</v>
      </c>
    </row>
    <row r="319" spans="1:32">
      <c r="A319" t="s">
        <v>20675</v>
      </c>
      <c r="B319" t="s">
        <v>466</v>
      </c>
      <c r="C319">
        <v>3</v>
      </c>
      <c r="D319">
        <v>4</v>
      </c>
      <c r="E319">
        <v>3</v>
      </c>
      <c r="F319" t="s">
        <v>19</v>
      </c>
      <c r="H319" t="s">
        <v>467</v>
      </c>
      <c r="I319" s="1" t="s">
        <v>21</v>
      </c>
      <c r="J319" s="1" t="s">
        <v>468</v>
      </c>
      <c r="K319" s="1" t="s">
        <v>467</v>
      </c>
      <c r="L319" s="1" t="str">
        <f>IF(ISERROR(VLOOKUP($D319&amp;":"&amp;$E319&amp;":"&amp;$F319,[1]Sheet2!$A$26:$I$7753,9,FALSE)),"",VLOOKUP($D319&amp;":"&amp;$E319&amp;":"&amp;$F319,[1]Sheet2!$A$26:$I$7753,9,FALSE))</f>
        <v/>
      </c>
      <c r="M319" s="1" t="s">
        <v>20332</v>
      </c>
      <c r="O319" s="1">
        <v>96</v>
      </c>
      <c r="P319" s="1">
        <v>3</v>
      </c>
      <c r="Q319" s="1">
        <v>4</v>
      </c>
      <c r="R319" s="1">
        <v>3</v>
      </c>
      <c r="S319" s="1" t="s">
        <v>19</v>
      </c>
      <c r="T319" s="1" t="s">
        <v>468</v>
      </c>
      <c r="U319" s="1" t="s">
        <v>467</v>
      </c>
      <c r="V319" s="1">
        <v>49176138</v>
      </c>
      <c r="W319" s="1" t="s">
        <v>17</v>
      </c>
      <c r="X319" s="1" t="s">
        <v>21</v>
      </c>
      <c r="Z319" t="s">
        <v>466</v>
      </c>
      <c r="AA319">
        <v>3</v>
      </c>
      <c r="AE319" t="s">
        <v>16278</v>
      </c>
      <c r="AF319" t="s">
        <v>16279</v>
      </c>
    </row>
    <row r="320" spans="1:32">
      <c r="A320" t="s">
        <v>20676</v>
      </c>
      <c r="B320" t="s">
        <v>469</v>
      </c>
      <c r="C320">
        <v>2</v>
      </c>
      <c r="D320">
        <v>4</v>
      </c>
      <c r="E320">
        <v>3</v>
      </c>
      <c r="F320" t="s">
        <v>21</v>
      </c>
      <c r="G320" t="s">
        <v>470</v>
      </c>
      <c r="H320" t="s">
        <v>471</v>
      </c>
      <c r="I320" s="1" t="s">
        <v>19</v>
      </c>
      <c r="J320" s="1" t="s">
        <v>472</v>
      </c>
      <c r="K320" s="1" t="s">
        <v>471</v>
      </c>
      <c r="L320" s="1" t="str">
        <f>IF(ISERROR(VLOOKUP($D320&amp;":"&amp;$E320&amp;":"&amp;$F320,[1]Sheet2!$A$26:$I$7753,9,FALSE)),"",VLOOKUP($D320&amp;":"&amp;$E320&amp;":"&amp;$F320,[1]Sheet2!$A$26:$I$7753,9,FALSE))</f>
        <v>verified</v>
      </c>
      <c r="M320" s="1"/>
      <c r="O320" s="1">
        <v>96</v>
      </c>
      <c r="P320" s="1">
        <v>2</v>
      </c>
      <c r="Q320" s="1">
        <v>4</v>
      </c>
      <c r="R320" s="1">
        <v>3</v>
      </c>
      <c r="S320" s="1" t="s">
        <v>21</v>
      </c>
      <c r="T320" s="1" t="s">
        <v>472</v>
      </c>
      <c r="U320" s="1" t="s">
        <v>471</v>
      </c>
      <c r="V320" s="1">
        <v>16129805</v>
      </c>
      <c r="W320" s="1" t="s">
        <v>17</v>
      </c>
      <c r="X320" s="1" t="s">
        <v>19</v>
      </c>
      <c r="Z320" t="s">
        <v>469</v>
      </c>
      <c r="AA320">
        <v>2</v>
      </c>
      <c r="AB320" t="s">
        <v>16394</v>
      </c>
      <c r="AC320" t="s">
        <v>472</v>
      </c>
      <c r="AD320" t="s">
        <v>471</v>
      </c>
      <c r="AE320" t="s">
        <v>16276</v>
      </c>
      <c r="AF320" t="s">
        <v>16277</v>
      </c>
    </row>
    <row r="321" spans="1:34">
      <c r="A321" t="s">
        <v>20677</v>
      </c>
      <c r="B321" t="s">
        <v>473</v>
      </c>
      <c r="C321">
        <v>2</v>
      </c>
      <c r="D321">
        <v>4</v>
      </c>
      <c r="E321">
        <v>3</v>
      </c>
      <c r="F321" t="s">
        <v>28</v>
      </c>
      <c r="G321" t="s">
        <v>474</v>
      </c>
      <c r="H321" t="s">
        <v>475</v>
      </c>
      <c r="I321" s="1" t="s">
        <v>19</v>
      </c>
      <c r="J321" s="1" t="s">
        <v>476</v>
      </c>
      <c r="K321" s="1" t="s">
        <v>475</v>
      </c>
      <c r="L321" s="1" t="str">
        <f>IF(ISERROR(VLOOKUP($D321&amp;":"&amp;$E321&amp;":"&amp;$F321,[1]Sheet2!$A$26:$I$7753,9,FALSE)),"",VLOOKUP($D321&amp;":"&amp;$E321&amp;":"&amp;$F321,[1]Sheet2!$A$26:$I$7753,9,FALSE))</f>
        <v>verified</v>
      </c>
      <c r="M321" s="1"/>
      <c r="O321" s="1">
        <v>96</v>
      </c>
      <c r="P321" s="1">
        <v>2</v>
      </c>
      <c r="Q321" s="1">
        <v>4</v>
      </c>
      <c r="R321" s="1">
        <v>3</v>
      </c>
      <c r="S321" s="1" t="s">
        <v>28</v>
      </c>
      <c r="T321" s="1" t="s">
        <v>476</v>
      </c>
      <c r="U321" s="1" t="s">
        <v>475</v>
      </c>
      <c r="V321" s="1">
        <v>16129807</v>
      </c>
      <c r="W321" s="1" t="s">
        <v>17</v>
      </c>
      <c r="X321" s="1" t="s">
        <v>19</v>
      </c>
      <c r="Z321" t="s">
        <v>473</v>
      </c>
      <c r="AA321">
        <v>2</v>
      </c>
      <c r="AB321" t="s">
        <v>16395</v>
      </c>
      <c r="AC321" t="s">
        <v>476</v>
      </c>
      <c r="AD321" t="s">
        <v>475</v>
      </c>
      <c r="AE321" t="s">
        <v>16276</v>
      </c>
      <c r="AF321" t="s">
        <v>16277</v>
      </c>
    </row>
    <row r="322" spans="1:34">
      <c r="A322" t="s">
        <v>20678</v>
      </c>
      <c r="B322" t="s">
        <v>477</v>
      </c>
      <c r="C322">
        <v>3</v>
      </c>
      <c r="D322">
        <v>4</v>
      </c>
      <c r="E322">
        <v>3</v>
      </c>
      <c r="F322" t="s">
        <v>33</v>
      </c>
      <c r="G322" t="s">
        <v>478</v>
      </c>
      <c r="H322" t="s">
        <v>479</v>
      </c>
      <c r="I322" s="1" t="s">
        <v>19</v>
      </c>
      <c r="J322" s="1" t="s">
        <v>480</v>
      </c>
      <c r="K322" s="1" t="s">
        <v>479</v>
      </c>
      <c r="L322" s="1" t="str">
        <f>IF(ISERROR(VLOOKUP($D322&amp;":"&amp;$E322&amp;":"&amp;$F322,[1]Sheet2!$A$26:$I$7753,9,FALSE)),"",VLOOKUP($D322&amp;":"&amp;$E322&amp;":"&amp;$F322,[1]Sheet2!$A$26:$I$7753,9,FALSE))</f>
        <v>verified</v>
      </c>
      <c r="M322" s="1"/>
      <c r="O322" s="1">
        <v>96</v>
      </c>
      <c r="P322" s="1">
        <v>3</v>
      </c>
      <c r="Q322" s="1">
        <v>4</v>
      </c>
      <c r="R322" s="1">
        <v>3</v>
      </c>
      <c r="S322" s="1" t="s">
        <v>33</v>
      </c>
      <c r="T322" s="1" t="s">
        <v>480</v>
      </c>
      <c r="U322" s="1" t="s">
        <v>479</v>
      </c>
      <c r="V322" s="1">
        <v>16129970</v>
      </c>
      <c r="W322" s="1" t="s">
        <v>17</v>
      </c>
      <c r="X322" s="1" t="s">
        <v>19</v>
      </c>
      <c r="Z322" t="s">
        <v>477</v>
      </c>
      <c r="AA322">
        <v>3</v>
      </c>
      <c r="AB322" t="s">
        <v>16396</v>
      </c>
      <c r="AC322" t="s">
        <v>480</v>
      </c>
      <c r="AD322" t="s">
        <v>479</v>
      </c>
      <c r="AE322" t="s">
        <v>16276</v>
      </c>
      <c r="AF322" t="s">
        <v>16277</v>
      </c>
    </row>
    <row r="323" spans="1:34">
      <c r="A323" t="s">
        <v>20679</v>
      </c>
      <c r="B323" t="s">
        <v>481</v>
      </c>
      <c r="C323">
        <v>3</v>
      </c>
      <c r="D323">
        <v>4</v>
      </c>
      <c r="E323">
        <v>3</v>
      </c>
      <c r="F323" t="s">
        <v>38</v>
      </c>
      <c r="G323" t="s">
        <v>482</v>
      </c>
      <c r="H323" t="s">
        <v>483</v>
      </c>
      <c r="I323" s="1" t="s">
        <v>19</v>
      </c>
      <c r="J323" s="1" t="s">
        <v>484</v>
      </c>
      <c r="K323" s="1" t="s">
        <v>483</v>
      </c>
      <c r="L323" s="1" t="str">
        <f>IF(ISERROR(VLOOKUP($D323&amp;":"&amp;$E323&amp;":"&amp;$F323,[1]Sheet2!$A$26:$I$7753,9,FALSE)),"",VLOOKUP($D323&amp;":"&amp;$E323&amp;":"&amp;$F323,[1]Sheet2!$A$26:$I$7753,9,FALSE))</f>
        <v>mixture</v>
      </c>
      <c r="M323" s="1" t="s">
        <v>20335</v>
      </c>
      <c r="O323" s="1">
        <v>96</v>
      </c>
      <c r="P323" s="1">
        <v>3</v>
      </c>
      <c r="Q323" s="1">
        <v>4</v>
      </c>
      <c r="R323" s="1">
        <v>3</v>
      </c>
      <c r="S323" s="1" t="s">
        <v>38</v>
      </c>
      <c r="T323" s="1" t="s">
        <v>484</v>
      </c>
      <c r="U323" s="1" t="s">
        <v>483</v>
      </c>
      <c r="V323" s="1">
        <v>16130147</v>
      </c>
      <c r="W323" s="1" t="s">
        <v>17</v>
      </c>
      <c r="X323" s="1" t="s">
        <v>19</v>
      </c>
      <c r="Z323" t="s">
        <v>481</v>
      </c>
      <c r="AA323">
        <v>3</v>
      </c>
      <c r="AB323" t="s">
        <v>16397</v>
      </c>
      <c r="AC323" t="s">
        <v>484</v>
      </c>
      <c r="AD323" t="s">
        <v>483</v>
      </c>
      <c r="AE323" t="s">
        <v>16378</v>
      </c>
      <c r="AF323" t="s">
        <v>16379</v>
      </c>
    </row>
    <row r="324" spans="1:34">
      <c r="A324" t="s">
        <v>20680</v>
      </c>
      <c r="B324" t="s">
        <v>485</v>
      </c>
      <c r="C324">
        <v>2</v>
      </c>
      <c r="D324">
        <v>4</v>
      </c>
      <c r="E324">
        <v>3</v>
      </c>
      <c r="F324" t="s">
        <v>43</v>
      </c>
      <c r="G324" t="s">
        <v>486</v>
      </c>
      <c r="H324" t="s">
        <v>487</v>
      </c>
      <c r="I324" s="1" t="s">
        <v>19</v>
      </c>
      <c r="J324" s="1" t="s">
        <v>488</v>
      </c>
      <c r="K324" s="1" t="s">
        <v>487</v>
      </c>
      <c r="L324" s="1" t="str">
        <f>IF(ISERROR(VLOOKUP($D324&amp;":"&amp;$E324&amp;":"&amp;$F324,[1]Sheet2!$A$26:$I$7753,9,FALSE)),"",VLOOKUP($D324&amp;":"&amp;$E324&amp;":"&amp;$F324,[1]Sheet2!$A$26:$I$7753,9,FALSE))</f>
        <v>verified</v>
      </c>
      <c r="M324" s="1"/>
      <c r="O324" s="1">
        <v>96</v>
      </c>
      <c r="P324" s="1">
        <v>2</v>
      </c>
      <c r="Q324" s="1">
        <v>4</v>
      </c>
      <c r="R324" s="1">
        <v>3</v>
      </c>
      <c r="S324" s="1" t="s">
        <v>43</v>
      </c>
      <c r="T324" s="1" t="s">
        <v>488</v>
      </c>
      <c r="U324" s="1" t="s">
        <v>487</v>
      </c>
      <c r="V324" s="1">
        <v>16130211</v>
      </c>
      <c r="W324" s="1" t="s">
        <v>17</v>
      </c>
      <c r="X324" s="1" t="s">
        <v>19</v>
      </c>
      <c r="Z324" t="s">
        <v>485</v>
      </c>
      <c r="AA324">
        <v>2</v>
      </c>
      <c r="AB324" t="s">
        <v>16398</v>
      </c>
      <c r="AC324" t="s">
        <v>488</v>
      </c>
      <c r="AD324" t="s">
        <v>487</v>
      </c>
      <c r="AE324" t="s">
        <v>16276</v>
      </c>
      <c r="AF324" t="s">
        <v>16277</v>
      </c>
    </row>
    <row r="325" spans="1:34">
      <c r="A325" t="s">
        <v>20681</v>
      </c>
      <c r="B325" t="s">
        <v>489</v>
      </c>
      <c r="C325">
        <v>5</v>
      </c>
      <c r="D325">
        <v>4</v>
      </c>
      <c r="E325">
        <v>3</v>
      </c>
      <c r="F325" t="s">
        <v>48</v>
      </c>
      <c r="G325" t="s">
        <v>490</v>
      </c>
      <c r="H325" t="s">
        <v>491</v>
      </c>
      <c r="I325" s="1" t="s">
        <v>19</v>
      </c>
      <c r="J325" s="1" t="s">
        <v>492</v>
      </c>
      <c r="K325" s="1" t="s">
        <v>491</v>
      </c>
      <c r="L325" s="1" t="str">
        <f>IF(ISERROR(VLOOKUP($D325&amp;":"&amp;$E325&amp;":"&amp;$F325,[1]Sheet2!$A$26:$I$7753,9,FALSE)),"",VLOOKUP($D325&amp;":"&amp;$E325&amp;":"&amp;$F325,[1]Sheet2!$A$26:$I$7753,9,FALSE))</f>
        <v>verified</v>
      </c>
      <c r="M325" s="1"/>
      <c r="O325" s="1">
        <v>96</v>
      </c>
      <c r="P325" s="1">
        <v>5</v>
      </c>
      <c r="Q325" s="1">
        <v>4</v>
      </c>
      <c r="R325" s="1">
        <v>3</v>
      </c>
      <c r="S325" s="1" t="s">
        <v>48</v>
      </c>
      <c r="T325" s="1" t="s">
        <v>492</v>
      </c>
      <c r="U325" s="1" t="s">
        <v>491</v>
      </c>
      <c r="V325" s="1">
        <v>16130212</v>
      </c>
      <c r="W325" s="1" t="s">
        <v>17</v>
      </c>
      <c r="X325" s="1" t="s">
        <v>19</v>
      </c>
      <c r="Z325" t="s">
        <v>489</v>
      </c>
      <c r="AA325">
        <v>5</v>
      </c>
      <c r="AB325" t="s">
        <v>16399</v>
      </c>
      <c r="AC325" t="s">
        <v>492</v>
      </c>
      <c r="AD325" t="s">
        <v>491</v>
      </c>
      <c r="AE325" t="s">
        <v>16276</v>
      </c>
      <c r="AF325" t="s">
        <v>16277</v>
      </c>
    </row>
    <row r="326" spans="1:34">
      <c r="A326" t="s">
        <v>20682</v>
      </c>
      <c r="B326" t="s">
        <v>493</v>
      </c>
      <c r="C326">
        <v>2</v>
      </c>
      <c r="D326">
        <v>4</v>
      </c>
      <c r="E326">
        <v>4</v>
      </c>
      <c r="F326" t="s">
        <v>13</v>
      </c>
      <c r="G326" t="s">
        <v>494</v>
      </c>
      <c r="H326" t="s">
        <v>495</v>
      </c>
      <c r="I326" s="1" t="s">
        <v>19</v>
      </c>
      <c r="J326" s="1" t="s">
        <v>496</v>
      </c>
      <c r="K326" s="1" t="s">
        <v>495</v>
      </c>
      <c r="L326" s="1" t="str">
        <f>IF(ISERROR(VLOOKUP($D326&amp;":"&amp;$E326&amp;":"&amp;$F326,[1]Sheet2!$A$26:$I$7753,9,FALSE)),"",VLOOKUP($D326&amp;":"&amp;$E326&amp;":"&amp;$F326,[1]Sheet2!$A$26:$I$7753,9,FALSE))</f>
        <v>verified</v>
      </c>
      <c r="M326" s="1"/>
      <c r="O326" s="1">
        <v>96</v>
      </c>
      <c r="P326" s="1">
        <v>2</v>
      </c>
      <c r="Q326" s="1">
        <v>4</v>
      </c>
      <c r="R326" s="1">
        <v>4</v>
      </c>
      <c r="S326" s="1" t="s">
        <v>13</v>
      </c>
      <c r="T326" s="1" t="s">
        <v>496</v>
      </c>
      <c r="U326" s="1" t="s">
        <v>495</v>
      </c>
      <c r="V326" s="1">
        <v>16130213</v>
      </c>
      <c r="W326" s="1" t="s">
        <v>17</v>
      </c>
      <c r="X326" s="1" t="s">
        <v>19</v>
      </c>
      <c r="Z326" t="s">
        <v>493</v>
      </c>
      <c r="AA326">
        <v>2</v>
      </c>
      <c r="AB326" t="s">
        <v>16400</v>
      </c>
      <c r="AC326" t="s">
        <v>496</v>
      </c>
      <c r="AD326" t="s">
        <v>495</v>
      </c>
      <c r="AE326" t="s">
        <v>16276</v>
      </c>
      <c r="AF326" t="s">
        <v>16277</v>
      </c>
    </row>
    <row r="327" spans="1:34">
      <c r="A327" t="s">
        <v>20683</v>
      </c>
      <c r="B327" t="s">
        <v>497</v>
      </c>
      <c r="C327">
        <v>2</v>
      </c>
      <c r="D327">
        <v>4</v>
      </c>
      <c r="E327">
        <v>4</v>
      </c>
      <c r="F327" t="s">
        <v>19</v>
      </c>
      <c r="G327" t="s">
        <v>498</v>
      </c>
      <c r="H327" t="s">
        <v>499</v>
      </c>
      <c r="I327" s="1" t="s">
        <v>19</v>
      </c>
      <c r="J327" s="1" t="s">
        <v>500</v>
      </c>
      <c r="K327" s="1" t="s">
        <v>499</v>
      </c>
      <c r="L327" s="1" t="str">
        <f>IF(ISERROR(VLOOKUP($D327&amp;":"&amp;$E327&amp;":"&amp;$F327,[1]Sheet2!$A$26:$I$7753,9,FALSE)),"",VLOOKUP($D327&amp;":"&amp;$E327&amp;":"&amp;$F327,[1]Sheet2!$A$26:$I$7753,9,FALSE))</f>
        <v>verified</v>
      </c>
      <c r="M327" s="1"/>
      <c r="O327" s="1">
        <v>96</v>
      </c>
      <c r="P327" s="1">
        <v>2</v>
      </c>
      <c r="Q327" s="1">
        <v>4</v>
      </c>
      <c r="R327" s="1">
        <v>4</v>
      </c>
      <c r="S327" s="1" t="s">
        <v>19</v>
      </c>
      <c r="T327" s="1" t="s">
        <v>500</v>
      </c>
      <c r="U327" s="1" t="s">
        <v>499</v>
      </c>
      <c r="V327" s="1">
        <v>16130214</v>
      </c>
      <c r="W327" s="1" t="s">
        <v>17</v>
      </c>
      <c r="X327" s="1" t="s">
        <v>19</v>
      </c>
      <c r="Z327" t="s">
        <v>497</v>
      </c>
      <c r="AA327">
        <v>2</v>
      </c>
      <c r="AB327" t="s">
        <v>16401</v>
      </c>
      <c r="AC327" t="s">
        <v>500</v>
      </c>
      <c r="AD327" t="s">
        <v>499</v>
      </c>
      <c r="AE327" t="s">
        <v>16276</v>
      </c>
      <c r="AF327" t="s">
        <v>16277</v>
      </c>
    </row>
    <row r="328" spans="1:34">
      <c r="A328" t="s">
        <v>20684</v>
      </c>
      <c r="B328" t="s">
        <v>501</v>
      </c>
      <c r="C328">
        <v>3</v>
      </c>
      <c r="D328">
        <v>4</v>
      </c>
      <c r="E328">
        <v>4</v>
      </c>
      <c r="F328" t="s">
        <v>21</v>
      </c>
      <c r="G328" t="s">
        <v>502</v>
      </c>
      <c r="H328" t="s">
        <v>503</v>
      </c>
      <c r="I328" s="1" t="s">
        <v>19</v>
      </c>
      <c r="J328" s="1" t="s">
        <v>504</v>
      </c>
      <c r="K328" s="1" t="s">
        <v>503</v>
      </c>
      <c r="L328" s="1" t="str">
        <f>IF(ISERROR(VLOOKUP($D328&amp;":"&amp;$E328&amp;":"&amp;$F328,[1]Sheet2!$A$26:$I$7753,9,FALSE)),"",VLOOKUP($D328&amp;":"&amp;$E328&amp;":"&amp;$F328,[1]Sheet2!$A$26:$I$7753,9,FALSE))</f>
        <v>verified</v>
      </c>
      <c r="M328" s="1"/>
      <c r="O328" s="1">
        <v>96</v>
      </c>
      <c r="P328" s="1">
        <v>3</v>
      </c>
      <c r="Q328" s="1">
        <v>4</v>
      </c>
      <c r="R328" s="1">
        <v>4</v>
      </c>
      <c r="S328" s="1" t="s">
        <v>21</v>
      </c>
      <c r="T328" s="1" t="s">
        <v>504</v>
      </c>
      <c r="U328" s="1" t="s">
        <v>503</v>
      </c>
      <c r="V328" s="1">
        <v>16130215</v>
      </c>
      <c r="W328" s="1" t="s">
        <v>17</v>
      </c>
      <c r="X328" s="1" t="s">
        <v>19</v>
      </c>
      <c r="Z328" t="s">
        <v>501</v>
      </c>
      <c r="AA328">
        <v>3</v>
      </c>
      <c r="AB328" t="s">
        <v>16402</v>
      </c>
      <c r="AC328" t="s">
        <v>504</v>
      </c>
      <c r="AD328" t="s">
        <v>503</v>
      </c>
      <c r="AE328" t="s">
        <v>16276</v>
      </c>
      <c r="AF328" t="s">
        <v>16277</v>
      </c>
    </row>
    <row r="329" spans="1:34">
      <c r="A329" t="s">
        <v>20685</v>
      </c>
      <c r="B329" t="s">
        <v>505</v>
      </c>
      <c r="C329">
        <v>2</v>
      </c>
      <c r="D329">
        <v>4</v>
      </c>
      <c r="E329">
        <v>4</v>
      </c>
      <c r="F329" t="s">
        <v>28</v>
      </c>
      <c r="G329" t="s">
        <v>506</v>
      </c>
      <c r="H329" t="s">
        <v>507</v>
      </c>
      <c r="I329" s="1" t="s">
        <v>19</v>
      </c>
      <c r="J329" s="1" t="s">
        <v>508</v>
      </c>
      <c r="K329" s="1" t="s">
        <v>507</v>
      </c>
      <c r="L329" s="1" t="str">
        <f>IF(ISERROR(VLOOKUP($D329&amp;":"&amp;$E329&amp;":"&amp;$F329,[1]Sheet2!$A$26:$I$7753,9,FALSE)),"",VLOOKUP($D329&amp;":"&amp;$E329&amp;":"&amp;$F329,[1]Sheet2!$A$26:$I$7753,9,FALSE))</f>
        <v>mixture</v>
      </c>
      <c r="M329" s="1" t="s">
        <v>20335</v>
      </c>
      <c r="O329" s="1">
        <v>96</v>
      </c>
      <c r="P329" s="1">
        <v>2</v>
      </c>
      <c r="Q329" s="1">
        <v>4</v>
      </c>
      <c r="R329" s="1">
        <v>4</v>
      </c>
      <c r="S329" s="1" t="s">
        <v>28</v>
      </c>
      <c r="T329" s="1" t="s">
        <v>508</v>
      </c>
      <c r="U329" s="1" t="s">
        <v>507</v>
      </c>
      <c r="V329" s="1">
        <v>16130216</v>
      </c>
      <c r="W329" s="1" t="s">
        <v>17</v>
      </c>
      <c r="X329" s="1" t="s">
        <v>19</v>
      </c>
      <c r="Z329" t="s">
        <v>505</v>
      </c>
      <c r="AA329">
        <v>2</v>
      </c>
      <c r="AB329" t="s">
        <v>16403</v>
      </c>
      <c r="AC329" t="s">
        <v>508</v>
      </c>
      <c r="AD329" t="s">
        <v>507</v>
      </c>
      <c r="AE329" t="s">
        <v>16312</v>
      </c>
      <c r="AF329" t="s">
        <v>16313</v>
      </c>
    </row>
    <row r="330" spans="1:34">
      <c r="A330" t="s">
        <v>20686</v>
      </c>
      <c r="B330" t="s">
        <v>509</v>
      </c>
      <c r="C330">
        <v>2</v>
      </c>
      <c r="D330">
        <v>4</v>
      </c>
      <c r="E330">
        <v>4</v>
      </c>
      <c r="F330" t="s">
        <v>33</v>
      </c>
      <c r="G330" t="s">
        <v>510</v>
      </c>
      <c r="H330" t="s">
        <v>511</v>
      </c>
      <c r="I330" s="1" t="s">
        <v>19</v>
      </c>
      <c r="J330" s="1" t="s">
        <v>512</v>
      </c>
      <c r="K330" s="1" t="s">
        <v>511</v>
      </c>
      <c r="L330" s="1" t="str">
        <f>IF(ISERROR(VLOOKUP($D330&amp;":"&amp;$E330&amp;":"&amp;$F330,[1]Sheet2!$A$26:$I$7753,9,FALSE)),"",VLOOKUP($D330&amp;":"&amp;$E330&amp;":"&amp;$F330,[1]Sheet2!$A$26:$I$7753,9,FALSE))</f>
        <v>verified</v>
      </c>
      <c r="M330" s="1"/>
      <c r="O330" s="1">
        <v>96</v>
      </c>
      <c r="P330" s="1">
        <v>2</v>
      </c>
      <c r="Q330" s="1">
        <v>4</v>
      </c>
      <c r="R330" s="1">
        <v>4</v>
      </c>
      <c r="S330" s="1" t="s">
        <v>33</v>
      </c>
      <c r="T330" s="1" t="s">
        <v>512</v>
      </c>
      <c r="U330" s="1" t="s">
        <v>511</v>
      </c>
      <c r="V330" s="1">
        <v>16130217</v>
      </c>
      <c r="W330" s="1" t="s">
        <v>17</v>
      </c>
      <c r="X330" s="1" t="s">
        <v>19</v>
      </c>
      <c r="Z330" t="s">
        <v>509</v>
      </c>
      <c r="AA330">
        <v>2</v>
      </c>
      <c r="AB330" t="s">
        <v>16404</v>
      </c>
      <c r="AC330" t="s">
        <v>512</v>
      </c>
      <c r="AD330" t="s">
        <v>511</v>
      </c>
      <c r="AE330" t="s">
        <v>16276</v>
      </c>
      <c r="AF330" t="s">
        <v>16277</v>
      </c>
      <c r="AG330" t="s">
        <v>16283</v>
      </c>
      <c r="AH330" t="s">
        <v>16284</v>
      </c>
    </row>
    <row r="331" spans="1:34">
      <c r="A331" t="s">
        <v>20687</v>
      </c>
      <c r="B331" t="s">
        <v>513</v>
      </c>
      <c r="C331">
        <v>2</v>
      </c>
      <c r="D331">
        <v>4</v>
      </c>
      <c r="E331">
        <v>4</v>
      </c>
      <c r="F331" t="s">
        <v>38</v>
      </c>
      <c r="G331" t="s">
        <v>514</v>
      </c>
      <c r="H331" t="s">
        <v>515</v>
      </c>
      <c r="I331" s="1" t="s">
        <v>19</v>
      </c>
      <c r="J331" s="1" t="s">
        <v>516</v>
      </c>
      <c r="K331" s="1" t="s">
        <v>515</v>
      </c>
      <c r="L331" s="1" t="str">
        <f>IF(ISERROR(VLOOKUP($D331&amp;":"&amp;$E331&amp;":"&amp;$F331,[1]Sheet2!$A$26:$I$7753,9,FALSE)),"",VLOOKUP($D331&amp;":"&amp;$E331&amp;":"&amp;$F331,[1]Sheet2!$A$26:$I$7753,9,FALSE))</f>
        <v>verified</v>
      </c>
      <c r="M331" s="1"/>
      <c r="O331" s="1">
        <v>96</v>
      </c>
      <c r="P331" s="1">
        <v>2</v>
      </c>
      <c r="Q331" s="1">
        <v>4</v>
      </c>
      <c r="R331" s="1">
        <v>4</v>
      </c>
      <c r="S331" s="1" t="s">
        <v>38</v>
      </c>
      <c r="T331" s="1" t="s">
        <v>516</v>
      </c>
      <c r="U331" s="1" t="s">
        <v>515</v>
      </c>
      <c r="V331" s="1">
        <v>49176206</v>
      </c>
      <c r="W331" s="1" t="s">
        <v>17</v>
      </c>
      <c r="X331" s="1" t="s">
        <v>19</v>
      </c>
      <c r="Z331" t="s">
        <v>513</v>
      </c>
      <c r="AA331">
        <v>2</v>
      </c>
      <c r="AB331" t="s">
        <v>16405</v>
      </c>
      <c r="AC331" t="s">
        <v>516</v>
      </c>
      <c r="AD331" t="s">
        <v>515</v>
      </c>
      <c r="AE331" t="s">
        <v>16276</v>
      </c>
      <c r="AF331" t="s">
        <v>16277</v>
      </c>
    </row>
    <row r="332" spans="1:34">
      <c r="A332" t="s">
        <v>20688</v>
      </c>
      <c r="B332" t="s">
        <v>517</v>
      </c>
      <c r="C332">
        <v>4</v>
      </c>
      <c r="D332">
        <v>4</v>
      </c>
      <c r="E332">
        <v>4</v>
      </c>
      <c r="F332" t="s">
        <v>43</v>
      </c>
      <c r="G332" t="s">
        <v>518</v>
      </c>
      <c r="H332" t="s">
        <v>519</v>
      </c>
      <c r="I332" s="1" t="s">
        <v>19</v>
      </c>
      <c r="J332" s="1" t="s">
        <v>520</v>
      </c>
      <c r="K332" s="1" t="s">
        <v>519</v>
      </c>
      <c r="L332" s="1" t="str">
        <f>IF(ISERROR(VLOOKUP($D332&amp;":"&amp;$E332&amp;":"&amp;$F332,[1]Sheet2!$A$26:$I$7753,9,FALSE)),"",VLOOKUP($D332&amp;":"&amp;$E332&amp;":"&amp;$F332,[1]Sheet2!$A$26:$I$7753,9,FALSE))</f>
        <v>verified</v>
      </c>
      <c r="M332" s="1"/>
      <c r="O332" s="1">
        <v>96</v>
      </c>
      <c r="P332" s="1">
        <v>4</v>
      </c>
      <c r="Q332" s="1">
        <v>4</v>
      </c>
      <c r="R332" s="1">
        <v>4</v>
      </c>
      <c r="S332" s="1" t="s">
        <v>43</v>
      </c>
      <c r="T332" s="1" t="s">
        <v>520</v>
      </c>
      <c r="U332" s="1" t="s">
        <v>519</v>
      </c>
      <c r="V332" s="1">
        <v>16130219</v>
      </c>
      <c r="W332" s="1" t="s">
        <v>17</v>
      </c>
      <c r="X332" s="1" t="s">
        <v>19</v>
      </c>
      <c r="Z332" t="s">
        <v>517</v>
      </c>
      <c r="AA332">
        <v>4</v>
      </c>
      <c r="AB332" t="s">
        <v>16406</v>
      </c>
      <c r="AC332" t="s">
        <v>520</v>
      </c>
      <c r="AD332" t="s">
        <v>519</v>
      </c>
      <c r="AE332" t="s">
        <v>16276</v>
      </c>
      <c r="AF332" t="s">
        <v>16277</v>
      </c>
    </row>
    <row r="333" spans="1:34">
      <c r="A333" t="s">
        <v>20689</v>
      </c>
      <c r="B333" t="s">
        <v>521</v>
      </c>
      <c r="C333">
        <v>2</v>
      </c>
      <c r="D333">
        <v>4</v>
      </c>
      <c r="E333">
        <v>4</v>
      </c>
      <c r="F333" t="s">
        <v>48</v>
      </c>
      <c r="G333" t="s">
        <v>522</v>
      </c>
      <c r="H333" t="s">
        <v>523</v>
      </c>
      <c r="I333" s="1" t="s">
        <v>19</v>
      </c>
      <c r="J333" s="1" t="s">
        <v>524</v>
      </c>
      <c r="K333" s="1" t="s">
        <v>523</v>
      </c>
      <c r="L333" s="1" t="str">
        <f>IF(ISERROR(VLOOKUP($D333&amp;":"&amp;$E333&amp;":"&amp;$F333,[1]Sheet2!$A$26:$I$7753,9,FALSE)),"",VLOOKUP($D333&amp;":"&amp;$E333&amp;":"&amp;$F333,[1]Sheet2!$A$26:$I$7753,9,FALSE))</f>
        <v>verified</v>
      </c>
      <c r="M333" s="1"/>
      <c r="O333" s="1">
        <v>96</v>
      </c>
      <c r="P333" s="1">
        <v>2</v>
      </c>
      <c r="Q333" s="1">
        <v>4</v>
      </c>
      <c r="R333" s="1">
        <v>4</v>
      </c>
      <c r="S333" s="1" t="s">
        <v>48</v>
      </c>
      <c r="T333" s="1" t="s">
        <v>524</v>
      </c>
      <c r="U333" s="1" t="s">
        <v>523</v>
      </c>
      <c r="V333" s="1">
        <v>16130220</v>
      </c>
      <c r="W333" s="1" t="s">
        <v>17</v>
      </c>
      <c r="X333" s="1" t="s">
        <v>19</v>
      </c>
      <c r="Z333" t="s">
        <v>521</v>
      </c>
      <c r="AA333">
        <v>2</v>
      </c>
      <c r="AB333" t="s">
        <v>16407</v>
      </c>
      <c r="AC333" t="s">
        <v>524</v>
      </c>
      <c r="AD333" t="s">
        <v>523</v>
      </c>
      <c r="AE333" t="s">
        <v>16276</v>
      </c>
      <c r="AF333" t="s">
        <v>16277</v>
      </c>
    </row>
    <row r="334" spans="1:34">
      <c r="A334" t="s">
        <v>20690</v>
      </c>
      <c r="B334" t="s">
        <v>525</v>
      </c>
      <c r="C334">
        <v>2</v>
      </c>
      <c r="D334">
        <v>4</v>
      </c>
      <c r="E334">
        <v>5</v>
      </c>
      <c r="F334" t="s">
        <v>13</v>
      </c>
      <c r="H334" t="s">
        <v>526</v>
      </c>
      <c r="I334" s="1" t="s">
        <v>19</v>
      </c>
      <c r="J334" s="1" t="s">
        <v>527</v>
      </c>
      <c r="K334" s="1" t="s">
        <v>526</v>
      </c>
      <c r="L334" s="1" t="str">
        <f>IF(ISERROR(VLOOKUP($D334&amp;":"&amp;$E334&amp;":"&amp;$F334,[1]Sheet2!$A$26:$I$7753,9,FALSE)),"",VLOOKUP($D334&amp;":"&amp;$E334&amp;":"&amp;$F334,[1]Sheet2!$A$26:$I$7753,9,FALSE))</f>
        <v>verified</v>
      </c>
      <c r="M334" s="1"/>
      <c r="O334" s="1">
        <v>96</v>
      </c>
      <c r="P334" s="1">
        <v>2</v>
      </c>
      <c r="Q334" s="1">
        <v>4</v>
      </c>
      <c r="R334" s="1">
        <v>5</v>
      </c>
      <c r="S334" s="1" t="s">
        <v>13</v>
      </c>
      <c r="T334" s="1" t="s">
        <v>527</v>
      </c>
      <c r="U334" s="1" t="s">
        <v>526</v>
      </c>
      <c r="V334" s="1">
        <v>16130222</v>
      </c>
      <c r="W334" s="1" t="s">
        <v>17</v>
      </c>
      <c r="X334" s="1" t="s">
        <v>19</v>
      </c>
      <c r="Z334" t="s">
        <v>16408</v>
      </c>
      <c r="AA334">
        <v>2</v>
      </c>
      <c r="AB334" t="s">
        <v>16409</v>
      </c>
      <c r="AC334" t="s">
        <v>527</v>
      </c>
      <c r="AD334" t="s">
        <v>526</v>
      </c>
      <c r="AE334" t="s">
        <v>16276</v>
      </c>
      <c r="AF334" t="s">
        <v>16277</v>
      </c>
    </row>
    <row r="335" spans="1:34">
      <c r="A335" t="s">
        <v>20691</v>
      </c>
      <c r="B335" t="s">
        <v>528</v>
      </c>
      <c r="C335">
        <v>2</v>
      </c>
      <c r="D335">
        <v>4</v>
      </c>
      <c r="E335">
        <v>5</v>
      </c>
      <c r="F335" t="s">
        <v>19</v>
      </c>
      <c r="G335" t="s">
        <v>529</v>
      </c>
      <c r="H335" t="s">
        <v>530</v>
      </c>
      <c r="I335" s="1" t="s">
        <v>19</v>
      </c>
      <c r="J335" s="1" t="s">
        <v>531</v>
      </c>
      <c r="K335" s="1" t="s">
        <v>530</v>
      </c>
      <c r="L335" s="1" t="str">
        <f>IF(ISERROR(VLOOKUP($D335&amp;":"&amp;$E335&amp;":"&amp;$F335,[1]Sheet2!$A$26:$I$7753,9,FALSE)),"",VLOOKUP($D335&amp;":"&amp;$E335&amp;":"&amp;$F335,[1]Sheet2!$A$26:$I$7753,9,FALSE))</f>
        <v>verified</v>
      </c>
      <c r="M335" s="1"/>
      <c r="O335" s="1">
        <v>96</v>
      </c>
      <c r="P335" s="1">
        <v>2</v>
      </c>
      <c r="Q335" s="1">
        <v>4</v>
      </c>
      <c r="R335" s="1">
        <v>5</v>
      </c>
      <c r="S335" s="1" t="s">
        <v>19</v>
      </c>
      <c r="T335" s="1" t="s">
        <v>531</v>
      </c>
      <c r="U335" s="1" t="s">
        <v>530</v>
      </c>
      <c r="V335" s="1">
        <v>49176207</v>
      </c>
      <c r="W335" s="1" t="s">
        <v>17</v>
      </c>
      <c r="X335" s="1" t="s">
        <v>19</v>
      </c>
      <c r="Z335" t="s">
        <v>528</v>
      </c>
      <c r="AA335">
        <v>2</v>
      </c>
      <c r="AB335" t="s">
        <v>16410</v>
      </c>
      <c r="AC335" t="s">
        <v>531</v>
      </c>
      <c r="AD335" t="s">
        <v>530</v>
      </c>
      <c r="AE335" t="s">
        <v>16276</v>
      </c>
      <c r="AF335" t="s">
        <v>16277</v>
      </c>
    </row>
    <row r="336" spans="1:34">
      <c r="A336" t="s">
        <v>20692</v>
      </c>
      <c r="B336" t="s">
        <v>532</v>
      </c>
      <c r="C336">
        <v>2</v>
      </c>
      <c r="D336">
        <v>4</v>
      </c>
      <c r="E336">
        <v>5</v>
      </c>
      <c r="F336" t="s">
        <v>21</v>
      </c>
      <c r="G336" t="s">
        <v>533</v>
      </c>
      <c r="H336" t="s">
        <v>534</v>
      </c>
      <c r="I336" s="1" t="s">
        <v>19</v>
      </c>
      <c r="J336" s="1" t="s">
        <v>535</v>
      </c>
      <c r="K336" s="1" t="s">
        <v>534</v>
      </c>
      <c r="L336" s="1" t="str">
        <f>IF(ISERROR(VLOOKUP($D336&amp;":"&amp;$E336&amp;":"&amp;$F336,[1]Sheet2!$A$26:$I$7753,9,FALSE)),"",VLOOKUP($D336&amp;":"&amp;$E336&amp;":"&amp;$F336,[1]Sheet2!$A$26:$I$7753,9,FALSE))</f>
        <v>verified</v>
      </c>
      <c r="M336" s="1"/>
      <c r="O336" s="1">
        <v>96</v>
      </c>
      <c r="P336" s="1">
        <v>2</v>
      </c>
      <c r="Q336" s="1">
        <v>4</v>
      </c>
      <c r="R336" s="1">
        <v>5</v>
      </c>
      <c r="S336" s="1" t="s">
        <v>21</v>
      </c>
      <c r="T336" s="1" t="s">
        <v>535</v>
      </c>
      <c r="U336" s="1" t="s">
        <v>534</v>
      </c>
      <c r="V336" s="1">
        <v>16130320</v>
      </c>
      <c r="W336" s="1" t="s">
        <v>17</v>
      </c>
      <c r="X336" s="1" t="s">
        <v>19</v>
      </c>
      <c r="Z336" t="s">
        <v>532</v>
      </c>
      <c r="AA336">
        <v>2</v>
      </c>
      <c r="AB336" t="s">
        <v>16411</v>
      </c>
      <c r="AC336" t="s">
        <v>535</v>
      </c>
      <c r="AD336" t="s">
        <v>534</v>
      </c>
      <c r="AE336" t="s">
        <v>16276</v>
      </c>
      <c r="AF336" t="s">
        <v>16277</v>
      </c>
    </row>
    <row r="337" spans="1:34">
      <c r="A337" t="s">
        <v>20693</v>
      </c>
      <c r="B337" t="s">
        <v>536</v>
      </c>
      <c r="C337">
        <v>5</v>
      </c>
      <c r="D337">
        <v>4</v>
      </c>
      <c r="E337">
        <v>5</v>
      </c>
      <c r="F337" t="s">
        <v>28</v>
      </c>
      <c r="G337" t="s">
        <v>537</v>
      </c>
      <c r="H337" t="s">
        <v>538</v>
      </c>
      <c r="I337" s="1" t="s">
        <v>19</v>
      </c>
      <c r="J337" s="1" t="s">
        <v>539</v>
      </c>
      <c r="K337" s="1" t="s">
        <v>538</v>
      </c>
      <c r="L337" s="1" t="str">
        <f>IF(ISERROR(VLOOKUP($D337&amp;":"&amp;$E337&amp;":"&amp;$F337,[1]Sheet2!$A$26:$I$7753,9,FALSE)),"",VLOOKUP($D337&amp;":"&amp;$E337&amp;":"&amp;$F337,[1]Sheet2!$A$26:$I$7753,9,FALSE))</f>
        <v>verified</v>
      </c>
      <c r="M337" s="1"/>
      <c r="O337" s="1">
        <v>96</v>
      </c>
      <c r="P337" s="1">
        <v>5</v>
      </c>
      <c r="Q337" s="1">
        <v>4</v>
      </c>
      <c r="R337" s="1">
        <v>5</v>
      </c>
      <c r="S337" s="1" t="s">
        <v>28</v>
      </c>
      <c r="T337" s="1" t="s">
        <v>539</v>
      </c>
      <c r="U337" s="1" t="s">
        <v>538</v>
      </c>
      <c r="V337" s="1">
        <v>16130388</v>
      </c>
      <c r="W337" s="1" t="s">
        <v>17</v>
      </c>
      <c r="X337" s="1" t="s">
        <v>19</v>
      </c>
      <c r="Z337" t="s">
        <v>536</v>
      </c>
      <c r="AA337">
        <v>5</v>
      </c>
      <c r="AB337" t="s">
        <v>16412</v>
      </c>
      <c r="AC337" t="s">
        <v>539</v>
      </c>
      <c r="AD337" t="s">
        <v>538</v>
      </c>
      <c r="AE337" t="s">
        <v>16276</v>
      </c>
      <c r="AF337" t="s">
        <v>16277</v>
      </c>
    </row>
    <row r="338" spans="1:34">
      <c r="A338" t="s">
        <v>20694</v>
      </c>
      <c r="B338" t="s">
        <v>540</v>
      </c>
      <c r="C338">
        <v>4</v>
      </c>
      <c r="D338">
        <v>4</v>
      </c>
      <c r="E338">
        <v>5</v>
      </c>
      <c r="F338" t="s">
        <v>33</v>
      </c>
      <c r="G338" t="s">
        <v>541</v>
      </c>
      <c r="H338" t="s">
        <v>542</v>
      </c>
      <c r="I338" s="1" t="s">
        <v>19</v>
      </c>
      <c r="J338" s="1" t="s">
        <v>543</v>
      </c>
      <c r="K338" s="1" t="s">
        <v>542</v>
      </c>
      <c r="L338" s="1" t="str">
        <f>IF(ISERROR(VLOOKUP($D338&amp;":"&amp;$E338&amp;":"&amp;$F338,[1]Sheet2!$A$26:$I$7753,9,FALSE)),"",VLOOKUP($D338&amp;":"&amp;$E338&amp;":"&amp;$F338,[1]Sheet2!$A$26:$I$7753,9,FALSE))</f>
        <v>verified</v>
      </c>
      <c r="M338" s="1"/>
      <c r="O338" s="1">
        <v>96</v>
      </c>
      <c r="P338" s="1">
        <v>4</v>
      </c>
      <c r="Q338" s="1">
        <v>4</v>
      </c>
      <c r="R338" s="1">
        <v>5</v>
      </c>
      <c r="S338" s="1" t="s">
        <v>33</v>
      </c>
      <c r="T338" s="1" t="s">
        <v>543</v>
      </c>
      <c r="U338" s="1" t="s">
        <v>542</v>
      </c>
      <c r="V338" s="1">
        <v>16130389</v>
      </c>
      <c r="W338" s="1" t="s">
        <v>17</v>
      </c>
      <c r="X338" s="1" t="s">
        <v>19</v>
      </c>
      <c r="Z338" t="s">
        <v>540</v>
      </c>
      <c r="AA338">
        <v>4</v>
      </c>
      <c r="AB338" t="s">
        <v>16413</v>
      </c>
      <c r="AC338" t="s">
        <v>543</v>
      </c>
      <c r="AD338" t="s">
        <v>542</v>
      </c>
      <c r="AE338" t="s">
        <v>16276</v>
      </c>
      <c r="AF338" t="s">
        <v>16277</v>
      </c>
    </row>
    <row r="339" spans="1:34">
      <c r="A339" t="s">
        <v>20695</v>
      </c>
      <c r="B339" t="s">
        <v>544</v>
      </c>
      <c r="C339">
        <v>4</v>
      </c>
      <c r="D339">
        <v>4</v>
      </c>
      <c r="E339">
        <v>5</v>
      </c>
      <c r="F339" t="s">
        <v>38</v>
      </c>
      <c r="G339" t="s">
        <v>545</v>
      </c>
      <c r="H339" t="s">
        <v>546</v>
      </c>
      <c r="I339" s="1" t="s">
        <v>19</v>
      </c>
      <c r="J339" s="1" t="s">
        <v>547</v>
      </c>
      <c r="K339" s="1" t="s">
        <v>546</v>
      </c>
      <c r="L339" s="1" t="str">
        <f>IF(ISERROR(VLOOKUP($D339&amp;":"&amp;$E339&amp;":"&amp;$F339,[1]Sheet2!$A$26:$I$7753,9,FALSE)),"",VLOOKUP($D339&amp;":"&amp;$E339&amp;":"&amp;$F339,[1]Sheet2!$A$26:$I$7753,9,FALSE))</f>
        <v>verified</v>
      </c>
      <c r="M339" s="1"/>
      <c r="O339" s="1">
        <v>96</v>
      </c>
      <c r="P339" s="1">
        <v>4</v>
      </c>
      <c r="Q339" s="1">
        <v>4</v>
      </c>
      <c r="R339" s="1">
        <v>5</v>
      </c>
      <c r="S339" s="1" t="s">
        <v>38</v>
      </c>
      <c r="T339" s="1" t="s">
        <v>547</v>
      </c>
      <c r="U339" s="1" t="s">
        <v>546</v>
      </c>
      <c r="V339" s="1">
        <v>16130390</v>
      </c>
      <c r="W339" s="1" t="s">
        <v>17</v>
      </c>
      <c r="X339" s="1" t="s">
        <v>19</v>
      </c>
      <c r="Z339" t="s">
        <v>544</v>
      </c>
      <c r="AA339">
        <v>4</v>
      </c>
      <c r="AB339" t="s">
        <v>16414</v>
      </c>
      <c r="AC339" t="s">
        <v>547</v>
      </c>
      <c r="AD339" t="s">
        <v>546</v>
      </c>
      <c r="AE339" t="s">
        <v>16276</v>
      </c>
      <c r="AF339" t="s">
        <v>16277</v>
      </c>
    </row>
    <row r="340" spans="1:34">
      <c r="A340" t="s">
        <v>20696</v>
      </c>
      <c r="B340" t="s">
        <v>548</v>
      </c>
      <c r="C340">
        <v>2</v>
      </c>
      <c r="D340">
        <v>4</v>
      </c>
      <c r="E340">
        <v>5</v>
      </c>
      <c r="F340" t="s">
        <v>43</v>
      </c>
      <c r="G340" t="s">
        <v>549</v>
      </c>
      <c r="H340" t="s">
        <v>550</v>
      </c>
      <c r="I340" s="1" t="s">
        <v>19</v>
      </c>
      <c r="J340" s="1" t="s">
        <v>551</v>
      </c>
      <c r="K340" s="1" t="s">
        <v>550</v>
      </c>
      <c r="L340" s="1" t="str">
        <f>IF(ISERROR(VLOOKUP($D340&amp;":"&amp;$E340&amp;":"&amp;$F340,[1]Sheet2!$A$26:$I$7753,9,FALSE)),"",VLOOKUP($D340&amp;":"&amp;$E340&amp;":"&amp;$F340,[1]Sheet2!$A$26:$I$7753,9,FALSE))</f>
        <v>verified</v>
      </c>
      <c r="M340" s="1"/>
      <c r="O340" s="1">
        <v>96</v>
      </c>
      <c r="P340" s="1">
        <v>2</v>
      </c>
      <c r="Q340" s="1">
        <v>4</v>
      </c>
      <c r="R340" s="1">
        <v>5</v>
      </c>
      <c r="S340" s="1" t="s">
        <v>43</v>
      </c>
      <c r="T340" s="1" t="s">
        <v>551</v>
      </c>
      <c r="U340" s="1" t="s">
        <v>550</v>
      </c>
      <c r="V340" s="1">
        <v>16128557</v>
      </c>
      <c r="W340" s="1" t="s">
        <v>17</v>
      </c>
      <c r="X340" s="1" t="s">
        <v>19</v>
      </c>
      <c r="Z340" t="s">
        <v>548</v>
      </c>
      <c r="AA340">
        <v>2</v>
      </c>
      <c r="AB340" t="s">
        <v>16415</v>
      </c>
      <c r="AC340" t="s">
        <v>551</v>
      </c>
      <c r="AD340" t="s">
        <v>550</v>
      </c>
      <c r="AE340" t="s">
        <v>16276</v>
      </c>
      <c r="AF340" t="s">
        <v>16277</v>
      </c>
    </row>
    <row r="341" spans="1:34">
      <c r="A341" t="s">
        <v>20697</v>
      </c>
      <c r="B341" t="s">
        <v>552</v>
      </c>
      <c r="C341">
        <v>5</v>
      </c>
      <c r="D341">
        <v>4</v>
      </c>
      <c r="E341">
        <v>5</v>
      </c>
      <c r="F341" t="s">
        <v>48</v>
      </c>
      <c r="G341" t="s">
        <v>553</v>
      </c>
      <c r="H341" t="s">
        <v>554</v>
      </c>
      <c r="I341" s="1" t="s">
        <v>19</v>
      </c>
      <c r="J341" s="1" t="s">
        <v>555</v>
      </c>
      <c r="K341" s="1" t="s">
        <v>554</v>
      </c>
      <c r="L341" s="1" t="str">
        <f>IF(ISERROR(VLOOKUP($D341&amp;":"&amp;$E341&amp;":"&amp;$F341,[1]Sheet2!$A$26:$I$7753,9,FALSE)),"",VLOOKUP($D341&amp;":"&amp;$E341&amp;":"&amp;$F341,[1]Sheet2!$A$26:$I$7753,9,FALSE))</f>
        <v>verified</v>
      </c>
      <c r="M341" s="1"/>
      <c r="O341" s="1">
        <v>96</v>
      </c>
      <c r="P341" s="1">
        <v>5</v>
      </c>
      <c r="Q341" s="1">
        <v>4</v>
      </c>
      <c r="R341" s="1">
        <v>5</v>
      </c>
      <c r="S341" s="1" t="s">
        <v>48</v>
      </c>
      <c r="T341" s="1" t="s">
        <v>555</v>
      </c>
      <c r="U341" s="1" t="s">
        <v>554</v>
      </c>
      <c r="V341" s="1">
        <v>16130876</v>
      </c>
      <c r="W341" s="1" t="s">
        <v>17</v>
      </c>
      <c r="X341" s="1" t="s">
        <v>19</v>
      </c>
      <c r="Z341" t="s">
        <v>552</v>
      </c>
      <c r="AA341">
        <v>5</v>
      </c>
      <c r="AB341" t="s">
        <v>16416</v>
      </c>
      <c r="AC341" t="s">
        <v>555</v>
      </c>
      <c r="AD341" t="s">
        <v>554</v>
      </c>
      <c r="AE341" t="s">
        <v>16276</v>
      </c>
      <c r="AF341" t="s">
        <v>16277</v>
      </c>
    </row>
    <row r="342" spans="1:34">
      <c r="A342" t="s">
        <v>20698</v>
      </c>
      <c r="B342" t="s">
        <v>556</v>
      </c>
      <c r="C342">
        <v>3</v>
      </c>
      <c r="D342">
        <v>4</v>
      </c>
      <c r="E342">
        <v>6</v>
      </c>
      <c r="F342" t="s">
        <v>13</v>
      </c>
      <c r="G342" t="s">
        <v>557</v>
      </c>
      <c r="H342" t="s">
        <v>558</v>
      </c>
      <c r="I342" s="1" t="s">
        <v>19</v>
      </c>
      <c r="J342" s="1" t="s">
        <v>559</v>
      </c>
      <c r="K342" s="1" t="s">
        <v>558</v>
      </c>
      <c r="L342" s="1" t="str">
        <f>IF(ISERROR(VLOOKUP($D342&amp;":"&amp;$E342&amp;":"&amp;$F342,[1]Sheet2!$A$26:$I$7753,9,FALSE)),"",VLOOKUP($D342&amp;":"&amp;$E342&amp;":"&amp;$F342,[1]Sheet2!$A$26:$I$7753,9,FALSE))</f>
        <v>mixture</v>
      </c>
      <c r="M342" s="1" t="s">
        <v>20333</v>
      </c>
      <c r="O342" s="1">
        <v>96</v>
      </c>
      <c r="P342" s="1">
        <v>3</v>
      </c>
      <c r="Q342" s="1">
        <v>4</v>
      </c>
      <c r="R342" s="1">
        <v>6</v>
      </c>
      <c r="S342" s="1" t="s">
        <v>13</v>
      </c>
      <c r="T342" s="1" t="s">
        <v>559</v>
      </c>
      <c r="U342" s="1" t="s">
        <v>558</v>
      </c>
      <c r="V342" s="1">
        <v>16131126</v>
      </c>
      <c r="W342" s="1" t="s">
        <v>17</v>
      </c>
      <c r="X342" s="1" t="s">
        <v>19</v>
      </c>
      <c r="Z342" t="s">
        <v>556</v>
      </c>
      <c r="AA342">
        <v>3</v>
      </c>
      <c r="AB342" t="s">
        <v>16417</v>
      </c>
      <c r="AC342" t="s">
        <v>559</v>
      </c>
      <c r="AD342" t="s">
        <v>558</v>
      </c>
      <c r="AE342" t="s">
        <v>16312</v>
      </c>
      <c r="AF342" t="s">
        <v>16313</v>
      </c>
      <c r="AG342" t="s">
        <v>16283</v>
      </c>
      <c r="AH342" t="s">
        <v>16284</v>
      </c>
    </row>
    <row r="343" spans="1:34">
      <c r="A343" t="s">
        <v>20699</v>
      </c>
      <c r="B343" t="s">
        <v>560</v>
      </c>
      <c r="C343">
        <v>2</v>
      </c>
      <c r="D343">
        <v>4</v>
      </c>
      <c r="E343">
        <v>6</v>
      </c>
      <c r="F343" t="s">
        <v>19</v>
      </c>
      <c r="G343" t="s">
        <v>561</v>
      </c>
      <c r="H343" t="s">
        <v>562</v>
      </c>
      <c r="I343" s="1" t="s">
        <v>19</v>
      </c>
      <c r="J343" s="1" t="s">
        <v>563</v>
      </c>
      <c r="K343" s="1" t="s">
        <v>562</v>
      </c>
      <c r="L343" s="1" t="str">
        <f>IF(ISERROR(VLOOKUP($D343&amp;":"&amp;$E343&amp;":"&amp;$F343,[1]Sheet2!$A$26:$I$7753,9,FALSE)),"",VLOOKUP($D343&amp;":"&amp;$E343&amp;":"&amp;$F343,[1]Sheet2!$A$26:$I$7753,9,FALSE))</f>
        <v>verified</v>
      </c>
      <c r="M343" s="1"/>
      <c r="O343" s="1">
        <v>96</v>
      </c>
      <c r="P343" s="1">
        <v>2</v>
      </c>
      <c r="Q343" s="1">
        <v>4</v>
      </c>
      <c r="R343" s="1">
        <v>6</v>
      </c>
      <c r="S343" s="1" t="s">
        <v>19</v>
      </c>
      <c r="T343" s="1" t="s">
        <v>563</v>
      </c>
      <c r="U343" s="1" t="s">
        <v>562</v>
      </c>
      <c r="V343" s="1">
        <v>16131258</v>
      </c>
      <c r="W343" s="1" t="s">
        <v>17</v>
      </c>
      <c r="X343" s="1" t="s">
        <v>19</v>
      </c>
      <c r="Z343" t="s">
        <v>560</v>
      </c>
      <c r="AA343">
        <v>2</v>
      </c>
      <c r="AB343" t="s">
        <v>16418</v>
      </c>
      <c r="AC343" t="s">
        <v>563</v>
      </c>
      <c r="AD343" t="s">
        <v>562</v>
      </c>
      <c r="AE343" t="s">
        <v>16276</v>
      </c>
      <c r="AF343" t="s">
        <v>16277</v>
      </c>
      <c r="AG343" t="s">
        <v>16283</v>
      </c>
      <c r="AH343" t="s">
        <v>16284</v>
      </c>
    </row>
    <row r="344" spans="1:34">
      <c r="A344" t="s">
        <v>20700</v>
      </c>
      <c r="B344" t="s">
        <v>564</v>
      </c>
      <c r="C344">
        <v>3</v>
      </c>
      <c r="D344">
        <v>4</v>
      </c>
      <c r="E344">
        <v>6</v>
      </c>
      <c r="F344" t="s">
        <v>21</v>
      </c>
      <c r="G344" t="s">
        <v>565</v>
      </c>
      <c r="H344" t="s">
        <v>566</v>
      </c>
      <c r="I344" s="1" t="s">
        <v>19</v>
      </c>
      <c r="J344" s="1" t="s">
        <v>567</v>
      </c>
      <c r="K344" s="1" t="s">
        <v>566</v>
      </c>
      <c r="L344" s="1" t="str">
        <f>IF(ISERROR(VLOOKUP($D344&amp;":"&amp;$E344&amp;":"&amp;$F344,[1]Sheet2!$A$26:$I$7753,9,FALSE)),"",VLOOKUP($D344&amp;":"&amp;$E344&amp;":"&amp;$F344,[1]Sheet2!$A$26:$I$7753,9,FALSE))</f>
        <v>verified</v>
      </c>
      <c r="M344" s="1"/>
      <c r="O344" s="1">
        <v>96</v>
      </c>
      <c r="P344" s="1">
        <v>3</v>
      </c>
      <c r="Q344" s="1">
        <v>4</v>
      </c>
      <c r="R344" s="1">
        <v>6</v>
      </c>
      <c r="S344" s="1" t="s">
        <v>21</v>
      </c>
      <c r="T344" s="1" t="s">
        <v>567</v>
      </c>
      <c r="U344" s="1" t="s">
        <v>566</v>
      </c>
      <c r="V344" s="1">
        <v>16131264</v>
      </c>
      <c r="W344" s="1" t="s">
        <v>17</v>
      </c>
      <c r="X344" s="1" t="s">
        <v>19</v>
      </c>
      <c r="Z344" t="s">
        <v>564</v>
      </c>
      <c r="AA344">
        <v>3</v>
      </c>
      <c r="AB344" t="s">
        <v>16419</v>
      </c>
      <c r="AC344" t="s">
        <v>567</v>
      </c>
      <c r="AD344" t="s">
        <v>566</v>
      </c>
      <c r="AE344" t="s">
        <v>16276</v>
      </c>
      <c r="AF344" t="s">
        <v>16277</v>
      </c>
    </row>
    <row r="345" spans="1:34">
      <c r="A345" t="s">
        <v>20701</v>
      </c>
      <c r="B345" t="s">
        <v>568</v>
      </c>
      <c r="C345">
        <v>2</v>
      </c>
      <c r="D345">
        <v>4</v>
      </c>
      <c r="E345">
        <v>6</v>
      </c>
      <c r="F345" t="s">
        <v>28</v>
      </c>
      <c r="G345" t="s">
        <v>569</v>
      </c>
      <c r="H345" t="s">
        <v>570</v>
      </c>
      <c r="I345" s="1" t="s">
        <v>19</v>
      </c>
      <c r="J345" s="1" t="s">
        <v>571</v>
      </c>
      <c r="K345" s="1" t="s">
        <v>572</v>
      </c>
      <c r="L345" s="1" t="str">
        <f>IF(ISERROR(VLOOKUP($D345&amp;":"&amp;$E345&amp;":"&amp;$F345,[1]Sheet2!$A$26:$I$7753,9,FALSE)),"",VLOOKUP($D345&amp;":"&amp;$E345&amp;":"&amp;$F345,[1]Sheet2!$A$26:$I$7753,9,FALSE))</f>
        <v>verified</v>
      </c>
      <c r="M345" s="1" t="s">
        <v>20336</v>
      </c>
      <c r="O345" s="1">
        <v>96</v>
      </c>
      <c r="P345" s="1">
        <v>2</v>
      </c>
      <c r="Q345" s="1">
        <v>4</v>
      </c>
      <c r="R345" s="1">
        <v>6</v>
      </c>
      <c r="S345" s="1" t="s">
        <v>28</v>
      </c>
      <c r="T345" s="1" t="s">
        <v>571</v>
      </c>
      <c r="U345" s="1" t="s">
        <v>572</v>
      </c>
      <c r="V345" s="1">
        <v>16131280</v>
      </c>
      <c r="W345" s="1" t="s">
        <v>17</v>
      </c>
      <c r="X345" s="1" t="s">
        <v>19</v>
      </c>
      <c r="Z345" t="s">
        <v>568</v>
      </c>
      <c r="AA345">
        <v>2</v>
      </c>
      <c r="AB345" t="s">
        <v>16420</v>
      </c>
      <c r="AC345" t="s">
        <v>571</v>
      </c>
      <c r="AD345" t="s">
        <v>572</v>
      </c>
      <c r="AE345" t="s">
        <v>16276</v>
      </c>
      <c r="AF345" t="s">
        <v>16277</v>
      </c>
    </row>
    <row r="346" spans="1:34">
      <c r="A346" t="s">
        <v>20702</v>
      </c>
      <c r="B346" t="s">
        <v>573</v>
      </c>
      <c r="C346">
        <v>2</v>
      </c>
      <c r="D346">
        <v>4</v>
      </c>
      <c r="E346">
        <v>6</v>
      </c>
      <c r="F346" t="s">
        <v>33</v>
      </c>
      <c r="G346" t="s">
        <v>574</v>
      </c>
      <c r="H346" t="s">
        <v>575</v>
      </c>
      <c r="I346" s="1" t="s">
        <v>19</v>
      </c>
      <c r="J346" s="1" t="s">
        <v>576</v>
      </c>
      <c r="K346" s="1" t="s">
        <v>575</v>
      </c>
      <c r="L346" s="1" t="str">
        <f>IF(ISERROR(VLOOKUP($D346&amp;":"&amp;$E346&amp;":"&amp;$F346,[1]Sheet2!$A$26:$I$7753,9,FALSE)),"",VLOOKUP($D346&amp;":"&amp;$E346&amp;":"&amp;$F346,[1]Sheet2!$A$26:$I$7753,9,FALSE))</f>
        <v>verified</v>
      </c>
      <c r="M346" s="1"/>
      <c r="O346" s="1">
        <v>96</v>
      </c>
      <c r="P346" s="1">
        <v>2</v>
      </c>
      <c r="Q346" s="1">
        <v>4</v>
      </c>
      <c r="R346" s="1">
        <v>6</v>
      </c>
      <c r="S346" s="1" t="s">
        <v>33</v>
      </c>
      <c r="T346" s="1" t="s">
        <v>576</v>
      </c>
      <c r="U346" s="1" t="s">
        <v>575</v>
      </c>
      <c r="V346" s="1">
        <v>16131483</v>
      </c>
      <c r="W346" s="1" t="s">
        <v>17</v>
      </c>
      <c r="X346" s="1" t="s">
        <v>19</v>
      </c>
      <c r="Z346" t="s">
        <v>573</v>
      </c>
      <c r="AA346">
        <v>2</v>
      </c>
      <c r="AB346" t="s">
        <v>16421</v>
      </c>
      <c r="AC346" t="s">
        <v>576</v>
      </c>
      <c r="AD346" t="s">
        <v>575</v>
      </c>
      <c r="AE346" t="s">
        <v>16276</v>
      </c>
      <c r="AF346" t="s">
        <v>16277</v>
      </c>
    </row>
    <row r="347" spans="1:34">
      <c r="A347" t="s">
        <v>20703</v>
      </c>
      <c r="B347" t="s">
        <v>577</v>
      </c>
      <c r="C347">
        <v>2</v>
      </c>
      <c r="D347">
        <v>4</v>
      </c>
      <c r="E347">
        <v>6</v>
      </c>
      <c r="F347" t="s">
        <v>38</v>
      </c>
      <c r="G347" t="s">
        <v>578</v>
      </c>
      <c r="H347" t="s">
        <v>579</v>
      </c>
      <c r="I347" s="1" t="s">
        <v>19</v>
      </c>
      <c r="J347" s="1" t="s">
        <v>580</v>
      </c>
      <c r="K347" s="1" t="s">
        <v>579</v>
      </c>
      <c r="L347" s="1" t="str">
        <f>IF(ISERROR(VLOOKUP($D347&amp;":"&amp;$E347&amp;":"&amp;$F347,[1]Sheet2!$A$26:$I$7753,9,FALSE)),"",VLOOKUP($D347&amp;":"&amp;$E347&amp;":"&amp;$F347,[1]Sheet2!$A$26:$I$7753,9,FALSE))</f>
        <v>mixture</v>
      </c>
      <c r="M347" s="1" t="s">
        <v>20333</v>
      </c>
      <c r="O347" s="1">
        <v>96</v>
      </c>
      <c r="P347" s="1">
        <v>2</v>
      </c>
      <c r="Q347" s="1">
        <v>4</v>
      </c>
      <c r="R347" s="1">
        <v>6</v>
      </c>
      <c r="S347" s="1" t="s">
        <v>38</v>
      </c>
      <c r="T347" s="1" t="s">
        <v>580</v>
      </c>
      <c r="U347" s="1" t="s">
        <v>579</v>
      </c>
      <c r="V347" s="1">
        <v>16131754</v>
      </c>
      <c r="W347" s="1" t="s">
        <v>17</v>
      </c>
      <c r="X347" s="1" t="s">
        <v>19</v>
      </c>
      <c r="Z347" t="s">
        <v>577</v>
      </c>
      <c r="AA347">
        <v>2</v>
      </c>
      <c r="AB347" t="s">
        <v>16422</v>
      </c>
      <c r="AC347" t="s">
        <v>580</v>
      </c>
      <c r="AD347" t="s">
        <v>579</v>
      </c>
      <c r="AE347" t="s">
        <v>16312</v>
      </c>
      <c r="AF347" t="s">
        <v>16313</v>
      </c>
    </row>
    <row r="348" spans="1:34">
      <c r="A348" t="s">
        <v>20704</v>
      </c>
      <c r="B348" t="s">
        <v>581</v>
      </c>
      <c r="C348">
        <v>2</v>
      </c>
      <c r="D348">
        <v>4</v>
      </c>
      <c r="E348">
        <v>6</v>
      </c>
      <c r="F348" t="s">
        <v>43</v>
      </c>
      <c r="G348" t="s">
        <v>582</v>
      </c>
      <c r="H348" t="s">
        <v>583</v>
      </c>
      <c r="I348" s="1" t="s">
        <v>19</v>
      </c>
      <c r="J348" s="1" t="s">
        <v>584</v>
      </c>
      <c r="K348" s="1" t="s">
        <v>583</v>
      </c>
      <c r="L348" s="1" t="str">
        <f>IF(ISERROR(VLOOKUP($D348&amp;":"&amp;$E348&amp;":"&amp;$F348,[1]Sheet2!$A$26:$I$7753,9,FALSE)),"",VLOOKUP($D348&amp;":"&amp;$E348&amp;":"&amp;$F348,[1]Sheet2!$A$26:$I$7753,9,FALSE))</f>
        <v>verified</v>
      </c>
      <c r="M348" s="1" t="s">
        <v>20336</v>
      </c>
      <c r="O348" s="1">
        <v>96</v>
      </c>
      <c r="P348" s="1">
        <v>2</v>
      </c>
      <c r="Q348" s="1">
        <v>4</v>
      </c>
      <c r="R348" s="1">
        <v>6</v>
      </c>
      <c r="S348" s="1" t="s">
        <v>43</v>
      </c>
      <c r="T348" s="1" t="s">
        <v>584</v>
      </c>
      <c r="U348" s="1" t="s">
        <v>583</v>
      </c>
      <c r="V348" s="1">
        <v>16131757</v>
      </c>
      <c r="W348" s="1" t="s">
        <v>17</v>
      </c>
      <c r="X348" s="1" t="s">
        <v>19</v>
      </c>
      <c r="Z348" t="s">
        <v>581</v>
      </c>
      <c r="AA348">
        <v>2</v>
      </c>
      <c r="AB348" t="s">
        <v>16423</v>
      </c>
      <c r="AC348" t="s">
        <v>584</v>
      </c>
      <c r="AD348" t="s">
        <v>583</v>
      </c>
      <c r="AE348" t="s">
        <v>16276</v>
      </c>
      <c r="AF348" t="s">
        <v>16277</v>
      </c>
    </row>
    <row r="349" spans="1:34">
      <c r="A349" t="s">
        <v>20705</v>
      </c>
      <c r="B349" t="s">
        <v>585</v>
      </c>
      <c r="C349">
        <v>4</v>
      </c>
      <c r="D349">
        <v>4</v>
      </c>
      <c r="E349">
        <v>6</v>
      </c>
      <c r="F349" t="s">
        <v>48</v>
      </c>
      <c r="G349" t="s">
        <v>586</v>
      </c>
      <c r="H349" t="s">
        <v>587</v>
      </c>
      <c r="I349" s="1" t="s">
        <v>19</v>
      </c>
      <c r="J349" s="1" t="s">
        <v>588</v>
      </c>
      <c r="K349" s="1" t="s">
        <v>587</v>
      </c>
      <c r="L349" s="1" t="str">
        <f>IF(ISERROR(VLOOKUP($D349&amp;":"&amp;$E349&amp;":"&amp;$F349,[1]Sheet2!$A$26:$I$7753,9,FALSE)),"",VLOOKUP($D349&amp;":"&amp;$E349&amp;":"&amp;$F349,[1]Sheet2!$A$26:$I$7753,9,FALSE))</f>
        <v>verified</v>
      </c>
      <c r="M349" s="1" t="s">
        <v>20335</v>
      </c>
      <c r="O349" s="1">
        <v>96</v>
      </c>
      <c r="P349" s="1">
        <v>4</v>
      </c>
      <c r="Q349" s="1">
        <v>4</v>
      </c>
      <c r="R349" s="1">
        <v>6</v>
      </c>
      <c r="S349" s="1" t="s">
        <v>48</v>
      </c>
      <c r="T349" s="1" t="s">
        <v>588</v>
      </c>
      <c r="U349" s="1" t="s">
        <v>587</v>
      </c>
      <c r="V349" s="1">
        <v>16131784</v>
      </c>
      <c r="W349" s="1" t="s">
        <v>17</v>
      </c>
      <c r="X349" s="1" t="s">
        <v>19</v>
      </c>
      <c r="Z349" t="s">
        <v>585</v>
      </c>
      <c r="AA349">
        <v>4</v>
      </c>
      <c r="AB349" t="s">
        <v>16424</v>
      </c>
      <c r="AC349" t="s">
        <v>588</v>
      </c>
      <c r="AD349" t="s">
        <v>587</v>
      </c>
      <c r="AE349" t="s">
        <v>16312</v>
      </c>
      <c r="AF349" t="s">
        <v>16313</v>
      </c>
      <c r="AG349" t="s">
        <v>16283</v>
      </c>
      <c r="AH349" t="s">
        <v>16284</v>
      </c>
    </row>
    <row r="350" spans="1:34">
      <c r="A350" t="s">
        <v>20706</v>
      </c>
      <c r="B350" t="s">
        <v>589</v>
      </c>
      <c r="C350">
        <v>4</v>
      </c>
      <c r="D350">
        <v>4</v>
      </c>
      <c r="E350">
        <v>7</v>
      </c>
      <c r="F350" t="s">
        <v>13</v>
      </c>
      <c r="G350" t="s">
        <v>590</v>
      </c>
      <c r="H350" t="s">
        <v>591</v>
      </c>
      <c r="I350" s="1" t="s">
        <v>19</v>
      </c>
      <c r="J350" s="1" t="s">
        <v>592</v>
      </c>
      <c r="K350" s="1" t="s">
        <v>591</v>
      </c>
      <c r="L350" s="1" t="str">
        <f>IF(ISERROR(VLOOKUP($D350&amp;":"&amp;$E350&amp;":"&amp;$F350,[1]Sheet2!$A$26:$I$7753,9,FALSE)),"",VLOOKUP($D350&amp;":"&amp;$E350&amp;":"&amp;$F350,[1]Sheet2!$A$26:$I$7753,9,FALSE))</f>
        <v>verified</v>
      </c>
      <c r="M350" s="1"/>
      <c r="O350" s="1">
        <v>96</v>
      </c>
      <c r="P350" s="1">
        <v>4</v>
      </c>
      <c r="Q350" s="1">
        <v>4</v>
      </c>
      <c r="R350" s="1">
        <v>7</v>
      </c>
      <c r="S350" s="1" t="s">
        <v>13</v>
      </c>
      <c r="T350" s="1" t="s">
        <v>592</v>
      </c>
      <c r="U350" s="1" t="s">
        <v>591</v>
      </c>
      <c r="V350" s="1">
        <v>16131789</v>
      </c>
      <c r="W350" s="1" t="s">
        <v>17</v>
      </c>
      <c r="X350" s="1" t="s">
        <v>19</v>
      </c>
      <c r="Z350" t="s">
        <v>589</v>
      </c>
      <c r="AA350">
        <v>4</v>
      </c>
      <c r="AB350" t="s">
        <v>16425</v>
      </c>
      <c r="AC350" t="s">
        <v>592</v>
      </c>
      <c r="AD350" t="s">
        <v>591</v>
      </c>
      <c r="AE350" t="s">
        <v>16276</v>
      </c>
      <c r="AF350" t="s">
        <v>16277</v>
      </c>
    </row>
    <row r="351" spans="1:34">
      <c r="A351" t="s">
        <v>20707</v>
      </c>
      <c r="B351" t="s">
        <v>593</v>
      </c>
      <c r="C351">
        <v>2</v>
      </c>
      <c r="D351">
        <v>4</v>
      </c>
      <c r="E351">
        <v>7</v>
      </c>
      <c r="F351" t="s">
        <v>19</v>
      </c>
      <c r="G351" t="s">
        <v>594</v>
      </c>
      <c r="H351" t="s">
        <v>595</v>
      </c>
      <c r="I351" s="1" t="s">
        <v>19</v>
      </c>
      <c r="J351" s="1" t="s">
        <v>596</v>
      </c>
      <c r="K351" s="1" t="s">
        <v>595</v>
      </c>
      <c r="L351" s="1" t="str">
        <f>IF(ISERROR(VLOOKUP($D351&amp;":"&amp;$E351&amp;":"&amp;$F351,[1]Sheet2!$A$26:$I$7753,9,FALSE)),"",VLOOKUP($D351&amp;":"&amp;$E351&amp;":"&amp;$F351,[1]Sheet2!$A$26:$I$7753,9,FALSE))</f>
        <v>mixture</v>
      </c>
      <c r="M351" s="1" t="s">
        <v>20337</v>
      </c>
      <c r="O351" s="1">
        <v>96</v>
      </c>
      <c r="P351" s="1">
        <v>2</v>
      </c>
      <c r="Q351" s="1">
        <v>4</v>
      </c>
      <c r="R351" s="1">
        <v>7</v>
      </c>
      <c r="S351" s="1" t="s">
        <v>19</v>
      </c>
      <c r="T351" s="1" t="s">
        <v>596</v>
      </c>
      <c r="U351" s="1" t="s">
        <v>595</v>
      </c>
      <c r="V351" s="1">
        <v>49176447</v>
      </c>
      <c r="W351" s="1" t="s">
        <v>17</v>
      </c>
      <c r="X351" s="1" t="s">
        <v>19</v>
      </c>
      <c r="Z351" t="s">
        <v>593</v>
      </c>
      <c r="AA351">
        <v>2</v>
      </c>
      <c r="AB351" t="s">
        <v>16426</v>
      </c>
      <c r="AC351" t="s">
        <v>596</v>
      </c>
      <c r="AD351" t="s">
        <v>595</v>
      </c>
      <c r="AE351" t="s">
        <v>16312</v>
      </c>
      <c r="AF351" t="s">
        <v>16313</v>
      </c>
    </row>
    <row r="352" spans="1:34">
      <c r="A352" t="s">
        <v>20708</v>
      </c>
      <c r="B352" t="s">
        <v>597</v>
      </c>
      <c r="C352">
        <v>2</v>
      </c>
      <c r="D352">
        <v>4</v>
      </c>
      <c r="E352">
        <v>7</v>
      </c>
      <c r="F352" t="s">
        <v>21</v>
      </c>
      <c r="G352" t="s">
        <v>598</v>
      </c>
      <c r="H352" t="s">
        <v>599</v>
      </c>
      <c r="I352" s="1" t="s">
        <v>19</v>
      </c>
      <c r="J352" s="1" t="s">
        <v>600</v>
      </c>
      <c r="K352" s="1" t="s">
        <v>599</v>
      </c>
      <c r="L352" s="1" t="str">
        <f>IF(ISERROR(VLOOKUP($D352&amp;":"&amp;$E352&amp;":"&amp;$F352,[1]Sheet2!$A$26:$I$7753,9,FALSE)),"",VLOOKUP($D352&amp;":"&amp;$E352&amp;":"&amp;$F352,[1]Sheet2!$A$26:$I$7753,9,FALSE))</f>
        <v>verified</v>
      </c>
      <c r="M352" s="1"/>
      <c r="O352" s="1">
        <v>96</v>
      </c>
      <c r="P352" s="1">
        <v>2</v>
      </c>
      <c r="Q352" s="1">
        <v>4</v>
      </c>
      <c r="R352" s="1">
        <v>7</v>
      </c>
      <c r="S352" s="1" t="s">
        <v>21</v>
      </c>
      <c r="T352" s="1" t="s">
        <v>600</v>
      </c>
      <c r="U352" s="1" t="s">
        <v>599</v>
      </c>
      <c r="V352" s="1">
        <v>16131794</v>
      </c>
      <c r="W352" s="1" t="s">
        <v>17</v>
      </c>
      <c r="X352" s="1" t="s">
        <v>19</v>
      </c>
      <c r="Z352" t="s">
        <v>597</v>
      </c>
      <c r="AA352">
        <v>2</v>
      </c>
      <c r="AB352" t="s">
        <v>16427</v>
      </c>
      <c r="AC352" t="s">
        <v>600</v>
      </c>
      <c r="AD352" t="s">
        <v>599</v>
      </c>
      <c r="AE352" t="s">
        <v>16276</v>
      </c>
      <c r="AF352" t="s">
        <v>16277</v>
      </c>
    </row>
    <row r="353" spans="1:34">
      <c r="A353" t="s">
        <v>20709</v>
      </c>
      <c r="B353" t="s">
        <v>601</v>
      </c>
      <c r="C353">
        <v>2</v>
      </c>
      <c r="D353">
        <v>4</v>
      </c>
      <c r="E353">
        <v>7</v>
      </c>
      <c r="F353" t="s">
        <v>28</v>
      </c>
      <c r="G353" t="s">
        <v>602</v>
      </c>
      <c r="H353" t="s">
        <v>603</v>
      </c>
      <c r="I353" s="1" t="s">
        <v>19</v>
      </c>
      <c r="J353" s="1" t="s">
        <v>604</v>
      </c>
      <c r="K353" s="1" t="s">
        <v>603</v>
      </c>
      <c r="L353" s="1" t="str">
        <f>IF(ISERROR(VLOOKUP($D353&amp;":"&amp;$E353&amp;":"&amp;$F353,[1]Sheet2!$A$26:$I$7753,9,FALSE)),"",VLOOKUP($D353&amp;":"&amp;$E353&amp;":"&amp;$F353,[1]Sheet2!$A$26:$I$7753,9,FALSE))</f>
        <v>verified</v>
      </c>
      <c r="M353" s="1"/>
      <c r="O353" s="1">
        <v>96</v>
      </c>
      <c r="P353" s="1">
        <v>2</v>
      </c>
      <c r="Q353" s="1">
        <v>4</v>
      </c>
      <c r="R353" s="1">
        <v>7</v>
      </c>
      <c r="S353" s="1" t="s">
        <v>28</v>
      </c>
      <c r="T353" s="1" t="s">
        <v>604</v>
      </c>
      <c r="U353" s="1" t="s">
        <v>603</v>
      </c>
      <c r="V353" s="1">
        <v>16131840</v>
      </c>
      <c r="W353" s="1" t="s">
        <v>17</v>
      </c>
      <c r="X353" s="1" t="s">
        <v>19</v>
      </c>
      <c r="Z353" t="s">
        <v>601</v>
      </c>
      <c r="AA353">
        <v>2</v>
      </c>
      <c r="AB353" t="s">
        <v>16428</v>
      </c>
      <c r="AC353" t="s">
        <v>604</v>
      </c>
      <c r="AD353" t="s">
        <v>603</v>
      </c>
      <c r="AE353" t="s">
        <v>16276</v>
      </c>
      <c r="AF353" t="s">
        <v>16277</v>
      </c>
    </row>
    <row r="354" spans="1:34">
      <c r="A354" t="s">
        <v>20710</v>
      </c>
      <c r="B354" t="s">
        <v>605</v>
      </c>
      <c r="C354">
        <v>3</v>
      </c>
      <c r="D354">
        <v>4</v>
      </c>
      <c r="E354">
        <v>7</v>
      </c>
      <c r="F354" t="s">
        <v>33</v>
      </c>
      <c r="G354" t="s">
        <v>606</v>
      </c>
      <c r="H354" t="s">
        <v>607</v>
      </c>
      <c r="I354" s="1" t="s">
        <v>19</v>
      </c>
      <c r="J354" s="1" t="s">
        <v>608</v>
      </c>
      <c r="K354" s="1" t="s">
        <v>607</v>
      </c>
      <c r="L354" s="1" t="str">
        <f>IF(ISERROR(VLOOKUP($D354&amp;":"&amp;$E354&amp;":"&amp;$F354,[1]Sheet2!$A$26:$I$7753,9,FALSE)),"",VLOOKUP($D354&amp;":"&amp;$E354&amp;":"&amp;$F354,[1]Sheet2!$A$26:$I$7753,9,FALSE))</f>
        <v>verified</v>
      </c>
      <c r="M354" s="1"/>
      <c r="O354" s="1">
        <v>96</v>
      </c>
      <c r="P354" s="1">
        <v>3</v>
      </c>
      <c r="Q354" s="1">
        <v>4</v>
      </c>
      <c r="R354" s="1">
        <v>7</v>
      </c>
      <c r="S354" s="1" t="s">
        <v>33</v>
      </c>
      <c r="T354" s="1" t="s">
        <v>608</v>
      </c>
      <c r="U354" s="1" t="s">
        <v>607</v>
      </c>
      <c r="V354" s="1">
        <v>16131841</v>
      </c>
      <c r="W354" s="1" t="s">
        <v>17</v>
      </c>
      <c r="X354" s="1" t="s">
        <v>19</v>
      </c>
      <c r="Z354" t="s">
        <v>605</v>
      </c>
      <c r="AA354">
        <v>3</v>
      </c>
      <c r="AB354" t="s">
        <v>16429</v>
      </c>
      <c r="AC354" t="s">
        <v>608</v>
      </c>
      <c r="AD354" t="s">
        <v>607</v>
      </c>
      <c r="AE354" t="s">
        <v>16276</v>
      </c>
      <c r="AF354" t="s">
        <v>16277</v>
      </c>
    </row>
    <row r="355" spans="1:34">
      <c r="A355" t="s">
        <v>20711</v>
      </c>
      <c r="B355" t="s">
        <v>609</v>
      </c>
      <c r="C355">
        <v>2</v>
      </c>
      <c r="D355">
        <v>4</v>
      </c>
      <c r="E355">
        <v>7</v>
      </c>
      <c r="F355" t="s">
        <v>38</v>
      </c>
      <c r="G355" t="s">
        <v>610</v>
      </c>
      <c r="H355" t="s">
        <v>611</v>
      </c>
      <c r="I355" s="1" t="s">
        <v>19</v>
      </c>
      <c r="J355" s="1" t="s">
        <v>612</v>
      </c>
      <c r="K355" s="1" t="s">
        <v>611</v>
      </c>
      <c r="L355" s="1" t="str">
        <f>IF(ISERROR(VLOOKUP($D355&amp;":"&amp;$E355&amp;":"&amp;$F355,[1]Sheet2!$A$26:$I$7753,9,FALSE)),"",VLOOKUP($D355&amp;":"&amp;$E355&amp;":"&amp;$F355,[1]Sheet2!$A$26:$I$7753,9,FALSE))</f>
        <v>verified</v>
      </c>
      <c r="M355" s="1"/>
      <c r="O355" s="1">
        <v>96</v>
      </c>
      <c r="P355" s="1">
        <v>2</v>
      </c>
      <c r="Q355" s="1">
        <v>4</v>
      </c>
      <c r="R355" s="1">
        <v>7</v>
      </c>
      <c r="S355" s="1" t="s">
        <v>38</v>
      </c>
      <c r="T355" s="1" t="s">
        <v>612</v>
      </c>
      <c r="U355" s="1" t="s">
        <v>611</v>
      </c>
      <c r="V355" s="1">
        <v>16131851</v>
      </c>
      <c r="W355" s="1" t="s">
        <v>17</v>
      </c>
      <c r="X355" s="1" t="s">
        <v>19</v>
      </c>
      <c r="Z355" t="s">
        <v>609</v>
      </c>
      <c r="AA355">
        <v>2</v>
      </c>
      <c r="AB355" t="s">
        <v>16430</v>
      </c>
      <c r="AC355" t="s">
        <v>612</v>
      </c>
      <c r="AD355" t="s">
        <v>611</v>
      </c>
      <c r="AE355" t="s">
        <v>16276</v>
      </c>
      <c r="AF355" t="s">
        <v>16277</v>
      </c>
    </row>
    <row r="356" spans="1:34">
      <c r="A356" t="s">
        <v>20712</v>
      </c>
      <c r="B356" t="s">
        <v>613</v>
      </c>
      <c r="C356">
        <v>2</v>
      </c>
      <c r="D356">
        <v>4</v>
      </c>
      <c r="E356">
        <v>7</v>
      </c>
      <c r="F356" t="s">
        <v>43</v>
      </c>
      <c r="G356" t="s">
        <v>614</v>
      </c>
      <c r="H356" t="s">
        <v>615</v>
      </c>
      <c r="I356" s="1" t="s">
        <v>19</v>
      </c>
      <c r="J356" s="1" t="s">
        <v>616</v>
      </c>
      <c r="K356" s="1" t="s">
        <v>615</v>
      </c>
      <c r="L356" s="1" t="str">
        <f>IF(ISERROR(VLOOKUP($D356&amp;":"&amp;$E356&amp;":"&amp;$F356,[1]Sheet2!$A$26:$I$7753,9,FALSE)),"",VLOOKUP($D356&amp;":"&amp;$E356&amp;":"&amp;$F356,[1]Sheet2!$A$26:$I$7753,9,FALSE))</f>
        <v>verified</v>
      </c>
      <c r="M356" s="1"/>
      <c r="O356" s="1">
        <v>96</v>
      </c>
      <c r="P356" s="1">
        <v>2</v>
      </c>
      <c r="Q356" s="1">
        <v>4</v>
      </c>
      <c r="R356" s="1">
        <v>7</v>
      </c>
      <c r="S356" s="1" t="s">
        <v>43</v>
      </c>
      <c r="T356" s="1" t="s">
        <v>616</v>
      </c>
      <c r="U356" s="1" t="s">
        <v>615</v>
      </c>
      <c r="V356" s="1">
        <v>16131916</v>
      </c>
      <c r="W356" s="1" t="s">
        <v>17</v>
      </c>
      <c r="X356" s="1" t="s">
        <v>19</v>
      </c>
      <c r="Z356" t="s">
        <v>613</v>
      </c>
      <c r="AA356">
        <v>2</v>
      </c>
      <c r="AB356" t="s">
        <v>16431</v>
      </c>
      <c r="AC356" t="s">
        <v>616</v>
      </c>
      <c r="AD356" t="s">
        <v>615</v>
      </c>
      <c r="AE356" t="s">
        <v>16276</v>
      </c>
      <c r="AF356" t="s">
        <v>16277</v>
      </c>
      <c r="AG356" t="s">
        <v>16283</v>
      </c>
      <c r="AH356" t="s">
        <v>16284</v>
      </c>
    </row>
    <row r="357" spans="1:34">
      <c r="A357" t="s">
        <v>20713</v>
      </c>
      <c r="B357" t="s">
        <v>617</v>
      </c>
      <c r="C357">
        <v>2</v>
      </c>
      <c r="D357">
        <v>4</v>
      </c>
      <c r="E357">
        <v>7</v>
      </c>
      <c r="F357" t="s">
        <v>48</v>
      </c>
      <c r="G357" t="s">
        <v>618</v>
      </c>
      <c r="H357" t="s">
        <v>619</v>
      </c>
      <c r="I357" s="1" t="s">
        <v>19</v>
      </c>
      <c r="J357" s="1" t="s">
        <v>620</v>
      </c>
      <c r="K357" s="1" t="s">
        <v>619</v>
      </c>
      <c r="L357" s="1" t="str">
        <f>IF(ISERROR(VLOOKUP($D357&amp;":"&amp;$E357&amp;":"&amp;$F357,[1]Sheet2!$A$26:$I$7753,9,FALSE)),"",VLOOKUP($D357&amp;":"&amp;$E357&amp;":"&amp;$F357,[1]Sheet2!$A$26:$I$7753,9,FALSE))</f>
        <v>verified</v>
      </c>
      <c r="M357" s="1"/>
      <c r="O357" s="1">
        <v>96</v>
      </c>
      <c r="P357" s="1">
        <v>2</v>
      </c>
      <c r="Q357" s="1">
        <v>4</v>
      </c>
      <c r="R357" s="1">
        <v>7</v>
      </c>
      <c r="S357" s="1" t="s">
        <v>48</v>
      </c>
      <c r="T357" s="1" t="s">
        <v>620</v>
      </c>
      <c r="U357" s="1" t="s">
        <v>619</v>
      </c>
      <c r="V357" s="1">
        <v>16131948</v>
      </c>
      <c r="W357" s="1" t="s">
        <v>17</v>
      </c>
      <c r="X357" s="1" t="s">
        <v>19</v>
      </c>
      <c r="Z357" t="s">
        <v>617</v>
      </c>
      <c r="AA357">
        <v>2</v>
      </c>
      <c r="AB357" t="s">
        <v>16432</v>
      </c>
      <c r="AC357" t="s">
        <v>620</v>
      </c>
      <c r="AD357" t="s">
        <v>619</v>
      </c>
      <c r="AE357" t="s">
        <v>16276</v>
      </c>
      <c r="AF357" t="s">
        <v>16277</v>
      </c>
    </row>
    <row r="358" spans="1:34">
      <c r="A358" t="s">
        <v>20714</v>
      </c>
      <c r="B358" t="s">
        <v>621</v>
      </c>
      <c r="C358">
        <v>2</v>
      </c>
      <c r="D358">
        <v>4</v>
      </c>
      <c r="E358">
        <v>8</v>
      </c>
      <c r="F358" t="s">
        <v>13</v>
      </c>
      <c r="G358" t="s">
        <v>622</v>
      </c>
      <c r="H358" t="s">
        <v>623</v>
      </c>
      <c r="I358" s="1" t="s">
        <v>19</v>
      </c>
      <c r="J358" s="1" t="s">
        <v>624</v>
      </c>
      <c r="K358" s="1" t="s">
        <v>623</v>
      </c>
      <c r="L358" s="1" t="str">
        <f>IF(ISERROR(VLOOKUP($D358&amp;":"&amp;$E358&amp;":"&amp;$F358,[1]Sheet2!$A$26:$I$7753,9,FALSE)),"",VLOOKUP($D358&amp;":"&amp;$E358&amp;":"&amp;$F358,[1]Sheet2!$A$26:$I$7753,9,FALSE))</f>
        <v>verified</v>
      </c>
      <c r="M358" s="1"/>
      <c r="O358" s="1">
        <v>96</v>
      </c>
      <c r="P358" s="1">
        <v>2</v>
      </c>
      <c r="Q358" s="1">
        <v>4</v>
      </c>
      <c r="R358" s="1">
        <v>8</v>
      </c>
      <c r="S358" s="1" t="s">
        <v>13</v>
      </c>
      <c r="T358" s="1" t="s">
        <v>624</v>
      </c>
      <c r="U358" s="1" t="s">
        <v>623</v>
      </c>
      <c r="V358" s="1">
        <v>16131976</v>
      </c>
      <c r="W358" s="1" t="s">
        <v>17</v>
      </c>
      <c r="X358" s="1" t="s">
        <v>19</v>
      </c>
      <c r="Z358" t="s">
        <v>621</v>
      </c>
      <c r="AA358">
        <v>2</v>
      </c>
      <c r="AB358" t="s">
        <v>16433</v>
      </c>
      <c r="AC358" t="s">
        <v>624</v>
      </c>
      <c r="AD358" t="s">
        <v>623</v>
      </c>
      <c r="AE358" t="s">
        <v>16276</v>
      </c>
      <c r="AF358" t="s">
        <v>16277</v>
      </c>
    </row>
    <row r="359" spans="1:34">
      <c r="A359" t="s">
        <v>20715</v>
      </c>
      <c r="B359" t="s">
        <v>625</v>
      </c>
      <c r="C359">
        <v>2</v>
      </c>
      <c r="D359">
        <v>4</v>
      </c>
      <c r="E359">
        <v>8</v>
      </c>
      <c r="F359" t="s">
        <v>19</v>
      </c>
      <c r="G359" t="s">
        <v>626</v>
      </c>
      <c r="H359" t="s">
        <v>627</v>
      </c>
      <c r="I359" s="1" t="s">
        <v>19</v>
      </c>
      <c r="J359" s="1" t="s">
        <v>628</v>
      </c>
      <c r="K359" s="1" t="s">
        <v>627</v>
      </c>
      <c r="L359" s="1" t="str">
        <f>IF(ISERROR(VLOOKUP($D359&amp;":"&amp;$E359&amp;":"&amp;$F359,[1]Sheet2!$A$26:$I$7753,9,FALSE)),"",VLOOKUP($D359&amp;":"&amp;$E359&amp;":"&amp;$F359,[1]Sheet2!$A$26:$I$7753,9,FALSE))</f>
        <v>verified</v>
      </c>
      <c r="M359" s="1"/>
      <c r="O359" s="1">
        <v>96</v>
      </c>
      <c r="P359" s="1">
        <v>2</v>
      </c>
      <c r="Q359" s="1">
        <v>4</v>
      </c>
      <c r="R359" s="1">
        <v>8</v>
      </c>
      <c r="S359" s="1" t="s">
        <v>19</v>
      </c>
      <c r="T359" s="1" t="s">
        <v>628</v>
      </c>
      <c r="U359" s="1" t="s">
        <v>627</v>
      </c>
      <c r="V359" s="1">
        <v>16131977</v>
      </c>
      <c r="W359" s="1" t="s">
        <v>17</v>
      </c>
      <c r="X359" s="1" t="s">
        <v>19</v>
      </c>
      <c r="Z359" t="s">
        <v>625</v>
      </c>
      <c r="AA359">
        <v>2</v>
      </c>
      <c r="AB359" t="s">
        <v>16434</v>
      </c>
      <c r="AC359" t="s">
        <v>628</v>
      </c>
      <c r="AD359" t="s">
        <v>627</v>
      </c>
      <c r="AE359" t="s">
        <v>16276</v>
      </c>
      <c r="AF359" t="s">
        <v>16277</v>
      </c>
      <c r="AG359" t="s">
        <v>16283</v>
      </c>
      <c r="AH359" t="s">
        <v>16284</v>
      </c>
    </row>
    <row r="360" spans="1:34">
      <c r="A360" t="s">
        <v>20716</v>
      </c>
      <c r="B360" t="s">
        <v>629</v>
      </c>
      <c r="C360">
        <v>2</v>
      </c>
      <c r="D360">
        <v>4</v>
      </c>
      <c r="E360">
        <v>8</v>
      </c>
      <c r="F360" t="s">
        <v>21</v>
      </c>
      <c r="G360" t="s">
        <v>630</v>
      </c>
      <c r="H360" t="s">
        <v>631</v>
      </c>
      <c r="I360" s="1" t="s">
        <v>19</v>
      </c>
      <c r="J360" s="1" t="s">
        <v>632</v>
      </c>
      <c r="K360" s="1" t="s">
        <v>631</v>
      </c>
      <c r="L360" s="1" t="str">
        <f>IF(ISERROR(VLOOKUP($D360&amp;":"&amp;$E360&amp;":"&amp;$F360,[1]Sheet2!$A$26:$I$7753,9,FALSE)),"",VLOOKUP($D360&amp;":"&amp;$E360&amp;":"&amp;$F360,[1]Sheet2!$A$26:$I$7753,9,FALSE))</f>
        <v>verified</v>
      </c>
      <c r="M360" s="1"/>
      <c r="O360" s="1">
        <v>96</v>
      </c>
      <c r="P360" s="1">
        <v>2</v>
      </c>
      <c r="Q360" s="1">
        <v>4</v>
      </c>
      <c r="R360" s="1">
        <v>8</v>
      </c>
      <c r="S360" s="1" t="s">
        <v>21</v>
      </c>
      <c r="T360" s="1" t="s">
        <v>632</v>
      </c>
      <c r="U360" s="1" t="s">
        <v>631</v>
      </c>
      <c r="V360" s="1">
        <v>16131978</v>
      </c>
      <c r="W360" s="1" t="s">
        <v>17</v>
      </c>
      <c r="X360" s="1" t="s">
        <v>19</v>
      </c>
      <c r="Z360" t="s">
        <v>629</v>
      </c>
      <c r="AA360">
        <v>2</v>
      </c>
      <c r="AB360" t="s">
        <v>16435</v>
      </c>
      <c r="AC360" t="s">
        <v>632</v>
      </c>
      <c r="AD360" t="s">
        <v>631</v>
      </c>
      <c r="AE360" t="s">
        <v>16276</v>
      </c>
      <c r="AF360" t="s">
        <v>16277</v>
      </c>
    </row>
    <row r="361" spans="1:34">
      <c r="A361" t="s">
        <v>20717</v>
      </c>
      <c r="B361" t="s">
        <v>633</v>
      </c>
      <c r="C361">
        <v>3</v>
      </c>
      <c r="D361">
        <v>4</v>
      </c>
      <c r="E361">
        <v>8</v>
      </c>
      <c r="F361" t="s">
        <v>28</v>
      </c>
      <c r="G361" t="s">
        <v>634</v>
      </c>
      <c r="H361" t="s">
        <v>635</v>
      </c>
      <c r="I361" s="1" t="s">
        <v>19</v>
      </c>
      <c r="J361" s="1" t="s">
        <v>636</v>
      </c>
      <c r="K361" s="1" t="s">
        <v>635</v>
      </c>
      <c r="L361" s="1" t="str">
        <f>IF(ISERROR(VLOOKUP($D361&amp;":"&amp;$E361&amp;":"&amp;$F361,[1]Sheet2!$A$26:$I$7753,9,FALSE)),"",VLOOKUP($D361&amp;":"&amp;$E361&amp;":"&amp;$F361,[1]Sheet2!$A$26:$I$7753,9,FALSE))</f>
        <v>verified</v>
      </c>
      <c r="M361" s="1"/>
      <c r="O361" s="1">
        <v>96</v>
      </c>
      <c r="P361" s="1">
        <v>3</v>
      </c>
      <c r="Q361" s="1">
        <v>4</v>
      </c>
      <c r="R361" s="1">
        <v>8</v>
      </c>
      <c r="S361" s="1" t="s">
        <v>28</v>
      </c>
      <c r="T361" s="1" t="s">
        <v>636</v>
      </c>
      <c r="U361" s="1" t="s">
        <v>635</v>
      </c>
      <c r="V361" s="1">
        <v>16131979</v>
      </c>
      <c r="W361" s="1" t="s">
        <v>17</v>
      </c>
      <c r="X361" s="1" t="s">
        <v>19</v>
      </c>
      <c r="Z361" t="s">
        <v>633</v>
      </c>
      <c r="AA361">
        <v>3</v>
      </c>
      <c r="AB361" t="s">
        <v>16436</v>
      </c>
      <c r="AC361" t="s">
        <v>636</v>
      </c>
      <c r="AD361" t="s">
        <v>635</v>
      </c>
      <c r="AE361" t="s">
        <v>16276</v>
      </c>
      <c r="AF361" t="s">
        <v>16277</v>
      </c>
    </row>
    <row r="362" spans="1:34">
      <c r="A362" t="s">
        <v>20718</v>
      </c>
      <c r="B362" t="s">
        <v>637</v>
      </c>
      <c r="C362">
        <v>2</v>
      </c>
      <c r="D362">
        <v>4</v>
      </c>
      <c r="E362">
        <v>8</v>
      </c>
      <c r="F362" t="s">
        <v>33</v>
      </c>
      <c r="G362" t="s">
        <v>638</v>
      </c>
      <c r="H362" t="s">
        <v>639</v>
      </c>
      <c r="I362" s="1" t="s">
        <v>19</v>
      </c>
      <c r="J362" s="1" t="s">
        <v>640</v>
      </c>
      <c r="K362" s="1" t="s">
        <v>639</v>
      </c>
      <c r="L362" s="1" t="str">
        <f>IF(ISERROR(VLOOKUP($D362&amp;":"&amp;$E362&amp;":"&amp;$F362,[1]Sheet2!$A$26:$I$7753,9,FALSE)),"",VLOOKUP($D362&amp;":"&amp;$E362&amp;":"&amp;$F362,[1]Sheet2!$A$26:$I$7753,9,FALSE))</f>
        <v>verified</v>
      </c>
      <c r="M362" s="1"/>
      <c r="O362" s="1">
        <v>96</v>
      </c>
      <c r="P362" s="1">
        <v>2</v>
      </c>
      <c r="Q362" s="1">
        <v>4</v>
      </c>
      <c r="R362" s="1">
        <v>8</v>
      </c>
      <c r="S362" s="1" t="s">
        <v>33</v>
      </c>
      <c r="T362" s="1" t="s">
        <v>640</v>
      </c>
      <c r="U362" s="1" t="s">
        <v>639</v>
      </c>
      <c r="V362" s="1">
        <v>16132200</v>
      </c>
      <c r="W362" s="1" t="s">
        <v>17</v>
      </c>
      <c r="X362" s="1" t="s">
        <v>19</v>
      </c>
      <c r="Z362" t="s">
        <v>637</v>
      </c>
      <c r="AA362">
        <v>2</v>
      </c>
      <c r="AB362" t="s">
        <v>16437</v>
      </c>
      <c r="AC362" t="s">
        <v>640</v>
      </c>
      <c r="AD362" t="s">
        <v>639</v>
      </c>
      <c r="AE362" t="s">
        <v>16276</v>
      </c>
      <c r="AF362" t="s">
        <v>16277</v>
      </c>
    </row>
    <row r="363" spans="1:34">
      <c r="A363" t="s">
        <v>20719</v>
      </c>
      <c r="B363" t="s">
        <v>641</v>
      </c>
      <c r="C363">
        <v>2</v>
      </c>
      <c r="D363">
        <v>4</v>
      </c>
      <c r="E363">
        <v>8</v>
      </c>
      <c r="F363" t="s">
        <v>38</v>
      </c>
      <c r="G363" t="s">
        <v>642</v>
      </c>
      <c r="H363" t="s">
        <v>643</v>
      </c>
      <c r="I363" s="1" t="s">
        <v>19</v>
      </c>
      <c r="J363" s="1" t="s">
        <v>644</v>
      </c>
      <c r="K363" s="1" t="s">
        <v>645</v>
      </c>
      <c r="L363" s="1" t="str">
        <f>IF(ISERROR(VLOOKUP($D363&amp;":"&amp;$E363&amp;":"&amp;$F363,[1]Sheet2!$A$26:$I$7753,9,FALSE)),"",VLOOKUP($D363&amp;":"&amp;$E363&amp;":"&amp;$F363,[1]Sheet2!$A$26:$I$7753,9,FALSE))</f>
        <v>verified</v>
      </c>
      <c r="M363" s="1"/>
      <c r="O363" s="1">
        <v>96</v>
      </c>
      <c r="P363" s="1">
        <v>2</v>
      </c>
      <c r="Q363" s="1">
        <v>4</v>
      </c>
      <c r="R363" s="1">
        <v>8</v>
      </c>
      <c r="S363" s="1" t="s">
        <v>38</v>
      </c>
      <c r="T363" s="1" t="s">
        <v>644</v>
      </c>
      <c r="U363" s="1" t="s">
        <v>645</v>
      </c>
      <c r="V363" s="1">
        <v>16132212</v>
      </c>
      <c r="W363" s="1" t="s">
        <v>17</v>
      </c>
      <c r="X363" s="1" t="s">
        <v>19</v>
      </c>
      <c r="Z363" t="s">
        <v>641</v>
      </c>
      <c r="AA363">
        <v>2</v>
      </c>
      <c r="AB363" t="s">
        <v>16438</v>
      </c>
      <c r="AC363" t="s">
        <v>644</v>
      </c>
      <c r="AD363" t="s">
        <v>645</v>
      </c>
      <c r="AE363" t="s">
        <v>16276</v>
      </c>
      <c r="AF363" t="s">
        <v>16277</v>
      </c>
    </row>
    <row r="364" spans="1:34">
      <c r="A364" t="s">
        <v>20720</v>
      </c>
      <c r="B364" t="s">
        <v>646</v>
      </c>
      <c r="C364">
        <v>3</v>
      </c>
      <c r="D364">
        <v>4</v>
      </c>
      <c r="E364">
        <v>8</v>
      </c>
      <c r="F364" t="s">
        <v>43</v>
      </c>
      <c r="G364" t="s">
        <v>647</v>
      </c>
      <c r="H364" t="s">
        <v>648</v>
      </c>
      <c r="I364" s="1" t="s">
        <v>19</v>
      </c>
      <c r="J364" s="1" t="s">
        <v>649</v>
      </c>
      <c r="K364" s="1" t="s">
        <v>648</v>
      </c>
      <c r="L364" s="1" t="str">
        <f>IF(ISERROR(VLOOKUP($D364&amp;":"&amp;$E364&amp;":"&amp;$F364,[1]Sheet2!$A$26:$I$7753,9,FALSE)),"",VLOOKUP($D364&amp;":"&amp;$E364&amp;":"&amp;$F364,[1]Sheet2!$A$26:$I$7753,9,FALSE))</f>
        <v>verified</v>
      </c>
      <c r="M364" s="1"/>
      <c r="O364" s="1">
        <v>96</v>
      </c>
      <c r="P364" s="1">
        <v>3</v>
      </c>
      <c r="Q364" s="1">
        <v>4</v>
      </c>
      <c r="R364" s="1">
        <v>8</v>
      </c>
      <c r="S364" s="1" t="s">
        <v>43</v>
      </c>
      <c r="T364" s="1" t="s">
        <v>649</v>
      </c>
      <c r="U364" s="1" t="s">
        <v>648</v>
      </c>
      <c r="V364" s="1">
        <v>16128384</v>
      </c>
      <c r="W364" s="1" t="s">
        <v>17</v>
      </c>
      <c r="X364" s="1" t="s">
        <v>19</v>
      </c>
      <c r="Z364" t="s">
        <v>646</v>
      </c>
      <c r="AA364">
        <v>3</v>
      </c>
      <c r="AB364" t="s">
        <v>16439</v>
      </c>
      <c r="AC364" t="s">
        <v>649</v>
      </c>
      <c r="AD364" t="s">
        <v>648</v>
      </c>
      <c r="AE364" t="s">
        <v>16276</v>
      </c>
      <c r="AF364" t="s">
        <v>16277</v>
      </c>
    </row>
    <row r="365" spans="1:34">
      <c r="A365" t="s">
        <v>20721</v>
      </c>
      <c r="B365" t="s">
        <v>650</v>
      </c>
      <c r="C365">
        <v>4</v>
      </c>
      <c r="D365">
        <v>4</v>
      </c>
      <c r="E365">
        <v>8</v>
      </c>
      <c r="F365" t="s">
        <v>48</v>
      </c>
      <c r="G365" t="s">
        <v>651</v>
      </c>
      <c r="H365" t="s">
        <v>652</v>
      </c>
      <c r="I365" s="1" t="s">
        <v>19</v>
      </c>
      <c r="J365" s="1" t="s">
        <v>653</v>
      </c>
      <c r="K365" s="1" t="s">
        <v>652</v>
      </c>
      <c r="L365" s="1" t="str">
        <f>IF(ISERROR(VLOOKUP($D365&amp;":"&amp;$E365&amp;":"&amp;$F365,[1]Sheet2!$A$26:$I$7753,9,FALSE)),"",VLOOKUP($D365&amp;":"&amp;$E365&amp;":"&amp;$F365,[1]Sheet2!$A$26:$I$7753,9,FALSE))</f>
        <v>verified</v>
      </c>
      <c r="M365" s="1"/>
      <c r="O365" s="1">
        <v>96</v>
      </c>
      <c r="P365" s="1">
        <v>4</v>
      </c>
      <c r="Q365" s="1">
        <v>4</v>
      </c>
      <c r="R365" s="1">
        <v>8</v>
      </c>
      <c r="S365" s="1" t="s">
        <v>48</v>
      </c>
      <c r="T365" s="1" t="s">
        <v>653</v>
      </c>
      <c r="U365" s="1" t="s">
        <v>652</v>
      </c>
      <c r="V365" s="1">
        <v>16128385</v>
      </c>
      <c r="W365" s="1" t="s">
        <v>17</v>
      </c>
      <c r="X365" s="1" t="s">
        <v>19</v>
      </c>
      <c r="Z365" t="s">
        <v>650</v>
      </c>
      <c r="AA365">
        <v>4</v>
      </c>
      <c r="AB365" t="s">
        <v>16440</v>
      </c>
      <c r="AC365" t="s">
        <v>653</v>
      </c>
      <c r="AD365" t="s">
        <v>652</v>
      </c>
      <c r="AE365" t="s">
        <v>16276</v>
      </c>
      <c r="AF365" t="s">
        <v>16277</v>
      </c>
    </row>
    <row r="366" spans="1:34">
      <c r="A366" t="s">
        <v>20722</v>
      </c>
      <c r="B366" t="s">
        <v>654</v>
      </c>
      <c r="C366">
        <v>2</v>
      </c>
      <c r="D366">
        <v>4</v>
      </c>
      <c r="E366">
        <v>9</v>
      </c>
      <c r="F366" t="s">
        <v>13</v>
      </c>
      <c r="H366" t="s">
        <v>655</v>
      </c>
      <c r="I366" s="1" t="s">
        <v>19</v>
      </c>
      <c r="J366" s="1" t="s">
        <v>656</v>
      </c>
      <c r="K366" s="1" t="s">
        <v>655</v>
      </c>
      <c r="L366" s="1" t="str">
        <f>IF(ISERROR(VLOOKUP($D366&amp;":"&amp;$E366&amp;":"&amp;$F366,[1]Sheet2!$A$26:$I$7753,9,FALSE)),"",VLOOKUP($D366&amp;":"&amp;$E366&amp;":"&amp;$F366,[1]Sheet2!$A$26:$I$7753,9,FALSE))</f>
        <v/>
      </c>
      <c r="M366" s="1" t="s">
        <v>20332</v>
      </c>
      <c r="O366" s="1">
        <v>96</v>
      </c>
      <c r="P366" s="1">
        <v>2</v>
      </c>
      <c r="Q366" s="1">
        <v>4</v>
      </c>
      <c r="R366" s="1">
        <v>9</v>
      </c>
      <c r="S366" s="1" t="s">
        <v>13</v>
      </c>
      <c r="T366" s="1" t="s">
        <v>656</v>
      </c>
      <c r="U366" s="1" t="s">
        <v>655</v>
      </c>
      <c r="V366" s="1">
        <v>16128553</v>
      </c>
      <c r="W366" s="1" t="s">
        <v>17</v>
      </c>
      <c r="X366" s="1" t="s">
        <v>19</v>
      </c>
      <c r="Z366" t="s">
        <v>654</v>
      </c>
      <c r="AA366">
        <v>2</v>
      </c>
      <c r="AE366" t="s">
        <v>16278</v>
      </c>
      <c r="AF366" t="s">
        <v>16279</v>
      </c>
    </row>
    <row r="367" spans="1:34">
      <c r="A367" t="s">
        <v>20723</v>
      </c>
      <c r="B367" t="s">
        <v>657</v>
      </c>
      <c r="C367">
        <v>2</v>
      </c>
      <c r="D367">
        <v>4</v>
      </c>
      <c r="E367">
        <v>9</v>
      </c>
      <c r="F367" t="s">
        <v>19</v>
      </c>
      <c r="G367" t="s">
        <v>658</v>
      </c>
      <c r="H367" t="s">
        <v>659</v>
      </c>
      <c r="I367" s="1" t="s">
        <v>19</v>
      </c>
      <c r="J367" s="1" t="s">
        <v>660</v>
      </c>
      <c r="K367" s="1" t="s">
        <v>661</v>
      </c>
      <c r="L367" s="1" t="str">
        <f>IF(ISERROR(VLOOKUP($D367&amp;":"&amp;$E367&amp;":"&amp;$F367,[1]Sheet2!$A$26:$I$7753,9,FALSE)),"",VLOOKUP($D367&amp;":"&amp;$E367&amp;":"&amp;$F367,[1]Sheet2!$A$26:$I$7753,9,FALSE))</f>
        <v>verified</v>
      </c>
      <c r="M367" s="1"/>
      <c r="O367" s="1">
        <v>96</v>
      </c>
      <c r="P367" s="1">
        <v>2</v>
      </c>
      <c r="Q367" s="1">
        <v>4</v>
      </c>
      <c r="R367" s="1">
        <v>9</v>
      </c>
      <c r="S367" s="1" t="s">
        <v>19</v>
      </c>
      <c r="T367" s="1" t="s">
        <v>660</v>
      </c>
      <c r="U367" s="1" t="s">
        <v>661</v>
      </c>
      <c r="V367" s="1">
        <v>16128602</v>
      </c>
      <c r="W367" s="1" t="s">
        <v>17</v>
      </c>
      <c r="X367" s="1" t="s">
        <v>19</v>
      </c>
      <c r="Z367" t="s">
        <v>657</v>
      </c>
      <c r="AA367">
        <v>2</v>
      </c>
      <c r="AB367" t="s">
        <v>16441</v>
      </c>
      <c r="AC367" t="s">
        <v>660</v>
      </c>
      <c r="AD367" t="s">
        <v>661</v>
      </c>
      <c r="AE367" t="s">
        <v>16276</v>
      </c>
      <c r="AF367" t="s">
        <v>16277</v>
      </c>
    </row>
    <row r="368" spans="1:34">
      <c r="A368" t="s">
        <v>20724</v>
      </c>
      <c r="B368" t="s">
        <v>662</v>
      </c>
      <c r="C368">
        <v>2</v>
      </c>
      <c r="D368">
        <v>4</v>
      </c>
      <c r="E368">
        <v>9</v>
      </c>
      <c r="F368" t="s">
        <v>21</v>
      </c>
      <c r="G368" t="s">
        <v>663</v>
      </c>
      <c r="H368" t="s">
        <v>664</v>
      </c>
      <c r="I368" s="1" t="s">
        <v>19</v>
      </c>
      <c r="J368" s="1" t="s">
        <v>665</v>
      </c>
      <c r="K368" s="1" t="s">
        <v>666</v>
      </c>
      <c r="L368" s="1" t="str">
        <f>IF(ISERROR(VLOOKUP($D368&amp;":"&amp;$E368&amp;":"&amp;$F368,[1]Sheet2!$A$26:$I$7753,9,FALSE)),"",VLOOKUP($D368&amp;":"&amp;$E368&amp;":"&amp;$F368,[1]Sheet2!$A$26:$I$7753,9,FALSE))</f>
        <v>verified</v>
      </c>
      <c r="M368" s="1"/>
      <c r="O368" s="1">
        <v>96</v>
      </c>
      <c r="P368" s="1">
        <v>2</v>
      </c>
      <c r="Q368" s="1">
        <v>4</v>
      </c>
      <c r="R368" s="1">
        <v>9</v>
      </c>
      <c r="S368" s="1" t="s">
        <v>21</v>
      </c>
      <c r="T368" s="1" t="s">
        <v>665</v>
      </c>
      <c r="U368" s="1" t="s">
        <v>666</v>
      </c>
      <c r="V368" s="1">
        <v>16128603</v>
      </c>
      <c r="W368" s="1" t="s">
        <v>17</v>
      </c>
      <c r="X368" s="1" t="s">
        <v>19</v>
      </c>
      <c r="Z368" t="s">
        <v>662</v>
      </c>
      <c r="AA368">
        <v>2</v>
      </c>
      <c r="AB368" t="s">
        <v>16442</v>
      </c>
      <c r="AC368" t="s">
        <v>665</v>
      </c>
      <c r="AD368" t="s">
        <v>666</v>
      </c>
      <c r="AE368" t="s">
        <v>16276</v>
      </c>
      <c r="AF368" t="s">
        <v>16277</v>
      </c>
    </row>
    <row r="369" spans="1:34">
      <c r="A369" t="s">
        <v>20725</v>
      </c>
      <c r="B369" t="s">
        <v>667</v>
      </c>
      <c r="C369">
        <v>2</v>
      </c>
      <c r="D369">
        <v>4</v>
      </c>
      <c r="E369">
        <v>9</v>
      </c>
      <c r="F369" t="s">
        <v>28</v>
      </c>
      <c r="H369" t="s">
        <v>668</v>
      </c>
      <c r="I369" s="1" t="s">
        <v>19</v>
      </c>
      <c r="J369" s="1" t="s">
        <v>669</v>
      </c>
      <c r="K369" s="1" t="s">
        <v>668</v>
      </c>
      <c r="L369" s="1" t="str">
        <f>IF(ISERROR(VLOOKUP($D369&amp;":"&amp;$E369&amp;":"&amp;$F369,[1]Sheet2!$A$26:$I$7753,9,FALSE)),"",VLOOKUP($D369&amp;":"&amp;$E369&amp;":"&amp;$F369,[1]Sheet2!$A$26:$I$7753,9,FALSE))</f>
        <v/>
      </c>
      <c r="M369" s="1" t="s">
        <v>20332</v>
      </c>
      <c r="O369" s="1">
        <v>96</v>
      </c>
      <c r="P369" s="1">
        <v>2</v>
      </c>
      <c r="Q369" s="1">
        <v>4</v>
      </c>
      <c r="R369" s="1">
        <v>9</v>
      </c>
      <c r="S369" s="1" t="s">
        <v>28</v>
      </c>
      <c r="T369" s="1" t="s">
        <v>669</v>
      </c>
      <c r="U369" s="1" t="s">
        <v>668</v>
      </c>
      <c r="V369" s="1">
        <v>16128670</v>
      </c>
      <c r="W369" s="1" t="s">
        <v>17</v>
      </c>
      <c r="X369" s="1" t="s">
        <v>19</v>
      </c>
      <c r="Z369" t="s">
        <v>667</v>
      </c>
      <c r="AA369">
        <v>2</v>
      </c>
      <c r="AE369" t="s">
        <v>16278</v>
      </c>
      <c r="AF369" t="s">
        <v>16279</v>
      </c>
    </row>
    <row r="370" spans="1:34">
      <c r="A370" t="s">
        <v>20726</v>
      </c>
      <c r="B370" t="s">
        <v>670</v>
      </c>
      <c r="C370">
        <v>2</v>
      </c>
      <c r="D370">
        <v>4</v>
      </c>
      <c r="E370">
        <v>9</v>
      </c>
      <c r="F370" t="s">
        <v>33</v>
      </c>
      <c r="G370" t="s">
        <v>671</v>
      </c>
      <c r="H370" t="s">
        <v>672</v>
      </c>
      <c r="I370" s="1" t="s">
        <v>19</v>
      </c>
      <c r="J370" s="1" t="s">
        <v>673</v>
      </c>
      <c r="K370" s="1" t="s">
        <v>672</v>
      </c>
      <c r="L370" s="1" t="str">
        <f>IF(ISERROR(VLOOKUP($D370&amp;":"&amp;$E370&amp;":"&amp;$F370,[1]Sheet2!$A$26:$I$7753,9,FALSE)),"",VLOOKUP($D370&amp;":"&amp;$E370&amp;":"&amp;$F370,[1]Sheet2!$A$26:$I$7753,9,FALSE))</f>
        <v>verified</v>
      </c>
      <c r="M370" s="1"/>
      <c r="O370" s="1">
        <v>96</v>
      </c>
      <c r="P370" s="1">
        <v>2</v>
      </c>
      <c r="Q370" s="1">
        <v>4</v>
      </c>
      <c r="R370" s="1">
        <v>9</v>
      </c>
      <c r="S370" s="1" t="s">
        <v>33</v>
      </c>
      <c r="T370" s="1" t="s">
        <v>673</v>
      </c>
      <c r="U370" s="1" t="s">
        <v>672</v>
      </c>
      <c r="V370" s="1">
        <v>16128671</v>
      </c>
      <c r="W370" s="1" t="s">
        <v>17</v>
      </c>
      <c r="X370" s="1" t="s">
        <v>19</v>
      </c>
      <c r="Z370" t="s">
        <v>670</v>
      </c>
      <c r="AA370">
        <v>2</v>
      </c>
      <c r="AB370" t="s">
        <v>16443</v>
      </c>
      <c r="AC370" t="s">
        <v>673</v>
      </c>
      <c r="AD370" t="s">
        <v>672</v>
      </c>
      <c r="AE370" t="s">
        <v>16276</v>
      </c>
      <c r="AF370" t="s">
        <v>16277</v>
      </c>
    </row>
    <row r="371" spans="1:34">
      <c r="A371" t="s">
        <v>20727</v>
      </c>
      <c r="B371" t="s">
        <v>674</v>
      </c>
      <c r="C371">
        <v>2</v>
      </c>
      <c r="D371">
        <v>4</v>
      </c>
      <c r="E371">
        <v>9</v>
      </c>
      <c r="F371" t="s">
        <v>38</v>
      </c>
      <c r="G371" t="s">
        <v>675</v>
      </c>
      <c r="H371" t="s">
        <v>676</v>
      </c>
      <c r="I371" s="1" t="s">
        <v>19</v>
      </c>
      <c r="J371" s="1" t="s">
        <v>677</v>
      </c>
      <c r="K371" s="1" t="s">
        <v>676</v>
      </c>
      <c r="L371" s="1" t="str">
        <f>IF(ISERROR(VLOOKUP($D371&amp;":"&amp;$E371&amp;":"&amp;$F371,[1]Sheet2!$A$26:$I$7753,9,FALSE)),"",VLOOKUP($D371&amp;":"&amp;$E371&amp;":"&amp;$F371,[1]Sheet2!$A$26:$I$7753,9,FALSE))</f>
        <v>verified</v>
      </c>
      <c r="M371" s="1"/>
      <c r="O371" s="1">
        <v>96</v>
      </c>
      <c r="P371" s="1">
        <v>2</v>
      </c>
      <c r="Q371" s="1">
        <v>4</v>
      </c>
      <c r="R371" s="1">
        <v>9</v>
      </c>
      <c r="S371" s="1" t="s">
        <v>38</v>
      </c>
      <c r="T371" s="1" t="s">
        <v>677</v>
      </c>
      <c r="U371" s="1" t="s">
        <v>676</v>
      </c>
      <c r="V371" s="1">
        <v>16128780</v>
      </c>
      <c r="W371" s="1" t="s">
        <v>17</v>
      </c>
      <c r="X371" s="1" t="s">
        <v>19</v>
      </c>
      <c r="Z371" t="s">
        <v>674</v>
      </c>
      <c r="AA371">
        <v>2</v>
      </c>
      <c r="AB371" t="s">
        <v>16444</v>
      </c>
      <c r="AC371" t="s">
        <v>677</v>
      </c>
      <c r="AD371" t="s">
        <v>676</v>
      </c>
      <c r="AE371" t="s">
        <v>16276</v>
      </c>
      <c r="AF371" t="s">
        <v>16277</v>
      </c>
    </row>
    <row r="372" spans="1:34">
      <c r="A372" t="s">
        <v>20728</v>
      </c>
      <c r="B372" t="s">
        <v>678</v>
      </c>
      <c r="C372">
        <v>2</v>
      </c>
      <c r="D372">
        <v>4</v>
      </c>
      <c r="E372">
        <v>9</v>
      </c>
      <c r="F372" t="s">
        <v>43</v>
      </c>
      <c r="H372" t="s">
        <v>679</v>
      </c>
      <c r="I372" s="1" t="s">
        <v>19</v>
      </c>
      <c r="J372" s="1" t="s">
        <v>680</v>
      </c>
      <c r="K372" s="1" t="s">
        <v>679</v>
      </c>
      <c r="L372" s="1" t="str">
        <f>IF(ISERROR(VLOOKUP($D372&amp;":"&amp;$E372&amp;":"&amp;$F372,[1]Sheet2!$A$26:$I$7753,9,FALSE)),"",VLOOKUP($D372&amp;":"&amp;$E372&amp;":"&amp;$F372,[1]Sheet2!$A$26:$I$7753,9,FALSE))</f>
        <v/>
      </c>
      <c r="M372" s="1" t="s">
        <v>20332</v>
      </c>
      <c r="O372" s="1">
        <v>96</v>
      </c>
      <c r="P372" s="1">
        <v>2</v>
      </c>
      <c r="Q372" s="1">
        <v>4</v>
      </c>
      <c r="R372" s="1">
        <v>9</v>
      </c>
      <c r="S372" s="1" t="s">
        <v>43</v>
      </c>
      <c r="T372" s="1" t="s">
        <v>680</v>
      </c>
      <c r="U372" s="1" t="s">
        <v>679</v>
      </c>
      <c r="V372" s="1">
        <v>90111200</v>
      </c>
      <c r="W372" s="1" t="s">
        <v>17</v>
      </c>
      <c r="X372" s="1" t="s">
        <v>19</v>
      </c>
      <c r="Z372" t="s">
        <v>678</v>
      </c>
      <c r="AA372">
        <v>2</v>
      </c>
      <c r="AE372" t="s">
        <v>16278</v>
      </c>
      <c r="AF372" t="s">
        <v>16279</v>
      </c>
    </row>
    <row r="373" spans="1:34">
      <c r="A373" t="s">
        <v>20729</v>
      </c>
      <c r="B373" t="s">
        <v>681</v>
      </c>
      <c r="C373">
        <v>2</v>
      </c>
      <c r="D373">
        <v>4</v>
      </c>
      <c r="E373">
        <v>9</v>
      </c>
      <c r="F373" t="s">
        <v>48</v>
      </c>
      <c r="G373" t="s">
        <v>682</v>
      </c>
      <c r="H373" t="s">
        <v>683</v>
      </c>
      <c r="I373" s="1" t="s">
        <v>19</v>
      </c>
      <c r="J373" s="1" t="s">
        <v>684</v>
      </c>
      <c r="K373" s="1" t="s">
        <v>683</v>
      </c>
      <c r="L373" s="1" t="str">
        <f>IF(ISERROR(VLOOKUP($D373&amp;":"&amp;$E373&amp;":"&amp;$F373,[1]Sheet2!$A$26:$I$7753,9,FALSE)),"",VLOOKUP($D373&amp;":"&amp;$E373&amp;":"&amp;$F373,[1]Sheet2!$A$26:$I$7753,9,FALSE))</f>
        <v>verified</v>
      </c>
      <c r="M373" s="1"/>
      <c r="O373" s="1">
        <v>96</v>
      </c>
      <c r="P373" s="1">
        <v>2</v>
      </c>
      <c r="Q373" s="1">
        <v>4</v>
      </c>
      <c r="R373" s="1">
        <v>9</v>
      </c>
      <c r="S373" s="1" t="s">
        <v>48</v>
      </c>
      <c r="T373" s="1" t="s">
        <v>684</v>
      </c>
      <c r="U373" s="1" t="s">
        <v>683</v>
      </c>
      <c r="V373" s="1">
        <v>16128961</v>
      </c>
      <c r="W373" s="1" t="s">
        <v>17</v>
      </c>
      <c r="X373" s="1" t="s">
        <v>19</v>
      </c>
      <c r="Z373" t="s">
        <v>681</v>
      </c>
      <c r="AA373">
        <v>2</v>
      </c>
      <c r="AB373" t="s">
        <v>16445</v>
      </c>
      <c r="AC373" t="s">
        <v>684</v>
      </c>
      <c r="AD373" t="s">
        <v>683</v>
      </c>
      <c r="AE373" t="s">
        <v>16276</v>
      </c>
      <c r="AF373" t="s">
        <v>16277</v>
      </c>
    </row>
    <row r="374" spans="1:34">
      <c r="A374" t="s">
        <v>20730</v>
      </c>
      <c r="B374" t="s">
        <v>685</v>
      </c>
      <c r="C374">
        <v>2</v>
      </c>
      <c r="D374">
        <v>4</v>
      </c>
      <c r="E374">
        <v>10</v>
      </c>
      <c r="F374" t="s">
        <v>13</v>
      </c>
      <c r="G374" t="s">
        <v>686</v>
      </c>
      <c r="H374" t="s">
        <v>687</v>
      </c>
      <c r="I374" s="1" t="s">
        <v>19</v>
      </c>
      <c r="J374" s="1" t="s">
        <v>688</v>
      </c>
      <c r="K374" s="1" t="s">
        <v>687</v>
      </c>
      <c r="L374" s="1" t="str">
        <f>IF(ISERROR(VLOOKUP($D374&amp;":"&amp;$E374&amp;":"&amp;$F374,[1]Sheet2!$A$26:$I$7753,9,FALSE)),"",VLOOKUP($D374&amp;":"&amp;$E374&amp;":"&amp;$F374,[1]Sheet2!$A$26:$I$7753,9,FALSE))</f>
        <v>verified</v>
      </c>
      <c r="M374" s="1" t="s">
        <v>20336</v>
      </c>
      <c r="O374" s="1">
        <v>96</v>
      </c>
      <c r="P374" s="1">
        <v>2</v>
      </c>
      <c r="Q374" s="1">
        <v>4</v>
      </c>
      <c r="R374" s="1">
        <v>10</v>
      </c>
      <c r="S374" s="1" t="s">
        <v>13</v>
      </c>
      <c r="T374" s="1" t="s">
        <v>688</v>
      </c>
      <c r="U374" s="1" t="s">
        <v>687</v>
      </c>
      <c r="V374" s="1">
        <v>16129092</v>
      </c>
      <c r="W374" s="1" t="s">
        <v>17</v>
      </c>
      <c r="X374" s="1" t="s">
        <v>19</v>
      </c>
      <c r="Z374" t="s">
        <v>685</v>
      </c>
      <c r="AA374">
        <v>2</v>
      </c>
      <c r="AB374" t="s">
        <v>16446</v>
      </c>
      <c r="AC374" t="s">
        <v>688</v>
      </c>
      <c r="AD374" t="s">
        <v>687</v>
      </c>
      <c r="AE374" t="s">
        <v>16276</v>
      </c>
      <c r="AF374" t="s">
        <v>16277</v>
      </c>
    </row>
    <row r="375" spans="1:34">
      <c r="A375" t="s">
        <v>20731</v>
      </c>
      <c r="B375" t="s">
        <v>689</v>
      </c>
      <c r="C375">
        <v>2</v>
      </c>
      <c r="D375">
        <v>4</v>
      </c>
      <c r="E375">
        <v>10</v>
      </c>
      <c r="F375" t="s">
        <v>19</v>
      </c>
      <c r="G375" t="s">
        <v>690</v>
      </c>
      <c r="H375" t="s">
        <v>691</v>
      </c>
      <c r="I375" s="1" t="s">
        <v>19</v>
      </c>
      <c r="J375" s="1" t="s">
        <v>692</v>
      </c>
      <c r="K375" s="1" t="s">
        <v>691</v>
      </c>
      <c r="L375" s="1" t="str">
        <f>IF(ISERROR(VLOOKUP($D375&amp;":"&amp;$E375&amp;":"&amp;$F375,[1]Sheet2!$A$26:$I$7753,9,FALSE)),"",VLOOKUP($D375&amp;":"&amp;$E375&amp;":"&amp;$F375,[1]Sheet2!$A$26:$I$7753,9,FALSE))</f>
        <v>verified</v>
      </c>
      <c r="M375" s="1"/>
      <c r="O375" s="1">
        <v>96</v>
      </c>
      <c r="P375" s="1">
        <v>2</v>
      </c>
      <c r="Q375" s="1">
        <v>4</v>
      </c>
      <c r="R375" s="1">
        <v>10</v>
      </c>
      <c r="S375" s="1" t="s">
        <v>19</v>
      </c>
      <c r="T375" s="1" t="s">
        <v>692</v>
      </c>
      <c r="U375" s="1" t="s">
        <v>691</v>
      </c>
      <c r="V375" s="1">
        <v>16129093</v>
      </c>
      <c r="W375" s="1" t="s">
        <v>17</v>
      </c>
      <c r="X375" s="1" t="s">
        <v>19</v>
      </c>
      <c r="Z375" t="s">
        <v>689</v>
      </c>
      <c r="AA375">
        <v>2</v>
      </c>
      <c r="AB375" t="s">
        <v>16447</v>
      </c>
      <c r="AC375" t="s">
        <v>692</v>
      </c>
      <c r="AD375" t="s">
        <v>691</v>
      </c>
      <c r="AE375" t="s">
        <v>16276</v>
      </c>
      <c r="AF375" t="s">
        <v>16277</v>
      </c>
      <c r="AG375" t="s">
        <v>16283</v>
      </c>
      <c r="AH375" t="s">
        <v>16284</v>
      </c>
    </row>
    <row r="376" spans="1:34">
      <c r="A376" t="s">
        <v>20732</v>
      </c>
      <c r="B376" t="s">
        <v>693</v>
      </c>
      <c r="C376">
        <v>2</v>
      </c>
      <c r="D376">
        <v>4</v>
      </c>
      <c r="E376">
        <v>10</v>
      </c>
      <c r="F376" t="s">
        <v>21</v>
      </c>
      <c r="G376" t="s">
        <v>694</v>
      </c>
      <c r="H376" t="s">
        <v>695</v>
      </c>
      <c r="I376" s="1" t="s">
        <v>19</v>
      </c>
      <c r="J376" s="1" t="s">
        <v>696</v>
      </c>
      <c r="K376" s="1" t="s">
        <v>695</v>
      </c>
      <c r="L376" s="1" t="str">
        <f>IF(ISERROR(VLOOKUP($D376&amp;":"&amp;$E376&amp;":"&amp;$F376,[1]Sheet2!$A$26:$I$7753,9,FALSE)),"",VLOOKUP($D376&amp;":"&amp;$E376&amp;":"&amp;$F376,[1]Sheet2!$A$26:$I$7753,9,FALSE))</f>
        <v>verified</v>
      </c>
      <c r="M376" s="1"/>
      <c r="O376" s="1">
        <v>96</v>
      </c>
      <c r="P376" s="1">
        <v>2</v>
      </c>
      <c r="Q376" s="1">
        <v>4</v>
      </c>
      <c r="R376" s="1">
        <v>10</v>
      </c>
      <c r="S376" s="1" t="s">
        <v>21</v>
      </c>
      <c r="T376" s="1" t="s">
        <v>696</v>
      </c>
      <c r="U376" s="1" t="s">
        <v>695</v>
      </c>
      <c r="V376" s="1">
        <v>16129184</v>
      </c>
      <c r="W376" s="1" t="s">
        <v>17</v>
      </c>
      <c r="X376" s="1" t="s">
        <v>19</v>
      </c>
      <c r="Z376" t="s">
        <v>693</v>
      </c>
      <c r="AA376">
        <v>2</v>
      </c>
      <c r="AB376" t="s">
        <v>16448</v>
      </c>
      <c r="AC376" t="s">
        <v>696</v>
      </c>
      <c r="AD376" t="s">
        <v>695</v>
      </c>
      <c r="AE376" t="s">
        <v>16276</v>
      </c>
      <c r="AF376" t="s">
        <v>16277</v>
      </c>
    </row>
    <row r="377" spans="1:34">
      <c r="A377" t="s">
        <v>20733</v>
      </c>
      <c r="B377" t="s">
        <v>697</v>
      </c>
      <c r="C377">
        <v>2</v>
      </c>
      <c r="D377">
        <v>4</v>
      </c>
      <c r="E377">
        <v>10</v>
      </c>
      <c r="F377" t="s">
        <v>28</v>
      </c>
      <c r="G377" t="s">
        <v>698</v>
      </c>
      <c r="H377" t="s">
        <v>699</v>
      </c>
      <c r="I377" s="1" t="s">
        <v>19</v>
      </c>
      <c r="J377" s="1" t="s">
        <v>700</v>
      </c>
      <c r="K377" s="1" t="s">
        <v>699</v>
      </c>
      <c r="L377" s="1" t="str">
        <f>IF(ISERROR(VLOOKUP($D377&amp;":"&amp;$E377&amp;":"&amp;$F377,[1]Sheet2!$A$26:$I$7753,9,FALSE)),"",VLOOKUP($D377&amp;":"&amp;$E377&amp;":"&amp;$F377,[1]Sheet2!$A$26:$I$7753,9,FALSE))</f>
        <v>verified</v>
      </c>
      <c r="M377" s="1"/>
      <c r="O377" s="1">
        <v>96</v>
      </c>
      <c r="P377" s="1">
        <v>2</v>
      </c>
      <c r="Q377" s="1">
        <v>4</v>
      </c>
      <c r="R377" s="1">
        <v>10</v>
      </c>
      <c r="S377" s="1" t="s">
        <v>28</v>
      </c>
      <c r="T377" s="1" t="s">
        <v>700</v>
      </c>
      <c r="U377" s="1" t="s">
        <v>699</v>
      </c>
      <c r="V377" s="1">
        <v>16129185</v>
      </c>
      <c r="W377" s="1" t="s">
        <v>17</v>
      </c>
      <c r="X377" s="1" t="s">
        <v>19</v>
      </c>
      <c r="Z377" t="s">
        <v>697</v>
      </c>
      <c r="AA377">
        <v>2</v>
      </c>
      <c r="AB377" t="s">
        <v>16449</v>
      </c>
      <c r="AC377" t="s">
        <v>700</v>
      </c>
      <c r="AD377" t="s">
        <v>699</v>
      </c>
      <c r="AE377" t="s">
        <v>16276</v>
      </c>
      <c r="AF377" t="s">
        <v>16277</v>
      </c>
    </row>
    <row r="378" spans="1:34">
      <c r="A378" t="s">
        <v>20734</v>
      </c>
      <c r="B378" t="s">
        <v>701</v>
      </c>
      <c r="C378">
        <v>2</v>
      </c>
      <c r="D378">
        <v>4</v>
      </c>
      <c r="E378">
        <v>10</v>
      </c>
      <c r="F378" t="s">
        <v>33</v>
      </c>
      <c r="G378" t="s">
        <v>702</v>
      </c>
      <c r="H378" t="s">
        <v>703</v>
      </c>
      <c r="I378" s="1" t="s">
        <v>19</v>
      </c>
      <c r="J378" s="1" t="s">
        <v>704</v>
      </c>
      <c r="K378" s="1" t="s">
        <v>705</v>
      </c>
      <c r="L378" s="1" t="str">
        <f>IF(ISERROR(VLOOKUP($D378&amp;":"&amp;$E378&amp;":"&amp;$F378,[1]Sheet2!$A$26:$I$7753,9,FALSE)),"",VLOOKUP($D378&amp;":"&amp;$E378&amp;":"&amp;$F378,[1]Sheet2!$A$26:$I$7753,9,FALSE))</f>
        <v>verified</v>
      </c>
      <c r="M378" s="1" t="s">
        <v>20336</v>
      </c>
      <c r="O378" s="1">
        <v>96</v>
      </c>
      <c r="P378" s="1">
        <v>2</v>
      </c>
      <c r="Q378" s="1">
        <v>4</v>
      </c>
      <c r="R378" s="1">
        <v>10</v>
      </c>
      <c r="S378" s="1" t="s">
        <v>33</v>
      </c>
      <c r="T378" s="1" t="s">
        <v>704</v>
      </c>
      <c r="U378" s="1" t="s">
        <v>705</v>
      </c>
      <c r="V378" s="1">
        <v>16129196</v>
      </c>
      <c r="W378" s="1" t="s">
        <v>17</v>
      </c>
      <c r="X378" s="1" t="s">
        <v>19</v>
      </c>
      <c r="Z378" t="s">
        <v>701</v>
      </c>
      <c r="AA378">
        <v>2</v>
      </c>
      <c r="AB378" t="s">
        <v>16450</v>
      </c>
      <c r="AC378" t="s">
        <v>704</v>
      </c>
      <c r="AD378" t="s">
        <v>705</v>
      </c>
      <c r="AE378" t="s">
        <v>16276</v>
      </c>
      <c r="AF378" t="s">
        <v>16277</v>
      </c>
    </row>
    <row r="379" spans="1:34">
      <c r="A379" t="s">
        <v>20735</v>
      </c>
      <c r="B379" t="s">
        <v>706</v>
      </c>
      <c r="C379">
        <v>2</v>
      </c>
      <c r="D379">
        <v>4</v>
      </c>
      <c r="E379">
        <v>10</v>
      </c>
      <c r="F379" t="s">
        <v>38</v>
      </c>
      <c r="G379" t="s">
        <v>707</v>
      </c>
      <c r="H379" t="s">
        <v>708</v>
      </c>
      <c r="I379" s="1" t="s">
        <v>19</v>
      </c>
      <c r="J379" s="1" t="s">
        <v>709</v>
      </c>
      <c r="K379" s="1" t="s">
        <v>708</v>
      </c>
      <c r="L379" s="1" t="str">
        <f>IF(ISERROR(VLOOKUP($D379&amp;":"&amp;$E379&amp;":"&amp;$F379,[1]Sheet2!$A$26:$I$7753,9,FALSE)),"",VLOOKUP($D379&amp;":"&amp;$E379&amp;":"&amp;$F379,[1]Sheet2!$A$26:$I$7753,9,FALSE))</f>
        <v>verified</v>
      </c>
      <c r="M379" s="1"/>
      <c r="O379" s="1">
        <v>96</v>
      </c>
      <c r="P379" s="1">
        <v>2</v>
      </c>
      <c r="Q379" s="1">
        <v>4</v>
      </c>
      <c r="R379" s="1">
        <v>10</v>
      </c>
      <c r="S379" s="1" t="s">
        <v>38</v>
      </c>
      <c r="T379" s="1" t="s">
        <v>709</v>
      </c>
      <c r="U379" s="1" t="s">
        <v>708</v>
      </c>
      <c r="V379" s="1">
        <v>16129566</v>
      </c>
      <c r="W379" s="1" t="s">
        <v>17</v>
      </c>
      <c r="X379" s="1" t="s">
        <v>19</v>
      </c>
      <c r="Z379" t="s">
        <v>706</v>
      </c>
      <c r="AA379">
        <v>2</v>
      </c>
      <c r="AB379" t="s">
        <v>16451</v>
      </c>
      <c r="AC379" t="s">
        <v>709</v>
      </c>
      <c r="AD379" t="s">
        <v>708</v>
      </c>
      <c r="AE379" t="s">
        <v>16276</v>
      </c>
      <c r="AF379" t="s">
        <v>16277</v>
      </c>
    </row>
    <row r="380" spans="1:34">
      <c r="A380" t="s">
        <v>20736</v>
      </c>
      <c r="B380" t="s">
        <v>710</v>
      </c>
      <c r="C380">
        <v>2</v>
      </c>
      <c r="D380">
        <v>4</v>
      </c>
      <c r="E380">
        <v>10</v>
      </c>
      <c r="F380" t="s">
        <v>43</v>
      </c>
      <c r="G380" t="s">
        <v>711</v>
      </c>
      <c r="H380" t="s">
        <v>712</v>
      </c>
      <c r="I380" s="1" t="s">
        <v>19</v>
      </c>
      <c r="J380" s="1" t="s">
        <v>713</v>
      </c>
      <c r="K380" s="1" t="s">
        <v>712</v>
      </c>
      <c r="L380" s="1" t="str">
        <f>IF(ISERROR(VLOOKUP($D380&amp;":"&amp;$E380&amp;":"&amp;$F380,[1]Sheet2!$A$26:$I$7753,9,FALSE)),"",VLOOKUP($D380&amp;":"&amp;$E380&amp;":"&amp;$F380,[1]Sheet2!$A$26:$I$7753,9,FALSE))</f>
        <v>verified</v>
      </c>
      <c r="M380" s="1"/>
      <c r="O380" s="1">
        <v>96</v>
      </c>
      <c r="P380" s="1">
        <v>2</v>
      </c>
      <c r="Q380" s="1">
        <v>4</v>
      </c>
      <c r="R380" s="1">
        <v>10</v>
      </c>
      <c r="S380" s="1" t="s">
        <v>43</v>
      </c>
      <c r="T380" s="1" t="s">
        <v>713</v>
      </c>
      <c r="U380" s="1" t="s">
        <v>712</v>
      </c>
      <c r="V380" s="1">
        <v>16129567</v>
      </c>
      <c r="W380" s="1" t="s">
        <v>17</v>
      </c>
      <c r="X380" s="1" t="s">
        <v>19</v>
      </c>
      <c r="Z380" t="s">
        <v>710</v>
      </c>
      <c r="AA380">
        <v>2</v>
      </c>
      <c r="AB380" t="s">
        <v>16452</v>
      </c>
      <c r="AC380" t="s">
        <v>713</v>
      </c>
      <c r="AD380" t="s">
        <v>712</v>
      </c>
      <c r="AE380" t="s">
        <v>16276</v>
      </c>
      <c r="AF380" t="s">
        <v>16277</v>
      </c>
    </row>
    <row r="381" spans="1:34">
      <c r="A381" t="s">
        <v>20737</v>
      </c>
      <c r="B381" t="s">
        <v>714</v>
      </c>
      <c r="C381">
        <v>2</v>
      </c>
      <c r="D381">
        <v>4</v>
      </c>
      <c r="E381">
        <v>10</v>
      </c>
      <c r="F381" t="s">
        <v>48</v>
      </c>
      <c r="G381" t="s">
        <v>715</v>
      </c>
      <c r="H381" t="s">
        <v>716</v>
      </c>
      <c r="I381" s="1" t="s">
        <v>19</v>
      </c>
      <c r="J381" s="1" t="s">
        <v>717</v>
      </c>
      <c r="K381" s="1" t="s">
        <v>716</v>
      </c>
      <c r="L381" s="1" t="str">
        <f>IF(ISERROR(VLOOKUP($D381&amp;":"&amp;$E381&amp;":"&amp;$F381,[1]Sheet2!$A$26:$I$7753,9,FALSE)),"",VLOOKUP($D381&amp;":"&amp;$E381&amp;":"&amp;$F381,[1]Sheet2!$A$26:$I$7753,9,FALSE))</f>
        <v>verified</v>
      </c>
      <c r="M381" s="1"/>
      <c r="O381" s="1">
        <v>96</v>
      </c>
      <c r="P381" s="1">
        <v>2</v>
      </c>
      <c r="Q381" s="1">
        <v>4</v>
      </c>
      <c r="R381" s="1">
        <v>10</v>
      </c>
      <c r="S381" s="1" t="s">
        <v>48</v>
      </c>
      <c r="T381" s="1" t="s">
        <v>717</v>
      </c>
      <c r="U381" s="1" t="s">
        <v>716</v>
      </c>
      <c r="V381" s="1">
        <v>16129834</v>
      </c>
      <c r="W381" s="1" t="s">
        <v>17</v>
      </c>
      <c r="X381" s="1" t="s">
        <v>19</v>
      </c>
      <c r="Z381" t="s">
        <v>714</v>
      </c>
      <c r="AA381">
        <v>2</v>
      </c>
      <c r="AB381" t="s">
        <v>16453</v>
      </c>
      <c r="AC381" t="s">
        <v>717</v>
      </c>
      <c r="AD381" t="s">
        <v>716</v>
      </c>
      <c r="AE381" t="s">
        <v>16276</v>
      </c>
      <c r="AF381" t="s">
        <v>16277</v>
      </c>
    </row>
    <row r="382" spans="1:34">
      <c r="A382" t="s">
        <v>20738</v>
      </c>
      <c r="B382" t="s">
        <v>718</v>
      </c>
      <c r="C382">
        <v>2</v>
      </c>
      <c r="D382">
        <v>4</v>
      </c>
      <c r="E382">
        <v>11</v>
      </c>
      <c r="F382" t="s">
        <v>13</v>
      </c>
      <c r="G382" t="s">
        <v>719</v>
      </c>
      <c r="H382" t="s">
        <v>720</v>
      </c>
      <c r="I382" s="1" t="s">
        <v>19</v>
      </c>
      <c r="J382" s="1" t="s">
        <v>721</v>
      </c>
      <c r="K382" s="1" t="s">
        <v>720</v>
      </c>
      <c r="L382" s="1" t="str">
        <f>IF(ISERROR(VLOOKUP($D382&amp;":"&amp;$E382&amp;":"&amp;$F382,[1]Sheet2!$A$26:$I$7753,9,FALSE)),"",VLOOKUP($D382&amp;":"&amp;$E382&amp;":"&amp;$F382,[1]Sheet2!$A$26:$I$7753,9,FALSE))</f>
        <v>verified</v>
      </c>
      <c r="M382" s="1"/>
      <c r="O382" s="1">
        <v>96</v>
      </c>
      <c r="P382" s="1">
        <v>2</v>
      </c>
      <c r="Q382" s="1">
        <v>4</v>
      </c>
      <c r="R382" s="1">
        <v>11</v>
      </c>
      <c r="S382" s="1" t="s">
        <v>13</v>
      </c>
      <c r="T382" s="1" t="s">
        <v>721</v>
      </c>
      <c r="U382" s="1" t="s">
        <v>720</v>
      </c>
      <c r="V382" s="1">
        <v>16129835</v>
      </c>
      <c r="W382" s="1" t="s">
        <v>17</v>
      </c>
      <c r="X382" s="1" t="s">
        <v>19</v>
      </c>
      <c r="Z382" t="s">
        <v>718</v>
      </c>
      <c r="AA382">
        <v>2</v>
      </c>
      <c r="AB382" t="s">
        <v>16454</v>
      </c>
      <c r="AC382" t="s">
        <v>721</v>
      </c>
      <c r="AD382" t="s">
        <v>720</v>
      </c>
      <c r="AE382" t="s">
        <v>16276</v>
      </c>
      <c r="AF382" t="s">
        <v>16277</v>
      </c>
    </row>
    <row r="383" spans="1:34">
      <c r="A383" t="s">
        <v>20739</v>
      </c>
      <c r="B383" t="s">
        <v>722</v>
      </c>
      <c r="C383">
        <v>2</v>
      </c>
      <c r="D383">
        <v>4</v>
      </c>
      <c r="E383">
        <v>11</v>
      </c>
      <c r="F383" t="s">
        <v>19</v>
      </c>
      <c r="G383" t="s">
        <v>723</v>
      </c>
      <c r="H383" t="s">
        <v>724</v>
      </c>
      <c r="I383" s="1" t="s">
        <v>19</v>
      </c>
      <c r="J383" s="1" t="s">
        <v>725</v>
      </c>
      <c r="K383" s="1" t="s">
        <v>724</v>
      </c>
      <c r="L383" s="1" t="str">
        <f>IF(ISERROR(VLOOKUP($D383&amp;":"&amp;$E383&amp;":"&amp;$F383,[1]Sheet2!$A$26:$I$7753,9,FALSE)),"",VLOOKUP($D383&amp;":"&amp;$E383&amp;":"&amp;$F383,[1]Sheet2!$A$26:$I$7753,9,FALSE))</f>
        <v>verified</v>
      </c>
      <c r="M383" s="1"/>
      <c r="O383" s="1">
        <v>96</v>
      </c>
      <c r="P383" s="1">
        <v>2</v>
      </c>
      <c r="Q383" s="1">
        <v>4</v>
      </c>
      <c r="R383" s="1">
        <v>11</v>
      </c>
      <c r="S383" s="1" t="s">
        <v>19</v>
      </c>
      <c r="T383" s="1" t="s">
        <v>725</v>
      </c>
      <c r="U383" s="1" t="s">
        <v>724</v>
      </c>
      <c r="V383" s="1">
        <v>16129840</v>
      </c>
      <c r="W383" s="1" t="s">
        <v>17</v>
      </c>
      <c r="X383" s="1" t="s">
        <v>19</v>
      </c>
      <c r="Z383" t="s">
        <v>722</v>
      </c>
      <c r="AA383">
        <v>2</v>
      </c>
      <c r="AB383" t="s">
        <v>16455</v>
      </c>
      <c r="AC383" t="s">
        <v>725</v>
      </c>
      <c r="AD383" t="s">
        <v>724</v>
      </c>
      <c r="AE383" t="s">
        <v>16276</v>
      </c>
      <c r="AF383" t="s">
        <v>16277</v>
      </c>
    </row>
    <row r="384" spans="1:34">
      <c r="A384" t="s">
        <v>20740</v>
      </c>
      <c r="B384" t="s">
        <v>726</v>
      </c>
      <c r="C384">
        <v>2</v>
      </c>
      <c r="D384">
        <v>4</v>
      </c>
      <c r="E384">
        <v>11</v>
      </c>
      <c r="F384" t="s">
        <v>21</v>
      </c>
      <c r="G384" t="s">
        <v>727</v>
      </c>
      <c r="H384" t="s">
        <v>728</v>
      </c>
      <c r="I384" s="1" t="s">
        <v>19</v>
      </c>
      <c r="J384" s="1" t="s">
        <v>729</v>
      </c>
      <c r="K384" s="1" t="s">
        <v>728</v>
      </c>
      <c r="L384" s="1" t="str">
        <f>IF(ISERROR(VLOOKUP($D384&amp;":"&amp;$E384&amp;":"&amp;$F384,[1]Sheet2!$A$26:$I$7753,9,FALSE)),"",VLOOKUP($D384&amp;":"&amp;$E384&amp;":"&amp;$F384,[1]Sheet2!$A$26:$I$7753,9,FALSE))</f>
        <v>verified</v>
      </c>
      <c r="M384" s="1"/>
      <c r="O384" s="1">
        <v>96</v>
      </c>
      <c r="P384" s="1">
        <v>2</v>
      </c>
      <c r="Q384" s="1">
        <v>4</v>
      </c>
      <c r="R384" s="1">
        <v>11</v>
      </c>
      <c r="S384" s="1" t="s">
        <v>21</v>
      </c>
      <c r="T384" s="1" t="s">
        <v>729</v>
      </c>
      <c r="U384" s="1" t="s">
        <v>728</v>
      </c>
      <c r="V384" s="1">
        <v>16129861</v>
      </c>
      <c r="W384" s="1" t="s">
        <v>17</v>
      </c>
      <c r="X384" s="1" t="s">
        <v>19</v>
      </c>
      <c r="Z384" t="s">
        <v>726</v>
      </c>
      <c r="AA384">
        <v>2</v>
      </c>
      <c r="AB384" t="s">
        <v>16456</v>
      </c>
      <c r="AC384" t="s">
        <v>729</v>
      </c>
      <c r="AD384" t="s">
        <v>728</v>
      </c>
      <c r="AE384" t="s">
        <v>16276</v>
      </c>
      <c r="AF384" t="s">
        <v>16277</v>
      </c>
    </row>
    <row r="385" spans="1:32">
      <c r="A385" t="s">
        <v>20741</v>
      </c>
      <c r="B385" t="s">
        <v>730</v>
      </c>
      <c r="C385">
        <v>2</v>
      </c>
      <c r="D385">
        <v>4</v>
      </c>
      <c r="E385">
        <v>11</v>
      </c>
      <c r="F385" t="s">
        <v>28</v>
      </c>
      <c r="G385" t="s">
        <v>731</v>
      </c>
      <c r="H385" t="s">
        <v>732</v>
      </c>
      <c r="I385" s="1" t="s">
        <v>19</v>
      </c>
      <c r="J385" s="1" t="s">
        <v>733</v>
      </c>
      <c r="K385" s="1" t="s">
        <v>732</v>
      </c>
      <c r="L385" s="1" t="str">
        <f>IF(ISERROR(VLOOKUP($D385&amp;":"&amp;$E385&amp;":"&amp;$F385,[1]Sheet2!$A$26:$I$7753,9,FALSE)),"",VLOOKUP($D385&amp;":"&amp;$E385&amp;":"&amp;$F385,[1]Sheet2!$A$26:$I$7753,9,FALSE))</f>
        <v>verified</v>
      </c>
      <c r="M385" s="1"/>
      <c r="O385" s="1">
        <v>96</v>
      </c>
      <c r="P385" s="1">
        <v>2</v>
      </c>
      <c r="Q385" s="1">
        <v>4</v>
      </c>
      <c r="R385" s="1">
        <v>11</v>
      </c>
      <c r="S385" s="1" t="s">
        <v>28</v>
      </c>
      <c r="T385" s="1" t="s">
        <v>733</v>
      </c>
      <c r="U385" s="1" t="s">
        <v>732</v>
      </c>
      <c r="V385" s="1">
        <v>16129914</v>
      </c>
      <c r="W385" s="1" t="s">
        <v>17</v>
      </c>
      <c r="X385" s="1" t="s">
        <v>19</v>
      </c>
      <c r="Z385" t="s">
        <v>730</v>
      </c>
      <c r="AA385">
        <v>2</v>
      </c>
      <c r="AB385" t="s">
        <v>16457</v>
      </c>
      <c r="AC385" t="s">
        <v>733</v>
      </c>
      <c r="AD385" t="s">
        <v>732</v>
      </c>
      <c r="AE385" t="s">
        <v>16276</v>
      </c>
      <c r="AF385" t="s">
        <v>16277</v>
      </c>
    </row>
    <row r="386" spans="1:32">
      <c r="A386" t="s">
        <v>20742</v>
      </c>
      <c r="B386" t="s">
        <v>734</v>
      </c>
      <c r="C386">
        <v>3</v>
      </c>
      <c r="D386">
        <v>4</v>
      </c>
      <c r="E386">
        <v>11</v>
      </c>
      <c r="F386" t="s">
        <v>33</v>
      </c>
      <c r="H386" t="s">
        <v>735</v>
      </c>
      <c r="I386" s="1" t="s">
        <v>21</v>
      </c>
      <c r="J386" s="1" t="s">
        <v>736</v>
      </c>
      <c r="K386" s="1" t="s">
        <v>735</v>
      </c>
      <c r="L386" s="1" t="str">
        <f>IF(ISERROR(VLOOKUP($D386&amp;":"&amp;$E386&amp;":"&amp;$F386,[1]Sheet2!$A$26:$I$7753,9,FALSE)),"",VLOOKUP($D386&amp;":"&amp;$E386&amp;":"&amp;$F386,[1]Sheet2!$A$26:$I$7753,9,FALSE))</f>
        <v/>
      </c>
      <c r="M386" s="1" t="s">
        <v>20332</v>
      </c>
      <c r="O386" s="1">
        <v>96</v>
      </c>
      <c r="P386" s="1">
        <v>3</v>
      </c>
      <c r="Q386" s="1">
        <v>4</v>
      </c>
      <c r="R386" s="1">
        <v>11</v>
      </c>
      <c r="S386" s="1" t="s">
        <v>33</v>
      </c>
      <c r="T386" s="1" t="s">
        <v>736</v>
      </c>
      <c r="U386" s="1" t="s">
        <v>735</v>
      </c>
      <c r="V386" s="1">
        <v>90111362</v>
      </c>
      <c r="W386" s="1" t="s">
        <v>17</v>
      </c>
      <c r="X386" s="1" t="s">
        <v>21</v>
      </c>
      <c r="Z386" t="s">
        <v>734</v>
      </c>
      <c r="AA386">
        <v>3</v>
      </c>
      <c r="AE386" t="s">
        <v>16278</v>
      </c>
      <c r="AF386" t="s">
        <v>16279</v>
      </c>
    </row>
    <row r="387" spans="1:32">
      <c r="A387" t="s">
        <v>20743</v>
      </c>
      <c r="B387" t="s">
        <v>737</v>
      </c>
      <c r="C387">
        <v>3</v>
      </c>
      <c r="D387">
        <v>4</v>
      </c>
      <c r="E387">
        <v>11</v>
      </c>
      <c r="F387" t="s">
        <v>38</v>
      </c>
      <c r="G387" t="s">
        <v>738</v>
      </c>
      <c r="H387" t="s">
        <v>739</v>
      </c>
      <c r="I387" s="1" t="s">
        <v>19</v>
      </c>
      <c r="J387" s="1" t="s">
        <v>740</v>
      </c>
      <c r="K387" s="1" t="s">
        <v>739</v>
      </c>
      <c r="L387" s="1" t="str">
        <f>IF(ISERROR(VLOOKUP($D387&amp;":"&amp;$E387&amp;":"&amp;$F387,[1]Sheet2!$A$26:$I$7753,9,FALSE)),"",VLOOKUP($D387&amp;":"&amp;$E387&amp;":"&amp;$F387,[1]Sheet2!$A$26:$I$7753,9,FALSE))</f>
        <v>verified</v>
      </c>
      <c r="M387" s="1" t="s">
        <v>20336</v>
      </c>
      <c r="O387" s="1">
        <v>96</v>
      </c>
      <c r="P387" s="1">
        <v>3</v>
      </c>
      <c r="Q387" s="1">
        <v>4</v>
      </c>
      <c r="R387" s="1">
        <v>11</v>
      </c>
      <c r="S387" s="1" t="s">
        <v>38</v>
      </c>
      <c r="T387" s="1" t="s">
        <v>740</v>
      </c>
      <c r="U387" s="1" t="s">
        <v>739</v>
      </c>
      <c r="V387" s="1">
        <v>16130018</v>
      </c>
      <c r="W387" s="1" t="s">
        <v>17</v>
      </c>
      <c r="X387" s="1" t="s">
        <v>19</v>
      </c>
      <c r="Z387" t="s">
        <v>737</v>
      </c>
      <c r="AA387">
        <v>3</v>
      </c>
      <c r="AB387" t="s">
        <v>16458</v>
      </c>
      <c r="AC387" t="s">
        <v>740</v>
      </c>
      <c r="AD387" t="s">
        <v>739</v>
      </c>
      <c r="AE387" t="s">
        <v>16276</v>
      </c>
      <c r="AF387" t="s">
        <v>16277</v>
      </c>
    </row>
    <row r="388" spans="1:32">
      <c r="A388" t="s">
        <v>20744</v>
      </c>
      <c r="B388" t="s">
        <v>741</v>
      </c>
      <c r="C388">
        <v>3</v>
      </c>
      <c r="D388">
        <v>4</v>
      </c>
      <c r="E388">
        <v>11</v>
      </c>
      <c r="F388" t="s">
        <v>43</v>
      </c>
      <c r="G388" t="s">
        <v>742</v>
      </c>
      <c r="H388" t="s">
        <v>743</v>
      </c>
      <c r="I388" s="1" t="s">
        <v>19</v>
      </c>
      <c r="J388" s="1" t="s">
        <v>744</v>
      </c>
      <c r="K388" s="1" t="s">
        <v>743</v>
      </c>
      <c r="L388" s="1" t="str">
        <f>IF(ISERROR(VLOOKUP($D388&amp;":"&amp;$E388&amp;":"&amp;$F388,[1]Sheet2!$A$26:$I$7753,9,FALSE)),"",VLOOKUP($D388&amp;":"&amp;$E388&amp;":"&amp;$F388,[1]Sheet2!$A$26:$I$7753,9,FALSE))</f>
        <v>verified</v>
      </c>
      <c r="M388" s="1"/>
      <c r="O388" s="1">
        <v>96</v>
      </c>
      <c r="P388" s="1">
        <v>3</v>
      </c>
      <c r="Q388" s="1">
        <v>4</v>
      </c>
      <c r="R388" s="1">
        <v>11</v>
      </c>
      <c r="S388" s="1" t="s">
        <v>43</v>
      </c>
      <c r="T388" s="1" t="s">
        <v>744</v>
      </c>
      <c r="U388" s="1" t="s">
        <v>743</v>
      </c>
      <c r="V388" s="1">
        <v>16130130</v>
      </c>
      <c r="W388" s="1" t="s">
        <v>17</v>
      </c>
      <c r="X388" s="1" t="s">
        <v>19</v>
      </c>
      <c r="Z388" t="s">
        <v>741</v>
      </c>
      <c r="AA388">
        <v>3</v>
      </c>
      <c r="AB388" t="s">
        <v>16459</v>
      </c>
      <c r="AC388" t="s">
        <v>744</v>
      </c>
      <c r="AD388" t="s">
        <v>743</v>
      </c>
      <c r="AE388" t="s">
        <v>16276</v>
      </c>
      <c r="AF388" t="s">
        <v>16277</v>
      </c>
    </row>
    <row r="389" spans="1:32">
      <c r="A389" t="s">
        <v>20745</v>
      </c>
      <c r="B389" t="s">
        <v>745</v>
      </c>
      <c r="C389">
        <v>3</v>
      </c>
      <c r="D389">
        <v>4</v>
      </c>
      <c r="E389">
        <v>11</v>
      </c>
      <c r="F389" t="s">
        <v>48</v>
      </c>
      <c r="G389" t="s">
        <v>746</v>
      </c>
      <c r="H389" t="s">
        <v>747</v>
      </c>
      <c r="I389" s="1" t="s">
        <v>19</v>
      </c>
      <c r="J389" s="1" t="s">
        <v>748</v>
      </c>
      <c r="K389" s="1" t="s">
        <v>747</v>
      </c>
      <c r="L389" s="1" t="str">
        <f>IF(ISERROR(VLOOKUP($D389&amp;":"&amp;$E389&amp;":"&amp;$F389,[1]Sheet2!$A$26:$I$7753,9,FALSE)),"",VLOOKUP($D389&amp;":"&amp;$E389&amp;":"&amp;$F389,[1]Sheet2!$A$26:$I$7753,9,FALSE))</f>
        <v>verified</v>
      </c>
      <c r="M389" s="1"/>
      <c r="O389" s="1">
        <v>96</v>
      </c>
      <c r="P389" s="1">
        <v>3</v>
      </c>
      <c r="Q389" s="1">
        <v>4</v>
      </c>
      <c r="R389" s="1">
        <v>11</v>
      </c>
      <c r="S389" s="1" t="s">
        <v>48</v>
      </c>
      <c r="T389" s="1" t="s">
        <v>748</v>
      </c>
      <c r="U389" s="1" t="s">
        <v>747</v>
      </c>
      <c r="V389" s="1">
        <v>16130154</v>
      </c>
      <c r="W389" s="1" t="s">
        <v>17</v>
      </c>
      <c r="X389" s="1" t="s">
        <v>19</v>
      </c>
      <c r="Z389" t="s">
        <v>745</v>
      </c>
      <c r="AA389">
        <v>3</v>
      </c>
      <c r="AB389" t="s">
        <v>16460</v>
      </c>
      <c r="AC389" t="s">
        <v>748</v>
      </c>
      <c r="AD389" t="s">
        <v>747</v>
      </c>
      <c r="AE389" t="s">
        <v>16276</v>
      </c>
      <c r="AF389" t="s">
        <v>16277</v>
      </c>
    </row>
    <row r="390" spans="1:32">
      <c r="A390" t="s">
        <v>20746</v>
      </c>
      <c r="B390" t="s">
        <v>749</v>
      </c>
      <c r="C390">
        <v>2</v>
      </c>
      <c r="D390">
        <v>4</v>
      </c>
      <c r="E390">
        <v>12</v>
      </c>
      <c r="F390" t="s">
        <v>13</v>
      </c>
      <c r="G390" t="s">
        <v>750</v>
      </c>
      <c r="H390" t="s">
        <v>751</v>
      </c>
      <c r="I390" s="1" t="s">
        <v>19</v>
      </c>
      <c r="J390" s="1" t="s">
        <v>752</v>
      </c>
      <c r="K390" s="1" t="s">
        <v>751</v>
      </c>
      <c r="L390" s="1" t="str">
        <f>IF(ISERROR(VLOOKUP($D390&amp;":"&amp;$E390&amp;":"&amp;$F390,[1]Sheet2!$A$26:$I$7753,9,FALSE)),"",VLOOKUP($D390&amp;":"&amp;$E390&amp;":"&amp;$F390,[1]Sheet2!$A$26:$I$7753,9,FALSE))</f>
        <v>verified</v>
      </c>
      <c r="M390" s="1"/>
      <c r="O390" s="1">
        <v>96</v>
      </c>
      <c r="P390" s="1">
        <v>2</v>
      </c>
      <c r="Q390" s="1">
        <v>4</v>
      </c>
      <c r="R390" s="1">
        <v>12</v>
      </c>
      <c r="S390" s="1" t="s">
        <v>13</v>
      </c>
      <c r="T390" s="1" t="s">
        <v>752</v>
      </c>
      <c r="U390" s="1" t="s">
        <v>751</v>
      </c>
      <c r="V390" s="1">
        <v>16130156</v>
      </c>
      <c r="W390" s="1" t="s">
        <v>17</v>
      </c>
      <c r="X390" s="1" t="s">
        <v>19</v>
      </c>
      <c r="Z390" t="s">
        <v>749</v>
      </c>
      <c r="AA390">
        <v>2</v>
      </c>
      <c r="AB390" t="s">
        <v>16461</v>
      </c>
      <c r="AC390" t="s">
        <v>752</v>
      </c>
      <c r="AD390" t="s">
        <v>751</v>
      </c>
      <c r="AE390" t="s">
        <v>16276</v>
      </c>
      <c r="AF390" t="s">
        <v>16277</v>
      </c>
    </row>
    <row r="391" spans="1:32">
      <c r="A391" t="s">
        <v>20747</v>
      </c>
      <c r="B391" t="s">
        <v>753</v>
      </c>
      <c r="C391">
        <v>3</v>
      </c>
      <c r="D391">
        <v>4</v>
      </c>
      <c r="E391">
        <v>12</v>
      </c>
      <c r="F391" t="s">
        <v>19</v>
      </c>
      <c r="G391" t="s">
        <v>754</v>
      </c>
      <c r="H391" t="s">
        <v>755</v>
      </c>
      <c r="I391" s="1" t="s">
        <v>19</v>
      </c>
      <c r="J391" s="1" t="s">
        <v>756</v>
      </c>
      <c r="K391" s="1" t="s">
        <v>755</v>
      </c>
      <c r="L391" s="1" t="str">
        <f>IF(ISERROR(VLOOKUP($D391&amp;":"&amp;$E391&amp;":"&amp;$F391,[1]Sheet2!$A$26:$I$7753,9,FALSE)),"",VLOOKUP($D391&amp;":"&amp;$E391&amp;":"&amp;$F391,[1]Sheet2!$A$26:$I$7753,9,FALSE))</f>
        <v>verified</v>
      </c>
      <c r="M391" s="1" t="s">
        <v>20336</v>
      </c>
      <c r="O391" s="1">
        <v>96</v>
      </c>
      <c r="P391" s="1">
        <v>3</v>
      </c>
      <c r="Q391" s="1">
        <v>4</v>
      </c>
      <c r="R391" s="1">
        <v>12</v>
      </c>
      <c r="S391" s="1" t="s">
        <v>19</v>
      </c>
      <c r="T391" s="1" t="s">
        <v>756</v>
      </c>
      <c r="U391" s="1" t="s">
        <v>755</v>
      </c>
      <c r="V391" s="1">
        <v>16130157</v>
      </c>
      <c r="W391" s="1" t="s">
        <v>17</v>
      </c>
      <c r="X391" s="1" t="s">
        <v>19</v>
      </c>
      <c r="Z391" t="s">
        <v>753</v>
      </c>
      <c r="AA391">
        <v>3</v>
      </c>
      <c r="AB391" t="s">
        <v>16462</v>
      </c>
      <c r="AC391" t="s">
        <v>756</v>
      </c>
      <c r="AD391" t="s">
        <v>755</v>
      </c>
      <c r="AE391" t="s">
        <v>16276</v>
      </c>
      <c r="AF391" t="s">
        <v>16277</v>
      </c>
    </row>
    <row r="392" spans="1:32">
      <c r="A392" t="s">
        <v>20748</v>
      </c>
      <c r="B392" t="s">
        <v>757</v>
      </c>
      <c r="C392">
        <v>2</v>
      </c>
      <c r="D392">
        <v>4</v>
      </c>
      <c r="E392">
        <v>12</v>
      </c>
      <c r="F392" t="s">
        <v>21</v>
      </c>
      <c r="G392" t="s">
        <v>758</v>
      </c>
      <c r="H392" t="s">
        <v>759</v>
      </c>
      <c r="I392" s="1" t="s">
        <v>19</v>
      </c>
      <c r="J392" s="1" t="s">
        <v>760</v>
      </c>
      <c r="K392" s="1" t="s">
        <v>759</v>
      </c>
      <c r="L392" s="1" t="str">
        <f>IF(ISERROR(VLOOKUP($D392&amp;":"&amp;$E392&amp;":"&amp;$F392,[1]Sheet2!$A$26:$I$7753,9,FALSE)),"",VLOOKUP($D392&amp;":"&amp;$E392&amp;":"&amp;$F392,[1]Sheet2!$A$26:$I$7753,9,FALSE))</f>
        <v>verified</v>
      </c>
      <c r="M392" s="1"/>
      <c r="O392" s="1">
        <v>96</v>
      </c>
      <c r="P392" s="1">
        <v>2</v>
      </c>
      <c r="Q392" s="1">
        <v>4</v>
      </c>
      <c r="R392" s="1">
        <v>12</v>
      </c>
      <c r="S392" s="1" t="s">
        <v>21</v>
      </c>
      <c r="T392" s="1" t="s">
        <v>760</v>
      </c>
      <c r="U392" s="1" t="s">
        <v>759</v>
      </c>
      <c r="V392" s="1">
        <v>16130301</v>
      </c>
      <c r="W392" s="1" t="s">
        <v>17</v>
      </c>
      <c r="X392" s="1" t="s">
        <v>19</v>
      </c>
      <c r="Z392" t="s">
        <v>757</v>
      </c>
      <c r="AA392">
        <v>2</v>
      </c>
      <c r="AB392" t="s">
        <v>16463</v>
      </c>
      <c r="AC392" t="s">
        <v>760</v>
      </c>
      <c r="AD392" t="s">
        <v>759</v>
      </c>
      <c r="AE392" t="s">
        <v>16276</v>
      </c>
      <c r="AF392" t="s">
        <v>16277</v>
      </c>
    </row>
    <row r="393" spans="1:32">
      <c r="A393" t="s">
        <v>20749</v>
      </c>
      <c r="B393" t="s">
        <v>761</v>
      </c>
      <c r="C393">
        <v>2</v>
      </c>
      <c r="D393">
        <v>4</v>
      </c>
      <c r="E393">
        <v>12</v>
      </c>
      <c r="F393" t="s">
        <v>28</v>
      </c>
      <c r="G393" t="s">
        <v>762</v>
      </c>
      <c r="H393" t="s">
        <v>763</v>
      </c>
      <c r="I393" s="1" t="s">
        <v>19</v>
      </c>
      <c r="J393" s="1" t="s">
        <v>764</v>
      </c>
      <c r="K393" s="1" t="s">
        <v>763</v>
      </c>
      <c r="L393" s="1" t="str">
        <f>IF(ISERROR(VLOOKUP($D393&amp;":"&amp;$E393&amp;":"&amp;$F393,[1]Sheet2!$A$26:$I$7753,9,FALSE)),"",VLOOKUP($D393&amp;":"&amp;$E393&amp;":"&amp;$F393,[1]Sheet2!$A$26:$I$7753,9,FALSE))</f>
        <v>verified</v>
      </c>
      <c r="M393" s="1"/>
      <c r="O393" s="1">
        <v>96</v>
      </c>
      <c r="P393" s="1">
        <v>2</v>
      </c>
      <c r="Q393" s="1">
        <v>4</v>
      </c>
      <c r="R393" s="1">
        <v>12</v>
      </c>
      <c r="S393" s="1" t="s">
        <v>28</v>
      </c>
      <c r="T393" s="1" t="s">
        <v>764</v>
      </c>
      <c r="U393" s="1" t="s">
        <v>763</v>
      </c>
      <c r="V393" s="1">
        <v>16130302</v>
      </c>
      <c r="W393" s="1" t="s">
        <v>17</v>
      </c>
      <c r="X393" s="1" t="s">
        <v>19</v>
      </c>
      <c r="Z393" t="s">
        <v>761</v>
      </c>
      <c r="AA393">
        <v>2</v>
      </c>
      <c r="AB393" t="s">
        <v>16464</v>
      </c>
      <c r="AC393" t="s">
        <v>764</v>
      </c>
      <c r="AD393" t="s">
        <v>763</v>
      </c>
      <c r="AE393" t="s">
        <v>16276</v>
      </c>
      <c r="AF393" t="s">
        <v>16277</v>
      </c>
    </row>
    <row r="394" spans="1:32">
      <c r="A394" t="s">
        <v>20750</v>
      </c>
      <c r="B394" t="s">
        <v>765</v>
      </c>
      <c r="C394">
        <v>2</v>
      </c>
      <c r="D394">
        <v>4</v>
      </c>
      <c r="E394">
        <v>12</v>
      </c>
      <c r="F394" t="s">
        <v>33</v>
      </c>
      <c r="G394" t="s">
        <v>766</v>
      </c>
      <c r="H394" t="s">
        <v>767</v>
      </c>
      <c r="I394" s="1" t="s">
        <v>19</v>
      </c>
      <c r="J394" s="1" t="s">
        <v>768</v>
      </c>
      <c r="K394" s="1" t="s">
        <v>767</v>
      </c>
      <c r="L394" s="1" t="str">
        <f>IF(ISERROR(VLOOKUP($D394&amp;":"&amp;$E394&amp;":"&amp;$F394,[1]Sheet2!$A$26:$I$7753,9,FALSE)),"",VLOOKUP($D394&amp;":"&amp;$E394&amp;":"&amp;$F394,[1]Sheet2!$A$26:$I$7753,9,FALSE))</f>
        <v>verified</v>
      </c>
      <c r="M394" s="1"/>
      <c r="O394" s="1">
        <v>96</v>
      </c>
      <c r="P394" s="1">
        <v>2</v>
      </c>
      <c r="Q394" s="1">
        <v>4</v>
      </c>
      <c r="R394" s="1">
        <v>12</v>
      </c>
      <c r="S394" s="1" t="s">
        <v>33</v>
      </c>
      <c r="T394" s="1" t="s">
        <v>768</v>
      </c>
      <c r="U394" s="1" t="s">
        <v>767</v>
      </c>
      <c r="V394" s="1">
        <v>16130394</v>
      </c>
      <c r="W394" s="1" t="s">
        <v>17</v>
      </c>
      <c r="X394" s="1" t="s">
        <v>19</v>
      </c>
      <c r="Z394" t="s">
        <v>765</v>
      </c>
      <c r="AA394">
        <v>2</v>
      </c>
      <c r="AB394" t="s">
        <v>16465</v>
      </c>
      <c r="AC394" t="s">
        <v>768</v>
      </c>
      <c r="AD394" t="s">
        <v>767</v>
      </c>
      <c r="AE394" t="s">
        <v>16276</v>
      </c>
      <c r="AF394" t="s">
        <v>16277</v>
      </c>
    </row>
    <row r="395" spans="1:32">
      <c r="A395" t="s">
        <v>20751</v>
      </c>
      <c r="B395" t="s">
        <v>769</v>
      </c>
      <c r="C395">
        <v>2</v>
      </c>
      <c r="D395">
        <v>4</v>
      </c>
      <c r="E395">
        <v>12</v>
      </c>
      <c r="F395" t="s">
        <v>38</v>
      </c>
      <c r="G395" t="s">
        <v>770</v>
      </c>
      <c r="H395" t="s">
        <v>771</v>
      </c>
      <c r="I395" s="1" t="s">
        <v>19</v>
      </c>
      <c r="J395" s="1" t="s">
        <v>772</v>
      </c>
      <c r="K395" s="1" t="s">
        <v>771</v>
      </c>
      <c r="L395" s="1" t="str">
        <f>IF(ISERROR(VLOOKUP($D395&amp;":"&amp;$E395&amp;":"&amp;$F395,[1]Sheet2!$A$26:$I$7753,9,FALSE)),"",VLOOKUP($D395&amp;":"&amp;$E395&amp;":"&amp;$F395,[1]Sheet2!$A$26:$I$7753,9,FALSE))</f>
        <v>verified</v>
      </c>
      <c r="M395" s="1"/>
      <c r="O395" s="1">
        <v>96</v>
      </c>
      <c r="P395" s="1">
        <v>2</v>
      </c>
      <c r="Q395" s="1">
        <v>4</v>
      </c>
      <c r="R395" s="1">
        <v>12</v>
      </c>
      <c r="S395" s="1" t="s">
        <v>38</v>
      </c>
      <c r="T395" s="1" t="s">
        <v>772</v>
      </c>
      <c r="U395" s="1" t="s">
        <v>771</v>
      </c>
      <c r="V395" s="1">
        <v>16130479</v>
      </c>
      <c r="W395" s="1" t="s">
        <v>17</v>
      </c>
      <c r="X395" s="1" t="s">
        <v>19</v>
      </c>
      <c r="Z395" t="s">
        <v>769</v>
      </c>
      <c r="AA395">
        <v>2</v>
      </c>
      <c r="AB395" t="s">
        <v>16466</v>
      </c>
      <c r="AC395" t="s">
        <v>772</v>
      </c>
      <c r="AD395" t="s">
        <v>771</v>
      </c>
      <c r="AE395" t="s">
        <v>16276</v>
      </c>
      <c r="AF395" t="s">
        <v>16277</v>
      </c>
    </row>
    <row r="396" spans="1:32">
      <c r="A396" t="s">
        <v>20752</v>
      </c>
      <c r="B396" t="s">
        <v>773</v>
      </c>
      <c r="C396">
        <v>3</v>
      </c>
      <c r="D396">
        <v>4</v>
      </c>
      <c r="E396">
        <v>12</v>
      </c>
      <c r="F396" t="s">
        <v>43</v>
      </c>
      <c r="H396" t="s">
        <v>774</v>
      </c>
      <c r="I396" s="1" t="s">
        <v>19</v>
      </c>
      <c r="J396" s="1" t="s">
        <v>775</v>
      </c>
      <c r="K396" s="1" t="s">
        <v>774</v>
      </c>
      <c r="L396" s="1" t="str">
        <f>IF(ISERROR(VLOOKUP($D396&amp;":"&amp;$E396&amp;":"&amp;$F396,[1]Sheet2!$A$26:$I$7753,9,FALSE)),"",VLOOKUP($D396&amp;":"&amp;$E396&amp;":"&amp;$F396,[1]Sheet2!$A$26:$I$7753,9,FALSE))</f>
        <v/>
      </c>
      <c r="M396" s="1" t="s">
        <v>20332</v>
      </c>
      <c r="O396" s="1">
        <v>96</v>
      </c>
      <c r="P396" s="1">
        <v>3</v>
      </c>
      <c r="Q396" s="1">
        <v>4</v>
      </c>
      <c r="R396" s="1">
        <v>12</v>
      </c>
      <c r="S396" s="1" t="s">
        <v>43</v>
      </c>
      <c r="T396" s="1" t="s">
        <v>775</v>
      </c>
      <c r="U396" s="1" t="s">
        <v>774</v>
      </c>
      <c r="V396" s="1">
        <v>90111458</v>
      </c>
      <c r="W396" s="1" t="s">
        <v>17</v>
      </c>
      <c r="X396" s="1" t="s">
        <v>19</v>
      </c>
      <c r="Z396" t="s">
        <v>773</v>
      </c>
      <c r="AA396">
        <v>3</v>
      </c>
      <c r="AE396" t="s">
        <v>16278</v>
      </c>
      <c r="AF396" t="s">
        <v>16279</v>
      </c>
    </row>
    <row r="397" spans="1:32">
      <c r="A397" t="s">
        <v>20753</v>
      </c>
      <c r="B397" t="s">
        <v>776</v>
      </c>
      <c r="C397">
        <v>2</v>
      </c>
      <c r="D397">
        <v>4</v>
      </c>
      <c r="E397">
        <v>12</v>
      </c>
      <c r="F397" t="s">
        <v>48</v>
      </c>
      <c r="H397" t="s">
        <v>777</v>
      </c>
      <c r="I397" s="1" t="s">
        <v>19</v>
      </c>
      <c r="J397" s="1" t="s">
        <v>778</v>
      </c>
      <c r="K397" s="1" t="s">
        <v>777</v>
      </c>
      <c r="L397" s="1" t="str">
        <f>IF(ISERROR(VLOOKUP($D397&amp;":"&amp;$E397&amp;":"&amp;$F397,[1]Sheet2!$A$26:$I$7753,9,FALSE)),"",VLOOKUP($D397&amp;":"&amp;$E397&amp;":"&amp;$F397,[1]Sheet2!$A$26:$I$7753,9,FALSE))</f>
        <v/>
      </c>
      <c r="M397" s="1" t="s">
        <v>20332</v>
      </c>
      <c r="O397" s="1">
        <v>96</v>
      </c>
      <c r="P397" s="1">
        <v>2</v>
      </c>
      <c r="Q397" s="1">
        <v>4</v>
      </c>
      <c r="R397" s="1">
        <v>12</v>
      </c>
      <c r="S397" s="1" t="s">
        <v>48</v>
      </c>
      <c r="T397" s="1" t="s">
        <v>778</v>
      </c>
      <c r="U397" s="1" t="s">
        <v>777</v>
      </c>
      <c r="V397" s="1">
        <v>16130648</v>
      </c>
      <c r="W397" s="1" t="s">
        <v>17</v>
      </c>
      <c r="X397" s="1" t="s">
        <v>19</v>
      </c>
      <c r="Z397" t="s">
        <v>776</v>
      </c>
      <c r="AA397">
        <v>2</v>
      </c>
      <c r="AE397" t="s">
        <v>16278</v>
      </c>
      <c r="AF397" t="s">
        <v>16279</v>
      </c>
    </row>
    <row r="398" spans="1:32">
      <c r="A398" t="s">
        <v>20754</v>
      </c>
      <c r="B398" t="s">
        <v>779</v>
      </c>
      <c r="C398">
        <v>1</v>
      </c>
      <c r="D398">
        <v>5</v>
      </c>
      <c r="E398">
        <v>1</v>
      </c>
      <c r="F398" t="s">
        <v>13</v>
      </c>
      <c r="G398" t="s">
        <v>780</v>
      </c>
      <c r="H398" t="s">
        <v>781</v>
      </c>
      <c r="I398" s="1" t="s">
        <v>13</v>
      </c>
      <c r="J398" s="1" t="s">
        <v>782</v>
      </c>
      <c r="K398" s="1" t="s">
        <v>781</v>
      </c>
      <c r="L398" s="1" t="str">
        <f>IF(ISERROR(VLOOKUP($D398&amp;":"&amp;$E398&amp;":"&amp;$F398,[1]Sheet2!$A$26:$I$7753,9,FALSE)),"",VLOOKUP($D398&amp;":"&amp;$E398&amp;":"&amp;$F398,[1]Sheet2!$A$26:$I$7753,9,FALSE))</f>
        <v>verified</v>
      </c>
      <c r="M398" s="1"/>
      <c r="O398" s="1">
        <v>96</v>
      </c>
      <c r="P398" s="1">
        <v>1</v>
      </c>
      <c r="Q398" s="1">
        <v>5</v>
      </c>
      <c r="R398" s="1">
        <v>1</v>
      </c>
      <c r="S398" s="1" t="s">
        <v>13</v>
      </c>
      <c r="T398" s="1" t="s">
        <v>782</v>
      </c>
      <c r="U398" s="1" t="s">
        <v>781</v>
      </c>
      <c r="V398" s="1">
        <v>16130693</v>
      </c>
      <c r="W398" s="1" t="s">
        <v>17</v>
      </c>
      <c r="X398" s="1" t="s">
        <v>13</v>
      </c>
      <c r="Z398" t="s">
        <v>779</v>
      </c>
      <c r="AA398">
        <v>1</v>
      </c>
      <c r="AB398" t="s">
        <v>16467</v>
      </c>
      <c r="AC398" t="s">
        <v>782</v>
      </c>
      <c r="AD398" t="s">
        <v>781</v>
      </c>
      <c r="AE398" t="s">
        <v>16276</v>
      </c>
      <c r="AF398" t="s">
        <v>16277</v>
      </c>
    </row>
    <row r="399" spans="1:32">
      <c r="A399" t="s">
        <v>20755</v>
      </c>
      <c r="B399" t="s">
        <v>783</v>
      </c>
      <c r="C399">
        <v>1</v>
      </c>
      <c r="D399">
        <v>5</v>
      </c>
      <c r="E399">
        <v>1</v>
      </c>
      <c r="F399" t="s">
        <v>19</v>
      </c>
      <c r="G399" t="s">
        <v>784</v>
      </c>
      <c r="H399" t="s">
        <v>785</v>
      </c>
      <c r="I399" s="1" t="s">
        <v>13</v>
      </c>
      <c r="J399" s="1" t="s">
        <v>786</v>
      </c>
      <c r="K399" s="1" t="s">
        <v>785</v>
      </c>
      <c r="L399" s="1" t="str">
        <f>IF(ISERROR(VLOOKUP($D399&amp;":"&amp;$E399&amp;":"&amp;$F399,[1]Sheet2!$A$26:$I$7753,9,FALSE)),"",VLOOKUP($D399&amp;":"&amp;$E399&amp;":"&amp;$F399,[1]Sheet2!$A$26:$I$7753,9,FALSE))</f>
        <v>verified</v>
      </c>
      <c r="M399" s="1"/>
      <c r="O399" s="1">
        <v>96</v>
      </c>
      <c r="P399" s="1">
        <v>1</v>
      </c>
      <c r="Q399" s="1">
        <v>5</v>
      </c>
      <c r="R399" s="1">
        <v>1</v>
      </c>
      <c r="S399" s="1" t="s">
        <v>19</v>
      </c>
      <c r="T399" s="1" t="s">
        <v>786</v>
      </c>
      <c r="U399" s="1" t="s">
        <v>785</v>
      </c>
      <c r="V399" s="1">
        <v>16130921</v>
      </c>
      <c r="W399" s="1" t="s">
        <v>17</v>
      </c>
      <c r="X399" s="1" t="s">
        <v>13</v>
      </c>
      <c r="Z399" t="s">
        <v>783</v>
      </c>
      <c r="AA399">
        <v>1</v>
      </c>
      <c r="AB399" t="s">
        <v>16468</v>
      </c>
      <c r="AC399" t="s">
        <v>786</v>
      </c>
      <c r="AD399" t="s">
        <v>785</v>
      </c>
      <c r="AE399" t="s">
        <v>16276</v>
      </c>
      <c r="AF399" t="s">
        <v>16277</v>
      </c>
    </row>
    <row r="400" spans="1:32">
      <c r="A400" t="s">
        <v>20756</v>
      </c>
      <c r="B400" t="s">
        <v>787</v>
      </c>
      <c r="C400">
        <v>1</v>
      </c>
      <c r="D400">
        <v>5</v>
      </c>
      <c r="E400">
        <v>1</v>
      </c>
      <c r="F400" t="s">
        <v>21</v>
      </c>
      <c r="G400" t="s">
        <v>788</v>
      </c>
      <c r="H400" t="s">
        <v>789</v>
      </c>
      <c r="I400" s="1" t="s">
        <v>13</v>
      </c>
      <c r="J400" s="1" t="s">
        <v>790</v>
      </c>
      <c r="K400" s="1" t="s">
        <v>789</v>
      </c>
      <c r="L400" s="1" t="str">
        <f>IF(ISERROR(VLOOKUP($D400&amp;":"&amp;$E400&amp;":"&amp;$F400,[1]Sheet2!$A$26:$I$7753,9,FALSE)),"",VLOOKUP($D400&amp;":"&amp;$E400&amp;":"&amp;$F400,[1]Sheet2!$A$26:$I$7753,9,FALSE))</f>
        <v>verified</v>
      </c>
      <c r="M400" s="1"/>
      <c r="O400" s="1">
        <v>96</v>
      </c>
      <c r="P400" s="1">
        <v>1</v>
      </c>
      <c r="Q400" s="1">
        <v>5</v>
      </c>
      <c r="R400" s="1">
        <v>1</v>
      </c>
      <c r="S400" s="1" t="s">
        <v>21</v>
      </c>
      <c r="T400" s="1" t="s">
        <v>790</v>
      </c>
      <c r="U400" s="1" t="s">
        <v>789</v>
      </c>
      <c r="V400" s="1">
        <v>16130922</v>
      </c>
      <c r="W400" s="1" t="s">
        <v>17</v>
      </c>
      <c r="X400" s="1" t="s">
        <v>13</v>
      </c>
      <c r="Z400" t="s">
        <v>787</v>
      </c>
      <c r="AA400">
        <v>1</v>
      </c>
      <c r="AB400" t="s">
        <v>16469</v>
      </c>
      <c r="AC400" t="s">
        <v>790</v>
      </c>
      <c r="AD400" t="s">
        <v>789</v>
      </c>
      <c r="AE400" t="s">
        <v>16276</v>
      </c>
      <c r="AF400" t="s">
        <v>16277</v>
      </c>
    </row>
    <row r="401" spans="1:34">
      <c r="A401" t="s">
        <v>20757</v>
      </c>
      <c r="B401" t="s">
        <v>791</v>
      </c>
      <c r="C401">
        <v>1</v>
      </c>
      <c r="D401">
        <v>5</v>
      </c>
      <c r="E401">
        <v>1</v>
      </c>
      <c r="F401" t="s">
        <v>28</v>
      </c>
      <c r="G401" t="s">
        <v>792</v>
      </c>
      <c r="H401" t="s">
        <v>793</v>
      </c>
      <c r="I401" s="1" t="s">
        <v>13</v>
      </c>
      <c r="J401" s="1" t="s">
        <v>794</v>
      </c>
      <c r="K401" s="1" t="s">
        <v>793</v>
      </c>
      <c r="L401" s="1" t="str">
        <f>IF(ISERROR(VLOOKUP($D401&amp;":"&amp;$E401&amp;":"&amp;$F401,[1]Sheet2!$A$26:$I$7753,9,FALSE)),"",VLOOKUP($D401&amp;":"&amp;$E401&amp;":"&amp;$F401,[1]Sheet2!$A$26:$I$7753,9,FALSE))</f>
        <v>verified</v>
      </c>
      <c r="M401" s="1"/>
      <c r="O401" s="1">
        <v>96</v>
      </c>
      <c r="P401" s="1">
        <v>1</v>
      </c>
      <c r="Q401" s="1">
        <v>5</v>
      </c>
      <c r="R401" s="1">
        <v>1</v>
      </c>
      <c r="S401" s="1" t="s">
        <v>28</v>
      </c>
      <c r="T401" s="1" t="s">
        <v>794</v>
      </c>
      <c r="U401" s="1" t="s">
        <v>793</v>
      </c>
      <c r="V401" s="1">
        <v>16131092</v>
      </c>
      <c r="W401" s="1" t="s">
        <v>17</v>
      </c>
      <c r="X401" s="1" t="s">
        <v>13</v>
      </c>
      <c r="Z401" t="s">
        <v>791</v>
      </c>
      <c r="AA401">
        <v>1</v>
      </c>
      <c r="AB401" t="s">
        <v>16470</v>
      </c>
      <c r="AC401" t="s">
        <v>794</v>
      </c>
      <c r="AD401" t="s">
        <v>793</v>
      </c>
      <c r="AE401" t="s">
        <v>16276</v>
      </c>
      <c r="AF401" t="s">
        <v>16277</v>
      </c>
    </row>
    <row r="402" spans="1:34">
      <c r="A402" t="s">
        <v>20758</v>
      </c>
      <c r="B402" t="s">
        <v>795</v>
      </c>
      <c r="C402">
        <v>1</v>
      </c>
      <c r="D402">
        <v>5</v>
      </c>
      <c r="E402">
        <v>1</v>
      </c>
      <c r="F402" t="s">
        <v>33</v>
      </c>
      <c r="H402" t="s">
        <v>796</v>
      </c>
      <c r="I402" s="1" t="s">
        <v>13</v>
      </c>
      <c r="J402" s="1" t="s">
        <v>797</v>
      </c>
      <c r="K402" s="1" t="s">
        <v>796</v>
      </c>
      <c r="L402" s="1" t="str">
        <f>IF(ISERROR(VLOOKUP($D402&amp;":"&amp;$E402&amp;":"&amp;$F402,[1]Sheet2!$A$26:$I$7753,9,FALSE)),"",VLOOKUP($D402&amp;":"&amp;$E402&amp;":"&amp;$F402,[1]Sheet2!$A$26:$I$7753,9,FALSE))</f>
        <v>verified</v>
      </c>
      <c r="M402" s="1"/>
      <c r="O402" s="1">
        <v>96</v>
      </c>
      <c r="P402" s="1">
        <v>1</v>
      </c>
      <c r="Q402" s="1">
        <v>5</v>
      </c>
      <c r="R402" s="1">
        <v>1</v>
      </c>
      <c r="S402" s="1" t="s">
        <v>33</v>
      </c>
      <c r="T402" s="1" t="s">
        <v>797</v>
      </c>
      <c r="U402" s="1" t="s">
        <v>796</v>
      </c>
      <c r="V402" s="1">
        <v>49176326</v>
      </c>
      <c r="W402" s="1" t="s">
        <v>17</v>
      </c>
      <c r="X402" s="1" t="s">
        <v>13</v>
      </c>
      <c r="Z402" t="s">
        <v>16471</v>
      </c>
      <c r="AA402">
        <v>1</v>
      </c>
      <c r="AB402" t="s">
        <v>16472</v>
      </c>
      <c r="AC402" t="s">
        <v>797</v>
      </c>
      <c r="AD402" t="s">
        <v>796</v>
      </c>
      <c r="AE402" t="s">
        <v>16276</v>
      </c>
      <c r="AF402" t="s">
        <v>16277</v>
      </c>
      <c r="AG402" t="s">
        <v>16283</v>
      </c>
      <c r="AH402" t="s">
        <v>16284</v>
      </c>
    </row>
    <row r="403" spans="1:34">
      <c r="A403" t="s">
        <v>20759</v>
      </c>
      <c r="B403" t="s">
        <v>798</v>
      </c>
      <c r="C403">
        <v>1</v>
      </c>
      <c r="D403">
        <v>5</v>
      </c>
      <c r="E403">
        <v>1</v>
      </c>
      <c r="F403" t="s">
        <v>38</v>
      </c>
      <c r="G403" t="s">
        <v>799</v>
      </c>
      <c r="H403" t="s">
        <v>800</v>
      </c>
      <c r="I403" s="1" t="s">
        <v>13</v>
      </c>
      <c r="J403" s="1" t="s">
        <v>801</v>
      </c>
      <c r="K403" s="1" t="s">
        <v>800</v>
      </c>
      <c r="L403" s="1" t="str">
        <f>IF(ISERROR(VLOOKUP($D403&amp;":"&amp;$E403&amp;":"&amp;$F403,[1]Sheet2!$A$26:$I$7753,9,FALSE)),"",VLOOKUP($D403&amp;":"&amp;$E403&amp;":"&amp;$F403,[1]Sheet2!$A$26:$I$7753,9,FALSE))</f>
        <v>verified</v>
      </c>
      <c r="M403" s="1"/>
      <c r="O403" s="1">
        <v>96</v>
      </c>
      <c r="P403" s="1">
        <v>1</v>
      </c>
      <c r="Q403" s="1">
        <v>5</v>
      </c>
      <c r="R403" s="1">
        <v>1</v>
      </c>
      <c r="S403" s="1" t="s">
        <v>38</v>
      </c>
      <c r="T403" s="1" t="s">
        <v>801</v>
      </c>
      <c r="U403" s="1" t="s">
        <v>800</v>
      </c>
      <c r="V403" s="1">
        <v>16131282</v>
      </c>
      <c r="W403" s="1" t="s">
        <v>17</v>
      </c>
      <c r="X403" s="1" t="s">
        <v>13</v>
      </c>
      <c r="Z403" t="s">
        <v>798</v>
      </c>
      <c r="AA403">
        <v>1</v>
      </c>
      <c r="AB403" t="s">
        <v>16473</v>
      </c>
      <c r="AC403" t="s">
        <v>801</v>
      </c>
      <c r="AD403" t="s">
        <v>800</v>
      </c>
      <c r="AE403" t="s">
        <v>16276</v>
      </c>
      <c r="AF403" t="s">
        <v>16277</v>
      </c>
    </row>
    <row r="404" spans="1:34">
      <c r="A404" t="s">
        <v>20760</v>
      </c>
      <c r="B404" t="s">
        <v>802</v>
      </c>
      <c r="C404">
        <v>1</v>
      </c>
      <c r="D404">
        <v>5</v>
      </c>
      <c r="E404">
        <v>1</v>
      </c>
      <c r="F404" t="s">
        <v>43</v>
      </c>
      <c r="G404" t="s">
        <v>803</v>
      </c>
      <c r="H404" t="s">
        <v>804</v>
      </c>
      <c r="I404" s="1" t="s">
        <v>13</v>
      </c>
      <c r="J404" s="1" t="s">
        <v>805</v>
      </c>
      <c r="K404" s="1" t="s">
        <v>804</v>
      </c>
      <c r="L404" s="1" t="str">
        <f>IF(ISERROR(VLOOKUP($D404&amp;":"&amp;$E404&amp;":"&amp;$F404,[1]Sheet2!$A$26:$I$7753,9,FALSE)),"",VLOOKUP($D404&amp;":"&amp;$E404&amp;":"&amp;$F404,[1]Sheet2!$A$26:$I$7753,9,FALSE))</f>
        <v>verified</v>
      </c>
      <c r="M404" s="1"/>
      <c r="O404" s="1">
        <v>96</v>
      </c>
      <c r="P404" s="1">
        <v>1</v>
      </c>
      <c r="Q404" s="1">
        <v>5</v>
      </c>
      <c r="R404" s="1">
        <v>1</v>
      </c>
      <c r="S404" s="1" t="s">
        <v>43</v>
      </c>
      <c r="T404" s="1" t="s">
        <v>805</v>
      </c>
      <c r="U404" s="1" t="s">
        <v>804</v>
      </c>
      <c r="V404" s="1">
        <v>16131520</v>
      </c>
      <c r="W404" s="1" t="s">
        <v>17</v>
      </c>
      <c r="X404" s="1" t="s">
        <v>13</v>
      </c>
      <c r="Z404" t="s">
        <v>802</v>
      </c>
      <c r="AA404">
        <v>1</v>
      </c>
      <c r="AB404" t="s">
        <v>16474</v>
      </c>
      <c r="AC404" t="s">
        <v>805</v>
      </c>
      <c r="AD404" t="s">
        <v>804</v>
      </c>
      <c r="AE404" t="s">
        <v>16276</v>
      </c>
      <c r="AF404" t="s">
        <v>16277</v>
      </c>
    </row>
    <row r="405" spans="1:34">
      <c r="A405" t="s">
        <v>20761</v>
      </c>
      <c r="B405" t="s">
        <v>806</v>
      </c>
      <c r="C405">
        <v>2</v>
      </c>
      <c r="D405">
        <v>5</v>
      </c>
      <c r="E405">
        <v>1</v>
      </c>
      <c r="F405" t="s">
        <v>48</v>
      </c>
      <c r="G405" t="s">
        <v>807</v>
      </c>
      <c r="H405" t="s">
        <v>808</v>
      </c>
      <c r="I405" s="1" t="s">
        <v>13</v>
      </c>
      <c r="J405" s="1" t="s">
        <v>809</v>
      </c>
      <c r="K405" s="1" t="s">
        <v>808</v>
      </c>
      <c r="L405" s="1" t="str">
        <f>IF(ISERROR(VLOOKUP($D405&amp;":"&amp;$E405&amp;":"&amp;$F405,[1]Sheet2!$A$26:$I$7753,9,FALSE)),"",VLOOKUP($D405&amp;":"&amp;$E405&amp;":"&amp;$F405,[1]Sheet2!$A$26:$I$7753,9,FALSE))</f>
        <v>verified</v>
      </c>
      <c r="M405" s="1"/>
      <c r="O405" s="1">
        <v>96</v>
      </c>
      <c r="P405" s="1">
        <v>2</v>
      </c>
      <c r="Q405" s="1">
        <v>5</v>
      </c>
      <c r="R405" s="1">
        <v>1</v>
      </c>
      <c r="S405" s="1" t="s">
        <v>48</v>
      </c>
      <c r="T405" s="1" t="s">
        <v>809</v>
      </c>
      <c r="U405" s="1" t="s">
        <v>808</v>
      </c>
      <c r="V405" s="1">
        <v>90111633</v>
      </c>
      <c r="W405" s="1" t="s">
        <v>17</v>
      </c>
      <c r="X405" s="1" t="s">
        <v>13</v>
      </c>
      <c r="Z405" t="s">
        <v>806</v>
      </c>
      <c r="AA405">
        <v>2</v>
      </c>
      <c r="AB405" t="s">
        <v>16475</v>
      </c>
      <c r="AC405" t="s">
        <v>809</v>
      </c>
      <c r="AD405" t="s">
        <v>808</v>
      </c>
      <c r="AE405" t="s">
        <v>16276</v>
      </c>
      <c r="AF405" t="s">
        <v>16277</v>
      </c>
    </row>
    <row r="406" spans="1:34">
      <c r="A406" t="s">
        <v>20762</v>
      </c>
      <c r="B406" t="s">
        <v>810</v>
      </c>
      <c r="C406">
        <v>1</v>
      </c>
      <c r="D406">
        <v>5</v>
      </c>
      <c r="E406">
        <v>2</v>
      </c>
      <c r="F406" t="s">
        <v>13</v>
      </c>
      <c r="G406" t="s">
        <v>811</v>
      </c>
      <c r="H406" t="s">
        <v>812</v>
      </c>
      <c r="I406" s="1" t="s">
        <v>13</v>
      </c>
      <c r="J406" s="1" t="s">
        <v>813</v>
      </c>
      <c r="K406" s="1" t="s">
        <v>812</v>
      </c>
      <c r="L406" s="1" t="str">
        <f>IF(ISERROR(VLOOKUP($D406&amp;":"&amp;$E406&amp;":"&amp;$F406,[1]Sheet2!$A$26:$I$7753,9,FALSE)),"",VLOOKUP($D406&amp;":"&amp;$E406&amp;":"&amp;$F406,[1]Sheet2!$A$26:$I$7753,9,FALSE))</f>
        <v>verified</v>
      </c>
      <c r="M406" s="1"/>
      <c r="O406" s="1">
        <v>96</v>
      </c>
      <c r="P406" s="1">
        <v>1</v>
      </c>
      <c r="Q406" s="1">
        <v>5</v>
      </c>
      <c r="R406" s="1">
        <v>2</v>
      </c>
      <c r="S406" s="1" t="s">
        <v>13</v>
      </c>
      <c r="T406" s="1" t="s">
        <v>813</v>
      </c>
      <c r="U406" s="1" t="s">
        <v>812</v>
      </c>
      <c r="V406" s="1">
        <v>16131539</v>
      </c>
      <c r="W406" s="1" t="s">
        <v>17</v>
      </c>
      <c r="X406" s="1" t="s">
        <v>13</v>
      </c>
      <c r="Z406" t="s">
        <v>810</v>
      </c>
      <c r="AA406">
        <v>1</v>
      </c>
      <c r="AB406" t="s">
        <v>16476</v>
      </c>
      <c r="AC406" t="s">
        <v>813</v>
      </c>
      <c r="AD406" t="s">
        <v>812</v>
      </c>
      <c r="AE406" t="s">
        <v>16276</v>
      </c>
      <c r="AF406" t="s">
        <v>16277</v>
      </c>
    </row>
    <row r="407" spans="1:34">
      <c r="A407" t="s">
        <v>20763</v>
      </c>
      <c r="B407" t="s">
        <v>814</v>
      </c>
      <c r="C407">
        <v>2</v>
      </c>
      <c r="D407">
        <v>5</v>
      </c>
      <c r="E407">
        <v>2</v>
      </c>
      <c r="F407" t="s">
        <v>19</v>
      </c>
      <c r="G407" t="s">
        <v>815</v>
      </c>
      <c r="H407" t="s">
        <v>816</v>
      </c>
      <c r="I407" s="1" t="s">
        <v>13</v>
      </c>
      <c r="J407" s="1" t="s">
        <v>817</v>
      </c>
      <c r="K407" s="1" t="s">
        <v>816</v>
      </c>
      <c r="L407" s="1" t="str">
        <f>IF(ISERROR(VLOOKUP($D407&amp;":"&amp;$E407&amp;":"&amp;$F407,[1]Sheet2!$A$26:$I$7753,9,FALSE)),"",VLOOKUP($D407&amp;":"&amp;$E407&amp;":"&amp;$F407,[1]Sheet2!$A$26:$I$7753,9,FALSE))</f>
        <v>verified</v>
      </c>
      <c r="M407" s="1"/>
      <c r="O407" s="1">
        <v>96</v>
      </c>
      <c r="P407" s="1">
        <v>2</v>
      </c>
      <c r="Q407" s="1">
        <v>5</v>
      </c>
      <c r="R407" s="1">
        <v>2</v>
      </c>
      <c r="S407" s="1" t="s">
        <v>19</v>
      </c>
      <c r="T407" s="1" t="s">
        <v>817</v>
      </c>
      <c r="U407" s="1" t="s">
        <v>816</v>
      </c>
      <c r="V407" s="1">
        <v>16131708</v>
      </c>
      <c r="W407" s="1" t="s">
        <v>17</v>
      </c>
      <c r="X407" s="1" t="s">
        <v>13</v>
      </c>
      <c r="Z407" t="s">
        <v>814</v>
      </c>
      <c r="AA407">
        <v>2</v>
      </c>
      <c r="AB407" t="s">
        <v>16477</v>
      </c>
      <c r="AC407" t="s">
        <v>817</v>
      </c>
      <c r="AD407" t="s">
        <v>816</v>
      </c>
      <c r="AE407" t="s">
        <v>16276</v>
      </c>
      <c r="AF407" t="s">
        <v>16277</v>
      </c>
      <c r="AG407" t="s">
        <v>16283</v>
      </c>
      <c r="AH407" t="s">
        <v>16284</v>
      </c>
    </row>
    <row r="408" spans="1:34">
      <c r="A408" t="s">
        <v>20764</v>
      </c>
      <c r="B408" t="s">
        <v>818</v>
      </c>
      <c r="C408">
        <v>2</v>
      </c>
      <c r="D408">
        <v>5</v>
      </c>
      <c r="E408">
        <v>2</v>
      </c>
      <c r="F408" t="s">
        <v>21</v>
      </c>
      <c r="G408" t="s">
        <v>819</v>
      </c>
      <c r="H408" t="s">
        <v>820</v>
      </c>
      <c r="I408" s="1" t="s">
        <v>13</v>
      </c>
      <c r="J408" s="1" t="s">
        <v>821</v>
      </c>
      <c r="K408" s="1" t="s">
        <v>820</v>
      </c>
      <c r="L408" s="1" t="str">
        <f>IF(ISERROR(VLOOKUP($D408&amp;":"&amp;$E408&amp;":"&amp;$F408,[1]Sheet2!$A$26:$I$7753,9,FALSE)),"",VLOOKUP($D408&amp;":"&amp;$E408&amp;":"&amp;$F408,[1]Sheet2!$A$26:$I$7753,9,FALSE))</f>
        <v>verified</v>
      </c>
      <c r="M408" s="1"/>
      <c r="O408" s="1">
        <v>96</v>
      </c>
      <c r="P408" s="1">
        <v>2</v>
      </c>
      <c r="Q408" s="1">
        <v>5</v>
      </c>
      <c r="R408" s="1">
        <v>2</v>
      </c>
      <c r="S408" s="1" t="s">
        <v>21</v>
      </c>
      <c r="T408" s="1" t="s">
        <v>821</v>
      </c>
      <c r="U408" s="1" t="s">
        <v>820</v>
      </c>
      <c r="V408" s="1">
        <v>16131709</v>
      </c>
      <c r="W408" s="1" t="s">
        <v>17</v>
      </c>
      <c r="X408" s="1" t="s">
        <v>13</v>
      </c>
      <c r="Z408" t="s">
        <v>818</v>
      </c>
      <c r="AA408">
        <v>2</v>
      </c>
      <c r="AB408" t="s">
        <v>16478</v>
      </c>
      <c r="AC408" t="s">
        <v>821</v>
      </c>
      <c r="AD408" t="s">
        <v>820</v>
      </c>
      <c r="AE408" t="s">
        <v>16276</v>
      </c>
      <c r="AF408" t="s">
        <v>16277</v>
      </c>
    </row>
    <row r="409" spans="1:34">
      <c r="A409" t="s">
        <v>20765</v>
      </c>
      <c r="B409" t="s">
        <v>822</v>
      </c>
      <c r="C409">
        <v>1</v>
      </c>
      <c r="D409">
        <v>5</v>
      </c>
      <c r="E409">
        <v>2</v>
      </c>
      <c r="F409" t="s">
        <v>28</v>
      </c>
      <c r="G409" t="s">
        <v>823</v>
      </c>
      <c r="H409" t="s">
        <v>824</v>
      </c>
      <c r="I409" s="1" t="s">
        <v>13</v>
      </c>
      <c r="J409" s="1" t="s">
        <v>825</v>
      </c>
      <c r="K409" s="1" t="s">
        <v>824</v>
      </c>
      <c r="L409" s="1" t="str">
        <f>IF(ISERROR(VLOOKUP($D409&amp;":"&amp;$E409&amp;":"&amp;$F409,[1]Sheet2!$A$26:$I$7753,9,FALSE)),"",VLOOKUP($D409&amp;":"&amp;$E409&amp;":"&amp;$F409,[1]Sheet2!$A$26:$I$7753,9,FALSE))</f>
        <v>verified</v>
      </c>
      <c r="M409" s="1"/>
      <c r="O409" s="1">
        <v>96</v>
      </c>
      <c r="P409" s="1">
        <v>1</v>
      </c>
      <c r="Q409" s="1">
        <v>5</v>
      </c>
      <c r="R409" s="1">
        <v>2</v>
      </c>
      <c r="S409" s="1" t="s">
        <v>28</v>
      </c>
      <c r="T409" s="1" t="s">
        <v>825</v>
      </c>
      <c r="U409" s="1" t="s">
        <v>824</v>
      </c>
      <c r="V409" s="1">
        <v>16131751</v>
      </c>
      <c r="W409" s="1" t="s">
        <v>17</v>
      </c>
      <c r="X409" s="1" t="s">
        <v>13</v>
      </c>
      <c r="Z409" t="s">
        <v>822</v>
      </c>
      <c r="AA409">
        <v>1</v>
      </c>
      <c r="AB409" t="s">
        <v>16479</v>
      </c>
      <c r="AC409" t="s">
        <v>825</v>
      </c>
      <c r="AD409" t="s">
        <v>824</v>
      </c>
      <c r="AE409" t="s">
        <v>16276</v>
      </c>
      <c r="AF409" t="s">
        <v>16277</v>
      </c>
    </row>
    <row r="410" spans="1:34">
      <c r="A410" t="s">
        <v>20766</v>
      </c>
      <c r="B410" t="s">
        <v>826</v>
      </c>
      <c r="C410">
        <v>1</v>
      </c>
      <c r="D410">
        <v>5</v>
      </c>
      <c r="E410">
        <v>2</v>
      </c>
      <c r="F410" t="s">
        <v>33</v>
      </c>
      <c r="G410" t="s">
        <v>827</v>
      </c>
      <c r="H410" t="s">
        <v>828</v>
      </c>
      <c r="I410" s="1" t="s">
        <v>13</v>
      </c>
      <c r="J410" s="1" t="s">
        <v>829</v>
      </c>
      <c r="K410" s="1" t="s">
        <v>828</v>
      </c>
      <c r="L410" s="1" t="str">
        <f>IF(ISERROR(VLOOKUP($D410&amp;":"&amp;$E410&amp;":"&amp;$F410,[1]Sheet2!$A$26:$I$7753,9,FALSE)),"",VLOOKUP($D410&amp;":"&amp;$E410&amp;":"&amp;$F410,[1]Sheet2!$A$26:$I$7753,9,FALSE))</f>
        <v>verified</v>
      </c>
      <c r="M410" s="1"/>
      <c r="O410" s="1">
        <v>96</v>
      </c>
      <c r="P410" s="1">
        <v>1</v>
      </c>
      <c r="Q410" s="1">
        <v>5</v>
      </c>
      <c r="R410" s="1">
        <v>2</v>
      </c>
      <c r="S410" s="1" t="s">
        <v>33</v>
      </c>
      <c r="T410" s="1" t="s">
        <v>829</v>
      </c>
      <c r="U410" s="1" t="s">
        <v>828</v>
      </c>
      <c r="V410" s="1">
        <v>16131752</v>
      </c>
      <c r="W410" s="1" t="s">
        <v>17</v>
      </c>
      <c r="X410" s="1" t="s">
        <v>13</v>
      </c>
      <c r="Z410" t="s">
        <v>826</v>
      </c>
      <c r="AA410">
        <v>1</v>
      </c>
      <c r="AB410" t="s">
        <v>16480</v>
      </c>
      <c r="AC410" t="s">
        <v>829</v>
      </c>
      <c r="AD410" t="s">
        <v>828</v>
      </c>
      <c r="AE410" t="s">
        <v>16276</v>
      </c>
      <c r="AF410" t="s">
        <v>16277</v>
      </c>
      <c r="AG410" t="s">
        <v>16283</v>
      </c>
      <c r="AH410" t="s">
        <v>16284</v>
      </c>
    </row>
    <row r="411" spans="1:34">
      <c r="A411" t="s">
        <v>20767</v>
      </c>
      <c r="B411" t="s">
        <v>830</v>
      </c>
      <c r="C411">
        <v>1</v>
      </c>
      <c r="D411">
        <v>5</v>
      </c>
      <c r="E411">
        <v>2</v>
      </c>
      <c r="F411" t="s">
        <v>38</v>
      </c>
      <c r="G411" t="s">
        <v>831</v>
      </c>
      <c r="H411" t="s">
        <v>832</v>
      </c>
      <c r="I411" s="1" t="s">
        <v>13</v>
      </c>
      <c r="J411" s="1" t="s">
        <v>833</v>
      </c>
      <c r="K411" s="1" t="s">
        <v>832</v>
      </c>
      <c r="L411" s="1" t="str">
        <f>IF(ISERROR(VLOOKUP($D411&amp;":"&amp;$E411&amp;":"&amp;$F411,[1]Sheet2!$A$26:$I$7753,9,FALSE)),"",VLOOKUP($D411&amp;":"&amp;$E411&amp;":"&amp;$F411,[1]Sheet2!$A$26:$I$7753,9,FALSE))</f>
        <v>verified</v>
      </c>
      <c r="M411" s="1"/>
      <c r="O411" s="1">
        <v>96</v>
      </c>
      <c r="P411" s="1">
        <v>1</v>
      </c>
      <c r="Q411" s="1">
        <v>5</v>
      </c>
      <c r="R411" s="1">
        <v>2</v>
      </c>
      <c r="S411" s="1" t="s">
        <v>38</v>
      </c>
      <c r="T411" s="1" t="s">
        <v>833</v>
      </c>
      <c r="U411" s="1" t="s">
        <v>832</v>
      </c>
      <c r="V411" s="1">
        <v>16131833</v>
      </c>
      <c r="W411" s="1" t="s">
        <v>17</v>
      </c>
      <c r="X411" s="1" t="s">
        <v>13</v>
      </c>
      <c r="Z411" t="s">
        <v>830</v>
      </c>
      <c r="AA411">
        <v>1</v>
      </c>
      <c r="AB411" t="s">
        <v>16481</v>
      </c>
      <c r="AC411" t="s">
        <v>833</v>
      </c>
      <c r="AD411" t="s">
        <v>832</v>
      </c>
      <c r="AE411" t="s">
        <v>16276</v>
      </c>
      <c r="AF411" t="s">
        <v>16277</v>
      </c>
    </row>
    <row r="412" spans="1:34">
      <c r="A412" t="s">
        <v>20768</v>
      </c>
      <c r="B412" t="s">
        <v>834</v>
      </c>
      <c r="C412">
        <v>1</v>
      </c>
      <c r="D412">
        <v>5</v>
      </c>
      <c r="E412">
        <v>2</v>
      </c>
      <c r="F412" t="s">
        <v>43</v>
      </c>
      <c r="G412" t="s">
        <v>835</v>
      </c>
      <c r="H412" t="s">
        <v>836</v>
      </c>
      <c r="I412" s="1" t="s">
        <v>13</v>
      </c>
      <c r="J412" s="1" t="s">
        <v>837</v>
      </c>
      <c r="K412" s="1" t="s">
        <v>836</v>
      </c>
      <c r="L412" s="1" t="str">
        <f>IF(ISERROR(VLOOKUP($D412&amp;":"&amp;$E412&amp;":"&amp;$F412,[1]Sheet2!$A$26:$I$7753,9,FALSE)),"",VLOOKUP($D412&amp;":"&amp;$E412&amp;":"&amp;$F412,[1]Sheet2!$A$26:$I$7753,9,FALSE))</f>
        <v>verified</v>
      </c>
      <c r="M412" s="1"/>
      <c r="O412" s="1">
        <v>96</v>
      </c>
      <c r="P412" s="1">
        <v>1</v>
      </c>
      <c r="Q412" s="1">
        <v>5</v>
      </c>
      <c r="R412" s="1">
        <v>2</v>
      </c>
      <c r="S412" s="1" t="s">
        <v>43</v>
      </c>
      <c r="T412" s="1" t="s">
        <v>837</v>
      </c>
      <c r="U412" s="1" t="s">
        <v>836</v>
      </c>
      <c r="V412" s="1">
        <v>16131834</v>
      </c>
      <c r="W412" s="1" t="s">
        <v>17</v>
      </c>
      <c r="X412" s="1" t="s">
        <v>13</v>
      </c>
      <c r="Z412" t="s">
        <v>834</v>
      </c>
      <c r="AA412">
        <v>1</v>
      </c>
      <c r="AB412" t="s">
        <v>16482</v>
      </c>
      <c r="AC412" t="s">
        <v>837</v>
      </c>
      <c r="AD412" t="s">
        <v>836</v>
      </c>
      <c r="AE412" t="s">
        <v>16276</v>
      </c>
      <c r="AF412" t="s">
        <v>16277</v>
      </c>
    </row>
    <row r="413" spans="1:34">
      <c r="A413" t="s">
        <v>20769</v>
      </c>
      <c r="B413" t="s">
        <v>838</v>
      </c>
      <c r="C413">
        <v>1</v>
      </c>
      <c r="D413">
        <v>5</v>
      </c>
      <c r="E413">
        <v>2</v>
      </c>
      <c r="F413" t="s">
        <v>48</v>
      </c>
      <c r="G413" t="s">
        <v>839</v>
      </c>
      <c r="H413" t="s">
        <v>840</v>
      </c>
      <c r="I413" s="1" t="s">
        <v>13</v>
      </c>
      <c r="J413" s="1" t="s">
        <v>841</v>
      </c>
      <c r="K413" s="1" t="s">
        <v>840</v>
      </c>
      <c r="L413" s="1" t="str">
        <f>IF(ISERROR(VLOOKUP($D413&amp;":"&amp;$E413&amp;":"&amp;$F413,[1]Sheet2!$A$26:$I$7753,9,FALSE)),"",VLOOKUP($D413&amp;":"&amp;$E413&amp;":"&amp;$F413,[1]Sheet2!$A$26:$I$7753,9,FALSE))</f>
        <v>verified</v>
      </c>
      <c r="M413" s="1"/>
      <c r="O413" s="1">
        <v>96</v>
      </c>
      <c r="P413" s="1">
        <v>1</v>
      </c>
      <c r="Q413" s="1">
        <v>5</v>
      </c>
      <c r="R413" s="1">
        <v>2</v>
      </c>
      <c r="S413" s="1" t="s">
        <v>48</v>
      </c>
      <c r="T413" s="1" t="s">
        <v>841</v>
      </c>
      <c r="U413" s="1" t="s">
        <v>840</v>
      </c>
      <c r="V413" s="1">
        <v>16131938</v>
      </c>
      <c r="W413" s="1" t="s">
        <v>17</v>
      </c>
      <c r="X413" s="1" t="s">
        <v>13</v>
      </c>
      <c r="Z413" t="s">
        <v>838</v>
      </c>
      <c r="AA413">
        <v>1</v>
      </c>
      <c r="AB413" t="s">
        <v>16483</v>
      </c>
      <c r="AC413" t="s">
        <v>841</v>
      </c>
      <c r="AD413" t="s">
        <v>840</v>
      </c>
      <c r="AE413" t="s">
        <v>16276</v>
      </c>
      <c r="AF413" t="s">
        <v>16277</v>
      </c>
    </row>
    <row r="414" spans="1:34">
      <c r="A414" t="s">
        <v>20770</v>
      </c>
      <c r="B414" t="s">
        <v>842</v>
      </c>
      <c r="C414">
        <v>4</v>
      </c>
      <c r="D414">
        <v>5</v>
      </c>
      <c r="E414">
        <v>3</v>
      </c>
      <c r="F414" t="s">
        <v>13</v>
      </c>
      <c r="G414" t="s">
        <v>843</v>
      </c>
      <c r="H414" t="s">
        <v>844</v>
      </c>
      <c r="I414" s="1" t="s">
        <v>13</v>
      </c>
      <c r="J414" s="1" t="s">
        <v>845</v>
      </c>
      <c r="K414" s="1" t="s">
        <v>844</v>
      </c>
      <c r="L414" s="1" t="str">
        <f>IF(ISERROR(VLOOKUP($D414&amp;":"&amp;$E414&amp;":"&amp;$F414,[1]Sheet2!$A$26:$I$7753,9,FALSE)),"",VLOOKUP($D414&amp;":"&amp;$E414&amp;":"&amp;$F414,[1]Sheet2!$A$26:$I$7753,9,FALSE))</f>
        <v>verified</v>
      </c>
      <c r="M414" s="1"/>
      <c r="O414" s="1">
        <v>96</v>
      </c>
      <c r="P414" s="1">
        <v>4</v>
      </c>
      <c r="Q414" s="1">
        <v>5</v>
      </c>
      <c r="R414" s="1">
        <v>3</v>
      </c>
      <c r="S414" s="1" t="s">
        <v>13</v>
      </c>
      <c r="T414" s="1" t="s">
        <v>845</v>
      </c>
      <c r="U414" s="1" t="s">
        <v>844</v>
      </c>
      <c r="V414" s="1">
        <v>16131939</v>
      </c>
      <c r="W414" s="1" t="s">
        <v>17</v>
      </c>
      <c r="X414" s="1" t="s">
        <v>13</v>
      </c>
      <c r="Z414" t="s">
        <v>842</v>
      </c>
      <c r="AA414">
        <v>4</v>
      </c>
      <c r="AB414" t="s">
        <v>16484</v>
      </c>
      <c r="AC414" t="s">
        <v>845</v>
      </c>
      <c r="AD414" t="s">
        <v>844</v>
      </c>
      <c r="AE414" t="s">
        <v>16276</v>
      </c>
      <c r="AF414" t="s">
        <v>16277</v>
      </c>
    </row>
    <row r="415" spans="1:34">
      <c r="A415" t="s">
        <v>20771</v>
      </c>
      <c r="B415" t="s">
        <v>846</v>
      </c>
      <c r="C415">
        <v>3</v>
      </c>
      <c r="D415">
        <v>5</v>
      </c>
      <c r="E415">
        <v>3</v>
      </c>
      <c r="F415" t="s">
        <v>19</v>
      </c>
      <c r="G415" t="s">
        <v>847</v>
      </c>
      <c r="H415" t="s">
        <v>848</v>
      </c>
      <c r="I415" s="1" t="s">
        <v>13</v>
      </c>
      <c r="J415" s="1" t="s">
        <v>849</v>
      </c>
      <c r="K415" s="1" t="s">
        <v>848</v>
      </c>
      <c r="L415" s="1" t="str">
        <f>IF(ISERROR(VLOOKUP($D415&amp;":"&amp;$E415&amp;":"&amp;$F415,[1]Sheet2!$A$26:$I$7753,9,FALSE)),"",VLOOKUP($D415&amp;":"&amp;$E415&amp;":"&amp;$F415,[1]Sheet2!$A$26:$I$7753,9,FALSE))</f>
        <v>verified</v>
      </c>
      <c r="M415" s="1"/>
      <c r="O415" s="1">
        <v>96</v>
      </c>
      <c r="P415" s="1">
        <v>3</v>
      </c>
      <c r="Q415" s="1">
        <v>5</v>
      </c>
      <c r="R415" s="1">
        <v>3</v>
      </c>
      <c r="S415" s="1" t="s">
        <v>19</v>
      </c>
      <c r="T415" s="1" t="s">
        <v>849</v>
      </c>
      <c r="U415" s="1" t="s">
        <v>848</v>
      </c>
      <c r="V415" s="1">
        <v>16131950</v>
      </c>
      <c r="W415" s="1" t="s">
        <v>17</v>
      </c>
      <c r="X415" s="1" t="s">
        <v>13</v>
      </c>
      <c r="Z415" t="s">
        <v>846</v>
      </c>
      <c r="AA415">
        <v>3</v>
      </c>
      <c r="AB415" t="s">
        <v>16485</v>
      </c>
      <c r="AC415" t="s">
        <v>849</v>
      </c>
      <c r="AD415" t="s">
        <v>848</v>
      </c>
      <c r="AE415" t="s">
        <v>16276</v>
      </c>
      <c r="AF415" t="s">
        <v>16277</v>
      </c>
    </row>
    <row r="416" spans="1:34">
      <c r="A416" t="s">
        <v>20772</v>
      </c>
      <c r="B416" t="s">
        <v>850</v>
      </c>
      <c r="C416">
        <v>1</v>
      </c>
      <c r="D416">
        <v>5</v>
      </c>
      <c r="E416">
        <v>3</v>
      </c>
      <c r="F416" t="s">
        <v>21</v>
      </c>
      <c r="G416" t="s">
        <v>851</v>
      </c>
      <c r="H416" t="s">
        <v>852</v>
      </c>
      <c r="I416" s="1" t="s">
        <v>13</v>
      </c>
      <c r="J416" s="1" t="s">
        <v>853</v>
      </c>
      <c r="K416" s="1" t="s">
        <v>852</v>
      </c>
      <c r="L416" s="1" t="str">
        <f>IF(ISERROR(VLOOKUP($D416&amp;":"&amp;$E416&amp;":"&amp;$F416,[1]Sheet2!$A$26:$I$7753,9,FALSE)),"",VLOOKUP($D416&amp;":"&amp;$E416&amp;":"&amp;$F416,[1]Sheet2!$A$26:$I$7753,9,FALSE))</f>
        <v>verified</v>
      </c>
      <c r="M416" s="1"/>
      <c r="O416" s="1">
        <v>96</v>
      </c>
      <c r="P416" s="1">
        <v>1</v>
      </c>
      <c r="Q416" s="1">
        <v>5</v>
      </c>
      <c r="R416" s="1">
        <v>3</v>
      </c>
      <c r="S416" s="1" t="s">
        <v>21</v>
      </c>
      <c r="T416" s="1" t="s">
        <v>853</v>
      </c>
      <c r="U416" s="1" t="s">
        <v>852</v>
      </c>
      <c r="V416" s="1">
        <v>16131951</v>
      </c>
      <c r="W416" s="1" t="s">
        <v>17</v>
      </c>
      <c r="X416" s="1" t="s">
        <v>13</v>
      </c>
      <c r="Z416" t="s">
        <v>850</v>
      </c>
      <c r="AA416">
        <v>1</v>
      </c>
      <c r="AB416" t="s">
        <v>16486</v>
      </c>
      <c r="AC416" t="s">
        <v>853</v>
      </c>
      <c r="AD416" t="s">
        <v>852</v>
      </c>
      <c r="AE416" t="s">
        <v>16276</v>
      </c>
      <c r="AF416" t="s">
        <v>16277</v>
      </c>
    </row>
    <row r="417" spans="1:34">
      <c r="A417" t="s">
        <v>20773</v>
      </c>
      <c r="B417" t="s">
        <v>854</v>
      </c>
      <c r="C417">
        <v>1</v>
      </c>
      <c r="D417">
        <v>5</v>
      </c>
      <c r="E417">
        <v>3</v>
      </c>
      <c r="F417" t="s">
        <v>28</v>
      </c>
      <c r="G417" t="s">
        <v>855</v>
      </c>
      <c r="H417" t="s">
        <v>856</v>
      </c>
      <c r="I417" s="1" t="s">
        <v>13</v>
      </c>
      <c r="J417" s="1" t="s">
        <v>857</v>
      </c>
      <c r="K417" s="1" t="s">
        <v>856</v>
      </c>
      <c r="L417" s="1" t="str">
        <f>IF(ISERROR(VLOOKUP($D417&amp;":"&amp;$E417&amp;":"&amp;$F417,[1]Sheet2!$A$26:$I$7753,9,FALSE)),"",VLOOKUP($D417&amp;":"&amp;$E417&amp;":"&amp;$F417,[1]Sheet2!$A$26:$I$7753,9,FALSE))</f>
        <v>verified</v>
      </c>
      <c r="M417" s="1"/>
      <c r="O417" s="1">
        <v>96</v>
      </c>
      <c r="P417" s="1">
        <v>1</v>
      </c>
      <c r="Q417" s="1">
        <v>5</v>
      </c>
      <c r="R417" s="1">
        <v>3</v>
      </c>
      <c r="S417" s="1" t="s">
        <v>28</v>
      </c>
      <c r="T417" s="1" t="s">
        <v>857</v>
      </c>
      <c r="U417" s="1" t="s">
        <v>856</v>
      </c>
      <c r="V417" s="1">
        <v>16132215</v>
      </c>
      <c r="W417" s="1" t="s">
        <v>17</v>
      </c>
      <c r="X417" s="1" t="s">
        <v>13</v>
      </c>
      <c r="Z417" t="s">
        <v>854</v>
      </c>
      <c r="AA417">
        <v>1</v>
      </c>
      <c r="AB417" t="s">
        <v>16487</v>
      </c>
      <c r="AC417" t="s">
        <v>857</v>
      </c>
      <c r="AD417" t="s">
        <v>856</v>
      </c>
      <c r="AE417" t="s">
        <v>16276</v>
      </c>
      <c r="AF417" t="s">
        <v>16277</v>
      </c>
    </row>
    <row r="418" spans="1:34">
      <c r="A418" t="s">
        <v>20774</v>
      </c>
      <c r="B418" t="s">
        <v>858</v>
      </c>
      <c r="C418">
        <v>1</v>
      </c>
      <c r="D418">
        <v>5</v>
      </c>
      <c r="E418">
        <v>3</v>
      </c>
      <c r="F418" t="s">
        <v>33</v>
      </c>
      <c r="G418" t="s">
        <v>859</v>
      </c>
      <c r="H418" t="s">
        <v>860</v>
      </c>
      <c r="I418" s="1" t="s">
        <v>13</v>
      </c>
      <c r="J418" s="1" t="s">
        <v>861</v>
      </c>
      <c r="K418" s="1" t="s">
        <v>860</v>
      </c>
      <c r="L418" s="1" t="str">
        <f>IF(ISERROR(VLOOKUP($D418&amp;":"&amp;$E418&amp;":"&amp;$F418,[1]Sheet2!$A$26:$I$7753,9,FALSE)),"",VLOOKUP($D418&amp;":"&amp;$E418&amp;":"&amp;$F418,[1]Sheet2!$A$26:$I$7753,9,FALSE))</f>
        <v>verified</v>
      </c>
      <c r="M418" s="1"/>
      <c r="O418" s="1">
        <v>96</v>
      </c>
      <c r="P418" s="1">
        <v>1</v>
      </c>
      <c r="Q418" s="1">
        <v>5</v>
      </c>
      <c r="R418" s="1">
        <v>3</v>
      </c>
      <c r="S418" s="1" t="s">
        <v>33</v>
      </c>
      <c r="T418" s="1" t="s">
        <v>861</v>
      </c>
      <c r="U418" s="1" t="s">
        <v>860</v>
      </c>
      <c r="V418" s="1">
        <v>16132216</v>
      </c>
      <c r="W418" s="1" t="s">
        <v>17</v>
      </c>
      <c r="X418" s="1" t="s">
        <v>13</v>
      </c>
      <c r="Z418" t="s">
        <v>858</v>
      </c>
      <c r="AA418">
        <v>1</v>
      </c>
      <c r="AB418" t="s">
        <v>16488</v>
      </c>
      <c r="AC418" t="s">
        <v>861</v>
      </c>
      <c r="AD418" t="s">
        <v>860</v>
      </c>
      <c r="AE418" t="s">
        <v>16276</v>
      </c>
      <c r="AF418" t="s">
        <v>16277</v>
      </c>
    </row>
    <row r="419" spans="1:34">
      <c r="A419" t="s">
        <v>20775</v>
      </c>
      <c r="B419" t="s">
        <v>862</v>
      </c>
      <c r="C419">
        <v>1</v>
      </c>
      <c r="D419">
        <v>5</v>
      </c>
      <c r="E419">
        <v>3</v>
      </c>
      <c r="F419" t="s">
        <v>38</v>
      </c>
      <c r="G419" t="s">
        <v>863</v>
      </c>
      <c r="H419" t="s">
        <v>864</v>
      </c>
      <c r="I419" s="1" t="s">
        <v>13</v>
      </c>
      <c r="J419" s="1" t="s">
        <v>865</v>
      </c>
      <c r="K419" s="1" t="s">
        <v>864</v>
      </c>
      <c r="L419" s="1" t="str">
        <f>IF(ISERROR(VLOOKUP($D419&amp;":"&amp;$E419&amp;":"&amp;$F419,[1]Sheet2!$A$26:$I$7753,9,FALSE)),"",VLOOKUP($D419&amp;":"&amp;$E419&amp;":"&amp;$F419,[1]Sheet2!$A$26:$I$7753,9,FALSE))</f>
        <v>verified</v>
      </c>
      <c r="M419" s="1"/>
      <c r="O419" s="1">
        <v>96</v>
      </c>
      <c r="P419" s="1">
        <v>1</v>
      </c>
      <c r="Q419" s="1">
        <v>5</v>
      </c>
      <c r="R419" s="1">
        <v>3</v>
      </c>
      <c r="S419" s="1" t="s">
        <v>38</v>
      </c>
      <c r="T419" s="1" t="s">
        <v>865</v>
      </c>
      <c r="U419" s="1" t="s">
        <v>864</v>
      </c>
      <c r="V419" s="1">
        <v>16132218</v>
      </c>
      <c r="W419" s="1" t="s">
        <v>17</v>
      </c>
      <c r="X419" s="1" t="s">
        <v>13</v>
      </c>
      <c r="Z419" t="s">
        <v>862</v>
      </c>
      <c r="AA419">
        <v>1</v>
      </c>
      <c r="AB419" t="s">
        <v>16489</v>
      </c>
      <c r="AC419" t="s">
        <v>865</v>
      </c>
      <c r="AD419" t="s">
        <v>864</v>
      </c>
      <c r="AE419" t="s">
        <v>16276</v>
      </c>
      <c r="AF419" t="s">
        <v>16277</v>
      </c>
      <c r="AG419" t="s">
        <v>16283</v>
      </c>
      <c r="AH419" t="s">
        <v>16284</v>
      </c>
    </row>
    <row r="420" spans="1:34">
      <c r="A420" t="s">
        <v>20776</v>
      </c>
      <c r="B420" t="s">
        <v>866</v>
      </c>
      <c r="C420">
        <v>1</v>
      </c>
      <c r="D420">
        <v>5</v>
      </c>
      <c r="E420">
        <v>3</v>
      </c>
      <c r="F420" t="s">
        <v>43</v>
      </c>
      <c r="G420" t="s">
        <v>867</v>
      </c>
      <c r="H420" t="s">
        <v>868</v>
      </c>
      <c r="I420" s="1" t="s">
        <v>13</v>
      </c>
      <c r="J420" s="1" t="s">
        <v>869</v>
      </c>
      <c r="K420" s="1" t="s">
        <v>868</v>
      </c>
      <c r="L420" s="1" t="str">
        <f>IF(ISERROR(VLOOKUP($D420&amp;":"&amp;$E420&amp;":"&amp;$F420,[1]Sheet2!$A$26:$I$7753,9,FALSE)),"",VLOOKUP($D420&amp;":"&amp;$E420&amp;":"&amp;$F420,[1]Sheet2!$A$26:$I$7753,9,FALSE))</f>
        <v>verified</v>
      </c>
      <c r="M420" s="1"/>
      <c r="O420" s="1">
        <v>96</v>
      </c>
      <c r="P420" s="1">
        <v>1</v>
      </c>
      <c r="Q420" s="1">
        <v>5</v>
      </c>
      <c r="R420" s="1">
        <v>3</v>
      </c>
      <c r="S420" s="1" t="s">
        <v>43</v>
      </c>
      <c r="T420" s="1" t="s">
        <v>869</v>
      </c>
      <c r="U420" s="1" t="s">
        <v>868</v>
      </c>
      <c r="V420" s="1">
        <v>16130945</v>
      </c>
      <c r="W420" s="1" t="s">
        <v>17</v>
      </c>
      <c r="X420" s="1" t="s">
        <v>13</v>
      </c>
      <c r="Z420" t="s">
        <v>866</v>
      </c>
      <c r="AA420">
        <v>1</v>
      </c>
      <c r="AB420" t="s">
        <v>16490</v>
      </c>
      <c r="AC420" t="s">
        <v>869</v>
      </c>
      <c r="AD420" t="s">
        <v>868</v>
      </c>
      <c r="AE420" t="s">
        <v>16276</v>
      </c>
      <c r="AF420" t="s">
        <v>16277</v>
      </c>
      <c r="AG420" t="s">
        <v>16491</v>
      </c>
      <c r="AH420" t="s">
        <v>16492</v>
      </c>
    </row>
    <row r="421" spans="1:34">
      <c r="A421" t="s">
        <v>20777</v>
      </c>
      <c r="B421" t="s">
        <v>870</v>
      </c>
      <c r="C421">
        <v>1</v>
      </c>
      <c r="D421">
        <v>5</v>
      </c>
      <c r="E421">
        <v>3</v>
      </c>
      <c r="F421" t="s">
        <v>48</v>
      </c>
      <c r="H421" t="s">
        <v>871</v>
      </c>
      <c r="I421" s="1" t="s">
        <v>13</v>
      </c>
      <c r="J421" s="1" t="s">
        <v>872</v>
      </c>
      <c r="K421" s="1" t="s">
        <v>871</v>
      </c>
      <c r="L421" s="1" t="str">
        <f>IF(ISERROR(VLOOKUP($D421&amp;":"&amp;$E421&amp;":"&amp;$F421,[1]Sheet2!$A$26:$I$7753,9,FALSE)),"",VLOOKUP($D421&amp;":"&amp;$E421&amp;":"&amp;$F421,[1]Sheet2!$A$26:$I$7753,9,FALSE))</f>
        <v/>
      </c>
      <c r="M421" s="1" t="s">
        <v>20332</v>
      </c>
      <c r="O421" s="1">
        <v>96</v>
      </c>
      <c r="P421" s="1">
        <v>1</v>
      </c>
      <c r="Q421" s="1">
        <v>5</v>
      </c>
      <c r="R421" s="1">
        <v>3</v>
      </c>
      <c r="S421" s="1" t="s">
        <v>48</v>
      </c>
      <c r="T421" s="1" t="s">
        <v>872</v>
      </c>
      <c r="U421" s="1" t="s">
        <v>871</v>
      </c>
      <c r="V421" s="1">
        <v>16129848</v>
      </c>
      <c r="W421" s="1" t="s">
        <v>17</v>
      </c>
      <c r="X421" s="1" t="s">
        <v>13</v>
      </c>
      <c r="Z421" t="s">
        <v>870</v>
      </c>
      <c r="AA421">
        <v>1</v>
      </c>
      <c r="AE421" t="s">
        <v>16278</v>
      </c>
      <c r="AF421" t="s">
        <v>16279</v>
      </c>
    </row>
    <row r="422" spans="1:34">
      <c r="A422" t="s">
        <v>20778</v>
      </c>
      <c r="B422" t="s">
        <v>873</v>
      </c>
      <c r="C422">
        <v>1</v>
      </c>
      <c r="D422">
        <v>5</v>
      </c>
      <c r="E422">
        <v>4</v>
      </c>
      <c r="F422" t="s">
        <v>13</v>
      </c>
      <c r="G422" t="s">
        <v>874</v>
      </c>
      <c r="H422" t="s">
        <v>875</v>
      </c>
      <c r="I422" s="1" t="s">
        <v>13</v>
      </c>
      <c r="J422" s="1" t="s">
        <v>876</v>
      </c>
      <c r="K422" s="1" t="s">
        <v>875</v>
      </c>
      <c r="L422" s="1" t="str">
        <f>IF(ISERROR(VLOOKUP($D422&amp;":"&amp;$E422&amp;":"&amp;$F422,[1]Sheet2!$A$26:$I$7753,9,FALSE)),"",VLOOKUP($D422&amp;":"&amp;$E422&amp;":"&amp;$F422,[1]Sheet2!$A$26:$I$7753,9,FALSE))</f>
        <v>verified</v>
      </c>
      <c r="M422" s="1"/>
      <c r="O422" s="1">
        <v>96</v>
      </c>
      <c r="P422" s="1">
        <v>1</v>
      </c>
      <c r="Q422" s="1">
        <v>5</v>
      </c>
      <c r="R422" s="1">
        <v>4</v>
      </c>
      <c r="S422" s="1" t="s">
        <v>13</v>
      </c>
      <c r="T422" s="1" t="s">
        <v>876</v>
      </c>
      <c r="U422" s="1" t="s">
        <v>875</v>
      </c>
      <c r="V422" s="1">
        <v>16129160</v>
      </c>
      <c r="W422" s="1" t="s">
        <v>17</v>
      </c>
      <c r="X422" s="1" t="s">
        <v>13</v>
      </c>
      <c r="Z422" t="s">
        <v>873</v>
      </c>
      <c r="AA422">
        <v>1</v>
      </c>
      <c r="AB422" t="s">
        <v>16493</v>
      </c>
      <c r="AC422" t="s">
        <v>876</v>
      </c>
      <c r="AD422" t="s">
        <v>875</v>
      </c>
      <c r="AE422" t="s">
        <v>16276</v>
      </c>
      <c r="AF422" t="s">
        <v>16277</v>
      </c>
      <c r="AG422" t="s">
        <v>16283</v>
      </c>
      <c r="AH422" t="s">
        <v>16284</v>
      </c>
    </row>
    <row r="423" spans="1:34">
      <c r="A423" t="s">
        <v>20779</v>
      </c>
      <c r="B423" t="s">
        <v>877</v>
      </c>
      <c r="C423">
        <v>1</v>
      </c>
      <c r="D423">
        <v>5</v>
      </c>
      <c r="E423">
        <v>4</v>
      </c>
      <c r="F423" t="s">
        <v>19</v>
      </c>
      <c r="G423" t="s">
        <v>878</v>
      </c>
      <c r="H423" t="s">
        <v>879</v>
      </c>
      <c r="I423" s="1" t="s">
        <v>13</v>
      </c>
      <c r="J423" s="1" t="s">
        <v>880</v>
      </c>
      <c r="K423" s="1" t="s">
        <v>881</v>
      </c>
      <c r="L423" s="1" t="str">
        <f>IF(ISERROR(VLOOKUP($D423&amp;":"&amp;$E423&amp;":"&amp;$F423,[1]Sheet2!$A$26:$I$7753,9,FALSE)),"",VLOOKUP($D423&amp;":"&amp;$E423&amp;":"&amp;$F423,[1]Sheet2!$A$26:$I$7753,9,FALSE))</f>
        <v>verified</v>
      </c>
      <c r="M423" s="1"/>
      <c r="O423" s="1">
        <v>96</v>
      </c>
      <c r="P423" s="1">
        <v>1</v>
      </c>
      <c r="Q423" s="1">
        <v>5</v>
      </c>
      <c r="R423" s="1">
        <v>4</v>
      </c>
      <c r="S423" s="1" t="s">
        <v>19</v>
      </c>
      <c r="T423" s="1" t="s">
        <v>880</v>
      </c>
      <c r="U423" s="1" t="s">
        <v>881</v>
      </c>
      <c r="V423" s="1">
        <v>16129989</v>
      </c>
      <c r="W423" s="1" t="s">
        <v>17</v>
      </c>
      <c r="X423" s="1" t="s">
        <v>13</v>
      </c>
      <c r="Z423" t="s">
        <v>877</v>
      </c>
      <c r="AA423">
        <v>1</v>
      </c>
      <c r="AB423" t="s">
        <v>16494</v>
      </c>
      <c r="AC423" t="s">
        <v>880</v>
      </c>
      <c r="AD423" t="s">
        <v>881</v>
      </c>
      <c r="AE423" t="s">
        <v>16276</v>
      </c>
      <c r="AF423" t="s">
        <v>16277</v>
      </c>
    </row>
    <row r="424" spans="1:34">
      <c r="A424" t="s">
        <v>20780</v>
      </c>
      <c r="B424" t="s">
        <v>882</v>
      </c>
      <c r="C424">
        <v>1</v>
      </c>
      <c r="D424">
        <v>5</v>
      </c>
      <c r="E424">
        <v>4</v>
      </c>
      <c r="F424" t="s">
        <v>21</v>
      </c>
      <c r="G424" t="s">
        <v>883</v>
      </c>
      <c r="H424" t="s">
        <v>884</v>
      </c>
      <c r="I424" s="1" t="s">
        <v>13</v>
      </c>
      <c r="J424" s="1" t="s">
        <v>885</v>
      </c>
      <c r="K424" s="1" t="s">
        <v>884</v>
      </c>
      <c r="L424" s="1" t="str">
        <f>IF(ISERROR(VLOOKUP($D424&amp;":"&amp;$E424&amp;":"&amp;$F424,[1]Sheet2!$A$26:$I$7753,9,FALSE)),"",VLOOKUP($D424&amp;":"&amp;$E424&amp;":"&amp;$F424,[1]Sheet2!$A$26:$I$7753,9,FALSE))</f>
        <v>verified</v>
      </c>
      <c r="M424" s="1"/>
      <c r="O424" s="1">
        <v>96</v>
      </c>
      <c r="P424" s="1">
        <v>1</v>
      </c>
      <c r="Q424" s="1">
        <v>5</v>
      </c>
      <c r="R424" s="1">
        <v>4</v>
      </c>
      <c r="S424" s="1" t="s">
        <v>21</v>
      </c>
      <c r="T424" s="1" t="s">
        <v>885</v>
      </c>
      <c r="U424" s="1" t="s">
        <v>884</v>
      </c>
      <c r="V424" s="1">
        <v>16131619</v>
      </c>
      <c r="W424" s="1" t="s">
        <v>17</v>
      </c>
      <c r="X424" s="1" t="s">
        <v>13</v>
      </c>
      <c r="Z424" t="s">
        <v>882</v>
      </c>
      <c r="AA424">
        <v>1</v>
      </c>
      <c r="AB424" t="s">
        <v>16495</v>
      </c>
      <c r="AC424" t="s">
        <v>885</v>
      </c>
      <c r="AD424" t="s">
        <v>884</v>
      </c>
      <c r="AE424" t="s">
        <v>16276</v>
      </c>
      <c r="AF424" t="s">
        <v>16277</v>
      </c>
      <c r="AG424" t="s">
        <v>16283</v>
      </c>
      <c r="AH424" t="s">
        <v>16284</v>
      </c>
    </row>
    <row r="425" spans="1:34">
      <c r="A425" t="s">
        <v>20781</v>
      </c>
      <c r="B425" t="s">
        <v>886</v>
      </c>
      <c r="C425">
        <v>1</v>
      </c>
      <c r="D425">
        <v>5</v>
      </c>
      <c r="E425">
        <v>4</v>
      </c>
      <c r="F425" t="s">
        <v>28</v>
      </c>
      <c r="G425" t="s">
        <v>887</v>
      </c>
      <c r="H425" t="s">
        <v>888</v>
      </c>
      <c r="I425" s="1" t="s">
        <v>13</v>
      </c>
      <c r="J425" s="1" t="s">
        <v>889</v>
      </c>
      <c r="K425" s="1" t="s">
        <v>888</v>
      </c>
      <c r="L425" s="1" t="str">
        <f>IF(ISERROR(VLOOKUP($D425&amp;":"&amp;$E425&amp;":"&amp;$F425,[1]Sheet2!$A$26:$I$7753,9,FALSE)),"",VLOOKUP($D425&amp;":"&amp;$E425&amp;":"&amp;$F425,[1]Sheet2!$A$26:$I$7753,9,FALSE))</f>
        <v>verified</v>
      </c>
      <c r="M425" s="1"/>
      <c r="O425" s="1">
        <v>96</v>
      </c>
      <c r="P425" s="1">
        <v>1</v>
      </c>
      <c r="Q425" s="1">
        <v>5</v>
      </c>
      <c r="R425" s="1">
        <v>4</v>
      </c>
      <c r="S425" s="1" t="s">
        <v>28</v>
      </c>
      <c r="T425" s="1" t="s">
        <v>889</v>
      </c>
      <c r="U425" s="1" t="s">
        <v>888</v>
      </c>
      <c r="V425" s="1">
        <v>16129204</v>
      </c>
      <c r="W425" s="1" t="s">
        <v>17</v>
      </c>
      <c r="X425" s="1" t="s">
        <v>13</v>
      </c>
      <c r="Z425" t="s">
        <v>886</v>
      </c>
      <c r="AA425">
        <v>1</v>
      </c>
      <c r="AB425" t="s">
        <v>16496</v>
      </c>
      <c r="AC425" t="s">
        <v>889</v>
      </c>
      <c r="AD425" t="s">
        <v>888</v>
      </c>
      <c r="AE425" t="s">
        <v>16276</v>
      </c>
      <c r="AF425" t="s">
        <v>16277</v>
      </c>
    </row>
    <row r="426" spans="1:34">
      <c r="A426" t="s">
        <v>20782</v>
      </c>
      <c r="B426" t="s">
        <v>890</v>
      </c>
      <c r="C426">
        <v>1</v>
      </c>
      <c r="D426">
        <v>5</v>
      </c>
      <c r="E426">
        <v>4</v>
      </c>
      <c r="F426" t="s">
        <v>33</v>
      </c>
      <c r="G426" t="s">
        <v>891</v>
      </c>
      <c r="H426" t="s">
        <v>892</v>
      </c>
      <c r="I426" s="1" t="s">
        <v>13</v>
      </c>
      <c r="J426" s="1" t="s">
        <v>893</v>
      </c>
      <c r="K426" s="1" t="s">
        <v>892</v>
      </c>
      <c r="L426" s="1" t="str">
        <f>IF(ISERROR(VLOOKUP($D426&amp;":"&amp;$E426&amp;":"&amp;$F426,[1]Sheet2!$A$26:$I$7753,9,FALSE)),"",VLOOKUP($D426&amp;":"&amp;$E426&amp;":"&amp;$F426,[1]Sheet2!$A$26:$I$7753,9,FALSE))</f>
        <v>verified</v>
      </c>
      <c r="M426" s="1"/>
      <c r="O426" s="1">
        <v>96</v>
      </c>
      <c r="P426" s="1">
        <v>1</v>
      </c>
      <c r="Q426" s="1">
        <v>5</v>
      </c>
      <c r="R426" s="1">
        <v>4</v>
      </c>
      <c r="S426" s="1" t="s">
        <v>33</v>
      </c>
      <c r="T426" s="1" t="s">
        <v>893</v>
      </c>
      <c r="U426" s="1" t="s">
        <v>892</v>
      </c>
      <c r="V426" s="1">
        <v>16131001</v>
      </c>
      <c r="W426" s="1" t="s">
        <v>17</v>
      </c>
      <c r="X426" s="1" t="s">
        <v>13</v>
      </c>
      <c r="Z426" t="s">
        <v>890</v>
      </c>
      <c r="AA426">
        <v>1</v>
      </c>
      <c r="AB426" t="s">
        <v>16497</v>
      </c>
      <c r="AC426" t="s">
        <v>893</v>
      </c>
      <c r="AD426" t="s">
        <v>892</v>
      </c>
      <c r="AE426" t="s">
        <v>16276</v>
      </c>
      <c r="AF426" t="s">
        <v>16277</v>
      </c>
    </row>
    <row r="427" spans="1:34">
      <c r="A427" t="s">
        <v>20783</v>
      </c>
      <c r="B427" t="s">
        <v>894</v>
      </c>
      <c r="C427">
        <v>5</v>
      </c>
      <c r="D427">
        <v>5</v>
      </c>
      <c r="E427">
        <v>4</v>
      </c>
      <c r="F427" t="s">
        <v>38</v>
      </c>
      <c r="G427" t="s">
        <v>895</v>
      </c>
      <c r="H427" t="s">
        <v>896</v>
      </c>
      <c r="I427" s="1" t="s">
        <v>13</v>
      </c>
      <c r="J427" s="1" t="s">
        <v>897</v>
      </c>
      <c r="K427" s="1" t="s">
        <v>896</v>
      </c>
      <c r="L427" s="1" t="str">
        <f>IF(ISERROR(VLOOKUP($D427&amp;":"&amp;$E427&amp;":"&amp;$F427,[1]Sheet2!$A$26:$I$7753,9,FALSE)),"",VLOOKUP($D427&amp;":"&amp;$E427&amp;":"&amp;$F427,[1]Sheet2!$A$26:$I$7753,9,FALSE))</f>
        <v>verified</v>
      </c>
      <c r="M427" s="1"/>
      <c r="O427" s="1">
        <v>96</v>
      </c>
      <c r="P427" s="1">
        <v>5</v>
      </c>
      <c r="Q427" s="1">
        <v>5</v>
      </c>
      <c r="R427" s="1">
        <v>4</v>
      </c>
      <c r="S427" s="1" t="s">
        <v>38</v>
      </c>
      <c r="T427" s="1" t="s">
        <v>897</v>
      </c>
      <c r="U427" s="1" t="s">
        <v>896</v>
      </c>
      <c r="V427" s="1">
        <v>16129610</v>
      </c>
      <c r="W427" s="1" t="s">
        <v>17</v>
      </c>
      <c r="X427" s="1" t="s">
        <v>13</v>
      </c>
      <c r="Z427" t="s">
        <v>894</v>
      </c>
      <c r="AA427">
        <v>5</v>
      </c>
      <c r="AB427" t="s">
        <v>16498</v>
      </c>
      <c r="AC427" t="s">
        <v>897</v>
      </c>
      <c r="AD427" t="s">
        <v>896</v>
      </c>
      <c r="AE427" t="s">
        <v>16276</v>
      </c>
      <c r="AF427" t="s">
        <v>16277</v>
      </c>
    </row>
    <row r="428" spans="1:34">
      <c r="A428" t="s">
        <v>20784</v>
      </c>
      <c r="B428" t="s">
        <v>898</v>
      </c>
      <c r="C428">
        <v>1</v>
      </c>
      <c r="D428">
        <v>5</v>
      </c>
      <c r="E428">
        <v>4</v>
      </c>
      <c r="F428" t="s">
        <v>43</v>
      </c>
      <c r="I428" s="1" t="s">
        <v>13</v>
      </c>
      <c r="J428" s="1" t="s">
        <v>899</v>
      </c>
      <c r="K428" s="1" t="s">
        <v>900</v>
      </c>
      <c r="L428" s="1" t="str">
        <f>IF(ISERROR(VLOOKUP($D428&amp;":"&amp;$E428&amp;":"&amp;$F428,[1]Sheet2!$A$26:$I$7753,9,FALSE)),"",VLOOKUP($D428&amp;":"&amp;$E428&amp;":"&amp;$F428,[1]Sheet2!$A$26:$I$7753,9,FALSE))</f>
        <v/>
      </c>
      <c r="M428" s="1" t="s">
        <v>20332</v>
      </c>
      <c r="O428" s="1">
        <v>96</v>
      </c>
      <c r="P428" s="1">
        <v>1</v>
      </c>
      <c r="Q428" s="1">
        <v>5</v>
      </c>
      <c r="R428" s="1">
        <v>4</v>
      </c>
      <c r="S428" s="1" t="s">
        <v>43</v>
      </c>
      <c r="T428" s="1" t="s">
        <v>899</v>
      </c>
      <c r="U428" s="1" t="s">
        <v>900</v>
      </c>
      <c r="V428" s="1" t="s">
        <v>17</v>
      </c>
      <c r="W428" s="1" t="s">
        <v>901</v>
      </c>
      <c r="X428" s="1" t="s">
        <v>13</v>
      </c>
      <c r="Z428" t="s">
        <v>898</v>
      </c>
      <c r="AA428">
        <v>1</v>
      </c>
      <c r="AE428" t="s">
        <v>16278</v>
      </c>
      <c r="AF428" t="s">
        <v>16279</v>
      </c>
    </row>
    <row r="429" spans="1:34">
      <c r="A429" t="s">
        <v>20785</v>
      </c>
      <c r="B429" t="s">
        <v>902</v>
      </c>
      <c r="C429">
        <v>1</v>
      </c>
      <c r="D429">
        <v>5</v>
      </c>
      <c r="E429">
        <v>4</v>
      </c>
      <c r="F429" t="s">
        <v>48</v>
      </c>
      <c r="G429" t="s">
        <v>903</v>
      </c>
      <c r="H429" t="s">
        <v>904</v>
      </c>
      <c r="I429" s="1" t="s">
        <v>13</v>
      </c>
      <c r="J429" s="1" t="s">
        <v>905</v>
      </c>
      <c r="K429" s="1" t="s">
        <v>904</v>
      </c>
      <c r="L429" s="1" t="str">
        <f>IF(ISERROR(VLOOKUP($D429&amp;":"&amp;$E429&amp;":"&amp;$F429,[1]Sheet2!$A$26:$I$7753,9,FALSE)),"",VLOOKUP($D429&amp;":"&amp;$E429&amp;":"&amp;$F429,[1]Sheet2!$A$26:$I$7753,9,FALSE))</f>
        <v>verified</v>
      </c>
      <c r="M429" s="1"/>
      <c r="O429" s="1">
        <v>96</v>
      </c>
      <c r="P429" s="1">
        <v>1</v>
      </c>
      <c r="Q429" s="1">
        <v>5</v>
      </c>
      <c r="R429" s="1">
        <v>4</v>
      </c>
      <c r="S429" s="1" t="s">
        <v>48</v>
      </c>
      <c r="T429" s="1" t="s">
        <v>905</v>
      </c>
      <c r="U429" s="1" t="s">
        <v>904</v>
      </c>
      <c r="V429" s="1">
        <v>16130232</v>
      </c>
      <c r="W429" s="1" t="s">
        <v>17</v>
      </c>
      <c r="X429" s="1" t="s">
        <v>13</v>
      </c>
      <c r="Z429" t="s">
        <v>902</v>
      </c>
      <c r="AA429">
        <v>1</v>
      </c>
      <c r="AB429" t="s">
        <v>16499</v>
      </c>
      <c r="AC429" t="s">
        <v>905</v>
      </c>
      <c r="AD429" t="s">
        <v>904</v>
      </c>
      <c r="AE429" t="s">
        <v>16276</v>
      </c>
      <c r="AF429" t="s">
        <v>16277</v>
      </c>
      <c r="AG429" t="s">
        <v>16283</v>
      </c>
      <c r="AH429" t="s">
        <v>16284</v>
      </c>
    </row>
    <row r="430" spans="1:34">
      <c r="A430" t="s">
        <v>20786</v>
      </c>
      <c r="B430" t="s">
        <v>906</v>
      </c>
      <c r="C430">
        <v>1</v>
      </c>
      <c r="D430">
        <v>5</v>
      </c>
      <c r="E430">
        <v>5</v>
      </c>
      <c r="F430" t="s">
        <v>13</v>
      </c>
      <c r="G430" t="s">
        <v>907</v>
      </c>
      <c r="H430" t="s">
        <v>908</v>
      </c>
      <c r="I430" s="1" t="s">
        <v>13</v>
      </c>
      <c r="J430" s="1" t="s">
        <v>909</v>
      </c>
      <c r="K430" s="1" t="s">
        <v>908</v>
      </c>
      <c r="L430" s="1" t="str">
        <f>IF(ISERROR(VLOOKUP($D430&amp;":"&amp;$E430&amp;":"&amp;$F430,[1]Sheet2!$A$26:$I$7753,9,FALSE)),"",VLOOKUP($D430&amp;":"&amp;$E430&amp;":"&amp;$F430,[1]Sheet2!$A$26:$I$7753,9,FALSE))</f>
        <v>verified</v>
      </c>
      <c r="M430" s="1"/>
      <c r="O430" s="1">
        <v>96</v>
      </c>
      <c r="P430" s="1">
        <v>1</v>
      </c>
      <c r="Q430" s="1">
        <v>5</v>
      </c>
      <c r="R430" s="1">
        <v>5</v>
      </c>
      <c r="S430" s="1" t="s">
        <v>13</v>
      </c>
      <c r="T430" s="1" t="s">
        <v>909</v>
      </c>
      <c r="U430" s="1" t="s">
        <v>908</v>
      </c>
      <c r="V430" s="1">
        <v>16128839</v>
      </c>
      <c r="W430" s="1" t="s">
        <v>17</v>
      </c>
      <c r="X430" s="1" t="s">
        <v>13</v>
      </c>
      <c r="Z430" t="s">
        <v>906</v>
      </c>
      <c r="AA430">
        <v>1</v>
      </c>
      <c r="AB430" t="s">
        <v>16500</v>
      </c>
      <c r="AC430" t="s">
        <v>909</v>
      </c>
      <c r="AD430" t="s">
        <v>908</v>
      </c>
      <c r="AE430" t="s">
        <v>16276</v>
      </c>
      <c r="AF430" t="s">
        <v>16277</v>
      </c>
    </row>
    <row r="431" spans="1:34">
      <c r="A431" t="s">
        <v>20787</v>
      </c>
      <c r="B431" t="s">
        <v>910</v>
      </c>
      <c r="C431">
        <v>1</v>
      </c>
      <c r="D431">
        <v>5</v>
      </c>
      <c r="E431">
        <v>5</v>
      </c>
      <c r="F431" t="s">
        <v>19</v>
      </c>
      <c r="G431" t="s">
        <v>911</v>
      </c>
      <c r="H431" t="s">
        <v>912</v>
      </c>
      <c r="I431" s="1" t="s">
        <v>13</v>
      </c>
      <c r="J431" s="1" t="s">
        <v>913</v>
      </c>
      <c r="K431" s="1" t="s">
        <v>912</v>
      </c>
      <c r="L431" s="1" t="str">
        <f>IF(ISERROR(VLOOKUP($D431&amp;":"&amp;$E431&amp;":"&amp;$F431,[1]Sheet2!$A$26:$I$7753,9,FALSE)),"",VLOOKUP($D431&amp;":"&amp;$E431&amp;":"&amp;$F431,[1]Sheet2!$A$26:$I$7753,9,FALSE))</f>
        <v>verified</v>
      </c>
      <c r="M431" s="1"/>
      <c r="O431" s="1">
        <v>96</v>
      </c>
      <c r="P431" s="1">
        <v>1</v>
      </c>
      <c r="Q431" s="1">
        <v>5</v>
      </c>
      <c r="R431" s="1">
        <v>5</v>
      </c>
      <c r="S431" s="1" t="s">
        <v>19</v>
      </c>
      <c r="T431" s="1" t="s">
        <v>913</v>
      </c>
      <c r="U431" s="1" t="s">
        <v>912</v>
      </c>
      <c r="V431" s="1">
        <v>16129341</v>
      </c>
      <c r="W431" s="1" t="s">
        <v>17</v>
      </c>
      <c r="X431" s="1" t="s">
        <v>13</v>
      </c>
      <c r="Z431" t="s">
        <v>910</v>
      </c>
      <c r="AA431">
        <v>1</v>
      </c>
      <c r="AB431" t="s">
        <v>16501</v>
      </c>
      <c r="AC431" t="s">
        <v>913</v>
      </c>
      <c r="AD431" t="s">
        <v>912</v>
      </c>
      <c r="AE431" t="s">
        <v>16276</v>
      </c>
      <c r="AF431" t="s">
        <v>16277</v>
      </c>
    </row>
    <row r="432" spans="1:34">
      <c r="A432" t="s">
        <v>20788</v>
      </c>
      <c r="B432" t="s">
        <v>914</v>
      </c>
      <c r="C432">
        <v>1</v>
      </c>
      <c r="D432">
        <v>5</v>
      </c>
      <c r="E432">
        <v>5</v>
      </c>
      <c r="F432" t="s">
        <v>21</v>
      </c>
      <c r="G432" t="s">
        <v>915</v>
      </c>
      <c r="H432" t="s">
        <v>916</v>
      </c>
      <c r="I432" s="1" t="s">
        <v>13</v>
      </c>
      <c r="J432" s="1" t="s">
        <v>917</v>
      </c>
      <c r="K432" s="1" t="s">
        <v>916</v>
      </c>
      <c r="L432" s="1" t="str">
        <f>IF(ISERROR(VLOOKUP($D432&amp;":"&amp;$E432&amp;":"&amp;$F432,[1]Sheet2!$A$26:$I$7753,9,FALSE)),"",VLOOKUP($D432&amp;":"&amp;$E432&amp;":"&amp;$F432,[1]Sheet2!$A$26:$I$7753,9,FALSE))</f>
        <v>verified</v>
      </c>
      <c r="M432" s="1"/>
      <c r="O432" s="1">
        <v>96</v>
      </c>
      <c r="P432" s="1">
        <v>1</v>
      </c>
      <c r="Q432" s="1">
        <v>5</v>
      </c>
      <c r="R432" s="1">
        <v>5</v>
      </c>
      <c r="S432" s="1" t="s">
        <v>21</v>
      </c>
      <c r="T432" s="1" t="s">
        <v>917</v>
      </c>
      <c r="U432" s="1" t="s">
        <v>916</v>
      </c>
      <c r="V432" s="1">
        <v>16130071</v>
      </c>
      <c r="W432" s="1" t="s">
        <v>17</v>
      </c>
      <c r="X432" s="1" t="s">
        <v>13</v>
      </c>
      <c r="Z432" t="s">
        <v>914</v>
      </c>
      <c r="AA432">
        <v>1</v>
      </c>
      <c r="AB432" t="s">
        <v>16502</v>
      </c>
      <c r="AC432" t="s">
        <v>917</v>
      </c>
      <c r="AD432" t="s">
        <v>916</v>
      </c>
      <c r="AE432" t="s">
        <v>16276</v>
      </c>
      <c r="AF432" t="s">
        <v>16277</v>
      </c>
    </row>
    <row r="433" spans="1:34">
      <c r="A433" t="s">
        <v>20789</v>
      </c>
      <c r="B433" t="s">
        <v>918</v>
      </c>
      <c r="C433">
        <v>1</v>
      </c>
      <c r="D433">
        <v>5</v>
      </c>
      <c r="E433">
        <v>5</v>
      </c>
      <c r="F433" t="s">
        <v>28</v>
      </c>
      <c r="G433" t="s">
        <v>919</v>
      </c>
      <c r="H433" t="s">
        <v>920</v>
      </c>
      <c r="I433" s="1" t="s">
        <v>13</v>
      </c>
      <c r="J433" s="1" t="s">
        <v>921</v>
      </c>
      <c r="K433" s="1" t="s">
        <v>920</v>
      </c>
      <c r="L433" s="1" t="str">
        <f>IF(ISERROR(VLOOKUP($D433&amp;":"&amp;$E433&amp;":"&amp;$F433,[1]Sheet2!$A$26:$I$7753,9,FALSE)),"",VLOOKUP($D433&amp;":"&amp;$E433&amp;":"&amp;$F433,[1]Sheet2!$A$26:$I$7753,9,FALSE))</f>
        <v>verified</v>
      </c>
      <c r="M433" s="1"/>
      <c r="O433" s="1">
        <v>96</v>
      </c>
      <c r="P433" s="1">
        <v>1</v>
      </c>
      <c r="Q433" s="1">
        <v>5</v>
      </c>
      <c r="R433" s="1">
        <v>5</v>
      </c>
      <c r="S433" s="1" t="s">
        <v>28</v>
      </c>
      <c r="T433" s="1" t="s">
        <v>921</v>
      </c>
      <c r="U433" s="1" t="s">
        <v>920</v>
      </c>
      <c r="V433" s="1">
        <v>16131476</v>
      </c>
      <c r="W433" s="1" t="s">
        <v>17</v>
      </c>
      <c r="X433" s="1" t="s">
        <v>13</v>
      </c>
      <c r="Z433" t="s">
        <v>918</v>
      </c>
      <c r="AA433">
        <v>1</v>
      </c>
      <c r="AB433" t="s">
        <v>16503</v>
      </c>
      <c r="AC433" t="s">
        <v>921</v>
      </c>
      <c r="AD433" t="s">
        <v>920</v>
      </c>
      <c r="AE433" t="s">
        <v>16276</v>
      </c>
      <c r="AF433" t="s">
        <v>16277</v>
      </c>
    </row>
    <row r="434" spans="1:34">
      <c r="A434" t="s">
        <v>20790</v>
      </c>
      <c r="B434" t="s">
        <v>922</v>
      </c>
      <c r="C434">
        <v>1</v>
      </c>
      <c r="D434">
        <v>5</v>
      </c>
      <c r="E434">
        <v>5</v>
      </c>
      <c r="F434" t="s">
        <v>33</v>
      </c>
      <c r="G434" t="s">
        <v>923</v>
      </c>
      <c r="H434" t="s">
        <v>924</v>
      </c>
      <c r="I434" s="1" t="s">
        <v>13</v>
      </c>
      <c r="J434" s="1" t="s">
        <v>925</v>
      </c>
      <c r="K434" s="1" t="s">
        <v>924</v>
      </c>
      <c r="L434" s="1" t="str">
        <f>IF(ISERROR(VLOOKUP($D434&amp;":"&amp;$E434&amp;":"&amp;$F434,[1]Sheet2!$A$26:$I$7753,9,FALSE)),"",VLOOKUP($D434&amp;":"&amp;$E434&amp;":"&amp;$F434,[1]Sheet2!$A$26:$I$7753,9,FALSE))</f>
        <v>verified</v>
      </c>
      <c r="M434" s="1"/>
      <c r="O434" s="1">
        <v>96</v>
      </c>
      <c r="P434" s="1">
        <v>1</v>
      </c>
      <c r="Q434" s="1">
        <v>5</v>
      </c>
      <c r="R434" s="1">
        <v>5</v>
      </c>
      <c r="S434" s="1" t="s">
        <v>33</v>
      </c>
      <c r="T434" s="1" t="s">
        <v>925</v>
      </c>
      <c r="U434" s="1" t="s">
        <v>924</v>
      </c>
      <c r="V434" s="1">
        <v>16128664</v>
      </c>
      <c r="W434" s="1" t="s">
        <v>17</v>
      </c>
      <c r="X434" s="1" t="s">
        <v>13</v>
      </c>
      <c r="Z434" t="s">
        <v>922</v>
      </c>
      <c r="AA434">
        <v>1</v>
      </c>
      <c r="AB434" t="s">
        <v>16504</v>
      </c>
      <c r="AC434" t="s">
        <v>925</v>
      </c>
      <c r="AD434" t="s">
        <v>924</v>
      </c>
      <c r="AE434" t="s">
        <v>16276</v>
      </c>
      <c r="AF434" t="s">
        <v>16277</v>
      </c>
    </row>
    <row r="435" spans="1:34">
      <c r="A435" t="s">
        <v>20791</v>
      </c>
      <c r="B435" t="s">
        <v>926</v>
      </c>
      <c r="C435">
        <v>1</v>
      </c>
      <c r="D435">
        <v>5</v>
      </c>
      <c r="E435">
        <v>5</v>
      </c>
      <c r="F435" t="s">
        <v>38</v>
      </c>
      <c r="G435" t="s">
        <v>927</v>
      </c>
      <c r="H435" t="s">
        <v>928</v>
      </c>
      <c r="I435" s="1" t="s">
        <v>13</v>
      </c>
      <c r="J435" s="1" t="s">
        <v>929</v>
      </c>
      <c r="K435" s="1" t="s">
        <v>928</v>
      </c>
      <c r="L435" s="1" t="str">
        <f>IF(ISERROR(VLOOKUP($D435&amp;":"&amp;$E435&amp;":"&amp;$F435,[1]Sheet2!$A$26:$I$7753,9,FALSE)),"",VLOOKUP($D435&amp;":"&amp;$E435&amp;":"&amp;$F435,[1]Sheet2!$A$26:$I$7753,9,FALSE))</f>
        <v>verified</v>
      </c>
      <c r="M435" s="1"/>
      <c r="O435" s="1">
        <v>96</v>
      </c>
      <c r="P435" s="1">
        <v>1</v>
      </c>
      <c r="Q435" s="1">
        <v>5</v>
      </c>
      <c r="R435" s="1">
        <v>5</v>
      </c>
      <c r="S435" s="1" t="s">
        <v>38</v>
      </c>
      <c r="T435" s="1" t="s">
        <v>929</v>
      </c>
      <c r="U435" s="1" t="s">
        <v>928</v>
      </c>
      <c r="V435" s="1">
        <v>16128695</v>
      </c>
      <c r="W435" s="1" t="s">
        <v>17</v>
      </c>
      <c r="X435" s="1" t="s">
        <v>13</v>
      </c>
      <c r="Z435" t="s">
        <v>926</v>
      </c>
      <c r="AA435">
        <v>1</v>
      </c>
      <c r="AB435" t="s">
        <v>16505</v>
      </c>
      <c r="AC435" t="s">
        <v>929</v>
      </c>
      <c r="AD435" t="s">
        <v>928</v>
      </c>
      <c r="AE435" t="s">
        <v>16276</v>
      </c>
      <c r="AF435" t="s">
        <v>16277</v>
      </c>
    </row>
    <row r="436" spans="1:34">
      <c r="A436" t="s">
        <v>20792</v>
      </c>
      <c r="B436" t="s">
        <v>930</v>
      </c>
      <c r="C436">
        <v>2</v>
      </c>
      <c r="D436">
        <v>5</v>
      </c>
      <c r="E436">
        <v>5</v>
      </c>
      <c r="F436" t="s">
        <v>43</v>
      </c>
      <c r="G436" t="s">
        <v>931</v>
      </c>
      <c r="H436" t="s">
        <v>932</v>
      </c>
      <c r="I436" s="1" t="s">
        <v>13</v>
      </c>
      <c r="J436" s="1" t="s">
        <v>933</v>
      </c>
      <c r="K436" s="1" t="s">
        <v>932</v>
      </c>
      <c r="L436" s="1" t="str">
        <f>IF(ISERROR(VLOOKUP($D436&amp;":"&amp;$E436&amp;":"&amp;$F436,[1]Sheet2!$A$26:$I$7753,9,FALSE)),"",VLOOKUP($D436&amp;":"&amp;$E436&amp;":"&amp;$F436,[1]Sheet2!$A$26:$I$7753,9,FALSE))</f>
        <v>verified</v>
      </c>
      <c r="M436" s="1"/>
      <c r="O436" s="1">
        <v>96</v>
      </c>
      <c r="P436" s="1">
        <v>2</v>
      </c>
      <c r="Q436" s="1">
        <v>5</v>
      </c>
      <c r="R436" s="1">
        <v>5</v>
      </c>
      <c r="S436" s="1" t="s">
        <v>43</v>
      </c>
      <c r="T436" s="1" t="s">
        <v>933</v>
      </c>
      <c r="U436" s="1" t="s">
        <v>932</v>
      </c>
      <c r="V436" s="1">
        <v>16128709</v>
      </c>
      <c r="W436" s="1" t="s">
        <v>17</v>
      </c>
      <c r="X436" s="1" t="s">
        <v>13</v>
      </c>
      <c r="Z436" t="s">
        <v>930</v>
      </c>
      <c r="AA436">
        <v>2</v>
      </c>
      <c r="AB436" t="s">
        <v>16506</v>
      </c>
      <c r="AC436" t="s">
        <v>933</v>
      </c>
      <c r="AD436" t="s">
        <v>932</v>
      </c>
      <c r="AE436" t="s">
        <v>16276</v>
      </c>
      <c r="AF436" t="s">
        <v>16277</v>
      </c>
    </row>
    <row r="437" spans="1:34">
      <c r="A437" t="s">
        <v>20793</v>
      </c>
      <c r="B437" t="s">
        <v>934</v>
      </c>
      <c r="C437">
        <v>2</v>
      </c>
      <c r="D437">
        <v>5</v>
      </c>
      <c r="E437">
        <v>5</v>
      </c>
      <c r="F437" t="s">
        <v>48</v>
      </c>
      <c r="H437" t="s">
        <v>935</v>
      </c>
      <c r="I437" s="1" t="s">
        <v>19</v>
      </c>
      <c r="J437" s="1" t="s">
        <v>936</v>
      </c>
      <c r="K437" s="1" t="s">
        <v>935</v>
      </c>
      <c r="L437" s="1" t="str">
        <f>IF(ISERROR(VLOOKUP($D437&amp;":"&amp;$E437&amp;":"&amp;$F437,[1]Sheet2!$A$26:$I$7753,9,FALSE)),"",VLOOKUP($D437&amp;":"&amp;$E437&amp;":"&amp;$F437,[1]Sheet2!$A$26:$I$7753,9,FALSE))</f>
        <v/>
      </c>
      <c r="M437" s="1" t="s">
        <v>20332</v>
      </c>
      <c r="O437" s="1">
        <v>96</v>
      </c>
      <c r="P437" s="1">
        <v>2</v>
      </c>
      <c r="Q437" s="1">
        <v>5</v>
      </c>
      <c r="R437" s="1">
        <v>5</v>
      </c>
      <c r="S437" s="1" t="s">
        <v>48</v>
      </c>
      <c r="T437" s="1" t="s">
        <v>936</v>
      </c>
      <c r="U437" s="1" t="s">
        <v>935</v>
      </c>
      <c r="V437" s="1">
        <v>16130815</v>
      </c>
      <c r="W437" s="1" t="s">
        <v>17</v>
      </c>
      <c r="X437" s="1" t="s">
        <v>19</v>
      </c>
      <c r="Z437" t="s">
        <v>934</v>
      </c>
      <c r="AA437">
        <v>2</v>
      </c>
      <c r="AE437" t="s">
        <v>16278</v>
      </c>
      <c r="AF437" t="s">
        <v>16279</v>
      </c>
    </row>
    <row r="438" spans="1:34">
      <c r="A438" t="s">
        <v>20794</v>
      </c>
      <c r="B438" t="s">
        <v>937</v>
      </c>
      <c r="C438">
        <v>1</v>
      </c>
      <c r="D438">
        <v>5</v>
      </c>
      <c r="E438">
        <v>6</v>
      </c>
      <c r="F438" t="s">
        <v>13</v>
      </c>
      <c r="H438" t="s">
        <v>938</v>
      </c>
      <c r="I438" s="1" t="s">
        <v>13</v>
      </c>
      <c r="J438" s="1" t="s">
        <v>939</v>
      </c>
      <c r="K438" s="1" t="s">
        <v>938</v>
      </c>
      <c r="L438" s="1" t="str">
        <f>IF(ISERROR(VLOOKUP($D438&amp;":"&amp;$E438&amp;":"&amp;$F438,[1]Sheet2!$A$26:$I$7753,9,FALSE)),"",VLOOKUP($D438&amp;":"&amp;$E438&amp;":"&amp;$F438,[1]Sheet2!$A$26:$I$7753,9,FALSE))</f>
        <v>verified</v>
      </c>
      <c r="M438" s="1"/>
      <c r="O438" s="1">
        <v>96</v>
      </c>
      <c r="P438" s="1">
        <v>1</v>
      </c>
      <c r="Q438" s="1">
        <v>5</v>
      </c>
      <c r="R438" s="1">
        <v>6</v>
      </c>
      <c r="S438" s="1" t="s">
        <v>13</v>
      </c>
      <c r="T438" s="1" t="s">
        <v>939</v>
      </c>
      <c r="U438" s="1" t="s">
        <v>938</v>
      </c>
      <c r="V438" s="1">
        <v>49176286</v>
      </c>
      <c r="W438" s="1" t="s">
        <v>17</v>
      </c>
      <c r="X438" s="1" t="s">
        <v>13</v>
      </c>
      <c r="Z438" t="s">
        <v>16507</v>
      </c>
      <c r="AA438">
        <v>1</v>
      </c>
      <c r="AB438" t="s">
        <v>16508</v>
      </c>
      <c r="AC438" t="s">
        <v>939</v>
      </c>
      <c r="AD438" t="s">
        <v>938</v>
      </c>
      <c r="AE438" t="s">
        <v>16276</v>
      </c>
      <c r="AF438" t="s">
        <v>16277</v>
      </c>
      <c r="AG438" t="s">
        <v>16283</v>
      </c>
      <c r="AH438" t="s">
        <v>16284</v>
      </c>
    </row>
    <row r="439" spans="1:34">
      <c r="A439" t="s">
        <v>20795</v>
      </c>
      <c r="B439" t="s">
        <v>940</v>
      </c>
      <c r="C439">
        <v>1</v>
      </c>
      <c r="D439">
        <v>5</v>
      </c>
      <c r="E439">
        <v>6</v>
      </c>
      <c r="F439" t="s">
        <v>19</v>
      </c>
      <c r="G439" t="s">
        <v>941</v>
      </c>
      <c r="H439" t="s">
        <v>942</v>
      </c>
      <c r="I439" s="1" t="s">
        <v>13</v>
      </c>
      <c r="J439" s="1" t="s">
        <v>943</v>
      </c>
      <c r="K439" s="1" t="s">
        <v>944</v>
      </c>
      <c r="L439" s="1" t="str">
        <f>IF(ISERROR(VLOOKUP($D439&amp;":"&amp;$E439&amp;":"&amp;$F439,[1]Sheet2!$A$26:$I$7753,9,FALSE)),"",VLOOKUP($D439&amp;":"&amp;$E439&amp;":"&amp;$F439,[1]Sheet2!$A$26:$I$7753,9,FALSE))</f>
        <v>verified</v>
      </c>
      <c r="M439" s="1"/>
      <c r="O439" s="1">
        <v>96</v>
      </c>
      <c r="P439" s="1">
        <v>1</v>
      </c>
      <c r="Q439" s="1">
        <v>5</v>
      </c>
      <c r="R439" s="1">
        <v>6</v>
      </c>
      <c r="S439" s="1" t="s">
        <v>19</v>
      </c>
      <c r="T439" s="1" t="s">
        <v>943</v>
      </c>
      <c r="U439" s="1" t="s">
        <v>944</v>
      </c>
      <c r="V439" s="1">
        <v>49176211</v>
      </c>
      <c r="W439" s="1" t="s">
        <v>17</v>
      </c>
      <c r="X439" s="1" t="s">
        <v>13</v>
      </c>
      <c r="Z439" t="s">
        <v>940</v>
      </c>
      <c r="AA439">
        <v>1</v>
      </c>
      <c r="AB439" t="s">
        <v>16509</v>
      </c>
      <c r="AC439" t="s">
        <v>943</v>
      </c>
      <c r="AD439" t="s">
        <v>944</v>
      </c>
      <c r="AE439" t="s">
        <v>16276</v>
      </c>
      <c r="AF439" t="s">
        <v>16277</v>
      </c>
    </row>
    <row r="440" spans="1:34">
      <c r="A440" t="s">
        <v>20796</v>
      </c>
      <c r="B440" t="s">
        <v>945</v>
      </c>
      <c r="C440">
        <v>1</v>
      </c>
      <c r="D440">
        <v>5</v>
      </c>
      <c r="E440">
        <v>6</v>
      </c>
      <c r="F440" t="s">
        <v>21</v>
      </c>
      <c r="G440" t="s">
        <v>946</v>
      </c>
      <c r="H440" t="s">
        <v>947</v>
      </c>
      <c r="I440" s="1" t="s">
        <v>13</v>
      </c>
      <c r="J440" s="1" t="s">
        <v>948</v>
      </c>
      <c r="K440" s="1" t="s">
        <v>947</v>
      </c>
      <c r="L440" s="1" t="str">
        <f>IF(ISERROR(VLOOKUP($D440&amp;":"&amp;$E440&amp;":"&amp;$F440,[1]Sheet2!$A$26:$I$7753,9,FALSE)),"",VLOOKUP($D440&amp;":"&amp;$E440&amp;":"&amp;$F440,[1]Sheet2!$A$26:$I$7753,9,FALSE))</f>
        <v>verified</v>
      </c>
      <c r="M440" s="1"/>
      <c r="O440" s="1">
        <v>96</v>
      </c>
      <c r="P440" s="1">
        <v>1</v>
      </c>
      <c r="Q440" s="1">
        <v>5</v>
      </c>
      <c r="R440" s="1">
        <v>6</v>
      </c>
      <c r="S440" s="1" t="s">
        <v>21</v>
      </c>
      <c r="T440" s="1" t="s">
        <v>948</v>
      </c>
      <c r="U440" s="1" t="s">
        <v>947</v>
      </c>
      <c r="V440" s="1">
        <v>16130278</v>
      </c>
      <c r="W440" s="1" t="s">
        <v>17</v>
      </c>
      <c r="X440" s="1" t="s">
        <v>13</v>
      </c>
      <c r="Z440" t="s">
        <v>945</v>
      </c>
      <c r="AA440">
        <v>1</v>
      </c>
      <c r="AB440" t="s">
        <v>16510</v>
      </c>
      <c r="AC440" t="s">
        <v>948</v>
      </c>
      <c r="AD440" t="s">
        <v>947</v>
      </c>
      <c r="AE440" t="s">
        <v>16276</v>
      </c>
      <c r="AF440" t="s">
        <v>16277</v>
      </c>
      <c r="AG440" t="s">
        <v>16283</v>
      </c>
      <c r="AH440" t="s">
        <v>16284</v>
      </c>
    </row>
    <row r="441" spans="1:34">
      <c r="A441" t="s">
        <v>20797</v>
      </c>
      <c r="B441" t="s">
        <v>949</v>
      </c>
      <c r="C441">
        <v>4</v>
      </c>
      <c r="D441">
        <v>5</v>
      </c>
      <c r="E441">
        <v>6</v>
      </c>
      <c r="F441" t="s">
        <v>28</v>
      </c>
      <c r="H441" t="s">
        <v>950</v>
      </c>
      <c r="I441" s="1" t="s">
        <v>21</v>
      </c>
      <c r="J441" s="1" t="s">
        <v>951</v>
      </c>
      <c r="K441" s="1" t="s">
        <v>950</v>
      </c>
      <c r="L441" s="1" t="str">
        <f>IF(ISERROR(VLOOKUP($D441&amp;":"&amp;$E441&amp;":"&amp;$F441,[1]Sheet2!$A$26:$I$7753,9,FALSE)),"",VLOOKUP($D441&amp;":"&amp;$E441&amp;":"&amp;$F441,[1]Sheet2!$A$26:$I$7753,9,FALSE))</f>
        <v/>
      </c>
      <c r="M441" s="1" t="s">
        <v>20332</v>
      </c>
      <c r="O441" s="1">
        <v>96</v>
      </c>
      <c r="P441" s="1">
        <v>4</v>
      </c>
      <c r="Q441" s="1">
        <v>5</v>
      </c>
      <c r="R441" s="1">
        <v>6</v>
      </c>
      <c r="S441" s="1" t="s">
        <v>28</v>
      </c>
      <c r="T441" s="1" t="s">
        <v>951</v>
      </c>
      <c r="U441" s="1" t="s">
        <v>950</v>
      </c>
      <c r="V441" s="1">
        <v>16130284</v>
      </c>
      <c r="W441" s="1" t="s">
        <v>17</v>
      </c>
      <c r="X441" s="1" t="s">
        <v>21</v>
      </c>
      <c r="Z441" t="s">
        <v>949</v>
      </c>
      <c r="AA441">
        <v>4</v>
      </c>
      <c r="AE441" t="s">
        <v>16278</v>
      </c>
      <c r="AF441" t="s">
        <v>16279</v>
      </c>
    </row>
    <row r="442" spans="1:34">
      <c r="A442" t="s">
        <v>20798</v>
      </c>
      <c r="B442" t="s">
        <v>952</v>
      </c>
      <c r="C442">
        <v>1</v>
      </c>
      <c r="D442">
        <v>5</v>
      </c>
      <c r="E442">
        <v>6</v>
      </c>
      <c r="F442" t="s">
        <v>33</v>
      </c>
      <c r="G442" t="s">
        <v>953</v>
      </c>
      <c r="H442" t="s">
        <v>954</v>
      </c>
      <c r="I442" s="1" t="s">
        <v>13</v>
      </c>
      <c r="J442" s="1" t="s">
        <v>955</v>
      </c>
      <c r="K442" s="1" t="s">
        <v>954</v>
      </c>
      <c r="L442" s="1" t="str">
        <f>IF(ISERROR(VLOOKUP($D442&amp;":"&amp;$E442&amp;":"&amp;$F442,[1]Sheet2!$A$26:$I$7753,9,FALSE)),"",VLOOKUP($D442&amp;":"&amp;$E442&amp;":"&amp;$F442,[1]Sheet2!$A$26:$I$7753,9,FALSE))</f>
        <v>verified</v>
      </c>
      <c r="M442" s="1"/>
      <c r="O442" s="1">
        <v>96</v>
      </c>
      <c r="P442" s="1">
        <v>1</v>
      </c>
      <c r="Q442" s="1">
        <v>5</v>
      </c>
      <c r="R442" s="1">
        <v>6</v>
      </c>
      <c r="S442" s="1" t="s">
        <v>33</v>
      </c>
      <c r="T442" s="1" t="s">
        <v>955</v>
      </c>
      <c r="U442" s="1" t="s">
        <v>954</v>
      </c>
      <c r="V442" s="1">
        <v>16128558</v>
      </c>
      <c r="W442" s="1" t="s">
        <v>17</v>
      </c>
      <c r="X442" s="1" t="s">
        <v>13</v>
      </c>
      <c r="Z442" t="s">
        <v>952</v>
      </c>
      <c r="AA442">
        <v>1</v>
      </c>
      <c r="AB442" t="s">
        <v>16511</v>
      </c>
      <c r="AC442" t="s">
        <v>955</v>
      </c>
      <c r="AD442" t="s">
        <v>954</v>
      </c>
      <c r="AE442" t="s">
        <v>16276</v>
      </c>
      <c r="AF442" t="s">
        <v>16277</v>
      </c>
    </row>
    <row r="443" spans="1:34">
      <c r="A443" t="s">
        <v>20799</v>
      </c>
      <c r="B443" t="s">
        <v>956</v>
      </c>
      <c r="C443">
        <v>1</v>
      </c>
      <c r="D443">
        <v>5</v>
      </c>
      <c r="E443">
        <v>6</v>
      </c>
      <c r="F443" t="s">
        <v>38</v>
      </c>
      <c r="G443" t="s">
        <v>957</v>
      </c>
      <c r="H443" t="s">
        <v>958</v>
      </c>
      <c r="I443" s="1" t="s">
        <v>13</v>
      </c>
      <c r="J443" s="1" t="s">
        <v>959</v>
      </c>
      <c r="K443" s="1" t="s">
        <v>958</v>
      </c>
      <c r="L443" s="1" t="str">
        <f>IF(ISERROR(VLOOKUP($D443&amp;":"&amp;$E443&amp;":"&amp;$F443,[1]Sheet2!$A$26:$I$7753,9,FALSE)),"",VLOOKUP($D443&amp;":"&amp;$E443&amp;":"&amp;$F443,[1]Sheet2!$A$26:$I$7753,9,FALSE))</f>
        <v>verified</v>
      </c>
      <c r="M443" s="1"/>
      <c r="O443" s="1">
        <v>96</v>
      </c>
      <c r="P443" s="1">
        <v>1</v>
      </c>
      <c r="Q443" s="1">
        <v>5</v>
      </c>
      <c r="R443" s="1">
        <v>6</v>
      </c>
      <c r="S443" s="1" t="s">
        <v>38</v>
      </c>
      <c r="T443" s="1" t="s">
        <v>959</v>
      </c>
      <c r="U443" s="1" t="s">
        <v>958</v>
      </c>
      <c r="V443" s="1">
        <v>16129736</v>
      </c>
      <c r="W443" s="1" t="s">
        <v>17</v>
      </c>
      <c r="X443" s="1" t="s">
        <v>13</v>
      </c>
      <c r="Z443" t="s">
        <v>956</v>
      </c>
      <c r="AA443">
        <v>1</v>
      </c>
      <c r="AB443" t="s">
        <v>16512</v>
      </c>
      <c r="AC443" t="s">
        <v>959</v>
      </c>
      <c r="AD443" t="s">
        <v>958</v>
      </c>
      <c r="AE443" t="s">
        <v>16276</v>
      </c>
      <c r="AF443" t="s">
        <v>16277</v>
      </c>
    </row>
    <row r="444" spans="1:34">
      <c r="A444" t="s">
        <v>20800</v>
      </c>
      <c r="B444" t="s">
        <v>960</v>
      </c>
      <c r="C444">
        <v>2</v>
      </c>
      <c r="D444">
        <v>5</v>
      </c>
      <c r="E444">
        <v>6</v>
      </c>
      <c r="F444" t="s">
        <v>43</v>
      </c>
      <c r="G444" t="s">
        <v>961</v>
      </c>
      <c r="H444" t="s">
        <v>962</v>
      </c>
      <c r="I444" s="1" t="s">
        <v>13</v>
      </c>
      <c r="J444" s="1" t="s">
        <v>963</v>
      </c>
      <c r="K444" s="1" t="s">
        <v>962</v>
      </c>
      <c r="L444" s="1" t="str">
        <f>IF(ISERROR(VLOOKUP($D444&amp;":"&amp;$E444&amp;":"&amp;$F444,[1]Sheet2!$A$26:$I$7753,9,FALSE)),"",VLOOKUP($D444&amp;":"&amp;$E444&amp;":"&amp;$F444,[1]Sheet2!$A$26:$I$7753,9,FALSE))</f>
        <v>verified</v>
      </c>
      <c r="M444" s="1"/>
      <c r="O444" s="1">
        <v>96</v>
      </c>
      <c r="P444" s="1">
        <v>2</v>
      </c>
      <c r="Q444" s="1">
        <v>5</v>
      </c>
      <c r="R444" s="1">
        <v>6</v>
      </c>
      <c r="S444" s="1" t="s">
        <v>43</v>
      </c>
      <c r="T444" s="1" t="s">
        <v>963</v>
      </c>
      <c r="U444" s="1" t="s">
        <v>962</v>
      </c>
      <c r="V444" s="1">
        <v>16128143</v>
      </c>
      <c r="W444" s="1" t="s">
        <v>17</v>
      </c>
      <c r="X444" s="1" t="s">
        <v>13</v>
      </c>
      <c r="Z444" t="s">
        <v>960</v>
      </c>
      <c r="AA444">
        <v>2</v>
      </c>
      <c r="AB444" t="s">
        <v>16513</v>
      </c>
      <c r="AC444" t="s">
        <v>963</v>
      </c>
      <c r="AD444" t="s">
        <v>962</v>
      </c>
      <c r="AE444" t="s">
        <v>16276</v>
      </c>
      <c r="AF444" t="s">
        <v>16277</v>
      </c>
      <c r="AG444" t="s">
        <v>16283</v>
      </c>
      <c r="AH444" t="s">
        <v>16284</v>
      </c>
    </row>
    <row r="445" spans="1:34">
      <c r="A445" t="s">
        <v>20801</v>
      </c>
      <c r="B445" t="s">
        <v>964</v>
      </c>
      <c r="C445">
        <v>1</v>
      </c>
      <c r="D445">
        <v>5</v>
      </c>
      <c r="E445">
        <v>6</v>
      </c>
      <c r="F445" t="s">
        <v>48</v>
      </c>
      <c r="G445" t="s">
        <v>965</v>
      </c>
      <c r="H445" t="s">
        <v>966</v>
      </c>
      <c r="I445" s="1" t="s">
        <v>13</v>
      </c>
      <c r="J445" s="1" t="s">
        <v>967</v>
      </c>
      <c r="K445" s="1" t="s">
        <v>966</v>
      </c>
      <c r="L445" s="1" t="str">
        <f>IF(ISERROR(VLOOKUP($D445&amp;":"&amp;$E445&amp;":"&amp;$F445,[1]Sheet2!$A$26:$I$7753,9,FALSE)),"",VLOOKUP($D445&amp;":"&amp;$E445&amp;":"&amp;$F445,[1]Sheet2!$A$26:$I$7753,9,FALSE))</f>
        <v>verified</v>
      </c>
      <c r="M445" s="1"/>
      <c r="O445" s="1">
        <v>96</v>
      </c>
      <c r="P445" s="1">
        <v>1</v>
      </c>
      <c r="Q445" s="1">
        <v>5</v>
      </c>
      <c r="R445" s="1">
        <v>6</v>
      </c>
      <c r="S445" s="1" t="s">
        <v>48</v>
      </c>
      <c r="T445" s="1" t="s">
        <v>967</v>
      </c>
      <c r="U445" s="1" t="s">
        <v>966</v>
      </c>
      <c r="V445" s="1">
        <v>16131593</v>
      </c>
      <c r="W445" s="1" t="s">
        <v>17</v>
      </c>
      <c r="X445" s="1" t="s">
        <v>13</v>
      </c>
      <c r="Z445" t="s">
        <v>964</v>
      </c>
      <c r="AA445">
        <v>1</v>
      </c>
      <c r="AB445" t="s">
        <v>16514</v>
      </c>
      <c r="AC445" t="s">
        <v>967</v>
      </c>
      <c r="AD445" t="s">
        <v>966</v>
      </c>
      <c r="AE445" t="s">
        <v>16276</v>
      </c>
      <c r="AF445" t="s">
        <v>16277</v>
      </c>
    </row>
    <row r="446" spans="1:34">
      <c r="A446" t="s">
        <v>20802</v>
      </c>
      <c r="B446" t="s">
        <v>968</v>
      </c>
      <c r="C446">
        <v>1</v>
      </c>
      <c r="D446">
        <v>5</v>
      </c>
      <c r="E446">
        <v>7</v>
      </c>
      <c r="F446" t="s">
        <v>13</v>
      </c>
      <c r="G446" t="s">
        <v>969</v>
      </c>
      <c r="H446" t="s">
        <v>970</v>
      </c>
      <c r="I446" s="1" t="s">
        <v>13</v>
      </c>
      <c r="J446" s="1" t="s">
        <v>971</v>
      </c>
      <c r="K446" s="1" t="s">
        <v>970</v>
      </c>
      <c r="L446" s="1" t="str">
        <f>IF(ISERROR(VLOOKUP($D446&amp;":"&amp;$E446&amp;":"&amp;$F446,[1]Sheet2!$A$26:$I$7753,9,FALSE)),"",VLOOKUP($D446&amp;":"&amp;$E446&amp;":"&amp;$F446,[1]Sheet2!$A$26:$I$7753,9,FALSE))</f>
        <v>verified</v>
      </c>
      <c r="M446" s="1"/>
      <c r="O446" s="1">
        <v>96</v>
      </c>
      <c r="P446" s="1">
        <v>1</v>
      </c>
      <c r="Q446" s="1">
        <v>5</v>
      </c>
      <c r="R446" s="1">
        <v>7</v>
      </c>
      <c r="S446" s="1" t="s">
        <v>13</v>
      </c>
      <c r="T446" s="1" t="s">
        <v>971</v>
      </c>
      <c r="U446" s="1" t="s">
        <v>970</v>
      </c>
      <c r="V446" s="1">
        <v>16128396</v>
      </c>
      <c r="W446" s="1" t="s">
        <v>17</v>
      </c>
      <c r="X446" s="1" t="s">
        <v>13</v>
      </c>
      <c r="Z446" t="s">
        <v>968</v>
      </c>
      <c r="AA446">
        <v>1</v>
      </c>
      <c r="AB446" t="s">
        <v>16515</v>
      </c>
      <c r="AC446" t="s">
        <v>971</v>
      </c>
      <c r="AD446" t="s">
        <v>970</v>
      </c>
      <c r="AE446" t="s">
        <v>16276</v>
      </c>
      <c r="AF446" t="s">
        <v>16277</v>
      </c>
      <c r="AG446" t="s">
        <v>16283</v>
      </c>
      <c r="AH446" t="s">
        <v>16284</v>
      </c>
    </row>
    <row r="447" spans="1:34">
      <c r="A447" t="s">
        <v>20803</v>
      </c>
      <c r="B447" t="s">
        <v>972</v>
      </c>
      <c r="C447">
        <v>1</v>
      </c>
      <c r="D447">
        <v>5</v>
      </c>
      <c r="E447">
        <v>7</v>
      </c>
      <c r="F447" t="s">
        <v>19</v>
      </c>
      <c r="G447" t="s">
        <v>973</v>
      </c>
      <c r="H447" t="s">
        <v>974</v>
      </c>
      <c r="I447" s="1" t="s">
        <v>13</v>
      </c>
      <c r="J447" s="1" t="s">
        <v>975</v>
      </c>
      <c r="K447" s="1" t="s">
        <v>974</v>
      </c>
      <c r="L447" s="1" t="str">
        <f>IF(ISERROR(VLOOKUP($D447&amp;":"&amp;$E447&amp;":"&amp;$F447,[1]Sheet2!$A$26:$I$7753,9,FALSE)),"",VLOOKUP($D447&amp;":"&amp;$E447&amp;":"&amp;$F447,[1]Sheet2!$A$26:$I$7753,9,FALSE))</f>
        <v>verified</v>
      </c>
      <c r="M447" s="1"/>
      <c r="O447" s="1">
        <v>96</v>
      </c>
      <c r="P447" s="1">
        <v>1</v>
      </c>
      <c r="Q447" s="1">
        <v>5</v>
      </c>
      <c r="R447" s="1">
        <v>7</v>
      </c>
      <c r="S447" s="1" t="s">
        <v>19</v>
      </c>
      <c r="T447" s="1" t="s">
        <v>975</v>
      </c>
      <c r="U447" s="1" t="s">
        <v>974</v>
      </c>
      <c r="V447" s="1">
        <v>16130047</v>
      </c>
      <c r="W447" s="1" t="s">
        <v>17</v>
      </c>
      <c r="X447" s="1" t="s">
        <v>13</v>
      </c>
      <c r="Z447" t="s">
        <v>972</v>
      </c>
      <c r="AA447">
        <v>1</v>
      </c>
      <c r="AB447" t="s">
        <v>16516</v>
      </c>
      <c r="AC447" t="s">
        <v>975</v>
      </c>
      <c r="AD447" t="s">
        <v>974</v>
      </c>
      <c r="AE447" t="s">
        <v>16276</v>
      </c>
      <c r="AF447" t="s">
        <v>16277</v>
      </c>
    </row>
    <row r="448" spans="1:34">
      <c r="A448" t="s">
        <v>20804</v>
      </c>
      <c r="B448" t="s">
        <v>976</v>
      </c>
      <c r="C448">
        <v>1</v>
      </c>
      <c r="D448">
        <v>5</v>
      </c>
      <c r="E448">
        <v>7</v>
      </c>
      <c r="F448" t="s">
        <v>21</v>
      </c>
      <c r="G448" t="s">
        <v>977</v>
      </c>
      <c r="H448" t="s">
        <v>978</v>
      </c>
      <c r="I448" s="1" t="s">
        <v>13</v>
      </c>
      <c r="J448" s="1" t="s">
        <v>979</v>
      </c>
      <c r="K448" s="1" t="s">
        <v>978</v>
      </c>
      <c r="L448" s="1" t="str">
        <f>IF(ISERROR(VLOOKUP($D448&amp;":"&amp;$E448&amp;":"&amp;$F448,[1]Sheet2!$A$26:$I$7753,9,FALSE)),"",VLOOKUP($D448&amp;":"&amp;$E448&amp;":"&amp;$F448,[1]Sheet2!$A$26:$I$7753,9,FALSE))</f>
        <v>verified</v>
      </c>
      <c r="M448" s="1"/>
      <c r="O448" s="1">
        <v>96</v>
      </c>
      <c r="P448" s="1">
        <v>1</v>
      </c>
      <c r="Q448" s="1">
        <v>5</v>
      </c>
      <c r="R448" s="1">
        <v>7</v>
      </c>
      <c r="S448" s="1" t="s">
        <v>21</v>
      </c>
      <c r="T448" s="1" t="s">
        <v>979</v>
      </c>
      <c r="U448" s="1" t="s">
        <v>978</v>
      </c>
      <c r="V448" s="1">
        <v>16129999</v>
      </c>
      <c r="W448" s="1" t="s">
        <v>17</v>
      </c>
      <c r="X448" s="1" t="s">
        <v>13</v>
      </c>
      <c r="Z448" t="s">
        <v>976</v>
      </c>
      <c r="AA448">
        <v>1</v>
      </c>
      <c r="AB448" t="s">
        <v>16517</v>
      </c>
      <c r="AC448" t="s">
        <v>979</v>
      </c>
      <c r="AD448" t="s">
        <v>978</v>
      </c>
      <c r="AE448" t="s">
        <v>16276</v>
      </c>
      <c r="AF448" t="s">
        <v>16277</v>
      </c>
      <c r="AG448" t="s">
        <v>16283</v>
      </c>
      <c r="AH448" t="s">
        <v>16284</v>
      </c>
    </row>
    <row r="449" spans="1:34">
      <c r="A449" t="s">
        <v>20805</v>
      </c>
      <c r="B449" t="s">
        <v>980</v>
      </c>
      <c r="C449">
        <v>1</v>
      </c>
      <c r="D449">
        <v>5</v>
      </c>
      <c r="E449">
        <v>7</v>
      </c>
      <c r="F449" t="s">
        <v>28</v>
      </c>
      <c r="H449" t="s">
        <v>981</v>
      </c>
      <c r="I449" s="1" t="s">
        <v>13</v>
      </c>
      <c r="J449" s="1" t="s">
        <v>982</v>
      </c>
      <c r="K449" s="1" t="s">
        <v>981</v>
      </c>
      <c r="L449" s="1" t="str">
        <f>IF(ISERROR(VLOOKUP($D449&amp;":"&amp;$E449&amp;":"&amp;$F449,[1]Sheet2!$A$26:$I$7753,9,FALSE)),"",VLOOKUP($D449&amp;":"&amp;$E449&amp;":"&amp;$F449,[1]Sheet2!$A$26:$I$7753,9,FALSE))</f>
        <v/>
      </c>
      <c r="M449" s="1" t="s">
        <v>20332</v>
      </c>
      <c r="O449" s="1">
        <v>96</v>
      </c>
      <c r="P449" s="1">
        <v>1</v>
      </c>
      <c r="Q449" s="1">
        <v>5</v>
      </c>
      <c r="R449" s="1">
        <v>7</v>
      </c>
      <c r="S449" s="1" t="s">
        <v>28</v>
      </c>
      <c r="T449" s="1" t="s">
        <v>982</v>
      </c>
      <c r="U449" s="1" t="s">
        <v>981</v>
      </c>
      <c r="V449" s="1">
        <v>49176305</v>
      </c>
      <c r="W449" s="1" t="s">
        <v>17</v>
      </c>
      <c r="X449" s="1" t="s">
        <v>13</v>
      </c>
      <c r="Z449" t="s">
        <v>980</v>
      </c>
      <c r="AA449">
        <v>1</v>
      </c>
      <c r="AE449" t="s">
        <v>16278</v>
      </c>
      <c r="AF449" t="s">
        <v>16279</v>
      </c>
    </row>
    <row r="450" spans="1:34">
      <c r="A450" t="s">
        <v>20806</v>
      </c>
      <c r="B450" t="s">
        <v>983</v>
      </c>
      <c r="C450">
        <v>1</v>
      </c>
      <c r="D450">
        <v>5</v>
      </c>
      <c r="E450">
        <v>7</v>
      </c>
      <c r="F450" t="s">
        <v>33</v>
      </c>
      <c r="I450" s="1" t="s">
        <v>13</v>
      </c>
      <c r="J450" s="1" t="s">
        <v>982</v>
      </c>
      <c r="K450" s="1" t="s">
        <v>981</v>
      </c>
      <c r="L450" s="1" t="str">
        <f>IF(ISERROR(VLOOKUP($D450&amp;":"&amp;$E450&amp;":"&amp;$F450,[1]Sheet2!$A$26:$I$7753,9,FALSE)),"",VLOOKUP($D450&amp;":"&amp;$E450&amp;":"&amp;$F450,[1]Sheet2!$A$26:$I$7753,9,FALSE))</f>
        <v/>
      </c>
      <c r="M450" s="1" t="s">
        <v>20332</v>
      </c>
      <c r="O450" s="1">
        <v>96</v>
      </c>
      <c r="P450" s="1">
        <v>1</v>
      </c>
      <c r="Q450" s="1">
        <v>5</v>
      </c>
      <c r="R450" s="1">
        <v>7</v>
      </c>
      <c r="S450" s="1" t="s">
        <v>33</v>
      </c>
      <c r="T450" s="1" t="s">
        <v>982</v>
      </c>
      <c r="U450" s="1" t="s">
        <v>981</v>
      </c>
      <c r="V450" s="1" t="s">
        <v>17</v>
      </c>
      <c r="W450" s="1" t="s">
        <v>984</v>
      </c>
      <c r="X450" s="1" t="s">
        <v>13</v>
      </c>
      <c r="Z450" t="s">
        <v>983</v>
      </c>
      <c r="AA450">
        <v>1</v>
      </c>
      <c r="AE450" t="s">
        <v>16278</v>
      </c>
      <c r="AF450" t="s">
        <v>16279</v>
      </c>
    </row>
    <row r="451" spans="1:34">
      <c r="A451" t="s">
        <v>20807</v>
      </c>
      <c r="B451" t="s">
        <v>985</v>
      </c>
      <c r="C451">
        <v>5</v>
      </c>
      <c r="D451">
        <v>5</v>
      </c>
      <c r="E451">
        <v>7</v>
      </c>
      <c r="F451" t="s">
        <v>38</v>
      </c>
      <c r="G451" t="s">
        <v>986</v>
      </c>
      <c r="H451" t="s">
        <v>987</v>
      </c>
      <c r="I451" s="1" t="s">
        <v>13</v>
      </c>
      <c r="J451" s="1" t="s">
        <v>988</v>
      </c>
      <c r="K451" s="1" t="s">
        <v>987</v>
      </c>
      <c r="L451" s="1" t="str">
        <f>IF(ISERROR(VLOOKUP($D451&amp;":"&amp;$E451&amp;":"&amp;$F451,[1]Sheet2!$A$26:$I$7753,9,FALSE)),"",VLOOKUP($D451&amp;":"&amp;$E451&amp;":"&amp;$F451,[1]Sheet2!$A$26:$I$7753,9,FALSE))</f>
        <v>verified</v>
      </c>
      <c r="M451" s="1"/>
      <c r="O451" s="1">
        <v>96</v>
      </c>
      <c r="P451" s="1">
        <v>5</v>
      </c>
      <c r="Q451" s="1">
        <v>5</v>
      </c>
      <c r="R451" s="1">
        <v>7</v>
      </c>
      <c r="S451" s="1" t="s">
        <v>38</v>
      </c>
      <c r="T451" s="1" t="s">
        <v>988</v>
      </c>
      <c r="U451" s="1" t="s">
        <v>987</v>
      </c>
      <c r="V451" s="1">
        <v>16131202</v>
      </c>
      <c r="W451" s="1" t="s">
        <v>17</v>
      </c>
      <c r="X451" s="1" t="s">
        <v>13</v>
      </c>
      <c r="Z451" t="s">
        <v>985</v>
      </c>
      <c r="AA451">
        <v>5</v>
      </c>
      <c r="AB451" t="s">
        <v>16518</v>
      </c>
      <c r="AC451" t="s">
        <v>988</v>
      </c>
      <c r="AD451" t="s">
        <v>987</v>
      </c>
      <c r="AE451" t="s">
        <v>16276</v>
      </c>
      <c r="AF451" t="s">
        <v>16277</v>
      </c>
      <c r="AG451" t="s">
        <v>16283</v>
      </c>
      <c r="AH451" t="s">
        <v>16284</v>
      </c>
    </row>
    <row r="452" spans="1:34">
      <c r="A452" t="s">
        <v>20808</v>
      </c>
      <c r="B452" t="s">
        <v>989</v>
      </c>
      <c r="C452">
        <v>1</v>
      </c>
      <c r="D452">
        <v>5</v>
      </c>
      <c r="E452">
        <v>7</v>
      </c>
      <c r="F452" t="s">
        <v>43</v>
      </c>
      <c r="G452" t="s">
        <v>990</v>
      </c>
      <c r="H452" t="s">
        <v>991</v>
      </c>
      <c r="I452" s="1" t="s">
        <v>13</v>
      </c>
      <c r="J452" s="1" t="s">
        <v>992</v>
      </c>
      <c r="K452" s="1" t="s">
        <v>991</v>
      </c>
      <c r="L452" s="1" t="str">
        <f>IF(ISERROR(VLOOKUP($D452&amp;":"&amp;$E452&amp;":"&amp;$F452,[1]Sheet2!$A$26:$I$7753,9,FALSE)),"",VLOOKUP($D452&amp;":"&amp;$E452&amp;":"&amp;$F452,[1]Sheet2!$A$26:$I$7753,9,FALSE))</f>
        <v>verified</v>
      </c>
      <c r="M452" s="1"/>
      <c r="O452" s="1">
        <v>96</v>
      </c>
      <c r="P452" s="1">
        <v>1</v>
      </c>
      <c r="Q452" s="1">
        <v>5</v>
      </c>
      <c r="R452" s="1">
        <v>7</v>
      </c>
      <c r="S452" s="1" t="s">
        <v>43</v>
      </c>
      <c r="T452" s="1" t="s">
        <v>992</v>
      </c>
      <c r="U452" s="1" t="s">
        <v>991</v>
      </c>
      <c r="V452" s="1">
        <v>16131268</v>
      </c>
      <c r="W452" s="1" t="s">
        <v>17</v>
      </c>
      <c r="X452" s="1" t="s">
        <v>13</v>
      </c>
      <c r="Z452" t="s">
        <v>989</v>
      </c>
      <c r="AA452">
        <v>1</v>
      </c>
      <c r="AB452" t="s">
        <v>16519</v>
      </c>
      <c r="AC452" t="s">
        <v>992</v>
      </c>
      <c r="AD452" t="s">
        <v>991</v>
      </c>
      <c r="AE452" t="s">
        <v>16276</v>
      </c>
      <c r="AF452" t="s">
        <v>16277</v>
      </c>
      <c r="AG452" t="s">
        <v>16283</v>
      </c>
      <c r="AH452" t="s">
        <v>16284</v>
      </c>
    </row>
    <row r="453" spans="1:34">
      <c r="A453" t="s">
        <v>20809</v>
      </c>
      <c r="B453" t="s">
        <v>993</v>
      </c>
      <c r="C453">
        <v>1</v>
      </c>
      <c r="D453">
        <v>5</v>
      </c>
      <c r="E453">
        <v>7</v>
      </c>
      <c r="F453" t="s">
        <v>48</v>
      </c>
      <c r="G453" t="s">
        <v>994</v>
      </c>
      <c r="H453" t="s">
        <v>995</v>
      </c>
      <c r="I453" s="1" t="s">
        <v>13</v>
      </c>
      <c r="J453" s="1" t="s">
        <v>996</v>
      </c>
      <c r="K453" s="1" t="s">
        <v>995</v>
      </c>
      <c r="L453" s="1" t="str">
        <f>IF(ISERROR(VLOOKUP($D453&amp;":"&amp;$E453&amp;":"&amp;$F453,[1]Sheet2!$A$26:$I$7753,9,FALSE)),"",VLOOKUP($D453&amp;":"&amp;$E453&amp;":"&amp;$F453,[1]Sheet2!$A$26:$I$7753,9,FALSE))</f>
        <v>verified</v>
      </c>
      <c r="M453" s="1"/>
      <c r="O453" s="1">
        <v>96</v>
      </c>
      <c r="P453" s="1">
        <v>1</v>
      </c>
      <c r="Q453" s="1">
        <v>5</v>
      </c>
      <c r="R453" s="1">
        <v>7</v>
      </c>
      <c r="S453" s="1" t="s">
        <v>48</v>
      </c>
      <c r="T453" s="1" t="s">
        <v>996</v>
      </c>
      <c r="U453" s="1" t="s">
        <v>995</v>
      </c>
      <c r="V453" s="1">
        <v>16131359</v>
      </c>
      <c r="W453" s="1" t="s">
        <v>17</v>
      </c>
      <c r="X453" s="1" t="s">
        <v>13</v>
      </c>
      <c r="Z453" t="s">
        <v>993</v>
      </c>
      <c r="AA453">
        <v>1</v>
      </c>
      <c r="AB453" t="s">
        <v>16520</v>
      </c>
      <c r="AC453" t="s">
        <v>996</v>
      </c>
      <c r="AD453" t="s">
        <v>995</v>
      </c>
      <c r="AE453" t="s">
        <v>16276</v>
      </c>
      <c r="AF453" t="s">
        <v>16277</v>
      </c>
    </row>
    <row r="454" spans="1:34">
      <c r="A454" t="s">
        <v>20810</v>
      </c>
      <c r="B454" t="s">
        <v>997</v>
      </c>
      <c r="C454">
        <v>1</v>
      </c>
      <c r="D454">
        <v>5</v>
      </c>
      <c r="E454">
        <v>8</v>
      </c>
      <c r="F454" t="s">
        <v>13</v>
      </c>
      <c r="G454" t="s">
        <v>998</v>
      </c>
      <c r="H454" t="s">
        <v>999</v>
      </c>
      <c r="I454" s="1" t="s">
        <v>13</v>
      </c>
      <c r="J454" s="1" t="s">
        <v>1000</v>
      </c>
      <c r="K454" s="1" t="s">
        <v>999</v>
      </c>
      <c r="L454" s="1" t="str">
        <f>IF(ISERROR(VLOOKUP($D454&amp;":"&amp;$E454&amp;":"&amp;$F454,[1]Sheet2!$A$26:$I$7753,9,FALSE)),"",VLOOKUP($D454&amp;":"&amp;$E454&amp;":"&amp;$F454,[1]Sheet2!$A$26:$I$7753,9,FALSE))</f>
        <v>verified</v>
      </c>
      <c r="M454" s="1"/>
      <c r="O454" s="1">
        <v>96</v>
      </c>
      <c r="P454" s="1">
        <v>1</v>
      </c>
      <c r="Q454" s="1">
        <v>5</v>
      </c>
      <c r="R454" s="1">
        <v>8</v>
      </c>
      <c r="S454" s="1" t="s">
        <v>13</v>
      </c>
      <c r="T454" s="1" t="s">
        <v>1000</v>
      </c>
      <c r="U454" s="1" t="s">
        <v>999</v>
      </c>
      <c r="V454" s="1">
        <v>16130967</v>
      </c>
      <c r="W454" s="1" t="s">
        <v>17</v>
      </c>
      <c r="X454" s="1" t="s">
        <v>13</v>
      </c>
      <c r="Z454" t="s">
        <v>997</v>
      </c>
      <c r="AA454">
        <v>1</v>
      </c>
      <c r="AB454" t="s">
        <v>16521</v>
      </c>
      <c r="AC454" t="s">
        <v>1000</v>
      </c>
      <c r="AD454" t="s">
        <v>999</v>
      </c>
      <c r="AE454" t="s">
        <v>16276</v>
      </c>
      <c r="AF454" t="s">
        <v>16277</v>
      </c>
    </row>
    <row r="455" spans="1:34">
      <c r="A455" t="s">
        <v>20811</v>
      </c>
      <c r="B455" t="s">
        <v>1001</v>
      </c>
      <c r="C455">
        <v>1</v>
      </c>
      <c r="D455">
        <v>5</v>
      </c>
      <c r="E455">
        <v>8</v>
      </c>
      <c r="F455" t="s">
        <v>19</v>
      </c>
      <c r="G455" t="s">
        <v>1002</v>
      </c>
      <c r="H455" t="s">
        <v>1003</v>
      </c>
      <c r="I455" s="1" t="s">
        <v>13</v>
      </c>
      <c r="J455" s="1" t="s">
        <v>1004</v>
      </c>
      <c r="K455" s="1" t="s">
        <v>1003</v>
      </c>
      <c r="L455" s="1" t="str">
        <f>IF(ISERROR(VLOOKUP($D455&amp;":"&amp;$E455&amp;":"&amp;$F455,[1]Sheet2!$A$26:$I$7753,9,FALSE)),"",VLOOKUP($D455&amp;":"&amp;$E455&amp;":"&amp;$F455,[1]Sheet2!$A$26:$I$7753,9,FALSE))</f>
        <v>verified</v>
      </c>
      <c r="M455" s="1"/>
      <c r="O455" s="1">
        <v>96</v>
      </c>
      <c r="P455" s="1">
        <v>1</v>
      </c>
      <c r="Q455" s="1">
        <v>5</v>
      </c>
      <c r="R455" s="1">
        <v>8</v>
      </c>
      <c r="S455" s="1" t="s">
        <v>19</v>
      </c>
      <c r="T455" s="1" t="s">
        <v>1004</v>
      </c>
      <c r="U455" s="1" t="s">
        <v>1003</v>
      </c>
      <c r="V455" s="1">
        <v>16129837</v>
      </c>
      <c r="W455" s="1" t="s">
        <v>17</v>
      </c>
      <c r="X455" s="1" t="s">
        <v>13</v>
      </c>
      <c r="Z455" t="s">
        <v>1001</v>
      </c>
      <c r="AA455">
        <v>1</v>
      </c>
      <c r="AB455" t="s">
        <v>16522</v>
      </c>
      <c r="AC455" t="s">
        <v>1004</v>
      </c>
      <c r="AD455" t="s">
        <v>1003</v>
      </c>
      <c r="AE455" t="s">
        <v>16276</v>
      </c>
      <c r="AF455" t="s">
        <v>16277</v>
      </c>
      <c r="AG455" t="s">
        <v>16283</v>
      </c>
      <c r="AH455" t="s">
        <v>16284</v>
      </c>
    </row>
    <row r="456" spans="1:34">
      <c r="A456" t="s">
        <v>20812</v>
      </c>
      <c r="B456" t="s">
        <v>1005</v>
      </c>
      <c r="C456">
        <v>1</v>
      </c>
      <c r="D456">
        <v>5</v>
      </c>
      <c r="E456">
        <v>8</v>
      </c>
      <c r="F456" t="s">
        <v>21</v>
      </c>
      <c r="H456" t="s">
        <v>1006</v>
      </c>
      <c r="I456" s="1" t="s">
        <v>13</v>
      </c>
      <c r="J456" s="1" t="s">
        <v>1007</v>
      </c>
      <c r="K456" s="1" t="s">
        <v>1006</v>
      </c>
      <c r="L456" s="1" t="str">
        <f>IF(ISERROR(VLOOKUP($D456&amp;":"&amp;$E456&amp;":"&amp;$F456,[1]Sheet2!$A$26:$I$7753,9,FALSE)),"",VLOOKUP($D456&amp;":"&amp;$E456&amp;":"&amp;$F456,[1]Sheet2!$A$26:$I$7753,9,FALSE))</f>
        <v/>
      </c>
      <c r="M456" s="1" t="s">
        <v>20332</v>
      </c>
      <c r="O456" s="1">
        <v>96</v>
      </c>
      <c r="P456" s="1">
        <v>1</v>
      </c>
      <c r="Q456" s="1">
        <v>5</v>
      </c>
      <c r="R456" s="1">
        <v>8</v>
      </c>
      <c r="S456" s="1" t="s">
        <v>21</v>
      </c>
      <c r="T456" s="1" t="s">
        <v>1007</v>
      </c>
      <c r="U456" s="1" t="s">
        <v>1006</v>
      </c>
      <c r="V456" s="1">
        <v>90111550</v>
      </c>
      <c r="W456" s="1" t="s">
        <v>17</v>
      </c>
      <c r="X456" s="1" t="s">
        <v>13</v>
      </c>
      <c r="Z456" t="s">
        <v>1005</v>
      </c>
      <c r="AA456">
        <v>1</v>
      </c>
      <c r="AE456" t="s">
        <v>16278</v>
      </c>
      <c r="AF456" t="s">
        <v>16279</v>
      </c>
    </row>
    <row r="457" spans="1:34">
      <c r="A457" t="s">
        <v>20813</v>
      </c>
      <c r="B457" t="s">
        <v>1008</v>
      </c>
      <c r="C457">
        <v>1</v>
      </c>
      <c r="D457">
        <v>5</v>
      </c>
      <c r="E457">
        <v>8</v>
      </c>
      <c r="F457" t="s">
        <v>28</v>
      </c>
      <c r="G457" t="s">
        <v>1009</v>
      </c>
      <c r="H457" t="s">
        <v>1010</v>
      </c>
      <c r="I457" s="1" t="s">
        <v>13</v>
      </c>
      <c r="J457" s="1" t="s">
        <v>1011</v>
      </c>
      <c r="K457" s="1" t="s">
        <v>1010</v>
      </c>
      <c r="L457" s="1" t="str">
        <f>IF(ISERROR(VLOOKUP($D457&amp;":"&amp;$E457&amp;":"&amp;$F457,[1]Sheet2!$A$26:$I$7753,9,FALSE)),"",VLOOKUP($D457&amp;":"&amp;$E457&amp;":"&amp;$F457,[1]Sheet2!$A$26:$I$7753,9,FALSE))</f>
        <v>verified</v>
      </c>
      <c r="M457" s="1"/>
      <c r="O457" s="1">
        <v>96</v>
      </c>
      <c r="P457" s="1">
        <v>1</v>
      </c>
      <c r="Q457" s="1">
        <v>5</v>
      </c>
      <c r="R457" s="1">
        <v>8</v>
      </c>
      <c r="S457" s="1" t="s">
        <v>28</v>
      </c>
      <c r="T457" s="1" t="s">
        <v>1011</v>
      </c>
      <c r="U457" s="1" t="s">
        <v>1010</v>
      </c>
      <c r="V457" s="1">
        <v>16128929</v>
      </c>
      <c r="W457" s="1" t="s">
        <v>17</v>
      </c>
      <c r="X457" s="1" t="s">
        <v>13</v>
      </c>
      <c r="Z457" t="s">
        <v>1008</v>
      </c>
      <c r="AA457">
        <v>1</v>
      </c>
      <c r="AB457" t="s">
        <v>16523</v>
      </c>
      <c r="AC457" t="s">
        <v>1011</v>
      </c>
      <c r="AD457" t="s">
        <v>1010</v>
      </c>
      <c r="AE457" t="s">
        <v>16276</v>
      </c>
      <c r="AF457" t="s">
        <v>16277</v>
      </c>
    </row>
    <row r="458" spans="1:34">
      <c r="A458" t="s">
        <v>20814</v>
      </c>
      <c r="B458" t="s">
        <v>1012</v>
      </c>
      <c r="C458">
        <v>1</v>
      </c>
      <c r="D458">
        <v>5</v>
      </c>
      <c r="E458">
        <v>8</v>
      </c>
      <c r="F458" t="s">
        <v>33</v>
      </c>
      <c r="H458" t="s">
        <v>1013</v>
      </c>
      <c r="I458" s="1" t="s">
        <v>13</v>
      </c>
      <c r="J458" s="1" t="s">
        <v>1014</v>
      </c>
      <c r="K458" s="1" t="s">
        <v>1013</v>
      </c>
      <c r="L458" s="1" t="str">
        <f>IF(ISERROR(VLOOKUP($D458&amp;":"&amp;$E458&amp;":"&amp;$F458,[1]Sheet2!$A$26:$I$7753,9,FALSE)),"",VLOOKUP($D458&amp;":"&amp;$E458&amp;":"&amp;$F458,[1]Sheet2!$A$26:$I$7753,9,FALSE))</f>
        <v>verified</v>
      </c>
      <c r="M458" s="1"/>
      <c r="O458" s="1">
        <v>96</v>
      </c>
      <c r="P458" s="1">
        <v>1</v>
      </c>
      <c r="Q458" s="1">
        <v>5</v>
      </c>
      <c r="R458" s="1">
        <v>8</v>
      </c>
      <c r="S458" s="1" t="s">
        <v>33</v>
      </c>
      <c r="T458" s="1" t="s">
        <v>1014</v>
      </c>
      <c r="U458" s="1" t="s">
        <v>1013</v>
      </c>
      <c r="V458" s="1">
        <v>49176106</v>
      </c>
      <c r="W458" s="1" t="s">
        <v>17</v>
      </c>
      <c r="X458" s="1" t="s">
        <v>13</v>
      </c>
      <c r="Z458" t="s">
        <v>16524</v>
      </c>
      <c r="AA458">
        <v>1</v>
      </c>
      <c r="AB458" t="s">
        <v>16525</v>
      </c>
      <c r="AC458" t="s">
        <v>1014</v>
      </c>
      <c r="AD458" t="s">
        <v>1013</v>
      </c>
      <c r="AE458" t="s">
        <v>16276</v>
      </c>
      <c r="AF458" t="s">
        <v>16277</v>
      </c>
      <c r="AG458" t="s">
        <v>16283</v>
      </c>
      <c r="AH458" t="s">
        <v>16284</v>
      </c>
    </row>
    <row r="459" spans="1:34">
      <c r="A459" t="s">
        <v>20815</v>
      </c>
      <c r="B459" t="s">
        <v>1015</v>
      </c>
      <c r="C459">
        <v>2</v>
      </c>
      <c r="D459">
        <v>5</v>
      </c>
      <c r="E459">
        <v>8</v>
      </c>
      <c r="F459" t="s">
        <v>38</v>
      </c>
      <c r="G459" t="s">
        <v>1016</v>
      </c>
      <c r="H459" t="s">
        <v>1017</v>
      </c>
      <c r="I459" s="1" t="s">
        <v>13</v>
      </c>
      <c r="J459" s="1" t="s">
        <v>1018</v>
      </c>
      <c r="K459" s="1" t="s">
        <v>1017</v>
      </c>
      <c r="L459" s="1" t="str">
        <f>IF(ISERROR(VLOOKUP($D459&amp;":"&amp;$E459&amp;":"&amp;$F459,[1]Sheet2!$A$26:$I$7753,9,FALSE)),"",VLOOKUP($D459&amp;":"&amp;$E459&amp;":"&amp;$F459,[1]Sheet2!$A$26:$I$7753,9,FALSE))</f>
        <v>verified</v>
      </c>
      <c r="M459" s="1"/>
      <c r="O459" s="1">
        <v>96</v>
      </c>
      <c r="P459" s="1">
        <v>2</v>
      </c>
      <c r="Q459" s="1">
        <v>5</v>
      </c>
      <c r="R459" s="1">
        <v>8</v>
      </c>
      <c r="S459" s="1" t="s">
        <v>38</v>
      </c>
      <c r="T459" s="1" t="s">
        <v>1018</v>
      </c>
      <c r="U459" s="1" t="s">
        <v>1017</v>
      </c>
      <c r="V459" s="1">
        <v>16128749</v>
      </c>
      <c r="W459" s="1" t="s">
        <v>17</v>
      </c>
      <c r="X459" s="1" t="s">
        <v>13</v>
      </c>
      <c r="Z459" t="s">
        <v>1015</v>
      </c>
      <c r="AA459">
        <v>2</v>
      </c>
      <c r="AB459" t="s">
        <v>16526</v>
      </c>
      <c r="AC459" t="s">
        <v>1018</v>
      </c>
      <c r="AD459" t="s">
        <v>1017</v>
      </c>
      <c r="AE459" t="s">
        <v>16276</v>
      </c>
      <c r="AF459" t="s">
        <v>16277</v>
      </c>
    </row>
    <row r="460" spans="1:34">
      <c r="A460" t="s">
        <v>20816</v>
      </c>
      <c r="B460" t="s">
        <v>1019</v>
      </c>
      <c r="C460">
        <v>1</v>
      </c>
      <c r="D460">
        <v>5</v>
      </c>
      <c r="E460">
        <v>8</v>
      </c>
      <c r="F460" t="s">
        <v>43</v>
      </c>
      <c r="G460" t="s">
        <v>1020</v>
      </c>
      <c r="H460" t="s">
        <v>1021</v>
      </c>
      <c r="I460" s="1" t="s">
        <v>13</v>
      </c>
      <c r="J460" s="1" t="s">
        <v>1022</v>
      </c>
      <c r="K460" s="1" t="s">
        <v>1021</v>
      </c>
      <c r="L460" s="1" t="str">
        <f>IF(ISERROR(VLOOKUP($D460&amp;":"&amp;$E460&amp;":"&amp;$F460,[1]Sheet2!$A$26:$I$7753,9,FALSE)),"",VLOOKUP($D460&amp;":"&amp;$E460&amp;":"&amp;$F460,[1]Sheet2!$A$26:$I$7753,9,FALSE))</f>
        <v>verified</v>
      </c>
      <c r="M460" s="1"/>
      <c r="O460" s="1">
        <v>96</v>
      </c>
      <c r="P460" s="1">
        <v>1</v>
      </c>
      <c r="Q460" s="1">
        <v>5</v>
      </c>
      <c r="R460" s="1">
        <v>8</v>
      </c>
      <c r="S460" s="1" t="s">
        <v>43</v>
      </c>
      <c r="T460" s="1" t="s">
        <v>1022</v>
      </c>
      <c r="U460" s="1" t="s">
        <v>1021</v>
      </c>
      <c r="V460" s="1">
        <v>16128114</v>
      </c>
      <c r="W460" s="1" t="s">
        <v>17</v>
      </c>
      <c r="X460" s="1" t="s">
        <v>13</v>
      </c>
      <c r="Z460" t="s">
        <v>1019</v>
      </c>
      <c r="AA460">
        <v>1</v>
      </c>
      <c r="AB460" t="s">
        <v>16527</v>
      </c>
      <c r="AC460" t="s">
        <v>1022</v>
      </c>
      <c r="AD460" t="s">
        <v>1021</v>
      </c>
      <c r="AE460" t="s">
        <v>16276</v>
      </c>
      <c r="AF460" t="s">
        <v>16277</v>
      </c>
    </row>
    <row r="461" spans="1:34">
      <c r="A461" t="s">
        <v>20817</v>
      </c>
      <c r="B461" t="s">
        <v>1023</v>
      </c>
      <c r="C461">
        <v>1</v>
      </c>
      <c r="D461">
        <v>5</v>
      </c>
      <c r="E461">
        <v>8</v>
      </c>
      <c r="F461" t="s">
        <v>48</v>
      </c>
      <c r="G461" t="s">
        <v>1024</v>
      </c>
      <c r="H461" t="s">
        <v>1023</v>
      </c>
      <c r="I461" s="1" t="s">
        <v>13</v>
      </c>
      <c r="J461" s="1" t="s">
        <v>1025</v>
      </c>
      <c r="K461" s="1" t="s">
        <v>1026</v>
      </c>
      <c r="L461" s="1" t="str">
        <f>IF(ISERROR(VLOOKUP($D461&amp;":"&amp;$E461&amp;":"&amp;$F461,[1]Sheet2!$A$26:$I$7753,9,FALSE)),"",VLOOKUP($D461&amp;":"&amp;$E461&amp;":"&amp;$F461,[1]Sheet2!$A$26:$I$7753,9,FALSE))</f>
        <v>verified</v>
      </c>
      <c r="M461" s="1"/>
      <c r="O461" s="1">
        <v>96</v>
      </c>
      <c r="P461" s="1">
        <v>1</v>
      </c>
      <c r="Q461" s="1">
        <v>5</v>
      </c>
      <c r="R461" s="1">
        <v>8</v>
      </c>
      <c r="S461" s="1" t="s">
        <v>48</v>
      </c>
      <c r="T461" s="1" t="s">
        <v>1025</v>
      </c>
      <c r="U461" s="1" t="s">
        <v>1026</v>
      </c>
      <c r="V461" s="1">
        <v>90111148</v>
      </c>
      <c r="W461" s="1" t="s">
        <v>17</v>
      </c>
      <c r="X461" s="1" t="s">
        <v>13</v>
      </c>
      <c r="Z461" t="s">
        <v>1023</v>
      </c>
      <c r="AA461">
        <v>1</v>
      </c>
      <c r="AB461" t="s">
        <v>16528</v>
      </c>
      <c r="AC461" t="s">
        <v>1025</v>
      </c>
      <c r="AD461" t="s">
        <v>1026</v>
      </c>
      <c r="AE461" t="s">
        <v>16276</v>
      </c>
      <c r="AF461" t="s">
        <v>16277</v>
      </c>
    </row>
    <row r="462" spans="1:34">
      <c r="A462" t="s">
        <v>20818</v>
      </c>
      <c r="B462" t="s">
        <v>1027</v>
      </c>
      <c r="C462">
        <v>1</v>
      </c>
      <c r="D462">
        <v>5</v>
      </c>
      <c r="E462">
        <v>9</v>
      </c>
      <c r="F462" t="s">
        <v>13</v>
      </c>
      <c r="G462" t="s">
        <v>1028</v>
      </c>
      <c r="H462" t="s">
        <v>1029</v>
      </c>
      <c r="I462" s="1" t="s">
        <v>13</v>
      </c>
      <c r="J462" s="1" t="s">
        <v>1030</v>
      </c>
      <c r="K462" s="1" t="s">
        <v>1029</v>
      </c>
      <c r="L462" s="1" t="str">
        <f>IF(ISERROR(VLOOKUP($D462&amp;":"&amp;$E462&amp;":"&amp;$F462,[1]Sheet2!$A$26:$I$7753,9,FALSE)),"",VLOOKUP($D462&amp;":"&amp;$E462&amp;":"&amp;$F462,[1]Sheet2!$A$26:$I$7753,9,FALSE))</f>
        <v>duplication</v>
      </c>
      <c r="M462" s="1"/>
      <c r="O462" s="1">
        <v>96</v>
      </c>
      <c r="P462" s="1">
        <v>1</v>
      </c>
      <c r="Q462" s="1">
        <v>5</v>
      </c>
      <c r="R462" s="1">
        <v>9</v>
      </c>
      <c r="S462" s="1" t="s">
        <v>13</v>
      </c>
      <c r="T462" s="1" t="s">
        <v>1030</v>
      </c>
      <c r="U462" s="1" t="s">
        <v>1029</v>
      </c>
      <c r="V462" s="1">
        <v>16128096</v>
      </c>
      <c r="W462" s="1" t="s">
        <v>17</v>
      </c>
      <c r="X462" s="1" t="s">
        <v>13</v>
      </c>
      <c r="Z462" t="s">
        <v>1027</v>
      </c>
      <c r="AA462">
        <v>1</v>
      </c>
      <c r="AB462" t="s">
        <v>16529</v>
      </c>
      <c r="AC462" t="s">
        <v>1030</v>
      </c>
      <c r="AD462" t="s">
        <v>1029</v>
      </c>
      <c r="AE462" t="s">
        <v>16530</v>
      </c>
      <c r="AF462" t="s">
        <v>16531</v>
      </c>
    </row>
    <row r="463" spans="1:34">
      <c r="A463" t="s">
        <v>20819</v>
      </c>
      <c r="B463" t="s">
        <v>1031</v>
      </c>
      <c r="C463">
        <v>1</v>
      </c>
      <c r="D463">
        <v>5</v>
      </c>
      <c r="E463">
        <v>9</v>
      </c>
      <c r="F463" t="s">
        <v>19</v>
      </c>
      <c r="G463" t="s">
        <v>1032</v>
      </c>
      <c r="H463" t="s">
        <v>1033</v>
      </c>
      <c r="I463" s="1" t="s">
        <v>13</v>
      </c>
      <c r="J463" s="1" t="s">
        <v>1034</v>
      </c>
      <c r="K463" s="1" t="s">
        <v>1033</v>
      </c>
      <c r="L463" s="1" t="str">
        <f>IF(ISERROR(VLOOKUP($D463&amp;":"&amp;$E463&amp;":"&amp;$F463,[1]Sheet2!$A$26:$I$7753,9,FALSE)),"",VLOOKUP($D463&amp;":"&amp;$E463&amp;":"&amp;$F463,[1]Sheet2!$A$26:$I$7753,9,FALSE))</f>
        <v>verified</v>
      </c>
      <c r="M463" s="1"/>
      <c r="O463" s="1">
        <v>96</v>
      </c>
      <c r="P463" s="1">
        <v>1</v>
      </c>
      <c r="Q463" s="1">
        <v>5</v>
      </c>
      <c r="R463" s="1">
        <v>9</v>
      </c>
      <c r="S463" s="1" t="s">
        <v>19</v>
      </c>
      <c r="T463" s="1" t="s">
        <v>1034</v>
      </c>
      <c r="U463" s="1" t="s">
        <v>1033</v>
      </c>
      <c r="V463" s="1">
        <v>90111103</v>
      </c>
      <c r="W463" s="1" t="s">
        <v>17</v>
      </c>
      <c r="X463" s="1" t="s">
        <v>13</v>
      </c>
      <c r="Z463" t="s">
        <v>1031</v>
      </c>
      <c r="AA463">
        <v>1</v>
      </c>
      <c r="AB463" t="s">
        <v>16532</v>
      </c>
      <c r="AC463" t="s">
        <v>1034</v>
      </c>
      <c r="AD463" t="s">
        <v>1033</v>
      </c>
      <c r="AE463" t="s">
        <v>16276</v>
      </c>
      <c r="AF463" t="s">
        <v>16277</v>
      </c>
    </row>
    <row r="464" spans="1:34">
      <c r="A464" t="s">
        <v>20820</v>
      </c>
      <c r="B464" t="s">
        <v>1035</v>
      </c>
      <c r="C464">
        <v>4</v>
      </c>
      <c r="D464">
        <v>5</v>
      </c>
      <c r="E464">
        <v>9</v>
      </c>
      <c r="F464" t="s">
        <v>21</v>
      </c>
      <c r="H464" t="s">
        <v>1036</v>
      </c>
      <c r="I464" s="1" t="s">
        <v>21</v>
      </c>
      <c r="J464" s="1" t="s">
        <v>1037</v>
      </c>
      <c r="K464" s="1" t="s">
        <v>1036</v>
      </c>
      <c r="L464" s="1" t="str">
        <f>IF(ISERROR(VLOOKUP($D464&amp;":"&amp;$E464&amp;":"&amp;$F464,[1]Sheet2!$A$26:$I$7753,9,FALSE)),"",VLOOKUP($D464&amp;":"&amp;$E464&amp;":"&amp;$F464,[1]Sheet2!$A$26:$I$7753,9,FALSE))</f>
        <v/>
      </c>
      <c r="M464" s="1" t="s">
        <v>20332</v>
      </c>
      <c r="O464" s="1">
        <v>96</v>
      </c>
      <c r="P464" s="1">
        <v>4</v>
      </c>
      <c r="Q464" s="1">
        <v>5</v>
      </c>
      <c r="R464" s="1">
        <v>9</v>
      </c>
      <c r="S464" s="1" t="s">
        <v>21</v>
      </c>
      <c r="T464" s="1" t="s">
        <v>1037</v>
      </c>
      <c r="U464" s="1" t="s">
        <v>1036</v>
      </c>
      <c r="V464" s="1">
        <v>16128291</v>
      </c>
      <c r="W464" s="1" t="s">
        <v>17</v>
      </c>
      <c r="X464" s="1" t="s">
        <v>21</v>
      </c>
      <c r="Z464" t="s">
        <v>1035</v>
      </c>
      <c r="AA464">
        <v>4</v>
      </c>
      <c r="AE464" t="s">
        <v>16278</v>
      </c>
      <c r="AF464" t="s">
        <v>16279</v>
      </c>
    </row>
    <row r="465" spans="1:34">
      <c r="A465" t="s">
        <v>20821</v>
      </c>
      <c r="B465" t="s">
        <v>1038</v>
      </c>
      <c r="C465">
        <v>1</v>
      </c>
      <c r="D465">
        <v>5</v>
      </c>
      <c r="E465">
        <v>9</v>
      </c>
      <c r="F465" t="s">
        <v>28</v>
      </c>
      <c r="H465" t="s">
        <v>1039</v>
      </c>
      <c r="I465" s="1" t="s">
        <v>13</v>
      </c>
      <c r="J465" s="1" t="s">
        <v>1040</v>
      </c>
      <c r="K465" s="1" t="s">
        <v>1039</v>
      </c>
      <c r="L465" s="1" t="str">
        <f>IF(ISERROR(VLOOKUP($D465&amp;":"&amp;$E465&amp;":"&amp;$F465,[1]Sheet2!$A$26:$I$7753,9,FALSE)),"",VLOOKUP($D465&amp;":"&amp;$E465&amp;":"&amp;$F465,[1]Sheet2!$A$26:$I$7753,9,FALSE))</f>
        <v/>
      </c>
      <c r="M465" s="1" t="s">
        <v>20332</v>
      </c>
      <c r="O465" s="1">
        <v>96</v>
      </c>
      <c r="P465" s="1">
        <v>1</v>
      </c>
      <c r="Q465" s="1">
        <v>5</v>
      </c>
      <c r="R465" s="1">
        <v>9</v>
      </c>
      <c r="S465" s="1" t="s">
        <v>28</v>
      </c>
      <c r="T465" s="1" t="s">
        <v>1040</v>
      </c>
      <c r="U465" s="1" t="s">
        <v>1039</v>
      </c>
      <c r="V465" s="1">
        <v>90111113</v>
      </c>
      <c r="W465" s="1" t="s">
        <v>17</v>
      </c>
      <c r="X465" s="1" t="s">
        <v>13</v>
      </c>
      <c r="Z465" t="s">
        <v>1038</v>
      </c>
      <c r="AA465">
        <v>1</v>
      </c>
      <c r="AE465" t="s">
        <v>16278</v>
      </c>
      <c r="AF465" t="s">
        <v>16279</v>
      </c>
    </row>
    <row r="466" spans="1:34">
      <c r="A466" t="s">
        <v>20822</v>
      </c>
      <c r="B466" t="s">
        <v>1041</v>
      </c>
      <c r="C466">
        <v>1</v>
      </c>
      <c r="D466">
        <v>5</v>
      </c>
      <c r="E466">
        <v>9</v>
      </c>
      <c r="F466" t="s">
        <v>33</v>
      </c>
      <c r="G466" t="s">
        <v>1042</v>
      </c>
      <c r="H466" t="s">
        <v>1043</v>
      </c>
      <c r="I466" s="1" t="s">
        <v>13</v>
      </c>
      <c r="J466" s="1" t="s">
        <v>1044</v>
      </c>
      <c r="K466" s="1" t="s">
        <v>1043</v>
      </c>
      <c r="L466" s="1" t="str">
        <f>IF(ISERROR(VLOOKUP($D466&amp;":"&amp;$E466&amp;":"&amp;$F466,[1]Sheet2!$A$26:$I$7753,9,FALSE)),"",VLOOKUP($D466&amp;":"&amp;$E466&amp;":"&amp;$F466,[1]Sheet2!$A$26:$I$7753,9,FALSE))</f>
        <v>verified</v>
      </c>
      <c r="M466" s="1"/>
      <c r="O466" s="1">
        <v>96</v>
      </c>
      <c r="P466" s="1">
        <v>1</v>
      </c>
      <c r="Q466" s="1">
        <v>5</v>
      </c>
      <c r="R466" s="1">
        <v>9</v>
      </c>
      <c r="S466" s="1" t="s">
        <v>33</v>
      </c>
      <c r="T466" s="1" t="s">
        <v>1044</v>
      </c>
      <c r="U466" s="1" t="s">
        <v>1043</v>
      </c>
      <c r="V466" s="1">
        <v>16128311</v>
      </c>
      <c r="W466" s="1" t="s">
        <v>17</v>
      </c>
      <c r="X466" s="1" t="s">
        <v>13</v>
      </c>
      <c r="Z466" t="s">
        <v>1041</v>
      </c>
      <c r="AA466">
        <v>1</v>
      </c>
      <c r="AB466" t="s">
        <v>16533</v>
      </c>
      <c r="AC466" t="s">
        <v>1044</v>
      </c>
      <c r="AD466" t="s">
        <v>1043</v>
      </c>
      <c r="AE466" t="s">
        <v>16276</v>
      </c>
      <c r="AF466" t="s">
        <v>16277</v>
      </c>
    </row>
    <row r="467" spans="1:34">
      <c r="A467" t="s">
        <v>20823</v>
      </c>
      <c r="B467" t="s">
        <v>1045</v>
      </c>
      <c r="C467">
        <v>2</v>
      </c>
      <c r="D467">
        <v>5</v>
      </c>
      <c r="E467">
        <v>9</v>
      </c>
      <c r="F467" t="s">
        <v>38</v>
      </c>
      <c r="G467" t="s">
        <v>1046</v>
      </c>
      <c r="H467" t="s">
        <v>1047</v>
      </c>
      <c r="I467" s="1" t="s">
        <v>13</v>
      </c>
      <c r="J467" s="1" t="s">
        <v>1048</v>
      </c>
      <c r="K467" s="1" t="s">
        <v>1047</v>
      </c>
      <c r="L467" s="1" t="str">
        <f>IF(ISERROR(VLOOKUP($D467&amp;":"&amp;$E467&amp;":"&amp;$F467,[1]Sheet2!$A$26:$I$7753,9,FALSE)),"",VLOOKUP($D467&amp;":"&amp;$E467&amp;":"&amp;$F467,[1]Sheet2!$A$26:$I$7753,9,FALSE))</f>
        <v>verified</v>
      </c>
      <c r="M467" s="1"/>
      <c r="O467" s="1">
        <v>96</v>
      </c>
      <c r="P467" s="1">
        <v>2</v>
      </c>
      <c r="Q467" s="1">
        <v>5</v>
      </c>
      <c r="R467" s="1">
        <v>9</v>
      </c>
      <c r="S467" s="1" t="s">
        <v>38</v>
      </c>
      <c r="T467" s="1" t="s">
        <v>1048</v>
      </c>
      <c r="U467" s="1" t="s">
        <v>1047</v>
      </c>
      <c r="V467" s="1">
        <v>16128107</v>
      </c>
      <c r="W467" s="1" t="s">
        <v>17</v>
      </c>
      <c r="X467" s="1" t="s">
        <v>13</v>
      </c>
      <c r="Z467" t="s">
        <v>1045</v>
      </c>
      <c r="AA467">
        <v>2</v>
      </c>
      <c r="AB467" t="s">
        <v>16534</v>
      </c>
      <c r="AC467" t="s">
        <v>1048</v>
      </c>
      <c r="AD467" t="s">
        <v>1047</v>
      </c>
      <c r="AE467" t="s">
        <v>16276</v>
      </c>
      <c r="AF467" t="s">
        <v>16277</v>
      </c>
    </row>
    <row r="468" spans="1:34">
      <c r="A468" t="s">
        <v>20824</v>
      </c>
      <c r="B468" t="s">
        <v>1049</v>
      </c>
      <c r="C468">
        <v>2</v>
      </c>
      <c r="D468">
        <v>5</v>
      </c>
      <c r="E468">
        <v>9</v>
      </c>
      <c r="F468" t="s">
        <v>43</v>
      </c>
      <c r="G468" t="s">
        <v>1050</v>
      </c>
      <c r="H468" t="s">
        <v>1051</v>
      </c>
      <c r="I468" s="1" t="s">
        <v>13</v>
      </c>
      <c r="J468" s="1" t="s">
        <v>1052</v>
      </c>
      <c r="K468" s="1" t="s">
        <v>1053</v>
      </c>
      <c r="L468" s="1" t="str">
        <f>IF(ISERROR(VLOOKUP($D468&amp;":"&amp;$E468&amp;":"&amp;$F468,[1]Sheet2!$A$26:$I$7753,9,FALSE)),"",VLOOKUP($D468&amp;":"&amp;$E468&amp;":"&amp;$F468,[1]Sheet2!$A$26:$I$7753,9,FALSE))</f>
        <v>verified</v>
      </c>
      <c r="M468" s="1"/>
      <c r="O468" s="1">
        <v>96</v>
      </c>
      <c r="P468" s="1">
        <v>2</v>
      </c>
      <c r="Q468" s="1">
        <v>5</v>
      </c>
      <c r="R468" s="1">
        <v>9</v>
      </c>
      <c r="S468" s="1" t="s">
        <v>43</v>
      </c>
      <c r="T468" s="1" t="s">
        <v>1052</v>
      </c>
      <c r="U468" s="1" t="s">
        <v>1053</v>
      </c>
      <c r="V468" s="1">
        <v>16128109</v>
      </c>
      <c r="W468" s="1" t="s">
        <v>17</v>
      </c>
      <c r="X468" s="1" t="s">
        <v>13</v>
      </c>
      <c r="Z468" t="s">
        <v>1049</v>
      </c>
      <c r="AA468">
        <v>2</v>
      </c>
      <c r="AB468" t="s">
        <v>16535</v>
      </c>
      <c r="AC468" t="s">
        <v>1052</v>
      </c>
      <c r="AD468" t="s">
        <v>1053</v>
      </c>
      <c r="AE468" t="s">
        <v>16276</v>
      </c>
      <c r="AF468" t="s">
        <v>16277</v>
      </c>
    </row>
    <row r="469" spans="1:34">
      <c r="A469" t="s">
        <v>20825</v>
      </c>
      <c r="B469" t="s">
        <v>1054</v>
      </c>
      <c r="C469">
        <v>1</v>
      </c>
      <c r="D469">
        <v>5</v>
      </c>
      <c r="E469">
        <v>9</v>
      </c>
      <c r="F469" t="s">
        <v>48</v>
      </c>
      <c r="G469" t="s">
        <v>1055</v>
      </c>
      <c r="H469" t="s">
        <v>1056</v>
      </c>
      <c r="I469" s="1" t="s">
        <v>13</v>
      </c>
      <c r="J469" s="1" t="s">
        <v>1057</v>
      </c>
      <c r="K469" s="1" t="s">
        <v>1056</v>
      </c>
      <c r="L469" s="1" t="str">
        <f>IF(ISERROR(VLOOKUP($D469&amp;":"&amp;$E469&amp;":"&amp;$F469,[1]Sheet2!$A$26:$I$7753,9,FALSE)),"",VLOOKUP($D469&amp;":"&amp;$E469&amp;":"&amp;$F469,[1]Sheet2!$A$26:$I$7753,9,FALSE))</f>
        <v>verified</v>
      </c>
      <c r="M469" s="1"/>
      <c r="O469" s="1">
        <v>96</v>
      </c>
      <c r="P469" s="1">
        <v>1</v>
      </c>
      <c r="Q469" s="1">
        <v>5</v>
      </c>
      <c r="R469" s="1">
        <v>9</v>
      </c>
      <c r="S469" s="1" t="s">
        <v>48</v>
      </c>
      <c r="T469" s="1" t="s">
        <v>1057</v>
      </c>
      <c r="U469" s="1" t="s">
        <v>1056</v>
      </c>
      <c r="V469" s="1">
        <v>16132054</v>
      </c>
      <c r="W469" s="1" t="s">
        <v>17</v>
      </c>
      <c r="X469" s="1" t="s">
        <v>13</v>
      </c>
      <c r="Z469" t="s">
        <v>1054</v>
      </c>
      <c r="AA469">
        <v>1</v>
      </c>
      <c r="AB469" t="s">
        <v>16536</v>
      </c>
      <c r="AC469" t="s">
        <v>1057</v>
      </c>
      <c r="AD469" t="s">
        <v>1056</v>
      </c>
      <c r="AE469" t="s">
        <v>16276</v>
      </c>
      <c r="AF469" t="s">
        <v>16277</v>
      </c>
    </row>
    <row r="470" spans="1:34">
      <c r="A470" t="s">
        <v>20826</v>
      </c>
      <c r="B470" t="s">
        <v>1058</v>
      </c>
      <c r="C470">
        <v>1</v>
      </c>
      <c r="D470">
        <v>5</v>
      </c>
      <c r="E470">
        <v>10</v>
      </c>
      <c r="F470" t="s">
        <v>13</v>
      </c>
      <c r="G470" t="s">
        <v>1059</v>
      </c>
      <c r="H470" t="s">
        <v>1060</v>
      </c>
      <c r="I470" s="1" t="s">
        <v>13</v>
      </c>
      <c r="J470" s="1" t="s">
        <v>1061</v>
      </c>
      <c r="K470" s="1" t="s">
        <v>1060</v>
      </c>
      <c r="L470" s="1" t="str">
        <f>IF(ISERROR(VLOOKUP($D470&amp;":"&amp;$E470&amp;":"&amp;$F470,[1]Sheet2!$A$26:$I$7753,9,FALSE)),"",VLOOKUP($D470&amp;":"&amp;$E470&amp;":"&amp;$F470,[1]Sheet2!$A$26:$I$7753,9,FALSE))</f>
        <v>verified</v>
      </c>
      <c r="M470" s="1"/>
      <c r="O470" s="1">
        <v>96</v>
      </c>
      <c r="P470" s="1">
        <v>1</v>
      </c>
      <c r="Q470" s="1">
        <v>5</v>
      </c>
      <c r="R470" s="1">
        <v>10</v>
      </c>
      <c r="S470" s="1" t="s">
        <v>13</v>
      </c>
      <c r="T470" s="1" t="s">
        <v>1061</v>
      </c>
      <c r="U470" s="1" t="s">
        <v>1060</v>
      </c>
      <c r="V470" s="1">
        <v>16128554</v>
      </c>
      <c r="W470" s="1" t="s">
        <v>17</v>
      </c>
      <c r="X470" s="1" t="s">
        <v>13</v>
      </c>
      <c r="Z470" t="s">
        <v>1058</v>
      </c>
      <c r="AA470">
        <v>1</v>
      </c>
      <c r="AB470" t="s">
        <v>16537</v>
      </c>
      <c r="AC470" t="s">
        <v>1061</v>
      </c>
      <c r="AD470" t="s">
        <v>1060</v>
      </c>
      <c r="AE470" t="s">
        <v>16276</v>
      </c>
      <c r="AF470" t="s">
        <v>16277</v>
      </c>
    </row>
    <row r="471" spans="1:34">
      <c r="A471" t="s">
        <v>20827</v>
      </c>
      <c r="B471" t="s">
        <v>1062</v>
      </c>
      <c r="C471">
        <v>3</v>
      </c>
      <c r="D471">
        <v>5</v>
      </c>
      <c r="E471">
        <v>10</v>
      </c>
      <c r="F471" t="s">
        <v>19</v>
      </c>
      <c r="G471" t="s">
        <v>1063</v>
      </c>
      <c r="H471" t="s">
        <v>1064</v>
      </c>
      <c r="I471" s="1" t="s">
        <v>13</v>
      </c>
      <c r="J471" s="1" t="s">
        <v>1065</v>
      </c>
      <c r="K471" s="1" t="s">
        <v>1064</v>
      </c>
      <c r="L471" s="1" t="str">
        <f>IF(ISERROR(VLOOKUP($D471&amp;":"&amp;$E471&amp;":"&amp;$F471,[1]Sheet2!$A$26:$I$7753,9,FALSE)),"",VLOOKUP($D471&amp;":"&amp;$E471&amp;":"&amp;$F471,[1]Sheet2!$A$26:$I$7753,9,FALSE))</f>
        <v>verified</v>
      </c>
      <c r="M471" s="1"/>
      <c r="O471" s="1">
        <v>96</v>
      </c>
      <c r="P471" s="1">
        <v>3</v>
      </c>
      <c r="Q471" s="1">
        <v>5</v>
      </c>
      <c r="R471" s="1">
        <v>10</v>
      </c>
      <c r="S471" s="1" t="s">
        <v>19</v>
      </c>
      <c r="T471" s="1" t="s">
        <v>1065</v>
      </c>
      <c r="U471" s="1" t="s">
        <v>1064</v>
      </c>
      <c r="V471" s="1">
        <v>16131281</v>
      </c>
      <c r="W471" s="1" t="s">
        <v>17</v>
      </c>
      <c r="X471" s="1" t="s">
        <v>13</v>
      </c>
      <c r="Z471" t="s">
        <v>1062</v>
      </c>
      <c r="AA471">
        <v>3</v>
      </c>
      <c r="AB471" t="s">
        <v>16538</v>
      </c>
      <c r="AC471" t="s">
        <v>1065</v>
      </c>
      <c r="AD471" t="s">
        <v>1064</v>
      </c>
      <c r="AE471" t="s">
        <v>16276</v>
      </c>
      <c r="AF471" t="s">
        <v>16277</v>
      </c>
    </row>
    <row r="472" spans="1:34">
      <c r="A472" t="s">
        <v>20828</v>
      </c>
      <c r="B472" t="s">
        <v>1066</v>
      </c>
      <c r="C472">
        <v>1</v>
      </c>
      <c r="D472">
        <v>5</v>
      </c>
      <c r="E472">
        <v>10</v>
      </c>
      <c r="F472" t="s">
        <v>21</v>
      </c>
      <c r="G472" t="s">
        <v>1067</v>
      </c>
      <c r="H472" t="s">
        <v>1068</v>
      </c>
      <c r="I472" s="1" t="s">
        <v>13</v>
      </c>
      <c r="J472" s="1" t="s">
        <v>1069</v>
      </c>
      <c r="K472" s="1" t="s">
        <v>1068</v>
      </c>
      <c r="L472" s="1" t="str">
        <f>IF(ISERROR(VLOOKUP($D472&amp;":"&amp;$E472&amp;":"&amp;$F472,[1]Sheet2!$A$26:$I$7753,9,FALSE)),"",VLOOKUP($D472&amp;":"&amp;$E472&amp;":"&amp;$F472,[1]Sheet2!$A$26:$I$7753,9,FALSE))</f>
        <v>verified</v>
      </c>
      <c r="M472" s="1"/>
      <c r="O472" s="1">
        <v>96</v>
      </c>
      <c r="P472" s="1">
        <v>1</v>
      </c>
      <c r="Q472" s="1">
        <v>5</v>
      </c>
      <c r="R472" s="1">
        <v>10</v>
      </c>
      <c r="S472" s="1" t="s">
        <v>21</v>
      </c>
      <c r="T472" s="1" t="s">
        <v>1069</v>
      </c>
      <c r="U472" s="1" t="s">
        <v>1068</v>
      </c>
      <c r="V472" s="1">
        <v>16131304</v>
      </c>
      <c r="W472" s="1" t="s">
        <v>17</v>
      </c>
      <c r="X472" s="1" t="s">
        <v>13</v>
      </c>
      <c r="Z472" t="s">
        <v>1066</v>
      </c>
      <c r="AA472">
        <v>1</v>
      </c>
      <c r="AB472" t="s">
        <v>16539</v>
      </c>
      <c r="AC472" t="s">
        <v>1069</v>
      </c>
      <c r="AD472" t="s">
        <v>1068</v>
      </c>
      <c r="AE472" t="s">
        <v>16276</v>
      </c>
      <c r="AF472" t="s">
        <v>16277</v>
      </c>
    </row>
    <row r="473" spans="1:34">
      <c r="A473" t="s">
        <v>20829</v>
      </c>
      <c r="B473" t="s">
        <v>1070</v>
      </c>
      <c r="C473">
        <v>2</v>
      </c>
      <c r="D473">
        <v>5</v>
      </c>
      <c r="E473">
        <v>10</v>
      </c>
      <c r="F473" t="s">
        <v>28</v>
      </c>
      <c r="G473" t="s">
        <v>1071</v>
      </c>
      <c r="H473" t="s">
        <v>1072</v>
      </c>
      <c r="I473" s="1" t="s">
        <v>13</v>
      </c>
      <c r="J473" s="1" t="s">
        <v>1073</v>
      </c>
      <c r="K473" s="1" t="s">
        <v>1072</v>
      </c>
      <c r="L473" s="1" t="str">
        <f>IF(ISERROR(VLOOKUP($D473&amp;":"&amp;$E473&amp;":"&amp;$F473,[1]Sheet2!$A$26:$I$7753,9,FALSE)),"",VLOOKUP($D473&amp;":"&amp;$E473&amp;":"&amp;$F473,[1]Sheet2!$A$26:$I$7753,9,FALSE))</f>
        <v>verified</v>
      </c>
      <c r="M473" s="1"/>
      <c r="O473" s="1">
        <v>96</v>
      </c>
      <c r="P473" s="1">
        <v>2</v>
      </c>
      <c r="Q473" s="1">
        <v>5</v>
      </c>
      <c r="R473" s="1">
        <v>10</v>
      </c>
      <c r="S473" s="1" t="s">
        <v>28</v>
      </c>
      <c r="T473" s="1" t="s">
        <v>1073</v>
      </c>
      <c r="U473" s="1" t="s">
        <v>1072</v>
      </c>
      <c r="V473" s="1">
        <v>16130426</v>
      </c>
      <c r="W473" s="1" t="s">
        <v>17</v>
      </c>
      <c r="X473" s="1" t="s">
        <v>13</v>
      </c>
      <c r="Z473" t="s">
        <v>1070</v>
      </c>
      <c r="AA473">
        <v>2</v>
      </c>
      <c r="AB473" t="s">
        <v>16540</v>
      </c>
      <c r="AC473" t="s">
        <v>1073</v>
      </c>
      <c r="AD473" t="s">
        <v>1072</v>
      </c>
      <c r="AE473" t="s">
        <v>16276</v>
      </c>
      <c r="AF473" t="s">
        <v>16277</v>
      </c>
    </row>
    <row r="474" spans="1:34">
      <c r="A474" t="s">
        <v>20830</v>
      </c>
      <c r="B474" t="s">
        <v>1074</v>
      </c>
      <c r="C474">
        <v>1</v>
      </c>
      <c r="D474">
        <v>5</v>
      </c>
      <c r="E474">
        <v>10</v>
      </c>
      <c r="F474" t="s">
        <v>33</v>
      </c>
      <c r="G474" t="s">
        <v>1075</v>
      </c>
      <c r="H474" t="s">
        <v>1076</v>
      </c>
      <c r="I474" s="1" t="s">
        <v>13</v>
      </c>
      <c r="J474" s="1" t="s">
        <v>1077</v>
      </c>
      <c r="K474" s="1" t="s">
        <v>1076</v>
      </c>
      <c r="L474" s="1" t="str">
        <f>IF(ISERROR(VLOOKUP($D474&amp;":"&amp;$E474&amp;":"&amp;$F474,[1]Sheet2!$A$26:$I$7753,9,FALSE)),"",VLOOKUP($D474&amp;":"&amp;$E474&amp;":"&amp;$F474,[1]Sheet2!$A$26:$I$7753,9,FALSE))</f>
        <v>verified</v>
      </c>
      <c r="M474" s="1"/>
      <c r="O474" s="1">
        <v>96</v>
      </c>
      <c r="P474" s="1">
        <v>1</v>
      </c>
      <c r="Q474" s="1">
        <v>5</v>
      </c>
      <c r="R474" s="1">
        <v>10</v>
      </c>
      <c r="S474" s="1" t="s">
        <v>33</v>
      </c>
      <c r="T474" s="1" t="s">
        <v>1077</v>
      </c>
      <c r="U474" s="1" t="s">
        <v>1076</v>
      </c>
      <c r="V474" s="1">
        <v>16130231</v>
      </c>
      <c r="W474" s="1" t="s">
        <v>17</v>
      </c>
      <c r="X474" s="1" t="s">
        <v>13</v>
      </c>
      <c r="Z474" t="s">
        <v>1074</v>
      </c>
      <c r="AA474">
        <v>1</v>
      </c>
      <c r="AB474" t="s">
        <v>16541</v>
      </c>
      <c r="AC474" t="s">
        <v>1077</v>
      </c>
      <c r="AD474" t="s">
        <v>1076</v>
      </c>
      <c r="AE474" t="s">
        <v>16276</v>
      </c>
      <c r="AF474" t="s">
        <v>16277</v>
      </c>
    </row>
    <row r="475" spans="1:34">
      <c r="A475" t="s">
        <v>20831</v>
      </c>
      <c r="B475" t="s">
        <v>1078</v>
      </c>
      <c r="C475">
        <v>1</v>
      </c>
      <c r="D475">
        <v>5</v>
      </c>
      <c r="E475">
        <v>10</v>
      </c>
      <c r="F475" t="s">
        <v>38</v>
      </c>
      <c r="G475" t="s">
        <v>1079</v>
      </c>
      <c r="H475" t="s">
        <v>1080</v>
      </c>
      <c r="I475" s="1" t="s">
        <v>13</v>
      </c>
      <c r="J475" s="1" t="s">
        <v>1081</v>
      </c>
      <c r="K475" s="1" t="s">
        <v>1080</v>
      </c>
      <c r="L475" s="1" t="str">
        <f>IF(ISERROR(VLOOKUP($D475&amp;":"&amp;$E475&amp;":"&amp;$F475,[1]Sheet2!$A$26:$I$7753,9,FALSE)),"",VLOOKUP($D475&amp;":"&amp;$E475&amp;":"&amp;$F475,[1]Sheet2!$A$26:$I$7753,9,FALSE))</f>
        <v>verified</v>
      </c>
      <c r="M475" s="1"/>
      <c r="O475" s="1">
        <v>96</v>
      </c>
      <c r="P475" s="1">
        <v>1</v>
      </c>
      <c r="Q475" s="1">
        <v>5</v>
      </c>
      <c r="R475" s="1">
        <v>10</v>
      </c>
      <c r="S475" s="1" t="s">
        <v>38</v>
      </c>
      <c r="T475" s="1" t="s">
        <v>1081</v>
      </c>
      <c r="U475" s="1" t="s">
        <v>1080</v>
      </c>
      <c r="V475" s="1">
        <v>16130304</v>
      </c>
      <c r="W475" s="1" t="s">
        <v>17</v>
      </c>
      <c r="X475" s="1" t="s">
        <v>13</v>
      </c>
      <c r="Z475" t="s">
        <v>1078</v>
      </c>
      <c r="AA475">
        <v>1</v>
      </c>
      <c r="AB475" t="s">
        <v>16542</v>
      </c>
      <c r="AC475" t="s">
        <v>1081</v>
      </c>
      <c r="AD475" t="s">
        <v>1080</v>
      </c>
      <c r="AE475" t="s">
        <v>16276</v>
      </c>
      <c r="AF475" t="s">
        <v>16277</v>
      </c>
    </row>
    <row r="476" spans="1:34">
      <c r="A476" t="s">
        <v>20832</v>
      </c>
      <c r="B476" t="s">
        <v>1082</v>
      </c>
      <c r="C476">
        <v>2</v>
      </c>
      <c r="D476">
        <v>5</v>
      </c>
      <c r="E476">
        <v>10</v>
      </c>
      <c r="F476" t="s">
        <v>43</v>
      </c>
      <c r="G476" t="s">
        <v>1083</v>
      </c>
      <c r="H476" t="s">
        <v>1084</v>
      </c>
      <c r="I476" s="1" t="s">
        <v>13</v>
      </c>
      <c r="J476" s="1" t="s">
        <v>1085</v>
      </c>
      <c r="K476" s="1" t="s">
        <v>1084</v>
      </c>
      <c r="L476" s="1" t="str">
        <f>IF(ISERROR(VLOOKUP($D476&amp;":"&amp;$E476&amp;":"&amp;$F476,[1]Sheet2!$A$26:$I$7753,9,FALSE)),"",VLOOKUP($D476&amp;":"&amp;$E476&amp;":"&amp;$F476,[1]Sheet2!$A$26:$I$7753,9,FALSE))</f>
        <v>verified</v>
      </c>
      <c r="M476" s="1"/>
      <c r="O476" s="1">
        <v>96</v>
      </c>
      <c r="P476" s="1">
        <v>2</v>
      </c>
      <c r="Q476" s="1">
        <v>5</v>
      </c>
      <c r="R476" s="1">
        <v>10</v>
      </c>
      <c r="S476" s="1" t="s">
        <v>43</v>
      </c>
      <c r="T476" s="1" t="s">
        <v>1085</v>
      </c>
      <c r="U476" s="1" t="s">
        <v>1084</v>
      </c>
      <c r="V476" s="1">
        <v>16130308</v>
      </c>
      <c r="W476" s="1" t="s">
        <v>17</v>
      </c>
      <c r="X476" s="1" t="s">
        <v>13</v>
      </c>
      <c r="Z476" t="s">
        <v>1082</v>
      </c>
      <c r="AA476">
        <v>2</v>
      </c>
      <c r="AB476" t="s">
        <v>16543</v>
      </c>
      <c r="AC476" t="s">
        <v>1085</v>
      </c>
      <c r="AD476" t="s">
        <v>1084</v>
      </c>
      <c r="AE476" t="s">
        <v>16276</v>
      </c>
      <c r="AF476" t="s">
        <v>16277</v>
      </c>
    </row>
    <row r="477" spans="1:34">
      <c r="A477" t="s">
        <v>20833</v>
      </c>
      <c r="B477" t="s">
        <v>1086</v>
      </c>
      <c r="C477">
        <v>1</v>
      </c>
      <c r="D477">
        <v>5</v>
      </c>
      <c r="E477">
        <v>10</v>
      </c>
      <c r="F477" t="s">
        <v>48</v>
      </c>
      <c r="G477" t="s">
        <v>1087</v>
      </c>
      <c r="H477" t="s">
        <v>1088</v>
      </c>
      <c r="I477" s="1" t="s">
        <v>13</v>
      </c>
      <c r="J477" s="1" t="s">
        <v>1089</v>
      </c>
      <c r="K477" s="1" t="s">
        <v>1088</v>
      </c>
      <c r="L477" s="1" t="str">
        <f>IF(ISERROR(VLOOKUP($D477&amp;":"&amp;$E477&amp;":"&amp;$F477,[1]Sheet2!$A$26:$I$7753,9,FALSE)),"",VLOOKUP($D477&amp;":"&amp;$E477&amp;":"&amp;$F477,[1]Sheet2!$A$26:$I$7753,9,FALSE))</f>
        <v>verified</v>
      </c>
      <c r="M477" s="1"/>
      <c r="O477" s="1">
        <v>96</v>
      </c>
      <c r="P477" s="1">
        <v>1</v>
      </c>
      <c r="Q477" s="1">
        <v>5</v>
      </c>
      <c r="R477" s="1">
        <v>10</v>
      </c>
      <c r="S477" s="1" t="s">
        <v>48</v>
      </c>
      <c r="T477" s="1" t="s">
        <v>1089</v>
      </c>
      <c r="U477" s="1" t="s">
        <v>1088</v>
      </c>
      <c r="V477" s="1">
        <v>16130353</v>
      </c>
      <c r="W477" s="1" t="s">
        <v>17</v>
      </c>
      <c r="X477" s="1" t="s">
        <v>13</v>
      </c>
      <c r="Z477" t="s">
        <v>1086</v>
      </c>
      <c r="AA477">
        <v>1</v>
      </c>
      <c r="AB477" t="s">
        <v>16544</v>
      </c>
      <c r="AC477" t="s">
        <v>1089</v>
      </c>
      <c r="AD477" t="s">
        <v>1088</v>
      </c>
      <c r="AE477" t="s">
        <v>16276</v>
      </c>
      <c r="AF477" t="s">
        <v>16277</v>
      </c>
    </row>
    <row r="478" spans="1:34">
      <c r="A478" t="s">
        <v>20834</v>
      </c>
      <c r="B478" t="s">
        <v>1090</v>
      </c>
      <c r="C478">
        <v>1</v>
      </c>
      <c r="D478">
        <v>5</v>
      </c>
      <c r="E478">
        <v>11</v>
      </c>
      <c r="F478" t="s">
        <v>13</v>
      </c>
      <c r="H478" t="s">
        <v>1091</v>
      </c>
      <c r="I478" s="1" t="s">
        <v>13</v>
      </c>
      <c r="J478" s="1" t="s">
        <v>1092</v>
      </c>
      <c r="K478" s="1" t="s">
        <v>1091</v>
      </c>
      <c r="L478" s="1" t="str">
        <f>IF(ISERROR(VLOOKUP($D478&amp;":"&amp;$E478&amp;":"&amp;$F478,[1]Sheet2!$A$26:$I$7753,9,FALSE)),"",VLOOKUP($D478&amp;":"&amp;$E478&amp;":"&amp;$F478,[1]Sheet2!$A$26:$I$7753,9,FALSE))</f>
        <v/>
      </c>
      <c r="M478" s="1" t="s">
        <v>20332</v>
      </c>
      <c r="O478" s="1">
        <v>96</v>
      </c>
      <c r="P478" s="1">
        <v>1</v>
      </c>
      <c r="Q478" s="1">
        <v>5</v>
      </c>
      <c r="R478" s="1">
        <v>11</v>
      </c>
      <c r="S478" s="1" t="s">
        <v>13</v>
      </c>
      <c r="T478" s="1" t="s">
        <v>1092</v>
      </c>
      <c r="U478" s="1" t="s">
        <v>1091</v>
      </c>
      <c r="V478" s="1">
        <v>90111449</v>
      </c>
      <c r="W478" s="1" t="s">
        <v>17</v>
      </c>
      <c r="X478" s="1" t="s">
        <v>13</v>
      </c>
      <c r="Z478" t="s">
        <v>1090</v>
      </c>
      <c r="AA478">
        <v>1</v>
      </c>
      <c r="AE478" t="s">
        <v>16278</v>
      </c>
      <c r="AF478" t="s">
        <v>16279</v>
      </c>
    </row>
    <row r="479" spans="1:34">
      <c r="A479" t="s">
        <v>20835</v>
      </c>
      <c r="B479" t="s">
        <v>1093</v>
      </c>
      <c r="C479">
        <v>1</v>
      </c>
      <c r="D479">
        <v>5</v>
      </c>
      <c r="E479">
        <v>11</v>
      </c>
      <c r="F479" t="s">
        <v>19</v>
      </c>
      <c r="G479" t="s">
        <v>1094</v>
      </c>
      <c r="H479" t="s">
        <v>1095</v>
      </c>
      <c r="I479" s="1" t="s">
        <v>13</v>
      </c>
      <c r="J479" s="1" t="s">
        <v>1096</v>
      </c>
      <c r="K479" s="1" t="s">
        <v>1095</v>
      </c>
      <c r="L479" s="1" t="str">
        <f>IF(ISERROR(VLOOKUP($D479&amp;":"&amp;$E479&amp;":"&amp;$F479,[1]Sheet2!$A$26:$I$7753,9,FALSE)),"",VLOOKUP($D479&amp;":"&amp;$E479&amp;":"&amp;$F479,[1]Sheet2!$A$26:$I$7753,9,FALSE))</f>
        <v>verified</v>
      </c>
      <c r="M479" s="1"/>
      <c r="O479" s="1">
        <v>96</v>
      </c>
      <c r="P479" s="1">
        <v>1</v>
      </c>
      <c r="Q479" s="1">
        <v>5</v>
      </c>
      <c r="R479" s="1">
        <v>11</v>
      </c>
      <c r="S479" s="1" t="s">
        <v>19</v>
      </c>
      <c r="T479" s="1" t="s">
        <v>1096</v>
      </c>
      <c r="U479" s="1" t="s">
        <v>1095</v>
      </c>
      <c r="V479" s="1">
        <v>16130438</v>
      </c>
      <c r="W479" s="1" t="s">
        <v>17</v>
      </c>
      <c r="X479" s="1" t="s">
        <v>13</v>
      </c>
      <c r="Z479" t="s">
        <v>1093</v>
      </c>
      <c r="AA479">
        <v>1</v>
      </c>
      <c r="AB479" t="s">
        <v>16545</v>
      </c>
      <c r="AC479" t="s">
        <v>1096</v>
      </c>
      <c r="AD479" t="s">
        <v>1095</v>
      </c>
      <c r="AE479" t="s">
        <v>16276</v>
      </c>
      <c r="AF479" t="s">
        <v>16277</v>
      </c>
      <c r="AG479" t="s">
        <v>16283</v>
      </c>
      <c r="AH479" t="s">
        <v>16284</v>
      </c>
    </row>
    <row r="480" spans="1:34">
      <c r="A480" t="s">
        <v>20836</v>
      </c>
      <c r="B480" t="s">
        <v>1097</v>
      </c>
      <c r="C480">
        <v>2</v>
      </c>
      <c r="D480">
        <v>5</v>
      </c>
      <c r="E480">
        <v>11</v>
      </c>
      <c r="F480" t="s">
        <v>21</v>
      </c>
      <c r="H480" t="s">
        <v>1098</v>
      </c>
      <c r="I480" s="1" t="s">
        <v>19</v>
      </c>
      <c r="J480" s="1" t="s">
        <v>1099</v>
      </c>
      <c r="K480" s="1" t="s">
        <v>1098</v>
      </c>
      <c r="L480" s="1" t="str">
        <f>IF(ISERROR(VLOOKUP($D480&amp;":"&amp;$E480&amp;":"&amp;$F480,[1]Sheet2!$A$26:$I$7753,9,FALSE)),"",VLOOKUP($D480&amp;":"&amp;$E480&amp;":"&amp;$F480,[1]Sheet2!$A$26:$I$7753,9,FALSE))</f>
        <v/>
      </c>
      <c r="M480" s="1" t="s">
        <v>20332</v>
      </c>
      <c r="O480" s="1">
        <v>96</v>
      </c>
      <c r="P480" s="1">
        <v>2</v>
      </c>
      <c r="Q480" s="1">
        <v>5</v>
      </c>
      <c r="R480" s="1">
        <v>11</v>
      </c>
      <c r="S480" s="1" t="s">
        <v>21</v>
      </c>
      <c r="T480" s="1" t="s">
        <v>1099</v>
      </c>
      <c r="U480" s="1" t="s">
        <v>1098</v>
      </c>
      <c r="V480" s="1">
        <v>90111457</v>
      </c>
      <c r="W480" s="1" t="s">
        <v>17</v>
      </c>
      <c r="X480" s="1" t="s">
        <v>19</v>
      </c>
      <c r="Z480" t="s">
        <v>1097</v>
      </c>
      <c r="AA480">
        <v>2</v>
      </c>
      <c r="AE480" t="s">
        <v>16278</v>
      </c>
      <c r="AF480" t="s">
        <v>16279</v>
      </c>
    </row>
    <row r="481" spans="1:34">
      <c r="A481" t="s">
        <v>20837</v>
      </c>
      <c r="B481" t="s">
        <v>1100</v>
      </c>
      <c r="C481">
        <v>1</v>
      </c>
      <c r="D481">
        <v>5</v>
      </c>
      <c r="E481">
        <v>11</v>
      </c>
      <c r="F481" t="s">
        <v>28</v>
      </c>
      <c r="I481" s="1" t="s">
        <v>13</v>
      </c>
      <c r="J481" s="1" t="s">
        <v>1100</v>
      </c>
      <c r="K481" s="1" t="s">
        <v>1100</v>
      </c>
      <c r="L481" s="1" t="str">
        <f>IF(ISERROR(VLOOKUP($D481&amp;":"&amp;$E481&amp;":"&amp;$F481,[1]Sheet2!$A$26:$I$7753,9,FALSE)),"",VLOOKUP($D481&amp;":"&amp;$E481&amp;":"&amp;$F481,[1]Sheet2!$A$26:$I$7753,9,FALSE))</f>
        <v/>
      </c>
      <c r="M481" s="1" t="s">
        <v>20332</v>
      </c>
      <c r="O481" s="1">
        <v>96</v>
      </c>
      <c r="P481" s="1">
        <v>1</v>
      </c>
      <c r="Q481" s="1">
        <v>5</v>
      </c>
      <c r="R481" s="1">
        <v>11</v>
      </c>
      <c r="S481" s="1" t="s">
        <v>28</v>
      </c>
      <c r="T481" s="1" t="s">
        <v>1100</v>
      </c>
      <c r="U481" s="1" t="s">
        <v>1100</v>
      </c>
      <c r="V481" s="1" t="s">
        <v>17</v>
      </c>
      <c r="W481" s="1" t="s">
        <v>1100</v>
      </c>
      <c r="X481" s="1" t="s">
        <v>13</v>
      </c>
      <c r="Z481" t="s">
        <v>1100</v>
      </c>
      <c r="AA481">
        <v>1</v>
      </c>
      <c r="AE481" t="s">
        <v>16278</v>
      </c>
      <c r="AF481" t="s">
        <v>16279</v>
      </c>
    </row>
    <row r="482" spans="1:34">
      <c r="A482" t="s">
        <v>20838</v>
      </c>
      <c r="B482" t="s">
        <v>1101</v>
      </c>
      <c r="C482">
        <v>1</v>
      </c>
      <c r="D482">
        <v>5</v>
      </c>
      <c r="E482">
        <v>11</v>
      </c>
      <c r="F482" t="s">
        <v>33</v>
      </c>
      <c r="G482" t="s">
        <v>1102</v>
      </c>
      <c r="H482" t="s">
        <v>1103</v>
      </c>
      <c r="I482" s="1" t="s">
        <v>13</v>
      </c>
      <c r="J482" s="1" t="s">
        <v>1104</v>
      </c>
      <c r="K482" s="1" t="s">
        <v>1103</v>
      </c>
      <c r="L482" s="1" t="str">
        <f>IF(ISERROR(VLOOKUP($D482&amp;":"&amp;$E482&amp;":"&amp;$F482,[1]Sheet2!$A$26:$I$7753,9,FALSE)),"",VLOOKUP($D482&amp;":"&amp;$E482&amp;":"&amp;$F482,[1]Sheet2!$A$26:$I$7753,9,FALSE))</f>
        <v>verified</v>
      </c>
      <c r="M482" s="1"/>
      <c r="O482" s="1">
        <v>96</v>
      </c>
      <c r="P482" s="1">
        <v>1</v>
      </c>
      <c r="Q482" s="1">
        <v>5</v>
      </c>
      <c r="R482" s="1">
        <v>11</v>
      </c>
      <c r="S482" s="1" t="s">
        <v>33</v>
      </c>
      <c r="T482" s="1" t="s">
        <v>1104</v>
      </c>
      <c r="U482" s="1" t="s">
        <v>1103</v>
      </c>
      <c r="V482" s="1">
        <v>16130525</v>
      </c>
      <c r="W482" s="1" t="s">
        <v>17</v>
      </c>
      <c r="X482" s="1" t="s">
        <v>13</v>
      </c>
      <c r="Z482" t="s">
        <v>1101</v>
      </c>
      <c r="AA482">
        <v>1</v>
      </c>
      <c r="AB482" t="s">
        <v>16546</v>
      </c>
      <c r="AC482" t="s">
        <v>1104</v>
      </c>
      <c r="AD482" t="s">
        <v>1103</v>
      </c>
      <c r="AE482" t="s">
        <v>16276</v>
      </c>
      <c r="AF482" t="s">
        <v>16277</v>
      </c>
    </row>
    <row r="483" spans="1:34">
      <c r="A483" t="s">
        <v>20839</v>
      </c>
      <c r="B483" t="s">
        <v>1105</v>
      </c>
      <c r="C483">
        <v>1</v>
      </c>
      <c r="D483">
        <v>5</v>
      </c>
      <c r="E483">
        <v>11</v>
      </c>
      <c r="F483" t="s">
        <v>38</v>
      </c>
      <c r="I483" s="1" t="s">
        <v>13</v>
      </c>
      <c r="J483" s="1" t="s">
        <v>1105</v>
      </c>
      <c r="K483" s="1" t="s">
        <v>1105</v>
      </c>
      <c r="L483" s="1" t="str">
        <f>IF(ISERROR(VLOOKUP($D483&amp;":"&amp;$E483&amp;":"&amp;$F483,[1]Sheet2!$A$26:$I$7753,9,FALSE)),"",VLOOKUP($D483&amp;":"&amp;$E483&amp;":"&amp;$F483,[1]Sheet2!$A$26:$I$7753,9,FALSE))</f>
        <v/>
      </c>
      <c r="M483" s="1" t="s">
        <v>20332</v>
      </c>
      <c r="O483" s="1">
        <v>96</v>
      </c>
      <c r="P483" s="1">
        <v>1</v>
      </c>
      <c r="Q483" s="1">
        <v>5</v>
      </c>
      <c r="R483" s="1">
        <v>11</v>
      </c>
      <c r="S483" s="1" t="s">
        <v>38</v>
      </c>
      <c r="T483" s="1" t="s">
        <v>1105</v>
      </c>
      <c r="U483" s="1" t="s">
        <v>1105</v>
      </c>
      <c r="V483" s="1" t="s">
        <v>17</v>
      </c>
      <c r="W483" s="1" t="s">
        <v>1105</v>
      </c>
      <c r="X483" s="1" t="s">
        <v>13</v>
      </c>
      <c r="Z483" t="s">
        <v>1105</v>
      </c>
      <c r="AA483">
        <v>1</v>
      </c>
      <c r="AE483" t="s">
        <v>16278</v>
      </c>
      <c r="AF483" t="s">
        <v>16279</v>
      </c>
    </row>
    <row r="484" spans="1:34">
      <c r="A484" t="s">
        <v>20840</v>
      </c>
      <c r="B484" t="s">
        <v>1106</v>
      </c>
      <c r="C484">
        <v>1</v>
      </c>
      <c r="D484">
        <v>5</v>
      </c>
      <c r="E484">
        <v>11</v>
      </c>
      <c r="F484" t="s">
        <v>43</v>
      </c>
      <c r="I484" s="1" t="s">
        <v>13</v>
      </c>
      <c r="J484" s="1" t="s">
        <v>1106</v>
      </c>
      <c r="K484" s="1" t="s">
        <v>1106</v>
      </c>
      <c r="L484" s="1" t="str">
        <f>IF(ISERROR(VLOOKUP($D484&amp;":"&amp;$E484&amp;":"&amp;$F484,[1]Sheet2!$A$26:$I$7753,9,FALSE)),"",VLOOKUP($D484&amp;":"&amp;$E484&amp;":"&amp;$F484,[1]Sheet2!$A$26:$I$7753,9,FALSE))</f>
        <v/>
      </c>
      <c r="M484" s="1" t="s">
        <v>20332</v>
      </c>
      <c r="O484" s="1">
        <v>96</v>
      </c>
      <c r="P484" s="1">
        <v>1</v>
      </c>
      <c r="Q484" s="1">
        <v>5</v>
      </c>
      <c r="R484" s="1">
        <v>11</v>
      </c>
      <c r="S484" s="1" t="s">
        <v>43</v>
      </c>
      <c r="T484" s="1" t="s">
        <v>1106</v>
      </c>
      <c r="U484" s="1" t="s">
        <v>1106</v>
      </c>
      <c r="V484" s="1" t="s">
        <v>17</v>
      </c>
      <c r="W484" s="1" t="s">
        <v>1106</v>
      </c>
      <c r="X484" s="1" t="s">
        <v>13</v>
      </c>
      <c r="Z484" t="s">
        <v>1106</v>
      </c>
      <c r="AA484">
        <v>1</v>
      </c>
      <c r="AE484" t="s">
        <v>16278</v>
      </c>
      <c r="AF484" t="s">
        <v>16279</v>
      </c>
    </row>
    <row r="485" spans="1:34">
      <c r="A485" t="s">
        <v>20841</v>
      </c>
      <c r="B485" t="s">
        <v>1107</v>
      </c>
      <c r="C485">
        <v>1</v>
      </c>
      <c r="D485">
        <v>5</v>
      </c>
      <c r="E485">
        <v>11</v>
      </c>
      <c r="F485" t="s">
        <v>48</v>
      </c>
      <c r="G485" t="s">
        <v>1108</v>
      </c>
      <c r="H485" t="s">
        <v>1109</v>
      </c>
      <c r="I485" s="1" t="s">
        <v>13</v>
      </c>
      <c r="J485" s="1" t="s">
        <v>1110</v>
      </c>
      <c r="K485" s="1" t="s">
        <v>1111</v>
      </c>
      <c r="L485" s="1" t="str">
        <f>IF(ISERROR(VLOOKUP($D485&amp;":"&amp;$E485&amp;":"&amp;$F485,[1]Sheet2!$A$26:$I$7753,9,FALSE)),"",VLOOKUP($D485&amp;":"&amp;$E485&amp;":"&amp;$F485,[1]Sheet2!$A$26:$I$7753,9,FALSE))</f>
        <v>verified</v>
      </c>
      <c r="M485" s="1"/>
      <c r="O485" s="1">
        <v>96</v>
      </c>
      <c r="P485" s="1">
        <v>1</v>
      </c>
      <c r="Q485" s="1">
        <v>5</v>
      </c>
      <c r="R485" s="1">
        <v>11</v>
      </c>
      <c r="S485" s="1" t="s">
        <v>48</v>
      </c>
      <c r="T485" s="1" t="s">
        <v>1110</v>
      </c>
      <c r="U485" s="1" t="s">
        <v>1111</v>
      </c>
      <c r="V485" s="1">
        <v>49176253</v>
      </c>
      <c r="W485" s="1" t="s">
        <v>17</v>
      </c>
      <c r="X485" s="1" t="s">
        <v>13</v>
      </c>
      <c r="Z485" t="s">
        <v>1107</v>
      </c>
      <c r="AA485">
        <v>1</v>
      </c>
      <c r="AB485" t="s">
        <v>16547</v>
      </c>
      <c r="AC485" t="s">
        <v>1110</v>
      </c>
      <c r="AD485" t="s">
        <v>1111</v>
      </c>
      <c r="AE485" t="s">
        <v>16276</v>
      </c>
      <c r="AF485" t="s">
        <v>16277</v>
      </c>
    </row>
    <row r="486" spans="1:34">
      <c r="A486" t="s">
        <v>20842</v>
      </c>
      <c r="B486" t="s">
        <v>1112</v>
      </c>
      <c r="C486">
        <v>1</v>
      </c>
      <c r="D486">
        <v>5</v>
      </c>
      <c r="E486">
        <v>12</v>
      </c>
      <c r="F486" t="s">
        <v>13</v>
      </c>
      <c r="H486" t="s">
        <v>1109</v>
      </c>
      <c r="I486" s="1" t="s">
        <v>13</v>
      </c>
      <c r="J486" s="1" t="s">
        <v>1110</v>
      </c>
      <c r="K486" s="1" t="s">
        <v>1111</v>
      </c>
      <c r="L486" s="1" t="str">
        <f>IF(ISERROR(VLOOKUP($D486&amp;":"&amp;$E486&amp;":"&amp;$F486,[1]Sheet2!$A$26:$I$7753,9,FALSE)),"",VLOOKUP($D486&amp;":"&amp;$E486&amp;":"&amp;$F486,[1]Sheet2!$A$26:$I$7753,9,FALSE))</f>
        <v/>
      </c>
      <c r="M486" s="1" t="s">
        <v>20332</v>
      </c>
      <c r="O486" s="1">
        <v>96</v>
      </c>
      <c r="P486" s="1">
        <v>1</v>
      </c>
      <c r="Q486" s="1">
        <v>5</v>
      </c>
      <c r="R486" s="1">
        <v>12</v>
      </c>
      <c r="S486" s="1" t="s">
        <v>13</v>
      </c>
      <c r="T486" s="1" t="s">
        <v>1110</v>
      </c>
      <c r="U486" s="1" t="s">
        <v>1111</v>
      </c>
      <c r="V486" s="1">
        <v>49176253</v>
      </c>
      <c r="W486" s="1" t="s">
        <v>17</v>
      </c>
      <c r="X486" s="1" t="s">
        <v>13</v>
      </c>
      <c r="Z486" t="s">
        <v>1112</v>
      </c>
      <c r="AA486">
        <v>1</v>
      </c>
      <c r="AE486" t="s">
        <v>16278</v>
      </c>
      <c r="AF486" t="s">
        <v>16279</v>
      </c>
    </row>
    <row r="487" spans="1:34">
      <c r="A487" t="s">
        <v>20843</v>
      </c>
      <c r="B487" t="s">
        <v>1113</v>
      </c>
      <c r="C487">
        <v>1</v>
      </c>
      <c r="D487">
        <v>5</v>
      </c>
      <c r="E487">
        <v>12</v>
      </c>
      <c r="F487" t="s">
        <v>19</v>
      </c>
      <c r="G487" t="s">
        <v>1114</v>
      </c>
      <c r="H487" t="s">
        <v>1115</v>
      </c>
      <c r="I487" s="1" t="s">
        <v>13</v>
      </c>
      <c r="J487" s="1" t="s">
        <v>1116</v>
      </c>
      <c r="K487" s="1" t="s">
        <v>1115</v>
      </c>
      <c r="L487" s="1" t="str">
        <f>IF(ISERROR(VLOOKUP($D487&amp;":"&amp;$E487&amp;":"&amp;$F487,[1]Sheet2!$A$26:$I$7753,9,FALSE)),"",VLOOKUP($D487&amp;":"&amp;$E487&amp;":"&amp;$F487,[1]Sheet2!$A$26:$I$7753,9,FALSE))</f>
        <v>verified</v>
      </c>
      <c r="M487" s="1"/>
      <c r="O487" s="1">
        <v>96</v>
      </c>
      <c r="P487" s="1">
        <v>1</v>
      </c>
      <c r="Q487" s="1">
        <v>5</v>
      </c>
      <c r="R487" s="1">
        <v>12</v>
      </c>
      <c r="S487" s="1" t="s">
        <v>19</v>
      </c>
      <c r="T487" s="1" t="s">
        <v>1116</v>
      </c>
      <c r="U487" s="1" t="s">
        <v>1115</v>
      </c>
      <c r="V487" s="1">
        <v>16130564</v>
      </c>
      <c r="W487" s="1" t="s">
        <v>17</v>
      </c>
      <c r="X487" s="1" t="s">
        <v>13</v>
      </c>
      <c r="Z487" t="s">
        <v>1113</v>
      </c>
      <c r="AA487">
        <v>1</v>
      </c>
      <c r="AB487" t="s">
        <v>16548</v>
      </c>
      <c r="AC487" t="s">
        <v>1116</v>
      </c>
      <c r="AD487" t="s">
        <v>1115</v>
      </c>
      <c r="AE487" t="s">
        <v>16276</v>
      </c>
      <c r="AF487" t="s">
        <v>16277</v>
      </c>
      <c r="AG487" t="s">
        <v>16283</v>
      </c>
      <c r="AH487" t="s">
        <v>16284</v>
      </c>
    </row>
    <row r="488" spans="1:34">
      <c r="A488" t="s">
        <v>20844</v>
      </c>
      <c r="B488" t="s">
        <v>1117</v>
      </c>
      <c r="C488">
        <v>1</v>
      </c>
      <c r="D488">
        <v>5</v>
      </c>
      <c r="E488">
        <v>12</v>
      </c>
      <c r="F488" t="s">
        <v>21</v>
      </c>
      <c r="H488" t="s">
        <v>1118</v>
      </c>
      <c r="I488" s="1" t="s">
        <v>13</v>
      </c>
      <c r="J488" s="1" t="s">
        <v>1119</v>
      </c>
      <c r="K488" s="1" t="s">
        <v>1118</v>
      </c>
      <c r="L488" s="1" t="str">
        <f>IF(ISERROR(VLOOKUP($D488&amp;":"&amp;$E488&amp;":"&amp;$F488,[1]Sheet2!$A$26:$I$7753,9,FALSE)),"",VLOOKUP($D488&amp;":"&amp;$E488&amp;":"&amp;$F488,[1]Sheet2!$A$26:$I$7753,9,FALSE))</f>
        <v/>
      </c>
      <c r="M488" s="1" t="s">
        <v>20332</v>
      </c>
      <c r="O488" s="1">
        <v>96</v>
      </c>
      <c r="P488" s="1">
        <v>1</v>
      </c>
      <c r="Q488" s="1">
        <v>5</v>
      </c>
      <c r="R488" s="1">
        <v>12</v>
      </c>
      <c r="S488" s="1" t="s">
        <v>21</v>
      </c>
      <c r="T488" s="1" t="s">
        <v>1119</v>
      </c>
      <c r="U488" s="1" t="s">
        <v>1118</v>
      </c>
      <c r="V488" s="1">
        <v>16130565</v>
      </c>
      <c r="W488" s="1" t="s">
        <v>17</v>
      </c>
      <c r="X488" s="1" t="s">
        <v>13</v>
      </c>
      <c r="Z488" t="s">
        <v>1117</v>
      </c>
      <c r="AA488">
        <v>1</v>
      </c>
      <c r="AE488" t="s">
        <v>16278</v>
      </c>
      <c r="AF488" t="s">
        <v>16279</v>
      </c>
    </row>
    <row r="489" spans="1:34">
      <c r="A489" t="s">
        <v>20845</v>
      </c>
      <c r="B489" t="s">
        <v>1120</v>
      </c>
      <c r="C489">
        <v>1</v>
      </c>
      <c r="D489">
        <v>5</v>
      </c>
      <c r="E489">
        <v>12</v>
      </c>
      <c r="F489" t="s">
        <v>28</v>
      </c>
      <c r="H489" t="s">
        <v>1121</v>
      </c>
      <c r="I489" s="1" t="s">
        <v>13</v>
      </c>
      <c r="J489" s="1" t="s">
        <v>1122</v>
      </c>
      <c r="K489" s="1" t="s">
        <v>1123</v>
      </c>
      <c r="L489" s="1" t="str">
        <f>IF(ISERROR(VLOOKUP($D489&amp;":"&amp;$E489&amp;":"&amp;$F489,[1]Sheet2!$A$26:$I$7753,9,FALSE)),"",VLOOKUP($D489&amp;":"&amp;$E489&amp;":"&amp;$F489,[1]Sheet2!$A$26:$I$7753,9,FALSE))</f>
        <v/>
      </c>
      <c r="M489" s="1" t="s">
        <v>20332</v>
      </c>
      <c r="O489" s="1">
        <v>96</v>
      </c>
      <c r="P489" s="1">
        <v>1</v>
      </c>
      <c r="Q489" s="1">
        <v>5</v>
      </c>
      <c r="R489" s="1">
        <v>12</v>
      </c>
      <c r="S489" s="1" t="s">
        <v>28</v>
      </c>
      <c r="T489" s="1" t="s">
        <v>1122</v>
      </c>
      <c r="U489" s="1" t="s">
        <v>1123</v>
      </c>
      <c r="V489" s="1">
        <v>90111475</v>
      </c>
      <c r="W489" s="1" t="s">
        <v>17</v>
      </c>
      <c r="X489" s="1" t="s">
        <v>13</v>
      </c>
      <c r="Z489" t="s">
        <v>1120</v>
      </c>
      <c r="AA489">
        <v>1</v>
      </c>
      <c r="AE489" t="s">
        <v>16278</v>
      </c>
      <c r="AF489" t="s">
        <v>16279</v>
      </c>
    </row>
    <row r="490" spans="1:34">
      <c r="A490" t="s">
        <v>20846</v>
      </c>
      <c r="B490" t="s">
        <v>1124</v>
      </c>
      <c r="C490">
        <v>1</v>
      </c>
      <c r="D490">
        <v>5</v>
      </c>
      <c r="E490">
        <v>12</v>
      </c>
      <c r="F490" t="s">
        <v>33</v>
      </c>
      <c r="G490" t="s">
        <v>1125</v>
      </c>
      <c r="H490" t="s">
        <v>1126</v>
      </c>
      <c r="I490" s="1" t="s">
        <v>13</v>
      </c>
      <c r="J490" s="1" t="s">
        <v>1127</v>
      </c>
      <c r="K490" s="1" t="s">
        <v>1126</v>
      </c>
      <c r="L490" s="1" t="str">
        <f>IF(ISERROR(VLOOKUP($D490&amp;":"&amp;$E490&amp;":"&amp;$F490,[1]Sheet2!$A$26:$I$7753,9,FALSE)),"",VLOOKUP($D490&amp;":"&amp;$E490&amp;":"&amp;$F490,[1]Sheet2!$A$26:$I$7753,9,FALSE))</f>
        <v>verified</v>
      </c>
      <c r="M490" s="1"/>
      <c r="O490" s="1">
        <v>96</v>
      </c>
      <c r="P490" s="1">
        <v>1</v>
      </c>
      <c r="Q490" s="1">
        <v>5</v>
      </c>
      <c r="R490" s="1">
        <v>12</v>
      </c>
      <c r="S490" s="1" t="s">
        <v>33</v>
      </c>
      <c r="T490" s="1" t="s">
        <v>1127</v>
      </c>
      <c r="U490" s="1" t="s">
        <v>1126</v>
      </c>
      <c r="V490" s="1">
        <v>16130572</v>
      </c>
      <c r="W490" s="1" t="s">
        <v>17</v>
      </c>
      <c r="X490" s="1" t="s">
        <v>13</v>
      </c>
      <c r="Z490" t="s">
        <v>1124</v>
      </c>
      <c r="AA490">
        <v>1</v>
      </c>
      <c r="AB490" t="s">
        <v>16549</v>
      </c>
      <c r="AC490" t="s">
        <v>1127</v>
      </c>
      <c r="AD490" t="s">
        <v>1126</v>
      </c>
      <c r="AE490" t="s">
        <v>16276</v>
      </c>
      <c r="AF490" t="s">
        <v>16277</v>
      </c>
    </row>
    <row r="491" spans="1:34">
      <c r="A491" t="s">
        <v>20847</v>
      </c>
      <c r="B491" t="s">
        <v>1128</v>
      </c>
      <c r="C491">
        <v>1</v>
      </c>
      <c r="D491">
        <v>5</v>
      </c>
      <c r="E491">
        <v>12</v>
      </c>
      <c r="F491" t="s">
        <v>38</v>
      </c>
      <c r="I491" s="1" t="s">
        <v>13</v>
      </c>
      <c r="J491" s="1" t="s">
        <v>1129</v>
      </c>
      <c r="K491" s="1" t="s">
        <v>1130</v>
      </c>
      <c r="L491" s="1" t="str">
        <f>IF(ISERROR(VLOOKUP($D491&amp;":"&amp;$E491&amp;":"&amp;$F491,[1]Sheet2!$A$26:$I$7753,9,FALSE)),"",VLOOKUP($D491&amp;":"&amp;$E491&amp;":"&amp;$F491,[1]Sheet2!$A$26:$I$7753,9,FALSE))</f>
        <v/>
      </c>
      <c r="M491" s="1" t="s">
        <v>20332</v>
      </c>
      <c r="O491" s="1">
        <v>96</v>
      </c>
      <c r="P491" s="1">
        <v>1</v>
      </c>
      <c r="Q491" s="1">
        <v>5</v>
      </c>
      <c r="R491" s="1">
        <v>12</v>
      </c>
      <c r="S491" s="1" t="s">
        <v>38</v>
      </c>
      <c r="T491" s="1" t="s">
        <v>1129</v>
      </c>
      <c r="U491" s="1" t="s">
        <v>1130</v>
      </c>
      <c r="V491" s="1" t="s">
        <v>17</v>
      </c>
      <c r="W491" s="1" t="s">
        <v>1131</v>
      </c>
      <c r="X491" s="1" t="s">
        <v>13</v>
      </c>
      <c r="Z491" t="s">
        <v>1128</v>
      </c>
      <c r="AA491">
        <v>1</v>
      </c>
      <c r="AE491" t="s">
        <v>16278</v>
      </c>
      <c r="AF491" t="s">
        <v>16279</v>
      </c>
    </row>
    <row r="492" spans="1:34">
      <c r="A492" t="s">
        <v>20848</v>
      </c>
      <c r="B492" t="s">
        <v>1132</v>
      </c>
      <c r="C492">
        <v>5</v>
      </c>
      <c r="D492">
        <v>5</v>
      </c>
      <c r="E492">
        <v>12</v>
      </c>
      <c r="F492" t="s">
        <v>43</v>
      </c>
      <c r="G492" t="s">
        <v>1133</v>
      </c>
      <c r="H492" t="s">
        <v>1134</v>
      </c>
      <c r="I492" s="1" t="s">
        <v>13</v>
      </c>
      <c r="J492" s="1" t="s">
        <v>1135</v>
      </c>
      <c r="K492" s="1" t="s">
        <v>1134</v>
      </c>
      <c r="L492" s="1" t="str">
        <f>IF(ISERROR(VLOOKUP($D492&amp;":"&amp;$E492&amp;":"&amp;$F492,[1]Sheet2!$A$26:$I$7753,9,FALSE)),"",VLOOKUP($D492&amp;":"&amp;$E492&amp;":"&amp;$F492,[1]Sheet2!$A$26:$I$7753,9,FALSE))</f>
        <v>verified</v>
      </c>
      <c r="M492" s="1"/>
      <c r="O492" s="1">
        <v>96</v>
      </c>
      <c r="P492" s="1">
        <v>5</v>
      </c>
      <c r="Q492" s="1">
        <v>5</v>
      </c>
      <c r="R492" s="1">
        <v>12</v>
      </c>
      <c r="S492" s="1" t="s">
        <v>43</v>
      </c>
      <c r="T492" s="1" t="s">
        <v>1135</v>
      </c>
      <c r="U492" s="1" t="s">
        <v>1134</v>
      </c>
      <c r="V492" s="1">
        <v>16128444</v>
      </c>
      <c r="W492" s="1" t="s">
        <v>17</v>
      </c>
      <c r="X492" s="1" t="s">
        <v>13</v>
      </c>
      <c r="Z492" t="s">
        <v>1132</v>
      </c>
      <c r="AA492">
        <v>5</v>
      </c>
      <c r="AB492" t="s">
        <v>16550</v>
      </c>
      <c r="AC492" t="s">
        <v>1135</v>
      </c>
      <c r="AD492" t="s">
        <v>1134</v>
      </c>
      <c r="AE492" t="s">
        <v>16276</v>
      </c>
      <c r="AF492" t="s">
        <v>16277</v>
      </c>
      <c r="AG492" t="s">
        <v>16283</v>
      </c>
      <c r="AH492" t="s">
        <v>16284</v>
      </c>
    </row>
    <row r="493" spans="1:34">
      <c r="A493" t="s">
        <v>20849</v>
      </c>
      <c r="B493" t="s">
        <v>1136</v>
      </c>
      <c r="C493">
        <v>1</v>
      </c>
      <c r="D493">
        <v>5</v>
      </c>
      <c r="E493">
        <v>12</v>
      </c>
      <c r="F493" t="s">
        <v>48</v>
      </c>
      <c r="G493" t="s">
        <v>1137</v>
      </c>
      <c r="H493" t="s">
        <v>1138</v>
      </c>
      <c r="I493" s="1" t="s">
        <v>13</v>
      </c>
      <c r="J493" s="1" t="s">
        <v>1139</v>
      </c>
      <c r="K493" s="1" t="s">
        <v>1138</v>
      </c>
      <c r="L493" s="1" t="str">
        <f>IF(ISERROR(VLOOKUP($D493&amp;":"&amp;$E493&amp;":"&amp;$F493,[1]Sheet2!$A$26:$I$7753,9,FALSE)),"",VLOOKUP($D493&amp;":"&amp;$E493&amp;":"&amp;$F493,[1]Sheet2!$A$26:$I$7753,9,FALSE))</f>
        <v/>
      </c>
      <c r="M493" s="1" t="s">
        <v>20332</v>
      </c>
      <c r="O493" s="1">
        <v>96</v>
      </c>
      <c r="P493" s="1">
        <v>1</v>
      </c>
      <c r="Q493" s="1">
        <v>5</v>
      </c>
      <c r="R493" s="1">
        <v>12</v>
      </c>
      <c r="S493" s="1" t="s">
        <v>48</v>
      </c>
      <c r="T493" s="1" t="s">
        <v>1139</v>
      </c>
      <c r="U493" s="1" t="s">
        <v>1138</v>
      </c>
      <c r="V493" s="1">
        <v>16129034</v>
      </c>
      <c r="W493" s="1" t="s">
        <v>17</v>
      </c>
      <c r="X493" s="1" t="s">
        <v>13</v>
      </c>
      <c r="Z493" t="s">
        <v>1136</v>
      </c>
      <c r="AA493">
        <v>1</v>
      </c>
      <c r="AB493" t="s">
        <v>16551</v>
      </c>
      <c r="AC493" t="s">
        <v>1139</v>
      </c>
      <c r="AD493" t="s">
        <v>1138</v>
      </c>
      <c r="AE493" t="s">
        <v>16552</v>
      </c>
      <c r="AF493" t="s">
        <v>16553</v>
      </c>
    </row>
    <row r="494" spans="1:34">
      <c r="A494" t="s">
        <v>20850</v>
      </c>
      <c r="B494" t="s">
        <v>779</v>
      </c>
      <c r="C494">
        <v>2</v>
      </c>
      <c r="D494">
        <v>6</v>
      </c>
      <c r="E494">
        <v>1</v>
      </c>
      <c r="F494" t="s">
        <v>13</v>
      </c>
      <c r="G494" t="s">
        <v>780</v>
      </c>
      <c r="H494" t="s">
        <v>781</v>
      </c>
      <c r="I494" s="1" t="s">
        <v>19</v>
      </c>
      <c r="J494" s="1" t="s">
        <v>782</v>
      </c>
      <c r="K494" s="1" t="s">
        <v>781</v>
      </c>
      <c r="L494" s="1" t="str">
        <f>IF(ISERROR(VLOOKUP($D494&amp;":"&amp;$E494&amp;":"&amp;$F494,[1]Sheet2!$A$26:$I$7753,9,FALSE)),"",VLOOKUP($D494&amp;":"&amp;$E494&amp;":"&amp;$F494,[1]Sheet2!$A$26:$I$7753,9,FALSE))</f>
        <v>verified</v>
      </c>
      <c r="M494" s="1"/>
      <c r="O494" s="1">
        <v>96</v>
      </c>
      <c r="P494" s="1">
        <v>2</v>
      </c>
      <c r="Q494" s="1">
        <v>6</v>
      </c>
      <c r="R494" s="1">
        <v>1</v>
      </c>
      <c r="S494" s="1" t="s">
        <v>13</v>
      </c>
      <c r="T494" s="1" t="s">
        <v>782</v>
      </c>
      <c r="U494" s="1" t="s">
        <v>781</v>
      </c>
      <c r="V494" s="1">
        <v>16130693</v>
      </c>
      <c r="W494" s="1" t="s">
        <v>17</v>
      </c>
      <c r="X494" s="1" t="s">
        <v>19</v>
      </c>
      <c r="Z494" t="s">
        <v>779</v>
      </c>
      <c r="AA494">
        <v>2</v>
      </c>
      <c r="AB494" t="s">
        <v>16467</v>
      </c>
      <c r="AC494" t="s">
        <v>782</v>
      </c>
      <c r="AD494" t="s">
        <v>781</v>
      </c>
      <c r="AE494" t="s">
        <v>16276</v>
      </c>
      <c r="AF494" t="s">
        <v>16277</v>
      </c>
    </row>
    <row r="495" spans="1:34">
      <c r="A495" t="s">
        <v>20851</v>
      </c>
      <c r="B495" t="s">
        <v>783</v>
      </c>
      <c r="C495">
        <v>2</v>
      </c>
      <c r="D495">
        <v>6</v>
      </c>
      <c r="E495">
        <v>1</v>
      </c>
      <c r="F495" t="s">
        <v>19</v>
      </c>
      <c r="G495" t="s">
        <v>784</v>
      </c>
      <c r="H495" t="s">
        <v>785</v>
      </c>
      <c r="I495" s="1" t="s">
        <v>19</v>
      </c>
      <c r="J495" s="1" t="s">
        <v>786</v>
      </c>
      <c r="K495" s="1" t="s">
        <v>785</v>
      </c>
      <c r="L495" s="1" t="str">
        <f>IF(ISERROR(VLOOKUP($D495&amp;":"&amp;$E495&amp;":"&amp;$F495,[1]Sheet2!$A$26:$I$7753,9,FALSE)),"",VLOOKUP($D495&amp;":"&amp;$E495&amp;":"&amp;$F495,[1]Sheet2!$A$26:$I$7753,9,FALSE))</f>
        <v>verified</v>
      </c>
      <c r="M495" s="1"/>
      <c r="O495" s="1">
        <v>96</v>
      </c>
      <c r="P495" s="1">
        <v>2</v>
      </c>
      <c r="Q495" s="1">
        <v>6</v>
      </c>
      <c r="R495" s="1">
        <v>1</v>
      </c>
      <c r="S495" s="1" t="s">
        <v>19</v>
      </c>
      <c r="T495" s="1" t="s">
        <v>786</v>
      </c>
      <c r="U495" s="1" t="s">
        <v>785</v>
      </c>
      <c r="V495" s="1">
        <v>16130921</v>
      </c>
      <c r="W495" s="1" t="s">
        <v>17</v>
      </c>
      <c r="X495" s="1" t="s">
        <v>19</v>
      </c>
      <c r="Z495" t="s">
        <v>783</v>
      </c>
      <c r="AA495">
        <v>2</v>
      </c>
      <c r="AB495" t="s">
        <v>16468</v>
      </c>
      <c r="AC495" t="s">
        <v>786</v>
      </c>
      <c r="AD495" t="s">
        <v>785</v>
      </c>
      <c r="AE495" t="s">
        <v>16276</v>
      </c>
      <c r="AF495" t="s">
        <v>16277</v>
      </c>
    </row>
    <row r="496" spans="1:34">
      <c r="A496" t="s">
        <v>20852</v>
      </c>
      <c r="B496" t="s">
        <v>787</v>
      </c>
      <c r="C496">
        <v>2</v>
      </c>
      <c r="D496">
        <v>6</v>
      </c>
      <c r="E496">
        <v>1</v>
      </c>
      <c r="F496" t="s">
        <v>21</v>
      </c>
      <c r="G496" t="s">
        <v>788</v>
      </c>
      <c r="H496" t="s">
        <v>789</v>
      </c>
      <c r="I496" s="1" t="s">
        <v>19</v>
      </c>
      <c r="J496" s="1" t="s">
        <v>790</v>
      </c>
      <c r="K496" s="1" t="s">
        <v>789</v>
      </c>
      <c r="L496" s="1" t="str">
        <f>IF(ISERROR(VLOOKUP($D496&amp;":"&amp;$E496&amp;":"&amp;$F496,[1]Sheet2!$A$26:$I$7753,9,FALSE)),"",VLOOKUP($D496&amp;":"&amp;$E496&amp;":"&amp;$F496,[1]Sheet2!$A$26:$I$7753,9,FALSE))</f>
        <v>verified</v>
      </c>
      <c r="M496" s="1"/>
      <c r="O496" s="1">
        <v>96</v>
      </c>
      <c r="P496" s="1">
        <v>2</v>
      </c>
      <c r="Q496" s="1">
        <v>6</v>
      </c>
      <c r="R496" s="1">
        <v>1</v>
      </c>
      <c r="S496" s="1" t="s">
        <v>21</v>
      </c>
      <c r="T496" s="1" t="s">
        <v>790</v>
      </c>
      <c r="U496" s="1" t="s">
        <v>789</v>
      </c>
      <c r="V496" s="1">
        <v>16130922</v>
      </c>
      <c r="W496" s="1" t="s">
        <v>17</v>
      </c>
      <c r="X496" s="1" t="s">
        <v>19</v>
      </c>
      <c r="Z496" t="s">
        <v>787</v>
      </c>
      <c r="AA496">
        <v>2</v>
      </c>
      <c r="AB496" t="s">
        <v>16469</v>
      </c>
      <c r="AC496" t="s">
        <v>790</v>
      </c>
      <c r="AD496" t="s">
        <v>789</v>
      </c>
      <c r="AE496" t="s">
        <v>16276</v>
      </c>
      <c r="AF496" t="s">
        <v>16277</v>
      </c>
    </row>
    <row r="497" spans="1:34">
      <c r="A497" t="s">
        <v>20853</v>
      </c>
      <c r="B497" t="s">
        <v>791</v>
      </c>
      <c r="C497">
        <v>2</v>
      </c>
      <c r="D497">
        <v>6</v>
      </c>
      <c r="E497">
        <v>1</v>
      </c>
      <c r="F497" t="s">
        <v>28</v>
      </c>
      <c r="G497" t="s">
        <v>792</v>
      </c>
      <c r="H497" t="s">
        <v>793</v>
      </c>
      <c r="I497" s="1" t="s">
        <v>19</v>
      </c>
      <c r="J497" s="1" t="s">
        <v>794</v>
      </c>
      <c r="K497" s="1" t="s">
        <v>793</v>
      </c>
      <c r="L497" s="1" t="str">
        <f>IF(ISERROR(VLOOKUP($D497&amp;":"&amp;$E497&amp;":"&amp;$F497,[1]Sheet2!$A$26:$I$7753,9,FALSE)),"",VLOOKUP($D497&amp;":"&amp;$E497&amp;":"&amp;$F497,[1]Sheet2!$A$26:$I$7753,9,FALSE))</f>
        <v>verified</v>
      </c>
      <c r="M497" s="1"/>
      <c r="O497" s="1">
        <v>96</v>
      </c>
      <c r="P497" s="1">
        <v>2</v>
      </c>
      <c r="Q497" s="1">
        <v>6</v>
      </c>
      <c r="R497" s="1">
        <v>1</v>
      </c>
      <c r="S497" s="1" t="s">
        <v>28</v>
      </c>
      <c r="T497" s="1" t="s">
        <v>794</v>
      </c>
      <c r="U497" s="1" t="s">
        <v>793</v>
      </c>
      <c r="V497" s="1">
        <v>16131092</v>
      </c>
      <c r="W497" s="1" t="s">
        <v>17</v>
      </c>
      <c r="X497" s="1" t="s">
        <v>19</v>
      </c>
      <c r="Z497" t="s">
        <v>791</v>
      </c>
      <c r="AA497">
        <v>2</v>
      </c>
      <c r="AB497" t="s">
        <v>16470</v>
      </c>
      <c r="AC497" t="s">
        <v>794</v>
      </c>
      <c r="AD497" t="s">
        <v>793</v>
      </c>
      <c r="AE497" t="s">
        <v>16276</v>
      </c>
      <c r="AF497" t="s">
        <v>16277</v>
      </c>
    </row>
    <row r="498" spans="1:34">
      <c r="A498" t="s">
        <v>20854</v>
      </c>
      <c r="B498" t="s">
        <v>795</v>
      </c>
      <c r="C498">
        <v>2</v>
      </c>
      <c r="D498">
        <v>6</v>
      </c>
      <c r="E498">
        <v>1</v>
      </c>
      <c r="F498" t="s">
        <v>33</v>
      </c>
      <c r="H498" t="s">
        <v>796</v>
      </c>
      <c r="I498" s="1" t="s">
        <v>19</v>
      </c>
      <c r="J498" s="1" t="s">
        <v>797</v>
      </c>
      <c r="K498" s="1" t="s">
        <v>796</v>
      </c>
      <c r="L498" s="1" t="str">
        <f>IF(ISERROR(VLOOKUP($D498&amp;":"&amp;$E498&amp;":"&amp;$F498,[1]Sheet2!$A$26:$I$7753,9,FALSE)),"",VLOOKUP($D498&amp;":"&amp;$E498&amp;":"&amp;$F498,[1]Sheet2!$A$26:$I$7753,9,FALSE))</f>
        <v>verified</v>
      </c>
      <c r="M498" s="1"/>
      <c r="O498" s="1">
        <v>96</v>
      </c>
      <c r="P498" s="1">
        <v>2</v>
      </c>
      <c r="Q498" s="1">
        <v>6</v>
      </c>
      <c r="R498" s="1">
        <v>1</v>
      </c>
      <c r="S498" s="1" t="s">
        <v>33</v>
      </c>
      <c r="T498" s="1" t="s">
        <v>797</v>
      </c>
      <c r="U498" s="1" t="s">
        <v>796</v>
      </c>
      <c r="V498" s="1">
        <v>49176326</v>
      </c>
      <c r="W498" s="1" t="s">
        <v>17</v>
      </c>
      <c r="X498" s="1" t="s">
        <v>19</v>
      </c>
      <c r="Z498" t="s">
        <v>16471</v>
      </c>
      <c r="AA498">
        <v>2</v>
      </c>
      <c r="AB498" t="s">
        <v>16472</v>
      </c>
      <c r="AC498" t="s">
        <v>797</v>
      </c>
      <c r="AD498" t="s">
        <v>796</v>
      </c>
      <c r="AE498" t="s">
        <v>16276</v>
      </c>
      <c r="AF498" t="s">
        <v>16277</v>
      </c>
      <c r="AG498" t="s">
        <v>16283</v>
      </c>
      <c r="AH498" t="s">
        <v>16284</v>
      </c>
    </row>
    <row r="499" spans="1:34">
      <c r="A499" t="s">
        <v>20855</v>
      </c>
      <c r="B499" t="s">
        <v>798</v>
      </c>
      <c r="C499">
        <v>2</v>
      </c>
      <c r="D499">
        <v>6</v>
      </c>
      <c r="E499">
        <v>1</v>
      </c>
      <c r="F499" t="s">
        <v>38</v>
      </c>
      <c r="G499" t="s">
        <v>799</v>
      </c>
      <c r="H499" t="s">
        <v>800</v>
      </c>
      <c r="I499" s="1" t="s">
        <v>19</v>
      </c>
      <c r="J499" s="1" t="s">
        <v>801</v>
      </c>
      <c r="K499" s="1" t="s">
        <v>800</v>
      </c>
      <c r="L499" s="1" t="str">
        <f>IF(ISERROR(VLOOKUP($D499&amp;":"&amp;$E499&amp;":"&amp;$F499,[1]Sheet2!$A$26:$I$7753,9,FALSE)),"",VLOOKUP($D499&amp;":"&amp;$E499&amp;":"&amp;$F499,[1]Sheet2!$A$26:$I$7753,9,FALSE))</f>
        <v>verified</v>
      </c>
      <c r="M499" s="1"/>
      <c r="O499" s="1">
        <v>96</v>
      </c>
      <c r="P499" s="1">
        <v>2</v>
      </c>
      <c r="Q499" s="1">
        <v>6</v>
      </c>
      <c r="R499" s="1">
        <v>1</v>
      </c>
      <c r="S499" s="1" t="s">
        <v>38</v>
      </c>
      <c r="T499" s="1" t="s">
        <v>801</v>
      </c>
      <c r="U499" s="1" t="s">
        <v>800</v>
      </c>
      <c r="V499" s="1">
        <v>16131282</v>
      </c>
      <c r="W499" s="1" t="s">
        <v>17</v>
      </c>
      <c r="X499" s="1" t="s">
        <v>19</v>
      </c>
      <c r="Z499" t="s">
        <v>798</v>
      </c>
      <c r="AA499">
        <v>2</v>
      </c>
      <c r="AB499" t="s">
        <v>16473</v>
      </c>
      <c r="AC499" t="s">
        <v>801</v>
      </c>
      <c r="AD499" t="s">
        <v>800</v>
      </c>
      <c r="AE499" t="s">
        <v>16276</v>
      </c>
      <c r="AF499" t="s">
        <v>16277</v>
      </c>
    </row>
    <row r="500" spans="1:34">
      <c r="A500" t="s">
        <v>20856</v>
      </c>
      <c r="B500" t="s">
        <v>802</v>
      </c>
      <c r="C500">
        <v>2</v>
      </c>
      <c r="D500">
        <v>6</v>
      </c>
      <c r="E500">
        <v>1</v>
      </c>
      <c r="F500" t="s">
        <v>43</v>
      </c>
      <c r="G500" t="s">
        <v>803</v>
      </c>
      <c r="H500" t="s">
        <v>804</v>
      </c>
      <c r="I500" s="1" t="s">
        <v>19</v>
      </c>
      <c r="J500" s="1" t="s">
        <v>805</v>
      </c>
      <c r="K500" s="1" t="s">
        <v>804</v>
      </c>
      <c r="L500" s="1" t="str">
        <f>IF(ISERROR(VLOOKUP($D500&amp;":"&amp;$E500&amp;":"&amp;$F500,[1]Sheet2!$A$26:$I$7753,9,FALSE)),"",VLOOKUP($D500&amp;":"&amp;$E500&amp;":"&amp;$F500,[1]Sheet2!$A$26:$I$7753,9,FALSE))</f>
        <v>verified</v>
      </c>
      <c r="M500" s="1"/>
      <c r="O500" s="1">
        <v>96</v>
      </c>
      <c r="P500" s="1">
        <v>2</v>
      </c>
      <c r="Q500" s="1">
        <v>6</v>
      </c>
      <c r="R500" s="1">
        <v>1</v>
      </c>
      <c r="S500" s="1" t="s">
        <v>43</v>
      </c>
      <c r="T500" s="1" t="s">
        <v>805</v>
      </c>
      <c r="U500" s="1" t="s">
        <v>804</v>
      </c>
      <c r="V500" s="1">
        <v>16131520</v>
      </c>
      <c r="W500" s="1" t="s">
        <v>17</v>
      </c>
      <c r="X500" s="1" t="s">
        <v>19</v>
      </c>
      <c r="Z500" t="s">
        <v>802</v>
      </c>
      <c r="AA500">
        <v>2</v>
      </c>
      <c r="AB500" t="s">
        <v>16474</v>
      </c>
      <c r="AC500" t="s">
        <v>805</v>
      </c>
      <c r="AD500" t="s">
        <v>804</v>
      </c>
      <c r="AE500" t="s">
        <v>16276</v>
      </c>
      <c r="AF500" t="s">
        <v>16277</v>
      </c>
    </row>
    <row r="501" spans="1:34">
      <c r="A501" t="s">
        <v>20857</v>
      </c>
      <c r="B501" t="s">
        <v>806</v>
      </c>
      <c r="C501">
        <v>3</v>
      </c>
      <c r="D501">
        <v>6</v>
      </c>
      <c r="E501">
        <v>1</v>
      </c>
      <c r="F501" t="s">
        <v>48</v>
      </c>
      <c r="G501" t="s">
        <v>807</v>
      </c>
      <c r="H501" t="s">
        <v>808</v>
      </c>
      <c r="I501" s="1" t="s">
        <v>19</v>
      </c>
      <c r="J501" s="1" t="s">
        <v>809</v>
      </c>
      <c r="K501" s="1" t="s">
        <v>808</v>
      </c>
      <c r="L501" s="1" t="str">
        <f>IF(ISERROR(VLOOKUP($D501&amp;":"&amp;$E501&amp;":"&amp;$F501,[1]Sheet2!$A$26:$I$7753,9,FALSE)),"",VLOOKUP($D501&amp;":"&amp;$E501&amp;":"&amp;$F501,[1]Sheet2!$A$26:$I$7753,9,FALSE))</f>
        <v>verified</v>
      </c>
      <c r="M501" s="1"/>
      <c r="O501" s="1">
        <v>96</v>
      </c>
      <c r="P501" s="1">
        <v>3</v>
      </c>
      <c r="Q501" s="1">
        <v>6</v>
      </c>
      <c r="R501" s="1">
        <v>1</v>
      </c>
      <c r="S501" s="1" t="s">
        <v>48</v>
      </c>
      <c r="T501" s="1" t="s">
        <v>809</v>
      </c>
      <c r="U501" s="1" t="s">
        <v>808</v>
      </c>
      <c r="V501" s="1">
        <v>90111633</v>
      </c>
      <c r="W501" s="1" t="s">
        <v>17</v>
      </c>
      <c r="X501" s="1" t="s">
        <v>19</v>
      </c>
      <c r="Z501" t="s">
        <v>806</v>
      </c>
      <c r="AA501">
        <v>3</v>
      </c>
      <c r="AB501" t="s">
        <v>16475</v>
      </c>
      <c r="AC501" t="s">
        <v>809</v>
      </c>
      <c r="AD501" t="s">
        <v>808</v>
      </c>
      <c r="AE501" t="s">
        <v>16276</v>
      </c>
      <c r="AF501" t="s">
        <v>16277</v>
      </c>
    </row>
    <row r="502" spans="1:34">
      <c r="A502" t="s">
        <v>20858</v>
      </c>
      <c r="B502" t="s">
        <v>810</v>
      </c>
      <c r="C502">
        <v>2</v>
      </c>
      <c r="D502">
        <v>6</v>
      </c>
      <c r="E502">
        <v>2</v>
      </c>
      <c r="F502" t="s">
        <v>13</v>
      </c>
      <c r="G502" t="s">
        <v>811</v>
      </c>
      <c r="H502" t="s">
        <v>812</v>
      </c>
      <c r="I502" s="1" t="s">
        <v>19</v>
      </c>
      <c r="J502" s="1" t="s">
        <v>813</v>
      </c>
      <c r="K502" s="1" t="s">
        <v>812</v>
      </c>
      <c r="L502" s="1" t="str">
        <f>IF(ISERROR(VLOOKUP($D502&amp;":"&amp;$E502&amp;":"&amp;$F502,[1]Sheet2!$A$26:$I$7753,9,FALSE)),"",VLOOKUP($D502&amp;":"&amp;$E502&amp;":"&amp;$F502,[1]Sheet2!$A$26:$I$7753,9,FALSE))</f>
        <v>verified</v>
      </c>
      <c r="M502" s="1"/>
      <c r="O502" s="1">
        <v>96</v>
      </c>
      <c r="P502" s="1">
        <v>2</v>
      </c>
      <c r="Q502" s="1">
        <v>6</v>
      </c>
      <c r="R502" s="1">
        <v>2</v>
      </c>
      <c r="S502" s="1" t="s">
        <v>13</v>
      </c>
      <c r="T502" s="1" t="s">
        <v>813</v>
      </c>
      <c r="U502" s="1" t="s">
        <v>812</v>
      </c>
      <c r="V502" s="1">
        <v>16131539</v>
      </c>
      <c r="W502" s="1" t="s">
        <v>17</v>
      </c>
      <c r="X502" s="1" t="s">
        <v>19</v>
      </c>
      <c r="Z502" t="s">
        <v>810</v>
      </c>
      <c r="AA502">
        <v>2</v>
      </c>
      <c r="AB502" t="s">
        <v>16476</v>
      </c>
      <c r="AC502" t="s">
        <v>813</v>
      </c>
      <c r="AD502" t="s">
        <v>812</v>
      </c>
      <c r="AE502" t="s">
        <v>16276</v>
      </c>
      <c r="AF502" t="s">
        <v>16277</v>
      </c>
    </row>
    <row r="503" spans="1:34">
      <c r="A503" t="s">
        <v>20859</v>
      </c>
      <c r="B503" t="s">
        <v>814</v>
      </c>
      <c r="C503">
        <v>4</v>
      </c>
      <c r="D503">
        <v>6</v>
      </c>
      <c r="E503">
        <v>2</v>
      </c>
      <c r="F503" t="s">
        <v>19</v>
      </c>
      <c r="G503" t="s">
        <v>815</v>
      </c>
      <c r="H503" t="s">
        <v>816</v>
      </c>
      <c r="I503" s="1" t="s">
        <v>19</v>
      </c>
      <c r="J503" s="1" t="s">
        <v>817</v>
      </c>
      <c r="K503" s="1" t="s">
        <v>816</v>
      </c>
      <c r="L503" s="1" t="str">
        <f>IF(ISERROR(VLOOKUP($D503&amp;":"&amp;$E503&amp;":"&amp;$F503,[1]Sheet2!$A$26:$I$7753,9,FALSE)),"",VLOOKUP($D503&amp;":"&amp;$E503&amp;":"&amp;$F503,[1]Sheet2!$A$26:$I$7753,9,FALSE))</f>
        <v>verified</v>
      </c>
      <c r="M503" s="1"/>
      <c r="O503" s="1">
        <v>96</v>
      </c>
      <c r="P503" s="1">
        <v>4</v>
      </c>
      <c r="Q503" s="1">
        <v>6</v>
      </c>
      <c r="R503" s="1">
        <v>2</v>
      </c>
      <c r="S503" s="1" t="s">
        <v>19</v>
      </c>
      <c r="T503" s="1" t="s">
        <v>817</v>
      </c>
      <c r="U503" s="1" t="s">
        <v>816</v>
      </c>
      <c r="V503" s="1">
        <v>16131708</v>
      </c>
      <c r="W503" s="1" t="s">
        <v>17</v>
      </c>
      <c r="X503" s="1" t="s">
        <v>19</v>
      </c>
      <c r="Z503" t="s">
        <v>814</v>
      </c>
      <c r="AA503">
        <v>4</v>
      </c>
      <c r="AB503" t="s">
        <v>16477</v>
      </c>
      <c r="AC503" t="s">
        <v>817</v>
      </c>
      <c r="AD503" t="s">
        <v>816</v>
      </c>
      <c r="AE503" t="s">
        <v>16276</v>
      </c>
      <c r="AF503" t="s">
        <v>16277</v>
      </c>
      <c r="AG503" t="s">
        <v>16283</v>
      </c>
      <c r="AH503" t="s">
        <v>16284</v>
      </c>
    </row>
    <row r="504" spans="1:34">
      <c r="A504" t="s">
        <v>20860</v>
      </c>
      <c r="B504" t="s">
        <v>818</v>
      </c>
      <c r="C504">
        <v>3</v>
      </c>
      <c r="D504">
        <v>6</v>
      </c>
      <c r="E504">
        <v>2</v>
      </c>
      <c r="F504" t="s">
        <v>21</v>
      </c>
      <c r="G504" t="s">
        <v>819</v>
      </c>
      <c r="H504" t="s">
        <v>820</v>
      </c>
      <c r="I504" s="1" t="s">
        <v>19</v>
      </c>
      <c r="J504" s="1" t="s">
        <v>821</v>
      </c>
      <c r="K504" s="1" t="s">
        <v>820</v>
      </c>
      <c r="L504" s="1" t="str">
        <f>IF(ISERROR(VLOOKUP($D504&amp;":"&amp;$E504&amp;":"&amp;$F504,[1]Sheet2!$A$26:$I$7753,9,FALSE)),"",VLOOKUP($D504&amp;":"&amp;$E504&amp;":"&amp;$F504,[1]Sheet2!$A$26:$I$7753,9,FALSE))</f>
        <v>verified</v>
      </c>
      <c r="M504" s="1"/>
      <c r="O504" s="1">
        <v>96</v>
      </c>
      <c r="P504" s="1">
        <v>3</v>
      </c>
      <c r="Q504" s="1">
        <v>6</v>
      </c>
      <c r="R504" s="1">
        <v>2</v>
      </c>
      <c r="S504" s="1" t="s">
        <v>21</v>
      </c>
      <c r="T504" s="1" t="s">
        <v>821</v>
      </c>
      <c r="U504" s="1" t="s">
        <v>820</v>
      </c>
      <c r="V504" s="1">
        <v>16131709</v>
      </c>
      <c r="W504" s="1" t="s">
        <v>17</v>
      </c>
      <c r="X504" s="1" t="s">
        <v>19</v>
      </c>
      <c r="Z504" t="s">
        <v>818</v>
      </c>
      <c r="AA504">
        <v>3</v>
      </c>
      <c r="AB504" t="s">
        <v>16478</v>
      </c>
      <c r="AC504" t="s">
        <v>821</v>
      </c>
      <c r="AD504" t="s">
        <v>820</v>
      </c>
      <c r="AE504" t="s">
        <v>16276</v>
      </c>
      <c r="AF504" t="s">
        <v>16277</v>
      </c>
    </row>
    <row r="505" spans="1:34">
      <c r="A505" t="s">
        <v>20861</v>
      </c>
      <c r="B505" t="s">
        <v>822</v>
      </c>
      <c r="C505">
        <v>2</v>
      </c>
      <c r="D505">
        <v>6</v>
      </c>
      <c r="E505">
        <v>2</v>
      </c>
      <c r="F505" t="s">
        <v>28</v>
      </c>
      <c r="G505" t="s">
        <v>823</v>
      </c>
      <c r="H505" t="s">
        <v>824</v>
      </c>
      <c r="I505" s="1" t="s">
        <v>19</v>
      </c>
      <c r="J505" s="1" t="s">
        <v>825</v>
      </c>
      <c r="K505" s="1" t="s">
        <v>824</v>
      </c>
      <c r="L505" s="1" t="str">
        <f>IF(ISERROR(VLOOKUP($D505&amp;":"&amp;$E505&amp;":"&amp;$F505,[1]Sheet2!$A$26:$I$7753,9,FALSE)),"",VLOOKUP($D505&amp;":"&amp;$E505&amp;":"&amp;$F505,[1]Sheet2!$A$26:$I$7753,9,FALSE))</f>
        <v>verified</v>
      </c>
      <c r="M505" s="1"/>
      <c r="O505" s="1">
        <v>96</v>
      </c>
      <c r="P505" s="1">
        <v>2</v>
      </c>
      <c r="Q505" s="1">
        <v>6</v>
      </c>
      <c r="R505" s="1">
        <v>2</v>
      </c>
      <c r="S505" s="1" t="s">
        <v>28</v>
      </c>
      <c r="T505" s="1" t="s">
        <v>825</v>
      </c>
      <c r="U505" s="1" t="s">
        <v>824</v>
      </c>
      <c r="V505" s="1">
        <v>16131751</v>
      </c>
      <c r="W505" s="1" t="s">
        <v>17</v>
      </c>
      <c r="X505" s="1" t="s">
        <v>19</v>
      </c>
      <c r="Z505" t="s">
        <v>822</v>
      </c>
      <c r="AA505">
        <v>2</v>
      </c>
      <c r="AB505" t="s">
        <v>16479</v>
      </c>
      <c r="AC505" t="s">
        <v>825</v>
      </c>
      <c r="AD505" t="s">
        <v>824</v>
      </c>
      <c r="AE505" t="s">
        <v>16276</v>
      </c>
      <c r="AF505" t="s">
        <v>16277</v>
      </c>
    </row>
    <row r="506" spans="1:34">
      <c r="A506" t="s">
        <v>20862</v>
      </c>
      <c r="B506" t="s">
        <v>826</v>
      </c>
      <c r="C506">
        <v>3</v>
      </c>
      <c r="D506">
        <v>6</v>
      </c>
      <c r="E506">
        <v>2</v>
      </c>
      <c r="F506" t="s">
        <v>33</v>
      </c>
      <c r="G506" t="s">
        <v>827</v>
      </c>
      <c r="H506" t="s">
        <v>828</v>
      </c>
      <c r="I506" s="1" t="s">
        <v>19</v>
      </c>
      <c r="J506" s="1" t="s">
        <v>829</v>
      </c>
      <c r="K506" s="1" t="s">
        <v>828</v>
      </c>
      <c r="L506" s="1" t="str">
        <f>IF(ISERROR(VLOOKUP($D506&amp;":"&amp;$E506&amp;":"&amp;$F506,[1]Sheet2!$A$26:$I$7753,9,FALSE)),"",VLOOKUP($D506&amp;":"&amp;$E506&amp;":"&amp;$F506,[1]Sheet2!$A$26:$I$7753,9,FALSE))</f>
        <v>verified</v>
      </c>
      <c r="M506" s="1"/>
      <c r="O506" s="1">
        <v>96</v>
      </c>
      <c r="P506" s="1">
        <v>3</v>
      </c>
      <c r="Q506" s="1">
        <v>6</v>
      </c>
      <c r="R506" s="1">
        <v>2</v>
      </c>
      <c r="S506" s="1" t="s">
        <v>33</v>
      </c>
      <c r="T506" s="1" t="s">
        <v>829</v>
      </c>
      <c r="U506" s="1" t="s">
        <v>828</v>
      </c>
      <c r="V506" s="1">
        <v>16131752</v>
      </c>
      <c r="W506" s="1" t="s">
        <v>17</v>
      </c>
      <c r="X506" s="1" t="s">
        <v>19</v>
      </c>
      <c r="Z506" t="s">
        <v>826</v>
      </c>
      <c r="AA506">
        <v>3</v>
      </c>
      <c r="AB506" t="s">
        <v>16480</v>
      </c>
      <c r="AC506" t="s">
        <v>829</v>
      </c>
      <c r="AD506" t="s">
        <v>828</v>
      </c>
      <c r="AE506" t="s">
        <v>16276</v>
      </c>
      <c r="AF506" t="s">
        <v>16277</v>
      </c>
      <c r="AG506" t="s">
        <v>16283</v>
      </c>
      <c r="AH506" t="s">
        <v>16284</v>
      </c>
    </row>
    <row r="507" spans="1:34">
      <c r="A507" t="s">
        <v>20863</v>
      </c>
      <c r="B507" t="s">
        <v>830</v>
      </c>
      <c r="C507">
        <v>2</v>
      </c>
      <c r="D507">
        <v>6</v>
      </c>
      <c r="E507">
        <v>2</v>
      </c>
      <c r="F507" t="s">
        <v>38</v>
      </c>
      <c r="G507" t="s">
        <v>831</v>
      </c>
      <c r="H507" t="s">
        <v>832</v>
      </c>
      <c r="I507" s="1" t="s">
        <v>19</v>
      </c>
      <c r="J507" s="1" t="s">
        <v>833</v>
      </c>
      <c r="K507" s="1" t="s">
        <v>832</v>
      </c>
      <c r="L507" s="1" t="str">
        <f>IF(ISERROR(VLOOKUP($D507&amp;":"&amp;$E507&amp;":"&amp;$F507,[1]Sheet2!$A$26:$I$7753,9,FALSE)),"",VLOOKUP($D507&amp;":"&amp;$E507&amp;":"&amp;$F507,[1]Sheet2!$A$26:$I$7753,9,FALSE))</f>
        <v>verified</v>
      </c>
      <c r="M507" s="1"/>
      <c r="O507" s="1">
        <v>96</v>
      </c>
      <c r="P507" s="1">
        <v>2</v>
      </c>
      <c r="Q507" s="1">
        <v>6</v>
      </c>
      <c r="R507" s="1">
        <v>2</v>
      </c>
      <c r="S507" s="1" t="s">
        <v>38</v>
      </c>
      <c r="T507" s="1" t="s">
        <v>833</v>
      </c>
      <c r="U507" s="1" t="s">
        <v>832</v>
      </c>
      <c r="V507" s="1">
        <v>16131833</v>
      </c>
      <c r="W507" s="1" t="s">
        <v>17</v>
      </c>
      <c r="X507" s="1" t="s">
        <v>19</v>
      </c>
      <c r="Z507" t="s">
        <v>830</v>
      </c>
      <c r="AA507">
        <v>2</v>
      </c>
      <c r="AB507" t="s">
        <v>16481</v>
      </c>
      <c r="AC507" t="s">
        <v>833</v>
      </c>
      <c r="AD507" t="s">
        <v>832</v>
      </c>
      <c r="AE507" t="s">
        <v>16276</v>
      </c>
      <c r="AF507" t="s">
        <v>16277</v>
      </c>
    </row>
    <row r="508" spans="1:34">
      <c r="A508" t="s">
        <v>20864</v>
      </c>
      <c r="B508" t="s">
        <v>834</v>
      </c>
      <c r="C508">
        <v>3</v>
      </c>
      <c r="D508">
        <v>6</v>
      </c>
      <c r="E508">
        <v>2</v>
      </c>
      <c r="F508" t="s">
        <v>43</v>
      </c>
      <c r="G508" t="s">
        <v>835</v>
      </c>
      <c r="H508" t="s">
        <v>836</v>
      </c>
      <c r="I508" s="1" t="s">
        <v>19</v>
      </c>
      <c r="J508" s="1" t="s">
        <v>837</v>
      </c>
      <c r="K508" s="1" t="s">
        <v>836</v>
      </c>
      <c r="L508" s="1" t="str">
        <f>IF(ISERROR(VLOOKUP($D508&amp;":"&amp;$E508&amp;":"&amp;$F508,[1]Sheet2!$A$26:$I$7753,9,FALSE)),"",VLOOKUP($D508&amp;":"&amp;$E508&amp;":"&amp;$F508,[1]Sheet2!$A$26:$I$7753,9,FALSE))</f>
        <v>verified</v>
      </c>
      <c r="M508" s="1"/>
      <c r="O508" s="1">
        <v>96</v>
      </c>
      <c r="P508" s="1">
        <v>3</v>
      </c>
      <c r="Q508" s="1">
        <v>6</v>
      </c>
      <c r="R508" s="1">
        <v>2</v>
      </c>
      <c r="S508" s="1" t="s">
        <v>43</v>
      </c>
      <c r="T508" s="1" t="s">
        <v>837</v>
      </c>
      <c r="U508" s="1" t="s">
        <v>836</v>
      </c>
      <c r="V508" s="1">
        <v>16131834</v>
      </c>
      <c r="W508" s="1" t="s">
        <v>17</v>
      </c>
      <c r="X508" s="1" t="s">
        <v>19</v>
      </c>
      <c r="Z508" t="s">
        <v>834</v>
      </c>
      <c r="AA508">
        <v>3</v>
      </c>
      <c r="AB508" t="s">
        <v>16482</v>
      </c>
      <c r="AC508" t="s">
        <v>837</v>
      </c>
      <c r="AD508" t="s">
        <v>836</v>
      </c>
      <c r="AE508" t="s">
        <v>16276</v>
      </c>
      <c r="AF508" t="s">
        <v>16277</v>
      </c>
    </row>
    <row r="509" spans="1:34">
      <c r="A509" t="s">
        <v>20865</v>
      </c>
      <c r="B509" t="s">
        <v>838</v>
      </c>
      <c r="C509">
        <v>2</v>
      </c>
      <c r="D509">
        <v>6</v>
      </c>
      <c r="E509">
        <v>2</v>
      </c>
      <c r="F509" t="s">
        <v>48</v>
      </c>
      <c r="G509" t="s">
        <v>839</v>
      </c>
      <c r="H509" t="s">
        <v>840</v>
      </c>
      <c r="I509" s="1" t="s">
        <v>19</v>
      </c>
      <c r="J509" s="1" t="s">
        <v>841</v>
      </c>
      <c r="K509" s="1" t="s">
        <v>840</v>
      </c>
      <c r="L509" s="1" t="str">
        <f>IF(ISERROR(VLOOKUP($D509&amp;":"&amp;$E509&amp;":"&amp;$F509,[1]Sheet2!$A$26:$I$7753,9,FALSE)),"",VLOOKUP($D509&amp;":"&amp;$E509&amp;":"&amp;$F509,[1]Sheet2!$A$26:$I$7753,9,FALSE))</f>
        <v xml:space="preserve">use other isolate </v>
      </c>
      <c r="M509" s="1"/>
      <c r="O509" s="1">
        <v>96</v>
      </c>
      <c r="P509" s="1">
        <v>2</v>
      </c>
      <c r="Q509" s="1">
        <v>6</v>
      </c>
      <c r="R509" s="1">
        <v>2</v>
      </c>
      <c r="S509" s="1" t="s">
        <v>48</v>
      </c>
      <c r="T509" s="1" t="s">
        <v>841</v>
      </c>
      <c r="U509" s="1" t="s">
        <v>840</v>
      </c>
      <c r="V509" s="1">
        <v>16131938</v>
      </c>
      <c r="W509" s="1" t="s">
        <v>17</v>
      </c>
      <c r="X509" s="1" t="s">
        <v>19</v>
      </c>
      <c r="Z509" t="s">
        <v>838</v>
      </c>
      <c r="AA509">
        <v>2</v>
      </c>
      <c r="AB509" t="s">
        <v>16483</v>
      </c>
      <c r="AC509" t="s">
        <v>841</v>
      </c>
      <c r="AD509" t="s">
        <v>840</v>
      </c>
      <c r="AE509" t="s">
        <v>16312</v>
      </c>
      <c r="AF509" t="s">
        <v>16313</v>
      </c>
    </row>
    <row r="510" spans="1:34">
      <c r="A510" t="s">
        <v>20866</v>
      </c>
      <c r="B510" t="s">
        <v>842</v>
      </c>
      <c r="C510">
        <v>6</v>
      </c>
      <c r="D510">
        <v>6</v>
      </c>
      <c r="E510">
        <v>3</v>
      </c>
      <c r="F510" t="s">
        <v>13</v>
      </c>
      <c r="G510" t="s">
        <v>843</v>
      </c>
      <c r="H510" t="s">
        <v>844</v>
      </c>
      <c r="I510" s="1" t="s">
        <v>19</v>
      </c>
      <c r="J510" s="1" t="s">
        <v>845</v>
      </c>
      <c r="K510" s="1" t="s">
        <v>844</v>
      </c>
      <c r="L510" s="1" t="str">
        <f>IF(ISERROR(VLOOKUP($D510&amp;":"&amp;$E510&amp;":"&amp;$F510,[1]Sheet2!$A$26:$I$7753,9,FALSE)),"",VLOOKUP($D510&amp;":"&amp;$E510&amp;":"&amp;$F510,[1]Sheet2!$A$26:$I$7753,9,FALSE))</f>
        <v>verified</v>
      </c>
      <c r="M510" s="1"/>
      <c r="O510" s="1">
        <v>96</v>
      </c>
      <c r="P510" s="1">
        <v>6</v>
      </c>
      <c r="Q510" s="1">
        <v>6</v>
      </c>
      <c r="R510" s="1">
        <v>3</v>
      </c>
      <c r="S510" s="1" t="s">
        <v>13</v>
      </c>
      <c r="T510" s="1" t="s">
        <v>845</v>
      </c>
      <c r="U510" s="1" t="s">
        <v>844</v>
      </c>
      <c r="V510" s="1">
        <v>16131939</v>
      </c>
      <c r="W510" s="1" t="s">
        <v>17</v>
      </c>
      <c r="X510" s="1" t="s">
        <v>19</v>
      </c>
      <c r="Z510" t="s">
        <v>842</v>
      </c>
      <c r="AA510">
        <v>6</v>
      </c>
      <c r="AB510" t="s">
        <v>16484</v>
      </c>
      <c r="AC510" t="s">
        <v>845</v>
      </c>
      <c r="AD510" t="s">
        <v>844</v>
      </c>
      <c r="AE510" t="s">
        <v>16276</v>
      </c>
      <c r="AF510" t="s">
        <v>16277</v>
      </c>
    </row>
    <row r="511" spans="1:34">
      <c r="A511" t="s">
        <v>20867</v>
      </c>
      <c r="B511" t="s">
        <v>846</v>
      </c>
      <c r="C511">
        <v>4</v>
      </c>
      <c r="D511">
        <v>6</v>
      </c>
      <c r="E511">
        <v>3</v>
      </c>
      <c r="F511" t="s">
        <v>19</v>
      </c>
      <c r="G511" t="s">
        <v>847</v>
      </c>
      <c r="H511" t="s">
        <v>848</v>
      </c>
      <c r="I511" s="1" t="s">
        <v>19</v>
      </c>
      <c r="J511" s="1" t="s">
        <v>849</v>
      </c>
      <c r="K511" s="1" t="s">
        <v>848</v>
      </c>
      <c r="L511" s="1" t="str">
        <f>IF(ISERROR(VLOOKUP($D511&amp;":"&amp;$E511&amp;":"&amp;$F511,[1]Sheet2!$A$26:$I$7753,9,FALSE)),"",VLOOKUP($D511&amp;":"&amp;$E511&amp;":"&amp;$F511,[1]Sheet2!$A$26:$I$7753,9,FALSE))</f>
        <v>verified</v>
      </c>
      <c r="M511" s="1"/>
      <c r="O511" s="1">
        <v>96</v>
      </c>
      <c r="P511" s="1">
        <v>4</v>
      </c>
      <c r="Q511" s="1">
        <v>6</v>
      </c>
      <c r="R511" s="1">
        <v>3</v>
      </c>
      <c r="S511" s="1" t="s">
        <v>19</v>
      </c>
      <c r="T511" s="1" t="s">
        <v>849</v>
      </c>
      <c r="U511" s="1" t="s">
        <v>848</v>
      </c>
      <c r="V511" s="1">
        <v>16131950</v>
      </c>
      <c r="W511" s="1" t="s">
        <v>17</v>
      </c>
      <c r="X511" s="1" t="s">
        <v>19</v>
      </c>
      <c r="Z511" t="s">
        <v>846</v>
      </c>
      <c r="AA511">
        <v>4</v>
      </c>
      <c r="AB511" t="s">
        <v>16485</v>
      </c>
      <c r="AC511" t="s">
        <v>849</v>
      </c>
      <c r="AD511" t="s">
        <v>848</v>
      </c>
      <c r="AE511" t="s">
        <v>16276</v>
      </c>
      <c r="AF511" t="s">
        <v>16277</v>
      </c>
    </row>
    <row r="512" spans="1:34">
      <c r="A512" t="s">
        <v>20868</v>
      </c>
      <c r="B512" t="s">
        <v>850</v>
      </c>
      <c r="C512">
        <v>2</v>
      </c>
      <c r="D512">
        <v>6</v>
      </c>
      <c r="E512">
        <v>3</v>
      </c>
      <c r="F512" t="s">
        <v>21</v>
      </c>
      <c r="G512" t="s">
        <v>851</v>
      </c>
      <c r="H512" t="s">
        <v>852</v>
      </c>
      <c r="I512" s="1" t="s">
        <v>19</v>
      </c>
      <c r="J512" s="1" t="s">
        <v>853</v>
      </c>
      <c r="K512" s="1" t="s">
        <v>852</v>
      </c>
      <c r="L512" s="1" t="str">
        <f>IF(ISERROR(VLOOKUP($D512&amp;":"&amp;$E512&amp;":"&amp;$F512,[1]Sheet2!$A$26:$I$7753,9,FALSE)),"",VLOOKUP($D512&amp;":"&amp;$E512&amp;":"&amp;$F512,[1]Sheet2!$A$26:$I$7753,9,FALSE))</f>
        <v>verified</v>
      </c>
      <c r="M512" s="1"/>
      <c r="O512" s="1">
        <v>96</v>
      </c>
      <c r="P512" s="1">
        <v>2</v>
      </c>
      <c r="Q512" s="1">
        <v>6</v>
      </c>
      <c r="R512" s="1">
        <v>3</v>
      </c>
      <c r="S512" s="1" t="s">
        <v>21</v>
      </c>
      <c r="T512" s="1" t="s">
        <v>853</v>
      </c>
      <c r="U512" s="1" t="s">
        <v>852</v>
      </c>
      <c r="V512" s="1">
        <v>16131951</v>
      </c>
      <c r="W512" s="1" t="s">
        <v>17</v>
      </c>
      <c r="X512" s="1" t="s">
        <v>19</v>
      </c>
      <c r="Z512" t="s">
        <v>850</v>
      </c>
      <c r="AA512">
        <v>2</v>
      </c>
      <c r="AB512" t="s">
        <v>16486</v>
      </c>
      <c r="AC512" t="s">
        <v>853</v>
      </c>
      <c r="AD512" t="s">
        <v>852</v>
      </c>
      <c r="AE512" t="s">
        <v>16276</v>
      </c>
      <c r="AF512" t="s">
        <v>16277</v>
      </c>
    </row>
    <row r="513" spans="1:34">
      <c r="A513" t="s">
        <v>20869</v>
      </c>
      <c r="B513" t="s">
        <v>854</v>
      </c>
      <c r="C513">
        <v>2</v>
      </c>
      <c r="D513">
        <v>6</v>
      </c>
      <c r="E513">
        <v>3</v>
      </c>
      <c r="F513" t="s">
        <v>28</v>
      </c>
      <c r="G513" t="s">
        <v>855</v>
      </c>
      <c r="H513" t="s">
        <v>856</v>
      </c>
      <c r="I513" s="1" t="s">
        <v>19</v>
      </c>
      <c r="J513" s="1" t="s">
        <v>857</v>
      </c>
      <c r="K513" s="1" t="s">
        <v>856</v>
      </c>
      <c r="L513" s="1" t="str">
        <f>IF(ISERROR(VLOOKUP($D513&amp;":"&amp;$E513&amp;":"&amp;$F513,[1]Sheet2!$A$26:$I$7753,9,FALSE)),"",VLOOKUP($D513&amp;":"&amp;$E513&amp;":"&amp;$F513,[1]Sheet2!$A$26:$I$7753,9,FALSE))</f>
        <v xml:space="preserve">use other isolate </v>
      </c>
      <c r="M513" s="1"/>
      <c r="O513" s="1">
        <v>96</v>
      </c>
      <c r="P513" s="1">
        <v>2</v>
      </c>
      <c r="Q513" s="1">
        <v>6</v>
      </c>
      <c r="R513" s="1">
        <v>3</v>
      </c>
      <c r="S513" s="1" t="s">
        <v>28</v>
      </c>
      <c r="T513" s="1" t="s">
        <v>857</v>
      </c>
      <c r="U513" s="1" t="s">
        <v>856</v>
      </c>
      <c r="V513" s="1">
        <v>16132215</v>
      </c>
      <c r="W513" s="1" t="s">
        <v>17</v>
      </c>
      <c r="X513" s="1" t="s">
        <v>19</v>
      </c>
      <c r="Z513" t="s">
        <v>854</v>
      </c>
      <c r="AA513">
        <v>2</v>
      </c>
      <c r="AB513" t="s">
        <v>16487</v>
      </c>
      <c r="AC513" t="s">
        <v>857</v>
      </c>
      <c r="AD513" t="s">
        <v>856</v>
      </c>
      <c r="AE513" t="s">
        <v>16312</v>
      </c>
      <c r="AF513" t="s">
        <v>16313</v>
      </c>
    </row>
    <row r="514" spans="1:34">
      <c r="A514" t="s">
        <v>20870</v>
      </c>
      <c r="B514" t="s">
        <v>858</v>
      </c>
      <c r="C514">
        <v>2</v>
      </c>
      <c r="D514">
        <v>6</v>
      </c>
      <c r="E514">
        <v>3</v>
      </c>
      <c r="F514" t="s">
        <v>33</v>
      </c>
      <c r="G514" t="s">
        <v>859</v>
      </c>
      <c r="H514" t="s">
        <v>860</v>
      </c>
      <c r="I514" s="1" t="s">
        <v>19</v>
      </c>
      <c r="J514" s="1" t="s">
        <v>861</v>
      </c>
      <c r="K514" s="1" t="s">
        <v>860</v>
      </c>
      <c r="L514" s="1" t="str">
        <f>IF(ISERROR(VLOOKUP($D514&amp;":"&amp;$E514&amp;":"&amp;$F514,[1]Sheet2!$A$26:$I$7753,9,FALSE)),"",VLOOKUP($D514&amp;":"&amp;$E514&amp;":"&amp;$F514,[1]Sheet2!$A$26:$I$7753,9,FALSE))</f>
        <v>verified</v>
      </c>
      <c r="M514" s="1"/>
      <c r="O514" s="1">
        <v>96</v>
      </c>
      <c r="P514" s="1">
        <v>2</v>
      </c>
      <c r="Q514" s="1">
        <v>6</v>
      </c>
      <c r="R514" s="1">
        <v>3</v>
      </c>
      <c r="S514" s="1" t="s">
        <v>33</v>
      </c>
      <c r="T514" s="1" t="s">
        <v>861</v>
      </c>
      <c r="U514" s="1" t="s">
        <v>860</v>
      </c>
      <c r="V514" s="1">
        <v>16132216</v>
      </c>
      <c r="W514" s="1" t="s">
        <v>17</v>
      </c>
      <c r="X514" s="1" t="s">
        <v>19</v>
      </c>
      <c r="Z514" t="s">
        <v>858</v>
      </c>
      <c r="AA514">
        <v>2</v>
      </c>
      <c r="AB514" t="s">
        <v>16488</v>
      </c>
      <c r="AC514" t="s">
        <v>861</v>
      </c>
      <c r="AD514" t="s">
        <v>860</v>
      </c>
      <c r="AE514" t="s">
        <v>16276</v>
      </c>
      <c r="AF514" t="s">
        <v>16277</v>
      </c>
    </row>
    <row r="515" spans="1:34">
      <c r="A515" t="s">
        <v>20871</v>
      </c>
      <c r="B515" t="s">
        <v>862</v>
      </c>
      <c r="C515">
        <v>2</v>
      </c>
      <c r="D515">
        <v>6</v>
      </c>
      <c r="E515">
        <v>3</v>
      </c>
      <c r="F515" t="s">
        <v>38</v>
      </c>
      <c r="G515" t="s">
        <v>863</v>
      </c>
      <c r="H515" t="s">
        <v>864</v>
      </c>
      <c r="I515" s="1" t="s">
        <v>19</v>
      </c>
      <c r="J515" s="1" t="s">
        <v>865</v>
      </c>
      <c r="K515" s="1" t="s">
        <v>864</v>
      </c>
      <c r="L515" s="1" t="str">
        <f>IF(ISERROR(VLOOKUP($D515&amp;":"&amp;$E515&amp;":"&amp;$F515,[1]Sheet2!$A$26:$I$7753,9,FALSE)),"",VLOOKUP($D515&amp;":"&amp;$E515&amp;":"&amp;$F515,[1]Sheet2!$A$26:$I$7753,9,FALSE))</f>
        <v>verified</v>
      </c>
      <c r="M515" s="1"/>
      <c r="O515" s="1">
        <v>96</v>
      </c>
      <c r="P515" s="1">
        <v>2</v>
      </c>
      <c r="Q515" s="1">
        <v>6</v>
      </c>
      <c r="R515" s="1">
        <v>3</v>
      </c>
      <c r="S515" s="1" t="s">
        <v>38</v>
      </c>
      <c r="T515" s="1" t="s">
        <v>865</v>
      </c>
      <c r="U515" s="1" t="s">
        <v>864</v>
      </c>
      <c r="V515" s="1">
        <v>16132218</v>
      </c>
      <c r="W515" s="1" t="s">
        <v>17</v>
      </c>
      <c r="X515" s="1" t="s">
        <v>19</v>
      </c>
      <c r="Z515" t="s">
        <v>862</v>
      </c>
      <c r="AA515">
        <v>2</v>
      </c>
      <c r="AB515" t="s">
        <v>16489</v>
      </c>
      <c r="AC515" t="s">
        <v>865</v>
      </c>
      <c r="AD515" t="s">
        <v>864</v>
      </c>
      <c r="AE515" t="s">
        <v>16276</v>
      </c>
      <c r="AF515" t="s">
        <v>16277</v>
      </c>
      <c r="AG515" t="s">
        <v>16283</v>
      </c>
      <c r="AH515" t="s">
        <v>16284</v>
      </c>
    </row>
    <row r="516" spans="1:34">
      <c r="A516" t="s">
        <v>20872</v>
      </c>
      <c r="B516" t="s">
        <v>866</v>
      </c>
      <c r="C516">
        <v>2</v>
      </c>
      <c r="D516">
        <v>6</v>
      </c>
      <c r="E516">
        <v>3</v>
      </c>
      <c r="F516" t="s">
        <v>43</v>
      </c>
      <c r="G516" t="s">
        <v>867</v>
      </c>
      <c r="H516" t="s">
        <v>868</v>
      </c>
      <c r="I516" s="1" t="s">
        <v>19</v>
      </c>
      <c r="J516" s="1" t="s">
        <v>869</v>
      </c>
      <c r="K516" s="1" t="s">
        <v>868</v>
      </c>
      <c r="L516" s="1" t="str">
        <f>IF(ISERROR(VLOOKUP($D516&amp;":"&amp;$E516&amp;":"&amp;$F516,[1]Sheet2!$A$26:$I$7753,9,FALSE)),"",VLOOKUP($D516&amp;":"&amp;$E516&amp;":"&amp;$F516,[1]Sheet2!$A$26:$I$7753,9,FALSE))</f>
        <v>verified</v>
      </c>
      <c r="M516" s="1"/>
      <c r="O516" s="1">
        <v>96</v>
      </c>
      <c r="P516" s="1">
        <v>2</v>
      </c>
      <c r="Q516" s="1">
        <v>6</v>
      </c>
      <c r="R516" s="1">
        <v>3</v>
      </c>
      <c r="S516" s="1" t="s">
        <v>43</v>
      </c>
      <c r="T516" s="1" t="s">
        <v>869</v>
      </c>
      <c r="U516" s="1" t="s">
        <v>868</v>
      </c>
      <c r="V516" s="1">
        <v>16130945</v>
      </c>
      <c r="W516" s="1" t="s">
        <v>17</v>
      </c>
      <c r="X516" s="1" t="s">
        <v>19</v>
      </c>
      <c r="Z516" t="s">
        <v>866</v>
      </c>
      <c r="AA516">
        <v>2</v>
      </c>
      <c r="AB516" t="s">
        <v>16490</v>
      </c>
      <c r="AC516" t="s">
        <v>869</v>
      </c>
      <c r="AD516" t="s">
        <v>868</v>
      </c>
      <c r="AE516" t="s">
        <v>16276</v>
      </c>
      <c r="AF516" t="s">
        <v>16277</v>
      </c>
      <c r="AG516" t="s">
        <v>16491</v>
      </c>
      <c r="AH516" t="s">
        <v>16492</v>
      </c>
    </row>
    <row r="517" spans="1:34">
      <c r="A517" t="s">
        <v>20873</v>
      </c>
      <c r="B517" t="s">
        <v>870</v>
      </c>
      <c r="C517">
        <v>2</v>
      </c>
      <c r="D517">
        <v>6</v>
      </c>
      <c r="E517">
        <v>3</v>
      </c>
      <c r="F517" t="s">
        <v>48</v>
      </c>
      <c r="H517" t="s">
        <v>871</v>
      </c>
      <c r="I517" s="1" t="s">
        <v>19</v>
      </c>
      <c r="J517" s="1" t="s">
        <v>872</v>
      </c>
      <c r="K517" s="1" t="s">
        <v>871</v>
      </c>
      <c r="L517" s="1" t="str">
        <f>IF(ISERROR(VLOOKUP($D517&amp;":"&amp;$E517&amp;":"&amp;$F517,[1]Sheet2!$A$26:$I$7753,9,FALSE)),"",VLOOKUP($D517&amp;":"&amp;$E517&amp;":"&amp;$F517,[1]Sheet2!$A$26:$I$7753,9,FALSE))</f>
        <v/>
      </c>
      <c r="M517" s="1" t="s">
        <v>20332</v>
      </c>
      <c r="O517" s="1">
        <v>96</v>
      </c>
      <c r="P517" s="1">
        <v>2</v>
      </c>
      <c r="Q517" s="1">
        <v>6</v>
      </c>
      <c r="R517" s="1">
        <v>3</v>
      </c>
      <c r="S517" s="1" t="s">
        <v>48</v>
      </c>
      <c r="T517" s="1" t="s">
        <v>872</v>
      </c>
      <c r="U517" s="1" t="s">
        <v>871</v>
      </c>
      <c r="V517" s="1">
        <v>16129848</v>
      </c>
      <c r="W517" s="1" t="s">
        <v>17</v>
      </c>
      <c r="X517" s="1" t="s">
        <v>19</v>
      </c>
      <c r="Z517" t="s">
        <v>870</v>
      </c>
      <c r="AA517">
        <v>2</v>
      </c>
      <c r="AE517" t="s">
        <v>16278</v>
      </c>
      <c r="AF517" t="s">
        <v>16279</v>
      </c>
    </row>
    <row r="518" spans="1:34">
      <c r="A518" t="s">
        <v>20874</v>
      </c>
      <c r="B518" t="s">
        <v>873</v>
      </c>
      <c r="C518">
        <v>2</v>
      </c>
      <c r="D518">
        <v>6</v>
      </c>
      <c r="E518">
        <v>4</v>
      </c>
      <c r="F518" t="s">
        <v>13</v>
      </c>
      <c r="G518" t="s">
        <v>874</v>
      </c>
      <c r="H518" t="s">
        <v>875</v>
      </c>
      <c r="I518" s="1" t="s">
        <v>19</v>
      </c>
      <c r="J518" s="1" t="s">
        <v>876</v>
      </c>
      <c r="K518" s="1" t="s">
        <v>875</v>
      </c>
      <c r="L518" s="1" t="str">
        <f>IF(ISERROR(VLOOKUP($D518&amp;":"&amp;$E518&amp;":"&amp;$F518,[1]Sheet2!$A$26:$I$7753,9,FALSE)),"",VLOOKUP($D518&amp;":"&amp;$E518&amp;":"&amp;$F518,[1]Sheet2!$A$26:$I$7753,9,FALSE))</f>
        <v>verified</v>
      </c>
      <c r="M518" s="1"/>
      <c r="O518" s="1">
        <v>96</v>
      </c>
      <c r="P518" s="1">
        <v>2</v>
      </c>
      <c r="Q518" s="1">
        <v>6</v>
      </c>
      <c r="R518" s="1">
        <v>4</v>
      </c>
      <c r="S518" s="1" t="s">
        <v>13</v>
      </c>
      <c r="T518" s="1" t="s">
        <v>876</v>
      </c>
      <c r="U518" s="1" t="s">
        <v>875</v>
      </c>
      <c r="V518" s="1">
        <v>16129160</v>
      </c>
      <c r="W518" s="1" t="s">
        <v>17</v>
      </c>
      <c r="X518" s="1" t="s">
        <v>19</v>
      </c>
      <c r="Z518" t="s">
        <v>873</v>
      </c>
      <c r="AA518">
        <v>2</v>
      </c>
      <c r="AB518" t="s">
        <v>16493</v>
      </c>
      <c r="AC518" t="s">
        <v>876</v>
      </c>
      <c r="AD518" t="s">
        <v>875</v>
      </c>
      <c r="AE518" t="s">
        <v>16276</v>
      </c>
      <c r="AF518" t="s">
        <v>16277</v>
      </c>
      <c r="AG518" t="s">
        <v>16283</v>
      </c>
      <c r="AH518" t="s">
        <v>16284</v>
      </c>
    </row>
    <row r="519" spans="1:34">
      <c r="A519" t="s">
        <v>20875</v>
      </c>
      <c r="B519" t="s">
        <v>877</v>
      </c>
      <c r="C519">
        <v>3</v>
      </c>
      <c r="D519">
        <v>6</v>
      </c>
      <c r="E519">
        <v>4</v>
      </c>
      <c r="F519" t="s">
        <v>19</v>
      </c>
      <c r="G519" t="s">
        <v>878</v>
      </c>
      <c r="H519" t="s">
        <v>879</v>
      </c>
      <c r="I519" s="1" t="s">
        <v>19</v>
      </c>
      <c r="J519" s="1" t="s">
        <v>880</v>
      </c>
      <c r="K519" s="1" t="s">
        <v>881</v>
      </c>
      <c r="L519" s="1" t="str">
        <f>IF(ISERROR(VLOOKUP($D519&amp;":"&amp;$E519&amp;":"&amp;$F519,[1]Sheet2!$A$26:$I$7753,9,FALSE)),"",VLOOKUP($D519&amp;":"&amp;$E519&amp;":"&amp;$F519,[1]Sheet2!$A$26:$I$7753,9,FALSE))</f>
        <v>verified</v>
      </c>
      <c r="M519" s="1"/>
      <c r="O519" s="1">
        <v>96</v>
      </c>
      <c r="P519" s="1">
        <v>3</v>
      </c>
      <c r="Q519" s="1">
        <v>6</v>
      </c>
      <c r="R519" s="1">
        <v>4</v>
      </c>
      <c r="S519" s="1" t="s">
        <v>19</v>
      </c>
      <c r="T519" s="1" t="s">
        <v>880</v>
      </c>
      <c r="U519" s="1" t="s">
        <v>881</v>
      </c>
      <c r="V519" s="1">
        <v>16129989</v>
      </c>
      <c r="W519" s="1" t="s">
        <v>17</v>
      </c>
      <c r="X519" s="1" t="s">
        <v>19</v>
      </c>
      <c r="Z519" t="s">
        <v>877</v>
      </c>
      <c r="AA519">
        <v>3</v>
      </c>
      <c r="AB519" t="s">
        <v>16494</v>
      </c>
      <c r="AC519" t="s">
        <v>880</v>
      </c>
      <c r="AD519" t="s">
        <v>881</v>
      </c>
      <c r="AE519" t="s">
        <v>16276</v>
      </c>
      <c r="AF519" t="s">
        <v>16277</v>
      </c>
    </row>
    <row r="520" spans="1:34">
      <c r="A520" t="s">
        <v>20876</v>
      </c>
      <c r="B520" t="s">
        <v>882</v>
      </c>
      <c r="C520">
        <v>2</v>
      </c>
      <c r="D520">
        <v>6</v>
      </c>
      <c r="E520">
        <v>4</v>
      </c>
      <c r="F520" t="s">
        <v>21</v>
      </c>
      <c r="G520" t="s">
        <v>883</v>
      </c>
      <c r="H520" t="s">
        <v>884</v>
      </c>
      <c r="I520" s="1" t="s">
        <v>19</v>
      </c>
      <c r="J520" s="1" t="s">
        <v>885</v>
      </c>
      <c r="K520" s="1" t="s">
        <v>884</v>
      </c>
      <c r="L520" s="1" t="str">
        <f>IF(ISERROR(VLOOKUP($D520&amp;":"&amp;$E520&amp;":"&amp;$F520,[1]Sheet2!$A$26:$I$7753,9,FALSE)),"",VLOOKUP($D520&amp;":"&amp;$E520&amp;":"&amp;$F520,[1]Sheet2!$A$26:$I$7753,9,FALSE))</f>
        <v>verified</v>
      </c>
      <c r="M520" s="1"/>
      <c r="O520" s="1">
        <v>96</v>
      </c>
      <c r="P520" s="1">
        <v>2</v>
      </c>
      <c r="Q520" s="1">
        <v>6</v>
      </c>
      <c r="R520" s="1">
        <v>4</v>
      </c>
      <c r="S520" s="1" t="s">
        <v>21</v>
      </c>
      <c r="T520" s="1" t="s">
        <v>885</v>
      </c>
      <c r="U520" s="1" t="s">
        <v>884</v>
      </c>
      <c r="V520" s="1">
        <v>16131619</v>
      </c>
      <c r="W520" s="1" t="s">
        <v>17</v>
      </c>
      <c r="X520" s="1" t="s">
        <v>19</v>
      </c>
      <c r="Z520" t="s">
        <v>882</v>
      </c>
      <c r="AA520">
        <v>2</v>
      </c>
      <c r="AB520" t="s">
        <v>16495</v>
      </c>
      <c r="AC520" t="s">
        <v>885</v>
      </c>
      <c r="AD520" t="s">
        <v>884</v>
      </c>
      <c r="AE520" t="s">
        <v>16276</v>
      </c>
      <c r="AF520" t="s">
        <v>16277</v>
      </c>
      <c r="AG520" t="s">
        <v>16283</v>
      </c>
      <c r="AH520" t="s">
        <v>16284</v>
      </c>
    </row>
    <row r="521" spans="1:34">
      <c r="A521" t="s">
        <v>20877</v>
      </c>
      <c r="B521" t="s">
        <v>886</v>
      </c>
      <c r="C521">
        <v>2</v>
      </c>
      <c r="D521">
        <v>6</v>
      </c>
      <c r="E521">
        <v>4</v>
      </c>
      <c r="F521" t="s">
        <v>28</v>
      </c>
      <c r="G521" t="s">
        <v>887</v>
      </c>
      <c r="H521" t="s">
        <v>888</v>
      </c>
      <c r="I521" s="1" t="s">
        <v>19</v>
      </c>
      <c r="J521" s="1" t="s">
        <v>889</v>
      </c>
      <c r="K521" s="1" t="s">
        <v>888</v>
      </c>
      <c r="L521" s="1" t="str">
        <f>IF(ISERROR(VLOOKUP($D521&amp;":"&amp;$E521&amp;":"&amp;$F521,[1]Sheet2!$A$26:$I$7753,9,FALSE)),"",VLOOKUP($D521&amp;":"&amp;$E521&amp;":"&amp;$F521,[1]Sheet2!$A$26:$I$7753,9,FALSE))</f>
        <v>verified</v>
      </c>
      <c r="M521" s="1"/>
      <c r="O521" s="1">
        <v>96</v>
      </c>
      <c r="P521" s="1">
        <v>2</v>
      </c>
      <c r="Q521" s="1">
        <v>6</v>
      </c>
      <c r="R521" s="1">
        <v>4</v>
      </c>
      <c r="S521" s="1" t="s">
        <v>28</v>
      </c>
      <c r="T521" s="1" t="s">
        <v>889</v>
      </c>
      <c r="U521" s="1" t="s">
        <v>888</v>
      </c>
      <c r="V521" s="1">
        <v>16129204</v>
      </c>
      <c r="W521" s="1" t="s">
        <v>17</v>
      </c>
      <c r="X521" s="1" t="s">
        <v>19</v>
      </c>
      <c r="Z521" t="s">
        <v>886</v>
      </c>
      <c r="AA521">
        <v>2</v>
      </c>
      <c r="AB521" t="s">
        <v>16496</v>
      </c>
      <c r="AC521" t="s">
        <v>889</v>
      </c>
      <c r="AD521" t="s">
        <v>888</v>
      </c>
      <c r="AE521" t="s">
        <v>16276</v>
      </c>
      <c r="AF521" t="s">
        <v>16277</v>
      </c>
    </row>
    <row r="522" spans="1:34">
      <c r="A522" t="s">
        <v>20878</v>
      </c>
      <c r="B522" t="s">
        <v>890</v>
      </c>
      <c r="C522">
        <v>2</v>
      </c>
      <c r="D522">
        <v>6</v>
      </c>
      <c r="E522">
        <v>4</v>
      </c>
      <c r="F522" t="s">
        <v>33</v>
      </c>
      <c r="G522" t="s">
        <v>891</v>
      </c>
      <c r="H522" t="s">
        <v>892</v>
      </c>
      <c r="I522" s="1" t="s">
        <v>19</v>
      </c>
      <c r="J522" s="1" t="s">
        <v>893</v>
      </c>
      <c r="K522" s="1" t="s">
        <v>892</v>
      </c>
      <c r="L522" s="1" t="str">
        <f>IF(ISERROR(VLOOKUP($D522&amp;":"&amp;$E522&amp;":"&amp;$F522,[1]Sheet2!$A$26:$I$7753,9,FALSE)),"",VLOOKUP($D522&amp;":"&amp;$E522&amp;":"&amp;$F522,[1]Sheet2!$A$26:$I$7753,9,FALSE))</f>
        <v>verified</v>
      </c>
      <c r="M522" s="1"/>
      <c r="O522" s="1">
        <v>96</v>
      </c>
      <c r="P522" s="1">
        <v>2</v>
      </c>
      <c r="Q522" s="1">
        <v>6</v>
      </c>
      <c r="R522" s="1">
        <v>4</v>
      </c>
      <c r="S522" s="1" t="s">
        <v>33</v>
      </c>
      <c r="T522" s="1" t="s">
        <v>893</v>
      </c>
      <c r="U522" s="1" t="s">
        <v>892</v>
      </c>
      <c r="V522" s="1">
        <v>16131001</v>
      </c>
      <c r="W522" s="1" t="s">
        <v>17</v>
      </c>
      <c r="X522" s="1" t="s">
        <v>19</v>
      </c>
      <c r="Z522" t="s">
        <v>890</v>
      </c>
      <c r="AA522">
        <v>2</v>
      </c>
      <c r="AB522" t="s">
        <v>16497</v>
      </c>
      <c r="AC522" t="s">
        <v>893</v>
      </c>
      <c r="AD522" t="s">
        <v>892</v>
      </c>
      <c r="AE522" t="s">
        <v>16276</v>
      </c>
      <c r="AF522" t="s">
        <v>16277</v>
      </c>
    </row>
    <row r="523" spans="1:34">
      <c r="A523" t="s">
        <v>20879</v>
      </c>
      <c r="B523" t="s">
        <v>894</v>
      </c>
      <c r="C523">
        <v>6</v>
      </c>
      <c r="D523">
        <v>6</v>
      </c>
      <c r="E523">
        <v>4</v>
      </c>
      <c r="F523" t="s">
        <v>38</v>
      </c>
      <c r="G523" t="s">
        <v>895</v>
      </c>
      <c r="H523" t="s">
        <v>896</v>
      </c>
      <c r="I523" s="1" t="s">
        <v>19</v>
      </c>
      <c r="J523" s="1" t="s">
        <v>897</v>
      </c>
      <c r="K523" s="1" t="s">
        <v>896</v>
      </c>
      <c r="L523" s="1" t="str">
        <f>IF(ISERROR(VLOOKUP($D523&amp;":"&amp;$E523&amp;":"&amp;$F523,[1]Sheet2!$A$26:$I$7753,9,FALSE)),"",VLOOKUP($D523&amp;":"&amp;$E523&amp;":"&amp;$F523,[1]Sheet2!$A$26:$I$7753,9,FALSE))</f>
        <v>verified</v>
      </c>
      <c r="M523" s="1"/>
      <c r="O523" s="1">
        <v>96</v>
      </c>
      <c r="P523" s="1">
        <v>6</v>
      </c>
      <c r="Q523" s="1">
        <v>6</v>
      </c>
      <c r="R523" s="1">
        <v>4</v>
      </c>
      <c r="S523" s="1" t="s">
        <v>38</v>
      </c>
      <c r="T523" s="1" t="s">
        <v>897</v>
      </c>
      <c r="U523" s="1" t="s">
        <v>896</v>
      </c>
      <c r="V523" s="1">
        <v>16129610</v>
      </c>
      <c r="W523" s="1" t="s">
        <v>17</v>
      </c>
      <c r="X523" s="1" t="s">
        <v>19</v>
      </c>
      <c r="Z523" t="s">
        <v>894</v>
      </c>
      <c r="AA523">
        <v>6</v>
      </c>
      <c r="AB523" t="s">
        <v>16498</v>
      </c>
      <c r="AC523" t="s">
        <v>897</v>
      </c>
      <c r="AD523" t="s">
        <v>896</v>
      </c>
      <c r="AE523" t="s">
        <v>16276</v>
      </c>
      <c r="AF523" t="s">
        <v>16277</v>
      </c>
    </row>
    <row r="524" spans="1:34">
      <c r="A524" t="s">
        <v>20880</v>
      </c>
      <c r="B524" t="s">
        <v>898</v>
      </c>
      <c r="C524">
        <v>2</v>
      </c>
      <c r="D524">
        <v>6</v>
      </c>
      <c r="E524">
        <v>4</v>
      </c>
      <c r="F524" t="s">
        <v>43</v>
      </c>
      <c r="I524" s="1" t="s">
        <v>19</v>
      </c>
      <c r="J524" s="1" t="s">
        <v>899</v>
      </c>
      <c r="K524" s="1" t="s">
        <v>900</v>
      </c>
      <c r="L524" s="1" t="str">
        <f>IF(ISERROR(VLOOKUP($D524&amp;":"&amp;$E524&amp;":"&amp;$F524,[1]Sheet2!$A$26:$I$7753,9,FALSE)),"",VLOOKUP($D524&amp;":"&amp;$E524&amp;":"&amp;$F524,[1]Sheet2!$A$26:$I$7753,9,FALSE))</f>
        <v/>
      </c>
      <c r="M524" s="1" t="s">
        <v>20332</v>
      </c>
      <c r="O524" s="1">
        <v>96</v>
      </c>
      <c r="P524" s="1">
        <v>2</v>
      </c>
      <c r="Q524" s="1">
        <v>6</v>
      </c>
      <c r="R524" s="1">
        <v>4</v>
      </c>
      <c r="S524" s="1" t="s">
        <v>43</v>
      </c>
      <c r="T524" s="1" t="s">
        <v>899</v>
      </c>
      <c r="U524" s="1" t="s">
        <v>900</v>
      </c>
      <c r="V524" s="1" t="s">
        <v>17</v>
      </c>
      <c r="W524" s="1" t="s">
        <v>901</v>
      </c>
      <c r="X524" s="1" t="s">
        <v>19</v>
      </c>
      <c r="Z524" t="s">
        <v>898</v>
      </c>
      <c r="AA524">
        <v>2</v>
      </c>
      <c r="AE524" t="s">
        <v>16278</v>
      </c>
      <c r="AF524" t="s">
        <v>16279</v>
      </c>
    </row>
    <row r="525" spans="1:34">
      <c r="A525" t="s">
        <v>20881</v>
      </c>
      <c r="B525" t="s">
        <v>902</v>
      </c>
      <c r="C525">
        <v>3</v>
      </c>
      <c r="D525">
        <v>6</v>
      </c>
      <c r="E525">
        <v>4</v>
      </c>
      <c r="F525" t="s">
        <v>48</v>
      </c>
      <c r="G525" t="s">
        <v>903</v>
      </c>
      <c r="H525" t="s">
        <v>904</v>
      </c>
      <c r="I525" s="1" t="s">
        <v>19</v>
      </c>
      <c r="J525" s="1" t="s">
        <v>905</v>
      </c>
      <c r="K525" s="1" t="s">
        <v>904</v>
      </c>
      <c r="L525" s="1" t="str">
        <f>IF(ISERROR(VLOOKUP($D525&amp;":"&amp;$E525&amp;":"&amp;$F525,[1]Sheet2!$A$26:$I$7753,9,FALSE)),"",VLOOKUP($D525&amp;":"&amp;$E525&amp;":"&amp;$F525,[1]Sheet2!$A$26:$I$7753,9,FALSE))</f>
        <v xml:space="preserve">use other isolate </v>
      </c>
      <c r="M525" s="1"/>
      <c r="O525" s="1">
        <v>96</v>
      </c>
      <c r="P525" s="1">
        <v>3</v>
      </c>
      <c r="Q525" s="1">
        <v>6</v>
      </c>
      <c r="R525" s="1">
        <v>4</v>
      </c>
      <c r="S525" s="1" t="s">
        <v>48</v>
      </c>
      <c r="T525" s="1" t="s">
        <v>905</v>
      </c>
      <c r="U525" s="1" t="s">
        <v>904</v>
      </c>
      <c r="V525" s="1">
        <v>16130232</v>
      </c>
      <c r="W525" s="1" t="s">
        <v>17</v>
      </c>
      <c r="X525" s="1" t="s">
        <v>19</v>
      </c>
      <c r="Z525" t="s">
        <v>902</v>
      </c>
      <c r="AA525">
        <v>3</v>
      </c>
      <c r="AB525" t="s">
        <v>16499</v>
      </c>
      <c r="AC525" t="s">
        <v>905</v>
      </c>
      <c r="AD525" t="s">
        <v>904</v>
      </c>
      <c r="AE525" t="s">
        <v>16312</v>
      </c>
      <c r="AF525" t="s">
        <v>16313</v>
      </c>
      <c r="AG525" t="s">
        <v>16283</v>
      </c>
      <c r="AH525" t="s">
        <v>16284</v>
      </c>
    </row>
    <row r="526" spans="1:34">
      <c r="A526" t="s">
        <v>20882</v>
      </c>
      <c r="B526" t="s">
        <v>906</v>
      </c>
      <c r="C526">
        <v>2</v>
      </c>
      <c r="D526">
        <v>6</v>
      </c>
      <c r="E526">
        <v>5</v>
      </c>
      <c r="F526" t="s">
        <v>13</v>
      </c>
      <c r="G526" t="s">
        <v>907</v>
      </c>
      <c r="H526" t="s">
        <v>908</v>
      </c>
      <c r="I526" s="1" t="s">
        <v>19</v>
      </c>
      <c r="J526" s="1" t="s">
        <v>909</v>
      </c>
      <c r="K526" s="1" t="s">
        <v>908</v>
      </c>
      <c r="L526" s="1" t="str">
        <f>IF(ISERROR(VLOOKUP($D526&amp;":"&amp;$E526&amp;":"&amp;$F526,[1]Sheet2!$A$26:$I$7753,9,FALSE)),"",VLOOKUP($D526&amp;":"&amp;$E526&amp;":"&amp;$F526,[1]Sheet2!$A$26:$I$7753,9,FALSE))</f>
        <v>verified</v>
      </c>
      <c r="M526" s="1"/>
      <c r="O526" s="1">
        <v>96</v>
      </c>
      <c r="P526" s="1">
        <v>2</v>
      </c>
      <c r="Q526" s="1">
        <v>6</v>
      </c>
      <c r="R526" s="1">
        <v>5</v>
      </c>
      <c r="S526" s="1" t="s">
        <v>13</v>
      </c>
      <c r="T526" s="1" t="s">
        <v>909</v>
      </c>
      <c r="U526" s="1" t="s">
        <v>908</v>
      </c>
      <c r="V526" s="1">
        <v>16128839</v>
      </c>
      <c r="W526" s="1" t="s">
        <v>17</v>
      </c>
      <c r="X526" s="1" t="s">
        <v>19</v>
      </c>
      <c r="Z526" t="s">
        <v>906</v>
      </c>
      <c r="AA526">
        <v>2</v>
      </c>
      <c r="AB526" t="s">
        <v>16500</v>
      </c>
      <c r="AC526" t="s">
        <v>909</v>
      </c>
      <c r="AD526" t="s">
        <v>908</v>
      </c>
      <c r="AE526" t="s">
        <v>16276</v>
      </c>
      <c r="AF526" t="s">
        <v>16277</v>
      </c>
    </row>
    <row r="527" spans="1:34">
      <c r="A527" t="s">
        <v>20883</v>
      </c>
      <c r="B527" t="s">
        <v>910</v>
      </c>
      <c r="C527">
        <v>2</v>
      </c>
      <c r="D527">
        <v>6</v>
      </c>
      <c r="E527">
        <v>5</v>
      </c>
      <c r="F527" t="s">
        <v>19</v>
      </c>
      <c r="G527" t="s">
        <v>911</v>
      </c>
      <c r="H527" t="s">
        <v>912</v>
      </c>
      <c r="I527" s="1" t="s">
        <v>19</v>
      </c>
      <c r="J527" s="1" t="s">
        <v>913</v>
      </c>
      <c r="K527" s="1" t="s">
        <v>912</v>
      </c>
      <c r="L527" s="1" t="str">
        <f>IF(ISERROR(VLOOKUP($D527&amp;":"&amp;$E527&amp;":"&amp;$F527,[1]Sheet2!$A$26:$I$7753,9,FALSE)),"",VLOOKUP($D527&amp;":"&amp;$E527&amp;":"&amp;$F527,[1]Sheet2!$A$26:$I$7753,9,FALSE))</f>
        <v>verified</v>
      </c>
      <c r="M527" s="1"/>
      <c r="O527" s="1">
        <v>96</v>
      </c>
      <c r="P527" s="1">
        <v>2</v>
      </c>
      <c r="Q527" s="1">
        <v>6</v>
      </c>
      <c r="R527" s="1">
        <v>5</v>
      </c>
      <c r="S527" s="1" t="s">
        <v>19</v>
      </c>
      <c r="T527" s="1" t="s">
        <v>913</v>
      </c>
      <c r="U527" s="1" t="s">
        <v>912</v>
      </c>
      <c r="V527" s="1">
        <v>16129341</v>
      </c>
      <c r="W527" s="1" t="s">
        <v>17</v>
      </c>
      <c r="X527" s="1" t="s">
        <v>19</v>
      </c>
      <c r="Z527" t="s">
        <v>910</v>
      </c>
      <c r="AA527">
        <v>2</v>
      </c>
      <c r="AB527" t="s">
        <v>16501</v>
      </c>
      <c r="AC527" t="s">
        <v>913</v>
      </c>
      <c r="AD527" t="s">
        <v>912</v>
      </c>
      <c r="AE527" t="s">
        <v>16276</v>
      </c>
      <c r="AF527" t="s">
        <v>16277</v>
      </c>
    </row>
    <row r="528" spans="1:34">
      <c r="A528" t="s">
        <v>20884</v>
      </c>
      <c r="B528" t="s">
        <v>914</v>
      </c>
      <c r="C528">
        <v>2</v>
      </c>
      <c r="D528">
        <v>6</v>
      </c>
      <c r="E528">
        <v>5</v>
      </c>
      <c r="F528" t="s">
        <v>21</v>
      </c>
      <c r="G528" t="s">
        <v>915</v>
      </c>
      <c r="H528" t="s">
        <v>916</v>
      </c>
      <c r="I528" s="1" t="s">
        <v>19</v>
      </c>
      <c r="J528" s="1" t="s">
        <v>917</v>
      </c>
      <c r="K528" s="1" t="s">
        <v>916</v>
      </c>
      <c r="L528" s="1" t="str">
        <f>IF(ISERROR(VLOOKUP($D528&amp;":"&amp;$E528&amp;":"&amp;$F528,[1]Sheet2!$A$26:$I$7753,9,FALSE)),"",VLOOKUP($D528&amp;":"&amp;$E528&amp;":"&amp;$F528,[1]Sheet2!$A$26:$I$7753,9,FALSE))</f>
        <v>verified</v>
      </c>
      <c r="M528" s="1"/>
      <c r="O528" s="1">
        <v>96</v>
      </c>
      <c r="P528" s="1">
        <v>2</v>
      </c>
      <c r="Q528" s="1">
        <v>6</v>
      </c>
      <c r="R528" s="1">
        <v>5</v>
      </c>
      <c r="S528" s="1" t="s">
        <v>21</v>
      </c>
      <c r="T528" s="1" t="s">
        <v>917</v>
      </c>
      <c r="U528" s="1" t="s">
        <v>916</v>
      </c>
      <c r="V528" s="1">
        <v>16130071</v>
      </c>
      <c r="W528" s="1" t="s">
        <v>17</v>
      </c>
      <c r="X528" s="1" t="s">
        <v>19</v>
      </c>
      <c r="Z528" t="s">
        <v>914</v>
      </c>
      <c r="AA528">
        <v>2</v>
      </c>
      <c r="AB528" t="s">
        <v>16502</v>
      </c>
      <c r="AC528" t="s">
        <v>917</v>
      </c>
      <c r="AD528" t="s">
        <v>916</v>
      </c>
      <c r="AE528" t="s">
        <v>16276</v>
      </c>
      <c r="AF528" t="s">
        <v>16277</v>
      </c>
    </row>
    <row r="529" spans="1:34">
      <c r="A529" t="s">
        <v>20885</v>
      </c>
      <c r="B529" t="s">
        <v>918</v>
      </c>
      <c r="C529">
        <v>2</v>
      </c>
      <c r="D529">
        <v>6</v>
      </c>
      <c r="E529">
        <v>5</v>
      </c>
      <c r="F529" t="s">
        <v>28</v>
      </c>
      <c r="G529" t="s">
        <v>919</v>
      </c>
      <c r="H529" t="s">
        <v>920</v>
      </c>
      <c r="I529" s="1" t="s">
        <v>19</v>
      </c>
      <c r="J529" s="1" t="s">
        <v>921</v>
      </c>
      <c r="K529" s="1" t="s">
        <v>920</v>
      </c>
      <c r="L529" s="1" t="str">
        <f>IF(ISERROR(VLOOKUP($D529&amp;":"&amp;$E529&amp;":"&amp;$F529,[1]Sheet2!$A$26:$I$7753,9,FALSE)),"",VLOOKUP($D529&amp;":"&amp;$E529&amp;":"&amp;$F529,[1]Sheet2!$A$26:$I$7753,9,FALSE))</f>
        <v>verified</v>
      </c>
      <c r="M529" s="1"/>
      <c r="O529" s="1">
        <v>96</v>
      </c>
      <c r="P529" s="1">
        <v>2</v>
      </c>
      <c r="Q529" s="1">
        <v>6</v>
      </c>
      <c r="R529" s="1">
        <v>5</v>
      </c>
      <c r="S529" s="1" t="s">
        <v>28</v>
      </c>
      <c r="T529" s="1" t="s">
        <v>921</v>
      </c>
      <c r="U529" s="1" t="s">
        <v>920</v>
      </c>
      <c r="V529" s="1">
        <v>16131476</v>
      </c>
      <c r="W529" s="1" t="s">
        <v>17</v>
      </c>
      <c r="X529" s="1" t="s">
        <v>19</v>
      </c>
      <c r="Z529" t="s">
        <v>918</v>
      </c>
      <c r="AA529">
        <v>2</v>
      </c>
      <c r="AB529" t="s">
        <v>16503</v>
      </c>
      <c r="AC529" t="s">
        <v>921</v>
      </c>
      <c r="AD529" t="s">
        <v>920</v>
      </c>
      <c r="AE529" t="s">
        <v>16276</v>
      </c>
      <c r="AF529" t="s">
        <v>16277</v>
      </c>
    </row>
    <row r="530" spans="1:34">
      <c r="A530" t="s">
        <v>20886</v>
      </c>
      <c r="B530" t="s">
        <v>922</v>
      </c>
      <c r="C530">
        <v>2</v>
      </c>
      <c r="D530">
        <v>6</v>
      </c>
      <c r="E530">
        <v>5</v>
      </c>
      <c r="F530" t="s">
        <v>33</v>
      </c>
      <c r="G530" t="s">
        <v>923</v>
      </c>
      <c r="H530" t="s">
        <v>924</v>
      </c>
      <c r="I530" s="1" t="s">
        <v>19</v>
      </c>
      <c r="J530" s="1" t="s">
        <v>925</v>
      </c>
      <c r="K530" s="1" t="s">
        <v>924</v>
      </c>
      <c r="L530" s="1" t="str">
        <f>IF(ISERROR(VLOOKUP($D530&amp;":"&amp;$E530&amp;":"&amp;$F530,[1]Sheet2!$A$26:$I$7753,9,FALSE)),"",VLOOKUP($D530&amp;":"&amp;$E530&amp;":"&amp;$F530,[1]Sheet2!$A$26:$I$7753,9,FALSE))</f>
        <v>verified</v>
      </c>
      <c r="M530" s="1"/>
      <c r="O530" s="1">
        <v>96</v>
      </c>
      <c r="P530" s="1">
        <v>2</v>
      </c>
      <c r="Q530" s="1">
        <v>6</v>
      </c>
      <c r="R530" s="1">
        <v>5</v>
      </c>
      <c r="S530" s="1" t="s">
        <v>33</v>
      </c>
      <c r="T530" s="1" t="s">
        <v>925</v>
      </c>
      <c r="U530" s="1" t="s">
        <v>924</v>
      </c>
      <c r="V530" s="1">
        <v>16128664</v>
      </c>
      <c r="W530" s="1" t="s">
        <v>17</v>
      </c>
      <c r="X530" s="1" t="s">
        <v>19</v>
      </c>
      <c r="Z530" t="s">
        <v>922</v>
      </c>
      <c r="AA530">
        <v>2</v>
      </c>
      <c r="AB530" t="s">
        <v>16504</v>
      </c>
      <c r="AC530" t="s">
        <v>925</v>
      </c>
      <c r="AD530" t="s">
        <v>924</v>
      </c>
      <c r="AE530" t="s">
        <v>16276</v>
      </c>
      <c r="AF530" t="s">
        <v>16277</v>
      </c>
    </row>
    <row r="531" spans="1:34">
      <c r="A531" t="s">
        <v>20887</v>
      </c>
      <c r="B531" t="s">
        <v>926</v>
      </c>
      <c r="C531">
        <v>2</v>
      </c>
      <c r="D531">
        <v>6</v>
      </c>
      <c r="E531">
        <v>5</v>
      </c>
      <c r="F531" t="s">
        <v>38</v>
      </c>
      <c r="G531" t="s">
        <v>927</v>
      </c>
      <c r="H531" t="s">
        <v>928</v>
      </c>
      <c r="I531" s="1" t="s">
        <v>19</v>
      </c>
      <c r="J531" s="1" t="s">
        <v>929</v>
      </c>
      <c r="K531" s="1" t="s">
        <v>928</v>
      </c>
      <c r="L531" s="1" t="str">
        <f>IF(ISERROR(VLOOKUP($D531&amp;":"&amp;$E531&amp;":"&amp;$F531,[1]Sheet2!$A$26:$I$7753,9,FALSE)),"",VLOOKUP($D531&amp;":"&amp;$E531&amp;":"&amp;$F531,[1]Sheet2!$A$26:$I$7753,9,FALSE))</f>
        <v>verified</v>
      </c>
      <c r="M531" s="1"/>
      <c r="O531" s="1">
        <v>96</v>
      </c>
      <c r="P531" s="1">
        <v>2</v>
      </c>
      <c r="Q531" s="1">
        <v>6</v>
      </c>
      <c r="R531" s="1">
        <v>5</v>
      </c>
      <c r="S531" s="1" t="s">
        <v>38</v>
      </c>
      <c r="T531" s="1" t="s">
        <v>929</v>
      </c>
      <c r="U531" s="1" t="s">
        <v>928</v>
      </c>
      <c r="V531" s="1">
        <v>16128695</v>
      </c>
      <c r="W531" s="1" t="s">
        <v>17</v>
      </c>
      <c r="X531" s="1" t="s">
        <v>19</v>
      </c>
      <c r="Z531" t="s">
        <v>926</v>
      </c>
      <c r="AA531">
        <v>2</v>
      </c>
      <c r="AB531" t="s">
        <v>16505</v>
      </c>
      <c r="AC531" t="s">
        <v>929</v>
      </c>
      <c r="AD531" t="s">
        <v>928</v>
      </c>
      <c r="AE531" t="s">
        <v>16276</v>
      </c>
      <c r="AF531" t="s">
        <v>16277</v>
      </c>
    </row>
    <row r="532" spans="1:34">
      <c r="A532" t="s">
        <v>20888</v>
      </c>
      <c r="B532" t="s">
        <v>930</v>
      </c>
      <c r="C532">
        <v>3</v>
      </c>
      <c r="D532">
        <v>6</v>
      </c>
      <c r="E532">
        <v>5</v>
      </c>
      <c r="F532" t="s">
        <v>43</v>
      </c>
      <c r="G532" t="s">
        <v>931</v>
      </c>
      <c r="H532" t="s">
        <v>932</v>
      </c>
      <c r="I532" s="1" t="s">
        <v>19</v>
      </c>
      <c r="J532" s="1" t="s">
        <v>933</v>
      </c>
      <c r="K532" s="1" t="s">
        <v>932</v>
      </c>
      <c r="L532" s="1" t="str">
        <f>IF(ISERROR(VLOOKUP($D532&amp;":"&amp;$E532&amp;":"&amp;$F532,[1]Sheet2!$A$26:$I$7753,9,FALSE)),"",VLOOKUP($D532&amp;":"&amp;$E532&amp;":"&amp;$F532,[1]Sheet2!$A$26:$I$7753,9,FALSE))</f>
        <v>verified</v>
      </c>
      <c r="M532" s="1"/>
      <c r="O532" s="1">
        <v>96</v>
      </c>
      <c r="P532" s="1">
        <v>3</v>
      </c>
      <c r="Q532" s="1">
        <v>6</v>
      </c>
      <c r="R532" s="1">
        <v>5</v>
      </c>
      <c r="S532" s="1" t="s">
        <v>43</v>
      </c>
      <c r="T532" s="1" t="s">
        <v>933</v>
      </c>
      <c r="U532" s="1" t="s">
        <v>932</v>
      </c>
      <c r="V532" s="1">
        <v>16128709</v>
      </c>
      <c r="W532" s="1" t="s">
        <v>17</v>
      </c>
      <c r="X532" s="1" t="s">
        <v>19</v>
      </c>
      <c r="Z532" t="s">
        <v>930</v>
      </c>
      <c r="AA532">
        <v>3</v>
      </c>
      <c r="AB532" t="s">
        <v>16506</v>
      </c>
      <c r="AC532" t="s">
        <v>933</v>
      </c>
      <c r="AD532" t="s">
        <v>932</v>
      </c>
      <c r="AE532" t="s">
        <v>16276</v>
      </c>
      <c r="AF532" t="s">
        <v>16277</v>
      </c>
    </row>
    <row r="533" spans="1:34">
      <c r="A533" t="s">
        <v>20889</v>
      </c>
      <c r="B533" t="s">
        <v>934</v>
      </c>
      <c r="C533">
        <v>3</v>
      </c>
      <c r="D533">
        <v>6</v>
      </c>
      <c r="E533">
        <v>5</v>
      </c>
      <c r="F533" t="s">
        <v>48</v>
      </c>
      <c r="H533" t="s">
        <v>935</v>
      </c>
      <c r="I533" s="1" t="s">
        <v>21</v>
      </c>
      <c r="J533" s="1" t="s">
        <v>936</v>
      </c>
      <c r="K533" s="1" t="s">
        <v>935</v>
      </c>
      <c r="L533" s="1" t="str">
        <f>IF(ISERROR(VLOOKUP($D533&amp;":"&amp;$E533&amp;":"&amp;$F533,[1]Sheet2!$A$26:$I$7753,9,FALSE)),"",VLOOKUP($D533&amp;":"&amp;$E533&amp;":"&amp;$F533,[1]Sheet2!$A$26:$I$7753,9,FALSE))</f>
        <v/>
      </c>
      <c r="M533" s="1" t="s">
        <v>20332</v>
      </c>
      <c r="O533" s="1">
        <v>96</v>
      </c>
      <c r="P533" s="1">
        <v>3</v>
      </c>
      <c r="Q533" s="1">
        <v>6</v>
      </c>
      <c r="R533" s="1">
        <v>5</v>
      </c>
      <c r="S533" s="1" t="s">
        <v>48</v>
      </c>
      <c r="T533" s="1" t="s">
        <v>936</v>
      </c>
      <c r="U533" s="1" t="s">
        <v>935</v>
      </c>
      <c r="V533" s="1">
        <v>16130815</v>
      </c>
      <c r="W533" s="1" t="s">
        <v>17</v>
      </c>
      <c r="X533" s="1" t="s">
        <v>21</v>
      </c>
      <c r="Z533" t="s">
        <v>934</v>
      </c>
      <c r="AA533">
        <v>3</v>
      </c>
      <c r="AE533" t="s">
        <v>16278</v>
      </c>
      <c r="AF533" t="s">
        <v>16279</v>
      </c>
    </row>
    <row r="534" spans="1:34">
      <c r="A534" t="s">
        <v>20890</v>
      </c>
      <c r="B534" t="s">
        <v>937</v>
      </c>
      <c r="C534">
        <v>2</v>
      </c>
      <c r="D534">
        <v>6</v>
      </c>
      <c r="E534">
        <v>6</v>
      </c>
      <c r="F534" t="s">
        <v>13</v>
      </c>
      <c r="H534" t="s">
        <v>938</v>
      </c>
      <c r="I534" s="1" t="s">
        <v>19</v>
      </c>
      <c r="J534" s="1" t="s">
        <v>939</v>
      </c>
      <c r="K534" s="1" t="s">
        <v>938</v>
      </c>
      <c r="L534" s="1" t="str">
        <f>IF(ISERROR(VLOOKUP($D534&amp;":"&amp;$E534&amp;":"&amp;$F534,[1]Sheet2!$A$26:$I$7753,9,FALSE)),"",VLOOKUP($D534&amp;":"&amp;$E534&amp;":"&amp;$F534,[1]Sheet2!$A$26:$I$7753,9,FALSE))</f>
        <v>verified</v>
      </c>
      <c r="M534" s="1"/>
      <c r="O534" s="1">
        <v>96</v>
      </c>
      <c r="P534" s="1">
        <v>2</v>
      </c>
      <c r="Q534" s="1">
        <v>6</v>
      </c>
      <c r="R534" s="1">
        <v>6</v>
      </c>
      <c r="S534" s="1" t="s">
        <v>13</v>
      </c>
      <c r="T534" s="1" t="s">
        <v>939</v>
      </c>
      <c r="U534" s="1" t="s">
        <v>938</v>
      </c>
      <c r="V534" s="1">
        <v>49176286</v>
      </c>
      <c r="W534" s="1" t="s">
        <v>17</v>
      </c>
      <c r="X534" s="1" t="s">
        <v>19</v>
      </c>
      <c r="Z534" t="s">
        <v>16507</v>
      </c>
      <c r="AA534">
        <v>2</v>
      </c>
      <c r="AB534" t="s">
        <v>16508</v>
      </c>
      <c r="AC534" t="s">
        <v>939</v>
      </c>
      <c r="AD534" t="s">
        <v>938</v>
      </c>
      <c r="AE534" t="s">
        <v>16276</v>
      </c>
      <c r="AF534" t="s">
        <v>16277</v>
      </c>
      <c r="AG534" t="s">
        <v>16283</v>
      </c>
      <c r="AH534" t="s">
        <v>16284</v>
      </c>
    </row>
    <row r="535" spans="1:34">
      <c r="A535" t="s">
        <v>20891</v>
      </c>
      <c r="B535" t="s">
        <v>940</v>
      </c>
      <c r="C535">
        <v>2</v>
      </c>
      <c r="D535">
        <v>6</v>
      </c>
      <c r="E535">
        <v>6</v>
      </c>
      <c r="F535" t="s">
        <v>19</v>
      </c>
      <c r="G535" t="s">
        <v>941</v>
      </c>
      <c r="H535" t="s">
        <v>942</v>
      </c>
      <c r="I535" s="1" t="s">
        <v>19</v>
      </c>
      <c r="J535" s="1" t="s">
        <v>943</v>
      </c>
      <c r="K535" s="1" t="s">
        <v>944</v>
      </c>
      <c r="L535" s="1" t="str">
        <f>IF(ISERROR(VLOOKUP($D535&amp;":"&amp;$E535&amp;":"&amp;$F535,[1]Sheet2!$A$26:$I$7753,9,FALSE)),"",VLOOKUP($D535&amp;":"&amp;$E535&amp;":"&amp;$F535,[1]Sheet2!$A$26:$I$7753,9,FALSE))</f>
        <v>verified</v>
      </c>
      <c r="M535" s="1"/>
      <c r="O535" s="1">
        <v>96</v>
      </c>
      <c r="P535" s="1">
        <v>2</v>
      </c>
      <c r="Q535" s="1">
        <v>6</v>
      </c>
      <c r="R535" s="1">
        <v>6</v>
      </c>
      <c r="S535" s="1" t="s">
        <v>19</v>
      </c>
      <c r="T535" s="1" t="s">
        <v>943</v>
      </c>
      <c r="U535" s="1" t="s">
        <v>944</v>
      </c>
      <c r="V535" s="1">
        <v>49176211</v>
      </c>
      <c r="W535" s="1" t="s">
        <v>17</v>
      </c>
      <c r="X535" s="1" t="s">
        <v>19</v>
      </c>
      <c r="Z535" t="s">
        <v>940</v>
      </c>
      <c r="AA535">
        <v>2</v>
      </c>
      <c r="AB535" t="s">
        <v>16509</v>
      </c>
      <c r="AC535" t="s">
        <v>943</v>
      </c>
      <c r="AD535" t="s">
        <v>944</v>
      </c>
      <c r="AE535" t="s">
        <v>16276</v>
      </c>
      <c r="AF535" t="s">
        <v>16277</v>
      </c>
    </row>
    <row r="536" spans="1:34">
      <c r="A536" t="s">
        <v>20892</v>
      </c>
      <c r="B536" t="s">
        <v>945</v>
      </c>
      <c r="C536">
        <v>2</v>
      </c>
      <c r="D536">
        <v>6</v>
      </c>
      <c r="E536">
        <v>6</v>
      </c>
      <c r="F536" t="s">
        <v>21</v>
      </c>
      <c r="G536" t="s">
        <v>946</v>
      </c>
      <c r="H536" t="s">
        <v>947</v>
      </c>
      <c r="I536" s="1" t="s">
        <v>19</v>
      </c>
      <c r="J536" s="1" t="s">
        <v>948</v>
      </c>
      <c r="K536" s="1" t="s">
        <v>947</v>
      </c>
      <c r="L536" s="1" t="str">
        <f>IF(ISERROR(VLOOKUP($D536&amp;":"&amp;$E536&amp;":"&amp;$F536,[1]Sheet2!$A$26:$I$7753,9,FALSE)),"",VLOOKUP($D536&amp;":"&amp;$E536&amp;":"&amp;$F536,[1]Sheet2!$A$26:$I$7753,9,FALSE))</f>
        <v>verified</v>
      </c>
      <c r="M536" s="1"/>
      <c r="O536" s="1">
        <v>96</v>
      </c>
      <c r="P536" s="1">
        <v>2</v>
      </c>
      <c r="Q536" s="1">
        <v>6</v>
      </c>
      <c r="R536" s="1">
        <v>6</v>
      </c>
      <c r="S536" s="1" t="s">
        <v>21</v>
      </c>
      <c r="T536" s="1" t="s">
        <v>948</v>
      </c>
      <c r="U536" s="1" t="s">
        <v>947</v>
      </c>
      <c r="V536" s="1">
        <v>16130278</v>
      </c>
      <c r="W536" s="1" t="s">
        <v>17</v>
      </c>
      <c r="X536" s="1" t="s">
        <v>19</v>
      </c>
      <c r="Z536" t="s">
        <v>945</v>
      </c>
      <c r="AA536">
        <v>2</v>
      </c>
      <c r="AB536" t="s">
        <v>16510</v>
      </c>
      <c r="AC536" t="s">
        <v>948</v>
      </c>
      <c r="AD536" t="s">
        <v>947</v>
      </c>
      <c r="AE536" t="s">
        <v>16276</v>
      </c>
      <c r="AF536" t="s">
        <v>16277</v>
      </c>
      <c r="AG536" t="s">
        <v>16283</v>
      </c>
      <c r="AH536" t="s">
        <v>16284</v>
      </c>
    </row>
    <row r="537" spans="1:34">
      <c r="A537" t="s">
        <v>20893</v>
      </c>
      <c r="B537" t="s">
        <v>949</v>
      </c>
      <c r="C537">
        <v>6</v>
      </c>
      <c r="D537">
        <v>6</v>
      </c>
      <c r="E537">
        <v>6</v>
      </c>
      <c r="F537" t="s">
        <v>28</v>
      </c>
      <c r="H537" t="s">
        <v>950</v>
      </c>
      <c r="I537" s="1" t="s">
        <v>28</v>
      </c>
      <c r="J537" s="1" t="s">
        <v>951</v>
      </c>
      <c r="K537" s="1" t="s">
        <v>950</v>
      </c>
      <c r="L537" s="1" t="str">
        <f>IF(ISERROR(VLOOKUP($D537&amp;":"&amp;$E537&amp;":"&amp;$F537,[1]Sheet2!$A$26:$I$7753,9,FALSE)),"",VLOOKUP($D537&amp;":"&amp;$E537&amp;":"&amp;$F537,[1]Sheet2!$A$26:$I$7753,9,FALSE))</f>
        <v/>
      </c>
      <c r="M537" s="1" t="s">
        <v>20332</v>
      </c>
      <c r="O537" s="1">
        <v>96</v>
      </c>
      <c r="P537" s="1">
        <v>6</v>
      </c>
      <c r="Q537" s="1">
        <v>6</v>
      </c>
      <c r="R537" s="1">
        <v>6</v>
      </c>
      <c r="S537" s="1" t="s">
        <v>28</v>
      </c>
      <c r="T537" s="1" t="s">
        <v>951</v>
      </c>
      <c r="U537" s="1" t="s">
        <v>950</v>
      </c>
      <c r="V537" s="1">
        <v>16130284</v>
      </c>
      <c r="W537" s="1" t="s">
        <v>17</v>
      </c>
      <c r="X537" s="1" t="s">
        <v>28</v>
      </c>
      <c r="Z537" t="s">
        <v>949</v>
      </c>
      <c r="AA537">
        <v>6</v>
      </c>
      <c r="AE537" t="s">
        <v>16278</v>
      </c>
      <c r="AF537" t="s">
        <v>16279</v>
      </c>
    </row>
    <row r="538" spans="1:34">
      <c r="A538" t="s">
        <v>20894</v>
      </c>
      <c r="B538" t="s">
        <v>952</v>
      </c>
      <c r="C538">
        <v>2</v>
      </c>
      <c r="D538">
        <v>6</v>
      </c>
      <c r="E538">
        <v>6</v>
      </c>
      <c r="F538" t="s">
        <v>33</v>
      </c>
      <c r="G538" t="s">
        <v>953</v>
      </c>
      <c r="H538" t="s">
        <v>954</v>
      </c>
      <c r="I538" s="1" t="s">
        <v>19</v>
      </c>
      <c r="J538" s="1" t="s">
        <v>955</v>
      </c>
      <c r="K538" s="1" t="s">
        <v>954</v>
      </c>
      <c r="L538" s="1" t="str">
        <f>IF(ISERROR(VLOOKUP($D538&amp;":"&amp;$E538&amp;":"&amp;$F538,[1]Sheet2!$A$26:$I$7753,9,FALSE)),"",VLOOKUP($D538&amp;":"&amp;$E538&amp;":"&amp;$F538,[1]Sheet2!$A$26:$I$7753,9,FALSE))</f>
        <v>verified</v>
      </c>
      <c r="M538" s="1"/>
      <c r="O538" s="1">
        <v>96</v>
      </c>
      <c r="P538" s="1">
        <v>2</v>
      </c>
      <c r="Q538" s="1">
        <v>6</v>
      </c>
      <c r="R538" s="1">
        <v>6</v>
      </c>
      <c r="S538" s="1" t="s">
        <v>33</v>
      </c>
      <c r="T538" s="1" t="s">
        <v>955</v>
      </c>
      <c r="U538" s="1" t="s">
        <v>954</v>
      </c>
      <c r="V538" s="1">
        <v>16128558</v>
      </c>
      <c r="W538" s="1" t="s">
        <v>17</v>
      </c>
      <c r="X538" s="1" t="s">
        <v>19</v>
      </c>
      <c r="Z538" t="s">
        <v>952</v>
      </c>
      <c r="AA538">
        <v>2</v>
      </c>
      <c r="AB538" t="s">
        <v>16511</v>
      </c>
      <c r="AC538" t="s">
        <v>955</v>
      </c>
      <c r="AD538" t="s">
        <v>954</v>
      </c>
      <c r="AE538" t="s">
        <v>16276</v>
      </c>
      <c r="AF538" t="s">
        <v>16277</v>
      </c>
    </row>
    <row r="539" spans="1:34">
      <c r="A539" t="s">
        <v>20895</v>
      </c>
      <c r="B539" t="s">
        <v>956</v>
      </c>
      <c r="C539">
        <v>2</v>
      </c>
      <c r="D539">
        <v>6</v>
      </c>
      <c r="E539">
        <v>6</v>
      </c>
      <c r="F539" t="s">
        <v>38</v>
      </c>
      <c r="G539" t="s">
        <v>957</v>
      </c>
      <c r="H539" t="s">
        <v>958</v>
      </c>
      <c r="I539" s="1" t="s">
        <v>19</v>
      </c>
      <c r="J539" s="1" t="s">
        <v>959</v>
      </c>
      <c r="K539" s="1" t="s">
        <v>958</v>
      </c>
      <c r="L539" s="1" t="str">
        <f>IF(ISERROR(VLOOKUP($D539&amp;":"&amp;$E539&amp;":"&amp;$F539,[1]Sheet2!$A$26:$I$7753,9,FALSE)),"",VLOOKUP($D539&amp;":"&amp;$E539&amp;":"&amp;$F539,[1]Sheet2!$A$26:$I$7753,9,FALSE))</f>
        <v>verified</v>
      </c>
      <c r="M539" s="1"/>
      <c r="O539" s="1">
        <v>96</v>
      </c>
      <c r="P539" s="1">
        <v>2</v>
      </c>
      <c r="Q539" s="1">
        <v>6</v>
      </c>
      <c r="R539" s="1">
        <v>6</v>
      </c>
      <c r="S539" s="1" t="s">
        <v>38</v>
      </c>
      <c r="T539" s="1" t="s">
        <v>959</v>
      </c>
      <c r="U539" s="1" t="s">
        <v>958</v>
      </c>
      <c r="V539" s="1">
        <v>16129736</v>
      </c>
      <c r="W539" s="1" t="s">
        <v>17</v>
      </c>
      <c r="X539" s="1" t="s">
        <v>19</v>
      </c>
      <c r="Z539" t="s">
        <v>956</v>
      </c>
      <c r="AA539">
        <v>2</v>
      </c>
      <c r="AB539" t="s">
        <v>16512</v>
      </c>
      <c r="AC539" t="s">
        <v>959</v>
      </c>
      <c r="AD539" t="s">
        <v>958</v>
      </c>
      <c r="AE539" t="s">
        <v>16276</v>
      </c>
      <c r="AF539" t="s">
        <v>16277</v>
      </c>
    </row>
    <row r="540" spans="1:34">
      <c r="A540" t="s">
        <v>20896</v>
      </c>
      <c r="B540" t="s">
        <v>960</v>
      </c>
      <c r="C540">
        <v>3</v>
      </c>
      <c r="D540">
        <v>6</v>
      </c>
      <c r="E540">
        <v>6</v>
      </c>
      <c r="F540" t="s">
        <v>43</v>
      </c>
      <c r="G540" t="s">
        <v>961</v>
      </c>
      <c r="H540" t="s">
        <v>962</v>
      </c>
      <c r="I540" s="1" t="s">
        <v>19</v>
      </c>
      <c r="J540" s="1" t="s">
        <v>963</v>
      </c>
      <c r="K540" s="1" t="s">
        <v>962</v>
      </c>
      <c r="L540" s="1" t="str">
        <f>IF(ISERROR(VLOOKUP($D540&amp;":"&amp;$E540&amp;":"&amp;$F540,[1]Sheet2!$A$26:$I$7753,9,FALSE)),"",VLOOKUP($D540&amp;":"&amp;$E540&amp;":"&amp;$F540,[1]Sheet2!$A$26:$I$7753,9,FALSE))</f>
        <v>verified</v>
      </c>
      <c r="M540" s="1"/>
      <c r="O540" s="1">
        <v>96</v>
      </c>
      <c r="P540" s="1">
        <v>3</v>
      </c>
      <c r="Q540" s="1">
        <v>6</v>
      </c>
      <c r="R540" s="1">
        <v>6</v>
      </c>
      <c r="S540" s="1" t="s">
        <v>43</v>
      </c>
      <c r="T540" s="1" t="s">
        <v>963</v>
      </c>
      <c r="U540" s="1" t="s">
        <v>962</v>
      </c>
      <c r="V540" s="1">
        <v>16128143</v>
      </c>
      <c r="W540" s="1" t="s">
        <v>17</v>
      </c>
      <c r="X540" s="1" t="s">
        <v>19</v>
      </c>
      <c r="Z540" t="s">
        <v>960</v>
      </c>
      <c r="AA540">
        <v>3</v>
      </c>
      <c r="AB540" t="s">
        <v>16513</v>
      </c>
      <c r="AC540" t="s">
        <v>963</v>
      </c>
      <c r="AD540" t="s">
        <v>962</v>
      </c>
      <c r="AE540" t="s">
        <v>16276</v>
      </c>
      <c r="AF540" t="s">
        <v>16277</v>
      </c>
      <c r="AG540" t="s">
        <v>16283</v>
      </c>
      <c r="AH540" t="s">
        <v>16284</v>
      </c>
    </row>
    <row r="541" spans="1:34">
      <c r="A541" t="s">
        <v>20897</v>
      </c>
      <c r="B541" t="s">
        <v>964</v>
      </c>
      <c r="C541">
        <v>2</v>
      </c>
      <c r="D541">
        <v>6</v>
      </c>
      <c r="E541">
        <v>6</v>
      </c>
      <c r="F541" t="s">
        <v>48</v>
      </c>
      <c r="G541" t="s">
        <v>965</v>
      </c>
      <c r="H541" t="s">
        <v>966</v>
      </c>
      <c r="I541" s="1" t="s">
        <v>19</v>
      </c>
      <c r="J541" s="1" t="s">
        <v>967</v>
      </c>
      <c r="K541" s="1" t="s">
        <v>966</v>
      </c>
      <c r="L541" s="1" t="str">
        <f>IF(ISERROR(VLOOKUP($D541&amp;":"&amp;$E541&amp;":"&amp;$F541,[1]Sheet2!$A$26:$I$7753,9,FALSE)),"",VLOOKUP($D541&amp;":"&amp;$E541&amp;":"&amp;$F541,[1]Sheet2!$A$26:$I$7753,9,FALSE))</f>
        <v>verified</v>
      </c>
      <c r="M541" s="1"/>
      <c r="O541" s="1">
        <v>96</v>
      </c>
      <c r="P541" s="1">
        <v>2</v>
      </c>
      <c r="Q541" s="1">
        <v>6</v>
      </c>
      <c r="R541" s="1">
        <v>6</v>
      </c>
      <c r="S541" s="1" t="s">
        <v>48</v>
      </c>
      <c r="T541" s="1" t="s">
        <v>967</v>
      </c>
      <c r="U541" s="1" t="s">
        <v>966</v>
      </c>
      <c r="V541" s="1">
        <v>16131593</v>
      </c>
      <c r="W541" s="1" t="s">
        <v>17</v>
      </c>
      <c r="X541" s="1" t="s">
        <v>19</v>
      </c>
      <c r="Z541" t="s">
        <v>964</v>
      </c>
      <c r="AA541">
        <v>2</v>
      </c>
      <c r="AB541" t="s">
        <v>16514</v>
      </c>
      <c r="AC541" t="s">
        <v>967</v>
      </c>
      <c r="AD541" t="s">
        <v>966</v>
      </c>
      <c r="AE541" t="s">
        <v>16276</v>
      </c>
      <c r="AF541" t="s">
        <v>16277</v>
      </c>
    </row>
    <row r="542" spans="1:34">
      <c r="A542" t="s">
        <v>20898</v>
      </c>
      <c r="B542" t="s">
        <v>968</v>
      </c>
      <c r="C542">
        <v>2</v>
      </c>
      <c r="D542">
        <v>6</v>
      </c>
      <c r="E542">
        <v>7</v>
      </c>
      <c r="F542" t="s">
        <v>13</v>
      </c>
      <c r="G542" t="s">
        <v>969</v>
      </c>
      <c r="H542" t="s">
        <v>970</v>
      </c>
      <c r="I542" s="1" t="s">
        <v>19</v>
      </c>
      <c r="J542" s="1" t="s">
        <v>971</v>
      </c>
      <c r="K542" s="1" t="s">
        <v>970</v>
      </c>
      <c r="L542" s="1" t="str">
        <f>IF(ISERROR(VLOOKUP($D542&amp;":"&amp;$E542&amp;":"&amp;$F542,[1]Sheet2!$A$26:$I$7753,9,FALSE)),"",VLOOKUP($D542&amp;":"&amp;$E542&amp;":"&amp;$F542,[1]Sheet2!$A$26:$I$7753,9,FALSE))</f>
        <v>verified</v>
      </c>
      <c r="M542" s="1"/>
      <c r="O542" s="1">
        <v>96</v>
      </c>
      <c r="P542" s="1">
        <v>2</v>
      </c>
      <c r="Q542" s="1">
        <v>6</v>
      </c>
      <c r="R542" s="1">
        <v>7</v>
      </c>
      <c r="S542" s="1" t="s">
        <v>13</v>
      </c>
      <c r="T542" s="1" t="s">
        <v>971</v>
      </c>
      <c r="U542" s="1" t="s">
        <v>970</v>
      </c>
      <c r="V542" s="1">
        <v>16128396</v>
      </c>
      <c r="W542" s="1" t="s">
        <v>17</v>
      </c>
      <c r="X542" s="1" t="s">
        <v>19</v>
      </c>
      <c r="Z542" t="s">
        <v>968</v>
      </c>
      <c r="AA542">
        <v>2</v>
      </c>
      <c r="AB542" t="s">
        <v>16515</v>
      </c>
      <c r="AC542" t="s">
        <v>971</v>
      </c>
      <c r="AD542" t="s">
        <v>970</v>
      </c>
      <c r="AE542" t="s">
        <v>16276</v>
      </c>
      <c r="AF542" t="s">
        <v>16277</v>
      </c>
      <c r="AG542" t="s">
        <v>16283</v>
      </c>
      <c r="AH542" t="s">
        <v>16284</v>
      </c>
    </row>
    <row r="543" spans="1:34">
      <c r="A543" t="s">
        <v>20899</v>
      </c>
      <c r="B543" t="s">
        <v>972</v>
      </c>
      <c r="C543">
        <v>2</v>
      </c>
      <c r="D543">
        <v>6</v>
      </c>
      <c r="E543">
        <v>7</v>
      </c>
      <c r="F543" t="s">
        <v>19</v>
      </c>
      <c r="G543" t="s">
        <v>973</v>
      </c>
      <c r="H543" t="s">
        <v>974</v>
      </c>
      <c r="I543" s="1" t="s">
        <v>19</v>
      </c>
      <c r="J543" s="1" t="s">
        <v>975</v>
      </c>
      <c r="K543" s="1" t="s">
        <v>974</v>
      </c>
      <c r="L543" s="1" t="str">
        <f>IF(ISERROR(VLOOKUP($D543&amp;":"&amp;$E543&amp;":"&amp;$F543,[1]Sheet2!$A$26:$I$7753,9,FALSE)),"",VLOOKUP($D543&amp;":"&amp;$E543&amp;":"&amp;$F543,[1]Sheet2!$A$26:$I$7753,9,FALSE))</f>
        <v>verified</v>
      </c>
      <c r="M543" s="1"/>
      <c r="O543" s="1">
        <v>96</v>
      </c>
      <c r="P543" s="1">
        <v>2</v>
      </c>
      <c r="Q543" s="1">
        <v>6</v>
      </c>
      <c r="R543" s="1">
        <v>7</v>
      </c>
      <c r="S543" s="1" t="s">
        <v>19</v>
      </c>
      <c r="T543" s="1" t="s">
        <v>975</v>
      </c>
      <c r="U543" s="1" t="s">
        <v>974</v>
      </c>
      <c r="V543" s="1">
        <v>16130047</v>
      </c>
      <c r="W543" s="1" t="s">
        <v>17</v>
      </c>
      <c r="X543" s="1" t="s">
        <v>19</v>
      </c>
      <c r="Z543" t="s">
        <v>972</v>
      </c>
      <c r="AA543">
        <v>2</v>
      </c>
      <c r="AB543" t="s">
        <v>16516</v>
      </c>
      <c r="AC543" t="s">
        <v>975</v>
      </c>
      <c r="AD543" t="s">
        <v>974</v>
      </c>
      <c r="AE543" t="s">
        <v>16276</v>
      </c>
      <c r="AF543" t="s">
        <v>16277</v>
      </c>
    </row>
    <row r="544" spans="1:34">
      <c r="A544" t="s">
        <v>20900</v>
      </c>
      <c r="B544" t="s">
        <v>976</v>
      </c>
      <c r="C544">
        <v>2</v>
      </c>
      <c r="D544">
        <v>6</v>
      </c>
      <c r="E544">
        <v>7</v>
      </c>
      <c r="F544" t="s">
        <v>21</v>
      </c>
      <c r="G544" t="s">
        <v>977</v>
      </c>
      <c r="H544" t="s">
        <v>978</v>
      </c>
      <c r="I544" s="1" t="s">
        <v>19</v>
      </c>
      <c r="J544" s="1" t="s">
        <v>979</v>
      </c>
      <c r="K544" s="1" t="s">
        <v>978</v>
      </c>
      <c r="L544" s="1" t="str">
        <f>IF(ISERROR(VLOOKUP($D544&amp;":"&amp;$E544&amp;":"&amp;$F544,[1]Sheet2!$A$26:$I$7753,9,FALSE)),"",VLOOKUP($D544&amp;":"&amp;$E544&amp;":"&amp;$F544,[1]Sheet2!$A$26:$I$7753,9,FALSE))</f>
        <v>verified</v>
      </c>
      <c r="M544" s="1"/>
      <c r="O544" s="1">
        <v>96</v>
      </c>
      <c r="P544" s="1">
        <v>2</v>
      </c>
      <c r="Q544" s="1">
        <v>6</v>
      </c>
      <c r="R544" s="1">
        <v>7</v>
      </c>
      <c r="S544" s="1" t="s">
        <v>21</v>
      </c>
      <c r="T544" s="1" t="s">
        <v>979</v>
      </c>
      <c r="U544" s="1" t="s">
        <v>978</v>
      </c>
      <c r="V544" s="1">
        <v>16129999</v>
      </c>
      <c r="W544" s="1" t="s">
        <v>17</v>
      </c>
      <c r="X544" s="1" t="s">
        <v>19</v>
      </c>
      <c r="Z544" t="s">
        <v>976</v>
      </c>
      <c r="AA544">
        <v>2</v>
      </c>
      <c r="AB544" t="s">
        <v>16517</v>
      </c>
      <c r="AC544" t="s">
        <v>979</v>
      </c>
      <c r="AD544" t="s">
        <v>978</v>
      </c>
      <c r="AE544" t="s">
        <v>16276</v>
      </c>
      <c r="AF544" t="s">
        <v>16277</v>
      </c>
      <c r="AG544" t="s">
        <v>16283</v>
      </c>
      <c r="AH544" t="s">
        <v>16284</v>
      </c>
    </row>
    <row r="545" spans="1:34">
      <c r="A545" t="s">
        <v>20901</v>
      </c>
      <c r="B545" t="s">
        <v>980</v>
      </c>
      <c r="C545">
        <v>2</v>
      </c>
      <c r="D545">
        <v>6</v>
      </c>
      <c r="E545">
        <v>7</v>
      </c>
      <c r="F545" t="s">
        <v>28</v>
      </c>
      <c r="H545" t="s">
        <v>981</v>
      </c>
      <c r="I545" s="1" t="s">
        <v>19</v>
      </c>
      <c r="J545" s="1" t="s">
        <v>982</v>
      </c>
      <c r="K545" s="1" t="s">
        <v>981</v>
      </c>
      <c r="L545" s="1" t="str">
        <f>IF(ISERROR(VLOOKUP($D545&amp;":"&amp;$E545&amp;":"&amp;$F545,[1]Sheet2!$A$26:$I$7753,9,FALSE)),"",VLOOKUP($D545&amp;":"&amp;$E545&amp;":"&amp;$F545,[1]Sheet2!$A$26:$I$7753,9,FALSE))</f>
        <v/>
      </c>
      <c r="M545" s="1" t="s">
        <v>20332</v>
      </c>
      <c r="O545" s="1">
        <v>96</v>
      </c>
      <c r="P545" s="1">
        <v>2</v>
      </c>
      <c r="Q545" s="1">
        <v>6</v>
      </c>
      <c r="R545" s="1">
        <v>7</v>
      </c>
      <c r="S545" s="1" t="s">
        <v>28</v>
      </c>
      <c r="T545" s="1" t="s">
        <v>982</v>
      </c>
      <c r="U545" s="1" t="s">
        <v>981</v>
      </c>
      <c r="V545" s="1">
        <v>49176305</v>
      </c>
      <c r="W545" s="1" t="s">
        <v>17</v>
      </c>
      <c r="X545" s="1" t="s">
        <v>19</v>
      </c>
      <c r="Z545" t="s">
        <v>980</v>
      </c>
      <c r="AA545">
        <v>2</v>
      </c>
      <c r="AE545" t="s">
        <v>16278</v>
      </c>
      <c r="AF545" t="s">
        <v>16279</v>
      </c>
    </row>
    <row r="546" spans="1:34">
      <c r="A546" t="s">
        <v>20902</v>
      </c>
      <c r="B546" t="s">
        <v>983</v>
      </c>
      <c r="C546">
        <v>2</v>
      </c>
      <c r="D546">
        <v>6</v>
      </c>
      <c r="E546">
        <v>7</v>
      </c>
      <c r="F546" t="s">
        <v>33</v>
      </c>
      <c r="I546" s="1" t="s">
        <v>19</v>
      </c>
      <c r="J546" s="1" t="s">
        <v>982</v>
      </c>
      <c r="K546" s="1" t="s">
        <v>981</v>
      </c>
      <c r="L546" s="1" t="str">
        <f>IF(ISERROR(VLOOKUP($D546&amp;":"&amp;$E546&amp;":"&amp;$F546,[1]Sheet2!$A$26:$I$7753,9,FALSE)),"",VLOOKUP($D546&amp;":"&amp;$E546&amp;":"&amp;$F546,[1]Sheet2!$A$26:$I$7753,9,FALSE))</f>
        <v/>
      </c>
      <c r="M546" s="1" t="s">
        <v>20332</v>
      </c>
      <c r="O546" s="1">
        <v>96</v>
      </c>
      <c r="P546" s="1">
        <v>2</v>
      </c>
      <c r="Q546" s="1">
        <v>6</v>
      </c>
      <c r="R546" s="1">
        <v>7</v>
      </c>
      <c r="S546" s="1" t="s">
        <v>33</v>
      </c>
      <c r="T546" s="1" t="s">
        <v>982</v>
      </c>
      <c r="U546" s="1" t="s">
        <v>981</v>
      </c>
      <c r="V546" s="1" t="s">
        <v>17</v>
      </c>
      <c r="W546" s="1" t="s">
        <v>984</v>
      </c>
      <c r="X546" s="1" t="s">
        <v>19</v>
      </c>
      <c r="Z546" t="s">
        <v>983</v>
      </c>
      <c r="AA546">
        <v>2</v>
      </c>
      <c r="AE546" t="s">
        <v>16278</v>
      </c>
      <c r="AF546" t="s">
        <v>16279</v>
      </c>
    </row>
    <row r="547" spans="1:34">
      <c r="A547" t="s">
        <v>20903</v>
      </c>
      <c r="B547" t="s">
        <v>985</v>
      </c>
      <c r="C547">
        <v>6</v>
      </c>
      <c r="D547">
        <v>6</v>
      </c>
      <c r="E547">
        <v>7</v>
      </c>
      <c r="F547" t="s">
        <v>38</v>
      </c>
      <c r="G547" t="s">
        <v>986</v>
      </c>
      <c r="H547" t="s">
        <v>987</v>
      </c>
      <c r="I547" s="1" t="s">
        <v>19</v>
      </c>
      <c r="J547" s="1" t="s">
        <v>988</v>
      </c>
      <c r="K547" s="1" t="s">
        <v>987</v>
      </c>
      <c r="L547" s="1" t="str">
        <f>IF(ISERROR(VLOOKUP($D547&amp;":"&amp;$E547&amp;":"&amp;$F547,[1]Sheet2!$A$26:$I$7753,9,FALSE)),"",VLOOKUP($D547&amp;":"&amp;$E547&amp;":"&amp;$F547,[1]Sheet2!$A$26:$I$7753,9,FALSE))</f>
        <v>verified</v>
      </c>
      <c r="M547" s="1"/>
      <c r="O547" s="1">
        <v>96</v>
      </c>
      <c r="P547" s="1">
        <v>6</v>
      </c>
      <c r="Q547" s="1">
        <v>6</v>
      </c>
      <c r="R547" s="1">
        <v>7</v>
      </c>
      <c r="S547" s="1" t="s">
        <v>38</v>
      </c>
      <c r="T547" s="1" t="s">
        <v>988</v>
      </c>
      <c r="U547" s="1" t="s">
        <v>987</v>
      </c>
      <c r="V547" s="1">
        <v>16131202</v>
      </c>
      <c r="W547" s="1" t="s">
        <v>17</v>
      </c>
      <c r="X547" s="1" t="s">
        <v>19</v>
      </c>
      <c r="Z547" t="s">
        <v>985</v>
      </c>
      <c r="AA547">
        <v>6</v>
      </c>
      <c r="AB547" t="s">
        <v>16518</v>
      </c>
      <c r="AC547" t="s">
        <v>988</v>
      </c>
      <c r="AD547" t="s">
        <v>987</v>
      </c>
      <c r="AE547" t="s">
        <v>16276</v>
      </c>
      <c r="AF547" t="s">
        <v>16277</v>
      </c>
    </row>
    <row r="548" spans="1:34">
      <c r="A548" t="s">
        <v>20904</v>
      </c>
      <c r="B548" t="s">
        <v>989</v>
      </c>
      <c r="C548">
        <v>2</v>
      </c>
      <c r="D548">
        <v>6</v>
      </c>
      <c r="E548">
        <v>7</v>
      </c>
      <c r="F548" t="s">
        <v>43</v>
      </c>
      <c r="G548" t="s">
        <v>990</v>
      </c>
      <c r="H548" t="s">
        <v>991</v>
      </c>
      <c r="I548" s="1" t="s">
        <v>19</v>
      </c>
      <c r="J548" s="1" t="s">
        <v>992</v>
      </c>
      <c r="K548" s="1" t="s">
        <v>991</v>
      </c>
      <c r="L548" s="1" t="str">
        <f>IF(ISERROR(VLOOKUP($D548&amp;":"&amp;$E548&amp;":"&amp;$F548,[1]Sheet2!$A$26:$I$7753,9,FALSE)),"",VLOOKUP($D548&amp;":"&amp;$E548&amp;":"&amp;$F548,[1]Sheet2!$A$26:$I$7753,9,FALSE))</f>
        <v>verified</v>
      </c>
      <c r="M548" s="1"/>
      <c r="O548" s="1">
        <v>96</v>
      </c>
      <c r="P548" s="1">
        <v>2</v>
      </c>
      <c r="Q548" s="1">
        <v>6</v>
      </c>
      <c r="R548" s="1">
        <v>7</v>
      </c>
      <c r="S548" s="1" t="s">
        <v>43</v>
      </c>
      <c r="T548" s="1" t="s">
        <v>992</v>
      </c>
      <c r="U548" s="1" t="s">
        <v>991</v>
      </c>
      <c r="V548" s="1">
        <v>16131268</v>
      </c>
      <c r="W548" s="1" t="s">
        <v>17</v>
      </c>
      <c r="X548" s="1" t="s">
        <v>19</v>
      </c>
      <c r="Z548" t="s">
        <v>989</v>
      </c>
      <c r="AA548">
        <v>2</v>
      </c>
      <c r="AB548" t="s">
        <v>16519</v>
      </c>
      <c r="AC548" t="s">
        <v>992</v>
      </c>
      <c r="AD548" t="s">
        <v>991</v>
      </c>
      <c r="AE548" t="s">
        <v>16276</v>
      </c>
      <c r="AF548" t="s">
        <v>16277</v>
      </c>
      <c r="AG548" t="s">
        <v>16283</v>
      </c>
      <c r="AH548" t="s">
        <v>16284</v>
      </c>
    </row>
    <row r="549" spans="1:34">
      <c r="A549" t="s">
        <v>20905</v>
      </c>
      <c r="B549" t="s">
        <v>993</v>
      </c>
      <c r="C549">
        <v>2</v>
      </c>
      <c r="D549">
        <v>6</v>
      </c>
      <c r="E549">
        <v>7</v>
      </c>
      <c r="F549" t="s">
        <v>48</v>
      </c>
      <c r="G549" t="s">
        <v>994</v>
      </c>
      <c r="H549" t="s">
        <v>995</v>
      </c>
      <c r="I549" s="1" t="s">
        <v>19</v>
      </c>
      <c r="J549" s="1" t="s">
        <v>996</v>
      </c>
      <c r="K549" s="1" t="s">
        <v>995</v>
      </c>
      <c r="L549" s="1" t="str">
        <f>IF(ISERROR(VLOOKUP($D549&amp;":"&amp;$E549&amp;":"&amp;$F549,[1]Sheet2!$A$26:$I$7753,9,FALSE)),"",VLOOKUP($D549&amp;":"&amp;$E549&amp;":"&amp;$F549,[1]Sheet2!$A$26:$I$7753,9,FALSE))</f>
        <v>verified</v>
      </c>
      <c r="M549" s="1"/>
      <c r="O549" s="1">
        <v>96</v>
      </c>
      <c r="P549" s="1">
        <v>2</v>
      </c>
      <c r="Q549" s="1">
        <v>6</v>
      </c>
      <c r="R549" s="1">
        <v>7</v>
      </c>
      <c r="S549" s="1" t="s">
        <v>48</v>
      </c>
      <c r="T549" s="1" t="s">
        <v>996</v>
      </c>
      <c r="U549" s="1" t="s">
        <v>995</v>
      </c>
      <c r="V549" s="1">
        <v>16131359</v>
      </c>
      <c r="W549" s="1" t="s">
        <v>17</v>
      </c>
      <c r="X549" s="1" t="s">
        <v>19</v>
      </c>
      <c r="Z549" t="s">
        <v>993</v>
      </c>
      <c r="AA549">
        <v>2</v>
      </c>
      <c r="AB549" t="s">
        <v>16520</v>
      </c>
      <c r="AC549" t="s">
        <v>996</v>
      </c>
      <c r="AD549" t="s">
        <v>995</v>
      </c>
      <c r="AE549" t="s">
        <v>16276</v>
      </c>
      <c r="AF549" t="s">
        <v>16277</v>
      </c>
    </row>
    <row r="550" spans="1:34">
      <c r="A550" t="s">
        <v>20906</v>
      </c>
      <c r="B550" t="s">
        <v>997</v>
      </c>
      <c r="C550">
        <v>2</v>
      </c>
      <c r="D550">
        <v>6</v>
      </c>
      <c r="E550">
        <v>8</v>
      </c>
      <c r="F550" t="s">
        <v>13</v>
      </c>
      <c r="G550" t="s">
        <v>998</v>
      </c>
      <c r="H550" t="s">
        <v>999</v>
      </c>
      <c r="I550" s="1" t="s">
        <v>19</v>
      </c>
      <c r="J550" s="1" t="s">
        <v>1000</v>
      </c>
      <c r="K550" s="1" t="s">
        <v>999</v>
      </c>
      <c r="L550" s="1" t="str">
        <f>IF(ISERROR(VLOOKUP($D550&amp;":"&amp;$E550&amp;":"&amp;$F550,[1]Sheet2!$A$26:$I$7753,9,FALSE)),"",VLOOKUP($D550&amp;":"&amp;$E550&amp;":"&amp;$F550,[1]Sheet2!$A$26:$I$7753,9,FALSE))</f>
        <v>verified</v>
      </c>
      <c r="M550" s="1"/>
      <c r="O550" s="1">
        <v>96</v>
      </c>
      <c r="P550" s="1">
        <v>2</v>
      </c>
      <c r="Q550" s="1">
        <v>6</v>
      </c>
      <c r="R550" s="1">
        <v>8</v>
      </c>
      <c r="S550" s="1" t="s">
        <v>13</v>
      </c>
      <c r="T550" s="1" t="s">
        <v>1000</v>
      </c>
      <c r="U550" s="1" t="s">
        <v>999</v>
      </c>
      <c r="V550" s="1">
        <v>16130967</v>
      </c>
      <c r="W550" s="1" t="s">
        <v>17</v>
      </c>
      <c r="X550" s="1" t="s">
        <v>19</v>
      </c>
      <c r="Z550" t="s">
        <v>997</v>
      </c>
      <c r="AA550">
        <v>2</v>
      </c>
      <c r="AB550" t="s">
        <v>16521</v>
      </c>
      <c r="AC550" t="s">
        <v>1000</v>
      </c>
      <c r="AD550" t="s">
        <v>999</v>
      </c>
      <c r="AE550" t="s">
        <v>16276</v>
      </c>
      <c r="AF550" t="s">
        <v>16277</v>
      </c>
    </row>
    <row r="551" spans="1:34">
      <c r="A551" t="s">
        <v>20907</v>
      </c>
      <c r="B551" t="s">
        <v>1001</v>
      </c>
      <c r="C551">
        <v>2</v>
      </c>
      <c r="D551">
        <v>6</v>
      </c>
      <c r="E551">
        <v>8</v>
      </c>
      <c r="F551" t="s">
        <v>19</v>
      </c>
      <c r="G551" t="s">
        <v>1002</v>
      </c>
      <c r="H551" t="s">
        <v>1003</v>
      </c>
      <c r="I551" s="1" t="s">
        <v>19</v>
      </c>
      <c r="J551" s="1" t="s">
        <v>1004</v>
      </c>
      <c r="K551" s="1" t="s">
        <v>1003</v>
      </c>
      <c r="L551" s="1" t="str">
        <f>IF(ISERROR(VLOOKUP($D551&amp;":"&amp;$E551&amp;":"&amp;$F551,[1]Sheet2!$A$26:$I$7753,9,FALSE)),"",VLOOKUP($D551&amp;":"&amp;$E551&amp;":"&amp;$F551,[1]Sheet2!$A$26:$I$7753,9,FALSE))</f>
        <v>verified</v>
      </c>
      <c r="M551" s="1"/>
      <c r="O551" s="1">
        <v>96</v>
      </c>
      <c r="P551" s="1">
        <v>2</v>
      </c>
      <c r="Q551" s="1">
        <v>6</v>
      </c>
      <c r="R551" s="1">
        <v>8</v>
      </c>
      <c r="S551" s="1" t="s">
        <v>19</v>
      </c>
      <c r="T551" s="1" t="s">
        <v>1004</v>
      </c>
      <c r="U551" s="1" t="s">
        <v>1003</v>
      </c>
      <c r="V551" s="1">
        <v>16129837</v>
      </c>
      <c r="W551" s="1" t="s">
        <v>17</v>
      </c>
      <c r="X551" s="1" t="s">
        <v>19</v>
      </c>
      <c r="Z551" t="s">
        <v>1001</v>
      </c>
      <c r="AA551">
        <v>2</v>
      </c>
      <c r="AB551" t="s">
        <v>16522</v>
      </c>
      <c r="AC551" t="s">
        <v>1004</v>
      </c>
      <c r="AD551" t="s">
        <v>1003</v>
      </c>
      <c r="AE551" t="s">
        <v>16276</v>
      </c>
      <c r="AF551" t="s">
        <v>16277</v>
      </c>
      <c r="AG551" t="s">
        <v>16283</v>
      </c>
      <c r="AH551" t="s">
        <v>16284</v>
      </c>
    </row>
    <row r="552" spans="1:34">
      <c r="A552" t="s">
        <v>20908</v>
      </c>
      <c r="B552" t="s">
        <v>1005</v>
      </c>
      <c r="C552">
        <v>2</v>
      </c>
      <c r="D552">
        <v>6</v>
      </c>
      <c r="E552">
        <v>8</v>
      </c>
      <c r="F552" t="s">
        <v>21</v>
      </c>
      <c r="H552" t="s">
        <v>1006</v>
      </c>
      <c r="I552" s="1" t="s">
        <v>19</v>
      </c>
      <c r="J552" s="1" t="s">
        <v>1007</v>
      </c>
      <c r="K552" s="1" t="s">
        <v>1006</v>
      </c>
      <c r="L552" s="1" t="str">
        <f>IF(ISERROR(VLOOKUP($D552&amp;":"&amp;$E552&amp;":"&amp;$F552,[1]Sheet2!$A$26:$I$7753,9,FALSE)),"",VLOOKUP($D552&amp;":"&amp;$E552&amp;":"&amp;$F552,[1]Sheet2!$A$26:$I$7753,9,FALSE))</f>
        <v/>
      </c>
      <c r="M552" s="1" t="s">
        <v>20332</v>
      </c>
      <c r="O552" s="1">
        <v>96</v>
      </c>
      <c r="P552" s="1">
        <v>2</v>
      </c>
      <c r="Q552" s="1">
        <v>6</v>
      </c>
      <c r="R552" s="1">
        <v>8</v>
      </c>
      <c r="S552" s="1" t="s">
        <v>21</v>
      </c>
      <c r="T552" s="1" t="s">
        <v>1007</v>
      </c>
      <c r="U552" s="1" t="s">
        <v>1006</v>
      </c>
      <c r="V552" s="1">
        <v>90111550</v>
      </c>
      <c r="W552" s="1" t="s">
        <v>17</v>
      </c>
      <c r="X552" s="1" t="s">
        <v>19</v>
      </c>
      <c r="Z552" t="s">
        <v>1005</v>
      </c>
      <c r="AA552">
        <v>2</v>
      </c>
      <c r="AE552" t="s">
        <v>16278</v>
      </c>
      <c r="AF552" t="s">
        <v>16279</v>
      </c>
    </row>
    <row r="553" spans="1:34">
      <c r="A553" t="s">
        <v>20909</v>
      </c>
      <c r="B553" t="s">
        <v>1008</v>
      </c>
      <c r="C553">
        <v>2</v>
      </c>
      <c r="D553">
        <v>6</v>
      </c>
      <c r="E553">
        <v>8</v>
      </c>
      <c r="F553" t="s">
        <v>28</v>
      </c>
      <c r="G553" t="s">
        <v>1009</v>
      </c>
      <c r="H553" t="s">
        <v>1010</v>
      </c>
      <c r="I553" s="1" t="s">
        <v>19</v>
      </c>
      <c r="J553" s="1" t="s">
        <v>1011</v>
      </c>
      <c r="K553" s="1" t="s">
        <v>1010</v>
      </c>
      <c r="L553" s="1" t="str">
        <f>IF(ISERROR(VLOOKUP($D553&amp;":"&amp;$E553&amp;":"&amp;$F553,[1]Sheet2!$A$26:$I$7753,9,FALSE)),"",VLOOKUP($D553&amp;":"&amp;$E553&amp;":"&amp;$F553,[1]Sheet2!$A$26:$I$7753,9,FALSE))</f>
        <v>verified</v>
      </c>
      <c r="M553" s="1"/>
      <c r="O553" s="1">
        <v>96</v>
      </c>
      <c r="P553" s="1">
        <v>2</v>
      </c>
      <c r="Q553" s="1">
        <v>6</v>
      </c>
      <c r="R553" s="1">
        <v>8</v>
      </c>
      <c r="S553" s="1" t="s">
        <v>28</v>
      </c>
      <c r="T553" s="1" t="s">
        <v>1011</v>
      </c>
      <c r="U553" s="1" t="s">
        <v>1010</v>
      </c>
      <c r="V553" s="1">
        <v>16128929</v>
      </c>
      <c r="W553" s="1" t="s">
        <v>17</v>
      </c>
      <c r="X553" s="1" t="s">
        <v>19</v>
      </c>
      <c r="Z553" t="s">
        <v>1008</v>
      </c>
      <c r="AA553">
        <v>2</v>
      </c>
      <c r="AB553" t="s">
        <v>16523</v>
      </c>
      <c r="AC553" t="s">
        <v>1011</v>
      </c>
      <c r="AD553" t="s">
        <v>1010</v>
      </c>
      <c r="AE553" t="s">
        <v>16276</v>
      </c>
      <c r="AF553" t="s">
        <v>16277</v>
      </c>
    </row>
    <row r="554" spans="1:34">
      <c r="A554" t="s">
        <v>20910</v>
      </c>
      <c r="B554" t="s">
        <v>1012</v>
      </c>
      <c r="C554">
        <v>2</v>
      </c>
      <c r="D554">
        <v>6</v>
      </c>
      <c r="E554">
        <v>8</v>
      </c>
      <c r="F554" t="s">
        <v>33</v>
      </c>
      <c r="H554" t="s">
        <v>1013</v>
      </c>
      <c r="I554" s="1" t="s">
        <v>19</v>
      </c>
      <c r="J554" s="1" t="s">
        <v>1014</v>
      </c>
      <c r="K554" s="1" t="s">
        <v>1013</v>
      </c>
      <c r="L554" s="1" t="str">
        <f>IF(ISERROR(VLOOKUP($D554&amp;":"&amp;$E554&amp;":"&amp;$F554,[1]Sheet2!$A$26:$I$7753,9,FALSE)),"",VLOOKUP($D554&amp;":"&amp;$E554&amp;":"&amp;$F554,[1]Sheet2!$A$26:$I$7753,9,FALSE))</f>
        <v>verified</v>
      </c>
      <c r="M554" s="1"/>
      <c r="O554" s="1">
        <v>96</v>
      </c>
      <c r="P554" s="1">
        <v>2</v>
      </c>
      <c r="Q554" s="1">
        <v>6</v>
      </c>
      <c r="R554" s="1">
        <v>8</v>
      </c>
      <c r="S554" s="1" t="s">
        <v>33</v>
      </c>
      <c r="T554" s="1" t="s">
        <v>1014</v>
      </c>
      <c r="U554" s="1" t="s">
        <v>1013</v>
      </c>
      <c r="V554" s="1">
        <v>49176106</v>
      </c>
      <c r="W554" s="1" t="s">
        <v>17</v>
      </c>
      <c r="X554" s="1" t="s">
        <v>19</v>
      </c>
      <c r="Z554" t="s">
        <v>16524</v>
      </c>
      <c r="AA554">
        <v>2</v>
      </c>
      <c r="AB554" t="s">
        <v>16525</v>
      </c>
      <c r="AC554" t="s">
        <v>1014</v>
      </c>
      <c r="AD554" t="s">
        <v>1013</v>
      </c>
      <c r="AE554" t="s">
        <v>16276</v>
      </c>
      <c r="AF554" t="s">
        <v>16277</v>
      </c>
      <c r="AG554" t="s">
        <v>16283</v>
      </c>
      <c r="AH554" t="s">
        <v>16284</v>
      </c>
    </row>
    <row r="555" spans="1:34">
      <c r="A555" t="s">
        <v>20911</v>
      </c>
      <c r="B555" t="s">
        <v>1015</v>
      </c>
      <c r="C555">
        <v>3</v>
      </c>
      <c r="D555">
        <v>6</v>
      </c>
      <c r="E555">
        <v>8</v>
      </c>
      <c r="F555" t="s">
        <v>38</v>
      </c>
      <c r="G555" t="s">
        <v>1016</v>
      </c>
      <c r="H555" t="s">
        <v>1017</v>
      </c>
      <c r="I555" s="1" t="s">
        <v>19</v>
      </c>
      <c r="J555" s="1" t="s">
        <v>1018</v>
      </c>
      <c r="K555" s="1" t="s">
        <v>1017</v>
      </c>
      <c r="L555" s="1" t="str">
        <f>IF(ISERROR(VLOOKUP($D555&amp;":"&amp;$E555&amp;":"&amp;$F555,[1]Sheet2!$A$26:$I$7753,9,FALSE)),"",VLOOKUP($D555&amp;":"&amp;$E555&amp;":"&amp;$F555,[1]Sheet2!$A$26:$I$7753,9,FALSE))</f>
        <v>verified</v>
      </c>
      <c r="M555" s="1"/>
      <c r="O555" s="1">
        <v>96</v>
      </c>
      <c r="P555" s="1">
        <v>3</v>
      </c>
      <c r="Q555" s="1">
        <v>6</v>
      </c>
      <c r="R555" s="1">
        <v>8</v>
      </c>
      <c r="S555" s="1" t="s">
        <v>38</v>
      </c>
      <c r="T555" s="1" t="s">
        <v>1018</v>
      </c>
      <c r="U555" s="1" t="s">
        <v>1017</v>
      </c>
      <c r="V555" s="1">
        <v>16128749</v>
      </c>
      <c r="W555" s="1" t="s">
        <v>17</v>
      </c>
      <c r="X555" s="1" t="s">
        <v>19</v>
      </c>
      <c r="Z555" t="s">
        <v>1015</v>
      </c>
      <c r="AA555">
        <v>3</v>
      </c>
      <c r="AB555" t="s">
        <v>16526</v>
      </c>
      <c r="AC555" t="s">
        <v>1018</v>
      </c>
      <c r="AD555" t="s">
        <v>1017</v>
      </c>
      <c r="AE555" t="s">
        <v>16276</v>
      </c>
      <c r="AF555" t="s">
        <v>16277</v>
      </c>
    </row>
    <row r="556" spans="1:34">
      <c r="A556" t="s">
        <v>20912</v>
      </c>
      <c r="B556" t="s">
        <v>1019</v>
      </c>
      <c r="C556">
        <v>2</v>
      </c>
      <c r="D556">
        <v>6</v>
      </c>
      <c r="E556">
        <v>8</v>
      </c>
      <c r="F556" t="s">
        <v>43</v>
      </c>
      <c r="G556" t="s">
        <v>1020</v>
      </c>
      <c r="H556" t="s">
        <v>1021</v>
      </c>
      <c r="I556" s="1" t="s">
        <v>19</v>
      </c>
      <c r="J556" s="1" t="s">
        <v>1022</v>
      </c>
      <c r="K556" s="1" t="s">
        <v>1021</v>
      </c>
      <c r="L556" s="1" t="str">
        <f>IF(ISERROR(VLOOKUP($D556&amp;":"&amp;$E556&amp;":"&amp;$F556,[1]Sheet2!$A$26:$I$7753,9,FALSE)),"",VLOOKUP($D556&amp;":"&amp;$E556&amp;":"&amp;$F556,[1]Sheet2!$A$26:$I$7753,9,FALSE))</f>
        <v>verified</v>
      </c>
      <c r="M556" s="1"/>
      <c r="O556" s="1">
        <v>96</v>
      </c>
      <c r="P556" s="1">
        <v>2</v>
      </c>
      <c r="Q556" s="1">
        <v>6</v>
      </c>
      <c r="R556" s="1">
        <v>8</v>
      </c>
      <c r="S556" s="1" t="s">
        <v>43</v>
      </c>
      <c r="T556" s="1" t="s">
        <v>1022</v>
      </c>
      <c r="U556" s="1" t="s">
        <v>1021</v>
      </c>
      <c r="V556" s="1">
        <v>16128114</v>
      </c>
      <c r="W556" s="1" t="s">
        <v>17</v>
      </c>
      <c r="X556" s="1" t="s">
        <v>19</v>
      </c>
      <c r="Z556" t="s">
        <v>1019</v>
      </c>
      <c r="AA556">
        <v>2</v>
      </c>
      <c r="AB556" t="s">
        <v>16527</v>
      </c>
      <c r="AC556" t="s">
        <v>1022</v>
      </c>
      <c r="AD556" t="s">
        <v>1021</v>
      </c>
      <c r="AE556" t="s">
        <v>16276</v>
      </c>
      <c r="AF556" t="s">
        <v>16277</v>
      </c>
    </row>
    <row r="557" spans="1:34">
      <c r="A557" t="s">
        <v>20913</v>
      </c>
      <c r="B557" t="s">
        <v>1023</v>
      </c>
      <c r="C557">
        <v>2</v>
      </c>
      <c r="D557">
        <v>6</v>
      </c>
      <c r="E557">
        <v>8</v>
      </c>
      <c r="F557" t="s">
        <v>48</v>
      </c>
      <c r="G557" t="s">
        <v>1024</v>
      </c>
      <c r="H557" t="s">
        <v>1023</v>
      </c>
      <c r="I557" s="1" t="s">
        <v>19</v>
      </c>
      <c r="J557" s="1" t="s">
        <v>1025</v>
      </c>
      <c r="K557" s="1" t="s">
        <v>1026</v>
      </c>
      <c r="L557" s="1" t="str">
        <f>IF(ISERROR(VLOOKUP($D557&amp;":"&amp;$E557&amp;":"&amp;$F557,[1]Sheet2!$A$26:$I$7753,9,FALSE)),"",VLOOKUP($D557&amp;":"&amp;$E557&amp;":"&amp;$F557,[1]Sheet2!$A$26:$I$7753,9,FALSE))</f>
        <v>verified</v>
      </c>
      <c r="M557" s="1"/>
      <c r="O557" s="1">
        <v>96</v>
      </c>
      <c r="P557" s="1">
        <v>2</v>
      </c>
      <c r="Q557" s="1">
        <v>6</v>
      </c>
      <c r="R557" s="1">
        <v>8</v>
      </c>
      <c r="S557" s="1" t="s">
        <v>48</v>
      </c>
      <c r="T557" s="1" t="s">
        <v>1025</v>
      </c>
      <c r="U557" s="1" t="s">
        <v>1026</v>
      </c>
      <c r="V557" s="1">
        <v>90111148</v>
      </c>
      <c r="W557" s="1" t="s">
        <v>17</v>
      </c>
      <c r="X557" s="1" t="s">
        <v>19</v>
      </c>
      <c r="Z557" t="s">
        <v>1023</v>
      </c>
      <c r="AA557">
        <v>2</v>
      </c>
      <c r="AB557" t="s">
        <v>16528</v>
      </c>
      <c r="AC557" t="s">
        <v>1025</v>
      </c>
      <c r="AD557" t="s">
        <v>1026</v>
      </c>
      <c r="AE557" t="s">
        <v>16276</v>
      </c>
      <c r="AF557" t="s">
        <v>16277</v>
      </c>
    </row>
    <row r="558" spans="1:34">
      <c r="A558" t="s">
        <v>20914</v>
      </c>
      <c r="B558" t="s">
        <v>1027</v>
      </c>
      <c r="C558">
        <v>2</v>
      </c>
      <c r="D558">
        <v>6</v>
      </c>
      <c r="E558">
        <v>9</v>
      </c>
      <c r="F558" t="s">
        <v>13</v>
      </c>
      <c r="G558" t="s">
        <v>1028</v>
      </c>
      <c r="H558" t="s">
        <v>1029</v>
      </c>
      <c r="I558" s="1" t="s">
        <v>19</v>
      </c>
      <c r="J558" s="1" t="s">
        <v>1030</v>
      </c>
      <c r="K558" s="1" t="s">
        <v>1029</v>
      </c>
      <c r="L558" s="1" t="str">
        <f>IF(ISERROR(VLOOKUP($D558&amp;":"&amp;$E558&amp;":"&amp;$F558,[1]Sheet2!$A$26:$I$7753,9,FALSE)),"",VLOOKUP($D558&amp;":"&amp;$E558&amp;":"&amp;$F558,[1]Sheet2!$A$26:$I$7753,9,FALSE))</f>
        <v>duplication</v>
      </c>
      <c r="M558" s="1"/>
      <c r="O558" s="1">
        <v>96</v>
      </c>
      <c r="P558" s="1">
        <v>2</v>
      </c>
      <c r="Q558" s="1">
        <v>6</v>
      </c>
      <c r="R558" s="1">
        <v>9</v>
      </c>
      <c r="S558" s="1" t="s">
        <v>13</v>
      </c>
      <c r="T558" s="1" t="s">
        <v>1030</v>
      </c>
      <c r="U558" s="1" t="s">
        <v>1029</v>
      </c>
      <c r="V558" s="1">
        <v>16128096</v>
      </c>
      <c r="W558" s="1" t="s">
        <v>17</v>
      </c>
      <c r="X558" s="1" t="s">
        <v>19</v>
      </c>
      <c r="Z558" t="s">
        <v>1027</v>
      </c>
      <c r="AA558">
        <v>2</v>
      </c>
      <c r="AB558" t="s">
        <v>16529</v>
      </c>
      <c r="AC558" t="s">
        <v>1030</v>
      </c>
      <c r="AD558" t="s">
        <v>1029</v>
      </c>
      <c r="AE558" t="s">
        <v>16530</v>
      </c>
      <c r="AF558" t="s">
        <v>16531</v>
      </c>
    </row>
    <row r="559" spans="1:34">
      <c r="A559" t="s">
        <v>20915</v>
      </c>
      <c r="B559" t="s">
        <v>1031</v>
      </c>
      <c r="C559">
        <v>2</v>
      </c>
      <c r="D559">
        <v>6</v>
      </c>
      <c r="E559">
        <v>9</v>
      </c>
      <c r="F559" t="s">
        <v>19</v>
      </c>
      <c r="G559" t="s">
        <v>1032</v>
      </c>
      <c r="H559" t="s">
        <v>1033</v>
      </c>
      <c r="I559" s="1" t="s">
        <v>19</v>
      </c>
      <c r="J559" s="1" t="s">
        <v>1034</v>
      </c>
      <c r="K559" s="1" t="s">
        <v>1033</v>
      </c>
      <c r="L559" s="1" t="str">
        <f>IF(ISERROR(VLOOKUP($D559&amp;":"&amp;$E559&amp;":"&amp;$F559,[1]Sheet2!$A$26:$I$7753,9,FALSE)),"",VLOOKUP($D559&amp;":"&amp;$E559&amp;":"&amp;$F559,[1]Sheet2!$A$26:$I$7753,9,FALSE))</f>
        <v>verified</v>
      </c>
      <c r="M559" s="1"/>
      <c r="O559" s="1">
        <v>96</v>
      </c>
      <c r="P559" s="1">
        <v>2</v>
      </c>
      <c r="Q559" s="1">
        <v>6</v>
      </c>
      <c r="R559" s="1">
        <v>9</v>
      </c>
      <c r="S559" s="1" t="s">
        <v>19</v>
      </c>
      <c r="T559" s="1" t="s">
        <v>1034</v>
      </c>
      <c r="U559" s="1" t="s">
        <v>1033</v>
      </c>
      <c r="V559" s="1">
        <v>90111103</v>
      </c>
      <c r="W559" s="1" t="s">
        <v>17</v>
      </c>
      <c r="X559" s="1" t="s">
        <v>19</v>
      </c>
      <c r="Z559" t="s">
        <v>1031</v>
      </c>
      <c r="AA559">
        <v>2</v>
      </c>
      <c r="AB559" t="s">
        <v>16532</v>
      </c>
      <c r="AC559" t="s">
        <v>1034</v>
      </c>
      <c r="AD559" t="s">
        <v>1033</v>
      </c>
      <c r="AE559" t="s">
        <v>16276</v>
      </c>
      <c r="AF559" t="s">
        <v>16277</v>
      </c>
    </row>
    <row r="560" spans="1:34">
      <c r="A560" t="s">
        <v>20916</v>
      </c>
      <c r="B560" t="s">
        <v>1035</v>
      </c>
      <c r="C560">
        <v>6</v>
      </c>
      <c r="D560">
        <v>6</v>
      </c>
      <c r="E560">
        <v>9</v>
      </c>
      <c r="F560" t="s">
        <v>21</v>
      </c>
      <c r="H560" t="s">
        <v>1036</v>
      </c>
      <c r="I560" s="1" t="s">
        <v>28</v>
      </c>
      <c r="J560" s="1" t="s">
        <v>1037</v>
      </c>
      <c r="K560" s="1" t="s">
        <v>1036</v>
      </c>
      <c r="L560" s="1" t="str">
        <f>IF(ISERROR(VLOOKUP($D560&amp;":"&amp;$E560&amp;":"&amp;$F560,[1]Sheet2!$A$26:$I$7753,9,FALSE)),"",VLOOKUP($D560&amp;":"&amp;$E560&amp;":"&amp;$F560,[1]Sheet2!$A$26:$I$7753,9,FALSE))</f>
        <v/>
      </c>
      <c r="M560" s="1" t="s">
        <v>20332</v>
      </c>
      <c r="O560" s="1">
        <v>96</v>
      </c>
      <c r="P560" s="1">
        <v>6</v>
      </c>
      <c r="Q560" s="1">
        <v>6</v>
      </c>
      <c r="R560" s="1">
        <v>9</v>
      </c>
      <c r="S560" s="1" t="s">
        <v>21</v>
      </c>
      <c r="T560" s="1" t="s">
        <v>1037</v>
      </c>
      <c r="U560" s="1" t="s">
        <v>1036</v>
      </c>
      <c r="V560" s="1">
        <v>16128291</v>
      </c>
      <c r="W560" s="1" t="s">
        <v>17</v>
      </c>
      <c r="X560" s="1" t="s">
        <v>28</v>
      </c>
      <c r="Z560" t="s">
        <v>1035</v>
      </c>
      <c r="AA560">
        <v>6</v>
      </c>
      <c r="AE560" t="s">
        <v>16278</v>
      </c>
      <c r="AF560" t="s">
        <v>16279</v>
      </c>
    </row>
    <row r="561" spans="1:34">
      <c r="A561" t="s">
        <v>20917</v>
      </c>
      <c r="B561" t="s">
        <v>1038</v>
      </c>
      <c r="C561">
        <v>2</v>
      </c>
      <c r="D561">
        <v>6</v>
      </c>
      <c r="E561">
        <v>9</v>
      </c>
      <c r="F561" t="s">
        <v>28</v>
      </c>
      <c r="H561" t="s">
        <v>1039</v>
      </c>
      <c r="I561" s="1" t="s">
        <v>19</v>
      </c>
      <c r="J561" s="1" t="s">
        <v>1040</v>
      </c>
      <c r="K561" s="1" t="s">
        <v>1039</v>
      </c>
      <c r="L561" s="1" t="str">
        <f>IF(ISERROR(VLOOKUP($D561&amp;":"&amp;$E561&amp;":"&amp;$F561,[1]Sheet2!$A$26:$I$7753,9,FALSE)),"",VLOOKUP($D561&amp;":"&amp;$E561&amp;":"&amp;$F561,[1]Sheet2!$A$26:$I$7753,9,FALSE))</f>
        <v/>
      </c>
      <c r="M561" s="1" t="s">
        <v>20332</v>
      </c>
      <c r="O561" s="1">
        <v>96</v>
      </c>
      <c r="P561" s="1">
        <v>2</v>
      </c>
      <c r="Q561" s="1">
        <v>6</v>
      </c>
      <c r="R561" s="1">
        <v>9</v>
      </c>
      <c r="S561" s="1" t="s">
        <v>28</v>
      </c>
      <c r="T561" s="1" t="s">
        <v>1040</v>
      </c>
      <c r="U561" s="1" t="s">
        <v>1039</v>
      </c>
      <c r="V561" s="1">
        <v>90111113</v>
      </c>
      <c r="W561" s="1" t="s">
        <v>17</v>
      </c>
      <c r="X561" s="1" t="s">
        <v>19</v>
      </c>
      <c r="Z561" t="s">
        <v>1038</v>
      </c>
      <c r="AA561">
        <v>2</v>
      </c>
      <c r="AE561" t="s">
        <v>16278</v>
      </c>
      <c r="AF561" t="s">
        <v>16279</v>
      </c>
    </row>
    <row r="562" spans="1:34">
      <c r="A562" t="s">
        <v>20918</v>
      </c>
      <c r="B562" t="s">
        <v>1041</v>
      </c>
      <c r="C562">
        <v>2</v>
      </c>
      <c r="D562">
        <v>6</v>
      </c>
      <c r="E562">
        <v>9</v>
      </c>
      <c r="F562" t="s">
        <v>33</v>
      </c>
      <c r="G562" t="s">
        <v>1042</v>
      </c>
      <c r="H562" t="s">
        <v>1043</v>
      </c>
      <c r="I562" s="1" t="s">
        <v>19</v>
      </c>
      <c r="J562" s="1" t="s">
        <v>1044</v>
      </c>
      <c r="K562" s="1" t="s">
        <v>1043</v>
      </c>
      <c r="L562" s="1" t="str">
        <f>IF(ISERROR(VLOOKUP($D562&amp;":"&amp;$E562&amp;":"&amp;$F562,[1]Sheet2!$A$26:$I$7753,9,FALSE)),"",VLOOKUP($D562&amp;":"&amp;$E562&amp;":"&amp;$F562,[1]Sheet2!$A$26:$I$7753,9,FALSE))</f>
        <v>verified</v>
      </c>
      <c r="M562" s="1"/>
      <c r="O562" s="1">
        <v>96</v>
      </c>
      <c r="P562" s="1">
        <v>2</v>
      </c>
      <c r="Q562" s="1">
        <v>6</v>
      </c>
      <c r="R562" s="1">
        <v>9</v>
      </c>
      <c r="S562" s="1" t="s">
        <v>33</v>
      </c>
      <c r="T562" s="1" t="s">
        <v>1044</v>
      </c>
      <c r="U562" s="1" t="s">
        <v>1043</v>
      </c>
      <c r="V562" s="1">
        <v>16128311</v>
      </c>
      <c r="W562" s="1" t="s">
        <v>17</v>
      </c>
      <c r="X562" s="1" t="s">
        <v>19</v>
      </c>
      <c r="Z562" t="s">
        <v>1041</v>
      </c>
      <c r="AA562">
        <v>2</v>
      </c>
      <c r="AB562" t="s">
        <v>16533</v>
      </c>
      <c r="AC562" t="s">
        <v>1044</v>
      </c>
      <c r="AD562" t="s">
        <v>1043</v>
      </c>
      <c r="AE562" t="s">
        <v>16276</v>
      </c>
      <c r="AF562" t="s">
        <v>16277</v>
      </c>
    </row>
    <row r="563" spans="1:34">
      <c r="A563" t="s">
        <v>20919</v>
      </c>
      <c r="B563" t="s">
        <v>1045</v>
      </c>
      <c r="C563">
        <v>3</v>
      </c>
      <c r="D563">
        <v>6</v>
      </c>
      <c r="E563">
        <v>9</v>
      </c>
      <c r="F563" t="s">
        <v>38</v>
      </c>
      <c r="G563" t="s">
        <v>1046</v>
      </c>
      <c r="H563" t="s">
        <v>1047</v>
      </c>
      <c r="I563" s="1" t="s">
        <v>19</v>
      </c>
      <c r="J563" s="1" t="s">
        <v>1048</v>
      </c>
      <c r="K563" s="1" t="s">
        <v>1047</v>
      </c>
      <c r="L563" s="1" t="str">
        <f>IF(ISERROR(VLOOKUP($D563&amp;":"&amp;$E563&amp;":"&amp;$F563,[1]Sheet2!$A$26:$I$7753,9,FALSE)),"",VLOOKUP($D563&amp;":"&amp;$E563&amp;":"&amp;$F563,[1]Sheet2!$A$26:$I$7753,9,FALSE))</f>
        <v>verified</v>
      </c>
      <c r="M563" s="1"/>
      <c r="O563" s="1">
        <v>96</v>
      </c>
      <c r="P563" s="1">
        <v>3</v>
      </c>
      <c r="Q563" s="1">
        <v>6</v>
      </c>
      <c r="R563" s="1">
        <v>9</v>
      </c>
      <c r="S563" s="1" t="s">
        <v>38</v>
      </c>
      <c r="T563" s="1" t="s">
        <v>1048</v>
      </c>
      <c r="U563" s="1" t="s">
        <v>1047</v>
      </c>
      <c r="V563" s="1">
        <v>16128107</v>
      </c>
      <c r="W563" s="1" t="s">
        <v>17</v>
      </c>
      <c r="X563" s="1" t="s">
        <v>19</v>
      </c>
      <c r="Z563" t="s">
        <v>1045</v>
      </c>
      <c r="AA563">
        <v>3</v>
      </c>
      <c r="AB563" t="s">
        <v>16534</v>
      </c>
      <c r="AC563" t="s">
        <v>1048</v>
      </c>
      <c r="AD563" t="s">
        <v>1047</v>
      </c>
      <c r="AE563" t="s">
        <v>16276</v>
      </c>
      <c r="AF563" t="s">
        <v>16277</v>
      </c>
    </row>
    <row r="564" spans="1:34">
      <c r="A564" t="s">
        <v>20920</v>
      </c>
      <c r="B564" t="s">
        <v>1049</v>
      </c>
      <c r="C564">
        <v>3</v>
      </c>
      <c r="D564">
        <v>6</v>
      </c>
      <c r="E564">
        <v>9</v>
      </c>
      <c r="F564" t="s">
        <v>43</v>
      </c>
      <c r="G564" t="s">
        <v>1050</v>
      </c>
      <c r="H564" t="s">
        <v>1051</v>
      </c>
      <c r="I564" s="1" t="s">
        <v>19</v>
      </c>
      <c r="J564" s="1" t="s">
        <v>1052</v>
      </c>
      <c r="K564" s="1" t="s">
        <v>1053</v>
      </c>
      <c r="L564" s="1" t="str">
        <f>IF(ISERROR(VLOOKUP($D564&amp;":"&amp;$E564&amp;":"&amp;$F564,[1]Sheet2!$A$26:$I$7753,9,FALSE)),"",VLOOKUP($D564&amp;":"&amp;$E564&amp;":"&amp;$F564,[1]Sheet2!$A$26:$I$7753,9,FALSE))</f>
        <v>verified</v>
      </c>
      <c r="M564" s="1"/>
      <c r="O564" s="1">
        <v>96</v>
      </c>
      <c r="P564" s="1">
        <v>3</v>
      </c>
      <c r="Q564" s="1">
        <v>6</v>
      </c>
      <c r="R564" s="1">
        <v>9</v>
      </c>
      <c r="S564" s="1" t="s">
        <v>43</v>
      </c>
      <c r="T564" s="1" t="s">
        <v>1052</v>
      </c>
      <c r="U564" s="1" t="s">
        <v>1053</v>
      </c>
      <c r="V564" s="1">
        <v>16128109</v>
      </c>
      <c r="W564" s="1" t="s">
        <v>17</v>
      </c>
      <c r="X564" s="1" t="s">
        <v>19</v>
      </c>
      <c r="Z564" t="s">
        <v>1049</v>
      </c>
      <c r="AA564">
        <v>3</v>
      </c>
      <c r="AB564" t="s">
        <v>16535</v>
      </c>
      <c r="AC564" t="s">
        <v>1052</v>
      </c>
      <c r="AD564" t="s">
        <v>1053</v>
      </c>
      <c r="AE564" t="s">
        <v>16276</v>
      </c>
      <c r="AF564" t="s">
        <v>16277</v>
      </c>
    </row>
    <row r="565" spans="1:34">
      <c r="A565" t="s">
        <v>20921</v>
      </c>
      <c r="B565" t="s">
        <v>1054</v>
      </c>
      <c r="C565">
        <v>2</v>
      </c>
      <c r="D565">
        <v>6</v>
      </c>
      <c r="E565">
        <v>9</v>
      </c>
      <c r="F565" t="s">
        <v>48</v>
      </c>
      <c r="G565" t="s">
        <v>1055</v>
      </c>
      <c r="H565" t="s">
        <v>1056</v>
      </c>
      <c r="I565" s="1" t="s">
        <v>19</v>
      </c>
      <c r="J565" s="1" t="s">
        <v>1057</v>
      </c>
      <c r="K565" s="1" t="s">
        <v>1056</v>
      </c>
      <c r="L565" s="1" t="str">
        <f>IF(ISERROR(VLOOKUP($D565&amp;":"&amp;$E565&amp;":"&amp;$F565,[1]Sheet2!$A$26:$I$7753,9,FALSE)),"",VLOOKUP($D565&amp;":"&amp;$E565&amp;":"&amp;$F565,[1]Sheet2!$A$26:$I$7753,9,FALSE))</f>
        <v>verified</v>
      </c>
      <c r="M565" s="1"/>
      <c r="O565" s="1">
        <v>96</v>
      </c>
      <c r="P565" s="1">
        <v>2</v>
      </c>
      <c r="Q565" s="1">
        <v>6</v>
      </c>
      <c r="R565" s="1">
        <v>9</v>
      </c>
      <c r="S565" s="1" t="s">
        <v>48</v>
      </c>
      <c r="T565" s="1" t="s">
        <v>1057</v>
      </c>
      <c r="U565" s="1" t="s">
        <v>1056</v>
      </c>
      <c r="V565" s="1">
        <v>16132054</v>
      </c>
      <c r="W565" s="1" t="s">
        <v>17</v>
      </c>
      <c r="X565" s="1" t="s">
        <v>19</v>
      </c>
      <c r="Z565" t="s">
        <v>1054</v>
      </c>
      <c r="AA565">
        <v>2</v>
      </c>
      <c r="AB565" t="s">
        <v>16536</v>
      </c>
      <c r="AC565" t="s">
        <v>1057</v>
      </c>
      <c r="AD565" t="s">
        <v>1056</v>
      </c>
      <c r="AE565" t="s">
        <v>16276</v>
      </c>
      <c r="AF565" t="s">
        <v>16277</v>
      </c>
    </row>
    <row r="566" spans="1:34">
      <c r="A566" t="s">
        <v>20922</v>
      </c>
      <c r="B566" t="s">
        <v>1058</v>
      </c>
      <c r="C566">
        <v>2</v>
      </c>
      <c r="D566">
        <v>6</v>
      </c>
      <c r="E566">
        <v>10</v>
      </c>
      <c r="F566" t="s">
        <v>13</v>
      </c>
      <c r="G566" t="s">
        <v>1059</v>
      </c>
      <c r="H566" t="s">
        <v>1060</v>
      </c>
      <c r="I566" s="1" t="s">
        <v>19</v>
      </c>
      <c r="J566" s="1" t="s">
        <v>1061</v>
      </c>
      <c r="K566" s="1" t="s">
        <v>1060</v>
      </c>
      <c r="L566" s="1" t="str">
        <f>IF(ISERROR(VLOOKUP($D566&amp;":"&amp;$E566&amp;":"&amp;$F566,[1]Sheet2!$A$26:$I$7753,9,FALSE)),"",VLOOKUP($D566&amp;":"&amp;$E566&amp;":"&amp;$F566,[1]Sheet2!$A$26:$I$7753,9,FALSE))</f>
        <v>verified</v>
      </c>
      <c r="M566" s="1"/>
      <c r="O566" s="1">
        <v>96</v>
      </c>
      <c r="P566" s="1">
        <v>2</v>
      </c>
      <c r="Q566" s="1">
        <v>6</v>
      </c>
      <c r="R566" s="1">
        <v>10</v>
      </c>
      <c r="S566" s="1" t="s">
        <v>13</v>
      </c>
      <c r="T566" s="1" t="s">
        <v>1061</v>
      </c>
      <c r="U566" s="1" t="s">
        <v>1060</v>
      </c>
      <c r="V566" s="1">
        <v>16128554</v>
      </c>
      <c r="W566" s="1" t="s">
        <v>17</v>
      </c>
      <c r="X566" s="1" t="s">
        <v>19</v>
      </c>
      <c r="Z566" t="s">
        <v>1058</v>
      </c>
      <c r="AA566">
        <v>2</v>
      </c>
      <c r="AB566" t="s">
        <v>16537</v>
      </c>
      <c r="AC566" t="s">
        <v>1061</v>
      </c>
      <c r="AD566" t="s">
        <v>1060</v>
      </c>
      <c r="AE566" t="s">
        <v>16276</v>
      </c>
      <c r="AF566" t="s">
        <v>16277</v>
      </c>
    </row>
    <row r="567" spans="1:34">
      <c r="A567" t="s">
        <v>20923</v>
      </c>
      <c r="B567" t="s">
        <v>1062</v>
      </c>
      <c r="C567">
        <v>4</v>
      </c>
      <c r="D567">
        <v>6</v>
      </c>
      <c r="E567">
        <v>10</v>
      </c>
      <c r="F567" t="s">
        <v>19</v>
      </c>
      <c r="G567" t="s">
        <v>1063</v>
      </c>
      <c r="H567" t="s">
        <v>1064</v>
      </c>
      <c r="I567" s="1" t="s">
        <v>19</v>
      </c>
      <c r="J567" s="1" t="s">
        <v>1065</v>
      </c>
      <c r="K567" s="1" t="s">
        <v>1064</v>
      </c>
      <c r="L567" s="1" t="str">
        <f>IF(ISERROR(VLOOKUP($D567&amp;":"&amp;$E567&amp;":"&amp;$F567,[1]Sheet2!$A$26:$I$7753,9,FALSE)),"",VLOOKUP($D567&amp;":"&amp;$E567&amp;":"&amp;$F567,[1]Sheet2!$A$26:$I$7753,9,FALSE))</f>
        <v>verified</v>
      </c>
      <c r="M567" s="1"/>
      <c r="O567" s="1">
        <v>96</v>
      </c>
      <c r="P567" s="1">
        <v>4</v>
      </c>
      <c r="Q567" s="1">
        <v>6</v>
      </c>
      <c r="R567" s="1">
        <v>10</v>
      </c>
      <c r="S567" s="1" t="s">
        <v>19</v>
      </c>
      <c r="T567" s="1" t="s">
        <v>1065</v>
      </c>
      <c r="U567" s="1" t="s">
        <v>1064</v>
      </c>
      <c r="V567" s="1">
        <v>16131281</v>
      </c>
      <c r="W567" s="1" t="s">
        <v>17</v>
      </c>
      <c r="X567" s="1" t="s">
        <v>19</v>
      </c>
      <c r="Z567" t="s">
        <v>1062</v>
      </c>
      <c r="AA567">
        <v>4</v>
      </c>
      <c r="AB567" t="s">
        <v>16538</v>
      </c>
      <c r="AC567" t="s">
        <v>1065</v>
      </c>
      <c r="AD567" t="s">
        <v>1064</v>
      </c>
      <c r="AE567" t="s">
        <v>16276</v>
      </c>
      <c r="AF567" t="s">
        <v>16277</v>
      </c>
    </row>
    <row r="568" spans="1:34">
      <c r="A568" t="s">
        <v>20924</v>
      </c>
      <c r="B568" t="s">
        <v>1066</v>
      </c>
      <c r="C568">
        <v>4</v>
      </c>
      <c r="D568">
        <v>6</v>
      </c>
      <c r="E568">
        <v>10</v>
      </c>
      <c r="F568" t="s">
        <v>21</v>
      </c>
      <c r="G568" t="s">
        <v>1067</v>
      </c>
      <c r="H568" t="s">
        <v>1068</v>
      </c>
      <c r="I568" s="1" t="s">
        <v>19</v>
      </c>
      <c r="J568" s="1" t="s">
        <v>1069</v>
      </c>
      <c r="K568" s="1" t="s">
        <v>1068</v>
      </c>
      <c r="L568" s="1" t="str">
        <f>IF(ISERROR(VLOOKUP($D568&amp;":"&amp;$E568&amp;":"&amp;$F568,[1]Sheet2!$A$26:$I$7753,9,FALSE)),"",VLOOKUP($D568&amp;":"&amp;$E568&amp;":"&amp;$F568,[1]Sheet2!$A$26:$I$7753,9,FALSE))</f>
        <v>verified</v>
      </c>
      <c r="M568" s="1"/>
      <c r="O568" s="1">
        <v>96</v>
      </c>
      <c r="P568" s="1">
        <v>4</v>
      </c>
      <c r="Q568" s="1">
        <v>6</v>
      </c>
      <c r="R568" s="1">
        <v>10</v>
      </c>
      <c r="S568" s="1" t="s">
        <v>21</v>
      </c>
      <c r="T568" s="1" t="s">
        <v>1069</v>
      </c>
      <c r="U568" s="1" t="s">
        <v>1068</v>
      </c>
      <c r="V568" s="1">
        <v>16131304</v>
      </c>
      <c r="W568" s="1" t="s">
        <v>17</v>
      </c>
      <c r="X568" s="1" t="s">
        <v>19</v>
      </c>
      <c r="Z568" t="s">
        <v>1066</v>
      </c>
      <c r="AA568">
        <v>4</v>
      </c>
      <c r="AB568" t="s">
        <v>16539</v>
      </c>
      <c r="AC568" t="s">
        <v>1069</v>
      </c>
      <c r="AD568" t="s">
        <v>1068</v>
      </c>
      <c r="AE568" t="s">
        <v>16276</v>
      </c>
      <c r="AF568" t="s">
        <v>16277</v>
      </c>
    </row>
    <row r="569" spans="1:34">
      <c r="A569" t="s">
        <v>20925</v>
      </c>
      <c r="B569" t="s">
        <v>1070</v>
      </c>
      <c r="C569">
        <v>3</v>
      </c>
      <c r="D569">
        <v>6</v>
      </c>
      <c r="E569">
        <v>10</v>
      </c>
      <c r="F569" t="s">
        <v>28</v>
      </c>
      <c r="G569" t="s">
        <v>1071</v>
      </c>
      <c r="H569" t="s">
        <v>1072</v>
      </c>
      <c r="I569" s="1" t="s">
        <v>19</v>
      </c>
      <c r="J569" s="1" t="s">
        <v>1073</v>
      </c>
      <c r="K569" s="1" t="s">
        <v>1072</v>
      </c>
      <c r="L569" s="1" t="str">
        <f>IF(ISERROR(VLOOKUP($D569&amp;":"&amp;$E569&amp;":"&amp;$F569,[1]Sheet2!$A$26:$I$7753,9,FALSE)),"",VLOOKUP($D569&amp;":"&amp;$E569&amp;":"&amp;$F569,[1]Sheet2!$A$26:$I$7753,9,FALSE))</f>
        <v>verified</v>
      </c>
      <c r="M569" s="1"/>
      <c r="O569" s="1">
        <v>96</v>
      </c>
      <c r="P569" s="1">
        <v>3</v>
      </c>
      <c r="Q569" s="1">
        <v>6</v>
      </c>
      <c r="R569" s="1">
        <v>10</v>
      </c>
      <c r="S569" s="1" t="s">
        <v>28</v>
      </c>
      <c r="T569" s="1" t="s">
        <v>1073</v>
      </c>
      <c r="U569" s="1" t="s">
        <v>1072</v>
      </c>
      <c r="V569" s="1">
        <v>16130426</v>
      </c>
      <c r="W569" s="1" t="s">
        <v>17</v>
      </c>
      <c r="X569" s="1" t="s">
        <v>19</v>
      </c>
      <c r="Z569" t="s">
        <v>1070</v>
      </c>
      <c r="AA569">
        <v>3</v>
      </c>
      <c r="AB569" t="s">
        <v>16540</v>
      </c>
      <c r="AC569" t="s">
        <v>1073</v>
      </c>
      <c r="AD569" t="s">
        <v>1072</v>
      </c>
      <c r="AE569" t="s">
        <v>16276</v>
      </c>
      <c r="AF569" t="s">
        <v>16277</v>
      </c>
    </row>
    <row r="570" spans="1:34">
      <c r="A570" t="s">
        <v>20926</v>
      </c>
      <c r="B570" t="s">
        <v>1074</v>
      </c>
      <c r="C570">
        <v>2</v>
      </c>
      <c r="D570">
        <v>6</v>
      </c>
      <c r="E570">
        <v>10</v>
      </c>
      <c r="F570" t="s">
        <v>33</v>
      </c>
      <c r="G570" t="s">
        <v>1075</v>
      </c>
      <c r="H570" t="s">
        <v>1076</v>
      </c>
      <c r="I570" s="1" t="s">
        <v>19</v>
      </c>
      <c r="J570" s="1" t="s">
        <v>1077</v>
      </c>
      <c r="K570" s="1" t="s">
        <v>1076</v>
      </c>
      <c r="L570" s="1" t="str">
        <f>IF(ISERROR(VLOOKUP($D570&amp;":"&amp;$E570&amp;":"&amp;$F570,[1]Sheet2!$A$26:$I$7753,9,FALSE)),"",VLOOKUP($D570&amp;":"&amp;$E570&amp;":"&amp;$F570,[1]Sheet2!$A$26:$I$7753,9,FALSE))</f>
        <v>verified</v>
      </c>
      <c r="M570" s="1"/>
      <c r="O570" s="1">
        <v>96</v>
      </c>
      <c r="P570" s="1">
        <v>2</v>
      </c>
      <c r="Q570" s="1">
        <v>6</v>
      </c>
      <c r="R570" s="1">
        <v>10</v>
      </c>
      <c r="S570" s="1" t="s">
        <v>33</v>
      </c>
      <c r="T570" s="1" t="s">
        <v>1077</v>
      </c>
      <c r="U570" s="1" t="s">
        <v>1076</v>
      </c>
      <c r="V570" s="1">
        <v>16130231</v>
      </c>
      <c r="W570" s="1" t="s">
        <v>17</v>
      </c>
      <c r="X570" s="1" t="s">
        <v>19</v>
      </c>
      <c r="Z570" t="s">
        <v>1074</v>
      </c>
      <c r="AA570">
        <v>2</v>
      </c>
      <c r="AB570" t="s">
        <v>16541</v>
      </c>
      <c r="AC570" t="s">
        <v>1077</v>
      </c>
      <c r="AD570" t="s">
        <v>1076</v>
      </c>
      <c r="AE570" t="s">
        <v>16276</v>
      </c>
      <c r="AF570" t="s">
        <v>16277</v>
      </c>
    </row>
    <row r="571" spans="1:34">
      <c r="A571" t="s">
        <v>20927</v>
      </c>
      <c r="B571" t="s">
        <v>1078</v>
      </c>
      <c r="C571">
        <v>2</v>
      </c>
      <c r="D571">
        <v>6</v>
      </c>
      <c r="E571">
        <v>10</v>
      </c>
      <c r="F571" t="s">
        <v>38</v>
      </c>
      <c r="G571" t="s">
        <v>1079</v>
      </c>
      <c r="H571" t="s">
        <v>1080</v>
      </c>
      <c r="I571" s="1" t="s">
        <v>19</v>
      </c>
      <c r="J571" s="1" t="s">
        <v>1081</v>
      </c>
      <c r="K571" s="1" t="s">
        <v>1080</v>
      </c>
      <c r="L571" s="1" t="str">
        <f>IF(ISERROR(VLOOKUP($D571&amp;":"&amp;$E571&amp;":"&amp;$F571,[1]Sheet2!$A$26:$I$7753,9,FALSE)),"",VLOOKUP($D571&amp;":"&amp;$E571&amp;":"&amp;$F571,[1]Sheet2!$A$26:$I$7753,9,FALSE))</f>
        <v>verified</v>
      </c>
      <c r="M571" s="1"/>
      <c r="O571" s="1">
        <v>96</v>
      </c>
      <c r="P571" s="1">
        <v>2</v>
      </c>
      <c r="Q571" s="1">
        <v>6</v>
      </c>
      <c r="R571" s="1">
        <v>10</v>
      </c>
      <c r="S571" s="1" t="s">
        <v>38</v>
      </c>
      <c r="T571" s="1" t="s">
        <v>1081</v>
      </c>
      <c r="U571" s="1" t="s">
        <v>1080</v>
      </c>
      <c r="V571" s="1">
        <v>16130304</v>
      </c>
      <c r="W571" s="1" t="s">
        <v>17</v>
      </c>
      <c r="X571" s="1" t="s">
        <v>19</v>
      </c>
      <c r="Z571" t="s">
        <v>1078</v>
      </c>
      <c r="AA571">
        <v>2</v>
      </c>
      <c r="AB571" t="s">
        <v>16542</v>
      </c>
      <c r="AC571" t="s">
        <v>1081</v>
      </c>
      <c r="AD571" t="s">
        <v>1080</v>
      </c>
      <c r="AE571" t="s">
        <v>16276</v>
      </c>
      <c r="AF571" t="s">
        <v>16277</v>
      </c>
    </row>
    <row r="572" spans="1:34">
      <c r="A572" t="s">
        <v>20928</v>
      </c>
      <c r="B572" t="s">
        <v>1082</v>
      </c>
      <c r="C572">
        <v>3</v>
      </c>
      <c r="D572">
        <v>6</v>
      </c>
      <c r="E572">
        <v>10</v>
      </c>
      <c r="F572" t="s">
        <v>43</v>
      </c>
      <c r="G572" t="s">
        <v>1083</v>
      </c>
      <c r="H572" t="s">
        <v>1084</v>
      </c>
      <c r="I572" s="1" t="s">
        <v>19</v>
      </c>
      <c r="J572" s="1" t="s">
        <v>1085</v>
      </c>
      <c r="K572" s="1" t="s">
        <v>1084</v>
      </c>
      <c r="L572" s="1" t="str">
        <f>IF(ISERROR(VLOOKUP($D572&amp;":"&amp;$E572&amp;":"&amp;$F572,[1]Sheet2!$A$26:$I$7753,9,FALSE)),"",VLOOKUP($D572&amp;":"&amp;$E572&amp;":"&amp;$F572,[1]Sheet2!$A$26:$I$7753,9,FALSE))</f>
        <v>verified</v>
      </c>
      <c r="M572" s="1"/>
      <c r="O572" s="1">
        <v>96</v>
      </c>
      <c r="P572" s="1">
        <v>3</v>
      </c>
      <c r="Q572" s="1">
        <v>6</v>
      </c>
      <c r="R572" s="1">
        <v>10</v>
      </c>
      <c r="S572" s="1" t="s">
        <v>43</v>
      </c>
      <c r="T572" s="1" t="s">
        <v>1085</v>
      </c>
      <c r="U572" s="1" t="s">
        <v>1084</v>
      </c>
      <c r="V572" s="1">
        <v>16130308</v>
      </c>
      <c r="W572" s="1" t="s">
        <v>17</v>
      </c>
      <c r="X572" s="1" t="s">
        <v>19</v>
      </c>
      <c r="Z572" t="s">
        <v>1082</v>
      </c>
      <c r="AA572">
        <v>3</v>
      </c>
      <c r="AB572" t="s">
        <v>16543</v>
      </c>
      <c r="AC572" t="s">
        <v>1085</v>
      </c>
      <c r="AD572" t="s">
        <v>1084</v>
      </c>
      <c r="AE572" t="s">
        <v>16276</v>
      </c>
      <c r="AF572" t="s">
        <v>16277</v>
      </c>
    </row>
    <row r="573" spans="1:34">
      <c r="A573" t="s">
        <v>20929</v>
      </c>
      <c r="B573" t="s">
        <v>1086</v>
      </c>
      <c r="C573">
        <v>2</v>
      </c>
      <c r="D573">
        <v>6</v>
      </c>
      <c r="E573">
        <v>10</v>
      </c>
      <c r="F573" t="s">
        <v>48</v>
      </c>
      <c r="G573" t="s">
        <v>1087</v>
      </c>
      <c r="H573" t="s">
        <v>1088</v>
      </c>
      <c r="I573" s="1" t="s">
        <v>19</v>
      </c>
      <c r="J573" s="1" t="s">
        <v>1089</v>
      </c>
      <c r="K573" s="1" t="s">
        <v>1088</v>
      </c>
      <c r="L573" s="1" t="str">
        <f>IF(ISERROR(VLOOKUP($D573&amp;":"&amp;$E573&amp;":"&amp;$F573,[1]Sheet2!$A$26:$I$7753,9,FALSE)),"",VLOOKUP($D573&amp;":"&amp;$E573&amp;":"&amp;$F573,[1]Sheet2!$A$26:$I$7753,9,FALSE))</f>
        <v>verified</v>
      </c>
      <c r="M573" s="1"/>
      <c r="O573" s="1">
        <v>96</v>
      </c>
      <c r="P573" s="1">
        <v>2</v>
      </c>
      <c r="Q573" s="1">
        <v>6</v>
      </c>
      <c r="R573" s="1">
        <v>10</v>
      </c>
      <c r="S573" s="1" t="s">
        <v>48</v>
      </c>
      <c r="T573" s="1" t="s">
        <v>1089</v>
      </c>
      <c r="U573" s="1" t="s">
        <v>1088</v>
      </c>
      <c r="V573" s="1">
        <v>16130353</v>
      </c>
      <c r="W573" s="1" t="s">
        <v>17</v>
      </c>
      <c r="X573" s="1" t="s">
        <v>19</v>
      </c>
      <c r="Z573" t="s">
        <v>1086</v>
      </c>
      <c r="AA573">
        <v>2</v>
      </c>
      <c r="AB573" t="s">
        <v>16544</v>
      </c>
      <c r="AC573" t="s">
        <v>1089</v>
      </c>
      <c r="AD573" t="s">
        <v>1088</v>
      </c>
      <c r="AE573" t="s">
        <v>16276</v>
      </c>
      <c r="AF573" t="s">
        <v>16277</v>
      </c>
    </row>
    <row r="574" spans="1:34">
      <c r="A574" t="s">
        <v>20930</v>
      </c>
      <c r="B574" t="s">
        <v>1090</v>
      </c>
      <c r="C574">
        <v>2</v>
      </c>
      <c r="D574">
        <v>6</v>
      </c>
      <c r="E574">
        <v>11</v>
      </c>
      <c r="F574" t="s">
        <v>13</v>
      </c>
      <c r="H574" t="s">
        <v>1091</v>
      </c>
      <c r="I574" s="1" t="s">
        <v>19</v>
      </c>
      <c r="J574" s="1" t="s">
        <v>1092</v>
      </c>
      <c r="K574" s="1" t="s">
        <v>1091</v>
      </c>
      <c r="L574" s="1" t="str">
        <f>IF(ISERROR(VLOOKUP($D574&amp;":"&amp;$E574&amp;":"&amp;$F574,[1]Sheet2!$A$26:$I$7753,9,FALSE)),"",VLOOKUP($D574&amp;":"&amp;$E574&amp;":"&amp;$F574,[1]Sheet2!$A$26:$I$7753,9,FALSE))</f>
        <v/>
      </c>
      <c r="M574" s="1" t="s">
        <v>20332</v>
      </c>
      <c r="O574" s="1">
        <v>96</v>
      </c>
      <c r="P574" s="1">
        <v>2</v>
      </c>
      <c r="Q574" s="1">
        <v>6</v>
      </c>
      <c r="R574" s="1">
        <v>11</v>
      </c>
      <c r="S574" s="1" t="s">
        <v>13</v>
      </c>
      <c r="T574" s="1" t="s">
        <v>1092</v>
      </c>
      <c r="U574" s="1" t="s">
        <v>1091</v>
      </c>
      <c r="V574" s="1">
        <v>90111449</v>
      </c>
      <c r="W574" s="1" t="s">
        <v>17</v>
      </c>
      <c r="X574" s="1" t="s">
        <v>19</v>
      </c>
      <c r="Z574" t="s">
        <v>1090</v>
      </c>
      <c r="AA574">
        <v>2</v>
      </c>
      <c r="AE574" t="s">
        <v>16278</v>
      </c>
      <c r="AF574" t="s">
        <v>16279</v>
      </c>
    </row>
    <row r="575" spans="1:34">
      <c r="A575" t="s">
        <v>20931</v>
      </c>
      <c r="B575" t="s">
        <v>1093</v>
      </c>
      <c r="C575">
        <v>2</v>
      </c>
      <c r="D575">
        <v>6</v>
      </c>
      <c r="E575">
        <v>11</v>
      </c>
      <c r="F575" t="s">
        <v>19</v>
      </c>
      <c r="G575" t="s">
        <v>1094</v>
      </c>
      <c r="H575" t="s">
        <v>1095</v>
      </c>
      <c r="I575" s="1" t="s">
        <v>19</v>
      </c>
      <c r="J575" s="1" t="s">
        <v>1096</v>
      </c>
      <c r="K575" s="1" t="s">
        <v>1095</v>
      </c>
      <c r="L575" s="1" t="str">
        <f>IF(ISERROR(VLOOKUP($D575&amp;":"&amp;$E575&amp;":"&amp;$F575,[1]Sheet2!$A$26:$I$7753,9,FALSE)),"",VLOOKUP($D575&amp;":"&amp;$E575&amp;":"&amp;$F575,[1]Sheet2!$A$26:$I$7753,9,FALSE))</f>
        <v>verified</v>
      </c>
      <c r="M575" s="1"/>
      <c r="O575" s="1">
        <v>96</v>
      </c>
      <c r="P575" s="1">
        <v>2</v>
      </c>
      <c r="Q575" s="1">
        <v>6</v>
      </c>
      <c r="R575" s="1">
        <v>11</v>
      </c>
      <c r="S575" s="1" t="s">
        <v>19</v>
      </c>
      <c r="T575" s="1" t="s">
        <v>1096</v>
      </c>
      <c r="U575" s="1" t="s">
        <v>1095</v>
      </c>
      <c r="V575" s="1">
        <v>16130438</v>
      </c>
      <c r="W575" s="1" t="s">
        <v>17</v>
      </c>
      <c r="X575" s="1" t="s">
        <v>19</v>
      </c>
      <c r="Z575" t="s">
        <v>1093</v>
      </c>
      <c r="AA575">
        <v>2</v>
      </c>
      <c r="AB575" t="s">
        <v>16545</v>
      </c>
      <c r="AC575" t="s">
        <v>1096</v>
      </c>
      <c r="AD575" t="s">
        <v>1095</v>
      </c>
      <c r="AE575" t="s">
        <v>16276</v>
      </c>
      <c r="AF575" t="s">
        <v>16277</v>
      </c>
      <c r="AG575" t="s">
        <v>16283</v>
      </c>
      <c r="AH575" t="s">
        <v>16284</v>
      </c>
    </row>
    <row r="576" spans="1:34">
      <c r="A576" t="s">
        <v>20932</v>
      </c>
      <c r="B576" t="s">
        <v>1097</v>
      </c>
      <c r="C576">
        <v>3</v>
      </c>
      <c r="D576">
        <v>6</v>
      </c>
      <c r="E576">
        <v>11</v>
      </c>
      <c r="F576" t="s">
        <v>21</v>
      </c>
      <c r="H576" t="s">
        <v>1098</v>
      </c>
      <c r="I576" s="1" t="s">
        <v>21</v>
      </c>
      <c r="J576" s="1" t="s">
        <v>1099</v>
      </c>
      <c r="K576" s="1" t="s">
        <v>1098</v>
      </c>
      <c r="L576" s="1" t="str">
        <f>IF(ISERROR(VLOOKUP($D576&amp;":"&amp;$E576&amp;":"&amp;$F576,[1]Sheet2!$A$26:$I$7753,9,FALSE)),"",VLOOKUP($D576&amp;":"&amp;$E576&amp;":"&amp;$F576,[1]Sheet2!$A$26:$I$7753,9,FALSE))</f>
        <v/>
      </c>
      <c r="M576" s="1" t="s">
        <v>20332</v>
      </c>
      <c r="O576" s="1">
        <v>96</v>
      </c>
      <c r="P576" s="1">
        <v>3</v>
      </c>
      <c r="Q576" s="1">
        <v>6</v>
      </c>
      <c r="R576" s="1">
        <v>11</v>
      </c>
      <c r="S576" s="1" t="s">
        <v>21</v>
      </c>
      <c r="T576" s="1" t="s">
        <v>1099</v>
      </c>
      <c r="U576" s="1" t="s">
        <v>1098</v>
      </c>
      <c r="V576" s="1">
        <v>90111457</v>
      </c>
      <c r="W576" s="1" t="s">
        <v>17</v>
      </c>
      <c r="X576" s="1" t="s">
        <v>21</v>
      </c>
      <c r="Z576" t="s">
        <v>1097</v>
      </c>
      <c r="AA576">
        <v>3</v>
      </c>
      <c r="AE576" t="s">
        <v>16278</v>
      </c>
      <c r="AF576" t="s">
        <v>16279</v>
      </c>
    </row>
    <row r="577" spans="1:34">
      <c r="A577" t="s">
        <v>20933</v>
      </c>
      <c r="B577" t="s">
        <v>1100</v>
      </c>
      <c r="C577">
        <v>2</v>
      </c>
      <c r="D577">
        <v>6</v>
      </c>
      <c r="E577">
        <v>11</v>
      </c>
      <c r="F577" t="s">
        <v>28</v>
      </c>
      <c r="I577" s="1" t="s">
        <v>19</v>
      </c>
      <c r="J577" s="1" t="s">
        <v>1100</v>
      </c>
      <c r="K577" s="1" t="s">
        <v>1100</v>
      </c>
      <c r="L577" s="1" t="str">
        <f>IF(ISERROR(VLOOKUP($D577&amp;":"&amp;$E577&amp;":"&amp;$F577,[1]Sheet2!$A$26:$I$7753,9,FALSE)),"",VLOOKUP($D577&amp;":"&amp;$E577&amp;":"&amp;$F577,[1]Sheet2!$A$26:$I$7753,9,FALSE))</f>
        <v/>
      </c>
      <c r="M577" s="1" t="s">
        <v>20332</v>
      </c>
      <c r="O577" s="1">
        <v>96</v>
      </c>
      <c r="P577" s="1">
        <v>2</v>
      </c>
      <c r="Q577" s="1">
        <v>6</v>
      </c>
      <c r="R577" s="1">
        <v>11</v>
      </c>
      <c r="S577" s="1" t="s">
        <v>28</v>
      </c>
      <c r="T577" s="1" t="s">
        <v>1100</v>
      </c>
      <c r="U577" s="1" t="s">
        <v>1100</v>
      </c>
      <c r="V577" s="1" t="s">
        <v>17</v>
      </c>
      <c r="W577" s="1" t="s">
        <v>1100</v>
      </c>
      <c r="X577" s="1" t="s">
        <v>19</v>
      </c>
      <c r="Z577" t="s">
        <v>1100</v>
      </c>
      <c r="AA577">
        <v>2</v>
      </c>
      <c r="AE577" t="s">
        <v>16278</v>
      </c>
      <c r="AF577" t="s">
        <v>16279</v>
      </c>
    </row>
    <row r="578" spans="1:34">
      <c r="A578" t="s">
        <v>20934</v>
      </c>
      <c r="B578" t="s">
        <v>1101</v>
      </c>
      <c r="C578">
        <v>2</v>
      </c>
      <c r="D578">
        <v>6</v>
      </c>
      <c r="E578">
        <v>11</v>
      </c>
      <c r="F578" t="s">
        <v>33</v>
      </c>
      <c r="G578" t="s">
        <v>1102</v>
      </c>
      <c r="H578" t="s">
        <v>1103</v>
      </c>
      <c r="I578" s="1" t="s">
        <v>19</v>
      </c>
      <c r="J578" s="1" t="s">
        <v>1104</v>
      </c>
      <c r="K578" s="1" t="s">
        <v>1103</v>
      </c>
      <c r="L578" s="1" t="str">
        <f>IF(ISERROR(VLOOKUP($D578&amp;":"&amp;$E578&amp;":"&amp;$F578,[1]Sheet2!$A$26:$I$7753,9,FALSE)),"",VLOOKUP($D578&amp;":"&amp;$E578&amp;":"&amp;$F578,[1]Sheet2!$A$26:$I$7753,9,FALSE))</f>
        <v>verified</v>
      </c>
      <c r="M578" s="1"/>
      <c r="O578" s="1">
        <v>96</v>
      </c>
      <c r="P578" s="1">
        <v>2</v>
      </c>
      <c r="Q578" s="1">
        <v>6</v>
      </c>
      <c r="R578" s="1">
        <v>11</v>
      </c>
      <c r="S578" s="1" t="s">
        <v>33</v>
      </c>
      <c r="T578" s="1" t="s">
        <v>1104</v>
      </c>
      <c r="U578" s="1" t="s">
        <v>1103</v>
      </c>
      <c r="V578" s="1">
        <v>16130525</v>
      </c>
      <c r="W578" s="1" t="s">
        <v>17</v>
      </c>
      <c r="X578" s="1" t="s">
        <v>19</v>
      </c>
      <c r="Z578" t="s">
        <v>1101</v>
      </c>
      <c r="AA578">
        <v>2</v>
      </c>
      <c r="AB578" t="s">
        <v>16546</v>
      </c>
      <c r="AC578" t="s">
        <v>1104</v>
      </c>
      <c r="AD578" t="s">
        <v>1103</v>
      </c>
      <c r="AE578" t="s">
        <v>16276</v>
      </c>
      <c r="AF578" t="s">
        <v>16277</v>
      </c>
    </row>
    <row r="579" spans="1:34">
      <c r="A579" t="s">
        <v>20935</v>
      </c>
      <c r="B579" t="s">
        <v>1105</v>
      </c>
      <c r="C579">
        <v>2</v>
      </c>
      <c r="D579">
        <v>6</v>
      </c>
      <c r="E579">
        <v>11</v>
      </c>
      <c r="F579" t="s">
        <v>38</v>
      </c>
      <c r="I579" s="1" t="s">
        <v>19</v>
      </c>
      <c r="J579" s="1" t="s">
        <v>1105</v>
      </c>
      <c r="K579" s="1" t="s">
        <v>1105</v>
      </c>
      <c r="L579" s="1" t="str">
        <f>IF(ISERROR(VLOOKUP($D579&amp;":"&amp;$E579&amp;":"&amp;$F579,[1]Sheet2!$A$26:$I$7753,9,FALSE)),"",VLOOKUP($D579&amp;":"&amp;$E579&amp;":"&amp;$F579,[1]Sheet2!$A$26:$I$7753,9,FALSE))</f>
        <v/>
      </c>
      <c r="M579" s="1" t="s">
        <v>20332</v>
      </c>
      <c r="O579" s="1">
        <v>96</v>
      </c>
      <c r="P579" s="1">
        <v>2</v>
      </c>
      <c r="Q579" s="1">
        <v>6</v>
      </c>
      <c r="R579" s="1">
        <v>11</v>
      </c>
      <c r="S579" s="1" t="s">
        <v>38</v>
      </c>
      <c r="T579" s="1" t="s">
        <v>1105</v>
      </c>
      <c r="U579" s="1" t="s">
        <v>1105</v>
      </c>
      <c r="V579" s="1" t="s">
        <v>17</v>
      </c>
      <c r="W579" s="1" t="s">
        <v>1105</v>
      </c>
      <c r="X579" s="1" t="s">
        <v>19</v>
      </c>
      <c r="Z579" t="s">
        <v>1105</v>
      </c>
      <c r="AA579">
        <v>2</v>
      </c>
      <c r="AE579" t="s">
        <v>16278</v>
      </c>
      <c r="AF579" t="s">
        <v>16279</v>
      </c>
    </row>
    <row r="580" spans="1:34">
      <c r="A580" t="s">
        <v>20936</v>
      </c>
      <c r="B580" t="s">
        <v>1106</v>
      </c>
      <c r="C580">
        <v>2</v>
      </c>
      <c r="D580">
        <v>6</v>
      </c>
      <c r="E580">
        <v>11</v>
      </c>
      <c r="F580" t="s">
        <v>43</v>
      </c>
      <c r="I580" s="1" t="s">
        <v>19</v>
      </c>
      <c r="J580" s="1" t="s">
        <v>1106</v>
      </c>
      <c r="K580" s="1" t="s">
        <v>1106</v>
      </c>
      <c r="L580" s="1" t="str">
        <f>IF(ISERROR(VLOOKUP($D580&amp;":"&amp;$E580&amp;":"&amp;$F580,[1]Sheet2!$A$26:$I$7753,9,FALSE)),"",VLOOKUP($D580&amp;":"&amp;$E580&amp;":"&amp;$F580,[1]Sheet2!$A$26:$I$7753,9,FALSE))</f>
        <v/>
      </c>
      <c r="M580" s="1" t="s">
        <v>20332</v>
      </c>
      <c r="O580" s="1">
        <v>96</v>
      </c>
      <c r="P580" s="1">
        <v>2</v>
      </c>
      <c r="Q580" s="1">
        <v>6</v>
      </c>
      <c r="R580" s="1">
        <v>11</v>
      </c>
      <c r="S580" s="1" t="s">
        <v>43</v>
      </c>
      <c r="T580" s="1" t="s">
        <v>1106</v>
      </c>
      <c r="U580" s="1" t="s">
        <v>1106</v>
      </c>
      <c r="V580" s="1" t="s">
        <v>17</v>
      </c>
      <c r="W580" s="1" t="s">
        <v>1106</v>
      </c>
      <c r="X580" s="1" t="s">
        <v>19</v>
      </c>
      <c r="Z580" t="s">
        <v>1106</v>
      </c>
      <c r="AA580">
        <v>2</v>
      </c>
      <c r="AE580" t="s">
        <v>16278</v>
      </c>
      <c r="AF580" t="s">
        <v>16279</v>
      </c>
    </row>
    <row r="581" spans="1:34">
      <c r="A581" t="s">
        <v>20937</v>
      </c>
      <c r="B581" t="s">
        <v>1107</v>
      </c>
      <c r="C581">
        <v>2</v>
      </c>
      <c r="D581">
        <v>6</v>
      </c>
      <c r="E581">
        <v>11</v>
      </c>
      <c r="F581" t="s">
        <v>48</v>
      </c>
      <c r="G581" t="s">
        <v>1108</v>
      </c>
      <c r="H581" t="s">
        <v>1109</v>
      </c>
      <c r="I581" s="1" t="s">
        <v>19</v>
      </c>
      <c r="J581" s="1" t="s">
        <v>1110</v>
      </c>
      <c r="K581" s="1" t="s">
        <v>1111</v>
      </c>
      <c r="L581" s="1" t="str">
        <f>IF(ISERROR(VLOOKUP($D581&amp;":"&amp;$E581&amp;":"&amp;$F581,[1]Sheet2!$A$26:$I$7753,9,FALSE)),"",VLOOKUP($D581&amp;":"&amp;$E581&amp;":"&amp;$F581,[1]Sheet2!$A$26:$I$7753,9,FALSE))</f>
        <v>verified</v>
      </c>
      <c r="M581" s="1"/>
      <c r="O581" s="1">
        <v>96</v>
      </c>
      <c r="P581" s="1">
        <v>2</v>
      </c>
      <c r="Q581" s="1">
        <v>6</v>
      </c>
      <c r="R581" s="1">
        <v>11</v>
      </c>
      <c r="S581" s="1" t="s">
        <v>48</v>
      </c>
      <c r="T581" s="1" t="s">
        <v>1110</v>
      </c>
      <c r="U581" s="1" t="s">
        <v>1111</v>
      </c>
      <c r="V581" s="1">
        <v>49176253</v>
      </c>
      <c r="W581" s="1" t="s">
        <v>17</v>
      </c>
      <c r="X581" s="1" t="s">
        <v>19</v>
      </c>
      <c r="Z581" t="s">
        <v>1107</v>
      </c>
      <c r="AA581">
        <v>2</v>
      </c>
      <c r="AB581" t="s">
        <v>16547</v>
      </c>
      <c r="AC581" t="s">
        <v>1110</v>
      </c>
      <c r="AD581" t="s">
        <v>1111</v>
      </c>
      <c r="AE581" t="s">
        <v>16276</v>
      </c>
      <c r="AF581" t="s">
        <v>16277</v>
      </c>
    </row>
    <row r="582" spans="1:34">
      <c r="A582" t="s">
        <v>20938</v>
      </c>
      <c r="B582" t="s">
        <v>1112</v>
      </c>
      <c r="C582">
        <v>2</v>
      </c>
      <c r="D582">
        <v>6</v>
      </c>
      <c r="E582">
        <v>12</v>
      </c>
      <c r="F582" t="s">
        <v>13</v>
      </c>
      <c r="H582" t="s">
        <v>1109</v>
      </c>
      <c r="I582" s="1" t="s">
        <v>19</v>
      </c>
      <c r="J582" s="1" t="s">
        <v>1110</v>
      </c>
      <c r="K582" s="1" t="s">
        <v>1111</v>
      </c>
      <c r="L582" s="1" t="str">
        <f>IF(ISERROR(VLOOKUP($D582&amp;":"&amp;$E582&amp;":"&amp;$F582,[1]Sheet2!$A$26:$I$7753,9,FALSE)),"",VLOOKUP($D582&amp;":"&amp;$E582&amp;":"&amp;$F582,[1]Sheet2!$A$26:$I$7753,9,FALSE))</f>
        <v/>
      </c>
      <c r="M582" s="1" t="s">
        <v>20332</v>
      </c>
      <c r="O582" s="1">
        <v>96</v>
      </c>
      <c r="P582" s="1">
        <v>2</v>
      </c>
      <c r="Q582" s="1">
        <v>6</v>
      </c>
      <c r="R582" s="1">
        <v>12</v>
      </c>
      <c r="S582" s="1" t="s">
        <v>13</v>
      </c>
      <c r="T582" s="1" t="s">
        <v>1110</v>
      </c>
      <c r="U582" s="1" t="s">
        <v>1111</v>
      </c>
      <c r="V582" s="1">
        <v>49176253</v>
      </c>
      <c r="W582" s="1" t="s">
        <v>17</v>
      </c>
      <c r="X582" s="1" t="s">
        <v>19</v>
      </c>
      <c r="Z582" t="s">
        <v>1112</v>
      </c>
      <c r="AA582">
        <v>2</v>
      </c>
      <c r="AE582" t="s">
        <v>16278</v>
      </c>
      <c r="AF582" t="s">
        <v>16279</v>
      </c>
    </row>
    <row r="583" spans="1:34">
      <c r="A583" t="s">
        <v>20939</v>
      </c>
      <c r="B583" t="s">
        <v>1113</v>
      </c>
      <c r="C583">
        <v>2</v>
      </c>
      <c r="D583">
        <v>6</v>
      </c>
      <c r="E583">
        <v>12</v>
      </c>
      <c r="F583" t="s">
        <v>19</v>
      </c>
      <c r="G583" t="s">
        <v>1114</v>
      </c>
      <c r="H583" t="s">
        <v>1115</v>
      </c>
      <c r="I583" s="1" t="s">
        <v>19</v>
      </c>
      <c r="J583" s="1" t="s">
        <v>1116</v>
      </c>
      <c r="K583" s="1" t="s">
        <v>1115</v>
      </c>
      <c r="L583" s="1" t="str">
        <f>IF(ISERROR(VLOOKUP($D583&amp;":"&amp;$E583&amp;":"&amp;$F583,[1]Sheet2!$A$26:$I$7753,9,FALSE)),"",VLOOKUP($D583&amp;":"&amp;$E583&amp;":"&amp;$F583,[1]Sheet2!$A$26:$I$7753,9,FALSE))</f>
        <v>verified</v>
      </c>
      <c r="M583" s="1"/>
      <c r="O583" s="1">
        <v>96</v>
      </c>
      <c r="P583" s="1">
        <v>2</v>
      </c>
      <c r="Q583" s="1">
        <v>6</v>
      </c>
      <c r="R583" s="1">
        <v>12</v>
      </c>
      <c r="S583" s="1" t="s">
        <v>19</v>
      </c>
      <c r="T583" s="1" t="s">
        <v>1116</v>
      </c>
      <c r="U583" s="1" t="s">
        <v>1115</v>
      </c>
      <c r="V583" s="1">
        <v>16130564</v>
      </c>
      <c r="W583" s="1" t="s">
        <v>17</v>
      </c>
      <c r="X583" s="1" t="s">
        <v>19</v>
      </c>
      <c r="Z583" t="s">
        <v>1113</v>
      </c>
      <c r="AA583">
        <v>2</v>
      </c>
      <c r="AB583" t="s">
        <v>16548</v>
      </c>
      <c r="AC583" t="s">
        <v>1116</v>
      </c>
      <c r="AD583" t="s">
        <v>1115</v>
      </c>
      <c r="AE583" t="s">
        <v>16276</v>
      </c>
      <c r="AF583" t="s">
        <v>16277</v>
      </c>
      <c r="AG583" t="s">
        <v>16283</v>
      </c>
      <c r="AH583" t="s">
        <v>16284</v>
      </c>
    </row>
    <row r="584" spans="1:34">
      <c r="A584" t="s">
        <v>20940</v>
      </c>
      <c r="B584" t="s">
        <v>1117</v>
      </c>
      <c r="C584">
        <v>2</v>
      </c>
      <c r="D584">
        <v>6</v>
      </c>
      <c r="E584">
        <v>12</v>
      </c>
      <c r="F584" t="s">
        <v>21</v>
      </c>
      <c r="H584" t="s">
        <v>1118</v>
      </c>
      <c r="I584" s="1" t="s">
        <v>19</v>
      </c>
      <c r="J584" s="1" t="s">
        <v>1119</v>
      </c>
      <c r="K584" s="1" t="s">
        <v>1118</v>
      </c>
      <c r="L584" s="1" t="str">
        <f>IF(ISERROR(VLOOKUP($D584&amp;":"&amp;$E584&amp;":"&amp;$F584,[1]Sheet2!$A$26:$I$7753,9,FALSE)),"",VLOOKUP($D584&amp;":"&amp;$E584&amp;":"&amp;$F584,[1]Sheet2!$A$26:$I$7753,9,FALSE))</f>
        <v/>
      </c>
      <c r="M584" s="1" t="s">
        <v>20332</v>
      </c>
      <c r="O584" s="1">
        <v>96</v>
      </c>
      <c r="P584" s="1">
        <v>2</v>
      </c>
      <c r="Q584" s="1">
        <v>6</v>
      </c>
      <c r="R584" s="1">
        <v>12</v>
      </c>
      <c r="S584" s="1" t="s">
        <v>21</v>
      </c>
      <c r="T584" s="1" t="s">
        <v>1119</v>
      </c>
      <c r="U584" s="1" t="s">
        <v>1118</v>
      </c>
      <c r="V584" s="1">
        <v>16130565</v>
      </c>
      <c r="W584" s="1" t="s">
        <v>17</v>
      </c>
      <c r="X584" s="1" t="s">
        <v>19</v>
      </c>
      <c r="Z584" t="s">
        <v>1117</v>
      </c>
      <c r="AA584">
        <v>2</v>
      </c>
      <c r="AE584" t="s">
        <v>16278</v>
      </c>
      <c r="AF584" t="s">
        <v>16279</v>
      </c>
    </row>
    <row r="585" spans="1:34">
      <c r="A585" t="s">
        <v>20941</v>
      </c>
      <c r="B585" t="s">
        <v>1120</v>
      </c>
      <c r="C585">
        <v>2</v>
      </c>
      <c r="D585">
        <v>6</v>
      </c>
      <c r="E585">
        <v>12</v>
      </c>
      <c r="F585" t="s">
        <v>28</v>
      </c>
      <c r="H585" t="s">
        <v>1121</v>
      </c>
      <c r="I585" s="1" t="s">
        <v>19</v>
      </c>
      <c r="J585" s="1" t="s">
        <v>1122</v>
      </c>
      <c r="K585" s="1" t="s">
        <v>1123</v>
      </c>
      <c r="L585" s="1" t="str">
        <f>IF(ISERROR(VLOOKUP($D585&amp;":"&amp;$E585&amp;":"&amp;$F585,[1]Sheet2!$A$26:$I$7753,9,FALSE)),"",VLOOKUP($D585&amp;":"&amp;$E585&amp;":"&amp;$F585,[1]Sheet2!$A$26:$I$7753,9,FALSE))</f>
        <v/>
      </c>
      <c r="M585" s="1" t="s">
        <v>20332</v>
      </c>
      <c r="O585" s="1">
        <v>96</v>
      </c>
      <c r="P585" s="1">
        <v>2</v>
      </c>
      <c r="Q585" s="1">
        <v>6</v>
      </c>
      <c r="R585" s="1">
        <v>12</v>
      </c>
      <c r="S585" s="1" t="s">
        <v>28</v>
      </c>
      <c r="T585" s="1" t="s">
        <v>1122</v>
      </c>
      <c r="U585" s="1" t="s">
        <v>1123</v>
      </c>
      <c r="V585" s="1">
        <v>90111475</v>
      </c>
      <c r="W585" s="1" t="s">
        <v>17</v>
      </c>
      <c r="X585" s="1" t="s">
        <v>19</v>
      </c>
      <c r="Z585" t="s">
        <v>1120</v>
      </c>
      <c r="AA585">
        <v>2</v>
      </c>
      <c r="AE585" t="s">
        <v>16278</v>
      </c>
      <c r="AF585" t="s">
        <v>16279</v>
      </c>
    </row>
    <row r="586" spans="1:34">
      <c r="A586" t="s">
        <v>20942</v>
      </c>
      <c r="B586" t="s">
        <v>1124</v>
      </c>
      <c r="C586">
        <v>2</v>
      </c>
      <c r="D586">
        <v>6</v>
      </c>
      <c r="E586">
        <v>12</v>
      </c>
      <c r="F586" t="s">
        <v>33</v>
      </c>
      <c r="G586" t="s">
        <v>1125</v>
      </c>
      <c r="H586" t="s">
        <v>1126</v>
      </c>
      <c r="I586" s="1" t="s">
        <v>19</v>
      </c>
      <c r="J586" s="1" t="s">
        <v>1127</v>
      </c>
      <c r="K586" s="1" t="s">
        <v>1126</v>
      </c>
      <c r="L586" s="1" t="str">
        <f>IF(ISERROR(VLOOKUP($D586&amp;":"&amp;$E586&amp;":"&amp;$F586,[1]Sheet2!$A$26:$I$7753,9,FALSE)),"",VLOOKUP($D586&amp;":"&amp;$E586&amp;":"&amp;$F586,[1]Sheet2!$A$26:$I$7753,9,FALSE))</f>
        <v>verified</v>
      </c>
      <c r="M586" s="1"/>
      <c r="O586" s="1">
        <v>96</v>
      </c>
      <c r="P586" s="1">
        <v>2</v>
      </c>
      <c r="Q586" s="1">
        <v>6</v>
      </c>
      <c r="R586" s="1">
        <v>12</v>
      </c>
      <c r="S586" s="1" t="s">
        <v>33</v>
      </c>
      <c r="T586" s="1" t="s">
        <v>1127</v>
      </c>
      <c r="U586" s="1" t="s">
        <v>1126</v>
      </c>
      <c r="V586" s="1">
        <v>16130572</v>
      </c>
      <c r="W586" s="1" t="s">
        <v>17</v>
      </c>
      <c r="X586" s="1" t="s">
        <v>19</v>
      </c>
      <c r="Z586" t="s">
        <v>1124</v>
      </c>
      <c r="AA586">
        <v>2</v>
      </c>
      <c r="AB586" t="s">
        <v>16549</v>
      </c>
      <c r="AC586" t="s">
        <v>1127</v>
      </c>
      <c r="AD586" t="s">
        <v>1126</v>
      </c>
      <c r="AE586" t="s">
        <v>16276</v>
      </c>
      <c r="AF586" t="s">
        <v>16277</v>
      </c>
    </row>
    <row r="587" spans="1:34">
      <c r="A587" t="s">
        <v>20943</v>
      </c>
      <c r="B587" t="s">
        <v>1128</v>
      </c>
      <c r="C587">
        <v>3</v>
      </c>
      <c r="D587">
        <v>6</v>
      </c>
      <c r="E587">
        <v>12</v>
      </c>
      <c r="F587" t="s">
        <v>38</v>
      </c>
      <c r="I587" s="1" t="s">
        <v>21</v>
      </c>
      <c r="J587" s="1" t="s">
        <v>1140</v>
      </c>
      <c r="K587" s="1" t="s">
        <v>1130</v>
      </c>
      <c r="L587" s="1" t="str">
        <f>IF(ISERROR(VLOOKUP($D587&amp;":"&amp;$E587&amp;":"&amp;$F587,[1]Sheet2!$A$26:$I$7753,9,FALSE)),"",VLOOKUP($D587&amp;":"&amp;$E587&amp;":"&amp;$F587,[1]Sheet2!$A$26:$I$7753,9,FALSE))</f>
        <v/>
      </c>
      <c r="M587" s="1" t="s">
        <v>20332</v>
      </c>
      <c r="O587" s="1">
        <v>96</v>
      </c>
      <c r="P587" s="1">
        <v>3</v>
      </c>
      <c r="Q587" s="1">
        <v>6</v>
      </c>
      <c r="R587" s="1">
        <v>12</v>
      </c>
      <c r="S587" s="1" t="s">
        <v>38</v>
      </c>
      <c r="T587" s="1" t="s">
        <v>1140</v>
      </c>
      <c r="U587" s="1" t="s">
        <v>1130</v>
      </c>
      <c r="V587" s="1" t="s">
        <v>17</v>
      </c>
      <c r="W587" s="1" t="s">
        <v>1131</v>
      </c>
      <c r="X587" s="1" t="s">
        <v>21</v>
      </c>
      <c r="Z587" t="s">
        <v>1128</v>
      </c>
      <c r="AA587">
        <v>3</v>
      </c>
      <c r="AE587" t="s">
        <v>16278</v>
      </c>
      <c r="AF587" t="s">
        <v>16279</v>
      </c>
    </row>
    <row r="588" spans="1:34">
      <c r="A588" t="s">
        <v>20944</v>
      </c>
      <c r="B588" t="s">
        <v>1132</v>
      </c>
      <c r="C588">
        <v>6</v>
      </c>
      <c r="D588">
        <v>6</v>
      </c>
      <c r="E588">
        <v>12</v>
      </c>
      <c r="F588" t="s">
        <v>43</v>
      </c>
      <c r="G588" t="s">
        <v>1133</v>
      </c>
      <c r="H588" t="s">
        <v>1134</v>
      </c>
      <c r="I588" s="1" t="s">
        <v>19</v>
      </c>
      <c r="J588" s="1" t="s">
        <v>1135</v>
      </c>
      <c r="K588" s="1" t="s">
        <v>1134</v>
      </c>
      <c r="L588" s="1" t="str">
        <f>IF(ISERROR(VLOOKUP($D588&amp;":"&amp;$E588&amp;":"&amp;$F588,[1]Sheet2!$A$26:$I$7753,9,FALSE)),"",VLOOKUP($D588&amp;":"&amp;$E588&amp;":"&amp;$F588,[1]Sheet2!$A$26:$I$7753,9,FALSE))</f>
        <v>verified</v>
      </c>
      <c r="M588" s="1"/>
      <c r="O588" s="1">
        <v>96</v>
      </c>
      <c r="P588" s="1">
        <v>6</v>
      </c>
      <c r="Q588" s="1">
        <v>6</v>
      </c>
      <c r="R588" s="1">
        <v>12</v>
      </c>
      <c r="S588" s="1" t="s">
        <v>43</v>
      </c>
      <c r="T588" s="1" t="s">
        <v>1135</v>
      </c>
      <c r="U588" s="1" t="s">
        <v>1134</v>
      </c>
      <c r="V588" s="1">
        <v>16128444</v>
      </c>
      <c r="W588" s="1" t="s">
        <v>17</v>
      </c>
      <c r="X588" s="1" t="s">
        <v>19</v>
      </c>
      <c r="Z588" t="s">
        <v>1132</v>
      </c>
      <c r="AA588">
        <v>6</v>
      </c>
      <c r="AB588" t="s">
        <v>16550</v>
      </c>
      <c r="AC588" t="s">
        <v>1135</v>
      </c>
      <c r="AD588" t="s">
        <v>1134</v>
      </c>
      <c r="AE588" t="s">
        <v>16276</v>
      </c>
      <c r="AF588" t="s">
        <v>16277</v>
      </c>
      <c r="AG588" t="s">
        <v>16283</v>
      </c>
      <c r="AH588" t="s">
        <v>16284</v>
      </c>
    </row>
    <row r="589" spans="1:34">
      <c r="A589" t="s">
        <v>20945</v>
      </c>
      <c r="B589" t="s">
        <v>1136</v>
      </c>
      <c r="C589">
        <v>2</v>
      </c>
      <c r="D589">
        <v>6</v>
      </c>
      <c r="E589">
        <v>12</v>
      </c>
      <c r="F589" t="s">
        <v>48</v>
      </c>
      <c r="G589" t="s">
        <v>1137</v>
      </c>
      <c r="H589" t="s">
        <v>1138</v>
      </c>
      <c r="I589" s="1" t="s">
        <v>19</v>
      </c>
      <c r="J589" s="1" t="s">
        <v>1139</v>
      </c>
      <c r="K589" s="1" t="s">
        <v>1138</v>
      </c>
      <c r="L589" s="1" t="str">
        <f>IF(ISERROR(VLOOKUP($D589&amp;":"&amp;$E589&amp;":"&amp;$F589,[1]Sheet2!$A$26:$I$7753,9,FALSE)),"",VLOOKUP($D589&amp;":"&amp;$E589&amp;":"&amp;$F589,[1]Sheet2!$A$26:$I$7753,9,FALSE))</f>
        <v/>
      </c>
      <c r="M589" s="1" t="s">
        <v>20332</v>
      </c>
      <c r="O589" s="1">
        <v>96</v>
      </c>
      <c r="P589" s="1">
        <v>2</v>
      </c>
      <c r="Q589" s="1">
        <v>6</v>
      </c>
      <c r="R589" s="1">
        <v>12</v>
      </c>
      <c r="S589" s="1" t="s">
        <v>48</v>
      </c>
      <c r="T589" s="1" t="s">
        <v>1139</v>
      </c>
      <c r="U589" s="1" t="s">
        <v>1138</v>
      </c>
      <c r="V589" s="1">
        <v>16129034</v>
      </c>
      <c r="W589" s="1" t="s">
        <v>17</v>
      </c>
      <c r="X589" s="1" t="s">
        <v>19</v>
      </c>
      <c r="Z589" t="s">
        <v>1136</v>
      </c>
      <c r="AA589">
        <v>2</v>
      </c>
      <c r="AB589" t="s">
        <v>16551</v>
      </c>
      <c r="AC589" t="s">
        <v>1139</v>
      </c>
      <c r="AD589" t="s">
        <v>1138</v>
      </c>
      <c r="AE589" t="s">
        <v>16552</v>
      </c>
      <c r="AF589" t="s">
        <v>16553</v>
      </c>
    </row>
    <row r="590" spans="1:34">
      <c r="A590" t="s">
        <v>20946</v>
      </c>
      <c r="B590" t="s">
        <v>1141</v>
      </c>
      <c r="C590">
        <v>1</v>
      </c>
      <c r="D590">
        <v>7</v>
      </c>
      <c r="E590">
        <v>1</v>
      </c>
      <c r="F590" t="s">
        <v>13</v>
      </c>
      <c r="G590" t="s">
        <v>1142</v>
      </c>
      <c r="H590" t="s">
        <v>1143</v>
      </c>
      <c r="I590" s="1" t="s">
        <v>13</v>
      </c>
      <c r="J590" s="1" t="s">
        <v>1144</v>
      </c>
      <c r="K590" s="1" t="s">
        <v>1143</v>
      </c>
      <c r="L590" s="1" t="str">
        <f>IF(ISERROR(VLOOKUP($D590&amp;":"&amp;$E590&amp;":"&amp;$F590,[1]Sheet2!$A$26:$I$7753,9,FALSE)),"",VLOOKUP($D590&amp;":"&amp;$E590&amp;":"&amp;$F590,[1]Sheet2!$A$26:$I$7753,9,FALSE))</f>
        <v/>
      </c>
      <c r="M590" s="1" t="s">
        <v>20332</v>
      </c>
      <c r="O590" s="1">
        <v>96</v>
      </c>
      <c r="P590" s="1">
        <v>1</v>
      </c>
      <c r="Q590" s="1">
        <v>7</v>
      </c>
      <c r="R590" s="1">
        <v>1</v>
      </c>
      <c r="S590" s="1" t="s">
        <v>13</v>
      </c>
      <c r="T590" s="1" t="s">
        <v>1144</v>
      </c>
      <c r="U590" s="1" t="s">
        <v>1143</v>
      </c>
      <c r="V590" s="1">
        <v>16131825</v>
      </c>
      <c r="W590" s="1" t="s">
        <v>17</v>
      </c>
      <c r="X590" s="1" t="s">
        <v>13</v>
      </c>
      <c r="Z590" t="s">
        <v>1141</v>
      </c>
      <c r="AA590">
        <v>1</v>
      </c>
      <c r="AB590" t="s">
        <v>16554</v>
      </c>
      <c r="AC590" t="s">
        <v>1144</v>
      </c>
      <c r="AD590" t="s">
        <v>1143</v>
      </c>
      <c r="AE590" t="s">
        <v>16552</v>
      </c>
      <c r="AF590" t="s">
        <v>16553</v>
      </c>
    </row>
    <row r="591" spans="1:34">
      <c r="A591" t="s">
        <v>20947</v>
      </c>
      <c r="B591" t="s">
        <v>1145</v>
      </c>
      <c r="C591">
        <v>1</v>
      </c>
      <c r="D591">
        <v>7</v>
      </c>
      <c r="E591">
        <v>1</v>
      </c>
      <c r="F591" t="s">
        <v>19</v>
      </c>
      <c r="G591" t="s">
        <v>1146</v>
      </c>
      <c r="H591" t="s">
        <v>1147</v>
      </c>
      <c r="I591" s="1" t="s">
        <v>13</v>
      </c>
      <c r="J591" s="1" t="s">
        <v>1148</v>
      </c>
      <c r="K591" s="1" t="s">
        <v>1147</v>
      </c>
      <c r="L591" s="1" t="str">
        <f>IF(ISERROR(VLOOKUP($D591&amp;":"&amp;$E591&amp;":"&amp;$F591,[1]Sheet2!$A$26:$I$7753,9,FALSE)),"",VLOOKUP($D591&amp;":"&amp;$E591&amp;":"&amp;$F591,[1]Sheet2!$A$26:$I$7753,9,FALSE))</f>
        <v/>
      </c>
      <c r="M591" s="1" t="s">
        <v>20332</v>
      </c>
      <c r="O591" s="1">
        <v>96</v>
      </c>
      <c r="P591" s="1">
        <v>1</v>
      </c>
      <c r="Q591" s="1">
        <v>7</v>
      </c>
      <c r="R591" s="1">
        <v>1</v>
      </c>
      <c r="S591" s="1" t="s">
        <v>19</v>
      </c>
      <c r="T591" s="1" t="s">
        <v>1148</v>
      </c>
      <c r="U591" s="1" t="s">
        <v>1147</v>
      </c>
      <c r="V591" s="1">
        <v>16132114</v>
      </c>
      <c r="W591" s="1" t="s">
        <v>17</v>
      </c>
      <c r="X591" s="1" t="s">
        <v>13</v>
      </c>
      <c r="Z591" t="s">
        <v>1145</v>
      </c>
      <c r="AA591">
        <v>1</v>
      </c>
      <c r="AB591" t="s">
        <v>16555</v>
      </c>
      <c r="AC591" t="s">
        <v>1148</v>
      </c>
      <c r="AD591" t="s">
        <v>1147</v>
      </c>
      <c r="AE591" t="s">
        <v>16552</v>
      </c>
      <c r="AF591" t="s">
        <v>16553</v>
      </c>
    </row>
    <row r="592" spans="1:34">
      <c r="A592" t="s">
        <v>20948</v>
      </c>
      <c r="B592" t="s">
        <v>1149</v>
      </c>
      <c r="C592">
        <v>1</v>
      </c>
      <c r="D592">
        <v>7</v>
      </c>
      <c r="E592">
        <v>1</v>
      </c>
      <c r="F592" t="s">
        <v>21</v>
      </c>
      <c r="G592" t="s">
        <v>1150</v>
      </c>
      <c r="H592" t="s">
        <v>1151</v>
      </c>
      <c r="I592" s="1" t="s">
        <v>13</v>
      </c>
      <c r="J592" s="1" t="s">
        <v>1152</v>
      </c>
      <c r="K592" s="1" t="s">
        <v>1151</v>
      </c>
      <c r="L592" s="1" t="str">
        <f>IF(ISERROR(VLOOKUP($D592&amp;":"&amp;$E592&amp;":"&amp;$F592,[1]Sheet2!$A$26:$I$7753,9,FALSE)),"",VLOOKUP($D592&amp;":"&amp;$E592&amp;":"&amp;$F592,[1]Sheet2!$A$26:$I$7753,9,FALSE))</f>
        <v/>
      </c>
      <c r="M592" s="1" t="s">
        <v>20332</v>
      </c>
      <c r="O592" s="1">
        <v>96</v>
      </c>
      <c r="P592" s="1">
        <v>1</v>
      </c>
      <c r="Q592" s="1">
        <v>7</v>
      </c>
      <c r="R592" s="1">
        <v>1</v>
      </c>
      <c r="S592" s="1" t="s">
        <v>21</v>
      </c>
      <c r="T592" s="1" t="s">
        <v>1152</v>
      </c>
      <c r="U592" s="1" t="s">
        <v>1151</v>
      </c>
      <c r="V592" s="1">
        <v>16130497</v>
      </c>
      <c r="W592" s="1" t="s">
        <v>17</v>
      </c>
      <c r="X592" s="1" t="s">
        <v>13</v>
      </c>
      <c r="Z592" t="s">
        <v>1149</v>
      </c>
      <c r="AA592">
        <v>1</v>
      </c>
      <c r="AB592" t="s">
        <v>16556</v>
      </c>
      <c r="AC592" t="s">
        <v>1152</v>
      </c>
      <c r="AD592" t="s">
        <v>1151</v>
      </c>
      <c r="AE592" t="s">
        <v>16552</v>
      </c>
      <c r="AF592" t="s">
        <v>16553</v>
      </c>
    </row>
    <row r="593" spans="1:32">
      <c r="A593" t="s">
        <v>20949</v>
      </c>
      <c r="B593" t="s">
        <v>1153</v>
      </c>
      <c r="C593">
        <v>1</v>
      </c>
      <c r="D593">
        <v>7</v>
      </c>
      <c r="E593">
        <v>1</v>
      </c>
      <c r="F593" t="s">
        <v>28</v>
      </c>
      <c r="G593" t="s">
        <v>1154</v>
      </c>
      <c r="H593" t="s">
        <v>1155</v>
      </c>
      <c r="I593" s="1" t="s">
        <v>13</v>
      </c>
      <c r="J593" s="1" t="s">
        <v>1156</v>
      </c>
      <c r="K593" s="1" t="s">
        <v>1155</v>
      </c>
      <c r="L593" s="1" t="str">
        <f>IF(ISERROR(VLOOKUP($D593&amp;":"&amp;$E593&amp;":"&amp;$F593,[1]Sheet2!$A$26:$I$7753,9,FALSE)),"",VLOOKUP($D593&amp;":"&amp;$E593&amp;":"&amp;$F593,[1]Sheet2!$A$26:$I$7753,9,FALSE))</f>
        <v/>
      </c>
      <c r="M593" s="1" t="s">
        <v>20332</v>
      </c>
      <c r="O593" s="1">
        <v>96</v>
      </c>
      <c r="P593" s="1">
        <v>1</v>
      </c>
      <c r="Q593" s="1">
        <v>7</v>
      </c>
      <c r="R593" s="1">
        <v>1</v>
      </c>
      <c r="S593" s="1" t="s">
        <v>28</v>
      </c>
      <c r="T593" s="1" t="s">
        <v>1156</v>
      </c>
      <c r="U593" s="1" t="s">
        <v>1155</v>
      </c>
      <c r="V593" s="1">
        <v>16132113</v>
      </c>
      <c r="W593" s="1" t="s">
        <v>17</v>
      </c>
      <c r="X593" s="1" t="s">
        <v>13</v>
      </c>
      <c r="Z593" t="s">
        <v>1153</v>
      </c>
      <c r="AA593">
        <v>1</v>
      </c>
      <c r="AB593" t="s">
        <v>16557</v>
      </c>
      <c r="AC593" t="s">
        <v>1156</v>
      </c>
      <c r="AD593" t="s">
        <v>1155</v>
      </c>
      <c r="AE593" t="s">
        <v>16552</v>
      </c>
      <c r="AF593" t="s">
        <v>16553</v>
      </c>
    </row>
    <row r="594" spans="1:32">
      <c r="A594" t="s">
        <v>20950</v>
      </c>
      <c r="B594" t="s">
        <v>1157</v>
      </c>
      <c r="C594">
        <v>1</v>
      </c>
      <c r="D594">
        <v>7</v>
      </c>
      <c r="E594">
        <v>1</v>
      </c>
      <c r="F594" t="s">
        <v>33</v>
      </c>
      <c r="H594" t="s">
        <v>1158</v>
      </c>
      <c r="I594" s="1" t="s">
        <v>13</v>
      </c>
      <c r="J594" s="1" t="s">
        <v>1159</v>
      </c>
      <c r="K594" s="1" t="s">
        <v>1160</v>
      </c>
      <c r="L594" s="1" t="str">
        <f>IF(ISERROR(VLOOKUP($D594&amp;":"&amp;$E594&amp;":"&amp;$F594,[1]Sheet2!$A$26:$I$7753,9,FALSE)),"",VLOOKUP($D594&amp;":"&amp;$E594&amp;":"&amp;$F594,[1]Sheet2!$A$26:$I$7753,9,FALSE))</f>
        <v/>
      </c>
      <c r="M594" s="1" t="s">
        <v>20332</v>
      </c>
      <c r="O594" s="1">
        <v>96</v>
      </c>
      <c r="P594" s="1">
        <v>1</v>
      </c>
      <c r="Q594" s="1">
        <v>7</v>
      </c>
      <c r="R594" s="1">
        <v>1</v>
      </c>
      <c r="S594" s="1" t="s">
        <v>33</v>
      </c>
      <c r="T594" s="1" t="s">
        <v>1159</v>
      </c>
      <c r="U594" s="1" t="s">
        <v>1160</v>
      </c>
      <c r="V594" s="1">
        <v>16129468</v>
      </c>
      <c r="W594" s="1" t="s">
        <v>17</v>
      </c>
      <c r="X594" s="1" t="s">
        <v>13</v>
      </c>
      <c r="Z594" t="s">
        <v>1157</v>
      </c>
      <c r="AA594">
        <v>1</v>
      </c>
      <c r="AE594" t="s">
        <v>16278</v>
      </c>
      <c r="AF594" t="s">
        <v>16279</v>
      </c>
    </row>
    <row r="595" spans="1:32">
      <c r="A595" t="s">
        <v>20951</v>
      </c>
      <c r="B595" t="s">
        <v>1161</v>
      </c>
      <c r="C595">
        <v>1</v>
      </c>
      <c r="D595">
        <v>7</v>
      </c>
      <c r="E595">
        <v>1</v>
      </c>
      <c r="F595" t="s">
        <v>38</v>
      </c>
      <c r="G595" t="s">
        <v>1162</v>
      </c>
      <c r="H595" t="s">
        <v>1163</v>
      </c>
      <c r="I595" s="1" t="s">
        <v>13</v>
      </c>
      <c r="J595" s="1" t="s">
        <v>1164</v>
      </c>
      <c r="K595" s="1" t="s">
        <v>1163</v>
      </c>
      <c r="L595" s="1" t="str">
        <f>IF(ISERROR(VLOOKUP($D595&amp;":"&amp;$E595&amp;":"&amp;$F595,[1]Sheet2!$A$26:$I$7753,9,FALSE)),"",VLOOKUP($D595&amp;":"&amp;$E595&amp;":"&amp;$F595,[1]Sheet2!$A$26:$I$7753,9,FALSE))</f>
        <v/>
      </c>
      <c r="M595" s="1" t="s">
        <v>20332</v>
      </c>
      <c r="O595" s="1">
        <v>96</v>
      </c>
      <c r="P595" s="1">
        <v>1</v>
      </c>
      <c r="Q595" s="1">
        <v>7</v>
      </c>
      <c r="R595" s="1">
        <v>1</v>
      </c>
      <c r="S595" s="1" t="s">
        <v>38</v>
      </c>
      <c r="T595" s="1" t="s">
        <v>1164</v>
      </c>
      <c r="U595" s="1" t="s">
        <v>1163</v>
      </c>
      <c r="V595" s="1">
        <v>16129622</v>
      </c>
      <c r="W595" s="1" t="s">
        <v>17</v>
      </c>
      <c r="X595" s="1" t="s">
        <v>13</v>
      </c>
      <c r="Z595" t="s">
        <v>1161</v>
      </c>
      <c r="AA595">
        <v>1</v>
      </c>
      <c r="AB595" t="s">
        <v>16558</v>
      </c>
      <c r="AC595" t="s">
        <v>1164</v>
      </c>
      <c r="AD595" t="s">
        <v>1163</v>
      </c>
      <c r="AE595" t="s">
        <v>16552</v>
      </c>
      <c r="AF595" t="s">
        <v>16553</v>
      </c>
    </row>
    <row r="596" spans="1:32">
      <c r="A596" t="s">
        <v>20952</v>
      </c>
      <c r="B596" t="s">
        <v>1165</v>
      </c>
      <c r="C596">
        <v>1</v>
      </c>
      <c r="D596">
        <v>7</v>
      </c>
      <c r="E596">
        <v>1</v>
      </c>
      <c r="F596" t="s">
        <v>43</v>
      </c>
      <c r="G596" t="s">
        <v>1166</v>
      </c>
      <c r="H596" t="s">
        <v>1167</v>
      </c>
      <c r="I596" s="1" t="s">
        <v>13</v>
      </c>
      <c r="J596" s="1" t="s">
        <v>1168</v>
      </c>
      <c r="K596" s="1" t="s">
        <v>1167</v>
      </c>
      <c r="L596" s="1" t="str">
        <f>IF(ISERROR(VLOOKUP($D596&amp;":"&amp;$E596&amp;":"&amp;$F596,[1]Sheet2!$A$26:$I$7753,9,FALSE)),"",VLOOKUP($D596&amp;":"&amp;$E596&amp;":"&amp;$F596,[1]Sheet2!$A$26:$I$7753,9,FALSE))</f>
        <v/>
      </c>
      <c r="M596" s="1" t="s">
        <v>20332</v>
      </c>
      <c r="O596" s="1">
        <v>96</v>
      </c>
      <c r="P596" s="1">
        <v>1</v>
      </c>
      <c r="Q596" s="1">
        <v>7</v>
      </c>
      <c r="R596" s="1">
        <v>1</v>
      </c>
      <c r="S596" s="1" t="s">
        <v>43</v>
      </c>
      <c r="T596" s="1" t="s">
        <v>1168</v>
      </c>
      <c r="U596" s="1" t="s">
        <v>1167</v>
      </c>
      <c r="V596" s="1">
        <v>49176177</v>
      </c>
      <c r="W596" s="1" t="s">
        <v>17</v>
      </c>
      <c r="X596" s="1" t="s">
        <v>13</v>
      </c>
      <c r="Z596" t="s">
        <v>1165</v>
      </c>
      <c r="AA596">
        <v>1</v>
      </c>
      <c r="AB596" t="s">
        <v>16559</v>
      </c>
      <c r="AC596" t="s">
        <v>1168</v>
      </c>
      <c r="AD596" t="s">
        <v>1167</v>
      </c>
      <c r="AE596" t="s">
        <v>16552</v>
      </c>
      <c r="AF596" t="s">
        <v>16553</v>
      </c>
    </row>
    <row r="597" spans="1:32">
      <c r="A597" t="s">
        <v>20953</v>
      </c>
      <c r="B597" t="s">
        <v>1169</v>
      </c>
      <c r="C597">
        <v>1</v>
      </c>
      <c r="D597">
        <v>7</v>
      </c>
      <c r="E597">
        <v>1</v>
      </c>
      <c r="F597" t="s">
        <v>48</v>
      </c>
      <c r="G597" t="s">
        <v>1170</v>
      </c>
      <c r="H597" t="s">
        <v>1160</v>
      </c>
      <c r="I597" s="1" t="s">
        <v>13</v>
      </c>
      <c r="J597" s="1" t="s">
        <v>1159</v>
      </c>
      <c r="K597" s="1" t="s">
        <v>1160</v>
      </c>
      <c r="L597" s="1" t="str">
        <f>IF(ISERROR(VLOOKUP($D597&amp;":"&amp;$E597&amp;":"&amp;$F597,[1]Sheet2!$A$26:$I$7753,9,FALSE)),"",VLOOKUP($D597&amp;":"&amp;$E597&amp;":"&amp;$F597,[1]Sheet2!$A$26:$I$7753,9,FALSE))</f>
        <v>verified</v>
      </c>
      <c r="M597" s="1"/>
      <c r="O597" s="1">
        <v>96</v>
      </c>
      <c r="P597" s="1">
        <v>1</v>
      </c>
      <c r="Q597" s="1">
        <v>7</v>
      </c>
      <c r="R597" s="1">
        <v>1</v>
      </c>
      <c r="S597" s="1" t="s">
        <v>48</v>
      </c>
      <c r="T597" s="1" t="s">
        <v>1159</v>
      </c>
      <c r="U597" s="1" t="s">
        <v>1160</v>
      </c>
      <c r="V597" s="1">
        <v>16129468</v>
      </c>
      <c r="W597" s="1" t="s">
        <v>17</v>
      </c>
      <c r="X597" s="1" t="s">
        <v>13</v>
      </c>
      <c r="Z597" t="s">
        <v>1169</v>
      </c>
      <c r="AA597">
        <v>1</v>
      </c>
      <c r="AB597" t="s">
        <v>16560</v>
      </c>
      <c r="AC597" t="s">
        <v>1159</v>
      </c>
      <c r="AD597" t="s">
        <v>1160</v>
      </c>
      <c r="AE597" t="s">
        <v>16276</v>
      </c>
      <c r="AF597" t="s">
        <v>16277</v>
      </c>
    </row>
    <row r="598" spans="1:32">
      <c r="A598" t="s">
        <v>20954</v>
      </c>
      <c r="B598" t="s">
        <v>1171</v>
      </c>
      <c r="C598">
        <v>1</v>
      </c>
      <c r="D598">
        <v>7</v>
      </c>
      <c r="E598">
        <v>2</v>
      </c>
      <c r="F598" t="s">
        <v>13</v>
      </c>
      <c r="G598" t="s">
        <v>1172</v>
      </c>
      <c r="H598" t="s">
        <v>1173</v>
      </c>
      <c r="I598" s="1" t="s">
        <v>13</v>
      </c>
      <c r="J598" s="1" t="s">
        <v>1174</v>
      </c>
      <c r="K598" s="1" t="s">
        <v>1173</v>
      </c>
      <c r="L598" s="1" t="str">
        <f>IF(ISERROR(VLOOKUP($D598&amp;":"&amp;$E598&amp;":"&amp;$F598,[1]Sheet2!$A$26:$I$7753,9,FALSE)),"",VLOOKUP($D598&amp;":"&amp;$E598&amp;":"&amp;$F598,[1]Sheet2!$A$26:$I$7753,9,FALSE))</f>
        <v>verified</v>
      </c>
      <c r="M598" s="1"/>
      <c r="O598" s="1">
        <v>96</v>
      </c>
      <c r="P598" s="1">
        <v>1</v>
      </c>
      <c r="Q598" s="1">
        <v>7</v>
      </c>
      <c r="R598" s="1">
        <v>2</v>
      </c>
      <c r="S598" s="1" t="s">
        <v>13</v>
      </c>
      <c r="T598" s="1" t="s">
        <v>1174</v>
      </c>
      <c r="U598" s="1" t="s">
        <v>1173</v>
      </c>
      <c r="V598" s="1">
        <v>16130093</v>
      </c>
      <c r="W598" s="1" t="s">
        <v>17</v>
      </c>
      <c r="X598" s="1" t="s">
        <v>13</v>
      </c>
      <c r="Z598" t="s">
        <v>1171</v>
      </c>
      <c r="AA598">
        <v>1</v>
      </c>
      <c r="AB598" t="s">
        <v>16561</v>
      </c>
      <c r="AC598" t="s">
        <v>1174</v>
      </c>
      <c r="AD598" t="s">
        <v>1173</v>
      </c>
      <c r="AE598" t="s">
        <v>16276</v>
      </c>
      <c r="AF598" t="s">
        <v>16277</v>
      </c>
    </row>
    <row r="599" spans="1:32">
      <c r="A599" t="s">
        <v>20955</v>
      </c>
      <c r="B599" t="s">
        <v>1175</v>
      </c>
      <c r="C599">
        <v>1</v>
      </c>
      <c r="D599">
        <v>7</v>
      </c>
      <c r="E599">
        <v>2</v>
      </c>
      <c r="F599" t="s">
        <v>19</v>
      </c>
      <c r="I599" s="1" t="s">
        <v>13</v>
      </c>
      <c r="J599" s="1" t="s">
        <v>1176</v>
      </c>
      <c r="K599" s="1" t="s">
        <v>1177</v>
      </c>
      <c r="L599" s="1" t="str">
        <f>IF(ISERROR(VLOOKUP($D599&amp;":"&amp;$E599&amp;":"&amp;$F599,[1]Sheet2!$A$26:$I$7753,9,FALSE)),"",VLOOKUP($D599&amp;":"&amp;$E599&amp;":"&amp;$F599,[1]Sheet2!$A$26:$I$7753,9,FALSE))</f>
        <v/>
      </c>
      <c r="M599" s="1" t="s">
        <v>20332</v>
      </c>
      <c r="O599" s="1">
        <v>96</v>
      </c>
      <c r="P599" s="1">
        <v>1</v>
      </c>
      <c r="Q599" s="1">
        <v>7</v>
      </c>
      <c r="R599" s="1">
        <v>2</v>
      </c>
      <c r="S599" s="1" t="s">
        <v>19</v>
      </c>
      <c r="T599" s="1" t="s">
        <v>1176</v>
      </c>
      <c r="U599" s="1" t="s">
        <v>1177</v>
      </c>
      <c r="V599" s="1" t="s">
        <v>17</v>
      </c>
      <c r="W599" s="1" t="s">
        <v>1178</v>
      </c>
      <c r="X599" s="1" t="s">
        <v>13</v>
      </c>
      <c r="Z599" t="s">
        <v>1175</v>
      </c>
      <c r="AA599">
        <v>1</v>
      </c>
      <c r="AE599" t="s">
        <v>16278</v>
      </c>
      <c r="AF599" t="s">
        <v>16279</v>
      </c>
    </row>
    <row r="600" spans="1:32">
      <c r="A600" t="s">
        <v>20956</v>
      </c>
      <c r="B600" t="s">
        <v>1179</v>
      </c>
      <c r="C600">
        <v>1</v>
      </c>
      <c r="D600">
        <v>7</v>
      </c>
      <c r="E600">
        <v>2</v>
      </c>
      <c r="F600" t="s">
        <v>21</v>
      </c>
      <c r="G600" t="s">
        <v>1180</v>
      </c>
      <c r="H600" t="s">
        <v>1181</v>
      </c>
      <c r="I600" s="1" t="s">
        <v>13</v>
      </c>
      <c r="J600" s="1" t="s">
        <v>1182</v>
      </c>
      <c r="K600" s="1" t="s">
        <v>1181</v>
      </c>
      <c r="L600" s="1" t="str">
        <f>IF(ISERROR(VLOOKUP($D600&amp;":"&amp;$E600&amp;":"&amp;$F600,[1]Sheet2!$A$26:$I$7753,9,FALSE)),"",VLOOKUP($D600&amp;":"&amp;$E600&amp;":"&amp;$F600,[1]Sheet2!$A$26:$I$7753,9,FALSE))</f>
        <v>verified</v>
      </c>
      <c r="M600" s="1"/>
      <c r="O600" s="1">
        <v>96</v>
      </c>
      <c r="P600" s="1">
        <v>1</v>
      </c>
      <c r="Q600" s="1">
        <v>7</v>
      </c>
      <c r="R600" s="1">
        <v>2</v>
      </c>
      <c r="S600" s="1" t="s">
        <v>21</v>
      </c>
      <c r="T600" s="1" t="s">
        <v>1182</v>
      </c>
      <c r="U600" s="1" t="s">
        <v>1181</v>
      </c>
      <c r="V600" s="1">
        <v>16130720</v>
      </c>
      <c r="W600" s="1" t="s">
        <v>17</v>
      </c>
      <c r="X600" s="1" t="s">
        <v>13</v>
      </c>
      <c r="Z600" t="s">
        <v>1179</v>
      </c>
      <c r="AA600">
        <v>1</v>
      </c>
      <c r="AB600" t="s">
        <v>16562</v>
      </c>
      <c r="AC600" t="s">
        <v>1182</v>
      </c>
      <c r="AD600" t="s">
        <v>1181</v>
      </c>
      <c r="AE600" t="s">
        <v>16276</v>
      </c>
      <c r="AF600" t="s">
        <v>16277</v>
      </c>
    </row>
    <row r="601" spans="1:32">
      <c r="A601" t="s">
        <v>20957</v>
      </c>
      <c r="B601" t="s">
        <v>1183</v>
      </c>
      <c r="C601">
        <v>1</v>
      </c>
      <c r="D601">
        <v>7</v>
      </c>
      <c r="E601">
        <v>2</v>
      </c>
      <c r="F601" t="s">
        <v>28</v>
      </c>
      <c r="G601" t="s">
        <v>1184</v>
      </c>
      <c r="H601" t="s">
        <v>1185</v>
      </c>
      <c r="I601" s="1" t="s">
        <v>13</v>
      </c>
      <c r="J601" s="1" t="s">
        <v>1186</v>
      </c>
      <c r="K601" s="1" t="s">
        <v>1185</v>
      </c>
      <c r="L601" s="1" t="str">
        <f>IF(ISERROR(VLOOKUP($D601&amp;":"&amp;$E601&amp;":"&amp;$F601,[1]Sheet2!$A$26:$I$7753,9,FALSE)),"",VLOOKUP($D601&amp;":"&amp;$E601&amp;":"&amp;$F601,[1]Sheet2!$A$26:$I$7753,9,FALSE))</f>
        <v>verified</v>
      </c>
      <c r="M601" s="1"/>
      <c r="O601" s="1">
        <v>96</v>
      </c>
      <c r="P601" s="1">
        <v>1</v>
      </c>
      <c r="Q601" s="1">
        <v>7</v>
      </c>
      <c r="R601" s="1">
        <v>2</v>
      </c>
      <c r="S601" s="1" t="s">
        <v>28</v>
      </c>
      <c r="T601" s="1" t="s">
        <v>1186</v>
      </c>
      <c r="U601" s="1" t="s">
        <v>1185</v>
      </c>
      <c r="V601" s="1">
        <v>16130608</v>
      </c>
      <c r="W601" s="1" t="s">
        <v>17</v>
      </c>
      <c r="X601" s="1" t="s">
        <v>13</v>
      </c>
      <c r="Z601" t="s">
        <v>1183</v>
      </c>
      <c r="AA601">
        <v>1</v>
      </c>
      <c r="AB601" t="s">
        <v>16563</v>
      </c>
      <c r="AC601" t="s">
        <v>1186</v>
      </c>
      <c r="AD601" t="s">
        <v>1185</v>
      </c>
      <c r="AE601" t="s">
        <v>16276</v>
      </c>
      <c r="AF601" t="s">
        <v>16277</v>
      </c>
    </row>
    <row r="602" spans="1:32">
      <c r="A602" t="s">
        <v>20958</v>
      </c>
      <c r="B602" t="s">
        <v>1187</v>
      </c>
      <c r="C602">
        <v>1</v>
      </c>
      <c r="D602">
        <v>7</v>
      </c>
      <c r="E602">
        <v>2</v>
      </c>
      <c r="F602" t="s">
        <v>33</v>
      </c>
      <c r="H602" t="s">
        <v>1188</v>
      </c>
      <c r="I602" s="1" t="s">
        <v>13</v>
      </c>
      <c r="J602" s="1" t="s">
        <v>1176</v>
      </c>
      <c r="K602" s="1" t="s">
        <v>1188</v>
      </c>
      <c r="L602" s="1" t="str">
        <f>IF(ISERROR(VLOOKUP($D602&amp;":"&amp;$E602&amp;":"&amp;$F602,[1]Sheet2!$A$26:$I$7753,9,FALSE)),"",VLOOKUP($D602&amp;":"&amp;$E602&amp;":"&amp;$F602,[1]Sheet2!$A$26:$I$7753,9,FALSE))</f>
        <v/>
      </c>
      <c r="M602" s="1" t="s">
        <v>20332</v>
      </c>
      <c r="O602" s="1">
        <v>96</v>
      </c>
      <c r="P602" s="1">
        <v>1</v>
      </c>
      <c r="Q602" s="1">
        <v>7</v>
      </c>
      <c r="R602" s="1">
        <v>2</v>
      </c>
      <c r="S602" s="1" t="s">
        <v>33</v>
      </c>
      <c r="T602" s="1" t="s">
        <v>1176</v>
      </c>
      <c r="U602" s="1" t="s">
        <v>1188</v>
      </c>
      <c r="V602" s="1">
        <v>90111520</v>
      </c>
      <c r="W602" s="1" t="s">
        <v>17</v>
      </c>
      <c r="X602" s="1" t="s">
        <v>13</v>
      </c>
      <c r="Z602" t="s">
        <v>1187</v>
      </c>
      <c r="AA602">
        <v>1</v>
      </c>
      <c r="AE602" t="s">
        <v>16278</v>
      </c>
      <c r="AF602" t="s">
        <v>16279</v>
      </c>
    </row>
    <row r="603" spans="1:32">
      <c r="A603" t="s">
        <v>20959</v>
      </c>
      <c r="B603" t="s">
        <v>1189</v>
      </c>
      <c r="C603">
        <v>1</v>
      </c>
      <c r="D603">
        <v>7</v>
      </c>
      <c r="E603">
        <v>2</v>
      </c>
      <c r="F603" t="s">
        <v>38</v>
      </c>
      <c r="G603" t="s">
        <v>1190</v>
      </c>
      <c r="H603" t="s">
        <v>1191</v>
      </c>
      <c r="I603" s="1" t="s">
        <v>13</v>
      </c>
      <c r="J603" s="1" t="s">
        <v>1192</v>
      </c>
      <c r="K603" s="1" t="s">
        <v>1191</v>
      </c>
      <c r="L603" s="1" t="str">
        <f>IF(ISERROR(VLOOKUP($D603&amp;":"&amp;$E603&amp;":"&amp;$F603,[1]Sheet2!$A$26:$I$7753,9,FALSE)),"",VLOOKUP($D603&amp;":"&amp;$E603&amp;":"&amp;$F603,[1]Sheet2!$A$26:$I$7753,9,FALSE))</f>
        <v>verified</v>
      </c>
      <c r="M603" s="1"/>
      <c r="O603" s="1">
        <v>96</v>
      </c>
      <c r="P603" s="1">
        <v>1</v>
      </c>
      <c r="Q603" s="1">
        <v>7</v>
      </c>
      <c r="R603" s="1">
        <v>2</v>
      </c>
      <c r="S603" s="1" t="s">
        <v>38</v>
      </c>
      <c r="T603" s="1" t="s">
        <v>1192</v>
      </c>
      <c r="U603" s="1" t="s">
        <v>1191</v>
      </c>
      <c r="V603" s="1">
        <v>16128716</v>
      </c>
      <c r="W603" s="1" t="s">
        <v>17</v>
      </c>
      <c r="X603" s="1" t="s">
        <v>13</v>
      </c>
      <c r="Z603" t="s">
        <v>1189</v>
      </c>
      <c r="AA603">
        <v>1</v>
      </c>
      <c r="AB603" t="s">
        <v>16564</v>
      </c>
      <c r="AC603" t="s">
        <v>1192</v>
      </c>
      <c r="AD603" t="s">
        <v>1191</v>
      </c>
      <c r="AE603" t="s">
        <v>16276</v>
      </c>
      <c r="AF603" t="s">
        <v>16277</v>
      </c>
    </row>
    <row r="604" spans="1:32">
      <c r="A604" t="s">
        <v>20960</v>
      </c>
      <c r="B604" t="s">
        <v>1193</v>
      </c>
      <c r="C604">
        <v>1</v>
      </c>
      <c r="D604">
        <v>7</v>
      </c>
      <c r="E604">
        <v>2</v>
      </c>
      <c r="F604" t="s">
        <v>43</v>
      </c>
      <c r="G604" t="s">
        <v>1194</v>
      </c>
      <c r="H604" t="s">
        <v>1195</v>
      </c>
      <c r="I604" s="1" t="s">
        <v>13</v>
      </c>
      <c r="J604" s="1" t="s">
        <v>1196</v>
      </c>
      <c r="K604" s="1" t="s">
        <v>1195</v>
      </c>
      <c r="L604" s="1" t="str">
        <f>IF(ISERROR(VLOOKUP($D604&amp;":"&amp;$E604&amp;":"&amp;$F604,[1]Sheet2!$A$26:$I$7753,9,FALSE)),"",VLOOKUP($D604&amp;":"&amp;$E604&amp;":"&amp;$F604,[1]Sheet2!$A$26:$I$7753,9,FALSE))</f>
        <v>verified</v>
      </c>
      <c r="M604" s="1"/>
      <c r="O604" s="1">
        <v>96</v>
      </c>
      <c r="P604" s="1">
        <v>1</v>
      </c>
      <c r="Q604" s="1">
        <v>7</v>
      </c>
      <c r="R604" s="1">
        <v>2</v>
      </c>
      <c r="S604" s="1" t="s">
        <v>43</v>
      </c>
      <c r="T604" s="1" t="s">
        <v>1196</v>
      </c>
      <c r="U604" s="1" t="s">
        <v>1195</v>
      </c>
      <c r="V604" s="1">
        <v>16129239</v>
      </c>
      <c r="W604" s="1" t="s">
        <v>17</v>
      </c>
      <c r="X604" s="1" t="s">
        <v>13</v>
      </c>
      <c r="Z604" t="s">
        <v>1193</v>
      </c>
      <c r="AA604">
        <v>1</v>
      </c>
      <c r="AB604" t="s">
        <v>16565</v>
      </c>
      <c r="AC604" t="s">
        <v>1196</v>
      </c>
      <c r="AD604" t="s">
        <v>1195</v>
      </c>
      <c r="AE604" t="s">
        <v>16276</v>
      </c>
      <c r="AF604" t="s">
        <v>16277</v>
      </c>
    </row>
    <row r="605" spans="1:32">
      <c r="A605" t="s">
        <v>20961</v>
      </c>
      <c r="B605" t="s">
        <v>1197</v>
      </c>
      <c r="C605">
        <v>1</v>
      </c>
      <c r="D605">
        <v>7</v>
      </c>
      <c r="E605">
        <v>2</v>
      </c>
      <c r="F605" t="s">
        <v>48</v>
      </c>
      <c r="G605" t="s">
        <v>1198</v>
      </c>
      <c r="H605" t="s">
        <v>1199</v>
      </c>
      <c r="I605" s="1" t="s">
        <v>13</v>
      </c>
      <c r="J605" s="1" t="s">
        <v>1200</v>
      </c>
      <c r="K605" s="1" t="s">
        <v>1199</v>
      </c>
      <c r="L605" s="1" t="str">
        <f>IF(ISERROR(VLOOKUP($D605&amp;":"&amp;$E605&amp;":"&amp;$F605,[1]Sheet2!$A$26:$I$7753,9,FALSE)),"",VLOOKUP($D605&amp;":"&amp;$E605&amp;":"&amp;$F605,[1]Sheet2!$A$26:$I$7753,9,FALSE))</f>
        <v>verified</v>
      </c>
      <c r="M605" s="1"/>
      <c r="O605" s="1">
        <v>96</v>
      </c>
      <c r="P605" s="1">
        <v>1</v>
      </c>
      <c r="Q605" s="1">
        <v>7</v>
      </c>
      <c r="R605" s="1">
        <v>2</v>
      </c>
      <c r="S605" s="1" t="s">
        <v>48</v>
      </c>
      <c r="T605" s="1" t="s">
        <v>1200</v>
      </c>
      <c r="U605" s="1" t="s">
        <v>1199</v>
      </c>
      <c r="V605" s="1">
        <v>16128548</v>
      </c>
      <c r="W605" s="1" t="s">
        <v>17</v>
      </c>
      <c r="X605" s="1" t="s">
        <v>13</v>
      </c>
      <c r="Z605" t="s">
        <v>1197</v>
      </c>
      <c r="AA605">
        <v>1</v>
      </c>
      <c r="AB605" t="s">
        <v>16566</v>
      </c>
      <c r="AC605" t="s">
        <v>1200</v>
      </c>
      <c r="AD605" t="s">
        <v>1199</v>
      </c>
      <c r="AE605" t="s">
        <v>16276</v>
      </c>
      <c r="AF605" t="s">
        <v>16277</v>
      </c>
    </row>
    <row r="606" spans="1:32">
      <c r="A606" t="s">
        <v>20962</v>
      </c>
      <c r="B606" t="s">
        <v>1201</v>
      </c>
      <c r="C606">
        <v>1</v>
      </c>
      <c r="D606">
        <v>7</v>
      </c>
      <c r="E606">
        <v>3</v>
      </c>
      <c r="F606" t="s">
        <v>13</v>
      </c>
      <c r="G606" t="s">
        <v>1202</v>
      </c>
      <c r="H606" t="s">
        <v>1203</v>
      </c>
      <c r="I606" s="1" t="s">
        <v>13</v>
      </c>
      <c r="J606" s="1" t="s">
        <v>1204</v>
      </c>
      <c r="K606" s="1" t="s">
        <v>1203</v>
      </c>
      <c r="L606" s="1" t="str">
        <f>IF(ISERROR(VLOOKUP($D606&amp;":"&amp;$E606&amp;":"&amp;$F606,[1]Sheet2!$A$26:$I$7753,9,FALSE)),"",VLOOKUP($D606&amp;":"&amp;$E606&amp;":"&amp;$F606,[1]Sheet2!$A$26:$I$7753,9,FALSE))</f>
        <v>verified</v>
      </c>
      <c r="M606" s="1"/>
      <c r="O606" s="1">
        <v>96</v>
      </c>
      <c r="P606" s="1">
        <v>1</v>
      </c>
      <c r="Q606" s="1">
        <v>7</v>
      </c>
      <c r="R606" s="1">
        <v>3</v>
      </c>
      <c r="S606" s="1" t="s">
        <v>13</v>
      </c>
      <c r="T606" s="1" t="s">
        <v>1204</v>
      </c>
      <c r="U606" s="1" t="s">
        <v>1203</v>
      </c>
      <c r="V606" s="1">
        <v>16128740</v>
      </c>
      <c r="W606" s="1" t="s">
        <v>17</v>
      </c>
      <c r="X606" s="1" t="s">
        <v>13</v>
      </c>
      <c r="Z606" t="s">
        <v>1201</v>
      </c>
      <c r="AA606">
        <v>1</v>
      </c>
      <c r="AB606" t="s">
        <v>16567</v>
      </c>
      <c r="AC606" t="s">
        <v>1204</v>
      </c>
      <c r="AD606" t="s">
        <v>1203</v>
      </c>
      <c r="AE606" t="s">
        <v>16276</v>
      </c>
      <c r="AF606" t="s">
        <v>16277</v>
      </c>
    </row>
    <row r="607" spans="1:32">
      <c r="A607" t="s">
        <v>20963</v>
      </c>
      <c r="B607" t="s">
        <v>1205</v>
      </c>
      <c r="C607">
        <v>1</v>
      </c>
      <c r="D607">
        <v>7</v>
      </c>
      <c r="E607">
        <v>3</v>
      </c>
      <c r="F607" t="s">
        <v>19</v>
      </c>
      <c r="G607" t="s">
        <v>1206</v>
      </c>
      <c r="H607" t="s">
        <v>1207</v>
      </c>
      <c r="I607" s="1" t="s">
        <v>13</v>
      </c>
      <c r="J607" s="1" t="s">
        <v>1208</v>
      </c>
      <c r="K607" s="1" t="s">
        <v>1207</v>
      </c>
      <c r="L607" s="1" t="str">
        <f>IF(ISERROR(VLOOKUP($D607&amp;":"&amp;$E607&amp;":"&amp;$F607,[1]Sheet2!$A$26:$I$7753,9,FALSE)),"",VLOOKUP($D607&amp;":"&amp;$E607&amp;":"&amp;$F607,[1]Sheet2!$A$26:$I$7753,9,FALSE))</f>
        <v>verified</v>
      </c>
      <c r="M607" s="1"/>
      <c r="O607" s="1">
        <v>96</v>
      </c>
      <c r="P607" s="1">
        <v>1</v>
      </c>
      <c r="Q607" s="1">
        <v>7</v>
      </c>
      <c r="R607" s="1">
        <v>3</v>
      </c>
      <c r="S607" s="1" t="s">
        <v>19</v>
      </c>
      <c r="T607" s="1" t="s">
        <v>1208</v>
      </c>
      <c r="U607" s="1" t="s">
        <v>1207</v>
      </c>
      <c r="V607" s="1">
        <v>16128988</v>
      </c>
      <c r="W607" s="1" t="s">
        <v>17</v>
      </c>
      <c r="X607" s="1" t="s">
        <v>13</v>
      </c>
      <c r="Z607" t="s">
        <v>1205</v>
      </c>
      <c r="AA607">
        <v>1</v>
      </c>
      <c r="AB607" t="s">
        <v>16568</v>
      </c>
      <c r="AC607" t="s">
        <v>1208</v>
      </c>
      <c r="AD607" t="s">
        <v>1207</v>
      </c>
      <c r="AE607" t="s">
        <v>16276</v>
      </c>
      <c r="AF607" t="s">
        <v>16277</v>
      </c>
    </row>
    <row r="608" spans="1:32">
      <c r="A608" t="s">
        <v>20964</v>
      </c>
      <c r="B608" t="s">
        <v>1209</v>
      </c>
      <c r="C608">
        <v>1</v>
      </c>
      <c r="D608">
        <v>7</v>
      </c>
      <c r="E608">
        <v>3</v>
      </c>
      <c r="F608" t="s">
        <v>21</v>
      </c>
      <c r="G608" t="s">
        <v>1210</v>
      </c>
      <c r="H608" t="s">
        <v>1211</v>
      </c>
      <c r="I608" s="1" t="s">
        <v>13</v>
      </c>
      <c r="J608" s="1" t="s">
        <v>1212</v>
      </c>
      <c r="K608" s="1" t="s">
        <v>1211</v>
      </c>
      <c r="L608" s="1" t="str">
        <f>IF(ISERROR(VLOOKUP($D608&amp;":"&amp;$E608&amp;":"&amp;$F608,[1]Sheet2!$A$26:$I$7753,9,FALSE)),"",VLOOKUP($D608&amp;":"&amp;$E608&amp;":"&amp;$F608,[1]Sheet2!$A$26:$I$7753,9,FALSE))</f>
        <v>verified</v>
      </c>
      <c r="M608" s="1"/>
      <c r="O608" s="1">
        <v>96</v>
      </c>
      <c r="P608" s="1">
        <v>1</v>
      </c>
      <c r="Q608" s="1">
        <v>7</v>
      </c>
      <c r="R608" s="1">
        <v>3</v>
      </c>
      <c r="S608" s="1" t="s">
        <v>21</v>
      </c>
      <c r="T608" s="1" t="s">
        <v>1212</v>
      </c>
      <c r="U608" s="1" t="s">
        <v>1211</v>
      </c>
      <c r="V608" s="1">
        <v>16131455</v>
      </c>
      <c r="W608" s="1" t="s">
        <v>17</v>
      </c>
      <c r="X608" s="1" t="s">
        <v>13</v>
      </c>
      <c r="Z608" t="s">
        <v>1209</v>
      </c>
      <c r="AA608">
        <v>1</v>
      </c>
      <c r="AB608" t="s">
        <v>16569</v>
      </c>
      <c r="AC608" t="s">
        <v>1212</v>
      </c>
      <c r="AD608" t="s">
        <v>1211</v>
      </c>
      <c r="AE608" t="s">
        <v>16276</v>
      </c>
      <c r="AF608" t="s">
        <v>16277</v>
      </c>
    </row>
    <row r="609" spans="1:34">
      <c r="A609" t="s">
        <v>20965</v>
      </c>
      <c r="B609" t="s">
        <v>1213</v>
      </c>
      <c r="C609">
        <v>1</v>
      </c>
      <c r="D609">
        <v>7</v>
      </c>
      <c r="E609">
        <v>3</v>
      </c>
      <c r="F609" t="s">
        <v>28</v>
      </c>
      <c r="G609" t="s">
        <v>1214</v>
      </c>
      <c r="H609" t="s">
        <v>1215</v>
      </c>
      <c r="I609" s="1" t="s">
        <v>13</v>
      </c>
      <c r="J609" s="1" t="s">
        <v>1216</v>
      </c>
      <c r="K609" s="1" t="s">
        <v>1215</v>
      </c>
      <c r="L609" s="1" t="str">
        <f>IF(ISERROR(VLOOKUP($D609&amp;":"&amp;$E609&amp;":"&amp;$F609,[1]Sheet2!$A$26:$I$7753,9,FALSE)),"",VLOOKUP($D609&amp;":"&amp;$E609&amp;":"&amp;$F609,[1]Sheet2!$A$26:$I$7753,9,FALSE))</f>
        <v>verified</v>
      </c>
      <c r="M609" s="1"/>
      <c r="O609" s="1">
        <v>96</v>
      </c>
      <c r="P609" s="1">
        <v>1</v>
      </c>
      <c r="Q609" s="1">
        <v>7</v>
      </c>
      <c r="R609" s="1">
        <v>3</v>
      </c>
      <c r="S609" s="1" t="s">
        <v>28</v>
      </c>
      <c r="T609" s="1" t="s">
        <v>1216</v>
      </c>
      <c r="U609" s="1" t="s">
        <v>1215</v>
      </c>
      <c r="V609" s="1">
        <v>16129760</v>
      </c>
      <c r="W609" s="1" t="s">
        <v>17</v>
      </c>
      <c r="X609" s="1" t="s">
        <v>13</v>
      </c>
      <c r="Z609" t="s">
        <v>1213</v>
      </c>
      <c r="AA609">
        <v>1</v>
      </c>
      <c r="AB609" t="s">
        <v>16570</v>
      </c>
      <c r="AC609" t="s">
        <v>1216</v>
      </c>
      <c r="AD609" t="s">
        <v>1215</v>
      </c>
      <c r="AE609" t="s">
        <v>16276</v>
      </c>
      <c r="AF609" t="s">
        <v>16277</v>
      </c>
    </row>
    <row r="610" spans="1:34">
      <c r="A610" t="s">
        <v>20966</v>
      </c>
      <c r="B610" t="s">
        <v>1217</v>
      </c>
      <c r="C610">
        <v>5</v>
      </c>
      <c r="D610">
        <v>7</v>
      </c>
      <c r="E610">
        <v>3</v>
      </c>
      <c r="F610" t="s">
        <v>33</v>
      </c>
      <c r="G610" t="s">
        <v>1218</v>
      </c>
      <c r="H610" t="s">
        <v>1219</v>
      </c>
      <c r="I610" s="1" t="s">
        <v>13</v>
      </c>
      <c r="J610" s="1" t="s">
        <v>1220</v>
      </c>
      <c r="K610" s="1" t="s">
        <v>1219</v>
      </c>
      <c r="L610" s="1" t="str">
        <f>IF(ISERROR(VLOOKUP($D610&amp;":"&amp;$E610&amp;":"&amp;$F610,[1]Sheet2!$A$26:$I$7753,9,FALSE)),"",VLOOKUP($D610&amp;":"&amp;$E610&amp;":"&amp;$F610,[1]Sheet2!$A$26:$I$7753,9,FALSE))</f>
        <v>verified</v>
      </c>
      <c r="M610" s="1"/>
      <c r="O610" s="1">
        <v>96</v>
      </c>
      <c r="P610" s="1">
        <v>5</v>
      </c>
      <c r="Q610" s="1">
        <v>7</v>
      </c>
      <c r="R610" s="1">
        <v>3</v>
      </c>
      <c r="S610" s="1" t="s">
        <v>33</v>
      </c>
      <c r="T610" s="1" t="s">
        <v>1220</v>
      </c>
      <c r="U610" s="1" t="s">
        <v>1219</v>
      </c>
      <c r="V610" s="1">
        <v>90111603</v>
      </c>
      <c r="W610" s="1" t="s">
        <v>17</v>
      </c>
      <c r="X610" s="1" t="s">
        <v>13</v>
      </c>
      <c r="Z610" t="s">
        <v>1217</v>
      </c>
      <c r="AA610">
        <v>5</v>
      </c>
      <c r="AB610" t="s">
        <v>16571</v>
      </c>
      <c r="AC610" t="s">
        <v>1220</v>
      </c>
      <c r="AD610" t="s">
        <v>1219</v>
      </c>
      <c r="AE610" t="s">
        <v>16276</v>
      </c>
      <c r="AF610" t="s">
        <v>16277</v>
      </c>
    </row>
    <row r="611" spans="1:34">
      <c r="A611" t="s">
        <v>20967</v>
      </c>
      <c r="B611" t="s">
        <v>1221</v>
      </c>
      <c r="C611">
        <v>1</v>
      </c>
      <c r="D611">
        <v>7</v>
      </c>
      <c r="E611">
        <v>3</v>
      </c>
      <c r="F611" t="s">
        <v>38</v>
      </c>
      <c r="H611" t="s">
        <v>1222</v>
      </c>
      <c r="I611" s="1" t="s">
        <v>13</v>
      </c>
      <c r="J611" s="1" t="s">
        <v>1223</v>
      </c>
      <c r="K611" s="1" t="s">
        <v>1222</v>
      </c>
      <c r="L611" s="1" t="str">
        <f>IF(ISERROR(VLOOKUP($D611&amp;":"&amp;$E611&amp;":"&amp;$F611,[1]Sheet2!$A$26:$I$7753,9,FALSE)),"",VLOOKUP($D611&amp;":"&amp;$E611&amp;":"&amp;$F611,[1]Sheet2!$A$26:$I$7753,9,FALSE))</f>
        <v/>
      </c>
      <c r="M611" s="1" t="s">
        <v>20332</v>
      </c>
      <c r="O611" s="1">
        <v>96</v>
      </c>
      <c r="P611" s="1">
        <v>1</v>
      </c>
      <c r="Q611" s="1">
        <v>7</v>
      </c>
      <c r="R611" s="1">
        <v>3</v>
      </c>
      <c r="S611" s="1" t="s">
        <v>38</v>
      </c>
      <c r="T611" s="1" t="s">
        <v>1223</v>
      </c>
      <c r="U611" s="1" t="s">
        <v>1222</v>
      </c>
      <c r="V611" s="1">
        <v>90111474</v>
      </c>
      <c r="W611" s="1" t="s">
        <v>17</v>
      </c>
      <c r="X611" s="1" t="s">
        <v>13</v>
      </c>
      <c r="Z611" t="s">
        <v>1221</v>
      </c>
      <c r="AA611">
        <v>1</v>
      </c>
      <c r="AE611" t="s">
        <v>16278</v>
      </c>
      <c r="AF611" t="s">
        <v>16279</v>
      </c>
    </row>
    <row r="612" spans="1:34">
      <c r="A612" t="s">
        <v>20968</v>
      </c>
      <c r="B612" t="s">
        <v>1224</v>
      </c>
      <c r="C612">
        <v>1</v>
      </c>
      <c r="D612">
        <v>7</v>
      </c>
      <c r="E612">
        <v>3</v>
      </c>
      <c r="F612" t="s">
        <v>43</v>
      </c>
      <c r="G612" t="s">
        <v>1225</v>
      </c>
      <c r="H612" t="s">
        <v>1226</v>
      </c>
      <c r="I612" s="1" t="s">
        <v>13</v>
      </c>
      <c r="J612" s="1" t="s">
        <v>1227</v>
      </c>
      <c r="K612" s="1" t="s">
        <v>1228</v>
      </c>
      <c r="L612" s="1" t="str">
        <f>IF(ISERROR(VLOOKUP($D612&amp;":"&amp;$E612&amp;":"&amp;$F612,[1]Sheet2!$A$26:$I$7753,9,FALSE)),"",VLOOKUP($D612&amp;":"&amp;$E612&amp;":"&amp;$F612,[1]Sheet2!$A$26:$I$7753,9,FALSE))</f>
        <v>verified</v>
      </c>
      <c r="M612" s="1"/>
      <c r="O612" s="1">
        <v>96</v>
      </c>
      <c r="P612" s="1">
        <v>1</v>
      </c>
      <c r="Q612" s="1">
        <v>7</v>
      </c>
      <c r="R612" s="1">
        <v>3</v>
      </c>
      <c r="S612" s="1" t="s">
        <v>43</v>
      </c>
      <c r="T612" s="1" t="s">
        <v>1227</v>
      </c>
      <c r="U612" s="1" t="s">
        <v>1228</v>
      </c>
      <c r="V612" s="1">
        <v>16128185</v>
      </c>
      <c r="W612" s="1" t="s">
        <v>17</v>
      </c>
      <c r="X612" s="1" t="s">
        <v>13</v>
      </c>
      <c r="Z612" t="s">
        <v>1224</v>
      </c>
      <c r="AA612">
        <v>1</v>
      </c>
      <c r="AB612" t="s">
        <v>16572</v>
      </c>
      <c r="AC612" t="s">
        <v>1227</v>
      </c>
      <c r="AD612" t="s">
        <v>1228</v>
      </c>
      <c r="AE612" t="s">
        <v>16276</v>
      </c>
      <c r="AF612" t="s">
        <v>16277</v>
      </c>
    </row>
    <row r="613" spans="1:34">
      <c r="A613" t="s">
        <v>20969</v>
      </c>
      <c r="B613" t="s">
        <v>1229</v>
      </c>
      <c r="C613">
        <v>1</v>
      </c>
      <c r="D613">
        <v>7</v>
      </c>
      <c r="E613">
        <v>3</v>
      </c>
      <c r="F613" t="s">
        <v>48</v>
      </c>
      <c r="G613" t="s">
        <v>1230</v>
      </c>
      <c r="H613" t="s">
        <v>1231</v>
      </c>
      <c r="I613" s="1" t="s">
        <v>13</v>
      </c>
      <c r="J613" s="1" t="s">
        <v>1232</v>
      </c>
      <c r="K613" s="1" t="s">
        <v>1231</v>
      </c>
      <c r="L613" s="1" t="str">
        <f>IF(ISERROR(VLOOKUP($D613&amp;":"&amp;$E613&amp;":"&amp;$F613,[1]Sheet2!$A$26:$I$7753,9,FALSE)),"",VLOOKUP($D613&amp;":"&amp;$E613&amp;":"&amp;$F613,[1]Sheet2!$A$26:$I$7753,9,FALSE))</f>
        <v>verified</v>
      </c>
      <c r="M613" s="1"/>
      <c r="O613" s="1">
        <v>96</v>
      </c>
      <c r="P613" s="1">
        <v>1</v>
      </c>
      <c r="Q613" s="1">
        <v>7</v>
      </c>
      <c r="R613" s="1">
        <v>3</v>
      </c>
      <c r="S613" s="1" t="s">
        <v>48</v>
      </c>
      <c r="T613" s="1" t="s">
        <v>1232</v>
      </c>
      <c r="U613" s="1" t="s">
        <v>1231</v>
      </c>
      <c r="V613" s="1">
        <v>16130277</v>
      </c>
      <c r="W613" s="1" t="s">
        <v>17</v>
      </c>
      <c r="X613" s="1" t="s">
        <v>13</v>
      </c>
      <c r="Z613" t="s">
        <v>1229</v>
      </c>
      <c r="AA613">
        <v>1</v>
      </c>
      <c r="AB613" t="s">
        <v>16573</v>
      </c>
      <c r="AC613" t="s">
        <v>1232</v>
      </c>
      <c r="AD613" t="s">
        <v>1231</v>
      </c>
      <c r="AE613" t="s">
        <v>16276</v>
      </c>
      <c r="AF613" t="s">
        <v>16277</v>
      </c>
      <c r="AG613" t="s">
        <v>16283</v>
      </c>
      <c r="AH613" t="s">
        <v>16284</v>
      </c>
    </row>
    <row r="614" spans="1:34">
      <c r="A614" t="s">
        <v>20970</v>
      </c>
      <c r="B614" t="s">
        <v>1233</v>
      </c>
      <c r="C614">
        <v>5</v>
      </c>
      <c r="D614">
        <v>7</v>
      </c>
      <c r="E614">
        <v>4</v>
      </c>
      <c r="F614" t="s">
        <v>13</v>
      </c>
      <c r="H614" t="s">
        <v>1234</v>
      </c>
      <c r="I614" s="1" t="s">
        <v>21</v>
      </c>
      <c r="J614" s="1" t="s">
        <v>1235</v>
      </c>
      <c r="K614" s="1" t="s">
        <v>1234</v>
      </c>
      <c r="L614" s="1" t="str">
        <f>IF(ISERROR(VLOOKUP($D614&amp;":"&amp;$E614&amp;":"&amp;$F614,[1]Sheet2!$A$26:$I$7753,9,FALSE)),"",VLOOKUP($D614&amp;":"&amp;$E614&amp;":"&amp;$F614,[1]Sheet2!$A$26:$I$7753,9,FALSE))</f>
        <v/>
      </c>
      <c r="M614" s="1" t="s">
        <v>20332</v>
      </c>
      <c r="O614" s="1">
        <v>96</v>
      </c>
      <c r="P614" s="1">
        <v>5</v>
      </c>
      <c r="Q614" s="1">
        <v>7</v>
      </c>
      <c r="R614" s="1">
        <v>4</v>
      </c>
      <c r="S614" s="1" t="s">
        <v>13</v>
      </c>
      <c r="T614" s="1" t="s">
        <v>1235</v>
      </c>
      <c r="U614" s="1" t="s">
        <v>1234</v>
      </c>
      <c r="V614" s="1">
        <v>16128567</v>
      </c>
      <c r="W614" s="1" t="s">
        <v>17</v>
      </c>
      <c r="X614" s="1" t="s">
        <v>21</v>
      </c>
      <c r="Z614" t="s">
        <v>1233</v>
      </c>
      <c r="AA614">
        <v>5</v>
      </c>
      <c r="AE614" t="s">
        <v>16278</v>
      </c>
      <c r="AF614" t="s">
        <v>16279</v>
      </c>
    </row>
    <row r="615" spans="1:34">
      <c r="A615" t="s">
        <v>20971</v>
      </c>
      <c r="B615" t="s">
        <v>1236</v>
      </c>
      <c r="C615">
        <v>5</v>
      </c>
      <c r="D615">
        <v>7</v>
      </c>
      <c r="E615">
        <v>4</v>
      </c>
      <c r="F615" t="s">
        <v>19</v>
      </c>
      <c r="G615" t="s">
        <v>1237</v>
      </c>
      <c r="H615" t="s">
        <v>1238</v>
      </c>
      <c r="I615" s="1" t="s">
        <v>13</v>
      </c>
      <c r="J615" s="1" t="s">
        <v>1239</v>
      </c>
      <c r="K615" s="1" t="s">
        <v>1238</v>
      </c>
      <c r="L615" s="1" t="str">
        <f>IF(ISERROR(VLOOKUP($D615&amp;":"&amp;$E615&amp;":"&amp;$F615,[1]Sheet2!$A$26:$I$7753,9,FALSE)),"",VLOOKUP($D615&amp;":"&amp;$E615&amp;":"&amp;$F615,[1]Sheet2!$A$26:$I$7753,9,FALSE))</f>
        <v>verified</v>
      </c>
      <c r="M615" s="1"/>
      <c r="O615" s="1">
        <v>96</v>
      </c>
      <c r="P615" s="1">
        <v>5</v>
      </c>
      <c r="Q615" s="1">
        <v>7</v>
      </c>
      <c r="R615" s="1">
        <v>4</v>
      </c>
      <c r="S615" s="1" t="s">
        <v>19</v>
      </c>
      <c r="T615" s="1" t="s">
        <v>1239</v>
      </c>
      <c r="U615" s="1" t="s">
        <v>1238</v>
      </c>
      <c r="V615" s="1">
        <v>16129065</v>
      </c>
      <c r="W615" s="1" t="s">
        <v>17</v>
      </c>
      <c r="X615" s="1" t="s">
        <v>13</v>
      </c>
      <c r="Z615" t="s">
        <v>1236</v>
      </c>
      <c r="AA615">
        <v>5</v>
      </c>
      <c r="AB615" t="s">
        <v>16574</v>
      </c>
      <c r="AC615" t="s">
        <v>1239</v>
      </c>
      <c r="AD615" t="s">
        <v>1238</v>
      </c>
      <c r="AE615" t="s">
        <v>16276</v>
      </c>
      <c r="AF615" t="s">
        <v>16277</v>
      </c>
    </row>
    <row r="616" spans="1:34">
      <c r="A616" t="s">
        <v>20972</v>
      </c>
      <c r="B616" t="s">
        <v>1240</v>
      </c>
      <c r="C616">
        <v>1</v>
      </c>
      <c r="D616">
        <v>7</v>
      </c>
      <c r="E616">
        <v>4</v>
      </c>
      <c r="F616" t="s">
        <v>21</v>
      </c>
      <c r="H616" t="s">
        <v>1241</v>
      </c>
      <c r="I616" s="1" t="s">
        <v>13</v>
      </c>
      <c r="J616" s="1" t="s">
        <v>1242</v>
      </c>
      <c r="K616" s="1" t="s">
        <v>1241</v>
      </c>
      <c r="L616" s="1" t="str">
        <f>IF(ISERROR(VLOOKUP($D616&amp;":"&amp;$E616&amp;":"&amp;$F616,[1]Sheet2!$A$26:$I$7753,9,FALSE)),"",VLOOKUP($D616&amp;":"&amp;$E616&amp;":"&amp;$F616,[1]Sheet2!$A$26:$I$7753,9,FALSE))</f>
        <v/>
      </c>
      <c r="M616" s="1" t="s">
        <v>20332</v>
      </c>
      <c r="O616" s="1">
        <v>96</v>
      </c>
      <c r="P616" s="1">
        <v>1</v>
      </c>
      <c r="Q616" s="1">
        <v>7</v>
      </c>
      <c r="R616" s="1">
        <v>4</v>
      </c>
      <c r="S616" s="1" t="s">
        <v>21</v>
      </c>
      <c r="T616" s="1" t="s">
        <v>1242</v>
      </c>
      <c r="U616" s="1" t="s">
        <v>1241</v>
      </c>
      <c r="V616" s="1">
        <v>90111170</v>
      </c>
      <c r="W616" s="1" t="s">
        <v>17</v>
      </c>
      <c r="X616" s="1" t="s">
        <v>13</v>
      </c>
      <c r="Z616" t="s">
        <v>1240</v>
      </c>
      <c r="AA616">
        <v>1</v>
      </c>
      <c r="AE616" t="s">
        <v>16278</v>
      </c>
      <c r="AF616" t="s">
        <v>16279</v>
      </c>
    </row>
    <row r="617" spans="1:34">
      <c r="A617" t="s">
        <v>20973</v>
      </c>
      <c r="B617" t="s">
        <v>1243</v>
      </c>
      <c r="C617">
        <v>3</v>
      </c>
      <c r="D617">
        <v>7</v>
      </c>
      <c r="E617">
        <v>4</v>
      </c>
      <c r="F617" t="s">
        <v>28</v>
      </c>
      <c r="G617" t="s">
        <v>1244</v>
      </c>
      <c r="H617" t="s">
        <v>1245</v>
      </c>
      <c r="I617" s="1" t="s">
        <v>13</v>
      </c>
      <c r="J617" s="1" t="s">
        <v>1246</v>
      </c>
      <c r="K617" s="1" t="s">
        <v>1245</v>
      </c>
      <c r="L617" s="1" t="str">
        <f>IF(ISERROR(VLOOKUP($D617&amp;":"&amp;$E617&amp;":"&amp;$F617,[1]Sheet2!$A$26:$I$7753,9,FALSE)),"",VLOOKUP($D617&amp;":"&amp;$E617&amp;":"&amp;$F617,[1]Sheet2!$A$26:$I$7753,9,FALSE))</f>
        <v>verified</v>
      </c>
      <c r="M617" s="1"/>
      <c r="O617" s="1">
        <v>96</v>
      </c>
      <c r="P617" s="1">
        <v>3</v>
      </c>
      <c r="Q617" s="1">
        <v>7</v>
      </c>
      <c r="R617" s="1">
        <v>4</v>
      </c>
      <c r="S617" s="1" t="s">
        <v>28</v>
      </c>
      <c r="T617" s="1" t="s">
        <v>1246</v>
      </c>
      <c r="U617" s="1" t="s">
        <v>1245</v>
      </c>
      <c r="V617" s="1">
        <v>90111442</v>
      </c>
      <c r="W617" s="1" t="s">
        <v>17</v>
      </c>
      <c r="X617" s="1" t="s">
        <v>13</v>
      </c>
      <c r="Z617" t="s">
        <v>1243</v>
      </c>
      <c r="AA617">
        <v>3</v>
      </c>
      <c r="AB617" t="s">
        <v>16575</v>
      </c>
      <c r="AC617" t="s">
        <v>1246</v>
      </c>
      <c r="AD617" t="s">
        <v>1245</v>
      </c>
      <c r="AE617" t="s">
        <v>16276</v>
      </c>
      <c r="AF617" t="s">
        <v>16277</v>
      </c>
    </row>
    <row r="618" spans="1:34">
      <c r="A618" t="s">
        <v>20974</v>
      </c>
      <c r="B618" t="s">
        <v>1247</v>
      </c>
      <c r="C618">
        <v>5</v>
      </c>
      <c r="D618">
        <v>7</v>
      </c>
      <c r="E618">
        <v>4</v>
      </c>
      <c r="F618" t="s">
        <v>33</v>
      </c>
      <c r="G618" t="s">
        <v>1248</v>
      </c>
      <c r="H618" t="s">
        <v>1249</v>
      </c>
      <c r="I618" s="1" t="s">
        <v>13</v>
      </c>
      <c r="J618" s="1" t="s">
        <v>1250</v>
      </c>
      <c r="K618" s="1" t="s">
        <v>1249</v>
      </c>
      <c r="L618" s="1" t="str">
        <f>IF(ISERROR(VLOOKUP($D618&amp;":"&amp;$E618&amp;":"&amp;$F618,[1]Sheet2!$A$26:$I$7753,9,FALSE)),"",VLOOKUP($D618&amp;":"&amp;$E618&amp;":"&amp;$F618,[1]Sheet2!$A$26:$I$7753,9,FALSE))</f>
        <v>verified</v>
      </c>
      <c r="M618" s="1"/>
      <c r="O618" s="1">
        <v>96</v>
      </c>
      <c r="P618" s="1">
        <v>5</v>
      </c>
      <c r="Q618" s="1">
        <v>7</v>
      </c>
      <c r="R618" s="1">
        <v>4</v>
      </c>
      <c r="S618" s="1" t="s">
        <v>33</v>
      </c>
      <c r="T618" s="1" t="s">
        <v>1250</v>
      </c>
      <c r="U618" s="1" t="s">
        <v>1249</v>
      </c>
      <c r="V618" s="1">
        <v>16128924</v>
      </c>
      <c r="W618" s="1" t="s">
        <v>17</v>
      </c>
      <c r="X618" s="1" t="s">
        <v>13</v>
      </c>
      <c r="Z618" t="s">
        <v>1247</v>
      </c>
      <c r="AA618">
        <v>5</v>
      </c>
      <c r="AB618" t="s">
        <v>16576</v>
      </c>
      <c r="AC618" t="s">
        <v>1250</v>
      </c>
      <c r="AD618" t="s">
        <v>1249</v>
      </c>
      <c r="AE618" t="s">
        <v>16276</v>
      </c>
      <c r="AF618" t="s">
        <v>16277</v>
      </c>
    </row>
    <row r="619" spans="1:34">
      <c r="A619" t="s">
        <v>20975</v>
      </c>
      <c r="B619" t="s">
        <v>1251</v>
      </c>
      <c r="C619">
        <v>1</v>
      </c>
      <c r="D619">
        <v>7</v>
      </c>
      <c r="E619">
        <v>4</v>
      </c>
      <c r="F619" t="s">
        <v>38</v>
      </c>
      <c r="G619" t="s">
        <v>1252</v>
      </c>
      <c r="H619" t="s">
        <v>1253</v>
      </c>
      <c r="I619" s="1" t="s">
        <v>13</v>
      </c>
      <c r="J619" s="1" t="s">
        <v>1254</v>
      </c>
      <c r="K619" s="1" t="s">
        <v>1253</v>
      </c>
      <c r="L619" s="1" t="str">
        <f>IF(ISERROR(VLOOKUP($D619&amp;":"&amp;$E619&amp;":"&amp;$F619,[1]Sheet2!$A$26:$I$7753,9,FALSE)),"",VLOOKUP($D619&amp;":"&amp;$E619&amp;":"&amp;$F619,[1]Sheet2!$A$26:$I$7753,9,FALSE))</f>
        <v>verified</v>
      </c>
      <c r="M619" s="1"/>
      <c r="O619" s="1">
        <v>96</v>
      </c>
      <c r="P619" s="1">
        <v>1</v>
      </c>
      <c r="Q619" s="1">
        <v>7</v>
      </c>
      <c r="R619" s="1">
        <v>4</v>
      </c>
      <c r="S619" s="1" t="s">
        <v>38</v>
      </c>
      <c r="T619" s="1" t="s">
        <v>1254</v>
      </c>
      <c r="U619" s="1" t="s">
        <v>1253</v>
      </c>
      <c r="V619" s="1">
        <v>16130152</v>
      </c>
      <c r="W619" s="1" t="s">
        <v>17</v>
      </c>
      <c r="X619" s="1" t="s">
        <v>13</v>
      </c>
      <c r="Z619" t="s">
        <v>1251</v>
      </c>
      <c r="AA619">
        <v>1</v>
      </c>
      <c r="AB619" t="s">
        <v>16577</v>
      </c>
      <c r="AC619" t="s">
        <v>1254</v>
      </c>
      <c r="AD619" t="s">
        <v>1253</v>
      </c>
      <c r="AE619" t="s">
        <v>16276</v>
      </c>
      <c r="AF619" t="s">
        <v>16277</v>
      </c>
    </row>
    <row r="620" spans="1:34">
      <c r="A620" t="s">
        <v>20976</v>
      </c>
      <c r="B620" t="s">
        <v>1255</v>
      </c>
      <c r="C620">
        <v>1</v>
      </c>
      <c r="D620">
        <v>7</v>
      </c>
      <c r="E620">
        <v>4</v>
      </c>
      <c r="F620" t="s">
        <v>43</v>
      </c>
      <c r="G620" t="s">
        <v>1256</v>
      </c>
      <c r="H620" t="s">
        <v>1257</v>
      </c>
      <c r="I620" s="1" t="s">
        <v>13</v>
      </c>
      <c r="J620" s="1" t="s">
        <v>1258</v>
      </c>
      <c r="K620" s="1" t="s">
        <v>1257</v>
      </c>
      <c r="L620" s="1" t="str">
        <f>IF(ISERROR(VLOOKUP($D620&amp;":"&amp;$E620&amp;":"&amp;$F620,[1]Sheet2!$A$26:$I$7753,9,FALSE)),"",VLOOKUP($D620&amp;":"&amp;$E620&amp;":"&amp;$F620,[1]Sheet2!$A$26:$I$7753,9,FALSE))</f>
        <v>verified</v>
      </c>
      <c r="M620" s="1"/>
      <c r="O620" s="1">
        <v>96</v>
      </c>
      <c r="P620" s="1">
        <v>1</v>
      </c>
      <c r="Q620" s="1">
        <v>7</v>
      </c>
      <c r="R620" s="1">
        <v>4</v>
      </c>
      <c r="S620" s="1" t="s">
        <v>43</v>
      </c>
      <c r="T620" s="1" t="s">
        <v>1258</v>
      </c>
      <c r="U620" s="1" t="s">
        <v>1257</v>
      </c>
      <c r="V620" s="1">
        <v>16128896</v>
      </c>
      <c r="W620" s="1" t="s">
        <v>17</v>
      </c>
      <c r="X620" s="1" t="s">
        <v>13</v>
      </c>
      <c r="Z620" t="s">
        <v>1255</v>
      </c>
      <c r="AA620">
        <v>1</v>
      </c>
      <c r="AB620" t="s">
        <v>16578</v>
      </c>
      <c r="AC620" t="s">
        <v>1258</v>
      </c>
      <c r="AD620" t="s">
        <v>1257</v>
      </c>
      <c r="AE620" t="s">
        <v>16276</v>
      </c>
      <c r="AF620" t="s">
        <v>16277</v>
      </c>
      <c r="AG620" t="s">
        <v>16283</v>
      </c>
      <c r="AH620" t="s">
        <v>16284</v>
      </c>
    </row>
    <row r="621" spans="1:34">
      <c r="A621" t="s">
        <v>20977</v>
      </c>
      <c r="B621" t="s">
        <v>1259</v>
      </c>
      <c r="C621">
        <v>5</v>
      </c>
      <c r="D621">
        <v>7</v>
      </c>
      <c r="E621">
        <v>4</v>
      </c>
      <c r="F621" t="s">
        <v>48</v>
      </c>
      <c r="G621" t="s">
        <v>1260</v>
      </c>
      <c r="H621" t="s">
        <v>1261</v>
      </c>
      <c r="I621" s="1" t="s">
        <v>13</v>
      </c>
      <c r="J621" s="1" t="s">
        <v>1262</v>
      </c>
      <c r="K621" s="1" t="s">
        <v>1261</v>
      </c>
      <c r="L621" s="1" t="str">
        <f>IF(ISERROR(VLOOKUP($D621&amp;":"&amp;$E621&amp;":"&amp;$F621,[1]Sheet2!$A$26:$I$7753,9,FALSE)),"",VLOOKUP($D621&amp;":"&amp;$E621&amp;":"&amp;$F621,[1]Sheet2!$A$26:$I$7753,9,FALSE))</f>
        <v>verified</v>
      </c>
      <c r="M621" s="1"/>
      <c r="O621" s="1">
        <v>96</v>
      </c>
      <c r="P621" s="1">
        <v>5</v>
      </c>
      <c r="Q621" s="1">
        <v>7</v>
      </c>
      <c r="R621" s="1">
        <v>4</v>
      </c>
      <c r="S621" s="1" t="s">
        <v>48</v>
      </c>
      <c r="T621" s="1" t="s">
        <v>1262</v>
      </c>
      <c r="U621" s="1" t="s">
        <v>1261</v>
      </c>
      <c r="V621" s="1">
        <v>16129338</v>
      </c>
      <c r="W621" s="1" t="s">
        <v>17</v>
      </c>
      <c r="X621" s="1" t="s">
        <v>13</v>
      </c>
      <c r="Z621" t="s">
        <v>1259</v>
      </c>
      <c r="AA621">
        <v>5</v>
      </c>
      <c r="AB621" t="s">
        <v>16579</v>
      </c>
      <c r="AC621" t="s">
        <v>1262</v>
      </c>
      <c r="AD621" t="s">
        <v>1261</v>
      </c>
      <c r="AE621" t="s">
        <v>16276</v>
      </c>
      <c r="AF621" t="s">
        <v>16277</v>
      </c>
    </row>
    <row r="622" spans="1:34">
      <c r="A622" t="s">
        <v>20978</v>
      </c>
      <c r="B622" t="s">
        <v>1263</v>
      </c>
      <c r="C622">
        <v>1</v>
      </c>
      <c r="D622">
        <v>7</v>
      </c>
      <c r="E622">
        <v>5</v>
      </c>
      <c r="F622" t="s">
        <v>13</v>
      </c>
      <c r="G622" t="s">
        <v>1264</v>
      </c>
      <c r="H622" t="s">
        <v>1265</v>
      </c>
      <c r="I622" s="1" t="s">
        <v>13</v>
      </c>
      <c r="J622" s="1" t="s">
        <v>1266</v>
      </c>
      <c r="K622" s="1" t="s">
        <v>1265</v>
      </c>
      <c r="L622" s="1" t="str">
        <f>IF(ISERROR(VLOOKUP($D622&amp;":"&amp;$E622&amp;":"&amp;$F622,[1]Sheet2!$A$26:$I$7753,9,FALSE)),"",VLOOKUP($D622&amp;":"&amp;$E622&amp;":"&amp;$F622,[1]Sheet2!$A$26:$I$7753,9,FALSE))</f>
        <v>verified</v>
      </c>
      <c r="M622" s="1"/>
      <c r="O622" s="1">
        <v>96</v>
      </c>
      <c r="P622" s="1">
        <v>1</v>
      </c>
      <c r="Q622" s="1">
        <v>7</v>
      </c>
      <c r="R622" s="1">
        <v>5</v>
      </c>
      <c r="S622" s="1" t="s">
        <v>13</v>
      </c>
      <c r="T622" s="1" t="s">
        <v>1266</v>
      </c>
      <c r="U622" s="1" t="s">
        <v>1265</v>
      </c>
      <c r="V622" s="1">
        <v>16130002</v>
      </c>
      <c r="W622" s="1" t="s">
        <v>17</v>
      </c>
      <c r="X622" s="1" t="s">
        <v>13</v>
      </c>
      <c r="Z622" t="s">
        <v>1263</v>
      </c>
      <c r="AA622">
        <v>1</v>
      </c>
      <c r="AB622" t="s">
        <v>16580</v>
      </c>
      <c r="AC622" t="s">
        <v>1266</v>
      </c>
      <c r="AD622" t="s">
        <v>1265</v>
      </c>
      <c r="AE622" t="s">
        <v>16276</v>
      </c>
      <c r="AF622" t="s">
        <v>16277</v>
      </c>
    </row>
    <row r="623" spans="1:34">
      <c r="A623" t="s">
        <v>20979</v>
      </c>
      <c r="B623" t="s">
        <v>1267</v>
      </c>
      <c r="C623">
        <v>2</v>
      </c>
      <c r="D623">
        <v>7</v>
      </c>
      <c r="E623">
        <v>5</v>
      </c>
      <c r="F623" t="s">
        <v>19</v>
      </c>
      <c r="G623" t="s">
        <v>1268</v>
      </c>
      <c r="H623" t="s">
        <v>1269</v>
      </c>
      <c r="I623" s="1" t="s">
        <v>13</v>
      </c>
      <c r="J623" s="1" t="s">
        <v>1270</v>
      </c>
      <c r="K623" s="1" t="s">
        <v>1271</v>
      </c>
      <c r="L623" s="1" t="str">
        <f>IF(ISERROR(VLOOKUP($D623&amp;":"&amp;$E623&amp;":"&amp;$F623,[1]Sheet2!$A$26:$I$7753,9,FALSE)),"",VLOOKUP($D623&amp;":"&amp;$E623&amp;":"&amp;$F623,[1]Sheet2!$A$26:$I$7753,9,FALSE))</f>
        <v>verified</v>
      </c>
      <c r="M623" s="1"/>
      <c r="O623" s="1">
        <v>96</v>
      </c>
      <c r="P623" s="1">
        <v>2</v>
      </c>
      <c r="Q623" s="1">
        <v>7</v>
      </c>
      <c r="R623" s="1">
        <v>5</v>
      </c>
      <c r="S623" s="1" t="s">
        <v>19</v>
      </c>
      <c r="T623" s="1" t="s">
        <v>1270</v>
      </c>
      <c r="U623" s="1" t="s">
        <v>1271</v>
      </c>
      <c r="V623" s="1">
        <v>16128773</v>
      </c>
      <c r="W623" s="1" t="s">
        <v>17</v>
      </c>
      <c r="X623" s="1" t="s">
        <v>13</v>
      </c>
      <c r="Z623" t="s">
        <v>1267</v>
      </c>
      <c r="AA623">
        <v>2</v>
      </c>
      <c r="AB623" t="s">
        <v>16581</v>
      </c>
      <c r="AC623" t="s">
        <v>1270</v>
      </c>
      <c r="AD623" t="s">
        <v>1271</v>
      </c>
      <c r="AE623" t="s">
        <v>16276</v>
      </c>
      <c r="AF623" t="s">
        <v>16277</v>
      </c>
    </row>
    <row r="624" spans="1:34">
      <c r="A624" t="s">
        <v>20980</v>
      </c>
      <c r="B624" t="s">
        <v>1272</v>
      </c>
      <c r="C624">
        <v>1</v>
      </c>
      <c r="D624">
        <v>7</v>
      </c>
      <c r="E624">
        <v>5</v>
      </c>
      <c r="F624" t="s">
        <v>21</v>
      </c>
      <c r="G624" t="s">
        <v>1273</v>
      </c>
      <c r="H624" t="s">
        <v>1274</v>
      </c>
      <c r="I624" s="1" t="s">
        <v>13</v>
      </c>
      <c r="J624" s="1" t="s">
        <v>1275</v>
      </c>
      <c r="K624" s="1" t="s">
        <v>1274</v>
      </c>
      <c r="L624" s="1" t="str">
        <f>IF(ISERROR(VLOOKUP($D624&amp;":"&amp;$E624&amp;":"&amp;$F624,[1]Sheet2!$A$26:$I$7753,9,FALSE)),"",VLOOKUP($D624&amp;":"&amp;$E624&amp;":"&amp;$F624,[1]Sheet2!$A$26:$I$7753,9,FALSE))</f>
        <v>verified</v>
      </c>
      <c r="M624" s="1"/>
      <c r="O624" s="1">
        <v>96</v>
      </c>
      <c r="P624" s="1">
        <v>1</v>
      </c>
      <c r="Q624" s="1">
        <v>7</v>
      </c>
      <c r="R624" s="1">
        <v>5</v>
      </c>
      <c r="S624" s="1" t="s">
        <v>21</v>
      </c>
      <c r="T624" s="1" t="s">
        <v>1275</v>
      </c>
      <c r="U624" s="1" t="s">
        <v>1274</v>
      </c>
      <c r="V624" s="1">
        <v>16128555</v>
      </c>
      <c r="W624" s="1" t="s">
        <v>17</v>
      </c>
      <c r="X624" s="1" t="s">
        <v>13</v>
      </c>
      <c r="Z624" t="s">
        <v>1272</v>
      </c>
      <c r="AA624">
        <v>1</v>
      </c>
      <c r="AB624" t="s">
        <v>16582</v>
      </c>
      <c r="AC624" t="s">
        <v>1275</v>
      </c>
      <c r="AD624" t="s">
        <v>1274</v>
      </c>
      <c r="AE624" t="s">
        <v>16276</v>
      </c>
      <c r="AF624" t="s">
        <v>16277</v>
      </c>
    </row>
    <row r="625" spans="1:34">
      <c r="A625" t="s">
        <v>20981</v>
      </c>
      <c r="B625" t="s">
        <v>1276</v>
      </c>
      <c r="C625">
        <v>1</v>
      </c>
      <c r="D625">
        <v>7</v>
      </c>
      <c r="E625">
        <v>5</v>
      </c>
      <c r="F625" t="s">
        <v>28</v>
      </c>
      <c r="G625" t="s">
        <v>1277</v>
      </c>
      <c r="H625" t="s">
        <v>1278</v>
      </c>
      <c r="I625" s="1" t="s">
        <v>13</v>
      </c>
      <c r="J625" s="1" t="s">
        <v>1279</v>
      </c>
      <c r="K625" s="1" t="s">
        <v>1278</v>
      </c>
      <c r="L625" s="1" t="str">
        <f>IF(ISERROR(VLOOKUP($D625&amp;":"&amp;$E625&amp;":"&amp;$F625,[1]Sheet2!$A$26:$I$7753,9,FALSE)),"",VLOOKUP($D625&amp;":"&amp;$E625&amp;":"&amp;$F625,[1]Sheet2!$A$26:$I$7753,9,FALSE))</f>
        <v>verified</v>
      </c>
      <c r="M625" s="1"/>
      <c r="O625" s="1">
        <v>96</v>
      </c>
      <c r="P625" s="1">
        <v>1</v>
      </c>
      <c r="Q625" s="1">
        <v>7</v>
      </c>
      <c r="R625" s="1">
        <v>5</v>
      </c>
      <c r="S625" s="1" t="s">
        <v>28</v>
      </c>
      <c r="T625" s="1" t="s">
        <v>1279</v>
      </c>
      <c r="U625" s="1" t="s">
        <v>1278</v>
      </c>
      <c r="V625" s="1">
        <v>16131862</v>
      </c>
      <c r="W625" s="1" t="s">
        <v>17</v>
      </c>
      <c r="X625" s="1" t="s">
        <v>13</v>
      </c>
      <c r="Z625" t="s">
        <v>1276</v>
      </c>
      <c r="AA625">
        <v>1</v>
      </c>
      <c r="AB625" t="s">
        <v>16583</v>
      </c>
      <c r="AC625" t="s">
        <v>1279</v>
      </c>
      <c r="AD625" t="s">
        <v>1278</v>
      </c>
      <c r="AE625" t="s">
        <v>16276</v>
      </c>
      <c r="AF625" t="s">
        <v>16277</v>
      </c>
    </row>
    <row r="626" spans="1:34">
      <c r="A626" t="s">
        <v>20982</v>
      </c>
      <c r="B626" t="s">
        <v>1280</v>
      </c>
      <c r="C626">
        <v>1</v>
      </c>
      <c r="D626">
        <v>7</v>
      </c>
      <c r="E626">
        <v>5</v>
      </c>
      <c r="F626" t="s">
        <v>33</v>
      </c>
      <c r="G626" t="s">
        <v>1281</v>
      </c>
      <c r="H626" t="s">
        <v>1282</v>
      </c>
      <c r="I626" s="1" t="s">
        <v>13</v>
      </c>
      <c r="J626" s="1" t="s">
        <v>1283</v>
      </c>
      <c r="K626" s="1" t="s">
        <v>1284</v>
      </c>
      <c r="L626" s="1" t="str">
        <f>IF(ISERROR(VLOOKUP($D626&amp;":"&amp;$E626&amp;":"&amp;$F626,[1]Sheet2!$A$26:$I$7753,9,FALSE)),"",VLOOKUP($D626&amp;":"&amp;$E626&amp;":"&amp;$F626,[1]Sheet2!$A$26:$I$7753,9,FALSE))</f>
        <v>verified</v>
      </c>
      <c r="M626" s="1"/>
      <c r="O626" s="1">
        <v>96</v>
      </c>
      <c r="P626" s="1">
        <v>1</v>
      </c>
      <c r="Q626" s="1">
        <v>7</v>
      </c>
      <c r="R626" s="1">
        <v>5</v>
      </c>
      <c r="S626" s="1" t="s">
        <v>33</v>
      </c>
      <c r="T626" s="1" t="s">
        <v>1283</v>
      </c>
      <c r="U626" s="1" t="s">
        <v>1284</v>
      </c>
      <c r="V626" s="1">
        <v>16129464</v>
      </c>
      <c r="W626" s="1" t="s">
        <v>17</v>
      </c>
      <c r="X626" s="1" t="s">
        <v>13</v>
      </c>
      <c r="Z626" t="s">
        <v>1280</v>
      </c>
      <c r="AA626">
        <v>1</v>
      </c>
      <c r="AB626" t="s">
        <v>16584</v>
      </c>
      <c r="AC626" t="s">
        <v>1283</v>
      </c>
      <c r="AD626" t="s">
        <v>1284</v>
      </c>
      <c r="AE626" t="s">
        <v>16276</v>
      </c>
      <c r="AF626" t="s">
        <v>16277</v>
      </c>
    </row>
    <row r="627" spans="1:34">
      <c r="A627" t="s">
        <v>20983</v>
      </c>
      <c r="B627" t="s">
        <v>1285</v>
      </c>
      <c r="C627">
        <v>1</v>
      </c>
      <c r="D627">
        <v>7</v>
      </c>
      <c r="E627">
        <v>5</v>
      </c>
      <c r="F627" t="s">
        <v>38</v>
      </c>
      <c r="G627" t="s">
        <v>1286</v>
      </c>
      <c r="H627" t="s">
        <v>1287</v>
      </c>
      <c r="I627" s="1" t="s">
        <v>13</v>
      </c>
      <c r="J627" s="1" t="s">
        <v>1288</v>
      </c>
      <c r="K627" s="1" t="s">
        <v>1287</v>
      </c>
      <c r="L627" s="1" t="str">
        <f>IF(ISERROR(VLOOKUP($D627&amp;":"&amp;$E627&amp;":"&amp;$F627,[1]Sheet2!$A$26:$I$7753,9,FALSE)),"",VLOOKUP($D627&amp;":"&amp;$E627&amp;":"&amp;$F627,[1]Sheet2!$A$26:$I$7753,9,FALSE))</f>
        <v>verified</v>
      </c>
      <c r="M627" s="1"/>
      <c r="O627" s="1">
        <v>96</v>
      </c>
      <c r="P627" s="1">
        <v>1</v>
      </c>
      <c r="Q627" s="1">
        <v>7</v>
      </c>
      <c r="R627" s="1">
        <v>5</v>
      </c>
      <c r="S627" s="1" t="s">
        <v>38</v>
      </c>
      <c r="T627" s="1" t="s">
        <v>1288</v>
      </c>
      <c r="U627" s="1" t="s">
        <v>1287</v>
      </c>
      <c r="V627" s="1">
        <v>16132133</v>
      </c>
      <c r="W627" s="1" t="s">
        <v>17</v>
      </c>
      <c r="X627" s="1" t="s">
        <v>13</v>
      </c>
      <c r="Z627" t="s">
        <v>1285</v>
      </c>
      <c r="AA627">
        <v>1</v>
      </c>
      <c r="AB627" t="s">
        <v>16585</v>
      </c>
      <c r="AC627" t="s">
        <v>1288</v>
      </c>
      <c r="AD627" t="s">
        <v>1287</v>
      </c>
      <c r="AE627" t="s">
        <v>16276</v>
      </c>
      <c r="AF627" t="s">
        <v>16277</v>
      </c>
    </row>
    <row r="628" spans="1:34">
      <c r="A628" t="s">
        <v>20984</v>
      </c>
      <c r="B628" t="s">
        <v>1289</v>
      </c>
      <c r="C628">
        <v>1</v>
      </c>
      <c r="D628">
        <v>7</v>
      </c>
      <c r="E628">
        <v>5</v>
      </c>
      <c r="F628" t="s">
        <v>43</v>
      </c>
      <c r="H628" t="s">
        <v>1290</v>
      </c>
      <c r="I628" s="1" t="s">
        <v>13</v>
      </c>
      <c r="J628" s="1" t="s">
        <v>1291</v>
      </c>
      <c r="K628" s="1" t="s">
        <v>1290</v>
      </c>
      <c r="L628" s="1" t="str">
        <f>IF(ISERROR(VLOOKUP($D628&amp;":"&amp;$E628&amp;":"&amp;$F628,[1]Sheet2!$A$26:$I$7753,9,FALSE)),"",VLOOKUP($D628&amp;":"&amp;$E628&amp;":"&amp;$F628,[1]Sheet2!$A$26:$I$7753,9,FALSE))</f>
        <v>verified</v>
      </c>
      <c r="M628" s="1"/>
      <c r="O628" s="1">
        <v>96</v>
      </c>
      <c r="P628" s="1">
        <v>1</v>
      </c>
      <c r="Q628" s="1">
        <v>7</v>
      </c>
      <c r="R628" s="1">
        <v>5</v>
      </c>
      <c r="S628" s="1" t="s">
        <v>43</v>
      </c>
      <c r="T628" s="1" t="s">
        <v>1291</v>
      </c>
      <c r="U628" s="1" t="s">
        <v>1290</v>
      </c>
      <c r="V628" s="1">
        <v>16132138</v>
      </c>
      <c r="W628" s="1" t="s">
        <v>17</v>
      </c>
      <c r="X628" s="1" t="s">
        <v>13</v>
      </c>
      <c r="Z628" t="s">
        <v>16586</v>
      </c>
      <c r="AA628">
        <v>1</v>
      </c>
      <c r="AB628" t="s">
        <v>16587</v>
      </c>
      <c r="AC628" t="s">
        <v>1291</v>
      </c>
      <c r="AD628" t="s">
        <v>1290</v>
      </c>
      <c r="AE628" t="s">
        <v>16276</v>
      </c>
      <c r="AF628" t="s">
        <v>16277</v>
      </c>
    </row>
    <row r="629" spans="1:34">
      <c r="A629" t="s">
        <v>20985</v>
      </c>
      <c r="B629" t="s">
        <v>1292</v>
      </c>
      <c r="C629">
        <v>1</v>
      </c>
      <c r="D629">
        <v>7</v>
      </c>
      <c r="E629">
        <v>5</v>
      </c>
      <c r="F629" t="s">
        <v>48</v>
      </c>
      <c r="G629" t="s">
        <v>1293</v>
      </c>
      <c r="H629" t="s">
        <v>1294</v>
      </c>
      <c r="I629" s="1" t="s">
        <v>13</v>
      </c>
      <c r="J629" s="1" t="s">
        <v>1295</v>
      </c>
      <c r="K629" s="1" t="s">
        <v>1294</v>
      </c>
      <c r="L629" s="1" t="str">
        <f>IF(ISERROR(VLOOKUP($D629&amp;":"&amp;$E629&amp;":"&amp;$F629,[1]Sheet2!$A$26:$I$7753,9,FALSE)),"",VLOOKUP($D629&amp;":"&amp;$E629&amp;":"&amp;$F629,[1]Sheet2!$A$26:$I$7753,9,FALSE))</f>
        <v>verified</v>
      </c>
      <c r="M629" s="1"/>
      <c r="O629" s="1">
        <v>96</v>
      </c>
      <c r="P629" s="1">
        <v>1</v>
      </c>
      <c r="Q629" s="1">
        <v>7</v>
      </c>
      <c r="R629" s="1">
        <v>5</v>
      </c>
      <c r="S629" s="1" t="s">
        <v>48</v>
      </c>
      <c r="T629" s="1" t="s">
        <v>1295</v>
      </c>
      <c r="U629" s="1" t="s">
        <v>1294</v>
      </c>
      <c r="V629" s="1">
        <v>16132134</v>
      </c>
      <c r="W629" s="1" t="s">
        <v>17</v>
      </c>
      <c r="X629" s="1" t="s">
        <v>13</v>
      </c>
      <c r="Z629" t="s">
        <v>1292</v>
      </c>
      <c r="AA629">
        <v>1</v>
      </c>
      <c r="AB629" t="s">
        <v>16588</v>
      </c>
      <c r="AC629" t="s">
        <v>1295</v>
      </c>
      <c r="AD629" t="s">
        <v>1294</v>
      </c>
      <c r="AE629" t="s">
        <v>16276</v>
      </c>
      <c r="AF629" t="s">
        <v>16277</v>
      </c>
      <c r="AG629" t="s">
        <v>16283</v>
      </c>
      <c r="AH629" t="s">
        <v>16284</v>
      </c>
    </row>
    <row r="630" spans="1:34">
      <c r="A630" t="s">
        <v>20986</v>
      </c>
      <c r="B630" t="s">
        <v>1296</v>
      </c>
      <c r="C630">
        <v>1</v>
      </c>
      <c r="D630">
        <v>7</v>
      </c>
      <c r="E630">
        <v>6</v>
      </c>
      <c r="F630" t="s">
        <v>13</v>
      </c>
      <c r="H630" t="s">
        <v>1297</v>
      </c>
      <c r="I630" s="1" t="s">
        <v>13</v>
      </c>
      <c r="J630" s="1" t="s">
        <v>1298</v>
      </c>
      <c r="K630" s="1" t="s">
        <v>1297</v>
      </c>
      <c r="L630" s="1" t="str">
        <f>IF(ISERROR(VLOOKUP($D630&amp;":"&amp;$E630&amp;":"&amp;$F630,[1]Sheet2!$A$26:$I$7753,9,FALSE)),"",VLOOKUP($D630&amp;":"&amp;$E630&amp;":"&amp;$F630,[1]Sheet2!$A$26:$I$7753,9,FALSE))</f>
        <v/>
      </c>
      <c r="M630" s="1" t="s">
        <v>20332</v>
      </c>
      <c r="O630" s="1">
        <v>96</v>
      </c>
      <c r="P630" s="1">
        <v>1</v>
      </c>
      <c r="Q630" s="1">
        <v>7</v>
      </c>
      <c r="R630" s="1">
        <v>6</v>
      </c>
      <c r="S630" s="1" t="s">
        <v>13</v>
      </c>
      <c r="T630" s="1" t="s">
        <v>1298</v>
      </c>
      <c r="U630" s="1" t="s">
        <v>1297</v>
      </c>
      <c r="V630" s="1">
        <v>90111165</v>
      </c>
      <c r="W630" s="1" t="s">
        <v>17</v>
      </c>
      <c r="X630" s="1" t="s">
        <v>13</v>
      </c>
      <c r="Z630" t="s">
        <v>1296</v>
      </c>
      <c r="AA630">
        <v>1</v>
      </c>
      <c r="AE630" t="s">
        <v>16278</v>
      </c>
      <c r="AF630" t="s">
        <v>16279</v>
      </c>
    </row>
    <row r="631" spans="1:34">
      <c r="A631" t="s">
        <v>20987</v>
      </c>
      <c r="B631" t="s">
        <v>1299</v>
      </c>
      <c r="C631">
        <v>1</v>
      </c>
      <c r="D631">
        <v>7</v>
      </c>
      <c r="E631">
        <v>6</v>
      </c>
      <c r="F631" t="s">
        <v>19</v>
      </c>
      <c r="G631" t="s">
        <v>1300</v>
      </c>
      <c r="H631" t="s">
        <v>1301</v>
      </c>
      <c r="I631" s="1" t="s">
        <v>13</v>
      </c>
      <c r="J631" s="1" t="s">
        <v>1302</v>
      </c>
      <c r="K631" s="1" t="s">
        <v>1301</v>
      </c>
      <c r="L631" s="1" t="str">
        <f>IF(ISERROR(VLOOKUP($D631&amp;":"&amp;$E631&amp;":"&amp;$F631,[1]Sheet2!$A$26:$I$7753,9,FALSE)),"",VLOOKUP($D631&amp;":"&amp;$E631&amp;":"&amp;$F631,[1]Sheet2!$A$26:$I$7753,9,FALSE))</f>
        <v>verified</v>
      </c>
      <c r="M631" s="1"/>
      <c r="O631" s="1">
        <v>96</v>
      </c>
      <c r="P631" s="1">
        <v>1</v>
      </c>
      <c r="Q631" s="1">
        <v>7</v>
      </c>
      <c r="R631" s="1">
        <v>6</v>
      </c>
      <c r="S631" s="1" t="s">
        <v>19</v>
      </c>
      <c r="T631" s="1" t="s">
        <v>1302</v>
      </c>
      <c r="U631" s="1" t="s">
        <v>1301</v>
      </c>
      <c r="V631" s="1">
        <v>16131036</v>
      </c>
      <c r="W631" s="1" t="s">
        <v>17</v>
      </c>
      <c r="X631" s="1" t="s">
        <v>13</v>
      </c>
      <c r="Z631" t="s">
        <v>1299</v>
      </c>
      <c r="AA631">
        <v>1</v>
      </c>
      <c r="AB631" t="s">
        <v>16589</v>
      </c>
      <c r="AC631" t="s">
        <v>1302</v>
      </c>
      <c r="AD631" t="s">
        <v>1301</v>
      </c>
      <c r="AE631" t="s">
        <v>16276</v>
      </c>
      <c r="AF631" t="s">
        <v>16277</v>
      </c>
    </row>
    <row r="632" spans="1:34">
      <c r="A632" t="s">
        <v>20988</v>
      </c>
      <c r="B632" t="s">
        <v>1303</v>
      </c>
      <c r="C632">
        <v>1</v>
      </c>
      <c r="D632">
        <v>7</v>
      </c>
      <c r="E632">
        <v>6</v>
      </c>
      <c r="F632" t="s">
        <v>21</v>
      </c>
      <c r="H632" t="s">
        <v>1304</v>
      </c>
      <c r="I632" s="1" t="s">
        <v>13</v>
      </c>
      <c r="J632" s="1" t="s">
        <v>1305</v>
      </c>
      <c r="K632" s="1" t="s">
        <v>1304</v>
      </c>
      <c r="L632" s="1" t="str">
        <f>IF(ISERROR(VLOOKUP($D632&amp;":"&amp;$E632&amp;":"&amp;$F632,[1]Sheet2!$A$26:$I$7753,9,FALSE)),"",VLOOKUP($D632&amp;":"&amp;$E632&amp;":"&amp;$F632,[1]Sheet2!$A$26:$I$7753,9,FALSE))</f>
        <v/>
      </c>
      <c r="M632" s="1" t="s">
        <v>20332</v>
      </c>
      <c r="O632" s="1">
        <v>96</v>
      </c>
      <c r="P632" s="1">
        <v>1</v>
      </c>
      <c r="Q632" s="1">
        <v>7</v>
      </c>
      <c r="R632" s="1">
        <v>6</v>
      </c>
      <c r="S632" s="1" t="s">
        <v>21</v>
      </c>
      <c r="T632" s="1" t="s">
        <v>1305</v>
      </c>
      <c r="U632" s="1" t="s">
        <v>1304</v>
      </c>
      <c r="V632" s="1">
        <v>90111101</v>
      </c>
      <c r="W632" s="1" t="s">
        <v>17</v>
      </c>
      <c r="X632" s="1" t="s">
        <v>13</v>
      </c>
      <c r="Z632" t="s">
        <v>1303</v>
      </c>
      <c r="AA632">
        <v>1</v>
      </c>
      <c r="AE632" t="s">
        <v>16278</v>
      </c>
      <c r="AF632" t="s">
        <v>16279</v>
      </c>
    </row>
    <row r="633" spans="1:34">
      <c r="A633" t="s">
        <v>20989</v>
      </c>
      <c r="B633" t="s">
        <v>1306</v>
      </c>
      <c r="C633">
        <v>1</v>
      </c>
      <c r="D633">
        <v>7</v>
      </c>
      <c r="E633">
        <v>6</v>
      </c>
      <c r="F633" t="s">
        <v>28</v>
      </c>
      <c r="H633" t="s">
        <v>1307</v>
      </c>
      <c r="I633" s="1" t="s">
        <v>13</v>
      </c>
      <c r="J633" s="1" t="s">
        <v>1308</v>
      </c>
      <c r="K633" s="1" t="s">
        <v>1307</v>
      </c>
      <c r="L633" s="1" t="str">
        <f>IF(ISERROR(VLOOKUP($D633&amp;":"&amp;$E633&amp;":"&amp;$F633,[1]Sheet2!$A$26:$I$7753,9,FALSE)),"",VLOOKUP($D633&amp;":"&amp;$E633&amp;":"&amp;$F633,[1]Sheet2!$A$26:$I$7753,9,FALSE))</f>
        <v/>
      </c>
      <c r="M633" s="1" t="s">
        <v>20332</v>
      </c>
      <c r="O633" s="1">
        <v>96</v>
      </c>
      <c r="P633" s="1">
        <v>1</v>
      </c>
      <c r="Q633" s="1">
        <v>7</v>
      </c>
      <c r="R633" s="1">
        <v>6</v>
      </c>
      <c r="S633" s="1" t="s">
        <v>28</v>
      </c>
      <c r="T633" s="1" t="s">
        <v>1308</v>
      </c>
      <c r="U633" s="1" t="s">
        <v>1307</v>
      </c>
      <c r="V633" s="1">
        <v>16129042</v>
      </c>
      <c r="W633" s="1" t="s">
        <v>17</v>
      </c>
      <c r="X633" s="1" t="s">
        <v>13</v>
      </c>
      <c r="Z633" t="s">
        <v>1306</v>
      </c>
      <c r="AA633">
        <v>1</v>
      </c>
      <c r="AE633" t="s">
        <v>16278</v>
      </c>
      <c r="AF633" t="s">
        <v>16279</v>
      </c>
    </row>
    <row r="634" spans="1:34">
      <c r="A634" t="s">
        <v>20990</v>
      </c>
      <c r="B634" t="s">
        <v>1309</v>
      </c>
      <c r="C634">
        <v>1</v>
      </c>
      <c r="D634">
        <v>7</v>
      </c>
      <c r="E634">
        <v>6</v>
      </c>
      <c r="F634" t="s">
        <v>33</v>
      </c>
      <c r="G634" t="s">
        <v>1310</v>
      </c>
      <c r="H634" t="s">
        <v>1311</v>
      </c>
      <c r="I634" s="1" t="s">
        <v>13</v>
      </c>
      <c r="J634" s="1" t="s">
        <v>1312</v>
      </c>
      <c r="K634" s="1" t="s">
        <v>1311</v>
      </c>
      <c r="L634" s="1" t="str">
        <f>IF(ISERROR(VLOOKUP($D634&amp;":"&amp;$E634&amp;":"&amp;$F634,[1]Sheet2!$A$26:$I$7753,9,FALSE)),"",VLOOKUP($D634&amp;":"&amp;$E634&amp;":"&amp;$F634,[1]Sheet2!$A$26:$I$7753,9,FALSE))</f>
        <v>verified</v>
      </c>
      <c r="M634" s="1"/>
      <c r="O634" s="1">
        <v>96</v>
      </c>
      <c r="P634" s="1">
        <v>1</v>
      </c>
      <c r="Q634" s="1">
        <v>7</v>
      </c>
      <c r="R634" s="1">
        <v>6</v>
      </c>
      <c r="S634" s="1" t="s">
        <v>33</v>
      </c>
      <c r="T634" s="1" t="s">
        <v>1312</v>
      </c>
      <c r="U634" s="1" t="s">
        <v>1311</v>
      </c>
      <c r="V634" s="1">
        <v>16130698</v>
      </c>
      <c r="W634" s="1" t="s">
        <v>17</v>
      </c>
      <c r="X634" s="1" t="s">
        <v>13</v>
      </c>
      <c r="Z634" t="s">
        <v>1309</v>
      </c>
      <c r="AA634">
        <v>1</v>
      </c>
      <c r="AB634" t="s">
        <v>16590</v>
      </c>
      <c r="AC634" t="s">
        <v>1312</v>
      </c>
      <c r="AD634" t="s">
        <v>1311</v>
      </c>
      <c r="AE634" t="s">
        <v>16276</v>
      </c>
      <c r="AF634" t="s">
        <v>16277</v>
      </c>
    </row>
    <row r="635" spans="1:34">
      <c r="A635" t="s">
        <v>20991</v>
      </c>
      <c r="B635" t="s">
        <v>1313</v>
      </c>
      <c r="C635">
        <v>1</v>
      </c>
      <c r="D635">
        <v>7</v>
      </c>
      <c r="E635">
        <v>6</v>
      </c>
      <c r="F635" t="s">
        <v>38</v>
      </c>
      <c r="G635" t="s">
        <v>1314</v>
      </c>
      <c r="H635" t="s">
        <v>1315</v>
      </c>
      <c r="I635" s="1" t="s">
        <v>13</v>
      </c>
      <c r="J635" s="1" t="s">
        <v>1316</v>
      </c>
      <c r="K635" s="1" t="s">
        <v>1315</v>
      </c>
      <c r="L635" s="1" t="str">
        <f>IF(ISERROR(VLOOKUP($D635&amp;":"&amp;$E635&amp;":"&amp;$F635,[1]Sheet2!$A$26:$I$7753,9,FALSE)),"",VLOOKUP($D635&amp;":"&amp;$E635&amp;":"&amp;$F635,[1]Sheet2!$A$26:$I$7753,9,FALSE))</f>
        <v>verified</v>
      </c>
      <c r="M635" s="1"/>
      <c r="O635" s="1">
        <v>96</v>
      </c>
      <c r="P635" s="1">
        <v>1</v>
      </c>
      <c r="Q635" s="1">
        <v>7</v>
      </c>
      <c r="R635" s="1">
        <v>6</v>
      </c>
      <c r="S635" s="1" t="s">
        <v>38</v>
      </c>
      <c r="T635" s="1" t="s">
        <v>1316</v>
      </c>
      <c r="U635" s="1" t="s">
        <v>1315</v>
      </c>
      <c r="V635" s="1">
        <v>16130751</v>
      </c>
      <c r="W635" s="1" t="s">
        <v>17</v>
      </c>
      <c r="X635" s="1" t="s">
        <v>13</v>
      </c>
      <c r="Z635" t="s">
        <v>1313</v>
      </c>
      <c r="AA635">
        <v>1</v>
      </c>
      <c r="AB635" t="s">
        <v>16591</v>
      </c>
      <c r="AC635" t="s">
        <v>1316</v>
      </c>
      <c r="AD635" t="s">
        <v>1315</v>
      </c>
      <c r="AE635" t="s">
        <v>16276</v>
      </c>
      <c r="AF635" t="s">
        <v>16277</v>
      </c>
    </row>
    <row r="636" spans="1:34">
      <c r="A636" t="s">
        <v>20992</v>
      </c>
      <c r="B636" t="s">
        <v>1317</v>
      </c>
      <c r="C636">
        <v>1</v>
      </c>
      <c r="D636">
        <v>7</v>
      </c>
      <c r="E636">
        <v>6</v>
      </c>
      <c r="F636" t="s">
        <v>43</v>
      </c>
      <c r="H636" t="s">
        <v>1318</v>
      </c>
      <c r="I636" s="1" t="s">
        <v>13</v>
      </c>
      <c r="J636" s="1" t="s">
        <v>1319</v>
      </c>
      <c r="K636" s="1" t="s">
        <v>1318</v>
      </c>
      <c r="L636" s="1" t="str">
        <f>IF(ISERROR(VLOOKUP($D636&amp;":"&amp;$E636&amp;":"&amp;$F636,[1]Sheet2!$A$26:$I$7753,9,FALSE)),"",VLOOKUP($D636&amp;":"&amp;$E636&amp;":"&amp;$F636,[1]Sheet2!$A$26:$I$7753,9,FALSE))</f>
        <v/>
      </c>
      <c r="M636" s="1" t="s">
        <v>20332</v>
      </c>
      <c r="O636" s="1">
        <v>96</v>
      </c>
      <c r="P636" s="1">
        <v>1</v>
      </c>
      <c r="Q636" s="1">
        <v>7</v>
      </c>
      <c r="R636" s="1">
        <v>6</v>
      </c>
      <c r="S636" s="1" t="s">
        <v>43</v>
      </c>
      <c r="T636" s="1" t="s">
        <v>1319</v>
      </c>
      <c r="U636" s="1" t="s">
        <v>1318</v>
      </c>
      <c r="V636" s="1">
        <v>90111496</v>
      </c>
      <c r="W636" s="1" t="s">
        <v>17</v>
      </c>
      <c r="X636" s="1" t="s">
        <v>13</v>
      </c>
      <c r="Z636" t="s">
        <v>1317</v>
      </c>
      <c r="AA636">
        <v>1</v>
      </c>
      <c r="AE636" t="s">
        <v>16278</v>
      </c>
      <c r="AF636" t="s">
        <v>16279</v>
      </c>
    </row>
    <row r="637" spans="1:34">
      <c r="A637" t="s">
        <v>20993</v>
      </c>
      <c r="B637" t="s">
        <v>1320</v>
      </c>
      <c r="C637">
        <v>1</v>
      </c>
      <c r="D637">
        <v>7</v>
      </c>
      <c r="E637">
        <v>6</v>
      </c>
      <c r="F637" t="s">
        <v>48</v>
      </c>
      <c r="G637" t="s">
        <v>1321</v>
      </c>
      <c r="H637" t="s">
        <v>1322</v>
      </c>
      <c r="I637" s="1" t="s">
        <v>13</v>
      </c>
      <c r="J637" s="1" t="s">
        <v>1323</v>
      </c>
      <c r="K637" s="1" t="s">
        <v>1322</v>
      </c>
      <c r="L637" s="1" t="str">
        <f>IF(ISERROR(VLOOKUP($D637&amp;":"&amp;$E637&amp;":"&amp;$F637,[1]Sheet2!$A$26:$I$7753,9,FALSE)),"",VLOOKUP($D637&amp;":"&amp;$E637&amp;":"&amp;$F637,[1]Sheet2!$A$26:$I$7753,9,FALSE))</f>
        <v>verified</v>
      </c>
      <c r="M637" s="1"/>
      <c r="O637" s="1">
        <v>96</v>
      </c>
      <c r="P637" s="1">
        <v>1</v>
      </c>
      <c r="Q637" s="1">
        <v>7</v>
      </c>
      <c r="R637" s="1">
        <v>6</v>
      </c>
      <c r="S637" s="1" t="s">
        <v>48</v>
      </c>
      <c r="T637" s="1" t="s">
        <v>1323</v>
      </c>
      <c r="U637" s="1" t="s">
        <v>1322</v>
      </c>
      <c r="V637" s="1">
        <v>16130754</v>
      </c>
      <c r="W637" s="1" t="s">
        <v>17</v>
      </c>
      <c r="X637" s="1" t="s">
        <v>13</v>
      </c>
      <c r="Z637" t="s">
        <v>1320</v>
      </c>
      <c r="AA637">
        <v>1</v>
      </c>
      <c r="AB637" t="s">
        <v>16592</v>
      </c>
      <c r="AC637" t="s">
        <v>1323</v>
      </c>
      <c r="AD637" t="s">
        <v>1322</v>
      </c>
      <c r="AE637" t="s">
        <v>16276</v>
      </c>
      <c r="AF637" t="s">
        <v>16277</v>
      </c>
    </row>
    <row r="638" spans="1:34">
      <c r="A638" t="s">
        <v>20994</v>
      </c>
      <c r="B638" t="s">
        <v>1324</v>
      </c>
      <c r="C638">
        <v>1</v>
      </c>
      <c r="D638">
        <v>7</v>
      </c>
      <c r="E638">
        <v>7</v>
      </c>
      <c r="F638" t="s">
        <v>13</v>
      </c>
      <c r="H638" t="s">
        <v>1325</v>
      </c>
      <c r="I638" s="1" t="s">
        <v>13</v>
      </c>
      <c r="J638" s="1" t="s">
        <v>1326</v>
      </c>
      <c r="K638" s="1" t="s">
        <v>1325</v>
      </c>
      <c r="L638" s="1" t="str">
        <f>IF(ISERROR(VLOOKUP($D638&amp;":"&amp;$E638&amp;":"&amp;$F638,[1]Sheet2!$A$26:$I$7753,9,FALSE)),"",VLOOKUP($D638&amp;":"&amp;$E638&amp;":"&amp;$F638,[1]Sheet2!$A$26:$I$7753,9,FALSE))</f>
        <v/>
      </c>
      <c r="M638" s="1" t="s">
        <v>20332</v>
      </c>
      <c r="O638" s="1">
        <v>96</v>
      </c>
      <c r="P638" s="1">
        <v>1</v>
      </c>
      <c r="Q638" s="1">
        <v>7</v>
      </c>
      <c r="R638" s="1">
        <v>7</v>
      </c>
      <c r="S638" s="1" t="s">
        <v>13</v>
      </c>
      <c r="T638" s="1" t="s">
        <v>1326</v>
      </c>
      <c r="U638" s="1" t="s">
        <v>1325</v>
      </c>
      <c r="V638" s="1">
        <v>16130757</v>
      </c>
      <c r="W638" s="1" t="s">
        <v>17</v>
      </c>
      <c r="X638" s="1" t="s">
        <v>13</v>
      </c>
      <c r="Z638" t="s">
        <v>1324</v>
      </c>
      <c r="AA638">
        <v>1</v>
      </c>
      <c r="AE638" t="s">
        <v>16278</v>
      </c>
      <c r="AF638" t="s">
        <v>16279</v>
      </c>
    </row>
    <row r="639" spans="1:34">
      <c r="A639" t="s">
        <v>20995</v>
      </c>
      <c r="B639" t="s">
        <v>1327</v>
      </c>
      <c r="C639">
        <v>1</v>
      </c>
      <c r="D639">
        <v>7</v>
      </c>
      <c r="E639">
        <v>7</v>
      </c>
      <c r="F639" t="s">
        <v>19</v>
      </c>
      <c r="G639" t="s">
        <v>1328</v>
      </c>
      <c r="H639" t="s">
        <v>1329</v>
      </c>
      <c r="I639" s="1" t="s">
        <v>13</v>
      </c>
      <c r="J639" s="1" t="s">
        <v>1330</v>
      </c>
      <c r="K639" s="1" t="s">
        <v>1331</v>
      </c>
      <c r="L639" s="1" t="str">
        <f>IF(ISERROR(VLOOKUP($D639&amp;":"&amp;$E639&amp;":"&amp;$F639,[1]Sheet2!$A$26:$I$7753,9,FALSE)),"",VLOOKUP($D639&amp;":"&amp;$E639&amp;":"&amp;$F639,[1]Sheet2!$A$26:$I$7753,9,FALSE))</f>
        <v>verified</v>
      </c>
      <c r="M639" s="1"/>
      <c r="O639" s="1">
        <v>96</v>
      </c>
      <c r="P639" s="1">
        <v>1</v>
      </c>
      <c r="Q639" s="1">
        <v>7</v>
      </c>
      <c r="R639" s="1">
        <v>7</v>
      </c>
      <c r="S639" s="1" t="s">
        <v>19</v>
      </c>
      <c r="T639" s="1" t="s">
        <v>1330</v>
      </c>
      <c r="U639" s="1" t="s">
        <v>1331</v>
      </c>
      <c r="V639" s="1">
        <v>16130760</v>
      </c>
      <c r="W639" s="1" t="s">
        <v>17</v>
      </c>
      <c r="X639" s="1" t="s">
        <v>13</v>
      </c>
      <c r="Z639" t="s">
        <v>1327</v>
      </c>
      <c r="AA639">
        <v>1</v>
      </c>
      <c r="AB639" t="s">
        <v>16593</v>
      </c>
      <c r="AC639" t="s">
        <v>1330</v>
      </c>
      <c r="AD639" t="s">
        <v>1331</v>
      </c>
      <c r="AE639" t="s">
        <v>16276</v>
      </c>
      <c r="AF639" t="s">
        <v>16277</v>
      </c>
    </row>
    <row r="640" spans="1:34">
      <c r="A640" t="s">
        <v>20996</v>
      </c>
      <c r="B640" t="s">
        <v>1332</v>
      </c>
      <c r="C640">
        <v>1</v>
      </c>
      <c r="D640">
        <v>7</v>
      </c>
      <c r="E640">
        <v>7</v>
      </c>
      <c r="F640" t="s">
        <v>21</v>
      </c>
      <c r="H640" t="s">
        <v>1333</v>
      </c>
      <c r="I640" s="1" t="s">
        <v>13</v>
      </c>
      <c r="J640" s="1" t="s">
        <v>1334</v>
      </c>
      <c r="K640" s="1" t="s">
        <v>1335</v>
      </c>
      <c r="L640" s="1" t="str">
        <f>IF(ISERROR(VLOOKUP($D640&amp;":"&amp;$E640&amp;":"&amp;$F640,[1]Sheet2!$A$26:$I$7753,9,FALSE)),"",VLOOKUP($D640&amp;":"&amp;$E640&amp;":"&amp;$F640,[1]Sheet2!$A$26:$I$7753,9,FALSE))</f>
        <v/>
      </c>
      <c r="M640" s="1" t="s">
        <v>20332</v>
      </c>
      <c r="O640" s="1">
        <v>96</v>
      </c>
      <c r="P640" s="1">
        <v>1</v>
      </c>
      <c r="Q640" s="1">
        <v>7</v>
      </c>
      <c r="R640" s="1">
        <v>7</v>
      </c>
      <c r="S640" s="1" t="s">
        <v>21</v>
      </c>
      <c r="T640" s="1" t="s">
        <v>1334</v>
      </c>
      <c r="U640" s="1" t="s">
        <v>1335</v>
      </c>
      <c r="V640" s="1">
        <v>90111500</v>
      </c>
      <c r="W640" s="1" t="s">
        <v>17</v>
      </c>
      <c r="X640" s="1" t="s">
        <v>13</v>
      </c>
      <c r="Z640" t="s">
        <v>1332</v>
      </c>
      <c r="AA640">
        <v>1</v>
      </c>
      <c r="AE640" t="s">
        <v>16278</v>
      </c>
      <c r="AF640" t="s">
        <v>16279</v>
      </c>
    </row>
    <row r="641" spans="1:34">
      <c r="A641" t="s">
        <v>20997</v>
      </c>
      <c r="B641" t="s">
        <v>1336</v>
      </c>
      <c r="C641">
        <v>1</v>
      </c>
      <c r="D641">
        <v>7</v>
      </c>
      <c r="E641">
        <v>7</v>
      </c>
      <c r="F641" t="s">
        <v>28</v>
      </c>
      <c r="G641" t="s">
        <v>1337</v>
      </c>
      <c r="H641" t="s">
        <v>1338</v>
      </c>
      <c r="I641" s="1" t="s">
        <v>13</v>
      </c>
      <c r="J641" s="1" t="s">
        <v>1339</v>
      </c>
      <c r="K641" s="1" t="s">
        <v>1338</v>
      </c>
      <c r="L641" s="1" t="str">
        <f>IF(ISERROR(VLOOKUP($D641&amp;":"&amp;$E641&amp;":"&amp;$F641,[1]Sheet2!$A$26:$I$7753,9,FALSE)),"",VLOOKUP($D641&amp;":"&amp;$E641&amp;":"&amp;$F641,[1]Sheet2!$A$26:$I$7753,9,FALSE))</f>
        <v>verified</v>
      </c>
      <c r="M641" s="1"/>
      <c r="O641" s="1">
        <v>96</v>
      </c>
      <c r="P641" s="1">
        <v>1</v>
      </c>
      <c r="Q641" s="1">
        <v>7</v>
      </c>
      <c r="R641" s="1">
        <v>7</v>
      </c>
      <c r="S641" s="1" t="s">
        <v>28</v>
      </c>
      <c r="T641" s="1" t="s">
        <v>1339</v>
      </c>
      <c r="U641" s="1" t="s">
        <v>1338</v>
      </c>
      <c r="V641" s="1">
        <v>16128117</v>
      </c>
      <c r="W641" s="1" t="s">
        <v>17</v>
      </c>
      <c r="X641" s="1" t="s">
        <v>13</v>
      </c>
      <c r="Z641" t="s">
        <v>1336</v>
      </c>
      <c r="AA641">
        <v>1</v>
      </c>
      <c r="AB641" t="s">
        <v>16594</v>
      </c>
      <c r="AC641" t="s">
        <v>1339</v>
      </c>
      <c r="AD641" t="s">
        <v>1338</v>
      </c>
      <c r="AE641" t="s">
        <v>16276</v>
      </c>
      <c r="AF641" t="s">
        <v>16277</v>
      </c>
      <c r="AG641" t="s">
        <v>16283</v>
      </c>
      <c r="AH641" t="s">
        <v>16284</v>
      </c>
    </row>
    <row r="642" spans="1:34">
      <c r="A642" t="s">
        <v>20998</v>
      </c>
      <c r="B642" t="s">
        <v>1340</v>
      </c>
      <c r="C642">
        <v>1</v>
      </c>
      <c r="D642">
        <v>7</v>
      </c>
      <c r="E642">
        <v>7</v>
      </c>
      <c r="F642" t="s">
        <v>33</v>
      </c>
      <c r="H642" t="s">
        <v>1341</v>
      </c>
      <c r="I642" s="1" t="s">
        <v>13</v>
      </c>
      <c r="J642" s="1" t="s">
        <v>1342</v>
      </c>
      <c r="K642" s="1" t="s">
        <v>1341</v>
      </c>
      <c r="L642" s="1" t="str">
        <f>IF(ISERROR(VLOOKUP($D642&amp;":"&amp;$E642&amp;":"&amp;$F642,[1]Sheet2!$A$26:$I$7753,9,FALSE)),"",VLOOKUP($D642&amp;":"&amp;$E642&amp;":"&amp;$F642,[1]Sheet2!$A$26:$I$7753,9,FALSE))</f>
        <v/>
      </c>
      <c r="M642" s="1" t="s">
        <v>20332</v>
      </c>
      <c r="O642" s="1">
        <v>96</v>
      </c>
      <c r="P642" s="1">
        <v>1</v>
      </c>
      <c r="Q642" s="1">
        <v>7</v>
      </c>
      <c r="R642" s="1">
        <v>7</v>
      </c>
      <c r="S642" s="1" t="s">
        <v>33</v>
      </c>
      <c r="T642" s="1" t="s">
        <v>1342</v>
      </c>
      <c r="U642" s="1" t="s">
        <v>1341</v>
      </c>
      <c r="V642" s="1">
        <v>90111268</v>
      </c>
      <c r="W642" s="1" t="s">
        <v>17</v>
      </c>
      <c r="X642" s="1" t="s">
        <v>13</v>
      </c>
      <c r="Z642" t="s">
        <v>1340</v>
      </c>
      <c r="AA642">
        <v>1</v>
      </c>
      <c r="AE642" t="s">
        <v>16278</v>
      </c>
      <c r="AF642" t="s">
        <v>16279</v>
      </c>
    </row>
    <row r="643" spans="1:34">
      <c r="A643" t="s">
        <v>20999</v>
      </c>
      <c r="B643" t="s">
        <v>1343</v>
      </c>
      <c r="C643">
        <v>1</v>
      </c>
      <c r="D643">
        <v>7</v>
      </c>
      <c r="E643">
        <v>7</v>
      </c>
      <c r="F643" t="s">
        <v>38</v>
      </c>
      <c r="G643" t="s">
        <v>1344</v>
      </c>
      <c r="H643" t="s">
        <v>1345</v>
      </c>
      <c r="I643" s="1" t="s">
        <v>13</v>
      </c>
      <c r="J643" s="1" t="s">
        <v>1346</v>
      </c>
      <c r="K643" s="1" t="s">
        <v>1345</v>
      </c>
      <c r="L643" s="1" t="str">
        <f>IF(ISERROR(VLOOKUP($D643&amp;":"&amp;$E643&amp;":"&amp;$F643,[1]Sheet2!$A$26:$I$7753,9,FALSE)),"",VLOOKUP($D643&amp;":"&amp;$E643&amp;":"&amp;$F643,[1]Sheet2!$A$26:$I$7753,9,FALSE))</f>
        <v>verified</v>
      </c>
      <c r="M643" s="1"/>
      <c r="O643" s="1">
        <v>96</v>
      </c>
      <c r="P643" s="1">
        <v>1</v>
      </c>
      <c r="Q643" s="1">
        <v>7</v>
      </c>
      <c r="R643" s="1">
        <v>7</v>
      </c>
      <c r="S643" s="1" t="s">
        <v>38</v>
      </c>
      <c r="T643" s="1" t="s">
        <v>1346</v>
      </c>
      <c r="U643" s="1" t="s">
        <v>1345</v>
      </c>
      <c r="V643" s="1">
        <v>49176476</v>
      </c>
      <c r="W643" s="1" t="s">
        <v>17</v>
      </c>
      <c r="X643" s="1" t="s">
        <v>13</v>
      </c>
      <c r="Z643" t="s">
        <v>1343</v>
      </c>
      <c r="AA643">
        <v>1</v>
      </c>
      <c r="AB643" t="s">
        <v>16595</v>
      </c>
      <c r="AC643" t="s">
        <v>1346</v>
      </c>
      <c r="AD643" t="s">
        <v>1345</v>
      </c>
      <c r="AE643" t="s">
        <v>16276</v>
      </c>
      <c r="AF643" t="s">
        <v>16277</v>
      </c>
    </row>
    <row r="644" spans="1:34">
      <c r="A644" t="s">
        <v>21000</v>
      </c>
      <c r="B644" t="s">
        <v>1347</v>
      </c>
      <c r="C644">
        <v>1</v>
      </c>
      <c r="D644">
        <v>7</v>
      </c>
      <c r="E644">
        <v>7</v>
      </c>
      <c r="F644" t="s">
        <v>43</v>
      </c>
      <c r="H644" t="s">
        <v>1348</v>
      </c>
      <c r="I644" s="1" t="s">
        <v>13</v>
      </c>
      <c r="J644" s="1" t="s">
        <v>1349</v>
      </c>
      <c r="K644" s="1" t="s">
        <v>1348</v>
      </c>
      <c r="L644" s="1" t="str">
        <f>IF(ISERROR(VLOOKUP($D644&amp;":"&amp;$E644&amp;":"&amp;$F644,[1]Sheet2!$A$26:$I$7753,9,FALSE)),"",VLOOKUP($D644&amp;":"&amp;$E644&amp;":"&amp;$F644,[1]Sheet2!$A$26:$I$7753,9,FALSE))</f>
        <v/>
      </c>
      <c r="M644" s="1" t="s">
        <v>20332</v>
      </c>
      <c r="O644" s="1">
        <v>96</v>
      </c>
      <c r="P644" s="1">
        <v>1</v>
      </c>
      <c r="Q644" s="1">
        <v>7</v>
      </c>
      <c r="R644" s="1">
        <v>7</v>
      </c>
      <c r="S644" s="1" t="s">
        <v>43</v>
      </c>
      <c r="T644" s="1" t="s">
        <v>1349</v>
      </c>
      <c r="U644" s="1" t="s">
        <v>1348</v>
      </c>
      <c r="V644" s="1">
        <v>90111363</v>
      </c>
      <c r="W644" s="1" t="s">
        <v>17</v>
      </c>
      <c r="X644" s="1" t="s">
        <v>13</v>
      </c>
      <c r="Z644" t="s">
        <v>1347</v>
      </c>
      <c r="AA644">
        <v>1</v>
      </c>
      <c r="AE644" t="s">
        <v>16278</v>
      </c>
      <c r="AF644" t="s">
        <v>16279</v>
      </c>
    </row>
    <row r="645" spans="1:34">
      <c r="A645" t="s">
        <v>21001</v>
      </c>
      <c r="B645" t="s">
        <v>1350</v>
      </c>
      <c r="C645">
        <v>1</v>
      </c>
      <c r="D645">
        <v>7</v>
      </c>
      <c r="E645">
        <v>7</v>
      </c>
      <c r="F645" t="s">
        <v>48</v>
      </c>
      <c r="G645" t="s">
        <v>1351</v>
      </c>
      <c r="H645" t="s">
        <v>1352</v>
      </c>
      <c r="I645" s="1" t="s">
        <v>13</v>
      </c>
      <c r="J645" s="1" t="s">
        <v>1353</v>
      </c>
      <c r="K645" s="1" t="s">
        <v>1352</v>
      </c>
      <c r="L645" s="1" t="str">
        <f>IF(ISERROR(VLOOKUP($D645&amp;":"&amp;$E645&amp;":"&amp;$F645,[1]Sheet2!$A$26:$I$7753,9,FALSE)),"",VLOOKUP($D645&amp;":"&amp;$E645&amp;":"&amp;$F645,[1]Sheet2!$A$26:$I$7753,9,FALSE))</f>
        <v>verified</v>
      </c>
      <c r="M645" s="1"/>
      <c r="O645" s="1">
        <v>96</v>
      </c>
      <c r="P645" s="1">
        <v>1</v>
      </c>
      <c r="Q645" s="1">
        <v>7</v>
      </c>
      <c r="R645" s="1">
        <v>7</v>
      </c>
      <c r="S645" s="1" t="s">
        <v>48</v>
      </c>
      <c r="T645" s="1" t="s">
        <v>1353</v>
      </c>
      <c r="U645" s="1" t="s">
        <v>1352</v>
      </c>
      <c r="V645" s="1">
        <v>16131763</v>
      </c>
      <c r="W645" s="1" t="s">
        <v>17</v>
      </c>
      <c r="X645" s="1" t="s">
        <v>13</v>
      </c>
      <c r="Z645" t="s">
        <v>1350</v>
      </c>
      <c r="AA645">
        <v>1</v>
      </c>
      <c r="AB645" t="s">
        <v>16596</v>
      </c>
      <c r="AC645" t="s">
        <v>1353</v>
      </c>
      <c r="AD645" t="s">
        <v>1352</v>
      </c>
      <c r="AE645" t="s">
        <v>16276</v>
      </c>
      <c r="AF645" t="s">
        <v>16277</v>
      </c>
    </row>
    <row r="646" spans="1:34">
      <c r="A646" t="s">
        <v>21002</v>
      </c>
      <c r="B646" t="s">
        <v>1354</v>
      </c>
      <c r="C646">
        <v>1</v>
      </c>
      <c r="D646">
        <v>7</v>
      </c>
      <c r="E646">
        <v>8</v>
      </c>
      <c r="F646" t="s">
        <v>13</v>
      </c>
      <c r="H646" t="s">
        <v>1355</v>
      </c>
      <c r="I646" s="1" t="s">
        <v>13</v>
      </c>
      <c r="J646" s="1" t="s">
        <v>1356</v>
      </c>
      <c r="K646" s="1" t="s">
        <v>1355</v>
      </c>
      <c r="L646" s="1" t="str">
        <f>IF(ISERROR(VLOOKUP($D646&amp;":"&amp;$E646&amp;":"&amp;$F646,[1]Sheet2!$A$26:$I$7753,9,FALSE)),"",VLOOKUP($D646&amp;":"&amp;$E646&amp;":"&amp;$F646,[1]Sheet2!$A$26:$I$7753,9,FALSE))</f>
        <v>verified</v>
      </c>
      <c r="M646" s="1"/>
      <c r="O646" s="1">
        <v>96</v>
      </c>
      <c r="P646" s="1">
        <v>1</v>
      </c>
      <c r="Q646" s="1">
        <v>7</v>
      </c>
      <c r="R646" s="1">
        <v>8</v>
      </c>
      <c r="S646" s="1" t="s">
        <v>13</v>
      </c>
      <c r="T646" s="1" t="s">
        <v>1356</v>
      </c>
      <c r="U646" s="1" t="s">
        <v>1355</v>
      </c>
      <c r="V646" s="1">
        <v>49176046</v>
      </c>
      <c r="W646" s="1" t="s">
        <v>17</v>
      </c>
      <c r="X646" s="1" t="s">
        <v>13</v>
      </c>
      <c r="Z646" t="s">
        <v>16597</v>
      </c>
      <c r="AA646">
        <v>1</v>
      </c>
      <c r="AB646" t="s">
        <v>16598</v>
      </c>
      <c r="AC646" t="s">
        <v>1356</v>
      </c>
      <c r="AD646" t="s">
        <v>1355</v>
      </c>
      <c r="AE646" t="s">
        <v>16276</v>
      </c>
      <c r="AF646" t="s">
        <v>16277</v>
      </c>
    </row>
    <row r="647" spans="1:34">
      <c r="A647" t="s">
        <v>21003</v>
      </c>
      <c r="B647" t="s">
        <v>1357</v>
      </c>
      <c r="C647">
        <v>1</v>
      </c>
      <c r="D647">
        <v>7</v>
      </c>
      <c r="E647">
        <v>8</v>
      </c>
      <c r="F647" t="s">
        <v>19</v>
      </c>
      <c r="H647" t="s">
        <v>1358</v>
      </c>
      <c r="I647" s="1" t="s">
        <v>13</v>
      </c>
      <c r="J647" s="1" t="s">
        <v>1359</v>
      </c>
      <c r="K647" s="1" t="s">
        <v>1358</v>
      </c>
      <c r="L647" s="1" t="str">
        <f>IF(ISERROR(VLOOKUP($D647&amp;":"&amp;$E647&amp;":"&amp;$F647,[1]Sheet2!$A$26:$I$7753,9,FALSE)),"",VLOOKUP($D647&amp;":"&amp;$E647&amp;":"&amp;$F647,[1]Sheet2!$A$26:$I$7753,9,FALSE))</f>
        <v/>
      </c>
      <c r="M647" s="1" t="s">
        <v>20332</v>
      </c>
      <c r="O647" s="1">
        <v>96</v>
      </c>
      <c r="P647" s="1">
        <v>1</v>
      </c>
      <c r="Q647" s="1">
        <v>7</v>
      </c>
      <c r="R647" s="1">
        <v>8</v>
      </c>
      <c r="S647" s="1" t="s">
        <v>19</v>
      </c>
      <c r="T647" s="1" t="s">
        <v>1359</v>
      </c>
      <c r="U647" s="1" t="s">
        <v>1358</v>
      </c>
      <c r="V647" s="1">
        <v>90111269</v>
      </c>
      <c r="W647" s="1" t="s">
        <v>17</v>
      </c>
      <c r="X647" s="1" t="s">
        <v>13</v>
      </c>
      <c r="Z647" t="s">
        <v>1357</v>
      </c>
      <c r="AA647">
        <v>1</v>
      </c>
      <c r="AE647" t="s">
        <v>16278</v>
      </c>
      <c r="AF647" t="s">
        <v>16279</v>
      </c>
    </row>
    <row r="648" spans="1:34">
      <c r="A648" t="s">
        <v>21004</v>
      </c>
      <c r="B648" t="s">
        <v>1360</v>
      </c>
      <c r="C648">
        <v>1</v>
      </c>
      <c r="D648">
        <v>7</v>
      </c>
      <c r="E648">
        <v>8</v>
      </c>
      <c r="F648" t="s">
        <v>21</v>
      </c>
      <c r="G648" t="s">
        <v>1361</v>
      </c>
      <c r="H648" t="s">
        <v>1362</v>
      </c>
      <c r="I648" s="1" t="s">
        <v>13</v>
      </c>
      <c r="J648" s="1" t="s">
        <v>1363</v>
      </c>
      <c r="K648" s="1" t="s">
        <v>1362</v>
      </c>
      <c r="L648" s="1" t="str">
        <f>IF(ISERROR(VLOOKUP($D648&amp;":"&amp;$E648&amp;":"&amp;$F648,[1]Sheet2!$A$26:$I$7753,9,FALSE)),"",VLOOKUP($D648&amp;":"&amp;$E648&amp;":"&amp;$F648,[1]Sheet2!$A$26:$I$7753,9,FALSE))</f>
        <v>verified</v>
      </c>
      <c r="M648" s="1"/>
      <c r="O648" s="1">
        <v>96</v>
      </c>
      <c r="P648" s="1">
        <v>1</v>
      </c>
      <c r="Q648" s="1">
        <v>7</v>
      </c>
      <c r="R648" s="1">
        <v>8</v>
      </c>
      <c r="S648" s="1" t="s">
        <v>21</v>
      </c>
      <c r="T648" s="1" t="s">
        <v>1363</v>
      </c>
      <c r="U648" s="1" t="s">
        <v>1362</v>
      </c>
      <c r="V648" s="1">
        <v>90111335</v>
      </c>
      <c r="W648" s="1" t="s">
        <v>17</v>
      </c>
      <c r="X648" s="1" t="s">
        <v>13</v>
      </c>
      <c r="Z648" t="s">
        <v>1360</v>
      </c>
      <c r="AA648">
        <v>1</v>
      </c>
      <c r="AB648" t="s">
        <v>16599</v>
      </c>
      <c r="AC648" t="s">
        <v>1363</v>
      </c>
      <c r="AD648" t="s">
        <v>1362</v>
      </c>
      <c r="AE648" t="s">
        <v>16276</v>
      </c>
      <c r="AF648" t="s">
        <v>16277</v>
      </c>
      <c r="AG648" t="s">
        <v>16283</v>
      </c>
      <c r="AH648" t="s">
        <v>16284</v>
      </c>
    </row>
    <row r="649" spans="1:34">
      <c r="A649" t="s">
        <v>21005</v>
      </c>
      <c r="B649" t="s">
        <v>1364</v>
      </c>
      <c r="C649">
        <v>1</v>
      </c>
      <c r="D649">
        <v>7</v>
      </c>
      <c r="E649">
        <v>8</v>
      </c>
      <c r="F649" t="s">
        <v>28</v>
      </c>
      <c r="G649" t="s">
        <v>1365</v>
      </c>
      <c r="H649" t="s">
        <v>1366</v>
      </c>
      <c r="I649" s="1" t="s">
        <v>13</v>
      </c>
      <c r="J649" s="1" t="s">
        <v>1367</v>
      </c>
      <c r="K649" s="1" t="s">
        <v>1366</v>
      </c>
      <c r="L649" s="1" t="str">
        <f>IF(ISERROR(VLOOKUP($D649&amp;":"&amp;$E649&amp;":"&amp;$F649,[1]Sheet2!$A$26:$I$7753,9,FALSE)),"",VLOOKUP($D649&amp;":"&amp;$E649&amp;":"&amp;$F649,[1]Sheet2!$A$26:$I$7753,9,FALSE))</f>
        <v>verified</v>
      </c>
      <c r="M649" s="1"/>
      <c r="O649" s="1">
        <v>96</v>
      </c>
      <c r="P649" s="1">
        <v>1</v>
      </c>
      <c r="Q649" s="1">
        <v>7</v>
      </c>
      <c r="R649" s="1">
        <v>8</v>
      </c>
      <c r="S649" s="1" t="s">
        <v>28</v>
      </c>
      <c r="T649" s="1" t="s">
        <v>1367</v>
      </c>
      <c r="U649" s="1" t="s">
        <v>1366</v>
      </c>
      <c r="V649" s="1">
        <v>16130095</v>
      </c>
      <c r="W649" s="1" t="s">
        <v>17</v>
      </c>
      <c r="X649" s="1" t="s">
        <v>13</v>
      </c>
      <c r="Z649" t="s">
        <v>1364</v>
      </c>
      <c r="AA649">
        <v>1</v>
      </c>
      <c r="AB649" t="s">
        <v>16600</v>
      </c>
      <c r="AC649" t="s">
        <v>1367</v>
      </c>
      <c r="AD649" t="s">
        <v>1366</v>
      </c>
      <c r="AE649" t="s">
        <v>16276</v>
      </c>
      <c r="AF649" t="s">
        <v>16277</v>
      </c>
    </row>
    <row r="650" spans="1:34">
      <c r="A650" t="s">
        <v>21006</v>
      </c>
      <c r="B650" t="s">
        <v>1368</v>
      </c>
      <c r="C650">
        <v>1</v>
      </c>
      <c r="D650">
        <v>7</v>
      </c>
      <c r="E650">
        <v>8</v>
      </c>
      <c r="F650" t="s">
        <v>33</v>
      </c>
      <c r="H650" t="s">
        <v>1369</v>
      </c>
      <c r="I650" s="1" t="s">
        <v>13</v>
      </c>
      <c r="J650" s="1" t="s">
        <v>1370</v>
      </c>
      <c r="K650" s="1" t="s">
        <v>1369</v>
      </c>
      <c r="L650" s="1" t="str">
        <f>IF(ISERROR(VLOOKUP($D650&amp;":"&amp;$E650&amp;":"&amp;$F650,[1]Sheet2!$A$26:$I$7753,9,FALSE)),"",VLOOKUP($D650&amp;":"&amp;$E650&amp;":"&amp;$F650,[1]Sheet2!$A$26:$I$7753,9,FALSE))</f>
        <v/>
      </c>
      <c r="M650" s="1" t="s">
        <v>20332</v>
      </c>
      <c r="O650" s="1">
        <v>96</v>
      </c>
      <c r="P650" s="1">
        <v>1</v>
      </c>
      <c r="Q650" s="1">
        <v>7</v>
      </c>
      <c r="R650" s="1">
        <v>8</v>
      </c>
      <c r="S650" s="1" t="s">
        <v>33</v>
      </c>
      <c r="T650" s="1" t="s">
        <v>1370</v>
      </c>
      <c r="U650" s="1" t="s">
        <v>1369</v>
      </c>
      <c r="V650" s="1">
        <v>90111513</v>
      </c>
      <c r="W650" s="1" t="s">
        <v>17</v>
      </c>
      <c r="X650" s="1" t="s">
        <v>13</v>
      </c>
      <c r="Z650" t="s">
        <v>1368</v>
      </c>
      <c r="AA650">
        <v>1</v>
      </c>
      <c r="AE650" t="s">
        <v>16278</v>
      </c>
      <c r="AF650" t="s">
        <v>16279</v>
      </c>
    </row>
    <row r="651" spans="1:34">
      <c r="A651" t="s">
        <v>21007</v>
      </c>
      <c r="B651" t="s">
        <v>1371</v>
      </c>
      <c r="C651">
        <v>5</v>
      </c>
      <c r="D651">
        <v>7</v>
      </c>
      <c r="E651">
        <v>8</v>
      </c>
      <c r="F651" t="s">
        <v>38</v>
      </c>
      <c r="G651" t="s">
        <v>1372</v>
      </c>
      <c r="H651" t="s">
        <v>1373</v>
      </c>
      <c r="I651" s="1" t="s">
        <v>13</v>
      </c>
      <c r="J651" s="1" t="s">
        <v>1374</v>
      </c>
      <c r="K651" s="1" t="s">
        <v>1373</v>
      </c>
      <c r="L651" s="1" t="str">
        <f>IF(ISERROR(VLOOKUP($D651&amp;":"&amp;$E651&amp;":"&amp;$F651,[1]Sheet2!$A$26:$I$7753,9,FALSE)),"",VLOOKUP($D651&amp;":"&amp;$E651&amp;":"&amp;$F651,[1]Sheet2!$A$26:$I$7753,9,FALSE))</f>
        <v>verified</v>
      </c>
      <c r="M651" s="1"/>
      <c r="O651" s="1">
        <v>96</v>
      </c>
      <c r="P651" s="1">
        <v>5</v>
      </c>
      <c r="Q651" s="1">
        <v>7</v>
      </c>
      <c r="R651" s="1">
        <v>8</v>
      </c>
      <c r="S651" s="1" t="s">
        <v>38</v>
      </c>
      <c r="T651" s="1" t="s">
        <v>1374</v>
      </c>
      <c r="U651" s="1" t="s">
        <v>1373</v>
      </c>
      <c r="V651" s="1">
        <v>16131456</v>
      </c>
      <c r="W651" s="1" t="s">
        <v>17</v>
      </c>
      <c r="X651" s="1" t="s">
        <v>13</v>
      </c>
      <c r="Z651" t="s">
        <v>1371</v>
      </c>
      <c r="AA651">
        <v>5</v>
      </c>
      <c r="AB651" t="s">
        <v>16601</v>
      </c>
      <c r="AC651" t="s">
        <v>1374</v>
      </c>
      <c r="AD651" t="s">
        <v>1373</v>
      </c>
      <c r="AE651" t="s">
        <v>16276</v>
      </c>
      <c r="AF651" t="s">
        <v>16277</v>
      </c>
    </row>
    <row r="652" spans="1:34">
      <c r="A652" t="s">
        <v>21008</v>
      </c>
      <c r="B652" t="s">
        <v>1375</v>
      </c>
      <c r="C652">
        <v>3</v>
      </c>
      <c r="D652">
        <v>7</v>
      </c>
      <c r="E652">
        <v>8</v>
      </c>
      <c r="F652" t="s">
        <v>43</v>
      </c>
      <c r="G652" t="s">
        <v>1376</v>
      </c>
      <c r="H652" t="s">
        <v>1377</v>
      </c>
      <c r="I652" s="1" t="s">
        <v>13</v>
      </c>
      <c r="J652" s="1" t="s">
        <v>1378</v>
      </c>
      <c r="K652" s="1" t="s">
        <v>1377</v>
      </c>
      <c r="L652" s="1" t="str">
        <f>IF(ISERROR(VLOOKUP($D652&amp;":"&amp;$E652&amp;":"&amp;$F652,[1]Sheet2!$A$26:$I$7753,9,FALSE)),"",VLOOKUP($D652&amp;":"&amp;$E652&amp;":"&amp;$F652,[1]Sheet2!$A$26:$I$7753,9,FALSE))</f>
        <v>verified</v>
      </c>
      <c r="M652" s="1"/>
      <c r="O652" s="1">
        <v>96</v>
      </c>
      <c r="P652" s="1">
        <v>3</v>
      </c>
      <c r="Q652" s="1">
        <v>7</v>
      </c>
      <c r="R652" s="1">
        <v>8</v>
      </c>
      <c r="S652" s="1" t="s">
        <v>43</v>
      </c>
      <c r="T652" s="1" t="s">
        <v>1378</v>
      </c>
      <c r="U652" s="1" t="s">
        <v>1377</v>
      </c>
      <c r="V652" s="1">
        <v>16131579</v>
      </c>
      <c r="W652" s="1" t="s">
        <v>17</v>
      </c>
      <c r="X652" s="1" t="s">
        <v>13</v>
      </c>
      <c r="Z652" t="s">
        <v>1375</v>
      </c>
      <c r="AA652">
        <v>3</v>
      </c>
      <c r="AB652" t="s">
        <v>16602</v>
      </c>
      <c r="AC652" t="s">
        <v>1378</v>
      </c>
      <c r="AD652" t="s">
        <v>1377</v>
      </c>
      <c r="AE652" t="s">
        <v>16276</v>
      </c>
      <c r="AF652" t="s">
        <v>16277</v>
      </c>
    </row>
    <row r="653" spans="1:34">
      <c r="A653" t="s">
        <v>21009</v>
      </c>
      <c r="B653" t="s">
        <v>1379</v>
      </c>
      <c r="C653">
        <v>1</v>
      </c>
      <c r="D653">
        <v>7</v>
      </c>
      <c r="E653">
        <v>8</v>
      </c>
      <c r="F653" t="s">
        <v>48</v>
      </c>
      <c r="G653" t="s">
        <v>1380</v>
      </c>
      <c r="H653" t="s">
        <v>1381</v>
      </c>
      <c r="I653" s="1" t="s">
        <v>13</v>
      </c>
      <c r="J653" s="1" t="s">
        <v>1382</v>
      </c>
      <c r="K653" s="1" t="s">
        <v>1381</v>
      </c>
      <c r="L653" s="1" t="str">
        <f>IF(ISERROR(VLOOKUP($D653&amp;":"&amp;$E653&amp;":"&amp;$F653,[1]Sheet2!$A$26:$I$7753,9,FALSE)),"",VLOOKUP($D653&amp;":"&amp;$E653&amp;":"&amp;$F653,[1]Sheet2!$A$26:$I$7753,9,FALSE))</f>
        <v>verified</v>
      </c>
      <c r="M653" s="1"/>
      <c r="O653" s="1">
        <v>96</v>
      </c>
      <c r="P653" s="1">
        <v>1</v>
      </c>
      <c r="Q653" s="1">
        <v>7</v>
      </c>
      <c r="R653" s="1">
        <v>8</v>
      </c>
      <c r="S653" s="1" t="s">
        <v>48</v>
      </c>
      <c r="T653" s="1" t="s">
        <v>1382</v>
      </c>
      <c r="U653" s="1" t="s">
        <v>1381</v>
      </c>
      <c r="V653" s="1">
        <v>16132148</v>
      </c>
      <c r="W653" s="1" t="s">
        <v>17</v>
      </c>
      <c r="X653" s="1" t="s">
        <v>13</v>
      </c>
      <c r="Z653" t="s">
        <v>1379</v>
      </c>
      <c r="AA653">
        <v>1</v>
      </c>
      <c r="AB653" t="s">
        <v>16603</v>
      </c>
      <c r="AC653" t="s">
        <v>1382</v>
      </c>
      <c r="AD653" t="s">
        <v>1381</v>
      </c>
      <c r="AE653" t="s">
        <v>16276</v>
      </c>
      <c r="AF653" t="s">
        <v>16277</v>
      </c>
    </row>
    <row r="654" spans="1:34">
      <c r="A654" t="s">
        <v>21010</v>
      </c>
      <c r="B654" t="s">
        <v>1383</v>
      </c>
      <c r="C654">
        <v>1</v>
      </c>
      <c r="D654">
        <v>7</v>
      </c>
      <c r="E654">
        <v>9</v>
      </c>
      <c r="F654" t="s">
        <v>13</v>
      </c>
      <c r="G654" t="s">
        <v>1384</v>
      </c>
      <c r="H654" t="s">
        <v>1385</v>
      </c>
      <c r="I654" s="1" t="s">
        <v>13</v>
      </c>
      <c r="J654" s="1" t="s">
        <v>1386</v>
      </c>
      <c r="K654" s="1" t="s">
        <v>1385</v>
      </c>
      <c r="L654" s="1" t="str">
        <f>IF(ISERROR(VLOOKUP($D654&amp;":"&amp;$E654&amp;":"&amp;$F654,[1]Sheet2!$A$26:$I$7753,9,FALSE)),"",VLOOKUP($D654&amp;":"&amp;$E654&amp;":"&amp;$F654,[1]Sheet2!$A$26:$I$7753,9,FALSE))</f>
        <v>verified</v>
      </c>
      <c r="M654" s="1"/>
      <c r="O654" s="1">
        <v>96</v>
      </c>
      <c r="P654" s="1">
        <v>1</v>
      </c>
      <c r="Q654" s="1">
        <v>7</v>
      </c>
      <c r="R654" s="1">
        <v>9</v>
      </c>
      <c r="S654" s="1" t="s">
        <v>13</v>
      </c>
      <c r="T654" s="1" t="s">
        <v>1386</v>
      </c>
      <c r="U654" s="1" t="s">
        <v>1385</v>
      </c>
      <c r="V654" s="1">
        <v>16129553</v>
      </c>
      <c r="W654" s="1" t="s">
        <v>17</v>
      </c>
      <c r="X654" s="1" t="s">
        <v>13</v>
      </c>
      <c r="Z654" t="s">
        <v>1383</v>
      </c>
      <c r="AA654">
        <v>1</v>
      </c>
      <c r="AB654" t="s">
        <v>16604</v>
      </c>
      <c r="AC654" t="s">
        <v>1386</v>
      </c>
      <c r="AD654" t="s">
        <v>1385</v>
      </c>
      <c r="AE654" t="s">
        <v>16276</v>
      </c>
      <c r="AF654" t="s">
        <v>16277</v>
      </c>
    </row>
    <row r="655" spans="1:34">
      <c r="A655" t="s">
        <v>21011</v>
      </c>
      <c r="B655" t="s">
        <v>1387</v>
      </c>
      <c r="C655">
        <v>1</v>
      </c>
      <c r="D655">
        <v>7</v>
      </c>
      <c r="E655">
        <v>9</v>
      </c>
      <c r="F655" t="s">
        <v>19</v>
      </c>
      <c r="G655" t="s">
        <v>1388</v>
      </c>
      <c r="H655" t="s">
        <v>1389</v>
      </c>
      <c r="I655" s="1" t="s">
        <v>13</v>
      </c>
      <c r="J655" s="1" t="s">
        <v>1390</v>
      </c>
      <c r="K655" s="1" t="s">
        <v>1389</v>
      </c>
      <c r="L655" s="1" t="str">
        <f>IF(ISERROR(VLOOKUP($D655&amp;":"&amp;$E655&amp;":"&amp;$F655,[1]Sheet2!$A$26:$I$7753,9,FALSE)),"",VLOOKUP($D655&amp;":"&amp;$E655&amp;":"&amp;$F655,[1]Sheet2!$A$26:$I$7753,9,FALSE))</f>
        <v>verified</v>
      </c>
      <c r="M655" s="1"/>
      <c r="O655" s="1">
        <v>96</v>
      </c>
      <c r="P655" s="1">
        <v>1</v>
      </c>
      <c r="Q655" s="1">
        <v>7</v>
      </c>
      <c r="R655" s="1">
        <v>9</v>
      </c>
      <c r="S655" s="1" t="s">
        <v>19</v>
      </c>
      <c r="T655" s="1" t="s">
        <v>1390</v>
      </c>
      <c r="U655" s="1" t="s">
        <v>1389</v>
      </c>
      <c r="V655" s="1">
        <v>16129304</v>
      </c>
      <c r="W655" s="1" t="s">
        <v>17</v>
      </c>
      <c r="X655" s="1" t="s">
        <v>13</v>
      </c>
      <c r="Z655" t="s">
        <v>1387</v>
      </c>
      <c r="AA655">
        <v>1</v>
      </c>
      <c r="AB655" t="s">
        <v>16605</v>
      </c>
      <c r="AC655" t="s">
        <v>1390</v>
      </c>
      <c r="AD655" t="s">
        <v>1389</v>
      </c>
      <c r="AE655" t="s">
        <v>16276</v>
      </c>
      <c r="AF655" t="s">
        <v>16277</v>
      </c>
    </row>
    <row r="656" spans="1:34">
      <c r="A656" t="s">
        <v>21012</v>
      </c>
      <c r="B656" t="s">
        <v>1391</v>
      </c>
      <c r="C656">
        <v>1</v>
      </c>
      <c r="D656">
        <v>7</v>
      </c>
      <c r="E656">
        <v>9</v>
      </c>
      <c r="F656" t="s">
        <v>21</v>
      </c>
      <c r="G656" t="s">
        <v>1392</v>
      </c>
      <c r="H656" t="s">
        <v>1393</v>
      </c>
      <c r="I656" s="1" t="s">
        <v>13</v>
      </c>
      <c r="J656" s="1" t="s">
        <v>1394</v>
      </c>
      <c r="K656" s="1" t="s">
        <v>1393</v>
      </c>
      <c r="L656" s="1" t="str">
        <f>IF(ISERROR(VLOOKUP($D656&amp;":"&amp;$E656&amp;":"&amp;$F656,[1]Sheet2!$A$26:$I$7753,9,FALSE)),"",VLOOKUP($D656&amp;":"&amp;$E656&amp;":"&amp;$F656,[1]Sheet2!$A$26:$I$7753,9,FALSE))</f>
        <v>verified</v>
      </c>
      <c r="M656" s="1"/>
      <c r="O656" s="1">
        <v>96</v>
      </c>
      <c r="P656" s="1">
        <v>1</v>
      </c>
      <c r="Q656" s="1">
        <v>7</v>
      </c>
      <c r="R656" s="1">
        <v>9</v>
      </c>
      <c r="S656" s="1" t="s">
        <v>21</v>
      </c>
      <c r="T656" s="1" t="s">
        <v>1394</v>
      </c>
      <c r="U656" s="1" t="s">
        <v>1393</v>
      </c>
      <c r="V656" s="1">
        <v>16128053</v>
      </c>
      <c r="W656" s="1" t="s">
        <v>17</v>
      </c>
      <c r="X656" s="1" t="s">
        <v>13</v>
      </c>
      <c r="Z656" t="s">
        <v>1391</v>
      </c>
      <c r="AA656">
        <v>1</v>
      </c>
      <c r="AB656" t="s">
        <v>16606</v>
      </c>
      <c r="AC656" t="s">
        <v>1394</v>
      </c>
      <c r="AD656" t="s">
        <v>1393</v>
      </c>
      <c r="AE656" t="s">
        <v>16276</v>
      </c>
      <c r="AF656" t="s">
        <v>16277</v>
      </c>
      <c r="AG656" t="s">
        <v>16283</v>
      </c>
      <c r="AH656" t="s">
        <v>16284</v>
      </c>
    </row>
    <row r="657" spans="1:34">
      <c r="A657" t="s">
        <v>21013</v>
      </c>
      <c r="B657" t="s">
        <v>1395</v>
      </c>
      <c r="C657">
        <v>1</v>
      </c>
      <c r="D657">
        <v>7</v>
      </c>
      <c r="E657">
        <v>9</v>
      </c>
      <c r="F657" t="s">
        <v>28</v>
      </c>
      <c r="G657" t="s">
        <v>1396</v>
      </c>
      <c r="H657" t="s">
        <v>1397</v>
      </c>
      <c r="I657" s="1" t="s">
        <v>13</v>
      </c>
      <c r="J657" s="1" t="s">
        <v>1398</v>
      </c>
      <c r="K657" s="1" t="s">
        <v>1397</v>
      </c>
      <c r="L657" s="1" t="str">
        <f>IF(ISERROR(VLOOKUP($D657&amp;":"&amp;$E657&amp;":"&amp;$F657,[1]Sheet2!$A$26:$I$7753,9,FALSE)),"",VLOOKUP($D657&amp;":"&amp;$E657&amp;":"&amp;$F657,[1]Sheet2!$A$26:$I$7753,9,FALSE))</f>
        <v>verified</v>
      </c>
      <c r="M657" s="1"/>
      <c r="O657" s="1">
        <v>96</v>
      </c>
      <c r="P657" s="1">
        <v>1</v>
      </c>
      <c r="Q657" s="1">
        <v>7</v>
      </c>
      <c r="R657" s="1">
        <v>9</v>
      </c>
      <c r="S657" s="1" t="s">
        <v>28</v>
      </c>
      <c r="T657" s="1" t="s">
        <v>1398</v>
      </c>
      <c r="U657" s="1" t="s">
        <v>1397</v>
      </c>
      <c r="V657" s="1">
        <v>90111092</v>
      </c>
      <c r="W657" s="1" t="s">
        <v>17</v>
      </c>
      <c r="X657" s="1" t="s">
        <v>13</v>
      </c>
      <c r="Z657" t="s">
        <v>1395</v>
      </c>
      <c r="AA657">
        <v>1</v>
      </c>
      <c r="AB657" t="s">
        <v>16607</v>
      </c>
      <c r="AC657" t="s">
        <v>1398</v>
      </c>
      <c r="AD657" t="s">
        <v>1397</v>
      </c>
      <c r="AE657" t="s">
        <v>16276</v>
      </c>
      <c r="AF657" t="s">
        <v>16277</v>
      </c>
      <c r="AG657" t="s">
        <v>16283</v>
      </c>
      <c r="AH657" t="s">
        <v>16284</v>
      </c>
    </row>
    <row r="658" spans="1:34">
      <c r="A658" t="s">
        <v>21014</v>
      </c>
      <c r="B658" t="s">
        <v>1399</v>
      </c>
      <c r="C658">
        <v>1</v>
      </c>
      <c r="D658">
        <v>7</v>
      </c>
      <c r="E658">
        <v>9</v>
      </c>
      <c r="F658" t="s">
        <v>33</v>
      </c>
      <c r="G658" t="s">
        <v>1400</v>
      </c>
      <c r="H658" t="s">
        <v>1401</v>
      </c>
      <c r="I658" s="1" t="s">
        <v>13</v>
      </c>
      <c r="J658" s="1" t="s">
        <v>1402</v>
      </c>
      <c r="K658" s="1" t="s">
        <v>1401</v>
      </c>
      <c r="L658" s="1" t="str">
        <f>IF(ISERROR(VLOOKUP($D658&amp;":"&amp;$E658&amp;":"&amp;$F658,[1]Sheet2!$A$26:$I$7753,9,FALSE)),"",VLOOKUP($D658&amp;":"&amp;$E658&amp;":"&amp;$F658,[1]Sheet2!$A$26:$I$7753,9,FALSE))</f>
        <v>verified</v>
      </c>
      <c r="M658" s="1"/>
      <c r="O658" s="1">
        <v>96</v>
      </c>
      <c r="P658" s="1">
        <v>1</v>
      </c>
      <c r="Q658" s="1">
        <v>7</v>
      </c>
      <c r="R658" s="1">
        <v>9</v>
      </c>
      <c r="S658" s="1" t="s">
        <v>33</v>
      </c>
      <c r="T658" s="1" t="s">
        <v>1402</v>
      </c>
      <c r="U658" s="1" t="s">
        <v>1401</v>
      </c>
      <c r="V658" s="1">
        <v>16129611</v>
      </c>
      <c r="W658" s="1" t="s">
        <v>17</v>
      </c>
      <c r="X658" s="1" t="s">
        <v>13</v>
      </c>
      <c r="Z658" t="s">
        <v>1399</v>
      </c>
      <c r="AA658">
        <v>1</v>
      </c>
      <c r="AB658" t="s">
        <v>16608</v>
      </c>
      <c r="AC658" t="s">
        <v>1402</v>
      </c>
      <c r="AD658" t="s">
        <v>1401</v>
      </c>
      <c r="AE658" t="s">
        <v>16276</v>
      </c>
      <c r="AF658" t="s">
        <v>16277</v>
      </c>
    </row>
    <row r="659" spans="1:34">
      <c r="A659" t="s">
        <v>21015</v>
      </c>
      <c r="B659" t="s">
        <v>1403</v>
      </c>
      <c r="C659">
        <v>1</v>
      </c>
      <c r="D659">
        <v>7</v>
      </c>
      <c r="E659">
        <v>9</v>
      </c>
      <c r="F659" t="s">
        <v>38</v>
      </c>
      <c r="G659" t="s">
        <v>1404</v>
      </c>
      <c r="H659" t="s">
        <v>1405</v>
      </c>
      <c r="I659" s="1" t="s">
        <v>13</v>
      </c>
      <c r="J659" s="1" t="s">
        <v>1406</v>
      </c>
      <c r="K659" s="1" t="s">
        <v>1405</v>
      </c>
      <c r="L659" s="1" t="str">
        <f>IF(ISERROR(VLOOKUP($D659&amp;":"&amp;$E659&amp;":"&amp;$F659,[1]Sheet2!$A$26:$I$7753,9,FALSE)),"",VLOOKUP($D659&amp;":"&amp;$E659&amp;":"&amp;$F659,[1]Sheet2!$A$26:$I$7753,9,FALSE))</f>
        <v>verified</v>
      </c>
      <c r="M659" s="1"/>
      <c r="O659" s="1">
        <v>96</v>
      </c>
      <c r="P659" s="1">
        <v>1</v>
      </c>
      <c r="Q659" s="1">
        <v>7</v>
      </c>
      <c r="R659" s="1">
        <v>9</v>
      </c>
      <c r="S659" s="1" t="s">
        <v>38</v>
      </c>
      <c r="T659" s="1" t="s">
        <v>1406</v>
      </c>
      <c r="U659" s="1" t="s">
        <v>1405</v>
      </c>
      <c r="V659" s="1">
        <v>16131636</v>
      </c>
      <c r="W659" s="1" t="s">
        <v>17</v>
      </c>
      <c r="X659" s="1" t="s">
        <v>13</v>
      </c>
      <c r="Z659" t="s">
        <v>1403</v>
      </c>
      <c r="AA659">
        <v>1</v>
      </c>
      <c r="AB659" t="s">
        <v>16609</v>
      </c>
      <c r="AC659" t="s">
        <v>1406</v>
      </c>
      <c r="AD659" t="s">
        <v>1405</v>
      </c>
      <c r="AE659" t="s">
        <v>16276</v>
      </c>
      <c r="AF659" t="s">
        <v>16277</v>
      </c>
    </row>
    <row r="660" spans="1:34">
      <c r="A660" t="s">
        <v>21016</v>
      </c>
      <c r="B660" t="s">
        <v>1407</v>
      </c>
      <c r="C660">
        <v>1</v>
      </c>
      <c r="D660">
        <v>7</v>
      </c>
      <c r="E660">
        <v>9</v>
      </c>
      <c r="F660" t="s">
        <v>43</v>
      </c>
      <c r="G660" t="s">
        <v>1408</v>
      </c>
      <c r="H660" t="s">
        <v>1409</v>
      </c>
      <c r="I660" s="1" t="s">
        <v>13</v>
      </c>
      <c r="J660" s="1" t="s">
        <v>1410</v>
      </c>
      <c r="K660" s="1" t="s">
        <v>1409</v>
      </c>
      <c r="L660" s="1" t="str">
        <f>IF(ISERROR(VLOOKUP($D660&amp;":"&amp;$E660&amp;":"&amp;$F660,[1]Sheet2!$A$26:$I$7753,9,FALSE)),"",VLOOKUP($D660&amp;":"&amp;$E660&amp;":"&amp;$F660,[1]Sheet2!$A$26:$I$7753,9,FALSE))</f>
        <v>verified</v>
      </c>
      <c r="M660" s="1"/>
      <c r="O660" s="1">
        <v>96</v>
      </c>
      <c r="P660" s="1">
        <v>1</v>
      </c>
      <c r="Q660" s="1">
        <v>7</v>
      </c>
      <c r="R660" s="1">
        <v>9</v>
      </c>
      <c r="S660" s="1" t="s">
        <v>43</v>
      </c>
      <c r="T660" s="1" t="s">
        <v>1410</v>
      </c>
      <c r="U660" s="1" t="s">
        <v>1409</v>
      </c>
      <c r="V660" s="1">
        <v>16130501</v>
      </c>
      <c r="W660" s="1" t="s">
        <v>17</v>
      </c>
      <c r="X660" s="1" t="s">
        <v>13</v>
      </c>
      <c r="Z660" t="s">
        <v>1407</v>
      </c>
      <c r="AA660">
        <v>1</v>
      </c>
      <c r="AB660" t="s">
        <v>16610</v>
      </c>
      <c r="AC660" t="s">
        <v>1410</v>
      </c>
      <c r="AD660" t="s">
        <v>1409</v>
      </c>
      <c r="AE660" t="s">
        <v>16276</v>
      </c>
      <c r="AF660" t="s">
        <v>16277</v>
      </c>
    </row>
    <row r="661" spans="1:34">
      <c r="A661" t="s">
        <v>21017</v>
      </c>
      <c r="B661" t="s">
        <v>1411</v>
      </c>
      <c r="C661">
        <v>1</v>
      </c>
      <c r="D661">
        <v>7</v>
      </c>
      <c r="E661">
        <v>9</v>
      </c>
      <c r="F661" t="s">
        <v>48</v>
      </c>
      <c r="G661" t="s">
        <v>1412</v>
      </c>
      <c r="H661" t="s">
        <v>1413</v>
      </c>
      <c r="I661" s="1" t="s">
        <v>13</v>
      </c>
      <c r="J661" s="1" t="s">
        <v>1414</v>
      </c>
      <c r="K661" s="1" t="s">
        <v>1413</v>
      </c>
      <c r="L661" s="1" t="str">
        <f>IF(ISERROR(VLOOKUP($D661&amp;":"&amp;$E661&amp;":"&amp;$F661,[1]Sheet2!$A$26:$I$7753,9,FALSE)),"",VLOOKUP($D661&amp;":"&amp;$E661&amp;":"&amp;$F661,[1]Sheet2!$A$26:$I$7753,9,FALSE))</f>
        <v>verified</v>
      </c>
      <c r="M661" s="1"/>
      <c r="O661" s="1">
        <v>96</v>
      </c>
      <c r="P661" s="1">
        <v>1</v>
      </c>
      <c r="Q661" s="1">
        <v>7</v>
      </c>
      <c r="R661" s="1">
        <v>9</v>
      </c>
      <c r="S661" s="1" t="s">
        <v>48</v>
      </c>
      <c r="T661" s="1" t="s">
        <v>1414</v>
      </c>
      <c r="U661" s="1" t="s">
        <v>1413</v>
      </c>
      <c r="V661" s="1">
        <v>16129762</v>
      </c>
      <c r="W661" s="1" t="s">
        <v>17</v>
      </c>
      <c r="X661" s="1" t="s">
        <v>13</v>
      </c>
      <c r="Z661" t="s">
        <v>1411</v>
      </c>
      <c r="AA661">
        <v>1</v>
      </c>
      <c r="AB661" t="s">
        <v>16611</v>
      </c>
      <c r="AC661" t="s">
        <v>1414</v>
      </c>
      <c r="AD661" t="s">
        <v>1413</v>
      </c>
      <c r="AE661" t="s">
        <v>16276</v>
      </c>
      <c r="AF661" t="s">
        <v>16277</v>
      </c>
    </row>
    <row r="662" spans="1:34">
      <c r="A662" t="s">
        <v>21018</v>
      </c>
      <c r="B662" t="s">
        <v>1415</v>
      </c>
      <c r="C662">
        <v>1</v>
      </c>
      <c r="D662">
        <v>7</v>
      </c>
      <c r="E662">
        <v>10</v>
      </c>
      <c r="F662" t="s">
        <v>13</v>
      </c>
      <c r="G662" t="s">
        <v>1416</v>
      </c>
      <c r="H662" t="s">
        <v>1417</v>
      </c>
      <c r="I662" s="1" t="s">
        <v>13</v>
      </c>
      <c r="J662" s="1" t="s">
        <v>1418</v>
      </c>
      <c r="K662" s="1" t="s">
        <v>1417</v>
      </c>
      <c r="L662" s="1" t="str">
        <f>IF(ISERROR(VLOOKUP($D662&amp;":"&amp;$E662&amp;":"&amp;$F662,[1]Sheet2!$A$26:$I$7753,9,FALSE)),"",VLOOKUP($D662&amp;":"&amp;$E662&amp;":"&amp;$F662,[1]Sheet2!$A$26:$I$7753,9,FALSE))</f>
        <v>verified</v>
      </c>
      <c r="M662" s="1"/>
      <c r="O662" s="1">
        <v>96</v>
      </c>
      <c r="P662" s="1">
        <v>1</v>
      </c>
      <c r="Q662" s="1">
        <v>7</v>
      </c>
      <c r="R662" s="1">
        <v>10</v>
      </c>
      <c r="S662" s="1" t="s">
        <v>13</v>
      </c>
      <c r="T662" s="1" t="s">
        <v>1418</v>
      </c>
      <c r="U662" s="1" t="s">
        <v>1417</v>
      </c>
      <c r="V662" s="1">
        <v>16128101</v>
      </c>
      <c r="W662" s="1" t="s">
        <v>17</v>
      </c>
      <c r="X662" s="1" t="s">
        <v>13</v>
      </c>
      <c r="Z662" t="s">
        <v>1415</v>
      </c>
      <c r="AA662">
        <v>1</v>
      </c>
      <c r="AB662" t="s">
        <v>16612</v>
      </c>
      <c r="AC662" t="s">
        <v>1418</v>
      </c>
      <c r="AD662" t="s">
        <v>1417</v>
      </c>
      <c r="AE662" t="s">
        <v>16276</v>
      </c>
      <c r="AF662" t="s">
        <v>16277</v>
      </c>
    </row>
    <row r="663" spans="1:34">
      <c r="A663" t="s">
        <v>21019</v>
      </c>
      <c r="B663" t="s">
        <v>1419</v>
      </c>
      <c r="C663">
        <v>1</v>
      </c>
      <c r="D663">
        <v>7</v>
      </c>
      <c r="E663">
        <v>10</v>
      </c>
      <c r="F663" t="s">
        <v>19</v>
      </c>
      <c r="G663" t="s">
        <v>1420</v>
      </c>
      <c r="H663" t="s">
        <v>1421</v>
      </c>
      <c r="I663" s="1" t="s">
        <v>13</v>
      </c>
      <c r="J663" s="1" t="s">
        <v>1422</v>
      </c>
      <c r="K663" s="1" t="s">
        <v>1421</v>
      </c>
      <c r="L663" s="1" t="str">
        <f>IF(ISERROR(VLOOKUP($D663&amp;":"&amp;$E663&amp;":"&amp;$F663,[1]Sheet2!$A$26:$I$7753,9,FALSE)),"",VLOOKUP($D663&amp;":"&amp;$E663&amp;":"&amp;$F663,[1]Sheet2!$A$26:$I$7753,9,FALSE))</f>
        <v>verified</v>
      </c>
      <c r="M663" s="1"/>
      <c r="O663" s="1">
        <v>96</v>
      </c>
      <c r="P663" s="1">
        <v>1</v>
      </c>
      <c r="Q663" s="1">
        <v>7</v>
      </c>
      <c r="R663" s="1">
        <v>10</v>
      </c>
      <c r="S663" s="1" t="s">
        <v>19</v>
      </c>
      <c r="T663" s="1" t="s">
        <v>1422</v>
      </c>
      <c r="U663" s="1" t="s">
        <v>1421</v>
      </c>
      <c r="V663" s="1">
        <v>16128142</v>
      </c>
      <c r="W663" s="1" t="s">
        <v>17</v>
      </c>
      <c r="X663" s="1" t="s">
        <v>13</v>
      </c>
      <c r="Z663" t="s">
        <v>1419</v>
      </c>
      <c r="AA663">
        <v>1</v>
      </c>
      <c r="AB663" t="s">
        <v>16613</v>
      </c>
      <c r="AC663" t="s">
        <v>1422</v>
      </c>
      <c r="AD663" t="s">
        <v>1421</v>
      </c>
      <c r="AE663" t="s">
        <v>16276</v>
      </c>
      <c r="AF663" t="s">
        <v>16277</v>
      </c>
    </row>
    <row r="664" spans="1:34">
      <c r="A664" t="s">
        <v>21020</v>
      </c>
      <c r="B664" t="s">
        <v>1423</v>
      </c>
      <c r="C664">
        <v>1</v>
      </c>
      <c r="D664">
        <v>7</v>
      </c>
      <c r="E664">
        <v>10</v>
      </c>
      <c r="F664" t="s">
        <v>21</v>
      </c>
      <c r="G664" t="s">
        <v>1424</v>
      </c>
      <c r="H664" t="s">
        <v>1425</v>
      </c>
      <c r="I664" s="1" t="s">
        <v>13</v>
      </c>
      <c r="J664" s="1" t="s">
        <v>1426</v>
      </c>
      <c r="K664" s="1" t="s">
        <v>1425</v>
      </c>
      <c r="L664" s="1" t="str">
        <f>IF(ISERROR(VLOOKUP($D664&amp;":"&amp;$E664&amp;":"&amp;$F664,[1]Sheet2!$A$26:$I$7753,9,FALSE)),"",VLOOKUP($D664&amp;":"&amp;$E664&amp;":"&amp;$F664,[1]Sheet2!$A$26:$I$7753,9,FALSE))</f>
        <v>verified</v>
      </c>
      <c r="M664" s="1"/>
      <c r="O664" s="1">
        <v>96</v>
      </c>
      <c r="P664" s="1">
        <v>1</v>
      </c>
      <c r="Q664" s="1">
        <v>7</v>
      </c>
      <c r="R664" s="1">
        <v>10</v>
      </c>
      <c r="S664" s="1" t="s">
        <v>21</v>
      </c>
      <c r="T664" s="1" t="s">
        <v>1426</v>
      </c>
      <c r="U664" s="1" t="s">
        <v>1425</v>
      </c>
      <c r="V664" s="1">
        <v>16128154</v>
      </c>
      <c r="W664" s="1" t="s">
        <v>17</v>
      </c>
      <c r="X664" s="1" t="s">
        <v>13</v>
      </c>
      <c r="Z664" t="s">
        <v>1423</v>
      </c>
      <c r="AA664">
        <v>1</v>
      </c>
      <c r="AB664" t="s">
        <v>16614</v>
      </c>
      <c r="AC664" t="s">
        <v>1426</v>
      </c>
      <c r="AD664" t="s">
        <v>1425</v>
      </c>
      <c r="AE664" t="s">
        <v>16276</v>
      </c>
      <c r="AF664" t="s">
        <v>16277</v>
      </c>
    </row>
    <row r="665" spans="1:34">
      <c r="A665" t="s">
        <v>21021</v>
      </c>
      <c r="B665" t="s">
        <v>1427</v>
      </c>
      <c r="C665">
        <v>1</v>
      </c>
      <c r="D665">
        <v>7</v>
      </c>
      <c r="E665">
        <v>10</v>
      </c>
      <c r="F665" t="s">
        <v>28</v>
      </c>
      <c r="G665" t="s">
        <v>1428</v>
      </c>
      <c r="H665" t="s">
        <v>1429</v>
      </c>
      <c r="I665" s="1" t="s">
        <v>13</v>
      </c>
      <c r="J665" s="1" t="s">
        <v>1430</v>
      </c>
      <c r="K665" s="1" t="s">
        <v>1429</v>
      </c>
      <c r="L665" s="1" t="str">
        <f>IF(ISERROR(VLOOKUP($D665&amp;":"&amp;$E665&amp;":"&amp;$F665,[1]Sheet2!$A$26:$I$7753,9,FALSE)),"",VLOOKUP($D665&amp;":"&amp;$E665&amp;":"&amp;$F665,[1]Sheet2!$A$26:$I$7753,9,FALSE))</f>
        <v>verified</v>
      </c>
      <c r="M665" s="1"/>
      <c r="O665" s="1">
        <v>96</v>
      </c>
      <c r="P665" s="1">
        <v>1</v>
      </c>
      <c r="Q665" s="1">
        <v>7</v>
      </c>
      <c r="R665" s="1">
        <v>10</v>
      </c>
      <c r="S665" s="1" t="s">
        <v>28</v>
      </c>
      <c r="T665" s="1" t="s">
        <v>1430</v>
      </c>
      <c r="U665" s="1" t="s">
        <v>1429</v>
      </c>
      <c r="V665" s="1">
        <v>16128223</v>
      </c>
      <c r="W665" s="1" t="s">
        <v>17</v>
      </c>
      <c r="X665" s="1" t="s">
        <v>13</v>
      </c>
      <c r="Z665" t="s">
        <v>1427</v>
      </c>
      <c r="AA665">
        <v>1</v>
      </c>
      <c r="AB665" t="s">
        <v>16615</v>
      </c>
      <c r="AC665" t="s">
        <v>1430</v>
      </c>
      <c r="AD665" t="s">
        <v>1429</v>
      </c>
      <c r="AE665" t="s">
        <v>16276</v>
      </c>
      <c r="AF665" t="s">
        <v>16277</v>
      </c>
    </row>
    <row r="666" spans="1:34">
      <c r="A666" t="s">
        <v>21022</v>
      </c>
      <c r="B666" t="s">
        <v>1431</v>
      </c>
      <c r="C666">
        <v>5</v>
      </c>
      <c r="D666">
        <v>7</v>
      </c>
      <c r="E666">
        <v>10</v>
      </c>
      <c r="F666" t="s">
        <v>33</v>
      </c>
      <c r="G666" t="s">
        <v>1432</v>
      </c>
      <c r="H666" t="s">
        <v>1433</v>
      </c>
      <c r="I666" s="1" t="s">
        <v>13</v>
      </c>
      <c r="J666" s="1" t="s">
        <v>1434</v>
      </c>
      <c r="K666" s="1" t="s">
        <v>1433</v>
      </c>
      <c r="L666" s="1" t="str">
        <f>IF(ISERROR(VLOOKUP($D666&amp;":"&amp;$E666&amp;":"&amp;$F666,[1]Sheet2!$A$26:$I$7753,9,FALSE)),"",VLOOKUP($D666&amp;":"&amp;$E666&amp;":"&amp;$F666,[1]Sheet2!$A$26:$I$7753,9,FALSE))</f>
        <v>verified</v>
      </c>
      <c r="M666" s="1"/>
      <c r="O666" s="1">
        <v>96</v>
      </c>
      <c r="P666" s="1">
        <v>5</v>
      </c>
      <c r="Q666" s="1">
        <v>7</v>
      </c>
      <c r="R666" s="1">
        <v>10</v>
      </c>
      <c r="S666" s="1" t="s">
        <v>33</v>
      </c>
      <c r="T666" s="1" t="s">
        <v>1434</v>
      </c>
      <c r="U666" s="1" t="s">
        <v>1433</v>
      </c>
      <c r="V666" s="1">
        <v>16128315</v>
      </c>
      <c r="W666" s="1" t="s">
        <v>17</v>
      </c>
      <c r="X666" s="1" t="s">
        <v>13</v>
      </c>
      <c r="Z666" t="s">
        <v>1431</v>
      </c>
      <c r="AA666">
        <v>5</v>
      </c>
      <c r="AB666" t="s">
        <v>16616</v>
      </c>
      <c r="AC666" t="s">
        <v>1434</v>
      </c>
      <c r="AD666" t="s">
        <v>1433</v>
      </c>
      <c r="AE666" t="s">
        <v>16276</v>
      </c>
      <c r="AF666" t="s">
        <v>16277</v>
      </c>
    </row>
    <row r="667" spans="1:34">
      <c r="A667" t="s">
        <v>21023</v>
      </c>
      <c r="B667" t="s">
        <v>1435</v>
      </c>
      <c r="C667">
        <v>1</v>
      </c>
      <c r="D667">
        <v>7</v>
      </c>
      <c r="E667">
        <v>10</v>
      </c>
      <c r="F667" t="s">
        <v>38</v>
      </c>
      <c r="G667" t="s">
        <v>1436</v>
      </c>
      <c r="H667" t="s">
        <v>1437</v>
      </c>
      <c r="I667" s="1" t="s">
        <v>13</v>
      </c>
      <c r="J667" s="1" t="s">
        <v>1438</v>
      </c>
      <c r="K667" s="1" t="s">
        <v>1437</v>
      </c>
      <c r="L667" s="1" t="str">
        <f>IF(ISERROR(VLOOKUP($D667&amp;":"&amp;$E667&amp;":"&amp;$F667,[1]Sheet2!$A$26:$I$7753,9,FALSE)),"",VLOOKUP($D667&amp;":"&amp;$E667&amp;":"&amp;$F667,[1]Sheet2!$A$26:$I$7753,9,FALSE))</f>
        <v>verified</v>
      </c>
      <c r="M667" s="1"/>
      <c r="O667" s="1">
        <v>96</v>
      </c>
      <c r="P667" s="1">
        <v>1</v>
      </c>
      <c r="Q667" s="1">
        <v>7</v>
      </c>
      <c r="R667" s="1">
        <v>10</v>
      </c>
      <c r="S667" s="1" t="s">
        <v>38</v>
      </c>
      <c r="T667" s="1" t="s">
        <v>1438</v>
      </c>
      <c r="U667" s="1" t="s">
        <v>1437</v>
      </c>
      <c r="V667" s="1">
        <v>16128422</v>
      </c>
      <c r="W667" s="1" t="s">
        <v>17</v>
      </c>
      <c r="X667" s="1" t="s">
        <v>13</v>
      </c>
      <c r="Z667" t="s">
        <v>1435</v>
      </c>
      <c r="AA667">
        <v>1</v>
      </c>
      <c r="AB667" t="s">
        <v>16617</v>
      </c>
      <c r="AC667" t="s">
        <v>1438</v>
      </c>
      <c r="AD667" t="s">
        <v>1437</v>
      </c>
      <c r="AE667" t="s">
        <v>16276</v>
      </c>
      <c r="AF667" t="s">
        <v>16277</v>
      </c>
    </row>
    <row r="668" spans="1:34">
      <c r="A668" t="s">
        <v>21024</v>
      </c>
      <c r="B668" t="s">
        <v>1439</v>
      </c>
      <c r="C668">
        <v>1</v>
      </c>
      <c r="D668">
        <v>7</v>
      </c>
      <c r="E668">
        <v>10</v>
      </c>
      <c r="F668" t="s">
        <v>43</v>
      </c>
      <c r="G668" t="s">
        <v>1440</v>
      </c>
      <c r="H668" t="s">
        <v>1441</v>
      </c>
      <c r="I668" s="1" t="s">
        <v>13</v>
      </c>
      <c r="J668" s="1" t="s">
        <v>1442</v>
      </c>
      <c r="K668" s="1" t="s">
        <v>1441</v>
      </c>
      <c r="L668" s="1" t="str">
        <f>IF(ISERROR(VLOOKUP($D668&amp;":"&amp;$E668&amp;":"&amp;$F668,[1]Sheet2!$A$26:$I$7753,9,FALSE)),"",VLOOKUP($D668&amp;":"&amp;$E668&amp;":"&amp;$F668,[1]Sheet2!$A$26:$I$7753,9,FALSE))</f>
        <v>verified</v>
      </c>
      <c r="M668" s="1"/>
      <c r="O668" s="1">
        <v>96</v>
      </c>
      <c r="P668" s="1">
        <v>1</v>
      </c>
      <c r="Q668" s="1">
        <v>7</v>
      </c>
      <c r="R668" s="1">
        <v>10</v>
      </c>
      <c r="S668" s="1" t="s">
        <v>43</v>
      </c>
      <c r="T668" s="1" t="s">
        <v>1442</v>
      </c>
      <c r="U668" s="1" t="s">
        <v>1441</v>
      </c>
      <c r="V668" s="1">
        <v>16128423</v>
      </c>
      <c r="W668" s="1" t="s">
        <v>17</v>
      </c>
      <c r="X668" s="1" t="s">
        <v>13</v>
      </c>
      <c r="Z668" t="s">
        <v>1439</v>
      </c>
      <c r="AA668">
        <v>1</v>
      </c>
      <c r="AB668" t="s">
        <v>16618</v>
      </c>
      <c r="AC668" t="s">
        <v>1442</v>
      </c>
      <c r="AD668" t="s">
        <v>1441</v>
      </c>
      <c r="AE668" t="s">
        <v>16276</v>
      </c>
      <c r="AF668" t="s">
        <v>16277</v>
      </c>
    </row>
    <row r="669" spans="1:34">
      <c r="A669" t="s">
        <v>21025</v>
      </c>
      <c r="B669" t="s">
        <v>1443</v>
      </c>
      <c r="C669">
        <v>1</v>
      </c>
      <c r="D669">
        <v>7</v>
      </c>
      <c r="E669">
        <v>10</v>
      </c>
      <c r="F669" t="s">
        <v>48</v>
      </c>
      <c r="G669" t="s">
        <v>1444</v>
      </c>
      <c r="H669" t="s">
        <v>1445</v>
      </c>
      <c r="I669" s="1" t="s">
        <v>13</v>
      </c>
      <c r="J669" s="1" t="s">
        <v>1446</v>
      </c>
      <c r="K669" s="1" t="s">
        <v>1445</v>
      </c>
      <c r="L669" s="1" t="str">
        <f>IF(ISERROR(VLOOKUP($D669&amp;":"&amp;$E669&amp;":"&amp;$F669,[1]Sheet2!$A$26:$I$7753,9,FALSE)),"",VLOOKUP($D669&amp;":"&amp;$E669&amp;":"&amp;$F669,[1]Sheet2!$A$26:$I$7753,9,FALSE))</f>
        <v>verified</v>
      </c>
      <c r="M669" s="1"/>
      <c r="O669" s="1">
        <v>96</v>
      </c>
      <c r="P669" s="1">
        <v>1</v>
      </c>
      <c r="Q669" s="1">
        <v>7</v>
      </c>
      <c r="R669" s="1">
        <v>10</v>
      </c>
      <c r="S669" s="1" t="s">
        <v>48</v>
      </c>
      <c r="T669" s="1" t="s">
        <v>1446</v>
      </c>
      <c r="U669" s="1" t="s">
        <v>1445</v>
      </c>
      <c r="V669" s="1">
        <v>16128424</v>
      </c>
      <c r="W669" s="1" t="s">
        <v>17</v>
      </c>
      <c r="X669" s="1" t="s">
        <v>13</v>
      </c>
      <c r="Z669" t="s">
        <v>1443</v>
      </c>
      <c r="AA669">
        <v>1</v>
      </c>
      <c r="AB669" t="s">
        <v>16619</v>
      </c>
      <c r="AC669" t="s">
        <v>1446</v>
      </c>
      <c r="AD669" t="s">
        <v>1445</v>
      </c>
      <c r="AE669" t="s">
        <v>16276</v>
      </c>
      <c r="AF669" t="s">
        <v>16277</v>
      </c>
    </row>
    <row r="670" spans="1:34">
      <c r="A670" t="s">
        <v>21026</v>
      </c>
      <c r="B670" t="s">
        <v>1447</v>
      </c>
      <c r="C670">
        <v>5</v>
      </c>
      <c r="D670">
        <v>7</v>
      </c>
      <c r="E670">
        <v>11</v>
      </c>
      <c r="F670" t="s">
        <v>13</v>
      </c>
      <c r="G670" t="s">
        <v>1448</v>
      </c>
      <c r="H670" t="s">
        <v>1449</v>
      </c>
      <c r="I670" s="1" t="s">
        <v>13</v>
      </c>
      <c r="J670" s="1" t="s">
        <v>1450</v>
      </c>
      <c r="K670" s="1" t="s">
        <v>1449</v>
      </c>
      <c r="L670" s="1" t="str">
        <f>IF(ISERROR(VLOOKUP($D670&amp;":"&amp;$E670&amp;":"&amp;$F670,[1]Sheet2!$A$26:$I$7753,9,FALSE)),"",VLOOKUP($D670&amp;":"&amp;$E670&amp;":"&amp;$F670,[1]Sheet2!$A$26:$I$7753,9,FALSE))</f>
        <v>verified</v>
      </c>
      <c r="M670" s="1"/>
      <c r="O670" s="1">
        <v>96</v>
      </c>
      <c r="P670" s="1">
        <v>5</v>
      </c>
      <c r="Q670" s="1">
        <v>7</v>
      </c>
      <c r="R670" s="1">
        <v>11</v>
      </c>
      <c r="S670" s="1" t="s">
        <v>13</v>
      </c>
      <c r="T670" s="1" t="s">
        <v>1450</v>
      </c>
      <c r="U670" s="1" t="s">
        <v>1449</v>
      </c>
      <c r="V670" s="1">
        <v>16128478</v>
      </c>
      <c r="W670" s="1" t="s">
        <v>17</v>
      </c>
      <c r="X670" s="1" t="s">
        <v>13</v>
      </c>
      <c r="Z670" t="s">
        <v>1447</v>
      </c>
      <c r="AA670">
        <v>5</v>
      </c>
      <c r="AB670" t="s">
        <v>16620</v>
      </c>
      <c r="AC670" t="s">
        <v>1450</v>
      </c>
      <c r="AD670" t="s">
        <v>1449</v>
      </c>
      <c r="AE670" t="s">
        <v>16276</v>
      </c>
      <c r="AF670" t="s">
        <v>16277</v>
      </c>
      <c r="AG670" t="s">
        <v>16283</v>
      </c>
      <c r="AH670" t="s">
        <v>16284</v>
      </c>
    </row>
    <row r="671" spans="1:34">
      <c r="A671" t="s">
        <v>21027</v>
      </c>
      <c r="B671" t="s">
        <v>1451</v>
      </c>
      <c r="C671">
        <v>1</v>
      </c>
      <c r="D671">
        <v>7</v>
      </c>
      <c r="E671">
        <v>11</v>
      </c>
      <c r="F671" t="s">
        <v>19</v>
      </c>
      <c r="H671" t="s">
        <v>1452</v>
      </c>
      <c r="I671" s="1" t="s">
        <v>13</v>
      </c>
      <c r="J671" s="1" t="s">
        <v>1453</v>
      </c>
      <c r="K671" s="1" t="s">
        <v>1452</v>
      </c>
      <c r="L671" s="1" t="str">
        <f>IF(ISERROR(VLOOKUP($D671&amp;":"&amp;$E671&amp;":"&amp;$F671,[1]Sheet2!$A$26:$I$7753,9,FALSE)),"",VLOOKUP($D671&amp;":"&amp;$E671&amp;":"&amp;$F671,[1]Sheet2!$A$26:$I$7753,9,FALSE))</f>
        <v/>
      </c>
      <c r="M671" s="1" t="s">
        <v>20332</v>
      </c>
      <c r="O671" s="1">
        <v>96</v>
      </c>
      <c r="P671" s="1">
        <v>1</v>
      </c>
      <c r="Q671" s="1">
        <v>7</v>
      </c>
      <c r="R671" s="1">
        <v>11</v>
      </c>
      <c r="S671" s="1" t="s">
        <v>19</v>
      </c>
      <c r="T671" s="1" t="s">
        <v>1453</v>
      </c>
      <c r="U671" s="1" t="s">
        <v>1452</v>
      </c>
      <c r="V671" s="1">
        <v>16128539</v>
      </c>
      <c r="W671" s="1" t="s">
        <v>17</v>
      </c>
      <c r="X671" s="1" t="s">
        <v>13</v>
      </c>
      <c r="Z671" t="s">
        <v>1451</v>
      </c>
      <c r="AA671">
        <v>1</v>
      </c>
      <c r="AE671" t="s">
        <v>16278</v>
      </c>
      <c r="AF671" t="s">
        <v>16279</v>
      </c>
    </row>
    <row r="672" spans="1:34">
      <c r="A672" t="s">
        <v>21028</v>
      </c>
      <c r="B672" t="s">
        <v>1454</v>
      </c>
      <c r="C672">
        <v>1</v>
      </c>
      <c r="D672">
        <v>7</v>
      </c>
      <c r="E672">
        <v>11</v>
      </c>
      <c r="F672" t="s">
        <v>21</v>
      </c>
      <c r="G672" t="s">
        <v>1455</v>
      </c>
      <c r="H672" t="s">
        <v>1456</v>
      </c>
      <c r="I672" s="1" t="s">
        <v>13</v>
      </c>
      <c r="J672" s="1" t="s">
        <v>1457</v>
      </c>
      <c r="K672" s="1" t="s">
        <v>1456</v>
      </c>
      <c r="L672" s="1" t="str">
        <f>IF(ISERROR(VLOOKUP($D672&amp;":"&amp;$E672&amp;":"&amp;$F672,[1]Sheet2!$A$26:$I$7753,9,FALSE)),"",VLOOKUP($D672&amp;":"&amp;$E672&amp;":"&amp;$F672,[1]Sheet2!$A$26:$I$7753,9,FALSE))</f>
        <v>verified</v>
      </c>
      <c r="M672" s="1"/>
      <c r="O672" s="1">
        <v>96</v>
      </c>
      <c r="P672" s="1">
        <v>1</v>
      </c>
      <c r="Q672" s="1">
        <v>7</v>
      </c>
      <c r="R672" s="1">
        <v>11</v>
      </c>
      <c r="S672" s="1" t="s">
        <v>21</v>
      </c>
      <c r="T672" s="1" t="s">
        <v>1457</v>
      </c>
      <c r="U672" s="1" t="s">
        <v>1456</v>
      </c>
      <c r="V672" s="1">
        <v>16128615</v>
      </c>
      <c r="W672" s="1" t="s">
        <v>17</v>
      </c>
      <c r="X672" s="1" t="s">
        <v>13</v>
      </c>
      <c r="Z672" t="s">
        <v>1454</v>
      </c>
      <c r="AA672">
        <v>1</v>
      </c>
      <c r="AB672" t="s">
        <v>16621</v>
      </c>
      <c r="AC672" t="s">
        <v>1457</v>
      </c>
      <c r="AD672" t="s">
        <v>1456</v>
      </c>
      <c r="AE672" t="s">
        <v>16276</v>
      </c>
      <c r="AF672" t="s">
        <v>16277</v>
      </c>
      <c r="AG672" t="s">
        <v>16283</v>
      </c>
      <c r="AH672" t="s">
        <v>16284</v>
      </c>
    </row>
    <row r="673" spans="1:34">
      <c r="A673" t="s">
        <v>21029</v>
      </c>
      <c r="B673" t="s">
        <v>1458</v>
      </c>
      <c r="C673">
        <v>1</v>
      </c>
      <c r="D673">
        <v>7</v>
      </c>
      <c r="E673">
        <v>11</v>
      </c>
      <c r="F673" t="s">
        <v>28</v>
      </c>
      <c r="G673" t="s">
        <v>1459</v>
      </c>
      <c r="H673" t="s">
        <v>1460</v>
      </c>
      <c r="I673" s="1" t="s">
        <v>13</v>
      </c>
      <c r="J673" s="1" t="s">
        <v>1461</v>
      </c>
      <c r="K673" s="1" t="s">
        <v>1460</v>
      </c>
      <c r="L673" s="1" t="str">
        <f>IF(ISERROR(VLOOKUP($D673&amp;":"&amp;$E673&amp;":"&amp;$F673,[1]Sheet2!$A$26:$I$7753,9,FALSE)),"",VLOOKUP($D673&amp;":"&amp;$E673&amp;":"&amp;$F673,[1]Sheet2!$A$26:$I$7753,9,FALSE))</f>
        <v xml:space="preserve">use other isolate </v>
      </c>
      <c r="M673" s="1"/>
      <c r="O673" s="1">
        <v>96</v>
      </c>
      <c r="P673" s="1">
        <v>1</v>
      </c>
      <c r="Q673" s="1">
        <v>7</v>
      </c>
      <c r="R673" s="1">
        <v>11</v>
      </c>
      <c r="S673" s="1" t="s">
        <v>28</v>
      </c>
      <c r="T673" s="1" t="s">
        <v>1461</v>
      </c>
      <c r="U673" s="1" t="s">
        <v>1460</v>
      </c>
      <c r="V673" s="1">
        <v>16128807</v>
      </c>
      <c r="W673" s="1" t="s">
        <v>17</v>
      </c>
      <c r="X673" s="1" t="s">
        <v>13</v>
      </c>
      <c r="Z673" t="s">
        <v>1458</v>
      </c>
      <c r="AA673">
        <v>1</v>
      </c>
      <c r="AB673" t="s">
        <v>16622</v>
      </c>
      <c r="AC673" t="s">
        <v>1461</v>
      </c>
      <c r="AD673" t="s">
        <v>1460</v>
      </c>
      <c r="AE673" t="s">
        <v>16312</v>
      </c>
      <c r="AF673" t="s">
        <v>16313</v>
      </c>
      <c r="AG673" t="s">
        <v>16491</v>
      </c>
      <c r="AH673" t="s">
        <v>16492</v>
      </c>
    </row>
    <row r="674" spans="1:34">
      <c r="A674" t="s">
        <v>21030</v>
      </c>
      <c r="B674" t="s">
        <v>1462</v>
      </c>
      <c r="C674">
        <v>1</v>
      </c>
      <c r="D674">
        <v>7</v>
      </c>
      <c r="E674">
        <v>11</v>
      </c>
      <c r="F674" t="s">
        <v>33</v>
      </c>
      <c r="G674" t="s">
        <v>1463</v>
      </c>
      <c r="H674" t="s">
        <v>1464</v>
      </c>
      <c r="I674" s="1" t="s">
        <v>13</v>
      </c>
      <c r="J674" s="1" t="s">
        <v>1465</v>
      </c>
      <c r="K674" s="1" t="s">
        <v>1464</v>
      </c>
      <c r="L674" s="1" t="str">
        <f>IF(ISERROR(VLOOKUP($D674&amp;":"&amp;$E674&amp;":"&amp;$F674,[1]Sheet2!$A$26:$I$7753,9,FALSE)),"",VLOOKUP($D674&amp;":"&amp;$E674&amp;":"&amp;$F674,[1]Sheet2!$A$26:$I$7753,9,FALSE))</f>
        <v>verified</v>
      </c>
      <c r="M674" s="1"/>
      <c r="O674" s="1">
        <v>96</v>
      </c>
      <c r="P674" s="1">
        <v>1</v>
      </c>
      <c r="Q674" s="1">
        <v>7</v>
      </c>
      <c r="R674" s="1">
        <v>11</v>
      </c>
      <c r="S674" s="1" t="s">
        <v>33</v>
      </c>
      <c r="T674" s="1" t="s">
        <v>1465</v>
      </c>
      <c r="U674" s="1" t="s">
        <v>1464</v>
      </c>
      <c r="V674" s="1">
        <v>16128824</v>
      </c>
      <c r="W674" s="1" t="s">
        <v>17</v>
      </c>
      <c r="X674" s="1" t="s">
        <v>13</v>
      </c>
      <c r="Z674" t="s">
        <v>1462</v>
      </c>
      <c r="AA674">
        <v>1</v>
      </c>
      <c r="AB674" t="s">
        <v>16623</v>
      </c>
      <c r="AC674" t="s">
        <v>1465</v>
      </c>
      <c r="AD674" t="s">
        <v>1464</v>
      </c>
      <c r="AE674" t="s">
        <v>16276</v>
      </c>
      <c r="AF674" t="s">
        <v>16277</v>
      </c>
    </row>
    <row r="675" spans="1:34">
      <c r="A675" t="s">
        <v>21031</v>
      </c>
      <c r="B675" t="s">
        <v>1466</v>
      </c>
      <c r="C675">
        <v>1</v>
      </c>
      <c r="D675">
        <v>7</v>
      </c>
      <c r="E675">
        <v>11</v>
      </c>
      <c r="F675" t="s">
        <v>38</v>
      </c>
      <c r="G675" t="s">
        <v>1467</v>
      </c>
      <c r="H675" t="s">
        <v>1468</v>
      </c>
      <c r="I675" s="1" t="s">
        <v>13</v>
      </c>
      <c r="J675" s="1" t="s">
        <v>1469</v>
      </c>
      <c r="K675" s="1" t="s">
        <v>1468</v>
      </c>
      <c r="L675" s="1" t="str">
        <f>IF(ISERROR(VLOOKUP($D675&amp;":"&amp;$E675&amp;":"&amp;$F675,[1]Sheet2!$A$26:$I$7753,9,FALSE)),"",VLOOKUP($D675&amp;":"&amp;$E675&amp;":"&amp;$F675,[1]Sheet2!$A$26:$I$7753,9,FALSE))</f>
        <v>verified</v>
      </c>
      <c r="M675" s="1"/>
      <c r="O675" s="1">
        <v>96</v>
      </c>
      <c r="P675" s="1">
        <v>1</v>
      </c>
      <c r="Q675" s="1">
        <v>7</v>
      </c>
      <c r="R675" s="1">
        <v>11</v>
      </c>
      <c r="S675" s="1" t="s">
        <v>38</v>
      </c>
      <c r="T675" s="1" t="s">
        <v>1469</v>
      </c>
      <c r="U675" s="1" t="s">
        <v>1468</v>
      </c>
      <c r="V675" s="1">
        <v>16128850</v>
      </c>
      <c r="W675" s="1" t="s">
        <v>17</v>
      </c>
      <c r="X675" s="1" t="s">
        <v>13</v>
      </c>
      <c r="Z675" t="s">
        <v>1466</v>
      </c>
      <c r="AA675">
        <v>1</v>
      </c>
      <c r="AB675" t="s">
        <v>16624</v>
      </c>
      <c r="AC675" t="s">
        <v>1469</v>
      </c>
      <c r="AD675" t="s">
        <v>1468</v>
      </c>
      <c r="AE675" t="s">
        <v>16276</v>
      </c>
      <c r="AF675" t="s">
        <v>16277</v>
      </c>
      <c r="AG675" t="s">
        <v>16283</v>
      </c>
      <c r="AH675" t="s">
        <v>16284</v>
      </c>
    </row>
    <row r="676" spans="1:34">
      <c r="A676" t="s">
        <v>21032</v>
      </c>
      <c r="B676" t="s">
        <v>1470</v>
      </c>
      <c r="C676">
        <v>1</v>
      </c>
      <c r="D676">
        <v>7</v>
      </c>
      <c r="E676">
        <v>11</v>
      </c>
      <c r="F676" t="s">
        <v>43</v>
      </c>
      <c r="G676" t="s">
        <v>1471</v>
      </c>
      <c r="H676" t="s">
        <v>1472</v>
      </c>
      <c r="I676" s="1" t="s">
        <v>13</v>
      </c>
      <c r="J676" s="1" t="s">
        <v>1473</v>
      </c>
      <c r="K676" s="1" t="s">
        <v>1472</v>
      </c>
      <c r="L676" s="1" t="str">
        <f>IF(ISERROR(VLOOKUP($D676&amp;":"&amp;$E676&amp;":"&amp;$F676,[1]Sheet2!$A$26:$I$7753,9,FALSE)),"",VLOOKUP($D676&amp;":"&amp;$E676&amp;":"&amp;$F676,[1]Sheet2!$A$26:$I$7753,9,FALSE))</f>
        <v>verified</v>
      </c>
      <c r="M676" s="1"/>
      <c r="O676" s="1">
        <v>96</v>
      </c>
      <c r="P676" s="1">
        <v>1</v>
      </c>
      <c r="Q676" s="1">
        <v>7</v>
      </c>
      <c r="R676" s="1">
        <v>11</v>
      </c>
      <c r="S676" s="1" t="s">
        <v>43</v>
      </c>
      <c r="T676" s="1" t="s">
        <v>1473</v>
      </c>
      <c r="U676" s="1" t="s">
        <v>1472</v>
      </c>
      <c r="V676" s="1">
        <v>16128899</v>
      </c>
      <c r="W676" s="1" t="s">
        <v>17</v>
      </c>
      <c r="X676" s="1" t="s">
        <v>13</v>
      </c>
      <c r="Z676" t="s">
        <v>1470</v>
      </c>
      <c r="AA676">
        <v>1</v>
      </c>
      <c r="AB676" t="s">
        <v>16625</v>
      </c>
      <c r="AC676" t="s">
        <v>1473</v>
      </c>
      <c r="AD676" t="s">
        <v>1472</v>
      </c>
      <c r="AE676" t="s">
        <v>16276</v>
      </c>
      <c r="AF676" t="s">
        <v>16277</v>
      </c>
      <c r="AG676" t="s">
        <v>16283</v>
      </c>
      <c r="AH676" t="s">
        <v>16284</v>
      </c>
    </row>
    <row r="677" spans="1:34">
      <c r="A677" t="s">
        <v>21033</v>
      </c>
      <c r="B677" t="s">
        <v>1474</v>
      </c>
      <c r="C677">
        <v>1</v>
      </c>
      <c r="D677">
        <v>7</v>
      </c>
      <c r="E677">
        <v>11</v>
      </c>
      <c r="F677" t="s">
        <v>48</v>
      </c>
      <c r="G677" t="s">
        <v>1475</v>
      </c>
      <c r="H677" t="s">
        <v>1476</v>
      </c>
      <c r="I677" s="1" t="s">
        <v>13</v>
      </c>
      <c r="J677" s="1" t="s">
        <v>1477</v>
      </c>
      <c r="K677" s="1" t="s">
        <v>1476</v>
      </c>
      <c r="L677" s="1" t="str">
        <f>IF(ISERROR(VLOOKUP($D677&amp;":"&amp;$E677&amp;":"&amp;$F677,[1]Sheet2!$A$26:$I$7753,9,FALSE)),"",VLOOKUP($D677&amp;":"&amp;$E677&amp;":"&amp;$F677,[1]Sheet2!$A$26:$I$7753,9,FALSE))</f>
        <v>verified</v>
      </c>
      <c r="M677" s="1"/>
      <c r="O677" s="1">
        <v>96</v>
      </c>
      <c r="P677" s="1">
        <v>1</v>
      </c>
      <c r="Q677" s="1">
        <v>7</v>
      </c>
      <c r="R677" s="1">
        <v>11</v>
      </c>
      <c r="S677" s="1" t="s">
        <v>48</v>
      </c>
      <c r="T677" s="1" t="s">
        <v>1477</v>
      </c>
      <c r="U677" s="1" t="s">
        <v>1476</v>
      </c>
      <c r="V677" s="1">
        <v>16128941</v>
      </c>
      <c r="W677" s="1" t="s">
        <v>17</v>
      </c>
      <c r="X677" s="1" t="s">
        <v>13</v>
      </c>
      <c r="Z677" t="s">
        <v>1474</v>
      </c>
      <c r="AA677">
        <v>1</v>
      </c>
      <c r="AB677" t="s">
        <v>16626</v>
      </c>
      <c r="AC677" t="s">
        <v>1477</v>
      </c>
      <c r="AD677" t="s">
        <v>1476</v>
      </c>
      <c r="AE677" t="s">
        <v>16276</v>
      </c>
      <c r="AF677" t="s">
        <v>16277</v>
      </c>
    </row>
    <row r="678" spans="1:34">
      <c r="A678" t="s">
        <v>21034</v>
      </c>
      <c r="B678" t="s">
        <v>1478</v>
      </c>
      <c r="C678">
        <v>1</v>
      </c>
      <c r="D678">
        <v>7</v>
      </c>
      <c r="E678">
        <v>12</v>
      </c>
      <c r="F678" t="s">
        <v>13</v>
      </c>
      <c r="G678" t="s">
        <v>1479</v>
      </c>
      <c r="H678" t="s">
        <v>1480</v>
      </c>
      <c r="I678" s="1" t="s">
        <v>13</v>
      </c>
      <c r="J678" s="1" t="s">
        <v>1481</v>
      </c>
      <c r="K678" s="1" t="s">
        <v>1480</v>
      </c>
      <c r="L678" s="1" t="str">
        <f>IF(ISERROR(VLOOKUP($D678&amp;":"&amp;$E678&amp;":"&amp;$F678,[1]Sheet2!$A$26:$I$7753,9,FALSE)),"",VLOOKUP($D678&amp;":"&amp;$E678&amp;":"&amp;$F678,[1]Sheet2!$A$26:$I$7753,9,FALSE))</f>
        <v>verified</v>
      </c>
      <c r="M678" s="1"/>
      <c r="O678" s="1">
        <v>96</v>
      </c>
      <c r="P678" s="1">
        <v>1</v>
      </c>
      <c r="Q678" s="1">
        <v>7</v>
      </c>
      <c r="R678" s="1">
        <v>12</v>
      </c>
      <c r="S678" s="1" t="s">
        <v>13</v>
      </c>
      <c r="T678" s="1" t="s">
        <v>1481</v>
      </c>
      <c r="U678" s="1" t="s">
        <v>1480</v>
      </c>
      <c r="V678" s="1">
        <v>16129090</v>
      </c>
      <c r="W678" s="1" t="s">
        <v>17</v>
      </c>
      <c r="X678" s="1" t="s">
        <v>13</v>
      </c>
      <c r="Z678" t="s">
        <v>1478</v>
      </c>
      <c r="AA678">
        <v>1</v>
      </c>
      <c r="AB678" t="s">
        <v>16627</v>
      </c>
      <c r="AC678" t="s">
        <v>1481</v>
      </c>
      <c r="AD678" t="s">
        <v>1480</v>
      </c>
      <c r="AE678" t="s">
        <v>16276</v>
      </c>
      <c r="AF678" t="s">
        <v>16277</v>
      </c>
      <c r="AG678" t="s">
        <v>16283</v>
      </c>
      <c r="AH678" t="s">
        <v>16284</v>
      </c>
    </row>
    <row r="679" spans="1:34">
      <c r="A679" t="s">
        <v>21035</v>
      </c>
      <c r="B679" t="s">
        <v>1482</v>
      </c>
      <c r="C679">
        <v>1</v>
      </c>
      <c r="D679">
        <v>7</v>
      </c>
      <c r="E679">
        <v>12</v>
      </c>
      <c r="F679" t="s">
        <v>19</v>
      </c>
      <c r="H679" t="s">
        <v>1483</v>
      </c>
      <c r="I679" s="1" t="s">
        <v>13</v>
      </c>
      <c r="J679" s="1" t="s">
        <v>1484</v>
      </c>
      <c r="K679" s="1" t="s">
        <v>1483</v>
      </c>
      <c r="L679" s="1" t="str">
        <f>IF(ISERROR(VLOOKUP($D679&amp;":"&amp;$E679&amp;":"&amp;$F679,[1]Sheet2!$A$26:$I$7753,9,FALSE)),"",VLOOKUP($D679&amp;":"&amp;$E679&amp;":"&amp;$F679,[1]Sheet2!$A$26:$I$7753,9,FALSE))</f>
        <v/>
      </c>
      <c r="M679" s="1" t="s">
        <v>20332</v>
      </c>
      <c r="O679" s="1">
        <v>96</v>
      </c>
      <c r="P679" s="1">
        <v>1</v>
      </c>
      <c r="Q679" s="1">
        <v>7</v>
      </c>
      <c r="R679" s="1">
        <v>12</v>
      </c>
      <c r="S679" s="1" t="s">
        <v>19</v>
      </c>
      <c r="T679" s="1" t="s">
        <v>1484</v>
      </c>
      <c r="U679" s="1" t="s">
        <v>1483</v>
      </c>
      <c r="V679" s="1">
        <v>90111229</v>
      </c>
      <c r="W679" s="1" t="s">
        <v>17</v>
      </c>
      <c r="X679" s="1" t="s">
        <v>13</v>
      </c>
      <c r="Z679" t="s">
        <v>1482</v>
      </c>
      <c r="AA679">
        <v>1</v>
      </c>
      <c r="AE679" t="s">
        <v>16278</v>
      </c>
      <c r="AF679" t="s">
        <v>16279</v>
      </c>
    </row>
    <row r="680" spans="1:34">
      <c r="A680" t="s">
        <v>21036</v>
      </c>
      <c r="B680" t="s">
        <v>1485</v>
      </c>
      <c r="C680">
        <v>1</v>
      </c>
      <c r="D680">
        <v>7</v>
      </c>
      <c r="E680">
        <v>12</v>
      </c>
      <c r="F680" t="s">
        <v>21</v>
      </c>
      <c r="G680" t="s">
        <v>1486</v>
      </c>
      <c r="H680" t="s">
        <v>1487</v>
      </c>
      <c r="I680" s="1" t="s">
        <v>13</v>
      </c>
      <c r="J680" s="1" t="s">
        <v>1488</v>
      </c>
      <c r="K680" s="1" t="s">
        <v>1487</v>
      </c>
      <c r="L680" s="1" t="str">
        <f>IF(ISERROR(VLOOKUP($D680&amp;":"&amp;$E680&amp;":"&amp;$F680,[1]Sheet2!$A$26:$I$7753,9,FALSE)),"",VLOOKUP($D680&amp;":"&amp;$E680&amp;":"&amp;$F680,[1]Sheet2!$A$26:$I$7753,9,FALSE))</f>
        <v>verified</v>
      </c>
      <c r="M680" s="1"/>
      <c r="O680" s="1">
        <v>96</v>
      </c>
      <c r="P680" s="1">
        <v>1</v>
      </c>
      <c r="Q680" s="1">
        <v>7</v>
      </c>
      <c r="R680" s="1">
        <v>12</v>
      </c>
      <c r="S680" s="1" t="s">
        <v>21</v>
      </c>
      <c r="T680" s="1" t="s">
        <v>1488</v>
      </c>
      <c r="U680" s="1" t="s">
        <v>1487</v>
      </c>
      <c r="V680" s="1">
        <v>16129146</v>
      </c>
      <c r="W680" s="1" t="s">
        <v>17</v>
      </c>
      <c r="X680" s="1" t="s">
        <v>13</v>
      </c>
      <c r="Z680" t="s">
        <v>1485</v>
      </c>
      <c r="AA680">
        <v>1</v>
      </c>
      <c r="AB680" t="s">
        <v>16628</v>
      </c>
      <c r="AC680" t="s">
        <v>1488</v>
      </c>
      <c r="AD680" t="s">
        <v>1487</v>
      </c>
      <c r="AE680" t="s">
        <v>16276</v>
      </c>
      <c r="AF680" t="s">
        <v>16277</v>
      </c>
      <c r="AG680" t="s">
        <v>16283</v>
      </c>
      <c r="AH680" t="s">
        <v>16284</v>
      </c>
    </row>
    <row r="681" spans="1:34">
      <c r="A681" t="s">
        <v>21037</v>
      </c>
      <c r="B681" t="s">
        <v>1489</v>
      </c>
      <c r="C681">
        <v>1</v>
      </c>
      <c r="D681">
        <v>7</v>
      </c>
      <c r="E681">
        <v>12</v>
      </c>
      <c r="F681" t="s">
        <v>28</v>
      </c>
      <c r="G681" t="s">
        <v>1490</v>
      </c>
      <c r="H681" t="s">
        <v>1491</v>
      </c>
      <c r="I681" s="1" t="s">
        <v>13</v>
      </c>
      <c r="J681" s="1" t="s">
        <v>1492</v>
      </c>
      <c r="K681" s="1" t="s">
        <v>1491</v>
      </c>
      <c r="L681" s="1" t="str">
        <f>IF(ISERROR(VLOOKUP($D681&amp;":"&amp;$E681&amp;":"&amp;$F681,[1]Sheet2!$A$26:$I$7753,9,FALSE)),"",VLOOKUP($D681&amp;":"&amp;$E681&amp;":"&amp;$F681,[1]Sheet2!$A$26:$I$7753,9,FALSE))</f>
        <v xml:space="preserve">use other isolate </v>
      </c>
      <c r="M681" s="1"/>
      <c r="O681" s="1">
        <v>96</v>
      </c>
      <c r="P681" s="1">
        <v>1</v>
      </c>
      <c r="Q681" s="1">
        <v>7</v>
      </c>
      <c r="R681" s="1">
        <v>12</v>
      </c>
      <c r="S681" s="1" t="s">
        <v>28</v>
      </c>
      <c r="T681" s="1" t="s">
        <v>1492</v>
      </c>
      <c r="U681" s="1" t="s">
        <v>1491</v>
      </c>
      <c r="V681" s="1">
        <v>16129155</v>
      </c>
      <c r="W681" s="1" t="s">
        <v>17</v>
      </c>
      <c r="X681" s="1" t="s">
        <v>13</v>
      </c>
      <c r="Z681" t="s">
        <v>1489</v>
      </c>
      <c r="AA681">
        <v>1</v>
      </c>
      <c r="AB681" t="s">
        <v>16629</v>
      </c>
      <c r="AC681" t="s">
        <v>1492</v>
      </c>
      <c r="AD681" t="s">
        <v>1491</v>
      </c>
      <c r="AE681" t="s">
        <v>16312</v>
      </c>
      <c r="AF681" t="s">
        <v>16313</v>
      </c>
      <c r="AG681" t="s">
        <v>16283</v>
      </c>
      <c r="AH681" t="s">
        <v>16284</v>
      </c>
    </row>
    <row r="682" spans="1:34">
      <c r="A682" t="s">
        <v>21038</v>
      </c>
      <c r="B682" t="s">
        <v>1493</v>
      </c>
      <c r="C682">
        <v>2</v>
      </c>
      <c r="D682">
        <v>7</v>
      </c>
      <c r="E682">
        <v>12</v>
      </c>
      <c r="F682" t="s">
        <v>33</v>
      </c>
      <c r="G682" t="s">
        <v>1494</v>
      </c>
      <c r="H682" t="s">
        <v>1495</v>
      </c>
      <c r="I682" s="1" t="s">
        <v>13</v>
      </c>
      <c r="J682" s="1" t="s">
        <v>1496</v>
      </c>
      <c r="K682" s="1" t="s">
        <v>1495</v>
      </c>
      <c r="L682" s="1" t="str">
        <f>IF(ISERROR(VLOOKUP($D682&amp;":"&amp;$E682&amp;":"&amp;$F682,[1]Sheet2!$A$26:$I$7753,9,FALSE)),"",VLOOKUP($D682&amp;":"&amp;$E682&amp;":"&amp;$F682,[1]Sheet2!$A$26:$I$7753,9,FALSE))</f>
        <v>verified</v>
      </c>
      <c r="M682" s="1"/>
      <c r="O682" s="1">
        <v>96</v>
      </c>
      <c r="P682" s="1">
        <v>2</v>
      </c>
      <c r="Q682" s="1">
        <v>7</v>
      </c>
      <c r="R682" s="1">
        <v>12</v>
      </c>
      <c r="S682" s="1" t="s">
        <v>33</v>
      </c>
      <c r="T682" s="1" t="s">
        <v>1496</v>
      </c>
      <c r="U682" s="1" t="s">
        <v>1495</v>
      </c>
      <c r="V682" s="1">
        <v>16129233</v>
      </c>
      <c r="W682" s="1" t="s">
        <v>17</v>
      </c>
      <c r="X682" s="1" t="s">
        <v>13</v>
      </c>
      <c r="Z682" t="s">
        <v>1493</v>
      </c>
      <c r="AA682">
        <v>2</v>
      </c>
      <c r="AB682" t="s">
        <v>16630</v>
      </c>
      <c r="AC682" t="s">
        <v>1496</v>
      </c>
      <c r="AD682" t="s">
        <v>1495</v>
      </c>
      <c r="AE682" t="s">
        <v>16276</v>
      </c>
      <c r="AF682" t="s">
        <v>16277</v>
      </c>
    </row>
    <row r="683" spans="1:34">
      <c r="A683" t="s">
        <v>21039</v>
      </c>
      <c r="B683" t="s">
        <v>1497</v>
      </c>
      <c r="C683">
        <v>1</v>
      </c>
      <c r="D683">
        <v>7</v>
      </c>
      <c r="E683">
        <v>12</v>
      </c>
      <c r="F683" t="s">
        <v>38</v>
      </c>
      <c r="H683" t="s">
        <v>1498</v>
      </c>
      <c r="I683" s="1" t="s">
        <v>13</v>
      </c>
      <c r="J683" s="1" t="s">
        <v>1499</v>
      </c>
      <c r="K683" s="1" t="s">
        <v>1498</v>
      </c>
      <c r="L683" s="1" t="str">
        <f>IF(ISERROR(VLOOKUP($D683&amp;":"&amp;$E683&amp;":"&amp;$F683,[1]Sheet2!$A$26:$I$7753,9,FALSE)),"",VLOOKUP($D683&amp;":"&amp;$E683&amp;":"&amp;$F683,[1]Sheet2!$A$26:$I$7753,9,FALSE))</f>
        <v/>
      </c>
      <c r="M683" s="1" t="s">
        <v>20332</v>
      </c>
      <c r="O683" s="1">
        <v>96</v>
      </c>
      <c r="P683" s="1">
        <v>1</v>
      </c>
      <c r="Q683" s="1">
        <v>7</v>
      </c>
      <c r="R683" s="1">
        <v>12</v>
      </c>
      <c r="S683" s="1" t="s">
        <v>38</v>
      </c>
      <c r="T683" s="1" t="s">
        <v>1499</v>
      </c>
      <c r="U683" s="1" t="s">
        <v>1498</v>
      </c>
      <c r="V683" s="1">
        <v>90111252</v>
      </c>
      <c r="W683" s="1" t="s">
        <v>17</v>
      </c>
      <c r="X683" s="1" t="s">
        <v>13</v>
      </c>
      <c r="Z683" t="s">
        <v>1497</v>
      </c>
      <c r="AA683">
        <v>1</v>
      </c>
      <c r="AE683" t="s">
        <v>16278</v>
      </c>
      <c r="AF683" t="s">
        <v>16279</v>
      </c>
    </row>
    <row r="684" spans="1:34">
      <c r="A684" t="s">
        <v>21040</v>
      </c>
      <c r="B684" t="s">
        <v>1500</v>
      </c>
      <c r="C684">
        <v>5</v>
      </c>
      <c r="D684">
        <v>7</v>
      </c>
      <c r="E684">
        <v>12</v>
      </c>
      <c r="F684" t="s">
        <v>43</v>
      </c>
      <c r="H684" t="s">
        <v>1501</v>
      </c>
      <c r="I684" s="1" t="s">
        <v>21</v>
      </c>
      <c r="J684" s="1" t="s">
        <v>1502</v>
      </c>
      <c r="K684" s="1" t="s">
        <v>1501</v>
      </c>
      <c r="L684" s="1" t="str">
        <f>IF(ISERROR(VLOOKUP($D684&amp;":"&amp;$E684&amp;":"&amp;$F684,[1]Sheet2!$A$26:$I$7753,9,FALSE)),"",VLOOKUP($D684&amp;":"&amp;$E684&amp;":"&amp;$F684,[1]Sheet2!$A$26:$I$7753,9,FALSE))</f>
        <v/>
      </c>
      <c r="M684" s="1" t="s">
        <v>20332</v>
      </c>
      <c r="O684" s="1">
        <v>96</v>
      </c>
      <c r="P684" s="1">
        <v>5</v>
      </c>
      <c r="Q684" s="1">
        <v>7</v>
      </c>
      <c r="R684" s="1">
        <v>12</v>
      </c>
      <c r="S684" s="1" t="s">
        <v>43</v>
      </c>
      <c r="T684" s="1" t="s">
        <v>1502</v>
      </c>
      <c r="U684" s="1" t="s">
        <v>1501</v>
      </c>
      <c r="V684" s="1">
        <v>90111259</v>
      </c>
      <c r="W684" s="1" t="s">
        <v>17</v>
      </c>
      <c r="X684" s="1" t="s">
        <v>21</v>
      </c>
      <c r="Z684" t="s">
        <v>1500</v>
      </c>
      <c r="AA684">
        <v>5</v>
      </c>
      <c r="AE684" t="s">
        <v>16278</v>
      </c>
      <c r="AF684" t="s">
        <v>16279</v>
      </c>
    </row>
    <row r="685" spans="1:34">
      <c r="A685" t="s">
        <v>21041</v>
      </c>
      <c r="B685" t="s">
        <v>1503</v>
      </c>
      <c r="C685">
        <v>1</v>
      </c>
      <c r="D685">
        <v>7</v>
      </c>
      <c r="E685">
        <v>12</v>
      </c>
      <c r="F685" t="s">
        <v>48</v>
      </c>
      <c r="G685" t="s">
        <v>1504</v>
      </c>
      <c r="H685" t="s">
        <v>1505</v>
      </c>
      <c r="I685" s="1" t="s">
        <v>13</v>
      </c>
      <c r="J685" s="1" t="s">
        <v>1506</v>
      </c>
      <c r="K685" s="1" t="s">
        <v>1505</v>
      </c>
      <c r="L685" s="1" t="str">
        <f>IF(ISERROR(VLOOKUP($D685&amp;":"&amp;$E685&amp;":"&amp;$F685,[1]Sheet2!$A$26:$I$7753,9,FALSE)),"",VLOOKUP($D685&amp;":"&amp;$E685&amp;":"&amp;$F685,[1]Sheet2!$A$26:$I$7753,9,FALSE))</f>
        <v>verified</v>
      </c>
      <c r="M685" s="1"/>
      <c r="O685" s="1">
        <v>96</v>
      </c>
      <c r="P685" s="1">
        <v>1</v>
      </c>
      <c r="Q685" s="1">
        <v>7</v>
      </c>
      <c r="R685" s="1">
        <v>12</v>
      </c>
      <c r="S685" s="1" t="s">
        <v>48</v>
      </c>
      <c r="T685" s="1" t="s">
        <v>1506</v>
      </c>
      <c r="U685" s="1" t="s">
        <v>1505</v>
      </c>
      <c r="V685" s="1">
        <v>90111273</v>
      </c>
      <c r="W685" s="1" t="s">
        <v>17</v>
      </c>
      <c r="X685" s="1" t="s">
        <v>13</v>
      </c>
      <c r="Z685" t="s">
        <v>1503</v>
      </c>
      <c r="AA685">
        <v>1</v>
      </c>
      <c r="AB685" t="s">
        <v>16631</v>
      </c>
      <c r="AC685" t="s">
        <v>1506</v>
      </c>
      <c r="AD685" t="s">
        <v>1505</v>
      </c>
      <c r="AE685" t="s">
        <v>16276</v>
      </c>
      <c r="AF685" t="s">
        <v>16277</v>
      </c>
    </row>
    <row r="686" spans="1:34">
      <c r="A686" t="s">
        <v>21042</v>
      </c>
      <c r="B686" t="s">
        <v>1141</v>
      </c>
      <c r="C686">
        <v>2</v>
      </c>
      <c r="D686">
        <v>8</v>
      </c>
      <c r="E686">
        <v>1</v>
      </c>
      <c r="F686" t="s">
        <v>13</v>
      </c>
      <c r="G686" t="s">
        <v>1142</v>
      </c>
      <c r="H686" t="s">
        <v>1143</v>
      </c>
      <c r="I686" s="1" t="s">
        <v>19</v>
      </c>
      <c r="J686" s="1" t="s">
        <v>1144</v>
      </c>
      <c r="K686" s="1" t="s">
        <v>1143</v>
      </c>
      <c r="L686" s="1" t="str">
        <f>IF(ISERROR(VLOOKUP($D686&amp;":"&amp;$E686&amp;":"&amp;$F686,[1]Sheet2!$A$26:$I$7753,9,FALSE)),"",VLOOKUP($D686&amp;":"&amp;$E686&amp;":"&amp;$F686,[1]Sheet2!$A$26:$I$7753,9,FALSE))</f>
        <v/>
      </c>
      <c r="M686" s="1" t="s">
        <v>20332</v>
      </c>
      <c r="O686" s="1">
        <v>96</v>
      </c>
      <c r="P686" s="1">
        <v>2</v>
      </c>
      <c r="Q686" s="1">
        <v>8</v>
      </c>
      <c r="R686" s="1">
        <v>1</v>
      </c>
      <c r="S686" s="1" t="s">
        <v>13</v>
      </c>
      <c r="T686" s="1" t="s">
        <v>1144</v>
      </c>
      <c r="U686" s="1" t="s">
        <v>1143</v>
      </c>
      <c r="V686" s="1">
        <v>16131825</v>
      </c>
      <c r="W686" s="1" t="s">
        <v>17</v>
      </c>
      <c r="X686" s="1" t="s">
        <v>19</v>
      </c>
      <c r="Z686" t="s">
        <v>1141</v>
      </c>
      <c r="AA686">
        <v>2</v>
      </c>
      <c r="AB686" t="s">
        <v>16554</v>
      </c>
      <c r="AC686" t="s">
        <v>1144</v>
      </c>
      <c r="AD686" t="s">
        <v>1143</v>
      </c>
      <c r="AE686" t="s">
        <v>16552</v>
      </c>
      <c r="AF686" t="s">
        <v>16553</v>
      </c>
    </row>
    <row r="687" spans="1:34">
      <c r="A687" t="s">
        <v>21043</v>
      </c>
      <c r="B687" t="s">
        <v>1145</v>
      </c>
      <c r="C687">
        <v>2</v>
      </c>
      <c r="D687">
        <v>8</v>
      </c>
      <c r="E687">
        <v>1</v>
      </c>
      <c r="F687" t="s">
        <v>19</v>
      </c>
      <c r="G687" t="s">
        <v>1146</v>
      </c>
      <c r="H687" t="s">
        <v>1147</v>
      </c>
      <c r="I687" s="1" t="s">
        <v>19</v>
      </c>
      <c r="J687" s="1" t="s">
        <v>1148</v>
      </c>
      <c r="K687" s="1" t="s">
        <v>1147</v>
      </c>
      <c r="L687" s="1" t="str">
        <f>IF(ISERROR(VLOOKUP($D687&amp;":"&amp;$E687&amp;":"&amp;$F687,[1]Sheet2!$A$26:$I$7753,9,FALSE)),"",VLOOKUP($D687&amp;":"&amp;$E687&amp;":"&amp;$F687,[1]Sheet2!$A$26:$I$7753,9,FALSE))</f>
        <v/>
      </c>
      <c r="M687" s="1" t="s">
        <v>20332</v>
      </c>
      <c r="O687" s="1">
        <v>96</v>
      </c>
      <c r="P687" s="1">
        <v>2</v>
      </c>
      <c r="Q687" s="1">
        <v>8</v>
      </c>
      <c r="R687" s="1">
        <v>1</v>
      </c>
      <c r="S687" s="1" t="s">
        <v>19</v>
      </c>
      <c r="T687" s="1" t="s">
        <v>1148</v>
      </c>
      <c r="U687" s="1" t="s">
        <v>1147</v>
      </c>
      <c r="V687" s="1">
        <v>16132114</v>
      </c>
      <c r="W687" s="1" t="s">
        <v>17</v>
      </c>
      <c r="X687" s="1" t="s">
        <v>19</v>
      </c>
      <c r="Z687" t="s">
        <v>1145</v>
      </c>
      <c r="AA687">
        <v>2</v>
      </c>
      <c r="AB687" t="s">
        <v>16555</v>
      </c>
      <c r="AC687" t="s">
        <v>1148</v>
      </c>
      <c r="AD687" t="s">
        <v>1147</v>
      </c>
      <c r="AE687" t="s">
        <v>16552</v>
      </c>
      <c r="AF687" t="s">
        <v>16553</v>
      </c>
    </row>
    <row r="688" spans="1:34">
      <c r="A688" t="s">
        <v>21044</v>
      </c>
      <c r="B688" t="s">
        <v>1149</v>
      </c>
      <c r="C688">
        <v>2</v>
      </c>
      <c r="D688">
        <v>8</v>
      </c>
      <c r="E688">
        <v>1</v>
      </c>
      <c r="F688" t="s">
        <v>21</v>
      </c>
      <c r="G688" t="s">
        <v>1150</v>
      </c>
      <c r="H688" t="s">
        <v>1151</v>
      </c>
      <c r="I688" s="1" t="s">
        <v>19</v>
      </c>
      <c r="J688" s="1" t="s">
        <v>1152</v>
      </c>
      <c r="K688" s="1" t="s">
        <v>1151</v>
      </c>
      <c r="L688" s="1" t="str">
        <f>IF(ISERROR(VLOOKUP($D688&amp;":"&amp;$E688&amp;":"&amp;$F688,[1]Sheet2!$A$26:$I$7753,9,FALSE)),"",VLOOKUP($D688&amp;":"&amp;$E688&amp;":"&amp;$F688,[1]Sheet2!$A$26:$I$7753,9,FALSE))</f>
        <v/>
      </c>
      <c r="M688" s="1" t="s">
        <v>20332</v>
      </c>
      <c r="O688" s="1">
        <v>96</v>
      </c>
      <c r="P688" s="1">
        <v>2</v>
      </c>
      <c r="Q688" s="1">
        <v>8</v>
      </c>
      <c r="R688" s="1">
        <v>1</v>
      </c>
      <c r="S688" s="1" t="s">
        <v>21</v>
      </c>
      <c r="T688" s="1" t="s">
        <v>1152</v>
      </c>
      <c r="U688" s="1" t="s">
        <v>1151</v>
      </c>
      <c r="V688" s="1">
        <v>16130497</v>
      </c>
      <c r="W688" s="1" t="s">
        <v>17</v>
      </c>
      <c r="X688" s="1" t="s">
        <v>19</v>
      </c>
      <c r="Z688" t="s">
        <v>1149</v>
      </c>
      <c r="AA688">
        <v>2</v>
      </c>
      <c r="AB688" t="s">
        <v>16556</v>
      </c>
      <c r="AC688" t="s">
        <v>1152</v>
      </c>
      <c r="AD688" t="s">
        <v>1151</v>
      </c>
      <c r="AE688" t="s">
        <v>16552</v>
      </c>
      <c r="AF688" t="s">
        <v>16553</v>
      </c>
    </row>
    <row r="689" spans="1:32">
      <c r="A689" t="s">
        <v>21045</v>
      </c>
      <c r="B689" t="s">
        <v>1153</v>
      </c>
      <c r="C689">
        <v>2</v>
      </c>
      <c r="D689">
        <v>8</v>
      </c>
      <c r="E689">
        <v>1</v>
      </c>
      <c r="F689" t="s">
        <v>28</v>
      </c>
      <c r="G689" t="s">
        <v>1154</v>
      </c>
      <c r="H689" t="s">
        <v>1155</v>
      </c>
      <c r="I689" s="1" t="s">
        <v>19</v>
      </c>
      <c r="J689" s="1" t="s">
        <v>1156</v>
      </c>
      <c r="K689" s="1" t="s">
        <v>1155</v>
      </c>
      <c r="L689" s="1" t="str">
        <f>IF(ISERROR(VLOOKUP($D689&amp;":"&amp;$E689&amp;":"&amp;$F689,[1]Sheet2!$A$26:$I$7753,9,FALSE)),"",VLOOKUP($D689&amp;":"&amp;$E689&amp;":"&amp;$F689,[1]Sheet2!$A$26:$I$7753,9,FALSE))</f>
        <v/>
      </c>
      <c r="M689" s="1" t="s">
        <v>20332</v>
      </c>
      <c r="O689" s="1">
        <v>96</v>
      </c>
      <c r="P689" s="1">
        <v>2</v>
      </c>
      <c r="Q689" s="1">
        <v>8</v>
      </c>
      <c r="R689" s="1">
        <v>1</v>
      </c>
      <c r="S689" s="1" t="s">
        <v>28</v>
      </c>
      <c r="T689" s="1" t="s">
        <v>1156</v>
      </c>
      <c r="U689" s="1" t="s">
        <v>1155</v>
      </c>
      <c r="V689" s="1">
        <v>16132113</v>
      </c>
      <c r="W689" s="1" t="s">
        <v>17</v>
      </c>
      <c r="X689" s="1" t="s">
        <v>19</v>
      </c>
      <c r="Z689" t="s">
        <v>1153</v>
      </c>
      <c r="AA689">
        <v>2</v>
      </c>
      <c r="AB689" t="s">
        <v>16557</v>
      </c>
      <c r="AC689" t="s">
        <v>1156</v>
      </c>
      <c r="AD689" t="s">
        <v>1155</v>
      </c>
      <c r="AE689" t="s">
        <v>16552</v>
      </c>
      <c r="AF689" t="s">
        <v>16553</v>
      </c>
    </row>
    <row r="690" spans="1:32">
      <c r="A690" t="s">
        <v>21046</v>
      </c>
      <c r="B690" t="s">
        <v>1157</v>
      </c>
      <c r="C690">
        <v>2</v>
      </c>
      <c r="D690">
        <v>8</v>
      </c>
      <c r="E690">
        <v>1</v>
      </c>
      <c r="F690" t="s">
        <v>33</v>
      </c>
      <c r="H690" t="s">
        <v>1158</v>
      </c>
      <c r="I690" s="1" t="s">
        <v>19</v>
      </c>
      <c r="J690" s="1" t="s">
        <v>1159</v>
      </c>
      <c r="K690" s="1" t="s">
        <v>1160</v>
      </c>
      <c r="L690" s="1" t="str">
        <f>IF(ISERROR(VLOOKUP($D690&amp;":"&amp;$E690&amp;":"&amp;$F690,[1]Sheet2!$A$26:$I$7753,9,FALSE)),"",VLOOKUP($D690&amp;":"&amp;$E690&amp;":"&amp;$F690,[1]Sheet2!$A$26:$I$7753,9,FALSE))</f>
        <v/>
      </c>
      <c r="M690" s="1" t="s">
        <v>20332</v>
      </c>
      <c r="O690" s="1">
        <v>96</v>
      </c>
      <c r="P690" s="1">
        <v>2</v>
      </c>
      <c r="Q690" s="1">
        <v>8</v>
      </c>
      <c r="R690" s="1">
        <v>1</v>
      </c>
      <c r="S690" s="1" t="s">
        <v>33</v>
      </c>
      <c r="T690" s="1" t="s">
        <v>1159</v>
      </c>
      <c r="U690" s="1" t="s">
        <v>1160</v>
      </c>
      <c r="V690" s="1">
        <v>16129468</v>
      </c>
      <c r="W690" s="1" t="s">
        <v>17</v>
      </c>
      <c r="X690" s="1" t="s">
        <v>19</v>
      </c>
      <c r="Z690" t="s">
        <v>1157</v>
      </c>
      <c r="AA690">
        <v>2</v>
      </c>
      <c r="AE690" t="s">
        <v>16278</v>
      </c>
      <c r="AF690" t="s">
        <v>16279</v>
      </c>
    </row>
    <row r="691" spans="1:32">
      <c r="A691" t="s">
        <v>21047</v>
      </c>
      <c r="B691" t="s">
        <v>1161</v>
      </c>
      <c r="C691">
        <v>2</v>
      </c>
      <c r="D691">
        <v>8</v>
      </c>
      <c r="E691">
        <v>1</v>
      </c>
      <c r="F691" t="s">
        <v>38</v>
      </c>
      <c r="G691" t="s">
        <v>1162</v>
      </c>
      <c r="H691" t="s">
        <v>1163</v>
      </c>
      <c r="I691" s="1" t="s">
        <v>19</v>
      </c>
      <c r="J691" s="1" t="s">
        <v>1164</v>
      </c>
      <c r="K691" s="1" t="s">
        <v>1163</v>
      </c>
      <c r="L691" s="1" t="str">
        <f>IF(ISERROR(VLOOKUP($D691&amp;":"&amp;$E691&amp;":"&amp;$F691,[1]Sheet2!$A$26:$I$7753,9,FALSE)),"",VLOOKUP($D691&amp;":"&amp;$E691&amp;":"&amp;$F691,[1]Sheet2!$A$26:$I$7753,9,FALSE))</f>
        <v/>
      </c>
      <c r="M691" s="1" t="s">
        <v>20332</v>
      </c>
      <c r="O691" s="1">
        <v>96</v>
      </c>
      <c r="P691" s="1">
        <v>2</v>
      </c>
      <c r="Q691" s="1">
        <v>8</v>
      </c>
      <c r="R691" s="1">
        <v>1</v>
      </c>
      <c r="S691" s="1" t="s">
        <v>38</v>
      </c>
      <c r="T691" s="1" t="s">
        <v>1164</v>
      </c>
      <c r="U691" s="1" t="s">
        <v>1163</v>
      </c>
      <c r="V691" s="1">
        <v>16129622</v>
      </c>
      <c r="W691" s="1" t="s">
        <v>17</v>
      </c>
      <c r="X691" s="1" t="s">
        <v>19</v>
      </c>
      <c r="Z691" t="s">
        <v>1161</v>
      </c>
      <c r="AA691">
        <v>2</v>
      </c>
      <c r="AB691" t="s">
        <v>16558</v>
      </c>
      <c r="AC691" t="s">
        <v>1164</v>
      </c>
      <c r="AD691" t="s">
        <v>1163</v>
      </c>
      <c r="AE691" t="s">
        <v>16552</v>
      </c>
      <c r="AF691" t="s">
        <v>16553</v>
      </c>
    </row>
    <row r="692" spans="1:32">
      <c r="A692" t="s">
        <v>21048</v>
      </c>
      <c r="B692" t="s">
        <v>1165</v>
      </c>
      <c r="C692">
        <v>2</v>
      </c>
      <c r="D692">
        <v>8</v>
      </c>
      <c r="E692">
        <v>1</v>
      </c>
      <c r="F692" t="s">
        <v>43</v>
      </c>
      <c r="G692" t="s">
        <v>1166</v>
      </c>
      <c r="H692" t="s">
        <v>1167</v>
      </c>
      <c r="I692" s="1" t="s">
        <v>19</v>
      </c>
      <c r="J692" s="1" t="s">
        <v>1168</v>
      </c>
      <c r="K692" s="1" t="s">
        <v>1167</v>
      </c>
      <c r="L692" s="1" t="str">
        <f>IF(ISERROR(VLOOKUP($D692&amp;":"&amp;$E692&amp;":"&amp;$F692,[1]Sheet2!$A$26:$I$7753,9,FALSE)),"",VLOOKUP($D692&amp;":"&amp;$E692&amp;":"&amp;$F692,[1]Sheet2!$A$26:$I$7753,9,FALSE))</f>
        <v/>
      </c>
      <c r="M692" s="1" t="s">
        <v>20332</v>
      </c>
      <c r="O692" s="1">
        <v>96</v>
      </c>
      <c r="P692" s="1">
        <v>2</v>
      </c>
      <c r="Q692" s="1">
        <v>8</v>
      </c>
      <c r="R692" s="1">
        <v>1</v>
      </c>
      <c r="S692" s="1" t="s">
        <v>43</v>
      </c>
      <c r="T692" s="1" t="s">
        <v>1168</v>
      </c>
      <c r="U692" s="1" t="s">
        <v>1167</v>
      </c>
      <c r="V692" s="1">
        <v>49176177</v>
      </c>
      <c r="W692" s="1" t="s">
        <v>17</v>
      </c>
      <c r="X692" s="1" t="s">
        <v>19</v>
      </c>
      <c r="Z692" t="s">
        <v>1165</v>
      </c>
      <c r="AA692">
        <v>2</v>
      </c>
      <c r="AB692" t="s">
        <v>16559</v>
      </c>
      <c r="AC692" t="s">
        <v>1168</v>
      </c>
      <c r="AD692" t="s">
        <v>1167</v>
      </c>
      <c r="AE692" t="s">
        <v>16552</v>
      </c>
      <c r="AF692" t="s">
        <v>16553</v>
      </c>
    </row>
    <row r="693" spans="1:32">
      <c r="A693" t="s">
        <v>21049</v>
      </c>
      <c r="B693" t="s">
        <v>1169</v>
      </c>
      <c r="C693">
        <v>3</v>
      </c>
      <c r="D693">
        <v>8</v>
      </c>
      <c r="E693">
        <v>1</v>
      </c>
      <c r="F693" t="s">
        <v>48</v>
      </c>
      <c r="G693" t="s">
        <v>1170</v>
      </c>
      <c r="H693" t="s">
        <v>1160</v>
      </c>
      <c r="I693" s="1" t="s">
        <v>21</v>
      </c>
      <c r="J693" s="1" t="s">
        <v>1159</v>
      </c>
      <c r="K693" s="1" t="s">
        <v>1160</v>
      </c>
      <c r="L693" s="1" t="str">
        <f>IF(ISERROR(VLOOKUP($D693&amp;":"&amp;$E693&amp;":"&amp;$F693,[1]Sheet2!$A$26:$I$7753,9,FALSE)),"",VLOOKUP($D693&amp;":"&amp;$E693&amp;":"&amp;$F693,[1]Sheet2!$A$26:$I$7753,9,FALSE))</f>
        <v>verified</v>
      </c>
      <c r="M693" s="1"/>
      <c r="O693" s="1">
        <v>96</v>
      </c>
      <c r="P693" s="1">
        <v>3</v>
      </c>
      <c r="Q693" s="1">
        <v>8</v>
      </c>
      <c r="R693" s="1">
        <v>1</v>
      </c>
      <c r="S693" s="1" t="s">
        <v>48</v>
      </c>
      <c r="T693" s="1" t="s">
        <v>1159</v>
      </c>
      <c r="U693" s="1" t="s">
        <v>1160</v>
      </c>
      <c r="V693" s="1">
        <v>16129468</v>
      </c>
      <c r="W693" s="1" t="s">
        <v>17</v>
      </c>
      <c r="X693" s="1" t="s">
        <v>21</v>
      </c>
      <c r="Z693" t="s">
        <v>1169</v>
      </c>
      <c r="AA693">
        <v>3</v>
      </c>
      <c r="AB693" t="s">
        <v>16560</v>
      </c>
      <c r="AC693" t="s">
        <v>1159</v>
      </c>
      <c r="AD693" t="s">
        <v>1160</v>
      </c>
      <c r="AE693" t="s">
        <v>16276</v>
      </c>
      <c r="AF693" t="s">
        <v>16277</v>
      </c>
    </row>
    <row r="694" spans="1:32">
      <c r="A694" t="s">
        <v>21050</v>
      </c>
      <c r="B694" t="s">
        <v>1171</v>
      </c>
      <c r="C694">
        <v>2</v>
      </c>
      <c r="D694">
        <v>8</v>
      </c>
      <c r="E694">
        <v>2</v>
      </c>
      <c r="F694" t="s">
        <v>13</v>
      </c>
      <c r="G694" t="s">
        <v>1172</v>
      </c>
      <c r="H694" t="s">
        <v>1173</v>
      </c>
      <c r="I694" s="1" t="s">
        <v>19</v>
      </c>
      <c r="J694" s="1" t="s">
        <v>1174</v>
      </c>
      <c r="K694" s="1" t="s">
        <v>1173</v>
      </c>
      <c r="L694" s="1" t="str">
        <f>IF(ISERROR(VLOOKUP($D694&amp;":"&amp;$E694&amp;":"&amp;$F694,[1]Sheet2!$A$26:$I$7753,9,FALSE)),"",VLOOKUP($D694&amp;":"&amp;$E694&amp;":"&amp;$F694,[1]Sheet2!$A$26:$I$7753,9,FALSE))</f>
        <v>verified</v>
      </c>
      <c r="M694" s="1"/>
      <c r="O694" s="1">
        <v>96</v>
      </c>
      <c r="P694" s="1">
        <v>2</v>
      </c>
      <c r="Q694" s="1">
        <v>8</v>
      </c>
      <c r="R694" s="1">
        <v>2</v>
      </c>
      <c r="S694" s="1" t="s">
        <v>13</v>
      </c>
      <c r="T694" s="1" t="s">
        <v>1174</v>
      </c>
      <c r="U694" s="1" t="s">
        <v>1173</v>
      </c>
      <c r="V694" s="1">
        <v>16130093</v>
      </c>
      <c r="W694" s="1" t="s">
        <v>17</v>
      </c>
      <c r="X694" s="1" t="s">
        <v>19</v>
      </c>
      <c r="Z694" t="s">
        <v>1171</v>
      </c>
      <c r="AA694">
        <v>2</v>
      </c>
      <c r="AB694" t="s">
        <v>16561</v>
      </c>
      <c r="AC694" t="s">
        <v>1174</v>
      </c>
      <c r="AD694" t="s">
        <v>1173</v>
      </c>
      <c r="AE694" t="s">
        <v>16276</v>
      </c>
      <c r="AF694" t="s">
        <v>16277</v>
      </c>
    </row>
    <row r="695" spans="1:32">
      <c r="A695" t="s">
        <v>21051</v>
      </c>
      <c r="B695" t="s">
        <v>1175</v>
      </c>
      <c r="C695">
        <v>2</v>
      </c>
      <c r="D695">
        <v>8</v>
      </c>
      <c r="E695">
        <v>2</v>
      </c>
      <c r="F695" t="s">
        <v>19</v>
      </c>
      <c r="I695" s="1" t="s">
        <v>19</v>
      </c>
      <c r="J695" s="1" t="s">
        <v>1176</v>
      </c>
      <c r="K695" s="1" t="s">
        <v>1177</v>
      </c>
      <c r="L695" s="1" t="str">
        <f>IF(ISERROR(VLOOKUP($D695&amp;":"&amp;$E695&amp;":"&amp;$F695,[1]Sheet2!$A$26:$I$7753,9,FALSE)),"",VLOOKUP($D695&amp;":"&amp;$E695&amp;":"&amp;$F695,[1]Sheet2!$A$26:$I$7753,9,FALSE))</f>
        <v/>
      </c>
      <c r="M695" s="1" t="s">
        <v>20332</v>
      </c>
      <c r="O695" s="1">
        <v>96</v>
      </c>
      <c r="P695" s="1">
        <v>2</v>
      </c>
      <c r="Q695" s="1">
        <v>8</v>
      </c>
      <c r="R695" s="1">
        <v>2</v>
      </c>
      <c r="S695" s="1" t="s">
        <v>19</v>
      </c>
      <c r="T695" s="1" t="s">
        <v>1176</v>
      </c>
      <c r="U695" s="1" t="s">
        <v>1177</v>
      </c>
      <c r="V695" s="1" t="s">
        <v>17</v>
      </c>
      <c r="W695" s="1" t="s">
        <v>1178</v>
      </c>
      <c r="X695" s="1" t="s">
        <v>19</v>
      </c>
      <c r="Z695" t="s">
        <v>1175</v>
      </c>
      <c r="AA695">
        <v>2</v>
      </c>
      <c r="AE695" t="s">
        <v>16278</v>
      </c>
      <c r="AF695" t="s">
        <v>16279</v>
      </c>
    </row>
    <row r="696" spans="1:32">
      <c r="A696" t="s">
        <v>21052</v>
      </c>
      <c r="B696" t="s">
        <v>1179</v>
      </c>
      <c r="C696">
        <v>2</v>
      </c>
      <c r="D696">
        <v>8</v>
      </c>
      <c r="E696">
        <v>2</v>
      </c>
      <c r="F696" t="s">
        <v>21</v>
      </c>
      <c r="G696" t="s">
        <v>1180</v>
      </c>
      <c r="H696" t="s">
        <v>1181</v>
      </c>
      <c r="I696" s="1" t="s">
        <v>19</v>
      </c>
      <c r="J696" s="1" t="s">
        <v>1182</v>
      </c>
      <c r="K696" s="1" t="s">
        <v>1181</v>
      </c>
      <c r="L696" s="1" t="str">
        <f>IF(ISERROR(VLOOKUP($D696&amp;":"&amp;$E696&amp;":"&amp;$F696,[1]Sheet2!$A$26:$I$7753,9,FALSE)),"",VLOOKUP($D696&amp;":"&amp;$E696&amp;":"&amp;$F696,[1]Sheet2!$A$26:$I$7753,9,FALSE))</f>
        <v>verified</v>
      </c>
      <c r="M696" s="1"/>
      <c r="O696" s="1">
        <v>96</v>
      </c>
      <c r="P696" s="1">
        <v>2</v>
      </c>
      <c r="Q696" s="1">
        <v>8</v>
      </c>
      <c r="R696" s="1">
        <v>2</v>
      </c>
      <c r="S696" s="1" t="s">
        <v>21</v>
      </c>
      <c r="T696" s="1" t="s">
        <v>1182</v>
      </c>
      <c r="U696" s="1" t="s">
        <v>1181</v>
      </c>
      <c r="V696" s="1">
        <v>16130720</v>
      </c>
      <c r="W696" s="1" t="s">
        <v>17</v>
      </c>
      <c r="X696" s="1" t="s">
        <v>19</v>
      </c>
      <c r="Z696" t="s">
        <v>1179</v>
      </c>
      <c r="AA696">
        <v>2</v>
      </c>
      <c r="AB696" t="s">
        <v>16562</v>
      </c>
      <c r="AC696" t="s">
        <v>1182</v>
      </c>
      <c r="AD696" t="s">
        <v>1181</v>
      </c>
      <c r="AE696" t="s">
        <v>16276</v>
      </c>
      <c r="AF696" t="s">
        <v>16277</v>
      </c>
    </row>
    <row r="697" spans="1:32">
      <c r="A697" t="s">
        <v>21053</v>
      </c>
      <c r="B697" t="s">
        <v>1183</v>
      </c>
      <c r="C697">
        <v>2</v>
      </c>
      <c r="D697">
        <v>8</v>
      </c>
      <c r="E697">
        <v>2</v>
      </c>
      <c r="F697" t="s">
        <v>28</v>
      </c>
      <c r="G697" t="s">
        <v>1184</v>
      </c>
      <c r="H697" t="s">
        <v>1185</v>
      </c>
      <c r="I697" s="1" t="s">
        <v>19</v>
      </c>
      <c r="J697" s="1" t="s">
        <v>1186</v>
      </c>
      <c r="K697" s="1" t="s">
        <v>1185</v>
      </c>
      <c r="L697" s="1" t="str">
        <f>IF(ISERROR(VLOOKUP($D697&amp;":"&amp;$E697&amp;":"&amp;$F697,[1]Sheet2!$A$26:$I$7753,9,FALSE)),"",VLOOKUP($D697&amp;":"&amp;$E697&amp;":"&amp;$F697,[1]Sheet2!$A$26:$I$7753,9,FALSE))</f>
        <v>verified</v>
      </c>
      <c r="M697" s="1"/>
      <c r="O697" s="1">
        <v>96</v>
      </c>
      <c r="P697" s="1">
        <v>2</v>
      </c>
      <c r="Q697" s="1">
        <v>8</v>
      </c>
      <c r="R697" s="1">
        <v>2</v>
      </c>
      <c r="S697" s="1" t="s">
        <v>28</v>
      </c>
      <c r="T697" s="1" t="s">
        <v>1186</v>
      </c>
      <c r="U697" s="1" t="s">
        <v>1185</v>
      </c>
      <c r="V697" s="1">
        <v>16130608</v>
      </c>
      <c r="W697" s="1" t="s">
        <v>17</v>
      </c>
      <c r="X697" s="1" t="s">
        <v>19</v>
      </c>
      <c r="Z697" t="s">
        <v>1183</v>
      </c>
      <c r="AA697">
        <v>2</v>
      </c>
      <c r="AB697" t="s">
        <v>16563</v>
      </c>
      <c r="AC697" t="s">
        <v>1186</v>
      </c>
      <c r="AD697" t="s">
        <v>1185</v>
      </c>
      <c r="AE697" t="s">
        <v>16276</v>
      </c>
      <c r="AF697" t="s">
        <v>16277</v>
      </c>
    </row>
    <row r="698" spans="1:32">
      <c r="A698" t="s">
        <v>21054</v>
      </c>
      <c r="B698" t="s">
        <v>1187</v>
      </c>
      <c r="C698">
        <v>2</v>
      </c>
      <c r="D698">
        <v>8</v>
      </c>
      <c r="E698">
        <v>2</v>
      </c>
      <c r="F698" t="s">
        <v>33</v>
      </c>
      <c r="H698" t="s">
        <v>1188</v>
      </c>
      <c r="I698" s="1" t="s">
        <v>19</v>
      </c>
      <c r="J698" s="1" t="s">
        <v>1176</v>
      </c>
      <c r="K698" s="1" t="s">
        <v>1188</v>
      </c>
      <c r="L698" s="1" t="str">
        <f>IF(ISERROR(VLOOKUP($D698&amp;":"&amp;$E698&amp;":"&amp;$F698,[1]Sheet2!$A$26:$I$7753,9,FALSE)),"",VLOOKUP($D698&amp;":"&amp;$E698&amp;":"&amp;$F698,[1]Sheet2!$A$26:$I$7753,9,FALSE))</f>
        <v/>
      </c>
      <c r="M698" s="1" t="s">
        <v>20332</v>
      </c>
      <c r="O698" s="1">
        <v>96</v>
      </c>
      <c r="P698" s="1">
        <v>2</v>
      </c>
      <c r="Q698" s="1">
        <v>8</v>
      </c>
      <c r="R698" s="1">
        <v>2</v>
      </c>
      <c r="S698" s="1" t="s">
        <v>33</v>
      </c>
      <c r="T698" s="1" t="s">
        <v>1176</v>
      </c>
      <c r="U698" s="1" t="s">
        <v>1188</v>
      </c>
      <c r="V698" s="1">
        <v>90111520</v>
      </c>
      <c r="W698" s="1" t="s">
        <v>17</v>
      </c>
      <c r="X698" s="1" t="s">
        <v>19</v>
      </c>
      <c r="Z698" t="s">
        <v>1187</v>
      </c>
      <c r="AA698">
        <v>2</v>
      </c>
      <c r="AE698" t="s">
        <v>16278</v>
      </c>
      <c r="AF698" t="s">
        <v>16279</v>
      </c>
    </row>
    <row r="699" spans="1:32">
      <c r="A699" t="s">
        <v>21055</v>
      </c>
      <c r="B699" t="s">
        <v>1189</v>
      </c>
      <c r="C699">
        <v>2</v>
      </c>
      <c r="D699">
        <v>8</v>
      </c>
      <c r="E699">
        <v>2</v>
      </c>
      <c r="F699" t="s">
        <v>38</v>
      </c>
      <c r="G699" t="s">
        <v>1190</v>
      </c>
      <c r="H699" t="s">
        <v>1191</v>
      </c>
      <c r="I699" s="1" t="s">
        <v>19</v>
      </c>
      <c r="J699" s="1" t="s">
        <v>1192</v>
      </c>
      <c r="K699" s="1" t="s">
        <v>1191</v>
      </c>
      <c r="L699" s="1" t="str">
        <f>IF(ISERROR(VLOOKUP($D699&amp;":"&amp;$E699&amp;":"&amp;$F699,[1]Sheet2!$A$26:$I$7753,9,FALSE)),"",VLOOKUP($D699&amp;":"&amp;$E699&amp;":"&amp;$F699,[1]Sheet2!$A$26:$I$7753,9,FALSE))</f>
        <v>verified</v>
      </c>
      <c r="M699" s="1"/>
      <c r="O699" s="1">
        <v>96</v>
      </c>
      <c r="P699" s="1">
        <v>2</v>
      </c>
      <c r="Q699" s="1">
        <v>8</v>
      </c>
      <c r="R699" s="1">
        <v>2</v>
      </c>
      <c r="S699" s="1" t="s">
        <v>38</v>
      </c>
      <c r="T699" s="1" t="s">
        <v>1192</v>
      </c>
      <c r="U699" s="1" t="s">
        <v>1191</v>
      </c>
      <c r="V699" s="1">
        <v>16128716</v>
      </c>
      <c r="W699" s="1" t="s">
        <v>17</v>
      </c>
      <c r="X699" s="1" t="s">
        <v>19</v>
      </c>
      <c r="Z699" t="s">
        <v>1189</v>
      </c>
      <c r="AA699">
        <v>2</v>
      </c>
      <c r="AB699" t="s">
        <v>16564</v>
      </c>
      <c r="AC699" t="s">
        <v>1192</v>
      </c>
      <c r="AD699" t="s">
        <v>1191</v>
      </c>
      <c r="AE699" t="s">
        <v>16276</v>
      </c>
      <c r="AF699" t="s">
        <v>16277</v>
      </c>
    </row>
    <row r="700" spans="1:32">
      <c r="A700" t="s">
        <v>21056</v>
      </c>
      <c r="B700" t="s">
        <v>1193</v>
      </c>
      <c r="C700">
        <v>2</v>
      </c>
      <c r="D700">
        <v>8</v>
      </c>
      <c r="E700">
        <v>2</v>
      </c>
      <c r="F700" t="s">
        <v>43</v>
      </c>
      <c r="G700" t="s">
        <v>1194</v>
      </c>
      <c r="H700" t="s">
        <v>1195</v>
      </c>
      <c r="I700" s="1" t="s">
        <v>19</v>
      </c>
      <c r="J700" s="1" t="s">
        <v>1196</v>
      </c>
      <c r="K700" s="1" t="s">
        <v>1195</v>
      </c>
      <c r="L700" s="1" t="str">
        <f>IF(ISERROR(VLOOKUP($D700&amp;":"&amp;$E700&amp;":"&amp;$F700,[1]Sheet2!$A$26:$I$7753,9,FALSE)),"",VLOOKUP($D700&amp;":"&amp;$E700&amp;":"&amp;$F700,[1]Sheet2!$A$26:$I$7753,9,FALSE))</f>
        <v>verified</v>
      </c>
      <c r="M700" s="1"/>
      <c r="O700" s="1">
        <v>96</v>
      </c>
      <c r="P700" s="1">
        <v>2</v>
      </c>
      <c r="Q700" s="1">
        <v>8</v>
      </c>
      <c r="R700" s="1">
        <v>2</v>
      </c>
      <c r="S700" s="1" t="s">
        <v>43</v>
      </c>
      <c r="T700" s="1" t="s">
        <v>1196</v>
      </c>
      <c r="U700" s="1" t="s">
        <v>1195</v>
      </c>
      <c r="V700" s="1">
        <v>16129239</v>
      </c>
      <c r="W700" s="1" t="s">
        <v>17</v>
      </c>
      <c r="X700" s="1" t="s">
        <v>19</v>
      </c>
      <c r="Z700" t="s">
        <v>1193</v>
      </c>
      <c r="AA700">
        <v>2</v>
      </c>
      <c r="AB700" t="s">
        <v>16565</v>
      </c>
      <c r="AC700" t="s">
        <v>1196</v>
      </c>
      <c r="AD700" t="s">
        <v>1195</v>
      </c>
      <c r="AE700" t="s">
        <v>16276</v>
      </c>
      <c r="AF700" t="s">
        <v>16277</v>
      </c>
    </row>
    <row r="701" spans="1:32">
      <c r="A701" t="s">
        <v>21057</v>
      </c>
      <c r="B701" t="s">
        <v>1197</v>
      </c>
      <c r="C701">
        <v>2</v>
      </c>
      <c r="D701">
        <v>8</v>
      </c>
      <c r="E701">
        <v>2</v>
      </c>
      <c r="F701" t="s">
        <v>48</v>
      </c>
      <c r="G701" t="s">
        <v>1198</v>
      </c>
      <c r="H701" t="s">
        <v>1199</v>
      </c>
      <c r="I701" s="1" t="s">
        <v>19</v>
      </c>
      <c r="J701" s="1" t="s">
        <v>1200</v>
      </c>
      <c r="K701" s="1" t="s">
        <v>1199</v>
      </c>
      <c r="L701" s="1" t="str">
        <f>IF(ISERROR(VLOOKUP($D701&amp;":"&amp;$E701&amp;":"&amp;$F701,[1]Sheet2!$A$26:$I$7753,9,FALSE)),"",VLOOKUP($D701&amp;":"&amp;$E701&amp;":"&amp;$F701,[1]Sheet2!$A$26:$I$7753,9,FALSE))</f>
        <v>verified</v>
      </c>
      <c r="M701" s="1"/>
      <c r="O701" s="1">
        <v>96</v>
      </c>
      <c r="P701" s="1">
        <v>2</v>
      </c>
      <c r="Q701" s="1">
        <v>8</v>
      </c>
      <c r="R701" s="1">
        <v>2</v>
      </c>
      <c r="S701" s="1" t="s">
        <v>48</v>
      </c>
      <c r="T701" s="1" t="s">
        <v>1200</v>
      </c>
      <c r="U701" s="1" t="s">
        <v>1199</v>
      </c>
      <c r="V701" s="1">
        <v>16128548</v>
      </c>
      <c r="W701" s="1" t="s">
        <v>17</v>
      </c>
      <c r="X701" s="1" t="s">
        <v>19</v>
      </c>
      <c r="Z701" t="s">
        <v>1197</v>
      </c>
      <c r="AA701">
        <v>2</v>
      </c>
      <c r="AB701" t="s">
        <v>16566</v>
      </c>
      <c r="AC701" t="s">
        <v>1200</v>
      </c>
      <c r="AD701" t="s">
        <v>1199</v>
      </c>
      <c r="AE701" t="s">
        <v>16276</v>
      </c>
      <c r="AF701" t="s">
        <v>16277</v>
      </c>
    </row>
    <row r="702" spans="1:32">
      <c r="A702" t="s">
        <v>21058</v>
      </c>
      <c r="B702" t="s">
        <v>1201</v>
      </c>
      <c r="C702">
        <v>2</v>
      </c>
      <c r="D702">
        <v>8</v>
      </c>
      <c r="E702">
        <v>3</v>
      </c>
      <c r="F702" t="s">
        <v>13</v>
      </c>
      <c r="G702" t="s">
        <v>1202</v>
      </c>
      <c r="H702" t="s">
        <v>1203</v>
      </c>
      <c r="I702" s="1" t="s">
        <v>19</v>
      </c>
      <c r="J702" s="1" t="s">
        <v>1204</v>
      </c>
      <c r="K702" s="1" t="s">
        <v>1203</v>
      </c>
      <c r="L702" s="1" t="str">
        <f>IF(ISERROR(VLOOKUP($D702&amp;":"&amp;$E702&amp;":"&amp;$F702,[1]Sheet2!$A$26:$I$7753,9,FALSE)),"",VLOOKUP($D702&amp;":"&amp;$E702&amp;":"&amp;$F702,[1]Sheet2!$A$26:$I$7753,9,FALSE))</f>
        <v>verified</v>
      </c>
      <c r="M702" s="1"/>
      <c r="O702" s="1">
        <v>96</v>
      </c>
      <c r="P702" s="1">
        <v>2</v>
      </c>
      <c r="Q702" s="1">
        <v>8</v>
      </c>
      <c r="R702" s="1">
        <v>3</v>
      </c>
      <c r="S702" s="1" t="s">
        <v>13</v>
      </c>
      <c r="T702" s="1" t="s">
        <v>1204</v>
      </c>
      <c r="U702" s="1" t="s">
        <v>1203</v>
      </c>
      <c r="V702" s="1">
        <v>16128740</v>
      </c>
      <c r="W702" s="1" t="s">
        <v>17</v>
      </c>
      <c r="X702" s="1" t="s">
        <v>19</v>
      </c>
      <c r="Z702" t="s">
        <v>1201</v>
      </c>
      <c r="AA702">
        <v>2</v>
      </c>
      <c r="AB702" t="s">
        <v>16567</v>
      </c>
      <c r="AC702" t="s">
        <v>1204</v>
      </c>
      <c r="AD702" t="s">
        <v>1203</v>
      </c>
      <c r="AE702" t="s">
        <v>16276</v>
      </c>
      <c r="AF702" t="s">
        <v>16277</v>
      </c>
    </row>
    <row r="703" spans="1:32">
      <c r="A703" t="s">
        <v>21059</v>
      </c>
      <c r="B703" t="s">
        <v>1205</v>
      </c>
      <c r="C703">
        <v>2</v>
      </c>
      <c r="D703">
        <v>8</v>
      </c>
      <c r="E703">
        <v>3</v>
      </c>
      <c r="F703" t="s">
        <v>19</v>
      </c>
      <c r="G703" t="s">
        <v>1206</v>
      </c>
      <c r="H703" t="s">
        <v>1207</v>
      </c>
      <c r="I703" s="1" t="s">
        <v>19</v>
      </c>
      <c r="J703" s="1" t="s">
        <v>1208</v>
      </c>
      <c r="K703" s="1" t="s">
        <v>1207</v>
      </c>
      <c r="L703" s="1" t="str">
        <f>IF(ISERROR(VLOOKUP($D703&amp;":"&amp;$E703&amp;":"&amp;$F703,[1]Sheet2!$A$26:$I$7753,9,FALSE)),"",VLOOKUP($D703&amp;":"&amp;$E703&amp;":"&amp;$F703,[1]Sheet2!$A$26:$I$7753,9,FALSE))</f>
        <v>verified</v>
      </c>
      <c r="M703" s="1"/>
      <c r="O703" s="1">
        <v>96</v>
      </c>
      <c r="P703" s="1">
        <v>2</v>
      </c>
      <c r="Q703" s="1">
        <v>8</v>
      </c>
      <c r="R703" s="1">
        <v>3</v>
      </c>
      <c r="S703" s="1" t="s">
        <v>19</v>
      </c>
      <c r="T703" s="1" t="s">
        <v>1208</v>
      </c>
      <c r="U703" s="1" t="s">
        <v>1207</v>
      </c>
      <c r="V703" s="1">
        <v>16128988</v>
      </c>
      <c r="W703" s="1" t="s">
        <v>17</v>
      </c>
      <c r="X703" s="1" t="s">
        <v>19</v>
      </c>
      <c r="Z703" t="s">
        <v>1205</v>
      </c>
      <c r="AA703">
        <v>2</v>
      </c>
      <c r="AB703" t="s">
        <v>16568</v>
      </c>
      <c r="AC703" t="s">
        <v>1208</v>
      </c>
      <c r="AD703" t="s">
        <v>1207</v>
      </c>
      <c r="AE703" t="s">
        <v>16276</v>
      </c>
      <c r="AF703" t="s">
        <v>16277</v>
      </c>
    </row>
    <row r="704" spans="1:32">
      <c r="A704" t="s">
        <v>21060</v>
      </c>
      <c r="B704" t="s">
        <v>1209</v>
      </c>
      <c r="C704">
        <v>2</v>
      </c>
      <c r="D704">
        <v>8</v>
      </c>
      <c r="E704">
        <v>3</v>
      </c>
      <c r="F704" t="s">
        <v>21</v>
      </c>
      <c r="G704" t="s">
        <v>1210</v>
      </c>
      <c r="H704" t="s">
        <v>1211</v>
      </c>
      <c r="I704" s="1" t="s">
        <v>19</v>
      </c>
      <c r="J704" s="1" t="s">
        <v>1212</v>
      </c>
      <c r="K704" s="1" t="s">
        <v>1211</v>
      </c>
      <c r="L704" s="1" t="str">
        <f>IF(ISERROR(VLOOKUP($D704&amp;":"&amp;$E704&amp;":"&amp;$F704,[1]Sheet2!$A$26:$I$7753,9,FALSE)),"",VLOOKUP($D704&amp;":"&amp;$E704&amp;":"&amp;$F704,[1]Sheet2!$A$26:$I$7753,9,FALSE))</f>
        <v>verified</v>
      </c>
      <c r="M704" s="1"/>
      <c r="O704" s="1">
        <v>96</v>
      </c>
      <c r="P704" s="1">
        <v>2</v>
      </c>
      <c r="Q704" s="1">
        <v>8</v>
      </c>
      <c r="R704" s="1">
        <v>3</v>
      </c>
      <c r="S704" s="1" t="s">
        <v>21</v>
      </c>
      <c r="T704" s="1" t="s">
        <v>1212</v>
      </c>
      <c r="U704" s="1" t="s">
        <v>1211</v>
      </c>
      <c r="V704" s="1">
        <v>16131455</v>
      </c>
      <c r="W704" s="1" t="s">
        <v>17</v>
      </c>
      <c r="X704" s="1" t="s">
        <v>19</v>
      </c>
      <c r="Z704" t="s">
        <v>1209</v>
      </c>
      <c r="AA704">
        <v>2</v>
      </c>
      <c r="AB704" t="s">
        <v>16569</v>
      </c>
      <c r="AC704" t="s">
        <v>1212</v>
      </c>
      <c r="AD704" t="s">
        <v>1211</v>
      </c>
      <c r="AE704" t="s">
        <v>16276</v>
      </c>
      <c r="AF704" t="s">
        <v>16277</v>
      </c>
    </row>
    <row r="705" spans="1:34">
      <c r="A705" t="s">
        <v>21061</v>
      </c>
      <c r="B705" t="s">
        <v>1213</v>
      </c>
      <c r="C705">
        <v>2</v>
      </c>
      <c r="D705">
        <v>8</v>
      </c>
      <c r="E705">
        <v>3</v>
      </c>
      <c r="F705" t="s">
        <v>28</v>
      </c>
      <c r="G705" t="s">
        <v>1214</v>
      </c>
      <c r="H705" t="s">
        <v>1215</v>
      </c>
      <c r="I705" s="1" t="s">
        <v>19</v>
      </c>
      <c r="J705" s="1" t="s">
        <v>1216</v>
      </c>
      <c r="K705" s="1" t="s">
        <v>1215</v>
      </c>
      <c r="L705" s="1" t="str">
        <f>IF(ISERROR(VLOOKUP($D705&amp;":"&amp;$E705&amp;":"&amp;$F705,[1]Sheet2!$A$26:$I$7753,9,FALSE)),"",VLOOKUP($D705&amp;":"&amp;$E705&amp;":"&amp;$F705,[1]Sheet2!$A$26:$I$7753,9,FALSE))</f>
        <v>verified</v>
      </c>
      <c r="M705" s="1"/>
      <c r="O705" s="1">
        <v>96</v>
      </c>
      <c r="P705" s="1">
        <v>2</v>
      </c>
      <c r="Q705" s="1">
        <v>8</v>
      </c>
      <c r="R705" s="1">
        <v>3</v>
      </c>
      <c r="S705" s="1" t="s">
        <v>28</v>
      </c>
      <c r="T705" s="1" t="s">
        <v>1216</v>
      </c>
      <c r="U705" s="1" t="s">
        <v>1215</v>
      </c>
      <c r="V705" s="1">
        <v>16129760</v>
      </c>
      <c r="W705" s="1" t="s">
        <v>17</v>
      </c>
      <c r="X705" s="1" t="s">
        <v>19</v>
      </c>
      <c r="Z705" t="s">
        <v>1213</v>
      </c>
      <c r="AA705">
        <v>2</v>
      </c>
      <c r="AB705" t="s">
        <v>16570</v>
      </c>
      <c r="AC705" t="s">
        <v>1216</v>
      </c>
      <c r="AD705" t="s">
        <v>1215</v>
      </c>
      <c r="AE705" t="s">
        <v>16276</v>
      </c>
      <c r="AF705" t="s">
        <v>16277</v>
      </c>
    </row>
    <row r="706" spans="1:34">
      <c r="A706" t="s">
        <v>21062</v>
      </c>
      <c r="B706" t="s">
        <v>1217</v>
      </c>
      <c r="C706">
        <v>6</v>
      </c>
      <c r="D706">
        <v>8</v>
      </c>
      <c r="E706">
        <v>3</v>
      </c>
      <c r="F706" t="s">
        <v>33</v>
      </c>
      <c r="G706" t="s">
        <v>1218</v>
      </c>
      <c r="H706" t="s">
        <v>1219</v>
      </c>
      <c r="I706" s="1" t="s">
        <v>19</v>
      </c>
      <c r="J706" s="1" t="s">
        <v>1220</v>
      </c>
      <c r="K706" s="1" t="s">
        <v>1219</v>
      </c>
      <c r="L706" s="1" t="str">
        <f>IF(ISERROR(VLOOKUP($D706&amp;":"&amp;$E706&amp;":"&amp;$F706,[1]Sheet2!$A$26:$I$7753,9,FALSE)),"",VLOOKUP($D706&amp;":"&amp;$E706&amp;":"&amp;$F706,[1]Sheet2!$A$26:$I$7753,9,FALSE))</f>
        <v>verified</v>
      </c>
      <c r="M706" s="1"/>
      <c r="O706" s="1">
        <v>96</v>
      </c>
      <c r="P706" s="1">
        <v>6</v>
      </c>
      <c r="Q706" s="1">
        <v>8</v>
      </c>
      <c r="R706" s="1">
        <v>3</v>
      </c>
      <c r="S706" s="1" t="s">
        <v>33</v>
      </c>
      <c r="T706" s="1" t="s">
        <v>1220</v>
      </c>
      <c r="U706" s="1" t="s">
        <v>1219</v>
      </c>
      <c r="V706" s="1">
        <v>90111603</v>
      </c>
      <c r="W706" s="1" t="s">
        <v>17</v>
      </c>
      <c r="X706" s="1" t="s">
        <v>19</v>
      </c>
      <c r="Z706" t="s">
        <v>1217</v>
      </c>
      <c r="AA706">
        <v>6</v>
      </c>
      <c r="AB706" t="s">
        <v>16571</v>
      </c>
      <c r="AC706" t="s">
        <v>1220</v>
      </c>
      <c r="AD706" t="s">
        <v>1219</v>
      </c>
      <c r="AE706" t="s">
        <v>16276</v>
      </c>
      <c r="AF706" t="s">
        <v>16277</v>
      </c>
    </row>
    <row r="707" spans="1:34">
      <c r="A707" t="s">
        <v>21063</v>
      </c>
      <c r="B707" t="s">
        <v>1221</v>
      </c>
      <c r="C707">
        <v>2</v>
      </c>
      <c r="D707">
        <v>8</v>
      </c>
      <c r="E707">
        <v>3</v>
      </c>
      <c r="F707" t="s">
        <v>38</v>
      </c>
      <c r="H707" t="s">
        <v>1222</v>
      </c>
      <c r="I707" s="1" t="s">
        <v>19</v>
      </c>
      <c r="J707" s="1" t="s">
        <v>1223</v>
      </c>
      <c r="K707" s="1" t="s">
        <v>1222</v>
      </c>
      <c r="L707" s="1" t="str">
        <f>IF(ISERROR(VLOOKUP($D707&amp;":"&amp;$E707&amp;":"&amp;$F707,[1]Sheet2!$A$26:$I$7753,9,FALSE)),"",VLOOKUP($D707&amp;":"&amp;$E707&amp;":"&amp;$F707,[1]Sheet2!$A$26:$I$7753,9,FALSE))</f>
        <v/>
      </c>
      <c r="M707" s="1" t="s">
        <v>20332</v>
      </c>
      <c r="O707" s="1">
        <v>96</v>
      </c>
      <c r="P707" s="1">
        <v>2</v>
      </c>
      <c r="Q707" s="1">
        <v>8</v>
      </c>
      <c r="R707" s="1">
        <v>3</v>
      </c>
      <c r="S707" s="1" t="s">
        <v>38</v>
      </c>
      <c r="T707" s="1" t="s">
        <v>1223</v>
      </c>
      <c r="U707" s="1" t="s">
        <v>1222</v>
      </c>
      <c r="V707" s="1">
        <v>90111474</v>
      </c>
      <c r="W707" s="1" t="s">
        <v>17</v>
      </c>
      <c r="X707" s="1" t="s">
        <v>19</v>
      </c>
      <c r="Z707" t="s">
        <v>1221</v>
      </c>
      <c r="AA707">
        <v>2</v>
      </c>
      <c r="AE707" t="s">
        <v>16278</v>
      </c>
      <c r="AF707" t="s">
        <v>16279</v>
      </c>
    </row>
    <row r="708" spans="1:34">
      <c r="A708" t="s">
        <v>21064</v>
      </c>
      <c r="B708" t="s">
        <v>1224</v>
      </c>
      <c r="C708">
        <v>2</v>
      </c>
      <c r="D708">
        <v>8</v>
      </c>
      <c r="E708">
        <v>3</v>
      </c>
      <c r="F708" t="s">
        <v>43</v>
      </c>
      <c r="G708" t="s">
        <v>1225</v>
      </c>
      <c r="H708" t="s">
        <v>1226</v>
      </c>
      <c r="I708" s="1" t="s">
        <v>19</v>
      </c>
      <c r="J708" s="1" t="s">
        <v>1227</v>
      </c>
      <c r="K708" s="1" t="s">
        <v>1228</v>
      </c>
      <c r="L708" s="1" t="str">
        <f>IF(ISERROR(VLOOKUP($D708&amp;":"&amp;$E708&amp;":"&amp;$F708,[1]Sheet2!$A$26:$I$7753,9,FALSE)),"",VLOOKUP($D708&amp;":"&amp;$E708&amp;":"&amp;$F708,[1]Sheet2!$A$26:$I$7753,9,FALSE))</f>
        <v>verified</v>
      </c>
      <c r="M708" s="1"/>
      <c r="O708" s="1">
        <v>96</v>
      </c>
      <c r="P708" s="1">
        <v>2</v>
      </c>
      <c r="Q708" s="1">
        <v>8</v>
      </c>
      <c r="R708" s="1">
        <v>3</v>
      </c>
      <c r="S708" s="1" t="s">
        <v>43</v>
      </c>
      <c r="T708" s="1" t="s">
        <v>1227</v>
      </c>
      <c r="U708" s="1" t="s">
        <v>1228</v>
      </c>
      <c r="V708" s="1">
        <v>16128185</v>
      </c>
      <c r="W708" s="1" t="s">
        <v>17</v>
      </c>
      <c r="X708" s="1" t="s">
        <v>19</v>
      </c>
      <c r="Z708" t="s">
        <v>1224</v>
      </c>
      <c r="AA708">
        <v>2</v>
      </c>
      <c r="AB708" t="s">
        <v>16572</v>
      </c>
      <c r="AC708" t="s">
        <v>1227</v>
      </c>
      <c r="AD708" t="s">
        <v>1228</v>
      </c>
      <c r="AE708" t="s">
        <v>16276</v>
      </c>
      <c r="AF708" t="s">
        <v>16277</v>
      </c>
    </row>
    <row r="709" spans="1:34">
      <c r="A709" t="s">
        <v>21065</v>
      </c>
      <c r="B709" t="s">
        <v>1229</v>
      </c>
      <c r="C709">
        <v>2</v>
      </c>
      <c r="D709">
        <v>8</v>
      </c>
      <c r="E709">
        <v>3</v>
      </c>
      <c r="F709" t="s">
        <v>48</v>
      </c>
      <c r="G709" t="s">
        <v>1230</v>
      </c>
      <c r="H709" t="s">
        <v>1231</v>
      </c>
      <c r="I709" s="1" t="s">
        <v>19</v>
      </c>
      <c r="J709" s="1" t="s">
        <v>1232</v>
      </c>
      <c r="K709" s="1" t="s">
        <v>1231</v>
      </c>
      <c r="L709" s="1" t="str">
        <f>IF(ISERROR(VLOOKUP($D709&amp;":"&amp;$E709&amp;":"&amp;$F709,[1]Sheet2!$A$26:$I$7753,9,FALSE)),"",VLOOKUP($D709&amp;":"&amp;$E709&amp;":"&amp;$F709,[1]Sheet2!$A$26:$I$7753,9,FALSE))</f>
        <v>verified</v>
      </c>
      <c r="M709" s="1"/>
      <c r="O709" s="1">
        <v>96</v>
      </c>
      <c r="P709" s="1">
        <v>2</v>
      </c>
      <c r="Q709" s="1">
        <v>8</v>
      </c>
      <c r="R709" s="1">
        <v>3</v>
      </c>
      <c r="S709" s="1" t="s">
        <v>48</v>
      </c>
      <c r="T709" s="1" t="s">
        <v>1232</v>
      </c>
      <c r="U709" s="1" t="s">
        <v>1231</v>
      </c>
      <c r="V709" s="1">
        <v>16130277</v>
      </c>
      <c r="W709" s="1" t="s">
        <v>17</v>
      </c>
      <c r="X709" s="1" t="s">
        <v>19</v>
      </c>
      <c r="Z709" t="s">
        <v>1229</v>
      </c>
      <c r="AA709">
        <v>2</v>
      </c>
      <c r="AB709" t="s">
        <v>16573</v>
      </c>
      <c r="AC709" t="s">
        <v>1232</v>
      </c>
      <c r="AD709" t="s">
        <v>1231</v>
      </c>
      <c r="AE709" t="s">
        <v>16276</v>
      </c>
      <c r="AF709" t="s">
        <v>16277</v>
      </c>
      <c r="AG709" t="s">
        <v>16283</v>
      </c>
      <c r="AH709" t="s">
        <v>16284</v>
      </c>
    </row>
    <row r="710" spans="1:34">
      <c r="A710" t="s">
        <v>21066</v>
      </c>
      <c r="B710" t="s">
        <v>1233</v>
      </c>
      <c r="C710">
        <v>6</v>
      </c>
      <c r="D710">
        <v>8</v>
      </c>
      <c r="E710">
        <v>4</v>
      </c>
      <c r="F710" t="s">
        <v>13</v>
      </c>
      <c r="H710" t="s">
        <v>1234</v>
      </c>
      <c r="I710" s="1" t="s">
        <v>28</v>
      </c>
      <c r="J710" s="1" t="s">
        <v>1235</v>
      </c>
      <c r="K710" s="1" t="s">
        <v>1234</v>
      </c>
      <c r="L710" s="1" t="str">
        <f>IF(ISERROR(VLOOKUP($D710&amp;":"&amp;$E710&amp;":"&amp;$F710,[1]Sheet2!$A$26:$I$7753,9,FALSE)),"",VLOOKUP($D710&amp;":"&amp;$E710&amp;":"&amp;$F710,[1]Sheet2!$A$26:$I$7753,9,FALSE))</f>
        <v/>
      </c>
      <c r="M710" s="1" t="s">
        <v>20332</v>
      </c>
      <c r="O710" s="1">
        <v>96</v>
      </c>
      <c r="P710" s="1">
        <v>6</v>
      </c>
      <c r="Q710" s="1">
        <v>8</v>
      </c>
      <c r="R710" s="1">
        <v>4</v>
      </c>
      <c r="S710" s="1" t="s">
        <v>13</v>
      </c>
      <c r="T710" s="1" t="s">
        <v>1235</v>
      </c>
      <c r="U710" s="1" t="s">
        <v>1234</v>
      </c>
      <c r="V710" s="1">
        <v>16128567</v>
      </c>
      <c r="W710" s="1" t="s">
        <v>17</v>
      </c>
      <c r="X710" s="1" t="s">
        <v>28</v>
      </c>
      <c r="Z710" t="s">
        <v>1233</v>
      </c>
      <c r="AA710">
        <v>6</v>
      </c>
      <c r="AE710" t="s">
        <v>16278</v>
      </c>
      <c r="AF710" t="s">
        <v>16279</v>
      </c>
    </row>
    <row r="711" spans="1:34">
      <c r="A711" t="s">
        <v>21067</v>
      </c>
      <c r="B711" t="s">
        <v>1236</v>
      </c>
      <c r="C711">
        <v>6</v>
      </c>
      <c r="D711">
        <v>8</v>
      </c>
      <c r="E711">
        <v>4</v>
      </c>
      <c r="F711" t="s">
        <v>19</v>
      </c>
      <c r="G711" t="s">
        <v>1237</v>
      </c>
      <c r="H711" t="s">
        <v>1238</v>
      </c>
      <c r="I711" s="1" t="s">
        <v>19</v>
      </c>
      <c r="J711" s="1" t="s">
        <v>1239</v>
      </c>
      <c r="K711" s="1" t="s">
        <v>1238</v>
      </c>
      <c r="L711" s="1" t="str">
        <f>IF(ISERROR(VLOOKUP($D711&amp;":"&amp;$E711&amp;":"&amp;$F711,[1]Sheet2!$A$26:$I$7753,9,FALSE)),"",VLOOKUP($D711&amp;":"&amp;$E711&amp;":"&amp;$F711,[1]Sheet2!$A$26:$I$7753,9,FALSE))</f>
        <v>verified</v>
      </c>
      <c r="M711" s="1"/>
      <c r="O711" s="1">
        <v>96</v>
      </c>
      <c r="P711" s="1">
        <v>6</v>
      </c>
      <c r="Q711" s="1">
        <v>8</v>
      </c>
      <c r="R711" s="1">
        <v>4</v>
      </c>
      <c r="S711" s="1" t="s">
        <v>19</v>
      </c>
      <c r="T711" s="1" t="s">
        <v>1239</v>
      </c>
      <c r="U711" s="1" t="s">
        <v>1238</v>
      </c>
      <c r="V711" s="1">
        <v>16129065</v>
      </c>
      <c r="W711" s="1" t="s">
        <v>17</v>
      </c>
      <c r="X711" s="1" t="s">
        <v>19</v>
      </c>
      <c r="Z711" t="s">
        <v>1236</v>
      </c>
      <c r="AA711">
        <v>6</v>
      </c>
      <c r="AB711" t="s">
        <v>16574</v>
      </c>
      <c r="AC711" t="s">
        <v>1239</v>
      </c>
      <c r="AD711" t="s">
        <v>1238</v>
      </c>
      <c r="AE711" t="s">
        <v>16276</v>
      </c>
      <c r="AF711" t="s">
        <v>16277</v>
      </c>
    </row>
    <row r="712" spans="1:34">
      <c r="A712" t="s">
        <v>21068</v>
      </c>
      <c r="B712" t="s">
        <v>1240</v>
      </c>
      <c r="C712">
        <v>2</v>
      </c>
      <c r="D712">
        <v>8</v>
      </c>
      <c r="E712">
        <v>4</v>
      </c>
      <c r="F712" t="s">
        <v>21</v>
      </c>
      <c r="H712" t="s">
        <v>1241</v>
      </c>
      <c r="I712" s="1" t="s">
        <v>19</v>
      </c>
      <c r="J712" s="1" t="s">
        <v>1242</v>
      </c>
      <c r="K712" s="1" t="s">
        <v>1241</v>
      </c>
      <c r="L712" s="1" t="str">
        <f>IF(ISERROR(VLOOKUP($D712&amp;":"&amp;$E712&amp;":"&amp;$F712,[1]Sheet2!$A$26:$I$7753,9,FALSE)),"",VLOOKUP($D712&amp;":"&amp;$E712&amp;":"&amp;$F712,[1]Sheet2!$A$26:$I$7753,9,FALSE))</f>
        <v/>
      </c>
      <c r="M712" s="1" t="s">
        <v>20332</v>
      </c>
      <c r="O712" s="1">
        <v>96</v>
      </c>
      <c r="P712" s="1">
        <v>2</v>
      </c>
      <c r="Q712" s="1">
        <v>8</v>
      </c>
      <c r="R712" s="1">
        <v>4</v>
      </c>
      <c r="S712" s="1" t="s">
        <v>21</v>
      </c>
      <c r="T712" s="1" t="s">
        <v>1242</v>
      </c>
      <c r="U712" s="1" t="s">
        <v>1241</v>
      </c>
      <c r="V712" s="1">
        <v>90111170</v>
      </c>
      <c r="W712" s="1" t="s">
        <v>17</v>
      </c>
      <c r="X712" s="1" t="s">
        <v>19</v>
      </c>
      <c r="Z712" t="s">
        <v>1240</v>
      </c>
      <c r="AA712">
        <v>2</v>
      </c>
      <c r="AE712" t="s">
        <v>16278</v>
      </c>
      <c r="AF712" t="s">
        <v>16279</v>
      </c>
    </row>
    <row r="713" spans="1:34">
      <c r="A713" t="s">
        <v>21069</v>
      </c>
      <c r="B713" t="s">
        <v>1243</v>
      </c>
      <c r="C713">
        <v>4</v>
      </c>
      <c r="D713">
        <v>8</v>
      </c>
      <c r="E713">
        <v>4</v>
      </c>
      <c r="F713" t="s">
        <v>28</v>
      </c>
      <c r="G713" t="s">
        <v>1244</v>
      </c>
      <c r="H713" t="s">
        <v>1245</v>
      </c>
      <c r="I713" s="1" t="s">
        <v>19</v>
      </c>
      <c r="J713" s="1" t="s">
        <v>1246</v>
      </c>
      <c r="K713" s="1" t="s">
        <v>1245</v>
      </c>
      <c r="L713" s="1" t="str">
        <f>IF(ISERROR(VLOOKUP($D713&amp;":"&amp;$E713&amp;":"&amp;$F713,[1]Sheet2!$A$26:$I$7753,9,FALSE)),"",VLOOKUP($D713&amp;":"&amp;$E713&amp;":"&amp;$F713,[1]Sheet2!$A$26:$I$7753,9,FALSE))</f>
        <v>verified</v>
      </c>
      <c r="M713" s="1"/>
      <c r="O713" s="1">
        <v>96</v>
      </c>
      <c r="P713" s="1">
        <v>4</v>
      </c>
      <c r="Q713" s="1">
        <v>8</v>
      </c>
      <c r="R713" s="1">
        <v>4</v>
      </c>
      <c r="S713" s="1" t="s">
        <v>28</v>
      </c>
      <c r="T713" s="1" t="s">
        <v>1246</v>
      </c>
      <c r="U713" s="1" t="s">
        <v>1245</v>
      </c>
      <c r="V713" s="1">
        <v>90111442</v>
      </c>
      <c r="W713" s="1" t="s">
        <v>17</v>
      </c>
      <c r="X713" s="1" t="s">
        <v>19</v>
      </c>
      <c r="Z713" t="s">
        <v>1243</v>
      </c>
      <c r="AA713">
        <v>4</v>
      </c>
      <c r="AB713" t="s">
        <v>16575</v>
      </c>
      <c r="AC713" t="s">
        <v>1246</v>
      </c>
      <c r="AD713" t="s">
        <v>1245</v>
      </c>
      <c r="AE713" t="s">
        <v>16276</v>
      </c>
      <c r="AF713" t="s">
        <v>16277</v>
      </c>
    </row>
    <row r="714" spans="1:34">
      <c r="A714" t="s">
        <v>21070</v>
      </c>
      <c r="B714" t="s">
        <v>1247</v>
      </c>
      <c r="C714">
        <v>6</v>
      </c>
      <c r="D714">
        <v>8</v>
      </c>
      <c r="E714">
        <v>4</v>
      </c>
      <c r="F714" t="s">
        <v>33</v>
      </c>
      <c r="G714" t="s">
        <v>1248</v>
      </c>
      <c r="H714" t="s">
        <v>1249</v>
      </c>
      <c r="I714" s="1" t="s">
        <v>19</v>
      </c>
      <c r="J714" s="1" t="s">
        <v>1250</v>
      </c>
      <c r="K714" s="1" t="s">
        <v>1249</v>
      </c>
      <c r="L714" s="1" t="str">
        <f>IF(ISERROR(VLOOKUP($D714&amp;":"&amp;$E714&amp;":"&amp;$F714,[1]Sheet2!$A$26:$I$7753,9,FALSE)),"",VLOOKUP($D714&amp;":"&amp;$E714&amp;":"&amp;$F714,[1]Sheet2!$A$26:$I$7753,9,FALSE))</f>
        <v>verified</v>
      </c>
      <c r="M714" s="1"/>
      <c r="O714" s="1">
        <v>96</v>
      </c>
      <c r="P714" s="1">
        <v>6</v>
      </c>
      <c r="Q714" s="1">
        <v>8</v>
      </c>
      <c r="R714" s="1">
        <v>4</v>
      </c>
      <c r="S714" s="1" t="s">
        <v>33</v>
      </c>
      <c r="T714" s="1" t="s">
        <v>1250</v>
      </c>
      <c r="U714" s="1" t="s">
        <v>1249</v>
      </c>
      <c r="V714" s="1">
        <v>16128924</v>
      </c>
      <c r="W714" s="1" t="s">
        <v>17</v>
      </c>
      <c r="X714" s="1" t="s">
        <v>19</v>
      </c>
      <c r="Z714" t="s">
        <v>1247</v>
      </c>
      <c r="AA714">
        <v>6</v>
      </c>
      <c r="AB714" t="s">
        <v>16576</v>
      </c>
      <c r="AC714" t="s">
        <v>1250</v>
      </c>
      <c r="AD714" t="s">
        <v>1249</v>
      </c>
      <c r="AE714" t="s">
        <v>16276</v>
      </c>
      <c r="AF714" t="s">
        <v>16277</v>
      </c>
    </row>
    <row r="715" spans="1:34">
      <c r="A715" t="s">
        <v>21071</v>
      </c>
      <c r="B715" t="s">
        <v>1251</v>
      </c>
      <c r="C715">
        <v>2</v>
      </c>
      <c r="D715">
        <v>8</v>
      </c>
      <c r="E715">
        <v>4</v>
      </c>
      <c r="F715" t="s">
        <v>38</v>
      </c>
      <c r="G715" t="s">
        <v>1252</v>
      </c>
      <c r="H715" t="s">
        <v>1253</v>
      </c>
      <c r="I715" s="1" t="s">
        <v>19</v>
      </c>
      <c r="J715" s="1" t="s">
        <v>1254</v>
      </c>
      <c r="K715" s="1" t="s">
        <v>1253</v>
      </c>
      <c r="L715" s="1" t="str">
        <f>IF(ISERROR(VLOOKUP($D715&amp;":"&amp;$E715&amp;":"&amp;$F715,[1]Sheet2!$A$26:$I$7753,9,FALSE)),"",VLOOKUP($D715&amp;":"&amp;$E715&amp;":"&amp;$F715,[1]Sheet2!$A$26:$I$7753,9,FALSE))</f>
        <v>verified</v>
      </c>
      <c r="M715" s="1"/>
      <c r="O715" s="1">
        <v>96</v>
      </c>
      <c r="P715" s="1">
        <v>2</v>
      </c>
      <c r="Q715" s="1">
        <v>8</v>
      </c>
      <c r="R715" s="1">
        <v>4</v>
      </c>
      <c r="S715" s="1" t="s">
        <v>38</v>
      </c>
      <c r="T715" s="1" t="s">
        <v>1254</v>
      </c>
      <c r="U715" s="1" t="s">
        <v>1253</v>
      </c>
      <c r="V715" s="1">
        <v>16130152</v>
      </c>
      <c r="W715" s="1" t="s">
        <v>17</v>
      </c>
      <c r="X715" s="1" t="s">
        <v>19</v>
      </c>
      <c r="Z715" t="s">
        <v>1251</v>
      </c>
      <c r="AA715">
        <v>2</v>
      </c>
      <c r="AB715" t="s">
        <v>16577</v>
      </c>
      <c r="AC715" t="s">
        <v>1254</v>
      </c>
      <c r="AD715" t="s">
        <v>1253</v>
      </c>
      <c r="AE715" t="s">
        <v>16276</v>
      </c>
      <c r="AF715" t="s">
        <v>16277</v>
      </c>
    </row>
    <row r="716" spans="1:34">
      <c r="A716" t="s">
        <v>21072</v>
      </c>
      <c r="B716" t="s">
        <v>1255</v>
      </c>
      <c r="C716">
        <v>2</v>
      </c>
      <c r="D716">
        <v>8</v>
      </c>
      <c r="E716">
        <v>4</v>
      </c>
      <c r="F716" t="s">
        <v>43</v>
      </c>
      <c r="G716" t="s">
        <v>1256</v>
      </c>
      <c r="H716" t="s">
        <v>1257</v>
      </c>
      <c r="I716" s="1" t="s">
        <v>19</v>
      </c>
      <c r="J716" s="1" t="s">
        <v>1258</v>
      </c>
      <c r="K716" s="1" t="s">
        <v>1257</v>
      </c>
      <c r="L716" s="1" t="str">
        <f>IF(ISERROR(VLOOKUP($D716&amp;":"&amp;$E716&amp;":"&amp;$F716,[1]Sheet2!$A$26:$I$7753,9,FALSE)),"",VLOOKUP($D716&amp;":"&amp;$E716&amp;":"&amp;$F716,[1]Sheet2!$A$26:$I$7753,9,FALSE))</f>
        <v>verified</v>
      </c>
      <c r="M716" s="1"/>
      <c r="O716" s="1">
        <v>96</v>
      </c>
      <c r="P716" s="1">
        <v>2</v>
      </c>
      <c r="Q716" s="1">
        <v>8</v>
      </c>
      <c r="R716" s="1">
        <v>4</v>
      </c>
      <c r="S716" s="1" t="s">
        <v>43</v>
      </c>
      <c r="T716" s="1" t="s">
        <v>1258</v>
      </c>
      <c r="U716" s="1" t="s">
        <v>1257</v>
      </c>
      <c r="V716" s="1">
        <v>16128896</v>
      </c>
      <c r="W716" s="1" t="s">
        <v>17</v>
      </c>
      <c r="X716" s="1" t="s">
        <v>19</v>
      </c>
      <c r="Z716" t="s">
        <v>1255</v>
      </c>
      <c r="AA716">
        <v>2</v>
      </c>
      <c r="AB716" t="s">
        <v>16578</v>
      </c>
      <c r="AC716" t="s">
        <v>1258</v>
      </c>
      <c r="AD716" t="s">
        <v>1257</v>
      </c>
      <c r="AE716" t="s">
        <v>16276</v>
      </c>
      <c r="AF716" t="s">
        <v>16277</v>
      </c>
      <c r="AG716" t="s">
        <v>16283</v>
      </c>
      <c r="AH716" t="s">
        <v>16284</v>
      </c>
    </row>
    <row r="717" spans="1:34">
      <c r="A717" t="s">
        <v>21073</v>
      </c>
      <c r="B717" t="s">
        <v>1259</v>
      </c>
      <c r="C717">
        <v>6</v>
      </c>
      <c r="D717">
        <v>8</v>
      </c>
      <c r="E717">
        <v>4</v>
      </c>
      <c r="F717" t="s">
        <v>48</v>
      </c>
      <c r="G717" t="s">
        <v>1260</v>
      </c>
      <c r="H717" t="s">
        <v>1261</v>
      </c>
      <c r="I717" s="1" t="s">
        <v>19</v>
      </c>
      <c r="J717" s="1" t="s">
        <v>1262</v>
      </c>
      <c r="K717" s="1" t="s">
        <v>1261</v>
      </c>
      <c r="L717" s="1" t="str">
        <f>IF(ISERROR(VLOOKUP($D717&amp;":"&amp;$E717&amp;":"&amp;$F717,[1]Sheet2!$A$26:$I$7753,9,FALSE)),"",VLOOKUP($D717&amp;":"&amp;$E717&amp;":"&amp;$F717,[1]Sheet2!$A$26:$I$7753,9,FALSE))</f>
        <v>verified</v>
      </c>
      <c r="M717" s="1"/>
      <c r="O717" s="1">
        <v>96</v>
      </c>
      <c r="P717" s="1">
        <v>6</v>
      </c>
      <c r="Q717" s="1">
        <v>8</v>
      </c>
      <c r="R717" s="1">
        <v>4</v>
      </c>
      <c r="S717" s="1" t="s">
        <v>48</v>
      </c>
      <c r="T717" s="1" t="s">
        <v>1262</v>
      </c>
      <c r="U717" s="1" t="s">
        <v>1261</v>
      </c>
      <c r="V717" s="1">
        <v>16129338</v>
      </c>
      <c r="W717" s="1" t="s">
        <v>17</v>
      </c>
      <c r="X717" s="1" t="s">
        <v>19</v>
      </c>
      <c r="Z717" t="s">
        <v>1259</v>
      </c>
      <c r="AA717">
        <v>6</v>
      </c>
      <c r="AB717" t="s">
        <v>16579</v>
      </c>
      <c r="AC717" t="s">
        <v>1262</v>
      </c>
      <c r="AD717" t="s">
        <v>1261</v>
      </c>
      <c r="AE717" t="s">
        <v>16276</v>
      </c>
      <c r="AF717" t="s">
        <v>16277</v>
      </c>
    </row>
    <row r="718" spans="1:34">
      <c r="A718" t="s">
        <v>21074</v>
      </c>
      <c r="B718" t="s">
        <v>1263</v>
      </c>
      <c r="C718">
        <v>2</v>
      </c>
      <c r="D718">
        <v>8</v>
      </c>
      <c r="E718">
        <v>5</v>
      </c>
      <c r="F718" t="s">
        <v>13</v>
      </c>
      <c r="G718" t="s">
        <v>1264</v>
      </c>
      <c r="H718" t="s">
        <v>1265</v>
      </c>
      <c r="I718" s="1" t="s">
        <v>19</v>
      </c>
      <c r="J718" s="1" t="s">
        <v>1266</v>
      </c>
      <c r="K718" s="1" t="s">
        <v>1265</v>
      </c>
      <c r="L718" s="1" t="str">
        <f>IF(ISERROR(VLOOKUP($D718&amp;":"&amp;$E718&amp;":"&amp;$F718,[1]Sheet2!$A$26:$I$7753,9,FALSE)),"",VLOOKUP($D718&amp;":"&amp;$E718&amp;":"&amp;$F718,[1]Sheet2!$A$26:$I$7753,9,FALSE))</f>
        <v xml:space="preserve">use other isolate </v>
      </c>
      <c r="M718" s="1"/>
      <c r="O718" s="1">
        <v>96</v>
      </c>
      <c r="P718" s="1">
        <v>2</v>
      </c>
      <c r="Q718" s="1">
        <v>8</v>
      </c>
      <c r="R718" s="1">
        <v>5</v>
      </c>
      <c r="S718" s="1" t="s">
        <v>13</v>
      </c>
      <c r="T718" s="1" t="s">
        <v>1266</v>
      </c>
      <c r="U718" s="1" t="s">
        <v>1265</v>
      </c>
      <c r="V718" s="1">
        <v>16130002</v>
      </c>
      <c r="W718" s="1" t="s">
        <v>17</v>
      </c>
      <c r="X718" s="1" t="s">
        <v>19</v>
      </c>
      <c r="Z718" t="s">
        <v>1263</v>
      </c>
      <c r="AA718">
        <v>2</v>
      </c>
      <c r="AB718" t="s">
        <v>16580</v>
      </c>
      <c r="AC718" t="s">
        <v>1266</v>
      </c>
      <c r="AD718" t="s">
        <v>1265</v>
      </c>
      <c r="AE718" t="s">
        <v>16378</v>
      </c>
      <c r="AF718" t="s">
        <v>16379</v>
      </c>
    </row>
    <row r="719" spans="1:34">
      <c r="A719" t="s">
        <v>21075</v>
      </c>
      <c r="B719" t="s">
        <v>1267</v>
      </c>
      <c r="C719">
        <v>3</v>
      </c>
      <c r="D719">
        <v>8</v>
      </c>
      <c r="E719">
        <v>5</v>
      </c>
      <c r="F719" t="s">
        <v>19</v>
      </c>
      <c r="G719" t="s">
        <v>1268</v>
      </c>
      <c r="H719" t="s">
        <v>1269</v>
      </c>
      <c r="I719" s="1" t="s">
        <v>19</v>
      </c>
      <c r="J719" s="1" t="s">
        <v>1270</v>
      </c>
      <c r="K719" s="1" t="s">
        <v>1271</v>
      </c>
      <c r="L719" s="1" t="str">
        <f>IF(ISERROR(VLOOKUP($D719&amp;":"&amp;$E719&amp;":"&amp;$F719,[1]Sheet2!$A$26:$I$7753,9,FALSE)),"",VLOOKUP($D719&amp;":"&amp;$E719&amp;":"&amp;$F719,[1]Sheet2!$A$26:$I$7753,9,FALSE))</f>
        <v>verified</v>
      </c>
      <c r="M719" s="1"/>
      <c r="O719" s="1">
        <v>96</v>
      </c>
      <c r="P719" s="1">
        <v>3</v>
      </c>
      <c r="Q719" s="1">
        <v>8</v>
      </c>
      <c r="R719" s="1">
        <v>5</v>
      </c>
      <c r="S719" s="1" t="s">
        <v>19</v>
      </c>
      <c r="T719" s="1" t="s">
        <v>1270</v>
      </c>
      <c r="U719" s="1" t="s">
        <v>1271</v>
      </c>
      <c r="V719" s="1">
        <v>16128773</v>
      </c>
      <c r="W719" s="1" t="s">
        <v>17</v>
      </c>
      <c r="X719" s="1" t="s">
        <v>19</v>
      </c>
      <c r="Z719" t="s">
        <v>1267</v>
      </c>
      <c r="AA719">
        <v>3</v>
      </c>
      <c r="AB719" t="s">
        <v>16581</v>
      </c>
      <c r="AC719" t="s">
        <v>1270</v>
      </c>
      <c r="AD719" t="s">
        <v>1271</v>
      </c>
      <c r="AE719" t="s">
        <v>16276</v>
      </c>
      <c r="AF719" t="s">
        <v>16277</v>
      </c>
    </row>
    <row r="720" spans="1:34">
      <c r="A720" t="s">
        <v>21076</v>
      </c>
      <c r="B720" t="s">
        <v>1272</v>
      </c>
      <c r="C720">
        <v>2</v>
      </c>
      <c r="D720">
        <v>8</v>
      </c>
      <c r="E720">
        <v>5</v>
      </c>
      <c r="F720" t="s">
        <v>21</v>
      </c>
      <c r="G720" t="s">
        <v>1273</v>
      </c>
      <c r="H720" t="s">
        <v>1274</v>
      </c>
      <c r="I720" s="1" t="s">
        <v>19</v>
      </c>
      <c r="J720" s="1" t="s">
        <v>1275</v>
      </c>
      <c r="K720" s="1" t="s">
        <v>1274</v>
      </c>
      <c r="L720" s="1" t="str">
        <f>IF(ISERROR(VLOOKUP($D720&amp;":"&amp;$E720&amp;":"&amp;$F720,[1]Sheet2!$A$26:$I$7753,9,FALSE)),"",VLOOKUP($D720&amp;":"&amp;$E720&amp;":"&amp;$F720,[1]Sheet2!$A$26:$I$7753,9,FALSE))</f>
        <v>verified</v>
      </c>
      <c r="M720" s="1"/>
      <c r="O720" s="1">
        <v>96</v>
      </c>
      <c r="P720" s="1">
        <v>2</v>
      </c>
      <c r="Q720" s="1">
        <v>8</v>
      </c>
      <c r="R720" s="1">
        <v>5</v>
      </c>
      <c r="S720" s="1" t="s">
        <v>21</v>
      </c>
      <c r="T720" s="1" t="s">
        <v>1275</v>
      </c>
      <c r="U720" s="1" t="s">
        <v>1274</v>
      </c>
      <c r="V720" s="1">
        <v>16128555</v>
      </c>
      <c r="W720" s="1" t="s">
        <v>17</v>
      </c>
      <c r="X720" s="1" t="s">
        <v>19</v>
      </c>
      <c r="Z720" t="s">
        <v>1272</v>
      </c>
      <c r="AA720">
        <v>2</v>
      </c>
      <c r="AB720" t="s">
        <v>16582</v>
      </c>
      <c r="AC720" t="s">
        <v>1275</v>
      </c>
      <c r="AD720" t="s">
        <v>1274</v>
      </c>
      <c r="AE720" t="s">
        <v>16276</v>
      </c>
      <c r="AF720" t="s">
        <v>16277</v>
      </c>
    </row>
    <row r="721" spans="1:34">
      <c r="A721" t="s">
        <v>21077</v>
      </c>
      <c r="B721" t="s">
        <v>1276</v>
      </c>
      <c r="C721">
        <v>2</v>
      </c>
      <c r="D721">
        <v>8</v>
      </c>
      <c r="E721">
        <v>5</v>
      </c>
      <c r="F721" t="s">
        <v>28</v>
      </c>
      <c r="G721" t="s">
        <v>1277</v>
      </c>
      <c r="H721" t="s">
        <v>1278</v>
      </c>
      <c r="I721" s="1" t="s">
        <v>19</v>
      </c>
      <c r="J721" s="1" t="s">
        <v>1279</v>
      </c>
      <c r="K721" s="1" t="s">
        <v>1278</v>
      </c>
      <c r="L721" s="1" t="str">
        <f>IF(ISERROR(VLOOKUP($D721&amp;":"&amp;$E721&amp;":"&amp;$F721,[1]Sheet2!$A$26:$I$7753,9,FALSE)),"",VLOOKUP($D721&amp;":"&amp;$E721&amp;":"&amp;$F721,[1]Sheet2!$A$26:$I$7753,9,FALSE))</f>
        <v>verified</v>
      </c>
      <c r="M721" s="1"/>
      <c r="O721" s="1">
        <v>96</v>
      </c>
      <c r="P721" s="1">
        <v>2</v>
      </c>
      <c r="Q721" s="1">
        <v>8</v>
      </c>
      <c r="R721" s="1">
        <v>5</v>
      </c>
      <c r="S721" s="1" t="s">
        <v>28</v>
      </c>
      <c r="T721" s="1" t="s">
        <v>1279</v>
      </c>
      <c r="U721" s="1" t="s">
        <v>1278</v>
      </c>
      <c r="V721" s="1">
        <v>16131862</v>
      </c>
      <c r="W721" s="1" t="s">
        <v>17</v>
      </c>
      <c r="X721" s="1" t="s">
        <v>19</v>
      </c>
      <c r="Z721" t="s">
        <v>1276</v>
      </c>
      <c r="AA721">
        <v>2</v>
      </c>
      <c r="AB721" t="s">
        <v>16583</v>
      </c>
      <c r="AC721" t="s">
        <v>1279</v>
      </c>
      <c r="AD721" t="s">
        <v>1278</v>
      </c>
      <c r="AE721" t="s">
        <v>16276</v>
      </c>
      <c r="AF721" t="s">
        <v>16277</v>
      </c>
    </row>
    <row r="722" spans="1:34">
      <c r="A722" t="s">
        <v>21078</v>
      </c>
      <c r="B722" t="s">
        <v>1280</v>
      </c>
      <c r="C722">
        <v>2</v>
      </c>
      <c r="D722">
        <v>8</v>
      </c>
      <c r="E722">
        <v>5</v>
      </c>
      <c r="F722" t="s">
        <v>33</v>
      </c>
      <c r="G722" t="s">
        <v>1281</v>
      </c>
      <c r="H722" t="s">
        <v>1282</v>
      </c>
      <c r="I722" s="1" t="s">
        <v>19</v>
      </c>
      <c r="J722" s="1" t="s">
        <v>1283</v>
      </c>
      <c r="K722" s="1" t="s">
        <v>1284</v>
      </c>
      <c r="L722" s="1" t="str">
        <f>IF(ISERROR(VLOOKUP($D722&amp;":"&amp;$E722&amp;":"&amp;$F722,[1]Sheet2!$A$26:$I$7753,9,FALSE)),"",VLOOKUP($D722&amp;":"&amp;$E722&amp;":"&amp;$F722,[1]Sheet2!$A$26:$I$7753,9,FALSE))</f>
        <v>verified</v>
      </c>
      <c r="M722" s="1"/>
      <c r="O722" s="1">
        <v>96</v>
      </c>
      <c r="P722" s="1">
        <v>2</v>
      </c>
      <c r="Q722" s="1">
        <v>8</v>
      </c>
      <c r="R722" s="1">
        <v>5</v>
      </c>
      <c r="S722" s="1" t="s">
        <v>33</v>
      </c>
      <c r="T722" s="1" t="s">
        <v>1283</v>
      </c>
      <c r="U722" s="1" t="s">
        <v>1284</v>
      </c>
      <c r="V722" s="1">
        <v>16129464</v>
      </c>
      <c r="W722" s="1" t="s">
        <v>17</v>
      </c>
      <c r="X722" s="1" t="s">
        <v>19</v>
      </c>
      <c r="Z722" t="s">
        <v>1280</v>
      </c>
      <c r="AA722">
        <v>2</v>
      </c>
      <c r="AB722" t="s">
        <v>16584</v>
      </c>
      <c r="AC722" t="s">
        <v>1283</v>
      </c>
      <c r="AD722" t="s">
        <v>1284</v>
      </c>
      <c r="AE722" t="s">
        <v>16276</v>
      </c>
      <c r="AF722" t="s">
        <v>16277</v>
      </c>
    </row>
    <row r="723" spans="1:34">
      <c r="A723" t="s">
        <v>21079</v>
      </c>
      <c r="B723" t="s">
        <v>1285</v>
      </c>
      <c r="C723">
        <v>2</v>
      </c>
      <c r="D723">
        <v>8</v>
      </c>
      <c r="E723">
        <v>5</v>
      </c>
      <c r="F723" t="s">
        <v>38</v>
      </c>
      <c r="G723" t="s">
        <v>1286</v>
      </c>
      <c r="H723" t="s">
        <v>1287</v>
      </c>
      <c r="I723" s="1" t="s">
        <v>19</v>
      </c>
      <c r="J723" s="1" t="s">
        <v>1288</v>
      </c>
      <c r="K723" s="1" t="s">
        <v>1287</v>
      </c>
      <c r="L723" s="1" t="str">
        <f>IF(ISERROR(VLOOKUP($D723&amp;":"&amp;$E723&amp;":"&amp;$F723,[1]Sheet2!$A$26:$I$7753,9,FALSE)),"",VLOOKUP($D723&amp;":"&amp;$E723&amp;":"&amp;$F723,[1]Sheet2!$A$26:$I$7753,9,FALSE))</f>
        <v>verified</v>
      </c>
      <c r="M723" s="1"/>
      <c r="O723" s="1">
        <v>96</v>
      </c>
      <c r="P723" s="1">
        <v>2</v>
      </c>
      <c r="Q723" s="1">
        <v>8</v>
      </c>
      <c r="R723" s="1">
        <v>5</v>
      </c>
      <c r="S723" s="1" t="s">
        <v>38</v>
      </c>
      <c r="T723" s="1" t="s">
        <v>1288</v>
      </c>
      <c r="U723" s="1" t="s">
        <v>1287</v>
      </c>
      <c r="V723" s="1">
        <v>16132133</v>
      </c>
      <c r="W723" s="1" t="s">
        <v>17</v>
      </c>
      <c r="X723" s="1" t="s">
        <v>19</v>
      </c>
      <c r="Z723" t="s">
        <v>1285</v>
      </c>
      <c r="AA723">
        <v>2</v>
      </c>
      <c r="AB723" t="s">
        <v>16585</v>
      </c>
      <c r="AC723" t="s">
        <v>1288</v>
      </c>
      <c r="AD723" t="s">
        <v>1287</v>
      </c>
      <c r="AE723" t="s">
        <v>16276</v>
      </c>
      <c r="AF723" t="s">
        <v>16277</v>
      </c>
    </row>
    <row r="724" spans="1:34">
      <c r="A724" t="s">
        <v>21080</v>
      </c>
      <c r="B724" t="s">
        <v>1289</v>
      </c>
      <c r="C724">
        <v>2</v>
      </c>
      <c r="D724">
        <v>8</v>
      </c>
      <c r="E724">
        <v>5</v>
      </c>
      <c r="F724" t="s">
        <v>43</v>
      </c>
      <c r="H724" t="s">
        <v>1290</v>
      </c>
      <c r="I724" s="1" t="s">
        <v>19</v>
      </c>
      <c r="J724" s="1" t="s">
        <v>1291</v>
      </c>
      <c r="K724" s="1" t="s">
        <v>1290</v>
      </c>
      <c r="L724" s="1" t="str">
        <f>IF(ISERROR(VLOOKUP($D724&amp;":"&amp;$E724&amp;":"&amp;$F724,[1]Sheet2!$A$26:$I$7753,9,FALSE)),"",VLOOKUP($D724&amp;":"&amp;$E724&amp;":"&amp;$F724,[1]Sheet2!$A$26:$I$7753,9,FALSE))</f>
        <v>verified</v>
      </c>
      <c r="M724" s="1"/>
      <c r="O724" s="1">
        <v>96</v>
      </c>
      <c r="P724" s="1">
        <v>2</v>
      </c>
      <c r="Q724" s="1">
        <v>8</v>
      </c>
      <c r="R724" s="1">
        <v>5</v>
      </c>
      <c r="S724" s="1" t="s">
        <v>43</v>
      </c>
      <c r="T724" s="1" t="s">
        <v>1291</v>
      </c>
      <c r="U724" s="1" t="s">
        <v>1290</v>
      </c>
      <c r="V724" s="1">
        <v>16132138</v>
      </c>
      <c r="W724" s="1" t="s">
        <v>17</v>
      </c>
      <c r="X724" s="1" t="s">
        <v>19</v>
      </c>
      <c r="Z724" t="s">
        <v>16586</v>
      </c>
      <c r="AA724">
        <v>2</v>
      </c>
      <c r="AB724" t="s">
        <v>16587</v>
      </c>
      <c r="AC724" t="s">
        <v>1291</v>
      </c>
      <c r="AD724" t="s">
        <v>1290</v>
      </c>
      <c r="AE724" t="s">
        <v>16276</v>
      </c>
      <c r="AF724" t="s">
        <v>16277</v>
      </c>
    </row>
    <row r="725" spans="1:34">
      <c r="A725" t="s">
        <v>21081</v>
      </c>
      <c r="B725" t="s">
        <v>1292</v>
      </c>
      <c r="C725">
        <v>2</v>
      </c>
      <c r="D725">
        <v>8</v>
      </c>
      <c r="E725">
        <v>5</v>
      </c>
      <c r="F725" t="s">
        <v>48</v>
      </c>
      <c r="G725" t="s">
        <v>1293</v>
      </c>
      <c r="H725" t="s">
        <v>1294</v>
      </c>
      <c r="I725" s="1" t="s">
        <v>19</v>
      </c>
      <c r="J725" s="1" t="s">
        <v>1295</v>
      </c>
      <c r="K725" s="1" t="s">
        <v>1294</v>
      </c>
      <c r="L725" s="1" t="str">
        <f>IF(ISERROR(VLOOKUP($D725&amp;":"&amp;$E725&amp;":"&amp;$F725,[1]Sheet2!$A$26:$I$7753,9,FALSE)),"",VLOOKUP($D725&amp;":"&amp;$E725&amp;":"&amp;$F725,[1]Sheet2!$A$26:$I$7753,9,FALSE))</f>
        <v>verified</v>
      </c>
      <c r="M725" s="1"/>
      <c r="O725" s="1">
        <v>96</v>
      </c>
      <c r="P725" s="1">
        <v>2</v>
      </c>
      <c r="Q725" s="1">
        <v>8</v>
      </c>
      <c r="R725" s="1">
        <v>5</v>
      </c>
      <c r="S725" s="1" t="s">
        <v>48</v>
      </c>
      <c r="T725" s="1" t="s">
        <v>1295</v>
      </c>
      <c r="U725" s="1" t="s">
        <v>1294</v>
      </c>
      <c r="V725" s="1">
        <v>16132134</v>
      </c>
      <c r="W725" s="1" t="s">
        <v>17</v>
      </c>
      <c r="X725" s="1" t="s">
        <v>19</v>
      </c>
      <c r="Z725" t="s">
        <v>1292</v>
      </c>
      <c r="AA725">
        <v>2</v>
      </c>
      <c r="AB725" t="s">
        <v>16588</v>
      </c>
      <c r="AC725" t="s">
        <v>1295</v>
      </c>
      <c r="AD725" t="s">
        <v>1294</v>
      </c>
      <c r="AE725" t="s">
        <v>16276</v>
      </c>
      <c r="AF725" t="s">
        <v>16277</v>
      </c>
      <c r="AG725" t="s">
        <v>16283</v>
      </c>
      <c r="AH725" t="s">
        <v>16284</v>
      </c>
    </row>
    <row r="726" spans="1:34">
      <c r="A726" t="s">
        <v>21082</v>
      </c>
      <c r="B726" t="s">
        <v>1296</v>
      </c>
      <c r="C726">
        <v>2</v>
      </c>
      <c r="D726">
        <v>8</v>
      </c>
      <c r="E726">
        <v>6</v>
      </c>
      <c r="F726" t="s">
        <v>13</v>
      </c>
      <c r="H726" t="s">
        <v>1297</v>
      </c>
      <c r="I726" s="1" t="s">
        <v>19</v>
      </c>
      <c r="J726" s="1" t="s">
        <v>1298</v>
      </c>
      <c r="K726" s="1" t="s">
        <v>1297</v>
      </c>
      <c r="L726" s="1" t="str">
        <f>IF(ISERROR(VLOOKUP($D726&amp;":"&amp;$E726&amp;":"&amp;$F726,[1]Sheet2!$A$26:$I$7753,9,FALSE)),"",VLOOKUP($D726&amp;":"&amp;$E726&amp;":"&amp;$F726,[1]Sheet2!$A$26:$I$7753,9,FALSE))</f>
        <v/>
      </c>
      <c r="M726" s="1" t="s">
        <v>20332</v>
      </c>
      <c r="O726" s="1">
        <v>96</v>
      </c>
      <c r="P726" s="1">
        <v>2</v>
      </c>
      <c r="Q726" s="1">
        <v>8</v>
      </c>
      <c r="R726" s="1">
        <v>6</v>
      </c>
      <c r="S726" s="1" t="s">
        <v>13</v>
      </c>
      <c r="T726" s="1" t="s">
        <v>1298</v>
      </c>
      <c r="U726" s="1" t="s">
        <v>1297</v>
      </c>
      <c r="V726" s="1">
        <v>90111165</v>
      </c>
      <c r="W726" s="1" t="s">
        <v>17</v>
      </c>
      <c r="X726" s="1" t="s">
        <v>19</v>
      </c>
      <c r="Z726" t="s">
        <v>1296</v>
      </c>
      <c r="AA726">
        <v>2</v>
      </c>
      <c r="AE726" t="s">
        <v>16278</v>
      </c>
      <c r="AF726" t="s">
        <v>16279</v>
      </c>
    </row>
    <row r="727" spans="1:34">
      <c r="A727" t="s">
        <v>21083</v>
      </c>
      <c r="B727" t="s">
        <v>1299</v>
      </c>
      <c r="C727">
        <v>2</v>
      </c>
      <c r="D727">
        <v>8</v>
      </c>
      <c r="E727">
        <v>6</v>
      </c>
      <c r="F727" t="s">
        <v>19</v>
      </c>
      <c r="G727" t="s">
        <v>1300</v>
      </c>
      <c r="H727" t="s">
        <v>1301</v>
      </c>
      <c r="I727" s="1" t="s">
        <v>19</v>
      </c>
      <c r="J727" s="1" t="s">
        <v>1302</v>
      </c>
      <c r="K727" s="1" t="s">
        <v>1301</v>
      </c>
      <c r="L727" s="1" t="str">
        <f>IF(ISERROR(VLOOKUP($D727&amp;":"&amp;$E727&amp;":"&amp;$F727,[1]Sheet2!$A$26:$I$7753,9,FALSE)),"",VLOOKUP($D727&amp;":"&amp;$E727&amp;":"&amp;$F727,[1]Sheet2!$A$26:$I$7753,9,FALSE))</f>
        <v>verified</v>
      </c>
      <c r="M727" s="1"/>
      <c r="O727" s="1">
        <v>96</v>
      </c>
      <c r="P727" s="1">
        <v>2</v>
      </c>
      <c r="Q727" s="1">
        <v>8</v>
      </c>
      <c r="R727" s="1">
        <v>6</v>
      </c>
      <c r="S727" s="1" t="s">
        <v>19</v>
      </c>
      <c r="T727" s="1" t="s">
        <v>1302</v>
      </c>
      <c r="U727" s="1" t="s">
        <v>1301</v>
      </c>
      <c r="V727" s="1">
        <v>16131036</v>
      </c>
      <c r="W727" s="1" t="s">
        <v>17</v>
      </c>
      <c r="X727" s="1" t="s">
        <v>19</v>
      </c>
      <c r="Z727" t="s">
        <v>1299</v>
      </c>
      <c r="AA727">
        <v>2</v>
      </c>
      <c r="AB727" t="s">
        <v>16589</v>
      </c>
      <c r="AC727" t="s">
        <v>1302</v>
      </c>
      <c r="AD727" t="s">
        <v>1301</v>
      </c>
      <c r="AE727" t="s">
        <v>16276</v>
      </c>
      <c r="AF727" t="s">
        <v>16277</v>
      </c>
    </row>
    <row r="728" spans="1:34">
      <c r="A728" t="s">
        <v>21084</v>
      </c>
      <c r="B728" t="s">
        <v>1303</v>
      </c>
      <c r="C728">
        <v>2</v>
      </c>
      <c r="D728">
        <v>8</v>
      </c>
      <c r="E728">
        <v>6</v>
      </c>
      <c r="F728" t="s">
        <v>21</v>
      </c>
      <c r="H728" t="s">
        <v>1304</v>
      </c>
      <c r="I728" s="1" t="s">
        <v>19</v>
      </c>
      <c r="J728" s="1" t="s">
        <v>1305</v>
      </c>
      <c r="K728" s="1" t="s">
        <v>1304</v>
      </c>
      <c r="L728" s="1" t="str">
        <f>IF(ISERROR(VLOOKUP($D728&amp;":"&amp;$E728&amp;":"&amp;$F728,[1]Sheet2!$A$26:$I$7753,9,FALSE)),"",VLOOKUP($D728&amp;":"&amp;$E728&amp;":"&amp;$F728,[1]Sheet2!$A$26:$I$7753,9,FALSE))</f>
        <v/>
      </c>
      <c r="M728" s="1" t="s">
        <v>20332</v>
      </c>
      <c r="O728" s="1">
        <v>96</v>
      </c>
      <c r="P728" s="1">
        <v>2</v>
      </c>
      <c r="Q728" s="1">
        <v>8</v>
      </c>
      <c r="R728" s="1">
        <v>6</v>
      </c>
      <c r="S728" s="1" t="s">
        <v>21</v>
      </c>
      <c r="T728" s="1" t="s">
        <v>1305</v>
      </c>
      <c r="U728" s="1" t="s">
        <v>1304</v>
      </c>
      <c r="V728" s="1">
        <v>90111101</v>
      </c>
      <c r="W728" s="1" t="s">
        <v>17</v>
      </c>
      <c r="X728" s="1" t="s">
        <v>19</v>
      </c>
      <c r="Z728" t="s">
        <v>1303</v>
      </c>
      <c r="AA728">
        <v>2</v>
      </c>
      <c r="AE728" t="s">
        <v>16278</v>
      </c>
      <c r="AF728" t="s">
        <v>16279</v>
      </c>
    </row>
    <row r="729" spans="1:34">
      <c r="A729" t="s">
        <v>21085</v>
      </c>
      <c r="B729" t="s">
        <v>1306</v>
      </c>
      <c r="C729">
        <v>2</v>
      </c>
      <c r="D729">
        <v>8</v>
      </c>
      <c r="E729">
        <v>6</v>
      </c>
      <c r="F729" t="s">
        <v>28</v>
      </c>
      <c r="H729" t="s">
        <v>1307</v>
      </c>
      <c r="I729" s="1" t="s">
        <v>19</v>
      </c>
      <c r="J729" s="1" t="s">
        <v>1308</v>
      </c>
      <c r="K729" s="1" t="s">
        <v>1307</v>
      </c>
      <c r="L729" s="1" t="str">
        <f>IF(ISERROR(VLOOKUP($D729&amp;":"&amp;$E729&amp;":"&amp;$F729,[1]Sheet2!$A$26:$I$7753,9,FALSE)),"",VLOOKUP($D729&amp;":"&amp;$E729&amp;":"&amp;$F729,[1]Sheet2!$A$26:$I$7753,9,FALSE))</f>
        <v/>
      </c>
      <c r="M729" s="1" t="s">
        <v>20332</v>
      </c>
      <c r="O729" s="1">
        <v>96</v>
      </c>
      <c r="P729" s="1">
        <v>2</v>
      </c>
      <c r="Q729" s="1">
        <v>8</v>
      </c>
      <c r="R729" s="1">
        <v>6</v>
      </c>
      <c r="S729" s="1" t="s">
        <v>28</v>
      </c>
      <c r="T729" s="1" t="s">
        <v>1308</v>
      </c>
      <c r="U729" s="1" t="s">
        <v>1307</v>
      </c>
      <c r="V729" s="1">
        <v>16129042</v>
      </c>
      <c r="W729" s="1" t="s">
        <v>17</v>
      </c>
      <c r="X729" s="1" t="s">
        <v>19</v>
      </c>
      <c r="Z729" t="s">
        <v>1306</v>
      </c>
      <c r="AA729">
        <v>2</v>
      </c>
      <c r="AE729" t="s">
        <v>16278</v>
      </c>
      <c r="AF729" t="s">
        <v>16279</v>
      </c>
    </row>
    <row r="730" spans="1:34">
      <c r="A730" t="s">
        <v>21086</v>
      </c>
      <c r="B730" t="s">
        <v>1309</v>
      </c>
      <c r="C730">
        <v>2</v>
      </c>
      <c r="D730">
        <v>8</v>
      </c>
      <c r="E730">
        <v>6</v>
      </c>
      <c r="F730" t="s">
        <v>33</v>
      </c>
      <c r="G730" t="s">
        <v>1310</v>
      </c>
      <c r="H730" t="s">
        <v>1311</v>
      </c>
      <c r="I730" s="1" t="s">
        <v>19</v>
      </c>
      <c r="J730" s="1" t="s">
        <v>1312</v>
      </c>
      <c r="K730" s="1" t="s">
        <v>1311</v>
      </c>
      <c r="L730" s="1" t="str">
        <f>IF(ISERROR(VLOOKUP($D730&amp;":"&amp;$E730&amp;":"&amp;$F730,[1]Sheet2!$A$26:$I$7753,9,FALSE)),"",VLOOKUP($D730&amp;":"&amp;$E730&amp;":"&amp;$F730,[1]Sheet2!$A$26:$I$7753,9,FALSE))</f>
        <v>verified</v>
      </c>
      <c r="M730" s="1"/>
      <c r="O730" s="1">
        <v>96</v>
      </c>
      <c r="P730" s="1">
        <v>2</v>
      </c>
      <c r="Q730" s="1">
        <v>8</v>
      </c>
      <c r="R730" s="1">
        <v>6</v>
      </c>
      <c r="S730" s="1" t="s">
        <v>33</v>
      </c>
      <c r="T730" s="1" t="s">
        <v>1312</v>
      </c>
      <c r="U730" s="1" t="s">
        <v>1311</v>
      </c>
      <c r="V730" s="1">
        <v>16130698</v>
      </c>
      <c r="W730" s="1" t="s">
        <v>17</v>
      </c>
      <c r="X730" s="1" t="s">
        <v>19</v>
      </c>
      <c r="Z730" t="s">
        <v>1309</v>
      </c>
      <c r="AA730">
        <v>2</v>
      </c>
      <c r="AB730" t="s">
        <v>16590</v>
      </c>
      <c r="AC730" t="s">
        <v>1312</v>
      </c>
      <c r="AD730" t="s">
        <v>1311</v>
      </c>
      <c r="AE730" t="s">
        <v>16276</v>
      </c>
      <c r="AF730" t="s">
        <v>16277</v>
      </c>
    </row>
    <row r="731" spans="1:34">
      <c r="A731" t="s">
        <v>21087</v>
      </c>
      <c r="B731" t="s">
        <v>1313</v>
      </c>
      <c r="C731">
        <v>2</v>
      </c>
      <c r="D731">
        <v>8</v>
      </c>
      <c r="E731">
        <v>6</v>
      </c>
      <c r="F731" t="s">
        <v>38</v>
      </c>
      <c r="G731" t="s">
        <v>1314</v>
      </c>
      <c r="H731" t="s">
        <v>1315</v>
      </c>
      <c r="I731" s="1" t="s">
        <v>19</v>
      </c>
      <c r="J731" s="1" t="s">
        <v>1316</v>
      </c>
      <c r="K731" s="1" t="s">
        <v>1315</v>
      </c>
      <c r="L731" s="1" t="str">
        <f>IF(ISERROR(VLOOKUP($D731&amp;":"&amp;$E731&amp;":"&amp;$F731,[1]Sheet2!$A$26:$I$7753,9,FALSE)),"",VLOOKUP($D731&amp;":"&amp;$E731&amp;":"&amp;$F731,[1]Sheet2!$A$26:$I$7753,9,FALSE))</f>
        <v>verified</v>
      </c>
      <c r="M731" s="1"/>
      <c r="O731" s="1">
        <v>96</v>
      </c>
      <c r="P731" s="1">
        <v>2</v>
      </c>
      <c r="Q731" s="1">
        <v>8</v>
      </c>
      <c r="R731" s="1">
        <v>6</v>
      </c>
      <c r="S731" s="1" t="s">
        <v>38</v>
      </c>
      <c r="T731" s="1" t="s">
        <v>1316</v>
      </c>
      <c r="U731" s="1" t="s">
        <v>1315</v>
      </c>
      <c r="V731" s="1">
        <v>16130751</v>
      </c>
      <c r="W731" s="1" t="s">
        <v>17</v>
      </c>
      <c r="X731" s="1" t="s">
        <v>19</v>
      </c>
      <c r="Z731" t="s">
        <v>1313</v>
      </c>
      <c r="AA731">
        <v>2</v>
      </c>
      <c r="AB731" t="s">
        <v>16591</v>
      </c>
      <c r="AC731" t="s">
        <v>1316</v>
      </c>
      <c r="AD731" t="s">
        <v>1315</v>
      </c>
      <c r="AE731" t="s">
        <v>16276</v>
      </c>
      <c r="AF731" t="s">
        <v>16277</v>
      </c>
    </row>
    <row r="732" spans="1:34">
      <c r="A732" t="s">
        <v>21088</v>
      </c>
      <c r="B732" t="s">
        <v>1317</v>
      </c>
      <c r="C732">
        <v>2</v>
      </c>
      <c r="D732">
        <v>8</v>
      </c>
      <c r="E732">
        <v>6</v>
      </c>
      <c r="F732" t="s">
        <v>43</v>
      </c>
      <c r="H732" t="s">
        <v>1318</v>
      </c>
      <c r="I732" s="1" t="s">
        <v>19</v>
      </c>
      <c r="J732" s="1" t="s">
        <v>1319</v>
      </c>
      <c r="K732" s="1" t="s">
        <v>1318</v>
      </c>
      <c r="L732" s="1" t="str">
        <f>IF(ISERROR(VLOOKUP($D732&amp;":"&amp;$E732&amp;":"&amp;$F732,[1]Sheet2!$A$26:$I$7753,9,FALSE)),"",VLOOKUP($D732&amp;":"&amp;$E732&amp;":"&amp;$F732,[1]Sheet2!$A$26:$I$7753,9,FALSE))</f>
        <v/>
      </c>
      <c r="M732" s="1" t="s">
        <v>20332</v>
      </c>
      <c r="O732" s="1">
        <v>96</v>
      </c>
      <c r="P732" s="1">
        <v>2</v>
      </c>
      <c r="Q732" s="1">
        <v>8</v>
      </c>
      <c r="R732" s="1">
        <v>6</v>
      </c>
      <c r="S732" s="1" t="s">
        <v>43</v>
      </c>
      <c r="T732" s="1" t="s">
        <v>1319</v>
      </c>
      <c r="U732" s="1" t="s">
        <v>1318</v>
      </c>
      <c r="V732" s="1">
        <v>90111496</v>
      </c>
      <c r="W732" s="1" t="s">
        <v>17</v>
      </c>
      <c r="X732" s="1" t="s">
        <v>19</v>
      </c>
      <c r="Z732" t="s">
        <v>1317</v>
      </c>
      <c r="AA732">
        <v>2</v>
      </c>
      <c r="AE732" t="s">
        <v>16278</v>
      </c>
      <c r="AF732" t="s">
        <v>16279</v>
      </c>
    </row>
    <row r="733" spans="1:34">
      <c r="A733" t="s">
        <v>21089</v>
      </c>
      <c r="B733" t="s">
        <v>1320</v>
      </c>
      <c r="C733">
        <v>2</v>
      </c>
      <c r="D733">
        <v>8</v>
      </c>
      <c r="E733">
        <v>6</v>
      </c>
      <c r="F733" t="s">
        <v>48</v>
      </c>
      <c r="G733" t="s">
        <v>1321</v>
      </c>
      <c r="H733" t="s">
        <v>1322</v>
      </c>
      <c r="I733" s="1" t="s">
        <v>19</v>
      </c>
      <c r="J733" s="1" t="s">
        <v>1323</v>
      </c>
      <c r="K733" s="1" t="s">
        <v>1322</v>
      </c>
      <c r="L733" s="1" t="str">
        <f>IF(ISERROR(VLOOKUP($D733&amp;":"&amp;$E733&amp;":"&amp;$F733,[1]Sheet2!$A$26:$I$7753,9,FALSE)),"",VLOOKUP($D733&amp;":"&amp;$E733&amp;":"&amp;$F733,[1]Sheet2!$A$26:$I$7753,9,FALSE))</f>
        <v>verified</v>
      </c>
      <c r="M733" s="1"/>
      <c r="O733" s="1">
        <v>96</v>
      </c>
      <c r="P733" s="1">
        <v>2</v>
      </c>
      <c r="Q733" s="1">
        <v>8</v>
      </c>
      <c r="R733" s="1">
        <v>6</v>
      </c>
      <c r="S733" s="1" t="s">
        <v>48</v>
      </c>
      <c r="T733" s="1" t="s">
        <v>1323</v>
      </c>
      <c r="U733" s="1" t="s">
        <v>1322</v>
      </c>
      <c r="V733" s="1">
        <v>16130754</v>
      </c>
      <c r="W733" s="1" t="s">
        <v>17</v>
      </c>
      <c r="X733" s="1" t="s">
        <v>19</v>
      </c>
      <c r="Z733" t="s">
        <v>1320</v>
      </c>
      <c r="AA733">
        <v>2</v>
      </c>
      <c r="AB733" t="s">
        <v>16592</v>
      </c>
      <c r="AC733" t="s">
        <v>1323</v>
      </c>
      <c r="AD733" t="s">
        <v>1322</v>
      </c>
      <c r="AE733" t="s">
        <v>16276</v>
      </c>
      <c r="AF733" t="s">
        <v>16277</v>
      </c>
    </row>
    <row r="734" spans="1:34">
      <c r="A734" t="s">
        <v>21090</v>
      </c>
      <c r="B734" t="s">
        <v>1324</v>
      </c>
      <c r="C734">
        <v>2</v>
      </c>
      <c r="D734">
        <v>8</v>
      </c>
      <c r="E734">
        <v>7</v>
      </c>
      <c r="F734" t="s">
        <v>13</v>
      </c>
      <c r="H734" t="s">
        <v>1325</v>
      </c>
      <c r="I734" s="1" t="s">
        <v>19</v>
      </c>
      <c r="J734" s="1" t="s">
        <v>1326</v>
      </c>
      <c r="K734" s="1" t="s">
        <v>1325</v>
      </c>
      <c r="L734" s="1" t="str">
        <f>IF(ISERROR(VLOOKUP($D734&amp;":"&amp;$E734&amp;":"&amp;$F734,[1]Sheet2!$A$26:$I$7753,9,FALSE)),"",VLOOKUP($D734&amp;":"&amp;$E734&amp;":"&amp;$F734,[1]Sheet2!$A$26:$I$7753,9,FALSE))</f>
        <v/>
      </c>
      <c r="M734" s="1" t="s">
        <v>20332</v>
      </c>
      <c r="O734" s="1">
        <v>96</v>
      </c>
      <c r="P734" s="1">
        <v>2</v>
      </c>
      <c r="Q734" s="1">
        <v>8</v>
      </c>
      <c r="R734" s="1">
        <v>7</v>
      </c>
      <c r="S734" s="1" t="s">
        <v>13</v>
      </c>
      <c r="T734" s="1" t="s">
        <v>1326</v>
      </c>
      <c r="U734" s="1" t="s">
        <v>1325</v>
      </c>
      <c r="V734" s="1">
        <v>16130757</v>
      </c>
      <c r="W734" s="1" t="s">
        <v>17</v>
      </c>
      <c r="X734" s="1" t="s">
        <v>19</v>
      </c>
      <c r="Z734" t="s">
        <v>1324</v>
      </c>
      <c r="AA734">
        <v>2</v>
      </c>
      <c r="AE734" t="s">
        <v>16278</v>
      </c>
      <c r="AF734" t="s">
        <v>16279</v>
      </c>
    </row>
    <row r="735" spans="1:34">
      <c r="A735" t="s">
        <v>21091</v>
      </c>
      <c r="B735" t="s">
        <v>1327</v>
      </c>
      <c r="C735">
        <v>2</v>
      </c>
      <c r="D735">
        <v>8</v>
      </c>
      <c r="E735">
        <v>7</v>
      </c>
      <c r="F735" t="s">
        <v>19</v>
      </c>
      <c r="G735" t="s">
        <v>1328</v>
      </c>
      <c r="H735" t="s">
        <v>1329</v>
      </c>
      <c r="I735" s="1" t="s">
        <v>19</v>
      </c>
      <c r="J735" s="1" t="s">
        <v>1330</v>
      </c>
      <c r="K735" s="1" t="s">
        <v>1331</v>
      </c>
      <c r="L735" s="1" t="str">
        <f>IF(ISERROR(VLOOKUP($D735&amp;":"&amp;$E735&amp;":"&amp;$F735,[1]Sheet2!$A$26:$I$7753,9,FALSE)),"",VLOOKUP($D735&amp;":"&amp;$E735&amp;":"&amp;$F735,[1]Sheet2!$A$26:$I$7753,9,FALSE))</f>
        <v>verified</v>
      </c>
      <c r="M735" s="1"/>
      <c r="O735" s="1">
        <v>96</v>
      </c>
      <c r="P735" s="1">
        <v>2</v>
      </c>
      <c r="Q735" s="1">
        <v>8</v>
      </c>
      <c r="R735" s="1">
        <v>7</v>
      </c>
      <c r="S735" s="1" t="s">
        <v>19</v>
      </c>
      <c r="T735" s="1" t="s">
        <v>1330</v>
      </c>
      <c r="U735" s="1" t="s">
        <v>1331</v>
      </c>
      <c r="V735" s="1">
        <v>16130760</v>
      </c>
      <c r="W735" s="1" t="s">
        <v>17</v>
      </c>
      <c r="X735" s="1" t="s">
        <v>19</v>
      </c>
      <c r="Z735" t="s">
        <v>1327</v>
      </c>
      <c r="AA735">
        <v>2</v>
      </c>
      <c r="AB735" t="s">
        <v>16593</v>
      </c>
      <c r="AC735" t="s">
        <v>1330</v>
      </c>
      <c r="AD735" t="s">
        <v>1331</v>
      </c>
      <c r="AE735" t="s">
        <v>16276</v>
      </c>
      <c r="AF735" t="s">
        <v>16277</v>
      </c>
    </row>
    <row r="736" spans="1:34">
      <c r="A736" t="s">
        <v>21092</v>
      </c>
      <c r="B736" t="s">
        <v>1332</v>
      </c>
      <c r="C736">
        <v>2</v>
      </c>
      <c r="D736">
        <v>8</v>
      </c>
      <c r="E736">
        <v>7</v>
      </c>
      <c r="F736" t="s">
        <v>21</v>
      </c>
      <c r="H736" t="s">
        <v>1333</v>
      </c>
      <c r="I736" s="1" t="s">
        <v>19</v>
      </c>
      <c r="J736" s="1" t="s">
        <v>1334</v>
      </c>
      <c r="K736" s="1" t="s">
        <v>1335</v>
      </c>
      <c r="L736" s="1" t="str">
        <f>IF(ISERROR(VLOOKUP($D736&amp;":"&amp;$E736&amp;":"&amp;$F736,[1]Sheet2!$A$26:$I$7753,9,FALSE)),"",VLOOKUP($D736&amp;":"&amp;$E736&amp;":"&amp;$F736,[1]Sheet2!$A$26:$I$7753,9,FALSE))</f>
        <v/>
      </c>
      <c r="M736" s="1" t="s">
        <v>20332</v>
      </c>
      <c r="O736" s="1">
        <v>96</v>
      </c>
      <c r="P736" s="1">
        <v>2</v>
      </c>
      <c r="Q736" s="1">
        <v>8</v>
      </c>
      <c r="R736" s="1">
        <v>7</v>
      </c>
      <c r="S736" s="1" t="s">
        <v>21</v>
      </c>
      <c r="T736" s="1" t="s">
        <v>1334</v>
      </c>
      <c r="U736" s="1" t="s">
        <v>1335</v>
      </c>
      <c r="V736" s="1">
        <v>90111500</v>
      </c>
      <c r="W736" s="1" t="s">
        <v>17</v>
      </c>
      <c r="X736" s="1" t="s">
        <v>19</v>
      </c>
      <c r="Z736" t="s">
        <v>1332</v>
      </c>
      <c r="AA736">
        <v>2</v>
      </c>
      <c r="AE736" t="s">
        <v>16278</v>
      </c>
      <c r="AF736" t="s">
        <v>16279</v>
      </c>
    </row>
    <row r="737" spans="1:34">
      <c r="A737" t="s">
        <v>21093</v>
      </c>
      <c r="B737" t="s">
        <v>1336</v>
      </c>
      <c r="C737">
        <v>2</v>
      </c>
      <c r="D737">
        <v>8</v>
      </c>
      <c r="E737">
        <v>7</v>
      </c>
      <c r="F737" t="s">
        <v>28</v>
      </c>
      <c r="G737" t="s">
        <v>1337</v>
      </c>
      <c r="H737" t="s">
        <v>1338</v>
      </c>
      <c r="I737" s="1" t="s">
        <v>19</v>
      </c>
      <c r="J737" s="1" t="s">
        <v>1339</v>
      </c>
      <c r="K737" s="1" t="s">
        <v>1338</v>
      </c>
      <c r="L737" s="1" t="str">
        <f>IF(ISERROR(VLOOKUP($D737&amp;":"&amp;$E737&amp;":"&amp;$F737,[1]Sheet2!$A$26:$I$7753,9,FALSE)),"",VLOOKUP($D737&amp;":"&amp;$E737&amp;":"&amp;$F737,[1]Sheet2!$A$26:$I$7753,9,FALSE))</f>
        <v>verified</v>
      </c>
      <c r="M737" s="1"/>
      <c r="O737" s="1">
        <v>96</v>
      </c>
      <c r="P737" s="1">
        <v>2</v>
      </c>
      <c r="Q737" s="1">
        <v>8</v>
      </c>
      <c r="R737" s="1">
        <v>7</v>
      </c>
      <c r="S737" s="1" t="s">
        <v>28</v>
      </c>
      <c r="T737" s="1" t="s">
        <v>1339</v>
      </c>
      <c r="U737" s="1" t="s">
        <v>1338</v>
      </c>
      <c r="V737" s="1">
        <v>16128117</v>
      </c>
      <c r="W737" s="1" t="s">
        <v>17</v>
      </c>
      <c r="X737" s="1" t="s">
        <v>19</v>
      </c>
      <c r="Z737" t="s">
        <v>1336</v>
      </c>
      <c r="AA737">
        <v>2</v>
      </c>
      <c r="AB737" t="s">
        <v>16594</v>
      </c>
      <c r="AC737" t="s">
        <v>1339</v>
      </c>
      <c r="AD737" t="s">
        <v>1338</v>
      </c>
      <c r="AE737" t="s">
        <v>16276</v>
      </c>
      <c r="AF737" t="s">
        <v>16277</v>
      </c>
      <c r="AG737" t="s">
        <v>16283</v>
      </c>
      <c r="AH737" t="s">
        <v>16284</v>
      </c>
    </row>
    <row r="738" spans="1:34">
      <c r="A738" t="s">
        <v>21094</v>
      </c>
      <c r="B738" t="s">
        <v>1340</v>
      </c>
      <c r="C738">
        <v>2</v>
      </c>
      <c r="D738">
        <v>8</v>
      </c>
      <c r="E738">
        <v>7</v>
      </c>
      <c r="F738" t="s">
        <v>33</v>
      </c>
      <c r="H738" t="s">
        <v>1341</v>
      </c>
      <c r="I738" s="1" t="s">
        <v>19</v>
      </c>
      <c r="J738" s="1" t="s">
        <v>1342</v>
      </c>
      <c r="K738" s="1" t="s">
        <v>1341</v>
      </c>
      <c r="L738" s="1" t="str">
        <f>IF(ISERROR(VLOOKUP($D738&amp;":"&amp;$E738&amp;":"&amp;$F738,[1]Sheet2!$A$26:$I$7753,9,FALSE)),"",VLOOKUP($D738&amp;":"&amp;$E738&amp;":"&amp;$F738,[1]Sheet2!$A$26:$I$7753,9,FALSE))</f>
        <v/>
      </c>
      <c r="M738" s="1" t="s">
        <v>20332</v>
      </c>
      <c r="O738" s="1">
        <v>96</v>
      </c>
      <c r="P738" s="1">
        <v>2</v>
      </c>
      <c r="Q738" s="1">
        <v>8</v>
      </c>
      <c r="R738" s="1">
        <v>7</v>
      </c>
      <c r="S738" s="1" t="s">
        <v>33</v>
      </c>
      <c r="T738" s="1" t="s">
        <v>1342</v>
      </c>
      <c r="U738" s="1" t="s">
        <v>1341</v>
      </c>
      <c r="V738" s="1">
        <v>90111268</v>
      </c>
      <c r="W738" s="1" t="s">
        <v>17</v>
      </c>
      <c r="X738" s="1" t="s">
        <v>19</v>
      </c>
      <c r="Z738" t="s">
        <v>1340</v>
      </c>
      <c r="AA738">
        <v>2</v>
      </c>
      <c r="AE738" t="s">
        <v>16278</v>
      </c>
      <c r="AF738" t="s">
        <v>16279</v>
      </c>
    </row>
    <row r="739" spans="1:34">
      <c r="A739" t="s">
        <v>21095</v>
      </c>
      <c r="B739" t="s">
        <v>1343</v>
      </c>
      <c r="C739">
        <v>2</v>
      </c>
      <c r="D739">
        <v>8</v>
      </c>
      <c r="E739">
        <v>7</v>
      </c>
      <c r="F739" t="s">
        <v>38</v>
      </c>
      <c r="G739" t="s">
        <v>1344</v>
      </c>
      <c r="H739" t="s">
        <v>1345</v>
      </c>
      <c r="I739" s="1" t="s">
        <v>19</v>
      </c>
      <c r="J739" s="1" t="s">
        <v>1346</v>
      </c>
      <c r="K739" s="1" t="s">
        <v>1345</v>
      </c>
      <c r="L739" s="1" t="str">
        <f>IF(ISERROR(VLOOKUP($D739&amp;":"&amp;$E739&amp;":"&amp;$F739,[1]Sheet2!$A$26:$I$7753,9,FALSE)),"",VLOOKUP($D739&amp;":"&amp;$E739&amp;":"&amp;$F739,[1]Sheet2!$A$26:$I$7753,9,FALSE))</f>
        <v>verified</v>
      </c>
      <c r="M739" s="1"/>
      <c r="O739" s="1">
        <v>96</v>
      </c>
      <c r="P739" s="1">
        <v>2</v>
      </c>
      <c r="Q739" s="1">
        <v>8</v>
      </c>
      <c r="R739" s="1">
        <v>7</v>
      </c>
      <c r="S739" s="1" t="s">
        <v>38</v>
      </c>
      <c r="T739" s="1" t="s">
        <v>1346</v>
      </c>
      <c r="U739" s="1" t="s">
        <v>1345</v>
      </c>
      <c r="V739" s="1">
        <v>49176476</v>
      </c>
      <c r="W739" s="1" t="s">
        <v>17</v>
      </c>
      <c r="X739" s="1" t="s">
        <v>19</v>
      </c>
      <c r="Z739" t="s">
        <v>1343</v>
      </c>
      <c r="AA739">
        <v>2</v>
      </c>
      <c r="AB739" t="s">
        <v>16595</v>
      </c>
      <c r="AC739" t="s">
        <v>1346</v>
      </c>
      <c r="AD739" t="s">
        <v>1345</v>
      </c>
      <c r="AE739" t="s">
        <v>16276</v>
      </c>
      <c r="AF739" t="s">
        <v>16277</v>
      </c>
    </row>
    <row r="740" spans="1:34">
      <c r="A740" t="s">
        <v>21096</v>
      </c>
      <c r="B740" t="s">
        <v>1347</v>
      </c>
      <c r="C740">
        <v>2</v>
      </c>
      <c r="D740">
        <v>8</v>
      </c>
      <c r="E740">
        <v>7</v>
      </c>
      <c r="F740" t="s">
        <v>43</v>
      </c>
      <c r="H740" t="s">
        <v>1348</v>
      </c>
      <c r="I740" s="1" t="s">
        <v>19</v>
      </c>
      <c r="J740" s="1" t="s">
        <v>1349</v>
      </c>
      <c r="K740" s="1" t="s">
        <v>1348</v>
      </c>
      <c r="L740" s="1" t="str">
        <f>IF(ISERROR(VLOOKUP($D740&amp;":"&amp;$E740&amp;":"&amp;$F740,[1]Sheet2!$A$26:$I$7753,9,FALSE)),"",VLOOKUP($D740&amp;":"&amp;$E740&amp;":"&amp;$F740,[1]Sheet2!$A$26:$I$7753,9,FALSE))</f>
        <v/>
      </c>
      <c r="M740" s="1" t="s">
        <v>20332</v>
      </c>
      <c r="O740" s="1">
        <v>96</v>
      </c>
      <c r="P740" s="1">
        <v>2</v>
      </c>
      <c r="Q740" s="1">
        <v>8</v>
      </c>
      <c r="R740" s="1">
        <v>7</v>
      </c>
      <c r="S740" s="1" t="s">
        <v>43</v>
      </c>
      <c r="T740" s="1" t="s">
        <v>1349</v>
      </c>
      <c r="U740" s="1" t="s">
        <v>1348</v>
      </c>
      <c r="V740" s="1">
        <v>90111363</v>
      </c>
      <c r="W740" s="1" t="s">
        <v>17</v>
      </c>
      <c r="X740" s="1" t="s">
        <v>19</v>
      </c>
      <c r="Z740" t="s">
        <v>1347</v>
      </c>
      <c r="AA740">
        <v>2</v>
      </c>
      <c r="AE740" t="s">
        <v>16278</v>
      </c>
      <c r="AF740" t="s">
        <v>16279</v>
      </c>
    </row>
    <row r="741" spans="1:34">
      <c r="A741" t="s">
        <v>21097</v>
      </c>
      <c r="B741" t="s">
        <v>1350</v>
      </c>
      <c r="C741">
        <v>2</v>
      </c>
      <c r="D741">
        <v>8</v>
      </c>
      <c r="E741">
        <v>7</v>
      </c>
      <c r="F741" t="s">
        <v>48</v>
      </c>
      <c r="G741" t="s">
        <v>1351</v>
      </c>
      <c r="H741" t="s">
        <v>1352</v>
      </c>
      <c r="I741" s="1" t="s">
        <v>19</v>
      </c>
      <c r="J741" s="1" t="s">
        <v>1353</v>
      </c>
      <c r="K741" s="1" t="s">
        <v>1352</v>
      </c>
      <c r="L741" s="1" t="str">
        <f>IF(ISERROR(VLOOKUP($D741&amp;":"&amp;$E741&amp;":"&amp;$F741,[1]Sheet2!$A$26:$I$7753,9,FALSE)),"",VLOOKUP($D741&amp;":"&amp;$E741&amp;":"&amp;$F741,[1]Sheet2!$A$26:$I$7753,9,FALSE))</f>
        <v>verified</v>
      </c>
      <c r="M741" s="1"/>
      <c r="O741" s="1">
        <v>96</v>
      </c>
      <c r="P741" s="1">
        <v>2</v>
      </c>
      <c r="Q741" s="1">
        <v>8</v>
      </c>
      <c r="R741" s="1">
        <v>7</v>
      </c>
      <c r="S741" s="1" t="s">
        <v>48</v>
      </c>
      <c r="T741" s="1" t="s">
        <v>1353</v>
      </c>
      <c r="U741" s="1" t="s">
        <v>1352</v>
      </c>
      <c r="V741" s="1">
        <v>16131763</v>
      </c>
      <c r="W741" s="1" t="s">
        <v>17</v>
      </c>
      <c r="X741" s="1" t="s">
        <v>19</v>
      </c>
      <c r="Z741" t="s">
        <v>1350</v>
      </c>
      <c r="AA741">
        <v>2</v>
      </c>
      <c r="AB741" t="s">
        <v>16596</v>
      </c>
      <c r="AC741" t="s">
        <v>1353</v>
      </c>
      <c r="AD741" t="s">
        <v>1352</v>
      </c>
      <c r="AE741" t="s">
        <v>16276</v>
      </c>
      <c r="AF741" t="s">
        <v>16277</v>
      </c>
    </row>
    <row r="742" spans="1:34">
      <c r="A742" t="s">
        <v>21098</v>
      </c>
      <c r="B742" t="s">
        <v>1354</v>
      </c>
      <c r="C742">
        <v>2</v>
      </c>
      <c r="D742">
        <v>8</v>
      </c>
      <c r="E742">
        <v>8</v>
      </c>
      <c r="F742" t="s">
        <v>13</v>
      </c>
      <c r="H742" t="s">
        <v>1355</v>
      </c>
      <c r="I742" s="1" t="s">
        <v>19</v>
      </c>
      <c r="J742" s="1" t="s">
        <v>1356</v>
      </c>
      <c r="K742" s="1" t="s">
        <v>1355</v>
      </c>
      <c r="L742" s="1" t="str">
        <f>IF(ISERROR(VLOOKUP($D742&amp;":"&amp;$E742&amp;":"&amp;$F742,[1]Sheet2!$A$26:$I$7753,9,FALSE)),"",VLOOKUP($D742&amp;":"&amp;$E742&amp;":"&amp;$F742,[1]Sheet2!$A$26:$I$7753,9,FALSE))</f>
        <v>verified</v>
      </c>
      <c r="M742" s="1"/>
      <c r="O742" s="1">
        <v>96</v>
      </c>
      <c r="P742" s="1">
        <v>2</v>
      </c>
      <c r="Q742" s="1">
        <v>8</v>
      </c>
      <c r="R742" s="1">
        <v>8</v>
      </c>
      <c r="S742" s="1" t="s">
        <v>13</v>
      </c>
      <c r="T742" s="1" t="s">
        <v>1356</v>
      </c>
      <c r="U742" s="1" t="s">
        <v>1355</v>
      </c>
      <c r="V742" s="1">
        <v>49176046</v>
      </c>
      <c r="W742" s="1" t="s">
        <v>17</v>
      </c>
      <c r="X742" s="1" t="s">
        <v>19</v>
      </c>
      <c r="Z742" t="s">
        <v>16597</v>
      </c>
      <c r="AA742">
        <v>2</v>
      </c>
      <c r="AB742" t="s">
        <v>16598</v>
      </c>
      <c r="AC742" t="s">
        <v>1356</v>
      </c>
      <c r="AD742" t="s">
        <v>1355</v>
      </c>
      <c r="AE742" t="s">
        <v>16276</v>
      </c>
      <c r="AF742" t="s">
        <v>16277</v>
      </c>
    </row>
    <row r="743" spans="1:34">
      <c r="A743" t="s">
        <v>21099</v>
      </c>
      <c r="B743" t="s">
        <v>1357</v>
      </c>
      <c r="C743">
        <v>2</v>
      </c>
      <c r="D743">
        <v>8</v>
      </c>
      <c r="E743">
        <v>8</v>
      </c>
      <c r="F743" t="s">
        <v>19</v>
      </c>
      <c r="H743" t="s">
        <v>1358</v>
      </c>
      <c r="I743" s="1" t="s">
        <v>19</v>
      </c>
      <c r="J743" s="1" t="s">
        <v>1359</v>
      </c>
      <c r="K743" s="1" t="s">
        <v>1358</v>
      </c>
      <c r="L743" s="1" t="str">
        <f>IF(ISERROR(VLOOKUP($D743&amp;":"&amp;$E743&amp;":"&amp;$F743,[1]Sheet2!$A$26:$I$7753,9,FALSE)),"",VLOOKUP($D743&amp;":"&amp;$E743&amp;":"&amp;$F743,[1]Sheet2!$A$26:$I$7753,9,FALSE))</f>
        <v/>
      </c>
      <c r="M743" s="1" t="s">
        <v>20332</v>
      </c>
      <c r="O743" s="1">
        <v>96</v>
      </c>
      <c r="P743" s="1">
        <v>2</v>
      </c>
      <c r="Q743" s="1">
        <v>8</v>
      </c>
      <c r="R743" s="1">
        <v>8</v>
      </c>
      <c r="S743" s="1" t="s">
        <v>19</v>
      </c>
      <c r="T743" s="1" t="s">
        <v>1359</v>
      </c>
      <c r="U743" s="1" t="s">
        <v>1358</v>
      </c>
      <c r="V743" s="1">
        <v>90111269</v>
      </c>
      <c r="W743" s="1" t="s">
        <v>17</v>
      </c>
      <c r="X743" s="1" t="s">
        <v>19</v>
      </c>
      <c r="Z743" t="s">
        <v>1357</v>
      </c>
      <c r="AA743">
        <v>2</v>
      </c>
      <c r="AE743" t="s">
        <v>16278</v>
      </c>
      <c r="AF743" t="s">
        <v>16279</v>
      </c>
    </row>
    <row r="744" spans="1:34">
      <c r="A744" t="s">
        <v>21100</v>
      </c>
      <c r="B744" t="s">
        <v>1360</v>
      </c>
      <c r="C744">
        <v>2</v>
      </c>
      <c r="D744">
        <v>8</v>
      </c>
      <c r="E744">
        <v>8</v>
      </c>
      <c r="F744" t="s">
        <v>21</v>
      </c>
      <c r="G744" t="s">
        <v>1361</v>
      </c>
      <c r="H744" t="s">
        <v>1362</v>
      </c>
      <c r="I744" s="1" t="s">
        <v>19</v>
      </c>
      <c r="J744" s="1" t="s">
        <v>1363</v>
      </c>
      <c r="K744" s="1" t="s">
        <v>1362</v>
      </c>
      <c r="L744" s="1" t="str">
        <f>IF(ISERROR(VLOOKUP($D744&amp;":"&amp;$E744&amp;":"&amp;$F744,[1]Sheet2!$A$26:$I$7753,9,FALSE)),"",VLOOKUP($D744&amp;":"&amp;$E744&amp;":"&amp;$F744,[1]Sheet2!$A$26:$I$7753,9,FALSE))</f>
        <v>verified</v>
      </c>
      <c r="M744" s="1"/>
      <c r="O744" s="1">
        <v>96</v>
      </c>
      <c r="P744" s="1">
        <v>2</v>
      </c>
      <c r="Q744" s="1">
        <v>8</v>
      </c>
      <c r="R744" s="1">
        <v>8</v>
      </c>
      <c r="S744" s="1" t="s">
        <v>21</v>
      </c>
      <c r="T744" s="1" t="s">
        <v>1363</v>
      </c>
      <c r="U744" s="1" t="s">
        <v>1362</v>
      </c>
      <c r="V744" s="1">
        <v>90111335</v>
      </c>
      <c r="W744" s="1" t="s">
        <v>17</v>
      </c>
      <c r="X744" s="1" t="s">
        <v>19</v>
      </c>
      <c r="Z744" t="s">
        <v>1360</v>
      </c>
      <c r="AA744">
        <v>2</v>
      </c>
      <c r="AB744" t="s">
        <v>16599</v>
      </c>
      <c r="AC744" t="s">
        <v>1363</v>
      </c>
      <c r="AD744" t="s">
        <v>1362</v>
      </c>
      <c r="AE744" t="s">
        <v>16276</v>
      </c>
      <c r="AF744" t="s">
        <v>16277</v>
      </c>
      <c r="AG744" t="s">
        <v>16283</v>
      </c>
      <c r="AH744" t="s">
        <v>16284</v>
      </c>
    </row>
    <row r="745" spans="1:34">
      <c r="A745" t="s">
        <v>21101</v>
      </c>
      <c r="B745" t="s">
        <v>1364</v>
      </c>
      <c r="C745">
        <v>2</v>
      </c>
      <c r="D745">
        <v>8</v>
      </c>
      <c r="E745">
        <v>8</v>
      </c>
      <c r="F745" t="s">
        <v>28</v>
      </c>
      <c r="G745" t="s">
        <v>1365</v>
      </c>
      <c r="H745" t="s">
        <v>1366</v>
      </c>
      <c r="I745" s="1" t="s">
        <v>19</v>
      </c>
      <c r="J745" s="1" t="s">
        <v>1367</v>
      </c>
      <c r="K745" s="1" t="s">
        <v>1366</v>
      </c>
      <c r="L745" s="1" t="str">
        <f>IF(ISERROR(VLOOKUP($D745&amp;":"&amp;$E745&amp;":"&amp;$F745,[1]Sheet2!$A$26:$I$7753,9,FALSE)),"",VLOOKUP($D745&amp;":"&amp;$E745&amp;":"&amp;$F745,[1]Sheet2!$A$26:$I$7753,9,FALSE))</f>
        <v>verified</v>
      </c>
      <c r="M745" s="1"/>
      <c r="O745" s="1">
        <v>96</v>
      </c>
      <c r="P745" s="1">
        <v>2</v>
      </c>
      <c r="Q745" s="1">
        <v>8</v>
      </c>
      <c r="R745" s="1">
        <v>8</v>
      </c>
      <c r="S745" s="1" t="s">
        <v>28</v>
      </c>
      <c r="T745" s="1" t="s">
        <v>1367</v>
      </c>
      <c r="U745" s="1" t="s">
        <v>1366</v>
      </c>
      <c r="V745" s="1">
        <v>16130095</v>
      </c>
      <c r="W745" s="1" t="s">
        <v>17</v>
      </c>
      <c r="X745" s="1" t="s">
        <v>19</v>
      </c>
      <c r="Z745" t="s">
        <v>1364</v>
      </c>
      <c r="AA745">
        <v>2</v>
      </c>
      <c r="AB745" t="s">
        <v>16600</v>
      </c>
      <c r="AC745" t="s">
        <v>1367</v>
      </c>
      <c r="AD745" t="s">
        <v>1366</v>
      </c>
      <c r="AE745" t="s">
        <v>16276</v>
      </c>
      <c r="AF745" t="s">
        <v>16277</v>
      </c>
    </row>
    <row r="746" spans="1:34">
      <c r="A746" t="s">
        <v>21102</v>
      </c>
      <c r="B746" t="s">
        <v>1368</v>
      </c>
      <c r="C746">
        <v>2</v>
      </c>
      <c r="D746">
        <v>8</v>
      </c>
      <c r="E746">
        <v>8</v>
      </c>
      <c r="F746" t="s">
        <v>33</v>
      </c>
      <c r="H746" t="s">
        <v>1369</v>
      </c>
      <c r="I746" s="1" t="s">
        <v>19</v>
      </c>
      <c r="J746" s="1" t="s">
        <v>1370</v>
      </c>
      <c r="K746" s="1" t="s">
        <v>1369</v>
      </c>
      <c r="L746" s="1" t="str">
        <f>IF(ISERROR(VLOOKUP($D746&amp;":"&amp;$E746&amp;":"&amp;$F746,[1]Sheet2!$A$26:$I$7753,9,FALSE)),"",VLOOKUP($D746&amp;":"&amp;$E746&amp;":"&amp;$F746,[1]Sheet2!$A$26:$I$7753,9,FALSE))</f>
        <v/>
      </c>
      <c r="M746" s="1" t="s">
        <v>20332</v>
      </c>
      <c r="O746" s="1">
        <v>96</v>
      </c>
      <c r="P746" s="1">
        <v>2</v>
      </c>
      <c r="Q746" s="1">
        <v>8</v>
      </c>
      <c r="R746" s="1">
        <v>8</v>
      </c>
      <c r="S746" s="1" t="s">
        <v>33</v>
      </c>
      <c r="T746" s="1" t="s">
        <v>1370</v>
      </c>
      <c r="U746" s="1" t="s">
        <v>1369</v>
      </c>
      <c r="V746" s="1">
        <v>90111513</v>
      </c>
      <c r="W746" s="1" t="s">
        <v>17</v>
      </c>
      <c r="X746" s="1" t="s">
        <v>19</v>
      </c>
      <c r="Z746" t="s">
        <v>1368</v>
      </c>
      <c r="AA746">
        <v>2</v>
      </c>
      <c r="AE746" t="s">
        <v>16278</v>
      </c>
      <c r="AF746" t="s">
        <v>16279</v>
      </c>
    </row>
    <row r="747" spans="1:34">
      <c r="A747" t="s">
        <v>21103</v>
      </c>
      <c r="B747" t="s">
        <v>1371</v>
      </c>
      <c r="C747">
        <v>6</v>
      </c>
      <c r="D747">
        <v>8</v>
      </c>
      <c r="E747">
        <v>8</v>
      </c>
      <c r="F747" t="s">
        <v>38</v>
      </c>
      <c r="G747" t="s">
        <v>1372</v>
      </c>
      <c r="H747" t="s">
        <v>1373</v>
      </c>
      <c r="I747" s="1" t="s">
        <v>19</v>
      </c>
      <c r="J747" s="1" t="s">
        <v>1374</v>
      </c>
      <c r="K747" s="1" t="s">
        <v>1373</v>
      </c>
      <c r="L747" s="1" t="str">
        <f>IF(ISERROR(VLOOKUP($D747&amp;":"&amp;$E747&amp;":"&amp;$F747,[1]Sheet2!$A$26:$I$7753,9,FALSE)),"",VLOOKUP($D747&amp;":"&amp;$E747&amp;":"&amp;$F747,[1]Sheet2!$A$26:$I$7753,9,FALSE))</f>
        <v>verified</v>
      </c>
      <c r="M747" s="1"/>
      <c r="O747" s="1">
        <v>96</v>
      </c>
      <c r="P747" s="1">
        <v>6</v>
      </c>
      <c r="Q747" s="1">
        <v>8</v>
      </c>
      <c r="R747" s="1">
        <v>8</v>
      </c>
      <c r="S747" s="1" t="s">
        <v>38</v>
      </c>
      <c r="T747" s="1" t="s">
        <v>1374</v>
      </c>
      <c r="U747" s="1" t="s">
        <v>1373</v>
      </c>
      <c r="V747" s="1">
        <v>16131456</v>
      </c>
      <c r="W747" s="1" t="s">
        <v>17</v>
      </c>
      <c r="X747" s="1" t="s">
        <v>19</v>
      </c>
      <c r="Z747" t="s">
        <v>1371</v>
      </c>
      <c r="AA747">
        <v>6</v>
      </c>
      <c r="AB747" t="s">
        <v>16601</v>
      </c>
      <c r="AC747" t="s">
        <v>1374</v>
      </c>
      <c r="AD747" t="s">
        <v>1373</v>
      </c>
      <c r="AE747" t="s">
        <v>16276</v>
      </c>
      <c r="AF747" t="s">
        <v>16277</v>
      </c>
    </row>
    <row r="748" spans="1:34">
      <c r="A748" t="s">
        <v>21104</v>
      </c>
      <c r="B748" t="s">
        <v>1375</v>
      </c>
      <c r="C748">
        <v>4</v>
      </c>
      <c r="D748">
        <v>8</v>
      </c>
      <c r="E748">
        <v>8</v>
      </c>
      <c r="F748" t="s">
        <v>43</v>
      </c>
      <c r="G748" t="s">
        <v>1376</v>
      </c>
      <c r="H748" t="s">
        <v>1377</v>
      </c>
      <c r="I748" s="1" t="s">
        <v>19</v>
      </c>
      <c r="J748" s="1" t="s">
        <v>1378</v>
      </c>
      <c r="K748" s="1" t="s">
        <v>1377</v>
      </c>
      <c r="L748" s="1" t="str">
        <f>IF(ISERROR(VLOOKUP($D748&amp;":"&amp;$E748&amp;":"&amp;$F748,[1]Sheet2!$A$26:$I$7753,9,FALSE)),"",VLOOKUP($D748&amp;":"&amp;$E748&amp;":"&amp;$F748,[1]Sheet2!$A$26:$I$7753,9,FALSE))</f>
        <v>verified</v>
      </c>
      <c r="M748" s="1"/>
      <c r="O748" s="1">
        <v>96</v>
      </c>
      <c r="P748" s="1">
        <v>4</v>
      </c>
      <c r="Q748" s="1">
        <v>8</v>
      </c>
      <c r="R748" s="1">
        <v>8</v>
      </c>
      <c r="S748" s="1" t="s">
        <v>43</v>
      </c>
      <c r="T748" s="1" t="s">
        <v>1378</v>
      </c>
      <c r="U748" s="1" t="s">
        <v>1377</v>
      </c>
      <c r="V748" s="1">
        <v>16131579</v>
      </c>
      <c r="W748" s="1" t="s">
        <v>17</v>
      </c>
      <c r="X748" s="1" t="s">
        <v>19</v>
      </c>
      <c r="Z748" t="s">
        <v>1375</v>
      </c>
      <c r="AA748">
        <v>4</v>
      </c>
      <c r="AB748" t="s">
        <v>16602</v>
      </c>
      <c r="AC748" t="s">
        <v>1378</v>
      </c>
      <c r="AD748" t="s">
        <v>1377</v>
      </c>
      <c r="AE748" t="s">
        <v>16276</v>
      </c>
      <c r="AF748" t="s">
        <v>16277</v>
      </c>
    </row>
    <row r="749" spans="1:34">
      <c r="A749" t="s">
        <v>21105</v>
      </c>
      <c r="B749" t="s">
        <v>1379</v>
      </c>
      <c r="C749">
        <v>2</v>
      </c>
      <c r="D749">
        <v>8</v>
      </c>
      <c r="E749">
        <v>8</v>
      </c>
      <c r="F749" t="s">
        <v>48</v>
      </c>
      <c r="G749" t="s">
        <v>1380</v>
      </c>
      <c r="H749" t="s">
        <v>1381</v>
      </c>
      <c r="I749" s="1" t="s">
        <v>19</v>
      </c>
      <c r="J749" s="1" t="s">
        <v>1382</v>
      </c>
      <c r="K749" s="1" t="s">
        <v>1381</v>
      </c>
      <c r="L749" s="1" t="str">
        <f>IF(ISERROR(VLOOKUP($D749&amp;":"&amp;$E749&amp;":"&amp;$F749,[1]Sheet2!$A$26:$I$7753,9,FALSE)),"",VLOOKUP($D749&amp;":"&amp;$E749&amp;":"&amp;$F749,[1]Sheet2!$A$26:$I$7753,9,FALSE))</f>
        <v>verified</v>
      </c>
      <c r="M749" s="1"/>
      <c r="O749" s="1">
        <v>96</v>
      </c>
      <c r="P749" s="1">
        <v>2</v>
      </c>
      <c r="Q749" s="1">
        <v>8</v>
      </c>
      <c r="R749" s="1">
        <v>8</v>
      </c>
      <c r="S749" s="1" t="s">
        <v>48</v>
      </c>
      <c r="T749" s="1" t="s">
        <v>1382</v>
      </c>
      <c r="U749" s="1" t="s">
        <v>1381</v>
      </c>
      <c r="V749" s="1">
        <v>16132148</v>
      </c>
      <c r="W749" s="1" t="s">
        <v>17</v>
      </c>
      <c r="X749" s="1" t="s">
        <v>19</v>
      </c>
      <c r="Z749" t="s">
        <v>1379</v>
      </c>
      <c r="AA749">
        <v>2</v>
      </c>
      <c r="AB749" t="s">
        <v>16603</v>
      </c>
      <c r="AC749" t="s">
        <v>1382</v>
      </c>
      <c r="AD749" t="s">
        <v>1381</v>
      </c>
      <c r="AE749" t="s">
        <v>16276</v>
      </c>
      <c r="AF749" t="s">
        <v>16277</v>
      </c>
    </row>
    <row r="750" spans="1:34">
      <c r="A750" t="s">
        <v>21106</v>
      </c>
      <c r="B750" t="s">
        <v>1383</v>
      </c>
      <c r="C750">
        <v>2</v>
      </c>
      <c r="D750">
        <v>8</v>
      </c>
      <c r="E750">
        <v>9</v>
      </c>
      <c r="F750" t="s">
        <v>13</v>
      </c>
      <c r="G750" t="s">
        <v>1384</v>
      </c>
      <c r="H750" t="s">
        <v>1385</v>
      </c>
      <c r="I750" s="1" t="s">
        <v>19</v>
      </c>
      <c r="J750" s="1" t="s">
        <v>1386</v>
      </c>
      <c r="K750" s="1" t="s">
        <v>1385</v>
      </c>
      <c r="L750" s="1" t="str">
        <f>IF(ISERROR(VLOOKUP($D750&amp;":"&amp;$E750&amp;":"&amp;$F750,[1]Sheet2!$A$26:$I$7753,9,FALSE)),"",VLOOKUP($D750&amp;":"&amp;$E750&amp;":"&amp;$F750,[1]Sheet2!$A$26:$I$7753,9,FALSE))</f>
        <v>verified</v>
      </c>
      <c r="M750" s="1"/>
      <c r="O750" s="1">
        <v>96</v>
      </c>
      <c r="P750" s="1">
        <v>2</v>
      </c>
      <c r="Q750" s="1">
        <v>8</v>
      </c>
      <c r="R750" s="1">
        <v>9</v>
      </c>
      <c r="S750" s="1" t="s">
        <v>13</v>
      </c>
      <c r="T750" s="1" t="s">
        <v>1386</v>
      </c>
      <c r="U750" s="1" t="s">
        <v>1385</v>
      </c>
      <c r="V750" s="1">
        <v>16129553</v>
      </c>
      <c r="W750" s="1" t="s">
        <v>17</v>
      </c>
      <c r="X750" s="1" t="s">
        <v>19</v>
      </c>
      <c r="Z750" t="s">
        <v>1383</v>
      </c>
      <c r="AA750">
        <v>2</v>
      </c>
      <c r="AB750" t="s">
        <v>16604</v>
      </c>
      <c r="AC750" t="s">
        <v>1386</v>
      </c>
      <c r="AD750" t="s">
        <v>1385</v>
      </c>
      <c r="AE750" t="s">
        <v>16276</v>
      </c>
      <c r="AF750" t="s">
        <v>16277</v>
      </c>
    </row>
    <row r="751" spans="1:34">
      <c r="A751" t="s">
        <v>21107</v>
      </c>
      <c r="B751" t="s">
        <v>1387</v>
      </c>
      <c r="C751">
        <v>2</v>
      </c>
      <c r="D751">
        <v>8</v>
      </c>
      <c r="E751">
        <v>9</v>
      </c>
      <c r="F751" t="s">
        <v>19</v>
      </c>
      <c r="G751" t="s">
        <v>1388</v>
      </c>
      <c r="H751" t="s">
        <v>1389</v>
      </c>
      <c r="I751" s="1" t="s">
        <v>19</v>
      </c>
      <c r="J751" s="1" t="s">
        <v>1390</v>
      </c>
      <c r="K751" s="1" t="s">
        <v>1389</v>
      </c>
      <c r="L751" s="1" t="str">
        <f>IF(ISERROR(VLOOKUP($D751&amp;":"&amp;$E751&amp;":"&amp;$F751,[1]Sheet2!$A$26:$I$7753,9,FALSE)),"",VLOOKUP($D751&amp;":"&amp;$E751&amp;":"&amp;$F751,[1]Sheet2!$A$26:$I$7753,9,FALSE))</f>
        <v>verified</v>
      </c>
      <c r="M751" s="1"/>
      <c r="O751" s="1">
        <v>96</v>
      </c>
      <c r="P751" s="1">
        <v>2</v>
      </c>
      <c r="Q751" s="1">
        <v>8</v>
      </c>
      <c r="R751" s="1">
        <v>9</v>
      </c>
      <c r="S751" s="1" t="s">
        <v>19</v>
      </c>
      <c r="T751" s="1" t="s">
        <v>1390</v>
      </c>
      <c r="U751" s="1" t="s">
        <v>1389</v>
      </c>
      <c r="V751" s="1">
        <v>16129304</v>
      </c>
      <c r="W751" s="1" t="s">
        <v>17</v>
      </c>
      <c r="X751" s="1" t="s">
        <v>19</v>
      </c>
      <c r="Z751" t="s">
        <v>1387</v>
      </c>
      <c r="AA751">
        <v>2</v>
      </c>
      <c r="AB751" t="s">
        <v>16605</v>
      </c>
      <c r="AC751" t="s">
        <v>1390</v>
      </c>
      <c r="AD751" t="s">
        <v>1389</v>
      </c>
      <c r="AE751" t="s">
        <v>16276</v>
      </c>
      <c r="AF751" t="s">
        <v>16277</v>
      </c>
    </row>
    <row r="752" spans="1:34">
      <c r="A752" t="s">
        <v>21108</v>
      </c>
      <c r="B752" t="s">
        <v>1391</v>
      </c>
      <c r="C752">
        <v>2</v>
      </c>
      <c r="D752">
        <v>8</v>
      </c>
      <c r="E752">
        <v>9</v>
      </c>
      <c r="F752" t="s">
        <v>21</v>
      </c>
      <c r="G752" t="s">
        <v>1392</v>
      </c>
      <c r="H752" t="s">
        <v>1393</v>
      </c>
      <c r="I752" s="1" t="s">
        <v>19</v>
      </c>
      <c r="J752" s="1" t="s">
        <v>1394</v>
      </c>
      <c r="K752" s="1" t="s">
        <v>1393</v>
      </c>
      <c r="L752" s="1" t="str">
        <f>IF(ISERROR(VLOOKUP($D752&amp;":"&amp;$E752&amp;":"&amp;$F752,[1]Sheet2!$A$26:$I$7753,9,FALSE)),"",VLOOKUP($D752&amp;":"&amp;$E752&amp;":"&amp;$F752,[1]Sheet2!$A$26:$I$7753,9,FALSE))</f>
        <v>verified</v>
      </c>
      <c r="M752" s="1"/>
      <c r="O752" s="1">
        <v>96</v>
      </c>
      <c r="P752" s="1">
        <v>2</v>
      </c>
      <c r="Q752" s="1">
        <v>8</v>
      </c>
      <c r="R752" s="1">
        <v>9</v>
      </c>
      <c r="S752" s="1" t="s">
        <v>21</v>
      </c>
      <c r="T752" s="1" t="s">
        <v>1394</v>
      </c>
      <c r="U752" s="1" t="s">
        <v>1393</v>
      </c>
      <c r="V752" s="1">
        <v>16128053</v>
      </c>
      <c r="W752" s="1" t="s">
        <v>17</v>
      </c>
      <c r="X752" s="1" t="s">
        <v>19</v>
      </c>
      <c r="Z752" t="s">
        <v>1391</v>
      </c>
      <c r="AA752">
        <v>2</v>
      </c>
      <c r="AB752" t="s">
        <v>16606</v>
      </c>
      <c r="AC752" t="s">
        <v>1394</v>
      </c>
      <c r="AD752" t="s">
        <v>1393</v>
      </c>
      <c r="AE752" t="s">
        <v>16276</v>
      </c>
      <c r="AF752" t="s">
        <v>16277</v>
      </c>
      <c r="AG752" t="s">
        <v>16283</v>
      </c>
      <c r="AH752" t="s">
        <v>16284</v>
      </c>
    </row>
    <row r="753" spans="1:34">
      <c r="A753" t="s">
        <v>21109</v>
      </c>
      <c r="B753" t="s">
        <v>1395</v>
      </c>
      <c r="C753">
        <v>2</v>
      </c>
      <c r="D753">
        <v>8</v>
      </c>
      <c r="E753">
        <v>9</v>
      </c>
      <c r="F753" t="s">
        <v>28</v>
      </c>
      <c r="G753" t="s">
        <v>1396</v>
      </c>
      <c r="H753" t="s">
        <v>1397</v>
      </c>
      <c r="I753" s="1" t="s">
        <v>19</v>
      </c>
      <c r="J753" s="1" t="s">
        <v>1398</v>
      </c>
      <c r="K753" s="1" t="s">
        <v>1397</v>
      </c>
      <c r="L753" s="1" t="str">
        <f>IF(ISERROR(VLOOKUP($D753&amp;":"&amp;$E753&amp;":"&amp;$F753,[1]Sheet2!$A$26:$I$7753,9,FALSE)),"",VLOOKUP($D753&amp;":"&amp;$E753&amp;":"&amp;$F753,[1]Sheet2!$A$26:$I$7753,9,FALSE))</f>
        <v>verified</v>
      </c>
      <c r="M753" s="1"/>
      <c r="O753" s="1">
        <v>96</v>
      </c>
      <c r="P753" s="1">
        <v>2</v>
      </c>
      <c r="Q753" s="1">
        <v>8</v>
      </c>
      <c r="R753" s="1">
        <v>9</v>
      </c>
      <c r="S753" s="1" t="s">
        <v>28</v>
      </c>
      <c r="T753" s="1" t="s">
        <v>1398</v>
      </c>
      <c r="U753" s="1" t="s">
        <v>1397</v>
      </c>
      <c r="V753" s="1">
        <v>90111092</v>
      </c>
      <c r="W753" s="1" t="s">
        <v>17</v>
      </c>
      <c r="X753" s="1" t="s">
        <v>19</v>
      </c>
      <c r="Z753" t="s">
        <v>1395</v>
      </c>
      <c r="AA753">
        <v>2</v>
      </c>
      <c r="AB753" t="s">
        <v>16607</v>
      </c>
      <c r="AC753" t="s">
        <v>1398</v>
      </c>
      <c r="AD753" t="s">
        <v>1397</v>
      </c>
      <c r="AE753" t="s">
        <v>16276</v>
      </c>
      <c r="AF753" t="s">
        <v>16277</v>
      </c>
      <c r="AG753" t="s">
        <v>16283</v>
      </c>
      <c r="AH753" t="s">
        <v>16284</v>
      </c>
    </row>
    <row r="754" spans="1:34">
      <c r="A754" t="s">
        <v>21110</v>
      </c>
      <c r="B754" t="s">
        <v>1399</v>
      </c>
      <c r="C754">
        <v>2</v>
      </c>
      <c r="D754">
        <v>8</v>
      </c>
      <c r="E754">
        <v>9</v>
      </c>
      <c r="F754" t="s">
        <v>33</v>
      </c>
      <c r="G754" t="s">
        <v>1400</v>
      </c>
      <c r="H754" t="s">
        <v>1401</v>
      </c>
      <c r="I754" s="1" t="s">
        <v>19</v>
      </c>
      <c r="J754" s="1" t="s">
        <v>1402</v>
      </c>
      <c r="K754" s="1" t="s">
        <v>1401</v>
      </c>
      <c r="L754" s="1" t="str">
        <f>IF(ISERROR(VLOOKUP($D754&amp;":"&amp;$E754&amp;":"&amp;$F754,[1]Sheet2!$A$26:$I$7753,9,FALSE)),"",VLOOKUP($D754&amp;":"&amp;$E754&amp;":"&amp;$F754,[1]Sheet2!$A$26:$I$7753,9,FALSE))</f>
        <v>verified</v>
      </c>
      <c r="M754" s="1"/>
      <c r="O754" s="1">
        <v>96</v>
      </c>
      <c r="P754" s="1">
        <v>2</v>
      </c>
      <c r="Q754" s="1">
        <v>8</v>
      </c>
      <c r="R754" s="1">
        <v>9</v>
      </c>
      <c r="S754" s="1" t="s">
        <v>33</v>
      </c>
      <c r="T754" s="1" t="s">
        <v>1402</v>
      </c>
      <c r="U754" s="1" t="s">
        <v>1401</v>
      </c>
      <c r="V754" s="1">
        <v>16129611</v>
      </c>
      <c r="W754" s="1" t="s">
        <v>17</v>
      </c>
      <c r="X754" s="1" t="s">
        <v>19</v>
      </c>
      <c r="Z754" t="s">
        <v>1399</v>
      </c>
      <c r="AA754">
        <v>2</v>
      </c>
      <c r="AB754" t="s">
        <v>16608</v>
      </c>
      <c r="AC754" t="s">
        <v>1402</v>
      </c>
      <c r="AD754" t="s">
        <v>1401</v>
      </c>
      <c r="AE754" t="s">
        <v>16276</v>
      </c>
      <c r="AF754" t="s">
        <v>16277</v>
      </c>
    </row>
    <row r="755" spans="1:34">
      <c r="A755" t="s">
        <v>21111</v>
      </c>
      <c r="B755" t="s">
        <v>1403</v>
      </c>
      <c r="C755">
        <v>2</v>
      </c>
      <c r="D755">
        <v>8</v>
      </c>
      <c r="E755">
        <v>9</v>
      </c>
      <c r="F755" t="s">
        <v>38</v>
      </c>
      <c r="G755" t="s">
        <v>1404</v>
      </c>
      <c r="H755" t="s">
        <v>1405</v>
      </c>
      <c r="I755" s="1" t="s">
        <v>19</v>
      </c>
      <c r="J755" s="1" t="s">
        <v>1406</v>
      </c>
      <c r="K755" s="1" t="s">
        <v>1405</v>
      </c>
      <c r="L755" s="1" t="str">
        <f>IF(ISERROR(VLOOKUP($D755&amp;":"&amp;$E755&amp;":"&amp;$F755,[1]Sheet2!$A$26:$I$7753,9,FALSE)),"",VLOOKUP($D755&amp;":"&amp;$E755&amp;":"&amp;$F755,[1]Sheet2!$A$26:$I$7753,9,FALSE))</f>
        <v>verified</v>
      </c>
      <c r="M755" s="1"/>
      <c r="O755" s="1">
        <v>96</v>
      </c>
      <c r="P755" s="1">
        <v>2</v>
      </c>
      <c r="Q755" s="1">
        <v>8</v>
      </c>
      <c r="R755" s="1">
        <v>9</v>
      </c>
      <c r="S755" s="1" t="s">
        <v>38</v>
      </c>
      <c r="T755" s="1" t="s">
        <v>1406</v>
      </c>
      <c r="U755" s="1" t="s">
        <v>1405</v>
      </c>
      <c r="V755" s="1">
        <v>16131636</v>
      </c>
      <c r="W755" s="1" t="s">
        <v>17</v>
      </c>
      <c r="X755" s="1" t="s">
        <v>19</v>
      </c>
      <c r="Z755" t="s">
        <v>1403</v>
      </c>
      <c r="AA755">
        <v>2</v>
      </c>
      <c r="AB755" t="s">
        <v>16609</v>
      </c>
      <c r="AC755" t="s">
        <v>1406</v>
      </c>
      <c r="AD755" t="s">
        <v>1405</v>
      </c>
      <c r="AE755" t="s">
        <v>16276</v>
      </c>
      <c r="AF755" t="s">
        <v>16277</v>
      </c>
    </row>
    <row r="756" spans="1:34">
      <c r="A756" t="s">
        <v>21112</v>
      </c>
      <c r="B756" t="s">
        <v>1407</v>
      </c>
      <c r="C756">
        <v>2</v>
      </c>
      <c r="D756">
        <v>8</v>
      </c>
      <c r="E756">
        <v>9</v>
      </c>
      <c r="F756" t="s">
        <v>43</v>
      </c>
      <c r="G756" t="s">
        <v>1408</v>
      </c>
      <c r="H756" t="s">
        <v>1409</v>
      </c>
      <c r="I756" s="1" t="s">
        <v>19</v>
      </c>
      <c r="J756" s="1" t="s">
        <v>1410</v>
      </c>
      <c r="K756" s="1" t="s">
        <v>1409</v>
      </c>
      <c r="L756" s="1" t="str">
        <f>IF(ISERROR(VLOOKUP($D756&amp;":"&amp;$E756&amp;":"&amp;$F756,[1]Sheet2!$A$26:$I$7753,9,FALSE)),"",VLOOKUP($D756&amp;":"&amp;$E756&amp;":"&amp;$F756,[1]Sheet2!$A$26:$I$7753,9,FALSE))</f>
        <v>verified</v>
      </c>
      <c r="M756" s="1"/>
      <c r="O756" s="1">
        <v>96</v>
      </c>
      <c r="P756" s="1">
        <v>2</v>
      </c>
      <c r="Q756" s="1">
        <v>8</v>
      </c>
      <c r="R756" s="1">
        <v>9</v>
      </c>
      <c r="S756" s="1" t="s">
        <v>43</v>
      </c>
      <c r="T756" s="1" t="s">
        <v>1410</v>
      </c>
      <c r="U756" s="1" t="s">
        <v>1409</v>
      </c>
      <c r="V756" s="1">
        <v>16130501</v>
      </c>
      <c r="W756" s="1" t="s">
        <v>17</v>
      </c>
      <c r="X756" s="1" t="s">
        <v>19</v>
      </c>
      <c r="Z756" t="s">
        <v>1407</v>
      </c>
      <c r="AA756">
        <v>2</v>
      </c>
      <c r="AB756" t="s">
        <v>16610</v>
      </c>
      <c r="AC756" t="s">
        <v>1410</v>
      </c>
      <c r="AD756" t="s">
        <v>1409</v>
      </c>
      <c r="AE756" t="s">
        <v>16276</v>
      </c>
      <c r="AF756" t="s">
        <v>16277</v>
      </c>
    </row>
    <row r="757" spans="1:34">
      <c r="A757" t="s">
        <v>21113</v>
      </c>
      <c r="B757" t="s">
        <v>1411</v>
      </c>
      <c r="C757">
        <v>2</v>
      </c>
      <c r="D757">
        <v>8</v>
      </c>
      <c r="E757">
        <v>9</v>
      </c>
      <c r="F757" t="s">
        <v>48</v>
      </c>
      <c r="G757" t="s">
        <v>1412</v>
      </c>
      <c r="H757" t="s">
        <v>1413</v>
      </c>
      <c r="I757" s="1" t="s">
        <v>19</v>
      </c>
      <c r="J757" s="1" t="s">
        <v>1414</v>
      </c>
      <c r="K757" s="1" t="s">
        <v>1413</v>
      </c>
      <c r="L757" s="1" t="str">
        <f>IF(ISERROR(VLOOKUP($D757&amp;":"&amp;$E757&amp;":"&amp;$F757,[1]Sheet2!$A$26:$I$7753,9,FALSE)),"",VLOOKUP($D757&amp;":"&amp;$E757&amp;":"&amp;$F757,[1]Sheet2!$A$26:$I$7753,9,FALSE))</f>
        <v>verified</v>
      </c>
      <c r="M757" s="1"/>
      <c r="O757" s="1">
        <v>96</v>
      </c>
      <c r="P757" s="1">
        <v>2</v>
      </c>
      <c r="Q757" s="1">
        <v>8</v>
      </c>
      <c r="R757" s="1">
        <v>9</v>
      </c>
      <c r="S757" s="1" t="s">
        <v>48</v>
      </c>
      <c r="T757" s="1" t="s">
        <v>1414</v>
      </c>
      <c r="U757" s="1" t="s">
        <v>1413</v>
      </c>
      <c r="V757" s="1">
        <v>16129762</v>
      </c>
      <c r="W757" s="1" t="s">
        <v>17</v>
      </c>
      <c r="X757" s="1" t="s">
        <v>19</v>
      </c>
      <c r="Z757" t="s">
        <v>1411</v>
      </c>
      <c r="AA757">
        <v>2</v>
      </c>
      <c r="AB757" t="s">
        <v>16611</v>
      </c>
      <c r="AC757" t="s">
        <v>1414</v>
      </c>
      <c r="AD757" t="s">
        <v>1413</v>
      </c>
      <c r="AE757" t="s">
        <v>16276</v>
      </c>
      <c r="AF757" t="s">
        <v>16277</v>
      </c>
    </row>
    <row r="758" spans="1:34">
      <c r="A758" t="s">
        <v>21114</v>
      </c>
      <c r="B758" t="s">
        <v>1415</v>
      </c>
      <c r="C758">
        <v>2</v>
      </c>
      <c r="D758">
        <v>8</v>
      </c>
      <c r="E758">
        <v>10</v>
      </c>
      <c r="F758" t="s">
        <v>13</v>
      </c>
      <c r="G758" t="s">
        <v>1416</v>
      </c>
      <c r="H758" t="s">
        <v>1417</v>
      </c>
      <c r="I758" s="1" t="s">
        <v>19</v>
      </c>
      <c r="J758" s="1" t="s">
        <v>1418</v>
      </c>
      <c r="K758" s="1" t="s">
        <v>1417</v>
      </c>
      <c r="L758" s="1" t="str">
        <f>IF(ISERROR(VLOOKUP($D758&amp;":"&amp;$E758&amp;":"&amp;$F758,[1]Sheet2!$A$26:$I$7753,9,FALSE)),"",VLOOKUP($D758&amp;":"&amp;$E758&amp;":"&amp;$F758,[1]Sheet2!$A$26:$I$7753,9,FALSE))</f>
        <v>verified</v>
      </c>
      <c r="M758" s="1"/>
      <c r="O758" s="1">
        <v>96</v>
      </c>
      <c r="P758" s="1">
        <v>2</v>
      </c>
      <c r="Q758" s="1">
        <v>8</v>
      </c>
      <c r="R758" s="1">
        <v>10</v>
      </c>
      <c r="S758" s="1" t="s">
        <v>13</v>
      </c>
      <c r="T758" s="1" t="s">
        <v>1418</v>
      </c>
      <c r="U758" s="1" t="s">
        <v>1417</v>
      </c>
      <c r="V758" s="1">
        <v>16128101</v>
      </c>
      <c r="W758" s="1" t="s">
        <v>17</v>
      </c>
      <c r="X758" s="1" t="s">
        <v>19</v>
      </c>
      <c r="Z758" t="s">
        <v>1415</v>
      </c>
      <c r="AA758">
        <v>2</v>
      </c>
      <c r="AB758" t="s">
        <v>16612</v>
      </c>
      <c r="AC758" t="s">
        <v>1418</v>
      </c>
      <c r="AD758" t="s">
        <v>1417</v>
      </c>
      <c r="AE758" t="s">
        <v>16276</v>
      </c>
      <c r="AF758" t="s">
        <v>16277</v>
      </c>
    </row>
    <row r="759" spans="1:34">
      <c r="A759" t="s">
        <v>21115</v>
      </c>
      <c r="B759" t="s">
        <v>1419</v>
      </c>
      <c r="C759">
        <v>2</v>
      </c>
      <c r="D759">
        <v>8</v>
      </c>
      <c r="E759">
        <v>10</v>
      </c>
      <c r="F759" t="s">
        <v>19</v>
      </c>
      <c r="G759" t="s">
        <v>1420</v>
      </c>
      <c r="H759" t="s">
        <v>1421</v>
      </c>
      <c r="I759" s="1" t="s">
        <v>19</v>
      </c>
      <c r="J759" s="1" t="s">
        <v>1422</v>
      </c>
      <c r="K759" s="1" t="s">
        <v>1421</v>
      </c>
      <c r="L759" s="1" t="str">
        <f>IF(ISERROR(VLOOKUP($D759&amp;":"&amp;$E759&amp;":"&amp;$F759,[1]Sheet2!$A$26:$I$7753,9,FALSE)),"",VLOOKUP($D759&amp;":"&amp;$E759&amp;":"&amp;$F759,[1]Sheet2!$A$26:$I$7753,9,FALSE))</f>
        <v>verified</v>
      </c>
      <c r="M759" s="1"/>
      <c r="O759" s="1">
        <v>96</v>
      </c>
      <c r="P759" s="1">
        <v>2</v>
      </c>
      <c r="Q759" s="1">
        <v>8</v>
      </c>
      <c r="R759" s="1">
        <v>10</v>
      </c>
      <c r="S759" s="1" t="s">
        <v>19</v>
      </c>
      <c r="T759" s="1" t="s">
        <v>1422</v>
      </c>
      <c r="U759" s="1" t="s">
        <v>1421</v>
      </c>
      <c r="V759" s="1">
        <v>16128142</v>
      </c>
      <c r="W759" s="1" t="s">
        <v>17</v>
      </c>
      <c r="X759" s="1" t="s">
        <v>19</v>
      </c>
      <c r="Z759" t="s">
        <v>1419</v>
      </c>
      <c r="AA759">
        <v>2</v>
      </c>
      <c r="AB759" t="s">
        <v>16613</v>
      </c>
      <c r="AC759" t="s">
        <v>1422</v>
      </c>
      <c r="AD759" t="s">
        <v>1421</v>
      </c>
      <c r="AE759" t="s">
        <v>16276</v>
      </c>
      <c r="AF759" t="s">
        <v>16277</v>
      </c>
    </row>
    <row r="760" spans="1:34">
      <c r="A760" t="s">
        <v>21116</v>
      </c>
      <c r="B760" t="s">
        <v>1423</v>
      </c>
      <c r="C760">
        <v>2</v>
      </c>
      <c r="D760">
        <v>8</v>
      </c>
      <c r="E760">
        <v>10</v>
      </c>
      <c r="F760" t="s">
        <v>21</v>
      </c>
      <c r="G760" t="s">
        <v>1424</v>
      </c>
      <c r="H760" t="s">
        <v>1425</v>
      </c>
      <c r="I760" s="1" t="s">
        <v>19</v>
      </c>
      <c r="J760" s="1" t="s">
        <v>1426</v>
      </c>
      <c r="K760" s="1" t="s">
        <v>1425</v>
      </c>
      <c r="L760" s="1" t="str">
        <f>IF(ISERROR(VLOOKUP($D760&amp;":"&amp;$E760&amp;":"&amp;$F760,[1]Sheet2!$A$26:$I$7753,9,FALSE)),"",VLOOKUP($D760&amp;":"&amp;$E760&amp;":"&amp;$F760,[1]Sheet2!$A$26:$I$7753,9,FALSE))</f>
        <v>verified</v>
      </c>
      <c r="M760" s="1"/>
      <c r="O760" s="1">
        <v>96</v>
      </c>
      <c r="P760" s="1">
        <v>2</v>
      </c>
      <c r="Q760" s="1">
        <v>8</v>
      </c>
      <c r="R760" s="1">
        <v>10</v>
      </c>
      <c r="S760" s="1" t="s">
        <v>21</v>
      </c>
      <c r="T760" s="1" t="s">
        <v>1426</v>
      </c>
      <c r="U760" s="1" t="s">
        <v>1425</v>
      </c>
      <c r="V760" s="1">
        <v>16128154</v>
      </c>
      <c r="W760" s="1" t="s">
        <v>17</v>
      </c>
      <c r="X760" s="1" t="s">
        <v>19</v>
      </c>
      <c r="Z760" t="s">
        <v>1423</v>
      </c>
      <c r="AA760">
        <v>2</v>
      </c>
      <c r="AB760" t="s">
        <v>16614</v>
      </c>
      <c r="AC760" t="s">
        <v>1426</v>
      </c>
      <c r="AD760" t="s">
        <v>1425</v>
      </c>
      <c r="AE760" t="s">
        <v>16276</v>
      </c>
      <c r="AF760" t="s">
        <v>16277</v>
      </c>
    </row>
    <row r="761" spans="1:34">
      <c r="A761" t="s">
        <v>21117</v>
      </c>
      <c r="B761" t="s">
        <v>1427</v>
      </c>
      <c r="C761">
        <v>2</v>
      </c>
      <c r="D761">
        <v>8</v>
      </c>
      <c r="E761">
        <v>10</v>
      </c>
      <c r="F761" t="s">
        <v>28</v>
      </c>
      <c r="G761" t="s">
        <v>1428</v>
      </c>
      <c r="H761" t="s">
        <v>1429</v>
      </c>
      <c r="I761" s="1" t="s">
        <v>19</v>
      </c>
      <c r="J761" s="1" t="s">
        <v>1430</v>
      </c>
      <c r="K761" s="1" t="s">
        <v>1429</v>
      </c>
      <c r="L761" s="1" t="str">
        <f>IF(ISERROR(VLOOKUP($D761&amp;":"&amp;$E761&amp;":"&amp;$F761,[1]Sheet2!$A$26:$I$7753,9,FALSE)),"",VLOOKUP($D761&amp;":"&amp;$E761&amp;":"&amp;$F761,[1]Sheet2!$A$26:$I$7753,9,FALSE))</f>
        <v>verified</v>
      </c>
      <c r="M761" s="1"/>
      <c r="O761" s="1">
        <v>96</v>
      </c>
      <c r="P761" s="1">
        <v>2</v>
      </c>
      <c r="Q761" s="1">
        <v>8</v>
      </c>
      <c r="R761" s="1">
        <v>10</v>
      </c>
      <c r="S761" s="1" t="s">
        <v>28</v>
      </c>
      <c r="T761" s="1" t="s">
        <v>1430</v>
      </c>
      <c r="U761" s="1" t="s">
        <v>1429</v>
      </c>
      <c r="V761" s="1">
        <v>16128223</v>
      </c>
      <c r="W761" s="1" t="s">
        <v>17</v>
      </c>
      <c r="X761" s="1" t="s">
        <v>19</v>
      </c>
      <c r="Z761" t="s">
        <v>1427</v>
      </c>
      <c r="AA761">
        <v>2</v>
      </c>
      <c r="AB761" t="s">
        <v>16615</v>
      </c>
      <c r="AC761" t="s">
        <v>1430</v>
      </c>
      <c r="AD761" t="s">
        <v>1429</v>
      </c>
      <c r="AE761" t="s">
        <v>16276</v>
      </c>
      <c r="AF761" t="s">
        <v>16277</v>
      </c>
    </row>
    <row r="762" spans="1:34">
      <c r="A762" t="s">
        <v>21118</v>
      </c>
      <c r="B762" t="s">
        <v>1431</v>
      </c>
      <c r="C762">
        <v>6</v>
      </c>
      <c r="D762">
        <v>8</v>
      </c>
      <c r="E762">
        <v>10</v>
      </c>
      <c r="F762" t="s">
        <v>33</v>
      </c>
      <c r="G762" t="s">
        <v>1432</v>
      </c>
      <c r="H762" t="s">
        <v>1433</v>
      </c>
      <c r="I762" s="1" t="s">
        <v>19</v>
      </c>
      <c r="J762" s="1" t="s">
        <v>1434</v>
      </c>
      <c r="K762" s="1" t="s">
        <v>1433</v>
      </c>
      <c r="L762" s="1" t="str">
        <f>IF(ISERROR(VLOOKUP($D762&amp;":"&amp;$E762&amp;":"&amp;$F762,[1]Sheet2!$A$26:$I$7753,9,FALSE)),"",VLOOKUP($D762&amp;":"&amp;$E762&amp;":"&amp;$F762,[1]Sheet2!$A$26:$I$7753,9,FALSE))</f>
        <v>verified</v>
      </c>
      <c r="M762" s="1"/>
      <c r="O762" s="1">
        <v>96</v>
      </c>
      <c r="P762" s="1">
        <v>6</v>
      </c>
      <c r="Q762" s="1">
        <v>8</v>
      </c>
      <c r="R762" s="1">
        <v>10</v>
      </c>
      <c r="S762" s="1" t="s">
        <v>33</v>
      </c>
      <c r="T762" s="1" t="s">
        <v>1434</v>
      </c>
      <c r="U762" s="1" t="s">
        <v>1433</v>
      </c>
      <c r="V762" s="1">
        <v>16128315</v>
      </c>
      <c r="W762" s="1" t="s">
        <v>17</v>
      </c>
      <c r="X762" s="1" t="s">
        <v>19</v>
      </c>
      <c r="Z762" t="s">
        <v>1431</v>
      </c>
      <c r="AA762">
        <v>6</v>
      </c>
      <c r="AB762" t="s">
        <v>16616</v>
      </c>
      <c r="AC762" t="s">
        <v>1434</v>
      </c>
      <c r="AD762" t="s">
        <v>1433</v>
      </c>
      <c r="AE762" t="s">
        <v>16276</v>
      </c>
      <c r="AF762" t="s">
        <v>16277</v>
      </c>
    </row>
    <row r="763" spans="1:34">
      <c r="A763" t="s">
        <v>21119</v>
      </c>
      <c r="B763" t="s">
        <v>1435</v>
      </c>
      <c r="C763">
        <v>2</v>
      </c>
      <c r="D763">
        <v>8</v>
      </c>
      <c r="E763">
        <v>10</v>
      </c>
      <c r="F763" t="s">
        <v>38</v>
      </c>
      <c r="G763" t="s">
        <v>1436</v>
      </c>
      <c r="H763" t="s">
        <v>1437</v>
      </c>
      <c r="I763" s="1" t="s">
        <v>19</v>
      </c>
      <c r="J763" s="1" t="s">
        <v>1438</v>
      </c>
      <c r="K763" s="1" t="s">
        <v>1437</v>
      </c>
      <c r="L763" s="1" t="str">
        <f>IF(ISERROR(VLOOKUP($D763&amp;":"&amp;$E763&amp;":"&amp;$F763,[1]Sheet2!$A$26:$I$7753,9,FALSE)),"",VLOOKUP($D763&amp;":"&amp;$E763&amp;":"&amp;$F763,[1]Sheet2!$A$26:$I$7753,9,FALSE))</f>
        <v xml:space="preserve">use other isolate </v>
      </c>
      <c r="M763" s="1"/>
      <c r="O763" s="1">
        <v>96</v>
      </c>
      <c r="P763" s="1">
        <v>2</v>
      </c>
      <c r="Q763" s="1">
        <v>8</v>
      </c>
      <c r="R763" s="1">
        <v>10</v>
      </c>
      <c r="S763" s="1" t="s">
        <v>38</v>
      </c>
      <c r="T763" s="1" t="s">
        <v>1438</v>
      </c>
      <c r="U763" s="1" t="s">
        <v>1437</v>
      </c>
      <c r="V763" s="1">
        <v>16128422</v>
      </c>
      <c r="W763" s="1" t="s">
        <v>17</v>
      </c>
      <c r="X763" s="1" t="s">
        <v>19</v>
      </c>
      <c r="Z763" t="s">
        <v>1435</v>
      </c>
      <c r="AA763">
        <v>2</v>
      </c>
      <c r="AB763" t="s">
        <v>16617</v>
      </c>
      <c r="AC763" t="s">
        <v>1438</v>
      </c>
      <c r="AD763" t="s">
        <v>1437</v>
      </c>
      <c r="AE763" t="s">
        <v>16312</v>
      </c>
      <c r="AF763" t="s">
        <v>16313</v>
      </c>
    </row>
    <row r="764" spans="1:34">
      <c r="A764" t="s">
        <v>21120</v>
      </c>
      <c r="B764" t="s">
        <v>1439</v>
      </c>
      <c r="C764">
        <v>2</v>
      </c>
      <c r="D764">
        <v>8</v>
      </c>
      <c r="E764">
        <v>10</v>
      </c>
      <c r="F764" t="s">
        <v>43</v>
      </c>
      <c r="G764" t="s">
        <v>1440</v>
      </c>
      <c r="H764" t="s">
        <v>1441</v>
      </c>
      <c r="I764" s="1" t="s">
        <v>19</v>
      </c>
      <c r="J764" s="1" t="s">
        <v>1442</v>
      </c>
      <c r="K764" s="1" t="s">
        <v>1441</v>
      </c>
      <c r="L764" s="1" t="str">
        <f>IF(ISERROR(VLOOKUP($D764&amp;":"&amp;$E764&amp;":"&amp;$F764,[1]Sheet2!$A$26:$I$7753,9,FALSE)),"",VLOOKUP($D764&amp;":"&amp;$E764&amp;":"&amp;$F764,[1]Sheet2!$A$26:$I$7753,9,FALSE))</f>
        <v>verified</v>
      </c>
      <c r="M764" s="1"/>
      <c r="O764" s="1">
        <v>96</v>
      </c>
      <c r="P764" s="1">
        <v>2</v>
      </c>
      <c r="Q764" s="1">
        <v>8</v>
      </c>
      <c r="R764" s="1">
        <v>10</v>
      </c>
      <c r="S764" s="1" t="s">
        <v>43</v>
      </c>
      <c r="T764" s="1" t="s">
        <v>1442</v>
      </c>
      <c r="U764" s="1" t="s">
        <v>1441</v>
      </c>
      <c r="V764" s="1">
        <v>16128423</v>
      </c>
      <c r="W764" s="1" t="s">
        <v>17</v>
      </c>
      <c r="X764" s="1" t="s">
        <v>19</v>
      </c>
      <c r="Z764" t="s">
        <v>1439</v>
      </c>
      <c r="AA764">
        <v>2</v>
      </c>
      <c r="AB764" t="s">
        <v>16618</v>
      </c>
      <c r="AC764" t="s">
        <v>1442</v>
      </c>
      <c r="AD764" t="s">
        <v>1441</v>
      </c>
      <c r="AE764" t="s">
        <v>16276</v>
      </c>
      <c r="AF764" t="s">
        <v>16277</v>
      </c>
    </row>
    <row r="765" spans="1:34">
      <c r="A765" t="s">
        <v>21121</v>
      </c>
      <c r="B765" t="s">
        <v>1443</v>
      </c>
      <c r="C765">
        <v>2</v>
      </c>
      <c r="D765">
        <v>8</v>
      </c>
      <c r="E765">
        <v>10</v>
      </c>
      <c r="F765" t="s">
        <v>48</v>
      </c>
      <c r="G765" t="s">
        <v>1444</v>
      </c>
      <c r="H765" t="s">
        <v>1445</v>
      </c>
      <c r="I765" s="1" t="s">
        <v>19</v>
      </c>
      <c r="J765" s="1" t="s">
        <v>1446</v>
      </c>
      <c r="K765" s="1" t="s">
        <v>1445</v>
      </c>
      <c r="L765" s="1" t="str">
        <f>IF(ISERROR(VLOOKUP($D765&amp;":"&amp;$E765&amp;":"&amp;$F765,[1]Sheet2!$A$26:$I$7753,9,FALSE)),"",VLOOKUP($D765&amp;":"&amp;$E765&amp;":"&amp;$F765,[1]Sheet2!$A$26:$I$7753,9,FALSE))</f>
        <v>verified</v>
      </c>
      <c r="M765" s="1"/>
      <c r="O765" s="1">
        <v>96</v>
      </c>
      <c r="P765" s="1">
        <v>2</v>
      </c>
      <c r="Q765" s="1">
        <v>8</v>
      </c>
      <c r="R765" s="1">
        <v>10</v>
      </c>
      <c r="S765" s="1" t="s">
        <v>48</v>
      </c>
      <c r="T765" s="1" t="s">
        <v>1446</v>
      </c>
      <c r="U765" s="1" t="s">
        <v>1445</v>
      </c>
      <c r="V765" s="1">
        <v>16128424</v>
      </c>
      <c r="W765" s="1" t="s">
        <v>17</v>
      </c>
      <c r="X765" s="1" t="s">
        <v>19</v>
      </c>
      <c r="Z765" t="s">
        <v>1443</v>
      </c>
      <c r="AA765">
        <v>2</v>
      </c>
      <c r="AB765" t="s">
        <v>16619</v>
      </c>
      <c r="AC765" t="s">
        <v>1446</v>
      </c>
      <c r="AD765" t="s">
        <v>1445</v>
      </c>
      <c r="AE765" t="s">
        <v>16276</v>
      </c>
      <c r="AF765" t="s">
        <v>16277</v>
      </c>
    </row>
    <row r="766" spans="1:34">
      <c r="A766" t="s">
        <v>21122</v>
      </c>
      <c r="B766" t="s">
        <v>1447</v>
      </c>
      <c r="C766">
        <v>6</v>
      </c>
      <c r="D766">
        <v>8</v>
      </c>
      <c r="E766">
        <v>11</v>
      </c>
      <c r="F766" t="s">
        <v>13</v>
      </c>
      <c r="G766" t="s">
        <v>1448</v>
      </c>
      <c r="H766" t="s">
        <v>1449</v>
      </c>
      <c r="I766" s="1" t="s">
        <v>19</v>
      </c>
      <c r="J766" s="1" t="s">
        <v>1450</v>
      </c>
      <c r="K766" s="1" t="s">
        <v>1449</v>
      </c>
      <c r="L766" s="1" t="str">
        <f>IF(ISERROR(VLOOKUP($D766&amp;":"&amp;$E766&amp;":"&amp;$F766,[1]Sheet2!$A$26:$I$7753,9,FALSE)),"",VLOOKUP($D766&amp;":"&amp;$E766&amp;":"&amp;$F766,[1]Sheet2!$A$26:$I$7753,9,FALSE))</f>
        <v>verified</v>
      </c>
      <c r="M766" s="1"/>
      <c r="O766" s="1">
        <v>96</v>
      </c>
      <c r="P766" s="1">
        <v>6</v>
      </c>
      <c r="Q766" s="1">
        <v>8</v>
      </c>
      <c r="R766" s="1">
        <v>11</v>
      </c>
      <c r="S766" s="1" t="s">
        <v>13</v>
      </c>
      <c r="T766" s="1" t="s">
        <v>1450</v>
      </c>
      <c r="U766" s="1" t="s">
        <v>1449</v>
      </c>
      <c r="V766" s="1">
        <v>16128478</v>
      </c>
      <c r="W766" s="1" t="s">
        <v>17</v>
      </c>
      <c r="X766" s="1" t="s">
        <v>19</v>
      </c>
      <c r="Z766" t="s">
        <v>1447</v>
      </c>
      <c r="AA766">
        <v>6</v>
      </c>
      <c r="AB766" t="s">
        <v>16620</v>
      </c>
      <c r="AC766" t="s">
        <v>1450</v>
      </c>
      <c r="AD766" t="s">
        <v>1449</v>
      </c>
      <c r="AE766" t="s">
        <v>16276</v>
      </c>
      <c r="AF766" t="s">
        <v>16277</v>
      </c>
      <c r="AG766" t="s">
        <v>16283</v>
      </c>
      <c r="AH766" t="s">
        <v>16284</v>
      </c>
    </row>
    <row r="767" spans="1:34">
      <c r="A767" t="s">
        <v>21123</v>
      </c>
      <c r="B767" t="s">
        <v>1451</v>
      </c>
      <c r="C767">
        <v>2</v>
      </c>
      <c r="D767">
        <v>8</v>
      </c>
      <c r="E767">
        <v>11</v>
      </c>
      <c r="F767" t="s">
        <v>19</v>
      </c>
      <c r="H767" t="s">
        <v>1452</v>
      </c>
      <c r="I767" s="1" t="s">
        <v>19</v>
      </c>
      <c r="J767" s="1" t="s">
        <v>1453</v>
      </c>
      <c r="K767" s="1" t="s">
        <v>1452</v>
      </c>
      <c r="L767" s="1" t="str">
        <f>IF(ISERROR(VLOOKUP($D767&amp;":"&amp;$E767&amp;":"&amp;$F767,[1]Sheet2!$A$26:$I$7753,9,FALSE)),"",VLOOKUP($D767&amp;":"&amp;$E767&amp;":"&amp;$F767,[1]Sheet2!$A$26:$I$7753,9,FALSE))</f>
        <v/>
      </c>
      <c r="M767" s="1" t="s">
        <v>20332</v>
      </c>
      <c r="O767" s="1">
        <v>96</v>
      </c>
      <c r="P767" s="1">
        <v>2</v>
      </c>
      <c r="Q767" s="1">
        <v>8</v>
      </c>
      <c r="R767" s="1">
        <v>11</v>
      </c>
      <c r="S767" s="1" t="s">
        <v>19</v>
      </c>
      <c r="T767" s="1" t="s">
        <v>1453</v>
      </c>
      <c r="U767" s="1" t="s">
        <v>1452</v>
      </c>
      <c r="V767" s="1">
        <v>16128539</v>
      </c>
      <c r="W767" s="1" t="s">
        <v>17</v>
      </c>
      <c r="X767" s="1" t="s">
        <v>19</v>
      </c>
      <c r="Z767" t="s">
        <v>1451</v>
      </c>
      <c r="AA767">
        <v>2</v>
      </c>
      <c r="AE767" t="s">
        <v>16278</v>
      </c>
      <c r="AF767" t="s">
        <v>16279</v>
      </c>
    </row>
    <row r="768" spans="1:34">
      <c r="A768" t="s">
        <v>21124</v>
      </c>
      <c r="B768" t="s">
        <v>1454</v>
      </c>
      <c r="C768">
        <v>2</v>
      </c>
      <c r="D768">
        <v>8</v>
      </c>
      <c r="E768">
        <v>11</v>
      </c>
      <c r="F768" t="s">
        <v>21</v>
      </c>
      <c r="G768" t="s">
        <v>1455</v>
      </c>
      <c r="H768" t="s">
        <v>1456</v>
      </c>
      <c r="I768" s="1" t="s">
        <v>19</v>
      </c>
      <c r="J768" s="1" t="s">
        <v>1457</v>
      </c>
      <c r="K768" s="1" t="s">
        <v>1456</v>
      </c>
      <c r="L768" s="1" t="str">
        <f>IF(ISERROR(VLOOKUP($D768&amp;":"&amp;$E768&amp;":"&amp;$F768,[1]Sheet2!$A$26:$I$7753,9,FALSE)),"",VLOOKUP($D768&amp;":"&amp;$E768&amp;":"&amp;$F768,[1]Sheet2!$A$26:$I$7753,9,FALSE))</f>
        <v>verified</v>
      </c>
      <c r="M768" s="1"/>
      <c r="O768" s="1">
        <v>96</v>
      </c>
      <c r="P768" s="1">
        <v>2</v>
      </c>
      <c r="Q768" s="1">
        <v>8</v>
      </c>
      <c r="R768" s="1">
        <v>11</v>
      </c>
      <c r="S768" s="1" t="s">
        <v>21</v>
      </c>
      <c r="T768" s="1" t="s">
        <v>1457</v>
      </c>
      <c r="U768" s="1" t="s">
        <v>1456</v>
      </c>
      <c r="V768" s="1">
        <v>16128615</v>
      </c>
      <c r="W768" s="1" t="s">
        <v>17</v>
      </c>
      <c r="X768" s="1" t="s">
        <v>19</v>
      </c>
      <c r="Z768" t="s">
        <v>1454</v>
      </c>
      <c r="AA768">
        <v>2</v>
      </c>
      <c r="AB768" t="s">
        <v>16621</v>
      </c>
      <c r="AC768" t="s">
        <v>1457</v>
      </c>
      <c r="AD768" t="s">
        <v>1456</v>
      </c>
      <c r="AE768" t="s">
        <v>16276</v>
      </c>
      <c r="AF768" t="s">
        <v>16277</v>
      </c>
      <c r="AG768" t="s">
        <v>16283</v>
      </c>
      <c r="AH768" t="s">
        <v>16284</v>
      </c>
    </row>
    <row r="769" spans="1:34">
      <c r="A769" t="s">
        <v>21125</v>
      </c>
      <c r="B769" t="s">
        <v>1458</v>
      </c>
      <c r="C769">
        <v>3</v>
      </c>
      <c r="D769">
        <v>8</v>
      </c>
      <c r="E769">
        <v>11</v>
      </c>
      <c r="F769" t="s">
        <v>28</v>
      </c>
      <c r="G769" t="s">
        <v>1459</v>
      </c>
      <c r="H769" t="s">
        <v>1460</v>
      </c>
      <c r="I769" s="1" t="s">
        <v>19</v>
      </c>
      <c r="J769" s="1" t="s">
        <v>1461</v>
      </c>
      <c r="K769" s="1" t="s">
        <v>1460</v>
      </c>
      <c r="L769" s="1" t="str">
        <f>IF(ISERROR(VLOOKUP($D769&amp;":"&amp;$E769&amp;":"&amp;$F769,[1]Sheet2!$A$26:$I$7753,9,FALSE)),"",VLOOKUP($D769&amp;":"&amp;$E769&amp;":"&amp;$F769,[1]Sheet2!$A$26:$I$7753,9,FALSE))</f>
        <v>verified</v>
      </c>
      <c r="M769" s="1"/>
      <c r="O769" s="1">
        <v>96</v>
      </c>
      <c r="P769" s="1">
        <v>3</v>
      </c>
      <c r="Q769" s="1">
        <v>8</v>
      </c>
      <c r="R769" s="1">
        <v>11</v>
      </c>
      <c r="S769" s="1" t="s">
        <v>28</v>
      </c>
      <c r="T769" s="1" t="s">
        <v>1461</v>
      </c>
      <c r="U769" s="1" t="s">
        <v>1460</v>
      </c>
      <c r="V769" s="1">
        <v>16128807</v>
      </c>
      <c r="W769" s="1" t="s">
        <v>17</v>
      </c>
      <c r="X769" s="1" t="s">
        <v>19</v>
      </c>
      <c r="Z769" t="s">
        <v>1458</v>
      </c>
      <c r="AA769">
        <v>3</v>
      </c>
      <c r="AB769" t="s">
        <v>16622</v>
      </c>
      <c r="AC769" t="s">
        <v>1461</v>
      </c>
      <c r="AD769" t="s">
        <v>1460</v>
      </c>
      <c r="AE769" t="s">
        <v>16276</v>
      </c>
      <c r="AF769" t="s">
        <v>16277</v>
      </c>
      <c r="AG769" t="s">
        <v>16491</v>
      </c>
      <c r="AH769" t="s">
        <v>16492</v>
      </c>
    </row>
    <row r="770" spans="1:34">
      <c r="A770" t="s">
        <v>21126</v>
      </c>
      <c r="B770" t="s">
        <v>1462</v>
      </c>
      <c r="C770">
        <v>2</v>
      </c>
      <c r="D770">
        <v>8</v>
      </c>
      <c r="E770">
        <v>11</v>
      </c>
      <c r="F770" t="s">
        <v>33</v>
      </c>
      <c r="G770" t="s">
        <v>1463</v>
      </c>
      <c r="H770" t="s">
        <v>1464</v>
      </c>
      <c r="I770" s="1" t="s">
        <v>19</v>
      </c>
      <c r="J770" s="1" t="s">
        <v>1465</v>
      </c>
      <c r="K770" s="1" t="s">
        <v>1464</v>
      </c>
      <c r="L770" s="1" t="str">
        <f>IF(ISERROR(VLOOKUP($D770&amp;":"&amp;$E770&amp;":"&amp;$F770,[1]Sheet2!$A$26:$I$7753,9,FALSE)),"",VLOOKUP($D770&amp;":"&amp;$E770&amp;":"&amp;$F770,[1]Sheet2!$A$26:$I$7753,9,FALSE))</f>
        <v>verified</v>
      </c>
      <c r="M770" s="1"/>
      <c r="O770" s="1">
        <v>96</v>
      </c>
      <c r="P770" s="1">
        <v>2</v>
      </c>
      <c r="Q770" s="1">
        <v>8</v>
      </c>
      <c r="R770" s="1">
        <v>11</v>
      </c>
      <c r="S770" s="1" t="s">
        <v>33</v>
      </c>
      <c r="T770" s="1" t="s">
        <v>1465</v>
      </c>
      <c r="U770" s="1" t="s">
        <v>1464</v>
      </c>
      <c r="V770" s="1">
        <v>16128824</v>
      </c>
      <c r="W770" s="1" t="s">
        <v>17</v>
      </c>
      <c r="X770" s="1" t="s">
        <v>19</v>
      </c>
      <c r="Z770" t="s">
        <v>1462</v>
      </c>
      <c r="AA770">
        <v>2</v>
      </c>
      <c r="AB770" t="s">
        <v>16623</v>
      </c>
      <c r="AC770" t="s">
        <v>1465</v>
      </c>
      <c r="AD770" t="s">
        <v>1464</v>
      </c>
      <c r="AE770" t="s">
        <v>16276</v>
      </c>
      <c r="AF770" t="s">
        <v>16277</v>
      </c>
    </row>
    <row r="771" spans="1:34">
      <c r="A771" t="s">
        <v>21127</v>
      </c>
      <c r="B771" t="s">
        <v>1466</v>
      </c>
      <c r="C771">
        <v>2</v>
      </c>
      <c r="D771">
        <v>8</v>
      </c>
      <c r="E771">
        <v>11</v>
      </c>
      <c r="F771" t="s">
        <v>38</v>
      </c>
      <c r="G771" t="s">
        <v>1467</v>
      </c>
      <c r="H771" t="s">
        <v>1468</v>
      </c>
      <c r="I771" s="1" t="s">
        <v>19</v>
      </c>
      <c r="J771" s="1" t="s">
        <v>1469</v>
      </c>
      <c r="K771" s="1" t="s">
        <v>1468</v>
      </c>
      <c r="L771" s="1" t="str">
        <f>IF(ISERROR(VLOOKUP($D771&amp;":"&amp;$E771&amp;":"&amp;$F771,[1]Sheet2!$A$26:$I$7753,9,FALSE)),"",VLOOKUP($D771&amp;":"&amp;$E771&amp;":"&amp;$F771,[1]Sheet2!$A$26:$I$7753,9,FALSE))</f>
        <v>verified</v>
      </c>
      <c r="M771" s="1"/>
      <c r="O771" s="1">
        <v>96</v>
      </c>
      <c r="P771" s="1">
        <v>2</v>
      </c>
      <c r="Q771" s="1">
        <v>8</v>
      </c>
      <c r="R771" s="1">
        <v>11</v>
      </c>
      <c r="S771" s="1" t="s">
        <v>38</v>
      </c>
      <c r="T771" s="1" t="s">
        <v>1469</v>
      </c>
      <c r="U771" s="1" t="s">
        <v>1468</v>
      </c>
      <c r="V771" s="1">
        <v>16128850</v>
      </c>
      <c r="W771" s="1" t="s">
        <v>17</v>
      </c>
      <c r="X771" s="1" t="s">
        <v>19</v>
      </c>
      <c r="Z771" t="s">
        <v>1466</v>
      </c>
      <c r="AA771">
        <v>2</v>
      </c>
      <c r="AB771" t="s">
        <v>16624</v>
      </c>
      <c r="AC771" t="s">
        <v>1469</v>
      </c>
      <c r="AD771" t="s">
        <v>1468</v>
      </c>
      <c r="AE771" t="s">
        <v>16276</v>
      </c>
      <c r="AF771" t="s">
        <v>16277</v>
      </c>
      <c r="AG771" t="s">
        <v>16283</v>
      </c>
      <c r="AH771" t="s">
        <v>16284</v>
      </c>
    </row>
    <row r="772" spans="1:34">
      <c r="A772" t="s">
        <v>21128</v>
      </c>
      <c r="B772" t="s">
        <v>1470</v>
      </c>
      <c r="C772">
        <v>2</v>
      </c>
      <c r="D772">
        <v>8</v>
      </c>
      <c r="E772">
        <v>11</v>
      </c>
      <c r="F772" t="s">
        <v>43</v>
      </c>
      <c r="G772" t="s">
        <v>1471</v>
      </c>
      <c r="H772" t="s">
        <v>1472</v>
      </c>
      <c r="I772" s="1" t="s">
        <v>19</v>
      </c>
      <c r="J772" s="1" t="s">
        <v>1473</v>
      </c>
      <c r="K772" s="1" t="s">
        <v>1472</v>
      </c>
      <c r="L772" s="1" t="str">
        <f>IF(ISERROR(VLOOKUP($D772&amp;":"&amp;$E772&amp;":"&amp;$F772,[1]Sheet2!$A$26:$I$7753,9,FALSE)),"",VLOOKUP($D772&amp;":"&amp;$E772&amp;":"&amp;$F772,[1]Sheet2!$A$26:$I$7753,9,FALSE))</f>
        <v>verified</v>
      </c>
      <c r="M772" s="1"/>
      <c r="O772" s="1">
        <v>96</v>
      </c>
      <c r="P772" s="1">
        <v>2</v>
      </c>
      <c r="Q772" s="1">
        <v>8</v>
      </c>
      <c r="R772" s="1">
        <v>11</v>
      </c>
      <c r="S772" s="1" t="s">
        <v>43</v>
      </c>
      <c r="T772" s="1" t="s">
        <v>1473</v>
      </c>
      <c r="U772" s="1" t="s">
        <v>1472</v>
      </c>
      <c r="V772" s="1">
        <v>16128899</v>
      </c>
      <c r="W772" s="1" t="s">
        <v>17</v>
      </c>
      <c r="X772" s="1" t="s">
        <v>19</v>
      </c>
      <c r="Z772" t="s">
        <v>1470</v>
      </c>
      <c r="AA772">
        <v>2</v>
      </c>
      <c r="AB772" t="s">
        <v>16625</v>
      </c>
      <c r="AC772" t="s">
        <v>1473</v>
      </c>
      <c r="AD772" t="s">
        <v>1472</v>
      </c>
      <c r="AE772" t="s">
        <v>16276</v>
      </c>
      <c r="AF772" t="s">
        <v>16277</v>
      </c>
      <c r="AG772" t="s">
        <v>16283</v>
      </c>
      <c r="AH772" t="s">
        <v>16284</v>
      </c>
    </row>
    <row r="773" spans="1:34">
      <c r="A773" t="s">
        <v>21129</v>
      </c>
      <c r="B773" t="s">
        <v>1474</v>
      </c>
      <c r="C773">
        <v>2</v>
      </c>
      <c r="D773">
        <v>8</v>
      </c>
      <c r="E773">
        <v>11</v>
      </c>
      <c r="F773" t="s">
        <v>48</v>
      </c>
      <c r="G773" t="s">
        <v>1475</v>
      </c>
      <c r="H773" t="s">
        <v>1476</v>
      </c>
      <c r="I773" s="1" t="s">
        <v>19</v>
      </c>
      <c r="J773" s="1" t="s">
        <v>1477</v>
      </c>
      <c r="K773" s="1" t="s">
        <v>1476</v>
      </c>
      <c r="L773" s="1" t="str">
        <f>IF(ISERROR(VLOOKUP($D773&amp;":"&amp;$E773&amp;":"&amp;$F773,[1]Sheet2!$A$26:$I$7753,9,FALSE)),"",VLOOKUP($D773&amp;":"&amp;$E773&amp;":"&amp;$F773,[1]Sheet2!$A$26:$I$7753,9,FALSE))</f>
        <v>verified</v>
      </c>
      <c r="M773" s="1"/>
      <c r="O773" s="1">
        <v>96</v>
      </c>
      <c r="P773" s="1">
        <v>2</v>
      </c>
      <c r="Q773" s="1">
        <v>8</v>
      </c>
      <c r="R773" s="1">
        <v>11</v>
      </c>
      <c r="S773" s="1" t="s">
        <v>48</v>
      </c>
      <c r="T773" s="1" t="s">
        <v>1477</v>
      </c>
      <c r="U773" s="1" t="s">
        <v>1476</v>
      </c>
      <c r="V773" s="1">
        <v>16128941</v>
      </c>
      <c r="W773" s="1" t="s">
        <v>17</v>
      </c>
      <c r="X773" s="1" t="s">
        <v>19</v>
      </c>
      <c r="Z773" t="s">
        <v>1474</v>
      </c>
      <c r="AA773">
        <v>2</v>
      </c>
      <c r="AB773" t="s">
        <v>16626</v>
      </c>
      <c r="AC773" t="s">
        <v>1477</v>
      </c>
      <c r="AD773" t="s">
        <v>1476</v>
      </c>
      <c r="AE773" t="s">
        <v>16276</v>
      </c>
      <c r="AF773" t="s">
        <v>16277</v>
      </c>
    </row>
    <row r="774" spans="1:34">
      <c r="A774" t="s">
        <v>21130</v>
      </c>
      <c r="B774" t="s">
        <v>1478</v>
      </c>
      <c r="C774">
        <v>2</v>
      </c>
      <c r="D774">
        <v>8</v>
      </c>
      <c r="E774">
        <v>12</v>
      </c>
      <c r="F774" t="s">
        <v>13</v>
      </c>
      <c r="G774" t="s">
        <v>1479</v>
      </c>
      <c r="H774" t="s">
        <v>1480</v>
      </c>
      <c r="I774" s="1" t="s">
        <v>19</v>
      </c>
      <c r="J774" s="1" t="s">
        <v>1481</v>
      </c>
      <c r="K774" s="1" t="s">
        <v>1480</v>
      </c>
      <c r="L774" s="1" t="str">
        <f>IF(ISERROR(VLOOKUP($D774&amp;":"&amp;$E774&amp;":"&amp;$F774,[1]Sheet2!$A$26:$I$7753,9,FALSE)),"",VLOOKUP($D774&amp;":"&amp;$E774&amp;":"&amp;$F774,[1]Sheet2!$A$26:$I$7753,9,FALSE))</f>
        <v>verified</v>
      </c>
      <c r="M774" s="1"/>
      <c r="O774" s="1">
        <v>96</v>
      </c>
      <c r="P774" s="1">
        <v>2</v>
      </c>
      <c r="Q774" s="1">
        <v>8</v>
      </c>
      <c r="R774" s="1">
        <v>12</v>
      </c>
      <c r="S774" s="1" t="s">
        <v>13</v>
      </c>
      <c r="T774" s="1" t="s">
        <v>1481</v>
      </c>
      <c r="U774" s="1" t="s">
        <v>1480</v>
      </c>
      <c r="V774" s="1">
        <v>16129090</v>
      </c>
      <c r="W774" s="1" t="s">
        <v>17</v>
      </c>
      <c r="X774" s="1" t="s">
        <v>19</v>
      </c>
      <c r="Z774" t="s">
        <v>1478</v>
      </c>
      <c r="AA774">
        <v>2</v>
      </c>
      <c r="AB774" t="s">
        <v>16627</v>
      </c>
      <c r="AC774" t="s">
        <v>1481</v>
      </c>
      <c r="AD774" t="s">
        <v>1480</v>
      </c>
      <c r="AE774" t="s">
        <v>16276</v>
      </c>
      <c r="AF774" t="s">
        <v>16277</v>
      </c>
      <c r="AG774" t="s">
        <v>16283</v>
      </c>
      <c r="AH774" t="s">
        <v>16284</v>
      </c>
    </row>
    <row r="775" spans="1:34">
      <c r="A775" t="s">
        <v>21131</v>
      </c>
      <c r="B775" t="s">
        <v>1482</v>
      </c>
      <c r="C775">
        <v>2</v>
      </c>
      <c r="D775">
        <v>8</v>
      </c>
      <c r="E775">
        <v>12</v>
      </c>
      <c r="F775" t="s">
        <v>19</v>
      </c>
      <c r="H775" t="s">
        <v>1483</v>
      </c>
      <c r="I775" s="1" t="s">
        <v>19</v>
      </c>
      <c r="J775" s="1" t="s">
        <v>1484</v>
      </c>
      <c r="K775" s="1" t="s">
        <v>1483</v>
      </c>
      <c r="L775" s="1" t="str">
        <f>IF(ISERROR(VLOOKUP($D775&amp;":"&amp;$E775&amp;":"&amp;$F775,[1]Sheet2!$A$26:$I$7753,9,FALSE)),"",VLOOKUP($D775&amp;":"&amp;$E775&amp;":"&amp;$F775,[1]Sheet2!$A$26:$I$7753,9,FALSE))</f>
        <v/>
      </c>
      <c r="M775" s="1" t="s">
        <v>20332</v>
      </c>
      <c r="O775" s="1">
        <v>96</v>
      </c>
      <c r="P775" s="1">
        <v>2</v>
      </c>
      <c r="Q775" s="1">
        <v>8</v>
      </c>
      <c r="R775" s="1">
        <v>12</v>
      </c>
      <c r="S775" s="1" t="s">
        <v>19</v>
      </c>
      <c r="T775" s="1" t="s">
        <v>1484</v>
      </c>
      <c r="U775" s="1" t="s">
        <v>1483</v>
      </c>
      <c r="V775" s="1">
        <v>90111229</v>
      </c>
      <c r="W775" s="1" t="s">
        <v>17</v>
      </c>
      <c r="X775" s="1" t="s">
        <v>19</v>
      </c>
      <c r="Z775" t="s">
        <v>1482</v>
      </c>
      <c r="AA775">
        <v>2</v>
      </c>
      <c r="AE775" t="s">
        <v>16278</v>
      </c>
      <c r="AF775" t="s">
        <v>16279</v>
      </c>
    </row>
    <row r="776" spans="1:34">
      <c r="A776" t="s">
        <v>21132</v>
      </c>
      <c r="B776" t="s">
        <v>1485</v>
      </c>
      <c r="C776">
        <v>2</v>
      </c>
      <c r="D776">
        <v>8</v>
      </c>
      <c r="E776">
        <v>12</v>
      </c>
      <c r="F776" t="s">
        <v>21</v>
      </c>
      <c r="G776" t="s">
        <v>1486</v>
      </c>
      <c r="H776" t="s">
        <v>1487</v>
      </c>
      <c r="I776" s="1" t="s">
        <v>19</v>
      </c>
      <c r="J776" s="1" t="s">
        <v>1488</v>
      </c>
      <c r="K776" s="1" t="s">
        <v>1487</v>
      </c>
      <c r="L776" s="1" t="str">
        <f>IF(ISERROR(VLOOKUP($D776&amp;":"&amp;$E776&amp;":"&amp;$F776,[1]Sheet2!$A$26:$I$7753,9,FALSE)),"",VLOOKUP($D776&amp;":"&amp;$E776&amp;":"&amp;$F776,[1]Sheet2!$A$26:$I$7753,9,FALSE))</f>
        <v>verified</v>
      </c>
      <c r="M776" s="1"/>
      <c r="O776" s="1">
        <v>96</v>
      </c>
      <c r="P776" s="1">
        <v>2</v>
      </c>
      <c r="Q776" s="1">
        <v>8</v>
      </c>
      <c r="R776" s="1">
        <v>12</v>
      </c>
      <c r="S776" s="1" t="s">
        <v>21</v>
      </c>
      <c r="T776" s="1" t="s">
        <v>1488</v>
      </c>
      <c r="U776" s="1" t="s">
        <v>1487</v>
      </c>
      <c r="V776" s="1">
        <v>16129146</v>
      </c>
      <c r="W776" s="1" t="s">
        <v>17</v>
      </c>
      <c r="X776" s="1" t="s">
        <v>19</v>
      </c>
      <c r="Z776" t="s">
        <v>1485</v>
      </c>
      <c r="AA776">
        <v>2</v>
      </c>
      <c r="AB776" t="s">
        <v>16628</v>
      </c>
      <c r="AC776" t="s">
        <v>1488</v>
      </c>
      <c r="AD776" t="s">
        <v>1487</v>
      </c>
      <c r="AE776" t="s">
        <v>16276</v>
      </c>
      <c r="AF776" t="s">
        <v>16277</v>
      </c>
      <c r="AG776" t="s">
        <v>16283</v>
      </c>
      <c r="AH776" t="s">
        <v>16284</v>
      </c>
    </row>
    <row r="777" spans="1:34">
      <c r="A777" t="s">
        <v>21133</v>
      </c>
      <c r="B777" t="s">
        <v>1489</v>
      </c>
      <c r="C777">
        <v>2</v>
      </c>
      <c r="D777">
        <v>8</v>
      </c>
      <c r="E777">
        <v>12</v>
      </c>
      <c r="F777" t="s">
        <v>28</v>
      </c>
      <c r="G777" t="s">
        <v>1490</v>
      </c>
      <c r="H777" t="s">
        <v>1491</v>
      </c>
      <c r="I777" s="1" t="s">
        <v>19</v>
      </c>
      <c r="J777" s="1" t="s">
        <v>1492</v>
      </c>
      <c r="K777" s="1" t="s">
        <v>1491</v>
      </c>
      <c r="L777" s="1" t="str">
        <f>IF(ISERROR(VLOOKUP($D777&amp;":"&amp;$E777&amp;":"&amp;$F777,[1]Sheet2!$A$26:$I$7753,9,FALSE)),"",VLOOKUP($D777&amp;":"&amp;$E777&amp;":"&amp;$F777,[1]Sheet2!$A$26:$I$7753,9,FALSE))</f>
        <v>verified</v>
      </c>
      <c r="M777" s="1"/>
      <c r="O777" s="1">
        <v>96</v>
      </c>
      <c r="P777" s="1">
        <v>2</v>
      </c>
      <c r="Q777" s="1">
        <v>8</v>
      </c>
      <c r="R777" s="1">
        <v>12</v>
      </c>
      <c r="S777" s="1" t="s">
        <v>28</v>
      </c>
      <c r="T777" s="1" t="s">
        <v>1492</v>
      </c>
      <c r="U777" s="1" t="s">
        <v>1491</v>
      </c>
      <c r="V777" s="1">
        <v>16129155</v>
      </c>
      <c r="W777" s="1" t="s">
        <v>17</v>
      </c>
      <c r="X777" s="1" t="s">
        <v>19</v>
      </c>
      <c r="Z777" t="s">
        <v>1489</v>
      </c>
      <c r="AA777">
        <v>2</v>
      </c>
      <c r="AB777" t="s">
        <v>16629</v>
      </c>
      <c r="AC777" t="s">
        <v>1492</v>
      </c>
      <c r="AD777" t="s">
        <v>1491</v>
      </c>
      <c r="AE777" t="s">
        <v>16276</v>
      </c>
      <c r="AF777" t="s">
        <v>16277</v>
      </c>
      <c r="AG777" t="s">
        <v>16283</v>
      </c>
      <c r="AH777" t="s">
        <v>16284</v>
      </c>
    </row>
    <row r="778" spans="1:34">
      <c r="A778" t="s">
        <v>21134</v>
      </c>
      <c r="B778" t="s">
        <v>1493</v>
      </c>
      <c r="C778">
        <v>3</v>
      </c>
      <c r="D778">
        <v>8</v>
      </c>
      <c r="E778">
        <v>12</v>
      </c>
      <c r="F778" t="s">
        <v>33</v>
      </c>
      <c r="G778" t="s">
        <v>1494</v>
      </c>
      <c r="H778" t="s">
        <v>1495</v>
      </c>
      <c r="I778" s="1" t="s">
        <v>19</v>
      </c>
      <c r="J778" s="1" t="s">
        <v>1496</v>
      </c>
      <c r="K778" s="1" t="s">
        <v>1495</v>
      </c>
      <c r="L778" s="1" t="str">
        <f>IF(ISERROR(VLOOKUP($D778&amp;":"&amp;$E778&amp;":"&amp;$F778,[1]Sheet2!$A$26:$I$7753,9,FALSE)),"",VLOOKUP($D778&amp;":"&amp;$E778&amp;":"&amp;$F778,[1]Sheet2!$A$26:$I$7753,9,FALSE))</f>
        <v>verified</v>
      </c>
      <c r="M778" s="1"/>
      <c r="O778" s="1">
        <v>96</v>
      </c>
      <c r="P778" s="1">
        <v>3</v>
      </c>
      <c r="Q778" s="1">
        <v>8</v>
      </c>
      <c r="R778" s="1">
        <v>12</v>
      </c>
      <c r="S778" s="1" t="s">
        <v>33</v>
      </c>
      <c r="T778" s="1" t="s">
        <v>1496</v>
      </c>
      <c r="U778" s="1" t="s">
        <v>1495</v>
      </c>
      <c r="V778" s="1">
        <v>16129233</v>
      </c>
      <c r="W778" s="1" t="s">
        <v>17</v>
      </c>
      <c r="X778" s="1" t="s">
        <v>19</v>
      </c>
      <c r="Z778" t="s">
        <v>1493</v>
      </c>
      <c r="AA778">
        <v>3</v>
      </c>
      <c r="AB778" t="s">
        <v>16630</v>
      </c>
      <c r="AC778" t="s">
        <v>1496</v>
      </c>
      <c r="AD778" t="s">
        <v>1495</v>
      </c>
      <c r="AE778" t="s">
        <v>16276</v>
      </c>
      <c r="AF778" t="s">
        <v>16277</v>
      </c>
    </row>
    <row r="779" spans="1:34">
      <c r="A779" t="s">
        <v>21135</v>
      </c>
      <c r="B779" t="s">
        <v>1497</v>
      </c>
      <c r="C779">
        <v>2</v>
      </c>
      <c r="D779">
        <v>8</v>
      </c>
      <c r="E779">
        <v>12</v>
      </c>
      <c r="F779" t="s">
        <v>38</v>
      </c>
      <c r="H779" t="s">
        <v>1498</v>
      </c>
      <c r="I779" s="1" t="s">
        <v>19</v>
      </c>
      <c r="J779" s="1" t="s">
        <v>1499</v>
      </c>
      <c r="K779" s="1" t="s">
        <v>1498</v>
      </c>
      <c r="L779" s="1" t="str">
        <f>IF(ISERROR(VLOOKUP($D779&amp;":"&amp;$E779&amp;":"&amp;$F779,[1]Sheet2!$A$26:$I$7753,9,FALSE)),"",VLOOKUP($D779&amp;":"&amp;$E779&amp;":"&amp;$F779,[1]Sheet2!$A$26:$I$7753,9,FALSE))</f>
        <v/>
      </c>
      <c r="M779" s="1" t="s">
        <v>20332</v>
      </c>
      <c r="O779" s="1">
        <v>96</v>
      </c>
      <c r="P779" s="1">
        <v>2</v>
      </c>
      <c r="Q779" s="1">
        <v>8</v>
      </c>
      <c r="R779" s="1">
        <v>12</v>
      </c>
      <c r="S779" s="1" t="s">
        <v>38</v>
      </c>
      <c r="T779" s="1" t="s">
        <v>1499</v>
      </c>
      <c r="U779" s="1" t="s">
        <v>1498</v>
      </c>
      <c r="V779" s="1">
        <v>90111252</v>
      </c>
      <c r="W779" s="1" t="s">
        <v>17</v>
      </c>
      <c r="X779" s="1" t="s">
        <v>19</v>
      </c>
      <c r="Z779" t="s">
        <v>1497</v>
      </c>
      <c r="AA779">
        <v>2</v>
      </c>
      <c r="AE779" t="s">
        <v>16278</v>
      </c>
      <c r="AF779" t="s">
        <v>16279</v>
      </c>
    </row>
    <row r="780" spans="1:34">
      <c r="A780" t="s">
        <v>21136</v>
      </c>
      <c r="B780" t="s">
        <v>1500</v>
      </c>
      <c r="C780">
        <v>6</v>
      </c>
      <c r="D780">
        <v>8</v>
      </c>
      <c r="E780">
        <v>12</v>
      </c>
      <c r="F780" t="s">
        <v>43</v>
      </c>
      <c r="H780" t="s">
        <v>1501</v>
      </c>
      <c r="I780" s="1" t="s">
        <v>28</v>
      </c>
      <c r="J780" s="1" t="s">
        <v>1502</v>
      </c>
      <c r="K780" s="1" t="s">
        <v>1501</v>
      </c>
      <c r="L780" s="1" t="str">
        <f>IF(ISERROR(VLOOKUP($D780&amp;":"&amp;$E780&amp;":"&amp;$F780,[1]Sheet2!$A$26:$I$7753,9,FALSE)),"",VLOOKUP($D780&amp;":"&amp;$E780&amp;":"&amp;$F780,[1]Sheet2!$A$26:$I$7753,9,FALSE))</f>
        <v/>
      </c>
      <c r="M780" s="1" t="s">
        <v>20332</v>
      </c>
      <c r="O780" s="1">
        <v>96</v>
      </c>
      <c r="P780" s="1">
        <v>6</v>
      </c>
      <c r="Q780" s="1">
        <v>8</v>
      </c>
      <c r="R780" s="1">
        <v>12</v>
      </c>
      <c r="S780" s="1" t="s">
        <v>43</v>
      </c>
      <c r="T780" s="1" t="s">
        <v>1502</v>
      </c>
      <c r="U780" s="1" t="s">
        <v>1501</v>
      </c>
      <c r="V780" s="1">
        <v>90111259</v>
      </c>
      <c r="W780" s="1" t="s">
        <v>17</v>
      </c>
      <c r="X780" s="1" t="s">
        <v>28</v>
      </c>
      <c r="Z780" t="s">
        <v>1500</v>
      </c>
      <c r="AA780">
        <v>6</v>
      </c>
      <c r="AE780" t="s">
        <v>16278</v>
      </c>
      <c r="AF780" t="s">
        <v>16279</v>
      </c>
    </row>
    <row r="781" spans="1:34">
      <c r="A781" t="s">
        <v>21137</v>
      </c>
      <c r="B781" t="s">
        <v>1503</v>
      </c>
      <c r="C781">
        <v>2</v>
      </c>
      <c r="D781">
        <v>8</v>
      </c>
      <c r="E781">
        <v>12</v>
      </c>
      <c r="F781" t="s">
        <v>48</v>
      </c>
      <c r="G781" t="s">
        <v>1504</v>
      </c>
      <c r="H781" t="s">
        <v>1505</v>
      </c>
      <c r="I781" s="1" t="s">
        <v>19</v>
      </c>
      <c r="J781" s="1" t="s">
        <v>1506</v>
      </c>
      <c r="K781" s="1" t="s">
        <v>1505</v>
      </c>
      <c r="L781" s="1" t="str">
        <f>IF(ISERROR(VLOOKUP($D781&amp;":"&amp;$E781&amp;":"&amp;$F781,[1]Sheet2!$A$26:$I$7753,9,FALSE)),"",VLOOKUP($D781&amp;":"&amp;$E781&amp;":"&amp;$F781,[1]Sheet2!$A$26:$I$7753,9,FALSE))</f>
        <v>verified</v>
      </c>
      <c r="M781" s="1"/>
      <c r="O781" s="1">
        <v>96</v>
      </c>
      <c r="P781" s="1">
        <v>2</v>
      </c>
      <c r="Q781" s="1">
        <v>8</v>
      </c>
      <c r="R781" s="1">
        <v>12</v>
      </c>
      <c r="S781" s="1" t="s">
        <v>48</v>
      </c>
      <c r="T781" s="1" t="s">
        <v>1506</v>
      </c>
      <c r="U781" s="1" t="s">
        <v>1505</v>
      </c>
      <c r="V781" s="1">
        <v>90111273</v>
      </c>
      <c r="W781" s="1" t="s">
        <v>17</v>
      </c>
      <c r="X781" s="1" t="s">
        <v>19</v>
      </c>
      <c r="Z781" t="s">
        <v>1503</v>
      </c>
      <c r="AA781">
        <v>2</v>
      </c>
      <c r="AB781" t="s">
        <v>16631</v>
      </c>
      <c r="AC781" t="s">
        <v>1506</v>
      </c>
      <c r="AD781" t="s">
        <v>1505</v>
      </c>
      <c r="AE781" t="s">
        <v>16276</v>
      </c>
      <c r="AF781" t="s">
        <v>16277</v>
      </c>
    </row>
    <row r="782" spans="1:34">
      <c r="A782" t="s">
        <v>21138</v>
      </c>
      <c r="B782" t="s">
        <v>1507</v>
      </c>
      <c r="C782">
        <v>1</v>
      </c>
      <c r="D782">
        <v>9</v>
      </c>
      <c r="E782">
        <v>1</v>
      </c>
      <c r="F782" t="s">
        <v>13</v>
      </c>
      <c r="G782" t="s">
        <v>1508</v>
      </c>
      <c r="H782" t="s">
        <v>1509</v>
      </c>
      <c r="I782" s="1" t="s">
        <v>13</v>
      </c>
      <c r="J782" s="1" t="s">
        <v>1510</v>
      </c>
      <c r="K782" s="1" t="s">
        <v>1509</v>
      </c>
      <c r="L782" s="1" t="str">
        <f>IF(ISERROR(VLOOKUP($D782&amp;":"&amp;$E782&amp;":"&amp;$F782,[1]Sheet2!$A$26:$I$7753,9,FALSE)),"",VLOOKUP($D782&amp;":"&amp;$E782&amp;":"&amp;$F782,[1]Sheet2!$A$26:$I$7753,9,FALSE))</f>
        <v>verified</v>
      </c>
      <c r="M782" s="1"/>
      <c r="O782" s="1">
        <v>96</v>
      </c>
      <c r="P782" s="1">
        <v>1</v>
      </c>
      <c r="Q782" s="1">
        <v>9</v>
      </c>
      <c r="R782" s="1">
        <v>1</v>
      </c>
      <c r="S782" s="1" t="s">
        <v>13</v>
      </c>
      <c r="T782" s="1" t="s">
        <v>1510</v>
      </c>
      <c r="U782" s="1" t="s">
        <v>1509</v>
      </c>
      <c r="V782" s="1">
        <v>16129453</v>
      </c>
      <c r="W782" s="1" t="s">
        <v>17</v>
      </c>
      <c r="X782" s="1" t="s">
        <v>13</v>
      </c>
      <c r="Z782" t="s">
        <v>1507</v>
      </c>
      <c r="AA782">
        <v>1</v>
      </c>
      <c r="AB782" t="s">
        <v>16632</v>
      </c>
      <c r="AC782" t="s">
        <v>1510</v>
      </c>
      <c r="AD782" t="s">
        <v>1509</v>
      </c>
      <c r="AE782" t="s">
        <v>16276</v>
      </c>
      <c r="AF782" t="s">
        <v>16277</v>
      </c>
    </row>
    <row r="783" spans="1:34">
      <c r="A783" t="s">
        <v>21139</v>
      </c>
      <c r="B783" t="s">
        <v>1511</v>
      </c>
      <c r="C783">
        <v>2</v>
      </c>
      <c r="D783">
        <v>9</v>
      </c>
      <c r="E783">
        <v>1</v>
      </c>
      <c r="F783" t="s">
        <v>19</v>
      </c>
      <c r="G783" t="s">
        <v>1512</v>
      </c>
      <c r="H783" t="s">
        <v>1513</v>
      </c>
      <c r="I783" s="1" t="s">
        <v>13</v>
      </c>
      <c r="J783" s="1" t="s">
        <v>1514</v>
      </c>
      <c r="K783" s="1" t="s">
        <v>1513</v>
      </c>
      <c r="L783" s="1" t="str">
        <f>IF(ISERROR(VLOOKUP($D783&amp;":"&amp;$E783&amp;":"&amp;$F783,[1]Sheet2!$A$26:$I$7753,9,FALSE)),"",VLOOKUP($D783&amp;":"&amp;$E783&amp;":"&amp;$F783,[1]Sheet2!$A$26:$I$7753,9,FALSE))</f>
        <v>verified</v>
      </c>
      <c r="M783" s="1"/>
      <c r="O783" s="1">
        <v>96</v>
      </c>
      <c r="P783" s="1">
        <v>2</v>
      </c>
      <c r="Q783" s="1">
        <v>9</v>
      </c>
      <c r="R783" s="1">
        <v>1</v>
      </c>
      <c r="S783" s="1" t="s">
        <v>19</v>
      </c>
      <c r="T783" s="1" t="s">
        <v>1514</v>
      </c>
      <c r="U783" s="1" t="s">
        <v>1513</v>
      </c>
      <c r="V783" s="1">
        <v>16129720</v>
      </c>
      <c r="W783" s="1" t="s">
        <v>17</v>
      </c>
      <c r="X783" s="1" t="s">
        <v>13</v>
      </c>
      <c r="Z783" t="s">
        <v>1511</v>
      </c>
      <c r="AA783">
        <v>2</v>
      </c>
      <c r="AB783" t="s">
        <v>16633</v>
      </c>
      <c r="AC783" t="s">
        <v>1514</v>
      </c>
      <c r="AD783" t="s">
        <v>1513</v>
      </c>
      <c r="AE783" t="s">
        <v>16276</v>
      </c>
      <c r="AF783" t="s">
        <v>16277</v>
      </c>
    </row>
    <row r="784" spans="1:34">
      <c r="A784" t="s">
        <v>21140</v>
      </c>
      <c r="B784" t="s">
        <v>1515</v>
      </c>
      <c r="C784">
        <v>1</v>
      </c>
      <c r="D784">
        <v>9</v>
      </c>
      <c r="E784">
        <v>1</v>
      </c>
      <c r="F784" t="s">
        <v>21</v>
      </c>
      <c r="G784" t="s">
        <v>1516</v>
      </c>
      <c r="H784" t="s">
        <v>1517</v>
      </c>
      <c r="I784" s="1" t="s">
        <v>13</v>
      </c>
      <c r="J784" s="1" t="s">
        <v>1518</v>
      </c>
      <c r="K784" s="1" t="s">
        <v>1517</v>
      </c>
      <c r="L784" s="1" t="str">
        <f>IF(ISERROR(VLOOKUP($D784&amp;":"&amp;$E784&amp;":"&amp;$F784,[1]Sheet2!$A$26:$I$7753,9,FALSE)),"",VLOOKUP($D784&amp;":"&amp;$E784&amp;":"&amp;$F784,[1]Sheet2!$A$26:$I$7753,9,FALSE))</f>
        <v>verified</v>
      </c>
      <c r="M784" s="1"/>
      <c r="O784" s="1">
        <v>96</v>
      </c>
      <c r="P784" s="1">
        <v>1</v>
      </c>
      <c r="Q784" s="1">
        <v>9</v>
      </c>
      <c r="R784" s="1">
        <v>1</v>
      </c>
      <c r="S784" s="1" t="s">
        <v>21</v>
      </c>
      <c r="T784" s="1" t="s">
        <v>1518</v>
      </c>
      <c r="U784" s="1" t="s">
        <v>1517</v>
      </c>
      <c r="V784" s="1">
        <v>16129783</v>
      </c>
      <c r="W784" s="1" t="s">
        <v>17</v>
      </c>
      <c r="X784" s="1" t="s">
        <v>13</v>
      </c>
      <c r="Z784" t="s">
        <v>1515</v>
      </c>
      <c r="AA784">
        <v>1</v>
      </c>
      <c r="AB784" t="s">
        <v>16634</v>
      </c>
      <c r="AC784" t="s">
        <v>1518</v>
      </c>
      <c r="AD784" t="s">
        <v>1517</v>
      </c>
      <c r="AE784" t="s">
        <v>16276</v>
      </c>
      <c r="AF784" t="s">
        <v>16277</v>
      </c>
    </row>
    <row r="785" spans="1:34">
      <c r="A785" t="s">
        <v>21141</v>
      </c>
      <c r="B785" t="s">
        <v>1519</v>
      </c>
      <c r="C785">
        <v>1</v>
      </c>
      <c r="D785">
        <v>9</v>
      </c>
      <c r="E785">
        <v>1</v>
      </c>
      <c r="F785" t="s">
        <v>28</v>
      </c>
      <c r="G785" t="s">
        <v>1520</v>
      </c>
      <c r="H785" t="s">
        <v>1521</v>
      </c>
      <c r="I785" s="1" t="s">
        <v>13</v>
      </c>
      <c r="J785" s="1" t="s">
        <v>1522</v>
      </c>
      <c r="K785" s="1" t="s">
        <v>1521</v>
      </c>
      <c r="L785" s="1" t="str">
        <f>IF(ISERROR(VLOOKUP($D785&amp;":"&amp;$E785&amp;":"&amp;$F785,[1]Sheet2!$A$26:$I$7753,9,FALSE)),"",VLOOKUP($D785&amp;":"&amp;$E785&amp;":"&amp;$F785,[1]Sheet2!$A$26:$I$7753,9,FALSE))</f>
        <v>mixture</v>
      </c>
      <c r="M785" s="1"/>
      <c r="O785" s="1">
        <v>96</v>
      </c>
      <c r="P785" s="1">
        <v>1</v>
      </c>
      <c r="Q785" s="1">
        <v>9</v>
      </c>
      <c r="R785" s="1">
        <v>1</v>
      </c>
      <c r="S785" s="1" t="s">
        <v>28</v>
      </c>
      <c r="T785" s="1" t="s">
        <v>1522</v>
      </c>
      <c r="U785" s="1" t="s">
        <v>1521</v>
      </c>
      <c r="V785" s="1">
        <v>16129784</v>
      </c>
      <c r="W785" s="1" t="s">
        <v>17</v>
      </c>
      <c r="X785" s="1" t="s">
        <v>13</v>
      </c>
      <c r="Z785" t="s">
        <v>1519</v>
      </c>
      <c r="AA785">
        <v>1</v>
      </c>
      <c r="AB785" t="s">
        <v>16635</v>
      </c>
      <c r="AC785" t="s">
        <v>1522</v>
      </c>
      <c r="AD785" t="s">
        <v>1521</v>
      </c>
      <c r="AE785" t="s">
        <v>16332</v>
      </c>
      <c r="AF785" t="s">
        <v>16333</v>
      </c>
    </row>
    <row r="786" spans="1:34">
      <c r="A786" t="s">
        <v>21142</v>
      </c>
      <c r="B786" t="s">
        <v>1523</v>
      </c>
      <c r="C786">
        <v>5</v>
      </c>
      <c r="D786">
        <v>9</v>
      </c>
      <c r="E786">
        <v>1</v>
      </c>
      <c r="F786" t="s">
        <v>33</v>
      </c>
      <c r="G786" t="s">
        <v>1524</v>
      </c>
      <c r="H786" t="s">
        <v>1525</v>
      </c>
      <c r="I786" s="1" t="s">
        <v>13</v>
      </c>
      <c r="J786" s="1" t="s">
        <v>1526</v>
      </c>
      <c r="K786" s="1" t="s">
        <v>1525</v>
      </c>
      <c r="L786" s="1" t="str">
        <f>IF(ISERROR(VLOOKUP($D786&amp;":"&amp;$E786&amp;":"&amp;$F786,[1]Sheet2!$A$26:$I$7753,9,FALSE)),"",VLOOKUP($D786&amp;":"&amp;$E786&amp;":"&amp;$F786,[1]Sheet2!$A$26:$I$7753,9,FALSE))</f>
        <v>verified</v>
      </c>
      <c r="M786" s="1"/>
      <c r="O786" s="1">
        <v>96</v>
      </c>
      <c r="P786" s="1">
        <v>5</v>
      </c>
      <c r="Q786" s="1">
        <v>9</v>
      </c>
      <c r="R786" s="1">
        <v>1</v>
      </c>
      <c r="S786" s="1" t="s">
        <v>33</v>
      </c>
      <c r="T786" s="1" t="s">
        <v>1526</v>
      </c>
      <c r="U786" s="1" t="s">
        <v>1525</v>
      </c>
      <c r="V786" s="1">
        <v>16129798</v>
      </c>
      <c r="W786" s="1" t="s">
        <v>17</v>
      </c>
      <c r="X786" s="1" t="s">
        <v>13</v>
      </c>
      <c r="Z786" t="s">
        <v>1523</v>
      </c>
      <c r="AA786">
        <v>5</v>
      </c>
      <c r="AB786" t="s">
        <v>16636</v>
      </c>
      <c r="AC786" t="s">
        <v>1526</v>
      </c>
      <c r="AD786" t="s">
        <v>1525</v>
      </c>
      <c r="AE786" t="s">
        <v>16276</v>
      </c>
      <c r="AF786" t="s">
        <v>16277</v>
      </c>
      <c r="AG786" t="s">
        <v>16283</v>
      </c>
      <c r="AH786" t="s">
        <v>16284</v>
      </c>
    </row>
    <row r="787" spans="1:34">
      <c r="A787" t="s">
        <v>21143</v>
      </c>
      <c r="B787" t="s">
        <v>1527</v>
      </c>
      <c r="C787">
        <v>1</v>
      </c>
      <c r="D787">
        <v>9</v>
      </c>
      <c r="E787">
        <v>1</v>
      </c>
      <c r="F787" t="s">
        <v>38</v>
      </c>
      <c r="H787" t="s">
        <v>1528</v>
      </c>
      <c r="I787" s="1" t="s">
        <v>13</v>
      </c>
      <c r="J787" s="1" t="s">
        <v>1529</v>
      </c>
      <c r="K787" s="1" t="s">
        <v>1528</v>
      </c>
      <c r="L787" s="1" t="str">
        <f>IF(ISERROR(VLOOKUP($D787&amp;":"&amp;$E787&amp;":"&amp;$F787,[1]Sheet2!$A$26:$I$7753,9,FALSE)),"",VLOOKUP($D787&amp;":"&amp;$E787&amp;":"&amp;$F787,[1]Sheet2!$A$26:$I$7753,9,FALSE))</f>
        <v/>
      </c>
      <c r="M787" s="1" t="s">
        <v>20332</v>
      </c>
      <c r="O787" s="1">
        <v>96</v>
      </c>
      <c r="P787" s="1">
        <v>1</v>
      </c>
      <c r="Q787" s="1">
        <v>9</v>
      </c>
      <c r="R787" s="1">
        <v>1</v>
      </c>
      <c r="S787" s="1" t="s">
        <v>38</v>
      </c>
      <c r="T787" s="1" t="s">
        <v>1529</v>
      </c>
      <c r="U787" s="1" t="s">
        <v>1528</v>
      </c>
      <c r="V787" s="1">
        <v>90111369</v>
      </c>
      <c r="W787" s="1" t="s">
        <v>17</v>
      </c>
      <c r="X787" s="1" t="s">
        <v>13</v>
      </c>
      <c r="Z787" t="s">
        <v>1527</v>
      </c>
      <c r="AA787">
        <v>1</v>
      </c>
      <c r="AE787" t="s">
        <v>16278</v>
      </c>
      <c r="AF787" t="s">
        <v>16279</v>
      </c>
    </row>
    <row r="788" spans="1:34">
      <c r="A788" t="s">
        <v>21144</v>
      </c>
      <c r="B788" t="s">
        <v>1530</v>
      </c>
      <c r="C788">
        <v>5</v>
      </c>
      <c r="D788">
        <v>9</v>
      </c>
      <c r="E788">
        <v>1</v>
      </c>
      <c r="F788" t="s">
        <v>43</v>
      </c>
      <c r="G788" t="s">
        <v>1531</v>
      </c>
      <c r="H788" t="s">
        <v>1532</v>
      </c>
      <c r="I788" s="1" t="s">
        <v>13</v>
      </c>
      <c r="J788" s="1" t="s">
        <v>1533</v>
      </c>
      <c r="K788" s="1" t="s">
        <v>1532</v>
      </c>
      <c r="L788" s="1" t="str">
        <f>IF(ISERROR(VLOOKUP($D788&amp;":"&amp;$E788&amp;":"&amp;$F788,[1]Sheet2!$A$26:$I$7753,9,FALSE)),"",VLOOKUP($D788&amp;":"&amp;$E788&amp;":"&amp;$F788,[1]Sheet2!$A$26:$I$7753,9,FALSE))</f>
        <v>verified</v>
      </c>
      <c r="M788" s="1"/>
      <c r="O788" s="1">
        <v>96</v>
      </c>
      <c r="P788" s="1">
        <v>5</v>
      </c>
      <c r="Q788" s="1">
        <v>9</v>
      </c>
      <c r="R788" s="1">
        <v>1</v>
      </c>
      <c r="S788" s="1" t="s">
        <v>43</v>
      </c>
      <c r="T788" s="1" t="s">
        <v>1533</v>
      </c>
      <c r="U788" s="1" t="s">
        <v>1532</v>
      </c>
      <c r="V788" s="1">
        <v>16129964</v>
      </c>
      <c r="W788" s="1" t="s">
        <v>17</v>
      </c>
      <c r="X788" s="1" t="s">
        <v>13</v>
      </c>
      <c r="Z788" t="s">
        <v>1530</v>
      </c>
      <c r="AA788">
        <v>5</v>
      </c>
      <c r="AB788" t="s">
        <v>16637</v>
      </c>
      <c r="AC788" t="s">
        <v>1533</v>
      </c>
      <c r="AD788" t="s">
        <v>1532</v>
      </c>
      <c r="AE788" t="s">
        <v>16276</v>
      </c>
      <c r="AF788" t="s">
        <v>16277</v>
      </c>
    </row>
    <row r="789" spans="1:34">
      <c r="A789" t="s">
        <v>21145</v>
      </c>
      <c r="B789" t="s">
        <v>1534</v>
      </c>
      <c r="C789">
        <v>5</v>
      </c>
      <c r="D789">
        <v>9</v>
      </c>
      <c r="E789">
        <v>1</v>
      </c>
      <c r="F789" t="s">
        <v>48</v>
      </c>
      <c r="G789" t="s">
        <v>1535</v>
      </c>
      <c r="H789" t="s">
        <v>1536</v>
      </c>
      <c r="I789" s="1" t="s">
        <v>13</v>
      </c>
      <c r="J789" s="1" t="s">
        <v>1537</v>
      </c>
      <c r="K789" s="1" t="s">
        <v>1536</v>
      </c>
      <c r="L789" s="1" t="str">
        <f>IF(ISERROR(VLOOKUP($D789&amp;":"&amp;$E789&amp;":"&amp;$F789,[1]Sheet2!$A$26:$I$7753,9,FALSE)),"",VLOOKUP($D789&amp;":"&amp;$E789&amp;":"&amp;$F789,[1]Sheet2!$A$26:$I$7753,9,FALSE))</f>
        <v>verified</v>
      </c>
      <c r="M789" s="1"/>
      <c r="O789" s="1">
        <v>96</v>
      </c>
      <c r="P789" s="1">
        <v>5</v>
      </c>
      <c r="Q789" s="1">
        <v>9</v>
      </c>
      <c r="R789" s="1">
        <v>1</v>
      </c>
      <c r="S789" s="1" t="s">
        <v>48</v>
      </c>
      <c r="T789" s="1" t="s">
        <v>1537</v>
      </c>
      <c r="U789" s="1" t="s">
        <v>1536</v>
      </c>
      <c r="V789" s="1">
        <v>16130021</v>
      </c>
      <c r="W789" s="1" t="s">
        <v>17</v>
      </c>
      <c r="X789" s="1" t="s">
        <v>13</v>
      </c>
      <c r="Z789" t="s">
        <v>1534</v>
      </c>
      <c r="AA789">
        <v>5</v>
      </c>
      <c r="AB789" t="s">
        <v>16638</v>
      </c>
      <c r="AC789" t="s">
        <v>1537</v>
      </c>
      <c r="AD789" t="s">
        <v>1536</v>
      </c>
      <c r="AE789" t="s">
        <v>16276</v>
      </c>
      <c r="AF789" t="s">
        <v>16277</v>
      </c>
    </row>
    <row r="790" spans="1:34">
      <c r="A790" t="s">
        <v>21146</v>
      </c>
      <c r="B790" t="s">
        <v>1538</v>
      </c>
      <c r="C790">
        <v>2</v>
      </c>
      <c r="D790">
        <v>9</v>
      </c>
      <c r="E790">
        <v>2</v>
      </c>
      <c r="F790" t="s">
        <v>13</v>
      </c>
      <c r="H790" t="s">
        <v>1539</v>
      </c>
      <c r="I790" s="1" t="s">
        <v>13</v>
      </c>
      <c r="J790" s="1" t="s">
        <v>1540</v>
      </c>
      <c r="K790" s="1" t="s">
        <v>1541</v>
      </c>
      <c r="L790" s="1" t="str">
        <f>IF(ISERROR(VLOOKUP($D790&amp;":"&amp;$E790&amp;":"&amp;$F790,[1]Sheet2!$A$26:$I$7753,9,FALSE)),"",VLOOKUP($D790&amp;":"&amp;$E790&amp;":"&amp;$F790,[1]Sheet2!$A$26:$I$7753,9,FALSE))</f>
        <v/>
      </c>
      <c r="M790" s="1" t="s">
        <v>20332</v>
      </c>
      <c r="O790" s="1">
        <v>96</v>
      </c>
      <c r="P790" s="1">
        <v>2</v>
      </c>
      <c r="Q790" s="1">
        <v>9</v>
      </c>
      <c r="R790" s="1">
        <v>2</v>
      </c>
      <c r="S790" s="1" t="s">
        <v>13</v>
      </c>
      <c r="T790" s="1" t="s">
        <v>1540</v>
      </c>
      <c r="U790" s="1" t="s">
        <v>1541</v>
      </c>
      <c r="V790" s="1">
        <v>90111418</v>
      </c>
      <c r="W790" s="1" t="s">
        <v>17</v>
      </c>
      <c r="X790" s="1" t="s">
        <v>13</v>
      </c>
      <c r="Z790" t="s">
        <v>1538</v>
      </c>
      <c r="AA790">
        <v>2</v>
      </c>
      <c r="AE790" t="s">
        <v>16278</v>
      </c>
      <c r="AF790" t="s">
        <v>16279</v>
      </c>
    </row>
    <row r="791" spans="1:34">
      <c r="A791" t="s">
        <v>21147</v>
      </c>
      <c r="B791" t="s">
        <v>1542</v>
      </c>
      <c r="C791">
        <v>5</v>
      </c>
      <c r="D791">
        <v>9</v>
      </c>
      <c r="E791">
        <v>2</v>
      </c>
      <c r="F791" t="s">
        <v>19</v>
      </c>
      <c r="G791" t="s">
        <v>1543</v>
      </c>
      <c r="H791" t="s">
        <v>1544</v>
      </c>
      <c r="I791" s="1" t="s">
        <v>13</v>
      </c>
      <c r="J791" s="1" t="s">
        <v>1545</v>
      </c>
      <c r="K791" s="1" t="s">
        <v>1544</v>
      </c>
      <c r="L791" s="1" t="str">
        <f>IF(ISERROR(VLOOKUP($D791&amp;":"&amp;$E791&amp;":"&amp;$F791,[1]Sheet2!$A$26:$I$7753,9,FALSE)),"",VLOOKUP($D791&amp;":"&amp;$E791&amp;":"&amp;$F791,[1]Sheet2!$A$26:$I$7753,9,FALSE))</f>
        <v>verified</v>
      </c>
      <c r="M791" s="1"/>
      <c r="O791" s="1">
        <v>96</v>
      </c>
      <c r="P791" s="1">
        <v>5</v>
      </c>
      <c r="Q791" s="1">
        <v>9</v>
      </c>
      <c r="R791" s="1">
        <v>2</v>
      </c>
      <c r="S791" s="1" t="s">
        <v>19</v>
      </c>
      <c r="T791" s="1" t="s">
        <v>1545</v>
      </c>
      <c r="U791" s="1" t="s">
        <v>1544</v>
      </c>
      <c r="V791" s="1">
        <v>16130263</v>
      </c>
      <c r="W791" s="1" t="s">
        <v>17</v>
      </c>
      <c r="X791" s="1" t="s">
        <v>13</v>
      </c>
      <c r="Z791" t="s">
        <v>1542</v>
      </c>
      <c r="AA791">
        <v>5</v>
      </c>
      <c r="AB791" t="s">
        <v>16639</v>
      </c>
      <c r="AC791" t="s">
        <v>1545</v>
      </c>
      <c r="AD791" t="s">
        <v>1544</v>
      </c>
      <c r="AE791" t="s">
        <v>16276</v>
      </c>
      <c r="AF791" t="s">
        <v>16277</v>
      </c>
      <c r="AG791" t="s">
        <v>16283</v>
      </c>
      <c r="AH791" t="s">
        <v>16284</v>
      </c>
    </row>
    <row r="792" spans="1:34">
      <c r="A792" t="s">
        <v>21148</v>
      </c>
      <c r="B792" t="s">
        <v>1546</v>
      </c>
      <c r="C792">
        <v>1</v>
      </c>
      <c r="D792">
        <v>9</v>
      </c>
      <c r="E792">
        <v>2</v>
      </c>
      <c r="F792" t="s">
        <v>21</v>
      </c>
      <c r="G792" t="s">
        <v>1547</v>
      </c>
      <c r="H792" t="s">
        <v>1548</v>
      </c>
      <c r="I792" s="1" t="s">
        <v>13</v>
      </c>
      <c r="J792" s="1" t="s">
        <v>1549</v>
      </c>
      <c r="K792" s="1" t="s">
        <v>1548</v>
      </c>
      <c r="L792" s="1" t="str">
        <f>IF(ISERROR(VLOOKUP($D792&amp;":"&amp;$E792&amp;":"&amp;$F792,[1]Sheet2!$A$26:$I$7753,9,FALSE)),"",VLOOKUP($D792&amp;":"&amp;$E792&amp;":"&amp;$F792,[1]Sheet2!$A$26:$I$7753,9,FALSE))</f>
        <v>verified</v>
      </c>
      <c r="M792" s="1"/>
      <c r="O792" s="1">
        <v>96</v>
      </c>
      <c r="P792" s="1">
        <v>1</v>
      </c>
      <c r="Q792" s="1">
        <v>9</v>
      </c>
      <c r="R792" s="1">
        <v>2</v>
      </c>
      <c r="S792" s="1" t="s">
        <v>21</v>
      </c>
      <c r="T792" s="1" t="s">
        <v>1549</v>
      </c>
      <c r="U792" s="1" t="s">
        <v>1548</v>
      </c>
      <c r="V792" s="1">
        <v>16130317</v>
      </c>
      <c r="W792" s="1" t="s">
        <v>17</v>
      </c>
      <c r="X792" s="1" t="s">
        <v>13</v>
      </c>
      <c r="Z792" t="s">
        <v>1546</v>
      </c>
      <c r="AA792">
        <v>1</v>
      </c>
      <c r="AB792" t="s">
        <v>16640</v>
      </c>
      <c r="AC792" t="s">
        <v>1549</v>
      </c>
      <c r="AD792" t="s">
        <v>1548</v>
      </c>
      <c r="AE792" t="s">
        <v>16276</v>
      </c>
      <c r="AF792" t="s">
        <v>16277</v>
      </c>
    </row>
    <row r="793" spans="1:34">
      <c r="A793" t="s">
        <v>21149</v>
      </c>
      <c r="B793" t="s">
        <v>1550</v>
      </c>
      <c r="C793">
        <v>1</v>
      </c>
      <c r="D793">
        <v>9</v>
      </c>
      <c r="E793">
        <v>2</v>
      </c>
      <c r="F793" t="s">
        <v>28</v>
      </c>
      <c r="G793" t="s">
        <v>1551</v>
      </c>
      <c r="H793" t="s">
        <v>1552</v>
      </c>
      <c r="I793" s="1" t="s">
        <v>13</v>
      </c>
      <c r="J793" s="1" t="s">
        <v>1553</v>
      </c>
      <c r="K793" s="1" t="s">
        <v>1552</v>
      </c>
      <c r="L793" s="1" t="str">
        <f>IF(ISERROR(VLOOKUP($D793&amp;":"&amp;$E793&amp;":"&amp;$F793,[1]Sheet2!$A$26:$I$7753,9,FALSE)),"",VLOOKUP($D793&amp;":"&amp;$E793&amp;":"&amp;$F793,[1]Sheet2!$A$26:$I$7753,9,FALSE))</f>
        <v>verified</v>
      </c>
      <c r="M793" s="1"/>
      <c r="O793" s="1">
        <v>96</v>
      </c>
      <c r="P793" s="1">
        <v>1</v>
      </c>
      <c r="Q793" s="1">
        <v>9</v>
      </c>
      <c r="R793" s="1">
        <v>2</v>
      </c>
      <c r="S793" s="1" t="s">
        <v>28</v>
      </c>
      <c r="T793" s="1" t="s">
        <v>1553</v>
      </c>
      <c r="U793" s="1" t="s">
        <v>1552</v>
      </c>
      <c r="V793" s="1">
        <v>90111447</v>
      </c>
      <c r="W793" s="1" t="s">
        <v>17</v>
      </c>
      <c r="X793" s="1" t="s">
        <v>13</v>
      </c>
      <c r="Z793" t="s">
        <v>1550</v>
      </c>
      <c r="AA793">
        <v>1</v>
      </c>
      <c r="AB793" t="s">
        <v>16641</v>
      </c>
      <c r="AC793" t="s">
        <v>1553</v>
      </c>
      <c r="AD793" t="s">
        <v>1552</v>
      </c>
      <c r="AE793" t="s">
        <v>16276</v>
      </c>
      <c r="AF793" t="s">
        <v>16277</v>
      </c>
      <c r="AG793" t="s">
        <v>16283</v>
      </c>
      <c r="AH793" t="s">
        <v>16284</v>
      </c>
    </row>
    <row r="794" spans="1:34">
      <c r="A794" t="s">
        <v>21150</v>
      </c>
      <c r="B794" t="s">
        <v>1554</v>
      </c>
      <c r="C794">
        <v>1</v>
      </c>
      <c r="D794">
        <v>9</v>
      </c>
      <c r="E794">
        <v>2</v>
      </c>
      <c r="F794" t="s">
        <v>33</v>
      </c>
      <c r="G794" t="s">
        <v>1555</v>
      </c>
      <c r="H794" t="s">
        <v>1556</v>
      </c>
      <c r="I794" s="1" t="s">
        <v>13</v>
      </c>
      <c r="J794" s="1" t="s">
        <v>1557</v>
      </c>
      <c r="K794" s="1" t="s">
        <v>1556</v>
      </c>
      <c r="L794" s="1" t="str">
        <f>IF(ISERROR(VLOOKUP($D794&amp;":"&amp;$E794&amp;":"&amp;$F794,[1]Sheet2!$A$26:$I$7753,9,FALSE)),"",VLOOKUP($D794&amp;":"&amp;$E794&amp;":"&amp;$F794,[1]Sheet2!$A$26:$I$7753,9,FALSE))</f>
        <v>verified</v>
      </c>
      <c r="M794" s="1"/>
      <c r="O794" s="1">
        <v>96</v>
      </c>
      <c r="P794" s="1">
        <v>1</v>
      </c>
      <c r="Q794" s="1">
        <v>9</v>
      </c>
      <c r="R794" s="1">
        <v>2</v>
      </c>
      <c r="S794" s="1" t="s">
        <v>33</v>
      </c>
      <c r="T794" s="1" t="s">
        <v>1557</v>
      </c>
      <c r="U794" s="1" t="s">
        <v>1556</v>
      </c>
      <c r="V794" s="1">
        <v>90111453</v>
      </c>
      <c r="W794" s="1" t="s">
        <v>17</v>
      </c>
      <c r="X794" s="1" t="s">
        <v>13</v>
      </c>
      <c r="Z794" t="s">
        <v>1554</v>
      </c>
      <c r="AA794">
        <v>1</v>
      </c>
      <c r="AB794" t="s">
        <v>16642</v>
      </c>
      <c r="AC794" t="s">
        <v>1557</v>
      </c>
      <c r="AD794" t="s">
        <v>1556</v>
      </c>
      <c r="AE794" t="s">
        <v>16276</v>
      </c>
      <c r="AF794" t="s">
        <v>16277</v>
      </c>
    </row>
    <row r="795" spans="1:34">
      <c r="A795" t="s">
        <v>21151</v>
      </c>
      <c r="B795" t="s">
        <v>1558</v>
      </c>
      <c r="C795">
        <v>1</v>
      </c>
      <c r="D795">
        <v>9</v>
      </c>
      <c r="E795">
        <v>2</v>
      </c>
      <c r="F795" t="s">
        <v>38</v>
      </c>
      <c r="G795" t="s">
        <v>1559</v>
      </c>
      <c r="H795" t="s">
        <v>1560</v>
      </c>
      <c r="I795" s="1" t="s">
        <v>13</v>
      </c>
      <c r="J795" s="1" t="s">
        <v>1561</v>
      </c>
      <c r="K795" s="1" t="s">
        <v>1560</v>
      </c>
      <c r="L795" s="1" t="str">
        <f>IF(ISERROR(VLOOKUP($D795&amp;":"&amp;$E795&amp;":"&amp;$F795,[1]Sheet2!$A$26:$I$7753,9,FALSE)),"",VLOOKUP($D795&amp;":"&amp;$E795&amp;":"&amp;$F795,[1]Sheet2!$A$26:$I$7753,9,FALSE))</f>
        <v>verified</v>
      </c>
      <c r="M795" s="1"/>
      <c r="O795" s="1">
        <v>96</v>
      </c>
      <c r="P795" s="1">
        <v>1</v>
      </c>
      <c r="Q795" s="1">
        <v>9</v>
      </c>
      <c r="R795" s="1">
        <v>2</v>
      </c>
      <c r="S795" s="1" t="s">
        <v>38</v>
      </c>
      <c r="T795" s="1" t="s">
        <v>1561</v>
      </c>
      <c r="U795" s="1" t="s">
        <v>1560</v>
      </c>
      <c r="V795" s="1">
        <v>16130606</v>
      </c>
      <c r="W795" s="1" t="s">
        <v>17</v>
      </c>
      <c r="X795" s="1" t="s">
        <v>13</v>
      </c>
      <c r="Z795" t="s">
        <v>1558</v>
      </c>
      <c r="AA795">
        <v>1</v>
      </c>
      <c r="AB795" t="s">
        <v>16643</v>
      </c>
      <c r="AC795" t="s">
        <v>1561</v>
      </c>
      <c r="AD795" t="s">
        <v>1560</v>
      </c>
      <c r="AE795" t="s">
        <v>16276</v>
      </c>
      <c r="AF795" t="s">
        <v>16277</v>
      </c>
    </row>
    <row r="796" spans="1:34">
      <c r="A796" t="s">
        <v>21152</v>
      </c>
      <c r="B796" t="s">
        <v>1562</v>
      </c>
      <c r="C796">
        <v>2</v>
      </c>
      <c r="D796">
        <v>9</v>
      </c>
      <c r="E796">
        <v>2</v>
      </c>
      <c r="F796" t="s">
        <v>43</v>
      </c>
      <c r="G796" t="s">
        <v>1563</v>
      </c>
      <c r="H796" t="s">
        <v>1564</v>
      </c>
      <c r="I796" s="1" t="s">
        <v>13</v>
      </c>
      <c r="J796" s="1" t="s">
        <v>1565</v>
      </c>
      <c r="K796" s="1" t="s">
        <v>1564</v>
      </c>
      <c r="L796" s="1" t="str">
        <f>IF(ISERROR(VLOOKUP($D796&amp;":"&amp;$E796&amp;":"&amp;$F796,[1]Sheet2!$A$26:$I$7753,9,FALSE)),"",VLOOKUP($D796&amp;":"&amp;$E796&amp;":"&amp;$F796,[1]Sheet2!$A$26:$I$7753,9,FALSE))</f>
        <v>verified</v>
      </c>
      <c r="M796" s="1"/>
      <c r="O796" s="1">
        <v>96</v>
      </c>
      <c r="P796" s="1">
        <v>2</v>
      </c>
      <c r="Q796" s="1">
        <v>9</v>
      </c>
      <c r="R796" s="1">
        <v>2</v>
      </c>
      <c r="S796" s="1" t="s">
        <v>43</v>
      </c>
      <c r="T796" s="1" t="s">
        <v>1565</v>
      </c>
      <c r="U796" s="1" t="s">
        <v>1564</v>
      </c>
      <c r="V796" s="1">
        <v>16130625</v>
      </c>
      <c r="W796" s="1" t="s">
        <v>17</v>
      </c>
      <c r="X796" s="1" t="s">
        <v>13</v>
      </c>
      <c r="Z796" t="s">
        <v>1562</v>
      </c>
      <c r="AA796">
        <v>2</v>
      </c>
      <c r="AB796" t="s">
        <v>16644</v>
      </c>
      <c r="AC796" t="s">
        <v>1565</v>
      </c>
      <c r="AD796" t="s">
        <v>1564</v>
      </c>
      <c r="AE796" t="s">
        <v>16276</v>
      </c>
      <c r="AF796" t="s">
        <v>16277</v>
      </c>
    </row>
    <row r="797" spans="1:34">
      <c r="A797" t="s">
        <v>21153</v>
      </c>
      <c r="B797" t="s">
        <v>1566</v>
      </c>
      <c r="C797">
        <v>1</v>
      </c>
      <c r="D797">
        <v>9</v>
      </c>
      <c r="E797">
        <v>2</v>
      </c>
      <c r="F797" t="s">
        <v>48</v>
      </c>
      <c r="G797" t="s">
        <v>1567</v>
      </c>
      <c r="H797" t="s">
        <v>1568</v>
      </c>
      <c r="I797" s="1" t="s">
        <v>13</v>
      </c>
      <c r="J797" s="1" t="s">
        <v>1569</v>
      </c>
      <c r="K797" s="1" t="s">
        <v>1568</v>
      </c>
      <c r="L797" s="1" t="str">
        <f>IF(ISERROR(VLOOKUP($D797&amp;":"&amp;$E797&amp;":"&amp;$F797,[1]Sheet2!$A$26:$I$7753,9,FALSE)),"",VLOOKUP($D797&amp;":"&amp;$E797&amp;":"&amp;$F797,[1]Sheet2!$A$26:$I$7753,9,FALSE))</f>
        <v>verified</v>
      </c>
      <c r="M797" s="1"/>
      <c r="O797" s="1">
        <v>96</v>
      </c>
      <c r="P797" s="1">
        <v>1</v>
      </c>
      <c r="Q797" s="1">
        <v>9</v>
      </c>
      <c r="R797" s="1">
        <v>2</v>
      </c>
      <c r="S797" s="1" t="s">
        <v>48</v>
      </c>
      <c r="T797" s="1" t="s">
        <v>1569</v>
      </c>
      <c r="U797" s="1" t="s">
        <v>1568</v>
      </c>
      <c r="V797" s="1">
        <v>16130624</v>
      </c>
      <c r="W797" s="1" t="s">
        <v>17</v>
      </c>
      <c r="X797" s="1" t="s">
        <v>13</v>
      </c>
      <c r="Z797" t="s">
        <v>1566</v>
      </c>
      <c r="AA797">
        <v>1</v>
      </c>
      <c r="AB797" t="s">
        <v>16645</v>
      </c>
      <c r="AC797" t="s">
        <v>1569</v>
      </c>
      <c r="AD797" t="s">
        <v>1568</v>
      </c>
      <c r="AE797" t="s">
        <v>16276</v>
      </c>
      <c r="AF797" t="s">
        <v>16277</v>
      </c>
    </row>
    <row r="798" spans="1:34">
      <c r="A798" t="s">
        <v>21154</v>
      </c>
      <c r="B798" t="s">
        <v>1570</v>
      </c>
      <c r="C798">
        <v>2</v>
      </c>
      <c r="D798">
        <v>9</v>
      </c>
      <c r="E798">
        <v>3</v>
      </c>
      <c r="F798" t="s">
        <v>13</v>
      </c>
      <c r="G798" t="s">
        <v>1571</v>
      </c>
      <c r="H798" t="s">
        <v>1572</v>
      </c>
      <c r="I798" s="1" t="s">
        <v>13</v>
      </c>
      <c r="J798" s="1" t="s">
        <v>1573</v>
      </c>
      <c r="K798" s="1" t="s">
        <v>1572</v>
      </c>
      <c r="L798" s="1" t="str">
        <f>IF(ISERROR(VLOOKUP($D798&amp;":"&amp;$E798&amp;":"&amp;$F798,[1]Sheet2!$A$26:$I$7753,9,FALSE)),"",VLOOKUP($D798&amp;":"&amp;$E798&amp;":"&amp;$F798,[1]Sheet2!$A$26:$I$7753,9,FALSE))</f>
        <v>verified</v>
      </c>
      <c r="M798" s="1"/>
      <c r="O798" s="1">
        <v>96</v>
      </c>
      <c r="P798" s="1">
        <v>2</v>
      </c>
      <c r="Q798" s="1">
        <v>9</v>
      </c>
      <c r="R798" s="1">
        <v>3</v>
      </c>
      <c r="S798" s="1" t="s">
        <v>13</v>
      </c>
      <c r="T798" s="1" t="s">
        <v>1573</v>
      </c>
      <c r="U798" s="1" t="s">
        <v>1572</v>
      </c>
      <c r="V798" s="1">
        <v>16130649</v>
      </c>
      <c r="W798" s="1" t="s">
        <v>17</v>
      </c>
      <c r="X798" s="1" t="s">
        <v>13</v>
      </c>
      <c r="Z798" t="s">
        <v>1570</v>
      </c>
      <c r="AA798">
        <v>2</v>
      </c>
      <c r="AB798" t="s">
        <v>16646</v>
      </c>
      <c r="AC798" t="s">
        <v>1573</v>
      </c>
      <c r="AD798" t="s">
        <v>1572</v>
      </c>
      <c r="AE798" t="s">
        <v>16276</v>
      </c>
      <c r="AF798" t="s">
        <v>16277</v>
      </c>
    </row>
    <row r="799" spans="1:34">
      <c r="A799" t="s">
        <v>21155</v>
      </c>
      <c r="B799" t="s">
        <v>1574</v>
      </c>
      <c r="C799">
        <v>1</v>
      </c>
      <c r="D799">
        <v>9</v>
      </c>
      <c r="E799">
        <v>3</v>
      </c>
      <c r="F799" t="s">
        <v>19</v>
      </c>
      <c r="G799" t="s">
        <v>1575</v>
      </c>
      <c r="H799" t="s">
        <v>1576</v>
      </c>
      <c r="I799" s="1" t="s">
        <v>13</v>
      </c>
      <c r="J799" s="1" t="s">
        <v>1577</v>
      </c>
      <c r="K799" s="1" t="s">
        <v>1576</v>
      </c>
      <c r="L799" s="1" t="str">
        <f>IF(ISERROR(VLOOKUP($D799&amp;":"&amp;$E799&amp;":"&amp;$F799,[1]Sheet2!$A$26:$I$7753,9,FALSE)),"",VLOOKUP($D799&amp;":"&amp;$E799&amp;":"&amp;$F799,[1]Sheet2!$A$26:$I$7753,9,FALSE))</f>
        <v>verified</v>
      </c>
      <c r="M799" s="1"/>
      <c r="O799" s="1">
        <v>96</v>
      </c>
      <c r="P799" s="1">
        <v>1</v>
      </c>
      <c r="Q799" s="1">
        <v>9</v>
      </c>
      <c r="R799" s="1">
        <v>3</v>
      </c>
      <c r="S799" s="1" t="s">
        <v>19</v>
      </c>
      <c r="T799" s="1" t="s">
        <v>1577</v>
      </c>
      <c r="U799" s="1" t="s">
        <v>1576</v>
      </c>
      <c r="V799" s="1">
        <v>16130660</v>
      </c>
      <c r="W799" s="1" t="s">
        <v>17</v>
      </c>
      <c r="X799" s="1" t="s">
        <v>13</v>
      </c>
      <c r="Z799" t="s">
        <v>1574</v>
      </c>
      <c r="AA799">
        <v>1</v>
      </c>
      <c r="AB799" t="s">
        <v>16647</v>
      </c>
      <c r="AC799" t="s">
        <v>1577</v>
      </c>
      <c r="AD799" t="s">
        <v>1576</v>
      </c>
      <c r="AE799" t="s">
        <v>16276</v>
      </c>
      <c r="AF799" t="s">
        <v>16277</v>
      </c>
    </row>
    <row r="800" spans="1:34">
      <c r="A800" t="s">
        <v>21156</v>
      </c>
      <c r="B800" t="s">
        <v>1578</v>
      </c>
      <c r="C800">
        <v>1</v>
      </c>
      <c r="D800">
        <v>9</v>
      </c>
      <c r="E800">
        <v>3</v>
      </c>
      <c r="F800" t="s">
        <v>21</v>
      </c>
      <c r="G800" t="s">
        <v>1579</v>
      </c>
      <c r="H800" t="s">
        <v>1580</v>
      </c>
      <c r="I800" s="1" t="s">
        <v>13</v>
      </c>
      <c r="J800" s="1" t="s">
        <v>1581</v>
      </c>
      <c r="K800" s="1" t="s">
        <v>1582</v>
      </c>
      <c r="L800" s="1" t="str">
        <f>IF(ISERROR(VLOOKUP($D800&amp;":"&amp;$E800&amp;":"&amp;$F800,[1]Sheet2!$A$26:$I$7753,9,FALSE)),"",VLOOKUP($D800&amp;":"&amp;$E800&amp;":"&amp;$F800,[1]Sheet2!$A$26:$I$7753,9,FALSE))</f>
        <v>verified</v>
      </c>
      <c r="M800" s="1"/>
      <c r="O800" s="1">
        <v>96</v>
      </c>
      <c r="P800" s="1">
        <v>1</v>
      </c>
      <c r="Q800" s="1">
        <v>9</v>
      </c>
      <c r="R800" s="1">
        <v>3</v>
      </c>
      <c r="S800" s="1" t="s">
        <v>21</v>
      </c>
      <c r="T800" s="1" t="s">
        <v>1581</v>
      </c>
      <c r="U800" s="1" t="s">
        <v>1582</v>
      </c>
      <c r="V800" s="1">
        <v>16130725</v>
      </c>
      <c r="W800" s="1" t="s">
        <v>17</v>
      </c>
      <c r="X800" s="1" t="s">
        <v>13</v>
      </c>
      <c r="Z800" t="s">
        <v>1578</v>
      </c>
      <c r="AA800">
        <v>1</v>
      </c>
      <c r="AB800" t="s">
        <v>16648</v>
      </c>
      <c r="AC800" t="s">
        <v>1581</v>
      </c>
      <c r="AD800" t="s">
        <v>1582</v>
      </c>
      <c r="AE800" t="s">
        <v>16276</v>
      </c>
      <c r="AF800" t="s">
        <v>16277</v>
      </c>
    </row>
    <row r="801" spans="1:34">
      <c r="A801" t="s">
        <v>21157</v>
      </c>
      <c r="B801" t="s">
        <v>1583</v>
      </c>
      <c r="C801">
        <v>1</v>
      </c>
      <c r="D801">
        <v>9</v>
      </c>
      <c r="E801">
        <v>3</v>
      </c>
      <c r="F801" t="s">
        <v>28</v>
      </c>
      <c r="G801" t="s">
        <v>1584</v>
      </c>
      <c r="H801" t="s">
        <v>1585</v>
      </c>
      <c r="I801" s="1" t="s">
        <v>13</v>
      </c>
      <c r="J801" s="1" t="s">
        <v>1586</v>
      </c>
      <c r="K801" s="1" t="s">
        <v>1585</v>
      </c>
      <c r="L801" s="1" t="str">
        <f>IF(ISERROR(VLOOKUP($D801&amp;":"&amp;$E801&amp;":"&amp;$F801,[1]Sheet2!$A$26:$I$7753,9,FALSE)),"",VLOOKUP($D801&amp;":"&amp;$E801&amp;":"&amp;$F801,[1]Sheet2!$A$26:$I$7753,9,FALSE))</f>
        <v>verified</v>
      </c>
      <c r="M801" s="1"/>
      <c r="O801" s="1">
        <v>96</v>
      </c>
      <c r="P801" s="1">
        <v>1</v>
      </c>
      <c r="Q801" s="1">
        <v>9</v>
      </c>
      <c r="R801" s="1">
        <v>3</v>
      </c>
      <c r="S801" s="1" t="s">
        <v>28</v>
      </c>
      <c r="T801" s="1" t="s">
        <v>1586</v>
      </c>
      <c r="U801" s="1" t="s">
        <v>1585</v>
      </c>
      <c r="V801" s="1">
        <v>16130774</v>
      </c>
      <c r="W801" s="1" t="s">
        <v>17</v>
      </c>
      <c r="X801" s="1" t="s">
        <v>13</v>
      </c>
      <c r="Z801" t="s">
        <v>1583</v>
      </c>
      <c r="AA801">
        <v>1</v>
      </c>
      <c r="AB801" t="s">
        <v>16649</v>
      </c>
      <c r="AC801" t="s">
        <v>1586</v>
      </c>
      <c r="AD801" t="s">
        <v>1585</v>
      </c>
      <c r="AE801" t="s">
        <v>16276</v>
      </c>
      <c r="AF801" t="s">
        <v>16277</v>
      </c>
    </row>
    <row r="802" spans="1:34">
      <c r="A802" t="s">
        <v>21158</v>
      </c>
      <c r="B802" t="s">
        <v>1587</v>
      </c>
      <c r="C802">
        <v>5</v>
      </c>
      <c r="D802">
        <v>9</v>
      </c>
      <c r="E802">
        <v>3</v>
      </c>
      <c r="F802" t="s">
        <v>33</v>
      </c>
      <c r="G802" t="s">
        <v>1588</v>
      </c>
      <c r="H802" t="s">
        <v>1589</v>
      </c>
      <c r="I802" s="1" t="s">
        <v>13</v>
      </c>
      <c r="J802" s="1" t="s">
        <v>1590</v>
      </c>
      <c r="K802" s="1" t="s">
        <v>1589</v>
      </c>
      <c r="L802" s="1" t="str">
        <f>IF(ISERROR(VLOOKUP($D802&amp;":"&amp;$E802&amp;":"&amp;$F802,[1]Sheet2!$A$26:$I$7753,9,FALSE)),"",VLOOKUP($D802&amp;":"&amp;$E802&amp;":"&amp;$F802,[1]Sheet2!$A$26:$I$7753,9,FALSE))</f>
        <v>verified</v>
      </c>
      <c r="M802" s="1"/>
      <c r="O802" s="1">
        <v>96</v>
      </c>
      <c r="P802" s="1">
        <v>5</v>
      </c>
      <c r="Q802" s="1">
        <v>9</v>
      </c>
      <c r="R802" s="1">
        <v>3</v>
      </c>
      <c r="S802" s="1" t="s">
        <v>33</v>
      </c>
      <c r="T802" s="1" t="s">
        <v>1590</v>
      </c>
      <c r="U802" s="1" t="s">
        <v>1589</v>
      </c>
      <c r="V802" s="1">
        <v>90111514</v>
      </c>
      <c r="W802" s="1" t="s">
        <v>17</v>
      </c>
      <c r="X802" s="1" t="s">
        <v>13</v>
      </c>
      <c r="Z802" t="s">
        <v>1587</v>
      </c>
      <c r="AA802">
        <v>5</v>
      </c>
      <c r="AB802" t="s">
        <v>16650</v>
      </c>
      <c r="AC802" t="s">
        <v>1590</v>
      </c>
      <c r="AD802" t="s">
        <v>1589</v>
      </c>
      <c r="AE802" t="s">
        <v>16276</v>
      </c>
      <c r="AF802" t="s">
        <v>16277</v>
      </c>
      <c r="AG802" t="s">
        <v>16283</v>
      </c>
      <c r="AH802" t="s">
        <v>16284</v>
      </c>
    </row>
    <row r="803" spans="1:34">
      <c r="A803" t="s">
        <v>21159</v>
      </c>
      <c r="B803" t="s">
        <v>1591</v>
      </c>
      <c r="C803">
        <v>5</v>
      </c>
      <c r="D803">
        <v>9</v>
      </c>
      <c r="E803">
        <v>3</v>
      </c>
      <c r="F803" t="s">
        <v>38</v>
      </c>
      <c r="G803" t="s">
        <v>1592</v>
      </c>
      <c r="H803" t="s">
        <v>1593</v>
      </c>
      <c r="I803" s="1" t="s">
        <v>13</v>
      </c>
      <c r="J803" s="1" t="s">
        <v>1594</v>
      </c>
      <c r="K803" s="1" t="s">
        <v>1593</v>
      </c>
      <c r="L803" s="1" t="str">
        <f>IF(ISERROR(VLOOKUP($D803&amp;":"&amp;$E803&amp;":"&amp;$F803,[1]Sheet2!$A$26:$I$7753,9,FALSE)),"",VLOOKUP($D803&amp;":"&amp;$E803&amp;":"&amp;$F803,[1]Sheet2!$A$26:$I$7753,9,FALSE))</f>
        <v>verified</v>
      </c>
      <c r="M803" s="1"/>
      <c r="O803" s="1">
        <v>96</v>
      </c>
      <c r="P803" s="1">
        <v>5</v>
      </c>
      <c r="Q803" s="1">
        <v>9</v>
      </c>
      <c r="R803" s="1">
        <v>3</v>
      </c>
      <c r="S803" s="1" t="s">
        <v>38</v>
      </c>
      <c r="T803" s="1" t="s">
        <v>1594</v>
      </c>
      <c r="U803" s="1" t="s">
        <v>1593</v>
      </c>
      <c r="V803" s="1">
        <v>16130845</v>
      </c>
      <c r="W803" s="1" t="s">
        <v>17</v>
      </c>
      <c r="X803" s="1" t="s">
        <v>13</v>
      </c>
      <c r="Z803" t="s">
        <v>1591</v>
      </c>
      <c r="AA803">
        <v>5</v>
      </c>
      <c r="AB803" t="s">
        <v>16651</v>
      </c>
      <c r="AC803" t="s">
        <v>1594</v>
      </c>
      <c r="AD803" t="s">
        <v>1593</v>
      </c>
      <c r="AE803" t="s">
        <v>16276</v>
      </c>
      <c r="AF803" t="s">
        <v>16277</v>
      </c>
    </row>
    <row r="804" spans="1:34">
      <c r="A804" t="s">
        <v>21160</v>
      </c>
      <c r="B804" t="s">
        <v>1595</v>
      </c>
      <c r="C804">
        <v>5</v>
      </c>
      <c r="D804">
        <v>9</v>
      </c>
      <c r="E804">
        <v>3</v>
      </c>
      <c r="F804" t="s">
        <v>43</v>
      </c>
      <c r="G804" t="s">
        <v>1596</v>
      </c>
      <c r="H804" t="s">
        <v>1597</v>
      </c>
      <c r="I804" s="1" t="s">
        <v>13</v>
      </c>
      <c r="J804" s="1" t="s">
        <v>1598</v>
      </c>
      <c r="K804" s="1" t="s">
        <v>1597</v>
      </c>
      <c r="L804" s="1" t="str">
        <f>IF(ISERROR(VLOOKUP($D804&amp;":"&amp;$E804&amp;":"&amp;$F804,[1]Sheet2!$A$26:$I$7753,9,FALSE)),"",VLOOKUP($D804&amp;":"&amp;$E804&amp;":"&amp;$F804,[1]Sheet2!$A$26:$I$7753,9,FALSE))</f>
        <v>verified</v>
      </c>
      <c r="M804" s="1"/>
      <c r="O804" s="1">
        <v>96</v>
      </c>
      <c r="P804" s="1">
        <v>5</v>
      </c>
      <c r="Q804" s="1">
        <v>9</v>
      </c>
      <c r="R804" s="1">
        <v>3</v>
      </c>
      <c r="S804" s="1" t="s">
        <v>43</v>
      </c>
      <c r="T804" s="1" t="s">
        <v>1598</v>
      </c>
      <c r="U804" s="1" t="s">
        <v>1597</v>
      </c>
      <c r="V804" s="1">
        <v>90111523</v>
      </c>
      <c r="W804" s="1" t="s">
        <v>17</v>
      </c>
      <c r="X804" s="1" t="s">
        <v>13</v>
      </c>
      <c r="Z804" t="s">
        <v>1595</v>
      </c>
      <c r="AA804">
        <v>5</v>
      </c>
      <c r="AB804" t="s">
        <v>16652</v>
      </c>
      <c r="AC804" t="s">
        <v>1598</v>
      </c>
      <c r="AD804" t="s">
        <v>1597</v>
      </c>
      <c r="AE804" t="s">
        <v>16276</v>
      </c>
      <c r="AF804" t="s">
        <v>16277</v>
      </c>
    </row>
    <row r="805" spans="1:34">
      <c r="A805" t="s">
        <v>21161</v>
      </c>
      <c r="B805" t="s">
        <v>1599</v>
      </c>
      <c r="C805">
        <v>1</v>
      </c>
      <c r="D805">
        <v>9</v>
      </c>
      <c r="E805">
        <v>3</v>
      </c>
      <c r="F805" t="s">
        <v>48</v>
      </c>
      <c r="G805" t="s">
        <v>1600</v>
      </c>
      <c r="H805" t="s">
        <v>1601</v>
      </c>
      <c r="I805" s="1" t="s">
        <v>13</v>
      </c>
      <c r="J805" s="1" t="s">
        <v>1602</v>
      </c>
      <c r="K805" s="1" t="s">
        <v>1601</v>
      </c>
      <c r="L805" s="1" t="str">
        <f>IF(ISERROR(VLOOKUP($D805&amp;":"&amp;$E805&amp;":"&amp;$F805,[1]Sheet2!$A$26:$I$7753,9,FALSE)),"",VLOOKUP($D805&amp;":"&amp;$E805&amp;":"&amp;$F805,[1]Sheet2!$A$26:$I$7753,9,FALSE))</f>
        <v>verified</v>
      </c>
      <c r="M805" s="1"/>
      <c r="O805" s="1">
        <v>96</v>
      </c>
      <c r="P805" s="1">
        <v>1</v>
      </c>
      <c r="Q805" s="1">
        <v>9</v>
      </c>
      <c r="R805" s="1">
        <v>3</v>
      </c>
      <c r="S805" s="1" t="s">
        <v>48</v>
      </c>
      <c r="T805" s="1" t="s">
        <v>1602</v>
      </c>
      <c r="U805" s="1" t="s">
        <v>1601</v>
      </c>
      <c r="V805" s="1">
        <v>16130893</v>
      </c>
      <c r="W805" s="1" t="s">
        <v>17</v>
      </c>
      <c r="X805" s="1" t="s">
        <v>13</v>
      </c>
      <c r="Z805" t="s">
        <v>1599</v>
      </c>
      <c r="AA805">
        <v>1</v>
      </c>
      <c r="AB805" t="s">
        <v>16653</v>
      </c>
      <c r="AC805" t="s">
        <v>1602</v>
      </c>
      <c r="AD805" t="s">
        <v>1601</v>
      </c>
      <c r="AE805" t="s">
        <v>16276</v>
      </c>
      <c r="AF805" t="s">
        <v>16277</v>
      </c>
      <c r="AG805" t="s">
        <v>16283</v>
      </c>
      <c r="AH805" t="s">
        <v>16284</v>
      </c>
    </row>
    <row r="806" spans="1:34">
      <c r="A806" t="s">
        <v>21162</v>
      </c>
      <c r="B806" t="s">
        <v>1603</v>
      </c>
      <c r="C806">
        <v>1</v>
      </c>
      <c r="D806">
        <v>9</v>
      </c>
      <c r="E806">
        <v>4</v>
      </c>
      <c r="F806" t="s">
        <v>13</v>
      </c>
      <c r="G806" t="s">
        <v>1604</v>
      </c>
      <c r="H806" t="s">
        <v>1605</v>
      </c>
      <c r="I806" s="1" t="s">
        <v>13</v>
      </c>
      <c r="J806" s="1" t="s">
        <v>1606</v>
      </c>
      <c r="K806" s="1" t="s">
        <v>1605</v>
      </c>
      <c r="L806" s="1" t="str">
        <f>IF(ISERROR(VLOOKUP($D806&amp;":"&amp;$E806&amp;":"&amp;$F806,[1]Sheet2!$A$26:$I$7753,9,FALSE)),"",VLOOKUP($D806&amp;":"&amp;$E806&amp;":"&amp;$F806,[1]Sheet2!$A$26:$I$7753,9,FALSE))</f>
        <v>verified</v>
      </c>
      <c r="M806" s="1"/>
      <c r="O806" s="1">
        <v>96</v>
      </c>
      <c r="P806" s="1">
        <v>1</v>
      </c>
      <c r="Q806" s="1">
        <v>9</v>
      </c>
      <c r="R806" s="1">
        <v>4</v>
      </c>
      <c r="S806" s="1" t="s">
        <v>13</v>
      </c>
      <c r="T806" s="1" t="s">
        <v>1606</v>
      </c>
      <c r="U806" s="1" t="s">
        <v>1605</v>
      </c>
      <c r="V806" s="1">
        <v>16131023</v>
      </c>
      <c r="W806" s="1" t="s">
        <v>17</v>
      </c>
      <c r="X806" s="1" t="s">
        <v>13</v>
      </c>
      <c r="Z806" t="s">
        <v>1603</v>
      </c>
      <c r="AA806">
        <v>1</v>
      </c>
      <c r="AB806" t="s">
        <v>16654</v>
      </c>
      <c r="AC806" t="s">
        <v>1606</v>
      </c>
      <c r="AD806" t="s">
        <v>1605</v>
      </c>
      <c r="AE806" t="s">
        <v>16276</v>
      </c>
      <c r="AF806" t="s">
        <v>16277</v>
      </c>
    </row>
    <row r="807" spans="1:34">
      <c r="A807" t="s">
        <v>21163</v>
      </c>
      <c r="B807" t="s">
        <v>1607</v>
      </c>
      <c r="C807">
        <v>1</v>
      </c>
      <c r="D807">
        <v>9</v>
      </c>
      <c r="E807">
        <v>4</v>
      </c>
      <c r="F807" t="s">
        <v>19</v>
      </c>
      <c r="G807" t="s">
        <v>1608</v>
      </c>
      <c r="H807" t="s">
        <v>1609</v>
      </c>
      <c r="I807" s="1" t="s">
        <v>13</v>
      </c>
      <c r="J807" s="1" t="s">
        <v>1610</v>
      </c>
      <c r="K807" s="1" t="s">
        <v>1609</v>
      </c>
      <c r="L807" s="1" t="str">
        <f>IF(ISERROR(VLOOKUP($D807&amp;":"&amp;$E807&amp;":"&amp;$F807,[1]Sheet2!$A$26:$I$7753,9,FALSE)),"",VLOOKUP($D807&amp;":"&amp;$E807&amp;":"&amp;$F807,[1]Sheet2!$A$26:$I$7753,9,FALSE))</f>
        <v>verified</v>
      </c>
      <c r="M807" s="1"/>
      <c r="O807" s="1">
        <v>96</v>
      </c>
      <c r="P807" s="1">
        <v>1</v>
      </c>
      <c r="Q807" s="1">
        <v>9</v>
      </c>
      <c r="R807" s="1">
        <v>4</v>
      </c>
      <c r="S807" s="1" t="s">
        <v>19</v>
      </c>
      <c r="T807" s="1" t="s">
        <v>1610</v>
      </c>
      <c r="U807" s="1" t="s">
        <v>1609</v>
      </c>
      <c r="V807" s="1">
        <v>16131021</v>
      </c>
      <c r="W807" s="1" t="s">
        <v>17</v>
      </c>
      <c r="X807" s="1" t="s">
        <v>13</v>
      </c>
      <c r="Z807" t="s">
        <v>1607</v>
      </c>
      <c r="AA807">
        <v>1</v>
      </c>
      <c r="AB807" t="s">
        <v>16655</v>
      </c>
      <c r="AC807" t="s">
        <v>1610</v>
      </c>
      <c r="AD807" t="s">
        <v>1609</v>
      </c>
      <c r="AE807" t="s">
        <v>16276</v>
      </c>
      <c r="AF807" t="s">
        <v>16277</v>
      </c>
    </row>
    <row r="808" spans="1:34">
      <c r="A808" t="s">
        <v>21164</v>
      </c>
      <c r="B808" t="s">
        <v>1611</v>
      </c>
      <c r="C808">
        <v>1</v>
      </c>
      <c r="D808">
        <v>9</v>
      </c>
      <c r="E808">
        <v>4</v>
      </c>
      <c r="F808" t="s">
        <v>21</v>
      </c>
      <c r="G808" t="s">
        <v>1612</v>
      </c>
      <c r="H808" t="s">
        <v>1613</v>
      </c>
      <c r="I808" s="1" t="s">
        <v>13</v>
      </c>
      <c r="J808" s="1" t="s">
        <v>1614</v>
      </c>
      <c r="K808" s="1" t="s">
        <v>1613</v>
      </c>
      <c r="L808" s="1" t="str">
        <f>IF(ISERROR(VLOOKUP($D808&amp;":"&amp;$E808&amp;":"&amp;$F808,[1]Sheet2!$A$26:$I$7753,9,FALSE)),"",VLOOKUP($D808&amp;":"&amp;$E808&amp;":"&amp;$F808,[1]Sheet2!$A$26:$I$7753,9,FALSE))</f>
        <v>verified</v>
      </c>
      <c r="M808" s="1"/>
      <c r="O808" s="1">
        <v>96</v>
      </c>
      <c r="P808" s="1">
        <v>1</v>
      </c>
      <c r="Q808" s="1">
        <v>9</v>
      </c>
      <c r="R808" s="1">
        <v>4</v>
      </c>
      <c r="S808" s="1" t="s">
        <v>21</v>
      </c>
      <c r="T808" s="1" t="s">
        <v>1614</v>
      </c>
      <c r="U808" s="1" t="s">
        <v>1613</v>
      </c>
      <c r="V808" s="1">
        <v>16131050</v>
      </c>
      <c r="W808" s="1" t="s">
        <v>17</v>
      </c>
      <c r="X808" s="1" t="s">
        <v>13</v>
      </c>
      <c r="Z808" t="s">
        <v>1611</v>
      </c>
      <c r="AA808">
        <v>1</v>
      </c>
      <c r="AB808" t="s">
        <v>16656</v>
      </c>
      <c r="AC808" t="s">
        <v>1614</v>
      </c>
      <c r="AD808" t="s">
        <v>1613</v>
      </c>
      <c r="AE808" t="s">
        <v>16276</v>
      </c>
      <c r="AF808" t="s">
        <v>16277</v>
      </c>
    </row>
    <row r="809" spans="1:34">
      <c r="A809" t="s">
        <v>21165</v>
      </c>
      <c r="B809" t="s">
        <v>1615</v>
      </c>
      <c r="C809">
        <v>1</v>
      </c>
      <c r="D809">
        <v>9</v>
      </c>
      <c r="E809">
        <v>4</v>
      </c>
      <c r="F809" t="s">
        <v>28</v>
      </c>
      <c r="G809" t="s">
        <v>1616</v>
      </c>
      <c r="H809" t="s">
        <v>1617</v>
      </c>
      <c r="I809" s="1" t="s">
        <v>13</v>
      </c>
      <c r="J809" s="1" t="s">
        <v>1618</v>
      </c>
      <c r="K809" s="1" t="s">
        <v>1617</v>
      </c>
      <c r="L809" s="1" t="str">
        <f>IF(ISERROR(VLOOKUP($D809&amp;":"&amp;$E809&amp;":"&amp;$F809,[1]Sheet2!$A$26:$I$7753,9,FALSE)),"",VLOOKUP($D809&amp;":"&amp;$E809&amp;":"&amp;$F809,[1]Sheet2!$A$26:$I$7753,9,FALSE))</f>
        <v>verified</v>
      </c>
      <c r="M809" s="1"/>
      <c r="O809" s="1">
        <v>96</v>
      </c>
      <c r="P809" s="1">
        <v>1</v>
      </c>
      <c r="Q809" s="1">
        <v>9</v>
      </c>
      <c r="R809" s="1">
        <v>4</v>
      </c>
      <c r="S809" s="1" t="s">
        <v>28</v>
      </c>
      <c r="T809" s="1" t="s">
        <v>1618</v>
      </c>
      <c r="U809" s="1" t="s">
        <v>1617</v>
      </c>
      <c r="V809" s="1">
        <v>16131072</v>
      </c>
      <c r="W809" s="1" t="s">
        <v>17</v>
      </c>
      <c r="X809" s="1" t="s">
        <v>13</v>
      </c>
      <c r="Z809" t="s">
        <v>1615</v>
      </c>
      <c r="AA809">
        <v>1</v>
      </c>
      <c r="AB809" t="s">
        <v>16657</v>
      </c>
      <c r="AC809" t="s">
        <v>1618</v>
      </c>
      <c r="AD809" t="s">
        <v>1617</v>
      </c>
      <c r="AE809" t="s">
        <v>16276</v>
      </c>
      <c r="AF809" t="s">
        <v>16277</v>
      </c>
      <c r="AG809" t="s">
        <v>16283</v>
      </c>
      <c r="AH809" t="s">
        <v>16284</v>
      </c>
    </row>
    <row r="810" spans="1:34">
      <c r="A810" t="s">
        <v>21166</v>
      </c>
      <c r="B810" t="s">
        <v>1619</v>
      </c>
      <c r="C810">
        <v>1</v>
      </c>
      <c r="D810">
        <v>9</v>
      </c>
      <c r="E810">
        <v>4</v>
      </c>
      <c r="F810" t="s">
        <v>33</v>
      </c>
      <c r="G810" t="s">
        <v>1620</v>
      </c>
      <c r="H810" t="s">
        <v>1621</v>
      </c>
      <c r="I810" s="1" t="s">
        <v>13</v>
      </c>
      <c r="J810" s="1" t="s">
        <v>1622</v>
      </c>
      <c r="K810" s="1" t="s">
        <v>1621</v>
      </c>
      <c r="L810" s="1" t="str">
        <f>IF(ISERROR(VLOOKUP($D810&amp;":"&amp;$E810&amp;":"&amp;$F810,[1]Sheet2!$A$26:$I$7753,9,FALSE)),"",VLOOKUP($D810&amp;":"&amp;$E810&amp;":"&amp;$F810,[1]Sheet2!$A$26:$I$7753,9,FALSE))</f>
        <v>verified</v>
      </c>
      <c r="M810" s="1"/>
      <c r="O810" s="1">
        <v>96</v>
      </c>
      <c r="P810" s="1">
        <v>1</v>
      </c>
      <c r="Q810" s="1">
        <v>9</v>
      </c>
      <c r="R810" s="1">
        <v>4</v>
      </c>
      <c r="S810" s="1" t="s">
        <v>33</v>
      </c>
      <c r="T810" s="1" t="s">
        <v>1622</v>
      </c>
      <c r="U810" s="1" t="s">
        <v>1621</v>
      </c>
      <c r="V810" s="1">
        <v>16131124</v>
      </c>
      <c r="W810" s="1" t="s">
        <v>17</v>
      </c>
      <c r="X810" s="1" t="s">
        <v>13</v>
      </c>
      <c r="Z810" t="s">
        <v>1619</v>
      </c>
      <c r="AA810">
        <v>1</v>
      </c>
      <c r="AB810" t="s">
        <v>16658</v>
      </c>
      <c r="AC810" t="s">
        <v>1622</v>
      </c>
      <c r="AD810" t="s">
        <v>1621</v>
      </c>
      <c r="AE810" t="s">
        <v>16276</v>
      </c>
      <c r="AF810" t="s">
        <v>16277</v>
      </c>
    </row>
    <row r="811" spans="1:34">
      <c r="A811" t="s">
        <v>21167</v>
      </c>
      <c r="B811" t="s">
        <v>1623</v>
      </c>
      <c r="C811">
        <v>1</v>
      </c>
      <c r="D811">
        <v>9</v>
      </c>
      <c r="E811">
        <v>4</v>
      </c>
      <c r="F811" t="s">
        <v>38</v>
      </c>
      <c r="H811" t="s">
        <v>1624</v>
      </c>
      <c r="I811" s="1" t="s">
        <v>13</v>
      </c>
      <c r="J811" s="1" t="s">
        <v>1625</v>
      </c>
      <c r="K811" s="1" t="s">
        <v>1624</v>
      </c>
      <c r="L811" s="1" t="str">
        <f>IF(ISERROR(VLOOKUP($D811&amp;":"&amp;$E811&amp;":"&amp;$F811,[1]Sheet2!$A$26:$I$7753,9,FALSE)),"",VLOOKUP($D811&amp;":"&amp;$E811&amp;":"&amp;$F811,[1]Sheet2!$A$26:$I$7753,9,FALSE))</f>
        <v/>
      </c>
      <c r="M811" s="1" t="s">
        <v>20332</v>
      </c>
      <c r="O811" s="1">
        <v>96</v>
      </c>
      <c r="P811" s="1">
        <v>1</v>
      </c>
      <c r="Q811" s="1">
        <v>9</v>
      </c>
      <c r="R811" s="1">
        <v>4</v>
      </c>
      <c r="S811" s="1" t="s">
        <v>38</v>
      </c>
      <c r="T811" s="1" t="s">
        <v>1625</v>
      </c>
      <c r="U811" s="1" t="s">
        <v>1624</v>
      </c>
      <c r="V811" s="1">
        <v>49176330</v>
      </c>
      <c r="W811" s="1" t="s">
        <v>17</v>
      </c>
      <c r="X811" s="1" t="s">
        <v>13</v>
      </c>
      <c r="Z811" t="s">
        <v>1623</v>
      </c>
      <c r="AA811">
        <v>1</v>
      </c>
      <c r="AE811" t="s">
        <v>16278</v>
      </c>
      <c r="AF811" t="s">
        <v>16279</v>
      </c>
    </row>
    <row r="812" spans="1:34">
      <c r="A812" t="s">
        <v>21168</v>
      </c>
      <c r="B812" t="s">
        <v>1626</v>
      </c>
      <c r="C812">
        <v>1</v>
      </c>
      <c r="D812">
        <v>9</v>
      </c>
      <c r="E812">
        <v>4</v>
      </c>
      <c r="F812" t="s">
        <v>43</v>
      </c>
      <c r="G812" t="s">
        <v>1627</v>
      </c>
      <c r="H812" t="s">
        <v>1628</v>
      </c>
      <c r="I812" s="1" t="s">
        <v>13</v>
      </c>
      <c r="J812" s="1" t="s">
        <v>1629</v>
      </c>
      <c r="K812" s="1" t="s">
        <v>1628</v>
      </c>
      <c r="L812" s="1" t="str">
        <f>IF(ISERROR(VLOOKUP($D812&amp;":"&amp;$E812&amp;":"&amp;$F812,[1]Sheet2!$A$26:$I$7753,9,FALSE)),"",VLOOKUP($D812&amp;":"&amp;$E812&amp;":"&amp;$F812,[1]Sheet2!$A$26:$I$7753,9,FALSE))</f>
        <v>verified</v>
      </c>
      <c r="M812" s="1"/>
      <c r="O812" s="1">
        <v>96</v>
      </c>
      <c r="P812" s="1">
        <v>1</v>
      </c>
      <c r="Q812" s="1">
        <v>9</v>
      </c>
      <c r="R812" s="1">
        <v>4</v>
      </c>
      <c r="S812" s="1" t="s">
        <v>43</v>
      </c>
      <c r="T812" s="1" t="s">
        <v>1629</v>
      </c>
      <c r="U812" s="1" t="s">
        <v>1628</v>
      </c>
      <c r="V812" s="1">
        <v>16131796</v>
      </c>
      <c r="W812" s="1" t="s">
        <v>17</v>
      </c>
      <c r="X812" s="1" t="s">
        <v>13</v>
      </c>
      <c r="Z812" t="s">
        <v>1626</v>
      </c>
      <c r="AA812">
        <v>1</v>
      </c>
      <c r="AB812" t="s">
        <v>16659</v>
      </c>
      <c r="AC812" t="s">
        <v>1629</v>
      </c>
      <c r="AD812" t="s">
        <v>1628</v>
      </c>
      <c r="AE812" t="s">
        <v>16276</v>
      </c>
      <c r="AF812" t="s">
        <v>16277</v>
      </c>
    </row>
    <row r="813" spans="1:34">
      <c r="A813" t="s">
        <v>21169</v>
      </c>
      <c r="B813" t="s">
        <v>1630</v>
      </c>
      <c r="C813">
        <v>1</v>
      </c>
      <c r="D813">
        <v>9</v>
      </c>
      <c r="E813">
        <v>4</v>
      </c>
      <c r="F813" t="s">
        <v>48</v>
      </c>
      <c r="G813" t="s">
        <v>1631</v>
      </c>
      <c r="H813" t="s">
        <v>1632</v>
      </c>
      <c r="I813" s="1" t="s">
        <v>13</v>
      </c>
      <c r="J813" s="1" t="s">
        <v>1633</v>
      </c>
      <c r="K813" s="1" t="s">
        <v>1632</v>
      </c>
      <c r="L813" s="1" t="str">
        <f>IF(ISERROR(VLOOKUP($D813&amp;":"&amp;$E813&amp;":"&amp;$F813,[1]Sheet2!$A$26:$I$7753,9,FALSE)),"",VLOOKUP($D813&amp;":"&amp;$E813&amp;":"&amp;$F813,[1]Sheet2!$A$26:$I$7753,9,FALSE))</f>
        <v>verified</v>
      </c>
      <c r="M813" s="1"/>
      <c r="O813" s="1">
        <v>96</v>
      </c>
      <c r="P813" s="1">
        <v>1</v>
      </c>
      <c r="Q813" s="1">
        <v>9</v>
      </c>
      <c r="R813" s="1">
        <v>4</v>
      </c>
      <c r="S813" s="1" t="s">
        <v>48</v>
      </c>
      <c r="T813" s="1" t="s">
        <v>1633</v>
      </c>
      <c r="U813" s="1" t="s">
        <v>1632</v>
      </c>
      <c r="V813" s="1">
        <v>16131769</v>
      </c>
      <c r="W813" s="1" t="s">
        <v>17</v>
      </c>
      <c r="X813" s="1" t="s">
        <v>13</v>
      </c>
      <c r="Z813" t="s">
        <v>1630</v>
      </c>
      <c r="AA813">
        <v>1</v>
      </c>
      <c r="AB813" t="s">
        <v>16660</v>
      </c>
      <c r="AC813" t="s">
        <v>1633</v>
      </c>
      <c r="AD813" t="s">
        <v>1632</v>
      </c>
      <c r="AE813" t="s">
        <v>16276</v>
      </c>
      <c r="AF813" t="s">
        <v>16277</v>
      </c>
    </row>
    <row r="814" spans="1:34">
      <c r="A814" t="s">
        <v>21170</v>
      </c>
      <c r="B814" t="s">
        <v>1634</v>
      </c>
      <c r="C814">
        <v>5</v>
      </c>
      <c r="D814">
        <v>9</v>
      </c>
      <c r="E814">
        <v>5</v>
      </c>
      <c r="F814" t="s">
        <v>13</v>
      </c>
      <c r="G814" t="s">
        <v>1635</v>
      </c>
      <c r="H814" t="s">
        <v>1636</v>
      </c>
      <c r="I814" s="1" t="s">
        <v>13</v>
      </c>
      <c r="J814" s="1" t="s">
        <v>1637</v>
      </c>
      <c r="K814" s="1" t="s">
        <v>1636</v>
      </c>
      <c r="L814" s="1" t="str">
        <f>IF(ISERROR(VLOOKUP($D814&amp;":"&amp;$E814&amp;":"&amp;$F814,[1]Sheet2!$A$26:$I$7753,9,FALSE)),"",VLOOKUP($D814&amp;":"&amp;$E814&amp;":"&amp;$F814,[1]Sheet2!$A$26:$I$7753,9,FALSE))</f>
        <v>verified</v>
      </c>
      <c r="M814" s="1"/>
      <c r="O814" s="1">
        <v>96</v>
      </c>
      <c r="P814" s="1">
        <v>5</v>
      </c>
      <c r="Q814" s="1">
        <v>9</v>
      </c>
      <c r="R814" s="1">
        <v>5</v>
      </c>
      <c r="S814" s="1" t="s">
        <v>13</v>
      </c>
      <c r="T814" s="1" t="s">
        <v>1637</v>
      </c>
      <c r="U814" s="1" t="s">
        <v>1636</v>
      </c>
      <c r="V814" s="1">
        <v>16131770</v>
      </c>
      <c r="W814" s="1" t="s">
        <v>17</v>
      </c>
      <c r="X814" s="1" t="s">
        <v>13</v>
      </c>
      <c r="Z814" t="s">
        <v>1634</v>
      </c>
      <c r="AA814">
        <v>5</v>
      </c>
      <c r="AB814" t="s">
        <v>16661</v>
      </c>
      <c r="AC814" t="s">
        <v>1637</v>
      </c>
      <c r="AD814" t="s">
        <v>1636</v>
      </c>
      <c r="AE814" t="s">
        <v>16276</v>
      </c>
      <c r="AF814" t="s">
        <v>16277</v>
      </c>
    </row>
    <row r="815" spans="1:34">
      <c r="A815" t="s">
        <v>21171</v>
      </c>
      <c r="B815" t="s">
        <v>1638</v>
      </c>
      <c r="C815">
        <v>1</v>
      </c>
      <c r="D815">
        <v>9</v>
      </c>
      <c r="E815">
        <v>5</v>
      </c>
      <c r="F815" t="s">
        <v>19</v>
      </c>
      <c r="G815" t="s">
        <v>1639</v>
      </c>
      <c r="H815" t="s">
        <v>1640</v>
      </c>
      <c r="I815" s="1" t="s">
        <v>13</v>
      </c>
      <c r="J815" s="1" t="s">
        <v>1641</v>
      </c>
      <c r="K815" s="1" t="s">
        <v>1640</v>
      </c>
      <c r="L815" s="1" t="str">
        <f>IF(ISERROR(VLOOKUP($D815&amp;":"&amp;$E815&amp;":"&amp;$F815,[1]Sheet2!$A$26:$I$7753,9,FALSE)),"",VLOOKUP($D815&amp;":"&amp;$E815&amp;":"&amp;$F815,[1]Sheet2!$A$26:$I$7753,9,FALSE))</f>
        <v>verified</v>
      </c>
      <c r="M815" s="1"/>
      <c r="O815" s="1">
        <v>96</v>
      </c>
      <c r="P815" s="1">
        <v>1</v>
      </c>
      <c r="Q815" s="1">
        <v>9</v>
      </c>
      <c r="R815" s="1">
        <v>5</v>
      </c>
      <c r="S815" s="1" t="s">
        <v>19</v>
      </c>
      <c r="T815" s="1" t="s">
        <v>1641</v>
      </c>
      <c r="U815" s="1" t="s">
        <v>1640</v>
      </c>
      <c r="V815" s="1">
        <v>16131738</v>
      </c>
      <c r="W815" s="1" t="s">
        <v>17</v>
      </c>
      <c r="X815" s="1" t="s">
        <v>13</v>
      </c>
      <c r="Z815" t="s">
        <v>1638</v>
      </c>
      <c r="AA815">
        <v>1</v>
      </c>
      <c r="AB815" t="s">
        <v>16662</v>
      </c>
      <c r="AC815" t="s">
        <v>1641</v>
      </c>
      <c r="AD815" t="s">
        <v>1640</v>
      </c>
      <c r="AE815" t="s">
        <v>16276</v>
      </c>
      <c r="AF815" t="s">
        <v>16277</v>
      </c>
    </row>
    <row r="816" spans="1:34">
      <c r="A816" t="s">
        <v>21172</v>
      </c>
      <c r="B816" t="s">
        <v>1642</v>
      </c>
      <c r="C816">
        <v>1</v>
      </c>
      <c r="D816">
        <v>9</v>
      </c>
      <c r="E816">
        <v>5</v>
      </c>
      <c r="F816" t="s">
        <v>21</v>
      </c>
      <c r="G816" t="s">
        <v>1643</v>
      </c>
      <c r="H816" t="s">
        <v>1644</v>
      </c>
      <c r="I816" s="1" t="s">
        <v>13</v>
      </c>
      <c r="J816" s="1" t="s">
        <v>1645</v>
      </c>
      <c r="K816" s="1" t="s">
        <v>1644</v>
      </c>
      <c r="L816" s="1" t="str">
        <f>IF(ISERROR(VLOOKUP($D816&amp;":"&amp;$E816&amp;":"&amp;$F816,[1]Sheet2!$A$26:$I$7753,9,FALSE)),"",VLOOKUP($D816&amp;":"&amp;$E816&amp;":"&amp;$F816,[1]Sheet2!$A$26:$I$7753,9,FALSE))</f>
        <v>verified</v>
      </c>
      <c r="M816" s="1"/>
      <c r="O816" s="1">
        <v>96</v>
      </c>
      <c r="P816" s="1">
        <v>1</v>
      </c>
      <c r="Q816" s="1">
        <v>9</v>
      </c>
      <c r="R816" s="1">
        <v>5</v>
      </c>
      <c r="S816" s="1" t="s">
        <v>21</v>
      </c>
      <c r="T816" s="1" t="s">
        <v>1645</v>
      </c>
      <c r="U816" s="1" t="s">
        <v>1644</v>
      </c>
      <c r="V816" s="1">
        <v>16131693</v>
      </c>
      <c r="W816" s="1" t="s">
        <v>17</v>
      </c>
      <c r="X816" s="1" t="s">
        <v>13</v>
      </c>
      <c r="Z816" t="s">
        <v>1642</v>
      </c>
      <c r="AA816">
        <v>1</v>
      </c>
      <c r="AB816" t="s">
        <v>16663</v>
      </c>
      <c r="AC816" t="s">
        <v>1645</v>
      </c>
      <c r="AD816" t="s">
        <v>1644</v>
      </c>
      <c r="AE816" t="s">
        <v>16276</v>
      </c>
      <c r="AF816" t="s">
        <v>16277</v>
      </c>
      <c r="AG816" t="s">
        <v>16283</v>
      </c>
      <c r="AH816" t="s">
        <v>16284</v>
      </c>
    </row>
    <row r="817" spans="1:34">
      <c r="A817" t="s">
        <v>21173</v>
      </c>
      <c r="B817" t="s">
        <v>1646</v>
      </c>
      <c r="C817">
        <v>1</v>
      </c>
      <c r="D817">
        <v>9</v>
      </c>
      <c r="E817">
        <v>5</v>
      </c>
      <c r="F817" t="s">
        <v>28</v>
      </c>
      <c r="H817" t="s">
        <v>1647</v>
      </c>
      <c r="I817" s="1" t="s">
        <v>13</v>
      </c>
      <c r="J817" s="1" t="s">
        <v>1648</v>
      </c>
      <c r="K817" s="1" t="s">
        <v>1647</v>
      </c>
      <c r="L817" s="1" t="str">
        <f>IF(ISERROR(VLOOKUP($D817&amp;":"&amp;$E817&amp;":"&amp;$F817,[1]Sheet2!$A$26:$I$7753,9,FALSE)),"",VLOOKUP($D817&amp;":"&amp;$E817&amp;":"&amp;$F817,[1]Sheet2!$A$26:$I$7753,9,FALSE))</f>
        <v/>
      </c>
      <c r="M817" s="1" t="s">
        <v>20332</v>
      </c>
      <c r="O817" s="1">
        <v>96</v>
      </c>
      <c r="P817" s="1">
        <v>1</v>
      </c>
      <c r="Q817" s="1">
        <v>9</v>
      </c>
      <c r="R817" s="1">
        <v>5</v>
      </c>
      <c r="S817" s="1" t="s">
        <v>28</v>
      </c>
      <c r="T817" s="1" t="s">
        <v>1648</v>
      </c>
      <c r="U817" s="1" t="s">
        <v>1647</v>
      </c>
      <c r="V817" s="1">
        <v>90111654</v>
      </c>
      <c r="W817" s="1" t="s">
        <v>17</v>
      </c>
      <c r="X817" s="1" t="s">
        <v>13</v>
      </c>
      <c r="Z817" t="s">
        <v>1646</v>
      </c>
      <c r="AA817">
        <v>1</v>
      </c>
      <c r="AE817" t="s">
        <v>16278</v>
      </c>
      <c r="AF817" t="s">
        <v>16279</v>
      </c>
    </row>
    <row r="818" spans="1:34">
      <c r="A818" t="s">
        <v>21174</v>
      </c>
      <c r="B818" t="s">
        <v>1649</v>
      </c>
      <c r="C818">
        <v>1</v>
      </c>
      <c r="D818">
        <v>9</v>
      </c>
      <c r="E818">
        <v>5</v>
      </c>
      <c r="F818" t="s">
        <v>33</v>
      </c>
      <c r="H818" t="s">
        <v>1650</v>
      </c>
      <c r="I818" s="1" t="s">
        <v>13</v>
      </c>
      <c r="J818" s="1" t="s">
        <v>1651</v>
      </c>
      <c r="K818" s="1" t="s">
        <v>1650</v>
      </c>
      <c r="L818" s="1" t="str">
        <f>IF(ISERROR(VLOOKUP($D818&amp;":"&amp;$E818&amp;":"&amp;$F818,[1]Sheet2!$A$26:$I$7753,9,FALSE)),"",VLOOKUP($D818&amp;":"&amp;$E818&amp;":"&amp;$F818,[1]Sheet2!$A$26:$I$7753,9,FALSE))</f>
        <v>verified</v>
      </c>
      <c r="M818" s="1"/>
      <c r="O818" s="1">
        <v>96</v>
      </c>
      <c r="P818" s="1">
        <v>1</v>
      </c>
      <c r="Q818" s="1">
        <v>9</v>
      </c>
      <c r="R818" s="1">
        <v>5</v>
      </c>
      <c r="S818" s="1" t="s">
        <v>33</v>
      </c>
      <c r="T818" s="1" t="s">
        <v>1651</v>
      </c>
      <c r="U818" s="1" t="s">
        <v>1650</v>
      </c>
      <c r="V818" s="1">
        <v>49176414</v>
      </c>
      <c r="W818" s="1" t="s">
        <v>17</v>
      </c>
      <c r="X818" s="1" t="s">
        <v>13</v>
      </c>
      <c r="Z818" t="s">
        <v>16664</v>
      </c>
      <c r="AA818">
        <v>1</v>
      </c>
      <c r="AB818" t="s">
        <v>16665</v>
      </c>
      <c r="AC818" t="s">
        <v>1651</v>
      </c>
      <c r="AD818" t="s">
        <v>1650</v>
      </c>
      <c r="AE818" t="s">
        <v>16276</v>
      </c>
      <c r="AF818" t="s">
        <v>16277</v>
      </c>
    </row>
    <row r="819" spans="1:34">
      <c r="A819" t="s">
        <v>21175</v>
      </c>
      <c r="B819" t="s">
        <v>1652</v>
      </c>
      <c r="C819">
        <v>5</v>
      </c>
      <c r="D819">
        <v>9</v>
      </c>
      <c r="E819">
        <v>5</v>
      </c>
      <c r="F819" t="s">
        <v>38</v>
      </c>
      <c r="G819" t="s">
        <v>1653</v>
      </c>
      <c r="H819" t="s">
        <v>1654</v>
      </c>
      <c r="I819" s="1" t="s">
        <v>13</v>
      </c>
      <c r="J819" s="1" t="s">
        <v>1655</v>
      </c>
      <c r="K819" s="1" t="s">
        <v>1654</v>
      </c>
      <c r="L819" s="1" t="str">
        <f>IF(ISERROR(VLOOKUP($D819&amp;":"&amp;$E819&amp;":"&amp;$F819,[1]Sheet2!$A$26:$I$7753,9,FALSE)),"",VLOOKUP($D819&amp;":"&amp;$E819&amp;":"&amp;$F819,[1]Sheet2!$A$26:$I$7753,9,FALSE))</f>
        <v>verified</v>
      </c>
      <c r="M819" s="1"/>
      <c r="O819" s="1">
        <v>96</v>
      </c>
      <c r="P819" s="1">
        <v>5</v>
      </c>
      <c r="Q819" s="1">
        <v>9</v>
      </c>
      <c r="R819" s="1">
        <v>5</v>
      </c>
      <c r="S819" s="1" t="s">
        <v>38</v>
      </c>
      <c r="T819" s="1" t="s">
        <v>1655</v>
      </c>
      <c r="U819" s="1" t="s">
        <v>1654</v>
      </c>
      <c r="V819" s="1">
        <v>16131561</v>
      </c>
      <c r="W819" s="1" t="s">
        <v>17</v>
      </c>
      <c r="X819" s="1" t="s">
        <v>13</v>
      </c>
      <c r="Z819" t="s">
        <v>1652</v>
      </c>
      <c r="AA819">
        <v>5</v>
      </c>
      <c r="AB819" t="s">
        <v>16666</v>
      </c>
      <c r="AC819" t="s">
        <v>1655</v>
      </c>
      <c r="AD819" t="s">
        <v>1654</v>
      </c>
      <c r="AE819" t="s">
        <v>16276</v>
      </c>
      <c r="AF819" t="s">
        <v>16277</v>
      </c>
      <c r="AG819" t="s">
        <v>16283</v>
      </c>
      <c r="AH819" t="s">
        <v>16284</v>
      </c>
    </row>
    <row r="820" spans="1:34">
      <c r="A820" t="s">
        <v>21176</v>
      </c>
      <c r="B820" t="s">
        <v>1656</v>
      </c>
      <c r="C820">
        <v>1</v>
      </c>
      <c r="D820">
        <v>9</v>
      </c>
      <c r="E820">
        <v>5</v>
      </c>
      <c r="F820" t="s">
        <v>43</v>
      </c>
      <c r="H820" t="s">
        <v>1657</v>
      </c>
      <c r="I820" s="1" t="s">
        <v>13</v>
      </c>
      <c r="J820" s="1" t="s">
        <v>1658</v>
      </c>
      <c r="K820" s="1" t="s">
        <v>1659</v>
      </c>
      <c r="L820" s="1" t="str">
        <f>IF(ISERROR(VLOOKUP($D820&amp;":"&amp;$E820&amp;":"&amp;$F820,[1]Sheet2!$A$26:$I$7753,9,FALSE)),"",VLOOKUP($D820&amp;":"&amp;$E820&amp;":"&amp;$F820,[1]Sheet2!$A$26:$I$7753,9,FALSE))</f>
        <v/>
      </c>
      <c r="M820" s="1" t="s">
        <v>20332</v>
      </c>
      <c r="O820" s="1">
        <v>96</v>
      </c>
      <c r="P820" s="1">
        <v>1</v>
      </c>
      <c r="Q820" s="1">
        <v>9</v>
      </c>
      <c r="R820" s="1">
        <v>5</v>
      </c>
      <c r="S820" s="1" t="s">
        <v>43</v>
      </c>
      <c r="T820" s="1" t="s">
        <v>1658</v>
      </c>
      <c r="U820" s="1" t="s">
        <v>1659</v>
      </c>
      <c r="V820" s="1">
        <v>90111620</v>
      </c>
      <c r="W820" s="1" t="s">
        <v>17</v>
      </c>
      <c r="X820" s="1" t="s">
        <v>13</v>
      </c>
      <c r="Z820" t="s">
        <v>1656</v>
      </c>
      <c r="AA820">
        <v>1</v>
      </c>
      <c r="AE820" t="s">
        <v>16278</v>
      </c>
      <c r="AF820" t="s">
        <v>16279</v>
      </c>
    </row>
    <row r="821" spans="1:34">
      <c r="A821" t="s">
        <v>21177</v>
      </c>
      <c r="B821" t="s">
        <v>1660</v>
      </c>
      <c r="C821">
        <v>1</v>
      </c>
      <c r="D821">
        <v>9</v>
      </c>
      <c r="E821">
        <v>5</v>
      </c>
      <c r="F821" t="s">
        <v>48</v>
      </c>
      <c r="G821" t="s">
        <v>1661</v>
      </c>
      <c r="H821" t="s">
        <v>1662</v>
      </c>
      <c r="I821" s="1" t="s">
        <v>13</v>
      </c>
      <c r="J821" s="1" t="s">
        <v>1663</v>
      </c>
      <c r="K821" s="1" t="s">
        <v>1664</v>
      </c>
      <c r="L821" s="1" t="str">
        <f>IF(ISERROR(VLOOKUP($D821&amp;":"&amp;$E821&amp;":"&amp;$F821,[1]Sheet2!$A$26:$I$7753,9,FALSE)),"",VLOOKUP($D821&amp;":"&amp;$E821&amp;":"&amp;$F821,[1]Sheet2!$A$26:$I$7753,9,FALSE))</f>
        <v xml:space="preserve">use other isolate </v>
      </c>
      <c r="M821" s="1"/>
      <c r="O821" s="1">
        <v>96</v>
      </c>
      <c r="P821" s="1">
        <v>1</v>
      </c>
      <c r="Q821" s="1">
        <v>9</v>
      </c>
      <c r="R821" s="1">
        <v>5</v>
      </c>
      <c r="S821" s="1" t="s">
        <v>48</v>
      </c>
      <c r="T821" s="1" t="s">
        <v>1663</v>
      </c>
      <c r="U821" s="1" t="s">
        <v>1664</v>
      </c>
      <c r="V821" s="1">
        <v>16131408</v>
      </c>
      <c r="W821" s="1" t="s">
        <v>17</v>
      </c>
      <c r="X821" s="1" t="s">
        <v>13</v>
      </c>
      <c r="Z821" t="s">
        <v>1660</v>
      </c>
      <c r="AA821">
        <v>1</v>
      </c>
      <c r="AB821" t="s">
        <v>16667</v>
      </c>
      <c r="AC821" t="s">
        <v>1663</v>
      </c>
      <c r="AD821" t="s">
        <v>1664</v>
      </c>
      <c r="AE821" t="s">
        <v>16312</v>
      </c>
      <c r="AF821" t="s">
        <v>16313</v>
      </c>
    </row>
    <row r="822" spans="1:34">
      <c r="A822" t="s">
        <v>21178</v>
      </c>
      <c r="B822" t="s">
        <v>1665</v>
      </c>
      <c r="C822">
        <v>5</v>
      </c>
      <c r="D822">
        <v>9</v>
      </c>
      <c r="E822">
        <v>6</v>
      </c>
      <c r="F822" t="s">
        <v>13</v>
      </c>
      <c r="G822" t="s">
        <v>1666</v>
      </c>
      <c r="H822" t="s">
        <v>1667</v>
      </c>
      <c r="I822" s="1" t="s">
        <v>13</v>
      </c>
      <c r="J822" s="1" t="s">
        <v>1668</v>
      </c>
      <c r="K822" s="1" t="s">
        <v>1667</v>
      </c>
      <c r="L822" s="1" t="str">
        <f>IF(ISERROR(VLOOKUP($D822&amp;":"&amp;$E822&amp;":"&amp;$F822,[1]Sheet2!$A$26:$I$7753,9,FALSE)),"",VLOOKUP($D822&amp;":"&amp;$E822&amp;":"&amp;$F822,[1]Sheet2!$A$26:$I$7753,9,FALSE))</f>
        <v>verified</v>
      </c>
      <c r="M822" s="1"/>
      <c r="O822" s="1">
        <v>96</v>
      </c>
      <c r="P822" s="1">
        <v>5</v>
      </c>
      <c r="Q822" s="1">
        <v>9</v>
      </c>
      <c r="R822" s="1">
        <v>6</v>
      </c>
      <c r="S822" s="1" t="s">
        <v>13</v>
      </c>
      <c r="T822" s="1" t="s">
        <v>1668</v>
      </c>
      <c r="U822" s="1" t="s">
        <v>1667</v>
      </c>
      <c r="V822" s="1">
        <v>16131399</v>
      </c>
      <c r="W822" s="1" t="s">
        <v>17</v>
      </c>
      <c r="X822" s="1" t="s">
        <v>13</v>
      </c>
      <c r="Z822" t="s">
        <v>1665</v>
      </c>
      <c r="AA822">
        <v>5</v>
      </c>
      <c r="AB822" t="s">
        <v>16668</v>
      </c>
      <c r="AC822" t="s">
        <v>1668</v>
      </c>
      <c r="AD822" t="s">
        <v>1667</v>
      </c>
      <c r="AE822" t="s">
        <v>16276</v>
      </c>
      <c r="AF822" t="s">
        <v>16277</v>
      </c>
    </row>
    <row r="823" spans="1:34">
      <c r="A823" t="s">
        <v>21179</v>
      </c>
      <c r="B823" t="s">
        <v>1669</v>
      </c>
      <c r="C823">
        <v>1</v>
      </c>
      <c r="D823">
        <v>9</v>
      </c>
      <c r="E823">
        <v>6</v>
      </c>
      <c r="F823" t="s">
        <v>19</v>
      </c>
      <c r="G823" t="s">
        <v>1670</v>
      </c>
      <c r="H823" t="s">
        <v>1671</v>
      </c>
      <c r="I823" s="1" t="s">
        <v>13</v>
      </c>
      <c r="J823" s="1" t="s">
        <v>1672</v>
      </c>
      <c r="K823" s="1" t="s">
        <v>1671</v>
      </c>
      <c r="L823" s="1" t="str">
        <f>IF(ISERROR(VLOOKUP($D823&amp;":"&amp;$E823&amp;":"&amp;$F823,[1]Sheet2!$A$26:$I$7753,9,FALSE)),"",VLOOKUP($D823&amp;":"&amp;$E823&amp;":"&amp;$F823,[1]Sheet2!$A$26:$I$7753,9,FALSE))</f>
        <v>verified</v>
      </c>
      <c r="M823" s="1"/>
      <c r="O823" s="1">
        <v>96</v>
      </c>
      <c r="P823" s="1">
        <v>1</v>
      </c>
      <c r="Q823" s="1">
        <v>9</v>
      </c>
      <c r="R823" s="1">
        <v>6</v>
      </c>
      <c r="S823" s="1" t="s">
        <v>19</v>
      </c>
      <c r="T823" s="1" t="s">
        <v>1672</v>
      </c>
      <c r="U823" s="1" t="s">
        <v>1671</v>
      </c>
      <c r="V823" s="1">
        <v>16131370</v>
      </c>
      <c r="W823" s="1" t="s">
        <v>17</v>
      </c>
      <c r="X823" s="1" t="s">
        <v>13</v>
      </c>
      <c r="Z823" t="s">
        <v>1669</v>
      </c>
      <c r="AA823">
        <v>1</v>
      </c>
      <c r="AB823" t="s">
        <v>16669</v>
      </c>
      <c r="AC823" t="s">
        <v>1672</v>
      </c>
      <c r="AD823" t="s">
        <v>1671</v>
      </c>
      <c r="AE823" t="s">
        <v>16276</v>
      </c>
      <c r="AF823" t="s">
        <v>16277</v>
      </c>
      <c r="AG823" t="s">
        <v>16283</v>
      </c>
      <c r="AH823" t="s">
        <v>16284</v>
      </c>
    </row>
    <row r="824" spans="1:34">
      <c r="A824" t="s">
        <v>21180</v>
      </c>
      <c r="B824" t="s">
        <v>1673</v>
      </c>
      <c r="C824">
        <v>1</v>
      </c>
      <c r="D824">
        <v>9</v>
      </c>
      <c r="E824">
        <v>6</v>
      </c>
      <c r="F824" t="s">
        <v>21</v>
      </c>
      <c r="G824" t="s">
        <v>1674</v>
      </c>
      <c r="H824" t="s">
        <v>1675</v>
      </c>
      <c r="I824" s="1" t="s">
        <v>13</v>
      </c>
      <c r="J824" s="1" t="s">
        <v>1676</v>
      </c>
      <c r="K824" s="1" t="s">
        <v>1675</v>
      </c>
      <c r="L824" s="1" t="str">
        <f>IF(ISERROR(VLOOKUP($D824&amp;":"&amp;$E824&amp;":"&amp;$F824,[1]Sheet2!$A$26:$I$7753,9,FALSE)),"",VLOOKUP($D824&amp;":"&amp;$E824&amp;":"&amp;$F824,[1]Sheet2!$A$26:$I$7753,9,FALSE))</f>
        <v>verified</v>
      </c>
      <c r="M824" s="1"/>
      <c r="O824" s="1">
        <v>96</v>
      </c>
      <c r="P824" s="1">
        <v>1</v>
      </c>
      <c r="Q824" s="1">
        <v>9</v>
      </c>
      <c r="R824" s="1">
        <v>6</v>
      </c>
      <c r="S824" s="1" t="s">
        <v>21</v>
      </c>
      <c r="T824" s="1" t="s">
        <v>1676</v>
      </c>
      <c r="U824" s="1" t="s">
        <v>1675</v>
      </c>
      <c r="V824" s="1">
        <v>16131341</v>
      </c>
      <c r="W824" s="1" t="s">
        <v>17</v>
      </c>
      <c r="X824" s="1" t="s">
        <v>13</v>
      </c>
      <c r="Z824" t="s">
        <v>1673</v>
      </c>
      <c r="AA824">
        <v>1</v>
      </c>
      <c r="AB824" t="s">
        <v>16670</v>
      </c>
      <c r="AC824" t="s">
        <v>1676</v>
      </c>
      <c r="AD824" t="s">
        <v>1675</v>
      </c>
      <c r="AE824" t="s">
        <v>16276</v>
      </c>
      <c r="AF824" t="s">
        <v>16277</v>
      </c>
    </row>
    <row r="825" spans="1:34">
      <c r="A825" t="s">
        <v>21181</v>
      </c>
      <c r="B825" t="s">
        <v>1677</v>
      </c>
      <c r="C825">
        <v>5</v>
      </c>
      <c r="D825">
        <v>9</v>
      </c>
      <c r="E825">
        <v>6</v>
      </c>
      <c r="F825" t="s">
        <v>28</v>
      </c>
      <c r="G825" t="s">
        <v>1678</v>
      </c>
      <c r="H825" t="s">
        <v>1679</v>
      </c>
      <c r="I825" s="1" t="s">
        <v>13</v>
      </c>
      <c r="J825" s="1" t="s">
        <v>1680</v>
      </c>
      <c r="K825" s="1" t="s">
        <v>1679</v>
      </c>
      <c r="L825" s="1" t="str">
        <f>IF(ISERROR(VLOOKUP($D825&amp;":"&amp;$E825&amp;":"&amp;$F825,[1]Sheet2!$A$26:$I$7753,9,FALSE)),"",VLOOKUP($D825&amp;":"&amp;$E825&amp;":"&amp;$F825,[1]Sheet2!$A$26:$I$7753,9,FALSE))</f>
        <v>verified</v>
      </c>
      <c r="M825" s="1"/>
      <c r="O825" s="1">
        <v>96</v>
      </c>
      <c r="P825" s="1">
        <v>5</v>
      </c>
      <c r="Q825" s="1">
        <v>9</v>
      </c>
      <c r="R825" s="1">
        <v>6</v>
      </c>
      <c r="S825" s="1" t="s">
        <v>28</v>
      </c>
      <c r="T825" s="1" t="s">
        <v>1680</v>
      </c>
      <c r="U825" s="1" t="s">
        <v>1679</v>
      </c>
      <c r="V825" s="1">
        <v>16131319</v>
      </c>
      <c r="W825" s="1" t="s">
        <v>17</v>
      </c>
      <c r="X825" s="1" t="s">
        <v>13</v>
      </c>
      <c r="Z825" t="s">
        <v>1677</v>
      </c>
      <c r="AA825">
        <v>5</v>
      </c>
      <c r="AB825" t="s">
        <v>16671</v>
      </c>
      <c r="AC825" t="s">
        <v>1680</v>
      </c>
      <c r="AD825" t="s">
        <v>1679</v>
      </c>
      <c r="AE825" t="s">
        <v>16276</v>
      </c>
      <c r="AF825" t="s">
        <v>16277</v>
      </c>
    </row>
    <row r="826" spans="1:34">
      <c r="A826" t="s">
        <v>21182</v>
      </c>
      <c r="B826" t="s">
        <v>1681</v>
      </c>
      <c r="C826">
        <v>1</v>
      </c>
      <c r="D826">
        <v>9</v>
      </c>
      <c r="E826">
        <v>6</v>
      </c>
      <c r="F826" t="s">
        <v>33</v>
      </c>
      <c r="G826" t="s">
        <v>1682</v>
      </c>
      <c r="H826" t="s">
        <v>1683</v>
      </c>
      <c r="I826" s="1" t="s">
        <v>13</v>
      </c>
      <c r="J826" s="1" t="s">
        <v>1684</v>
      </c>
      <c r="K826" s="1" t="s">
        <v>1683</v>
      </c>
      <c r="L826" s="1" t="str">
        <f>IF(ISERROR(VLOOKUP($D826&amp;":"&amp;$E826&amp;":"&amp;$F826,[1]Sheet2!$A$26:$I$7753,9,FALSE)),"",VLOOKUP($D826&amp;":"&amp;$E826&amp;":"&amp;$F826,[1]Sheet2!$A$26:$I$7753,9,FALSE))</f>
        <v xml:space="preserve">use other isolate </v>
      </c>
      <c r="M826" s="1"/>
      <c r="O826" s="1">
        <v>96</v>
      </c>
      <c r="P826" s="1">
        <v>1</v>
      </c>
      <c r="Q826" s="1">
        <v>9</v>
      </c>
      <c r="R826" s="1">
        <v>6</v>
      </c>
      <c r="S826" s="1" t="s">
        <v>33</v>
      </c>
      <c r="T826" s="1" t="s">
        <v>1684</v>
      </c>
      <c r="U826" s="1" t="s">
        <v>1683</v>
      </c>
      <c r="V826" s="1">
        <v>90111584</v>
      </c>
      <c r="W826" s="1" t="s">
        <v>17</v>
      </c>
      <c r="X826" s="1" t="s">
        <v>13</v>
      </c>
      <c r="Z826" t="s">
        <v>1681</v>
      </c>
      <c r="AA826">
        <v>1</v>
      </c>
      <c r="AB826" t="s">
        <v>16672</v>
      </c>
      <c r="AC826" t="s">
        <v>1684</v>
      </c>
      <c r="AD826" t="s">
        <v>1683</v>
      </c>
      <c r="AE826" t="s">
        <v>16312</v>
      </c>
      <c r="AF826" t="s">
        <v>16313</v>
      </c>
    </row>
    <row r="827" spans="1:34">
      <c r="A827" t="s">
        <v>21183</v>
      </c>
      <c r="B827" t="s">
        <v>1685</v>
      </c>
      <c r="C827">
        <v>1</v>
      </c>
      <c r="D827">
        <v>9</v>
      </c>
      <c r="E827">
        <v>6</v>
      </c>
      <c r="F827" t="s">
        <v>38</v>
      </c>
      <c r="G827" t="s">
        <v>1686</v>
      </c>
      <c r="H827" t="s">
        <v>1687</v>
      </c>
      <c r="I827" s="1" t="s">
        <v>13</v>
      </c>
      <c r="J827" s="1" t="s">
        <v>1688</v>
      </c>
      <c r="K827" s="1" t="s">
        <v>1689</v>
      </c>
      <c r="L827" s="1" t="str">
        <f>IF(ISERROR(VLOOKUP($D827&amp;":"&amp;$E827&amp;":"&amp;$F827,[1]Sheet2!$A$26:$I$7753,9,FALSE)),"",VLOOKUP($D827&amp;":"&amp;$E827&amp;":"&amp;$F827,[1]Sheet2!$A$26:$I$7753,9,FALSE))</f>
        <v>verified</v>
      </c>
      <c r="M827" s="1"/>
      <c r="O827" s="1">
        <v>96</v>
      </c>
      <c r="P827" s="1">
        <v>1</v>
      </c>
      <c r="Q827" s="1">
        <v>9</v>
      </c>
      <c r="R827" s="1">
        <v>6</v>
      </c>
      <c r="S827" s="1" t="s">
        <v>38</v>
      </c>
      <c r="T827" s="1" t="s">
        <v>1688</v>
      </c>
      <c r="U827" s="1" t="s">
        <v>1689</v>
      </c>
      <c r="V827" s="1">
        <v>16131214</v>
      </c>
      <c r="W827" s="1" t="s">
        <v>17</v>
      </c>
      <c r="X827" s="1" t="s">
        <v>13</v>
      </c>
      <c r="Z827" t="s">
        <v>1685</v>
      </c>
      <c r="AA827">
        <v>1</v>
      </c>
      <c r="AB827" t="s">
        <v>16673</v>
      </c>
      <c r="AC827" t="s">
        <v>1688</v>
      </c>
      <c r="AD827" t="s">
        <v>1689</v>
      </c>
      <c r="AE827" t="s">
        <v>16276</v>
      </c>
      <c r="AF827" t="s">
        <v>16277</v>
      </c>
      <c r="AG827" t="s">
        <v>16283</v>
      </c>
      <c r="AH827" t="s">
        <v>16284</v>
      </c>
    </row>
    <row r="828" spans="1:34">
      <c r="A828" t="s">
        <v>21184</v>
      </c>
      <c r="B828" t="s">
        <v>1690</v>
      </c>
      <c r="C828">
        <v>1</v>
      </c>
      <c r="D828">
        <v>9</v>
      </c>
      <c r="E828">
        <v>6</v>
      </c>
      <c r="F828" t="s">
        <v>43</v>
      </c>
      <c r="G828" t="s">
        <v>1691</v>
      </c>
      <c r="H828" t="s">
        <v>1692</v>
      </c>
      <c r="I828" s="1" t="s">
        <v>13</v>
      </c>
      <c r="J828" s="1" t="s">
        <v>1693</v>
      </c>
      <c r="K828" s="1" t="s">
        <v>1692</v>
      </c>
      <c r="L828" s="1" t="str">
        <f>IF(ISERROR(VLOOKUP($D828&amp;":"&amp;$E828&amp;":"&amp;$F828,[1]Sheet2!$A$26:$I$7753,9,FALSE)),"",VLOOKUP($D828&amp;":"&amp;$E828&amp;":"&amp;$F828,[1]Sheet2!$A$26:$I$7753,9,FALSE))</f>
        <v>verified</v>
      </c>
      <c r="M828" s="1"/>
      <c r="O828" s="1">
        <v>96</v>
      </c>
      <c r="P828" s="1">
        <v>1</v>
      </c>
      <c r="Q828" s="1">
        <v>9</v>
      </c>
      <c r="R828" s="1">
        <v>6</v>
      </c>
      <c r="S828" s="1" t="s">
        <v>43</v>
      </c>
      <c r="T828" s="1" t="s">
        <v>1693</v>
      </c>
      <c r="U828" s="1" t="s">
        <v>1692</v>
      </c>
      <c r="V828" s="1">
        <v>16131847</v>
      </c>
      <c r="W828" s="1" t="s">
        <v>17</v>
      </c>
      <c r="X828" s="1" t="s">
        <v>13</v>
      </c>
      <c r="Z828" t="s">
        <v>1690</v>
      </c>
      <c r="AA828">
        <v>1</v>
      </c>
      <c r="AB828" t="s">
        <v>16674</v>
      </c>
      <c r="AC828" t="s">
        <v>1693</v>
      </c>
      <c r="AD828" t="s">
        <v>1692</v>
      </c>
      <c r="AE828" t="s">
        <v>16276</v>
      </c>
      <c r="AF828" t="s">
        <v>16277</v>
      </c>
    </row>
    <row r="829" spans="1:34">
      <c r="A829" t="s">
        <v>21185</v>
      </c>
      <c r="B829" t="s">
        <v>1694</v>
      </c>
      <c r="C829">
        <v>1</v>
      </c>
      <c r="D829">
        <v>9</v>
      </c>
      <c r="E829">
        <v>6</v>
      </c>
      <c r="F829" t="s">
        <v>48</v>
      </c>
      <c r="G829" t="s">
        <v>1695</v>
      </c>
      <c r="H829" t="s">
        <v>1696</v>
      </c>
      <c r="I829" s="1" t="s">
        <v>13</v>
      </c>
      <c r="J829" s="1" t="s">
        <v>1697</v>
      </c>
      <c r="K829" s="1" t="s">
        <v>1696</v>
      </c>
      <c r="L829" s="1" t="str">
        <f>IF(ISERROR(VLOOKUP($D829&amp;":"&amp;$E829&amp;":"&amp;$F829,[1]Sheet2!$A$26:$I$7753,9,FALSE)),"",VLOOKUP($D829&amp;":"&amp;$E829&amp;":"&amp;$F829,[1]Sheet2!$A$26:$I$7753,9,FALSE))</f>
        <v>verified</v>
      </c>
      <c r="M829" s="1"/>
      <c r="O829" s="1">
        <v>96</v>
      </c>
      <c r="P829" s="1">
        <v>1</v>
      </c>
      <c r="Q829" s="1">
        <v>9</v>
      </c>
      <c r="R829" s="1">
        <v>6</v>
      </c>
      <c r="S829" s="1" t="s">
        <v>48</v>
      </c>
      <c r="T829" s="1" t="s">
        <v>1697</v>
      </c>
      <c r="U829" s="1" t="s">
        <v>1696</v>
      </c>
      <c r="V829" s="1">
        <v>16131995</v>
      </c>
      <c r="W829" s="1" t="s">
        <v>17</v>
      </c>
      <c r="X829" s="1" t="s">
        <v>13</v>
      </c>
      <c r="Z829" t="s">
        <v>1694</v>
      </c>
      <c r="AA829">
        <v>1</v>
      </c>
      <c r="AB829" t="s">
        <v>16675</v>
      </c>
      <c r="AC829" t="s">
        <v>1697</v>
      </c>
      <c r="AD829" t="s">
        <v>1696</v>
      </c>
      <c r="AE829" t="s">
        <v>16276</v>
      </c>
      <c r="AF829" t="s">
        <v>16277</v>
      </c>
    </row>
    <row r="830" spans="1:34">
      <c r="A830" t="s">
        <v>21186</v>
      </c>
      <c r="B830" t="s">
        <v>1698</v>
      </c>
      <c r="C830">
        <v>1</v>
      </c>
      <c r="D830">
        <v>9</v>
      </c>
      <c r="E830">
        <v>7</v>
      </c>
      <c r="F830" t="s">
        <v>13</v>
      </c>
      <c r="G830" t="s">
        <v>1699</v>
      </c>
      <c r="H830" t="s">
        <v>1700</v>
      </c>
      <c r="I830" s="1" t="s">
        <v>13</v>
      </c>
      <c r="J830" s="1" t="s">
        <v>1701</v>
      </c>
      <c r="K830" s="1" t="s">
        <v>1700</v>
      </c>
      <c r="L830" s="1" t="str">
        <f>IF(ISERROR(VLOOKUP($D830&amp;":"&amp;$E830&amp;":"&amp;$F830,[1]Sheet2!$A$26:$I$7753,9,FALSE)),"",VLOOKUP($D830&amp;":"&amp;$E830&amp;":"&amp;$F830,[1]Sheet2!$A$26:$I$7753,9,FALSE))</f>
        <v>verified</v>
      </c>
      <c r="M830" s="1"/>
      <c r="O830" s="1">
        <v>96</v>
      </c>
      <c r="P830" s="1">
        <v>1</v>
      </c>
      <c r="Q830" s="1">
        <v>9</v>
      </c>
      <c r="R830" s="1">
        <v>7</v>
      </c>
      <c r="S830" s="1" t="s">
        <v>13</v>
      </c>
      <c r="T830" s="1" t="s">
        <v>1701</v>
      </c>
      <c r="U830" s="1" t="s">
        <v>1700</v>
      </c>
      <c r="V830" s="1">
        <v>16131996</v>
      </c>
      <c r="W830" s="1" t="s">
        <v>17</v>
      </c>
      <c r="X830" s="1" t="s">
        <v>13</v>
      </c>
      <c r="Z830" t="s">
        <v>1698</v>
      </c>
      <c r="AA830">
        <v>1</v>
      </c>
      <c r="AB830" t="s">
        <v>16676</v>
      </c>
      <c r="AC830" t="s">
        <v>1701</v>
      </c>
      <c r="AD830" t="s">
        <v>1700</v>
      </c>
      <c r="AE830" t="s">
        <v>16276</v>
      </c>
      <c r="AF830" t="s">
        <v>16277</v>
      </c>
    </row>
    <row r="831" spans="1:34">
      <c r="A831" t="s">
        <v>21187</v>
      </c>
      <c r="B831" t="s">
        <v>1702</v>
      </c>
      <c r="C831">
        <v>1</v>
      </c>
      <c r="D831">
        <v>9</v>
      </c>
      <c r="E831">
        <v>7</v>
      </c>
      <c r="F831" t="s">
        <v>19</v>
      </c>
      <c r="G831" t="s">
        <v>1703</v>
      </c>
      <c r="H831" t="s">
        <v>1704</v>
      </c>
      <c r="I831" s="1" t="s">
        <v>13</v>
      </c>
      <c r="J831" s="1" t="s">
        <v>1705</v>
      </c>
      <c r="K831" s="1" t="s">
        <v>1704</v>
      </c>
      <c r="L831" s="1" t="str">
        <f>IF(ISERROR(VLOOKUP($D831&amp;":"&amp;$E831&amp;":"&amp;$F831,[1]Sheet2!$A$26:$I$7753,9,FALSE)),"",VLOOKUP($D831&amp;":"&amp;$E831&amp;":"&amp;$F831,[1]Sheet2!$A$26:$I$7753,9,FALSE))</f>
        <v>verified</v>
      </c>
      <c r="M831" s="1"/>
      <c r="O831" s="1">
        <v>96</v>
      </c>
      <c r="P831" s="1">
        <v>1</v>
      </c>
      <c r="Q831" s="1">
        <v>9</v>
      </c>
      <c r="R831" s="1">
        <v>7</v>
      </c>
      <c r="S831" s="1" t="s">
        <v>19</v>
      </c>
      <c r="T831" s="1" t="s">
        <v>1705</v>
      </c>
      <c r="U831" s="1" t="s">
        <v>1704</v>
      </c>
      <c r="V831" s="1">
        <v>16131997</v>
      </c>
      <c r="W831" s="1" t="s">
        <v>17</v>
      </c>
      <c r="X831" s="1" t="s">
        <v>13</v>
      </c>
      <c r="Z831" t="s">
        <v>1702</v>
      </c>
      <c r="AA831">
        <v>1</v>
      </c>
      <c r="AB831" t="s">
        <v>16677</v>
      </c>
      <c r="AC831" t="s">
        <v>1705</v>
      </c>
      <c r="AD831" t="s">
        <v>1704</v>
      </c>
      <c r="AE831" t="s">
        <v>16276</v>
      </c>
      <c r="AF831" t="s">
        <v>16277</v>
      </c>
    </row>
    <row r="832" spans="1:34">
      <c r="A832" t="s">
        <v>21188</v>
      </c>
      <c r="B832" t="s">
        <v>1706</v>
      </c>
      <c r="C832">
        <v>6</v>
      </c>
      <c r="D832">
        <v>9</v>
      </c>
      <c r="E832">
        <v>7</v>
      </c>
      <c r="F832" t="s">
        <v>21</v>
      </c>
      <c r="G832" t="s">
        <v>1707</v>
      </c>
      <c r="H832" t="s">
        <v>1708</v>
      </c>
      <c r="I832" s="1" t="s">
        <v>13</v>
      </c>
      <c r="J832" s="1" t="s">
        <v>1709</v>
      </c>
      <c r="K832" s="1" t="s">
        <v>1708</v>
      </c>
      <c r="L832" s="1" t="str">
        <f>IF(ISERROR(VLOOKUP($D832&amp;":"&amp;$E832&amp;":"&amp;$F832,[1]Sheet2!$A$26:$I$7753,9,FALSE)),"",VLOOKUP($D832&amp;":"&amp;$E832&amp;":"&amp;$F832,[1]Sheet2!$A$26:$I$7753,9,FALSE))</f>
        <v>verified</v>
      </c>
      <c r="M832" s="1"/>
      <c r="O832" s="1">
        <v>96</v>
      </c>
      <c r="P832" s="1">
        <v>6</v>
      </c>
      <c r="Q832" s="1">
        <v>9</v>
      </c>
      <c r="R832" s="1">
        <v>7</v>
      </c>
      <c r="S832" s="1" t="s">
        <v>21</v>
      </c>
      <c r="T832" s="1" t="s">
        <v>1709</v>
      </c>
      <c r="U832" s="1" t="s">
        <v>1708</v>
      </c>
      <c r="V832" s="1">
        <v>16132082</v>
      </c>
      <c r="W832" s="1" t="s">
        <v>17</v>
      </c>
      <c r="X832" s="1" t="s">
        <v>13</v>
      </c>
      <c r="Z832" t="s">
        <v>1706</v>
      </c>
      <c r="AA832">
        <v>6</v>
      </c>
      <c r="AB832" t="s">
        <v>16678</v>
      </c>
      <c r="AC832" t="s">
        <v>1709</v>
      </c>
      <c r="AD832" t="s">
        <v>1708</v>
      </c>
      <c r="AE832" t="s">
        <v>16276</v>
      </c>
      <c r="AF832" t="s">
        <v>16277</v>
      </c>
    </row>
    <row r="833" spans="1:34">
      <c r="A833" t="s">
        <v>21189</v>
      </c>
      <c r="B833" t="s">
        <v>1710</v>
      </c>
      <c r="C833">
        <v>1</v>
      </c>
      <c r="D833">
        <v>9</v>
      </c>
      <c r="E833">
        <v>7</v>
      </c>
      <c r="F833" t="s">
        <v>28</v>
      </c>
      <c r="H833" t="s">
        <v>1711</v>
      </c>
      <c r="I833" s="1" t="s">
        <v>13</v>
      </c>
      <c r="J833" s="1" t="s">
        <v>1712</v>
      </c>
      <c r="K833" s="1" t="s">
        <v>1711</v>
      </c>
      <c r="L833" s="1" t="str">
        <f>IF(ISERROR(VLOOKUP($D833&amp;":"&amp;$E833&amp;":"&amp;$F833,[1]Sheet2!$A$26:$I$7753,9,FALSE)),"",VLOOKUP($D833&amp;":"&amp;$E833&amp;":"&amp;$F833,[1]Sheet2!$A$26:$I$7753,9,FALSE))</f>
        <v/>
      </c>
      <c r="M833" s="1" t="s">
        <v>20332</v>
      </c>
      <c r="O833" s="1">
        <v>96</v>
      </c>
      <c r="P833" s="1">
        <v>1</v>
      </c>
      <c r="Q833" s="1">
        <v>9</v>
      </c>
      <c r="R833" s="1">
        <v>7</v>
      </c>
      <c r="S833" s="1" t="s">
        <v>28</v>
      </c>
      <c r="T833" s="1" t="s">
        <v>1712</v>
      </c>
      <c r="U833" s="1" t="s">
        <v>1711</v>
      </c>
      <c r="V833" s="1">
        <v>90111726</v>
      </c>
      <c r="W833" s="1" t="s">
        <v>17</v>
      </c>
      <c r="X833" s="1" t="s">
        <v>13</v>
      </c>
      <c r="Z833" t="s">
        <v>1710</v>
      </c>
      <c r="AA833">
        <v>1</v>
      </c>
      <c r="AE833" t="s">
        <v>16278</v>
      </c>
      <c r="AF833" t="s">
        <v>16279</v>
      </c>
    </row>
    <row r="834" spans="1:34">
      <c r="A834" t="s">
        <v>21190</v>
      </c>
      <c r="B834" t="s">
        <v>1713</v>
      </c>
      <c r="C834">
        <v>1</v>
      </c>
      <c r="D834">
        <v>9</v>
      </c>
      <c r="E834">
        <v>7</v>
      </c>
      <c r="F834" t="s">
        <v>33</v>
      </c>
      <c r="G834" t="s">
        <v>1714</v>
      </c>
      <c r="H834" t="s">
        <v>1715</v>
      </c>
      <c r="I834" s="1" t="s">
        <v>13</v>
      </c>
      <c r="J834" s="1" t="s">
        <v>1716</v>
      </c>
      <c r="K834" s="1" t="s">
        <v>1715</v>
      </c>
      <c r="L834" s="1" t="str">
        <f>IF(ISERROR(VLOOKUP($D834&amp;":"&amp;$E834&amp;":"&amp;$F834,[1]Sheet2!$A$26:$I$7753,9,FALSE)),"",VLOOKUP($D834&amp;":"&amp;$E834&amp;":"&amp;$F834,[1]Sheet2!$A$26:$I$7753,9,FALSE))</f>
        <v>verified</v>
      </c>
      <c r="M834" s="1"/>
      <c r="O834" s="1">
        <v>96</v>
      </c>
      <c r="P834" s="1">
        <v>1</v>
      </c>
      <c r="Q834" s="1">
        <v>9</v>
      </c>
      <c r="R834" s="1">
        <v>7</v>
      </c>
      <c r="S834" s="1" t="s">
        <v>33</v>
      </c>
      <c r="T834" s="1" t="s">
        <v>1716</v>
      </c>
      <c r="U834" s="1" t="s">
        <v>1715</v>
      </c>
      <c r="V834" s="1">
        <v>16132149</v>
      </c>
      <c r="W834" s="1" t="s">
        <v>17</v>
      </c>
      <c r="X834" s="1" t="s">
        <v>13</v>
      </c>
      <c r="Z834" t="s">
        <v>1713</v>
      </c>
      <c r="AA834">
        <v>1</v>
      </c>
      <c r="AB834" t="s">
        <v>16679</v>
      </c>
      <c r="AC834" t="s">
        <v>1716</v>
      </c>
      <c r="AD834" t="s">
        <v>1715</v>
      </c>
      <c r="AE834" t="s">
        <v>16276</v>
      </c>
      <c r="AF834" t="s">
        <v>16277</v>
      </c>
    </row>
    <row r="835" spans="1:34">
      <c r="A835" t="s">
        <v>21191</v>
      </c>
      <c r="B835" t="s">
        <v>1717</v>
      </c>
      <c r="C835">
        <v>1</v>
      </c>
      <c r="D835">
        <v>9</v>
      </c>
      <c r="E835">
        <v>7</v>
      </c>
      <c r="F835" t="s">
        <v>38</v>
      </c>
      <c r="G835" t="s">
        <v>1718</v>
      </c>
      <c r="H835" t="s">
        <v>1719</v>
      </c>
      <c r="I835" s="1" t="s">
        <v>13</v>
      </c>
      <c r="J835" s="1" t="s">
        <v>1720</v>
      </c>
      <c r="K835" s="1" t="s">
        <v>1719</v>
      </c>
      <c r="L835" s="1" t="str">
        <f>IF(ISERROR(VLOOKUP($D835&amp;":"&amp;$E835&amp;":"&amp;$F835,[1]Sheet2!$A$26:$I$7753,9,FALSE)),"",VLOOKUP($D835&amp;":"&amp;$E835&amp;":"&amp;$F835,[1]Sheet2!$A$26:$I$7753,9,FALSE))</f>
        <v>verified</v>
      </c>
      <c r="M835" s="1"/>
      <c r="O835" s="1">
        <v>96</v>
      </c>
      <c r="P835" s="1">
        <v>1</v>
      </c>
      <c r="Q835" s="1">
        <v>9</v>
      </c>
      <c r="R835" s="1">
        <v>7</v>
      </c>
      <c r="S835" s="1" t="s">
        <v>38</v>
      </c>
      <c r="T835" s="1" t="s">
        <v>1720</v>
      </c>
      <c r="U835" s="1" t="s">
        <v>1719</v>
      </c>
      <c r="V835" s="1">
        <v>16132206</v>
      </c>
      <c r="W835" s="1" t="s">
        <v>17</v>
      </c>
      <c r="X835" s="1" t="s">
        <v>13</v>
      </c>
      <c r="Z835" t="s">
        <v>1717</v>
      </c>
      <c r="AA835">
        <v>1</v>
      </c>
      <c r="AB835" t="s">
        <v>16680</v>
      </c>
      <c r="AC835" t="s">
        <v>1720</v>
      </c>
      <c r="AD835" t="s">
        <v>1719</v>
      </c>
      <c r="AE835" t="s">
        <v>16276</v>
      </c>
      <c r="AF835" t="s">
        <v>16277</v>
      </c>
      <c r="AG835" t="s">
        <v>16283</v>
      </c>
      <c r="AH835" t="s">
        <v>16284</v>
      </c>
    </row>
    <row r="836" spans="1:34">
      <c r="A836" t="s">
        <v>21192</v>
      </c>
      <c r="B836" t="s">
        <v>1721</v>
      </c>
      <c r="C836">
        <v>1</v>
      </c>
      <c r="D836">
        <v>9</v>
      </c>
      <c r="E836">
        <v>7</v>
      </c>
      <c r="F836" t="s">
        <v>43</v>
      </c>
      <c r="G836" t="s">
        <v>1722</v>
      </c>
      <c r="H836" t="s">
        <v>1723</v>
      </c>
      <c r="I836" s="1" t="s">
        <v>13</v>
      </c>
      <c r="J836" s="1" t="s">
        <v>1724</v>
      </c>
      <c r="K836" s="1" t="s">
        <v>1725</v>
      </c>
      <c r="L836" s="1" t="str">
        <f>IF(ISERROR(VLOOKUP($D836&amp;":"&amp;$E836&amp;":"&amp;$F836,[1]Sheet2!$A$26:$I$7753,9,FALSE)),"",VLOOKUP($D836&amp;":"&amp;$E836&amp;":"&amp;$F836,[1]Sheet2!$A$26:$I$7753,9,FALSE))</f>
        <v>verified</v>
      </c>
      <c r="M836" s="1"/>
      <c r="O836" s="1">
        <v>96</v>
      </c>
      <c r="P836" s="1">
        <v>1</v>
      </c>
      <c r="Q836" s="1">
        <v>9</v>
      </c>
      <c r="R836" s="1">
        <v>7</v>
      </c>
      <c r="S836" s="1" t="s">
        <v>43</v>
      </c>
      <c r="T836" s="1" t="s">
        <v>1724</v>
      </c>
      <c r="U836" s="1" t="s">
        <v>1725</v>
      </c>
      <c r="V836" s="1">
        <v>49176193</v>
      </c>
      <c r="W836" s="1" t="s">
        <v>17</v>
      </c>
      <c r="X836" s="1" t="s">
        <v>13</v>
      </c>
      <c r="Z836" t="s">
        <v>1721</v>
      </c>
      <c r="AA836">
        <v>1</v>
      </c>
      <c r="AB836" t="s">
        <v>16681</v>
      </c>
      <c r="AC836" t="s">
        <v>1724</v>
      </c>
      <c r="AD836" t="s">
        <v>1725</v>
      </c>
      <c r="AE836" t="s">
        <v>16276</v>
      </c>
      <c r="AF836" t="s">
        <v>16277</v>
      </c>
    </row>
    <row r="837" spans="1:34">
      <c r="A837" t="s">
        <v>21193</v>
      </c>
      <c r="B837" t="s">
        <v>1726</v>
      </c>
      <c r="C837">
        <v>1</v>
      </c>
      <c r="D837">
        <v>9</v>
      </c>
      <c r="E837">
        <v>7</v>
      </c>
      <c r="F837" t="s">
        <v>48</v>
      </c>
      <c r="G837" t="s">
        <v>1727</v>
      </c>
      <c r="H837" t="s">
        <v>1728</v>
      </c>
      <c r="I837" s="1" t="s">
        <v>13</v>
      </c>
      <c r="J837" s="1" t="s">
        <v>1729</v>
      </c>
      <c r="K837" s="1" t="s">
        <v>1728</v>
      </c>
      <c r="L837" s="1" t="str">
        <f>IF(ISERROR(VLOOKUP($D837&amp;":"&amp;$E837&amp;":"&amp;$F837,[1]Sheet2!$A$26:$I$7753,9,FALSE)),"",VLOOKUP($D837&amp;":"&amp;$E837&amp;":"&amp;$F837,[1]Sheet2!$A$26:$I$7753,9,FALSE))</f>
        <v>verified</v>
      </c>
      <c r="M837" s="1"/>
      <c r="O837" s="1">
        <v>96</v>
      </c>
      <c r="P837" s="1">
        <v>1</v>
      </c>
      <c r="Q837" s="1">
        <v>9</v>
      </c>
      <c r="R837" s="1">
        <v>7</v>
      </c>
      <c r="S837" s="1" t="s">
        <v>48</v>
      </c>
      <c r="T837" s="1" t="s">
        <v>1729</v>
      </c>
      <c r="U837" s="1" t="s">
        <v>1728</v>
      </c>
      <c r="V837" s="1">
        <v>16130103</v>
      </c>
      <c r="W837" s="1" t="s">
        <v>17</v>
      </c>
      <c r="X837" s="1" t="s">
        <v>13</v>
      </c>
      <c r="Z837" t="s">
        <v>1726</v>
      </c>
      <c r="AA837">
        <v>1</v>
      </c>
      <c r="AB837" t="s">
        <v>16682</v>
      </c>
      <c r="AC837" t="s">
        <v>1729</v>
      </c>
      <c r="AD837" t="s">
        <v>1728</v>
      </c>
      <c r="AE837" t="s">
        <v>16276</v>
      </c>
      <c r="AF837" t="s">
        <v>16277</v>
      </c>
    </row>
    <row r="838" spans="1:34">
      <c r="A838" t="s">
        <v>21194</v>
      </c>
      <c r="B838" t="s">
        <v>1730</v>
      </c>
      <c r="C838">
        <v>1</v>
      </c>
      <c r="D838">
        <v>9</v>
      </c>
      <c r="E838">
        <v>8</v>
      </c>
      <c r="F838" t="s">
        <v>13</v>
      </c>
      <c r="G838" t="s">
        <v>1731</v>
      </c>
      <c r="H838" t="s">
        <v>1732</v>
      </c>
      <c r="I838" s="1" t="s">
        <v>13</v>
      </c>
      <c r="J838" s="1" t="s">
        <v>1733</v>
      </c>
      <c r="K838" s="1" t="s">
        <v>1732</v>
      </c>
      <c r="L838" s="1" t="str">
        <f>IF(ISERROR(VLOOKUP($D838&amp;":"&amp;$E838&amp;":"&amp;$F838,[1]Sheet2!$A$26:$I$7753,9,FALSE)),"",VLOOKUP($D838&amp;":"&amp;$E838&amp;":"&amp;$F838,[1]Sheet2!$A$26:$I$7753,9,FALSE))</f>
        <v>verified</v>
      </c>
      <c r="M838" s="1"/>
      <c r="O838" s="1">
        <v>96</v>
      </c>
      <c r="P838" s="1">
        <v>1</v>
      </c>
      <c r="Q838" s="1">
        <v>9</v>
      </c>
      <c r="R838" s="1">
        <v>8</v>
      </c>
      <c r="S838" s="1" t="s">
        <v>13</v>
      </c>
      <c r="T838" s="1" t="s">
        <v>1733</v>
      </c>
      <c r="U838" s="1" t="s">
        <v>1732</v>
      </c>
      <c r="V838" s="1">
        <v>16130119</v>
      </c>
      <c r="W838" s="1" t="s">
        <v>17</v>
      </c>
      <c r="X838" s="1" t="s">
        <v>13</v>
      </c>
      <c r="Z838" t="s">
        <v>1730</v>
      </c>
      <c r="AA838">
        <v>1</v>
      </c>
      <c r="AB838" t="s">
        <v>16683</v>
      </c>
      <c r="AC838" t="s">
        <v>1733</v>
      </c>
      <c r="AD838" t="s">
        <v>1732</v>
      </c>
      <c r="AE838" t="s">
        <v>16276</v>
      </c>
      <c r="AF838" t="s">
        <v>16277</v>
      </c>
    </row>
    <row r="839" spans="1:34">
      <c r="A839" t="s">
        <v>21195</v>
      </c>
      <c r="B839" t="s">
        <v>1734</v>
      </c>
      <c r="C839">
        <v>1</v>
      </c>
      <c r="D839">
        <v>9</v>
      </c>
      <c r="E839">
        <v>8</v>
      </c>
      <c r="F839" t="s">
        <v>19</v>
      </c>
      <c r="G839" t="s">
        <v>1735</v>
      </c>
      <c r="H839" t="s">
        <v>1736</v>
      </c>
      <c r="I839" s="1" t="s">
        <v>13</v>
      </c>
      <c r="J839" s="1" t="s">
        <v>1737</v>
      </c>
      <c r="K839" s="1" t="s">
        <v>1736</v>
      </c>
      <c r="L839" s="1" t="str">
        <f>IF(ISERROR(VLOOKUP($D839&amp;":"&amp;$E839&amp;":"&amp;$F839,[1]Sheet2!$A$26:$I$7753,9,FALSE)),"",VLOOKUP($D839&amp;":"&amp;$E839&amp;":"&amp;$F839,[1]Sheet2!$A$26:$I$7753,9,FALSE))</f>
        <v>verified</v>
      </c>
      <c r="M839" s="1"/>
      <c r="O839" s="1">
        <v>96</v>
      </c>
      <c r="P839" s="1">
        <v>1</v>
      </c>
      <c r="Q839" s="1">
        <v>9</v>
      </c>
      <c r="R839" s="1">
        <v>8</v>
      </c>
      <c r="S839" s="1" t="s">
        <v>19</v>
      </c>
      <c r="T839" s="1" t="s">
        <v>1737</v>
      </c>
      <c r="U839" s="1" t="s">
        <v>1736</v>
      </c>
      <c r="V839" s="1">
        <v>16130162</v>
      </c>
      <c r="W839" s="1" t="s">
        <v>17</v>
      </c>
      <c r="X839" s="1" t="s">
        <v>13</v>
      </c>
      <c r="Z839" t="s">
        <v>1734</v>
      </c>
      <c r="AA839">
        <v>1</v>
      </c>
      <c r="AB839" t="s">
        <v>16684</v>
      </c>
      <c r="AC839" t="s">
        <v>1737</v>
      </c>
      <c r="AD839" t="s">
        <v>1736</v>
      </c>
      <c r="AE839" t="s">
        <v>16276</v>
      </c>
      <c r="AF839" t="s">
        <v>16277</v>
      </c>
    </row>
    <row r="840" spans="1:34">
      <c r="A840" t="s">
        <v>21196</v>
      </c>
      <c r="B840" t="s">
        <v>1738</v>
      </c>
      <c r="C840">
        <v>1</v>
      </c>
      <c r="D840">
        <v>9</v>
      </c>
      <c r="E840">
        <v>8</v>
      </c>
      <c r="F840" t="s">
        <v>21</v>
      </c>
      <c r="G840" t="s">
        <v>1739</v>
      </c>
      <c r="H840" t="s">
        <v>1740</v>
      </c>
      <c r="I840" s="1" t="s">
        <v>13</v>
      </c>
      <c r="J840" s="1" t="s">
        <v>1741</v>
      </c>
      <c r="K840" s="1" t="s">
        <v>1740</v>
      </c>
      <c r="L840" s="1" t="str">
        <f>IF(ISERROR(VLOOKUP($D840&amp;":"&amp;$E840&amp;":"&amp;$F840,[1]Sheet2!$A$26:$I$7753,9,FALSE)),"",VLOOKUP($D840&amp;":"&amp;$E840&amp;":"&amp;$F840,[1]Sheet2!$A$26:$I$7753,9,FALSE))</f>
        <v>verified</v>
      </c>
      <c r="M840" s="1"/>
      <c r="O840" s="1">
        <v>96</v>
      </c>
      <c r="P840" s="1">
        <v>1</v>
      </c>
      <c r="Q840" s="1">
        <v>9</v>
      </c>
      <c r="R840" s="1">
        <v>8</v>
      </c>
      <c r="S840" s="1" t="s">
        <v>21</v>
      </c>
      <c r="T840" s="1" t="s">
        <v>1741</v>
      </c>
      <c r="U840" s="1" t="s">
        <v>1740</v>
      </c>
      <c r="V840" s="1">
        <v>16130163</v>
      </c>
      <c r="W840" s="1" t="s">
        <v>17</v>
      </c>
      <c r="X840" s="1" t="s">
        <v>13</v>
      </c>
      <c r="Z840" t="s">
        <v>1738</v>
      </c>
      <c r="AA840">
        <v>1</v>
      </c>
      <c r="AB840" t="s">
        <v>16685</v>
      </c>
      <c r="AC840" t="s">
        <v>1741</v>
      </c>
      <c r="AD840" t="s">
        <v>1740</v>
      </c>
      <c r="AE840" t="s">
        <v>16276</v>
      </c>
      <c r="AF840" t="s">
        <v>16277</v>
      </c>
    </row>
    <row r="841" spans="1:34">
      <c r="A841" t="s">
        <v>21197</v>
      </c>
      <c r="B841" t="s">
        <v>1742</v>
      </c>
      <c r="C841">
        <v>1</v>
      </c>
      <c r="D841">
        <v>9</v>
      </c>
      <c r="E841">
        <v>8</v>
      </c>
      <c r="F841" t="s">
        <v>28</v>
      </c>
      <c r="G841" t="s">
        <v>1743</v>
      </c>
      <c r="H841" t="s">
        <v>1744</v>
      </c>
      <c r="I841" s="1" t="s">
        <v>13</v>
      </c>
      <c r="J841" s="1" t="s">
        <v>1745</v>
      </c>
      <c r="K841" s="1" t="s">
        <v>1746</v>
      </c>
      <c r="L841" s="1" t="str">
        <f>IF(ISERROR(VLOOKUP($D841&amp;":"&amp;$E841&amp;":"&amp;$F841,[1]Sheet2!$A$26:$I$7753,9,FALSE)),"",VLOOKUP($D841&amp;":"&amp;$E841&amp;":"&amp;$F841,[1]Sheet2!$A$26:$I$7753,9,FALSE))</f>
        <v/>
      </c>
      <c r="M841" s="1" t="s">
        <v>20332</v>
      </c>
      <c r="O841" s="1">
        <v>96</v>
      </c>
      <c r="P841" s="1">
        <v>1</v>
      </c>
      <c r="Q841" s="1">
        <v>9</v>
      </c>
      <c r="R841" s="1">
        <v>8</v>
      </c>
      <c r="S841" s="1" t="s">
        <v>28</v>
      </c>
      <c r="T841" s="1" t="s">
        <v>1745</v>
      </c>
      <c r="U841" s="1" t="s">
        <v>1746</v>
      </c>
      <c r="V841" s="1" t="s">
        <v>17</v>
      </c>
      <c r="W841" s="1" t="s">
        <v>17</v>
      </c>
      <c r="X841" s="1" t="s">
        <v>13</v>
      </c>
      <c r="Z841" t="s">
        <v>1742</v>
      </c>
      <c r="AA841">
        <v>1</v>
      </c>
      <c r="AB841" t="s">
        <v>16686</v>
      </c>
      <c r="AC841" t="s">
        <v>1745</v>
      </c>
      <c r="AD841" t="s">
        <v>1749</v>
      </c>
      <c r="AE841" t="s">
        <v>16278</v>
      </c>
      <c r="AF841" t="s">
        <v>16279</v>
      </c>
    </row>
    <row r="842" spans="1:34">
      <c r="A842" t="s">
        <v>21198</v>
      </c>
      <c r="B842" t="s">
        <v>1747</v>
      </c>
      <c r="C842">
        <v>1</v>
      </c>
      <c r="D842">
        <v>9</v>
      </c>
      <c r="E842">
        <v>8</v>
      </c>
      <c r="F842" t="s">
        <v>33</v>
      </c>
      <c r="G842" t="s">
        <v>1748</v>
      </c>
      <c r="H842" t="s">
        <v>1749</v>
      </c>
      <c r="I842" s="1" t="s">
        <v>13</v>
      </c>
      <c r="J842" s="1" t="s">
        <v>1750</v>
      </c>
      <c r="K842" s="1" t="s">
        <v>1749</v>
      </c>
      <c r="L842" s="1" t="str">
        <f>IF(ISERROR(VLOOKUP($D842&amp;":"&amp;$E842&amp;":"&amp;$F842,[1]Sheet2!$A$26:$I$7753,9,FALSE)),"",VLOOKUP($D842&amp;":"&amp;$E842&amp;":"&amp;$F842,[1]Sheet2!$A$26:$I$7753,9,FALSE))</f>
        <v/>
      </c>
      <c r="M842" s="1" t="s">
        <v>20332</v>
      </c>
      <c r="O842" s="1">
        <v>96</v>
      </c>
      <c r="P842" s="1">
        <v>1</v>
      </c>
      <c r="Q842" s="1">
        <v>9</v>
      </c>
      <c r="R842" s="1">
        <v>8</v>
      </c>
      <c r="S842" s="1" t="s">
        <v>33</v>
      </c>
      <c r="T842" s="1" t="s">
        <v>1750</v>
      </c>
      <c r="U842" s="1" t="s">
        <v>1749</v>
      </c>
      <c r="V842" s="1" t="s">
        <v>17</v>
      </c>
      <c r="W842" s="1" t="s">
        <v>17</v>
      </c>
      <c r="X842" s="1" t="s">
        <v>13</v>
      </c>
      <c r="Z842" t="s">
        <v>1747</v>
      </c>
      <c r="AA842">
        <v>1</v>
      </c>
      <c r="AB842" t="s">
        <v>16686</v>
      </c>
      <c r="AC842" t="s">
        <v>16687</v>
      </c>
      <c r="AD842" t="s">
        <v>1749</v>
      </c>
      <c r="AE842" t="s">
        <v>16688</v>
      </c>
      <c r="AF842" t="s">
        <v>16689</v>
      </c>
    </row>
    <row r="843" spans="1:34">
      <c r="A843" t="s">
        <v>21199</v>
      </c>
      <c r="B843" t="s">
        <v>1751</v>
      </c>
      <c r="C843">
        <v>1</v>
      </c>
      <c r="D843">
        <v>9</v>
      </c>
      <c r="E843">
        <v>8</v>
      </c>
      <c r="F843" t="s">
        <v>38</v>
      </c>
      <c r="G843" t="s">
        <v>1752</v>
      </c>
      <c r="H843" t="s">
        <v>1753</v>
      </c>
      <c r="I843" s="1" t="s">
        <v>13</v>
      </c>
      <c r="J843" s="1" t="s">
        <v>1754</v>
      </c>
      <c r="K843" s="1" t="s">
        <v>1753</v>
      </c>
      <c r="L843" s="1" t="str">
        <f>IF(ISERROR(VLOOKUP($D843&amp;":"&amp;$E843&amp;":"&amp;$F843,[1]Sheet2!$A$26:$I$7753,9,FALSE)),"",VLOOKUP($D843&amp;":"&amp;$E843&amp;":"&amp;$F843,[1]Sheet2!$A$26:$I$7753,9,FALSE))</f>
        <v>verified</v>
      </c>
      <c r="M843" s="1"/>
      <c r="O843" s="1">
        <v>96</v>
      </c>
      <c r="P843" s="1">
        <v>1</v>
      </c>
      <c r="Q843" s="1">
        <v>9</v>
      </c>
      <c r="R843" s="1">
        <v>8</v>
      </c>
      <c r="S843" s="1" t="s">
        <v>38</v>
      </c>
      <c r="T843" s="1" t="s">
        <v>1754</v>
      </c>
      <c r="U843" s="1" t="s">
        <v>1753</v>
      </c>
      <c r="V843" s="1">
        <v>90111404</v>
      </c>
      <c r="W843" s="1" t="s">
        <v>17</v>
      </c>
      <c r="X843" s="1" t="s">
        <v>13</v>
      </c>
      <c r="Z843" t="s">
        <v>1751</v>
      </c>
      <c r="AA843">
        <v>1</v>
      </c>
      <c r="AB843" t="s">
        <v>16690</v>
      </c>
      <c r="AC843" t="s">
        <v>1754</v>
      </c>
      <c r="AD843" t="s">
        <v>1753</v>
      </c>
      <c r="AE843" t="s">
        <v>16276</v>
      </c>
      <c r="AF843" t="s">
        <v>16277</v>
      </c>
    </row>
    <row r="844" spans="1:34">
      <c r="A844" t="s">
        <v>21200</v>
      </c>
      <c r="B844" t="s">
        <v>1755</v>
      </c>
      <c r="C844">
        <v>1</v>
      </c>
      <c r="D844">
        <v>9</v>
      </c>
      <c r="E844">
        <v>8</v>
      </c>
      <c r="F844" t="s">
        <v>43</v>
      </c>
      <c r="G844" t="s">
        <v>1756</v>
      </c>
      <c r="H844" t="s">
        <v>1757</v>
      </c>
      <c r="I844" s="1" t="s">
        <v>13</v>
      </c>
      <c r="J844" s="1" t="s">
        <v>1758</v>
      </c>
      <c r="K844" s="1" t="s">
        <v>1757</v>
      </c>
      <c r="L844" s="1" t="str">
        <f>IF(ISERROR(VLOOKUP($D844&amp;":"&amp;$E844&amp;":"&amp;$F844,[1]Sheet2!$A$26:$I$7753,9,FALSE)),"",VLOOKUP($D844&amp;":"&amp;$E844&amp;":"&amp;$F844,[1]Sheet2!$A$26:$I$7753,9,FALSE))</f>
        <v>verified</v>
      </c>
      <c r="M844" s="1"/>
      <c r="O844" s="1">
        <v>96</v>
      </c>
      <c r="P844" s="1">
        <v>1</v>
      </c>
      <c r="Q844" s="1">
        <v>9</v>
      </c>
      <c r="R844" s="1">
        <v>8</v>
      </c>
      <c r="S844" s="1" t="s">
        <v>43</v>
      </c>
      <c r="T844" s="1" t="s">
        <v>1758</v>
      </c>
      <c r="U844" s="1" t="s">
        <v>1757</v>
      </c>
      <c r="V844" s="1">
        <v>90111405</v>
      </c>
      <c r="W844" s="1" t="s">
        <v>17</v>
      </c>
      <c r="X844" s="1" t="s">
        <v>13</v>
      </c>
      <c r="Z844" t="s">
        <v>1755</v>
      </c>
      <c r="AA844">
        <v>1</v>
      </c>
      <c r="AB844" t="s">
        <v>16691</v>
      </c>
      <c r="AC844" t="s">
        <v>1758</v>
      </c>
      <c r="AD844" t="s">
        <v>1757</v>
      </c>
      <c r="AE844" t="s">
        <v>16276</v>
      </c>
      <c r="AF844" t="s">
        <v>16277</v>
      </c>
    </row>
    <row r="845" spans="1:34">
      <c r="A845" t="s">
        <v>21201</v>
      </c>
      <c r="B845" t="s">
        <v>1759</v>
      </c>
      <c r="C845">
        <v>1</v>
      </c>
      <c r="D845">
        <v>9</v>
      </c>
      <c r="E845">
        <v>8</v>
      </c>
      <c r="F845" t="s">
        <v>48</v>
      </c>
      <c r="G845" t="s">
        <v>1760</v>
      </c>
      <c r="H845" t="s">
        <v>1761</v>
      </c>
      <c r="I845" s="1" t="s">
        <v>13</v>
      </c>
      <c r="J845" s="1" t="s">
        <v>1762</v>
      </c>
      <c r="K845" s="1" t="s">
        <v>1761</v>
      </c>
      <c r="L845" s="1" t="str">
        <f>IF(ISERROR(VLOOKUP($D845&amp;":"&amp;$E845&amp;":"&amp;$F845,[1]Sheet2!$A$26:$I$7753,9,FALSE)),"",VLOOKUP($D845&amp;":"&amp;$E845&amp;":"&amp;$F845,[1]Sheet2!$A$26:$I$7753,9,FALSE))</f>
        <v>verified</v>
      </c>
      <c r="M845" s="1"/>
      <c r="O845" s="1">
        <v>96</v>
      </c>
      <c r="P845" s="1">
        <v>1</v>
      </c>
      <c r="Q845" s="1">
        <v>9</v>
      </c>
      <c r="R845" s="1">
        <v>8</v>
      </c>
      <c r="S845" s="1" t="s">
        <v>48</v>
      </c>
      <c r="T845" s="1" t="s">
        <v>1762</v>
      </c>
      <c r="U845" s="1" t="s">
        <v>1761</v>
      </c>
      <c r="V845" s="1">
        <v>16130173</v>
      </c>
      <c r="W845" s="1" t="s">
        <v>17</v>
      </c>
      <c r="X845" s="1" t="s">
        <v>13</v>
      </c>
      <c r="Z845" t="s">
        <v>1759</v>
      </c>
      <c r="AA845">
        <v>1</v>
      </c>
      <c r="AB845" t="s">
        <v>16692</v>
      </c>
      <c r="AC845" t="s">
        <v>1762</v>
      </c>
      <c r="AD845" t="s">
        <v>1761</v>
      </c>
      <c r="AE845" t="s">
        <v>16276</v>
      </c>
      <c r="AF845" t="s">
        <v>16277</v>
      </c>
    </row>
    <row r="846" spans="1:34">
      <c r="A846" t="s">
        <v>21202</v>
      </c>
      <c r="B846" t="s">
        <v>1763</v>
      </c>
      <c r="C846">
        <v>3</v>
      </c>
      <c r="D846">
        <v>9</v>
      </c>
      <c r="E846">
        <v>9</v>
      </c>
      <c r="F846" t="s">
        <v>13</v>
      </c>
      <c r="G846" t="s">
        <v>1764</v>
      </c>
      <c r="H846" t="s">
        <v>1765</v>
      </c>
      <c r="I846" s="1" t="s">
        <v>13</v>
      </c>
      <c r="J846" s="1" t="s">
        <v>1766</v>
      </c>
      <c r="K846" s="1" t="s">
        <v>1765</v>
      </c>
      <c r="L846" s="1" t="str">
        <f>IF(ISERROR(VLOOKUP($D846&amp;":"&amp;$E846&amp;":"&amp;$F846,[1]Sheet2!$A$26:$I$7753,9,FALSE)),"",VLOOKUP($D846&amp;":"&amp;$E846&amp;":"&amp;$F846,[1]Sheet2!$A$26:$I$7753,9,FALSE))</f>
        <v>verified</v>
      </c>
      <c r="M846" s="1"/>
      <c r="O846" s="1">
        <v>96</v>
      </c>
      <c r="P846" s="1">
        <v>3</v>
      </c>
      <c r="Q846" s="1">
        <v>9</v>
      </c>
      <c r="R846" s="1">
        <v>9</v>
      </c>
      <c r="S846" s="1" t="s">
        <v>13</v>
      </c>
      <c r="T846" s="1" t="s">
        <v>1766</v>
      </c>
      <c r="U846" s="1" t="s">
        <v>1765</v>
      </c>
      <c r="V846" s="1">
        <v>16130179</v>
      </c>
      <c r="W846" s="1" t="s">
        <v>17</v>
      </c>
      <c r="X846" s="1" t="s">
        <v>13</v>
      </c>
      <c r="Z846" t="s">
        <v>1763</v>
      </c>
      <c r="AA846">
        <v>3</v>
      </c>
      <c r="AB846" t="s">
        <v>16693</v>
      </c>
      <c r="AC846" t="s">
        <v>1766</v>
      </c>
      <c r="AD846" t="s">
        <v>1765</v>
      </c>
      <c r="AE846" t="s">
        <v>16276</v>
      </c>
      <c r="AF846" t="s">
        <v>16277</v>
      </c>
    </row>
    <row r="847" spans="1:34">
      <c r="A847" t="s">
        <v>21203</v>
      </c>
      <c r="B847" t="s">
        <v>1767</v>
      </c>
      <c r="C847">
        <v>5</v>
      </c>
      <c r="D847">
        <v>9</v>
      </c>
      <c r="E847">
        <v>9</v>
      </c>
      <c r="F847" t="s">
        <v>19</v>
      </c>
      <c r="H847" t="s">
        <v>1767</v>
      </c>
      <c r="I847" s="1" t="s">
        <v>13</v>
      </c>
      <c r="J847" s="1" t="s">
        <v>1768</v>
      </c>
      <c r="K847" s="1" t="s">
        <v>1769</v>
      </c>
      <c r="L847" s="1" t="str">
        <f>IF(ISERROR(VLOOKUP($D847&amp;":"&amp;$E847&amp;":"&amp;$F847,[1]Sheet2!$A$26:$I$7753,9,FALSE)),"",VLOOKUP($D847&amp;":"&amp;$E847&amp;":"&amp;$F847,[1]Sheet2!$A$26:$I$7753,9,FALSE))</f>
        <v>verified</v>
      </c>
      <c r="M847" s="1"/>
      <c r="O847" s="1">
        <v>96</v>
      </c>
      <c r="P847" s="1">
        <v>5</v>
      </c>
      <c r="Q847" s="1">
        <v>9</v>
      </c>
      <c r="R847" s="1">
        <v>9</v>
      </c>
      <c r="S847" s="1" t="s">
        <v>19</v>
      </c>
      <c r="T847" s="1" t="s">
        <v>1768</v>
      </c>
      <c r="U847" s="1" t="s">
        <v>1769</v>
      </c>
      <c r="V847" s="1" t="s">
        <v>17</v>
      </c>
      <c r="W847" s="1" t="s">
        <v>1770</v>
      </c>
      <c r="X847" s="1" t="s">
        <v>13</v>
      </c>
      <c r="Z847" t="s">
        <v>1770</v>
      </c>
      <c r="AA847">
        <v>1</v>
      </c>
      <c r="AB847" t="s">
        <v>16694</v>
      </c>
      <c r="AC847" t="s">
        <v>1768</v>
      </c>
      <c r="AD847" t="s">
        <v>1769</v>
      </c>
      <c r="AE847" t="s">
        <v>16276</v>
      </c>
      <c r="AF847" t="s">
        <v>16277</v>
      </c>
    </row>
    <row r="848" spans="1:34">
      <c r="A848" t="s">
        <v>21204</v>
      </c>
      <c r="B848" t="s">
        <v>1771</v>
      </c>
      <c r="C848">
        <v>5</v>
      </c>
      <c r="D848">
        <v>9</v>
      </c>
      <c r="E848">
        <v>9</v>
      </c>
      <c r="F848" t="s">
        <v>21</v>
      </c>
      <c r="G848" t="s">
        <v>1772</v>
      </c>
      <c r="H848" t="s">
        <v>1773</v>
      </c>
      <c r="I848" s="1" t="s">
        <v>13</v>
      </c>
      <c r="J848" s="1" t="s">
        <v>1774</v>
      </c>
      <c r="K848" s="1" t="s">
        <v>1773</v>
      </c>
      <c r="L848" s="1" t="str">
        <f>IF(ISERROR(VLOOKUP($D848&amp;":"&amp;$E848&amp;":"&amp;$F848,[1]Sheet2!$A$26:$I$7753,9,FALSE)),"",VLOOKUP($D848&amp;":"&amp;$E848&amp;":"&amp;$F848,[1]Sheet2!$A$26:$I$7753,9,FALSE))</f>
        <v>verified</v>
      </c>
      <c r="M848" s="1"/>
      <c r="O848" s="1">
        <v>96</v>
      </c>
      <c r="P848" s="1">
        <v>5</v>
      </c>
      <c r="Q848" s="1">
        <v>9</v>
      </c>
      <c r="R848" s="1">
        <v>9</v>
      </c>
      <c r="S848" s="1" t="s">
        <v>21</v>
      </c>
      <c r="T848" s="1" t="s">
        <v>1774</v>
      </c>
      <c r="U848" s="1" t="s">
        <v>1773</v>
      </c>
      <c r="V848" s="1">
        <v>16130180</v>
      </c>
      <c r="W848" s="1" t="s">
        <v>17</v>
      </c>
      <c r="X848" s="1" t="s">
        <v>13</v>
      </c>
      <c r="Z848" t="s">
        <v>1771</v>
      </c>
      <c r="AA848">
        <v>5</v>
      </c>
      <c r="AB848" t="s">
        <v>16695</v>
      </c>
      <c r="AC848" t="s">
        <v>1774</v>
      </c>
      <c r="AD848" t="s">
        <v>1773</v>
      </c>
      <c r="AE848" t="s">
        <v>16276</v>
      </c>
      <c r="AF848" t="s">
        <v>16277</v>
      </c>
    </row>
    <row r="849" spans="1:34">
      <c r="A849" t="s">
        <v>21205</v>
      </c>
      <c r="B849" t="s">
        <v>1775</v>
      </c>
      <c r="C849">
        <v>1</v>
      </c>
      <c r="D849">
        <v>9</v>
      </c>
      <c r="E849">
        <v>9</v>
      </c>
      <c r="F849" t="s">
        <v>28</v>
      </c>
      <c r="H849" t="s">
        <v>1776</v>
      </c>
      <c r="I849" s="1" t="s">
        <v>13</v>
      </c>
      <c r="J849" s="1" t="s">
        <v>1777</v>
      </c>
      <c r="K849" s="1" t="s">
        <v>1776</v>
      </c>
      <c r="L849" s="1" t="str">
        <f>IF(ISERROR(VLOOKUP($D849&amp;":"&amp;$E849&amp;":"&amp;$F849,[1]Sheet2!$A$26:$I$7753,9,FALSE)),"",VLOOKUP($D849&amp;":"&amp;$E849&amp;":"&amp;$F849,[1]Sheet2!$A$26:$I$7753,9,FALSE))</f>
        <v/>
      </c>
      <c r="M849" s="1" t="s">
        <v>20332</v>
      </c>
      <c r="O849" s="1">
        <v>96</v>
      </c>
      <c r="P849" s="1">
        <v>1</v>
      </c>
      <c r="Q849" s="1">
        <v>9</v>
      </c>
      <c r="R849" s="1">
        <v>9</v>
      </c>
      <c r="S849" s="1" t="s">
        <v>28</v>
      </c>
      <c r="T849" s="1" t="s">
        <v>1777</v>
      </c>
      <c r="U849" s="1" t="s">
        <v>1776</v>
      </c>
      <c r="V849" s="1">
        <v>90111407</v>
      </c>
      <c r="W849" s="1" t="s">
        <v>17</v>
      </c>
      <c r="X849" s="1" t="s">
        <v>13</v>
      </c>
      <c r="Z849" t="s">
        <v>1775</v>
      </c>
      <c r="AA849">
        <v>1</v>
      </c>
      <c r="AE849" t="s">
        <v>16278</v>
      </c>
      <c r="AF849" t="s">
        <v>16279</v>
      </c>
    </row>
    <row r="850" spans="1:34">
      <c r="A850" t="s">
        <v>21206</v>
      </c>
      <c r="B850" t="s">
        <v>1778</v>
      </c>
      <c r="C850">
        <v>1</v>
      </c>
      <c r="D850">
        <v>9</v>
      </c>
      <c r="E850">
        <v>9</v>
      </c>
      <c r="F850" t="s">
        <v>33</v>
      </c>
      <c r="G850" t="s">
        <v>1779</v>
      </c>
      <c r="H850" t="s">
        <v>1780</v>
      </c>
      <c r="I850" s="1" t="s">
        <v>13</v>
      </c>
      <c r="J850" s="1" t="s">
        <v>1781</v>
      </c>
      <c r="K850" s="1" t="s">
        <v>1780</v>
      </c>
      <c r="L850" s="1" t="str">
        <f>IF(ISERROR(VLOOKUP($D850&amp;":"&amp;$E850&amp;":"&amp;$F850,[1]Sheet2!$A$26:$I$7753,9,FALSE)),"",VLOOKUP($D850&amp;":"&amp;$E850&amp;":"&amp;$F850,[1]Sheet2!$A$26:$I$7753,9,FALSE))</f>
        <v>verified</v>
      </c>
      <c r="M850" s="1"/>
      <c r="O850" s="1">
        <v>96</v>
      </c>
      <c r="P850" s="1">
        <v>1</v>
      </c>
      <c r="Q850" s="1">
        <v>9</v>
      </c>
      <c r="R850" s="1">
        <v>9</v>
      </c>
      <c r="S850" s="1" t="s">
        <v>33</v>
      </c>
      <c r="T850" s="1" t="s">
        <v>1781</v>
      </c>
      <c r="U850" s="1" t="s">
        <v>1780</v>
      </c>
      <c r="V850" s="1">
        <v>16130191</v>
      </c>
      <c r="W850" s="1" t="s">
        <v>17</v>
      </c>
      <c r="X850" s="1" t="s">
        <v>13</v>
      </c>
      <c r="Z850" t="s">
        <v>1778</v>
      </c>
      <c r="AA850">
        <v>1</v>
      </c>
      <c r="AB850" t="s">
        <v>16696</v>
      </c>
      <c r="AC850" t="s">
        <v>1781</v>
      </c>
      <c r="AD850" t="s">
        <v>1780</v>
      </c>
      <c r="AE850" t="s">
        <v>16276</v>
      </c>
      <c r="AF850" t="s">
        <v>16277</v>
      </c>
    </row>
    <row r="851" spans="1:34">
      <c r="A851" t="s">
        <v>21207</v>
      </c>
      <c r="B851" t="s">
        <v>1782</v>
      </c>
      <c r="C851">
        <v>1</v>
      </c>
      <c r="D851">
        <v>9</v>
      </c>
      <c r="E851">
        <v>9</v>
      </c>
      <c r="F851" t="s">
        <v>38</v>
      </c>
      <c r="G851" t="s">
        <v>1783</v>
      </c>
      <c r="H851" t="s">
        <v>1784</v>
      </c>
      <c r="I851" s="1" t="s">
        <v>13</v>
      </c>
      <c r="J851" s="1" t="s">
        <v>1785</v>
      </c>
      <c r="K851" s="1" t="s">
        <v>1784</v>
      </c>
      <c r="L851" s="1" t="str">
        <f>IF(ISERROR(VLOOKUP($D851&amp;":"&amp;$E851&amp;":"&amp;$F851,[1]Sheet2!$A$26:$I$7753,9,FALSE)),"",VLOOKUP($D851&amp;":"&amp;$E851&amp;":"&amp;$F851,[1]Sheet2!$A$26:$I$7753,9,FALSE))</f>
        <v>verified</v>
      </c>
      <c r="M851" s="1"/>
      <c r="O851" s="1">
        <v>96</v>
      </c>
      <c r="P851" s="1">
        <v>1</v>
      </c>
      <c r="Q851" s="1">
        <v>9</v>
      </c>
      <c r="R851" s="1">
        <v>9</v>
      </c>
      <c r="S851" s="1" t="s">
        <v>38</v>
      </c>
      <c r="T851" s="1" t="s">
        <v>1785</v>
      </c>
      <c r="U851" s="1" t="s">
        <v>1784</v>
      </c>
      <c r="V851" s="1">
        <v>94541119</v>
      </c>
      <c r="W851" s="1" t="s">
        <v>17</v>
      </c>
      <c r="X851" s="1" t="s">
        <v>13</v>
      </c>
      <c r="Z851" t="s">
        <v>1782</v>
      </c>
      <c r="AA851">
        <v>1</v>
      </c>
      <c r="AB851" t="s">
        <v>16697</v>
      </c>
      <c r="AC851" t="s">
        <v>1785</v>
      </c>
      <c r="AD851" t="s">
        <v>1784</v>
      </c>
      <c r="AE851" t="s">
        <v>16276</v>
      </c>
      <c r="AF851" t="s">
        <v>16277</v>
      </c>
    </row>
    <row r="852" spans="1:34">
      <c r="A852" t="s">
        <v>21208</v>
      </c>
      <c r="B852" t="s">
        <v>1786</v>
      </c>
      <c r="C852">
        <v>1</v>
      </c>
      <c r="D852">
        <v>9</v>
      </c>
      <c r="E852">
        <v>9</v>
      </c>
      <c r="F852" t="s">
        <v>43</v>
      </c>
      <c r="H852" t="s">
        <v>1787</v>
      </c>
      <c r="I852" s="1" t="s">
        <v>13</v>
      </c>
      <c r="J852" s="1" t="s">
        <v>1788</v>
      </c>
      <c r="K852" s="1" t="s">
        <v>1787</v>
      </c>
      <c r="L852" s="1" t="str">
        <f>IF(ISERROR(VLOOKUP($D852&amp;":"&amp;$E852&amp;":"&amp;$F852,[1]Sheet2!$A$26:$I$7753,9,FALSE)),"",VLOOKUP($D852&amp;":"&amp;$E852&amp;":"&amp;$F852,[1]Sheet2!$A$26:$I$7753,9,FALSE))</f>
        <v/>
      </c>
      <c r="M852" s="1" t="s">
        <v>20332</v>
      </c>
      <c r="O852" s="1">
        <v>96</v>
      </c>
      <c r="P852" s="1">
        <v>1</v>
      </c>
      <c r="Q852" s="1">
        <v>9</v>
      </c>
      <c r="R852" s="1">
        <v>9</v>
      </c>
      <c r="S852" s="1" t="s">
        <v>43</v>
      </c>
      <c r="T852" s="1" t="s">
        <v>1788</v>
      </c>
      <c r="U852" s="1" t="s">
        <v>1787</v>
      </c>
      <c r="V852" s="1">
        <v>90111409</v>
      </c>
      <c r="W852" s="1" t="s">
        <v>17</v>
      </c>
      <c r="X852" s="1" t="s">
        <v>13</v>
      </c>
      <c r="Z852" t="s">
        <v>1786</v>
      </c>
      <c r="AA852">
        <v>1</v>
      </c>
      <c r="AE852" t="s">
        <v>16278</v>
      </c>
      <c r="AF852" t="s">
        <v>16279</v>
      </c>
    </row>
    <row r="853" spans="1:34">
      <c r="A853" t="s">
        <v>21209</v>
      </c>
      <c r="B853" t="s">
        <v>1789</v>
      </c>
      <c r="C853">
        <v>1</v>
      </c>
      <c r="D853">
        <v>9</v>
      </c>
      <c r="E853">
        <v>9</v>
      </c>
      <c r="F853" t="s">
        <v>48</v>
      </c>
      <c r="G853" t="s">
        <v>1790</v>
      </c>
      <c r="H853" t="s">
        <v>1791</v>
      </c>
      <c r="I853" s="1" t="s">
        <v>13</v>
      </c>
      <c r="J853" s="1" t="s">
        <v>1792</v>
      </c>
      <c r="K853" s="1" t="s">
        <v>1791</v>
      </c>
      <c r="L853" s="1" t="str">
        <f>IF(ISERROR(VLOOKUP($D853&amp;":"&amp;$E853&amp;":"&amp;$F853,[1]Sheet2!$A$26:$I$7753,9,FALSE)),"",VLOOKUP($D853&amp;":"&amp;$E853&amp;":"&amp;$F853,[1]Sheet2!$A$26:$I$7753,9,FALSE))</f>
        <v>verified</v>
      </c>
      <c r="M853" s="1"/>
      <c r="O853" s="1">
        <v>96</v>
      </c>
      <c r="P853" s="1">
        <v>1</v>
      </c>
      <c r="Q853" s="1">
        <v>9</v>
      </c>
      <c r="R853" s="1">
        <v>9</v>
      </c>
      <c r="S853" s="1" t="s">
        <v>48</v>
      </c>
      <c r="T853" s="1" t="s">
        <v>1792</v>
      </c>
      <c r="U853" s="1" t="s">
        <v>1791</v>
      </c>
      <c r="V853" s="1">
        <v>16130207</v>
      </c>
      <c r="W853" s="1" t="s">
        <v>17</v>
      </c>
      <c r="X853" s="1" t="s">
        <v>13</v>
      </c>
      <c r="Z853" t="s">
        <v>1789</v>
      </c>
      <c r="AA853">
        <v>1</v>
      </c>
      <c r="AB853" t="s">
        <v>16698</v>
      </c>
      <c r="AC853" t="s">
        <v>1792</v>
      </c>
      <c r="AD853" t="s">
        <v>1791</v>
      </c>
      <c r="AE853" t="s">
        <v>16276</v>
      </c>
      <c r="AF853" t="s">
        <v>16277</v>
      </c>
    </row>
    <row r="854" spans="1:34">
      <c r="A854" t="s">
        <v>21210</v>
      </c>
      <c r="B854" t="s">
        <v>1793</v>
      </c>
      <c r="C854">
        <v>1</v>
      </c>
      <c r="D854">
        <v>9</v>
      </c>
      <c r="E854">
        <v>10</v>
      </c>
      <c r="F854" t="s">
        <v>13</v>
      </c>
      <c r="G854" t="s">
        <v>1794</v>
      </c>
      <c r="H854" t="s">
        <v>1795</v>
      </c>
      <c r="I854" s="1" t="s">
        <v>13</v>
      </c>
      <c r="J854" s="1" t="s">
        <v>1796</v>
      </c>
      <c r="K854" s="1" t="s">
        <v>1795</v>
      </c>
      <c r="L854" s="1" t="str">
        <f>IF(ISERROR(VLOOKUP($D854&amp;":"&amp;$E854&amp;":"&amp;$F854,[1]Sheet2!$A$26:$I$7753,9,FALSE)),"",VLOOKUP($D854&amp;":"&amp;$E854&amp;":"&amp;$F854,[1]Sheet2!$A$26:$I$7753,9,FALSE))</f>
        <v>verified</v>
      </c>
      <c r="M854" s="1"/>
      <c r="O854" s="1">
        <v>96</v>
      </c>
      <c r="P854" s="1">
        <v>1</v>
      </c>
      <c r="Q854" s="1">
        <v>9</v>
      </c>
      <c r="R854" s="1">
        <v>10</v>
      </c>
      <c r="S854" s="1" t="s">
        <v>13</v>
      </c>
      <c r="T854" s="1" t="s">
        <v>1796</v>
      </c>
      <c r="U854" s="1" t="s">
        <v>1795</v>
      </c>
      <c r="V854" s="1">
        <v>16130210</v>
      </c>
      <c r="W854" s="1" t="s">
        <v>17</v>
      </c>
      <c r="X854" s="1" t="s">
        <v>13</v>
      </c>
      <c r="Z854" t="s">
        <v>1793</v>
      </c>
      <c r="AA854">
        <v>1</v>
      </c>
      <c r="AB854" t="s">
        <v>16699</v>
      </c>
      <c r="AC854" t="s">
        <v>1796</v>
      </c>
      <c r="AD854" t="s">
        <v>1795</v>
      </c>
      <c r="AE854" t="s">
        <v>16276</v>
      </c>
      <c r="AF854" t="s">
        <v>16277</v>
      </c>
    </row>
    <row r="855" spans="1:34">
      <c r="A855" t="s">
        <v>21211</v>
      </c>
      <c r="B855" t="s">
        <v>1797</v>
      </c>
      <c r="C855">
        <v>1</v>
      </c>
      <c r="D855">
        <v>9</v>
      </c>
      <c r="E855">
        <v>10</v>
      </c>
      <c r="F855" t="s">
        <v>19</v>
      </c>
      <c r="G855" t="s">
        <v>1798</v>
      </c>
      <c r="H855" t="s">
        <v>1799</v>
      </c>
      <c r="I855" s="1" t="s">
        <v>13</v>
      </c>
      <c r="J855" s="1" t="s">
        <v>1800</v>
      </c>
      <c r="K855" s="1" t="s">
        <v>1799</v>
      </c>
      <c r="L855" s="1" t="str">
        <f>IF(ISERROR(VLOOKUP($D855&amp;":"&amp;$E855&amp;":"&amp;$F855,[1]Sheet2!$A$26:$I$7753,9,FALSE)),"",VLOOKUP($D855&amp;":"&amp;$E855&amp;":"&amp;$F855,[1]Sheet2!$A$26:$I$7753,9,FALSE))</f>
        <v>verified</v>
      </c>
      <c r="M855" s="1"/>
      <c r="O855" s="1">
        <v>96</v>
      </c>
      <c r="P855" s="1">
        <v>1</v>
      </c>
      <c r="Q855" s="1">
        <v>9</v>
      </c>
      <c r="R855" s="1">
        <v>10</v>
      </c>
      <c r="S855" s="1" t="s">
        <v>19</v>
      </c>
      <c r="T855" s="1" t="s">
        <v>1800</v>
      </c>
      <c r="U855" s="1" t="s">
        <v>1799</v>
      </c>
      <c r="V855" s="1">
        <v>16130226</v>
      </c>
      <c r="W855" s="1" t="s">
        <v>17</v>
      </c>
      <c r="X855" s="1" t="s">
        <v>13</v>
      </c>
      <c r="Z855" t="s">
        <v>1797</v>
      </c>
      <c r="AA855">
        <v>1</v>
      </c>
      <c r="AB855" t="s">
        <v>16700</v>
      </c>
      <c r="AC855" t="s">
        <v>1800</v>
      </c>
      <c r="AD855" t="s">
        <v>1799</v>
      </c>
      <c r="AE855" t="s">
        <v>16276</v>
      </c>
      <c r="AF855" t="s">
        <v>16277</v>
      </c>
    </row>
    <row r="856" spans="1:34">
      <c r="A856" t="s">
        <v>21212</v>
      </c>
      <c r="B856" t="s">
        <v>1801</v>
      </c>
      <c r="C856">
        <v>1</v>
      </c>
      <c r="D856">
        <v>9</v>
      </c>
      <c r="E856">
        <v>10</v>
      </c>
      <c r="F856" t="s">
        <v>21</v>
      </c>
      <c r="G856" t="s">
        <v>1802</v>
      </c>
      <c r="H856" t="s">
        <v>1803</v>
      </c>
      <c r="I856" s="1" t="s">
        <v>13</v>
      </c>
      <c r="J856" s="1" t="s">
        <v>1804</v>
      </c>
      <c r="K856" s="1" t="s">
        <v>1803</v>
      </c>
      <c r="L856" s="1" t="str">
        <f>IF(ISERROR(VLOOKUP($D856&amp;":"&amp;$E856&amp;":"&amp;$F856,[1]Sheet2!$A$26:$I$7753,9,FALSE)),"",VLOOKUP($D856&amp;":"&amp;$E856&amp;":"&amp;$F856,[1]Sheet2!$A$26:$I$7753,9,FALSE))</f>
        <v>verified</v>
      </c>
      <c r="M856" s="1"/>
      <c r="O856" s="1">
        <v>96</v>
      </c>
      <c r="P856" s="1">
        <v>1</v>
      </c>
      <c r="Q856" s="1">
        <v>9</v>
      </c>
      <c r="R856" s="1">
        <v>10</v>
      </c>
      <c r="S856" s="1" t="s">
        <v>21</v>
      </c>
      <c r="T856" s="1" t="s">
        <v>1804</v>
      </c>
      <c r="U856" s="1" t="s">
        <v>1803</v>
      </c>
      <c r="V856" s="1">
        <v>16130234</v>
      </c>
      <c r="W856" s="1" t="s">
        <v>17</v>
      </c>
      <c r="X856" s="1" t="s">
        <v>13</v>
      </c>
      <c r="Z856" t="s">
        <v>1801</v>
      </c>
      <c r="AA856">
        <v>1</v>
      </c>
      <c r="AB856" t="s">
        <v>16701</v>
      </c>
      <c r="AC856" t="s">
        <v>1804</v>
      </c>
      <c r="AD856" t="s">
        <v>1803</v>
      </c>
      <c r="AE856" t="s">
        <v>16276</v>
      </c>
      <c r="AF856" t="s">
        <v>16277</v>
      </c>
    </row>
    <row r="857" spans="1:34">
      <c r="A857" t="s">
        <v>21213</v>
      </c>
      <c r="B857" t="s">
        <v>1805</v>
      </c>
      <c r="C857">
        <v>1</v>
      </c>
      <c r="D857">
        <v>9</v>
      </c>
      <c r="E857">
        <v>10</v>
      </c>
      <c r="F857" t="s">
        <v>28</v>
      </c>
      <c r="G857" t="s">
        <v>1806</v>
      </c>
      <c r="H857" t="s">
        <v>1807</v>
      </c>
      <c r="I857" s="1" t="s">
        <v>13</v>
      </c>
      <c r="J857" s="1" t="s">
        <v>1808</v>
      </c>
      <c r="K857" s="1" t="s">
        <v>1807</v>
      </c>
      <c r="L857" s="1" t="str">
        <f>IF(ISERROR(VLOOKUP($D857&amp;":"&amp;$E857&amp;":"&amp;$F857,[1]Sheet2!$A$26:$I$7753,9,FALSE)),"",VLOOKUP($D857&amp;":"&amp;$E857&amp;":"&amp;$F857,[1]Sheet2!$A$26:$I$7753,9,FALSE))</f>
        <v xml:space="preserve">use other isolate </v>
      </c>
      <c r="M857" s="1"/>
      <c r="O857" s="1">
        <v>96</v>
      </c>
      <c r="P857" s="1">
        <v>1</v>
      </c>
      <c r="Q857" s="1">
        <v>9</v>
      </c>
      <c r="R857" s="1">
        <v>10</v>
      </c>
      <c r="S857" s="1" t="s">
        <v>28</v>
      </c>
      <c r="T857" s="1" t="s">
        <v>1808</v>
      </c>
      <c r="U857" s="1" t="s">
        <v>1807</v>
      </c>
      <c r="V857" s="1">
        <v>16130240</v>
      </c>
      <c r="W857" s="1" t="s">
        <v>17</v>
      </c>
      <c r="X857" s="1" t="s">
        <v>13</v>
      </c>
      <c r="Z857" t="s">
        <v>1805</v>
      </c>
      <c r="AA857">
        <v>1</v>
      </c>
      <c r="AB857" t="s">
        <v>16702</v>
      </c>
      <c r="AC857" t="s">
        <v>1808</v>
      </c>
      <c r="AD857" t="s">
        <v>1807</v>
      </c>
      <c r="AE857" t="s">
        <v>16312</v>
      </c>
      <c r="AF857" t="s">
        <v>16313</v>
      </c>
      <c r="AG857" t="s">
        <v>16283</v>
      </c>
      <c r="AH857" t="s">
        <v>16284</v>
      </c>
    </row>
    <row r="858" spans="1:34">
      <c r="A858" t="s">
        <v>21214</v>
      </c>
      <c r="B858" t="s">
        <v>1809</v>
      </c>
      <c r="C858">
        <v>1</v>
      </c>
      <c r="D858">
        <v>9</v>
      </c>
      <c r="E858">
        <v>10</v>
      </c>
      <c r="F858" t="s">
        <v>33</v>
      </c>
      <c r="G858" t="s">
        <v>1810</v>
      </c>
      <c r="H858" t="s">
        <v>1811</v>
      </c>
      <c r="I858" s="1" t="s">
        <v>13</v>
      </c>
      <c r="J858" s="1" t="s">
        <v>1812</v>
      </c>
      <c r="K858" s="1" t="s">
        <v>1811</v>
      </c>
      <c r="L858" s="1" t="str">
        <f>IF(ISERROR(VLOOKUP($D858&amp;":"&amp;$E858&amp;":"&amp;$F858,[1]Sheet2!$A$26:$I$7753,9,FALSE)),"",VLOOKUP($D858&amp;":"&amp;$E858&amp;":"&amp;$F858,[1]Sheet2!$A$26:$I$7753,9,FALSE))</f>
        <v>verified</v>
      </c>
      <c r="M858" s="1"/>
      <c r="O858" s="1">
        <v>96</v>
      </c>
      <c r="P858" s="1">
        <v>1</v>
      </c>
      <c r="Q858" s="1">
        <v>9</v>
      </c>
      <c r="R858" s="1">
        <v>10</v>
      </c>
      <c r="S858" s="1" t="s">
        <v>33</v>
      </c>
      <c r="T858" s="1" t="s">
        <v>1812</v>
      </c>
      <c r="U858" s="1" t="s">
        <v>1811</v>
      </c>
      <c r="V858" s="1">
        <v>16130260</v>
      </c>
      <c r="W858" s="1" t="s">
        <v>17</v>
      </c>
      <c r="X858" s="1" t="s">
        <v>13</v>
      </c>
      <c r="Z858" t="s">
        <v>1809</v>
      </c>
      <c r="AA858">
        <v>1</v>
      </c>
      <c r="AB858" t="s">
        <v>16703</v>
      </c>
      <c r="AC858" t="s">
        <v>1812</v>
      </c>
      <c r="AD858" t="s">
        <v>1811</v>
      </c>
      <c r="AE858" t="s">
        <v>16276</v>
      </c>
      <c r="AF858" t="s">
        <v>16277</v>
      </c>
      <c r="AG858" t="s">
        <v>16283</v>
      </c>
      <c r="AH858" t="s">
        <v>16284</v>
      </c>
    </row>
    <row r="859" spans="1:34">
      <c r="A859" t="s">
        <v>21215</v>
      </c>
      <c r="B859" t="s">
        <v>1813</v>
      </c>
      <c r="C859">
        <v>1</v>
      </c>
      <c r="D859">
        <v>9</v>
      </c>
      <c r="E859">
        <v>10</v>
      </c>
      <c r="F859" t="s">
        <v>38</v>
      </c>
      <c r="G859" t="s">
        <v>1814</v>
      </c>
      <c r="H859" t="s">
        <v>1815</v>
      </c>
      <c r="I859" s="1" t="s">
        <v>13</v>
      </c>
      <c r="J859" s="1" t="s">
        <v>1816</v>
      </c>
      <c r="K859" s="1" t="s">
        <v>1815</v>
      </c>
      <c r="L859" s="1" t="str">
        <f>IF(ISERROR(VLOOKUP($D859&amp;":"&amp;$E859&amp;":"&amp;$F859,[1]Sheet2!$A$26:$I$7753,9,FALSE)),"",VLOOKUP($D859&amp;":"&amp;$E859&amp;":"&amp;$F859,[1]Sheet2!$A$26:$I$7753,9,FALSE))</f>
        <v>verified</v>
      </c>
      <c r="M859" s="1"/>
      <c r="O859" s="1">
        <v>96</v>
      </c>
      <c r="P859" s="1">
        <v>1</v>
      </c>
      <c r="Q859" s="1">
        <v>9</v>
      </c>
      <c r="R859" s="1">
        <v>10</v>
      </c>
      <c r="S859" s="1" t="s">
        <v>38</v>
      </c>
      <c r="T859" s="1" t="s">
        <v>1816</v>
      </c>
      <c r="U859" s="1" t="s">
        <v>1815</v>
      </c>
      <c r="V859" s="1">
        <v>16130268</v>
      </c>
      <c r="W859" s="1" t="s">
        <v>17</v>
      </c>
      <c r="X859" s="1" t="s">
        <v>13</v>
      </c>
      <c r="Z859" t="s">
        <v>1813</v>
      </c>
      <c r="AA859">
        <v>1</v>
      </c>
      <c r="AB859" t="s">
        <v>16704</v>
      </c>
      <c r="AC859" t="s">
        <v>1816</v>
      </c>
      <c r="AD859" t="s">
        <v>1815</v>
      </c>
      <c r="AE859" t="s">
        <v>16276</v>
      </c>
      <c r="AF859" t="s">
        <v>16277</v>
      </c>
    </row>
    <row r="860" spans="1:34">
      <c r="A860" t="s">
        <v>21216</v>
      </c>
      <c r="B860" t="s">
        <v>1817</v>
      </c>
      <c r="C860">
        <v>1</v>
      </c>
      <c r="D860">
        <v>9</v>
      </c>
      <c r="E860">
        <v>10</v>
      </c>
      <c r="F860" t="s">
        <v>43</v>
      </c>
      <c r="G860" t="s">
        <v>1818</v>
      </c>
      <c r="H860" t="s">
        <v>1819</v>
      </c>
      <c r="I860" s="1" t="s">
        <v>13</v>
      </c>
      <c r="J860" s="1" t="s">
        <v>1820</v>
      </c>
      <c r="K860" s="1" t="s">
        <v>1819</v>
      </c>
      <c r="L860" s="1" t="str">
        <f>IF(ISERROR(VLOOKUP($D860&amp;":"&amp;$E860&amp;":"&amp;$F860,[1]Sheet2!$A$26:$I$7753,9,FALSE)),"",VLOOKUP($D860&amp;":"&amp;$E860&amp;":"&amp;$F860,[1]Sheet2!$A$26:$I$7753,9,FALSE))</f>
        <v>verified</v>
      </c>
      <c r="M860" s="1"/>
      <c r="O860" s="1">
        <v>96</v>
      </c>
      <c r="P860" s="1">
        <v>1</v>
      </c>
      <c r="Q860" s="1">
        <v>9</v>
      </c>
      <c r="R860" s="1">
        <v>10</v>
      </c>
      <c r="S860" s="1" t="s">
        <v>43</v>
      </c>
      <c r="T860" s="1" t="s">
        <v>1820</v>
      </c>
      <c r="U860" s="1" t="s">
        <v>1819</v>
      </c>
      <c r="V860" s="1">
        <v>16130270</v>
      </c>
      <c r="W860" s="1" t="s">
        <v>17</v>
      </c>
      <c r="X860" s="1" t="s">
        <v>13</v>
      </c>
      <c r="Z860" t="s">
        <v>1817</v>
      </c>
      <c r="AA860">
        <v>1</v>
      </c>
      <c r="AB860" t="s">
        <v>16705</v>
      </c>
      <c r="AC860" t="s">
        <v>1820</v>
      </c>
      <c r="AD860" t="s">
        <v>1819</v>
      </c>
      <c r="AE860" t="s">
        <v>16276</v>
      </c>
      <c r="AF860" t="s">
        <v>16277</v>
      </c>
    </row>
    <row r="861" spans="1:34">
      <c r="A861" t="s">
        <v>21217</v>
      </c>
      <c r="B861" t="s">
        <v>1821</v>
      </c>
      <c r="C861">
        <v>1</v>
      </c>
      <c r="D861">
        <v>9</v>
      </c>
      <c r="E861">
        <v>10</v>
      </c>
      <c r="F861" t="s">
        <v>48</v>
      </c>
      <c r="G861" t="s">
        <v>1822</v>
      </c>
      <c r="H861" t="s">
        <v>1823</v>
      </c>
      <c r="I861" s="1" t="s">
        <v>13</v>
      </c>
      <c r="J861" s="1" t="s">
        <v>1824</v>
      </c>
      <c r="K861" s="1" t="s">
        <v>1823</v>
      </c>
      <c r="L861" s="1" t="str">
        <f>IF(ISERROR(VLOOKUP($D861&amp;":"&amp;$E861&amp;":"&amp;$F861,[1]Sheet2!$A$26:$I$7753,9,FALSE)),"",VLOOKUP($D861&amp;":"&amp;$E861&amp;":"&amp;$F861,[1]Sheet2!$A$26:$I$7753,9,FALSE))</f>
        <v>verified</v>
      </c>
      <c r="M861" s="1"/>
      <c r="O861" s="1">
        <v>96</v>
      </c>
      <c r="P861" s="1">
        <v>1</v>
      </c>
      <c r="Q861" s="1">
        <v>9</v>
      </c>
      <c r="R861" s="1">
        <v>10</v>
      </c>
      <c r="S861" s="1" t="s">
        <v>48</v>
      </c>
      <c r="T861" s="1" t="s">
        <v>1824</v>
      </c>
      <c r="U861" s="1" t="s">
        <v>1823</v>
      </c>
      <c r="V861" s="1">
        <v>16130286</v>
      </c>
      <c r="W861" s="1" t="s">
        <v>17</v>
      </c>
      <c r="X861" s="1" t="s">
        <v>13</v>
      </c>
      <c r="Z861" t="s">
        <v>1821</v>
      </c>
      <c r="AA861">
        <v>1</v>
      </c>
      <c r="AB861" t="s">
        <v>16706</v>
      </c>
      <c r="AC861" t="s">
        <v>1824</v>
      </c>
      <c r="AD861" t="s">
        <v>1823</v>
      </c>
      <c r="AE861" t="s">
        <v>16276</v>
      </c>
      <c r="AF861" t="s">
        <v>16277</v>
      </c>
    </row>
    <row r="862" spans="1:34">
      <c r="A862" t="s">
        <v>21218</v>
      </c>
      <c r="B862" t="s">
        <v>1825</v>
      </c>
      <c r="C862">
        <v>1</v>
      </c>
      <c r="D862">
        <v>9</v>
      </c>
      <c r="E862">
        <v>11</v>
      </c>
      <c r="F862" t="s">
        <v>13</v>
      </c>
      <c r="G862" t="s">
        <v>1826</v>
      </c>
      <c r="H862" t="s">
        <v>1827</v>
      </c>
      <c r="I862" s="1" t="s">
        <v>13</v>
      </c>
      <c r="J862" s="1" t="s">
        <v>1828</v>
      </c>
      <c r="K862" s="1" t="s">
        <v>1827</v>
      </c>
      <c r="L862" s="1" t="str">
        <f>IF(ISERROR(VLOOKUP($D862&amp;":"&amp;$E862&amp;":"&amp;$F862,[1]Sheet2!$A$26:$I$7753,9,FALSE)),"",VLOOKUP($D862&amp;":"&amp;$E862&amp;":"&amp;$F862,[1]Sheet2!$A$26:$I$7753,9,FALSE))</f>
        <v>verified</v>
      </c>
      <c r="M862" s="1"/>
      <c r="O862" s="1">
        <v>96</v>
      </c>
      <c r="P862" s="1">
        <v>1</v>
      </c>
      <c r="Q862" s="1">
        <v>9</v>
      </c>
      <c r="R862" s="1">
        <v>11</v>
      </c>
      <c r="S862" s="1" t="s">
        <v>13</v>
      </c>
      <c r="T862" s="1" t="s">
        <v>1828</v>
      </c>
      <c r="U862" s="1" t="s">
        <v>1827</v>
      </c>
      <c r="V862" s="1">
        <v>90111423</v>
      </c>
      <c r="W862" s="1" t="s">
        <v>17</v>
      </c>
      <c r="X862" s="1" t="s">
        <v>13</v>
      </c>
      <c r="Z862" t="s">
        <v>1825</v>
      </c>
      <c r="AA862">
        <v>1</v>
      </c>
      <c r="AB862" t="s">
        <v>16707</v>
      </c>
      <c r="AC862" t="s">
        <v>1828</v>
      </c>
      <c r="AD862" t="s">
        <v>1827</v>
      </c>
      <c r="AE862" t="s">
        <v>16276</v>
      </c>
      <c r="AF862" t="s">
        <v>16277</v>
      </c>
      <c r="AG862" t="s">
        <v>16491</v>
      </c>
      <c r="AH862" t="s">
        <v>16492</v>
      </c>
    </row>
    <row r="863" spans="1:34">
      <c r="A863" t="s">
        <v>21219</v>
      </c>
      <c r="B863" t="s">
        <v>1829</v>
      </c>
      <c r="C863">
        <v>1</v>
      </c>
      <c r="D863">
        <v>9</v>
      </c>
      <c r="E863">
        <v>11</v>
      </c>
      <c r="F863" t="s">
        <v>19</v>
      </c>
      <c r="G863" t="s">
        <v>1830</v>
      </c>
      <c r="H863" t="s">
        <v>1831</v>
      </c>
      <c r="I863" s="1" t="s">
        <v>13</v>
      </c>
      <c r="J863" s="1" t="s">
        <v>1832</v>
      </c>
      <c r="K863" s="1" t="s">
        <v>1831</v>
      </c>
      <c r="L863" s="1" t="str">
        <f>IF(ISERROR(VLOOKUP($D863&amp;":"&amp;$E863&amp;":"&amp;$F863,[1]Sheet2!$A$26:$I$7753,9,FALSE)),"",VLOOKUP($D863&amp;":"&amp;$E863&amp;":"&amp;$F863,[1]Sheet2!$A$26:$I$7753,9,FALSE))</f>
        <v>verified</v>
      </c>
      <c r="M863" s="1"/>
      <c r="O863" s="1">
        <v>96</v>
      </c>
      <c r="P863" s="1">
        <v>1</v>
      </c>
      <c r="Q863" s="1">
        <v>9</v>
      </c>
      <c r="R863" s="1">
        <v>11</v>
      </c>
      <c r="S863" s="1" t="s">
        <v>19</v>
      </c>
      <c r="T863" s="1" t="s">
        <v>1832</v>
      </c>
      <c r="U863" s="1" t="s">
        <v>1831</v>
      </c>
      <c r="V863" s="1">
        <v>16130290</v>
      </c>
      <c r="W863" s="1" t="s">
        <v>17</v>
      </c>
      <c r="X863" s="1" t="s">
        <v>13</v>
      </c>
      <c r="Z863" t="s">
        <v>1829</v>
      </c>
      <c r="AA863">
        <v>1</v>
      </c>
      <c r="AB863" t="s">
        <v>16708</v>
      </c>
      <c r="AC863" t="s">
        <v>1832</v>
      </c>
      <c r="AD863" t="s">
        <v>1831</v>
      </c>
      <c r="AE863" t="s">
        <v>16276</v>
      </c>
      <c r="AF863" t="s">
        <v>16277</v>
      </c>
    </row>
    <row r="864" spans="1:34">
      <c r="A864" t="s">
        <v>21220</v>
      </c>
      <c r="B864" t="s">
        <v>1833</v>
      </c>
      <c r="C864">
        <v>1</v>
      </c>
      <c r="D864">
        <v>9</v>
      </c>
      <c r="E864">
        <v>11</v>
      </c>
      <c r="F864" t="s">
        <v>21</v>
      </c>
      <c r="G864" t="s">
        <v>1834</v>
      </c>
      <c r="H864" t="s">
        <v>1835</v>
      </c>
      <c r="I864" s="1" t="s">
        <v>13</v>
      </c>
      <c r="J864" s="1" t="s">
        <v>1836</v>
      </c>
      <c r="K864" s="1" t="s">
        <v>1835</v>
      </c>
      <c r="L864" s="1" t="str">
        <f>IF(ISERROR(VLOOKUP($D864&amp;":"&amp;$E864&amp;":"&amp;$F864,[1]Sheet2!$A$26:$I$7753,9,FALSE)),"",VLOOKUP($D864&amp;":"&amp;$E864&amp;":"&amp;$F864,[1]Sheet2!$A$26:$I$7753,9,FALSE))</f>
        <v>verified</v>
      </c>
      <c r="M864" s="1"/>
      <c r="O864" s="1">
        <v>96</v>
      </c>
      <c r="P864" s="1">
        <v>1</v>
      </c>
      <c r="Q864" s="1">
        <v>9</v>
      </c>
      <c r="R864" s="1">
        <v>11</v>
      </c>
      <c r="S864" s="1" t="s">
        <v>21</v>
      </c>
      <c r="T864" s="1" t="s">
        <v>1836</v>
      </c>
      <c r="U864" s="1" t="s">
        <v>1835</v>
      </c>
      <c r="V864" s="1">
        <v>16130292</v>
      </c>
      <c r="W864" s="1" t="s">
        <v>17</v>
      </c>
      <c r="X864" s="1" t="s">
        <v>13</v>
      </c>
      <c r="Z864" t="s">
        <v>1833</v>
      </c>
      <c r="AA864">
        <v>1</v>
      </c>
      <c r="AB864" t="s">
        <v>16709</v>
      </c>
      <c r="AC864" t="s">
        <v>1836</v>
      </c>
      <c r="AD864" t="s">
        <v>1835</v>
      </c>
      <c r="AE864" t="s">
        <v>16276</v>
      </c>
      <c r="AF864" t="s">
        <v>16277</v>
      </c>
      <c r="AG864" t="s">
        <v>16283</v>
      </c>
      <c r="AH864" t="s">
        <v>16284</v>
      </c>
    </row>
    <row r="865" spans="1:34">
      <c r="A865" t="s">
        <v>21221</v>
      </c>
      <c r="B865" t="s">
        <v>1837</v>
      </c>
      <c r="C865">
        <v>1</v>
      </c>
      <c r="D865">
        <v>9</v>
      </c>
      <c r="E865">
        <v>11</v>
      </c>
      <c r="F865" t="s">
        <v>28</v>
      </c>
      <c r="G865" t="s">
        <v>1838</v>
      </c>
      <c r="H865" t="s">
        <v>1839</v>
      </c>
      <c r="I865" s="1" t="s">
        <v>13</v>
      </c>
      <c r="J865" s="1" t="s">
        <v>1840</v>
      </c>
      <c r="K865" s="1" t="s">
        <v>1839</v>
      </c>
      <c r="L865" s="1" t="str">
        <f>IF(ISERROR(VLOOKUP($D865&amp;":"&amp;$E865&amp;":"&amp;$F865,[1]Sheet2!$A$26:$I$7753,9,FALSE)),"",VLOOKUP($D865&amp;":"&amp;$E865&amp;":"&amp;$F865,[1]Sheet2!$A$26:$I$7753,9,FALSE))</f>
        <v>verified</v>
      </c>
      <c r="M865" s="1"/>
      <c r="O865" s="1">
        <v>96</v>
      </c>
      <c r="P865" s="1">
        <v>1</v>
      </c>
      <c r="Q865" s="1">
        <v>9</v>
      </c>
      <c r="R865" s="1">
        <v>11</v>
      </c>
      <c r="S865" s="1" t="s">
        <v>28</v>
      </c>
      <c r="T865" s="1" t="s">
        <v>1840</v>
      </c>
      <c r="U865" s="1" t="s">
        <v>1839</v>
      </c>
      <c r="V865" s="1">
        <v>90111424</v>
      </c>
      <c r="W865" s="1" t="s">
        <v>17</v>
      </c>
      <c r="X865" s="1" t="s">
        <v>13</v>
      </c>
      <c r="Z865" t="s">
        <v>1837</v>
      </c>
      <c r="AA865">
        <v>1</v>
      </c>
      <c r="AB865" t="s">
        <v>16710</v>
      </c>
      <c r="AC865" t="s">
        <v>1840</v>
      </c>
      <c r="AD865" t="s">
        <v>1839</v>
      </c>
      <c r="AE865" t="s">
        <v>16276</v>
      </c>
      <c r="AF865" t="s">
        <v>16277</v>
      </c>
    </row>
    <row r="866" spans="1:34">
      <c r="A866" t="s">
        <v>21222</v>
      </c>
      <c r="B866" t="s">
        <v>1841</v>
      </c>
      <c r="C866">
        <v>1</v>
      </c>
      <c r="D866">
        <v>9</v>
      </c>
      <c r="E866">
        <v>11</v>
      </c>
      <c r="F866" t="s">
        <v>33</v>
      </c>
      <c r="H866" t="s">
        <v>1842</v>
      </c>
      <c r="I866" s="1" t="s">
        <v>13</v>
      </c>
      <c r="J866" s="1" t="s">
        <v>1843</v>
      </c>
      <c r="K866" s="1" t="s">
        <v>1844</v>
      </c>
      <c r="L866" s="1" t="str">
        <f>IF(ISERROR(VLOOKUP($D866&amp;":"&amp;$E866&amp;":"&amp;$F866,[1]Sheet2!$A$26:$I$7753,9,FALSE)),"",VLOOKUP($D866&amp;":"&amp;$E866&amp;":"&amp;$F866,[1]Sheet2!$A$26:$I$7753,9,FALSE))</f>
        <v/>
      </c>
      <c r="M866" s="1" t="s">
        <v>20332</v>
      </c>
      <c r="O866" s="1">
        <v>96</v>
      </c>
      <c r="P866" s="1">
        <v>1</v>
      </c>
      <c r="Q866" s="1">
        <v>9</v>
      </c>
      <c r="R866" s="1">
        <v>11</v>
      </c>
      <c r="S866" s="1" t="s">
        <v>33</v>
      </c>
      <c r="T866" s="1" t="s">
        <v>1843</v>
      </c>
      <c r="U866" s="1" t="s">
        <v>1844</v>
      </c>
      <c r="V866" s="1" t="s">
        <v>17</v>
      </c>
      <c r="W866" s="1" t="s">
        <v>17</v>
      </c>
      <c r="X866" s="1" t="s">
        <v>13</v>
      </c>
      <c r="Z866" t="s">
        <v>1841</v>
      </c>
      <c r="AA866">
        <v>1</v>
      </c>
      <c r="AE866" t="s">
        <v>16278</v>
      </c>
      <c r="AF866" t="s">
        <v>16279</v>
      </c>
    </row>
    <row r="867" spans="1:34">
      <c r="A867" t="s">
        <v>21223</v>
      </c>
      <c r="B867" t="s">
        <v>1845</v>
      </c>
      <c r="C867">
        <v>5</v>
      </c>
      <c r="D867">
        <v>9</v>
      </c>
      <c r="E867">
        <v>11</v>
      </c>
      <c r="F867" t="s">
        <v>38</v>
      </c>
      <c r="G867" t="s">
        <v>1846</v>
      </c>
      <c r="H867" t="s">
        <v>1847</v>
      </c>
      <c r="I867" s="1" t="s">
        <v>13</v>
      </c>
      <c r="J867" s="1" t="s">
        <v>1848</v>
      </c>
      <c r="K867" s="1" t="s">
        <v>1847</v>
      </c>
      <c r="L867" s="1" t="str">
        <f>IF(ISERROR(VLOOKUP($D867&amp;":"&amp;$E867&amp;":"&amp;$F867,[1]Sheet2!$A$26:$I$7753,9,FALSE)),"",VLOOKUP($D867&amp;":"&amp;$E867&amp;":"&amp;$F867,[1]Sheet2!$A$26:$I$7753,9,FALSE))</f>
        <v>verified</v>
      </c>
      <c r="M867" s="1"/>
      <c r="O867" s="1">
        <v>96</v>
      </c>
      <c r="P867" s="1">
        <v>5</v>
      </c>
      <c r="Q867" s="1">
        <v>9</v>
      </c>
      <c r="R867" s="1">
        <v>11</v>
      </c>
      <c r="S867" s="1" t="s">
        <v>38</v>
      </c>
      <c r="T867" s="1" t="s">
        <v>1848</v>
      </c>
      <c r="U867" s="1" t="s">
        <v>1847</v>
      </c>
      <c r="V867" s="1">
        <v>16130307</v>
      </c>
      <c r="W867" s="1" t="s">
        <v>17</v>
      </c>
      <c r="X867" s="1" t="s">
        <v>13</v>
      </c>
      <c r="Z867" t="s">
        <v>1845</v>
      </c>
      <c r="AA867">
        <v>5</v>
      </c>
      <c r="AB867" t="s">
        <v>16711</v>
      </c>
      <c r="AC867" t="s">
        <v>1848</v>
      </c>
      <c r="AD867" t="s">
        <v>1847</v>
      </c>
      <c r="AE867" t="s">
        <v>16276</v>
      </c>
      <c r="AF867" t="s">
        <v>16277</v>
      </c>
      <c r="AG867" t="s">
        <v>16491</v>
      </c>
      <c r="AH867" t="s">
        <v>16492</v>
      </c>
    </row>
    <row r="868" spans="1:34">
      <c r="A868" t="s">
        <v>21224</v>
      </c>
      <c r="B868" t="s">
        <v>1849</v>
      </c>
      <c r="C868">
        <v>1</v>
      </c>
      <c r="D868">
        <v>9</v>
      </c>
      <c r="E868">
        <v>11</v>
      </c>
      <c r="F868" t="s">
        <v>43</v>
      </c>
      <c r="G868" t="s">
        <v>1850</v>
      </c>
      <c r="H868" t="s">
        <v>1851</v>
      </c>
      <c r="I868" s="1" t="s">
        <v>13</v>
      </c>
      <c r="J868" s="1" t="s">
        <v>1852</v>
      </c>
      <c r="K868" s="1" t="s">
        <v>1851</v>
      </c>
      <c r="L868" s="1" t="str">
        <f>IF(ISERROR(VLOOKUP($D868&amp;":"&amp;$E868&amp;":"&amp;$F868,[1]Sheet2!$A$26:$I$7753,9,FALSE)),"",VLOOKUP($D868&amp;":"&amp;$E868&amp;":"&amp;$F868,[1]Sheet2!$A$26:$I$7753,9,FALSE))</f>
        <v>verified</v>
      </c>
      <c r="M868" s="1"/>
      <c r="O868" s="1">
        <v>96</v>
      </c>
      <c r="P868" s="1">
        <v>1</v>
      </c>
      <c r="Q868" s="1">
        <v>9</v>
      </c>
      <c r="R868" s="1">
        <v>11</v>
      </c>
      <c r="S868" s="1" t="s">
        <v>43</v>
      </c>
      <c r="T868" s="1" t="s">
        <v>1852</v>
      </c>
      <c r="U868" s="1" t="s">
        <v>1851</v>
      </c>
      <c r="V868" s="1">
        <v>16130322</v>
      </c>
      <c r="W868" s="1" t="s">
        <v>17</v>
      </c>
      <c r="X868" s="1" t="s">
        <v>13</v>
      </c>
      <c r="Z868" t="s">
        <v>1849</v>
      </c>
      <c r="AA868">
        <v>1</v>
      </c>
      <c r="AB868" t="s">
        <v>16712</v>
      </c>
      <c r="AC868" t="s">
        <v>1852</v>
      </c>
      <c r="AD868" t="s">
        <v>1851</v>
      </c>
      <c r="AE868" t="s">
        <v>16276</v>
      </c>
      <c r="AF868" t="s">
        <v>16277</v>
      </c>
    </row>
    <row r="869" spans="1:34">
      <c r="A869" t="s">
        <v>21225</v>
      </c>
      <c r="B869" t="s">
        <v>1853</v>
      </c>
      <c r="C869">
        <v>1</v>
      </c>
      <c r="D869">
        <v>9</v>
      </c>
      <c r="E869">
        <v>11</v>
      </c>
      <c r="F869" t="s">
        <v>48</v>
      </c>
      <c r="G869" t="s">
        <v>1854</v>
      </c>
      <c r="H869" t="s">
        <v>1855</v>
      </c>
      <c r="I869" s="1" t="s">
        <v>13</v>
      </c>
      <c r="J869" s="1" t="s">
        <v>1856</v>
      </c>
      <c r="K869" s="1" t="s">
        <v>1855</v>
      </c>
      <c r="L869" s="1" t="str">
        <f>IF(ISERROR(VLOOKUP($D869&amp;":"&amp;$E869&amp;":"&amp;$F869,[1]Sheet2!$A$26:$I$7753,9,FALSE)),"",VLOOKUP($D869&amp;":"&amp;$E869&amp;":"&amp;$F869,[1]Sheet2!$A$26:$I$7753,9,FALSE))</f>
        <v>verified</v>
      </c>
      <c r="M869" s="1"/>
      <c r="O869" s="1">
        <v>96</v>
      </c>
      <c r="P869" s="1">
        <v>1</v>
      </c>
      <c r="Q869" s="1">
        <v>9</v>
      </c>
      <c r="R869" s="1">
        <v>11</v>
      </c>
      <c r="S869" s="1" t="s">
        <v>48</v>
      </c>
      <c r="T869" s="1" t="s">
        <v>1856</v>
      </c>
      <c r="U869" s="1" t="s">
        <v>1855</v>
      </c>
      <c r="V869" s="1">
        <v>90111429</v>
      </c>
      <c r="W869" s="1" t="s">
        <v>17</v>
      </c>
      <c r="X869" s="1" t="s">
        <v>13</v>
      </c>
      <c r="Z869" t="s">
        <v>1853</v>
      </c>
      <c r="AA869">
        <v>1</v>
      </c>
      <c r="AB869" t="s">
        <v>16713</v>
      </c>
      <c r="AC869" t="s">
        <v>1856</v>
      </c>
      <c r="AD869" t="s">
        <v>1855</v>
      </c>
      <c r="AE869" t="s">
        <v>16276</v>
      </c>
      <c r="AF869" t="s">
        <v>16277</v>
      </c>
    </row>
    <row r="870" spans="1:34">
      <c r="A870" t="s">
        <v>21226</v>
      </c>
      <c r="B870" t="s">
        <v>1857</v>
      </c>
      <c r="C870">
        <v>1</v>
      </c>
      <c r="D870">
        <v>9</v>
      </c>
      <c r="E870">
        <v>12</v>
      </c>
      <c r="F870" t="s">
        <v>13</v>
      </c>
      <c r="G870" t="s">
        <v>1858</v>
      </c>
      <c r="H870" t="s">
        <v>1859</v>
      </c>
      <c r="I870" s="1" t="s">
        <v>13</v>
      </c>
      <c r="J870" s="1" t="s">
        <v>1860</v>
      </c>
      <c r="K870" s="1" t="s">
        <v>1859</v>
      </c>
      <c r="L870" s="1" t="str">
        <f>IF(ISERROR(VLOOKUP($D870&amp;":"&amp;$E870&amp;":"&amp;$F870,[1]Sheet2!$A$26:$I$7753,9,FALSE)),"",VLOOKUP($D870&amp;":"&amp;$E870&amp;":"&amp;$F870,[1]Sheet2!$A$26:$I$7753,9,FALSE))</f>
        <v>verified</v>
      </c>
      <c r="M870" s="1"/>
      <c r="O870" s="1">
        <v>96</v>
      </c>
      <c r="P870" s="1">
        <v>1</v>
      </c>
      <c r="Q870" s="1">
        <v>9</v>
      </c>
      <c r="R870" s="1">
        <v>12</v>
      </c>
      <c r="S870" s="1" t="s">
        <v>13</v>
      </c>
      <c r="T870" s="1" t="s">
        <v>1860</v>
      </c>
      <c r="U870" s="1" t="s">
        <v>1859</v>
      </c>
      <c r="V870" s="1">
        <v>16130329</v>
      </c>
      <c r="W870" s="1" t="s">
        <v>17</v>
      </c>
      <c r="X870" s="1" t="s">
        <v>13</v>
      </c>
      <c r="Z870" t="s">
        <v>1857</v>
      </c>
      <c r="AA870">
        <v>1</v>
      </c>
      <c r="AB870" t="s">
        <v>16714</v>
      </c>
      <c r="AC870" t="s">
        <v>1860</v>
      </c>
      <c r="AD870" t="s">
        <v>1859</v>
      </c>
      <c r="AE870" t="s">
        <v>16276</v>
      </c>
      <c r="AF870" t="s">
        <v>16277</v>
      </c>
    </row>
    <row r="871" spans="1:34">
      <c r="A871" t="s">
        <v>21227</v>
      </c>
      <c r="B871" t="s">
        <v>1861</v>
      </c>
      <c r="C871">
        <v>1</v>
      </c>
      <c r="D871">
        <v>9</v>
      </c>
      <c r="E871">
        <v>12</v>
      </c>
      <c r="F871" t="s">
        <v>19</v>
      </c>
      <c r="G871" t="s">
        <v>1862</v>
      </c>
      <c r="H871" t="s">
        <v>1863</v>
      </c>
      <c r="I871" s="1" t="s">
        <v>13</v>
      </c>
      <c r="J871" s="1" t="s">
        <v>1864</v>
      </c>
      <c r="K871" s="1" t="s">
        <v>1863</v>
      </c>
      <c r="L871" s="1" t="str">
        <f>IF(ISERROR(VLOOKUP($D871&amp;":"&amp;$E871&amp;":"&amp;$F871,[1]Sheet2!$A$26:$I$7753,9,FALSE)),"",VLOOKUP($D871&amp;":"&amp;$E871&amp;":"&amp;$F871,[1]Sheet2!$A$26:$I$7753,9,FALSE))</f>
        <v>verified</v>
      </c>
      <c r="M871" s="1"/>
      <c r="O871" s="1">
        <v>96</v>
      </c>
      <c r="P871" s="1">
        <v>1</v>
      </c>
      <c r="Q871" s="1">
        <v>9</v>
      </c>
      <c r="R871" s="1">
        <v>12</v>
      </c>
      <c r="S871" s="1" t="s">
        <v>19</v>
      </c>
      <c r="T871" s="1" t="s">
        <v>1864</v>
      </c>
      <c r="U871" s="1" t="s">
        <v>1863</v>
      </c>
      <c r="V871" s="1">
        <v>16130345</v>
      </c>
      <c r="W871" s="1" t="s">
        <v>17</v>
      </c>
      <c r="X871" s="1" t="s">
        <v>13</v>
      </c>
      <c r="Z871" t="s">
        <v>1861</v>
      </c>
      <c r="AA871">
        <v>1</v>
      </c>
      <c r="AB871" t="s">
        <v>16715</v>
      </c>
      <c r="AC871" t="s">
        <v>1864</v>
      </c>
      <c r="AD871" t="s">
        <v>1863</v>
      </c>
      <c r="AE871" t="s">
        <v>16276</v>
      </c>
      <c r="AF871" t="s">
        <v>16277</v>
      </c>
    </row>
    <row r="872" spans="1:34">
      <c r="A872" t="s">
        <v>21228</v>
      </c>
      <c r="B872" t="s">
        <v>1865</v>
      </c>
      <c r="C872">
        <v>1</v>
      </c>
      <c r="D872">
        <v>9</v>
      </c>
      <c r="E872">
        <v>12</v>
      </c>
      <c r="F872" t="s">
        <v>21</v>
      </c>
      <c r="G872" t="s">
        <v>1866</v>
      </c>
      <c r="H872" t="s">
        <v>1867</v>
      </c>
      <c r="I872" s="1" t="s">
        <v>13</v>
      </c>
      <c r="J872" s="1" t="s">
        <v>1868</v>
      </c>
      <c r="K872" s="1" t="s">
        <v>1867</v>
      </c>
      <c r="L872" s="1" t="str">
        <f>IF(ISERROR(VLOOKUP($D872&amp;":"&amp;$E872&amp;":"&amp;$F872,[1]Sheet2!$A$26:$I$7753,9,FALSE)),"",VLOOKUP($D872&amp;":"&amp;$E872&amp;":"&amp;$F872,[1]Sheet2!$A$26:$I$7753,9,FALSE))</f>
        <v>verified</v>
      </c>
      <c r="M872" s="1"/>
      <c r="O872" s="1">
        <v>96</v>
      </c>
      <c r="P872" s="1">
        <v>1</v>
      </c>
      <c r="Q872" s="1">
        <v>9</v>
      </c>
      <c r="R872" s="1">
        <v>12</v>
      </c>
      <c r="S872" s="1" t="s">
        <v>21</v>
      </c>
      <c r="T872" s="1" t="s">
        <v>1868</v>
      </c>
      <c r="U872" s="1" t="s">
        <v>1867</v>
      </c>
      <c r="V872" s="1">
        <v>16130357</v>
      </c>
      <c r="W872" s="1" t="s">
        <v>17</v>
      </c>
      <c r="X872" s="1" t="s">
        <v>13</v>
      </c>
      <c r="Z872" t="s">
        <v>1865</v>
      </c>
      <c r="AA872">
        <v>1</v>
      </c>
      <c r="AB872" t="s">
        <v>16716</v>
      </c>
      <c r="AC872" t="s">
        <v>1868</v>
      </c>
      <c r="AD872" t="s">
        <v>1867</v>
      </c>
      <c r="AE872" t="s">
        <v>16276</v>
      </c>
      <c r="AF872" t="s">
        <v>16277</v>
      </c>
    </row>
    <row r="873" spans="1:34">
      <c r="A873" t="s">
        <v>21229</v>
      </c>
      <c r="B873" t="s">
        <v>1869</v>
      </c>
      <c r="C873">
        <v>1</v>
      </c>
      <c r="D873">
        <v>9</v>
      </c>
      <c r="E873">
        <v>12</v>
      </c>
      <c r="F873" t="s">
        <v>28</v>
      </c>
      <c r="G873" t="s">
        <v>1870</v>
      </c>
      <c r="H873" t="s">
        <v>1871</v>
      </c>
      <c r="I873" s="1" t="s">
        <v>13</v>
      </c>
      <c r="J873" s="1" t="s">
        <v>1872</v>
      </c>
      <c r="K873" s="1" t="s">
        <v>1871</v>
      </c>
      <c r="L873" s="1" t="str">
        <f>IF(ISERROR(VLOOKUP($D873&amp;":"&amp;$E873&amp;":"&amp;$F873,[1]Sheet2!$A$26:$I$7753,9,FALSE)),"",VLOOKUP($D873&amp;":"&amp;$E873&amp;":"&amp;$F873,[1]Sheet2!$A$26:$I$7753,9,FALSE))</f>
        <v>verified</v>
      </c>
      <c r="M873" s="1"/>
      <c r="O873" s="1">
        <v>96</v>
      </c>
      <c r="P873" s="1">
        <v>1</v>
      </c>
      <c r="Q873" s="1">
        <v>9</v>
      </c>
      <c r="R873" s="1">
        <v>12</v>
      </c>
      <c r="S873" s="1" t="s">
        <v>28</v>
      </c>
      <c r="T873" s="1" t="s">
        <v>1872</v>
      </c>
      <c r="U873" s="1" t="s">
        <v>1871</v>
      </c>
      <c r="V873" s="1">
        <v>90111434</v>
      </c>
      <c r="W873" s="1" t="s">
        <v>17</v>
      </c>
      <c r="X873" s="1" t="s">
        <v>13</v>
      </c>
      <c r="Z873" t="s">
        <v>1869</v>
      </c>
      <c r="AA873">
        <v>1</v>
      </c>
      <c r="AB873" t="s">
        <v>16717</v>
      </c>
      <c r="AC873" t="s">
        <v>1872</v>
      </c>
      <c r="AD873" t="s">
        <v>1871</v>
      </c>
      <c r="AE873" t="s">
        <v>16276</v>
      </c>
      <c r="AF873" t="s">
        <v>16277</v>
      </c>
    </row>
    <row r="874" spans="1:34">
      <c r="A874" t="s">
        <v>21230</v>
      </c>
      <c r="B874" t="s">
        <v>1873</v>
      </c>
      <c r="C874">
        <v>1</v>
      </c>
      <c r="D874">
        <v>9</v>
      </c>
      <c r="E874">
        <v>12</v>
      </c>
      <c r="F874" t="s">
        <v>33</v>
      </c>
      <c r="G874" t="s">
        <v>1874</v>
      </c>
      <c r="H874" t="s">
        <v>1875</v>
      </c>
      <c r="I874" s="1" t="s">
        <v>13</v>
      </c>
      <c r="J874" s="1" t="s">
        <v>1876</v>
      </c>
      <c r="K874" s="1" t="s">
        <v>1875</v>
      </c>
      <c r="L874" s="1" t="str">
        <f>IF(ISERROR(VLOOKUP($D874&amp;":"&amp;$E874&amp;":"&amp;$F874,[1]Sheet2!$A$26:$I$7753,9,FALSE)),"",VLOOKUP($D874&amp;":"&amp;$E874&amp;":"&amp;$F874,[1]Sheet2!$A$26:$I$7753,9,FALSE))</f>
        <v>verified</v>
      </c>
      <c r="M874" s="1"/>
      <c r="O874" s="1">
        <v>96</v>
      </c>
      <c r="P874" s="1">
        <v>1</v>
      </c>
      <c r="Q874" s="1">
        <v>9</v>
      </c>
      <c r="R874" s="1">
        <v>12</v>
      </c>
      <c r="S874" s="1" t="s">
        <v>33</v>
      </c>
      <c r="T874" s="1" t="s">
        <v>1876</v>
      </c>
      <c r="U874" s="1" t="s">
        <v>1875</v>
      </c>
      <c r="V874" s="1">
        <v>16130364</v>
      </c>
      <c r="W874" s="1" t="s">
        <v>17</v>
      </c>
      <c r="X874" s="1" t="s">
        <v>13</v>
      </c>
      <c r="Z874" t="s">
        <v>1873</v>
      </c>
      <c r="AA874">
        <v>1</v>
      </c>
      <c r="AB874" t="s">
        <v>16718</v>
      </c>
      <c r="AC874" t="s">
        <v>1876</v>
      </c>
      <c r="AD874" t="s">
        <v>1875</v>
      </c>
      <c r="AE874" t="s">
        <v>16276</v>
      </c>
      <c r="AF874" t="s">
        <v>16277</v>
      </c>
      <c r="AG874" t="s">
        <v>16283</v>
      </c>
      <c r="AH874" t="s">
        <v>16284</v>
      </c>
    </row>
    <row r="875" spans="1:34">
      <c r="A875" t="s">
        <v>21231</v>
      </c>
      <c r="B875" t="s">
        <v>1877</v>
      </c>
      <c r="C875">
        <v>1</v>
      </c>
      <c r="D875">
        <v>9</v>
      </c>
      <c r="E875">
        <v>12</v>
      </c>
      <c r="F875" t="s">
        <v>38</v>
      </c>
      <c r="G875" t="s">
        <v>1878</v>
      </c>
      <c r="H875" t="s">
        <v>1879</v>
      </c>
      <c r="I875" s="1" t="s">
        <v>13</v>
      </c>
      <c r="J875" s="1" t="s">
        <v>1880</v>
      </c>
      <c r="K875" s="1" t="s">
        <v>1879</v>
      </c>
      <c r="L875" s="1" t="str">
        <f>IF(ISERROR(VLOOKUP($D875&amp;":"&amp;$E875&amp;":"&amp;$F875,[1]Sheet2!$A$26:$I$7753,9,FALSE)),"",VLOOKUP($D875&amp;":"&amp;$E875&amp;":"&amp;$F875,[1]Sheet2!$A$26:$I$7753,9,FALSE))</f>
        <v>verified</v>
      </c>
      <c r="M875" s="1"/>
      <c r="O875" s="1">
        <v>96</v>
      </c>
      <c r="P875" s="1">
        <v>1</v>
      </c>
      <c r="Q875" s="1">
        <v>9</v>
      </c>
      <c r="R875" s="1">
        <v>12</v>
      </c>
      <c r="S875" s="1" t="s">
        <v>38</v>
      </c>
      <c r="T875" s="1" t="s">
        <v>1880</v>
      </c>
      <c r="U875" s="1" t="s">
        <v>1879</v>
      </c>
      <c r="V875" s="1">
        <v>16130376</v>
      </c>
      <c r="W875" s="1" t="s">
        <v>17</v>
      </c>
      <c r="X875" s="1" t="s">
        <v>13</v>
      </c>
      <c r="Z875" t="s">
        <v>1877</v>
      </c>
      <c r="AA875">
        <v>1</v>
      </c>
      <c r="AB875" t="s">
        <v>16719</v>
      </c>
      <c r="AC875" t="s">
        <v>1880</v>
      </c>
      <c r="AD875" t="s">
        <v>1879</v>
      </c>
      <c r="AE875" t="s">
        <v>16276</v>
      </c>
      <c r="AF875" t="s">
        <v>16277</v>
      </c>
    </row>
    <row r="876" spans="1:34">
      <c r="A876" t="s">
        <v>21232</v>
      </c>
      <c r="B876" t="s">
        <v>1881</v>
      </c>
      <c r="C876">
        <v>1</v>
      </c>
      <c r="D876">
        <v>9</v>
      </c>
      <c r="E876">
        <v>12</v>
      </c>
      <c r="F876" t="s">
        <v>43</v>
      </c>
      <c r="G876" t="s">
        <v>1882</v>
      </c>
      <c r="H876" t="s">
        <v>1883</v>
      </c>
      <c r="I876" s="1" t="s">
        <v>13</v>
      </c>
      <c r="J876" s="1" t="s">
        <v>1884</v>
      </c>
      <c r="K876" s="1" t="s">
        <v>1883</v>
      </c>
      <c r="L876" s="1" t="str">
        <f>IF(ISERROR(VLOOKUP($D876&amp;":"&amp;$E876&amp;":"&amp;$F876,[1]Sheet2!$A$26:$I$7753,9,FALSE)),"",VLOOKUP($D876&amp;":"&amp;$E876&amp;":"&amp;$F876,[1]Sheet2!$A$26:$I$7753,9,FALSE))</f>
        <v>verified</v>
      </c>
      <c r="M876" s="1"/>
      <c r="O876" s="1">
        <v>96</v>
      </c>
      <c r="P876" s="1">
        <v>1</v>
      </c>
      <c r="Q876" s="1">
        <v>9</v>
      </c>
      <c r="R876" s="1">
        <v>12</v>
      </c>
      <c r="S876" s="1" t="s">
        <v>43</v>
      </c>
      <c r="T876" s="1" t="s">
        <v>1884</v>
      </c>
      <c r="U876" s="1" t="s">
        <v>1883</v>
      </c>
      <c r="V876" s="1">
        <v>16130384</v>
      </c>
      <c r="W876" s="1" t="s">
        <v>17</v>
      </c>
      <c r="X876" s="1" t="s">
        <v>13</v>
      </c>
      <c r="Z876" t="s">
        <v>1881</v>
      </c>
      <c r="AA876">
        <v>1</v>
      </c>
      <c r="AB876" t="s">
        <v>16720</v>
      </c>
      <c r="AC876" t="s">
        <v>1884</v>
      </c>
      <c r="AD876" t="s">
        <v>1883</v>
      </c>
      <c r="AE876" t="s">
        <v>16276</v>
      </c>
      <c r="AF876" t="s">
        <v>16277</v>
      </c>
    </row>
    <row r="877" spans="1:34">
      <c r="A877" t="s">
        <v>21233</v>
      </c>
      <c r="B877" t="s">
        <v>1885</v>
      </c>
      <c r="C877">
        <v>1</v>
      </c>
      <c r="D877">
        <v>9</v>
      </c>
      <c r="E877">
        <v>12</v>
      </c>
      <c r="F877" t="s">
        <v>48</v>
      </c>
      <c r="G877" t="s">
        <v>1886</v>
      </c>
      <c r="H877" t="s">
        <v>1887</v>
      </c>
      <c r="I877" s="1" t="s">
        <v>13</v>
      </c>
      <c r="J877" s="1" t="s">
        <v>1888</v>
      </c>
      <c r="K877" s="1" t="s">
        <v>1887</v>
      </c>
      <c r="L877" s="1" t="str">
        <f>IF(ISERROR(VLOOKUP($D877&amp;":"&amp;$E877&amp;":"&amp;$F877,[1]Sheet2!$A$26:$I$7753,9,FALSE)),"",VLOOKUP($D877&amp;":"&amp;$E877&amp;":"&amp;$F877,[1]Sheet2!$A$26:$I$7753,9,FALSE))</f>
        <v>verified</v>
      </c>
      <c r="M877" s="1"/>
      <c r="O877" s="1">
        <v>96</v>
      </c>
      <c r="P877" s="1">
        <v>1</v>
      </c>
      <c r="Q877" s="1">
        <v>9</v>
      </c>
      <c r="R877" s="1">
        <v>12</v>
      </c>
      <c r="S877" s="1" t="s">
        <v>48</v>
      </c>
      <c r="T877" s="1" t="s">
        <v>1888</v>
      </c>
      <c r="U877" s="1" t="s">
        <v>1887</v>
      </c>
      <c r="V877" s="1">
        <v>16130385</v>
      </c>
      <c r="W877" s="1" t="s">
        <v>17</v>
      </c>
      <c r="X877" s="1" t="s">
        <v>13</v>
      </c>
      <c r="Z877" t="s">
        <v>1885</v>
      </c>
      <c r="AA877">
        <v>1</v>
      </c>
      <c r="AB877" t="s">
        <v>16721</v>
      </c>
      <c r="AC877" t="s">
        <v>1888</v>
      </c>
      <c r="AD877" t="s">
        <v>1887</v>
      </c>
      <c r="AE877" t="s">
        <v>16276</v>
      </c>
      <c r="AF877" t="s">
        <v>16277</v>
      </c>
    </row>
    <row r="878" spans="1:34">
      <c r="A878" t="s">
        <v>21234</v>
      </c>
      <c r="B878" t="s">
        <v>1507</v>
      </c>
      <c r="C878">
        <v>2</v>
      </c>
      <c r="D878">
        <v>10</v>
      </c>
      <c r="E878">
        <v>1</v>
      </c>
      <c r="F878" t="s">
        <v>13</v>
      </c>
      <c r="G878" t="s">
        <v>1508</v>
      </c>
      <c r="H878" t="s">
        <v>1509</v>
      </c>
      <c r="I878" s="1" t="s">
        <v>19</v>
      </c>
      <c r="J878" s="1" t="s">
        <v>1510</v>
      </c>
      <c r="K878" s="1" t="s">
        <v>1509</v>
      </c>
      <c r="L878" s="1" t="str">
        <f>IF(ISERROR(VLOOKUP($D878&amp;":"&amp;$E878&amp;":"&amp;$F878,[1]Sheet2!$A$26:$I$7753,9,FALSE)),"",VLOOKUP($D878&amp;":"&amp;$E878&amp;":"&amp;$F878,[1]Sheet2!$A$26:$I$7753,9,FALSE))</f>
        <v>verified</v>
      </c>
      <c r="M878" s="1"/>
      <c r="O878" s="1">
        <v>96</v>
      </c>
      <c r="P878" s="1">
        <v>2</v>
      </c>
      <c r="Q878" s="1">
        <v>10</v>
      </c>
      <c r="R878" s="1">
        <v>1</v>
      </c>
      <c r="S878" s="1" t="s">
        <v>13</v>
      </c>
      <c r="T878" s="1" t="s">
        <v>1510</v>
      </c>
      <c r="U878" s="1" t="s">
        <v>1509</v>
      </c>
      <c r="V878" s="1">
        <v>16129453</v>
      </c>
      <c r="W878" s="1" t="s">
        <v>17</v>
      </c>
      <c r="X878" s="1" t="s">
        <v>19</v>
      </c>
      <c r="Z878" t="s">
        <v>1507</v>
      </c>
      <c r="AA878">
        <v>2</v>
      </c>
      <c r="AB878" t="s">
        <v>16632</v>
      </c>
      <c r="AC878" t="s">
        <v>1510</v>
      </c>
      <c r="AD878" t="s">
        <v>1509</v>
      </c>
      <c r="AE878" t="s">
        <v>16276</v>
      </c>
      <c r="AF878" t="s">
        <v>16277</v>
      </c>
    </row>
    <row r="879" spans="1:34">
      <c r="A879" t="s">
        <v>21235</v>
      </c>
      <c r="B879" t="s">
        <v>1511</v>
      </c>
      <c r="C879">
        <v>3</v>
      </c>
      <c r="D879">
        <v>10</v>
      </c>
      <c r="E879">
        <v>1</v>
      </c>
      <c r="F879" t="s">
        <v>19</v>
      </c>
      <c r="G879" t="s">
        <v>1512</v>
      </c>
      <c r="H879" t="s">
        <v>1513</v>
      </c>
      <c r="I879" s="1" t="s">
        <v>19</v>
      </c>
      <c r="J879" s="1" t="s">
        <v>1514</v>
      </c>
      <c r="K879" s="1" t="s">
        <v>1513</v>
      </c>
      <c r="L879" s="1" t="str">
        <f>IF(ISERROR(VLOOKUP($D879&amp;":"&amp;$E879&amp;":"&amp;$F879,[1]Sheet2!$A$26:$I$7753,9,FALSE)),"",VLOOKUP($D879&amp;":"&amp;$E879&amp;":"&amp;$F879,[1]Sheet2!$A$26:$I$7753,9,FALSE))</f>
        <v xml:space="preserve">use other isolate </v>
      </c>
      <c r="M879" s="1"/>
      <c r="O879" s="1">
        <v>96</v>
      </c>
      <c r="P879" s="1">
        <v>3</v>
      </c>
      <c r="Q879" s="1">
        <v>10</v>
      </c>
      <c r="R879" s="1">
        <v>1</v>
      </c>
      <c r="S879" s="1" t="s">
        <v>19</v>
      </c>
      <c r="T879" s="1" t="s">
        <v>1514</v>
      </c>
      <c r="U879" s="1" t="s">
        <v>1513</v>
      </c>
      <c r="V879" s="1">
        <v>16129720</v>
      </c>
      <c r="W879" s="1" t="s">
        <v>17</v>
      </c>
      <c r="X879" s="1" t="s">
        <v>19</v>
      </c>
      <c r="Z879" t="s">
        <v>1511</v>
      </c>
      <c r="AA879">
        <v>3</v>
      </c>
      <c r="AB879" t="s">
        <v>16633</v>
      </c>
      <c r="AC879" t="s">
        <v>1514</v>
      </c>
      <c r="AD879" t="s">
        <v>1513</v>
      </c>
      <c r="AE879" t="s">
        <v>16312</v>
      </c>
      <c r="AF879" t="s">
        <v>16313</v>
      </c>
    </row>
    <row r="880" spans="1:34">
      <c r="A880" t="s">
        <v>21236</v>
      </c>
      <c r="B880" t="s">
        <v>1515</v>
      </c>
      <c r="C880">
        <v>2</v>
      </c>
      <c r="D880">
        <v>10</v>
      </c>
      <c r="E880">
        <v>1</v>
      </c>
      <c r="F880" t="s">
        <v>21</v>
      </c>
      <c r="G880" t="s">
        <v>1516</v>
      </c>
      <c r="H880" t="s">
        <v>1517</v>
      </c>
      <c r="I880" s="1" t="s">
        <v>19</v>
      </c>
      <c r="J880" s="1" t="s">
        <v>1518</v>
      </c>
      <c r="K880" s="1" t="s">
        <v>1517</v>
      </c>
      <c r="L880" s="1" t="str">
        <f>IF(ISERROR(VLOOKUP($D880&amp;":"&amp;$E880&amp;":"&amp;$F880,[1]Sheet2!$A$26:$I$7753,9,FALSE)),"",VLOOKUP($D880&amp;":"&amp;$E880&amp;":"&amp;$F880,[1]Sheet2!$A$26:$I$7753,9,FALSE))</f>
        <v>verified</v>
      </c>
      <c r="M880" s="1"/>
      <c r="O880" s="1">
        <v>96</v>
      </c>
      <c r="P880" s="1">
        <v>2</v>
      </c>
      <c r="Q880" s="1">
        <v>10</v>
      </c>
      <c r="R880" s="1">
        <v>1</v>
      </c>
      <c r="S880" s="1" t="s">
        <v>21</v>
      </c>
      <c r="T880" s="1" t="s">
        <v>1518</v>
      </c>
      <c r="U880" s="1" t="s">
        <v>1517</v>
      </c>
      <c r="V880" s="1">
        <v>16129783</v>
      </c>
      <c r="W880" s="1" t="s">
        <v>17</v>
      </c>
      <c r="X880" s="1" t="s">
        <v>19</v>
      </c>
      <c r="Z880" t="s">
        <v>1515</v>
      </c>
      <c r="AA880">
        <v>2</v>
      </c>
      <c r="AB880" t="s">
        <v>16634</v>
      </c>
      <c r="AC880" t="s">
        <v>1518</v>
      </c>
      <c r="AD880" t="s">
        <v>1517</v>
      </c>
      <c r="AE880" t="s">
        <v>16276</v>
      </c>
      <c r="AF880" t="s">
        <v>16277</v>
      </c>
    </row>
    <row r="881" spans="1:34">
      <c r="A881" t="s">
        <v>21237</v>
      </c>
      <c r="B881" t="s">
        <v>1519</v>
      </c>
      <c r="C881">
        <v>2</v>
      </c>
      <c r="D881">
        <v>10</v>
      </c>
      <c r="E881">
        <v>1</v>
      </c>
      <c r="F881" t="s">
        <v>28</v>
      </c>
      <c r="G881" t="s">
        <v>1520</v>
      </c>
      <c r="H881" t="s">
        <v>1521</v>
      </c>
      <c r="I881" s="1" t="s">
        <v>19</v>
      </c>
      <c r="J881" s="1" t="s">
        <v>1522</v>
      </c>
      <c r="K881" s="1" t="s">
        <v>1521</v>
      </c>
      <c r="L881" s="1" t="str">
        <f>IF(ISERROR(VLOOKUP($D881&amp;":"&amp;$E881&amp;":"&amp;$F881,[1]Sheet2!$A$26:$I$7753,9,FALSE)),"",VLOOKUP($D881&amp;":"&amp;$E881&amp;":"&amp;$F881,[1]Sheet2!$A$26:$I$7753,9,FALSE))</f>
        <v>mixture</v>
      </c>
      <c r="M881" s="1"/>
      <c r="O881" s="1">
        <v>96</v>
      </c>
      <c r="P881" s="1">
        <v>2</v>
      </c>
      <c r="Q881" s="1">
        <v>10</v>
      </c>
      <c r="R881" s="1">
        <v>1</v>
      </c>
      <c r="S881" s="1" t="s">
        <v>28</v>
      </c>
      <c r="T881" s="1" t="s">
        <v>1522</v>
      </c>
      <c r="U881" s="1" t="s">
        <v>1521</v>
      </c>
      <c r="V881" s="1">
        <v>16129784</v>
      </c>
      <c r="W881" s="1" t="s">
        <v>17</v>
      </c>
      <c r="X881" s="1" t="s">
        <v>19</v>
      </c>
      <c r="Z881" t="s">
        <v>1519</v>
      </c>
      <c r="AA881">
        <v>2</v>
      </c>
      <c r="AB881" t="s">
        <v>16635</v>
      </c>
      <c r="AC881" t="s">
        <v>1522</v>
      </c>
      <c r="AD881" t="s">
        <v>1521</v>
      </c>
      <c r="AE881" t="s">
        <v>16332</v>
      </c>
      <c r="AF881" t="s">
        <v>16333</v>
      </c>
    </row>
    <row r="882" spans="1:34">
      <c r="A882" t="s">
        <v>21238</v>
      </c>
      <c r="B882" t="s">
        <v>1523</v>
      </c>
      <c r="C882">
        <v>6</v>
      </c>
      <c r="D882">
        <v>10</v>
      </c>
      <c r="E882">
        <v>1</v>
      </c>
      <c r="F882" t="s">
        <v>33</v>
      </c>
      <c r="G882" t="s">
        <v>1524</v>
      </c>
      <c r="H882" t="s">
        <v>1525</v>
      </c>
      <c r="I882" s="1" t="s">
        <v>19</v>
      </c>
      <c r="J882" s="1" t="s">
        <v>1526</v>
      </c>
      <c r="K882" s="1" t="s">
        <v>1525</v>
      </c>
      <c r="L882" s="1" t="str">
        <f>IF(ISERROR(VLOOKUP($D882&amp;":"&amp;$E882&amp;":"&amp;$F882,[1]Sheet2!$A$26:$I$7753,9,FALSE)),"",VLOOKUP($D882&amp;":"&amp;$E882&amp;":"&amp;$F882,[1]Sheet2!$A$26:$I$7753,9,FALSE))</f>
        <v>verified</v>
      </c>
      <c r="M882" s="1"/>
      <c r="O882" s="1">
        <v>96</v>
      </c>
      <c r="P882" s="1">
        <v>6</v>
      </c>
      <c r="Q882" s="1">
        <v>10</v>
      </c>
      <c r="R882" s="1">
        <v>1</v>
      </c>
      <c r="S882" s="1" t="s">
        <v>33</v>
      </c>
      <c r="T882" s="1" t="s">
        <v>1526</v>
      </c>
      <c r="U882" s="1" t="s">
        <v>1525</v>
      </c>
      <c r="V882" s="1">
        <v>16129798</v>
      </c>
      <c r="W882" s="1" t="s">
        <v>17</v>
      </c>
      <c r="X882" s="1" t="s">
        <v>19</v>
      </c>
      <c r="Z882" t="s">
        <v>1523</v>
      </c>
      <c r="AA882">
        <v>6</v>
      </c>
      <c r="AB882" t="s">
        <v>16636</v>
      </c>
      <c r="AC882" t="s">
        <v>1526</v>
      </c>
      <c r="AD882" t="s">
        <v>1525</v>
      </c>
      <c r="AE882" t="s">
        <v>16276</v>
      </c>
      <c r="AF882" t="s">
        <v>16277</v>
      </c>
      <c r="AG882" t="s">
        <v>16283</v>
      </c>
      <c r="AH882" t="s">
        <v>16284</v>
      </c>
    </row>
    <row r="883" spans="1:34">
      <c r="A883" t="s">
        <v>21239</v>
      </c>
      <c r="B883" t="s">
        <v>1527</v>
      </c>
      <c r="C883">
        <v>2</v>
      </c>
      <c r="D883">
        <v>10</v>
      </c>
      <c r="E883">
        <v>1</v>
      </c>
      <c r="F883" t="s">
        <v>38</v>
      </c>
      <c r="H883" t="s">
        <v>1528</v>
      </c>
      <c r="I883" s="1" t="s">
        <v>19</v>
      </c>
      <c r="J883" s="1" t="s">
        <v>1529</v>
      </c>
      <c r="K883" s="1" t="s">
        <v>1528</v>
      </c>
      <c r="L883" s="1" t="str">
        <f>IF(ISERROR(VLOOKUP($D883&amp;":"&amp;$E883&amp;":"&amp;$F883,[1]Sheet2!$A$26:$I$7753,9,FALSE)),"",VLOOKUP($D883&amp;":"&amp;$E883&amp;":"&amp;$F883,[1]Sheet2!$A$26:$I$7753,9,FALSE))</f>
        <v/>
      </c>
      <c r="M883" s="1" t="s">
        <v>20332</v>
      </c>
      <c r="O883" s="1">
        <v>96</v>
      </c>
      <c r="P883" s="1">
        <v>2</v>
      </c>
      <c r="Q883" s="1">
        <v>10</v>
      </c>
      <c r="R883" s="1">
        <v>1</v>
      </c>
      <c r="S883" s="1" t="s">
        <v>38</v>
      </c>
      <c r="T883" s="1" t="s">
        <v>1529</v>
      </c>
      <c r="U883" s="1" t="s">
        <v>1528</v>
      </c>
      <c r="V883" s="1">
        <v>90111369</v>
      </c>
      <c r="W883" s="1" t="s">
        <v>17</v>
      </c>
      <c r="X883" s="1" t="s">
        <v>19</v>
      </c>
      <c r="Z883" t="s">
        <v>1527</v>
      </c>
      <c r="AA883">
        <v>2</v>
      </c>
      <c r="AE883" t="s">
        <v>16278</v>
      </c>
      <c r="AF883" t="s">
        <v>16279</v>
      </c>
    </row>
    <row r="884" spans="1:34">
      <c r="A884" t="s">
        <v>21240</v>
      </c>
      <c r="B884" t="s">
        <v>1530</v>
      </c>
      <c r="C884">
        <v>6</v>
      </c>
      <c r="D884">
        <v>10</v>
      </c>
      <c r="E884">
        <v>1</v>
      </c>
      <c r="F884" t="s">
        <v>43</v>
      </c>
      <c r="G884" t="s">
        <v>1531</v>
      </c>
      <c r="H884" t="s">
        <v>1532</v>
      </c>
      <c r="I884" s="1" t="s">
        <v>19</v>
      </c>
      <c r="J884" s="1" t="s">
        <v>1533</v>
      </c>
      <c r="K884" s="1" t="s">
        <v>1532</v>
      </c>
      <c r="L884" s="1" t="str">
        <f>IF(ISERROR(VLOOKUP($D884&amp;":"&amp;$E884&amp;":"&amp;$F884,[1]Sheet2!$A$26:$I$7753,9,FALSE)),"",VLOOKUP($D884&amp;":"&amp;$E884&amp;":"&amp;$F884,[1]Sheet2!$A$26:$I$7753,9,FALSE))</f>
        <v>verified</v>
      </c>
      <c r="M884" s="1"/>
      <c r="O884" s="1">
        <v>96</v>
      </c>
      <c r="P884" s="1">
        <v>6</v>
      </c>
      <c r="Q884" s="1">
        <v>10</v>
      </c>
      <c r="R884" s="1">
        <v>1</v>
      </c>
      <c r="S884" s="1" t="s">
        <v>43</v>
      </c>
      <c r="T884" s="1" t="s">
        <v>1533</v>
      </c>
      <c r="U884" s="1" t="s">
        <v>1532</v>
      </c>
      <c r="V884" s="1">
        <v>16129964</v>
      </c>
      <c r="W884" s="1" t="s">
        <v>17</v>
      </c>
      <c r="X884" s="1" t="s">
        <v>19</v>
      </c>
      <c r="Z884" t="s">
        <v>1530</v>
      </c>
      <c r="AA884">
        <v>6</v>
      </c>
      <c r="AB884" t="s">
        <v>16637</v>
      </c>
      <c r="AC884" t="s">
        <v>1533</v>
      </c>
      <c r="AD884" t="s">
        <v>1532</v>
      </c>
      <c r="AE884" t="s">
        <v>16276</v>
      </c>
      <c r="AF884" t="s">
        <v>16277</v>
      </c>
    </row>
    <row r="885" spans="1:34">
      <c r="A885" t="s">
        <v>21241</v>
      </c>
      <c r="B885" t="s">
        <v>1534</v>
      </c>
      <c r="C885">
        <v>6</v>
      </c>
      <c r="D885">
        <v>10</v>
      </c>
      <c r="E885">
        <v>1</v>
      </c>
      <c r="F885" t="s">
        <v>48</v>
      </c>
      <c r="G885" t="s">
        <v>1535</v>
      </c>
      <c r="H885" t="s">
        <v>1536</v>
      </c>
      <c r="I885" s="1" t="s">
        <v>19</v>
      </c>
      <c r="J885" s="1" t="s">
        <v>1537</v>
      </c>
      <c r="K885" s="1" t="s">
        <v>1536</v>
      </c>
      <c r="L885" s="1" t="str">
        <f>IF(ISERROR(VLOOKUP($D885&amp;":"&amp;$E885&amp;":"&amp;$F885,[1]Sheet2!$A$26:$I$7753,9,FALSE)),"",VLOOKUP($D885&amp;":"&amp;$E885&amp;":"&amp;$F885,[1]Sheet2!$A$26:$I$7753,9,FALSE))</f>
        <v>verified</v>
      </c>
      <c r="M885" s="1"/>
      <c r="O885" s="1">
        <v>96</v>
      </c>
      <c r="P885" s="1">
        <v>6</v>
      </c>
      <c r="Q885" s="1">
        <v>10</v>
      </c>
      <c r="R885" s="1">
        <v>1</v>
      </c>
      <c r="S885" s="1" t="s">
        <v>48</v>
      </c>
      <c r="T885" s="1" t="s">
        <v>1537</v>
      </c>
      <c r="U885" s="1" t="s">
        <v>1536</v>
      </c>
      <c r="V885" s="1">
        <v>16130021</v>
      </c>
      <c r="W885" s="1" t="s">
        <v>17</v>
      </c>
      <c r="X885" s="1" t="s">
        <v>19</v>
      </c>
      <c r="Z885" t="s">
        <v>1534</v>
      </c>
      <c r="AA885">
        <v>6</v>
      </c>
      <c r="AB885" t="s">
        <v>16638</v>
      </c>
      <c r="AC885" t="s">
        <v>1537</v>
      </c>
      <c r="AD885" t="s">
        <v>1536</v>
      </c>
      <c r="AE885" t="s">
        <v>16276</v>
      </c>
      <c r="AF885" t="s">
        <v>16277</v>
      </c>
    </row>
    <row r="886" spans="1:34">
      <c r="A886" t="s">
        <v>21242</v>
      </c>
      <c r="B886" t="s">
        <v>1538</v>
      </c>
      <c r="C886">
        <v>3</v>
      </c>
      <c r="D886">
        <v>10</v>
      </c>
      <c r="E886">
        <v>2</v>
      </c>
      <c r="F886" t="s">
        <v>13</v>
      </c>
      <c r="H886" t="s">
        <v>1539</v>
      </c>
      <c r="I886" s="1" t="s">
        <v>19</v>
      </c>
      <c r="J886" s="1" t="s">
        <v>1540</v>
      </c>
      <c r="K886" s="1" t="s">
        <v>1541</v>
      </c>
      <c r="L886" s="1" t="str">
        <f>IF(ISERROR(VLOOKUP($D886&amp;":"&amp;$E886&amp;":"&amp;$F886,[1]Sheet2!$A$26:$I$7753,9,FALSE)),"",VLOOKUP($D886&amp;":"&amp;$E886&amp;":"&amp;$F886,[1]Sheet2!$A$26:$I$7753,9,FALSE))</f>
        <v/>
      </c>
      <c r="M886" s="1" t="s">
        <v>20332</v>
      </c>
      <c r="O886" s="1">
        <v>96</v>
      </c>
      <c r="P886" s="1">
        <v>3</v>
      </c>
      <c r="Q886" s="1">
        <v>10</v>
      </c>
      <c r="R886" s="1">
        <v>2</v>
      </c>
      <c r="S886" s="1" t="s">
        <v>13</v>
      </c>
      <c r="T886" s="1" t="s">
        <v>1540</v>
      </c>
      <c r="U886" s="1" t="s">
        <v>1541</v>
      </c>
      <c r="V886" s="1">
        <v>90111418</v>
      </c>
      <c r="W886" s="1" t="s">
        <v>17</v>
      </c>
      <c r="X886" s="1" t="s">
        <v>19</v>
      </c>
      <c r="Z886" t="s">
        <v>1538</v>
      </c>
      <c r="AA886">
        <v>3</v>
      </c>
      <c r="AE886" t="s">
        <v>16278</v>
      </c>
      <c r="AF886" t="s">
        <v>16279</v>
      </c>
    </row>
    <row r="887" spans="1:34">
      <c r="A887" t="s">
        <v>21243</v>
      </c>
      <c r="B887" t="s">
        <v>1542</v>
      </c>
      <c r="C887">
        <v>6</v>
      </c>
      <c r="D887">
        <v>10</v>
      </c>
      <c r="E887">
        <v>2</v>
      </c>
      <c r="F887" t="s">
        <v>19</v>
      </c>
      <c r="G887" t="s">
        <v>1543</v>
      </c>
      <c r="H887" t="s">
        <v>1544</v>
      </c>
      <c r="I887" s="1" t="s">
        <v>19</v>
      </c>
      <c r="J887" s="1" t="s">
        <v>1545</v>
      </c>
      <c r="K887" s="1" t="s">
        <v>1544</v>
      </c>
      <c r="L887" s="1" t="str">
        <f>IF(ISERROR(VLOOKUP($D887&amp;":"&amp;$E887&amp;":"&amp;$F887,[1]Sheet2!$A$26:$I$7753,9,FALSE)),"",VLOOKUP($D887&amp;":"&amp;$E887&amp;":"&amp;$F887,[1]Sheet2!$A$26:$I$7753,9,FALSE))</f>
        <v>verified</v>
      </c>
      <c r="M887" s="1"/>
      <c r="O887" s="1">
        <v>96</v>
      </c>
      <c r="P887" s="1">
        <v>6</v>
      </c>
      <c r="Q887" s="1">
        <v>10</v>
      </c>
      <c r="R887" s="1">
        <v>2</v>
      </c>
      <c r="S887" s="1" t="s">
        <v>19</v>
      </c>
      <c r="T887" s="1" t="s">
        <v>1545</v>
      </c>
      <c r="U887" s="1" t="s">
        <v>1544</v>
      </c>
      <c r="V887" s="1">
        <v>16130263</v>
      </c>
      <c r="W887" s="1" t="s">
        <v>17</v>
      </c>
      <c r="X887" s="1" t="s">
        <v>19</v>
      </c>
      <c r="Z887" t="s">
        <v>1542</v>
      </c>
      <c r="AA887">
        <v>6</v>
      </c>
      <c r="AB887" t="s">
        <v>16639</v>
      </c>
      <c r="AC887" t="s">
        <v>1545</v>
      </c>
      <c r="AD887" t="s">
        <v>1544</v>
      </c>
      <c r="AE887" t="s">
        <v>16276</v>
      </c>
      <c r="AF887" t="s">
        <v>16277</v>
      </c>
      <c r="AG887" t="s">
        <v>16283</v>
      </c>
      <c r="AH887" t="s">
        <v>16284</v>
      </c>
    </row>
    <row r="888" spans="1:34">
      <c r="A888" t="s">
        <v>21244</v>
      </c>
      <c r="B888" t="s">
        <v>1546</v>
      </c>
      <c r="C888">
        <v>2</v>
      </c>
      <c r="D888">
        <v>10</v>
      </c>
      <c r="E888">
        <v>2</v>
      </c>
      <c r="F888" t="s">
        <v>21</v>
      </c>
      <c r="G888" t="s">
        <v>1547</v>
      </c>
      <c r="H888" t="s">
        <v>1548</v>
      </c>
      <c r="I888" s="1" t="s">
        <v>19</v>
      </c>
      <c r="J888" s="1" t="s">
        <v>1549</v>
      </c>
      <c r="K888" s="1" t="s">
        <v>1548</v>
      </c>
      <c r="L888" s="1" t="str">
        <f>IF(ISERROR(VLOOKUP($D888&amp;":"&amp;$E888&amp;":"&amp;$F888,[1]Sheet2!$A$26:$I$7753,9,FALSE)),"",VLOOKUP($D888&amp;":"&amp;$E888&amp;":"&amp;$F888,[1]Sheet2!$A$26:$I$7753,9,FALSE))</f>
        <v>verified</v>
      </c>
      <c r="M888" s="1"/>
      <c r="O888" s="1">
        <v>96</v>
      </c>
      <c r="P888" s="1">
        <v>2</v>
      </c>
      <c r="Q888" s="1">
        <v>10</v>
      </c>
      <c r="R888" s="1">
        <v>2</v>
      </c>
      <c r="S888" s="1" t="s">
        <v>21</v>
      </c>
      <c r="T888" s="1" t="s">
        <v>1549</v>
      </c>
      <c r="U888" s="1" t="s">
        <v>1548</v>
      </c>
      <c r="V888" s="1">
        <v>16130317</v>
      </c>
      <c r="W888" s="1" t="s">
        <v>17</v>
      </c>
      <c r="X888" s="1" t="s">
        <v>19</v>
      </c>
      <c r="Z888" t="s">
        <v>1546</v>
      </c>
      <c r="AA888">
        <v>2</v>
      </c>
      <c r="AB888" t="s">
        <v>16640</v>
      </c>
      <c r="AC888" t="s">
        <v>1549</v>
      </c>
      <c r="AD888" t="s">
        <v>1548</v>
      </c>
      <c r="AE888" t="s">
        <v>16276</v>
      </c>
      <c r="AF888" t="s">
        <v>16277</v>
      </c>
    </row>
    <row r="889" spans="1:34">
      <c r="A889" t="s">
        <v>21245</v>
      </c>
      <c r="B889" t="s">
        <v>1550</v>
      </c>
      <c r="C889">
        <v>2</v>
      </c>
      <c r="D889">
        <v>10</v>
      </c>
      <c r="E889">
        <v>2</v>
      </c>
      <c r="F889" t="s">
        <v>28</v>
      </c>
      <c r="G889" t="s">
        <v>1551</v>
      </c>
      <c r="H889" t="s">
        <v>1552</v>
      </c>
      <c r="I889" s="1" t="s">
        <v>19</v>
      </c>
      <c r="J889" s="1" t="s">
        <v>1553</v>
      </c>
      <c r="K889" s="1" t="s">
        <v>1552</v>
      </c>
      <c r="L889" s="1" t="str">
        <f>IF(ISERROR(VLOOKUP($D889&amp;":"&amp;$E889&amp;":"&amp;$F889,[1]Sheet2!$A$26:$I$7753,9,FALSE)),"",VLOOKUP($D889&amp;":"&amp;$E889&amp;":"&amp;$F889,[1]Sheet2!$A$26:$I$7753,9,FALSE))</f>
        <v>verified</v>
      </c>
      <c r="M889" s="1"/>
      <c r="O889" s="1">
        <v>96</v>
      </c>
      <c r="P889" s="1">
        <v>2</v>
      </c>
      <c r="Q889" s="1">
        <v>10</v>
      </c>
      <c r="R889" s="1">
        <v>2</v>
      </c>
      <c r="S889" s="1" t="s">
        <v>28</v>
      </c>
      <c r="T889" s="1" t="s">
        <v>1553</v>
      </c>
      <c r="U889" s="1" t="s">
        <v>1552</v>
      </c>
      <c r="V889" s="1">
        <v>90111447</v>
      </c>
      <c r="W889" s="1" t="s">
        <v>17</v>
      </c>
      <c r="X889" s="1" t="s">
        <v>19</v>
      </c>
      <c r="Z889" t="s">
        <v>1550</v>
      </c>
      <c r="AA889">
        <v>2</v>
      </c>
      <c r="AB889" t="s">
        <v>16641</v>
      </c>
      <c r="AC889" t="s">
        <v>1553</v>
      </c>
      <c r="AD889" t="s">
        <v>1552</v>
      </c>
      <c r="AE889" t="s">
        <v>16276</v>
      </c>
      <c r="AF889" t="s">
        <v>16277</v>
      </c>
      <c r="AG889" t="s">
        <v>16283</v>
      </c>
      <c r="AH889" t="s">
        <v>16284</v>
      </c>
    </row>
    <row r="890" spans="1:34">
      <c r="A890" t="s">
        <v>21246</v>
      </c>
      <c r="B890" t="s">
        <v>1554</v>
      </c>
      <c r="C890">
        <v>2</v>
      </c>
      <c r="D890">
        <v>10</v>
      </c>
      <c r="E890">
        <v>2</v>
      </c>
      <c r="F890" t="s">
        <v>33</v>
      </c>
      <c r="G890" t="s">
        <v>1555</v>
      </c>
      <c r="H890" t="s">
        <v>1556</v>
      </c>
      <c r="I890" s="1" t="s">
        <v>19</v>
      </c>
      <c r="J890" s="1" t="s">
        <v>1557</v>
      </c>
      <c r="K890" s="1" t="s">
        <v>1556</v>
      </c>
      <c r="L890" s="1" t="str">
        <f>IF(ISERROR(VLOOKUP($D890&amp;":"&amp;$E890&amp;":"&amp;$F890,[1]Sheet2!$A$26:$I$7753,9,FALSE)),"",VLOOKUP($D890&amp;":"&amp;$E890&amp;":"&amp;$F890,[1]Sheet2!$A$26:$I$7753,9,FALSE))</f>
        <v>verified</v>
      </c>
      <c r="M890" s="1"/>
      <c r="O890" s="1">
        <v>96</v>
      </c>
      <c r="P890" s="1">
        <v>2</v>
      </c>
      <c r="Q890" s="1">
        <v>10</v>
      </c>
      <c r="R890" s="1">
        <v>2</v>
      </c>
      <c r="S890" s="1" t="s">
        <v>33</v>
      </c>
      <c r="T890" s="1" t="s">
        <v>1557</v>
      </c>
      <c r="U890" s="1" t="s">
        <v>1556</v>
      </c>
      <c r="V890" s="1">
        <v>90111453</v>
      </c>
      <c r="W890" s="1" t="s">
        <v>17</v>
      </c>
      <c r="X890" s="1" t="s">
        <v>19</v>
      </c>
      <c r="Z890" t="s">
        <v>1554</v>
      </c>
      <c r="AA890">
        <v>2</v>
      </c>
      <c r="AB890" t="s">
        <v>16642</v>
      </c>
      <c r="AC890" t="s">
        <v>1557</v>
      </c>
      <c r="AD890" t="s">
        <v>1556</v>
      </c>
      <c r="AE890" t="s">
        <v>16276</v>
      </c>
      <c r="AF890" t="s">
        <v>16277</v>
      </c>
    </row>
    <row r="891" spans="1:34">
      <c r="A891" t="s">
        <v>21247</v>
      </c>
      <c r="B891" t="s">
        <v>1558</v>
      </c>
      <c r="C891">
        <v>2</v>
      </c>
      <c r="D891">
        <v>10</v>
      </c>
      <c r="E891">
        <v>2</v>
      </c>
      <c r="F891" t="s">
        <v>38</v>
      </c>
      <c r="G891" t="s">
        <v>1559</v>
      </c>
      <c r="H891" t="s">
        <v>1560</v>
      </c>
      <c r="I891" s="1" t="s">
        <v>19</v>
      </c>
      <c r="J891" s="1" t="s">
        <v>1561</v>
      </c>
      <c r="K891" s="1" t="s">
        <v>1560</v>
      </c>
      <c r="L891" s="1" t="str">
        <f>IF(ISERROR(VLOOKUP($D891&amp;":"&amp;$E891&amp;":"&amp;$F891,[1]Sheet2!$A$26:$I$7753,9,FALSE)),"",VLOOKUP($D891&amp;":"&amp;$E891&amp;":"&amp;$F891,[1]Sheet2!$A$26:$I$7753,9,FALSE))</f>
        <v>verified</v>
      </c>
      <c r="M891" s="1"/>
      <c r="O891" s="1">
        <v>96</v>
      </c>
      <c r="P891" s="1">
        <v>2</v>
      </c>
      <c r="Q891" s="1">
        <v>10</v>
      </c>
      <c r="R891" s="1">
        <v>2</v>
      </c>
      <c r="S891" s="1" t="s">
        <v>38</v>
      </c>
      <c r="T891" s="1" t="s">
        <v>1561</v>
      </c>
      <c r="U891" s="1" t="s">
        <v>1560</v>
      </c>
      <c r="V891" s="1">
        <v>16130606</v>
      </c>
      <c r="W891" s="1" t="s">
        <v>17</v>
      </c>
      <c r="X891" s="1" t="s">
        <v>19</v>
      </c>
      <c r="Z891" t="s">
        <v>1558</v>
      </c>
      <c r="AA891">
        <v>2</v>
      </c>
      <c r="AB891" t="s">
        <v>16643</v>
      </c>
      <c r="AC891" t="s">
        <v>1561</v>
      </c>
      <c r="AD891" t="s">
        <v>1560</v>
      </c>
      <c r="AE891" t="s">
        <v>16276</v>
      </c>
      <c r="AF891" t="s">
        <v>16277</v>
      </c>
    </row>
    <row r="892" spans="1:34">
      <c r="A892" t="s">
        <v>21248</v>
      </c>
      <c r="B892" t="s">
        <v>1562</v>
      </c>
      <c r="C892">
        <v>3</v>
      </c>
      <c r="D892">
        <v>10</v>
      </c>
      <c r="E892">
        <v>2</v>
      </c>
      <c r="F892" t="s">
        <v>43</v>
      </c>
      <c r="G892" t="s">
        <v>1563</v>
      </c>
      <c r="H892" t="s">
        <v>1564</v>
      </c>
      <c r="I892" s="1" t="s">
        <v>19</v>
      </c>
      <c r="J892" s="1" t="s">
        <v>1565</v>
      </c>
      <c r="K892" s="1" t="s">
        <v>1564</v>
      </c>
      <c r="L892" s="1" t="str">
        <f>IF(ISERROR(VLOOKUP($D892&amp;":"&amp;$E892&amp;":"&amp;$F892,[1]Sheet2!$A$26:$I$7753,9,FALSE)),"",VLOOKUP($D892&amp;":"&amp;$E892&amp;":"&amp;$F892,[1]Sheet2!$A$26:$I$7753,9,FALSE))</f>
        <v>verified</v>
      </c>
      <c r="M892" s="1"/>
      <c r="O892" s="1">
        <v>96</v>
      </c>
      <c r="P892" s="1">
        <v>3</v>
      </c>
      <c r="Q892" s="1">
        <v>10</v>
      </c>
      <c r="R892" s="1">
        <v>2</v>
      </c>
      <c r="S892" s="1" t="s">
        <v>43</v>
      </c>
      <c r="T892" s="1" t="s">
        <v>1565</v>
      </c>
      <c r="U892" s="1" t="s">
        <v>1564</v>
      </c>
      <c r="V892" s="1">
        <v>16130625</v>
      </c>
      <c r="W892" s="1" t="s">
        <v>17</v>
      </c>
      <c r="X892" s="1" t="s">
        <v>19</v>
      </c>
      <c r="Z892" t="s">
        <v>1562</v>
      </c>
      <c r="AA892">
        <v>3</v>
      </c>
      <c r="AB892" t="s">
        <v>16644</v>
      </c>
      <c r="AC892" t="s">
        <v>1565</v>
      </c>
      <c r="AD892" t="s">
        <v>1564</v>
      </c>
      <c r="AE892" t="s">
        <v>16276</v>
      </c>
      <c r="AF892" t="s">
        <v>16277</v>
      </c>
    </row>
    <row r="893" spans="1:34">
      <c r="A893" t="s">
        <v>21249</v>
      </c>
      <c r="B893" t="s">
        <v>1566</v>
      </c>
      <c r="C893">
        <v>2</v>
      </c>
      <c r="D893">
        <v>10</v>
      </c>
      <c r="E893">
        <v>2</v>
      </c>
      <c r="F893" t="s">
        <v>48</v>
      </c>
      <c r="G893" t="s">
        <v>1567</v>
      </c>
      <c r="H893" t="s">
        <v>1568</v>
      </c>
      <c r="I893" s="1" t="s">
        <v>19</v>
      </c>
      <c r="J893" s="1" t="s">
        <v>1569</v>
      </c>
      <c r="K893" s="1" t="s">
        <v>1568</v>
      </c>
      <c r="L893" s="1" t="str">
        <f>IF(ISERROR(VLOOKUP($D893&amp;":"&amp;$E893&amp;":"&amp;$F893,[1]Sheet2!$A$26:$I$7753,9,FALSE)),"",VLOOKUP($D893&amp;":"&amp;$E893&amp;":"&amp;$F893,[1]Sheet2!$A$26:$I$7753,9,FALSE))</f>
        <v>verified</v>
      </c>
      <c r="M893" s="1"/>
      <c r="O893" s="1">
        <v>96</v>
      </c>
      <c r="P893" s="1">
        <v>2</v>
      </c>
      <c r="Q893" s="1">
        <v>10</v>
      </c>
      <c r="R893" s="1">
        <v>2</v>
      </c>
      <c r="S893" s="1" t="s">
        <v>48</v>
      </c>
      <c r="T893" s="1" t="s">
        <v>1569</v>
      </c>
      <c r="U893" s="1" t="s">
        <v>1568</v>
      </c>
      <c r="V893" s="1">
        <v>16130624</v>
      </c>
      <c r="W893" s="1" t="s">
        <v>17</v>
      </c>
      <c r="X893" s="1" t="s">
        <v>19</v>
      </c>
      <c r="Z893" t="s">
        <v>1566</v>
      </c>
      <c r="AA893">
        <v>2</v>
      </c>
      <c r="AB893" t="s">
        <v>16645</v>
      </c>
      <c r="AC893" t="s">
        <v>1569</v>
      </c>
      <c r="AD893" t="s">
        <v>1568</v>
      </c>
      <c r="AE893" t="s">
        <v>16276</v>
      </c>
      <c r="AF893" t="s">
        <v>16277</v>
      </c>
    </row>
    <row r="894" spans="1:34">
      <c r="A894" t="s">
        <v>21250</v>
      </c>
      <c r="B894" t="s">
        <v>1570</v>
      </c>
      <c r="C894">
        <v>3</v>
      </c>
      <c r="D894">
        <v>10</v>
      </c>
      <c r="E894">
        <v>3</v>
      </c>
      <c r="F894" t="s">
        <v>13</v>
      </c>
      <c r="G894" t="s">
        <v>1571</v>
      </c>
      <c r="H894" t="s">
        <v>1572</v>
      </c>
      <c r="I894" s="1" t="s">
        <v>19</v>
      </c>
      <c r="J894" s="1" t="s">
        <v>1573</v>
      </c>
      <c r="K894" s="1" t="s">
        <v>1572</v>
      </c>
      <c r="L894" s="1" t="str">
        <f>IF(ISERROR(VLOOKUP($D894&amp;":"&amp;$E894&amp;":"&amp;$F894,[1]Sheet2!$A$26:$I$7753,9,FALSE)),"",VLOOKUP($D894&amp;":"&amp;$E894&amp;":"&amp;$F894,[1]Sheet2!$A$26:$I$7753,9,FALSE))</f>
        <v>verified</v>
      </c>
      <c r="M894" s="1"/>
      <c r="O894" s="1">
        <v>96</v>
      </c>
      <c r="P894" s="1">
        <v>3</v>
      </c>
      <c r="Q894" s="1">
        <v>10</v>
      </c>
      <c r="R894" s="1">
        <v>3</v>
      </c>
      <c r="S894" s="1" t="s">
        <v>13</v>
      </c>
      <c r="T894" s="1" t="s">
        <v>1573</v>
      </c>
      <c r="U894" s="1" t="s">
        <v>1572</v>
      </c>
      <c r="V894" s="1">
        <v>16130649</v>
      </c>
      <c r="W894" s="1" t="s">
        <v>17</v>
      </c>
      <c r="X894" s="1" t="s">
        <v>19</v>
      </c>
      <c r="Z894" t="s">
        <v>1570</v>
      </c>
      <c r="AA894">
        <v>3</v>
      </c>
      <c r="AB894" t="s">
        <v>16646</v>
      </c>
      <c r="AC894" t="s">
        <v>1573</v>
      </c>
      <c r="AD894" t="s">
        <v>1572</v>
      </c>
      <c r="AE894" t="s">
        <v>16276</v>
      </c>
      <c r="AF894" t="s">
        <v>16277</v>
      </c>
    </row>
    <row r="895" spans="1:34">
      <c r="A895" t="s">
        <v>21251</v>
      </c>
      <c r="B895" t="s">
        <v>1574</v>
      </c>
      <c r="C895">
        <v>2</v>
      </c>
      <c r="D895">
        <v>10</v>
      </c>
      <c r="E895">
        <v>3</v>
      </c>
      <c r="F895" t="s">
        <v>19</v>
      </c>
      <c r="G895" t="s">
        <v>1575</v>
      </c>
      <c r="H895" t="s">
        <v>1576</v>
      </c>
      <c r="I895" s="1" t="s">
        <v>19</v>
      </c>
      <c r="J895" s="1" t="s">
        <v>1577</v>
      </c>
      <c r="K895" s="1" t="s">
        <v>1576</v>
      </c>
      <c r="L895" s="1" t="str">
        <f>IF(ISERROR(VLOOKUP($D895&amp;":"&amp;$E895&amp;":"&amp;$F895,[1]Sheet2!$A$26:$I$7753,9,FALSE)),"",VLOOKUP($D895&amp;":"&amp;$E895&amp;":"&amp;$F895,[1]Sheet2!$A$26:$I$7753,9,FALSE))</f>
        <v>verified</v>
      </c>
      <c r="M895" s="1"/>
      <c r="O895" s="1">
        <v>96</v>
      </c>
      <c r="P895" s="1">
        <v>2</v>
      </c>
      <c r="Q895" s="1">
        <v>10</v>
      </c>
      <c r="R895" s="1">
        <v>3</v>
      </c>
      <c r="S895" s="1" t="s">
        <v>19</v>
      </c>
      <c r="T895" s="1" t="s">
        <v>1577</v>
      </c>
      <c r="U895" s="1" t="s">
        <v>1576</v>
      </c>
      <c r="V895" s="1">
        <v>16130660</v>
      </c>
      <c r="W895" s="1" t="s">
        <v>17</v>
      </c>
      <c r="X895" s="1" t="s">
        <v>19</v>
      </c>
      <c r="Z895" t="s">
        <v>1574</v>
      </c>
      <c r="AA895">
        <v>2</v>
      </c>
      <c r="AB895" t="s">
        <v>16647</v>
      </c>
      <c r="AC895" t="s">
        <v>1577</v>
      </c>
      <c r="AD895" t="s">
        <v>1576</v>
      </c>
      <c r="AE895" t="s">
        <v>16276</v>
      </c>
      <c r="AF895" t="s">
        <v>16277</v>
      </c>
    </row>
    <row r="896" spans="1:34">
      <c r="A896" t="s">
        <v>21252</v>
      </c>
      <c r="B896" t="s">
        <v>1578</v>
      </c>
      <c r="C896">
        <v>2</v>
      </c>
      <c r="D896">
        <v>10</v>
      </c>
      <c r="E896">
        <v>3</v>
      </c>
      <c r="F896" t="s">
        <v>21</v>
      </c>
      <c r="G896" t="s">
        <v>1579</v>
      </c>
      <c r="H896" t="s">
        <v>1580</v>
      </c>
      <c r="I896" s="1" t="s">
        <v>19</v>
      </c>
      <c r="J896" s="1" t="s">
        <v>1581</v>
      </c>
      <c r="K896" s="1" t="s">
        <v>1582</v>
      </c>
      <c r="L896" s="1" t="str">
        <f>IF(ISERROR(VLOOKUP($D896&amp;":"&amp;$E896&amp;":"&amp;$F896,[1]Sheet2!$A$26:$I$7753,9,FALSE)),"",VLOOKUP($D896&amp;":"&amp;$E896&amp;":"&amp;$F896,[1]Sheet2!$A$26:$I$7753,9,FALSE))</f>
        <v>verified</v>
      </c>
      <c r="M896" s="1"/>
      <c r="O896" s="1">
        <v>96</v>
      </c>
      <c r="P896" s="1">
        <v>2</v>
      </c>
      <c r="Q896" s="1">
        <v>10</v>
      </c>
      <c r="R896" s="1">
        <v>3</v>
      </c>
      <c r="S896" s="1" t="s">
        <v>21</v>
      </c>
      <c r="T896" s="1" t="s">
        <v>1581</v>
      </c>
      <c r="U896" s="1" t="s">
        <v>1582</v>
      </c>
      <c r="V896" s="1">
        <v>16130725</v>
      </c>
      <c r="W896" s="1" t="s">
        <v>17</v>
      </c>
      <c r="X896" s="1" t="s">
        <v>19</v>
      </c>
      <c r="Z896" t="s">
        <v>1578</v>
      </c>
      <c r="AA896">
        <v>2</v>
      </c>
      <c r="AB896" t="s">
        <v>16648</v>
      </c>
      <c r="AC896" t="s">
        <v>1581</v>
      </c>
      <c r="AD896" t="s">
        <v>1582</v>
      </c>
      <c r="AE896" t="s">
        <v>16276</v>
      </c>
      <c r="AF896" t="s">
        <v>16277</v>
      </c>
    </row>
    <row r="897" spans="1:34">
      <c r="A897" t="s">
        <v>21253</v>
      </c>
      <c r="B897" t="s">
        <v>1583</v>
      </c>
      <c r="C897">
        <v>2</v>
      </c>
      <c r="D897">
        <v>10</v>
      </c>
      <c r="E897">
        <v>3</v>
      </c>
      <c r="F897" t="s">
        <v>28</v>
      </c>
      <c r="G897" t="s">
        <v>1584</v>
      </c>
      <c r="H897" t="s">
        <v>1585</v>
      </c>
      <c r="I897" s="1" t="s">
        <v>19</v>
      </c>
      <c r="J897" s="1" t="s">
        <v>1586</v>
      </c>
      <c r="K897" s="1" t="s">
        <v>1585</v>
      </c>
      <c r="L897" s="1" t="str">
        <f>IF(ISERROR(VLOOKUP($D897&amp;":"&amp;$E897&amp;":"&amp;$F897,[1]Sheet2!$A$26:$I$7753,9,FALSE)),"",VLOOKUP($D897&amp;":"&amp;$E897&amp;":"&amp;$F897,[1]Sheet2!$A$26:$I$7753,9,FALSE))</f>
        <v>verified</v>
      </c>
      <c r="M897" s="1"/>
      <c r="O897" s="1">
        <v>96</v>
      </c>
      <c r="P897" s="1">
        <v>2</v>
      </c>
      <c r="Q897" s="1">
        <v>10</v>
      </c>
      <c r="R897" s="1">
        <v>3</v>
      </c>
      <c r="S897" s="1" t="s">
        <v>28</v>
      </c>
      <c r="T897" s="1" t="s">
        <v>1586</v>
      </c>
      <c r="U897" s="1" t="s">
        <v>1585</v>
      </c>
      <c r="V897" s="1">
        <v>16130774</v>
      </c>
      <c r="W897" s="1" t="s">
        <v>17</v>
      </c>
      <c r="X897" s="1" t="s">
        <v>19</v>
      </c>
      <c r="Z897" t="s">
        <v>1583</v>
      </c>
      <c r="AA897">
        <v>2</v>
      </c>
      <c r="AB897" t="s">
        <v>16649</v>
      </c>
      <c r="AC897" t="s">
        <v>1586</v>
      </c>
      <c r="AD897" t="s">
        <v>1585</v>
      </c>
      <c r="AE897" t="s">
        <v>16276</v>
      </c>
      <c r="AF897" t="s">
        <v>16277</v>
      </c>
    </row>
    <row r="898" spans="1:34">
      <c r="A898" t="s">
        <v>21254</v>
      </c>
      <c r="B898" t="s">
        <v>1587</v>
      </c>
      <c r="C898">
        <v>6</v>
      </c>
      <c r="D898">
        <v>10</v>
      </c>
      <c r="E898">
        <v>3</v>
      </c>
      <c r="F898" t="s">
        <v>33</v>
      </c>
      <c r="G898" t="s">
        <v>1588</v>
      </c>
      <c r="H898" t="s">
        <v>1589</v>
      </c>
      <c r="I898" s="1" t="s">
        <v>19</v>
      </c>
      <c r="J898" s="1" t="s">
        <v>1590</v>
      </c>
      <c r="K898" s="1" t="s">
        <v>1589</v>
      </c>
      <c r="L898" s="1" t="str">
        <f>IF(ISERROR(VLOOKUP($D898&amp;":"&amp;$E898&amp;":"&amp;$F898,[1]Sheet2!$A$26:$I$7753,9,FALSE)),"",VLOOKUP($D898&amp;":"&amp;$E898&amp;":"&amp;$F898,[1]Sheet2!$A$26:$I$7753,9,FALSE))</f>
        <v>verified</v>
      </c>
      <c r="M898" s="1"/>
      <c r="O898" s="1">
        <v>96</v>
      </c>
      <c r="P898" s="1">
        <v>6</v>
      </c>
      <c r="Q898" s="1">
        <v>10</v>
      </c>
      <c r="R898" s="1">
        <v>3</v>
      </c>
      <c r="S898" s="1" t="s">
        <v>33</v>
      </c>
      <c r="T898" s="1" t="s">
        <v>1590</v>
      </c>
      <c r="U898" s="1" t="s">
        <v>1589</v>
      </c>
      <c r="V898" s="1">
        <v>90111514</v>
      </c>
      <c r="W898" s="1" t="s">
        <v>17</v>
      </c>
      <c r="X898" s="1" t="s">
        <v>19</v>
      </c>
      <c r="Z898" t="s">
        <v>1587</v>
      </c>
      <c r="AA898">
        <v>6</v>
      </c>
      <c r="AB898" t="s">
        <v>16650</v>
      </c>
      <c r="AC898" t="s">
        <v>1590</v>
      </c>
      <c r="AD898" t="s">
        <v>1589</v>
      </c>
      <c r="AE898" t="s">
        <v>16276</v>
      </c>
      <c r="AF898" t="s">
        <v>16277</v>
      </c>
      <c r="AG898" t="s">
        <v>16283</v>
      </c>
      <c r="AH898" t="s">
        <v>16284</v>
      </c>
    </row>
    <row r="899" spans="1:34">
      <c r="A899" t="s">
        <v>21255</v>
      </c>
      <c r="B899" t="s">
        <v>1591</v>
      </c>
      <c r="C899">
        <v>6</v>
      </c>
      <c r="D899">
        <v>10</v>
      </c>
      <c r="E899">
        <v>3</v>
      </c>
      <c r="F899" t="s">
        <v>38</v>
      </c>
      <c r="G899" t="s">
        <v>1592</v>
      </c>
      <c r="H899" t="s">
        <v>1593</v>
      </c>
      <c r="I899" s="1" t="s">
        <v>19</v>
      </c>
      <c r="J899" s="1" t="s">
        <v>1594</v>
      </c>
      <c r="K899" s="1" t="s">
        <v>1593</v>
      </c>
      <c r="L899" s="1" t="str">
        <f>IF(ISERROR(VLOOKUP($D899&amp;":"&amp;$E899&amp;":"&amp;$F899,[1]Sheet2!$A$26:$I$7753,9,FALSE)),"",VLOOKUP($D899&amp;":"&amp;$E899&amp;":"&amp;$F899,[1]Sheet2!$A$26:$I$7753,9,FALSE))</f>
        <v>verified</v>
      </c>
      <c r="M899" s="1"/>
      <c r="O899" s="1">
        <v>96</v>
      </c>
      <c r="P899" s="1">
        <v>6</v>
      </c>
      <c r="Q899" s="1">
        <v>10</v>
      </c>
      <c r="R899" s="1">
        <v>3</v>
      </c>
      <c r="S899" s="1" t="s">
        <v>38</v>
      </c>
      <c r="T899" s="1" t="s">
        <v>1594</v>
      </c>
      <c r="U899" s="1" t="s">
        <v>1593</v>
      </c>
      <c r="V899" s="1">
        <v>16130845</v>
      </c>
      <c r="W899" s="1" t="s">
        <v>17</v>
      </c>
      <c r="X899" s="1" t="s">
        <v>19</v>
      </c>
      <c r="Z899" t="s">
        <v>1591</v>
      </c>
      <c r="AA899">
        <v>6</v>
      </c>
      <c r="AB899" t="s">
        <v>16651</v>
      </c>
      <c r="AC899" t="s">
        <v>1594</v>
      </c>
      <c r="AD899" t="s">
        <v>1593</v>
      </c>
      <c r="AE899" t="s">
        <v>16276</v>
      </c>
      <c r="AF899" t="s">
        <v>16277</v>
      </c>
    </row>
    <row r="900" spans="1:34">
      <c r="A900" t="s">
        <v>21256</v>
      </c>
      <c r="B900" t="s">
        <v>1595</v>
      </c>
      <c r="C900">
        <v>6</v>
      </c>
      <c r="D900">
        <v>10</v>
      </c>
      <c r="E900">
        <v>3</v>
      </c>
      <c r="F900" t="s">
        <v>43</v>
      </c>
      <c r="G900" t="s">
        <v>1596</v>
      </c>
      <c r="H900" t="s">
        <v>1597</v>
      </c>
      <c r="I900" s="1" t="s">
        <v>19</v>
      </c>
      <c r="J900" s="1" t="s">
        <v>1598</v>
      </c>
      <c r="K900" s="1" t="s">
        <v>1597</v>
      </c>
      <c r="L900" s="1" t="str">
        <f>IF(ISERROR(VLOOKUP($D900&amp;":"&amp;$E900&amp;":"&amp;$F900,[1]Sheet2!$A$26:$I$7753,9,FALSE)),"",VLOOKUP($D900&amp;":"&amp;$E900&amp;":"&amp;$F900,[1]Sheet2!$A$26:$I$7753,9,FALSE))</f>
        <v>verified</v>
      </c>
      <c r="M900" s="1"/>
      <c r="O900" s="1">
        <v>96</v>
      </c>
      <c r="P900" s="1">
        <v>6</v>
      </c>
      <c r="Q900" s="1">
        <v>10</v>
      </c>
      <c r="R900" s="1">
        <v>3</v>
      </c>
      <c r="S900" s="1" t="s">
        <v>43</v>
      </c>
      <c r="T900" s="1" t="s">
        <v>1598</v>
      </c>
      <c r="U900" s="1" t="s">
        <v>1597</v>
      </c>
      <c r="V900" s="1">
        <v>90111523</v>
      </c>
      <c r="W900" s="1" t="s">
        <v>17</v>
      </c>
      <c r="X900" s="1" t="s">
        <v>19</v>
      </c>
      <c r="Z900" t="s">
        <v>1595</v>
      </c>
      <c r="AA900">
        <v>6</v>
      </c>
      <c r="AB900" t="s">
        <v>16652</v>
      </c>
      <c r="AC900" t="s">
        <v>1598</v>
      </c>
      <c r="AD900" t="s">
        <v>1597</v>
      </c>
      <c r="AE900" t="s">
        <v>16276</v>
      </c>
      <c r="AF900" t="s">
        <v>16277</v>
      </c>
      <c r="AG900" t="s">
        <v>16283</v>
      </c>
      <c r="AH900" t="s">
        <v>16284</v>
      </c>
    </row>
    <row r="901" spans="1:34">
      <c r="A901" t="s">
        <v>21257</v>
      </c>
      <c r="B901" t="s">
        <v>1599</v>
      </c>
      <c r="C901">
        <v>2</v>
      </c>
      <c r="D901">
        <v>10</v>
      </c>
      <c r="E901">
        <v>3</v>
      </c>
      <c r="F901" t="s">
        <v>48</v>
      </c>
      <c r="G901" t="s">
        <v>1600</v>
      </c>
      <c r="H901" t="s">
        <v>1601</v>
      </c>
      <c r="I901" s="1" t="s">
        <v>19</v>
      </c>
      <c r="J901" s="1" t="s">
        <v>1602</v>
      </c>
      <c r="K901" s="1" t="s">
        <v>1601</v>
      </c>
      <c r="L901" s="1" t="str">
        <f>IF(ISERROR(VLOOKUP($D901&amp;":"&amp;$E901&amp;":"&amp;$F901,[1]Sheet2!$A$26:$I$7753,9,FALSE)),"",VLOOKUP($D901&amp;":"&amp;$E901&amp;":"&amp;$F901,[1]Sheet2!$A$26:$I$7753,9,FALSE))</f>
        <v>verified</v>
      </c>
      <c r="M901" s="1"/>
      <c r="O901" s="1">
        <v>96</v>
      </c>
      <c r="P901" s="1">
        <v>2</v>
      </c>
      <c r="Q901" s="1">
        <v>10</v>
      </c>
      <c r="R901" s="1">
        <v>3</v>
      </c>
      <c r="S901" s="1" t="s">
        <v>48</v>
      </c>
      <c r="T901" s="1" t="s">
        <v>1602</v>
      </c>
      <c r="U901" s="1" t="s">
        <v>1601</v>
      </c>
      <c r="V901" s="1">
        <v>16130893</v>
      </c>
      <c r="W901" s="1" t="s">
        <v>17</v>
      </c>
      <c r="X901" s="1" t="s">
        <v>19</v>
      </c>
      <c r="Z901" t="s">
        <v>1599</v>
      </c>
      <c r="AA901">
        <v>2</v>
      </c>
      <c r="AB901" t="s">
        <v>16653</v>
      </c>
      <c r="AC901" t="s">
        <v>1602</v>
      </c>
      <c r="AD901" t="s">
        <v>1601</v>
      </c>
      <c r="AE901" t="s">
        <v>16276</v>
      </c>
      <c r="AF901" t="s">
        <v>16277</v>
      </c>
      <c r="AG901" t="s">
        <v>16283</v>
      </c>
      <c r="AH901" t="s">
        <v>16284</v>
      </c>
    </row>
    <row r="902" spans="1:34">
      <c r="A902" t="s">
        <v>21258</v>
      </c>
      <c r="B902" t="s">
        <v>1603</v>
      </c>
      <c r="C902">
        <v>2</v>
      </c>
      <c r="D902">
        <v>10</v>
      </c>
      <c r="E902">
        <v>4</v>
      </c>
      <c r="F902" t="s">
        <v>13</v>
      </c>
      <c r="G902" t="s">
        <v>1604</v>
      </c>
      <c r="H902" t="s">
        <v>1605</v>
      </c>
      <c r="I902" s="1" t="s">
        <v>19</v>
      </c>
      <c r="J902" s="1" t="s">
        <v>1606</v>
      </c>
      <c r="K902" s="1" t="s">
        <v>1605</v>
      </c>
      <c r="L902" s="1" t="str">
        <f>IF(ISERROR(VLOOKUP($D902&amp;":"&amp;$E902&amp;":"&amp;$F902,[1]Sheet2!$A$26:$I$7753,9,FALSE)),"",VLOOKUP($D902&amp;":"&amp;$E902&amp;":"&amp;$F902,[1]Sheet2!$A$26:$I$7753,9,FALSE))</f>
        <v>verified</v>
      </c>
      <c r="M902" s="1"/>
      <c r="O902" s="1">
        <v>96</v>
      </c>
      <c r="P902" s="1">
        <v>2</v>
      </c>
      <c r="Q902" s="1">
        <v>10</v>
      </c>
      <c r="R902" s="1">
        <v>4</v>
      </c>
      <c r="S902" s="1" t="s">
        <v>13</v>
      </c>
      <c r="T902" s="1" t="s">
        <v>1606</v>
      </c>
      <c r="U902" s="1" t="s">
        <v>1605</v>
      </c>
      <c r="V902" s="1">
        <v>16131023</v>
      </c>
      <c r="W902" s="1" t="s">
        <v>17</v>
      </c>
      <c r="X902" s="1" t="s">
        <v>19</v>
      </c>
      <c r="Z902" t="s">
        <v>1603</v>
      </c>
      <c r="AA902">
        <v>2</v>
      </c>
      <c r="AB902" t="s">
        <v>16654</v>
      </c>
      <c r="AC902" t="s">
        <v>1606</v>
      </c>
      <c r="AD902" t="s">
        <v>1605</v>
      </c>
      <c r="AE902" t="s">
        <v>16276</v>
      </c>
      <c r="AF902" t="s">
        <v>16277</v>
      </c>
    </row>
    <row r="903" spans="1:34">
      <c r="A903" t="s">
        <v>21259</v>
      </c>
      <c r="B903" t="s">
        <v>1607</v>
      </c>
      <c r="C903">
        <v>3</v>
      </c>
      <c r="D903">
        <v>10</v>
      </c>
      <c r="E903">
        <v>4</v>
      </c>
      <c r="F903" t="s">
        <v>19</v>
      </c>
      <c r="G903" t="s">
        <v>1608</v>
      </c>
      <c r="H903" t="s">
        <v>1609</v>
      </c>
      <c r="I903" s="1" t="s">
        <v>19</v>
      </c>
      <c r="J903" s="1" t="s">
        <v>1610</v>
      </c>
      <c r="K903" s="1" t="s">
        <v>1609</v>
      </c>
      <c r="L903" s="1" t="str">
        <f>IF(ISERROR(VLOOKUP($D903&amp;":"&amp;$E903&amp;":"&amp;$F903,[1]Sheet2!$A$26:$I$7753,9,FALSE)),"",VLOOKUP($D903&amp;":"&amp;$E903&amp;":"&amp;$F903,[1]Sheet2!$A$26:$I$7753,9,FALSE))</f>
        <v>verified</v>
      </c>
      <c r="M903" s="1"/>
      <c r="O903" s="1">
        <v>96</v>
      </c>
      <c r="P903" s="1">
        <v>3</v>
      </c>
      <c r="Q903" s="1">
        <v>10</v>
      </c>
      <c r="R903" s="1">
        <v>4</v>
      </c>
      <c r="S903" s="1" t="s">
        <v>19</v>
      </c>
      <c r="T903" s="1" t="s">
        <v>1610</v>
      </c>
      <c r="U903" s="1" t="s">
        <v>1609</v>
      </c>
      <c r="V903" s="1">
        <v>16131021</v>
      </c>
      <c r="W903" s="1" t="s">
        <v>17</v>
      </c>
      <c r="X903" s="1" t="s">
        <v>19</v>
      </c>
      <c r="Z903" t="s">
        <v>1607</v>
      </c>
      <c r="AA903">
        <v>3</v>
      </c>
      <c r="AB903" t="s">
        <v>16655</v>
      </c>
      <c r="AC903" t="s">
        <v>1610</v>
      </c>
      <c r="AD903" t="s">
        <v>1609</v>
      </c>
      <c r="AE903" t="s">
        <v>16276</v>
      </c>
      <c r="AF903" t="s">
        <v>16277</v>
      </c>
    </row>
    <row r="904" spans="1:34">
      <c r="A904" t="s">
        <v>21260</v>
      </c>
      <c r="B904" t="s">
        <v>1611</v>
      </c>
      <c r="C904">
        <v>2</v>
      </c>
      <c r="D904">
        <v>10</v>
      </c>
      <c r="E904">
        <v>4</v>
      </c>
      <c r="F904" t="s">
        <v>21</v>
      </c>
      <c r="G904" t="s">
        <v>1612</v>
      </c>
      <c r="H904" t="s">
        <v>1613</v>
      </c>
      <c r="I904" s="1" t="s">
        <v>19</v>
      </c>
      <c r="J904" s="1" t="s">
        <v>1614</v>
      </c>
      <c r="K904" s="1" t="s">
        <v>1613</v>
      </c>
      <c r="L904" s="1" t="str">
        <f>IF(ISERROR(VLOOKUP($D904&amp;":"&amp;$E904&amp;":"&amp;$F904,[1]Sheet2!$A$26:$I$7753,9,FALSE)),"",VLOOKUP($D904&amp;":"&amp;$E904&amp;":"&amp;$F904,[1]Sheet2!$A$26:$I$7753,9,FALSE))</f>
        <v>verified</v>
      </c>
      <c r="M904" s="1"/>
      <c r="O904" s="1">
        <v>96</v>
      </c>
      <c r="P904" s="1">
        <v>2</v>
      </c>
      <c r="Q904" s="1">
        <v>10</v>
      </c>
      <c r="R904" s="1">
        <v>4</v>
      </c>
      <c r="S904" s="1" t="s">
        <v>21</v>
      </c>
      <c r="T904" s="1" t="s">
        <v>1614</v>
      </c>
      <c r="U904" s="1" t="s">
        <v>1613</v>
      </c>
      <c r="V904" s="1">
        <v>16131050</v>
      </c>
      <c r="W904" s="1" t="s">
        <v>17</v>
      </c>
      <c r="X904" s="1" t="s">
        <v>19</v>
      </c>
      <c r="Z904" t="s">
        <v>1611</v>
      </c>
      <c r="AA904">
        <v>2</v>
      </c>
      <c r="AB904" t="s">
        <v>16656</v>
      </c>
      <c r="AC904" t="s">
        <v>1614</v>
      </c>
      <c r="AD904" t="s">
        <v>1613</v>
      </c>
      <c r="AE904" t="s">
        <v>16276</v>
      </c>
      <c r="AF904" t="s">
        <v>16277</v>
      </c>
    </row>
    <row r="905" spans="1:34">
      <c r="A905" t="s">
        <v>21261</v>
      </c>
      <c r="B905" t="s">
        <v>1615</v>
      </c>
      <c r="C905">
        <v>2</v>
      </c>
      <c r="D905">
        <v>10</v>
      </c>
      <c r="E905">
        <v>4</v>
      </c>
      <c r="F905" t="s">
        <v>28</v>
      </c>
      <c r="G905" t="s">
        <v>1616</v>
      </c>
      <c r="H905" t="s">
        <v>1617</v>
      </c>
      <c r="I905" s="1" t="s">
        <v>19</v>
      </c>
      <c r="J905" s="1" t="s">
        <v>1618</v>
      </c>
      <c r="K905" s="1" t="s">
        <v>1617</v>
      </c>
      <c r="L905" s="1" t="str">
        <f>IF(ISERROR(VLOOKUP($D905&amp;":"&amp;$E905&amp;":"&amp;$F905,[1]Sheet2!$A$26:$I$7753,9,FALSE)),"",VLOOKUP($D905&amp;":"&amp;$E905&amp;":"&amp;$F905,[1]Sheet2!$A$26:$I$7753,9,FALSE))</f>
        <v>verified</v>
      </c>
      <c r="M905" s="1"/>
      <c r="O905" s="1">
        <v>96</v>
      </c>
      <c r="P905" s="1">
        <v>2</v>
      </c>
      <c r="Q905" s="1">
        <v>10</v>
      </c>
      <c r="R905" s="1">
        <v>4</v>
      </c>
      <c r="S905" s="1" t="s">
        <v>28</v>
      </c>
      <c r="T905" s="1" t="s">
        <v>1618</v>
      </c>
      <c r="U905" s="1" t="s">
        <v>1617</v>
      </c>
      <c r="V905" s="1">
        <v>16131072</v>
      </c>
      <c r="W905" s="1" t="s">
        <v>17</v>
      </c>
      <c r="X905" s="1" t="s">
        <v>19</v>
      </c>
      <c r="Z905" t="s">
        <v>1615</v>
      </c>
      <c r="AA905">
        <v>2</v>
      </c>
      <c r="AB905" t="s">
        <v>16657</v>
      </c>
      <c r="AC905" t="s">
        <v>1618</v>
      </c>
      <c r="AD905" t="s">
        <v>1617</v>
      </c>
      <c r="AE905" t="s">
        <v>16276</v>
      </c>
      <c r="AF905" t="s">
        <v>16277</v>
      </c>
      <c r="AG905" t="s">
        <v>16283</v>
      </c>
      <c r="AH905" t="s">
        <v>16284</v>
      </c>
    </row>
    <row r="906" spans="1:34">
      <c r="A906" t="s">
        <v>21262</v>
      </c>
      <c r="B906" t="s">
        <v>1619</v>
      </c>
      <c r="C906">
        <v>2</v>
      </c>
      <c r="D906">
        <v>10</v>
      </c>
      <c r="E906">
        <v>4</v>
      </c>
      <c r="F906" t="s">
        <v>33</v>
      </c>
      <c r="G906" t="s">
        <v>1620</v>
      </c>
      <c r="H906" t="s">
        <v>1621</v>
      </c>
      <c r="I906" s="1" t="s">
        <v>19</v>
      </c>
      <c r="J906" s="1" t="s">
        <v>1622</v>
      </c>
      <c r="K906" s="1" t="s">
        <v>1621</v>
      </c>
      <c r="L906" s="1" t="str">
        <f>IF(ISERROR(VLOOKUP($D906&amp;":"&amp;$E906&amp;":"&amp;$F906,[1]Sheet2!$A$26:$I$7753,9,FALSE)),"",VLOOKUP($D906&amp;":"&amp;$E906&amp;":"&amp;$F906,[1]Sheet2!$A$26:$I$7753,9,FALSE))</f>
        <v>verified</v>
      </c>
      <c r="M906" s="1"/>
      <c r="O906" s="1">
        <v>96</v>
      </c>
      <c r="P906" s="1">
        <v>2</v>
      </c>
      <c r="Q906" s="1">
        <v>10</v>
      </c>
      <c r="R906" s="1">
        <v>4</v>
      </c>
      <c r="S906" s="1" t="s">
        <v>33</v>
      </c>
      <c r="T906" s="1" t="s">
        <v>1622</v>
      </c>
      <c r="U906" s="1" t="s">
        <v>1621</v>
      </c>
      <c r="V906" s="1">
        <v>16131124</v>
      </c>
      <c r="W906" s="1" t="s">
        <v>17</v>
      </c>
      <c r="X906" s="1" t="s">
        <v>19</v>
      </c>
      <c r="Z906" t="s">
        <v>1619</v>
      </c>
      <c r="AA906">
        <v>2</v>
      </c>
      <c r="AB906" t="s">
        <v>16658</v>
      </c>
      <c r="AC906" t="s">
        <v>1622</v>
      </c>
      <c r="AD906" t="s">
        <v>1621</v>
      </c>
      <c r="AE906" t="s">
        <v>16276</v>
      </c>
      <c r="AF906" t="s">
        <v>16277</v>
      </c>
    </row>
    <row r="907" spans="1:34">
      <c r="A907" t="s">
        <v>21263</v>
      </c>
      <c r="B907" t="s">
        <v>1623</v>
      </c>
      <c r="C907">
        <v>2</v>
      </c>
      <c r="D907">
        <v>10</v>
      </c>
      <c r="E907">
        <v>4</v>
      </c>
      <c r="F907" t="s">
        <v>38</v>
      </c>
      <c r="H907" t="s">
        <v>1624</v>
      </c>
      <c r="I907" s="1" t="s">
        <v>19</v>
      </c>
      <c r="J907" s="1" t="s">
        <v>1625</v>
      </c>
      <c r="K907" s="1" t="s">
        <v>1624</v>
      </c>
      <c r="L907" s="1" t="str">
        <f>IF(ISERROR(VLOOKUP($D907&amp;":"&amp;$E907&amp;":"&amp;$F907,[1]Sheet2!$A$26:$I$7753,9,FALSE)),"",VLOOKUP($D907&amp;":"&amp;$E907&amp;":"&amp;$F907,[1]Sheet2!$A$26:$I$7753,9,FALSE))</f>
        <v/>
      </c>
      <c r="M907" s="1" t="s">
        <v>20332</v>
      </c>
      <c r="O907" s="1">
        <v>96</v>
      </c>
      <c r="P907" s="1">
        <v>2</v>
      </c>
      <c r="Q907" s="1">
        <v>10</v>
      </c>
      <c r="R907" s="1">
        <v>4</v>
      </c>
      <c r="S907" s="1" t="s">
        <v>38</v>
      </c>
      <c r="T907" s="1" t="s">
        <v>1625</v>
      </c>
      <c r="U907" s="1" t="s">
        <v>1624</v>
      </c>
      <c r="V907" s="1">
        <v>49176330</v>
      </c>
      <c r="W907" s="1" t="s">
        <v>17</v>
      </c>
      <c r="X907" s="1" t="s">
        <v>19</v>
      </c>
      <c r="Z907" t="s">
        <v>1623</v>
      </c>
      <c r="AA907">
        <v>2</v>
      </c>
      <c r="AE907" t="s">
        <v>16278</v>
      </c>
      <c r="AF907" t="s">
        <v>16279</v>
      </c>
    </row>
    <row r="908" spans="1:34">
      <c r="A908" t="s">
        <v>21264</v>
      </c>
      <c r="B908" t="s">
        <v>1626</v>
      </c>
      <c r="C908">
        <v>2</v>
      </c>
      <c r="D908">
        <v>10</v>
      </c>
      <c r="E908">
        <v>4</v>
      </c>
      <c r="F908" t="s">
        <v>43</v>
      </c>
      <c r="G908" t="s">
        <v>1627</v>
      </c>
      <c r="H908" t="s">
        <v>1628</v>
      </c>
      <c r="I908" s="1" t="s">
        <v>19</v>
      </c>
      <c r="J908" s="1" t="s">
        <v>1629</v>
      </c>
      <c r="K908" s="1" t="s">
        <v>1628</v>
      </c>
      <c r="L908" s="1" t="str">
        <f>IF(ISERROR(VLOOKUP($D908&amp;":"&amp;$E908&amp;":"&amp;$F908,[1]Sheet2!$A$26:$I$7753,9,FALSE)),"",VLOOKUP($D908&amp;":"&amp;$E908&amp;":"&amp;$F908,[1]Sheet2!$A$26:$I$7753,9,FALSE))</f>
        <v>verified</v>
      </c>
      <c r="M908" s="1"/>
      <c r="O908" s="1">
        <v>96</v>
      </c>
      <c r="P908" s="1">
        <v>2</v>
      </c>
      <c r="Q908" s="1">
        <v>10</v>
      </c>
      <c r="R908" s="1">
        <v>4</v>
      </c>
      <c r="S908" s="1" t="s">
        <v>43</v>
      </c>
      <c r="T908" s="1" t="s">
        <v>1629</v>
      </c>
      <c r="U908" s="1" t="s">
        <v>1628</v>
      </c>
      <c r="V908" s="1">
        <v>16131796</v>
      </c>
      <c r="W908" s="1" t="s">
        <v>17</v>
      </c>
      <c r="X908" s="1" t="s">
        <v>19</v>
      </c>
      <c r="Z908" t="s">
        <v>1626</v>
      </c>
      <c r="AA908">
        <v>2</v>
      </c>
      <c r="AB908" t="s">
        <v>16659</v>
      </c>
      <c r="AC908" t="s">
        <v>1629</v>
      </c>
      <c r="AD908" t="s">
        <v>1628</v>
      </c>
      <c r="AE908" t="s">
        <v>16276</v>
      </c>
      <c r="AF908" t="s">
        <v>16277</v>
      </c>
    </row>
    <row r="909" spans="1:34">
      <c r="A909" t="s">
        <v>21265</v>
      </c>
      <c r="B909" t="s">
        <v>1630</v>
      </c>
      <c r="C909">
        <v>2</v>
      </c>
      <c r="D909">
        <v>10</v>
      </c>
      <c r="E909">
        <v>4</v>
      </c>
      <c r="F909" t="s">
        <v>48</v>
      </c>
      <c r="G909" t="s">
        <v>1631</v>
      </c>
      <c r="H909" t="s">
        <v>1632</v>
      </c>
      <c r="I909" s="1" t="s">
        <v>19</v>
      </c>
      <c r="J909" s="1" t="s">
        <v>1633</v>
      </c>
      <c r="K909" s="1" t="s">
        <v>1632</v>
      </c>
      <c r="L909" s="1" t="str">
        <f>IF(ISERROR(VLOOKUP($D909&amp;":"&amp;$E909&amp;":"&amp;$F909,[1]Sheet2!$A$26:$I$7753,9,FALSE)),"",VLOOKUP($D909&amp;":"&amp;$E909&amp;":"&amp;$F909,[1]Sheet2!$A$26:$I$7753,9,FALSE))</f>
        <v>verified</v>
      </c>
      <c r="M909" s="1"/>
      <c r="O909" s="1">
        <v>96</v>
      </c>
      <c r="P909" s="1">
        <v>2</v>
      </c>
      <c r="Q909" s="1">
        <v>10</v>
      </c>
      <c r="R909" s="1">
        <v>4</v>
      </c>
      <c r="S909" s="1" t="s">
        <v>48</v>
      </c>
      <c r="T909" s="1" t="s">
        <v>1633</v>
      </c>
      <c r="U909" s="1" t="s">
        <v>1632</v>
      </c>
      <c r="V909" s="1">
        <v>16131769</v>
      </c>
      <c r="W909" s="1" t="s">
        <v>17</v>
      </c>
      <c r="X909" s="1" t="s">
        <v>19</v>
      </c>
      <c r="Z909" t="s">
        <v>1630</v>
      </c>
      <c r="AA909">
        <v>2</v>
      </c>
      <c r="AB909" t="s">
        <v>16660</v>
      </c>
      <c r="AC909" t="s">
        <v>1633</v>
      </c>
      <c r="AD909" t="s">
        <v>1632</v>
      </c>
      <c r="AE909" t="s">
        <v>16276</v>
      </c>
      <c r="AF909" t="s">
        <v>16277</v>
      </c>
    </row>
    <row r="910" spans="1:34">
      <c r="A910" t="s">
        <v>21266</v>
      </c>
      <c r="B910" t="s">
        <v>1634</v>
      </c>
      <c r="C910">
        <v>6</v>
      </c>
      <c r="D910">
        <v>10</v>
      </c>
      <c r="E910">
        <v>5</v>
      </c>
      <c r="F910" t="s">
        <v>13</v>
      </c>
      <c r="G910" t="s">
        <v>1635</v>
      </c>
      <c r="H910" t="s">
        <v>1636</v>
      </c>
      <c r="I910" s="1" t="s">
        <v>19</v>
      </c>
      <c r="J910" s="1" t="s">
        <v>1637</v>
      </c>
      <c r="K910" s="1" t="s">
        <v>1636</v>
      </c>
      <c r="L910" s="1" t="str">
        <f>IF(ISERROR(VLOOKUP($D910&amp;":"&amp;$E910&amp;":"&amp;$F910,[1]Sheet2!$A$26:$I$7753,9,FALSE)),"",VLOOKUP($D910&amp;":"&amp;$E910&amp;":"&amp;$F910,[1]Sheet2!$A$26:$I$7753,9,FALSE))</f>
        <v>verified</v>
      </c>
      <c r="M910" s="1"/>
      <c r="O910" s="1">
        <v>96</v>
      </c>
      <c r="P910" s="1">
        <v>6</v>
      </c>
      <c r="Q910" s="1">
        <v>10</v>
      </c>
      <c r="R910" s="1">
        <v>5</v>
      </c>
      <c r="S910" s="1" t="s">
        <v>13</v>
      </c>
      <c r="T910" s="1" t="s">
        <v>1637</v>
      </c>
      <c r="U910" s="1" t="s">
        <v>1636</v>
      </c>
      <c r="V910" s="1">
        <v>16131770</v>
      </c>
      <c r="W910" s="1" t="s">
        <v>17</v>
      </c>
      <c r="X910" s="1" t="s">
        <v>19</v>
      </c>
      <c r="Z910" t="s">
        <v>1634</v>
      </c>
      <c r="AA910">
        <v>6</v>
      </c>
      <c r="AB910" t="s">
        <v>16661</v>
      </c>
      <c r="AC910" t="s">
        <v>1637</v>
      </c>
      <c r="AD910" t="s">
        <v>1636</v>
      </c>
      <c r="AE910" t="s">
        <v>16276</v>
      </c>
      <c r="AF910" t="s">
        <v>16277</v>
      </c>
    </row>
    <row r="911" spans="1:34">
      <c r="A911" t="s">
        <v>21267</v>
      </c>
      <c r="B911" t="s">
        <v>1638</v>
      </c>
      <c r="C911">
        <v>2</v>
      </c>
      <c r="D911">
        <v>10</v>
      </c>
      <c r="E911">
        <v>5</v>
      </c>
      <c r="F911" t="s">
        <v>19</v>
      </c>
      <c r="G911" t="s">
        <v>1639</v>
      </c>
      <c r="H911" t="s">
        <v>1640</v>
      </c>
      <c r="I911" s="1" t="s">
        <v>19</v>
      </c>
      <c r="J911" s="1" t="s">
        <v>1641</v>
      </c>
      <c r="K911" s="1" t="s">
        <v>1640</v>
      </c>
      <c r="L911" s="1" t="str">
        <f>IF(ISERROR(VLOOKUP($D911&amp;":"&amp;$E911&amp;":"&amp;$F911,[1]Sheet2!$A$26:$I$7753,9,FALSE)),"",VLOOKUP($D911&amp;":"&amp;$E911&amp;":"&amp;$F911,[1]Sheet2!$A$26:$I$7753,9,FALSE))</f>
        <v>verified</v>
      </c>
      <c r="M911" s="1"/>
      <c r="O911" s="1">
        <v>96</v>
      </c>
      <c r="P911" s="1">
        <v>2</v>
      </c>
      <c r="Q911" s="1">
        <v>10</v>
      </c>
      <c r="R911" s="1">
        <v>5</v>
      </c>
      <c r="S911" s="1" t="s">
        <v>19</v>
      </c>
      <c r="T911" s="1" t="s">
        <v>1641</v>
      </c>
      <c r="U911" s="1" t="s">
        <v>1640</v>
      </c>
      <c r="V911" s="1">
        <v>16131738</v>
      </c>
      <c r="W911" s="1" t="s">
        <v>17</v>
      </c>
      <c r="X911" s="1" t="s">
        <v>19</v>
      </c>
      <c r="Z911" t="s">
        <v>1638</v>
      </c>
      <c r="AA911">
        <v>2</v>
      </c>
      <c r="AB911" t="s">
        <v>16662</v>
      </c>
      <c r="AC911" t="s">
        <v>1641</v>
      </c>
      <c r="AD911" t="s">
        <v>1640</v>
      </c>
      <c r="AE911" t="s">
        <v>16276</v>
      </c>
      <c r="AF911" t="s">
        <v>16277</v>
      </c>
    </row>
    <row r="912" spans="1:34">
      <c r="A912" t="s">
        <v>21268</v>
      </c>
      <c r="B912" t="s">
        <v>1642</v>
      </c>
      <c r="C912">
        <v>3</v>
      </c>
      <c r="D912">
        <v>10</v>
      </c>
      <c r="E912">
        <v>5</v>
      </c>
      <c r="F912" t="s">
        <v>21</v>
      </c>
      <c r="G912" t="s">
        <v>1643</v>
      </c>
      <c r="H912" t="s">
        <v>1644</v>
      </c>
      <c r="I912" s="1" t="s">
        <v>19</v>
      </c>
      <c r="J912" s="1" t="s">
        <v>1645</v>
      </c>
      <c r="K912" s="1" t="s">
        <v>1644</v>
      </c>
      <c r="L912" s="1" t="str">
        <f>IF(ISERROR(VLOOKUP($D912&amp;":"&amp;$E912&amp;":"&amp;$F912,[1]Sheet2!$A$26:$I$7753,9,FALSE)),"",VLOOKUP($D912&amp;":"&amp;$E912&amp;":"&amp;$F912,[1]Sheet2!$A$26:$I$7753,9,FALSE))</f>
        <v>verified</v>
      </c>
      <c r="M912" s="1"/>
      <c r="O912" s="1">
        <v>96</v>
      </c>
      <c r="P912" s="1">
        <v>3</v>
      </c>
      <c r="Q912" s="1">
        <v>10</v>
      </c>
      <c r="R912" s="1">
        <v>5</v>
      </c>
      <c r="S912" s="1" t="s">
        <v>21</v>
      </c>
      <c r="T912" s="1" t="s">
        <v>1645</v>
      </c>
      <c r="U912" s="1" t="s">
        <v>1644</v>
      </c>
      <c r="V912" s="1">
        <v>16131693</v>
      </c>
      <c r="W912" s="1" t="s">
        <v>17</v>
      </c>
      <c r="X912" s="1" t="s">
        <v>19</v>
      </c>
      <c r="Z912" t="s">
        <v>1642</v>
      </c>
      <c r="AA912">
        <v>3</v>
      </c>
      <c r="AB912" t="s">
        <v>16663</v>
      </c>
      <c r="AC912" t="s">
        <v>1645</v>
      </c>
      <c r="AD912" t="s">
        <v>1644</v>
      </c>
      <c r="AE912" t="s">
        <v>16276</v>
      </c>
      <c r="AF912" t="s">
        <v>16277</v>
      </c>
      <c r="AG912" t="s">
        <v>16283</v>
      </c>
      <c r="AH912" t="s">
        <v>16284</v>
      </c>
    </row>
    <row r="913" spans="1:34">
      <c r="A913" t="s">
        <v>21269</v>
      </c>
      <c r="B913" t="s">
        <v>1646</v>
      </c>
      <c r="C913">
        <v>2</v>
      </c>
      <c r="D913">
        <v>10</v>
      </c>
      <c r="E913">
        <v>5</v>
      </c>
      <c r="F913" t="s">
        <v>28</v>
      </c>
      <c r="H913" t="s">
        <v>1647</v>
      </c>
      <c r="I913" s="1" t="s">
        <v>19</v>
      </c>
      <c r="J913" s="1" t="s">
        <v>1648</v>
      </c>
      <c r="K913" s="1" t="s">
        <v>1647</v>
      </c>
      <c r="L913" s="1" t="str">
        <f>IF(ISERROR(VLOOKUP($D913&amp;":"&amp;$E913&amp;":"&amp;$F913,[1]Sheet2!$A$26:$I$7753,9,FALSE)),"",VLOOKUP($D913&amp;":"&amp;$E913&amp;":"&amp;$F913,[1]Sheet2!$A$26:$I$7753,9,FALSE))</f>
        <v/>
      </c>
      <c r="M913" s="1" t="s">
        <v>20332</v>
      </c>
      <c r="O913" s="1">
        <v>96</v>
      </c>
      <c r="P913" s="1">
        <v>2</v>
      </c>
      <c r="Q913" s="1">
        <v>10</v>
      </c>
      <c r="R913" s="1">
        <v>5</v>
      </c>
      <c r="S913" s="1" t="s">
        <v>28</v>
      </c>
      <c r="T913" s="1" t="s">
        <v>1648</v>
      </c>
      <c r="U913" s="1" t="s">
        <v>1647</v>
      </c>
      <c r="V913" s="1">
        <v>90111654</v>
      </c>
      <c r="W913" s="1" t="s">
        <v>17</v>
      </c>
      <c r="X913" s="1" t="s">
        <v>19</v>
      </c>
      <c r="Z913" t="s">
        <v>1646</v>
      </c>
      <c r="AA913">
        <v>2</v>
      </c>
      <c r="AE913" t="s">
        <v>16278</v>
      </c>
      <c r="AF913" t="s">
        <v>16279</v>
      </c>
    </row>
    <row r="914" spans="1:34">
      <c r="A914" t="s">
        <v>21270</v>
      </c>
      <c r="B914" t="s">
        <v>1649</v>
      </c>
      <c r="C914">
        <v>2</v>
      </c>
      <c r="D914">
        <v>10</v>
      </c>
      <c r="E914">
        <v>5</v>
      </c>
      <c r="F914" t="s">
        <v>33</v>
      </c>
      <c r="H914" t="s">
        <v>1650</v>
      </c>
      <c r="I914" s="1" t="s">
        <v>19</v>
      </c>
      <c r="J914" s="1" t="s">
        <v>1651</v>
      </c>
      <c r="K914" s="1" t="s">
        <v>1650</v>
      </c>
      <c r="L914" s="1" t="str">
        <f>IF(ISERROR(VLOOKUP($D914&amp;":"&amp;$E914&amp;":"&amp;$F914,[1]Sheet2!$A$26:$I$7753,9,FALSE)),"",VLOOKUP($D914&amp;":"&amp;$E914&amp;":"&amp;$F914,[1]Sheet2!$A$26:$I$7753,9,FALSE))</f>
        <v>verified</v>
      </c>
      <c r="M914" s="1"/>
      <c r="O914" s="1">
        <v>96</v>
      </c>
      <c r="P914" s="1">
        <v>2</v>
      </c>
      <c r="Q914" s="1">
        <v>10</v>
      </c>
      <c r="R914" s="1">
        <v>5</v>
      </c>
      <c r="S914" s="1" t="s">
        <v>33</v>
      </c>
      <c r="T914" s="1" t="s">
        <v>1651</v>
      </c>
      <c r="U914" s="1" t="s">
        <v>1650</v>
      </c>
      <c r="V914" s="1">
        <v>49176414</v>
      </c>
      <c r="W914" s="1" t="s">
        <v>17</v>
      </c>
      <c r="X914" s="1" t="s">
        <v>19</v>
      </c>
      <c r="Z914" t="s">
        <v>16664</v>
      </c>
      <c r="AA914">
        <v>2</v>
      </c>
      <c r="AB914" t="s">
        <v>16665</v>
      </c>
      <c r="AC914" t="s">
        <v>1651</v>
      </c>
      <c r="AD914" t="s">
        <v>1650</v>
      </c>
      <c r="AE914" t="s">
        <v>16276</v>
      </c>
      <c r="AF914" t="s">
        <v>16277</v>
      </c>
    </row>
    <row r="915" spans="1:34">
      <c r="A915" t="s">
        <v>21271</v>
      </c>
      <c r="B915" t="s">
        <v>1652</v>
      </c>
      <c r="C915">
        <v>6</v>
      </c>
      <c r="D915">
        <v>10</v>
      </c>
      <c r="E915">
        <v>5</v>
      </c>
      <c r="F915" t="s">
        <v>38</v>
      </c>
      <c r="G915" t="s">
        <v>1653</v>
      </c>
      <c r="H915" t="s">
        <v>1654</v>
      </c>
      <c r="I915" s="1" t="s">
        <v>19</v>
      </c>
      <c r="J915" s="1" t="s">
        <v>1655</v>
      </c>
      <c r="K915" s="1" t="s">
        <v>1654</v>
      </c>
      <c r="L915" s="1" t="str">
        <f>IF(ISERROR(VLOOKUP($D915&amp;":"&amp;$E915&amp;":"&amp;$F915,[1]Sheet2!$A$26:$I$7753,9,FALSE)),"",VLOOKUP($D915&amp;":"&amp;$E915&amp;":"&amp;$F915,[1]Sheet2!$A$26:$I$7753,9,FALSE))</f>
        <v>verified</v>
      </c>
      <c r="M915" s="1"/>
      <c r="O915" s="1">
        <v>96</v>
      </c>
      <c r="P915" s="1">
        <v>6</v>
      </c>
      <c r="Q915" s="1">
        <v>10</v>
      </c>
      <c r="R915" s="1">
        <v>5</v>
      </c>
      <c r="S915" s="1" t="s">
        <v>38</v>
      </c>
      <c r="T915" s="1" t="s">
        <v>1655</v>
      </c>
      <c r="U915" s="1" t="s">
        <v>1654</v>
      </c>
      <c r="V915" s="1">
        <v>16131561</v>
      </c>
      <c r="W915" s="1" t="s">
        <v>17</v>
      </c>
      <c r="X915" s="1" t="s">
        <v>19</v>
      </c>
      <c r="Z915" t="s">
        <v>1652</v>
      </c>
      <c r="AA915">
        <v>6</v>
      </c>
      <c r="AB915" t="s">
        <v>16666</v>
      </c>
      <c r="AC915" t="s">
        <v>1655</v>
      </c>
      <c r="AD915" t="s">
        <v>1654</v>
      </c>
      <c r="AE915" t="s">
        <v>16276</v>
      </c>
      <c r="AF915" t="s">
        <v>16277</v>
      </c>
      <c r="AG915" t="s">
        <v>16283</v>
      </c>
      <c r="AH915" t="s">
        <v>16284</v>
      </c>
    </row>
    <row r="916" spans="1:34">
      <c r="A916" t="s">
        <v>21272</v>
      </c>
      <c r="B916" t="s">
        <v>1656</v>
      </c>
      <c r="C916">
        <v>2</v>
      </c>
      <c r="D916">
        <v>10</v>
      </c>
      <c r="E916">
        <v>5</v>
      </c>
      <c r="F916" t="s">
        <v>43</v>
      </c>
      <c r="H916" t="s">
        <v>1657</v>
      </c>
      <c r="I916" s="1" t="s">
        <v>19</v>
      </c>
      <c r="J916" s="1" t="s">
        <v>1658</v>
      </c>
      <c r="K916" s="1" t="s">
        <v>1659</v>
      </c>
      <c r="L916" s="1" t="str">
        <f>IF(ISERROR(VLOOKUP($D916&amp;":"&amp;$E916&amp;":"&amp;$F916,[1]Sheet2!$A$26:$I$7753,9,FALSE)),"",VLOOKUP($D916&amp;":"&amp;$E916&amp;":"&amp;$F916,[1]Sheet2!$A$26:$I$7753,9,FALSE))</f>
        <v/>
      </c>
      <c r="M916" s="1" t="s">
        <v>20332</v>
      </c>
      <c r="O916" s="1">
        <v>96</v>
      </c>
      <c r="P916" s="1">
        <v>2</v>
      </c>
      <c r="Q916" s="1">
        <v>10</v>
      </c>
      <c r="R916" s="1">
        <v>5</v>
      </c>
      <c r="S916" s="1" t="s">
        <v>43</v>
      </c>
      <c r="T916" s="1" t="s">
        <v>1658</v>
      </c>
      <c r="U916" s="1" t="s">
        <v>1659</v>
      </c>
      <c r="V916" s="1">
        <v>90111620</v>
      </c>
      <c r="W916" s="1" t="s">
        <v>17</v>
      </c>
      <c r="X916" s="1" t="s">
        <v>19</v>
      </c>
      <c r="Z916" t="s">
        <v>1656</v>
      </c>
      <c r="AA916">
        <v>2</v>
      </c>
      <c r="AE916" t="s">
        <v>16278</v>
      </c>
      <c r="AF916" t="s">
        <v>16279</v>
      </c>
    </row>
    <row r="917" spans="1:34">
      <c r="A917" t="s">
        <v>21273</v>
      </c>
      <c r="B917" t="s">
        <v>1660</v>
      </c>
      <c r="C917">
        <v>2</v>
      </c>
      <c r="D917">
        <v>10</v>
      </c>
      <c r="E917">
        <v>5</v>
      </c>
      <c r="F917" t="s">
        <v>48</v>
      </c>
      <c r="G917" t="s">
        <v>1661</v>
      </c>
      <c r="H917" t="s">
        <v>1662</v>
      </c>
      <c r="I917" s="1" t="s">
        <v>19</v>
      </c>
      <c r="J917" s="1" t="s">
        <v>1663</v>
      </c>
      <c r="K917" s="1" t="s">
        <v>1664</v>
      </c>
      <c r="L917" s="1" t="str">
        <f>IF(ISERROR(VLOOKUP($D917&amp;":"&amp;$E917&amp;":"&amp;$F917,[1]Sheet2!$A$26:$I$7753,9,FALSE)),"",VLOOKUP($D917&amp;":"&amp;$E917&amp;":"&amp;$F917,[1]Sheet2!$A$26:$I$7753,9,FALSE))</f>
        <v>verified</v>
      </c>
      <c r="M917" s="1"/>
      <c r="O917" s="1">
        <v>96</v>
      </c>
      <c r="P917" s="1">
        <v>2</v>
      </c>
      <c r="Q917" s="1">
        <v>10</v>
      </c>
      <c r="R917" s="1">
        <v>5</v>
      </c>
      <c r="S917" s="1" t="s">
        <v>48</v>
      </c>
      <c r="T917" s="1" t="s">
        <v>1663</v>
      </c>
      <c r="U917" s="1" t="s">
        <v>1664</v>
      </c>
      <c r="V917" s="1">
        <v>16131408</v>
      </c>
      <c r="W917" s="1" t="s">
        <v>17</v>
      </c>
      <c r="X917" s="1" t="s">
        <v>19</v>
      </c>
      <c r="Z917" t="s">
        <v>1660</v>
      </c>
      <c r="AA917">
        <v>2</v>
      </c>
      <c r="AB917" t="s">
        <v>16667</v>
      </c>
      <c r="AC917" t="s">
        <v>1663</v>
      </c>
      <c r="AD917" t="s">
        <v>1664</v>
      </c>
      <c r="AE917" t="s">
        <v>16276</v>
      </c>
      <c r="AF917" t="s">
        <v>16277</v>
      </c>
    </row>
    <row r="918" spans="1:34">
      <c r="A918" t="s">
        <v>21274</v>
      </c>
      <c r="B918" t="s">
        <v>1665</v>
      </c>
      <c r="C918">
        <v>6</v>
      </c>
      <c r="D918">
        <v>10</v>
      </c>
      <c r="E918">
        <v>6</v>
      </c>
      <c r="F918" t="s">
        <v>13</v>
      </c>
      <c r="G918" t="s">
        <v>1666</v>
      </c>
      <c r="H918" t="s">
        <v>1667</v>
      </c>
      <c r="I918" s="1" t="s">
        <v>19</v>
      </c>
      <c r="J918" s="1" t="s">
        <v>1668</v>
      </c>
      <c r="K918" s="1" t="s">
        <v>1667</v>
      </c>
      <c r="L918" s="1" t="str">
        <f>IF(ISERROR(VLOOKUP($D918&amp;":"&amp;$E918&amp;":"&amp;$F918,[1]Sheet2!$A$26:$I$7753,9,FALSE)),"",VLOOKUP($D918&amp;":"&amp;$E918&amp;":"&amp;$F918,[1]Sheet2!$A$26:$I$7753,9,FALSE))</f>
        <v>verified</v>
      </c>
      <c r="M918" s="1"/>
      <c r="O918" s="1">
        <v>96</v>
      </c>
      <c r="P918" s="1">
        <v>6</v>
      </c>
      <c r="Q918" s="1">
        <v>10</v>
      </c>
      <c r="R918" s="1">
        <v>6</v>
      </c>
      <c r="S918" s="1" t="s">
        <v>13</v>
      </c>
      <c r="T918" s="1" t="s">
        <v>1668</v>
      </c>
      <c r="U918" s="1" t="s">
        <v>1667</v>
      </c>
      <c r="V918" s="1">
        <v>16131399</v>
      </c>
      <c r="W918" s="1" t="s">
        <v>17</v>
      </c>
      <c r="X918" s="1" t="s">
        <v>19</v>
      </c>
      <c r="Z918" t="s">
        <v>1665</v>
      </c>
      <c r="AA918">
        <v>6</v>
      </c>
      <c r="AB918" t="s">
        <v>16668</v>
      </c>
      <c r="AC918" t="s">
        <v>1668</v>
      </c>
      <c r="AD918" t="s">
        <v>1667</v>
      </c>
      <c r="AE918" t="s">
        <v>16276</v>
      </c>
      <c r="AF918" t="s">
        <v>16277</v>
      </c>
    </row>
    <row r="919" spans="1:34">
      <c r="A919" t="s">
        <v>21275</v>
      </c>
      <c r="B919" t="s">
        <v>1669</v>
      </c>
      <c r="C919">
        <v>2</v>
      </c>
      <c r="D919">
        <v>10</v>
      </c>
      <c r="E919">
        <v>6</v>
      </c>
      <c r="F919" t="s">
        <v>19</v>
      </c>
      <c r="G919" t="s">
        <v>1670</v>
      </c>
      <c r="H919" t="s">
        <v>1671</v>
      </c>
      <c r="I919" s="1" t="s">
        <v>19</v>
      </c>
      <c r="J919" s="1" t="s">
        <v>1672</v>
      </c>
      <c r="K919" s="1" t="s">
        <v>1671</v>
      </c>
      <c r="L919" s="1" t="str">
        <f>IF(ISERROR(VLOOKUP($D919&amp;":"&amp;$E919&amp;":"&amp;$F919,[1]Sheet2!$A$26:$I$7753,9,FALSE)),"",VLOOKUP($D919&amp;":"&amp;$E919&amp;":"&amp;$F919,[1]Sheet2!$A$26:$I$7753,9,FALSE))</f>
        <v>verified</v>
      </c>
      <c r="M919" s="1"/>
      <c r="O919" s="1">
        <v>96</v>
      </c>
      <c r="P919" s="1">
        <v>2</v>
      </c>
      <c r="Q919" s="1">
        <v>10</v>
      </c>
      <c r="R919" s="1">
        <v>6</v>
      </c>
      <c r="S919" s="1" t="s">
        <v>19</v>
      </c>
      <c r="T919" s="1" t="s">
        <v>1672</v>
      </c>
      <c r="U919" s="1" t="s">
        <v>1671</v>
      </c>
      <c r="V919" s="1">
        <v>16131370</v>
      </c>
      <c r="W919" s="1" t="s">
        <v>17</v>
      </c>
      <c r="X919" s="1" t="s">
        <v>19</v>
      </c>
      <c r="Z919" t="s">
        <v>1669</v>
      </c>
      <c r="AA919">
        <v>2</v>
      </c>
      <c r="AB919" t="s">
        <v>16669</v>
      </c>
      <c r="AC919" t="s">
        <v>1672</v>
      </c>
      <c r="AD919" t="s">
        <v>1671</v>
      </c>
      <c r="AE919" t="s">
        <v>16276</v>
      </c>
      <c r="AF919" t="s">
        <v>16277</v>
      </c>
      <c r="AG919" t="s">
        <v>16283</v>
      </c>
      <c r="AH919" t="s">
        <v>16284</v>
      </c>
    </row>
    <row r="920" spans="1:34">
      <c r="A920" t="s">
        <v>21276</v>
      </c>
      <c r="B920" t="s">
        <v>1673</v>
      </c>
      <c r="C920">
        <v>2</v>
      </c>
      <c r="D920">
        <v>10</v>
      </c>
      <c r="E920">
        <v>6</v>
      </c>
      <c r="F920" t="s">
        <v>21</v>
      </c>
      <c r="G920" t="s">
        <v>1674</v>
      </c>
      <c r="H920" t="s">
        <v>1675</v>
      </c>
      <c r="I920" s="1" t="s">
        <v>19</v>
      </c>
      <c r="J920" s="1" t="s">
        <v>1676</v>
      </c>
      <c r="K920" s="1" t="s">
        <v>1675</v>
      </c>
      <c r="L920" s="1" t="str">
        <f>IF(ISERROR(VLOOKUP($D920&amp;":"&amp;$E920&amp;":"&amp;$F920,[1]Sheet2!$A$26:$I$7753,9,FALSE)),"",VLOOKUP($D920&amp;":"&amp;$E920&amp;":"&amp;$F920,[1]Sheet2!$A$26:$I$7753,9,FALSE))</f>
        <v>verified</v>
      </c>
      <c r="M920" s="1"/>
      <c r="O920" s="1">
        <v>96</v>
      </c>
      <c r="P920" s="1">
        <v>2</v>
      </c>
      <c r="Q920" s="1">
        <v>10</v>
      </c>
      <c r="R920" s="1">
        <v>6</v>
      </c>
      <c r="S920" s="1" t="s">
        <v>21</v>
      </c>
      <c r="T920" s="1" t="s">
        <v>1676</v>
      </c>
      <c r="U920" s="1" t="s">
        <v>1675</v>
      </c>
      <c r="V920" s="1">
        <v>16131341</v>
      </c>
      <c r="W920" s="1" t="s">
        <v>17</v>
      </c>
      <c r="X920" s="1" t="s">
        <v>19</v>
      </c>
      <c r="Z920" t="s">
        <v>1673</v>
      </c>
      <c r="AA920">
        <v>2</v>
      </c>
      <c r="AB920" t="s">
        <v>16670</v>
      </c>
      <c r="AC920" t="s">
        <v>1676</v>
      </c>
      <c r="AD920" t="s">
        <v>1675</v>
      </c>
      <c r="AE920" t="s">
        <v>16276</v>
      </c>
      <c r="AF920" t="s">
        <v>16277</v>
      </c>
    </row>
    <row r="921" spans="1:34">
      <c r="A921" t="s">
        <v>21277</v>
      </c>
      <c r="B921" t="s">
        <v>1677</v>
      </c>
      <c r="C921">
        <v>6</v>
      </c>
      <c r="D921">
        <v>10</v>
      </c>
      <c r="E921">
        <v>6</v>
      </c>
      <c r="F921" t="s">
        <v>28</v>
      </c>
      <c r="G921" t="s">
        <v>1678</v>
      </c>
      <c r="H921" t="s">
        <v>1679</v>
      </c>
      <c r="I921" s="1" t="s">
        <v>19</v>
      </c>
      <c r="J921" s="1" t="s">
        <v>1680</v>
      </c>
      <c r="K921" s="1" t="s">
        <v>1679</v>
      </c>
      <c r="L921" s="1" t="str">
        <f>IF(ISERROR(VLOOKUP($D921&amp;":"&amp;$E921&amp;":"&amp;$F921,[1]Sheet2!$A$26:$I$7753,9,FALSE)),"",VLOOKUP($D921&amp;":"&amp;$E921&amp;":"&amp;$F921,[1]Sheet2!$A$26:$I$7753,9,FALSE))</f>
        <v>verified</v>
      </c>
      <c r="M921" s="1"/>
      <c r="O921" s="1">
        <v>96</v>
      </c>
      <c r="P921" s="1">
        <v>6</v>
      </c>
      <c r="Q921" s="1">
        <v>10</v>
      </c>
      <c r="R921" s="1">
        <v>6</v>
      </c>
      <c r="S921" s="1" t="s">
        <v>28</v>
      </c>
      <c r="T921" s="1" t="s">
        <v>1680</v>
      </c>
      <c r="U921" s="1" t="s">
        <v>1679</v>
      </c>
      <c r="V921" s="1">
        <v>16131319</v>
      </c>
      <c r="W921" s="1" t="s">
        <v>17</v>
      </c>
      <c r="X921" s="1" t="s">
        <v>19</v>
      </c>
      <c r="Z921" t="s">
        <v>1677</v>
      </c>
      <c r="AA921">
        <v>6</v>
      </c>
      <c r="AB921" t="s">
        <v>16671</v>
      </c>
      <c r="AC921" t="s">
        <v>1680</v>
      </c>
      <c r="AD921" t="s">
        <v>1679</v>
      </c>
      <c r="AE921" t="s">
        <v>16276</v>
      </c>
      <c r="AF921" t="s">
        <v>16277</v>
      </c>
    </row>
    <row r="922" spans="1:34">
      <c r="A922" t="s">
        <v>21278</v>
      </c>
      <c r="B922" t="s">
        <v>1681</v>
      </c>
      <c r="C922">
        <v>2</v>
      </c>
      <c r="D922">
        <v>10</v>
      </c>
      <c r="E922">
        <v>6</v>
      </c>
      <c r="F922" t="s">
        <v>33</v>
      </c>
      <c r="G922" t="s">
        <v>1682</v>
      </c>
      <c r="H922" t="s">
        <v>1683</v>
      </c>
      <c r="I922" s="1" t="s">
        <v>19</v>
      </c>
      <c r="J922" s="1" t="s">
        <v>1684</v>
      </c>
      <c r="K922" s="1" t="s">
        <v>1683</v>
      </c>
      <c r="L922" s="1" t="str">
        <f>IF(ISERROR(VLOOKUP($D922&amp;":"&amp;$E922&amp;":"&amp;$F922,[1]Sheet2!$A$26:$I$7753,9,FALSE)),"",VLOOKUP($D922&amp;":"&amp;$E922&amp;":"&amp;$F922,[1]Sheet2!$A$26:$I$7753,9,FALSE))</f>
        <v>verified</v>
      </c>
      <c r="M922" s="1"/>
      <c r="O922" s="1">
        <v>96</v>
      </c>
      <c r="P922" s="1">
        <v>2</v>
      </c>
      <c r="Q922" s="1">
        <v>10</v>
      </c>
      <c r="R922" s="1">
        <v>6</v>
      </c>
      <c r="S922" s="1" t="s">
        <v>33</v>
      </c>
      <c r="T922" s="1" t="s">
        <v>1684</v>
      </c>
      <c r="U922" s="1" t="s">
        <v>1683</v>
      </c>
      <c r="V922" s="1">
        <v>90111584</v>
      </c>
      <c r="W922" s="1" t="s">
        <v>17</v>
      </c>
      <c r="X922" s="1" t="s">
        <v>19</v>
      </c>
      <c r="Z922" t="s">
        <v>1681</v>
      </c>
      <c r="AA922">
        <v>2</v>
      </c>
      <c r="AB922" t="s">
        <v>16672</v>
      </c>
      <c r="AC922" t="s">
        <v>1684</v>
      </c>
      <c r="AD922" t="s">
        <v>1683</v>
      </c>
      <c r="AE922" t="s">
        <v>16276</v>
      </c>
      <c r="AF922" t="s">
        <v>16277</v>
      </c>
    </row>
    <row r="923" spans="1:34">
      <c r="A923" t="s">
        <v>21279</v>
      </c>
      <c r="B923" t="s">
        <v>1685</v>
      </c>
      <c r="C923">
        <v>2</v>
      </c>
      <c r="D923">
        <v>10</v>
      </c>
      <c r="E923">
        <v>6</v>
      </c>
      <c r="F923" t="s">
        <v>38</v>
      </c>
      <c r="G923" t="s">
        <v>1686</v>
      </c>
      <c r="H923" t="s">
        <v>1687</v>
      </c>
      <c r="I923" s="1" t="s">
        <v>19</v>
      </c>
      <c r="J923" s="1" t="s">
        <v>1688</v>
      </c>
      <c r="K923" s="1" t="s">
        <v>1689</v>
      </c>
      <c r="L923" s="1" t="str">
        <f>IF(ISERROR(VLOOKUP($D923&amp;":"&amp;$E923&amp;":"&amp;$F923,[1]Sheet2!$A$26:$I$7753,9,FALSE)),"",VLOOKUP($D923&amp;":"&amp;$E923&amp;":"&amp;$F923,[1]Sheet2!$A$26:$I$7753,9,FALSE))</f>
        <v>verified</v>
      </c>
      <c r="M923" s="1"/>
      <c r="O923" s="1">
        <v>96</v>
      </c>
      <c r="P923" s="1">
        <v>2</v>
      </c>
      <c r="Q923" s="1">
        <v>10</v>
      </c>
      <c r="R923" s="1">
        <v>6</v>
      </c>
      <c r="S923" s="1" t="s">
        <v>38</v>
      </c>
      <c r="T923" s="1" t="s">
        <v>1688</v>
      </c>
      <c r="U923" s="1" t="s">
        <v>1689</v>
      </c>
      <c r="V923" s="1">
        <v>16131214</v>
      </c>
      <c r="W923" s="1" t="s">
        <v>17</v>
      </c>
      <c r="X923" s="1" t="s">
        <v>19</v>
      </c>
      <c r="Z923" t="s">
        <v>1685</v>
      </c>
      <c r="AA923">
        <v>2</v>
      </c>
      <c r="AB923" t="s">
        <v>16673</v>
      </c>
      <c r="AC923" t="s">
        <v>1688</v>
      </c>
      <c r="AD923" t="s">
        <v>1689</v>
      </c>
      <c r="AE923" t="s">
        <v>16276</v>
      </c>
      <c r="AF923" t="s">
        <v>16277</v>
      </c>
      <c r="AG923" t="s">
        <v>16283</v>
      </c>
      <c r="AH923" t="s">
        <v>16284</v>
      </c>
    </row>
    <row r="924" spans="1:34">
      <c r="A924" t="s">
        <v>21280</v>
      </c>
      <c r="B924" t="s">
        <v>1690</v>
      </c>
      <c r="C924">
        <v>2</v>
      </c>
      <c r="D924">
        <v>10</v>
      </c>
      <c r="E924">
        <v>6</v>
      </c>
      <c r="F924" t="s">
        <v>43</v>
      </c>
      <c r="G924" t="s">
        <v>1691</v>
      </c>
      <c r="H924" t="s">
        <v>1692</v>
      </c>
      <c r="I924" s="1" t="s">
        <v>19</v>
      </c>
      <c r="J924" s="1" t="s">
        <v>1693</v>
      </c>
      <c r="K924" s="1" t="s">
        <v>1692</v>
      </c>
      <c r="L924" s="1" t="str">
        <f>IF(ISERROR(VLOOKUP($D924&amp;":"&amp;$E924&amp;":"&amp;$F924,[1]Sheet2!$A$26:$I$7753,9,FALSE)),"",VLOOKUP($D924&amp;":"&amp;$E924&amp;":"&amp;$F924,[1]Sheet2!$A$26:$I$7753,9,FALSE))</f>
        <v>verified</v>
      </c>
      <c r="M924" s="1"/>
      <c r="O924" s="1">
        <v>96</v>
      </c>
      <c r="P924" s="1">
        <v>2</v>
      </c>
      <c r="Q924" s="1">
        <v>10</v>
      </c>
      <c r="R924" s="1">
        <v>6</v>
      </c>
      <c r="S924" s="1" t="s">
        <v>43</v>
      </c>
      <c r="T924" s="1" t="s">
        <v>1693</v>
      </c>
      <c r="U924" s="1" t="s">
        <v>1692</v>
      </c>
      <c r="V924" s="1">
        <v>16131847</v>
      </c>
      <c r="W924" s="1" t="s">
        <v>17</v>
      </c>
      <c r="X924" s="1" t="s">
        <v>19</v>
      </c>
      <c r="Z924" t="s">
        <v>1690</v>
      </c>
      <c r="AA924">
        <v>2</v>
      </c>
      <c r="AB924" t="s">
        <v>16674</v>
      </c>
      <c r="AC924" t="s">
        <v>1693</v>
      </c>
      <c r="AD924" t="s">
        <v>1692</v>
      </c>
      <c r="AE924" t="s">
        <v>16276</v>
      </c>
      <c r="AF924" t="s">
        <v>16277</v>
      </c>
    </row>
    <row r="925" spans="1:34">
      <c r="A925" t="s">
        <v>21281</v>
      </c>
      <c r="B925" t="s">
        <v>1694</v>
      </c>
      <c r="C925">
        <v>2</v>
      </c>
      <c r="D925">
        <v>10</v>
      </c>
      <c r="E925">
        <v>6</v>
      </c>
      <c r="F925" t="s">
        <v>48</v>
      </c>
      <c r="G925" t="s">
        <v>1695</v>
      </c>
      <c r="H925" t="s">
        <v>1696</v>
      </c>
      <c r="I925" s="1" t="s">
        <v>19</v>
      </c>
      <c r="J925" s="1" t="s">
        <v>1697</v>
      </c>
      <c r="K925" s="1" t="s">
        <v>1696</v>
      </c>
      <c r="L925" s="1" t="str">
        <f>IF(ISERROR(VLOOKUP($D925&amp;":"&amp;$E925&amp;":"&amp;$F925,[1]Sheet2!$A$26:$I$7753,9,FALSE)),"",VLOOKUP($D925&amp;":"&amp;$E925&amp;":"&amp;$F925,[1]Sheet2!$A$26:$I$7753,9,FALSE))</f>
        <v>verified</v>
      </c>
      <c r="M925" s="1"/>
      <c r="O925" s="1">
        <v>96</v>
      </c>
      <c r="P925" s="1">
        <v>2</v>
      </c>
      <c r="Q925" s="1">
        <v>10</v>
      </c>
      <c r="R925" s="1">
        <v>6</v>
      </c>
      <c r="S925" s="1" t="s">
        <v>48</v>
      </c>
      <c r="T925" s="1" t="s">
        <v>1697</v>
      </c>
      <c r="U925" s="1" t="s">
        <v>1696</v>
      </c>
      <c r="V925" s="1">
        <v>16131995</v>
      </c>
      <c r="W925" s="1" t="s">
        <v>17</v>
      </c>
      <c r="X925" s="1" t="s">
        <v>19</v>
      </c>
      <c r="Z925" t="s">
        <v>1694</v>
      </c>
      <c r="AA925">
        <v>2</v>
      </c>
      <c r="AB925" t="s">
        <v>16675</v>
      </c>
      <c r="AC925" t="s">
        <v>1697</v>
      </c>
      <c r="AD925" t="s">
        <v>1696</v>
      </c>
      <c r="AE925" t="s">
        <v>16276</v>
      </c>
      <c r="AF925" t="s">
        <v>16277</v>
      </c>
    </row>
    <row r="926" spans="1:34">
      <c r="A926" t="s">
        <v>21282</v>
      </c>
      <c r="B926" t="s">
        <v>1698</v>
      </c>
      <c r="C926">
        <v>2</v>
      </c>
      <c r="D926">
        <v>10</v>
      </c>
      <c r="E926">
        <v>7</v>
      </c>
      <c r="F926" t="s">
        <v>13</v>
      </c>
      <c r="G926" t="s">
        <v>1699</v>
      </c>
      <c r="H926" t="s">
        <v>1700</v>
      </c>
      <c r="I926" s="1" t="s">
        <v>19</v>
      </c>
      <c r="J926" s="1" t="s">
        <v>1701</v>
      </c>
      <c r="K926" s="1" t="s">
        <v>1700</v>
      </c>
      <c r="L926" s="1" t="str">
        <f>IF(ISERROR(VLOOKUP($D926&amp;":"&amp;$E926&amp;":"&amp;$F926,[1]Sheet2!$A$26:$I$7753,9,FALSE)),"",VLOOKUP($D926&amp;":"&amp;$E926&amp;":"&amp;$F926,[1]Sheet2!$A$26:$I$7753,9,FALSE))</f>
        <v>verified</v>
      </c>
      <c r="M926" s="1"/>
      <c r="O926" s="1">
        <v>96</v>
      </c>
      <c r="P926" s="1">
        <v>2</v>
      </c>
      <c r="Q926" s="1">
        <v>10</v>
      </c>
      <c r="R926" s="1">
        <v>7</v>
      </c>
      <c r="S926" s="1" t="s">
        <v>13</v>
      </c>
      <c r="T926" s="1" t="s">
        <v>1701</v>
      </c>
      <c r="U926" s="1" t="s">
        <v>1700</v>
      </c>
      <c r="V926" s="1">
        <v>16131996</v>
      </c>
      <c r="W926" s="1" t="s">
        <v>17</v>
      </c>
      <c r="X926" s="1" t="s">
        <v>19</v>
      </c>
      <c r="Z926" t="s">
        <v>1698</v>
      </c>
      <c r="AA926">
        <v>2</v>
      </c>
      <c r="AB926" t="s">
        <v>16676</v>
      </c>
      <c r="AC926" t="s">
        <v>1701</v>
      </c>
      <c r="AD926" t="s">
        <v>1700</v>
      </c>
      <c r="AE926" t="s">
        <v>16276</v>
      </c>
      <c r="AF926" t="s">
        <v>16277</v>
      </c>
    </row>
    <row r="927" spans="1:34">
      <c r="A927" t="s">
        <v>21283</v>
      </c>
      <c r="B927" t="s">
        <v>1702</v>
      </c>
      <c r="C927">
        <v>2</v>
      </c>
      <c r="D927">
        <v>10</v>
      </c>
      <c r="E927">
        <v>7</v>
      </c>
      <c r="F927" t="s">
        <v>19</v>
      </c>
      <c r="G927" t="s">
        <v>1703</v>
      </c>
      <c r="H927" t="s">
        <v>1704</v>
      </c>
      <c r="I927" s="1" t="s">
        <v>19</v>
      </c>
      <c r="J927" s="1" t="s">
        <v>1705</v>
      </c>
      <c r="K927" s="1" t="s">
        <v>1704</v>
      </c>
      <c r="L927" s="1" t="str">
        <f>IF(ISERROR(VLOOKUP($D927&amp;":"&amp;$E927&amp;":"&amp;$F927,[1]Sheet2!$A$26:$I$7753,9,FALSE)),"",VLOOKUP($D927&amp;":"&amp;$E927&amp;":"&amp;$F927,[1]Sheet2!$A$26:$I$7753,9,FALSE))</f>
        <v>verified</v>
      </c>
      <c r="M927" s="1"/>
      <c r="O927" s="1">
        <v>96</v>
      </c>
      <c r="P927" s="1">
        <v>2</v>
      </c>
      <c r="Q927" s="1">
        <v>10</v>
      </c>
      <c r="R927" s="1">
        <v>7</v>
      </c>
      <c r="S927" s="1" t="s">
        <v>19</v>
      </c>
      <c r="T927" s="1" t="s">
        <v>1705</v>
      </c>
      <c r="U927" s="1" t="s">
        <v>1704</v>
      </c>
      <c r="V927" s="1">
        <v>16131997</v>
      </c>
      <c r="W927" s="1" t="s">
        <v>17</v>
      </c>
      <c r="X927" s="1" t="s">
        <v>19</v>
      </c>
      <c r="Z927" t="s">
        <v>1702</v>
      </c>
      <c r="AA927">
        <v>2</v>
      </c>
      <c r="AB927" t="s">
        <v>16677</v>
      </c>
      <c r="AC927" t="s">
        <v>1705</v>
      </c>
      <c r="AD927" t="s">
        <v>1704</v>
      </c>
      <c r="AE927" t="s">
        <v>16276</v>
      </c>
      <c r="AF927" t="s">
        <v>16277</v>
      </c>
    </row>
    <row r="928" spans="1:34">
      <c r="A928" t="s">
        <v>21284</v>
      </c>
      <c r="B928" t="s">
        <v>1706</v>
      </c>
      <c r="C928">
        <v>7</v>
      </c>
      <c r="D928">
        <v>10</v>
      </c>
      <c r="E928">
        <v>7</v>
      </c>
      <c r="F928" t="s">
        <v>21</v>
      </c>
      <c r="G928" t="s">
        <v>1707</v>
      </c>
      <c r="H928" t="s">
        <v>1708</v>
      </c>
      <c r="I928" s="1" t="s">
        <v>19</v>
      </c>
      <c r="J928" s="1" t="s">
        <v>1709</v>
      </c>
      <c r="K928" s="1" t="s">
        <v>1708</v>
      </c>
      <c r="L928" s="1" t="str">
        <f>IF(ISERROR(VLOOKUP($D928&amp;":"&amp;$E928&amp;":"&amp;$F928,[1]Sheet2!$A$26:$I$7753,9,FALSE)),"",VLOOKUP($D928&amp;":"&amp;$E928&amp;":"&amp;$F928,[1]Sheet2!$A$26:$I$7753,9,FALSE))</f>
        <v>verified</v>
      </c>
      <c r="M928" s="1"/>
      <c r="O928" s="1">
        <v>96</v>
      </c>
      <c r="P928" s="1">
        <v>7</v>
      </c>
      <c r="Q928" s="1">
        <v>10</v>
      </c>
      <c r="R928" s="1">
        <v>7</v>
      </c>
      <c r="S928" s="1" t="s">
        <v>21</v>
      </c>
      <c r="T928" s="1" t="s">
        <v>1709</v>
      </c>
      <c r="U928" s="1" t="s">
        <v>1708</v>
      </c>
      <c r="V928" s="1">
        <v>16132082</v>
      </c>
      <c r="W928" s="1" t="s">
        <v>17</v>
      </c>
      <c r="X928" s="1" t="s">
        <v>19</v>
      </c>
      <c r="Z928" t="s">
        <v>1706</v>
      </c>
      <c r="AA928">
        <v>7</v>
      </c>
      <c r="AB928" t="s">
        <v>16678</v>
      </c>
      <c r="AC928" t="s">
        <v>1709</v>
      </c>
      <c r="AD928" t="s">
        <v>1708</v>
      </c>
      <c r="AE928" t="s">
        <v>16276</v>
      </c>
      <c r="AF928" t="s">
        <v>16277</v>
      </c>
    </row>
    <row r="929" spans="1:34">
      <c r="A929" t="s">
        <v>21285</v>
      </c>
      <c r="B929" t="s">
        <v>1710</v>
      </c>
      <c r="C929">
        <v>2</v>
      </c>
      <c r="D929">
        <v>10</v>
      </c>
      <c r="E929">
        <v>7</v>
      </c>
      <c r="F929" t="s">
        <v>28</v>
      </c>
      <c r="H929" t="s">
        <v>1711</v>
      </c>
      <c r="I929" s="1" t="s">
        <v>19</v>
      </c>
      <c r="J929" s="1" t="s">
        <v>1712</v>
      </c>
      <c r="K929" s="1" t="s">
        <v>1711</v>
      </c>
      <c r="L929" s="1" t="str">
        <f>IF(ISERROR(VLOOKUP($D929&amp;":"&amp;$E929&amp;":"&amp;$F929,[1]Sheet2!$A$26:$I$7753,9,FALSE)),"",VLOOKUP($D929&amp;":"&amp;$E929&amp;":"&amp;$F929,[1]Sheet2!$A$26:$I$7753,9,FALSE))</f>
        <v/>
      </c>
      <c r="M929" s="1" t="s">
        <v>20332</v>
      </c>
      <c r="O929" s="1">
        <v>96</v>
      </c>
      <c r="P929" s="1">
        <v>2</v>
      </c>
      <c r="Q929" s="1">
        <v>10</v>
      </c>
      <c r="R929" s="1">
        <v>7</v>
      </c>
      <c r="S929" s="1" t="s">
        <v>28</v>
      </c>
      <c r="T929" s="1" t="s">
        <v>1712</v>
      </c>
      <c r="U929" s="1" t="s">
        <v>1711</v>
      </c>
      <c r="V929" s="1">
        <v>90111726</v>
      </c>
      <c r="W929" s="1" t="s">
        <v>17</v>
      </c>
      <c r="X929" s="1" t="s">
        <v>19</v>
      </c>
      <c r="Z929" t="s">
        <v>1710</v>
      </c>
      <c r="AA929">
        <v>2</v>
      </c>
      <c r="AE929" t="s">
        <v>16278</v>
      </c>
      <c r="AF929" t="s">
        <v>16279</v>
      </c>
    </row>
    <row r="930" spans="1:34">
      <c r="A930" t="s">
        <v>21286</v>
      </c>
      <c r="B930" t="s">
        <v>1713</v>
      </c>
      <c r="C930">
        <v>2</v>
      </c>
      <c r="D930">
        <v>10</v>
      </c>
      <c r="E930">
        <v>7</v>
      </c>
      <c r="F930" t="s">
        <v>33</v>
      </c>
      <c r="G930" t="s">
        <v>1714</v>
      </c>
      <c r="H930" t="s">
        <v>1715</v>
      </c>
      <c r="I930" s="1" t="s">
        <v>19</v>
      </c>
      <c r="J930" s="1" t="s">
        <v>1716</v>
      </c>
      <c r="K930" s="1" t="s">
        <v>1715</v>
      </c>
      <c r="L930" s="1" t="str">
        <f>IF(ISERROR(VLOOKUP($D930&amp;":"&amp;$E930&amp;":"&amp;$F930,[1]Sheet2!$A$26:$I$7753,9,FALSE)),"",VLOOKUP($D930&amp;":"&amp;$E930&amp;":"&amp;$F930,[1]Sheet2!$A$26:$I$7753,9,FALSE))</f>
        <v>verified</v>
      </c>
      <c r="M930" s="1"/>
      <c r="O930" s="1">
        <v>96</v>
      </c>
      <c r="P930" s="1">
        <v>2</v>
      </c>
      <c r="Q930" s="1">
        <v>10</v>
      </c>
      <c r="R930" s="1">
        <v>7</v>
      </c>
      <c r="S930" s="1" t="s">
        <v>33</v>
      </c>
      <c r="T930" s="1" t="s">
        <v>1716</v>
      </c>
      <c r="U930" s="1" t="s">
        <v>1715</v>
      </c>
      <c r="V930" s="1">
        <v>16132149</v>
      </c>
      <c r="W930" s="1" t="s">
        <v>17</v>
      </c>
      <c r="X930" s="1" t="s">
        <v>19</v>
      </c>
      <c r="Z930" t="s">
        <v>1713</v>
      </c>
      <c r="AA930">
        <v>2</v>
      </c>
      <c r="AB930" t="s">
        <v>16679</v>
      </c>
      <c r="AC930" t="s">
        <v>1716</v>
      </c>
      <c r="AD930" t="s">
        <v>1715</v>
      </c>
      <c r="AE930" t="s">
        <v>16276</v>
      </c>
      <c r="AF930" t="s">
        <v>16277</v>
      </c>
    </row>
    <row r="931" spans="1:34">
      <c r="A931" t="s">
        <v>21287</v>
      </c>
      <c r="B931" t="s">
        <v>1717</v>
      </c>
      <c r="C931">
        <v>2</v>
      </c>
      <c r="D931">
        <v>10</v>
      </c>
      <c r="E931">
        <v>7</v>
      </c>
      <c r="F931" t="s">
        <v>38</v>
      </c>
      <c r="G931" t="s">
        <v>1718</v>
      </c>
      <c r="H931" t="s">
        <v>1719</v>
      </c>
      <c r="I931" s="1" t="s">
        <v>19</v>
      </c>
      <c r="J931" s="1" t="s">
        <v>1720</v>
      </c>
      <c r="K931" s="1" t="s">
        <v>1719</v>
      </c>
      <c r="L931" s="1" t="str">
        <f>IF(ISERROR(VLOOKUP($D931&amp;":"&amp;$E931&amp;":"&amp;$F931,[1]Sheet2!$A$26:$I$7753,9,FALSE)),"",VLOOKUP($D931&amp;":"&amp;$E931&amp;":"&amp;$F931,[1]Sheet2!$A$26:$I$7753,9,FALSE))</f>
        <v>verified</v>
      </c>
      <c r="M931" s="1"/>
      <c r="O931" s="1">
        <v>96</v>
      </c>
      <c r="P931" s="1">
        <v>2</v>
      </c>
      <c r="Q931" s="1">
        <v>10</v>
      </c>
      <c r="R931" s="1">
        <v>7</v>
      </c>
      <c r="S931" s="1" t="s">
        <v>38</v>
      </c>
      <c r="T931" s="1" t="s">
        <v>1720</v>
      </c>
      <c r="U931" s="1" t="s">
        <v>1719</v>
      </c>
      <c r="V931" s="1">
        <v>16132206</v>
      </c>
      <c r="W931" s="1" t="s">
        <v>17</v>
      </c>
      <c r="X931" s="1" t="s">
        <v>19</v>
      </c>
      <c r="Z931" t="s">
        <v>1717</v>
      </c>
      <c r="AA931">
        <v>2</v>
      </c>
      <c r="AB931" t="s">
        <v>16680</v>
      </c>
      <c r="AC931" t="s">
        <v>1720</v>
      </c>
      <c r="AD931" t="s">
        <v>1719</v>
      </c>
      <c r="AE931" t="s">
        <v>16276</v>
      </c>
      <c r="AF931" t="s">
        <v>16277</v>
      </c>
      <c r="AG931" t="s">
        <v>16283</v>
      </c>
      <c r="AH931" t="s">
        <v>16284</v>
      </c>
    </row>
    <row r="932" spans="1:34">
      <c r="A932" t="s">
        <v>21288</v>
      </c>
      <c r="B932" t="s">
        <v>1721</v>
      </c>
      <c r="C932">
        <v>2</v>
      </c>
      <c r="D932">
        <v>10</v>
      </c>
      <c r="E932">
        <v>7</v>
      </c>
      <c r="F932" t="s">
        <v>43</v>
      </c>
      <c r="G932" t="s">
        <v>1722</v>
      </c>
      <c r="H932" t="s">
        <v>1723</v>
      </c>
      <c r="I932" s="1" t="s">
        <v>19</v>
      </c>
      <c r="J932" s="1" t="s">
        <v>1724</v>
      </c>
      <c r="K932" s="1" t="s">
        <v>1725</v>
      </c>
      <c r="L932" s="1" t="str">
        <f>IF(ISERROR(VLOOKUP($D932&amp;":"&amp;$E932&amp;":"&amp;$F932,[1]Sheet2!$A$26:$I$7753,9,FALSE)),"",VLOOKUP($D932&amp;":"&amp;$E932&amp;":"&amp;$F932,[1]Sheet2!$A$26:$I$7753,9,FALSE))</f>
        <v>verified</v>
      </c>
      <c r="M932" s="1"/>
      <c r="O932" s="1">
        <v>96</v>
      </c>
      <c r="P932" s="1">
        <v>2</v>
      </c>
      <c r="Q932" s="1">
        <v>10</v>
      </c>
      <c r="R932" s="1">
        <v>7</v>
      </c>
      <c r="S932" s="1" t="s">
        <v>43</v>
      </c>
      <c r="T932" s="1" t="s">
        <v>1724</v>
      </c>
      <c r="U932" s="1" t="s">
        <v>1725</v>
      </c>
      <c r="V932" s="1">
        <v>49176193</v>
      </c>
      <c r="W932" s="1" t="s">
        <v>17</v>
      </c>
      <c r="X932" s="1" t="s">
        <v>19</v>
      </c>
      <c r="Z932" t="s">
        <v>1721</v>
      </c>
      <c r="AA932">
        <v>2</v>
      </c>
      <c r="AB932" t="s">
        <v>16681</v>
      </c>
      <c r="AC932" t="s">
        <v>1724</v>
      </c>
      <c r="AD932" t="s">
        <v>1725</v>
      </c>
      <c r="AE932" t="s">
        <v>16276</v>
      </c>
      <c r="AF932" t="s">
        <v>16277</v>
      </c>
    </row>
    <row r="933" spans="1:34">
      <c r="A933" t="s">
        <v>21289</v>
      </c>
      <c r="B933" t="s">
        <v>1726</v>
      </c>
      <c r="C933">
        <v>2</v>
      </c>
      <c r="D933">
        <v>10</v>
      </c>
      <c r="E933">
        <v>7</v>
      </c>
      <c r="F933" t="s">
        <v>48</v>
      </c>
      <c r="G933" t="s">
        <v>1727</v>
      </c>
      <c r="H933" t="s">
        <v>1728</v>
      </c>
      <c r="I933" s="1" t="s">
        <v>19</v>
      </c>
      <c r="J933" s="1" t="s">
        <v>1729</v>
      </c>
      <c r="K933" s="1" t="s">
        <v>1728</v>
      </c>
      <c r="L933" s="1" t="str">
        <f>IF(ISERROR(VLOOKUP($D933&amp;":"&amp;$E933&amp;":"&amp;$F933,[1]Sheet2!$A$26:$I$7753,9,FALSE)),"",VLOOKUP($D933&amp;":"&amp;$E933&amp;":"&amp;$F933,[1]Sheet2!$A$26:$I$7753,9,FALSE))</f>
        <v>verified</v>
      </c>
      <c r="M933" s="1"/>
      <c r="O933" s="1">
        <v>96</v>
      </c>
      <c r="P933" s="1">
        <v>2</v>
      </c>
      <c r="Q933" s="1">
        <v>10</v>
      </c>
      <c r="R933" s="1">
        <v>7</v>
      </c>
      <c r="S933" s="1" t="s">
        <v>48</v>
      </c>
      <c r="T933" s="1" t="s">
        <v>1729</v>
      </c>
      <c r="U933" s="1" t="s">
        <v>1728</v>
      </c>
      <c r="V933" s="1">
        <v>16130103</v>
      </c>
      <c r="W933" s="1" t="s">
        <v>17</v>
      </c>
      <c r="X933" s="1" t="s">
        <v>19</v>
      </c>
      <c r="Z933" t="s">
        <v>1726</v>
      </c>
      <c r="AA933">
        <v>2</v>
      </c>
      <c r="AB933" t="s">
        <v>16682</v>
      </c>
      <c r="AC933" t="s">
        <v>1729</v>
      </c>
      <c r="AD933" t="s">
        <v>1728</v>
      </c>
      <c r="AE933" t="s">
        <v>16276</v>
      </c>
      <c r="AF933" t="s">
        <v>16277</v>
      </c>
    </row>
    <row r="934" spans="1:34">
      <c r="A934" t="s">
        <v>21290</v>
      </c>
      <c r="B934" t="s">
        <v>1730</v>
      </c>
      <c r="C934">
        <v>2</v>
      </c>
      <c r="D934">
        <v>10</v>
      </c>
      <c r="E934">
        <v>8</v>
      </c>
      <c r="F934" t="s">
        <v>13</v>
      </c>
      <c r="G934" t="s">
        <v>1731</v>
      </c>
      <c r="H934" t="s">
        <v>1732</v>
      </c>
      <c r="I934" s="1" t="s">
        <v>19</v>
      </c>
      <c r="J934" s="1" t="s">
        <v>1733</v>
      </c>
      <c r="K934" s="1" t="s">
        <v>1732</v>
      </c>
      <c r="L934" s="1" t="str">
        <f>IF(ISERROR(VLOOKUP($D934&amp;":"&amp;$E934&amp;":"&amp;$F934,[1]Sheet2!$A$26:$I$7753,9,FALSE)),"",VLOOKUP($D934&amp;":"&amp;$E934&amp;":"&amp;$F934,[1]Sheet2!$A$26:$I$7753,9,FALSE))</f>
        <v xml:space="preserve">use other isolate </v>
      </c>
      <c r="M934" s="1"/>
      <c r="O934" s="1">
        <v>96</v>
      </c>
      <c r="P934" s="1">
        <v>2</v>
      </c>
      <c r="Q934" s="1">
        <v>10</v>
      </c>
      <c r="R934" s="1">
        <v>8</v>
      </c>
      <c r="S934" s="1" t="s">
        <v>13</v>
      </c>
      <c r="T934" s="1" t="s">
        <v>1733</v>
      </c>
      <c r="U934" s="1" t="s">
        <v>1732</v>
      </c>
      <c r="V934" s="1">
        <v>16130119</v>
      </c>
      <c r="W934" s="1" t="s">
        <v>17</v>
      </c>
      <c r="X934" s="1" t="s">
        <v>19</v>
      </c>
      <c r="Z934" t="s">
        <v>1730</v>
      </c>
      <c r="AA934">
        <v>2</v>
      </c>
      <c r="AB934" t="s">
        <v>16683</v>
      </c>
      <c r="AC934" t="s">
        <v>1733</v>
      </c>
      <c r="AD934" t="s">
        <v>1732</v>
      </c>
      <c r="AE934" t="s">
        <v>16378</v>
      </c>
      <c r="AF934" t="s">
        <v>16379</v>
      </c>
    </row>
    <row r="935" spans="1:34">
      <c r="A935" t="s">
        <v>21291</v>
      </c>
      <c r="B935" t="s">
        <v>1734</v>
      </c>
      <c r="C935">
        <v>2</v>
      </c>
      <c r="D935">
        <v>10</v>
      </c>
      <c r="E935">
        <v>8</v>
      </c>
      <c r="F935" t="s">
        <v>19</v>
      </c>
      <c r="G935" t="s">
        <v>1735</v>
      </c>
      <c r="H935" t="s">
        <v>1736</v>
      </c>
      <c r="I935" s="1" t="s">
        <v>19</v>
      </c>
      <c r="J935" s="1" t="s">
        <v>1737</v>
      </c>
      <c r="K935" s="1" t="s">
        <v>1736</v>
      </c>
      <c r="L935" s="1" t="str">
        <f>IF(ISERROR(VLOOKUP($D935&amp;":"&amp;$E935&amp;":"&amp;$F935,[1]Sheet2!$A$26:$I$7753,9,FALSE)),"",VLOOKUP($D935&amp;":"&amp;$E935&amp;":"&amp;$F935,[1]Sheet2!$A$26:$I$7753,9,FALSE))</f>
        <v>verified</v>
      </c>
      <c r="M935" s="1"/>
      <c r="O935" s="1">
        <v>96</v>
      </c>
      <c r="P935" s="1">
        <v>2</v>
      </c>
      <c r="Q935" s="1">
        <v>10</v>
      </c>
      <c r="R935" s="1">
        <v>8</v>
      </c>
      <c r="S935" s="1" t="s">
        <v>19</v>
      </c>
      <c r="T935" s="1" t="s">
        <v>1737</v>
      </c>
      <c r="U935" s="1" t="s">
        <v>1736</v>
      </c>
      <c r="V935" s="1">
        <v>16130162</v>
      </c>
      <c r="W935" s="1" t="s">
        <v>17</v>
      </c>
      <c r="X935" s="1" t="s">
        <v>19</v>
      </c>
      <c r="Z935" t="s">
        <v>1734</v>
      </c>
      <c r="AA935">
        <v>2</v>
      </c>
      <c r="AB935" t="s">
        <v>16684</v>
      </c>
      <c r="AC935" t="s">
        <v>1737</v>
      </c>
      <c r="AD935" t="s">
        <v>1736</v>
      </c>
      <c r="AE935" t="s">
        <v>16276</v>
      </c>
      <c r="AF935" t="s">
        <v>16277</v>
      </c>
    </row>
    <row r="936" spans="1:34">
      <c r="A936" t="s">
        <v>21292</v>
      </c>
      <c r="B936" t="s">
        <v>1738</v>
      </c>
      <c r="C936">
        <v>2</v>
      </c>
      <c r="D936">
        <v>10</v>
      </c>
      <c r="E936">
        <v>8</v>
      </c>
      <c r="F936" t="s">
        <v>21</v>
      </c>
      <c r="G936" t="s">
        <v>1739</v>
      </c>
      <c r="H936" t="s">
        <v>1740</v>
      </c>
      <c r="I936" s="1" t="s">
        <v>19</v>
      </c>
      <c r="J936" s="1" t="s">
        <v>1741</v>
      </c>
      <c r="K936" s="1" t="s">
        <v>1740</v>
      </c>
      <c r="L936" s="1" t="str">
        <f>IF(ISERROR(VLOOKUP($D936&amp;":"&amp;$E936&amp;":"&amp;$F936,[1]Sheet2!$A$26:$I$7753,9,FALSE)),"",VLOOKUP($D936&amp;":"&amp;$E936&amp;":"&amp;$F936,[1]Sheet2!$A$26:$I$7753,9,FALSE))</f>
        <v>verified</v>
      </c>
      <c r="M936" s="1"/>
      <c r="O936" s="1">
        <v>96</v>
      </c>
      <c r="P936" s="1">
        <v>2</v>
      </c>
      <c r="Q936" s="1">
        <v>10</v>
      </c>
      <c r="R936" s="1">
        <v>8</v>
      </c>
      <c r="S936" s="1" t="s">
        <v>21</v>
      </c>
      <c r="T936" s="1" t="s">
        <v>1741</v>
      </c>
      <c r="U936" s="1" t="s">
        <v>1740</v>
      </c>
      <c r="V936" s="1">
        <v>16130163</v>
      </c>
      <c r="W936" s="1" t="s">
        <v>17</v>
      </c>
      <c r="X936" s="1" t="s">
        <v>19</v>
      </c>
      <c r="Z936" t="s">
        <v>1738</v>
      </c>
      <c r="AA936">
        <v>2</v>
      </c>
      <c r="AB936" t="s">
        <v>16685</v>
      </c>
      <c r="AC936" t="s">
        <v>1741</v>
      </c>
      <c r="AD936" t="s">
        <v>1740</v>
      </c>
      <c r="AE936" t="s">
        <v>16276</v>
      </c>
      <c r="AF936" t="s">
        <v>16277</v>
      </c>
    </row>
    <row r="937" spans="1:34">
      <c r="A937" t="s">
        <v>21293</v>
      </c>
      <c r="B937" t="s">
        <v>1742</v>
      </c>
      <c r="C937">
        <v>2</v>
      </c>
      <c r="D937">
        <v>10</v>
      </c>
      <c r="E937">
        <v>8</v>
      </c>
      <c r="F937" t="s">
        <v>28</v>
      </c>
      <c r="G937" t="s">
        <v>1743</v>
      </c>
      <c r="H937" t="s">
        <v>1744</v>
      </c>
      <c r="I937" s="1" t="s">
        <v>19</v>
      </c>
      <c r="J937" s="1" t="s">
        <v>1745</v>
      </c>
      <c r="K937" s="1" t="s">
        <v>1746</v>
      </c>
      <c r="L937" s="1" t="str">
        <f>IF(ISERROR(VLOOKUP($D937&amp;":"&amp;$E937&amp;":"&amp;$F937,[1]Sheet2!$A$26:$I$7753,9,FALSE)),"",VLOOKUP($D937&amp;":"&amp;$E937&amp;":"&amp;$F937,[1]Sheet2!$A$26:$I$7753,9,FALSE))</f>
        <v/>
      </c>
      <c r="M937" s="1" t="s">
        <v>20332</v>
      </c>
      <c r="O937" s="1">
        <v>96</v>
      </c>
      <c r="P937" s="1">
        <v>2</v>
      </c>
      <c r="Q937" s="1">
        <v>10</v>
      </c>
      <c r="R937" s="1">
        <v>8</v>
      </c>
      <c r="S937" s="1" t="s">
        <v>28</v>
      </c>
      <c r="T937" s="1" t="s">
        <v>1745</v>
      </c>
      <c r="U937" s="1" t="s">
        <v>1746</v>
      </c>
      <c r="V937" s="1" t="s">
        <v>17</v>
      </c>
      <c r="W937" s="1" t="s">
        <v>17</v>
      </c>
      <c r="X937" s="1" t="s">
        <v>19</v>
      </c>
      <c r="Z937" t="s">
        <v>1742</v>
      </c>
      <c r="AA937">
        <v>2</v>
      </c>
      <c r="AB937" t="s">
        <v>16686</v>
      </c>
      <c r="AC937" t="s">
        <v>1745</v>
      </c>
      <c r="AD937" t="s">
        <v>1749</v>
      </c>
      <c r="AE937" t="s">
        <v>16278</v>
      </c>
      <c r="AF937" t="s">
        <v>16279</v>
      </c>
    </row>
    <row r="938" spans="1:34">
      <c r="A938" t="s">
        <v>21294</v>
      </c>
      <c r="B938" t="s">
        <v>1747</v>
      </c>
      <c r="C938">
        <v>2</v>
      </c>
      <c r="D938">
        <v>10</v>
      </c>
      <c r="E938">
        <v>8</v>
      </c>
      <c r="F938" t="s">
        <v>33</v>
      </c>
      <c r="G938" t="s">
        <v>1748</v>
      </c>
      <c r="H938" t="s">
        <v>1749</v>
      </c>
      <c r="I938" s="1" t="s">
        <v>19</v>
      </c>
      <c r="J938" s="1" t="s">
        <v>1750</v>
      </c>
      <c r="K938" s="1" t="s">
        <v>1749</v>
      </c>
      <c r="L938" s="1" t="str">
        <f>IF(ISERROR(VLOOKUP($D938&amp;":"&amp;$E938&amp;":"&amp;$F938,[1]Sheet2!$A$26:$I$7753,9,FALSE)),"",VLOOKUP($D938&amp;":"&amp;$E938&amp;":"&amp;$F938,[1]Sheet2!$A$26:$I$7753,9,FALSE))</f>
        <v/>
      </c>
      <c r="M938" s="1" t="s">
        <v>20332</v>
      </c>
      <c r="O938" s="1">
        <v>96</v>
      </c>
      <c r="P938" s="1">
        <v>2</v>
      </c>
      <c r="Q938" s="1">
        <v>10</v>
      </c>
      <c r="R938" s="1">
        <v>8</v>
      </c>
      <c r="S938" s="1" t="s">
        <v>33</v>
      </c>
      <c r="T938" s="1" t="s">
        <v>1750</v>
      </c>
      <c r="U938" s="1" t="s">
        <v>1749</v>
      </c>
      <c r="V938" s="1" t="s">
        <v>17</v>
      </c>
      <c r="W938" s="1" t="s">
        <v>17</v>
      </c>
      <c r="X938" s="1" t="s">
        <v>19</v>
      </c>
      <c r="Z938" t="s">
        <v>1747</v>
      </c>
      <c r="AA938">
        <v>2</v>
      </c>
      <c r="AB938" t="s">
        <v>16686</v>
      </c>
      <c r="AC938" t="s">
        <v>16687</v>
      </c>
      <c r="AD938" t="s">
        <v>1749</v>
      </c>
      <c r="AE938" t="s">
        <v>16688</v>
      </c>
      <c r="AF938" t="s">
        <v>16689</v>
      </c>
    </row>
    <row r="939" spans="1:34">
      <c r="A939" t="s">
        <v>21295</v>
      </c>
      <c r="B939" t="s">
        <v>1751</v>
      </c>
      <c r="C939">
        <v>2</v>
      </c>
      <c r="D939">
        <v>10</v>
      </c>
      <c r="E939">
        <v>8</v>
      </c>
      <c r="F939" t="s">
        <v>38</v>
      </c>
      <c r="G939" t="s">
        <v>1752</v>
      </c>
      <c r="H939" t="s">
        <v>1753</v>
      </c>
      <c r="I939" s="1" t="s">
        <v>19</v>
      </c>
      <c r="J939" s="1" t="s">
        <v>1754</v>
      </c>
      <c r="K939" s="1" t="s">
        <v>1753</v>
      </c>
      <c r="L939" s="1" t="str">
        <f>IF(ISERROR(VLOOKUP($D939&amp;":"&amp;$E939&amp;":"&amp;$F939,[1]Sheet2!$A$26:$I$7753,9,FALSE)),"",VLOOKUP($D939&amp;":"&amp;$E939&amp;":"&amp;$F939,[1]Sheet2!$A$26:$I$7753,9,FALSE))</f>
        <v>verified</v>
      </c>
      <c r="M939" s="1"/>
      <c r="O939" s="1">
        <v>96</v>
      </c>
      <c r="P939" s="1">
        <v>2</v>
      </c>
      <c r="Q939" s="1">
        <v>10</v>
      </c>
      <c r="R939" s="1">
        <v>8</v>
      </c>
      <c r="S939" s="1" t="s">
        <v>38</v>
      </c>
      <c r="T939" s="1" t="s">
        <v>1754</v>
      </c>
      <c r="U939" s="1" t="s">
        <v>1753</v>
      </c>
      <c r="V939" s="1">
        <v>90111404</v>
      </c>
      <c r="W939" s="1" t="s">
        <v>17</v>
      </c>
      <c r="X939" s="1" t="s">
        <v>19</v>
      </c>
      <c r="Z939" t="s">
        <v>1751</v>
      </c>
      <c r="AA939">
        <v>2</v>
      </c>
      <c r="AB939" t="s">
        <v>16690</v>
      </c>
      <c r="AC939" t="s">
        <v>1754</v>
      </c>
      <c r="AD939" t="s">
        <v>1753</v>
      </c>
      <c r="AE939" t="s">
        <v>16276</v>
      </c>
      <c r="AF939" t="s">
        <v>16277</v>
      </c>
    </row>
    <row r="940" spans="1:34">
      <c r="A940" t="s">
        <v>21296</v>
      </c>
      <c r="B940" t="s">
        <v>1755</v>
      </c>
      <c r="C940">
        <v>2</v>
      </c>
      <c r="D940">
        <v>10</v>
      </c>
      <c r="E940">
        <v>8</v>
      </c>
      <c r="F940" t="s">
        <v>43</v>
      </c>
      <c r="G940" t="s">
        <v>1756</v>
      </c>
      <c r="H940" t="s">
        <v>1757</v>
      </c>
      <c r="I940" s="1" t="s">
        <v>19</v>
      </c>
      <c r="J940" s="1" t="s">
        <v>1758</v>
      </c>
      <c r="K940" s="1" t="s">
        <v>1757</v>
      </c>
      <c r="L940" s="1" t="str">
        <f>IF(ISERROR(VLOOKUP($D940&amp;":"&amp;$E940&amp;":"&amp;$F940,[1]Sheet2!$A$26:$I$7753,9,FALSE)),"",VLOOKUP($D940&amp;":"&amp;$E940&amp;":"&amp;$F940,[1]Sheet2!$A$26:$I$7753,9,FALSE))</f>
        <v>verified</v>
      </c>
      <c r="M940" s="1"/>
      <c r="O940" s="1">
        <v>96</v>
      </c>
      <c r="P940" s="1">
        <v>2</v>
      </c>
      <c r="Q940" s="1">
        <v>10</v>
      </c>
      <c r="R940" s="1">
        <v>8</v>
      </c>
      <c r="S940" s="1" t="s">
        <v>43</v>
      </c>
      <c r="T940" s="1" t="s">
        <v>1758</v>
      </c>
      <c r="U940" s="1" t="s">
        <v>1757</v>
      </c>
      <c r="V940" s="1">
        <v>90111405</v>
      </c>
      <c r="W940" s="1" t="s">
        <v>17</v>
      </c>
      <c r="X940" s="1" t="s">
        <v>19</v>
      </c>
      <c r="Z940" t="s">
        <v>1755</v>
      </c>
      <c r="AA940">
        <v>2</v>
      </c>
      <c r="AB940" t="s">
        <v>16691</v>
      </c>
      <c r="AC940" t="s">
        <v>1758</v>
      </c>
      <c r="AD940" t="s">
        <v>1757</v>
      </c>
      <c r="AE940" t="s">
        <v>16276</v>
      </c>
      <c r="AF940" t="s">
        <v>16277</v>
      </c>
    </row>
    <row r="941" spans="1:34">
      <c r="A941" t="s">
        <v>21297</v>
      </c>
      <c r="B941" t="s">
        <v>1759</v>
      </c>
      <c r="C941">
        <v>2</v>
      </c>
      <c r="D941">
        <v>10</v>
      </c>
      <c r="E941">
        <v>8</v>
      </c>
      <c r="F941" t="s">
        <v>48</v>
      </c>
      <c r="G941" t="s">
        <v>1760</v>
      </c>
      <c r="H941" t="s">
        <v>1761</v>
      </c>
      <c r="I941" s="1" t="s">
        <v>19</v>
      </c>
      <c r="J941" s="1" t="s">
        <v>1762</v>
      </c>
      <c r="K941" s="1" t="s">
        <v>1761</v>
      </c>
      <c r="L941" s="1" t="str">
        <f>IF(ISERROR(VLOOKUP($D941&amp;":"&amp;$E941&amp;":"&amp;$F941,[1]Sheet2!$A$26:$I$7753,9,FALSE)),"",VLOOKUP($D941&amp;":"&amp;$E941&amp;":"&amp;$F941,[1]Sheet2!$A$26:$I$7753,9,FALSE))</f>
        <v>verified</v>
      </c>
      <c r="M941" s="1"/>
      <c r="O941" s="1">
        <v>96</v>
      </c>
      <c r="P941" s="1">
        <v>2</v>
      </c>
      <c r="Q941" s="1">
        <v>10</v>
      </c>
      <c r="R941" s="1">
        <v>8</v>
      </c>
      <c r="S941" s="1" t="s">
        <v>48</v>
      </c>
      <c r="T941" s="1" t="s">
        <v>1762</v>
      </c>
      <c r="U941" s="1" t="s">
        <v>1761</v>
      </c>
      <c r="V941" s="1">
        <v>16130173</v>
      </c>
      <c r="W941" s="1" t="s">
        <v>17</v>
      </c>
      <c r="X941" s="1" t="s">
        <v>19</v>
      </c>
      <c r="Z941" t="s">
        <v>1759</v>
      </c>
      <c r="AA941">
        <v>2</v>
      </c>
      <c r="AB941" t="s">
        <v>16692</v>
      </c>
      <c r="AC941" t="s">
        <v>1762</v>
      </c>
      <c r="AD941" t="s">
        <v>1761</v>
      </c>
      <c r="AE941" t="s">
        <v>16276</v>
      </c>
      <c r="AF941" t="s">
        <v>16277</v>
      </c>
    </row>
    <row r="942" spans="1:34">
      <c r="A942" t="s">
        <v>21298</v>
      </c>
      <c r="B942" t="s">
        <v>1763</v>
      </c>
      <c r="C942">
        <v>4</v>
      </c>
      <c r="D942">
        <v>10</v>
      </c>
      <c r="E942">
        <v>9</v>
      </c>
      <c r="F942" t="s">
        <v>13</v>
      </c>
      <c r="G942" t="s">
        <v>1764</v>
      </c>
      <c r="H942" t="s">
        <v>1765</v>
      </c>
      <c r="I942" s="1" t="s">
        <v>19</v>
      </c>
      <c r="J942" s="1" t="s">
        <v>1766</v>
      </c>
      <c r="K942" s="1" t="s">
        <v>1765</v>
      </c>
      <c r="L942" s="1" t="str">
        <f>IF(ISERROR(VLOOKUP($D942&amp;":"&amp;$E942&amp;":"&amp;$F942,[1]Sheet2!$A$26:$I$7753,9,FALSE)),"",VLOOKUP($D942&amp;":"&amp;$E942&amp;":"&amp;$F942,[1]Sheet2!$A$26:$I$7753,9,FALSE))</f>
        <v>verified</v>
      </c>
      <c r="M942" s="1"/>
      <c r="O942" s="1">
        <v>96</v>
      </c>
      <c r="P942" s="1">
        <v>4</v>
      </c>
      <c r="Q942" s="1">
        <v>10</v>
      </c>
      <c r="R942" s="1">
        <v>9</v>
      </c>
      <c r="S942" s="1" t="s">
        <v>13</v>
      </c>
      <c r="T942" s="1" t="s">
        <v>1766</v>
      </c>
      <c r="U942" s="1" t="s">
        <v>1765</v>
      </c>
      <c r="V942" s="1">
        <v>16130179</v>
      </c>
      <c r="W942" s="1" t="s">
        <v>17</v>
      </c>
      <c r="X942" s="1" t="s">
        <v>19</v>
      </c>
      <c r="Z942" t="s">
        <v>1763</v>
      </c>
      <c r="AA942">
        <v>4</v>
      </c>
      <c r="AB942" t="s">
        <v>16693</v>
      </c>
      <c r="AC942" t="s">
        <v>1766</v>
      </c>
      <c r="AD942" t="s">
        <v>1765</v>
      </c>
      <c r="AE942" t="s">
        <v>16276</v>
      </c>
      <c r="AF942" t="s">
        <v>16277</v>
      </c>
    </row>
    <row r="943" spans="1:34">
      <c r="A943" t="s">
        <v>21299</v>
      </c>
      <c r="B943" t="s">
        <v>1767</v>
      </c>
      <c r="C943">
        <v>5</v>
      </c>
      <c r="D943">
        <v>10</v>
      </c>
      <c r="E943">
        <v>9</v>
      </c>
      <c r="F943" t="s">
        <v>19</v>
      </c>
      <c r="H943" t="s">
        <v>1767</v>
      </c>
      <c r="I943" s="1" t="s">
        <v>21</v>
      </c>
      <c r="J943" s="1" t="s">
        <v>1785</v>
      </c>
      <c r="K943" s="1" t="s">
        <v>1769</v>
      </c>
      <c r="L943" s="1" t="str">
        <f>IF(ISERROR(VLOOKUP($D943&amp;":"&amp;$E943&amp;":"&amp;$F943,[1]Sheet2!$A$26:$I$7753,9,FALSE)),"",VLOOKUP($D943&amp;":"&amp;$E943&amp;":"&amp;$F943,[1]Sheet2!$A$26:$I$7753,9,FALSE))</f>
        <v>verified</v>
      </c>
      <c r="M943" s="1"/>
      <c r="O943" s="1">
        <v>96</v>
      </c>
      <c r="P943" s="1">
        <v>5</v>
      </c>
      <c r="Q943" s="1">
        <v>10</v>
      </c>
      <c r="R943" s="1">
        <v>9</v>
      </c>
      <c r="S943" s="1" t="s">
        <v>19</v>
      </c>
      <c r="T943" s="1" t="s">
        <v>1785</v>
      </c>
      <c r="U943" s="1" t="s">
        <v>1769</v>
      </c>
      <c r="V943" s="1" t="s">
        <v>17</v>
      </c>
      <c r="W943" s="1" t="s">
        <v>1889</v>
      </c>
      <c r="X943" s="1" t="s">
        <v>21</v>
      </c>
      <c r="Z943" t="s">
        <v>1770</v>
      </c>
      <c r="AA943">
        <v>2</v>
      </c>
      <c r="AB943" t="s">
        <v>16694</v>
      </c>
      <c r="AC943" t="s">
        <v>1768</v>
      </c>
      <c r="AD943" t="s">
        <v>1769</v>
      </c>
      <c r="AE943" t="s">
        <v>16276</v>
      </c>
      <c r="AF943" t="s">
        <v>16277</v>
      </c>
    </row>
    <row r="944" spans="1:34">
      <c r="A944" t="s">
        <v>21300</v>
      </c>
      <c r="B944" t="s">
        <v>1771</v>
      </c>
      <c r="C944">
        <v>6</v>
      </c>
      <c r="D944">
        <v>10</v>
      </c>
      <c r="E944">
        <v>9</v>
      </c>
      <c r="F944" t="s">
        <v>21</v>
      </c>
      <c r="G944" t="s">
        <v>1772</v>
      </c>
      <c r="H944" t="s">
        <v>1773</v>
      </c>
      <c r="I944" s="1" t="s">
        <v>19</v>
      </c>
      <c r="J944" s="1" t="s">
        <v>1774</v>
      </c>
      <c r="K944" s="1" t="s">
        <v>1773</v>
      </c>
      <c r="L944" s="1" t="str">
        <f>IF(ISERROR(VLOOKUP($D944&amp;":"&amp;$E944&amp;":"&amp;$F944,[1]Sheet2!$A$26:$I$7753,9,FALSE)),"",VLOOKUP($D944&amp;":"&amp;$E944&amp;":"&amp;$F944,[1]Sheet2!$A$26:$I$7753,9,FALSE))</f>
        <v>verified</v>
      </c>
      <c r="M944" s="1"/>
      <c r="O944" s="1">
        <v>96</v>
      </c>
      <c r="P944" s="1">
        <v>6</v>
      </c>
      <c r="Q944" s="1">
        <v>10</v>
      </c>
      <c r="R944" s="1">
        <v>9</v>
      </c>
      <c r="S944" s="1" t="s">
        <v>21</v>
      </c>
      <c r="T944" s="1" t="s">
        <v>1774</v>
      </c>
      <c r="U944" s="1" t="s">
        <v>1773</v>
      </c>
      <c r="V944" s="1">
        <v>16130180</v>
      </c>
      <c r="W944" s="1" t="s">
        <v>17</v>
      </c>
      <c r="X944" s="1" t="s">
        <v>19</v>
      </c>
      <c r="Z944" t="s">
        <v>1771</v>
      </c>
      <c r="AA944">
        <v>6</v>
      </c>
      <c r="AB944" t="s">
        <v>16695</v>
      </c>
      <c r="AC944" t="s">
        <v>1774</v>
      </c>
      <c r="AD944" t="s">
        <v>1773</v>
      </c>
      <c r="AE944" t="s">
        <v>16276</v>
      </c>
      <c r="AF944" t="s">
        <v>16277</v>
      </c>
    </row>
    <row r="945" spans="1:34">
      <c r="A945" t="s">
        <v>21301</v>
      </c>
      <c r="B945" t="s">
        <v>1775</v>
      </c>
      <c r="C945">
        <v>2</v>
      </c>
      <c r="D945">
        <v>10</v>
      </c>
      <c r="E945">
        <v>9</v>
      </c>
      <c r="F945" t="s">
        <v>28</v>
      </c>
      <c r="H945" t="s">
        <v>1776</v>
      </c>
      <c r="I945" s="1" t="s">
        <v>19</v>
      </c>
      <c r="J945" s="1" t="s">
        <v>1777</v>
      </c>
      <c r="K945" s="1" t="s">
        <v>1776</v>
      </c>
      <c r="L945" s="1" t="str">
        <f>IF(ISERROR(VLOOKUP($D945&amp;":"&amp;$E945&amp;":"&amp;$F945,[1]Sheet2!$A$26:$I$7753,9,FALSE)),"",VLOOKUP($D945&amp;":"&amp;$E945&amp;":"&amp;$F945,[1]Sheet2!$A$26:$I$7753,9,FALSE))</f>
        <v/>
      </c>
      <c r="M945" s="1" t="s">
        <v>20332</v>
      </c>
      <c r="O945" s="1">
        <v>96</v>
      </c>
      <c r="P945" s="1">
        <v>2</v>
      </c>
      <c r="Q945" s="1">
        <v>10</v>
      </c>
      <c r="R945" s="1">
        <v>9</v>
      </c>
      <c r="S945" s="1" t="s">
        <v>28</v>
      </c>
      <c r="T945" s="1" t="s">
        <v>1777</v>
      </c>
      <c r="U945" s="1" t="s">
        <v>1776</v>
      </c>
      <c r="V945" s="1">
        <v>90111407</v>
      </c>
      <c r="W945" s="1" t="s">
        <v>17</v>
      </c>
      <c r="X945" s="1" t="s">
        <v>19</v>
      </c>
      <c r="Z945" t="s">
        <v>1775</v>
      </c>
      <c r="AA945">
        <v>2</v>
      </c>
      <c r="AE945" t="s">
        <v>16278</v>
      </c>
      <c r="AF945" t="s">
        <v>16279</v>
      </c>
    </row>
    <row r="946" spans="1:34">
      <c r="A946" t="s">
        <v>21302</v>
      </c>
      <c r="B946" t="s">
        <v>1778</v>
      </c>
      <c r="C946">
        <v>2</v>
      </c>
      <c r="D946">
        <v>10</v>
      </c>
      <c r="E946">
        <v>9</v>
      </c>
      <c r="F946" t="s">
        <v>33</v>
      </c>
      <c r="G946" t="s">
        <v>1779</v>
      </c>
      <c r="H946" t="s">
        <v>1780</v>
      </c>
      <c r="I946" s="1" t="s">
        <v>19</v>
      </c>
      <c r="J946" s="1" t="s">
        <v>1781</v>
      </c>
      <c r="K946" s="1" t="s">
        <v>1780</v>
      </c>
      <c r="L946" s="1" t="str">
        <f>IF(ISERROR(VLOOKUP($D946&amp;":"&amp;$E946&amp;":"&amp;$F946,[1]Sheet2!$A$26:$I$7753,9,FALSE)),"",VLOOKUP($D946&amp;":"&amp;$E946&amp;":"&amp;$F946,[1]Sheet2!$A$26:$I$7753,9,FALSE))</f>
        <v>verified</v>
      </c>
      <c r="M946" s="1"/>
      <c r="O946" s="1">
        <v>96</v>
      </c>
      <c r="P946" s="1">
        <v>2</v>
      </c>
      <c r="Q946" s="1">
        <v>10</v>
      </c>
      <c r="R946" s="1">
        <v>9</v>
      </c>
      <c r="S946" s="1" t="s">
        <v>33</v>
      </c>
      <c r="T946" s="1" t="s">
        <v>1781</v>
      </c>
      <c r="U946" s="1" t="s">
        <v>1780</v>
      </c>
      <c r="V946" s="1">
        <v>16130191</v>
      </c>
      <c r="W946" s="1" t="s">
        <v>17</v>
      </c>
      <c r="X946" s="1" t="s">
        <v>19</v>
      </c>
      <c r="Z946" t="s">
        <v>1778</v>
      </c>
      <c r="AA946">
        <v>2</v>
      </c>
      <c r="AB946" t="s">
        <v>16696</v>
      </c>
      <c r="AC946" t="s">
        <v>1781</v>
      </c>
      <c r="AD946" t="s">
        <v>1780</v>
      </c>
      <c r="AE946" t="s">
        <v>16276</v>
      </c>
      <c r="AF946" t="s">
        <v>16277</v>
      </c>
    </row>
    <row r="947" spans="1:34">
      <c r="A947" t="s">
        <v>21303</v>
      </c>
      <c r="B947" t="s">
        <v>1782</v>
      </c>
      <c r="C947">
        <v>2</v>
      </c>
      <c r="D947">
        <v>10</v>
      </c>
      <c r="E947">
        <v>9</v>
      </c>
      <c r="F947" t="s">
        <v>38</v>
      </c>
      <c r="G947" t="s">
        <v>1783</v>
      </c>
      <c r="H947" t="s">
        <v>1784</v>
      </c>
      <c r="I947" s="1" t="s">
        <v>19</v>
      </c>
      <c r="J947" s="1" t="s">
        <v>1785</v>
      </c>
      <c r="K947" s="1" t="s">
        <v>1784</v>
      </c>
      <c r="L947" s="1" t="str">
        <f>IF(ISERROR(VLOOKUP($D947&amp;":"&amp;$E947&amp;":"&amp;$F947,[1]Sheet2!$A$26:$I$7753,9,FALSE)),"",VLOOKUP($D947&amp;":"&amp;$E947&amp;":"&amp;$F947,[1]Sheet2!$A$26:$I$7753,9,FALSE))</f>
        <v>verified</v>
      </c>
      <c r="M947" s="1"/>
      <c r="O947" s="1">
        <v>96</v>
      </c>
      <c r="P947" s="1">
        <v>2</v>
      </c>
      <c r="Q947" s="1">
        <v>10</v>
      </c>
      <c r="R947" s="1">
        <v>9</v>
      </c>
      <c r="S947" s="1" t="s">
        <v>38</v>
      </c>
      <c r="T947" s="1" t="s">
        <v>1785</v>
      </c>
      <c r="U947" s="1" t="s">
        <v>1784</v>
      </c>
      <c r="V947" s="1">
        <v>94541119</v>
      </c>
      <c r="W947" s="1" t="s">
        <v>17</v>
      </c>
      <c r="X947" s="1" t="s">
        <v>19</v>
      </c>
      <c r="Z947" t="s">
        <v>1782</v>
      </c>
      <c r="AA947">
        <v>2</v>
      </c>
      <c r="AB947" t="s">
        <v>16697</v>
      </c>
      <c r="AC947" t="s">
        <v>1785</v>
      </c>
      <c r="AD947" t="s">
        <v>1784</v>
      </c>
      <c r="AE947" t="s">
        <v>16276</v>
      </c>
      <c r="AF947" t="s">
        <v>16277</v>
      </c>
    </row>
    <row r="948" spans="1:34">
      <c r="A948" t="s">
        <v>21304</v>
      </c>
      <c r="B948" t="s">
        <v>1786</v>
      </c>
      <c r="C948">
        <v>2</v>
      </c>
      <c r="D948">
        <v>10</v>
      </c>
      <c r="E948">
        <v>9</v>
      </c>
      <c r="F948" t="s">
        <v>43</v>
      </c>
      <c r="H948" t="s">
        <v>1787</v>
      </c>
      <c r="I948" s="1" t="s">
        <v>19</v>
      </c>
      <c r="J948" s="1" t="s">
        <v>1788</v>
      </c>
      <c r="K948" s="1" t="s">
        <v>1787</v>
      </c>
      <c r="L948" s="1" t="str">
        <f>IF(ISERROR(VLOOKUP($D948&amp;":"&amp;$E948&amp;":"&amp;$F948,[1]Sheet2!$A$26:$I$7753,9,FALSE)),"",VLOOKUP($D948&amp;":"&amp;$E948&amp;":"&amp;$F948,[1]Sheet2!$A$26:$I$7753,9,FALSE))</f>
        <v/>
      </c>
      <c r="M948" s="1" t="s">
        <v>20332</v>
      </c>
      <c r="O948" s="1">
        <v>96</v>
      </c>
      <c r="P948" s="1">
        <v>2</v>
      </c>
      <c r="Q948" s="1">
        <v>10</v>
      </c>
      <c r="R948" s="1">
        <v>9</v>
      </c>
      <c r="S948" s="1" t="s">
        <v>43</v>
      </c>
      <c r="T948" s="1" t="s">
        <v>1788</v>
      </c>
      <c r="U948" s="1" t="s">
        <v>1787</v>
      </c>
      <c r="V948" s="1">
        <v>90111409</v>
      </c>
      <c r="W948" s="1" t="s">
        <v>17</v>
      </c>
      <c r="X948" s="1" t="s">
        <v>19</v>
      </c>
      <c r="Z948" t="s">
        <v>1786</v>
      </c>
      <c r="AA948">
        <v>2</v>
      </c>
      <c r="AE948" t="s">
        <v>16278</v>
      </c>
      <c r="AF948" t="s">
        <v>16279</v>
      </c>
    </row>
    <row r="949" spans="1:34">
      <c r="A949" t="s">
        <v>21305</v>
      </c>
      <c r="B949" t="s">
        <v>1789</v>
      </c>
      <c r="C949">
        <v>2</v>
      </c>
      <c r="D949">
        <v>10</v>
      </c>
      <c r="E949">
        <v>9</v>
      </c>
      <c r="F949" t="s">
        <v>48</v>
      </c>
      <c r="G949" t="s">
        <v>1790</v>
      </c>
      <c r="H949" t="s">
        <v>1791</v>
      </c>
      <c r="I949" s="1" t="s">
        <v>19</v>
      </c>
      <c r="J949" s="1" t="s">
        <v>1792</v>
      </c>
      <c r="K949" s="1" t="s">
        <v>1791</v>
      </c>
      <c r="L949" s="1" t="str">
        <f>IF(ISERROR(VLOOKUP($D949&amp;":"&amp;$E949&amp;":"&amp;$F949,[1]Sheet2!$A$26:$I$7753,9,FALSE)),"",VLOOKUP($D949&amp;":"&amp;$E949&amp;":"&amp;$F949,[1]Sheet2!$A$26:$I$7753,9,FALSE))</f>
        <v>verified</v>
      </c>
      <c r="M949" s="1"/>
      <c r="O949" s="1">
        <v>96</v>
      </c>
      <c r="P949" s="1">
        <v>2</v>
      </c>
      <c r="Q949" s="1">
        <v>10</v>
      </c>
      <c r="R949" s="1">
        <v>9</v>
      </c>
      <c r="S949" s="1" t="s">
        <v>48</v>
      </c>
      <c r="T949" s="1" t="s">
        <v>1792</v>
      </c>
      <c r="U949" s="1" t="s">
        <v>1791</v>
      </c>
      <c r="V949" s="1">
        <v>16130207</v>
      </c>
      <c r="W949" s="1" t="s">
        <v>17</v>
      </c>
      <c r="X949" s="1" t="s">
        <v>19</v>
      </c>
      <c r="Z949" t="s">
        <v>1789</v>
      </c>
      <c r="AA949">
        <v>2</v>
      </c>
      <c r="AB949" t="s">
        <v>16698</v>
      </c>
      <c r="AC949" t="s">
        <v>1792</v>
      </c>
      <c r="AD949" t="s">
        <v>1791</v>
      </c>
      <c r="AE949" t="s">
        <v>16276</v>
      </c>
      <c r="AF949" t="s">
        <v>16277</v>
      </c>
    </row>
    <row r="950" spans="1:34">
      <c r="A950" t="s">
        <v>21306</v>
      </c>
      <c r="B950" t="s">
        <v>1793</v>
      </c>
      <c r="C950">
        <v>2</v>
      </c>
      <c r="D950">
        <v>10</v>
      </c>
      <c r="E950">
        <v>10</v>
      </c>
      <c r="F950" t="s">
        <v>13</v>
      </c>
      <c r="G950" t="s">
        <v>1794</v>
      </c>
      <c r="H950" t="s">
        <v>1795</v>
      </c>
      <c r="I950" s="1" t="s">
        <v>19</v>
      </c>
      <c r="J950" s="1" t="s">
        <v>1796</v>
      </c>
      <c r="K950" s="1" t="s">
        <v>1795</v>
      </c>
      <c r="L950" s="1" t="str">
        <f>IF(ISERROR(VLOOKUP($D950&amp;":"&amp;$E950&amp;":"&amp;$F950,[1]Sheet2!$A$26:$I$7753,9,FALSE)),"",VLOOKUP($D950&amp;":"&amp;$E950&amp;":"&amp;$F950,[1]Sheet2!$A$26:$I$7753,9,FALSE))</f>
        <v>verified</v>
      </c>
      <c r="M950" s="1"/>
      <c r="O950" s="1">
        <v>96</v>
      </c>
      <c r="P950" s="1">
        <v>2</v>
      </c>
      <c r="Q950" s="1">
        <v>10</v>
      </c>
      <c r="R950" s="1">
        <v>10</v>
      </c>
      <c r="S950" s="1" t="s">
        <v>13</v>
      </c>
      <c r="T950" s="1" t="s">
        <v>1796</v>
      </c>
      <c r="U950" s="1" t="s">
        <v>1795</v>
      </c>
      <c r="V950" s="1">
        <v>16130210</v>
      </c>
      <c r="W950" s="1" t="s">
        <v>17</v>
      </c>
      <c r="X950" s="1" t="s">
        <v>19</v>
      </c>
      <c r="Z950" t="s">
        <v>1793</v>
      </c>
      <c r="AA950">
        <v>2</v>
      </c>
      <c r="AB950" t="s">
        <v>16699</v>
      </c>
      <c r="AC950" t="s">
        <v>1796</v>
      </c>
      <c r="AD950" t="s">
        <v>1795</v>
      </c>
      <c r="AE950" t="s">
        <v>16276</v>
      </c>
      <c r="AF950" t="s">
        <v>16277</v>
      </c>
    </row>
    <row r="951" spans="1:34">
      <c r="A951" t="s">
        <v>21307</v>
      </c>
      <c r="B951" t="s">
        <v>1797</v>
      </c>
      <c r="C951">
        <v>2</v>
      </c>
      <c r="D951">
        <v>10</v>
      </c>
      <c r="E951">
        <v>10</v>
      </c>
      <c r="F951" t="s">
        <v>19</v>
      </c>
      <c r="G951" t="s">
        <v>1798</v>
      </c>
      <c r="H951" t="s">
        <v>1799</v>
      </c>
      <c r="I951" s="1" t="s">
        <v>19</v>
      </c>
      <c r="J951" s="1" t="s">
        <v>1800</v>
      </c>
      <c r="K951" s="1" t="s">
        <v>1799</v>
      </c>
      <c r="L951" s="1" t="str">
        <f>IF(ISERROR(VLOOKUP($D951&amp;":"&amp;$E951&amp;":"&amp;$F951,[1]Sheet2!$A$26:$I$7753,9,FALSE)),"",VLOOKUP($D951&amp;":"&amp;$E951&amp;":"&amp;$F951,[1]Sheet2!$A$26:$I$7753,9,FALSE))</f>
        <v>verified</v>
      </c>
      <c r="M951" s="1"/>
      <c r="O951" s="1">
        <v>96</v>
      </c>
      <c r="P951" s="1">
        <v>2</v>
      </c>
      <c r="Q951" s="1">
        <v>10</v>
      </c>
      <c r="R951" s="1">
        <v>10</v>
      </c>
      <c r="S951" s="1" t="s">
        <v>19</v>
      </c>
      <c r="T951" s="1" t="s">
        <v>1800</v>
      </c>
      <c r="U951" s="1" t="s">
        <v>1799</v>
      </c>
      <c r="V951" s="1">
        <v>16130226</v>
      </c>
      <c r="W951" s="1" t="s">
        <v>17</v>
      </c>
      <c r="X951" s="1" t="s">
        <v>19</v>
      </c>
      <c r="Z951" t="s">
        <v>1797</v>
      </c>
      <c r="AA951">
        <v>2</v>
      </c>
      <c r="AB951" t="s">
        <v>16700</v>
      </c>
      <c r="AC951" t="s">
        <v>1800</v>
      </c>
      <c r="AD951" t="s">
        <v>1799</v>
      </c>
      <c r="AE951" t="s">
        <v>16276</v>
      </c>
      <c r="AF951" t="s">
        <v>16277</v>
      </c>
    </row>
    <row r="952" spans="1:34">
      <c r="A952" t="s">
        <v>21308</v>
      </c>
      <c r="B952" t="s">
        <v>1801</v>
      </c>
      <c r="C952">
        <v>2</v>
      </c>
      <c r="D952">
        <v>10</v>
      </c>
      <c r="E952">
        <v>10</v>
      </c>
      <c r="F952" t="s">
        <v>21</v>
      </c>
      <c r="G952" t="s">
        <v>1802</v>
      </c>
      <c r="H952" t="s">
        <v>1803</v>
      </c>
      <c r="I952" s="1" t="s">
        <v>19</v>
      </c>
      <c r="J952" s="1" t="s">
        <v>1804</v>
      </c>
      <c r="K952" s="1" t="s">
        <v>1803</v>
      </c>
      <c r="L952" s="1" t="str">
        <f>IF(ISERROR(VLOOKUP($D952&amp;":"&amp;$E952&amp;":"&amp;$F952,[1]Sheet2!$A$26:$I$7753,9,FALSE)),"",VLOOKUP($D952&amp;":"&amp;$E952&amp;":"&amp;$F952,[1]Sheet2!$A$26:$I$7753,9,FALSE))</f>
        <v>verified</v>
      </c>
      <c r="M952" s="1"/>
      <c r="O952" s="1">
        <v>96</v>
      </c>
      <c r="P952" s="1">
        <v>2</v>
      </c>
      <c r="Q952" s="1">
        <v>10</v>
      </c>
      <c r="R952" s="1">
        <v>10</v>
      </c>
      <c r="S952" s="1" t="s">
        <v>21</v>
      </c>
      <c r="T952" s="1" t="s">
        <v>1804</v>
      </c>
      <c r="U952" s="1" t="s">
        <v>1803</v>
      </c>
      <c r="V952" s="1">
        <v>16130234</v>
      </c>
      <c r="W952" s="1" t="s">
        <v>17</v>
      </c>
      <c r="X952" s="1" t="s">
        <v>19</v>
      </c>
      <c r="Z952" t="s">
        <v>1801</v>
      </c>
      <c r="AA952">
        <v>2</v>
      </c>
      <c r="AB952" t="s">
        <v>16701</v>
      </c>
      <c r="AC952" t="s">
        <v>1804</v>
      </c>
      <c r="AD952" t="s">
        <v>1803</v>
      </c>
      <c r="AE952" t="s">
        <v>16276</v>
      </c>
      <c r="AF952" t="s">
        <v>16277</v>
      </c>
    </row>
    <row r="953" spans="1:34">
      <c r="A953" t="s">
        <v>21309</v>
      </c>
      <c r="B953" t="s">
        <v>1805</v>
      </c>
      <c r="C953">
        <v>2</v>
      </c>
      <c r="D953">
        <v>10</v>
      </c>
      <c r="E953">
        <v>10</v>
      </c>
      <c r="F953" t="s">
        <v>28</v>
      </c>
      <c r="G953" t="s">
        <v>1806</v>
      </c>
      <c r="H953" t="s">
        <v>1807</v>
      </c>
      <c r="I953" s="1" t="s">
        <v>19</v>
      </c>
      <c r="J953" s="1" t="s">
        <v>1808</v>
      </c>
      <c r="K953" s="1" t="s">
        <v>1807</v>
      </c>
      <c r="L953" s="1" t="str">
        <f>IF(ISERROR(VLOOKUP($D953&amp;":"&amp;$E953&amp;":"&amp;$F953,[1]Sheet2!$A$26:$I$7753,9,FALSE)),"",VLOOKUP($D953&amp;":"&amp;$E953&amp;":"&amp;$F953,[1]Sheet2!$A$26:$I$7753,9,FALSE))</f>
        <v>verified</v>
      </c>
      <c r="M953" s="1"/>
      <c r="O953" s="1">
        <v>96</v>
      </c>
      <c r="P953" s="1">
        <v>2</v>
      </c>
      <c r="Q953" s="1">
        <v>10</v>
      </c>
      <c r="R953" s="1">
        <v>10</v>
      </c>
      <c r="S953" s="1" t="s">
        <v>28</v>
      </c>
      <c r="T953" s="1" t="s">
        <v>1808</v>
      </c>
      <c r="U953" s="1" t="s">
        <v>1807</v>
      </c>
      <c r="V953" s="1">
        <v>16130240</v>
      </c>
      <c r="W953" s="1" t="s">
        <v>17</v>
      </c>
      <c r="X953" s="1" t="s">
        <v>19</v>
      </c>
      <c r="Z953" t="s">
        <v>1805</v>
      </c>
      <c r="AA953">
        <v>2</v>
      </c>
      <c r="AB953" t="s">
        <v>16702</v>
      </c>
      <c r="AC953" t="s">
        <v>1808</v>
      </c>
      <c r="AD953" t="s">
        <v>1807</v>
      </c>
      <c r="AE953" t="s">
        <v>16276</v>
      </c>
      <c r="AF953" t="s">
        <v>16277</v>
      </c>
      <c r="AG953" t="s">
        <v>16283</v>
      </c>
      <c r="AH953" t="s">
        <v>16284</v>
      </c>
    </row>
    <row r="954" spans="1:34">
      <c r="A954" t="s">
        <v>21310</v>
      </c>
      <c r="B954" t="s">
        <v>1809</v>
      </c>
      <c r="C954">
        <v>2</v>
      </c>
      <c r="D954">
        <v>10</v>
      </c>
      <c r="E954">
        <v>10</v>
      </c>
      <c r="F954" t="s">
        <v>33</v>
      </c>
      <c r="G954" t="s">
        <v>1810</v>
      </c>
      <c r="H954" t="s">
        <v>1811</v>
      </c>
      <c r="I954" s="1" t="s">
        <v>19</v>
      </c>
      <c r="J954" s="1" t="s">
        <v>1812</v>
      </c>
      <c r="K954" s="1" t="s">
        <v>1811</v>
      </c>
      <c r="L954" s="1" t="str">
        <f>IF(ISERROR(VLOOKUP($D954&amp;":"&amp;$E954&amp;":"&amp;$F954,[1]Sheet2!$A$26:$I$7753,9,FALSE)),"",VLOOKUP($D954&amp;":"&amp;$E954&amp;":"&amp;$F954,[1]Sheet2!$A$26:$I$7753,9,FALSE))</f>
        <v>verified</v>
      </c>
      <c r="M954" s="1"/>
      <c r="O954" s="1">
        <v>96</v>
      </c>
      <c r="P954" s="1">
        <v>2</v>
      </c>
      <c r="Q954" s="1">
        <v>10</v>
      </c>
      <c r="R954" s="1">
        <v>10</v>
      </c>
      <c r="S954" s="1" t="s">
        <v>33</v>
      </c>
      <c r="T954" s="1" t="s">
        <v>1812</v>
      </c>
      <c r="U954" s="1" t="s">
        <v>1811</v>
      </c>
      <c r="V954" s="1">
        <v>16130260</v>
      </c>
      <c r="W954" s="1" t="s">
        <v>17</v>
      </c>
      <c r="X954" s="1" t="s">
        <v>19</v>
      </c>
      <c r="Z954" t="s">
        <v>1809</v>
      </c>
      <c r="AA954">
        <v>2</v>
      </c>
      <c r="AB954" t="s">
        <v>16703</v>
      </c>
      <c r="AC954" t="s">
        <v>1812</v>
      </c>
      <c r="AD954" t="s">
        <v>1811</v>
      </c>
      <c r="AE954" t="s">
        <v>16276</v>
      </c>
      <c r="AF954" t="s">
        <v>16277</v>
      </c>
      <c r="AG954" t="s">
        <v>16283</v>
      </c>
      <c r="AH954" t="s">
        <v>16284</v>
      </c>
    </row>
    <row r="955" spans="1:34">
      <c r="A955" t="s">
        <v>21311</v>
      </c>
      <c r="B955" t="s">
        <v>1813</v>
      </c>
      <c r="C955">
        <v>2</v>
      </c>
      <c r="D955">
        <v>10</v>
      </c>
      <c r="E955">
        <v>10</v>
      </c>
      <c r="F955" t="s">
        <v>38</v>
      </c>
      <c r="G955" t="s">
        <v>1814</v>
      </c>
      <c r="H955" t="s">
        <v>1815</v>
      </c>
      <c r="I955" s="1" t="s">
        <v>19</v>
      </c>
      <c r="J955" s="1" t="s">
        <v>1816</v>
      </c>
      <c r="K955" s="1" t="s">
        <v>1815</v>
      </c>
      <c r="L955" s="1" t="str">
        <f>IF(ISERROR(VLOOKUP($D955&amp;":"&amp;$E955&amp;":"&amp;$F955,[1]Sheet2!$A$26:$I$7753,9,FALSE)),"",VLOOKUP($D955&amp;":"&amp;$E955&amp;":"&amp;$F955,[1]Sheet2!$A$26:$I$7753,9,FALSE))</f>
        <v>verified</v>
      </c>
      <c r="M955" s="1"/>
      <c r="O955" s="1">
        <v>96</v>
      </c>
      <c r="P955" s="1">
        <v>2</v>
      </c>
      <c r="Q955" s="1">
        <v>10</v>
      </c>
      <c r="R955" s="1">
        <v>10</v>
      </c>
      <c r="S955" s="1" t="s">
        <v>38</v>
      </c>
      <c r="T955" s="1" t="s">
        <v>1816</v>
      </c>
      <c r="U955" s="1" t="s">
        <v>1815</v>
      </c>
      <c r="V955" s="1">
        <v>16130268</v>
      </c>
      <c r="W955" s="1" t="s">
        <v>17</v>
      </c>
      <c r="X955" s="1" t="s">
        <v>19</v>
      </c>
      <c r="Z955" t="s">
        <v>1813</v>
      </c>
      <c r="AA955">
        <v>2</v>
      </c>
      <c r="AB955" t="s">
        <v>16704</v>
      </c>
      <c r="AC955" t="s">
        <v>1816</v>
      </c>
      <c r="AD955" t="s">
        <v>1815</v>
      </c>
      <c r="AE955" t="s">
        <v>16276</v>
      </c>
      <c r="AF955" t="s">
        <v>16277</v>
      </c>
    </row>
    <row r="956" spans="1:34">
      <c r="A956" t="s">
        <v>21312</v>
      </c>
      <c r="B956" t="s">
        <v>1817</v>
      </c>
      <c r="C956">
        <v>2</v>
      </c>
      <c r="D956">
        <v>10</v>
      </c>
      <c r="E956">
        <v>10</v>
      </c>
      <c r="F956" t="s">
        <v>43</v>
      </c>
      <c r="G956" t="s">
        <v>1818</v>
      </c>
      <c r="H956" t="s">
        <v>1819</v>
      </c>
      <c r="I956" s="1" t="s">
        <v>19</v>
      </c>
      <c r="J956" s="1" t="s">
        <v>1820</v>
      </c>
      <c r="K956" s="1" t="s">
        <v>1819</v>
      </c>
      <c r="L956" s="1" t="str">
        <f>IF(ISERROR(VLOOKUP($D956&amp;":"&amp;$E956&amp;":"&amp;$F956,[1]Sheet2!$A$26:$I$7753,9,FALSE)),"",VLOOKUP($D956&amp;":"&amp;$E956&amp;":"&amp;$F956,[1]Sheet2!$A$26:$I$7753,9,FALSE))</f>
        <v>verified</v>
      </c>
      <c r="M956" s="1"/>
      <c r="O956" s="1">
        <v>96</v>
      </c>
      <c r="P956" s="1">
        <v>2</v>
      </c>
      <c r="Q956" s="1">
        <v>10</v>
      </c>
      <c r="R956" s="1">
        <v>10</v>
      </c>
      <c r="S956" s="1" t="s">
        <v>43</v>
      </c>
      <c r="T956" s="1" t="s">
        <v>1820</v>
      </c>
      <c r="U956" s="1" t="s">
        <v>1819</v>
      </c>
      <c r="V956" s="1">
        <v>16130270</v>
      </c>
      <c r="W956" s="1" t="s">
        <v>17</v>
      </c>
      <c r="X956" s="1" t="s">
        <v>19</v>
      </c>
      <c r="Z956" t="s">
        <v>1817</v>
      </c>
      <c r="AA956">
        <v>2</v>
      </c>
      <c r="AB956" t="s">
        <v>16705</v>
      </c>
      <c r="AC956" t="s">
        <v>1820</v>
      </c>
      <c r="AD956" t="s">
        <v>1819</v>
      </c>
      <c r="AE956" t="s">
        <v>16276</v>
      </c>
      <c r="AF956" t="s">
        <v>16277</v>
      </c>
    </row>
    <row r="957" spans="1:34">
      <c r="A957" t="s">
        <v>21313</v>
      </c>
      <c r="B957" t="s">
        <v>1821</v>
      </c>
      <c r="C957">
        <v>2</v>
      </c>
      <c r="D957">
        <v>10</v>
      </c>
      <c r="E957">
        <v>10</v>
      </c>
      <c r="F957" t="s">
        <v>48</v>
      </c>
      <c r="G957" t="s">
        <v>1822</v>
      </c>
      <c r="H957" t="s">
        <v>1823</v>
      </c>
      <c r="I957" s="1" t="s">
        <v>19</v>
      </c>
      <c r="J957" s="1" t="s">
        <v>1824</v>
      </c>
      <c r="K957" s="1" t="s">
        <v>1823</v>
      </c>
      <c r="L957" s="1" t="str">
        <f>IF(ISERROR(VLOOKUP($D957&amp;":"&amp;$E957&amp;":"&amp;$F957,[1]Sheet2!$A$26:$I$7753,9,FALSE)),"",VLOOKUP($D957&amp;":"&amp;$E957&amp;":"&amp;$F957,[1]Sheet2!$A$26:$I$7753,9,FALSE))</f>
        <v>verified</v>
      </c>
      <c r="M957" s="1"/>
      <c r="O957" s="1">
        <v>96</v>
      </c>
      <c r="P957" s="1">
        <v>2</v>
      </c>
      <c r="Q957" s="1">
        <v>10</v>
      </c>
      <c r="R957" s="1">
        <v>10</v>
      </c>
      <c r="S957" s="1" t="s">
        <v>48</v>
      </c>
      <c r="T957" s="1" t="s">
        <v>1824</v>
      </c>
      <c r="U957" s="1" t="s">
        <v>1823</v>
      </c>
      <c r="V957" s="1">
        <v>16130286</v>
      </c>
      <c r="W957" s="1" t="s">
        <v>17</v>
      </c>
      <c r="X957" s="1" t="s">
        <v>19</v>
      </c>
      <c r="Z957" t="s">
        <v>1821</v>
      </c>
      <c r="AA957">
        <v>2</v>
      </c>
      <c r="AB957" t="s">
        <v>16706</v>
      </c>
      <c r="AC957" t="s">
        <v>1824</v>
      </c>
      <c r="AD957" t="s">
        <v>1823</v>
      </c>
      <c r="AE957" t="s">
        <v>16276</v>
      </c>
      <c r="AF957" t="s">
        <v>16277</v>
      </c>
    </row>
    <row r="958" spans="1:34">
      <c r="A958" t="s">
        <v>21314</v>
      </c>
      <c r="B958" t="s">
        <v>1825</v>
      </c>
      <c r="C958">
        <v>2</v>
      </c>
      <c r="D958">
        <v>10</v>
      </c>
      <c r="E958">
        <v>11</v>
      </c>
      <c r="F958" t="s">
        <v>13</v>
      </c>
      <c r="G958" t="s">
        <v>1826</v>
      </c>
      <c r="H958" t="s">
        <v>1827</v>
      </c>
      <c r="I958" s="1" t="s">
        <v>19</v>
      </c>
      <c r="J958" s="1" t="s">
        <v>1828</v>
      </c>
      <c r="K958" s="1" t="s">
        <v>1827</v>
      </c>
      <c r="L958" s="1" t="str">
        <f>IF(ISERROR(VLOOKUP($D958&amp;":"&amp;$E958&amp;":"&amp;$F958,[1]Sheet2!$A$26:$I$7753,9,FALSE)),"",VLOOKUP($D958&amp;":"&amp;$E958&amp;":"&amp;$F958,[1]Sheet2!$A$26:$I$7753,9,FALSE))</f>
        <v>verified</v>
      </c>
      <c r="M958" s="1"/>
      <c r="O958" s="1">
        <v>96</v>
      </c>
      <c r="P958" s="1">
        <v>2</v>
      </c>
      <c r="Q958" s="1">
        <v>10</v>
      </c>
      <c r="R958" s="1">
        <v>11</v>
      </c>
      <c r="S958" s="1" t="s">
        <v>13</v>
      </c>
      <c r="T958" s="1" t="s">
        <v>1828</v>
      </c>
      <c r="U958" s="1" t="s">
        <v>1827</v>
      </c>
      <c r="V958" s="1">
        <v>90111423</v>
      </c>
      <c r="W958" s="1" t="s">
        <v>17</v>
      </c>
      <c r="X958" s="1" t="s">
        <v>19</v>
      </c>
      <c r="Z958" t="s">
        <v>1825</v>
      </c>
      <c r="AA958">
        <v>2</v>
      </c>
      <c r="AB958" t="s">
        <v>16707</v>
      </c>
      <c r="AC958" t="s">
        <v>1828</v>
      </c>
      <c r="AD958" t="s">
        <v>1827</v>
      </c>
      <c r="AE958" t="s">
        <v>16276</v>
      </c>
      <c r="AF958" t="s">
        <v>16277</v>
      </c>
      <c r="AG958" t="s">
        <v>16491</v>
      </c>
      <c r="AH958" t="s">
        <v>16492</v>
      </c>
    </row>
    <row r="959" spans="1:34">
      <c r="A959" t="s">
        <v>21315</v>
      </c>
      <c r="B959" t="s">
        <v>1829</v>
      </c>
      <c r="C959">
        <v>2</v>
      </c>
      <c r="D959">
        <v>10</v>
      </c>
      <c r="E959">
        <v>11</v>
      </c>
      <c r="F959" t="s">
        <v>19</v>
      </c>
      <c r="G959" t="s">
        <v>1830</v>
      </c>
      <c r="H959" t="s">
        <v>1831</v>
      </c>
      <c r="I959" s="1" t="s">
        <v>19</v>
      </c>
      <c r="J959" s="1" t="s">
        <v>1832</v>
      </c>
      <c r="K959" s="1" t="s">
        <v>1831</v>
      </c>
      <c r="L959" s="1" t="str">
        <f>IF(ISERROR(VLOOKUP($D959&amp;":"&amp;$E959&amp;":"&amp;$F959,[1]Sheet2!$A$26:$I$7753,9,FALSE)),"",VLOOKUP($D959&amp;":"&amp;$E959&amp;":"&amp;$F959,[1]Sheet2!$A$26:$I$7753,9,FALSE))</f>
        <v>verified</v>
      </c>
      <c r="M959" s="1"/>
      <c r="O959" s="1">
        <v>96</v>
      </c>
      <c r="P959" s="1">
        <v>2</v>
      </c>
      <c r="Q959" s="1">
        <v>10</v>
      </c>
      <c r="R959" s="1">
        <v>11</v>
      </c>
      <c r="S959" s="1" t="s">
        <v>19</v>
      </c>
      <c r="T959" s="1" t="s">
        <v>1832</v>
      </c>
      <c r="U959" s="1" t="s">
        <v>1831</v>
      </c>
      <c r="V959" s="1">
        <v>16130290</v>
      </c>
      <c r="W959" s="1" t="s">
        <v>17</v>
      </c>
      <c r="X959" s="1" t="s">
        <v>19</v>
      </c>
      <c r="Z959" t="s">
        <v>1829</v>
      </c>
      <c r="AA959">
        <v>2</v>
      </c>
      <c r="AB959" t="s">
        <v>16708</v>
      </c>
      <c r="AC959" t="s">
        <v>1832</v>
      </c>
      <c r="AD959" t="s">
        <v>1831</v>
      </c>
      <c r="AE959" t="s">
        <v>16276</v>
      </c>
      <c r="AF959" t="s">
        <v>16277</v>
      </c>
    </row>
    <row r="960" spans="1:34">
      <c r="A960" t="s">
        <v>21316</v>
      </c>
      <c r="B960" t="s">
        <v>1833</v>
      </c>
      <c r="C960">
        <v>2</v>
      </c>
      <c r="D960">
        <v>10</v>
      </c>
      <c r="E960">
        <v>11</v>
      </c>
      <c r="F960" t="s">
        <v>21</v>
      </c>
      <c r="G960" t="s">
        <v>1834</v>
      </c>
      <c r="H960" t="s">
        <v>1835</v>
      </c>
      <c r="I960" s="1" t="s">
        <v>19</v>
      </c>
      <c r="J960" s="1" t="s">
        <v>1836</v>
      </c>
      <c r="K960" s="1" t="s">
        <v>1835</v>
      </c>
      <c r="L960" s="1" t="str">
        <f>IF(ISERROR(VLOOKUP($D960&amp;":"&amp;$E960&amp;":"&amp;$F960,[1]Sheet2!$A$26:$I$7753,9,FALSE)),"",VLOOKUP($D960&amp;":"&amp;$E960&amp;":"&amp;$F960,[1]Sheet2!$A$26:$I$7753,9,FALSE))</f>
        <v>verified</v>
      </c>
      <c r="M960" s="1"/>
      <c r="O960" s="1">
        <v>96</v>
      </c>
      <c r="P960" s="1">
        <v>2</v>
      </c>
      <c r="Q960" s="1">
        <v>10</v>
      </c>
      <c r="R960" s="1">
        <v>11</v>
      </c>
      <c r="S960" s="1" t="s">
        <v>21</v>
      </c>
      <c r="T960" s="1" t="s">
        <v>1836</v>
      </c>
      <c r="U960" s="1" t="s">
        <v>1835</v>
      </c>
      <c r="V960" s="1">
        <v>16130292</v>
      </c>
      <c r="W960" s="1" t="s">
        <v>17</v>
      </c>
      <c r="X960" s="1" t="s">
        <v>19</v>
      </c>
      <c r="Z960" t="s">
        <v>1833</v>
      </c>
      <c r="AA960">
        <v>2</v>
      </c>
      <c r="AB960" t="s">
        <v>16709</v>
      </c>
      <c r="AC960" t="s">
        <v>1836</v>
      </c>
      <c r="AD960" t="s">
        <v>1835</v>
      </c>
      <c r="AE960" t="s">
        <v>16276</v>
      </c>
      <c r="AF960" t="s">
        <v>16277</v>
      </c>
      <c r="AG960" t="s">
        <v>16283</v>
      </c>
      <c r="AH960" t="s">
        <v>16284</v>
      </c>
    </row>
    <row r="961" spans="1:34">
      <c r="A961" t="s">
        <v>21317</v>
      </c>
      <c r="B961" t="s">
        <v>1837</v>
      </c>
      <c r="C961">
        <v>2</v>
      </c>
      <c r="D961">
        <v>10</v>
      </c>
      <c r="E961">
        <v>11</v>
      </c>
      <c r="F961" t="s">
        <v>28</v>
      </c>
      <c r="G961" t="s">
        <v>1838</v>
      </c>
      <c r="H961" t="s">
        <v>1839</v>
      </c>
      <c r="I961" s="1" t="s">
        <v>19</v>
      </c>
      <c r="J961" s="1" t="s">
        <v>1840</v>
      </c>
      <c r="K961" s="1" t="s">
        <v>1839</v>
      </c>
      <c r="L961" s="1" t="str">
        <f>IF(ISERROR(VLOOKUP($D961&amp;":"&amp;$E961&amp;":"&amp;$F961,[1]Sheet2!$A$26:$I$7753,9,FALSE)),"",VLOOKUP($D961&amp;":"&amp;$E961&amp;":"&amp;$F961,[1]Sheet2!$A$26:$I$7753,9,FALSE))</f>
        <v>verified</v>
      </c>
      <c r="M961" s="1"/>
      <c r="O961" s="1">
        <v>96</v>
      </c>
      <c r="P961" s="1">
        <v>2</v>
      </c>
      <c r="Q961" s="1">
        <v>10</v>
      </c>
      <c r="R961" s="1">
        <v>11</v>
      </c>
      <c r="S961" s="1" t="s">
        <v>28</v>
      </c>
      <c r="T961" s="1" t="s">
        <v>1840</v>
      </c>
      <c r="U961" s="1" t="s">
        <v>1839</v>
      </c>
      <c r="V961" s="1">
        <v>90111424</v>
      </c>
      <c r="W961" s="1" t="s">
        <v>17</v>
      </c>
      <c r="X961" s="1" t="s">
        <v>19</v>
      </c>
      <c r="Z961" t="s">
        <v>1837</v>
      </c>
      <c r="AA961">
        <v>2</v>
      </c>
      <c r="AB961" t="s">
        <v>16710</v>
      </c>
      <c r="AC961" t="s">
        <v>1840</v>
      </c>
      <c r="AD961" t="s">
        <v>1839</v>
      </c>
      <c r="AE961" t="s">
        <v>16276</v>
      </c>
      <c r="AF961" t="s">
        <v>16277</v>
      </c>
    </row>
    <row r="962" spans="1:34">
      <c r="A962" t="s">
        <v>21318</v>
      </c>
      <c r="B962" t="s">
        <v>1841</v>
      </c>
      <c r="C962">
        <v>2</v>
      </c>
      <c r="D962">
        <v>10</v>
      </c>
      <c r="E962">
        <v>11</v>
      </c>
      <c r="F962" t="s">
        <v>33</v>
      </c>
      <c r="H962" t="s">
        <v>1842</v>
      </c>
      <c r="I962" s="1" t="s">
        <v>19</v>
      </c>
      <c r="J962" s="1" t="s">
        <v>1843</v>
      </c>
      <c r="K962" s="1" t="s">
        <v>1844</v>
      </c>
      <c r="L962" s="1" t="str">
        <f>IF(ISERROR(VLOOKUP($D962&amp;":"&amp;$E962&amp;":"&amp;$F962,[1]Sheet2!$A$26:$I$7753,9,FALSE)),"",VLOOKUP($D962&amp;":"&amp;$E962&amp;":"&amp;$F962,[1]Sheet2!$A$26:$I$7753,9,FALSE))</f>
        <v/>
      </c>
      <c r="M962" s="1" t="s">
        <v>20332</v>
      </c>
      <c r="O962" s="1">
        <v>96</v>
      </c>
      <c r="P962" s="1">
        <v>2</v>
      </c>
      <c r="Q962" s="1">
        <v>10</v>
      </c>
      <c r="R962" s="1">
        <v>11</v>
      </c>
      <c r="S962" s="1" t="s">
        <v>33</v>
      </c>
      <c r="T962" s="1" t="s">
        <v>1843</v>
      </c>
      <c r="U962" s="1" t="s">
        <v>1844</v>
      </c>
      <c r="V962" s="1" t="s">
        <v>17</v>
      </c>
      <c r="W962" s="1" t="s">
        <v>17</v>
      </c>
      <c r="X962" s="1" t="s">
        <v>19</v>
      </c>
      <c r="Z962" t="s">
        <v>1841</v>
      </c>
      <c r="AA962">
        <v>2</v>
      </c>
      <c r="AE962" t="s">
        <v>16278</v>
      </c>
      <c r="AF962" t="s">
        <v>16279</v>
      </c>
    </row>
    <row r="963" spans="1:34">
      <c r="A963" t="s">
        <v>21319</v>
      </c>
      <c r="B963" t="s">
        <v>1845</v>
      </c>
      <c r="C963">
        <v>6</v>
      </c>
      <c r="D963">
        <v>10</v>
      </c>
      <c r="E963">
        <v>11</v>
      </c>
      <c r="F963" t="s">
        <v>38</v>
      </c>
      <c r="G963" t="s">
        <v>1846</v>
      </c>
      <c r="H963" t="s">
        <v>1847</v>
      </c>
      <c r="I963" s="1" t="s">
        <v>19</v>
      </c>
      <c r="J963" s="1" t="s">
        <v>1848</v>
      </c>
      <c r="K963" s="1" t="s">
        <v>1847</v>
      </c>
      <c r="L963" s="1" t="str">
        <f>IF(ISERROR(VLOOKUP($D963&amp;":"&amp;$E963&amp;":"&amp;$F963,[1]Sheet2!$A$26:$I$7753,9,FALSE)),"",VLOOKUP($D963&amp;":"&amp;$E963&amp;":"&amp;$F963,[1]Sheet2!$A$26:$I$7753,9,FALSE))</f>
        <v>verified</v>
      </c>
      <c r="M963" s="1"/>
      <c r="O963" s="1">
        <v>96</v>
      </c>
      <c r="P963" s="1">
        <v>6</v>
      </c>
      <c r="Q963" s="1">
        <v>10</v>
      </c>
      <c r="R963" s="1">
        <v>11</v>
      </c>
      <c r="S963" s="1" t="s">
        <v>38</v>
      </c>
      <c r="T963" s="1" t="s">
        <v>1848</v>
      </c>
      <c r="U963" s="1" t="s">
        <v>1847</v>
      </c>
      <c r="V963" s="1">
        <v>16130307</v>
      </c>
      <c r="W963" s="1" t="s">
        <v>17</v>
      </c>
      <c r="X963" s="1" t="s">
        <v>19</v>
      </c>
      <c r="Z963" t="s">
        <v>1845</v>
      </c>
      <c r="AA963">
        <v>6</v>
      </c>
      <c r="AB963" t="s">
        <v>16711</v>
      </c>
      <c r="AC963" t="s">
        <v>1848</v>
      </c>
      <c r="AD963" t="s">
        <v>1847</v>
      </c>
      <c r="AE963" t="s">
        <v>16276</v>
      </c>
      <c r="AF963" t="s">
        <v>16277</v>
      </c>
      <c r="AG963" t="s">
        <v>16491</v>
      </c>
      <c r="AH963" t="s">
        <v>16492</v>
      </c>
    </row>
    <row r="964" spans="1:34">
      <c r="A964" t="s">
        <v>21320</v>
      </c>
      <c r="B964" t="s">
        <v>1849</v>
      </c>
      <c r="C964">
        <v>2</v>
      </c>
      <c r="D964">
        <v>10</v>
      </c>
      <c r="E964">
        <v>11</v>
      </c>
      <c r="F964" t="s">
        <v>43</v>
      </c>
      <c r="G964" t="s">
        <v>1850</v>
      </c>
      <c r="H964" t="s">
        <v>1851</v>
      </c>
      <c r="I964" s="1" t="s">
        <v>19</v>
      </c>
      <c r="J964" s="1" t="s">
        <v>1852</v>
      </c>
      <c r="K964" s="1" t="s">
        <v>1851</v>
      </c>
      <c r="L964" s="1" t="str">
        <f>IF(ISERROR(VLOOKUP($D964&amp;":"&amp;$E964&amp;":"&amp;$F964,[1]Sheet2!$A$26:$I$7753,9,FALSE)),"",VLOOKUP($D964&amp;":"&amp;$E964&amp;":"&amp;$F964,[1]Sheet2!$A$26:$I$7753,9,FALSE))</f>
        <v>verified</v>
      </c>
      <c r="M964" s="1"/>
      <c r="O964" s="1">
        <v>96</v>
      </c>
      <c r="P964" s="1">
        <v>2</v>
      </c>
      <c r="Q964" s="1">
        <v>10</v>
      </c>
      <c r="R964" s="1">
        <v>11</v>
      </c>
      <c r="S964" s="1" t="s">
        <v>43</v>
      </c>
      <c r="T964" s="1" t="s">
        <v>1852</v>
      </c>
      <c r="U964" s="1" t="s">
        <v>1851</v>
      </c>
      <c r="V964" s="1">
        <v>16130322</v>
      </c>
      <c r="W964" s="1" t="s">
        <v>17</v>
      </c>
      <c r="X964" s="1" t="s">
        <v>19</v>
      </c>
      <c r="Z964" t="s">
        <v>1849</v>
      </c>
      <c r="AA964">
        <v>2</v>
      </c>
      <c r="AB964" t="s">
        <v>16712</v>
      </c>
      <c r="AC964" t="s">
        <v>1852</v>
      </c>
      <c r="AD964" t="s">
        <v>1851</v>
      </c>
      <c r="AE964" t="s">
        <v>16276</v>
      </c>
      <c r="AF964" t="s">
        <v>16277</v>
      </c>
    </row>
    <row r="965" spans="1:34">
      <c r="A965" t="s">
        <v>21321</v>
      </c>
      <c r="B965" t="s">
        <v>1853</v>
      </c>
      <c r="C965">
        <v>2</v>
      </c>
      <c r="D965">
        <v>10</v>
      </c>
      <c r="E965">
        <v>11</v>
      </c>
      <c r="F965" t="s">
        <v>48</v>
      </c>
      <c r="G965" t="s">
        <v>1854</v>
      </c>
      <c r="H965" t="s">
        <v>1855</v>
      </c>
      <c r="I965" s="1" t="s">
        <v>19</v>
      </c>
      <c r="J965" s="1" t="s">
        <v>1856</v>
      </c>
      <c r="K965" s="1" t="s">
        <v>1855</v>
      </c>
      <c r="L965" s="1" t="str">
        <f>IF(ISERROR(VLOOKUP($D965&amp;":"&amp;$E965&amp;":"&amp;$F965,[1]Sheet2!$A$26:$I$7753,9,FALSE)),"",VLOOKUP($D965&amp;":"&amp;$E965&amp;":"&amp;$F965,[1]Sheet2!$A$26:$I$7753,9,FALSE))</f>
        <v>verified</v>
      </c>
      <c r="M965" s="1"/>
      <c r="O965" s="1">
        <v>96</v>
      </c>
      <c r="P965" s="1">
        <v>2</v>
      </c>
      <c r="Q965" s="1">
        <v>10</v>
      </c>
      <c r="R965" s="1">
        <v>11</v>
      </c>
      <c r="S965" s="1" t="s">
        <v>48</v>
      </c>
      <c r="T965" s="1" t="s">
        <v>1856</v>
      </c>
      <c r="U965" s="1" t="s">
        <v>1855</v>
      </c>
      <c r="V965" s="1">
        <v>90111429</v>
      </c>
      <c r="W965" s="1" t="s">
        <v>17</v>
      </c>
      <c r="X965" s="1" t="s">
        <v>19</v>
      </c>
      <c r="Z965" t="s">
        <v>1853</v>
      </c>
      <c r="AA965">
        <v>2</v>
      </c>
      <c r="AB965" t="s">
        <v>16713</v>
      </c>
      <c r="AC965" t="s">
        <v>1856</v>
      </c>
      <c r="AD965" t="s">
        <v>1855</v>
      </c>
      <c r="AE965" t="s">
        <v>16276</v>
      </c>
      <c r="AF965" t="s">
        <v>16277</v>
      </c>
    </row>
    <row r="966" spans="1:34">
      <c r="A966" t="s">
        <v>21322</v>
      </c>
      <c r="B966" t="s">
        <v>1857</v>
      </c>
      <c r="C966">
        <v>2</v>
      </c>
      <c r="D966">
        <v>10</v>
      </c>
      <c r="E966">
        <v>12</v>
      </c>
      <c r="F966" t="s">
        <v>13</v>
      </c>
      <c r="G966" t="s">
        <v>1858</v>
      </c>
      <c r="H966" t="s">
        <v>1859</v>
      </c>
      <c r="I966" s="1" t="s">
        <v>19</v>
      </c>
      <c r="J966" s="1" t="s">
        <v>1860</v>
      </c>
      <c r="K966" s="1" t="s">
        <v>1859</v>
      </c>
      <c r="L966" s="1" t="str">
        <f>IF(ISERROR(VLOOKUP($D966&amp;":"&amp;$E966&amp;":"&amp;$F966,[1]Sheet2!$A$26:$I$7753,9,FALSE)),"",VLOOKUP($D966&amp;":"&amp;$E966&amp;":"&amp;$F966,[1]Sheet2!$A$26:$I$7753,9,FALSE))</f>
        <v>verified</v>
      </c>
      <c r="M966" s="1"/>
      <c r="O966" s="1">
        <v>96</v>
      </c>
      <c r="P966" s="1">
        <v>2</v>
      </c>
      <c r="Q966" s="1">
        <v>10</v>
      </c>
      <c r="R966" s="1">
        <v>12</v>
      </c>
      <c r="S966" s="1" t="s">
        <v>13</v>
      </c>
      <c r="T966" s="1" t="s">
        <v>1860</v>
      </c>
      <c r="U966" s="1" t="s">
        <v>1859</v>
      </c>
      <c r="V966" s="1">
        <v>16130329</v>
      </c>
      <c r="W966" s="1" t="s">
        <v>17</v>
      </c>
      <c r="X966" s="1" t="s">
        <v>19</v>
      </c>
      <c r="Z966" t="s">
        <v>1857</v>
      </c>
      <c r="AA966">
        <v>2</v>
      </c>
      <c r="AB966" t="s">
        <v>16714</v>
      </c>
      <c r="AC966" t="s">
        <v>1860</v>
      </c>
      <c r="AD966" t="s">
        <v>1859</v>
      </c>
      <c r="AE966" t="s">
        <v>16276</v>
      </c>
      <c r="AF966" t="s">
        <v>16277</v>
      </c>
    </row>
    <row r="967" spans="1:34">
      <c r="A967" t="s">
        <v>21323</v>
      </c>
      <c r="B967" t="s">
        <v>1861</v>
      </c>
      <c r="C967">
        <v>2</v>
      </c>
      <c r="D967">
        <v>10</v>
      </c>
      <c r="E967">
        <v>12</v>
      </c>
      <c r="F967" t="s">
        <v>19</v>
      </c>
      <c r="G967" t="s">
        <v>1862</v>
      </c>
      <c r="H967" t="s">
        <v>1863</v>
      </c>
      <c r="I967" s="1" t="s">
        <v>19</v>
      </c>
      <c r="J967" s="1" t="s">
        <v>1864</v>
      </c>
      <c r="K967" s="1" t="s">
        <v>1863</v>
      </c>
      <c r="L967" s="1" t="str">
        <f>IF(ISERROR(VLOOKUP($D967&amp;":"&amp;$E967&amp;":"&amp;$F967,[1]Sheet2!$A$26:$I$7753,9,FALSE)),"",VLOOKUP($D967&amp;":"&amp;$E967&amp;":"&amp;$F967,[1]Sheet2!$A$26:$I$7753,9,FALSE))</f>
        <v>verified</v>
      </c>
      <c r="M967" s="1"/>
      <c r="O967" s="1">
        <v>96</v>
      </c>
      <c r="P967" s="1">
        <v>2</v>
      </c>
      <c r="Q967" s="1">
        <v>10</v>
      </c>
      <c r="R967" s="1">
        <v>12</v>
      </c>
      <c r="S967" s="1" t="s">
        <v>19</v>
      </c>
      <c r="T967" s="1" t="s">
        <v>1864</v>
      </c>
      <c r="U967" s="1" t="s">
        <v>1863</v>
      </c>
      <c r="V967" s="1">
        <v>16130345</v>
      </c>
      <c r="W967" s="1" t="s">
        <v>17</v>
      </c>
      <c r="X967" s="1" t="s">
        <v>19</v>
      </c>
      <c r="Z967" t="s">
        <v>1861</v>
      </c>
      <c r="AA967">
        <v>2</v>
      </c>
      <c r="AB967" t="s">
        <v>16715</v>
      </c>
      <c r="AC967" t="s">
        <v>1864</v>
      </c>
      <c r="AD967" t="s">
        <v>1863</v>
      </c>
      <c r="AE967" t="s">
        <v>16276</v>
      </c>
      <c r="AF967" t="s">
        <v>16277</v>
      </c>
    </row>
    <row r="968" spans="1:34">
      <c r="A968" t="s">
        <v>21324</v>
      </c>
      <c r="B968" t="s">
        <v>1865</v>
      </c>
      <c r="C968">
        <v>2</v>
      </c>
      <c r="D968">
        <v>10</v>
      </c>
      <c r="E968">
        <v>12</v>
      </c>
      <c r="F968" t="s">
        <v>21</v>
      </c>
      <c r="G968" t="s">
        <v>1866</v>
      </c>
      <c r="H968" t="s">
        <v>1867</v>
      </c>
      <c r="I968" s="1" t="s">
        <v>19</v>
      </c>
      <c r="J968" s="1" t="s">
        <v>1868</v>
      </c>
      <c r="K968" s="1" t="s">
        <v>1867</v>
      </c>
      <c r="L968" s="1" t="str">
        <f>IF(ISERROR(VLOOKUP($D968&amp;":"&amp;$E968&amp;":"&amp;$F968,[1]Sheet2!$A$26:$I$7753,9,FALSE)),"",VLOOKUP($D968&amp;":"&amp;$E968&amp;":"&amp;$F968,[1]Sheet2!$A$26:$I$7753,9,FALSE))</f>
        <v>verified</v>
      </c>
      <c r="M968" s="1"/>
      <c r="O968" s="1">
        <v>96</v>
      </c>
      <c r="P968" s="1">
        <v>2</v>
      </c>
      <c r="Q968" s="1">
        <v>10</v>
      </c>
      <c r="R968" s="1">
        <v>12</v>
      </c>
      <c r="S968" s="1" t="s">
        <v>21</v>
      </c>
      <c r="T968" s="1" t="s">
        <v>1868</v>
      </c>
      <c r="U968" s="1" t="s">
        <v>1867</v>
      </c>
      <c r="V968" s="1">
        <v>16130357</v>
      </c>
      <c r="W968" s="1" t="s">
        <v>17</v>
      </c>
      <c r="X968" s="1" t="s">
        <v>19</v>
      </c>
      <c r="Z968" t="s">
        <v>1865</v>
      </c>
      <c r="AA968">
        <v>2</v>
      </c>
      <c r="AB968" t="s">
        <v>16716</v>
      </c>
      <c r="AC968" t="s">
        <v>1868</v>
      </c>
      <c r="AD968" t="s">
        <v>1867</v>
      </c>
      <c r="AE968" t="s">
        <v>16276</v>
      </c>
      <c r="AF968" t="s">
        <v>16277</v>
      </c>
    </row>
    <row r="969" spans="1:34">
      <c r="A969" t="s">
        <v>21325</v>
      </c>
      <c r="B969" t="s">
        <v>1869</v>
      </c>
      <c r="C969">
        <v>2</v>
      </c>
      <c r="D969">
        <v>10</v>
      </c>
      <c r="E969">
        <v>12</v>
      </c>
      <c r="F969" t="s">
        <v>28</v>
      </c>
      <c r="G969" t="s">
        <v>1870</v>
      </c>
      <c r="H969" t="s">
        <v>1871</v>
      </c>
      <c r="I969" s="1" t="s">
        <v>19</v>
      </c>
      <c r="J969" s="1" t="s">
        <v>1872</v>
      </c>
      <c r="K969" s="1" t="s">
        <v>1871</v>
      </c>
      <c r="L969" s="1" t="str">
        <f>IF(ISERROR(VLOOKUP($D969&amp;":"&amp;$E969&amp;":"&amp;$F969,[1]Sheet2!$A$26:$I$7753,9,FALSE)),"",VLOOKUP($D969&amp;":"&amp;$E969&amp;":"&amp;$F969,[1]Sheet2!$A$26:$I$7753,9,FALSE))</f>
        <v>verified</v>
      </c>
      <c r="M969" s="1"/>
      <c r="O969" s="1">
        <v>96</v>
      </c>
      <c r="P969" s="1">
        <v>2</v>
      </c>
      <c r="Q969" s="1">
        <v>10</v>
      </c>
      <c r="R969" s="1">
        <v>12</v>
      </c>
      <c r="S969" s="1" t="s">
        <v>28</v>
      </c>
      <c r="T969" s="1" t="s">
        <v>1872</v>
      </c>
      <c r="U969" s="1" t="s">
        <v>1871</v>
      </c>
      <c r="V969" s="1">
        <v>90111434</v>
      </c>
      <c r="W969" s="1" t="s">
        <v>17</v>
      </c>
      <c r="X969" s="1" t="s">
        <v>19</v>
      </c>
      <c r="Z969" t="s">
        <v>1869</v>
      </c>
      <c r="AA969">
        <v>2</v>
      </c>
      <c r="AB969" t="s">
        <v>16717</v>
      </c>
      <c r="AC969" t="s">
        <v>1872</v>
      </c>
      <c r="AD969" t="s">
        <v>1871</v>
      </c>
      <c r="AE969" t="s">
        <v>16276</v>
      </c>
      <c r="AF969" t="s">
        <v>16277</v>
      </c>
    </row>
    <row r="970" spans="1:34">
      <c r="A970" t="s">
        <v>21326</v>
      </c>
      <c r="B970" t="s">
        <v>1873</v>
      </c>
      <c r="C970">
        <v>2</v>
      </c>
      <c r="D970">
        <v>10</v>
      </c>
      <c r="E970">
        <v>12</v>
      </c>
      <c r="F970" t="s">
        <v>33</v>
      </c>
      <c r="G970" t="s">
        <v>1874</v>
      </c>
      <c r="H970" t="s">
        <v>1875</v>
      </c>
      <c r="I970" s="1" t="s">
        <v>19</v>
      </c>
      <c r="J970" s="1" t="s">
        <v>1876</v>
      </c>
      <c r="K970" s="1" t="s">
        <v>1875</v>
      </c>
      <c r="L970" s="1" t="str">
        <f>IF(ISERROR(VLOOKUP($D970&amp;":"&amp;$E970&amp;":"&amp;$F970,[1]Sheet2!$A$26:$I$7753,9,FALSE)),"",VLOOKUP($D970&amp;":"&amp;$E970&amp;":"&amp;$F970,[1]Sheet2!$A$26:$I$7753,9,FALSE))</f>
        <v>verified</v>
      </c>
      <c r="M970" s="1"/>
      <c r="O970" s="1">
        <v>96</v>
      </c>
      <c r="P970" s="1">
        <v>2</v>
      </c>
      <c r="Q970" s="1">
        <v>10</v>
      </c>
      <c r="R970" s="1">
        <v>12</v>
      </c>
      <c r="S970" s="1" t="s">
        <v>33</v>
      </c>
      <c r="T970" s="1" t="s">
        <v>1876</v>
      </c>
      <c r="U970" s="1" t="s">
        <v>1875</v>
      </c>
      <c r="V970" s="1">
        <v>16130364</v>
      </c>
      <c r="W970" s="1" t="s">
        <v>17</v>
      </c>
      <c r="X970" s="1" t="s">
        <v>19</v>
      </c>
      <c r="Z970" t="s">
        <v>1873</v>
      </c>
      <c r="AA970">
        <v>2</v>
      </c>
      <c r="AB970" t="s">
        <v>16718</v>
      </c>
      <c r="AC970" t="s">
        <v>1876</v>
      </c>
      <c r="AD970" t="s">
        <v>1875</v>
      </c>
      <c r="AE970" t="s">
        <v>16276</v>
      </c>
      <c r="AF970" t="s">
        <v>16277</v>
      </c>
      <c r="AG970" t="s">
        <v>16283</v>
      </c>
      <c r="AH970" t="s">
        <v>16284</v>
      </c>
    </row>
    <row r="971" spans="1:34">
      <c r="A971" t="s">
        <v>21327</v>
      </c>
      <c r="B971" t="s">
        <v>1877</v>
      </c>
      <c r="C971">
        <v>2</v>
      </c>
      <c r="D971">
        <v>10</v>
      </c>
      <c r="E971">
        <v>12</v>
      </c>
      <c r="F971" t="s">
        <v>38</v>
      </c>
      <c r="G971" t="s">
        <v>1878</v>
      </c>
      <c r="H971" t="s">
        <v>1879</v>
      </c>
      <c r="I971" s="1" t="s">
        <v>19</v>
      </c>
      <c r="J971" s="1" t="s">
        <v>1880</v>
      </c>
      <c r="K971" s="1" t="s">
        <v>1879</v>
      </c>
      <c r="L971" s="1" t="str">
        <f>IF(ISERROR(VLOOKUP($D971&amp;":"&amp;$E971&amp;":"&amp;$F971,[1]Sheet2!$A$26:$I$7753,9,FALSE)),"",VLOOKUP($D971&amp;":"&amp;$E971&amp;":"&amp;$F971,[1]Sheet2!$A$26:$I$7753,9,FALSE))</f>
        <v>verified</v>
      </c>
      <c r="M971" s="1"/>
      <c r="O971" s="1">
        <v>96</v>
      </c>
      <c r="P971" s="1">
        <v>2</v>
      </c>
      <c r="Q971" s="1">
        <v>10</v>
      </c>
      <c r="R971" s="1">
        <v>12</v>
      </c>
      <c r="S971" s="1" t="s">
        <v>38</v>
      </c>
      <c r="T971" s="1" t="s">
        <v>1880</v>
      </c>
      <c r="U971" s="1" t="s">
        <v>1879</v>
      </c>
      <c r="V971" s="1">
        <v>16130376</v>
      </c>
      <c r="W971" s="1" t="s">
        <v>17</v>
      </c>
      <c r="X971" s="1" t="s">
        <v>19</v>
      </c>
      <c r="Z971" t="s">
        <v>1877</v>
      </c>
      <c r="AA971">
        <v>2</v>
      </c>
      <c r="AB971" t="s">
        <v>16719</v>
      </c>
      <c r="AC971" t="s">
        <v>1880</v>
      </c>
      <c r="AD971" t="s">
        <v>1879</v>
      </c>
      <c r="AE971" t="s">
        <v>16276</v>
      </c>
      <c r="AF971" t="s">
        <v>16277</v>
      </c>
    </row>
    <row r="972" spans="1:34">
      <c r="A972" t="s">
        <v>21328</v>
      </c>
      <c r="B972" t="s">
        <v>1881</v>
      </c>
      <c r="C972">
        <v>2</v>
      </c>
      <c r="D972">
        <v>10</v>
      </c>
      <c r="E972">
        <v>12</v>
      </c>
      <c r="F972" t="s">
        <v>43</v>
      </c>
      <c r="G972" t="s">
        <v>1882</v>
      </c>
      <c r="H972" t="s">
        <v>1883</v>
      </c>
      <c r="I972" s="1" t="s">
        <v>19</v>
      </c>
      <c r="J972" s="1" t="s">
        <v>1884</v>
      </c>
      <c r="K972" s="1" t="s">
        <v>1883</v>
      </c>
      <c r="L972" s="1" t="str">
        <f>IF(ISERROR(VLOOKUP($D972&amp;":"&amp;$E972&amp;":"&amp;$F972,[1]Sheet2!$A$26:$I$7753,9,FALSE)),"",VLOOKUP($D972&amp;":"&amp;$E972&amp;":"&amp;$F972,[1]Sheet2!$A$26:$I$7753,9,FALSE))</f>
        <v>verified</v>
      </c>
      <c r="M972" s="1"/>
      <c r="O972" s="1">
        <v>96</v>
      </c>
      <c r="P972" s="1">
        <v>2</v>
      </c>
      <c r="Q972" s="1">
        <v>10</v>
      </c>
      <c r="R972" s="1">
        <v>12</v>
      </c>
      <c r="S972" s="1" t="s">
        <v>43</v>
      </c>
      <c r="T972" s="1" t="s">
        <v>1884</v>
      </c>
      <c r="U972" s="1" t="s">
        <v>1883</v>
      </c>
      <c r="V972" s="1">
        <v>16130384</v>
      </c>
      <c r="W972" s="1" t="s">
        <v>17</v>
      </c>
      <c r="X972" s="1" t="s">
        <v>19</v>
      </c>
      <c r="Z972" t="s">
        <v>1881</v>
      </c>
      <c r="AA972">
        <v>2</v>
      </c>
      <c r="AB972" t="s">
        <v>16720</v>
      </c>
      <c r="AC972" t="s">
        <v>1884</v>
      </c>
      <c r="AD972" t="s">
        <v>1883</v>
      </c>
      <c r="AE972" t="s">
        <v>16276</v>
      </c>
      <c r="AF972" t="s">
        <v>16277</v>
      </c>
    </row>
    <row r="973" spans="1:34">
      <c r="A973" t="s">
        <v>21329</v>
      </c>
      <c r="B973" t="s">
        <v>1885</v>
      </c>
      <c r="C973">
        <v>2</v>
      </c>
      <c r="D973">
        <v>10</v>
      </c>
      <c r="E973">
        <v>12</v>
      </c>
      <c r="F973" t="s">
        <v>48</v>
      </c>
      <c r="G973" t="s">
        <v>1886</v>
      </c>
      <c r="H973" t="s">
        <v>1887</v>
      </c>
      <c r="I973" s="1" t="s">
        <v>19</v>
      </c>
      <c r="J973" s="1" t="s">
        <v>1888</v>
      </c>
      <c r="K973" s="1" t="s">
        <v>1887</v>
      </c>
      <c r="L973" s="1" t="str">
        <f>IF(ISERROR(VLOOKUP($D973&amp;":"&amp;$E973&amp;":"&amp;$F973,[1]Sheet2!$A$26:$I$7753,9,FALSE)),"",VLOOKUP($D973&amp;":"&amp;$E973&amp;":"&amp;$F973,[1]Sheet2!$A$26:$I$7753,9,FALSE))</f>
        <v>verified</v>
      </c>
      <c r="M973" s="1"/>
      <c r="O973" s="1">
        <v>96</v>
      </c>
      <c r="P973" s="1">
        <v>2</v>
      </c>
      <c r="Q973" s="1">
        <v>10</v>
      </c>
      <c r="R973" s="1">
        <v>12</v>
      </c>
      <c r="S973" s="1" t="s">
        <v>48</v>
      </c>
      <c r="T973" s="1" t="s">
        <v>1888</v>
      </c>
      <c r="U973" s="1" t="s">
        <v>1887</v>
      </c>
      <c r="V973" s="1">
        <v>16130385</v>
      </c>
      <c r="W973" s="1" t="s">
        <v>17</v>
      </c>
      <c r="X973" s="1" t="s">
        <v>19</v>
      </c>
      <c r="Z973" t="s">
        <v>1885</v>
      </c>
      <c r="AA973">
        <v>2</v>
      </c>
      <c r="AB973" t="s">
        <v>16721</v>
      </c>
      <c r="AC973" t="s">
        <v>1888</v>
      </c>
      <c r="AD973" t="s">
        <v>1887</v>
      </c>
      <c r="AE973" t="s">
        <v>16276</v>
      </c>
      <c r="AF973" t="s">
        <v>16277</v>
      </c>
    </row>
    <row r="974" spans="1:34">
      <c r="A974" t="s">
        <v>21330</v>
      </c>
      <c r="B974" t="s">
        <v>1890</v>
      </c>
      <c r="C974">
        <v>5</v>
      </c>
      <c r="D974">
        <v>11</v>
      </c>
      <c r="E974">
        <v>1</v>
      </c>
      <c r="F974" t="s">
        <v>13</v>
      </c>
      <c r="G974" t="s">
        <v>1891</v>
      </c>
      <c r="H974" t="s">
        <v>1892</v>
      </c>
      <c r="I974" s="1" t="s">
        <v>13</v>
      </c>
      <c r="J974" s="1" t="s">
        <v>1893</v>
      </c>
      <c r="K974" s="1" t="s">
        <v>1892</v>
      </c>
      <c r="L974" s="1" t="str">
        <f>IF(ISERROR(VLOOKUP($D974&amp;":"&amp;$E974&amp;":"&amp;$F974,[1]Sheet2!$A$26:$I$7753,9,FALSE)),"",VLOOKUP($D974&amp;":"&amp;$E974&amp;":"&amp;$F974,[1]Sheet2!$A$26:$I$7753,9,FALSE))</f>
        <v>verified</v>
      </c>
      <c r="M974" s="1"/>
      <c r="O974" s="1">
        <v>96</v>
      </c>
      <c r="P974" s="1">
        <v>5</v>
      </c>
      <c r="Q974" s="1">
        <v>11</v>
      </c>
      <c r="R974" s="1">
        <v>1</v>
      </c>
      <c r="S974" s="1" t="s">
        <v>13</v>
      </c>
      <c r="T974" s="1" t="s">
        <v>1893</v>
      </c>
      <c r="U974" s="1" t="s">
        <v>1892</v>
      </c>
      <c r="V974" s="1">
        <v>16130386</v>
      </c>
      <c r="W974" s="1" t="s">
        <v>17</v>
      </c>
      <c r="X974" s="1" t="s">
        <v>13</v>
      </c>
      <c r="Z974" t="s">
        <v>1890</v>
      </c>
      <c r="AA974">
        <v>5</v>
      </c>
      <c r="AB974" t="s">
        <v>16722</v>
      </c>
      <c r="AC974" t="s">
        <v>1893</v>
      </c>
      <c r="AD974" t="s">
        <v>1892</v>
      </c>
      <c r="AE974" t="s">
        <v>16276</v>
      </c>
      <c r="AF974" t="s">
        <v>16277</v>
      </c>
    </row>
    <row r="975" spans="1:34">
      <c r="A975" t="s">
        <v>21331</v>
      </c>
      <c r="B975" t="s">
        <v>1894</v>
      </c>
      <c r="C975">
        <v>1</v>
      </c>
      <c r="D975">
        <v>11</v>
      </c>
      <c r="E975">
        <v>1</v>
      </c>
      <c r="F975" t="s">
        <v>19</v>
      </c>
      <c r="G975" t="s">
        <v>1895</v>
      </c>
      <c r="H975" t="s">
        <v>1896</v>
      </c>
      <c r="I975" s="1" t="s">
        <v>13</v>
      </c>
      <c r="J975" s="1" t="s">
        <v>1897</v>
      </c>
      <c r="K975" s="1" t="s">
        <v>1898</v>
      </c>
      <c r="L975" s="1" t="str">
        <f>IF(ISERROR(VLOOKUP($D975&amp;":"&amp;$E975&amp;":"&amp;$F975,[1]Sheet2!$A$26:$I$7753,9,FALSE)),"",VLOOKUP($D975&amp;":"&amp;$E975&amp;":"&amp;$F975,[1]Sheet2!$A$26:$I$7753,9,FALSE))</f>
        <v>verified</v>
      </c>
      <c r="M975" s="1"/>
      <c r="O975" s="1">
        <v>96</v>
      </c>
      <c r="P975" s="1">
        <v>1</v>
      </c>
      <c r="Q975" s="1">
        <v>11</v>
      </c>
      <c r="R975" s="1">
        <v>1</v>
      </c>
      <c r="S975" s="1" t="s">
        <v>19</v>
      </c>
      <c r="T975" s="1" t="s">
        <v>1897</v>
      </c>
      <c r="U975" s="1" t="s">
        <v>1898</v>
      </c>
      <c r="V975" s="1">
        <v>90111440</v>
      </c>
      <c r="W975" s="1" t="s">
        <v>17</v>
      </c>
      <c r="X975" s="1" t="s">
        <v>13</v>
      </c>
      <c r="Z975" t="s">
        <v>1894</v>
      </c>
      <c r="AA975">
        <v>1</v>
      </c>
      <c r="AB975" t="s">
        <v>16723</v>
      </c>
      <c r="AC975" t="s">
        <v>1897</v>
      </c>
      <c r="AD975" t="s">
        <v>1898</v>
      </c>
      <c r="AE975" t="s">
        <v>16276</v>
      </c>
      <c r="AF975" t="s">
        <v>16277</v>
      </c>
    </row>
    <row r="976" spans="1:34">
      <c r="A976" t="s">
        <v>21332</v>
      </c>
      <c r="B976" t="s">
        <v>1899</v>
      </c>
      <c r="C976">
        <v>5</v>
      </c>
      <c r="D976">
        <v>11</v>
      </c>
      <c r="E976">
        <v>1</v>
      </c>
      <c r="F976" t="s">
        <v>21</v>
      </c>
      <c r="G976" t="s">
        <v>1900</v>
      </c>
      <c r="H976" t="s">
        <v>1901</v>
      </c>
      <c r="I976" s="1" t="s">
        <v>13</v>
      </c>
      <c r="J976" s="1" t="s">
        <v>1902</v>
      </c>
      <c r="K976" s="1" t="s">
        <v>1901</v>
      </c>
      <c r="L976" s="1" t="str">
        <f>IF(ISERROR(VLOOKUP($D976&amp;":"&amp;$E976&amp;":"&amp;$F976,[1]Sheet2!$A$26:$I$7753,9,FALSE)),"",VLOOKUP($D976&amp;":"&amp;$E976&amp;":"&amp;$F976,[1]Sheet2!$A$26:$I$7753,9,FALSE))</f>
        <v>verified</v>
      </c>
      <c r="M976" s="1"/>
      <c r="O976" s="1">
        <v>96</v>
      </c>
      <c r="P976" s="1">
        <v>5</v>
      </c>
      <c r="Q976" s="1">
        <v>11</v>
      </c>
      <c r="R976" s="1">
        <v>1</v>
      </c>
      <c r="S976" s="1" t="s">
        <v>21</v>
      </c>
      <c r="T976" s="1" t="s">
        <v>1902</v>
      </c>
      <c r="U976" s="1" t="s">
        <v>1901</v>
      </c>
      <c r="V976" s="1">
        <v>16130391</v>
      </c>
      <c r="W976" s="1" t="s">
        <v>17</v>
      </c>
      <c r="X976" s="1" t="s">
        <v>13</v>
      </c>
      <c r="Z976" t="s">
        <v>1899</v>
      </c>
      <c r="AA976">
        <v>5</v>
      </c>
      <c r="AB976" t="s">
        <v>16724</v>
      </c>
      <c r="AC976" t="s">
        <v>1902</v>
      </c>
      <c r="AD976" t="s">
        <v>1901</v>
      </c>
      <c r="AE976" t="s">
        <v>16276</v>
      </c>
      <c r="AF976" t="s">
        <v>16277</v>
      </c>
    </row>
    <row r="977" spans="1:34">
      <c r="A977" t="s">
        <v>21333</v>
      </c>
      <c r="B977" t="s">
        <v>1903</v>
      </c>
      <c r="C977">
        <v>1</v>
      </c>
      <c r="D977">
        <v>11</v>
      </c>
      <c r="E977">
        <v>1</v>
      </c>
      <c r="F977" t="s">
        <v>28</v>
      </c>
      <c r="H977" t="s">
        <v>1903</v>
      </c>
      <c r="I977" s="1" t="s">
        <v>13</v>
      </c>
      <c r="J977" s="1" t="s">
        <v>1904</v>
      </c>
      <c r="K977" s="1" t="s">
        <v>1905</v>
      </c>
      <c r="L977" s="1" t="str">
        <f>IF(ISERROR(VLOOKUP($D977&amp;":"&amp;$E977&amp;":"&amp;$F977,[1]Sheet2!$A$26:$I$7753,9,FALSE)),"",VLOOKUP($D977&amp;":"&amp;$E977&amp;":"&amp;$F977,[1]Sheet2!$A$26:$I$7753,9,FALSE))</f>
        <v>verified</v>
      </c>
      <c r="M977" s="1"/>
      <c r="O977" s="1">
        <v>96</v>
      </c>
      <c r="P977" s="1">
        <v>1</v>
      </c>
      <c r="Q977" s="1">
        <v>11</v>
      </c>
      <c r="R977" s="1">
        <v>1</v>
      </c>
      <c r="S977" s="1" t="s">
        <v>28</v>
      </c>
      <c r="T977" s="1" t="s">
        <v>1904</v>
      </c>
      <c r="U977" s="1" t="s">
        <v>1905</v>
      </c>
      <c r="V977" s="1">
        <v>94541122</v>
      </c>
      <c r="W977" s="1" t="s">
        <v>17</v>
      </c>
      <c r="X977" s="1" t="s">
        <v>13</v>
      </c>
      <c r="Z977" t="s">
        <v>1903</v>
      </c>
      <c r="AA977">
        <v>1</v>
      </c>
      <c r="AB977" t="s">
        <v>16725</v>
      </c>
      <c r="AC977" t="s">
        <v>1904</v>
      </c>
      <c r="AD977" t="s">
        <v>1905</v>
      </c>
      <c r="AE977" t="s">
        <v>16276</v>
      </c>
      <c r="AF977" t="s">
        <v>16277</v>
      </c>
    </row>
    <row r="978" spans="1:34">
      <c r="A978" t="s">
        <v>21334</v>
      </c>
      <c r="B978" t="s">
        <v>1906</v>
      </c>
      <c r="C978">
        <v>1</v>
      </c>
      <c r="D978">
        <v>11</v>
      </c>
      <c r="E978">
        <v>1</v>
      </c>
      <c r="F978" t="s">
        <v>33</v>
      </c>
      <c r="H978" t="s">
        <v>1907</v>
      </c>
      <c r="I978" s="1" t="s">
        <v>13</v>
      </c>
      <c r="J978" s="1" t="s">
        <v>1908</v>
      </c>
      <c r="K978" s="1" t="s">
        <v>1907</v>
      </c>
      <c r="L978" s="1" t="str">
        <f>IF(ISERROR(VLOOKUP($D978&amp;":"&amp;$E978&amp;":"&amp;$F978,[1]Sheet2!$A$26:$I$7753,9,FALSE)),"",VLOOKUP($D978&amp;":"&amp;$E978&amp;":"&amp;$F978,[1]Sheet2!$A$26:$I$7753,9,FALSE))</f>
        <v/>
      </c>
      <c r="M978" s="1" t="s">
        <v>20332</v>
      </c>
      <c r="O978" s="1">
        <v>96</v>
      </c>
      <c r="P978" s="1">
        <v>1</v>
      </c>
      <c r="Q978" s="1">
        <v>11</v>
      </c>
      <c r="R978" s="1">
        <v>1</v>
      </c>
      <c r="S978" s="1" t="s">
        <v>33</v>
      </c>
      <c r="T978" s="1" t="s">
        <v>1908</v>
      </c>
      <c r="U978" s="1" t="s">
        <v>1907</v>
      </c>
      <c r="V978" s="1">
        <v>90111441</v>
      </c>
      <c r="W978" s="1" t="s">
        <v>17</v>
      </c>
      <c r="X978" s="1" t="s">
        <v>13</v>
      </c>
      <c r="Z978" t="s">
        <v>1906</v>
      </c>
      <c r="AA978">
        <v>1</v>
      </c>
      <c r="AE978" t="s">
        <v>16278</v>
      </c>
      <c r="AF978" t="s">
        <v>16279</v>
      </c>
    </row>
    <row r="979" spans="1:34">
      <c r="A979" t="s">
        <v>21335</v>
      </c>
      <c r="B979" t="s">
        <v>1909</v>
      </c>
      <c r="C979">
        <v>1</v>
      </c>
      <c r="D979">
        <v>11</v>
      </c>
      <c r="E979">
        <v>1</v>
      </c>
      <c r="F979" t="s">
        <v>38</v>
      </c>
      <c r="G979" t="s">
        <v>1910</v>
      </c>
      <c r="H979" t="s">
        <v>1911</v>
      </c>
      <c r="I979" s="1" t="s">
        <v>13</v>
      </c>
      <c r="J979" s="1" t="s">
        <v>1912</v>
      </c>
      <c r="K979" s="1" t="s">
        <v>1911</v>
      </c>
      <c r="L979" s="1" t="str">
        <f>IF(ISERROR(VLOOKUP($D979&amp;":"&amp;$E979&amp;":"&amp;$F979,[1]Sheet2!$A$26:$I$7753,9,FALSE)),"",VLOOKUP($D979&amp;":"&amp;$E979&amp;":"&amp;$F979,[1]Sheet2!$A$26:$I$7753,9,FALSE))</f>
        <v>verified</v>
      </c>
      <c r="M979" s="1"/>
      <c r="O979" s="1">
        <v>96</v>
      </c>
      <c r="P979" s="1">
        <v>1</v>
      </c>
      <c r="Q979" s="1">
        <v>11</v>
      </c>
      <c r="R979" s="1">
        <v>1</v>
      </c>
      <c r="S979" s="1" t="s">
        <v>38</v>
      </c>
      <c r="T979" s="1" t="s">
        <v>1912</v>
      </c>
      <c r="U979" s="1" t="s">
        <v>1911</v>
      </c>
      <c r="V979" s="1">
        <v>16130445</v>
      </c>
      <c r="W979" s="1" t="s">
        <v>17</v>
      </c>
      <c r="X979" s="1" t="s">
        <v>13</v>
      </c>
      <c r="Z979" t="s">
        <v>1909</v>
      </c>
      <c r="AA979">
        <v>1</v>
      </c>
      <c r="AB979" t="s">
        <v>16726</v>
      </c>
      <c r="AC979" t="s">
        <v>1912</v>
      </c>
      <c r="AD979" t="s">
        <v>1911</v>
      </c>
      <c r="AE979" t="s">
        <v>16276</v>
      </c>
      <c r="AF979" t="s">
        <v>16277</v>
      </c>
      <c r="AG979" t="s">
        <v>16283</v>
      </c>
      <c r="AH979" t="s">
        <v>16284</v>
      </c>
    </row>
    <row r="980" spans="1:34">
      <c r="A980" t="s">
        <v>21336</v>
      </c>
      <c r="B980" t="s">
        <v>1913</v>
      </c>
      <c r="C980">
        <v>5</v>
      </c>
      <c r="D980">
        <v>11</v>
      </c>
      <c r="E980">
        <v>1</v>
      </c>
      <c r="F980" t="s">
        <v>43</v>
      </c>
      <c r="G980" t="s">
        <v>1914</v>
      </c>
      <c r="H980" t="s">
        <v>1915</v>
      </c>
      <c r="I980" s="1" t="s">
        <v>13</v>
      </c>
      <c r="J980" s="1" t="s">
        <v>1916</v>
      </c>
      <c r="K980" s="1" t="s">
        <v>1915</v>
      </c>
      <c r="L980" s="1" t="str">
        <f>IF(ISERROR(VLOOKUP($D980&amp;":"&amp;$E980&amp;":"&amp;$F980,[1]Sheet2!$A$26:$I$7753,9,FALSE)),"",VLOOKUP($D980&amp;":"&amp;$E980&amp;":"&amp;$F980,[1]Sheet2!$A$26:$I$7753,9,FALSE))</f>
        <v>verified</v>
      </c>
      <c r="M980" s="1"/>
      <c r="O980" s="1">
        <v>96</v>
      </c>
      <c r="P980" s="1">
        <v>5</v>
      </c>
      <c r="Q980" s="1">
        <v>11</v>
      </c>
      <c r="R980" s="1">
        <v>1</v>
      </c>
      <c r="S980" s="1" t="s">
        <v>43</v>
      </c>
      <c r="T980" s="1" t="s">
        <v>1916</v>
      </c>
      <c r="U980" s="1" t="s">
        <v>1915</v>
      </c>
      <c r="V980" s="1">
        <v>16130461</v>
      </c>
      <c r="W980" s="1" t="s">
        <v>17</v>
      </c>
      <c r="X980" s="1" t="s">
        <v>13</v>
      </c>
      <c r="Z980" t="s">
        <v>1913</v>
      </c>
      <c r="AA980">
        <v>5</v>
      </c>
      <c r="AB980" t="s">
        <v>16727</v>
      </c>
      <c r="AC980" t="s">
        <v>1916</v>
      </c>
      <c r="AD980" t="s">
        <v>1915</v>
      </c>
      <c r="AE980" t="s">
        <v>16276</v>
      </c>
      <c r="AF980" t="s">
        <v>16277</v>
      </c>
    </row>
    <row r="981" spans="1:34">
      <c r="A981" t="s">
        <v>21337</v>
      </c>
      <c r="B981" t="s">
        <v>1917</v>
      </c>
      <c r="C981">
        <v>1</v>
      </c>
      <c r="D981">
        <v>11</v>
      </c>
      <c r="E981">
        <v>1</v>
      </c>
      <c r="F981" t="s">
        <v>48</v>
      </c>
      <c r="G981" t="s">
        <v>1918</v>
      </c>
      <c r="H981" t="s">
        <v>1919</v>
      </c>
      <c r="I981" s="1" t="s">
        <v>13</v>
      </c>
      <c r="J981" s="1" t="s">
        <v>1920</v>
      </c>
      <c r="K981" s="1" t="s">
        <v>1919</v>
      </c>
      <c r="L981" s="1" t="str">
        <f>IF(ISERROR(VLOOKUP($D981&amp;":"&amp;$E981&amp;":"&amp;$F981,[1]Sheet2!$A$26:$I$7753,9,FALSE)),"",VLOOKUP($D981&amp;":"&amp;$E981&amp;":"&amp;$F981,[1]Sheet2!$A$26:$I$7753,9,FALSE))</f>
        <v>verified</v>
      </c>
      <c r="M981" s="1" t="s">
        <v>20335</v>
      </c>
      <c r="O981" s="1">
        <v>96</v>
      </c>
      <c r="P981" s="1">
        <v>1</v>
      </c>
      <c r="Q981" s="1">
        <v>11</v>
      </c>
      <c r="R981" s="1">
        <v>1</v>
      </c>
      <c r="S981" s="1" t="s">
        <v>48</v>
      </c>
      <c r="T981" s="1" t="s">
        <v>1920</v>
      </c>
      <c r="U981" s="1" t="s">
        <v>1919</v>
      </c>
      <c r="V981" s="1">
        <v>16130480</v>
      </c>
      <c r="W981" s="1" t="s">
        <v>17</v>
      </c>
      <c r="X981" s="1" t="s">
        <v>13</v>
      </c>
      <c r="Z981" t="s">
        <v>1917</v>
      </c>
      <c r="AA981">
        <v>1</v>
      </c>
      <c r="AB981" t="s">
        <v>16728</v>
      </c>
      <c r="AC981" t="s">
        <v>1920</v>
      </c>
      <c r="AD981" t="s">
        <v>1919</v>
      </c>
      <c r="AE981" t="s">
        <v>16378</v>
      </c>
      <c r="AF981" t="s">
        <v>16379</v>
      </c>
    </row>
    <row r="982" spans="1:34">
      <c r="A982" t="s">
        <v>21338</v>
      </c>
      <c r="B982" t="s">
        <v>1921</v>
      </c>
      <c r="C982">
        <v>1</v>
      </c>
      <c r="D982">
        <v>11</v>
      </c>
      <c r="E982">
        <v>2</v>
      </c>
      <c r="F982" t="s">
        <v>13</v>
      </c>
      <c r="H982" t="s">
        <v>1922</v>
      </c>
      <c r="I982" s="1" t="s">
        <v>13</v>
      </c>
      <c r="J982" s="1" t="s">
        <v>1923</v>
      </c>
      <c r="K982" s="1" t="s">
        <v>1922</v>
      </c>
      <c r="L982" s="1" t="str">
        <f>IF(ISERROR(VLOOKUP($D982&amp;":"&amp;$E982&amp;":"&amp;$F982,[1]Sheet2!$A$26:$I$7753,9,FALSE)),"",VLOOKUP($D982&amp;":"&amp;$E982&amp;":"&amp;$F982,[1]Sheet2!$A$26:$I$7753,9,FALSE))</f>
        <v/>
      </c>
      <c r="M982" s="1" t="s">
        <v>20332</v>
      </c>
      <c r="O982" s="1">
        <v>96</v>
      </c>
      <c r="P982" s="1">
        <v>1</v>
      </c>
      <c r="Q982" s="1">
        <v>11</v>
      </c>
      <c r="R982" s="1">
        <v>2</v>
      </c>
      <c r="S982" s="1" t="s">
        <v>13</v>
      </c>
      <c r="T982" s="1" t="s">
        <v>1923</v>
      </c>
      <c r="U982" s="1" t="s">
        <v>1922</v>
      </c>
      <c r="V982" s="1">
        <v>90111459</v>
      </c>
      <c r="W982" s="1" t="s">
        <v>17</v>
      </c>
      <c r="X982" s="1" t="s">
        <v>13</v>
      </c>
      <c r="Z982" t="s">
        <v>1921</v>
      </c>
      <c r="AA982">
        <v>1</v>
      </c>
      <c r="AE982" t="s">
        <v>16278</v>
      </c>
      <c r="AF982" t="s">
        <v>16279</v>
      </c>
    </row>
    <row r="983" spans="1:34">
      <c r="A983" t="s">
        <v>21339</v>
      </c>
      <c r="B983" t="s">
        <v>1924</v>
      </c>
      <c r="C983">
        <v>1</v>
      </c>
      <c r="D983">
        <v>11</v>
      </c>
      <c r="E983">
        <v>2</v>
      </c>
      <c r="F983" t="s">
        <v>19</v>
      </c>
      <c r="H983" t="s">
        <v>1925</v>
      </c>
      <c r="I983" s="1" t="s">
        <v>13</v>
      </c>
      <c r="J983" s="1" t="s">
        <v>1926</v>
      </c>
      <c r="K983" s="1" t="s">
        <v>1925</v>
      </c>
      <c r="L983" s="1" t="str">
        <f>IF(ISERROR(VLOOKUP($D983&amp;":"&amp;$E983&amp;":"&amp;$F983,[1]Sheet2!$A$26:$I$7753,9,FALSE)),"",VLOOKUP($D983&amp;":"&amp;$E983&amp;":"&amp;$F983,[1]Sheet2!$A$26:$I$7753,9,FALSE))</f>
        <v/>
      </c>
      <c r="M983" s="1" t="s">
        <v>20332</v>
      </c>
      <c r="O983" s="1">
        <v>96</v>
      </c>
      <c r="P983" s="1">
        <v>1</v>
      </c>
      <c r="Q983" s="1">
        <v>11</v>
      </c>
      <c r="R983" s="1">
        <v>2</v>
      </c>
      <c r="S983" s="1" t="s">
        <v>19</v>
      </c>
      <c r="T983" s="1" t="s">
        <v>1926</v>
      </c>
      <c r="U983" s="1" t="s">
        <v>1925</v>
      </c>
      <c r="V983" s="1">
        <v>90111463</v>
      </c>
      <c r="W983" s="1" t="s">
        <v>17</v>
      </c>
      <c r="X983" s="1" t="s">
        <v>13</v>
      </c>
      <c r="Z983" t="s">
        <v>1924</v>
      </c>
      <c r="AA983">
        <v>1</v>
      </c>
      <c r="AE983" t="s">
        <v>16278</v>
      </c>
      <c r="AF983" t="s">
        <v>16279</v>
      </c>
    </row>
    <row r="984" spans="1:34">
      <c r="A984" t="s">
        <v>21340</v>
      </c>
      <c r="B984" t="s">
        <v>1927</v>
      </c>
      <c r="C984">
        <v>1</v>
      </c>
      <c r="D984">
        <v>11</v>
      </c>
      <c r="E984">
        <v>2</v>
      </c>
      <c r="F984" t="s">
        <v>21</v>
      </c>
      <c r="G984" t="s">
        <v>1928</v>
      </c>
      <c r="H984" t="s">
        <v>1929</v>
      </c>
      <c r="I984" s="1" t="s">
        <v>13</v>
      </c>
      <c r="J984" s="1" t="s">
        <v>1930</v>
      </c>
      <c r="K984" s="1" t="s">
        <v>1929</v>
      </c>
      <c r="L984" s="1" t="str">
        <f>IF(ISERROR(VLOOKUP($D984&amp;":"&amp;$E984&amp;":"&amp;$F984,[1]Sheet2!$A$26:$I$7753,9,FALSE)),"",VLOOKUP($D984&amp;":"&amp;$E984&amp;":"&amp;$F984,[1]Sheet2!$A$26:$I$7753,9,FALSE))</f>
        <v>verified</v>
      </c>
      <c r="M984" s="1"/>
      <c r="O984" s="1">
        <v>96</v>
      </c>
      <c r="P984" s="1">
        <v>1</v>
      </c>
      <c r="Q984" s="1">
        <v>11</v>
      </c>
      <c r="R984" s="1">
        <v>2</v>
      </c>
      <c r="S984" s="1" t="s">
        <v>21</v>
      </c>
      <c r="T984" s="1" t="s">
        <v>1930</v>
      </c>
      <c r="U984" s="1" t="s">
        <v>1929</v>
      </c>
      <c r="V984" s="1">
        <v>16130511</v>
      </c>
      <c r="W984" s="1" t="s">
        <v>17</v>
      </c>
      <c r="X984" s="1" t="s">
        <v>13</v>
      </c>
      <c r="Z984" t="s">
        <v>1927</v>
      </c>
      <c r="AA984">
        <v>1</v>
      </c>
      <c r="AB984" t="s">
        <v>16729</v>
      </c>
      <c r="AC984" t="s">
        <v>1930</v>
      </c>
      <c r="AD984" t="s">
        <v>1929</v>
      </c>
      <c r="AE984" t="s">
        <v>16276</v>
      </c>
      <c r="AF984" t="s">
        <v>16277</v>
      </c>
    </row>
    <row r="985" spans="1:34">
      <c r="A985" t="s">
        <v>21341</v>
      </c>
      <c r="B985" t="s">
        <v>1931</v>
      </c>
      <c r="C985">
        <v>1</v>
      </c>
      <c r="D985">
        <v>11</v>
      </c>
      <c r="E985">
        <v>2</v>
      </c>
      <c r="F985" t="s">
        <v>28</v>
      </c>
      <c r="H985" t="s">
        <v>1932</v>
      </c>
      <c r="I985" s="1" t="s">
        <v>13</v>
      </c>
      <c r="J985" s="1" t="s">
        <v>1933</v>
      </c>
      <c r="K985" s="1" t="s">
        <v>1932</v>
      </c>
      <c r="L985" s="1" t="str">
        <f>IF(ISERROR(VLOOKUP($D985&amp;":"&amp;$E985&amp;":"&amp;$F985,[1]Sheet2!$A$26:$I$7753,9,FALSE)),"",VLOOKUP($D985&amp;":"&amp;$E985&amp;":"&amp;$F985,[1]Sheet2!$A$26:$I$7753,9,FALSE))</f>
        <v/>
      </c>
      <c r="M985" s="1" t="s">
        <v>20332</v>
      </c>
      <c r="O985" s="1">
        <v>96</v>
      </c>
      <c r="P985" s="1">
        <v>1</v>
      </c>
      <c r="Q985" s="1">
        <v>11</v>
      </c>
      <c r="R985" s="1">
        <v>2</v>
      </c>
      <c r="S985" s="1" t="s">
        <v>28</v>
      </c>
      <c r="T985" s="1" t="s">
        <v>1933</v>
      </c>
      <c r="U985" s="1" t="s">
        <v>1932</v>
      </c>
      <c r="V985" s="1">
        <v>90111465</v>
      </c>
      <c r="W985" s="1" t="s">
        <v>17</v>
      </c>
      <c r="X985" s="1" t="s">
        <v>13</v>
      </c>
      <c r="Z985" t="s">
        <v>1931</v>
      </c>
      <c r="AA985">
        <v>1</v>
      </c>
      <c r="AE985" t="s">
        <v>16278</v>
      </c>
      <c r="AF985" t="s">
        <v>16279</v>
      </c>
    </row>
    <row r="986" spans="1:34">
      <c r="A986" t="s">
        <v>21342</v>
      </c>
      <c r="B986" t="s">
        <v>1934</v>
      </c>
      <c r="C986">
        <v>5</v>
      </c>
      <c r="D986">
        <v>11</v>
      </c>
      <c r="E986">
        <v>2</v>
      </c>
      <c r="F986" t="s">
        <v>33</v>
      </c>
      <c r="G986" t="s">
        <v>1935</v>
      </c>
      <c r="H986" t="s">
        <v>1936</v>
      </c>
      <c r="I986" s="1" t="s">
        <v>13</v>
      </c>
      <c r="J986" s="1" t="s">
        <v>1937</v>
      </c>
      <c r="K986" s="1" t="s">
        <v>1936</v>
      </c>
      <c r="L986" s="1" t="str">
        <f>IF(ISERROR(VLOOKUP($D986&amp;":"&amp;$E986&amp;":"&amp;$F986,[1]Sheet2!$A$26:$I$7753,9,FALSE)),"",VLOOKUP($D986&amp;":"&amp;$E986&amp;":"&amp;$F986,[1]Sheet2!$A$26:$I$7753,9,FALSE))</f>
        <v>verified</v>
      </c>
      <c r="M986" s="1"/>
      <c r="O986" s="1">
        <v>96</v>
      </c>
      <c r="P986" s="1">
        <v>5</v>
      </c>
      <c r="Q986" s="1">
        <v>11</v>
      </c>
      <c r="R986" s="1">
        <v>2</v>
      </c>
      <c r="S986" s="1" t="s">
        <v>33</v>
      </c>
      <c r="T986" s="1" t="s">
        <v>1937</v>
      </c>
      <c r="U986" s="1" t="s">
        <v>1936</v>
      </c>
      <c r="V986" s="1">
        <v>16130524</v>
      </c>
      <c r="W986" s="1" t="s">
        <v>17</v>
      </c>
      <c r="X986" s="1" t="s">
        <v>13</v>
      </c>
      <c r="Z986" t="s">
        <v>1934</v>
      </c>
      <c r="AA986">
        <v>5</v>
      </c>
      <c r="AB986" t="s">
        <v>16730</v>
      </c>
      <c r="AC986" t="s">
        <v>1937</v>
      </c>
      <c r="AD986" t="s">
        <v>1936</v>
      </c>
      <c r="AE986" t="s">
        <v>16276</v>
      </c>
      <c r="AF986" t="s">
        <v>16277</v>
      </c>
    </row>
    <row r="987" spans="1:34">
      <c r="A987" t="s">
        <v>21343</v>
      </c>
      <c r="B987" t="s">
        <v>1938</v>
      </c>
      <c r="C987">
        <v>5</v>
      </c>
      <c r="D987">
        <v>11</v>
      </c>
      <c r="E987">
        <v>2</v>
      </c>
      <c r="F987" t="s">
        <v>38</v>
      </c>
      <c r="G987" t="s">
        <v>1939</v>
      </c>
      <c r="H987" t="s">
        <v>1940</v>
      </c>
      <c r="I987" s="1" t="s">
        <v>13</v>
      </c>
      <c r="J987" s="1" t="s">
        <v>1941</v>
      </c>
      <c r="K987" s="1" t="s">
        <v>1940</v>
      </c>
      <c r="L987" s="1" t="str">
        <f>IF(ISERROR(VLOOKUP($D987&amp;":"&amp;$E987&amp;":"&amp;$F987,[1]Sheet2!$A$26:$I$7753,9,FALSE)),"",VLOOKUP($D987&amp;":"&amp;$E987&amp;":"&amp;$F987,[1]Sheet2!$A$26:$I$7753,9,FALSE))</f>
        <v>verified</v>
      </c>
      <c r="M987" s="1"/>
      <c r="O987" s="1">
        <v>96</v>
      </c>
      <c r="P987" s="1">
        <v>5</v>
      </c>
      <c r="Q987" s="1">
        <v>11</v>
      </c>
      <c r="R987" s="1">
        <v>2</v>
      </c>
      <c r="S987" s="1" t="s">
        <v>38</v>
      </c>
      <c r="T987" s="1" t="s">
        <v>1941</v>
      </c>
      <c r="U987" s="1" t="s">
        <v>1940</v>
      </c>
      <c r="V987" s="1">
        <v>16130538</v>
      </c>
      <c r="W987" s="1" t="s">
        <v>17</v>
      </c>
      <c r="X987" s="1" t="s">
        <v>13</v>
      </c>
      <c r="Z987" t="s">
        <v>1938</v>
      </c>
      <c r="AA987">
        <v>5</v>
      </c>
      <c r="AB987" t="s">
        <v>16731</v>
      </c>
      <c r="AC987" t="s">
        <v>1941</v>
      </c>
      <c r="AD987" t="s">
        <v>1940</v>
      </c>
      <c r="AE987" t="s">
        <v>16276</v>
      </c>
      <c r="AF987" t="s">
        <v>16277</v>
      </c>
    </row>
    <row r="988" spans="1:34">
      <c r="A988" t="s">
        <v>21344</v>
      </c>
      <c r="B988" t="s">
        <v>1942</v>
      </c>
      <c r="C988">
        <v>1</v>
      </c>
      <c r="D988">
        <v>11</v>
      </c>
      <c r="E988">
        <v>2</v>
      </c>
      <c r="F988" t="s">
        <v>43</v>
      </c>
      <c r="G988" t="s">
        <v>1943</v>
      </c>
      <c r="H988" t="s">
        <v>1944</v>
      </c>
      <c r="I988" s="1" t="s">
        <v>13</v>
      </c>
      <c r="J988" s="1" t="s">
        <v>1945</v>
      </c>
      <c r="K988" s="1" t="s">
        <v>1944</v>
      </c>
      <c r="L988" s="1" t="str">
        <f>IF(ISERROR(VLOOKUP($D988&amp;":"&amp;$E988&amp;":"&amp;$F988,[1]Sheet2!$A$26:$I$7753,9,FALSE)),"",VLOOKUP($D988&amp;":"&amp;$E988&amp;":"&amp;$F988,[1]Sheet2!$A$26:$I$7753,9,FALSE))</f>
        <v>verified</v>
      </c>
      <c r="M988" s="1"/>
      <c r="O988" s="1">
        <v>96</v>
      </c>
      <c r="P988" s="1">
        <v>1</v>
      </c>
      <c r="Q988" s="1">
        <v>11</v>
      </c>
      <c r="R988" s="1">
        <v>2</v>
      </c>
      <c r="S988" s="1" t="s">
        <v>43</v>
      </c>
      <c r="T988" s="1" t="s">
        <v>1945</v>
      </c>
      <c r="U988" s="1" t="s">
        <v>1944</v>
      </c>
      <c r="V988" s="1">
        <v>16130541</v>
      </c>
      <c r="W988" s="1" t="s">
        <v>17</v>
      </c>
      <c r="X988" s="1" t="s">
        <v>13</v>
      </c>
      <c r="Z988" t="s">
        <v>1942</v>
      </c>
      <c r="AA988">
        <v>1</v>
      </c>
      <c r="AB988" t="s">
        <v>16732</v>
      </c>
      <c r="AC988" t="s">
        <v>1945</v>
      </c>
      <c r="AD988" t="s">
        <v>1944</v>
      </c>
      <c r="AE988" t="s">
        <v>16276</v>
      </c>
      <c r="AF988" t="s">
        <v>16277</v>
      </c>
    </row>
    <row r="989" spans="1:34">
      <c r="A989" t="s">
        <v>21345</v>
      </c>
      <c r="B989" t="s">
        <v>1946</v>
      </c>
      <c r="C989">
        <v>1</v>
      </c>
      <c r="D989">
        <v>11</v>
      </c>
      <c r="E989">
        <v>2</v>
      </c>
      <c r="F989" t="s">
        <v>48</v>
      </c>
      <c r="G989" t="s">
        <v>1947</v>
      </c>
      <c r="H989" t="s">
        <v>1948</v>
      </c>
      <c r="I989" s="1" t="s">
        <v>13</v>
      </c>
      <c r="J989" s="1" t="s">
        <v>1949</v>
      </c>
      <c r="K989" s="1" t="s">
        <v>1948</v>
      </c>
      <c r="L989" s="1" t="str">
        <f>IF(ISERROR(VLOOKUP($D989&amp;":"&amp;$E989&amp;":"&amp;$F989,[1]Sheet2!$A$26:$I$7753,9,FALSE)),"",VLOOKUP($D989&amp;":"&amp;$E989&amp;":"&amp;$F989,[1]Sheet2!$A$26:$I$7753,9,FALSE))</f>
        <v>verified</v>
      </c>
      <c r="M989" s="1"/>
      <c r="O989" s="1">
        <v>96</v>
      </c>
      <c r="P989" s="1">
        <v>1</v>
      </c>
      <c r="Q989" s="1">
        <v>11</v>
      </c>
      <c r="R989" s="1">
        <v>2</v>
      </c>
      <c r="S989" s="1" t="s">
        <v>48</v>
      </c>
      <c r="T989" s="1" t="s">
        <v>1949</v>
      </c>
      <c r="U989" s="1" t="s">
        <v>1948</v>
      </c>
      <c r="V989" s="1">
        <v>16130543</v>
      </c>
      <c r="W989" s="1" t="s">
        <v>17</v>
      </c>
      <c r="X989" s="1" t="s">
        <v>13</v>
      </c>
      <c r="Z989" t="s">
        <v>1946</v>
      </c>
      <c r="AA989">
        <v>1</v>
      </c>
      <c r="AB989" t="s">
        <v>16733</v>
      </c>
      <c r="AC989" t="s">
        <v>1949</v>
      </c>
      <c r="AD989" t="s">
        <v>1948</v>
      </c>
      <c r="AE989" t="s">
        <v>16276</v>
      </c>
      <c r="AF989" t="s">
        <v>16277</v>
      </c>
      <c r="AG989" t="s">
        <v>16734</v>
      </c>
      <c r="AH989" t="s">
        <v>16735</v>
      </c>
    </row>
    <row r="990" spans="1:34">
      <c r="A990" t="s">
        <v>21346</v>
      </c>
      <c r="B990" t="s">
        <v>1950</v>
      </c>
      <c r="C990">
        <v>5</v>
      </c>
      <c r="D990">
        <v>11</v>
      </c>
      <c r="E990">
        <v>3</v>
      </c>
      <c r="F990" t="s">
        <v>13</v>
      </c>
      <c r="G990" t="s">
        <v>1951</v>
      </c>
      <c r="H990" t="s">
        <v>1952</v>
      </c>
      <c r="I990" s="1" t="s">
        <v>13</v>
      </c>
      <c r="J990" s="1" t="s">
        <v>1953</v>
      </c>
      <c r="K990" s="1" t="s">
        <v>1952</v>
      </c>
      <c r="L990" s="1" t="str">
        <f>IF(ISERROR(VLOOKUP($D990&amp;":"&amp;$E990&amp;":"&amp;$F990,[1]Sheet2!$A$26:$I$7753,9,FALSE)),"",VLOOKUP($D990&amp;":"&amp;$E990&amp;":"&amp;$F990,[1]Sheet2!$A$26:$I$7753,9,FALSE))</f>
        <v>verified</v>
      </c>
      <c r="M990" s="1"/>
      <c r="O990" s="1">
        <v>96</v>
      </c>
      <c r="P990" s="1">
        <v>5</v>
      </c>
      <c r="Q990" s="1">
        <v>11</v>
      </c>
      <c r="R990" s="1">
        <v>3</v>
      </c>
      <c r="S990" s="1" t="s">
        <v>13</v>
      </c>
      <c r="T990" s="1" t="s">
        <v>1953</v>
      </c>
      <c r="U990" s="1" t="s">
        <v>1952</v>
      </c>
      <c r="V990" s="1">
        <v>16130545</v>
      </c>
      <c r="W990" s="1" t="s">
        <v>17</v>
      </c>
      <c r="X990" s="1" t="s">
        <v>13</v>
      </c>
      <c r="Z990" t="s">
        <v>1950</v>
      </c>
      <c r="AA990">
        <v>5</v>
      </c>
      <c r="AB990" t="s">
        <v>16736</v>
      </c>
      <c r="AC990" t="s">
        <v>1953</v>
      </c>
      <c r="AD990" t="s">
        <v>1952</v>
      </c>
      <c r="AE990" t="s">
        <v>16276</v>
      </c>
      <c r="AF990" t="s">
        <v>16277</v>
      </c>
    </row>
    <row r="991" spans="1:34">
      <c r="A991" t="s">
        <v>21347</v>
      </c>
      <c r="B991" t="s">
        <v>1954</v>
      </c>
      <c r="C991">
        <v>1</v>
      </c>
      <c r="D991">
        <v>11</v>
      </c>
      <c r="E991">
        <v>3</v>
      </c>
      <c r="F991" t="s">
        <v>19</v>
      </c>
      <c r="G991" t="s">
        <v>1955</v>
      </c>
      <c r="H991" t="s">
        <v>1956</v>
      </c>
      <c r="I991" s="1" t="s">
        <v>13</v>
      </c>
      <c r="J991" s="1" t="s">
        <v>1957</v>
      </c>
      <c r="K991" s="1" t="s">
        <v>1956</v>
      </c>
      <c r="L991" s="1" t="str">
        <f>IF(ISERROR(VLOOKUP($D991&amp;":"&amp;$E991&amp;":"&amp;$F991,[1]Sheet2!$A$26:$I$7753,9,FALSE)),"",VLOOKUP($D991&amp;":"&amp;$E991&amp;":"&amp;$F991,[1]Sheet2!$A$26:$I$7753,9,FALSE))</f>
        <v>verified</v>
      </c>
      <c r="M991" s="1"/>
      <c r="O991" s="1">
        <v>96</v>
      </c>
      <c r="P991" s="1">
        <v>1</v>
      </c>
      <c r="Q991" s="1">
        <v>11</v>
      </c>
      <c r="R991" s="1">
        <v>3</v>
      </c>
      <c r="S991" s="1" t="s">
        <v>19</v>
      </c>
      <c r="T991" s="1" t="s">
        <v>1957</v>
      </c>
      <c r="U991" s="1" t="s">
        <v>1956</v>
      </c>
      <c r="V991" s="1">
        <v>16130546</v>
      </c>
      <c r="W991" s="1" t="s">
        <v>17</v>
      </c>
      <c r="X991" s="1" t="s">
        <v>13</v>
      </c>
      <c r="Z991" t="s">
        <v>1954</v>
      </c>
      <c r="AA991">
        <v>1</v>
      </c>
      <c r="AB991" t="s">
        <v>16737</v>
      </c>
      <c r="AC991" t="s">
        <v>1957</v>
      </c>
      <c r="AD991" t="s">
        <v>1956</v>
      </c>
      <c r="AE991" t="s">
        <v>16276</v>
      </c>
      <c r="AF991" t="s">
        <v>16277</v>
      </c>
    </row>
    <row r="992" spans="1:34">
      <c r="A992" t="s">
        <v>21348</v>
      </c>
      <c r="B992" t="s">
        <v>1958</v>
      </c>
      <c r="C992">
        <v>5</v>
      </c>
      <c r="D992">
        <v>11</v>
      </c>
      <c r="E992">
        <v>3</v>
      </c>
      <c r="F992" t="s">
        <v>21</v>
      </c>
      <c r="G992" t="s">
        <v>1959</v>
      </c>
      <c r="H992" t="s">
        <v>1960</v>
      </c>
      <c r="I992" s="1" t="s">
        <v>13</v>
      </c>
      <c r="J992" s="1" t="s">
        <v>1961</v>
      </c>
      <c r="K992" s="1" t="s">
        <v>1960</v>
      </c>
      <c r="L992" s="1" t="str">
        <f>IF(ISERROR(VLOOKUP($D992&amp;":"&amp;$E992&amp;":"&amp;$F992,[1]Sheet2!$A$26:$I$7753,9,FALSE)),"",VLOOKUP($D992&amp;":"&amp;$E992&amp;":"&amp;$F992,[1]Sheet2!$A$26:$I$7753,9,FALSE))</f>
        <v>verified</v>
      </c>
      <c r="M992" s="1"/>
      <c r="O992" s="1">
        <v>96</v>
      </c>
      <c r="P992" s="1">
        <v>5</v>
      </c>
      <c r="Q992" s="1">
        <v>11</v>
      </c>
      <c r="R992" s="1">
        <v>3</v>
      </c>
      <c r="S992" s="1" t="s">
        <v>21</v>
      </c>
      <c r="T992" s="1" t="s">
        <v>1961</v>
      </c>
      <c r="U992" s="1" t="s">
        <v>1960</v>
      </c>
      <c r="V992" s="1">
        <v>16130547</v>
      </c>
      <c r="W992" s="1" t="s">
        <v>17</v>
      </c>
      <c r="X992" s="1" t="s">
        <v>13</v>
      </c>
      <c r="Z992" t="s">
        <v>1958</v>
      </c>
      <c r="AA992">
        <v>5</v>
      </c>
      <c r="AB992" t="s">
        <v>16738</v>
      </c>
      <c r="AC992" t="s">
        <v>1961</v>
      </c>
      <c r="AD992" t="s">
        <v>1960</v>
      </c>
      <c r="AE992" t="s">
        <v>16276</v>
      </c>
      <c r="AF992" t="s">
        <v>16277</v>
      </c>
    </row>
    <row r="993" spans="1:34">
      <c r="A993" t="s">
        <v>21349</v>
      </c>
      <c r="B993" t="s">
        <v>1962</v>
      </c>
      <c r="C993">
        <v>1</v>
      </c>
      <c r="D993">
        <v>11</v>
      </c>
      <c r="E993">
        <v>3</v>
      </c>
      <c r="F993" t="s">
        <v>28</v>
      </c>
      <c r="G993" t="s">
        <v>1963</v>
      </c>
      <c r="H993" t="s">
        <v>1964</v>
      </c>
      <c r="I993" s="1" t="s">
        <v>13</v>
      </c>
      <c r="J993" s="1" t="s">
        <v>1965</v>
      </c>
      <c r="K993" s="1" t="s">
        <v>1964</v>
      </c>
      <c r="L993" s="1" t="str">
        <f>IF(ISERROR(VLOOKUP($D993&amp;":"&amp;$E993&amp;":"&amp;$F993,[1]Sheet2!$A$26:$I$7753,9,FALSE)),"",VLOOKUP($D993&amp;":"&amp;$E993&amp;":"&amp;$F993,[1]Sheet2!$A$26:$I$7753,9,FALSE))</f>
        <v>verified</v>
      </c>
      <c r="M993" s="1"/>
      <c r="O993" s="1">
        <v>96</v>
      </c>
      <c r="P993" s="1">
        <v>1</v>
      </c>
      <c r="Q993" s="1">
        <v>11</v>
      </c>
      <c r="R993" s="1">
        <v>3</v>
      </c>
      <c r="S993" s="1" t="s">
        <v>28</v>
      </c>
      <c r="T993" s="1" t="s">
        <v>1965</v>
      </c>
      <c r="U993" s="1" t="s">
        <v>1964</v>
      </c>
      <c r="V993" s="1">
        <v>16130548</v>
      </c>
      <c r="W993" s="1" t="s">
        <v>17</v>
      </c>
      <c r="X993" s="1" t="s">
        <v>13</v>
      </c>
      <c r="Z993" t="s">
        <v>1962</v>
      </c>
      <c r="AA993">
        <v>1</v>
      </c>
      <c r="AB993" t="s">
        <v>16739</v>
      </c>
      <c r="AC993" t="s">
        <v>1965</v>
      </c>
      <c r="AD993" t="s">
        <v>1964</v>
      </c>
      <c r="AE993" t="s">
        <v>16276</v>
      </c>
      <c r="AF993" t="s">
        <v>16277</v>
      </c>
    </row>
    <row r="994" spans="1:34">
      <c r="A994" t="s">
        <v>21350</v>
      </c>
      <c r="B994" t="s">
        <v>1966</v>
      </c>
      <c r="C994">
        <v>1</v>
      </c>
      <c r="D994">
        <v>11</v>
      </c>
      <c r="E994">
        <v>3</v>
      </c>
      <c r="F994" t="s">
        <v>33</v>
      </c>
      <c r="H994" t="s">
        <v>1967</v>
      </c>
      <c r="I994" s="1" t="s">
        <v>13</v>
      </c>
      <c r="J994" s="1" t="s">
        <v>1968</v>
      </c>
      <c r="K994" s="1" t="s">
        <v>1967</v>
      </c>
      <c r="L994" s="1" t="str">
        <f>IF(ISERROR(VLOOKUP($D994&amp;":"&amp;$E994&amp;":"&amp;$F994,[1]Sheet2!$A$26:$I$7753,9,FALSE)),"",VLOOKUP($D994&amp;":"&amp;$E994&amp;":"&amp;$F994,[1]Sheet2!$A$26:$I$7753,9,FALSE))</f>
        <v/>
      </c>
      <c r="M994" s="1" t="s">
        <v>20332</v>
      </c>
      <c r="O994" s="1">
        <v>96</v>
      </c>
      <c r="P994" s="1">
        <v>1</v>
      </c>
      <c r="Q994" s="1">
        <v>11</v>
      </c>
      <c r="R994" s="1">
        <v>3</v>
      </c>
      <c r="S994" s="1" t="s">
        <v>33</v>
      </c>
      <c r="T994" s="1" t="s">
        <v>1968</v>
      </c>
      <c r="U994" s="1" t="s">
        <v>1967</v>
      </c>
      <c r="V994" s="1">
        <v>90111470</v>
      </c>
      <c r="W994" s="1" t="s">
        <v>17</v>
      </c>
      <c r="X994" s="1" t="s">
        <v>13</v>
      </c>
      <c r="Z994" t="s">
        <v>1966</v>
      </c>
      <c r="AA994">
        <v>1</v>
      </c>
      <c r="AE994" t="s">
        <v>16278</v>
      </c>
      <c r="AF994" t="s">
        <v>16279</v>
      </c>
    </row>
    <row r="995" spans="1:34">
      <c r="A995" t="s">
        <v>21351</v>
      </c>
      <c r="B995" t="s">
        <v>1969</v>
      </c>
      <c r="C995">
        <v>5</v>
      </c>
      <c r="D995">
        <v>11</v>
      </c>
      <c r="E995">
        <v>3</v>
      </c>
      <c r="F995" t="s">
        <v>38</v>
      </c>
      <c r="G995" t="s">
        <v>1970</v>
      </c>
      <c r="H995" t="s">
        <v>1971</v>
      </c>
      <c r="I995" s="1" t="s">
        <v>13</v>
      </c>
      <c r="J995" s="1" t="s">
        <v>1972</v>
      </c>
      <c r="K995" s="1" t="s">
        <v>1971</v>
      </c>
      <c r="L995" s="1" t="str">
        <f>IF(ISERROR(VLOOKUP($D995&amp;":"&amp;$E995&amp;":"&amp;$F995,[1]Sheet2!$A$26:$I$7753,9,FALSE)),"",VLOOKUP($D995&amp;":"&amp;$E995&amp;":"&amp;$F995,[1]Sheet2!$A$26:$I$7753,9,FALSE))</f>
        <v>verified</v>
      </c>
      <c r="M995" s="1"/>
      <c r="O995" s="1">
        <v>96</v>
      </c>
      <c r="P995" s="1">
        <v>5</v>
      </c>
      <c r="Q995" s="1">
        <v>11</v>
      </c>
      <c r="R995" s="1">
        <v>3</v>
      </c>
      <c r="S995" s="1" t="s">
        <v>38</v>
      </c>
      <c r="T995" s="1" t="s">
        <v>1972</v>
      </c>
      <c r="U995" s="1" t="s">
        <v>1971</v>
      </c>
      <c r="V995" s="1">
        <v>16130551</v>
      </c>
      <c r="W995" s="1" t="s">
        <v>17</v>
      </c>
      <c r="X995" s="1" t="s">
        <v>13</v>
      </c>
      <c r="Z995" t="s">
        <v>1969</v>
      </c>
      <c r="AA995">
        <v>5</v>
      </c>
      <c r="AB995" t="s">
        <v>16740</v>
      </c>
      <c r="AC995" t="s">
        <v>1972</v>
      </c>
      <c r="AD995" t="s">
        <v>1971</v>
      </c>
      <c r="AE995" t="s">
        <v>16276</v>
      </c>
      <c r="AF995" t="s">
        <v>16277</v>
      </c>
    </row>
    <row r="996" spans="1:34">
      <c r="A996" t="s">
        <v>21352</v>
      </c>
      <c r="B996" t="s">
        <v>1973</v>
      </c>
      <c r="C996">
        <v>1</v>
      </c>
      <c r="D996">
        <v>11</v>
      </c>
      <c r="E996">
        <v>3</v>
      </c>
      <c r="F996" t="s">
        <v>43</v>
      </c>
      <c r="G996" t="s">
        <v>1974</v>
      </c>
      <c r="H996" t="s">
        <v>1975</v>
      </c>
      <c r="I996" s="1" t="s">
        <v>13</v>
      </c>
      <c r="J996" s="1" t="s">
        <v>1976</v>
      </c>
      <c r="K996" s="1" t="s">
        <v>1975</v>
      </c>
      <c r="L996" s="1" t="str">
        <f>IF(ISERROR(VLOOKUP($D996&amp;":"&amp;$E996&amp;":"&amp;$F996,[1]Sheet2!$A$26:$I$7753,9,FALSE)),"",VLOOKUP($D996&amp;":"&amp;$E996&amp;":"&amp;$F996,[1]Sheet2!$A$26:$I$7753,9,FALSE))</f>
        <v>verified</v>
      </c>
      <c r="M996" s="1"/>
      <c r="O996" s="1">
        <v>96</v>
      </c>
      <c r="P996" s="1">
        <v>1</v>
      </c>
      <c r="Q996" s="1">
        <v>11</v>
      </c>
      <c r="R996" s="1">
        <v>3</v>
      </c>
      <c r="S996" s="1" t="s">
        <v>43</v>
      </c>
      <c r="T996" s="1" t="s">
        <v>1976</v>
      </c>
      <c r="U996" s="1" t="s">
        <v>1975</v>
      </c>
      <c r="V996" s="1">
        <v>16130557</v>
      </c>
      <c r="W996" s="1" t="s">
        <v>17</v>
      </c>
      <c r="X996" s="1" t="s">
        <v>13</v>
      </c>
      <c r="Z996" t="s">
        <v>1973</v>
      </c>
      <c r="AA996">
        <v>1</v>
      </c>
      <c r="AB996" t="s">
        <v>16741</v>
      </c>
      <c r="AC996" t="s">
        <v>1976</v>
      </c>
      <c r="AD996" t="s">
        <v>1975</v>
      </c>
      <c r="AE996" t="s">
        <v>16276</v>
      </c>
      <c r="AF996" t="s">
        <v>16277</v>
      </c>
    </row>
    <row r="997" spans="1:34">
      <c r="A997" t="s">
        <v>21353</v>
      </c>
      <c r="B997" t="s">
        <v>1977</v>
      </c>
      <c r="C997">
        <v>5</v>
      </c>
      <c r="D997">
        <v>11</v>
      </c>
      <c r="E997">
        <v>3</v>
      </c>
      <c r="F997" t="s">
        <v>48</v>
      </c>
      <c r="I997" s="1" t="s">
        <v>13</v>
      </c>
      <c r="J997" s="1" t="s">
        <v>1977</v>
      </c>
      <c r="K997" s="1" t="s">
        <v>1977</v>
      </c>
      <c r="L997" s="1" t="str">
        <f>IF(ISERROR(VLOOKUP($D997&amp;":"&amp;$E997&amp;":"&amp;$F997,[1]Sheet2!$A$26:$I$7753,9,FALSE)),"",VLOOKUP($D997&amp;":"&amp;$E997&amp;":"&amp;$F997,[1]Sheet2!$A$26:$I$7753,9,FALSE))</f>
        <v/>
      </c>
      <c r="M997" s="1" t="s">
        <v>20332</v>
      </c>
      <c r="O997" s="1">
        <v>96</v>
      </c>
      <c r="P997" s="1">
        <v>5</v>
      </c>
      <c r="Q997" s="1">
        <v>11</v>
      </c>
      <c r="R997" s="1">
        <v>3</v>
      </c>
      <c r="S997" s="1" t="s">
        <v>48</v>
      </c>
      <c r="T997" s="1" t="s">
        <v>1977</v>
      </c>
      <c r="U997" s="1" t="s">
        <v>1977</v>
      </c>
      <c r="V997" s="1" t="s">
        <v>17</v>
      </c>
      <c r="W997" s="1" t="s">
        <v>1977</v>
      </c>
      <c r="X997" s="1" t="s">
        <v>13</v>
      </c>
      <c r="Z997" t="s">
        <v>1977</v>
      </c>
      <c r="AA997">
        <v>1</v>
      </c>
      <c r="AE997" t="s">
        <v>16278</v>
      </c>
      <c r="AF997" t="s">
        <v>16279</v>
      </c>
    </row>
    <row r="998" spans="1:34">
      <c r="A998" t="s">
        <v>21354</v>
      </c>
      <c r="B998" t="s">
        <v>1978</v>
      </c>
      <c r="C998">
        <v>5</v>
      </c>
      <c r="D998">
        <v>11</v>
      </c>
      <c r="E998">
        <v>4</v>
      </c>
      <c r="F998" t="s">
        <v>13</v>
      </c>
      <c r="G998" t="s">
        <v>1979</v>
      </c>
      <c r="H998" t="s">
        <v>1980</v>
      </c>
      <c r="I998" s="1" t="s">
        <v>13</v>
      </c>
      <c r="J998" s="1" t="s">
        <v>1981</v>
      </c>
      <c r="K998" s="1" t="s">
        <v>1980</v>
      </c>
      <c r="L998" s="1" t="str">
        <f>IF(ISERROR(VLOOKUP($D998&amp;":"&amp;$E998&amp;":"&amp;$F998,[1]Sheet2!$A$26:$I$7753,9,FALSE)),"",VLOOKUP($D998&amp;":"&amp;$E998&amp;":"&amp;$F998,[1]Sheet2!$A$26:$I$7753,9,FALSE))</f>
        <v>verified</v>
      </c>
      <c r="M998" s="1"/>
      <c r="O998" s="1">
        <v>96</v>
      </c>
      <c r="P998" s="1">
        <v>5</v>
      </c>
      <c r="Q998" s="1">
        <v>11</v>
      </c>
      <c r="R998" s="1">
        <v>4</v>
      </c>
      <c r="S998" s="1" t="s">
        <v>13</v>
      </c>
      <c r="T998" s="1" t="s">
        <v>1981</v>
      </c>
      <c r="U998" s="1" t="s">
        <v>1980</v>
      </c>
      <c r="V998" s="1">
        <v>16130558</v>
      </c>
      <c r="W998" s="1" t="s">
        <v>17</v>
      </c>
      <c r="X998" s="1" t="s">
        <v>13</v>
      </c>
      <c r="Z998" t="s">
        <v>1978</v>
      </c>
      <c r="AA998">
        <v>5</v>
      </c>
      <c r="AB998" t="s">
        <v>16742</v>
      </c>
      <c r="AC998" t="s">
        <v>1981</v>
      </c>
      <c r="AD998" t="s">
        <v>1980</v>
      </c>
      <c r="AE998" t="s">
        <v>16276</v>
      </c>
      <c r="AF998" t="s">
        <v>16277</v>
      </c>
    </row>
    <row r="999" spans="1:34">
      <c r="A999" t="s">
        <v>21355</v>
      </c>
      <c r="B999" t="s">
        <v>1982</v>
      </c>
      <c r="C999">
        <v>1</v>
      </c>
      <c r="D999">
        <v>11</v>
      </c>
      <c r="E999">
        <v>4</v>
      </c>
      <c r="F999" t="s">
        <v>19</v>
      </c>
      <c r="G999" t="s">
        <v>1983</v>
      </c>
      <c r="H999" t="s">
        <v>1984</v>
      </c>
      <c r="I999" s="1" t="s">
        <v>13</v>
      </c>
      <c r="J999" s="1" t="s">
        <v>1985</v>
      </c>
      <c r="K999" s="1" t="s">
        <v>1984</v>
      </c>
      <c r="L999" s="1" t="str">
        <f>IF(ISERROR(VLOOKUP($D999&amp;":"&amp;$E999&amp;":"&amp;$F999,[1]Sheet2!$A$26:$I$7753,9,FALSE)),"",VLOOKUP($D999&amp;":"&amp;$E999&amp;":"&amp;$F999,[1]Sheet2!$A$26:$I$7753,9,FALSE))</f>
        <v>verified</v>
      </c>
      <c r="M999" s="1"/>
      <c r="O999" s="1">
        <v>96</v>
      </c>
      <c r="P999" s="1">
        <v>1</v>
      </c>
      <c r="Q999" s="1">
        <v>11</v>
      </c>
      <c r="R999" s="1">
        <v>4</v>
      </c>
      <c r="S999" s="1" t="s">
        <v>19</v>
      </c>
      <c r="T999" s="1" t="s">
        <v>1985</v>
      </c>
      <c r="U999" s="1" t="s">
        <v>1984</v>
      </c>
      <c r="V999" s="1">
        <v>16130561</v>
      </c>
      <c r="W999" s="1" t="s">
        <v>17</v>
      </c>
      <c r="X999" s="1" t="s">
        <v>13</v>
      </c>
      <c r="Z999" t="s">
        <v>1982</v>
      </c>
      <c r="AA999">
        <v>1</v>
      </c>
      <c r="AB999" t="s">
        <v>16743</v>
      </c>
      <c r="AC999" t="s">
        <v>1985</v>
      </c>
      <c r="AD999" t="s">
        <v>1984</v>
      </c>
      <c r="AE999" t="s">
        <v>16276</v>
      </c>
      <c r="AF999" t="s">
        <v>16277</v>
      </c>
    </row>
    <row r="1000" spans="1:34">
      <c r="A1000" t="s">
        <v>21356</v>
      </c>
      <c r="B1000" t="s">
        <v>1986</v>
      </c>
      <c r="C1000">
        <v>2</v>
      </c>
      <c r="D1000">
        <v>11</v>
      </c>
      <c r="E1000">
        <v>4</v>
      </c>
      <c r="F1000" t="s">
        <v>21</v>
      </c>
      <c r="G1000" t="s">
        <v>1987</v>
      </c>
      <c r="H1000" t="s">
        <v>1986</v>
      </c>
      <c r="I1000" s="1" t="s">
        <v>13</v>
      </c>
      <c r="J1000" s="1" t="s">
        <v>1988</v>
      </c>
      <c r="K1000" s="1" t="s">
        <v>1989</v>
      </c>
      <c r="L1000" s="1" t="str">
        <f>IF(ISERROR(VLOOKUP($D1000&amp;":"&amp;$E1000&amp;":"&amp;$F1000,[1]Sheet2!$A$26:$I$7753,9,FALSE)),"",VLOOKUP($D1000&amp;":"&amp;$E1000&amp;":"&amp;$F1000,[1]Sheet2!$A$26:$I$7753,9,FALSE))</f>
        <v>verified</v>
      </c>
      <c r="M1000" s="1"/>
      <c r="O1000" s="1">
        <v>96</v>
      </c>
      <c r="P1000" s="1">
        <v>2</v>
      </c>
      <c r="Q1000" s="1">
        <v>11</v>
      </c>
      <c r="R1000" s="1">
        <v>4</v>
      </c>
      <c r="S1000" s="1" t="s">
        <v>21</v>
      </c>
      <c r="T1000" s="1" t="s">
        <v>1988</v>
      </c>
      <c r="U1000" s="1" t="s">
        <v>1989</v>
      </c>
      <c r="V1000" s="1" t="s">
        <v>17</v>
      </c>
      <c r="W1000" s="1" t="s">
        <v>17</v>
      </c>
      <c r="X1000" s="1" t="s">
        <v>13</v>
      </c>
      <c r="Z1000" t="s">
        <v>1986</v>
      </c>
      <c r="AA1000">
        <v>2</v>
      </c>
      <c r="AB1000" t="s">
        <v>16744</v>
      </c>
      <c r="AC1000" t="s">
        <v>1988</v>
      </c>
      <c r="AD1000" t="s">
        <v>1989</v>
      </c>
      <c r="AE1000" t="s">
        <v>16276</v>
      </c>
      <c r="AF1000" t="s">
        <v>16277</v>
      </c>
    </row>
    <row r="1001" spans="1:34">
      <c r="A1001" t="s">
        <v>21357</v>
      </c>
      <c r="B1001" t="s">
        <v>1990</v>
      </c>
      <c r="C1001">
        <v>1</v>
      </c>
      <c r="D1001">
        <v>11</v>
      </c>
      <c r="E1001">
        <v>4</v>
      </c>
      <c r="F1001" t="s">
        <v>28</v>
      </c>
      <c r="H1001" t="s">
        <v>1991</v>
      </c>
      <c r="I1001" s="1" t="s">
        <v>13</v>
      </c>
      <c r="J1001" s="1" t="s">
        <v>1992</v>
      </c>
      <c r="K1001" s="1" t="s">
        <v>1991</v>
      </c>
      <c r="L1001" s="1" t="str">
        <f>IF(ISERROR(VLOOKUP($D1001&amp;":"&amp;$E1001&amp;":"&amp;$F1001,[1]Sheet2!$A$26:$I$7753,9,FALSE)),"",VLOOKUP($D1001&amp;":"&amp;$E1001&amp;":"&amp;$F1001,[1]Sheet2!$A$26:$I$7753,9,FALSE))</f>
        <v/>
      </c>
      <c r="M1001" s="1" t="s">
        <v>20332</v>
      </c>
      <c r="O1001" s="1">
        <v>96</v>
      </c>
      <c r="P1001" s="1">
        <v>1</v>
      </c>
      <c r="Q1001" s="1">
        <v>11</v>
      </c>
      <c r="R1001" s="1">
        <v>4</v>
      </c>
      <c r="S1001" s="1" t="s">
        <v>28</v>
      </c>
      <c r="T1001" s="1" t="s">
        <v>1992</v>
      </c>
      <c r="U1001" s="1" t="s">
        <v>1991</v>
      </c>
      <c r="V1001" s="1">
        <v>90111476</v>
      </c>
      <c r="W1001" s="1" t="s">
        <v>17</v>
      </c>
      <c r="X1001" s="1" t="s">
        <v>13</v>
      </c>
      <c r="Z1001" t="s">
        <v>1990</v>
      </c>
      <c r="AA1001">
        <v>1</v>
      </c>
      <c r="AE1001" t="s">
        <v>16278</v>
      </c>
      <c r="AF1001" t="s">
        <v>16279</v>
      </c>
    </row>
    <row r="1002" spans="1:34">
      <c r="A1002" t="s">
        <v>21358</v>
      </c>
      <c r="B1002" t="s">
        <v>1993</v>
      </c>
      <c r="C1002">
        <v>5</v>
      </c>
      <c r="D1002">
        <v>11</v>
      </c>
      <c r="E1002">
        <v>4</v>
      </c>
      <c r="F1002" t="s">
        <v>33</v>
      </c>
      <c r="G1002" t="s">
        <v>1994</v>
      </c>
      <c r="H1002" t="s">
        <v>1995</v>
      </c>
      <c r="I1002" s="1" t="s">
        <v>13</v>
      </c>
      <c r="J1002" s="1" t="s">
        <v>1996</v>
      </c>
      <c r="K1002" s="1" t="s">
        <v>1995</v>
      </c>
      <c r="L1002" s="1" t="str">
        <f>IF(ISERROR(VLOOKUP($D1002&amp;":"&amp;$E1002&amp;":"&amp;$F1002,[1]Sheet2!$A$26:$I$7753,9,FALSE)),"",VLOOKUP($D1002&amp;":"&amp;$E1002&amp;":"&amp;$F1002,[1]Sheet2!$A$26:$I$7753,9,FALSE))</f>
        <v>verified</v>
      </c>
      <c r="M1002" s="1"/>
      <c r="O1002" s="1">
        <v>96</v>
      </c>
      <c r="P1002" s="1">
        <v>5</v>
      </c>
      <c r="Q1002" s="1">
        <v>11</v>
      </c>
      <c r="R1002" s="1">
        <v>4</v>
      </c>
      <c r="S1002" s="1" t="s">
        <v>33</v>
      </c>
      <c r="T1002" s="1" t="s">
        <v>1996</v>
      </c>
      <c r="U1002" s="1" t="s">
        <v>1995</v>
      </c>
      <c r="V1002" s="1">
        <v>16130584</v>
      </c>
      <c r="W1002" s="1" t="s">
        <v>17</v>
      </c>
      <c r="X1002" s="1" t="s">
        <v>13</v>
      </c>
      <c r="Z1002" t="s">
        <v>1993</v>
      </c>
      <c r="AA1002">
        <v>5</v>
      </c>
      <c r="AB1002" t="s">
        <v>16745</v>
      </c>
      <c r="AC1002" t="s">
        <v>1996</v>
      </c>
      <c r="AD1002" t="s">
        <v>1995</v>
      </c>
      <c r="AE1002" t="s">
        <v>16276</v>
      </c>
      <c r="AF1002" t="s">
        <v>16277</v>
      </c>
    </row>
    <row r="1003" spans="1:34">
      <c r="A1003" t="s">
        <v>21359</v>
      </c>
      <c r="B1003" t="s">
        <v>1997</v>
      </c>
      <c r="C1003">
        <v>1</v>
      </c>
      <c r="D1003">
        <v>11</v>
      </c>
      <c r="E1003">
        <v>4</v>
      </c>
      <c r="F1003" t="s">
        <v>38</v>
      </c>
      <c r="G1003" t="s">
        <v>1998</v>
      </c>
      <c r="H1003" t="s">
        <v>1999</v>
      </c>
      <c r="I1003" s="1" t="s">
        <v>13</v>
      </c>
      <c r="J1003" s="1" t="s">
        <v>2000</v>
      </c>
      <c r="K1003" s="1" t="s">
        <v>1999</v>
      </c>
      <c r="L1003" s="1" t="str">
        <f>IF(ISERROR(VLOOKUP($D1003&amp;":"&amp;$E1003&amp;":"&amp;$F1003,[1]Sheet2!$A$26:$I$7753,9,FALSE)),"",VLOOKUP($D1003&amp;":"&amp;$E1003&amp;":"&amp;$F1003,[1]Sheet2!$A$26:$I$7753,9,FALSE))</f>
        <v>verified</v>
      </c>
      <c r="M1003" s="1"/>
      <c r="O1003" s="1">
        <v>96</v>
      </c>
      <c r="P1003" s="1">
        <v>1</v>
      </c>
      <c r="Q1003" s="1">
        <v>11</v>
      </c>
      <c r="R1003" s="1">
        <v>4</v>
      </c>
      <c r="S1003" s="1" t="s">
        <v>38</v>
      </c>
      <c r="T1003" s="1" t="s">
        <v>2000</v>
      </c>
      <c r="U1003" s="1" t="s">
        <v>1999</v>
      </c>
      <c r="V1003" s="1">
        <v>16130585</v>
      </c>
      <c r="W1003" s="1" t="s">
        <v>17</v>
      </c>
      <c r="X1003" s="1" t="s">
        <v>13</v>
      </c>
      <c r="Z1003" t="s">
        <v>1997</v>
      </c>
      <c r="AA1003">
        <v>1</v>
      </c>
      <c r="AB1003" t="s">
        <v>16746</v>
      </c>
      <c r="AC1003" t="s">
        <v>2000</v>
      </c>
      <c r="AD1003" t="s">
        <v>1999</v>
      </c>
      <c r="AE1003" t="s">
        <v>16276</v>
      </c>
      <c r="AF1003" t="s">
        <v>16277</v>
      </c>
      <c r="AG1003" t="s">
        <v>16283</v>
      </c>
      <c r="AH1003" t="s">
        <v>16284</v>
      </c>
    </row>
    <row r="1004" spans="1:34">
      <c r="A1004" t="s">
        <v>21360</v>
      </c>
      <c r="B1004" t="s">
        <v>2001</v>
      </c>
      <c r="C1004">
        <v>1</v>
      </c>
      <c r="D1004">
        <v>11</v>
      </c>
      <c r="E1004">
        <v>4</v>
      </c>
      <c r="F1004" t="s">
        <v>43</v>
      </c>
      <c r="G1004" t="s">
        <v>2002</v>
      </c>
      <c r="H1004" t="s">
        <v>2003</v>
      </c>
      <c r="I1004" s="1" t="s">
        <v>13</v>
      </c>
      <c r="J1004" s="1" t="s">
        <v>2004</v>
      </c>
      <c r="K1004" s="1" t="s">
        <v>2003</v>
      </c>
      <c r="L1004" s="1" t="str">
        <f>IF(ISERROR(VLOOKUP($D1004&amp;":"&amp;$E1004&amp;":"&amp;$F1004,[1]Sheet2!$A$26:$I$7753,9,FALSE)),"",VLOOKUP($D1004&amp;":"&amp;$E1004&amp;":"&amp;$F1004,[1]Sheet2!$A$26:$I$7753,9,FALSE))</f>
        <v>verified</v>
      </c>
      <c r="M1004" s="1"/>
      <c r="O1004" s="1">
        <v>96</v>
      </c>
      <c r="P1004" s="1">
        <v>1</v>
      </c>
      <c r="Q1004" s="1">
        <v>11</v>
      </c>
      <c r="R1004" s="1">
        <v>4</v>
      </c>
      <c r="S1004" s="1" t="s">
        <v>43</v>
      </c>
      <c r="T1004" s="1" t="s">
        <v>2004</v>
      </c>
      <c r="U1004" s="1" t="s">
        <v>2003</v>
      </c>
      <c r="V1004" s="1">
        <v>49176257</v>
      </c>
      <c r="W1004" s="1" t="s">
        <v>17</v>
      </c>
      <c r="X1004" s="1" t="s">
        <v>13</v>
      </c>
      <c r="Z1004" t="s">
        <v>2001</v>
      </c>
      <c r="AA1004">
        <v>1</v>
      </c>
      <c r="AB1004" t="s">
        <v>16747</v>
      </c>
      <c r="AC1004" t="s">
        <v>2004</v>
      </c>
      <c r="AD1004" t="s">
        <v>2003</v>
      </c>
      <c r="AE1004" t="s">
        <v>16276</v>
      </c>
      <c r="AF1004" t="s">
        <v>16277</v>
      </c>
    </row>
    <row r="1005" spans="1:34">
      <c r="A1005" t="s">
        <v>21361</v>
      </c>
      <c r="B1005" t="s">
        <v>2005</v>
      </c>
      <c r="C1005">
        <v>1</v>
      </c>
      <c r="D1005">
        <v>11</v>
      </c>
      <c r="E1005">
        <v>4</v>
      </c>
      <c r="F1005" t="s">
        <v>48</v>
      </c>
      <c r="G1005" t="s">
        <v>2006</v>
      </c>
      <c r="H1005" t="s">
        <v>2007</v>
      </c>
      <c r="I1005" s="1" t="s">
        <v>13</v>
      </c>
      <c r="J1005" s="1" t="s">
        <v>2008</v>
      </c>
      <c r="K1005" s="1" t="s">
        <v>2007</v>
      </c>
      <c r="L1005" s="1" t="str">
        <f>IF(ISERROR(VLOOKUP($D1005&amp;":"&amp;$E1005&amp;":"&amp;$F1005,[1]Sheet2!$A$26:$I$7753,9,FALSE)),"",VLOOKUP($D1005&amp;":"&amp;$E1005&amp;":"&amp;$F1005,[1]Sheet2!$A$26:$I$7753,9,FALSE))</f>
        <v>verified</v>
      </c>
      <c r="M1005" s="1"/>
      <c r="O1005" s="1">
        <v>96</v>
      </c>
      <c r="P1005" s="1">
        <v>1</v>
      </c>
      <c r="Q1005" s="1">
        <v>11</v>
      </c>
      <c r="R1005" s="1">
        <v>4</v>
      </c>
      <c r="S1005" s="1" t="s">
        <v>48</v>
      </c>
      <c r="T1005" s="1" t="s">
        <v>2008</v>
      </c>
      <c r="U1005" s="1" t="s">
        <v>2007</v>
      </c>
      <c r="V1005" s="1">
        <v>16130595</v>
      </c>
      <c r="W1005" s="1" t="s">
        <v>17</v>
      </c>
      <c r="X1005" s="1" t="s">
        <v>13</v>
      </c>
      <c r="Z1005" t="s">
        <v>2005</v>
      </c>
      <c r="AA1005">
        <v>1</v>
      </c>
      <c r="AB1005" t="s">
        <v>16748</v>
      </c>
      <c r="AC1005" t="s">
        <v>2008</v>
      </c>
      <c r="AD1005" t="s">
        <v>2007</v>
      </c>
      <c r="AE1005" t="s">
        <v>16276</v>
      </c>
      <c r="AF1005" t="s">
        <v>16277</v>
      </c>
    </row>
    <row r="1006" spans="1:34">
      <c r="A1006" t="s">
        <v>21362</v>
      </c>
      <c r="B1006" t="s">
        <v>2009</v>
      </c>
      <c r="C1006">
        <v>1</v>
      </c>
      <c r="D1006">
        <v>11</v>
      </c>
      <c r="E1006">
        <v>5</v>
      </c>
      <c r="F1006" t="s">
        <v>13</v>
      </c>
      <c r="G1006" t="s">
        <v>2010</v>
      </c>
      <c r="H1006" t="s">
        <v>2011</v>
      </c>
      <c r="I1006" s="1" t="s">
        <v>13</v>
      </c>
      <c r="J1006" s="1" t="s">
        <v>2012</v>
      </c>
      <c r="K1006" s="1" t="s">
        <v>2011</v>
      </c>
      <c r="L1006" s="1" t="str">
        <f>IF(ISERROR(VLOOKUP($D1006&amp;":"&amp;$E1006&amp;":"&amp;$F1006,[1]Sheet2!$A$26:$I$7753,9,FALSE)),"",VLOOKUP($D1006&amp;":"&amp;$E1006&amp;":"&amp;$F1006,[1]Sheet2!$A$26:$I$7753,9,FALSE))</f>
        <v>verified</v>
      </c>
      <c r="M1006" s="1"/>
      <c r="O1006" s="1">
        <v>96</v>
      </c>
      <c r="P1006" s="1">
        <v>1</v>
      </c>
      <c r="Q1006" s="1">
        <v>11</v>
      </c>
      <c r="R1006" s="1">
        <v>5</v>
      </c>
      <c r="S1006" s="1" t="s">
        <v>13</v>
      </c>
      <c r="T1006" s="1" t="s">
        <v>2012</v>
      </c>
      <c r="U1006" s="1" t="s">
        <v>2011</v>
      </c>
      <c r="V1006" s="1">
        <v>16130639</v>
      </c>
      <c r="W1006" s="1" t="s">
        <v>17</v>
      </c>
      <c r="X1006" s="1" t="s">
        <v>13</v>
      </c>
      <c r="Z1006" t="s">
        <v>2009</v>
      </c>
      <c r="AA1006">
        <v>1</v>
      </c>
      <c r="AB1006" t="s">
        <v>16749</v>
      </c>
      <c r="AC1006" t="s">
        <v>2012</v>
      </c>
      <c r="AD1006" t="s">
        <v>2011</v>
      </c>
      <c r="AE1006" t="s">
        <v>16276</v>
      </c>
      <c r="AF1006" t="s">
        <v>16277</v>
      </c>
    </row>
    <row r="1007" spans="1:34">
      <c r="A1007" t="s">
        <v>21363</v>
      </c>
      <c r="B1007" t="s">
        <v>2013</v>
      </c>
      <c r="C1007">
        <v>1</v>
      </c>
      <c r="D1007">
        <v>11</v>
      </c>
      <c r="E1007">
        <v>5</v>
      </c>
      <c r="F1007" t="s">
        <v>19</v>
      </c>
      <c r="G1007" t="s">
        <v>2014</v>
      </c>
      <c r="H1007" t="s">
        <v>2015</v>
      </c>
      <c r="I1007" s="1" t="s">
        <v>13</v>
      </c>
      <c r="J1007" s="1" t="s">
        <v>2016</v>
      </c>
      <c r="K1007" s="1" t="s">
        <v>2015</v>
      </c>
      <c r="L1007" s="1" t="str">
        <f>IF(ISERROR(VLOOKUP($D1007&amp;":"&amp;$E1007&amp;":"&amp;$F1007,[1]Sheet2!$A$26:$I$7753,9,FALSE)),"",VLOOKUP($D1007&amp;":"&amp;$E1007&amp;":"&amp;$F1007,[1]Sheet2!$A$26:$I$7753,9,FALSE))</f>
        <v>verified</v>
      </c>
      <c r="M1007" s="1"/>
      <c r="O1007" s="1">
        <v>96</v>
      </c>
      <c r="P1007" s="1">
        <v>1</v>
      </c>
      <c r="Q1007" s="1">
        <v>11</v>
      </c>
      <c r="R1007" s="1">
        <v>5</v>
      </c>
      <c r="S1007" s="1" t="s">
        <v>19</v>
      </c>
      <c r="T1007" s="1" t="s">
        <v>2016</v>
      </c>
      <c r="U1007" s="1" t="s">
        <v>2015</v>
      </c>
      <c r="V1007" s="1">
        <v>16130656</v>
      </c>
      <c r="W1007" s="1" t="s">
        <v>17</v>
      </c>
      <c r="X1007" s="1" t="s">
        <v>13</v>
      </c>
      <c r="Z1007" t="s">
        <v>2013</v>
      </c>
      <c r="AA1007">
        <v>1</v>
      </c>
      <c r="AB1007" t="s">
        <v>16750</v>
      </c>
      <c r="AC1007" t="s">
        <v>2016</v>
      </c>
      <c r="AD1007" t="s">
        <v>2015</v>
      </c>
      <c r="AE1007" t="s">
        <v>16276</v>
      </c>
      <c r="AF1007" t="s">
        <v>16277</v>
      </c>
    </row>
    <row r="1008" spans="1:34">
      <c r="A1008" t="s">
        <v>21364</v>
      </c>
      <c r="B1008" t="s">
        <v>2017</v>
      </c>
      <c r="C1008">
        <v>1</v>
      </c>
      <c r="D1008">
        <v>11</v>
      </c>
      <c r="E1008">
        <v>5</v>
      </c>
      <c r="F1008" t="s">
        <v>21</v>
      </c>
      <c r="H1008" t="s">
        <v>2018</v>
      </c>
      <c r="I1008" s="1" t="s">
        <v>13</v>
      </c>
      <c r="J1008" s="1" t="s">
        <v>2019</v>
      </c>
      <c r="K1008" s="1" t="s">
        <v>2018</v>
      </c>
      <c r="L1008" s="1" t="str">
        <f>IF(ISERROR(VLOOKUP($D1008&amp;":"&amp;$E1008&amp;":"&amp;$F1008,[1]Sheet2!$A$26:$I$7753,9,FALSE)),"",VLOOKUP($D1008&amp;":"&amp;$E1008&amp;":"&amp;$F1008,[1]Sheet2!$A$26:$I$7753,9,FALSE))</f>
        <v/>
      </c>
      <c r="M1008" s="1" t="s">
        <v>20332</v>
      </c>
      <c r="O1008" s="1">
        <v>96</v>
      </c>
      <c r="P1008" s="1">
        <v>1</v>
      </c>
      <c r="Q1008" s="1">
        <v>11</v>
      </c>
      <c r="R1008" s="1">
        <v>5</v>
      </c>
      <c r="S1008" s="1" t="s">
        <v>21</v>
      </c>
      <c r="T1008" s="1" t="s">
        <v>2019</v>
      </c>
      <c r="U1008" s="1" t="s">
        <v>2018</v>
      </c>
      <c r="V1008" s="1">
        <v>90111482</v>
      </c>
      <c r="W1008" s="1" t="s">
        <v>17</v>
      </c>
      <c r="X1008" s="1" t="s">
        <v>13</v>
      </c>
      <c r="Z1008" t="s">
        <v>2017</v>
      </c>
      <c r="AA1008">
        <v>1</v>
      </c>
      <c r="AE1008" t="s">
        <v>16278</v>
      </c>
      <c r="AF1008" t="s">
        <v>16279</v>
      </c>
    </row>
    <row r="1009" spans="1:34">
      <c r="A1009" t="s">
        <v>21365</v>
      </c>
      <c r="B1009" t="s">
        <v>2020</v>
      </c>
      <c r="C1009">
        <v>1</v>
      </c>
      <c r="D1009">
        <v>11</v>
      </c>
      <c r="E1009">
        <v>5</v>
      </c>
      <c r="F1009" t="s">
        <v>28</v>
      </c>
      <c r="G1009" t="s">
        <v>2021</v>
      </c>
      <c r="H1009" t="s">
        <v>2022</v>
      </c>
      <c r="I1009" s="1" t="s">
        <v>13</v>
      </c>
      <c r="J1009" s="1" t="s">
        <v>2023</v>
      </c>
      <c r="K1009" s="1" t="s">
        <v>2022</v>
      </c>
      <c r="L1009" s="1" t="str">
        <f>IF(ISERROR(VLOOKUP($D1009&amp;":"&amp;$E1009&amp;":"&amp;$F1009,[1]Sheet2!$A$26:$I$7753,9,FALSE)),"",VLOOKUP($D1009&amp;":"&amp;$E1009&amp;":"&amp;$F1009,[1]Sheet2!$A$26:$I$7753,9,FALSE))</f>
        <v>verified</v>
      </c>
      <c r="M1009" s="1"/>
      <c r="O1009" s="1">
        <v>96</v>
      </c>
      <c r="P1009" s="1">
        <v>1</v>
      </c>
      <c r="Q1009" s="1">
        <v>11</v>
      </c>
      <c r="R1009" s="1">
        <v>5</v>
      </c>
      <c r="S1009" s="1" t="s">
        <v>28</v>
      </c>
      <c r="T1009" s="1" t="s">
        <v>2023</v>
      </c>
      <c r="U1009" s="1" t="s">
        <v>2022</v>
      </c>
      <c r="V1009" s="1">
        <v>16130662</v>
      </c>
      <c r="W1009" s="1" t="s">
        <v>17</v>
      </c>
      <c r="X1009" s="1" t="s">
        <v>13</v>
      </c>
      <c r="Z1009" t="s">
        <v>2020</v>
      </c>
      <c r="AA1009">
        <v>1</v>
      </c>
      <c r="AB1009" t="s">
        <v>16751</v>
      </c>
      <c r="AC1009" t="s">
        <v>2023</v>
      </c>
      <c r="AD1009" t="s">
        <v>2022</v>
      </c>
      <c r="AE1009" t="s">
        <v>16276</v>
      </c>
      <c r="AF1009" t="s">
        <v>16277</v>
      </c>
      <c r="AG1009" t="s">
        <v>16283</v>
      </c>
      <c r="AH1009" t="s">
        <v>16284</v>
      </c>
    </row>
    <row r="1010" spans="1:34">
      <c r="A1010" t="s">
        <v>21366</v>
      </c>
      <c r="B1010" t="s">
        <v>2024</v>
      </c>
      <c r="C1010">
        <v>5</v>
      </c>
      <c r="D1010">
        <v>11</v>
      </c>
      <c r="E1010">
        <v>5</v>
      </c>
      <c r="F1010" t="s">
        <v>33</v>
      </c>
      <c r="G1010" t="s">
        <v>2025</v>
      </c>
      <c r="H1010" t="s">
        <v>2026</v>
      </c>
      <c r="I1010" s="1" t="s">
        <v>13</v>
      </c>
      <c r="J1010" s="1" t="s">
        <v>2027</v>
      </c>
      <c r="K1010" s="1" t="s">
        <v>2026</v>
      </c>
      <c r="L1010" s="1" t="str">
        <f>IF(ISERROR(VLOOKUP($D1010&amp;":"&amp;$E1010&amp;":"&amp;$F1010,[1]Sheet2!$A$26:$I$7753,9,FALSE)),"",VLOOKUP($D1010&amp;":"&amp;$E1010&amp;":"&amp;$F1010,[1]Sheet2!$A$26:$I$7753,9,FALSE))</f>
        <v>verified</v>
      </c>
      <c r="M1010" s="1"/>
      <c r="O1010" s="1">
        <v>96</v>
      </c>
      <c r="P1010" s="1">
        <v>5</v>
      </c>
      <c r="Q1010" s="1">
        <v>11</v>
      </c>
      <c r="R1010" s="1">
        <v>5</v>
      </c>
      <c r="S1010" s="1" t="s">
        <v>33</v>
      </c>
      <c r="T1010" s="1" t="s">
        <v>2027</v>
      </c>
      <c r="U1010" s="1" t="s">
        <v>2026</v>
      </c>
      <c r="V1010" s="1">
        <v>16130663</v>
      </c>
      <c r="W1010" s="1" t="s">
        <v>17</v>
      </c>
      <c r="X1010" s="1" t="s">
        <v>13</v>
      </c>
      <c r="Z1010" t="s">
        <v>2024</v>
      </c>
      <c r="AA1010">
        <v>5</v>
      </c>
      <c r="AB1010" t="s">
        <v>16752</v>
      </c>
      <c r="AC1010" t="s">
        <v>2027</v>
      </c>
      <c r="AD1010" t="s">
        <v>2026</v>
      </c>
      <c r="AE1010" t="s">
        <v>16276</v>
      </c>
      <c r="AF1010" t="s">
        <v>16277</v>
      </c>
    </row>
    <row r="1011" spans="1:34">
      <c r="A1011" t="s">
        <v>21367</v>
      </c>
      <c r="B1011" t="s">
        <v>2028</v>
      </c>
      <c r="C1011">
        <v>3</v>
      </c>
      <c r="D1011">
        <v>11</v>
      </c>
      <c r="E1011">
        <v>5</v>
      </c>
      <c r="F1011" t="s">
        <v>38</v>
      </c>
      <c r="I1011" s="1" t="s">
        <v>21</v>
      </c>
      <c r="J1011" s="1" t="s">
        <v>2029</v>
      </c>
      <c r="K1011" s="1" t="s">
        <v>2030</v>
      </c>
      <c r="L1011" s="1" t="str">
        <f>IF(ISERROR(VLOOKUP($D1011&amp;":"&amp;$E1011&amp;":"&amp;$F1011,[1]Sheet2!$A$26:$I$7753,9,FALSE)),"",VLOOKUP($D1011&amp;":"&amp;$E1011&amp;":"&amp;$F1011,[1]Sheet2!$A$26:$I$7753,9,FALSE))</f>
        <v/>
      </c>
      <c r="M1011" s="1" t="s">
        <v>20332</v>
      </c>
      <c r="O1011" s="1">
        <v>96</v>
      </c>
      <c r="P1011" s="1">
        <v>3</v>
      </c>
      <c r="Q1011" s="1">
        <v>11</v>
      </c>
      <c r="R1011" s="1">
        <v>5</v>
      </c>
      <c r="S1011" s="1" t="s">
        <v>38</v>
      </c>
      <c r="T1011" s="1" t="s">
        <v>2029</v>
      </c>
      <c r="U1011" s="1" t="s">
        <v>2030</v>
      </c>
      <c r="V1011" s="1" t="s">
        <v>17</v>
      </c>
      <c r="W1011" s="1" t="s">
        <v>2031</v>
      </c>
      <c r="X1011" s="1" t="s">
        <v>21</v>
      </c>
      <c r="Z1011" t="s">
        <v>2028</v>
      </c>
      <c r="AA1011">
        <v>3</v>
      </c>
      <c r="AE1011" t="s">
        <v>16278</v>
      </c>
      <c r="AF1011" t="s">
        <v>16279</v>
      </c>
    </row>
    <row r="1012" spans="1:34">
      <c r="A1012" t="s">
        <v>21368</v>
      </c>
      <c r="B1012" t="s">
        <v>2032</v>
      </c>
      <c r="C1012">
        <v>1</v>
      </c>
      <c r="D1012">
        <v>11</v>
      </c>
      <c r="E1012">
        <v>5</v>
      </c>
      <c r="F1012" t="s">
        <v>43</v>
      </c>
      <c r="G1012" t="s">
        <v>2033</v>
      </c>
      <c r="H1012" t="s">
        <v>2034</v>
      </c>
      <c r="I1012" s="1" t="s">
        <v>13</v>
      </c>
      <c r="J1012" s="1" t="s">
        <v>2035</v>
      </c>
      <c r="K1012" s="1" t="s">
        <v>2034</v>
      </c>
      <c r="L1012" s="1" t="str">
        <f>IF(ISERROR(VLOOKUP($D1012&amp;":"&amp;$E1012&amp;":"&amp;$F1012,[1]Sheet2!$A$26:$I$7753,9,FALSE)),"",VLOOKUP($D1012&amp;":"&amp;$E1012&amp;":"&amp;$F1012,[1]Sheet2!$A$26:$I$7753,9,FALSE))</f>
        <v>verified</v>
      </c>
      <c r="M1012" s="1"/>
      <c r="O1012" s="1">
        <v>96</v>
      </c>
      <c r="P1012" s="1">
        <v>1</v>
      </c>
      <c r="Q1012" s="1">
        <v>11</v>
      </c>
      <c r="R1012" s="1">
        <v>5</v>
      </c>
      <c r="S1012" s="1" t="s">
        <v>43</v>
      </c>
      <c r="T1012" s="1" t="s">
        <v>2035</v>
      </c>
      <c r="U1012" s="1" t="s">
        <v>2034</v>
      </c>
      <c r="V1012" s="1">
        <v>16129514</v>
      </c>
      <c r="W1012" s="1" t="s">
        <v>17</v>
      </c>
      <c r="X1012" s="1" t="s">
        <v>13</v>
      </c>
      <c r="Z1012" t="s">
        <v>2032</v>
      </c>
      <c r="AA1012">
        <v>1</v>
      </c>
      <c r="AB1012" t="s">
        <v>16753</v>
      </c>
      <c r="AC1012" t="s">
        <v>2035</v>
      </c>
      <c r="AD1012" t="s">
        <v>2034</v>
      </c>
      <c r="AE1012" t="s">
        <v>16276</v>
      </c>
      <c r="AF1012" t="s">
        <v>16277</v>
      </c>
      <c r="AG1012" t="s">
        <v>16283</v>
      </c>
      <c r="AH1012" t="s">
        <v>16284</v>
      </c>
    </row>
    <row r="1013" spans="1:34">
      <c r="A1013" t="s">
        <v>21369</v>
      </c>
      <c r="B1013" t="s">
        <v>2036</v>
      </c>
      <c r="C1013">
        <v>1</v>
      </c>
      <c r="D1013">
        <v>11</v>
      </c>
      <c r="E1013">
        <v>5</v>
      </c>
      <c r="F1013" t="s">
        <v>48</v>
      </c>
      <c r="H1013" t="s">
        <v>2037</v>
      </c>
      <c r="I1013" s="1" t="s">
        <v>13</v>
      </c>
      <c r="J1013" s="1" t="s">
        <v>2038</v>
      </c>
      <c r="K1013" s="1" t="s">
        <v>2037</v>
      </c>
      <c r="L1013" s="1" t="str">
        <f>IF(ISERROR(VLOOKUP($D1013&amp;":"&amp;$E1013&amp;":"&amp;$F1013,[1]Sheet2!$A$26:$I$7753,9,FALSE)),"",VLOOKUP($D1013&amp;":"&amp;$E1013&amp;":"&amp;$F1013,[1]Sheet2!$A$26:$I$7753,9,FALSE))</f>
        <v>verified</v>
      </c>
      <c r="M1013" s="1"/>
      <c r="O1013" s="1">
        <v>96</v>
      </c>
      <c r="P1013" s="1">
        <v>1</v>
      </c>
      <c r="Q1013" s="1">
        <v>11</v>
      </c>
      <c r="R1013" s="1">
        <v>5</v>
      </c>
      <c r="S1013" s="1" t="s">
        <v>48</v>
      </c>
      <c r="T1013" s="1" t="s">
        <v>2038</v>
      </c>
      <c r="U1013" s="1" t="s">
        <v>2037</v>
      </c>
      <c r="V1013" s="1">
        <v>90111297</v>
      </c>
      <c r="W1013" s="1" t="s">
        <v>17</v>
      </c>
      <c r="X1013" s="1" t="s">
        <v>13</v>
      </c>
      <c r="Z1013" t="s">
        <v>16754</v>
      </c>
      <c r="AA1013">
        <v>1</v>
      </c>
      <c r="AB1013" t="s">
        <v>16755</v>
      </c>
      <c r="AC1013" t="s">
        <v>2038</v>
      </c>
      <c r="AD1013" t="s">
        <v>2037</v>
      </c>
      <c r="AE1013" t="s">
        <v>16276</v>
      </c>
      <c r="AF1013" t="s">
        <v>16277</v>
      </c>
    </row>
    <row r="1014" spans="1:34">
      <c r="A1014" t="s">
        <v>21370</v>
      </c>
      <c r="B1014" t="s">
        <v>2039</v>
      </c>
      <c r="C1014">
        <v>1</v>
      </c>
      <c r="D1014">
        <v>11</v>
      </c>
      <c r="E1014">
        <v>6</v>
      </c>
      <c r="F1014" t="s">
        <v>13</v>
      </c>
      <c r="G1014" t="s">
        <v>2040</v>
      </c>
      <c r="H1014" t="s">
        <v>2041</v>
      </c>
      <c r="I1014" s="1" t="s">
        <v>13</v>
      </c>
      <c r="J1014" s="1" t="s">
        <v>2042</v>
      </c>
      <c r="K1014" s="1" t="s">
        <v>2041</v>
      </c>
      <c r="L1014" s="1" t="str">
        <f>IF(ISERROR(VLOOKUP($D1014&amp;":"&amp;$E1014&amp;":"&amp;$F1014,[1]Sheet2!$A$26:$I$7753,9,FALSE)),"",VLOOKUP($D1014&amp;":"&amp;$E1014&amp;":"&amp;$F1014,[1]Sheet2!$A$26:$I$7753,9,FALSE))</f>
        <v>verified</v>
      </c>
      <c r="M1014" s="1"/>
      <c r="O1014" s="1">
        <v>96</v>
      </c>
      <c r="P1014" s="1">
        <v>1</v>
      </c>
      <c r="Q1014" s="1">
        <v>11</v>
      </c>
      <c r="R1014" s="1">
        <v>6</v>
      </c>
      <c r="S1014" s="1" t="s">
        <v>13</v>
      </c>
      <c r="T1014" s="1" t="s">
        <v>2042</v>
      </c>
      <c r="U1014" s="1" t="s">
        <v>2041</v>
      </c>
      <c r="V1014" s="1">
        <v>16129527</v>
      </c>
      <c r="W1014" s="1" t="s">
        <v>17</v>
      </c>
      <c r="X1014" s="1" t="s">
        <v>13</v>
      </c>
      <c r="Z1014" t="s">
        <v>2039</v>
      </c>
      <c r="AA1014">
        <v>1</v>
      </c>
      <c r="AB1014" t="s">
        <v>16756</v>
      </c>
      <c r="AC1014" t="s">
        <v>2042</v>
      </c>
      <c r="AD1014" t="s">
        <v>2041</v>
      </c>
      <c r="AE1014" t="s">
        <v>16276</v>
      </c>
      <c r="AF1014" t="s">
        <v>16277</v>
      </c>
    </row>
    <row r="1015" spans="1:34">
      <c r="A1015" t="s">
        <v>21371</v>
      </c>
      <c r="B1015" t="s">
        <v>2043</v>
      </c>
      <c r="C1015">
        <v>1</v>
      </c>
      <c r="D1015">
        <v>11</v>
      </c>
      <c r="E1015">
        <v>6</v>
      </c>
      <c r="F1015" t="s">
        <v>19</v>
      </c>
      <c r="G1015" t="s">
        <v>2044</v>
      </c>
      <c r="H1015" t="s">
        <v>2045</v>
      </c>
      <c r="I1015" s="1" t="s">
        <v>13</v>
      </c>
      <c r="J1015" s="1" t="s">
        <v>2046</v>
      </c>
      <c r="K1015" s="1" t="s">
        <v>2045</v>
      </c>
      <c r="L1015" s="1" t="str">
        <f>IF(ISERROR(VLOOKUP($D1015&amp;":"&amp;$E1015&amp;":"&amp;$F1015,[1]Sheet2!$A$26:$I$7753,9,FALSE)),"",VLOOKUP($D1015&amp;":"&amp;$E1015&amp;":"&amp;$F1015,[1]Sheet2!$A$26:$I$7753,9,FALSE))</f>
        <v>verified</v>
      </c>
      <c r="M1015" s="1"/>
      <c r="O1015" s="1">
        <v>96</v>
      </c>
      <c r="P1015" s="1">
        <v>1</v>
      </c>
      <c r="Q1015" s="1">
        <v>11</v>
      </c>
      <c r="R1015" s="1">
        <v>6</v>
      </c>
      <c r="S1015" s="1" t="s">
        <v>19</v>
      </c>
      <c r="T1015" s="1" t="s">
        <v>2046</v>
      </c>
      <c r="U1015" s="1" t="s">
        <v>2045</v>
      </c>
      <c r="V1015" s="1">
        <v>16129530</v>
      </c>
      <c r="W1015" s="1" t="s">
        <v>17</v>
      </c>
      <c r="X1015" s="1" t="s">
        <v>13</v>
      </c>
      <c r="Z1015" t="s">
        <v>2043</v>
      </c>
      <c r="AA1015">
        <v>1</v>
      </c>
      <c r="AB1015" t="s">
        <v>16757</v>
      </c>
      <c r="AC1015" t="s">
        <v>2046</v>
      </c>
      <c r="AD1015" t="s">
        <v>2045</v>
      </c>
      <c r="AE1015" t="s">
        <v>16276</v>
      </c>
      <c r="AF1015" t="s">
        <v>16277</v>
      </c>
    </row>
    <row r="1016" spans="1:34">
      <c r="A1016" t="s">
        <v>21372</v>
      </c>
      <c r="B1016" t="s">
        <v>2047</v>
      </c>
      <c r="C1016">
        <v>1</v>
      </c>
      <c r="D1016">
        <v>11</v>
      </c>
      <c r="E1016">
        <v>6</v>
      </c>
      <c r="F1016" t="s">
        <v>21</v>
      </c>
      <c r="G1016" t="s">
        <v>2048</v>
      </c>
      <c r="H1016" t="s">
        <v>2049</v>
      </c>
      <c r="I1016" s="1" t="s">
        <v>13</v>
      </c>
      <c r="J1016" s="1" t="s">
        <v>2050</v>
      </c>
      <c r="K1016" s="1" t="s">
        <v>2049</v>
      </c>
      <c r="L1016" s="1" t="str">
        <f>IF(ISERROR(VLOOKUP($D1016&amp;":"&amp;$E1016&amp;":"&amp;$F1016,[1]Sheet2!$A$26:$I$7753,9,FALSE)),"",VLOOKUP($D1016&amp;":"&amp;$E1016&amp;":"&amp;$F1016,[1]Sheet2!$A$26:$I$7753,9,FALSE))</f>
        <v>verified</v>
      </c>
      <c r="M1016" s="1"/>
      <c r="O1016" s="1">
        <v>96</v>
      </c>
      <c r="P1016" s="1">
        <v>1</v>
      </c>
      <c r="Q1016" s="1">
        <v>11</v>
      </c>
      <c r="R1016" s="1">
        <v>6</v>
      </c>
      <c r="S1016" s="1" t="s">
        <v>21</v>
      </c>
      <c r="T1016" s="1" t="s">
        <v>2050</v>
      </c>
      <c r="U1016" s="1" t="s">
        <v>2049</v>
      </c>
      <c r="V1016" s="1">
        <v>16129532</v>
      </c>
      <c r="W1016" s="1" t="s">
        <v>17</v>
      </c>
      <c r="X1016" s="1" t="s">
        <v>13</v>
      </c>
      <c r="Z1016" t="s">
        <v>2047</v>
      </c>
      <c r="AA1016">
        <v>1</v>
      </c>
      <c r="AB1016" t="s">
        <v>16758</v>
      </c>
      <c r="AC1016" t="s">
        <v>2050</v>
      </c>
      <c r="AD1016" t="s">
        <v>2049</v>
      </c>
      <c r="AE1016" t="s">
        <v>16276</v>
      </c>
      <c r="AF1016" t="s">
        <v>16277</v>
      </c>
    </row>
    <row r="1017" spans="1:34">
      <c r="A1017" t="s">
        <v>21373</v>
      </c>
      <c r="B1017" t="s">
        <v>2051</v>
      </c>
      <c r="C1017">
        <v>1</v>
      </c>
      <c r="D1017">
        <v>11</v>
      </c>
      <c r="E1017">
        <v>6</v>
      </c>
      <c r="F1017" t="s">
        <v>28</v>
      </c>
      <c r="G1017" t="s">
        <v>2052</v>
      </c>
      <c r="H1017" t="s">
        <v>2053</v>
      </c>
      <c r="I1017" s="1" t="s">
        <v>13</v>
      </c>
      <c r="J1017" s="1" t="s">
        <v>2054</v>
      </c>
      <c r="K1017" s="1" t="s">
        <v>2053</v>
      </c>
      <c r="L1017" s="1" t="str">
        <f>IF(ISERROR(VLOOKUP($D1017&amp;":"&amp;$E1017&amp;":"&amp;$F1017,[1]Sheet2!$A$26:$I$7753,9,FALSE)),"",VLOOKUP($D1017&amp;":"&amp;$E1017&amp;":"&amp;$F1017,[1]Sheet2!$A$26:$I$7753,9,FALSE))</f>
        <v>verified</v>
      </c>
      <c r="M1017" s="1"/>
      <c r="O1017" s="1">
        <v>96</v>
      </c>
      <c r="P1017" s="1">
        <v>1</v>
      </c>
      <c r="Q1017" s="1">
        <v>11</v>
      </c>
      <c r="R1017" s="1">
        <v>6</v>
      </c>
      <c r="S1017" s="1" t="s">
        <v>28</v>
      </c>
      <c r="T1017" s="1" t="s">
        <v>2054</v>
      </c>
      <c r="U1017" s="1" t="s">
        <v>2053</v>
      </c>
      <c r="V1017" s="1">
        <v>16129534</v>
      </c>
      <c r="W1017" s="1" t="s">
        <v>17</v>
      </c>
      <c r="X1017" s="1" t="s">
        <v>13</v>
      </c>
      <c r="Z1017" t="s">
        <v>2051</v>
      </c>
      <c r="AA1017">
        <v>1</v>
      </c>
      <c r="AB1017" t="s">
        <v>16759</v>
      </c>
      <c r="AC1017" t="s">
        <v>2054</v>
      </c>
      <c r="AD1017" t="s">
        <v>2053</v>
      </c>
      <c r="AE1017" t="s">
        <v>16276</v>
      </c>
      <c r="AF1017" t="s">
        <v>16277</v>
      </c>
    </row>
    <row r="1018" spans="1:34">
      <c r="A1018" t="s">
        <v>21374</v>
      </c>
      <c r="B1018" t="s">
        <v>2055</v>
      </c>
      <c r="C1018">
        <v>1</v>
      </c>
      <c r="D1018">
        <v>11</v>
      </c>
      <c r="E1018">
        <v>6</v>
      </c>
      <c r="F1018" t="s">
        <v>33</v>
      </c>
      <c r="G1018" t="s">
        <v>2056</v>
      </c>
      <c r="H1018" t="s">
        <v>2057</v>
      </c>
      <c r="I1018" s="1" t="s">
        <v>13</v>
      </c>
      <c r="J1018" s="1" t="s">
        <v>2058</v>
      </c>
      <c r="K1018" s="1" t="s">
        <v>2057</v>
      </c>
      <c r="L1018" s="1" t="str">
        <f>IF(ISERROR(VLOOKUP($D1018&amp;":"&amp;$E1018&amp;":"&amp;$F1018,[1]Sheet2!$A$26:$I$7753,9,FALSE)),"",VLOOKUP($D1018&amp;":"&amp;$E1018&amp;":"&amp;$F1018,[1]Sheet2!$A$26:$I$7753,9,FALSE))</f>
        <v>verified</v>
      </c>
      <c r="M1018" s="1"/>
      <c r="O1018" s="1">
        <v>96</v>
      </c>
      <c r="P1018" s="1">
        <v>1</v>
      </c>
      <c r="Q1018" s="1">
        <v>11</v>
      </c>
      <c r="R1018" s="1">
        <v>6</v>
      </c>
      <c r="S1018" s="1" t="s">
        <v>33</v>
      </c>
      <c r="T1018" s="1" t="s">
        <v>2058</v>
      </c>
      <c r="U1018" s="1" t="s">
        <v>2057</v>
      </c>
      <c r="V1018" s="1">
        <v>16129541</v>
      </c>
      <c r="W1018" s="1" t="s">
        <v>17</v>
      </c>
      <c r="X1018" s="1" t="s">
        <v>13</v>
      </c>
      <c r="Z1018" t="s">
        <v>2055</v>
      </c>
      <c r="AA1018">
        <v>1</v>
      </c>
      <c r="AB1018" t="s">
        <v>16760</v>
      </c>
      <c r="AC1018" t="s">
        <v>2058</v>
      </c>
      <c r="AD1018" t="s">
        <v>2057</v>
      </c>
      <c r="AE1018" t="s">
        <v>16276</v>
      </c>
      <c r="AF1018" t="s">
        <v>16277</v>
      </c>
    </row>
    <row r="1019" spans="1:34">
      <c r="A1019" t="s">
        <v>21375</v>
      </c>
      <c r="B1019" t="s">
        <v>2059</v>
      </c>
      <c r="C1019">
        <v>1</v>
      </c>
      <c r="D1019">
        <v>11</v>
      </c>
      <c r="E1019">
        <v>6</v>
      </c>
      <c r="F1019" t="s">
        <v>38</v>
      </c>
      <c r="H1019" t="s">
        <v>2060</v>
      </c>
      <c r="I1019" s="1" t="s">
        <v>13</v>
      </c>
      <c r="J1019" s="1" t="s">
        <v>2061</v>
      </c>
      <c r="K1019" s="1" t="s">
        <v>2060</v>
      </c>
      <c r="L1019" s="1" t="str">
        <f>IF(ISERROR(VLOOKUP($D1019&amp;":"&amp;$E1019&amp;":"&amp;$F1019,[1]Sheet2!$A$26:$I$7753,9,FALSE)),"",VLOOKUP($D1019&amp;":"&amp;$E1019&amp;":"&amp;$F1019,[1]Sheet2!$A$26:$I$7753,9,FALSE))</f>
        <v/>
      </c>
      <c r="M1019" s="1" t="s">
        <v>20332</v>
      </c>
      <c r="O1019" s="1">
        <v>96</v>
      </c>
      <c r="P1019" s="1">
        <v>1</v>
      </c>
      <c r="Q1019" s="1">
        <v>11</v>
      </c>
      <c r="R1019" s="1">
        <v>6</v>
      </c>
      <c r="S1019" s="1" t="s">
        <v>38</v>
      </c>
      <c r="T1019" s="1" t="s">
        <v>2061</v>
      </c>
      <c r="U1019" s="1" t="s">
        <v>2060</v>
      </c>
      <c r="V1019" s="1">
        <v>90111299</v>
      </c>
      <c r="W1019" s="1" t="s">
        <v>17</v>
      </c>
      <c r="X1019" s="1" t="s">
        <v>13</v>
      </c>
      <c r="Z1019" t="s">
        <v>2059</v>
      </c>
      <c r="AA1019">
        <v>1</v>
      </c>
      <c r="AE1019" t="s">
        <v>16278</v>
      </c>
      <c r="AF1019" t="s">
        <v>16279</v>
      </c>
    </row>
    <row r="1020" spans="1:34">
      <c r="A1020" t="s">
        <v>21376</v>
      </c>
      <c r="B1020" t="s">
        <v>2062</v>
      </c>
      <c r="C1020">
        <v>1</v>
      </c>
      <c r="D1020">
        <v>11</v>
      </c>
      <c r="E1020">
        <v>6</v>
      </c>
      <c r="F1020" t="s">
        <v>43</v>
      </c>
      <c r="G1020" t="s">
        <v>2063</v>
      </c>
      <c r="H1020" t="s">
        <v>2064</v>
      </c>
      <c r="I1020" s="1" t="s">
        <v>13</v>
      </c>
      <c r="J1020" s="1" t="s">
        <v>2065</v>
      </c>
      <c r="K1020" s="1" t="s">
        <v>2064</v>
      </c>
      <c r="L1020" s="1" t="str">
        <f>IF(ISERROR(VLOOKUP($D1020&amp;":"&amp;$E1020&amp;":"&amp;$F1020,[1]Sheet2!$A$26:$I$7753,9,FALSE)),"",VLOOKUP($D1020&amp;":"&amp;$E1020&amp;":"&amp;$F1020,[1]Sheet2!$A$26:$I$7753,9,FALSE))</f>
        <v>verified</v>
      </c>
      <c r="M1020" s="1"/>
      <c r="O1020" s="1">
        <v>96</v>
      </c>
      <c r="P1020" s="1">
        <v>1</v>
      </c>
      <c r="Q1020" s="1">
        <v>11</v>
      </c>
      <c r="R1020" s="1">
        <v>6</v>
      </c>
      <c r="S1020" s="1" t="s">
        <v>43</v>
      </c>
      <c r="T1020" s="1" t="s">
        <v>2065</v>
      </c>
      <c r="U1020" s="1" t="s">
        <v>2064</v>
      </c>
      <c r="V1020" s="1">
        <v>16129556</v>
      </c>
      <c r="W1020" s="1" t="s">
        <v>17</v>
      </c>
      <c r="X1020" s="1" t="s">
        <v>13</v>
      </c>
      <c r="Z1020" t="s">
        <v>2062</v>
      </c>
      <c r="AA1020">
        <v>1</v>
      </c>
      <c r="AB1020" t="s">
        <v>16761</v>
      </c>
      <c r="AC1020" t="s">
        <v>2065</v>
      </c>
      <c r="AD1020" t="s">
        <v>2064</v>
      </c>
      <c r="AE1020" t="s">
        <v>16276</v>
      </c>
      <c r="AF1020" t="s">
        <v>16277</v>
      </c>
    </row>
    <row r="1021" spans="1:34">
      <c r="A1021" t="s">
        <v>21377</v>
      </c>
      <c r="B1021" t="s">
        <v>2066</v>
      </c>
      <c r="C1021">
        <v>1</v>
      </c>
      <c r="D1021">
        <v>11</v>
      </c>
      <c r="E1021">
        <v>6</v>
      </c>
      <c r="F1021" t="s">
        <v>48</v>
      </c>
      <c r="G1021" t="s">
        <v>2067</v>
      </c>
      <c r="H1021" t="s">
        <v>2068</v>
      </c>
      <c r="I1021" s="1" t="s">
        <v>13</v>
      </c>
      <c r="J1021" s="1" t="s">
        <v>2069</v>
      </c>
      <c r="K1021" s="1" t="s">
        <v>2068</v>
      </c>
      <c r="L1021" s="1" t="str">
        <f>IF(ISERROR(VLOOKUP($D1021&amp;":"&amp;$E1021&amp;":"&amp;$F1021,[1]Sheet2!$A$26:$I$7753,9,FALSE)),"",VLOOKUP($D1021&amp;":"&amp;$E1021&amp;":"&amp;$F1021,[1]Sheet2!$A$26:$I$7753,9,FALSE))</f>
        <v xml:space="preserve">use other isolate </v>
      </c>
      <c r="M1021" s="1"/>
      <c r="O1021" s="1">
        <v>96</v>
      </c>
      <c r="P1021" s="1">
        <v>1</v>
      </c>
      <c r="Q1021" s="1">
        <v>11</v>
      </c>
      <c r="R1021" s="1">
        <v>6</v>
      </c>
      <c r="S1021" s="1" t="s">
        <v>48</v>
      </c>
      <c r="T1021" s="1" t="s">
        <v>2069</v>
      </c>
      <c r="U1021" s="1" t="s">
        <v>2068</v>
      </c>
      <c r="V1021" s="1">
        <v>16129562</v>
      </c>
      <c r="W1021" s="1" t="s">
        <v>17</v>
      </c>
      <c r="X1021" s="1" t="s">
        <v>13</v>
      </c>
      <c r="Z1021" t="s">
        <v>2066</v>
      </c>
      <c r="AA1021">
        <v>1</v>
      </c>
      <c r="AB1021" t="s">
        <v>16762</v>
      </c>
      <c r="AC1021" t="s">
        <v>2069</v>
      </c>
      <c r="AD1021" t="s">
        <v>2068</v>
      </c>
      <c r="AE1021" t="s">
        <v>16312</v>
      </c>
      <c r="AF1021" t="s">
        <v>16313</v>
      </c>
    </row>
    <row r="1022" spans="1:34">
      <c r="A1022" t="s">
        <v>21378</v>
      </c>
      <c r="B1022" t="s">
        <v>2070</v>
      </c>
      <c r="C1022">
        <v>1</v>
      </c>
      <c r="D1022">
        <v>11</v>
      </c>
      <c r="E1022">
        <v>7</v>
      </c>
      <c r="F1022" t="s">
        <v>13</v>
      </c>
      <c r="G1022" t="s">
        <v>2071</v>
      </c>
      <c r="H1022" t="s">
        <v>2072</v>
      </c>
      <c r="I1022" s="1" t="s">
        <v>13</v>
      </c>
      <c r="J1022" s="1" t="s">
        <v>2073</v>
      </c>
      <c r="K1022" s="1" t="s">
        <v>2072</v>
      </c>
      <c r="L1022" s="1" t="str">
        <f>IF(ISERROR(VLOOKUP($D1022&amp;":"&amp;$E1022&amp;":"&amp;$F1022,[1]Sheet2!$A$26:$I$7753,9,FALSE)),"",VLOOKUP($D1022&amp;":"&amp;$E1022&amp;":"&amp;$F1022,[1]Sheet2!$A$26:$I$7753,9,FALSE))</f>
        <v>verified</v>
      </c>
      <c r="M1022" s="1"/>
      <c r="O1022" s="1">
        <v>96</v>
      </c>
      <c r="P1022" s="1">
        <v>1</v>
      </c>
      <c r="Q1022" s="1">
        <v>11</v>
      </c>
      <c r="R1022" s="1">
        <v>7</v>
      </c>
      <c r="S1022" s="1" t="s">
        <v>13</v>
      </c>
      <c r="T1022" s="1" t="s">
        <v>2073</v>
      </c>
      <c r="U1022" s="1" t="s">
        <v>2072</v>
      </c>
      <c r="V1022" s="1">
        <v>16129565</v>
      </c>
      <c r="W1022" s="1" t="s">
        <v>17</v>
      </c>
      <c r="X1022" s="1" t="s">
        <v>13</v>
      </c>
      <c r="Z1022" t="s">
        <v>2070</v>
      </c>
      <c r="AA1022">
        <v>1</v>
      </c>
      <c r="AB1022" t="s">
        <v>16763</v>
      </c>
      <c r="AC1022" t="s">
        <v>2073</v>
      </c>
      <c r="AD1022" t="s">
        <v>2072</v>
      </c>
      <c r="AE1022" t="s">
        <v>16276</v>
      </c>
      <c r="AF1022" t="s">
        <v>16277</v>
      </c>
    </row>
    <row r="1023" spans="1:34">
      <c r="A1023" t="s">
        <v>21379</v>
      </c>
      <c r="B1023" t="s">
        <v>2074</v>
      </c>
      <c r="C1023">
        <v>1</v>
      </c>
      <c r="D1023">
        <v>11</v>
      </c>
      <c r="E1023">
        <v>7</v>
      </c>
      <c r="F1023" t="s">
        <v>19</v>
      </c>
      <c r="G1023" t="s">
        <v>2075</v>
      </c>
      <c r="H1023" t="s">
        <v>2076</v>
      </c>
      <c r="I1023" s="1" t="s">
        <v>13</v>
      </c>
      <c r="J1023" s="1" t="s">
        <v>2077</v>
      </c>
      <c r="K1023" s="1" t="s">
        <v>2076</v>
      </c>
      <c r="L1023" s="1" t="str">
        <f>IF(ISERROR(VLOOKUP($D1023&amp;":"&amp;$E1023&amp;":"&amp;$F1023,[1]Sheet2!$A$26:$I$7753,9,FALSE)),"",VLOOKUP($D1023&amp;":"&amp;$E1023&amp;":"&amp;$F1023,[1]Sheet2!$A$26:$I$7753,9,FALSE))</f>
        <v>verified</v>
      </c>
      <c r="M1023" s="1"/>
      <c r="O1023" s="1">
        <v>96</v>
      </c>
      <c r="P1023" s="1">
        <v>1</v>
      </c>
      <c r="Q1023" s="1">
        <v>11</v>
      </c>
      <c r="R1023" s="1">
        <v>7</v>
      </c>
      <c r="S1023" s="1" t="s">
        <v>19</v>
      </c>
      <c r="T1023" s="1" t="s">
        <v>2077</v>
      </c>
      <c r="U1023" s="1" t="s">
        <v>2076</v>
      </c>
      <c r="V1023" s="1">
        <v>16129583</v>
      </c>
      <c r="W1023" s="1" t="s">
        <v>17</v>
      </c>
      <c r="X1023" s="1" t="s">
        <v>13</v>
      </c>
      <c r="Z1023" t="s">
        <v>2074</v>
      </c>
      <c r="AA1023">
        <v>1</v>
      </c>
      <c r="AB1023" t="s">
        <v>16764</v>
      </c>
      <c r="AC1023" t="s">
        <v>2077</v>
      </c>
      <c r="AD1023" t="s">
        <v>2076</v>
      </c>
      <c r="AE1023" t="s">
        <v>16276</v>
      </c>
      <c r="AF1023" t="s">
        <v>16277</v>
      </c>
    </row>
    <row r="1024" spans="1:34">
      <c r="A1024" t="s">
        <v>21380</v>
      </c>
      <c r="B1024" t="s">
        <v>2078</v>
      </c>
      <c r="C1024">
        <v>1</v>
      </c>
      <c r="D1024">
        <v>11</v>
      </c>
      <c r="E1024">
        <v>7</v>
      </c>
      <c r="F1024" t="s">
        <v>21</v>
      </c>
      <c r="G1024" t="s">
        <v>2079</v>
      </c>
      <c r="H1024" t="s">
        <v>2080</v>
      </c>
      <c r="I1024" s="1" t="s">
        <v>13</v>
      </c>
      <c r="J1024" s="1" t="s">
        <v>2081</v>
      </c>
      <c r="K1024" s="1" t="s">
        <v>2080</v>
      </c>
      <c r="L1024" s="1" t="str">
        <f>IF(ISERROR(VLOOKUP($D1024&amp;":"&amp;$E1024&amp;":"&amp;$F1024,[1]Sheet2!$A$26:$I$7753,9,FALSE)),"",VLOOKUP($D1024&amp;":"&amp;$E1024&amp;":"&amp;$F1024,[1]Sheet2!$A$26:$I$7753,9,FALSE))</f>
        <v>verified</v>
      </c>
      <c r="M1024" s="1"/>
      <c r="O1024" s="1">
        <v>96</v>
      </c>
      <c r="P1024" s="1">
        <v>1</v>
      </c>
      <c r="Q1024" s="1">
        <v>11</v>
      </c>
      <c r="R1024" s="1">
        <v>7</v>
      </c>
      <c r="S1024" s="1" t="s">
        <v>21</v>
      </c>
      <c r="T1024" s="1" t="s">
        <v>2081</v>
      </c>
      <c r="U1024" s="1" t="s">
        <v>2080</v>
      </c>
      <c r="V1024" s="1">
        <v>90111308</v>
      </c>
      <c r="W1024" s="1" t="s">
        <v>17</v>
      </c>
      <c r="X1024" s="1" t="s">
        <v>13</v>
      </c>
      <c r="Z1024" t="s">
        <v>2078</v>
      </c>
      <c r="AA1024">
        <v>1</v>
      </c>
      <c r="AB1024" t="s">
        <v>16765</v>
      </c>
      <c r="AC1024" t="s">
        <v>2081</v>
      </c>
      <c r="AD1024" t="s">
        <v>2080</v>
      </c>
      <c r="AE1024" t="s">
        <v>16276</v>
      </c>
      <c r="AF1024" t="s">
        <v>16277</v>
      </c>
    </row>
    <row r="1025" spans="1:34">
      <c r="A1025" t="s">
        <v>21381</v>
      </c>
      <c r="B1025" t="s">
        <v>2082</v>
      </c>
      <c r="C1025">
        <v>1</v>
      </c>
      <c r="D1025">
        <v>11</v>
      </c>
      <c r="E1025">
        <v>7</v>
      </c>
      <c r="F1025" t="s">
        <v>28</v>
      </c>
      <c r="G1025" t="s">
        <v>2083</v>
      </c>
      <c r="H1025" t="s">
        <v>2084</v>
      </c>
      <c r="I1025" s="1" t="s">
        <v>13</v>
      </c>
      <c r="J1025" s="1" t="s">
        <v>2085</v>
      </c>
      <c r="K1025" s="1" t="s">
        <v>2084</v>
      </c>
      <c r="L1025" s="1" t="str">
        <f>IF(ISERROR(VLOOKUP($D1025&amp;":"&amp;$E1025&amp;":"&amp;$F1025,[1]Sheet2!$A$26:$I$7753,9,FALSE)),"",VLOOKUP($D1025&amp;":"&amp;$E1025&amp;":"&amp;$F1025,[1]Sheet2!$A$26:$I$7753,9,FALSE))</f>
        <v>verified</v>
      </c>
      <c r="M1025" s="1"/>
      <c r="O1025" s="1">
        <v>96</v>
      </c>
      <c r="P1025" s="1">
        <v>1</v>
      </c>
      <c r="Q1025" s="1">
        <v>11</v>
      </c>
      <c r="R1025" s="1">
        <v>7</v>
      </c>
      <c r="S1025" s="1" t="s">
        <v>28</v>
      </c>
      <c r="T1025" s="1" t="s">
        <v>2085</v>
      </c>
      <c r="U1025" s="1" t="s">
        <v>2084</v>
      </c>
      <c r="V1025" s="1">
        <v>90111309</v>
      </c>
      <c r="W1025" s="1" t="s">
        <v>17</v>
      </c>
      <c r="X1025" s="1" t="s">
        <v>13</v>
      </c>
      <c r="Z1025" t="s">
        <v>2082</v>
      </c>
      <c r="AA1025">
        <v>1</v>
      </c>
      <c r="AB1025" t="s">
        <v>16766</v>
      </c>
      <c r="AC1025" t="s">
        <v>2085</v>
      </c>
      <c r="AD1025" t="s">
        <v>2084</v>
      </c>
      <c r="AE1025" t="s">
        <v>16276</v>
      </c>
      <c r="AF1025" t="s">
        <v>16277</v>
      </c>
      <c r="AG1025" t="s">
        <v>16283</v>
      </c>
      <c r="AH1025" t="s">
        <v>16284</v>
      </c>
    </row>
    <row r="1026" spans="1:34">
      <c r="A1026" t="s">
        <v>21382</v>
      </c>
      <c r="B1026" t="s">
        <v>2086</v>
      </c>
      <c r="C1026">
        <v>2</v>
      </c>
      <c r="D1026">
        <v>11</v>
      </c>
      <c r="E1026">
        <v>7</v>
      </c>
      <c r="F1026" t="s">
        <v>33</v>
      </c>
      <c r="G1026" t="s">
        <v>2087</v>
      </c>
      <c r="H1026" t="s">
        <v>2088</v>
      </c>
      <c r="I1026" s="1" t="s">
        <v>13</v>
      </c>
      <c r="J1026" s="1" t="s">
        <v>2089</v>
      </c>
      <c r="K1026" s="1" t="s">
        <v>2088</v>
      </c>
      <c r="L1026" s="1" t="str">
        <f>IF(ISERROR(VLOOKUP($D1026&amp;":"&amp;$E1026&amp;":"&amp;$F1026,[1]Sheet2!$A$26:$I$7753,9,FALSE)),"",VLOOKUP($D1026&amp;":"&amp;$E1026&amp;":"&amp;$F1026,[1]Sheet2!$A$26:$I$7753,9,FALSE))</f>
        <v>verified</v>
      </c>
      <c r="M1026" s="1"/>
      <c r="O1026" s="1">
        <v>96</v>
      </c>
      <c r="P1026" s="1">
        <v>2</v>
      </c>
      <c r="Q1026" s="1">
        <v>11</v>
      </c>
      <c r="R1026" s="1">
        <v>7</v>
      </c>
      <c r="S1026" s="1" t="s">
        <v>33</v>
      </c>
      <c r="T1026" s="1" t="s">
        <v>2089</v>
      </c>
      <c r="U1026" s="1" t="s">
        <v>2088</v>
      </c>
      <c r="V1026" s="1">
        <v>16129603</v>
      </c>
      <c r="W1026" s="1" t="s">
        <v>17</v>
      </c>
      <c r="X1026" s="1" t="s">
        <v>13</v>
      </c>
      <c r="Z1026" t="s">
        <v>2086</v>
      </c>
      <c r="AA1026">
        <v>2</v>
      </c>
      <c r="AB1026" t="s">
        <v>16767</v>
      </c>
      <c r="AC1026" t="s">
        <v>2089</v>
      </c>
      <c r="AD1026" t="s">
        <v>2088</v>
      </c>
      <c r="AE1026" t="s">
        <v>16276</v>
      </c>
      <c r="AF1026" t="s">
        <v>16277</v>
      </c>
    </row>
    <row r="1027" spans="1:34">
      <c r="A1027" t="s">
        <v>21383</v>
      </c>
      <c r="B1027" t="s">
        <v>2090</v>
      </c>
      <c r="C1027">
        <v>1</v>
      </c>
      <c r="D1027">
        <v>11</v>
      </c>
      <c r="E1027">
        <v>7</v>
      </c>
      <c r="F1027" t="s">
        <v>38</v>
      </c>
      <c r="I1027" s="1" t="s">
        <v>13</v>
      </c>
      <c r="J1027" s="1" t="s">
        <v>2091</v>
      </c>
      <c r="K1027" s="1" t="s">
        <v>2092</v>
      </c>
      <c r="L1027" s="1" t="str">
        <f>IF(ISERROR(VLOOKUP($D1027&amp;":"&amp;$E1027&amp;":"&amp;$F1027,[1]Sheet2!$A$26:$I$7753,9,FALSE)),"",VLOOKUP($D1027&amp;":"&amp;$E1027&amp;":"&amp;$F1027,[1]Sheet2!$A$26:$I$7753,9,FALSE))</f>
        <v/>
      </c>
      <c r="M1027" s="1" t="s">
        <v>20332</v>
      </c>
      <c r="O1027" s="1">
        <v>96</v>
      </c>
      <c r="P1027" s="1">
        <v>1</v>
      </c>
      <c r="Q1027" s="1">
        <v>11</v>
      </c>
      <c r="R1027" s="1">
        <v>7</v>
      </c>
      <c r="S1027" s="1" t="s">
        <v>38</v>
      </c>
      <c r="T1027" s="1" t="s">
        <v>2091</v>
      </c>
      <c r="U1027" s="1" t="s">
        <v>2092</v>
      </c>
      <c r="V1027" s="1" t="s">
        <v>17</v>
      </c>
      <c r="W1027" s="1" t="s">
        <v>17</v>
      </c>
      <c r="X1027" s="1" t="s">
        <v>13</v>
      </c>
      <c r="Z1027" t="s">
        <v>2090</v>
      </c>
      <c r="AA1027">
        <v>1</v>
      </c>
      <c r="AE1027" t="s">
        <v>16278</v>
      </c>
      <c r="AF1027" t="s">
        <v>16279</v>
      </c>
    </row>
    <row r="1028" spans="1:34">
      <c r="A1028" t="s">
        <v>21384</v>
      </c>
      <c r="B1028" t="s">
        <v>2093</v>
      </c>
      <c r="C1028">
        <v>1</v>
      </c>
      <c r="D1028">
        <v>11</v>
      </c>
      <c r="E1028">
        <v>7</v>
      </c>
      <c r="F1028" t="s">
        <v>43</v>
      </c>
      <c r="G1028" t="s">
        <v>2094</v>
      </c>
      <c r="H1028" t="s">
        <v>2095</v>
      </c>
      <c r="I1028" s="1" t="s">
        <v>13</v>
      </c>
      <c r="J1028" s="1" t="s">
        <v>2096</v>
      </c>
      <c r="K1028" s="1" t="s">
        <v>2095</v>
      </c>
      <c r="L1028" s="1" t="str">
        <f>IF(ISERROR(VLOOKUP($D1028&amp;":"&amp;$E1028&amp;":"&amp;$F1028,[1]Sheet2!$A$26:$I$7753,9,FALSE)),"",VLOOKUP($D1028&amp;":"&amp;$E1028&amp;":"&amp;$F1028,[1]Sheet2!$A$26:$I$7753,9,FALSE))</f>
        <v>verified</v>
      </c>
      <c r="M1028" s="1"/>
      <c r="O1028" s="1">
        <v>96</v>
      </c>
      <c r="P1028" s="1">
        <v>1</v>
      </c>
      <c r="Q1028" s="1">
        <v>11</v>
      </c>
      <c r="R1028" s="1">
        <v>7</v>
      </c>
      <c r="S1028" s="1" t="s">
        <v>43</v>
      </c>
      <c r="T1028" s="1" t="s">
        <v>2096</v>
      </c>
      <c r="U1028" s="1" t="s">
        <v>2095</v>
      </c>
      <c r="V1028" s="1">
        <v>16129623</v>
      </c>
      <c r="W1028" s="1" t="s">
        <v>17</v>
      </c>
      <c r="X1028" s="1" t="s">
        <v>13</v>
      </c>
      <c r="Z1028" t="s">
        <v>2093</v>
      </c>
      <c r="AA1028">
        <v>1</v>
      </c>
      <c r="AB1028" t="s">
        <v>16768</v>
      </c>
      <c r="AC1028" t="s">
        <v>2096</v>
      </c>
      <c r="AD1028" t="s">
        <v>2095</v>
      </c>
      <c r="AE1028" t="s">
        <v>16276</v>
      </c>
      <c r="AF1028" t="s">
        <v>16277</v>
      </c>
    </row>
    <row r="1029" spans="1:34">
      <c r="A1029" t="s">
        <v>21385</v>
      </c>
      <c r="B1029" t="s">
        <v>2097</v>
      </c>
      <c r="C1029">
        <v>1</v>
      </c>
      <c r="D1029">
        <v>11</v>
      </c>
      <c r="E1029">
        <v>7</v>
      </c>
      <c r="F1029" t="s">
        <v>48</v>
      </c>
      <c r="G1029" t="s">
        <v>2098</v>
      </c>
      <c r="H1029" t="s">
        <v>2099</v>
      </c>
      <c r="I1029" s="1" t="s">
        <v>13</v>
      </c>
      <c r="J1029" s="1" t="s">
        <v>2100</v>
      </c>
      <c r="K1029" s="1" t="s">
        <v>2099</v>
      </c>
      <c r="L1029" s="1" t="str">
        <f>IF(ISERROR(VLOOKUP($D1029&amp;":"&amp;$E1029&amp;":"&amp;$F1029,[1]Sheet2!$A$26:$I$7753,9,FALSE)),"",VLOOKUP($D1029&amp;":"&amp;$E1029&amp;":"&amp;$F1029,[1]Sheet2!$A$26:$I$7753,9,FALSE))</f>
        <v>verified</v>
      </c>
      <c r="M1029" s="1"/>
      <c r="O1029" s="1">
        <v>96</v>
      </c>
      <c r="P1029" s="1">
        <v>1</v>
      </c>
      <c r="Q1029" s="1">
        <v>11</v>
      </c>
      <c r="R1029" s="1">
        <v>7</v>
      </c>
      <c r="S1029" s="1" t="s">
        <v>48</v>
      </c>
      <c r="T1029" s="1" t="s">
        <v>2100</v>
      </c>
      <c r="U1029" s="1" t="s">
        <v>2099</v>
      </c>
      <c r="V1029" s="1">
        <v>16129624</v>
      </c>
      <c r="W1029" s="1" t="s">
        <v>17</v>
      </c>
      <c r="X1029" s="1" t="s">
        <v>13</v>
      </c>
      <c r="Z1029" t="s">
        <v>2097</v>
      </c>
      <c r="AA1029">
        <v>1</v>
      </c>
      <c r="AB1029" t="s">
        <v>16769</v>
      </c>
      <c r="AC1029" t="s">
        <v>2100</v>
      </c>
      <c r="AD1029" t="s">
        <v>2099</v>
      </c>
      <c r="AE1029" t="s">
        <v>16276</v>
      </c>
      <c r="AF1029" t="s">
        <v>16277</v>
      </c>
    </row>
    <row r="1030" spans="1:34">
      <c r="A1030" t="s">
        <v>21386</v>
      </c>
      <c r="B1030" t="s">
        <v>2101</v>
      </c>
      <c r="C1030">
        <v>1</v>
      </c>
      <c r="D1030">
        <v>11</v>
      </c>
      <c r="E1030">
        <v>8</v>
      </c>
      <c r="F1030" t="s">
        <v>13</v>
      </c>
      <c r="G1030" t="s">
        <v>2102</v>
      </c>
      <c r="H1030" t="s">
        <v>2103</v>
      </c>
      <c r="I1030" s="1" t="s">
        <v>13</v>
      </c>
      <c r="J1030" s="1" t="s">
        <v>2104</v>
      </c>
      <c r="K1030" s="1" t="s">
        <v>2103</v>
      </c>
      <c r="L1030" s="1" t="str">
        <f>IF(ISERROR(VLOOKUP($D1030&amp;":"&amp;$E1030&amp;":"&amp;$F1030,[1]Sheet2!$A$26:$I$7753,9,FALSE)),"",VLOOKUP($D1030&amp;":"&amp;$E1030&amp;":"&amp;$F1030,[1]Sheet2!$A$26:$I$7753,9,FALSE))</f>
        <v>verified</v>
      </c>
      <c r="M1030" s="1"/>
      <c r="O1030" s="1">
        <v>96</v>
      </c>
      <c r="P1030" s="1">
        <v>1</v>
      </c>
      <c r="Q1030" s="1">
        <v>11</v>
      </c>
      <c r="R1030" s="1">
        <v>8</v>
      </c>
      <c r="S1030" s="1" t="s">
        <v>13</v>
      </c>
      <c r="T1030" s="1" t="s">
        <v>2104</v>
      </c>
      <c r="U1030" s="1" t="s">
        <v>2103</v>
      </c>
      <c r="V1030" s="1">
        <v>16129625</v>
      </c>
      <c r="W1030" s="1" t="s">
        <v>17</v>
      </c>
      <c r="X1030" s="1" t="s">
        <v>13</v>
      </c>
      <c r="Z1030" t="s">
        <v>2101</v>
      </c>
      <c r="AA1030">
        <v>1</v>
      </c>
      <c r="AB1030" t="s">
        <v>16770</v>
      </c>
      <c r="AC1030" t="s">
        <v>2104</v>
      </c>
      <c r="AD1030" t="s">
        <v>2103</v>
      </c>
      <c r="AE1030" t="s">
        <v>16276</v>
      </c>
      <c r="AF1030" t="s">
        <v>16277</v>
      </c>
    </row>
    <row r="1031" spans="1:34">
      <c r="A1031" t="s">
        <v>21387</v>
      </c>
      <c r="B1031" t="s">
        <v>2105</v>
      </c>
      <c r="C1031">
        <v>1</v>
      </c>
      <c r="D1031">
        <v>11</v>
      </c>
      <c r="E1031">
        <v>8</v>
      </c>
      <c r="F1031" t="s">
        <v>19</v>
      </c>
      <c r="G1031" t="s">
        <v>2106</v>
      </c>
      <c r="H1031" t="s">
        <v>2107</v>
      </c>
      <c r="I1031" s="1" t="s">
        <v>13</v>
      </c>
      <c r="J1031" s="1" t="s">
        <v>2108</v>
      </c>
      <c r="K1031" s="1" t="s">
        <v>2107</v>
      </c>
      <c r="L1031" s="1" t="str">
        <f>IF(ISERROR(VLOOKUP($D1031&amp;":"&amp;$E1031&amp;":"&amp;$F1031,[1]Sheet2!$A$26:$I$7753,9,FALSE)),"",VLOOKUP($D1031&amp;":"&amp;$E1031&amp;":"&amp;$F1031,[1]Sheet2!$A$26:$I$7753,9,FALSE))</f>
        <v>verified</v>
      </c>
      <c r="M1031" s="1"/>
      <c r="O1031" s="1">
        <v>96</v>
      </c>
      <c r="P1031" s="1">
        <v>1</v>
      </c>
      <c r="Q1031" s="1">
        <v>11</v>
      </c>
      <c r="R1031" s="1">
        <v>8</v>
      </c>
      <c r="S1031" s="1" t="s">
        <v>19</v>
      </c>
      <c r="T1031" s="1" t="s">
        <v>2108</v>
      </c>
      <c r="U1031" s="1" t="s">
        <v>2107</v>
      </c>
      <c r="V1031" s="1">
        <v>16129628</v>
      </c>
      <c r="W1031" s="1" t="s">
        <v>17</v>
      </c>
      <c r="X1031" s="1" t="s">
        <v>13</v>
      </c>
      <c r="Z1031" t="s">
        <v>2105</v>
      </c>
      <c r="AA1031">
        <v>1</v>
      </c>
      <c r="AB1031" t="s">
        <v>16771</v>
      </c>
      <c r="AC1031" t="s">
        <v>2108</v>
      </c>
      <c r="AD1031" t="s">
        <v>2107</v>
      </c>
      <c r="AE1031" t="s">
        <v>16276</v>
      </c>
      <c r="AF1031" t="s">
        <v>16277</v>
      </c>
    </row>
    <row r="1032" spans="1:34">
      <c r="A1032" t="s">
        <v>21388</v>
      </c>
      <c r="B1032" t="s">
        <v>2109</v>
      </c>
      <c r="C1032">
        <v>1</v>
      </c>
      <c r="D1032">
        <v>11</v>
      </c>
      <c r="E1032">
        <v>8</v>
      </c>
      <c r="F1032" t="s">
        <v>21</v>
      </c>
      <c r="G1032" t="s">
        <v>2110</v>
      </c>
      <c r="H1032" t="s">
        <v>2111</v>
      </c>
      <c r="I1032" s="1" t="s">
        <v>13</v>
      </c>
      <c r="J1032" s="1" t="s">
        <v>2112</v>
      </c>
      <c r="K1032" s="1" t="s">
        <v>2111</v>
      </c>
      <c r="L1032" s="1" t="str">
        <f>IF(ISERROR(VLOOKUP($D1032&amp;":"&amp;$E1032&amp;":"&amp;$F1032,[1]Sheet2!$A$26:$I$7753,9,FALSE)),"",VLOOKUP($D1032&amp;":"&amp;$E1032&amp;":"&amp;$F1032,[1]Sheet2!$A$26:$I$7753,9,FALSE))</f>
        <v>verified</v>
      </c>
      <c r="M1032" s="1"/>
      <c r="O1032" s="1">
        <v>96</v>
      </c>
      <c r="P1032" s="1">
        <v>1</v>
      </c>
      <c r="Q1032" s="1">
        <v>11</v>
      </c>
      <c r="R1032" s="1">
        <v>8</v>
      </c>
      <c r="S1032" s="1" t="s">
        <v>21</v>
      </c>
      <c r="T1032" s="1" t="s">
        <v>2112</v>
      </c>
      <c r="U1032" s="1" t="s">
        <v>2111</v>
      </c>
      <c r="V1032" s="1">
        <v>16129641</v>
      </c>
      <c r="W1032" s="1" t="s">
        <v>17</v>
      </c>
      <c r="X1032" s="1" t="s">
        <v>13</v>
      </c>
      <c r="Z1032" t="s">
        <v>2109</v>
      </c>
      <c r="AA1032">
        <v>1</v>
      </c>
      <c r="AB1032" t="s">
        <v>16772</v>
      </c>
      <c r="AC1032" t="s">
        <v>2112</v>
      </c>
      <c r="AD1032" t="s">
        <v>2111</v>
      </c>
      <c r="AE1032" t="s">
        <v>16276</v>
      </c>
      <c r="AF1032" t="s">
        <v>16277</v>
      </c>
    </row>
    <row r="1033" spans="1:34">
      <c r="A1033" t="s">
        <v>21389</v>
      </c>
      <c r="B1033" t="s">
        <v>2113</v>
      </c>
      <c r="C1033">
        <v>2</v>
      </c>
      <c r="D1033">
        <v>11</v>
      </c>
      <c r="E1033">
        <v>8</v>
      </c>
      <c r="F1033" t="s">
        <v>28</v>
      </c>
      <c r="G1033" t="s">
        <v>2114</v>
      </c>
      <c r="H1033" t="s">
        <v>2115</v>
      </c>
      <c r="I1033" s="1" t="s">
        <v>13</v>
      </c>
      <c r="J1033" s="1" t="s">
        <v>2116</v>
      </c>
      <c r="K1033" s="1" t="s">
        <v>2115</v>
      </c>
      <c r="L1033" s="1" t="str">
        <f>IF(ISERROR(VLOOKUP($D1033&amp;":"&amp;$E1033&amp;":"&amp;$F1033,[1]Sheet2!$A$26:$I$7753,9,FALSE)),"",VLOOKUP($D1033&amp;":"&amp;$E1033&amp;":"&amp;$F1033,[1]Sheet2!$A$26:$I$7753,9,FALSE))</f>
        <v>verified</v>
      </c>
      <c r="M1033" s="1"/>
      <c r="O1033" s="1">
        <v>96</v>
      </c>
      <c r="P1033" s="1">
        <v>2</v>
      </c>
      <c r="Q1033" s="1">
        <v>11</v>
      </c>
      <c r="R1033" s="1">
        <v>8</v>
      </c>
      <c r="S1033" s="1" t="s">
        <v>28</v>
      </c>
      <c r="T1033" s="1" t="s">
        <v>2116</v>
      </c>
      <c r="U1033" s="1" t="s">
        <v>2115</v>
      </c>
      <c r="V1033" s="1">
        <v>16129661</v>
      </c>
      <c r="W1033" s="1" t="s">
        <v>17</v>
      </c>
      <c r="X1033" s="1" t="s">
        <v>13</v>
      </c>
      <c r="Z1033" t="s">
        <v>2113</v>
      </c>
      <c r="AA1033">
        <v>2</v>
      </c>
      <c r="AB1033" t="s">
        <v>16773</v>
      </c>
      <c r="AC1033" t="s">
        <v>2116</v>
      </c>
      <c r="AD1033" t="s">
        <v>2115</v>
      </c>
      <c r="AE1033" t="s">
        <v>16276</v>
      </c>
      <c r="AF1033" t="s">
        <v>16277</v>
      </c>
    </row>
    <row r="1034" spans="1:34">
      <c r="A1034" t="s">
        <v>21390</v>
      </c>
      <c r="B1034" t="s">
        <v>2117</v>
      </c>
      <c r="C1034">
        <v>1</v>
      </c>
      <c r="D1034">
        <v>11</v>
      </c>
      <c r="E1034">
        <v>8</v>
      </c>
      <c r="F1034" t="s">
        <v>33</v>
      </c>
      <c r="G1034" t="s">
        <v>2118</v>
      </c>
      <c r="H1034" t="s">
        <v>2119</v>
      </c>
      <c r="I1034" s="1" t="s">
        <v>13</v>
      </c>
      <c r="J1034" s="1" t="s">
        <v>2120</v>
      </c>
      <c r="K1034" s="1" t="s">
        <v>2119</v>
      </c>
      <c r="L1034" s="1" t="str">
        <f>IF(ISERROR(VLOOKUP($D1034&amp;":"&amp;$E1034&amp;":"&amp;$F1034,[1]Sheet2!$A$26:$I$7753,9,FALSE)),"",VLOOKUP($D1034&amp;":"&amp;$E1034&amp;":"&amp;$F1034,[1]Sheet2!$A$26:$I$7753,9,FALSE))</f>
        <v>verified</v>
      </c>
      <c r="M1034" s="1"/>
      <c r="O1034" s="1">
        <v>96</v>
      </c>
      <c r="P1034" s="1">
        <v>1</v>
      </c>
      <c r="Q1034" s="1">
        <v>11</v>
      </c>
      <c r="R1034" s="1">
        <v>8</v>
      </c>
      <c r="S1034" s="1" t="s">
        <v>33</v>
      </c>
      <c r="T1034" s="1" t="s">
        <v>2120</v>
      </c>
      <c r="U1034" s="1" t="s">
        <v>2119</v>
      </c>
      <c r="V1034" s="1">
        <v>16129663</v>
      </c>
      <c r="W1034" s="1" t="s">
        <v>17</v>
      </c>
      <c r="X1034" s="1" t="s">
        <v>13</v>
      </c>
      <c r="Z1034" t="s">
        <v>2117</v>
      </c>
      <c r="AA1034">
        <v>1</v>
      </c>
      <c r="AB1034" t="s">
        <v>16774</v>
      </c>
      <c r="AC1034" t="s">
        <v>2120</v>
      </c>
      <c r="AD1034" t="s">
        <v>2119</v>
      </c>
      <c r="AE1034" t="s">
        <v>16276</v>
      </c>
      <c r="AF1034" t="s">
        <v>16277</v>
      </c>
      <c r="AG1034" t="s">
        <v>16283</v>
      </c>
      <c r="AH1034" t="s">
        <v>16284</v>
      </c>
    </row>
    <row r="1035" spans="1:34">
      <c r="A1035" t="s">
        <v>21391</v>
      </c>
      <c r="B1035" t="s">
        <v>2121</v>
      </c>
      <c r="C1035">
        <v>1</v>
      </c>
      <c r="D1035">
        <v>11</v>
      </c>
      <c r="E1035">
        <v>8</v>
      </c>
      <c r="F1035" t="s">
        <v>38</v>
      </c>
      <c r="G1035" t="s">
        <v>2122</v>
      </c>
      <c r="H1035" t="s">
        <v>2123</v>
      </c>
      <c r="I1035" s="1" t="s">
        <v>13</v>
      </c>
      <c r="J1035" s="1" t="s">
        <v>2124</v>
      </c>
      <c r="K1035" s="1" t="s">
        <v>2123</v>
      </c>
      <c r="L1035" s="1" t="str">
        <f>IF(ISERROR(VLOOKUP($D1035&amp;":"&amp;$E1035&amp;":"&amp;$F1035,[1]Sheet2!$A$26:$I$7753,9,FALSE)),"",VLOOKUP($D1035&amp;":"&amp;$E1035&amp;":"&amp;$F1035,[1]Sheet2!$A$26:$I$7753,9,FALSE))</f>
        <v>verified</v>
      </c>
      <c r="M1035" s="1"/>
      <c r="O1035" s="1">
        <v>96</v>
      </c>
      <c r="P1035" s="1">
        <v>1</v>
      </c>
      <c r="Q1035" s="1">
        <v>11</v>
      </c>
      <c r="R1035" s="1">
        <v>8</v>
      </c>
      <c r="S1035" s="1" t="s">
        <v>38</v>
      </c>
      <c r="T1035" s="1" t="s">
        <v>2124</v>
      </c>
      <c r="U1035" s="1" t="s">
        <v>2123</v>
      </c>
      <c r="V1035" s="1">
        <v>16129676</v>
      </c>
      <c r="W1035" s="1" t="s">
        <v>17</v>
      </c>
      <c r="X1035" s="1" t="s">
        <v>13</v>
      </c>
      <c r="Z1035" t="s">
        <v>2121</v>
      </c>
      <c r="AA1035">
        <v>1</v>
      </c>
      <c r="AB1035" t="s">
        <v>16775</v>
      </c>
      <c r="AC1035" t="s">
        <v>2124</v>
      </c>
      <c r="AD1035" t="s">
        <v>2123</v>
      </c>
      <c r="AE1035" t="s">
        <v>16276</v>
      </c>
      <c r="AF1035" t="s">
        <v>16277</v>
      </c>
    </row>
    <row r="1036" spans="1:34">
      <c r="A1036" t="s">
        <v>21392</v>
      </c>
      <c r="B1036" t="s">
        <v>2125</v>
      </c>
      <c r="C1036">
        <v>1</v>
      </c>
      <c r="D1036">
        <v>11</v>
      </c>
      <c r="E1036">
        <v>8</v>
      </c>
      <c r="F1036" t="s">
        <v>43</v>
      </c>
      <c r="G1036" t="s">
        <v>2126</v>
      </c>
      <c r="H1036" t="s">
        <v>2127</v>
      </c>
      <c r="I1036" s="1" t="s">
        <v>13</v>
      </c>
      <c r="J1036" s="1" t="s">
        <v>2128</v>
      </c>
      <c r="K1036" s="1" t="s">
        <v>2127</v>
      </c>
      <c r="L1036" s="1" t="str">
        <f>IF(ISERROR(VLOOKUP($D1036&amp;":"&amp;$E1036&amp;":"&amp;$F1036,[1]Sheet2!$A$26:$I$7753,9,FALSE)),"",VLOOKUP($D1036&amp;":"&amp;$E1036&amp;":"&amp;$F1036,[1]Sheet2!$A$26:$I$7753,9,FALSE))</f>
        <v>verified</v>
      </c>
      <c r="M1036" s="1"/>
      <c r="O1036" s="1">
        <v>96</v>
      </c>
      <c r="P1036" s="1">
        <v>1</v>
      </c>
      <c r="Q1036" s="1">
        <v>11</v>
      </c>
      <c r="R1036" s="1">
        <v>8</v>
      </c>
      <c r="S1036" s="1" t="s">
        <v>43</v>
      </c>
      <c r="T1036" s="1" t="s">
        <v>2128</v>
      </c>
      <c r="U1036" s="1" t="s">
        <v>2127</v>
      </c>
      <c r="V1036" s="1">
        <v>16129680</v>
      </c>
      <c r="W1036" s="1" t="s">
        <v>17</v>
      </c>
      <c r="X1036" s="1" t="s">
        <v>13</v>
      </c>
      <c r="Z1036" t="s">
        <v>2125</v>
      </c>
      <c r="AA1036">
        <v>1</v>
      </c>
      <c r="AB1036" t="s">
        <v>16776</v>
      </c>
      <c r="AC1036" t="s">
        <v>2128</v>
      </c>
      <c r="AD1036" t="s">
        <v>2127</v>
      </c>
      <c r="AE1036" t="s">
        <v>16276</v>
      </c>
      <c r="AF1036" t="s">
        <v>16277</v>
      </c>
    </row>
    <row r="1037" spans="1:34">
      <c r="A1037" t="s">
        <v>21393</v>
      </c>
      <c r="B1037" t="s">
        <v>2129</v>
      </c>
      <c r="C1037">
        <v>2</v>
      </c>
      <c r="D1037">
        <v>11</v>
      </c>
      <c r="E1037">
        <v>8</v>
      </c>
      <c r="F1037" t="s">
        <v>48</v>
      </c>
      <c r="G1037" t="s">
        <v>2130</v>
      </c>
      <c r="H1037" t="s">
        <v>2131</v>
      </c>
      <c r="I1037" s="1" t="s">
        <v>13</v>
      </c>
      <c r="J1037" s="1" t="s">
        <v>2132</v>
      </c>
      <c r="K1037" s="1" t="s">
        <v>2133</v>
      </c>
      <c r="L1037" s="1" t="str">
        <f>IF(ISERROR(VLOOKUP($D1037&amp;":"&amp;$E1037&amp;":"&amp;$F1037,[1]Sheet2!$A$26:$I$7753,9,FALSE)),"",VLOOKUP($D1037&amp;":"&amp;$E1037&amp;":"&amp;$F1037,[1]Sheet2!$A$26:$I$7753,9,FALSE))</f>
        <v>verified</v>
      </c>
      <c r="M1037" s="1"/>
      <c r="O1037" s="1">
        <v>96</v>
      </c>
      <c r="P1037" s="1">
        <v>2</v>
      </c>
      <c r="Q1037" s="1">
        <v>11</v>
      </c>
      <c r="R1037" s="1">
        <v>8</v>
      </c>
      <c r="S1037" s="1" t="s">
        <v>48</v>
      </c>
      <c r="T1037" s="1" t="s">
        <v>2132</v>
      </c>
      <c r="U1037" s="1" t="s">
        <v>2133</v>
      </c>
      <c r="V1037" s="1">
        <v>16129687</v>
      </c>
      <c r="W1037" s="1" t="s">
        <v>17</v>
      </c>
      <c r="X1037" s="1" t="s">
        <v>13</v>
      </c>
      <c r="Z1037" t="s">
        <v>2129</v>
      </c>
      <c r="AA1037">
        <v>2</v>
      </c>
      <c r="AB1037" t="s">
        <v>16777</v>
      </c>
      <c r="AC1037" t="s">
        <v>2132</v>
      </c>
      <c r="AD1037" t="s">
        <v>2133</v>
      </c>
      <c r="AE1037" t="s">
        <v>16276</v>
      </c>
      <c r="AF1037" t="s">
        <v>16277</v>
      </c>
      <c r="AG1037" t="s">
        <v>16491</v>
      </c>
      <c r="AH1037" t="s">
        <v>16492</v>
      </c>
    </row>
    <row r="1038" spans="1:34">
      <c r="A1038" t="s">
        <v>21394</v>
      </c>
      <c r="B1038" t="s">
        <v>2134</v>
      </c>
      <c r="C1038">
        <v>1</v>
      </c>
      <c r="D1038">
        <v>11</v>
      </c>
      <c r="E1038">
        <v>9</v>
      </c>
      <c r="F1038" t="s">
        <v>13</v>
      </c>
      <c r="H1038" t="s">
        <v>2135</v>
      </c>
      <c r="I1038" s="1" t="s">
        <v>13</v>
      </c>
      <c r="J1038" s="1" t="s">
        <v>2136</v>
      </c>
      <c r="K1038" s="1" t="s">
        <v>2135</v>
      </c>
      <c r="L1038" s="1" t="str">
        <f>IF(ISERROR(VLOOKUP($D1038&amp;":"&amp;$E1038&amp;":"&amp;$F1038,[1]Sheet2!$A$26:$I$7753,9,FALSE)),"",VLOOKUP($D1038&amp;":"&amp;$E1038&amp;":"&amp;$F1038,[1]Sheet2!$A$26:$I$7753,9,FALSE))</f>
        <v/>
      </c>
      <c r="M1038" s="1" t="s">
        <v>20332</v>
      </c>
      <c r="O1038" s="1">
        <v>96</v>
      </c>
      <c r="P1038" s="1">
        <v>1</v>
      </c>
      <c r="Q1038" s="1">
        <v>11</v>
      </c>
      <c r="R1038" s="1">
        <v>9</v>
      </c>
      <c r="S1038" s="1" t="s">
        <v>13</v>
      </c>
      <c r="T1038" s="1" t="s">
        <v>2136</v>
      </c>
      <c r="U1038" s="1" t="s">
        <v>2135</v>
      </c>
      <c r="V1038" s="1">
        <v>90111323</v>
      </c>
      <c r="W1038" s="1" t="s">
        <v>17</v>
      </c>
      <c r="X1038" s="1" t="s">
        <v>13</v>
      </c>
      <c r="Z1038" t="s">
        <v>2134</v>
      </c>
      <c r="AA1038">
        <v>1</v>
      </c>
      <c r="AE1038" t="s">
        <v>16278</v>
      </c>
      <c r="AF1038" t="s">
        <v>16279</v>
      </c>
    </row>
    <row r="1039" spans="1:34">
      <c r="A1039" t="s">
        <v>21395</v>
      </c>
      <c r="B1039" t="s">
        <v>2137</v>
      </c>
      <c r="C1039">
        <v>1</v>
      </c>
      <c r="D1039">
        <v>11</v>
      </c>
      <c r="E1039">
        <v>9</v>
      </c>
      <c r="F1039" t="s">
        <v>19</v>
      </c>
      <c r="G1039" t="s">
        <v>2138</v>
      </c>
      <c r="H1039" t="s">
        <v>2139</v>
      </c>
      <c r="I1039" s="1" t="s">
        <v>13</v>
      </c>
      <c r="J1039" s="1" t="s">
        <v>2140</v>
      </c>
      <c r="K1039" s="1" t="s">
        <v>2139</v>
      </c>
      <c r="L1039" s="1" t="str">
        <f>IF(ISERROR(VLOOKUP($D1039&amp;":"&amp;$E1039&amp;":"&amp;$F1039,[1]Sheet2!$A$26:$I$7753,9,FALSE)),"",VLOOKUP($D1039&amp;":"&amp;$E1039&amp;":"&amp;$F1039,[1]Sheet2!$A$26:$I$7753,9,FALSE))</f>
        <v>verified</v>
      </c>
      <c r="M1039" s="1" t="s">
        <v>20335</v>
      </c>
      <c r="O1039" s="1">
        <v>96</v>
      </c>
      <c r="P1039" s="1">
        <v>1</v>
      </c>
      <c r="Q1039" s="1">
        <v>11</v>
      </c>
      <c r="R1039" s="1">
        <v>9</v>
      </c>
      <c r="S1039" s="1" t="s">
        <v>19</v>
      </c>
      <c r="T1039" s="1" t="s">
        <v>2140</v>
      </c>
      <c r="U1039" s="1" t="s">
        <v>2139</v>
      </c>
      <c r="V1039" s="1">
        <v>16129714</v>
      </c>
      <c r="W1039" s="1" t="s">
        <v>17</v>
      </c>
      <c r="X1039" s="1" t="s">
        <v>13</v>
      </c>
      <c r="Z1039" t="s">
        <v>2137</v>
      </c>
      <c r="AA1039">
        <v>1</v>
      </c>
      <c r="AB1039" t="s">
        <v>16778</v>
      </c>
      <c r="AC1039" t="s">
        <v>2140</v>
      </c>
      <c r="AD1039" t="s">
        <v>2139</v>
      </c>
      <c r="AE1039" t="s">
        <v>16378</v>
      </c>
      <c r="AF1039" t="s">
        <v>16379</v>
      </c>
    </row>
    <row r="1040" spans="1:34">
      <c r="A1040" t="s">
        <v>21396</v>
      </c>
      <c r="B1040" t="s">
        <v>2141</v>
      </c>
      <c r="C1040">
        <v>1</v>
      </c>
      <c r="D1040">
        <v>11</v>
      </c>
      <c r="E1040">
        <v>9</v>
      </c>
      <c r="F1040" t="s">
        <v>21</v>
      </c>
      <c r="H1040" t="s">
        <v>2142</v>
      </c>
      <c r="I1040" s="1" t="s">
        <v>13</v>
      </c>
      <c r="J1040" s="1" t="s">
        <v>2143</v>
      </c>
      <c r="K1040" s="1" t="s">
        <v>2142</v>
      </c>
      <c r="L1040" s="1" t="str">
        <f>IF(ISERROR(VLOOKUP($D1040&amp;":"&amp;$E1040&amp;":"&amp;$F1040,[1]Sheet2!$A$26:$I$7753,9,FALSE)),"",VLOOKUP($D1040&amp;":"&amp;$E1040&amp;":"&amp;$F1040,[1]Sheet2!$A$26:$I$7753,9,FALSE))</f>
        <v/>
      </c>
      <c r="M1040" s="1" t="s">
        <v>20332</v>
      </c>
      <c r="O1040" s="1">
        <v>96</v>
      </c>
      <c r="P1040" s="1">
        <v>1</v>
      </c>
      <c r="Q1040" s="1">
        <v>11</v>
      </c>
      <c r="R1040" s="1">
        <v>9</v>
      </c>
      <c r="S1040" s="1" t="s">
        <v>21</v>
      </c>
      <c r="T1040" s="1" t="s">
        <v>2143</v>
      </c>
      <c r="U1040" s="1" t="s">
        <v>2142</v>
      </c>
      <c r="V1040" s="1">
        <v>90111326</v>
      </c>
      <c r="W1040" s="1" t="s">
        <v>17</v>
      </c>
      <c r="X1040" s="1" t="s">
        <v>13</v>
      </c>
      <c r="Z1040" t="s">
        <v>2141</v>
      </c>
      <c r="AA1040">
        <v>1</v>
      </c>
      <c r="AE1040" t="s">
        <v>16278</v>
      </c>
      <c r="AF1040" t="s">
        <v>16279</v>
      </c>
    </row>
    <row r="1041" spans="1:34">
      <c r="A1041" t="s">
        <v>21397</v>
      </c>
      <c r="B1041" t="s">
        <v>2144</v>
      </c>
      <c r="C1041">
        <v>1</v>
      </c>
      <c r="D1041">
        <v>11</v>
      </c>
      <c r="E1041">
        <v>9</v>
      </c>
      <c r="F1041" t="s">
        <v>28</v>
      </c>
      <c r="G1041" t="s">
        <v>2145</v>
      </c>
      <c r="H1041" t="s">
        <v>2146</v>
      </c>
      <c r="I1041" s="1" t="s">
        <v>13</v>
      </c>
      <c r="J1041" s="1" t="s">
        <v>2147</v>
      </c>
      <c r="K1041" s="1" t="s">
        <v>2146</v>
      </c>
      <c r="L1041" s="1" t="str">
        <f>IF(ISERROR(VLOOKUP($D1041&amp;":"&amp;$E1041&amp;":"&amp;$F1041,[1]Sheet2!$A$26:$I$7753,9,FALSE)),"",VLOOKUP($D1041&amp;":"&amp;$E1041&amp;":"&amp;$F1041,[1]Sheet2!$A$26:$I$7753,9,FALSE))</f>
        <v>verified</v>
      </c>
      <c r="M1041" s="1" t="s">
        <v>20335</v>
      </c>
      <c r="O1041" s="1">
        <v>96</v>
      </c>
      <c r="P1041" s="1">
        <v>1</v>
      </c>
      <c r="Q1041" s="1">
        <v>11</v>
      </c>
      <c r="R1041" s="1">
        <v>9</v>
      </c>
      <c r="S1041" s="1" t="s">
        <v>28</v>
      </c>
      <c r="T1041" s="1" t="s">
        <v>2147</v>
      </c>
      <c r="U1041" s="1" t="s">
        <v>2146</v>
      </c>
      <c r="V1041" s="1">
        <v>90111329</v>
      </c>
      <c r="W1041" s="1" t="s">
        <v>17</v>
      </c>
      <c r="X1041" s="1" t="s">
        <v>13</v>
      </c>
      <c r="Z1041" t="s">
        <v>2144</v>
      </c>
      <c r="AA1041">
        <v>1</v>
      </c>
      <c r="AB1041" t="s">
        <v>16779</v>
      </c>
      <c r="AC1041" t="s">
        <v>2147</v>
      </c>
      <c r="AD1041" t="s">
        <v>2146</v>
      </c>
      <c r="AE1041" t="s">
        <v>16295</v>
      </c>
      <c r="AF1041" t="s">
        <v>16296</v>
      </c>
      <c r="AG1041" t="s">
        <v>16283</v>
      </c>
      <c r="AH1041" t="s">
        <v>16284</v>
      </c>
    </row>
    <row r="1042" spans="1:34">
      <c r="A1042" t="s">
        <v>21398</v>
      </c>
      <c r="B1042" t="s">
        <v>2148</v>
      </c>
      <c r="C1042">
        <v>1</v>
      </c>
      <c r="D1042">
        <v>11</v>
      </c>
      <c r="E1042">
        <v>9</v>
      </c>
      <c r="F1042" t="s">
        <v>33</v>
      </c>
      <c r="G1042" t="s">
        <v>2149</v>
      </c>
      <c r="H1042" t="s">
        <v>2150</v>
      </c>
      <c r="I1042" s="1" t="s">
        <v>13</v>
      </c>
      <c r="J1042" s="1" t="s">
        <v>2151</v>
      </c>
      <c r="K1042" s="1" t="s">
        <v>2150</v>
      </c>
      <c r="L1042" s="1" t="str">
        <f>IF(ISERROR(VLOOKUP($D1042&amp;":"&amp;$E1042&amp;":"&amp;$F1042,[1]Sheet2!$A$26:$I$7753,9,FALSE)),"",VLOOKUP($D1042&amp;":"&amp;$E1042&amp;":"&amp;$F1042,[1]Sheet2!$A$26:$I$7753,9,FALSE))</f>
        <v>verified</v>
      </c>
      <c r="M1042" s="1" t="s">
        <v>20335</v>
      </c>
      <c r="O1042" s="1">
        <v>96</v>
      </c>
      <c r="P1042" s="1">
        <v>1</v>
      </c>
      <c r="Q1042" s="1">
        <v>11</v>
      </c>
      <c r="R1042" s="1">
        <v>9</v>
      </c>
      <c r="S1042" s="1" t="s">
        <v>33</v>
      </c>
      <c r="T1042" s="1" t="s">
        <v>2151</v>
      </c>
      <c r="U1042" s="1" t="s">
        <v>2150</v>
      </c>
      <c r="V1042" s="1">
        <v>16129741</v>
      </c>
      <c r="W1042" s="1" t="s">
        <v>17</v>
      </c>
      <c r="X1042" s="1" t="s">
        <v>13</v>
      </c>
      <c r="Z1042" t="s">
        <v>2148</v>
      </c>
      <c r="AA1042">
        <v>1</v>
      </c>
      <c r="AB1042" t="s">
        <v>16780</v>
      </c>
      <c r="AC1042" t="s">
        <v>2151</v>
      </c>
      <c r="AD1042" t="s">
        <v>2150</v>
      </c>
      <c r="AE1042" t="s">
        <v>16378</v>
      </c>
      <c r="AF1042" t="s">
        <v>16379</v>
      </c>
    </row>
    <row r="1043" spans="1:34">
      <c r="A1043" t="s">
        <v>21399</v>
      </c>
      <c r="B1043" t="s">
        <v>2152</v>
      </c>
      <c r="C1043">
        <v>1</v>
      </c>
      <c r="D1043">
        <v>11</v>
      </c>
      <c r="E1043">
        <v>9</v>
      </c>
      <c r="F1043" t="s">
        <v>38</v>
      </c>
      <c r="G1043" t="s">
        <v>2153</v>
      </c>
      <c r="H1043" t="s">
        <v>2154</v>
      </c>
      <c r="I1043" s="1" t="s">
        <v>13</v>
      </c>
      <c r="J1043" s="1" t="s">
        <v>2155</v>
      </c>
      <c r="K1043" s="1" t="s">
        <v>2154</v>
      </c>
      <c r="L1043" s="1" t="str">
        <f>IF(ISERROR(VLOOKUP($D1043&amp;":"&amp;$E1043&amp;":"&amp;$F1043,[1]Sheet2!$A$26:$I$7753,9,FALSE)),"",VLOOKUP($D1043&amp;":"&amp;$E1043&amp;":"&amp;$F1043,[1]Sheet2!$A$26:$I$7753,9,FALSE))</f>
        <v>verified</v>
      </c>
      <c r="M1043" s="1" t="s">
        <v>20335</v>
      </c>
      <c r="O1043" s="1">
        <v>96</v>
      </c>
      <c r="P1043" s="1">
        <v>1</v>
      </c>
      <c r="Q1043" s="1">
        <v>11</v>
      </c>
      <c r="R1043" s="1">
        <v>9</v>
      </c>
      <c r="S1043" s="1" t="s">
        <v>38</v>
      </c>
      <c r="T1043" s="1" t="s">
        <v>2155</v>
      </c>
      <c r="U1043" s="1" t="s">
        <v>2154</v>
      </c>
      <c r="V1043" s="1">
        <v>16129747</v>
      </c>
      <c r="W1043" s="1" t="s">
        <v>17</v>
      </c>
      <c r="X1043" s="1" t="s">
        <v>13</v>
      </c>
      <c r="Z1043" t="s">
        <v>2152</v>
      </c>
      <c r="AA1043">
        <v>1</v>
      </c>
      <c r="AB1043" t="s">
        <v>16781</v>
      </c>
      <c r="AC1043" t="s">
        <v>2155</v>
      </c>
      <c r="AD1043" t="s">
        <v>2154</v>
      </c>
      <c r="AE1043" t="s">
        <v>16378</v>
      </c>
      <c r="AF1043" t="s">
        <v>16379</v>
      </c>
    </row>
    <row r="1044" spans="1:34">
      <c r="A1044" t="s">
        <v>21400</v>
      </c>
      <c r="B1044" t="s">
        <v>2156</v>
      </c>
      <c r="C1044">
        <v>1</v>
      </c>
      <c r="D1044">
        <v>11</v>
      </c>
      <c r="E1044">
        <v>9</v>
      </c>
      <c r="F1044" t="s">
        <v>43</v>
      </c>
      <c r="G1044" t="s">
        <v>2157</v>
      </c>
      <c r="H1044" t="s">
        <v>2158</v>
      </c>
      <c r="I1044" s="1" t="s">
        <v>13</v>
      </c>
      <c r="J1044" s="1" t="s">
        <v>2159</v>
      </c>
      <c r="K1044" s="1" t="s">
        <v>2158</v>
      </c>
      <c r="L1044" s="1" t="str">
        <f>IF(ISERROR(VLOOKUP($D1044&amp;":"&amp;$E1044&amp;":"&amp;$F1044,[1]Sheet2!$A$26:$I$7753,9,FALSE)),"",VLOOKUP($D1044&amp;":"&amp;$E1044&amp;":"&amp;$F1044,[1]Sheet2!$A$26:$I$7753,9,FALSE))</f>
        <v xml:space="preserve">use other isolate </v>
      </c>
      <c r="M1044" s="1" t="s">
        <v>20335</v>
      </c>
      <c r="O1044" s="1">
        <v>96</v>
      </c>
      <c r="P1044" s="1">
        <v>1</v>
      </c>
      <c r="Q1044" s="1">
        <v>11</v>
      </c>
      <c r="R1044" s="1">
        <v>9</v>
      </c>
      <c r="S1044" s="1" t="s">
        <v>43</v>
      </c>
      <c r="T1044" s="1" t="s">
        <v>2159</v>
      </c>
      <c r="U1044" s="1" t="s">
        <v>2158</v>
      </c>
      <c r="V1044" s="1">
        <v>16129750</v>
      </c>
      <c r="W1044" s="1" t="s">
        <v>17</v>
      </c>
      <c r="X1044" s="1" t="s">
        <v>13</v>
      </c>
      <c r="Z1044" t="s">
        <v>2156</v>
      </c>
      <c r="AA1044">
        <v>1</v>
      </c>
      <c r="AB1044" t="s">
        <v>16782</v>
      </c>
      <c r="AC1044" t="s">
        <v>2159</v>
      </c>
      <c r="AD1044" t="s">
        <v>2158</v>
      </c>
      <c r="AE1044" t="s">
        <v>16378</v>
      </c>
      <c r="AF1044" t="s">
        <v>16379</v>
      </c>
      <c r="AG1044" t="s">
        <v>16283</v>
      </c>
      <c r="AH1044" t="s">
        <v>16284</v>
      </c>
    </row>
    <row r="1045" spans="1:34">
      <c r="A1045" t="s">
        <v>21401</v>
      </c>
      <c r="B1045" t="s">
        <v>2160</v>
      </c>
      <c r="C1045">
        <v>1</v>
      </c>
      <c r="D1045">
        <v>11</v>
      </c>
      <c r="E1045">
        <v>9</v>
      </c>
      <c r="F1045" t="s">
        <v>48</v>
      </c>
      <c r="G1045" t="s">
        <v>2161</v>
      </c>
      <c r="H1045" t="s">
        <v>2162</v>
      </c>
      <c r="I1045" s="1" t="s">
        <v>13</v>
      </c>
      <c r="J1045" s="1" t="s">
        <v>2163</v>
      </c>
      <c r="K1045" s="1" t="s">
        <v>2162</v>
      </c>
      <c r="L1045" s="1" t="str">
        <f>IF(ISERROR(VLOOKUP($D1045&amp;":"&amp;$E1045&amp;":"&amp;$F1045,[1]Sheet2!$A$26:$I$7753,9,FALSE)),"",VLOOKUP($D1045&amp;":"&amp;$E1045&amp;":"&amp;$F1045,[1]Sheet2!$A$26:$I$7753,9,FALSE))</f>
        <v>verified</v>
      </c>
      <c r="M1045" s="1" t="s">
        <v>20335</v>
      </c>
      <c r="O1045" s="1">
        <v>96</v>
      </c>
      <c r="P1045" s="1">
        <v>1</v>
      </c>
      <c r="Q1045" s="1">
        <v>11</v>
      </c>
      <c r="R1045" s="1">
        <v>9</v>
      </c>
      <c r="S1045" s="1" t="s">
        <v>48</v>
      </c>
      <c r="T1045" s="1" t="s">
        <v>2163</v>
      </c>
      <c r="U1045" s="1" t="s">
        <v>2162</v>
      </c>
      <c r="V1045" s="1">
        <v>16129751</v>
      </c>
      <c r="W1045" s="1" t="s">
        <v>17</v>
      </c>
      <c r="X1045" s="1" t="s">
        <v>13</v>
      </c>
      <c r="Z1045" t="s">
        <v>2160</v>
      </c>
      <c r="AA1045">
        <v>1</v>
      </c>
      <c r="AB1045" t="s">
        <v>16783</v>
      </c>
      <c r="AC1045" t="s">
        <v>2163</v>
      </c>
      <c r="AD1045" t="s">
        <v>2162</v>
      </c>
      <c r="AE1045" t="s">
        <v>16378</v>
      </c>
      <c r="AF1045" t="s">
        <v>16379</v>
      </c>
    </row>
    <row r="1046" spans="1:34">
      <c r="A1046" t="s">
        <v>21402</v>
      </c>
      <c r="B1046" t="s">
        <v>2164</v>
      </c>
      <c r="C1046">
        <v>1</v>
      </c>
      <c r="D1046">
        <v>11</v>
      </c>
      <c r="E1046">
        <v>10</v>
      </c>
      <c r="F1046" t="s">
        <v>13</v>
      </c>
      <c r="G1046" t="s">
        <v>2165</v>
      </c>
      <c r="H1046" t="s">
        <v>2166</v>
      </c>
      <c r="I1046" s="1" t="s">
        <v>13</v>
      </c>
      <c r="J1046" s="1" t="s">
        <v>2167</v>
      </c>
      <c r="K1046" s="1" t="s">
        <v>2166</v>
      </c>
      <c r="L1046" s="1" t="str">
        <f>IF(ISERROR(VLOOKUP($D1046&amp;":"&amp;$E1046&amp;":"&amp;$F1046,[1]Sheet2!$A$26:$I$7753,9,FALSE)),"",VLOOKUP($D1046&amp;":"&amp;$E1046&amp;":"&amp;$F1046,[1]Sheet2!$A$26:$I$7753,9,FALSE))</f>
        <v>verified</v>
      </c>
      <c r="M1046" s="1"/>
      <c r="O1046" s="1">
        <v>96</v>
      </c>
      <c r="P1046" s="1">
        <v>1</v>
      </c>
      <c r="Q1046" s="1">
        <v>11</v>
      </c>
      <c r="R1046" s="1">
        <v>10</v>
      </c>
      <c r="S1046" s="1" t="s">
        <v>13</v>
      </c>
      <c r="T1046" s="1" t="s">
        <v>2167</v>
      </c>
      <c r="U1046" s="1" t="s">
        <v>2166</v>
      </c>
      <c r="V1046" s="1">
        <v>16129765</v>
      </c>
      <c r="W1046" s="1" t="s">
        <v>17</v>
      </c>
      <c r="X1046" s="1" t="s">
        <v>13</v>
      </c>
      <c r="Z1046" t="s">
        <v>2164</v>
      </c>
      <c r="AA1046">
        <v>1</v>
      </c>
      <c r="AB1046" t="s">
        <v>16784</v>
      </c>
      <c r="AC1046" t="s">
        <v>2167</v>
      </c>
      <c r="AD1046" t="s">
        <v>2166</v>
      </c>
      <c r="AE1046" t="s">
        <v>16276</v>
      </c>
      <c r="AF1046" t="s">
        <v>16277</v>
      </c>
    </row>
    <row r="1047" spans="1:34">
      <c r="A1047" t="s">
        <v>21403</v>
      </c>
      <c r="B1047" t="s">
        <v>2168</v>
      </c>
      <c r="C1047">
        <v>1</v>
      </c>
      <c r="D1047">
        <v>11</v>
      </c>
      <c r="E1047">
        <v>10</v>
      </c>
      <c r="F1047" t="s">
        <v>19</v>
      </c>
      <c r="G1047" t="s">
        <v>2169</v>
      </c>
      <c r="H1047" t="s">
        <v>2170</v>
      </c>
      <c r="I1047" s="1" t="s">
        <v>13</v>
      </c>
      <c r="J1047" s="1" t="s">
        <v>2171</v>
      </c>
      <c r="K1047" s="1" t="s">
        <v>2170</v>
      </c>
      <c r="L1047" s="1" t="str">
        <f>IF(ISERROR(VLOOKUP($D1047&amp;":"&amp;$E1047&amp;":"&amp;$F1047,[1]Sheet2!$A$26:$I$7753,9,FALSE)),"",VLOOKUP($D1047&amp;":"&amp;$E1047&amp;":"&amp;$F1047,[1]Sheet2!$A$26:$I$7753,9,FALSE))</f>
        <v>verified</v>
      </c>
      <c r="M1047" s="1"/>
      <c r="O1047" s="1">
        <v>96</v>
      </c>
      <c r="P1047" s="1">
        <v>1</v>
      </c>
      <c r="Q1047" s="1">
        <v>11</v>
      </c>
      <c r="R1047" s="1">
        <v>10</v>
      </c>
      <c r="S1047" s="1" t="s">
        <v>19</v>
      </c>
      <c r="T1047" s="1" t="s">
        <v>2171</v>
      </c>
      <c r="U1047" s="1" t="s">
        <v>2170</v>
      </c>
      <c r="V1047" s="1">
        <v>16129774</v>
      </c>
      <c r="W1047" s="1" t="s">
        <v>17</v>
      </c>
      <c r="X1047" s="1" t="s">
        <v>13</v>
      </c>
      <c r="Z1047" t="s">
        <v>2168</v>
      </c>
      <c r="AA1047">
        <v>1</v>
      </c>
      <c r="AB1047" t="s">
        <v>16785</v>
      </c>
      <c r="AC1047" t="s">
        <v>2171</v>
      </c>
      <c r="AD1047" t="s">
        <v>2170</v>
      </c>
      <c r="AE1047" t="s">
        <v>16276</v>
      </c>
      <c r="AF1047" t="s">
        <v>16277</v>
      </c>
    </row>
    <row r="1048" spans="1:34">
      <c r="A1048" t="s">
        <v>21404</v>
      </c>
      <c r="B1048" t="s">
        <v>2172</v>
      </c>
      <c r="C1048">
        <v>1</v>
      </c>
      <c r="D1048">
        <v>11</v>
      </c>
      <c r="E1048">
        <v>10</v>
      </c>
      <c r="F1048" t="s">
        <v>21</v>
      </c>
      <c r="G1048" t="s">
        <v>2173</v>
      </c>
      <c r="H1048" t="s">
        <v>2174</v>
      </c>
      <c r="I1048" s="1" t="s">
        <v>13</v>
      </c>
      <c r="J1048" s="1" t="s">
        <v>2175</v>
      </c>
      <c r="K1048" s="1" t="s">
        <v>2174</v>
      </c>
      <c r="L1048" s="1" t="str">
        <f>IF(ISERROR(VLOOKUP($D1048&amp;":"&amp;$E1048&amp;":"&amp;$F1048,[1]Sheet2!$A$26:$I$7753,9,FALSE)),"",VLOOKUP($D1048&amp;":"&amp;$E1048&amp;":"&amp;$F1048,[1]Sheet2!$A$26:$I$7753,9,FALSE))</f>
        <v>verified</v>
      </c>
      <c r="M1048" s="1"/>
      <c r="O1048" s="1">
        <v>96</v>
      </c>
      <c r="P1048" s="1">
        <v>1</v>
      </c>
      <c r="Q1048" s="1">
        <v>11</v>
      </c>
      <c r="R1048" s="1">
        <v>10</v>
      </c>
      <c r="S1048" s="1" t="s">
        <v>21</v>
      </c>
      <c r="T1048" s="1" t="s">
        <v>2175</v>
      </c>
      <c r="U1048" s="1" t="s">
        <v>2174</v>
      </c>
      <c r="V1048" s="1">
        <v>16129779</v>
      </c>
      <c r="W1048" s="1" t="s">
        <v>17</v>
      </c>
      <c r="X1048" s="1" t="s">
        <v>13</v>
      </c>
      <c r="Z1048" t="s">
        <v>2172</v>
      </c>
      <c r="AA1048">
        <v>1</v>
      </c>
      <c r="AB1048" t="s">
        <v>16786</v>
      </c>
      <c r="AC1048" t="s">
        <v>2175</v>
      </c>
      <c r="AD1048" t="s">
        <v>2174</v>
      </c>
      <c r="AE1048" t="s">
        <v>16276</v>
      </c>
      <c r="AF1048" t="s">
        <v>16277</v>
      </c>
    </row>
    <row r="1049" spans="1:34">
      <c r="A1049" t="s">
        <v>21405</v>
      </c>
      <c r="B1049" t="s">
        <v>2176</v>
      </c>
      <c r="C1049">
        <v>1</v>
      </c>
      <c r="D1049">
        <v>11</v>
      </c>
      <c r="E1049">
        <v>10</v>
      </c>
      <c r="F1049" t="s">
        <v>28</v>
      </c>
      <c r="H1049" t="s">
        <v>2177</v>
      </c>
      <c r="I1049" s="1" t="s">
        <v>13</v>
      </c>
      <c r="J1049" s="1" t="s">
        <v>2178</v>
      </c>
      <c r="K1049" s="1" t="s">
        <v>2177</v>
      </c>
      <c r="L1049" s="1" t="str">
        <f>IF(ISERROR(VLOOKUP($D1049&amp;":"&amp;$E1049&amp;":"&amp;$F1049,[1]Sheet2!$A$26:$I$7753,9,FALSE)),"",VLOOKUP($D1049&amp;":"&amp;$E1049&amp;":"&amp;$F1049,[1]Sheet2!$A$26:$I$7753,9,FALSE))</f>
        <v/>
      </c>
      <c r="M1049" s="1" t="s">
        <v>20332</v>
      </c>
      <c r="O1049" s="1">
        <v>96</v>
      </c>
      <c r="P1049" s="1">
        <v>1</v>
      </c>
      <c r="Q1049" s="1">
        <v>11</v>
      </c>
      <c r="R1049" s="1">
        <v>10</v>
      </c>
      <c r="S1049" s="1" t="s">
        <v>28</v>
      </c>
      <c r="T1049" s="1" t="s">
        <v>2178</v>
      </c>
      <c r="U1049" s="1" t="s">
        <v>2177</v>
      </c>
      <c r="V1049" s="1">
        <v>90111342</v>
      </c>
      <c r="W1049" s="1" t="s">
        <v>17</v>
      </c>
      <c r="X1049" s="1" t="s">
        <v>13</v>
      </c>
      <c r="Z1049" t="s">
        <v>2176</v>
      </c>
      <c r="AA1049">
        <v>1</v>
      </c>
      <c r="AE1049" t="s">
        <v>16278</v>
      </c>
      <c r="AF1049" t="s">
        <v>16279</v>
      </c>
    </row>
    <row r="1050" spans="1:34">
      <c r="A1050" t="s">
        <v>21406</v>
      </c>
      <c r="B1050" t="s">
        <v>2179</v>
      </c>
      <c r="C1050">
        <v>1</v>
      </c>
      <c r="D1050">
        <v>11</v>
      </c>
      <c r="E1050">
        <v>10</v>
      </c>
      <c r="F1050" t="s">
        <v>33</v>
      </c>
      <c r="H1050" t="s">
        <v>2180</v>
      </c>
      <c r="I1050" s="1" t="s">
        <v>13</v>
      </c>
      <c r="J1050" s="1" t="s">
        <v>2181</v>
      </c>
      <c r="K1050" s="1" t="s">
        <v>2180</v>
      </c>
      <c r="L1050" s="1" t="str">
        <f>IF(ISERROR(VLOOKUP($D1050&amp;":"&amp;$E1050&amp;":"&amp;$F1050,[1]Sheet2!$A$26:$I$7753,9,FALSE)),"",VLOOKUP($D1050&amp;":"&amp;$E1050&amp;":"&amp;$F1050,[1]Sheet2!$A$26:$I$7753,9,FALSE))</f>
        <v/>
      </c>
      <c r="M1050" s="1" t="s">
        <v>20332</v>
      </c>
      <c r="O1050" s="1">
        <v>96</v>
      </c>
      <c r="P1050" s="1">
        <v>1</v>
      </c>
      <c r="Q1050" s="1">
        <v>11</v>
      </c>
      <c r="R1050" s="1">
        <v>10</v>
      </c>
      <c r="S1050" s="1" t="s">
        <v>33</v>
      </c>
      <c r="T1050" s="1" t="s">
        <v>2181</v>
      </c>
      <c r="U1050" s="1" t="s">
        <v>2180</v>
      </c>
      <c r="V1050" s="1">
        <v>90111343</v>
      </c>
      <c r="W1050" s="1" t="s">
        <v>17</v>
      </c>
      <c r="X1050" s="1" t="s">
        <v>13</v>
      </c>
      <c r="Z1050" t="s">
        <v>2179</v>
      </c>
      <c r="AA1050">
        <v>1</v>
      </c>
      <c r="AE1050" t="s">
        <v>16278</v>
      </c>
      <c r="AF1050" t="s">
        <v>16279</v>
      </c>
    </row>
    <row r="1051" spans="1:34">
      <c r="A1051" t="s">
        <v>21407</v>
      </c>
      <c r="B1051" t="s">
        <v>2182</v>
      </c>
      <c r="C1051">
        <v>1</v>
      </c>
      <c r="D1051">
        <v>11</v>
      </c>
      <c r="E1051">
        <v>10</v>
      </c>
      <c r="F1051" t="s">
        <v>38</v>
      </c>
      <c r="G1051" t="s">
        <v>2183</v>
      </c>
      <c r="H1051" t="s">
        <v>2184</v>
      </c>
      <c r="I1051" s="1" t="s">
        <v>13</v>
      </c>
      <c r="J1051" s="1" t="s">
        <v>2185</v>
      </c>
      <c r="K1051" s="1" t="s">
        <v>2184</v>
      </c>
      <c r="L1051" s="1" t="str">
        <f>IF(ISERROR(VLOOKUP($D1051&amp;":"&amp;$E1051&amp;":"&amp;$F1051,[1]Sheet2!$A$26:$I$7753,9,FALSE)),"",VLOOKUP($D1051&amp;":"&amp;$E1051&amp;":"&amp;$F1051,[1]Sheet2!$A$26:$I$7753,9,FALSE))</f>
        <v>verified</v>
      </c>
      <c r="M1051" s="1"/>
      <c r="O1051" s="1">
        <v>96</v>
      </c>
      <c r="P1051" s="1">
        <v>1</v>
      </c>
      <c r="Q1051" s="1">
        <v>11</v>
      </c>
      <c r="R1051" s="1">
        <v>10</v>
      </c>
      <c r="S1051" s="1" t="s">
        <v>38</v>
      </c>
      <c r="T1051" s="1" t="s">
        <v>2185</v>
      </c>
      <c r="U1051" s="1" t="s">
        <v>2184</v>
      </c>
      <c r="V1051" s="1">
        <v>16129792</v>
      </c>
      <c r="W1051" s="1" t="s">
        <v>17</v>
      </c>
      <c r="X1051" s="1" t="s">
        <v>13</v>
      </c>
      <c r="Z1051" t="s">
        <v>2182</v>
      </c>
      <c r="AA1051">
        <v>1</v>
      </c>
      <c r="AB1051" t="s">
        <v>16787</v>
      </c>
      <c r="AC1051" t="s">
        <v>2185</v>
      </c>
      <c r="AD1051" t="s">
        <v>2184</v>
      </c>
      <c r="AE1051" t="s">
        <v>16276</v>
      </c>
      <c r="AF1051" t="s">
        <v>16277</v>
      </c>
    </row>
    <row r="1052" spans="1:34">
      <c r="A1052" t="s">
        <v>21408</v>
      </c>
      <c r="B1052" t="s">
        <v>2186</v>
      </c>
      <c r="C1052">
        <v>1</v>
      </c>
      <c r="D1052">
        <v>11</v>
      </c>
      <c r="E1052">
        <v>10</v>
      </c>
      <c r="F1052" t="s">
        <v>43</v>
      </c>
      <c r="G1052" t="s">
        <v>2187</v>
      </c>
      <c r="H1052" t="s">
        <v>2188</v>
      </c>
      <c r="I1052" s="1" t="s">
        <v>13</v>
      </c>
      <c r="J1052" s="1" t="s">
        <v>2189</v>
      </c>
      <c r="K1052" s="1" t="s">
        <v>2188</v>
      </c>
      <c r="L1052" s="1" t="str">
        <f>IF(ISERROR(VLOOKUP($D1052&amp;":"&amp;$E1052&amp;":"&amp;$F1052,[1]Sheet2!$A$26:$I$7753,9,FALSE)),"",VLOOKUP($D1052&amp;":"&amp;$E1052&amp;":"&amp;$F1052,[1]Sheet2!$A$26:$I$7753,9,FALSE))</f>
        <v>verified</v>
      </c>
      <c r="M1052" s="1"/>
      <c r="O1052" s="1">
        <v>96</v>
      </c>
      <c r="P1052" s="1">
        <v>1</v>
      </c>
      <c r="Q1052" s="1">
        <v>11</v>
      </c>
      <c r="R1052" s="1">
        <v>10</v>
      </c>
      <c r="S1052" s="1" t="s">
        <v>43</v>
      </c>
      <c r="T1052" s="1" t="s">
        <v>2189</v>
      </c>
      <c r="U1052" s="1" t="s">
        <v>2188</v>
      </c>
      <c r="V1052" s="1">
        <v>16129793</v>
      </c>
      <c r="W1052" s="1" t="s">
        <v>17</v>
      </c>
      <c r="X1052" s="1" t="s">
        <v>13</v>
      </c>
      <c r="Z1052" t="s">
        <v>2186</v>
      </c>
      <c r="AA1052">
        <v>1</v>
      </c>
      <c r="AB1052" t="s">
        <v>16788</v>
      </c>
      <c r="AC1052" t="s">
        <v>2189</v>
      </c>
      <c r="AD1052" t="s">
        <v>2188</v>
      </c>
      <c r="AE1052" t="s">
        <v>16276</v>
      </c>
      <c r="AF1052" t="s">
        <v>16277</v>
      </c>
    </row>
    <row r="1053" spans="1:34">
      <c r="A1053" t="s">
        <v>21409</v>
      </c>
      <c r="B1053" t="s">
        <v>2190</v>
      </c>
      <c r="C1053">
        <v>1</v>
      </c>
      <c r="D1053">
        <v>11</v>
      </c>
      <c r="E1053">
        <v>10</v>
      </c>
      <c r="F1053" t="s">
        <v>48</v>
      </c>
      <c r="G1053" t="s">
        <v>2191</v>
      </c>
      <c r="H1053" t="s">
        <v>2192</v>
      </c>
      <c r="I1053" s="1" t="s">
        <v>13</v>
      </c>
      <c r="J1053" s="1" t="s">
        <v>2193</v>
      </c>
      <c r="K1053" s="1" t="s">
        <v>2192</v>
      </c>
      <c r="L1053" s="1" t="str">
        <f>IF(ISERROR(VLOOKUP($D1053&amp;":"&amp;$E1053&amp;":"&amp;$F1053,[1]Sheet2!$A$26:$I$7753,9,FALSE)),"",VLOOKUP($D1053&amp;":"&amp;$E1053&amp;":"&amp;$F1053,[1]Sheet2!$A$26:$I$7753,9,FALSE))</f>
        <v>verified</v>
      </c>
      <c r="M1053" s="1"/>
      <c r="O1053" s="1">
        <v>96</v>
      </c>
      <c r="P1053" s="1">
        <v>1</v>
      </c>
      <c r="Q1053" s="1">
        <v>11</v>
      </c>
      <c r="R1053" s="1">
        <v>10</v>
      </c>
      <c r="S1053" s="1" t="s">
        <v>48</v>
      </c>
      <c r="T1053" s="1" t="s">
        <v>2193</v>
      </c>
      <c r="U1053" s="1" t="s">
        <v>2192</v>
      </c>
      <c r="V1053" s="1">
        <v>16129796</v>
      </c>
      <c r="W1053" s="1" t="s">
        <v>17</v>
      </c>
      <c r="X1053" s="1" t="s">
        <v>13</v>
      </c>
      <c r="Z1053" t="s">
        <v>2190</v>
      </c>
      <c r="AA1053">
        <v>1</v>
      </c>
      <c r="AB1053" t="s">
        <v>16789</v>
      </c>
      <c r="AC1053" t="s">
        <v>2193</v>
      </c>
      <c r="AD1053" t="s">
        <v>2192</v>
      </c>
      <c r="AE1053" t="s">
        <v>16276</v>
      </c>
      <c r="AF1053" t="s">
        <v>16277</v>
      </c>
    </row>
    <row r="1054" spans="1:34">
      <c r="A1054" t="s">
        <v>21410</v>
      </c>
      <c r="B1054" t="s">
        <v>2194</v>
      </c>
      <c r="C1054">
        <v>1</v>
      </c>
      <c r="D1054">
        <v>11</v>
      </c>
      <c r="E1054">
        <v>11</v>
      </c>
      <c r="F1054" t="s">
        <v>13</v>
      </c>
      <c r="G1054" t="s">
        <v>2195</v>
      </c>
      <c r="H1054" t="s">
        <v>2196</v>
      </c>
      <c r="I1054" s="1" t="s">
        <v>13</v>
      </c>
      <c r="J1054" s="1" t="s">
        <v>2197</v>
      </c>
      <c r="K1054" s="1" t="s">
        <v>2196</v>
      </c>
      <c r="L1054" s="1" t="str">
        <f>IF(ISERROR(VLOOKUP($D1054&amp;":"&amp;$E1054&amp;":"&amp;$F1054,[1]Sheet2!$A$26:$I$7753,9,FALSE)),"",VLOOKUP($D1054&amp;":"&amp;$E1054&amp;":"&amp;$F1054,[1]Sheet2!$A$26:$I$7753,9,FALSE))</f>
        <v>verified</v>
      </c>
      <c r="M1054" s="1"/>
      <c r="O1054" s="1">
        <v>96</v>
      </c>
      <c r="P1054" s="1">
        <v>1</v>
      </c>
      <c r="Q1054" s="1">
        <v>11</v>
      </c>
      <c r="R1054" s="1">
        <v>11</v>
      </c>
      <c r="S1054" s="1" t="s">
        <v>13</v>
      </c>
      <c r="T1054" s="1" t="s">
        <v>2197</v>
      </c>
      <c r="U1054" s="1" t="s">
        <v>2196</v>
      </c>
      <c r="V1054" s="1">
        <v>16129799</v>
      </c>
      <c r="W1054" s="1" t="s">
        <v>17</v>
      </c>
      <c r="X1054" s="1" t="s">
        <v>13</v>
      </c>
      <c r="Z1054" t="s">
        <v>2194</v>
      </c>
      <c r="AA1054">
        <v>1</v>
      </c>
      <c r="AB1054" t="s">
        <v>16790</v>
      </c>
      <c r="AC1054" t="s">
        <v>2197</v>
      </c>
      <c r="AD1054" t="s">
        <v>2196</v>
      </c>
      <c r="AE1054" t="s">
        <v>16276</v>
      </c>
      <c r="AF1054" t="s">
        <v>16277</v>
      </c>
      <c r="AG1054" t="s">
        <v>16283</v>
      </c>
      <c r="AH1054" t="s">
        <v>16284</v>
      </c>
    </row>
    <row r="1055" spans="1:34">
      <c r="A1055" t="s">
        <v>21411</v>
      </c>
      <c r="B1055" t="s">
        <v>2198</v>
      </c>
      <c r="C1055">
        <v>1</v>
      </c>
      <c r="D1055">
        <v>11</v>
      </c>
      <c r="E1055">
        <v>11</v>
      </c>
      <c r="F1055" t="s">
        <v>19</v>
      </c>
      <c r="G1055" t="s">
        <v>2199</v>
      </c>
      <c r="H1055" t="s">
        <v>2200</v>
      </c>
      <c r="I1055" s="1" t="s">
        <v>13</v>
      </c>
      <c r="J1055" s="1" t="s">
        <v>2201</v>
      </c>
      <c r="K1055" s="1" t="s">
        <v>2200</v>
      </c>
      <c r="L1055" s="1" t="str">
        <f>IF(ISERROR(VLOOKUP($D1055&amp;":"&amp;$E1055&amp;":"&amp;$F1055,[1]Sheet2!$A$26:$I$7753,9,FALSE)),"",VLOOKUP($D1055&amp;":"&amp;$E1055&amp;":"&amp;$F1055,[1]Sheet2!$A$26:$I$7753,9,FALSE))</f>
        <v>verified</v>
      </c>
      <c r="M1055" s="1"/>
      <c r="O1055" s="1">
        <v>96</v>
      </c>
      <c r="P1055" s="1">
        <v>1</v>
      </c>
      <c r="Q1055" s="1">
        <v>11</v>
      </c>
      <c r="R1055" s="1">
        <v>11</v>
      </c>
      <c r="S1055" s="1" t="s">
        <v>19</v>
      </c>
      <c r="T1055" s="1" t="s">
        <v>2201</v>
      </c>
      <c r="U1055" s="1" t="s">
        <v>2200</v>
      </c>
      <c r="V1055" s="1">
        <v>16129801</v>
      </c>
      <c r="W1055" s="1" t="s">
        <v>17</v>
      </c>
      <c r="X1055" s="1" t="s">
        <v>13</v>
      </c>
      <c r="Z1055" t="s">
        <v>2198</v>
      </c>
      <c r="AA1055">
        <v>1</v>
      </c>
      <c r="AB1055" t="s">
        <v>16791</v>
      </c>
      <c r="AC1055" t="s">
        <v>2201</v>
      </c>
      <c r="AD1055" t="s">
        <v>2200</v>
      </c>
      <c r="AE1055" t="s">
        <v>16276</v>
      </c>
      <c r="AF1055" t="s">
        <v>16277</v>
      </c>
    </row>
    <row r="1056" spans="1:34">
      <c r="A1056" t="s">
        <v>21412</v>
      </c>
      <c r="B1056" t="s">
        <v>2202</v>
      </c>
      <c r="C1056">
        <v>1</v>
      </c>
      <c r="D1056">
        <v>11</v>
      </c>
      <c r="E1056">
        <v>11</v>
      </c>
      <c r="F1056" t="s">
        <v>21</v>
      </c>
      <c r="H1056" t="s">
        <v>2203</v>
      </c>
      <c r="I1056" s="1" t="s">
        <v>13</v>
      </c>
      <c r="J1056" s="1" t="s">
        <v>2204</v>
      </c>
      <c r="K1056" s="1" t="s">
        <v>2203</v>
      </c>
      <c r="L1056" s="1" t="str">
        <f>IF(ISERROR(VLOOKUP($D1056&amp;":"&amp;$E1056&amp;":"&amp;$F1056,[1]Sheet2!$A$26:$I$7753,9,FALSE)),"",VLOOKUP($D1056&amp;":"&amp;$E1056&amp;":"&amp;$F1056,[1]Sheet2!$A$26:$I$7753,9,FALSE))</f>
        <v/>
      </c>
      <c r="M1056" s="1" t="s">
        <v>20332</v>
      </c>
      <c r="O1056" s="1">
        <v>96</v>
      </c>
      <c r="P1056" s="1">
        <v>1</v>
      </c>
      <c r="Q1056" s="1">
        <v>11</v>
      </c>
      <c r="R1056" s="1">
        <v>11</v>
      </c>
      <c r="S1056" s="1" t="s">
        <v>21</v>
      </c>
      <c r="T1056" s="1" t="s">
        <v>2204</v>
      </c>
      <c r="U1056" s="1" t="s">
        <v>2203</v>
      </c>
      <c r="V1056" s="1">
        <v>90111347</v>
      </c>
      <c r="W1056" s="1" t="s">
        <v>17</v>
      </c>
      <c r="X1056" s="1" t="s">
        <v>13</v>
      </c>
      <c r="Z1056" t="s">
        <v>2202</v>
      </c>
      <c r="AA1056">
        <v>1</v>
      </c>
      <c r="AE1056" t="s">
        <v>16278</v>
      </c>
      <c r="AF1056" t="s">
        <v>16279</v>
      </c>
    </row>
    <row r="1057" spans="1:34">
      <c r="A1057" t="s">
        <v>21413</v>
      </c>
      <c r="B1057" t="s">
        <v>2205</v>
      </c>
      <c r="C1057">
        <v>1</v>
      </c>
      <c r="D1057">
        <v>11</v>
      </c>
      <c r="E1057">
        <v>11</v>
      </c>
      <c r="F1057" t="s">
        <v>28</v>
      </c>
      <c r="G1057" t="s">
        <v>2206</v>
      </c>
      <c r="H1057" t="s">
        <v>2207</v>
      </c>
      <c r="I1057" s="1" t="s">
        <v>13</v>
      </c>
      <c r="J1057" s="1" t="s">
        <v>2208</v>
      </c>
      <c r="K1057" s="1" t="s">
        <v>2207</v>
      </c>
      <c r="L1057" s="1" t="str">
        <f>IF(ISERROR(VLOOKUP($D1057&amp;":"&amp;$E1057&amp;":"&amp;$F1057,[1]Sheet2!$A$26:$I$7753,9,FALSE)),"",VLOOKUP($D1057&amp;":"&amp;$E1057&amp;":"&amp;$F1057,[1]Sheet2!$A$26:$I$7753,9,FALSE))</f>
        <v>verified</v>
      </c>
      <c r="M1057" s="1"/>
      <c r="O1057" s="1">
        <v>96</v>
      </c>
      <c r="P1057" s="1">
        <v>1</v>
      </c>
      <c r="Q1057" s="1">
        <v>11</v>
      </c>
      <c r="R1057" s="1">
        <v>11</v>
      </c>
      <c r="S1057" s="1" t="s">
        <v>28</v>
      </c>
      <c r="T1057" s="1" t="s">
        <v>2208</v>
      </c>
      <c r="U1057" s="1" t="s">
        <v>2207</v>
      </c>
      <c r="V1057" s="1">
        <v>16129821</v>
      </c>
      <c r="W1057" s="1" t="s">
        <v>17</v>
      </c>
      <c r="X1057" s="1" t="s">
        <v>13</v>
      </c>
      <c r="Z1057" t="s">
        <v>2205</v>
      </c>
      <c r="AA1057">
        <v>1</v>
      </c>
      <c r="AB1057" t="s">
        <v>16792</v>
      </c>
      <c r="AC1057" t="s">
        <v>2208</v>
      </c>
      <c r="AD1057" t="s">
        <v>2207</v>
      </c>
      <c r="AE1057" t="s">
        <v>16276</v>
      </c>
      <c r="AF1057" t="s">
        <v>16277</v>
      </c>
    </row>
    <row r="1058" spans="1:34">
      <c r="A1058" t="s">
        <v>21414</v>
      </c>
      <c r="B1058" t="s">
        <v>2209</v>
      </c>
      <c r="C1058">
        <v>1</v>
      </c>
      <c r="D1058">
        <v>11</v>
      </c>
      <c r="E1058">
        <v>11</v>
      </c>
      <c r="F1058" t="s">
        <v>33</v>
      </c>
      <c r="H1058" t="s">
        <v>2210</v>
      </c>
      <c r="I1058" s="1" t="s">
        <v>13</v>
      </c>
      <c r="J1058" s="1" t="s">
        <v>2211</v>
      </c>
      <c r="K1058" s="1" t="s">
        <v>2210</v>
      </c>
      <c r="L1058" s="1" t="str">
        <f>IF(ISERROR(VLOOKUP($D1058&amp;":"&amp;$E1058&amp;":"&amp;$F1058,[1]Sheet2!$A$26:$I$7753,9,FALSE)),"",VLOOKUP($D1058&amp;":"&amp;$E1058&amp;":"&amp;$F1058,[1]Sheet2!$A$26:$I$7753,9,FALSE))</f>
        <v/>
      </c>
      <c r="M1058" s="1" t="s">
        <v>20332</v>
      </c>
      <c r="O1058" s="1">
        <v>96</v>
      </c>
      <c r="P1058" s="1">
        <v>1</v>
      </c>
      <c r="Q1058" s="1">
        <v>11</v>
      </c>
      <c r="R1058" s="1">
        <v>11</v>
      </c>
      <c r="S1058" s="1" t="s">
        <v>33</v>
      </c>
      <c r="T1058" s="1" t="s">
        <v>2211</v>
      </c>
      <c r="U1058" s="1" t="s">
        <v>2210</v>
      </c>
      <c r="V1058" s="1">
        <v>90111349</v>
      </c>
      <c r="W1058" s="1" t="s">
        <v>17</v>
      </c>
      <c r="X1058" s="1" t="s">
        <v>13</v>
      </c>
      <c r="Z1058" t="s">
        <v>2209</v>
      </c>
      <c r="AA1058">
        <v>1</v>
      </c>
      <c r="AE1058" t="s">
        <v>16278</v>
      </c>
      <c r="AF1058" t="s">
        <v>16279</v>
      </c>
    </row>
    <row r="1059" spans="1:34">
      <c r="A1059" t="s">
        <v>21415</v>
      </c>
      <c r="B1059" t="s">
        <v>2212</v>
      </c>
      <c r="C1059">
        <v>1</v>
      </c>
      <c r="D1059">
        <v>11</v>
      </c>
      <c r="E1059">
        <v>11</v>
      </c>
      <c r="F1059" t="s">
        <v>38</v>
      </c>
      <c r="H1059" t="s">
        <v>2213</v>
      </c>
      <c r="I1059" s="1" t="s">
        <v>13</v>
      </c>
      <c r="J1059" s="1" t="s">
        <v>2214</v>
      </c>
      <c r="K1059" s="1" t="s">
        <v>2213</v>
      </c>
      <c r="L1059" s="1" t="str">
        <f>IF(ISERROR(VLOOKUP($D1059&amp;":"&amp;$E1059&amp;":"&amp;$F1059,[1]Sheet2!$A$26:$I$7753,9,FALSE)),"",VLOOKUP($D1059&amp;":"&amp;$E1059&amp;":"&amp;$F1059,[1]Sheet2!$A$26:$I$7753,9,FALSE))</f>
        <v/>
      </c>
      <c r="M1059" s="1" t="s">
        <v>20332</v>
      </c>
      <c r="O1059" s="1">
        <v>96</v>
      </c>
      <c r="P1059" s="1">
        <v>1</v>
      </c>
      <c r="Q1059" s="1">
        <v>11</v>
      </c>
      <c r="R1059" s="1">
        <v>11</v>
      </c>
      <c r="S1059" s="1" t="s">
        <v>38</v>
      </c>
      <c r="T1059" s="1" t="s">
        <v>2214</v>
      </c>
      <c r="U1059" s="1" t="s">
        <v>2213</v>
      </c>
      <c r="V1059" s="1">
        <v>90111352</v>
      </c>
      <c r="W1059" s="1" t="s">
        <v>17</v>
      </c>
      <c r="X1059" s="1" t="s">
        <v>13</v>
      </c>
      <c r="Z1059" t="s">
        <v>2212</v>
      </c>
      <c r="AA1059">
        <v>1</v>
      </c>
      <c r="AE1059" t="s">
        <v>16278</v>
      </c>
      <c r="AF1059" t="s">
        <v>16279</v>
      </c>
    </row>
    <row r="1060" spans="1:34">
      <c r="A1060" t="s">
        <v>21416</v>
      </c>
      <c r="B1060" t="s">
        <v>2215</v>
      </c>
      <c r="C1060">
        <v>1</v>
      </c>
      <c r="D1060">
        <v>11</v>
      </c>
      <c r="E1060">
        <v>11</v>
      </c>
      <c r="F1060" t="s">
        <v>43</v>
      </c>
      <c r="G1060" t="s">
        <v>2216</v>
      </c>
      <c r="H1060" t="s">
        <v>2217</v>
      </c>
      <c r="I1060" s="1" t="s">
        <v>13</v>
      </c>
      <c r="J1060" s="1" t="s">
        <v>2218</v>
      </c>
      <c r="K1060" s="1" t="s">
        <v>2217</v>
      </c>
      <c r="L1060" s="1" t="str">
        <f>IF(ISERROR(VLOOKUP($D1060&amp;":"&amp;$E1060&amp;":"&amp;$F1060,[1]Sheet2!$A$26:$I$7753,9,FALSE)),"",VLOOKUP($D1060&amp;":"&amp;$E1060&amp;":"&amp;$F1060,[1]Sheet2!$A$26:$I$7753,9,FALSE))</f>
        <v>verified</v>
      </c>
      <c r="M1060" s="1"/>
      <c r="O1060" s="1">
        <v>96</v>
      </c>
      <c r="P1060" s="1">
        <v>1</v>
      </c>
      <c r="Q1060" s="1">
        <v>11</v>
      </c>
      <c r="R1060" s="1">
        <v>11</v>
      </c>
      <c r="S1060" s="1" t="s">
        <v>43</v>
      </c>
      <c r="T1060" s="1" t="s">
        <v>2218</v>
      </c>
      <c r="U1060" s="1" t="s">
        <v>2217</v>
      </c>
      <c r="V1060" s="1">
        <v>94541093</v>
      </c>
      <c r="W1060" s="1" t="s">
        <v>17</v>
      </c>
      <c r="X1060" s="1" t="s">
        <v>13</v>
      </c>
      <c r="Z1060" t="s">
        <v>2215</v>
      </c>
      <c r="AA1060">
        <v>1</v>
      </c>
      <c r="AB1060" t="s">
        <v>16793</v>
      </c>
      <c r="AC1060" t="s">
        <v>2218</v>
      </c>
      <c r="AD1060" t="s">
        <v>2217</v>
      </c>
      <c r="AE1060" t="s">
        <v>16276</v>
      </c>
      <c r="AF1060" t="s">
        <v>16277</v>
      </c>
    </row>
    <row r="1061" spans="1:34">
      <c r="A1061" t="s">
        <v>21417</v>
      </c>
      <c r="B1061" t="s">
        <v>2219</v>
      </c>
      <c r="C1061">
        <v>1</v>
      </c>
      <c r="D1061">
        <v>11</v>
      </c>
      <c r="E1061">
        <v>11</v>
      </c>
      <c r="F1061" t="s">
        <v>48</v>
      </c>
      <c r="G1061" t="s">
        <v>2220</v>
      </c>
      <c r="H1061" t="s">
        <v>2221</v>
      </c>
      <c r="I1061" s="1" t="s">
        <v>13</v>
      </c>
      <c r="J1061" s="1" t="s">
        <v>2222</v>
      </c>
      <c r="K1061" s="1" t="s">
        <v>2221</v>
      </c>
      <c r="L1061" s="1" t="str">
        <f>IF(ISERROR(VLOOKUP($D1061&amp;":"&amp;$E1061&amp;":"&amp;$F1061,[1]Sheet2!$A$26:$I$7753,9,FALSE)),"",VLOOKUP($D1061&amp;":"&amp;$E1061&amp;":"&amp;$F1061,[1]Sheet2!$A$26:$I$7753,9,FALSE))</f>
        <v>verified</v>
      </c>
      <c r="M1061" s="1"/>
      <c r="O1061" s="1">
        <v>96</v>
      </c>
      <c r="P1061" s="1">
        <v>1</v>
      </c>
      <c r="Q1061" s="1">
        <v>11</v>
      </c>
      <c r="R1061" s="1">
        <v>11</v>
      </c>
      <c r="S1061" s="1" t="s">
        <v>48</v>
      </c>
      <c r="T1061" s="1" t="s">
        <v>2222</v>
      </c>
      <c r="U1061" s="1" t="s">
        <v>2221</v>
      </c>
      <c r="V1061" s="1">
        <v>16129854</v>
      </c>
      <c r="W1061" s="1" t="s">
        <v>17</v>
      </c>
      <c r="X1061" s="1" t="s">
        <v>13</v>
      </c>
      <c r="Z1061" t="s">
        <v>2219</v>
      </c>
      <c r="AA1061">
        <v>1</v>
      </c>
      <c r="AB1061" t="s">
        <v>16794</v>
      </c>
      <c r="AC1061" t="s">
        <v>2222</v>
      </c>
      <c r="AD1061" t="s">
        <v>2221</v>
      </c>
      <c r="AE1061" t="s">
        <v>16276</v>
      </c>
      <c r="AF1061" t="s">
        <v>16277</v>
      </c>
      <c r="AG1061" t="s">
        <v>16491</v>
      </c>
      <c r="AH1061" t="s">
        <v>16492</v>
      </c>
    </row>
    <row r="1062" spans="1:34">
      <c r="A1062" t="s">
        <v>21418</v>
      </c>
      <c r="B1062" t="s">
        <v>2223</v>
      </c>
      <c r="C1062">
        <v>1</v>
      </c>
      <c r="D1062">
        <v>11</v>
      </c>
      <c r="E1062">
        <v>12</v>
      </c>
      <c r="F1062" t="s">
        <v>13</v>
      </c>
      <c r="G1062" t="s">
        <v>2224</v>
      </c>
      <c r="H1062" t="s">
        <v>2225</v>
      </c>
      <c r="I1062" s="1" t="s">
        <v>13</v>
      </c>
      <c r="J1062" s="1" t="s">
        <v>2226</v>
      </c>
      <c r="K1062" s="1" t="s">
        <v>2225</v>
      </c>
      <c r="L1062" s="1" t="str">
        <f>IF(ISERROR(VLOOKUP($D1062&amp;":"&amp;$E1062&amp;":"&amp;$F1062,[1]Sheet2!$A$26:$I$7753,9,FALSE)),"",VLOOKUP($D1062&amp;":"&amp;$E1062&amp;":"&amp;$F1062,[1]Sheet2!$A$26:$I$7753,9,FALSE))</f>
        <v>verified</v>
      </c>
      <c r="M1062" s="1"/>
      <c r="O1062" s="1">
        <v>96</v>
      </c>
      <c r="P1062" s="1">
        <v>1</v>
      </c>
      <c r="Q1062" s="1">
        <v>11</v>
      </c>
      <c r="R1062" s="1">
        <v>12</v>
      </c>
      <c r="S1062" s="1" t="s">
        <v>13</v>
      </c>
      <c r="T1062" s="1" t="s">
        <v>2226</v>
      </c>
      <c r="U1062" s="1" t="s">
        <v>2225</v>
      </c>
      <c r="V1062" s="1">
        <v>16129856</v>
      </c>
      <c r="W1062" s="1" t="s">
        <v>17</v>
      </c>
      <c r="X1062" s="1" t="s">
        <v>13</v>
      </c>
      <c r="Z1062" t="s">
        <v>2223</v>
      </c>
      <c r="AA1062">
        <v>1</v>
      </c>
      <c r="AB1062" t="s">
        <v>16795</v>
      </c>
      <c r="AC1062" t="s">
        <v>2226</v>
      </c>
      <c r="AD1062" t="s">
        <v>2225</v>
      </c>
      <c r="AE1062" t="s">
        <v>16276</v>
      </c>
      <c r="AF1062" t="s">
        <v>16277</v>
      </c>
    </row>
    <row r="1063" spans="1:34">
      <c r="A1063" t="s">
        <v>21419</v>
      </c>
      <c r="B1063" t="s">
        <v>2227</v>
      </c>
      <c r="C1063">
        <v>1</v>
      </c>
      <c r="D1063">
        <v>11</v>
      </c>
      <c r="E1063">
        <v>12</v>
      </c>
      <c r="F1063" t="s">
        <v>19</v>
      </c>
      <c r="G1063" t="s">
        <v>2228</v>
      </c>
      <c r="H1063" t="s">
        <v>2229</v>
      </c>
      <c r="I1063" s="1" t="s">
        <v>13</v>
      </c>
      <c r="J1063" s="1" t="s">
        <v>2230</v>
      </c>
      <c r="K1063" s="1" t="s">
        <v>2229</v>
      </c>
      <c r="L1063" s="1" t="str">
        <f>IF(ISERROR(VLOOKUP($D1063&amp;":"&amp;$E1063&amp;":"&amp;$F1063,[1]Sheet2!$A$26:$I$7753,9,FALSE)),"",VLOOKUP($D1063&amp;":"&amp;$E1063&amp;":"&amp;$F1063,[1]Sheet2!$A$26:$I$7753,9,FALSE))</f>
        <v>verified</v>
      </c>
      <c r="M1063" s="1"/>
      <c r="O1063" s="1">
        <v>96</v>
      </c>
      <c r="P1063" s="1">
        <v>1</v>
      </c>
      <c r="Q1063" s="1">
        <v>11</v>
      </c>
      <c r="R1063" s="1">
        <v>12</v>
      </c>
      <c r="S1063" s="1" t="s">
        <v>19</v>
      </c>
      <c r="T1063" s="1" t="s">
        <v>2230</v>
      </c>
      <c r="U1063" s="1" t="s">
        <v>2229</v>
      </c>
      <c r="V1063" s="1">
        <v>16129862</v>
      </c>
      <c r="W1063" s="1" t="s">
        <v>17</v>
      </c>
      <c r="X1063" s="1" t="s">
        <v>13</v>
      </c>
      <c r="Z1063" t="s">
        <v>2227</v>
      </c>
      <c r="AA1063">
        <v>1</v>
      </c>
      <c r="AB1063" t="s">
        <v>16796</v>
      </c>
      <c r="AC1063" t="s">
        <v>2230</v>
      </c>
      <c r="AD1063" t="s">
        <v>2229</v>
      </c>
      <c r="AE1063" t="s">
        <v>16276</v>
      </c>
      <c r="AF1063" t="s">
        <v>16277</v>
      </c>
    </row>
    <row r="1064" spans="1:34">
      <c r="A1064" t="s">
        <v>21420</v>
      </c>
      <c r="B1064" t="s">
        <v>2231</v>
      </c>
      <c r="C1064">
        <v>1</v>
      </c>
      <c r="D1064">
        <v>11</v>
      </c>
      <c r="E1064">
        <v>12</v>
      </c>
      <c r="F1064" t="s">
        <v>21</v>
      </c>
      <c r="G1064" t="s">
        <v>2232</v>
      </c>
      <c r="H1064" t="s">
        <v>2233</v>
      </c>
      <c r="I1064" s="1" t="s">
        <v>13</v>
      </c>
      <c r="J1064" s="1" t="s">
        <v>2234</v>
      </c>
      <c r="K1064" s="1" t="s">
        <v>2233</v>
      </c>
      <c r="L1064" s="1" t="str">
        <f>IF(ISERROR(VLOOKUP($D1064&amp;":"&amp;$E1064&amp;":"&amp;$F1064,[1]Sheet2!$A$26:$I$7753,9,FALSE)),"",VLOOKUP($D1064&amp;":"&amp;$E1064&amp;":"&amp;$F1064,[1]Sheet2!$A$26:$I$7753,9,FALSE))</f>
        <v>verified</v>
      </c>
      <c r="M1064" s="1"/>
      <c r="O1064" s="1">
        <v>96</v>
      </c>
      <c r="P1064" s="1">
        <v>1</v>
      </c>
      <c r="Q1064" s="1">
        <v>11</v>
      </c>
      <c r="R1064" s="1">
        <v>12</v>
      </c>
      <c r="S1064" s="1" t="s">
        <v>21</v>
      </c>
      <c r="T1064" s="1" t="s">
        <v>2234</v>
      </c>
      <c r="U1064" s="1" t="s">
        <v>2233</v>
      </c>
      <c r="V1064" s="1">
        <v>16129875</v>
      </c>
      <c r="W1064" s="1" t="s">
        <v>17</v>
      </c>
      <c r="X1064" s="1" t="s">
        <v>13</v>
      </c>
      <c r="Z1064" t="s">
        <v>2231</v>
      </c>
      <c r="AA1064">
        <v>1</v>
      </c>
      <c r="AB1064" t="s">
        <v>16797</v>
      </c>
      <c r="AC1064" t="s">
        <v>2234</v>
      </c>
      <c r="AD1064" t="s">
        <v>2233</v>
      </c>
      <c r="AE1064" t="s">
        <v>16276</v>
      </c>
      <c r="AF1064" t="s">
        <v>16277</v>
      </c>
    </row>
    <row r="1065" spans="1:34">
      <c r="A1065" t="s">
        <v>21421</v>
      </c>
      <c r="B1065" t="s">
        <v>2235</v>
      </c>
      <c r="C1065">
        <v>1</v>
      </c>
      <c r="D1065">
        <v>11</v>
      </c>
      <c r="E1065">
        <v>12</v>
      </c>
      <c r="F1065" t="s">
        <v>28</v>
      </c>
      <c r="G1065" t="s">
        <v>2236</v>
      </c>
      <c r="H1065" t="s">
        <v>2237</v>
      </c>
      <c r="I1065" s="1" t="s">
        <v>13</v>
      </c>
      <c r="J1065" s="1" t="s">
        <v>2238</v>
      </c>
      <c r="K1065" s="1" t="s">
        <v>2237</v>
      </c>
      <c r="L1065" s="1" t="str">
        <f>IF(ISERROR(VLOOKUP($D1065&amp;":"&amp;$E1065&amp;":"&amp;$F1065,[1]Sheet2!$A$26:$I$7753,9,FALSE)),"",VLOOKUP($D1065&amp;":"&amp;$E1065&amp;":"&amp;$F1065,[1]Sheet2!$A$26:$I$7753,9,FALSE))</f>
        <v>verified</v>
      </c>
      <c r="M1065" s="1"/>
      <c r="O1065" s="1">
        <v>96</v>
      </c>
      <c r="P1065" s="1">
        <v>1</v>
      </c>
      <c r="Q1065" s="1">
        <v>11</v>
      </c>
      <c r="R1065" s="1">
        <v>12</v>
      </c>
      <c r="S1065" s="1" t="s">
        <v>28</v>
      </c>
      <c r="T1065" s="1" t="s">
        <v>2238</v>
      </c>
      <c r="U1065" s="1" t="s">
        <v>2237</v>
      </c>
      <c r="V1065" s="1">
        <v>16129876</v>
      </c>
      <c r="W1065" s="1" t="s">
        <v>17</v>
      </c>
      <c r="X1065" s="1" t="s">
        <v>13</v>
      </c>
      <c r="Z1065" t="s">
        <v>2235</v>
      </c>
      <c r="AA1065">
        <v>1</v>
      </c>
      <c r="AB1065" t="s">
        <v>16798</v>
      </c>
      <c r="AC1065" t="s">
        <v>2238</v>
      </c>
      <c r="AD1065" t="s">
        <v>2237</v>
      </c>
      <c r="AE1065" t="s">
        <v>16276</v>
      </c>
      <c r="AF1065" t="s">
        <v>16277</v>
      </c>
    </row>
    <row r="1066" spans="1:34">
      <c r="A1066" t="s">
        <v>21422</v>
      </c>
      <c r="B1066" t="s">
        <v>2239</v>
      </c>
      <c r="C1066">
        <v>1</v>
      </c>
      <c r="D1066">
        <v>11</v>
      </c>
      <c r="E1066">
        <v>12</v>
      </c>
      <c r="F1066" t="s">
        <v>33</v>
      </c>
      <c r="H1066" t="s">
        <v>2240</v>
      </c>
      <c r="I1066" s="1" t="s">
        <v>13</v>
      </c>
      <c r="J1066" s="1" t="s">
        <v>2241</v>
      </c>
      <c r="K1066" s="1" t="s">
        <v>2240</v>
      </c>
      <c r="L1066" s="1" t="str">
        <f>IF(ISERROR(VLOOKUP($D1066&amp;":"&amp;$E1066&amp;":"&amp;$F1066,[1]Sheet2!$A$26:$I$7753,9,FALSE)),"",VLOOKUP($D1066&amp;":"&amp;$E1066&amp;":"&amp;$F1066,[1]Sheet2!$A$26:$I$7753,9,FALSE))</f>
        <v/>
      </c>
      <c r="M1066" s="1" t="s">
        <v>20332</v>
      </c>
      <c r="O1066" s="1">
        <v>96</v>
      </c>
      <c r="P1066" s="1">
        <v>1</v>
      </c>
      <c r="Q1066" s="1">
        <v>11</v>
      </c>
      <c r="R1066" s="1">
        <v>12</v>
      </c>
      <c r="S1066" s="1" t="s">
        <v>33</v>
      </c>
      <c r="T1066" s="1" t="s">
        <v>2241</v>
      </c>
      <c r="U1066" s="1" t="s">
        <v>2240</v>
      </c>
      <c r="V1066" s="1">
        <v>90111359</v>
      </c>
      <c r="W1066" s="1" t="s">
        <v>17</v>
      </c>
      <c r="X1066" s="1" t="s">
        <v>13</v>
      </c>
      <c r="Z1066" t="s">
        <v>2239</v>
      </c>
      <c r="AA1066">
        <v>1</v>
      </c>
      <c r="AE1066" t="s">
        <v>16278</v>
      </c>
      <c r="AF1066" t="s">
        <v>16279</v>
      </c>
    </row>
    <row r="1067" spans="1:34">
      <c r="A1067" t="s">
        <v>21423</v>
      </c>
      <c r="B1067" t="s">
        <v>2242</v>
      </c>
      <c r="C1067">
        <v>1</v>
      </c>
      <c r="D1067">
        <v>11</v>
      </c>
      <c r="E1067">
        <v>12</v>
      </c>
      <c r="F1067" t="s">
        <v>38</v>
      </c>
      <c r="G1067" t="s">
        <v>2243</v>
      </c>
      <c r="H1067" t="s">
        <v>2244</v>
      </c>
      <c r="I1067" s="1" t="s">
        <v>13</v>
      </c>
      <c r="J1067" s="1" t="s">
        <v>2245</v>
      </c>
      <c r="K1067" s="1" t="s">
        <v>2244</v>
      </c>
      <c r="L1067" s="1" t="str">
        <f>IF(ISERROR(VLOOKUP($D1067&amp;":"&amp;$E1067&amp;":"&amp;$F1067,[1]Sheet2!$A$26:$I$7753,9,FALSE)),"",VLOOKUP($D1067&amp;":"&amp;$E1067&amp;":"&amp;$F1067,[1]Sheet2!$A$26:$I$7753,9,FALSE))</f>
        <v>verified</v>
      </c>
      <c r="M1067" s="1"/>
      <c r="O1067" s="1">
        <v>96</v>
      </c>
      <c r="P1067" s="1">
        <v>1</v>
      </c>
      <c r="Q1067" s="1">
        <v>11</v>
      </c>
      <c r="R1067" s="1">
        <v>12</v>
      </c>
      <c r="S1067" s="1" t="s">
        <v>38</v>
      </c>
      <c r="T1067" s="1" t="s">
        <v>2245</v>
      </c>
      <c r="U1067" s="1" t="s">
        <v>2244</v>
      </c>
      <c r="V1067" s="1">
        <v>16129903</v>
      </c>
      <c r="W1067" s="1" t="s">
        <v>17</v>
      </c>
      <c r="X1067" s="1" t="s">
        <v>13</v>
      </c>
      <c r="Z1067" t="s">
        <v>2242</v>
      </c>
      <c r="AA1067">
        <v>1</v>
      </c>
      <c r="AB1067" t="s">
        <v>16799</v>
      </c>
      <c r="AC1067" t="s">
        <v>2245</v>
      </c>
      <c r="AD1067" t="s">
        <v>2244</v>
      </c>
      <c r="AE1067" t="s">
        <v>16276</v>
      </c>
      <c r="AF1067" t="s">
        <v>16277</v>
      </c>
    </row>
    <row r="1068" spans="1:34">
      <c r="A1068" t="s">
        <v>21424</v>
      </c>
      <c r="B1068" t="s">
        <v>2246</v>
      </c>
      <c r="C1068">
        <v>1</v>
      </c>
      <c r="D1068">
        <v>11</v>
      </c>
      <c r="E1068">
        <v>12</v>
      </c>
      <c r="F1068" t="s">
        <v>43</v>
      </c>
      <c r="G1068" t="s">
        <v>2247</v>
      </c>
      <c r="H1068" t="s">
        <v>2248</v>
      </c>
      <c r="I1068" s="1" t="s">
        <v>13</v>
      </c>
      <c r="J1068" s="1" t="s">
        <v>2249</v>
      </c>
      <c r="K1068" s="1" t="s">
        <v>2248</v>
      </c>
      <c r="L1068" s="1" t="str">
        <f>IF(ISERROR(VLOOKUP($D1068&amp;":"&amp;$E1068&amp;":"&amp;$F1068,[1]Sheet2!$A$26:$I$7753,9,FALSE)),"",VLOOKUP($D1068&amp;":"&amp;$E1068&amp;":"&amp;$F1068,[1]Sheet2!$A$26:$I$7753,9,FALSE))</f>
        <v>verified</v>
      </c>
      <c r="M1068" s="1"/>
      <c r="O1068" s="1">
        <v>96</v>
      </c>
      <c r="P1068" s="1">
        <v>1</v>
      </c>
      <c r="Q1068" s="1">
        <v>11</v>
      </c>
      <c r="R1068" s="1">
        <v>12</v>
      </c>
      <c r="S1068" s="1" t="s">
        <v>43</v>
      </c>
      <c r="T1068" s="1" t="s">
        <v>2249</v>
      </c>
      <c r="U1068" s="1" t="s">
        <v>2248</v>
      </c>
      <c r="V1068" s="1">
        <v>90111361</v>
      </c>
      <c r="W1068" s="1" t="s">
        <v>17</v>
      </c>
      <c r="X1068" s="1" t="s">
        <v>13</v>
      </c>
      <c r="Z1068" t="s">
        <v>2246</v>
      </c>
      <c r="AA1068">
        <v>1</v>
      </c>
      <c r="AB1068" t="s">
        <v>16800</v>
      </c>
      <c r="AC1068" t="s">
        <v>2249</v>
      </c>
      <c r="AD1068" t="s">
        <v>2248</v>
      </c>
      <c r="AE1068" t="s">
        <v>16276</v>
      </c>
      <c r="AF1068" t="s">
        <v>16277</v>
      </c>
    </row>
    <row r="1069" spans="1:34">
      <c r="A1069" t="s">
        <v>21425</v>
      </c>
      <c r="B1069" t="s">
        <v>2250</v>
      </c>
      <c r="C1069">
        <v>1</v>
      </c>
      <c r="D1069">
        <v>11</v>
      </c>
      <c r="E1069">
        <v>12</v>
      </c>
      <c r="F1069" t="s">
        <v>48</v>
      </c>
      <c r="G1069" t="s">
        <v>2251</v>
      </c>
      <c r="H1069" t="s">
        <v>2252</v>
      </c>
      <c r="I1069" s="1" t="s">
        <v>13</v>
      </c>
      <c r="J1069" s="1" t="s">
        <v>2253</v>
      </c>
      <c r="K1069" s="1" t="s">
        <v>2252</v>
      </c>
      <c r="L1069" s="1" t="str">
        <f>IF(ISERROR(VLOOKUP($D1069&amp;":"&amp;$E1069&amp;":"&amp;$F1069,[1]Sheet2!$A$26:$I$7753,9,FALSE)),"",VLOOKUP($D1069&amp;":"&amp;$E1069&amp;":"&amp;$F1069,[1]Sheet2!$A$26:$I$7753,9,FALSE))</f>
        <v>verified</v>
      </c>
      <c r="M1069" s="1" t="s">
        <v>20335</v>
      </c>
      <c r="O1069" s="1">
        <v>96</v>
      </c>
      <c r="P1069" s="1">
        <v>1</v>
      </c>
      <c r="Q1069" s="1">
        <v>11</v>
      </c>
      <c r="R1069" s="1">
        <v>12</v>
      </c>
      <c r="S1069" s="1" t="s">
        <v>48</v>
      </c>
      <c r="T1069" s="1" t="s">
        <v>2253</v>
      </c>
      <c r="U1069" s="1" t="s">
        <v>2252</v>
      </c>
      <c r="V1069" s="1">
        <v>16129947</v>
      </c>
      <c r="W1069" s="1" t="s">
        <v>17</v>
      </c>
      <c r="X1069" s="1" t="s">
        <v>13</v>
      </c>
      <c r="Z1069" t="s">
        <v>2250</v>
      </c>
      <c r="AA1069">
        <v>1</v>
      </c>
      <c r="AB1069" t="s">
        <v>16801</v>
      </c>
      <c r="AC1069" t="s">
        <v>2253</v>
      </c>
      <c r="AD1069" t="s">
        <v>2252</v>
      </c>
      <c r="AE1069" t="s">
        <v>16378</v>
      </c>
      <c r="AF1069" t="s">
        <v>16379</v>
      </c>
    </row>
    <row r="1070" spans="1:34">
      <c r="A1070" t="s">
        <v>21426</v>
      </c>
      <c r="B1070" t="s">
        <v>1890</v>
      </c>
      <c r="C1070">
        <v>6</v>
      </c>
      <c r="D1070">
        <v>12</v>
      </c>
      <c r="E1070">
        <v>1</v>
      </c>
      <c r="F1070" t="s">
        <v>13</v>
      </c>
      <c r="G1070" t="s">
        <v>1891</v>
      </c>
      <c r="H1070" t="s">
        <v>1892</v>
      </c>
      <c r="I1070" s="1" t="s">
        <v>19</v>
      </c>
      <c r="J1070" s="1" t="s">
        <v>1893</v>
      </c>
      <c r="K1070" s="1" t="s">
        <v>1892</v>
      </c>
      <c r="L1070" s="1" t="str">
        <f>IF(ISERROR(VLOOKUP($D1070&amp;":"&amp;$E1070&amp;":"&amp;$F1070,[1]Sheet2!$A$26:$I$7753,9,FALSE)),"",VLOOKUP($D1070&amp;":"&amp;$E1070&amp;":"&amp;$F1070,[1]Sheet2!$A$26:$I$7753,9,FALSE))</f>
        <v>verified</v>
      </c>
      <c r="M1070" s="1"/>
      <c r="O1070" s="1">
        <v>96</v>
      </c>
      <c r="P1070" s="1">
        <v>6</v>
      </c>
      <c r="Q1070" s="1">
        <v>12</v>
      </c>
      <c r="R1070" s="1">
        <v>1</v>
      </c>
      <c r="S1070" s="1" t="s">
        <v>13</v>
      </c>
      <c r="T1070" s="1" t="s">
        <v>1893</v>
      </c>
      <c r="U1070" s="1" t="s">
        <v>1892</v>
      </c>
      <c r="V1070" s="1">
        <v>16130386</v>
      </c>
      <c r="W1070" s="1" t="s">
        <v>17</v>
      </c>
      <c r="X1070" s="1" t="s">
        <v>19</v>
      </c>
      <c r="Z1070" t="s">
        <v>1890</v>
      </c>
      <c r="AA1070">
        <v>6</v>
      </c>
      <c r="AB1070" t="s">
        <v>16722</v>
      </c>
      <c r="AC1070" t="s">
        <v>1893</v>
      </c>
      <c r="AD1070" t="s">
        <v>1892</v>
      </c>
      <c r="AE1070" t="s">
        <v>16276</v>
      </c>
      <c r="AF1070" t="s">
        <v>16277</v>
      </c>
    </row>
    <row r="1071" spans="1:34">
      <c r="A1071" t="s">
        <v>21427</v>
      </c>
      <c r="B1071" t="s">
        <v>1894</v>
      </c>
      <c r="C1071">
        <v>2</v>
      </c>
      <c r="D1071">
        <v>12</v>
      </c>
      <c r="E1071">
        <v>1</v>
      </c>
      <c r="F1071" t="s">
        <v>19</v>
      </c>
      <c r="G1071" t="s">
        <v>1895</v>
      </c>
      <c r="H1071" t="s">
        <v>1896</v>
      </c>
      <c r="I1071" s="1" t="s">
        <v>19</v>
      </c>
      <c r="J1071" s="1" t="s">
        <v>1897</v>
      </c>
      <c r="K1071" s="1" t="s">
        <v>1898</v>
      </c>
      <c r="L1071" s="1" t="str">
        <f>IF(ISERROR(VLOOKUP($D1071&amp;":"&amp;$E1071&amp;":"&amp;$F1071,[1]Sheet2!$A$26:$I$7753,9,FALSE)),"",VLOOKUP($D1071&amp;":"&amp;$E1071&amp;":"&amp;$F1071,[1]Sheet2!$A$26:$I$7753,9,FALSE))</f>
        <v>verified</v>
      </c>
      <c r="M1071" s="1"/>
      <c r="O1071" s="1">
        <v>96</v>
      </c>
      <c r="P1071" s="1">
        <v>2</v>
      </c>
      <c r="Q1071" s="1">
        <v>12</v>
      </c>
      <c r="R1071" s="1">
        <v>1</v>
      </c>
      <c r="S1071" s="1" t="s">
        <v>19</v>
      </c>
      <c r="T1071" s="1" t="s">
        <v>1897</v>
      </c>
      <c r="U1071" s="1" t="s">
        <v>1898</v>
      </c>
      <c r="V1071" s="1">
        <v>90111440</v>
      </c>
      <c r="W1071" s="1" t="s">
        <v>17</v>
      </c>
      <c r="X1071" s="1" t="s">
        <v>19</v>
      </c>
      <c r="Z1071" t="s">
        <v>1894</v>
      </c>
      <c r="AA1071">
        <v>2</v>
      </c>
      <c r="AB1071" t="s">
        <v>16723</v>
      </c>
      <c r="AC1071" t="s">
        <v>1897</v>
      </c>
      <c r="AD1071" t="s">
        <v>1898</v>
      </c>
      <c r="AE1071" t="s">
        <v>16276</v>
      </c>
      <c r="AF1071" t="s">
        <v>16277</v>
      </c>
    </row>
    <row r="1072" spans="1:34">
      <c r="A1072" t="s">
        <v>21428</v>
      </c>
      <c r="B1072" t="s">
        <v>1899</v>
      </c>
      <c r="C1072">
        <v>6</v>
      </c>
      <c r="D1072">
        <v>12</v>
      </c>
      <c r="E1072">
        <v>1</v>
      </c>
      <c r="F1072" t="s">
        <v>21</v>
      </c>
      <c r="G1072" t="s">
        <v>1900</v>
      </c>
      <c r="H1072" t="s">
        <v>1901</v>
      </c>
      <c r="I1072" s="1" t="s">
        <v>19</v>
      </c>
      <c r="J1072" s="1" t="s">
        <v>1902</v>
      </c>
      <c r="K1072" s="1" t="s">
        <v>1901</v>
      </c>
      <c r="L1072" s="1" t="str">
        <f>IF(ISERROR(VLOOKUP($D1072&amp;":"&amp;$E1072&amp;":"&amp;$F1072,[1]Sheet2!$A$26:$I$7753,9,FALSE)),"",VLOOKUP($D1072&amp;":"&amp;$E1072&amp;":"&amp;$F1072,[1]Sheet2!$A$26:$I$7753,9,FALSE))</f>
        <v>verified</v>
      </c>
      <c r="M1072" s="1"/>
      <c r="O1072" s="1">
        <v>96</v>
      </c>
      <c r="P1072" s="1">
        <v>6</v>
      </c>
      <c r="Q1072" s="1">
        <v>12</v>
      </c>
      <c r="R1072" s="1">
        <v>1</v>
      </c>
      <c r="S1072" s="1" t="s">
        <v>21</v>
      </c>
      <c r="T1072" s="1" t="s">
        <v>1902</v>
      </c>
      <c r="U1072" s="1" t="s">
        <v>1901</v>
      </c>
      <c r="V1072" s="1">
        <v>16130391</v>
      </c>
      <c r="W1072" s="1" t="s">
        <v>17</v>
      </c>
      <c r="X1072" s="1" t="s">
        <v>19</v>
      </c>
      <c r="Z1072" t="s">
        <v>1899</v>
      </c>
      <c r="AA1072">
        <v>6</v>
      </c>
      <c r="AB1072" t="s">
        <v>16724</v>
      </c>
      <c r="AC1072" t="s">
        <v>1902</v>
      </c>
      <c r="AD1072" t="s">
        <v>1901</v>
      </c>
      <c r="AE1072" t="s">
        <v>16276</v>
      </c>
      <c r="AF1072" t="s">
        <v>16277</v>
      </c>
    </row>
    <row r="1073" spans="1:34">
      <c r="A1073" t="s">
        <v>21429</v>
      </c>
      <c r="B1073" t="s">
        <v>1903</v>
      </c>
      <c r="C1073">
        <v>2</v>
      </c>
      <c r="D1073">
        <v>12</v>
      </c>
      <c r="E1073">
        <v>1</v>
      </c>
      <c r="F1073" t="s">
        <v>28</v>
      </c>
      <c r="H1073" t="s">
        <v>1903</v>
      </c>
      <c r="I1073" s="1" t="s">
        <v>19</v>
      </c>
      <c r="J1073" s="1" t="s">
        <v>1904</v>
      </c>
      <c r="K1073" s="1" t="s">
        <v>1905</v>
      </c>
      <c r="L1073" s="1" t="str">
        <f>IF(ISERROR(VLOOKUP($D1073&amp;":"&amp;$E1073&amp;":"&amp;$F1073,[1]Sheet2!$A$26:$I$7753,9,FALSE)),"",VLOOKUP($D1073&amp;":"&amp;$E1073&amp;":"&amp;$F1073,[1]Sheet2!$A$26:$I$7753,9,FALSE))</f>
        <v>verified</v>
      </c>
      <c r="M1073" s="1"/>
      <c r="O1073" s="1">
        <v>96</v>
      </c>
      <c r="P1073" s="1">
        <v>2</v>
      </c>
      <c r="Q1073" s="1">
        <v>12</v>
      </c>
      <c r="R1073" s="1">
        <v>1</v>
      </c>
      <c r="S1073" s="1" t="s">
        <v>28</v>
      </c>
      <c r="T1073" s="1" t="s">
        <v>1904</v>
      </c>
      <c r="U1073" s="1" t="s">
        <v>1905</v>
      </c>
      <c r="V1073" s="1">
        <v>94541122</v>
      </c>
      <c r="W1073" s="1" t="s">
        <v>17</v>
      </c>
      <c r="X1073" s="1" t="s">
        <v>19</v>
      </c>
      <c r="Z1073" t="s">
        <v>1903</v>
      </c>
      <c r="AA1073">
        <v>2</v>
      </c>
      <c r="AB1073" t="s">
        <v>16725</v>
      </c>
      <c r="AC1073" t="s">
        <v>1904</v>
      </c>
      <c r="AD1073" t="s">
        <v>1905</v>
      </c>
      <c r="AE1073" t="s">
        <v>16276</v>
      </c>
      <c r="AF1073" t="s">
        <v>16277</v>
      </c>
    </row>
    <row r="1074" spans="1:34">
      <c r="A1074" t="s">
        <v>21430</v>
      </c>
      <c r="B1074" t="s">
        <v>1906</v>
      </c>
      <c r="C1074">
        <v>2</v>
      </c>
      <c r="D1074">
        <v>12</v>
      </c>
      <c r="E1074">
        <v>1</v>
      </c>
      <c r="F1074" t="s">
        <v>33</v>
      </c>
      <c r="H1074" t="s">
        <v>1907</v>
      </c>
      <c r="I1074" s="1" t="s">
        <v>19</v>
      </c>
      <c r="J1074" s="1" t="s">
        <v>1908</v>
      </c>
      <c r="K1074" s="1" t="s">
        <v>1907</v>
      </c>
      <c r="L1074" s="1" t="str">
        <f>IF(ISERROR(VLOOKUP($D1074&amp;":"&amp;$E1074&amp;":"&amp;$F1074,[1]Sheet2!$A$26:$I$7753,9,FALSE)),"",VLOOKUP($D1074&amp;":"&amp;$E1074&amp;":"&amp;$F1074,[1]Sheet2!$A$26:$I$7753,9,FALSE))</f>
        <v/>
      </c>
      <c r="M1074" s="1" t="s">
        <v>20332</v>
      </c>
      <c r="O1074" s="1">
        <v>96</v>
      </c>
      <c r="P1074" s="1">
        <v>2</v>
      </c>
      <c r="Q1074" s="1">
        <v>12</v>
      </c>
      <c r="R1074" s="1">
        <v>1</v>
      </c>
      <c r="S1074" s="1" t="s">
        <v>33</v>
      </c>
      <c r="T1074" s="1" t="s">
        <v>1908</v>
      </c>
      <c r="U1074" s="1" t="s">
        <v>1907</v>
      </c>
      <c r="V1074" s="1">
        <v>90111441</v>
      </c>
      <c r="W1074" s="1" t="s">
        <v>17</v>
      </c>
      <c r="X1074" s="1" t="s">
        <v>19</v>
      </c>
      <c r="Z1074" t="s">
        <v>1906</v>
      </c>
      <c r="AA1074">
        <v>2</v>
      </c>
      <c r="AE1074" t="s">
        <v>16278</v>
      </c>
      <c r="AF1074" t="s">
        <v>16279</v>
      </c>
    </row>
    <row r="1075" spans="1:34">
      <c r="A1075" t="s">
        <v>21431</v>
      </c>
      <c r="B1075" t="s">
        <v>1909</v>
      </c>
      <c r="C1075">
        <v>2</v>
      </c>
      <c r="D1075">
        <v>12</v>
      </c>
      <c r="E1075">
        <v>1</v>
      </c>
      <c r="F1075" t="s">
        <v>38</v>
      </c>
      <c r="G1075" t="s">
        <v>1910</v>
      </c>
      <c r="H1075" t="s">
        <v>1911</v>
      </c>
      <c r="I1075" s="1" t="s">
        <v>19</v>
      </c>
      <c r="J1075" s="1" t="s">
        <v>1912</v>
      </c>
      <c r="K1075" s="1" t="s">
        <v>1911</v>
      </c>
      <c r="L1075" s="1" t="str">
        <f>IF(ISERROR(VLOOKUP($D1075&amp;":"&amp;$E1075&amp;":"&amp;$F1075,[1]Sheet2!$A$26:$I$7753,9,FALSE)),"",VLOOKUP($D1075&amp;":"&amp;$E1075&amp;":"&amp;$F1075,[1]Sheet2!$A$26:$I$7753,9,FALSE))</f>
        <v>verified</v>
      </c>
      <c r="M1075" s="1"/>
      <c r="O1075" s="1">
        <v>96</v>
      </c>
      <c r="P1075" s="1">
        <v>2</v>
      </c>
      <c r="Q1075" s="1">
        <v>12</v>
      </c>
      <c r="R1075" s="1">
        <v>1</v>
      </c>
      <c r="S1075" s="1" t="s">
        <v>38</v>
      </c>
      <c r="T1075" s="1" t="s">
        <v>1912</v>
      </c>
      <c r="U1075" s="1" t="s">
        <v>1911</v>
      </c>
      <c r="V1075" s="1">
        <v>16130445</v>
      </c>
      <c r="W1075" s="1" t="s">
        <v>17</v>
      </c>
      <c r="X1075" s="1" t="s">
        <v>19</v>
      </c>
      <c r="Z1075" t="s">
        <v>1909</v>
      </c>
      <c r="AA1075">
        <v>2</v>
      </c>
      <c r="AB1075" t="s">
        <v>16726</v>
      </c>
      <c r="AC1075" t="s">
        <v>1912</v>
      </c>
      <c r="AD1075" t="s">
        <v>1911</v>
      </c>
      <c r="AE1075" t="s">
        <v>16276</v>
      </c>
      <c r="AF1075" t="s">
        <v>16277</v>
      </c>
      <c r="AG1075" t="s">
        <v>16283</v>
      </c>
      <c r="AH1075" t="s">
        <v>16284</v>
      </c>
    </row>
    <row r="1076" spans="1:34">
      <c r="A1076" t="s">
        <v>21432</v>
      </c>
      <c r="B1076" t="s">
        <v>1913</v>
      </c>
      <c r="C1076">
        <v>6</v>
      </c>
      <c r="D1076">
        <v>12</v>
      </c>
      <c r="E1076">
        <v>1</v>
      </c>
      <c r="F1076" t="s">
        <v>43</v>
      </c>
      <c r="G1076" t="s">
        <v>1914</v>
      </c>
      <c r="H1076" t="s">
        <v>1915</v>
      </c>
      <c r="I1076" s="1" t="s">
        <v>19</v>
      </c>
      <c r="J1076" s="1" t="s">
        <v>1916</v>
      </c>
      <c r="K1076" s="1" t="s">
        <v>1915</v>
      </c>
      <c r="L1076" s="1" t="str">
        <f>IF(ISERROR(VLOOKUP($D1076&amp;":"&amp;$E1076&amp;":"&amp;$F1076,[1]Sheet2!$A$26:$I$7753,9,FALSE)),"",VLOOKUP($D1076&amp;":"&amp;$E1076&amp;":"&amp;$F1076,[1]Sheet2!$A$26:$I$7753,9,FALSE))</f>
        <v>verified</v>
      </c>
      <c r="M1076" s="1"/>
      <c r="O1076" s="1">
        <v>96</v>
      </c>
      <c r="P1076" s="1">
        <v>6</v>
      </c>
      <c r="Q1076" s="1">
        <v>12</v>
      </c>
      <c r="R1076" s="1">
        <v>1</v>
      </c>
      <c r="S1076" s="1" t="s">
        <v>43</v>
      </c>
      <c r="T1076" s="1" t="s">
        <v>1916</v>
      </c>
      <c r="U1076" s="1" t="s">
        <v>1915</v>
      </c>
      <c r="V1076" s="1">
        <v>16130461</v>
      </c>
      <c r="W1076" s="1" t="s">
        <v>17</v>
      </c>
      <c r="X1076" s="1" t="s">
        <v>19</v>
      </c>
      <c r="Z1076" t="s">
        <v>1913</v>
      </c>
      <c r="AA1076">
        <v>6</v>
      </c>
      <c r="AB1076" t="s">
        <v>16727</v>
      </c>
      <c r="AC1076" t="s">
        <v>1916</v>
      </c>
      <c r="AD1076" t="s">
        <v>1915</v>
      </c>
      <c r="AE1076" t="s">
        <v>16276</v>
      </c>
      <c r="AF1076" t="s">
        <v>16277</v>
      </c>
    </row>
    <row r="1077" spans="1:34">
      <c r="A1077" t="s">
        <v>21433</v>
      </c>
      <c r="B1077" t="s">
        <v>1917</v>
      </c>
      <c r="C1077">
        <v>2</v>
      </c>
      <c r="D1077">
        <v>12</v>
      </c>
      <c r="E1077">
        <v>1</v>
      </c>
      <c r="F1077" t="s">
        <v>48</v>
      </c>
      <c r="G1077" t="s">
        <v>1918</v>
      </c>
      <c r="H1077" t="s">
        <v>1919</v>
      </c>
      <c r="I1077" s="1" t="s">
        <v>19</v>
      </c>
      <c r="J1077" s="1" t="s">
        <v>1920</v>
      </c>
      <c r="K1077" s="1" t="s">
        <v>1919</v>
      </c>
      <c r="L1077" s="1" t="str">
        <f>IF(ISERROR(VLOOKUP($D1077&amp;":"&amp;$E1077&amp;":"&amp;$F1077,[1]Sheet2!$A$26:$I$7753,9,FALSE)),"",VLOOKUP($D1077&amp;":"&amp;$E1077&amp;":"&amp;$F1077,[1]Sheet2!$A$26:$I$7753,9,FALSE))</f>
        <v>verified</v>
      </c>
      <c r="M1077" s="1" t="s">
        <v>20335</v>
      </c>
      <c r="O1077" s="1">
        <v>96</v>
      </c>
      <c r="P1077" s="1">
        <v>2</v>
      </c>
      <c r="Q1077" s="1">
        <v>12</v>
      </c>
      <c r="R1077" s="1">
        <v>1</v>
      </c>
      <c r="S1077" s="1" t="s">
        <v>48</v>
      </c>
      <c r="T1077" s="1" t="s">
        <v>1920</v>
      </c>
      <c r="U1077" s="1" t="s">
        <v>1919</v>
      </c>
      <c r="V1077" s="1">
        <v>16130480</v>
      </c>
      <c r="W1077" s="1" t="s">
        <v>17</v>
      </c>
      <c r="X1077" s="1" t="s">
        <v>19</v>
      </c>
      <c r="Z1077" t="s">
        <v>1917</v>
      </c>
      <c r="AA1077">
        <v>2</v>
      </c>
      <c r="AB1077" t="s">
        <v>16728</v>
      </c>
      <c r="AC1077" t="s">
        <v>1920</v>
      </c>
      <c r="AD1077" t="s">
        <v>1919</v>
      </c>
      <c r="AE1077" t="s">
        <v>16312</v>
      </c>
      <c r="AF1077" t="s">
        <v>16313</v>
      </c>
    </row>
    <row r="1078" spans="1:34">
      <c r="A1078" t="s">
        <v>21434</v>
      </c>
      <c r="B1078" t="s">
        <v>1921</v>
      </c>
      <c r="C1078">
        <v>2</v>
      </c>
      <c r="D1078">
        <v>12</v>
      </c>
      <c r="E1078">
        <v>2</v>
      </c>
      <c r="F1078" t="s">
        <v>13</v>
      </c>
      <c r="H1078" t="s">
        <v>1922</v>
      </c>
      <c r="I1078" s="1" t="s">
        <v>19</v>
      </c>
      <c r="J1078" s="1" t="s">
        <v>1923</v>
      </c>
      <c r="K1078" s="1" t="s">
        <v>1922</v>
      </c>
      <c r="L1078" s="1" t="str">
        <f>IF(ISERROR(VLOOKUP($D1078&amp;":"&amp;$E1078&amp;":"&amp;$F1078,[1]Sheet2!$A$26:$I$7753,9,FALSE)),"",VLOOKUP($D1078&amp;":"&amp;$E1078&amp;":"&amp;$F1078,[1]Sheet2!$A$26:$I$7753,9,FALSE))</f>
        <v/>
      </c>
      <c r="M1078" s="1" t="s">
        <v>20332</v>
      </c>
      <c r="O1078" s="1">
        <v>96</v>
      </c>
      <c r="P1078" s="1">
        <v>2</v>
      </c>
      <c r="Q1078" s="1">
        <v>12</v>
      </c>
      <c r="R1078" s="1">
        <v>2</v>
      </c>
      <c r="S1078" s="1" t="s">
        <v>13</v>
      </c>
      <c r="T1078" s="1" t="s">
        <v>1923</v>
      </c>
      <c r="U1078" s="1" t="s">
        <v>1922</v>
      </c>
      <c r="V1078" s="1">
        <v>90111459</v>
      </c>
      <c r="W1078" s="1" t="s">
        <v>17</v>
      </c>
      <c r="X1078" s="1" t="s">
        <v>19</v>
      </c>
      <c r="Z1078" t="s">
        <v>1921</v>
      </c>
      <c r="AA1078">
        <v>2</v>
      </c>
      <c r="AE1078" t="s">
        <v>16278</v>
      </c>
      <c r="AF1078" t="s">
        <v>16279</v>
      </c>
    </row>
    <row r="1079" spans="1:34">
      <c r="A1079" t="s">
        <v>21435</v>
      </c>
      <c r="B1079" t="s">
        <v>1924</v>
      </c>
      <c r="C1079">
        <v>2</v>
      </c>
      <c r="D1079">
        <v>12</v>
      </c>
      <c r="E1079">
        <v>2</v>
      </c>
      <c r="F1079" t="s">
        <v>19</v>
      </c>
      <c r="H1079" t="s">
        <v>1925</v>
      </c>
      <c r="I1079" s="1" t="s">
        <v>19</v>
      </c>
      <c r="J1079" s="1" t="s">
        <v>1926</v>
      </c>
      <c r="K1079" s="1" t="s">
        <v>1925</v>
      </c>
      <c r="L1079" s="1" t="str">
        <f>IF(ISERROR(VLOOKUP($D1079&amp;":"&amp;$E1079&amp;":"&amp;$F1079,[1]Sheet2!$A$26:$I$7753,9,FALSE)),"",VLOOKUP($D1079&amp;":"&amp;$E1079&amp;":"&amp;$F1079,[1]Sheet2!$A$26:$I$7753,9,FALSE))</f>
        <v/>
      </c>
      <c r="M1079" s="1" t="s">
        <v>20332</v>
      </c>
      <c r="O1079" s="1">
        <v>96</v>
      </c>
      <c r="P1079" s="1">
        <v>2</v>
      </c>
      <c r="Q1079" s="1">
        <v>12</v>
      </c>
      <c r="R1079" s="1">
        <v>2</v>
      </c>
      <c r="S1079" s="1" t="s">
        <v>19</v>
      </c>
      <c r="T1079" s="1" t="s">
        <v>1926</v>
      </c>
      <c r="U1079" s="1" t="s">
        <v>1925</v>
      </c>
      <c r="V1079" s="1">
        <v>90111463</v>
      </c>
      <c r="W1079" s="1" t="s">
        <v>17</v>
      </c>
      <c r="X1079" s="1" t="s">
        <v>19</v>
      </c>
      <c r="Z1079" t="s">
        <v>1924</v>
      </c>
      <c r="AA1079">
        <v>2</v>
      </c>
      <c r="AE1079" t="s">
        <v>16278</v>
      </c>
      <c r="AF1079" t="s">
        <v>16279</v>
      </c>
    </row>
    <row r="1080" spans="1:34">
      <c r="A1080" t="s">
        <v>21436</v>
      </c>
      <c r="B1080" t="s">
        <v>1927</v>
      </c>
      <c r="C1080">
        <v>2</v>
      </c>
      <c r="D1080">
        <v>12</v>
      </c>
      <c r="E1080">
        <v>2</v>
      </c>
      <c r="F1080" t="s">
        <v>21</v>
      </c>
      <c r="G1080" t="s">
        <v>1928</v>
      </c>
      <c r="H1080" t="s">
        <v>1929</v>
      </c>
      <c r="I1080" s="1" t="s">
        <v>19</v>
      </c>
      <c r="J1080" s="1" t="s">
        <v>1930</v>
      </c>
      <c r="K1080" s="1" t="s">
        <v>1929</v>
      </c>
      <c r="L1080" s="1" t="str">
        <f>IF(ISERROR(VLOOKUP($D1080&amp;":"&amp;$E1080&amp;":"&amp;$F1080,[1]Sheet2!$A$26:$I$7753,9,FALSE)),"",VLOOKUP($D1080&amp;":"&amp;$E1080&amp;":"&amp;$F1080,[1]Sheet2!$A$26:$I$7753,9,FALSE))</f>
        <v>verified</v>
      </c>
      <c r="M1080" s="1"/>
      <c r="O1080" s="1">
        <v>96</v>
      </c>
      <c r="P1080" s="1">
        <v>2</v>
      </c>
      <c r="Q1080" s="1">
        <v>12</v>
      </c>
      <c r="R1080" s="1">
        <v>2</v>
      </c>
      <c r="S1080" s="1" t="s">
        <v>21</v>
      </c>
      <c r="T1080" s="1" t="s">
        <v>1930</v>
      </c>
      <c r="U1080" s="1" t="s">
        <v>1929</v>
      </c>
      <c r="V1080" s="1">
        <v>16130511</v>
      </c>
      <c r="W1080" s="1" t="s">
        <v>17</v>
      </c>
      <c r="X1080" s="1" t="s">
        <v>19</v>
      </c>
      <c r="Z1080" t="s">
        <v>1927</v>
      </c>
      <c r="AA1080">
        <v>2</v>
      </c>
      <c r="AB1080" t="s">
        <v>16729</v>
      </c>
      <c r="AC1080" t="s">
        <v>1930</v>
      </c>
      <c r="AD1080" t="s">
        <v>1929</v>
      </c>
      <c r="AE1080" t="s">
        <v>16276</v>
      </c>
      <c r="AF1080" t="s">
        <v>16277</v>
      </c>
    </row>
    <row r="1081" spans="1:34">
      <c r="A1081" t="s">
        <v>21437</v>
      </c>
      <c r="B1081" t="s">
        <v>1931</v>
      </c>
      <c r="C1081">
        <v>2</v>
      </c>
      <c r="D1081">
        <v>12</v>
      </c>
      <c r="E1081">
        <v>2</v>
      </c>
      <c r="F1081" t="s">
        <v>28</v>
      </c>
      <c r="H1081" t="s">
        <v>1932</v>
      </c>
      <c r="I1081" s="1" t="s">
        <v>19</v>
      </c>
      <c r="J1081" s="1" t="s">
        <v>1933</v>
      </c>
      <c r="K1081" s="1" t="s">
        <v>1932</v>
      </c>
      <c r="L1081" s="1" t="str">
        <f>IF(ISERROR(VLOOKUP($D1081&amp;":"&amp;$E1081&amp;":"&amp;$F1081,[1]Sheet2!$A$26:$I$7753,9,FALSE)),"",VLOOKUP($D1081&amp;":"&amp;$E1081&amp;":"&amp;$F1081,[1]Sheet2!$A$26:$I$7753,9,FALSE))</f>
        <v/>
      </c>
      <c r="M1081" s="1" t="s">
        <v>20332</v>
      </c>
      <c r="O1081" s="1">
        <v>96</v>
      </c>
      <c r="P1081" s="1">
        <v>2</v>
      </c>
      <c r="Q1081" s="1">
        <v>12</v>
      </c>
      <c r="R1081" s="1">
        <v>2</v>
      </c>
      <c r="S1081" s="1" t="s">
        <v>28</v>
      </c>
      <c r="T1081" s="1" t="s">
        <v>1933</v>
      </c>
      <c r="U1081" s="1" t="s">
        <v>1932</v>
      </c>
      <c r="V1081" s="1">
        <v>90111465</v>
      </c>
      <c r="W1081" s="1" t="s">
        <v>17</v>
      </c>
      <c r="X1081" s="1" t="s">
        <v>19</v>
      </c>
      <c r="Z1081" t="s">
        <v>1931</v>
      </c>
      <c r="AA1081">
        <v>2</v>
      </c>
      <c r="AE1081" t="s">
        <v>16278</v>
      </c>
      <c r="AF1081" t="s">
        <v>16279</v>
      </c>
    </row>
    <row r="1082" spans="1:34">
      <c r="A1082" t="s">
        <v>21438</v>
      </c>
      <c r="B1082" t="s">
        <v>1934</v>
      </c>
      <c r="C1082">
        <v>6</v>
      </c>
      <c r="D1082">
        <v>12</v>
      </c>
      <c r="E1082">
        <v>2</v>
      </c>
      <c r="F1082" t="s">
        <v>33</v>
      </c>
      <c r="G1082" t="s">
        <v>1935</v>
      </c>
      <c r="H1082" t="s">
        <v>1936</v>
      </c>
      <c r="I1082" s="1" t="s">
        <v>19</v>
      </c>
      <c r="J1082" s="1" t="s">
        <v>1937</v>
      </c>
      <c r="K1082" s="1" t="s">
        <v>1936</v>
      </c>
      <c r="L1082" s="1" t="str">
        <f>IF(ISERROR(VLOOKUP($D1082&amp;":"&amp;$E1082&amp;":"&amp;$F1082,[1]Sheet2!$A$26:$I$7753,9,FALSE)),"",VLOOKUP($D1082&amp;":"&amp;$E1082&amp;":"&amp;$F1082,[1]Sheet2!$A$26:$I$7753,9,FALSE))</f>
        <v>verified</v>
      </c>
      <c r="M1082" s="1"/>
      <c r="O1082" s="1">
        <v>96</v>
      </c>
      <c r="P1082" s="1">
        <v>6</v>
      </c>
      <c r="Q1082" s="1">
        <v>12</v>
      </c>
      <c r="R1082" s="1">
        <v>2</v>
      </c>
      <c r="S1082" s="1" t="s">
        <v>33</v>
      </c>
      <c r="T1082" s="1" t="s">
        <v>1937</v>
      </c>
      <c r="U1082" s="1" t="s">
        <v>1936</v>
      </c>
      <c r="V1082" s="1">
        <v>16130524</v>
      </c>
      <c r="W1082" s="1" t="s">
        <v>17</v>
      </c>
      <c r="X1082" s="1" t="s">
        <v>19</v>
      </c>
      <c r="Z1082" t="s">
        <v>1934</v>
      </c>
      <c r="AA1082">
        <v>6</v>
      </c>
      <c r="AB1082" t="s">
        <v>16730</v>
      </c>
      <c r="AC1082" t="s">
        <v>1937</v>
      </c>
      <c r="AD1082" t="s">
        <v>1936</v>
      </c>
      <c r="AE1082" t="s">
        <v>16276</v>
      </c>
      <c r="AF1082" t="s">
        <v>16277</v>
      </c>
    </row>
    <row r="1083" spans="1:34">
      <c r="A1083" t="s">
        <v>21439</v>
      </c>
      <c r="B1083" t="s">
        <v>1938</v>
      </c>
      <c r="C1083">
        <v>6</v>
      </c>
      <c r="D1083">
        <v>12</v>
      </c>
      <c r="E1083">
        <v>2</v>
      </c>
      <c r="F1083" t="s">
        <v>38</v>
      </c>
      <c r="G1083" t="s">
        <v>1939</v>
      </c>
      <c r="H1083" t="s">
        <v>1940</v>
      </c>
      <c r="I1083" s="1" t="s">
        <v>19</v>
      </c>
      <c r="J1083" s="1" t="s">
        <v>1941</v>
      </c>
      <c r="K1083" s="1" t="s">
        <v>1940</v>
      </c>
      <c r="L1083" s="1" t="str">
        <f>IF(ISERROR(VLOOKUP($D1083&amp;":"&amp;$E1083&amp;":"&amp;$F1083,[1]Sheet2!$A$26:$I$7753,9,FALSE)),"",VLOOKUP($D1083&amp;":"&amp;$E1083&amp;":"&amp;$F1083,[1]Sheet2!$A$26:$I$7753,9,FALSE))</f>
        <v>verified</v>
      </c>
      <c r="M1083" s="1"/>
      <c r="O1083" s="1">
        <v>96</v>
      </c>
      <c r="P1083" s="1">
        <v>6</v>
      </c>
      <c r="Q1083" s="1">
        <v>12</v>
      </c>
      <c r="R1083" s="1">
        <v>2</v>
      </c>
      <c r="S1083" s="1" t="s">
        <v>38</v>
      </c>
      <c r="T1083" s="1" t="s">
        <v>1941</v>
      </c>
      <c r="U1083" s="1" t="s">
        <v>1940</v>
      </c>
      <c r="V1083" s="1">
        <v>16130538</v>
      </c>
      <c r="W1083" s="1" t="s">
        <v>17</v>
      </c>
      <c r="X1083" s="1" t="s">
        <v>19</v>
      </c>
      <c r="Z1083" t="s">
        <v>1938</v>
      </c>
      <c r="AA1083">
        <v>6</v>
      </c>
      <c r="AB1083" t="s">
        <v>16731</v>
      </c>
      <c r="AC1083" t="s">
        <v>1941</v>
      </c>
      <c r="AD1083" t="s">
        <v>1940</v>
      </c>
      <c r="AE1083" t="s">
        <v>16276</v>
      </c>
      <c r="AF1083" t="s">
        <v>16277</v>
      </c>
    </row>
    <row r="1084" spans="1:34">
      <c r="A1084" t="s">
        <v>21440</v>
      </c>
      <c r="B1084" t="s">
        <v>1942</v>
      </c>
      <c r="C1084">
        <v>2</v>
      </c>
      <c r="D1084">
        <v>12</v>
      </c>
      <c r="E1084">
        <v>2</v>
      </c>
      <c r="F1084" t="s">
        <v>43</v>
      </c>
      <c r="G1084" t="s">
        <v>1943</v>
      </c>
      <c r="H1084" t="s">
        <v>1944</v>
      </c>
      <c r="I1084" s="1" t="s">
        <v>19</v>
      </c>
      <c r="J1084" s="1" t="s">
        <v>1945</v>
      </c>
      <c r="K1084" s="1" t="s">
        <v>1944</v>
      </c>
      <c r="L1084" s="1" t="str">
        <f>IF(ISERROR(VLOOKUP($D1084&amp;":"&amp;$E1084&amp;":"&amp;$F1084,[1]Sheet2!$A$26:$I$7753,9,FALSE)),"",VLOOKUP($D1084&amp;":"&amp;$E1084&amp;":"&amp;$F1084,[1]Sheet2!$A$26:$I$7753,9,FALSE))</f>
        <v>verified</v>
      </c>
      <c r="M1084" s="1"/>
      <c r="O1084" s="1">
        <v>96</v>
      </c>
      <c r="P1084" s="1">
        <v>2</v>
      </c>
      <c r="Q1084" s="1">
        <v>12</v>
      </c>
      <c r="R1084" s="1">
        <v>2</v>
      </c>
      <c r="S1084" s="1" t="s">
        <v>43</v>
      </c>
      <c r="T1084" s="1" t="s">
        <v>1945</v>
      </c>
      <c r="U1084" s="1" t="s">
        <v>1944</v>
      </c>
      <c r="V1084" s="1">
        <v>16130541</v>
      </c>
      <c r="W1084" s="1" t="s">
        <v>17</v>
      </c>
      <c r="X1084" s="1" t="s">
        <v>19</v>
      </c>
      <c r="Z1084" t="s">
        <v>1942</v>
      </c>
      <c r="AA1084">
        <v>2</v>
      </c>
      <c r="AB1084" t="s">
        <v>16732</v>
      </c>
      <c r="AC1084" t="s">
        <v>1945</v>
      </c>
      <c r="AD1084" t="s">
        <v>1944</v>
      </c>
      <c r="AE1084" t="s">
        <v>16276</v>
      </c>
      <c r="AF1084" t="s">
        <v>16277</v>
      </c>
    </row>
    <row r="1085" spans="1:34">
      <c r="A1085" t="s">
        <v>21441</v>
      </c>
      <c r="B1085" t="s">
        <v>1946</v>
      </c>
      <c r="C1085">
        <v>2</v>
      </c>
      <c r="D1085">
        <v>12</v>
      </c>
      <c r="E1085">
        <v>2</v>
      </c>
      <c r="F1085" t="s">
        <v>48</v>
      </c>
      <c r="G1085" t="s">
        <v>1947</v>
      </c>
      <c r="H1085" t="s">
        <v>1948</v>
      </c>
      <c r="I1085" s="1" t="s">
        <v>19</v>
      </c>
      <c r="J1085" s="1" t="s">
        <v>1949</v>
      </c>
      <c r="K1085" s="1" t="s">
        <v>1948</v>
      </c>
      <c r="L1085" s="1" t="str">
        <f>IF(ISERROR(VLOOKUP($D1085&amp;":"&amp;$E1085&amp;":"&amp;$F1085,[1]Sheet2!$A$26:$I$7753,9,FALSE)),"",VLOOKUP($D1085&amp;":"&amp;$E1085&amp;":"&amp;$F1085,[1]Sheet2!$A$26:$I$7753,9,FALSE))</f>
        <v>verified</v>
      </c>
      <c r="M1085" s="1"/>
      <c r="O1085" s="1">
        <v>96</v>
      </c>
      <c r="P1085" s="1">
        <v>2</v>
      </c>
      <c r="Q1085" s="1">
        <v>12</v>
      </c>
      <c r="R1085" s="1">
        <v>2</v>
      </c>
      <c r="S1085" s="1" t="s">
        <v>48</v>
      </c>
      <c r="T1085" s="1" t="s">
        <v>1949</v>
      </c>
      <c r="U1085" s="1" t="s">
        <v>1948</v>
      </c>
      <c r="V1085" s="1">
        <v>16130543</v>
      </c>
      <c r="W1085" s="1" t="s">
        <v>17</v>
      </c>
      <c r="X1085" s="1" t="s">
        <v>19</v>
      </c>
      <c r="Z1085" t="s">
        <v>1946</v>
      </c>
      <c r="AA1085">
        <v>2</v>
      </c>
      <c r="AB1085" t="s">
        <v>16733</v>
      </c>
      <c r="AC1085" t="s">
        <v>1949</v>
      </c>
      <c r="AD1085" t="s">
        <v>1948</v>
      </c>
      <c r="AE1085" t="s">
        <v>16276</v>
      </c>
      <c r="AF1085" t="s">
        <v>16277</v>
      </c>
      <c r="AG1085" t="s">
        <v>16734</v>
      </c>
      <c r="AH1085" t="s">
        <v>16735</v>
      </c>
    </row>
    <row r="1086" spans="1:34">
      <c r="A1086" t="s">
        <v>21442</v>
      </c>
      <c r="B1086" t="s">
        <v>1950</v>
      </c>
      <c r="C1086">
        <v>6</v>
      </c>
      <c r="D1086">
        <v>12</v>
      </c>
      <c r="E1086">
        <v>3</v>
      </c>
      <c r="F1086" t="s">
        <v>13</v>
      </c>
      <c r="G1086" t="s">
        <v>1951</v>
      </c>
      <c r="H1086" t="s">
        <v>1952</v>
      </c>
      <c r="I1086" s="1" t="s">
        <v>19</v>
      </c>
      <c r="J1086" s="1" t="s">
        <v>1953</v>
      </c>
      <c r="K1086" s="1" t="s">
        <v>1952</v>
      </c>
      <c r="L1086" s="1" t="str">
        <f>IF(ISERROR(VLOOKUP($D1086&amp;":"&amp;$E1086&amp;":"&amp;$F1086,[1]Sheet2!$A$26:$I$7753,9,FALSE)),"",VLOOKUP($D1086&amp;":"&amp;$E1086&amp;":"&amp;$F1086,[1]Sheet2!$A$26:$I$7753,9,FALSE))</f>
        <v>verified</v>
      </c>
      <c r="M1086" s="1"/>
      <c r="O1086" s="1">
        <v>96</v>
      </c>
      <c r="P1086" s="1">
        <v>6</v>
      </c>
      <c r="Q1086" s="1">
        <v>12</v>
      </c>
      <c r="R1086" s="1">
        <v>3</v>
      </c>
      <c r="S1086" s="1" t="s">
        <v>13</v>
      </c>
      <c r="T1086" s="1" t="s">
        <v>1953</v>
      </c>
      <c r="U1086" s="1" t="s">
        <v>1952</v>
      </c>
      <c r="V1086" s="1">
        <v>16130545</v>
      </c>
      <c r="W1086" s="1" t="s">
        <v>17</v>
      </c>
      <c r="X1086" s="1" t="s">
        <v>19</v>
      </c>
      <c r="Z1086" t="s">
        <v>1950</v>
      </c>
      <c r="AA1086">
        <v>6</v>
      </c>
      <c r="AB1086" t="s">
        <v>16736</v>
      </c>
      <c r="AC1086" t="s">
        <v>1953</v>
      </c>
      <c r="AD1086" t="s">
        <v>1952</v>
      </c>
      <c r="AE1086" t="s">
        <v>16276</v>
      </c>
      <c r="AF1086" t="s">
        <v>16277</v>
      </c>
    </row>
    <row r="1087" spans="1:34">
      <c r="A1087" t="s">
        <v>21443</v>
      </c>
      <c r="B1087" t="s">
        <v>1954</v>
      </c>
      <c r="C1087">
        <v>2</v>
      </c>
      <c r="D1087">
        <v>12</v>
      </c>
      <c r="E1087">
        <v>3</v>
      </c>
      <c r="F1087" t="s">
        <v>19</v>
      </c>
      <c r="G1087" t="s">
        <v>1955</v>
      </c>
      <c r="H1087" t="s">
        <v>1956</v>
      </c>
      <c r="I1087" s="1" t="s">
        <v>19</v>
      </c>
      <c r="J1087" s="1" t="s">
        <v>1957</v>
      </c>
      <c r="K1087" s="1" t="s">
        <v>1956</v>
      </c>
      <c r="L1087" s="1" t="str">
        <f>IF(ISERROR(VLOOKUP($D1087&amp;":"&amp;$E1087&amp;":"&amp;$F1087,[1]Sheet2!$A$26:$I$7753,9,FALSE)),"",VLOOKUP($D1087&amp;":"&amp;$E1087&amp;":"&amp;$F1087,[1]Sheet2!$A$26:$I$7753,9,FALSE))</f>
        <v>verified</v>
      </c>
      <c r="M1087" s="1"/>
      <c r="O1087" s="1">
        <v>96</v>
      </c>
      <c r="P1087" s="1">
        <v>2</v>
      </c>
      <c r="Q1087" s="1">
        <v>12</v>
      </c>
      <c r="R1087" s="1">
        <v>3</v>
      </c>
      <c r="S1087" s="1" t="s">
        <v>19</v>
      </c>
      <c r="T1087" s="1" t="s">
        <v>1957</v>
      </c>
      <c r="U1087" s="1" t="s">
        <v>1956</v>
      </c>
      <c r="V1087" s="1">
        <v>16130546</v>
      </c>
      <c r="W1087" s="1" t="s">
        <v>17</v>
      </c>
      <c r="X1087" s="1" t="s">
        <v>19</v>
      </c>
      <c r="Z1087" t="s">
        <v>1954</v>
      </c>
      <c r="AA1087">
        <v>2</v>
      </c>
      <c r="AB1087" t="s">
        <v>16737</v>
      </c>
      <c r="AC1087" t="s">
        <v>1957</v>
      </c>
      <c r="AD1087" t="s">
        <v>1956</v>
      </c>
      <c r="AE1087" t="s">
        <v>16276</v>
      </c>
      <c r="AF1087" t="s">
        <v>16277</v>
      </c>
    </row>
    <row r="1088" spans="1:34">
      <c r="A1088" t="s">
        <v>21444</v>
      </c>
      <c r="B1088" t="s">
        <v>1958</v>
      </c>
      <c r="C1088">
        <v>6</v>
      </c>
      <c r="D1088">
        <v>12</v>
      </c>
      <c r="E1088">
        <v>3</v>
      </c>
      <c r="F1088" t="s">
        <v>21</v>
      </c>
      <c r="G1088" t="s">
        <v>1959</v>
      </c>
      <c r="H1088" t="s">
        <v>1960</v>
      </c>
      <c r="I1088" s="1" t="s">
        <v>19</v>
      </c>
      <c r="J1088" s="1" t="s">
        <v>1961</v>
      </c>
      <c r="K1088" s="1" t="s">
        <v>1960</v>
      </c>
      <c r="L1088" s="1" t="str">
        <f>IF(ISERROR(VLOOKUP($D1088&amp;":"&amp;$E1088&amp;":"&amp;$F1088,[1]Sheet2!$A$26:$I$7753,9,FALSE)),"",VLOOKUP($D1088&amp;":"&amp;$E1088&amp;":"&amp;$F1088,[1]Sheet2!$A$26:$I$7753,9,FALSE))</f>
        <v>verified</v>
      </c>
      <c r="M1088" s="1"/>
      <c r="O1088" s="1">
        <v>96</v>
      </c>
      <c r="P1088" s="1">
        <v>6</v>
      </c>
      <c r="Q1088" s="1">
        <v>12</v>
      </c>
      <c r="R1088" s="1">
        <v>3</v>
      </c>
      <c r="S1088" s="1" t="s">
        <v>21</v>
      </c>
      <c r="T1088" s="1" t="s">
        <v>1961</v>
      </c>
      <c r="U1088" s="1" t="s">
        <v>1960</v>
      </c>
      <c r="V1088" s="1">
        <v>16130547</v>
      </c>
      <c r="W1088" s="1" t="s">
        <v>17</v>
      </c>
      <c r="X1088" s="1" t="s">
        <v>19</v>
      </c>
      <c r="Z1088" t="s">
        <v>1958</v>
      </c>
      <c r="AA1088">
        <v>6</v>
      </c>
      <c r="AB1088" t="s">
        <v>16738</v>
      </c>
      <c r="AC1088" t="s">
        <v>1961</v>
      </c>
      <c r="AD1088" t="s">
        <v>1960</v>
      </c>
      <c r="AE1088" t="s">
        <v>16276</v>
      </c>
      <c r="AF1088" t="s">
        <v>16277</v>
      </c>
    </row>
    <row r="1089" spans="1:34">
      <c r="A1089" t="s">
        <v>21445</v>
      </c>
      <c r="B1089" t="s">
        <v>1962</v>
      </c>
      <c r="C1089">
        <v>2</v>
      </c>
      <c r="D1089">
        <v>12</v>
      </c>
      <c r="E1089">
        <v>3</v>
      </c>
      <c r="F1089" t="s">
        <v>28</v>
      </c>
      <c r="G1089" t="s">
        <v>1963</v>
      </c>
      <c r="H1089" t="s">
        <v>1964</v>
      </c>
      <c r="I1089" s="1" t="s">
        <v>19</v>
      </c>
      <c r="J1089" s="1" t="s">
        <v>1965</v>
      </c>
      <c r="K1089" s="1" t="s">
        <v>1964</v>
      </c>
      <c r="L1089" s="1" t="str">
        <f>IF(ISERROR(VLOOKUP($D1089&amp;":"&amp;$E1089&amp;":"&amp;$F1089,[1]Sheet2!$A$26:$I$7753,9,FALSE)),"",VLOOKUP($D1089&amp;":"&amp;$E1089&amp;":"&amp;$F1089,[1]Sheet2!$A$26:$I$7753,9,FALSE))</f>
        <v>verified</v>
      </c>
      <c r="M1089" s="1"/>
      <c r="O1089" s="1">
        <v>96</v>
      </c>
      <c r="P1089" s="1">
        <v>2</v>
      </c>
      <c r="Q1089" s="1">
        <v>12</v>
      </c>
      <c r="R1089" s="1">
        <v>3</v>
      </c>
      <c r="S1089" s="1" t="s">
        <v>28</v>
      </c>
      <c r="T1089" s="1" t="s">
        <v>1965</v>
      </c>
      <c r="U1089" s="1" t="s">
        <v>1964</v>
      </c>
      <c r="V1089" s="1">
        <v>16130548</v>
      </c>
      <c r="W1089" s="1" t="s">
        <v>17</v>
      </c>
      <c r="X1089" s="1" t="s">
        <v>19</v>
      </c>
      <c r="Z1089" t="s">
        <v>1962</v>
      </c>
      <c r="AA1089">
        <v>2</v>
      </c>
      <c r="AB1089" t="s">
        <v>16739</v>
      </c>
      <c r="AC1089" t="s">
        <v>1965</v>
      </c>
      <c r="AD1089" t="s">
        <v>1964</v>
      </c>
      <c r="AE1089" t="s">
        <v>16276</v>
      </c>
      <c r="AF1089" t="s">
        <v>16277</v>
      </c>
    </row>
    <row r="1090" spans="1:34">
      <c r="A1090" t="s">
        <v>21446</v>
      </c>
      <c r="B1090" t="s">
        <v>1966</v>
      </c>
      <c r="C1090">
        <v>2</v>
      </c>
      <c r="D1090">
        <v>12</v>
      </c>
      <c r="E1090">
        <v>3</v>
      </c>
      <c r="F1090" t="s">
        <v>33</v>
      </c>
      <c r="H1090" t="s">
        <v>1967</v>
      </c>
      <c r="I1090" s="1" t="s">
        <v>19</v>
      </c>
      <c r="J1090" s="1" t="s">
        <v>1968</v>
      </c>
      <c r="K1090" s="1" t="s">
        <v>1967</v>
      </c>
      <c r="L1090" s="1" t="str">
        <f>IF(ISERROR(VLOOKUP($D1090&amp;":"&amp;$E1090&amp;":"&amp;$F1090,[1]Sheet2!$A$26:$I$7753,9,FALSE)),"",VLOOKUP($D1090&amp;":"&amp;$E1090&amp;":"&amp;$F1090,[1]Sheet2!$A$26:$I$7753,9,FALSE))</f>
        <v/>
      </c>
      <c r="M1090" s="1" t="s">
        <v>20332</v>
      </c>
      <c r="O1090" s="1">
        <v>96</v>
      </c>
      <c r="P1090" s="1">
        <v>2</v>
      </c>
      <c r="Q1090" s="1">
        <v>12</v>
      </c>
      <c r="R1090" s="1">
        <v>3</v>
      </c>
      <c r="S1090" s="1" t="s">
        <v>33</v>
      </c>
      <c r="T1090" s="1" t="s">
        <v>1968</v>
      </c>
      <c r="U1090" s="1" t="s">
        <v>1967</v>
      </c>
      <c r="V1090" s="1">
        <v>90111470</v>
      </c>
      <c r="W1090" s="1" t="s">
        <v>17</v>
      </c>
      <c r="X1090" s="1" t="s">
        <v>19</v>
      </c>
      <c r="Z1090" t="s">
        <v>1966</v>
      </c>
      <c r="AA1090">
        <v>2</v>
      </c>
      <c r="AE1090" t="s">
        <v>16278</v>
      </c>
      <c r="AF1090" t="s">
        <v>16279</v>
      </c>
    </row>
    <row r="1091" spans="1:34">
      <c r="A1091" t="s">
        <v>21447</v>
      </c>
      <c r="B1091" t="s">
        <v>1969</v>
      </c>
      <c r="C1091">
        <v>6</v>
      </c>
      <c r="D1091">
        <v>12</v>
      </c>
      <c r="E1091">
        <v>3</v>
      </c>
      <c r="F1091" t="s">
        <v>38</v>
      </c>
      <c r="G1091" t="s">
        <v>1970</v>
      </c>
      <c r="H1091" t="s">
        <v>1971</v>
      </c>
      <c r="I1091" s="1" t="s">
        <v>19</v>
      </c>
      <c r="J1091" s="1" t="s">
        <v>1972</v>
      </c>
      <c r="K1091" s="1" t="s">
        <v>1971</v>
      </c>
      <c r="L1091" s="1" t="str">
        <f>IF(ISERROR(VLOOKUP($D1091&amp;":"&amp;$E1091&amp;":"&amp;$F1091,[1]Sheet2!$A$26:$I$7753,9,FALSE)),"",VLOOKUP($D1091&amp;":"&amp;$E1091&amp;":"&amp;$F1091,[1]Sheet2!$A$26:$I$7753,9,FALSE))</f>
        <v>verified</v>
      </c>
      <c r="M1091" s="1"/>
      <c r="O1091" s="1">
        <v>96</v>
      </c>
      <c r="P1091" s="1">
        <v>6</v>
      </c>
      <c r="Q1091" s="1">
        <v>12</v>
      </c>
      <c r="R1091" s="1">
        <v>3</v>
      </c>
      <c r="S1091" s="1" t="s">
        <v>38</v>
      </c>
      <c r="T1091" s="1" t="s">
        <v>1972</v>
      </c>
      <c r="U1091" s="1" t="s">
        <v>1971</v>
      </c>
      <c r="V1091" s="1">
        <v>16130551</v>
      </c>
      <c r="W1091" s="1" t="s">
        <v>17</v>
      </c>
      <c r="X1091" s="1" t="s">
        <v>19</v>
      </c>
      <c r="Z1091" t="s">
        <v>1969</v>
      </c>
      <c r="AA1091">
        <v>6</v>
      </c>
      <c r="AB1091" t="s">
        <v>16740</v>
      </c>
      <c r="AC1091" t="s">
        <v>1972</v>
      </c>
      <c r="AD1091" t="s">
        <v>1971</v>
      </c>
      <c r="AE1091" t="s">
        <v>16276</v>
      </c>
      <c r="AF1091" t="s">
        <v>16277</v>
      </c>
    </row>
    <row r="1092" spans="1:34">
      <c r="A1092" t="s">
        <v>21448</v>
      </c>
      <c r="B1092" t="s">
        <v>1973</v>
      </c>
      <c r="C1092">
        <v>2</v>
      </c>
      <c r="D1092">
        <v>12</v>
      </c>
      <c r="E1092">
        <v>3</v>
      </c>
      <c r="F1092" t="s">
        <v>43</v>
      </c>
      <c r="G1092" t="s">
        <v>1974</v>
      </c>
      <c r="H1092" t="s">
        <v>1975</v>
      </c>
      <c r="I1092" s="1" t="s">
        <v>19</v>
      </c>
      <c r="J1092" s="1" t="s">
        <v>1976</v>
      </c>
      <c r="K1092" s="1" t="s">
        <v>1975</v>
      </c>
      <c r="L1092" s="1" t="str">
        <f>IF(ISERROR(VLOOKUP($D1092&amp;":"&amp;$E1092&amp;":"&amp;$F1092,[1]Sheet2!$A$26:$I$7753,9,FALSE)),"",VLOOKUP($D1092&amp;":"&amp;$E1092&amp;":"&amp;$F1092,[1]Sheet2!$A$26:$I$7753,9,FALSE))</f>
        <v>verified</v>
      </c>
      <c r="M1092" s="1"/>
      <c r="O1092" s="1">
        <v>96</v>
      </c>
      <c r="P1092" s="1">
        <v>2</v>
      </c>
      <c r="Q1092" s="1">
        <v>12</v>
      </c>
      <c r="R1092" s="1">
        <v>3</v>
      </c>
      <c r="S1092" s="1" t="s">
        <v>43</v>
      </c>
      <c r="T1092" s="1" t="s">
        <v>1976</v>
      </c>
      <c r="U1092" s="1" t="s">
        <v>1975</v>
      </c>
      <c r="V1092" s="1">
        <v>16130557</v>
      </c>
      <c r="W1092" s="1" t="s">
        <v>17</v>
      </c>
      <c r="X1092" s="1" t="s">
        <v>19</v>
      </c>
      <c r="Z1092" t="s">
        <v>1973</v>
      </c>
      <c r="AA1092">
        <v>2</v>
      </c>
      <c r="AB1092" t="s">
        <v>16741</v>
      </c>
      <c r="AC1092" t="s">
        <v>1976</v>
      </c>
      <c r="AD1092" t="s">
        <v>1975</v>
      </c>
      <c r="AE1092" t="s">
        <v>16276</v>
      </c>
      <c r="AF1092" t="s">
        <v>16277</v>
      </c>
    </row>
    <row r="1093" spans="1:34">
      <c r="A1093" t="s">
        <v>21449</v>
      </c>
      <c r="B1093" t="s">
        <v>1977</v>
      </c>
      <c r="C1093">
        <v>5</v>
      </c>
      <c r="D1093">
        <v>12</v>
      </c>
      <c r="E1093">
        <v>3</v>
      </c>
      <c r="F1093" t="s">
        <v>48</v>
      </c>
      <c r="I1093" s="1" t="s">
        <v>13</v>
      </c>
      <c r="J1093" s="1" t="s">
        <v>1977</v>
      </c>
      <c r="K1093" s="1" t="s">
        <v>1977</v>
      </c>
      <c r="L1093" s="1" t="str">
        <f>IF(ISERROR(VLOOKUP($D1093&amp;":"&amp;$E1093&amp;":"&amp;$F1093,[1]Sheet2!$A$26:$I$7753,9,FALSE)),"",VLOOKUP($D1093&amp;":"&amp;$E1093&amp;":"&amp;$F1093,[1]Sheet2!$A$26:$I$7753,9,FALSE))</f>
        <v/>
      </c>
      <c r="M1093" s="1" t="s">
        <v>20332</v>
      </c>
      <c r="O1093" s="1">
        <v>96</v>
      </c>
      <c r="P1093" s="1">
        <v>5</v>
      </c>
      <c r="Q1093" s="1">
        <v>12</v>
      </c>
      <c r="R1093" s="1">
        <v>3</v>
      </c>
      <c r="S1093" s="1" t="s">
        <v>48</v>
      </c>
      <c r="T1093" s="1" t="s">
        <v>1977</v>
      </c>
      <c r="U1093" s="1" t="s">
        <v>1977</v>
      </c>
      <c r="V1093" s="1" t="s">
        <v>17</v>
      </c>
      <c r="W1093" s="1" t="s">
        <v>1977</v>
      </c>
      <c r="X1093" s="1" t="s">
        <v>13</v>
      </c>
      <c r="Z1093" t="s">
        <v>1977</v>
      </c>
      <c r="AA1093">
        <v>2</v>
      </c>
      <c r="AE1093" t="s">
        <v>16278</v>
      </c>
      <c r="AF1093" t="s">
        <v>16279</v>
      </c>
    </row>
    <row r="1094" spans="1:34">
      <c r="A1094" t="s">
        <v>21450</v>
      </c>
      <c r="B1094" t="s">
        <v>1978</v>
      </c>
      <c r="C1094">
        <v>6</v>
      </c>
      <c r="D1094">
        <v>12</v>
      </c>
      <c r="E1094">
        <v>4</v>
      </c>
      <c r="F1094" t="s">
        <v>13</v>
      </c>
      <c r="G1094" t="s">
        <v>1979</v>
      </c>
      <c r="H1094" t="s">
        <v>1980</v>
      </c>
      <c r="I1094" s="1" t="s">
        <v>19</v>
      </c>
      <c r="J1094" s="1" t="s">
        <v>1981</v>
      </c>
      <c r="K1094" s="1" t="s">
        <v>1980</v>
      </c>
      <c r="L1094" s="1" t="str">
        <f>IF(ISERROR(VLOOKUP($D1094&amp;":"&amp;$E1094&amp;":"&amp;$F1094,[1]Sheet2!$A$26:$I$7753,9,FALSE)),"",VLOOKUP($D1094&amp;":"&amp;$E1094&amp;":"&amp;$F1094,[1]Sheet2!$A$26:$I$7753,9,FALSE))</f>
        <v>verified</v>
      </c>
      <c r="M1094" s="1"/>
      <c r="O1094" s="1">
        <v>96</v>
      </c>
      <c r="P1094" s="1">
        <v>6</v>
      </c>
      <c r="Q1094" s="1">
        <v>12</v>
      </c>
      <c r="R1094" s="1">
        <v>4</v>
      </c>
      <c r="S1094" s="1" t="s">
        <v>13</v>
      </c>
      <c r="T1094" s="1" t="s">
        <v>1981</v>
      </c>
      <c r="U1094" s="1" t="s">
        <v>1980</v>
      </c>
      <c r="V1094" s="1">
        <v>16130558</v>
      </c>
      <c r="W1094" s="1" t="s">
        <v>17</v>
      </c>
      <c r="X1094" s="1" t="s">
        <v>19</v>
      </c>
      <c r="Z1094" t="s">
        <v>1978</v>
      </c>
      <c r="AA1094">
        <v>6</v>
      </c>
      <c r="AB1094" t="s">
        <v>16742</v>
      </c>
      <c r="AC1094" t="s">
        <v>1981</v>
      </c>
      <c r="AD1094" t="s">
        <v>1980</v>
      </c>
      <c r="AE1094" t="s">
        <v>16276</v>
      </c>
      <c r="AF1094" t="s">
        <v>16277</v>
      </c>
    </row>
    <row r="1095" spans="1:34">
      <c r="A1095" t="s">
        <v>21451</v>
      </c>
      <c r="B1095" t="s">
        <v>1982</v>
      </c>
      <c r="C1095">
        <v>2</v>
      </c>
      <c r="D1095">
        <v>12</v>
      </c>
      <c r="E1095">
        <v>4</v>
      </c>
      <c r="F1095" t="s">
        <v>19</v>
      </c>
      <c r="G1095" t="s">
        <v>1983</v>
      </c>
      <c r="H1095" t="s">
        <v>1984</v>
      </c>
      <c r="I1095" s="1" t="s">
        <v>19</v>
      </c>
      <c r="J1095" s="1" t="s">
        <v>1985</v>
      </c>
      <c r="K1095" s="1" t="s">
        <v>1984</v>
      </c>
      <c r="L1095" s="1" t="str">
        <f>IF(ISERROR(VLOOKUP($D1095&amp;":"&amp;$E1095&amp;":"&amp;$F1095,[1]Sheet2!$A$26:$I$7753,9,FALSE)),"",VLOOKUP($D1095&amp;":"&amp;$E1095&amp;":"&amp;$F1095,[1]Sheet2!$A$26:$I$7753,9,FALSE))</f>
        <v>verified</v>
      </c>
      <c r="M1095" s="1"/>
      <c r="O1095" s="1">
        <v>96</v>
      </c>
      <c r="P1095" s="1">
        <v>2</v>
      </c>
      <c r="Q1095" s="1">
        <v>12</v>
      </c>
      <c r="R1095" s="1">
        <v>4</v>
      </c>
      <c r="S1095" s="1" t="s">
        <v>19</v>
      </c>
      <c r="T1095" s="1" t="s">
        <v>1985</v>
      </c>
      <c r="U1095" s="1" t="s">
        <v>1984</v>
      </c>
      <c r="V1095" s="1">
        <v>16130561</v>
      </c>
      <c r="W1095" s="1" t="s">
        <v>17</v>
      </c>
      <c r="X1095" s="1" t="s">
        <v>19</v>
      </c>
      <c r="Z1095" t="s">
        <v>1982</v>
      </c>
      <c r="AA1095">
        <v>2</v>
      </c>
      <c r="AB1095" t="s">
        <v>16743</v>
      </c>
      <c r="AC1095" t="s">
        <v>1985</v>
      </c>
      <c r="AD1095" t="s">
        <v>1984</v>
      </c>
      <c r="AE1095" t="s">
        <v>16276</v>
      </c>
      <c r="AF1095" t="s">
        <v>16277</v>
      </c>
    </row>
    <row r="1096" spans="1:34">
      <c r="A1096" t="s">
        <v>21452</v>
      </c>
      <c r="B1096" t="s">
        <v>1986</v>
      </c>
      <c r="C1096">
        <v>3</v>
      </c>
      <c r="D1096">
        <v>12</v>
      </c>
      <c r="E1096">
        <v>4</v>
      </c>
      <c r="F1096" t="s">
        <v>21</v>
      </c>
      <c r="G1096" t="s">
        <v>1987</v>
      </c>
      <c r="H1096" t="s">
        <v>1986</v>
      </c>
      <c r="I1096" s="1" t="s">
        <v>19</v>
      </c>
      <c r="J1096" s="1" t="s">
        <v>1988</v>
      </c>
      <c r="K1096" s="1" t="s">
        <v>1989</v>
      </c>
      <c r="L1096" s="1" t="str">
        <f>IF(ISERROR(VLOOKUP($D1096&amp;":"&amp;$E1096&amp;":"&amp;$F1096,[1]Sheet2!$A$26:$I$7753,9,FALSE)),"",VLOOKUP($D1096&amp;":"&amp;$E1096&amp;":"&amp;$F1096,[1]Sheet2!$A$26:$I$7753,9,FALSE))</f>
        <v>verified</v>
      </c>
      <c r="M1096" s="1"/>
      <c r="O1096" s="1">
        <v>96</v>
      </c>
      <c r="P1096" s="1">
        <v>3</v>
      </c>
      <c r="Q1096" s="1">
        <v>12</v>
      </c>
      <c r="R1096" s="1">
        <v>4</v>
      </c>
      <c r="S1096" s="1" t="s">
        <v>21</v>
      </c>
      <c r="T1096" s="1" t="s">
        <v>1988</v>
      </c>
      <c r="U1096" s="1" t="s">
        <v>1989</v>
      </c>
      <c r="V1096" s="1" t="s">
        <v>17</v>
      </c>
      <c r="W1096" s="1" t="s">
        <v>17</v>
      </c>
      <c r="X1096" s="1" t="s">
        <v>19</v>
      </c>
      <c r="Z1096" t="s">
        <v>1986</v>
      </c>
      <c r="AA1096">
        <v>3</v>
      </c>
      <c r="AB1096" t="s">
        <v>16744</v>
      </c>
      <c r="AC1096" t="s">
        <v>1988</v>
      </c>
      <c r="AD1096" t="s">
        <v>1989</v>
      </c>
      <c r="AE1096" t="s">
        <v>16276</v>
      </c>
      <c r="AF1096" t="s">
        <v>16277</v>
      </c>
    </row>
    <row r="1097" spans="1:34">
      <c r="A1097" t="s">
        <v>21453</v>
      </c>
      <c r="B1097" t="s">
        <v>1990</v>
      </c>
      <c r="C1097">
        <v>2</v>
      </c>
      <c r="D1097">
        <v>12</v>
      </c>
      <c r="E1097">
        <v>4</v>
      </c>
      <c r="F1097" t="s">
        <v>28</v>
      </c>
      <c r="H1097" t="s">
        <v>1991</v>
      </c>
      <c r="I1097" s="1" t="s">
        <v>19</v>
      </c>
      <c r="J1097" s="1" t="s">
        <v>1992</v>
      </c>
      <c r="K1097" s="1" t="s">
        <v>1991</v>
      </c>
      <c r="L1097" s="1" t="str">
        <f>IF(ISERROR(VLOOKUP($D1097&amp;":"&amp;$E1097&amp;":"&amp;$F1097,[1]Sheet2!$A$26:$I$7753,9,FALSE)),"",VLOOKUP($D1097&amp;":"&amp;$E1097&amp;":"&amp;$F1097,[1]Sheet2!$A$26:$I$7753,9,FALSE))</f>
        <v/>
      </c>
      <c r="M1097" s="1" t="s">
        <v>20332</v>
      </c>
      <c r="O1097" s="1">
        <v>96</v>
      </c>
      <c r="P1097" s="1">
        <v>2</v>
      </c>
      <c r="Q1097" s="1">
        <v>12</v>
      </c>
      <c r="R1097" s="1">
        <v>4</v>
      </c>
      <c r="S1097" s="1" t="s">
        <v>28</v>
      </c>
      <c r="T1097" s="1" t="s">
        <v>1992</v>
      </c>
      <c r="U1097" s="1" t="s">
        <v>1991</v>
      </c>
      <c r="V1097" s="1">
        <v>90111476</v>
      </c>
      <c r="W1097" s="1" t="s">
        <v>17</v>
      </c>
      <c r="X1097" s="1" t="s">
        <v>19</v>
      </c>
      <c r="Z1097" t="s">
        <v>1990</v>
      </c>
      <c r="AA1097">
        <v>2</v>
      </c>
      <c r="AE1097" t="s">
        <v>16278</v>
      </c>
      <c r="AF1097" t="s">
        <v>16279</v>
      </c>
    </row>
    <row r="1098" spans="1:34">
      <c r="A1098" t="s">
        <v>21454</v>
      </c>
      <c r="B1098" t="s">
        <v>1993</v>
      </c>
      <c r="C1098">
        <v>6</v>
      </c>
      <c r="D1098">
        <v>12</v>
      </c>
      <c r="E1098">
        <v>4</v>
      </c>
      <c r="F1098" t="s">
        <v>33</v>
      </c>
      <c r="G1098" t="s">
        <v>1994</v>
      </c>
      <c r="H1098" t="s">
        <v>1995</v>
      </c>
      <c r="I1098" s="1" t="s">
        <v>19</v>
      </c>
      <c r="J1098" s="1" t="s">
        <v>1996</v>
      </c>
      <c r="K1098" s="1" t="s">
        <v>1995</v>
      </c>
      <c r="L1098" s="1" t="str">
        <f>IF(ISERROR(VLOOKUP($D1098&amp;":"&amp;$E1098&amp;":"&amp;$F1098,[1]Sheet2!$A$26:$I$7753,9,FALSE)),"",VLOOKUP($D1098&amp;":"&amp;$E1098&amp;":"&amp;$F1098,[1]Sheet2!$A$26:$I$7753,9,FALSE))</f>
        <v>verified</v>
      </c>
      <c r="M1098" s="1"/>
      <c r="O1098" s="1">
        <v>96</v>
      </c>
      <c r="P1098" s="1">
        <v>6</v>
      </c>
      <c r="Q1098" s="1">
        <v>12</v>
      </c>
      <c r="R1098" s="1">
        <v>4</v>
      </c>
      <c r="S1098" s="1" t="s">
        <v>33</v>
      </c>
      <c r="T1098" s="1" t="s">
        <v>1996</v>
      </c>
      <c r="U1098" s="1" t="s">
        <v>1995</v>
      </c>
      <c r="V1098" s="1">
        <v>16130584</v>
      </c>
      <c r="W1098" s="1" t="s">
        <v>17</v>
      </c>
      <c r="X1098" s="1" t="s">
        <v>19</v>
      </c>
      <c r="Z1098" t="s">
        <v>1993</v>
      </c>
      <c r="AA1098">
        <v>6</v>
      </c>
      <c r="AB1098" t="s">
        <v>16745</v>
      </c>
      <c r="AC1098" t="s">
        <v>1996</v>
      </c>
      <c r="AD1098" t="s">
        <v>1995</v>
      </c>
      <c r="AE1098" t="s">
        <v>16276</v>
      </c>
      <c r="AF1098" t="s">
        <v>16277</v>
      </c>
    </row>
    <row r="1099" spans="1:34">
      <c r="A1099" t="s">
        <v>21455</v>
      </c>
      <c r="B1099" t="s">
        <v>1997</v>
      </c>
      <c r="C1099">
        <v>2</v>
      </c>
      <c r="D1099">
        <v>12</v>
      </c>
      <c r="E1099">
        <v>4</v>
      </c>
      <c r="F1099" t="s">
        <v>38</v>
      </c>
      <c r="G1099" t="s">
        <v>1998</v>
      </c>
      <c r="H1099" t="s">
        <v>1999</v>
      </c>
      <c r="I1099" s="1" t="s">
        <v>19</v>
      </c>
      <c r="J1099" s="1" t="s">
        <v>2000</v>
      </c>
      <c r="K1099" s="1" t="s">
        <v>1999</v>
      </c>
      <c r="L1099" s="1" t="str">
        <f>IF(ISERROR(VLOOKUP($D1099&amp;":"&amp;$E1099&amp;":"&amp;$F1099,[1]Sheet2!$A$26:$I$7753,9,FALSE)),"",VLOOKUP($D1099&amp;":"&amp;$E1099&amp;":"&amp;$F1099,[1]Sheet2!$A$26:$I$7753,9,FALSE))</f>
        <v>verified</v>
      </c>
      <c r="M1099" s="1"/>
      <c r="O1099" s="1">
        <v>96</v>
      </c>
      <c r="P1099" s="1">
        <v>2</v>
      </c>
      <c r="Q1099" s="1">
        <v>12</v>
      </c>
      <c r="R1099" s="1">
        <v>4</v>
      </c>
      <c r="S1099" s="1" t="s">
        <v>38</v>
      </c>
      <c r="T1099" s="1" t="s">
        <v>2000</v>
      </c>
      <c r="U1099" s="1" t="s">
        <v>1999</v>
      </c>
      <c r="V1099" s="1">
        <v>16130585</v>
      </c>
      <c r="W1099" s="1" t="s">
        <v>17</v>
      </c>
      <c r="X1099" s="1" t="s">
        <v>19</v>
      </c>
      <c r="Z1099" t="s">
        <v>1997</v>
      </c>
      <c r="AA1099">
        <v>2</v>
      </c>
      <c r="AB1099" t="s">
        <v>16746</v>
      </c>
      <c r="AC1099" t="s">
        <v>2000</v>
      </c>
      <c r="AD1099" t="s">
        <v>1999</v>
      </c>
      <c r="AE1099" t="s">
        <v>16276</v>
      </c>
      <c r="AF1099" t="s">
        <v>16277</v>
      </c>
      <c r="AG1099" t="s">
        <v>16283</v>
      </c>
      <c r="AH1099" t="s">
        <v>16284</v>
      </c>
    </row>
    <row r="1100" spans="1:34">
      <c r="A1100" t="s">
        <v>21456</v>
      </c>
      <c r="B1100" t="s">
        <v>2001</v>
      </c>
      <c r="C1100">
        <v>2</v>
      </c>
      <c r="D1100">
        <v>12</v>
      </c>
      <c r="E1100">
        <v>4</v>
      </c>
      <c r="F1100" t="s">
        <v>43</v>
      </c>
      <c r="G1100" t="s">
        <v>2002</v>
      </c>
      <c r="H1100" t="s">
        <v>2003</v>
      </c>
      <c r="I1100" s="1" t="s">
        <v>19</v>
      </c>
      <c r="J1100" s="1" t="s">
        <v>2004</v>
      </c>
      <c r="K1100" s="1" t="s">
        <v>2003</v>
      </c>
      <c r="L1100" s="1" t="str">
        <f>IF(ISERROR(VLOOKUP($D1100&amp;":"&amp;$E1100&amp;":"&amp;$F1100,[1]Sheet2!$A$26:$I$7753,9,FALSE)),"",VLOOKUP($D1100&amp;":"&amp;$E1100&amp;":"&amp;$F1100,[1]Sheet2!$A$26:$I$7753,9,FALSE))</f>
        <v>verified</v>
      </c>
      <c r="M1100" s="1"/>
      <c r="O1100" s="1">
        <v>96</v>
      </c>
      <c r="P1100" s="1">
        <v>2</v>
      </c>
      <c r="Q1100" s="1">
        <v>12</v>
      </c>
      <c r="R1100" s="1">
        <v>4</v>
      </c>
      <c r="S1100" s="1" t="s">
        <v>43</v>
      </c>
      <c r="T1100" s="1" t="s">
        <v>2004</v>
      </c>
      <c r="U1100" s="1" t="s">
        <v>2003</v>
      </c>
      <c r="V1100" s="1">
        <v>49176257</v>
      </c>
      <c r="W1100" s="1" t="s">
        <v>17</v>
      </c>
      <c r="X1100" s="1" t="s">
        <v>19</v>
      </c>
      <c r="Z1100" t="s">
        <v>2001</v>
      </c>
      <c r="AA1100">
        <v>2</v>
      </c>
      <c r="AB1100" t="s">
        <v>16747</v>
      </c>
      <c r="AC1100" t="s">
        <v>2004</v>
      </c>
      <c r="AD1100" t="s">
        <v>2003</v>
      </c>
      <c r="AE1100" t="s">
        <v>16276</v>
      </c>
      <c r="AF1100" t="s">
        <v>16277</v>
      </c>
    </row>
    <row r="1101" spans="1:34">
      <c r="A1101" t="s">
        <v>21457</v>
      </c>
      <c r="B1101" t="s">
        <v>2005</v>
      </c>
      <c r="C1101">
        <v>2</v>
      </c>
      <c r="D1101">
        <v>12</v>
      </c>
      <c r="E1101">
        <v>4</v>
      </c>
      <c r="F1101" t="s">
        <v>48</v>
      </c>
      <c r="G1101" t="s">
        <v>2006</v>
      </c>
      <c r="H1101" t="s">
        <v>2007</v>
      </c>
      <c r="I1101" s="1" t="s">
        <v>19</v>
      </c>
      <c r="J1101" s="1" t="s">
        <v>2008</v>
      </c>
      <c r="K1101" s="1" t="s">
        <v>2007</v>
      </c>
      <c r="L1101" s="1" t="str">
        <f>IF(ISERROR(VLOOKUP($D1101&amp;":"&amp;$E1101&amp;":"&amp;$F1101,[1]Sheet2!$A$26:$I$7753,9,FALSE)),"",VLOOKUP($D1101&amp;":"&amp;$E1101&amp;":"&amp;$F1101,[1]Sheet2!$A$26:$I$7753,9,FALSE))</f>
        <v>verified</v>
      </c>
      <c r="M1101" s="1"/>
      <c r="O1101" s="1">
        <v>96</v>
      </c>
      <c r="P1101" s="1">
        <v>2</v>
      </c>
      <c r="Q1101" s="1">
        <v>12</v>
      </c>
      <c r="R1101" s="1">
        <v>4</v>
      </c>
      <c r="S1101" s="1" t="s">
        <v>48</v>
      </c>
      <c r="T1101" s="1" t="s">
        <v>2008</v>
      </c>
      <c r="U1101" s="1" t="s">
        <v>2007</v>
      </c>
      <c r="V1101" s="1">
        <v>16130595</v>
      </c>
      <c r="W1101" s="1" t="s">
        <v>17</v>
      </c>
      <c r="X1101" s="1" t="s">
        <v>19</v>
      </c>
      <c r="Z1101" t="s">
        <v>2005</v>
      </c>
      <c r="AA1101">
        <v>2</v>
      </c>
      <c r="AB1101" t="s">
        <v>16748</v>
      </c>
      <c r="AC1101" t="s">
        <v>2008</v>
      </c>
      <c r="AD1101" t="s">
        <v>2007</v>
      </c>
      <c r="AE1101" t="s">
        <v>16276</v>
      </c>
      <c r="AF1101" t="s">
        <v>16277</v>
      </c>
    </row>
    <row r="1102" spans="1:34">
      <c r="A1102" t="s">
        <v>21458</v>
      </c>
      <c r="B1102" t="s">
        <v>2009</v>
      </c>
      <c r="C1102">
        <v>2</v>
      </c>
      <c r="D1102">
        <v>12</v>
      </c>
      <c r="E1102">
        <v>5</v>
      </c>
      <c r="F1102" t="s">
        <v>13</v>
      </c>
      <c r="G1102" t="s">
        <v>2010</v>
      </c>
      <c r="H1102" t="s">
        <v>2011</v>
      </c>
      <c r="I1102" s="1" t="s">
        <v>19</v>
      </c>
      <c r="J1102" s="1" t="s">
        <v>2012</v>
      </c>
      <c r="K1102" s="1" t="s">
        <v>2011</v>
      </c>
      <c r="L1102" s="1" t="str">
        <f>IF(ISERROR(VLOOKUP($D1102&amp;":"&amp;$E1102&amp;":"&amp;$F1102,[1]Sheet2!$A$26:$I$7753,9,FALSE)),"",VLOOKUP($D1102&amp;":"&amp;$E1102&amp;":"&amp;$F1102,[1]Sheet2!$A$26:$I$7753,9,FALSE))</f>
        <v>verified</v>
      </c>
      <c r="M1102" s="1"/>
      <c r="O1102" s="1">
        <v>96</v>
      </c>
      <c r="P1102" s="1">
        <v>2</v>
      </c>
      <c r="Q1102" s="1">
        <v>12</v>
      </c>
      <c r="R1102" s="1">
        <v>5</v>
      </c>
      <c r="S1102" s="1" t="s">
        <v>13</v>
      </c>
      <c r="T1102" s="1" t="s">
        <v>2012</v>
      </c>
      <c r="U1102" s="1" t="s">
        <v>2011</v>
      </c>
      <c r="V1102" s="1">
        <v>16130639</v>
      </c>
      <c r="W1102" s="1" t="s">
        <v>17</v>
      </c>
      <c r="X1102" s="1" t="s">
        <v>19</v>
      </c>
      <c r="Z1102" t="s">
        <v>2009</v>
      </c>
      <c r="AA1102">
        <v>2</v>
      </c>
      <c r="AB1102" t="s">
        <v>16749</v>
      </c>
      <c r="AC1102" t="s">
        <v>2012</v>
      </c>
      <c r="AD1102" t="s">
        <v>2011</v>
      </c>
      <c r="AE1102" t="s">
        <v>16276</v>
      </c>
      <c r="AF1102" t="s">
        <v>16277</v>
      </c>
    </row>
    <row r="1103" spans="1:34">
      <c r="A1103" t="s">
        <v>21459</v>
      </c>
      <c r="B1103" t="s">
        <v>2013</v>
      </c>
      <c r="C1103">
        <v>2</v>
      </c>
      <c r="D1103">
        <v>12</v>
      </c>
      <c r="E1103">
        <v>5</v>
      </c>
      <c r="F1103" t="s">
        <v>19</v>
      </c>
      <c r="G1103" t="s">
        <v>2014</v>
      </c>
      <c r="H1103" t="s">
        <v>2015</v>
      </c>
      <c r="I1103" s="1" t="s">
        <v>19</v>
      </c>
      <c r="J1103" s="1" t="s">
        <v>2016</v>
      </c>
      <c r="K1103" s="1" t="s">
        <v>2015</v>
      </c>
      <c r="L1103" s="1" t="str">
        <f>IF(ISERROR(VLOOKUP($D1103&amp;":"&amp;$E1103&amp;":"&amp;$F1103,[1]Sheet2!$A$26:$I$7753,9,FALSE)),"",VLOOKUP($D1103&amp;":"&amp;$E1103&amp;":"&amp;$F1103,[1]Sheet2!$A$26:$I$7753,9,FALSE))</f>
        <v>verified</v>
      </c>
      <c r="M1103" s="1"/>
      <c r="O1103" s="1">
        <v>96</v>
      </c>
      <c r="P1103" s="1">
        <v>2</v>
      </c>
      <c r="Q1103" s="1">
        <v>12</v>
      </c>
      <c r="R1103" s="1">
        <v>5</v>
      </c>
      <c r="S1103" s="1" t="s">
        <v>19</v>
      </c>
      <c r="T1103" s="1" t="s">
        <v>2016</v>
      </c>
      <c r="U1103" s="1" t="s">
        <v>2015</v>
      </c>
      <c r="V1103" s="1">
        <v>16130656</v>
      </c>
      <c r="W1103" s="1" t="s">
        <v>17</v>
      </c>
      <c r="X1103" s="1" t="s">
        <v>19</v>
      </c>
      <c r="Z1103" t="s">
        <v>2013</v>
      </c>
      <c r="AA1103">
        <v>2</v>
      </c>
      <c r="AB1103" t="s">
        <v>16750</v>
      </c>
      <c r="AC1103" t="s">
        <v>2016</v>
      </c>
      <c r="AD1103" t="s">
        <v>2015</v>
      </c>
      <c r="AE1103" t="s">
        <v>16276</v>
      </c>
      <c r="AF1103" t="s">
        <v>16277</v>
      </c>
    </row>
    <row r="1104" spans="1:34">
      <c r="A1104" t="s">
        <v>21460</v>
      </c>
      <c r="B1104" t="s">
        <v>2017</v>
      </c>
      <c r="C1104">
        <v>2</v>
      </c>
      <c r="D1104">
        <v>12</v>
      </c>
      <c r="E1104">
        <v>5</v>
      </c>
      <c r="F1104" t="s">
        <v>21</v>
      </c>
      <c r="H1104" t="s">
        <v>2018</v>
      </c>
      <c r="I1104" s="1" t="s">
        <v>19</v>
      </c>
      <c r="J1104" s="1" t="s">
        <v>2019</v>
      </c>
      <c r="K1104" s="1" t="s">
        <v>2018</v>
      </c>
      <c r="L1104" s="1" t="str">
        <f>IF(ISERROR(VLOOKUP($D1104&amp;":"&amp;$E1104&amp;":"&amp;$F1104,[1]Sheet2!$A$26:$I$7753,9,FALSE)),"",VLOOKUP($D1104&amp;":"&amp;$E1104&amp;":"&amp;$F1104,[1]Sheet2!$A$26:$I$7753,9,FALSE))</f>
        <v/>
      </c>
      <c r="M1104" s="1" t="s">
        <v>20332</v>
      </c>
      <c r="O1104" s="1">
        <v>96</v>
      </c>
      <c r="P1104" s="1">
        <v>2</v>
      </c>
      <c r="Q1104" s="1">
        <v>12</v>
      </c>
      <c r="R1104" s="1">
        <v>5</v>
      </c>
      <c r="S1104" s="1" t="s">
        <v>21</v>
      </c>
      <c r="T1104" s="1" t="s">
        <v>2019</v>
      </c>
      <c r="U1104" s="1" t="s">
        <v>2018</v>
      </c>
      <c r="V1104" s="1">
        <v>90111482</v>
      </c>
      <c r="W1104" s="1" t="s">
        <v>17</v>
      </c>
      <c r="X1104" s="1" t="s">
        <v>19</v>
      </c>
      <c r="Z1104" t="s">
        <v>2017</v>
      </c>
      <c r="AA1104">
        <v>2</v>
      </c>
      <c r="AE1104" t="s">
        <v>16278</v>
      </c>
      <c r="AF1104" t="s">
        <v>16279</v>
      </c>
    </row>
    <row r="1105" spans="1:34">
      <c r="A1105" t="s">
        <v>21461</v>
      </c>
      <c r="B1105" t="s">
        <v>2020</v>
      </c>
      <c r="C1105">
        <v>2</v>
      </c>
      <c r="D1105">
        <v>12</v>
      </c>
      <c r="E1105">
        <v>5</v>
      </c>
      <c r="F1105" t="s">
        <v>28</v>
      </c>
      <c r="G1105" t="s">
        <v>2021</v>
      </c>
      <c r="H1105" t="s">
        <v>2022</v>
      </c>
      <c r="I1105" s="1" t="s">
        <v>19</v>
      </c>
      <c r="J1105" s="1" t="s">
        <v>2023</v>
      </c>
      <c r="K1105" s="1" t="s">
        <v>2022</v>
      </c>
      <c r="L1105" s="1" t="str">
        <f>IF(ISERROR(VLOOKUP($D1105&amp;":"&amp;$E1105&amp;":"&amp;$F1105,[1]Sheet2!$A$26:$I$7753,9,FALSE)),"",VLOOKUP($D1105&amp;":"&amp;$E1105&amp;":"&amp;$F1105,[1]Sheet2!$A$26:$I$7753,9,FALSE))</f>
        <v>verified</v>
      </c>
      <c r="M1105" s="1"/>
      <c r="O1105" s="1">
        <v>96</v>
      </c>
      <c r="P1105" s="1">
        <v>2</v>
      </c>
      <c r="Q1105" s="1">
        <v>12</v>
      </c>
      <c r="R1105" s="1">
        <v>5</v>
      </c>
      <c r="S1105" s="1" t="s">
        <v>28</v>
      </c>
      <c r="T1105" s="1" t="s">
        <v>2023</v>
      </c>
      <c r="U1105" s="1" t="s">
        <v>2022</v>
      </c>
      <c r="V1105" s="1">
        <v>16130662</v>
      </c>
      <c r="W1105" s="1" t="s">
        <v>17</v>
      </c>
      <c r="X1105" s="1" t="s">
        <v>19</v>
      </c>
      <c r="Z1105" t="s">
        <v>2020</v>
      </c>
      <c r="AA1105">
        <v>2</v>
      </c>
      <c r="AB1105" t="s">
        <v>16751</v>
      </c>
      <c r="AC1105" t="s">
        <v>2023</v>
      </c>
      <c r="AD1105" t="s">
        <v>2022</v>
      </c>
      <c r="AE1105" t="s">
        <v>16276</v>
      </c>
      <c r="AF1105" t="s">
        <v>16277</v>
      </c>
      <c r="AG1105" t="s">
        <v>16283</v>
      </c>
      <c r="AH1105" t="s">
        <v>16284</v>
      </c>
    </row>
    <row r="1106" spans="1:34">
      <c r="A1106" t="s">
        <v>21462</v>
      </c>
      <c r="B1106" t="s">
        <v>2024</v>
      </c>
      <c r="C1106">
        <v>6</v>
      </c>
      <c r="D1106">
        <v>12</v>
      </c>
      <c r="E1106">
        <v>5</v>
      </c>
      <c r="F1106" t="s">
        <v>33</v>
      </c>
      <c r="G1106" t="s">
        <v>2025</v>
      </c>
      <c r="H1106" t="s">
        <v>2026</v>
      </c>
      <c r="I1106" s="1" t="s">
        <v>19</v>
      </c>
      <c r="J1106" s="1" t="s">
        <v>2027</v>
      </c>
      <c r="K1106" s="1" t="s">
        <v>2026</v>
      </c>
      <c r="L1106" s="1" t="str">
        <f>IF(ISERROR(VLOOKUP($D1106&amp;":"&amp;$E1106&amp;":"&amp;$F1106,[1]Sheet2!$A$26:$I$7753,9,FALSE)),"",VLOOKUP($D1106&amp;":"&amp;$E1106&amp;":"&amp;$F1106,[1]Sheet2!$A$26:$I$7753,9,FALSE))</f>
        <v>verified</v>
      </c>
      <c r="M1106" s="1"/>
      <c r="O1106" s="1">
        <v>96</v>
      </c>
      <c r="P1106" s="1">
        <v>6</v>
      </c>
      <c r="Q1106" s="1">
        <v>12</v>
      </c>
      <c r="R1106" s="1">
        <v>5</v>
      </c>
      <c r="S1106" s="1" t="s">
        <v>33</v>
      </c>
      <c r="T1106" s="1" t="s">
        <v>2027</v>
      </c>
      <c r="U1106" s="1" t="s">
        <v>2026</v>
      </c>
      <c r="V1106" s="1">
        <v>16130663</v>
      </c>
      <c r="W1106" s="1" t="s">
        <v>17</v>
      </c>
      <c r="X1106" s="1" t="s">
        <v>19</v>
      </c>
      <c r="Z1106" t="s">
        <v>2024</v>
      </c>
      <c r="AA1106">
        <v>6</v>
      </c>
      <c r="AB1106" t="s">
        <v>16752</v>
      </c>
      <c r="AC1106" t="s">
        <v>2027</v>
      </c>
      <c r="AD1106" t="s">
        <v>2026</v>
      </c>
      <c r="AE1106" t="s">
        <v>16276</v>
      </c>
      <c r="AF1106" t="s">
        <v>16277</v>
      </c>
    </row>
    <row r="1107" spans="1:34">
      <c r="A1107" t="s">
        <v>21463</v>
      </c>
      <c r="B1107" t="s">
        <v>2028</v>
      </c>
      <c r="C1107">
        <v>4</v>
      </c>
      <c r="D1107">
        <v>12</v>
      </c>
      <c r="E1107">
        <v>5</v>
      </c>
      <c r="F1107" t="s">
        <v>38</v>
      </c>
      <c r="I1107" s="1" t="s">
        <v>28</v>
      </c>
      <c r="J1107" s="1" t="s">
        <v>2029</v>
      </c>
      <c r="K1107" s="1" t="s">
        <v>2030</v>
      </c>
      <c r="L1107" s="1" t="str">
        <f>IF(ISERROR(VLOOKUP($D1107&amp;":"&amp;$E1107&amp;":"&amp;$F1107,[1]Sheet2!$A$26:$I$7753,9,FALSE)),"",VLOOKUP($D1107&amp;":"&amp;$E1107&amp;":"&amp;$F1107,[1]Sheet2!$A$26:$I$7753,9,FALSE))</f>
        <v/>
      </c>
      <c r="M1107" s="1" t="s">
        <v>20332</v>
      </c>
      <c r="O1107" s="1">
        <v>96</v>
      </c>
      <c r="P1107" s="1">
        <v>4</v>
      </c>
      <c r="Q1107" s="1">
        <v>12</v>
      </c>
      <c r="R1107" s="1">
        <v>5</v>
      </c>
      <c r="S1107" s="1" t="s">
        <v>38</v>
      </c>
      <c r="T1107" s="1" t="s">
        <v>2029</v>
      </c>
      <c r="U1107" s="1" t="s">
        <v>2030</v>
      </c>
      <c r="V1107" s="1" t="s">
        <v>17</v>
      </c>
      <c r="W1107" s="1" t="s">
        <v>2031</v>
      </c>
      <c r="X1107" s="1" t="s">
        <v>28</v>
      </c>
      <c r="Z1107" t="s">
        <v>2028</v>
      </c>
      <c r="AA1107">
        <v>4</v>
      </c>
      <c r="AE1107" t="s">
        <v>16278</v>
      </c>
      <c r="AF1107" t="s">
        <v>16279</v>
      </c>
    </row>
    <row r="1108" spans="1:34">
      <c r="A1108" t="s">
        <v>21464</v>
      </c>
      <c r="B1108" t="s">
        <v>2032</v>
      </c>
      <c r="C1108">
        <v>2</v>
      </c>
      <c r="D1108">
        <v>12</v>
      </c>
      <c r="E1108">
        <v>5</v>
      </c>
      <c r="F1108" t="s">
        <v>43</v>
      </c>
      <c r="G1108" t="s">
        <v>2033</v>
      </c>
      <c r="H1108" t="s">
        <v>2034</v>
      </c>
      <c r="I1108" s="1" t="s">
        <v>19</v>
      </c>
      <c r="J1108" s="1" t="s">
        <v>2035</v>
      </c>
      <c r="K1108" s="1" t="s">
        <v>2034</v>
      </c>
      <c r="L1108" s="1" t="str">
        <f>IF(ISERROR(VLOOKUP($D1108&amp;":"&amp;$E1108&amp;":"&amp;$F1108,[1]Sheet2!$A$26:$I$7753,9,FALSE)),"",VLOOKUP($D1108&amp;":"&amp;$E1108&amp;":"&amp;$F1108,[1]Sheet2!$A$26:$I$7753,9,FALSE))</f>
        <v>verified</v>
      </c>
      <c r="M1108" s="1"/>
      <c r="O1108" s="1">
        <v>96</v>
      </c>
      <c r="P1108" s="1">
        <v>2</v>
      </c>
      <c r="Q1108" s="1">
        <v>12</v>
      </c>
      <c r="R1108" s="1">
        <v>5</v>
      </c>
      <c r="S1108" s="1" t="s">
        <v>43</v>
      </c>
      <c r="T1108" s="1" t="s">
        <v>2035</v>
      </c>
      <c r="U1108" s="1" t="s">
        <v>2034</v>
      </c>
      <c r="V1108" s="1">
        <v>16129514</v>
      </c>
      <c r="W1108" s="1" t="s">
        <v>17</v>
      </c>
      <c r="X1108" s="1" t="s">
        <v>19</v>
      </c>
      <c r="Z1108" t="s">
        <v>2032</v>
      </c>
      <c r="AA1108">
        <v>2</v>
      </c>
      <c r="AB1108" t="s">
        <v>16753</v>
      </c>
      <c r="AC1108" t="s">
        <v>2035</v>
      </c>
      <c r="AD1108" t="s">
        <v>2034</v>
      </c>
      <c r="AE1108" t="s">
        <v>16276</v>
      </c>
      <c r="AF1108" t="s">
        <v>16277</v>
      </c>
      <c r="AG1108" t="s">
        <v>16283</v>
      </c>
      <c r="AH1108" t="s">
        <v>16284</v>
      </c>
    </row>
    <row r="1109" spans="1:34">
      <c r="A1109" t="s">
        <v>21465</v>
      </c>
      <c r="B1109" t="s">
        <v>2036</v>
      </c>
      <c r="C1109">
        <v>2</v>
      </c>
      <c r="D1109">
        <v>12</v>
      </c>
      <c r="E1109">
        <v>5</v>
      </c>
      <c r="F1109" t="s">
        <v>48</v>
      </c>
      <c r="H1109" t="s">
        <v>2037</v>
      </c>
      <c r="I1109" s="1" t="s">
        <v>19</v>
      </c>
      <c r="J1109" s="1" t="s">
        <v>2038</v>
      </c>
      <c r="K1109" s="1" t="s">
        <v>2037</v>
      </c>
      <c r="L1109" s="1" t="str">
        <f>IF(ISERROR(VLOOKUP($D1109&amp;":"&amp;$E1109&amp;":"&amp;$F1109,[1]Sheet2!$A$26:$I$7753,9,FALSE)),"",VLOOKUP($D1109&amp;":"&amp;$E1109&amp;":"&amp;$F1109,[1]Sheet2!$A$26:$I$7753,9,FALSE))</f>
        <v>verified</v>
      </c>
      <c r="M1109" s="1"/>
      <c r="O1109" s="1">
        <v>96</v>
      </c>
      <c r="P1109" s="1">
        <v>2</v>
      </c>
      <c r="Q1109" s="1">
        <v>12</v>
      </c>
      <c r="R1109" s="1">
        <v>5</v>
      </c>
      <c r="S1109" s="1" t="s">
        <v>48</v>
      </c>
      <c r="T1109" s="1" t="s">
        <v>2038</v>
      </c>
      <c r="U1109" s="1" t="s">
        <v>2037</v>
      </c>
      <c r="V1109" s="1">
        <v>90111297</v>
      </c>
      <c r="W1109" s="1" t="s">
        <v>17</v>
      </c>
      <c r="X1109" s="1" t="s">
        <v>19</v>
      </c>
      <c r="Z1109" t="s">
        <v>16754</v>
      </c>
      <c r="AA1109">
        <v>2</v>
      </c>
      <c r="AB1109" t="s">
        <v>16755</v>
      </c>
      <c r="AC1109" t="s">
        <v>2038</v>
      </c>
      <c r="AD1109" t="s">
        <v>2037</v>
      </c>
      <c r="AE1109" t="s">
        <v>16276</v>
      </c>
      <c r="AF1109" t="s">
        <v>16277</v>
      </c>
    </row>
    <row r="1110" spans="1:34">
      <c r="A1110" t="s">
        <v>21466</v>
      </c>
      <c r="B1110" t="s">
        <v>2039</v>
      </c>
      <c r="C1110">
        <v>2</v>
      </c>
      <c r="D1110">
        <v>12</v>
      </c>
      <c r="E1110">
        <v>6</v>
      </c>
      <c r="F1110" t="s">
        <v>13</v>
      </c>
      <c r="G1110" t="s">
        <v>2040</v>
      </c>
      <c r="H1110" t="s">
        <v>2041</v>
      </c>
      <c r="I1110" s="1" t="s">
        <v>19</v>
      </c>
      <c r="J1110" s="1" t="s">
        <v>2042</v>
      </c>
      <c r="K1110" s="1" t="s">
        <v>2041</v>
      </c>
      <c r="L1110" s="1" t="str">
        <f>IF(ISERROR(VLOOKUP($D1110&amp;":"&amp;$E1110&amp;":"&amp;$F1110,[1]Sheet2!$A$26:$I$7753,9,FALSE)),"",VLOOKUP($D1110&amp;":"&amp;$E1110&amp;":"&amp;$F1110,[1]Sheet2!$A$26:$I$7753,9,FALSE))</f>
        <v>verified</v>
      </c>
      <c r="M1110" s="1"/>
      <c r="O1110" s="1">
        <v>96</v>
      </c>
      <c r="P1110" s="1">
        <v>2</v>
      </c>
      <c r="Q1110" s="1">
        <v>12</v>
      </c>
      <c r="R1110" s="1">
        <v>6</v>
      </c>
      <c r="S1110" s="1" t="s">
        <v>13</v>
      </c>
      <c r="T1110" s="1" t="s">
        <v>2042</v>
      </c>
      <c r="U1110" s="1" t="s">
        <v>2041</v>
      </c>
      <c r="V1110" s="1">
        <v>16129527</v>
      </c>
      <c r="W1110" s="1" t="s">
        <v>17</v>
      </c>
      <c r="X1110" s="1" t="s">
        <v>19</v>
      </c>
      <c r="Z1110" t="s">
        <v>2039</v>
      </c>
      <c r="AA1110">
        <v>2</v>
      </c>
      <c r="AB1110" t="s">
        <v>16756</v>
      </c>
      <c r="AC1110" t="s">
        <v>2042</v>
      </c>
      <c r="AD1110" t="s">
        <v>2041</v>
      </c>
      <c r="AE1110" t="s">
        <v>16276</v>
      </c>
      <c r="AF1110" t="s">
        <v>16277</v>
      </c>
    </row>
    <row r="1111" spans="1:34">
      <c r="A1111" t="s">
        <v>21467</v>
      </c>
      <c r="B1111" t="s">
        <v>2043</v>
      </c>
      <c r="C1111">
        <v>2</v>
      </c>
      <c r="D1111">
        <v>12</v>
      </c>
      <c r="E1111">
        <v>6</v>
      </c>
      <c r="F1111" t="s">
        <v>19</v>
      </c>
      <c r="G1111" t="s">
        <v>2044</v>
      </c>
      <c r="H1111" t="s">
        <v>2045</v>
      </c>
      <c r="I1111" s="1" t="s">
        <v>19</v>
      </c>
      <c r="J1111" s="1" t="s">
        <v>2046</v>
      </c>
      <c r="K1111" s="1" t="s">
        <v>2045</v>
      </c>
      <c r="L1111" s="1" t="str">
        <f>IF(ISERROR(VLOOKUP($D1111&amp;":"&amp;$E1111&amp;":"&amp;$F1111,[1]Sheet2!$A$26:$I$7753,9,FALSE)),"",VLOOKUP($D1111&amp;":"&amp;$E1111&amp;":"&amp;$F1111,[1]Sheet2!$A$26:$I$7753,9,FALSE))</f>
        <v>verified</v>
      </c>
      <c r="M1111" s="1"/>
      <c r="O1111" s="1">
        <v>96</v>
      </c>
      <c r="P1111" s="1">
        <v>2</v>
      </c>
      <c r="Q1111" s="1">
        <v>12</v>
      </c>
      <c r="R1111" s="1">
        <v>6</v>
      </c>
      <c r="S1111" s="1" t="s">
        <v>19</v>
      </c>
      <c r="T1111" s="1" t="s">
        <v>2046</v>
      </c>
      <c r="U1111" s="1" t="s">
        <v>2045</v>
      </c>
      <c r="V1111" s="1">
        <v>16129530</v>
      </c>
      <c r="W1111" s="1" t="s">
        <v>17</v>
      </c>
      <c r="X1111" s="1" t="s">
        <v>19</v>
      </c>
      <c r="Z1111" t="s">
        <v>2043</v>
      </c>
      <c r="AA1111">
        <v>2</v>
      </c>
      <c r="AB1111" t="s">
        <v>16757</v>
      </c>
      <c r="AC1111" t="s">
        <v>2046</v>
      </c>
      <c r="AD1111" t="s">
        <v>2045</v>
      </c>
      <c r="AE1111" t="s">
        <v>16276</v>
      </c>
      <c r="AF1111" t="s">
        <v>16277</v>
      </c>
    </row>
    <row r="1112" spans="1:34">
      <c r="A1112" t="s">
        <v>21468</v>
      </c>
      <c r="B1112" t="s">
        <v>2047</v>
      </c>
      <c r="C1112">
        <v>2</v>
      </c>
      <c r="D1112">
        <v>12</v>
      </c>
      <c r="E1112">
        <v>6</v>
      </c>
      <c r="F1112" t="s">
        <v>21</v>
      </c>
      <c r="G1112" t="s">
        <v>2048</v>
      </c>
      <c r="H1112" t="s">
        <v>2049</v>
      </c>
      <c r="I1112" s="1" t="s">
        <v>19</v>
      </c>
      <c r="J1112" s="1" t="s">
        <v>2050</v>
      </c>
      <c r="K1112" s="1" t="s">
        <v>2049</v>
      </c>
      <c r="L1112" s="1" t="str">
        <f>IF(ISERROR(VLOOKUP($D1112&amp;":"&amp;$E1112&amp;":"&amp;$F1112,[1]Sheet2!$A$26:$I$7753,9,FALSE)),"",VLOOKUP($D1112&amp;":"&amp;$E1112&amp;":"&amp;$F1112,[1]Sheet2!$A$26:$I$7753,9,FALSE))</f>
        <v>verified</v>
      </c>
      <c r="M1112" s="1"/>
      <c r="O1112" s="1">
        <v>96</v>
      </c>
      <c r="P1112" s="1">
        <v>2</v>
      </c>
      <c r="Q1112" s="1">
        <v>12</v>
      </c>
      <c r="R1112" s="1">
        <v>6</v>
      </c>
      <c r="S1112" s="1" t="s">
        <v>21</v>
      </c>
      <c r="T1112" s="1" t="s">
        <v>2050</v>
      </c>
      <c r="U1112" s="1" t="s">
        <v>2049</v>
      </c>
      <c r="V1112" s="1">
        <v>16129532</v>
      </c>
      <c r="W1112" s="1" t="s">
        <v>17</v>
      </c>
      <c r="X1112" s="1" t="s">
        <v>19</v>
      </c>
      <c r="Z1112" t="s">
        <v>2047</v>
      </c>
      <c r="AA1112">
        <v>2</v>
      </c>
      <c r="AB1112" t="s">
        <v>16758</v>
      </c>
      <c r="AC1112" t="s">
        <v>2050</v>
      </c>
      <c r="AD1112" t="s">
        <v>2049</v>
      </c>
      <c r="AE1112" t="s">
        <v>16276</v>
      </c>
      <c r="AF1112" t="s">
        <v>16277</v>
      </c>
    </row>
    <row r="1113" spans="1:34">
      <c r="A1113" t="s">
        <v>21469</v>
      </c>
      <c r="B1113" t="s">
        <v>2051</v>
      </c>
      <c r="C1113">
        <v>2</v>
      </c>
      <c r="D1113">
        <v>12</v>
      </c>
      <c r="E1113">
        <v>6</v>
      </c>
      <c r="F1113" t="s">
        <v>28</v>
      </c>
      <c r="G1113" t="s">
        <v>2052</v>
      </c>
      <c r="H1113" t="s">
        <v>2053</v>
      </c>
      <c r="I1113" s="1" t="s">
        <v>19</v>
      </c>
      <c r="J1113" s="1" t="s">
        <v>2054</v>
      </c>
      <c r="K1113" s="1" t="s">
        <v>2053</v>
      </c>
      <c r="L1113" s="1" t="str">
        <f>IF(ISERROR(VLOOKUP($D1113&amp;":"&amp;$E1113&amp;":"&amp;$F1113,[1]Sheet2!$A$26:$I$7753,9,FALSE)),"",VLOOKUP($D1113&amp;":"&amp;$E1113&amp;":"&amp;$F1113,[1]Sheet2!$A$26:$I$7753,9,FALSE))</f>
        <v>verified</v>
      </c>
      <c r="M1113" s="1"/>
      <c r="O1113" s="1">
        <v>96</v>
      </c>
      <c r="P1113" s="1">
        <v>2</v>
      </c>
      <c r="Q1113" s="1">
        <v>12</v>
      </c>
      <c r="R1113" s="1">
        <v>6</v>
      </c>
      <c r="S1113" s="1" t="s">
        <v>28</v>
      </c>
      <c r="T1113" s="1" t="s">
        <v>2054</v>
      </c>
      <c r="U1113" s="1" t="s">
        <v>2053</v>
      </c>
      <c r="V1113" s="1">
        <v>16129534</v>
      </c>
      <c r="W1113" s="1" t="s">
        <v>17</v>
      </c>
      <c r="X1113" s="1" t="s">
        <v>19</v>
      </c>
      <c r="Z1113" t="s">
        <v>2051</v>
      </c>
      <c r="AA1113">
        <v>2</v>
      </c>
      <c r="AB1113" t="s">
        <v>16759</v>
      </c>
      <c r="AC1113" t="s">
        <v>2054</v>
      </c>
      <c r="AD1113" t="s">
        <v>2053</v>
      </c>
      <c r="AE1113" t="s">
        <v>16276</v>
      </c>
      <c r="AF1113" t="s">
        <v>16277</v>
      </c>
    </row>
    <row r="1114" spans="1:34">
      <c r="A1114" t="s">
        <v>21470</v>
      </c>
      <c r="B1114" t="s">
        <v>2055</v>
      </c>
      <c r="C1114">
        <v>2</v>
      </c>
      <c r="D1114">
        <v>12</v>
      </c>
      <c r="E1114">
        <v>6</v>
      </c>
      <c r="F1114" t="s">
        <v>33</v>
      </c>
      <c r="G1114" t="s">
        <v>2056</v>
      </c>
      <c r="H1114" t="s">
        <v>2057</v>
      </c>
      <c r="I1114" s="1" t="s">
        <v>19</v>
      </c>
      <c r="J1114" s="1" t="s">
        <v>2058</v>
      </c>
      <c r="K1114" s="1" t="s">
        <v>2057</v>
      </c>
      <c r="L1114" s="1" t="str">
        <f>IF(ISERROR(VLOOKUP($D1114&amp;":"&amp;$E1114&amp;":"&amp;$F1114,[1]Sheet2!$A$26:$I$7753,9,FALSE)),"",VLOOKUP($D1114&amp;":"&amp;$E1114&amp;":"&amp;$F1114,[1]Sheet2!$A$26:$I$7753,9,FALSE))</f>
        <v>verified</v>
      </c>
      <c r="M1114" s="1"/>
      <c r="O1114" s="1">
        <v>96</v>
      </c>
      <c r="P1114" s="1">
        <v>2</v>
      </c>
      <c r="Q1114" s="1">
        <v>12</v>
      </c>
      <c r="R1114" s="1">
        <v>6</v>
      </c>
      <c r="S1114" s="1" t="s">
        <v>33</v>
      </c>
      <c r="T1114" s="1" t="s">
        <v>2058</v>
      </c>
      <c r="U1114" s="1" t="s">
        <v>2057</v>
      </c>
      <c r="V1114" s="1">
        <v>16129541</v>
      </c>
      <c r="W1114" s="1" t="s">
        <v>17</v>
      </c>
      <c r="X1114" s="1" t="s">
        <v>19</v>
      </c>
      <c r="Z1114" t="s">
        <v>2055</v>
      </c>
      <c r="AA1114">
        <v>2</v>
      </c>
      <c r="AB1114" t="s">
        <v>16760</v>
      </c>
      <c r="AC1114" t="s">
        <v>2058</v>
      </c>
      <c r="AD1114" t="s">
        <v>2057</v>
      </c>
      <c r="AE1114" t="s">
        <v>16276</v>
      </c>
      <c r="AF1114" t="s">
        <v>16277</v>
      </c>
    </row>
    <row r="1115" spans="1:34">
      <c r="A1115" t="s">
        <v>21471</v>
      </c>
      <c r="B1115" t="s">
        <v>2059</v>
      </c>
      <c r="C1115">
        <v>3</v>
      </c>
      <c r="D1115">
        <v>12</v>
      </c>
      <c r="E1115">
        <v>6</v>
      </c>
      <c r="F1115" t="s">
        <v>38</v>
      </c>
      <c r="H1115" t="s">
        <v>2060</v>
      </c>
      <c r="I1115" s="1" t="s">
        <v>19</v>
      </c>
      <c r="J1115" s="1" t="s">
        <v>2061</v>
      </c>
      <c r="K1115" s="1" t="s">
        <v>2060</v>
      </c>
      <c r="L1115" s="1" t="str">
        <f>IF(ISERROR(VLOOKUP($D1115&amp;":"&amp;$E1115&amp;":"&amp;$F1115,[1]Sheet2!$A$26:$I$7753,9,FALSE)),"",VLOOKUP($D1115&amp;":"&amp;$E1115&amp;":"&amp;$F1115,[1]Sheet2!$A$26:$I$7753,9,FALSE))</f>
        <v/>
      </c>
      <c r="M1115" s="1" t="s">
        <v>20332</v>
      </c>
      <c r="O1115" s="1">
        <v>96</v>
      </c>
      <c r="P1115" s="1">
        <v>3</v>
      </c>
      <c r="Q1115" s="1">
        <v>12</v>
      </c>
      <c r="R1115" s="1">
        <v>6</v>
      </c>
      <c r="S1115" s="1" t="s">
        <v>38</v>
      </c>
      <c r="T1115" s="1" t="s">
        <v>2061</v>
      </c>
      <c r="U1115" s="1" t="s">
        <v>2060</v>
      </c>
      <c r="V1115" s="1">
        <v>90111299</v>
      </c>
      <c r="W1115" s="1" t="s">
        <v>17</v>
      </c>
      <c r="X1115" s="1" t="s">
        <v>19</v>
      </c>
      <c r="Z1115" t="s">
        <v>2059</v>
      </c>
      <c r="AA1115">
        <v>3</v>
      </c>
      <c r="AE1115" t="s">
        <v>16278</v>
      </c>
      <c r="AF1115" t="s">
        <v>16279</v>
      </c>
    </row>
    <row r="1116" spans="1:34">
      <c r="A1116" t="s">
        <v>21472</v>
      </c>
      <c r="B1116" t="s">
        <v>2062</v>
      </c>
      <c r="C1116">
        <v>2</v>
      </c>
      <c r="D1116">
        <v>12</v>
      </c>
      <c r="E1116">
        <v>6</v>
      </c>
      <c r="F1116" t="s">
        <v>43</v>
      </c>
      <c r="G1116" t="s">
        <v>2063</v>
      </c>
      <c r="H1116" t="s">
        <v>2064</v>
      </c>
      <c r="I1116" s="1" t="s">
        <v>19</v>
      </c>
      <c r="J1116" s="1" t="s">
        <v>2065</v>
      </c>
      <c r="K1116" s="1" t="s">
        <v>2064</v>
      </c>
      <c r="L1116" s="1" t="str">
        <f>IF(ISERROR(VLOOKUP($D1116&amp;":"&amp;$E1116&amp;":"&amp;$F1116,[1]Sheet2!$A$26:$I$7753,9,FALSE)),"",VLOOKUP($D1116&amp;":"&amp;$E1116&amp;":"&amp;$F1116,[1]Sheet2!$A$26:$I$7753,9,FALSE))</f>
        <v>verified</v>
      </c>
      <c r="M1116" s="1"/>
      <c r="O1116" s="1">
        <v>96</v>
      </c>
      <c r="P1116" s="1">
        <v>2</v>
      </c>
      <c r="Q1116" s="1">
        <v>12</v>
      </c>
      <c r="R1116" s="1">
        <v>6</v>
      </c>
      <c r="S1116" s="1" t="s">
        <v>43</v>
      </c>
      <c r="T1116" s="1" t="s">
        <v>2065</v>
      </c>
      <c r="U1116" s="1" t="s">
        <v>2064</v>
      </c>
      <c r="V1116" s="1">
        <v>16129556</v>
      </c>
      <c r="W1116" s="1" t="s">
        <v>17</v>
      </c>
      <c r="X1116" s="1" t="s">
        <v>19</v>
      </c>
      <c r="Z1116" t="s">
        <v>2062</v>
      </c>
      <c r="AA1116">
        <v>2</v>
      </c>
      <c r="AB1116" t="s">
        <v>16761</v>
      </c>
      <c r="AC1116" t="s">
        <v>2065</v>
      </c>
      <c r="AD1116" t="s">
        <v>2064</v>
      </c>
      <c r="AE1116" t="s">
        <v>16276</v>
      </c>
      <c r="AF1116" t="s">
        <v>16277</v>
      </c>
    </row>
    <row r="1117" spans="1:34">
      <c r="A1117" t="s">
        <v>21473</v>
      </c>
      <c r="B1117" t="s">
        <v>2066</v>
      </c>
      <c r="C1117">
        <v>2</v>
      </c>
      <c r="D1117">
        <v>12</v>
      </c>
      <c r="E1117">
        <v>6</v>
      </c>
      <c r="F1117" t="s">
        <v>48</v>
      </c>
      <c r="G1117" t="s">
        <v>2067</v>
      </c>
      <c r="H1117" t="s">
        <v>2068</v>
      </c>
      <c r="I1117" s="1" t="s">
        <v>19</v>
      </c>
      <c r="J1117" s="1" t="s">
        <v>2069</v>
      </c>
      <c r="K1117" s="1" t="s">
        <v>2068</v>
      </c>
      <c r="L1117" s="1" t="str">
        <f>IF(ISERROR(VLOOKUP($D1117&amp;":"&amp;$E1117&amp;":"&amp;$F1117,[1]Sheet2!$A$26:$I$7753,9,FALSE)),"",VLOOKUP($D1117&amp;":"&amp;$E1117&amp;":"&amp;$F1117,[1]Sheet2!$A$26:$I$7753,9,FALSE))</f>
        <v>verified</v>
      </c>
      <c r="M1117" s="1"/>
      <c r="O1117" s="1">
        <v>96</v>
      </c>
      <c r="P1117" s="1">
        <v>2</v>
      </c>
      <c r="Q1117" s="1">
        <v>12</v>
      </c>
      <c r="R1117" s="1">
        <v>6</v>
      </c>
      <c r="S1117" s="1" t="s">
        <v>48</v>
      </c>
      <c r="T1117" s="1" t="s">
        <v>2069</v>
      </c>
      <c r="U1117" s="1" t="s">
        <v>2068</v>
      </c>
      <c r="V1117" s="1">
        <v>16129562</v>
      </c>
      <c r="W1117" s="1" t="s">
        <v>17</v>
      </c>
      <c r="X1117" s="1" t="s">
        <v>19</v>
      </c>
      <c r="Z1117" t="s">
        <v>2066</v>
      </c>
      <c r="AA1117">
        <v>2</v>
      </c>
      <c r="AB1117" t="s">
        <v>16762</v>
      </c>
      <c r="AC1117" t="s">
        <v>2069</v>
      </c>
      <c r="AD1117" t="s">
        <v>2068</v>
      </c>
      <c r="AE1117" t="s">
        <v>16276</v>
      </c>
      <c r="AF1117" t="s">
        <v>16277</v>
      </c>
    </row>
    <row r="1118" spans="1:34">
      <c r="A1118" t="s">
        <v>21474</v>
      </c>
      <c r="B1118" t="s">
        <v>2070</v>
      </c>
      <c r="C1118">
        <v>2</v>
      </c>
      <c r="D1118">
        <v>12</v>
      </c>
      <c r="E1118">
        <v>7</v>
      </c>
      <c r="F1118" t="s">
        <v>13</v>
      </c>
      <c r="G1118" t="s">
        <v>2071</v>
      </c>
      <c r="H1118" t="s">
        <v>2072</v>
      </c>
      <c r="I1118" s="1" t="s">
        <v>19</v>
      </c>
      <c r="J1118" s="1" t="s">
        <v>2073</v>
      </c>
      <c r="K1118" s="1" t="s">
        <v>2072</v>
      </c>
      <c r="L1118" s="1" t="str">
        <f>IF(ISERROR(VLOOKUP($D1118&amp;":"&amp;$E1118&amp;":"&amp;$F1118,[1]Sheet2!$A$26:$I$7753,9,FALSE)),"",VLOOKUP($D1118&amp;":"&amp;$E1118&amp;":"&amp;$F1118,[1]Sheet2!$A$26:$I$7753,9,FALSE))</f>
        <v>verified</v>
      </c>
      <c r="M1118" s="1"/>
      <c r="O1118" s="1">
        <v>96</v>
      </c>
      <c r="P1118" s="1">
        <v>2</v>
      </c>
      <c r="Q1118" s="1">
        <v>12</v>
      </c>
      <c r="R1118" s="1">
        <v>7</v>
      </c>
      <c r="S1118" s="1" t="s">
        <v>13</v>
      </c>
      <c r="T1118" s="1" t="s">
        <v>2073</v>
      </c>
      <c r="U1118" s="1" t="s">
        <v>2072</v>
      </c>
      <c r="V1118" s="1">
        <v>16129565</v>
      </c>
      <c r="W1118" s="1" t="s">
        <v>17</v>
      </c>
      <c r="X1118" s="1" t="s">
        <v>19</v>
      </c>
      <c r="Z1118" t="s">
        <v>2070</v>
      </c>
      <c r="AA1118">
        <v>2</v>
      </c>
      <c r="AB1118" t="s">
        <v>16763</v>
      </c>
      <c r="AC1118" t="s">
        <v>2073</v>
      </c>
      <c r="AD1118" t="s">
        <v>2072</v>
      </c>
      <c r="AE1118" t="s">
        <v>16276</v>
      </c>
      <c r="AF1118" t="s">
        <v>16277</v>
      </c>
    </row>
    <row r="1119" spans="1:34">
      <c r="A1119" t="s">
        <v>21475</v>
      </c>
      <c r="B1119" t="s">
        <v>2074</v>
      </c>
      <c r="C1119">
        <v>2</v>
      </c>
      <c r="D1119">
        <v>12</v>
      </c>
      <c r="E1119">
        <v>7</v>
      </c>
      <c r="F1119" t="s">
        <v>19</v>
      </c>
      <c r="G1119" t="s">
        <v>2075</v>
      </c>
      <c r="H1119" t="s">
        <v>2076</v>
      </c>
      <c r="I1119" s="1" t="s">
        <v>19</v>
      </c>
      <c r="J1119" s="1" t="s">
        <v>2077</v>
      </c>
      <c r="K1119" s="1" t="s">
        <v>2076</v>
      </c>
      <c r="L1119" s="1" t="str">
        <f>IF(ISERROR(VLOOKUP($D1119&amp;":"&amp;$E1119&amp;":"&amp;$F1119,[1]Sheet2!$A$26:$I$7753,9,FALSE)),"",VLOOKUP($D1119&amp;":"&amp;$E1119&amp;":"&amp;$F1119,[1]Sheet2!$A$26:$I$7753,9,FALSE))</f>
        <v>verified</v>
      </c>
      <c r="M1119" s="1"/>
      <c r="O1119" s="1">
        <v>96</v>
      </c>
      <c r="P1119" s="1">
        <v>2</v>
      </c>
      <c r="Q1119" s="1">
        <v>12</v>
      </c>
      <c r="R1119" s="1">
        <v>7</v>
      </c>
      <c r="S1119" s="1" t="s">
        <v>19</v>
      </c>
      <c r="T1119" s="1" t="s">
        <v>2077</v>
      </c>
      <c r="U1119" s="1" t="s">
        <v>2076</v>
      </c>
      <c r="V1119" s="1">
        <v>16129583</v>
      </c>
      <c r="W1119" s="1" t="s">
        <v>17</v>
      </c>
      <c r="X1119" s="1" t="s">
        <v>19</v>
      </c>
      <c r="Z1119" t="s">
        <v>2074</v>
      </c>
      <c r="AA1119">
        <v>2</v>
      </c>
      <c r="AB1119" t="s">
        <v>16764</v>
      </c>
      <c r="AC1119" t="s">
        <v>2077</v>
      </c>
      <c r="AD1119" t="s">
        <v>2076</v>
      </c>
      <c r="AE1119" t="s">
        <v>16276</v>
      </c>
      <c r="AF1119" t="s">
        <v>16277</v>
      </c>
    </row>
    <row r="1120" spans="1:34">
      <c r="A1120" t="s">
        <v>21476</v>
      </c>
      <c r="B1120" t="s">
        <v>2078</v>
      </c>
      <c r="C1120">
        <v>2</v>
      </c>
      <c r="D1120">
        <v>12</v>
      </c>
      <c r="E1120">
        <v>7</v>
      </c>
      <c r="F1120" t="s">
        <v>21</v>
      </c>
      <c r="G1120" t="s">
        <v>2079</v>
      </c>
      <c r="H1120" t="s">
        <v>2080</v>
      </c>
      <c r="I1120" s="1" t="s">
        <v>19</v>
      </c>
      <c r="J1120" s="1" t="s">
        <v>2081</v>
      </c>
      <c r="K1120" s="1" t="s">
        <v>2080</v>
      </c>
      <c r="L1120" s="1" t="str">
        <f>IF(ISERROR(VLOOKUP($D1120&amp;":"&amp;$E1120&amp;":"&amp;$F1120,[1]Sheet2!$A$26:$I$7753,9,FALSE)),"",VLOOKUP($D1120&amp;":"&amp;$E1120&amp;":"&amp;$F1120,[1]Sheet2!$A$26:$I$7753,9,FALSE))</f>
        <v>verified</v>
      </c>
      <c r="M1120" s="1"/>
      <c r="O1120" s="1">
        <v>96</v>
      </c>
      <c r="P1120" s="1">
        <v>2</v>
      </c>
      <c r="Q1120" s="1">
        <v>12</v>
      </c>
      <c r="R1120" s="1">
        <v>7</v>
      </c>
      <c r="S1120" s="1" t="s">
        <v>21</v>
      </c>
      <c r="T1120" s="1" t="s">
        <v>2081</v>
      </c>
      <c r="U1120" s="1" t="s">
        <v>2080</v>
      </c>
      <c r="V1120" s="1">
        <v>90111308</v>
      </c>
      <c r="W1120" s="1" t="s">
        <v>17</v>
      </c>
      <c r="X1120" s="1" t="s">
        <v>19</v>
      </c>
      <c r="Z1120" t="s">
        <v>2078</v>
      </c>
      <c r="AA1120">
        <v>2</v>
      </c>
      <c r="AB1120" t="s">
        <v>16765</v>
      </c>
      <c r="AC1120" t="s">
        <v>2081</v>
      </c>
      <c r="AD1120" t="s">
        <v>2080</v>
      </c>
      <c r="AE1120" t="s">
        <v>16276</v>
      </c>
      <c r="AF1120" t="s">
        <v>16277</v>
      </c>
    </row>
    <row r="1121" spans="1:34">
      <c r="A1121" t="s">
        <v>21477</v>
      </c>
      <c r="B1121" t="s">
        <v>2082</v>
      </c>
      <c r="C1121">
        <v>2</v>
      </c>
      <c r="D1121">
        <v>12</v>
      </c>
      <c r="E1121">
        <v>7</v>
      </c>
      <c r="F1121" t="s">
        <v>28</v>
      </c>
      <c r="G1121" t="s">
        <v>2083</v>
      </c>
      <c r="H1121" t="s">
        <v>2084</v>
      </c>
      <c r="I1121" s="1" t="s">
        <v>19</v>
      </c>
      <c r="J1121" s="1" t="s">
        <v>2085</v>
      </c>
      <c r="K1121" s="1" t="s">
        <v>2084</v>
      </c>
      <c r="L1121" s="1" t="str">
        <f>IF(ISERROR(VLOOKUP($D1121&amp;":"&amp;$E1121&amp;":"&amp;$F1121,[1]Sheet2!$A$26:$I$7753,9,FALSE)),"",VLOOKUP($D1121&amp;":"&amp;$E1121&amp;":"&amp;$F1121,[1]Sheet2!$A$26:$I$7753,9,FALSE))</f>
        <v>verified</v>
      </c>
      <c r="M1121" s="1"/>
      <c r="O1121" s="1">
        <v>96</v>
      </c>
      <c r="P1121" s="1">
        <v>2</v>
      </c>
      <c r="Q1121" s="1">
        <v>12</v>
      </c>
      <c r="R1121" s="1">
        <v>7</v>
      </c>
      <c r="S1121" s="1" t="s">
        <v>28</v>
      </c>
      <c r="T1121" s="1" t="s">
        <v>2085</v>
      </c>
      <c r="U1121" s="1" t="s">
        <v>2084</v>
      </c>
      <c r="V1121" s="1">
        <v>90111309</v>
      </c>
      <c r="W1121" s="1" t="s">
        <v>17</v>
      </c>
      <c r="X1121" s="1" t="s">
        <v>19</v>
      </c>
      <c r="Z1121" t="s">
        <v>2082</v>
      </c>
      <c r="AA1121">
        <v>2</v>
      </c>
      <c r="AB1121" t="s">
        <v>16766</v>
      </c>
      <c r="AC1121" t="s">
        <v>2085</v>
      </c>
      <c r="AD1121" t="s">
        <v>2084</v>
      </c>
      <c r="AE1121" t="s">
        <v>16276</v>
      </c>
      <c r="AF1121" t="s">
        <v>16277</v>
      </c>
      <c r="AG1121" t="s">
        <v>16283</v>
      </c>
      <c r="AH1121" t="s">
        <v>16284</v>
      </c>
    </row>
    <row r="1122" spans="1:34">
      <c r="A1122" t="s">
        <v>21478</v>
      </c>
      <c r="B1122" t="s">
        <v>2086</v>
      </c>
      <c r="C1122">
        <v>3</v>
      </c>
      <c r="D1122">
        <v>12</v>
      </c>
      <c r="E1122">
        <v>7</v>
      </c>
      <c r="F1122" t="s">
        <v>33</v>
      </c>
      <c r="G1122" t="s">
        <v>2087</v>
      </c>
      <c r="H1122" t="s">
        <v>2088</v>
      </c>
      <c r="I1122" s="1" t="s">
        <v>19</v>
      </c>
      <c r="J1122" s="1" t="s">
        <v>2089</v>
      </c>
      <c r="K1122" s="1" t="s">
        <v>2088</v>
      </c>
      <c r="L1122" s="1" t="str">
        <f>IF(ISERROR(VLOOKUP($D1122&amp;":"&amp;$E1122&amp;":"&amp;$F1122,[1]Sheet2!$A$26:$I$7753,9,FALSE)),"",VLOOKUP($D1122&amp;":"&amp;$E1122&amp;":"&amp;$F1122,[1]Sheet2!$A$26:$I$7753,9,FALSE))</f>
        <v>verified</v>
      </c>
      <c r="M1122" s="1"/>
      <c r="O1122" s="1">
        <v>96</v>
      </c>
      <c r="P1122" s="1">
        <v>3</v>
      </c>
      <c r="Q1122" s="1">
        <v>12</v>
      </c>
      <c r="R1122" s="1">
        <v>7</v>
      </c>
      <c r="S1122" s="1" t="s">
        <v>33</v>
      </c>
      <c r="T1122" s="1" t="s">
        <v>2089</v>
      </c>
      <c r="U1122" s="1" t="s">
        <v>2088</v>
      </c>
      <c r="V1122" s="1">
        <v>16129603</v>
      </c>
      <c r="W1122" s="1" t="s">
        <v>17</v>
      </c>
      <c r="X1122" s="1" t="s">
        <v>19</v>
      </c>
      <c r="Z1122" t="s">
        <v>2086</v>
      </c>
      <c r="AA1122">
        <v>3</v>
      </c>
      <c r="AB1122" t="s">
        <v>16767</v>
      </c>
      <c r="AC1122" t="s">
        <v>2089</v>
      </c>
      <c r="AD1122" t="s">
        <v>2088</v>
      </c>
      <c r="AE1122" t="s">
        <v>16276</v>
      </c>
      <c r="AF1122" t="s">
        <v>16277</v>
      </c>
    </row>
    <row r="1123" spans="1:34">
      <c r="A1123" t="s">
        <v>21479</v>
      </c>
      <c r="B1123" t="s">
        <v>2090</v>
      </c>
      <c r="C1123">
        <v>2</v>
      </c>
      <c r="D1123">
        <v>12</v>
      </c>
      <c r="E1123">
        <v>7</v>
      </c>
      <c r="F1123" t="s">
        <v>38</v>
      </c>
      <c r="I1123" s="1" t="s">
        <v>19</v>
      </c>
      <c r="J1123" s="1" t="s">
        <v>355</v>
      </c>
      <c r="K1123" s="1" t="s">
        <v>354</v>
      </c>
      <c r="L1123" s="1" t="str">
        <f>IF(ISERROR(VLOOKUP($D1123&amp;":"&amp;$E1123&amp;":"&amp;$F1123,[1]Sheet2!$A$26:$I$7753,9,FALSE)),"",VLOOKUP($D1123&amp;":"&amp;$E1123&amp;":"&amp;$F1123,[1]Sheet2!$A$26:$I$7753,9,FALSE))</f>
        <v/>
      </c>
      <c r="M1123" s="1" t="s">
        <v>20332</v>
      </c>
      <c r="O1123" s="1">
        <v>96</v>
      </c>
      <c r="P1123" s="1">
        <v>2</v>
      </c>
      <c r="Q1123" s="1">
        <v>12</v>
      </c>
      <c r="R1123" s="1">
        <v>7</v>
      </c>
      <c r="S1123" s="1" t="s">
        <v>38</v>
      </c>
      <c r="T1123" s="1" t="s">
        <v>355</v>
      </c>
      <c r="U1123" s="1" t="s">
        <v>354</v>
      </c>
      <c r="V1123" s="1" t="s">
        <v>17</v>
      </c>
      <c r="W1123" s="1" t="s">
        <v>17</v>
      </c>
      <c r="X1123" s="1" t="s">
        <v>19</v>
      </c>
      <c r="Z1123" t="s">
        <v>2090</v>
      </c>
      <c r="AA1123">
        <v>2</v>
      </c>
      <c r="AE1123" t="s">
        <v>16278</v>
      </c>
      <c r="AF1123" t="s">
        <v>16279</v>
      </c>
    </row>
    <row r="1124" spans="1:34">
      <c r="A1124" t="s">
        <v>21480</v>
      </c>
      <c r="B1124" t="s">
        <v>2093</v>
      </c>
      <c r="C1124">
        <v>2</v>
      </c>
      <c r="D1124">
        <v>12</v>
      </c>
      <c r="E1124">
        <v>7</v>
      </c>
      <c r="F1124" t="s">
        <v>43</v>
      </c>
      <c r="G1124" t="s">
        <v>2094</v>
      </c>
      <c r="H1124" t="s">
        <v>2095</v>
      </c>
      <c r="I1124" s="1" t="s">
        <v>19</v>
      </c>
      <c r="J1124" s="1" t="s">
        <v>2096</v>
      </c>
      <c r="K1124" s="1" t="s">
        <v>2095</v>
      </c>
      <c r="L1124" s="1" t="str">
        <f>IF(ISERROR(VLOOKUP($D1124&amp;":"&amp;$E1124&amp;":"&amp;$F1124,[1]Sheet2!$A$26:$I$7753,9,FALSE)),"",VLOOKUP($D1124&amp;":"&amp;$E1124&amp;":"&amp;$F1124,[1]Sheet2!$A$26:$I$7753,9,FALSE))</f>
        <v>verified</v>
      </c>
      <c r="M1124" s="1"/>
      <c r="O1124" s="1">
        <v>96</v>
      </c>
      <c r="P1124" s="1">
        <v>2</v>
      </c>
      <c r="Q1124" s="1">
        <v>12</v>
      </c>
      <c r="R1124" s="1">
        <v>7</v>
      </c>
      <c r="S1124" s="1" t="s">
        <v>43</v>
      </c>
      <c r="T1124" s="1" t="s">
        <v>2096</v>
      </c>
      <c r="U1124" s="1" t="s">
        <v>2095</v>
      </c>
      <c r="V1124" s="1">
        <v>16129623</v>
      </c>
      <c r="W1124" s="1" t="s">
        <v>17</v>
      </c>
      <c r="X1124" s="1" t="s">
        <v>19</v>
      </c>
      <c r="Z1124" t="s">
        <v>2093</v>
      </c>
      <c r="AA1124">
        <v>2</v>
      </c>
      <c r="AB1124" t="s">
        <v>16768</v>
      </c>
      <c r="AC1124" t="s">
        <v>2096</v>
      </c>
      <c r="AD1124" t="s">
        <v>2095</v>
      </c>
      <c r="AE1124" t="s">
        <v>16276</v>
      </c>
      <c r="AF1124" t="s">
        <v>16277</v>
      </c>
    </row>
    <row r="1125" spans="1:34">
      <c r="A1125" t="s">
        <v>21481</v>
      </c>
      <c r="B1125" t="s">
        <v>2097</v>
      </c>
      <c r="C1125">
        <v>2</v>
      </c>
      <c r="D1125">
        <v>12</v>
      </c>
      <c r="E1125">
        <v>7</v>
      </c>
      <c r="F1125" t="s">
        <v>48</v>
      </c>
      <c r="G1125" t="s">
        <v>2098</v>
      </c>
      <c r="H1125" t="s">
        <v>2099</v>
      </c>
      <c r="I1125" s="1" t="s">
        <v>19</v>
      </c>
      <c r="J1125" s="1" t="s">
        <v>2100</v>
      </c>
      <c r="K1125" s="1" t="s">
        <v>2099</v>
      </c>
      <c r="L1125" s="1" t="str">
        <f>IF(ISERROR(VLOOKUP($D1125&amp;":"&amp;$E1125&amp;":"&amp;$F1125,[1]Sheet2!$A$26:$I$7753,9,FALSE)),"",VLOOKUP($D1125&amp;":"&amp;$E1125&amp;":"&amp;$F1125,[1]Sheet2!$A$26:$I$7753,9,FALSE))</f>
        <v>verified</v>
      </c>
      <c r="M1125" s="1"/>
      <c r="O1125" s="1">
        <v>96</v>
      </c>
      <c r="P1125" s="1">
        <v>2</v>
      </c>
      <c r="Q1125" s="1">
        <v>12</v>
      </c>
      <c r="R1125" s="1">
        <v>7</v>
      </c>
      <c r="S1125" s="1" t="s">
        <v>48</v>
      </c>
      <c r="T1125" s="1" t="s">
        <v>2100</v>
      </c>
      <c r="U1125" s="1" t="s">
        <v>2099</v>
      </c>
      <c r="V1125" s="1">
        <v>16129624</v>
      </c>
      <c r="W1125" s="1" t="s">
        <v>17</v>
      </c>
      <c r="X1125" s="1" t="s">
        <v>19</v>
      </c>
      <c r="Z1125" t="s">
        <v>2097</v>
      </c>
      <c r="AA1125">
        <v>2</v>
      </c>
      <c r="AB1125" t="s">
        <v>16769</v>
      </c>
      <c r="AC1125" t="s">
        <v>2100</v>
      </c>
      <c r="AD1125" t="s">
        <v>2099</v>
      </c>
      <c r="AE1125" t="s">
        <v>16276</v>
      </c>
      <c r="AF1125" t="s">
        <v>16277</v>
      </c>
    </row>
    <row r="1126" spans="1:34">
      <c r="A1126" t="s">
        <v>21482</v>
      </c>
      <c r="B1126" t="s">
        <v>2101</v>
      </c>
      <c r="C1126">
        <v>2</v>
      </c>
      <c r="D1126">
        <v>12</v>
      </c>
      <c r="E1126">
        <v>8</v>
      </c>
      <c r="F1126" t="s">
        <v>13</v>
      </c>
      <c r="G1126" t="s">
        <v>2102</v>
      </c>
      <c r="H1126" t="s">
        <v>2103</v>
      </c>
      <c r="I1126" s="1" t="s">
        <v>19</v>
      </c>
      <c r="J1126" s="1" t="s">
        <v>2104</v>
      </c>
      <c r="K1126" s="1" t="s">
        <v>2103</v>
      </c>
      <c r="L1126" s="1" t="str">
        <f>IF(ISERROR(VLOOKUP($D1126&amp;":"&amp;$E1126&amp;":"&amp;$F1126,[1]Sheet2!$A$26:$I$7753,9,FALSE)),"",VLOOKUP($D1126&amp;":"&amp;$E1126&amp;":"&amp;$F1126,[1]Sheet2!$A$26:$I$7753,9,FALSE))</f>
        <v>verified</v>
      </c>
      <c r="M1126" s="1"/>
      <c r="O1126" s="1">
        <v>96</v>
      </c>
      <c r="P1126" s="1">
        <v>2</v>
      </c>
      <c r="Q1126" s="1">
        <v>12</v>
      </c>
      <c r="R1126" s="1">
        <v>8</v>
      </c>
      <c r="S1126" s="1" t="s">
        <v>13</v>
      </c>
      <c r="T1126" s="1" t="s">
        <v>2104</v>
      </c>
      <c r="U1126" s="1" t="s">
        <v>2103</v>
      </c>
      <c r="V1126" s="1">
        <v>16129625</v>
      </c>
      <c r="W1126" s="1" t="s">
        <v>17</v>
      </c>
      <c r="X1126" s="1" t="s">
        <v>19</v>
      </c>
      <c r="Z1126" t="s">
        <v>2101</v>
      </c>
      <c r="AA1126">
        <v>2</v>
      </c>
      <c r="AB1126" t="s">
        <v>16770</v>
      </c>
      <c r="AC1126" t="s">
        <v>2104</v>
      </c>
      <c r="AD1126" t="s">
        <v>2103</v>
      </c>
      <c r="AE1126" t="s">
        <v>16276</v>
      </c>
      <c r="AF1126" t="s">
        <v>16277</v>
      </c>
    </row>
    <row r="1127" spans="1:34">
      <c r="A1127" t="s">
        <v>21483</v>
      </c>
      <c r="B1127" t="s">
        <v>2105</v>
      </c>
      <c r="C1127">
        <v>2</v>
      </c>
      <c r="D1127">
        <v>12</v>
      </c>
      <c r="E1127">
        <v>8</v>
      </c>
      <c r="F1127" t="s">
        <v>19</v>
      </c>
      <c r="G1127" t="s">
        <v>2106</v>
      </c>
      <c r="H1127" t="s">
        <v>2107</v>
      </c>
      <c r="I1127" s="1" t="s">
        <v>19</v>
      </c>
      <c r="J1127" s="1" t="s">
        <v>2108</v>
      </c>
      <c r="K1127" s="1" t="s">
        <v>2107</v>
      </c>
      <c r="L1127" s="1" t="str">
        <f>IF(ISERROR(VLOOKUP($D1127&amp;":"&amp;$E1127&amp;":"&amp;$F1127,[1]Sheet2!$A$26:$I$7753,9,FALSE)),"",VLOOKUP($D1127&amp;":"&amp;$E1127&amp;":"&amp;$F1127,[1]Sheet2!$A$26:$I$7753,9,FALSE))</f>
        <v>verified</v>
      </c>
      <c r="M1127" s="1"/>
      <c r="O1127" s="1">
        <v>96</v>
      </c>
      <c r="P1127" s="1">
        <v>2</v>
      </c>
      <c r="Q1127" s="1">
        <v>12</v>
      </c>
      <c r="R1127" s="1">
        <v>8</v>
      </c>
      <c r="S1127" s="1" t="s">
        <v>19</v>
      </c>
      <c r="T1127" s="1" t="s">
        <v>2108</v>
      </c>
      <c r="U1127" s="1" t="s">
        <v>2107</v>
      </c>
      <c r="V1127" s="1">
        <v>16129628</v>
      </c>
      <c r="W1127" s="1" t="s">
        <v>17</v>
      </c>
      <c r="X1127" s="1" t="s">
        <v>19</v>
      </c>
      <c r="Z1127" t="s">
        <v>2105</v>
      </c>
      <c r="AA1127">
        <v>2</v>
      </c>
      <c r="AB1127" t="s">
        <v>16771</v>
      </c>
      <c r="AC1127" t="s">
        <v>2108</v>
      </c>
      <c r="AD1127" t="s">
        <v>2107</v>
      </c>
      <c r="AE1127" t="s">
        <v>16276</v>
      </c>
      <c r="AF1127" t="s">
        <v>16277</v>
      </c>
    </row>
    <row r="1128" spans="1:34">
      <c r="A1128" t="s">
        <v>21484</v>
      </c>
      <c r="B1128" t="s">
        <v>2109</v>
      </c>
      <c r="C1128">
        <v>2</v>
      </c>
      <c r="D1128">
        <v>12</v>
      </c>
      <c r="E1128">
        <v>8</v>
      </c>
      <c r="F1128" t="s">
        <v>21</v>
      </c>
      <c r="G1128" t="s">
        <v>2110</v>
      </c>
      <c r="H1128" t="s">
        <v>2111</v>
      </c>
      <c r="I1128" s="1" t="s">
        <v>19</v>
      </c>
      <c r="J1128" s="1" t="s">
        <v>2112</v>
      </c>
      <c r="K1128" s="1" t="s">
        <v>2111</v>
      </c>
      <c r="L1128" s="1" t="str">
        <f>IF(ISERROR(VLOOKUP($D1128&amp;":"&amp;$E1128&amp;":"&amp;$F1128,[1]Sheet2!$A$26:$I$7753,9,FALSE)),"",VLOOKUP($D1128&amp;":"&amp;$E1128&amp;":"&amp;$F1128,[1]Sheet2!$A$26:$I$7753,9,FALSE))</f>
        <v>verified</v>
      </c>
      <c r="M1128" s="1"/>
      <c r="O1128" s="1">
        <v>96</v>
      </c>
      <c r="P1128" s="1">
        <v>2</v>
      </c>
      <c r="Q1128" s="1">
        <v>12</v>
      </c>
      <c r="R1128" s="1">
        <v>8</v>
      </c>
      <c r="S1128" s="1" t="s">
        <v>21</v>
      </c>
      <c r="T1128" s="1" t="s">
        <v>2112</v>
      </c>
      <c r="U1128" s="1" t="s">
        <v>2111</v>
      </c>
      <c r="V1128" s="1">
        <v>16129641</v>
      </c>
      <c r="W1128" s="1" t="s">
        <v>17</v>
      </c>
      <c r="X1128" s="1" t="s">
        <v>19</v>
      </c>
      <c r="Z1128" t="s">
        <v>2109</v>
      </c>
      <c r="AA1128">
        <v>2</v>
      </c>
      <c r="AB1128" t="s">
        <v>16772</v>
      </c>
      <c r="AC1128" t="s">
        <v>2112</v>
      </c>
      <c r="AD1128" t="s">
        <v>2111</v>
      </c>
      <c r="AE1128" t="s">
        <v>16276</v>
      </c>
      <c r="AF1128" t="s">
        <v>16277</v>
      </c>
    </row>
    <row r="1129" spans="1:34">
      <c r="A1129" t="s">
        <v>21485</v>
      </c>
      <c r="B1129" t="s">
        <v>2113</v>
      </c>
      <c r="C1129">
        <v>3</v>
      </c>
      <c r="D1129">
        <v>12</v>
      </c>
      <c r="E1129">
        <v>8</v>
      </c>
      <c r="F1129" t="s">
        <v>28</v>
      </c>
      <c r="G1129" t="s">
        <v>2114</v>
      </c>
      <c r="H1129" t="s">
        <v>2115</v>
      </c>
      <c r="I1129" s="1" t="s">
        <v>19</v>
      </c>
      <c r="J1129" s="1" t="s">
        <v>2116</v>
      </c>
      <c r="K1129" s="1" t="s">
        <v>2115</v>
      </c>
      <c r="L1129" s="1" t="str">
        <f>IF(ISERROR(VLOOKUP($D1129&amp;":"&amp;$E1129&amp;":"&amp;$F1129,[1]Sheet2!$A$26:$I$7753,9,FALSE)),"",VLOOKUP($D1129&amp;":"&amp;$E1129&amp;":"&amp;$F1129,[1]Sheet2!$A$26:$I$7753,9,FALSE))</f>
        <v>verified</v>
      </c>
      <c r="M1129" s="1"/>
      <c r="O1129" s="1">
        <v>96</v>
      </c>
      <c r="P1129" s="1">
        <v>3</v>
      </c>
      <c r="Q1129" s="1">
        <v>12</v>
      </c>
      <c r="R1129" s="1">
        <v>8</v>
      </c>
      <c r="S1129" s="1" t="s">
        <v>28</v>
      </c>
      <c r="T1129" s="1" t="s">
        <v>2116</v>
      </c>
      <c r="U1129" s="1" t="s">
        <v>2115</v>
      </c>
      <c r="V1129" s="1">
        <v>16129661</v>
      </c>
      <c r="W1129" s="1" t="s">
        <v>17</v>
      </c>
      <c r="X1129" s="1" t="s">
        <v>19</v>
      </c>
      <c r="Z1129" t="s">
        <v>2113</v>
      </c>
      <c r="AA1129">
        <v>3</v>
      </c>
      <c r="AB1129" t="s">
        <v>16773</v>
      </c>
      <c r="AC1129" t="s">
        <v>2116</v>
      </c>
      <c r="AD1129" t="s">
        <v>2115</v>
      </c>
      <c r="AE1129" t="s">
        <v>16276</v>
      </c>
      <c r="AF1129" t="s">
        <v>16277</v>
      </c>
    </row>
    <row r="1130" spans="1:34">
      <c r="A1130" t="s">
        <v>21486</v>
      </c>
      <c r="B1130" t="s">
        <v>2117</v>
      </c>
      <c r="C1130">
        <v>2</v>
      </c>
      <c r="D1130">
        <v>12</v>
      </c>
      <c r="E1130">
        <v>8</v>
      </c>
      <c r="F1130" t="s">
        <v>33</v>
      </c>
      <c r="G1130" t="s">
        <v>2118</v>
      </c>
      <c r="H1130" t="s">
        <v>2119</v>
      </c>
      <c r="I1130" s="1" t="s">
        <v>19</v>
      </c>
      <c r="J1130" s="1" t="s">
        <v>2120</v>
      </c>
      <c r="K1130" s="1" t="s">
        <v>2119</v>
      </c>
      <c r="L1130" s="1" t="str">
        <f>IF(ISERROR(VLOOKUP($D1130&amp;":"&amp;$E1130&amp;":"&amp;$F1130,[1]Sheet2!$A$26:$I$7753,9,FALSE)),"",VLOOKUP($D1130&amp;":"&amp;$E1130&amp;":"&amp;$F1130,[1]Sheet2!$A$26:$I$7753,9,FALSE))</f>
        <v>verified</v>
      </c>
      <c r="M1130" s="1"/>
      <c r="O1130" s="1">
        <v>96</v>
      </c>
      <c r="P1130" s="1">
        <v>2</v>
      </c>
      <c r="Q1130" s="1">
        <v>12</v>
      </c>
      <c r="R1130" s="1">
        <v>8</v>
      </c>
      <c r="S1130" s="1" t="s">
        <v>33</v>
      </c>
      <c r="T1130" s="1" t="s">
        <v>2120</v>
      </c>
      <c r="U1130" s="1" t="s">
        <v>2119</v>
      </c>
      <c r="V1130" s="1">
        <v>16129663</v>
      </c>
      <c r="W1130" s="1" t="s">
        <v>17</v>
      </c>
      <c r="X1130" s="1" t="s">
        <v>19</v>
      </c>
      <c r="Z1130" t="s">
        <v>2117</v>
      </c>
      <c r="AA1130">
        <v>2</v>
      </c>
      <c r="AB1130" t="s">
        <v>16774</v>
      </c>
      <c r="AC1130" t="s">
        <v>2120</v>
      </c>
      <c r="AD1130" t="s">
        <v>2119</v>
      </c>
      <c r="AE1130" t="s">
        <v>16276</v>
      </c>
      <c r="AF1130" t="s">
        <v>16277</v>
      </c>
      <c r="AG1130" t="s">
        <v>16283</v>
      </c>
      <c r="AH1130" t="s">
        <v>16284</v>
      </c>
    </row>
    <row r="1131" spans="1:34">
      <c r="A1131" t="s">
        <v>21487</v>
      </c>
      <c r="B1131" t="s">
        <v>2121</v>
      </c>
      <c r="C1131">
        <v>2</v>
      </c>
      <c r="D1131">
        <v>12</v>
      </c>
      <c r="E1131">
        <v>8</v>
      </c>
      <c r="F1131" t="s">
        <v>38</v>
      </c>
      <c r="G1131" t="s">
        <v>2122</v>
      </c>
      <c r="H1131" t="s">
        <v>2123</v>
      </c>
      <c r="I1131" s="1" t="s">
        <v>19</v>
      </c>
      <c r="J1131" s="1" t="s">
        <v>2124</v>
      </c>
      <c r="K1131" s="1" t="s">
        <v>2123</v>
      </c>
      <c r="L1131" s="1" t="str">
        <f>IF(ISERROR(VLOOKUP($D1131&amp;":"&amp;$E1131&amp;":"&amp;$F1131,[1]Sheet2!$A$26:$I$7753,9,FALSE)),"",VLOOKUP($D1131&amp;":"&amp;$E1131&amp;":"&amp;$F1131,[1]Sheet2!$A$26:$I$7753,9,FALSE))</f>
        <v>verified</v>
      </c>
      <c r="M1131" s="1"/>
      <c r="O1131" s="1">
        <v>96</v>
      </c>
      <c r="P1131" s="1">
        <v>2</v>
      </c>
      <c r="Q1131" s="1">
        <v>12</v>
      </c>
      <c r="R1131" s="1">
        <v>8</v>
      </c>
      <c r="S1131" s="1" t="s">
        <v>38</v>
      </c>
      <c r="T1131" s="1" t="s">
        <v>2124</v>
      </c>
      <c r="U1131" s="1" t="s">
        <v>2123</v>
      </c>
      <c r="V1131" s="1">
        <v>16129676</v>
      </c>
      <c r="W1131" s="1" t="s">
        <v>17</v>
      </c>
      <c r="X1131" s="1" t="s">
        <v>19</v>
      </c>
      <c r="Z1131" t="s">
        <v>2121</v>
      </c>
      <c r="AA1131">
        <v>2</v>
      </c>
      <c r="AB1131" t="s">
        <v>16775</v>
      </c>
      <c r="AC1131" t="s">
        <v>2124</v>
      </c>
      <c r="AD1131" t="s">
        <v>2123</v>
      </c>
      <c r="AE1131" t="s">
        <v>16276</v>
      </c>
      <c r="AF1131" t="s">
        <v>16277</v>
      </c>
    </row>
    <row r="1132" spans="1:34">
      <c r="A1132" t="s">
        <v>21488</v>
      </c>
      <c r="B1132" t="s">
        <v>2125</v>
      </c>
      <c r="C1132">
        <v>2</v>
      </c>
      <c r="D1132">
        <v>12</v>
      </c>
      <c r="E1132">
        <v>8</v>
      </c>
      <c r="F1132" t="s">
        <v>43</v>
      </c>
      <c r="G1132" t="s">
        <v>2126</v>
      </c>
      <c r="H1132" t="s">
        <v>2127</v>
      </c>
      <c r="I1132" s="1" t="s">
        <v>19</v>
      </c>
      <c r="J1132" s="1" t="s">
        <v>2128</v>
      </c>
      <c r="K1132" s="1" t="s">
        <v>2127</v>
      </c>
      <c r="L1132" s="1" t="str">
        <f>IF(ISERROR(VLOOKUP($D1132&amp;":"&amp;$E1132&amp;":"&amp;$F1132,[1]Sheet2!$A$26:$I$7753,9,FALSE)),"",VLOOKUP($D1132&amp;":"&amp;$E1132&amp;":"&amp;$F1132,[1]Sheet2!$A$26:$I$7753,9,FALSE))</f>
        <v>verified</v>
      </c>
      <c r="M1132" s="1"/>
      <c r="O1132" s="1">
        <v>96</v>
      </c>
      <c r="P1132" s="1">
        <v>2</v>
      </c>
      <c r="Q1132" s="1">
        <v>12</v>
      </c>
      <c r="R1132" s="1">
        <v>8</v>
      </c>
      <c r="S1132" s="1" t="s">
        <v>43</v>
      </c>
      <c r="T1132" s="1" t="s">
        <v>2128</v>
      </c>
      <c r="U1132" s="1" t="s">
        <v>2127</v>
      </c>
      <c r="V1132" s="1">
        <v>16129680</v>
      </c>
      <c r="W1132" s="1" t="s">
        <v>17</v>
      </c>
      <c r="X1132" s="1" t="s">
        <v>19</v>
      </c>
      <c r="Z1132" t="s">
        <v>2125</v>
      </c>
      <c r="AA1132">
        <v>2</v>
      </c>
      <c r="AB1132" t="s">
        <v>16776</v>
      </c>
      <c r="AC1132" t="s">
        <v>2128</v>
      </c>
      <c r="AD1132" t="s">
        <v>2127</v>
      </c>
      <c r="AE1132" t="s">
        <v>16276</v>
      </c>
      <c r="AF1132" t="s">
        <v>16277</v>
      </c>
    </row>
    <row r="1133" spans="1:34">
      <c r="A1133" t="s">
        <v>21489</v>
      </c>
      <c r="B1133" t="s">
        <v>2129</v>
      </c>
      <c r="C1133">
        <v>3</v>
      </c>
      <c r="D1133">
        <v>12</v>
      </c>
      <c r="E1133">
        <v>8</v>
      </c>
      <c r="F1133" t="s">
        <v>48</v>
      </c>
      <c r="G1133" t="s">
        <v>2130</v>
      </c>
      <c r="H1133" t="s">
        <v>2131</v>
      </c>
      <c r="I1133" s="1" t="s">
        <v>19</v>
      </c>
      <c r="J1133" s="1" t="s">
        <v>2132</v>
      </c>
      <c r="K1133" s="1" t="s">
        <v>2133</v>
      </c>
      <c r="L1133" s="1" t="str">
        <f>IF(ISERROR(VLOOKUP($D1133&amp;":"&amp;$E1133&amp;":"&amp;$F1133,[1]Sheet2!$A$26:$I$7753,9,FALSE)),"",VLOOKUP($D1133&amp;":"&amp;$E1133&amp;":"&amp;$F1133,[1]Sheet2!$A$26:$I$7753,9,FALSE))</f>
        <v>verified</v>
      </c>
      <c r="M1133" s="1"/>
      <c r="O1133" s="1">
        <v>96</v>
      </c>
      <c r="P1133" s="1">
        <v>3</v>
      </c>
      <c r="Q1133" s="1">
        <v>12</v>
      </c>
      <c r="R1133" s="1">
        <v>8</v>
      </c>
      <c r="S1133" s="1" t="s">
        <v>48</v>
      </c>
      <c r="T1133" s="1" t="s">
        <v>2132</v>
      </c>
      <c r="U1133" s="1" t="s">
        <v>2133</v>
      </c>
      <c r="V1133" s="1">
        <v>16129687</v>
      </c>
      <c r="W1133" s="1" t="s">
        <v>17</v>
      </c>
      <c r="X1133" s="1" t="s">
        <v>19</v>
      </c>
      <c r="Z1133" t="s">
        <v>2129</v>
      </c>
      <c r="AA1133">
        <v>3</v>
      </c>
      <c r="AB1133" t="s">
        <v>16777</v>
      </c>
      <c r="AC1133" t="s">
        <v>2132</v>
      </c>
      <c r="AD1133" t="s">
        <v>2133</v>
      </c>
      <c r="AE1133" t="s">
        <v>16276</v>
      </c>
      <c r="AF1133" t="s">
        <v>16277</v>
      </c>
      <c r="AG1133" t="s">
        <v>16491</v>
      </c>
      <c r="AH1133" t="s">
        <v>16492</v>
      </c>
    </row>
    <row r="1134" spans="1:34">
      <c r="A1134" t="s">
        <v>21490</v>
      </c>
      <c r="B1134" t="s">
        <v>2134</v>
      </c>
      <c r="C1134">
        <v>2</v>
      </c>
      <c r="D1134">
        <v>12</v>
      </c>
      <c r="E1134">
        <v>9</v>
      </c>
      <c r="F1134" t="s">
        <v>13</v>
      </c>
      <c r="H1134" t="s">
        <v>2135</v>
      </c>
      <c r="I1134" s="1" t="s">
        <v>19</v>
      </c>
      <c r="J1134" s="1" t="s">
        <v>2136</v>
      </c>
      <c r="K1134" s="1" t="s">
        <v>2135</v>
      </c>
      <c r="L1134" s="1" t="str">
        <f>IF(ISERROR(VLOOKUP($D1134&amp;":"&amp;$E1134&amp;":"&amp;$F1134,[1]Sheet2!$A$26:$I$7753,9,FALSE)),"",VLOOKUP($D1134&amp;":"&amp;$E1134&amp;":"&amp;$F1134,[1]Sheet2!$A$26:$I$7753,9,FALSE))</f>
        <v/>
      </c>
      <c r="M1134" s="1" t="s">
        <v>20332</v>
      </c>
      <c r="O1134" s="1">
        <v>96</v>
      </c>
      <c r="P1134" s="1">
        <v>2</v>
      </c>
      <c r="Q1134" s="1">
        <v>12</v>
      </c>
      <c r="R1134" s="1">
        <v>9</v>
      </c>
      <c r="S1134" s="1" t="s">
        <v>13</v>
      </c>
      <c r="T1134" s="1" t="s">
        <v>2136</v>
      </c>
      <c r="U1134" s="1" t="s">
        <v>2135</v>
      </c>
      <c r="V1134" s="1">
        <v>90111323</v>
      </c>
      <c r="W1134" s="1" t="s">
        <v>17</v>
      </c>
      <c r="X1134" s="1" t="s">
        <v>19</v>
      </c>
      <c r="Z1134" t="s">
        <v>2134</v>
      </c>
      <c r="AA1134">
        <v>2</v>
      </c>
      <c r="AE1134" t="s">
        <v>16278</v>
      </c>
      <c r="AF1134" t="s">
        <v>16279</v>
      </c>
    </row>
    <row r="1135" spans="1:34">
      <c r="A1135" t="s">
        <v>21491</v>
      </c>
      <c r="B1135" t="s">
        <v>2137</v>
      </c>
      <c r="C1135">
        <v>2</v>
      </c>
      <c r="D1135">
        <v>12</v>
      </c>
      <c r="E1135">
        <v>9</v>
      </c>
      <c r="F1135" t="s">
        <v>19</v>
      </c>
      <c r="G1135" t="s">
        <v>2138</v>
      </c>
      <c r="H1135" t="s">
        <v>2139</v>
      </c>
      <c r="I1135" s="1" t="s">
        <v>19</v>
      </c>
      <c r="J1135" s="1" t="s">
        <v>2140</v>
      </c>
      <c r="K1135" s="1" t="s">
        <v>2139</v>
      </c>
      <c r="L1135" s="1" t="str">
        <f>IF(ISERROR(VLOOKUP($D1135&amp;":"&amp;$E1135&amp;":"&amp;$F1135,[1]Sheet2!$A$26:$I$7753,9,FALSE)),"",VLOOKUP($D1135&amp;":"&amp;$E1135&amp;":"&amp;$F1135,[1]Sheet2!$A$26:$I$7753,9,FALSE))</f>
        <v>verified</v>
      </c>
      <c r="M1135" s="1" t="s">
        <v>20335</v>
      </c>
      <c r="O1135" s="1">
        <v>96</v>
      </c>
      <c r="P1135" s="1">
        <v>2</v>
      </c>
      <c r="Q1135" s="1">
        <v>12</v>
      </c>
      <c r="R1135" s="1">
        <v>9</v>
      </c>
      <c r="S1135" s="1" t="s">
        <v>19</v>
      </c>
      <c r="T1135" s="1" t="s">
        <v>2140</v>
      </c>
      <c r="U1135" s="1" t="s">
        <v>2139</v>
      </c>
      <c r="V1135" s="1">
        <v>16129714</v>
      </c>
      <c r="W1135" s="1" t="s">
        <v>17</v>
      </c>
      <c r="X1135" s="1" t="s">
        <v>19</v>
      </c>
      <c r="Z1135" t="s">
        <v>2137</v>
      </c>
      <c r="AA1135">
        <v>2</v>
      </c>
      <c r="AB1135" t="s">
        <v>16778</v>
      </c>
      <c r="AC1135" t="s">
        <v>2140</v>
      </c>
      <c r="AD1135" t="s">
        <v>2139</v>
      </c>
      <c r="AE1135" t="s">
        <v>16378</v>
      </c>
      <c r="AF1135" t="s">
        <v>16379</v>
      </c>
    </row>
    <row r="1136" spans="1:34">
      <c r="A1136" t="s">
        <v>21492</v>
      </c>
      <c r="B1136" t="s">
        <v>2141</v>
      </c>
      <c r="C1136">
        <v>2</v>
      </c>
      <c r="D1136">
        <v>12</v>
      </c>
      <c r="E1136">
        <v>9</v>
      </c>
      <c r="F1136" t="s">
        <v>21</v>
      </c>
      <c r="H1136" t="s">
        <v>2142</v>
      </c>
      <c r="I1136" s="1" t="s">
        <v>19</v>
      </c>
      <c r="J1136" s="1" t="s">
        <v>2143</v>
      </c>
      <c r="K1136" s="1" t="s">
        <v>2142</v>
      </c>
      <c r="L1136" s="1" t="str">
        <f>IF(ISERROR(VLOOKUP($D1136&amp;":"&amp;$E1136&amp;":"&amp;$F1136,[1]Sheet2!$A$26:$I$7753,9,FALSE)),"",VLOOKUP($D1136&amp;":"&amp;$E1136&amp;":"&amp;$F1136,[1]Sheet2!$A$26:$I$7753,9,FALSE))</f>
        <v/>
      </c>
      <c r="M1136" s="1" t="s">
        <v>20332</v>
      </c>
      <c r="O1136" s="1">
        <v>96</v>
      </c>
      <c r="P1136" s="1">
        <v>2</v>
      </c>
      <c r="Q1136" s="1">
        <v>12</v>
      </c>
      <c r="R1136" s="1">
        <v>9</v>
      </c>
      <c r="S1136" s="1" t="s">
        <v>21</v>
      </c>
      <c r="T1136" s="1" t="s">
        <v>2143</v>
      </c>
      <c r="U1136" s="1" t="s">
        <v>2142</v>
      </c>
      <c r="V1136" s="1">
        <v>90111326</v>
      </c>
      <c r="W1136" s="1" t="s">
        <v>17</v>
      </c>
      <c r="X1136" s="1" t="s">
        <v>19</v>
      </c>
      <c r="Z1136" t="s">
        <v>2141</v>
      </c>
      <c r="AA1136">
        <v>2</v>
      </c>
      <c r="AE1136" t="s">
        <v>16278</v>
      </c>
      <c r="AF1136" t="s">
        <v>16279</v>
      </c>
    </row>
    <row r="1137" spans="1:34">
      <c r="A1137" t="s">
        <v>21493</v>
      </c>
      <c r="B1137" t="s">
        <v>2144</v>
      </c>
      <c r="C1137">
        <v>2</v>
      </c>
      <c r="D1137">
        <v>12</v>
      </c>
      <c r="E1137">
        <v>9</v>
      </c>
      <c r="F1137" t="s">
        <v>28</v>
      </c>
      <c r="G1137" t="s">
        <v>2145</v>
      </c>
      <c r="H1137" t="s">
        <v>2146</v>
      </c>
      <c r="I1137" s="1" t="s">
        <v>19</v>
      </c>
      <c r="J1137" s="1" t="s">
        <v>2147</v>
      </c>
      <c r="K1137" s="1" t="s">
        <v>2146</v>
      </c>
      <c r="L1137" s="1" t="str">
        <f>IF(ISERROR(VLOOKUP($D1137&amp;":"&amp;$E1137&amp;":"&amp;$F1137,[1]Sheet2!$A$26:$I$7753,9,FALSE)),"",VLOOKUP($D1137&amp;":"&amp;$E1137&amp;":"&amp;$F1137,[1]Sheet2!$A$26:$I$7753,9,FALSE))</f>
        <v xml:space="preserve">use other isolate </v>
      </c>
      <c r="M1137" s="1" t="s">
        <v>20335</v>
      </c>
      <c r="O1137" s="1">
        <v>96</v>
      </c>
      <c r="P1137" s="1">
        <v>2</v>
      </c>
      <c r="Q1137" s="1">
        <v>12</v>
      </c>
      <c r="R1137" s="1">
        <v>9</v>
      </c>
      <c r="S1137" s="1" t="s">
        <v>28</v>
      </c>
      <c r="T1137" s="1" t="s">
        <v>2147</v>
      </c>
      <c r="U1137" s="1" t="s">
        <v>2146</v>
      </c>
      <c r="V1137" s="1">
        <v>90111329</v>
      </c>
      <c r="W1137" s="1" t="s">
        <v>17</v>
      </c>
      <c r="X1137" s="1" t="s">
        <v>19</v>
      </c>
      <c r="Z1137" t="s">
        <v>2144</v>
      </c>
      <c r="AA1137">
        <v>2</v>
      </c>
      <c r="AB1137" t="s">
        <v>16779</v>
      </c>
      <c r="AC1137" t="s">
        <v>2147</v>
      </c>
      <c r="AD1137" t="s">
        <v>2146</v>
      </c>
      <c r="AE1137" t="s">
        <v>16295</v>
      </c>
      <c r="AF1137" t="s">
        <v>16296</v>
      </c>
      <c r="AG1137" t="s">
        <v>16283</v>
      </c>
      <c r="AH1137" t="s">
        <v>16284</v>
      </c>
    </row>
    <row r="1138" spans="1:34">
      <c r="A1138" t="s">
        <v>21494</v>
      </c>
      <c r="B1138" t="s">
        <v>2148</v>
      </c>
      <c r="C1138">
        <v>2</v>
      </c>
      <c r="D1138">
        <v>12</v>
      </c>
      <c r="E1138">
        <v>9</v>
      </c>
      <c r="F1138" t="s">
        <v>33</v>
      </c>
      <c r="G1138" t="s">
        <v>2149</v>
      </c>
      <c r="H1138" t="s">
        <v>2150</v>
      </c>
      <c r="I1138" s="1" t="s">
        <v>19</v>
      </c>
      <c r="J1138" s="1" t="s">
        <v>2151</v>
      </c>
      <c r="K1138" s="1" t="s">
        <v>2150</v>
      </c>
      <c r="L1138" s="1" t="str">
        <f>IF(ISERROR(VLOOKUP($D1138&amp;":"&amp;$E1138&amp;":"&amp;$F1138,[1]Sheet2!$A$26:$I$7753,9,FALSE)),"",VLOOKUP($D1138&amp;":"&amp;$E1138&amp;":"&amp;$F1138,[1]Sheet2!$A$26:$I$7753,9,FALSE))</f>
        <v>verified</v>
      </c>
      <c r="M1138" s="1" t="s">
        <v>20335</v>
      </c>
      <c r="O1138" s="1">
        <v>96</v>
      </c>
      <c r="P1138" s="1">
        <v>2</v>
      </c>
      <c r="Q1138" s="1">
        <v>12</v>
      </c>
      <c r="R1138" s="1">
        <v>9</v>
      </c>
      <c r="S1138" s="1" t="s">
        <v>33</v>
      </c>
      <c r="T1138" s="1" t="s">
        <v>2151</v>
      </c>
      <c r="U1138" s="1" t="s">
        <v>2150</v>
      </c>
      <c r="V1138" s="1">
        <v>16129741</v>
      </c>
      <c r="W1138" s="1" t="s">
        <v>17</v>
      </c>
      <c r="X1138" s="1" t="s">
        <v>19</v>
      </c>
      <c r="Z1138" t="s">
        <v>2148</v>
      </c>
      <c r="AA1138">
        <v>2</v>
      </c>
      <c r="AB1138" t="s">
        <v>16780</v>
      </c>
      <c r="AC1138" t="s">
        <v>2151</v>
      </c>
      <c r="AD1138" t="s">
        <v>2150</v>
      </c>
      <c r="AE1138" t="s">
        <v>16378</v>
      </c>
      <c r="AF1138" t="s">
        <v>16379</v>
      </c>
    </row>
    <row r="1139" spans="1:34">
      <c r="A1139" t="s">
        <v>21495</v>
      </c>
      <c r="B1139" t="s">
        <v>2152</v>
      </c>
      <c r="C1139">
        <v>2</v>
      </c>
      <c r="D1139">
        <v>12</v>
      </c>
      <c r="E1139">
        <v>9</v>
      </c>
      <c r="F1139" t="s">
        <v>38</v>
      </c>
      <c r="G1139" t="s">
        <v>2153</v>
      </c>
      <c r="H1139" t="s">
        <v>2154</v>
      </c>
      <c r="I1139" s="1" t="s">
        <v>19</v>
      </c>
      <c r="J1139" s="1" t="s">
        <v>2155</v>
      </c>
      <c r="K1139" s="1" t="s">
        <v>2154</v>
      </c>
      <c r="L1139" s="1" t="str">
        <f>IF(ISERROR(VLOOKUP($D1139&amp;":"&amp;$E1139&amp;":"&amp;$F1139,[1]Sheet2!$A$26:$I$7753,9,FALSE)),"",VLOOKUP($D1139&amp;":"&amp;$E1139&amp;":"&amp;$F1139,[1]Sheet2!$A$26:$I$7753,9,FALSE))</f>
        <v>verified</v>
      </c>
      <c r="M1139" s="1" t="s">
        <v>20335</v>
      </c>
      <c r="O1139" s="1">
        <v>96</v>
      </c>
      <c r="P1139" s="1">
        <v>2</v>
      </c>
      <c r="Q1139" s="1">
        <v>12</v>
      </c>
      <c r="R1139" s="1">
        <v>9</v>
      </c>
      <c r="S1139" s="1" t="s">
        <v>38</v>
      </c>
      <c r="T1139" s="1" t="s">
        <v>2155</v>
      </c>
      <c r="U1139" s="1" t="s">
        <v>2154</v>
      </c>
      <c r="V1139" s="1">
        <v>16129747</v>
      </c>
      <c r="W1139" s="1" t="s">
        <v>17</v>
      </c>
      <c r="X1139" s="1" t="s">
        <v>19</v>
      </c>
      <c r="Z1139" t="s">
        <v>2152</v>
      </c>
      <c r="AA1139">
        <v>2</v>
      </c>
      <c r="AB1139" t="s">
        <v>16781</v>
      </c>
      <c r="AC1139" t="s">
        <v>2155</v>
      </c>
      <c r="AD1139" t="s">
        <v>2154</v>
      </c>
      <c r="AE1139" t="s">
        <v>16378</v>
      </c>
      <c r="AF1139" t="s">
        <v>16379</v>
      </c>
    </row>
    <row r="1140" spans="1:34">
      <c r="A1140" t="s">
        <v>21496</v>
      </c>
      <c r="B1140" t="s">
        <v>2156</v>
      </c>
      <c r="C1140">
        <v>2</v>
      </c>
      <c r="D1140">
        <v>12</v>
      </c>
      <c r="E1140">
        <v>9</v>
      </c>
      <c r="F1140" t="s">
        <v>43</v>
      </c>
      <c r="G1140" t="s">
        <v>2157</v>
      </c>
      <c r="H1140" t="s">
        <v>2158</v>
      </c>
      <c r="I1140" s="1" t="s">
        <v>19</v>
      </c>
      <c r="J1140" s="1" t="s">
        <v>2159</v>
      </c>
      <c r="K1140" s="1" t="s">
        <v>2158</v>
      </c>
      <c r="L1140" s="1" t="str">
        <f>IF(ISERROR(VLOOKUP($D1140&amp;":"&amp;$E1140&amp;":"&amp;$F1140,[1]Sheet2!$A$26:$I$7753,9,FALSE)),"",VLOOKUP($D1140&amp;":"&amp;$E1140&amp;":"&amp;$F1140,[1]Sheet2!$A$26:$I$7753,9,FALSE))</f>
        <v>verified</v>
      </c>
      <c r="M1140" s="1" t="s">
        <v>20335</v>
      </c>
      <c r="O1140" s="1">
        <v>96</v>
      </c>
      <c r="P1140" s="1">
        <v>2</v>
      </c>
      <c r="Q1140" s="1">
        <v>12</v>
      </c>
      <c r="R1140" s="1">
        <v>9</v>
      </c>
      <c r="S1140" s="1" t="s">
        <v>43</v>
      </c>
      <c r="T1140" s="1" t="s">
        <v>2159</v>
      </c>
      <c r="U1140" s="1" t="s">
        <v>2158</v>
      </c>
      <c r="V1140" s="1">
        <v>16129750</v>
      </c>
      <c r="W1140" s="1" t="s">
        <v>17</v>
      </c>
      <c r="X1140" s="1" t="s">
        <v>19</v>
      </c>
      <c r="Z1140" t="s">
        <v>2156</v>
      </c>
      <c r="AA1140">
        <v>2</v>
      </c>
      <c r="AB1140" t="s">
        <v>16782</v>
      </c>
      <c r="AC1140" t="s">
        <v>2159</v>
      </c>
      <c r="AD1140" t="s">
        <v>2158</v>
      </c>
      <c r="AE1140" t="s">
        <v>16378</v>
      </c>
      <c r="AF1140" t="s">
        <v>16379</v>
      </c>
      <c r="AG1140" t="s">
        <v>16283</v>
      </c>
      <c r="AH1140" t="s">
        <v>16284</v>
      </c>
    </row>
    <row r="1141" spans="1:34">
      <c r="A1141" t="s">
        <v>21497</v>
      </c>
      <c r="B1141" t="s">
        <v>2160</v>
      </c>
      <c r="C1141">
        <v>2</v>
      </c>
      <c r="D1141">
        <v>12</v>
      </c>
      <c r="E1141">
        <v>9</v>
      </c>
      <c r="F1141" t="s">
        <v>48</v>
      </c>
      <c r="G1141" t="s">
        <v>2161</v>
      </c>
      <c r="H1141" t="s">
        <v>2162</v>
      </c>
      <c r="I1141" s="1" t="s">
        <v>19</v>
      </c>
      <c r="J1141" s="1" t="s">
        <v>2163</v>
      </c>
      <c r="K1141" s="1" t="s">
        <v>2162</v>
      </c>
      <c r="L1141" s="1" t="str">
        <f>IF(ISERROR(VLOOKUP($D1141&amp;":"&amp;$E1141&amp;":"&amp;$F1141,[1]Sheet2!$A$26:$I$7753,9,FALSE)),"",VLOOKUP($D1141&amp;":"&amp;$E1141&amp;":"&amp;$F1141,[1]Sheet2!$A$26:$I$7753,9,FALSE))</f>
        <v xml:space="preserve">use other isolate </v>
      </c>
      <c r="M1141" s="1" t="s">
        <v>20335</v>
      </c>
      <c r="O1141" s="1">
        <v>96</v>
      </c>
      <c r="P1141" s="1">
        <v>2</v>
      </c>
      <c r="Q1141" s="1">
        <v>12</v>
      </c>
      <c r="R1141" s="1">
        <v>9</v>
      </c>
      <c r="S1141" s="1" t="s">
        <v>48</v>
      </c>
      <c r="T1141" s="1" t="s">
        <v>2163</v>
      </c>
      <c r="U1141" s="1" t="s">
        <v>2162</v>
      </c>
      <c r="V1141" s="1">
        <v>16129751</v>
      </c>
      <c r="W1141" s="1" t="s">
        <v>17</v>
      </c>
      <c r="X1141" s="1" t="s">
        <v>19</v>
      </c>
      <c r="Z1141" t="s">
        <v>2160</v>
      </c>
      <c r="AA1141">
        <v>2</v>
      </c>
      <c r="AB1141" t="s">
        <v>16783</v>
      </c>
      <c r="AC1141" t="s">
        <v>2163</v>
      </c>
      <c r="AD1141" t="s">
        <v>2162</v>
      </c>
      <c r="AE1141" t="s">
        <v>16378</v>
      </c>
      <c r="AF1141" t="s">
        <v>16379</v>
      </c>
    </row>
    <row r="1142" spans="1:34">
      <c r="A1142" t="s">
        <v>21498</v>
      </c>
      <c r="B1142" t="s">
        <v>2164</v>
      </c>
      <c r="C1142">
        <v>2</v>
      </c>
      <c r="D1142">
        <v>12</v>
      </c>
      <c r="E1142">
        <v>10</v>
      </c>
      <c r="F1142" t="s">
        <v>13</v>
      </c>
      <c r="G1142" t="s">
        <v>2165</v>
      </c>
      <c r="H1142" t="s">
        <v>2166</v>
      </c>
      <c r="I1142" s="1" t="s">
        <v>19</v>
      </c>
      <c r="J1142" s="1" t="s">
        <v>2167</v>
      </c>
      <c r="K1142" s="1" t="s">
        <v>2166</v>
      </c>
      <c r="L1142" s="1" t="str">
        <f>IF(ISERROR(VLOOKUP($D1142&amp;":"&amp;$E1142&amp;":"&amp;$F1142,[1]Sheet2!$A$26:$I$7753,9,FALSE)),"",VLOOKUP($D1142&amp;":"&amp;$E1142&amp;":"&amp;$F1142,[1]Sheet2!$A$26:$I$7753,9,FALSE))</f>
        <v>verified</v>
      </c>
      <c r="M1142" s="1"/>
      <c r="O1142" s="1">
        <v>96</v>
      </c>
      <c r="P1142" s="1">
        <v>2</v>
      </c>
      <c r="Q1142" s="1">
        <v>12</v>
      </c>
      <c r="R1142" s="1">
        <v>10</v>
      </c>
      <c r="S1142" s="1" t="s">
        <v>13</v>
      </c>
      <c r="T1142" s="1" t="s">
        <v>2167</v>
      </c>
      <c r="U1142" s="1" t="s">
        <v>2166</v>
      </c>
      <c r="V1142" s="1">
        <v>16129765</v>
      </c>
      <c r="W1142" s="1" t="s">
        <v>17</v>
      </c>
      <c r="X1142" s="1" t="s">
        <v>19</v>
      </c>
      <c r="Z1142" t="s">
        <v>2164</v>
      </c>
      <c r="AA1142">
        <v>2</v>
      </c>
      <c r="AB1142" t="s">
        <v>16784</v>
      </c>
      <c r="AC1142" t="s">
        <v>2167</v>
      </c>
      <c r="AD1142" t="s">
        <v>2166</v>
      </c>
      <c r="AE1142" t="s">
        <v>16276</v>
      </c>
      <c r="AF1142" t="s">
        <v>16277</v>
      </c>
    </row>
    <row r="1143" spans="1:34">
      <c r="A1143" t="s">
        <v>21499</v>
      </c>
      <c r="B1143" t="s">
        <v>2168</v>
      </c>
      <c r="C1143">
        <v>2</v>
      </c>
      <c r="D1143">
        <v>12</v>
      </c>
      <c r="E1143">
        <v>10</v>
      </c>
      <c r="F1143" t="s">
        <v>19</v>
      </c>
      <c r="G1143" t="s">
        <v>2169</v>
      </c>
      <c r="H1143" t="s">
        <v>2170</v>
      </c>
      <c r="I1143" s="1" t="s">
        <v>19</v>
      </c>
      <c r="J1143" s="1" t="s">
        <v>2171</v>
      </c>
      <c r="K1143" s="1" t="s">
        <v>2170</v>
      </c>
      <c r="L1143" s="1" t="str">
        <f>IF(ISERROR(VLOOKUP($D1143&amp;":"&amp;$E1143&amp;":"&amp;$F1143,[1]Sheet2!$A$26:$I$7753,9,FALSE)),"",VLOOKUP($D1143&amp;":"&amp;$E1143&amp;":"&amp;$F1143,[1]Sheet2!$A$26:$I$7753,9,FALSE))</f>
        <v>verified</v>
      </c>
      <c r="M1143" s="1"/>
      <c r="O1143" s="1">
        <v>96</v>
      </c>
      <c r="P1143" s="1">
        <v>2</v>
      </c>
      <c r="Q1143" s="1">
        <v>12</v>
      </c>
      <c r="R1143" s="1">
        <v>10</v>
      </c>
      <c r="S1143" s="1" t="s">
        <v>19</v>
      </c>
      <c r="T1143" s="1" t="s">
        <v>2171</v>
      </c>
      <c r="U1143" s="1" t="s">
        <v>2170</v>
      </c>
      <c r="V1143" s="1">
        <v>16129774</v>
      </c>
      <c r="W1143" s="1" t="s">
        <v>17</v>
      </c>
      <c r="X1143" s="1" t="s">
        <v>19</v>
      </c>
      <c r="Z1143" t="s">
        <v>2168</v>
      </c>
      <c r="AA1143">
        <v>2</v>
      </c>
      <c r="AB1143" t="s">
        <v>16785</v>
      </c>
      <c r="AC1143" t="s">
        <v>2171</v>
      </c>
      <c r="AD1143" t="s">
        <v>2170</v>
      </c>
      <c r="AE1143" t="s">
        <v>16276</v>
      </c>
      <c r="AF1143" t="s">
        <v>16277</v>
      </c>
    </row>
    <row r="1144" spans="1:34">
      <c r="A1144" t="s">
        <v>21500</v>
      </c>
      <c r="B1144" t="s">
        <v>2172</v>
      </c>
      <c r="C1144">
        <v>2</v>
      </c>
      <c r="D1144">
        <v>12</v>
      </c>
      <c r="E1144">
        <v>10</v>
      </c>
      <c r="F1144" t="s">
        <v>21</v>
      </c>
      <c r="G1144" t="s">
        <v>2173</v>
      </c>
      <c r="H1144" t="s">
        <v>2174</v>
      </c>
      <c r="I1144" s="1" t="s">
        <v>19</v>
      </c>
      <c r="J1144" s="1" t="s">
        <v>2175</v>
      </c>
      <c r="K1144" s="1" t="s">
        <v>2174</v>
      </c>
      <c r="L1144" s="1" t="str">
        <f>IF(ISERROR(VLOOKUP($D1144&amp;":"&amp;$E1144&amp;":"&amp;$F1144,[1]Sheet2!$A$26:$I$7753,9,FALSE)),"",VLOOKUP($D1144&amp;":"&amp;$E1144&amp;":"&amp;$F1144,[1]Sheet2!$A$26:$I$7753,9,FALSE))</f>
        <v>verified</v>
      </c>
      <c r="M1144" s="1"/>
      <c r="O1144" s="1">
        <v>96</v>
      </c>
      <c r="P1144" s="1">
        <v>2</v>
      </c>
      <c r="Q1144" s="1">
        <v>12</v>
      </c>
      <c r="R1144" s="1">
        <v>10</v>
      </c>
      <c r="S1144" s="1" t="s">
        <v>21</v>
      </c>
      <c r="T1144" s="1" t="s">
        <v>2175</v>
      </c>
      <c r="U1144" s="1" t="s">
        <v>2174</v>
      </c>
      <c r="V1144" s="1">
        <v>16129779</v>
      </c>
      <c r="W1144" s="1" t="s">
        <v>17</v>
      </c>
      <c r="X1144" s="1" t="s">
        <v>19</v>
      </c>
      <c r="Z1144" t="s">
        <v>2172</v>
      </c>
      <c r="AA1144">
        <v>2</v>
      </c>
      <c r="AB1144" t="s">
        <v>16786</v>
      </c>
      <c r="AC1144" t="s">
        <v>2175</v>
      </c>
      <c r="AD1144" t="s">
        <v>2174</v>
      </c>
      <c r="AE1144" t="s">
        <v>16276</v>
      </c>
      <c r="AF1144" t="s">
        <v>16277</v>
      </c>
    </row>
    <row r="1145" spans="1:34">
      <c r="A1145" t="s">
        <v>21501</v>
      </c>
      <c r="B1145" t="s">
        <v>2176</v>
      </c>
      <c r="C1145">
        <v>2</v>
      </c>
      <c r="D1145">
        <v>12</v>
      </c>
      <c r="E1145">
        <v>10</v>
      </c>
      <c r="F1145" t="s">
        <v>28</v>
      </c>
      <c r="H1145" t="s">
        <v>2177</v>
      </c>
      <c r="I1145" s="1" t="s">
        <v>19</v>
      </c>
      <c r="J1145" s="1" t="s">
        <v>2178</v>
      </c>
      <c r="K1145" s="1" t="s">
        <v>2177</v>
      </c>
      <c r="L1145" s="1" t="str">
        <f>IF(ISERROR(VLOOKUP($D1145&amp;":"&amp;$E1145&amp;":"&amp;$F1145,[1]Sheet2!$A$26:$I$7753,9,FALSE)),"",VLOOKUP($D1145&amp;":"&amp;$E1145&amp;":"&amp;$F1145,[1]Sheet2!$A$26:$I$7753,9,FALSE))</f>
        <v/>
      </c>
      <c r="M1145" s="1" t="s">
        <v>20332</v>
      </c>
      <c r="O1145" s="1">
        <v>96</v>
      </c>
      <c r="P1145" s="1">
        <v>2</v>
      </c>
      <c r="Q1145" s="1">
        <v>12</v>
      </c>
      <c r="R1145" s="1">
        <v>10</v>
      </c>
      <c r="S1145" s="1" t="s">
        <v>28</v>
      </c>
      <c r="T1145" s="1" t="s">
        <v>2178</v>
      </c>
      <c r="U1145" s="1" t="s">
        <v>2177</v>
      </c>
      <c r="V1145" s="1">
        <v>90111342</v>
      </c>
      <c r="W1145" s="1" t="s">
        <v>17</v>
      </c>
      <c r="X1145" s="1" t="s">
        <v>19</v>
      </c>
      <c r="Z1145" t="s">
        <v>2176</v>
      </c>
      <c r="AA1145">
        <v>2</v>
      </c>
      <c r="AE1145" t="s">
        <v>16278</v>
      </c>
      <c r="AF1145" t="s">
        <v>16279</v>
      </c>
    </row>
    <row r="1146" spans="1:34">
      <c r="A1146" t="s">
        <v>21502</v>
      </c>
      <c r="B1146" t="s">
        <v>2179</v>
      </c>
      <c r="C1146">
        <v>2</v>
      </c>
      <c r="D1146">
        <v>12</v>
      </c>
      <c r="E1146">
        <v>10</v>
      </c>
      <c r="F1146" t="s">
        <v>33</v>
      </c>
      <c r="H1146" t="s">
        <v>2180</v>
      </c>
      <c r="I1146" s="1" t="s">
        <v>19</v>
      </c>
      <c r="J1146" s="1" t="s">
        <v>2181</v>
      </c>
      <c r="K1146" s="1" t="s">
        <v>2180</v>
      </c>
      <c r="L1146" s="1" t="str">
        <f>IF(ISERROR(VLOOKUP($D1146&amp;":"&amp;$E1146&amp;":"&amp;$F1146,[1]Sheet2!$A$26:$I$7753,9,FALSE)),"",VLOOKUP($D1146&amp;":"&amp;$E1146&amp;":"&amp;$F1146,[1]Sheet2!$A$26:$I$7753,9,FALSE))</f>
        <v/>
      </c>
      <c r="M1146" s="1" t="s">
        <v>20332</v>
      </c>
      <c r="O1146" s="1">
        <v>96</v>
      </c>
      <c r="P1146" s="1">
        <v>2</v>
      </c>
      <c r="Q1146" s="1">
        <v>12</v>
      </c>
      <c r="R1146" s="1">
        <v>10</v>
      </c>
      <c r="S1146" s="1" t="s">
        <v>33</v>
      </c>
      <c r="T1146" s="1" t="s">
        <v>2181</v>
      </c>
      <c r="U1146" s="1" t="s">
        <v>2180</v>
      </c>
      <c r="V1146" s="1">
        <v>90111343</v>
      </c>
      <c r="W1146" s="1" t="s">
        <v>17</v>
      </c>
      <c r="X1146" s="1" t="s">
        <v>19</v>
      </c>
      <c r="Z1146" t="s">
        <v>2179</v>
      </c>
      <c r="AA1146">
        <v>2</v>
      </c>
      <c r="AE1146" t="s">
        <v>16278</v>
      </c>
      <c r="AF1146" t="s">
        <v>16279</v>
      </c>
    </row>
    <row r="1147" spans="1:34">
      <c r="A1147" t="s">
        <v>21503</v>
      </c>
      <c r="B1147" t="s">
        <v>2182</v>
      </c>
      <c r="C1147">
        <v>2</v>
      </c>
      <c r="D1147">
        <v>12</v>
      </c>
      <c r="E1147">
        <v>10</v>
      </c>
      <c r="F1147" t="s">
        <v>38</v>
      </c>
      <c r="G1147" t="s">
        <v>2183</v>
      </c>
      <c r="H1147" t="s">
        <v>2184</v>
      </c>
      <c r="I1147" s="1" t="s">
        <v>19</v>
      </c>
      <c r="J1147" s="1" t="s">
        <v>2185</v>
      </c>
      <c r="K1147" s="1" t="s">
        <v>2184</v>
      </c>
      <c r="L1147" s="1" t="str">
        <f>IF(ISERROR(VLOOKUP($D1147&amp;":"&amp;$E1147&amp;":"&amp;$F1147,[1]Sheet2!$A$26:$I$7753,9,FALSE)),"",VLOOKUP($D1147&amp;":"&amp;$E1147&amp;":"&amp;$F1147,[1]Sheet2!$A$26:$I$7753,9,FALSE))</f>
        <v>verified</v>
      </c>
      <c r="M1147" s="1"/>
      <c r="O1147" s="1">
        <v>96</v>
      </c>
      <c r="P1147" s="1">
        <v>2</v>
      </c>
      <c r="Q1147" s="1">
        <v>12</v>
      </c>
      <c r="R1147" s="1">
        <v>10</v>
      </c>
      <c r="S1147" s="1" t="s">
        <v>38</v>
      </c>
      <c r="T1147" s="1" t="s">
        <v>2185</v>
      </c>
      <c r="U1147" s="1" t="s">
        <v>2184</v>
      </c>
      <c r="V1147" s="1">
        <v>16129792</v>
      </c>
      <c r="W1147" s="1" t="s">
        <v>17</v>
      </c>
      <c r="X1147" s="1" t="s">
        <v>19</v>
      </c>
      <c r="Z1147" t="s">
        <v>2182</v>
      </c>
      <c r="AA1147">
        <v>2</v>
      </c>
      <c r="AB1147" t="s">
        <v>16787</v>
      </c>
      <c r="AC1147" t="s">
        <v>2185</v>
      </c>
      <c r="AD1147" t="s">
        <v>2184</v>
      </c>
      <c r="AE1147" t="s">
        <v>16276</v>
      </c>
      <c r="AF1147" t="s">
        <v>16277</v>
      </c>
    </row>
    <row r="1148" spans="1:34">
      <c r="A1148" t="s">
        <v>21504</v>
      </c>
      <c r="B1148" t="s">
        <v>2186</v>
      </c>
      <c r="C1148">
        <v>2</v>
      </c>
      <c r="D1148">
        <v>12</v>
      </c>
      <c r="E1148">
        <v>10</v>
      </c>
      <c r="F1148" t="s">
        <v>43</v>
      </c>
      <c r="G1148" t="s">
        <v>2187</v>
      </c>
      <c r="H1148" t="s">
        <v>2188</v>
      </c>
      <c r="I1148" s="1" t="s">
        <v>19</v>
      </c>
      <c r="J1148" s="1" t="s">
        <v>2189</v>
      </c>
      <c r="K1148" s="1" t="s">
        <v>2188</v>
      </c>
      <c r="L1148" s="1" t="str">
        <f>IF(ISERROR(VLOOKUP($D1148&amp;":"&amp;$E1148&amp;":"&amp;$F1148,[1]Sheet2!$A$26:$I$7753,9,FALSE)),"",VLOOKUP($D1148&amp;":"&amp;$E1148&amp;":"&amp;$F1148,[1]Sheet2!$A$26:$I$7753,9,FALSE))</f>
        <v xml:space="preserve">use other isolate </v>
      </c>
      <c r="M1148" s="1"/>
      <c r="O1148" s="1">
        <v>96</v>
      </c>
      <c r="P1148" s="1">
        <v>2</v>
      </c>
      <c r="Q1148" s="1">
        <v>12</v>
      </c>
      <c r="R1148" s="1">
        <v>10</v>
      </c>
      <c r="S1148" s="1" t="s">
        <v>43</v>
      </c>
      <c r="T1148" s="1" t="s">
        <v>2189</v>
      </c>
      <c r="U1148" s="1" t="s">
        <v>2188</v>
      </c>
      <c r="V1148" s="1">
        <v>16129793</v>
      </c>
      <c r="W1148" s="1" t="s">
        <v>17</v>
      </c>
      <c r="X1148" s="1" t="s">
        <v>19</v>
      </c>
      <c r="Z1148" t="s">
        <v>2186</v>
      </c>
      <c r="AA1148">
        <v>2</v>
      </c>
      <c r="AB1148" t="s">
        <v>16788</v>
      </c>
      <c r="AC1148" t="s">
        <v>2189</v>
      </c>
      <c r="AD1148" t="s">
        <v>2188</v>
      </c>
      <c r="AE1148" t="s">
        <v>16312</v>
      </c>
      <c r="AF1148" t="s">
        <v>16313</v>
      </c>
    </row>
    <row r="1149" spans="1:34">
      <c r="A1149" t="s">
        <v>21505</v>
      </c>
      <c r="B1149" t="s">
        <v>2190</v>
      </c>
      <c r="C1149">
        <v>2</v>
      </c>
      <c r="D1149">
        <v>12</v>
      </c>
      <c r="E1149">
        <v>10</v>
      </c>
      <c r="F1149" t="s">
        <v>48</v>
      </c>
      <c r="G1149" t="s">
        <v>2191</v>
      </c>
      <c r="H1149" t="s">
        <v>2192</v>
      </c>
      <c r="I1149" s="1" t="s">
        <v>19</v>
      </c>
      <c r="J1149" s="1" t="s">
        <v>2193</v>
      </c>
      <c r="K1149" s="1" t="s">
        <v>2192</v>
      </c>
      <c r="L1149" s="1" t="str">
        <f>IF(ISERROR(VLOOKUP($D1149&amp;":"&amp;$E1149&amp;":"&amp;$F1149,[1]Sheet2!$A$26:$I$7753,9,FALSE)),"",VLOOKUP($D1149&amp;":"&amp;$E1149&amp;":"&amp;$F1149,[1]Sheet2!$A$26:$I$7753,9,FALSE))</f>
        <v>verified</v>
      </c>
      <c r="M1149" s="1"/>
      <c r="O1149" s="1">
        <v>96</v>
      </c>
      <c r="P1149" s="1">
        <v>2</v>
      </c>
      <c r="Q1149" s="1">
        <v>12</v>
      </c>
      <c r="R1149" s="1">
        <v>10</v>
      </c>
      <c r="S1149" s="1" t="s">
        <v>48</v>
      </c>
      <c r="T1149" s="1" t="s">
        <v>2193</v>
      </c>
      <c r="U1149" s="1" t="s">
        <v>2192</v>
      </c>
      <c r="V1149" s="1">
        <v>16129796</v>
      </c>
      <c r="W1149" s="1" t="s">
        <v>17</v>
      </c>
      <c r="X1149" s="1" t="s">
        <v>19</v>
      </c>
      <c r="Z1149" t="s">
        <v>2190</v>
      </c>
      <c r="AA1149">
        <v>2</v>
      </c>
      <c r="AB1149" t="s">
        <v>16789</v>
      </c>
      <c r="AC1149" t="s">
        <v>2193</v>
      </c>
      <c r="AD1149" t="s">
        <v>2192</v>
      </c>
      <c r="AE1149" t="s">
        <v>16276</v>
      </c>
      <c r="AF1149" t="s">
        <v>16277</v>
      </c>
    </row>
    <row r="1150" spans="1:34">
      <c r="A1150" t="s">
        <v>21506</v>
      </c>
      <c r="B1150" t="s">
        <v>2194</v>
      </c>
      <c r="C1150">
        <v>2</v>
      </c>
      <c r="D1150">
        <v>12</v>
      </c>
      <c r="E1150">
        <v>11</v>
      </c>
      <c r="F1150" t="s">
        <v>13</v>
      </c>
      <c r="G1150" t="s">
        <v>2195</v>
      </c>
      <c r="H1150" t="s">
        <v>2196</v>
      </c>
      <c r="I1150" s="1" t="s">
        <v>19</v>
      </c>
      <c r="J1150" s="1" t="s">
        <v>2197</v>
      </c>
      <c r="K1150" s="1" t="s">
        <v>2196</v>
      </c>
      <c r="L1150" s="1" t="str">
        <f>IF(ISERROR(VLOOKUP($D1150&amp;":"&amp;$E1150&amp;":"&amp;$F1150,[1]Sheet2!$A$26:$I$7753,9,FALSE)),"",VLOOKUP($D1150&amp;":"&amp;$E1150&amp;":"&amp;$F1150,[1]Sheet2!$A$26:$I$7753,9,FALSE))</f>
        <v>verified</v>
      </c>
      <c r="M1150" s="1"/>
      <c r="O1150" s="1">
        <v>96</v>
      </c>
      <c r="P1150" s="1">
        <v>2</v>
      </c>
      <c r="Q1150" s="1">
        <v>12</v>
      </c>
      <c r="R1150" s="1">
        <v>11</v>
      </c>
      <c r="S1150" s="1" t="s">
        <v>13</v>
      </c>
      <c r="T1150" s="1" t="s">
        <v>2197</v>
      </c>
      <c r="U1150" s="1" t="s">
        <v>2196</v>
      </c>
      <c r="V1150" s="1">
        <v>16129799</v>
      </c>
      <c r="W1150" s="1" t="s">
        <v>17</v>
      </c>
      <c r="X1150" s="1" t="s">
        <v>19</v>
      </c>
      <c r="Z1150" t="s">
        <v>2194</v>
      </c>
      <c r="AA1150">
        <v>2</v>
      </c>
      <c r="AB1150" t="s">
        <v>16790</v>
      </c>
      <c r="AC1150" t="s">
        <v>2197</v>
      </c>
      <c r="AD1150" t="s">
        <v>2196</v>
      </c>
      <c r="AE1150" t="s">
        <v>16276</v>
      </c>
      <c r="AF1150" t="s">
        <v>16277</v>
      </c>
      <c r="AG1150" t="s">
        <v>16283</v>
      </c>
      <c r="AH1150" t="s">
        <v>16284</v>
      </c>
    </row>
    <row r="1151" spans="1:34">
      <c r="A1151" t="s">
        <v>21507</v>
      </c>
      <c r="B1151" t="s">
        <v>2198</v>
      </c>
      <c r="C1151">
        <v>2</v>
      </c>
      <c r="D1151">
        <v>12</v>
      </c>
      <c r="E1151">
        <v>11</v>
      </c>
      <c r="F1151" t="s">
        <v>19</v>
      </c>
      <c r="G1151" t="s">
        <v>2199</v>
      </c>
      <c r="H1151" t="s">
        <v>2200</v>
      </c>
      <c r="I1151" s="1" t="s">
        <v>19</v>
      </c>
      <c r="J1151" s="1" t="s">
        <v>2201</v>
      </c>
      <c r="K1151" s="1" t="s">
        <v>2200</v>
      </c>
      <c r="L1151" s="1" t="str">
        <f>IF(ISERROR(VLOOKUP($D1151&amp;":"&amp;$E1151&amp;":"&amp;$F1151,[1]Sheet2!$A$26:$I$7753,9,FALSE)),"",VLOOKUP($D1151&amp;":"&amp;$E1151&amp;":"&amp;$F1151,[1]Sheet2!$A$26:$I$7753,9,FALSE))</f>
        <v>verified</v>
      </c>
      <c r="M1151" s="1"/>
      <c r="O1151" s="1">
        <v>96</v>
      </c>
      <c r="P1151" s="1">
        <v>2</v>
      </c>
      <c r="Q1151" s="1">
        <v>12</v>
      </c>
      <c r="R1151" s="1">
        <v>11</v>
      </c>
      <c r="S1151" s="1" t="s">
        <v>19</v>
      </c>
      <c r="T1151" s="1" t="s">
        <v>2201</v>
      </c>
      <c r="U1151" s="1" t="s">
        <v>2200</v>
      </c>
      <c r="V1151" s="1">
        <v>16129801</v>
      </c>
      <c r="W1151" s="1" t="s">
        <v>17</v>
      </c>
      <c r="X1151" s="1" t="s">
        <v>19</v>
      </c>
      <c r="Z1151" t="s">
        <v>2198</v>
      </c>
      <c r="AA1151">
        <v>2</v>
      </c>
      <c r="AB1151" t="s">
        <v>16791</v>
      </c>
      <c r="AC1151" t="s">
        <v>2201</v>
      </c>
      <c r="AD1151" t="s">
        <v>2200</v>
      </c>
      <c r="AE1151" t="s">
        <v>16276</v>
      </c>
      <c r="AF1151" t="s">
        <v>16277</v>
      </c>
    </row>
    <row r="1152" spans="1:34">
      <c r="A1152" t="s">
        <v>21508</v>
      </c>
      <c r="B1152" t="s">
        <v>2202</v>
      </c>
      <c r="C1152">
        <v>2</v>
      </c>
      <c r="D1152">
        <v>12</v>
      </c>
      <c r="E1152">
        <v>11</v>
      </c>
      <c r="F1152" t="s">
        <v>21</v>
      </c>
      <c r="H1152" t="s">
        <v>2203</v>
      </c>
      <c r="I1152" s="1" t="s">
        <v>19</v>
      </c>
      <c r="J1152" s="1" t="s">
        <v>2204</v>
      </c>
      <c r="K1152" s="1" t="s">
        <v>2203</v>
      </c>
      <c r="L1152" s="1" t="str">
        <f>IF(ISERROR(VLOOKUP($D1152&amp;":"&amp;$E1152&amp;":"&amp;$F1152,[1]Sheet2!$A$26:$I$7753,9,FALSE)),"",VLOOKUP($D1152&amp;":"&amp;$E1152&amp;":"&amp;$F1152,[1]Sheet2!$A$26:$I$7753,9,FALSE))</f>
        <v/>
      </c>
      <c r="M1152" s="1" t="s">
        <v>20332</v>
      </c>
      <c r="O1152" s="1">
        <v>96</v>
      </c>
      <c r="P1152" s="1">
        <v>2</v>
      </c>
      <c r="Q1152" s="1">
        <v>12</v>
      </c>
      <c r="R1152" s="1">
        <v>11</v>
      </c>
      <c r="S1152" s="1" t="s">
        <v>21</v>
      </c>
      <c r="T1152" s="1" t="s">
        <v>2204</v>
      </c>
      <c r="U1152" s="1" t="s">
        <v>2203</v>
      </c>
      <c r="V1152" s="1">
        <v>90111347</v>
      </c>
      <c r="W1152" s="1" t="s">
        <v>17</v>
      </c>
      <c r="X1152" s="1" t="s">
        <v>19</v>
      </c>
      <c r="Z1152" t="s">
        <v>2202</v>
      </c>
      <c r="AA1152">
        <v>2</v>
      </c>
      <c r="AE1152" t="s">
        <v>16278</v>
      </c>
      <c r="AF1152" t="s">
        <v>16279</v>
      </c>
    </row>
    <row r="1153" spans="1:34">
      <c r="A1153" t="s">
        <v>21509</v>
      </c>
      <c r="B1153" t="s">
        <v>2205</v>
      </c>
      <c r="C1153">
        <v>2</v>
      </c>
      <c r="D1153">
        <v>12</v>
      </c>
      <c r="E1153">
        <v>11</v>
      </c>
      <c r="F1153" t="s">
        <v>28</v>
      </c>
      <c r="G1153" t="s">
        <v>2206</v>
      </c>
      <c r="H1153" t="s">
        <v>2207</v>
      </c>
      <c r="I1153" s="1" t="s">
        <v>19</v>
      </c>
      <c r="J1153" s="1" t="s">
        <v>2208</v>
      </c>
      <c r="K1153" s="1" t="s">
        <v>2207</v>
      </c>
      <c r="L1153" s="1" t="str">
        <f>IF(ISERROR(VLOOKUP($D1153&amp;":"&amp;$E1153&amp;":"&amp;$F1153,[1]Sheet2!$A$26:$I$7753,9,FALSE)),"",VLOOKUP($D1153&amp;":"&amp;$E1153&amp;":"&amp;$F1153,[1]Sheet2!$A$26:$I$7753,9,FALSE))</f>
        <v>verified</v>
      </c>
      <c r="M1153" s="1"/>
      <c r="O1153" s="1">
        <v>96</v>
      </c>
      <c r="P1153" s="1">
        <v>2</v>
      </c>
      <c r="Q1153" s="1">
        <v>12</v>
      </c>
      <c r="R1153" s="1">
        <v>11</v>
      </c>
      <c r="S1153" s="1" t="s">
        <v>28</v>
      </c>
      <c r="T1153" s="1" t="s">
        <v>2208</v>
      </c>
      <c r="U1153" s="1" t="s">
        <v>2207</v>
      </c>
      <c r="V1153" s="1">
        <v>16129821</v>
      </c>
      <c r="W1153" s="1" t="s">
        <v>17</v>
      </c>
      <c r="X1153" s="1" t="s">
        <v>19</v>
      </c>
      <c r="Z1153" t="s">
        <v>2205</v>
      </c>
      <c r="AA1153">
        <v>2</v>
      </c>
      <c r="AB1153" t="s">
        <v>16792</v>
      </c>
      <c r="AC1153" t="s">
        <v>2208</v>
      </c>
      <c r="AD1153" t="s">
        <v>2207</v>
      </c>
      <c r="AE1153" t="s">
        <v>16276</v>
      </c>
      <c r="AF1153" t="s">
        <v>16277</v>
      </c>
    </row>
    <row r="1154" spans="1:34">
      <c r="A1154" t="s">
        <v>21510</v>
      </c>
      <c r="B1154" t="s">
        <v>2209</v>
      </c>
      <c r="C1154">
        <v>2</v>
      </c>
      <c r="D1154">
        <v>12</v>
      </c>
      <c r="E1154">
        <v>11</v>
      </c>
      <c r="F1154" t="s">
        <v>33</v>
      </c>
      <c r="H1154" t="s">
        <v>2210</v>
      </c>
      <c r="I1154" s="1" t="s">
        <v>19</v>
      </c>
      <c r="J1154" s="1" t="s">
        <v>2211</v>
      </c>
      <c r="K1154" s="1" t="s">
        <v>2210</v>
      </c>
      <c r="L1154" s="1" t="str">
        <f>IF(ISERROR(VLOOKUP($D1154&amp;":"&amp;$E1154&amp;":"&amp;$F1154,[1]Sheet2!$A$26:$I$7753,9,FALSE)),"",VLOOKUP($D1154&amp;":"&amp;$E1154&amp;":"&amp;$F1154,[1]Sheet2!$A$26:$I$7753,9,FALSE))</f>
        <v/>
      </c>
      <c r="M1154" s="1" t="s">
        <v>20332</v>
      </c>
      <c r="O1154" s="1">
        <v>96</v>
      </c>
      <c r="P1154" s="1">
        <v>2</v>
      </c>
      <c r="Q1154" s="1">
        <v>12</v>
      </c>
      <c r="R1154" s="1">
        <v>11</v>
      </c>
      <c r="S1154" s="1" t="s">
        <v>33</v>
      </c>
      <c r="T1154" s="1" t="s">
        <v>2211</v>
      </c>
      <c r="U1154" s="1" t="s">
        <v>2210</v>
      </c>
      <c r="V1154" s="1">
        <v>90111349</v>
      </c>
      <c r="W1154" s="1" t="s">
        <v>17</v>
      </c>
      <c r="X1154" s="1" t="s">
        <v>19</v>
      </c>
      <c r="Z1154" t="s">
        <v>2209</v>
      </c>
      <c r="AA1154">
        <v>2</v>
      </c>
      <c r="AE1154" t="s">
        <v>16278</v>
      </c>
      <c r="AF1154" t="s">
        <v>16279</v>
      </c>
    </row>
    <row r="1155" spans="1:34">
      <c r="A1155" t="s">
        <v>21511</v>
      </c>
      <c r="B1155" t="s">
        <v>2212</v>
      </c>
      <c r="C1155">
        <v>2</v>
      </c>
      <c r="D1155">
        <v>12</v>
      </c>
      <c r="E1155">
        <v>11</v>
      </c>
      <c r="F1155" t="s">
        <v>38</v>
      </c>
      <c r="H1155" t="s">
        <v>2213</v>
      </c>
      <c r="I1155" s="1" t="s">
        <v>19</v>
      </c>
      <c r="J1155" s="1" t="s">
        <v>2214</v>
      </c>
      <c r="K1155" s="1" t="s">
        <v>2213</v>
      </c>
      <c r="L1155" s="1" t="str">
        <f>IF(ISERROR(VLOOKUP($D1155&amp;":"&amp;$E1155&amp;":"&amp;$F1155,[1]Sheet2!$A$26:$I$7753,9,FALSE)),"",VLOOKUP($D1155&amp;":"&amp;$E1155&amp;":"&amp;$F1155,[1]Sheet2!$A$26:$I$7753,9,FALSE))</f>
        <v/>
      </c>
      <c r="M1155" s="1" t="s">
        <v>20332</v>
      </c>
      <c r="O1155" s="1">
        <v>96</v>
      </c>
      <c r="P1155" s="1">
        <v>2</v>
      </c>
      <c r="Q1155" s="1">
        <v>12</v>
      </c>
      <c r="R1155" s="1">
        <v>11</v>
      </c>
      <c r="S1155" s="1" t="s">
        <v>38</v>
      </c>
      <c r="T1155" s="1" t="s">
        <v>2214</v>
      </c>
      <c r="U1155" s="1" t="s">
        <v>2213</v>
      </c>
      <c r="V1155" s="1">
        <v>90111352</v>
      </c>
      <c r="W1155" s="1" t="s">
        <v>17</v>
      </c>
      <c r="X1155" s="1" t="s">
        <v>19</v>
      </c>
      <c r="Z1155" t="s">
        <v>2212</v>
      </c>
      <c r="AA1155">
        <v>2</v>
      </c>
      <c r="AE1155" t="s">
        <v>16278</v>
      </c>
      <c r="AF1155" t="s">
        <v>16279</v>
      </c>
    </row>
    <row r="1156" spans="1:34">
      <c r="A1156" t="s">
        <v>21512</v>
      </c>
      <c r="B1156" t="s">
        <v>2215</v>
      </c>
      <c r="C1156">
        <v>2</v>
      </c>
      <c r="D1156">
        <v>12</v>
      </c>
      <c r="E1156">
        <v>11</v>
      </c>
      <c r="F1156" t="s">
        <v>43</v>
      </c>
      <c r="G1156" t="s">
        <v>2216</v>
      </c>
      <c r="H1156" t="s">
        <v>2217</v>
      </c>
      <c r="I1156" s="1" t="s">
        <v>19</v>
      </c>
      <c r="J1156" s="1" t="s">
        <v>2218</v>
      </c>
      <c r="K1156" s="1" t="s">
        <v>2217</v>
      </c>
      <c r="L1156" s="1" t="str">
        <f>IF(ISERROR(VLOOKUP($D1156&amp;":"&amp;$E1156&amp;":"&amp;$F1156,[1]Sheet2!$A$26:$I$7753,9,FALSE)),"",VLOOKUP($D1156&amp;":"&amp;$E1156&amp;":"&amp;$F1156,[1]Sheet2!$A$26:$I$7753,9,FALSE))</f>
        <v>verified</v>
      </c>
      <c r="M1156" s="1"/>
      <c r="O1156" s="1">
        <v>96</v>
      </c>
      <c r="P1156" s="1">
        <v>2</v>
      </c>
      <c r="Q1156" s="1">
        <v>12</v>
      </c>
      <c r="R1156" s="1">
        <v>11</v>
      </c>
      <c r="S1156" s="1" t="s">
        <v>43</v>
      </c>
      <c r="T1156" s="1" t="s">
        <v>2218</v>
      </c>
      <c r="U1156" s="1" t="s">
        <v>2217</v>
      </c>
      <c r="V1156" s="1">
        <v>94541093</v>
      </c>
      <c r="W1156" s="1" t="s">
        <v>17</v>
      </c>
      <c r="X1156" s="1" t="s">
        <v>19</v>
      </c>
      <c r="Z1156" t="s">
        <v>2215</v>
      </c>
      <c r="AA1156">
        <v>2</v>
      </c>
      <c r="AB1156" t="s">
        <v>16793</v>
      </c>
      <c r="AC1156" t="s">
        <v>2218</v>
      </c>
      <c r="AD1156" t="s">
        <v>2217</v>
      </c>
      <c r="AE1156" t="s">
        <v>16276</v>
      </c>
      <c r="AF1156" t="s">
        <v>16277</v>
      </c>
    </row>
    <row r="1157" spans="1:34">
      <c r="A1157" t="s">
        <v>21513</v>
      </c>
      <c r="B1157" t="s">
        <v>2219</v>
      </c>
      <c r="C1157">
        <v>2</v>
      </c>
      <c r="D1157">
        <v>12</v>
      </c>
      <c r="E1157">
        <v>11</v>
      </c>
      <c r="F1157" t="s">
        <v>48</v>
      </c>
      <c r="G1157" t="s">
        <v>2220</v>
      </c>
      <c r="H1157" t="s">
        <v>2221</v>
      </c>
      <c r="I1157" s="1" t="s">
        <v>19</v>
      </c>
      <c r="J1157" s="1" t="s">
        <v>2222</v>
      </c>
      <c r="K1157" s="1" t="s">
        <v>2221</v>
      </c>
      <c r="L1157" s="1" t="str">
        <f>IF(ISERROR(VLOOKUP($D1157&amp;":"&amp;$E1157&amp;":"&amp;$F1157,[1]Sheet2!$A$26:$I$7753,9,FALSE)),"",VLOOKUP($D1157&amp;":"&amp;$E1157&amp;":"&amp;$F1157,[1]Sheet2!$A$26:$I$7753,9,FALSE))</f>
        <v>verified</v>
      </c>
      <c r="M1157" s="1"/>
      <c r="O1157" s="1">
        <v>96</v>
      </c>
      <c r="P1157" s="1">
        <v>2</v>
      </c>
      <c r="Q1157" s="1">
        <v>12</v>
      </c>
      <c r="R1157" s="1">
        <v>11</v>
      </c>
      <c r="S1157" s="1" t="s">
        <v>48</v>
      </c>
      <c r="T1157" s="1" t="s">
        <v>2222</v>
      </c>
      <c r="U1157" s="1" t="s">
        <v>2221</v>
      </c>
      <c r="V1157" s="1">
        <v>16129854</v>
      </c>
      <c r="W1157" s="1" t="s">
        <v>17</v>
      </c>
      <c r="X1157" s="1" t="s">
        <v>19</v>
      </c>
      <c r="Z1157" t="s">
        <v>2219</v>
      </c>
      <c r="AA1157">
        <v>2</v>
      </c>
      <c r="AB1157" t="s">
        <v>16794</v>
      </c>
      <c r="AC1157" t="s">
        <v>2222</v>
      </c>
      <c r="AD1157" t="s">
        <v>2221</v>
      </c>
      <c r="AE1157" t="s">
        <v>16276</v>
      </c>
      <c r="AF1157" t="s">
        <v>16277</v>
      </c>
      <c r="AG1157" t="s">
        <v>16491</v>
      </c>
      <c r="AH1157" t="s">
        <v>16492</v>
      </c>
    </row>
    <row r="1158" spans="1:34">
      <c r="A1158" t="s">
        <v>21514</v>
      </c>
      <c r="B1158" t="s">
        <v>2223</v>
      </c>
      <c r="C1158">
        <v>2</v>
      </c>
      <c r="D1158">
        <v>12</v>
      </c>
      <c r="E1158">
        <v>12</v>
      </c>
      <c r="F1158" t="s">
        <v>13</v>
      </c>
      <c r="G1158" t="s">
        <v>2224</v>
      </c>
      <c r="H1158" t="s">
        <v>2225</v>
      </c>
      <c r="I1158" s="1" t="s">
        <v>19</v>
      </c>
      <c r="J1158" s="1" t="s">
        <v>2226</v>
      </c>
      <c r="K1158" s="1" t="s">
        <v>2225</v>
      </c>
      <c r="L1158" s="1" t="str">
        <f>IF(ISERROR(VLOOKUP($D1158&amp;":"&amp;$E1158&amp;":"&amp;$F1158,[1]Sheet2!$A$26:$I$7753,9,FALSE)),"",VLOOKUP($D1158&amp;":"&amp;$E1158&amp;":"&amp;$F1158,[1]Sheet2!$A$26:$I$7753,9,FALSE))</f>
        <v>verified</v>
      </c>
      <c r="M1158" s="1"/>
      <c r="O1158" s="1">
        <v>96</v>
      </c>
      <c r="P1158" s="1">
        <v>2</v>
      </c>
      <c r="Q1158" s="1">
        <v>12</v>
      </c>
      <c r="R1158" s="1">
        <v>12</v>
      </c>
      <c r="S1158" s="1" t="s">
        <v>13</v>
      </c>
      <c r="T1158" s="1" t="s">
        <v>2226</v>
      </c>
      <c r="U1158" s="1" t="s">
        <v>2225</v>
      </c>
      <c r="V1158" s="1">
        <v>16129856</v>
      </c>
      <c r="W1158" s="1" t="s">
        <v>17</v>
      </c>
      <c r="X1158" s="1" t="s">
        <v>19</v>
      </c>
      <c r="Z1158" t="s">
        <v>2223</v>
      </c>
      <c r="AA1158">
        <v>2</v>
      </c>
      <c r="AB1158" t="s">
        <v>16795</v>
      </c>
      <c r="AC1158" t="s">
        <v>2226</v>
      </c>
      <c r="AD1158" t="s">
        <v>2225</v>
      </c>
      <c r="AE1158" t="s">
        <v>16276</v>
      </c>
      <c r="AF1158" t="s">
        <v>16277</v>
      </c>
    </row>
    <row r="1159" spans="1:34">
      <c r="A1159" t="s">
        <v>21515</v>
      </c>
      <c r="B1159" t="s">
        <v>2227</v>
      </c>
      <c r="C1159">
        <v>2</v>
      </c>
      <c r="D1159">
        <v>12</v>
      </c>
      <c r="E1159">
        <v>12</v>
      </c>
      <c r="F1159" t="s">
        <v>19</v>
      </c>
      <c r="G1159" t="s">
        <v>2228</v>
      </c>
      <c r="H1159" t="s">
        <v>2229</v>
      </c>
      <c r="I1159" s="1" t="s">
        <v>19</v>
      </c>
      <c r="J1159" s="1" t="s">
        <v>2230</v>
      </c>
      <c r="K1159" s="1" t="s">
        <v>2229</v>
      </c>
      <c r="L1159" s="1" t="str">
        <f>IF(ISERROR(VLOOKUP($D1159&amp;":"&amp;$E1159&amp;":"&amp;$F1159,[1]Sheet2!$A$26:$I$7753,9,FALSE)),"",VLOOKUP($D1159&amp;":"&amp;$E1159&amp;":"&amp;$F1159,[1]Sheet2!$A$26:$I$7753,9,FALSE))</f>
        <v>verified</v>
      </c>
      <c r="M1159" s="1"/>
      <c r="O1159" s="1">
        <v>96</v>
      </c>
      <c r="P1159" s="1">
        <v>2</v>
      </c>
      <c r="Q1159" s="1">
        <v>12</v>
      </c>
      <c r="R1159" s="1">
        <v>12</v>
      </c>
      <c r="S1159" s="1" t="s">
        <v>19</v>
      </c>
      <c r="T1159" s="1" t="s">
        <v>2230</v>
      </c>
      <c r="U1159" s="1" t="s">
        <v>2229</v>
      </c>
      <c r="V1159" s="1">
        <v>16129862</v>
      </c>
      <c r="W1159" s="1" t="s">
        <v>17</v>
      </c>
      <c r="X1159" s="1" t="s">
        <v>19</v>
      </c>
      <c r="Z1159" t="s">
        <v>2227</v>
      </c>
      <c r="AA1159">
        <v>2</v>
      </c>
      <c r="AB1159" t="s">
        <v>16796</v>
      </c>
      <c r="AC1159" t="s">
        <v>2230</v>
      </c>
      <c r="AD1159" t="s">
        <v>2229</v>
      </c>
      <c r="AE1159" t="s">
        <v>16276</v>
      </c>
      <c r="AF1159" t="s">
        <v>16277</v>
      </c>
    </row>
    <row r="1160" spans="1:34">
      <c r="A1160" t="s">
        <v>21516</v>
      </c>
      <c r="B1160" t="s">
        <v>2231</v>
      </c>
      <c r="C1160">
        <v>2</v>
      </c>
      <c r="D1160">
        <v>12</v>
      </c>
      <c r="E1160">
        <v>12</v>
      </c>
      <c r="F1160" t="s">
        <v>21</v>
      </c>
      <c r="G1160" t="s">
        <v>2232</v>
      </c>
      <c r="H1160" t="s">
        <v>2233</v>
      </c>
      <c r="I1160" s="1" t="s">
        <v>19</v>
      </c>
      <c r="J1160" s="1" t="s">
        <v>2234</v>
      </c>
      <c r="K1160" s="1" t="s">
        <v>2233</v>
      </c>
      <c r="L1160" s="1" t="str">
        <f>IF(ISERROR(VLOOKUP($D1160&amp;":"&amp;$E1160&amp;":"&amp;$F1160,[1]Sheet2!$A$26:$I$7753,9,FALSE)),"",VLOOKUP($D1160&amp;":"&amp;$E1160&amp;":"&amp;$F1160,[1]Sheet2!$A$26:$I$7753,9,FALSE))</f>
        <v>verified</v>
      </c>
      <c r="M1160" s="1"/>
      <c r="O1160" s="1">
        <v>96</v>
      </c>
      <c r="P1160" s="1">
        <v>2</v>
      </c>
      <c r="Q1160" s="1">
        <v>12</v>
      </c>
      <c r="R1160" s="1">
        <v>12</v>
      </c>
      <c r="S1160" s="1" t="s">
        <v>21</v>
      </c>
      <c r="T1160" s="1" t="s">
        <v>2234</v>
      </c>
      <c r="U1160" s="1" t="s">
        <v>2233</v>
      </c>
      <c r="V1160" s="1">
        <v>16129875</v>
      </c>
      <c r="W1160" s="1" t="s">
        <v>17</v>
      </c>
      <c r="X1160" s="1" t="s">
        <v>19</v>
      </c>
      <c r="Z1160" t="s">
        <v>2231</v>
      </c>
      <c r="AA1160">
        <v>2</v>
      </c>
      <c r="AB1160" t="s">
        <v>16797</v>
      </c>
      <c r="AC1160" t="s">
        <v>2234</v>
      </c>
      <c r="AD1160" t="s">
        <v>2233</v>
      </c>
      <c r="AE1160" t="s">
        <v>16276</v>
      </c>
      <c r="AF1160" t="s">
        <v>16277</v>
      </c>
    </row>
    <row r="1161" spans="1:34">
      <c r="A1161" t="s">
        <v>21517</v>
      </c>
      <c r="B1161" t="s">
        <v>2235</v>
      </c>
      <c r="C1161">
        <v>2</v>
      </c>
      <c r="D1161">
        <v>12</v>
      </c>
      <c r="E1161">
        <v>12</v>
      </c>
      <c r="F1161" t="s">
        <v>28</v>
      </c>
      <c r="G1161" t="s">
        <v>2236</v>
      </c>
      <c r="H1161" t="s">
        <v>2237</v>
      </c>
      <c r="I1161" s="1" t="s">
        <v>19</v>
      </c>
      <c r="J1161" s="1" t="s">
        <v>2238</v>
      </c>
      <c r="K1161" s="1" t="s">
        <v>2237</v>
      </c>
      <c r="L1161" s="1" t="str">
        <f>IF(ISERROR(VLOOKUP($D1161&amp;":"&amp;$E1161&amp;":"&amp;$F1161,[1]Sheet2!$A$26:$I$7753,9,FALSE)),"",VLOOKUP($D1161&amp;":"&amp;$E1161&amp;":"&amp;$F1161,[1]Sheet2!$A$26:$I$7753,9,FALSE))</f>
        <v>verified</v>
      </c>
      <c r="M1161" s="1"/>
      <c r="O1161" s="1">
        <v>96</v>
      </c>
      <c r="P1161" s="1">
        <v>2</v>
      </c>
      <c r="Q1161" s="1">
        <v>12</v>
      </c>
      <c r="R1161" s="1">
        <v>12</v>
      </c>
      <c r="S1161" s="1" t="s">
        <v>28</v>
      </c>
      <c r="T1161" s="1" t="s">
        <v>2238</v>
      </c>
      <c r="U1161" s="1" t="s">
        <v>2237</v>
      </c>
      <c r="V1161" s="1">
        <v>16129876</v>
      </c>
      <c r="W1161" s="1" t="s">
        <v>17</v>
      </c>
      <c r="X1161" s="1" t="s">
        <v>19</v>
      </c>
      <c r="Z1161" t="s">
        <v>2235</v>
      </c>
      <c r="AA1161">
        <v>2</v>
      </c>
      <c r="AB1161" t="s">
        <v>16798</v>
      </c>
      <c r="AC1161" t="s">
        <v>2238</v>
      </c>
      <c r="AD1161" t="s">
        <v>2237</v>
      </c>
      <c r="AE1161" t="s">
        <v>16276</v>
      </c>
      <c r="AF1161" t="s">
        <v>16277</v>
      </c>
    </row>
    <row r="1162" spans="1:34">
      <c r="A1162" t="s">
        <v>21518</v>
      </c>
      <c r="B1162" t="s">
        <v>2239</v>
      </c>
      <c r="C1162">
        <v>2</v>
      </c>
      <c r="D1162">
        <v>12</v>
      </c>
      <c r="E1162">
        <v>12</v>
      </c>
      <c r="F1162" t="s">
        <v>33</v>
      </c>
      <c r="H1162" t="s">
        <v>2240</v>
      </c>
      <c r="I1162" s="1" t="s">
        <v>19</v>
      </c>
      <c r="J1162" s="1" t="s">
        <v>2241</v>
      </c>
      <c r="K1162" s="1" t="s">
        <v>2240</v>
      </c>
      <c r="L1162" s="1" t="str">
        <f>IF(ISERROR(VLOOKUP($D1162&amp;":"&amp;$E1162&amp;":"&amp;$F1162,[1]Sheet2!$A$26:$I$7753,9,FALSE)),"",VLOOKUP($D1162&amp;":"&amp;$E1162&amp;":"&amp;$F1162,[1]Sheet2!$A$26:$I$7753,9,FALSE))</f>
        <v/>
      </c>
      <c r="M1162" s="1" t="s">
        <v>20332</v>
      </c>
      <c r="O1162" s="1">
        <v>96</v>
      </c>
      <c r="P1162" s="1">
        <v>2</v>
      </c>
      <c r="Q1162" s="1">
        <v>12</v>
      </c>
      <c r="R1162" s="1">
        <v>12</v>
      </c>
      <c r="S1162" s="1" t="s">
        <v>33</v>
      </c>
      <c r="T1162" s="1" t="s">
        <v>2241</v>
      </c>
      <c r="U1162" s="1" t="s">
        <v>2240</v>
      </c>
      <c r="V1162" s="1">
        <v>90111359</v>
      </c>
      <c r="W1162" s="1" t="s">
        <v>17</v>
      </c>
      <c r="X1162" s="1" t="s">
        <v>19</v>
      </c>
      <c r="Z1162" t="s">
        <v>2239</v>
      </c>
      <c r="AA1162">
        <v>2</v>
      </c>
      <c r="AE1162" t="s">
        <v>16278</v>
      </c>
      <c r="AF1162" t="s">
        <v>16279</v>
      </c>
    </row>
    <row r="1163" spans="1:34">
      <c r="A1163" t="s">
        <v>21519</v>
      </c>
      <c r="B1163" t="s">
        <v>2242</v>
      </c>
      <c r="C1163">
        <v>2</v>
      </c>
      <c r="D1163">
        <v>12</v>
      </c>
      <c r="E1163">
        <v>12</v>
      </c>
      <c r="F1163" t="s">
        <v>38</v>
      </c>
      <c r="G1163" t="s">
        <v>2243</v>
      </c>
      <c r="H1163" t="s">
        <v>2244</v>
      </c>
      <c r="I1163" s="1" t="s">
        <v>19</v>
      </c>
      <c r="J1163" s="1" t="s">
        <v>2245</v>
      </c>
      <c r="K1163" s="1" t="s">
        <v>2244</v>
      </c>
      <c r="L1163" s="1" t="str">
        <f>IF(ISERROR(VLOOKUP($D1163&amp;":"&amp;$E1163&amp;":"&amp;$F1163,[1]Sheet2!$A$26:$I$7753,9,FALSE)),"",VLOOKUP($D1163&amp;":"&amp;$E1163&amp;":"&amp;$F1163,[1]Sheet2!$A$26:$I$7753,9,FALSE))</f>
        <v>verified</v>
      </c>
      <c r="M1163" s="1"/>
      <c r="O1163" s="1">
        <v>96</v>
      </c>
      <c r="P1163" s="1">
        <v>2</v>
      </c>
      <c r="Q1163" s="1">
        <v>12</v>
      </c>
      <c r="R1163" s="1">
        <v>12</v>
      </c>
      <c r="S1163" s="1" t="s">
        <v>38</v>
      </c>
      <c r="T1163" s="1" t="s">
        <v>2245</v>
      </c>
      <c r="U1163" s="1" t="s">
        <v>2244</v>
      </c>
      <c r="V1163" s="1">
        <v>16129903</v>
      </c>
      <c r="W1163" s="1" t="s">
        <v>17</v>
      </c>
      <c r="X1163" s="1" t="s">
        <v>19</v>
      </c>
      <c r="Z1163" t="s">
        <v>2242</v>
      </c>
      <c r="AA1163">
        <v>2</v>
      </c>
      <c r="AB1163" t="s">
        <v>16799</v>
      </c>
      <c r="AC1163" t="s">
        <v>2245</v>
      </c>
      <c r="AD1163" t="s">
        <v>2244</v>
      </c>
      <c r="AE1163" t="s">
        <v>16276</v>
      </c>
      <c r="AF1163" t="s">
        <v>16277</v>
      </c>
    </row>
    <row r="1164" spans="1:34">
      <c r="A1164" t="s">
        <v>21520</v>
      </c>
      <c r="B1164" t="s">
        <v>2246</v>
      </c>
      <c r="C1164">
        <v>2</v>
      </c>
      <c r="D1164">
        <v>12</v>
      </c>
      <c r="E1164">
        <v>12</v>
      </c>
      <c r="F1164" t="s">
        <v>43</v>
      </c>
      <c r="G1164" t="s">
        <v>2247</v>
      </c>
      <c r="H1164" t="s">
        <v>2248</v>
      </c>
      <c r="I1164" s="1" t="s">
        <v>19</v>
      </c>
      <c r="J1164" s="1" t="s">
        <v>2249</v>
      </c>
      <c r="K1164" s="1" t="s">
        <v>2248</v>
      </c>
      <c r="L1164" s="1" t="str">
        <f>IF(ISERROR(VLOOKUP($D1164&amp;":"&amp;$E1164&amp;":"&amp;$F1164,[1]Sheet2!$A$26:$I$7753,9,FALSE)),"",VLOOKUP($D1164&amp;":"&amp;$E1164&amp;":"&amp;$F1164,[1]Sheet2!$A$26:$I$7753,9,FALSE))</f>
        <v>verified</v>
      </c>
      <c r="M1164" s="1"/>
      <c r="O1164" s="1">
        <v>96</v>
      </c>
      <c r="P1164" s="1">
        <v>2</v>
      </c>
      <c r="Q1164" s="1">
        <v>12</v>
      </c>
      <c r="R1164" s="1">
        <v>12</v>
      </c>
      <c r="S1164" s="1" t="s">
        <v>43</v>
      </c>
      <c r="T1164" s="1" t="s">
        <v>2249</v>
      </c>
      <c r="U1164" s="1" t="s">
        <v>2248</v>
      </c>
      <c r="V1164" s="1">
        <v>90111361</v>
      </c>
      <c r="W1164" s="1" t="s">
        <v>17</v>
      </c>
      <c r="X1164" s="1" t="s">
        <v>19</v>
      </c>
      <c r="Z1164" t="s">
        <v>2246</v>
      </c>
      <c r="AA1164">
        <v>2</v>
      </c>
      <c r="AB1164" t="s">
        <v>16800</v>
      </c>
      <c r="AC1164" t="s">
        <v>2249</v>
      </c>
      <c r="AD1164" t="s">
        <v>2248</v>
      </c>
      <c r="AE1164" t="s">
        <v>16276</v>
      </c>
      <c r="AF1164" t="s">
        <v>16277</v>
      </c>
    </row>
    <row r="1165" spans="1:34">
      <c r="A1165" t="s">
        <v>21521</v>
      </c>
      <c r="B1165" t="s">
        <v>2250</v>
      </c>
      <c r="C1165">
        <v>2</v>
      </c>
      <c r="D1165">
        <v>12</v>
      </c>
      <c r="E1165">
        <v>12</v>
      </c>
      <c r="F1165" t="s">
        <v>48</v>
      </c>
      <c r="G1165" t="s">
        <v>2251</v>
      </c>
      <c r="H1165" t="s">
        <v>2252</v>
      </c>
      <c r="I1165" s="1" t="s">
        <v>19</v>
      </c>
      <c r="J1165" s="1" t="s">
        <v>2253</v>
      </c>
      <c r="K1165" s="1" t="s">
        <v>2252</v>
      </c>
      <c r="L1165" s="1" t="str">
        <f>IF(ISERROR(VLOOKUP($D1165&amp;":"&amp;$E1165&amp;":"&amp;$F1165,[1]Sheet2!$A$26:$I$7753,9,FALSE)),"",VLOOKUP($D1165&amp;":"&amp;$E1165&amp;":"&amp;$F1165,[1]Sheet2!$A$26:$I$7753,9,FALSE))</f>
        <v>verified</v>
      </c>
      <c r="M1165" s="1" t="s">
        <v>20335</v>
      </c>
      <c r="O1165" s="1">
        <v>96</v>
      </c>
      <c r="P1165" s="1">
        <v>2</v>
      </c>
      <c r="Q1165" s="1">
        <v>12</v>
      </c>
      <c r="R1165" s="1">
        <v>12</v>
      </c>
      <c r="S1165" s="1" t="s">
        <v>48</v>
      </c>
      <c r="T1165" s="1" t="s">
        <v>2253</v>
      </c>
      <c r="U1165" s="1" t="s">
        <v>2252</v>
      </c>
      <c r="V1165" s="1">
        <v>16129947</v>
      </c>
      <c r="W1165" s="1" t="s">
        <v>17</v>
      </c>
      <c r="X1165" s="1" t="s">
        <v>19</v>
      </c>
      <c r="Z1165" t="s">
        <v>2250</v>
      </c>
      <c r="AA1165">
        <v>2</v>
      </c>
      <c r="AB1165" t="s">
        <v>16801</v>
      </c>
      <c r="AC1165" t="s">
        <v>2253</v>
      </c>
      <c r="AD1165" t="s">
        <v>2252</v>
      </c>
      <c r="AE1165" t="s">
        <v>16378</v>
      </c>
      <c r="AF1165" t="s">
        <v>16379</v>
      </c>
    </row>
    <row r="1166" spans="1:34">
      <c r="A1166" t="s">
        <v>21522</v>
      </c>
      <c r="B1166" t="s">
        <v>2254</v>
      </c>
      <c r="C1166">
        <v>1</v>
      </c>
      <c r="D1166">
        <v>13</v>
      </c>
      <c r="E1166">
        <v>1</v>
      </c>
      <c r="F1166" t="s">
        <v>13</v>
      </c>
      <c r="G1166" t="s">
        <v>2255</v>
      </c>
      <c r="H1166" t="s">
        <v>2256</v>
      </c>
      <c r="I1166" s="1" t="s">
        <v>13</v>
      </c>
      <c r="J1166" s="1" t="s">
        <v>2257</v>
      </c>
      <c r="K1166" s="1" t="s">
        <v>2256</v>
      </c>
      <c r="L1166" s="1" t="str">
        <f>IF(ISERROR(VLOOKUP($D1166&amp;":"&amp;$E1166&amp;":"&amp;$F1166,[1]Sheet2!$A$26:$I$7753,9,FALSE)),"",VLOOKUP($D1166&amp;":"&amp;$E1166&amp;":"&amp;$F1166,[1]Sheet2!$A$26:$I$7753,9,FALSE))</f>
        <v>verified</v>
      </c>
      <c r="M1166" s="1"/>
      <c r="O1166" s="1">
        <v>96</v>
      </c>
      <c r="P1166" s="1">
        <v>1</v>
      </c>
      <c r="Q1166" s="1">
        <v>13</v>
      </c>
      <c r="R1166" s="1">
        <v>1</v>
      </c>
      <c r="S1166" s="1" t="s">
        <v>13</v>
      </c>
      <c r="T1166" s="1" t="s">
        <v>2257</v>
      </c>
      <c r="U1166" s="1" t="s">
        <v>2256</v>
      </c>
      <c r="V1166" s="1">
        <v>16129949</v>
      </c>
      <c r="W1166" s="1" t="s">
        <v>17</v>
      </c>
      <c r="X1166" s="1" t="s">
        <v>13</v>
      </c>
      <c r="Z1166" t="s">
        <v>2254</v>
      </c>
      <c r="AA1166">
        <v>1</v>
      </c>
      <c r="AB1166" t="s">
        <v>16802</v>
      </c>
      <c r="AC1166" t="s">
        <v>2257</v>
      </c>
      <c r="AD1166" t="s">
        <v>2256</v>
      </c>
      <c r="AE1166" t="s">
        <v>16276</v>
      </c>
      <c r="AF1166" t="s">
        <v>16277</v>
      </c>
    </row>
    <row r="1167" spans="1:34">
      <c r="A1167" t="s">
        <v>21523</v>
      </c>
      <c r="B1167" t="s">
        <v>2258</v>
      </c>
      <c r="C1167">
        <v>1</v>
      </c>
      <c r="D1167">
        <v>13</v>
      </c>
      <c r="E1167">
        <v>1</v>
      </c>
      <c r="F1167" t="s">
        <v>19</v>
      </c>
      <c r="G1167" t="s">
        <v>2259</v>
      </c>
      <c r="H1167" t="s">
        <v>2260</v>
      </c>
      <c r="I1167" s="1" t="s">
        <v>13</v>
      </c>
      <c r="J1167" s="1" t="s">
        <v>2261</v>
      </c>
      <c r="K1167" s="1" t="s">
        <v>2260</v>
      </c>
      <c r="L1167" s="1" t="str">
        <f>IF(ISERROR(VLOOKUP($D1167&amp;":"&amp;$E1167&amp;":"&amp;$F1167,[1]Sheet2!$A$26:$I$7753,9,FALSE)),"",VLOOKUP($D1167&amp;":"&amp;$E1167&amp;":"&amp;$F1167,[1]Sheet2!$A$26:$I$7753,9,FALSE))</f>
        <v>verified</v>
      </c>
      <c r="M1167" s="1"/>
      <c r="O1167" s="1">
        <v>96</v>
      </c>
      <c r="P1167" s="1">
        <v>1</v>
      </c>
      <c r="Q1167" s="1">
        <v>13</v>
      </c>
      <c r="R1167" s="1">
        <v>1</v>
      </c>
      <c r="S1167" s="1" t="s">
        <v>19</v>
      </c>
      <c r="T1167" s="1" t="s">
        <v>2261</v>
      </c>
      <c r="U1167" s="1" t="s">
        <v>2260</v>
      </c>
      <c r="V1167" s="1">
        <v>16129954</v>
      </c>
      <c r="W1167" s="1" t="s">
        <v>17</v>
      </c>
      <c r="X1167" s="1" t="s">
        <v>13</v>
      </c>
      <c r="Z1167" t="s">
        <v>2258</v>
      </c>
      <c r="AA1167">
        <v>1</v>
      </c>
      <c r="AB1167" t="s">
        <v>16803</v>
      </c>
      <c r="AC1167" t="s">
        <v>2261</v>
      </c>
      <c r="AD1167" t="s">
        <v>2260</v>
      </c>
      <c r="AE1167" t="s">
        <v>16276</v>
      </c>
      <c r="AF1167" t="s">
        <v>16277</v>
      </c>
    </row>
    <row r="1168" spans="1:34">
      <c r="A1168" t="s">
        <v>21524</v>
      </c>
      <c r="B1168" t="s">
        <v>2262</v>
      </c>
      <c r="C1168">
        <v>1</v>
      </c>
      <c r="D1168">
        <v>13</v>
      </c>
      <c r="E1168">
        <v>1</v>
      </c>
      <c r="F1168" t="s">
        <v>21</v>
      </c>
      <c r="G1168" t="s">
        <v>2263</v>
      </c>
      <c r="H1168" t="s">
        <v>2264</v>
      </c>
      <c r="I1168" s="1" t="s">
        <v>13</v>
      </c>
      <c r="J1168" s="1" t="s">
        <v>2265</v>
      </c>
      <c r="K1168" s="1" t="s">
        <v>2264</v>
      </c>
      <c r="L1168" s="1" t="str">
        <f>IF(ISERROR(VLOOKUP($D1168&amp;":"&amp;$E1168&amp;":"&amp;$F1168,[1]Sheet2!$A$26:$I$7753,9,FALSE)),"",VLOOKUP($D1168&amp;":"&amp;$E1168&amp;":"&amp;$F1168,[1]Sheet2!$A$26:$I$7753,9,FALSE))</f>
        <v>verified</v>
      </c>
      <c r="M1168" s="1"/>
      <c r="O1168" s="1">
        <v>96</v>
      </c>
      <c r="P1168" s="1">
        <v>1</v>
      </c>
      <c r="Q1168" s="1">
        <v>13</v>
      </c>
      <c r="R1168" s="1">
        <v>1</v>
      </c>
      <c r="S1168" s="1" t="s">
        <v>21</v>
      </c>
      <c r="T1168" s="1" t="s">
        <v>2265</v>
      </c>
      <c r="U1168" s="1" t="s">
        <v>2264</v>
      </c>
      <c r="V1168" s="1">
        <v>16130013</v>
      </c>
      <c r="W1168" s="1" t="s">
        <v>17</v>
      </c>
      <c r="X1168" s="1" t="s">
        <v>13</v>
      </c>
      <c r="Z1168" t="s">
        <v>2262</v>
      </c>
      <c r="AA1168">
        <v>1</v>
      </c>
      <c r="AB1168" t="s">
        <v>16804</v>
      </c>
      <c r="AC1168" t="s">
        <v>2265</v>
      </c>
      <c r="AD1168" t="s">
        <v>2264</v>
      </c>
      <c r="AE1168" t="s">
        <v>16276</v>
      </c>
      <c r="AF1168" t="s">
        <v>16277</v>
      </c>
    </row>
    <row r="1169" spans="1:34">
      <c r="A1169" t="s">
        <v>21525</v>
      </c>
      <c r="B1169" t="s">
        <v>2266</v>
      </c>
      <c r="C1169">
        <v>1</v>
      </c>
      <c r="D1169">
        <v>13</v>
      </c>
      <c r="E1169">
        <v>1</v>
      </c>
      <c r="F1169" t="s">
        <v>28</v>
      </c>
      <c r="H1169" t="s">
        <v>2267</v>
      </c>
      <c r="I1169" s="1" t="s">
        <v>13</v>
      </c>
      <c r="J1169" s="1" t="s">
        <v>2268</v>
      </c>
      <c r="K1169" s="1" t="s">
        <v>2267</v>
      </c>
      <c r="L1169" s="1" t="str">
        <f>IF(ISERROR(VLOOKUP($D1169&amp;":"&amp;$E1169&amp;":"&amp;$F1169,[1]Sheet2!$A$26:$I$7753,9,FALSE)),"",VLOOKUP($D1169&amp;":"&amp;$E1169&amp;":"&amp;$F1169,[1]Sheet2!$A$26:$I$7753,9,FALSE))</f>
        <v/>
      </c>
      <c r="M1169" s="1" t="s">
        <v>20332</v>
      </c>
      <c r="O1169" s="1">
        <v>96</v>
      </c>
      <c r="P1169" s="1">
        <v>1</v>
      </c>
      <c r="Q1169" s="1">
        <v>13</v>
      </c>
      <c r="R1169" s="1">
        <v>1</v>
      </c>
      <c r="S1169" s="1" t="s">
        <v>28</v>
      </c>
      <c r="T1169" s="1" t="s">
        <v>2268</v>
      </c>
      <c r="U1169" s="1" t="s">
        <v>2267</v>
      </c>
      <c r="V1169" s="1">
        <v>90111382</v>
      </c>
      <c r="W1169" s="1" t="s">
        <v>17</v>
      </c>
      <c r="X1169" s="1" t="s">
        <v>13</v>
      </c>
      <c r="Z1169" t="s">
        <v>2266</v>
      </c>
      <c r="AA1169">
        <v>1</v>
      </c>
      <c r="AE1169" t="s">
        <v>16278</v>
      </c>
      <c r="AF1169" t="s">
        <v>16279</v>
      </c>
    </row>
    <row r="1170" spans="1:34">
      <c r="A1170" t="s">
        <v>21526</v>
      </c>
      <c r="B1170" t="s">
        <v>2269</v>
      </c>
      <c r="C1170">
        <v>2</v>
      </c>
      <c r="D1170">
        <v>13</v>
      </c>
      <c r="E1170">
        <v>1</v>
      </c>
      <c r="F1170" t="s">
        <v>33</v>
      </c>
      <c r="I1170" s="1" t="s">
        <v>19</v>
      </c>
      <c r="J1170" s="1" t="s">
        <v>2270</v>
      </c>
      <c r="K1170" s="1" t="s">
        <v>2271</v>
      </c>
      <c r="L1170" s="1" t="str">
        <f>IF(ISERROR(VLOOKUP($D1170&amp;":"&amp;$E1170&amp;":"&amp;$F1170,[1]Sheet2!$A$26:$I$7753,9,FALSE)),"",VLOOKUP($D1170&amp;":"&amp;$E1170&amp;":"&amp;$F1170,[1]Sheet2!$A$26:$I$7753,9,FALSE))</f>
        <v/>
      </c>
      <c r="M1170" s="1" t="s">
        <v>20332</v>
      </c>
      <c r="O1170" s="1">
        <v>96</v>
      </c>
      <c r="P1170" s="1">
        <v>2</v>
      </c>
      <c r="Q1170" s="1">
        <v>13</v>
      </c>
      <c r="R1170" s="1">
        <v>1</v>
      </c>
      <c r="S1170" s="1" t="s">
        <v>33</v>
      </c>
      <c r="T1170" s="1" t="s">
        <v>2270</v>
      </c>
      <c r="U1170" s="1" t="s">
        <v>2271</v>
      </c>
      <c r="V1170" s="1" t="s">
        <v>17</v>
      </c>
      <c r="W1170" s="1" t="s">
        <v>17</v>
      </c>
      <c r="X1170" s="1" t="s">
        <v>19</v>
      </c>
      <c r="Z1170" t="s">
        <v>2269</v>
      </c>
      <c r="AA1170">
        <v>2</v>
      </c>
      <c r="AE1170" t="s">
        <v>16278</v>
      </c>
      <c r="AF1170" t="s">
        <v>16279</v>
      </c>
    </row>
    <row r="1171" spans="1:34">
      <c r="A1171" t="s">
        <v>21527</v>
      </c>
      <c r="B1171" t="s">
        <v>2272</v>
      </c>
      <c r="C1171">
        <v>1</v>
      </c>
      <c r="D1171">
        <v>13</v>
      </c>
      <c r="E1171">
        <v>1</v>
      </c>
      <c r="F1171" t="s">
        <v>38</v>
      </c>
      <c r="H1171" t="s">
        <v>2273</v>
      </c>
      <c r="I1171" s="1" t="s">
        <v>13</v>
      </c>
      <c r="J1171" s="1" t="s">
        <v>2274</v>
      </c>
      <c r="K1171" s="1" t="s">
        <v>2273</v>
      </c>
      <c r="L1171" s="1" t="str">
        <f>IF(ISERROR(VLOOKUP($D1171&amp;":"&amp;$E1171&amp;":"&amp;$F1171,[1]Sheet2!$A$26:$I$7753,9,FALSE)),"",VLOOKUP($D1171&amp;":"&amp;$E1171&amp;":"&amp;$F1171,[1]Sheet2!$A$26:$I$7753,9,FALSE))</f>
        <v/>
      </c>
      <c r="M1171" s="1" t="s">
        <v>20332</v>
      </c>
      <c r="O1171" s="1">
        <v>96</v>
      </c>
      <c r="P1171" s="1">
        <v>1</v>
      </c>
      <c r="Q1171" s="1">
        <v>13</v>
      </c>
      <c r="R1171" s="1">
        <v>1</v>
      </c>
      <c r="S1171" s="1" t="s">
        <v>38</v>
      </c>
      <c r="T1171" s="1" t="s">
        <v>2274</v>
      </c>
      <c r="U1171" s="1" t="s">
        <v>2273</v>
      </c>
      <c r="V1171" s="1">
        <v>90111386</v>
      </c>
      <c r="W1171" s="1" t="s">
        <v>17</v>
      </c>
      <c r="X1171" s="1" t="s">
        <v>13</v>
      </c>
      <c r="Z1171" t="s">
        <v>2272</v>
      </c>
      <c r="AA1171">
        <v>1</v>
      </c>
      <c r="AE1171" t="s">
        <v>16278</v>
      </c>
      <c r="AF1171" t="s">
        <v>16279</v>
      </c>
    </row>
    <row r="1172" spans="1:34">
      <c r="A1172" t="s">
        <v>21528</v>
      </c>
      <c r="B1172" t="s">
        <v>2275</v>
      </c>
      <c r="C1172">
        <v>1</v>
      </c>
      <c r="D1172">
        <v>13</v>
      </c>
      <c r="E1172">
        <v>1</v>
      </c>
      <c r="F1172" t="s">
        <v>43</v>
      </c>
      <c r="H1172" t="s">
        <v>2276</v>
      </c>
      <c r="I1172" s="1" t="s">
        <v>13</v>
      </c>
      <c r="J1172" s="1" t="s">
        <v>2277</v>
      </c>
      <c r="K1172" s="1" t="s">
        <v>2276</v>
      </c>
      <c r="L1172" s="1" t="str">
        <f>IF(ISERROR(VLOOKUP($D1172&amp;":"&amp;$E1172&amp;":"&amp;$F1172,[1]Sheet2!$A$26:$I$7753,9,FALSE)),"",VLOOKUP($D1172&amp;":"&amp;$E1172&amp;":"&amp;$F1172,[1]Sheet2!$A$26:$I$7753,9,FALSE))</f>
        <v/>
      </c>
      <c r="M1172" s="1" t="s">
        <v>20332</v>
      </c>
      <c r="O1172" s="1">
        <v>96</v>
      </c>
      <c r="P1172" s="1">
        <v>1</v>
      </c>
      <c r="Q1172" s="1">
        <v>13</v>
      </c>
      <c r="R1172" s="1">
        <v>1</v>
      </c>
      <c r="S1172" s="1" t="s">
        <v>43</v>
      </c>
      <c r="T1172" s="1" t="s">
        <v>2277</v>
      </c>
      <c r="U1172" s="1" t="s">
        <v>2276</v>
      </c>
      <c r="V1172" s="1">
        <v>90111387</v>
      </c>
      <c r="W1172" s="1" t="s">
        <v>17</v>
      </c>
      <c r="X1172" s="1" t="s">
        <v>13</v>
      </c>
      <c r="Z1172" t="s">
        <v>2275</v>
      </c>
      <c r="AA1172">
        <v>1</v>
      </c>
      <c r="AE1172" t="s">
        <v>16278</v>
      </c>
      <c r="AF1172" t="s">
        <v>16279</v>
      </c>
    </row>
    <row r="1173" spans="1:34">
      <c r="A1173" t="s">
        <v>21529</v>
      </c>
      <c r="B1173" t="s">
        <v>2278</v>
      </c>
      <c r="C1173">
        <v>1</v>
      </c>
      <c r="D1173">
        <v>13</v>
      </c>
      <c r="E1173">
        <v>1</v>
      </c>
      <c r="F1173" t="s">
        <v>48</v>
      </c>
      <c r="G1173" t="s">
        <v>2279</v>
      </c>
      <c r="H1173" t="s">
        <v>2280</v>
      </c>
      <c r="I1173" s="1" t="s">
        <v>13</v>
      </c>
      <c r="J1173" s="1" t="s">
        <v>2281</v>
      </c>
      <c r="K1173" s="1" t="s">
        <v>2280</v>
      </c>
      <c r="L1173" s="1" t="str">
        <f>IF(ISERROR(VLOOKUP($D1173&amp;":"&amp;$E1173&amp;":"&amp;$F1173,[1]Sheet2!$A$26:$I$7753,9,FALSE)),"",VLOOKUP($D1173&amp;":"&amp;$E1173&amp;":"&amp;$F1173,[1]Sheet2!$A$26:$I$7753,9,FALSE))</f>
        <v>verified</v>
      </c>
      <c r="M1173" s="1"/>
      <c r="O1173" s="1">
        <v>96</v>
      </c>
      <c r="P1173" s="1">
        <v>1</v>
      </c>
      <c r="Q1173" s="1">
        <v>13</v>
      </c>
      <c r="R1173" s="1">
        <v>1</v>
      </c>
      <c r="S1173" s="1" t="s">
        <v>48</v>
      </c>
      <c r="T1173" s="1" t="s">
        <v>2281</v>
      </c>
      <c r="U1173" s="1" t="s">
        <v>2280</v>
      </c>
      <c r="V1173" s="1">
        <v>16130046</v>
      </c>
      <c r="W1173" s="1" t="s">
        <v>17</v>
      </c>
      <c r="X1173" s="1" t="s">
        <v>13</v>
      </c>
      <c r="Z1173" t="s">
        <v>2278</v>
      </c>
      <c r="AA1173">
        <v>1</v>
      </c>
      <c r="AB1173" t="s">
        <v>16805</v>
      </c>
      <c r="AC1173" t="s">
        <v>2281</v>
      </c>
      <c r="AD1173" t="s">
        <v>2280</v>
      </c>
      <c r="AE1173" t="s">
        <v>16276</v>
      </c>
      <c r="AF1173" t="s">
        <v>16277</v>
      </c>
    </row>
    <row r="1174" spans="1:34">
      <c r="A1174" t="s">
        <v>21530</v>
      </c>
      <c r="B1174" t="s">
        <v>2282</v>
      </c>
      <c r="C1174">
        <v>1</v>
      </c>
      <c r="D1174">
        <v>13</v>
      </c>
      <c r="E1174">
        <v>2</v>
      </c>
      <c r="F1174" t="s">
        <v>13</v>
      </c>
      <c r="G1174" t="s">
        <v>2283</v>
      </c>
      <c r="H1174" t="s">
        <v>2284</v>
      </c>
      <c r="I1174" s="1" t="s">
        <v>13</v>
      </c>
      <c r="J1174" s="1" t="s">
        <v>2285</v>
      </c>
      <c r="K1174" s="1" t="s">
        <v>2284</v>
      </c>
      <c r="L1174" s="1" t="str">
        <f>IF(ISERROR(VLOOKUP($D1174&amp;":"&amp;$E1174&amp;":"&amp;$F1174,[1]Sheet2!$A$26:$I$7753,9,FALSE)),"",VLOOKUP($D1174&amp;":"&amp;$E1174&amp;":"&amp;$F1174,[1]Sheet2!$A$26:$I$7753,9,FALSE))</f>
        <v>verified</v>
      </c>
      <c r="M1174" s="1"/>
      <c r="O1174" s="1">
        <v>96</v>
      </c>
      <c r="P1174" s="1">
        <v>1</v>
      </c>
      <c r="Q1174" s="1">
        <v>13</v>
      </c>
      <c r="R1174" s="1">
        <v>2</v>
      </c>
      <c r="S1174" s="1" t="s">
        <v>13</v>
      </c>
      <c r="T1174" s="1" t="s">
        <v>2285</v>
      </c>
      <c r="U1174" s="1" t="s">
        <v>2284</v>
      </c>
      <c r="V1174" s="1">
        <v>16130050</v>
      </c>
      <c r="W1174" s="1" t="s">
        <v>17</v>
      </c>
      <c r="X1174" s="1" t="s">
        <v>13</v>
      </c>
      <c r="Z1174" t="s">
        <v>2282</v>
      </c>
      <c r="AA1174">
        <v>1</v>
      </c>
      <c r="AB1174" t="s">
        <v>16806</v>
      </c>
      <c r="AC1174" t="s">
        <v>2285</v>
      </c>
      <c r="AD1174" t="s">
        <v>2284</v>
      </c>
      <c r="AE1174" t="s">
        <v>16276</v>
      </c>
      <c r="AF1174" t="s">
        <v>16277</v>
      </c>
      <c r="AG1174" t="s">
        <v>16283</v>
      </c>
      <c r="AH1174" t="s">
        <v>16284</v>
      </c>
    </row>
    <row r="1175" spans="1:34">
      <c r="A1175" t="s">
        <v>21531</v>
      </c>
      <c r="B1175" t="s">
        <v>2286</v>
      </c>
      <c r="C1175">
        <v>1</v>
      </c>
      <c r="D1175">
        <v>13</v>
      </c>
      <c r="E1175">
        <v>2</v>
      </c>
      <c r="F1175" t="s">
        <v>19</v>
      </c>
      <c r="G1175" t="s">
        <v>2287</v>
      </c>
      <c r="H1175" t="s">
        <v>2288</v>
      </c>
      <c r="I1175" s="1" t="s">
        <v>13</v>
      </c>
      <c r="J1175" s="1" t="s">
        <v>2289</v>
      </c>
      <c r="K1175" s="1" t="s">
        <v>2288</v>
      </c>
      <c r="L1175" s="1" t="str">
        <f>IF(ISERROR(VLOOKUP($D1175&amp;":"&amp;$E1175&amp;":"&amp;$F1175,[1]Sheet2!$A$26:$I$7753,9,FALSE)),"",VLOOKUP($D1175&amp;":"&amp;$E1175&amp;":"&amp;$F1175,[1]Sheet2!$A$26:$I$7753,9,FALSE))</f>
        <v>verified</v>
      </c>
      <c r="M1175" s="1"/>
      <c r="O1175" s="1">
        <v>96</v>
      </c>
      <c r="P1175" s="1">
        <v>1</v>
      </c>
      <c r="Q1175" s="1">
        <v>13</v>
      </c>
      <c r="R1175" s="1">
        <v>2</v>
      </c>
      <c r="S1175" s="1" t="s">
        <v>19</v>
      </c>
      <c r="T1175" s="1" t="s">
        <v>2289</v>
      </c>
      <c r="U1175" s="1" t="s">
        <v>2288</v>
      </c>
      <c r="V1175" s="1">
        <v>16130056</v>
      </c>
      <c r="W1175" s="1" t="s">
        <v>17</v>
      </c>
      <c r="X1175" s="1" t="s">
        <v>13</v>
      </c>
      <c r="Z1175" t="s">
        <v>2286</v>
      </c>
      <c r="AA1175">
        <v>1</v>
      </c>
      <c r="AB1175" t="s">
        <v>16807</v>
      </c>
      <c r="AC1175" t="s">
        <v>2289</v>
      </c>
      <c r="AD1175" t="s">
        <v>2288</v>
      </c>
      <c r="AE1175" t="s">
        <v>16276</v>
      </c>
      <c r="AF1175" t="s">
        <v>16277</v>
      </c>
    </row>
    <row r="1176" spans="1:34">
      <c r="A1176" t="s">
        <v>21532</v>
      </c>
      <c r="B1176" t="s">
        <v>2290</v>
      </c>
      <c r="C1176">
        <v>1</v>
      </c>
      <c r="D1176">
        <v>13</v>
      </c>
      <c r="E1176">
        <v>2</v>
      </c>
      <c r="F1176" t="s">
        <v>21</v>
      </c>
      <c r="G1176" t="s">
        <v>2291</v>
      </c>
      <c r="H1176" t="s">
        <v>2292</v>
      </c>
      <c r="I1176" s="1" t="s">
        <v>13</v>
      </c>
      <c r="J1176" s="1" t="s">
        <v>2293</v>
      </c>
      <c r="K1176" s="1" t="s">
        <v>2292</v>
      </c>
      <c r="L1176" s="1" t="str">
        <f>IF(ISERROR(VLOOKUP($D1176&amp;":"&amp;$E1176&amp;":"&amp;$F1176,[1]Sheet2!$A$26:$I$7753,9,FALSE)),"",VLOOKUP($D1176&amp;":"&amp;$E1176&amp;":"&amp;$F1176,[1]Sheet2!$A$26:$I$7753,9,FALSE))</f>
        <v>verified</v>
      </c>
      <c r="M1176" s="1"/>
      <c r="O1176" s="1">
        <v>96</v>
      </c>
      <c r="P1176" s="1">
        <v>1</v>
      </c>
      <c r="Q1176" s="1">
        <v>13</v>
      </c>
      <c r="R1176" s="1">
        <v>2</v>
      </c>
      <c r="S1176" s="1" t="s">
        <v>21</v>
      </c>
      <c r="T1176" s="1" t="s">
        <v>2293</v>
      </c>
      <c r="U1176" s="1" t="s">
        <v>2292</v>
      </c>
      <c r="V1176" s="1">
        <v>94541136</v>
      </c>
      <c r="W1176" s="1" t="s">
        <v>17</v>
      </c>
      <c r="X1176" s="1" t="s">
        <v>13</v>
      </c>
      <c r="Z1176" t="s">
        <v>2290</v>
      </c>
      <c r="AA1176">
        <v>1</v>
      </c>
      <c r="AB1176" t="s">
        <v>16808</v>
      </c>
      <c r="AC1176" t="s">
        <v>2293</v>
      </c>
      <c r="AD1176" t="s">
        <v>2292</v>
      </c>
      <c r="AE1176" t="s">
        <v>16276</v>
      </c>
      <c r="AF1176" t="s">
        <v>16277</v>
      </c>
    </row>
    <row r="1177" spans="1:34">
      <c r="A1177" t="s">
        <v>21533</v>
      </c>
      <c r="B1177" t="s">
        <v>2294</v>
      </c>
      <c r="C1177">
        <v>1</v>
      </c>
      <c r="D1177">
        <v>13</v>
      </c>
      <c r="E1177">
        <v>2</v>
      </c>
      <c r="F1177" t="s">
        <v>28</v>
      </c>
      <c r="H1177" t="s">
        <v>2295</v>
      </c>
      <c r="I1177" s="1" t="s">
        <v>13</v>
      </c>
      <c r="J1177" s="1" t="s">
        <v>2296</v>
      </c>
      <c r="K1177" s="1" t="s">
        <v>2295</v>
      </c>
      <c r="L1177" s="1" t="str">
        <f>IF(ISERROR(VLOOKUP($D1177&amp;":"&amp;$E1177&amp;":"&amp;$F1177,[1]Sheet2!$A$26:$I$7753,9,FALSE)),"",VLOOKUP($D1177&amp;":"&amp;$E1177&amp;":"&amp;$F1177,[1]Sheet2!$A$26:$I$7753,9,FALSE))</f>
        <v/>
      </c>
      <c r="M1177" s="1" t="s">
        <v>20332</v>
      </c>
      <c r="O1177" s="1">
        <v>96</v>
      </c>
      <c r="P1177" s="1">
        <v>1</v>
      </c>
      <c r="Q1177" s="1">
        <v>13</v>
      </c>
      <c r="R1177" s="1">
        <v>2</v>
      </c>
      <c r="S1177" s="1" t="s">
        <v>28</v>
      </c>
      <c r="T1177" s="1" t="s">
        <v>2296</v>
      </c>
      <c r="U1177" s="1" t="s">
        <v>2295</v>
      </c>
      <c r="V1177" s="1">
        <v>90111389</v>
      </c>
      <c r="W1177" s="1" t="s">
        <v>17</v>
      </c>
      <c r="X1177" s="1" t="s">
        <v>13</v>
      </c>
      <c r="Z1177" t="s">
        <v>2294</v>
      </c>
      <c r="AA1177">
        <v>1</v>
      </c>
      <c r="AE1177" t="s">
        <v>16278</v>
      </c>
      <c r="AF1177" t="s">
        <v>16279</v>
      </c>
    </row>
    <row r="1178" spans="1:34">
      <c r="A1178" t="s">
        <v>21534</v>
      </c>
      <c r="B1178" t="s">
        <v>2297</v>
      </c>
      <c r="C1178">
        <v>1</v>
      </c>
      <c r="D1178">
        <v>13</v>
      </c>
      <c r="E1178">
        <v>2</v>
      </c>
      <c r="F1178" t="s">
        <v>33</v>
      </c>
      <c r="G1178" t="s">
        <v>2298</v>
      </c>
      <c r="H1178" t="s">
        <v>2299</v>
      </c>
      <c r="I1178" s="1" t="s">
        <v>13</v>
      </c>
      <c r="J1178" s="1" t="s">
        <v>2300</v>
      </c>
      <c r="K1178" s="1" t="s">
        <v>2299</v>
      </c>
      <c r="L1178" s="1" t="str">
        <f>IF(ISERROR(VLOOKUP($D1178&amp;":"&amp;$E1178&amp;":"&amp;$F1178,[1]Sheet2!$A$26:$I$7753,9,FALSE)),"",VLOOKUP($D1178&amp;":"&amp;$E1178&amp;":"&amp;$F1178,[1]Sheet2!$A$26:$I$7753,9,FALSE))</f>
        <v>verified</v>
      </c>
      <c r="M1178" s="1"/>
      <c r="O1178" s="1">
        <v>96</v>
      </c>
      <c r="P1178" s="1">
        <v>1</v>
      </c>
      <c r="Q1178" s="1">
        <v>13</v>
      </c>
      <c r="R1178" s="1">
        <v>2</v>
      </c>
      <c r="S1178" s="1" t="s">
        <v>33</v>
      </c>
      <c r="T1178" s="1" t="s">
        <v>2300</v>
      </c>
      <c r="U1178" s="1" t="s">
        <v>2299</v>
      </c>
      <c r="V1178" s="1">
        <v>16130058</v>
      </c>
      <c r="W1178" s="1" t="s">
        <v>17</v>
      </c>
      <c r="X1178" s="1" t="s">
        <v>13</v>
      </c>
      <c r="Z1178" t="s">
        <v>2297</v>
      </c>
      <c r="AA1178">
        <v>1</v>
      </c>
      <c r="AB1178" t="s">
        <v>16809</v>
      </c>
      <c r="AC1178" t="s">
        <v>2300</v>
      </c>
      <c r="AD1178" t="s">
        <v>2299</v>
      </c>
      <c r="AE1178" t="s">
        <v>16276</v>
      </c>
      <c r="AF1178" t="s">
        <v>16277</v>
      </c>
    </row>
    <row r="1179" spans="1:34">
      <c r="A1179" t="s">
        <v>21535</v>
      </c>
      <c r="B1179" t="s">
        <v>2301</v>
      </c>
      <c r="C1179">
        <v>1</v>
      </c>
      <c r="D1179">
        <v>13</v>
      </c>
      <c r="E1179">
        <v>2</v>
      </c>
      <c r="F1179" t="s">
        <v>38</v>
      </c>
      <c r="H1179" t="s">
        <v>2302</v>
      </c>
      <c r="I1179" s="1" t="s">
        <v>13</v>
      </c>
      <c r="J1179" s="1" t="s">
        <v>2303</v>
      </c>
      <c r="K1179" s="1" t="s">
        <v>2302</v>
      </c>
      <c r="L1179" s="1" t="str">
        <f>IF(ISERROR(VLOOKUP($D1179&amp;":"&amp;$E1179&amp;":"&amp;$F1179,[1]Sheet2!$A$26:$I$7753,9,FALSE)),"",VLOOKUP($D1179&amp;":"&amp;$E1179&amp;":"&amp;$F1179,[1]Sheet2!$A$26:$I$7753,9,FALSE))</f>
        <v/>
      </c>
      <c r="M1179" s="1" t="s">
        <v>20332</v>
      </c>
      <c r="O1179" s="1">
        <v>96</v>
      </c>
      <c r="P1179" s="1">
        <v>1</v>
      </c>
      <c r="Q1179" s="1">
        <v>13</v>
      </c>
      <c r="R1179" s="1">
        <v>2</v>
      </c>
      <c r="S1179" s="1" t="s">
        <v>38</v>
      </c>
      <c r="T1179" s="1" t="s">
        <v>2303</v>
      </c>
      <c r="U1179" s="1" t="s">
        <v>2302</v>
      </c>
      <c r="V1179" s="1">
        <v>16130059</v>
      </c>
      <c r="W1179" s="1" t="s">
        <v>17</v>
      </c>
      <c r="X1179" s="1" t="s">
        <v>13</v>
      </c>
      <c r="Z1179" t="s">
        <v>2301</v>
      </c>
      <c r="AA1179">
        <v>1</v>
      </c>
      <c r="AE1179" t="s">
        <v>16278</v>
      </c>
      <c r="AF1179" t="s">
        <v>16279</v>
      </c>
    </row>
    <row r="1180" spans="1:34">
      <c r="A1180" t="s">
        <v>21536</v>
      </c>
      <c r="B1180" t="s">
        <v>2304</v>
      </c>
      <c r="C1180">
        <v>3</v>
      </c>
      <c r="D1180">
        <v>13</v>
      </c>
      <c r="E1180">
        <v>2</v>
      </c>
      <c r="F1180" t="s">
        <v>43</v>
      </c>
      <c r="G1180" t="s">
        <v>2305</v>
      </c>
      <c r="H1180" t="s">
        <v>2306</v>
      </c>
      <c r="I1180" s="1" t="s">
        <v>13</v>
      </c>
      <c r="J1180" s="1" t="s">
        <v>2307</v>
      </c>
      <c r="K1180" s="1" t="s">
        <v>2306</v>
      </c>
      <c r="L1180" s="1" t="str">
        <f>IF(ISERROR(VLOOKUP($D1180&amp;":"&amp;$E1180&amp;":"&amp;$F1180,[1]Sheet2!$A$26:$I$7753,9,FALSE)),"",VLOOKUP($D1180&amp;":"&amp;$E1180&amp;":"&amp;$F1180,[1]Sheet2!$A$26:$I$7753,9,FALSE))</f>
        <v>verified</v>
      </c>
      <c r="M1180" s="1"/>
      <c r="O1180" s="1">
        <v>96</v>
      </c>
      <c r="P1180" s="1">
        <v>3</v>
      </c>
      <c r="Q1180" s="1">
        <v>13</v>
      </c>
      <c r="R1180" s="1">
        <v>2</v>
      </c>
      <c r="S1180" s="1" t="s">
        <v>43</v>
      </c>
      <c r="T1180" s="1" t="s">
        <v>2307</v>
      </c>
      <c r="U1180" s="1" t="s">
        <v>2306</v>
      </c>
      <c r="V1180" s="1">
        <v>90111390</v>
      </c>
      <c r="W1180" s="1" t="s">
        <v>17</v>
      </c>
      <c r="X1180" s="1" t="s">
        <v>13</v>
      </c>
      <c r="Z1180" t="s">
        <v>2304</v>
      </c>
      <c r="AA1180">
        <v>3</v>
      </c>
      <c r="AB1180" t="s">
        <v>16810</v>
      </c>
      <c r="AC1180" t="s">
        <v>2307</v>
      </c>
      <c r="AD1180" t="s">
        <v>2306</v>
      </c>
      <c r="AE1180" t="s">
        <v>16276</v>
      </c>
      <c r="AF1180" t="s">
        <v>16277</v>
      </c>
    </row>
    <row r="1181" spans="1:34">
      <c r="A1181" t="s">
        <v>21537</v>
      </c>
      <c r="B1181" t="s">
        <v>2308</v>
      </c>
      <c r="C1181">
        <v>1</v>
      </c>
      <c r="D1181">
        <v>13</v>
      </c>
      <c r="E1181">
        <v>2</v>
      </c>
      <c r="F1181" t="s">
        <v>48</v>
      </c>
      <c r="H1181" t="s">
        <v>2309</v>
      </c>
      <c r="I1181" s="1" t="s">
        <v>13</v>
      </c>
      <c r="J1181" s="1" t="s">
        <v>2310</v>
      </c>
      <c r="K1181" s="1" t="s">
        <v>2309</v>
      </c>
      <c r="L1181" s="1" t="str">
        <f>IF(ISERROR(VLOOKUP($D1181&amp;":"&amp;$E1181&amp;":"&amp;$F1181,[1]Sheet2!$A$26:$I$7753,9,FALSE)),"",VLOOKUP($D1181&amp;":"&amp;$E1181&amp;":"&amp;$F1181,[1]Sheet2!$A$26:$I$7753,9,FALSE))</f>
        <v/>
      </c>
      <c r="M1181" s="1" t="s">
        <v>20332</v>
      </c>
      <c r="O1181" s="1">
        <v>96</v>
      </c>
      <c r="P1181" s="1">
        <v>1</v>
      </c>
      <c r="Q1181" s="1">
        <v>13</v>
      </c>
      <c r="R1181" s="1">
        <v>2</v>
      </c>
      <c r="S1181" s="1" t="s">
        <v>48</v>
      </c>
      <c r="T1181" s="1" t="s">
        <v>2310</v>
      </c>
      <c r="U1181" s="1" t="s">
        <v>2309</v>
      </c>
      <c r="V1181" s="1">
        <v>90111391</v>
      </c>
      <c r="W1181" s="1" t="s">
        <v>17</v>
      </c>
      <c r="X1181" s="1" t="s">
        <v>13</v>
      </c>
      <c r="Z1181" t="s">
        <v>2308</v>
      </c>
      <c r="AA1181">
        <v>1</v>
      </c>
      <c r="AE1181" t="s">
        <v>16278</v>
      </c>
      <c r="AF1181" t="s">
        <v>16279</v>
      </c>
    </row>
    <row r="1182" spans="1:34">
      <c r="A1182" t="s">
        <v>21538</v>
      </c>
      <c r="B1182" t="s">
        <v>2311</v>
      </c>
      <c r="C1182">
        <v>1</v>
      </c>
      <c r="D1182">
        <v>13</v>
      </c>
      <c r="E1182">
        <v>3</v>
      </c>
      <c r="F1182" t="s">
        <v>13</v>
      </c>
      <c r="G1182" t="s">
        <v>2312</v>
      </c>
      <c r="H1182" t="s">
        <v>2313</v>
      </c>
      <c r="I1182" s="1" t="s">
        <v>13</v>
      </c>
      <c r="J1182" s="1" t="s">
        <v>2314</v>
      </c>
      <c r="K1182" s="1" t="s">
        <v>2313</v>
      </c>
      <c r="L1182" s="1" t="str">
        <f>IF(ISERROR(VLOOKUP($D1182&amp;":"&amp;$E1182&amp;":"&amp;$F1182,[1]Sheet2!$A$26:$I$7753,9,FALSE)),"",VLOOKUP($D1182&amp;":"&amp;$E1182&amp;":"&amp;$F1182,[1]Sheet2!$A$26:$I$7753,9,FALSE))</f>
        <v>verified</v>
      </c>
      <c r="M1182" s="1"/>
      <c r="O1182" s="1">
        <v>96</v>
      </c>
      <c r="P1182" s="1">
        <v>1</v>
      </c>
      <c r="Q1182" s="1">
        <v>13</v>
      </c>
      <c r="R1182" s="1">
        <v>3</v>
      </c>
      <c r="S1182" s="1" t="s">
        <v>13</v>
      </c>
      <c r="T1182" s="1" t="s">
        <v>2314</v>
      </c>
      <c r="U1182" s="1" t="s">
        <v>2313</v>
      </c>
      <c r="V1182" s="1">
        <v>16130062</v>
      </c>
      <c r="W1182" s="1" t="s">
        <v>17</v>
      </c>
      <c r="X1182" s="1" t="s">
        <v>13</v>
      </c>
      <c r="Z1182" t="s">
        <v>2311</v>
      </c>
      <c r="AA1182">
        <v>1</v>
      </c>
      <c r="AB1182" t="s">
        <v>16811</v>
      </c>
      <c r="AC1182" t="s">
        <v>2314</v>
      </c>
      <c r="AD1182" t="s">
        <v>2313</v>
      </c>
      <c r="AE1182" t="s">
        <v>16276</v>
      </c>
      <c r="AF1182" t="s">
        <v>16277</v>
      </c>
    </row>
    <row r="1183" spans="1:34">
      <c r="A1183" t="s">
        <v>21539</v>
      </c>
      <c r="B1183" t="s">
        <v>2315</v>
      </c>
      <c r="C1183">
        <v>2</v>
      </c>
      <c r="D1183">
        <v>13</v>
      </c>
      <c r="E1183">
        <v>3</v>
      </c>
      <c r="F1183" t="s">
        <v>19</v>
      </c>
      <c r="H1183" t="s">
        <v>2316</v>
      </c>
      <c r="I1183" s="1" t="s">
        <v>19</v>
      </c>
      <c r="J1183" s="1" t="s">
        <v>2317</v>
      </c>
      <c r="K1183" s="1" t="s">
        <v>2316</v>
      </c>
      <c r="L1183" s="1" t="str">
        <f>IF(ISERROR(VLOOKUP($D1183&amp;":"&amp;$E1183&amp;":"&amp;$F1183,[1]Sheet2!$A$26:$I$7753,9,FALSE)),"",VLOOKUP($D1183&amp;":"&amp;$E1183&amp;":"&amp;$F1183,[1]Sheet2!$A$26:$I$7753,9,FALSE))</f>
        <v/>
      </c>
      <c r="M1183" s="1" t="s">
        <v>20332</v>
      </c>
      <c r="O1183" s="1">
        <v>96</v>
      </c>
      <c r="P1183" s="1">
        <v>2</v>
      </c>
      <c r="Q1183" s="1">
        <v>13</v>
      </c>
      <c r="R1183" s="1">
        <v>3</v>
      </c>
      <c r="S1183" s="1" t="s">
        <v>19</v>
      </c>
      <c r="T1183" s="1" t="s">
        <v>2317</v>
      </c>
      <c r="U1183" s="1" t="s">
        <v>2316</v>
      </c>
      <c r="V1183" s="1">
        <v>90111394</v>
      </c>
      <c r="W1183" s="1" t="s">
        <v>17</v>
      </c>
      <c r="X1183" s="1" t="s">
        <v>19</v>
      </c>
      <c r="Z1183" t="s">
        <v>2315</v>
      </c>
      <c r="AA1183">
        <v>2</v>
      </c>
      <c r="AE1183" t="s">
        <v>16278</v>
      </c>
      <c r="AF1183" t="s">
        <v>16279</v>
      </c>
    </row>
    <row r="1184" spans="1:34">
      <c r="A1184" t="s">
        <v>21540</v>
      </c>
      <c r="B1184" t="s">
        <v>2318</v>
      </c>
      <c r="C1184">
        <v>1</v>
      </c>
      <c r="D1184">
        <v>13</v>
      </c>
      <c r="E1184">
        <v>3</v>
      </c>
      <c r="F1184" t="s">
        <v>21</v>
      </c>
      <c r="H1184" t="s">
        <v>2319</v>
      </c>
      <c r="I1184" s="1" t="s">
        <v>13</v>
      </c>
      <c r="J1184" s="1" t="s">
        <v>2320</v>
      </c>
      <c r="K1184" s="1" t="s">
        <v>2321</v>
      </c>
      <c r="L1184" s="1" t="str">
        <f>IF(ISERROR(VLOOKUP($D1184&amp;":"&amp;$E1184&amp;":"&amp;$F1184,[1]Sheet2!$A$26:$I$7753,9,FALSE)),"",VLOOKUP($D1184&amp;":"&amp;$E1184&amp;":"&amp;$F1184,[1]Sheet2!$A$26:$I$7753,9,FALSE))</f>
        <v/>
      </c>
      <c r="M1184" s="1" t="s">
        <v>20332</v>
      </c>
      <c r="O1184" s="1">
        <v>96</v>
      </c>
      <c r="P1184" s="1">
        <v>1</v>
      </c>
      <c r="Q1184" s="1">
        <v>13</v>
      </c>
      <c r="R1184" s="1">
        <v>3</v>
      </c>
      <c r="S1184" s="1" t="s">
        <v>21</v>
      </c>
      <c r="T1184" s="1" t="s">
        <v>2320</v>
      </c>
      <c r="U1184" s="1" t="s">
        <v>2321</v>
      </c>
      <c r="V1184" s="1">
        <v>90111396</v>
      </c>
      <c r="W1184" s="1" t="s">
        <v>17</v>
      </c>
      <c r="X1184" s="1" t="s">
        <v>13</v>
      </c>
      <c r="Z1184" t="s">
        <v>2318</v>
      </c>
      <c r="AA1184">
        <v>1</v>
      </c>
      <c r="AE1184" t="s">
        <v>16278</v>
      </c>
      <c r="AF1184" t="s">
        <v>16279</v>
      </c>
    </row>
    <row r="1185" spans="1:32">
      <c r="A1185" t="s">
        <v>21541</v>
      </c>
      <c r="B1185" t="s">
        <v>2322</v>
      </c>
      <c r="C1185">
        <v>1</v>
      </c>
      <c r="D1185">
        <v>13</v>
      </c>
      <c r="E1185">
        <v>3</v>
      </c>
      <c r="F1185" t="s">
        <v>28</v>
      </c>
      <c r="H1185" t="s">
        <v>2323</v>
      </c>
      <c r="I1185" s="1" t="s">
        <v>13</v>
      </c>
      <c r="J1185" s="1" t="s">
        <v>2324</v>
      </c>
      <c r="K1185" s="1" t="s">
        <v>2323</v>
      </c>
      <c r="L1185" s="1" t="str">
        <f>IF(ISERROR(VLOOKUP($D1185&amp;":"&amp;$E1185&amp;":"&amp;$F1185,[1]Sheet2!$A$26:$I$7753,9,FALSE)),"",VLOOKUP($D1185&amp;":"&amp;$E1185&amp;":"&amp;$F1185,[1]Sheet2!$A$26:$I$7753,9,FALSE))</f>
        <v/>
      </c>
      <c r="M1185" s="1" t="s">
        <v>20332</v>
      </c>
      <c r="O1185" s="1">
        <v>96</v>
      </c>
      <c r="P1185" s="1">
        <v>1</v>
      </c>
      <c r="Q1185" s="1">
        <v>13</v>
      </c>
      <c r="R1185" s="1">
        <v>3</v>
      </c>
      <c r="S1185" s="1" t="s">
        <v>28</v>
      </c>
      <c r="T1185" s="1" t="s">
        <v>2324</v>
      </c>
      <c r="U1185" s="1" t="s">
        <v>2323</v>
      </c>
      <c r="V1185" s="1">
        <v>16128919</v>
      </c>
      <c r="W1185" s="1" t="s">
        <v>17</v>
      </c>
      <c r="X1185" s="1" t="s">
        <v>13</v>
      </c>
      <c r="Z1185" t="s">
        <v>2322</v>
      </c>
      <c r="AA1185">
        <v>1</v>
      </c>
      <c r="AE1185" t="s">
        <v>16278</v>
      </c>
      <c r="AF1185" t="s">
        <v>16279</v>
      </c>
    </row>
    <row r="1186" spans="1:32">
      <c r="A1186" t="s">
        <v>21542</v>
      </c>
      <c r="B1186" t="s">
        <v>2325</v>
      </c>
      <c r="C1186">
        <v>1</v>
      </c>
      <c r="D1186">
        <v>13</v>
      </c>
      <c r="E1186">
        <v>3</v>
      </c>
      <c r="F1186" t="s">
        <v>33</v>
      </c>
      <c r="G1186" t="s">
        <v>2326</v>
      </c>
      <c r="H1186" t="s">
        <v>2327</v>
      </c>
      <c r="I1186" s="1" t="s">
        <v>13</v>
      </c>
      <c r="J1186" s="1" t="s">
        <v>2328</v>
      </c>
      <c r="K1186" s="1" t="s">
        <v>2327</v>
      </c>
      <c r="L1186" s="1" t="str">
        <f>IF(ISERROR(VLOOKUP($D1186&amp;":"&amp;$E1186&amp;":"&amp;$F1186,[1]Sheet2!$A$26:$I$7753,9,FALSE)),"",VLOOKUP($D1186&amp;":"&amp;$E1186&amp;":"&amp;$F1186,[1]Sheet2!$A$26:$I$7753,9,FALSE))</f>
        <v>verified</v>
      </c>
      <c r="M1186" s="1"/>
      <c r="O1186" s="1">
        <v>96</v>
      </c>
      <c r="P1186" s="1">
        <v>1</v>
      </c>
      <c r="Q1186" s="1">
        <v>13</v>
      </c>
      <c r="R1186" s="1">
        <v>3</v>
      </c>
      <c r="S1186" s="1" t="s">
        <v>33</v>
      </c>
      <c r="T1186" s="1" t="s">
        <v>2328</v>
      </c>
      <c r="U1186" s="1" t="s">
        <v>2327</v>
      </c>
      <c r="V1186" s="1">
        <v>49176065</v>
      </c>
      <c r="W1186" s="1" t="s">
        <v>17</v>
      </c>
      <c r="X1186" s="1" t="s">
        <v>13</v>
      </c>
      <c r="Z1186" t="s">
        <v>16812</v>
      </c>
      <c r="AA1186">
        <v>1</v>
      </c>
      <c r="AB1186" t="s">
        <v>16813</v>
      </c>
      <c r="AC1186" t="s">
        <v>2328</v>
      </c>
      <c r="AD1186" t="s">
        <v>2327</v>
      </c>
      <c r="AE1186" t="s">
        <v>16276</v>
      </c>
      <c r="AF1186" t="s">
        <v>16277</v>
      </c>
    </row>
    <row r="1187" spans="1:32">
      <c r="A1187" t="s">
        <v>21543</v>
      </c>
      <c r="B1187" t="s">
        <v>2329</v>
      </c>
      <c r="C1187">
        <v>1</v>
      </c>
      <c r="D1187">
        <v>13</v>
      </c>
      <c r="E1187">
        <v>3</v>
      </c>
      <c r="F1187" t="s">
        <v>38</v>
      </c>
      <c r="G1187" t="s">
        <v>2330</v>
      </c>
      <c r="H1187" t="s">
        <v>2331</v>
      </c>
      <c r="I1187" s="1" t="s">
        <v>13</v>
      </c>
      <c r="J1187" s="1" t="s">
        <v>2332</v>
      </c>
      <c r="K1187" s="1" t="s">
        <v>2331</v>
      </c>
      <c r="L1187" s="1" t="str">
        <f>IF(ISERROR(VLOOKUP($D1187&amp;":"&amp;$E1187&amp;":"&amp;$F1187,[1]Sheet2!$A$26:$I$7753,9,FALSE)),"",VLOOKUP($D1187&amp;":"&amp;$E1187&amp;":"&amp;$F1187,[1]Sheet2!$A$26:$I$7753,9,FALSE))</f>
        <v>verified</v>
      </c>
      <c r="M1187" s="1"/>
      <c r="O1187" s="1">
        <v>96</v>
      </c>
      <c r="P1187" s="1">
        <v>1</v>
      </c>
      <c r="Q1187" s="1">
        <v>13</v>
      </c>
      <c r="R1187" s="1">
        <v>3</v>
      </c>
      <c r="S1187" s="1" t="s">
        <v>38</v>
      </c>
      <c r="T1187" s="1" t="s">
        <v>2332</v>
      </c>
      <c r="U1187" s="1" t="s">
        <v>2331</v>
      </c>
      <c r="V1187" s="1">
        <v>16128951</v>
      </c>
      <c r="W1187" s="1" t="s">
        <v>17</v>
      </c>
      <c r="X1187" s="1" t="s">
        <v>13</v>
      </c>
      <c r="Z1187" t="s">
        <v>2329</v>
      </c>
      <c r="AA1187">
        <v>1</v>
      </c>
      <c r="AB1187" t="s">
        <v>16814</v>
      </c>
      <c r="AC1187" t="s">
        <v>2332</v>
      </c>
      <c r="AD1187" t="s">
        <v>2331</v>
      </c>
      <c r="AE1187" t="s">
        <v>16276</v>
      </c>
      <c r="AF1187" t="s">
        <v>16277</v>
      </c>
    </row>
    <row r="1188" spans="1:32">
      <c r="A1188" t="s">
        <v>21544</v>
      </c>
      <c r="B1188" t="s">
        <v>2333</v>
      </c>
      <c r="C1188">
        <v>1</v>
      </c>
      <c r="D1188">
        <v>13</v>
      </c>
      <c r="E1188">
        <v>3</v>
      </c>
      <c r="F1188" t="s">
        <v>43</v>
      </c>
      <c r="G1188" t="s">
        <v>2334</v>
      </c>
      <c r="H1188" t="s">
        <v>2335</v>
      </c>
      <c r="I1188" s="1" t="s">
        <v>13</v>
      </c>
      <c r="J1188" s="1" t="s">
        <v>2336</v>
      </c>
      <c r="K1188" s="1" t="s">
        <v>2335</v>
      </c>
      <c r="L1188" s="1" t="str">
        <f>IF(ISERROR(VLOOKUP($D1188&amp;":"&amp;$E1188&amp;":"&amp;$F1188,[1]Sheet2!$A$26:$I$7753,9,FALSE)),"",VLOOKUP($D1188&amp;":"&amp;$E1188&amp;":"&amp;$F1188,[1]Sheet2!$A$26:$I$7753,9,FALSE))</f>
        <v>verified</v>
      </c>
      <c r="M1188" s="1"/>
      <c r="O1188" s="1">
        <v>96</v>
      </c>
      <c r="P1188" s="1">
        <v>1</v>
      </c>
      <c r="Q1188" s="1">
        <v>13</v>
      </c>
      <c r="R1188" s="1">
        <v>3</v>
      </c>
      <c r="S1188" s="1" t="s">
        <v>43</v>
      </c>
      <c r="T1188" s="1" t="s">
        <v>2336</v>
      </c>
      <c r="U1188" s="1" t="s">
        <v>2335</v>
      </c>
      <c r="V1188" s="1">
        <v>94541104</v>
      </c>
      <c r="W1188" s="1" t="s">
        <v>17</v>
      </c>
      <c r="X1188" s="1" t="s">
        <v>13</v>
      </c>
      <c r="Z1188" t="s">
        <v>2333</v>
      </c>
      <c r="AA1188">
        <v>1</v>
      </c>
      <c r="AB1188" t="s">
        <v>16815</v>
      </c>
      <c r="AC1188" t="s">
        <v>2336</v>
      </c>
      <c r="AD1188" t="s">
        <v>2335</v>
      </c>
      <c r="AE1188" t="s">
        <v>16276</v>
      </c>
      <c r="AF1188" t="s">
        <v>16277</v>
      </c>
    </row>
    <row r="1189" spans="1:32">
      <c r="A1189" t="s">
        <v>21545</v>
      </c>
      <c r="B1189" t="s">
        <v>2337</v>
      </c>
      <c r="C1189">
        <v>1</v>
      </c>
      <c r="D1189">
        <v>13</v>
      </c>
      <c r="E1189">
        <v>3</v>
      </c>
      <c r="F1189" t="s">
        <v>48</v>
      </c>
      <c r="G1189" t="s">
        <v>2338</v>
      </c>
      <c r="H1189" t="s">
        <v>2339</v>
      </c>
      <c r="I1189" s="1" t="s">
        <v>13</v>
      </c>
      <c r="J1189" s="1" t="s">
        <v>2340</v>
      </c>
      <c r="K1189" s="1" t="s">
        <v>2341</v>
      </c>
      <c r="L1189" s="1" t="str">
        <f>IF(ISERROR(VLOOKUP($D1189&amp;":"&amp;$E1189&amp;":"&amp;$F1189,[1]Sheet2!$A$26:$I$7753,9,FALSE)),"",VLOOKUP($D1189&amp;":"&amp;$E1189&amp;":"&amp;$F1189,[1]Sheet2!$A$26:$I$7753,9,FALSE))</f>
        <v>verified</v>
      </c>
      <c r="M1189" s="1"/>
      <c r="O1189" s="1">
        <v>96</v>
      </c>
      <c r="P1189" s="1">
        <v>1</v>
      </c>
      <c r="Q1189" s="1">
        <v>13</v>
      </c>
      <c r="R1189" s="1">
        <v>3</v>
      </c>
      <c r="S1189" s="1" t="s">
        <v>48</v>
      </c>
      <c r="T1189" s="1" t="s">
        <v>2340</v>
      </c>
      <c r="U1189" s="1" t="s">
        <v>2341</v>
      </c>
      <c r="V1189" s="1">
        <v>16128965</v>
      </c>
      <c r="W1189" s="1" t="s">
        <v>17</v>
      </c>
      <c r="X1189" s="1" t="s">
        <v>13</v>
      </c>
      <c r="Z1189" t="s">
        <v>2337</v>
      </c>
      <c r="AA1189">
        <v>1</v>
      </c>
      <c r="AB1189" t="s">
        <v>16816</v>
      </c>
      <c r="AC1189" t="s">
        <v>2340</v>
      </c>
      <c r="AD1189" t="s">
        <v>2341</v>
      </c>
      <c r="AE1189" t="s">
        <v>16276</v>
      </c>
      <c r="AF1189" t="s">
        <v>16277</v>
      </c>
    </row>
    <row r="1190" spans="1:32">
      <c r="A1190" t="s">
        <v>21546</v>
      </c>
      <c r="B1190" t="s">
        <v>2342</v>
      </c>
      <c r="C1190">
        <v>1</v>
      </c>
      <c r="D1190">
        <v>13</v>
      </c>
      <c r="E1190">
        <v>4</v>
      </c>
      <c r="F1190" t="s">
        <v>13</v>
      </c>
      <c r="G1190" t="s">
        <v>2343</v>
      </c>
      <c r="H1190" t="s">
        <v>2344</v>
      </c>
      <c r="I1190" s="1" t="s">
        <v>13</v>
      </c>
      <c r="J1190" s="1" t="s">
        <v>2345</v>
      </c>
      <c r="K1190" s="1" t="s">
        <v>2344</v>
      </c>
      <c r="L1190" s="1" t="str">
        <f>IF(ISERROR(VLOOKUP($D1190&amp;":"&amp;$E1190&amp;":"&amp;$F1190,[1]Sheet2!$A$26:$I$7753,9,FALSE)),"",VLOOKUP($D1190&amp;":"&amp;$E1190&amp;":"&amp;$F1190,[1]Sheet2!$A$26:$I$7753,9,FALSE))</f>
        <v>verified</v>
      </c>
      <c r="M1190" s="1"/>
      <c r="O1190" s="1">
        <v>96</v>
      </c>
      <c r="P1190" s="1">
        <v>1</v>
      </c>
      <c r="Q1190" s="1">
        <v>13</v>
      </c>
      <c r="R1190" s="1">
        <v>4</v>
      </c>
      <c r="S1190" s="1" t="s">
        <v>13</v>
      </c>
      <c r="T1190" s="1" t="s">
        <v>2345</v>
      </c>
      <c r="U1190" s="1" t="s">
        <v>2344</v>
      </c>
      <c r="V1190" s="1">
        <v>16128967</v>
      </c>
      <c r="W1190" s="1" t="s">
        <v>17</v>
      </c>
      <c r="X1190" s="1" t="s">
        <v>13</v>
      </c>
      <c r="Z1190" t="s">
        <v>2342</v>
      </c>
      <c r="AA1190">
        <v>1</v>
      </c>
      <c r="AB1190" t="s">
        <v>16817</v>
      </c>
      <c r="AC1190" t="s">
        <v>2345</v>
      </c>
      <c r="AD1190" t="s">
        <v>2344</v>
      </c>
      <c r="AE1190" t="s">
        <v>16276</v>
      </c>
      <c r="AF1190" t="s">
        <v>16277</v>
      </c>
    </row>
    <row r="1191" spans="1:32">
      <c r="A1191" t="s">
        <v>21547</v>
      </c>
      <c r="B1191" t="s">
        <v>2346</v>
      </c>
      <c r="C1191">
        <v>1</v>
      </c>
      <c r="D1191">
        <v>13</v>
      </c>
      <c r="E1191">
        <v>4</v>
      </c>
      <c r="F1191" t="s">
        <v>19</v>
      </c>
      <c r="G1191" t="s">
        <v>2347</v>
      </c>
      <c r="H1191" t="s">
        <v>2348</v>
      </c>
      <c r="I1191" s="1" t="s">
        <v>13</v>
      </c>
      <c r="J1191" s="1" t="s">
        <v>2349</v>
      </c>
      <c r="K1191" s="1" t="s">
        <v>2348</v>
      </c>
      <c r="L1191" s="1" t="str">
        <f>IF(ISERROR(VLOOKUP($D1191&amp;":"&amp;$E1191&amp;":"&amp;$F1191,[1]Sheet2!$A$26:$I$7753,9,FALSE)),"",VLOOKUP($D1191&amp;":"&amp;$E1191&amp;":"&amp;$F1191,[1]Sheet2!$A$26:$I$7753,9,FALSE))</f>
        <v>verified</v>
      </c>
      <c r="M1191" s="1"/>
      <c r="O1191" s="1">
        <v>96</v>
      </c>
      <c r="P1191" s="1">
        <v>1</v>
      </c>
      <c r="Q1191" s="1">
        <v>13</v>
      </c>
      <c r="R1191" s="1">
        <v>4</v>
      </c>
      <c r="S1191" s="1" t="s">
        <v>19</v>
      </c>
      <c r="T1191" s="1" t="s">
        <v>2349</v>
      </c>
      <c r="U1191" s="1" t="s">
        <v>2348</v>
      </c>
      <c r="V1191" s="1">
        <v>16128969</v>
      </c>
      <c r="W1191" s="1" t="s">
        <v>17</v>
      </c>
      <c r="X1191" s="1" t="s">
        <v>13</v>
      </c>
      <c r="Z1191" t="s">
        <v>2346</v>
      </c>
      <c r="AA1191">
        <v>1</v>
      </c>
      <c r="AB1191" t="s">
        <v>16818</v>
      </c>
      <c r="AC1191" t="s">
        <v>2349</v>
      </c>
      <c r="AD1191" t="s">
        <v>2348</v>
      </c>
      <c r="AE1191" t="s">
        <v>16276</v>
      </c>
      <c r="AF1191" t="s">
        <v>16277</v>
      </c>
    </row>
    <row r="1192" spans="1:32">
      <c r="A1192" t="s">
        <v>21548</v>
      </c>
      <c r="B1192" t="s">
        <v>2350</v>
      </c>
      <c r="C1192">
        <v>1</v>
      </c>
      <c r="D1192">
        <v>13</v>
      </c>
      <c r="E1192">
        <v>4</v>
      </c>
      <c r="F1192" t="s">
        <v>21</v>
      </c>
      <c r="H1192" t="s">
        <v>2351</v>
      </c>
      <c r="I1192" s="1" t="s">
        <v>13</v>
      </c>
      <c r="J1192" s="1" t="s">
        <v>2352</v>
      </c>
      <c r="K1192" s="1" t="s">
        <v>2351</v>
      </c>
      <c r="L1192" s="1" t="str">
        <f>IF(ISERROR(VLOOKUP($D1192&amp;":"&amp;$E1192&amp;":"&amp;$F1192,[1]Sheet2!$A$26:$I$7753,9,FALSE)),"",VLOOKUP($D1192&amp;":"&amp;$E1192&amp;":"&amp;$F1192,[1]Sheet2!$A$26:$I$7753,9,FALSE))</f>
        <v/>
      </c>
      <c r="M1192" s="1" t="s">
        <v>20332</v>
      </c>
      <c r="O1192" s="1">
        <v>96</v>
      </c>
      <c r="P1192" s="1">
        <v>1</v>
      </c>
      <c r="Q1192" s="1">
        <v>13</v>
      </c>
      <c r="R1192" s="1">
        <v>4</v>
      </c>
      <c r="S1192" s="1" t="s">
        <v>21</v>
      </c>
      <c r="T1192" s="1" t="s">
        <v>2352</v>
      </c>
      <c r="U1192" s="1" t="s">
        <v>2351</v>
      </c>
      <c r="V1192" s="1">
        <v>94541090</v>
      </c>
      <c r="W1192" s="1" t="s">
        <v>17</v>
      </c>
      <c r="X1192" s="1" t="s">
        <v>13</v>
      </c>
      <c r="Z1192" t="s">
        <v>2350</v>
      </c>
      <c r="AA1192">
        <v>1</v>
      </c>
      <c r="AE1192" t="s">
        <v>16278</v>
      </c>
      <c r="AF1192" t="s">
        <v>16279</v>
      </c>
    </row>
    <row r="1193" spans="1:32">
      <c r="A1193" t="s">
        <v>21549</v>
      </c>
      <c r="B1193" t="s">
        <v>2353</v>
      </c>
      <c r="C1193">
        <v>1</v>
      </c>
      <c r="D1193">
        <v>13</v>
      </c>
      <c r="E1193">
        <v>4</v>
      </c>
      <c r="F1193" t="s">
        <v>28</v>
      </c>
      <c r="H1193" t="s">
        <v>2354</v>
      </c>
      <c r="I1193" s="1" t="s">
        <v>13</v>
      </c>
      <c r="J1193" s="1" t="s">
        <v>2355</v>
      </c>
      <c r="K1193" s="1" t="s">
        <v>2354</v>
      </c>
      <c r="L1193" s="1" t="str">
        <f>IF(ISERROR(VLOOKUP($D1193&amp;":"&amp;$E1193&amp;":"&amp;$F1193,[1]Sheet2!$A$26:$I$7753,9,FALSE)),"",VLOOKUP($D1193&amp;":"&amp;$E1193&amp;":"&amp;$F1193,[1]Sheet2!$A$26:$I$7753,9,FALSE))</f>
        <v/>
      </c>
      <c r="M1193" s="1" t="s">
        <v>20332</v>
      </c>
      <c r="O1193" s="1">
        <v>96</v>
      </c>
      <c r="P1193" s="1">
        <v>1</v>
      </c>
      <c r="Q1193" s="1">
        <v>13</v>
      </c>
      <c r="R1193" s="1">
        <v>4</v>
      </c>
      <c r="S1193" s="1" t="s">
        <v>28</v>
      </c>
      <c r="T1193" s="1" t="s">
        <v>2355</v>
      </c>
      <c r="U1193" s="1" t="s">
        <v>2354</v>
      </c>
      <c r="V1193" s="1" t="s">
        <v>17</v>
      </c>
      <c r="W1193" s="1" t="s">
        <v>2356</v>
      </c>
      <c r="X1193" s="1" t="s">
        <v>13</v>
      </c>
      <c r="Z1193" t="s">
        <v>2353</v>
      </c>
      <c r="AA1193">
        <v>1</v>
      </c>
      <c r="AB1193" t="s">
        <v>16819</v>
      </c>
      <c r="AC1193" t="s">
        <v>0</v>
      </c>
      <c r="AD1193" t="s">
        <v>0</v>
      </c>
      <c r="AE1193" t="s">
        <v>16278</v>
      </c>
      <c r="AF1193" t="s">
        <v>16279</v>
      </c>
    </row>
    <row r="1194" spans="1:32">
      <c r="A1194" t="s">
        <v>21550</v>
      </c>
      <c r="B1194" t="s">
        <v>2357</v>
      </c>
      <c r="C1194">
        <v>3</v>
      </c>
      <c r="D1194">
        <v>13</v>
      </c>
      <c r="E1194">
        <v>4</v>
      </c>
      <c r="F1194" t="s">
        <v>33</v>
      </c>
      <c r="G1194" t="s">
        <v>2358</v>
      </c>
      <c r="H1194" t="s">
        <v>2359</v>
      </c>
      <c r="I1194" s="1" t="s">
        <v>13</v>
      </c>
      <c r="J1194" s="1" t="s">
        <v>2360</v>
      </c>
      <c r="K1194" s="1" t="s">
        <v>2359</v>
      </c>
      <c r="L1194" s="1" t="str">
        <f>IF(ISERROR(VLOOKUP($D1194&amp;":"&amp;$E1194&amp;":"&amp;$F1194,[1]Sheet2!$A$26:$I$7753,9,FALSE)),"",VLOOKUP($D1194&amp;":"&amp;$E1194&amp;":"&amp;$F1194,[1]Sheet2!$A$26:$I$7753,9,FALSE))</f>
        <v>verified</v>
      </c>
      <c r="M1194" s="1"/>
      <c r="O1194" s="1">
        <v>96</v>
      </c>
      <c r="P1194" s="1">
        <v>3</v>
      </c>
      <c r="Q1194" s="1">
        <v>13</v>
      </c>
      <c r="R1194" s="1">
        <v>4</v>
      </c>
      <c r="S1194" s="1" t="s">
        <v>33</v>
      </c>
      <c r="T1194" s="1" t="s">
        <v>2360</v>
      </c>
      <c r="U1194" s="1" t="s">
        <v>2359</v>
      </c>
      <c r="V1194" s="1">
        <v>16128985</v>
      </c>
      <c r="W1194" s="1" t="s">
        <v>17</v>
      </c>
      <c r="X1194" s="1" t="s">
        <v>13</v>
      </c>
      <c r="Z1194" t="s">
        <v>2357</v>
      </c>
      <c r="AA1194">
        <v>3</v>
      </c>
      <c r="AB1194" t="s">
        <v>16820</v>
      </c>
      <c r="AC1194" t="s">
        <v>2360</v>
      </c>
      <c r="AD1194" t="s">
        <v>2359</v>
      </c>
      <c r="AE1194" t="s">
        <v>16276</v>
      </c>
      <c r="AF1194" t="s">
        <v>16277</v>
      </c>
    </row>
    <row r="1195" spans="1:32">
      <c r="A1195" t="s">
        <v>21551</v>
      </c>
      <c r="B1195" t="s">
        <v>2361</v>
      </c>
      <c r="C1195">
        <v>1</v>
      </c>
      <c r="D1195">
        <v>13</v>
      </c>
      <c r="E1195">
        <v>4</v>
      </c>
      <c r="F1195" t="s">
        <v>38</v>
      </c>
      <c r="H1195" t="s">
        <v>2362</v>
      </c>
      <c r="I1195" s="1" t="s">
        <v>13</v>
      </c>
      <c r="J1195" s="1" t="s">
        <v>2363</v>
      </c>
      <c r="K1195" s="1" t="s">
        <v>2362</v>
      </c>
      <c r="L1195" s="1" t="str">
        <f>IF(ISERROR(VLOOKUP($D1195&amp;":"&amp;$E1195&amp;":"&amp;$F1195,[1]Sheet2!$A$26:$I$7753,9,FALSE)),"",VLOOKUP($D1195&amp;":"&amp;$E1195&amp;":"&amp;$F1195,[1]Sheet2!$A$26:$I$7753,9,FALSE))</f>
        <v/>
      </c>
      <c r="M1195" s="1" t="s">
        <v>20332</v>
      </c>
      <c r="O1195" s="1">
        <v>96</v>
      </c>
      <c r="P1195" s="1">
        <v>1</v>
      </c>
      <c r="Q1195" s="1">
        <v>13</v>
      </c>
      <c r="R1195" s="1">
        <v>4</v>
      </c>
      <c r="S1195" s="1" t="s">
        <v>38</v>
      </c>
      <c r="T1195" s="1" t="s">
        <v>2363</v>
      </c>
      <c r="U1195" s="1" t="s">
        <v>2362</v>
      </c>
      <c r="V1195" s="1">
        <v>16128987</v>
      </c>
      <c r="W1195" s="1" t="s">
        <v>17</v>
      </c>
      <c r="X1195" s="1" t="s">
        <v>13</v>
      </c>
      <c r="Z1195" t="s">
        <v>2361</v>
      </c>
      <c r="AA1195">
        <v>1</v>
      </c>
      <c r="AE1195" t="s">
        <v>16278</v>
      </c>
      <c r="AF1195" t="s">
        <v>16279</v>
      </c>
    </row>
    <row r="1196" spans="1:32">
      <c r="A1196" t="s">
        <v>21552</v>
      </c>
      <c r="B1196" t="s">
        <v>2364</v>
      </c>
      <c r="C1196">
        <v>1</v>
      </c>
      <c r="D1196">
        <v>13</v>
      </c>
      <c r="E1196">
        <v>4</v>
      </c>
      <c r="F1196" t="s">
        <v>43</v>
      </c>
      <c r="H1196" t="s">
        <v>2365</v>
      </c>
      <c r="I1196" s="1" t="s">
        <v>13</v>
      </c>
      <c r="J1196" s="1" t="s">
        <v>2366</v>
      </c>
      <c r="K1196" s="1" t="s">
        <v>2365</v>
      </c>
      <c r="L1196" s="1" t="str">
        <f>IF(ISERROR(VLOOKUP($D1196&amp;":"&amp;$E1196&amp;":"&amp;$F1196,[1]Sheet2!$A$26:$I$7753,9,FALSE)),"",VLOOKUP($D1196&amp;":"&amp;$E1196&amp;":"&amp;$F1196,[1]Sheet2!$A$26:$I$7753,9,FALSE))</f>
        <v/>
      </c>
      <c r="M1196" s="1" t="s">
        <v>20332</v>
      </c>
      <c r="O1196" s="1">
        <v>96</v>
      </c>
      <c r="P1196" s="1">
        <v>1</v>
      </c>
      <c r="Q1196" s="1">
        <v>13</v>
      </c>
      <c r="R1196" s="1">
        <v>4</v>
      </c>
      <c r="S1196" s="1" t="s">
        <v>43</v>
      </c>
      <c r="T1196" s="1" t="s">
        <v>2366</v>
      </c>
      <c r="U1196" s="1" t="s">
        <v>2365</v>
      </c>
      <c r="V1196" s="1">
        <v>90111206</v>
      </c>
      <c r="W1196" s="1" t="s">
        <v>17</v>
      </c>
      <c r="X1196" s="1" t="s">
        <v>13</v>
      </c>
      <c r="Z1196" t="s">
        <v>2364</v>
      </c>
      <c r="AA1196">
        <v>1</v>
      </c>
      <c r="AE1196" t="s">
        <v>16278</v>
      </c>
      <c r="AF1196" t="s">
        <v>16279</v>
      </c>
    </row>
    <row r="1197" spans="1:32">
      <c r="A1197" t="s">
        <v>21553</v>
      </c>
      <c r="B1197" t="s">
        <v>2367</v>
      </c>
      <c r="C1197">
        <v>1</v>
      </c>
      <c r="D1197">
        <v>13</v>
      </c>
      <c r="E1197">
        <v>4</v>
      </c>
      <c r="F1197" t="s">
        <v>48</v>
      </c>
      <c r="G1197" t="s">
        <v>2368</v>
      </c>
      <c r="H1197" t="s">
        <v>2369</v>
      </c>
      <c r="I1197" s="1" t="s">
        <v>13</v>
      </c>
      <c r="J1197" s="1" t="s">
        <v>2370</v>
      </c>
      <c r="K1197" s="1" t="s">
        <v>2369</v>
      </c>
      <c r="L1197" s="1" t="str">
        <f>IF(ISERROR(VLOOKUP($D1197&amp;":"&amp;$E1197&amp;":"&amp;$F1197,[1]Sheet2!$A$26:$I$7753,9,FALSE)),"",VLOOKUP($D1197&amp;":"&amp;$E1197&amp;":"&amp;$F1197,[1]Sheet2!$A$26:$I$7753,9,FALSE))</f>
        <v>verified</v>
      </c>
      <c r="M1197" s="1"/>
      <c r="O1197" s="1">
        <v>96</v>
      </c>
      <c r="P1197" s="1">
        <v>1</v>
      </c>
      <c r="Q1197" s="1">
        <v>13</v>
      </c>
      <c r="R1197" s="1">
        <v>4</v>
      </c>
      <c r="S1197" s="1" t="s">
        <v>48</v>
      </c>
      <c r="T1197" s="1" t="s">
        <v>2370</v>
      </c>
      <c r="U1197" s="1" t="s">
        <v>2369</v>
      </c>
      <c r="V1197" s="1">
        <v>16129010</v>
      </c>
      <c r="W1197" s="1" t="s">
        <v>17</v>
      </c>
      <c r="X1197" s="1" t="s">
        <v>13</v>
      </c>
      <c r="Z1197" t="s">
        <v>2367</v>
      </c>
      <c r="AA1197">
        <v>1</v>
      </c>
      <c r="AB1197" t="s">
        <v>16821</v>
      </c>
      <c r="AC1197" t="s">
        <v>2370</v>
      </c>
      <c r="AD1197" t="s">
        <v>2369</v>
      </c>
      <c r="AE1197" t="s">
        <v>16276</v>
      </c>
      <c r="AF1197" t="s">
        <v>16277</v>
      </c>
    </row>
    <row r="1198" spans="1:32">
      <c r="A1198" t="s">
        <v>21554</v>
      </c>
      <c r="B1198" t="s">
        <v>2371</v>
      </c>
      <c r="C1198">
        <v>1</v>
      </c>
      <c r="D1198">
        <v>13</v>
      </c>
      <c r="E1198">
        <v>5</v>
      </c>
      <c r="F1198" t="s">
        <v>13</v>
      </c>
      <c r="I1198" s="1" t="s">
        <v>13</v>
      </c>
      <c r="J1198" s="1" t="s">
        <v>2372</v>
      </c>
      <c r="K1198" s="1" t="s">
        <v>2373</v>
      </c>
      <c r="L1198" s="1" t="str">
        <f>IF(ISERROR(VLOOKUP($D1198&amp;":"&amp;$E1198&amp;":"&amp;$F1198,[1]Sheet2!$A$26:$I$7753,9,FALSE)),"",VLOOKUP($D1198&amp;":"&amp;$E1198&amp;":"&amp;$F1198,[1]Sheet2!$A$26:$I$7753,9,FALSE))</f>
        <v/>
      </c>
      <c r="M1198" s="1" t="s">
        <v>20332</v>
      </c>
      <c r="O1198" s="1">
        <v>96</v>
      </c>
      <c r="P1198" s="1">
        <v>1</v>
      </c>
      <c r="Q1198" s="1">
        <v>13</v>
      </c>
      <c r="R1198" s="1">
        <v>5</v>
      </c>
      <c r="S1198" s="1" t="s">
        <v>13</v>
      </c>
      <c r="T1198" s="1" t="s">
        <v>2372</v>
      </c>
      <c r="U1198" s="1" t="s">
        <v>2373</v>
      </c>
      <c r="V1198" s="1" t="s">
        <v>17</v>
      </c>
      <c r="W1198" s="1" t="s">
        <v>17</v>
      </c>
      <c r="X1198" s="1" t="s">
        <v>13</v>
      </c>
      <c r="Z1198" t="s">
        <v>2371</v>
      </c>
      <c r="AA1198">
        <v>1</v>
      </c>
      <c r="AE1198" t="s">
        <v>16278</v>
      </c>
      <c r="AF1198" t="s">
        <v>16279</v>
      </c>
    </row>
    <row r="1199" spans="1:32">
      <c r="A1199" t="s">
        <v>21555</v>
      </c>
      <c r="B1199" t="s">
        <v>2374</v>
      </c>
      <c r="C1199">
        <v>1</v>
      </c>
      <c r="D1199">
        <v>13</v>
      </c>
      <c r="E1199">
        <v>5</v>
      </c>
      <c r="F1199" t="s">
        <v>19</v>
      </c>
      <c r="H1199" t="s">
        <v>2375</v>
      </c>
      <c r="I1199" s="1" t="s">
        <v>13</v>
      </c>
      <c r="J1199" s="1" t="s">
        <v>2376</v>
      </c>
      <c r="K1199" s="1" t="s">
        <v>2375</v>
      </c>
      <c r="L1199" s="1" t="str">
        <f>IF(ISERROR(VLOOKUP($D1199&amp;":"&amp;$E1199&amp;":"&amp;$F1199,[1]Sheet2!$A$26:$I$7753,9,FALSE)),"",VLOOKUP($D1199&amp;":"&amp;$E1199&amp;":"&amp;$F1199,[1]Sheet2!$A$26:$I$7753,9,FALSE))</f>
        <v/>
      </c>
      <c r="M1199" s="1" t="s">
        <v>20332</v>
      </c>
      <c r="O1199" s="1">
        <v>96</v>
      </c>
      <c r="P1199" s="1">
        <v>1</v>
      </c>
      <c r="Q1199" s="1">
        <v>13</v>
      </c>
      <c r="R1199" s="1">
        <v>5</v>
      </c>
      <c r="S1199" s="1" t="s">
        <v>19</v>
      </c>
      <c r="T1199" s="1" t="s">
        <v>2376</v>
      </c>
      <c r="U1199" s="1" t="s">
        <v>2375</v>
      </c>
      <c r="V1199" s="1">
        <v>49176074</v>
      </c>
      <c r="W1199" s="1" t="s">
        <v>17</v>
      </c>
      <c r="X1199" s="1" t="s">
        <v>13</v>
      </c>
      <c r="Z1199" t="s">
        <v>2374</v>
      </c>
      <c r="AA1199">
        <v>1</v>
      </c>
      <c r="AE1199" t="s">
        <v>16278</v>
      </c>
      <c r="AF1199" t="s">
        <v>16279</v>
      </c>
    </row>
    <row r="1200" spans="1:32">
      <c r="A1200" t="s">
        <v>21556</v>
      </c>
      <c r="B1200" t="s">
        <v>2377</v>
      </c>
      <c r="C1200">
        <v>1</v>
      </c>
      <c r="D1200">
        <v>13</v>
      </c>
      <c r="E1200">
        <v>5</v>
      </c>
      <c r="F1200" t="s">
        <v>21</v>
      </c>
      <c r="G1200" t="s">
        <v>2378</v>
      </c>
      <c r="H1200" t="s">
        <v>2379</v>
      </c>
      <c r="I1200" s="1" t="s">
        <v>13</v>
      </c>
      <c r="J1200" s="1" t="s">
        <v>2380</v>
      </c>
      <c r="K1200" s="1" t="s">
        <v>2379</v>
      </c>
      <c r="L1200" s="1" t="str">
        <f>IF(ISERROR(VLOOKUP($D1200&amp;":"&amp;$E1200&amp;":"&amp;$F1200,[1]Sheet2!$A$26:$I$7753,9,FALSE)),"",VLOOKUP($D1200&amp;":"&amp;$E1200&amp;":"&amp;$F1200,[1]Sheet2!$A$26:$I$7753,9,FALSE))</f>
        <v>verified</v>
      </c>
      <c r="M1200" s="1"/>
      <c r="O1200" s="1">
        <v>96</v>
      </c>
      <c r="P1200" s="1">
        <v>1</v>
      </c>
      <c r="Q1200" s="1">
        <v>13</v>
      </c>
      <c r="R1200" s="1">
        <v>5</v>
      </c>
      <c r="S1200" s="1" t="s">
        <v>21</v>
      </c>
      <c r="T1200" s="1" t="s">
        <v>2380</v>
      </c>
      <c r="U1200" s="1" t="s">
        <v>2379</v>
      </c>
      <c r="V1200" s="1">
        <v>16129026</v>
      </c>
      <c r="W1200" s="1" t="s">
        <v>17</v>
      </c>
      <c r="X1200" s="1" t="s">
        <v>13</v>
      </c>
      <c r="Z1200" t="s">
        <v>2377</v>
      </c>
      <c r="AA1200">
        <v>1</v>
      </c>
      <c r="AB1200" t="s">
        <v>16822</v>
      </c>
      <c r="AC1200" t="s">
        <v>2380</v>
      </c>
      <c r="AD1200" t="s">
        <v>2379</v>
      </c>
      <c r="AE1200" t="s">
        <v>16276</v>
      </c>
      <c r="AF1200" t="s">
        <v>16277</v>
      </c>
    </row>
    <row r="1201" spans="1:34">
      <c r="A1201" t="s">
        <v>21557</v>
      </c>
      <c r="B1201" t="s">
        <v>2381</v>
      </c>
      <c r="C1201">
        <v>1</v>
      </c>
      <c r="D1201">
        <v>13</v>
      </c>
      <c r="E1201">
        <v>5</v>
      </c>
      <c r="F1201" t="s">
        <v>28</v>
      </c>
      <c r="G1201" t="s">
        <v>2382</v>
      </c>
      <c r="H1201" t="s">
        <v>2383</v>
      </c>
      <c r="I1201" s="1" t="s">
        <v>13</v>
      </c>
      <c r="J1201" s="1" t="s">
        <v>2384</v>
      </c>
      <c r="K1201" s="1" t="s">
        <v>2383</v>
      </c>
      <c r="L1201" s="1" t="str">
        <f>IF(ISERROR(VLOOKUP($D1201&amp;":"&amp;$E1201&amp;":"&amp;$F1201,[1]Sheet2!$A$26:$I$7753,9,FALSE)),"",VLOOKUP($D1201&amp;":"&amp;$E1201&amp;":"&amp;$F1201,[1]Sheet2!$A$26:$I$7753,9,FALSE))</f>
        <v>verified</v>
      </c>
      <c r="M1201" s="1"/>
      <c r="O1201" s="1">
        <v>96</v>
      </c>
      <c r="P1201" s="1">
        <v>1</v>
      </c>
      <c r="Q1201" s="1">
        <v>13</v>
      </c>
      <c r="R1201" s="1">
        <v>5</v>
      </c>
      <c r="S1201" s="1" t="s">
        <v>28</v>
      </c>
      <c r="T1201" s="1" t="s">
        <v>2384</v>
      </c>
      <c r="U1201" s="1" t="s">
        <v>2383</v>
      </c>
      <c r="V1201" s="1">
        <v>16129030</v>
      </c>
      <c r="W1201" s="1" t="s">
        <v>17</v>
      </c>
      <c r="X1201" s="1" t="s">
        <v>13</v>
      </c>
      <c r="Z1201" t="s">
        <v>2381</v>
      </c>
      <c r="AA1201">
        <v>1</v>
      </c>
      <c r="AB1201" t="s">
        <v>16823</v>
      </c>
      <c r="AC1201" t="s">
        <v>2384</v>
      </c>
      <c r="AD1201" t="s">
        <v>2383</v>
      </c>
      <c r="AE1201" t="s">
        <v>16276</v>
      </c>
      <c r="AF1201" t="s">
        <v>16277</v>
      </c>
    </row>
    <row r="1202" spans="1:34">
      <c r="A1202" t="s">
        <v>21558</v>
      </c>
      <c r="B1202" t="s">
        <v>2385</v>
      </c>
      <c r="C1202">
        <v>1</v>
      </c>
      <c r="D1202">
        <v>13</v>
      </c>
      <c r="E1202">
        <v>5</v>
      </c>
      <c r="F1202" t="s">
        <v>33</v>
      </c>
      <c r="G1202" t="s">
        <v>2386</v>
      </c>
      <c r="H1202" t="s">
        <v>2387</v>
      </c>
      <c r="I1202" s="1" t="s">
        <v>13</v>
      </c>
      <c r="J1202" s="1" t="s">
        <v>2388</v>
      </c>
      <c r="K1202" s="1" t="s">
        <v>2387</v>
      </c>
      <c r="L1202" s="1" t="str">
        <f>IF(ISERROR(VLOOKUP($D1202&amp;":"&amp;$E1202&amp;":"&amp;$F1202,[1]Sheet2!$A$26:$I$7753,9,FALSE)),"",VLOOKUP($D1202&amp;":"&amp;$E1202&amp;":"&amp;$F1202,[1]Sheet2!$A$26:$I$7753,9,FALSE))</f>
        <v>verified</v>
      </c>
      <c r="M1202" s="1"/>
      <c r="O1202" s="1">
        <v>96</v>
      </c>
      <c r="P1202" s="1">
        <v>1</v>
      </c>
      <c r="Q1202" s="1">
        <v>13</v>
      </c>
      <c r="R1202" s="1">
        <v>5</v>
      </c>
      <c r="S1202" s="1" t="s">
        <v>33</v>
      </c>
      <c r="T1202" s="1" t="s">
        <v>2388</v>
      </c>
      <c r="U1202" s="1" t="s">
        <v>2387</v>
      </c>
      <c r="V1202" s="1">
        <v>16129067</v>
      </c>
      <c r="W1202" s="1" t="s">
        <v>17</v>
      </c>
      <c r="X1202" s="1" t="s">
        <v>13</v>
      </c>
      <c r="Z1202" t="s">
        <v>2385</v>
      </c>
      <c r="AA1202">
        <v>1</v>
      </c>
      <c r="AB1202" t="s">
        <v>16824</v>
      </c>
      <c r="AC1202" t="s">
        <v>2388</v>
      </c>
      <c r="AD1202" t="s">
        <v>2387</v>
      </c>
      <c r="AE1202" t="s">
        <v>16276</v>
      </c>
      <c r="AF1202" t="s">
        <v>16277</v>
      </c>
    </row>
    <row r="1203" spans="1:34">
      <c r="A1203" t="s">
        <v>21559</v>
      </c>
      <c r="B1203" t="s">
        <v>2389</v>
      </c>
      <c r="C1203">
        <v>1</v>
      </c>
      <c r="D1203">
        <v>13</v>
      </c>
      <c r="E1203">
        <v>5</v>
      </c>
      <c r="F1203" t="s">
        <v>38</v>
      </c>
      <c r="H1203" t="s">
        <v>2390</v>
      </c>
      <c r="I1203" s="1" t="s">
        <v>13</v>
      </c>
      <c r="J1203" s="1" t="s">
        <v>2391</v>
      </c>
      <c r="K1203" s="1" t="s">
        <v>2390</v>
      </c>
      <c r="L1203" s="1" t="str">
        <f>IF(ISERROR(VLOOKUP($D1203&amp;":"&amp;$E1203&amp;":"&amp;$F1203,[1]Sheet2!$A$26:$I$7753,9,FALSE)),"",VLOOKUP($D1203&amp;":"&amp;$E1203&amp;":"&amp;$F1203,[1]Sheet2!$A$26:$I$7753,9,FALSE))</f>
        <v/>
      </c>
      <c r="M1203" s="1" t="s">
        <v>20332</v>
      </c>
      <c r="O1203" s="1">
        <v>96</v>
      </c>
      <c r="P1203" s="1">
        <v>1</v>
      </c>
      <c r="Q1203" s="1">
        <v>13</v>
      </c>
      <c r="R1203" s="1">
        <v>5</v>
      </c>
      <c r="S1203" s="1" t="s">
        <v>38</v>
      </c>
      <c r="T1203" s="1" t="s">
        <v>2391</v>
      </c>
      <c r="U1203" s="1" t="s">
        <v>2390</v>
      </c>
      <c r="V1203" s="1">
        <v>16129068</v>
      </c>
      <c r="W1203" s="1" t="s">
        <v>17</v>
      </c>
      <c r="X1203" s="1" t="s">
        <v>13</v>
      </c>
      <c r="Z1203" t="s">
        <v>2389</v>
      </c>
      <c r="AA1203">
        <v>1</v>
      </c>
      <c r="AE1203" t="s">
        <v>16278</v>
      </c>
      <c r="AF1203" t="s">
        <v>16279</v>
      </c>
    </row>
    <row r="1204" spans="1:34">
      <c r="A1204" t="s">
        <v>21560</v>
      </c>
      <c r="B1204" t="s">
        <v>2392</v>
      </c>
      <c r="C1204">
        <v>2</v>
      </c>
      <c r="D1204">
        <v>13</v>
      </c>
      <c r="E1204">
        <v>5</v>
      </c>
      <c r="F1204" t="s">
        <v>43</v>
      </c>
      <c r="H1204" t="s">
        <v>2393</v>
      </c>
      <c r="I1204" s="1" t="s">
        <v>19</v>
      </c>
      <c r="J1204" s="1" t="s">
        <v>2394</v>
      </c>
      <c r="K1204" s="1" t="s">
        <v>2393</v>
      </c>
      <c r="L1204" s="1" t="str">
        <f>IF(ISERROR(VLOOKUP($D1204&amp;":"&amp;$E1204&amp;":"&amp;$F1204,[1]Sheet2!$A$26:$I$7753,9,FALSE)),"",VLOOKUP($D1204&amp;":"&amp;$E1204&amp;":"&amp;$F1204,[1]Sheet2!$A$26:$I$7753,9,FALSE))</f>
        <v/>
      </c>
      <c r="M1204" s="1" t="s">
        <v>20332</v>
      </c>
      <c r="O1204" s="1">
        <v>96</v>
      </c>
      <c r="P1204" s="1">
        <v>2</v>
      </c>
      <c r="Q1204" s="1">
        <v>13</v>
      </c>
      <c r="R1204" s="1">
        <v>5</v>
      </c>
      <c r="S1204" s="1" t="s">
        <v>43</v>
      </c>
      <c r="T1204" s="1" t="s">
        <v>2394</v>
      </c>
      <c r="U1204" s="1" t="s">
        <v>2393</v>
      </c>
      <c r="V1204" s="1">
        <v>90111213</v>
      </c>
      <c r="W1204" s="1" t="s">
        <v>17</v>
      </c>
      <c r="X1204" s="1" t="s">
        <v>19</v>
      </c>
      <c r="Z1204" t="s">
        <v>2392</v>
      </c>
      <c r="AA1204">
        <v>2</v>
      </c>
      <c r="AE1204" t="s">
        <v>16278</v>
      </c>
      <c r="AF1204" t="s">
        <v>16279</v>
      </c>
    </row>
    <row r="1205" spans="1:34">
      <c r="A1205" t="s">
        <v>21561</v>
      </c>
      <c r="B1205" t="s">
        <v>2395</v>
      </c>
      <c r="C1205">
        <v>1</v>
      </c>
      <c r="D1205">
        <v>13</v>
      </c>
      <c r="E1205">
        <v>5</v>
      </c>
      <c r="F1205" t="s">
        <v>48</v>
      </c>
      <c r="G1205" t="s">
        <v>2396</v>
      </c>
      <c r="H1205" t="s">
        <v>2397</v>
      </c>
      <c r="I1205" s="1" t="s">
        <v>13</v>
      </c>
      <c r="J1205" s="1" t="s">
        <v>2398</v>
      </c>
      <c r="K1205" s="1" t="s">
        <v>2397</v>
      </c>
      <c r="L1205" s="1" t="str">
        <f>IF(ISERROR(VLOOKUP($D1205&amp;":"&amp;$E1205&amp;":"&amp;$F1205,[1]Sheet2!$A$26:$I$7753,9,FALSE)),"",VLOOKUP($D1205&amp;":"&amp;$E1205&amp;":"&amp;$F1205,[1]Sheet2!$A$26:$I$7753,9,FALSE))</f>
        <v>verified</v>
      </c>
      <c r="M1205" s="1"/>
      <c r="O1205" s="1">
        <v>96</v>
      </c>
      <c r="P1205" s="1">
        <v>1</v>
      </c>
      <c r="Q1205" s="1">
        <v>13</v>
      </c>
      <c r="R1205" s="1">
        <v>5</v>
      </c>
      <c r="S1205" s="1" t="s">
        <v>48</v>
      </c>
      <c r="T1205" s="1" t="s">
        <v>2398</v>
      </c>
      <c r="U1205" s="1" t="s">
        <v>2397</v>
      </c>
      <c r="V1205" s="1">
        <v>16129075</v>
      </c>
      <c r="W1205" s="1" t="s">
        <v>17</v>
      </c>
      <c r="X1205" s="1" t="s">
        <v>13</v>
      </c>
      <c r="Z1205" t="s">
        <v>2395</v>
      </c>
      <c r="AA1205">
        <v>1</v>
      </c>
      <c r="AB1205" t="s">
        <v>16825</v>
      </c>
      <c r="AC1205" t="s">
        <v>2398</v>
      </c>
      <c r="AD1205" t="s">
        <v>2397</v>
      </c>
      <c r="AE1205" t="s">
        <v>16276</v>
      </c>
      <c r="AF1205" t="s">
        <v>16277</v>
      </c>
    </row>
    <row r="1206" spans="1:34">
      <c r="A1206" t="s">
        <v>21562</v>
      </c>
      <c r="B1206" t="s">
        <v>2399</v>
      </c>
      <c r="C1206">
        <v>1</v>
      </c>
      <c r="D1206">
        <v>13</v>
      </c>
      <c r="E1206">
        <v>6</v>
      </c>
      <c r="F1206" t="s">
        <v>13</v>
      </c>
      <c r="G1206" t="s">
        <v>2400</v>
      </c>
      <c r="H1206" t="s">
        <v>2401</v>
      </c>
      <c r="I1206" s="1" t="s">
        <v>13</v>
      </c>
      <c r="J1206" s="1" t="s">
        <v>2402</v>
      </c>
      <c r="K1206" s="1" t="s">
        <v>2401</v>
      </c>
      <c r="L1206" s="1" t="str">
        <f>IF(ISERROR(VLOOKUP($D1206&amp;":"&amp;$E1206&amp;":"&amp;$F1206,[1]Sheet2!$A$26:$I$7753,9,FALSE)),"",VLOOKUP($D1206&amp;":"&amp;$E1206&amp;":"&amp;$F1206,[1]Sheet2!$A$26:$I$7753,9,FALSE))</f>
        <v>verified</v>
      </c>
      <c r="M1206" s="1"/>
      <c r="O1206" s="1">
        <v>96</v>
      </c>
      <c r="P1206" s="1">
        <v>1</v>
      </c>
      <c r="Q1206" s="1">
        <v>13</v>
      </c>
      <c r="R1206" s="1">
        <v>6</v>
      </c>
      <c r="S1206" s="1" t="s">
        <v>13</v>
      </c>
      <c r="T1206" s="1" t="s">
        <v>2402</v>
      </c>
      <c r="U1206" s="1" t="s">
        <v>2401</v>
      </c>
      <c r="V1206" s="1">
        <v>16129078</v>
      </c>
      <c r="W1206" s="1" t="s">
        <v>17</v>
      </c>
      <c r="X1206" s="1" t="s">
        <v>13</v>
      </c>
      <c r="Z1206" t="s">
        <v>2399</v>
      </c>
      <c r="AA1206">
        <v>1</v>
      </c>
      <c r="AB1206" t="s">
        <v>16826</v>
      </c>
      <c r="AC1206" t="s">
        <v>2402</v>
      </c>
      <c r="AD1206" t="s">
        <v>2401</v>
      </c>
      <c r="AE1206" t="s">
        <v>16276</v>
      </c>
      <c r="AF1206" t="s">
        <v>16277</v>
      </c>
      <c r="AG1206" t="s">
        <v>16283</v>
      </c>
      <c r="AH1206" t="s">
        <v>16284</v>
      </c>
    </row>
    <row r="1207" spans="1:34">
      <c r="A1207" t="s">
        <v>21563</v>
      </c>
      <c r="B1207" t="s">
        <v>2403</v>
      </c>
      <c r="C1207">
        <v>1</v>
      </c>
      <c r="D1207">
        <v>13</v>
      </c>
      <c r="E1207">
        <v>6</v>
      </c>
      <c r="F1207" t="s">
        <v>19</v>
      </c>
      <c r="H1207" t="s">
        <v>2404</v>
      </c>
      <c r="I1207" s="1" t="s">
        <v>13</v>
      </c>
      <c r="J1207" s="1" t="s">
        <v>2405</v>
      </c>
      <c r="K1207" s="1" t="s">
        <v>2404</v>
      </c>
      <c r="L1207" s="1" t="str">
        <f>IF(ISERROR(VLOOKUP($D1207&amp;":"&amp;$E1207&amp;":"&amp;$F1207,[1]Sheet2!$A$26:$I$7753,9,FALSE)),"",VLOOKUP($D1207&amp;":"&amp;$E1207&amp;":"&amp;$F1207,[1]Sheet2!$A$26:$I$7753,9,FALSE))</f>
        <v/>
      </c>
      <c r="M1207" s="1" t="s">
        <v>20332</v>
      </c>
      <c r="O1207" s="1">
        <v>96</v>
      </c>
      <c r="P1207" s="1">
        <v>1</v>
      </c>
      <c r="Q1207" s="1">
        <v>13</v>
      </c>
      <c r="R1207" s="1">
        <v>6</v>
      </c>
      <c r="S1207" s="1" t="s">
        <v>19</v>
      </c>
      <c r="T1207" s="1" t="s">
        <v>2405</v>
      </c>
      <c r="U1207" s="1" t="s">
        <v>2404</v>
      </c>
      <c r="V1207" s="1">
        <v>90111216</v>
      </c>
      <c r="W1207" s="1" t="s">
        <v>17</v>
      </c>
      <c r="X1207" s="1" t="s">
        <v>13</v>
      </c>
      <c r="Z1207" t="s">
        <v>2403</v>
      </c>
      <c r="AA1207">
        <v>1</v>
      </c>
      <c r="AE1207" t="s">
        <v>16278</v>
      </c>
      <c r="AF1207" t="s">
        <v>16279</v>
      </c>
    </row>
    <row r="1208" spans="1:34">
      <c r="A1208" t="s">
        <v>21564</v>
      </c>
      <c r="B1208" t="s">
        <v>2406</v>
      </c>
      <c r="C1208">
        <v>1</v>
      </c>
      <c r="D1208">
        <v>13</v>
      </c>
      <c r="E1208">
        <v>6</v>
      </c>
      <c r="F1208" t="s">
        <v>21</v>
      </c>
      <c r="G1208" t="s">
        <v>2407</v>
      </c>
      <c r="H1208" t="s">
        <v>2408</v>
      </c>
      <c r="I1208" s="1" t="s">
        <v>13</v>
      </c>
      <c r="J1208" s="1" t="s">
        <v>2409</v>
      </c>
      <c r="K1208" s="1" t="s">
        <v>2408</v>
      </c>
      <c r="L1208" s="1" t="str">
        <f>IF(ISERROR(VLOOKUP($D1208&amp;":"&amp;$E1208&amp;":"&amp;$F1208,[1]Sheet2!$A$26:$I$7753,9,FALSE)),"",VLOOKUP($D1208&amp;":"&amp;$E1208&amp;":"&amp;$F1208,[1]Sheet2!$A$26:$I$7753,9,FALSE))</f>
        <v>verified</v>
      </c>
      <c r="M1208" s="1"/>
      <c r="O1208" s="1">
        <v>96</v>
      </c>
      <c r="P1208" s="1">
        <v>1</v>
      </c>
      <c r="Q1208" s="1">
        <v>13</v>
      </c>
      <c r="R1208" s="1">
        <v>6</v>
      </c>
      <c r="S1208" s="1" t="s">
        <v>21</v>
      </c>
      <c r="T1208" s="1" t="s">
        <v>2409</v>
      </c>
      <c r="U1208" s="1" t="s">
        <v>2408</v>
      </c>
      <c r="V1208" s="1">
        <v>16129110</v>
      </c>
      <c r="W1208" s="1" t="s">
        <v>17</v>
      </c>
      <c r="X1208" s="1" t="s">
        <v>13</v>
      </c>
      <c r="Z1208" t="s">
        <v>2406</v>
      </c>
      <c r="AA1208">
        <v>1</v>
      </c>
      <c r="AB1208" t="s">
        <v>16827</v>
      </c>
      <c r="AC1208" t="s">
        <v>2409</v>
      </c>
      <c r="AD1208" t="s">
        <v>2408</v>
      </c>
      <c r="AE1208" t="s">
        <v>16276</v>
      </c>
      <c r="AF1208" t="s">
        <v>16277</v>
      </c>
    </row>
    <row r="1209" spans="1:34">
      <c r="A1209" t="s">
        <v>21565</v>
      </c>
      <c r="B1209" t="s">
        <v>2410</v>
      </c>
      <c r="C1209">
        <v>1</v>
      </c>
      <c r="D1209">
        <v>13</v>
      </c>
      <c r="E1209">
        <v>6</v>
      </c>
      <c r="F1209" t="s">
        <v>28</v>
      </c>
      <c r="G1209" t="s">
        <v>2411</v>
      </c>
      <c r="H1209" t="s">
        <v>2412</v>
      </c>
      <c r="I1209" s="1" t="s">
        <v>13</v>
      </c>
      <c r="J1209" s="1" t="s">
        <v>2413</v>
      </c>
      <c r="K1209" s="1" t="s">
        <v>2412</v>
      </c>
      <c r="L1209" s="1" t="str">
        <f>IF(ISERROR(VLOOKUP($D1209&amp;":"&amp;$E1209&amp;":"&amp;$F1209,[1]Sheet2!$A$26:$I$7753,9,FALSE)),"",VLOOKUP($D1209&amp;":"&amp;$E1209&amp;":"&amp;$F1209,[1]Sheet2!$A$26:$I$7753,9,FALSE))</f>
        <v>verified</v>
      </c>
      <c r="M1209" s="1"/>
      <c r="O1209" s="1">
        <v>96</v>
      </c>
      <c r="P1209" s="1">
        <v>1</v>
      </c>
      <c r="Q1209" s="1">
        <v>13</v>
      </c>
      <c r="R1209" s="1">
        <v>6</v>
      </c>
      <c r="S1209" s="1" t="s">
        <v>28</v>
      </c>
      <c r="T1209" s="1" t="s">
        <v>2413</v>
      </c>
      <c r="U1209" s="1" t="s">
        <v>2412</v>
      </c>
      <c r="V1209" s="1">
        <v>16129111</v>
      </c>
      <c r="W1209" s="1" t="s">
        <v>17</v>
      </c>
      <c r="X1209" s="1" t="s">
        <v>13</v>
      </c>
      <c r="Z1209" t="s">
        <v>2410</v>
      </c>
      <c r="AA1209">
        <v>1</v>
      </c>
      <c r="AB1209" t="s">
        <v>16828</v>
      </c>
      <c r="AC1209" t="s">
        <v>2413</v>
      </c>
      <c r="AD1209" t="s">
        <v>2412</v>
      </c>
      <c r="AE1209" t="s">
        <v>16276</v>
      </c>
      <c r="AF1209" t="s">
        <v>16277</v>
      </c>
      <c r="AG1209" t="s">
        <v>16283</v>
      </c>
      <c r="AH1209" t="s">
        <v>16284</v>
      </c>
    </row>
    <row r="1210" spans="1:34">
      <c r="A1210" t="s">
        <v>21566</v>
      </c>
      <c r="B1210" t="s">
        <v>2414</v>
      </c>
      <c r="C1210">
        <v>1</v>
      </c>
      <c r="D1210">
        <v>13</v>
      </c>
      <c r="E1210">
        <v>6</v>
      </c>
      <c r="F1210" t="s">
        <v>33</v>
      </c>
      <c r="G1210" t="s">
        <v>2415</v>
      </c>
      <c r="H1210" t="s">
        <v>2416</v>
      </c>
      <c r="I1210" s="1" t="s">
        <v>13</v>
      </c>
      <c r="J1210" s="1" t="s">
        <v>2417</v>
      </c>
      <c r="K1210" s="1" t="s">
        <v>2416</v>
      </c>
      <c r="L1210" s="1" t="str">
        <f>IF(ISERROR(VLOOKUP($D1210&amp;":"&amp;$E1210&amp;":"&amp;$F1210,[1]Sheet2!$A$26:$I$7753,9,FALSE)),"",VLOOKUP($D1210&amp;":"&amp;$E1210&amp;":"&amp;$F1210,[1]Sheet2!$A$26:$I$7753,9,FALSE))</f>
        <v>verified</v>
      </c>
      <c r="M1210" s="1"/>
      <c r="O1210" s="1">
        <v>96</v>
      </c>
      <c r="P1210" s="1">
        <v>1</v>
      </c>
      <c r="Q1210" s="1">
        <v>13</v>
      </c>
      <c r="R1210" s="1">
        <v>6</v>
      </c>
      <c r="S1210" s="1" t="s">
        <v>33</v>
      </c>
      <c r="T1210" s="1" t="s">
        <v>2417</v>
      </c>
      <c r="U1210" s="1" t="s">
        <v>2416</v>
      </c>
      <c r="V1210" s="1">
        <v>16129113</v>
      </c>
      <c r="W1210" s="1" t="s">
        <v>17</v>
      </c>
      <c r="X1210" s="1" t="s">
        <v>13</v>
      </c>
      <c r="Z1210" t="s">
        <v>2414</v>
      </c>
      <c r="AA1210">
        <v>1</v>
      </c>
      <c r="AB1210" t="s">
        <v>16829</v>
      </c>
      <c r="AC1210" t="s">
        <v>2417</v>
      </c>
      <c r="AD1210" t="s">
        <v>2416</v>
      </c>
      <c r="AE1210" t="s">
        <v>16276</v>
      </c>
      <c r="AF1210" t="s">
        <v>16277</v>
      </c>
    </row>
    <row r="1211" spans="1:34">
      <c r="A1211" t="s">
        <v>21567</v>
      </c>
      <c r="B1211" t="s">
        <v>2418</v>
      </c>
      <c r="C1211">
        <v>1</v>
      </c>
      <c r="D1211">
        <v>13</v>
      </c>
      <c r="E1211">
        <v>6</v>
      </c>
      <c r="F1211" t="s">
        <v>38</v>
      </c>
      <c r="G1211" t="s">
        <v>2419</v>
      </c>
      <c r="H1211" t="s">
        <v>2420</v>
      </c>
      <c r="I1211" s="1" t="s">
        <v>13</v>
      </c>
      <c r="J1211" s="1" t="s">
        <v>2421</v>
      </c>
      <c r="K1211" s="1" t="s">
        <v>2420</v>
      </c>
      <c r="L1211" s="1" t="str">
        <f>IF(ISERROR(VLOOKUP($D1211&amp;":"&amp;$E1211&amp;":"&amp;$F1211,[1]Sheet2!$A$26:$I$7753,9,FALSE)),"",VLOOKUP($D1211&amp;":"&amp;$E1211&amp;":"&amp;$F1211,[1]Sheet2!$A$26:$I$7753,9,FALSE))</f>
        <v>verified</v>
      </c>
      <c r="M1211" s="1"/>
      <c r="O1211" s="1">
        <v>96</v>
      </c>
      <c r="P1211" s="1">
        <v>1</v>
      </c>
      <c r="Q1211" s="1">
        <v>13</v>
      </c>
      <c r="R1211" s="1">
        <v>6</v>
      </c>
      <c r="S1211" s="1" t="s">
        <v>38</v>
      </c>
      <c r="T1211" s="1" t="s">
        <v>2421</v>
      </c>
      <c r="U1211" s="1" t="s">
        <v>2420</v>
      </c>
      <c r="V1211" s="1">
        <v>16129114</v>
      </c>
      <c r="W1211" s="1" t="s">
        <v>17</v>
      </c>
      <c r="X1211" s="1" t="s">
        <v>13</v>
      </c>
      <c r="Z1211" t="s">
        <v>2418</v>
      </c>
      <c r="AA1211">
        <v>1</v>
      </c>
      <c r="AB1211" t="s">
        <v>16830</v>
      </c>
      <c r="AC1211" t="s">
        <v>2421</v>
      </c>
      <c r="AD1211" t="s">
        <v>2420</v>
      </c>
      <c r="AE1211" t="s">
        <v>16276</v>
      </c>
      <c r="AF1211" t="s">
        <v>16277</v>
      </c>
    </row>
    <row r="1212" spans="1:34">
      <c r="A1212" t="s">
        <v>21568</v>
      </c>
      <c r="B1212" t="s">
        <v>2422</v>
      </c>
      <c r="C1212">
        <v>1</v>
      </c>
      <c r="D1212">
        <v>13</v>
      </c>
      <c r="E1212">
        <v>6</v>
      </c>
      <c r="F1212" t="s">
        <v>43</v>
      </c>
      <c r="G1212" t="s">
        <v>2423</v>
      </c>
      <c r="H1212" t="s">
        <v>2424</v>
      </c>
      <c r="I1212" s="1" t="s">
        <v>13</v>
      </c>
      <c r="J1212" s="1" t="s">
        <v>2425</v>
      </c>
      <c r="K1212" s="1" t="s">
        <v>2424</v>
      </c>
      <c r="L1212" s="1" t="str">
        <f>IF(ISERROR(VLOOKUP($D1212&amp;":"&amp;$E1212&amp;":"&amp;$F1212,[1]Sheet2!$A$26:$I$7753,9,FALSE)),"",VLOOKUP($D1212&amp;":"&amp;$E1212&amp;":"&amp;$F1212,[1]Sheet2!$A$26:$I$7753,9,FALSE))</f>
        <v>verified</v>
      </c>
      <c r="M1212" s="1"/>
      <c r="O1212" s="1">
        <v>96</v>
      </c>
      <c r="P1212" s="1">
        <v>1</v>
      </c>
      <c r="Q1212" s="1">
        <v>13</v>
      </c>
      <c r="R1212" s="1">
        <v>6</v>
      </c>
      <c r="S1212" s="1" t="s">
        <v>43</v>
      </c>
      <c r="T1212" s="1" t="s">
        <v>2425</v>
      </c>
      <c r="U1212" s="1" t="s">
        <v>2424</v>
      </c>
      <c r="V1212" s="1">
        <v>16129116</v>
      </c>
      <c r="W1212" s="1" t="s">
        <v>17</v>
      </c>
      <c r="X1212" s="1" t="s">
        <v>13</v>
      </c>
      <c r="Z1212" t="s">
        <v>2422</v>
      </c>
      <c r="AA1212">
        <v>1</v>
      </c>
      <c r="AB1212" t="s">
        <v>16831</v>
      </c>
      <c r="AC1212" t="s">
        <v>2425</v>
      </c>
      <c r="AD1212" t="s">
        <v>2424</v>
      </c>
      <c r="AE1212" t="s">
        <v>16276</v>
      </c>
      <c r="AF1212" t="s">
        <v>16277</v>
      </c>
    </row>
    <row r="1213" spans="1:34">
      <c r="A1213" t="s">
        <v>21569</v>
      </c>
      <c r="B1213" t="s">
        <v>2426</v>
      </c>
      <c r="C1213">
        <v>1</v>
      </c>
      <c r="D1213">
        <v>13</v>
      </c>
      <c r="E1213">
        <v>6</v>
      </c>
      <c r="F1213" t="s">
        <v>48</v>
      </c>
      <c r="G1213" t="s">
        <v>2427</v>
      </c>
      <c r="H1213" t="s">
        <v>2428</v>
      </c>
      <c r="I1213" s="1" t="s">
        <v>13</v>
      </c>
      <c r="J1213" s="1" t="s">
        <v>2429</v>
      </c>
      <c r="K1213" s="1" t="s">
        <v>2428</v>
      </c>
      <c r="L1213" s="1" t="str">
        <f>IF(ISERROR(VLOOKUP($D1213&amp;":"&amp;$E1213&amp;":"&amp;$F1213,[1]Sheet2!$A$26:$I$7753,9,FALSE)),"",VLOOKUP($D1213&amp;":"&amp;$E1213&amp;":"&amp;$F1213,[1]Sheet2!$A$26:$I$7753,9,FALSE))</f>
        <v>verified</v>
      </c>
      <c r="M1213" s="1"/>
      <c r="O1213" s="1">
        <v>96</v>
      </c>
      <c r="P1213" s="1">
        <v>1</v>
      </c>
      <c r="Q1213" s="1">
        <v>13</v>
      </c>
      <c r="R1213" s="1">
        <v>6</v>
      </c>
      <c r="S1213" s="1" t="s">
        <v>48</v>
      </c>
      <c r="T1213" s="1" t="s">
        <v>2429</v>
      </c>
      <c r="U1213" s="1" t="s">
        <v>2428</v>
      </c>
      <c r="V1213" s="1">
        <v>16129130</v>
      </c>
      <c r="W1213" s="1" t="s">
        <v>17</v>
      </c>
      <c r="X1213" s="1" t="s">
        <v>13</v>
      </c>
      <c r="Z1213" t="s">
        <v>2426</v>
      </c>
      <c r="AA1213">
        <v>1</v>
      </c>
      <c r="AB1213" t="s">
        <v>16832</v>
      </c>
      <c r="AC1213" t="s">
        <v>2429</v>
      </c>
      <c r="AD1213" t="s">
        <v>2428</v>
      </c>
      <c r="AE1213" t="s">
        <v>16276</v>
      </c>
      <c r="AF1213" t="s">
        <v>16277</v>
      </c>
    </row>
    <row r="1214" spans="1:34">
      <c r="A1214" t="s">
        <v>21570</v>
      </c>
      <c r="B1214" t="s">
        <v>2430</v>
      </c>
      <c r="C1214">
        <v>1</v>
      </c>
      <c r="D1214">
        <v>13</v>
      </c>
      <c r="E1214">
        <v>7</v>
      </c>
      <c r="F1214" t="s">
        <v>13</v>
      </c>
      <c r="H1214" t="s">
        <v>2431</v>
      </c>
      <c r="I1214" s="1" t="s">
        <v>13</v>
      </c>
      <c r="J1214" s="1" t="s">
        <v>2432</v>
      </c>
      <c r="K1214" s="1" t="s">
        <v>2431</v>
      </c>
      <c r="L1214" s="1" t="str">
        <f>IF(ISERROR(VLOOKUP($D1214&amp;":"&amp;$E1214&amp;":"&amp;$F1214,[1]Sheet2!$A$26:$I$7753,9,FALSE)),"",VLOOKUP($D1214&amp;":"&amp;$E1214&amp;":"&amp;$F1214,[1]Sheet2!$A$26:$I$7753,9,FALSE))</f>
        <v/>
      </c>
      <c r="M1214" s="1" t="s">
        <v>20332</v>
      </c>
      <c r="O1214" s="1">
        <v>96</v>
      </c>
      <c r="P1214" s="1">
        <v>1</v>
      </c>
      <c r="Q1214" s="1">
        <v>13</v>
      </c>
      <c r="R1214" s="1">
        <v>7</v>
      </c>
      <c r="S1214" s="1" t="s">
        <v>13</v>
      </c>
      <c r="T1214" s="1" t="s">
        <v>2432</v>
      </c>
      <c r="U1214" s="1" t="s">
        <v>2431</v>
      </c>
      <c r="V1214" s="1">
        <v>90111226</v>
      </c>
      <c r="W1214" s="1" t="s">
        <v>17</v>
      </c>
      <c r="X1214" s="1" t="s">
        <v>13</v>
      </c>
      <c r="Z1214" t="s">
        <v>2430</v>
      </c>
      <c r="AA1214">
        <v>1</v>
      </c>
      <c r="AE1214" t="s">
        <v>16278</v>
      </c>
      <c r="AF1214" t="s">
        <v>16279</v>
      </c>
    </row>
    <row r="1215" spans="1:34">
      <c r="A1215" t="s">
        <v>21571</v>
      </c>
      <c r="B1215" t="s">
        <v>2433</v>
      </c>
      <c r="C1215">
        <v>1</v>
      </c>
      <c r="D1215">
        <v>13</v>
      </c>
      <c r="E1215">
        <v>7</v>
      </c>
      <c r="F1215" t="s">
        <v>19</v>
      </c>
      <c r="G1215" t="s">
        <v>2434</v>
      </c>
      <c r="H1215" t="s">
        <v>2435</v>
      </c>
      <c r="I1215" s="1" t="s">
        <v>13</v>
      </c>
      <c r="J1215" s="1" t="s">
        <v>2436</v>
      </c>
      <c r="K1215" s="1" t="s">
        <v>2435</v>
      </c>
      <c r="L1215" s="1" t="str">
        <f>IF(ISERROR(VLOOKUP($D1215&amp;":"&amp;$E1215&amp;":"&amp;$F1215,[1]Sheet2!$A$26:$I$7753,9,FALSE)),"",VLOOKUP($D1215&amp;":"&amp;$E1215&amp;":"&amp;$F1215,[1]Sheet2!$A$26:$I$7753,9,FALSE))</f>
        <v>verified</v>
      </c>
      <c r="M1215" s="1"/>
      <c r="O1215" s="1">
        <v>96</v>
      </c>
      <c r="P1215" s="1">
        <v>1</v>
      </c>
      <c r="Q1215" s="1">
        <v>13</v>
      </c>
      <c r="R1215" s="1">
        <v>7</v>
      </c>
      <c r="S1215" s="1" t="s">
        <v>19</v>
      </c>
      <c r="T1215" s="1" t="s">
        <v>2436</v>
      </c>
      <c r="U1215" s="1" t="s">
        <v>2435</v>
      </c>
      <c r="V1215" s="1">
        <v>16129141</v>
      </c>
      <c r="W1215" s="1" t="s">
        <v>17</v>
      </c>
      <c r="X1215" s="1" t="s">
        <v>13</v>
      </c>
      <c r="Z1215" t="s">
        <v>2433</v>
      </c>
      <c r="AA1215">
        <v>1</v>
      </c>
      <c r="AB1215" t="s">
        <v>16833</v>
      </c>
      <c r="AC1215" t="s">
        <v>2436</v>
      </c>
      <c r="AD1215" t="s">
        <v>2435</v>
      </c>
      <c r="AE1215" t="s">
        <v>16276</v>
      </c>
      <c r="AF1215" t="s">
        <v>16277</v>
      </c>
    </row>
    <row r="1216" spans="1:34">
      <c r="A1216" t="s">
        <v>21572</v>
      </c>
      <c r="B1216" t="s">
        <v>2437</v>
      </c>
      <c r="C1216">
        <v>1</v>
      </c>
      <c r="D1216">
        <v>13</v>
      </c>
      <c r="E1216">
        <v>7</v>
      </c>
      <c r="F1216" t="s">
        <v>21</v>
      </c>
      <c r="G1216" t="s">
        <v>2438</v>
      </c>
      <c r="H1216" t="s">
        <v>2439</v>
      </c>
      <c r="I1216" s="1" t="s">
        <v>13</v>
      </c>
      <c r="J1216" s="1" t="s">
        <v>2440</v>
      </c>
      <c r="K1216" s="1" t="s">
        <v>2439</v>
      </c>
      <c r="L1216" s="1" t="str">
        <f>IF(ISERROR(VLOOKUP($D1216&amp;":"&amp;$E1216&amp;":"&amp;$F1216,[1]Sheet2!$A$26:$I$7753,9,FALSE)),"",VLOOKUP($D1216&amp;":"&amp;$E1216&amp;":"&amp;$F1216,[1]Sheet2!$A$26:$I$7753,9,FALSE))</f>
        <v>verified</v>
      </c>
      <c r="M1216" s="1"/>
      <c r="O1216" s="1">
        <v>96</v>
      </c>
      <c r="P1216" s="1">
        <v>1</v>
      </c>
      <c r="Q1216" s="1">
        <v>13</v>
      </c>
      <c r="R1216" s="1">
        <v>7</v>
      </c>
      <c r="S1216" s="1" t="s">
        <v>21</v>
      </c>
      <c r="T1216" s="1" t="s">
        <v>2440</v>
      </c>
      <c r="U1216" s="1" t="s">
        <v>2439</v>
      </c>
      <c r="V1216" s="1">
        <v>16129157</v>
      </c>
      <c r="W1216" s="1" t="s">
        <v>17</v>
      </c>
      <c r="X1216" s="1" t="s">
        <v>13</v>
      </c>
      <c r="Z1216" t="s">
        <v>2437</v>
      </c>
      <c r="AA1216">
        <v>1</v>
      </c>
      <c r="AB1216" t="s">
        <v>16834</v>
      </c>
      <c r="AC1216" t="s">
        <v>2440</v>
      </c>
      <c r="AD1216" t="s">
        <v>2439</v>
      </c>
      <c r="AE1216" t="s">
        <v>16276</v>
      </c>
      <c r="AF1216" t="s">
        <v>16277</v>
      </c>
    </row>
    <row r="1217" spans="1:34">
      <c r="A1217" t="s">
        <v>21573</v>
      </c>
      <c r="B1217" t="s">
        <v>2441</v>
      </c>
      <c r="C1217">
        <v>1</v>
      </c>
      <c r="D1217">
        <v>13</v>
      </c>
      <c r="E1217">
        <v>7</v>
      </c>
      <c r="F1217" t="s">
        <v>28</v>
      </c>
      <c r="G1217" t="s">
        <v>2442</v>
      </c>
      <c r="H1217" t="s">
        <v>2443</v>
      </c>
      <c r="I1217" s="1" t="s">
        <v>13</v>
      </c>
      <c r="J1217" s="1" t="s">
        <v>2444</v>
      </c>
      <c r="K1217" s="1" t="s">
        <v>2443</v>
      </c>
      <c r="L1217" s="1" t="str">
        <f>IF(ISERROR(VLOOKUP($D1217&amp;":"&amp;$E1217&amp;":"&amp;$F1217,[1]Sheet2!$A$26:$I$7753,9,FALSE)),"",VLOOKUP($D1217&amp;":"&amp;$E1217&amp;":"&amp;$F1217,[1]Sheet2!$A$26:$I$7753,9,FALSE))</f>
        <v>verified</v>
      </c>
      <c r="M1217" s="1"/>
      <c r="O1217" s="1">
        <v>96</v>
      </c>
      <c r="P1217" s="1">
        <v>1</v>
      </c>
      <c r="Q1217" s="1">
        <v>13</v>
      </c>
      <c r="R1217" s="1">
        <v>7</v>
      </c>
      <c r="S1217" s="1" t="s">
        <v>28</v>
      </c>
      <c r="T1217" s="1" t="s">
        <v>2444</v>
      </c>
      <c r="U1217" s="1" t="s">
        <v>2443</v>
      </c>
      <c r="V1217" s="1">
        <v>16129168</v>
      </c>
      <c r="W1217" s="1" t="s">
        <v>17</v>
      </c>
      <c r="X1217" s="1" t="s">
        <v>13</v>
      </c>
      <c r="Z1217" t="s">
        <v>2441</v>
      </c>
      <c r="AA1217">
        <v>1</v>
      </c>
      <c r="AB1217" t="s">
        <v>16835</v>
      </c>
      <c r="AC1217" t="s">
        <v>2444</v>
      </c>
      <c r="AD1217" t="s">
        <v>2443</v>
      </c>
      <c r="AE1217" t="s">
        <v>16276</v>
      </c>
      <c r="AF1217" t="s">
        <v>16277</v>
      </c>
      <c r="AG1217" t="s">
        <v>16283</v>
      </c>
      <c r="AH1217" t="s">
        <v>16284</v>
      </c>
    </row>
    <row r="1218" spans="1:34">
      <c r="A1218" t="s">
        <v>21574</v>
      </c>
      <c r="B1218" t="s">
        <v>2445</v>
      </c>
      <c r="C1218">
        <v>1</v>
      </c>
      <c r="D1218">
        <v>13</v>
      </c>
      <c r="E1218">
        <v>7</v>
      </c>
      <c r="F1218" t="s">
        <v>33</v>
      </c>
      <c r="G1218" t="s">
        <v>2446</v>
      </c>
      <c r="H1218" t="s">
        <v>2447</v>
      </c>
      <c r="I1218" s="1" t="s">
        <v>13</v>
      </c>
      <c r="J1218" s="1" t="s">
        <v>2448</v>
      </c>
      <c r="K1218" s="1" t="s">
        <v>2449</v>
      </c>
      <c r="L1218" s="1" t="str">
        <f>IF(ISERROR(VLOOKUP($D1218&amp;":"&amp;$E1218&amp;":"&amp;$F1218,[1]Sheet2!$A$26:$I$7753,9,FALSE)),"",VLOOKUP($D1218&amp;":"&amp;$E1218&amp;":"&amp;$F1218,[1]Sheet2!$A$26:$I$7753,9,FALSE))</f>
        <v>verified</v>
      </c>
      <c r="M1218" s="1"/>
      <c r="O1218" s="1">
        <v>96</v>
      </c>
      <c r="P1218" s="1">
        <v>1</v>
      </c>
      <c r="Q1218" s="1">
        <v>13</v>
      </c>
      <c r="R1218" s="1">
        <v>7</v>
      </c>
      <c r="S1218" s="1" t="s">
        <v>33</v>
      </c>
      <c r="T1218" s="1" t="s">
        <v>2448</v>
      </c>
      <c r="U1218" s="1" t="s">
        <v>2449</v>
      </c>
      <c r="V1218" s="1">
        <v>16129176</v>
      </c>
      <c r="W1218" s="1" t="s">
        <v>17</v>
      </c>
      <c r="X1218" s="1" t="s">
        <v>13</v>
      </c>
      <c r="Z1218" t="s">
        <v>2445</v>
      </c>
      <c r="AA1218">
        <v>1</v>
      </c>
      <c r="AB1218" t="s">
        <v>16836</v>
      </c>
      <c r="AC1218" t="s">
        <v>2448</v>
      </c>
      <c r="AD1218" t="s">
        <v>2449</v>
      </c>
      <c r="AE1218" t="s">
        <v>16276</v>
      </c>
      <c r="AF1218" t="s">
        <v>16277</v>
      </c>
    </row>
    <row r="1219" spans="1:34">
      <c r="A1219" t="s">
        <v>21575</v>
      </c>
      <c r="B1219" t="s">
        <v>2450</v>
      </c>
      <c r="C1219">
        <v>5</v>
      </c>
      <c r="D1219">
        <v>13</v>
      </c>
      <c r="E1219">
        <v>7</v>
      </c>
      <c r="F1219" t="s">
        <v>38</v>
      </c>
      <c r="I1219" s="1" t="s">
        <v>21</v>
      </c>
      <c r="J1219" s="1" t="s">
        <v>2451</v>
      </c>
      <c r="K1219" s="1" t="s">
        <v>2452</v>
      </c>
      <c r="L1219" s="1" t="str">
        <f>IF(ISERROR(VLOOKUP($D1219&amp;":"&amp;$E1219&amp;":"&amp;$F1219,[1]Sheet2!$A$26:$I$7753,9,FALSE)),"",VLOOKUP($D1219&amp;":"&amp;$E1219&amp;":"&amp;$F1219,[1]Sheet2!$A$26:$I$7753,9,FALSE))</f>
        <v/>
      </c>
      <c r="M1219" s="1" t="s">
        <v>20332</v>
      </c>
      <c r="O1219" s="1">
        <v>96</v>
      </c>
      <c r="P1219" s="1">
        <v>5</v>
      </c>
      <c r="Q1219" s="1">
        <v>13</v>
      </c>
      <c r="R1219" s="1">
        <v>7</v>
      </c>
      <c r="S1219" s="1" t="s">
        <v>38</v>
      </c>
      <c r="T1219" s="1" t="s">
        <v>2451</v>
      </c>
      <c r="U1219" s="1" t="s">
        <v>2452</v>
      </c>
      <c r="V1219" s="1" t="s">
        <v>17</v>
      </c>
      <c r="W1219" s="1" t="s">
        <v>17</v>
      </c>
      <c r="X1219" s="1" t="s">
        <v>21</v>
      </c>
      <c r="Z1219" t="s">
        <v>2450</v>
      </c>
      <c r="AA1219">
        <v>1</v>
      </c>
      <c r="AE1219" t="s">
        <v>16278</v>
      </c>
      <c r="AF1219" t="s">
        <v>16279</v>
      </c>
    </row>
    <row r="1220" spans="1:34">
      <c r="A1220" t="s">
        <v>21576</v>
      </c>
      <c r="B1220" t="s">
        <v>2453</v>
      </c>
      <c r="C1220">
        <v>1</v>
      </c>
      <c r="D1220">
        <v>13</v>
      </c>
      <c r="E1220">
        <v>7</v>
      </c>
      <c r="F1220" t="s">
        <v>43</v>
      </c>
      <c r="G1220" t="s">
        <v>2454</v>
      </c>
      <c r="H1220" t="s">
        <v>2455</v>
      </c>
      <c r="I1220" s="1" t="s">
        <v>13</v>
      </c>
      <c r="J1220" s="1" t="s">
        <v>2456</v>
      </c>
      <c r="K1220" s="1" t="s">
        <v>2455</v>
      </c>
      <c r="L1220" s="1" t="str">
        <f>IF(ISERROR(VLOOKUP($D1220&amp;":"&amp;$E1220&amp;":"&amp;$F1220,[1]Sheet2!$A$26:$I$7753,9,FALSE)),"",VLOOKUP($D1220&amp;":"&amp;$E1220&amp;":"&amp;$F1220,[1]Sheet2!$A$26:$I$7753,9,FALSE))</f>
        <v>verified</v>
      </c>
      <c r="M1220" s="1"/>
      <c r="O1220" s="1">
        <v>96</v>
      </c>
      <c r="P1220" s="1">
        <v>1</v>
      </c>
      <c r="Q1220" s="1">
        <v>13</v>
      </c>
      <c r="R1220" s="1">
        <v>7</v>
      </c>
      <c r="S1220" s="1" t="s">
        <v>43</v>
      </c>
      <c r="T1220" s="1" t="s">
        <v>2456</v>
      </c>
      <c r="U1220" s="1" t="s">
        <v>2455</v>
      </c>
      <c r="V1220" s="1">
        <v>16129216</v>
      </c>
      <c r="W1220" s="1" t="s">
        <v>17</v>
      </c>
      <c r="X1220" s="1" t="s">
        <v>13</v>
      </c>
      <c r="Z1220" t="s">
        <v>2453</v>
      </c>
      <c r="AA1220">
        <v>1</v>
      </c>
      <c r="AB1220" t="s">
        <v>16837</v>
      </c>
      <c r="AC1220" t="s">
        <v>2456</v>
      </c>
      <c r="AD1220" t="s">
        <v>2455</v>
      </c>
      <c r="AE1220" t="s">
        <v>16276</v>
      </c>
      <c r="AF1220" t="s">
        <v>16277</v>
      </c>
    </row>
    <row r="1221" spans="1:34">
      <c r="A1221" t="s">
        <v>21577</v>
      </c>
      <c r="B1221" t="s">
        <v>2457</v>
      </c>
      <c r="C1221">
        <v>1</v>
      </c>
      <c r="D1221">
        <v>13</v>
      </c>
      <c r="E1221">
        <v>7</v>
      </c>
      <c r="F1221" t="s">
        <v>48</v>
      </c>
      <c r="G1221" t="s">
        <v>2458</v>
      </c>
      <c r="H1221" t="s">
        <v>2459</v>
      </c>
      <c r="I1221" s="1" t="s">
        <v>13</v>
      </c>
      <c r="J1221" s="1" t="s">
        <v>2460</v>
      </c>
      <c r="K1221" s="1" t="s">
        <v>2459</v>
      </c>
      <c r="L1221" s="1" t="str">
        <f>IF(ISERROR(VLOOKUP($D1221&amp;":"&amp;$E1221&amp;":"&amp;$F1221,[1]Sheet2!$A$26:$I$7753,9,FALSE)),"",VLOOKUP($D1221&amp;":"&amp;$E1221&amp;":"&amp;$F1221,[1]Sheet2!$A$26:$I$7753,9,FALSE))</f>
        <v>verified</v>
      </c>
      <c r="M1221" s="1"/>
      <c r="O1221" s="1">
        <v>96</v>
      </c>
      <c r="P1221" s="1">
        <v>1</v>
      </c>
      <c r="Q1221" s="1">
        <v>13</v>
      </c>
      <c r="R1221" s="1">
        <v>7</v>
      </c>
      <c r="S1221" s="1" t="s">
        <v>48</v>
      </c>
      <c r="T1221" s="1" t="s">
        <v>2460</v>
      </c>
      <c r="U1221" s="1" t="s">
        <v>2459</v>
      </c>
      <c r="V1221" s="1">
        <v>16129218</v>
      </c>
      <c r="W1221" s="1" t="s">
        <v>17</v>
      </c>
      <c r="X1221" s="1" t="s">
        <v>13</v>
      </c>
      <c r="Z1221" t="s">
        <v>2457</v>
      </c>
      <c r="AA1221">
        <v>1</v>
      </c>
      <c r="AB1221" t="s">
        <v>16838</v>
      </c>
      <c r="AC1221" t="s">
        <v>2460</v>
      </c>
      <c r="AD1221" t="s">
        <v>2459</v>
      </c>
      <c r="AE1221" t="s">
        <v>16276</v>
      </c>
      <c r="AF1221" t="s">
        <v>16277</v>
      </c>
    </row>
    <row r="1222" spans="1:34">
      <c r="A1222" t="s">
        <v>21578</v>
      </c>
      <c r="B1222" t="s">
        <v>2461</v>
      </c>
      <c r="C1222">
        <v>1</v>
      </c>
      <c r="D1222">
        <v>13</v>
      </c>
      <c r="E1222">
        <v>8</v>
      </c>
      <c r="F1222" t="s">
        <v>13</v>
      </c>
      <c r="G1222" t="s">
        <v>2462</v>
      </c>
      <c r="H1222" t="s">
        <v>2463</v>
      </c>
      <c r="I1222" s="1" t="s">
        <v>13</v>
      </c>
      <c r="J1222" s="1" t="s">
        <v>2464</v>
      </c>
      <c r="K1222" s="1" t="s">
        <v>2463</v>
      </c>
      <c r="L1222" s="1" t="str">
        <f>IF(ISERROR(VLOOKUP($D1222&amp;":"&amp;$E1222&amp;":"&amp;$F1222,[1]Sheet2!$A$26:$I$7753,9,FALSE)),"",VLOOKUP($D1222&amp;":"&amp;$E1222&amp;":"&amp;$F1222,[1]Sheet2!$A$26:$I$7753,9,FALSE))</f>
        <v>verified</v>
      </c>
      <c r="M1222" s="1"/>
      <c r="O1222" s="1">
        <v>96</v>
      </c>
      <c r="P1222" s="1">
        <v>1</v>
      </c>
      <c r="Q1222" s="1">
        <v>13</v>
      </c>
      <c r="R1222" s="1">
        <v>8</v>
      </c>
      <c r="S1222" s="1" t="s">
        <v>13</v>
      </c>
      <c r="T1222" s="1" t="s">
        <v>2464</v>
      </c>
      <c r="U1222" s="1" t="s">
        <v>2463</v>
      </c>
      <c r="V1222" s="1">
        <v>16129219</v>
      </c>
      <c r="W1222" s="1" t="s">
        <v>17</v>
      </c>
      <c r="X1222" s="1" t="s">
        <v>13</v>
      </c>
      <c r="Z1222" t="s">
        <v>2461</v>
      </c>
      <c r="AA1222">
        <v>1</v>
      </c>
      <c r="AB1222" t="s">
        <v>16839</v>
      </c>
      <c r="AC1222" t="s">
        <v>2464</v>
      </c>
      <c r="AD1222" t="s">
        <v>2463</v>
      </c>
      <c r="AE1222" t="s">
        <v>16276</v>
      </c>
      <c r="AF1222" t="s">
        <v>16277</v>
      </c>
    </row>
    <row r="1223" spans="1:34">
      <c r="A1223" t="s">
        <v>21579</v>
      </c>
      <c r="B1223" t="s">
        <v>2465</v>
      </c>
      <c r="C1223">
        <v>1</v>
      </c>
      <c r="D1223">
        <v>13</v>
      </c>
      <c r="E1223">
        <v>8</v>
      </c>
      <c r="F1223" t="s">
        <v>19</v>
      </c>
      <c r="G1223" t="s">
        <v>2466</v>
      </c>
      <c r="H1223" t="s">
        <v>2467</v>
      </c>
      <c r="I1223" s="1" t="s">
        <v>13</v>
      </c>
      <c r="J1223" s="1" t="s">
        <v>2468</v>
      </c>
      <c r="K1223" s="1" t="s">
        <v>2467</v>
      </c>
      <c r="L1223" s="1" t="str">
        <f>IF(ISERROR(VLOOKUP($D1223&amp;":"&amp;$E1223&amp;":"&amp;$F1223,[1]Sheet2!$A$26:$I$7753,9,FALSE)),"",VLOOKUP($D1223&amp;":"&amp;$E1223&amp;":"&amp;$F1223,[1]Sheet2!$A$26:$I$7753,9,FALSE))</f>
        <v>verified</v>
      </c>
      <c r="M1223" s="1"/>
      <c r="O1223" s="1">
        <v>96</v>
      </c>
      <c r="P1223" s="1">
        <v>1</v>
      </c>
      <c r="Q1223" s="1">
        <v>13</v>
      </c>
      <c r="R1223" s="1">
        <v>8</v>
      </c>
      <c r="S1223" s="1" t="s">
        <v>19</v>
      </c>
      <c r="T1223" s="1" t="s">
        <v>2468</v>
      </c>
      <c r="U1223" s="1" t="s">
        <v>2467</v>
      </c>
      <c r="V1223" s="1">
        <v>90111238</v>
      </c>
      <c r="W1223" s="1" t="s">
        <v>17</v>
      </c>
      <c r="X1223" s="1" t="s">
        <v>13</v>
      </c>
      <c r="Z1223" t="s">
        <v>2465</v>
      </c>
      <c r="AA1223">
        <v>1</v>
      </c>
      <c r="AB1223" t="s">
        <v>16840</v>
      </c>
      <c r="AC1223" t="s">
        <v>2468</v>
      </c>
      <c r="AD1223" t="s">
        <v>2467</v>
      </c>
      <c r="AE1223" t="s">
        <v>16276</v>
      </c>
      <c r="AF1223" t="s">
        <v>16277</v>
      </c>
    </row>
    <row r="1224" spans="1:34">
      <c r="A1224" t="s">
        <v>21580</v>
      </c>
      <c r="B1224" t="s">
        <v>2469</v>
      </c>
      <c r="C1224">
        <v>1</v>
      </c>
      <c r="D1224">
        <v>13</v>
      </c>
      <c r="E1224">
        <v>8</v>
      </c>
      <c r="F1224" t="s">
        <v>21</v>
      </c>
      <c r="H1224" t="s">
        <v>2470</v>
      </c>
      <c r="I1224" s="1" t="s">
        <v>13</v>
      </c>
      <c r="J1224" s="1" t="s">
        <v>2471</v>
      </c>
      <c r="K1224" s="1" t="s">
        <v>2470</v>
      </c>
      <c r="L1224" s="1" t="str">
        <f>IF(ISERROR(VLOOKUP($D1224&amp;":"&amp;$E1224&amp;":"&amp;$F1224,[1]Sheet2!$A$26:$I$7753,9,FALSE)),"",VLOOKUP($D1224&amp;":"&amp;$E1224&amp;":"&amp;$F1224,[1]Sheet2!$A$26:$I$7753,9,FALSE))</f>
        <v/>
      </c>
      <c r="M1224" s="1" t="s">
        <v>20332</v>
      </c>
      <c r="O1224" s="1">
        <v>96</v>
      </c>
      <c r="P1224" s="1">
        <v>1</v>
      </c>
      <c r="Q1224" s="1">
        <v>13</v>
      </c>
      <c r="R1224" s="1">
        <v>8</v>
      </c>
      <c r="S1224" s="1" t="s">
        <v>21</v>
      </c>
      <c r="T1224" s="1" t="s">
        <v>2471</v>
      </c>
      <c r="U1224" s="1" t="s">
        <v>2470</v>
      </c>
      <c r="V1224" s="1">
        <v>16129229</v>
      </c>
      <c r="W1224" s="1" t="s">
        <v>17</v>
      </c>
      <c r="X1224" s="1" t="s">
        <v>13</v>
      </c>
      <c r="Z1224" t="s">
        <v>2469</v>
      </c>
      <c r="AA1224">
        <v>1</v>
      </c>
      <c r="AE1224" t="s">
        <v>16278</v>
      </c>
      <c r="AF1224" t="s">
        <v>16279</v>
      </c>
    </row>
    <row r="1225" spans="1:34">
      <c r="A1225" t="s">
        <v>21581</v>
      </c>
      <c r="B1225" t="s">
        <v>2472</v>
      </c>
      <c r="C1225">
        <v>1</v>
      </c>
      <c r="D1225">
        <v>13</v>
      </c>
      <c r="E1225">
        <v>8</v>
      </c>
      <c r="F1225" t="s">
        <v>28</v>
      </c>
      <c r="G1225" t="s">
        <v>2473</v>
      </c>
      <c r="H1225" t="s">
        <v>2474</v>
      </c>
      <c r="I1225" s="1" t="s">
        <v>13</v>
      </c>
      <c r="J1225" s="1" t="s">
        <v>2475</v>
      </c>
      <c r="K1225" s="1" t="s">
        <v>2474</v>
      </c>
      <c r="L1225" s="1" t="str">
        <f>IF(ISERROR(VLOOKUP($D1225&amp;":"&amp;$E1225&amp;":"&amp;$F1225,[1]Sheet2!$A$26:$I$7753,9,FALSE)),"",VLOOKUP($D1225&amp;":"&amp;$E1225&amp;":"&amp;$F1225,[1]Sheet2!$A$26:$I$7753,9,FALSE))</f>
        <v>verified</v>
      </c>
      <c r="M1225" s="1"/>
      <c r="O1225" s="1">
        <v>96</v>
      </c>
      <c r="P1225" s="1">
        <v>1</v>
      </c>
      <c r="Q1225" s="1">
        <v>13</v>
      </c>
      <c r="R1225" s="1">
        <v>8</v>
      </c>
      <c r="S1225" s="1" t="s">
        <v>28</v>
      </c>
      <c r="T1225" s="1" t="s">
        <v>2475</v>
      </c>
      <c r="U1225" s="1" t="s">
        <v>2474</v>
      </c>
      <c r="V1225" s="1">
        <v>16129234</v>
      </c>
      <c r="W1225" s="1" t="s">
        <v>17</v>
      </c>
      <c r="X1225" s="1" t="s">
        <v>13</v>
      </c>
      <c r="Z1225" t="s">
        <v>2472</v>
      </c>
      <c r="AA1225">
        <v>1</v>
      </c>
      <c r="AB1225" t="s">
        <v>16841</v>
      </c>
      <c r="AC1225" t="s">
        <v>2475</v>
      </c>
      <c r="AD1225" t="s">
        <v>2474</v>
      </c>
      <c r="AE1225" t="s">
        <v>16276</v>
      </c>
      <c r="AF1225" t="s">
        <v>16277</v>
      </c>
    </row>
    <row r="1226" spans="1:34">
      <c r="A1226" t="s">
        <v>21582</v>
      </c>
      <c r="B1226" t="s">
        <v>2476</v>
      </c>
      <c r="C1226">
        <v>1</v>
      </c>
      <c r="D1226">
        <v>13</v>
      </c>
      <c r="E1226">
        <v>8</v>
      </c>
      <c r="F1226" t="s">
        <v>33</v>
      </c>
      <c r="I1226" s="1" t="s">
        <v>13</v>
      </c>
      <c r="J1226" s="1" t="s">
        <v>2477</v>
      </c>
      <c r="K1226" s="1" t="s">
        <v>2478</v>
      </c>
      <c r="L1226" s="1" t="str">
        <f>IF(ISERROR(VLOOKUP($D1226&amp;":"&amp;$E1226&amp;":"&amp;$F1226,[1]Sheet2!$A$26:$I$7753,9,FALSE)),"",VLOOKUP($D1226&amp;":"&amp;$E1226&amp;":"&amp;$F1226,[1]Sheet2!$A$26:$I$7753,9,FALSE))</f>
        <v/>
      </c>
      <c r="M1226" s="1" t="s">
        <v>20332</v>
      </c>
      <c r="O1226" s="1">
        <v>96</v>
      </c>
      <c r="P1226" s="1">
        <v>1</v>
      </c>
      <c r="Q1226" s="1">
        <v>13</v>
      </c>
      <c r="R1226" s="1">
        <v>8</v>
      </c>
      <c r="S1226" s="1" t="s">
        <v>33</v>
      </c>
      <c r="T1226" s="1" t="s">
        <v>2477</v>
      </c>
      <c r="U1226" s="1" t="s">
        <v>2478</v>
      </c>
      <c r="V1226" s="1" t="s">
        <v>17</v>
      </c>
      <c r="W1226" s="1" t="s">
        <v>17</v>
      </c>
      <c r="X1226" s="1" t="s">
        <v>13</v>
      </c>
      <c r="Z1226" t="s">
        <v>2476</v>
      </c>
      <c r="AA1226">
        <v>1</v>
      </c>
      <c r="AE1226" t="s">
        <v>16278</v>
      </c>
      <c r="AF1226" t="s">
        <v>16279</v>
      </c>
    </row>
    <row r="1227" spans="1:34">
      <c r="A1227" t="s">
        <v>21583</v>
      </c>
      <c r="B1227" t="s">
        <v>2479</v>
      </c>
      <c r="C1227">
        <v>2</v>
      </c>
      <c r="D1227">
        <v>13</v>
      </c>
      <c r="E1227">
        <v>8</v>
      </c>
      <c r="F1227" t="s">
        <v>38</v>
      </c>
      <c r="G1227" t="s">
        <v>2480</v>
      </c>
      <c r="H1227" t="s">
        <v>2481</v>
      </c>
      <c r="I1227" s="1" t="s">
        <v>13</v>
      </c>
      <c r="J1227" s="1" t="s">
        <v>2482</v>
      </c>
      <c r="K1227" s="1" t="s">
        <v>2481</v>
      </c>
      <c r="L1227" s="1" t="str">
        <f>IF(ISERROR(VLOOKUP($D1227&amp;":"&amp;$E1227&amp;":"&amp;$F1227,[1]Sheet2!$A$26:$I$7753,9,FALSE)),"",VLOOKUP($D1227&amp;":"&amp;$E1227&amp;":"&amp;$F1227,[1]Sheet2!$A$26:$I$7753,9,FALSE))</f>
        <v>verified</v>
      </c>
      <c r="M1227" s="1"/>
      <c r="O1227" s="1">
        <v>96</v>
      </c>
      <c r="P1227" s="1">
        <v>2</v>
      </c>
      <c r="Q1227" s="1">
        <v>13</v>
      </c>
      <c r="R1227" s="1">
        <v>8</v>
      </c>
      <c r="S1227" s="1" t="s">
        <v>38</v>
      </c>
      <c r="T1227" s="1" t="s">
        <v>2482</v>
      </c>
      <c r="U1227" s="1" t="s">
        <v>2481</v>
      </c>
      <c r="V1227" s="1">
        <v>16129256</v>
      </c>
      <c r="W1227" s="1" t="s">
        <v>17</v>
      </c>
      <c r="X1227" s="1" t="s">
        <v>13</v>
      </c>
      <c r="Z1227" t="s">
        <v>2479</v>
      </c>
      <c r="AA1227">
        <v>2</v>
      </c>
      <c r="AB1227" t="s">
        <v>16842</v>
      </c>
      <c r="AC1227" t="s">
        <v>2482</v>
      </c>
      <c r="AD1227" t="s">
        <v>2481</v>
      </c>
      <c r="AE1227" t="s">
        <v>16276</v>
      </c>
      <c r="AF1227" t="s">
        <v>16277</v>
      </c>
      <c r="AG1227" t="s">
        <v>16283</v>
      </c>
      <c r="AH1227" t="s">
        <v>16284</v>
      </c>
    </row>
    <row r="1228" spans="1:34">
      <c r="A1228" t="s">
        <v>21584</v>
      </c>
      <c r="B1228" t="s">
        <v>2483</v>
      </c>
      <c r="C1228">
        <v>1</v>
      </c>
      <c r="D1228">
        <v>13</v>
      </c>
      <c r="E1228">
        <v>8</v>
      </c>
      <c r="F1228" t="s">
        <v>43</v>
      </c>
      <c r="G1228" t="s">
        <v>2484</v>
      </c>
      <c r="H1228" t="s">
        <v>2485</v>
      </c>
      <c r="I1228" s="1" t="s">
        <v>13</v>
      </c>
      <c r="J1228" s="1" t="s">
        <v>2486</v>
      </c>
      <c r="K1228" s="1" t="s">
        <v>2485</v>
      </c>
      <c r="L1228" s="1" t="str">
        <f>IF(ISERROR(VLOOKUP($D1228&amp;":"&amp;$E1228&amp;":"&amp;$F1228,[1]Sheet2!$A$26:$I$7753,9,FALSE)),"",VLOOKUP($D1228&amp;":"&amp;$E1228&amp;":"&amp;$F1228,[1]Sheet2!$A$26:$I$7753,9,FALSE))</f>
        <v>verified</v>
      </c>
      <c r="M1228" s="1"/>
      <c r="O1228" s="1">
        <v>96</v>
      </c>
      <c r="P1228" s="1">
        <v>1</v>
      </c>
      <c r="Q1228" s="1">
        <v>13</v>
      </c>
      <c r="R1228" s="1">
        <v>8</v>
      </c>
      <c r="S1228" s="1" t="s">
        <v>43</v>
      </c>
      <c r="T1228" s="1" t="s">
        <v>2486</v>
      </c>
      <c r="U1228" s="1" t="s">
        <v>2485</v>
      </c>
      <c r="V1228" s="1">
        <v>16129287</v>
      </c>
      <c r="W1228" s="1" t="s">
        <v>17</v>
      </c>
      <c r="X1228" s="1" t="s">
        <v>13</v>
      </c>
      <c r="Z1228" t="s">
        <v>2483</v>
      </c>
      <c r="AA1228">
        <v>1</v>
      </c>
      <c r="AB1228" t="s">
        <v>16843</v>
      </c>
      <c r="AC1228" t="s">
        <v>2486</v>
      </c>
      <c r="AD1228" t="s">
        <v>2485</v>
      </c>
      <c r="AE1228" t="s">
        <v>16276</v>
      </c>
      <c r="AF1228" t="s">
        <v>16277</v>
      </c>
      <c r="AG1228" t="s">
        <v>16283</v>
      </c>
      <c r="AH1228" t="s">
        <v>16284</v>
      </c>
    </row>
    <row r="1229" spans="1:34">
      <c r="A1229" t="s">
        <v>21585</v>
      </c>
      <c r="B1229" t="s">
        <v>2487</v>
      </c>
      <c r="C1229">
        <v>5</v>
      </c>
      <c r="D1229">
        <v>13</v>
      </c>
      <c r="E1229">
        <v>8</v>
      </c>
      <c r="F1229" t="s">
        <v>48</v>
      </c>
      <c r="H1229" t="s">
        <v>2487</v>
      </c>
      <c r="I1229" s="1" t="s">
        <v>13</v>
      </c>
      <c r="J1229" s="1" t="s">
        <v>2488</v>
      </c>
      <c r="K1229" s="1" t="s">
        <v>2489</v>
      </c>
      <c r="L1229" s="1" t="str">
        <f>IF(ISERROR(VLOOKUP($D1229&amp;":"&amp;$E1229&amp;":"&amp;$F1229,[1]Sheet2!$A$26:$I$7753,9,FALSE)),"",VLOOKUP($D1229&amp;":"&amp;$E1229&amp;":"&amp;$F1229,[1]Sheet2!$A$26:$I$7753,9,FALSE))</f>
        <v>verified</v>
      </c>
      <c r="M1229" s="1"/>
      <c r="O1229" s="1">
        <v>96</v>
      </c>
      <c r="P1229" s="1">
        <v>5</v>
      </c>
      <c r="Q1229" s="1">
        <v>13</v>
      </c>
      <c r="R1229" s="1">
        <v>8</v>
      </c>
      <c r="S1229" s="1" t="s">
        <v>48</v>
      </c>
      <c r="T1229" s="1" t="s">
        <v>2488</v>
      </c>
      <c r="U1229" s="1" t="s">
        <v>2489</v>
      </c>
      <c r="V1229" s="1" t="s">
        <v>17</v>
      </c>
      <c r="W1229" s="1" t="s">
        <v>2490</v>
      </c>
      <c r="X1229" s="1" t="s">
        <v>13</v>
      </c>
      <c r="Z1229" t="s">
        <v>2490</v>
      </c>
      <c r="AA1229">
        <v>2</v>
      </c>
      <c r="AB1229" t="s">
        <v>16844</v>
      </c>
      <c r="AC1229" t="s">
        <v>2488</v>
      </c>
      <c r="AD1229" t="s">
        <v>2489</v>
      </c>
      <c r="AE1229" t="s">
        <v>16276</v>
      </c>
      <c r="AF1229" t="s">
        <v>16277</v>
      </c>
      <c r="AG1229" t="s">
        <v>16283</v>
      </c>
      <c r="AH1229" t="s">
        <v>16284</v>
      </c>
    </row>
    <row r="1230" spans="1:34">
      <c r="A1230" t="s">
        <v>21586</v>
      </c>
      <c r="B1230" t="s">
        <v>2491</v>
      </c>
      <c r="C1230">
        <v>1</v>
      </c>
      <c r="D1230">
        <v>13</v>
      </c>
      <c r="E1230">
        <v>9</v>
      </c>
      <c r="F1230" t="s">
        <v>13</v>
      </c>
      <c r="H1230" t="s">
        <v>2492</v>
      </c>
      <c r="I1230" s="1" t="s">
        <v>13</v>
      </c>
      <c r="J1230" s="1" t="s">
        <v>2493</v>
      </c>
      <c r="K1230" s="1" t="s">
        <v>2492</v>
      </c>
      <c r="L1230" s="1" t="str">
        <f>IF(ISERROR(VLOOKUP($D1230&amp;":"&amp;$E1230&amp;":"&amp;$F1230,[1]Sheet2!$A$26:$I$7753,9,FALSE)),"",VLOOKUP($D1230&amp;":"&amp;$E1230&amp;":"&amp;$F1230,[1]Sheet2!$A$26:$I$7753,9,FALSE))</f>
        <v>verified</v>
      </c>
      <c r="M1230" s="1"/>
      <c r="O1230" s="1">
        <v>96</v>
      </c>
      <c r="P1230" s="1">
        <v>1</v>
      </c>
      <c r="Q1230" s="1">
        <v>13</v>
      </c>
      <c r="R1230" s="1">
        <v>9</v>
      </c>
      <c r="S1230" s="1" t="s">
        <v>13</v>
      </c>
      <c r="T1230" s="1" t="s">
        <v>2493</v>
      </c>
      <c r="U1230" s="1" t="s">
        <v>2492</v>
      </c>
      <c r="V1230" s="1">
        <v>16129288</v>
      </c>
      <c r="W1230" s="1" t="s">
        <v>17</v>
      </c>
      <c r="X1230" s="1" t="s">
        <v>13</v>
      </c>
      <c r="Z1230" t="s">
        <v>16845</v>
      </c>
      <c r="AA1230">
        <v>1</v>
      </c>
      <c r="AB1230" t="s">
        <v>16846</v>
      </c>
      <c r="AC1230" t="s">
        <v>2493</v>
      </c>
      <c r="AD1230" t="s">
        <v>2492</v>
      </c>
      <c r="AE1230" t="s">
        <v>16276</v>
      </c>
      <c r="AF1230" t="s">
        <v>16277</v>
      </c>
    </row>
    <row r="1231" spans="1:34">
      <c r="A1231" t="s">
        <v>21587</v>
      </c>
      <c r="B1231" t="s">
        <v>2494</v>
      </c>
      <c r="C1231">
        <v>1</v>
      </c>
      <c r="D1231">
        <v>13</v>
      </c>
      <c r="E1231">
        <v>9</v>
      </c>
      <c r="F1231" t="s">
        <v>19</v>
      </c>
      <c r="G1231" t="s">
        <v>2495</v>
      </c>
      <c r="H1231" t="s">
        <v>2496</v>
      </c>
      <c r="I1231" s="1" t="s">
        <v>13</v>
      </c>
      <c r="J1231" s="1" t="s">
        <v>2497</v>
      </c>
      <c r="K1231" s="1" t="s">
        <v>2496</v>
      </c>
      <c r="L1231" s="1" t="str">
        <f>IF(ISERROR(VLOOKUP($D1231&amp;":"&amp;$E1231&amp;":"&amp;$F1231,[1]Sheet2!$A$26:$I$7753,9,FALSE)),"",VLOOKUP($D1231&amp;":"&amp;$E1231&amp;":"&amp;$F1231,[1]Sheet2!$A$26:$I$7753,9,FALSE))</f>
        <v>verified</v>
      </c>
      <c r="M1231" s="1"/>
      <c r="O1231" s="1">
        <v>96</v>
      </c>
      <c r="P1231" s="1">
        <v>1</v>
      </c>
      <c r="Q1231" s="1">
        <v>13</v>
      </c>
      <c r="R1231" s="1">
        <v>9</v>
      </c>
      <c r="S1231" s="1" t="s">
        <v>19</v>
      </c>
      <c r="T1231" s="1" t="s">
        <v>2497</v>
      </c>
      <c r="U1231" s="1" t="s">
        <v>2496</v>
      </c>
      <c r="V1231" s="1">
        <v>16129293</v>
      </c>
      <c r="W1231" s="1" t="s">
        <v>17</v>
      </c>
      <c r="X1231" s="1" t="s">
        <v>13</v>
      </c>
      <c r="Z1231" t="s">
        <v>2494</v>
      </c>
      <c r="AA1231">
        <v>1</v>
      </c>
      <c r="AB1231" t="s">
        <v>16847</v>
      </c>
      <c r="AC1231" t="s">
        <v>2497</v>
      </c>
      <c r="AD1231" t="s">
        <v>2496</v>
      </c>
      <c r="AE1231" t="s">
        <v>16276</v>
      </c>
      <c r="AF1231" t="s">
        <v>16277</v>
      </c>
    </row>
    <row r="1232" spans="1:34">
      <c r="A1232" t="s">
        <v>21588</v>
      </c>
      <c r="B1232" t="s">
        <v>2498</v>
      </c>
      <c r="C1232">
        <v>1</v>
      </c>
      <c r="D1232">
        <v>13</v>
      </c>
      <c r="E1232">
        <v>9</v>
      </c>
      <c r="F1232" t="s">
        <v>21</v>
      </c>
      <c r="H1232" t="s">
        <v>2499</v>
      </c>
      <c r="I1232" s="1" t="s">
        <v>13</v>
      </c>
      <c r="J1232" s="1" t="s">
        <v>2500</v>
      </c>
      <c r="K1232" s="1" t="s">
        <v>2499</v>
      </c>
      <c r="L1232" s="1" t="str">
        <f>IF(ISERROR(VLOOKUP($D1232&amp;":"&amp;$E1232&amp;":"&amp;$F1232,[1]Sheet2!$A$26:$I$7753,9,FALSE)),"",VLOOKUP($D1232&amp;":"&amp;$E1232&amp;":"&amp;$F1232,[1]Sheet2!$A$26:$I$7753,9,FALSE))</f>
        <v/>
      </c>
      <c r="M1232" s="1" t="s">
        <v>20332</v>
      </c>
      <c r="O1232" s="1">
        <v>96</v>
      </c>
      <c r="P1232" s="1">
        <v>1</v>
      </c>
      <c r="Q1232" s="1">
        <v>13</v>
      </c>
      <c r="R1232" s="1">
        <v>9</v>
      </c>
      <c r="S1232" s="1" t="s">
        <v>21</v>
      </c>
      <c r="T1232" s="1" t="s">
        <v>2500</v>
      </c>
      <c r="U1232" s="1" t="s">
        <v>2499</v>
      </c>
      <c r="V1232" s="1">
        <v>90111251</v>
      </c>
      <c r="W1232" s="1" t="s">
        <v>17</v>
      </c>
      <c r="X1232" s="1" t="s">
        <v>13</v>
      </c>
      <c r="Z1232" t="s">
        <v>2498</v>
      </c>
      <c r="AA1232">
        <v>1</v>
      </c>
      <c r="AE1232" t="s">
        <v>16278</v>
      </c>
      <c r="AF1232" t="s">
        <v>16279</v>
      </c>
    </row>
    <row r="1233" spans="1:34">
      <c r="A1233" t="s">
        <v>21589</v>
      </c>
      <c r="B1233" t="s">
        <v>2501</v>
      </c>
      <c r="C1233">
        <v>1</v>
      </c>
      <c r="D1233">
        <v>13</v>
      </c>
      <c r="E1233">
        <v>9</v>
      </c>
      <c r="F1233" t="s">
        <v>28</v>
      </c>
      <c r="G1233" t="s">
        <v>2502</v>
      </c>
      <c r="H1233" t="s">
        <v>2503</v>
      </c>
      <c r="I1233" s="1" t="s">
        <v>13</v>
      </c>
      <c r="J1233" s="1" t="s">
        <v>2504</v>
      </c>
      <c r="K1233" s="1" t="s">
        <v>2503</v>
      </c>
      <c r="L1233" s="1" t="str">
        <f>IF(ISERROR(VLOOKUP($D1233&amp;":"&amp;$E1233&amp;":"&amp;$F1233,[1]Sheet2!$A$26:$I$7753,9,FALSE)),"",VLOOKUP($D1233&amp;":"&amp;$E1233&amp;":"&amp;$F1233,[1]Sheet2!$A$26:$I$7753,9,FALSE))</f>
        <v>verified</v>
      </c>
      <c r="M1233" s="1"/>
      <c r="O1233" s="1">
        <v>96</v>
      </c>
      <c r="P1233" s="1">
        <v>1</v>
      </c>
      <c r="Q1233" s="1">
        <v>13</v>
      </c>
      <c r="R1233" s="1">
        <v>9</v>
      </c>
      <c r="S1233" s="1" t="s">
        <v>28</v>
      </c>
      <c r="T1233" s="1" t="s">
        <v>2504</v>
      </c>
      <c r="U1233" s="1" t="s">
        <v>2503</v>
      </c>
      <c r="V1233" s="1">
        <v>16129301</v>
      </c>
      <c r="W1233" s="1" t="s">
        <v>17</v>
      </c>
      <c r="X1233" s="1" t="s">
        <v>13</v>
      </c>
      <c r="Z1233" t="s">
        <v>2501</v>
      </c>
      <c r="AA1233">
        <v>1</v>
      </c>
      <c r="AB1233" t="s">
        <v>16848</v>
      </c>
      <c r="AC1233" t="s">
        <v>2504</v>
      </c>
      <c r="AD1233" t="s">
        <v>2503</v>
      </c>
      <c r="AE1233" t="s">
        <v>16276</v>
      </c>
      <c r="AF1233" t="s">
        <v>16277</v>
      </c>
      <c r="AG1233" t="s">
        <v>16283</v>
      </c>
      <c r="AH1233" t="s">
        <v>16284</v>
      </c>
    </row>
    <row r="1234" spans="1:34">
      <c r="A1234" t="s">
        <v>21590</v>
      </c>
      <c r="B1234" t="s">
        <v>2505</v>
      </c>
      <c r="C1234">
        <v>1</v>
      </c>
      <c r="D1234">
        <v>13</v>
      </c>
      <c r="E1234">
        <v>9</v>
      </c>
      <c r="F1234" t="s">
        <v>33</v>
      </c>
      <c r="G1234" t="s">
        <v>2506</v>
      </c>
      <c r="H1234" t="s">
        <v>2507</v>
      </c>
      <c r="I1234" s="1" t="s">
        <v>13</v>
      </c>
      <c r="J1234" s="1" t="s">
        <v>2508</v>
      </c>
      <c r="K1234" s="1" t="s">
        <v>2507</v>
      </c>
      <c r="L1234" s="1" t="str">
        <f>IF(ISERROR(VLOOKUP($D1234&amp;":"&amp;$E1234&amp;":"&amp;$F1234,[1]Sheet2!$A$26:$I$7753,9,FALSE)),"",VLOOKUP($D1234&amp;":"&amp;$E1234&amp;":"&amp;$F1234,[1]Sheet2!$A$26:$I$7753,9,FALSE))</f>
        <v>verified</v>
      </c>
      <c r="M1234" s="1"/>
      <c r="O1234" s="1">
        <v>96</v>
      </c>
      <c r="P1234" s="1">
        <v>1</v>
      </c>
      <c r="Q1234" s="1">
        <v>13</v>
      </c>
      <c r="R1234" s="1">
        <v>9</v>
      </c>
      <c r="S1234" s="1" t="s">
        <v>33</v>
      </c>
      <c r="T1234" s="1" t="s">
        <v>2508</v>
      </c>
      <c r="U1234" s="1" t="s">
        <v>2507</v>
      </c>
      <c r="V1234" s="1">
        <v>16129308</v>
      </c>
      <c r="W1234" s="1" t="s">
        <v>17</v>
      </c>
      <c r="X1234" s="1" t="s">
        <v>13</v>
      </c>
      <c r="Z1234" t="s">
        <v>2505</v>
      </c>
      <c r="AA1234">
        <v>1</v>
      </c>
      <c r="AB1234" t="s">
        <v>16849</v>
      </c>
      <c r="AC1234" t="s">
        <v>2508</v>
      </c>
      <c r="AD1234" t="s">
        <v>2507</v>
      </c>
      <c r="AE1234" t="s">
        <v>16276</v>
      </c>
      <c r="AF1234" t="s">
        <v>16277</v>
      </c>
    </row>
    <row r="1235" spans="1:34">
      <c r="A1235" t="s">
        <v>21591</v>
      </c>
      <c r="B1235" t="s">
        <v>2509</v>
      </c>
      <c r="C1235">
        <v>1</v>
      </c>
      <c r="D1235">
        <v>13</v>
      </c>
      <c r="E1235">
        <v>9</v>
      </c>
      <c r="F1235" t="s">
        <v>38</v>
      </c>
      <c r="G1235" t="s">
        <v>2510</v>
      </c>
      <c r="H1235" t="s">
        <v>2511</v>
      </c>
      <c r="I1235" s="1" t="s">
        <v>13</v>
      </c>
      <c r="J1235" s="1" t="s">
        <v>2512</v>
      </c>
      <c r="K1235" s="1" t="s">
        <v>2511</v>
      </c>
      <c r="L1235" s="1" t="str">
        <f>IF(ISERROR(VLOOKUP($D1235&amp;":"&amp;$E1235&amp;":"&amp;$F1235,[1]Sheet2!$A$26:$I$7753,9,FALSE)),"",VLOOKUP($D1235&amp;":"&amp;$E1235&amp;":"&amp;$F1235,[1]Sheet2!$A$26:$I$7753,9,FALSE))</f>
        <v>verified</v>
      </c>
      <c r="M1235" s="1"/>
      <c r="O1235" s="1">
        <v>96</v>
      </c>
      <c r="P1235" s="1">
        <v>1</v>
      </c>
      <c r="Q1235" s="1">
        <v>13</v>
      </c>
      <c r="R1235" s="1">
        <v>9</v>
      </c>
      <c r="S1235" s="1" t="s">
        <v>38</v>
      </c>
      <c r="T1235" s="1" t="s">
        <v>2512</v>
      </c>
      <c r="U1235" s="1" t="s">
        <v>2511</v>
      </c>
      <c r="V1235" s="1">
        <v>94541109</v>
      </c>
      <c r="W1235" s="1" t="s">
        <v>17</v>
      </c>
      <c r="X1235" s="1" t="s">
        <v>13</v>
      </c>
      <c r="Z1235" t="s">
        <v>2509</v>
      </c>
      <c r="AA1235">
        <v>1</v>
      </c>
      <c r="AB1235" t="s">
        <v>16850</v>
      </c>
      <c r="AC1235" t="s">
        <v>2512</v>
      </c>
      <c r="AD1235" t="s">
        <v>2511</v>
      </c>
      <c r="AE1235" t="s">
        <v>16276</v>
      </c>
      <c r="AF1235" t="s">
        <v>16277</v>
      </c>
    </row>
    <row r="1236" spans="1:34">
      <c r="A1236" t="s">
        <v>21592</v>
      </c>
      <c r="B1236" t="s">
        <v>2513</v>
      </c>
      <c r="C1236">
        <v>1</v>
      </c>
      <c r="D1236">
        <v>13</v>
      </c>
      <c r="E1236">
        <v>9</v>
      </c>
      <c r="F1236" t="s">
        <v>43</v>
      </c>
      <c r="G1236" t="s">
        <v>2514</v>
      </c>
      <c r="H1236" t="s">
        <v>2515</v>
      </c>
      <c r="I1236" s="1" t="s">
        <v>13</v>
      </c>
      <c r="J1236" s="1" t="s">
        <v>2516</v>
      </c>
      <c r="K1236" s="1" t="s">
        <v>2515</v>
      </c>
      <c r="L1236" s="1" t="str">
        <f>IF(ISERROR(VLOOKUP($D1236&amp;":"&amp;$E1236&amp;":"&amp;$F1236,[1]Sheet2!$A$26:$I$7753,9,FALSE)),"",VLOOKUP($D1236&amp;":"&amp;$E1236&amp;":"&amp;$F1236,[1]Sheet2!$A$26:$I$7753,9,FALSE))</f>
        <v>verified</v>
      </c>
      <c r="M1236" s="1"/>
      <c r="O1236" s="1">
        <v>96</v>
      </c>
      <c r="P1236" s="1">
        <v>1</v>
      </c>
      <c r="Q1236" s="1">
        <v>13</v>
      </c>
      <c r="R1236" s="1">
        <v>9</v>
      </c>
      <c r="S1236" s="1" t="s">
        <v>43</v>
      </c>
      <c r="T1236" s="1" t="s">
        <v>2516</v>
      </c>
      <c r="U1236" s="1" t="s">
        <v>2515</v>
      </c>
      <c r="V1236" s="1">
        <v>94541091</v>
      </c>
      <c r="W1236" s="1" t="s">
        <v>17</v>
      </c>
      <c r="X1236" s="1" t="s">
        <v>13</v>
      </c>
      <c r="Z1236" t="s">
        <v>2513</v>
      </c>
      <c r="AA1236">
        <v>1</v>
      </c>
      <c r="AB1236" t="s">
        <v>16851</v>
      </c>
      <c r="AC1236" t="s">
        <v>2516</v>
      </c>
      <c r="AD1236" t="s">
        <v>2515</v>
      </c>
      <c r="AE1236" t="s">
        <v>16276</v>
      </c>
      <c r="AF1236" t="s">
        <v>16277</v>
      </c>
      <c r="AG1236" t="s">
        <v>16283</v>
      </c>
      <c r="AH1236" t="s">
        <v>16284</v>
      </c>
    </row>
    <row r="1237" spans="1:34">
      <c r="A1237" t="s">
        <v>21593</v>
      </c>
      <c r="B1237" t="s">
        <v>2517</v>
      </c>
      <c r="C1237">
        <v>1</v>
      </c>
      <c r="D1237">
        <v>13</v>
      </c>
      <c r="E1237">
        <v>9</v>
      </c>
      <c r="F1237" t="s">
        <v>48</v>
      </c>
      <c r="G1237" t="s">
        <v>2518</v>
      </c>
      <c r="H1237" t="s">
        <v>2519</v>
      </c>
      <c r="I1237" s="1" t="s">
        <v>13</v>
      </c>
      <c r="J1237" s="1" t="s">
        <v>2520</v>
      </c>
      <c r="K1237" s="1" t="s">
        <v>2519</v>
      </c>
      <c r="L1237" s="1" t="str">
        <f>IF(ISERROR(VLOOKUP($D1237&amp;":"&amp;$E1237&amp;":"&amp;$F1237,[1]Sheet2!$A$26:$I$7753,9,FALSE)),"",VLOOKUP($D1237&amp;":"&amp;$E1237&amp;":"&amp;$F1237,[1]Sheet2!$A$26:$I$7753,9,FALSE))</f>
        <v>verified</v>
      </c>
      <c r="M1237" s="1"/>
      <c r="O1237" s="1">
        <v>96</v>
      </c>
      <c r="P1237" s="1">
        <v>1</v>
      </c>
      <c r="Q1237" s="1">
        <v>13</v>
      </c>
      <c r="R1237" s="1">
        <v>9</v>
      </c>
      <c r="S1237" s="1" t="s">
        <v>48</v>
      </c>
      <c r="T1237" s="1" t="s">
        <v>2520</v>
      </c>
      <c r="U1237" s="1" t="s">
        <v>2519</v>
      </c>
      <c r="V1237" s="1">
        <v>16129319</v>
      </c>
      <c r="W1237" s="1" t="s">
        <v>17</v>
      </c>
      <c r="X1237" s="1" t="s">
        <v>13</v>
      </c>
      <c r="Z1237" t="s">
        <v>2517</v>
      </c>
      <c r="AA1237">
        <v>1</v>
      </c>
      <c r="AB1237" t="s">
        <v>16852</v>
      </c>
      <c r="AC1237" t="s">
        <v>2520</v>
      </c>
      <c r="AD1237" t="s">
        <v>2519</v>
      </c>
      <c r="AE1237" t="s">
        <v>16276</v>
      </c>
      <c r="AF1237" t="s">
        <v>16277</v>
      </c>
    </row>
    <row r="1238" spans="1:34">
      <c r="A1238" t="s">
        <v>21594</v>
      </c>
      <c r="B1238" t="s">
        <v>2521</v>
      </c>
      <c r="C1238">
        <v>1</v>
      </c>
      <c r="D1238">
        <v>13</v>
      </c>
      <c r="E1238">
        <v>10</v>
      </c>
      <c r="F1238" t="s">
        <v>13</v>
      </c>
      <c r="G1238" t="s">
        <v>2522</v>
      </c>
      <c r="H1238" t="s">
        <v>2523</v>
      </c>
      <c r="I1238" s="1" t="s">
        <v>13</v>
      </c>
      <c r="J1238" s="1" t="s">
        <v>2524</v>
      </c>
      <c r="K1238" s="1" t="s">
        <v>2523</v>
      </c>
      <c r="L1238" s="1" t="str">
        <f>IF(ISERROR(VLOOKUP($D1238&amp;":"&amp;$E1238&amp;":"&amp;$F1238,[1]Sheet2!$A$26:$I$7753,9,FALSE)),"",VLOOKUP($D1238&amp;":"&amp;$E1238&amp;":"&amp;$F1238,[1]Sheet2!$A$26:$I$7753,9,FALSE))</f>
        <v>verified</v>
      </c>
      <c r="M1238" s="1"/>
      <c r="O1238" s="1">
        <v>96</v>
      </c>
      <c r="P1238" s="1">
        <v>1</v>
      </c>
      <c r="Q1238" s="1">
        <v>13</v>
      </c>
      <c r="R1238" s="1">
        <v>10</v>
      </c>
      <c r="S1238" s="1" t="s">
        <v>13</v>
      </c>
      <c r="T1238" s="1" t="s">
        <v>2524</v>
      </c>
      <c r="U1238" s="1" t="s">
        <v>2523</v>
      </c>
      <c r="V1238" s="1">
        <v>16129320</v>
      </c>
      <c r="W1238" s="1" t="s">
        <v>17</v>
      </c>
      <c r="X1238" s="1" t="s">
        <v>13</v>
      </c>
      <c r="Z1238" t="s">
        <v>2521</v>
      </c>
      <c r="AA1238">
        <v>1</v>
      </c>
      <c r="AB1238" t="s">
        <v>16853</v>
      </c>
      <c r="AC1238" t="s">
        <v>2524</v>
      </c>
      <c r="AD1238" t="s">
        <v>2523</v>
      </c>
      <c r="AE1238" t="s">
        <v>16276</v>
      </c>
      <c r="AF1238" t="s">
        <v>16277</v>
      </c>
    </row>
    <row r="1239" spans="1:34">
      <c r="A1239" t="s">
        <v>21595</v>
      </c>
      <c r="B1239" t="s">
        <v>2525</v>
      </c>
      <c r="C1239">
        <v>1</v>
      </c>
      <c r="D1239">
        <v>13</v>
      </c>
      <c r="E1239">
        <v>10</v>
      </c>
      <c r="F1239" t="s">
        <v>19</v>
      </c>
      <c r="H1239" t="s">
        <v>2526</v>
      </c>
      <c r="I1239" s="1" t="s">
        <v>13</v>
      </c>
      <c r="J1239" s="1" t="s">
        <v>2527</v>
      </c>
      <c r="K1239" s="1" t="s">
        <v>2526</v>
      </c>
      <c r="L1239" s="1" t="str">
        <f>IF(ISERROR(VLOOKUP($D1239&amp;":"&amp;$E1239&amp;":"&amp;$F1239,[1]Sheet2!$A$26:$I$7753,9,FALSE)),"",VLOOKUP($D1239&amp;":"&amp;$E1239&amp;":"&amp;$F1239,[1]Sheet2!$A$26:$I$7753,9,FALSE))</f>
        <v/>
      </c>
      <c r="M1239" s="1" t="s">
        <v>20332</v>
      </c>
      <c r="O1239" s="1">
        <v>96</v>
      </c>
      <c r="P1239" s="1">
        <v>1</v>
      </c>
      <c r="Q1239" s="1">
        <v>13</v>
      </c>
      <c r="R1239" s="1">
        <v>10</v>
      </c>
      <c r="S1239" s="1" t="s">
        <v>19</v>
      </c>
      <c r="T1239" s="1" t="s">
        <v>2527</v>
      </c>
      <c r="U1239" s="1" t="s">
        <v>2526</v>
      </c>
      <c r="V1239" s="1">
        <v>90111258</v>
      </c>
      <c r="W1239" s="1" t="s">
        <v>17</v>
      </c>
      <c r="X1239" s="1" t="s">
        <v>13</v>
      </c>
      <c r="Z1239" t="s">
        <v>2525</v>
      </c>
      <c r="AA1239">
        <v>1</v>
      </c>
      <c r="AE1239" t="s">
        <v>16278</v>
      </c>
      <c r="AF1239" t="s">
        <v>16279</v>
      </c>
    </row>
    <row r="1240" spans="1:34">
      <c r="A1240" t="s">
        <v>21596</v>
      </c>
      <c r="B1240" t="s">
        <v>2528</v>
      </c>
      <c r="C1240">
        <v>1</v>
      </c>
      <c r="D1240">
        <v>13</v>
      </c>
      <c r="E1240">
        <v>10</v>
      </c>
      <c r="F1240" t="s">
        <v>21</v>
      </c>
      <c r="G1240" t="s">
        <v>2529</v>
      </c>
      <c r="H1240" t="s">
        <v>2530</v>
      </c>
      <c r="I1240" s="1" t="s">
        <v>13</v>
      </c>
      <c r="J1240" s="1" t="s">
        <v>2531</v>
      </c>
      <c r="K1240" s="1" t="s">
        <v>2530</v>
      </c>
      <c r="L1240" s="1" t="str">
        <f>IF(ISERROR(VLOOKUP($D1240&amp;":"&amp;$E1240&amp;":"&amp;$F1240,[1]Sheet2!$A$26:$I$7753,9,FALSE)),"",VLOOKUP($D1240&amp;":"&amp;$E1240&amp;":"&amp;$F1240,[1]Sheet2!$A$26:$I$7753,9,FALSE))</f>
        <v>verified</v>
      </c>
      <c r="M1240" s="1"/>
      <c r="O1240" s="1">
        <v>96</v>
      </c>
      <c r="P1240" s="1">
        <v>1</v>
      </c>
      <c r="Q1240" s="1">
        <v>13</v>
      </c>
      <c r="R1240" s="1">
        <v>10</v>
      </c>
      <c r="S1240" s="1" t="s">
        <v>21</v>
      </c>
      <c r="T1240" s="1" t="s">
        <v>2531</v>
      </c>
      <c r="U1240" s="1" t="s">
        <v>2530</v>
      </c>
      <c r="V1240" s="1">
        <v>16129326</v>
      </c>
      <c r="W1240" s="1" t="s">
        <v>17</v>
      </c>
      <c r="X1240" s="1" t="s">
        <v>13</v>
      </c>
      <c r="Z1240" t="s">
        <v>2528</v>
      </c>
      <c r="AA1240">
        <v>1</v>
      </c>
      <c r="AB1240" t="s">
        <v>16854</v>
      </c>
      <c r="AC1240" t="s">
        <v>2531</v>
      </c>
      <c r="AD1240" t="s">
        <v>2530</v>
      </c>
      <c r="AE1240" t="s">
        <v>16276</v>
      </c>
      <c r="AF1240" t="s">
        <v>16277</v>
      </c>
    </row>
    <row r="1241" spans="1:34">
      <c r="A1241" t="s">
        <v>21597</v>
      </c>
      <c r="B1241" t="s">
        <v>2532</v>
      </c>
      <c r="C1241">
        <v>1</v>
      </c>
      <c r="D1241">
        <v>13</v>
      </c>
      <c r="E1241">
        <v>10</v>
      </c>
      <c r="F1241" t="s">
        <v>28</v>
      </c>
      <c r="G1241" t="s">
        <v>2533</v>
      </c>
      <c r="H1241" t="s">
        <v>2534</v>
      </c>
      <c r="I1241" s="1" t="s">
        <v>13</v>
      </c>
      <c r="J1241" s="1" t="s">
        <v>2535</v>
      </c>
      <c r="K1241" s="1" t="s">
        <v>2534</v>
      </c>
      <c r="L1241" s="1" t="str">
        <f>IF(ISERROR(VLOOKUP($D1241&amp;":"&amp;$E1241&amp;":"&amp;$F1241,[1]Sheet2!$A$26:$I$7753,9,FALSE)),"",VLOOKUP($D1241&amp;":"&amp;$E1241&amp;":"&amp;$F1241,[1]Sheet2!$A$26:$I$7753,9,FALSE))</f>
        <v>verified</v>
      </c>
      <c r="M1241" s="1"/>
      <c r="O1241" s="1">
        <v>96</v>
      </c>
      <c r="P1241" s="1">
        <v>1</v>
      </c>
      <c r="Q1241" s="1">
        <v>13</v>
      </c>
      <c r="R1241" s="1">
        <v>10</v>
      </c>
      <c r="S1241" s="1" t="s">
        <v>28</v>
      </c>
      <c r="T1241" s="1" t="s">
        <v>2535</v>
      </c>
      <c r="U1241" s="1" t="s">
        <v>2534</v>
      </c>
      <c r="V1241" s="1">
        <v>16129327</v>
      </c>
      <c r="W1241" s="1" t="s">
        <v>17</v>
      </c>
      <c r="X1241" s="1" t="s">
        <v>13</v>
      </c>
      <c r="Z1241" t="s">
        <v>2532</v>
      </c>
      <c r="AA1241">
        <v>1</v>
      </c>
      <c r="AB1241" t="s">
        <v>16855</v>
      </c>
      <c r="AC1241" t="s">
        <v>2535</v>
      </c>
      <c r="AD1241" t="s">
        <v>2534</v>
      </c>
      <c r="AE1241" t="s">
        <v>16276</v>
      </c>
      <c r="AF1241" t="s">
        <v>16277</v>
      </c>
      <c r="AG1241" t="s">
        <v>16283</v>
      </c>
      <c r="AH1241" t="s">
        <v>16284</v>
      </c>
    </row>
    <row r="1242" spans="1:34">
      <c r="A1242" t="s">
        <v>21598</v>
      </c>
      <c r="B1242" t="s">
        <v>2536</v>
      </c>
      <c r="C1242">
        <v>1</v>
      </c>
      <c r="D1242">
        <v>13</v>
      </c>
      <c r="E1242">
        <v>10</v>
      </c>
      <c r="F1242" t="s">
        <v>33</v>
      </c>
      <c r="G1242" t="s">
        <v>2537</v>
      </c>
      <c r="H1242" t="s">
        <v>2538</v>
      </c>
      <c r="I1242" s="1" t="s">
        <v>13</v>
      </c>
      <c r="J1242" s="1" t="s">
        <v>2539</v>
      </c>
      <c r="K1242" s="1" t="s">
        <v>2538</v>
      </c>
      <c r="L1242" s="1" t="str">
        <f>IF(ISERROR(VLOOKUP($D1242&amp;":"&amp;$E1242&amp;":"&amp;$F1242,[1]Sheet2!$A$26:$I$7753,9,FALSE)),"",VLOOKUP($D1242&amp;":"&amp;$E1242&amp;":"&amp;$F1242,[1]Sheet2!$A$26:$I$7753,9,FALSE))</f>
        <v>mixture</v>
      </c>
      <c r="M1242" s="1"/>
      <c r="O1242" s="1">
        <v>96</v>
      </c>
      <c r="P1242" s="1">
        <v>1</v>
      </c>
      <c r="Q1242" s="1">
        <v>13</v>
      </c>
      <c r="R1242" s="1">
        <v>10</v>
      </c>
      <c r="S1242" s="1" t="s">
        <v>33</v>
      </c>
      <c r="T1242" s="1" t="s">
        <v>2539</v>
      </c>
      <c r="U1242" s="1" t="s">
        <v>2538</v>
      </c>
      <c r="V1242" s="1">
        <v>16129334</v>
      </c>
      <c r="W1242" s="1" t="s">
        <v>17</v>
      </c>
      <c r="X1242" s="1" t="s">
        <v>13</v>
      </c>
      <c r="Z1242" t="s">
        <v>2536</v>
      </c>
      <c r="AA1242">
        <v>1</v>
      </c>
      <c r="AB1242" t="s">
        <v>16856</v>
      </c>
      <c r="AC1242" t="s">
        <v>2539</v>
      </c>
      <c r="AD1242" t="s">
        <v>2538</v>
      </c>
      <c r="AE1242" t="s">
        <v>16332</v>
      </c>
      <c r="AF1242" t="s">
        <v>16333</v>
      </c>
      <c r="AG1242" t="s">
        <v>16734</v>
      </c>
      <c r="AH1242" t="s">
        <v>16735</v>
      </c>
    </row>
    <row r="1243" spans="1:34">
      <c r="A1243" t="s">
        <v>21599</v>
      </c>
      <c r="B1243" t="s">
        <v>2540</v>
      </c>
      <c r="C1243">
        <v>1</v>
      </c>
      <c r="D1243">
        <v>13</v>
      </c>
      <c r="E1243">
        <v>10</v>
      </c>
      <c r="F1243" t="s">
        <v>38</v>
      </c>
      <c r="H1243" t="s">
        <v>2541</v>
      </c>
      <c r="I1243" s="1" t="s">
        <v>13</v>
      </c>
      <c r="J1243" s="1" t="s">
        <v>2542</v>
      </c>
      <c r="K1243" s="1" t="s">
        <v>2541</v>
      </c>
      <c r="L1243" s="1" t="str">
        <f>IF(ISERROR(VLOOKUP($D1243&amp;":"&amp;$E1243&amp;":"&amp;$F1243,[1]Sheet2!$A$26:$I$7753,9,FALSE)),"",VLOOKUP($D1243&amp;":"&amp;$E1243&amp;":"&amp;$F1243,[1]Sheet2!$A$26:$I$7753,9,FALSE))</f>
        <v/>
      </c>
      <c r="M1243" s="1" t="s">
        <v>20332</v>
      </c>
      <c r="O1243" s="1">
        <v>96</v>
      </c>
      <c r="P1243" s="1">
        <v>1</v>
      </c>
      <c r="Q1243" s="1">
        <v>13</v>
      </c>
      <c r="R1243" s="1">
        <v>10</v>
      </c>
      <c r="S1243" s="1" t="s">
        <v>38</v>
      </c>
      <c r="T1243" s="1" t="s">
        <v>2542</v>
      </c>
      <c r="U1243" s="1" t="s">
        <v>2541</v>
      </c>
      <c r="V1243" s="1">
        <v>94541111</v>
      </c>
      <c r="W1243" s="1" t="s">
        <v>17</v>
      </c>
      <c r="X1243" s="1" t="s">
        <v>13</v>
      </c>
      <c r="Z1243" t="s">
        <v>2540</v>
      </c>
      <c r="AA1243">
        <v>1</v>
      </c>
      <c r="AE1243" t="s">
        <v>16278</v>
      </c>
      <c r="AF1243" t="s">
        <v>16279</v>
      </c>
    </row>
    <row r="1244" spans="1:34">
      <c r="A1244" t="s">
        <v>21600</v>
      </c>
      <c r="B1244" t="s">
        <v>2543</v>
      </c>
      <c r="C1244">
        <v>1</v>
      </c>
      <c r="D1244">
        <v>13</v>
      </c>
      <c r="E1244">
        <v>10</v>
      </c>
      <c r="F1244" t="s">
        <v>43</v>
      </c>
      <c r="G1244" t="s">
        <v>2544</v>
      </c>
      <c r="H1244" t="s">
        <v>2545</v>
      </c>
      <c r="I1244" s="1" t="s">
        <v>13</v>
      </c>
      <c r="J1244" s="1" t="s">
        <v>2546</v>
      </c>
      <c r="K1244" s="1" t="s">
        <v>2545</v>
      </c>
      <c r="L1244" s="1" t="str">
        <f>IF(ISERROR(VLOOKUP($D1244&amp;":"&amp;$E1244&amp;":"&amp;$F1244,[1]Sheet2!$A$26:$I$7753,9,FALSE)),"",VLOOKUP($D1244&amp;":"&amp;$E1244&amp;":"&amp;$F1244,[1]Sheet2!$A$26:$I$7753,9,FALSE))</f>
        <v>verified</v>
      </c>
      <c r="M1244" s="1"/>
      <c r="O1244" s="1">
        <v>96</v>
      </c>
      <c r="P1244" s="1">
        <v>1</v>
      </c>
      <c r="Q1244" s="1">
        <v>13</v>
      </c>
      <c r="R1244" s="1">
        <v>10</v>
      </c>
      <c r="S1244" s="1" t="s">
        <v>43</v>
      </c>
      <c r="T1244" s="1" t="s">
        <v>2546</v>
      </c>
      <c r="U1244" s="1" t="s">
        <v>2545</v>
      </c>
      <c r="V1244" s="1">
        <v>16129342</v>
      </c>
      <c r="W1244" s="1" t="s">
        <v>17</v>
      </c>
      <c r="X1244" s="1" t="s">
        <v>13</v>
      </c>
      <c r="Z1244" t="s">
        <v>2543</v>
      </c>
      <c r="AA1244">
        <v>1</v>
      </c>
      <c r="AB1244" t="s">
        <v>16857</v>
      </c>
      <c r="AC1244" t="s">
        <v>2546</v>
      </c>
      <c r="AD1244" t="s">
        <v>2545</v>
      </c>
      <c r="AE1244" t="s">
        <v>16276</v>
      </c>
      <c r="AF1244" t="s">
        <v>16277</v>
      </c>
    </row>
    <row r="1245" spans="1:34">
      <c r="A1245" t="s">
        <v>21601</v>
      </c>
      <c r="B1245" t="s">
        <v>2547</v>
      </c>
      <c r="C1245">
        <v>1</v>
      </c>
      <c r="D1245">
        <v>13</v>
      </c>
      <c r="E1245">
        <v>10</v>
      </c>
      <c r="F1245" t="s">
        <v>48</v>
      </c>
      <c r="G1245" t="s">
        <v>2548</v>
      </c>
      <c r="H1245" t="s">
        <v>2549</v>
      </c>
      <c r="I1245" s="1" t="s">
        <v>13</v>
      </c>
      <c r="J1245" s="1" t="s">
        <v>2550</v>
      </c>
      <c r="K1245" s="1" t="s">
        <v>2549</v>
      </c>
      <c r="L1245" s="1" t="str">
        <f>IF(ISERROR(VLOOKUP($D1245&amp;":"&amp;$E1245&amp;":"&amp;$F1245,[1]Sheet2!$A$26:$I$7753,9,FALSE)),"",VLOOKUP($D1245&amp;":"&amp;$E1245&amp;":"&amp;$F1245,[1]Sheet2!$A$26:$I$7753,9,FALSE))</f>
        <v>verified</v>
      </c>
      <c r="M1245" s="1"/>
      <c r="O1245" s="1">
        <v>96</v>
      </c>
      <c r="P1245" s="1">
        <v>1</v>
      </c>
      <c r="Q1245" s="1">
        <v>13</v>
      </c>
      <c r="R1245" s="1">
        <v>10</v>
      </c>
      <c r="S1245" s="1" t="s">
        <v>48</v>
      </c>
      <c r="T1245" s="1" t="s">
        <v>2550</v>
      </c>
      <c r="U1245" s="1" t="s">
        <v>2549</v>
      </c>
      <c r="V1245" s="1">
        <v>16129343</v>
      </c>
      <c r="W1245" s="1" t="s">
        <v>17</v>
      </c>
      <c r="X1245" s="1" t="s">
        <v>13</v>
      </c>
      <c r="Z1245" t="s">
        <v>2547</v>
      </c>
      <c r="AA1245">
        <v>1</v>
      </c>
      <c r="AB1245" t="s">
        <v>16858</v>
      </c>
      <c r="AC1245" t="s">
        <v>2550</v>
      </c>
      <c r="AD1245" t="s">
        <v>2549</v>
      </c>
      <c r="AE1245" t="s">
        <v>16276</v>
      </c>
      <c r="AF1245" t="s">
        <v>16277</v>
      </c>
    </row>
    <row r="1246" spans="1:34">
      <c r="A1246" t="s">
        <v>21602</v>
      </c>
      <c r="B1246" t="s">
        <v>2551</v>
      </c>
      <c r="C1246">
        <v>3</v>
      </c>
      <c r="D1246">
        <v>13</v>
      </c>
      <c r="E1246">
        <v>11</v>
      </c>
      <c r="F1246" t="s">
        <v>13</v>
      </c>
      <c r="G1246" t="s">
        <v>2552</v>
      </c>
      <c r="H1246" t="s">
        <v>2553</v>
      </c>
      <c r="I1246" s="1" t="s">
        <v>13</v>
      </c>
      <c r="J1246" s="1" t="s">
        <v>2554</v>
      </c>
      <c r="K1246" s="1" t="s">
        <v>2553</v>
      </c>
      <c r="L1246" s="1" t="str">
        <f>IF(ISERROR(VLOOKUP($D1246&amp;":"&amp;$E1246&amp;":"&amp;$F1246,[1]Sheet2!$A$26:$I$7753,9,FALSE)),"",VLOOKUP($D1246&amp;":"&amp;$E1246&amp;":"&amp;$F1246,[1]Sheet2!$A$26:$I$7753,9,FALSE))</f>
        <v>verified</v>
      </c>
      <c r="M1246" s="1"/>
      <c r="O1246" s="1">
        <v>96</v>
      </c>
      <c r="P1246" s="1">
        <v>3</v>
      </c>
      <c r="Q1246" s="1">
        <v>13</v>
      </c>
      <c r="R1246" s="1">
        <v>11</v>
      </c>
      <c r="S1246" s="1" t="s">
        <v>13</v>
      </c>
      <c r="T1246" s="1" t="s">
        <v>2554</v>
      </c>
      <c r="U1246" s="1" t="s">
        <v>2553</v>
      </c>
      <c r="V1246" s="1">
        <v>16129372</v>
      </c>
      <c r="W1246" s="1" t="s">
        <v>17</v>
      </c>
      <c r="X1246" s="1" t="s">
        <v>13</v>
      </c>
      <c r="Z1246" t="s">
        <v>2551</v>
      </c>
      <c r="AA1246">
        <v>3</v>
      </c>
      <c r="AB1246" t="s">
        <v>16859</v>
      </c>
      <c r="AC1246" t="s">
        <v>2554</v>
      </c>
      <c r="AD1246" t="s">
        <v>2553</v>
      </c>
      <c r="AE1246" t="s">
        <v>16276</v>
      </c>
      <c r="AF1246" t="s">
        <v>16277</v>
      </c>
    </row>
    <row r="1247" spans="1:34">
      <c r="A1247" t="s">
        <v>21603</v>
      </c>
      <c r="B1247" t="s">
        <v>2555</v>
      </c>
      <c r="C1247">
        <v>1</v>
      </c>
      <c r="D1247">
        <v>13</v>
      </c>
      <c r="E1247">
        <v>11</v>
      </c>
      <c r="F1247" t="s">
        <v>19</v>
      </c>
      <c r="G1247" t="s">
        <v>2556</v>
      </c>
      <c r="H1247" t="s">
        <v>2557</v>
      </c>
      <c r="I1247" s="1" t="s">
        <v>13</v>
      </c>
      <c r="J1247" s="1" t="s">
        <v>2558</v>
      </c>
      <c r="K1247" s="1" t="s">
        <v>2557</v>
      </c>
      <c r="L1247" s="1" t="str">
        <f>IF(ISERROR(VLOOKUP($D1247&amp;":"&amp;$E1247&amp;":"&amp;$F1247,[1]Sheet2!$A$26:$I$7753,9,FALSE)),"",VLOOKUP($D1247&amp;":"&amp;$E1247&amp;":"&amp;$F1247,[1]Sheet2!$A$26:$I$7753,9,FALSE))</f>
        <v>verified</v>
      </c>
      <c r="M1247" s="1"/>
      <c r="O1247" s="1">
        <v>96</v>
      </c>
      <c r="P1247" s="1">
        <v>1</v>
      </c>
      <c r="Q1247" s="1">
        <v>13</v>
      </c>
      <c r="R1247" s="1">
        <v>11</v>
      </c>
      <c r="S1247" s="1" t="s">
        <v>19</v>
      </c>
      <c r="T1247" s="1" t="s">
        <v>2558</v>
      </c>
      <c r="U1247" s="1" t="s">
        <v>2557</v>
      </c>
      <c r="V1247" s="1">
        <v>16129375</v>
      </c>
      <c r="W1247" s="1" t="s">
        <v>17</v>
      </c>
      <c r="X1247" s="1" t="s">
        <v>13</v>
      </c>
      <c r="Z1247" t="s">
        <v>2555</v>
      </c>
      <c r="AA1247">
        <v>1</v>
      </c>
      <c r="AB1247" t="s">
        <v>16860</v>
      </c>
      <c r="AC1247" t="s">
        <v>2558</v>
      </c>
      <c r="AD1247" t="s">
        <v>2557</v>
      </c>
      <c r="AE1247" t="s">
        <v>16276</v>
      </c>
      <c r="AF1247" t="s">
        <v>16277</v>
      </c>
    </row>
    <row r="1248" spans="1:34">
      <c r="A1248" t="s">
        <v>21604</v>
      </c>
      <c r="B1248" t="s">
        <v>2559</v>
      </c>
      <c r="C1248">
        <v>1</v>
      </c>
      <c r="D1248">
        <v>13</v>
      </c>
      <c r="E1248">
        <v>11</v>
      </c>
      <c r="F1248" t="s">
        <v>21</v>
      </c>
      <c r="G1248" t="s">
        <v>2560</v>
      </c>
      <c r="H1248" t="s">
        <v>2561</v>
      </c>
      <c r="I1248" s="1" t="s">
        <v>13</v>
      </c>
      <c r="J1248" s="1" t="s">
        <v>2562</v>
      </c>
      <c r="K1248" s="1" t="s">
        <v>2561</v>
      </c>
      <c r="L1248" s="1" t="str">
        <f>IF(ISERROR(VLOOKUP($D1248&amp;":"&amp;$E1248&amp;":"&amp;$F1248,[1]Sheet2!$A$26:$I$7753,9,FALSE)),"",VLOOKUP($D1248&amp;":"&amp;$E1248&amp;":"&amp;$F1248,[1]Sheet2!$A$26:$I$7753,9,FALSE))</f>
        <v>verified</v>
      </c>
      <c r="M1248" s="1"/>
      <c r="O1248" s="1">
        <v>96</v>
      </c>
      <c r="P1248" s="1">
        <v>1</v>
      </c>
      <c r="Q1248" s="1">
        <v>13</v>
      </c>
      <c r="R1248" s="1">
        <v>11</v>
      </c>
      <c r="S1248" s="1" t="s">
        <v>21</v>
      </c>
      <c r="T1248" s="1" t="s">
        <v>2562</v>
      </c>
      <c r="U1248" s="1" t="s">
        <v>2561</v>
      </c>
      <c r="V1248" s="1">
        <v>16129378</v>
      </c>
      <c r="W1248" s="1" t="s">
        <v>17</v>
      </c>
      <c r="X1248" s="1" t="s">
        <v>13</v>
      </c>
      <c r="Z1248" t="s">
        <v>2559</v>
      </c>
      <c r="AA1248">
        <v>1</v>
      </c>
      <c r="AB1248" t="s">
        <v>16861</v>
      </c>
      <c r="AC1248" t="s">
        <v>2562</v>
      </c>
      <c r="AD1248" t="s">
        <v>2561</v>
      </c>
      <c r="AE1248" t="s">
        <v>16276</v>
      </c>
      <c r="AF1248" t="s">
        <v>16277</v>
      </c>
    </row>
    <row r="1249" spans="1:34">
      <c r="A1249" t="s">
        <v>21605</v>
      </c>
      <c r="B1249" t="s">
        <v>2563</v>
      </c>
      <c r="C1249">
        <v>5</v>
      </c>
      <c r="D1249">
        <v>13</v>
      </c>
      <c r="E1249">
        <v>11</v>
      </c>
      <c r="F1249" t="s">
        <v>28</v>
      </c>
      <c r="I1249" s="1" t="s">
        <v>21</v>
      </c>
      <c r="J1249" s="1" t="s">
        <v>2564</v>
      </c>
      <c r="K1249" s="1" t="s">
        <v>2565</v>
      </c>
      <c r="L1249" s="1" t="str">
        <f>IF(ISERROR(VLOOKUP($D1249&amp;":"&amp;$E1249&amp;":"&amp;$F1249,[1]Sheet2!$A$26:$I$7753,9,FALSE)),"",VLOOKUP($D1249&amp;":"&amp;$E1249&amp;":"&amp;$F1249,[1]Sheet2!$A$26:$I$7753,9,FALSE))</f>
        <v/>
      </c>
      <c r="M1249" s="1" t="s">
        <v>20332</v>
      </c>
      <c r="O1249" s="1">
        <v>96</v>
      </c>
      <c r="P1249" s="1">
        <v>5</v>
      </c>
      <c r="Q1249" s="1">
        <v>13</v>
      </c>
      <c r="R1249" s="1">
        <v>11</v>
      </c>
      <c r="S1249" s="1" t="s">
        <v>28</v>
      </c>
      <c r="T1249" s="1" t="s">
        <v>2564</v>
      </c>
      <c r="U1249" s="1" t="s">
        <v>2565</v>
      </c>
      <c r="V1249" s="1" t="s">
        <v>17</v>
      </c>
      <c r="W1249" s="1" t="s">
        <v>17</v>
      </c>
      <c r="X1249" s="1" t="s">
        <v>21</v>
      </c>
      <c r="Z1249" t="s">
        <v>2563</v>
      </c>
      <c r="AA1249">
        <v>1</v>
      </c>
      <c r="AE1249" t="s">
        <v>16278</v>
      </c>
      <c r="AF1249" t="s">
        <v>16279</v>
      </c>
    </row>
    <row r="1250" spans="1:34">
      <c r="A1250" t="s">
        <v>21606</v>
      </c>
      <c r="B1250" t="s">
        <v>2566</v>
      </c>
      <c r="C1250">
        <v>1</v>
      </c>
      <c r="D1250">
        <v>13</v>
      </c>
      <c r="E1250">
        <v>11</v>
      </c>
      <c r="F1250" t="s">
        <v>33</v>
      </c>
      <c r="I1250" s="1" t="s">
        <v>13</v>
      </c>
      <c r="J1250" s="1" t="s">
        <v>2567</v>
      </c>
      <c r="K1250" s="1" t="s">
        <v>2568</v>
      </c>
      <c r="L1250" s="1" t="str">
        <f>IF(ISERROR(VLOOKUP($D1250&amp;":"&amp;$E1250&amp;":"&amp;$F1250,[1]Sheet2!$A$26:$I$7753,9,FALSE)),"",VLOOKUP($D1250&amp;":"&amp;$E1250&amp;":"&amp;$F1250,[1]Sheet2!$A$26:$I$7753,9,FALSE))</f>
        <v/>
      </c>
      <c r="M1250" s="1" t="s">
        <v>20332</v>
      </c>
      <c r="O1250" s="1">
        <v>96</v>
      </c>
      <c r="P1250" s="1">
        <v>1</v>
      </c>
      <c r="Q1250" s="1">
        <v>13</v>
      </c>
      <c r="R1250" s="1">
        <v>11</v>
      </c>
      <c r="S1250" s="1" t="s">
        <v>33</v>
      </c>
      <c r="T1250" s="1" t="s">
        <v>2567</v>
      </c>
      <c r="U1250" s="1" t="s">
        <v>2568</v>
      </c>
      <c r="V1250" s="1" t="s">
        <v>17</v>
      </c>
      <c r="W1250" s="1" t="s">
        <v>17</v>
      </c>
      <c r="X1250" s="1" t="s">
        <v>13</v>
      </c>
      <c r="Z1250" t="s">
        <v>2566</v>
      </c>
      <c r="AA1250">
        <v>1</v>
      </c>
      <c r="AE1250" t="s">
        <v>16278</v>
      </c>
      <c r="AF1250" t="s">
        <v>16279</v>
      </c>
    </row>
    <row r="1251" spans="1:34">
      <c r="A1251" t="s">
        <v>21607</v>
      </c>
      <c r="B1251" t="s">
        <v>2569</v>
      </c>
      <c r="C1251">
        <v>1</v>
      </c>
      <c r="D1251">
        <v>13</v>
      </c>
      <c r="E1251">
        <v>11</v>
      </c>
      <c r="F1251" t="s">
        <v>38</v>
      </c>
      <c r="H1251" t="s">
        <v>2570</v>
      </c>
      <c r="I1251" s="1" t="s">
        <v>13</v>
      </c>
      <c r="J1251" s="1" t="s">
        <v>2571</v>
      </c>
      <c r="K1251" s="1" t="s">
        <v>2570</v>
      </c>
      <c r="L1251" s="1" t="str">
        <f>IF(ISERROR(VLOOKUP($D1251&amp;":"&amp;$E1251&amp;":"&amp;$F1251,[1]Sheet2!$A$26:$I$7753,9,FALSE)),"",VLOOKUP($D1251&amp;":"&amp;$E1251&amp;":"&amp;$F1251,[1]Sheet2!$A$26:$I$7753,9,FALSE))</f>
        <v/>
      </c>
      <c r="M1251" s="1" t="s">
        <v>20332</v>
      </c>
      <c r="O1251" s="1">
        <v>96</v>
      </c>
      <c r="P1251" s="1">
        <v>1</v>
      </c>
      <c r="Q1251" s="1">
        <v>13</v>
      </c>
      <c r="R1251" s="1">
        <v>11</v>
      </c>
      <c r="S1251" s="1" t="s">
        <v>38</v>
      </c>
      <c r="T1251" s="1" t="s">
        <v>2571</v>
      </c>
      <c r="U1251" s="1" t="s">
        <v>2570</v>
      </c>
      <c r="V1251" s="1">
        <v>90111271</v>
      </c>
      <c r="W1251" s="1" t="s">
        <v>17</v>
      </c>
      <c r="X1251" s="1" t="s">
        <v>13</v>
      </c>
      <c r="Z1251" t="s">
        <v>2569</v>
      </c>
      <c r="AA1251">
        <v>1</v>
      </c>
      <c r="AE1251" t="s">
        <v>16278</v>
      </c>
      <c r="AF1251" t="s">
        <v>16279</v>
      </c>
    </row>
    <row r="1252" spans="1:34">
      <c r="A1252" t="s">
        <v>21608</v>
      </c>
      <c r="B1252" t="s">
        <v>2572</v>
      </c>
      <c r="C1252">
        <v>1</v>
      </c>
      <c r="D1252">
        <v>13</v>
      </c>
      <c r="E1252">
        <v>11</v>
      </c>
      <c r="F1252" t="s">
        <v>43</v>
      </c>
      <c r="G1252" t="s">
        <v>2573</v>
      </c>
      <c r="H1252" t="s">
        <v>2574</v>
      </c>
      <c r="I1252" s="1" t="s">
        <v>13</v>
      </c>
      <c r="J1252" s="1" t="s">
        <v>2575</v>
      </c>
      <c r="K1252" s="1" t="s">
        <v>2574</v>
      </c>
      <c r="L1252" s="1" t="str">
        <f>IF(ISERROR(VLOOKUP($D1252&amp;":"&amp;$E1252&amp;":"&amp;$F1252,[1]Sheet2!$A$26:$I$7753,9,FALSE)),"",VLOOKUP($D1252&amp;":"&amp;$E1252&amp;":"&amp;$F1252,[1]Sheet2!$A$26:$I$7753,9,FALSE))</f>
        <v>verified</v>
      </c>
      <c r="M1252" s="1"/>
      <c r="O1252" s="1">
        <v>96</v>
      </c>
      <c r="P1252" s="1">
        <v>1</v>
      </c>
      <c r="Q1252" s="1">
        <v>13</v>
      </c>
      <c r="R1252" s="1">
        <v>11</v>
      </c>
      <c r="S1252" s="1" t="s">
        <v>43</v>
      </c>
      <c r="T1252" s="1" t="s">
        <v>2575</v>
      </c>
      <c r="U1252" s="1" t="s">
        <v>2574</v>
      </c>
      <c r="V1252" s="1">
        <v>16129387</v>
      </c>
      <c r="W1252" s="1" t="s">
        <v>17</v>
      </c>
      <c r="X1252" s="1" t="s">
        <v>13</v>
      </c>
      <c r="Z1252" t="s">
        <v>2572</v>
      </c>
      <c r="AA1252">
        <v>1</v>
      </c>
      <c r="AB1252" t="s">
        <v>16862</v>
      </c>
      <c r="AC1252" t="s">
        <v>2575</v>
      </c>
      <c r="AD1252" t="s">
        <v>2574</v>
      </c>
      <c r="AE1252" t="s">
        <v>16276</v>
      </c>
      <c r="AF1252" t="s">
        <v>16277</v>
      </c>
      <c r="AG1252" t="s">
        <v>16283</v>
      </c>
      <c r="AH1252" t="s">
        <v>16284</v>
      </c>
    </row>
    <row r="1253" spans="1:34">
      <c r="A1253" t="s">
        <v>21609</v>
      </c>
      <c r="B1253" t="s">
        <v>2576</v>
      </c>
      <c r="C1253">
        <v>1</v>
      </c>
      <c r="D1253">
        <v>13</v>
      </c>
      <c r="E1253">
        <v>11</v>
      </c>
      <c r="F1253" t="s">
        <v>48</v>
      </c>
      <c r="G1253" t="s">
        <v>2577</v>
      </c>
      <c r="H1253" t="s">
        <v>2578</v>
      </c>
      <c r="I1253" s="1" t="s">
        <v>13</v>
      </c>
      <c r="J1253" s="1" t="s">
        <v>2579</v>
      </c>
      <c r="K1253" s="1" t="s">
        <v>2578</v>
      </c>
      <c r="L1253" s="1" t="str">
        <f>IF(ISERROR(VLOOKUP($D1253&amp;":"&amp;$E1253&amp;":"&amp;$F1253,[1]Sheet2!$A$26:$I$7753,9,FALSE)),"",VLOOKUP($D1253&amp;":"&amp;$E1253&amp;":"&amp;$F1253,[1]Sheet2!$A$26:$I$7753,9,FALSE))</f>
        <v xml:space="preserve">use other isolate </v>
      </c>
      <c r="M1253" s="1"/>
      <c r="O1253" s="1">
        <v>96</v>
      </c>
      <c r="P1253" s="1">
        <v>1</v>
      </c>
      <c r="Q1253" s="1">
        <v>13</v>
      </c>
      <c r="R1253" s="1">
        <v>11</v>
      </c>
      <c r="S1253" s="1" t="s">
        <v>48</v>
      </c>
      <c r="T1253" s="1" t="s">
        <v>2579</v>
      </c>
      <c r="U1253" s="1" t="s">
        <v>2578</v>
      </c>
      <c r="V1253" s="1">
        <v>16129390</v>
      </c>
      <c r="W1253" s="1" t="s">
        <v>17</v>
      </c>
      <c r="X1253" s="1" t="s">
        <v>13</v>
      </c>
      <c r="Z1253" t="s">
        <v>2576</v>
      </c>
      <c r="AA1253">
        <v>1</v>
      </c>
      <c r="AB1253" t="s">
        <v>16863</v>
      </c>
      <c r="AC1253" t="s">
        <v>2579</v>
      </c>
      <c r="AD1253" t="s">
        <v>2578</v>
      </c>
      <c r="AE1253" t="s">
        <v>16312</v>
      </c>
      <c r="AF1253" t="s">
        <v>16313</v>
      </c>
    </row>
    <row r="1254" spans="1:34">
      <c r="A1254" t="s">
        <v>21610</v>
      </c>
      <c r="B1254" t="s">
        <v>2580</v>
      </c>
      <c r="C1254">
        <v>1</v>
      </c>
      <c r="D1254">
        <v>13</v>
      </c>
      <c r="E1254">
        <v>12</v>
      </c>
      <c r="F1254" t="s">
        <v>13</v>
      </c>
      <c r="H1254" t="s">
        <v>2581</v>
      </c>
      <c r="I1254" s="1" t="s">
        <v>13</v>
      </c>
      <c r="J1254" s="1" t="s">
        <v>2582</v>
      </c>
      <c r="K1254" s="1" t="s">
        <v>2581</v>
      </c>
      <c r="L1254" s="1" t="str">
        <f>IF(ISERROR(VLOOKUP($D1254&amp;":"&amp;$E1254&amp;":"&amp;$F1254,[1]Sheet2!$A$26:$I$7753,9,FALSE)),"",VLOOKUP($D1254&amp;":"&amp;$E1254&amp;":"&amp;$F1254,[1]Sheet2!$A$26:$I$7753,9,FALSE))</f>
        <v/>
      </c>
      <c r="M1254" s="1" t="s">
        <v>20332</v>
      </c>
      <c r="O1254" s="1">
        <v>96</v>
      </c>
      <c r="P1254" s="1">
        <v>1</v>
      </c>
      <c r="Q1254" s="1">
        <v>13</v>
      </c>
      <c r="R1254" s="1">
        <v>12</v>
      </c>
      <c r="S1254" s="1" t="s">
        <v>13</v>
      </c>
      <c r="T1254" s="1" t="s">
        <v>2582</v>
      </c>
      <c r="U1254" s="1" t="s">
        <v>2581</v>
      </c>
      <c r="V1254" s="1">
        <v>90111272</v>
      </c>
      <c r="W1254" s="1" t="s">
        <v>17</v>
      </c>
      <c r="X1254" s="1" t="s">
        <v>13</v>
      </c>
      <c r="Z1254" t="s">
        <v>2580</v>
      </c>
      <c r="AA1254">
        <v>1</v>
      </c>
      <c r="AE1254" t="s">
        <v>16278</v>
      </c>
      <c r="AF1254" t="s">
        <v>16279</v>
      </c>
    </row>
    <row r="1255" spans="1:34">
      <c r="A1255" t="s">
        <v>21611</v>
      </c>
      <c r="B1255" t="s">
        <v>2583</v>
      </c>
      <c r="C1255">
        <v>1</v>
      </c>
      <c r="D1255">
        <v>13</v>
      </c>
      <c r="E1255">
        <v>12</v>
      </c>
      <c r="F1255" t="s">
        <v>19</v>
      </c>
      <c r="G1255" t="s">
        <v>2584</v>
      </c>
      <c r="H1255" t="s">
        <v>2585</v>
      </c>
      <c r="I1255" s="1" t="s">
        <v>13</v>
      </c>
      <c r="J1255" s="1" t="s">
        <v>2586</v>
      </c>
      <c r="K1255" s="1" t="s">
        <v>2585</v>
      </c>
      <c r="L1255" s="1" t="str">
        <f>IF(ISERROR(VLOOKUP($D1255&amp;":"&amp;$E1255&amp;":"&amp;$F1255,[1]Sheet2!$A$26:$I$7753,9,FALSE)),"",VLOOKUP($D1255&amp;":"&amp;$E1255&amp;":"&amp;$F1255,[1]Sheet2!$A$26:$I$7753,9,FALSE))</f>
        <v>verified</v>
      </c>
      <c r="M1255" s="1"/>
      <c r="O1255" s="1">
        <v>96</v>
      </c>
      <c r="P1255" s="1">
        <v>1</v>
      </c>
      <c r="Q1255" s="1">
        <v>13</v>
      </c>
      <c r="R1255" s="1">
        <v>12</v>
      </c>
      <c r="S1255" s="1" t="s">
        <v>19</v>
      </c>
      <c r="T1255" s="1" t="s">
        <v>2586</v>
      </c>
      <c r="U1255" s="1" t="s">
        <v>2585</v>
      </c>
      <c r="V1255" s="1">
        <v>16129395</v>
      </c>
      <c r="W1255" s="1" t="s">
        <v>17</v>
      </c>
      <c r="X1255" s="1" t="s">
        <v>13</v>
      </c>
      <c r="Z1255" t="s">
        <v>2583</v>
      </c>
      <c r="AA1255">
        <v>1</v>
      </c>
      <c r="AB1255" t="s">
        <v>16864</v>
      </c>
      <c r="AC1255" t="s">
        <v>2586</v>
      </c>
      <c r="AD1255" t="s">
        <v>2585</v>
      </c>
      <c r="AE1255" t="s">
        <v>16276</v>
      </c>
      <c r="AF1255" t="s">
        <v>16277</v>
      </c>
      <c r="AG1255" t="s">
        <v>16283</v>
      </c>
      <c r="AH1255" t="s">
        <v>16284</v>
      </c>
    </row>
    <row r="1256" spans="1:34">
      <c r="A1256" t="s">
        <v>21612</v>
      </c>
      <c r="B1256" t="s">
        <v>2587</v>
      </c>
      <c r="C1256">
        <v>3</v>
      </c>
      <c r="D1256">
        <v>13</v>
      </c>
      <c r="E1256">
        <v>12</v>
      </c>
      <c r="F1256" t="s">
        <v>21</v>
      </c>
      <c r="G1256" t="s">
        <v>2588</v>
      </c>
      <c r="H1256" t="s">
        <v>2589</v>
      </c>
      <c r="I1256" s="1" t="s">
        <v>13</v>
      </c>
      <c r="J1256" s="1" t="s">
        <v>2590</v>
      </c>
      <c r="K1256" s="1" t="s">
        <v>2589</v>
      </c>
      <c r="L1256" s="1" t="str">
        <f>IF(ISERROR(VLOOKUP($D1256&amp;":"&amp;$E1256&amp;":"&amp;$F1256,[1]Sheet2!$A$26:$I$7753,9,FALSE)),"",VLOOKUP($D1256&amp;":"&amp;$E1256&amp;":"&amp;$F1256,[1]Sheet2!$A$26:$I$7753,9,FALSE))</f>
        <v>verified</v>
      </c>
      <c r="M1256" s="1"/>
      <c r="O1256" s="1">
        <v>96</v>
      </c>
      <c r="P1256" s="1">
        <v>3</v>
      </c>
      <c r="Q1256" s="1">
        <v>13</v>
      </c>
      <c r="R1256" s="1">
        <v>12</v>
      </c>
      <c r="S1256" s="1" t="s">
        <v>21</v>
      </c>
      <c r="T1256" s="1" t="s">
        <v>2590</v>
      </c>
      <c r="U1256" s="1" t="s">
        <v>2589</v>
      </c>
      <c r="V1256" s="1">
        <v>16129397</v>
      </c>
      <c r="W1256" s="1" t="s">
        <v>17</v>
      </c>
      <c r="X1256" s="1" t="s">
        <v>13</v>
      </c>
      <c r="Z1256" t="s">
        <v>2587</v>
      </c>
      <c r="AA1256">
        <v>3</v>
      </c>
      <c r="AB1256" t="s">
        <v>16865</v>
      </c>
      <c r="AC1256" t="s">
        <v>2590</v>
      </c>
      <c r="AD1256" t="s">
        <v>2589</v>
      </c>
      <c r="AE1256" t="s">
        <v>16276</v>
      </c>
      <c r="AF1256" t="s">
        <v>16277</v>
      </c>
    </row>
    <row r="1257" spans="1:34">
      <c r="A1257" t="s">
        <v>21613</v>
      </c>
      <c r="B1257" t="s">
        <v>2591</v>
      </c>
      <c r="C1257">
        <v>1</v>
      </c>
      <c r="D1257">
        <v>13</v>
      </c>
      <c r="E1257">
        <v>12</v>
      </c>
      <c r="F1257" t="s">
        <v>28</v>
      </c>
      <c r="G1257" t="s">
        <v>2592</v>
      </c>
      <c r="H1257" t="s">
        <v>2593</v>
      </c>
      <c r="I1257" s="1" t="s">
        <v>13</v>
      </c>
      <c r="J1257" s="1" t="s">
        <v>2594</v>
      </c>
      <c r="K1257" s="1" t="s">
        <v>2593</v>
      </c>
      <c r="L1257" s="1" t="str">
        <f>IF(ISERROR(VLOOKUP($D1257&amp;":"&amp;$E1257&amp;":"&amp;$F1257,[1]Sheet2!$A$26:$I$7753,9,FALSE)),"",VLOOKUP($D1257&amp;":"&amp;$E1257&amp;":"&amp;$F1257,[1]Sheet2!$A$26:$I$7753,9,FALSE))</f>
        <v>verified</v>
      </c>
      <c r="M1257" s="1"/>
      <c r="O1257" s="1">
        <v>96</v>
      </c>
      <c r="P1257" s="1">
        <v>1</v>
      </c>
      <c r="Q1257" s="1">
        <v>13</v>
      </c>
      <c r="R1257" s="1">
        <v>12</v>
      </c>
      <c r="S1257" s="1" t="s">
        <v>28</v>
      </c>
      <c r="T1257" s="1" t="s">
        <v>2594</v>
      </c>
      <c r="U1257" s="1" t="s">
        <v>2593</v>
      </c>
      <c r="V1257" s="1">
        <v>16129405</v>
      </c>
      <c r="W1257" s="1" t="s">
        <v>17</v>
      </c>
      <c r="X1257" s="1" t="s">
        <v>13</v>
      </c>
      <c r="Z1257" t="s">
        <v>2591</v>
      </c>
      <c r="AA1257">
        <v>1</v>
      </c>
      <c r="AB1257" t="s">
        <v>16866</v>
      </c>
      <c r="AC1257" t="s">
        <v>2594</v>
      </c>
      <c r="AD1257" t="s">
        <v>2593</v>
      </c>
      <c r="AE1257" t="s">
        <v>16276</v>
      </c>
      <c r="AF1257" t="s">
        <v>16277</v>
      </c>
    </row>
    <row r="1258" spans="1:34">
      <c r="A1258" t="s">
        <v>21614</v>
      </c>
      <c r="B1258" t="s">
        <v>2595</v>
      </c>
      <c r="C1258">
        <v>1</v>
      </c>
      <c r="D1258">
        <v>13</v>
      </c>
      <c r="E1258">
        <v>12</v>
      </c>
      <c r="F1258" t="s">
        <v>33</v>
      </c>
      <c r="G1258" t="s">
        <v>2596</v>
      </c>
      <c r="H1258" t="s">
        <v>2597</v>
      </c>
      <c r="I1258" s="1" t="s">
        <v>13</v>
      </c>
      <c r="J1258" s="1" t="s">
        <v>2598</v>
      </c>
      <c r="K1258" s="1" t="s">
        <v>2597</v>
      </c>
      <c r="L1258" s="1" t="str">
        <f>IF(ISERROR(VLOOKUP($D1258&amp;":"&amp;$E1258&amp;":"&amp;$F1258,[1]Sheet2!$A$26:$I$7753,9,FALSE)),"",VLOOKUP($D1258&amp;":"&amp;$E1258&amp;":"&amp;$F1258,[1]Sheet2!$A$26:$I$7753,9,FALSE))</f>
        <v xml:space="preserve">use other isolate </v>
      </c>
      <c r="M1258" s="1"/>
      <c r="O1258" s="1">
        <v>96</v>
      </c>
      <c r="P1258" s="1">
        <v>1</v>
      </c>
      <c r="Q1258" s="1">
        <v>13</v>
      </c>
      <c r="R1258" s="1">
        <v>12</v>
      </c>
      <c r="S1258" s="1" t="s">
        <v>33</v>
      </c>
      <c r="T1258" s="1" t="s">
        <v>2598</v>
      </c>
      <c r="U1258" s="1" t="s">
        <v>2597</v>
      </c>
      <c r="V1258" s="1">
        <v>16129406</v>
      </c>
      <c r="W1258" s="1" t="s">
        <v>17</v>
      </c>
      <c r="X1258" s="1" t="s">
        <v>13</v>
      </c>
      <c r="Z1258" t="s">
        <v>2595</v>
      </c>
      <c r="AA1258">
        <v>1</v>
      </c>
      <c r="AB1258" t="s">
        <v>16867</v>
      </c>
      <c r="AC1258" t="s">
        <v>2598</v>
      </c>
      <c r="AD1258" t="s">
        <v>2597</v>
      </c>
      <c r="AE1258" t="s">
        <v>16312</v>
      </c>
      <c r="AF1258" t="s">
        <v>16313</v>
      </c>
    </row>
    <row r="1259" spans="1:34">
      <c r="A1259" t="s">
        <v>21615</v>
      </c>
      <c r="B1259" t="s">
        <v>2599</v>
      </c>
      <c r="C1259">
        <v>1</v>
      </c>
      <c r="D1259">
        <v>13</v>
      </c>
      <c r="E1259">
        <v>12</v>
      </c>
      <c r="F1259" t="s">
        <v>38</v>
      </c>
      <c r="G1259" t="s">
        <v>2600</v>
      </c>
      <c r="H1259" t="s">
        <v>2601</v>
      </c>
      <c r="I1259" s="1" t="s">
        <v>13</v>
      </c>
      <c r="J1259" s="1" t="s">
        <v>2602</v>
      </c>
      <c r="K1259" s="1" t="s">
        <v>2601</v>
      </c>
      <c r="L1259" s="1" t="str">
        <f>IF(ISERROR(VLOOKUP($D1259&amp;":"&amp;$E1259&amp;":"&amp;$F1259,[1]Sheet2!$A$26:$I$7753,9,FALSE)),"",VLOOKUP($D1259&amp;":"&amp;$E1259&amp;":"&amp;$F1259,[1]Sheet2!$A$26:$I$7753,9,FALSE))</f>
        <v>verified</v>
      </c>
      <c r="M1259" s="1"/>
      <c r="O1259" s="1">
        <v>96</v>
      </c>
      <c r="P1259" s="1">
        <v>1</v>
      </c>
      <c r="Q1259" s="1">
        <v>13</v>
      </c>
      <c r="R1259" s="1">
        <v>12</v>
      </c>
      <c r="S1259" s="1" t="s">
        <v>38</v>
      </c>
      <c r="T1259" s="1" t="s">
        <v>2602</v>
      </c>
      <c r="U1259" s="1" t="s">
        <v>2601</v>
      </c>
      <c r="V1259" s="1">
        <v>16129411</v>
      </c>
      <c r="W1259" s="1" t="s">
        <v>17</v>
      </c>
      <c r="X1259" s="1" t="s">
        <v>13</v>
      </c>
      <c r="Z1259" t="s">
        <v>2599</v>
      </c>
      <c r="AA1259">
        <v>1</v>
      </c>
      <c r="AB1259" t="s">
        <v>16868</v>
      </c>
      <c r="AC1259" t="s">
        <v>2602</v>
      </c>
      <c r="AD1259" t="s">
        <v>2601</v>
      </c>
      <c r="AE1259" t="s">
        <v>16276</v>
      </c>
      <c r="AF1259" t="s">
        <v>16277</v>
      </c>
    </row>
    <row r="1260" spans="1:34">
      <c r="A1260" t="s">
        <v>21616</v>
      </c>
      <c r="B1260" t="s">
        <v>2603</v>
      </c>
      <c r="C1260">
        <v>1</v>
      </c>
      <c r="D1260">
        <v>13</v>
      </c>
      <c r="E1260">
        <v>12</v>
      </c>
      <c r="F1260" t="s">
        <v>43</v>
      </c>
      <c r="G1260" t="s">
        <v>2604</v>
      </c>
      <c r="H1260" t="s">
        <v>2605</v>
      </c>
      <c r="I1260" s="1" t="s">
        <v>13</v>
      </c>
      <c r="J1260" s="1" t="s">
        <v>2606</v>
      </c>
      <c r="K1260" s="1" t="s">
        <v>2605</v>
      </c>
      <c r="L1260" s="1" t="str">
        <f>IF(ISERROR(VLOOKUP($D1260&amp;":"&amp;$E1260&amp;":"&amp;$F1260,[1]Sheet2!$A$26:$I$7753,9,FALSE)),"",VLOOKUP($D1260&amp;":"&amp;$E1260&amp;":"&amp;$F1260,[1]Sheet2!$A$26:$I$7753,9,FALSE))</f>
        <v>verified</v>
      </c>
      <c r="M1260" s="1"/>
      <c r="O1260" s="1">
        <v>96</v>
      </c>
      <c r="P1260" s="1">
        <v>1</v>
      </c>
      <c r="Q1260" s="1">
        <v>13</v>
      </c>
      <c r="R1260" s="1">
        <v>12</v>
      </c>
      <c r="S1260" s="1" t="s">
        <v>43</v>
      </c>
      <c r="T1260" s="1" t="s">
        <v>2606</v>
      </c>
      <c r="U1260" s="1" t="s">
        <v>2605</v>
      </c>
      <c r="V1260" s="1">
        <v>16129416</v>
      </c>
      <c r="W1260" s="1" t="s">
        <v>17</v>
      </c>
      <c r="X1260" s="1" t="s">
        <v>13</v>
      </c>
      <c r="Z1260" t="s">
        <v>2603</v>
      </c>
      <c r="AA1260">
        <v>1</v>
      </c>
      <c r="AB1260" t="s">
        <v>16869</v>
      </c>
      <c r="AC1260" t="s">
        <v>2606</v>
      </c>
      <c r="AD1260" t="s">
        <v>2605</v>
      </c>
      <c r="AE1260" t="s">
        <v>16276</v>
      </c>
      <c r="AF1260" t="s">
        <v>16277</v>
      </c>
      <c r="AG1260" t="s">
        <v>16283</v>
      </c>
      <c r="AH1260" t="s">
        <v>16284</v>
      </c>
    </row>
    <row r="1261" spans="1:34">
      <c r="A1261" t="s">
        <v>21617</v>
      </c>
      <c r="B1261" t="s">
        <v>2607</v>
      </c>
      <c r="C1261">
        <v>2</v>
      </c>
      <c r="D1261">
        <v>13</v>
      </c>
      <c r="E1261">
        <v>12</v>
      </c>
      <c r="F1261" t="s">
        <v>48</v>
      </c>
      <c r="G1261" t="s">
        <v>2608</v>
      </c>
      <c r="H1261" t="s">
        <v>2609</v>
      </c>
      <c r="I1261" s="1" t="s">
        <v>13</v>
      </c>
      <c r="J1261" s="1" t="s">
        <v>2610</v>
      </c>
      <c r="K1261" s="1" t="s">
        <v>2611</v>
      </c>
      <c r="L1261" s="1" t="str">
        <f>IF(ISERROR(VLOOKUP($D1261&amp;":"&amp;$E1261&amp;":"&amp;$F1261,[1]Sheet2!$A$26:$I$7753,9,FALSE)),"",VLOOKUP($D1261&amp;":"&amp;$E1261&amp;":"&amp;$F1261,[1]Sheet2!$A$26:$I$7753,9,FALSE))</f>
        <v>verified</v>
      </c>
      <c r="M1261" s="1"/>
      <c r="O1261" s="1">
        <v>96</v>
      </c>
      <c r="P1261" s="1">
        <v>2</v>
      </c>
      <c r="Q1261" s="1">
        <v>13</v>
      </c>
      <c r="R1261" s="1">
        <v>12</v>
      </c>
      <c r="S1261" s="1" t="s">
        <v>48</v>
      </c>
      <c r="T1261" s="1" t="s">
        <v>2610</v>
      </c>
      <c r="U1261" s="1" t="s">
        <v>2611</v>
      </c>
      <c r="V1261" s="1">
        <v>16129417</v>
      </c>
      <c r="W1261" s="1" t="s">
        <v>17</v>
      </c>
      <c r="X1261" s="1" t="s">
        <v>13</v>
      </c>
      <c r="Z1261" t="s">
        <v>2607</v>
      </c>
      <c r="AA1261">
        <v>2</v>
      </c>
      <c r="AB1261" t="s">
        <v>16870</v>
      </c>
      <c r="AC1261" t="s">
        <v>2610</v>
      </c>
      <c r="AD1261" t="s">
        <v>2611</v>
      </c>
      <c r="AE1261" t="s">
        <v>16276</v>
      </c>
      <c r="AF1261" t="s">
        <v>16277</v>
      </c>
    </row>
    <row r="1262" spans="1:34">
      <c r="A1262" t="s">
        <v>21618</v>
      </c>
      <c r="B1262" t="s">
        <v>2254</v>
      </c>
      <c r="C1262">
        <v>2</v>
      </c>
      <c r="D1262">
        <v>14</v>
      </c>
      <c r="E1262">
        <v>1</v>
      </c>
      <c r="F1262" t="s">
        <v>13</v>
      </c>
      <c r="G1262" t="s">
        <v>2255</v>
      </c>
      <c r="H1262" t="s">
        <v>2256</v>
      </c>
      <c r="I1262" s="1" t="s">
        <v>19</v>
      </c>
      <c r="J1262" s="1" t="s">
        <v>2257</v>
      </c>
      <c r="K1262" s="1" t="s">
        <v>2256</v>
      </c>
      <c r="L1262" s="1" t="str">
        <f>IF(ISERROR(VLOOKUP($D1262&amp;":"&amp;$E1262&amp;":"&amp;$F1262,[1]Sheet2!$A$26:$I$7753,9,FALSE)),"",VLOOKUP($D1262&amp;":"&amp;$E1262&amp;":"&amp;$F1262,[1]Sheet2!$A$26:$I$7753,9,FALSE))</f>
        <v>verified</v>
      </c>
      <c r="M1262" s="1"/>
      <c r="O1262" s="1">
        <v>96</v>
      </c>
      <c r="P1262" s="1">
        <v>2</v>
      </c>
      <c r="Q1262" s="1">
        <v>14</v>
      </c>
      <c r="R1262" s="1">
        <v>1</v>
      </c>
      <c r="S1262" s="1" t="s">
        <v>13</v>
      </c>
      <c r="T1262" s="1" t="s">
        <v>2257</v>
      </c>
      <c r="U1262" s="1" t="s">
        <v>2256</v>
      </c>
      <c r="V1262" s="1">
        <v>16129949</v>
      </c>
      <c r="W1262" s="1" t="s">
        <v>17</v>
      </c>
      <c r="X1262" s="1" t="s">
        <v>19</v>
      </c>
      <c r="Z1262" t="s">
        <v>2254</v>
      </c>
      <c r="AA1262">
        <v>2</v>
      </c>
      <c r="AB1262" t="s">
        <v>16802</v>
      </c>
      <c r="AC1262" t="s">
        <v>2257</v>
      </c>
      <c r="AD1262" t="s">
        <v>2256</v>
      </c>
      <c r="AE1262" t="s">
        <v>16276</v>
      </c>
      <c r="AF1262" t="s">
        <v>16277</v>
      </c>
    </row>
    <row r="1263" spans="1:34">
      <c r="A1263" t="s">
        <v>21619</v>
      </c>
      <c r="B1263" t="s">
        <v>2258</v>
      </c>
      <c r="C1263">
        <v>2</v>
      </c>
      <c r="D1263">
        <v>14</v>
      </c>
      <c r="E1263">
        <v>1</v>
      </c>
      <c r="F1263" t="s">
        <v>19</v>
      </c>
      <c r="G1263" t="s">
        <v>2259</v>
      </c>
      <c r="H1263" t="s">
        <v>2260</v>
      </c>
      <c r="I1263" s="1" t="s">
        <v>19</v>
      </c>
      <c r="J1263" s="1" t="s">
        <v>2261</v>
      </c>
      <c r="K1263" s="1" t="s">
        <v>2260</v>
      </c>
      <c r="L1263" s="1" t="str">
        <f>IF(ISERROR(VLOOKUP($D1263&amp;":"&amp;$E1263&amp;":"&amp;$F1263,[1]Sheet2!$A$26:$I$7753,9,FALSE)),"",VLOOKUP($D1263&amp;":"&amp;$E1263&amp;":"&amp;$F1263,[1]Sheet2!$A$26:$I$7753,9,FALSE))</f>
        <v>verified</v>
      </c>
      <c r="M1263" s="1"/>
      <c r="O1263" s="1">
        <v>96</v>
      </c>
      <c r="P1263" s="1">
        <v>2</v>
      </c>
      <c r="Q1263" s="1">
        <v>14</v>
      </c>
      <c r="R1263" s="1">
        <v>1</v>
      </c>
      <c r="S1263" s="1" t="s">
        <v>19</v>
      </c>
      <c r="T1263" s="1" t="s">
        <v>2261</v>
      </c>
      <c r="U1263" s="1" t="s">
        <v>2260</v>
      </c>
      <c r="V1263" s="1">
        <v>16129954</v>
      </c>
      <c r="W1263" s="1" t="s">
        <v>17</v>
      </c>
      <c r="X1263" s="1" t="s">
        <v>19</v>
      </c>
      <c r="Z1263" t="s">
        <v>2258</v>
      </c>
      <c r="AA1263">
        <v>2</v>
      </c>
      <c r="AB1263" t="s">
        <v>16803</v>
      </c>
      <c r="AC1263" t="s">
        <v>2261</v>
      </c>
      <c r="AD1263" t="s">
        <v>2260</v>
      </c>
      <c r="AE1263" t="s">
        <v>16276</v>
      </c>
      <c r="AF1263" t="s">
        <v>16277</v>
      </c>
    </row>
    <row r="1264" spans="1:34">
      <c r="A1264" t="s">
        <v>21620</v>
      </c>
      <c r="B1264" t="s">
        <v>2262</v>
      </c>
      <c r="C1264">
        <v>2</v>
      </c>
      <c r="D1264">
        <v>14</v>
      </c>
      <c r="E1264">
        <v>1</v>
      </c>
      <c r="F1264" t="s">
        <v>21</v>
      </c>
      <c r="G1264" t="s">
        <v>2263</v>
      </c>
      <c r="H1264" t="s">
        <v>2264</v>
      </c>
      <c r="I1264" s="1" t="s">
        <v>19</v>
      </c>
      <c r="J1264" s="1" t="s">
        <v>2265</v>
      </c>
      <c r="K1264" s="1" t="s">
        <v>2264</v>
      </c>
      <c r="L1264" s="1" t="str">
        <f>IF(ISERROR(VLOOKUP($D1264&amp;":"&amp;$E1264&amp;":"&amp;$F1264,[1]Sheet2!$A$26:$I$7753,9,FALSE)),"",VLOOKUP($D1264&amp;":"&amp;$E1264&amp;":"&amp;$F1264,[1]Sheet2!$A$26:$I$7753,9,FALSE))</f>
        <v>verified</v>
      </c>
      <c r="M1264" s="1"/>
      <c r="O1264" s="1">
        <v>96</v>
      </c>
      <c r="P1264" s="1">
        <v>2</v>
      </c>
      <c r="Q1264" s="1">
        <v>14</v>
      </c>
      <c r="R1264" s="1">
        <v>1</v>
      </c>
      <c r="S1264" s="1" t="s">
        <v>21</v>
      </c>
      <c r="T1264" s="1" t="s">
        <v>2265</v>
      </c>
      <c r="U1264" s="1" t="s">
        <v>2264</v>
      </c>
      <c r="V1264" s="1">
        <v>16130013</v>
      </c>
      <c r="W1264" s="1" t="s">
        <v>17</v>
      </c>
      <c r="X1264" s="1" t="s">
        <v>19</v>
      </c>
      <c r="Z1264" t="s">
        <v>2262</v>
      </c>
      <c r="AA1264">
        <v>2</v>
      </c>
      <c r="AB1264" t="s">
        <v>16804</v>
      </c>
      <c r="AC1264" t="s">
        <v>2265</v>
      </c>
      <c r="AD1264" t="s">
        <v>2264</v>
      </c>
      <c r="AE1264" t="s">
        <v>16276</v>
      </c>
      <c r="AF1264" t="s">
        <v>16277</v>
      </c>
    </row>
    <row r="1265" spans="1:34">
      <c r="A1265" t="s">
        <v>21621</v>
      </c>
      <c r="B1265" t="s">
        <v>2266</v>
      </c>
      <c r="C1265">
        <v>2</v>
      </c>
      <c r="D1265">
        <v>14</v>
      </c>
      <c r="E1265">
        <v>1</v>
      </c>
      <c r="F1265" t="s">
        <v>28</v>
      </c>
      <c r="H1265" t="s">
        <v>2267</v>
      </c>
      <c r="I1265" s="1" t="s">
        <v>19</v>
      </c>
      <c r="J1265" s="1" t="s">
        <v>2268</v>
      </c>
      <c r="K1265" s="1" t="s">
        <v>2267</v>
      </c>
      <c r="L1265" s="1" t="str">
        <f>IF(ISERROR(VLOOKUP($D1265&amp;":"&amp;$E1265&amp;":"&amp;$F1265,[1]Sheet2!$A$26:$I$7753,9,FALSE)),"",VLOOKUP($D1265&amp;":"&amp;$E1265&amp;":"&amp;$F1265,[1]Sheet2!$A$26:$I$7753,9,FALSE))</f>
        <v/>
      </c>
      <c r="M1265" s="1" t="s">
        <v>20332</v>
      </c>
      <c r="O1265" s="1">
        <v>96</v>
      </c>
      <c r="P1265" s="1">
        <v>2</v>
      </c>
      <c r="Q1265" s="1">
        <v>14</v>
      </c>
      <c r="R1265" s="1">
        <v>1</v>
      </c>
      <c r="S1265" s="1" t="s">
        <v>28</v>
      </c>
      <c r="T1265" s="1" t="s">
        <v>2268</v>
      </c>
      <c r="U1265" s="1" t="s">
        <v>2267</v>
      </c>
      <c r="V1265" s="1">
        <v>90111382</v>
      </c>
      <c r="W1265" s="1" t="s">
        <v>17</v>
      </c>
      <c r="X1265" s="1" t="s">
        <v>19</v>
      </c>
      <c r="Z1265" t="s">
        <v>2266</v>
      </c>
      <c r="AA1265">
        <v>2</v>
      </c>
      <c r="AE1265" t="s">
        <v>16278</v>
      </c>
      <c r="AF1265" t="s">
        <v>16279</v>
      </c>
    </row>
    <row r="1266" spans="1:34">
      <c r="A1266" t="s">
        <v>21622</v>
      </c>
      <c r="B1266" t="s">
        <v>2269</v>
      </c>
      <c r="C1266">
        <v>3</v>
      </c>
      <c r="D1266">
        <v>14</v>
      </c>
      <c r="E1266">
        <v>1</v>
      </c>
      <c r="F1266" t="s">
        <v>33</v>
      </c>
      <c r="I1266" s="1" t="s">
        <v>21</v>
      </c>
      <c r="J1266" s="1" t="s">
        <v>1453</v>
      </c>
      <c r="K1266" s="1" t="s">
        <v>1452</v>
      </c>
      <c r="L1266" s="1" t="str">
        <f>IF(ISERROR(VLOOKUP($D1266&amp;":"&amp;$E1266&amp;":"&amp;$F1266,[1]Sheet2!$A$26:$I$7753,9,FALSE)),"",VLOOKUP($D1266&amp;":"&amp;$E1266&amp;":"&amp;$F1266,[1]Sheet2!$A$26:$I$7753,9,FALSE))</f>
        <v/>
      </c>
      <c r="M1266" s="1" t="s">
        <v>20332</v>
      </c>
      <c r="O1266" s="1">
        <v>96</v>
      </c>
      <c r="P1266" s="1">
        <v>3</v>
      </c>
      <c r="Q1266" s="1">
        <v>14</v>
      </c>
      <c r="R1266" s="1">
        <v>1</v>
      </c>
      <c r="S1266" s="1" t="s">
        <v>33</v>
      </c>
      <c r="T1266" s="1" t="s">
        <v>1453</v>
      </c>
      <c r="U1266" s="1" t="s">
        <v>1452</v>
      </c>
      <c r="V1266" s="1" t="s">
        <v>17</v>
      </c>
      <c r="W1266" s="1" t="s">
        <v>2612</v>
      </c>
      <c r="X1266" s="1" t="s">
        <v>21</v>
      </c>
      <c r="Z1266" t="s">
        <v>2269</v>
      </c>
      <c r="AA1266">
        <v>3</v>
      </c>
      <c r="AE1266" t="s">
        <v>16278</v>
      </c>
      <c r="AF1266" t="s">
        <v>16279</v>
      </c>
    </row>
    <row r="1267" spans="1:34">
      <c r="A1267" t="s">
        <v>21623</v>
      </c>
      <c r="B1267" t="s">
        <v>2272</v>
      </c>
      <c r="C1267">
        <v>2</v>
      </c>
      <c r="D1267">
        <v>14</v>
      </c>
      <c r="E1267">
        <v>1</v>
      </c>
      <c r="F1267" t="s">
        <v>38</v>
      </c>
      <c r="H1267" t="s">
        <v>2273</v>
      </c>
      <c r="I1267" s="1" t="s">
        <v>19</v>
      </c>
      <c r="J1267" s="1" t="s">
        <v>2274</v>
      </c>
      <c r="K1267" s="1" t="s">
        <v>2273</v>
      </c>
      <c r="L1267" s="1" t="str">
        <f>IF(ISERROR(VLOOKUP($D1267&amp;":"&amp;$E1267&amp;":"&amp;$F1267,[1]Sheet2!$A$26:$I$7753,9,FALSE)),"",VLOOKUP($D1267&amp;":"&amp;$E1267&amp;":"&amp;$F1267,[1]Sheet2!$A$26:$I$7753,9,FALSE))</f>
        <v/>
      </c>
      <c r="M1267" s="1" t="s">
        <v>20332</v>
      </c>
      <c r="O1267" s="1">
        <v>96</v>
      </c>
      <c r="P1267" s="1">
        <v>2</v>
      </c>
      <c r="Q1267" s="1">
        <v>14</v>
      </c>
      <c r="R1267" s="1">
        <v>1</v>
      </c>
      <c r="S1267" s="1" t="s">
        <v>38</v>
      </c>
      <c r="T1267" s="1" t="s">
        <v>2274</v>
      </c>
      <c r="U1267" s="1" t="s">
        <v>2273</v>
      </c>
      <c r="V1267" s="1">
        <v>90111386</v>
      </c>
      <c r="W1267" s="1" t="s">
        <v>17</v>
      </c>
      <c r="X1267" s="1" t="s">
        <v>19</v>
      </c>
      <c r="Z1267" t="s">
        <v>2272</v>
      </c>
      <c r="AA1267">
        <v>2</v>
      </c>
      <c r="AE1267" t="s">
        <v>16278</v>
      </c>
      <c r="AF1267" t="s">
        <v>16279</v>
      </c>
    </row>
    <row r="1268" spans="1:34">
      <c r="A1268" t="s">
        <v>21624</v>
      </c>
      <c r="B1268" t="s">
        <v>2275</v>
      </c>
      <c r="C1268">
        <v>2</v>
      </c>
      <c r="D1268">
        <v>14</v>
      </c>
      <c r="E1268">
        <v>1</v>
      </c>
      <c r="F1268" t="s">
        <v>43</v>
      </c>
      <c r="H1268" t="s">
        <v>2276</v>
      </c>
      <c r="I1268" s="1" t="s">
        <v>19</v>
      </c>
      <c r="J1268" s="1" t="s">
        <v>2277</v>
      </c>
      <c r="K1268" s="1" t="s">
        <v>2276</v>
      </c>
      <c r="L1268" s="1" t="str">
        <f>IF(ISERROR(VLOOKUP($D1268&amp;":"&amp;$E1268&amp;":"&amp;$F1268,[1]Sheet2!$A$26:$I$7753,9,FALSE)),"",VLOOKUP($D1268&amp;":"&amp;$E1268&amp;":"&amp;$F1268,[1]Sheet2!$A$26:$I$7753,9,FALSE))</f>
        <v/>
      </c>
      <c r="M1268" s="1" t="s">
        <v>20332</v>
      </c>
      <c r="O1268" s="1">
        <v>96</v>
      </c>
      <c r="P1268" s="1">
        <v>2</v>
      </c>
      <c r="Q1268" s="1">
        <v>14</v>
      </c>
      <c r="R1268" s="1">
        <v>1</v>
      </c>
      <c r="S1268" s="1" t="s">
        <v>43</v>
      </c>
      <c r="T1268" s="1" t="s">
        <v>2277</v>
      </c>
      <c r="U1268" s="1" t="s">
        <v>2276</v>
      </c>
      <c r="V1268" s="1">
        <v>90111387</v>
      </c>
      <c r="W1268" s="1" t="s">
        <v>17</v>
      </c>
      <c r="X1268" s="1" t="s">
        <v>19</v>
      </c>
      <c r="Z1268" t="s">
        <v>2275</v>
      </c>
      <c r="AA1268">
        <v>2</v>
      </c>
      <c r="AE1268" t="s">
        <v>16278</v>
      </c>
      <c r="AF1268" t="s">
        <v>16279</v>
      </c>
    </row>
    <row r="1269" spans="1:34">
      <c r="A1269" t="s">
        <v>21625</v>
      </c>
      <c r="B1269" t="s">
        <v>2278</v>
      </c>
      <c r="C1269">
        <v>2</v>
      </c>
      <c r="D1269">
        <v>14</v>
      </c>
      <c r="E1269">
        <v>1</v>
      </c>
      <c r="F1269" t="s">
        <v>48</v>
      </c>
      <c r="G1269" t="s">
        <v>2279</v>
      </c>
      <c r="H1269" t="s">
        <v>2280</v>
      </c>
      <c r="I1269" s="1" t="s">
        <v>19</v>
      </c>
      <c r="J1269" s="1" t="s">
        <v>2281</v>
      </c>
      <c r="K1269" s="1" t="s">
        <v>2280</v>
      </c>
      <c r="L1269" s="1" t="str">
        <f>IF(ISERROR(VLOOKUP($D1269&amp;":"&amp;$E1269&amp;":"&amp;$F1269,[1]Sheet2!$A$26:$I$7753,9,FALSE)),"",VLOOKUP($D1269&amp;":"&amp;$E1269&amp;":"&amp;$F1269,[1]Sheet2!$A$26:$I$7753,9,FALSE))</f>
        <v>verified</v>
      </c>
      <c r="M1269" s="1"/>
      <c r="O1269" s="1">
        <v>96</v>
      </c>
      <c r="P1269" s="1">
        <v>2</v>
      </c>
      <c r="Q1269" s="1">
        <v>14</v>
      </c>
      <c r="R1269" s="1">
        <v>1</v>
      </c>
      <c r="S1269" s="1" t="s">
        <v>48</v>
      </c>
      <c r="T1269" s="1" t="s">
        <v>2281</v>
      </c>
      <c r="U1269" s="1" t="s">
        <v>2280</v>
      </c>
      <c r="V1269" s="1">
        <v>16130046</v>
      </c>
      <c r="W1269" s="1" t="s">
        <v>17</v>
      </c>
      <c r="X1269" s="1" t="s">
        <v>19</v>
      </c>
      <c r="Z1269" t="s">
        <v>2278</v>
      </c>
      <c r="AA1269">
        <v>2</v>
      </c>
      <c r="AB1269" t="s">
        <v>16805</v>
      </c>
      <c r="AC1269" t="s">
        <v>2281</v>
      </c>
      <c r="AD1269" t="s">
        <v>2280</v>
      </c>
      <c r="AE1269" t="s">
        <v>16276</v>
      </c>
      <c r="AF1269" t="s">
        <v>16277</v>
      </c>
    </row>
    <row r="1270" spans="1:34">
      <c r="A1270" t="s">
        <v>21626</v>
      </c>
      <c r="B1270" t="s">
        <v>2282</v>
      </c>
      <c r="C1270">
        <v>2</v>
      </c>
      <c r="D1270">
        <v>14</v>
      </c>
      <c r="E1270">
        <v>2</v>
      </c>
      <c r="F1270" t="s">
        <v>13</v>
      </c>
      <c r="G1270" t="s">
        <v>2283</v>
      </c>
      <c r="H1270" t="s">
        <v>2284</v>
      </c>
      <c r="I1270" s="1" t="s">
        <v>19</v>
      </c>
      <c r="J1270" s="1" t="s">
        <v>2285</v>
      </c>
      <c r="K1270" s="1" t="s">
        <v>2284</v>
      </c>
      <c r="L1270" s="1" t="str">
        <f>IF(ISERROR(VLOOKUP($D1270&amp;":"&amp;$E1270&amp;":"&amp;$F1270,[1]Sheet2!$A$26:$I$7753,9,FALSE)),"",VLOOKUP($D1270&amp;":"&amp;$E1270&amp;":"&amp;$F1270,[1]Sheet2!$A$26:$I$7753,9,FALSE))</f>
        <v>verified</v>
      </c>
      <c r="M1270" s="1"/>
      <c r="O1270" s="1">
        <v>96</v>
      </c>
      <c r="P1270" s="1">
        <v>2</v>
      </c>
      <c r="Q1270" s="1">
        <v>14</v>
      </c>
      <c r="R1270" s="1">
        <v>2</v>
      </c>
      <c r="S1270" s="1" t="s">
        <v>13</v>
      </c>
      <c r="T1270" s="1" t="s">
        <v>2285</v>
      </c>
      <c r="U1270" s="1" t="s">
        <v>2284</v>
      </c>
      <c r="V1270" s="1">
        <v>16130050</v>
      </c>
      <c r="W1270" s="1" t="s">
        <v>17</v>
      </c>
      <c r="X1270" s="1" t="s">
        <v>19</v>
      </c>
      <c r="Z1270" t="s">
        <v>2282</v>
      </c>
      <c r="AA1270">
        <v>2</v>
      </c>
      <c r="AB1270" t="s">
        <v>16806</v>
      </c>
      <c r="AC1270" t="s">
        <v>2285</v>
      </c>
      <c r="AD1270" t="s">
        <v>2284</v>
      </c>
      <c r="AE1270" t="s">
        <v>16276</v>
      </c>
      <c r="AF1270" t="s">
        <v>16277</v>
      </c>
      <c r="AG1270" t="s">
        <v>16283</v>
      </c>
      <c r="AH1270" t="s">
        <v>16284</v>
      </c>
    </row>
    <row r="1271" spans="1:34">
      <c r="A1271" t="s">
        <v>21627</v>
      </c>
      <c r="B1271" t="s">
        <v>2286</v>
      </c>
      <c r="C1271">
        <v>2</v>
      </c>
      <c r="D1271">
        <v>14</v>
      </c>
      <c r="E1271">
        <v>2</v>
      </c>
      <c r="F1271" t="s">
        <v>19</v>
      </c>
      <c r="G1271" t="s">
        <v>2287</v>
      </c>
      <c r="H1271" t="s">
        <v>2288</v>
      </c>
      <c r="I1271" s="1" t="s">
        <v>19</v>
      </c>
      <c r="J1271" s="1" t="s">
        <v>2289</v>
      </c>
      <c r="K1271" s="1" t="s">
        <v>2288</v>
      </c>
      <c r="L1271" s="1" t="str">
        <f>IF(ISERROR(VLOOKUP($D1271&amp;":"&amp;$E1271&amp;":"&amp;$F1271,[1]Sheet2!$A$26:$I$7753,9,FALSE)),"",VLOOKUP($D1271&amp;":"&amp;$E1271&amp;":"&amp;$F1271,[1]Sheet2!$A$26:$I$7753,9,FALSE))</f>
        <v>verified</v>
      </c>
      <c r="M1271" s="1"/>
      <c r="O1271" s="1">
        <v>96</v>
      </c>
      <c r="P1271" s="1">
        <v>2</v>
      </c>
      <c r="Q1271" s="1">
        <v>14</v>
      </c>
      <c r="R1271" s="1">
        <v>2</v>
      </c>
      <c r="S1271" s="1" t="s">
        <v>19</v>
      </c>
      <c r="T1271" s="1" t="s">
        <v>2289</v>
      </c>
      <c r="U1271" s="1" t="s">
        <v>2288</v>
      </c>
      <c r="V1271" s="1">
        <v>16130056</v>
      </c>
      <c r="W1271" s="1" t="s">
        <v>17</v>
      </c>
      <c r="X1271" s="1" t="s">
        <v>19</v>
      </c>
      <c r="Z1271" t="s">
        <v>2286</v>
      </c>
      <c r="AA1271">
        <v>2</v>
      </c>
      <c r="AB1271" t="s">
        <v>16807</v>
      </c>
      <c r="AC1271" t="s">
        <v>2289</v>
      </c>
      <c r="AD1271" t="s">
        <v>2288</v>
      </c>
      <c r="AE1271" t="s">
        <v>16276</v>
      </c>
      <c r="AF1271" t="s">
        <v>16277</v>
      </c>
    </row>
    <row r="1272" spans="1:34">
      <c r="A1272" t="s">
        <v>21628</v>
      </c>
      <c r="B1272" t="s">
        <v>2290</v>
      </c>
      <c r="C1272">
        <v>3</v>
      </c>
      <c r="D1272">
        <v>14</v>
      </c>
      <c r="E1272">
        <v>2</v>
      </c>
      <c r="F1272" t="s">
        <v>21</v>
      </c>
      <c r="G1272" t="s">
        <v>2291</v>
      </c>
      <c r="H1272" t="s">
        <v>2292</v>
      </c>
      <c r="I1272" s="1" t="s">
        <v>19</v>
      </c>
      <c r="J1272" s="1" t="s">
        <v>2293</v>
      </c>
      <c r="K1272" s="1" t="s">
        <v>2292</v>
      </c>
      <c r="L1272" s="1" t="str">
        <f>IF(ISERROR(VLOOKUP($D1272&amp;":"&amp;$E1272&amp;":"&amp;$F1272,[1]Sheet2!$A$26:$I$7753,9,FALSE)),"",VLOOKUP($D1272&amp;":"&amp;$E1272&amp;":"&amp;$F1272,[1]Sheet2!$A$26:$I$7753,9,FALSE))</f>
        <v>verified</v>
      </c>
      <c r="M1272" s="1"/>
      <c r="O1272" s="1">
        <v>96</v>
      </c>
      <c r="P1272" s="1">
        <v>3</v>
      </c>
      <c r="Q1272" s="1">
        <v>14</v>
      </c>
      <c r="R1272" s="1">
        <v>2</v>
      </c>
      <c r="S1272" s="1" t="s">
        <v>21</v>
      </c>
      <c r="T1272" s="1" t="s">
        <v>2293</v>
      </c>
      <c r="U1272" s="1" t="s">
        <v>2292</v>
      </c>
      <c r="V1272" s="1">
        <v>94541136</v>
      </c>
      <c r="W1272" s="1" t="s">
        <v>17</v>
      </c>
      <c r="X1272" s="1" t="s">
        <v>19</v>
      </c>
      <c r="Z1272" t="s">
        <v>2290</v>
      </c>
      <c r="AA1272">
        <v>3</v>
      </c>
      <c r="AB1272" t="s">
        <v>16808</v>
      </c>
      <c r="AC1272" t="s">
        <v>2293</v>
      </c>
      <c r="AD1272" t="s">
        <v>2292</v>
      </c>
      <c r="AE1272" t="s">
        <v>16276</v>
      </c>
      <c r="AF1272" t="s">
        <v>16277</v>
      </c>
    </row>
    <row r="1273" spans="1:34">
      <c r="A1273" t="s">
        <v>21629</v>
      </c>
      <c r="B1273" t="s">
        <v>2294</v>
      </c>
      <c r="C1273">
        <v>2</v>
      </c>
      <c r="D1273">
        <v>14</v>
      </c>
      <c r="E1273">
        <v>2</v>
      </c>
      <c r="F1273" t="s">
        <v>28</v>
      </c>
      <c r="H1273" t="s">
        <v>2295</v>
      </c>
      <c r="I1273" s="1" t="s">
        <v>19</v>
      </c>
      <c r="J1273" s="1" t="s">
        <v>2296</v>
      </c>
      <c r="K1273" s="1" t="s">
        <v>2295</v>
      </c>
      <c r="L1273" s="1" t="str">
        <f>IF(ISERROR(VLOOKUP($D1273&amp;":"&amp;$E1273&amp;":"&amp;$F1273,[1]Sheet2!$A$26:$I$7753,9,FALSE)),"",VLOOKUP($D1273&amp;":"&amp;$E1273&amp;":"&amp;$F1273,[1]Sheet2!$A$26:$I$7753,9,FALSE))</f>
        <v/>
      </c>
      <c r="M1273" s="1" t="s">
        <v>20332</v>
      </c>
      <c r="O1273" s="1">
        <v>96</v>
      </c>
      <c r="P1273" s="1">
        <v>2</v>
      </c>
      <c r="Q1273" s="1">
        <v>14</v>
      </c>
      <c r="R1273" s="1">
        <v>2</v>
      </c>
      <c r="S1273" s="1" t="s">
        <v>28</v>
      </c>
      <c r="T1273" s="1" t="s">
        <v>2296</v>
      </c>
      <c r="U1273" s="1" t="s">
        <v>2295</v>
      </c>
      <c r="V1273" s="1">
        <v>90111389</v>
      </c>
      <c r="W1273" s="1" t="s">
        <v>17</v>
      </c>
      <c r="X1273" s="1" t="s">
        <v>19</v>
      </c>
      <c r="Z1273" t="s">
        <v>2294</v>
      </c>
      <c r="AA1273">
        <v>2</v>
      </c>
      <c r="AE1273" t="s">
        <v>16278</v>
      </c>
      <c r="AF1273" t="s">
        <v>16279</v>
      </c>
    </row>
    <row r="1274" spans="1:34">
      <c r="A1274" t="s">
        <v>21630</v>
      </c>
      <c r="B1274" t="s">
        <v>2297</v>
      </c>
      <c r="C1274">
        <v>2</v>
      </c>
      <c r="D1274">
        <v>14</v>
      </c>
      <c r="E1274">
        <v>2</v>
      </c>
      <c r="F1274" t="s">
        <v>33</v>
      </c>
      <c r="G1274" t="s">
        <v>2298</v>
      </c>
      <c r="H1274" t="s">
        <v>2299</v>
      </c>
      <c r="I1274" s="1" t="s">
        <v>19</v>
      </c>
      <c r="J1274" s="1" t="s">
        <v>2300</v>
      </c>
      <c r="K1274" s="1" t="s">
        <v>2299</v>
      </c>
      <c r="L1274" s="1" t="str">
        <f>IF(ISERROR(VLOOKUP($D1274&amp;":"&amp;$E1274&amp;":"&amp;$F1274,[1]Sheet2!$A$26:$I$7753,9,FALSE)),"",VLOOKUP($D1274&amp;":"&amp;$E1274&amp;":"&amp;$F1274,[1]Sheet2!$A$26:$I$7753,9,FALSE))</f>
        <v>verified</v>
      </c>
      <c r="M1274" s="1"/>
      <c r="O1274" s="1">
        <v>96</v>
      </c>
      <c r="P1274" s="1">
        <v>2</v>
      </c>
      <c r="Q1274" s="1">
        <v>14</v>
      </c>
      <c r="R1274" s="1">
        <v>2</v>
      </c>
      <c r="S1274" s="1" t="s">
        <v>33</v>
      </c>
      <c r="T1274" s="1" t="s">
        <v>2300</v>
      </c>
      <c r="U1274" s="1" t="s">
        <v>2299</v>
      </c>
      <c r="V1274" s="1">
        <v>16130058</v>
      </c>
      <c r="W1274" s="1" t="s">
        <v>17</v>
      </c>
      <c r="X1274" s="1" t="s">
        <v>19</v>
      </c>
      <c r="Z1274" t="s">
        <v>2297</v>
      </c>
      <c r="AA1274">
        <v>2</v>
      </c>
      <c r="AB1274" t="s">
        <v>16809</v>
      </c>
      <c r="AC1274" t="s">
        <v>2300</v>
      </c>
      <c r="AD1274" t="s">
        <v>2299</v>
      </c>
      <c r="AE1274" t="s">
        <v>16276</v>
      </c>
      <c r="AF1274" t="s">
        <v>16277</v>
      </c>
    </row>
    <row r="1275" spans="1:34">
      <c r="A1275" t="s">
        <v>21631</v>
      </c>
      <c r="B1275" t="s">
        <v>2301</v>
      </c>
      <c r="C1275">
        <v>2</v>
      </c>
      <c r="D1275">
        <v>14</v>
      </c>
      <c r="E1275">
        <v>2</v>
      </c>
      <c r="F1275" t="s">
        <v>38</v>
      </c>
      <c r="H1275" t="s">
        <v>2302</v>
      </c>
      <c r="I1275" s="1" t="s">
        <v>19</v>
      </c>
      <c r="J1275" s="1" t="s">
        <v>2303</v>
      </c>
      <c r="K1275" s="1" t="s">
        <v>2302</v>
      </c>
      <c r="L1275" s="1" t="str">
        <f>IF(ISERROR(VLOOKUP($D1275&amp;":"&amp;$E1275&amp;":"&amp;$F1275,[1]Sheet2!$A$26:$I$7753,9,FALSE)),"",VLOOKUP($D1275&amp;":"&amp;$E1275&amp;":"&amp;$F1275,[1]Sheet2!$A$26:$I$7753,9,FALSE))</f>
        <v/>
      </c>
      <c r="M1275" s="1" t="s">
        <v>20332</v>
      </c>
      <c r="O1275" s="1">
        <v>96</v>
      </c>
      <c r="P1275" s="1">
        <v>2</v>
      </c>
      <c r="Q1275" s="1">
        <v>14</v>
      </c>
      <c r="R1275" s="1">
        <v>2</v>
      </c>
      <c r="S1275" s="1" t="s">
        <v>38</v>
      </c>
      <c r="T1275" s="1" t="s">
        <v>2303</v>
      </c>
      <c r="U1275" s="1" t="s">
        <v>2302</v>
      </c>
      <c r="V1275" s="1">
        <v>16130059</v>
      </c>
      <c r="W1275" s="1" t="s">
        <v>17</v>
      </c>
      <c r="X1275" s="1" t="s">
        <v>19</v>
      </c>
      <c r="Z1275" t="s">
        <v>2301</v>
      </c>
      <c r="AA1275">
        <v>2</v>
      </c>
      <c r="AE1275" t="s">
        <v>16278</v>
      </c>
      <c r="AF1275" t="s">
        <v>16279</v>
      </c>
    </row>
    <row r="1276" spans="1:34">
      <c r="A1276" t="s">
        <v>21632</v>
      </c>
      <c r="B1276" t="s">
        <v>2304</v>
      </c>
      <c r="C1276">
        <v>5</v>
      </c>
      <c r="D1276">
        <v>14</v>
      </c>
      <c r="E1276">
        <v>2</v>
      </c>
      <c r="F1276" t="s">
        <v>43</v>
      </c>
      <c r="G1276" t="s">
        <v>2305</v>
      </c>
      <c r="H1276" t="s">
        <v>2306</v>
      </c>
      <c r="I1276" s="1" t="s">
        <v>19</v>
      </c>
      <c r="J1276" s="1" t="s">
        <v>2307</v>
      </c>
      <c r="K1276" s="1" t="s">
        <v>2306</v>
      </c>
      <c r="L1276" s="1" t="str">
        <f>IF(ISERROR(VLOOKUP($D1276&amp;":"&amp;$E1276&amp;":"&amp;$F1276,[1]Sheet2!$A$26:$I$7753,9,FALSE)),"",VLOOKUP($D1276&amp;":"&amp;$E1276&amp;":"&amp;$F1276,[1]Sheet2!$A$26:$I$7753,9,FALSE))</f>
        <v>verified</v>
      </c>
      <c r="M1276" s="1"/>
      <c r="O1276" s="1">
        <v>96</v>
      </c>
      <c r="P1276" s="1">
        <v>5</v>
      </c>
      <c r="Q1276" s="1">
        <v>14</v>
      </c>
      <c r="R1276" s="1">
        <v>2</v>
      </c>
      <c r="S1276" s="1" t="s">
        <v>43</v>
      </c>
      <c r="T1276" s="1" t="s">
        <v>2307</v>
      </c>
      <c r="U1276" s="1" t="s">
        <v>2306</v>
      </c>
      <c r="V1276" s="1">
        <v>90111390</v>
      </c>
      <c r="W1276" s="1" t="s">
        <v>17</v>
      </c>
      <c r="X1276" s="1" t="s">
        <v>19</v>
      </c>
      <c r="Z1276" t="s">
        <v>2304</v>
      </c>
      <c r="AA1276">
        <v>5</v>
      </c>
      <c r="AB1276" t="s">
        <v>16810</v>
      </c>
      <c r="AC1276" t="s">
        <v>2307</v>
      </c>
      <c r="AD1276" t="s">
        <v>2306</v>
      </c>
      <c r="AE1276" t="s">
        <v>16276</v>
      </c>
      <c r="AF1276" t="s">
        <v>16277</v>
      </c>
    </row>
    <row r="1277" spans="1:34">
      <c r="A1277" t="s">
        <v>21633</v>
      </c>
      <c r="B1277" t="s">
        <v>2308</v>
      </c>
      <c r="C1277">
        <v>2</v>
      </c>
      <c r="D1277">
        <v>14</v>
      </c>
      <c r="E1277">
        <v>2</v>
      </c>
      <c r="F1277" t="s">
        <v>48</v>
      </c>
      <c r="H1277" t="s">
        <v>2309</v>
      </c>
      <c r="I1277" s="1" t="s">
        <v>19</v>
      </c>
      <c r="J1277" s="1" t="s">
        <v>2310</v>
      </c>
      <c r="K1277" s="1" t="s">
        <v>2309</v>
      </c>
      <c r="L1277" s="1" t="str">
        <f>IF(ISERROR(VLOOKUP($D1277&amp;":"&amp;$E1277&amp;":"&amp;$F1277,[1]Sheet2!$A$26:$I$7753,9,FALSE)),"",VLOOKUP($D1277&amp;":"&amp;$E1277&amp;":"&amp;$F1277,[1]Sheet2!$A$26:$I$7753,9,FALSE))</f>
        <v/>
      </c>
      <c r="M1277" s="1" t="s">
        <v>20332</v>
      </c>
      <c r="O1277" s="1">
        <v>96</v>
      </c>
      <c r="P1277" s="1">
        <v>2</v>
      </c>
      <c r="Q1277" s="1">
        <v>14</v>
      </c>
      <c r="R1277" s="1">
        <v>2</v>
      </c>
      <c r="S1277" s="1" t="s">
        <v>48</v>
      </c>
      <c r="T1277" s="1" t="s">
        <v>2310</v>
      </c>
      <c r="U1277" s="1" t="s">
        <v>2309</v>
      </c>
      <c r="V1277" s="1">
        <v>90111391</v>
      </c>
      <c r="W1277" s="1" t="s">
        <v>17</v>
      </c>
      <c r="X1277" s="1" t="s">
        <v>19</v>
      </c>
      <c r="Z1277" t="s">
        <v>2308</v>
      </c>
      <c r="AA1277">
        <v>2</v>
      </c>
      <c r="AE1277" t="s">
        <v>16278</v>
      </c>
      <c r="AF1277" t="s">
        <v>16279</v>
      </c>
    </row>
    <row r="1278" spans="1:34">
      <c r="A1278" t="s">
        <v>21634</v>
      </c>
      <c r="B1278" t="s">
        <v>2311</v>
      </c>
      <c r="C1278">
        <v>2</v>
      </c>
      <c r="D1278">
        <v>14</v>
      </c>
      <c r="E1278">
        <v>3</v>
      </c>
      <c r="F1278" t="s">
        <v>13</v>
      </c>
      <c r="G1278" t="s">
        <v>2312</v>
      </c>
      <c r="H1278" t="s">
        <v>2313</v>
      </c>
      <c r="I1278" s="1" t="s">
        <v>19</v>
      </c>
      <c r="J1278" s="1" t="s">
        <v>2314</v>
      </c>
      <c r="K1278" s="1" t="s">
        <v>2313</v>
      </c>
      <c r="L1278" s="1" t="str">
        <f>IF(ISERROR(VLOOKUP($D1278&amp;":"&amp;$E1278&amp;":"&amp;$F1278,[1]Sheet2!$A$26:$I$7753,9,FALSE)),"",VLOOKUP($D1278&amp;":"&amp;$E1278&amp;":"&amp;$F1278,[1]Sheet2!$A$26:$I$7753,9,FALSE))</f>
        <v>verified</v>
      </c>
      <c r="M1278" s="1"/>
      <c r="O1278" s="1">
        <v>96</v>
      </c>
      <c r="P1278" s="1">
        <v>2</v>
      </c>
      <c r="Q1278" s="1">
        <v>14</v>
      </c>
      <c r="R1278" s="1">
        <v>3</v>
      </c>
      <c r="S1278" s="1" t="s">
        <v>13</v>
      </c>
      <c r="T1278" s="1" t="s">
        <v>2314</v>
      </c>
      <c r="U1278" s="1" t="s">
        <v>2313</v>
      </c>
      <c r="V1278" s="1">
        <v>16130062</v>
      </c>
      <c r="W1278" s="1" t="s">
        <v>17</v>
      </c>
      <c r="X1278" s="1" t="s">
        <v>19</v>
      </c>
      <c r="Z1278" t="s">
        <v>2311</v>
      </c>
      <c r="AA1278">
        <v>2</v>
      </c>
      <c r="AB1278" t="s">
        <v>16811</v>
      </c>
      <c r="AC1278" t="s">
        <v>2314</v>
      </c>
      <c r="AD1278" t="s">
        <v>2313</v>
      </c>
      <c r="AE1278" t="s">
        <v>16276</v>
      </c>
      <c r="AF1278" t="s">
        <v>16277</v>
      </c>
    </row>
    <row r="1279" spans="1:34">
      <c r="A1279" t="s">
        <v>21635</v>
      </c>
      <c r="B1279" t="s">
        <v>2315</v>
      </c>
      <c r="C1279">
        <v>3</v>
      </c>
      <c r="D1279">
        <v>14</v>
      </c>
      <c r="E1279">
        <v>3</v>
      </c>
      <c r="F1279" t="s">
        <v>19</v>
      </c>
      <c r="H1279" t="s">
        <v>2316</v>
      </c>
      <c r="I1279" s="1" t="s">
        <v>21</v>
      </c>
      <c r="J1279" s="1" t="s">
        <v>2317</v>
      </c>
      <c r="K1279" s="1" t="s">
        <v>2316</v>
      </c>
      <c r="L1279" s="1" t="str">
        <f>IF(ISERROR(VLOOKUP($D1279&amp;":"&amp;$E1279&amp;":"&amp;$F1279,[1]Sheet2!$A$26:$I$7753,9,FALSE)),"",VLOOKUP($D1279&amp;":"&amp;$E1279&amp;":"&amp;$F1279,[1]Sheet2!$A$26:$I$7753,9,FALSE))</f>
        <v/>
      </c>
      <c r="M1279" s="1" t="s">
        <v>20332</v>
      </c>
      <c r="O1279" s="1">
        <v>96</v>
      </c>
      <c r="P1279" s="1">
        <v>3</v>
      </c>
      <c r="Q1279" s="1">
        <v>14</v>
      </c>
      <c r="R1279" s="1">
        <v>3</v>
      </c>
      <c r="S1279" s="1" t="s">
        <v>19</v>
      </c>
      <c r="T1279" s="1" t="s">
        <v>2317</v>
      </c>
      <c r="U1279" s="1" t="s">
        <v>2316</v>
      </c>
      <c r="V1279" s="1">
        <v>90111394</v>
      </c>
      <c r="W1279" s="1" t="s">
        <v>17</v>
      </c>
      <c r="X1279" s="1" t="s">
        <v>21</v>
      </c>
      <c r="Z1279" t="s">
        <v>2315</v>
      </c>
      <c r="AA1279">
        <v>3</v>
      </c>
      <c r="AE1279" t="s">
        <v>16278</v>
      </c>
      <c r="AF1279" t="s">
        <v>16279</v>
      </c>
    </row>
    <row r="1280" spans="1:34">
      <c r="A1280" t="s">
        <v>21636</v>
      </c>
      <c r="B1280" t="s">
        <v>2318</v>
      </c>
      <c r="C1280">
        <v>2</v>
      </c>
      <c r="D1280">
        <v>14</v>
      </c>
      <c r="E1280">
        <v>3</v>
      </c>
      <c r="F1280" t="s">
        <v>21</v>
      </c>
      <c r="H1280" t="s">
        <v>2319</v>
      </c>
      <c r="I1280" s="1" t="s">
        <v>19</v>
      </c>
      <c r="J1280" s="1" t="s">
        <v>2320</v>
      </c>
      <c r="K1280" s="1" t="s">
        <v>2321</v>
      </c>
      <c r="L1280" s="1" t="str">
        <f>IF(ISERROR(VLOOKUP($D1280&amp;":"&amp;$E1280&amp;":"&amp;$F1280,[1]Sheet2!$A$26:$I$7753,9,FALSE)),"",VLOOKUP($D1280&amp;":"&amp;$E1280&amp;":"&amp;$F1280,[1]Sheet2!$A$26:$I$7753,9,FALSE))</f>
        <v/>
      </c>
      <c r="M1280" s="1" t="s">
        <v>20332</v>
      </c>
      <c r="O1280" s="1">
        <v>96</v>
      </c>
      <c r="P1280" s="1">
        <v>2</v>
      </c>
      <c r="Q1280" s="1">
        <v>14</v>
      </c>
      <c r="R1280" s="1">
        <v>3</v>
      </c>
      <c r="S1280" s="1" t="s">
        <v>21</v>
      </c>
      <c r="T1280" s="1" t="s">
        <v>2320</v>
      </c>
      <c r="U1280" s="1" t="s">
        <v>2321</v>
      </c>
      <c r="V1280" s="1">
        <v>90111396</v>
      </c>
      <c r="W1280" s="1" t="s">
        <v>17</v>
      </c>
      <c r="X1280" s="1" t="s">
        <v>19</v>
      </c>
      <c r="Z1280" t="s">
        <v>2318</v>
      </c>
      <c r="AA1280">
        <v>2</v>
      </c>
      <c r="AE1280" t="s">
        <v>16278</v>
      </c>
      <c r="AF1280" t="s">
        <v>16279</v>
      </c>
    </row>
    <row r="1281" spans="1:32">
      <c r="A1281" t="s">
        <v>21637</v>
      </c>
      <c r="B1281" t="s">
        <v>2322</v>
      </c>
      <c r="C1281">
        <v>2</v>
      </c>
      <c r="D1281">
        <v>14</v>
      </c>
      <c r="E1281">
        <v>3</v>
      </c>
      <c r="F1281" t="s">
        <v>28</v>
      </c>
      <c r="H1281" t="s">
        <v>2323</v>
      </c>
      <c r="I1281" s="1" t="s">
        <v>19</v>
      </c>
      <c r="J1281" s="1" t="s">
        <v>2324</v>
      </c>
      <c r="K1281" s="1" t="s">
        <v>2323</v>
      </c>
      <c r="L1281" s="1" t="str">
        <f>IF(ISERROR(VLOOKUP($D1281&amp;":"&amp;$E1281&amp;":"&amp;$F1281,[1]Sheet2!$A$26:$I$7753,9,FALSE)),"",VLOOKUP($D1281&amp;":"&amp;$E1281&amp;":"&amp;$F1281,[1]Sheet2!$A$26:$I$7753,9,FALSE))</f>
        <v/>
      </c>
      <c r="M1281" s="1" t="s">
        <v>20332</v>
      </c>
      <c r="O1281" s="1">
        <v>96</v>
      </c>
      <c r="P1281" s="1">
        <v>2</v>
      </c>
      <c r="Q1281" s="1">
        <v>14</v>
      </c>
      <c r="R1281" s="1">
        <v>3</v>
      </c>
      <c r="S1281" s="1" t="s">
        <v>28</v>
      </c>
      <c r="T1281" s="1" t="s">
        <v>2324</v>
      </c>
      <c r="U1281" s="1" t="s">
        <v>2323</v>
      </c>
      <c r="V1281" s="1">
        <v>16128919</v>
      </c>
      <c r="W1281" s="1" t="s">
        <v>17</v>
      </c>
      <c r="X1281" s="1" t="s">
        <v>19</v>
      </c>
      <c r="Z1281" t="s">
        <v>2322</v>
      </c>
      <c r="AA1281">
        <v>2</v>
      </c>
      <c r="AE1281" t="s">
        <v>16278</v>
      </c>
      <c r="AF1281" t="s">
        <v>16279</v>
      </c>
    </row>
    <row r="1282" spans="1:32">
      <c r="A1282" t="s">
        <v>21638</v>
      </c>
      <c r="B1282" t="s">
        <v>2325</v>
      </c>
      <c r="C1282">
        <v>2</v>
      </c>
      <c r="D1282">
        <v>14</v>
      </c>
      <c r="E1282">
        <v>3</v>
      </c>
      <c r="F1282" t="s">
        <v>33</v>
      </c>
      <c r="G1282" t="s">
        <v>2326</v>
      </c>
      <c r="H1282" t="s">
        <v>2327</v>
      </c>
      <c r="I1282" s="1" t="s">
        <v>19</v>
      </c>
      <c r="J1282" s="1" t="s">
        <v>2328</v>
      </c>
      <c r="K1282" s="1" t="s">
        <v>2327</v>
      </c>
      <c r="L1282" s="1" t="str">
        <f>IF(ISERROR(VLOOKUP($D1282&amp;":"&amp;$E1282&amp;":"&amp;$F1282,[1]Sheet2!$A$26:$I$7753,9,FALSE)),"",VLOOKUP($D1282&amp;":"&amp;$E1282&amp;":"&amp;$F1282,[1]Sheet2!$A$26:$I$7753,9,FALSE))</f>
        <v>verified</v>
      </c>
      <c r="M1282" s="1"/>
      <c r="O1282" s="1">
        <v>96</v>
      </c>
      <c r="P1282" s="1">
        <v>2</v>
      </c>
      <c r="Q1282" s="1">
        <v>14</v>
      </c>
      <c r="R1282" s="1">
        <v>3</v>
      </c>
      <c r="S1282" s="1" t="s">
        <v>33</v>
      </c>
      <c r="T1282" s="1" t="s">
        <v>2328</v>
      </c>
      <c r="U1282" s="1" t="s">
        <v>2327</v>
      </c>
      <c r="V1282" s="1">
        <v>49176065</v>
      </c>
      <c r="W1282" s="1" t="s">
        <v>17</v>
      </c>
      <c r="X1282" s="1" t="s">
        <v>19</v>
      </c>
      <c r="Z1282" t="s">
        <v>16812</v>
      </c>
      <c r="AA1282">
        <v>2</v>
      </c>
      <c r="AB1282" t="s">
        <v>16813</v>
      </c>
      <c r="AC1282" t="s">
        <v>2328</v>
      </c>
      <c r="AD1282" t="s">
        <v>2327</v>
      </c>
      <c r="AE1282" t="s">
        <v>16276</v>
      </c>
      <c r="AF1282" t="s">
        <v>16277</v>
      </c>
    </row>
    <row r="1283" spans="1:32">
      <c r="A1283" t="s">
        <v>21639</v>
      </c>
      <c r="B1283" t="s">
        <v>2329</v>
      </c>
      <c r="C1283">
        <v>2</v>
      </c>
      <c r="D1283">
        <v>14</v>
      </c>
      <c r="E1283">
        <v>3</v>
      </c>
      <c r="F1283" t="s">
        <v>38</v>
      </c>
      <c r="G1283" t="s">
        <v>2330</v>
      </c>
      <c r="H1283" t="s">
        <v>2331</v>
      </c>
      <c r="I1283" s="1" t="s">
        <v>19</v>
      </c>
      <c r="J1283" s="1" t="s">
        <v>2332</v>
      </c>
      <c r="K1283" s="1" t="s">
        <v>2331</v>
      </c>
      <c r="L1283" s="1" t="str">
        <f>IF(ISERROR(VLOOKUP($D1283&amp;":"&amp;$E1283&amp;":"&amp;$F1283,[1]Sheet2!$A$26:$I$7753,9,FALSE)),"",VLOOKUP($D1283&amp;":"&amp;$E1283&amp;":"&amp;$F1283,[1]Sheet2!$A$26:$I$7753,9,FALSE))</f>
        <v>verified</v>
      </c>
      <c r="M1283" s="1"/>
      <c r="O1283" s="1">
        <v>96</v>
      </c>
      <c r="P1283" s="1">
        <v>2</v>
      </c>
      <c r="Q1283" s="1">
        <v>14</v>
      </c>
      <c r="R1283" s="1">
        <v>3</v>
      </c>
      <c r="S1283" s="1" t="s">
        <v>38</v>
      </c>
      <c r="T1283" s="1" t="s">
        <v>2332</v>
      </c>
      <c r="U1283" s="1" t="s">
        <v>2331</v>
      </c>
      <c r="V1283" s="1">
        <v>16128951</v>
      </c>
      <c r="W1283" s="1" t="s">
        <v>17</v>
      </c>
      <c r="X1283" s="1" t="s">
        <v>19</v>
      </c>
      <c r="Z1283" t="s">
        <v>2329</v>
      </c>
      <c r="AA1283">
        <v>2</v>
      </c>
      <c r="AB1283" t="s">
        <v>16814</v>
      </c>
      <c r="AC1283" t="s">
        <v>2332</v>
      </c>
      <c r="AD1283" t="s">
        <v>2331</v>
      </c>
      <c r="AE1283" t="s">
        <v>16276</v>
      </c>
      <c r="AF1283" t="s">
        <v>16277</v>
      </c>
    </row>
    <row r="1284" spans="1:32">
      <c r="A1284" t="s">
        <v>21640</v>
      </c>
      <c r="B1284" t="s">
        <v>2333</v>
      </c>
      <c r="C1284">
        <v>2</v>
      </c>
      <c r="D1284">
        <v>14</v>
      </c>
      <c r="E1284">
        <v>3</v>
      </c>
      <c r="F1284" t="s">
        <v>43</v>
      </c>
      <c r="G1284" t="s">
        <v>2334</v>
      </c>
      <c r="H1284" t="s">
        <v>2335</v>
      </c>
      <c r="I1284" s="1" t="s">
        <v>19</v>
      </c>
      <c r="J1284" s="1" t="s">
        <v>2336</v>
      </c>
      <c r="K1284" s="1" t="s">
        <v>2335</v>
      </c>
      <c r="L1284" s="1" t="str">
        <f>IF(ISERROR(VLOOKUP($D1284&amp;":"&amp;$E1284&amp;":"&amp;$F1284,[1]Sheet2!$A$26:$I$7753,9,FALSE)),"",VLOOKUP($D1284&amp;":"&amp;$E1284&amp;":"&amp;$F1284,[1]Sheet2!$A$26:$I$7753,9,FALSE))</f>
        <v>verified</v>
      </c>
      <c r="M1284" s="1"/>
      <c r="O1284" s="1">
        <v>96</v>
      </c>
      <c r="P1284" s="1">
        <v>2</v>
      </c>
      <c r="Q1284" s="1">
        <v>14</v>
      </c>
      <c r="R1284" s="1">
        <v>3</v>
      </c>
      <c r="S1284" s="1" t="s">
        <v>43</v>
      </c>
      <c r="T1284" s="1" t="s">
        <v>2336</v>
      </c>
      <c r="U1284" s="1" t="s">
        <v>2335</v>
      </c>
      <c r="V1284" s="1">
        <v>94541104</v>
      </c>
      <c r="W1284" s="1" t="s">
        <v>17</v>
      </c>
      <c r="X1284" s="1" t="s">
        <v>19</v>
      </c>
      <c r="Z1284" t="s">
        <v>2333</v>
      </c>
      <c r="AA1284">
        <v>2</v>
      </c>
      <c r="AB1284" t="s">
        <v>16815</v>
      </c>
      <c r="AC1284" t="s">
        <v>2336</v>
      </c>
      <c r="AD1284" t="s">
        <v>2335</v>
      </c>
      <c r="AE1284" t="s">
        <v>16276</v>
      </c>
      <c r="AF1284" t="s">
        <v>16277</v>
      </c>
    </row>
    <row r="1285" spans="1:32">
      <c r="A1285" t="s">
        <v>21641</v>
      </c>
      <c r="B1285" t="s">
        <v>2337</v>
      </c>
      <c r="C1285">
        <v>2</v>
      </c>
      <c r="D1285">
        <v>14</v>
      </c>
      <c r="E1285">
        <v>3</v>
      </c>
      <c r="F1285" t="s">
        <v>48</v>
      </c>
      <c r="G1285" t="s">
        <v>2338</v>
      </c>
      <c r="H1285" t="s">
        <v>2339</v>
      </c>
      <c r="I1285" s="1" t="s">
        <v>19</v>
      </c>
      <c r="J1285" s="1" t="s">
        <v>2340</v>
      </c>
      <c r="K1285" s="1" t="s">
        <v>2341</v>
      </c>
      <c r="L1285" s="1" t="str">
        <f>IF(ISERROR(VLOOKUP($D1285&amp;":"&amp;$E1285&amp;":"&amp;$F1285,[1]Sheet2!$A$26:$I$7753,9,FALSE)),"",VLOOKUP($D1285&amp;":"&amp;$E1285&amp;":"&amp;$F1285,[1]Sheet2!$A$26:$I$7753,9,FALSE))</f>
        <v>verified</v>
      </c>
      <c r="M1285" s="1"/>
      <c r="O1285" s="1">
        <v>96</v>
      </c>
      <c r="P1285" s="1">
        <v>2</v>
      </c>
      <c r="Q1285" s="1">
        <v>14</v>
      </c>
      <c r="R1285" s="1">
        <v>3</v>
      </c>
      <c r="S1285" s="1" t="s">
        <v>48</v>
      </c>
      <c r="T1285" s="1" t="s">
        <v>2340</v>
      </c>
      <c r="U1285" s="1" t="s">
        <v>2341</v>
      </c>
      <c r="V1285" s="1">
        <v>16128965</v>
      </c>
      <c r="W1285" s="1" t="s">
        <v>17</v>
      </c>
      <c r="X1285" s="1" t="s">
        <v>19</v>
      </c>
      <c r="Z1285" t="s">
        <v>2337</v>
      </c>
      <c r="AA1285">
        <v>2</v>
      </c>
      <c r="AB1285" t="s">
        <v>16816</v>
      </c>
      <c r="AC1285" t="s">
        <v>2340</v>
      </c>
      <c r="AD1285" t="s">
        <v>2341</v>
      </c>
      <c r="AE1285" t="s">
        <v>16276</v>
      </c>
      <c r="AF1285" t="s">
        <v>16277</v>
      </c>
    </row>
    <row r="1286" spans="1:32">
      <c r="A1286" t="s">
        <v>21642</v>
      </c>
      <c r="B1286" t="s">
        <v>2342</v>
      </c>
      <c r="C1286">
        <v>2</v>
      </c>
      <c r="D1286">
        <v>14</v>
      </c>
      <c r="E1286">
        <v>4</v>
      </c>
      <c r="F1286" t="s">
        <v>13</v>
      </c>
      <c r="G1286" t="s">
        <v>2343</v>
      </c>
      <c r="H1286" t="s">
        <v>2344</v>
      </c>
      <c r="I1286" s="1" t="s">
        <v>19</v>
      </c>
      <c r="J1286" s="1" t="s">
        <v>2345</v>
      </c>
      <c r="K1286" s="1" t="s">
        <v>2344</v>
      </c>
      <c r="L1286" s="1" t="str">
        <f>IF(ISERROR(VLOOKUP($D1286&amp;":"&amp;$E1286&amp;":"&amp;$F1286,[1]Sheet2!$A$26:$I$7753,9,FALSE)),"",VLOOKUP($D1286&amp;":"&amp;$E1286&amp;":"&amp;$F1286,[1]Sheet2!$A$26:$I$7753,9,FALSE))</f>
        <v>verified</v>
      </c>
      <c r="M1286" s="1"/>
      <c r="O1286" s="1">
        <v>96</v>
      </c>
      <c r="P1286" s="1">
        <v>2</v>
      </c>
      <c r="Q1286" s="1">
        <v>14</v>
      </c>
      <c r="R1286" s="1">
        <v>4</v>
      </c>
      <c r="S1286" s="1" t="s">
        <v>13</v>
      </c>
      <c r="T1286" s="1" t="s">
        <v>2345</v>
      </c>
      <c r="U1286" s="1" t="s">
        <v>2344</v>
      </c>
      <c r="V1286" s="1">
        <v>16128967</v>
      </c>
      <c r="W1286" s="1" t="s">
        <v>17</v>
      </c>
      <c r="X1286" s="1" t="s">
        <v>19</v>
      </c>
      <c r="Z1286" t="s">
        <v>2342</v>
      </c>
      <c r="AA1286">
        <v>2</v>
      </c>
      <c r="AB1286" t="s">
        <v>16817</v>
      </c>
      <c r="AC1286" t="s">
        <v>2345</v>
      </c>
      <c r="AD1286" t="s">
        <v>2344</v>
      </c>
      <c r="AE1286" t="s">
        <v>16276</v>
      </c>
      <c r="AF1286" t="s">
        <v>16277</v>
      </c>
    </row>
    <row r="1287" spans="1:32">
      <c r="A1287" t="s">
        <v>21643</v>
      </c>
      <c r="B1287" t="s">
        <v>2346</v>
      </c>
      <c r="C1287">
        <v>2</v>
      </c>
      <c r="D1287">
        <v>14</v>
      </c>
      <c r="E1287">
        <v>4</v>
      </c>
      <c r="F1287" t="s">
        <v>19</v>
      </c>
      <c r="G1287" t="s">
        <v>2347</v>
      </c>
      <c r="H1287" t="s">
        <v>2348</v>
      </c>
      <c r="I1287" s="1" t="s">
        <v>19</v>
      </c>
      <c r="J1287" s="1" t="s">
        <v>2349</v>
      </c>
      <c r="K1287" s="1" t="s">
        <v>2348</v>
      </c>
      <c r="L1287" s="1" t="str">
        <f>IF(ISERROR(VLOOKUP($D1287&amp;":"&amp;$E1287&amp;":"&amp;$F1287,[1]Sheet2!$A$26:$I$7753,9,FALSE)),"",VLOOKUP($D1287&amp;":"&amp;$E1287&amp;":"&amp;$F1287,[1]Sheet2!$A$26:$I$7753,9,FALSE))</f>
        <v>verified</v>
      </c>
      <c r="M1287" s="1"/>
      <c r="O1287" s="1">
        <v>96</v>
      </c>
      <c r="P1287" s="1">
        <v>2</v>
      </c>
      <c r="Q1287" s="1">
        <v>14</v>
      </c>
      <c r="R1287" s="1">
        <v>4</v>
      </c>
      <c r="S1287" s="1" t="s">
        <v>19</v>
      </c>
      <c r="T1287" s="1" t="s">
        <v>2349</v>
      </c>
      <c r="U1287" s="1" t="s">
        <v>2348</v>
      </c>
      <c r="V1287" s="1">
        <v>16128969</v>
      </c>
      <c r="W1287" s="1" t="s">
        <v>17</v>
      </c>
      <c r="X1287" s="1" t="s">
        <v>19</v>
      </c>
      <c r="Z1287" t="s">
        <v>2346</v>
      </c>
      <c r="AA1287">
        <v>2</v>
      </c>
      <c r="AB1287" t="s">
        <v>16818</v>
      </c>
      <c r="AC1287" t="s">
        <v>2349</v>
      </c>
      <c r="AD1287" t="s">
        <v>2348</v>
      </c>
      <c r="AE1287" t="s">
        <v>16276</v>
      </c>
      <c r="AF1287" t="s">
        <v>16277</v>
      </c>
    </row>
    <row r="1288" spans="1:32">
      <c r="A1288" t="s">
        <v>21644</v>
      </c>
      <c r="B1288" t="s">
        <v>2350</v>
      </c>
      <c r="C1288">
        <v>2</v>
      </c>
      <c r="D1288">
        <v>14</v>
      </c>
      <c r="E1288">
        <v>4</v>
      </c>
      <c r="F1288" t="s">
        <v>21</v>
      </c>
      <c r="H1288" t="s">
        <v>2351</v>
      </c>
      <c r="I1288" s="1" t="s">
        <v>19</v>
      </c>
      <c r="J1288" s="1" t="s">
        <v>2352</v>
      </c>
      <c r="K1288" s="1" t="s">
        <v>2351</v>
      </c>
      <c r="L1288" s="1" t="str">
        <f>IF(ISERROR(VLOOKUP($D1288&amp;":"&amp;$E1288&amp;":"&amp;$F1288,[1]Sheet2!$A$26:$I$7753,9,FALSE)),"",VLOOKUP($D1288&amp;":"&amp;$E1288&amp;":"&amp;$F1288,[1]Sheet2!$A$26:$I$7753,9,FALSE))</f>
        <v/>
      </c>
      <c r="M1288" s="1" t="s">
        <v>20332</v>
      </c>
      <c r="O1288" s="1">
        <v>96</v>
      </c>
      <c r="P1288" s="1">
        <v>2</v>
      </c>
      <c r="Q1288" s="1">
        <v>14</v>
      </c>
      <c r="R1288" s="1">
        <v>4</v>
      </c>
      <c r="S1288" s="1" t="s">
        <v>21</v>
      </c>
      <c r="T1288" s="1" t="s">
        <v>2352</v>
      </c>
      <c r="U1288" s="1" t="s">
        <v>2351</v>
      </c>
      <c r="V1288" s="1">
        <v>94541090</v>
      </c>
      <c r="W1288" s="1" t="s">
        <v>17</v>
      </c>
      <c r="X1288" s="1" t="s">
        <v>19</v>
      </c>
      <c r="Z1288" t="s">
        <v>2350</v>
      </c>
      <c r="AA1288">
        <v>2</v>
      </c>
      <c r="AE1288" t="s">
        <v>16278</v>
      </c>
      <c r="AF1288" t="s">
        <v>16279</v>
      </c>
    </row>
    <row r="1289" spans="1:32">
      <c r="A1289" t="s">
        <v>21645</v>
      </c>
      <c r="B1289" t="s">
        <v>2353</v>
      </c>
      <c r="C1289">
        <v>2</v>
      </c>
      <c r="D1289">
        <v>14</v>
      </c>
      <c r="E1289">
        <v>4</v>
      </c>
      <c r="F1289" t="s">
        <v>28</v>
      </c>
      <c r="H1289" t="s">
        <v>2354</v>
      </c>
      <c r="I1289" s="1" t="s">
        <v>19</v>
      </c>
      <c r="J1289" s="1" t="s">
        <v>2355</v>
      </c>
      <c r="K1289" s="1" t="s">
        <v>2354</v>
      </c>
      <c r="L1289" s="1" t="str">
        <f>IF(ISERROR(VLOOKUP($D1289&amp;":"&amp;$E1289&amp;":"&amp;$F1289,[1]Sheet2!$A$26:$I$7753,9,FALSE)),"",VLOOKUP($D1289&amp;":"&amp;$E1289&amp;":"&amp;$F1289,[1]Sheet2!$A$26:$I$7753,9,FALSE))</f>
        <v/>
      </c>
      <c r="M1289" s="1" t="s">
        <v>20332</v>
      </c>
      <c r="O1289" s="1">
        <v>96</v>
      </c>
      <c r="P1289" s="1">
        <v>2</v>
      </c>
      <c r="Q1289" s="1">
        <v>14</v>
      </c>
      <c r="R1289" s="1">
        <v>4</v>
      </c>
      <c r="S1289" s="1" t="s">
        <v>28</v>
      </c>
      <c r="T1289" s="1" t="s">
        <v>2355</v>
      </c>
      <c r="U1289" s="1" t="s">
        <v>2354</v>
      </c>
      <c r="V1289" s="1" t="s">
        <v>17</v>
      </c>
      <c r="W1289" s="1" t="s">
        <v>2356</v>
      </c>
      <c r="X1289" s="1" t="s">
        <v>19</v>
      </c>
      <c r="Z1289" t="s">
        <v>2353</v>
      </c>
      <c r="AA1289">
        <v>2</v>
      </c>
      <c r="AB1289" t="s">
        <v>16819</v>
      </c>
      <c r="AC1289" t="s">
        <v>0</v>
      </c>
      <c r="AD1289" t="s">
        <v>0</v>
      </c>
      <c r="AE1289" t="s">
        <v>16278</v>
      </c>
      <c r="AF1289" t="s">
        <v>16279</v>
      </c>
    </row>
    <row r="1290" spans="1:32">
      <c r="A1290" t="s">
        <v>21646</v>
      </c>
      <c r="B1290" t="s">
        <v>2357</v>
      </c>
      <c r="C1290">
        <v>4</v>
      </c>
      <c r="D1290">
        <v>14</v>
      </c>
      <c r="E1290">
        <v>4</v>
      </c>
      <c r="F1290" t="s">
        <v>33</v>
      </c>
      <c r="G1290" t="s">
        <v>2358</v>
      </c>
      <c r="H1290" t="s">
        <v>2359</v>
      </c>
      <c r="I1290" s="1" t="s">
        <v>19</v>
      </c>
      <c r="J1290" s="1" t="s">
        <v>2360</v>
      </c>
      <c r="K1290" s="1" t="s">
        <v>2359</v>
      </c>
      <c r="L1290" s="1" t="str">
        <f>IF(ISERROR(VLOOKUP($D1290&amp;":"&amp;$E1290&amp;":"&amp;$F1290,[1]Sheet2!$A$26:$I$7753,9,FALSE)),"",VLOOKUP($D1290&amp;":"&amp;$E1290&amp;":"&amp;$F1290,[1]Sheet2!$A$26:$I$7753,9,FALSE))</f>
        <v>verified</v>
      </c>
      <c r="M1290" s="1"/>
      <c r="O1290" s="1">
        <v>96</v>
      </c>
      <c r="P1290" s="1">
        <v>4</v>
      </c>
      <c r="Q1290" s="1">
        <v>14</v>
      </c>
      <c r="R1290" s="1">
        <v>4</v>
      </c>
      <c r="S1290" s="1" t="s">
        <v>33</v>
      </c>
      <c r="T1290" s="1" t="s">
        <v>2360</v>
      </c>
      <c r="U1290" s="1" t="s">
        <v>2359</v>
      </c>
      <c r="V1290" s="1">
        <v>16128985</v>
      </c>
      <c r="W1290" s="1" t="s">
        <v>17</v>
      </c>
      <c r="X1290" s="1" t="s">
        <v>19</v>
      </c>
      <c r="Z1290" t="s">
        <v>2357</v>
      </c>
      <c r="AA1290">
        <v>4</v>
      </c>
      <c r="AB1290" t="s">
        <v>16820</v>
      </c>
      <c r="AC1290" t="s">
        <v>2360</v>
      </c>
      <c r="AD1290" t="s">
        <v>2359</v>
      </c>
      <c r="AE1290" t="s">
        <v>16276</v>
      </c>
      <c r="AF1290" t="s">
        <v>16277</v>
      </c>
    </row>
    <row r="1291" spans="1:32">
      <c r="A1291" t="s">
        <v>21647</v>
      </c>
      <c r="B1291" t="s">
        <v>2361</v>
      </c>
      <c r="C1291">
        <v>2</v>
      </c>
      <c r="D1291">
        <v>14</v>
      </c>
      <c r="E1291">
        <v>4</v>
      </c>
      <c r="F1291" t="s">
        <v>38</v>
      </c>
      <c r="H1291" t="s">
        <v>2362</v>
      </c>
      <c r="I1291" s="1" t="s">
        <v>19</v>
      </c>
      <c r="J1291" s="1" t="s">
        <v>2363</v>
      </c>
      <c r="K1291" s="1" t="s">
        <v>2362</v>
      </c>
      <c r="L1291" s="1" t="str">
        <f>IF(ISERROR(VLOOKUP($D1291&amp;":"&amp;$E1291&amp;":"&amp;$F1291,[1]Sheet2!$A$26:$I$7753,9,FALSE)),"",VLOOKUP($D1291&amp;":"&amp;$E1291&amp;":"&amp;$F1291,[1]Sheet2!$A$26:$I$7753,9,FALSE))</f>
        <v/>
      </c>
      <c r="M1291" s="1" t="s">
        <v>20332</v>
      </c>
      <c r="O1291" s="1">
        <v>96</v>
      </c>
      <c r="P1291" s="1">
        <v>2</v>
      </c>
      <c r="Q1291" s="1">
        <v>14</v>
      </c>
      <c r="R1291" s="1">
        <v>4</v>
      </c>
      <c r="S1291" s="1" t="s">
        <v>38</v>
      </c>
      <c r="T1291" s="1" t="s">
        <v>2363</v>
      </c>
      <c r="U1291" s="1" t="s">
        <v>2362</v>
      </c>
      <c r="V1291" s="1">
        <v>16128987</v>
      </c>
      <c r="W1291" s="1" t="s">
        <v>17</v>
      </c>
      <c r="X1291" s="1" t="s">
        <v>19</v>
      </c>
      <c r="Z1291" t="s">
        <v>2361</v>
      </c>
      <c r="AA1291">
        <v>2</v>
      </c>
      <c r="AE1291" t="s">
        <v>16278</v>
      </c>
      <c r="AF1291" t="s">
        <v>16279</v>
      </c>
    </row>
    <row r="1292" spans="1:32">
      <c r="A1292" t="s">
        <v>21648</v>
      </c>
      <c r="B1292" t="s">
        <v>2364</v>
      </c>
      <c r="C1292">
        <v>2</v>
      </c>
      <c r="D1292">
        <v>14</v>
      </c>
      <c r="E1292">
        <v>4</v>
      </c>
      <c r="F1292" t="s">
        <v>43</v>
      </c>
      <c r="H1292" t="s">
        <v>2365</v>
      </c>
      <c r="I1292" s="1" t="s">
        <v>19</v>
      </c>
      <c r="J1292" s="1" t="s">
        <v>2366</v>
      </c>
      <c r="K1292" s="1" t="s">
        <v>2365</v>
      </c>
      <c r="L1292" s="1" t="str">
        <f>IF(ISERROR(VLOOKUP($D1292&amp;":"&amp;$E1292&amp;":"&amp;$F1292,[1]Sheet2!$A$26:$I$7753,9,FALSE)),"",VLOOKUP($D1292&amp;":"&amp;$E1292&amp;":"&amp;$F1292,[1]Sheet2!$A$26:$I$7753,9,FALSE))</f>
        <v/>
      </c>
      <c r="M1292" s="1" t="s">
        <v>20332</v>
      </c>
      <c r="O1292" s="1">
        <v>96</v>
      </c>
      <c r="P1292" s="1">
        <v>2</v>
      </c>
      <c r="Q1292" s="1">
        <v>14</v>
      </c>
      <c r="R1292" s="1">
        <v>4</v>
      </c>
      <c r="S1292" s="1" t="s">
        <v>43</v>
      </c>
      <c r="T1292" s="1" t="s">
        <v>2366</v>
      </c>
      <c r="U1292" s="1" t="s">
        <v>2365</v>
      </c>
      <c r="V1292" s="1">
        <v>90111206</v>
      </c>
      <c r="W1292" s="1" t="s">
        <v>17</v>
      </c>
      <c r="X1292" s="1" t="s">
        <v>19</v>
      </c>
      <c r="Z1292" t="s">
        <v>2364</v>
      </c>
      <c r="AA1292">
        <v>2</v>
      </c>
      <c r="AE1292" t="s">
        <v>16278</v>
      </c>
      <c r="AF1292" t="s">
        <v>16279</v>
      </c>
    </row>
    <row r="1293" spans="1:32">
      <c r="A1293" t="s">
        <v>21649</v>
      </c>
      <c r="B1293" t="s">
        <v>2367</v>
      </c>
      <c r="C1293">
        <v>2</v>
      </c>
      <c r="D1293">
        <v>14</v>
      </c>
      <c r="E1293">
        <v>4</v>
      </c>
      <c r="F1293" t="s">
        <v>48</v>
      </c>
      <c r="G1293" t="s">
        <v>2368</v>
      </c>
      <c r="H1293" t="s">
        <v>2369</v>
      </c>
      <c r="I1293" s="1" t="s">
        <v>19</v>
      </c>
      <c r="J1293" s="1" t="s">
        <v>2370</v>
      </c>
      <c r="K1293" s="1" t="s">
        <v>2369</v>
      </c>
      <c r="L1293" s="1" t="str">
        <f>IF(ISERROR(VLOOKUP($D1293&amp;":"&amp;$E1293&amp;":"&amp;$F1293,[1]Sheet2!$A$26:$I$7753,9,FALSE)),"",VLOOKUP($D1293&amp;":"&amp;$E1293&amp;":"&amp;$F1293,[1]Sheet2!$A$26:$I$7753,9,FALSE))</f>
        <v>verified</v>
      </c>
      <c r="M1293" s="1"/>
      <c r="O1293" s="1">
        <v>96</v>
      </c>
      <c r="P1293" s="1">
        <v>2</v>
      </c>
      <c r="Q1293" s="1">
        <v>14</v>
      </c>
      <c r="R1293" s="1">
        <v>4</v>
      </c>
      <c r="S1293" s="1" t="s">
        <v>48</v>
      </c>
      <c r="T1293" s="1" t="s">
        <v>2370</v>
      </c>
      <c r="U1293" s="1" t="s">
        <v>2369</v>
      </c>
      <c r="V1293" s="1">
        <v>16129010</v>
      </c>
      <c r="W1293" s="1" t="s">
        <v>17</v>
      </c>
      <c r="X1293" s="1" t="s">
        <v>19</v>
      </c>
      <c r="Z1293" t="s">
        <v>2367</v>
      </c>
      <c r="AA1293">
        <v>2</v>
      </c>
      <c r="AB1293" t="s">
        <v>16821</v>
      </c>
      <c r="AC1293" t="s">
        <v>2370</v>
      </c>
      <c r="AD1293" t="s">
        <v>2369</v>
      </c>
      <c r="AE1293" t="s">
        <v>16276</v>
      </c>
      <c r="AF1293" t="s">
        <v>16277</v>
      </c>
    </row>
    <row r="1294" spans="1:32">
      <c r="A1294" t="s">
        <v>21650</v>
      </c>
      <c r="B1294" t="s">
        <v>2371</v>
      </c>
      <c r="C1294">
        <v>2</v>
      </c>
      <c r="D1294">
        <v>14</v>
      </c>
      <c r="E1294">
        <v>5</v>
      </c>
      <c r="F1294" t="s">
        <v>13</v>
      </c>
      <c r="I1294" s="1" t="s">
        <v>13</v>
      </c>
      <c r="J1294" s="1" t="s">
        <v>2613</v>
      </c>
      <c r="K1294" s="1" t="s">
        <v>2614</v>
      </c>
      <c r="L1294" s="1" t="str">
        <f>IF(ISERROR(VLOOKUP($D1294&amp;":"&amp;$E1294&amp;":"&amp;$F1294,[1]Sheet2!$A$26:$I$7753,9,FALSE)),"",VLOOKUP($D1294&amp;":"&amp;$E1294&amp;":"&amp;$F1294,[1]Sheet2!$A$26:$I$7753,9,FALSE))</f>
        <v/>
      </c>
      <c r="M1294" s="1" t="s">
        <v>20332</v>
      </c>
      <c r="O1294" s="1">
        <v>96</v>
      </c>
      <c r="P1294" s="1">
        <v>2</v>
      </c>
      <c r="Q1294" s="1">
        <v>14</v>
      </c>
      <c r="R1294" s="1">
        <v>5</v>
      </c>
      <c r="S1294" s="1" t="s">
        <v>13</v>
      </c>
      <c r="T1294" s="1" t="s">
        <v>2613</v>
      </c>
      <c r="U1294" s="1" t="s">
        <v>2614</v>
      </c>
      <c r="V1294" s="1" t="s">
        <v>17</v>
      </c>
      <c r="W1294" s="1" t="s">
        <v>17</v>
      </c>
      <c r="X1294" s="1" t="s">
        <v>13</v>
      </c>
      <c r="Z1294" t="s">
        <v>2371</v>
      </c>
      <c r="AA1294">
        <v>2</v>
      </c>
      <c r="AE1294" t="s">
        <v>16278</v>
      </c>
      <c r="AF1294" t="s">
        <v>16279</v>
      </c>
    </row>
    <row r="1295" spans="1:32">
      <c r="A1295" t="s">
        <v>21651</v>
      </c>
      <c r="B1295" t="s">
        <v>2374</v>
      </c>
      <c r="C1295">
        <v>2</v>
      </c>
      <c r="D1295">
        <v>14</v>
      </c>
      <c r="E1295">
        <v>5</v>
      </c>
      <c r="F1295" t="s">
        <v>19</v>
      </c>
      <c r="H1295" t="s">
        <v>2375</v>
      </c>
      <c r="I1295" s="1" t="s">
        <v>19</v>
      </c>
      <c r="J1295" s="1" t="s">
        <v>2376</v>
      </c>
      <c r="K1295" s="1" t="s">
        <v>2375</v>
      </c>
      <c r="L1295" s="1" t="str">
        <f>IF(ISERROR(VLOOKUP($D1295&amp;":"&amp;$E1295&amp;":"&amp;$F1295,[1]Sheet2!$A$26:$I$7753,9,FALSE)),"",VLOOKUP($D1295&amp;":"&amp;$E1295&amp;":"&amp;$F1295,[1]Sheet2!$A$26:$I$7753,9,FALSE))</f>
        <v/>
      </c>
      <c r="M1295" s="1" t="s">
        <v>20332</v>
      </c>
      <c r="O1295" s="1">
        <v>96</v>
      </c>
      <c r="P1295" s="1">
        <v>2</v>
      </c>
      <c r="Q1295" s="1">
        <v>14</v>
      </c>
      <c r="R1295" s="1">
        <v>5</v>
      </c>
      <c r="S1295" s="1" t="s">
        <v>19</v>
      </c>
      <c r="T1295" s="1" t="s">
        <v>2376</v>
      </c>
      <c r="U1295" s="1" t="s">
        <v>2375</v>
      </c>
      <c r="V1295" s="1">
        <v>49176074</v>
      </c>
      <c r="W1295" s="1" t="s">
        <v>17</v>
      </c>
      <c r="X1295" s="1" t="s">
        <v>19</v>
      </c>
      <c r="Z1295" t="s">
        <v>2374</v>
      </c>
      <c r="AA1295">
        <v>2</v>
      </c>
      <c r="AE1295" t="s">
        <v>16278</v>
      </c>
      <c r="AF1295" t="s">
        <v>16279</v>
      </c>
    </row>
    <row r="1296" spans="1:32">
      <c r="A1296" t="s">
        <v>21652</v>
      </c>
      <c r="B1296" t="s">
        <v>2377</v>
      </c>
      <c r="C1296">
        <v>2</v>
      </c>
      <c r="D1296">
        <v>14</v>
      </c>
      <c r="E1296">
        <v>5</v>
      </c>
      <c r="F1296" t="s">
        <v>21</v>
      </c>
      <c r="G1296" t="s">
        <v>2378</v>
      </c>
      <c r="H1296" t="s">
        <v>2379</v>
      </c>
      <c r="I1296" s="1" t="s">
        <v>19</v>
      </c>
      <c r="J1296" s="1" t="s">
        <v>2380</v>
      </c>
      <c r="K1296" s="1" t="s">
        <v>2379</v>
      </c>
      <c r="L1296" s="1" t="str">
        <f>IF(ISERROR(VLOOKUP($D1296&amp;":"&amp;$E1296&amp;":"&amp;$F1296,[1]Sheet2!$A$26:$I$7753,9,FALSE)),"",VLOOKUP($D1296&amp;":"&amp;$E1296&amp;":"&amp;$F1296,[1]Sheet2!$A$26:$I$7753,9,FALSE))</f>
        <v>verified</v>
      </c>
      <c r="M1296" s="1"/>
      <c r="O1296" s="1">
        <v>96</v>
      </c>
      <c r="P1296" s="1">
        <v>2</v>
      </c>
      <c r="Q1296" s="1">
        <v>14</v>
      </c>
      <c r="R1296" s="1">
        <v>5</v>
      </c>
      <c r="S1296" s="1" t="s">
        <v>21</v>
      </c>
      <c r="T1296" s="1" t="s">
        <v>2380</v>
      </c>
      <c r="U1296" s="1" t="s">
        <v>2379</v>
      </c>
      <c r="V1296" s="1">
        <v>16129026</v>
      </c>
      <c r="W1296" s="1" t="s">
        <v>17</v>
      </c>
      <c r="X1296" s="1" t="s">
        <v>19</v>
      </c>
      <c r="Z1296" t="s">
        <v>2377</v>
      </c>
      <c r="AA1296">
        <v>2</v>
      </c>
      <c r="AB1296" t="s">
        <v>16822</v>
      </c>
      <c r="AC1296" t="s">
        <v>2380</v>
      </c>
      <c r="AD1296" t="s">
        <v>2379</v>
      </c>
      <c r="AE1296" t="s">
        <v>16276</v>
      </c>
      <c r="AF1296" t="s">
        <v>16277</v>
      </c>
    </row>
    <row r="1297" spans="1:34">
      <c r="A1297" t="s">
        <v>21653</v>
      </c>
      <c r="B1297" t="s">
        <v>2381</v>
      </c>
      <c r="C1297">
        <v>2</v>
      </c>
      <c r="D1297">
        <v>14</v>
      </c>
      <c r="E1297">
        <v>5</v>
      </c>
      <c r="F1297" t="s">
        <v>28</v>
      </c>
      <c r="G1297" t="s">
        <v>2382</v>
      </c>
      <c r="H1297" t="s">
        <v>2383</v>
      </c>
      <c r="I1297" s="1" t="s">
        <v>19</v>
      </c>
      <c r="J1297" s="1" t="s">
        <v>2384</v>
      </c>
      <c r="K1297" s="1" t="s">
        <v>2383</v>
      </c>
      <c r="L1297" s="1" t="str">
        <f>IF(ISERROR(VLOOKUP($D1297&amp;":"&amp;$E1297&amp;":"&amp;$F1297,[1]Sheet2!$A$26:$I$7753,9,FALSE)),"",VLOOKUP($D1297&amp;":"&amp;$E1297&amp;":"&amp;$F1297,[1]Sheet2!$A$26:$I$7753,9,FALSE))</f>
        <v>verified</v>
      </c>
      <c r="M1297" s="1"/>
      <c r="O1297" s="1">
        <v>96</v>
      </c>
      <c r="P1297" s="1">
        <v>2</v>
      </c>
      <c r="Q1297" s="1">
        <v>14</v>
      </c>
      <c r="R1297" s="1">
        <v>5</v>
      </c>
      <c r="S1297" s="1" t="s">
        <v>28</v>
      </c>
      <c r="T1297" s="1" t="s">
        <v>2384</v>
      </c>
      <c r="U1297" s="1" t="s">
        <v>2383</v>
      </c>
      <c r="V1297" s="1">
        <v>16129030</v>
      </c>
      <c r="W1297" s="1" t="s">
        <v>17</v>
      </c>
      <c r="X1297" s="1" t="s">
        <v>19</v>
      </c>
      <c r="Z1297" t="s">
        <v>2381</v>
      </c>
      <c r="AA1297">
        <v>2</v>
      </c>
      <c r="AB1297" t="s">
        <v>16823</v>
      </c>
      <c r="AC1297" t="s">
        <v>2384</v>
      </c>
      <c r="AD1297" t="s">
        <v>2383</v>
      </c>
      <c r="AE1297" t="s">
        <v>16276</v>
      </c>
      <c r="AF1297" t="s">
        <v>16277</v>
      </c>
    </row>
    <row r="1298" spans="1:34">
      <c r="A1298" t="s">
        <v>21654</v>
      </c>
      <c r="B1298" t="s">
        <v>2385</v>
      </c>
      <c r="C1298">
        <v>2</v>
      </c>
      <c r="D1298">
        <v>14</v>
      </c>
      <c r="E1298">
        <v>5</v>
      </c>
      <c r="F1298" t="s">
        <v>33</v>
      </c>
      <c r="G1298" t="s">
        <v>2386</v>
      </c>
      <c r="H1298" t="s">
        <v>2387</v>
      </c>
      <c r="I1298" s="1" t="s">
        <v>19</v>
      </c>
      <c r="J1298" s="1" t="s">
        <v>2388</v>
      </c>
      <c r="K1298" s="1" t="s">
        <v>2387</v>
      </c>
      <c r="L1298" s="1" t="str">
        <f>IF(ISERROR(VLOOKUP($D1298&amp;":"&amp;$E1298&amp;":"&amp;$F1298,[1]Sheet2!$A$26:$I$7753,9,FALSE)),"",VLOOKUP($D1298&amp;":"&amp;$E1298&amp;":"&amp;$F1298,[1]Sheet2!$A$26:$I$7753,9,FALSE))</f>
        <v>verified</v>
      </c>
      <c r="M1298" s="1"/>
      <c r="O1298" s="1">
        <v>96</v>
      </c>
      <c r="P1298" s="1">
        <v>2</v>
      </c>
      <c r="Q1298" s="1">
        <v>14</v>
      </c>
      <c r="R1298" s="1">
        <v>5</v>
      </c>
      <c r="S1298" s="1" t="s">
        <v>33</v>
      </c>
      <c r="T1298" s="1" t="s">
        <v>2388</v>
      </c>
      <c r="U1298" s="1" t="s">
        <v>2387</v>
      </c>
      <c r="V1298" s="1">
        <v>16129067</v>
      </c>
      <c r="W1298" s="1" t="s">
        <v>17</v>
      </c>
      <c r="X1298" s="1" t="s">
        <v>19</v>
      </c>
      <c r="Z1298" t="s">
        <v>2385</v>
      </c>
      <c r="AA1298">
        <v>2</v>
      </c>
      <c r="AB1298" t="s">
        <v>16824</v>
      </c>
      <c r="AC1298" t="s">
        <v>2388</v>
      </c>
      <c r="AD1298" t="s">
        <v>2387</v>
      </c>
      <c r="AE1298" t="s">
        <v>16276</v>
      </c>
      <c r="AF1298" t="s">
        <v>16277</v>
      </c>
    </row>
    <row r="1299" spans="1:34">
      <c r="A1299" t="s">
        <v>21655</v>
      </c>
      <c r="B1299" t="s">
        <v>2389</v>
      </c>
      <c r="C1299">
        <v>2</v>
      </c>
      <c r="D1299">
        <v>14</v>
      </c>
      <c r="E1299">
        <v>5</v>
      </c>
      <c r="F1299" t="s">
        <v>38</v>
      </c>
      <c r="H1299" t="s">
        <v>2390</v>
      </c>
      <c r="I1299" s="1" t="s">
        <v>19</v>
      </c>
      <c r="J1299" s="1" t="s">
        <v>2391</v>
      </c>
      <c r="K1299" s="1" t="s">
        <v>2390</v>
      </c>
      <c r="L1299" s="1" t="str">
        <f>IF(ISERROR(VLOOKUP($D1299&amp;":"&amp;$E1299&amp;":"&amp;$F1299,[1]Sheet2!$A$26:$I$7753,9,FALSE)),"",VLOOKUP($D1299&amp;":"&amp;$E1299&amp;":"&amp;$F1299,[1]Sheet2!$A$26:$I$7753,9,FALSE))</f>
        <v/>
      </c>
      <c r="M1299" s="1" t="s">
        <v>20332</v>
      </c>
      <c r="O1299" s="1">
        <v>96</v>
      </c>
      <c r="P1299" s="1">
        <v>2</v>
      </c>
      <c r="Q1299" s="1">
        <v>14</v>
      </c>
      <c r="R1299" s="1">
        <v>5</v>
      </c>
      <c r="S1299" s="1" t="s">
        <v>38</v>
      </c>
      <c r="T1299" s="1" t="s">
        <v>2391</v>
      </c>
      <c r="U1299" s="1" t="s">
        <v>2390</v>
      </c>
      <c r="V1299" s="1">
        <v>16129068</v>
      </c>
      <c r="W1299" s="1" t="s">
        <v>17</v>
      </c>
      <c r="X1299" s="1" t="s">
        <v>19</v>
      </c>
      <c r="Z1299" t="s">
        <v>2389</v>
      </c>
      <c r="AA1299">
        <v>2</v>
      </c>
      <c r="AE1299" t="s">
        <v>16278</v>
      </c>
      <c r="AF1299" t="s">
        <v>16279</v>
      </c>
    </row>
    <row r="1300" spans="1:34">
      <c r="A1300" t="s">
        <v>21656</v>
      </c>
      <c r="B1300" t="s">
        <v>2392</v>
      </c>
      <c r="C1300">
        <v>3</v>
      </c>
      <c r="D1300">
        <v>14</v>
      </c>
      <c r="E1300">
        <v>5</v>
      </c>
      <c r="F1300" t="s">
        <v>43</v>
      </c>
      <c r="H1300" t="s">
        <v>2393</v>
      </c>
      <c r="I1300" s="1" t="s">
        <v>21</v>
      </c>
      <c r="J1300" s="1" t="s">
        <v>2394</v>
      </c>
      <c r="K1300" s="1" t="s">
        <v>2393</v>
      </c>
      <c r="L1300" s="1" t="str">
        <f>IF(ISERROR(VLOOKUP($D1300&amp;":"&amp;$E1300&amp;":"&amp;$F1300,[1]Sheet2!$A$26:$I$7753,9,FALSE)),"",VLOOKUP($D1300&amp;":"&amp;$E1300&amp;":"&amp;$F1300,[1]Sheet2!$A$26:$I$7753,9,FALSE))</f>
        <v/>
      </c>
      <c r="M1300" s="1" t="s">
        <v>20332</v>
      </c>
      <c r="O1300" s="1">
        <v>96</v>
      </c>
      <c r="P1300" s="1">
        <v>3</v>
      </c>
      <c r="Q1300" s="1">
        <v>14</v>
      </c>
      <c r="R1300" s="1">
        <v>5</v>
      </c>
      <c r="S1300" s="1" t="s">
        <v>43</v>
      </c>
      <c r="T1300" s="1" t="s">
        <v>2394</v>
      </c>
      <c r="U1300" s="1" t="s">
        <v>2393</v>
      </c>
      <c r="V1300" s="1">
        <v>90111213</v>
      </c>
      <c r="W1300" s="1" t="s">
        <v>17</v>
      </c>
      <c r="X1300" s="1" t="s">
        <v>21</v>
      </c>
      <c r="Z1300" t="s">
        <v>2392</v>
      </c>
      <c r="AA1300">
        <v>3</v>
      </c>
      <c r="AE1300" t="s">
        <v>16278</v>
      </c>
      <c r="AF1300" t="s">
        <v>16279</v>
      </c>
    </row>
    <row r="1301" spans="1:34">
      <c r="A1301" t="s">
        <v>21657</v>
      </c>
      <c r="B1301" t="s">
        <v>2395</v>
      </c>
      <c r="C1301">
        <v>2</v>
      </c>
      <c r="D1301">
        <v>14</v>
      </c>
      <c r="E1301">
        <v>5</v>
      </c>
      <c r="F1301" t="s">
        <v>48</v>
      </c>
      <c r="G1301" t="s">
        <v>2396</v>
      </c>
      <c r="H1301" t="s">
        <v>2397</v>
      </c>
      <c r="I1301" s="1" t="s">
        <v>19</v>
      </c>
      <c r="J1301" s="1" t="s">
        <v>2398</v>
      </c>
      <c r="K1301" s="1" t="s">
        <v>2397</v>
      </c>
      <c r="L1301" s="1" t="str">
        <f>IF(ISERROR(VLOOKUP($D1301&amp;":"&amp;$E1301&amp;":"&amp;$F1301,[1]Sheet2!$A$26:$I$7753,9,FALSE)),"",VLOOKUP($D1301&amp;":"&amp;$E1301&amp;":"&amp;$F1301,[1]Sheet2!$A$26:$I$7753,9,FALSE))</f>
        <v>verified</v>
      </c>
      <c r="M1301" s="1"/>
      <c r="O1301" s="1">
        <v>96</v>
      </c>
      <c r="P1301" s="1">
        <v>2</v>
      </c>
      <c r="Q1301" s="1">
        <v>14</v>
      </c>
      <c r="R1301" s="1">
        <v>5</v>
      </c>
      <c r="S1301" s="1" t="s">
        <v>48</v>
      </c>
      <c r="T1301" s="1" t="s">
        <v>2398</v>
      </c>
      <c r="U1301" s="1" t="s">
        <v>2397</v>
      </c>
      <c r="V1301" s="1">
        <v>16129075</v>
      </c>
      <c r="W1301" s="1" t="s">
        <v>17</v>
      </c>
      <c r="X1301" s="1" t="s">
        <v>19</v>
      </c>
      <c r="Z1301" t="s">
        <v>2395</v>
      </c>
      <c r="AA1301">
        <v>2</v>
      </c>
      <c r="AB1301" t="s">
        <v>16825</v>
      </c>
      <c r="AC1301" t="s">
        <v>2398</v>
      </c>
      <c r="AD1301" t="s">
        <v>2397</v>
      </c>
      <c r="AE1301" t="s">
        <v>16276</v>
      </c>
      <c r="AF1301" t="s">
        <v>16277</v>
      </c>
    </row>
    <row r="1302" spans="1:34">
      <c r="A1302" t="s">
        <v>21658</v>
      </c>
      <c r="B1302" t="s">
        <v>2399</v>
      </c>
      <c r="C1302">
        <v>2</v>
      </c>
      <c r="D1302">
        <v>14</v>
      </c>
      <c r="E1302">
        <v>6</v>
      </c>
      <c r="F1302" t="s">
        <v>13</v>
      </c>
      <c r="G1302" t="s">
        <v>2400</v>
      </c>
      <c r="H1302" t="s">
        <v>2401</v>
      </c>
      <c r="I1302" s="1" t="s">
        <v>19</v>
      </c>
      <c r="J1302" s="1" t="s">
        <v>2402</v>
      </c>
      <c r="K1302" s="1" t="s">
        <v>2401</v>
      </c>
      <c r="L1302" s="1" t="str">
        <f>IF(ISERROR(VLOOKUP($D1302&amp;":"&amp;$E1302&amp;":"&amp;$F1302,[1]Sheet2!$A$26:$I$7753,9,FALSE)),"",VLOOKUP($D1302&amp;":"&amp;$E1302&amp;":"&amp;$F1302,[1]Sheet2!$A$26:$I$7753,9,FALSE))</f>
        <v>verified</v>
      </c>
      <c r="M1302" s="1"/>
      <c r="O1302" s="1">
        <v>96</v>
      </c>
      <c r="P1302" s="1">
        <v>2</v>
      </c>
      <c r="Q1302" s="1">
        <v>14</v>
      </c>
      <c r="R1302" s="1">
        <v>6</v>
      </c>
      <c r="S1302" s="1" t="s">
        <v>13</v>
      </c>
      <c r="T1302" s="1" t="s">
        <v>2402</v>
      </c>
      <c r="U1302" s="1" t="s">
        <v>2401</v>
      </c>
      <c r="V1302" s="1">
        <v>16129078</v>
      </c>
      <c r="W1302" s="1" t="s">
        <v>17</v>
      </c>
      <c r="X1302" s="1" t="s">
        <v>19</v>
      </c>
      <c r="Z1302" t="s">
        <v>2399</v>
      </c>
      <c r="AA1302">
        <v>2</v>
      </c>
      <c r="AB1302" t="s">
        <v>16826</v>
      </c>
      <c r="AC1302" t="s">
        <v>2402</v>
      </c>
      <c r="AD1302" t="s">
        <v>2401</v>
      </c>
      <c r="AE1302" t="s">
        <v>16276</v>
      </c>
      <c r="AF1302" t="s">
        <v>16277</v>
      </c>
      <c r="AG1302" t="s">
        <v>16283</v>
      </c>
      <c r="AH1302" t="s">
        <v>16284</v>
      </c>
    </row>
    <row r="1303" spans="1:34">
      <c r="A1303" t="s">
        <v>21659</v>
      </c>
      <c r="B1303" t="s">
        <v>2403</v>
      </c>
      <c r="C1303">
        <v>2</v>
      </c>
      <c r="D1303">
        <v>14</v>
      </c>
      <c r="E1303">
        <v>6</v>
      </c>
      <c r="F1303" t="s">
        <v>19</v>
      </c>
      <c r="H1303" t="s">
        <v>2404</v>
      </c>
      <c r="I1303" s="1" t="s">
        <v>19</v>
      </c>
      <c r="J1303" s="1" t="s">
        <v>2405</v>
      </c>
      <c r="K1303" s="1" t="s">
        <v>2404</v>
      </c>
      <c r="L1303" s="1" t="str">
        <f>IF(ISERROR(VLOOKUP($D1303&amp;":"&amp;$E1303&amp;":"&amp;$F1303,[1]Sheet2!$A$26:$I$7753,9,FALSE)),"",VLOOKUP($D1303&amp;":"&amp;$E1303&amp;":"&amp;$F1303,[1]Sheet2!$A$26:$I$7753,9,FALSE))</f>
        <v/>
      </c>
      <c r="M1303" s="1" t="s">
        <v>20332</v>
      </c>
      <c r="O1303" s="1">
        <v>96</v>
      </c>
      <c r="P1303" s="1">
        <v>2</v>
      </c>
      <c r="Q1303" s="1">
        <v>14</v>
      </c>
      <c r="R1303" s="1">
        <v>6</v>
      </c>
      <c r="S1303" s="1" t="s">
        <v>19</v>
      </c>
      <c r="T1303" s="1" t="s">
        <v>2405</v>
      </c>
      <c r="U1303" s="1" t="s">
        <v>2404</v>
      </c>
      <c r="V1303" s="1">
        <v>90111216</v>
      </c>
      <c r="W1303" s="1" t="s">
        <v>17</v>
      </c>
      <c r="X1303" s="1" t="s">
        <v>19</v>
      </c>
      <c r="Z1303" t="s">
        <v>2403</v>
      </c>
      <c r="AA1303">
        <v>2</v>
      </c>
      <c r="AE1303" t="s">
        <v>16278</v>
      </c>
      <c r="AF1303" t="s">
        <v>16279</v>
      </c>
    </row>
    <row r="1304" spans="1:34">
      <c r="A1304" t="s">
        <v>21660</v>
      </c>
      <c r="B1304" t="s">
        <v>2406</v>
      </c>
      <c r="C1304">
        <v>2</v>
      </c>
      <c r="D1304">
        <v>14</v>
      </c>
      <c r="E1304">
        <v>6</v>
      </c>
      <c r="F1304" t="s">
        <v>21</v>
      </c>
      <c r="G1304" t="s">
        <v>2407</v>
      </c>
      <c r="H1304" t="s">
        <v>2408</v>
      </c>
      <c r="I1304" s="1" t="s">
        <v>19</v>
      </c>
      <c r="J1304" s="1" t="s">
        <v>2409</v>
      </c>
      <c r="K1304" s="1" t="s">
        <v>2408</v>
      </c>
      <c r="L1304" s="1" t="str">
        <f>IF(ISERROR(VLOOKUP($D1304&amp;":"&amp;$E1304&amp;":"&amp;$F1304,[1]Sheet2!$A$26:$I$7753,9,FALSE)),"",VLOOKUP($D1304&amp;":"&amp;$E1304&amp;":"&amp;$F1304,[1]Sheet2!$A$26:$I$7753,9,FALSE))</f>
        <v>verified</v>
      </c>
      <c r="M1304" s="1"/>
      <c r="O1304" s="1">
        <v>96</v>
      </c>
      <c r="P1304" s="1">
        <v>2</v>
      </c>
      <c r="Q1304" s="1">
        <v>14</v>
      </c>
      <c r="R1304" s="1">
        <v>6</v>
      </c>
      <c r="S1304" s="1" t="s">
        <v>21</v>
      </c>
      <c r="T1304" s="1" t="s">
        <v>2409</v>
      </c>
      <c r="U1304" s="1" t="s">
        <v>2408</v>
      </c>
      <c r="V1304" s="1">
        <v>16129110</v>
      </c>
      <c r="W1304" s="1" t="s">
        <v>17</v>
      </c>
      <c r="X1304" s="1" t="s">
        <v>19</v>
      </c>
      <c r="Z1304" t="s">
        <v>2406</v>
      </c>
      <c r="AA1304">
        <v>2</v>
      </c>
      <c r="AB1304" t="s">
        <v>16827</v>
      </c>
      <c r="AC1304" t="s">
        <v>2409</v>
      </c>
      <c r="AD1304" t="s">
        <v>2408</v>
      </c>
      <c r="AE1304" t="s">
        <v>16276</v>
      </c>
      <c r="AF1304" t="s">
        <v>16277</v>
      </c>
    </row>
    <row r="1305" spans="1:34">
      <c r="A1305" t="s">
        <v>21661</v>
      </c>
      <c r="B1305" t="s">
        <v>2410</v>
      </c>
      <c r="C1305">
        <v>2</v>
      </c>
      <c r="D1305">
        <v>14</v>
      </c>
      <c r="E1305">
        <v>6</v>
      </c>
      <c r="F1305" t="s">
        <v>28</v>
      </c>
      <c r="G1305" t="s">
        <v>2411</v>
      </c>
      <c r="H1305" t="s">
        <v>2412</v>
      </c>
      <c r="I1305" s="1" t="s">
        <v>19</v>
      </c>
      <c r="J1305" s="1" t="s">
        <v>2413</v>
      </c>
      <c r="K1305" s="1" t="s">
        <v>2412</v>
      </c>
      <c r="L1305" s="1" t="str">
        <f>IF(ISERROR(VLOOKUP($D1305&amp;":"&amp;$E1305&amp;":"&amp;$F1305,[1]Sheet2!$A$26:$I$7753,9,FALSE)),"",VLOOKUP($D1305&amp;":"&amp;$E1305&amp;":"&amp;$F1305,[1]Sheet2!$A$26:$I$7753,9,FALSE))</f>
        <v>verified</v>
      </c>
      <c r="M1305" s="1"/>
      <c r="O1305" s="1">
        <v>96</v>
      </c>
      <c r="P1305" s="1">
        <v>2</v>
      </c>
      <c r="Q1305" s="1">
        <v>14</v>
      </c>
      <c r="R1305" s="1">
        <v>6</v>
      </c>
      <c r="S1305" s="1" t="s">
        <v>28</v>
      </c>
      <c r="T1305" s="1" t="s">
        <v>2413</v>
      </c>
      <c r="U1305" s="1" t="s">
        <v>2412</v>
      </c>
      <c r="V1305" s="1">
        <v>16129111</v>
      </c>
      <c r="W1305" s="1" t="s">
        <v>17</v>
      </c>
      <c r="X1305" s="1" t="s">
        <v>19</v>
      </c>
      <c r="Z1305" t="s">
        <v>2410</v>
      </c>
      <c r="AA1305">
        <v>2</v>
      </c>
      <c r="AB1305" t="s">
        <v>16828</v>
      </c>
      <c r="AC1305" t="s">
        <v>2413</v>
      </c>
      <c r="AD1305" t="s">
        <v>2412</v>
      </c>
      <c r="AE1305" t="s">
        <v>16276</v>
      </c>
      <c r="AF1305" t="s">
        <v>16277</v>
      </c>
      <c r="AG1305" t="s">
        <v>16283</v>
      </c>
      <c r="AH1305" t="s">
        <v>16284</v>
      </c>
    </row>
    <row r="1306" spans="1:34">
      <c r="A1306" t="s">
        <v>21662</v>
      </c>
      <c r="B1306" t="s">
        <v>2414</v>
      </c>
      <c r="C1306">
        <v>2</v>
      </c>
      <c r="D1306">
        <v>14</v>
      </c>
      <c r="E1306">
        <v>6</v>
      </c>
      <c r="F1306" t="s">
        <v>33</v>
      </c>
      <c r="G1306" t="s">
        <v>2415</v>
      </c>
      <c r="H1306" t="s">
        <v>2416</v>
      </c>
      <c r="I1306" s="1" t="s">
        <v>19</v>
      </c>
      <c r="J1306" s="1" t="s">
        <v>2417</v>
      </c>
      <c r="K1306" s="1" t="s">
        <v>2416</v>
      </c>
      <c r="L1306" s="1" t="str">
        <f>IF(ISERROR(VLOOKUP($D1306&amp;":"&amp;$E1306&amp;":"&amp;$F1306,[1]Sheet2!$A$26:$I$7753,9,FALSE)),"",VLOOKUP($D1306&amp;":"&amp;$E1306&amp;":"&amp;$F1306,[1]Sheet2!$A$26:$I$7753,9,FALSE))</f>
        <v xml:space="preserve">use other isolate </v>
      </c>
      <c r="M1306" s="1"/>
      <c r="O1306" s="1">
        <v>96</v>
      </c>
      <c r="P1306" s="1">
        <v>2</v>
      </c>
      <c r="Q1306" s="1">
        <v>14</v>
      </c>
      <c r="R1306" s="1">
        <v>6</v>
      </c>
      <c r="S1306" s="1" t="s">
        <v>33</v>
      </c>
      <c r="T1306" s="1" t="s">
        <v>2417</v>
      </c>
      <c r="U1306" s="1" t="s">
        <v>2416</v>
      </c>
      <c r="V1306" s="1">
        <v>16129113</v>
      </c>
      <c r="W1306" s="1" t="s">
        <v>17</v>
      </c>
      <c r="X1306" s="1" t="s">
        <v>19</v>
      </c>
      <c r="Z1306" t="s">
        <v>2414</v>
      </c>
      <c r="AA1306">
        <v>2</v>
      </c>
      <c r="AB1306" t="s">
        <v>16829</v>
      </c>
      <c r="AC1306" t="s">
        <v>2417</v>
      </c>
      <c r="AD1306" t="s">
        <v>2416</v>
      </c>
      <c r="AE1306" t="s">
        <v>16312</v>
      </c>
      <c r="AF1306" t="s">
        <v>16313</v>
      </c>
    </row>
    <row r="1307" spans="1:34">
      <c r="A1307" t="s">
        <v>21663</v>
      </c>
      <c r="B1307" t="s">
        <v>2418</v>
      </c>
      <c r="C1307">
        <v>2</v>
      </c>
      <c r="D1307">
        <v>14</v>
      </c>
      <c r="E1307">
        <v>6</v>
      </c>
      <c r="F1307" t="s">
        <v>38</v>
      </c>
      <c r="G1307" t="s">
        <v>2419</v>
      </c>
      <c r="H1307" t="s">
        <v>2420</v>
      </c>
      <c r="I1307" s="1" t="s">
        <v>19</v>
      </c>
      <c r="J1307" s="1" t="s">
        <v>2421</v>
      </c>
      <c r="K1307" s="1" t="s">
        <v>2420</v>
      </c>
      <c r="L1307" s="1" t="str">
        <f>IF(ISERROR(VLOOKUP($D1307&amp;":"&amp;$E1307&amp;":"&amp;$F1307,[1]Sheet2!$A$26:$I$7753,9,FALSE)),"",VLOOKUP($D1307&amp;":"&amp;$E1307&amp;":"&amp;$F1307,[1]Sheet2!$A$26:$I$7753,9,FALSE))</f>
        <v>verified</v>
      </c>
      <c r="M1307" s="1"/>
      <c r="O1307" s="1">
        <v>96</v>
      </c>
      <c r="P1307" s="1">
        <v>2</v>
      </c>
      <c r="Q1307" s="1">
        <v>14</v>
      </c>
      <c r="R1307" s="1">
        <v>6</v>
      </c>
      <c r="S1307" s="1" t="s">
        <v>38</v>
      </c>
      <c r="T1307" s="1" t="s">
        <v>2421</v>
      </c>
      <c r="U1307" s="1" t="s">
        <v>2420</v>
      </c>
      <c r="V1307" s="1">
        <v>16129114</v>
      </c>
      <c r="W1307" s="1" t="s">
        <v>17</v>
      </c>
      <c r="X1307" s="1" t="s">
        <v>19</v>
      </c>
      <c r="Z1307" t="s">
        <v>2418</v>
      </c>
      <c r="AA1307">
        <v>2</v>
      </c>
      <c r="AB1307" t="s">
        <v>16830</v>
      </c>
      <c r="AC1307" t="s">
        <v>2421</v>
      </c>
      <c r="AD1307" t="s">
        <v>2420</v>
      </c>
      <c r="AE1307" t="s">
        <v>16276</v>
      </c>
      <c r="AF1307" t="s">
        <v>16277</v>
      </c>
    </row>
    <row r="1308" spans="1:34">
      <c r="A1308" t="s">
        <v>21664</v>
      </c>
      <c r="B1308" t="s">
        <v>2422</v>
      </c>
      <c r="C1308">
        <v>2</v>
      </c>
      <c r="D1308">
        <v>14</v>
      </c>
      <c r="E1308">
        <v>6</v>
      </c>
      <c r="F1308" t="s">
        <v>43</v>
      </c>
      <c r="G1308" t="s">
        <v>2423</v>
      </c>
      <c r="H1308" t="s">
        <v>2424</v>
      </c>
      <c r="I1308" s="1" t="s">
        <v>19</v>
      </c>
      <c r="J1308" s="1" t="s">
        <v>2425</v>
      </c>
      <c r="K1308" s="1" t="s">
        <v>2424</v>
      </c>
      <c r="L1308" s="1" t="str">
        <f>IF(ISERROR(VLOOKUP($D1308&amp;":"&amp;$E1308&amp;":"&amp;$F1308,[1]Sheet2!$A$26:$I$7753,9,FALSE)),"",VLOOKUP($D1308&amp;":"&amp;$E1308&amp;":"&amp;$F1308,[1]Sheet2!$A$26:$I$7753,9,FALSE))</f>
        <v>verified</v>
      </c>
      <c r="M1308" s="1"/>
      <c r="O1308" s="1">
        <v>96</v>
      </c>
      <c r="P1308" s="1">
        <v>2</v>
      </c>
      <c r="Q1308" s="1">
        <v>14</v>
      </c>
      <c r="R1308" s="1">
        <v>6</v>
      </c>
      <c r="S1308" s="1" t="s">
        <v>43</v>
      </c>
      <c r="T1308" s="1" t="s">
        <v>2425</v>
      </c>
      <c r="U1308" s="1" t="s">
        <v>2424</v>
      </c>
      <c r="V1308" s="1">
        <v>16129116</v>
      </c>
      <c r="W1308" s="1" t="s">
        <v>17</v>
      </c>
      <c r="X1308" s="1" t="s">
        <v>19</v>
      </c>
      <c r="Z1308" t="s">
        <v>2422</v>
      </c>
      <c r="AA1308">
        <v>2</v>
      </c>
      <c r="AB1308" t="s">
        <v>16831</v>
      </c>
      <c r="AC1308" t="s">
        <v>2425</v>
      </c>
      <c r="AD1308" t="s">
        <v>2424</v>
      </c>
      <c r="AE1308" t="s">
        <v>16276</v>
      </c>
      <c r="AF1308" t="s">
        <v>16277</v>
      </c>
    </row>
    <row r="1309" spans="1:34">
      <c r="A1309" t="s">
        <v>21665</v>
      </c>
      <c r="B1309" t="s">
        <v>2426</v>
      </c>
      <c r="C1309">
        <v>2</v>
      </c>
      <c r="D1309">
        <v>14</v>
      </c>
      <c r="E1309">
        <v>6</v>
      </c>
      <c r="F1309" t="s">
        <v>48</v>
      </c>
      <c r="G1309" t="s">
        <v>2427</v>
      </c>
      <c r="H1309" t="s">
        <v>2428</v>
      </c>
      <c r="I1309" s="1" t="s">
        <v>19</v>
      </c>
      <c r="J1309" s="1" t="s">
        <v>2429</v>
      </c>
      <c r="K1309" s="1" t="s">
        <v>2428</v>
      </c>
      <c r="L1309" s="1" t="str">
        <f>IF(ISERROR(VLOOKUP($D1309&amp;":"&amp;$E1309&amp;":"&amp;$F1309,[1]Sheet2!$A$26:$I$7753,9,FALSE)),"",VLOOKUP($D1309&amp;":"&amp;$E1309&amp;":"&amp;$F1309,[1]Sheet2!$A$26:$I$7753,9,FALSE))</f>
        <v>verified</v>
      </c>
      <c r="M1309" s="1"/>
      <c r="O1309" s="1">
        <v>96</v>
      </c>
      <c r="P1309" s="1">
        <v>2</v>
      </c>
      <c r="Q1309" s="1">
        <v>14</v>
      </c>
      <c r="R1309" s="1">
        <v>6</v>
      </c>
      <c r="S1309" s="1" t="s">
        <v>48</v>
      </c>
      <c r="T1309" s="1" t="s">
        <v>2429</v>
      </c>
      <c r="U1309" s="1" t="s">
        <v>2428</v>
      </c>
      <c r="V1309" s="1">
        <v>16129130</v>
      </c>
      <c r="W1309" s="1" t="s">
        <v>17</v>
      </c>
      <c r="X1309" s="1" t="s">
        <v>19</v>
      </c>
      <c r="Z1309" t="s">
        <v>2426</v>
      </c>
      <c r="AA1309">
        <v>2</v>
      </c>
      <c r="AB1309" t="s">
        <v>16832</v>
      </c>
      <c r="AC1309" t="s">
        <v>2429</v>
      </c>
      <c r="AD1309" t="s">
        <v>2428</v>
      </c>
      <c r="AE1309" t="s">
        <v>16276</v>
      </c>
      <c r="AF1309" t="s">
        <v>16277</v>
      </c>
    </row>
    <row r="1310" spans="1:34">
      <c r="A1310" t="s">
        <v>21666</v>
      </c>
      <c r="B1310" t="s">
        <v>2430</v>
      </c>
      <c r="C1310">
        <v>2</v>
      </c>
      <c r="D1310">
        <v>14</v>
      </c>
      <c r="E1310">
        <v>7</v>
      </c>
      <c r="F1310" t="s">
        <v>13</v>
      </c>
      <c r="H1310" t="s">
        <v>2431</v>
      </c>
      <c r="I1310" s="1" t="s">
        <v>19</v>
      </c>
      <c r="J1310" s="1" t="s">
        <v>2432</v>
      </c>
      <c r="K1310" s="1" t="s">
        <v>2431</v>
      </c>
      <c r="L1310" s="1" t="str">
        <f>IF(ISERROR(VLOOKUP($D1310&amp;":"&amp;$E1310&amp;":"&amp;$F1310,[1]Sheet2!$A$26:$I$7753,9,FALSE)),"",VLOOKUP($D1310&amp;":"&amp;$E1310&amp;":"&amp;$F1310,[1]Sheet2!$A$26:$I$7753,9,FALSE))</f>
        <v/>
      </c>
      <c r="M1310" s="1" t="s">
        <v>20332</v>
      </c>
      <c r="O1310" s="1">
        <v>96</v>
      </c>
      <c r="P1310" s="1">
        <v>2</v>
      </c>
      <c r="Q1310" s="1">
        <v>14</v>
      </c>
      <c r="R1310" s="1">
        <v>7</v>
      </c>
      <c r="S1310" s="1" t="s">
        <v>13</v>
      </c>
      <c r="T1310" s="1" t="s">
        <v>2432</v>
      </c>
      <c r="U1310" s="1" t="s">
        <v>2431</v>
      </c>
      <c r="V1310" s="1">
        <v>90111226</v>
      </c>
      <c r="W1310" s="1" t="s">
        <v>17</v>
      </c>
      <c r="X1310" s="1" t="s">
        <v>19</v>
      </c>
      <c r="Z1310" t="s">
        <v>2430</v>
      </c>
      <c r="AA1310">
        <v>2</v>
      </c>
      <c r="AE1310" t="s">
        <v>16278</v>
      </c>
      <c r="AF1310" t="s">
        <v>16279</v>
      </c>
    </row>
    <row r="1311" spans="1:34">
      <c r="A1311" t="s">
        <v>21667</v>
      </c>
      <c r="B1311" t="s">
        <v>2433</v>
      </c>
      <c r="C1311">
        <v>2</v>
      </c>
      <c r="D1311">
        <v>14</v>
      </c>
      <c r="E1311">
        <v>7</v>
      </c>
      <c r="F1311" t="s">
        <v>19</v>
      </c>
      <c r="G1311" t="s">
        <v>2434</v>
      </c>
      <c r="H1311" t="s">
        <v>2435</v>
      </c>
      <c r="I1311" s="1" t="s">
        <v>19</v>
      </c>
      <c r="J1311" s="1" t="s">
        <v>2436</v>
      </c>
      <c r="K1311" s="1" t="s">
        <v>2435</v>
      </c>
      <c r="L1311" s="1" t="str">
        <f>IF(ISERROR(VLOOKUP($D1311&amp;":"&amp;$E1311&amp;":"&amp;$F1311,[1]Sheet2!$A$26:$I$7753,9,FALSE)),"",VLOOKUP($D1311&amp;":"&amp;$E1311&amp;":"&amp;$F1311,[1]Sheet2!$A$26:$I$7753,9,FALSE))</f>
        <v>verified</v>
      </c>
      <c r="M1311" s="1"/>
      <c r="O1311" s="1">
        <v>96</v>
      </c>
      <c r="P1311" s="1">
        <v>2</v>
      </c>
      <c r="Q1311" s="1">
        <v>14</v>
      </c>
      <c r="R1311" s="1">
        <v>7</v>
      </c>
      <c r="S1311" s="1" t="s">
        <v>19</v>
      </c>
      <c r="T1311" s="1" t="s">
        <v>2436</v>
      </c>
      <c r="U1311" s="1" t="s">
        <v>2435</v>
      </c>
      <c r="V1311" s="1">
        <v>16129141</v>
      </c>
      <c r="W1311" s="1" t="s">
        <v>17</v>
      </c>
      <c r="X1311" s="1" t="s">
        <v>19</v>
      </c>
      <c r="Z1311" t="s">
        <v>2433</v>
      </c>
      <c r="AA1311">
        <v>2</v>
      </c>
      <c r="AB1311" t="s">
        <v>16833</v>
      </c>
      <c r="AC1311" t="s">
        <v>2436</v>
      </c>
      <c r="AD1311" t="s">
        <v>2435</v>
      </c>
      <c r="AE1311" t="s">
        <v>16276</v>
      </c>
      <c r="AF1311" t="s">
        <v>16277</v>
      </c>
    </row>
    <row r="1312" spans="1:34">
      <c r="A1312" t="s">
        <v>21668</v>
      </c>
      <c r="B1312" t="s">
        <v>2437</v>
      </c>
      <c r="C1312">
        <v>2</v>
      </c>
      <c r="D1312">
        <v>14</v>
      </c>
      <c r="E1312">
        <v>7</v>
      </c>
      <c r="F1312" t="s">
        <v>21</v>
      </c>
      <c r="G1312" t="s">
        <v>2438</v>
      </c>
      <c r="H1312" t="s">
        <v>2439</v>
      </c>
      <c r="I1312" s="1" t="s">
        <v>19</v>
      </c>
      <c r="J1312" s="1" t="s">
        <v>2440</v>
      </c>
      <c r="K1312" s="1" t="s">
        <v>2439</v>
      </c>
      <c r="L1312" s="1" t="str">
        <f>IF(ISERROR(VLOOKUP($D1312&amp;":"&amp;$E1312&amp;":"&amp;$F1312,[1]Sheet2!$A$26:$I$7753,9,FALSE)),"",VLOOKUP($D1312&amp;":"&amp;$E1312&amp;":"&amp;$F1312,[1]Sheet2!$A$26:$I$7753,9,FALSE))</f>
        <v>verified</v>
      </c>
      <c r="M1312" s="1"/>
      <c r="O1312" s="1">
        <v>96</v>
      </c>
      <c r="P1312" s="1">
        <v>2</v>
      </c>
      <c r="Q1312" s="1">
        <v>14</v>
      </c>
      <c r="R1312" s="1">
        <v>7</v>
      </c>
      <c r="S1312" s="1" t="s">
        <v>21</v>
      </c>
      <c r="T1312" s="1" t="s">
        <v>2440</v>
      </c>
      <c r="U1312" s="1" t="s">
        <v>2439</v>
      </c>
      <c r="V1312" s="1">
        <v>16129157</v>
      </c>
      <c r="W1312" s="1" t="s">
        <v>17</v>
      </c>
      <c r="X1312" s="1" t="s">
        <v>19</v>
      </c>
      <c r="Z1312" t="s">
        <v>2437</v>
      </c>
      <c r="AA1312">
        <v>2</v>
      </c>
      <c r="AB1312" t="s">
        <v>16834</v>
      </c>
      <c r="AC1312" t="s">
        <v>2440</v>
      </c>
      <c r="AD1312" t="s">
        <v>2439</v>
      </c>
      <c r="AE1312" t="s">
        <v>16276</v>
      </c>
      <c r="AF1312" t="s">
        <v>16277</v>
      </c>
    </row>
    <row r="1313" spans="1:34">
      <c r="A1313" t="s">
        <v>21669</v>
      </c>
      <c r="B1313" t="s">
        <v>2441</v>
      </c>
      <c r="C1313">
        <v>2</v>
      </c>
      <c r="D1313">
        <v>14</v>
      </c>
      <c r="E1313">
        <v>7</v>
      </c>
      <c r="F1313" t="s">
        <v>28</v>
      </c>
      <c r="G1313" t="s">
        <v>2442</v>
      </c>
      <c r="H1313" t="s">
        <v>2443</v>
      </c>
      <c r="I1313" s="1" t="s">
        <v>19</v>
      </c>
      <c r="J1313" s="1" t="s">
        <v>2444</v>
      </c>
      <c r="K1313" s="1" t="s">
        <v>2443</v>
      </c>
      <c r="L1313" s="1" t="str">
        <f>IF(ISERROR(VLOOKUP($D1313&amp;":"&amp;$E1313&amp;":"&amp;$F1313,[1]Sheet2!$A$26:$I$7753,9,FALSE)),"",VLOOKUP($D1313&amp;":"&amp;$E1313&amp;":"&amp;$F1313,[1]Sheet2!$A$26:$I$7753,9,FALSE))</f>
        <v>verified</v>
      </c>
      <c r="M1313" s="1"/>
      <c r="O1313" s="1">
        <v>96</v>
      </c>
      <c r="P1313" s="1">
        <v>2</v>
      </c>
      <c r="Q1313" s="1">
        <v>14</v>
      </c>
      <c r="R1313" s="1">
        <v>7</v>
      </c>
      <c r="S1313" s="1" t="s">
        <v>28</v>
      </c>
      <c r="T1313" s="1" t="s">
        <v>2444</v>
      </c>
      <c r="U1313" s="1" t="s">
        <v>2443</v>
      </c>
      <c r="V1313" s="1">
        <v>16129168</v>
      </c>
      <c r="W1313" s="1" t="s">
        <v>17</v>
      </c>
      <c r="X1313" s="1" t="s">
        <v>19</v>
      </c>
      <c r="Z1313" t="s">
        <v>2441</v>
      </c>
      <c r="AA1313">
        <v>2</v>
      </c>
      <c r="AB1313" t="s">
        <v>16835</v>
      </c>
      <c r="AC1313" t="s">
        <v>2444</v>
      </c>
      <c r="AD1313" t="s">
        <v>2443</v>
      </c>
      <c r="AE1313" t="s">
        <v>16276</v>
      </c>
      <c r="AF1313" t="s">
        <v>16277</v>
      </c>
      <c r="AG1313" t="s">
        <v>16283</v>
      </c>
      <c r="AH1313" t="s">
        <v>16284</v>
      </c>
    </row>
    <row r="1314" spans="1:34">
      <c r="A1314" t="s">
        <v>21670</v>
      </c>
      <c r="B1314" t="s">
        <v>2445</v>
      </c>
      <c r="C1314">
        <v>2</v>
      </c>
      <c r="D1314">
        <v>14</v>
      </c>
      <c r="E1314">
        <v>7</v>
      </c>
      <c r="F1314" t="s">
        <v>33</v>
      </c>
      <c r="G1314" t="s">
        <v>2446</v>
      </c>
      <c r="H1314" t="s">
        <v>2447</v>
      </c>
      <c r="I1314" s="1" t="s">
        <v>19</v>
      </c>
      <c r="J1314" s="1" t="s">
        <v>2448</v>
      </c>
      <c r="K1314" s="1" t="s">
        <v>2449</v>
      </c>
      <c r="L1314" s="1" t="str">
        <f>IF(ISERROR(VLOOKUP($D1314&amp;":"&amp;$E1314&amp;":"&amp;$F1314,[1]Sheet2!$A$26:$I$7753,9,FALSE)),"",VLOOKUP($D1314&amp;":"&amp;$E1314&amp;":"&amp;$F1314,[1]Sheet2!$A$26:$I$7753,9,FALSE))</f>
        <v>verified</v>
      </c>
      <c r="M1314" s="1"/>
      <c r="O1314" s="1">
        <v>96</v>
      </c>
      <c r="P1314" s="1">
        <v>2</v>
      </c>
      <c r="Q1314" s="1">
        <v>14</v>
      </c>
      <c r="R1314" s="1">
        <v>7</v>
      </c>
      <c r="S1314" s="1" t="s">
        <v>33</v>
      </c>
      <c r="T1314" s="1" t="s">
        <v>2448</v>
      </c>
      <c r="U1314" s="1" t="s">
        <v>2449</v>
      </c>
      <c r="V1314" s="1">
        <v>16129176</v>
      </c>
      <c r="W1314" s="1" t="s">
        <v>17</v>
      </c>
      <c r="X1314" s="1" t="s">
        <v>19</v>
      </c>
      <c r="Z1314" t="s">
        <v>2445</v>
      </c>
      <c r="AA1314">
        <v>2</v>
      </c>
      <c r="AB1314" t="s">
        <v>16836</v>
      </c>
      <c r="AC1314" t="s">
        <v>2448</v>
      </c>
      <c r="AD1314" t="s">
        <v>2449</v>
      </c>
      <c r="AE1314" t="s">
        <v>16276</v>
      </c>
      <c r="AF1314" t="s">
        <v>16277</v>
      </c>
    </row>
    <row r="1315" spans="1:34">
      <c r="A1315" t="s">
        <v>21671</v>
      </c>
      <c r="B1315" t="s">
        <v>2450</v>
      </c>
      <c r="C1315">
        <v>5</v>
      </c>
      <c r="D1315">
        <v>14</v>
      </c>
      <c r="E1315">
        <v>7</v>
      </c>
      <c r="F1315" t="s">
        <v>38</v>
      </c>
      <c r="I1315" s="1" t="s">
        <v>21</v>
      </c>
      <c r="J1315" s="1" t="s">
        <v>2615</v>
      </c>
      <c r="K1315" s="1" t="s">
        <v>2616</v>
      </c>
      <c r="L1315" s="1" t="str">
        <f>IF(ISERROR(VLOOKUP($D1315&amp;":"&amp;$E1315&amp;":"&amp;$F1315,[1]Sheet2!$A$26:$I$7753,9,FALSE)),"",VLOOKUP($D1315&amp;":"&amp;$E1315&amp;":"&amp;$F1315,[1]Sheet2!$A$26:$I$7753,9,FALSE))</f>
        <v/>
      </c>
      <c r="M1315" s="1" t="s">
        <v>20332</v>
      </c>
      <c r="O1315" s="1">
        <v>96</v>
      </c>
      <c r="P1315" s="1">
        <v>5</v>
      </c>
      <c r="Q1315" s="1">
        <v>14</v>
      </c>
      <c r="R1315" s="1">
        <v>7</v>
      </c>
      <c r="S1315" s="1" t="s">
        <v>38</v>
      </c>
      <c r="T1315" s="1" t="s">
        <v>2615</v>
      </c>
      <c r="U1315" s="1" t="s">
        <v>2616</v>
      </c>
      <c r="V1315" s="1" t="s">
        <v>17</v>
      </c>
      <c r="W1315" s="1" t="s">
        <v>17</v>
      </c>
      <c r="X1315" s="1" t="s">
        <v>21</v>
      </c>
      <c r="Z1315" t="s">
        <v>2450</v>
      </c>
      <c r="AA1315">
        <v>2</v>
      </c>
      <c r="AE1315" t="s">
        <v>16278</v>
      </c>
      <c r="AF1315" t="s">
        <v>16279</v>
      </c>
    </row>
    <row r="1316" spans="1:34">
      <c r="A1316" t="s">
        <v>21672</v>
      </c>
      <c r="B1316" t="s">
        <v>2453</v>
      </c>
      <c r="C1316">
        <v>2</v>
      </c>
      <c r="D1316">
        <v>14</v>
      </c>
      <c r="E1316">
        <v>7</v>
      </c>
      <c r="F1316" t="s">
        <v>43</v>
      </c>
      <c r="G1316" t="s">
        <v>2454</v>
      </c>
      <c r="H1316" t="s">
        <v>2455</v>
      </c>
      <c r="I1316" s="1" t="s">
        <v>19</v>
      </c>
      <c r="J1316" s="1" t="s">
        <v>2456</v>
      </c>
      <c r="K1316" s="1" t="s">
        <v>2455</v>
      </c>
      <c r="L1316" s="1" t="str">
        <f>IF(ISERROR(VLOOKUP($D1316&amp;":"&amp;$E1316&amp;":"&amp;$F1316,[1]Sheet2!$A$26:$I$7753,9,FALSE)),"",VLOOKUP($D1316&amp;":"&amp;$E1316&amp;":"&amp;$F1316,[1]Sheet2!$A$26:$I$7753,9,FALSE))</f>
        <v>verified</v>
      </c>
      <c r="M1316" s="1"/>
      <c r="O1316" s="1">
        <v>96</v>
      </c>
      <c r="P1316" s="1">
        <v>2</v>
      </c>
      <c r="Q1316" s="1">
        <v>14</v>
      </c>
      <c r="R1316" s="1">
        <v>7</v>
      </c>
      <c r="S1316" s="1" t="s">
        <v>43</v>
      </c>
      <c r="T1316" s="1" t="s">
        <v>2456</v>
      </c>
      <c r="U1316" s="1" t="s">
        <v>2455</v>
      </c>
      <c r="V1316" s="1">
        <v>16129216</v>
      </c>
      <c r="W1316" s="1" t="s">
        <v>17</v>
      </c>
      <c r="X1316" s="1" t="s">
        <v>19</v>
      </c>
      <c r="Z1316" t="s">
        <v>2453</v>
      </c>
      <c r="AA1316">
        <v>2</v>
      </c>
      <c r="AB1316" t="s">
        <v>16837</v>
      </c>
      <c r="AC1316" t="s">
        <v>2456</v>
      </c>
      <c r="AD1316" t="s">
        <v>2455</v>
      </c>
      <c r="AE1316" t="s">
        <v>16276</v>
      </c>
      <c r="AF1316" t="s">
        <v>16277</v>
      </c>
    </row>
    <row r="1317" spans="1:34">
      <c r="A1317" t="s">
        <v>21673</v>
      </c>
      <c r="B1317" t="s">
        <v>2457</v>
      </c>
      <c r="C1317">
        <v>2</v>
      </c>
      <c r="D1317">
        <v>14</v>
      </c>
      <c r="E1317">
        <v>7</v>
      </c>
      <c r="F1317" t="s">
        <v>48</v>
      </c>
      <c r="G1317" t="s">
        <v>2458</v>
      </c>
      <c r="H1317" t="s">
        <v>2459</v>
      </c>
      <c r="I1317" s="1" t="s">
        <v>19</v>
      </c>
      <c r="J1317" s="1" t="s">
        <v>2460</v>
      </c>
      <c r="K1317" s="1" t="s">
        <v>2459</v>
      </c>
      <c r="L1317" s="1" t="str">
        <f>IF(ISERROR(VLOOKUP($D1317&amp;":"&amp;$E1317&amp;":"&amp;$F1317,[1]Sheet2!$A$26:$I$7753,9,FALSE)),"",VLOOKUP($D1317&amp;":"&amp;$E1317&amp;":"&amp;$F1317,[1]Sheet2!$A$26:$I$7753,9,FALSE))</f>
        <v>verified</v>
      </c>
      <c r="M1317" s="1"/>
      <c r="O1317" s="1">
        <v>96</v>
      </c>
      <c r="P1317" s="1">
        <v>2</v>
      </c>
      <c r="Q1317" s="1">
        <v>14</v>
      </c>
      <c r="R1317" s="1">
        <v>7</v>
      </c>
      <c r="S1317" s="1" t="s">
        <v>48</v>
      </c>
      <c r="T1317" s="1" t="s">
        <v>2460</v>
      </c>
      <c r="U1317" s="1" t="s">
        <v>2459</v>
      </c>
      <c r="V1317" s="1">
        <v>16129218</v>
      </c>
      <c r="W1317" s="1" t="s">
        <v>17</v>
      </c>
      <c r="X1317" s="1" t="s">
        <v>19</v>
      </c>
      <c r="Z1317" t="s">
        <v>2457</v>
      </c>
      <c r="AA1317">
        <v>2</v>
      </c>
      <c r="AB1317" t="s">
        <v>16838</v>
      </c>
      <c r="AC1317" t="s">
        <v>2460</v>
      </c>
      <c r="AD1317" t="s">
        <v>2459</v>
      </c>
      <c r="AE1317" t="s">
        <v>16276</v>
      </c>
      <c r="AF1317" t="s">
        <v>16277</v>
      </c>
    </row>
    <row r="1318" spans="1:34">
      <c r="A1318" t="s">
        <v>21674</v>
      </c>
      <c r="B1318" t="s">
        <v>2461</v>
      </c>
      <c r="C1318">
        <v>2</v>
      </c>
      <c r="D1318">
        <v>14</v>
      </c>
      <c r="E1318">
        <v>8</v>
      </c>
      <c r="F1318" t="s">
        <v>13</v>
      </c>
      <c r="G1318" t="s">
        <v>2462</v>
      </c>
      <c r="H1318" t="s">
        <v>2463</v>
      </c>
      <c r="I1318" s="1" t="s">
        <v>19</v>
      </c>
      <c r="J1318" s="1" t="s">
        <v>2464</v>
      </c>
      <c r="K1318" s="1" t="s">
        <v>2463</v>
      </c>
      <c r="L1318" s="1" t="str">
        <f>IF(ISERROR(VLOOKUP($D1318&amp;":"&amp;$E1318&amp;":"&amp;$F1318,[1]Sheet2!$A$26:$I$7753,9,FALSE)),"",VLOOKUP($D1318&amp;":"&amp;$E1318&amp;":"&amp;$F1318,[1]Sheet2!$A$26:$I$7753,9,FALSE))</f>
        <v>verified</v>
      </c>
      <c r="M1318" s="1"/>
      <c r="O1318" s="1">
        <v>96</v>
      </c>
      <c r="P1318" s="1">
        <v>2</v>
      </c>
      <c r="Q1318" s="1">
        <v>14</v>
      </c>
      <c r="R1318" s="1">
        <v>8</v>
      </c>
      <c r="S1318" s="1" t="s">
        <v>13</v>
      </c>
      <c r="T1318" s="1" t="s">
        <v>2464</v>
      </c>
      <c r="U1318" s="1" t="s">
        <v>2463</v>
      </c>
      <c r="V1318" s="1">
        <v>16129219</v>
      </c>
      <c r="W1318" s="1" t="s">
        <v>17</v>
      </c>
      <c r="X1318" s="1" t="s">
        <v>19</v>
      </c>
      <c r="Z1318" t="s">
        <v>2461</v>
      </c>
      <c r="AA1318">
        <v>2</v>
      </c>
      <c r="AB1318" t="s">
        <v>16839</v>
      </c>
      <c r="AC1318" t="s">
        <v>2464</v>
      </c>
      <c r="AD1318" t="s">
        <v>2463</v>
      </c>
      <c r="AE1318" t="s">
        <v>16276</v>
      </c>
      <c r="AF1318" t="s">
        <v>16277</v>
      </c>
    </row>
    <row r="1319" spans="1:34">
      <c r="A1319" t="s">
        <v>21675</v>
      </c>
      <c r="B1319" t="s">
        <v>2465</v>
      </c>
      <c r="C1319">
        <v>2</v>
      </c>
      <c r="D1319">
        <v>14</v>
      </c>
      <c r="E1319">
        <v>8</v>
      </c>
      <c r="F1319" t="s">
        <v>19</v>
      </c>
      <c r="G1319" t="s">
        <v>2466</v>
      </c>
      <c r="H1319" t="s">
        <v>2467</v>
      </c>
      <c r="I1319" s="1" t="s">
        <v>19</v>
      </c>
      <c r="J1319" s="1" t="s">
        <v>2468</v>
      </c>
      <c r="K1319" s="1" t="s">
        <v>2467</v>
      </c>
      <c r="L1319" s="1" t="str">
        <f>IF(ISERROR(VLOOKUP($D1319&amp;":"&amp;$E1319&amp;":"&amp;$F1319,[1]Sheet2!$A$26:$I$7753,9,FALSE)),"",VLOOKUP($D1319&amp;":"&amp;$E1319&amp;":"&amp;$F1319,[1]Sheet2!$A$26:$I$7753,9,FALSE))</f>
        <v>verified</v>
      </c>
      <c r="M1319" s="1"/>
      <c r="O1319" s="1">
        <v>96</v>
      </c>
      <c r="P1319" s="1">
        <v>2</v>
      </c>
      <c r="Q1319" s="1">
        <v>14</v>
      </c>
      <c r="R1319" s="1">
        <v>8</v>
      </c>
      <c r="S1319" s="1" t="s">
        <v>19</v>
      </c>
      <c r="T1319" s="1" t="s">
        <v>2468</v>
      </c>
      <c r="U1319" s="1" t="s">
        <v>2467</v>
      </c>
      <c r="V1319" s="1">
        <v>90111238</v>
      </c>
      <c r="W1319" s="1" t="s">
        <v>17</v>
      </c>
      <c r="X1319" s="1" t="s">
        <v>19</v>
      </c>
      <c r="Z1319" t="s">
        <v>2465</v>
      </c>
      <c r="AA1319">
        <v>2</v>
      </c>
      <c r="AB1319" t="s">
        <v>16840</v>
      </c>
      <c r="AC1319" t="s">
        <v>2468</v>
      </c>
      <c r="AD1319" t="s">
        <v>2467</v>
      </c>
      <c r="AE1319" t="s">
        <v>16276</v>
      </c>
      <c r="AF1319" t="s">
        <v>16277</v>
      </c>
    </row>
    <row r="1320" spans="1:34">
      <c r="A1320" t="s">
        <v>21676</v>
      </c>
      <c r="B1320" t="s">
        <v>2469</v>
      </c>
      <c r="C1320">
        <v>2</v>
      </c>
      <c r="D1320">
        <v>14</v>
      </c>
      <c r="E1320">
        <v>8</v>
      </c>
      <c r="F1320" t="s">
        <v>21</v>
      </c>
      <c r="H1320" t="s">
        <v>2470</v>
      </c>
      <c r="I1320" s="1" t="s">
        <v>19</v>
      </c>
      <c r="J1320" s="1" t="s">
        <v>2471</v>
      </c>
      <c r="K1320" s="1" t="s">
        <v>2470</v>
      </c>
      <c r="L1320" s="1" t="str">
        <f>IF(ISERROR(VLOOKUP($D1320&amp;":"&amp;$E1320&amp;":"&amp;$F1320,[1]Sheet2!$A$26:$I$7753,9,FALSE)),"",VLOOKUP($D1320&amp;":"&amp;$E1320&amp;":"&amp;$F1320,[1]Sheet2!$A$26:$I$7753,9,FALSE))</f>
        <v/>
      </c>
      <c r="M1320" s="1" t="s">
        <v>20332</v>
      </c>
      <c r="O1320" s="1">
        <v>96</v>
      </c>
      <c r="P1320" s="1">
        <v>2</v>
      </c>
      <c r="Q1320" s="1">
        <v>14</v>
      </c>
      <c r="R1320" s="1">
        <v>8</v>
      </c>
      <c r="S1320" s="1" t="s">
        <v>21</v>
      </c>
      <c r="T1320" s="1" t="s">
        <v>2471</v>
      </c>
      <c r="U1320" s="1" t="s">
        <v>2470</v>
      </c>
      <c r="V1320" s="1">
        <v>16129229</v>
      </c>
      <c r="W1320" s="1" t="s">
        <v>17</v>
      </c>
      <c r="X1320" s="1" t="s">
        <v>19</v>
      </c>
      <c r="Z1320" t="s">
        <v>2469</v>
      </c>
      <c r="AA1320">
        <v>2</v>
      </c>
      <c r="AE1320" t="s">
        <v>16278</v>
      </c>
      <c r="AF1320" t="s">
        <v>16279</v>
      </c>
    </row>
    <row r="1321" spans="1:34">
      <c r="A1321" t="s">
        <v>21677</v>
      </c>
      <c r="B1321" t="s">
        <v>2472</v>
      </c>
      <c r="C1321">
        <v>2</v>
      </c>
      <c r="D1321">
        <v>14</v>
      </c>
      <c r="E1321">
        <v>8</v>
      </c>
      <c r="F1321" t="s">
        <v>28</v>
      </c>
      <c r="G1321" t="s">
        <v>2473</v>
      </c>
      <c r="H1321" t="s">
        <v>2474</v>
      </c>
      <c r="I1321" s="1" t="s">
        <v>19</v>
      </c>
      <c r="J1321" s="1" t="s">
        <v>2475</v>
      </c>
      <c r="K1321" s="1" t="s">
        <v>2474</v>
      </c>
      <c r="L1321" s="1" t="str">
        <f>IF(ISERROR(VLOOKUP($D1321&amp;":"&amp;$E1321&amp;":"&amp;$F1321,[1]Sheet2!$A$26:$I$7753,9,FALSE)),"",VLOOKUP($D1321&amp;":"&amp;$E1321&amp;":"&amp;$F1321,[1]Sheet2!$A$26:$I$7753,9,FALSE))</f>
        <v xml:space="preserve">use other isolate </v>
      </c>
      <c r="M1321" s="1"/>
      <c r="O1321" s="1">
        <v>96</v>
      </c>
      <c r="P1321" s="1">
        <v>2</v>
      </c>
      <c r="Q1321" s="1">
        <v>14</v>
      </c>
      <c r="R1321" s="1">
        <v>8</v>
      </c>
      <c r="S1321" s="1" t="s">
        <v>28</v>
      </c>
      <c r="T1321" s="1" t="s">
        <v>2475</v>
      </c>
      <c r="U1321" s="1" t="s">
        <v>2474</v>
      </c>
      <c r="V1321" s="1">
        <v>16129234</v>
      </c>
      <c r="W1321" s="1" t="s">
        <v>17</v>
      </c>
      <c r="X1321" s="1" t="s">
        <v>19</v>
      </c>
      <c r="Z1321" t="s">
        <v>2472</v>
      </c>
      <c r="AA1321">
        <v>2</v>
      </c>
      <c r="AB1321" t="s">
        <v>16841</v>
      </c>
      <c r="AC1321" t="s">
        <v>2475</v>
      </c>
      <c r="AD1321" t="s">
        <v>2474</v>
      </c>
      <c r="AE1321" t="s">
        <v>16312</v>
      </c>
      <c r="AF1321" t="s">
        <v>16313</v>
      </c>
    </row>
    <row r="1322" spans="1:34">
      <c r="A1322" t="s">
        <v>21678</v>
      </c>
      <c r="B1322" t="s">
        <v>2476</v>
      </c>
      <c r="C1322">
        <v>2</v>
      </c>
      <c r="D1322">
        <v>14</v>
      </c>
      <c r="E1322">
        <v>8</v>
      </c>
      <c r="F1322" t="s">
        <v>33</v>
      </c>
      <c r="I1322" s="1" t="s">
        <v>19</v>
      </c>
      <c r="J1322" s="1" t="s">
        <v>2617</v>
      </c>
      <c r="K1322" s="1" t="s">
        <v>2618</v>
      </c>
      <c r="L1322" s="1" t="str">
        <f>IF(ISERROR(VLOOKUP($D1322&amp;":"&amp;$E1322&amp;":"&amp;$F1322,[1]Sheet2!$A$26:$I$7753,9,FALSE)),"",VLOOKUP($D1322&amp;":"&amp;$E1322&amp;":"&amp;$F1322,[1]Sheet2!$A$26:$I$7753,9,FALSE))</f>
        <v/>
      </c>
      <c r="M1322" s="1" t="s">
        <v>20332</v>
      </c>
      <c r="O1322" s="1">
        <v>96</v>
      </c>
      <c r="P1322" s="1">
        <v>2</v>
      </c>
      <c r="Q1322" s="1">
        <v>14</v>
      </c>
      <c r="R1322" s="1">
        <v>8</v>
      </c>
      <c r="S1322" s="1" t="s">
        <v>33</v>
      </c>
      <c r="T1322" s="1" t="s">
        <v>2617</v>
      </c>
      <c r="U1322" s="1" t="s">
        <v>2618</v>
      </c>
      <c r="V1322" s="1" t="s">
        <v>17</v>
      </c>
      <c r="W1322" s="1" t="s">
        <v>17</v>
      </c>
      <c r="X1322" s="1" t="s">
        <v>19</v>
      </c>
      <c r="Z1322" t="s">
        <v>2476</v>
      </c>
      <c r="AA1322">
        <v>2</v>
      </c>
      <c r="AE1322" t="s">
        <v>16278</v>
      </c>
      <c r="AF1322" t="s">
        <v>16279</v>
      </c>
    </row>
    <row r="1323" spans="1:34">
      <c r="A1323" t="s">
        <v>21679</v>
      </c>
      <c r="B1323" t="s">
        <v>2479</v>
      </c>
      <c r="C1323">
        <v>3</v>
      </c>
      <c r="D1323">
        <v>14</v>
      </c>
      <c r="E1323">
        <v>8</v>
      </c>
      <c r="F1323" t="s">
        <v>38</v>
      </c>
      <c r="G1323" t="s">
        <v>2480</v>
      </c>
      <c r="H1323" t="s">
        <v>2481</v>
      </c>
      <c r="I1323" s="1" t="s">
        <v>19</v>
      </c>
      <c r="J1323" s="1" t="s">
        <v>2482</v>
      </c>
      <c r="K1323" s="1" t="s">
        <v>2481</v>
      </c>
      <c r="L1323" s="1" t="str">
        <f>IF(ISERROR(VLOOKUP($D1323&amp;":"&amp;$E1323&amp;":"&amp;$F1323,[1]Sheet2!$A$26:$I$7753,9,FALSE)),"",VLOOKUP($D1323&amp;":"&amp;$E1323&amp;":"&amp;$F1323,[1]Sheet2!$A$26:$I$7753,9,FALSE))</f>
        <v>verified</v>
      </c>
      <c r="M1323" s="1"/>
      <c r="O1323" s="1">
        <v>96</v>
      </c>
      <c r="P1323" s="1">
        <v>3</v>
      </c>
      <c r="Q1323" s="1">
        <v>14</v>
      </c>
      <c r="R1323" s="1">
        <v>8</v>
      </c>
      <c r="S1323" s="1" t="s">
        <v>38</v>
      </c>
      <c r="T1323" s="1" t="s">
        <v>2482</v>
      </c>
      <c r="U1323" s="1" t="s">
        <v>2481</v>
      </c>
      <c r="V1323" s="1">
        <v>16129256</v>
      </c>
      <c r="W1323" s="1" t="s">
        <v>17</v>
      </c>
      <c r="X1323" s="1" t="s">
        <v>19</v>
      </c>
      <c r="Z1323" t="s">
        <v>2479</v>
      </c>
      <c r="AA1323">
        <v>3</v>
      </c>
      <c r="AB1323" t="s">
        <v>16842</v>
      </c>
      <c r="AC1323" t="s">
        <v>2482</v>
      </c>
      <c r="AD1323" t="s">
        <v>2481</v>
      </c>
      <c r="AE1323" t="s">
        <v>16276</v>
      </c>
      <c r="AF1323" t="s">
        <v>16277</v>
      </c>
      <c r="AG1323" t="s">
        <v>16283</v>
      </c>
      <c r="AH1323" t="s">
        <v>16284</v>
      </c>
    </row>
    <row r="1324" spans="1:34">
      <c r="A1324" t="s">
        <v>21680</v>
      </c>
      <c r="B1324" t="s">
        <v>2483</v>
      </c>
      <c r="C1324">
        <v>2</v>
      </c>
      <c r="D1324">
        <v>14</v>
      </c>
      <c r="E1324">
        <v>8</v>
      </c>
      <c r="F1324" t="s">
        <v>43</v>
      </c>
      <c r="G1324" t="s">
        <v>2484</v>
      </c>
      <c r="H1324" t="s">
        <v>2485</v>
      </c>
      <c r="I1324" s="1" t="s">
        <v>19</v>
      </c>
      <c r="J1324" s="1" t="s">
        <v>2486</v>
      </c>
      <c r="K1324" s="1" t="s">
        <v>2485</v>
      </c>
      <c r="L1324" s="1" t="str">
        <f>IF(ISERROR(VLOOKUP($D1324&amp;":"&amp;$E1324&amp;":"&amp;$F1324,[1]Sheet2!$A$26:$I$7753,9,FALSE)),"",VLOOKUP($D1324&amp;":"&amp;$E1324&amp;":"&amp;$F1324,[1]Sheet2!$A$26:$I$7753,9,FALSE))</f>
        <v>verified</v>
      </c>
      <c r="M1324" s="1"/>
      <c r="O1324" s="1">
        <v>96</v>
      </c>
      <c r="P1324" s="1">
        <v>2</v>
      </c>
      <c r="Q1324" s="1">
        <v>14</v>
      </c>
      <c r="R1324" s="1">
        <v>8</v>
      </c>
      <c r="S1324" s="1" t="s">
        <v>43</v>
      </c>
      <c r="T1324" s="1" t="s">
        <v>2486</v>
      </c>
      <c r="U1324" s="1" t="s">
        <v>2485</v>
      </c>
      <c r="V1324" s="1">
        <v>16129287</v>
      </c>
      <c r="W1324" s="1" t="s">
        <v>17</v>
      </c>
      <c r="X1324" s="1" t="s">
        <v>19</v>
      </c>
      <c r="Z1324" t="s">
        <v>2483</v>
      </c>
      <c r="AA1324">
        <v>2</v>
      </c>
      <c r="AB1324" t="s">
        <v>16843</v>
      </c>
      <c r="AC1324" t="s">
        <v>2486</v>
      </c>
      <c r="AD1324" t="s">
        <v>2485</v>
      </c>
      <c r="AE1324" t="s">
        <v>16276</v>
      </c>
      <c r="AF1324" t="s">
        <v>16277</v>
      </c>
      <c r="AG1324" t="s">
        <v>16283</v>
      </c>
      <c r="AH1324" t="s">
        <v>16284</v>
      </c>
    </row>
    <row r="1325" spans="1:34">
      <c r="A1325" t="s">
        <v>21681</v>
      </c>
      <c r="B1325" t="s">
        <v>2487</v>
      </c>
      <c r="C1325">
        <v>5</v>
      </c>
      <c r="D1325">
        <v>14</v>
      </c>
      <c r="E1325">
        <v>8</v>
      </c>
      <c r="F1325" t="s">
        <v>48</v>
      </c>
      <c r="H1325" t="s">
        <v>2487</v>
      </c>
      <c r="I1325" s="1" t="s">
        <v>13</v>
      </c>
      <c r="J1325" s="1" t="s">
        <v>2488</v>
      </c>
      <c r="K1325" s="1" t="s">
        <v>2489</v>
      </c>
      <c r="L1325" s="1" t="str">
        <f>IF(ISERROR(VLOOKUP($D1325&amp;":"&amp;$E1325&amp;":"&amp;$F1325,[1]Sheet2!$A$26:$I$7753,9,FALSE)),"",VLOOKUP($D1325&amp;":"&amp;$E1325&amp;":"&amp;$F1325,[1]Sheet2!$A$26:$I$7753,9,FALSE))</f>
        <v>verified</v>
      </c>
      <c r="M1325" s="1"/>
      <c r="O1325" s="1">
        <v>96</v>
      </c>
      <c r="P1325" s="1">
        <v>5</v>
      </c>
      <c r="Q1325" s="1">
        <v>14</v>
      </c>
      <c r="R1325" s="1">
        <v>8</v>
      </c>
      <c r="S1325" s="1" t="s">
        <v>48</v>
      </c>
      <c r="T1325" s="1" t="s">
        <v>2488</v>
      </c>
      <c r="U1325" s="1" t="s">
        <v>2489</v>
      </c>
      <c r="V1325" s="1" t="s">
        <v>17</v>
      </c>
      <c r="W1325" s="1" t="s">
        <v>17</v>
      </c>
      <c r="X1325" s="1" t="s">
        <v>13</v>
      </c>
      <c r="Z1325" t="s">
        <v>2490</v>
      </c>
      <c r="AA1325">
        <v>3</v>
      </c>
      <c r="AB1325" t="s">
        <v>16844</v>
      </c>
      <c r="AC1325" t="s">
        <v>2488</v>
      </c>
      <c r="AD1325" t="s">
        <v>2489</v>
      </c>
      <c r="AE1325" t="s">
        <v>16276</v>
      </c>
      <c r="AF1325" t="s">
        <v>16277</v>
      </c>
      <c r="AG1325" t="s">
        <v>16283</v>
      </c>
      <c r="AH1325" t="s">
        <v>16284</v>
      </c>
    </row>
    <row r="1326" spans="1:34">
      <c r="A1326" t="s">
        <v>21682</v>
      </c>
      <c r="B1326" t="s">
        <v>2491</v>
      </c>
      <c r="C1326">
        <v>2</v>
      </c>
      <c r="D1326">
        <v>14</v>
      </c>
      <c r="E1326">
        <v>9</v>
      </c>
      <c r="F1326" t="s">
        <v>13</v>
      </c>
      <c r="H1326" t="s">
        <v>2492</v>
      </c>
      <c r="I1326" s="1" t="s">
        <v>19</v>
      </c>
      <c r="J1326" s="1" t="s">
        <v>2493</v>
      </c>
      <c r="K1326" s="1" t="s">
        <v>2492</v>
      </c>
      <c r="L1326" s="1" t="str">
        <f>IF(ISERROR(VLOOKUP($D1326&amp;":"&amp;$E1326&amp;":"&amp;$F1326,[1]Sheet2!$A$26:$I$7753,9,FALSE)),"",VLOOKUP($D1326&amp;":"&amp;$E1326&amp;":"&amp;$F1326,[1]Sheet2!$A$26:$I$7753,9,FALSE))</f>
        <v>verified</v>
      </c>
      <c r="M1326" s="1"/>
      <c r="O1326" s="1">
        <v>96</v>
      </c>
      <c r="P1326" s="1">
        <v>2</v>
      </c>
      <c r="Q1326" s="1">
        <v>14</v>
      </c>
      <c r="R1326" s="1">
        <v>9</v>
      </c>
      <c r="S1326" s="1" t="s">
        <v>13</v>
      </c>
      <c r="T1326" s="1" t="s">
        <v>2493</v>
      </c>
      <c r="U1326" s="1" t="s">
        <v>2492</v>
      </c>
      <c r="V1326" s="1">
        <v>16129288</v>
      </c>
      <c r="W1326" s="1" t="s">
        <v>17</v>
      </c>
      <c r="X1326" s="1" t="s">
        <v>19</v>
      </c>
      <c r="Z1326" t="s">
        <v>16845</v>
      </c>
      <c r="AA1326">
        <v>2</v>
      </c>
      <c r="AB1326" t="s">
        <v>16846</v>
      </c>
      <c r="AC1326" t="s">
        <v>2493</v>
      </c>
      <c r="AD1326" t="s">
        <v>2492</v>
      </c>
      <c r="AE1326" t="s">
        <v>16276</v>
      </c>
      <c r="AF1326" t="s">
        <v>16277</v>
      </c>
    </row>
    <row r="1327" spans="1:34">
      <c r="A1327" t="s">
        <v>21683</v>
      </c>
      <c r="B1327" t="s">
        <v>2494</v>
      </c>
      <c r="C1327">
        <v>2</v>
      </c>
      <c r="D1327">
        <v>14</v>
      </c>
      <c r="E1327">
        <v>9</v>
      </c>
      <c r="F1327" t="s">
        <v>19</v>
      </c>
      <c r="G1327" t="s">
        <v>2495</v>
      </c>
      <c r="H1327" t="s">
        <v>2496</v>
      </c>
      <c r="I1327" s="1" t="s">
        <v>19</v>
      </c>
      <c r="J1327" s="1" t="s">
        <v>2497</v>
      </c>
      <c r="K1327" s="1" t="s">
        <v>2496</v>
      </c>
      <c r="L1327" s="1" t="str">
        <f>IF(ISERROR(VLOOKUP($D1327&amp;":"&amp;$E1327&amp;":"&amp;$F1327,[1]Sheet2!$A$26:$I$7753,9,FALSE)),"",VLOOKUP($D1327&amp;":"&amp;$E1327&amp;":"&amp;$F1327,[1]Sheet2!$A$26:$I$7753,9,FALSE))</f>
        <v>verified</v>
      </c>
      <c r="M1327" s="1"/>
      <c r="O1327" s="1">
        <v>96</v>
      </c>
      <c r="P1327" s="1">
        <v>2</v>
      </c>
      <c r="Q1327" s="1">
        <v>14</v>
      </c>
      <c r="R1327" s="1">
        <v>9</v>
      </c>
      <c r="S1327" s="1" t="s">
        <v>19</v>
      </c>
      <c r="T1327" s="1" t="s">
        <v>2497</v>
      </c>
      <c r="U1327" s="1" t="s">
        <v>2496</v>
      </c>
      <c r="V1327" s="1">
        <v>16129293</v>
      </c>
      <c r="W1327" s="1" t="s">
        <v>17</v>
      </c>
      <c r="X1327" s="1" t="s">
        <v>19</v>
      </c>
      <c r="Z1327" t="s">
        <v>2494</v>
      </c>
      <c r="AA1327">
        <v>2</v>
      </c>
      <c r="AB1327" t="s">
        <v>16847</v>
      </c>
      <c r="AC1327" t="s">
        <v>2497</v>
      </c>
      <c r="AD1327" t="s">
        <v>2496</v>
      </c>
      <c r="AE1327" t="s">
        <v>16276</v>
      </c>
      <c r="AF1327" t="s">
        <v>16277</v>
      </c>
    </row>
    <row r="1328" spans="1:34">
      <c r="A1328" t="s">
        <v>21684</v>
      </c>
      <c r="B1328" t="s">
        <v>2498</v>
      </c>
      <c r="C1328">
        <v>2</v>
      </c>
      <c r="D1328">
        <v>14</v>
      </c>
      <c r="E1328">
        <v>9</v>
      </c>
      <c r="F1328" t="s">
        <v>21</v>
      </c>
      <c r="H1328" t="s">
        <v>2499</v>
      </c>
      <c r="I1328" s="1" t="s">
        <v>19</v>
      </c>
      <c r="J1328" s="1" t="s">
        <v>2500</v>
      </c>
      <c r="K1328" s="1" t="s">
        <v>2499</v>
      </c>
      <c r="L1328" s="1" t="str">
        <f>IF(ISERROR(VLOOKUP($D1328&amp;":"&amp;$E1328&amp;":"&amp;$F1328,[1]Sheet2!$A$26:$I$7753,9,FALSE)),"",VLOOKUP($D1328&amp;":"&amp;$E1328&amp;":"&amp;$F1328,[1]Sheet2!$A$26:$I$7753,9,FALSE))</f>
        <v/>
      </c>
      <c r="M1328" s="1" t="s">
        <v>20332</v>
      </c>
      <c r="O1328" s="1">
        <v>96</v>
      </c>
      <c r="P1328" s="1">
        <v>2</v>
      </c>
      <c r="Q1328" s="1">
        <v>14</v>
      </c>
      <c r="R1328" s="1">
        <v>9</v>
      </c>
      <c r="S1328" s="1" t="s">
        <v>21</v>
      </c>
      <c r="T1328" s="1" t="s">
        <v>2500</v>
      </c>
      <c r="U1328" s="1" t="s">
        <v>2499</v>
      </c>
      <c r="V1328" s="1">
        <v>90111251</v>
      </c>
      <c r="W1328" s="1" t="s">
        <v>17</v>
      </c>
      <c r="X1328" s="1" t="s">
        <v>19</v>
      </c>
      <c r="Z1328" t="s">
        <v>2498</v>
      </c>
      <c r="AA1328">
        <v>2</v>
      </c>
      <c r="AE1328" t="s">
        <v>16278</v>
      </c>
      <c r="AF1328" t="s">
        <v>16279</v>
      </c>
    </row>
    <row r="1329" spans="1:34">
      <c r="A1329" t="s">
        <v>21685</v>
      </c>
      <c r="B1329" t="s">
        <v>2501</v>
      </c>
      <c r="C1329">
        <v>2</v>
      </c>
      <c r="D1329">
        <v>14</v>
      </c>
      <c r="E1329">
        <v>9</v>
      </c>
      <c r="F1329" t="s">
        <v>28</v>
      </c>
      <c r="G1329" t="s">
        <v>2502</v>
      </c>
      <c r="H1329" t="s">
        <v>2503</v>
      </c>
      <c r="I1329" s="1" t="s">
        <v>19</v>
      </c>
      <c r="J1329" s="1" t="s">
        <v>2504</v>
      </c>
      <c r="K1329" s="1" t="s">
        <v>2503</v>
      </c>
      <c r="L1329" s="1" t="str">
        <f>IF(ISERROR(VLOOKUP($D1329&amp;":"&amp;$E1329&amp;":"&amp;$F1329,[1]Sheet2!$A$26:$I$7753,9,FALSE)),"",VLOOKUP($D1329&amp;":"&amp;$E1329&amp;":"&amp;$F1329,[1]Sheet2!$A$26:$I$7753,9,FALSE))</f>
        <v>verified</v>
      </c>
      <c r="M1329" s="1"/>
      <c r="O1329" s="1">
        <v>96</v>
      </c>
      <c r="P1329" s="1">
        <v>2</v>
      </c>
      <c r="Q1329" s="1">
        <v>14</v>
      </c>
      <c r="R1329" s="1">
        <v>9</v>
      </c>
      <c r="S1329" s="1" t="s">
        <v>28</v>
      </c>
      <c r="T1329" s="1" t="s">
        <v>2504</v>
      </c>
      <c r="U1329" s="1" t="s">
        <v>2503</v>
      </c>
      <c r="V1329" s="1">
        <v>16129301</v>
      </c>
      <c r="W1329" s="1" t="s">
        <v>17</v>
      </c>
      <c r="X1329" s="1" t="s">
        <v>19</v>
      </c>
      <c r="Z1329" t="s">
        <v>2501</v>
      </c>
      <c r="AA1329">
        <v>2</v>
      </c>
      <c r="AB1329" t="s">
        <v>16848</v>
      </c>
      <c r="AC1329" t="s">
        <v>2504</v>
      </c>
      <c r="AD1329" t="s">
        <v>2503</v>
      </c>
      <c r="AE1329" t="s">
        <v>16276</v>
      </c>
      <c r="AF1329" t="s">
        <v>16277</v>
      </c>
      <c r="AG1329" t="s">
        <v>16283</v>
      </c>
      <c r="AH1329" t="s">
        <v>16284</v>
      </c>
    </row>
    <row r="1330" spans="1:34">
      <c r="A1330" t="s">
        <v>21686</v>
      </c>
      <c r="B1330" t="s">
        <v>2505</v>
      </c>
      <c r="C1330">
        <v>2</v>
      </c>
      <c r="D1330">
        <v>14</v>
      </c>
      <c r="E1330">
        <v>9</v>
      </c>
      <c r="F1330" t="s">
        <v>33</v>
      </c>
      <c r="G1330" t="s">
        <v>2506</v>
      </c>
      <c r="H1330" t="s">
        <v>2507</v>
      </c>
      <c r="I1330" s="1" t="s">
        <v>19</v>
      </c>
      <c r="J1330" s="1" t="s">
        <v>2508</v>
      </c>
      <c r="K1330" s="1" t="s">
        <v>2507</v>
      </c>
      <c r="L1330" s="1" t="str">
        <f>IF(ISERROR(VLOOKUP($D1330&amp;":"&amp;$E1330&amp;":"&amp;$F1330,[1]Sheet2!$A$26:$I$7753,9,FALSE)),"",VLOOKUP($D1330&amp;":"&amp;$E1330&amp;":"&amp;$F1330,[1]Sheet2!$A$26:$I$7753,9,FALSE))</f>
        <v>verified</v>
      </c>
      <c r="M1330" s="1"/>
      <c r="O1330" s="1">
        <v>96</v>
      </c>
      <c r="P1330" s="1">
        <v>2</v>
      </c>
      <c r="Q1330" s="1">
        <v>14</v>
      </c>
      <c r="R1330" s="1">
        <v>9</v>
      </c>
      <c r="S1330" s="1" t="s">
        <v>33</v>
      </c>
      <c r="T1330" s="1" t="s">
        <v>2508</v>
      </c>
      <c r="U1330" s="1" t="s">
        <v>2507</v>
      </c>
      <c r="V1330" s="1">
        <v>16129308</v>
      </c>
      <c r="W1330" s="1" t="s">
        <v>17</v>
      </c>
      <c r="X1330" s="1" t="s">
        <v>19</v>
      </c>
      <c r="Z1330" t="s">
        <v>2505</v>
      </c>
      <c r="AA1330">
        <v>2</v>
      </c>
      <c r="AB1330" t="s">
        <v>16849</v>
      </c>
      <c r="AC1330" t="s">
        <v>2508</v>
      </c>
      <c r="AD1330" t="s">
        <v>2507</v>
      </c>
      <c r="AE1330" t="s">
        <v>16276</v>
      </c>
      <c r="AF1330" t="s">
        <v>16277</v>
      </c>
    </row>
    <row r="1331" spans="1:34">
      <c r="A1331" t="s">
        <v>21687</v>
      </c>
      <c r="B1331" t="s">
        <v>2509</v>
      </c>
      <c r="C1331">
        <v>2</v>
      </c>
      <c r="D1331">
        <v>14</v>
      </c>
      <c r="E1331">
        <v>9</v>
      </c>
      <c r="F1331" t="s">
        <v>38</v>
      </c>
      <c r="G1331" t="s">
        <v>2510</v>
      </c>
      <c r="H1331" t="s">
        <v>2511</v>
      </c>
      <c r="I1331" s="1" t="s">
        <v>19</v>
      </c>
      <c r="J1331" s="1" t="s">
        <v>2512</v>
      </c>
      <c r="K1331" s="1" t="s">
        <v>2511</v>
      </c>
      <c r="L1331" s="1" t="str">
        <f>IF(ISERROR(VLOOKUP($D1331&amp;":"&amp;$E1331&amp;":"&amp;$F1331,[1]Sheet2!$A$26:$I$7753,9,FALSE)),"",VLOOKUP($D1331&amp;":"&amp;$E1331&amp;":"&amp;$F1331,[1]Sheet2!$A$26:$I$7753,9,FALSE))</f>
        <v>verified</v>
      </c>
      <c r="M1331" s="1"/>
      <c r="O1331" s="1">
        <v>96</v>
      </c>
      <c r="P1331" s="1">
        <v>2</v>
      </c>
      <c r="Q1331" s="1">
        <v>14</v>
      </c>
      <c r="R1331" s="1">
        <v>9</v>
      </c>
      <c r="S1331" s="1" t="s">
        <v>38</v>
      </c>
      <c r="T1331" s="1" t="s">
        <v>2512</v>
      </c>
      <c r="U1331" s="1" t="s">
        <v>2511</v>
      </c>
      <c r="V1331" s="1">
        <v>94541109</v>
      </c>
      <c r="W1331" s="1" t="s">
        <v>17</v>
      </c>
      <c r="X1331" s="1" t="s">
        <v>19</v>
      </c>
      <c r="Z1331" t="s">
        <v>2509</v>
      </c>
      <c r="AA1331">
        <v>2</v>
      </c>
      <c r="AB1331" t="s">
        <v>16850</v>
      </c>
      <c r="AC1331" t="s">
        <v>2512</v>
      </c>
      <c r="AD1331" t="s">
        <v>2511</v>
      </c>
      <c r="AE1331" t="s">
        <v>16276</v>
      </c>
      <c r="AF1331" t="s">
        <v>16277</v>
      </c>
    </row>
    <row r="1332" spans="1:34">
      <c r="A1332" t="s">
        <v>21688</v>
      </c>
      <c r="B1332" t="s">
        <v>2513</v>
      </c>
      <c r="C1332">
        <v>2</v>
      </c>
      <c r="D1332">
        <v>14</v>
      </c>
      <c r="E1332">
        <v>9</v>
      </c>
      <c r="F1332" t="s">
        <v>43</v>
      </c>
      <c r="G1332" t="s">
        <v>2514</v>
      </c>
      <c r="H1332" t="s">
        <v>2515</v>
      </c>
      <c r="I1332" s="1" t="s">
        <v>19</v>
      </c>
      <c r="J1332" s="1" t="s">
        <v>2516</v>
      </c>
      <c r="K1332" s="1" t="s">
        <v>2515</v>
      </c>
      <c r="L1332" s="1" t="str">
        <f>IF(ISERROR(VLOOKUP($D1332&amp;":"&amp;$E1332&amp;":"&amp;$F1332,[1]Sheet2!$A$26:$I$7753,9,FALSE)),"",VLOOKUP($D1332&amp;":"&amp;$E1332&amp;":"&amp;$F1332,[1]Sheet2!$A$26:$I$7753,9,FALSE))</f>
        <v>verified</v>
      </c>
      <c r="M1332" s="1"/>
      <c r="O1332" s="1">
        <v>96</v>
      </c>
      <c r="P1332" s="1">
        <v>2</v>
      </c>
      <c r="Q1332" s="1">
        <v>14</v>
      </c>
      <c r="R1332" s="1">
        <v>9</v>
      </c>
      <c r="S1332" s="1" t="s">
        <v>43</v>
      </c>
      <c r="T1332" s="1" t="s">
        <v>2516</v>
      </c>
      <c r="U1332" s="1" t="s">
        <v>2515</v>
      </c>
      <c r="V1332" s="1">
        <v>94541091</v>
      </c>
      <c r="W1332" s="1" t="s">
        <v>17</v>
      </c>
      <c r="X1332" s="1" t="s">
        <v>19</v>
      </c>
      <c r="Z1332" t="s">
        <v>2513</v>
      </c>
      <c r="AA1332">
        <v>2</v>
      </c>
      <c r="AB1332" t="s">
        <v>16851</v>
      </c>
      <c r="AC1332" t="s">
        <v>2516</v>
      </c>
      <c r="AD1332" t="s">
        <v>2515</v>
      </c>
      <c r="AE1332" t="s">
        <v>16276</v>
      </c>
      <c r="AF1332" t="s">
        <v>16277</v>
      </c>
      <c r="AG1332" t="s">
        <v>16283</v>
      </c>
      <c r="AH1332" t="s">
        <v>16284</v>
      </c>
    </row>
    <row r="1333" spans="1:34">
      <c r="A1333" t="s">
        <v>21689</v>
      </c>
      <c r="B1333" t="s">
        <v>2517</v>
      </c>
      <c r="C1333">
        <v>2</v>
      </c>
      <c r="D1333">
        <v>14</v>
      </c>
      <c r="E1333">
        <v>9</v>
      </c>
      <c r="F1333" t="s">
        <v>48</v>
      </c>
      <c r="G1333" t="s">
        <v>2518</v>
      </c>
      <c r="H1333" t="s">
        <v>2519</v>
      </c>
      <c r="I1333" s="1" t="s">
        <v>19</v>
      </c>
      <c r="J1333" s="1" t="s">
        <v>2520</v>
      </c>
      <c r="K1333" s="1" t="s">
        <v>2519</v>
      </c>
      <c r="L1333" s="1" t="str">
        <f>IF(ISERROR(VLOOKUP($D1333&amp;":"&amp;$E1333&amp;":"&amp;$F1333,[1]Sheet2!$A$26:$I$7753,9,FALSE)),"",VLOOKUP($D1333&amp;":"&amp;$E1333&amp;":"&amp;$F1333,[1]Sheet2!$A$26:$I$7753,9,FALSE))</f>
        <v>verified</v>
      </c>
      <c r="M1333" s="1"/>
      <c r="O1333" s="1">
        <v>96</v>
      </c>
      <c r="P1333" s="1">
        <v>2</v>
      </c>
      <c r="Q1333" s="1">
        <v>14</v>
      </c>
      <c r="R1333" s="1">
        <v>9</v>
      </c>
      <c r="S1333" s="1" t="s">
        <v>48</v>
      </c>
      <c r="T1333" s="1" t="s">
        <v>2520</v>
      </c>
      <c r="U1333" s="1" t="s">
        <v>2519</v>
      </c>
      <c r="V1333" s="1">
        <v>16129319</v>
      </c>
      <c r="W1333" s="1" t="s">
        <v>17</v>
      </c>
      <c r="X1333" s="1" t="s">
        <v>19</v>
      </c>
      <c r="Z1333" t="s">
        <v>2517</v>
      </c>
      <c r="AA1333">
        <v>2</v>
      </c>
      <c r="AB1333" t="s">
        <v>16852</v>
      </c>
      <c r="AC1333" t="s">
        <v>2520</v>
      </c>
      <c r="AD1333" t="s">
        <v>2519</v>
      </c>
      <c r="AE1333" t="s">
        <v>16276</v>
      </c>
      <c r="AF1333" t="s">
        <v>16277</v>
      </c>
    </row>
    <row r="1334" spans="1:34">
      <c r="A1334" t="s">
        <v>21690</v>
      </c>
      <c r="B1334" t="s">
        <v>2521</v>
      </c>
      <c r="C1334">
        <v>2</v>
      </c>
      <c r="D1334">
        <v>14</v>
      </c>
      <c r="E1334">
        <v>10</v>
      </c>
      <c r="F1334" t="s">
        <v>13</v>
      </c>
      <c r="G1334" t="s">
        <v>2522</v>
      </c>
      <c r="H1334" t="s">
        <v>2523</v>
      </c>
      <c r="I1334" s="1" t="s">
        <v>19</v>
      </c>
      <c r="J1334" s="1" t="s">
        <v>2524</v>
      </c>
      <c r="K1334" s="1" t="s">
        <v>2523</v>
      </c>
      <c r="L1334" s="1" t="str">
        <f>IF(ISERROR(VLOOKUP($D1334&amp;":"&amp;$E1334&amp;":"&amp;$F1334,[1]Sheet2!$A$26:$I$7753,9,FALSE)),"",VLOOKUP($D1334&amp;":"&amp;$E1334&amp;":"&amp;$F1334,[1]Sheet2!$A$26:$I$7753,9,FALSE))</f>
        <v>verified</v>
      </c>
      <c r="M1334" s="1"/>
      <c r="O1334" s="1">
        <v>96</v>
      </c>
      <c r="P1334" s="1">
        <v>2</v>
      </c>
      <c r="Q1334" s="1">
        <v>14</v>
      </c>
      <c r="R1334" s="1">
        <v>10</v>
      </c>
      <c r="S1334" s="1" t="s">
        <v>13</v>
      </c>
      <c r="T1334" s="1" t="s">
        <v>2524</v>
      </c>
      <c r="U1334" s="1" t="s">
        <v>2523</v>
      </c>
      <c r="V1334" s="1">
        <v>16129320</v>
      </c>
      <c r="W1334" s="1" t="s">
        <v>17</v>
      </c>
      <c r="X1334" s="1" t="s">
        <v>19</v>
      </c>
      <c r="Z1334" t="s">
        <v>2521</v>
      </c>
      <c r="AA1334">
        <v>2</v>
      </c>
      <c r="AB1334" t="s">
        <v>16853</v>
      </c>
      <c r="AC1334" t="s">
        <v>2524</v>
      </c>
      <c r="AD1334" t="s">
        <v>2523</v>
      </c>
      <c r="AE1334" t="s">
        <v>16276</v>
      </c>
      <c r="AF1334" t="s">
        <v>16277</v>
      </c>
    </row>
    <row r="1335" spans="1:34">
      <c r="A1335" t="s">
        <v>21691</v>
      </c>
      <c r="B1335" t="s">
        <v>2525</v>
      </c>
      <c r="C1335">
        <v>3</v>
      </c>
      <c r="D1335">
        <v>14</v>
      </c>
      <c r="E1335">
        <v>10</v>
      </c>
      <c r="F1335" t="s">
        <v>19</v>
      </c>
      <c r="H1335" t="s">
        <v>2526</v>
      </c>
      <c r="I1335" s="1" t="s">
        <v>21</v>
      </c>
      <c r="J1335" s="1" t="s">
        <v>2527</v>
      </c>
      <c r="K1335" s="1" t="s">
        <v>2526</v>
      </c>
      <c r="L1335" s="1" t="str">
        <f>IF(ISERROR(VLOOKUP($D1335&amp;":"&amp;$E1335&amp;":"&amp;$F1335,[1]Sheet2!$A$26:$I$7753,9,FALSE)),"",VLOOKUP($D1335&amp;":"&amp;$E1335&amp;":"&amp;$F1335,[1]Sheet2!$A$26:$I$7753,9,FALSE))</f>
        <v/>
      </c>
      <c r="M1335" s="1" t="s">
        <v>20332</v>
      </c>
      <c r="O1335" s="1">
        <v>96</v>
      </c>
      <c r="P1335" s="1">
        <v>3</v>
      </c>
      <c r="Q1335" s="1">
        <v>14</v>
      </c>
      <c r="R1335" s="1">
        <v>10</v>
      </c>
      <c r="S1335" s="1" t="s">
        <v>19</v>
      </c>
      <c r="T1335" s="1" t="s">
        <v>2527</v>
      </c>
      <c r="U1335" s="1" t="s">
        <v>2526</v>
      </c>
      <c r="V1335" s="1">
        <v>90111258</v>
      </c>
      <c r="W1335" s="1" t="s">
        <v>17</v>
      </c>
      <c r="X1335" s="1" t="s">
        <v>21</v>
      </c>
      <c r="Z1335" t="s">
        <v>2525</v>
      </c>
      <c r="AA1335">
        <v>3</v>
      </c>
      <c r="AE1335" t="s">
        <v>16278</v>
      </c>
      <c r="AF1335" t="s">
        <v>16279</v>
      </c>
    </row>
    <row r="1336" spans="1:34">
      <c r="A1336" t="s">
        <v>21692</v>
      </c>
      <c r="B1336" t="s">
        <v>2528</v>
      </c>
      <c r="C1336">
        <v>2</v>
      </c>
      <c r="D1336">
        <v>14</v>
      </c>
      <c r="E1336">
        <v>10</v>
      </c>
      <c r="F1336" t="s">
        <v>21</v>
      </c>
      <c r="G1336" t="s">
        <v>2529</v>
      </c>
      <c r="H1336" t="s">
        <v>2530</v>
      </c>
      <c r="I1336" s="1" t="s">
        <v>19</v>
      </c>
      <c r="J1336" s="1" t="s">
        <v>2531</v>
      </c>
      <c r="K1336" s="1" t="s">
        <v>2530</v>
      </c>
      <c r="L1336" s="1" t="str">
        <f>IF(ISERROR(VLOOKUP($D1336&amp;":"&amp;$E1336&amp;":"&amp;$F1336,[1]Sheet2!$A$26:$I$7753,9,FALSE)),"",VLOOKUP($D1336&amp;":"&amp;$E1336&amp;":"&amp;$F1336,[1]Sheet2!$A$26:$I$7753,9,FALSE))</f>
        <v>verified</v>
      </c>
      <c r="M1336" s="1"/>
      <c r="O1336" s="1">
        <v>96</v>
      </c>
      <c r="P1336" s="1">
        <v>2</v>
      </c>
      <c r="Q1336" s="1">
        <v>14</v>
      </c>
      <c r="R1336" s="1">
        <v>10</v>
      </c>
      <c r="S1336" s="1" t="s">
        <v>21</v>
      </c>
      <c r="T1336" s="1" t="s">
        <v>2531</v>
      </c>
      <c r="U1336" s="1" t="s">
        <v>2530</v>
      </c>
      <c r="V1336" s="1">
        <v>16129326</v>
      </c>
      <c r="W1336" s="1" t="s">
        <v>17</v>
      </c>
      <c r="X1336" s="1" t="s">
        <v>19</v>
      </c>
      <c r="Z1336" t="s">
        <v>2528</v>
      </c>
      <c r="AA1336">
        <v>2</v>
      </c>
      <c r="AB1336" t="s">
        <v>16854</v>
      </c>
      <c r="AC1336" t="s">
        <v>2531</v>
      </c>
      <c r="AD1336" t="s">
        <v>2530</v>
      </c>
      <c r="AE1336" t="s">
        <v>16276</v>
      </c>
      <c r="AF1336" t="s">
        <v>16277</v>
      </c>
    </row>
    <row r="1337" spans="1:34">
      <c r="A1337" t="s">
        <v>21693</v>
      </c>
      <c r="B1337" t="s">
        <v>2532</v>
      </c>
      <c r="C1337">
        <v>3</v>
      </c>
      <c r="D1337">
        <v>14</v>
      </c>
      <c r="E1337">
        <v>10</v>
      </c>
      <c r="F1337" t="s">
        <v>28</v>
      </c>
      <c r="G1337" t="s">
        <v>2533</v>
      </c>
      <c r="H1337" t="s">
        <v>2534</v>
      </c>
      <c r="I1337" s="1" t="s">
        <v>19</v>
      </c>
      <c r="J1337" s="1" t="s">
        <v>2535</v>
      </c>
      <c r="K1337" s="1" t="s">
        <v>2534</v>
      </c>
      <c r="L1337" s="1" t="str">
        <f>IF(ISERROR(VLOOKUP($D1337&amp;":"&amp;$E1337&amp;":"&amp;$F1337,[1]Sheet2!$A$26:$I$7753,9,FALSE)),"",VLOOKUP($D1337&amp;":"&amp;$E1337&amp;":"&amp;$F1337,[1]Sheet2!$A$26:$I$7753,9,FALSE))</f>
        <v>verified</v>
      </c>
      <c r="M1337" s="1"/>
      <c r="O1337" s="1">
        <v>96</v>
      </c>
      <c r="P1337" s="1">
        <v>3</v>
      </c>
      <c r="Q1337" s="1">
        <v>14</v>
      </c>
      <c r="R1337" s="1">
        <v>10</v>
      </c>
      <c r="S1337" s="1" t="s">
        <v>28</v>
      </c>
      <c r="T1337" s="1" t="s">
        <v>2535</v>
      </c>
      <c r="U1337" s="1" t="s">
        <v>2534</v>
      </c>
      <c r="V1337" s="1">
        <v>16129327</v>
      </c>
      <c r="W1337" s="1" t="s">
        <v>17</v>
      </c>
      <c r="X1337" s="1" t="s">
        <v>19</v>
      </c>
      <c r="Z1337" t="s">
        <v>2532</v>
      </c>
      <c r="AA1337">
        <v>3</v>
      </c>
      <c r="AB1337" t="s">
        <v>16855</v>
      </c>
      <c r="AC1337" t="s">
        <v>2535</v>
      </c>
      <c r="AD1337" t="s">
        <v>2534</v>
      </c>
      <c r="AE1337" t="s">
        <v>16276</v>
      </c>
      <c r="AF1337" t="s">
        <v>16277</v>
      </c>
      <c r="AG1337" t="s">
        <v>16283</v>
      </c>
      <c r="AH1337" t="s">
        <v>16284</v>
      </c>
    </row>
    <row r="1338" spans="1:34">
      <c r="A1338" t="s">
        <v>21694</v>
      </c>
      <c r="B1338" t="s">
        <v>2536</v>
      </c>
      <c r="C1338">
        <v>3</v>
      </c>
      <c r="D1338">
        <v>14</v>
      </c>
      <c r="E1338">
        <v>10</v>
      </c>
      <c r="F1338" t="s">
        <v>33</v>
      </c>
      <c r="G1338" t="s">
        <v>2537</v>
      </c>
      <c r="H1338" t="s">
        <v>2538</v>
      </c>
      <c r="I1338" s="1" t="s">
        <v>19</v>
      </c>
      <c r="J1338" s="1" t="s">
        <v>2539</v>
      </c>
      <c r="K1338" s="1" t="s">
        <v>2538</v>
      </c>
      <c r="L1338" s="1" t="str">
        <f>IF(ISERROR(VLOOKUP($D1338&amp;":"&amp;$E1338&amp;":"&amp;$F1338,[1]Sheet2!$A$26:$I$7753,9,FALSE)),"",VLOOKUP($D1338&amp;":"&amp;$E1338&amp;":"&amp;$F1338,[1]Sheet2!$A$26:$I$7753,9,FALSE))</f>
        <v>mixture</v>
      </c>
      <c r="M1338" s="1"/>
      <c r="O1338" s="1">
        <v>96</v>
      </c>
      <c r="P1338" s="1">
        <v>3</v>
      </c>
      <c r="Q1338" s="1">
        <v>14</v>
      </c>
      <c r="R1338" s="1">
        <v>10</v>
      </c>
      <c r="S1338" s="1" t="s">
        <v>33</v>
      </c>
      <c r="T1338" s="1" t="s">
        <v>2539</v>
      </c>
      <c r="U1338" s="1" t="s">
        <v>2538</v>
      </c>
      <c r="V1338" s="1">
        <v>16129334</v>
      </c>
      <c r="W1338" s="1" t="s">
        <v>17</v>
      </c>
      <c r="X1338" s="1" t="s">
        <v>19</v>
      </c>
      <c r="Z1338" t="s">
        <v>2536</v>
      </c>
      <c r="AA1338">
        <v>3</v>
      </c>
      <c r="AB1338" t="s">
        <v>16856</v>
      </c>
      <c r="AC1338" t="s">
        <v>2539</v>
      </c>
      <c r="AD1338" t="s">
        <v>2538</v>
      </c>
      <c r="AE1338" t="s">
        <v>16332</v>
      </c>
      <c r="AF1338" t="s">
        <v>16333</v>
      </c>
      <c r="AG1338" t="s">
        <v>16734</v>
      </c>
      <c r="AH1338" t="s">
        <v>16735</v>
      </c>
    </row>
    <row r="1339" spans="1:34">
      <c r="A1339" t="s">
        <v>21695</v>
      </c>
      <c r="B1339" t="s">
        <v>2540</v>
      </c>
      <c r="C1339">
        <v>2</v>
      </c>
      <c r="D1339">
        <v>14</v>
      </c>
      <c r="E1339">
        <v>10</v>
      </c>
      <c r="F1339" t="s">
        <v>38</v>
      </c>
      <c r="H1339" t="s">
        <v>2541</v>
      </c>
      <c r="I1339" s="1" t="s">
        <v>19</v>
      </c>
      <c r="J1339" s="1" t="s">
        <v>2542</v>
      </c>
      <c r="K1339" s="1" t="s">
        <v>2541</v>
      </c>
      <c r="L1339" s="1" t="str">
        <f>IF(ISERROR(VLOOKUP($D1339&amp;":"&amp;$E1339&amp;":"&amp;$F1339,[1]Sheet2!$A$26:$I$7753,9,FALSE)),"",VLOOKUP($D1339&amp;":"&amp;$E1339&amp;":"&amp;$F1339,[1]Sheet2!$A$26:$I$7753,9,FALSE))</f>
        <v/>
      </c>
      <c r="M1339" s="1" t="s">
        <v>20332</v>
      </c>
      <c r="O1339" s="1">
        <v>96</v>
      </c>
      <c r="P1339" s="1">
        <v>2</v>
      </c>
      <c r="Q1339" s="1">
        <v>14</v>
      </c>
      <c r="R1339" s="1">
        <v>10</v>
      </c>
      <c r="S1339" s="1" t="s">
        <v>38</v>
      </c>
      <c r="T1339" s="1" t="s">
        <v>2542</v>
      </c>
      <c r="U1339" s="1" t="s">
        <v>2541</v>
      </c>
      <c r="V1339" s="1">
        <v>94541111</v>
      </c>
      <c r="W1339" s="1" t="s">
        <v>17</v>
      </c>
      <c r="X1339" s="1" t="s">
        <v>19</v>
      </c>
      <c r="Z1339" t="s">
        <v>2540</v>
      </c>
      <c r="AA1339">
        <v>2</v>
      </c>
      <c r="AE1339" t="s">
        <v>16278</v>
      </c>
      <c r="AF1339" t="s">
        <v>16279</v>
      </c>
    </row>
    <row r="1340" spans="1:34">
      <c r="A1340" t="s">
        <v>21696</v>
      </c>
      <c r="B1340" t="s">
        <v>2543</v>
      </c>
      <c r="C1340">
        <v>2</v>
      </c>
      <c r="D1340">
        <v>14</v>
      </c>
      <c r="E1340">
        <v>10</v>
      </c>
      <c r="F1340" t="s">
        <v>43</v>
      </c>
      <c r="G1340" t="s">
        <v>2544</v>
      </c>
      <c r="H1340" t="s">
        <v>2545</v>
      </c>
      <c r="I1340" s="1" t="s">
        <v>19</v>
      </c>
      <c r="J1340" s="1" t="s">
        <v>2546</v>
      </c>
      <c r="K1340" s="1" t="s">
        <v>2545</v>
      </c>
      <c r="L1340" s="1" t="str">
        <f>IF(ISERROR(VLOOKUP($D1340&amp;":"&amp;$E1340&amp;":"&amp;$F1340,[1]Sheet2!$A$26:$I$7753,9,FALSE)),"",VLOOKUP($D1340&amp;":"&amp;$E1340&amp;":"&amp;$F1340,[1]Sheet2!$A$26:$I$7753,9,FALSE))</f>
        <v xml:space="preserve">use other isolate </v>
      </c>
      <c r="M1340" s="1"/>
      <c r="O1340" s="1">
        <v>96</v>
      </c>
      <c r="P1340" s="1">
        <v>2</v>
      </c>
      <c r="Q1340" s="1">
        <v>14</v>
      </c>
      <c r="R1340" s="1">
        <v>10</v>
      </c>
      <c r="S1340" s="1" t="s">
        <v>43</v>
      </c>
      <c r="T1340" s="1" t="s">
        <v>2546</v>
      </c>
      <c r="U1340" s="1" t="s">
        <v>2545</v>
      </c>
      <c r="V1340" s="1">
        <v>16129342</v>
      </c>
      <c r="W1340" s="1" t="s">
        <v>17</v>
      </c>
      <c r="X1340" s="1" t="s">
        <v>19</v>
      </c>
      <c r="Z1340" t="s">
        <v>2543</v>
      </c>
      <c r="AA1340">
        <v>2</v>
      </c>
      <c r="AB1340" t="s">
        <v>16857</v>
      </c>
      <c r="AC1340" t="s">
        <v>2546</v>
      </c>
      <c r="AD1340" t="s">
        <v>2545</v>
      </c>
      <c r="AE1340" t="s">
        <v>16312</v>
      </c>
      <c r="AF1340" t="s">
        <v>16313</v>
      </c>
    </row>
    <row r="1341" spans="1:34">
      <c r="A1341" t="s">
        <v>21697</v>
      </c>
      <c r="B1341" t="s">
        <v>2547</v>
      </c>
      <c r="C1341">
        <v>3</v>
      </c>
      <c r="D1341">
        <v>14</v>
      </c>
      <c r="E1341">
        <v>10</v>
      </c>
      <c r="F1341" t="s">
        <v>48</v>
      </c>
      <c r="G1341" t="s">
        <v>2548</v>
      </c>
      <c r="H1341" t="s">
        <v>2549</v>
      </c>
      <c r="I1341" s="1" t="s">
        <v>19</v>
      </c>
      <c r="J1341" s="1" t="s">
        <v>2550</v>
      </c>
      <c r="K1341" s="1" t="s">
        <v>2549</v>
      </c>
      <c r="L1341" s="1" t="str">
        <f>IF(ISERROR(VLOOKUP($D1341&amp;":"&amp;$E1341&amp;":"&amp;$F1341,[1]Sheet2!$A$26:$I$7753,9,FALSE)),"",VLOOKUP($D1341&amp;":"&amp;$E1341&amp;":"&amp;$F1341,[1]Sheet2!$A$26:$I$7753,9,FALSE))</f>
        <v xml:space="preserve">use other isolate </v>
      </c>
      <c r="M1341" s="1"/>
      <c r="O1341" s="1">
        <v>96</v>
      </c>
      <c r="P1341" s="1">
        <v>3</v>
      </c>
      <c r="Q1341" s="1">
        <v>14</v>
      </c>
      <c r="R1341" s="1">
        <v>10</v>
      </c>
      <c r="S1341" s="1" t="s">
        <v>48</v>
      </c>
      <c r="T1341" s="1" t="s">
        <v>2550</v>
      </c>
      <c r="U1341" s="1" t="s">
        <v>2549</v>
      </c>
      <c r="V1341" s="1">
        <v>16129343</v>
      </c>
      <c r="W1341" s="1" t="s">
        <v>17</v>
      </c>
      <c r="X1341" s="1" t="s">
        <v>19</v>
      </c>
      <c r="Z1341" t="s">
        <v>2547</v>
      </c>
      <c r="AA1341">
        <v>3</v>
      </c>
      <c r="AB1341" t="s">
        <v>16858</v>
      </c>
      <c r="AC1341" t="s">
        <v>2550</v>
      </c>
      <c r="AD1341" t="s">
        <v>2549</v>
      </c>
      <c r="AE1341" t="s">
        <v>16312</v>
      </c>
      <c r="AF1341" t="s">
        <v>16313</v>
      </c>
    </row>
    <row r="1342" spans="1:34">
      <c r="A1342" t="s">
        <v>21698</v>
      </c>
      <c r="B1342" t="s">
        <v>2551</v>
      </c>
      <c r="C1342">
        <v>4</v>
      </c>
      <c r="D1342">
        <v>14</v>
      </c>
      <c r="E1342">
        <v>11</v>
      </c>
      <c r="F1342" t="s">
        <v>13</v>
      </c>
      <c r="G1342" t="s">
        <v>2552</v>
      </c>
      <c r="H1342" t="s">
        <v>2553</v>
      </c>
      <c r="I1342" s="1" t="s">
        <v>19</v>
      </c>
      <c r="J1342" s="1" t="s">
        <v>2554</v>
      </c>
      <c r="K1342" s="1" t="s">
        <v>2553</v>
      </c>
      <c r="L1342" s="1" t="str">
        <f>IF(ISERROR(VLOOKUP($D1342&amp;":"&amp;$E1342&amp;":"&amp;$F1342,[1]Sheet2!$A$26:$I$7753,9,FALSE)),"",VLOOKUP($D1342&amp;":"&amp;$E1342&amp;":"&amp;$F1342,[1]Sheet2!$A$26:$I$7753,9,FALSE))</f>
        <v>verified</v>
      </c>
      <c r="M1342" s="1"/>
      <c r="O1342" s="1">
        <v>96</v>
      </c>
      <c r="P1342" s="1">
        <v>4</v>
      </c>
      <c r="Q1342" s="1">
        <v>14</v>
      </c>
      <c r="R1342" s="1">
        <v>11</v>
      </c>
      <c r="S1342" s="1" t="s">
        <v>13</v>
      </c>
      <c r="T1342" s="1" t="s">
        <v>2554</v>
      </c>
      <c r="U1342" s="1" t="s">
        <v>2553</v>
      </c>
      <c r="V1342" s="1">
        <v>16129372</v>
      </c>
      <c r="W1342" s="1" t="s">
        <v>17</v>
      </c>
      <c r="X1342" s="1" t="s">
        <v>19</v>
      </c>
      <c r="Z1342" t="s">
        <v>2551</v>
      </c>
      <c r="AA1342">
        <v>4</v>
      </c>
      <c r="AB1342" t="s">
        <v>16859</v>
      </c>
      <c r="AC1342" t="s">
        <v>2554</v>
      </c>
      <c r="AD1342" t="s">
        <v>2553</v>
      </c>
      <c r="AE1342" t="s">
        <v>16276</v>
      </c>
      <c r="AF1342" t="s">
        <v>16277</v>
      </c>
    </row>
    <row r="1343" spans="1:34">
      <c r="A1343" t="s">
        <v>21699</v>
      </c>
      <c r="B1343" t="s">
        <v>2555</v>
      </c>
      <c r="C1343">
        <v>3</v>
      </c>
      <c r="D1343">
        <v>14</v>
      </c>
      <c r="E1343">
        <v>11</v>
      </c>
      <c r="F1343" t="s">
        <v>19</v>
      </c>
      <c r="G1343" t="s">
        <v>2556</v>
      </c>
      <c r="H1343" t="s">
        <v>2557</v>
      </c>
      <c r="I1343" s="1" t="s">
        <v>19</v>
      </c>
      <c r="J1343" s="1" t="s">
        <v>2558</v>
      </c>
      <c r="K1343" s="1" t="s">
        <v>2557</v>
      </c>
      <c r="L1343" s="1" t="str">
        <f>IF(ISERROR(VLOOKUP($D1343&amp;":"&amp;$E1343&amp;":"&amp;$F1343,[1]Sheet2!$A$26:$I$7753,9,FALSE)),"",VLOOKUP($D1343&amp;":"&amp;$E1343&amp;":"&amp;$F1343,[1]Sheet2!$A$26:$I$7753,9,FALSE))</f>
        <v>verified</v>
      </c>
      <c r="M1343" s="1"/>
      <c r="O1343" s="1">
        <v>96</v>
      </c>
      <c r="P1343" s="1">
        <v>3</v>
      </c>
      <c r="Q1343" s="1">
        <v>14</v>
      </c>
      <c r="R1343" s="1">
        <v>11</v>
      </c>
      <c r="S1343" s="1" t="s">
        <v>19</v>
      </c>
      <c r="T1343" s="1" t="s">
        <v>2558</v>
      </c>
      <c r="U1343" s="1" t="s">
        <v>2557</v>
      </c>
      <c r="V1343" s="1">
        <v>16129375</v>
      </c>
      <c r="W1343" s="1" t="s">
        <v>17</v>
      </c>
      <c r="X1343" s="1" t="s">
        <v>19</v>
      </c>
      <c r="Z1343" t="s">
        <v>2555</v>
      </c>
      <c r="AA1343">
        <v>3</v>
      </c>
      <c r="AB1343" t="s">
        <v>16860</v>
      </c>
      <c r="AC1343" t="s">
        <v>2558</v>
      </c>
      <c r="AD1343" t="s">
        <v>2557</v>
      </c>
      <c r="AE1343" t="s">
        <v>16276</v>
      </c>
      <c r="AF1343" t="s">
        <v>16277</v>
      </c>
    </row>
    <row r="1344" spans="1:34">
      <c r="A1344" t="s">
        <v>21700</v>
      </c>
      <c r="B1344" t="s">
        <v>2559</v>
      </c>
      <c r="C1344">
        <v>2</v>
      </c>
      <c r="D1344">
        <v>14</v>
      </c>
      <c r="E1344">
        <v>11</v>
      </c>
      <c r="F1344" t="s">
        <v>21</v>
      </c>
      <c r="G1344" t="s">
        <v>2560</v>
      </c>
      <c r="H1344" t="s">
        <v>2561</v>
      </c>
      <c r="I1344" s="1" t="s">
        <v>19</v>
      </c>
      <c r="J1344" s="1" t="s">
        <v>2562</v>
      </c>
      <c r="K1344" s="1" t="s">
        <v>2561</v>
      </c>
      <c r="L1344" s="1" t="str">
        <f>IF(ISERROR(VLOOKUP($D1344&amp;":"&amp;$E1344&amp;":"&amp;$F1344,[1]Sheet2!$A$26:$I$7753,9,FALSE)),"",VLOOKUP($D1344&amp;":"&amp;$E1344&amp;":"&amp;$F1344,[1]Sheet2!$A$26:$I$7753,9,FALSE))</f>
        <v>verified</v>
      </c>
      <c r="M1344" s="1"/>
      <c r="O1344" s="1">
        <v>96</v>
      </c>
      <c r="P1344" s="1">
        <v>2</v>
      </c>
      <c r="Q1344" s="1">
        <v>14</v>
      </c>
      <c r="R1344" s="1">
        <v>11</v>
      </c>
      <c r="S1344" s="1" t="s">
        <v>21</v>
      </c>
      <c r="T1344" s="1" t="s">
        <v>2562</v>
      </c>
      <c r="U1344" s="1" t="s">
        <v>2561</v>
      </c>
      <c r="V1344" s="1">
        <v>16129378</v>
      </c>
      <c r="W1344" s="1" t="s">
        <v>17</v>
      </c>
      <c r="X1344" s="1" t="s">
        <v>19</v>
      </c>
      <c r="Z1344" t="s">
        <v>2559</v>
      </c>
      <c r="AA1344">
        <v>2</v>
      </c>
      <c r="AB1344" t="s">
        <v>16861</v>
      </c>
      <c r="AC1344" t="s">
        <v>2562</v>
      </c>
      <c r="AD1344" t="s">
        <v>2561</v>
      </c>
      <c r="AE1344" t="s">
        <v>16276</v>
      </c>
      <c r="AF1344" t="s">
        <v>16277</v>
      </c>
    </row>
    <row r="1345" spans="1:34">
      <c r="A1345" t="s">
        <v>21701</v>
      </c>
      <c r="B1345" t="s">
        <v>2563</v>
      </c>
      <c r="C1345">
        <v>5</v>
      </c>
      <c r="D1345">
        <v>14</v>
      </c>
      <c r="E1345">
        <v>11</v>
      </c>
      <c r="F1345" t="s">
        <v>28</v>
      </c>
      <c r="I1345" s="1" t="s">
        <v>21</v>
      </c>
      <c r="J1345" s="1" t="s">
        <v>2619</v>
      </c>
      <c r="K1345" s="1" t="s">
        <v>2620</v>
      </c>
      <c r="L1345" s="1" t="str">
        <f>IF(ISERROR(VLOOKUP($D1345&amp;":"&amp;$E1345&amp;":"&amp;$F1345,[1]Sheet2!$A$26:$I$7753,9,FALSE)),"",VLOOKUP($D1345&amp;":"&amp;$E1345&amp;":"&amp;$F1345,[1]Sheet2!$A$26:$I$7753,9,FALSE))</f>
        <v/>
      </c>
      <c r="M1345" s="1" t="s">
        <v>20332</v>
      </c>
      <c r="O1345" s="1">
        <v>96</v>
      </c>
      <c r="P1345" s="1">
        <v>5</v>
      </c>
      <c r="Q1345" s="1">
        <v>14</v>
      </c>
      <c r="R1345" s="1">
        <v>11</v>
      </c>
      <c r="S1345" s="1" t="s">
        <v>28</v>
      </c>
      <c r="T1345" s="1" t="s">
        <v>2619</v>
      </c>
      <c r="U1345" s="1" t="s">
        <v>2620</v>
      </c>
      <c r="V1345" s="1" t="s">
        <v>17</v>
      </c>
      <c r="W1345" s="1" t="s">
        <v>17</v>
      </c>
      <c r="X1345" s="1" t="s">
        <v>21</v>
      </c>
      <c r="Z1345" t="s">
        <v>2563</v>
      </c>
      <c r="AA1345">
        <v>2</v>
      </c>
      <c r="AE1345" t="s">
        <v>16278</v>
      </c>
      <c r="AF1345" t="s">
        <v>16279</v>
      </c>
    </row>
    <row r="1346" spans="1:34">
      <c r="A1346" t="s">
        <v>21702</v>
      </c>
      <c r="B1346" t="s">
        <v>2566</v>
      </c>
      <c r="C1346">
        <v>3</v>
      </c>
      <c r="D1346">
        <v>14</v>
      </c>
      <c r="E1346">
        <v>11</v>
      </c>
      <c r="F1346" t="s">
        <v>33</v>
      </c>
      <c r="I1346" s="1" t="s">
        <v>21</v>
      </c>
      <c r="J1346" s="1" t="s">
        <v>2621</v>
      </c>
      <c r="K1346" s="1" t="s">
        <v>2622</v>
      </c>
      <c r="L1346" s="1" t="str">
        <f>IF(ISERROR(VLOOKUP($D1346&amp;":"&amp;$E1346&amp;":"&amp;$F1346,[1]Sheet2!$A$26:$I$7753,9,FALSE)),"",VLOOKUP($D1346&amp;":"&amp;$E1346&amp;":"&amp;$F1346,[1]Sheet2!$A$26:$I$7753,9,FALSE))</f>
        <v/>
      </c>
      <c r="M1346" s="1" t="s">
        <v>20332</v>
      </c>
      <c r="O1346" s="1">
        <v>96</v>
      </c>
      <c r="P1346" s="1">
        <v>3</v>
      </c>
      <c r="Q1346" s="1">
        <v>14</v>
      </c>
      <c r="R1346" s="1">
        <v>11</v>
      </c>
      <c r="S1346" s="1" t="s">
        <v>33</v>
      </c>
      <c r="T1346" s="1" t="s">
        <v>2621</v>
      </c>
      <c r="U1346" s="1" t="s">
        <v>2622</v>
      </c>
      <c r="V1346" s="1" t="s">
        <v>17</v>
      </c>
      <c r="W1346" s="1" t="s">
        <v>17</v>
      </c>
      <c r="X1346" s="1" t="s">
        <v>21</v>
      </c>
      <c r="Z1346" t="s">
        <v>2566</v>
      </c>
      <c r="AA1346">
        <v>3</v>
      </c>
      <c r="AE1346" t="s">
        <v>16278</v>
      </c>
      <c r="AF1346" t="s">
        <v>16279</v>
      </c>
    </row>
    <row r="1347" spans="1:34">
      <c r="A1347" t="s">
        <v>21703</v>
      </c>
      <c r="B1347" t="s">
        <v>2569</v>
      </c>
      <c r="C1347">
        <v>2</v>
      </c>
      <c r="D1347">
        <v>14</v>
      </c>
      <c r="E1347">
        <v>11</v>
      </c>
      <c r="F1347" t="s">
        <v>38</v>
      </c>
      <c r="H1347" t="s">
        <v>2570</v>
      </c>
      <c r="I1347" s="1" t="s">
        <v>19</v>
      </c>
      <c r="J1347" s="1" t="s">
        <v>2571</v>
      </c>
      <c r="K1347" s="1" t="s">
        <v>2570</v>
      </c>
      <c r="L1347" s="1" t="str">
        <f>IF(ISERROR(VLOOKUP($D1347&amp;":"&amp;$E1347&amp;":"&amp;$F1347,[1]Sheet2!$A$26:$I$7753,9,FALSE)),"",VLOOKUP($D1347&amp;":"&amp;$E1347&amp;":"&amp;$F1347,[1]Sheet2!$A$26:$I$7753,9,FALSE))</f>
        <v/>
      </c>
      <c r="M1347" s="1" t="s">
        <v>20332</v>
      </c>
      <c r="O1347" s="1">
        <v>96</v>
      </c>
      <c r="P1347" s="1">
        <v>2</v>
      </c>
      <c r="Q1347" s="1">
        <v>14</v>
      </c>
      <c r="R1347" s="1">
        <v>11</v>
      </c>
      <c r="S1347" s="1" t="s">
        <v>38</v>
      </c>
      <c r="T1347" s="1" t="s">
        <v>2571</v>
      </c>
      <c r="U1347" s="1" t="s">
        <v>2570</v>
      </c>
      <c r="V1347" s="1">
        <v>90111271</v>
      </c>
      <c r="W1347" s="1" t="s">
        <v>17</v>
      </c>
      <c r="X1347" s="1" t="s">
        <v>19</v>
      </c>
      <c r="Z1347" t="s">
        <v>2569</v>
      </c>
      <c r="AA1347">
        <v>2</v>
      </c>
      <c r="AE1347" t="s">
        <v>16278</v>
      </c>
      <c r="AF1347" t="s">
        <v>16279</v>
      </c>
    </row>
    <row r="1348" spans="1:34">
      <c r="A1348" t="s">
        <v>21704</v>
      </c>
      <c r="B1348" t="s">
        <v>2572</v>
      </c>
      <c r="C1348">
        <v>2</v>
      </c>
      <c r="D1348">
        <v>14</v>
      </c>
      <c r="E1348">
        <v>11</v>
      </c>
      <c r="F1348" t="s">
        <v>43</v>
      </c>
      <c r="G1348" t="s">
        <v>2573</v>
      </c>
      <c r="H1348" t="s">
        <v>2574</v>
      </c>
      <c r="I1348" s="1" t="s">
        <v>19</v>
      </c>
      <c r="J1348" s="1" t="s">
        <v>2575</v>
      </c>
      <c r="K1348" s="1" t="s">
        <v>2574</v>
      </c>
      <c r="L1348" s="1" t="str">
        <f>IF(ISERROR(VLOOKUP($D1348&amp;":"&amp;$E1348&amp;":"&amp;$F1348,[1]Sheet2!$A$26:$I$7753,9,FALSE)),"",VLOOKUP($D1348&amp;":"&amp;$E1348&amp;":"&amp;$F1348,[1]Sheet2!$A$26:$I$7753,9,FALSE))</f>
        <v>verified</v>
      </c>
      <c r="M1348" s="1"/>
      <c r="O1348" s="1">
        <v>96</v>
      </c>
      <c r="P1348" s="1">
        <v>2</v>
      </c>
      <c r="Q1348" s="1">
        <v>14</v>
      </c>
      <c r="R1348" s="1">
        <v>11</v>
      </c>
      <c r="S1348" s="1" t="s">
        <v>43</v>
      </c>
      <c r="T1348" s="1" t="s">
        <v>2575</v>
      </c>
      <c r="U1348" s="1" t="s">
        <v>2574</v>
      </c>
      <c r="V1348" s="1">
        <v>16129387</v>
      </c>
      <c r="W1348" s="1" t="s">
        <v>17</v>
      </c>
      <c r="X1348" s="1" t="s">
        <v>19</v>
      </c>
      <c r="Z1348" t="s">
        <v>2572</v>
      </c>
      <c r="AA1348">
        <v>2</v>
      </c>
      <c r="AB1348" t="s">
        <v>16862</v>
      </c>
      <c r="AC1348" t="s">
        <v>2575</v>
      </c>
      <c r="AD1348" t="s">
        <v>2574</v>
      </c>
      <c r="AE1348" t="s">
        <v>16276</v>
      </c>
      <c r="AF1348" t="s">
        <v>16277</v>
      </c>
      <c r="AG1348" t="s">
        <v>16283</v>
      </c>
      <c r="AH1348" t="s">
        <v>16284</v>
      </c>
    </row>
    <row r="1349" spans="1:34">
      <c r="A1349" t="s">
        <v>21705</v>
      </c>
      <c r="B1349" t="s">
        <v>2576</v>
      </c>
      <c r="C1349">
        <v>2</v>
      </c>
      <c r="D1349">
        <v>14</v>
      </c>
      <c r="E1349">
        <v>11</v>
      </c>
      <c r="F1349" t="s">
        <v>48</v>
      </c>
      <c r="G1349" t="s">
        <v>2577</v>
      </c>
      <c r="H1349" t="s">
        <v>2578</v>
      </c>
      <c r="I1349" s="1" t="s">
        <v>19</v>
      </c>
      <c r="J1349" s="1" t="s">
        <v>2579</v>
      </c>
      <c r="K1349" s="1" t="s">
        <v>2578</v>
      </c>
      <c r="L1349" s="1" t="str">
        <f>IF(ISERROR(VLOOKUP($D1349&amp;":"&amp;$E1349&amp;":"&amp;$F1349,[1]Sheet2!$A$26:$I$7753,9,FALSE)),"",VLOOKUP($D1349&amp;":"&amp;$E1349&amp;":"&amp;$F1349,[1]Sheet2!$A$26:$I$7753,9,FALSE))</f>
        <v>verified</v>
      </c>
      <c r="M1349" s="1"/>
      <c r="O1349" s="1">
        <v>96</v>
      </c>
      <c r="P1349" s="1">
        <v>2</v>
      </c>
      <c r="Q1349" s="1">
        <v>14</v>
      </c>
      <c r="R1349" s="1">
        <v>11</v>
      </c>
      <c r="S1349" s="1" t="s">
        <v>48</v>
      </c>
      <c r="T1349" s="1" t="s">
        <v>2579</v>
      </c>
      <c r="U1349" s="1" t="s">
        <v>2578</v>
      </c>
      <c r="V1349" s="1">
        <v>16129390</v>
      </c>
      <c r="W1349" s="1" t="s">
        <v>17</v>
      </c>
      <c r="X1349" s="1" t="s">
        <v>19</v>
      </c>
      <c r="Z1349" t="s">
        <v>2576</v>
      </c>
      <c r="AA1349">
        <v>2</v>
      </c>
      <c r="AB1349" t="s">
        <v>16863</v>
      </c>
      <c r="AC1349" t="s">
        <v>2579</v>
      </c>
      <c r="AD1349" t="s">
        <v>2578</v>
      </c>
      <c r="AE1349" t="s">
        <v>16276</v>
      </c>
      <c r="AF1349" t="s">
        <v>16277</v>
      </c>
    </row>
    <row r="1350" spans="1:34">
      <c r="A1350" t="s">
        <v>21706</v>
      </c>
      <c r="B1350" t="s">
        <v>2580</v>
      </c>
      <c r="C1350">
        <v>2</v>
      </c>
      <c r="D1350">
        <v>14</v>
      </c>
      <c r="E1350">
        <v>12</v>
      </c>
      <c r="F1350" t="s">
        <v>13</v>
      </c>
      <c r="H1350" t="s">
        <v>2581</v>
      </c>
      <c r="I1350" s="1" t="s">
        <v>19</v>
      </c>
      <c r="J1350" s="1" t="s">
        <v>2582</v>
      </c>
      <c r="K1350" s="1" t="s">
        <v>2581</v>
      </c>
      <c r="L1350" s="1" t="str">
        <f>IF(ISERROR(VLOOKUP($D1350&amp;":"&amp;$E1350&amp;":"&amp;$F1350,[1]Sheet2!$A$26:$I$7753,9,FALSE)),"",VLOOKUP($D1350&amp;":"&amp;$E1350&amp;":"&amp;$F1350,[1]Sheet2!$A$26:$I$7753,9,FALSE))</f>
        <v/>
      </c>
      <c r="M1350" s="1" t="s">
        <v>20332</v>
      </c>
      <c r="O1350" s="1">
        <v>96</v>
      </c>
      <c r="P1350" s="1">
        <v>2</v>
      </c>
      <c r="Q1350" s="1">
        <v>14</v>
      </c>
      <c r="R1350" s="1">
        <v>12</v>
      </c>
      <c r="S1350" s="1" t="s">
        <v>13</v>
      </c>
      <c r="T1350" s="1" t="s">
        <v>2582</v>
      </c>
      <c r="U1350" s="1" t="s">
        <v>2581</v>
      </c>
      <c r="V1350" s="1">
        <v>90111272</v>
      </c>
      <c r="W1350" s="1" t="s">
        <v>17</v>
      </c>
      <c r="X1350" s="1" t="s">
        <v>19</v>
      </c>
      <c r="Z1350" t="s">
        <v>2580</v>
      </c>
      <c r="AA1350">
        <v>2</v>
      </c>
      <c r="AE1350" t="s">
        <v>16278</v>
      </c>
      <c r="AF1350" t="s">
        <v>16279</v>
      </c>
    </row>
    <row r="1351" spans="1:34">
      <c r="A1351" t="s">
        <v>21707</v>
      </c>
      <c r="B1351" t="s">
        <v>2583</v>
      </c>
      <c r="C1351">
        <v>2</v>
      </c>
      <c r="D1351">
        <v>14</v>
      </c>
      <c r="E1351">
        <v>12</v>
      </c>
      <c r="F1351" t="s">
        <v>19</v>
      </c>
      <c r="G1351" t="s">
        <v>2584</v>
      </c>
      <c r="H1351" t="s">
        <v>2585</v>
      </c>
      <c r="I1351" s="1" t="s">
        <v>19</v>
      </c>
      <c r="J1351" s="1" t="s">
        <v>2586</v>
      </c>
      <c r="K1351" s="1" t="s">
        <v>2585</v>
      </c>
      <c r="L1351" s="1" t="str">
        <f>IF(ISERROR(VLOOKUP($D1351&amp;":"&amp;$E1351&amp;":"&amp;$F1351,[1]Sheet2!$A$26:$I$7753,9,FALSE)),"",VLOOKUP($D1351&amp;":"&amp;$E1351&amp;":"&amp;$F1351,[1]Sheet2!$A$26:$I$7753,9,FALSE))</f>
        <v>verified</v>
      </c>
      <c r="M1351" s="1"/>
      <c r="O1351" s="1">
        <v>96</v>
      </c>
      <c r="P1351" s="1">
        <v>2</v>
      </c>
      <c r="Q1351" s="1">
        <v>14</v>
      </c>
      <c r="R1351" s="1">
        <v>12</v>
      </c>
      <c r="S1351" s="1" t="s">
        <v>19</v>
      </c>
      <c r="T1351" s="1" t="s">
        <v>2586</v>
      </c>
      <c r="U1351" s="1" t="s">
        <v>2585</v>
      </c>
      <c r="V1351" s="1">
        <v>16129395</v>
      </c>
      <c r="W1351" s="1" t="s">
        <v>17</v>
      </c>
      <c r="X1351" s="1" t="s">
        <v>19</v>
      </c>
      <c r="Z1351" t="s">
        <v>2583</v>
      </c>
      <c r="AA1351">
        <v>2</v>
      </c>
      <c r="AB1351" t="s">
        <v>16864</v>
      </c>
      <c r="AC1351" t="s">
        <v>2586</v>
      </c>
      <c r="AD1351" t="s">
        <v>2585</v>
      </c>
      <c r="AE1351" t="s">
        <v>16276</v>
      </c>
      <c r="AF1351" t="s">
        <v>16277</v>
      </c>
      <c r="AG1351" t="s">
        <v>16283</v>
      </c>
      <c r="AH1351" t="s">
        <v>16284</v>
      </c>
    </row>
    <row r="1352" spans="1:34">
      <c r="A1352" t="s">
        <v>21708</v>
      </c>
      <c r="B1352" t="s">
        <v>2587</v>
      </c>
      <c r="C1352">
        <v>4</v>
      </c>
      <c r="D1352">
        <v>14</v>
      </c>
      <c r="E1352">
        <v>12</v>
      </c>
      <c r="F1352" t="s">
        <v>21</v>
      </c>
      <c r="G1352" t="s">
        <v>2588</v>
      </c>
      <c r="H1352" t="s">
        <v>2589</v>
      </c>
      <c r="I1352" s="1" t="s">
        <v>19</v>
      </c>
      <c r="J1352" s="1" t="s">
        <v>2590</v>
      </c>
      <c r="K1352" s="1" t="s">
        <v>2589</v>
      </c>
      <c r="L1352" s="1" t="str">
        <f>IF(ISERROR(VLOOKUP($D1352&amp;":"&amp;$E1352&amp;":"&amp;$F1352,[1]Sheet2!$A$26:$I$7753,9,FALSE)),"",VLOOKUP($D1352&amp;":"&amp;$E1352&amp;":"&amp;$F1352,[1]Sheet2!$A$26:$I$7753,9,FALSE))</f>
        <v xml:space="preserve">use other isolate </v>
      </c>
      <c r="M1352" s="1"/>
      <c r="O1352" s="1">
        <v>96</v>
      </c>
      <c r="P1352" s="1">
        <v>4</v>
      </c>
      <c r="Q1352" s="1">
        <v>14</v>
      </c>
      <c r="R1352" s="1">
        <v>12</v>
      </c>
      <c r="S1352" s="1" t="s">
        <v>21</v>
      </c>
      <c r="T1352" s="1" t="s">
        <v>2590</v>
      </c>
      <c r="U1352" s="1" t="s">
        <v>2589</v>
      </c>
      <c r="V1352" s="1">
        <v>16129397</v>
      </c>
      <c r="W1352" s="1" t="s">
        <v>17</v>
      </c>
      <c r="X1352" s="1" t="s">
        <v>19</v>
      </c>
      <c r="Z1352" t="s">
        <v>2587</v>
      </c>
      <c r="AA1352">
        <v>4</v>
      </c>
      <c r="AB1352" t="s">
        <v>16865</v>
      </c>
      <c r="AC1352" t="s">
        <v>2590</v>
      </c>
      <c r="AD1352" t="s">
        <v>2589</v>
      </c>
      <c r="AE1352" t="s">
        <v>16312</v>
      </c>
      <c r="AF1352" t="s">
        <v>16313</v>
      </c>
    </row>
    <row r="1353" spans="1:34">
      <c r="A1353" t="s">
        <v>21709</v>
      </c>
      <c r="B1353" t="s">
        <v>2591</v>
      </c>
      <c r="C1353">
        <v>2</v>
      </c>
      <c r="D1353">
        <v>14</v>
      </c>
      <c r="E1353">
        <v>12</v>
      </c>
      <c r="F1353" t="s">
        <v>28</v>
      </c>
      <c r="G1353" t="s">
        <v>2592</v>
      </c>
      <c r="H1353" t="s">
        <v>2593</v>
      </c>
      <c r="I1353" s="1" t="s">
        <v>19</v>
      </c>
      <c r="J1353" s="1" t="s">
        <v>2594</v>
      </c>
      <c r="K1353" s="1" t="s">
        <v>2593</v>
      </c>
      <c r="L1353" s="1" t="str">
        <f>IF(ISERROR(VLOOKUP($D1353&amp;":"&amp;$E1353&amp;":"&amp;$F1353,[1]Sheet2!$A$26:$I$7753,9,FALSE)),"",VLOOKUP($D1353&amp;":"&amp;$E1353&amp;":"&amp;$F1353,[1]Sheet2!$A$26:$I$7753,9,FALSE))</f>
        <v>verified</v>
      </c>
      <c r="M1353" s="1"/>
      <c r="O1353" s="1">
        <v>96</v>
      </c>
      <c r="P1353" s="1">
        <v>2</v>
      </c>
      <c r="Q1353" s="1">
        <v>14</v>
      </c>
      <c r="R1353" s="1">
        <v>12</v>
      </c>
      <c r="S1353" s="1" t="s">
        <v>28</v>
      </c>
      <c r="T1353" s="1" t="s">
        <v>2594</v>
      </c>
      <c r="U1353" s="1" t="s">
        <v>2593</v>
      </c>
      <c r="V1353" s="1">
        <v>16129405</v>
      </c>
      <c r="W1353" s="1" t="s">
        <v>17</v>
      </c>
      <c r="X1353" s="1" t="s">
        <v>19</v>
      </c>
      <c r="Z1353" t="s">
        <v>2591</v>
      </c>
      <c r="AA1353">
        <v>2</v>
      </c>
      <c r="AB1353" t="s">
        <v>16866</v>
      </c>
      <c r="AC1353" t="s">
        <v>2594</v>
      </c>
      <c r="AD1353" t="s">
        <v>2593</v>
      </c>
      <c r="AE1353" t="s">
        <v>16276</v>
      </c>
      <c r="AF1353" t="s">
        <v>16277</v>
      </c>
    </row>
    <row r="1354" spans="1:34">
      <c r="A1354" t="s">
        <v>21710</v>
      </c>
      <c r="B1354" t="s">
        <v>2595</v>
      </c>
      <c r="C1354">
        <v>3</v>
      </c>
      <c r="D1354">
        <v>14</v>
      </c>
      <c r="E1354">
        <v>12</v>
      </c>
      <c r="F1354" t="s">
        <v>33</v>
      </c>
      <c r="G1354" t="s">
        <v>2596</v>
      </c>
      <c r="H1354" t="s">
        <v>2597</v>
      </c>
      <c r="I1354" s="1" t="s">
        <v>19</v>
      </c>
      <c r="J1354" s="1" t="s">
        <v>2598</v>
      </c>
      <c r="K1354" s="1" t="s">
        <v>2597</v>
      </c>
      <c r="L1354" s="1" t="str">
        <f>IF(ISERROR(VLOOKUP($D1354&amp;":"&amp;$E1354&amp;":"&amp;$F1354,[1]Sheet2!$A$26:$I$7753,9,FALSE)),"",VLOOKUP($D1354&amp;":"&amp;$E1354&amp;":"&amp;$F1354,[1]Sheet2!$A$26:$I$7753,9,FALSE))</f>
        <v>verified</v>
      </c>
      <c r="M1354" s="1"/>
      <c r="O1354" s="1">
        <v>96</v>
      </c>
      <c r="P1354" s="1">
        <v>3</v>
      </c>
      <c r="Q1354" s="1">
        <v>14</v>
      </c>
      <c r="R1354" s="1">
        <v>12</v>
      </c>
      <c r="S1354" s="1" t="s">
        <v>33</v>
      </c>
      <c r="T1354" s="1" t="s">
        <v>2598</v>
      </c>
      <c r="U1354" s="1" t="s">
        <v>2597</v>
      </c>
      <c r="V1354" s="1">
        <v>16129406</v>
      </c>
      <c r="W1354" s="1" t="s">
        <v>17</v>
      </c>
      <c r="X1354" s="1" t="s">
        <v>19</v>
      </c>
      <c r="Z1354" t="s">
        <v>2595</v>
      </c>
      <c r="AA1354">
        <v>3</v>
      </c>
      <c r="AB1354" t="s">
        <v>16867</v>
      </c>
      <c r="AC1354" t="s">
        <v>2598</v>
      </c>
      <c r="AD1354" t="s">
        <v>2597</v>
      </c>
      <c r="AE1354" t="s">
        <v>16276</v>
      </c>
      <c r="AF1354" t="s">
        <v>16277</v>
      </c>
    </row>
    <row r="1355" spans="1:34">
      <c r="A1355" t="s">
        <v>21711</v>
      </c>
      <c r="B1355" t="s">
        <v>2599</v>
      </c>
      <c r="C1355">
        <v>2</v>
      </c>
      <c r="D1355">
        <v>14</v>
      </c>
      <c r="E1355">
        <v>12</v>
      </c>
      <c r="F1355" t="s">
        <v>38</v>
      </c>
      <c r="G1355" t="s">
        <v>2600</v>
      </c>
      <c r="H1355" t="s">
        <v>2601</v>
      </c>
      <c r="I1355" s="1" t="s">
        <v>19</v>
      </c>
      <c r="J1355" s="1" t="s">
        <v>2602</v>
      </c>
      <c r="K1355" s="1" t="s">
        <v>2601</v>
      </c>
      <c r="L1355" s="1" t="str">
        <f>IF(ISERROR(VLOOKUP($D1355&amp;":"&amp;$E1355&amp;":"&amp;$F1355,[1]Sheet2!$A$26:$I$7753,9,FALSE)),"",VLOOKUP($D1355&amp;":"&amp;$E1355&amp;":"&amp;$F1355,[1]Sheet2!$A$26:$I$7753,9,FALSE))</f>
        <v xml:space="preserve">use other isolate </v>
      </c>
      <c r="M1355" s="1"/>
      <c r="O1355" s="1">
        <v>96</v>
      </c>
      <c r="P1355" s="1">
        <v>2</v>
      </c>
      <c r="Q1355" s="1">
        <v>14</v>
      </c>
      <c r="R1355" s="1">
        <v>12</v>
      </c>
      <c r="S1355" s="1" t="s">
        <v>38</v>
      </c>
      <c r="T1355" s="1" t="s">
        <v>2602</v>
      </c>
      <c r="U1355" s="1" t="s">
        <v>2601</v>
      </c>
      <c r="V1355" s="1">
        <v>16129411</v>
      </c>
      <c r="W1355" s="1" t="s">
        <v>17</v>
      </c>
      <c r="X1355" s="1" t="s">
        <v>19</v>
      </c>
      <c r="Z1355" t="s">
        <v>2599</v>
      </c>
      <c r="AA1355">
        <v>2</v>
      </c>
      <c r="AB1355" t="s">
        <v>16868</v>
      </c>
      <c r="AC1355" t="s">
        <v>2602</v>
      </c>
      <c r="AD1355" t="s">
        <v>2601</v>
      </c>
      <c r="AE1355" t="s">
        <v>16312</v>
      </c>
      <c r="AF1355" t="s">
        <v>16313</v>
      </c>
    </row>
    <row r="1356" spans="1:34">
      <c r="A1356" t="s">
        <v>21712</v>
      </c>
      <c r="B1356" t="s">
        <v>2603</v>
      </c>
      <c r="C1356">
        <v>2</v>
      </c>
      <c r="D1356">
        <v>14</v>
      </c>
      <c r="E1356">
        <v>12</v>
      </c>
      <c r="F1356" t="s">
        <v>43</v>
      </c>
      <c r="G1356" t="s">
        <v>2604</v>
      </c>
      <c r="H1356" t="s">
        <v>2605</v>
      </c>
      <c r="I1356" s="1" t="s">
        <v>19</v>
      </c>
      <c r="J1356" s="1" t="s">
        <v>2606</v>
      </c>
      <c r="K1356" s="1" t="s">
        <v>2605</v>
      </c>
      <c r="L1356" s="1" t="str">
        <f>IF(ISERROR(VLOOKUP($D1356&amp;":"&amp;$E1356&amp;":"&amp;$F1356,[1]Sheet2!$A$26:$I$7753,9,FALSE)),"",VLOOKUP($D1356&amp;":"&amp;$E1356&amp;":"&amp;$F1356,[1]Sheet2!$A$26:$I$7753,9,FALSE))</f>
        <v>verified</v>
      </c>
      <c r="M1356" s="1"/>
      <c r="O1356" s="1">
        <v>96</v>
      </c>
      <c r="P1356" s="1">
        <v>2</v>
      </c>
      <c r="Q1356" s="1">
        <v>14</v>
      </c>
      <c r="R1356" s="1">
        <v>12</v>
      </c>
      <c r="S1356" s="1" t="s">
        <v>43</v>
      </c>
      <c r="T1356" s="1" t="s">
        <v>2606</v>
      </c>
      <c r="U1356" s="1" t="s">
        <v>2605</v>
      </c>
      <c r="V1356" s="1">
        <v>16129416</v>
      </c>
      <c r="W1356" s="1" t="s">
        <v>17</v>
      </c>
      <c r="X1356" s="1" t="s">
        <v>19</v>
      </c>
      <c r="Z1356" t="s">
        <v>2603</v>
      </c>
      <c r="AA1356">
        <v>2</v>
      </c>
      <c r="AB1356" t="s">
        <v>16869</v>
      </c>
      <c r="AC1356" t="s">
        <v>2606</v>
      </c>
      <c r="AD1356" t="s">
        <v>2605</v>
      </c>
      <c r="AE1356" t="s">
        <v>16276</v>
      </c>
      <c r="AF1356" t="s">
        <v>16277</v>
      </c>
      <c r="AG1356" t="s">
        <v>16283</v>
      </c>
      <c r="AH1356" t="s">
        <v>16284</v>
      </c>
    </row>
    <row r="1357" spans="1:34">
      <c r="A1357" t="s">
        <v>21713</v>
      </c>
      <c r="B1357" t="s">
        <v>2607</v>
      </c>
      <c r="C1357">
        <v>3</v>
      </c>
      <c r="D1357">
        <v>14</v>
      </c>
      <c r="E1357">
        <v>12</v>
      </c>
      <c r="F1357" t="s">
        <v>48</v>
      </c>
      <c r="G1357" t="s">
        <v>2608</v>
      </c>
      <c r="H1357" t="s">
        <v>2609</v>
      </c>
      <c r="I1357" s="1" t="s">
        <v>19</v>
      </c>
      <c r="J1357" s="1" t="s">
        <v>2610</v>
      </c>
      <c r="K1357" s="1" t="s">
        <v>2611</v>
      </c>
      <c r="L1357" s="1" t="str">
        <f>IF(ISERROR(VLOOKUP($D1357&amp;":"&amp;$E1357&amp;":"&amp;$F1357,[1]Sheet2!$A$26:$I$7753,9,FALSE)),"",VLOOKUP($D1357&amp;":"&amp;$E1357&amp;":"&amp;$F1357,[1]Sheet2!$A$26:$I$7753,9,FALSE))</f>
        <v>verified</v>
      </c>
      <c r="M1357" s="1"/>
      <c r="O1357" s="1">
        <v>96</v>
      </c>
      <c r="P1357" s="1">
        <v>3</v>
      </c>
      <c r="Q1357" s="1">
        <v>14</v>
      </c>
      <c r="R1357" s="1">
        <v>12</v>
      </c>
      <c r="S1357" s="1" t="s">
        <v>48</v>
      </c>
      <c r="T1357" s="1" t="s">
        <v>2610</v>
      </c>
      <c r="U1357" s="1" t="s">
        <v>2611</v>
      </c>
      <c r="V1357" s="1">
        <v>16129417</v>
      </c>
      <c r="W1357" s="1" t="s">
        <v>17</v>
      </c>
      <c r="X1357" s="1" t="s">
        <v>19</v>
      </c>
      <c r="Z1357" t="s">
        <v>2607</v>
      </c>
      <c r="AA1357">
        <v>3</v>
      </c>
      <c r="AB1357" t="s">
        <v>16870</v>
      </c>
      <c r="AC1357" t="s">
        <v>2610</v>
      </c>
      <c r="AD1357" t="s">
        <v>2611</v>
      </c>
      <c r="AE1357" t="s">
        <v>16276</v>
      </c>
      <c r="AF1357" t="s">
        <v>16277</v>
      </c>
    </row>
    <row r="1358" spans="1:34">
      <c r="A1358" t="s">
        <v>21714</v>
      </c>
      <c r="B1358" t="s">
        <v>2623</v>
      </c>
      <c r="C1358">
        <v>2</v>
      </c>
      <c r="D1358">
        <v>15</v>
      </c>
      <c r="E1358">
        <v>1</v>
      </c>
      <c r="F1358" t="s">
        <v>13</v>
      </c>
      <c r="G1358" t="s">
        <v>2624</v>
      </c>
      <c r="H1358" t="s">
        <v>2625</v>
      </c>
      <c r="I1358" s="1" t="s">
        <v>13</v>
      </c>
      <c r="J1358" s="1" t="s">
        <v>2626</v>
      </c>
      <c r="K1358" s="1" t="s">
        <v>2625</v>
      </c>
      <c r="L1358" s="1" t="str">
        <f>IF(ISERROR(VLOOKUP($D1358&amp;":"&amp;$E1358&amp;":"&amp;$F1358,[1]Sheet2!$A$26:$I$7753,9,FALSE)),"",VLOOKUP($D1358&amp;":"&amp;$E1358&amp;":"&amp;$F1358,[1]Sheet2!$A$26:$I$7753,9,FALSE))</f>
        <v>verified</v>
      </c>
      <c r="M1358" s="1"/>
      <c r="O1358" s="1">
        <v>96</v>
      </c>
      <c r="P1358" s="1">
        <v>2</v>
      </c>
      <c r="Q1358" s="1">
        <v>15</v>
      </c>
      <c r="R1358" s="1">
        <v>1</v>
      </c>
      <c r="S1358" s="1" t="s">
        <v>13</v>
      </c>
      <c r="T1358" s="1" t="s">
        <v>2626</v>
      </c>
      <c r="U1358" s="1" t="s">
        <v>2625</v>
      </c>
      <c r="V1358" s="1">
        <v>16129420</v>
      </c>
      <c r="W1358" s="1" t="s">
        <v>17</v>
      </c>
      <c r="X1358" s="1" t="s">
        <v>13</v>
      </c>
      <c r="Z1358" t="s">
        <v>2623</v>
      </c>
      <c r="AA1358">
        <v>2</v>
      </c>
      <c r="AB1358" t="s">
        <v>16871</v>
      </c>
      <c r="AC1358" t="s">
        <v>2626</v>
      </c>
      <c r="AD1358" t="s">
        <v>2625</v>
      </c>
      <c r="AE1358" t="s">
        <v>16276</v>
      </c>
      <c r="AF1358" t="s">
        <v>16277</v>
      </c>
    </row>
    <row r="1359" spans="1:34">
      <c r="A1359" t="s">
        <v>21715</v>
      </c>
      <c r="B1359" t="s">
        <v>2627</v>
      </c>
      <c r="C1359">
        <v>1</v>
      </c>
      <c r="D1359">
        <v>15</v>
      </c>
      <c r="E1359">
        <v>1</v>
      </c>
      <c r="F1359" t="s">
        <v>19</v>
      </c>
      <c r="G1359" t="s">
        <v>2628</v>
      </c>
      <c r="H1359" t="s">
        <v>2627</v>
      </c>
      <c r="I1359" s="1" t="s">
        <v>13</v>
      </c>
      <c r="J1359" s="1" t="s">
        <v>2629</v>
      </c>
      <c r="K1359" s="1" t="s">
        <v>2630</v>
      </c>
      <c r="L1359" s="1" t="str">
        <f>IF(ISERROR(VLOOKUP($D1359&amp;":"&amp;$E1359&amp;":"&amp;$F1359,[1]Sheet2!$A$26:$I$7753,9,FALSE)),"",VLOOKUP($D1359&amp;":"&amp;$E1359&amp;":"&amp;$F1359,[1]Sheet2!$A$26:$I$7753,9,FALSE))</f>
        <v>verified</v>
      </c>
      <c r="M1359" s="1"/>
      <c r="O1359" s="1">
        <v>96</v>
      </c>
      <c r="P1359" s="1">
        <v>1</v>
      </c>
      <c r="Q1359" s="1">
        <v>15</v>
      </c>
      <c r="R1359" s="1">
        <v>1</v>
      </c>
      <c r="S1359" s="1" t="s">
        <v>19</v>
      </c>
      <c r="T1359" s="1" t="s">
        <v>2629</v>
      </c>
      <c r="U1359" s="1" t="s">
        <v>2630</v>
      </c>
      <c r="V1359" s="1">
        <v>16129431</v>
      </c>
      <c r="W1359" s="1" t="s">
        <v>17</v>
      </c>
      <c r="X1359" s="1" t="s">
        <v>13</v>
      </c>
      <c r="Z1359" t="s">
        <v>2627</v>
      </c>
      <c r="AA1359">
        <v>1</v>
      </c>
      <c r="AB1359" t="s">
        <v>16872</v>
      </c>
      <c r="AC1359" t="s">
        <v>2629</v>
      </c>
      <c r="AD1359" t="s">
        <v>2630</v>
      </c>
      <c r="AE1359" t="s">
        <v>16276</v>
      </c>
      <c r="AF1359" t="s">
        <v>16277</v>
      </c>
    </row>
    <row r="1360" spans="1:34">
      <c r="A1360" t="s">
        <v>21716</v>
      </c>
      <c r="B1360" t="s">
        <v>2631</v>
      </c>
      <c r="C1360">
        <v>1</v>
      </c>
      <c r="D1360">
        <v>15</v>
      </c>
      <c r="E1360">
        <v>1</v>
      </c>
      <c r="F1360" t="s">
        <v>21</v>
      </c>
      <c r="G1360" t="s">
        <v>2632</v>
      </c>
      <c r="H1360" t="s">
        <v>2633</v>
      </c>
      <c r="I1360" s="1" t="s">
        <v>13</v>
      </c>
      <c r="J1360" s="1" t="s">
        <v>2634</v>
      </c>
      <c r="K1360" s="1" t="s">
        <v>2633</v>
      </c>
      <c r="L1360" s="1" t="str">
        <f>IF(ISERROR(VLOOKUP($D1360&amp;":"&amp;$E1360&amp;":"&amp;$F1360,[1]Sheet2!$A$26:$I$7753,9,FALSE)),"",VLOOKUP($D1360&amp;":"&amp;$E1360&amp;":"&amp;$F1360,[1]Sheet2!$A$26:$I$7753,9,FALSE))</f>
        <v>verified</v>
      </c>
      <c r="M1360" s="1"/>
      <c r="O1360" s="1">
        <v>96</v>
      </c>
      <c r="P1360" s="1">
        <v>1</v>
      </c>
      <c r="Q1360" s="1">
        <v>15</v>
      </c>
      <c r="R1360" s="1">
        <v>1</v>
      </c>
      <c r="S1360" s="1" t="s">
        <v>21</v>
      </c>
      <c r="T1360" s="1" t="s">
        <v>2634</v>
      </c>
      <c r="U1360" s="1" t="s">
        <v>2633</v>
      </c>
      <c r="V1360" s="1">
        <v>90111279</v>
      </c>
      <c r="W1360" s="1" t="s">
        <v>17</v>
      </c>
      <c r="X1360" s="1" t="s">
        <v>13</v>
      </c>
      <c r="Z1360" t="s">
        <v>2631</v>
      </c>
      <c r="AA1360">
        <v>1</v>
      </c>
      <c r="AB1360" t="s">
        <v>16873</v>
      </c>
      <c r="AC1360" t="s">
        <v>2634</v>
      </c>
      <c r="AD1360" t="s">
        <v>2633</v>
      </c>
      <c r="AE1360" t="s">
        <v>16276</v>
      </c>
      <c r="AF1360" t="s">
        <v>16277</v>
      </c>
    </row>
    <row r="1361" spans="1:34">
      <c r="A1361" t="s">
        <v>21717</v>
      </c>
      <c r="B1361" t="s">
        <v>2635</v>
      </c>
      <c r="C1361">
        <v>1</v>
      </c>
      <c r="D1361">
        <v>15</v>
      </c>
      <c r="E1361">
        <v>1</v>
      </c>
      <c r="F1361" t="s">
        <v>28</v>
      </c>
      <c r="H1361" t="s">
        <v>2636</v>
      </c>
      <c r="I1361" s="1" t="s">
        <v>13</v>
      </c>
      <c r="J1361" s="1" t="s">
        <v>2637</v>
      </c>
      <c r="K1361" s="1" t="s">
        <v>2636</v>
      </c>
      <c r="L1361" s="1" t="str">
        <f>IF(ISERROR(VLOOKUP($D1361&amp;":"&amp;$E1361&amp;":"&amp;$F1361,[1]Sheet2!$A$26:$I$7753,9,FALSE)),"",VLOOKUP($D1361&amp;":"&amp;$E1361&amp;":"&amp;$F1361,[1]Sheet2!$A$26:$I$7753,9,FALSE))</f>
        <v/>
      </c>
      <c r="M1361" s="1" t="s">
        <v>20332</v>
      </c>
      <c r="O1361" s="1">
        <v>96</v>
      </c>
      <c r="P1361" s="1">
        <v>1</v>
      </c>
      <c r="Q1361" s="1">
        <v>15</v>
      </c>
      <c r="R1361" s="1">
        <v>1</v>
      </c>
      <c r="S1361" s="1" t="s">
        <v>28</v>
      </c>
      <c r="T1361" s="1" t="s">
        <v>2637</v>
      </c>
      <c r="U1361" s="1" t="s">
        <v>2636</v>
      </c>
      <c r="V1361" s="1">
        <v>90111282</v>
      </c>
      <c r="W1361" s="1" t="s">
        <v>17</v>
      </c>
      <c r="X1361" s="1" t="s">
        <v>13</v>
      </c>
      <c r="Z1361" t="s">
        <v>2635</v>
      </c>
      <c r="AA1361">
        <v>1</v>
      </c>
      <c r="AE1361" t="s">
        <v>16278</v>
      </c>
      <c r="AF1361" t="s">
        <v>16279</v>
      </c>
    </row>
    <row r="1362" spans="1:34">
      <c r="A1362" t="s">
        <v>21718</v>
      </c>
      <c r="B1362" t="s">
        <v>2638</v>
      </c>
      <c r="C1362">
        <v>1</v>
      </c>
      <c r="D1362">
        <v>15</v>
      </c>
      <c r="E1362">
        <v>1</v>
      </c>
      <c r="F1362" t="s">
        <v>33</v>
      </c>
      <c r="G1362" t="s">
        <v>2639</v>
      </c>
      <c r="H1362" t="s">
        <v>2640</v>
      </c>
      <c r="I1362" s="1" t="s">
        <v>13</v>
      </c>
      <c r="J1362" s="1" t="s">
        <v>2641</v>
      </c>
      <c r="K1362" s="1" t="s">
        <v>2640</v>
      </c>
      <c r="L1362" s="1" t="str">
        <f>IF(ISERROR(VLOOKUP($D1362&amp;":"&amp;$E1362&amp;":"&amp;$F1362,[1]Sheet2!$A$26:$I$7753,9,FALSE)),"",VLOOKUP($D1362&amp;":"&amp;$E1362&amp;":"&amp;$F1362,[1]Sheet2!$A$26:$I$7753,9,FALSE))</f>
        <v>verified</v>
      </c>
      <c r="M1362" s="1"/>
      <c r="O1362" s="1">
        <v>96</v>
      </c>
      <c r="P1362" s="1">
        <v>1</v>
      </c>
      <c r="Q1362" s="1">
        <v>15</v>
      </c>
      <c r="R1362" s="1">
        <v>1</v>
      </c>
      <c r="S1362" s="1" t="s">
        <v>33</v>
      </c>
      <c r="T1362" s="1" t="s">
        <v>2641</v>
      </c>
      <c r="U1362" s="1" t="s">
        <v>2640</v>
      </c>
      <c r="V1362" s="1">
        <v>16129482</v>
      </c>
      <c r="W1362" s="1" t="s">
        <v>17</v>
      </c>
      <c r="X1362" s="1" t="s">
        <v>13</v>
      </c>
      <c r="Z1362" t="s">
        <v>2638</v>
      </c>
      <c r="AA1362">
        <v>1</v>
      </c>
      <c r="AB1362" t="s">
        <v>16874</v>
      </c>
      <c r="AC1362" t="s">
        <v>2641</v>
      </c>
      <c r="AD1362" t="s">
        <v>2640</v>
      </c>
      <c r="AE1362" t="s">
        <v>16276</v>
      </c>
      <c r="AF1362" t="s">
        <v>16277</v>
      </c>
      <c r="AG1362" t="s">
        <v>16283</v>
      </c>
      <c r="AH1362" t="s">
        <v>16284</v>
      </c>
    </row>
    <row r="1363" spans="1:34">
      <c r="A1363" t="s">
        <v>21719</v>
      </c>
      <c r="B1363" t="s">
        <v>2642</v>
      </c>
      <c r="C1363">
        <v>1</v>
      </c>
      <c r="D1363">
        <v>15</v>
      </c>
      <c r="E1363">
        <v>1</v>
      </c>
      <c r="F1363" t="s">
        <v>38</v>
      </c>
      <c r="G1363" t="s">
        <v>2643</v>
      </c>
      <c r="H1363" t="s">
        <v>2644</v>
      </c>
      <c r="I1363" s="1" t="s">
        <v>13</v>
      </c>
      <c r="J1363" s="1" t="s">
        <v>2645</v>
      </c>
      <c r="K1363" s="1" t="s">
        <v>2644</v>
      </c>
      <c r="L1363" s="1" t="str">
        <f>IF(ISERROR(VLOOKUP($D1363&amp;":"&amp;$E1363&amp;":"&amp;$F1363,[1]Sheet2!$A$26:$I$7753,9,FALSE)),"",VLOOKUP($D1363&amp;":"&amp;$E1363&amp;":"&amp;$F1363,[1]Sheet2!$A$26:$I$7753,9,FALSE))</f>
        <v>verified</v>
      </c>
      <c r="M1363" s="1"/>
      <c r="O1363" s="1">
        <v>96</v>
      </c>
      <c r="P1363" s="1">
        <v>1</v>
      </c>
      <c r="Q1363" s="1">
        <v>15</v>
      </c>
      <c r="R1363" s="1">
        <v>1</v>
      </c>
      <c r="S1363" s="1" t="s">
        <v>38</v>
      </c>
      <c r="T1363" s="1" t="s">
        <v>2645</v>
      </c>
      <c r="U1363" s="1" t="s">
        <v>2644</v>
      </c>
      <c r="V1363" s="1">
        <v>16129486</v>
      </c>
      <c r="W1363" s="1" t="s">
        <v>17</v>
      </c>
      <c r="X1363" s="1" t="s">
        <v>13</v>
      </c>
      <c r="Z1363" t="s">
        <v>2642</v>
      </c>
      <c r="AA1363">
        <v>1</v>
      </c>
      <c r="AB1363" t="s">
        <v>16875</v>
      </c>
      <c r="AC1363" t="s">
        <v>2645</v>
      </c>
      <c r="AD1363" t="s">
        <v>2644</v>
      </c>
      <c r="AE1363" t="s">
        <v>16276</v>
      </c>
      <c r="AF1363" t="s">
        <v>16277</v>
      </c>
      <c r="AG1363" t="s">
        <v>16283</v>
      </c>
      <c r="AH1363" t="s">
        <v>16284</v>
      </c>
    </row>
    <row r="1364" spans="1:34">
      <c r="A1364" t="s">
        <v>21720</v>
      </c>
      <c r="B1364" t="s">
        <v>2646</v>
      </c>
      <c r="C1364">
        <v>2</v>
      </c>
      <c r="D1364">
        <v>15</v>
      </c>
      <c r="E1364">
        <v>1</v>
      </c>
      <c r="F1364" t="s">
        <v>43</v>
      </c>
      <c r="G1364" t="s">
        <v>2647</v>
      </c>
      <c r="H1364" t="s">
        <v>2648</v>
      </c>
      <c r="I1364" s="1" t="s">
        <v>13</v>
      </c>
      <c r="J1364" s="1" t="s">
        <v>2649</v>
      </c>
      <c r="K1364" s="1" t="s">
        <v>2648</v>
      </c>
      <c r="L1364" s="1" t="str">
        <f>IF(ISERROR(VLOOKUP($D1364&amp;":"&amp;$E1364&amp;":"&amp;$F1364,[1]Sheet2!$A$26:$I$7753,9,FALSE)),"",VLOOKUP($D1364&amp;":"&amp;$E1364&amp;":"&amp;$F1364,[1]Sheet2!$A$26:$I$7753,9,FALSE))</f>
        <v>verified</v>
      </c>
      <c r="M1364" s="1"/>
      <c r="O1364" s="1">
        <v>96</v>
      </c>
      <c r="P1364" s="1">
        <v>2</v>
      </c>
      <c r="Q1364" s="1">
        <v>15</v>
      </c>
      <c r="R1364" s="1">
        <v>1</v>
      </c>
      <c r="S1364" s="1" t="s">
        <v>43</v>
      </c>
      <c r="T1364" s="1" t="s">
        <v>2649</v>
      </c>
      <c r="U1364" s="1" t="s">
        <v>2648</v>
      </c>
      <c r="V1364" s="1">
        <v>16129500</v>
      </c>
      <c r="W1364" s="1" t="s">
        <v>17</v>
      </c>
      <c r="X1364" s="1" t="s">
        <v>13</v>
      </c>
      <c r="Z1364" t="s">
        <v>2646</v>
      </c>
      <c r="AA1364">
        <v>2</v>
      </c>
      <c r="AB1364" t="s">
        <v>16876</v>
      </c>
      <c r="AC1364" t="s">
        <v>2649</v>
      </c>
      <c r="AD1364" t="s">
        <v>2648</v>
      </c>
      <c r="AE1364" t="s">
        <v>16276</v>
      </c>
      <c r="AF1364" t="s">
        <v>16277</v>
      </c>
      <c r="AG1364" t="s">
        <v>16283</v>
      </c>
      <c r="AH1364" t="s">
        <v>16284</v>
      </c>
    </row>
    <row r="1365" spans="1:34">
      <c r="A1365" t="s">
        <v>21721</v>
      </c>
      <c r="B1365" t="s">
        <v>2650</v>
      </c>
      <c r="C1365">
        <v>2</v>
      </c>
      <c r="D1365">
        <v>15</v>
      </c>
      <c r="E1365">
        <v>1</v>
      </c>
      <c r="F1365" t="s">
        <v>48</v>
      </c>
      <c r="G1365" t="s">
        <v>2651</v>
      </c>
      <c r="H1365" t="s">
        <v>2652</v>
      </c>
      <c r="I1365" s="1" t="s">
        <v>13</v>
      </c>
      <c r="J1365" s="1" t="s">
        <v>2653</v>
      </c>
      <c r="K1365" s="1" t="s">
        <v>2652</v>
      </c>
      <c r="L1365" s="1" t="str">
        <f>IF(ISERROR(VLOOKUP($D1365&amp;":"&amp;$E1365&amp;":"&amp;$F1365,[1]Sheet2!$A$26:$I$7753,9,FALSE)),"",VLOOKUP($D1365&amp;":"&amp;$E1365&amp;":"&amp;$F1365,[1]Sheet2!$A$26:$I$7753,9,FALSE))</f>
        <v>NA</v>
      </c>
      <c r="M1365" s="1" t="s">
        <v>20339</v>
      </c>
      <c r="O1365" s="1">
        <v>96</v>
      </c>
      <c r="P1365" s="1">
        <v>2</v>
      </c>
      <c r="Q1365" s="1">
        <v>15</v>
      </c>
      <c r="R1365" s="1">
        <v>1</v>
      </c>
      <c r="S1365" s="1" t="s">
        <v>48</v>
      </c>
      <c r="T1365" s="1" t="s">
        <v>2653</v>
      </c>
      <c r="U1365" s="1" t="s">
        <v>2652</v>
      </c>
      <c r="V1365" s="1">
        <v>16129505</v>
      </c>
      <c r="W1365" s="1" t="s">
        <v>17</v>
      </c>
      <c r="X1365" s="1" t="s">
        <v>13</v>
      </c>
      <c r="Z1365" t="s">
        <v>2650</v>
      </c>
      <c r="AA1365">
        <v>2</v>
      </c>
      <c r="AB1365" t="s">
        <v>16877</v>
      </c>
      <c r="AC1365" t="s">
        <v>2653</v>
      </c>
      <c r="AD1365" t="s">
        <v>2652</v>
      </c>
      <c r="AE1365" t="s">
        <v>16295</v>
      </c>
      <c r="AF1365" t="s">
        <v>16296</v>
      </c>
      <c r="AG1365" t="s">
        <v>16734</v>
      </c>
      <c r="AH1365" t="s">
        <v>16735</v>
      </c>
    </row>
    <row r="1366" spans="1:34">
      <c r="A1366" t="s">
        <v>21722</v>
      </c>
      <c r="B1366" t="s">
        <v>2654</v>
      </c>
      <c r="C1366">
        <v>1</v>
      </c>
      <c r="D1366">
        <v>15</v>
      </c>
      <c r="E1366">
        <v>2</v>
      </c>
      <c r="F1366" t="s">
        <v>13</v>
      </c>
      <c r="H1366" t="s">
        <v>2655</v>
      </c>
      <c r="I1366" s="1" t="s">
        <v>13</v>
      </c>
      <c r="J1366" s="1" t="s">
        <v>2656</v>
      </c>
      <c r="K1366" s="1" t="s">
        <v>2655</v>
      </c>
      <c r="L1366" s="1" t="str">
        <f>IF(ISERROR(VLOOKUP($D1366&amp;":"&amp;$E1366&amp;":"&amp;$F1366,[1]Sheet2!$A$26:$I$7753,9,FALSE)),"",VLOOKUP($D1366&amp;":"&amp;$E1366&amp;":"&amp;$F1366,[1]Sheet2!$A$26:$I$7753,9,FALSE))</f>
        <v/>
      </c>
      <c r="M1366" s="1" t="s">
        <v>20332</v>
      </c>
      <c r="O1366" s="1">
        <v>96</v>
      </c>
      <c r="P1366" s="1">
        <v>1</v>
      </c>
      <c r="Q1366" s="1">
        <v>15</v>
      </c>
      <c r="R1366" s="1">
        <v>2</v>
      </c>
      <c r="S1366" s="1" t="s">
        <v>13</v>
      </c>
      <c r="T1366" s="1" t="s">
        <v>2656</v>
      </c>
      <c r="U1366" s="1" t="s">
        <v>2655</v>
      </c>
      <c r="V1366" s="1">
        <v>90111293</v>
      </c>
      <c r="W1366" s="1" t="s">
        <v>17</v>
      </c>
      <c r="X1366" s="1" t="s">
        <v>13</v>
      </c>
      <c r="Z1366" t="s">
        <v>2654</v>
      </c>
      <c r="AA1366">
        <v>1</v>
      </c>
      <c r="AE1366" t="s">
        <v>16278</v>
      </c>
      <c r="AF1366" t="s">
        <v>16279</v>
      </c>
    </row>
    <row r="1367" spans="1:34">
      <c r="A1367" t="s">
        <v>21723</v>
      </c>
      <c r="B1367" t="s">
        <v>2657</v>
      </c>
      <c r="C1367">
        <v>1</v>
      </c>
      <c r="D1367">
        <v>15</v>
      </c>
      <c r="E1367">
        <v>2</v>
      </c>
      <c r="F1367" t="s">
        <v>19</v>
      </c>
      <c r="G1367" t="s">
        <v>2658</v>
      </c>
      <c r="H1367" t="s">
        <v>2659</v>
      </c>
      <c r="I1367" s="1" t="s">
        <v>13</v>
      </c>
      <c r="J1367" s="1" t="s">
        <v>2660</v>
      </c>
      <c r="K1367" s="1" t="s">
        <v>2659</v>
      </c>
      <c r="L1367" s="1" t="str">
        <f>IF(ISERROR(VLOOKUP($D1367&amp;":"&amp;$E1367&amp;":"&amp;$F1367,[1]Sheet2!$A$26:$I$7753,9,FALSE)),"",VLOOKUP($D1367&amp;":"&amp;$E1367&amp;":"&amp;$F1367,[1]Sheet2!$A$26:$I$7753,9,FALSE))</f>
        <v>verified</v>
      </c>
      <c r="M1367" s="1"/>
      <c r="O1367" s="1">
        <v>96</v>
      </c>
      <c r="P1367" s="1">
        <v>1</v>
      </c>
      <c r="Q1367" s="1">
        <v>15</v>
      </c>
      <c r="R1367" s="1">
        <v>2</v>
      </c>
      <c r="S1367" s="1" t="s">
        <v>19</v>
      </c>
      <c r="T1367" s="1" t="s">
        <v>2660</v>
      </c>
      <c r="U1367" s="1" t="s">
        <v>2659</v>
      </c>
      <c r="V1367" s="1">
        <v>16129512</v>
      </c>
      <c r="W1367" s="1" t="s">
        <v>17</v>
      </c>
      <c r="X1367" s="1" t="s">
        <v>13</v>
      </c>
      <c r="Z1367" t="s">
        <v>2657</v>
      </c>
      <c r="AA1367">
        <v>1</v>
      </c>
      <c r="AB1367" t="s">
        <v>16878</v>
      </c>
      <c r="AC1367" t="s">
        <v>2660</v>
      </c>
      <c r="AD1367" t="s">
        <v>2659</v>
      </c>
      <c r="AE1367" t="s">
        <v>16276</v>
      </c>
      <c r="AF1367" t="s">
        <v>16277</v>
      </c>
    </row>
    <row r="1368" spans="1:34">
      <c r="A1368" t="s">
        <v>21724</v>
      </c>
      <c r="B1368" t="s">
        <v>2661</v>
      </c>
      <c r="C1368">
        <v>1</v>
      </c>
      <c r="D1368">
        <v>15</v>
      </c>
      <c r="E1368">
        <v>2</v>
      </c>
      <c r="F1368" t="s">
        <v>21</v>
      </c>
      <c r="G1368" t="s">
        <v>2662</v>
      </c>
      <c r="H1368" t="s">
        <v>2663</v>
      </c>
      <c r="I1368" s="1" t="s">
        <v>13</v>
      </c>
      <c r="J1368" s="1" t="s">
        <v>2664</v>
      </c>
      <c r="K1368" s="1" t="s">
        <v>2663</v>
      </c>
      <c r="L1368" s="1" t="str">
        <f>IF(ISERROR(VLOOKUP($D1368&amp;":"&amp;$E1368&amp;":"&amp;$F1368,[1]Sheet2!$A$26:$I$7753,9,FALSE)),"",VLOOKUP($D1368&amp;":"&amp;$E1368&amp;":"&amp;$F1368,[1]Sheet2!$A$26:$I$7753,9,FALSE))</f>
        <v>verified</v>
      </c>
      <c r="M1368" s="1"/>
      <c r="O1368" s="1">
        <v>96</v>
      </c>
      <c r="P1368" s="1">
        <v>1</v>
      </c>
      <c r="Q1368" s="1">
        <v>15</v>
      </c>
      <c r="R1368" s="1">
        <v>2</v>
      </c>
      <c r="S1368" s="1" t="s">
        <v>21</v>
      </c>
      <c r="T1368" s="1" t="s">
        <v>2664</v>
      </c>
      <c r="U1368" s="1" t="s">
        <v>2663</v>
      </c>
      <c r="V1368" s="1">
        <v>16128235</v>
      </c>
      <c r="W1368" s="1" t="s">
        <v>17</v>
      </c>
      <c r="X1368" s="1" t="s">
        <v>13</v>
      </c>
      <c r="Z1368" t="s">
        <v>2661</v>
      </c>
      <c r="AA1368">
        <v>1</v>
      </c>
      <c r="AB1368" t="s">
        <v>16879</v>
      </c>
      <c r="AC1368" t="s">
        <v>2664</v>
      </c>
      <c r="AD1368" t="s">
        <v>2663</v>
      </c>
      <c r="AE1368" t="s">
        <v>16276</v>
      </c>
      <c r="AF1368" t="s">
        <v>16277</v>
      </c>
    </row>
    <row r="1369" spans="1:34">
      <c r="A1369" t="s">
        <v>21725</v>
      </c>
      <c r="B1369" t="s">
        <v>2665</v>
      </c>
      <c r="C1369">
        <v>1</v>
      </c>
      <c r="D1369">
        <v>15</v>
      </c>
      <c r="E1369">
        <v>2</v>
      </c>
      <c r="F1369" t="s">
        <v>28</v>
      </c>
      <c r="G1369" t="s">
        <v>2666</v>
      </c>
      <c r="H1369" t="s">
        <v>2667</v>
      </c>
      <c r="I1369" s="1" t="s">
        <v>13</v>
      </c>
      <c r="J1369" s="1" t="s">
        <v>2668</v>
      </c>
      <c r="K1369" s="1" t="s">
        <v>2667</v>
      </c>
      <c r="L1369" s="1" t="str">
        <f>IF(ISERROR(VLOOKUP($D1369&amp;":"&amp;$E1369&amp;":"&amp;$F1369,[1]Sheet2!$A$26:$I$7753,9,FALSE)),"",VLOOKUP($D1369&amp;":"&amp;$E1369&amp;":"&amp;$F1369,[1]Sheet2!$A$26:$I$7753,9,FALSE))</f>
        <v>mixture</v>
      </c>
      <c r="M1369" s="1"/>
      <c r="O1369" s="1">
        <v>96</v>
      </c>
      <c r="P1369" s="1">
        <v>1</v>
      </c>
      <c r="Q1369" s="1">
        <v>15</v>
      </c>
      <c r="R1369" s="1">
        <v>2</v>
      </c>
      <c r="S1369" s="1" t="s">
        <v>28</v>
      </c>
      <c r="T1369" s="1" t="s">
        <v>2668</v>
      </c>
      <c r="U1369" s="1" t="s">
        <v>2667</v>
      </c>
      <c r="V1369" s="1">
        <v>90111102</v>
      </c>
      <c r="W1369" s="1" t="s">
        <v>17</v>
      </c>
      <c r="X1369" s="1" t="s">
        <v>13</v>
      </c>
      <c r="Z1369" t="s">
        <v>2665</v>
      </c>
      <c r="AA1369">
        <v>1</v>
      </c>
      <c r="AB1369" t="s">
        <v>16880</v>
      </c>
      <c r="AC1369" t="s">
        <v>2668</v>
      </c>
      <c r="AD1369" t="s">
        <v>2667</v>
      </c>
      <c r="AE1369" t="s">
        <v>16332</v>
      </c>
      <c r="AF1369" t="s">
        <v>16333</v>
      </c>
      <c r="AG1369" t="s">
        <v>16283</v>
      </c>
      <c r="AH1369" t="s">
        <v>16284</v>
      </c>
    </row>
    <row r="1370" spans="1:34">
      <c r="A1370" t="s">
        <v>21726</v>
      </c>
      <c r="B1370" t="s">
        <v>2669</v>
      </c>
      <c r="C1370">
        <v>1</v>
      </c>
      <c r="D1370">
        <v>15</v>
      </c>
      <c r="E1370">
        <v>2</v>
      </c>
      <c r="F1370" t="s">
        <v>33</v>
      </c>
      <c r="G1370" t="s">
        <v>2670</v>
      </c>
      <c r="H1370" t="s">
        <v>2671</v>
      </c>
      <c r="I1370" s="1" t="s">
        <v>13</v>
      </c>
      <c r="J1370" s="1" t="s">
        <v>2672</v>
      </c>
      <c r="K1370" s="1" t="s">
        <v>2671</v>
      </c>
      <c r="L1370" s="1" t="str">
        <f>IF(ISERROR(VLOOKUP($D1370&amp;":"&amp;$E1370&amp;":"&amp;$F1370,[1]Sheet2!$A$26:$I$7753,9,FALSE)),"",VLOOKUP($D1370&amp;":"&amp;$E1370&amp;":"&amp;$F1370,[1]Sheet2!$A$26:$I$7753,9,FALSE))</f>
        <v>verified</v>
      </c>
      <c r="M1370" s="1"/>
      <c r="O1370" s="1">
        <v>96</v>
      </c>
      <c r="P1370" s="1">
        <v>1</v>
      </c>
      <c r="Q1370" s="1">
        <v>15</v>
      </c>
      <c r="R1370" s="1">
        <v>2</v>
      </c>
      <c r="S1370" s="1" t="s">
        <v>33</v>
      </c>
      <c r="T1370" s="1" t="s">
        <v>2672</v>
      </c>
      <c r="U1370" s="1" t="s">
        <v>2671</v>
      </c>
      <c r="V1370" s="1">
        <v>90111107</v>
      </c>
      <c r="W1370" s="1" t="s">
        <v>17</v>
      </c>
      <c r="X1370" s="1" t="s">
        <v>13</v>
      </c>
      <c r="Z1370" t="s">
        <v>2669</v>
      </c>
      <c r="AA1370">
        <v>1</v>
      </c>
      <c r="AB1370" t="s">
        <v>16881</v>
      </c>
      <c r="AC1370" t="s">
        <v>2672</v>
      </c>
      <c r="AD1370" t="s">
        <v>2671</v>
      </c>
      <c r="AE1370" t="s">
        <v>16276</v>
      </c>
      <c r="AF1370" t="s">
        <v>16277</v>
      </c>
    </row>
    <row r="1371" spans="1:34">
      <c r="A1371" t="s">
        <v>21727</v>
      </c>
      <c r="B1371" t="s">
        <v>2673</v>
      </c>
      <c r="C1371">
        <v>1</v>
      </c>
      <c r="D1371">
        <v>15</v>
      </c>
      <c r="E1371">
        <v>2</v>
      </c>
      <c r="F1371" t="s">
        <v>38</v>
      </c>
      <c r="G1371" t="s">
        <v>2674</v>
      </c>
      <c r="H1371" t="s">
        <v>2675</v>
      </c>
      <c r="I1371" s="1" t="s">
        <v>13</v>
      </c>
      <c r="J1371" s="1" t="s">
        <v>2676</v>
      </c>
      <c r="K1371" s="1" t="s">
        <v>2675</v>
      </c>
      <c r="L1371" s="1" t="str">
        <f>IF(ISERROR(VLOOKUP($D1371&amp;":"&amp;$E1371&amp;":"&amp;$F1371,[1]Sheet2!$A$26:$I$7753,9,FALSE)),"",VLOOKUP($D1371&amp;":"&amp;$E1371&amp;":"&amp;$F1371,[1]Sheet2!$A$26:$I$7753,9,FALSE))</f>
        <v>verified</v>
      </c>
      <c r="M1371" s="1"/>
      <c r="O1371" s="1">
        <v>96</v>
      </c>
      <c r="P1371" s="1">
        <v>1</v>
      </c>
      <c r="Q1371" s="1">
        <v>15</v>
      </c>
      <c r="R1371" s="1">
        <v>2</v>
      </c>
      <c r="S1371" s="1" t="s">
        <v>38</v>
      </c>
      <c r="T1371" s="1" t="s">
        <v>2676</v>
      </c>
      <c r="U1371" s="1" t="s">
        <v>2675</v>
      </c>
      <c r="V1371" s="1">
        <v>16128261</v>
      </c>
      <c r="W1371" s="1" t="s">
        <v>17</v>
      </c>
      <c r="X1371" s="1" t="s">
        <v>13</v>
      </c>
      <c r="Z1371" t="s">
        <v>2673</v>
      </c>
      <c r="AA1371">
        <v>1</v>
      </c>
      <c r="AB1371" t="s">
        <v>16882</v>
      </c>
      <c r="AC1371" t="s">
        <v>2676</v>
      </c>
      <c r="AD1371" t="s">
        <v>2675</v>
      </c>
      <c r="AE1371" t="s">
        <v>16276</v>
      </c>
      <c r="AF1371" t="s">
        <v>16277</v>
      </c>
      <c r="AG1371" t="s">
        <v>16283</v>
      </c>
      <c r="AH1371" t="s">
        <v>16284</v>
      </c>
    </row>
    <row r="1372" spans="1:34">
      <c r="A1372" t="s">
        <v>21728</v>
      </c>
      <c r="B1372" t="s">
        <v>2677</v>
      </c>
      <c r="C1372">
        <v>1</v>
      </c>
      <c r="D1372">
        <v>15</v>
      </c>
      <c r="E1372">
        <v>2</v>
      </c>
      <c r="F1372" t="s">
        <v>43</v>
      </c>
      <c r="G1372" t="s">
        <v>2678</v>
      </c>
      <c r="H1372" t="s">
        <v>2679</v>
      </c>
      <c r="I1372" s="1" t="s">
        <v>13</v>
      </c>
      <c r="J1372" s="1" t="s">
        <v>2680</v>
      </c>
      <c r="K1372" s="1" t="s">
        <v>2679</v>
      </c>
      <c r="L1372" s="1" t="str">
        <f>IF(ISERROR(VLOOKUP($D1372&amp;":"&amp;$E1372&amp;":"&amp;$F1372,[1]Sheet2!$A$26:$I$7753,9,FALSE)),"",VLOOKUP($D1372&amp;":"&amp;$E1372&amp;":"&amp;$F1372,[1]Sheet2!$A$26:$I$7753,9,FALSE))</f>
        <v>verified</v>
      </c>
      <c r="M1372" s="1"/>
      <c r="O1372" s="1">
        <v>96</v>
      </c>
      <c r="P1372" s="1">
        <v>1</v>
      </c>
      <c r="Q1372" s="1">
        <v>15</v>
      </c>
      <c r="R1372" s="1">
        <v>2</v>
      </c>
      <c r="S1372" s="1" t="s">
        <v>43</v>
      </c>
      <c r="T1372" s="1" t="s">
        <v>2680</v>
      </c>
      <c r="U1372" s="1" t="s">
        <v>2679</v>
      </c>
      <c r="V1372" s="1">
        <v>16128262</v>
      </c>
      <c r="W1372" s="1" t="s">
        <v>17</v>
      </c>
      <c r="X1372" s="1" t="s">
        <v>13</v>
      </c>
      <c r="Z1372" t="s">
        <v>2677</v>
      </c>
      <c r="AA1372">
        <v>1</v>
      </c>
      <c r="AB1372" t="s">
        <v>16883</v>
      </c>
      <c r="AC1372" t="s">
        <v>2680</v>
      </c>
      <c r="AD1372" t="s">
        <v>2679</v>
      </c>
      <c r="AE1372" t="s">
        <v>16276</v>
      </c>
      <c r="AF1372" t="s">
        <v>16277</v>
      </c>
    </row>
    <row r="1373" spans="1:34">
      <c r="A1373" t="s">
        <v>21729</v>
      </c>
      <c r="B1373" t="s">
        <v>2681</v>
      </c>
      <c r="C1373">
        <v>1</v>
      </c>
      <c r="D1373">
        <v>15</v>
      </c>
      <c r="E1373">
        <v>2</v>
      </c>
      <c r="F1373" t="s">
        <v>48</v>
      </c>
      <c r="G1373" t="s">
        <v>2682</v>
      </c>
      <c r="H1373" t="s">
        <v>2683</v>
      </c>
      <c r="I1373" s="1" t="s">
        <v>13</v>
      </c>
      <c r="J1373" s="1" t="s">
        <v>2684</v>
      </c>
      <c r="K1373" s="1" t="s">
        <v>2683</v>
      </c>
      <c r="L1373" s="1" t="str">
        <f>IF(ISERROR(VLOOKUP($D1373&amp;":"&amp;$E1373&amp;":"&amp;$F1373,[1]Sheet2!$A$26:$I$7753,9,FALSE)),"",VLOOKUP($D1373&amp;":"&amp;$E1373&amp;":"&amp;$F1373,[1]Sheet2!$A$26:$I$7753,9,FALSE))</f>
        <v>verified</v>
      </c>
      <c r="M1373" s="1"/>
      <c r="O1373" s="1">
        <v>96</v>
      </c>
      <c r="P1373" s="1">
        <v>1</v>
      </c>
      <c r="Q1373" s="1">
        <v>15</v>
      </c>
      <c r="R1373" s="1">
        <v>2</v>
      </c>
      <c r="S1373" s="1" t="s">
        <v>48</v>
      </c>
      <c r="T1373" s="1" t="s">
        <v>2684</v>
      </c>
      <c r="U1373" s="1" t="s">
        <v>2683</v>
      </c>
      <c r="V1373" s="1">
        <v>16128272</v>
      </c>
      <c r="W1373" s="1" t="s">
        <v>17</v>
      </c>
      <c r="X1373" s="1" t="s">
        <v>13</v>
      </c>
      <c r="Z1373" t="s">
        <v>2681</v>
      </c>
      <c r="AA1373">
        <v>1</v>
      </c>
      <c r="AB1373" t="s">
        <v>16884</v>
      </c>
      <c r="AC1373" t="s">
        <v>2684</v>
      </c>
      <c r="AD1373" t="s">
        <v>2683</v>
      </c>
      <c r="AE1373" t="s">
        <v>16276</v>
      </c>
      <c r="AF1373" t="s">
        <v>16277</v>
      </c>
      <c r="AG1373" t="s">
        <v>16283</v>
      </c>
      <c r="AH1373" t="s">
        <v>16284</v>
      </c>
    </row>
    <row r="1374" spans="1:34">
      <c r="A1374" t="s">
        <v>21730</v>
      </c>
      <c r="B1374" t="s">
        <v>2685</v>
      </c>
      <c r="C1374">
        <v>1</v>
      </c>
      <c r="D1374">
        <v>15</v>
      </c>
      <c r="E1374">
        <v>3</v>
      </c>
      <c r="F1374" t="s">
        <v>13</v>
      </c>
      <c r="G1374" t="s">
        <v>2686</v>
      </c>
      <c r="H1374" t="s">
        <v>2687</v>
      </c>
      <c r="I1374" s="1" t="s">
        <v>13</v>
      </c>
      <c r="J1374" s="1" t="s">
        <v>2688</v>
      </c>
      <c r="K1374" s="1" t="s">
        <v>2687</v>
      </c>
      <c r="L1374" s="1" t="str">
        <f>IF(ISERROR(VLOOKUP($D1374&amp;":"&amp;$E1374&amp;":"&amp;$F1374,[1]Sheet2!$A$26:$I$7753,9,FALSE)),"",VLOOKUP($D1374&amp;":"&amp;$E1374&amp;":"&amp;$F1374,[1]Sheet2!$A$26:$I$7753,9,FALSE))</f>
        <v>verified</v>
      </c>
      <c r="M1374" s="1"/>
      <c r="O1374" s="1">
        <v>96</v>
      </c>
      <c r="P1374" s="1">
        <v>1</v>
      </c>
      <c r="Q1374" s="1">
        <v>15</v>
      </c>
      <c r="R1374" s="1">
        <v>3</v>
      </c>
      <c r="S1374" s="1" t="s">
        <v>13</v>
      </c>
      <c r="T1374" s="1" t="s">
        <v>2688</v>
      </c>
      <c r="U1374" s="1" t="s">
        <v>2687</v>
      </c>
      <c r="V1374" s="1">
        <v>16128273</v>
      </c>
      <c r="W1374" s="1" t="s">
        <v>17</v>
      </c>
      <c r="X1374" s="1" t="s">
        <v>13</v>
      </c>
      <c r="Z1374" t="s">
        <v>2685</v>
      </c>
      <c r="AA1374">
        <v>1</v>
      </c>
      <c r="AB1374" t="s">
        <v>16885</v>
      </c>
      <c r="AC1374" t="s">
        <v>2688</v>
      </c>
      <c r="AD1374" t="s">
        <v>2687</v>
      </c>
      <c r="AE1374" t="s">
        <v>16276</v>
      </c>
      <c r="AF1374" t="s">
        <v>16277</v>
      </c>
    </row>
    <row r="1375" spans="1:34">
      <c r="A1375" t="s">
        <v>21731</v>
      </c>
      <c r="B1375" t="s">
        <v>2689</v>
      </c>
      <c r="C1375">
        <v>1</v>
      </c>
      <c r="D1375">
        <v>15</v>
      </c>
      <c r="E1375">
        <v>3</v>
      </c>
      <c r="F1375" t="s">
        <v>19</v>
      </c>
      <c r="H1375" t="s">
        <v>2690</v>
      </c>
      <c r="I1375" s="1" t="s">
        <v>13</v>
      </c>
      <c r="J1375" s="1" t="s">
        <v>2691</v>
      </c>
      <c r="K1375" s="1" t="s">
        <v>2690</v>
      </c>
      <c r="L1375" s="1" t="str">
        <f>IF(ISERROR(VLOOKUP($D1375&amp;":"&amp;$E1375&amp;":"&amp;$F1375,[1]Sheet2!$A$26:$I$7753,9,FALSE)),"",VLOOKUP($D1375&amp;":"&amp;$E1375&amp;":"&amp;$F1375,[1]Sheet2!$A$26:$I$7753,9,FALSE))</f>
        <v/>
      </c>
      <c r="M1375" s="1" t="s">
        <v>20332</v>
      </c>
      <c r="O1375" s="1">
        <v>96</v>
      </c>
      <c r="P1375" s="1">
        <v>1</v>
      </c>
      <c r="Q1375" s="1">
        <v>15</v>
      </c>
      <c r="R1375" s="1">
        <v>3</v>
      </c>
      <c r="S1375" s="1" t="s">
        <v>19</v>
      </c>
      <c r="T1375" s="1" t="s">
        <v>2691</v>
      </c>
      <c r="U1375" s="1" t="s">
        <v>2690</v>
      </c>
      <c r="V1375" s="1">
        <v>90111108</v>
      </c>
      <c r="W1375" s="1" t="s">
        <v>17</v>
      </c>
      <c r="X1375" s="1" t="s">
        <v>13</v>
      </c>
      <c r="Z1375" t="s">
        <v>2689</v>
      </c>
      <c r="AA1375">
        <v>1</v>
      </c>
      <c r="AE1375" t="s">
        <v>16278</v>
      </c>
      <c r="AF1375" t="s">
        <v>16279</v>
      </c>
    </row>
    <row r="1376" spans="1:34">
      <c r="A1376" t="s">
        <v>21732</v>
      </c>
      <c r="B1376" t="s">
        <v>2692</v>
      </c>
      <c r="C1376">
        <v>1</v>
      </c>
      <c r="D1376">
        <v>15</v>
      </c>
      <c r="E1376">
        <v>3</v>
      </c>
      <c r="F1376" t="s">
        <v>21</v>
      </c>
      <c r="G1376" t="s">
        <v>2693</v>
      </c>
      <c r="H1376" t="s">
        <v>2694</v>
      </c>
      <c r="I1376" s="1" t="s">
        <v>13</v>
      </c>
      <c r="J1376" s="1" t="s">
        <v>2695</v>
      </c>
      <c r="K1376" s="1" t="s">
        <v>2694</v>
      </c>
      <c r="L1376" s="1" t="str">
        <f>IF(ISERROR(VLOOKUP($D1376&amp;":"&amp;$E1376&amp;":"&amp;$F1376,[1]Sheet2!$A$26:$I$7753,9,FALSE)),"",VLOOKUP($D1376&amp;":"&amp;$E1376&amp;":"&amp;$F1376,[1]Sheet2!$A$26:$I$7753,9,FALSE))</f>
        <v>verified</v>
      </c>
      <c r="M1376" s="1"/>
      <c r="O1376" s="1">
        <v>96</v>
      </c>
      <c r="P1376" s="1">
        <v>1</v>
      </c>
      <c r="Q1376" s="1">
        <v>15</v>
      </c>
      <c r="R1376" s="1">
        <v>3</v>
      </c>
      <c r="S1376" s="1" t="s">
        <v>21</v>
      </c>
      <c r="T1376" s="1" t="s">
        <v>2695</v>
      </c>
      <c r="U1376" s="1" t="s">
        <v>2694</v>
      </c>
      <c r="V1376" s="1">
        <v>16128275</v>
      </c>
      <c r="W1376" s="1" t="s">
        <v>17</v>
      </c>
      <c r="X1376" s="1" t="s">
        <v>13</v>
      </c>
      <c r="Z1376" t="s">
        <v>2692</v>
      </c>
      <c r="AA1376">
        <v>1</v>
      </c>
      <c r="AB1376" t="s">
        <v>16886</v>
      </c>
      <c r="AC1376" t="s">
        <v>2695</v>
      </c>
      <c r="AD1376" t="s">
        <v>2694</v>
      </c>
      <c r="AE1376" t="s">
        <v>16276</v>
      </c>
      <c r="AF1376" t="s">
        <v>16277</v>
      </c>
      <c r="AG1376" t="s">
        <v>16283</v>
      </c>
      <c r="AH1376" t="s">
        <v>16284</v>
      </c>
    </row>
    <row r="1377" spans="1:34">
      <c r="A1377" t="s">
        <v>21733</v>
      </c>
      <c r="B1377" t="s">
        <v>2696</v>
      </c>
      <c r="C1377">
        <v>1</v>
      </c>
      <c r="D1377">
        <v>15</v>
      </c>
      <c r="E1377">
        <v>3</v>
      </c>
      <c r="F1377" t="s">
        <v>28</v>
      </c>
      <c r="G1377" t="s">
        <v>2697</v>
      </c>
      <c r="H1377" t="s">
        <v>2698</v>
      </c>
      <c r="I1377" s="1" t="s">
        <v>13</v>
      </c>
      <c r="J1377" s="1" t="s">
        <v>2699</v>
      </c>
      <c r="K1377" s="1" t="s">
        <v>2698</v>
      </c>
      <c r="L1377" s="1" t="str">
        <f>IF(ISERROR(VLOOKUP($D1377&amp;":"&amp;$E1377&amp;":"&amp;$F1377,[1]Sheet2!$A$26:$I$7753,9,FALSE)),"",VLOOKUP($D1377&amp;":"&amp;$E1377&amp;":"&amp;$F1377,[1]Sheet2!$A$26:$I$7753,9,FALSE))</f>
        <v>verified</v>
      </c>
      <c r="M1377" s="1"/>
      <c r="O1377" s="1">
        <v>96</v>
      </c>
      <c r="P1377" s="1">
        <v>1</v>
      </c>
      <c r="Q1377" s="1">
        <v>15</v>
      </c>
      <c r="R1377" s="1">
        <v>3</v>
      </c>
      <c r="S1377" s="1" t="s">
        <v>28</v>
      </c>
      <c r="T1377" s="1" t="s">
        <v>2699</v>
      </c>
      <c r="U1377" s="1" t="s">
        <v>2698</v>
      </c>
      <c r="V1377" s="1">
        <v>16128277</v>
      </c>
      <c r="W1377" s="1" t="s">
        <v>17</v>
      </c>
      <c r="X1377" s="1" t="s">
        <v>13</v>
      </c>
      <c r="Z1377" t="s">
        <v>2696</v>
      </c>
      <c r="AA1377">
        <v>1</v>
      </c>
      <c r="AB1377" t="s">
        <v>16887</v>
      </c>
      <c r="AC1377" t="s">
        <v>2699</v>
      </c>
      <c r="AD1377" t="s">
        <v>2698</v>
      </c>
      <c r="AE1377" t="s">
        <v>16276</v>
      </c>
      <c r="AF1377" t="s">
        <v>16277</v>
      </c>
      <c r="AG1377" t="s">
        <v>16283</v>
      </c>
      <c r="AH1377" t="s">
        <v>16284</v>
      </c>
    </row>
    <row r="1378" spans="1:34">
      <c r="A1378" t="s">
        <v>21734</v>
      </c>
      <c r="B1378" t="s">
        <v>2700</v>
      </c>
      <c r="C1378">
        <v>1</v>
      </c>
      <c r="D1378">
        <v>15</v>
      </c>
      <c r="E1378">
        <v>3</v>
      </c>
      <c r="F1378" t="s">
        <v>33</v>
      </c>
      <c r="G1378" t="s">
        <v>2701</v>
      </c>
      <c r="H1378" t="s">
        <v>2702</v>
      </c>
      <c r="I1378" s="1" t="s">
        <v>13</v>
      </c>
      <c r="J1378" s="1" t="s">
        <v>2703</v>
      </c>
      <c r="K1378" s="1" t="s">
        <v>2702</v>
      </c>
      <c r="L1378" s="1" t="str">
        <f>IF(ISERROR(VLOOKUP($D1378&amp;":"&amp;$E1378&amp;":"&amp;$F1378,[1]Sheet2!$A$26:$I$7753,9,FALSE)),"",VLOOKUP($D1378&amp;":"&amp;$E1378&amp;":"&amp;$F1378,[1]Sheet2!$A$26:$I$7753,9,FALSE))</f>
        <v>verified</v>
      </c>
      <c r="M1378" s="1"/>
      <c r="O1378" s="1">
        <v>96</v>
      </c>
      <c r="P1378" s="1">
        <v>1</v>
      </c>
      <c r="Q1378" s="1">
        <v>15</v>
      </c>
      <c r="R1378" s="1">
        <v>3</v>
      </c>
      <c r="S1378" s="1" t="s">
        <v>33</v>
      </c>
      <c r="T1378" s="1" t="s">
        <v>2703</v>
      </c>
      <c r="U1378" s="1" t="s">
        <v>2702</v>
      </c>
      <c r="V1378" s="1">
        <v>16128278</v>
      </c>
      <c r="W1378" s="1" t="s">
        <v>17</v>
      </c>
      <c r="X1378" s="1" t="s">
        <v>13</v>
      </c>
      <c r="Z1378" t="s">
        <v>2700</v>
      </c>
      <c r="AA1378">
        <v>1</v>
      </c>
      <c r="AB1378" t="s">
        <v>16888</v>
      </c>
      <c r="AC1378" t="s">
        <v>2703</v>
      </c>
      <c r="AD1378" t="s">
        <v>2702</v>
      </c>
      <c r="AE1378" t="s">
        <v>16276</v>
      </c>
      <c r="AF1378" t="s">
        <v>16277</v>
      </c>
    </row>
    <row r="1379" spans="1:34">
      <c r="A1379" t="s">
        <v>21735</v>
      </c>
      <c r="B1379" t="s">
        <v>2704</v>
      </c>
      <c r="C1379">
        <v>1</v>
      </c>
      <c r="D1379">
        <v>15</v>
      </c>
      <c r="E1379">
        <v>3</v>
      </c>
      <c r="F1379" t="s">
        <v>38</v>
      </c>
      <c r="G1379" t="s">
        <v>2705</v>
      </c>
      <c r="H1379" t="s">
        <v>2706</v>
      </c>
      <c r="I1379" s="1" t="s">
        <v>13</v>
      </c>
      <c r="J1379" s="1" t="s">
        <v>2707</v>
      </c>
      <c r="K1379" s="1" t="s">
        <v>2706</v>
      </c>
      <c r="L1379" s="1" t="str">
        <f>IF(ISERROR(VLOOKUP($D1379&amp;":"&amp;$E1379&amp;":"&amp;$F1379,[1]Sheet2!$A$26:$I$7753,9,FALSE)),"",VLOOKUP($D1379&amp;":"&amp;$E1379&amp;":"&amp;$F1379,[1]Sheet2!$A$26:$I$7753,9,FALSE))</f>
        <v>verified</v>
      </c>
      <c r="M1379" s="1"/>
      <c r="O1379" s="1">
        <v>96</v>
      </c>
      <c r="P1379" s="1">
        <v>1</v>
      </c>
      <c r="Q1379" s="1">
        <v>15</v>
      </c>
      <c r="R1379" s="1">
        <v>3</v>
      </c>
      <c r="S1379" s="1" t="s">
        <v>38</v>
      </c>
      <c r="T1379" s="1" t="s">
        <v>2707</v>
      </c>
      <c r="U1379" s="1" t="s">
        <v>2706</v>
      </c>
      <c r="V1379" s="1">
        <v>16128304</v>
      </c>
      <c r="W1379" s="1" t="s">
        <v>17</v>
      </c>
      <c r="X1379" s="1" t="s">
        <v>13</v>
      </c>
      <c r="Z1379" t="s">
        <v>2704</v>
      </c>
      <c r="AA1379">
        <v>1</v>
      </c>
      <c r="AB1379" t="s">
        <v>16889</v>
      </c>
      <c r="AC1379" t="s">
        <v>2707</v>
      </c>
      <c r="AD1379" t="s">
        <v>2706</v>
      </c>
      <c r="AE1379" t="s">
        <v>16276</v>
      </c>
      <c r="AF1379" t="s">
        <v>16277</v>
      </c>
    </row>
    <row r="1380" spans="1:34">
      <c r="A1380" t="s">
        <v>21736</v>
      </c>
      <c r="B1380" t="s">
        <v>2708</v>
      </c>
      <c r="C1380">
        <v>1</v>
      </c>
      <c r="D1380">
        <v>15</v>
      </c>
      <c r="E1380">
        <v>3</v>
      </c>
      <c r="F1380" t="s">
        <v>43</v>
      </c>
      <c r="G1380" t="s">
        <v>2709</v>
      </c>
      <c r="H1380" t="s">
        <v>2710</v>
      </c>
      <c r="I1380" s="1" t="s">
        <v>13</v>
      </c>
      <c r="J1380" s="1" t="s">
        <v>2711</v>
      </c>
      <c r="K1380" s="1" t="s">
        <v>2710</v>
      </c>
      <c r="L1380" s="1" t="str">
        <f>IF(ISERROR(VLOOKUP($D1380&amp;":"&amp;$E1380&amp;":"&amp;$F1380,[1]Sheet2!$A$26:$I$7753,9,FALSE)),"",VLOOKUP($D1380&amp;":"&amp;$E1380&amp;":"&amp;$F1380,[1]Sheet2!$A$26:$I$7753,9,FALSE))</f>
        <v>verified</v>
      </c>
      <c r="M1380" s="1"/>
      <c r="O1380" s="1">
        <v>96</v>
      </c>
      <c r="P1380" s="1">
        <v>1</v>
      </c>
      <c r="Q1380" s="1">
        <v>15</v>
      </c>
      <c r="R1380" s="1">
        <v>3</v>
      </c>
      <c r="S1380" s="1" t="s">
        <v>43</v>
      </c>
      <c r="T1380" s="1" t="s">
        <v>2711</v>
      </c>
      <c r="U1380" s="1" t="s">
        <v>2710</v>
      </c>
      <c r="V1380" s="1">
        <v>16128306</v>
      </c>
      <c r="W1380" s="1" t="s">
        <v>17</v>
      </c>
      <c r="X1380" s="1" t="s">
        <v>13</v>
      </c>
      <c r="Z1380" t="s">
        <v>2708</v>
      </c>
      <c r="AA1380">
        <v>1</v>
      </c>
      <c r="AB1380" t="s">
        <v>16890</v>
      </c>
      <c r="AC1380" t="s">
        <v>2711</v>
      </c>
      <c r="AD1380" t="s">
        <v>2710</v>
      </c>
      <c r="AE1380" t="s">
        <v>16276</v>
      </c>
      <c r="AF1380" t="s">
        <v>16277</v>
      </c>
    </row>
    <row r="1381" spans="1:34">
      <c r="A1381" t="s">
        <v>21737</v>
      </c>
      <c r="B1381" t="s">
        <v>2712</v>
      </c>
      <c r="C1381">
        <v>1</v>
      </c>
      <c r="D1381">
        <v>15</v>
      </c>
      <c r="E1381">
        <v>3</v>
      </c>
      <c r="F1381" t="s">
        <v>48</v>
      </c>
      <c r="G1381" t="s">
        <v>2713</v>
      </c>
      <c r="H1381" t="s">
        <v>2714</v>
      </c>
      <c r="I1381" s="1" t="s">
        <v>13</v>
      </c>
      <c r="J1381" s="1" t="s">
        <v>2715</v>
      </c>
      <c r="K1381" s="1" t="s">
        <v>2714</v>
      </c>
      <c r="L1381" s="1" t="str">
        <f>IF(ISERROR(VLOOKUP($D1381&amp;":"&amp;$E1381&amp;":"&amp;$F1381,[1]Sheet2!$A$26:$I$7753,9,FALSE)),"",VLOOKUP($D1381&amp;":"&amp;$E1381&amp;":"&amp;$F1381,[1]Sheet2!$A$26:$I$7753,9,FALSE))</f>
        <v>verified</v>
      </c>
      <c r="M1381" s="1"/>
      <c r="O1381" s="1">
        <v>96</v>
      </c>
      <c r="P1381" s="1">
        <v>1</v>
      </c>
      <c r="Q1381" s="1">
        <v>15</v>
      </c>
      <c r="R1381" s="1">
        <v>3</v>
      </c>
      <c r="S1381" s="1" t="s">
        <v>48</v>
      </c>
      <c r="T1381" s="1" t="s">
        <v>2715</v>
      </c>
      <c r="U1381" s="1" t="s">
        <v>2714</v>
      </c>
      <c r="V1381" s="1">
        <v>16128314</v>
      </c>
      <c r="W1381" s="1" t="s">
        <v>17</v>
      </c>
      <c r="X1381" s="1" t="s">
        <v>13</v>
      </c>
      <c r="Z1381" t="s">
        <v>2712</v>
      </c>
      <c r="AA1381">
        <v>1</v>
      </c>
      <c r="AB1381" t="s">
        <v>16891</v>
      </c>
      <c r="AC1381" t="s">
        <v>2715</v>
      </c>
      <c r="AD1381" t="s">
        <v>2714</v>
      </c>
      <c r="AE1381" t="s">
        <v>16276</v>
      </c>
      <c r="AF1381" t="s">
        <v>16277</v>
      </c>
    </row>
    <row r="1382" spans="1:34">
      <c r="A1382" t="s">
        <v>21738</v>
      </c>
      <c r="B1382" t="s">
        <v>2716</v>
      </c>
      <c r="C1382">
        <v>1</v>
      </c>
      <c r="D1382">
        <v>15</v>
      </c>
      <c r="E1382">
        <v>4</v>
      </c>
      <c r="F1382" t="s">
        <v>13</v>
      </c>
      <c r="G1382" t="s">
        <v>2717</v>
      </c>
      <c r="H1382" t="s">
        <v>2718</v>
      </c>
      <c r="I1382" s="1" t="s">
        <v>13</v>
      </c>
      <c r="J1382" s="1" t="s">
        <v>2719</v>
      </c>
      <c r="K1382" s="1" t="s">
        <v>2718</v>
      </c>
      <c r="L1382" s="1" t="str">
        <f>IF(ISERROR(VLOOKUP($D1382&amp;":"&amp;$E1382&amp;":"&amp;$F1382,[1]Sheet2!$A$26:$I$7753,9,FALSE)),"",VLOOKUP($D1382&amp;":"&amp;$E1382&amp;":"&amp;$F1382,[1]Sheet2!$A$26:$I$7753,9,FALSE))</f>
        <v>verified</v>
      </c>
      <c r="M1382" s="1"/>
      <c r="O1382" s="1">
        <v>96</v>
      </c>
      <c r="P1382" s="1">
        <v>1</v>
      </c>
      <c r="Q1382" s="1">
        <v>15</v>
      </c>
      <c r="R1382" s="1">
        <v>4</v>
      </c>
      <c r="S1382" s="1" t="s">
        <v>13</v>
      </c>
      <c r="T1382" s="1" t="s">
        <v>2719</v>
      </c>
      <c r="U1382" s="1" t="s">
        <v>2718</v>
      </c>
      <c r="V1382" s="1">
        <v>16128343</v>
      </c>
      <c r="W1382" s="1" t="s">
        <v>17</v>
      </c>
      <c r="X1382" s="1" t="s">
        <v>13</v>
      </c>
      <c r="Z1382" t="s">
        <v>2716</v>
      </c>
      <c r="AA1382">
        <v>1</v>
      </c>
      <c r="AB1382" t="s">
        <v>16892</v>
      </c>
      <c r="AC1382" t="s">
        <v>2719</v>
      </c>
      <c r="AD1382" t="s">
        <v>2718</v>
      </c>
      <c r="AE1382" t="s">
        <v>16276</v>
      </c>
      <c r="AF1382" t="s">
        <v>16277</v>
      </c>
    </row>
    <row r="1383" spans="1:34">
      <c r="A1383" t="s">
        <v>21739</v>
      </c>
      <c r="B1383" t="s">
        <v>2720</v>
      </c>
      <c r="C1383">
        <v>1</v>
      </c>
      <c r="D1383">
        <v>15</v>
      </c>
      <c r="E1383">
        <v>4</v>
      </c>
      <c r="F1383" t="s">
        <v>19</v>
      </c>
      <c r="G1383" t="s">
        <v>2721</v>
      </c>
      <c r="H1383" t="s">
        <v>2722</v>
      </c>
      <c r="I1383" s="1" t="s">
        <v>13</v>
      </c>
      <c r="J1383" s="1" t="s">
        <v>2723</v>
      </c>
      <c r="K1383" s="1" t="s">
        <v>2722</v>
      </c>
      <c r="L1383" s="1" t="str">
        <f>IF(ISERROR(VLOOKUP($D1383&amp;":"&amp;$E1383&amp;":"&amp;$F1383,[1]Sheet2!$A$26:$I$7753,9,FALSE)),"",VLOOKUP($D1383&amp;":"&amp;$E1383&amp;":"&amp;$F1383,[1]Sheet2!$A$26:$I$7753,9,FALSE))</f>
        <v>verified</v>
      </c>
      <c r="M1383" s="1"/>
      <c r="O1383" s="1">
        <v>96</v>
      </c>
      <c r="P1383" s="1">
        <v>1</v>
      </c>
      <c r="Q1383" s="1">
        <v>15</v>
      </c>
      <c r="R1383" s="1">
        <v>4</v>
      </c>
      <c r="S1383" s="1" t="s">
        <v>19</v>
      </c>
      <c r="T1383" s="1" t="s">
        <v>2723</v>
      </c>
      <c r="U1383" s="1" t="s">
        <v>2722</v>
      </c>
      <c r="V1383" s="1">
        <v>16128348</v>
      </c>
      <c r="W1383" s="1" t="s">
        <v>17</v>
      </c>
      <c r="X1383" s="1" t="s">
        <v>13</v>
      </c>
      <c r="Z1383" t="s">
        <v>2720</v>
      </c>
      <c r="AA1383">
        <v>1</v>
      </c>
      <c r="AB1383" t="s">
        <v>16893</v>
      </c>
      <c r="AC1383" t="s">
        <v>2723</v>
      </c>
      <c r="AD1383" t="s">
        <v>2722</v>
      </c>
      <c r="AE1383" t="s">
        <v>16276</v>
      </c>
      <c r="AF1383" t="s">
        <v>16277</v>
      </c>
      <c r="AG1383" t="s">
        <v>16283</v>
      </c>
      <c r="AH1383" t="s">
        <v>16284</v>
      </c>
    </row>
    <row r="1384" spans="1:34">
      <c r="A1384" t="s">
        <v>21740</v>
      </c>
      <c r="B1384" t="s">
        <v>2724</v>
      </c>
      <c r="C1384">
        <v>1</v>
      </c>
      <c r="D1384">
        <v>15</v>
      </c>
      <c r="E1384">
        <v>4</v>
      </c>
      <c r="F1384" t="s">
        <v>21</v>
      </c>
      <c r="G1384" t="s">
        <v>2725</v>
      </c>
      <c r="H1384" t="s">
        <v>2726</v>
      </c>
      <c r="I1384" s="1" t="s">
        <v>13</v>
      </c>
      <c r="J1384" s="1" t="s">
        <v>2727</v>
      </c>
      <c r="K1384" s="1" t="s">
        <v>2726</v>
      </c>
      <c r="L1384" s="1" t="str">
        <f>IF(ISERROR(VLOOKUP($D1384&amp;":"&amp;$E1384&amp;":"&amp;$F1384,[1]Sheet2!$A$26:$I$7753,9,FALSE)),"",VLOOKUP($D1384&amp;":"&amp;$E1384&amp;":"&amp;$F1384,[1]Sheet2!$A$26:$I$7753,9,FALSE))</f>
        <v>verified</v>
      </c>
      <c r="M1384" s="1"/>
      <c r="O1384" s="1">
        <v>96</v>
      </c>
      <c r="P1384" s="1">
        <v>1</v>
      </c>
      <c r="Q1384" s="1">
        <v>15</v>
      </c>
      <c r="R1384" s="1">
        <v>4</v>
      </c>
      <c r="S1384" s="1" t="s">
        <v>21</v>
      </c>
      <c r="T1384" s="1" t="s">
        <v>2727</v>
      </c>
      <c r="U1384" s="1" t="s">
        <v>2726</v>
      </c>
      <c r="V1384" s="1">
        <v>90111121</v>
      </c>
      <c r="W1384" s="1" t="s">
        <v>17</v>
      </c>
      <c r="X1384" s="1" t="s">
        <v>13</v>
      </c>
      <c r="Z1384" t="s">
        <v>2724</v>
      </c>
      <c r="AA1384">
        <v>1</v>
      </c>
      <c r="AB1384" t="s">
        <v>16894</v>
      </c>
      <c r="AC1384" t="s">
        <v>2727</v>
      </c>
      <c r="AD1384" t="s">
        <v>2726</v>
      </c>
      <c r="AE1384" t="s">
        <v>16276</v>
      </c>
      <c r="AF1384" t="s">
        <v>16277</v>
      </c>
      <c r="AG1384" t="s">
        <v>16283</v>
      </c>
      <c r="AH1384" t="s">
        <v>16284</v>
      </c>
    </row>
    <row r="1385" spans="1:34">
      <c r="A1385" t="s">
        <v>21741</v>
      </c>
      <c r="B1385" t="s">
        <v>2728</v>
      </c>
      <c r="C1385">
        <v>1</v>
      </c>
      <c r="D1385">
        <v>15</v>
      </c>
      <c r="E1385">
        <v>4</v>
      </c>
      <c r="F1385" t="s">
        <v>28</v>
      </c>
      <c r="G1385" t="s">
        <v>2729</v>
      </c>
      <c r="H1385" t="s">
        <v>2730</v>
      </c>
      <c r="I1385" s="1" t="s">
        <v>13</v>
      </c>
      <c r="J1385" s="1" t="s">
        <v>2731</v>
      </c>
      <c r="K1385" s="1" t="s">
        <v>2730</v>
      </c>
      <c r="L1385" s="1" t="str">
        <f>IF(ISERROR(VLOOKUP($D1385&amp;":"&amp;$E1385&amp;":"&amp;$F1385,[1]Sheet2!$A$26:$I$7753,9,FALSE)),"",VLOOKUP($D1385&amp;":"&amp;$E1385&amp;":"&amp;$F1385,[1]Sheet2!$A$26:$I$7753,9,FALSE))</f>
        <v>verified</v>
      </c>
      <c r="M1385" s="1"/>
      <c r="O1385" s="1">
        <v>96</v>
      </c>
      <c r="P1385" s="1">
        <v>1</v>
      </c>
      <c r="Q1385" s="1">
        <v>15</v>
      </c>
      <c r="R1385" s="1">
        <v>4</v>
      </c>
      <c r="S1385" s="1" t="s">
        <v>28</v>
      </c>
      <c r="T1385" s="1" t="s">
        <v>2731</v>
      </c>
      <c r="U1385" s="1" t="s">
        <v>2730</v>
      </c>
      <c r="V1385" s="1">
        <v>16128360</v>
      </c>
      <c r="W1385" s="1" t="s">
        <v>17</v>
      </c>
      <c r="X1385" s="1" t="s">
        <v>13</v>
      </c>
      <c r="Z1385" t="s">
        <v>2728</v>
      </c>
      <c r="AA1385">
        <v>1</v>
      </c>
      <c r="AB1385" t="s">
        <v>16895</v>
      </c>
      <c r="AC1385" t="s">
        <v>2731</v>
      </c>
      <c r="AD1385" t="s">
        <v>2730</v>
      </c>
      <c r="AE1385" t="s">
        <v>16276</v>
      </c>
      <c r="AF1385" t="s">
        <v>16277</v>
      </c>
      <c r="AG1385" t="s">
        <v>16283</v>
      </c>
      <c r="AH1385" t="s">
        <v>16284</v>
      </c>
    </row>
    <row r="1386" spans="1:34">
      <c r="A1386" t="s">
        <v>21742</v>
      </c>
      <c r="B1386" t="s">
        <v>2732</v>
      </c>
      <c r="C1386">
        <v>1</v>
      </c>
      <c r="D1386">
        <v>15</v>
      </c>
      <c r="E1386">
        <v>4</v>
      </c>
      <c r="F1386" t="s">
        <v>33</v>
      </c>
      <c r="G1386" t="s">
        <v>2733</v>
      </c>
      <c r="H1386" t="s">
        <v>2734</v>
      </c>
      <c r="I1386" s="1" t="s">
        <v>13</v>
      </c>
      <c r="J1386" s="1" t="s">
        <v>2735</v>
      </c>
      <c r="K1386" s="1" t="s">
        <v>2734</v>
      </c>
      <c r="L1386" s="1" t="str">
        <f>IF(ISERROR(VLOOKUP($D1386&amp;":"&amp;$E1386&amp;":"&amp;$F1386,[1]Sheet2!$A$26:$I$7753,9,FALSE)),"",VLOOKUP($D1386&amp;":"&amp;$E1386&amp;":"&amp;$F1386,[1]Sheet2!$A$26:$I$7753,9,FALSE))</f>
        <v>verified</v>
      </c>
      <c r="M1386" s="1"/>
      <c r="O1386" s="1">
        <v>96</v>
      </c>
      <c r="P1386" s="1">
        <v>1</v>
      </c>
      <c r="Q1386" s="1">
        <v>15</v>
      </c>
      <c r="R1386" s="1">
        <v>4</v>
      </c>
      <c r="S1386" s="1" t="s">
        <v>33</v>
      </c>
      <c r="T1386" s="1" t="s">
        <v>2735</v>
      </c>
      <c r="U1386" s="1" t="s">
        <v>2734</v>
      </c>
      <c r="V1386" s="1">
        <v>16128363</v>
      </c>
      <c r="W1386" s="1" t="s">
        <v>17</v>
      </c>
      <c r="X1386" s="1" t="s">
        <v>13</v>
      </c>
      <c r="Z1386" t="s">
        <v>2732</v>
      </c>
      <c r="AA1386">
        <v>1</v>
      </c>
      <c r="AB1386" t="s">
        <v>16896</v>
      </c>
      <c r="AC1386" t="s">
        <v>2735</v>
      </c>
      <c r="AD1386" t="s">
        <v>2734</v>
      </c>
      <c r="AE1386" t="s">
        <v>16276</v>
      </c>
      <c r="AF1386" t="s">
        <v>16277</v>
      </c>
    </row>
    <row r="1387" spans="1:34">
      <c r="A1387" t="s">
        <v>21743</v>
      </c>
      <c r="B1387" t="s">
        <v>2736</v>
      </c>
      <c r="C1387">
        <v>2</v>
      </c>
      <c r="D1387">
        <v>15</v>
      </c>
      <c r="E1387">
        <v>4</v>
      </c>
      <c r="F1387" t="s">
        <v>38</v>
      </c>
      <c r="G1387" t="s">
        <v>2737</v>
      </c>
      <c r="H1387" t="s">
        <v>2738</v>
      </c>
      <c r="I1387" s="1" t="s">
        <v>13</v>
      </c>
      <c r="J1387" s="1" t="s">
        <v>2739</v>
      </c>
      <c r="K1387" s="1" t="s">
        <v>2738</v>
      </c>
      <c r="L1387" s="1" t="str">
        <f>IF(ISERROR(VLOOKUP($D1387&amp;":"&amp;$E1387&amp;":"&amp;$F1387,[1]Sheet2!$A$26:$I$7753,9,FALSE)),"",VLOOKUP($D1387&amp;":"&amp;$E1387&amp;":"&amp;$F1387,[1]Sheet2!$A$26:$I$7753,9,FALSE))</f>
        <v>verified</v>
      </c>
      <c r="M1387" s="1"/>
      <c r="O1387" s="1">
        <v>96</v>
      </c>
      <c r="P1387" s="1">
        <v>2</v>
      </c>
      <c r="Q1387" s="1">
        <v>15</v>
      </c>
      <c r="R1387" s="1">
        <v>4</v>
      </c>
      <c r="S1387" s="1" t="s">
        <v>38</v>
      </c>
      <c r="T1387" s="1" t="s">
        <v>2739</v>
      </c>
      <c r="U1387" s="1" t="s">
        <v>2738</v>
      </c>
      <c r="V1387" s="1">
        <v>16128364</v>
      </c>
      <c r="W1387" s="1" t="s">
        <v>17</v>
      </c>
      <c r="X1387" s="1" t="s">
        <v>13</v>
      </c>
      <c r="Z1387" t="s">
        <v>2736</v>
      </c>
      <c r="AA1387">
        <v>2</v>
      </c>
      <c r="AB1387" t="s">
        <v>16897</v>
      </c>
      <c r="AC1387" t="s">
        <v>2739</v>
      </c>
      <c r="AD1387" t="s">
        <v>2738</v>
      </c>
      <c r="AE1387" t="s">
        <v>16276</v>
      </c>
      <c r="AF1387" t="s">
        <v>16277</v>
      </c>
      <c r="AG1387" t="s">
        <v>16283</v>
      </c>
      <c r="AH1387" t="s">
        <v>16284</v>
      </c>
    </row>
    <row r="1388" spans="1:34">
      <c r="A1388" t="s">
        <v>21744</v>
      </c>
      <c r="B1388" t="s">
        <v>2740</v>
      </c>
      <c r="C1388">
        <v>1</v>
      </c>
      <c r="D1388">
        <v>15</v>
      </c>
      <c r="E1388">
        <v>4</v>
      </c>
      <c r="F1388" t="s">
        <v>43</v>
      </c>
      <c r="H1388" t="s">
        <v>2741</v>
      </c>
      <c r="I1388" s="1" t="s">
        <v>13</v>
      </c>
      <c r="J1388" s="1" t="s">
        <v>2742</v>
      </c>
      <c r="K1388" s="1" t="s">
        <v>2741</v>
      </c>
      <c r="L1388" s="1" t="str">
        <f>IF(ISERROR(VLOOKUP($D1388&amp;":"&amp;$E1388&amp;":"&amp;$F1388,[1]Sheet2!$A$26:$I$7753,9,FALSE)),"",VLOOKUP($D1388&amp;":"&amp;$E1388&amp;":"&amp;$F1388,[1]Sheet2!$A$26:$I$7753,9,FALSE))</f>
        <v/>
      </c>
      <c r="M1388" s="1" t="s">
        <v>20332</v>
      </c>
      <c r="O1388" s="1">
        <v>96</v>
      </c>
      <c r="P1388" s="1">
        <v>1</v>
      </c>
      <c r="Q1388" s="1">
        <v>15</v>
      </c>
      <c r="R1388" s="1">
        <v>4</v>
      </c>
      <c r="S1388" s="1" t="s">
        <v>43</v>
      </c>
      <c r="T1388" s="1" t="s">
        <v>2742</v>
      </c>
      <c r="U1388" s="1" t="s">
        <v>2741</v>
      </c>
      <c r="V1388" s="1">
        <v>90111125</v>
      </c>
      <c r="W1388" s="1" t="s">
        <v>17</v>
      </c>
      <c r="X1388" s="1" t="s">
        <v>13</v>
      </c>
      <c r="Z1388" t="s">
        <v>2740</v>
      </c>
      <c r="AA1388">
        <v>1</v>
      </c>
      <c r="AE1388" t="s">
        <v>16278</v>
      </c>
      <c r="AF1388" t="s">
        <v>16279</v>
      </c>
    </row>
    <row r="1389" spans="1:34">
      <c r="A1389" t="s">
        <v>21745</v>
      </c>
      <c r="B1389" t="s">
        <v>2743</v>
      </c>
      <c r="C1389">
        <v>1</v>
      </c>
      <c r="D1389">
        <v>15</v>
      </c>
      <c r="E1389">
        <v>4</v>
      </c>
      <c r="F1389" t="s">
        <v>48</v>
      </c>
      <c r="G1389" t="s">
        <v>2744</v>
      </c>
      <c r="H1389" t="s">
        <v>2745</v>
      </c>
      <c r="I1389" s="1" t="s">
        <v>13</v>
      </c>
      <c r="J1389" s="1" t="s">
        <v>2746</v>
      </c>
      <c r="K1389" s="1" t="s">
        <v>2745</v>
      </c>
      <c r="L1389" s="1" t="str">
        <f>IF(ISERROR(VLOOKUP($D1389&amp;":"&amp;$E1389&amp;":"&amp;$F1389,[1]Sheet2!$A$26:$I$7753,9,FALSE)),"",VLOOKUP($D1389&amp;":"&amp;$E1389&amp;":"&amp;$F1389,[1]Sheet2!$A$26:$I$7753,9,FALSE))</f>
        <v>verified</v>
      </c>
      <c r="M1389" s="1"/>
      <c r="O1389" s="1">
        <v>96</v>
      </c>
      <c r="P1389" s="1">
        <v>1</v>
      </c>
      <c r="Q1389" s="1">
        <v>15</v>
      </c>
      <c r="R1389" s="1">
        <v>4</v>
      </c>
      <c r="S1389" s="1" t="s">
        <v>48</v>
      </c>
      <c r="T1389" s="1" t="s">
        <v>2746</v>
      </c>
      <c r="U1389" s="1" t="s">
        <v>2745</v>
      </c>
      <c r="V1389" s="1">
        <v>16128374</v>
      </c>
      <c r="W1389" s="1" t="s">
        <v>17</v>
      </c>
      <c r="X1389" s="1" t="s">
        <v>13</v>
      </c>
      <c r="Z1389" t="s">
        <v>2743</v>
      </c>
      <c r="AA1389">
        <v>1</v>
      </c>
      <c r="AB1389" t="s">
        <v>16898</v>
      </c>
      <c r="AC1389" t="s">
        <v>2746</v>
      </c>
      <c r="AD1389" t="s">
        <v>2745</v>
      </c>
      <c r="AE1389" t="s">
        <v>16276</v>
      </c>
      <c r="AF1389" t="s">
        <v>16277</v>
      </c>
    </row>
    <row r="1390" spans="1:34">
      <c r="A1390" t="s">
        <v>21746</v>
      </c>
      <c r="B1390" t="s">
        <v>2747</v>
      </c>
      <c r="C1390">
        <v>1</v>
      </c>
      <c r="D1390">
        <v>15</v>
      </c>
      <c r="E1390">
        <v>5</v>
      </c>
      <c r="F1390" t="s">
        <v>13</v>
      </c>
      <c r="G1390" t="s">
        <v>2748</v>
      </c>
      <c r="H1390" t="s">
        <v>2749</v>
      </c>
      <c r="I1390" s="1" t="s">
        <v>13</v>
      </c>
      <c r="J1390" s="1" t="s">
        <v>2750</v>
      </c>
      <c r="K1390" s="1" t="s">
        <v>2749</v>
      </c>
      <c r="L1390" s="1" t="str">
        <f>IF(ISERROR(VLOOKUP($D1390&amp;":"&amp;$E1390&amp;":"&amp;$F1390,[1]Sheet2!$A$26:$I$7753,9,FALSE)),"",VLOOKUP($D1390&amp;":"&amp;$E1390&amp;":"&amp;$F1390,[1]Sheet2!$A$26:$I$7753,9,FALSE))</f>
        <v>verified</v>
      </c>
      <c r="M1390" s="1"/>
      <c r="O1390" s="1">
        <v>96</v>
      </c>
      <c r="P1390" s="1">
        <v>1</v>
      </c>
      <c r="Q1390" s="1">
        <v>15</v>
      </c>
      <c r="R1390" s="1">
        <v>5</v>
      </c>
      <c r="S1390" s="1" t="s">
        <v>13</v>
      </c>
      <c r="T1390" s="1" t="s">
        <v>2750</v>
      </c>
      <c r="U1390" s="1" t="s">
        <v>2749</v>
      </c>
      <c r="V1390" s="1">
        <v>16128376</v>
      </c>
      <c r="W1390" s="1" t="s">
        <v>17</v>
      </c>
      <c r="X1390" s="1" t="s">
        <v>13</v>
      </c>
      <c r="Z1390" t="s">
        <v>2747</v>
      </c>
      <c r="AA1390">
        <v>1</v>
      </c>
      <c r="AB1390" t="s">
        <v>16899</v>
      </c>
      <c r="AC1390" t="s">
        <v>2750</v>
      </c>
      <c r="AD1390" t="s">
        <v>2749</v>
      </c>
      <c r="AE1390" t="s">
        <v>16276</v>
      </c>
      <c r="AF1390" t="s">
        <v>16277</v>
      </c>
      <c r="AG1390" t="s">
        <v>16283</v>
      </c>
      <c r="AH1390" t="s">
        <v>16284</v>
      </c>
    </row>
    <row r="1391" spans="1:34">
      <c r="A1391" t="s">
        <v>21747</v>
      </c>
      <c r="B1391" t="s">
        <v>2751</v>
      </c>
      <c r="C1391">
        <v>1</v>
      </c>
      <c r="D1391">
        <v>15</v>
      </c>
      <c r="E1391">
        <v>5</v>
      </c>
      <c r="F1391" t="s">
        <v>19</v>
      </c>
      <c r="G1391" t="s">
        <v>2752</v>
      </c>
      <c r="H1391" t="s">
        <v>2753</v>
      </c>
      <c r="I1391" s="1" t="s">
        <v>13</v>
      </c>
      <c r="J1391" s="1" t="s">
        <v>2754</v>
      </c>
      <c r="K1391" s="1" t="s">
        <v>2753</v>
      </c>
      <c r="L1391" s="1" t="str">
        <f>IF(ISERROR(VLOOKUP($D1391&amp;":"&amp;$E1391&amp;":"&amp;$F1391,[1]Sheet2!$A$26:$I$7753,9,FALSE)),"",VLOOKUP($D1391&amp;":"&amp;$E1391&amp;":"&amp;$F1391,[1]Sheet2!$A$26:$I$7753,9,FALSE))</f>
        <v>verified</v>
      </c>
      <c r="M1391" s="1"/>
      <c r="O1391" s="1">
        <v>96</v>
      </c>
      <c r="P1391" s="1">
        <v>1</v>
      </c>
      <c r="Q1391" s="1">
        <v>15</v>
      </c>
      <c r="R1391" s="1">
        <v>5</v>
      </c>
      <c r="S1391" s="1" t="s">
        <v>19</v>
      </c>
      <c r="T1391" s="1" t="s">
        <v>2754</v>
      </c>
      <c r="U1391" s="1" t="s">
        <v>2753</v>
      </c>
      <c r="V1391" s="1">
        <v>16128389</v>
      </c>
      <c r="W1391" s="1" t="s">
        <v>17</v>
      </c>
      <c r="X1391" s="1" t="s">
        <v>13</v>
      </c>
      <c r="Z1391" t="s">
        <v>2751</v>
      </c>
      <c r="AA1391">
        <v>1</v>
      </c>
      <c r="AB1391" t="s">
        <v>16900</v>
      </c>
      <c r="AC1391" t="s">
        <v>2754</v>
      </c>
      <c r="AD1391" t="s">
        <v>2753</v>
      </c>
      <c r="AE1391" t="s">
        <v>16276</v>
      </c>
      <c r="AF1391" t="s">
        <v>16277</v>
      </c>
      <c r="AG1391" t="s">
        <v>16283</v>
      </c>
      <c r="AH1391" t="s">
        <v>16284</v>
      </c>
    </row>
    <row r="1392" spans="1:34">
      <c r="A1392" t="s">
        <v>21748</v>
      </c>
      <c r="B1392" t="s">
        <v>2755</v>
      </c>
      <c r="C1392">
        <v>1</v>
      </c>
      <c r="D1392">
        <v>15</v>
      </c>
      <c r="E1392">
        <v>5</v>
      </c>
      <c r="F1392" t="s">
        <v>21</v>
      </c>
      <c r="G1392" t="s">
        <v>2756</v>
      </c>
      <c r="H1392" t="s">
        <v>2757</v>
      </c>
      <c r="I1392" s="1" t="s">
        <v>13</v>
      </c>
      <c r="J1392" s="1" t="s">
        <v>2758</v>
      </c>
      <c r="K1392" s="1" t="s">
        <v>2757</v>
      </c>
      <c r="L1392" s="1" t="str">
        <f>IF(ISERROR(VLOOKUP($D1392&amp;":"&amp;$E1392&amp;":"&amp;$F1392,[1]Sheet2!$A$26:$I$7753,9,FALSE)),"",VLOOKUP($D1392&amp;":"&amp;$E1392&amp;":"&amp;$F1392,[1]Sheet2!$A$26:$I$7753,9,FALSE))</f>
        <v>verified</v>
      </c>
      <c r="M1392" s="1"/>
      <c r="O1392" s="1">
        <v>96</v>
      </c>
      <c r="P1392" s="1">
        <v>1</v>
      </c>
      <c r="Q1392" s="1">
        <v>15</v>
      </c>
      <c r="R1392" s="1">
        <v>5</v>
      </c>
      <c r="S1392" s="1" t="s">
        <v>21</v>
      </c>
      <c r="T1392" s="1" t="s">
        <v>2758</v>
      </c>
      <c r="U1392" s="1" t="s">
        <v>2757</v>
      </c>
      <c r="V1392" s="1">
        <v>16128395</v>
      </c>
      <c r="W1392" s="1" t="s">
        <v>17</v>
      </c>
      <c r="X1392" s="1" t="s">
        <v>13</v>
      </c>
      <c r="Z1392" t="s">
        <v>2755</v>
      </c>
      <c r="AA1392">
        <v>1</v>
      </c>
      <c r="AB1392" t="s">
        <v>16901</v>
      </c>
      <c r="AC1392" t="s">
        <v>2758</v>
      </c>
      <c r="AD1392" t="s">
        <v>2757</v>
      </c>
      <c r="AE1392" t="s">
        <v>16276</v>
      </c>
      <c r="AF1392" t="s">
        <v>16277</v>
      </c>
    </row>
    <row r="1393" spans="1:34">
      <c r="A1393" t="s">
        <v>21749</v>
      </c>
      <c r="B1393" t="s">
        <v>2759</v>
      </c>
      <c r="C1393">
        <v>1</v>
      </c>
      <c r="D1393">
        <v>15</v>
      </c>
      <c r="E1393">
        <v>5</v>
      </c>
      <c r="F1393" t="s">
        <v>28</v>
      </c>
      <c r="H1393" t="s">
        <v>2760</v>
      </c>
      <c r="I1393" s="1" t="s">
        <v>13</v>
      </c>
      <c r="J1393" s="1" t="s">
        <v>2355</v>
      </c>
      <c r="K1393" s="1" t="s">
        <v>2760</v>
      </c>
      <c r="L1393" s="1" t="str">
        <f>IF(ISERROR(VLOOKUP($D1393&amp;":"&amp;$E1393&amp;":"&amp;$F1393,[1]Sheet2!$A$26:$I$7753,9,FALSE)),"",VLOOKUP($D1393&amp;":"&amp;$E1393&amp;":"&amp;$F1393,[1]Sheet2!$A$26:$I$7753,9,FALSE))</f>
        <v/>
      </c>
      <c r="M1393" s="1" t="s">
        <v>20332</v>
      </c>
      <c r="O1393" s="1">
        <v>96</v>
      </c>
      <c r="P1393" s="1">
        <v>1</v>
      </c>
      <c r="Q1393" s="1">
        <v>15</v>
      </c>
      <c r="R1393" s="1">
        <v>5</v>
      </c>
      <c r="S1393" s="1" t="s">
        <v>28</v>
      </c>
      <c r="T1393" s="1" t="s">
        <v>2355</v>
      </c>
      <c r="U1393" s="1" t="s">
        <v>2760</v>
      </c>
      <c r="V1393" s="1">
        <v>90111139</v>
      </c>
      <c r="W1393" s="1" t="s">
        <v>17</v>
      </c>
      <c r="X1393" s="1" t="s">
        <v>13</v>
      </c>
      <c r="Z1393" t="s">
        <v>2759</v>
      </c>
      <c r="AA1393">
        <v>1</v>
      </c>
      <c r="AE1393" t="s">
        <v>16278</v>
      </c>
      <c r="AF1393" t="s">
        <v>16279</v>
      </c>
    </row>
    <row r="1394" spans="1:34">
      <c r="A1394" t="s">
        <v>21750</v>
      </c>
      <c r="B1394" t="s">
        <v>2761</v>
      </c>
      <c r="C1394">
        <v>1</v>
      </c>
      <c r="D1394">
        <v>15</v>
      </c>
      <c r="E1394">
        <v>5</v>
      </c>
      <c r="F1394" t="s">
        <v>33</v>
      </c>
      <c r="G1394" t="s">
        <v>2762</v>
      </c>
      <c r="H1394" t="s">
        <v>2763</v>
      </c>
      <c r="I1394" s="1" t="s">
        <v>13</v>
      </c>
      <c r="J1394" s="1" t="s">
        <v>2764</v>
      </c>
      <c r="K1394" s="1" t="s">
        <v>2763</v>
      </c>
      <c r="L1394" s="1" t="str">
        <f>IF(ISERROR(VLOOKUP($D1394&amp;":"&amp;$E1394&amp;":"&amp;$F1394,[1]Sheet2!$A$26:$I$7753,9,FALSE)),"",VLOOKUP($D1394&amp;":"&amp;$E1394&amp;":"&amp;$F1394,[1]Sheet2!$A$26:$I$7753,9,FALSE))</f>
        <v>verified</v>
      </c>
      <c r="M1394" s="1"/>
      <c r="O1394" s="1">
        <v>96</v>
      </c>
      <c r="P1394" s="1">
        <v>1</v>
      </c>
      <c r="Q1394" s="1">
        <v>15</v>
      </c>
      <c r="R1394" s="1">
        <v>5</v>
      </c>
      <c r="S1394" s="1" t="s">
        <v>33</v>
      </c>
      <c r="T1394" s="1" t="s">
        <v>2764</v>
      </c>
      <c r="U1394" s="1" t="s">
        <v>2763</v>
      </c>
      <c r="V1394" s="1">
        <v>16128450</v>
      </c>
      <c r="W1394" s="1" t="s">
        <v>17</v>
      </c>
      <c r="X1394" s="1" t="s">
        <v>13</v>
      </c>
      <c r="Z1394" t="s">
        <v>2761</v>
      </c>
      <c r="AA1394">
        <v>1</v>
      </c>
      <c r="AB1394" t="s">
        <v>16902</v>
      </c>
      <c r="AC1394" t="s">
        <v>2764</v>
      </c>
      <c r="AD1394" t="s">
        <v>2763</v>
      </c>
      <c r="AE1394" t="s">
        <v>16276</v>
      </c>
      <c r="AF1394" t="s">
        <v>16277</v>
      </c>
    </row>
    <row r="1395" spans="1:34">
      <c r="A1395" t="s">
        <v>21751</v>
      </c>
      <c r="B1395" t="s">
        <v>2765</v>
      </c>
      <c r="C1395">
        <v>1</v>
      </c>
      <c r="D1395">
        <v>15</v>
      </c>
      <c r="E1395">
        <v>5</v>
      </c>
      <c r="F1395" t="s">
        <v>38</v>
      </c>
      <c r="G1395" t="s">
        <v>2766</v>
      </c>
      <c r="H1395" t="s">
        <v>2767</v>
      </c>
      <c r="I1395" s="1" t="s">
        <v>13</v>
      </c>
      <c r="J1395" s="1" t="s">
        <v>2768</v>
      </c>
      <c r="K1395" s="1" t="s">
        <v>2767</v>
      </c>
      <c r="L1395" s="1" t="str">
        <f>IF(ISERROR(VLOOKUP($D1395&amp;":"&amp;$E1395&amp;":"&amp;$F1395,[1]Sheet2!$A$26:$I$7753,9,FALSE)),"",VLOOKUP($D1395&amp;":"&amp;$E1395&amp;":"&amp;$F1395,[1]Sheet2!$A$26:$I$7753,9,FALSE))</f>
        <v>verified</v>
      </c>
      <c r="M1395" s="1"/>
      <c r="O1395" s="1">
        <v>96</v>
      </c>
      <c r="P1395" s="1">
        <v>1</v>
      </c>
      <c r="Q1395" s="1">
        <v>15</v>
      </c>
      <c r="R1395" s="1">
        <v>5</v>
      </c>
      <c r="S1395" s="1" t="s">
        <v>38</v>
      </c>
      <c r="T1395" s="1" t="s">
        <v>2768</v>
      </c>
      <c r="U1395" s="1" t="s">
        <v>2767</v>
      </c>
      <c r="V1395" s="1">
        <v>16128452</v>
      </c>
      <c r="W1395" s="1" t="s">
        <v>17</v>
      </c>
      <c r="X1395" s="1" t="s">
        <v>13</v>
      </c>
      <c r="Z1395" t="s">
        <v>2765</v>
      </c>
      <c r="AA1395">
        <v>1</v>
      </c>
      <c r="AB1395" t="s">
        <v>16903</v>
      </c>
      <c r="AC1395" t="s">
        <v>2768</v>
      </c>
      <c r="AD1395" t="s">
        <v>2767</v>
      </c>
      <c r="AE1395" t="s">
        <v>16276</v>
      </c>
      <c r="AF1395" t="s">
        <v>16277</v>
      </c>
      <c r="AG1395" t="s">
        <v>16283</v>
      </c>
      <c r="AH1395" t="s">
        <v>16284</v>
      </c>
    </row>
    <row r="1396" spans="1:34">
      <c r="A1396" t="s">
        <v>21752</v>
      </c>
      <c r="B1396" t="s">
        <v>2769</v>
      </c>
      <c r="C1396">
        <v>2</v>
      </c>
      <c r="D1396">
        <v>15</v>
      </c>
      <c r="E1396">
        <v>5</v>
      </c>
      <c r="F1396" t="s">
        <v>43</v>
      </c>
      <c r="G1396" t="s">
        <v>2770</v>
      </c>
      <c r="H1396" t="s">
        <v>2771</v>
      </c>
      <c r="I1396" s="1" t="s">
        <v>13</v>
      </c>
      <c r="J1396" s="1" t="s">
        <v>2772</v>
      </c>
      <c r="K1396" s="1" t="s">
        <v>2771</v>
      </c>
      <c r="L1396" s="1" t="str">
        <f>IF(ISERROR(VLOOKUP($D1396&amp;":"&amp;$E1396&amp;":"&amp;$F1396,[1]Sheet2!$A$26:$I$7753,9,FALSE)),"",VLOOKUP($D1396&amp;":"&amp;$E1396&amp;":"&amp;$F1396,[1]Sheet2!$A$26:$I$7753,9,FALSE))</f>
        <v>verified</v>
      </c>
      <c r="M1396" s="1"/>
      <c r="O1396" s="1">
        <v>96</v>
      </c>
      <c r="P1396" s="1">
        <v>2</v>
      </c>
      <c r="Q1396" s="1">
        <v>15</v>
      </c>
      <c r="R1396" s="1">
        <v>5</v>
      </c>
      <c r="S1396" s="1" t="s">
        <v>43</v>
      </c>
      <c r="T1396" s="1" t="s">
        <v>2772</v>
      </c>
      <c r="U1396" s="1" t="s">
        <v>2771</v>
      </c>
      <c r="V1396" s="1">
        <v>16128466</v>
      </c>
      <c r="W1396" s="1" t="s">
        <v>17</v>
      </c>
      <c r="X1396" s="1" t="s">
        <v>13</v>
      </c>
      <c r="Z1396" t="s">
        <v>2769</v>
      </c>
      <c r="AA1396">
        <v>2</v>
      </c>
      <c r="AB1396" t="s">
        <v>16904</v>
      </c>
      <c r="AC1396" t="s">
        <v>2772</v>
      </c>
      <c r="AD1396" t="s">
        <v>2771</v>
      </c>
      <c r="AE1396" t="s">
        <v>16276</v>
      </c>
      <c r="AF1396" t="s">
        <v>16277</v>
      </c>
      <c r="AG1396" t="s">
        <v>16283</v>
      </c>
      <c r="AH1396" t="s">
        <v>16284</v>
      </c>
    </row>
    <row r="1397" spans="1:34">
      <c r="A1397" t="s">
        <v>21753</v>
      </c>
      <c r="B1397" t="s">
        <v>2773</v>
      </c>
      <c r="C1397">
        <v>1</v>
      </c>
      <c r="D1397">
        <v>15</v>
      </c>
      <c r="E1397">
        <v>5</v>
      </c>
      <c r="F1397" t="s">
        <v>48</v>
      </c>
      <c r="G1397" t="s">
        <v>2774</v>
      </c>
      <c r="H1397" t="s">
        <v>2775</v>
      </c>
      <c r="I1397" s="1" t="s">
        <v>13</v>
      </c>
      <c r="J1397" s="1" t="s">
        <v>2776</v>
      </c>
      <c r="K1397" s="1" t="s">
        <v>2775</v>
      </c>
      <c r="L1397" s="1" t="str">
        <f>IF(ISERROR(VLOOKUP($D1397&amp;":"&amp;$E1397&amp;":"&amp;$F1397,[1]Sheet2!$A$26:$I$7753,9,FALSE)),"",VLOOKUP($D1397&amp;":"&amp;$E1397&amp;":"&amp;$F1397,[1]Sheet2!$A$26:$I$7753,9,FALSE))</f>
        <v>verified</v>
      </c>
      <c r="M1397" s="1"/>
      <c r="O1397" s="1">
        <v>96</v>
      </c>
      <c r="P1397" s="1">
        <v>1</v>
      </c>
      <c r="Q1397" s="1">
        <v>15</v>
      </c>
      <c r="R1397" s="1">
        <v>5</v>
      </c>
      <c r="S1397" s="1" t="s">
        <v>48</v>
      </c>
      <c r="T1397" s="1" t="s">
        <v>2776</v>
      </c>
      <c r="U1397" s="1" t="s">
        <v>2775</v>
      </c>
      <c r="V1397" s="1">
        <v>16128484</v>
      </c>
      <c r="W1397" s="1" t="s">
        <v>17</v>
      </c>
      <c r="X1397" s="1" t="s">
        <v>13</v>
      </c>
      <c r="Z1397" t="s">
        <v>2773</v>
      </c>
      <c r="AA1397">
        <v>1</v>
      </c>
      <c r="AB1397" t="s">
        <v>16905</v>
      </c>
      <c r="AC1397" t="s">
        <v>2776</v>
      </c>
      <c r="AD1397" t="s">
        <v>2775</v>
      </c>
      <c r="AE1397" t="s">
        <v>16276</v>
      </c>
      <c r="AF1397" t="s">
        <v>16277</v>
      </c>
    </row>
    <row r="1398" spans="1:34">
      <c r="A1398" t="s">
        <v>21754</v>
      </c>
      <c r="B1398" t="s">
        <v>2777</v>
      </c>
      <c r="C1398">
        <v>1</v>
      </c>
      <c r="D1398">
        <v>15</v>
      </c>
      <c r="E1398">
        <v>6</v>
      </c>
      <c r="F1398" t="s">
        <v>13</v>
      </c>
      <c r="H1398" t="s">
        <v>2778</v>
      </c>
      <c r="I1398" s="1" t="s">
        <v>13</v>
      </c>
      <c r="J1398" s="1" t="s">
        <v>2778</v>
      </c>
      <c r="K1398" s="1" t="s">
        <v>2778</v>
      </c>
      <c r="L1398" s="1" t="str">
        <f>IF(ISERROR(VLOOKUP($D1398&amp;":"&amp;$E1398&amp;":"&amp;$F1398,[1]Sheet2!$A$26:$I$7753,9,FALSE)),"",VLOOKUP($D1398&amp;":"&amp;$E1398&amp;":"&amp;$F1398,[1]Sheet2!$A$26:$I$7753,9,FALSE))</f>
        <v/>
      </c>
      <c r="M1398" s="1" t="s">
        <v>20332</v>
      </c>
      <c r="O1398" s="1">
        <v>96</v>
      </c>
      <c r="P1398" s="1">
        <v>1</v>
      </c>
      <c r="Q1398" s="1">
        <v>15</v>
      </c>
      <c r="R1398" s="1">
        <v>6</v>
      </c>
      <c r="S1398" s="1" t="s">
        <v>13</v>
      </c>
      <c r="T1398" s="1" t="s">
        <v>2778</v>
      </c>
      <c r="U1398" s="1" t="s">
        <v>2778</v>
      </c>
      <c r="V1398" s="1" t="s">
        <v>17</v>
      </c>
      <c r="W1398" s="1" t="s">
        <v>2778</v>
      </c>
      <c r="X1398" s="1" t="s">
        <v>13</v>
      </c>
      <c r="Z1398" t="s">
        <v>2777</v>
      </c>
      <c r="AA1398">
        <v>1</v>
      </c>
      <c r="AE1398" t="s">
        <v>16278</v>
      </c>
      <c r="AF1398" t="s">
        <v>16279</v>
      </c>
    </row>
    <row r="1399" spans="1:34">
      <c r="A1399" t="s">
        <v>21755</v>
      </c>
      <c r="B1399" t="s">
        <v>2779</v>
      </c>
      <c r="C1399">
        <v>1</v>
      </c>
      <c r="D1399">
        <v>15</v>
      </c>
      <c r="E1399">
        <v>6</v>
      </c>
      <c r="F1399" t="s">
        <v>19</v>
      </c>
      <c r="G1399" t="s">
        <v>2780</v>
      </c>
      <c r="H1399" t="s">
        <v>2781</v>
      </c>
      <c r="I1399" s="1" t="s">
        <v>13</v>
      </c>
      <c r="J1399" s="1" t="s">
        <v>2782</v>
      </c>
      <c r="K1399" s="1" t="s">
        <v>2781</v>
      </c>
      <c r="L1399" s="1" t="str">
        <f>IF(ISERROR(VLOOKUP($D1399&amp;":"&amp;$E1399&amp;":"&amp;$F1399,[1]Sheet2!$A$26:$I$7753,9,FALSE)),"",VLOOKUP($D1399&amp;":"&amp;$E1399&amp;":"&amp;$F1399,[1]Sheet2!$A$26:$I$7753,9,FALSE))</f>
        <v>verified</v>
      </c>
      <c r="M1399" s="1"/>
      <c r="O1399" s="1">
        <v>96</v>
      </c>
      <c r="P1399" s="1">
        <v>1</v>
      </c>
      <c r="Q1399" s="1">
        <v>15</v>
      </c>
      <c r="R1399" s="1">
        <v>6</v>
      </c>
      <c r="S1399" s="1" t="s">
        <v>19</v>
      </c>
      <c r="T1399" s="1" t="s">
        <v>2782</v>
      </c>
      <c r="U1399" s="1" t="s">
        <v>2781</v>
      </c>
      <c r="V1399" s="1">
        <v>16128499</v>
      </c>
      <c r="W1399" s="1" t="s">
        <v>17</v>
      </c>
      <c r="X1399" s="1" t="s">
        <v>13</v>
      </c>
      <c r="Z1399" t="s">
        <v>2779</v>
      </c>
      <c r="AA1399">
        <v>1</v>
      </c>
      <c r="AB1399" t="s">
        <v>16906</v>
      </c>
      <c r="AC1399" t="s">
        <v>2782</v>
      </c>
      <c r="AD1399" t="s">
        <v>2781</v>
      </c>
      <c r="AE1399" t="s">
        <v>16276</v>
      </c>
      <c r="AF1399" t="s">
        <v>16277</v>
      </c>
      <c r="AG1399" t="s">
        <v>16283</v>
      </c>
      <c r="AH1399" t="s">
        <v>16284</v>
      </c>
    </row>
    <row r="1400" spans="1:34">
      <c r="A1400" t="s">
        <v>21756</v>
      </c>
      <c r="B1400" t="s">
        <v>2783</v>
      </c>
      <c r="C1400">
        <v>2</v>
      </c>
      <c r="D1400">
        <v>15</v>
      </c>
      <c r="E1400">
        <v>6</v>
      </c>
      <c r="F1400" t="s">
        <v>21</v>
      </c>
      <c r="G1400" t="s">
        <v>2784</v>
      </c>
      <c r="H1400" t="s">
        <v>2785</v>
      </c>
      <c r="I1400" s="1" t="s">
        <v>13</v>
      </c>
      <c r="J1400" s="1" t="s">
        <v>2786</v>
      </c>
      <c r="K1400" s="1" t="s">
        <v>2785</v>
      </c>
      <c r="L1400" s="1" t="str">
        <f>IF(ISERROR(VLOOKUP($D1400&amp;":"&amp;$E1400&amp;":"&amp;$F1400,[1]Sheet2!$A$26:$I$7753,9,FALSE)),"",VLOOKUP($D1400&amp;":"&amp;$E1400&amp;":"&amp;$F1400,[1]Sheet2!$A$26:$I$7753,9,FALSE))</f>
        <v/>
      </c>
      <c r="M1400" s="1" t="s">
        <v>20332</v>
      </c>
      <c r="O1400" s="1">
        <v>96</v>
      </c>
      <c r="P1400" s="1">
        <v>2</v>
      </c>
      <c r="Q1400" s="1">
        <v>15</v>
      </c>
      <c r="R1400" s="1">
        <v>6</v>
      </c>
      <c r="S1400" s="1" t="s">
        <v>21</v>
      </c>
      <c r="T1400" s="1" t="s">
        <v>2786</v>
      </c>
      <c r="U1400" s="1" t="s">
        <v>2785</v>
      </c>
      <c r="V1400" s="1" t="s">
        <v>17</v>
      </c>
      <c r="W1400" s="1" t="s">
        <v>17</v>
      </c>
      <c r="X1400" s="1" t="s">
        <v>13</v>
      </c>
      <c r="Z1400" t="s">
        <v>2783</v>
      </c>
      <c r="AA1400">
        <v>2</v>
      </c>
      <c r="AB1400" t="s">
        <v>16907</v>
      </c>
      <c r="AC1400" t="s">
        <v>5746</v>
      </c>
      <c r="AD1400" t="s">
        <v>2785</v>
      </c>
      <c r="AE1400" t="s">
        <v>16278</v>
      </c>
      <c r="AF1400" t="s">
        <v>16279</v>
      </c>
    </row>
    <row r="1401" spans="1:34">
      <c r="A1401" t="s">
        <v>21757</v>
      </c>
      <c r="B1401" t="s">
        <v>2787</v>
      </c>
      <c r="C1401">
        <v>1</v>
      </c>
      <c r="D1401">
        <v>15</v>
      </c>
      <c r="E1401">
        <v>6</v>
      </c>
      <c r="F1401" t="s">
        <v>28</v>
      </c>
      <c r="G1401" t="s">
        <v>2788</v>
      </c>
      <c r="H1401" t="s">
        <v>2789</v>
      </c>
      <c r="I1401" s="1" t="s">
        <v>13</v>
      </c>
      <c r="J1401" s="1" t="s">
        <v>2790</v>
      </c>
      <c r="K1401" s="1" t="s">
        <v>2789</v>
      </c>
      <c r="L1401" s="1" t="str">
        <f>IF(ISERROR(VLOOKUP($D1401&amp;":"&amp;$E1401&amp;":"&amp;$F1401,[1]Sheet2!$A$26:$I$7753,9,FALSE)),"",VLOOKUP($D1401&amp;":"&amp;$E1401&amp;":"&amp;$F1401,[1]Sheet2!$A$26:$I$7753,9,FALSE))</f>
        <v>verified</v>
      </c>
      <c r="M1401" s="1" t="s">
        <v>20335</v>
      </c>
      <c r="O1401" s="1">
        <v>96</v>
      </c>
      <c r="P1401" s="1">
        <v>1</v>
      </c>
      <c r="Q1401" s="1">
        <v>15</v>
      </c>
      <c r="R1401" s="1">
        <v>6</v>
      </c>
      <c r="S1401" s="1" t="s">
        <v>28</v>
      </c>
      <c r="T1401" s="1" t="s">
        <v>2790</v>
      </c>
      <c r="U1401" s="1" t="s">
        <v>2789</v>
      </c>
      <c r="V1401" s="1">
        <v>16128504</v>
      </c>
      <c r="W1401" s="1" t="s">
        <v>17</v>
      </c>
      <c r="X1401" s="1" t="s">
        <v>13</v>
      </c>
      <c r="Z1401" t="s">
        <v>2787</v>
      </c>
      <c r="AA1401">
        <v>1</v>
      </c>
      <c r="AB1401" t="s">
        <v>16908</v>
      </c>
      <c r="AC1401" t="s">
        <v>2790</v>
      </c>
      <c r="AD1401" t="s">
        <v>2789</v>
      </c>
      <c r="AE1401" t="s">
        <v>16378</v>
      </c>
      <c r="AF1401" t="s">
        <v>16379</v>
      </c>
    </row>
    <row r="1402" spans="1:34">
      <c r="A1402" t="s">
        <v>21758</v>
      </c>
      <c r="B1402" t="s">
        <v>2791</v>
      </c>
      <c r="C1402">
        <v>1</v>
      </c>
      <c r="D1402">
        <v>15</v>
      </c>
      <c r="E1402">
        <v>6</v>
      </c>
      <c r="F1402" t="s">
        <v>33</v>
      </c>
      <c r="G1402" t="s">
        <v>2792</v>
      </c>
      <c r="H1402" t="s">
        <v>2793</v>
      </c>
      <c r="I1402" s="1" t="s">
        <v>13</v>
      </c>
      <c r="J1402" s="1" t="s">
        <v>2794</v>
      </c>
      <c r="K1402" s="1" t="s">
        <v>2793</v>
      </c>
      <c r="L1402" s="1" t="str">
        <f>IF(ISERROR(VLOOKUP($D1402&amp;":"&amp;$E1402&amp;":"&amp;$F1402,[1]Sheet2!$A$26:$I$7753,9,FALSE)),"",VLOOKUP($D1402&amp;":"&amp;$E1402&amp;":"&amp;$F1402,[1]Sheet2!$A$26:$I$7753,9,FALSE))</f>
        <v>verified</v>
      </c>
      <c r="M1402" s="1"/>
      <c r="O1402" s="1">
        <v>96</v>
      </c>
      <c r="P1402" s="1">
        <v>1</v>
      </c>
      <c r="Q1402" s="1">
        <v>15</v>
      </c>
      <c r="R1402" s="1">
        <v>6</v>
      </c>
      <c r="S1402" s="1" t="s">
        <v>33</v>
      </c>
      <c r="T1402" s="1" t="s">
        <v>2794</v>
      </c>
      <c r="U1402" s="1" t="s">
        <v>2793</v>
      </c>
      <c r="V1402" s="1">
        <v>16128511</v>
      </c>
      <c r="W1402" s="1" t="s">
        <v>17</v>
      </c>
      <c r="X1402" s="1" t="s">
        <v>13</v>
      </c>
      <c r="Z1402" t="s">
        <v>2791</v>
      </c>
      <c r="AA1402">
        <v>1</v>
      </c>
      <c r="AB1402" t="s">
        <v>16909</v>
      </c>
      <c r="AC1402" t="s">
        <v>2794</v>
      </c>
      <c r="AD1402" t="s">
        <v>2793</v>
      </c>
      <c r="AE1402" t="s">
        <v>16276</v>
      </c>
      <c r="AF1402" t="s">
        <v>16277</v>
      </c>
    </row>
    <row r="1403" spans="1:34">
      <c r="A1403" t="s">
        <v>21759</v>
      </c>
      <c r="B1403" t="s">
        <v>2795</v>
      </c>
      <c r="C1403">
        <v>1</v>
      </c>
      <c r="D1403">
        <v>15</v>
      </c>
      <c r="E1403">
        <v>6</v>
      </c>
      <c r="F1403" t="s">
        <v>38</v>
      </c>
      <c r="G1403" t="s">
        <v>2796</v>
      </c>
      <c r="H1403" t="s">
        <v>2797</v>
      </c>
      <c r="I1403" s="1" t="s">
        <v>13</v>
      </c>
      <c r="J1403" s="1" t="s">
        <v>2621</v>
      </c>
      <c r="K1403" s="1" t="s">
        <v>2797</v>
      </c>
      <c r="L1403" s="1" t="str">
        <f>IF(ISERROR(VLOOKUP($D1403&amp;":"&amp;$E1403&amp;":"&amp;$F1403,[1]Sheet2!$A$26:$I$7753,9,FALSE)),"",VLOOKUP($D1403&amp;":"&amp;$E1403&amp;":"&amp;$F1403,[1]Sheet2!$A$26:$I$7753,9,FALSE))</f>
        <v>verified</v>
      </c>
      <c r="M1403" s="1"/>
      <c r="O1403" s="1">
        <v>96</v>
      </c>
      <c r="P1403" s="1">
        <v>1</v>
      </c>
      <c r="Q1403" s="1">
        <v>15</v>
      </c>
      <c r="R1403" s="1">
        <v>6</v>
      </c>
      <c r="S1403" s="1" t="s">
        <v>38</v>
      </c>
      <c r="T1403" s="1" t="s">
        <v>2621</v>
      </c>
      <c r="U1403" s="1" t="s">
        <v>2797</v>
      </c>
      <c r="V1403" s="1">
        <v>16128530</v>
      </c>
      <c r="W1403" s="1" t="s">
        <v>17</v>
      </c>
      <c r="X1403" s="1" t="s">
        <v>13</v>
      </c>
      <c r="Z1403" t="s">
        <v>2795</v>
      </c>
      <c r="AA1403">
        <v>1</v>
      </c>
      <c r="AB1403" t="s">
        <v>16910</v>
      </c>
      <c r="AC1403" t="s">
        <v>2621</v>
      </c>
      <c r="AD1403" t="s">
        <v>2797</v>
      </c>
      <c r="AE1403" t="s">
        <v>16276</v>
      </c>
      <c r="AF1403" t="s">
        <v>16277</v>
      </c>
    </row>
    <row r="1404" spans="1:34">
      <c r="A1404" t="s">
        <v>21760</v>
      </c>
      <c r="B1404" t="s">
        <v>2798</v>
      </c>
      <c r="C1404">
        <v>1</v>
      </c>
      <c r="D1404">
        <v>15</v>
      </c>
      <c r="E1404">
        <v>6</v>
      </c>
      <c r="F1404" t="s">
        <v>43</v>
      </c>
      <c r="G1404" t="s">
        <v>2799</v>
      </c>
      <c r="H1404" t="s">
        <v>2800</v>
      </c>
      <c r="I1404" s="1" t="s">
        <v>13</v>
      </c>
      <c r="J1404" s="1" t="s">
        <v>2801</v>
      </c>
      <c r="K1404" s="1" t="s">
        <v>2800</v>
      </c>
      <c r="L1404" s="1" t="str">
        <f>IF(ISERROR(VLOOKUP($D1404&amp;":"&amp;$E1404&amp;":"&amp;$F1404,[1]Sheet2!$A$26:$I$7753,9,FALSE)),"",VLOOKUP($D1404&amp;":"&amp;$E1404&amp;":"&amp;$F1404,[1]Sheet2!$A$26:$I$7753,9,FALSE))</f>
        <v>verified</v>
      </c>
      <c r="M1404" s="1"/>
      <c r="O1404" s="1">
        <v>96</v>
      </c>
      <c r="P1404" s="1">
        <v>1</v>
      </c>
      <c r="Q1404" s="1">
        <v>15</v>
      </c>
      <c r="R1404" s="1">
        <v>6</v>
      </c>
      <c r="S1404" s="1" t="s">
        <v>43</v>
      </c>
      <c r="T1404" s="1" t="s">
        <v>2801</v>
      </c>
      <c r="U1404" s="1" t="s">
        <v>2800</v>
      </c>
      <c r="V1404" s="1">
        <v>16128532</v>
      </c>
      <c r="W1404" s="1" t="s">
        <v>17</v>
      </c>
      <c r="X1404" s="1" t="s">
        <v>13</v>
      </c>
      <c r="Z1404" t="s">
        <v>2798</v>
      </c>
      <c r="AA1404">
        <v>1</v>
      </c>
      <c r="AB1404" t="s">
        <v>16911</v>
      </c>
      <c r="AC1404" t="s">
        <v>2801</v>
      </c>
      <c r="AD1404" t="s">
        <v>2800</v>
      </c>
      <c r="AE1404" t="s">
        <v>16276</v>
      </c>
      <c r="AF1404" t="s">
        <v>16277</v>
      </c>
    </row>
    <row r="1405" spans="1:34">
      <c r="A1405" t="s">
        <v>21761</v>
      </c>
      <c r="B1405" t="s">
        <v>2802</v>
      </c>
      <c r="C1405">
        <v>1</v>
      </c>
      <c r="D1405">
        <v>15</v>
      </c>
      <c r="E1405">
        <v>6</v>
      </c>
      <c r="F1405" t="s">
        <v>48</v>
      </c>
      <c r="G1405" t="s">
        <v>2803</v>
      </c>
      <c r="H1405" t="s">
        <v>2804</v>
      </c>
      <c r="I1405" s="1" t="s">
        <v>13</v>
      </c>
      <c r="J1405" s="1" t="s">
        <v>2805</v>
      </c>
      <c r="K1405" s="1" t="s">
        <v>2804</v>
      </c>
      <c r="L1405" s="1" t="str">
        <f>IF(ISERROR(VLOOKUP($D1405&amp;":"&amp;$E1405&amp;":"&amp;$F1405,[1]Sheet2!$A$26:$I$7753,9,FALSE)),"",VLOOKUP($D1405&amp;":"&amp;$E1405&amp;":"&amp;$F1405,[1]Sheet2!$A$26:$I$7753,9,FALSE))</f>
        <v>verified</v>
      </c>
      <c r="M1405" s="1"/>
      <c r="O1405" s="1">
        <v>96</v>
      </c>
      <c r="P1405" s="1">
        <v>1</v>
      </c>
      <c r="Q1405" s="1">
        <v>15</v>
      </c>
      <c r="R1405" s="1">
        <v>6</v>
      </c>
      <c r="S1405" s="1" t="s">
        <v>48</v>
      </c>
      <c r="T1405" s="1" t="s">
        <v>2805</v>
      </c>
      <c r="U1405" s="1" t="s">
        <v>2804</v>
      </c>
      <c r="V1405" s="1">
        <v>16128534</v>
      </c>
      <c r="W1405" s="1" t="s">
        <v>17</v>
      </c>
      <c r="X1405" s="1" t="s">
        <v>13</v>
      </c>
      <c r="Z1405" t="s">
        <v>2802</v>
      </c>
      <c r="AA1405">
        <v>1</v>
      </c>
      <c r="AB1405" t="s">
        <v>16912</v>
      </c>
      <c r="AC1405" t="s">
        <v>2805</v>
      </c>
      <c r="AD1405" t="s">
        <v>2804</v>
      </c>
      <c r="AE1405" t="s">
        <v>16276</v>
      </c>
      <c r="AF1405" t="s">
        <v>16277</v>
      </c>
    </row>
    <row r="1406" spans="1:34">
      <c r="A1406" t="s">
        <v>21762</v>
      </c>
      <c r="B1406" t="s">
        <v>2806</v>
      </c>
      <c r="C1406">
        <v>1</v>
      </c>
      <c r="D1406">
        <v>15</v>
      </c>
      <c r="E1406">
        <v>7</v>
      </c>
      <c r="F1406" t="s">
        <v>13</v>
      </c>
      <c r="H1406" t="s">
        <v>2807</v>
      </c>
      <c r="I1406" s="1" t="s">
        <v>13</v>
      </c>
      <c r="J1406" s="1" t="s">
        <v>2808</v>
      </c>
      <c r="K1406" s="1" t="s">
        <v>2807</v>
      </c>
      <c r="L1406" s="1" t="str">
        <f>IF(ISERROR(VLOOKUP($D1406&amp;":"&amp;$E1406&amp;":"&amp;$F1406,[1]Sheet2!$A$26:$I$7753,9,FALSE)),"",VLOOKUP($D1406&amp;":"&amp;$E1406&amp;":"&amp;$F1406,[1]Sheet2!$A$26:$I$7753,9,FALSE))</f>
        <v/>
      </c>
      <c r="M1406" s="1" t="s">
        <v>20332</v>
      </c>
      <c r="O1406" s="1">
        <v>96</v>
      </c>
      <c r="P1406" s="1">
        <v>1</v>
      </c>
      <c r="Q1406" s="1">
        <v>15</v>
      </c>
      <c r="R1406" s="1">
        <v>7</v>
      </c>
      <c r="S1406" s="1" t="s">
        <v>13</v>
      </c>
      <c r="T1406" s="1" t="s">
        <v>2808</v>
      </c>
      <c r="U1406" s="1" t="s">
        <v>2807</v>
      </c>
      <c r="V1406" s="1">
        <v>90111150</v>
      </c>
      <c r="W1406" s="1" t="s">
        <v>17</v>
      </c>
      <c r="X1406" s="1" t="s">
        <v>13</v>
      </c>
      <c r="Z1406" t="s">
        <v>2806</v>
      </c>
      <c r="AA1406">
        <v>1</v>
      </c>
      <c r="AE1406" t="s">
        <v>16278</v>
      </c>
      <c r="AF1406" t="s">
        <v>16279</v>
      </c>
    </row>
    <row r="1407" spans="1:34">
      <c r="A1407" t="s">
        <v>21763</v>
      </c>
      <c r="B1407" t="s">
        <v>2809</v>
      </c>
      <c r="C1407">
        <v>1</v>
      </c>
      <c r="D1407">
        <v>15</v>
      </c>
      <c r="E1407">
        <v>7</v>
      </c>
      <c r="F1407" t="s">
        <v>19</v>
      </c>
      <c r="G1407" t="s">
        <v>2810</v>
      </c>
      <c r="H1407" t="s">
        <v>2811</v>
      </c>
      <c r="I1407" s="1" t="s">
        <v>13</v>
      </c>
      <c r="J1407" s="1" t="s">
        <v>2812</v>
      </c>
      <c r="K1407" s="1" t="s">
        <v>2811</v>
      </c>
      <c r="L1407" s="1" t="str">
        <f>IF(ISERROR(VLOOKUP($D1407&amp;":"&amp;$E1407&amp;":"&amp;$F1407,[1]Sheet2!$A$26:$I$7753,9,FALSE)),"",VLOOKUP($D1407&amp;":"&amp;$E1407&amp;":"&amp;$F1407,[1]Sheet2!$A$26:$I$7753,9,FALSE))</f>
        <v>verified</v>
      </c>
      <c r="M1407" s="1"/>
      <c r="O1407" s="1">
        <v>96</v>
      </c>
      <c r="P1407" s="1">
        <v>1</v>
      </c>
      <c r="Q1407" s="1">
        <v>15</v>
      </c>
      <c r="R1407" s="1">
        <v>7</v>
      </c>
      <c r="S1407" s="1" t="s">
        <v>19</v>
      </c>
      <c r="T1407" s="1" t="s">
        <v>2812</v>
      </c>
      <c r="U1407" s="1" t="s">
        <v>2811</v>
      </c>
      <c r="V1407" s="1">
        <v>16128550</v>
      </c>
      <c r="W1407" s="1" t="s">
        <v>17</v>
      </c>
      <c r="X1407" s="1" t="s">
        <v>13</v>
      </c>
      <c r="Z1407" t="s">
        <v>2809</v>
      </c>
      <c r="AA1407">
        <v>1</v>
      </c>
      <c r="AB1407" t="s">
        <v>16913</v>
      </c>
      <c r="AC1407" t="s">
        <v>2812</v>
      </c>
      <c r="AD1407" t="s">
        <v>2811</v>
      </c>
      <c r="AE1407" t="s">
        <v>16276</v>
      </c>
      <c r="AF1407" t="s">
        <v>16277</v>
      </c>
    </row>
    <row r="1408" spans="1:34">
      <c r="A1408" t="s">
        <v>21764</v>
      </c>
      <c r="B1408" t="s">
        <v>2813</v>
      </c>
      <c r="C1408">
        <v>1</v>
      </c>
      <c r="D1408">
        <v>15</v>
      </c>
      <c r="E1408">
        <v>7</v>
      </c>
      <c r="F1408" t="s">
        <v>21</v>
      </c>
      <c r="G1408" t="s">
        <v>2814</v>
      </c>
      <c r="H1408" t="s">
        <v>2815</v>
      </c>
      <c r="I1408" s="1" t="s">
        <v>13</v>
      </c>
      <c r="J1408" s="1" t="s">
        <v>2816</v>
      </c>
      <c r="K1408" s="1" t="s">
        <v>2815</v>
      </c>
      <c r="L1408" s="1" t="str">
        <f>IF(ISERROR(VLOOKUP($D1408&amp;":"&amp;$E1408&amp;":"&amp;$F1408,[1]Sheet2!$A$26:$I$7753,9,FALSE)),"",VLOOKUP($D1408&amp;":"&amp;$E1408&amp;":"&amp;$F1408,[1]Sheet2!$A$26:$I$7753,9,FALSE))</f>
        <v>verified</v>
      </c>
      <c r="M1408" s="1"/>
      <c r="O1408" s="1">
        <v>96</v>
      </c>
      <c r="P1408" s="1">
        <v>1</v>
      </c>
      <c r="Q1408" s="1">
        <v>15</v>
      </c>
      <c r="R1408" s="1">
        <v>7</v>
      </c>
      <c r="S1408" s="1" t="s">
        <v>21</v>
      </c>
      <c r="T1408" s="1" t="s">
        <v>2816</v>
      </c>
      <c r="U1408" s="1" t="s">
        <v>2815</v>
      </c>
      <c r="V1408" s="1">
        <v>16128556</v>
      </c>
      <c r="W1408" s="1" t="s">
        <v>17</v>
      </c>
      <c r="X1408" s="1" t="s">
        <v>13</v>
      </c>
      <c r="Z1408" t="s">
        <v>2813</v>
      </c>
      <c r="AA1408">
        <v>1</v>
      </c>
      <c r="AB1408" t="s">
        <v>16914</v>
      </c>
      <c r="AC1408" t="s">
        <v>2816</v>
      </c>
      <c r="AD1408" t="s">
        <v>2815</v>
      </c>
      <c r="AE1408" t="s">
        <v>16276</v>
      </c>
      <c r="AF1408" t="s">
        <v>16277</v>
      </c>
    </row>
    <row r="1409" spans="1:34">
      <c r="A1409" t="s">
        <v>21765</v>
      </c>
      <c r="B1409" t="s">
        <v>2817</v>
      </c>
      <c r="C1409">
        <v>1</v>
      </c>
      <c r="D1409">
        <v>15</v>
      </c>
      <c r="E1409">
        <v>7</v>
      </c>
      <c r="F1409" t="s">
        <v>28</v>
      </c>
      <c r="H1409" t="s">
        <v>2818</v>
      </c>
      <c r="I1409" s="1" t="s">
        <v>13</v>
      </c>
      <c r="J1409" s="1" t="s">
        <v>2819</v>
      </c>
      <c r="K1409" s="1" t="s">
        <v>2818</v>
      </c>
      <c r="L1409" s="1" t="str">
        <f>IF(ISERROR(VLOOKUP($D1409&amp;":"&amp;$E1409&amp;":"&amp;$F1409,[1]Sheet2!$A$26:$I$7753,9,FALSE)),"",VLOOKUP($D1409&amp;":"&amp;$E1409&amp;":"&amp;$F1409,[1]Sheet2!$A$26:$I$7753,9,FALSE))</f>
        <v/>
      </c>
      <c r="M1409" s="1" t="s">
        <v>20332</v>
      </c>
      <c r="O1409" s="1">
        <v>96</v>
      </c>
      <c r="P1409" s="1">
        <v>1</v>
      </c>
      <c r="Q1409" s="1">
        <v>15</v>
      </c>
      <c r="R1409" s="1">
        <v>7</v>
      </c>
      <c r="S1409" s="1" t="s">
        <v>28</v>
      </c>
      <c r="T1409" s="1" t="s">
        <v>2819</v>
      </c>
      <c r="U1409" s="1" t="s">
        <v>2818</v>
      </c>
      <c r="V1409" s="1">
        <v>16128562</v>
      </c>
      <c r="W1409" s="1" t="s">
        <v>17</v>
      </c>
      <c r="X1409" s="1" t="s">
        <v>13</v>
      </c>
      <c r="Z1409" t="s">
        <v>2817</v>
      </c>
      <c r="AA1409">
        <v>1</v>
      </c>
      <c r="AE1409" t="s">
        <v>16278</v>
      </c>
      <c r="AF1409" t="s">
        <v>16279</v>
      </c>
    </row>
    <row r="1410" spans="1:34">
      <c r="A1410" t="s">
        <v>21766</v>
      </c>
      <c r="B1410" t="s">
        <v>2820</v>
      </c>
      <c r="C1410">
        <v>1</v>
      </c>
      <c r="D1410">
        <v>15</v>
      </c>
      <c r="E1410">
        <v>7</v>
      </c>
      <c r="F1410" t="s">
        <v>33</v>
      </c>
      <c r="G1410" t="s">
        <v>2821</v>
      </c>
      <c r="H1410" t="s">
        <v>2822</v>
      </c>
      <c r="I1410" s="1" t="s">
        <v>13</v>
      </c>
      <c r="J1410" s="1" t="s">
        <v>2823</v>
      </c>
      <c r="K1410" s="1" t="s">
        <v>2822</v>
      </c>
      <c r="L1410" s="1" t="str">
        <f>IF(ISERROR(VLOOKUP($D1410&amp;":"&amp;$E1410&amp;":"&amp;$F1410,[1]Sheet2!$A$26:$I$7753,9,FALSE)),"",VLOOKUP($D1410&amp;":"&amp;$E1410&amp;":"&amp;$F1410,[1]Sheet2!$A$26:$I$7753,9,FALSE))</f>
        <v>verified</v>
      </c>
      <c r="M1410" s="1"/>
      <c r="O1410" s="1">
        <v>96</v>
      </c>
      <c r="P1410" s="1">
        <v>1</v>
      </c>
      <c r="Q1410" s="1">
        <v>15</v>
      </c>
      <c r="R1410" s="1">
        <v>7</v>
      </c>
      <c r="S1410" s="1" t="s">
        <v>33</v>
      </c>
      <c r="T1410" s="1" t="s">
        <v>2823</v>
      </c>
      <c r="U1410" s="1" t="s">
        <v>2822</v>
      </c>
      <c r="V1410" s="1">
        <v>16128563</v>
      </c>
      <c r="W1410" s="1" t="s">
        <v>17</v>
      </c>
      <c r="X1410" s="1" t="s">
        <v>13</v>
      </c>
      <c r="Z1410" t="s">
        <v>2820</v>
      </c>
      <c r="AA1410">
        <v>1</v>
      </c>
      <c r="AB1410" t="s">
        <v>16915</v>
      </c>
      <c r="AC1410" t="s">
        <v>2823</v>
      </c>
      <c r="AD1410" t="s">
        <v>2822</v>
      </c>
      <c r="AE1410" t="s">
        <v>16276</v>
      </c>
      <c r="AF1410" t="s">
        <v>16277</v>
      </c>
    </row>
    <row r="1411" spans="1:34">
      <c r="A1411" t="s">
        <v>21767</v>
      </c>
      <c r="B1411" t="s">
        <v>2824</v>
      </c>
      <c r="C1411">
        <v>1</v>
      </c>
      <c r="D1411">
        <v>15</v>
      </c>
      <c r="E1411">
        <v>7</v>
      </c>
      <c r="F1411" t="s">
        <v>38</v>
      </c>
      <c r="G1411" t="s">
        <v>2825</v>
      </c>
      <c r="H1411" t="s">
        <v>2826</v>
      </c>
      <c r="I1411" s="1" t="s">
        <v>13</v>
      </c>
      <c r="J1411" s="1" t="s">
        <v>2827</v>
      </c>
      <c r="K1411" s="1" t="s">
        <v>2826</v>
      </c>
      <c r="L1411" s="1" t="str">
        <f>IF(ISERROR(VLOOKUP($D1411&amp;":"&amp;$E1411&amp;":"&amp;$F1411,[1]Sheet2!$A$26:$I$7753,9,FALSE)),"",VLOOKUP($D1411&amp;":"&amp;$E1411&amp;":"&amp;$F1411,[1]Sheet2!$A$26:$I$7753,9,FALSE))</f>
        <v>verified</v>
      </c>
      <c r="M1411" s="1"/>
      <c r="O1411" s="1">
        <v>96</v>
      </c>
      <c r="P1411" s="1">
        <v>1</v>
      </c>
      <c r="Q1411" s="1">
        <v>15</v>
      </c>
      <c r="R1411" s="1">
        <v>7</v>
      </c>
      <c r="S1411" s="1" t="s">
        <v>38</v>
      </c>
      <c r="T1411" s="1" t="s">
        <v>2827</v>
      </c>
      <c r="U1411" s="1" t="s">
        <v>2826</v>
      </c>
      <c r="V1411" s="1">
        <v>94541100</v>
      </c>
      <c r="W1411" s="1" t="s">
        <v>17</v>
      </c>
      <c r="X1411" s="1" t="s">
        <v>13</v>
      </c>
      <c r="Z1411" t="s">
        <v>2824</v>
      </c>
      <c r="AA1411">
        <v>1</v>
      </c>
      <c r="AB1411" t="s">
        <v>16916</v>
      </c>
      <c r="AC1411" t="s">
        <v>2827</v>
      </c>
      <c r="AD1411" t="s">
        <v>2826</v>
      </c>
      <c r="AE1411" t="s">
        <v>16276</v>
      </c>
      <c r="AF1411" t="s">
        <v>16277</v>
      </c>
      <c r="AG1411" t="s">
        <v>16283</v>
      </c>
      <c r="AH1411" t="s">
        <v>16284</v>
      </c>
    </row>
    <row r="1412" spans="1:34">
      <c r="A1412" t="s">
        <v>21768</v>
      </c>
      <c r="B1412" t="s">
        <v>2828</v>
      </c>
      <c r="C1412">
        <v>1</v>
      </c>
      <c r="D1412">
        <v>15</v>
      </c>
      <c r="E1412">
        <v>7</v>
      </c>
      <c r="F1412" t="s">
        <v>43</v>
      </c>
      <c r="G1412" t="s">
        <v>2829</v>
      </c>
      <c r="H1412" t="s">
        <v>2830</v>
      </c>
      <c r="I1412" s="1" t="s">
        <v>13</v>
      </c>
      <c r="J1412" s="1" t="s">
        <v>2831</v>
      </c>
      <c r="K1412" s="1" t="s">
        <v>2830</v>
      </c>
      <c r="L1412" s="1" t="str">
        <f>IF(ISERROR(VLOOKUP($D1412&amp;":"&amp;$E1412&amp;":"&amp;$F1412,[1]Sheet2!$A$26:$I$7753,9,FALSE)),"",VLOOKUP($D1412&amp;":"&amp;$E1412&amp;":"&amp;$F1412,[1]Sheet2!$A$26:$I$7753,9,FALSE))</f>
        <v>verified</v>
      </c>
      <c r="M1412" s="1"/>
      <c r="O1412" s="1">
        <v>96</v>
      </c>
      <c r="P1412" s="1">
        <v>1</v>
      </c>
      <c r="Q1412" s="1">
        <v>15</v>
      </c>
      <c r="R1412" s="1">
        <v>7</v>
      </c>
      <c r="S1412" s="1" t="s">
        <v>43</v>
      </c>
      <c r="T1412" s="1" t="s">
        <v>2831</v>
      </c>
      <c r="U1412" s="1" t="s">
        <v>2830</v>
      </c>
      <c r="V1412" s="1">
        <v>16128584</v>
      </c>
      <c r="W1412" s="1" t="s">
        <v>17</v>
      </c>
      <c r="X1412" s="1" t="s">
        <v>13</v>
      </c>
      <c r="Z1412" t="s">
        <v>2828</v>
      </c>
      <c r="AA1412">
        <v>1</v>
      </c>
      <c r="AB1412" t="s">
        <v>16917</v>
      </c>
      <c r="AC1412" t="s">
        <v>2831</v>
      </c>
      <c r="AD1412" t="s">
        <v>2830</v>
      </c>
      <c r="AE1412" t="s">
        <v>16276</v>
      </c>
      <c r="AF1412" t="s">
        <v>16277</v>
      </c>
    </row>
    <row r="1413" spans="1:34">
      <c r="A1413" t="s">
        <v>21769</v>
      </c>
      <c r="B1413" t="s">
        <v>2832</v>
      </c>
      <c r="C1413">
        <v>1</v>
      </c>
      <c r="D1413">
        <v>15</v>
      </c>
      <c r="E1413">
        <v>7</v>
      </c>
      <c r="F1413" t="s">
        <v>48</v>
      </c>
      <c r="G1413" t="s">
        <v>2833</v>
      </c>
      <c r="H1413" t="s">
        <v>2834</v>
      </c>
      <c r="I1413" s="1" t="s">
        <v>13</v>
      </c>
      <c r="J1413" s="1" t="s">
        <v>2835</v>
      </c>
      <c r="K1413" s="1" t="s">
        <v>2834</v>
      </c>
      <c r="L1413" s="1" t="str">
        <f>IF(ISERROR(VLOOKUP($D1413&amp;":"&amp;$E1413&amp;":"&amp;$F1413,[1]Sheet2!$A$26:$I$7753,9,FALSE)),"",VLOOKUP($D1413&amp;":"&amp;$E1413&amp;":"&amp;$F1413,[1]Sheet2!$A$26:$I$7753,9,FALSE))</f>
        <v>verified</v>
      </c>
      <c r="M1413" s="1"/>
      <c r="O1413" s="1">
        <v>96</v>
      </c>
      <c r="P1413" s="1">
        <v>1</v>
      </c>
      <c r="Q1413" s="1">
        <v>15</v>
      </c>
      <c r="R1413" s="1">
        <v>7</v>
      </c>
      <c r="S1413" s="1" t="s">
        <v>48</v>
      </c>
      <c r="T1413" s="1" t="s">
        <v>2835</v>
      </c>
      <c r="U1413" s="1" t="s">
        <v>2834</v>
      </c>
      <c r="V1413" s="1">
        <v>16128585</v>
      </c>
      <c r="W1413" s="1" t="s">
        <v>17</v>
      </c>
      <c r="X1413" s="1" t="s">
        <v>13</v>
      </c>
      <c r="Z1413" t="s">
        <v>2832</v>
      </c>
      <c r="AA1413">
        <v>1</v>
      </c>
      <c r="AB1413" t="s">
        <v>16918</v>
      </c>
      <c r="AC1413" t="s">
        <v>2835</v>
      </c>
      <c r="AD1413" t="s">
        <v>2834</v>
      </c>
      <c r="AE1413" t="s">
        <v>16276</v>
      </c>
      <c r="AF1413" t="s">
        <v>16277</v>
      </c>
    </row>
    <row r="1414" spans="1:34">
      <c r="A1414" t="s">
        <v>21770</v>
      </c>
      <c r="B1414" t="s">
        <v>2836</v>
      </c>
      <c r="C1414">
        <v>1</v>
      </c>
      <c r="D1414">
        <v>15</v>
      </c>
      <c r="E1414">
        <v>8</v>
      </c>
      <c r="F1414" t="s">
        <v>13</v>
      </c>
      <c r="G1414" t="s">
        <v>2837</v>
      </c>
      <c r="H1414" t="s">
        <v>2838</v>
      </c>
      <c r="I1414" s="1" t="s">
        <v>13</v>
      </c>
      <c r="J1414" s="1" t="s">
        <v>2839</v>
      </c>
      <c r="K1414" s="1" t="s">
        <v>2838</v>
      </c>
      <c r="L1414" s="1" t="str">
        <f>IF(ISERROR(VLOOKUP($D1414&amp;":"&amp;$E1414&amp;":"&amp;$F1414,[1]Sheet2!$A$26:$I$7753,9,FALSE)),"",VLOOKUP($D1414&amp;":"&amp;$E1414&amp;":"&amp;$F1414,[1]Sheet2!$A$26:$I$7753,9,FALSE))</f>
        <v>verified</v>
      </c>
      <c r="M1414" s="1"/>
      <c r="O1414" s="1">
        <v>96</v>
      </c>
      <c r="P1414" s="1">
        <v>1</v>
      </c>
      <c r="Q1414" s="1">
        <v>15</v>
      </c>
      <c r="R1414" s="1">
        <v>8</v>
      </c>
      <c r="S1414" s="1" t="s">
        <v>13</v>
      </c>
      <c r="T1414" s="1" t="s">
        <v>2839</v>
      </c>
      <c r="U1414" s="1" t="s">
        <v>2838</v>
      </c>
      <c r="V1414" s="1">
        <v>16128626</v>
      </c>
      <c r="W1414" s="1" t="s">
        <v>17</v>
      </c>
      <c r="X1414" s="1" t="s">
        <v>13</v>
      </c>
      <c r="Z1414" t="s">
        <v>2836</v>
      </c>
      <c r="AA1414">
        <v>1</v>
      </c>
      <c r="AB1414" t="s">
        <v>16919</v>
      </c>
      <c r="AC1414" t="s">
        <v>2839</v>
      </c>
      <c r="AD1414" t="s">
        <v>2838</v>
      </c>
      <c r="AE1414" t="s">
        <v>16276</v>
      </c>
      <c r="AF1414" t="s">
        <v>16277</v>
      </c>
    </row>
    <row r="1415" spans="1:34">
      <c r="A1415" t="s">
        <v>21771</v>
      </c>
      <c r="B1415" t="s">
        <v>2840</v>
      </c>
      <c r="C1415">
        <v>1</v>
      </c>
      <c r="D1415">
        <v>15</v>
      </c>
      <c r="E1415">
        <v>8</v>
      </c>
      <c r="F1415" t="s">
        <v>19</v>
      </c>
      <c r="G1415" t="s">
        <v>2841</v>
      </c>
      <c r="H1415" t="s">
        <v>2842</v>
      </c>
      <c r="I1415" s="1" t="s">
        <v>13</v>
      </c>
      <c r="J1415" s="1" t="s">
        <v>2843</v>
      </c>
      <c r="K1415" s="1" t="s">
        <v>2842</v>
      </c>
      <c r="L1415" s="1" t="str">
        <f>IF(ISERROR(VLOOKUP($D1415&amp;":"&amp;$E1415&amp;":"&amp;$F1415,[1]Sheet2!$A$26:$I$7753,9,FALSE)),"",VLOOKUP($D1415&amp;":"&amp;$E1415&amp;":"&amp;$F1415,[1]Sheet2!$A$26:$I$7753,9,FALSE))</f>
        <v>verified</v>
      </c>
      <c r="M1415" s="1"/>
      <c r="O1415" s="1">
        <v>96</v>
      </c>
      <c r="P1415" s="1">
        <v>1</v>
      </c>
      <c r="Q1415" s="1">
        <v>15</v>
      </c>
      <c r="R1415" s="1">
        <v>8</v>
      </c>
      <c r="S1415" s="1" t="s">
        <v>19</v>
      </c>
      <c r="T1415" s="1" t="s">
        <v>2843</v>
      </c>
      <c r="U1415" s="1" t="s">
        <v>2842</v>
      </c>
      <c r="V1415" s="1">
        <v>16128628</v>
      </c>
      <c r="W1415" s="1" t="s">
        <v>17</v>
      </c>
      <c r="X1415" s="1" t="s">
        <v>13</v>
      </c>
      <c r="Z1415" t="s">
        <v>2840</v>
      </c>
      <c r="AA1415">
        <v>1</v>
      </c>
      <c r="AB1415" t="s">
        <v>16920</v>
      </c>
      <c r="AC1415" t="s">
        <v>2843</v>
      </c>
      <c r="AD1415" t="s">
        <v>2842</v>
      </c>
      <c r="AE1415" t="s">
        <v>16276</v>
      </c>
      <c r="AF1415" t="s">
        <v>16277</v>
      </c>
    </row>
    <row r="1416" spans="1:34">
      <c r="A1416" t="s">
        <v>21772</v>
      </c>
      <c r="B1416" t="s">
        <v>2844</v>
      </c>
      <c r="C1416">
        <v>1</v>
      </c>
      <c r="D1416">
        <v>15</v>
      </c>
      <c r="E1416">
        <v>8</v>
      </c>
      <c r="F1416" t="s">
        <v>21</v>
      </c>
      <c r="G1416" t="s">
        <v>2845</v>
      </c>
      <c r="H1416" t="s">
        <v>2846</v>
      </c>
      <c r="I1416" s="1" t="s">
        <v>13</v>
      </c>
      <c r="J1416" s="1" t="s">
        <v>2847</v>
      </c>
      <c r="K1416" s="1" t="s">
        <v>2848</v>
      </c>
      <c r="L1416" s="1" t="str">
        <f>IF(ISERROR(VLOOKUP($D1416&amp;":"&amp;$E1416&amp;":"&amp;$F1416,[1]Sheet2!$A$26:$I$7753,9,FALSE)),"",VLOOKUP($D1416&amp;":"&amp;$E1416&amp;":"&amp;$F1416,[1]Sheet2!$A$26:$I$7753,9,FALSE))</f>
        <v>duplication</v>
      </c>
      <c r="M1416" s="1"/>
      <c r="O1416" s="1">
        <v>96</v>
      </c>
      <c r="P1416" s="1">
        <v>1</v>
      </c>
      <c r="Q1416" s="1">
        <v>15</v>
      </c>
      <c r="R1416" s="1">
        <v>8</v>
      </c>
      <c r="S1416" s="1" t="s">
        <v>21</v>
      </c>
      <c r="T1416" s="1" t="s">
        <v>2847</v>
      </c>
      <c r="U1416" s="1" t="s">
        <v>2848</v>
      </c>
      <c r="V1416" s="1">
        <v>16128629</v>
      </c>
      <c r="W1416" s="1" t="s">
        <v>17</v>
      </c>
      <c r="X1416" s="1" t="s">
        <v>13</v>
      </c>
      <c r="Z1416" t="s">
        <v>2844</v>
      </c>
      <c r="AA1416">
        <v>1</v>
      </c>
      <c r="AB1416" t="s">
        <v>16921</v>
      </c>
      <c r="AC1416" t="s">
        <v>2847</v>
      </c>
      <c r="AD1416" t="s">
        <v>2848</v>
      </c>
      <c r="AE1416" t="s">
        <v>16530</v>
      </c>
      <c r="AF1416" t="s">
        <v>16531</v>
      </c>
      <c r="AG1416" t="s">
        <v>16283</v>
      </c>
      <c r="AH1416" t="s">
        <v>16284</v>
      </c>
    </row>
    <row r="1417" spans="1:34">
      <c r="A1417" t="s">
        <v>21773</v>
      </c>
      <c r="B1417" t="s">
        <v>2849</v>
      </c>
      <c r="C1417">
        <v>2</v>
      </c>
      <c r="D1417">
        <v>15</v>
      </c>
      <c r="E1417">
        <v>8</v>
      </c>
      <c r="F1417" t="s">
        <v>28</v>
      </c>
      <c r="G1417" t="s">
        <v>2850</v>
      </c>
      <c r="H1417" t="s">
        <v>2851</v>
      </c>
      <c r="I1417" s="1" t="s">
        <v>13</v>
      </c>
      <c r="J1417" s="1" t="s">
        <v>2852</v>
      </c>
      <c r="K1417" s="1" t="s">
        <v>2851</v>
      </c>
      <c r="L1417" s="1" t="str">
        <f>IF(ISERROR(VLOOKUP($D1417&amp;":"&amp;$E1417&amp;":"&amp;$F1417,[1]Sheet2!$A$26:$I$7753,9,FALSE)),"",VLOOKUP($D1417&amp;":"&amp;$E1417&amp;":"&amp;$F1417,[1]Sheet2!$A$26:$I$7753,9,FALSE))</f>
        <v>verified</v>
      </c>
      <c r="M1417" s="1"/>
      <c r="O1417" s="1">
        <v>96</v>
      </c>
      <c r="P1417" s="1">
        <v>2</v>
      </c>
      <c r="Q1417" s="1">
        <v>15</v>
      </c>
      <c r="R1417" s="1">
        <v>8</v>
      </c>
      <c r="S1417" s="1" t="s">
        <v>28</v>
      </c>
      <c r="T1417" s="1" t="s">
        <v>2852</v>
      </c>
      <c r="U1417" s="1" t="s">
        <v>2851</v>
      </c>
      <c r="V1417" s="1">
        <v>16128631</v>
      </c>
      <c r="W1417" s="1" t="s">
        <v>17</v>
      </c>
      <c r="X1417" s="1" t="s">
        <v>13</v>
      </c>
      <c r="Z1417" t="s">
        <v>2849</v>
      </c>
      <c r="AA1417">
        <v>2</v>
      </c>
      <c r="AB1417" t="s">
        <v>16922</v>
      </c>
      <c r="AC1417" t="s">
        <v>2852</v>
      </c>
      <c r="AD1417" t="s">
        <v>2851</v>
      </c>
      <c r="AE1417" t="s">
        <v>16276</v>
      </c>
      <c r="AF1417" t="s">
        <v>16277</v>
      </c>
    </row>
    <row r="1418" spans="1:34">
      <c r="A1418" t="s">
        <v>21774</v>
      </c>
      <c r="B1418" t="s">
        <v>2853</v>
      </c>
      <c r="C1418">
        <v>1</v>
      </c>
      <c r="D1418">
        <v>15</v>
      </c>
      <c r="E1418">
        <v>8</v>
      </c>
      <c r="F1418" t="s">
        <v>33</v>
      </c>
      <c r="G1418" t="s">
        <v>2854</v>
      </c>
      <c r="H1418" t="s">
        <v>2855</v>
      </c>
      <c r="I1418" s="1" t="s">
        <v>13</v>
      </c>
      <c r="J1418" s="1" t="s">
        <v>2856</v>
      </c>
      <c r="K1418" s="1" t="s">
        <v>2855</v>
      </c>
      <c r="L1418" s="1" t="str">
        <f>IF(ISERROR(VLOOKUP($D1418&amp;":"&amp;$E1418&amp;":"&amp;$F1418,[1]Sheet2!$A$26:$I$7753,9,FALSE)),"",VLOOKUP($D1418&amp;":"&amp;$E1418&amp;":"&amp;$F1418,[1]Sheet2!$A$26:$I$7753,9,FALSE))</f>
        <v>verified</v>
      </c>
      <c r="M1418" s="1"/>
      <c r="O1418" s="1">
        <v>96</v>
      </c>
      <c r="P1418" s="1">
        <v>1</v>
      </c>
      <c r="Q1418" s="1">
        <v>15</v>
      </c>
      <c r="R1418" s="1">
        <v>8</v>
      </c>
      <c r="S1418" s="1" t="s">
        <v>33</v>
      </c>
      <c r="T1418" s="1" t="s">
        <v>2856</v>
      </c>
      <c r="U1418" s="1" t="s">
        <v>2855</v>
      </c>
      <c r="V1418" s="1">
        <v>16128657</v>
      </c>
      <c r="W1418" s="1" t="s">
        <v>17</v>
      </c>
      <c r="X1418" s="1" t="s">
        <v>13</v>
      </c>
      <c r="Z1418" t="s">
        <v>2853</v>
      </c>
      <c r="AA1418">
        <v>1</v>
      </c>
      <c r="AB1418" t="s">
        <v>16923</v>
      </c>
      <c r="AC1418" t="s">
        <v>2856</v>
      </c>
      <c r="AD1418" t="s">
        <v>2855</v>
      </c>
      <c r="AE1418" t="s">
        <v>16276</v>
      </c>
      <c r="AF1418" t="s">
        <v>16277</v>
      </c>
      <c r="AG1418" t="s">
        <v>16283</v>
      </c>
      <c r="AH1418" t="s">
        <v>16284</v>
      </c>
    </row>
    <row r="1419" spans="1:34">
      <c r="A1419" t="s">
        <v>21775</v>
      </c>
      <c r="B1419" t="s">
        <v>2857</v>
      </c>
      <c r="C1419">
        <v>1</v>
      </c>
      <c r="D1419">
        <v>15</v>
      </c>
      <c r="E1419">
        <v>8</v>
      </c>
      <c r="F1419" t="s">
        <v>38</v>
      </c>
      <c r="G1419" t="s">
        <v>2858</v>
      </c>
      <c r="H1419" t="s">
        <v>2859</v>
      </c>
      <c r="I1419" s="1" t="s">
        <v>13</v>
      </c>
      <c r="J1419" s="1" t="s">
        <v>2860</v>
      </c>
      <c r="K1419" s="1" t="s">
        <v>2859</v>
      </c>
      <c r="L1419" s="1" t="str">
        <f>IF(ISERROR(VLOOKUP($D1419&amp;":"&amp;$E1419&amp;":"&amp;$F1419,[1]Sheet2!$A$26:$I$7753,9,FALSE)),"",VLOOKUP($D1419&amp;":"&amp;$E1419&amp;":"&amp;$F1419,[1]Sheet2!$A$26:$I$7753,9,FALSE))</f>
        <v/>
      </c>
      <c r="M1419" s="1" t="s">
        <v>20332</v>
      </c>
      <c r="O1419" s="1">
        <v>96</v>
      </c>
      <c r="P1419" s="1">
        <v>1</v>
      </c>
      <c r="Q1419" s="1">
        <v>15</v>
      </c>
      <c r="R1419" s="1">
        <v>8</v>
      </c>
      <c r="S1419" s="1" t="s">
        <v>38</v>
      </c>
      <c r="T1419" s="1" t="s">
        <v>2860</v>
      </c>
      <c r="U1419" s="1" t="s">
        <v>2859</v>
      </c>
      <c r="V1419" s="1" t="s">
        <v>17</v>
      </c>
      <c r="W1419" s="1" t="s">
        <v>17</v>
      </c>
      <c r="X1419" s="1" t="s">
        <v>13</v>
      </c>
      <c r="Z1419" t="s">
        <v>2857</v>
      </c>
      <c r="AA1419">
        <v>1</v>
      </c>
      <c r="AB1419" t="s">
        <v>16819</v>
      </c>
      <c r="AC1419" t="s">
        <v>0</v>
      </c>
      <c r="AD1419" t="s">
        <v>0</v>
      </c>
      <c r="AE1419" t="s">
        <v>16278</v>
      </c>
      <c r="AF1419" t="s">
        <v>16279</v>
      </c>
    </row>
    <row r="1420" spans="1:34">
      <c r="A1420" t="s">
        <v>21776</v>
      </c>
      <c r="B1420" t="s">
        <v>2861</v>
      </c>
      <c r="C1420">
        <v>1</v>
      </c>
      <c r="D1420">
        <v>15</v>
      </c>
      <c r="E1420">
        <v>8</v>
      </c>
      <c r="F1420" t="s">
        <v>43</v>
      </c>
      <c r="H1420" t="s">
        <v>2862</v>
      </c>
      <c r="I1420" s="1" t="s">
        <v>13</v>
      </c>
      <c r="J1420" s="1" t="s">
        <v>2863</v>
      </c>
      <c r="K1420" s="1" t="s">
        <v>2862</v>
      </c>
      <c r="L1420" s="1" t="str">
        <f>IF(ISERROR(VLOOKUP($D1420&amp;":"&amp;$E1420&amp;":"&amp;$F1420,[1]Sheet2!$A$26:$I$7753,9,FALSE)),"",VLOOKUP($D1420&amp;":"&amp;$E1420&amp;":"&amp;$F1420,[1]Sheet2!$A$26:$I$7753,9,FALSE))</f>
        <v/>
      </c>
      <c r="M1420" s="1" t="s">
        <v>20332</v>
      </c>
      <c r="O1420" s="1">
        <v>96</v>
      </c>
      <c r="P1420" s="1">
        <v>1</v>
      </c>
      <c r="Q1420" s="1">
        <v>15</v>
      </c>
      <c r="R1420" s="1">
        <v>8</v>
      </c>
      <c r="S1420" s="1" t="s">
        <v>43</v>
      </c>
      <c r="T1420" s="1" t="s">
        <v>2863</v>
      </c>
      <c r="U1420" s="1" t="s">
        <v>2862</v>
      </c>
      <c r="V1420" s="1">
        <v>90111159</v>
      </c>
      <c r="W1420" s="1" t="s">
        <v>17</v>
      </c>
      <c r="X1420" s="1" t="s">
        <v>13</v>
      </c>
      <c r="Z1420" t="s">
        <v>2861</v>
      </c>
      <c r="AA1420">
        <v>1</v>
      </c>
      <c r="AE1420" t="s">
        <v>16278</v>
      </c>
      <c r="AF1420" t="s">
        <v>16279</v>
      </c>
    </row>
    <row r="1421" spans="1:34">
      <c r="A1421" t="s">
        <v>21777</v>
      </c>
      <c r="B1421" t="s">
        <v>2864</v>
      </c>
      <c r="C1421">
        <v>1</v>
      </c>
      <c r="D1421">
        <v>15</v>
      </c>
      <c r="E1421">
        <v>8</v>
      </c>
      <c r="F1421" t="s">
        <v>48</v>
      </c>
      <c r="G1421" t="s">
        <v>2865</v>
      </c>
      <c r="H1421" t="s">
        <v>2866</v>
      </c>
      <c r="I1421" s="1" t="s">
        <v>13</v>
      </c>
      <c r="J1421" s="1" t="s">
        <v>2867</v>
      </c>
      <c r="K1421" s="1" t="s">
        <v>2866</v>
      </c>
      <c r="L1421" s="1" t="str">
        <f>IF(ISERROR(VLOOKUP($D1421&amp;":"&amp;$E1421&amp;":"&amp;$F1421,[1]Sheet2!$A$26:$I$7753,9,FALSE)),"",VLOOKUP($D1421&amp;":"&amp;$E1421&amp;":"&amp;$F1421,[1]Sheet2!$A$26:$I$7753,9,FALSE))</f>
        <v/>
      </c>
      <c r="M1421" s="1" t="s">
        <v>20332</v>
      </c>
      <c r="O1421" s="1">
        <v>96</v>
      </c>
      <c r="P1421" s="1">
        <v>1</v>
      </c>
      <c r="Q1421" s="1">
        <v>15</v>
      </c>
      <c r="R1421" s="1">
        <v>8</v>
      </c>
      <c r="S1421" s="1" t="s">
        <v>48</v>
      </c>
      <c r="T1421" s="1" t="s">
        <v>2867</v>
      </c>
      <c r="U1421" s="1" t="s">
        <v>2866</v>
      </c>
      <c r="V1421" s="1" t="s">
        <v>17</v>
      </c>
      <c r="W1421" s="1" t="s">
        <v>17</v>
      </c>
      <c r="X1421" s="1" t="s">
        <v>13</v>
      </c>
      <c r="Z1421" t="s">
        <v>2864</v>
      </c>
      <c r="AA1421">
        <v>1</v>
      </c>
      <c r="AB1421" t="s">
        <v>16819</v>
      </c>
      <c r="AC1421" t="s">
        <v>0</v>
      </c>
      <c r="AD1421" t="s">
        <v>0</v>
      </c>
      <c r="AE1421" t="s">
        <v>16278</v>
      </c>
      <c r="AF1421" t="s">
        <v>16279</v>
      </c>
    </row>
    <row r="1422" spans="1:34">
      <c r="A1422" t="s">
        <v>21778</v>
      </c>
      <c r="B1422" t="s">
        <v>2868</v>
      </c>
      <c r="C1422">
        <v>1</v>
      </c>
      <c r="D1422">
        <v>15</v>
      </c>
      <c r="E1422">
        <v>9</v>
      </c>
      <c r="F1422" t="s">
        <v>13</v>
      </c>
      <c r="G1422" t="s">
        <v>2869</v>
      </c>
      <c r="H1422" t="s">
        <v>2870</v>
      </c>
      <c r="I1422" s="1" t="s">
        <v>13</v>
      </c>
      <c r="J1422" s="1" t="s">
        <v>2871</v>
      </c>
      <c r="K1422" s="1" t="s">
        <v>2870</v>
      </c>
      <c r="L1422" s="1" t="str">
        <f>IF(ISERROR(VLOOKUP($D1422&amp;":"&amp;$E1422&amp;":"&amp;$F1422,[1]Sheet2!$A$26:$I$7753,9,FALSE)),"",VLOOKUP($D1422&amp;":"&amp;$E1422&amp;":"&amp;$F1422,[1]Sheet2!$A$26:$I$7753,9,FALSE))</f>
        <v>verified</v>
      </c>
      <c r="M1422" s="1"/>
      <c r="O1422" s="1">
        <v>96</v>
      </c>
      <c r="P1422" s="1">
        <v>1</v>
      </c>
      <c r="Q1422" s="1">
        <v>15</v>
      </c>
      <c r="R1422" s="1">
        <v>9</v>
      </c>
      <c r="S1422" s="1" t="s">
        <v>13</v>
      </c>
      <c r="T1422" s="1" t="s">
        <v>2871</v>
      </c>
      <c r="U1422" s="1" t="s">
        <v>2870</v>
      </c>
      <c r="V1422" s="1">
        <v>16128677</v>
      </c>
      <c r="W1422" s="1" t="s">
        <v>17</v>
      </c>
      <c r="X1422" s="1" t="s">
        <v>13</v>
      </c>
      <c r="Z1422" t="s">
        <v>2868</v>
      </c>
      <c r="AA1422">
        <v>1</v>
      </c>
      <c r="AB1422" t="s">
        <v>16924</v>
      </c>
      <c r="AC1422" t="s">
        <v>2871</v>
      </c>
      <c r="AD1422" t="s">
        <v>2870</v>
      </c>
      <c r="AE1422" t="s">
        <v>16276</v>
      </c>
      <c r="AF1422" t="s">
        <v>16277</v>
      </c>
    </row>
    <row r="1423" spans="1:34">
      <c r="A1423" t="s">
        <v>21779</v>
      </c>
      <c r="B1423" t="s">
        <v>2872</v>
      </c>
      <c r="C1423">
        <v>2</v>
      </c>
      <c r="D1423">
        <v>15</v>
      </c>
      <c r="E1423">
        <v>9</v>
      </c>
      <c r="F1423" t="s">
        <v>19</v>
      </c>
      <c r="G1423" t="s">
        <v>2873</v>
      </c>
      <c r="H1423" t="s">
        <v>2874</v>
      </c>
      <c r="I1423" s="1" t="s">
        <v>13</v>
      </c>
      <c r="J1423" s="1" t="s">
        <v>2875</v>
      </c>
      <c r="K1423" s="1" t="s">
        <v>2874</v>
      </c>
      <c r="L1423" s="1" t="str">
        <f>IF(ISERROR(VLOOKUP($D1423&amp;":"&amp;$E1423&amp;":"&amp;$F1423,[1]Sheet2!$A$26:$I$7753,9,FALSE)),"",VLOOKUP($D1423&amp;":"&amp;$E1423&amp;":"&amp;$F1423,[1]Sheet2!$A$26:$I$7753,9,FALSE))</f>
        <v>verified</v>
      </c>
      <c r="M1423" s="1"/>
      <c r="O1423" s="1">
        <v>96</v>
      </c>
      <c r="P1423" s="1">
        <v>2</v>
      </c>
      <c r="Q1423" s="1">
        <v>15</v>
      </c>
      <c r="R1423" s="1">
        <v>9</v>
      </c>
      <c r="S1423" s="1" t="s">
        <v>19</v>
      </c>
      <c r="T1423" s="1" t="s">
        <v>2875</v>
      </c>
      <c r="U1423" s="1" t="s">
        <v>2874</v>
      </c>
      <c r="V1423" s="1">
        <v>16128679</v>
      </c>
      <c r="W1423" s="1" t="s">
        <v>17</v>
      </c>
      <c r="X1423" s="1" t="s">
        <v>13</v>
      </c>
      <c r="Z1423" t="s">
        <v>2872</v>
      </c>
      <c r="AA1423">
        <v>2</v>
      </c>
      <c r="AB1423" t="s">
        <v>16925</v>
      </c>
      <c r="AC1423" t="s">
        <v>2875</v>
      </c>
      <c r="AD1423" t="s">
        <v>2874</v>
      </c>
      <c r="AE1423" t="s">
        <v>16276</v>
      </c>
      <c r="AF1423" t="s">
        <v>16277</v>
      </c>
    </row>
    <row r="1424" spans="1:34">
      <c r="A1424" t="s">
        <v>21780</v>
      </c>
      <c r="B1424" t="s">
        <v>2876</v>
      </c>
      <c r="C1424">
        <v>3</v>
      </c>
      <c r="D1424">
        <v>15</v>
      </c>
      <c r="E1424">
        <v>9</v>
      </c>
      <c r="F1424" t="s">
        <v>21</v>
      </c>
      <c r="H1424" t="s">
        <v>2876</v>
      </c>
      <c r="I1424" s="1" t="s">
        <v>13</v>
      </c>
      <c r="J1424" s="1" t="s">
        <v>2877</v>
      </c>
      <c r="K1424" s="1" t="s">
        <v>2878</v>
      </c>
      <c r="L1424" s="1" t="str">
        <f>IF(ISERROR(VLOOKUP($D1424&amp;":"&amp;$E1424&amp;":"&amp;$F1424,[1]Sheet2!$A$26:$I$7753,9,FALSE)),"",VLOOKUP($D1424&amp;":"&amp;$E1424&amp;":"&amp;$F1424,[1]Sheet2!$A$26:$I$7753,9,FALSE))</f>
        <v>mixture</v>
      </c>
      <c r="M1424" s="1"/>
      <c r="O1424" s="1">
        <v>96</v>
      </c>
      <c r="P1424" s="1">
        <v>3</v>
      </c>
      <c r="Q1424" s="1">
        <v>15</v>
      </c>
      <c r="R1424" s="1">
        <v>9</v>
      </c>
      <c r="S1424" s="1" t="s">
        <v>21</v>
      </c>
      <c r="T1424" s="1" t="s">
        <v>2877</v>
      </c>
      <c r="U1424" s="1" t="s">
        <v>2878</v>
      </c>
      <c r="V1424" s="1" t="s">
        <v>17</v>
      </c>
      <c r="W1424" s="1" t="s">
        <v>17</v>
      </c>
      <c r="X1424" s="1" t="s">
        <v>13</v>
      </c>
      <c r="Z1424" t="s">
        <v>2876</v>
      </c>
      <c r="AA1424">
        <v>3</v>
      </c>
      <c r="AB1424" t="s">
        <v>16926</v>
      </c>
      <c r="AC1424" t="s">
        <v>2877</v>
      </c>
      <c r="AD1424" t="s">
        <v>2878</v>
      </c>
      <c r="AE1424" t="s">
        <v>16332</v>
      </c>
      <c r="AF1424" t="s">
        <v>16333</v>
      </c>
      <c r="AG1424" t="s">
        <v>16734</v>
      </c>
      <c r="AH1424" t="s">
        <v>16735</v>
      </c>
    </row>
    <row r="1425" spans="1:34">
      <c r="A1425" t="s">
        <v>21781</v>
      </c>
      <c r="B1425" t="s">
        <v>2879</v>
      </c>
      <c r="C1425">
        <v>1</v>
      </c>
      <c r="D1425">
        <v>15</v>
      </c>
      <c r="E1425">
        <v>9</v>
      </c>
      <c r="F1425" t="s">
        <v>28</v>
      </c>
      <c r="H1425" t="s">
        <v>2880</v>
      </c>
      <c r="I1425" s="1" t="s">
        <v>13</v>
      </c>
      <c r="J1425" s="1" t="s">
        <v>2881</v>
      </c>
      <c r="K1425" s="1" t="s">
        <v>2880</v>
      </c>
      <c r="L1425" s="1" t="str">
        <f>IF(ISERROR(VLOOKUP($D1425&amp;":"&amp;$E1425&amp;":"&amp;$F1425,[1]Sheet2!$A$26:$I$7753,9,FALSE)),"",VLOOKUP($D1425&amp;":"&amp;$E1425&amp;":"&amp;$F1425,[1]Sheet2!$A$26:$I$7753,9,FALSE))</f>
        <v/>
      </c>
      <c r="M1425" s="1" t="s">
        <v>20332</v>
      </c>
      <c r="O1425" s="1">
        <v>96</v>
      </c>
      <c r="P1425" s="1">
        <v>1</v>
      </c>
      <c r="Q1425" s="1">
        <v>15</v>
      </c>
      <c r="R1425" s="1">
        <v>9</v>
      </c>
      <c r="S1425" s="1" t="s">
        <v>28</v>
      </c>
      <c r="T1425" s="1" t="s">
        <v>2881</v>
      </c>
      <c r="U1425" s="1" t="s">
        <v>2880</v>
      </c>
      <c r="V1425" s="1">
        <v>90111164</v>
      </c>
      <c r="W1425" s="1" t="s">
        <v>17</v>
      </c>
      <c r="X1425" s="1" t="s">
        <v>13</v>
      </c>
      <c r="Z1425" t="s">
        <v>2879</v>
      </c>
      <c r="AA1425">
        <v>1</v>
      </c>
      <c r="AE1425" t="s">
        <v>16278</v>
      </c>
      <c r="AF1425" t="s">
        <v>16279</v>
      </c>
    </row>
    <row r="1426" spans="1:34">
      <c r="A1426" t="s">
        <v>21782</v>
      </c>
      <c r="B1426" t="s">
        <v>2882</v>
      </c>
      <c r="C1426">
        <v>1</v>
      </c>
      <c r="D1426">
        <v>15</v>
      </c>
      <c r="E1426">
        <v>9</v>
      </c>
      <c r="F1426" t="s">
        <v>33</v>
      </c>
      <c r="G1426" t="s">
        <v>2883</v>
      </c>
      <c r="H1426" t="s">
        <v>2884</v>
      </c>
      <c r="I1426" s="1" t="s">
        <v>13</v>
      </c>
      <c r="J1426" s="1" t="s">
        <v>2885</v>
      </c>
      <c r="K1426" s="1" t="s">
        <v>2884</v>
      </c>
      <c r="L1426" s="1" t="str">
        <f>IF(ISERROR(VLOOKUP($D1426&amp;":"&amp;$E1426&amp;":"&amp;$F1426,[1]Sheet2!$A$26:$I$7753,9,FALSE)),"",VLOOKUP($D1426&amp;":"&amp;$E1426&amp;":"&amp;$F1426,[1]Sheet2!$A$26:$I$7753,9,FALSE))</f>
        <v>verified</v>
      </c>
      <c r="M1426" s="1"/>
      <c r="O1426" s="1">
        <v>96</v>
      </c>
      <c r="P1426" s="1">
        <v>1</v>
      </c>
      <c r="Q1426" s="1">
        <v>15</v>
      </c>
      <c r="R1426" s="1">
        <v>9</v>
      </c>
      <c r="S1426" s="1" t="s">
        <v>33</v>
      </c>
      <c r="T1426" s="1" t="s">
        <v>2885</v>
      </c>
      <c r="U1426" s="1" t="s">
        <v>2884</v>
      </c>
      <c r="V1426" s="1">
        <v>16128710</v>
      </c>
      <c r="W1426" s="1" t="s">
        <v>17</v>
      </c>
      <c r="X1426" s="1" t="s">
        <v>13</v>
      </c>
      <c r="Z1426" t="s">
        <v>2882</v>
      </c>
      <c r="AA1426">
        <v>1</v>
      </c>
      <c r="AB1426" t="s">
        <v>16927</v>
      </c>
      <c r="AC1426" t="s">
        <v>2885</v>
      </c>
      <c r="AD1426" t="s">
        <v>2884</v>
      </c>
      <c r="AE1426" t="s">
        <v>16276</v>
      </c>
      <c r="AF1426" t="s">
        <v>16277</v>
      </c>
    </row>
    <row r="1427" spans="1:34">
      <c r="A1427" t="s">
        <v>21783</v>
      </c>
      <c r="B1427" t="s">
        <v>2886</v>
      </c>
      <c r="C1427">
        <v>1</v>
      </c>
      <c r="D1427">
        <v>15</v>
      </c>
      <c r="E1427">
        <v>9</v>
      </c>
      <c r="F1427" t="s">
        <v>38</v>
      </c>
      <c r="G1427" t="s">
        <v>2887</v>
      </c>
      <c r="H1427" t="s">
        <v>2888</v>
      </c>
      <c r="I1427" s="1" t="s">
        <v>13</v>
      </c>
      <c r="J1427" s="1" t="s">
        <v>2889</v>
      </c>
      <c r="K1427" s="1" t="s">
        <v>2888</v>
      </c>
      <c r="L1427" s="1" t="str">
        <f>IF(ISERROR(VLOOKUP($D1427&amp;":"&amp;$E1427&amp;":"&amp;$F1427,[1]Sheet2!$A$26:$I$7753,9,FALSE)),"",VLOOKUP($D1427&amp;":"&amp;$E1427&amp;":"&amp;$F1427,[1]Sheet2!$A$26:$I$7753,9,FALSE))</f>
        <v>verified</v>
      </c>
      <c r="M1427" s="1"/>
      <c r="O1427" s="1">
        <v>96</v>
      </c>
      <c r="P1427" s="1">
        <v>1</v>
      </c>
      <c r="Q1427" s="1">
        <v>15</v>
      </c>
      <c r="R1427" s="1">
        <v>9</v>
      </c>
      <c r="S1427" s="1" t="s">
        <v>38</v>
      </c>
      <c r="T1427" s="1" t="s">
        <v>2889</v>
      </c>
      <c r="U1427" s="1" t="s">
        <v>2888</v>
      </c>
      <c r="V1427" s="1">
        <v>16128721</v>
      </c>
      <c r="W1427" s="1" t="s">
        <v>17</v>
      </c>
      <c r="X1427" s="1" t="s">
        <v>13</v>
      </c>
      <c r="Z1427" t="s">
        <v>2886</v>
      </c>
      <c r="AA1427">
        <v>1</v>
      </c>
      <c r="AB1427" t="s">
        <v>16928</v>
      </c>
      <c r="AC1427" t="s">
        <v>2889</v>
      </c>
      <c r="AD1427" t="s">
        <v>2888</v>
      </c>
      <c r="AE1427" t="s">
        <v>16276</v>
      </c>
      <c r="AF1427" t="s">
        <v>16277</v>
      </c>
      <c r="AG1427" t="s">
        <v>16283</v>
      </c>
      <c r="AH1427" t="s">
        <v>16284</v>
      </c>
    </row>
    <row r="1428" spans="1:34">
      <c r="A1428" t="s">
        <v>21784</v>
      </c>
      <c r="B1428" t="s">
        <v>2890</v>
      </c>
      <c r="C1428">
        <v>1</v>
      </c>
      <c r="D1428">
        <v>15</v>
      </c>
      <c r="E1428">
        <v>9</v>
      </c>
      <c r="F1428" t="s">
        <v>43</v>
      </c>
      <c r="H1428" t="s">
        <v>2891</v>
      </c>
      <c r="I1428" s="1" t="s">
        <v>13</v>
      </c>
      <c r="J1428" s="1" t="s">
        <v>2892</v>
      </c>
      <c r="K1428" s="1" t="s">
        <v>2891</v>
      </c>
      <c r="L1428" s="1" t="str">
        <f>IF(ISERROR(VLOOKUP($D1428&amp;":"&amp;$E1428&amp;":"&amp;$F1428,[1]Sheet2!$A$26:$I$7753,9,FALSE)),"",VLOOKUP($D1428&amp;":"&amp;$E1428&amp;":"&amp;$F1428,[1]Sheet2!$A$26:$I$7753,9,FALSE))</f>
        <v/>
      </c>
      <c r="M1428" s="1" t="s">
        <v>20332</v>
      </c>
      <c r="O1428" s="1">
        <v>96</v>
      </c>
      <c r="P1428" s="1">
        <v>1</v>
      </c>
      <c r="Q1428" s="1">
        <v>15</v>
      </c>
      <c r="R1428" s="1">
        <v>9</v>
      </c>
      <c r="S1428" s="1" t="s">
        <v>43</v>
      </c>
      <c r="T1428" s="1" t="s">
        <v>2892</v>
      </c>
      <c r="U1428" s="1" t="s">
        <v>2891</v>
      </c>
      <c r="V1428" s="1">
        <v>16128730</v>
      </c>
      <c r="W1428" s="1" t="s">
        <v>17</v>
      </c>
      <c r="X1428" s="1" t="s">
        <v>13</v>
      </c>
      <c r="Z1428" t="s">
        <v>2890</v>
      </c>
      <c r="AA1428">
        <v>1</v>
      </c>
      <c r="AE1428" t="s">
        <v>16278</v>
      </c>
      <c r="AF1428" t="s">
        <v>16279</v>
      </c>
    </row>
    <row r="1429" spans="1:34">
      <c r="A1429" t="s">
        <v>21785</v>
      </c>
      <c r="B1429" t="s">
        <v>2893</v>
      </c>
      <c r="C1429">
        <v>2</v>
      </c>
      <c r="D1429">
        <v>15</v>
      </c>
      <c r="E1429">
        <v>9</v>
      </c>
      <c r="F1429" t="s">
        <v>48</v>
      </c>
      <c r="G1429" t="s">
        <v>2894</v>
      </c>
      <c r="H1429" t="s">
        <v>2895</v>
      </c>
      <c r="I1429" s="1" t="s">
        <v>13</v>
      </c>
      <c r="J1429" s="1" t="s">
        <v>2896</v>
      </c>
      <c r="K1429" s="1" t="s">
        <v>2895</v>
      </c>
      <c r="L1429" s="1" t="str">
        <f>IF(ISERROR(VLOOKUP($D1429&amp;":"&amp;$E1429&amp;":"&amp;$F1429,[1]Sheet2!$A$26:$I$7753,9,FALSE)),"",VLOOKUP($D1429&amp;":"&amp;$E1429&amp;":"&amp;$F1429,[1]Sheet2!$A$26:$I$7753,9,FALSE))</f>
        <v>verified</v>
      </c>
      <c r="M1429" s="1"/>
      <c r="O1429" s="1">
        <v>96</v>
      </c>
      <c r="P1429" s="1">
        <v>2</v>
      </c>
      <c r="Q1429" s="1">
        <v>15</v>
      </c>
      <c r="R1429" s="1">
        <v>9</v>
      </c>
      <c r="S1429" s="1" t="s">
        <v>48</v>
      </c>
      <c r="T1429" s="1" t="s">
        <v>2896</v>
      </c>
      <c r="U1429" s="1" t="s">
        <v>2895</v>
      </c>
      <c r="V1429" s="1">
        <v>16128758</v>
      </c>
      <c r="W1429" s="1" t="s">
        <v>17</v>
      </c>
      <c r="X1429" s="1" t="s">
        <v>13</v>
      </c>
      <c r="Z1429" t="s">
        <v>2893</v>
      </c>
      <c r="AA1429">
        <v>2</v>
      </c>
      <c r="AB1429" t="s">
        <v>16929</v>
      </c>
      <c r="AC1429" t="s">
        <v>2896</v>
      </c>
      <c r="AD1429" t="s">
        <v>2895</v>
      </c>
      <c r="AE1429" t="s">
        <v>16276</v>
      </c>
      <c r="AF1429" t="s">
        <v>16277</v>
      </c>
    </row>
    <row r="1430" spans="1:34">
      <c r="A1430" t="s">
        <v>21786</v>
      </c>
      <c r="B1430" t="s">
        <v>2897</v>
      </c>
      <c r="C1430">
        <v>4</v>
      </c>
      <c r="D1430">
        <v>15</v>
      </c>
      <c r="E1430">
        <v>10</v>
      </c>
      <c r="F1430" t="s">
        <v>13</v>
      </c>
      <c r="G1430" t="s">
        <v>2898</v>
      </c>
      <c r="H1430" t="s">
        <v>2899</v>
      </c>
      <c r="I1430" s="1" t="s">
        <v>13</v>
      </c>
      <c r="J1430" s="1" t="s">
        <v>2900</v>
      </c>
      <c r="K1430" s="1" t="s">
        <v>2899</v>
      </c>
      <c r="L1430" s="1" t="str">
        <f>IF(ISERROR(VLOOKUP($D1430&amp;":"&amp;$E1430&amp;":"&amp;$F1430,[1]Sheet2!$A$26:$I$7753,9,FALSE)),"",VLOOKUP($D1430&amp;":"&amp;$E1430&amp;":"&amp;$F1430,[1]Sheet2!$A$26:$I$7753,9,FALSE))</f>
        <v>verified</v>
      </c>
      <c r="M1430" s="1"/>
      <c r="O1430" s="1">
        <v>96</v>
      </c>
      <c r="P1430" s="1">
        <v>4</v>
      </c>
      <c r="Q1430" s="1">
        <v>15</v>
      </c>
      <c r="R1430" s="1">
        <v>10</v>
      </c>
      <c r="S1430" s="1" t="s">
        <v>13</v>
      </c>
      <c r="T1430" s="1" t="s">
        <v>2900</v>
      </c>
      <c r="U1430" s="1" t="s">
        <v>2899</v>
      </c>
      <c r="V1430" s="1">
        <v>16128766</v>
      </c>
      <c r="W1430" s="1" t="s">
        <v>17</v>
      </c>
      <c r="X1430" s="1" t="s">
        <v>13</v>
      </c>
      <c r="Z1430" t="s">
        <v>2897</v>
      </c>
      <c r="AA1430">
        <v>4</v>
      </c>
      <c r="AB1430" t="s">
        <v>16930</v>
      </c>
      <c r="AC1430" t="s">
        <v>2900</v>
      </c>
      <c r="AD1430" t="s">
        <v>2899</v>
      </c>
      <c r="AE1430" t="s">
        <v>16276</v>
      </c>
      <c r="AF1430" t="s">
        <v>16277</v>
      </c>
    </row>
    <row r="1431" spans="1:34">
      <c r="A1431" t="s">
        <v>21787</v>
      </c>
      <c r="B1431" t="s">
        <v>2901</v>
      </c>
      <c r="C1431">
        <v>1</v>
      </c>
      <c r="D1431">
        <v>15</v>
      </c>
      <c r="E1431">
        <v>10</v>
      </c>
      <c r="F1431" t="s">
        <v>19</v>
      </c>
      <c r="G1431" t="s">
        <v>2902</v>
      </c>
      <c r="H1431" t="s">
        <v>2903</v>
      </c>
      <c r="I1431" s="1" t="s">
        <v>13</v>
      </c>
      <c r="J1431" s="1" t="s">
        <v>2904</v>
      </c>
      <c r="K1431" s="1" t="s">
        <v>2903</v>
      </c>
      <c r="L1431" s="1" t="str">
        <f>IF(ISERROR(VLOOKUP($D1431&amp;":"&amp;$E1431&amp;":"&amp;$F1431,[1]Sheet2!$A$26:$I$7753,9,FALSE)),"",VLOOKUP($D1431&amp;":"&amp;$E1431&amp;":"&amp;$F1431,[1]Sheet2!$A$26:$I$7753,9,FALSE))</f>
        <v>verified</v>
      </c>
      <c r="M1431" s="1"/>
      <c r="O1431" s="1">
        <v>96</v>
      </c>
      <c r="P1431" s="1">
        <v>1</v>
      </c>
      <c r="Q1431" s="1">
        <v>15</v>
      </c>
      <c r="R1431" s="1">
        <v>10</v>
      </c>
      <c r="S1431" s="1" t="s">
        <v>19</v>
      </c>
      <c r="T1431" s="1" t="s">
        <v>2904</v>
      </c>
      <c r="U1431" s="1" t="s">
        <v>2903</v>
      </c>
      <c r="V1431" s="1">
        <v>16128770</v>
      </c>
      <c r="W1431" s="1" t="s">
        <v>17</v>
      </c>
      <c r="X1431" s="1" t="s">
        <v>13</v>
      </c>
      <c r="Z1431" t="s">
        <v>2901</v>
      </c>
      <c r="AA1431">
        <v>1</v>
      </c>
      <c r="AB1431" t="s">
        <v>16931</v>
      </c>
      <c r="AC1431" t="s">
        <v>2904</v>
      </c>
      <c r="AD1431" t="s">
        <v>2903</v>
      </c>
      <c r="AE1431" t="s">
        <v>16276</v>
      </c>
      <c r="AF1431" t="s">
        <v>16277</v>
      </c>
      <c r="AG1431" t="s">
        <v>16283</v>
      </c>
      <c r="AH1431" t="s">
        <v>16284</v>
      </c>
    </row>
    <row r="1432" spans="1:34">
      <c r="A1432" t="s">
        <v>21788</v>
      </c>
      <c r="B1432" t="s">
        <v>2905</v>
      </c>
      <c r="C1432">
        <v>1</v>
      </c>
      <c r="D1432">
        <v>15</v>
      </c>
      <c r="E1432">
        <v>10</v>
      </c>
      <c r="F1432" t="s">
        <v>21</v>
      </c>
      <c r="G1432" t="s">
        <v>2906</v>
      </c>
      <c r="H1432" t="s">
        <v>2907</v>
      </c>
      <c r="I1432" s="1" t="s">
        <v>13</v>
      </c>
      <c r="J1432" s="1" t="s">
        <v>2908</v>
      </c>
      <c r="K1432" s="1" t="s">
        <v>2907</v>
      </c>
      <c r="L1432" s="1" t="str">
        <f>IF(ISERROR(VLOOKUP($D1432&amp;":"&amp;$E1432&amp;":"&amp;$F1432,[1]Sheet2!$A$26:$I$7753,9,FALSE)),"",VLOOKUP($D1432&amp;":"&amp;$E1432&amp;":"&amp;$F1432,[1]Sheet2!$A$26:$I$7753,9,FALSE))</f>
        <v>verified</v>
      </c>
      <c r="M1432" s="1"/>
      <c r="O1432" s="1">
        <v>96</v>
      </c>
      <c r="P1432" s="1">
        <v>1</v>
      </c>
      <c r="Q1432" s="1">
        <v>15</v>
      </c>
      <c r="R1432" s="1">
        <v>10</v>
      </c>
      <c r="S1432" s="1" t="s">
        <v>21</v>
      </c>
      <c r="T1432" s="1" t="s">
        <v>2908</v>
      </c>
      <c r="U1432" s="1" t="s">
        <v>2907</v>
      </c>
      <c r="V1432" s="1">
        <v>16128771</v>
      </c>
      <c r="W1432" s="1" t="s">
        <v>17</v>
      </c>
      <c r="X1432" s="1" t="s">
        <v>13</v>
      </c>
      <c r="Z1432" t="s">
        <v>2905</v>
      </c>
      <c r="AA1432">
        <v>1</v>
      </c>
      <c r="AB1432" t="s">
        <v>16932</v>
      </c>
      <c r="AC1432" t="s">
        <v>2908</v>
      </c>
      <c r="AD1432" t="s">
        <v>2907</v>
      </c>
      <c r="AE1432" t="s">
        <v>16276</v>
      </c>
      <c r="AF1432" t="s">
        <v>16277</v>
      </c>
    </row>
    <row r="1433" spans="1:34">
      <c r="A1433" t="s">
        <v>21789</v>
      </c>
      <c r="B1433" t="s">
        <v>2909</v>
      </c>
      <c r="C1433">
        <v>1</v>
      </c>
      <c r="D1433">
        <v>15</v>
      </c>
      <c r="E1433">
        <v>10</v>
      </c>
      <c r="F1433" t="s">
        <v>28</v>
      </c>
      <c r="H1433" t="s">
        <v>2910</v>
      </c>
      <c r="I1433" s="1" t="s">
        <v>13</v>
      </c>
      <c r="J1433" s="1" t="s">
        <v>2911</v>
      </c>
      <c r="K1433" s="1" t="s">
        <v>2910</v>
      </c>
      <c r="L1433" s="1" t="str">
        <f>IF(ISERROR(VLOOKUP($D1433&amp;":"&amp;$E1433&amp;":"&amp;$F1433,[1]Sheet2!$A$26:$I$7753,9,FALSE)),"",VLOOKUP($D1433&amp;":"&amp;$E1433&amp;":"&amp;$F1433,[1]Sheet2!$A$26:$I$7753,9,FALSE))</f>
        <v/>
      </c>
      <c r="M1433" s="1" t="s">
        <v>20332</v>
      </c>
      <c r="O1433" s="1">
        <v>96</v>
      </c>
      <c r="P1433" s="1">
        <v>1</v>
      </c>
      <c r="Q1433" s="1">
        <v>15</v>
      </c>
      <c r="R1433" s="1">
        <v>10</v>
      </c>
      <c r="S1433" s="1" t="s">
        <v>28</v>
      </c>
      <c r="T1433" s="1" t="s">
        <v>2911</v>
      </c>
      <c r="U1433" s="1" t="s">
        <v>2910</v>
      </c>
      <c r="V1433" s="1">
        <v>90111172</v>
      </c>
      <c r="W1433" s="1" t="s">
        <v>17</v>
      </c>
      <c r="X1433" s="1" t="s">
        <v>13</v>
      </c>
      <c r="Z1433" t="s">
        <v>2909</v>
      </c>
      <c r="AA1433">
        <v>1</v>
      </c>
      <c r="AE1433" t="s">
        <v>16278</v>
      </c>
      <c r="AF1433" t="s">
        <v>16279</v>
      </c>
    </row>
    <row r="1434" spans="1:34">
      <c r="A1434" t="s">
        <v>21790</v>
      </c>
      <c r="B1434" t="s">
        <v>2912</v>
      </c>
      <c r="C1434">
        <v>1</v>
      </c>
      <c r="D1434">
        <v>15</v>
      </c>
      <c r="E1434">
        <v>10</v>
      </c>
      <c r="F1434" t="s">
        <v>33</v>
      </c>
      <c r="G1434" t="s">
        <v>2913</v>
      </c>
      <c r="H1434" t="s">
        <v>2914</v>
      </c>
      <c r="I1434" s="1" t="s">
        <v>13</v>
      </c>
      <c r="J1434" s="1" t="s">
        <v>2915</v>
      </c>
      <c r="K1434" s="1" t="s">
        <v>2914</v>
      </c>
      <c r="L1434" s="1" t="str">
        <f>IF(ISERROR(VLOOKUP($D1434&amp;":"&amp;$E1434&amp;":"&amp;$F1434,[1]Sheet2!$A$26:$I$7753,9,FALSE)),"",VLOOKUP($D1434&amp;":"&amp;$E1434&amp;":"&amp;$F1434,[1]Sheet2!$A$26:$I$7753,9,FALSE))</f>
        <v>verified</v>
      </c>
      <c r="M1434" s="1"/>
      <c r="O1434" s="1">
        <v>96</v>
      </c>
      <c r="P1434" s="1">
        <v>1</v>
      </c>
      <c r="Q1434" s="1">
        <v>15</v>
      </c>
      <c r="R1434" s="1">
        <v>10</v>
      </c>
      <c r="S1434" s="1" t="s">
        <v>33</v>
      </c>
      <c r="T1434" s="1" t="s">
        <v>2915</v>
      </c>
      <c r="U1434" s="1" t="s">
        <v>2914</v>
      </c>
      <c r="V1434" s="1">
        <v>16128789</v>
      </c>
      <c r="W1434" s="1" t="s">
        <v>17</v>
      </c>
      <c r="X1434" s="1" t="s">
        <v>13</v>
      </c>
      <c r="Z1434" t="s">
        <v>2912</v>
      </c>
      <c r="AA1434">
        <v>1</v>
      </c>
      <c r="AB1434" t="s">
        <v>16933</v>
      </c>
      <c r="AC1434" t="s">
        <v>2915</v>
      </c>
      <c r="AD1434" t="s">
        <v>2914</v>
      </c>
      <c r="AE1434" t="s">
        <v>16276</v>
      </c>
      <c r="AF1434" t="s">
        <v>16277</v>
      </c>
    </row>
    <row r="1435" spans="1:34">
      <c r="A1435" t="s">
        <v>21791</v>
      </c>
      <c r="B1435" t="s">
        <v>2916</v>
      </c>
      <c r="C1435">
        <v>1</v>
      </c>
      <c r="D1435">
        <v>15</v>
      </c>
      <c r="E1435">
        <v>10</v>
      </c>
      <c r="F1435" t="s">
        <v>38</v>
      </c>
      <c r="G1435" t="s">
        <v>2917</v>
      </c>
      <c r="H1435" t="s">
        <v>2918</v>
      </c>
      <c r="I1435" s="1" t="s">
        <v>13</v>
      </c>
      <c r="J1435" s="1" t="s">
        <v>2919</v>
      </c>
      <c r="K1435" s="1" t="s">
        <v>2918</v>
      </c>
      <c r="L1435" s="1" t="str">
        <f>IF(ISERROR(VLOOKUP($D1435&amp;":"&amp;$E1435&amp;":"&amp;$F1435,[1]Sheet2!$A$26:$I$7753,9,FALSE)),"",VLOOKUP($D1435&amp;":"&amp;$E1435&amp;":"&amp;$F1435,[1]Sheet2!$A$26:$I$7753,9,FALSE))</f>
        <v>verified</v>
      </c>
      <c r="M1435" s="1"/>
      <c r="O1435" s="1">
        <v>96</v>
      </c>
      <c r="P1435" s="1">
        <v>1</v>
      </c>
      <c r="Q1435" s="1">
        <v>15</v>
      </c>
      <c r="R1435" s="1">
        <v>10</v>
      </c>
      <c r="S1435" s="1" t="s">
        <v>38</v>
      </c>
      <c r="T1435" s="1" t="s">
        <v>2919</v>
      </c>
      <c r="U1435" s="1" t="s">
        <v>2918</v>
      </c>
      <c r="V1435" s="1">
        <v>16128811</v>
      </c>
      <c r="W1435" s="1" t="s">
        <v>17</v>
      </c>
      <c r="X1435" s="1" t="s">
        <v>13</v>
      </c>
      <c r="Z1435" t="s">
        <v>2916</v>
      </c>
      <c r="AA1435">
        <v>1</v>
      </c>
      <c r="AB1435" t="s">
        <v>16934</v>
      </c>
      <c r="AC1435" t="s">
        <v>2919</v>
      </c>
      <c r="AD1435" t="s">
        <v>2918</v>
      </c>
      <c r="AE1435" t="s">
        <v>16276</v>
      </c>
      <c r="AF1435" t="s">
        <v>16277</v>
      </c>
      <c r="AG1435" t="s">
        <v>16283</v>
      </c>
      <c r="AH1435" t="s">
        <v>16284</v>
      </c>
    </row>
    <row r="1436" spans="1:34">
      <c r="A1436" t="s">
        <v>21792</v>
      </c>
      <c r="B1436" t="s">
        <v>2920</v>
      </c>
      <c r="C1436">
        <v>1</v>
      </c>
      <c r="D1436">
        <v>15</v>
      </c>
      <c r="E1436">
        <v>10</v>
      </c>
      <c r="F1436" t="s">
        <v>43</v>
      </c>
      <c r="G1436" t="s">
        <v>2921</v>
      </c>
      <c r="H1436" t="s">
        <v>2922</v>
      </c>
      <c r="I1436" s="1" t="s">
        <v>13</v>
      </c>
      <c r="J1436" s="1" t="s">
        <v>2923</v>
      </c>
      <c r="K1436" s="1" t="s">
        <v>2922</v>
      </c>
      <c r="L1436" s="1" t="str">
        <f>IF(ISERROR(VLOOKUP($D1436&amp;":"&amp;$E1436&amp;":"&amp;$F1436,[1]Sheet2!$A$26:$I$7753,9,FALSE)),"",VLOOKUP($D1436&amp;":"&amp;$E1436&amp;":"&amp;$F1436,[1]Sheet2!$A$26:$I$7753,9,FALSE))</f>
        <v>verified</v>
      </c>
      <c r="M1436" s="1"/>
      <c r="O1436" s="1">
        <v>96</v>
      </c>
      <c r="P1436" s="1">
        <v>1</v>
      </c>
      <c r="Q1436" s="1">
        <v>15</v>
      </c>
      <c r="R1436" s="1">
        <v>10</v>
      </c>
      <c r="S1436" s="1" t="s">
        <v>43</v>
      </c>
      <c r="T1436" s="1" t="s">
        <v>2923</v>
      </c>
      <c r="U1436" s="1" t="s">
        <v>2922</v>
      </c>
      <c r="V1436" s="1">
        <v>16128818</v>
      </c>
      <c r="W1436" s="1" t="s">
        <v>17</v>
      </c>
      <c r="X1436" s="1" t="s">
        <v>13</v>
      </c>
      <c r="Z1436" t="s">
        <v>2920</v>
      </c>
      <c r="AA1436">
        <v>1</v>
      </c>
      <c r="AB1436" t="s">
        <v>16935</v>
      </c>
      <c r="AC1436" t="s">
        <v>2923</v>
      </c>
      <c r="AD1436" t="s">
        <v>2922</v>
      </c>
      <c r="AE1436" t="s">
        <v>16276</v>
      </c>
      <c r="AF1436" t="s">
        <v>16277</v>
      </c>
    </row>
    <row r="1437" spans="1:34">
      <c r="A1437" t="s">
        <v>21793</v>
      </c>
      <c r="B1437" t="s">
        <v>2924</v>
      </c>
      <c r="C1437">
        <v>1</v>
      </c>
      <c r="D1437">
        <v>15</v>
      </c>
      <c r="E1437">
        <v>10</v>
      </c>
      <c r="F1437" t="s">
        <v>48</v>
      </c>
      <c r="G1437" t="s">
        <v>2925</v>
      </c>
      <c r="H1437" t="s">
        <v>2926</v>
      </c>
      <c r="I1437" s="1" t="s">
        <v>13</v>
      </c>
      <c r="J1437" s="1" t="s">
        <v>2927</v>
      </c>
      <c r="K1437" s="1" t="s">
        <v>2926</v>
      </c>
      <c r="L1437" s="1" t="str">
        <f>IF(ISERROR(VLOOKUP($D1437&amp;":"&amp;$E1437&amp;":"&amp;$F1437,[1]Sheet2!$A$26:$I$7753,9,FALSE)),"",VLOOKUP($D1437&amp;":"&amp;$E1437&amp;":"&amp;$F1437,[1]Sheet2!$A$26:$I$7753,9,FALSE))</f>
        <v>verified</v>
      </c>
      <c r="M1437" s="1"/>
      <c r="O1437" s="1">
        <v>96</v>
      </c>
      <c r="P1437" s="1">
        <v>1</v>
      </c>
      <c r="Q1437" s="1">
        <v>15</v>
      </c>
      <c r="R1437" s="1">
        <v>10</v>
      </c>
      <c r="S1437" s="1" t="s">
        <v>48</v>
      </c>
      <c r="T1437" s="1" t="s">
        <v>2927</v>
      </c>
      <c r="U1437" s="1" t="s">
        <v>2926</v>
      </c>
      <c r="V1437" s="1">
        <v>16128821</v>
      </c>
      <c r="W1437" s="1" t="s">
        <v>17</v>
      </c>
      <c r="X1437" s="1" t="s">
        <v>13</v>
      </c>
      <c r="Z1437" t="s">
        <v>2924</v>
      </c>
      <c r="AA1437">
        <v>1</v>
      </c>
      <c r="AB1437" t="s">
        <v>16936</v>
      </c>
      <c r="AC1437" t="s">
        <v>2927</v>
      </c>
      <c r="AD1437" t="s">
        <v>2926</v>
      </c>
      <c r="AE1437" t="s">
        <v>16276</v>
      </c>
      <c r="AF1437" t="s">
        <v>16277</v>
      </c>
    </row>
    <row r="1438" spans="1:34">
      <c r="A1438" t="s">
        <v>21794</v>
      </c>
      <c r="B1438" t="s">
        <v>2928</v>
      </c>
      <c r="C1438">
        <v>1</v>
      </c>
      <c r="D1438">
        <v>15</v>
      </c>
      <c r="E1438">
        <v>11</v>
      </c>
      <c r="F1438" t="s">
        <v>13</v>
      </c>
      <c r="G1438" t="s">
        <v>2929</v>
      </c>
      <c r="H1438" t="s">
        <v>2930</v>
      </c>
      <c r="I1438" s="1" t="s">
        <v>13</v>
      </c>
      <c r="J1438" s="1" t="s">
        <v>2931</v>
      </c>
      <c r="K1438" s="1" t="s">
        <v>2930</v>
      </c>
      <c r="L1438" s="1" t="str">
        <f>IF(ISERROR(VLOOKUP($D1438&amp;":"&amp;$E1438&amp;":"&amp;$F1438,[1]Sheet2!$A$26:$I$7753,9,FALSE)),"",VLOOKUP($D1438&amp;":"&amp;$E1438&amp;":"&amp;$F1438,[1]Sheet2!$A$26:$I$7753,9,FALSE))</f>
        <v>verified</v>
      </c>
      <c r="M1438" s="1"/>
      <c r="O1438" s="1">
        <v>96</v>
      </c>
      <c r="P1438" s="1">
        <v>1</v>
      </c>
      <c r="Q1438" s="1">
        <v>15</v>
      </c>
      <c r="R1438" s="1">
        <v>11</v>
      </c>
      <c r="S1438" s="1" t="s">
        <v>13</v>
      </c>
      <c r="T1438" s="1" t="s">
        <v>2931</v>
      </c>
      <c r="U1438" s="1" t="s">
        <v>2930</v>
      </c>
      <c r="V1438" s="1">
        <v>16128826</v>
      </c>
      <c r="W1438" s="1" t="s">
        <v>17</v>
      </c>
      <c r="X1438" s="1" t="s">
        <v>13</v>
      </c>
      <c r="Z1438" t="s">
        <v>2928</v>
      </c>
      <c r="AA1438">
        <v>1</v>
      </c>
      <c r="AB1438" t="s">
        <v>16937</v>
      </c>
      <c r="AC1438" t="s">
        <v>2931</v>
      </c>
      <c r="AD1438" t="s">
        <v>2930</v>
      </c>
      <c r="AE1438" t="s">
        <v>16276</v>
      </c>
      <c r="AF1438" t="s">
        <v>16277</v>
      </c>
    </row>
    <row r="1439" spans="1:34">
      <c r="A1439" t="s">
        <v>21795</v>
      </c>
      <c r="B1439" t="s">
        <v>2932</v>
      </c>
      <c r="C1439">
        <v>1</v>
      </c>
      <c r="D1439">
        <v>15</v>
      </c>
      <c r="E1439">
        <v>11</v>
      </c>
      <c r="F1439" t="s">
        <v>19</v>
      </c>
      <c r="G1439" t="s">
        <v>2933</v>
      </c>
      <c r="H1439" t="s">
        <v>2934</v>
      </c>
      <c r="I1439" s="1" t="s">
        <v>13</v>
      </c>
      <c r="J1439" s="1" t="s">
        <v>2935</v>
      </c>
      <c r="K1439" s="1" t="s">
        <v>2934</v>
      </c>
      <c r="L1439" s="1" t="str">
        <f>IF(ISERROR(VLOOKUP($D1439&amp;":"&amp;$E1439&amp;":"&amp;$F1439,[1]Sheet2!$A$26:$I$7753,9,FALSE)),"",VLOOKUP($D1439&amp;":"&amp;$E1439&amp;":"&amp;$F1439,[1]Sheet2!$A$26:$I$7753,9,FALSE))</f>
        <v>verified</v>
      </c>
      <c r="M1439" s="1"/>
      <c r="O1439" s="1">
        <v>96</v>
      </c>
      <c r="P1439" s="1">
        <v>1</v>
      </c>
      <c r="Q1439" s="1">
        <v>15</v>
      </c>
      <c r="R1439" s="1">
        <v>11</v>
      </c>
      <c r="S1439" s="1" t="s">
        <v>19</v>
      </c>
      <c r="T1439" s="1" t="s">
        <v>2935</v>
      </c>
      <c r="U1439" s="1" t="s">
        <v>2934</v>
      </c>
      <c r="V1439" s="1">
        <v>16128844</v>
      </c>
      <c r="W1439" s="1" t="s">
        <v>17</v>
      </c>
      <c r="X1439" s="1" t="s">
        <v>13</v>
      </c>
      <c r="Z1439" t="s">
        <v>2932</v>
      </c>
      <c r="AA1439">
        <v>1</v>
      </c>
      <c r="AB1439" t="s">
        <v>16938</v>
      </c>
      <c r="AC1439" t="s">
        <v>2935</v>
      </c>
      <c r="AD1439" t="s">
        <v>2934</v>
      </c>
      <c r="AE1439" t="s">
        <v>16276</v>
      </c>
      <c r="AF1439" t="s">
        <v>16277</v>
      </c>
    </row>
    <row r="1440" spans="1:34">
      <c r="A1440" t="s">
        <v>21796</v>
      </c>
      <c r="B1440" t="s">
        <v>2936</v>
      </c>
      <c r="C1440">
        <v>1</v>
      </c>
      <c r="D1440">
        <v>15</v>
      </c>
      <c r="E1440">
        <v>11</v>
      </c>
      <c r="F1440" t="s">
        <v>21</v>
      </c>
      <c r="G1440" t="s">
        <v>2937</v>
      </c>
      <c r="H1440" t="s">
        <v>2938</v>
      </c>
      <c r="I1440" s="1" t="s">
        <v>13</v>
      </c>
      <c r="J1440" s="1" t="s">
        <v>2939</v>
      </c>
      <c r="K1440" s="1" t="s">
        <v>2938</v>
      </c>
      <c r="L1440" s="1" t="str">
        <f>IF(ISERROR(VLOOKUP($D1440&amp;":"&amp;$E1440&amp;":"&amp;$F1440,[1]Sheet2!$A$26:$I$7753,9,FALSE)),"",VLOOKUP($D1440&amp;":"&amp;$E1440&amp;":"&amp;$F1440,[1]Sheet2!$A$26:$I$7753,9,FALSE))</f>
        <v>verified</v>
      </c>
      <c r="M1440" s="1"/>
      <c r="O1440" s="1">
        <v>96</v>
      </c>
      <c r="P1440" s="1">
        <v>1</v>
      </c>
      <c r="Q1440" s="1">
        <v>15</v>
      </c>
      <c r="R1440" s="1">
        <v>11</v>
      </c>
      <c r="S1440" s="1" t="s">
        <v>21</v>
      </c>
      <c r="T1440" s="1" t="s">
        <v>2939</v>
      </c>
      <c r="U1440" s="1" t="s">
        <v>2938</v>
      </c>
      <c r="V1440" s="1">
        <v>16128886</v>
      </c>
      <c r="W1440" s="1" t="s">
        <v>17</v>
      </c>
      <c r="X1440" s="1" t="s">
        <v>13</v>
      </c>
      <c r="Z1440" t="s">
        <v>2936</v>
      </c>
      <c r="AA1440">
        <v>1</v>
      </c>
      <c r="AB1440" t="s">
        <v>16939</v>
      </c>
      <c r="AC1440" t="s">
        <v>2939</v>
      </c>
      <c r="AD1440" t="s">
        <v>2938</v>
      </c>
      <c r="AE1440" t="s">
        <v>16276</v>
      </c>
      <c r="AF1440" t="s">
        <v>16277</v>
      </c>
    </row>
    <row r="1441" spans="1:34">
      <c r="A1441" t="s">
        <v>21797</v>
      </c>
      <c r="B1441" t="s">
        <v>2940</v>
      </c>
      <c r="C1441">
        <v>2</v>
      </c>
      <c r="D1441">
        <v>15</v>
      </c>
      <c r="E1441">
        <v>11</v>
      </c>
      <c r="F1441" t="s">
        <v>28</v>
      </c>
      <c r="G1441" t="s">
        <v>2941</v>
      </c>
      <c r="H1441" t="s">
        <v>2942</v>
      </c>
      <c r="I1441" s="1" t="s">
        <v>13</v>
      </c>
      <c r="J1441" s="1" t="s">
        <v>2943</v>
      </c>
      <c r="K1441" s="1" t="s">
        <v>2942</v>
      </c>
      <c r="L1441" s="1" t="str">
        <f>IF(ISERROR(VLOOKUP($D1441&amp;":"&amp;$E1441&amp;":"&amp;$F1441,[1]Sheet2!$A$26:$I$7753,9,FALSE)),"",VLOOKUP($D1441&amp;":"&amp;$E1441&amp;":"&amp;$F1441,[1]Sheet2!$A$26:$I$7753,9,FALSE))</f>
        <v>verified</v>
      </c>
      <c r="M1441" s="1"/>
      <c r="O1441" s="1">
        <v>96</v>
      </c>
      <c r="P1441" s="1">
        <v>2</v>
      </c>
      <c r="Q1441" s="1">
        <v>15</v>
      </c>
      <c r="R1441" s="1">
        <v>11</v>
      </c>
      <c r="S1441" s="1" t="s">
        <v>28</v>
      </c>
      <c r="T1441" s="1" t="s">
        <v>2943</v>
      </c>
      <c r="U1441" s="1" t="s">
        <v>2942</v>
      </c>
      <c r="V1441" s="1">
        <v>16128908</v>
      </c>
      <c r="W1441" s="1" t="s">
        <v>17</v>
      </c>
      <c r="X1441" s="1" t="s">
        <v>13</v>
      </c>
      <c r="Z1441" t="s">
        <v>2940</v>
      </c>
      <c r="AA1441">
        <v>2</v>
      </c>
      <c r="AB1441" t="s">
        <v>16940</v>
      </c>
      <c r="AC1441" t="s">
        <v>2943</v>
      </c>
      <c r="AD1441" t="s">
        <v>2942</v>
      </c>
      <c r="AE1441" t="s">
        <v>16276</v>
      </c>
      <c r="AF1441" t="s">
        <v>16277</v>
      </c>
      <c r="AG1441" t="s">
        <v>16283</v>
      </c>
      <c r="AH1441" t="s">
        <v>16284</v>
      </c>
    </row>
    <row r="1442" spans="1:34">
      <c r="A1442" t="s">
        <v>21798</v>
      </c>
      <c r="B1442" t="s">
        <v>2944</v>
      </c>
      <c r="C1442">
        <v>1</v>
      </c>
      <c r="D1442">
        <v>15</v>
      </c>
      <c r="E1442">
        <v>11</v>
      </c>
      <c r="F1442" t="s">
        <v>33</v>
      </c>
      <c r="G1442" t="s">
        <v>2945</v>
      </c>
      <c r="H1442" t="s">
        <v>2946</v>
      </c>
      <c r="I1442" s="1" t="s">
        <v>13</v>
      </c>
      <c r="J1442" s="1" t="s">
        <v>2947</v>
      </c>
      <c r="K1442" s="1" t="s">
        <v>2946</v>
      </c>
      <c r="L1442" s="1" t="str">
        <f>IF(ISERROR(VLOOKUP($D1442&amp;":"&amp;$E1442&amp;":"&amp;$F1442,[1]Sheet2!$A$26:$I$7753,9,FALSE)),"",VLOOKUP($D1442&amp;":"&amp;$E1442&amp;":"&amp;$F1442,[1]Sheet2!$A$26:$I$7753,9,FALSE))</f>
        <v>verified</v>
      </c>
      <c r="M1442" s="1"/>
      <c r="O1442" s="1">
        <v>96</v>
      </c>
      <c r="P1442" s="1">
        <v>1</v>
      </c>
      <c r="Q1442" s="1">
        <v>15</v>
      </c>
      <c r="R1442" s="1">
        <v>11</v>
      </c>
      <c r="S1442" s="1" t="s">
        <v>33</v>
      </c>
      <c r="T1442" s="1" t="s">
        <v>2947</v>
      </c>
      <c r="U1442" s="1" t="s">
        <v>2946</v>
      </c>
      <c r="V1442" s="1">
        <v>16128909</v>
      </c>
      <c r="W1442" s="1" t="s">
        <v>17</v>
      </c>
      <c r="X1442" s="1" t="s">
        <v>13</v>
      </c>
      <c r="Z1442" t="s">
        <v>2944</v>
      </c>
      <c r="AA1442">
        <v>1</v>
      </c>
      <c r="AB1442" t="s">
        <v>16941</v>
      </c>
      <c r="AC1442" t="s">
        <v>2947</v>
      </c>
      <c r="AD1442" t="s">
        <v>2946</v>
      </c>
      <c r="AE1442" t="s">
        <v>16276</v>
      </c>
      <c r="AF1442" t="s">
        <v>16277</v>
      </c>
      <c r="AG1442" t="s">
        <v>16283</v>
      </c>
      <c r="AH1442" t="s">
        <v>16284</v>
      </c>
    </row>
    <row r="1443" spans="1:34">
      <c r="A1443" t="s">
        <v>21799</v>
      </c>
      <c r="B1443" t="s">
        <v>2948</v>
      </c>
      <c r="C1443">
        <v>2</v>
      </c>
      <c r="D1443">
        <v>15</v>
      </c>
      <c r="E1443">
        <v>11</v>
      </c>
      <c r="F1443" t="s">
        <v>38</v>
      </c>
      <c r="H1443" t="s">
        <v>2949</v>
      </c>
      <c r="I1443" s="1" t="s">
        <v>19</v>
      </c>
      <c r="J1443" s="1" t="s">
        <v>2950</v>
      </c>
      <c r="K1443" s="1" t="s">
        <v>2949</v>
      </c>
      <c r="L1443" s="1" t="str">
        <f>IF(ISERROR(VLOOKUP($D1443&amp;":"&amp;$E1443&amp;":"&amp;$F1443,[1]Sheet2!$A$26:$I$7753,9,FALSE)),"",VLOOKUP($D1443&amp;":"&amp;$E1443&amp;":"&amp;$F1443,[1]Sheet2!$A$26:$I$7753,9,FALSE))</f>
        <v/>
      </c>
      <c r="M1443" s="1" t="s">
        <v>20332</v>
      </c>
      <c r="O1443" s="1">
        <v>96</v>
      </c>
      <c r="P1443" s="1">
        <v>2</v>
      </c>
      <c r="Q1443" s="1">
        <v>15</v>
      </c>
      <c r="R1443" s="1">
        <v>11</v>
      </c>
      <c r="S1443" s="1" t="s">
        <v>38</v>
      </c>
      <c r="T1443" s="1" t="s">
        <v>2950</v>
      </c>
      <c r="U1443" s="1" t="s">
        <v>2949</v>
      </c>
      <c r="V1443" s="1">
        <v>90111191</v>
      </c>
      <c r="W1443" s="1" t="s">
        <v>17</v>
      </c>
      <c r="X1443" s="1" t="s">
        <v>19</v>
      </c>
      <c r="Z1443" t="s">
        <v>2948</v>
      </c>
      <c r="AA1443">
        <v>2</v>
      </c>
      <c r="AE1443" t="s">
        <v>16278</v>
      </c>
      <c r="AF1443" t="s">
        <v>16279</v>
      </c>
    </row>
    <row r="1444" spans="1:34">
      <c r="A1444" t="s">
        <v>21800</v>
      </c>
      <c r="B1444" t="s">
        <v>2951</v>
      </c>
      <c r="C1444">
        <v>1</v>
      </c>
      <c r="D1444">
        <v>15</v>
      </c>
      <c r="E1444">
        <v>11</v>
      </c>
      <c r="F1444" t="s">
        <v>43</v>
      </c>
      <c r="H1444" t="s">
        <v>2952</v>
      </c>
      <c r="I1444" s="1" t="s">
        <v>13</v>
      </c>
      <c r="J1444" s="1" t="s">
        <v>2953</v>
      </c>
      <c r="K1444" s="1" t="s">
        <v>2952</v>
      </c>
      <c r="L1444" s="1" t="str">
        <f>IF(ISERROR(VLOOKUP($D1444&amp;":"&amp;$E1444&amp;":"&amp;$F1444,[1]Sheet2!$A$26:$I$7753,9,FALSE)),"",VLOOKUP($D1444&amp;":"&amp;$E1444&amp;":"&amp;$F1444,[1]Sheet2!$A$26:$I$7753,9,FALSE))</f>
        <v/>
      </c>
      <c r="M1444" s="1" t="s">
        <v>20332</v>
      </c>
      <c r="O1444" s="1">
        <v>96</v>
      </c>
      <c r="P1444" s="1">
        <v>1</v>
      </c>
      <c r="Q1444" s="1">
        <v>15</v>
      </c>
      <c r="R1444" s="1">
        <v>11</v>
      </c>
      <c r="S1444" s="1" t="s">
        <v>43</v>
      </c>
      <c r="T1444" s="1" t="s">
        <v>2953</v>
      </c>
      <c r="U1444" s="1" t="s">
        <v>2952</v>
      </c>
      <c r="V1444" s="1">
        <v>90111193</v>
      </c>
      <c r="W1444" s="1" t="s">
        <v>17</v>
      </c>
      <c r="X1444" s="1" t="s">
        <v>13</v>
      </c>
      <c r="Z1444" t="s">
        <v>2951</v>
      </c>
      <c r="AA1444">
        <v>1</v>
      </c>
      <c r="AE1444" t="s">
        <v>16278</v>
      </c>
      <c r="AF1444" t="s">
        <v>16279</v>
      </c>
    </row>
    <row r="1445" spans="1:34">
      <c r="A1445" t="s">
        <v>21801</v>
      </c>
      <c r="B1445" t="s">
        <v>2954</v>
      </c>
      <c r="C1445">
        <v>1</v>
      </c>
      <c r="D1445">
        <v>15</v>
      </c>
      <c r="E1445">
        <v>11</v>
      </c>
      <c r="F1445" t="s">
        <v>48</v>
      </c>
      <c r="G1445" t="s">
        <v>2955</v>
      </c>
      <c r="H1445" t="s">
        <v>2956</v>
      </c>
      <c r="I1445" s="1" t="s">
        <v>13</v>
      </c>
      <c r="J1445" s="1" t="s">
        <v>2957</v>
      </c>
      <c r="K1445" s="1" t="s">
        <v>2956</v>
      </c>
      <c r="L1445" s="1" t="str">
        <f>IF(ISERROR(VLOOKUP($D1445&amp;":"&amp;$E1445&amp;":"&amp;$F1445,[1]Sheet2!$A$26:$I$7753,9,FALSE)),"",VLOOKUP($D1445&amp;":"&amp;$E1445&amp;":"&amp;$F1445,[1]Sheet2!$A$26:$I$7753,9,FALSE))</f>
        <v>verified</v>
      </c>
      <c r="M1445" s="1"/>
      <c r="O1445" s="1">
        <v>96</v>
      </c>
      <c r="P1445" s="1">
        <v>1</v>
      </c>
      <c r="Q1445" s="1">
        <v>15</v>
      </c>
      <c r="R1445" s="1">
        <v>11</v>
      </c>
      <c r="S1445" s="1" t="s">
        <v>48</v>
      </c>
      <c r="T1445" s="1" t="s">
        <v>2957</v>
      </c>
      <c r="U1445" s="1" t="s">
        <v>2956</v>
      </c>
      <c r="V1445" s="1">
        <v>16128983</v>
      </c>
      <c r="W1445" s="1" t="s">
        <v>17</v>
      </c>
      <c r="X1445" s="1" t="s">
        <v>13</v>
      </c>
      <c r="Z1445" t="s">
        <v>2954</v>
      </c>
      <c r="AA1445">
        <v>1</v>
      </c>
      <c r="AB1445" t="s">
        <v>16942</v>
      </c>
      <c r="AC1445" t="s">
        <v>2957</v>
      </c>
      <c r="AD1445" t="s">
        <v>2956</v>
      </c>
      <c r="AE1445" t="s">
        <v>16276</v>
      </c>
      <c r="AF1445" t="s">
        <v>16277</v>
      </c>
    </row>
    <row r="1446" spans="1:34">
      <c r="A1446" t="s">
        <v>21802</v>
      </c>
      <c r="B1446" t="s">
        <v>2958</v>
      </c>
      <c r="C1446">
        <v>1</v>
      </c>
      <c r="D1446">
        <v>15</v>
      </c>
      <c r="E1446">
        <v>12</v>
      </c>
      <c r="F1446" t="s">
        <v>13</v>
      </c>
      <c r="G1446" t="s">
        <v>2959</v>
      </c>
      <c r="H1446" t="s">
        <v>2960</v>
      </c>
      <c r="I1446" s="1" t="s">
        <v>13</v>
      </c>
      <c r="J1446" s="1" t="s">
        <v>2961</v>
      </c>
      <c r="K1446" s="1" t="s">
        <v>2960</v>
      </c>
      <c r="L1446" s="1" t="str">
        <f>IF(ISERROR(VLOOKUP($D1446&amp;":"&amp;$E1446&amp;":"&amp;$F1446,[1]Sheet2!$A$26:$I$7753,9,FALSE)),"",VLOOKUP($D1446&amp;":"&amp;$E1446&amp;":"&amp;$F1446,[1]Sheet2!$A$26:$I$7753,9,FALSE))</f>
        <v>verified</v>
      </c>
      <c r="M1446" s="1"/>
      <c r="O1446" s="1">
        <v>96</v>
      </c>
      <c r="P1446" s="1">
        <v>1</v>
      </c>
      <c r="Q1446" s="1">
        <v>15</v>
      </c>
      <c r="R1446" s="1">
        <v>12</v>
      </c>
      <c r="S1446" s="1" t="s">
        <v>13</v>
      </c>
      <c r="T1446" s="1" t="s">
        <v>2961</v>
      </c>
      <c r="U1446" s="1" t="s">
        <v>2960</v>
      </c>
      <c r="V1446" s="1">
        <v>16128998</v>
      </c>
      <c r="W1446" s="1" t="s">
        <v>17</v>
      </c>
      <c r="X1446" s="1" t="s">
        <v>13</v>
      </c>
      <c r="Z1446" t="s">
        <v>2958</v>
      </c>
      <c r="AA1446">
        <v>1</v>
      </c>
      <c r="AB1446" t="s">
        <v>16943</v>
      </c>
      <c r="AC1446" t="s">
        <v>2961</v>
      </c>
      <c r="AD1446" t="s">
        <v>2960</v>
      </c>
      <c r="AE1446" t="s">
        <v>16276</v>
      </c>
      <c r="AF1446" t="s">
        <v>16277</v>
      </c>
      <c r="AG1446" t="s">
        <v>16283</v>
      </c>
      <c r="AH1446" t="s">
        <v>16284</v>
      </c>
    </row>
    <row r="1447" spans="1:34">
      <c r="A1447" t="s">
        <v>21803</v>
      </c>
      <c r="B1447" t="s">
        <v>2962</v>
      </c>
      <c r="C1447">
        <v>1</v>
      </c>
      <c r="D1447">
        <v>15</v>
      </c>
      <c r="E1447">
        <v>12</v>
      </c>
      <c r="F1447" t="s">
        <v>19</v>
      </c>
      <c r="H1447" t="s">
        <v>2963</v>
      </c>
      <c r="I1447" s="1" t="s">
        <v>13</v>
      </c>
      <c r="J1447" s="1" t="s">
        <v>2964</v>
      </c>
      <c r="K1447" s="1" t="s">
        <v>2963</v>
      </c>
      <c r="L1447" s="1" t="str">
        <f>IF(ISERROR(VLOOKUP($D1447&amp;":"&amp;$E1447&amp;":"&amp;$F1447,[1]Sheet2!$A$26:$I$7753,9,FALSE)),"",VLOOKUP($D1447&amp;":"&amp;$E1447&amp;":"&amp;$F1447,[1]Sheet2!$A$26:$I$7753,9,FALSE))</f>
        <v/>
      </c>
      <c r="M1447" s="1" t="s">
        <v>20332</v>
      </c>
      <c r="O1447" s="1">
        <v>96</v>
      </c>
      <c r="P1447" s="1">
        <v>1</v>
      </c>
      <c r="Q1447" s="1">
        <v>15</v>
      </c>
      <c r="R1447" s="1">
        <v>12</v>
      </c>
      <c r="S1447" s="1" t="s">
        <v>19</v>
      </c>
      <c r="T1447" s="1" t="s">
        <v>2964</v>
      </c>
      <c r="U1447" s="1" t="s">
        <v>2963</v>
      </c>
      <c r="V1447" s="1">
        <v>16129013</v>
      </c>
      <c r="W1447" s="1" t="s">
        <v>17</v>
      </c>
      <c r="X1447" s="1" t="s">
        <v>13</v>
      </c>
      <c r="Z1447" t="s">
        <v>2962</v>
      </c>
      <c r="AA1447">
        <v>1</v>
      </c>
      <c r="AE1447" t="s">
        <v>16278</v>
      </c>
      <c r="AF1447" t="s">
        <v>16279</v>
      </c>
    </row>
    <row r="1448" spans="1:34">
      <c r="A1448" t="s">
        <v>21804</v>
      </c>
      <c r="B1448" t="s">
        <v>2965</v>
      </c>
      <c r="C1448">
        <v>1</v>
      </c>
      <c r="D1448">
        <v>15</v>
      </c>
      <c r="E1448">
        <v>12</v>
      </c>
      <c r="F1448" t="s">
        <v>21</v>
      </c>
      <c r="G1448" t="s">
        <v>2966</v>
      </c>
      <c r="H1448" t="s">
        <v>2967</v>
      </c>
      <c r="I1448" s="1" t="s">
        <v>13</v>
      </c>
      <c r="J1448" s="1" t="s">
        <v>2968</v>
      </c>
      <c r="K1448" s="1" t="s">
        <v>2967</v>
      </c>
      <c r="L1448" s="1" t="str">
        <f>IF(ISERROR(VLOOKUP($D1448&amp;":"&amp;$E1448&amp;":"&amp;$F1448,[1]Sheet2!$A$26:$I$7753,9,FALSE)),"",VLOOKUP($D1448&amp;":"&amp;$E1448&amp;":"&amp;$F1448,[1]Sheet2!$A$26:$I$7753,9,FALSE))</f>
        <v>verified</v>
      </c>
      <c r="M1448" s="1"/>
      <c r="O1448" s="1">
        <v>96</v>
      </c>
      <c r="P1448" s="1">
        <v>1</v>
      </c>
      <c r="Q1448" s="1">
        <v>15</v>
      </c>
      <c r="R1448" s="1">
        <v>12</v>
      </c>
      <c r="S1448" s="1" t="s">
        <v>21</v>
      </c>
      <c r="T1448" s="1" t="s">
        <v>2968</v>
      </c>
      <c r="U1448" s="1" t="s">
        <v>2967</v>
      </c>
      <c r="V1448" s="1">
        <v>16129019</v>
      </c>
      <c r="W1448" s="1" t="s">
        <v>17</v>
      </c>
      <c r="X1448" s="1" t="s">
        <v>13</v>
      </c>
      <c r="Z1448" t="s">
        <v>2965</v>
      </c>
      <c r="AA1448">
        <v>1</v>
      </c>
      <c r="AB1448" t="s">
        <v>16944</v>
      </c>
      <c r="AC1448" t="s">
        <v>2968</v>
      </c>
      <c r="AD1448" t="s">
        <v>2967</v>
      </c>
      <c r="AE1448" t="s">
        <v>16276</v>
      </c>
      <c r="AF1448" t="s">
        <v>16277</v>
      </c>
    </row>
    <row r="1449" spans="1:34">
      <c r="A1449" t="s">
        <v>21805</v>
      </c>
      <c r="B1449" t="s">
        <v>2969</v>
      </c>
      <c r="C1449">
        <v>1</v>
      </c>
      <c r="D1449">
        <v>15</v>
      </c>
      <c r="E1449">
        <v>12</v>
      </c>
      <c r="F1449" t="s">
        <v>28</v>
      </c>
      <c r="G1449" t="s">
        <v>2970</v>
      </c>
      <c r="H1449" t="s">
        <v>2971</v>
      </c>
      <c r="I1449" s="1" t="s">
        <v>13</v>
      </c>
      <c r="J1449" s="1" t="s">
        <v>2972</v>
      </c>
      <c r="K1449" s="1" t="s">
        <v>2971</v>
      </c>
      <c r="L1449" s="1" t="str">
        <f>IF(ISERROR(VLOOKUP($D1449&amp;":"&amp;$E1449&amp;":"&amp;$F1449,[1]Sheet2!$A$26:$I$7753,9,FALSE)),"",VLOOKUP($D1449&amp;":"&amp;$E1449&amp;":"&amp;$F1449,[1]Sheet2!$A$26:$I$7753,9,FALSE))</f>
        <v>verified</v>
      </c>
      <c r="M1449" s="1"/>
      <c r="O1449" s="1">
        <v>96</v>
      </c>
      <c r="P1449" s="1">
        <v>1</v>
      </c>
      <c r="Q1449" s="1">
        <v>15</v>
      </c>
      <c r="R1449" s="1">
        <v>12</v>
      </c>
      <c r="S1449" s="1" t="s">
        <v>28</v>
      </c>
      <c r="T1449" s="1" t="s">
        <v>2972</v>
      </c>
      <c r="U1449" s="1" t="s">
        <v>2971</v>
      </c>
      <c r="V1449" s="1">
        <v>16129020</v>
      </c>
      <c r="W1449" s="1" t="s">
        <v>17</v>
      </c>
      <c r="X1449" s="1" t="s">
        <v>13</v>
      </c>
      <c r="Z1449" t="s">
        <v>2969</v>
      </c>
      <c r="AA1449">
        <v>1</v>
      </c>
      <c r="AB1449" t="s">
        <v>16945</v>
      </c>
      <c r="AC1449" t="s">
        <v>2972</v>
      </c>
      <c r="AD1449" t="s">
        <v>2971</v>
      </c>
      <c r="AE1449" t="s">
        <v>16276</v>
      </c>
      <c r="AF1449" t="s">
        <v>16277</v>
      </c>
    </row>
    <row r="1450" spans="1:34">
      <c r="A1450" t="s">
        <v>21806</v>
      </c>
      <c r="B1450" t="s">
        <v>2973</v>
      </c>
      <c r="C1450">
        <v>1</v>
      </c>
      <c r="D1450">
        <v>15</v>
      </c>
      <c r="E1450">
        <v>12</v>
      </c>
      <c r="F1450" t="s">
        <v>33</v>
      </c>
      <c r="G1450" t="s">
        <v>2974</v>
      </c>
      <c r="H1450" t="s">
        <v>2975</v>
      </c>
      <c r="I1450" s="1" t="s">
        <v>13</v>
      </c>
      <c r="J1450" s="1" t="s">
        <v>2976</v>
      </c>
      <c r="K1450" s="1" t="s">
        <v>2975</v>
      </c>
      <c r="L1450" s="1" t="str">
        <f>IF(ISERROR(VLOOKUP($D1450&amp;":"&amp;$E1450&amp;":"&amp;$F1450,[1]Sheet2!$A$26:$I$7753,9,FALSE)),"",VLOOKUP($D1450&amp;":"&amp;$E1450&amp;":"&amp;$F1450,[1]Sheet2!$A$26:$I$7753,9,FALSE))</f>
        <v>verified</v>
      </c>
      <c r="M1450" s="1"/>
      <c r="O1450" s="1">
        <v>96</v>
      </c>
      <c r="P1450" s="1">
        <v>1</v>
      </c>
      <c r="Q1450" s="1">
        <v>15</v>
      </c>
      <c r="R1450" s="1">
        <v>12</v>
      </c>
      <c r="S1450" s="1" t="s">
        <v>33</v>
      </c>
      <c r="T1450" s="1" t="s">
        <v>2976</v>
      </c>
      <c r="U1450" s="1" t="s">
        <v>2975</v>
      </c>
      <c r="V1450" s="1">
        <v>16129051</v>
      </c>
      <c r="W1450" s="1" t="s">
        <v>17</v>
      </c>
      <c r="X1450" s="1" t="s">
        <v>13</v>
      </c>
      <c r="Z1450" t="s">
        <v>2973</v>
      </c>
      <c r="AA1450">
        <v>1</v>
      </c>
      <c r="AB1450" t="s">
        <v>16946</v>
      </c>
      <c r="AC1450" t="s">
        <v>2976</v>
      </c>
      <c r="AD1450" t="s">
        <v>2975</v>
      </c>
      <c r="AE1450" t="s">
        <v>16276</v>
      </c>
      <c r="AF1450" t="s">
        <v>16277</v>
      </c>
    </row>
    <row r="1451" spans="1:34">
      <c r="A1451" t="s">
        <v>21807</v>
      </c>
      <c r="B1451" t="s">
        <v>2977</v>
      </c>
      <c r="C1451">
        <v>2</v>
      </c>
      <c r="D1451">
        <v>15</v>
      </c>
      <c r="E1451">
        <v>12</v>
      </c>
      <c r="F1451" t="s">
        <v>38</v>
      </c>
      <c r="G1451" t="s">
        <v>2978</v>
      </c>
      <c r="H1451" t="s">
        <v>2979</v>
      </c>
      <c r="I1451" s="1" t="s">
        <v>13</v>
      </c>
      <c r="J1451" s="1" t="s">
        <v>2980</v>
      </c>
      <c r="K1451" s="1" t="s">
        <v>2979</v>
      </c>
      <c r="L1451" s="1" t="str">
        <f>IF(ISERROR(VLOOKUP($D1451&amp;":"&amp;$E1451&amp;":"&amp;$F1451,[1]Sheet2!$A$26:$I$7753,9,FALSE)),"",VLOOKUP($D1451&amp;":"&amp;$E1451&amp;":"&amp;$F1451,[1]Sheet2!$A$26:$I$7753,9,FALSE))</f>
        <v>verified</v>
      </c>
      <c r="M1451" s="1"/>
      <c r="O1451" s="1">
        <v>96</v>
      </c>
      <c r="P1451" s="1">
        <v>2</v>
      </c>
      <c r="Q1451" s="1">
        <v>15</v>
      </c>
      <c r="R1451" s="1">
        <v>12</v>
      </c>
      <c r="S1451" s="1" t="s">
        <v>38</v>
      </c>
      <c r="T1451" s="1" t="s">
        <v>2980</v>
      </c>
      <c r="U1451" s="1" t="s">
        <v>2979</v>
      </c>
      <c r="V1451" s="1">
        <v>90111217</v>
      </c>
      <c r="W1451" s="1" t="s">
        <v>17</v>
      </c>
      <c r="X1451" s="1" t="s">
        <v>13</v>
      </c>
      <c r="Z1451" t="s">
        <v>2977</v>
      </c>
      <c r="AA1451">
        <v>2</v>
      </c>
      <c r="AB1451" t="s">
        <v>16947</v>
      </c>
      <c r="AC1451" t="s">
        <v>2980</v>
      </c>
      <c r="AD1451" t="s">
        <v>2979</v>
      </c>
      <c r="AE1451" t="s">
        <v>16276</v>
      </c>
      <c r="AF1451" t="s">
        <v>16277</v>
      </c>
    </row>
    <row r="1452" spans="1:34">
      <c r="A1452" t="s">
        <v>21808</v>
      </c>
      <c r="B1452" t="s">
        <v>2981</v>
      </c>
      <c r="C1452">
        <v>2</v>
      </c>
      <c r="D1452">
        <v>15</v>
      </c>
      <c r="E1452">
        <v>12</v>
      </c>
      <c r="F1452" t="s">
        <v>43</v>
      </c>
      <c r="H1452" t="s">
        <v>2982</v>
      </c>
      <c r="I1452" s="1" t="s">
        <v>19</v>
      </c>
      <c r="J1452" s="1" t="s">
        <v>2983</v>
      </c>
      <c r="K1452" s="1" t="s">
        <v>2982</v>
      </c>
      <c r="L1452" s="1" t="str">
        <f>IF(ISERROR(VLOOKUP($D1452&amp;":"&amp;$E1452&amp;":"&amp;$F1452,[1]Sheet2!$A$26:$I$7753,9,FALSE)),"",VLOOKUP($D1452&amp;":"&amp;$E1452&amp;":"&amp;$F1452,[1]Sheet2!$A$26:$I$7753,9,FALSE))</f>
        <v/>
      </c>
      <c r="M1452" s="1" t="s">
        <v>20332</v>
      </c>
      <c r="O1452" s="1">
        <v>96</v>
      </c>
      <c r="P1452" s="1">
        <v>2</v>
      </c>
      <c r="Q1452" s="1">
        <v>15</v>
      </c>
      <c r="R1452" s="1">
        <v>12</v>
      </c>
      <c r="S1452" s="1" t="s">
        <v>43</v>
      </c>
      <c r="T1452" s="1" t="s">
        <v>2983</v>
      </c>
      <c r="U1452" s="1" t="s">
        <v>2982</v>
      </c>
      <c r="V1452" s="1">
        <v>90111223</v>
      </c>
      <c r="W1452" s="1" t="s">
        <v>17</v>
      </c>
      <c r="X1452" s="1" t="s">
        <v>19</v>
      </c>
      <c r="Z1452" t="s">
        <v>2981</v>
      </c>
      <c r="AA1452">
        <v>2</v>
      </c>
      <c r="AE1452" t="s">
        <v>16278</v>
      </c>
      <c r="AF1452" t="s">
        <v>16279</v>
      </c>
    </row>
    <row r="1453" spans="1:34">
      <c r="A1453" t="s">
        <v>21809</v>
      </c>
      <c r="B1453" t="s">
        <v>2984</v>
      </c>
      <c r="C1453">
        <v>1</v>
      </c>
      <c r="D1453">
        <v>15</v>
      </c>
      <c r="E1453">
        <v>12</v>
      </c>
      <c r="F1453" t="s">
        <v>48</v>
      </c>
      <c r="G1453" t="s">
        <v>2985</v>
      </c>
      <c r="H1453" t="s">
        <v>2986</v>
      </c>
      <c r="I1453" s="1" t="s">
        <v>13</v>
      </c>
      <c r="J1453" s="1" t="s">
        <v>2987</v>
      </c>
      <c r="K1453" s="1" t="s">
        <v>2986</v>
      </c>
      <c r="L1453" s="1" t="str">
        <f>IF(ISERROR(VLOOKUP($D1453&amp;":"&amp;$E1453&amp;":"&amp;$F1453,[1]Sheet2!$A$26:$I$7753,9,FALSE)),"",VLOOKUP($D1453&amp;":"&amp;$E1453&amp;":"&amp;$F1453,[1]Sheet2!$A$26:$I$7753,9,FALSE))</f>
        <v>verified</v>
      </c>
      <c r="M1453" s="1"/>
      <c r="O1453" s="1">
        <v>96</v>
      </c>
      <c r="P1453" s="1">
        <v>1</v>
      </c>
      <c r="Q1453" s="1">
        <v>15</v>
      </c>
      <c r="R1453" s="1">
        <v>12</v>
      </c>
      <c r="S1453" s="1" t="s">
        <v>48</v>
      </c>
      <c r="T1453" s="1" t="s">
        <v>2987</v>
      </c>
      <c r="U1453" s="1" t="s">
        <v>2986</v>
      </c>
      <c r="V1453" s="1">
        <v>16129117</v>
      </c>
      <c r="W1453" s="1" t="s">
        <v>17</v>
      </c>
      <c r="X1453" s="1" t="s">
        <v>13</v>
      </c>
      <c r="Z1453" t="s">
        <v>2984</v>
      </c>
      <c r="AA1453">
        <v>1</v>
      </c>
      <c r="AB1453" t="s">
        <v>16948</v>
      </c>
      <c r="AC1453" t="s">
        <v>2987</v>
      </c>
      <c r="AD1453" t="s">
        <v>2986</v>
      </c>
      <c r="AE1453" t="s">
        <v>16276</v>
      </c>
      <c r="AF1453" t="s">
        <v>16277</v>
      </c>
    </row>
    <row r="1454" spans="1:34">
      <c r="A1454" t="s">
        <v>21810</v>
      </c>
      <c r="B1454" t="s">
        <v>2623</v>
      </c>
      <c r="C1454">
        <v>3</v>
      </c>
      <c r="D1454">
        <v>16</v>
      </c>
      <c r="E1454">
        <v>1</v>
      </c>
      <c r="F1454" t="s">
        <v>13</v>
      </c>
      <c r="G1454" t="s">
        <v>2624</v>
      </c>
      <c r="H1454" t="s">
        <v>2625</v>
      </c>
      <c r="I1454" s="1" t="s">
        <v>19</v>
      </c>
      <c r="J1454" s="1" t="s">
        <v>2626</v>
      </c>
      <c r="K1454" s="1" t="s">
        <v>2625</v>
      </c>
      <c r="L1454" s="1" t="str">
        <f>IF(ISERROR(VLOOKUP($D1454&amp;":"&amp;$E1454&amp;":"&amp;$F1454,[1]Sheet2!$A$26:$I$7753,9,FALSE)),"",VLOOKUP($D1454&amp;":"&amp;$E1454&amp;":"&amp;$F1454,[1]Sheet2!$A$26:$I$7753,9,FALSE))</f>
        <v>verified</v>
      </c>
      <c r="M1454" s="1"/>
      <c r="O1454" s="1">
        <v>96</v>
      </c>
      <c r="P1454" s="1">
        <v>3</v>
      </c>
      <c r="Q1454" s="1">
        <v>16</v>
      </c>
      <c r="R1454" s="1">
        <v>1</v>
      </c>
      <c r="S1454" s="1" t="s">
        <v>13</v>
      </c>
      <c r="T1454" s="1" t="s">
        <v>2626</v>
      </c>
      <c r="U1454" s="1" t="s">
        <v>2625</v>
      </c>
      <c r="V1454" s="1">
        <v>16129420</v>
      </c>
      <c r="W1454" s="1" t="s">
        <v>17</v>
      </c>
      <c r="X1454" s="1" t="s">
        <v>19</v>
      </c>
      <c r="Z1454" t="s">
        <v>2623</v>
      </c>
      <c r="AA1454">
        <v>3</v>
      </c>
      <c r="AB1454" t="s">
        <v>16871</v>
      </c>
      <c r="AC1454" t="s">
        <v>2626</v>
      </c>
      <c r="AD1454" t="s">
        <v>2625</v>
      </c>
      <c r="AE1454" t="s">
        <v>16276</v>
      </c>
      <c r="AF1454" t="s">
        <v>16277</v>
      </c>
    </row>
    <row r="1455" spans="1:34">
      <c r="A1455" t="s">
        <v>21811</v>
      </c>
      <c r="B1455" t="s">
        <v>2627</v>
      </c>
      <c r="C1455">
        <v>2</v>
      </c>
      <c r="D1455">
        <v>16</v>
      </c>
      <c r="E1455">
        <v>1</v>
      </c>
      <c r="F1455" t="s">
        <v>19</v>
      </c>
      <c r="G1455" t="s">
        <v>2628</v>
      </c>
      <c r="H1455" t="s">
        <v>2627</v>
      </c>
      <c r="I1455" s="1" t="s">
        <v>19</v>
      </c>
      <c r="J1455" s="1" t="s">
        <v>2629</v>
      </c>
      <c r="K1455" s="1" t="s">
        <v>2630</v>
      </c>
      <c r="L1455" s="1" t="str">
        <f>IF(ISERROR(VLOOKUP($D1455&amp;":"&amp;$E1455&amp;":"&amp;$F1455,[1]Sheet2!$A$26:$I$7753,9,FALSE)),"",VLOOKUP($D1455&amp;":"&amp;$E1455&amp;":"&amp;$F1455,[1]Sheet2!$A$26:$I$7753,9,FALSE))</f>
        <v>verified</v>
      </c>
      <c r="M1455" s="1"/>
      <c r="O1455" s="1">
        <v>96</v>
      </c>
      <c r="P1455" s="1">
        <v>2</v>
      </c>
      <c r="Q1455" s="1">
        <v>16</v>
      </c>
      <c r="R1455" s="1">
        <v>1</v>
      </c>
      <c r="S1455" s="1" t="s">
        <v>19</v>
      </c>
      <c r="T1455" s="1" t="s">
        <v>2629</v>
      </c>
      <c r="U1455" s="1" t="s">
        <v>2630</v>
      </c>
      <c r="V1455" s="1">
        <v>16129431</v>
      </c>
      <c r="W1455" s="1" t="s">
        <v>17</v>
      </c>
      <c r="X1455" s="1" t="s">
        <v>19</v>
      </c>
      <c r="Z1455" t="s">
        <v>2627</v>
      </c>
      <c r="AA1455">
        <v>2</v>
      </c>
      <c r="AB1455" t="s">
        <v>16872</v>
      </c>
      <c r="AC1455" t="s">
        <v>2629</v>
      </c>
      <c r="AD1455" t="s">
        <v>2630</v>
      </c>
      <c r="AE1455" t="s">
        <v>16276</v>
      </c>
      <c r="AF1455" t="s">
        <v>16277</v>
      </c>
    </row>
    <row r="1456" spans="1:34">
      <c r="A1456" t="s">
        <v>21812</v>
      </c>
      <c r="B1456" t="s">
        <v>2631</v>
      </c>
      <c r="C1456">
        <v>2</v>
      </c>
      <c r="D1456">
        <v>16</v>
      </c>
      <c r="E1456">
        <v>1</v>
      </c>
      <c r="F1456" t="s">
        <v>21</v>
      </c>
      <c r="G1456" t="s">
        <v>2632</v>
      </c>
      <c r="H1456" t="s">
        <v>2633</v>
      </c>
      <c r="I1456" s="1" t="s">
        <v>19</v>
      </c>
      <c r="J1456" s="1" t="s">
        <v>2634</v>
      </c>
      <c r="K1456" s="1" t="s">
        <v>2633</v>
      </c>
      <c r="L1456" s="1" t="str">
        <f>IF(ISERROR(VLOOKUP($D1456&amp;":"&amp;$E1456&amp;":"&amp;$F1456,[1]Sheet2!$A$26:$I$7753,9,FALSE)),"",VLOOKUP($D1456&amp;":"&amp;$E1456&amp;":"&amp;$F1456,[1]Sheet2!$A$26:$I$7753,9,FALSE))</f>
        <v>verified</v>
      </c>
      <c r="M1456" s="1"/>
      <c r="O1456" s="1">
        <v>96</v>
      </c>
      <c r="P1456" s="1">
        <v>2</v>
      </c>
      <c r="Q1456" s="1">
        <v>16</v>
      </c>
      <c r="R1456" s="1">
        <v>1</v>
      </c>
      <c r="S1456" s="1" t="s">
        <v>21</v>
      </c>
      <c r="T1456" s="1" t="s">
        <v>2634</v>
      </c>
      <c r="U1456" s="1" t="s">
        <v>2633</v>
      </c>
      <c r="V1456" s="1">
        <v>90111279</v>
      </c>
      <c r="W1456" s="1" t="s">
        <v>17</v>
      </c>
      <c r="X1456" s="1" t="s">
        <v>19</v>
      </c>
      <c r="Z1456" t="s">
        <v>2631</v>
      </c>
      <c r="AA1456">
        <v>2</v>
      </c>
      <c r="AB1456" t="s">
        <v>16873</v>
      </c>
      <c r="AC1456" t="s">
        <v>2634</v>
      </c>
      <c r="AD1456" t="s">
        <v>2633</v>
      </c>
      <c r="AE1456" t="s">
        <v>16276</v>
      </c>
      <c r="AF1456" t="s">
        <v>16277</v>
      </c>
    </row>
    <row r="1457" spans="1:34">
      <c r="A1457" t="s">
        <v>21813</v>
      </c>
      <c r="B1457" t="s">
        <v>2635</v>
      </c>
      <c r="C1457">
        <v>2</v>
      </c>
      <c r="D1457">
        <v>16</v>
      </c>
      <c r="E1457">
        <v>1</v>
      </c>
      <c r="F1457" t="s">
        <v>28</v>
      </c>
      <c r="H1457" t="s">
        <v>2636</v>
      </c>
      <c r="I1457" s="1" t="s">
        <v>19</v>
      </c>
      <c r="J1457" s="1" t="s">
        <v>2637</v>
      </c>
      <c r="K1457" s="1" t="s">
        <v>2636</v>
      </c>
      <c r="L1457" s="1" t="str">
        <f>IF(ISERROR(VLOOKUP($D1457&amp;":"&amp;$E1457&amp;":"&amp;$F1457,[1]Sheet2!$A$26:$I$7753,9,FALSE)),"",VLOOKUP($D1457&amp;":"&amp;$E1457&amp;":"&amp;$F1457,[1]Sheet2!$A$26:$I$7753,9,FALSE))</f>
        <v/>
      </c>
      <c r="M1457" s="1" t="s">
        <v>20332</v>
      </c>
      <c r="O1457" s="1">
        <v>96</v>
      </c>
      <c r="P1457" s="1">
        <v>2</v>
      </c>
      <c r="Q1457" s="1">
        <v>16</v>
      </c>
      <c r="R1457" s="1">
        <v>1</v>
      </c>
      <c r="S1457" s="1" t="s">
        <v>28</v>
      </c>
      <c r="T1457" s="1" t="s">
        <v>2637</v>
      </c>
      <c r="U1457" s="1" t="s">
        <v>2636</v>
      </c>
      <c r="V1457" s="1">
        <v>90111282</v>
      </c>
      <c r="W1457" s="1" t="s">
        <v>17</v>
      </c>
      <c r="X1457" s="1" t="s">
        <v>19</v>
      </c>
      <c r="Z1457" t="s">
        <v>2635</v>
      </c>
      <c r="AA1457">
        <v>2</v>
      </c>
      <c r="AE1457" t="s">
        <v>16278</v>
      </c>
      <c r="AF1457" t="s">
        <v>16279</v>
      </c>
    </row>
    <row r="1458" spans="1:34">
      <c r="A1458" t="s">
        <v>21814</v>
      </c>
      <c r="B1458" t="s">
        <v>2638</v>
      </c>
      <c r="C1458">
        <v>2</v>
      </c>
      <c r="D1458">
        <v>16</v>
      </c>
      <c r="E1458">
        <v>1</v>
      </c>
      <c r="F1458" t="s">
        <v>33</v>
      </c>
      <c r="G1458" t="s">
        <v>2639</v>
      </c>
      <c r="H1458" t="s">
        <v>2640</v>
      </c>
      <c r="I1458" s="1" t="s">
        <v>19</v>
      </c>
      <c r="J1458" s="1" t="s">
        <v>2641</v>
      </c>
      <c r="K1458" s="1" t="s">
        <v>2640</v>
      </c>
      <c r="L1458" s="1" t="str">
        <f>IF(ISERROR(VLOOKUP($D1458&amp;":"&amp;$E1458&amp;":"&amp;$F1458,[1]Sheet2!$A$26:$I$7753,9,FALSE)),"",VLOOKUP($D1458&amp;":"&amp;$E1458&amp;":"&amp;$F1458,[1]Sheet2!$A$26:$I$7753,9,FALSE))</f>
        <v>verified</v>
      </c>
      <c r="M1458" s="1"/>
      <c r="O1458" s="1">
        <v>96</v>
      </c>
      <c r="P1458" s="1">
        <v>2</v>
      </c>
      <c r="Q1458" s="1">
        <v>16</v>
      </c>
      <c r="R1458" s="1">
        <v>1</v>
      </c>
      <c r="S1458" s="1" t="s">
        <v>33</v>
      </c>
      <c r="T1458" s="1" t="s">
        <v>2641</v>
      </c>
      <c r="U1458" s="1" t="s">
        <v>2640</v>
      </c>
      <c r="V1458" s="1">
        <v>16129482</v>
      </c>
      <c r="W1458" s="1" t="s">
        <v>17</v>
      </c>
      <c r="X1458" s="1" t="s">
        <v>19</v>
      </c>
      <c r="Z1458" t="s">
        <v>2638</v>
      </c>
      <c r="AA1458">
        <v>2</v>
      </c>
      <c r="AB1458" t="s">
        <v>16874</v>
      </c>
      <c r="AC1458" t="s">
        <v>2641</v>
      </c>
      <c r="AD1458" t="s">
        <v>2640</v>
      </c>
      <c r="AE1458" t="s">
        <v>16276</v>
      </c>
      <c r="AF1458" t="s">
        <v>16277</v>
      </c>
      <c r="AG1458" t="s">
        <v>16283</v>
      </c>
      <c r="AH1458" t="s">
        <v>16284</v>
      </c>
    </row>
    <row r="1459" spans="1:34">
      <c r="A1459" t="s">
        <v>21815</v>
      </c>
      <c r="B1459" t="s">
        <v>2642</v>
      </c>
      <c r="C1459">
        <v>2</v>
      </c>
      <c r="D1459">
        <v>16</v>
      </c>
      <c r="E1459">
        <v>1</v>
      </c>
      <c r="F1459" t="s">
        <v>38</v>
      </c>
      <c r="G1459" t="s">
        <v>2643</v>
      </c>
      <c r="H1459" t="s">
        <v>2644</v>
      </c>
      <c r="I1459" s="1" t="s">
        <v>19</v>
      </c>
      <c r="J1459" s="1" t="s">
        <v>2645</v>
      </c>
      <c r="K1459" s="1" t="s">
        <v>2644</v>
      </c>
      <c r="L1459" s="1" t="str">
        <f>IF(ISERROR(VLOOKUP($D1459&amp;":"&amp;$E1459&amp;":"&amp;$F1459,[1]Sheet2!$A$26:$I$7753,9,FALSE)),"",VLOOKUP($D1459&amp;":"&amp;$E1459&amp;":"&amp;$F1459,[1]Sheet2!$A$26:$I$7753,9,FALSE))</f>
        <v>verified</v>
      </c>
      <c r="M1459" s="1"/>
      <c r="O1459" s="1">
        <v>96</v>
      </c>
      <c r="P1459" s="1">
        <v>2</v>
      </c>
      <c r="Q1459" s="1">
        <v>16</v>
      </c>
      <c r="R1459" s="1">
        <v>1</v>
      </c>
      <c r="S1459" s="1" t="s">
        <v>38</v>
      </c>
      <c r="T1459" s="1" t="s">
        <v>2645</v>
      </c>
      <c r="U1459" s="1" t="s">
        <v>2644</v>
      </c>
      <c r="V1459" s="1">
        <v>16129486</v>
      </c>
      <c r="W1459" s="1" t="s">
        <v>17</v>
      </c>
      <c r="X1459" s="1" t="s">
        <v>19</v>
      </c>
      <c r="Z1459" t="s">
        <v>2642</v>
      </c>
      <c r="AA1459">
        <v>2</v>
      </c>
      <c r="AB1459" t="s">
        <v>16875</v>
      </c>
      <c r="AC1459" t="s">
        <v>2645</v>
      </c>
      <c r="AD1459" t="s">
        <v>2644</v>
      </c>
      <c r="AE1459" t="s">
        <v>16276</v>
      </c>
      <c r="AF1459" t="s">
        <v>16277</v>
      </c>
      <c r="AG1459" t="s">
        <v>16283</v>
      </c>
      <c r="AH1459" t="s">
        <v>16284</v>
      </c>
    </row>
    <row r="1460" spans="1:34">
      <c r="A1460" t="s">
        <v>21816</v>
      </c>
      <c r="B1460" t="s">
        <v>2646</v>
      </c>
      <c r="C1460">
        <v>3</v>
      </c>
      <c r="D1460">
        <v>16</v>
      </c>
      <c r="E1460">
        <v>1</v>
      </c>
      <c r="F1460" t="s">
        <v>43</v>
      </c>
      <c r="G1460" t="s">
        <v>2647</v>
      </c>
      <c r="H1460" t="s">
        <v>2648</v>
      </c>
      <c r="I1460" s="1" t="s">
        <v>19</v>
      </c>
      <c r="J1460" s="1" t="s">
        <v>2649</v>
      </c>
      <c r="K1460" s="1" t="s">
        <v>2648</v>
      </c>
      <c r="L1460" s="1" t="str">
        <f>IF(ISERROR(VLOOKUP($D1460&amp;":"&amp;$E1460&amp;":"&amp;$F1460,[1]Sheet2!$A$26:$I$7753,9,FALSE)),"",VLOOKUP($D1460&amp;":"&amp;$E1460&amp;":"&amp;$F1460,[1]Sheet2!$A$26:$I$7753,9,FALSE))</f>
        <v xml:space="preserve">use other isolate </v>
      </c>
      <c r="M1460" s="1"/>
      <c r="O1460" s="1">
        <v>96</v>
      </c>
      <c r="P1460" s="1">
        <v>3</v>
      </c>
      <c r="Q1460" s="1">
        <v>16</v>
      </c>
      <c r="R1460" s="1">
        <v>1</v>
      </c>
      <c r="S1460" s="1" t="s">
        <v>43</v>
      </c>
      <c r="T1460" s="1" t="s">
        <v>2649</v>
      </c>
      <c r="U1460" s="1" t="s">
        <v>2648</v>
      </c>
      <c r="V1460" s="1">
        <v>16129500</v>
      </c>
      <c r="W1460" s="1" t="s">
        <v>17</v>
      </c>
      <c r="X1460" s="1" t="s">
        <v>19</v>
      </c>
      <c r="Z1460" t="s">
        <v>2646</v>
      </c>
      <c r="AA1460">
        <v>3</v>
      </c>
      <c r="AB1460" t="s">
        <v>16876</v>
      </c>
      <c r="AC1460" t="s">
        <v>2649</v>
      </c>
      <c r="AD1460" t="s">
        <v>2648</v>
      </c>
      <c r="AE1460" t="s">
        <v>16378</v>
      </c>
      <c r="AF1460" t="s">
        <v>16379</v>
      </c>
      <c r="AG1460" t="s">
        <v>16283</v>
      </c>
      <c r="AH1460" t="s">
        <v>16284</v>
      </c>
    </row>
    <row r="1461" spans="1:34">
      <c r="A1461" t="s">
        <v>21817</v>
      </c>
      <c r="B1461" t="s">
        <v>2650</v>
      </c>
      <c r="C1461">
        <v>3</v>
      </c>
      <c r="D1461">
        <v>16</v>
      </c>
      <c r="E1461">
        <v>1</v>
      </c>
      <c r="F1461" t="s">
        <v>48</v>
      </c>
      <c r="G1461" t="s">
        <v>2651</v>
      </c>
      <c r="H1461" t="s">
        <v>2652</v>
      </c>
      <c r="I1461" s="1" t="s">
        <v>19</v>
      </c>
      <c r="J1461" s="1" t="s">
        <v>2653</v>
      </c>
      <c r="K1461" s="1" t="s">
        <v>2652</v>
      </c>
      <c r="L1461" s="1" t="str">
        <f>IF(ISERROR(VLOOKUP($D1461&amp;":"&amp;$E1461&amp;":"&amp;$F1461,[1]Sheet2!$A$26:$I$7753,9,FALSE)),"",VLOOKUP($D1461&amp;":"&amp;$E1461&amp;":"&amp;$F1461,[1]Sheet2!$A$26:$I$7753,9,FALSE))</f>
        <v>NA</v>
      </c>
      <c r="M1461" s="1" t="s">
        <v>20339</v>
      </c>
      <c r="O1461" s="1">
        <v>96</v>
      </c>
      <c r="P1461" s="1">
        <v>3</v>
      </c>
      <c r="Q1461" s="1">
        <v>16</v>
      </c>
      <c r="R1461" s="1">
        <v>1</v>
      </c>
      <c r="S1461" s="1" t="s">
        <v>48</v>
      </c>
      <c r="T1461" s="1" t="s">
        <v>2653</v>
      </c>
      <c r="U1461" s="1" t="s">
        <v>2652</v>
      </c>
      <c r="V1461" s="1">
        <v>16129505</v>
      </c>
      <c r="W1461" s="1" t="s">
        <v>17</v>
      </c>
      <c r="X1461" s="1" t="s">
        <v>19</v>
      </c>
      <c r="Z1461" t="s">
        <v>2650</v>
      </c>
      <c r="AA1461">
        <v>3</v>
      </c>
      <c r="AB1461" t="s">
        <v>16877</v>
      </c>
      <c r="AC1461" t="s">
        <v>2653</v>
      </c>
      <c r="AD1461" t="s">
        <v>2652</v>
      </c>
      <c r="AE1461" t="s">
        <v>16295</v>
      </c>
      <c r="AF1461" t="s">
        <v>16296</v>
      </c>
      <c r="AG1461" t="s">
        <v>16734</v>
      </c>
      <c r="AH1461" t="s">
        <v>16735</v>
      </c>
    </row>
    <row r="1462" spans="1:34">
      <c r="A1462" t="s">
        <v>21818</v>
      </c>
      <c r="B1462" t="s">
        <v>2654</v>
      </c>
      <c r="C1462">
        <v>2</v>
      </c>
      <c r="D1462">
        <v>16</v>
      </c>
      <c r="E1462">
        <v>2</v>
      </c>
      <c r="F1462" t="s">
        <v>13</v>
      </c>
      <c r="H1462" t="s">
        <v>2655</v>
      </c>
      <c r="I1462" s="1" t="s">
        <v>19</v>
      </c>
      <c r="J1462" s="1" t="s">
        <v>2656</v>
      </c>
      <c r="K1462" s="1" t="s">
        <v>2655</v>
      </c>
      <c r="L1462" s="1" t="str">
        <f>IF(ISERROR(VLOOKUP($D1462&amp;":"&amp;$E1462&amp;":"&amp;$F1462,[1]Sheet2!$A$26:$I$7753,9,FALSE)),"",VLOOKUP($D1462&amp;":"&amp;$E1462&amp;":"&amp;$F1462,[1]Sheet2!$A$26:$I$7753,9,FALSE))</f>
        <v/>
      </c>
      <c r="M1462" s="1" t="s">
        <v>20332</v>
      </c>
      <c r="O1462" s="1">
        <v>96</v>
      </c>
      <c r="P1462" s="1">
        <v>2</v>
      </c>
      <c r="Q1462" s="1">
        <v>16</v>
      </c>
      <c r="R1462" s="1">
        <v>2</v>
      </c>
      <c r="S1462" s="1" t="s">
        <v>13</v>
      </c>
      <c r="T1462" s="1" t="s">
        <v>2656</v>
      </c>
      <c r="U1462" s="1" t="s">
        <v>2655</v>
      </c>
      <c r="V1462" s="1">
        <v>90111293</v>
      </c>
      <c r="W1462" s="1" t="s">
        <v>17</v>
      </c>
      <c r="X1462" s="1" t="s">
        <v>19</v>
      </c>
      <c r="Z1462" t="s">
        <v>2654</v>
      </c>
      <c r="AA1462">
        <v>2</v>
      </c>
      <c r="AE1462" t="s">
        <v>16278</v>
      </c>
      <c r="AF1462" t="s">
        <v>16279</v>
      </c>
    </row>
    <row r="1463" spans="1:34">
      <c r="A1463" t="s">
        <v>21819</v>
      </c>
      <c r="B1463" t="s">
        <v>2657</v>
      </c>
      <c r="C1463">
        <v>2</v>
      </c>
      <c r="D1463">
        <v>16</v>
      </c>
      <c r="E1463">
        <v>2</v>
      </c>
      <c r="F1463" t="s">
        <v>19</v>
      </c>
      <c r="G1463" t="s">
        <v>2658</v>
      </c>
      <c r="H1463" t="s">
        <v>2659</v>
      </c>
      <c r="I1463" s="1" t="s">
        <v>19</v>
      </c>
      <c r="J1463" s="1" t="s">
        <v>2660</v>
      </c>
      <c r="K1463" s="1" t="s">
        <v>2659</v>
      </c>
      <c r="L1463" s="1" t="str">
        <f>IF(ISERROR(VLOOKUP($D1463&amp;":"&amp;$E1463&amp;":"&amp;$F1463,[1]Sheet2!$A$26:$I$7753,9,FALSE)),"",VLOOKUP($D1463&amp;":"&amp;$E1463&amp;":"&amp;$F1463,[1]Sheet2!$A$26:$I$7753,9,FALSE))</f>
        <v>verified</v>
      </c>
      <c r="M1463" s="1"/>
      <c r="O1463" s="1">
        <v>96</v>
      </c>
      <c r="P1463" s="1">
        <v>2</v>
      </c>
      <c r="Q1463" s="1">
        <v>16</v>
      </c>
      <c r="R1463" s="1">
        <v>2</v>
      </c>
      <c r="S1463" s="1" t="s">
        <v>19</v>
      </c>
      <c r="T1463" s="1" t="s">
        <v>2660</v>
      </c>
      <c r="U1463" s="1" t="s">
        <v>2659</v>
      </c>
      <c r="V1463" s="1">
        <v>16129512</v>
      </c>
      <c r="W1463" s="1" t="s">
        <v>17</v>
      </c>
      <c r="X1463" s="1" t="s">
        <v>19</v>
      </c>
      <c r="Z1463" t="s">
        <v>2657</v>
      </c>
      <c r="AA1463">
        <v>2</v>
      </c>
      <c r="AB1463" t="s">
        <v>16878</v>
      </c>
      <c r="AC1463" t="s">
        <v>2660</v>
      </c>
      <c r="AD1463" t="s">
        <v>2659</v>
      </c>
      <c r="AE1463" t="s">
        <v>16276</v>
      </c>
      <c r="AF1463" t="s">
        <v>16277</v>
      </c>
    </row>
    <row r="1464" spans="1:34">
      <c r="A1464" t="s">
        <v>21820</v>
      </c>
      <c r="B1464" t="s">
        <v>2661</v>
      </c>
      <c r="C1464">
        <v>2</v>
      </c>
      <c r="D1464">
        <v>16</v>
      </c>
      <c r="E1464">
        <v>2</v>
      </c>
      <c r="F1464" t="s">
        <v>21</v>
      </c>
      <c r="G1464" t="s">
        <v>2662</v>
      </c>
      <c r="H1464" t="s">
        <v>2663</v>
      </c>
      <c r="I1464" s="1" t="s">
        <v>19</v>
      </c>
      <c r="J1464" s="1" t="s">
        <v>2664</v>
      </c>
      <c r="K1464" s="1" t="s">
        <v>2663</v>
      </c>
      <c r="L1464" s="1" t="str">
        <f>IF(ISERROR(VLOOKUP($D1464&amp;":"&amp;$E1464&amp;":"&amp;$F1464,[1]Sheet2!$A$26:$I$7753,9,FALSE)),"",VLOOKUP($D1464&amp;":"&amp;$E1464&amp;":"&amp;$F1464,[1]Sheet2!$A$26:$I$7753,9,FALSE))</f>
        <v>verified</v>
      </c>
      <c r="M1464" s="1"/>
      <c r="O1464" s="1">
        <v>96</v>
      </c>
      <c r="P1464" s="1">
        <v>2</v>
      </c>
      <c r="Q1464" s="1">
        <v>16</v>
      </c>
      <c r="R1464" s="1">
        <v>2</v>
      </c>
      <c r="S1464" s="1" t="s">
        <v>21</v>
      </c>
      <c r="T1464" s="1" t="s">
        <v>2664</v>
      </c>
      <c r="U1464" s="1" t="s">
        <v>2663</v>
      </c>
      <c r="V1464" s="1">
        <v>16128235</v>
      </c>
      <c r="W1464" s="1" t="s">
        <v>17</v>
      </c>
      <c r="X1464" s="1" t="s">
        <v>19</v>
      </c>
      <c r="Z1464" t="s">
        <v>2661</v>
      </c>
      <c r="AA1464">
        <v>2</v>
      </c>
      <c r="AB1464" t="s">
        <v>16879</v>
      </c>
      <c r="AC1464" t="s">
        <v>2664</v>
      </c>
      <c r="AD1464" t="s">
        <v>2663</v>
      </c>
      <c r="AE1464" t="s">
        <v>16276</v>
      </c>
      <c r="AF1464" t="s">
        <v>16277</v>
      </c>
    </row>
    <row r="1465" spans="1:34">
      <c r="A1465" t="s">
        <v>21821</v>
      </c>
      <c r="B1465" t="s">
        <v>2665</v>
      </c>
      <c r="C1465">
        <v>2</v>
      </c>
      <c r="D1465">
        <v>16</v>
      </c>
      <c r="E1465">
        <v>2</v>
      </c>
      <c r="F1465" t="s">
        <v>28</v>
      </c>
      <c r="G1465" t="s">
        <v>2666</v>
      </c>
      <c r="H1465" t="s">
        <v>2667</v>
      </c>
      <c r="I1465" s="1" t="s">
        <v>19</v>
      </c>
      <c r="J1465" s="1" t="s">
        <v>2668</v>
      </c>
      <c r="K1465" s="1" t="s">
        <v>2667</v>
      </c>
      <c r="L1465" s="1" t="str">
        <f>IF(ISERROR(VLOOKUP($D1465&amp;":"&amp;$E1465&amp;":"&amp;$F1465,[1]Sheet2!$A$26:$I$7753,9,FALSE)),"",VLOOKUP($D1465&amp;":"&amp;$E1465&amp;":"&amp;$F1465,[1]Sheet2!$A$26:$I$7753,9,FALSE))</f>
        <v>mixture</v>
      </c>
      <c r="M1465" s="1"/>
      <c r="O1465" s="1">
        <v>96</v>
      </c>
      <c r="P1465" s="1">
        <v>2</v>
      </c>
      <c r="Q1465" s="1">
        <v>16</v>
      </c>
      <c r="R1465" s="1">
        <v>2</v>
      </c>
      <c r="S1465" s="1" t="s">
        <v>28</v>
      </c>
      <c r="T1465" s="1" t="s">
        <v>2668</v>
      </c>
      <c r="U1465" s="1" t="s">
        <v>2667</v>
      </c>
      <c r="V1465" s="1">
        <v>90111102</v>
      </c>
      <c r="W1465" s="1" t="s">
        <v>17</v>
      </c>
      <c r="X1465" s="1" t="s">
        <v>19</v>
      </c>
      <c r="Z1465" t="s">
        <v>2665</v>
      </c>
      <c r="AA1465">
        <v>2</v>
      </c>
      <c r="AB1465" t="s">
        <v>16880</v>
      </c>
      <c r="AC1465" t="s">
        <v>2668</v>
      </c>
      <c r="AD1465" t="s">
        <v>2667</v>
      </c>
      <c r="AE1465" t="s">
        <v>16332</v>
      </c>
      <c r="AF1465" t="s">
        <v>16333</v>
      </c>
      <c r="AG1465" t="s">
        <v>16283</v>
      </c>
      <c r="AH1465" t="s">
        <v>16284</v>
      </c>
    </row>
    <row r="1466" spans="1:34">
      <c r="A1466" t="s">
        <v>21822</v>
      </c>
      <c r="B1466" t="s">
        <v>2669</v>
      </c>
      <c r="C1466">
        <v>2</v>
      </c>
      <c r="D1466">
        <v>16</v>
      </c>
      <c r="E1466">
        <v>2</v>
      </c>
      <c r="F1466" t="s">
        <v>33</v>
      </c>
      <c r="G1466" t="s">
        <v>2670</v>
      </c>
      <c r="H1466" t="s">
        <v>2671</v>
      </c>
      <c r="I1466" s="1" t="s">
        <v>19</v>
      </c>
      <c r="J1466" s="1" t="s">
        <v>2672</v>
      </c>
      <c r="K1466" s="1" t="s">
        <v>2671</v>
      </c>
      <c r="L1466" s="1" t="str">
        <f>IF(ISERROR(VLOOKUP($D1466&amp;":"&amp;$E1466&amp;":"&amp;$F1466,[1]Sheet2!$A$26:$I$7753,9,FALSE)),"",VLOOKUP($D1466&amp;":"&amp;$E1466&amp;":"&amp;$F1466,[1]Sheet2!$A$26:$I$7753,9,FALSE))</f>
        <v>verified</v>
      </c>
      <c r="M1466" s="1"/>
      <c r="O1466" s="1">
        <v>96</v>
      </c>
      <c r="P1466" s="1">
        <v>2</v>
      </c>
      <c r="Q1466" s="1">
        <v>16</v>
      </c>
      <c r="R1466" s="1">
        <v>2</v>
      </c>
      <c r="S1466" s="1" t="s">
        <v>33</v>
      </c>
      <c r="T1466" s="1" t="s">
        <v>2672</v>
      </c>
      <c r="U1466" s="1" t="s">
        <v>2671</v>
      </c>
      <c r="V1466" s="1">
        <v>90111107</v>
      </c>
      <c r="W1466" s="1" t="s">
        <v>17</v>
      </c>
      <c r="X1466" s="1" t="s">
        <v>19</v>
      </c>
      <c r="Z1466" t="s">
        <v>2669</v>
      </c>
      <c r="AA1466">
        <v>2</v>
      </c>
      <c r="AB1466" t="s">
        <v>16881</v>
      </c>
      <c r="AC1466" t="s">
        <v>2672</v>
      </c>
      <c r="AD1466" t="s">
        <v>2671</v>
      </c>
      <c r="AE1466" t="s">
        <v>16276</v>
      </c>
      <c r="AF1466" t="s">
        <v>16277</v>
      </c>
    </row>
    <row r="1467" spans="1:34">
      <c r="A1467" t="s">
        <v>21823</v>
      </c>
      <c r="B1467" t="s">
        <v>2673</v>
      </c>
      <c r="C1467">
        <v>2</v>
      </c>
      <c r="D1467">
        <v>16</v>
      </c>
      <c r="E1467">
        <v>2</v>
      </c>
      <c r="F1467" t="s">
        <v>38</v>
      </c>
      <c r="G1467" t="s">
        <v>2674</v>
      </c>
      <c r="H1467" t="s">
        <v>2675</v>
      </c>
      <c r="I1467" s="1" t="s">
        <v>19</v>
      </c>
      <c r="J1467" s="1" t="s">
        <v>2676</v>
      </c>
      <c r="K1467" s="1" t="s">
        <v>2675</v>
      </c>
      <c r="L1467" s="1" t="str">
        <f>IF(ISERROR(VLOOKUP($D1467&amp;":"&amp;$E1467&amp;":"&amp;$F1467,[1]Sheet2!$A$26:$I$7753,9,FALSE)),"",VLOOKUP($D1467&amp;":"&amp;$E1467&amp;":"&amp;$F1467,[1]Sheet2!$A$26:$I$7753,9,FALSE))</f>
        <v>verified</v>
      </c>
      <c r="M1467" s="1"/>
      <c r="O1467" s="1">
        <v>96</v>
      </c>
      <c r="P1467" s="1">
        <v>2</v>
      </c>
      <c r="Q1467" s="1">
        <v>16</v>
      </c>
      <c r="R1467" s="1">
        <v>2</v>
      </c>
      <c r="S1467" s="1" t="s">
        <v>38</v>
      </c>
      <c r="T1467" s="1" t="s">
        <v>2676</v>
      </c>
      <c r="U1467" s="1" t="s">
        <v>2675</v>
      </c>
      <c r="V1467" s="1">
        <v>16128261</v>
      </c>
      <c r="W1467" s="1" t="s">
        <v>17</v>
      </c>
      <c r="X1467" s="1" t="s">
        <v>19</v>
      </c>
      <c r="Z1467" t="s">
        <v>2673</v>
      </c>
      <c r="AA1467">
        <v>2</v>
      </c>
      <c r="AB1467" t="s">
        <v>16882</v>
      </c>
      <c r="AC1467" t="s">
        <v>2676</v>
      </c>
      <c r="AD1467" t="s">
        <v>2675</v>
      </c>
      <c r="AE1467" t="s">
        <v>16276</v>
      </c>
      <c r="AF1467" t="s">
        <v>16277</v>
      </c>
      <c r="AG1467" t="s">
        <v>16283</v>
      </c>
      <c r="AH1467" t="s">
        <v>16284</v>
      </c>
    </row>
    <row r="1468" spans="1:34">
      <c r="A1468" t="s">
        <v>21824</v>
      </c>
      <c r="B1468" t="s">
        <v>2677</v>
      </c>
      <c r="C1468">
        <v>2</v>
      </c>
      <c r="D1468">
        <v>16</v>
      </c>
      <c r="E1468">
        <v>2</v>
      </c>
      <c r="F1468" t="s">
        <v>43</v>
      </c>
      <c r="G1468" t="s">
        <v>2678</v>
      </c>
      <c r="H1468" t="s">
        <v>2679</v>
      </c>
      <c r="I1468" s="1" t="s">
        <v>19</v>
      </c>
      <c r="J1468" s="1" t="s">
        <v>2680</v>
      </c>
      <c r="K1468" s="1" t="s">
        <v>2679</v>
      </c>
      <c r="L1468" s="1" t="str">
        <f>IF(ISERROR(VLOOKUP($D1468&amp;":"&amp;$E1468&amp;":"&amp;$F1468,[1]Sheet2!$A$26:$I$7753,9,FALSE)),"",VLOOKUP($D1468&amp;":"&amp;$E1468&amp;":"&amp;$F1468,[1]Sheet2!$A$26:$I$7753,9,FALSE))</f>
        <v>verified</v>
      </c>
      <c r="M1468" s="1"/>
      <c r="O1468" s="1">
        <v>96</v>
      </c>
      <c r="P1468" s="1">
        <v>2</v>
      </c>
      <c r="Q1468" s="1">
        <v>16</v>
      </c>
      <c r="R1468" s="1">
        <v>2</v>
      </c>
      <c r="S1468" s="1" t="s">
        <v>43</v>
      </c>
      <c r="T1468" s="1" t="s">
        <v>2680</v>
      </c>
      <c r="U1468" s="1" t="s">
        <v>2679</v>
      </c>
      <c r="V1468" s="1">
        <v>16128262</v>
      </c>
      <c r="W1468" s="1" t="s">
        <v>17</v>
      </c>
      <c r="X1468" s="1" t="s">
        <v>19</v>
      </c>
      <c r="Z1468" t="s">
        <v>2677</v>
      </c>
      <c r="AA1468">
        <v>2</v>
      </c>
      <c r="AB1468" t="s">
        <v>16883</v>
      </c>
      <c r="AC1468" t="s">
        <v>2680</v>
      </c>
      <c r="AD1468" t="s">
        <v>2679</v>
      </c>
      <c r="AE1468" t="s">
        <v>16276</v>
      </c>
      <c r="AF1468" t="s">
        <v>16277</v>
      </c>
    </row>
    <row r="1469" spans="1:34">
      <c r="A1469" t="s">
        <v>21825</v>
      </c>
      <c r="B1469" t="s">
        <v>2681</v>
      </c>
      <c r="C1469">
        <v>2</v>
      </c>
      <c r="D1469">
        <v>16</v>
      </c>
      <c r="E1469">
        <v>2</v>
      </c>
      <c r="F1469" t="s">
        <v>48</v>
      </c>
      <c r="G1469" t="s">
        <v>2682</v>
      </c>
      <c r="H1469" t="s">
        <v>2683</v>
      </c>
      <c r="I1469" s="1" t="s">
        <v>19</v>
      </c>
      <c r="J1469" s="1" t="s">
        <v>2684</v>
      </c>
      <c r="K1469" s="1" t="s">
        <v>2683</v>
      </c>
      <c r="L1469" s="1" t="str">
        <f>IF(ISERROR(VLOOKUP($D1469&amp;":"&amp;$E1469&amp;":"&amp;$F1469,[1]Sheet2!$A$26:$I$7753,9,FALSE)),"",VLOOKUP($D1469&amp;":"&amp;$E1469&amp;":"&amp;$F1469,[1]Sheet2!$A$26:$I$7753,9,FALSE))</f>
        <v>verified</v>
      </c>
      <c r="M1469" s="1"/>
      <c r="O1469" s="1">
        <v>96</v>
      </c>
      <c r="P1469" s="1">
        <v>2</v>
      </c>
      <c r="Q1469" s="1">
        <v>16</v>
      </c>
      <c r="R1469" s="1">
        <v>2</v>
      </c>
      <c r="S1469" s="1" t="s">
        <v>48</v>
      </c>
      <c r="T1469" s="1" t="s">
        <v>2684</v>
      </c>
      <c r="U1469" s="1" t="s">
        <v>2683</v>
      </c>
      <c r="V1469" s="1">
        <v>16128272</v>
      </c>
      <c r="W1469" s="1" t="s">
        <v>17</v>
      </c>
      <c r="X1469" s="1" t="s">
        <v>19</v>
      </c>
      <c r="Z1469" t="s">
        <v>2681</v>
      </c>
      <c r="AA1469">
        <v>2</v>
      </c>
      <c r="AB1469" t="s">
        <v>16884</v>
      </c>
      <c r="AC1469" t="s">
        <v>2684</v>
      </c>
      <c r="AD1469" t="s">
        <v>2683</v>
      </c>
      <c r="AE1469" t="s">
        <v>16276</v>
      </c>
      <c r="AF1469" t="s">
        <v>16277</v>
      </c>
      <c r="AG1469" t="s">
        <v>16283</v>
      </c>
      <c r="AH1469" t="s">
        <v>16284</v>
      </c>
    </row>
    <row r="1470" spans="1:34">
      <c r="A1470" t="s">
        <v>21826</v>
      </c>
      <c r="B1470" t="s">
        <v>2685</v>
      </c>
      <c r="C1470">
        <v>2</v>
      </c>
      <c r="D1470">
        <v>16</v>
      </c>
      <c r="E1470">
        <v>3</v>
      </c>
      <c r="F1470" t="s">
        <v>13</v>
      </c>
      <c r="G1470" t="s">
        <v>2686</v>
      </c>
      <c r="H1470" t="s">
        <v>2687</v>
      </c>
      <c r="I1470" s="1" t="s">
        <v>19</v>
      </c>
      <c r="J1470" s="1" t="s">
        <v>2688</v>
      </c>
      <c r="K1470" s="1" t="s">
        <v>2687</v>
      </c>
      <c r="L1470" s="1" t="str">
        <f>IF(ISERROR(VLOOKUP($D1470&amp;":"&amp;$E1470&amp;":"&amp;$F1470,[1]Sheet2!$A$26:$I$7753,9,FALSE)),"",VLOOKUP($D1470&amp;":"&amp;$E1470&amp;":"&amp;$F1470,[1]Sheet2!$A$26:$I$7753,9,FALSE))</f>
        <v>verified</v>
      </c>
      <c r="M1470" s="1"/>
      <c r="O1470" s="1">
        <v>96</v>
      </c>
      <c r="P1470" s="1">
        <v>2</v>
      </c>
      <c r="Q1470" s="1">
        <v>16</v>
      </c>
      <c r="R1470" s="1">
        <v>3</v>
      </c>
      <c r="S1470" s="1" t="s">
        <v>13</v>
      </c>
      <c r="T1470" s="1" t="s">
        <v>2688</v>
      </c>
      <c r="U1470" s="1" t="s">
        <v>2687</v>
      </c>
      <c r="V1470" s="1">
        <v>16128273</v>
      </c>
      <c r="W1470" s="1" t="s">
        <v>17</v>
      </c>
      <c r="X1470" s="1" t="s">
        <v>19</v>
      </c>
      <c r="Z1470" t="s">
        <v>2685</v>
      </c>
      <c r="AA1470">
        <v>2</v>
      </c>
      <c r="AB1470" t="s">
        <v>16885</v>
      </c>
      <c r="AC1470" t="s">
        <v>2688</v>
      </c>
      <c r="AD1470" t="s">
        <v>2687</v>
      </c>
      <c r="AE1470" t="s">
        <v>16276</v>
      </c>
      <c r="AF1470" t="s">
        <v>16277</v>
      </c>
    </row>
    <row r="1471" spans="1:34">
      <c r="A1471" t="s">
        <v>21827</v>
      </c>
      <c r="B1471" t="s">
        <v>2689</v>
      </c>
      <c r="C1471">
        <v>3</v>
      </c>
      <c r="D1471">
        <v>16</v>
      </c>
      <c r="E1471">
        <v>3</v>
      </c>
      <c r="F1471" t="s">
        <v>19</v>
      </c>
      <c r="H1471" t="s">
        <v>2690</v>
      </c>
      <c r="I1471" s="1" t="s">
        <v>21</v>
      </c>
      <c r="J1471" s="1" t="s">
        <v>2691</v>
      </c>
      <c r="K1471" s="1" t="s">
        <v>2690</v>
      </c>
      <c r="L1471" s="1" t="str">
        <f>IF(ISERROR(VLOOKUP($D1471&amp;":"&amp;$E1471&amp;":"&amp;$F1471,[1]Sheet2!$A$26:$I$7753,9,FALSE)),"",VLOOKUP($D1471&amp;":"&amp;$E1471&amp;":"&amp;$F1471,[1]Sheet2!$A$26:$I$7753,9,FALSE))</f>
        <v/>
      </c>
      <c r="M1471" s="1" t="s">
        <v>20332</v>
      </c>
      <c r="O1471" s="1">
        <v>96</v>
      </c>
      <c r="P1471" s="1">
        <v>3</v>
      </c>
      <c r="Q1471" s="1">
        <v>16</v>
      </c>
      <c r="R1471" s="1">
        <v>3</v>
      </c>
      <c r="S1471" s="1" t="s">
        <v>19</v>
      </c>
      <c r="T1471" s="1" t="s">
        <v>2691</v>
      </c>
      <c r="U1471" s="1" t="s">
        <v>2690</v>
      </c>
      <c r="V1471" s="1">
        <v>90111108</v>
      </c>
      <c r="W1471" s="1" t="s">
        <v>17</v>
      </c>
      <c r="X1471" s="1" t="s">
        <v>21</v>
      </c>
      <c r="Z1471" t="s">
        <v>2689</v>
      </c>
      <c r="AA1471">
        <v>3</v>
      </c>
      <c r="AE1471" t="s">
        <v>16278</v>
      </c>
      <c r="AF1471" t="s">
        <v>16279</v>
      </c>
    </row>
    <row r="1472" spans="1:34">
      <c r="A1472" t="s">
        <v>21828</v>
      </c>
      <c r="B1472" t="s">
        <v>2692</v>
      </c>
      <c r="C1472">
        <v>2</v>
      </c>
      <c r="D1472">
        <v>16</v>
      </c>
      <c r="E1472">
        <v>3</v>
      </c>
      <c r="F1472" t="s">
        <v>21</v>
      </c>
      <c r="G1472" t="s">
        <v>2693</v>
      </c>
      <c r="H1472" t="s">
        <v>2694</v>
      </c>
      <c r="I1472" s="1" t="s">
        <v>19</v>
      </c>
      <c r="J1472" s="1" t="s">
        <v>2695</v>
      </c>
      <c r="K1472" s="1" t="s">
        <v>2694</v>
      </c>
      <c r="L1472" s="1" t="str">
        <f>IF(ISERROR(VLOOKUP($D1472&amp;":"&amp;$E1472&amp;":"&amp;$F1472,[1]Sheet2!$A$26:$I$7753,9,FALSE)),"",VLOOKUP($D1472&amp;":"&amp;$E1472&amp;":"&amp;$F1472,[1]Sheet2!$A$26:$I$7753,9,FALSE))</f>
        <v>verified</v>
      </c>
      <c r="M1472" s="1"/>
      <c r="O1472" s="1">
        <v>96</v>
      </c>
      <c r="P1472" s="1">
        <v>2</v>
      </c>
      <c r="Q1472" s="1">
        <v>16</v>
      </c>
      <c r="R1472" s="1">
        <v>3</v>
      </c>
      <c r="S1472" s="1" t="s">
        <v>21</v>
      </c>
      <c r="T1472" s="1" t="s">
        <v>2695</v>
      </c>
      <c r="U1472" s="1" t="s">
        <v>2694</v>
      </c>
      <c r="V1472" s="1">
        <v>16128275</v>
      </c>
      <c r="W1472" s="1" t="s">
        <v>17</v>
      </c>
      <c r="X1472" s="1" t="s">
        <v>19</v>
      </c>
      <c r="Z1472" t="s">
        <v>2692</v>
      </c>
      <c r="AA1472">
        <v>2</v>
      </c>
      <c r="AB1472" t="s">
        <v>16886</v>
      </c>
      <c r="AC1472" t="s">
        <v>2695</v>
      </c>
      <c r="AD1472" t="s">
        <v>2694</v>
      </c>
      <c r="AE1472" t="s">
        <v>16276</v>
      </c>
      <c r="AF1472" t="s">
        <v>16277</v>
      </c>
      <c r="AG1472" t="s">
        <v>16283</v>
      </c>
      <c r="AH1472" t="s">
        <v>16284</v>
      </c>
    </row>
    <row r="1473" spans="1:34">
      <c r="A1473" t="s">
        <v>21829</v>
      </c>
      <c r="B1473" t="s">
        <v>2696</v>
      </c>
      <c r="C1473">
        <v>2</v>
      </c>
      <c r="D1473">
        <v>16</v>
      </c>
      <c r="E1473">
        <v>3</v>
      </c>
      <c r="F1473" t="s">
        <v>28</v>
      </c>
      <c r="G1473" t="s">
        <v>2697</v>
      </c>
      <c r="H1473" t="s">
        <v>2698</v>
      </c>
      <c r="I1473" s="1" t="s">
        <v>19</v>
      </c>
      <c r="J1473" s="1" t="s">
        <v>2699</v>
      </c>
      <c r="K1473" s="1" t="s">
        <v>2698</v>
      </c>
      <c r="L1473" s="1" t="str">
        <f>IF(ISERROR(VLOOKUP($D1473&amp;":"&amp;$E1473&amp;":"&amp;$F1473,[1]Sheet2!$A$26:$I$7753,9,FALSE)),"",VLOOKUP($D1473&amp;":"&amp;$E1473&amp;":"&amp;$F1473,[1]Sheet2!$A$26:$I$7753,9,FALSE))</f>
        <v>verified</v>
      </c>
      <c r="M1473" s="1"/>
      <c r="O1473" s="1">
        <v>96</v>
      </c>
      <c r="P1473" s="1">
        <v>2</v>
      </c>
      <c r="Q1473" s="1">
        <v>16</v>
      </c>
      <c r="R1473" s="1">
        <v>3</v>
      </c>
      <c r="S1473" s="1" t="s">
        <v>28</v>
      </c>
      <c r="T1473" s="1" t="s">
        <v>2699</v>
      </c>
      <c r="U1473" s="1" t="s">
        <v>2698</v>
      </c>
      <c r="V1473" s="1">
        <v>16128277</v>
      </c>
      <c r="W1473" s="1" t="s">
        <v>17</v>
      </c>
      <c r="X1473" s="1" t="s">
        <v>19</v>
      </c>
      <c r="Z1473" t="s">
        <v>2696</v>
      </c>
      <c r="AA1473">
        <v>2</v>
      </c>
      <c r="AB1473" t="s">
        <v>16887</v>
      </c>
      <c r="AC1473" t="s">
        <v>2699</v>
      </c>
      <c r="AD1473" t="s">
        <v>2698</v>
      </c>
      <c r="AE1473" t="s">
        <v>16276</v>
      </c>
      <c r="AF1473" t="s">
        <v>16277</v>
      </c>
      <c r="AG1473" t="s">
        <v>16283</v>
      </c>
      <c r="AH1473" t="s">
        <v>16284</v>
      </c>
    </row>
    <row r="1474" spans="1:34">
      <c r="A1474" t="s">
        <v>21830</v>
      </c>
      <c r="B1474" t="s">
        <v>2700</v>
      </c>
      <c r="C1474">
        <v>2</v>
      </c>
      <c r="D1474">
        <v>16</v>
      </c>
      <c r="E1474">
        <v>3</v>
      </c>
      <c r="F1474" t="s">
        <v>33</v>
      </c>
      <c r="G1474" t="s">
        <v>2701</v>
      </c>
      <c r="H1474" t="s">
        <v>2702</v>
      </c>
      <c r="I1474" s="1" t="s">
        <v>19</v>
      </c>
      <c r="J1474" s="1" t="s">
        <v>2703</v>
      </c>
      <c r="K1474" s="1" t="s">
        <v>2702</v>
      </c>
      <c r="L1474" s="1" t="str">
        <f>IF(ISERROR(VLOOKUP($D1474&amp;":"&amp;$E1474&amp;":"&amp;$F1474,[1]Sheet2!$A$26:$I$7753,9,FALSE)),"",VLOOKUP($D1474&amp;":"&amp;$E1474&amp;":"&amp;$F1474,[1]Sheet2!$A$26:$I$7753,9,FALSE))</f>
        <v>verified</v>
      </c>
      <c r="M1474" s="1"/>
      <c r="O1474" s="1">
        <v>96</v>
      </c>
      <c r="P1474" s="1">
        <v>2</v>
      </c>
      <c r="Q1474" s="1">
        <v>16</v>
      </c>
      <c r="R1474" s="1">
        <v>3</v>
      </c>
      <c r="S1474" s="1" t="s">
        <v>33</v>
      </c>
      <c r="T1474" s="1" t="s">
        <v>2703</v>
      </c>
      <c r="U1474" s="1" t="s">
        <v>2702</v>
      </c>
      <c r="V1474" s="1">
        <v>16128278</v>
      </c>
      <c r="W1474" s="1" t="s">
        <v>17</v>
      </c>
      <c r="X1474" s="1" t="s">
        <v>19</v>
      </c>
      <c r="Z1474" t="s">
        <v>2700</v>
      </c>
      <c r="AA1474">
        <v>2</v>
      </c>
      <c r="AB1474" t="s">
        <v>16888</v>
      </c>
      <c r="AC1474" t="s">
        <v>2703</v>
      </c>
      <c r="AD1474" t="s">
        <v>2702</v>
      </c>
      <c r="AE1474" t="s">
        <v>16276</v>
      </c>
      <c r="AF1474" t="s">
        <v>16277</v>
      </c>
    </row>
    <row r="1475" spans="1:34">
      <c r="A1475" t="s">
        <v>21831</v>
      </c>
      <c r="B1475" t="s">
        <v>2704</v>
      </c>
      <c r="C1475">
        <v>2</v>
      </c>
      <c r="D1475">
        <v>16</v>
      </c>
      <c r="E1475">
        <v>3</v>
      </c>
      <c r="F1475" t="s">
        <v>38</v>
      </c>
      <c r="G1475" t="s">
        <v>2705</v>
      </c>
      <c r="H1475" t="s">
        <v>2706</v>
      </c>
      <c r="I1475" s="1" t="s">
        <v>19</v>
      </c>
      <c r="J1475" s="1" t="s">
        <v>2707</v>
      </c>
      <c r="K1475" s="1" t="s">
        <v>2706</v>
      </c>
      <c r="L1475" s="1" t="str">
        <f>IF(ISERROR(VLOOKUP($D1475&amp;":"&amp;$E1475&amp;":"&amp;$F1475,[1]Sheet2!$A$26:$I$7753,9,FALSE)),"",VLOOKUP($D1475&amp;":"&amp;$E1475&amp;":"&amp;$F1475,[1]Sheet2!$A$26:$I$7753,9,FALSE))</f>
        <v>verified</v>
      </c>
      <c r="M1475" s="1"/>
      <c r="O1475" s="1">
        <v>96</v>
      </c>
      <c r="P1475" s="1">
        <v>2</v>
      </c>
      <c r="Q1475" s="1">
        <v>16</v>
      </c>
      <c r="R1475" s="1">
        <v>3</v>
      </c>
      <c r="S1475" s="1" t="s">
        <v>38</v>
      </c>
      <c r="T1475" s="1" t="s">
        <v>2707</v>
      </c>
      <c r="U1475" s="1" t="s">
        <v>2706</v>
      </c>
      <c r="V1475" s="1">
        <v>16128304</v>
      </c>
      <c r="W1475" s="1" t="s">
        <v>17</v>
      </c>
      <c r="X1475" s="1" t="s">
        <v>19</v>
      </c>
      <c r="Z1475" t="s">
        <v>2704</v>
      </c>
      <c r="AA1475">
        <v>2</v>
      </c>
      <c r="AB1475" t="s">
        <v>16889</v>
      </c>
      <c r="AC1475" t="s">
        <v>2707</v>
      </c>
      <c r="AD1475" t="s">
        <v>2706</v>
      </c>
      <c r="AE1475" t="s">
        <v>16276</v>
      </c>
      <c r="AF1475" t="s">
        <v>16277</v>
      </c>
    </row>
    <row r="1476" spans="1:34">
      <c r="A1476" t="s">
        <v>21832</v>
      </c>
      <c r="B1476" t="s">
        <v>2708</v>
      </c>
      <c r="C1476">
        <v>2</v>
      </c>
      <c r="D1476">
        <v>16</v>
      </c>
      <c r="E1476">
        <v>3</v>
      </c>
      <c r="F1476" t="s">
        <v>43</v>
      </c>
      <c r="G1476" t="s">
        <v>2709</v>
      </c>
      <c r="H1476" t="s">
        <v>2710</v>
      </c>
      <c r="I1476" s="1" t="s">
        <v>19</v>
      </c>
      <c r="J1476" s="1" t="s">
        <v>2711</v>
      </c>
      <c r="K1476" s="1" t="s">
        <v>2710</v>
      </c>
      <c r="L1476" s="1" t="str">
        <f>IF(ISERROR(VLOOKUP($D1476&amp;":"&amp;$E1476&amp;":"&amp;$F1476,[1]Sheet2!$A$26:$I$7753,9,FALSE)),"",VLOOKUP($D1476&amp;":"&amp;$E1476&amp;":"&amp;$F1476,[1]Sheet2!$A$26:$I$7753,9,FALSE))</f>
        <v>verified</v>
      </c>
      <c r="M1476" s="1"/>
      <c r="O1476" s="1">
        <v>96</v>
      </c>
      <c r="P1476" s="1">
        <v>2</v>
      </c>
      <c r="Q1476" s="1">
        <v>16</v>
      </c>
      <c r="R1476" s="1">
        <v>3</v>
      </c>
      <c r="S1476" s="1" t="s">
        <v>43</v>
      </c>
      <c r="T1476" s="1" t="s">
        <v>2711</v>
      </c>
      <c r="U1476" s="1" t="s">
        <v>2710</v>
      </c>
      <c r="V1476" s="1">
        <v>16128306</v>
      </c>
      <c r="W1476" s="1" t="s">
        <v>17</v>
      </c>
      <c r="X1476" s="1" t="s">
        <v>19</v>
      </c>
      <c r="Z1476" t="s">
        <v>2708</v>
      </c>
      <c r="AA1476">
        <v>2</v>
      </c>
      <c r="AB1476" t="s">
        <v>16890</v>
      </c>
      <c r="AC1476" t="s">
        <v>2711</v>
      </c>
      <c r="AD1476" t="s">
        <v>2710</v>
      </c>
      <c r="AE1476" t="s">
        <v>16276</v>
      </c>
      <c r="AF1476" t="s">
        <v>16277</v>
      </c>
    </row>
    <row r="1477" spans="1:34">
      <c r="A1477" t="s">
        <v>21833</v>
      </c>
      <c r="B1477" t="s">
        <v>2712</v>
      </c>
      <c r="C1477">
        <v>2</v>
      </c>
      <c r="D1477">
        <v>16</v>
      </c>
      <c r="E1477">
        <v>3</v>
      </c>
      <c r="F1477" t="s">
        <v>48</v>
      </c>
      <c r="G1477" t="s">
        <v>2713</v>
      </c>
      <c r="H1477" t="s">
        <v>2714</v>
      </c>
      <c r="I1477" s="1" t="s">
        <v>19</v>
      </c>
      <c r="J1477" s="1" t="s">
        <v>2715</v>
      </c>
      <c r="K1477" s="1" t="s">
        <v>2714</v>
      </c>
      <c r="L1477" s="1" t="str">
        <f>IF(ISERROR(VLOOKUP($D1477&amp;":"&amp;$E1477&amp;":"&amp;$F1477,[1]Sheet2!$A$26:$I$7753,9,FALSE)),"",VLOOKUP($D1477&amp;":"&amp;$E1477&amp;":"&amp;$F1477,[1]Sheet2!$A$26:$I$7753,9,FALSE))</f>
        <v>verified</v>
      </c>
      <c r="M1477" s="1"/>
      <c r="O1477" s="1">
        <v>96</v>
      </c>
      <c r="P1477" s="1">
        <v>2</v>
      </c>
      <c r="Q1477" s="1">
        <v>16</v>
      </c>
      <c r="R1477" s="1">
        <v>3</v>
      </c>
      <c r="S1477" s="1" t="s">
        <v>48</v>
      </c>
      <c r="T1477" s="1" t="s">
        <v>2715</v>
      </c>
      <c r="U1477" s="1" t="s">
        <v>2714</v>
      </c>
      <c r="V1477" s="1">
        <v>16128314</v>
      </c>
      <c r="W1477" s="1" t="s">
        <v>17</v>
      </c>
      <c r="X1477" s="1" t="s">
        <v>19</v>
      </c>
      <c r="Z1477" t="s">
        <v>2712</v>
      </c>
      <c r="AA1477">
        <v>2</v>
      </c>
      <c r="AB1477" t="s">
        <v>16891</v>
      </c>
      <c r="AC1477" t="s">
        <v>2715</v>
      </c>
      <c r="AD1477" t="s">
        <v>2714</v>
      </c>
      <c r="AE1477" t="s">
        <v>16276</v>
      </c>
      <c r="AF1477" t="s">
        <v>16277</v>
      </c>
    </row>
    <row r="1478" spans="1:34">
      <c r="A1478" t="s">
        <v>21834</v>
      </c>
      <c r="B1478" t="s">
        <v>2716</v>
      </c>
      <c r="C1478">
        <v>2</v>
      </c>
      <c r="D1478">
        <v>16</v>
      </c>
      <c r="E1478">
        <v>4</v>
      </c>
      <c r="F1478" t="s">
        <v>13</v>
      </c>
      <c r="G1478" t="s">
        <v>2717</v>
      </c>
      <c r="H1478" t="s">
        <v>2718</v>
      </c>
      <c r="I1478" s="1" t="s">
        <v>19</v>
      </c>
      <c r="J1478" s="1" t="s">
        <v>2719</v>
      </c>
      <c r="K1478" s="1" t="s">
        <v>2718</v>
      </c>
      <c r="L1478" s="1" t="str">
        <f>IF(ISERROR(VLOOKUP($D1478&amp;":"&amp;$E1478&amp;":"&amp;$F1478,[1]Sheet2!$A$26:$I$7753,9,FALSE)),"",VLOOKUP($D1478&amp;":"&amp;$E1478&amp;":"&amp;$F1478,[1]Sheet2!$A$26:$I$7753,9,FALSE))</f>
        <v>verified</v>
      </c>
      <c r="M1478" s="1"/>
      <c r="O1478" s="1">
        <v>96</v>
      </c>
      <c r="P1478" s="1">
        <v>2</v>
      </c>
      <c r="Q1478" s="1">
        <v>16</v>
      </c>
      <c r="R1478" s="1">
        <v>4</v>
      </c>
      <c r="S1478" s="1" t="s">
        <v>13</v>
      </c>
      <c r="T1478" s="1" t="s">
        <v>2719</v>
      </c>
      <c r="U1478" s="1" t="s">
        <v>2718</v>
      </c>
      <c r="V1478" s="1">
        <v>16128343</v>
      </c>
      <c r="W1478" s="1" t="s">
        <v>17</v>
      </c>
      <c r="X1478" s="1" t="s">
        <v>19</v>
      </c>
      <c r="Z1478" t="s">
        <v>2716</v>
      </c>
      <c r="AA1478">
        <v>2</v>
      </c>
      <c r="AB1478" t="s">
        <v>16892</v>
      </c>
      <c r="AC1478" t="s">
        <v>2719</v>
      </c>
      <c r="AD1478" t="s">
        <v>2718</v>
      </c>
      <c r="AE1478" t="s">
        <v>16276</v>
      </c>
      <c r="AF1478" t="s">
        <v>16277</v>
      </c>
    </row>
    <row r="1479" spans="1:34">
      <c r="A1479" t="s">
        <v>21835</v>
      </c>
      <c r="B1479" t="s">
        <v>2720</v>
      </c>
      <c r="C1479">
        <v>2</v>
      </c>
      <c r="D1479">
        <v>16</v>
      </c>
      <c r="E1479">
        <v>4</v>
      </c>
      <c r="F1479" t="s">
        <v>19</v>
      </c>
      <c r="G1479" t="s">
        <v>2721</v>
      </c>
      <c r="H1479" t="s">
        <v>2722</v>
      </c>
      <c r="I1479" s="1" t="s">
        <v>19</v>
      </c>
      <c r="J1479" s="1" t="s">
        <v>2723</v>
      </c>
      <c r="K1479" s="1" t="s">
        <v>2722</v>
      </c>
      <c r="L1479" s="1" t="str">
        <f>IF(ISERROR(VLOOKUP($D1479&amp;":"&amp;$E1479&amp;":"&amp;$F1479,[1]Sheet2!$A$26:$I$7753,9,FALSE)),"",VLOOKUP($D1479&amp;":"&amp;$E1479&amp;":"&amp;$F1479,[1]Sheet2!$A$26:$I$7753,9,FALSE))</f>
        <v>verified</v>
      </c>
      <c r="M1479" s="1"/>
      <c r="O1479" s="1">
        <v>96</v>
      </c>
      <c r="P1479" s="1">
        <v>2</v>
      </c>
      <c r="Q1479" s="1">
        <v>16</v>
      </c>
      <c r="R1479" s="1">
        <v>4</v>
      </c>
      <c r="S1479" s="1" t="s">
        <v>19</v>
      </c>
      <c r="T1479" s="1" t="s">
        <v>2723</v>
      </c>
      <c r="U1479" s="1" t="s">
        <v>2722</v>
      </c>
      <c r="V1479" s="1">
        <v>16128348</v>
      </c>
      <c r="W1479" s="1" t="s">
        <v>17</v>
      </c>
      <c r="X1479" s="1" t="s">
        <v>19</v>
      </c>
      <c r="Z1479" t="s">
        <v>2720</v>
      </c>
      <c r="AA1479">
        <v>2</v>
      </c>
      <c r="AB1479" t="s">
        <v>16893</v>
      </c>
      <c r="AC1479" t="s">
        <v>2723</v>
      </c>
      <c r="AD1479" t="s">
        <v>2722</v>
      </c>
      <c r="AE1479" t="s">
        <v>16276</v>
      </c>
      <c r="AF1479" t="s">
        <v>16277</v>
      </c>
    </row>
    <row r="1480" spans="1:34">
      <c r="A1480" t="s">
        <v>21836</v>
      </c>
      <c r="B1480" t="s">
        <v>2724</v>
      </c>
      <c r="C1480">
        <v>2</v>
      </c>
      <c r="D1480">
        <v>16</v>
      </c>
      <c r="E1480">
        <v>4</v>
      </c>
      <c r="F1480" t="s">
        <v>21</v>
      </c>
      <c r="G1480" t="s">
        <v>2725</v>
      </c>
      <c r="H1480" t="s">
        <v>2726</v>
      </c>
      <c r="I1480" s="1" t="s">
        <v>19</v>
      </c>
      <c r="J1480" s="1" t="s">
        <v>2727</v>
      </c>
      <c r="K1480" s="1" t="s">
        <v>2726</v>
      </c>
      <c r="L1480" s="1" t="str">
        <f>IF(ISERROR(VLOOKUP($D1480&amp;":"&amp;$E1480&amp;":"&amp;$F1480,[1]Sheet2!$A$26:$I$7753,9,FALSE)),"",VLOOKUP($D1480&amp;":"&amp;$E1480&amp;":"&amp;$F1480,[1]Sheet2!$A$26:$I$7753,9,FALSE))</f>
        <v>verified</v>
      </c>
      <c r="M1480" s="1"/>
      <c r="O1480" s="1">
        <v>96</v>
      </c>
      <c r="P1480" s="1">
        <v>2</v>
      </c>
      <c r="Q1480" s="1">
        <v>16</v>
      </c>
      <c r="R1480" s="1">
        <v>4</v>
      </c>
      <c r="S1480" s="1" t="s">
        <v>21</v>
      </c>
      <c r="T1480" s="1" t="s">
        <v>2727</v>
      </c>
      <c r="U1480" s="1" t="s">
        <v>2726</v>
      </c>
      <c r="V1480" s="1">
        <v>90111121</v>
      </c>
      <c r="W1480" s="1" t="s">
        <v>17</v>
      </c>
      <c r="X1480" s="1" t="s">
        <v>19</v>
      </c>
      <c r="Z1480" t="s">
        <v>2724</v>
      </c>
      <c r="AA1480">
        <v>2</v>
      </c>
      <c r="AB1480" t="s">
        <v>16894</v>
      </c>
      <c r="AC1480" t="s">
        <v>2727</v>
      </c>
      <c r="AD1480" t="s">
        <v>2726</v>
      </c>
      <c r="AE1480" t="s">
        <v>16276</v>
      </c>
      <c r="AF1480" t="s">
        <v>16277</v>
      </c>
      <c r="AG1480" t="s">
        <v>16283</v>
      </c>
      <c r="AH1480" t="s">
        <v>16284</v>
      </c>
    </row>
    <row r="1481" spans="1:34">
      <c r="A1481" t="s">
        <v>21837</v>
      </c>
      <c r="B1481" t="s">
        <v>2728</v>
      </c>
      <c r="C1481">
        <v>2</v>
      </c>
      <c r="D1481">
        <v>16</v>
      </c>
      <c r="E1481">
        <v>4</v>
      </c>
      <c r="F1481" t="s">
        <v>28</v>
      </c>
      <c r="G1481" t="s">
        <v>2729</v>
      </c>
      <c r="H1481" t="s">
        <v>2730</v>
      </c>
      <c r="I1481" s="1" t="s">
        <v>19</v>
      </c>
      <c r="J1481" s="1" t="s">
        <v>2731</v>
      </c>
      <c r="K1481" s="1" t="s">
        <v>2730</v>
      </c>
      <c r="L1481" s="1" t="str">
        <f>IF(ISERROR(VLOOKUP($D1481&amp;":"&amp;$E1481&amp;":"&amp;$F1481,[1]Sheet2!$A$26:$I$7753,9,FALSE)),"",VLOOKUP($D1481&amp;":"&amp;$E1481&amp;":"&amp;$F1481,[1]Sheet2!$A$26:$I$7753,9,FALSE))</f>
        <v>verified</v>
      </c>
      <c r="M1481" s="1"/>
      <c r="O1481" s="1">
        <v>96</v>
      </c>
      <c r="P1481" s="1">
        <v>2</v>
      </c>
      <c r="Q1481" s="1">
        <v>16</v>
      </c>
      <c r="R1481" s="1">
        <v>4</v>
      </c>
      <c r="S1481" s="1" t="s">
        <v>28</v>
      </c>
      <c r="T1481" s="1" t="s">
        <v>2731</v>
      </c>
      <c r="U1481" s="1" t="s">
        <v>2730</v>
      </c>
      <c r="V1481" s="1">
        <v>16128360</v>
      </c>
      <c r="W1481" s="1" t="s">
        <v>17</v>
      </c>
      <c r="X1481" s="1" t="s">
        <v>19</v>
      </c>
      <c r="Z1481" t="s">
        <v>2728</v>
      </c>
      <c r="AA1481">
        <v>2</v>
      </c>
      <c r="AB1481" t="s">
        <v>16895</v>
      </c>
      <c r="AC1481" t="s">
        <v>2731</v>
      </c>
      <c r="AD1481" t="s">
        <v>2730</v>
      </c>
      <c r="AE1481" t="s">
        <v>16276</v>
      </c>
      <c r="AF1481" t="s">
        <v>16277</v>
      </c>
      <c r="AG1481" t="s">
        <v>16283</v>
      </c>
      <c r="AH1481" t="s">
        <v>16284</v>
      </c>
    </row>
    <row r="1482" spans="1:34">
      <c r="A1482" t="s">
        <v>21838</v>
      </c>
      <c r="B1482" t="s">
        <v>2732</v>
      </c>
      <c r="C1482">
        <v>2</v>
      </c>
      <c r="D1482">
        <v>16</v>
      </c>
      <c r="E1482">
        <v>4</v>
      </c>
      <c r="F1482" t="s">
        <v>33</v>
      </c>
      <c r="G1482" t="s">
        <v>2733</v>
      </c>
      <c r="H1482" t="s">
        <v>2734</v>
      </c>
      <c r="I1482" s="1" t="s">
        <v>19</v>
      </c>
      <c r="J1482" s="1" t="s">
        <v>2735</v>
      </c>
      <c r="K1482" s="1" t="s">
        <v>2734</v>
      </c>
      <c r="L1482" s="1" t="str">
        <f>IF(ISERROR(VLOOKUP($D1482&amp;":"&amp;$E1482&amp;":"&amp;$F1482,[1]Sheet2!$A$26:$I$7753,9,FALSE)),"",VLOOKUP($D1482&amp;":"&amp;$E1482&amp;":"&amp;$F1482,[1]Sheet2!$A$26:$I$7753,9,FALSE))</f>
        <v>verified</v>
      </c>
      <c r="M1482" s="1"/>
      <c r="O1482" s="1">
        <v>96</v>
      </c>
      <c r="P1482" s="1">
        <v>2</v>
      </c>
      <c r="Q1482" s="1">
        <v>16</v>
      </c>
      <c r="R1482" s="1">
        <v>4</v>
      </c>
      <c r="S1482" s="1" t="s">
        <v>33</v>
      </c>
      <c r="T1482" s="1" t="s">
        <v>2735</v>
      </c>
      <c r="U1482" s="1" t="s">
        <v>2734</v>
      </c>
      <c r="V1482" s="1">
        <v>16128363</v>
      </c>
      <c r="W1482" s="1" t="s">
        <v>17</v>
      </c>
      <c r="X1482" s="1" t="s">
        <v>19</v>
      </c>
      <c r="Z1482" t="s">
        <v>2732</v>
      </c>
      <c r="AA1482">
        <v>2</v>
      </c>
      <c r="AB1482" t="s">
        <v>16896</v>
      </c>
      <c r="AC1482" t="s">
        <v>2735</v>
      </c>
      <c r="AD1482" t="s">
        <v>2734</v>
      </c>
      <c r="AE1482" t="s">
        <v>16276</v>
      </c>
      <c r="AF1482" t="s">
        <v>16277</v>
      </c>
    </row>
    <row r="1483" spans="1:34">
      <c r="A1483" t="s">
        <v>21839</v>
      </c>
      <c r="B1483" t="s">
        <v>2736</v>
      </c>
      <c r="C1483">
        <v>3</v>
      </c>
      <c r="D1483">
        <v>16</v>
      </c>
      <c r="E1483">
        <v>4</v>
      </c>
      <c r="F1483" t="s">
        <v>38</v>
      </c>
      <c r="G1483" t="s">
        <v>2737</v>
      </c>
      <c r="H1483" t="s">
        <v>2738</v>
      </c>
      <c r="I1483" s="1" t="s">
        <v>19</v>
      </c>
      <c r="J1483" s="1" t="s">
        <v>2739</v>
      </c>
      <c r="K1483" s="1" t="s">
        <v>2738</v>
      </c>
      <c r="L1483" s="1" t="str">
        <f>IF(ISERROR(VLOOKUP($D1483&amp;":"&amp;$E1483&amp;":"&amp;$F1483,[1]Sheet2!$A$26:$I$7753,9,FALSE)),"",VLOOKUP($D1483&amp;":"&amp;$E1483&amp;":"&amp;$F1483,[1]Sheet2!$A$26:$I$7753,9,FALSE))</f>
        <v>verified</v>
      </c>
      <c r="M1483" s="1"/>
      <c r="O1483" s="1">
        <v>96</v>
      </c>
      <c r="P1483" s="1">
        <v>3</v>
      </c>
      <c r="Q1483" s="1">
        <v>16</v>
      </c>
      <c r="R1483" s="1">
        <v>4</v>
      </c>
      <c r="S1483" s="1" t="s">
        <v>38</v>
      </c>
      <c r="T1483" s="1" t="s">
        <v>2739</v>
      </c>
      <c r="U1483" s="1" t="s">
        <v>2738</v>
      </c>
      <c r="V1483" s="1">
        <v>16128364</v>
      </c>
      <c r="W1483" s="1" t="s">
        <v>17</v>
      </c>
      <c r="X1483" s="1" t="s">
        <v>19</v>
      </c>
      <c r="Z1483" t="s">
        <v>2736</v>
      </c>
      <c r="AA1483">
        <v>3</v>
      </c>
      <c r="AB1483" t="s">
        <v>16897</v>
      </c>
      <c r="AC1483" t="s">
        <v>2739</v>
      </c>
      <c r="AD1483" t="s">
        <v>2738</v>
      </c>
      <c r="AE1483" t="s">
        <v>16276</v>
      </c>
      <c r="AF1483" t="s">
        <v>16277</v>
      </c>
      <c r="AG1483" t="s">
        <v>16283</v>
      </c>
      <c r="AH1483" t="s">
        <v>16284</v>
      </c>
    </row>
    <row r="1484" spans="1:34">
      <c r="A1484" t="s">
        <v>21840</v>
      </c>
      <c r="B1484" t="s">
        <v>2740</v>
      </c>
      <c r="C1484">
        <v>2</v>
      </c>
      <c r="D1484">
        <v>16</v>
      </c>
      <c r="E1484">
        <v>4</v>
      </c>
      <c r="F1484" t="s">
        <v>43</v>
      </c>
      <c r="H1484" t="s">
        <v>2741</v>
      </c>
      <c r="I1484" s="1" t="s">
        <v>19</v>
      </c>
      <c r="J1484" s="1" t="s">
        <v>2742</v>
      </c>
      <c r="K1484" s="1" t="s">
        <v>2741</v>
      </c>
      <c r="L1484" s="1" t="str">
        <f>IF(ISERROR(VLOOKUP($D1484&amp;":"&amp;$E1484&amp;":"&amp;$F1484,[1]Sheet2!$A$26:$I$7753,9,FALSE)),"",VLOOKUP($D1484&amp;":"&amp;$E1484&amp;":"&amp;$F1484,[1]Sheet2!$A$26:$I$7753,9,FALSE))</f>
        <v/>
      </c>
      <c r="M1484" s="1" t="s">
        <v>20332</v>
      </c>
      <c r="O1484" s="1">
        <v>96</v>
      </c>
      <c r="P1484" s="1">
        <v>2</v>
      </c>
      <c r="Q1484" s="1">
        <v>16</v>
      </c>
      <c r="R1484" s="1">
        <v>4</v>
      </c>
      <c r="S1484" s="1" t="s">
        <v>43</v>
      </c>
      <c r="T1484" s="1" t="s">
        <v>2742</v>
      </c>
      <c r="U1484" s="1" t="s">
        <v>2741</v>
      </c>
      <c r="V1484" s="1">
        <v>90111125</v>
      </c>
      <c r="W1484" s="1" t="s">
        <v>17</v>
      </c>
      <c r="X1484" s="1" t="s">
        <v>19</v>
      </c>
      <c r="Z1484" t="s">
        <v>2740</v>
      </c>
      <c r="AA1484">
        <v>2</v>
      </c>
      <c r="AE1484" t="s">
        <v>16278</v>
      </c>
      <c r="AF1484" t="s">
        <v>16279</v>
      </c>
    </row>
    <row r="1485" spans="1:34">
      <c r="A1485" t="s">
        <v>21841</v>
      </c>
      <c r="B1485" t="s">
        <v>2743</v>
      </c>
      <c r="C1485">
        <v>2</v>
      </c>
      <c r="D1485">
        <v>16</v>
      </c>
      <c r="E1485">
        <v>4</v>
      </c>
      <c r="F1485" t="s">
        <v>48</v>
      </c>
      <c r="G1485" t="s">
        <v>2744</v>
      </c>
      <c r="H1485" t="s">
        <v>2745</v>
      </c>
      <c r="I1485" s="1" t="s">
        <v>19</v>
      </c>
      <c r="J1485" s="1" t="s">
        <v>2746</v>
      </c>
      <c r="K1485" s="1" t="s">
        <v>2745</v>
      </c>
      <c r="L1485" s="1" t="str">
        <f>IF(ISERROR(VLOOKUP($D1485&amp;":"&amp;$E1485&amp;":"&amp;$F1485,[1]Sheet2!$A$26:$I$7753,9,FALSE)),"",VLOOKUP($D1485&amp;":"&amp;$E1485&amp;":"&amp;$F1485,[1]Sheet2!$A$26:$I$7753,9,FALSE))</f>
        <v>verified</v>
      </c>
      <c r="M1485" s="1"/>
      <c r="O1485" s="1">
        <v>96</v>
      </c>
      <c r="P1485" s="1">
        <v>2</v>
      </c>
      <c r="Q1485" s="1">
        <v>16</v>
      </c>
      <c r="R1485" s="1">
        <v>4</v>
      </c>
      <c r="S1485" s="1" t="s">
        <v>48</v>
      </c>
      <c r="T1485" s="1" t="s">
        <v>2746</v>
      </c>
      <c r="U1485" s="1" t="s">
        <v>2745</v>
      </c>
      <c r="V1485" s="1">
        <v>16128374</v>
      </c>
      <c r="W1485" s="1" t="s">
        <v>17</v>
      </c>
      <c r="X1485" s="1" t="s">
        <v>19</v>
      </c>
      <c r="Z1485" t="s">
        <v>2743</v>
      </c>
      <c r="AA1485">
        <v>2</v>
      </c>
      <c r="AB1485" t="s">
        <v>16898</v>
      </c>
      <c r="AC1485" t="s">
        <v>2746</v>
      </c>
      <c r="AD1485" t="s">
        <v>2745</v>
      </c>
      <c r="AE1485" t="s">
        <v>16276</v>
      </c>
      <c r="AF1485" t="s">
        <v>16277</v>
      </c>
    </row>
    <row r="1486" spans="1:34">
      <c r="A1486" t="s">
        <v>21842</v>
      </c>
      <c r="B1486" t="s">
        <v>2747</v>
      </c>
      <c r="C1486">
        <v>2</v>
      </c>
      <c r="D1486">
        <v>16</v>
      </c>
      <c r="E1486">
        <v>5</v>
      </c>
      <c r="F1486" t="s">
        <v>13</v>
      </c>
      <c r="G1486" t="s">
        <v>2748</v>
      </c>
      <c r="H1486" t="s">
        <v>2749</v>
      </c>
      <c r="I1486" s="1" t="s">
        <v>19</v>
      </c>
      <c r="J1486" s="1" t="s">
        <v>2750</v>
      </c>
      <c r="K1486" s="1" t="s">
        <v>2749</v>
      </c>
      <c r="L1486" s="1" t="str">
        <f>IF(ISERROR(VLOOKUP($D1486&amp;":"&amp;$E1486&amp;":"&amp;$F1486,[1]Sheet2!$A$26:$I$7753,9,FALSE)),"",VLOOKUP($D1486&amp;":"&amp;$E1486&amp;":"&amp;$F1486,[1]Sheet2!$A$26:$I$7753,9,FALSE))</f>
        <v>verified</v>
      </c>
      <c r="M1486" s="1"/>
      <c r="O1486" s="1">
        <v>96</v>
      </c>
      <c r="P1486" s="1">
        <v>2</v>
      </c>
      <c r="Q1486" s="1">
        <v>16</v>
      </c>
      <c r="R1486" s="1">
        <v>5</v>
      </c>
      <c r="S1486" s="1" t="s">
        <v>13</v>
      </c>
      <c r="T1486" s="1" t="s">
        <v>2750</v>
      </c>
      <c r="U1486" s="1" t="s">
        <v>2749</v>
      </c>
      <c r="V1486" s="1">
        <v>16128376</v>
      </c>
      <c r="W1486" s="1" t="s">
        <v>17</v>
      </c>
      <c r="X1486" s="1" t="s">
        <v>19</v>
      </c>
      <c r="Z1486" t="s">
        <v>2747</v>
      </c>
      <c r="AA1486">
        <v>2</v>
      </c>
      <c r="AB1486" t="s">
        <v>16899</v>
      </c>
      <c r="AC1486" t="s">
        <v>2750</v>
      </c>
      <c r="AD1486" t="s">
        <v>2749</v>
      </c>
      <c r="AE1486" t="s">
        <v>16276</v>
      </c>
      <c r="AF1486" t="s">
        <v>16277</v>
      </c>
      <c r="AG1486" t="s">
        <v>16283</v>
      </c>
      <c r="AH1486" t="s">
        <v>16284</v>
      </c>
    </row>
    <row r="1487" spans="1:34">
      <c r="A1487" t="s">
        <v>21843</v>
      </c>
      <c r="B1487" t="s">
        <v>2751</v>
      </c>
      <c r="C1487">
        <v>2</v>
      </c>
      <c r="D1487">
        <v>16</v>
      </c>
      <c r="E1487">
        <v>5</v>
      </c>
      <c r="F1487" t="s">
        <v>19</v>
      </c>
      <c r="G1487" t="s">
        <v>2752</v>
      </c>
      <c r="H1487" t="s">
        <v>2753</v>
      </c>
      <c r="I1487" s="1" t="s">
        <v>19</v>
      </c>
      <c r="J1487" s="1" t="s">
        <v>2754</v>
      </c>
      <c r="K1487" s="1" t="s">
        <v>2753</v>
      </c>
      <c r="L1487" s="1" t="str">
        <f>IF(ISERROR(VLOOKUP($D1487&amp;":"&amp;$E1487&amp;":"&amp;$F1487,[1]Sheet2!$A$26:$I$7753,9,FALSE)),"",VLOOKUP($D1487&amp;":"&amp;$E1487&amp;":"&amp;$F1487,[1]Sheet2!$A$26:$I$7753,9,FALSE))</f>
        <v>verified</v>
      </c>
      <c r="M1487" s="1"/>
      <c r="O1487" s="1">
        <v>96</v>
      </c>
      <c r="P1487" s="1">
        <v>2</v>
      </c>
      <c r="Q1487" s="1">
        <v>16</v>
      </c>
      <c r="R1487" s="1">
        <v>5</v>
      </c>
      <c r="S1487" s="1" t="s">
        <v>19</v>
      </c>
      <c r="T1487" s="1" t="s">
        <v>2754</v>
      </c>
      <c r="U1487" s="1" t="s">
        <v>2753</v>
      </c>
      <c r="V1487" s="1">
        <v>16128389</v>
      </c>
      <c r="W1487" s="1" t="s">
        <v>17</v>
      </c>
      <c r="X1487" s="1" t="s">
        <v>19</v>
      </c>
      <c r="Z1487" t="s">
        <v>2751</v>
      </c>
      <c r="AA1487">
        <v>2</v>
      </c>
      <c r="AB1487" t="s">
        <v>16900</v>
      </c>
      <c r="AC1487" t="s">
        <v>2754</v>
      </c>
      <c r="AD1487" t="s">
        <v>2753</v>
      </c>
      <c r="AE1487" t="s">
        <v>16276</v>
      </c>
      <c r="AF1487" t="s">
        <v>16277</v>
      </c>
      <c r="AG1487" t="s">
        <v>16283</v>
      </c>
      <c r="AH1487" t="s">
        <v>16284</v>
      </c>
    </row>
    <row r="1488" spans="1:34">
      <c r="A1488" t="s">
        <v>21844</v>
      </c>
      <c r="B1488" t="s">
        <v>2755</v>
      </c>
      <c r="C1488">
        <v>2</v>
      </c>
      <c r="D1488">
        <v>16</v>
      </c>
      <c r="E1488">
        <v>5</v>
      </c>
      <c r="F1488" t="s">
        <v>21</v>
      </c>
      <c r="G1488" t="s">
        <v>2756</v>
      </c>
      <c r="H1488" t="s">
        <v>2757</v>
      </c>
      <c r="I1488" s="1" t="s">
        <v>19</v>
      </c>
      <c r="J1488" s="1" t="s">
        <v>2758</v>
      </c>
      <c r="K1488" s="1" t="s">
        <v>2757</v>
      </c>
      <c r="L1488" s="1" t="str">
        <f>IF(ISERROR(VLOOKUP($D1488&amp;":"&amp;$E1488&amp;":"&amp;$F1488,[1]Sheet2!$A$26:$I$7753,9,FALSE)),"",VLOOKUP($D1488&amp;":"&amp;$E1488&amp;":"&amp;$F1488,[1]Sheet2!$A$26:$I$7753,9,FALSE))</f>
        <v>verified</v>
      </c>
      <c r="M1488" s="1"/>
      <c r="O1488" s="1">
        <v>96</v>
      </c>
      <c r="P1488" s="1">
        <v>2</v>
      </c>
      <c r="Q1488" s="1">
        <v>16</v>
      </c>
      <c r="R1488" s="1">
        <v>5</v>
      </c>
      <c r="S1488" s="1" t="s">
        <v>21</v>
      </c>
      <c r="T1488" s="1" t="s">
        <v>2758</v>
      </c>
      <c r="U1488" s="1" t="s">
        <v>2757</v>
      </c>
      <c r="V1488" s="1">
        <v>16128395</v>
      </c>
      <c r="W1488" s="1" t="s">
        <v>17</v>
      </c>
      <c r="X1488" s="1" t="s">
        <v>19</v>
      </c>
      <c r="Z1488" t="s">
        <v>2755</v>
      </c>
      <c r="AA1488">
        <v>2</v>
      </c>
      <c r="AB1488" t="s">
        <v>16901</v>
      </c>
      <c r="AC1488" t="s">
        <v>2758</v>
      </c>
      <c r="AD1488" t="s">
        <v>2757</v>
      </c>
      <c r="AE1488" t="s">
        <v>16276</v>
      </c>
      <c r="AF1488" t="s">
        <v>16277</v>
      </c>
    </row>
    <row r="1489" spans="1:34">
      <c r="A1489" t="s">
        <v>21845</v>
      </c>
      <c r="B1489" t="s">
        <v>2759</v>
      </c>
      <c r="C1489">
        <v>2</v>
      </c>
      <c r="D1489">
        <v>16</v>
      </c>
      <c r="E1489">
        <v>5</v>
      </c>
      <c r="F1489" t="s">
        <v>28</v>
      </c>
      <c r="H1489" t="s">
        <v>2760</v>
      </c>
      <c r="I1489" s="1" t="s">
        <v>19</v>
      </c>
      <c r="J1489" s="1" t="s">
        <v>2355</v>
      </c>
      <c r="K1489" s="1" t="s">
        <v>2760</v>
      </c>
      <c r="L1489" s="1" t="str">
        <f>IF(ISERROR(VLOOKUP($D1489&amp;":"&amp;$E1489&amp;":"&amp;$F1489,[1]Sheet2!$A$26:$I$7753,9,FALSE)),"",VLOOKUP($D1489&amp;":"&amp;$E1489&amp;":"&amp;$F1489,[1]Sheet2!$A$26:$I$7753,9,FALSE))</f>
        <v/>
      </c>
      <c r="M1489" s="1" t="s">
        <v>20332</v>
      </c>
      <c r="O1489" s="1">
        <v>96</v>
      </c>
      <c r="P1489" s="1">
        <v>2</v>
      </c>
      <c r="Q1489" s="1">
        <v>16</v>
      </c>
      <c r="R1489" s="1">
        <v>5</v>
      </c>
      <c r="S1489" s="1" t="s">
        <v>28</v>
      </c>
      <c r="T1489" s="1" t="s">
        <v>2355</v>
      </c>
      <c r="U1489" s="1" t="s">
        <v>2760</v>
      </c>
      <c r="V1489" s="1">
        <v>90111139</v>
      </c>
      <c r="W1489" s="1" t="s">
        <v>17</v>
      </c>
      <c r="X1489" s="1" t="s">
        <v>19</v>
      </c>
      <c r="Z1489" t="s">
        <v>2759</v>
      </c>
      <c r="AA1489">
        <v>2</v>
      </c>
      <c r="AE1489" t="s">
        <v>16278</v>
      </c>
      <c r="AF1489" t="s">
        <v>16279</v>
      </c>
    </row>
    <row r="1490" spans="1:34">
      <c r="A1490" t="s">
        <v>21846</v>
      </c>
      <c r="B1490" t="s">
        <v>2761</v>
      </c>
      <c r="C1490">
        <v>2</v>
      </c>
      <c r="D1490">
        <v>16</v>
      </c>
      <c r="E1490">
        <v>5</v>
      </c>
      <c r="F1490" t="s">
        <v>33</v>
      </c>
      <c r="G1490" t="s">
        <v>2762</v>
      </c>
      <c r="H1490" t="s">
        <v>2763</v>
      </c>
      <c r="I1490" s="1" t="s">
        <v>19</v>
      </c>
      <c r="J1490" s="1" t="s">
        <v>2764</v>
      </c>
      <c r="K1490" s="1" t="s">
        <v>2763</v>
      </c>
      <c r="L1490" s="1" t="str">
        <f>IF(ISERROR(VLOOKUP($D1490&amp;":"&amp;$E1490&amp;":"&amp;$F1490,[1]Sheet2!$A$26:$I$7753,9,FALSE)),"",VLOOKUP($D1490&amp;":"&amp;$E1490&amp;":"&amp;$F1490,[1]Sheet2!$A$26:$I$7753,9,FALSE))</f>
        <v>verified</v>
      </c>
      <c r="M1490" s="1"/>
      <c r="O1490" s="1">
        <v>96</v>
      </c>
      <c r="P1490" s="1">
        <v>2</v>
      </c>
      <c r="Q1490" s="1">
        <v>16</v>
      </c>
      <c r="R1490" s="1">
        <v>5</v>
      </c>
      <c r="S1490" s="1" t="s">
        <v>33</v>
      </c>
      <c r="T1490" s="1" t="s">
        <v>2764</v>
      </c>
      <c r="U1490" s="1" t="s">
        <v>2763</v>
      </c>
      <c r="V1490" s="1">
        <v>16128450</v>
      </c>
      <c r="W1490" s="1" t="s">
        <v>17</v>
      </c>
      <c r="X1490" s="1" t="s">
        <v>19</v>
      </c>
      <c r="Z1490" t="s">
        <v>2761</v>
      </c>
      <c r="AA1490">
        <v>2</v>
      </c>
      <c r="AB1490" t="s">
        <v>16902</v>
      </c>
      <c r="AC1490" t="s">
        <v>2764</v>
      </c>
      <c r="AD1490" t="s">
        <v>2763</v>
      </c>
      <c r="AE1490" t="s">
        <v>16276</v>
      </c>
      <c r="AF1490" t="s">
        <v>16277</v>
      </c>
    </row>
    <row r="1491" spans="1:34">
      <c r="A1491" t="s">
        <v>21847</v>
      </c>
      <c r="B1491" t="s">
        <v>2765</v>
      </c>
      <c r="C1491">
        <v>2</v>
      </c>
      <c r="D1491">
        <v>16</v>
      </c>
      <c r="E1491">
        <v>5</v>
      </c>
      <c r="F1491" t="s">
        <v>38</v>
      </c>
      <c r="G1491" t="s">
        <v>2766</v>
      </c>
      <c r="H1491" t="s">
        <v>2767</v>
      </c>
      <c r="I1491" s="1" t="s">
        <v>19</v>
      </c>
      <c r="J1491" s="1" t="s">
        <v>2768</v>
      </c>
      <c r="K1491" s="1" t="s">
        <v>2767</v>
      </c>
      <c r="L1491" s="1" t="str">
        <f>IF(ISERROR(VLOOKUP($D1491&amp;":"&amp;$E1491&amp;":"&amp;$F1491,[1]Sheet2!$A$26:$I$7753,9,FALSE)),"",VLOOKUP($D1491&amp;":"&amp;$E1491&amp;":"&amp;$F1491,[1]Sheet2!$A$26:$I$7753,9,FALSE))</f>
        <v>verified</v>
      </c>
      <c r="M1491" s="1"/>
      <c r="O1491" s="1">
        <v>96</v>
      </c>
      <c r="P1491" s="1">
        <v>2</v>
      </c>
      <c r="Q1491" s="1">
        <v>16</v>
      </c>
      <c r="R1491" s="1">
        <v>5</v>
      </c>
      <c r="S1491" s="1" t="s">
        <v>38</v>
      </c>
      <c r="T1491" s="1" t="s">
        <v>2768</v>
      </c>
      <c r="U1491" s="1" t="s">
        <v>2767</v>
      </c>
      <c r="V1491" s="1">
        <v>16128452</v>
      </c>
      <c r="W1491" s="1" t="s">
        <v>17</v>
      </c>
      <c r="X1491" s="1" t="s">
        <v>19</v>
      </c>
      <c r="Z1491" t="s">
        <v>2765</v>
      </c>
      <c r="AA1491">
        <v>2</v>
      </c>
      <c r="AB1491" t="s">
        <v>16903</v>
      </c>
      <c r="AC1491" t="s">
        <v>2768</v>
      </c>
      <c r="AD1491" t="s">
        <v>2767</v>
      </c>
      <c r="AE1491" t="s">
        <v>16276</v>
      </c>
      <c r="AF1491" t="s">
        <v>16277</v>
      </c>
      <c r="AG1491" t="s">
        <v>16283</v>
      </c>
      <c r="AH1491" t="s">
        <v>16284</v>
      </c>
    </row>
    <row r="1492" spans="1:34">
      <c r="A1492" t="s">
        <v>21848</v>
      </c>
      <c r="B1492" t="s">
        <v>2769</v>
      </c>
      <c r="C1492">
        <v>3</v>
      </c>
      <c r="D1492">
        <v>16</v>
      </c>
      <c r="E1492">
        <v>5</v>
      </c>
      <c r="F1492" t="s">
        <v>43</v>
      </c>
      <c r="G1492" t="s">
        <v>2770</v>
      </c>
      <c r="H1492" t="s">
        <v>2771</v>
      </c>
      <c r="I1492" s="1" t="s">
        <v>19</v>
      </c>
      <c r="J1492" s="1" t="s">
        <v>2772</v>
      </c>
      <c r="K1492" s="1" t="s">
        <v>2771</v>
      </c>
      <c r="L1492" s="1" t="str">
        <f>IF(ISERROR(VLOOKUP($D1492&amp;":"&amp;$E1492&amp;":"&amp;$F1492,[1]Sheet2!$A$26:$I$7753,9,FALSE)),"",VLOOKUP($D1492&amp;":"&amp;$E1492&amp;":"&amp;$F1492,[1]Sheet2!$A$26:$I$7753,9,FALSE))</f>
        <v>verified</v>
      </c>
      <c r="M1492" s="1"/>
      <c r="O1492" s="1">
        <v>96</v>
      </c>
      <c r="P1492" s="1">
        <v>3</v>
      </c>
      <c r="Q1492" s="1">
        <v>16</v>
      </c>
      <c r="R1492" s="1">
        <v>5</v>
      </c>
      <c r="S1492" s="1" t="s">
        <v>43</v>
      </c>
      <c r="T1492" s="1" t="s">
        <v>2772</v>
      </c>
      <c r="U1492" s="1" t="s">
        <v>2771</v>
      </c>
      <c r="V1492" s="1">
        <v>16128466</v>
      </c>
      <c r="W1492" s="1" t="s">
        <v>17</v>
      </c>
      <c r="X1492" s="1" t="s">
        <v>19</v>
      </c>
      <c r="Z1492" t="s">
        <v>2769</v>
      </c>
      <c r="AA1492">
        <v>3</v>
      </c>
      <c r="AB1492" t="s">
        <v>16904</v>
      </c>
      <c r="AC1492" t="s">
        <v>2772</v>
      </c>
      <c r="AD1492" t="s">
        <v>2771</v>
      </c>
      <c r="AE1492" t="s">
        <v>16276</v>
      </c>
      <c r="AF1492" t="s">
        <v>16277</v>
      </c>
      <c r="AG1492" t="s">
        <v>16283</v>
      </c>
      <c r="AH1492" t="s">
        <v>16284</v>
      </c>
    </row>
    <row r="1493" spans="1:34">
      <c r="A1493" t="s">
        <v>21849</v>
      </c>
      <c r="B1493" t="s">
        <v>2773</v>
      </c>
      <c r="C1493">
        <v>2</v>
      </c>
      <c r="D1493">
        <v>16</v>
      </c>
      <c r="E1493">
        <v>5</v>
      </c>
      <c r="F1493" t="s">
        <v>48</v>
      </c>
      <c r="G1493" t="s">
        <v>2774</v>
      </c>
      <c r="H1493" t="s">
        <v>2775</v>
      </c>
      <c r="I1493" s="1" t="s">
        <v>19</v>
      </c>
      <c r="J1493" s="1" t="s">
        <v>2776</v>
      </c>
      <c r="K1493" s="1" t="s">
        <v>2775</v>
      </c>
      <c r="L1493" s="1" t="str">
        <f>IF(ISERROR(VLOOKUP($D1493&amp;":"&amp;$E1493&amp;":"&amp;$F1493,[1]Sheet2!$A$26:$I$7753,9,FALSE)),"",VLOOKUP($D1493&amp;":"&amp;$E1493&amp;":"&amp;$F1493,[1]Sheet2!$A$26:$I$7753,9,FALSE))</f>
        <v>verified</v>
      </c>
      <c r="M1493" s="1"/>
      <c r="O1493" s="1">
        <v>96</v>
      </c>
      <c r="P1493" s="1">
        <v>2</v>
      </c>
      <c r="Q1493" s="1">
        <v>16</v>
      </c>
      <c r="R1493" s="1">
        <v>5</v>
      </c>
      <c r="S1493" s="1" t="s">
        <v>48</v>
      </c>
      <c r="T1493" s="1" t="s">
        <v>2776</v>
      </c>
      <c r="U1493" s="1" t="s">
        <v>2775</v>
      </c>
      <c r="V1493" s="1">
        <v>16128484</v>
      </c>
      <c r="W1493" s="1" t="s">
        <v>17</v>
      </c>
      <c r="X1493" s="1" t="s">
        <v>19</v>
      </c>
      <c r="Z1493" t="s">
        <v>2773</v>
      </c>
      <c r="AA1493">
        <v>2</v>
      </c>
      <c r="AB1493" t="s">
        <v>16905</v>
      </c>
      <c r="AC1493" t="s">
        <v>2776</v>
      </c>
      <c r="AD1493" t="s">
        <v>2775</v>
      </c>
      <c r="AE1493" t="s">
        <v>16276</v>
      </c>
      <c r="AF1493" t="s">
        <v>16277</v>
      </c>
    </row>
    <row r="1494" spans="1:34">
      <c r="A1494" t="s">
        <v>21850</v>
      </c>
      <c r="B1494" t="s">
        <v>2777</v>
      </c>
      <c r="C1494">
        <v>2</v>
      </c>
      <c r="D1494">
        <v>16</v>
      </c>
      <c r="E1494">
        <v>6</v>
      </c>
      <c r="F1494" t="s">
        <v>13</v>
      </c>
      <c r="H1494" t="s">
        <v>2778</v>
      </c>
      <c r="I1494" s="1" t="s">
        <v>19</v>
      </c>
      <c r="J1494" s="1" t="s">
        <v>2778</v>
      </c>
      <c r="K1494" s="1" t="s">
        <v>2778</v>
      </c>
      <c r="L1494" s="1" t="str">
        <f>IF(ISERROR(VLOOKUP($D1494&amp;":"&amp;$E1494&amp;":"&amp;$F1494,[1]Sheet2!$A$26:$I$7753,9,FALSE)),"",VLOOKUP($D1494&amp;":"&amp;$E1494&amp;":"&amp;$F1494,[1]Sheet2!$A$26:$I$7753,9,FALSE))</f>
        <v/>
      </c>
      <c r="M1494" s="1" t="s">
        <v>20332</v>
      </c>
      <c r="O1494" s="1">
        <v>96</v>
      </c>
      <c r="P1494" s="1">
        <v>2</v>
      </c>
      <c r="Q1494" s="1">
        <v>16</v>
      </c>
      <c r="R1494" s="1">
        <v>6</v>
      </c>
      <c r="S1494" s="1" t="s">
        <v>13</v>
      </c>
      <c r="T1494" s="1" t="s">
        <v>2778</v>
      </c>
      <c r="U1494" s="1" t="s">
        <v>2778</v>
      </c>
      <c r="V1494" s="1" t="s">
        <v>17</v>
      </c>
      <c r="W1494" s="1" t="s">
        <v>2778</v>
      </c>
      <c r="X1494" s="1" t="s">
        <v>19</v>
      </c>
      <c r="Z1494" t="s">
        <v>2777</v>
      </c>
      <c r="AA1494">
        <v>2</v>
      </c>
      <c r="AE1494" t="s">
        <v>16278</v>
      </c>
      <c r="AF1494" t="s">
        <v>16279</v>
      </c>
    </row>
    <row r="1495" spans="1:34">
      <c r="A1495" t="s">
        <v>21851</v>
      </c>
      <c r="B1495" t="s">
        <v>2779</v>
      </c>
      <c r="C1495">
        <v>2</v>
      </c>
      <c r="D1495">
        <v>16</v>
      </c>
      <c r="E1495">
        <v>6</v>
      </c>
      <c r="F1495" t="s">
        <v>19</v>
      </c>
      <c r="G1495" t="s">
        <v>2780</v>
      </c>
      <c r="H1495" t="s">
        <v>2781</v>
      </c>
      <c r="I1495" s="1" t="s">
        <v>19</v>
      </c>
      <c r="J1495" s="1" t="s">
        <v>2782</v>
      </c>
      <c r="K1495" s="1" t="s">
        <v>2781</v>
      </c>
      <c r="L1495" s="1" t="str">
        <f>IF(ISERROR(VLOOKUP($D1495&amp;":"&amp;$E1495&amp;":"&amp;$F1495,[1]Sheet2!$A$26:$I$7753,9,FALSE)),"",VLOOKUP($D1495&amp;":"&amp;$E1495&amp;":"&amp;$F1495,[1]Sheet2!$A$26:$I$7753,9,FALSE))</f>
        <v>verified</v>
      </c>
      <c r="M1495" s="1"/>
      <c r="O1495" s="1">
        <v>96</v>
      </c>
      <c r="P1495" s="1">
        <v>2</v>
      </c>
      <c r="Q1495" s="1">
        <v>16</v>
      </c>
      <c r="R1495" s="1">
        <v>6</v>
      </c>
      <c r="S1495" s="1" t="s">
        <v>19</v>
      </c>
      <c r="T1495" s="1" t="s">
        <v>2782</v>
      </c>
      <c r="U1495" s="1" t="s">
        <v>2781</v>
      </c>
      <c r="V1495" s="1">
        <v>16128499</v>
      </c>
      <c r="W1495" s="1" t="s">
        <v>17</v>
      </c>
      <c r="X1495" s="1" t="s">
        <v>19</v>
      </c>
      <c r="Z1495" t="s">
        <v>2779</v>
      </c>
      <c r="AA1495">
        <v>2</v>
      </c>
      <c r="AB1495" t="s">
        <v>16906</v>
      </c>
      <c r="AC1495" t="s">
        <v>2782</v>
      </c>
      <c r="AD1495" t="s">
        <v>2781</v>
      </c>
      <c r="AE1495" t="s">
        <v>16276</v>
      </c>
      <c r="AF1495" t="s">
        <v>16277</v>
      </c>
      <c r="AG1495" t="s">
        <v>16283</v>
      </c>
      <c r="AH1495" t="s">
        <v>16284</v>
      </c>
    </row>
    <row r="1496" spans="1:34">
      <c r="A1496" t="s">
        <v>21852</v>
      </c>
      <c r="B1496" t="s">
        <v>2783</v>
      </c>
      <c r="C1496">
        <v>3</v>
      </c>
      <c r="D1496">
        <v>16</v>
      </c>
      <c r="E1496">
        <v>6</v>
      </c>
      <c r="F1496" t="s">
        <v>21</v>
      </c>
      <c r="G1496" t="s">
        <v>2784</v>
      </c>
      <c r="H1496" t="s">
        <v>2785</v>
      </c>
      <c r="I1496" s="1" t="s">
        <v>19</v>
      </c>
      <c r="J1496" s="1" t="s">
        <v>2786</v>
      </c>
      <c r="K1496" s="1" t="s">
        <v>2785</v>
      </c>
      <c r="L1496" s="1" t="str">
        <f>IF(ISERROR(VLOOKUP($D1496&amp;":"&amp;$E1496&amp;":"&amp;$F1496,[1]Sheet2!$A$26:$I$7753,9,FALSE)),"",VLOOKUP($D1496&amp;":"&amp;$E1496&amp;":"&amp;$F1496,[1]Sheet2!$A$26:$I$7753,9,FALSE))</f>
        <v/>
      </c>
      <c r="M1496" s="1" t="s">
        <v>20332</v>
      </c>
      <c r="O1496" s="1">
        <v>96</v>
      </c>
      <c r="P1496" s="1">
        <v>3</v>
      </c>
      <c r="Q1496" s="1">
        <v>16</v>
      </c>
      <c r="R1496" s="1">
        <v>6</v>
      </c>
      <c r="S1496" s="1" t="s">
        <v>21</v>
      </c>
      <c r="T1496" s="1" t="s">
        <v>2786</v>
      </c>
      <c r="U1496" s="1" t="s">
        <v>2785</v>
      </c>
      <c r="V1496" s="1" t="s">
        <v>17</v>
      </c>
      <c r="W1496" s="1" t="s">
        <v>17</v>
      </c>
      <c r="X1496" s="1" t="s">
        <v>19</v>
      </c>
      <c r="Z1496" t="s">
        <v>2783</v>
      </c>
      <c r="AA1496">
        <v>3</v>
      </c>
      <c r="AB1496" t="s">
        <v>16907</v>
      </c>
      <c r="AC1496" t="s">
        <v>5746</v>
      </c>
      <c r="AD1496" t="s">
        <v>2785</v>
      </c>
      <c r="AE1496" t="s">
        <v>16278</v>
      </c>
      <c r="AF1496" t="s">
        <v>16279</v>
      </c>
    </row>
    <row r="1497" spans="1:34">
      <c r="A1497" t="s">
        <v>21853</v>
      </c>
      <c r="B1497" t="s">
        <v>2787</v>
      </c>
      <c r="C1497">
        <v>2</v>
      </c>
      <c r="D1497">
        <v>16</v>
      </c>
      <c r="E1497">
        <v>6</v>
      </c>
      <c r="F1497" t="s">
        <v>28</v>
      </c>
      <c r="G1497" t="s">
        <v>2788</v>
      </c>
      <c r="H1497" t="s">
        <v>2789</v>
      </c>
      <c r="I1497" s="1" t="s">
        <v>19</v>
      </c>
      <c r="J1497" s="1" t="s">
        <v>2790</v>
      </c>
      <c r="K1497" s="1" t="s">
        <v>2789</v>
      </c>
      <c r="L1497" s="1" t="str">
        <f>IF(ISERROR(VLOOKUP($D1497&amp;":"&amp;$E1497&amp;":"&amp;$F1497,[1]Sheet2!$A$26:$I$7753,9,FALSE)),"",VLOOKUP($D1497&amp;":"&amp;$E1497&amp;":"&amp;$F1497,[1]Sheet2!$A$26:$I$7753,9,FALSE))</f>
        <v>verified</v>
      </c>
      <c r="M1497" s="1" t="s">
        <v>20335</v>
      </c>
      <c r="O1497" s="1">
        <v>96</v>
      </c>
      <c r="P1497" s="1">
        <v>2</v>
      </c>
      <c r="Q1497" s="1">
        <v>16</v>
      </c>
      <c r="R1497" s="1">
        <v>6</v>
      </c>
      <c r="S1497" s="1" t="s">
        <v>28</v>
      </c>
      <c r="T1497" s="1" t="s">
        <v>2790</v>
      </c>
      <c r="U1497" s="1" t="s">
        <v>2789</v>
      </c>
      <c r="V1497" s="1">
        <v>16128504</v>
      </c>
      <c r="W1497" s="1" t="s">
        <v>17</v>
      </c>
      <c r="X1497" s="1" t="s">
        <v>19</v>
      </c>
      <c r="Z1497" t="s">
        <v>2787</v>
      </c>
      <c r="AA1497">
        <v>2</v>
      </c>
      <c r="AB1497" t="s">
        <v>16908</v>
      </c>
      <c r="AC1497" t="s">
        <v>2790</v>
      </c>
      <c r="AD1497" t="s">
        <v>2789</v>
      </c>
      <c r="AE1497" t="s">
        <v>16378</v>
      </c>
      <c r="AF1497" t="s">
        <v>16379</v>
      </c>
    </row>
    <row r="1498" spans="1:34">
      <c r="A1498" t="s">
        <v>21854</v>
      </c>
      <c r="B1498" t="s">
        <v>2791</v>
      </c>
      <c r="C1498">
        <v>2</v>
      </c>
      <c r="D1498">
        <v>16</v>
      </c>
      <c r="E1498">
        <v>6</v>
      </c>
      <c r="F1498" t="s">
        <v>33</v>
      </c>
      <c r="G1498" t="s">
        <v>2792</v>
      </c>
      <c r="H1498" t="s">
        <v>2793</v>
      </c>
      <c r="I1498" s="1" t="s">
        <v>19</v>
      </c>
      <c r="J1498" s="1" t="s">
        <v>2794</v>
      </c>
      <c r="K1498" s="1" t="s">
        <v>2793</v>
      </c>
      <c r="L1498" s="1" t="str">
        <f>IF(ISERROR(VLOOKUP($D1498&amp;":"&amp;$E1498&amp;":"&amp;$F1498,[1]Sheet2!$A$26:$I$7753,9,FALSE)),"",VLOOKUP($D1498&amp;":"&amp;$E1498&amp;":"&amp;$F1498,[1]Sheet2!$A$26:$I$7753,9,FALSE))</f>
        <v>verified</v>
      </c>
      <c r="M1498" s="1"/>
      <c r="O1498" s="1">
        <v>96</v>
      </c>
      <c r="P1498" s="1">
        <v>2</v>
      </c>
      <c r="Q1498" s="1">
        <v>16</v>
      </c>
      <c r="R1498" s="1">
        <v>6</v>
      </c>
      <c r="S1498" s="1" t="s">
        <v>33</v>
      </c>
      <c r="T1498" s="1" t="s">
        <v>2794</v>
      </c>
      <c r="U1498" s="1" t="s">
        <v>2793</v>
      </c>
      <c r="V1498" s="1">
        <v>16128511</v>
      </c>
      <c r="W1498" s="1" t="s">
        <v>17</v>
      </c>
      <c r="X1498" s="1" t="s">
        <v>19</v>
      </c>
      <c r="Z1498" t="s">
        <v>2791</v>
      </c>
      <c r="AA1498">
        <v>2</v>
      </c>
      <c r="AB1498" t="s">
        <v>16909</v>
      </c>
      <c r="AC1498" t="s">
        <v>2794</v>
      </c>
      <c r="AD1498" t="s">
        <v>2793</v>
      </c>
      <c r="AE1498" t="s">
        <v>16276</v>
      </c>
      <c r="AF1498" t="s">
        <v>16277</v>
      </c>
    </row>
    <row r="1499" spans="1:34">
      <c r="A1499" t="s">
        <v>21855</v>
      </c>
      <c r="B1499" t="s">
        <v>2795</v>
      </c>
      <c r="C1499">
        <v>2</v>
      </c>
      <c r="D1499">
        <v>16</v>
      </c>
      <c r="E1499">
        <v>6</v>
      </c>
      <c r="F1499" t="s">
        <v>38</v>
      </c>
      <c r="G1499" t="s">
        <v>2796</v>
      </c>
      <c r="H1499" t="s">
        <v>2797</v>
      </c>
      <c r="I1499" s="1" t="s">
        <v>19</v>
      </c>
      <c r="J1499" s="1" t="s">
        <v>2621</v>
      </c>
      <c r="K1499" s="1" t="s">
        <v>2797</v>
      </c>
      <c r="L1499" s="1" t="str">
        <f>IF(ISERROR(VLOOKUP($D1499&amp;":"&amp;$E1499&amp;":"&amp;$F1499,[1]Sheet2!$A$26:$I$7753,9,FALSE)),"",VLOOKUP($D1499&amp;":"&amp;$E1499&amp;":"&amp;$F1499,[1]Sheet2!$A$26:$I$7753,9,FALSE))</f>
        <v>verified</v>
      </c>
      <c r="M1499" s="1"/>
      <c r="O1499" s="1">
        <v>96</v>
      </c>
      <c r="P1499" s="1">
        <v>2</v>
      </c>
      <c r="Q1499" s="1">
        <v>16</v>
      </c>
      <c r="R1499" s="1">
        <v>6</v>
      </c>
      <c r="S1499" s="1" t="s">
        <v>38</v>
      </c>
      <c r="T1499" s="1" t="s">
        <v>2621</v>
      </c>
      <c r="U1499" s="1" t="s">
        <v>2797</v>
      </c>
      <c r="V1499" s="1">
        <v>16128530</v>
      </c>
      <c r="W1499" s="1" t="s">
        <v>17</v>
      </c>
      <c r="X1499" s="1" t="s">
        <v>19</v>
      </c>
      <c r="Z1499" t="s">
        <v>2795</v>
      </c>
      <c r="AA1499">
        <v>2</v>
      </c>
      <c r="AB1499" t="s">
        <v>16910</v>
      </c>
      <c r="AC1499" t="s">
        <v>2621</v>
      </c>
      <c r="AD1499" t="s">
        <v>2797</v>
      </c>
      <c r="AE1499" t="s">
        <v>16276</v>
      </c>
      <c r="AF1499" t="s">
        <v>16277</v>
      </c>
    </row>
    <row r="1500" spans="1:34">
      <c r="A1500" t="s">
        <v>21856</v>
      </c>
      <c r="B1500" t="s">
        <v>2798</v>
      </c>
      <c r="C1500">
        <v>2</v>
      </c>
      <c r="D1500">
        <v>16</v>
      </c>
      <c r="E1500">
        <v>6</v>
      </c>
      <c r="F1500" t="s">
        <v>43</v>
      </c>
      <c r="G1500" t="s">
        <v>2799</v>
      </c>
      <c r="H1500" t="s">
        <v>2800</v>
      </c>
      <c r="I1500" s="1" t="s">
        <v>19</v>
      </c>
      <c r="J1500" s="1" t="s">
        <v>2801</v>
      </c>
      <c r="K1500" s="1" t="s">
        <v>2800</v>
      </c>
      <c r="L1500" s="1" t="str">
        <f>IF(ISERROR(VLOOKUP($D1500&amp;":"&amp;$E1500&amp;":"&amp;$F1500,[1]Sheet2!$A$26:$I$7753,9,FALSE)),"",VLOOKUP($D1500&amp;":"&amp;$E1500&amp;":"&amp;$F1500,[1]Sheet2!$A$26:$I$7753,9,FALSE))</f>
        <v>verified</v>
      </c>
      <c r="M1500" s="1"/>
      <c r="O1500" s="1">
        <v>96</v>
      </c>
      <c r="P1500" s="1">
        <v>2</v>
      </c>
      <c r="Q1500" s="1">
        <v>16</v>
      </c>
      <c r="R1500" s="1">
        <v>6</v>
      </c>
      <c r="S1500" s="1" t="s">
        <v>43</v>
      </c>
      <c r="T1500" s="1" t="s">
        <v>2801</v>
      </c>
      <c r="U1500" s="1" t="s">
        <v>2800</v>
      </c>
      <c r="V1500" s="1">
        <v>16128532</v>
      </c>
      <c r="W1500" s="1" t="s">
        <v>17</v>
      </c>
      <c r="X1500" s="1" t="s">
        <v>19</v>
      </c>
      <c r="Z1500" t="s">
        <v>2798</v>
      </c>
      <c r="AA1500">
        <v>2</v>
      </c>
      <c r="AB1500" t="s">
        <v>16911</v>
      </c>
      <c r="AC1500" t="s">
        <v>2801</v>
      </c>
      <c r="AD1500" t="s">
        <v>2800</v>
      </c>
      <c r="AE1500" t="s">
        <v>16276</v>
      </c>
      <c r="AF1500" t="s">
        <v>16277</v>
      </c>
    </row>
    <row r="1501" spans="1:34">
      <c r="A1501" t="s">
        <v>21857</v>
      </c>
      <c r="B1501" t="s">
        <v>2802</v>
      </c>
      <c r="C1501">
        <v>2</v>
      </c>
      <c r="D1501">
        <v>16</v>
      </c>
      <c r="E1501">
        <v>6</v>
      </c>
      <c r="F1501" t="s">
        <v>48</v>
      </c>
      <c r="G1501" t="s">
        <v>2803</v>
      </c>
      <c r="H1501" t="s">
        <v>2804</v>
      </c>
      <c r="I1501" s="1" t="s">
        <v>19</v>
      </c>
      <c r="J1501" s="1" t="s">
        <v>2805</v>
      </c>
      <c r="K1501" s="1" t="s">
        <v>2804</v>
      </c>
      <c r="L1501" s="1" t="str">
        <f>IF(ISERROR(VLOOKUP($D1501&amp;":"&amp;$E1501&amp;":"&amp;$F1501,[1]Sheet2!$A$26:$I$7753,9,FALSE)),"",VLOOKUP($D1501&amp;":"&amp;$E1501&amp;":"&amp;$F1501,[1]Sheet2!$A$26:$I$7753,9,FALSE))</f>
        <v>verified</v>
      </c>
      <c r="M1501" s="1"/>
      <c r="O1501" s="1">
        <v>96</v>
      </c>
      <c r="P1501" s="1">
        <v>2</v>
      </c>
      <c r="Q1501" s="1">
        <v>16</v>
      </c>
      <c r="R1501" s="1">
        <v>6</v>
      </c>
      <c r="S1501" s="1" t="s">
        <v>48</v>
      </c>
      <c r="T1501" s="1" t="s">
        <v>2805</v>
      </c>
      <c r="U1501" s="1" t="s">
        <v>2804</v>
      </c>
      <c r="V1501" s="1">
        <v>16128534</v>
      </c>
      <c r="W1501" s="1" t="s">
        <v>17</v>
      </c>
      <c r="X1501" s="1" t="s">
        <v>19</v>
      </c>
      <c r="Z1501" t="s">
        <v>2802</v>
      </c>
      <c r="AA1501">
        <v>2</v>
      </c>
      <c r="AB1501" t="s">
        <v>16912</v>
      </c>
      <c r="AC1501" t="s">
        <v>2805</v>
      </c>
      <c r="AD1501" t="s">
        <v>2804</v>
      </c>
      <c r="AE1501" t="s">
        <v>16276</v>
      </c>
      <c r="AF1501" t="s">
        <v>16277</v>
      </c>
    </row>
    <row r="1502" spans="1:34">
      <c r="A1502" t="s">
        <v>21858</v>
      </c>
      <c r="B1502" t="s">
        <v>2806</v>
      </c>
      <c r="C1502">
        <v>2</v>
      </c>
      <c r="D1502">
        <v>16</v>
      </c>
      <c r="E1502">
        <v>7</v>
      </c>
      <c r="F1502" t="s">
        <v>13</v>
      </c>
      <c r="H1502" t="s">
        <v>2807</v>
      </c>
      <c r="I1502" s="1" t="s">
        <v>19</v>
      </c>
      <c r="J1502" s="1" t="s">
        <v>2808</v>
      </c>
      <c r="K1502" s="1" t="s">
        <v>2807</v>
      </c>
      <c r="L1502" s="1" t="str">
        <f>IF(ISERROR(VLOOKUP($D1502&amp;":"&amp;$E1502&amp;":"&amp;$F1502,[1]Sheet2!$A$26:$I$7753,9,FALSE)),"",VLOOKUP($D1502&amp;":"&amp;$E1502&amp;":"&amp;$F1502,[1]Sheet2!$A$26:$I$7753,9,FALSE))</f>
        <v/>
      </c>
      <c r="M1502" s="1" t="s">
        <v>20332</v>
      </c>
      <c r="O1502" s="1">
        <v>96</v>
      </c>
      <c r="P1502" s="1">
        <v>2</v>
      </c>
      <c r="Q1502" s="1">
        <v>16</v>
      </c>
      <c r="R1502" s="1">
        <v>7</v>
      </c>
      <c r="S1502" s="1" t="s">
        <v>13</v>
      </c>
      <c r="T1502" s="1" t="s">
        <v>2808</v>
      </c>
      <c r="U1502" s="1" t="s">
        <v>2807</v>
      </c>
      <c r="V1502" s="1">
        <v>90111150</v>
      </c>
      <c r="W1502" s="1" t="s">
        <v>17</v>
      </c>
      <c r="X1502" s="1" t="s">
        <v>19</v>
      </c>
      <c r="Z1502" t="s">
        <v>2806</v>
      </c>
      <c r="AA1502">
        <v>2</v>
      </c>
      <c r="AE1502" t="s">
        <v>16278</v>
      </c>
      <c r="AF1502" t="s">
        <v>16279</v>
      </c>
    </row>
    <row r="1503" spans="1:34">
      <c r="A1503" t="s">
        <v>21859</v>
      </c>
      <c r="B1503" t="s">
        <v>2809</v>
      </c>
      <c r="C1503">
        <v>2</v>
      </c>
      <c r="D1503">
        <v>16</v>
      </c>
      <c r="E1503">
        <v>7</v>
      </c>
      <c r="F1503" t="s">
        <v>19</v>
      </c>
      <c r="G1503" t="s">
        <v>2810</v>
      </c>
      <c r="H1503" t="s">
        <v>2811</v>
      </c>
      <c r="I1503" s="1" t="s">
        <v>19</v>
      </c>
      <c r="J1503" s="1" t="s">
        <v>2812</v>
      </c>
      <c r="K1503" s="1" t="s">
        <v>2811</v>
      </c>
      <c r="L1503" s="1" t="str">
        <f>IF(ISERROR(VLOOKUP($D1503&amp;":"&amp;$E1503&amp;":"&amp;$F1503,[1]Sheet2!$A$26:$I$7753,9,FALSE)),"",VLOOKUP($D1503&amp;":"&amp;$E1503&amp;":"&amp;$F1503,[1]Sheet2!$A$26:$I$7753,9,FALSE))</f>
        <v>verified</v>
      </c>
      <c r="M1503" s="1"/>
      <c r="O1503" s="1">
        <v>96</v>
      </c>
      <c r="P1503" s="1">
        <v>2</v>
      </c>
      <c r="Q1503" s="1">
        <v>16</v>
      </c>
      <c r="R1503" s="1">
        <v>7</v>
      </c>
      <c r="S1503" s="1" t="s">
        <v>19</v>
      </c>
      <c r="T1503" s="1" t="s">
        <v>2812</v>
      </c>
      <c r="U1503" s="1" t="s">
        <v>2811</v>
      </c>
      <c r="V1503" s="1">
        <v>16128550</v>
      </c>
      <c r="W1503" s="1" t="s">
        <v>17</v>
      </c>
      <c r="X1503" s="1" t="s">
        <v>19</v>
      </c>
      <c r="Z1503" t="s">
        <v>2809</v>
      </c>
      <c r="AA1503">
        <v>2</v>
      </c>
      <c r="AB1503" t="s">
        <v>16913</v>
      </c>
      <c r="AC1503" t="s">
        <v>2812</v>
      </c>
      <c r="AD1503" t="s">
        <v>2811</v>
      </c>
      <c r="AE1503" t="s">
        <v>16276</v>
      </c>
      <c r="AF1503" t="s">
        <v>16277</v>
      </c>
    </row>
    <row r="1504" spans="1:34">
      <c r="A1504" t="s">
        <v>21860</v>
      </c>
      <c r="B1504" t="s">
        <v>2813</v>
      </c>
      <c r="C1504">
        <v>2</v>
      </c>
      <c r="D1504">
        <v>16</v>
      </c>
      <c r="E1504">
        <v>7</v>
      </c>
      <c r="F1504" t="s">
        <v>21</v>
      </c>
      <c r="G1504" t="s">
        <v>2814</v>
      </c>
      <c r="H1504" t="s">
        <v>2815</v>
      </c>
      <c r="I1504" s="1" t="s">
        <v>19</v>
      </c>
      <c r="J1504" s="1" t="s">
        <v>2816</v>
      </c>
      <c r="K1504" s="1" t="s">
        <v>2815</v>
      </c>
      <c r="L1504" s="1" t="str">
        <f>IF(ISERROR(VLOOKUP($D1504&amp;":"&amp;$E1504&amp;":"&amp;$F1504,[1]Sheet2!$A$26:$I$7753,9,FALSE)),"",VLOOKUP($D1504&amp;":"&amp;$E1504&amp;":"&amp;$F1504,[1]Sheet2!$A$26:$I$7753,9,FALSE))</f>
        <v>verified</v>
      </c>
      <c r="M1504" s="1"/>
      <c r="O1504" s="1">
        <v>96</v>
      </c>
      <c r="P1504" s="1">
        <v>2</v>
      </c>
      <c r="Q1504" s="1">
        <v>16</v>
      </c>
      <c r="R1504" s="1">
        <v>7</v>
      </c>
      <c r="S1504" s="1" t="s">
        <v>21</v>
      </c>
      <c r="T1504" s="1" t="s">
        <v>2816</v>
      </c>
      <c r="U1504" s="1" t="s">
        <v>2815</v>
      </c>
      <c r="V1504" s="1">
        <v>16128556</v>
      </c>
      <c r="W1504" s="1" t="s">
        <v>17</v>
      </c>
      <c r="X1504" s="1" t="s">
        <v>19</v>
      </c>
      <c r="Z1504" t="s">
        <v>2813</v>
      </c>
      <c r="AA1504">
        <v>2</v>
      </c>
      <c r="AB1504" t="s">
        <v>16914</v>
      </c>
      <c r="AC1504" t="s">
        <v>2816</v>
      </c>
      <c r="AD1504" t="s">
        <v>2815</v>
      </c>
      <c r="AE1504" t="s">
        <v>16276</v>
      </c>
      <c r="AF1504" t="s">
        <v>16277</v>
      </c>
    </row>
    <row r="1505" spans="1:34">
      <c r="A1505" t="s">
        <v>21861</v>
      </c>
      <c r="B1505" t="s">
        <v>2817</v>
      </c>
      <c r="C1505">
        <v>3</v>
      </c>
      <c r="D1505">
        <v>16</v>
      </c>
      <c r="E1505">
        <v>7</v>
      </c>
      <c r="F1505" t="s">
        <v>28</v>
      </c>
      <c r="H1505" t="s">
        <v>2818</v>
      </c>
      <c r="I1505" s="1" t="s">
        <v>21</v>
      </c>
      <c r="J1505" s="1" t="s">
        <v>2819</v>
      </c>
      <c r="K1505" s="1" t="s">
        <v>2818</v>
      </c>
      <c r="L1505" s="1" t="str">
        <f>IF(ISERROR(VLOOKUP($D1505&amp;":"&amp;$E1505&amp;":"&amp;$F1505,[1]Sheet2!$A$26:$I$7753,9,FALSE)),"",VLOOKUP($D1505&amp;":"&amp;$E1505&amp;":"&amp;$F1505,[1]Sheet2!$A$26:$I$7753,9,FALSE))</f>
        <v/>
      </c>
      <c r="M1505" s="1" t="s">
        <v>20332</v>
      </c>
      <c r="O1505" s="1">
        <v>96</v>
      </c>
      <c r="P1505" s="1">
        <v>3</v>
      </c>
      <c r="Q1505" s="1">
        <v>16</v>
      </c>
      <c r="R1505" s="1">
        <v>7</v>
      </c>
      <c r="S1505" s="1" t="s">
        <v>28</v>
      </c>
      <c r="T1505" s="1" t="s">
        <v>2819</v>
      </c>
      <c r="U1505" s="1" t="s">
        <v>2818</v>
      </c>
      <c r="V1505" s="1">
        <v>16128562</v>
      </c>
      <c r="W1505" s="1" t="s">
        <v>17</v>
      </c>
      <c r="X1505" s="1" t="s">
        <v>21</v>
      </c>
      <c r="Z1505" t="s">
        <v>2817</v>
      </c>
      <c r="AA1505">
        <v>3</v>
      </c>
      <c r="AE1505" t="s">
        <v>16278</v>
      </c>
      <c r="AF1505" t="s">
        <v>16279</v>
      </c>
    </row>
    <row r="1506" spans="1:34">
      <c r="A1506" t="s">
        <v>21862</v>
      </c>
      <c r="B1506" t="s">
        <v>2820</v>
      </c>
      <c r="C1506">
        <v>2</v>
      </c>
      <c r="D1506">
        <v>16</v>
      </c>
      <c r="E1506">
        <v>7</v>
      </c>
      <c r="F1506" t="s">
        <v>33</v>
      </c>
      <c r="G1506" t="s">
        <v>2821</v>
      </c>
      <c r="H1506" t="s">
        <v>2822</v>
      </c>
      <c r="I1506" s="1" t="s">
        <v>19</v>
      </c>
      <c r="J1506" s="1" t="s">
        <v>2823</v>
      </c>
      <c r="K1506" s="1" t="s">
        <v>2822</v>
      </c>
      <c r="L1506" s="1" t="str">
        <f>IF(ISERROR(VLOOKUP($D1506&amp;":"&amp;$E1506&amp;":"&amp;$F1506,[1]Sheet2!$A$26:$I$7753,9,FALSE)),"",VLOOKUP($D1506&amp;":"&amp;$E1506&amp;":"&amp;$F1506,[1]Sheet2!$A$26:$I$7753,9,FALSE))</f>
        <v xml:space="preserve">use other isolate </v>
      </c>
      <c r="M1506" s="1"/>
      <c r="O1506" s="1">
        <v>96</v>
      </c>
      <c r="P1506" s="1">
        <v>2</v>
      </c>
      <c r="Q1506" s="1">
        <v>16</v>
      </c>
      <c r="R1506" s="1">
        <v>7</v>
      </c>
      <c r="S1506" s="1" t="s">
        <v>33</v>
      </c>
      <c r="T1506" s="1" t="s">
        <v>2823</v>
      </c>
      <c r="U1506" s="1" t="s">
        <v>2822</v>
      </c>
      <c r="V1506" s="1">
        <v>16128563</v>
      </c>
      <c r="W1506" s="1" t="s">
        <v>17</v>
      </c>
      <c r="X1506" s="1" t="s">
        <v>19</v>
      </c>
      <c r="Z1506" t="s">
        <v>2820</v>
      </c>
      <c r="AA1506">
        <v>2</v>
      </c>
      <c r="AB1506" t="s">
        <v>16915</v>
      </c>
      <c r="AC1506" t="s">
        <v>2823</v>
      </c>
      <c r="AD1506" t="s">
        <v>2822</v>
      </c>
      <c r="AE1506" t="s">
        <v>16378</v>
      </c>
      <c r="AF1506" t="s">
        <v>16379</v>
      </c>
    </row>
    <row r="1507" spans="1:34">
      <c r="A1507" t="s">
        <v>21863</v>
      </c>
      <c r="B1507" t="s">
        <v>2824</v>
      </c>
      <c r="C1507">
        <v>2</v>
      </c>
      <c r="D1507">
        <v>16</v>
      </c>
      <c r="E1507">
        <v>7</v>
      </c>
      <c r="F1507" t="s">
        <v>38</v>
      </c>
      <c r="G1507" t="s">
        <v>2825</v>
      </c>
      <c r="H1507" t="s">
        <v>2826</v>
      </c>
      <c r="I1507" s="1" t="s">
        <v>19</v>
      </c>
      <c r="J1507" s="1" t="s">
        <v>2827</v>
      </c>
      <c r="K1507" s="1" t="s">
        <v>2826</v>
      </c>
      <c r="L1507" s="1" t="str">
        <f>IF(ISERROR(VLOOKUP($D1507&amp;":"&amp;$E1507&amp;":"&amp;$F1507,[1]Sheet2!$A$26:$I$7753,9,FALSE)),"",VLOOKUP($D1507&amp;":"&amp;$E1507&amp;":"&amp;$F1507,[1]Sheet2!$A$26:$I$7753,9,FALSE))</f>
        <v>verified</v>
      </c>
      <c r="M1507" s="1"/>
      <c r="O1507" s="1">
        <v>96</v>
      </c>
      <c r="P1507" s="1">
        <v>2</v>
      </c>
      <c r="Q1507" s="1">
        <v>16</v>
      </c>
      <c r="R1507" s="1">
        <v>7</v>
      </c>
      <c r="S1507" s="1" t="s">
        <v>38</v>
      </c>
      <c r="T1507" s="1" t="s">
        <v>2827</v>
      </c>
      <c r="U1507" s="1" t="s">
        <v>2826</v>
      </c>
      <c r="V1507" s="1">
        <v>94541100</v>
      </c>
      <c r="W1507" s="1" t="s">
        <v>17</v>
      </c>
      <c r="X1507" s="1" t="s">
        <v>19</v>
      </c>
      <c r="Z1507" t="s">
        <v>2824</v>
      </c>
      <c r="AA1507">
        <v>2</v>
      </c>
      <c r="AB1507" t="s">
        <v>16916</v>
      </c>
      <c r="AC1507" t="s">
        <v>2827</v>
      </c>
      <c r="AD1507" t="s">
        <v>2826</v>
      </c>
      <c r="AE1507" t="s">
        <v>16276</v>
      </c>
      <c r="AF1507" t="s">
        <v>16277</v>
      </c>
      <c r="AG1507" t="s">
        <v>16283</v>
      </c>
      <c r="AH1507" t="s">
        <v>16284</v>
      </c>
    </row>
    <row r="1508" spans="1:34">
      <c r="A1508" t="s">
        <v>21864</v>
      </c>
      <c r="B1508" t="s">
        <v>2828</v>
      </c>
      <c r="C1508">
        <v>2</v>
      </c>
      <c r="D1508">
        <v>16</v>
      </c>
      <c r="E1508">
        <v>7</v>
      </c>
      <c r="F1508" t="s">
        <v>43</v>
      </c>
      <c r="G1508" t="s">
        <v>2829</v>
      </c>
      <c r="H1508" t="s">
        <v>2830</v>
      </c>
      <c r="I1508" s="1" t="s">
        <v>19</v>
      </c>
      <c r="J1508" s="1" t="s">
        <v>2831</v>
      </c>
      <c r="K1508" s="1" t="s">
        <v>2830</v>
      </c>
      <c r="L1508" s="1" t="str">
        <f>IF(ISERROR(VLOOKUP($D1508&amp;":"&amp;$E1508&amp;":"&amp;$F1508,[1]Sheet2!$A$26:$I$7753,9,FALSE)),"",VLOOKUP($D1508&amp;":"&amp;$E1508&amp;":"&amp;$F1508,[1]Sheet2!$A$26:$I$7753,9,FALSE))</f>
        <v>verified</v>
      </c>
      <c r="M1508" s="1"/>
      <c r="O1508" s="1">
        <v>96</v>
      </c>
      <c r="P1508" s="1">
        <v>2</v>
      </c>
      <c r="Q1508" s="1">
        <v>16</v>
      </c>
      <c r="R1508" s="1">
        <v>7</v>
      </c>
      <c r="S1508" s="1" t="s">
        <v>43</v>
      </c>
      <c r="T1508" s="1" t="s">
        <v>2831</v>
      </c>
      <c r="U1508" s="1" t="s">
        <v>2830</v>
      </c>
      <c r="V1508" s="1">
        <v>16128584</v>
      </c>
      <c r="W1508" s="1" t="s">
        <v>17</v>
      </c>
      <c r="X1508" s="1" t="s">
        <v>19</v>
      </c>
      <c r="Z1508" t="s">
        <v>2828</v>
      </c>
      <c r="AA1508">
        <v>2</v>
      </c>
      <c r="AB1508" t="s">
        <v>16917</v>
      </c>
      <c r="AC1508" t="s">
        <v>2831</v>
      </c>
      <c r="AD1508" t="s">
        <v>2830</v>
      </c>
      <c r="AE1508" t="s">
        <v>16276</v>
      </c>
      <c r="AF1508" t="s">
        <v>16277</v>
      </c>
    </row>
    <row r="1509" spans="1:34">
      <c r="A1509" t="s">
        <v>21865</v>
      </c>
      <c r="B1509" t="s">
        <v>2832</v>
      </c>
      <c r="C1509">
        <v>2</v>
      </c>
      <c r="D1509">
        <v>16</v>
      </c>
      <c r="E1509">
        <v>7</v>
      </c>
      <c r="F1509" t="s">
        <v>48</v>
      </c>
      <c r="G1509" t="s">
        <v>2833</v>
      </c>
      <c r="H1509" t="s">
        <v>2834</v>
      </c>
      <c r="I1509" s="1" t="s">
        <v>19</v>
      </c>
      <c r="J1509" s="1" t="s">
        <v>2835</v>
      </c>
      <c r="K1509" s="1" t="s">
        <v>2834</v>
      </c>
      <c r="L1509" s="1" t="str">
        <f>IF(ISERROR(VLOOKUP($D1509&amp;":"&amp;$E1509&amp;":"&amp;$F1509,[1]Sheet2!$A$26:$I$7753,9,FALSE)),"",VLOOKUP($D1509&amp;":"&amp;$E1509&amp;":"&amp;$F1509,[1]Sheet2!$A$26:$I$7753,9,FALSE))</f>
        <v>verified</v>
      </c>
      <c r="M1509" s="1"/>
      <c r="O1509" s="1">
        <v>96</v>
      </c>
      <c r="P1509" s="1">
        <v>2</v>
      </c>
      <c r="Q1509" s="1">
        <v>16</v>
      </c>
      <c r="R1509" s="1">
        <v>7</v>
      </c>
      <c r="S1509" s="1" t="s">
        <v>48</v>
      </c>
      <c r="T1509" s="1" t="s">
        <v>2835</v>
      </c>
      <c r="U1509" s="1" t="s">
        <v>2834</v>
      </c>
      <c r="V1509" s="1">
        <v>16128585</v>
      </c>
      <c r="W1509" s="1" t="s">
        <v>17</v>
      </c>
      <c r="X1509" s="1" t="s">
        <v>19</v>
      </c>
      <c r="Z1509" t="s">
        <v>2832</v>
      </c>
      <c r="AA1509">
        <v>2</v>
      </c>
      <c r="AB1509" t="s">
        <v>16918</v>
      </c>
      <c r="AC1509" t="s">
        <v>2835</v>
      </c>
      <c r="AD1509" t="s">
        <v>2834</v>
      </c>
      <c r="AE1509" t="s">
        <v>16276</v>
      </c>
      <c r="AF1509" t="s">
        <v>16277</v>
      </c>
    </row>
    <row r="1510" spans="1:34">
      <c r="A1510" t="s">
        <v>21866</v>
      </c>
      <c r="B1510" t="s">
        <v>2836</v>
      </c>
      <c r="C1510">
        <v>2</v>
      </c>
      <c r="D1510">
        <v>16</v>
      </c>
      <c r="E1510">
        <v>8</v>
      </c>
      <c r="F1510" t="s">
        <v>13</v>
      </c>
      <c r="G1510" t="s">
        <v>2837</v>
      </c>
      <c r="H1510" t="s">
        <v>2838</v>
      </c>
      <c r="I1510" s="1" t="s">
        <v>19</v>
      </c>
      <c r="J1510" s="1" t="s">
        <v>2839</v>
      </c>
      <c r="K1510" s="1" t="s">
        <v>2838</v>
      </c>
      <c r="L1510" s="1" t="str">
        <f>IF(ISERROR(VLOOKUP($D1510&amp;":"&amp;$E1510&amp;":"&amp;$F1510,[1]Sheet2!$A$26:$I$7753,9,FALSE)),"",VLOOKUP($D1510&amp;":"&amp;$E1510&amp;":"&amp;$F1510,[1]Sheet2!$A$26:$I$7753,9,FALSE))</f>
        <v>verified</v>
      </c>
      <c r="M1510" s="1"/>
      <c r="O1510" s="1">
        <v>96</v>
      </c>
      <c r="P1510" s="1">
        <v>2</v>
      </c>
      <c r="Q1510" s="1">
        <v>16</v>
      </c>
      <c r="R1510" s="1">
        <v>8</v>
      </c>
      <c r="S1510" s="1" t="s">
        <v>13</v>
      </c>
      <c r="T1510" s="1" t="s">
        <v>2839</v>
      </c>
      <c r="U1510" s="1" t="s">
        <v>2838</v>
      </c>
      <c r="V1510" s="1">
        <v>16128626</v>
      </c>
      <c r="W1510" s="1" t="s">
        <v>17</v>
      </c>
      <c r="X1510" s="1" t="s">
        <v>19</v>
      </c>
      <c r="Z1510" t="s">
        <v>2836</v>
      </c>
      <c r="AA1510">
        <v>2</v>
      </c>
      <c r="AB1510" t="s">
        <v>16919</v>
      </c>
      <c r="AC1510" t="s">
        <v>2839</v>
      </c>
      <c r="AD1510" t="s">
        <v>2838</v>
      </c>
      <c r="AE1510" t="s">
        <v>16276</v>
      </c>
      <c r="AF1510" t="s">
        <v>16277</v>
      </c>
    </row>
    <row r="1511" spans="1:34">
      <c r="A1511" t="s">
        <v>21867</v>
      </c>
      <c r="B1511" t="s">
        <v>2840</v>
      </c>
      <c r="C1511">
        <v>3</v>
      </c>
      <c r="D1511">
        <v>16</v>
      </c>
      <c r="E1511">
        <v>8</v>
      </c>
      <c r="F1511" t="s">
        <v>19</v>
      </c>
      <c r="G1511" t="s">
        <v>2841</v>
      </c>
      <c r="H1511" t="s">
        <v>2842</v>
      </c>
      <c r="I1511" s="1" t="s">
        <v>19</v>
      </c>
      <c r="J1511" s="1" t="s">
        <v>2843</v>
      </c>
      <c r="K1511" s="1" t="s">
        <v>2842</v>
      </c>
      <c r="L1511" s="1" t="str">
        <f>IF(ISERROR(VLOOKUP($D1511&amp;":"&amp;$E1511&amp;":"&amp;$F1511,[1]Sheet2!$A$26:$I$7753,9,FALSE)),"",VLOOKUP($D1511&amp;":"&amp;$E1511&amp;":"&amp;$F1511,[1]Sheet2!$A$26:$I$7753,9,FALSE))</f>
        <v>verified</v>
      </c>
      <c r="M1511" s="1"/>
      <c r="O1511" s="1">
        <v>96</v>
      </c>
      <c r="P1511" s="1">
        <v>3</v>
      </c>
      <c r="Q1511" s="1">
        <v>16</v>
      </c>
      <c r="R1511" s="1">
        <v>8</v>
      </c>
      <c r="S1511" s="1" t="s">
        <v>19</v>
      </c>
      <c r="T1511" s="1" t="s">
        <v>2843</v>
      </c>
      <c r="U1511" s="1" t="s">
        <v>2842</v>
      </c>
      <c r="V1511" s="1">
        <v>16128628</v>
      </c>
      <c r="W1511" s="1" t="s">
        <v>17</v>
      </c>
      <c r="X1511" s="1" t="s">
        <v>19</v>
      </c>
      <c r="Z1511" t="s">
        <v>2840</v>
      </c>
      <c r="AA1511">
        <v>3</v>
      </c>
      <c r="AB1511" t="s">
        <v>16920</v>
      </c>
      <c r="AC1511" t="s">
        <v>2843</v>
      </c>
      <c r="AD1511" t="s">
        <v>2842</v>
      </c>
      <c r="AE1511" t="s">
        <v>16276</v>
      </c>
      <c r="AF1511" t="s">
        <v>16277</v>
      </c>
    </row>
    <row r="1512" spans="1:34">
      <c r="A1512" t="s">
        <v>21868</v>
      </c>
      <c r="B1512" t="s">
        <v>2844</v>
      </c>
      <c r="C1512">
        <v>2</v>
      </c>
      <c r="D1512">
        <v>16</v>
      </c>
      <c r="E1512">
        <v>8</v>
      </c>
      <c r="F1512" t="s">
        <v>21</v>
      </c>
      <c r="G1512" t="s">
        <v>2845</v>
      </c>
      <c r="H1512" t="s">
        <v>2846</v>
      </c>
      <c r="I1512" s="1" t="s">
        <v>19</v>
      </c>
      <c r="J1512" s="1" t="s">
        <v>2847</v>
      </c>
      <c r="K1512" s="1" t="s">
        <v>2848</v>
      </c>
      <c r="L1512" s="1" t="str">
        <f>IF(ISERROR(VLOOKUP($D1512&amp;":"&amp;$E1512&amp;":"&amp;$F1512,[1]Sheet2!$A$26:$I$7753,9,FALSE)),"",VLOOKUP($D1512&amp;":"&amp;$E1512&amp;":"&amp;$F1512,[1]Sheet2!$A$26:$I$7753,9,FALSE))</f>
        <v>duplication</v>
      </c>
      <c r="M1512" s="1"/>
      <c r="O1512" s="1">
        <v>96</v>
      </c>
      <c r="P1512" s="1">
        <v>2</v>
      </c>
      <c r="Q1512" s="1">
        <v>16</v>
      </c>
      <c r="R1512" s="1">
        <v>8</v>
      </c>
      <c r="S1512" s="1" t="s">
        <v>21</v>
      </c>
      <c r="T1512" s="1" t="s">
        <v>2847</v>
      </c>
      <c r="U1512" s="1" t="s">
        <v>2848</v>
      </c>
      <c r="V1512" s="1">
        <v>16128629</v>
      </c>
      <c r="W1512" s="1" t="s">
        <v>17</v>
      </c>
      <c r="X1512" s="1" t="s">
        <v>19</v>
      </c>
      <c r="Z1512" t="s">
        <v>2844</v>
      </c>
      <c r="AA1512">
        <v>2</v>
      </c>
      <c r="AB1512" t="s">
        <v>16921</v>
      </c>
      <c r="AC1512" t="s">
        <v>2847</v>
      </c>
      <c r="AD1512" t="s">
        <v>2848</v>
      </c>
      <c r="AE1512" t="s">
        <v>16530</v>
      </c>
      <c r="AF1512" t="s">
        <v>16531</v>
      </c>
      <c r="AG1512" t="s">
        <v>16283</v>
      </c>
      <c r="AH1512" t="s">
        <v>16284</v>
      </c>
    </row>
    <row r="1513" spans="1:34">
      <c r="A1513" t="s">
        <v>21869</v>
      </c>
      <c r="B1513" t="s">
        <v>2849</v>
      </c>
      <c r="C1513">
        <v>3</v>
      </c>
      <c r="D1513">
        <v>16</v>
      </c>
      <c r="E1513">
        <v>8</v>
      </c>
      <c r="F1513" t="s">
        <v>28</v>
      </c>
      <c r="G1513" t="s">
        <v>2850</v>
      </c>
      <c r="H1513" t="s">
        <v>2851</v>
      </c>
      <c r="I1513" s="1" t="s">
        <v>19</v>
      </c>
      <c r="J1513" s="1" t="s">
        <v>2852</v>
      </c>
      <c r="K1513" s="1" t="s">
        <v>2851</v>
      </c>
      <c r="L1513" s="1" t="str">
        <f>IF(ISERROR(VLOOKUP($D1513&amp;":"&amp;$E1513&amp;":"&amp;$F1513,[1]Sheet2!$A$26:$I$7753,9,FALSE)),"",VLOOKUP($D1513&amp;":"&amp;$E1513&amp;":"&amp;$F1513,[1]Sheet2!$A$26:$I$7753,9,FALSE))</f>
        <v>verified</v>
      </c>
      <c r="M1513" s="1"/>
      <c r="O1513" s="1">
        <v>96</v>
      </c>
      <c r="P1513" s="1">
        <v>3</v>
      </c>
      <c r="Q1513" s="1">
        <v>16</v>
      </c>
      <c r="R1513" s="1">
        <v>8</v>
      </c>
      <c r="S1513" s="1" t="s">
        <v>28</v>
      </c>
      <c r="T1513" s="1" t="s">
        <v>2852</v>
      </c>
      <c r="U1513" s="1" t="s">
        <v>2851</v>
      </c>
      <c r="V1513" s="1">
        <v>16128631</v>
      </c>
      <c r="W1513" s="1" t="s">
        <v>17</v>
      </c>
      <c r="X1513" s="1" t="s">
        <v>19</v>
      </c>
      <c r="Z1513" t="s">
        <v>2849</v>
      </c>
      <c r="AA1513">
        <v>3</v>
      </c>
      <c r="AB1513" t="s">
        <v>16922</v>
      </c>
      <c r="AC1513" t="s">
        <v>2852</v>
      </c>
      <c r="AD1513" t="s">
        <v>2851</v>
      </c>
      <c r="AE1513" t="s">
        <v>16276</v>
      </c>
      <c r="AF1513" t="s">
        <v>16277</v>
      </c>
    </row>
    <row r="1514" spans="1:34">
      <c r="A1514" t="s">
        <v>21870</v>
      </c>
      <c r="B1514" t="s">
        <v>2853</v>
      </c>
      <c r="C1514">
        <v>2</v>
      </c>
      <c r="D1514">
        <v>16</v>
      </c>
      <c r="E1514">
        <v>8</v>
      </c>
      <c r="F1514" t="s">
        <v>33</v>
      </c>
      <c r="G1514" t="s">
        <v>2854</v>
      </c>
      <c r="H1514" t="s">
        <v>2855</v>
      </c>
      <c r="I1514" s="1" t="s">
        <v>19</v>
      </c>
      <c r="J1514" s="1" t="s">
        <v>2856</v>
      </c>
      <c r="K1514" s="1" t="s">
        <v>2855</v>
      </c>
      <c r="L1514" s="1" t="str">
        <f>IF(ISERROR(VLOOKUP($D1514&amp;":"&amp;$E1514&amp;":"&amp;$F1514,[1]Sheet2!$A$26:$I$7753,9,FALSE)),"",VLOOKUP($D1514&amp;":"&amp;$E1514&amp;":"&amp;$F1514,[1]Sheet2!$A$26:$I$7753,9,FALSE))</f>
        <v>verified</v>
      </c>
      <c r="M1514" s="1"/>
      <c r="O1514" s="1">
        <v>96</v>
      </c>
      <c r="P1514" s="1">
        <v>2</v>
      </c>
      <c r="Q1514" s="1">
        <v>16</v>
      </c>
      <c r="R1514" s="1">
        <v>8</v>
      </c>
      <c r="S1514" s="1" t="s">
        <v>33</v>
      </c>
      <c r="T1514" s="1" t="s">
        <v>2856</v>
      </c>
      <c r="U1514" s="1" t="s">
        <v>2855</v>
      </c>
      <c r="V1514" s="1">
        <v>16128657</v>
      </c>
      <c r="W1514" s="1" t="s">
        <v>17</v>
      </c>
      <c r="X1514" s="1" t="s">
        <v>19</v>
      </c>
      <c r="Z1514" t="s">
        <v>2853</v>
      </c>
      <c r="AA1514">
        <v>2</v>
      </c>
      <c r="AB1514" t="s">
        <v>16923</v>
      </c>
      <c r="AC1514" t="s">
        <v>2856</v>
      </c>
      <c r="AD1514" t="s">
        <v>2855</v>
      </c>
      <c r="AE1514" t="s">
        <v>16276</v>
      </c>
      <c r="AF1514" t="s">
        <v>16277</v>
      </c>
      <c r="AG1514" t="s">
        <v>16283</v>
      </c>
      <c r="AH1514" t="s">
        <v>16284</v>
      </c>
    </row>
    <row r="1515" spans="1:34">
      <c r="A1515" t="s">
        <v>21871</v>
      </c>
      <c r="B1515" t="s">
        <v>2857</v>
      </c>
      <c r="C1515">
        <v>2</v>
      </c>
      <c r="D1515">
        <v>16</v>
      </c>
      <c r="E1515">
        <v>8</v>
      </c>
      <c r="F1515" t="s">
        <v>38</v>
      </c>
      <c r="G1515" t="s">
        <v>2858</v>
      </c>
      <c r="H1515" t="s">
        <v>2859</v>
      </c>
      <c r="I1515" s="1" t="s">
        <v>19</v>
      </c>
      <c r="J1515" s="1" t="s">
        <v>2860</v>
      </c>
      <c r="K1515" s="1" t="s">
        <v>2859</v>
      </c>
      <c r="L1515" s="1" t="str">
        <f>IF(ISERROR(VLOOKUP($D1515&amp;":"&amp;$E1515&amp;":"&amp;$F1515,[1]Sheet2!$A$26:$I$7753,9,FALSE)),"",VLOOKUP($D1515&amp;":"&amp;$E1515&amp;":"&amp;$F1515,[1]Sheet2!$A$26:$I$7753,9,FALSE))</f>
        <v/>
      </c>
      <c r="M1515" s="1" t="s">
        <v>20332</v>
      </c>
      <c r="O1515" s="1">
        <v>96</v>
      </c>
      <c r="P1515" s="1">
        <v>2</v>
      </c>
      <c r="Q1515" s="1">
        <v>16</v>
      </c>
      <c r="R1515" s="1">
        <v>8</v>
      </c>
      <c r="S1515" s="1" t="s">
        <v>38</v>
      </c>
      <c r="T1515" s="1" t="s">
        <v>2860</v>
      </c>
      <c r="U1515" s="1" t="s">
        <v>2859</v>
      </c>
      <c r="V1515" s="1" t="s">
        <v>17</v>
      </c>
      <c r="W1515" s="1" t="s">
        <v>17</v>
      </c>
      <c r="X1515" s="1" t="s">
        <v>19</v>
      </c>
      <c r="Z1515" t="s">
        <v>2857</v>
      </c>
      <c r="AA1515">
        <v>2</v>
      </c>
      <c r="AB1515" t="s">
        <v>16819</v>
      </c>
      <c r="AC1515" t="s">
        <v>0</v>
      </c>
      <c r="AD1515" t="s">
        <v>0</v>
      </c>
      <c r="AE1515" t="s">
        <v>16278</v>
      </c>
      <c r="AF1515" t="s">
        <v>16279</v>
      </c>
    </row>
    <row r="1516" spans="1:34">
      <c r="A1516" t="s">
        <v>21872</v>
      </c>
      <c r="B1516" t="s">
        <v>2861</v>
      </c>
      <c r="C1516">
        <v>3</v>
      </c>
      <c r="D1516">
        <v>16</v>
      </c>
      <c r="E1516">
        <v>8</v>
      </c>
      <c r="F1516" t="s">
        <v>43</v>
      </c>
      <c r="H1516" t="s">
        <v>2862</v>
      </c>
      <c r="I1516" s="1" t="s">
        <v>21</v>
      </c>
      <c r="J1516" s="1" t="s">
        <v>2863</v>
      </c>
      <c r="K1516" s="1" t="s">
        <v>2862</v>
      </c>
      <c r="L1516" s="1" t="str">
        <f>IF(ISERROR(VLOOKUP($D1516&amp;":"&amp;$E1516&amp;":"&amp;$F1516,[1]Sheet2!$A$26:$I$7753,9,FALSE)),"",VLOOKUP($D1516&amp;":"&amp;$E1516&amp;":"&amp;$F1516,[1]Sheet2!$A$26:$I$7753,9,FALSE))</f>
        <v/>
      </c>
      <c r="M1516" s="1" t="s">
        <v>20332</v>
      </c>
      <c r="O1516" s="1">
        <v>96</v>
      </c>
      <c r="P1516" s="1">
        <v>3</v>
      </c>
      <c r="Q1516" s="1">
        <v>16</v>
      </c>
      <c r="R1516" s="1">
        <v>8</v>
      </c>
      <c r="S1516" s="1" t="s">
        <v>43</v>
      </c>
      <c r="T1516" s="1" t="s">
        <v>2863</v>
      </c>
      <c r="U1516" s="1" t="s">
        <v>2862</v>
      </c>
      <c r="V1516" s="1">
        <v>90111159</v>
      </c>
      <c r="W1516" s="1" t="s">
        <v>17</v>
      </c>
      <c r="X1516" s="1" t="s">
        <v>21</v>
      </c>
      <c r="Z1516" t="s">
        <v>2861</v>
      </c>
      <c r="AA1516">
        <v>3</v>
      </c>
      <c r="AE1516" t="s">
        <v>16278</v>
      </c>
      <c r="AF1516" t="s">
        <v>16279</v>
      </c>
    </row>
    <row r="1517" spans="1:34">
      <c r="A1517" t="s">
        <v>21873</v>
      </c>
      <c r="B1517" t="s">
        <v>2864</v>
      </c>
      <c r="C1517">
        <v>3</v>
      </c>
      <c r="D1517">
        <v>16</v>
      </c>
      <c r="E1517">
        <v>8</v>
      </c>
      <c r="F1517" t="s">
        <v>48</v>
      </c>
      <c r="G1517" t="s">
        <v>2865</v>
      </c>
      <c r="H1517" t="s">
        <v>2866</v>
      </c>
      <c r="I1517" s="1" t="s">
        <v>19</v>
      </c>
      <c r="J1517" s="1" t="s">
        <v>2867</v>
      </c>
      <c r="K1517" s="1" t="s">
        <v>2866</v>
      </c>
      <c r="L1517" s="1" t="str">
        <f>IF(ISERROR(VLOOKUP($D1517&amp;":"&amp;$E1517&amp;":"&amp;$F1517,[1]Sheet2!$A$26:$I$7753,9,FALSE)),"",VLOOKUP($D1517&amp;":"&amp;$E1517&amp;":"&amp;$F1517,[1]Sheet2!$A$26:$I$7753,9,FALSE))</f>
        <v/>
      </c>
      <c r="M1517" s="1" t="s">
        <v>20332</v>
      </c>
      <c r="O1517" s="1">
        <v>96</v>
      </c>
      <c r="P1517" s="1">
        <v>3</v>
      </c>
      <c r="Q1517" s="1">
        <v>16</v>
      </c>
      <c r="R1517" s="1">
        <v>8</v>
      </c>
      <c r="S1517" s="1" t="s">
        <v>48</v>
      </c>
      <c r="T1517" s="1" t="s">
        <v>2867</v>
      </c>
      <c r="U1517" s="1" t="s">
        <v>2866</v>
      </c>
      <c r="V1517" s="1" t="s">
        <v>17</v>
      </c>
      <c r="W1517" s="1" t="s">
        <v>17</v>
      </c>
      <c r="X1517" s="1" t="s">
        <v>19</v>
      </c>
      <c r="Z1517" t="s">
        <v>2864</v>
      </c>
      <c r="AA1517">
        <v>3</v>
      </c>
      <c r="AB1517" t="s">
        <v>16819</v>
      </c>
      <c r="AC1517" t="s">
        <v>0</v>
      </c>
      <c r="AD1517" t="s">
        <v>0</v>
      </c>
      <c r="AE1517" t="s">
        <v>16278</v>
      </c>
      <c r="AF1517" t="s">
        <v>16279</v>
      </c>
    </row>
    <row r="1518" spans="1:34">
      <c r="A1518" t="s">
        <v>21874</v>
      </c>
      <c r="B1518" t="s">
        <v>2868</v>
      </c>
      <c r="C1518">
        <v>3</v>
      </c>
      <c r="D1518">
        <v>16</v>
      </c>
      <c r="E1518">
        <v>9</v>
      </c>
      <c r="F1518" t="s">
        <v>13</v>
      </c>
      <c r="G1518" t="s">
        <v>2869</v>
      </c>
      <c r="H1518" t="s">
        <v>2870</v>
      </c>
      <c r="I1518" s="1" t="s">
        <v>19</v>
      </c>
      <c r="J1518" s="1" t="s">
        <v>2871</v>
      </c>
      <c r="K1518" s="1" t="s">
        <v>2870</v>
      </c>
      <c r="L1518" s="1" t="str">
        <f>IF(ISERROR(VLOOKUP($D1518&amp;":"&amp;$E1518&amp;":"&amp;$F1518,[1]Sheet2!$A$26:$I$7753,9,FALSE)),"",VLOOKUP($D1518&amp;":"&amp;$E1518&amp;":"&amp;$F1518,[1]Sheet2!$A$26:$I$7753,9,FALSE))</f>
        <v>verified</v>
      </c>
      <c r="M1518" s="1"/>
      <c r="O1518" s="1">
        <v>96</v>
      </c>
      <c r="P1518" s="1">
        <v>3</v>
      </c>
      <c r="Q1518" s="1">
        <v>16</v>
      </c>
      <c r="R1518" s="1">
        <v>9</v>
      </c>
      <c r="S1518" s="1" t="s">
        <v>13</v>
      </c>
      <c r="T1518" s="1" t="s">
        <v>2871</v>
      </c>
      <c r="U1518" s="1" t="s">
        <v>2870</v>
      </c>
      <c r="V1518" s="1">
        <v>16128677</v>
      </c>
      <c r="W1518" s="1" t="s">
        <v>17</v>
      </c>
      <c r="X1518" s="1" t="s">
        <v>19</v>
      </c>
      <c r="Z1518" t="s">
        <v>2868</v>
      </c>
      <c r="AA1518">
        <v>3</v>
      </c>
      <c r="AB1518" t="s">
        <v>16924</v>
      </c>
      <c r="AC1518" t="s">
        <v>2871</v>
      </c>
      <c r="AD1518" t="s">
        <v>2870</v>
      </c>
      <c r="AE1518" t="s">
        <v>16276</v>
      </c>
      <c r="AF1518" t="s">
        <v>16277</v>
      </c>
    </row>
    <row r="1519" spans="1:34">
      <c r="A1519" t="s">
        <v>21875</v>
      </c>
      <c r="B1519" t="s">
        <v>2872</v>
      </c>
      <c r="C1519">
        <v>3</v>
      </c>
      <c r="D1519">
        <v>16</v>
      </c>
      <c r="E1519">
        <v>9</v>
      </c>
      <c r="F1519" t="s">
        <v>19</v>
      </c>
      <c r="G1519" t="s">
        <v>2873</v>
      </c>
      <c r="H1519" t="s">
        <v>2874</v>
      </c>
      <c r="I1519" s="1" t="s">
        <v>19</v>
      </c>
      <c r="J1519" s="1" t="s">
        <v>2875</v>
      </c>
      <c r="K1519" s="1" t="s">
        <v>2874</v>
      </c>
      <c r="L1519" s="1" t="str">
        <f>IF(ISERROR(VLOOKUP($D1519&amp;":"&amp;$E1519&amp;":"&amp;$F1519,[1]Sheet2!$A$26:$I$7753,9,FALSE)),"",VLOOKUP($D1519&amp;":"&amp;$E1519&amp;":"&amp;$F1519,[1]Sheet2!$A$26:$I$7753,9,FALSE))</f>
        <v>verified</v>
      </c>
      <c r="M1519" s="1"/>
      <c r="O1519" s="1">
        <v>96</v>
      </c>
      <c r="P1519" s="1">
        <v>3</v>
      </c>
      <c r="Q1519" s="1">
        <v>16</v>
      </c>
      <c r="R1519" s="1">
        <v>9</v>
      </c>
      <c r="S1519" s="1" t="s">
        <v>19</v>
      </c>
      <c r="T1519" s="1" t="s">
        <v>2875</v>
      </c>
      <c r="U1519" s="1" t="s">
        <v>2874</v>
      </c>
      <c r="V1519" s="1">
        <v>16128679</v>
      </c>
      <c r="W1519" s="1" t="s">
        <v>17</v>
      </c>
      <c r="X1519" s="1" t="s">
        <v>19</v>
      </c>
      <c r="Z1519" t="s">
        <v>2872</v>
      </c>
      <c r="AA1519">
        <v>3</v>
      </c>
      <c r="AB1519" t="s">
        <v>16925</v>
      </c>
      <c r="AC1519" t="s">
        <v>2875</v>
      </c>
      <c r="AD1519" t="s">
        <v>2874</v>
      </c>
      <c r="AE1519" t="s">
        <v>16276</v>
      </c>
      <c r="AF1519" t="s">
        <v>16277</v>
      </c>
    </row>
    <row r="1520" spans="1:34">
      <c r="A1520" t="s">
        <v>21876</v>
      </c>
      <c r="B1520" t="s">
        <v>2876</v>
      </c>
      <c r="C1520">
        <v>4</v>
      </c>
      <c r="D1520">
        <v>16</v>
      </c>
      <c r="E1520">
        <v>9</v>
      </c>
      <c r="F1520" t="s">
        <v>21</v>
      </c>
      <c r="H1520" t="s">
        <v>2876</v>
      </c>
      <c r="I1520" s="1" t="s">
        <v>19</v>
      </c>
      <c r="J1520" s="1" t="s">
        <v>2877</v>
      </c>
      <c r="K1520" s="1" t="s">
        <v>2878</v>
      </c>
      <c r="L1520" s="1" t="str">
        <f>IF(ISERROR(VLOOKUP($D1520&amp;":"&amp;$E1520&amp;":"&amp;$F1520,[1]Sheet2!$A$26:$I$7753,9,FALSE)),"",VLOOKUP($D1520&amp;":"&amp;$E1520&amp;":"&amp;$F1520,[1]Sheet2!$A$26:$I$7753,9,FALSE))</f>
        <v>mixture</v>
      </c>
      <c r="M1520" s="1"/>
      <c r="O1520" s="1">
        <v>96</v>
      </c>
      <c r="P1520" s="1">
        <v>4</v>
      </c>
      <c r="Q1520" s="1">
        <v>16</v>
      </c>
      <c r="R1520" s="1">
        <v>9</v>
      </c>
      <c r="S1520" s="1" t="s">
        <v>21</v>
      </c>
      <c r="T1520" s="1" t="s">
        <v>2877</v>
      </c>
      <c r="U1520" s="1" t="s">
        <v>2878</v>
      </c>
      <c r="V1520" s="1" t="s">
        <v>17</v>
      </c>
      <c r="W1520" s="1" t="s">
        <v>17</v>
      </c>
      <c r="X1520" s="1" t="s">
        <v>19</v>
      </c>
      <c r="Z1520" t="s">
        <v>2876</v>
      </c>
      <c r="AA1520">
        <v>4</v>
      </c>
      <c r="AB1520" t="s">
        <v>16926</v>
      </c>
      <c r="AC1520" t="s">
        <v>2877</v>
      </c>
      <c r="AD1520" t="s">
        <v>2878</v>
      </c>
      <c r="AE1520" t="s">
        <v>16332</v>
      </c>
      <c r="AF1520" t="s">
        <v>16333</v>
      </c>
      <c r="AG1520" t="s">
        <v>16734</v>
      </c>
      <c r="AH1520" t="s">
        <v>16735</v>
      </c>
    </row>
    <row r="1521" spans="1:34">
      <c r="A1521" t="s">
        <v>21877</v>
      </c>
      <c r="B1521" t="s">
        <v>2879</v>
      </c>
      <c r="C1521">
        <v>2</v>
      </c>
      <c r="D1521">
        <v>16</v>
      </c>
      <c r="E1521">
        <v>9</v>
      </c>
      <c r="F1521" t="s">
        <v>28</v>
      </c>
      <c r="H1521" t="s">
        <v>2880</v>
      </c>
      <c r="I1521" s="1" t="s">
        <v>19</v>
      </c>
      <c r="J1521" s="1" t="s">
        <v>2881</v>
      </c>
      <c r="K1521" s="1" t="s">
        <v>2880</v>
      </c>
      <c r="L1521" s="1" t="str">
        <f>IF(ISERROR(VLOOKUP($D1521&amp;":"&amp;$E1521&amp;":"&amp;$F1521,[1]Sheet2!$A$26:$I$7753,9,FALSE)),"",VLOOKUP($D1521&amp;":"&amp;$E1521&amp;":"&amp;$F1521,[1]Sheet2!$A$26:$I$7753,9,FALSE))</f>
        <v/>
      </c>
      <c r="M1521" s="1" t="s">
        <v>20332</v>
      </c>
      <c r="O1521" s="1">
        <v>96</v>
      </c>
      <c r="P1521" s="1">
        <v>2</v>
      </c>
      <c r="Q1521" s="1">
        <v>16</v>
      </c>
      <c r="R1521" s="1">
        <v>9</v>
      </c>
      <c r="S1521" s="1" t="s">
        <v>28</v>
      </c>
      <c r="T1521" s="1" t="s">
        <v>2881</v>
      </c>
      <c r="U1521" s="1" t="s">
        <v>2880</v>
      </c>
      <c r="V1521" s="1">
        <v>90111164</v>
      </c>
      <c r="W1521" s="1" t="s">
        <v>17</v>
      </c>
      <c r="X1521" s="1" t="s">
        <v>19</v>
      </c>
      <c r="Z1521" t="s">
        <v>2879</v>
      </c>
      <c r="AA1521">
        <v>2</v>
      </c>
      <c r="AE1521" t="s">
        <v>16278</v>
      </c>
      <c r="AF1521" t="s">
        <v>16279</v>
      </c>
    </row>
    <row r="1522" spans="1:34">
      <c r="A1522" t="s">
        <v>21878</v>
      </c>
      <c r="B1522" t="s">
        <v>2882</v>
      </c>
      <c r="C1522">
        <v>2</v>
      </c>
      <c r="D1522">
        <v>16</v>
      </c>
      <c r="E1522">
        <v>9</v>
      </c>
      <c r="F1522" t="s">
        <v>33</v>
      </c>
      <c r="G1522" t="s">
        <v>2883</v>
      </c>
      <c r="H1522" t="s">
        <v>2884</v>
      </c>
      <c r="I1522" s="1" t="s">
        <v>19</v>
      </c>
      <c r="J1522" s="1" t="s">
        <v>2885</v>
      </c>
      <c r="K1522" s="1" t="s">
        <v>2884</v>
      </c>
      <c r="L1522" s="1" t="str">
        <f>IF(ISERROR(VLOOKUP($D1522&amp;":"&amp;$E1522&amp;":"&amp;$F1522,[1]Sheet2!$A$26:$I$7753,9,FALSE)),"",VLOOKUP($D1522&amp;":"&amp;$E1522&amp;":"&amp;$F1522,[1]Sheet2!$A$26:$I$7753,9,FALSE))</f>
        <v>verified</v>
      </c>
      <c r="M1522" s="1"/>
      <c r="O1522" s="1">
        <v>96</v>
      </c>
      <c r="P1522" s="1">
        <v>2</v>
      </c>
      <c r="Q1522" s="1">
        <v>16</v>
      </c>
      <c r="R1522" s="1">
        <v>9</v>
      </c>
      <c r="S1522" s="1" t="s">
        <v>33</v>
      </c>
      <c r="T1522" s="1" t="s">
        <v>2885</v>
      </c>
      <c r="U1522" s="1" t="s">
        <v>2884</v>
      </c>
      <c r="V1522" s="1">
        <v>16128710</v>
      </c>
      <c r="W1522" s="1" t="s">
        <v>17</v>
      </c>
      <c r="X1522" s="1" t="s">
        <v>19</v>
      </c>
      <c r="Z1522" t="s">
        <v>2882</v>
      </c>
      <c r="AA1522">
        <v>2</v>
      </c>
      <c r="AB1522" t="s">
        <v>16927</v>
      </c>
      <c r="AC1522" t="s">
        <v>2885</v>
      </c>
      <c r="AD1522" t="s">
        <v>2884</v>
      </c>
      <c r="AE1522" t="s">
        <v>16276</v>
      </c>
      <c r="AF1522" t="s">
        <v>16277</v>
      </c>
    </row>
    <row r="1523" spans="1:34">
      <c r="A1523" t="s">
        <v>21879</v>
      </c>
      <c r="B1523" t="s">
        <v>2886</v>
      </c>
      <c r="C1523">
        <v>2</v>
      </c>
      <c r="D1523">
        <v>16</v>
      </c>
      <c r="E1523">
        <v>9</v>
      </c>
      <c r="F1523" t="s">
        <v>38</v>
      </c>
      <c r="G1523" t="s">
        <v>2887</v>
      </c>
      <c r="H1523" t="s">
        <v>2888</v>
      </c>
      <c r="I1523" s="1" t="s">
        <v>19</v>
      </c>
      <c r="J1523" s="1" t="s">
        <v>2889</v>
      </c>
      <c r="K1523" s="1" t="s">
        <v>2888</v>
      </c>
      <c r="L1523" s="1" t="str">
        <f>IF(ISERROR(VLOOKUP($D1523&amp;":"&amp;$E1523&amp;":"&amp;$F1523,[1]Sheet2!$A$26:$I$7753,9,FALSE)),"",VLOOKUP($D1523&amp;":"&amp;$E1523&amp;":"&amp;$F1523,[1]Sheet2!$A$26:$I$7753,9,FALSE))</f>
        <v>verified</v>
      </c>
      <c r="M1523" s="1"/>
      <c r="O1523" s="1">
        <v>96</v>
      </c>
      <c r="P1523" s="1">
        <v>2</v>
      </c>
      <c r="Q1523" s="1">
        <v>16</v>
      </c>
      <c r="R1523" s="1">
        <v>9</v>
      </c>
      <c r="S1523" s="1" t="s">
        <v>38</v>
      </c>
      <c r="T1523" s="1" t="s">
        <v>2889</v>
      </c>
      <c r="U1523" s="1" t="s">
        <v>2888</v>
      </c>
      <c r="V1523" s="1">
        <v>16128721</v>
      </c>
      <c r="W1523" s="1" t="s">
        <v>17</v>
      </c>
      <c r="X1523" s="1" t="s">
        <v>19</v>
      </c>
      <c r="Z1523" t="s">
        <v>2886</v>
      </c>
      <c r="AA1523">
        <v>2</v>
      </c>
      <c r="AB1523" t="s">
        <v>16928</v>
      </c>
      <c r="AC1523" t="s">
        <v>2889</v>
      </c>
      <c r="AD1523" t="s">
        <v>2888</v>
      </c>
      <c r="AE1523" t="s">
        <v>16276</v>
      </c>
      <c r="AF1523" t="s">
        <v>16277</v>
      </c>
    </row>
    <row r="1524" spans="1:34">
      <c r="A1524" t="s">
        <v>21880</v>
      </c>
      <c r="B1524" t="s">
        <v>2890</v>
      </c>
      <c r="C1524">
        <v>2</v>
      </c>
      <c r="D1524">
        <v>16</v>
      </c>
      <c r="E1524">
        <v>9</v>
      </c>
      <c r="F1524" t="s">
        <v>43</v>
      </c>
      <c r="H1524" t="s">
        <v>2891</v>
      </c>
      <c r="I1524" s="1" t="s">
        <v>19</v>
      </c>
      <c r="J1524" s="1" t="s">
        <v>2892</v>
      </c>
      <c r="K1524" s="1" t="s">
        <v>2891</v>
      </c>
      <c r="L1524" s="1" t="str">
        <f>IF(ISERROR(VLOOKUP($D1524&amp;":"&amp;$E1524&amp;":"&amp;$F1524,[1]Sheet2!$A$26:$I$7753,9,FALSE)),"",VLOOKUP($D1524&amp;":"&amp;$E1524&amp;":"&amp;$F1524,[1]Sheet2!$A$26:$I$7753,9,FALSE))</f>
        <v/>
      </c>
      <c r="M1524" s="1" t="s">
        <v>20332</v>
      </c>
      <c r="O1524" s="1">
        <v>96</v>
      </c>
      <c r="P1524" s="1">
        <v>2</v>
      </c>
      <c r="Q1524" s="1">
        <v>16</v>
      </c>
      <c r="R1524" s="1">
        <v>9</v>
      </c>
      <c r="S1524" s="1" t="s">
        <v>43</v>
      </c>
      <c r="T1524" s="1" t="s">
        <v>2892</v>
      </c>
      <c r="U1524" s="1" t="s">
        <v>2891</v>
      </c>
      <c r="V1524" s="1">
        <v>16128730</v>
      </c>
      <c r="W1524" s="1" t="s">
        <v>17</v>
      </c>
      <c r="X1524" s="1" t="s">
        <v>19</v>
      </c>
      <c r="Z1524" t="s">
        <v>2890</v>
      </c>
      <c r="AA1524">
        <v>2</v>
      </c>
      <c r="AE1524" t="s">
        <v>16278</v>
      </c>
      <c r="AF1524" t="s">
        <v>16279</v>
      </c>
    </row>
    <row r="1525" spans="1:34">
      <c r="A1525" t="s">
        <v>21881</v>
      </c>
      <c r="B1525" t="s">
        <v>2893</v>
      </c>
      <c r="C1525">
        <v>3</v>
      </c>
      <c r="D1525">
        <v>16</v>
      </c>
      <c r="E1525">
        <v>9</v>
      </c>
      <c r="F1525" t="s">
        <v>48</v>
      </c>
      <c r="G1525" t="s">
        <v>2894</v>
      </c>
      <c r="H1525" t="s">
        <v>2895</v>
      </c>
      <c r="I1525" s="1" t="s">
        <v>19</v>
      </c>
      <c r="J1525" s="1" t="s">
        <v>2896</v>
      </c>
      <c r="K1525" s="1" t="s">
        <v>2895</v>
      </c>
      <c r="L1525" s="1" t="str">
        <f>IF(ISERROR(VLOOKUP($D1525&amp;":"&amp;$E1525&amp;":"&amp;$F1525,[1]Sheet2!$A$26:$I$7753,9,FALSE)),"",VLOOKUP($D1525&amp;":"&amp;$E1525&amp;":"&amp;$F1525,[1]Sheet2!$A$26:$I$7753,9,FALSE))</f>
        <v>verified</v>
      </c>
      <c r="M1525" s="1"/>
      <c r="O1525" s="1">
        <v>96</v>
      </c>
      <c r="P1525" s="1">
        <v>3</v>
      </c>
      <c r="Q1525" s="1">
        <v>16</v>
      </c>
      <c r="R1525" s="1">
        <v>9</v>
      </c>
      <c r="S1525" s="1" t="s">
        <v>48</v>
      </c>
      <c r="T1525" s="1" t="s">
        <v>2896</v>
      </c>
      <c r="U1525" s="1" t="s">
        <v>2895</v>
      </c>
      <c r="V1525" s="1">
        <v>16128758</v>
      </c>
      <c r="W1525" s="1" t="s">
        <v>17</v>
      </c>
      <c r="X1525" s="1" t="s">
        <v>19</v>
      </c>
      <c r="Z1525" t="s">
        <v>2893</v>
      </c>
      <c r="AA1525">
        <v>3</v>
      </c>
      <c r="AB1525" t="s">
        <v>16929</v>
      </c>
      <c r="AC1525" t="s">
        <v>2896</v>
      </c>
      <c r="AD1525" t="s">
        <v>2895</v>
      </c>
      <c r="AE1525" t="s">
        <v>16276</v>
      </c>
      <c r="AF1525" t="s">
        <v>16277</v>
      </c>
    </row>
    <row r="1526" spans="1:34">
      <c r="A1526" t="s">
        <v>21882</v>
      </c>
      <c r="B1526" t="s">
        <v>2897</v>
      </c>
      <c r="C1526">
        <v>5</v>
      </c>
      <c r="D1526">
        <v>16</v>
      </c>
      <c r="E1526">
        <v>10</v>
      </c>
      <c r="F1526" t="s">
        <v>13</v>
      </c>
      <c r="G1526" t="s">
        <v>2898</v>
      </c>
      <c r="H1526" t="s">
        <v>2899</v>
      </c>
      <c r="I1526" s="1" t="s">
        <v>19</v>
      </c>
      <c r="J1526" s="1" t="s">
        <v>2900</v>
      </c>
      <c r="K1526" s="1" t="s">
        <v>2899</v>
      </c>
      <c r="L1526" s="1" t="str">
        <f>IF(ISERROR(VLOOKUP($D1526&amp;":"&amp;$E1526&amp;":"&amp;$F1526,[1]Sheet2!$A$26:$I$7753,9,FALSE)),"",VLOOKUP($D1526&amp;":"&amp;$E1526&amp;":"&amp;$F1526,[1]Sheet2!$A$26:$I$7753,9,FALSE))</f>
        <v>verified</v>
      </c>
      <c r="M1526" s="1"/>
      <c r="O1526" s="1">
        <v>96</v>
      </c>
      <c r="P1526" s="1">
        <v>5</v>
      </c>
      <c r="Q1526" s="1">
        <v>16</v>
      </c>
      <c r="R1526" s="1">
        <v>10</v>
      </c>
      <c r="S1526" s="1" t="s">
        <v>13</v>
      </c>
      <c r="T1526" s="1" t="s">
        <v>2900</v>
      </c>
      <c r="U1526" s="1" t="s">
        <v>2899</v>
      </c>
      <c r="V1526" s="1">
        <v>16128766</v>
      </c>
      <c r="W1526" s="1" t="s">
        <v>17</v>
      </c>
      <c r="X1526" s="1" t="s">
        <v>19</v>
      </c>
      <c r="Z1526" t="s">
        <v>2897</v>
      </c>
      <c r="AA1526">
        <v>5</v>
      </c>
      <c r="AB1526" t="s">
        <v>16930</v>
      </c>
      <c r="AC1526" t="s">
        <v>2900</v>
      </c>
      <c r="AD1526" t="s">
        <v>2899</v>
      </c>
      <c r="AE1526" t="s">
        <v>16276</v>
      </c>
      <c r="AF1526" t="s">
        <v>16277</v>
      </c>
    </row>
    <row r="1527" spans="1:34">
      <c r="A1527" t="s">
        <v>21883</v>
      </c>
      <c r="B1527" t="s">
        <v>2901</v>
      </c>
      <c r="C1527">
        <v>2</v>
      </c>
      <c r="D1527">
        <v>16</v>
      </c>
      <c r="E1527">
        <v>10</v>
      </c>
      <c r="F1527" t="s">
        <v>19</v>
      </c>
      <c r="G1527" t="s">
        <v>2902</v>
      </c>
      <c r="H1527" t="s">
        <v>2903</v>
      </c>
      <c r="I1527" s="1" t="s">
        <v>19</v>
      </c>
      <c r="J1527" s="1" t="s">
        <v>2904</v>
      </c>
      <c r="K1527" s="1" t="s">
        <v>2903</v>
      </c>
      <c r="L1527" s="1" t="str">
        <f>IF(ISERROR(VLOOKUP($D1527&amp;":"&amp;$E1527&amp;":"&amp;$F1527,[1]Sheet2!$A$26:$I$7753,9,FALSE)),"",VLOOKUP($D1527&amp;":"&amp;$E1527&amp;":"&amp;$F1527,[1]Sheet2!$A$26:$I$7753,9,FALSE))</f>
        <v>verified</v>
      </c>
      <c r="M1527" s="1"/>
      <c r="O1527" s="1">
        <v>96</v>
      </c>
      <c r="P1527" s="1">
        <v>2</v>
      </c>
      <c r="Q1527" s="1">
        <v>16</v>
      </c>
      <c r="R1527" s="1">
        <v>10</v>
      </c>
      <c r="S1527" s="1" t="s">
        <v>19</v>
      </c>
      <c r="T1527" s="1" t="s">
        <v>2904</v>
      </c>
      <c r="U1527" s="1" t="s">
        <v>2903</v>
      </c>
      <c r="V1527" s="1">
        <v>16128770</v>
      </c>
      <c r="W1527" s="1" t="s">
        <v>17</v>
      </c>
      <c r="X1527" s="1" t="s">
        <v>19</v>
      </c>
      <c r="Z1527" t="s">
        <v>2901</v>
      </c>
      <c r="AA1527">
        <v>2</v>
      </c>
      <c r="AB1527" t="s">
        <v>16931</v>
      </c>
      <c r="AC1527" t="s">
        <v>2904</v>
      </c>
      <c r="AD1527" t="s">
        <v>2903</v>
      </c>
      <c r="AE1527" t="s">
        <v>16276</v>
      </c>
      <c r="AF1527" t="s">
        <v>16277</v>
      </c>
      <c r="AG1527" t="s">
        <v>16283</v>
      </c>
      <c r="AH1527" t="s">
        <v>16284</v>
      </c>
    </row>
    <row r="1528" spans="1:34">
      <c r="A1528" t="s">
        <v>21884</v>
      </c>
      <c r="B1528" t="s">
        <v>2905</v>
      </c>
      <c r="C1528">
        <v>2</v>
      </c>
      <c r="D1528">
        <v>16</v>
      </c>
      <c r="E1528">
        <v>10</v>
      </c>
      <c r="F1528" t="s">
        <v>21</v>
      </c>
      <c r="G1528" t="s">
        <v>2906</v>
      </c>
      <c r="H1528" t="s">
        <v>2907</v>
      </c>
      <c r="I1528" s="1" t="s">
        <v>19</v>
      </c>
      <c r="J1528" s="1" t="s">
        <v>2908</v>
      </c>
      <c r="K1528" s="1" t="s">
        <v>2907</v>
      </c>
      <c r="L1528" s="1" t="str">
        <f>IF(ISERROR(VLOOKUP($D1528&amp;":"&amp;$E1528&amp;":"&amp;$F1528,[1]Sheet2!$A$26:$I$7753,9,FALSE)),"",VLOOKUP($D1528&amp;":"&amp;$E1528&amp;":"&amp;$F1528,[1]Sheet2!$A$26:$I$7753,9,FALSE))</f>
        <v>verified</v>
      </c>
      <c r="M1528" s="1"/>
      <c r="O1528" s="1">
        <v>96</v>
      </c>
      <c r="P1528" s="1">
        <v>2</v>
      </c>
      <c r="Q1528" s="1">
        <v>16</v>
      </c>
      <c r="R1528" s="1">
        <v>10</v>
      </c>
      <c r="S1528" s="1" t="s">
        <v>21</v>
      </c>
      <c r="T1528" s="1" t="s">
        <v>2908</v>
      </c>
      <c r="U1528" s="1" t="s">
        <v>2907</v>
      </c>
      <c r="V1528" s="1">
        <v>16128771</v>
      </c>
      <c r="W1528" s="1" t="s">
        <v>17</v>
      </c>
      <c r="X1528" s="1" t="s">
        <v>19</v>
      </c>
      <c r="Z1528" t="s">
        <v>2905</v>
      </c>
      <c r="AA1528">
        <v>2</v>
      </c>
      <c r="AB1528" t="s">
        <v>16932</v>
      </c>
      <c r="AC1528" t="s">
        <v>2908</v>
      </c>
      <c r="AD1528" t="s">
        <v>2907</v>
      </c>
      <c r="AE1528" t="s">
        <v>16276</v>
      </c>
      <c r="AF1528" t="s">
        <v>16277</v>
      </c>
    </row>
    <row r="1529" spans="1:34">
      <c r="A1529" t="s">
        <v>21885</v>
      </c>
      <c r="B1529" t="s">
        <v>2909</v>
      </c>
      <c r="C1529">
        <v>2</v>
      </c>
      <c r="D1529">
        <v>16</v>
      </c>
      <c r="E1529">
        <v>10</v>
      </c>
      <c r="F1529" t="s">
        <v>28</v>
      </c>
      <c r="H1529" t="s">
        <v>2910</v>
      </c>
      <c r="I1529" s="1" t="s">
        <v>19</v>
      </c>
      <c r="J1529" s="1" t="s">
        <v>2911</v>
      </c>
      <c r="K1529" s="1" t="s">
        <v>2910</v>
      </c>
      <c r="L1529" s="1" t="str">
        <f>IF(ISERROR(VLOOKUP($D1529&amp;":"&amp;$E1529&amp;":"&amp;$F1529,[1]Sheet2!$A$26:$I$7753,9,FALSE)),"",VLOOKUP($D1529&amp;":"&amp;$E1529&amp;":"&amp;$F1529,[1]Sheet2!$A$26:$I$7753,9,FALSE))</f>
        <v/>
      </c>
      <c r="M1529" s="1" t="s">
        <v>20332</v>
      </c>
      <c r="O1529" s="1">
        <v>96</v>
      </c>
      <c r="P1529" s="1">
        <v>2</v>
      </c>
      <c r="Q1529" s="1">
        <v>16</v>
      </c>
      <c r="R1529" s="1">
        <v>10</v>
      </c>
      <c r="S1529" s="1" t="s">
        <v>28</v>
      </c>
      <c r="T1529" s="1" t="s">
        <v>2911</v>
      </c>
      <c r="U1529" s="1" t="s">
        <v>2910</v>
      </c>
      <c r="V1529" s="1">
        <v>90111172</v>
      </c>
      <c r="W1529" s="1" t="s">
        <v>17</v>
      </c>
      <c r="X1529" s="1" t="s">
        <v>19</v>
      </c>
      <c r="Z1529" t="s">
        <v>2909</v>
      </c>
      <c r="AA1529">
        <v>2</v>
      </c>
      <c r="AE1529" t="s">
        <v>16278</v>
      </c>
      <c r="AF1529" t="s">
        <v>16279</v>
      </c>
    </row>
    <row r="1530" spans="1:34">
      <c r="A1530" t="s">
        <v>21886</v>
      </c>
      <c r="B1530" t="s">
        <v>2912</v>
      </c>
      <c r="C1530">
        <v>2</v>
      </c>
      <c r="D1530">
        <v>16</v>
      </c>
      <c r="E1530">
        <v>10</v>
      </c>
      <c r="F1530" t="s">
        <v>33</v>
      </c>
      <c r="G1530" t="s">
        <v>2913</v>
      </c>
      <c r="H1530" t="s">
        <v>2914</v>
      </c>
      <c r="I1530" s="1" t="s">
        <v>19</v>
      </c>
      <c r="J1530" s="1" t="s">
        <v>2915</v>
      </c>
      <c r="K1530" s="1" t="s">
        <v>2914</v>
      </c>
      <c r="L1530" s="1" t="str">
        <f>IF(ISERROR(VLOOKUP($D1530&amp;":"&amp;$E1530&amp;":"&amp;$F1530,[1]Sheet2!$A$26:$I$7753,9,FALSE)),"",VLOOKUP($D1530&amp;":"&amp;$E1530&amp;":"&amp;$F1530,[1]Sheet2!$A$26:$I$7753,9,FALSE))</f>
        <v>verified</v>
      </c>
      <c r="M1530" s="1"/>
      <c r="O1530" s="1">
        <v>96</v>
      </c>
      <c r="P1530" s="1">
        <v>2</v>
      </c>
      <c r="Q1530" s="1">
        <v>16</v>
      </c>
      <c r="R1530" s="1">
        <v>10</v>
      </c>
      <c r="S1530" s="1" t="s">
        <v>33</v>
      </c>
      <c r="T1530" s="1" t="s">
        <v>2915</v>
      </c>
      <c r="U1530" s="1" t="s">
        <v>2914</v>
      </c>
      <c r="V1530" s="1">
        <v>16128789</v>
      </c>
      <c r="W1530" s="1" t="s">
        <v>17</v>
      </c>
      <c r="X1530" s="1" t="s">
        <v>19</v>
      </c>
      <c r="Z1530" t="s">
        <v>2912</v>
      </c>
      <c r="AA1530">
        <v>2</v>
      </c>
      <c r="AB1530" t="s">
        <v>16933</v>
      </c>
      <c r="AC1530" t="s">
        <v>2915</v>
      </c>
      <c r="AD1530" t="s">
        <v>2914</v>
      </c>
      <c r="AE1530" t="s">
        <v>16276</v>
      </c>
      <c r="AF1530" t="s">
        <v>16277</v>
      </c>
    </row>
    <row r="1531" spans="1:34">
      <c r="A1531" t="s">
        <v>21887</v>
      </c>
      <c r="B1531" t="s">
        <v>2916</v>
      </c>
      <c r="C1531">
        <v>2</v>
      </c>
      <c r="D1531">
        <v>16</v>
      </c>
      <c r="E1531">
        <v>10</v>
      </c>
      <c r="F1531" t="s">
        <v>38</v>
      </c>
      <c r="G1531" t="s">
        <v>2917</v>
      </c>
      <c r="H1531" t="s">
        <v>2918</v>
      </c>
      <c r="I1531" s="1" t="s">
        <v>19</v>
      </c>
      <c r="J1531" s="1" t="s">
        <v>2919</v>
      </c>
      <c r="K1531" s="1" t="s">
        <v>2918</v>
      </c>
      <c r="L1531" s="1" t="str">
        <f>IF(ISERROR(VLOOKUP($D1531&amp;":"&amp;$E1531&amp;":"&amp;$F1531,[1]Sheet2!$A$26:$I$7753,9,FALSE)),"",VLOOKUP($D1531&amp;":"&amp;$E1531&amp;":"&amp;$F1531,[1]Sheet2!$A$26:$I$7753,9,FALSE))</f>
        <v>verified</v>
      </c>
      <c r="M1531" s="1"/>
      <c r="O1531" s="1">
        <v>96</v>
      </c>
      <c r="P1531" s="1">
        <v>2</v>
      </c>
      <c r="Q1531" s="1">
        <v>16</v>
      </c>
      <c r="R1531" s="1">
        <v>10</v>
      </c>
      <c r="S1531" s="1" t="s">
        <v>38</v>
      </c>
      <c r="T1531" s="1" t="s">
        <v>2919</v>
      </c>
      <c r="U1531" s="1" t="s">
        <v>2918</v>
      </c>
      <c r="V1531" s="1">
        <v>16128811</v>
      </c>
      <c r="W1531" s="1" t="s">
        <v>17</v>
      </c>
      <c r="X1531" s="1" t="s">
        <v>19</v>
      </c>
      <c r="Z1531" t="s">
        <v>2916</v>
      </c>
      <c r="AA1531">
        <v>2</v>
      </c>
      <c r="AB1531" t="s">
        <v>16934</v>
      </c>
      <c r="AC1531" t="s">
        <v>2919</v>
      </c>
      <c r="AD1531" t="s">
        <v>2918</v>
      </c>
      <c r="AE1531" t="s">
        <v>16276</v>
      </c>
      <c r="AF1531" t="s">
        <v>16277</v>
      </c>
      <c r="AG1531" t="s">
        <v>16283</v>
      </c>
      <c r="AH1531" t="s">
        <v>16284</v>
      </c>
    </row>
    <row r="1532" spans="1:34">
      <c r="A1532" t="s">
        <v>21888</v>
      </c>
      <c r="B1532" t="s">
        <v>2920</v>
      </c>
      <c r="C1532">
        <v>3</v>
      </c>
      <c r="D1532">
        <v>16</v>
      </c>
      <c r="E1532">
        <v>10</v>
      </c>
      <c r="F1532" t="s">
        <v>43</v>
      </c>
      <c r="G1532" t="s">
        <v>2921</v>
      </c>
      <c r="H1532" t="s">
        <v>2922</v>
      </c>
      <c r="I1532" s="1" t="s">
        <v>19</v>
      </c>
      <c r="J1532" s="1" t="s">
        <v>2923</v>
      </c>
      <c r="K1532" s="1" t="s">
        <v>2922</v>
      </c>
      <c r="L1532" s="1" t="str">
        <f>IF(ISERROR(VLOOKUP($D1532&amp;":"&amp;$E1532&amp;":"&amp;$F1532,[1]Sheet2!$A$26:$I$7753,9,FALSE)),"",VLOOKUP($D1532&amp;":"&amp;$E1532&amp;":"&amp;$F1532,[1]Sheet2!$A$26:$I$7753,9,FALSE))</f>
        <v>verified</v>
      </c>
      <c r="M1532" s="1"/>
      <c r="O1532" s="1">
        <v>96</v>
      </c>
      <c r="P1532" s="1">
        <v>3</v>
      </c>
      <c r="Q1532" s="1">
        <v>16</v>
      </c>
      <c r="R1532" s="1">
        <v>10</v>
      </c>
      <c r="S1532" s="1" t="s">
        <v>43</v>
      </c>
      <c r="T1532" s="1" t="s">
        <v>2923</v>
      </c>
      <c r="U1532" s="1" t="s">
        <v>2922</v>
      </c>
      <c r="V1532" s="1">
        <v>16128818</v>
      </c>
      <c r="W1532" s="1" t="s">
        <v>17</v>
      </c>
      <c r="X1532" s="1" t="s">
        <v>19</v>
      </c>
      <c r="Z1532" t="s">
        <v>2920</v>
      </c>
      <c r="AA1532">
        <v>3</v>
      </c>
      <c r="AB1532" t="s">
        <v>16935</v>
      </c>
      <c r="AC1532" t="s">
        <v>2923</v>
      </c>
      <c r="AD1532" t="s">
        <v>2922</v>
      </c>
      <c r="AE1532" t="s">
        <v>16276</v>
      </c>
      <c r="AF1532" t="s">
        <v>16277</v>
      </c>
    </row>
    <row r="1533" spans="1:34">
      <c r="A1533" t="s">
        <v>21889</v>
      </c>
      <c r="B1533" t="s">
        <v>2924</v>
      </c>
      <c r="C1533">
        <v>2</v>
      </c>
      <c r="D1533">
        <v>16</v>
      </c>
      <c r="E1533">
        <v>10</v>
      </c>
      <c r="F1533" t="s">
        <v>48</v>
      </c>
      <c r="G1533" t="s">
        <v>2925</v>
      </c>
      <c r="H1533" t="s">
        <v>2926</v>
      </c>
      <c r="I1533" s="1" t="s">
        <v>19</v>
      </c>
      <c r="J1533" s="1" t="s">
        <v>2927</v>
      </c>
      <c r="K1533" s="1" t="s">
        <v>2926</v>
      </c>
      <c r="L1533" s="1" t="str">
        <f>IF(ISERROR(VLOOKUP($D1533&amp;":"&amp;$E1533&amp;":"&amp;$F1533,[1]Sheet2!$A$26:$I$7753,9,FALSE)),"",VLOOKUP($D1533&amp;":"&amp;$E1533&amp;":"&amp;$F1533,[1]Sheet2!$A$26:$I$7753,9,FALSE))</f>
        <v>verified</v>
      </c>
      <c r="M1533" s="1"/>
      <c r="O1533" s="1">
        <v>96</v>
      </c>
      <c r="P1533" s="1">
        <v>2</v>
      </c>
      <c r="Q1533" s="1">
        <v>16</v>
      </c>
      <c r="R1533" s="1">
        <v>10</v>
      </c>
      <c r="S1533" s="1" t="s">
        <v>48</v>
      </c>
      <c r="T1533" s="1" t="s">
        <v>2927</v>
      </c>
      <c r="U1533" s="1" t="s">
        <v>2926</v>
      </c>
      <c r="V1533" s="1">
        <v>16128821</v>
      </c>
      <c r="W1533" s="1" t="s">
        <v>17</v>
      </c>
      <c r="X1533" s="1" t="s">
        <v>19</v>
      </c>
      <c r="Z1533" t="s">
        <v>2924</v>
      </c>
      <c r="AA1533">
        <v>2</v>
      </c>
      <c r="AB1533" t="s">
        <v>16936</v>
      </c>
      <c r="AC1533" t="s">
        <v>2927</v>
      </c>
      <c r="AD1533" t="s">
        <v>2926</v>
      </c>
      <c r="AE1533" t="s">
        <v>16276</v>
      </c>
      <c r="AF1533" t="s">
        <v>16277</v>
      </c>
    </row>
    <row r="1534" spans="1:34">
      <c r="A1534" t="s">
        <v>21890</v>
      </c>
      <c r="B1534" t="s">
        <v>2928</v>
      </c>
      <c r="C1534">
        <v>2</v>
      </c>
      <c r="D1534">
        <v>16</v>
      </c>
      <c r="E1534">
        <v>11</v>
      </c>
      <c r="F1534" t="s">
        <v>13</v>
      </c>
      <c r="G1534" t="s">
        <v>2929</v>
      </c>
      <c r="H1534" t="s">
        <v>2930</v>
      </c>
      <c r="I1534" s="1" t="s">
        <v>19</v>
      </c>
      <c r="J1534" s="1" t="s">
        <v>2931</v>
      </c>
      <c r="K1534" s="1" t="s">
        <v>2930</v>
      </c>
      <c r="L1534" s="1" t="str">
        <f>IF(ISERROR(VLOOKUP($D1534&amp;":"&amp;$E1534&amp;":"&amp;$F1534,[1]Sheet2!$A$26:$I$7753,9,FALSE)),"",VLOOKUP($D1534&amp;":"&amp;$E1534&amp;":"&amp;$F1534,[1]Sheet2!$A$26:$I$7753,9,FALSE))</f>
        <v>verified</v>
      </c>
      <c r="M1534" s="1"/>
      <c r="O1534" s="1">
        <v>96</v>
      </c>
      <c r="P1534" s="1">
        <v>2</v>
      </c>
      <c r="Q1534" s="1">
        <v>16</v>
      </c>
      <c r="R1534" s="1">
        <v>11</v>
      </c>
      <c r="S1534" s="1" t="s">
        <v>13</v>
      </c>
      <c r="T1534" s="1" t="s">
        <v>2931</v>
      </c>
      <c r="U1534" s="1" t="s">
        <v>2930</v>
      </c>
      <c r="V1534" s="1">
        <v>16128826</v>
      </c>
      <c r="W1534" s="1" t="s">
        <v>17</v>
      </c>
      <c r="X1534" s="1" t="s">
        <v>19</v>
      </c>
      <c r="Z1534" t="s">
        <v>2928</v>
      </c>
      <c r="AA1534">
        <v>2</v>
      </c>
      <c r="AB1534" t="s">
        <v>16937</v>
      </c>
      <c r="AC1534" t="s">
        <v>2931</v>
      </c>
      <c r="AD1534" t="s">
        <v>2930</v>
      </c>
      <c r="AE1534" t="s">
        <v>16276</v>
      </c>
      <c r="AF1534" t="s">
        <v>16277</v>
      </c>
    </row>
    <row r="1535" spans="1:34">
      <c r="A1535" t="s">
        <v>21891</v>
      </c>
      <c r="B1535" t="s">
        <v>2932</v>
      </c>
      <c r="C1535">
        <v>2</v>
      </c>
      <c r="D1535">
        <v>16</v>
      </c>
      <c r="E1535">
        <v>11</v>
      </c>
      <c r="F1535" t="s">
        <v>19</v>
      </c>
      <c r="G1535" t="s">
        <v>2933</v>
      </c>
      <c r="H1535" t="s">
        <v>2934</v>
      </c>
      <c r="I1535" s="1" t="s">
        <v>19</v>
      </c>
      <c r="J1535" s="1" t="s">
        <v>2935</v>
      </c>
      <c r="K1535" s="1" t="s">
        <v>2934</v>
      </c>
      <c r="L1535" s="1" t="str">
        <f>IF(ISERROR(VLOOKUP($D1535&amp;":"&amp;$E1535&amp;":"&amp;$F1535,[1]Sheet2!$A$26:$I$7753,9,FALSE)),"",VLOOKUP($D1535&amp;":"&amp;$E1535&amp;":"&amp;$F1535,[1]Sheet2!$A$26:$I$7753,9,FALSE))</f>
        <v>verified</v>
      </c>
      <c r="M1535" s="1"/>
      <c r="O1535" s="1">
        <v>96</v>
      </c>
      <c r="P1535" s="1">
        <v>2</v>
      </c>
      <c r="Q1535" s="1">
        <v>16</v>
      </c>
      <c r="R1535" s="1">
        <v>11</v>
      </c>
      <c r="S1535" s="1" t="s">
        <v>19</v>
      </c>
      <c r="T1535" s="1" t="s">
        <v>2935</v>
      </c>
      <c r="U1535" s="1" t="s">
        <v>2934</v>
      </c>
      <c r="V1535" s="1">
        <v>16128844</v>
      </c>
      <c r="W1535" s="1" t="s">
        <v>17</v>
      </c>
      <c r="X1535" s="1" t="s">
        <v>19</v>
      </c>
      <c r="Z1535" t="s">
        <v>2932</v>
      </c>
      <c r="AA1535">
        <v>2</v>
      </c>
      <c r="AB1535" t="s">
        <v>16938</v>
      </c>
      <c r="AC1535" t="s">
        <v>2935</v>
      </c>
      <c r="AD1535" t="s">
        <v>2934</v>
      </c>
      <c r="AE1535" t="s">
        <v>16276</v>
      </c>
      <c r="AF1535" t="s">
        <v>16277</v>
      </c>
    </row>
    <row r="1536" spans="1:34">
      <c r="A1536" t="s">
        <v>21892</v>
      </c>
      <c r="B1536" t="s">
        <v>2936</v>
      </c>
      <c r="C1536">
        <v>2</v>
      </c>
      <c r="D1536">
        <v>16</v>
      </c>
      <c r="E1536">
        <v>11</v>
      </c>
      <c r="F1536" t="s">
        <v>21</v>
      </c>
      <c r="G1536" t="s">
        <v>2937</v>
      </c>
      <c r="H1536" t="s">
        <v>2938</v>
      </c>
      <c r="I1536" s="1" t="s">
        <v>19</v>
      </c>
      <c r="J1536" s="1" t="s">
        <v>2939</v>
      </c>
      <c r="K1536" s="1" t="s">
        <v>2938</v>
      </c>
      <c r="L1536" s="1" t="str">
        <f>IF(ISERROR(VLOOKUP($D1536&amp;":"&amp;$E1536&amp;":"&amp;$F1536,[1]Sheet2!$A$26:$I$7753,9,FALSE)),"",VLOOKUP($D1536&amp;":"&amp;$E1536&amp;":"&amp;$F1536,[1]Sheet2!$A$26:$I$7753,9,FALSE))</f>
        <v>verified</v>
      </c>
      <c r="M1536" s="1"/>
      <c r="O1536" s="1">
        <v>96</v>
      </c>
      <c r="P1536" s="1">
        <v>2</v>
      </c>
      <c r="Q1536" s="1">
        <v>16</v>
      </c>
      <c r="R1536" s="1">
        <v>11</v>
      </c>
      <c r="S1536" s="1" t="s">
        <v>21</v>
      </c>
      <c r="T1536" s="1" t="s">
        <v>2939</v>
      </c>
      <c r="U1536" s="1" t="s">
        <v>2938</v>
      </c>
      <c r="V1536" s="1">
        <v>16128886</v>
      </c>
      <c r="W1536" s="1" t="s">
        <v>17</v>
      </c>
      <c r="X1536" s="1" t="s">
        <v>19</v>
      </c>
      <c r="Z1536" t="s">
        <v>2936</v>
      </c>
      <c r="AA1536">
        <v>2</v>
      </c>
      <c r="AB1536" t="s">
        <v>16939</v>
      </c>
      <c r="AC1536" t="s">
        <v>2939</v>
      </c>
      <c r="AD1536" t="s">
        <v>2938</v>
      </c>
      <c r="AE1536" t="s">
        <v>16276</v>
      </c>
      <c r="AF1536" t="s">
        <v>16277</v>
      </c>
    </row>
    <row r="1537" spans="1:34">
      <c r="A1537" t="s">
        <v>21893</v>
      </c>
      <c r="B1537" t="s">
        <v>2940</v>
      </c>
      <c r="C1537">
        <v>3</v>
      </c>
      <c r="D1537">
        <v>16</v>
      </c>
      <c r="E1537">
        <v>11</v>
      </c>
      <c r="F1537" t="s">
        <v>28</v>
      </c>
      <c r="G1537" t="s">
        <v>2941</v>
      </c>
      <c r="H1537" t="s">
        <v>2942</v>
      </c>
      <c r="I1537" s="1" t="s">
        <v>19</v>
      </c>
      <c r="J1537" s="1" t="s">
        <v>2943</v>
      </c>
      <c r="K1537" s="1" t="s">
        <v>2942</v>
      </c>
      <c r="L1537" s="1" t="str">
        <f>IF(ISERROR(VLOOKUP($D1537&amp;":"&amp;$E1537&amp;":"&amp;$F1537,[1]Sheet2!$A$26:$I$7753,9,FALSE)),"",VLOOKUP($D1537&amp;":"&amp;$E1537&amp;":"&amp;$F1537,[1]Sheet2!$A$26:$I$7753,9,FALSE))</f>
        <v>verified</v>
      </c>
      <c r="M1537" s="1"/>
      <c r="O1537" s="1">
        <v>96</v>
      </c>
      <c r="P1537" s="1">
        <v>3</v>
      </c>
      <c r="Q1537" s="1">
        <v>16</v>
      </c>
      <c r="R1537" s="1">
        <v>11</v>
      </c>
      <c r="S1537" s="1" t="s">
        <v>28</v>
      </c>
      <c r="T1537" s="1" t="s">
        <v>2943</v>
      </c>
      <c r="U1537" s="1" t="s">
        <v>2942</v>
      </c>
      <c r="V1537" s="1">
        <v>16128908</v>
      </c>
      <c r="W1537" s="1" t="s">
        <v>17</v>
      </c>
      <c r="X1537" s="1" t="s">
        <v>19</v>
      </c>
      <c r="Z1537" t="s">
        <v>2940</v>
      </c>
      <c r="AA1537">
        <v>3</v>
      </c>
      <c r="AB1537" t="s">
        <v>16940</v>
      </c>
      <c r="AC1537" t="s">
        <v>2943</v>
      </c>
      <c r="AD1537" t="s">
        <v>2942</v>
      </c>
      <c r="AE1537" t="s">
        <v>16276</v>
      </c>
      <c r="AF1537" t="s">
        <v>16277</v>
      </c>
      <c r="AG1537" t="s">
        <v>16283</v>
      </c>
      <c r="AH1537" t="s">
        <v>16284</v>
      </c>
    </row>
    <row r="1538" spans="1:34">
      <c r="A1538" t="s">
        <v>21894</v>
      </c>
      <c r="B1538" t="s">
        <v>2944</v>
      </c>
      <c r="C1538">
        <v>2</v>
      </c>
      <c r="D1538">
        <v>16</v>
      </c>
      <c r="E1538">
        <v>11</v>
      </c>
      <c r="F1538" t="s">
        <v>33</v>
      </c>
      <c r="G1538" t="s">
        <v>2945</v>
      </c>
      <c r="H1538" t="s">
        <v>2946</v>
      </c>
      <c r="I1538" s="1" t="s">
        <v>19</v>
      </c>
      <c r="J1538" s="1" t="s">
        <v>2947</v>
      </c>
      <c r="K1538" s="1" t="s">
        <v>2946</v>
      </c>
      <c r="L1538" s="1" t="str">
        <f>IF(ISERROR(VLOOKUP($D1538&amp;":"&amp;$E1538&amp;":"&amp;$F1538,[1]Sheet2!$A$26:$I$7753,9,FALSE)),"",VLOOKUP($D1538&amp;":"&amp;$E1538&amp;":"&amp;$F1538,[1]Sheet2!$A$26:$I$7753,9,FALSE))</f>
        <v>verified</v>
      </c>
      <c r="M1538" s="1"/>
      <c r="O1538" s="1">
        <v>96</v>
      </c>
      <c r="P1538" s="1">
        <v>2</v>
      </c>
      <c r="Q1538" s="1">
        <v>16</v>
      </c>
      <c r="R1538" s="1">
        <v>11</v>
      </c>
      <c r="S1538" s="1" t="s">
        <v>33</v>
      </c>
      <c r="T1538" s="1" t="s">
        <v>2947</v>
      </c>
      <c r="U1538" s="1" t="s">
        <v>2946</v>
      </c>
      <c r="V1538" s="1">
        <v>16128909</v>
      </c>
      <c r="W1538" s="1" t="s">
        <v>17</v>
      </c>
      <c r="X1538" s="1" t="s">
        <v>19</v>
      </c>
      <c r="Z1538" t="s">
        <v>2944</v>
      </c>
      <c r="AA1538">
        <v>2</v>
      </c>
      <c r="AB1538" t="s">
        <v>16941</v>
      </c>
      <c r="AC1538" t="s">
        <v>2947</v>
      </c>
      <c r="AD1538" t="s">
        <v>2946</v>
      </c>
      <c r="AE1538" t="s">
        <v>16276</v>
      </c>
      <c r="AF1538" t="s">
        <v>16277</v>
      </c>
      <c r="AG1538" t="s">
        <v>16283</v>
      </c>
      <c r="AH1538" t="s">
        <v>16284</v>
      </c>
    </row>
    <row r="1539" spans="1:34">
      <c r="A1539" t="s">
        <v>21895</v>
      </c>
      <c r="B1539" t="s">
        <v>2948</v>
      </c>
      <c r="C1539">
        <v>3</v>
      </c>
      <c r="D1539">
        <v>16</v>
      </c>
      <c r="E1539">
        <v>11</v>
      </c>
      <c r="F1539" t="s">
        <v>38</v>
      </c>
      <c r="H1539" t="s">
        <v>2949</v>
      </c>
      <c r="I1539" s="1" t="s">
        <v>21</v>
      </c>
      <c r="J1539" s="1" t="s">
        <v>2950</v>
      </c>
      <c r="K1539" s="1" t="s">
        <v>2949</v>
      </c>
      <c r="L1539" s="1" t="str">
        <f>IF(ISERROR(VLOOKUP($D1539&amp;":"&amp;$E1539&amp;":"&amp;$F1539,[1]Sheet2!$A$26:$I$7753,9,FALSE)),"",VLOOKUP($D1539&amp;":"&amp;$E1539&amp;":"&amp;$F1539,[1]Sheet2!$A$26:$I$7753,9,FALSE))</f>
        <v/>
      </c>
      <c r="M1539" s="1" t="s">
        <v>20332</v>
      </c>
      <c r="O1539" s="1">
        <v>96</v>
      </c>
      <c r="P1539" s="1">
        <v>3</v>
      </c>
      <c r="Q1539" s="1">
        <v>16</v>
      </c>
      <c r="R1539" s="1">
        <v>11</v>
      </c>
      <c r="S1539" s="1" t="s">
        <v>38</v>
      </c>
      <c r="T1539" s="1" t="s">
        <v>2950</v>
      </c>
      <c r="U1539" s="1" t="s">
        <v>2949</v>
      </c>
      <c r="V1539" s="1">
        <v>90111191</v>
      </c>
      <c r="W1539" s="1" t="s">
        <v>17</v>
      </c>
      <c r="X1539" s="1" t="s">
        <v>21</v>
      </c>
      <c r="Z1539" t="s">
        <v>2948</v>
      </c>
      <c r="AA1539">
        <v>3</v>
      </c>
      <c r="AE1539" t="s">
        <v>16278</v>
      </c>
      <c r="AF1539" t="s">
        <v>16279</v>
      </c>
    </row>
    <row r="1540" spans="1:34">
      <c r="A1540" t="s">
        <v>21896</v>
      </c>
      <c r="B1540" t="s">
        <v>2951</v>
      </c>
      <c r="C1540">
        <v>2</v>
      </c>
      <c r="D1540">
        <v>16</v>
      </c>
      <c r="E1540">
        <v>11</v>
      </c>
      <c r="F1540" t="s">
        <v>43</v>
      </c>
      <c r="H1540" t="s">
        <v>2952</v>
      </c>
      <c r="I1540" s="1" t="s">
        <v>19</v>
      </c>
      <c r="J1540" s="1" t="s">
        <v>2953</v>
      </c>
      <c r="K1540" s="1" t="s">
        <v>2952</v>
      </c>
      <c r="L1540" s="1" t="str">
        <f>IF(ISERROR(VLOOKUP($D1540&amp;":"&amp;$E1540&amp;":"&amp;$F1540,[1]Sheet2!$A$26:$I$7753,9,FALSE)),"",VLOOKUP($D1540&amp;":"&amp;$E1540&amp;":"&amp;$F1540,[1]Sheet2!$A$26:$I$7753,9,FALSE))</f>
        <v/>
      </c>
      <c r="M1540" s="1" t="s">
        <v>20332</v>
      </c>
      <c r="O1540" s="1">
        <v>96</v>
      </c>
      <c r="P1540" s="1">
        <v>2</v>
      </c>
      <c r="Q1540" s="1">
        <v>16</v>
      </c>
      <c r="R1540" s="1">
        <v>11</v>
      </c>
      <c r="S1540" s="1" t="s">
        <v>43</v>
      </c>
      <c r="T1540" s="1" t="s">
        <v>2953</v>
      </c>
      <c r="U1540" s="1" t="s">
        <v>2952</v>
      </c>
      <c r="V1540" s="1">
        <v>90111193</v>
      </c>
      <c r="W1540" s="1" t="s">
        <v>17</v>
      </c>
      <c r="X1540" s="1" t="s">
        <v>19</v>
      </c>
      <c r="Z1540" t="s">
        <v>2951</v>
      </c>
      <c r="AA1540">
        <v>2</v>
      </c>
      <c r="AE1540" t="s">
        <v>16278</v>
      </c>
      <c r="AF1540" t="s">
        <v>16279</v>
      </c>
    </row>
    <row r="1541" spans="1:34">
      <c r="A1541" t="s">
        <v>21897</v>
      </c>
      <c r="B1541" t="s">
        <v>2954</v>
      </c>
      <c r="C1541">
        <v>2</v>
      </c>
      <c r="D1541">
        <v>16</v>
      </c>
      <c r="E1541">
        <v>11</v>
      </c>
      <c r="F1541" t="s">
        <v>48</v>
      </c>
      <c r="G1541" t="s">
        <v>2955</v>
      </c>
      <c r="H1541" t="s">
        <v>2956</v>
      </c>
      <c r="I1541" s="1" t="s">
        <v>19</v>
      </c>
      <c r="J1541" s="1" t="s">
        <v>2957</v>
      </c>
      <c r="K1541" s="1" t="s">
        <v>2956</v>
      </c>
      <c r="L1541" s="1" t="str">
        <f>IF(ISERROR(VLOOKUP($D1541&amp;":"&amp;$E1541&amp;":"&amp;$F1541,[1]Sheet2!$A$26:$I$7753,9,FALSE)),"",VLOOKUP($D1541&amp;":"&amp;$E1541&amp;":"&amp;$F1541,[1]Sheet2!$A$26:$I$7753,9,FALSE))</f>
        <v>verified</v>
      </c>
      <c r="M1541" s="1"/>
      <c r="O1541" s="1">
        <v>96</v>
      </c>
      <c r="P1541" s="1">
        <v>2</v>
      </c>
      <c r="Q1541" s="1">
        <v>16</v>
      </c>
      <c r="R1541" s="1">
        <v>11</v>
      </c>
      <c r="S1541" s="1" t="s">
        <v>48</v>
      </c>
      <c r="T1541" s="1" t="s">
        <v>2957</v>
      </c>
      <c r="U1541" s="1" t="s">
        <v>2956</v>
      </c>
      <c r="V1541" s="1">
        <v>16128983</v>
      </c>
      <c r="W1541" s="1" t="s">
        <v>17</v>
      </c>
      <c r="X1541" s="1" t="s">
        <v>19</v>
      </c>
      <c r="Z1541" t="s">
        <v>2954</v>
      </c>
      <c r="AA1541">
        <v>2</v>
      </c>
      <c r="AB1541" t="s">
        <v>16942</v>
      </c>
      <c r="AC1541" t="s">
        <v>2957</v>
      </c>
      <c r="AD1541" t="s">
        <v>2956</v>
      </c>
      <c r="AE1541" t="s">
        <v>16276</v>
      </c>
      <c r="AF1541" t="s">
        <v>16277</v>
      </c>
    </row>
    <row r="1542" spans="1:34">
      <c r="A1542" t="s">
        <v>21898</v>
      </c>
      <c r="B1542" t="s">
        <v>2958</v>
      </c>
      <c r="C1542">
        <v>2</v>
      </c>
      <c r="D1542">
        <v>16</v>
      </c>
      <c r="E1542">
        <v>12</v>
      </c>
      <c r="F1542" t="s">
        <v>13</v>
      </c>
      <c r="G1542" t="s">
        <v>2959</v>
      </c>
      <c r="H1542" t="s">
        <v>2960</v>
      </c>
      <c r="I1542" s="1" t="s">
        <v>19</v>
      </c>
      <c r="J1542" s="1" t="s">
        <v>2961</v>
      </c>
      <c r="K1542" s="1" t="s">
        <v>2960</v>
      </c>
      <c r="L1542" s="1" t="str">
        <f>IF(ISERROR(VLOOKUP($D1542&amp;":"&amp;$E1542&amp;":"&amp;$F1542,[1]Sheet2!$A$26:$I$7753,9,FALSE)),"",VLOOKUP($D1542&amp;":"&amp;$E1542&amp;":"&amp;$F1542,[1]Sheet2!$A$26:$I$7753,9,FALSE))</f>
        <v>verified</v>
      </c>
      <c r="M1542" s="1"/>
      <c r="O1542" s="1">
        <v>96</v>
      </c>
      <c r="P1542" s="1">
        <v>2</v>
      </c>
      <c r="Q1542" s="1">
        <v>16</v>
      </c>
      <c r="R1542" s="1">
        <v>12</v>
      </c>
      <c r="S1542" s="1" t="s">
        <v>13</v>
      </c>
      <c r="T1542" s="1" t="s">
        <v>2961</v>
      </c>
      <c r="U1542" s="1" t="s">
        <v>2960</v>
      </c>
      <c r="V1542" s="1">
        <v>16128998</v>
      </c>
      <c r="W1542" s="1" t="s">
        <v>17</v>
      </c>
      <c r="X1542" s="1" t="s">
        <v>19</v>
      </c>
      <c r="Z1542" t="s">
        <v>2958</v>
      </c>
      <c r="AA1542">
        <v>2</v>
      </c>
      <c r="AB1542" t="s">
        <v>16943</v>
      </c>
      <c r="AC1542" t="s">
        <v>2961</v>
      </c>
      <c r="AD1542" t="s">
        <v>2960</v>
      </c>
      <c r="AE1542" t="s">
        <v>16276</v>
      </c>
      <c r="AF1542" t="s">
        <v>16277</v>
      </c>
      <c r="AG1542" t="s">
        <v>16283</v>
      </c>
      <c r="AH1542" t="s">
        <v>16284</v>
      </c>
    </row>
    <row r="1543" spans="1:34">
      <c r="A1543" t="s">
        <v>21899</v>
      </c>
      <c r="B1543" t="s">
        <v>2962</v>
      </c>
      <c r="C1543">
        <v>2</v>
      </c>
      <c r="D1543">
        <v>16</v>
      </c>
      <c r="E1543">
        <v>12</v>
      </c>
      <c r="F1543" t="s">
        <v>19</v>
      </c>
      <c r="H1543" t="s">
        <v>2963</v>
      </c>
      <c r="I1543" s="1" t="s">
        <v>19</v>
      </c>
      <c r="J1543" s="1" t="s">
        <v>2964</v>
      </c>
      <c r="K1543" s="1" t="s">
        <v>2963</v>
      </c>
      <c r="L1543" s="1" t="str">
        <f>IF(ISERROR(VLOOKUP($D1543&amp;":"&amp;$E1543&amp;":"&amp;$F1543,[1]Sheet2!$A$26:$I$7753,9,FALSE)),"",VLOOKUP($D1543&amp;":"&amp;$E1543&amp;":"&amp;$F1543,[1]Sheet2!$A$26:$I$7753,9,FALSE))</f>
        <v/>
      </c>
      <c r="M1543" s="1" t="s">
        <v>20332</v>
      </c>
      <c r="O1543" s="1">
        <v>96</v>
      </c>
      <c r="P1543" s="1">
        <v>2</v>
      </c>
      <c r="Q1543" s="1">
        <v>16</v>
      </c>
      <c r="R1543" s="1">
        <v>12</v>
      </c>
      <c r="S1543" s="1" t="s">
        <v>19</v>
      </c>
      <c r="T1543" s="1" t="s">
        <v>2964</v>
      </c>
      <c r="U1543" s="1" t="s">
        <v>2963</v>
      </c>
      <c r="V1543" s="1">
        <v>16129013</v>
      </c>
      <c r="W1543" s="1" t="s">
        <v>17</v>
      </c>
      <c r="X1543" s="1" t="s">
        <v>19</v>
      </c>
      <c r="Z1543" t="s">
        <v>2962</v>
      </c>
      <c r="AA1543">
        <v>2</v>
      </c>
      <c r="AE1543" t="s">
        <v>16278</v>
      </c>
      <c r="AF1543" t="s">
        <v>16279</v>
      </c>
    </row>
    <row r="1544" spans="1:34">
      <c r="A1544" t="s">
        <v>21900</v>
      </c>
      <c r="B1544" t="s">
        <v>2965</v>
      </c>
      <c r="C1544">
        <v>2</v>
      </c>
      <c r="D1544">
        <v>16</v>
      </c>
      <c r="E1544">
        <v>12</v>
      </c>
      <c r="F1544" t="s">
        <v>21</v>
      </c>
      <c r="G1544" t="s">
        <v>2966</v>
      </c>
      <c r="H1544" t="s">
        <v>2967</v>
      </c>
      <c r="I1544" s="1" t="s">
        <v>19</v>
      </c>
      <c r="J1544" s="1" t="s">
        <v>2968</v>
      </c>
      <c r="K1544" s="1" t="s">
        <v>2967</v>
      </c>
      <c r="L1544" s="1" t="str">
        <f>IF(ISERROR(VLOOKUP($D1544&amp;":"&amp;$E1544&amp;":"&amp;$F1544,[1]Sheet2!$A$26:$I$7753,9,FALSE)),"",VLOOKUP($D1544&amp;":"&amp;$E1544&amp;":"&amp;$F1544,[1]Sheet2!$A$26:$I$7753,9,FALSE))</f>
        <v>verified</v>
      </c>
      <c r="M1544" s="1"/>
      <c r="O1544" s="1">
        <v>96</v>
      </c>
      <c r="P1544" s="1">
        <v>2</v>
      </c>
      <c r="Q1544" s="1">
        <v>16</v>
      </c>
      <c r="R1544" s="1">
        <v>12</v>
      </c>
      <c r="S1544" s="1" t="s">
        <v>21</v>
      </c>
      <c r="T1544" s="1" t="s">
        <v>2968</v>
      </c>
      <c r="U1544" s="1" t="s">
        <v>2967</v>
      </c>
      <c r="V1544" s="1">
        <v>16129019</v>
      </c>
      <c r="W1544" s="1" t="s">
        <v>17</v>
      </c>
      <c r="X1544" s="1" t="s">
        <v>19</v>
      </c>
      <c r="Z1544" t="s">
        <v>2965</v>
      </c>
      <c r="AA1544">
        <v>2</v>
      </c>
      <c r="AB1544" t="s">
        <v>16944</v>
      </c>
      <c r="AC1544" t="s">
        <v>2968</v>
      </c>
      <c r="AD1544" t="s">
        <v>2967</v>
      </c>
      <c r="AE1544" t="s">
        <v>16276</v>
      </c>
      <c r="AF1544" t="s">
        <v>16277</v>
      </c>
    </row>
    <row r="1545" spans="1:34">
      <c r="A1545" t="s">
        <v>21901</v>
      </c>
      <c r="B1545" t="s">
        <v>2969</v>
      </c>
      <c r="C1545">
        <v>2</v>
      </c>
      <c r="D1545">
        <v>16</v>
      </c>
      <c r="E1545">
        <v>12</v>
      </c>
      <c r="F1545" t="s">
        <v>28</v>
      </c>
      <c r="G1545" t="s">
        <v>2970</v>
      </c>
      <c r="H1545" t="s">
        <v>2971</v>
      </c>
      <c r="I1545" s="1" t="s">
        <v>19</v>
      </c>
      <c r="J1545" s="1" t="s">
        <v>2972</v>
      </c>
      <c r="K1545" s="1" t="s">
        <v>2971</v>
      </c>
      <c r="L1545" s="1" t="str">
        <f>IF(ISERROR(VLOOKUP($D1545&amp;":"&amp;$E1545&amp;":"&amp;$F1545,[1]Sheet2!$A$26:$I$7753,9,FALSE)),"",VLOOKUP($D1545&amp;":"&amp;$E1545&amp;":"&amp;$F1545,[1]Sheet2!$A$26:$I$7753,9,FALSE))</f>
        <v>verified</v>
      </c>
      <c r="M1545" s="1"/>
      <c r="O1545" s="1">
        <v>96</v>
      </c>
      <c r="P1545" s="1">
        <v>2</v>
      </c>
      <c r="Q1545" s="1">
        <v>16</v>
      </c>
      <c r="R1545" s="1">
        <v>12</v>
      </c>
      <c r="S1545" s="1" t="s">
        <v>28</v>
      </c>
      <c r="T1545" s="1" t="s">
        <v>2972</v>
      </c>
      <c r="U1545" s="1" t="s">
        <v>2971</v>
      </c>
      <c r="V1545" s="1">
        <v>16129020</v>
      </c>
      <c r="W1545" s="1" t="s">
        <v>17</v>
      </c>
      <c r="X1545" s="1" t="s">
        <v>19</v>
      </c>
      <c r="Z1545" t="s">
        <v>2969</v>
      </c>
      <c r="AA1545">
        <v>2</v>
      </c>
      <c r="AB1545" t="s">
        <v>16945</v>
      </c>
      <c r="AC1545" t="s">
        <v>2972</v>
      </c>
      <c r="AD1545" t="s">
        <v>2971</v>
      </c>
      <c r="AE1545" t="s">
        <v>16276</v>
      </c>
      <c r="AF1545" t="s">
        <v>16277</v>
      </c>
    </row>
    <row r="1546" spans="1:34">
      <c r="A1546" t="s">
        <v>21902</v>
      </c>
      <c r="B1546" t="s">
        <v>2973</v>
      </c>
      <c r="C1546">
        <v>2</v>
      </c>
      <c r="D1546">
        <v>16</v>
      </c>
      <c r="E1546">
        <v>12</v>
      </c>
      <c r="F1546" t="s">
        <v>33</v>
      </c>
      <c r="G1546" t="s">
        <v>2974</v>
      </c>
      <c r="H1546" t="s">
        <v>2975</v>
      </c>
      <c r="I1546" s="1" t="s">
        <v>19</v>
      </c>
      <c r="J1546" s="1" t="s">
        <v>2976</v>
      </c>
      <c r="K1546" s="1" t="s">
        <v>2975</v>
      </c>
      <c r="L1546" s="1" t="str">
        <f>IF(ISERROR(VLOOKUP($D1546&amp;":"&amp;$E1546&amp;":"&amp;$F1546,[1]Sheet2!$A$26:$I$7753,9,FALSE)),"",VLOOKUP($D1546&amp;":"&amp;$E1546&amp;":"&amp;$F1546,[1]Sheet2!$A$26:$I$7753,9,FALSE))</f>
        <v>verified</v>
      </c>
      <c r="M1546" s="1"/>
      <c r="O1546" s="1">
        <v>96</v>
      </c>
      <c r="P1546" s="1">
        <v>2</v>
      </c>
      <c r="Q1546" s="1">
        <v>16</v>
      </c>
      <c r="R1546" s="1">
        <v>12</v>
      </c>
      <c r="S1546" s="1" t="s">
        <v>33</v>
      </c>
      <c r="T1546" s="1" t="s">
        <v>2976</v>
      </c>
      <c r="U1546" s="1" t="s">
        <v>2975</v>
      </c>
      <c r="V1546" s="1">
        <v>16129051</v>
      </c>
      <c r="W1546" s="1" t="s">
        <v>17</v>
      </c>
      <c r="X1546" s="1" t="s">
        <v>19</v>
      </c>
      <c r="Z1546" t="s">
        <v>2973</v>
      </c>
      <c r="AA1546">
        <v>2</v>
      </c>
      <c r="AB1546" t="s">
        <v>16946</v>
      </c>
      <c r="AC1546" t="s">
        <v>2976</v>
      </c>
      <c r="AD1546" t="s">
        <v>2975</v>
      </c>
      <c r="AE1546" t="s">
        <v>16276</v>
      </c>
      <c r="AF1546" t="s">
        <v>16277</v>
      </c>
    </row>
    <row r="1547" spans="1:34">
      <c r="A1547" t="s">
        <v>21903</v>
      </c>
      <c r="B1547" t="s">
        <v>2977</v>
      </c>
      <c r="C1547">
        <v>3</v>
      </c>
      <c r="D1547">
        <v>16</v>
      </c>
      <c r="E1547">
        <v>12</v>
      </c>
      <c r="F1547" t="s">
        <v>38</v>
      </c>
      <c r="G1547" t="s">
        <v>2978</v>
      </c>
      <c r="H1547" t="s">
        <v>2979</v>
      </c>
      <c r="I1547" s="1" t="s">
        <v>19</v>
      </c>
      <c r="J1547" s="1" t="s">
        <v>2980</v>
      </c>
      <c r="K1547" s="1" t="s">
        <v>2979</v>
      </c>
      <c r="L1547" s="1" t="str">
        <f>IF(ISERROR(VLOOKUP($D1547&amp;":"&amp;$E1547&amp;":"&amp;$F1547,[1]Sheet2!$A$26:$I$7753,9,FALSE)),"",VLOOKUP($D1547&amp;":"&amp;$E1547&amp;":"&amp;$F1547,[1]Sheet2!$A$26:$I$7753,9,FALSE))</f>
        <v>verified</v>
      </c>
      <c r="M1547" s="1"/>
      <c r="O1547" s="1">
        <v>96</v>
      </c>
      <c r="P1547" s="1">
        <v>3</v>
      </c>
      <c r="Q1547" s="1">
        <v>16</v>
      </c>
      <c r="R1547" s="1">
        <v>12</v>
      </c>
      <c r="S1547" s="1" t="s">
        <v>38</v>
      </c>
      <c r="T1547" s="1" t="s">
        <v>2980</v>
      </c>
      <c r="U1547" s="1" t="s">
        <v>2979</v>
      </c>
      <c r="V1547" s="1">
        <v>90111217</v>
      </c>
      <c r="W1547" s="1" t="s">
        <v>17</v>
      </c>
      <c r="X1547" s="1" t="s">
        <v>19</v>
      </c>
      <c r="Z1547" t="s">
        <v>2977</v>
      </c>
      <c r="AA1547">
        <v>3</v>
      </c>
      <c r="AB1547" t="s">
        <v>16947</v>
      </c>
      <c r="AC1547" t="s">
        <v>2980</v>
      </c>
      <c r="AD1547" t="s">
        <v>2979</v>
      </c>
      <c r="AE1547" t="s">
        <v>16276</v>
      </c>
      <c r="AF1547" t="s">
        <v>16277</v>
      </c>
    </row>
    <row r="1548" spans="1:34">
      <c r="A1548" t="s">
        <v>21904</v>
      </c>
      <c r="B1548" t="s">
        <v>2981</v>
      </c>
      <c r="C1548">
        <v>3</v>
      </c>
      <c r="D1548">
        <v>16</v>
      </c>
      <c r="E1548">
        <v>12</v>
      </c>
      <c r="F1548" t="s">
        <v>43</v>
      </c>
      <c r="H1548" t="s">
        <v>2982</v>
      </c>
      <c r="I1548" s="1" t="s">
        <v>21</v>
      </c>
      <c r="J1548" s="1" t="s">
        <v>2983</v>
      </c>
      <c r="K1548" s="1" t="s">
        <v>2982</v>
      </c>
      <c r="L1548" s="1" t="str">
        <f>IF(ISERROR(VLOOKUP($D1548&amp;":"&amp;$E1548&amp;":"&amp;$F1548,[1]Sheet2!$A$26:$I$7753,9,FALSE)),"",VLOOKUP($D1548&amp;":"&amp;$E1548&amp;":"&amp;$F1548,[1]Sheet2!$A$26:$I$7753,9,FALSE))</f>
        <v/>
      </c>
      <c r="M1548" s="1" t="s">
        <v>20332</v>
      </c>
      <c r="O1548" s="1">
        <v>96</v>
      </c>
      <c r="P1548" s="1">
        <v>3</v>
      </c>
      <c r="Q1548" s="1">
        <v>16</v>
      </c>
      <c r="R1548" s="1">
        <v>12</v>
      </c>
      <c r="S1548" s="1" t="s">
        <v>43</v>
      </c>
      <c r="T1548" s="1" t="s">
        <v>2983</v>
      </c>
      <c r="U1548" s="1" t="s">
        <v>2982</v>
      </c>
      <c r="V1548" s="1">
        <v>90111223</v>
      </c>
      <c r="W1548" s="1" t="s">
        <v>17</v>
      </c>
      <c r="X1548" s="1" t="s">
        <v>21</v>
      </c>
      <c r="Z1548" t="s">
        <v>2981</v>
      </c>
      <c r="AA1548">
        <v>3</v>
      </c>
      <c r="AE1548" t="s">
        <v>16278</v>
      </c>
      <c r="AF1548" t="s">
        <v>16279</v>
      </c>
    </row>
    <row r="1549" spans="1:34">
      <c r="A1549" t="s">
        <v>21905</v>
      </c>
      <c r="B1549" t="s">
        <v>2984</v>
      </c>
      <c r="C1549">
        <v>2</v>
      </c>
      <c r="D1549">
        <v>16</v>
      </c>
      <c r="E1549">
        <v>12</v>
      </c>
      <c r="F1549" t="s">
        <v>48</v>
      </c>
      <c r="G1549" t="s">
        <v>2985</v>
      </c>
      <c r="H1549" t="s">
        <v>2986</v>
      </c>
      <c r="I1549" s="1" t="s">
        <v>19</v>
      </c>
      <c r="J1549" s="1" t="s">
        <v>2987</v>
      </c>
      <c r="K1549" s="1" t="s">
        <v>2986</v>
      </c>
      <c r="L1549" s="1" t="str">
        <f>IF(ISERROR(VLOOKUP($D1549&amp;":"&amp;$E1549&amp;":"&amp;$F1549,[1]Sheet2!$A$26:$I$7753,9,FALSE)),"",VLOOKUP($D1549&amp;":"&amp;$E1549&amp;":"&amp;$F1549,[1]Sheet2!$A$26:$I$7753,9,FALSE))</f>
        <v>verified</v>
      </c>
      <c r="M1549" s="1"/>
      <c r="O1549" s="1">
        <v>96</v>
      </c>
      <c r="P1549" s="1">
        <v>2</v>
      </c>
      <c r="Q1549" s="1">
        <v>16</v>
      </c>
      <c r="R1549" s="1">
        <v>12</v>
      </c>
      <c r="S1549" s="1" t="s">
        <v>48</v>
      </c>
      <c r="T1549" s="1" t="s">
        <v>2987</v>
      </c>
      <c r="U1549" s="1" t="s">
        <v>2986</v>
      </c>
      <c r="V1549" s="1">
        <v>16129117</v>
      </c>
      <c r="W1549" s="1" t="s">
        <v>17</v>
      </c>
      <c r="X1549" s="1" t="s">
        <v>19</v>
      </c>
      <c r="Z1549" t="s">
        <v>2984</v>
      </c>
      <c r="AA1549">
        <v>2</v>
      </c>
      <c r="AB1549" t="s">
        <v>16948</v>
      </c>
      <c r="AC1549" t="s">
        <v>2987</v>
      </c>
      <c r="AD1549" t="s">
        <v>2986</v>
      </c>
      <c r="AE1549" t="s">
        <v>16276</v>
      </c>
      <c r="AF1549" t="s">
        <v>16277</v>
      </c>
    </row>
    <row r="1550" spans="1:34">
      <c r="A1550" t="s">
        <v>21906</v>
      </c>
      <c r="B1550" t="s">
        <v>2988</v>
      </c>
      <c r="C1550">
        <v>3</v>
      </c>
      <c r="D1550">
        <v>17</v>
      </c>
      <c r="E1550">
        <v>1</v>
      </c>
      <c r="F1550" t="s">
        <v>13</v>
      </c>
      <c r="H1550" t="s">
        <v>2989</v>
      </c>
      <c r="I1550" s="1" t="s">
        <v>21</v>
      </c>
      <c r="J1550" s="1" t="s">
        <v>2990</v>
      </c>
      <c r="K1550" s="1" t="s">
        <v>2989</v>
      </c>
      <c r="L1550" s="1" t="str">
        <f>IF(ISERROR(VLOOKUP($D1550&amp;":"&amp;$E1550&amp;":"&amp;$F1550,[1]Sheet2!$A$26:$I$7753,9,FALSE)),"",VLOOKUP($D1550&amp;":"&amp;$E1550&amp;":"&amp;$F1550,[1]Sheet2!$A$26:$I$7753,9,FALSE))</f>
        <v/>
      </c>
      <c r="M1550" s="1" t="s">
        <v>20332</v>
      </c>
      <c r="O1550" s="1">
        <v>96</v>
      </c>
      <c r="P1550" s="1">
        <v>3</v>
      </c>
      <c r="Q1550" s="1">
        <v>17</v>
      </c>
      <c r="R1550" s="1">
        <v>1</v>
      </c>
      <c r="S1550" s="1" t="s">
        <v>13</v>
      </c>
      <c r="T1550" s="1" t="s">
        <v>2990</v>
      </c>
      <c r="U1550" s="1" t="s">
        <v>2989</v>
      </c>
      <c r="V1550" s="1">
        <v>90111228</v>
      </c>
      <c r="W1550" s="1" t="s">
        <v>17</v>
      </c>
      <c r="X1550" s="1" t="s">
        <v>21</v>
      </c>
      <c r="Z1550" t="s">
        <v>2988</v>
      </c>
      <c r="AA1550">
        <v>3</v>
      </c>
      <c r="AE1550" t="s">
        <v>16278</v>
      </c>
      <c r="AF1550" t="s">
        <v>16279</v>
      </c>
    </row>
    <row r="1551" spans="1:34">
      <c r="A1551" t="s">
        <v>21907</v>
      </c>
      <c r="B1551" t="s">
        <v>2991</v>
      </c>
      <c r="C1551">
        <v>1</v>
      </c>
      <c r="D1551">
        <v>17</v>
      </c>
      <c r="E1551">
        <v>1</v>
      </c>
      <c r="F1551" t="s">
        <v>19</v>
      </c>
      <c r="G1551" t="s">
        <v>2992</v>
      </c>
      <c r="H1551" t="s">
        <v>2993</v>
      </c>
      <c r="I1551" s="1" t="s">
        <v>13</v>
      </c>
      <c r="J1551" s="1" t="s">
        <v>2994</v>
      </c>
      <c r="K1551" s="1" t="s">
        <v>2993</v>
      </c>
      <c r="L1551" s="1" t="str">
        <f>IF(ISERROR(VLOOKUP($D1551&amp;":"&amp;$E1551&amp;":"&amp;$F1551,[1]Sheet2!$A$26:$I$7753,9,FALSE)),"",VLOOKUP($D1551&amp;":"&amp;$E1551&amp;":"&amp;$F1551,[1]Sheet2!$A$26:$I$7753,9,FALSE))</f>
        <v>verified</v>
      </c>
      <c r="M1551" s="1"/>
      <c r="O1551" s="1">
        <v>96</v>
      </c>
      <c r="P1551" s="1">
        <v>1</v>
      </c>
      <c r="Q1551" s="1">
        <v>17</v>
      </c>
      <c r="R1551" s="1">
        <v>1</v>
      </c>
      <c r="S1551" s="1" t="s">
        <v>19</v>
      </c>
      <c r="T1551" s="1" t="s">
        <v>2994</v>
      </c>
      <c r="U1551" s="1" t="s">
        <v>2993</v>
      </c>
      <c r="V1551" s="1">
        <v>16129151</v>
      </c>
      <c r="W1551" s="1" t="s">
        <v>17</v>
      </c>
      <c r="X1551" s="1" t="s">
        <v>13</v>
      </c>
      <c r="Z1551" t="s">
        <v>2991</v>
      </c>
      <c r="AA1551">
        <v>1</v>
      </c>
      <c r="AB1551" t="s">
        <v>16949</v>
      </c>
      <c r="AC1551" t="s">
        <v>2994</v>
      </c>
      <c r="AD1551" t="s">
        <v>2993</v>
      </c>
      <c r="AE1551" t="s">
        <v>16276</v>
      </c>
      <c r="AF1551" t="s">
        <v>16277</v>
      </c>
    </row>
    <row r="1552" spans="1:34">
      <c r="A1552" t="s">
        <v>21908</v>
      </c>
      <c r="B1552" t="s">
        <v>2995</v>
      </c>
      <c r="C1552">
        <v>1</v>
      </c>
      <c r="D1552">
        <v>17</v>
      </c>
      <c r="E1552">
        <v>1</v>
      </c>
      <c r="F1552" t="s">
        <v>21</v>
      </c>
      <c r="H1552" t="s">
        <v>2996</v>
      </c>
      <c r="I1552" s="1" t="s">
        <v>13</v>
      </c>
      <c r="J1552" s="1" t="s">
        <v>2997</v>
      </c>
      <c r="K1552" s="1" t="s">
        <v>2998</v>
      </c>
      <c r="L1552" s="1" t="str">
        <f>IF(ISERROR(VLOOKUP($D1552&amp;":"&amp;$E1552&amp;":"&amp;$F1552,[1]Sheet2!$A$26:$I$7753,9,FALSE)),"",VLOOKUP($D1552&amp;":"&amp;$E1552&amp;":"&amp;$F1552,[1]Sheet2!$A$26:$I$7753,9,FALSE))</f>
        <v/>
      </c>
      <c r="M1552" s="1" t="s">
        <v>20332</v>
      </c>
      <c r="O1552" s="1">
        <v>96</v>
      </c>
      <c r="P1552" s="1">
        <v>1</v>
      </c>
      <c r="Q1552" s="1">
        <v>17</v>
      </c>
      <c r="R1552" s="1">
        <v>1</v>
      </c>
      <c r="S1552" s="1" t="s">
        <v>21</v>
      </c>
      <c r="T1552" s="1" t="s">
        <v>2997</v>
      </c>
      <c r="U1552" s="1" t="s">
        <v>2998</v>
      </c>
      <c r="V1552" s="1">
        <v>16129162</v>
      </c>
      <c r="W1552" s="1" t="s">
        <v>17</v>
      </c>
      <c r="X1552" s="1" t="s">
        <v>13</v>
      </c>
      <c r="Z1552" t="s">
        <v>2995</v>
      </c>
      <c r="AA1552">
        <v>1</v>
      </c>
      <c r="AE1552" t="s">
        <v>16278</v>
      </c>
      <c r="AF1552" t="s">
        <v>16279</v>
      </c>
    </row>
    <row r="1553" spans="1:32">
      <c r="A1553" t="s">
        <v>21909</v>
      </c>
      <c r="B1553" t="s">
        <v>2999</v>
      </c>
      <c r="C1553">
        <v>1</v>
      </c>
      <c r="D1553">
        <v>17</v>
      </c>
      <c r="E1553">
        <v>1</v>
      </c>
      <c r="F1553" t="s">
        <v>28</v>
      </c>
      <c r="H1553" t="s">
        <v>3000</v>
      </c>
      <c r="I1553" s="1" t="s">
        <v>13</v>
      </c>
      <c r="J1553" s="1" t="s">
        <v>3001</v>
      </c>
      <c r="K1553" s="1" t="s">
        <v>3002</v>
      </c>
      <c r="L1553" s="1" t="str">
        <f>IF(ISERROR(VLOOKUP($D1553&amp;":"&amp;$E1553&amp;":"&amp;$F1553,[1]Sheet2!$A$26:$I$7753,9,FALSE)),"",VLOOKUP($D1553&amp;":"&amp;$E1553&amp;":"&amp;$F1553,[1]Sheet2!$A$26:$I$7753,9,FALSE))</f>
        <v/>
      </c>
      <c r="M1553" s="1" t="s">
        <v>20332</v>
      </c>
      <c r="O1553" s="1">
        <v>96</v>
      </c>
      <c r="P1553" s="1">
        <v>1</v>
      </c>
      <c r="Q1553" s="1">
        <v>17</v>
      </c>
      <c r="R1553" s="1">
        <v>1</v>
      </c>
      <c r="S1553" s="1" t="s">
        <v>28</v>
      </c>
      <c r="T1553" s="1" t="s">
        <v>3001</v>
      </c>
      <c r="U1553" s="1" t="s">
        <v>3002</v>
      </c>
      <c r="V1553" s="1">
        <v>90111233</v>
      </c>
      <c r="W1553" s="1" t="s">
        <v>17</v>
      </c>
      <c r="X1553" s="1" t="s">
        <v>13</v>
      </c>
      <c r="Z1553" t="s">
        <v>2999</v>
      </c>
      <c r="AA1553">
        <v>1</v>
      </c>
      <c r="AE1553" t="s">
        <v>16278</v>
      </c>
      <c r="AF1553" t="s">
        <v>16279</v>
      </c>
    </row>
    <row r="1554" spans="1:32">
      <c r="A1554" t="s">
        <v>21910</v>
      </c>
      <c r="B1554" t="s">
        <v>3003</v>
      </c>
      <c r="C1554">
        <v>1</v>
      </c>
      <c r="D1554">
        <v>17</v>
      </c>
      <c r="E1554">
        <v>1</v>
      </c>
      <c r="F1554" t="s">
        <v>33</v>
      </c>
      <c r="G1554" t="s">
        <v>3004</v>
      </c>
      <c r="H1554" t="s">
        <v>3005</v>
      </c>
      <c r="I1554" s="1" t="s">
        <v>13</v>
      </c>
      <c r="J1554" s="1" t="s">
        <v>3006</v>
      </c>
      <c r="K1554" s="1" t="s">
        <v>3007</v>
      </c>
      <c r="L1554" s="1" t="str">
        <f>IF(ISERROR(VLOOKUP($D1554&amp;":"&amp;$E1554&amp;":"&amp;$F1554,[1]Sheet2!$A$26:$I$7753,9,FALSE)),"",VLOOKUP($D1554&amp;":"&amp;$E1554&amp;":"&amp;$F1554,[1]Sheet2!$A$26:$I$7753,9,FALSE))</f>
        <v>verified</v>
      </c>
      <c r="M1554" s="1"/>
      <c r="O1554" s="1">
        <v>96</v>
      </c>
      <c r="P1554" s="1">
        <v>1</v>
      </c>
      <c r="Q1554" s="1">
        <v>17</v>
      </c>
      <c r="R1554" s="1">
        <v>1</v>
      </c>
      <c r="S1554" s="1" t="s">
        <v>33</v>
      </c>
      <c r="T1554" s="1" t="s">
        <v>3006</v>
      </c>
      <c r="U1554" s="1" t="s">
        <v>3007</v>
      </c>
      <c r="V1554" s="1">
        <v>16129177</v>
      </c>
      <c r="W1554" s="1" t="s">
        <v>17</v>
      </c>
      <c r="X1554" s="1" t="s">
        <v>13</v>
      </c>
      <c r="Z1554" t="s">
        <v>3003</v>
      </c>
      <c r="AA1554">
        <v>1</v>
      </c>
      <c r="AB1554" t="s">
        <v>16950</v>
      </c>
      <c r="AC1554" t="s">
        <v>3006</v>
      </c>
      <c r="AD1554" t="s">
        <v>3007</v>
      </c>
      <c r="AE1554" t="s">
        <v>16276</v>
      </c>
      <c r="AF1554" t="s">
        <v>16277</v>
      </c>
    </row>
    <row r="1555" spans="1:32">
      <c r="A1555" t="s">
        <v>21911</v>
      </c>
      <c r="B1555" t="s">
        <v>3008</v>
      </c>
      <c r="C1555">
        <v>1</v>
      </c>
      <c r="D1555">
        <v>17</v>
      </c>
      <c r="E1555">
        <v>1</v>
      </c>
      <c r="F1555" t="s">
        <v>38</v>
      </c>
      <c r="G1555" t="s">
        <v>3009</v>
      </c>
      <c r="H1555" t="s">
        <v>3010</v>
      </c>
      <c r="I1555" s="1" t="s">
        <v>13</v>
      </c>
      <c r="J1555" s="1" t="s">
        <v>3011</v>
      </c>
      <c r="K1555" s="1" t="s">
        <v>3010</v>
      </c>
      <c r="L1555" s="1" t="str">
        <f>IF(ISERROR(VLOOKUP($D1555&amp;":"&amp;$E1555&amp;":"&amp;$F1555,[1]Sheet2!$A$26:$I$7753,9,FALSE)),"",VLOOKUP($D1555&amp;":"&amp;$E1555&amp;":"&amp;$F1555,[1]Sheet2!$A$26:$I$7753,9,FALSE))</f>
        <v>verified</v>
      </c>
      <c r="M1555" s="1"/>
      <c r="O1555" s="1">
        <v>96</v>
      </c>
      <c r="P1555" s="1">
        <v>1</v>
      </c>
      <c r="Q1555" s="1">
        <v>17</v>
      </c>
      <c r="R1555" s="1">
        <v>1</v>
      </c>
      <c r="S1555" s="1" t="s">
        <v>38</v>
      </c>
      <c r="T1555" s="1" t="s">
        <v>3011</v>
      </c>
      <c r="U1555" s="1" t="s">
        <v>3010</v>
      </c>
      <c r="V1555" s="1">
        <v>90111236</v>
      </c>
      <c r="W1555" s="1" t="s">
        <v>17</v>
      </c>
      <c r="X1555" s="1" t="s">
        <v>13</v>
      </c>
      <c r="Z1555" t="s">
        <v>3008</v>
      </c>
      <c r="AA1555">
        <v>1</v>
      </c>
      <c r="AB1555" t="s">
        <v>16951</v>
      </c>
      <c r="AC1555" t="s">
        <v>3011</v>
      </c>
      <c r="AD1555" t="s">
        <v>3010</v>
      </c>
      <c r="AE1555" t="s">
        <v>16276</v>
      </c>
      <c r="AF1555" t="s">
        <v>16277</v>
      </c>
    </row>
    <row r="1556" spans="1:32">
      <c r="A1556" t="s">
        <v>21912</v>
      </c>
      <c r="B1556" t="s">
        <v>3012</v>
      </c>
      <c r="C1556">
        <v>2</v>
      </c>
      <c r="D1556">
        <v>17</v>
      </c>
      <c r="E1556">
        <v>1</v>
      </c>
      <c r="F1556" t="s">
        <v>43</v>
      </c>
      <c r="G1556" t="s">
        <v>3013</v>
      </c>
      <c r="H1556" t="s">
        <v>3014</v>
      </c>
      <c r="I1556" s="1" t="s">
        <v>13</v>
      </c>
      <c r="J1556" s="1" t="s">
        <v>3015</v>
      </c>
      <c r="K1556" s="1" t="s">
        <v>3014</v>
      </c>
      <c r="L1556" s="1" t="str">
        <f>IF(ISERROR(VLOOKUP($D1556&amp;":"&amp;$E1556&amp;":"&amp;$F1556,[1]Sheet2!$A$26:$I$7753,9,FALSE)),"",VLOOKUP($D1556&amp;":"&amp;$E1556&amp;":"&amp;$F1556,[1]Sheet2!$A$26:$I$7753,9,FALSE))</f>
        <v>verified</v>
      </c>
      <c r="M1556" s="1"/>
      <c r="O1556" s="1">
        <v>96</v>
      </c>
      <c r="P1556" s="1">
        <v>2</v>
      </c>
      <c r="Q1556" s="1">
        <v>17</v>
      </c>
      <c r="R1556" s="1">
        <v>1</v>
      </c>
      <c r="S1556" s="1" t="s">
        <v>43</v>
      </c>
      <c r="T1556" s="1" t="s">
        <v>3015</v>
      </c>
      <c r="U1556" s="1" t="s">
        <v>3014</v>
      </c>
      <c r="V1556" s="1">
        <v>90111237</v>
      </c>
      <c r="W1556" s="1" t="s">
        <v>17</v>
      </c>
      <c r="X1556" s="1" t="s">
        <v>13</v>
      </c>
      <c r="Z1556" t="s">
        <v>3012</v>
      </c>
      <c r="AA1556">
        <v>2</v>
      </c>
      <c r="AB1556" t="s">
        <v>16952</v>
      </c>
      <c r="AC1556" t="s">
        <v>3015</v>
      </c>
      <c r="AD1556" t="s">
        <v>3014</v>
      </c>
      <c r="AE1556" t="s">
        <v>16276</v>
      </c>
      <c r="AF1556" t="s">
        <v>16277</v>
      </c>
    </row>
    <row r="1557" spans="1:32">
      <c r="A1557" t="s">
        <v>21913</v>
      </c>
      <c r="B1557" t="s">
        <v>3016</v>
      </c>
      <c r="C1557">
        <v>1</v>
      </c>
      <c r="D1557">
        <v>17</v>
      </c>
      <c r="E1557">
        <v>1</v>
      </c>
      <c r="F1557" t="s">
        <v>48</v>
      </c>
      <c r="G1557" t="s">
        <v>3017</v>
      </c>
      <c r="H1557" t="s">
        <v>3018</v>
      </c>
      <c r="I1557" s="1" t="s">
        <v>13</v>
      </c>
      <c r="J1557" s="1" t="s">
        <v>3019</v>
      </c>
      <c r="K1557" s="1" t="s">
        <v>3018</v>
      </c>
      <c r="L1557" s="1" t="str">
        <f>IF(ISERROR(VLOOKUP($D1557&amp;":"&amp;$E1557&amp;":"&amp;$F1557,[1]Sheet2!$A$26:$I$7753,9,FALSE)),"",VLOOKUP($D1557&amp;":"&amp;$E1557&amp;":"&amp;$F1557,[1]Sheet2!$A$26:$I$7753,9,FALSE))</f>
        <v>verified</v>
      </c>
      <c r="M1557" s="1"/>
      <c r="O1557" s="1">
        <v>96</v>
      </c>
      <c r="P1557" s="1">
        <v>1</v>
      </c>
      <c r="Q1557" s="1">
        <v>17</v>
      </c>
      <c r="R1557" s="1">
        <v>1</v>
      </c>
      <c r="S1557" s="1" t="s">
        <v>48</v>
      </c>
      <c r="T1557" s="1" t="s">
        <v>3019</v>
      </c>
      <c r="U1557" s="1" t="s">
        <v>3018</v>
      </c>
      <c r="V1557" s="1">
        <v>16129240</v>
      </c>
      <c r="W1557" s="1" t="s">
        <v>17</v>
      </c>
      <c r="X1557" s="1" t="s">
        <v>13</v>
      </c>
      <c r="Z1557" t="s">
        <v>3016</v>
      </c>
      <c r="AA1557">
        <v>1</v>
      </c>
      <c r="AB1557" t="s">
        <v>16953</v>
      </c>
      <c r="AC1557" t="s">
        <v>3019</v>
      </c>
      <c r="AD1557" t="s">
        <v>3018</v>
      </c>
      <c r="AE1557" t="s">
        <v>16276</v>
      </c>
      <c r="AF1557" t="s">
        <v>16277</v>
      </c>
    </row>
    <row r="1558" spans="1:32">
      <c r="A1558" t="s">
        <v>21914</v>
      </c>
      <c r="B1558" t="s">
        <v>3020</v>
      </c>
      <c r="C1558">
        <v>2</v>
      </c>
      <c r="D1558">
        <v>17</v>
      </c>
      <c r="E1558">
        <v>2</v>
      </c>
      <c r="F1558" t="s">
        <v>13</v>
      </c>
      <c r="G1558" t="s">
        <v>3021</v>
      </c>
      <c r="H1558" t="s">
        <v>3022</v>
      </c>
      <c r="I1558" s="1" t="s">
        <v>13</v>
      </c>
      <c r="J1558" s="1" t="s">
        <v>3023</v>
      </c>
      <c r="K1558" s="1" t="s">
        <v>3022</v>
      </c>
      <c r="L1558" s="1" t="str">
        <f>IF(ISERROR(VLOOKUP($D1558&amp;":"&amp;$E1558&amp;":"&amp;$F1558,[1]Sheet2!$A$26:$I$7753,9,FALSE)),"",VLOOKUP($D1558&amp;":"&amp;$E1558&amp;":"&amp;$F1558,[1]Sheet2!$A$26:$I$7753,9,FALSE))</f>
        <v>verified</v>
      </c>
      <c r="M1558" s="1"/>
      <c r="O1558" s="1">
        <v>96</v>
      </c>
      <c r="P1558" s="1">
        <v>2</v>
      </c>
      <c r="Q1558" s="1">
        <v>17</v>
      </c>
      <c r="R1558" s="1">
        <v>2</v>
      </c>
      <c r="S1558" s="1" t="s">
        <v>13</v>
      </c>
      <c r="T1558" s="1" t="s">
        <v>3023</v>
      </c>
      <c r="U1558" s="1" t="s">
        <v>3022</v>
      </c>
      <c r="V1558" s="1">
        <v>16129282</v>
      </c>
      <c r="W1558" s="1" t="s">
        <v>17</v>
      </c>
      <c r="X1558" s="1" t="s">
        <v>13</v>
      </c>
      <c r="Z1558" t="s">
        <v>3020</v>
      </c>
      <c r="AA1558">
        <v>2</v>
      </c>
      <c r="AB1558" t="s">
        <v>16954</v>
      </c>
      <c r="AC1558" t="s">
        <v>3023</v>
      </c>
      <c r="AD1558" t="s">
        <v>3022</v>
      </c>
      <c r="AE1558" t="s">
        <v>16276</v>
      </c>
      <c r="AF1558" t="s">
        <v>16277</v>
      </c>
    </row>
    <row r="1559" spans="1:32">
      <c r="A1559" t="s">
        <v>21915</v>
      </c>
      <c r="B1559" t="s">
        <v>3024</v>
      </c>
      <c r="C1559">
        <v>1</v>
      </c>
      <c r="D1559">
        <v>17</v>
      </c>
      <c r="E1559">
        <v>2</v>
      </c>
      <c r="F1559" t="s">
        <v>19</v>
      </c>
      <c r="G1559" t="s">
        <v>3025</v>
      </c>
      <c r="H1559" t="s">
        <v>3026</v>
      </c>
      <c r="I1559" s="1" t="s">
        <v>13</v>
      </c>
      <c r="J1559" s="1" t="s">
        <v>3027</v>
      </c>
      <c r="K1559" s="1" t="s">
        <v>3026</v>
      </c>
      <c r="L1559" s="1" t="str">
        <f>IF(ISERROR(VLOOKUP($D1559&amp;":"&amp;$E1559&amp;":"&amp;$F1559,[1]Sheet2!$A$26:$I$7753,9,FALSE)),"",VLOOKUP($D1559&amp;":"&amp;$E1559&amp;":"&amp;$F1559,[1]Sheet2!$A$26:$I$7753,9,FALSE))</f>
        <v>verified</v>
      </c>
      <c r="M1559" s="1"/>
      <c r="O1559" s="1">
        <v>96</v>
      </c>
      <c r="P1559" s="1">
        <v>1</v>
      </c>
      <c r="Q1559" s="1">
        <v>17</v>
      </c>
      <c r="R1559" s="1">
        <v>2</v>
      </c>
      <c r="S1559" s="1" t="s">
        <v>19</v>
      </c>
      <c r="T1559" s="1" t="s">
        <v>3027</v>
      </c>
      <c r="U1559" s="1" t="s">
        <v>3026</v>
      </c>
      <c r="V1559" s="1">
        <v>16129283</v>
      </c>
      <c r="W1559" s="1" t="s">
        <v>17</v>
      </c>
      <c r="X1559" s="1" t="s">
        <v>13</v>
      </c>
      <c r="Z1559" t="s">
        <v>3024</v>
      </c>
      <c r="AA1559">
        <v>1</v>
      </c>
      <c r="AB1559" t="s">
        <v>16955</v>
      </c>
      <c r="AC1559" t="s">
        <v>3027</v>
      </c>
      <c r="AD1559" t="s">
        <v>3026</v>
      </c>
      <c r="AE1559" t="s">
        <v>16276</v>
      </c>
      <c r="AF1559" t="s">
        <v>16277</v>
      </c>
    </row>
    <row r="1560" spans="1:32">
      <c r="A1560" t="s">
        <v>21916</v>
      </c>
      <c r="B1560" t="s">
        <v>3028</v>
      </c>
      <c r="C1560">
        <v>1</v>
      </c>
      <c r="D1560">
        <v>17</v>
      </c>
      <c r="E1560">
        <v>2</v>
      </c>
      <c r="F1560" t="s">
        <v>21</v>
      </c>
      <c r="G1560" t="s">
        <v>3029</v>
      </c>
      <c r="H1560" t="s">
        <v>3030</v>
      </c>
      <c r="I1560" s="1" t="s">
        <v>13</v>
      </c>
      <c r="J1560" s="1" t="s">
        <v>3031</v>
      </c>
      <c r="K1560" s="1" t="s">
        <v>3030</v>
      </c>
      <c r="L1560" s="1" t="str">
        <f>IF(ISERROR(VLOOKUP($D1560&amp;":"&amp;$E1560&amp;":"&amp;$F1560,[1]Sheet2!$A$26:$I$7753,9,FALSE)),"",VLOOKUP($D1560&amp;":"&amp;$E1560&amp;":"&amp;$F1560,[1]Sheet2!$A$26:$I$7753,9,FALSE))</f>
        <v>verified</v>
      </c>
      <c r="M1560" s="1"/>
      <c r="O1560" s="1">
        <v>96</v>
      </c>
      <c r="P1560" s="1">
        <v>1</v>
      </c>
      <c r="Q1560" s="1">
        <v>17</v>
      </c>
      <c r="R1560" s="1">
        <v>2</v>
      </c>
      <c r="S1560" s="1" t="s">
        <v>21</v>
      </c>
      <c r="T1560" s="1" t="s">
        <v>3031</v>
      </c>
      <c r="U1560" s="1" t="s">
        <v>3030</v>
      </c>
      <c r="V1560" s="1">
        <v>16129382</v>
      </c>
      <c r="W1560" s="1" t="s">
        <v>17</v>
      </c>
      <c r="X1560" s="1" t="s">
        <v>13</v>
      </c>
      <c r="Z1560" t="s">
        <v>3028</v>
      </c>
      <c r="AA1560">
        <v>1</v>
      </c>
      <c r="AB1560" t="s">
        <v>16956</v>
      </c>
      <c r="AC1560" t="s">
        <v>3031</v>
      </c>
      <c r="AD1560" t="s">
        <v>3030</v>
      </c>
      <c r="AE1560" t="s">
        <v>16276</v>
      </c>
      <c r="AF1560" t="s">
        <v>16277</v>
      </c>
    </row>
    <row r="1561" spans="1:32">
      <c r="A1561" t="s">
        <v>21917</v>
      </c>
      <c r="B1561" t="s">
        <v>3032</v>
      </c>
      <c r="C1561">
        <v>5</v>
      </c>
      <c r="D1561">
        <v>17</v>
      </c>
      <c r="E1561">
        <v>2</v>
      </c>
      <c r="F1561" t="s">
        <v>28</v>
      </c>
      <c r="H1561" t="s">
        <v>3032</v>
      </c>
      <c r="I1561" s="1" t="s">
        <v>13</v>
      </c>
      <c r="J1561" s="1" t="s">
        <v>3033</v>
      </c>
      <c r="K1561" s="1" t="s">
        <v>3034</v>
      </c>
      <c r="L1561" s="1" t="str">
        <f>IF(ISERROR(VLOOKUP($D1561&amp;":"&amp;$E1561&amp;":"&amp;$F1561,[1]Sheet2!$A$26:$I$7753,9,FALSE)),"",VLOOKUP($D1561&amp;":"&amp;$E1561&amp;":"&amp;$F1561,[1]Sheet2!$A$26:$I$7753,9,FALSE))</f>
        <v/>
      </c>
      <c r="M1561" s="1" t="s">
        <v>20332</v>
      </c>
      <c r="O1561" s="1">
        <v>96</v>
      </c>
      <c r="P1561" s="1">
        <v>5</v>
      </c>
      <c r="Q1561" s="1">
        <v>17</v>
      </c>
      <c r="R1561" s="1">
        <v>2</v>
      </c>
      <c r="S1561" s="1" t="s">
        <v>28</v>
      </c>
      <c r="T1561" s="1" t="s">
        <v>3033</v>
      </c>
      <c r="U1561" s="1" t="s">
        <v>3034</v>
      </c>
      <c r="V1561" s="1" t="s">
        <v>17</v>
      </c>
      <c r="W1561" s="1" t="s">
        <v>3035</v>
      </c>
      <c r="X1561" s="1" t="s">
        <v>13</v>
      </c>
      <c r="Z1561" t="s">
        <v>3035</v>
      </c>
      <c r="AA1561">
        <v>1</v>
      </c>
      <c r="AB1561" t="s">
        <v>16957</v>
      </c>
      <c r="AC1561" t="s">
        <v>3033</v>
      </c>
      <c r="AD1561" t="s">
        <v>16958</v>
      </c>
      <c r="AE1561" t="s">
        <v>16278</v>
      </c>
      <c r="AF1561" t="s">
        <v>16279</v>
      </c>
    </row>
    <row r="1562" spans="1:32">
      <c r="A1562" t="s">
        <v>21918</v>
      </c>
      <c r="B1562" t="s">
        <v>3036</v>
      </c>
      <c r="C1562">
        <v>1</v>
      </c>
      <c r="D1562">
        <v>17</v>
      </c>
      <c r="E1562">
        <v>2</v>
      </c>
      <c r="F1562" t="s">
        <v>33</v>
      </c>
      <c r="H1562" t="s">
        <v>3037</v>
      </c>
      <c r="I1562" s="1" t="s">
        <v>13</v>
      </c>
      <c r="J1562" s="1" t="s">
        <v>3038</v>
      </c>
      <c r="K1562" s="1" t="s">
        <v>3037</v>
      </c>
      <c r="L1562" s="1" t="str">
        <f>IF(ISERROR(VLOOKUP($D1562&amp;":"&amp;$E1562&amp;":"&amp;$F1562,[1]Sheet2!$A$26:$I$7753,9,FALSE)),"",VLOOKUP($D1562&amp;":"&amp;$E1562&amp;":"&amp;$F1562,[1]Sheet2!$A$26:$I$7753,9,FALSE))</f>
        <v/>
      </c>
      <c r="M1562" s="1" t="s">
        <v>20332</v>
      </c>
      <c r="O1562" s="1">
        <v>96</v>
      </c>
      <c r="P1562" s="1">
        <v>1</v>
      </c>
      <c r="Q1562" s="1">
        <v>17</v>
      </c>
      <c r="R1562" s="1">
        <v>2</v>
      </c>
      <c r="S1562" s="1" t="s">
        <v>33</v>
      </c>
      <c r="T1562" s="1" t="s">
        <v>3038</v>
      </c>
      <c r="U1562" s="1" t="s">
        <v>3037</v>
      </c>
      <c r="V1562" s="1">
        <v>49176114</v>
      </c>
      <c r="W1562" s="1" t="s">
        <v>17</v>
      </c>
      <c r="X1562" s="1" t="s">
        <v>13</v>
      </c>
      <c r="Z1562" t="s">
        <v>3036</v>
      </c>
      <c r="AA1562">
        <v>1</v>
      </c>
      <c r="AE1562" t="s">
        <v>16278</v>
      </c>
      <c r="AF1562" t="s">
        <v>16279</v>
      </c>
    </row>
    <row r="1563" spans="1:32">
      <c r="A1563" t="s">
        <v>21919</v>
      </c>
      <c r="B1563" t="s">
        <v>3039</v>
      </c>
      <c r="C1563">
        <v>1</v>
      </c>
      <c r="D1563">
        <v>17</v>
      </c>
      <c r="E1563">
        <v>2</v>
      </c>
      <c r="F1563" t="s">
        <v>38</v>
      </c>
      <c r="H1563" t="s">
        <v>3040</v>
      </c>
      <c r="I1563" s="1" t="s">
        <v>13</v>
      </c>
      <c r="J1563" s="1" t="s">
        <v>3041</v>
      </c>
      <c r="K1563" s="1" t="s">
        <v>3040</v>
      </c>
      <c r="L1563" s="1" t="str">
        <f>IF(ISERROR(VLOOKUP($D1563&amp;":"&amp;$E1563&amp;":"&amp;$F1563,[1]Sheet2!$A$26:$I$7753,9,FALSE)),"",VLOOKUP($D1563&amp;":"&amp;$E1563&amp;":"&amp;$F1563,[1]Sheet2!$A$26:$I$7753,9,FALSE))</f>
        <v/>
      </c>
      <c r="M1563" s="1" t="s">
        <v>20332</v>
      </c>
      <c r="O1563" s="1">
        <v>96</v>
      </c>
      <c r="P1563" s="1">
        <v>1</v>
      </c>
      <c r="Q1563" s="1">
        <v>17</v>
      </c>
      <c r="R1563" s="1">
        <v>2</v>
      </c>
      <c r="S1563" s="1" t="s">
        <v>38</v>
      </c>
      <c r="T1563" s="1" t="s">
        <v>3041</v>
      </c>
      <c r="U1563" s="1" t="s">
        <v>3040</v>
      </c>
      <c r="V1563" s="1">
        <v>90111287</v>
      </c>
      <c r="W1563" s="1" t="s">
        <v>17</v>
      </c>
      <c r="X1563" s="1" t="s">
        <v>13</v>
      </c>
      <c r="Z1563" t="s">
        <v>3039</v>
      </c>
      <c r="AA1563">
        <v>1</v>
      </c>
      <c r="AE1563" t="s">
        <v>16278</v>
      </c>
      <c r="AF1563" t="s">
        <v>16279</v>
      </c>
    </row>
    <row r="1564" spans="1:32">
      <c r="A1564" t="s">
        <v>21920</v>
      </c>
      <c r="B1564" t="s">
        <v>3042</v>
      </c>
      <c r="C1564">
        <v>1</v>
      </c>
      <c r="D1564">
        <v>17</v>
      </c>
      <c r="E1564">
        <v>2</v>
      </c>
      <c r="F1564" t="s">
        <v>43</v>
      </c>
      <c r="G1564" t="s">
        <v>3043</v>
      </c>
      <c r="H1564" t="s">
        <v>3044</v>
      </c>
      <c r="I1564" s="1" t="s">
        <v>13</v>
      </c>
      <c r="J1564" s="1" t="s">
        <v>3045</v>
      </c>
      <c r="K1564" s="1" t="s">
        <v>3044</v>
      </c>
      <c r="L1564" s="1" t="str">
        <f>IF(ISERROR(VLOOKUP($D1564&amp;":"&amp;$E1564&amp;":"&amp;$F1564,[1]Sheet2!$A$26:$I$7753,9,FALSE)),"",VLOOKUP($D1564&amp;":"&amp;$E1564&amp;":"&amp;$F1564,[1]Sheet2!$A$26:$I$7753,9,FALSE))</f>
        <v>verified</v>
      </c>
      <c r="M1564" s="1"/>
      <c r="O1564" s="1">
        <v>96</v>
      </c>
      <c r="P1564" s="1">
        <v>1</v>
      </c>
      <c r="Q1564" s="1">
        <v>17</v>
      </c>
      <c r="R1564" s="1">
        <v>2</v>
      </c>
      <c r="S1564" s="1" t="s">
        <v>43</v>
      </c>
      <c r="T1564" s="1" t="s">
        <v>3045</v>
      </c>
      <c r="U1564" s="1" t="s">
        <v>3044</v>
      </c>
      <c r="V1564" s="1">
        <v>16129495</v>
      </c>
      <c r="W1564" s="1" t="s">
        <v>17</v>
      </c>
      <c r="X1564" s="1" t="s">
        <v>13</v>
      </c>
      <c r="Z1564" t="s">
        <v>3042</v>
      </c>
      <c r="AA1564">
        <v>1</v>
      </c>
      <c r="AB1564" t="s">
        <v>16959</v>
      </c>
      <c r="AC1564" t="s">
        <v>3045</v>
      </c>
      <c r="AD1564" t="s">
        <v>3044</v>
      </c>
      <c r="AE1564" t="s">
        <v>16276</v>
      </c>
      <c r="AF1564" t="s">
        <v>16277</v>
      </c>
    </row>
    <row r="1565" spans="1:32">
      <c r="A1565" t="s">
        <v>21921</v>
      </c>
      <c r="B1565" t="s">
        <v>3046</v>
      </c>
      <c r="C1565">
        <v>1</v>
      </c>
      <c r="D1565">
        <v>17</v>
      </c>
      <c r="E1565">
        <v>2</v>
      </c>
      <c r="F1565" t="s">
        <v>48</v>
      </c>
      <c r="G1565" t="s">
        <v>3047</v>
      </c>
      <c r="H1565" t="s">
        <v>3048</v>
      </c>
      <c r="I1565" s="1" t="s">
        <v>13</v>
      </c>
      <c r="J1565" s="1" t="s">
        <v>3049</v>
      </c>
      <c r="K1565" s="1" t="s">
        <v>3048</v>
      </c>
      <c r="L1565" s="1" t="str">
        <f>IF(ISERROR(VLOOKUP($D1565&amp;":"&amp;$E1565&amp;":"&amp;$F1565,[1]Sheet2!$A$26:$I$7753,9,FALSE)),"",VLOOKUP($D1565&amp;":"&amp;$E1565&amp;":"&amp;$F1565,[1]Sheet2!$A$26:$I$7753,9,FALSE))</f>
        <v>verified</v>
      </c>
      <c r="M1565" s="1"/>
      <c r="O1565" s="1">
        <v>96</v>
      </c>
      <c r="P1565" s="1">
        <v>1</v>
      </c>
      <c r="Q1565" s="1">
        <v>17</v>
      </c>
      <c r="R1565" s="1">
        <v>2</v>
      </c>
      <c r="S1565" s="1" t="s">
        <v>48</v>
      </c>
      <c r="T1565" s="1" t="s">
        <v>3049</v>
      </c>
      <c r="U1565" s="1" t="s">
        <v>3048</v>
      </c>
      <c r="V1565" s="1">
        <v>16129572</v>
      </c>
      <c r="W1565" s="1" t="s">
        <v>17</v>
      </c>
      <c r="X1565" s="1" t="s">
        <v>13</v>
      </c>
      <c r="Z1565" t="s">
        <v>3046</v>
      </c>
      <c r="AA1565">
        <v>1</v>
      </c>
      <c r="AB1565" t="s">
        <v>16960</v>
      </c>
      <c r="AC1565" t="s">
        <v>3049</v>
      </c>
      <c r="AD1565" t="s">
        <v>3048</v>
      </c>
      <c r="AE1565" t="s">
        <v>16276</v>
      </c>
      <c r="AF1565" t="s">
        <v>16277</v>
      </c>
    </row>
    <row r="1566" spans="1:32">
      <c r="A1566" t="s">
        <v>21922</v>
      </c>
      <c r="B1566" t="s">
        <v>3050</v>
      </c>
      <c r="C1566">
        <v>1</v>
      </c>
      <c r="D1566">
        <v>17</v>
      </c>
      <c r="E1566">
        <v>3</v>
      </c>
      <c r="F1566" t="s">
        <v>13</v>
      </c>
      <c r="G1566" t="s">
        <v>3051</v>
      </c>
      <c r="H1566" t="s">
        <v>3052</v>
      </c>
      <c r="I1566" s="1" t="s">
        <v>13</v>
      </c>
      <c r="J1566" s="1" t="s">
        <v>3053</v>
      </c>
      <c r="K1566" s="1" t="s">
        <v>3054</v>
      </c>
      <c r="L1566" s="1" t="str">
        <f>IF(ISERROR(VLOOKUP($D1566&amp;":"&amp;$E1566&amp;":"&amp;$F1566,[1]Sheet2!$A$26:$I$7753,9,FALSE)),"",VLOOKUP($D1566&amp;":"&amp;$E1566&amp;":"&amp;$F1566,[1]Sheet2!$A$26:$I$7753,9,FALSE))</f>
        <v>verified</v>
      </c>
      <c r="M1566" s="1"/>
      <c r="O1566" s="1">
        <v>96</v>
      </c>
      <c r="P1566" s="1">
        <v>1</v>
      </c>
      <c r="Q1566" s="1">
        <v>17</v>
      </c>
      <c r="R1566" s="1">
        <v>3</v>
      </c>
      <c r="S1566" s="1" t="s">
        <v>13</v>
      </c>
      <c r="T1566" s="1" t="s">
        <v>3053</v>
      </c>
      <c r="U1566" s="1" t="s">
        <v>3054</v>
      </c>
      <c r="V1566" s="1">
        <v>16129589</v>
      </c>
      <c r="W1566" s="1" t="s">
        <v>17</v>
      </c>
      <c r="X1566" s="1" t="s">
        <v>13</v>
      </c>
      <c r="Z1566" t="s">
        <v>3050</v>
      </c>
      <c r="AA1566">
        <v>1</v>
      </c>
      <c r="AB1566" t="s">
        <v>16961</v>
      </c>
      <c r="AC1566" t="s">
        <v>3053</v>
      </c>
      <c r="AD1566" t="s">
        <v>3054</v>
      </c>
      <c r="AE1566" t="s">
        <v>16276</v>
      </c>
      <c r="AF1566" t="s">
        <v>16277</v>
      </c>
    </row>
    <row r="1567" spans="1:32">
      <c r="A1567" t="s">
        <v>21923</v>
      </c>
      <c r="B1567" t="s">
        <v>3055</v>
      </c>
      <c r="C1567">
        <v>1</v>
      </c>
      <c r="D1567">
        <v>17</v>
      </c>
      <c r="E1567">
        <v>3</v>
      </c>
      <c r="F1567" t="s">
        <v>19</v>
      </c>
      <c r="G1567" t="s">
        <v>3056</v>
      </c>
      <c r="H1567" t="s">
        <v>3057</v>
      </c>
      <c r="I1567" s="1" t="s">
        <v>13</v>
      </c>
      <c r="J1567" s="1" t="s">
        <v>3058</v>
      </c>
      <c r="K1567" s="1" t="s">
        <v>3057</v>
      </c>
      <c r="L1567" s="1" t="str">
        <f>IF(ISERROR(VLOOKUP($D1567&amp;":"&amp;$E1567&amp;":"&amp;$F1567,[1]Sheet2!$A$26:$I$7753,9,FALSE)),"",VLOOKUP($D1567&amp;":"&amp;$E1567&amp;":"&amp;$F1567,[1]Sheet2!$A$26:$I$7753,9,FALSE))</f>
        <v>verified</v>
      </c>
      <c r="M1567" s="1"/>
      <c r="O1567" s="1">
        <v>96</v>
      </c>
      <c r="P1567" s="1">
        <v>1</v>
      </c>
      <c r="Q1567" s="1">
        <v>17</v>
      </c>
      <c r="R1567" s="1">
        <v>3</v>
      </c>
      <c r="S1567" s="1" t="s">
        <v>19</v>
      </c>
      <c r="T1567" s="1" t="s">
        <v>3058</v>
      </c>
      <c r="U1567" s="1" t="s">
        <v>3057</v>
      </c>
      <c r="V1567" s="1">
        <v>16129679</v>
      </c>
      <c r="W1567" s="1" t="s">
        <v>17</v>
      </c>
      <c r="X1567" s="1" t="s">
        <v>13</v>
      </c>
      <c r="Z1567" t="s">
        <v>3055</v>
      </c>
      <c r="AA1567">
        <v>1</v>
      </c>
      <c r="AB1567" t="s">
        <v>16962</v>
      </c>
      <c r="AC1567" t="s">
        <v>3058</v>
      </c>
      <c r="AD1567" t="s">
        <v>3057</v>
      </c>
      <c r="AE1567" t="s">
        <v>16276</v>
      </c>
      <c r="AF1567" t="s">
        <v>16277</v>
      </c>
    </row>
    <row r="1568" spans="1:32">
      <c r="A1568" t="s">
        <v>21924</v>
      </c>
      <c r="B1568" t="s">
        <v>3059</v>
      </c>
      <c r="C1568">
        <v>1</v>
      </c>
      <c r="D1568">
        <v>17</v>
      </c>
      <c r="E1568">
        <v>3</v>
      </c>
      <c r="F1568" t="s">
        <v>21</v>
      </c>
      <c r="G1568" t="s">
        <v>3060</v>
      </c>
      <c r="H1568" t="s">
        <v>3061</v>
      </c>
      <c r="I1568" s="1" t="s">
        <v>13</v>
      </c>
      <c r="J1568" s="1" t="s">
        <v>3062</v>
      </c>
      <c r="K1568" s="1" t="s">
        <v>3061</v>
      </c>
      <c r="L1568" s="1" t="str">
        <f>IF(ISERROR(VLOOKUP($D1568&amp;":"&amp;$E1568&amp;":"&amp;$F1568,[1]Sheet2!$A$26:$I$7753,9,FALSE)),"",VLOOKUP($D1568&amp;":"&amp;$E1568&amp;":"&amp;$F1568,[1]Sheet2!$A$26:$I$7753,9,FALSE))</f>
        <v>verified</v>
      </c>
      <c r="M1568" s="1"/>
      <c r="O1568" s="1">
        <v>96</v>
      </c>
      <c r="P1568" s="1">
        <v>1</v>
      </c>
      <c r="Q1568" s="1">
        <v>17</v>
      </c>
      <c r="R1568" s="1">
        <v>3</v>
      </c>
      <c r="S1568" s="1" t="s">
        <v>21</v>
      </c>
      <c r="T1568" s="1" t="s">
        <v>3062</v>
      </c>
      <c r="U1568" s="1" t="s">
        <v>3061</v>
      </c>
      <c r="V1568" s="1">
        <v>90111333</v>
      </c>
      <c r="W1568" s="1" t="s">
        <v>17</v>
      </c>
      <c r="X1568" s="1" t="s">
        <v>13</v>
      </c>
      <c r="Z1568" t="s">
        <v>3059</v>
      </c>
      <c r="AA1568">
        <v>1</v>
      </c>
      <c r="AB1568" t="s">
        <v>16963</v>
      </c>
      <c r="AC1568" t="s">
        <v>3062</v>
      </c>
      <c r="AD1568" t="s">
        <v>3061</v>
      </c>
      <c r="AE1568" t="s">
        <v>16276</v>
      </c>
      <c r="AF1568" t="s">
        <v>16277</v>
      </c>
    </row>
    <row r="1569" spans="1:34">
      <c r="A1569" t="s">
        <v>21925</v>
      </c>
      <c r="B1569" t="s">
        <v>3063</v>
      </c>
      <c r="C1569">
        <v>1</v>
      </c>
      <c r="D1569">
        <v>17</v>
      </c>
      <c r="E1569">
        <v>3</v>
      </c>
      <c r="F1569" t="s">
        <v>28</v>
      </c>
      <c r="G1569" t="s">
        <v>3064</v>
      </c>
      <c r="H1569" t="s">
        <v>3065</v>
      </c>
      <c r="I1569" s="1" t="s">
        <v>13</v>
      </c>
      <c r="J1569" s="1" t="s">
        <v>3066</v>
      </c>
      <c r="K1569" s="1" t="s">
        <v>3065</v>
      </c>
      <c r="L1569" s="1" t="str">
        <f>IF(ISERROR(VLOOKUP($D1569&amp;":"&amp;$E1569&amp;":"&amp;$F1569,[1]Sheet2!$A$26:$I$7753,9,FALSE)),"",VLOOKUP($D1569&amp;":"&amp;$E1569&amp;":"&amp;$F1569,[1]Sheet2!$A$26:$I$7753,9,FALSE))</f>
        <v>verified</v>
      </c>
      <c r="M1569" s="1"/>
      <c r="O1569" s="1">
        <v>96</v>
      </c>
      <c r="P1569" s="1">
        <v>1</v>
      </c>
      <c r="Q1569" s="1">
        <v>17</v>
      </c>
      <c r="R1569" s="1">
        <v>3</v>
      </c>
      <c r="S1569" s="1" t="s">
        <v>28</v>
      </c>
      <c r="T1569" s="1" t="s">
        <v>3066</v>
      </c>
      <c r="U1569" s="1" t="s">
        <v>3065</v>
      </c>
      <c r="V1569" s="1">
        <v>16129901</v>
      </c>
      <c r="W1569" s="1" t="s">
        <v>17</v>
      </c>
      <c r="X1569" s="1" t="s">
        <v>13</v>
      </c>
      <c r="Z1569" t="s">
        <v>3063</v>
      </c>
      <c r="AA1569">
        <v>1</v>
      </c>
      <c r="AB1569" t="s">
        <v>16964</v>
      </c>
      <c r="AC1569" t="s">
        <v>3066</v>
      </c>
      <c r="AD1569" t="s">
        <v>3065</v>
      </c>
      <c r="AE1569" t="s">
        <v>16276</v>
      </c>
      <c r="AF1569" t="s">
        <v>16277</v>
      </c>
    </row>
    <row r="1570" spans="1:34">
      <c r="A1570" t="s">
        <v>21926</v>
      </c>
      <c r="B1570" t="s">
        <v>3067</v>
      </c>
      <c r="C1570">
        <v>1</v>
      </c>
      <c r="D1570">
        <v>17</v>
      </c>
      <c r="E1570">
        <v>3</v>
      </c>
      <c r="F1570" t="s">
        <v>33</v>
      </c>
      <c r="G1570" t="s">
        <v>3068</v>
      </c>
      <c r="H1570" t="s">
        <v>3069</v>
      </c>
      <c r="I1570" s="1" t="s">
        <v>13</v>
      </c>
      <c r="J1570" s="1" t="s">
        <v>3070</v>
      </c>
      <c r="K1570" s="1" t="s">
        <v>3069</v>
      </c>
      <c r="L1570" s="1" t="str">
        <f>IF(ISERROR(VLOOKUP($D1570&amp;":"&amp;$E1570&amp;":"&amp;$F1570,[1]Sheet2!$A$26:$I$7753,9,FALSE)),"",VLOOKUP($D1570&amp;":"&amp;$E1570&amp;":"&amp;$F1570,[1]Sheet2!$A$26:$I$7753,9,FALSE))</f>
        <v>verified</v>
      </c>
      <c r="M1570" s="1"/>
      <c r="O1570" s="1">
        <v>96</v>
      </c>
      <c r="P1570" s="1">
        <v>1</v>
      </c>
      <c r="Q1570" s="1">
        <v>17</v>
      </c>
      <c r="R1570" s="1">
        <v>3</v>
      </c>
      <c r="S1570" s="1" t="s">
        <v>33</v>
      </c>
      <c r="T1570" s="1" t="s">
        <v>3070</v>
      </c>
      <c r="U1570" s="1" t="s">
        <v>3069</v>
      </c>
      <c r="V1570" s="1">
        <v>16129904</v>
      </c>
      <c r="W1570" s="1" t="s">
        <v>17</v>
      </c>
      <c r="X1570" s="1" t="s">
        <v>13</v>
      </c>
      <c r="Z1570" t="s">
        <v>3067</v>
      </c>
      <c r="AA1570">
        <v>1</v>
      </c>
      <c r="AB1570" t="s">
        <v>16965</v>
      </c>
      <c r="AC1570" t="s">
        <v>3070</v>
      </c>
      <c r="AD1570" t="s">
        <v>3069</v>
      </c>
      <c r="AE1570" t="s">
        <v>16276</v>
      </c>
      <c r="AF1570" t="s">
        <v>16277</v>
      </c>
      <c r="AG1570" t="s">
        <v>16283</v>
      </c>
      <c r="AH1570" t="s">
        <v>16284</v>
      </c>
    </row>
    <row r="1571" spans="1:34">
      <c r="A1571" t="s">
        <v>21927</v>
      </c>
      <c r="B1571" t="s">
        <v>3071</v>
      </c>
      <c r="C1571">
        <v>2</v>
      </c>
      <c r="D1571">
        <v>17</v>
      </c>
      <c r="E1571">
        <v>3</v>
      </c>
      <c r="F1571" t="s">
        <v>38</v>
      </c>
      <c r="G1571" t="s">
        <v>3072</v>
      </c>
      <c r="H1571" t="s">
        <v>3073</v>
      </c>
      <c r="I1571" s="1" t="s">
        <v>13</v>
      </c>
      <c r="J1571" s="1" t="s">
        <v>3074</v>
      </c>
      <c r="K1571" s="1" t="s">
        <v>3073</v>
      </c>
      <c r="L1571" s="1" t="str">
        <f>IF(ISERROR(VLOOKUP($D1571&amp;":"&amp;$E1571&amp;":"&amp;$F1571,[1]Sheet2!$A$26:$I$7753,9,FALSE)),"",VLOOKUP($D1571&amp;":"&amp;$E1571&amp;":"&amp;$F1571,[1]Sheet2!$A$26:$I$7753,9,FALSE))</f>
        <v>verified</v>
      </c>
      <c r="M1571" s="1"/>
      <c r="O1571" s="1">
        <v>96</v>
      </c>
      <c r="P1571" s="1">
        <v>2</v>
      </c>
      <c r="Q1571" s="1">
        <v>17</v>
      </c>
      <c r="R1571" s="1">
        <v>3</v>
      </c>
      <c r="S1571" s="1" t="s">
        <v>38</v>
      </c>
      <c r="T1571" s="1" t="s">
        <v>3074</v>
      </c>
      <c r="U1571" s="1" t="s">
        <v>3073</v>
      </c>
      <c r="V1571" s="1">
        <v>90111364</v>
      </c>
      <c r="W1571" s="1" t="s">
        <v>17</v>
      </c>
      <c r="X1571" s="1" t="s">
        <v>13</v>
      </c>
      <c r="Z1571" t="s">
        <v>3071</v>
      </c>
      <c r="AA1571">
        <v>2</v>
      </c>
      <c r="AB1571" t="s">
        <v>16966</v>
      </c>
      <c r="AC1571" t="s">
        <v>3074</v>
      </c>
      <c r="AD1571" t="s">
        <v>3073</v>
      </c>
      <c r="AE1571" t="s">
        <v>16276</v>
      </c>
      <c r="AF1571" t="s">
        <v>16277</v>
      </c>
    </row>
    <row r="1572" spans="1:34">
      <c r="A1572" t="s">
        <v>21928</v>
      </c>
      <c r="B1572" t="s">
        <v>3075</v>
      </c>
      <c r="C1572">
        <v>1</v>
      </c>
      <c r="D1572">
        <v>17</v>
      </c>
      <c r="E1572">
        <v>3</v>
      </c>
      <c r="F1572" t="s">
        <v>43</v>
      </c>
      <c r="G1572" t="s">
        <v>3076</v>
      </c>
      <c r="H1572" t="s">
        <v>3077</v>
      </c>
      <c r="I1572" s="1" t="s">
        <v>13</v>
      </c>
      <c r="J1572" s="1" t="s">
        <v>3078</v>
      </c>
      <c r="K1572" s="1" t="s">
        <v>3077</v>
      </c>
      <c r="L1572" s="1" t="str">
        <f>IF(ISERROR(VLOOKUP($D1572&amp;":"&amp;$E1572&amp;":"&amp;$F1572,[1]Sheet2!$A$26:$I$7753,9,FALSE)),"",VLOOKUP($D1572&amp;":"&amp;$E1572&amp;":"&amp;$F1572,[1]Sheet2!$A$26:$I$7753,9,FALSE))</f>
        <v>verified</v>
      </c>
      <c r="M1572" s="1"/>
      <c r="O1572" s="1">
        <v>96</v>
      </c>
      <c r="P1572" s="1">
        <v>1</v>
      </c>
      <c r="Q1572" s="1">
        <v>17</v>
      </c>
      <c r="R1572" s="1">
        <v>3</v>
      </c>
      <c r="S1572" s="1" t="s">
        <v>43</v>
      </c>
      <c r="T1572" s="1" t="s">
        <v>3078</v>
      </c>
      <c r="U1572" s="1" t="s">
        <v>3077</v>
      </c>
      <c r="V1572" s="1">
        <v>49176178</v>
      </c>
      <c r="W1572" s="1" t="s">
        <v>17</v>
      </c>
      <c r="X1572" s="1" t="s">
        <v>13</v>
      </c>
      <c r="Z1572" t="s">
        <v>3075</v>
      </c>
      <c r="AA1572">
        <v>1</v>
      </c>
      <c r="AB1572" t="s">
        <v>16967</v>
      </c>
      <c r="AC1572" t="s">
        <v>3078</v>
      </c>
      <c r="AD1572" t="s">
        <v>3077</v>
      </c>
      <c r="AE1572" t="s">
        <v>16276</v>
      </c>
      <c r="AF1572" t="s">
        <v>16277</v>
      </c>
    </row>
    <row r="1573" spans="1:34">
      <c r="A1573" t="s">
        <v>21929</v>
      </c>
      <c r="B1573" t="s">
        <v>3079</v>
      </c>
      <c r="C1573">
        <v>1</v>
      </c>
      <c r="D1573">
        <v>17</v>
      </c>
      <c r="E1573">
        <v>3</v>
      </c>
      <c r="F1573" t="s">
        <v>48</v>
      </c>
      <c r="G1573" t="s">
        <v>3080</v>
      </c>
      <c r="H1573" t="s">
        <v>3081</v>
      </c>
      <c r="I1573" s="1" t="s">
        <v>13</v>
      </c>
      <c r="J1573" s="1" t="s">
        <v>3082</v>
      </c>
      <c r="K1573" s="1" t="s">
        <v>3081</v>
      </c>
      <c r="L1573" s="1" t="str">
        <f>IF(ISERROR(VLOOKUP($D1573&amp;":"&amp;$E1573&amp;":"&amp;$F1573,[1]Sheet2!$A$26:$I$7753,9,FALSE)),"",VLOOKUP($D1573&amp;":"&amp;$E1573&amp;":"&amp;$F1573,[1]Sheet2!$A$26:$I$7753,9,FALSE))</f>
        <v>verified</v>
      </c>
      <c r="M1573" s="1"/>
      <c r="O1573" s="1">
        <v>96</v>
      </c>
      <c r="P1573" s="1">
        <v>1</v>
      </c>
      <c r="Q1573" s="1">
        <v>17</v>
      </c>
      <c r="R1573" s="1">
        <v>3</v>
      </c>
      <c r="S1573" s="1" t="s">
        <v>48</v>
      </c>
      <c r="T1573" s="1" t="s">
        <v>3082</v>
      </c>
      <c r="U1573" s="1" t="s">
        <v>3081</v>
      </c>
      <c r="V1573" s="1">
        <v>16130090</v>
      </c>
      <c r="W1573" s="1" t="s">
        <v>17</v>
      </c>
      <c r="X1573" s="1" t="s">
        <v>13</v>
      </c>
      <c r="Z1573" t="s">
        <v>3079</v>
      </c>
      <c r="AA1573">
        <v>1</v>
      </c>
      <c r="AB1573" t="s">
        <v>16968</v>
      </c>
      <c r="AC1573" t="s">
        <v>3082</v>
      </c>
      <c r="AD1573" t="s">
        <v>3081</v>
      </c>
      <c r="AE1573" t="s">
        <v>16276</v>
      </c>
      <c r="AF1573" t="s">
        <v>16277</v>
      </c>
    </row>
    <row r="1574" spans="1:34">
      <c r="A1574" t="s">
        <v>21930</v>
      </c>
      <c r="B1574" t="s">
        <v>3083</v>
      </c>
      <c r="C1574">
        <v>1</v>
      </c>
      <c r="D1574">
        <v>17</v>
      </c>
      <c r="E1574">
        <v>4</v>
      </c>
      <c r="F1574" t="s">
        <v>13</v>
      </c>
      <c r="G1574" t="s">
        <v>3084</v>
      </c>
      <c r="H1574" t="s">
        <v>3085</v>
      </c>
      <c r="I1574" s="1" t="s">
        <v>13</v>
      </c>
      <c r="J1574" s="1" t="s">
        <v>3086</v>
      </c>
      <c r="K1574" s="1" t="s">
        <v>3085</v>
      </c>
      <c r="L1574" s="1" t="str">
        <f>IF(ISERROR(VLOOKUP($D1574&amp;":"&amp;$E1574&amp;":"&amp;$F1574,[1]Sheet2!$A$26:$I$7753,9,FALSE)),"",VLOOKUP($D1574&amp;":"&amp;$E1574&amp;":"&amp;$F1574,[1]Sheet2!$A$26:$I$7753,9,FALSE))</f>
        <v>verified</v>
      </c>
      <c r="M1574" s="1"/>
      <c r="O1574" s="1">
        <v>96</v>
      </c>
      <c r="P1574" s="1">
        <v>1</v>
      </c>
      <c r="Q1574" s="1">
        <v>17</v>
      </c>
      <c r="R1574" s="1">
        <v>4</v>
      </c>
      <c r="S1574" s="1" t="s">
        <v>13</v>
      </c>
      <c r="T1574" s="1" t="s">
        <v>3086</v>
      </c>
      <c r="U1574" s="1" t="s">
        <v>3085</v>
      </c>
      <c r="V1574" s="1">
        <v>16130124</v>
      </c>
      <c r="W1574" s="1" t="s">
        <v>17</v>
      </c>
      <c r="X1574" s="1" t="s">
        <v>13</v>
      </c>
      <c r="Z1574" t="s">
        <v>3083</v>
      </c>
      <c r="AA1574">
        <v>1</v>
      </c>
      <c r="AB1574" t="s">
        <v>16969</v>
      </c>
      <c r="AC1574" t="s">
        <v>3086</v>
      </c>
      <c r="AD1574" t="s">
        <v>3085</v>
      </c>
      <c r="AE1574" t="s">
        <v>16276</v>
      </c>
      <c r="AF1574" t="s">
        <v>16277</v>
      </c>
    </row>
    <row r="1575" spans="1:34">
      <c r="A1575" t="s">
        <v>21931</v>
      </c>
      <c r="B1575" t="s">
        <v>3087</v>
      </c>
      <c r="C1575">
        <v>1</v>
      </c>
      <c r="D1575">
        <v>17</v>
      </c>
      <c r="E1575">
        <v>4</v>
      </c>
      <c r="F1575" t="s">
        <v>19</v>
      </c>
      <c r="G1575" t="s">
        <v>3088</v>
      </c>
      <c r="H1575" t="s">
        <v>3089</v>
      </c>
      <c r="I1575" s="1" t="s">
        <v>13</v>
      </c>
      <c r="J1575" s="1" t="s">
        <v>3090</v>
      </c>
      <c r="K1575" s="1" t="s">
        <v>3089</v>
      </c>
      <c r="L1575" s="1" t="str">
        <f>IF(ISERROR(VLOOKUP($D1575&amp;":"&amp;$E1575&amp;":"&amp;$F1575,[1]Sheet2!$A$26:$I$7753,9,FALSE)),"",VLOOKUP($D1575&amp;":"&amp;$E1575&amp;":"&amp;$F1575,[1]Sheet2!$A$26:$I$7753,9,FALSE))</f>
        <v>verified</v>
      </c>
      <c r="M1575" s="1"/>
      <c r="O1575" s="1">
        <v>96</v>
      </c>
      <c r="P1575" s="1">
        <v>1</v>
      </c>
      <c r="Q1575" s="1">
        <v>17</v>
      </c>
      <c r="R1575" s="1">
        <v>4</v>
      </c>
      <c r="S1575" s="1" t="s">
        <v>19</v>
      </c>
      <c r="T1575" s="1" t="s">
        <v>3090</v>
      </c>
      <c r="U1575" s="1" t="s">
        <v>3089</v>
      </c>
      <c r="V1575" s="1">
        <v>16130125</v>
      </c>
      <c r="W1575" s="1" t="s">
        <v>17</v>
      </c>
      <c r="X1575" s="1" t="s">
        <v>13</v>
      </c>
      <c r="Z1575" t="s">
        <v>3087</v>
      </c>
      <c r="AA1575">
        <v>1</v>
      </c>
      <c r="AB1575" t="s">
        <v>16970</v>
      </c>
      <c r="AC1575" t="s">
        <v>3090</v>
      </c>
      <c r="AD1575" t="s">
        <v>3089</v>
      </c>
      <c r="AE1575" t="s">
        <v>16276</v>
      </c>
      <c r="AF1575" t="s">
        <v>16277</v>
      </c>
    </row>
    <row r="1576" spans="1:34">
      <c r="A1576" t="s">
        <v>21932</v>
      </c>
      <c r="B1576" t="s">
        <v>3091</v>
      </c>
      <c r="C1576">
        <v>1</v>
      </c>
      <c r="D1576">
        <v>17</v>
      </c>
      <c r="E1576">
        <v>4</v>
      </c>
      <c r="F1576" t="s">
        <v>21</v>
      </c>
      <c r="G1576" t="s">
        <v>3092</v>
      </c>
      <c r="H1576" t="s">
        <v>3093</v>
      </c>
      <c r="I1576" s="1" t="s">
        <v>13</v>
      </c>
      <c r="J1576" s="1" t="s">
        <v>3094</v>
      </c>
      <c r="K1576" s="1" t="s">
        <v>3093</v>
      </c>
      <c r="L1576" s="1" t="str">
        <f>IF(ISERROR(VLOOKUP($D1576&amp;":"&amp;$E1576&amp;":"&amp;$F1576,[1]Sheet2!$A$26:$I$7753,9,FALSE)),"",VLOOKUP($D1576&amp;":"&amp;$E1576&amp;":"&amp;$F1576,[1]Sheet2!$A$26:$I$7753,9,FALSE))</f>
        <v>verified</v>
      </c>
      <c r="M1576" s="1"/>
      <c r="O1576" s="1">
        <v>96</v>
      </c>
      <c r="P1576" s="1">
        <v>1</v>
      </c>
      <c r="Q1576" s="1">
        <v>17</v>
      </c>
      <c r="R1576" s="1">
        <v>4</v>
      </c>
      <c r="S1576" s="1" t="s">
        <v>21</v>
      </c>
      <c r="T1576" s="1" t="s">
        <v>3094</v>
      </c>
      <c r="U1576" s="1" t="s">
        <v>3093</v>
      </c>
      <c r="V1576" s="1">
        <v>16130205</v>
      </c>
      <c r="W1576" s="1" t="s">
        <v>17</v>
      </c>
      <c r="X1576" s="1" t="s">
        <v>13</v>
      </c>
      <c r="Z1576" t="s">
        <v>3091</v>
      </c>
      <c r="AA1576">
        <v>1</v>
      </c>
      <c r="AB1576" t="s">
        <v>16971</v>
      </c>
      <c r="AC1576" t="s">
        <v>3094</v>
      </c>
      <c r="AD1576" t="s">
        <v>3093</v>
      </c>
      <c r="AE1576" t="s">
        <v>16276</v>
      </c>
      <c r="AF1576" t="s">
        <v>16277</v>
      </c>
    </row>
    <row r="1577" spans="1:34">
      <c r="A1577" t="s">
        <v>21933</v>
      </c>
      <c r="B1577" t="s">
        <v>3095</v>
      </c>
      <c r="C1577">
        <v>1</v>
      </c>
      <c r="D1577">
        <v>17</v>
      </c>
      <c r="E1577">
        <v>4</v>
      </c>
      <c r="F1577" t="s">
        <v>28</v>
      </c>
      <c r="G1577" t="s">
        <v>3096</v>
      </c>
      <c r="H1577" t="s">
        <v>3097</v>
      </c>
      <c r="I1577" s="1" t="s">
        <v>13</v>
      </c>
      <c r="J1577" s="1" t="s">
        <v>3098</v>
      </c>
      <c r="K1577" s="1" t="s">
        <v>3097</v>
      </c>
      <c r="L1577" s="1" t="str">
        <f>IF(ISERROR(VLOOKUP($D1577&amp;":"&amp;$E1577&amp;":"&amp;$F1577,[1]Sheet2!$A$26:$I$7753,9,FALSE)),"",VLOOKUP($D1577&amp;":"&amp;$E1577&amp;":"&amp;$F1577,[1]Sheet2!$A$26:$I$7753,9,FALSE))</f>
        <v>verified</v>
      </c>
      <c r="M1577" s="1"/>
      <c r="O1577" s="1">
        <v>96</v>
      </c>
      <c r="P1577" s="1">
        <v>1</v>
      </c>
      <c r="Q1577" s="1">
        <v>17</v>
      </c>
      <c r="R1577" s="1">
        <v>4</v>
      </c>
      <c r="S1577" s="1" t="s">
        <v>28</v>
      </c>
      <c r="T1577" s="1" t="s">
        <v>3098</v>
      </c>
      <c r="U1577" s="1" t="s">
        <v>3097</v>
      </c>
      <c r="V1577" s="1">
        <v>16130230</v>
      </c>
      <c r="W1577" s="1" t="s">
        <v>17</v>
      </c>
      <c r="X1577" s="1" t="s">
        <v>13</v>
      </c>
      <c r="Z1577" t="s">
        <v>3095</v>
      </c>
      <c r="AA1577">
        <v>1</v>
      </c>
      <c r="AB1577" t="s">
        <v>16972</v>
      </c>
      <c r="AC1577" t="s">
        <v>3098</v>
      </c>
      <c r="AD1577" t="s">
        <v>3097</v>
      </c>
      <c r="AE1577" t="s">
        <v>16276</v>
      </c>
      <c r="AF1577" t="s">
        <v>16277</v>
      </c>
    </row>
    <row r="1578" spans="1:34">
      <c r="A1578" t="s">
        <v>21934</v>
      </c>
      <c r="B1578" t="s">
        <v>3099</v>
      </c>
      <c r="C1578">
        <v>1</v>
      </c>
      <c r="D1578">
        <v>17</v>
      </c>
      <c r="E1578">
        <v>4</v>
      </c>
      <c r="F1578" t="s">
        <v>33</v>
      </c>
      <c r="G1578" t="s">
        <v>3100</v>
      </c>
      <c r="H1578" t="s">
        <v>3101</v>
      </c>
      <c r="I1578" s="1" t="s">
        <v>13</v>
      </c>
      <c r="J1578" s="1" t="s">
        <v>3102</v>
      </c>
      <c r="K1578" s="1" t="s">
        <v>3101</v>
      </c>
      <c r="L1578" s="1" t="str">
        <f>IF(ISERROR(VLOOKUP($D1578&amp;":"&amp;$E1578&amp;":"&amp;$F1578,[1]Sheet2!$A$26:$I$7753,9,FALSE)),"",VLOOKUP($D1578&amp;":"&amp;$E1578&amp;":"&amp;$F1578,[1]Sheet2!$A$26:$I$7753,9,FALSE))</f>
        <v>verified</v>
      </c>
      <c r="M1578" s="1"/>
      <c r="O1578" s="1">
        <v>96</v>
      </c>
      <c r="P1578" s="1">
        <v>1</v>
      </c>
      <c r="Q1578" s="1">
        <v>17</v>
      </c>
      <c r="R1578" s="1">
        <v>4</v>
      </c>
      <c r="S1578" s="1" t="s">
        <v>33</v>
      </c>
      <c r="T1578" s="1" t="s">
        <v>3102</v>
      </c>
      <c r="U1578" s="1" t="s">
        <v>3101</v>
      </c>
      <c r="V1578" s="1">
        <v>16130236</v>
      </c>
      <c r="W1578" s="1" t="s">
        <v>17</v>
      </c>
      <c r="X1578" s="1" t="s">
        <v>13</v>
      </c>
      <c r="Z1578" t="s">
        <v>3099</v>
      </c>
      <c r="AA1578">
        <v>1</v>
      </c>
      <c r="AB1578" t="s">
        <v>16973</v>
      </c>
      <c r="AC1578" t="s">
        <v>3102</v>
      </c>
      <c r="AD1578" t="s">
        <v>3101</v>
      </c>
      <c r="AE1578" t="s">
        <v>16276</v>
      </c>
      <c r="AF1578" t="s">
        <v>16277</v>
      </c>
    </row>
    <row r="1579" spans="1:34">
      <c r="A1579" t="s">
        <v>21935</v>
      </c>
      <c r="B1579" t="s">
        <v>3103</v>
      </c>
      <c r="C1579">
        <v>1</v>
      </c>
      <c r="D1579">
        <v>17</v>
      </c>
      <c r="E1579">
        <v>4</v>
      </c>
      <c r="F1579" t="s">
        <v>38</v>
      </c>
      <c r="H1579" t="s">
        <v>3104</v>
      </c>
      <c r="I1579" s="1" t="s">
        <v>13</v>
      </c>
      <c r="J1579" s="1" t="s">
        <v>3105</v>
      </c>
      <c r="K1579" s="1" t="s">
        <v>3104</v>
      </c>
      <c r="L1579" s="1" t="str">
        <f>IF(ISERROR(VLOOKUP($D1579&amp;":"&amp;$E1579&amp;":"&amp;$F1579,[1]Sheet2!$A$26:$I$7753,9,FALSE)),"",VLOOKUP($D1579&amp;":"&amp;$E1579&amp;":"&amp;$F1579,[1]Sheet2!$A$26:$I$7753,9,FALSE))</f>
        <v/>
      </c>
      <c r="M1579" s="1" t="s">
        <v>20332</v>
      </c>
      <c r="O1579" s="1">
        <v>96</v>
      </c>
      <c r="P1579" s="1">
        <v>1</v>
      </c>
      <c r="Q1579" s="1">
        <v>17</v>
      </c>
      <c r="R1579" s="1">
        <v>4</v>
      </c>
      <c r="S1579" s="1" t="s">
        <v>38</v>
      </c>
      <c r="T1579" s="1" t="s">
        <v>3105</v>
      </c>
      <c r="U1579" s="1" t="s">
        <v>3104</v>
      </c>
      <c r="V1579" s="1">
        <v>16130261</v>
      </c>
      <c r="W1579" s="1" t="s">
        <v>17</v>
      </c>
      <c r="X1579" s="1" t="s">
        <v>13</v>
      </c>
      <c r="Z1579" t="s">
        <v>3103</v>
      </c>
      <c r="AA1579">
        <v>1</v>
      </c>
      <c r="AE1579" t="s">
        <v>16278</v>
      </c>
      <c r="AF1579" t="s">
        <v>16279</v>
      </c>
    </row>
    <row r="1580" spans="1:34">
      <c r="A1580" t="s">
        <v>21936</v>
      </c>
      <c r="B1580" t="s">
        <v>3106</v>
      </c>
      <c r="C1580">
        <v>4</v>
      </c>
      <c r="D1580">
        <v>17</v>
      </c>
      <c r="E1580">
        <v>4</v>
      </c>
      <c r="F1580" t="s">
        <v>43</v>
      </c>
      <c r="G1580" t="s">
        <v>3107</v>
      </c>
      <c r="H1580" t="s">
        <v>3108</v>
      </c>
      <c r="I1580" s="1" t="s">
        <v>13</v>
      </c>
      <c r="J1580" s="1" t="s">
        <v>3109</v>
      </c>
      <c r="K1580" s="1" t="s">
        <v>3108</v>
      </c>
      <c r="L1580" s="1" t="str">
        <f>IF(ISERROR(VLOOKUP($D1580&amp;":"&amp;$E1580&amp;":"&amp;$F1580,[1]Sheet2!$A$26:$I$7753,9,FALSE)),"",VLOOKUP($D1580&amp;":"&amp;$E1580&amp;":"&amp;$F1580,[1]Sheet2!$A$26:$I$7753,9,FALSE))</f>
        <v>verified</v>
      </c>
      <c r="M1580" s="1"/>
      <c r="O1580" s="1">
        <v>96</v>
      </c>
      <c r="P1580" s="1">
        <v>4</v>
      </c>
      <c r="Q1580" s="1">
        <v>17</v>
      </c>
      <c r="R1580" s="1">
        <v>4</v>
      </c>
      <c r="S1580" s="1" t="s">
        <v>43</v>
      </c>
      <c r="T1580" s="1" t="s">
        <v>3109</v>
      </c>
      <c r="U1580" s="1" t="s">
        <v>3108</v>
      </c>
      <c r="V1580" s="1">
        <v>16130266</v>
      </c>
      <c r="W1580" s="1" t="s">
        <v>17</v>
      </c>
      <c r="X1580" s="1" t="s">
        <v>13</v>
      </c>
      <c r="Z1580" t="s">
        <v>3106</v>
      </c>
      <c r="AA1580">
        <v>4</v>
      </c>
      <c r="AB1580" t="s">
        <v>16974</v>
      </c>
      <c r="AC1580" t="s">
        <v>3109</v>
      </c>
      <c r="AD1580" t="s">
        <v>3108</v>
      </c>
      <c r="AE1580" t="s">
        <v>16276</v>
      </c>
      <c r="AF1580" t="s">
        <v>16277</v>
      </c>
    </row>
    <row r="1581" spans="1:34">
      <c r="A1581" t="s">
        <v>21937</v>
      </c>
      <c r="B1581" t="s">
        <v>3110</v>
      </c>
      <c r="C1581">
        <v>1</v>
      </c>
      <c r="D1581">
        <v>17</v>
      </c>
      <c r="E1581">
        <v>4</v>
      </c>
      <c r="F1581" t="s">
        <v>48</v>
      </c>
      <c r="G1581" t="s">
        <v>3111</v>
      </c>
      <c r="H1581" t="s">
        <v>3112</v>
      </c>
      <c r="I1581" s="1" t="s">
        <v>13</v>
      </c>
      <c r="J1581" s="1" t="s">
        <v>3113</v>
      </c>
      <c r="K1581" s="1" t="s">
        <v>3112</v>
      </c>
      <c r="L1581" s="1" t="str">
        <f>IF(ISERROR(VLOOKUP($D1581&amp;":"&amp;$E1581&amp;":"&amp;$F1581,[1]Sheet2!$A$26:$I$7753,9,FALSE)),"",VLOOKUP($D1581&amp;":"&amp;$E1581&amp;":"&amp;$F1581,[1]Sheet2!$A$26:$I$7753,9,FALSE))</f>
        <v>verified</v>
      </c>
      <c r="M1581" s="1"/>
      <c r="O1581" s="1">
        <v>96</v>
      </c>
      <c r="P1581" s="1">
        <v>1</v>
      </c>
      <c r="Q1581" s="1">
        <v>17</v>
      </c>
      <c r="R1581" s="1">
        <v>4</v>
      </c>
      <c r="S1581" s="1" t="s">
        <v>48</v>
      </c>
      <c r="T1581" s="1" t="s">
        <v>3113</v>
      </c>
      <c r="U1581" s="1" t="s">
        <v>3112</v>
      </c>
      <c r="V1581" s="1">
        <v>90111421</v>
      </c>
      <c r="W1581" s="1" t="s">
        <v>17</v>
      </c>
      <c r="X1581" s="1" t="s">
        <v>13</v>
      </c>
      <c r="Z1581" t="s">
        <v>3110</v>
      </c>
      <c r="AA1581">
        <v>1</v>
      </c>
      <c r="AB1581" t="s">
        <v>16975</v>
      </c>
      <c r="AC1581" t="s">
        <v>3113</v>
      </c>
      <c r="AD1581" t="s">
        <v>3112</v>
      </c>
      <c r="AE1581" t="s">
        <v>16276</v>
      </c>
      <c r="AF1581" t="s">
        <v>16277</v>
      </c>
      <c r="AG1581" t="s">
        <v>16283</v>
      </c>
      <c r="AH1581" t="s">
        <v>16284</v>
      </c>
    </row>
    <row r="1582" spans="1:34">
      <c r="A1582" t="s">
        <v>21938</v>
      </c>
      <c r="B1582" t="s">
        <v>3114</v>
      </c>
      <c r="C1582">
        <v>1</v>
      </c>
      <c r="D1582">
        <v>17</v>
      </c>
      <c r="E1582">
        <v>5</v>
      </c>
      <c r="F1582" t="s">
        <v>13</v>
      </c>
      <c r="G1582" t="s">
        <v>3115</v>
      </c>
      <c r="H1582" t="s">
        <v>3116</v>
      </c>
      <c r="I1582" s="1" t="s">
        <v>13</v>
      </c>
      <c r="J1582" s="1" t="s">
        <v>3117</v>
      </c>
      <c r="K1582" s="1" t="s">
        <v>3116</v>
      </c>
      <c r="L1582" s="1" t="str">
        <f>IF(ISERROR(VLOOKUP($D1582&amp;":"&amp;$E1582&amp;":"&amp;$F1582,[1]Sheet2!$A$26:$I$7753,9,FALSE)),"",VLOOKUP($D1582&amp;":"&amp;$E1582&amp;":"&amp;$F1582,[1]Sheet2!$A$26:$I$7753,9,FALSE))</f>
        <v>verified</v>
      </c>
      <c r="M1582" s="1"/>
      <c r="O1582" s="1">
        <v>96</v>
      </c>
      <c r="P1582" s="1">
        <v>1</v>
      </c>
      <c r="Q1582" s="1">
        <v>17</v>
      </c>
      <c r="R1582" s="1">
        <v>5</v>
      </c>
      <c r="S1582" s="1" t="s">
        <v>13</v>
      </c>
      <c r="T1582" s="1" t="s">
        <v>3117</v>
      </c>
      <c r="U1582" s="1" t="s">
        <v>3116</v>
      </c>
      <c r="V1582" s="1">
        <v>16130282</v>
      </c>
      <c r="W1582" s="1" t="s">
        <v>17</v>
      </c>
      <c r="X1582" s="1" t="s">
        <v>13</v>
      </c>
      <c r="Z1582" t="s">
        <v>3114</v>
      </c>
      <c r="AA1582">
        <v>1</v>
      </c>
      <c r="AB1582" t="s">
        <v>16976</v>
      </c>
      <c r="AC1582" t="s">
        <v>3117</v>
      </c>
      <c r="AD1582" t="s">
        <v>3116</v>
      </c>
      <c r="AE1582" t="s">
        <v>16276</v>
      </c>
      <c r="AF1582" t="s">
        <v>16277</v>
      </c>
    </row>
    <row r="1583" spans="1:34">
      <c r="A1583" t="s">
        <v>21939</v>
      </c>
      <c r="B1583" t="s">
        <v>3118</v>
      </c>
      <c r="C1583">
        <v>1</v>
      </c>
      <c r="D1583">
        <v>17</v>
      </c>
      <c r="E1583">
        <v>5</v>
      </c>
      <c r="F1583" t="s">
        <v>19</v>
      </c>
      <c r="H1583" t="s">
        <v>3119</v>
      </c>
      <c r="I1583" s="1" t="s">
        <v>13</v>
      </c>
      <c r="J1583" s="1" t="s">
        <v>3120</v>
      </c>
      <c r="K1583" s="1" t="s">
        <v>3119</v>
      </c>
      <c r="L1583" s="1" t="str">
        <f>IF(ISERROR(VLOOKUP($D1583&amp;":"&amp;$E1583&amp;":"&amp;$F1583,[1]Sheet2!$A$26:$I$7753,9,FALSE)),"",VLOOKUP($D1583&amp;":"&amp;$E1583&amp;":"&amp;$F1583,[1]Sheet2!$A$26:$I$7753,9,FALSE))</f>
        <v/>
      </c>
      <c r="M1583" s="1" t="s">
        <v>20332</v>
      </c>
      <c r="O1583" s="1">
        <v>96</v>
      </c>
      <c r="P1583" s="1">
        <v>1</v>
      </c>
      <c r="Q1583" s="1">
        <v>17</v>
      </c>
      <c r="R1583" s="1">
        <v>5</v>
      </c>
      <c r="S1583" s="1" t="s">
        <v>19</v>
      </c>
      <c r="T1583" s="1" t="s">
        <v>3120</v>
      </c>
      <c r="U1583" s="1" t="s">
        <v>3119</v>
      </c>
      <c r="V1583" s="1">
        <v>16130287</v>
      </c>
      <c r="W1583" s="1" t="s">
        <v>17</v>
      </c>
      <c r="X1583" s="1" t="s">
        <v>13</v>
      </c>
      <c r="Z1583" t="s">
        <v>3118</v>
      </c>
      <c r="AA1583">
        <v>1</v>
      </c>
      <c r="AE1583" t="s">
        <v>16278</v>
      </c>
      <c r="AF1583" t="s">
        <v>16279</v>
      </c>
    </row>
    <row r="1584" spans="1:34">
      <c r="A1584" t="s">
        <v>21940</v>
      </c>
      <c r="B1584" t="s">
        <v>3121</v>
      </c>
      <c r="C1584">
        <v>3</v>
      </c>
      <c r="D1584">
        <v>17</v>
      </c>
      <c r="E1584">
        <v>5</v>
      </c>
      <c r="F1584" t="s">
        <v>21</v>
      </c>
      <c r="H1584" t="s">
        <v>3122</v>
      </c>
      <c r="I1584" s="1" t="s">
        <v>21</v>
      </c>
      <c r="J1584" s="1" t="s">
        <v>3123</v>
      </c>
      <c r="K1584" s="1" t="s">
        <v>3122</v>
      </c>
      <c r="L1584" s="1" t="str">
        <f>IF(ISERROR(VLOOKUP($D1584&amp;":"&amp;$E1584&amp;":"&amp;$F1584,[1]Sheet2!$A$26:$I$7753,9,FALSE)),"",VLOOKUP($D1584&amp;":"&amp;$E1584&amp;":"&amp;$F1584,[1]Sheet2!$A$26:$I$7753,9,FALSE))</f>
        <v/>
      </c>
      <c r="M1584" s="1" t="s">
        <v>20332</v>
      </c>
      <c r="O1584" s="1">
        <v>96</v>
      </c>
      <c r="P1584" s="1">
        <v>3</v>
      </c>
      <c r="Q1584" s="1">
        <v>17</v>
      </c>
      <c r="R1584" s="1">
        <v>5</v>
      </c>
      <c r="S1584" s="1" t="s">
        <v>21</v>
      </c>
      <c r="T1584" s="1" t="s">
        <v>3123</v>
      </c>
      <c r="U1584" s="1" t="s">
        <v>3122</v>
      </c>
      <c r="V1584" s="1">
        <v>16130336</v>
      </c>
      <c r="W1584" s="1" t="s">
        <v>17</v>
      </c>
      <c r="X1584" s="1" t="s">
        <v>21</v>
      </c>
      <c r="Z1584" t="s">
        <v>3121</v>
      </c>
      <c r="AA1584">
        <v>3</v>
      </c>
      <c r="AE1584" t="s">
        <v>16278</v>
      </c>
      <c r="AF1584" t="s">
        <v>16279</v>
      </c>
    </row>
    <row r="1585" spans="1:34">
      <c r="A1585" t="s">
        <v>21941</v>
      </c>
      <c r="B1585" t="s">
        <v>3124</v>
      </c>
      <c r="C1585">
        <v>2</v>
      </c>
      <c r="D1585">
        <v>17</v>
      </c>
      <c r="E1585">
        <v>5</v>
      </c>
      <c r="F1585" t="s">
        <v>28</v>
      </c>
      <c r="G1585" t="s">
        <v>3125</v>
      </c>
      <c r="H1585" t="s">
        <v>3126</v>
      </c>
      <c r="I1585" s="1" t="s">
        <v>13</v>
      </c>
      <c r="J1585" s="1" t="s">
        <v>3127</v>
      </c>
      <c r="K1585" s="1" t="s">
        <v>3126</v>
      </c>
      <c r="L1585" s="1" t="str">
        <f>IF(ISERROR(VLOOKUP($D1585&amp;":"&amp;$E1585&amp;":"&amp;$F1585,[1]Sheet2!$A$26:$I$7753,9,FALSE)),"",VLOOKUP($D1585&amp;":"&amp;$E1585&amp;":"&amp;$F1585,[1]Sheet2!$A$26:$I$7753,9,FALSE))</f>
        <v>verified</v>
      </c>
      <c r="M1585" s="1"/>
      <c r="O1585" s="1">
        <v>96</v>
      </c>
      <c r="P1585" s="1">
        <v>2</v>
      </c>
      <c r="Q1585" s="1">
        <v>17</v>
      </c>
      <c r="R1585" s="1">
        <v>5</v>
      </c>
      <c r="S1585" s="1" t="s">
        <v>28</v>
      </c>
      <c r="T1585" s="1" t="s">
        <v>3127</v>
      </c>
      <c r="U1585" s="1" t="s">
        <v>3126</v>
      </c>
      <c r="V1585" s="1">
        <v>90111433</v>
      </c>
      <c r="W1585" s="1" t="s">
        <v>17</v>
      </c>
      <c r="X1585" s="1" t="s">
        <v>13</v>
      </c>
      <c r="Z1585" t="s">
        <v>3124</v>
      </c>
      <c r="AA1585">
        <v>2</v>
      </c>
      <c r="AB1585" t="s">
        <v>16977</v>
      </c>
      <c r="AC1585" t="s">
        <v>3127</v>
      </c>
      <c r="AD1585" t="s">
        <v>3126</v>
      </c>
      <c r="AE1585" t="s">
        <v>16276</v>
      </c>
      <c r="AF1585" t="s">
        <v>16277</v>
      </c>
    </row>
    <row r="1586" spans="1:34">
      <c r="A1586" t="s">
        <v>21942</v>
      </c>
      <c r="B1586" t="s">
        <v>3128</v>
      </c>
      <c r="C1586">
        <v>1</v>
      </c>
      <c r="D1586">
        <v>17</v>
      </c>
      <c r="E1586">
        <v>5</v>
      </c>
      <c r="F1586" t="s">
        <v>33</v>
      </c>
      <c r="G1586" t="s">
        <v>3129</v>
      </c>
      <c r="H1586" t="s">
        <v>3130</v>
      </c>
      <c r="I1586" s="1" t="s">
        <v>13</v>
      </c>
      <c r="J1586" s="1" t="s">
        <v>3131</v>
      </c>
      <c r="K1586" s="1" t="s">
        <v>3130</v>
      </c>
      <c r="L1586" s="1" t="str">
        <f>IF(ISERROR(VLOOKUP($D1586&amp;":"&amp;$E1586&amp;":"&amp;$F1586,[1]Sheet2!$A$26:$I$7753,9,FALSE)),"",VLOOKUP($D1586&amp;":"&amp;$E1586&amp;":"&amp;$F1586,[1]Sheet2!$A$26:$I$7753,9,FALSE))</f>
        <v>verified</v>
      </c>
      <c r="M1586" s="1"/>
      <c r="O1586" s="1">
        <v>96</v>
      </c>
      <c r="P1586" s="1">
        <v>1</v>
      </c>
      <c r="Q1586" s="1">
        <v>17</v>
      </c>
      <c r="R1586" s="1">
        <v>5</v>
      </c>
      <c r="S1586" s="1" t="s">
        <v>33</v>
      </c>
      <c r="T1586" s="1" t="s">
        <v>3131</v>
      </c>
      <c r="U1586" s="1" t="s">
        <v>3130</v>
      </c>
      <c r="V1586" s="1">
        <v>16130449</v>
      </c>
      <c r="W1586" s="1" t="s">
        <v>17</v>
      </c>
      <c r="X1586" s="1" t="s">
        <v>13</v>
      </c>
      <c r="Z1586" t="s">
        <v>3128</v>
      </c>
      <c r="AA1586">
        <v>1</v>
      </c>
      <c r="AB1586" t="s">
        <v>16978</v>
      </c>
      <c r="AC1586" t="s">
        <v>3131</v>
      </c>
      <c r="AD1586" t="s">
        <v>3130</v>
      </c>
      <c r="AE1586" t="s">
        <v>16276</v>
      </c>
      <c r="AF1586" t="s">
        <v>16277</v>
      </c>
      <c r="AG1586" t="s">
        <v>16283</v>
      </c>
      <c r="AH1586" t="s">
        <v>16284</v>
      </c>
    </row>
    <row r="1587" spans="1:34">
      <c r="A1587" t="s">
        <v>21943</v>
      </c>
      <c r="B1587" t="s">
        <v>3132</v>
      </c>
      <c r="C1587">
        <v>1</v>
      </c>
      <c r="D1587">
        <v>17</v>
      </c>
      <c r="E1587">
        <v>5</v>
      </c>
      <c r="F1587" t="s">
        <v>38</v>
      </c>
      <c r="G1587" t="s">
        <v>3133</v>
      </c>
      <c r="H1587" t="s">
        <v>3134</v>
      </c>
      <c r="I1587" s="1" t="s">
        <v>13</v>
      </c>
      <c r="J1587" s="1" t="s">
        <v>3135</v>
      </c>
      <c r="K1587" s="1" t="s">
        <v>3134</v>
      </c>
      <c r="L1587" s="1" t="str">
        <f>IF(ISERROR(VLOOKUP($D1587&amp;":"&amp;$E1587&amp;":"&amp;$F1587,[1]Sheet2!$A$26:$I$7753,9,FALSE)),"",VLOOKUP($D1587&amp;":"&amp;$E1587&amp;":"&amp;$F1587,[1]Sheet2!$A$26:$I$7753,9,FALSE))</f>
        <v>verified</v>
      </c>
      <c r="M1587" s="1"/>
      <c r="O1587" s="1">
        <v>96</v>
      </c>
      <c r="P1587" s="1">
        <v>1</v>
      </c>
      <c r="Q1587" s="1">
        <v>17</v>
      </c>
      <c r="R1587" s="1">
        <v>5</v>
      </c>
      <c r="S1587" s="1" t="s">
        <v>38</v>
      </c>
      <c r="T1587" s="1" t="s">
        <v>3135</v>
      </c>
      <c r="U1587" s="1" t="s">
        <v>3134</v>
      </c>
      <c r="V1587" s="1">
        <v>90111469</v>
      </c>
      <c r="W1587" s="1" t="s">
        <v>17</v>
      </c>
      <c r="X1587" s="1" t="s">
        <v>13</v>
      </c>
      <c r="Z1587" t="s">
        <v>3132</v>
      </c>
      <c r="AA1587">
        <v>1</v>
      </c>
      <c r="AB1587" t="s">
        <v>16979</v>
      </c>
      <c r="AC1587" t="s">
        <v>3135</v>
      </c>
      <c r="AD1587" t="s">
        <v>3134</v>
      </c>
      <c r="AE1587" t="s">
        <v>16276</v>
      </c>
      <c r="AF1587" t="s">
        <v>16277</v>
      </c>
    </row>
    <row r="1588" spans="1:34">
      <c r="A1588" t="s">
        <v>21944</v>
      </c>
      <c r="B1588" t="s">
        <v>3136</v>
      </c>
      <c r="C1588">
        <v>2</v>
      </c>
      <c r="D1588">
        <v>17</v>
      </c>
      <c r="E1588">
        <v>5</v>
      </c>
      <c r="F1588" t="s">
        <v>43</v>
      </c>
      <c r="G1588" t="s">
        <v>3137</v>
      </c>
      <c r="H1588" t="s">
        <v>3138</v>
      </c>
      <c r="I1588" s="1" t="s">
        <v>13</v>
      </c>
      <c r="J1588" s="1" t="s">
        <v>3139</v>
      </c>
      <c r="K1588" s="1" t="s">
        <v>3138</v>
      </c>
      <c r="L1588" s="1" t="str">
        <f>IF(ISERROR(VLOOKUP($D1588&amp;":"&amp;$E1588&amp;":"&amp;$F1588,[1]Sheet2!$A$26:$I$7753,9,FALSE)),"",VLOOKUP($D1588&amp;":"&amp;$E1588&amp;":"&amp;$F1588,[1]Sheet2!$A$26:$I$7753,9,FALSE))</f>
        <v>verified</v>
      </c>
      <c r="M1588" s="1"/>
      <c r="O1588" s="1">
        <v>96</v>
      </c>
      <c r="P1588" s="1">
        <v>2</v>
      </c>
      <c r="Q1588" s="1">
        <v>17</v>
      </c>
      <c r="R1588" s="1">
        <v>5</v>
      </c>
      <c r="S1588" s="1" t="s">
        <v>43</v>
      </c>
      <c r="T1588" s="1" t="s">
        <v>3139</v>
      </c>
      <c r="U1588" s="1" t="s">
        <v>3138</v>
      </c>
      <c r="V1588" s="1">
        <v>16130601</v>
      </c>
      <c r="W1588" s="1" t="s">
        <v>17</v>
      </c>
      <c r="X1588" s="1" t="s">
        <v>13</v>
      </c>
      <c r="Z1588" t="s">
        <v>3136</v>
      </c>
      <c r="AA1588">
        <v>2</v>
      </c>
      <c r="AB1588" t="s">
        <v>16980</v>
      </c>
      <c r="AC1588" t="s">
        <v>3139</v>
      </c>
      <c r="AD1588" t="s">
        <v>3138</v>
      </c>
      <c r="AE1588" t="s">
        <v>16276</v>
      </c>
      <c r="AF1588" t="s">
        <v>16277</v>
      </c>
    </row>
    <row r="1589" spans="1:34">
      <c r="A1589" t="s">
        <v>21945</v>
      </c>
      <c r="B1589" t="s">
        <v>3140</v>
      </c>
      <c r="C1589">
        <v>1</v>
      </c>
      <c r="D1589">
        <v>17</v>
      </c>
      <c r="E1589">
        <v>5</v>
      </c>
      <c r="F1589" t="s">
        <v>48</v>
      </c>
      <c r="G1589" t="s">
        <v>3141</v>
      </c>
      <c r="H1589" t="s">
        <v>3142</v>
      </c>
      <c r="I1589" s="1" t="s">
        <v>13</v>
      </c>
      <c r="J1589" s="1" t="s">
        <v>3143</v>
      </c>
      <c r="K1589" s="1" t="s">
        <v>3142</v>
      </c>
      <c r="L1589" s="1" t="str">
        <f>IF(ISERROR(VLOOKUP($D1589&amp;":"&amp;$E1589&amp;":"&amp;$F1589,[1]Sheet2!$A$26:$I$7753,9,FALSE)),"",VLOOKUP($D1589&amp;":"&amp;$E1589&amp;":"&amp;$F1589,[1]Sheet2!$A$26:$I$7753,9,FALSE))</f>
        <v>verified</v>
      </c>
      <c r="M1589" s="1"/>
      <c r="O1589" s="1">
        <v>96</v>
      </c>
      <c r="P1589" s="1">
        <v>1</v>
      </c>
      <c r="Q1589" s="1">
        <v>17</v>
      </c>
      <c r="R1589" s="1">
        <v>5</v>
      </c>
      <c r="S1589" s="1" t="s">
        <v>48</v>
      </c>
      <c r="T1589" s="1" t="s">
        <v>3143</v>
      </c>
      <c r="U1589" s="1" t="s">
        <v>3142</v>
      </c>
      <c r="V1589" s="1">
        <v>16130644</v>
      </c>
      <c r="W1589" s="1" t="s">
        <v>17</v>
      </c>
      <c r="X1589" s="1" t="s">
        <v>13</v>
      </c>
      <c r="Z1589" t="s">
        <v>3140</v>
      </c>
      <c r="AA1589">
        <v>1</v>
      </c>
      <c r="AB1589" t="s">
        <v>16981</v>
      </c>
      <c r="AC1589" t="s">
        <v>3143</v>
      </c>
      <c r="AD1589" t="s">
        <v>3142</v>
      </c>
      <c r="AE1589" t="s">
        <v>16276</v>
      </c>
      <c r="AF1589" t="s">
        <v>16277</v>
      </c>
    </row>
    <row r="1590" spans="1:34">
      <c r="A1590" t="s">
        <v>21946</v>
      </c>
      <c r="B1590" t="s">
        <v>3144</v>
      </c>
      <c r="C1590">
        <v>1</v>
      </c>
      <c r="D1590">
        <v>17</v>
      </c>
      <c r="E1590">
        <v>6</v>
      </c>
      <c r="F1590" t="s">
        <v>13</v>
      </c>
      <c r="G1590" t="s">
        <v>3145</v>
      </c>
      <c r="H1590" t="s">
        <v>3146</v>
      </c>
      <c r="I1590" s="1" t="s">
        <v>13</v>
      </c>
      <c r="J1590" s="1" t="s">
        <v>3147</v>
      </c>
      <c r="K1590" s="1" t="s">
        <v>3146</v>
      </c>
      <c r="L1590" s="1" t="str">
        <f>IF(ISERROR(VLOOKUP($D1590&amp;":"&amp;$E1590&amp;":"&amp;$F1590,[1]Sheet2!$A$26:$I$7753,9,FALSE)),"",VLOOKUP($D1590&amp;":"&amp;$E1590&amp;":"&amp;$F1590,[1]Sheet2!$A$26:$I$7753,9,FALSE))</f>
        <v>verified</v>
      </c>
      <c r="M1590" s="1"/>
      <c r="O1590" s="1">
        <v>96</v>
      </c>
      <c r="P1590" s="1">
        <v>1</v>
      </c>
      <c r="Q1590" s="1">
        <v>17</v>
      </c>
      <c r="R1590" s="1">
        <v>6</v>
      </c>
      <c r="S1590" s="1" t="s">
        <v>13</v>
      </c>
      <c r="T1590" s="1" t="s">
        <v>3147</v>
      </c>
      <c r="U1590" s="1" t="s">
        <v>3146</v>
      </c>
      <c r="V1590" s="1">
        <v>16130675</v>
      </c>
      <c r="W1590" s="1" t="s">
        <v>17</v>
      </c>
      <c r="X1590" s="1" t="s">
        <v>13</v>
      </c>
      <c r="Z1590" t="s">
        <v>3144</v>
      </c>
      <c r="AA1590">
        <v>1</v>
      </c>
      <c r="AB1590" t="s">
        <v>16982</v>
      </c>
      <c r="AC1590" t="s">
        <v>3147</v>
      </c>
      <c r="AD1590" t="s">
        <v>3146</v>
      </c>
      <c r="AE1590" t="s">
        <v>16276</v>
      </c>
      <c r="AF1590" t="s">
        <v>16277</v>
      </c>
    </row>
    <row r="1591" spans="1:34">
      <c r="A1591" t="s">
        <v>21947</v>
      </c>
      <c r="B1591" t="s">
        <v>3148</v>
      </c>
      <c r="C1591">
        <v>1</v>
      </c>
      <c r="D1591">
        <v>17</v>
      </c>
      <c r="E1591">
        <v>6</v>
      </c>
      <c r="F1591" t="s">
        <v>19</v>
      </c>
      <c r="H1591" t="s">
        <v>3149</v>
      </c>
      <c r="I1591" s="1" t="s">
        <v>13</v>
      </c>
      <c r="J1591" s="1" t="s">
        <v>3150</v>
      </c>
      <c r="K1591" s="1" t="s">
        <v>3149</v>
      </c>
      <c r="L1591" s="1" t="str">
        <f>IF(ISERROR(VLOOKUP($D1591&amp;":"&amp;$E1591&amp;":"&amp;$F1591,[1]Sheet2!$A$26:$I$7753,9,FALSE)),"",VLOOKUP($D1591&amp;":"&amp;$E1591&amp;":"&amp;$F1591,[1]Sheet2!$A$26:$I$7753,9,FALSE))</f>
        <v/>
      </c>
      <c r="M1591" s="1" t="s">
        <v>20332</v>
      </c>
      <c r="O1591" s="1">
        <v>96</v>
      </c>
      <c r="P1591" s="1">
        <v>1</v>
      </c>
      <c r="Q1591" s="1">
        <v>17</v>
      </c>
      <c r="R1591" s="1">
        <v>6</v>
      </c>
      <c r="S1591" s="1" t="s">
        <v>19</v>
      </c>
      <c r="T1591" s="1" t="s">
        <v>3150</v>
      </c>
      <c r="U1591" s="1" t="s">
        <v>3149</v>
      </c>
      <c r="V1591" s="1">
        <v>90111490</v>
      </c>
      <c r="W1591" s="1" t="s">
        <v>17</v>
      </c>
      <c r="X1591" s="1" t="s">
        <v>13</v>
      </c>
      <c r="Z1591" t="s">
        <v>3148</v>
      </c>
      <c r="AA1591">
        <v>1</v>
      </c>
      <c r="AE1591" t="s">
        <v>16278</v>
      </c>
      <c r="AF1591" t="s">
        <v>16279</v>
      </c>
    </row>
    <row r="1592" spans="1:34">
      <c r="A1592" t="s">
        <v>21948</v>
      </c>
      <c r="B1592" t="s">
        <v>3151</v>
      </c>
      <c r="C1592">
        <v>1</v>
      </c>
      <c r="D1592">
        <v>17</v>
      </c>
      <c r="E1592">
        <v>6</v>
      </c>
      <c r="F1592" t="s">
        <v>21</v>
      </c>
      <c r="G1592" t="s">
        <v>3152</v>
      </c>
      <c r="H1592" t="s">
        <v>3153</v>
      </c>
      <c r="I1592" s="1" t="s">
        <v>13</v>
      </c>
      <c r="J1592" s="1" t="s">
        <v>3154</v>
      </c>
      <c r="K1592" s="1" t="s">
        <v>3153</v>
      </c>
      <c r="L1592" s="1" t="str">
        <f>IF(ISERROR(VLOOKUP($D1592&amp;":"&amp;$E1592&amp;":"&amp;$F1592,[1]Sheet2!$A$26:$I$7753,9,FALSE)),"",VLOOKUP($D1592&amp;":"&amp;$E1592&amp;":"&amp;$F1592,[1]Sheet2!$A$26:$I$7753,9,FALSE))</f>
        <v>verified</v>
      </c>
      <c r="M1592" s="1"/>
      <c r="O1592" s="1">
        <v>96</v>
      </c>
      <c r="P1592" s="1">
        <v>1</v>
      </c>
      <c r="Q1592" s="1">
        <v>17</v>
      </c>
      <c r="R1592" s="1">
        <v>6</v>
      </c>
      <c r="S1592" s="1" t="s">
        <v>21</v>
      </c>
      <c r="T1592" s="1" t="s">
        <v>3154</v>
      </c>
      <c r="U1592" s="1" t="s">
        <v>3153</v>
      </c>
      <c r="V1592" s="1">
        <v>16130699</v>
      </c>
      <c r="W1592" s="1" t="s">
        <v>17</v>
      </c>
      <c r="X1592" s="1" t="s">
        <v>13</v>
      </c>
      <c r="Z1592" t="s">
        <v>3151</v>
      </c>
      <c r="AA1592">
        <v>1</v>
      </c>
      <c r="AB1592" t="s">
        <v>16983</v>
      </c>
      <c r="AC1592" t="s">
        <v>3154</v>
      </c>
      <c r="AD1592" t="s">
        <v>3153</v>
      </c>
      <c r="AE1592" t="s">
        <v>16276</v>
      </c>
      <c r="AF1592" t="s">
        <v>16277</v>
      </c>
    </row>
    <row r="1593" spans="1:34">
      <c r="A1593" t="s">
        <v>21949</v>
      </c>
      <c r="B1593" t="s">
        <v>3155</v>
      </c>
      <c r="C1593">
        <v>1</v>
      </c>
      <c r="D1593">
        <v>17</v>
      </c>
      <c r="E1593">
        <v>6</v>
      </c>
      <c r="F1593" t="s">
        <v>28</v>
      </c>
      <c r="G1593" t="s">
        <v>3156</v>
      </c>
      <c r="H1593" t="s">
        <v>3157</v>
      </c>
      <c r="I1593" s="1" t="s">
        <v>13</v>
      </c>
      <c r="J1593" s="1" t="s">
        <v>3158</v>
      </c>
      <c r="K1593" s="1" t="s">
        <v>3157</v>
      </c>
      <c r="L1593" s="1" t="str">
        <f>IF(ISERROR(VLOOKUP($D1593&amp;":"&amp;$E1593&amp;":"&amp;$F1593,[1]Sheet2!$A$26:$I$7753,9,FALSE)),"",VLOOKUP($D1593&amp;":"&amp;$E1593&amp;":"&amp;$F1593,[1]Sheet2!$A$26:$I$7753,9,FALSE))</f>
        <v>verified</v>
      </c>
      <c r="M1593" s="1"/>
      <c r="O1593" s="1">
        <v>96</v>
      </c>
      <c r="P1593" s="1">
        <v>1</v>
      </c>
      <c r="Q1593" s="1">
        <v>17</v>
      </c>
      <c r="R1593" s="1">
        <v>6</v>
      </c>
      <c r="S1593" s="1" t="s">
        <v>28</v>
      </c>
      <c r="T1593" s="1" t="s">
        <v>3158</v>
      </c>
      <c r="U1593" s="1" t="s">
        <v>3157</v>
      </c>
      <c r="V1593" s="1">
        <v>16130713</v>
      </c>
      <c r="W1593" s="1" t="s">
        <v>17</v>
      </c>
      <c r="X1593" s="1" t="s">
        <v>13</v>
      </c>
      <c r="Z1593" t="s">
        <v>3155</v>
      </c>
      <c r="AA1593">
        <v>1</v>
      </c>
      <c r="AB1593" t="s">
        <v>16984</v>
      </c>
      <c r="AC1593" t="s">
        <v>3158</v>
      </c>
      <c r="AD1593" t="s">
        <v>3157</v>
      </c>
      <c r="AE1593" t="s">
        <v>16276</v>
      </c>
      <c r="AF1593" t="s">
        <v>16277</v>
      </c>
      <c r="AG1593" t="s">
        <v>16283</v>
      </c>
      <c r="AH1593" t="s">
        <v>16284</v>
      </c>
    </row>
    <row r="1594" spans="1:34">
      <c r="A1594" t="s">
        <v>21950</v>
      </c>
      <c r="B1594" t="s">
        <v>3159</v>
      </c>
      <c r="C1594">
        <v>1</v>
      </c>
      <c r="D1594">
        <v>17</v>
      </c>
      <c r="E1594">
        <v>6</v>
      </c>
      <c r="F1594" t="s">
        <v>33</v>
      </c>
      <c r="G1594" t="s">
        <v>3160</v>
      </c>
      <c r="H1594" t="s">
        <v>3161</v>
      </c>
      <c r="I1594" s="1" t="s">
        <v>13</v>
      </c>
      <c r="J1594" s="1" t="s">
        <v>3162</v>
      </c>
      <c r="K1594" s="1" t="s">
        <v>3161</v>
      </c>
      <c r="L1594" s="1" t="str">
        <f>IF(ISERROR(VLOOKUP($D1594&amp;":"&amp;$E1594&amp;":"&amp;$F1594,[1]Sheet2!$A$26:$I$7753,9,FALSE)),"",VLOOKUP($D1594&amp;":"&amp;$E1594&amp;":"&amp;$F1594,[1]Sheet2!$A$26:$I$7753,9,FALSE))</f>
        <v>verified</v>
      </c>
      <c r="M1594" s="1"/>
      <c r="O1594" s="1">
        <v>96</v>
      </c>
      <c r="P1594" s="1">
        <v>1</v>
      </c>
      <c r="Q1594" s="1">
        <v>17</v>
      </c>
      <c r="R1594" s="1">
        <v>6</v>
      </c>
      <c r="S1594" s="1" t="s">
        <v>33</v>
      </c>
      <c r="T1594" s="1" t="s">
        <v>3162</v>
      </c>
      <c r="U1594" s="1" t="s">
        <v>3161</v>
      </c>
      <c r="V1594" s="1">
        <v>16127999</v>
      </c>
      <c r="W1594" s="1" t="s">
        <v>17</v>
      </c>
      <c r="X1594" s="1" t="s">
        <v>13</v>
      </c>
      <c r="Z1594" t="s">
        <v>3159</v>
      </c>
      <c r="AA1594">
        <v>1</v>
      </c>
      <c r="AB1594" t="s">
        <v>16985</v>
      </c>
      <c r="AC1594" t="s">
        <v>3162</v>
      </c>
      <c r="AD1594" t="s">
        <v>3161</v>
      </c>
      <c r="AE1594" t="s">
        <v>16276</v>
      </c>
      <c r="AF1594" t="s">
        <v>16277</v>
      </c>
      <c r="AG1594" t="s">
        <v>16283</v>
      </c>
      <c r="AH1594" t="s">
        <v>16284</v>
      </c>
    </row>
    <row r="1595" spans="1:34">
      <c r="A1595" t="s">
        <v>21951</v>
      </c>
      <c r="B1595" t="s">
        <v>3163</v>
      </c>
      <c r="C1595">
        <v>1</v>
      </c>
      <c r="D1595">
        <v>17</v>
      </c>
      <c r="E1595">
        <v>6</v>
      </c>
      <c r="F1595" t="s">
        <v>38</v>
      </c>
      <c r="G1595" t="s">
        <v>3164</v>
      </c>
      <c r="H1595" t="s">
        <v>3165</v>
      </c>
      <c r="I1595" s="1" t="s">
        <v>13</v>
      </c>
      <c r="J1595" s="1" t="s">
        <v>3166</v>
      </c>
      <c r="K1595" s="1" t="s">
        <v>3165</v>
      </c>
      <c r="L1595" s="1" t="str">
        <f>IF(ISERROR(VLOOKUP($D1595&amp;":"&amp;$E1595&amp;":"&amp;$F1595,[1]Sheet2!$A$26:$I$7753,9,FALSE)),"",VLOOKUP($D1595&amp;":"&amp;$E1595&amp;":"&amp;$F1595,[1]Sheet2!$A$26:$I$7753,9,FALSE))</f>
        <v>verified</v>
      </c>
      <c r="M1595" s="1"/>
      <c r="O1595" s="1">
        <v>96</v>
      </c>
      <c r="P1595" s="1">
        <v>1</v>
      </c>
      <c r="Q1595" s="1">
        <v>17</v>
      </c>
      <c r="R1595" s="1">
        <v>6</v>
      </c>
      <c r="S1595" s="1" t="s">
        <v>38</v>
      </c>
      <c r="T1595" s="1" t="s">
        <v>3166</v>
      </c>
      <c r="U1595" s="1" t="s">
        <v>3165</v>
      </c>
      <c r="V1595" s="1">
        <v>16128007</v>
      </c>
      <c r="W1595" s="1" t="s">
        <v>17</v>
      </c>
      <c r="X1595" s="1" t="s">
        <v>13</v>
      </c>
      <c r="Z1595" t="s">
        <v>3163</v>
      </c>
      <c r="AA1595">
        <v>1</v>
      </c>
      <c r="AB1595" t="s">
        <v>16986</v>
      </c>
      <c r="AC1595" t="s">
        <v>3166</v>
      </c>
      <c r="AD1595" t="s">
        <v>3165</v>
      </c>
      <c r="AE1595" t="s">
        <v>16276</v>
      </c>
      <c r="AF1595" t="s">
        <v>16277</v>
      </c>
    </row>
    <row r="1596" spans="1:34">
      <c r="A1596" t="s">
        <v>21952</v>
      </c>
      <c r="B1596" t="s">
        <v>3167</v>
      </c>
      <c r="C1596">
        <v>1</v>
      </c>
      <c r="D1596">
        <v>17</v>
      </c>
      <c r="E1596">
        <v>6</v>
      </c>
      <c r="F1596" t="s">
        <v>43</v>
      </c>
      <c r="G1596" t="s">
        <v>3168</v>
      </c>
      <c r="H1596" t="s">
        <v>3169</v>
      </c>
      <c r="I1596" s="1" t="s">
        <v>13</v>
      </c>
      <c r="J1596" s="1" t="s">
        <v>3170</v>
      </c>
      <c r="K1596" s="1" t="s">
        <v>3169</v>
      </c>
      <c r="L1596" s="1" t="str">
        <f>IF(ISERROR(VLOOKUP($D1596&amp;":"&amp;$E1596&amp;":"&amp;$F1596,[1]Sheet2!$A$26:$I$7753,9,FALSE)),"",VLOOKUP($D1596&amp;":"&amp;$E1596&amp;":"&amp;$F1596,[1]Sheet2!$A$26:$I$7753,9,FALSE))</f>
        <v/>
      </c>
      <c r="M1596" s="1" t="s">
        <v>20332</v>
      </c>
      <c r="O1596" s="1">
        <v>96</v>
      </c>
      <c r="P1596" s="1">
        <v>1</v>
      </c>
      <c r="Q1596" s="1">
        <v>17</v>
      </c>
      <c r="R1596" s="1">
        <v>6</v>
      </c>
      <c r="S1596" s="1" t="s">
        <v>43</v>
      </c>
      <c r="T1596" s="1" t="s">
        <v>3170</v>
      </c>
      <c r="U1596" s="1" t="s">
        <v>3169</v>
      </c>
      <c r="V1596" s="1" t="s">
        <v>17</v>
      </c>
      <c r="W1596" s="1" t="s">
        <v>17</v>
      </c>
      <c r="X1596" s="1" t="s">
        <v>13</v>
      </c>
      <c r="Z1596" t="s">
        <v>3167</v>
      </c>
      <c r="AA1596">
        <v>1</v>
      </c>
      <c r="AB1596" t="s">
        <v>16819</v>
      </c>
      <c r="AC1596" t="s">
        <v>0</v>
      </c>
      <c r="AD1596" t="s">
        <v>0</v>
      </c>
      <c r="AE1596" t="s">
        <v>16278</v>
      </c>
      <c r="AF1596" t="s">
        <v>16279</v>
      </c>
    </row>
    <row r="1597" spans="1:34">
      <c r="A1597" t="s">
        <v>21953</v>
      </c>
      <c r="B1597" t="s">
        <v>3171</v>
      </c>
      <c r="C1597">
        <v>1</v>
      </c>
      <c r="D1597">
        <v>17</v>
      </c>
      <c r="E1597">
        <v>6</v>
      </c>
      <c r="F1597" t="s">
        <v>48</v>
      </c>
      <c r="G1597" t="s">
        <v>3172</v>
      </c>
      <c r="H1597" t="s">
        <v>3173</v>
      </c>
      <c r="I1597" s="1" t="s">
        <v>13</v>
      </c>
      <c r="J1597" s="1" t="s">
        <v>3174</v>
      </c>
      <c r="K1597" s="1" t="s">
        <v>3173</v>
      </c>
      <c r="L1597" s="1" t="str">
        <f>IF(ISERROR(VLOOKUP($D1597&amp;":"&amp;$E1597&amp;":"&amp;$F1597,[1]Sheet2!$A$26:$I$7753,9,FALSE)),"",VLOOKUP($D1597&amp;":"&amp;$E1597&amp;":"&amp;$F1597,[1]Sheet2!$A$26:$I$7753,9,FALSE))</f>
        <v>verified</v>
      </c>
      <c r="M1597" s="1"/>
      <c r="O1597" s="1">
        <v>96</v>
      </c>
      <c r="P1597" s="1">
        <v>1</v>
      </c>
      <c r="Q1597" s="1">
        <v>17</v>
      </c>
      <c r="R1597" s="1">
        <v>6</v>
      </c>
      <c r="S1597" s="1" t="s">
        <v>48</v>
      </c>
      <c r="T1597" s="1" t="s">
        <v>3174</v>
      </c>
      <c r="U1597" s="1" t="s">
        <v>3173</v>
      </c>
      <c r="V1597" s="1">
        <v>16128095</v>
      </c>
      <c r="W1597" s="1" t="s">
        <v>17</v>
      </c>
      <c r="X1597" s="1" t="s">
        <v>13</v>
      </c>
      <c r="Z1597" t="s">
        <v>3171</v>
      </c>
      <c r="AA1597">
        <v>1</v>
      </c>
      <c r="AB1597" t="s">
        <v>16987</v>
      </c>
      <c r="AC1597" t="s">
        <v>3174</v>
      </c>
      <c r="AD1597" t="s">
        <v>3173</v>
      </c>
      <c r="AE1597" t="s">
        <v>16276</v>
      </c>
      <c r="AF1597" t="s">
        <v>16277</v>
      </c>
    </row>
    <row r="1598" spans="1:34">
      <c r="A1598" t="s">
        <v>21954</v>
      </c>
      <c r="B1598" t="s">
        <v>3175</v>
      </c>
      <c r="C1598">
        <v>1</v>
      </c>
      <c r="D1598">
        <v>17</v>
      </c>
      <c r="E1598">
        <v>7</v>
      </c>
      <c r="F1598" t="s">
        <v>13</v>
      </c>
      <c r="G1598" t="s">
        <v>3176</v>
      </c>
      <c r="H1598" t="s">
        <v>3177</v>
      </c>
      <c r="I1598" s="1" t="s">
        <v>13</v>
      </c>
      <c r="J1598" s="1" t="s">
        <v>3178</v>
      </c>
      <c r="K1598" s="1" t="s">
        <v>3177</v>
      </c>
      <c r="L1598" s="1" t="str">
        <f>IF(ISERROR(VLOOKUP($D1598&amp;":"&amp;$E1598&amp;":"&amp;$F1598,[1]Sheet2!$A$26:$I$7753,9,FALSE)),"",VLOOKUP($D1598&amp;":"&amp;$E1598&amp;":"&amp;$F1598,[1]Sheet2!$A$26:$I$7753,9,FALSE))</f>
        <v>verified</v>
      </c>
      <c r="M1598" s="1"/>
      <c r="O1598" s="1">
        <v>96</v>
      </c>
      <c r="P1598" s="1">
        <v>1</v>
      </c>
      <c r="Q1598" s="1">
        <v>17</v>
      </c>
      <c r="R1598" s="1">
        <v>7</v>
      </c>
      <c r="S1598" s="1" t="s">
        <v>13</v>
      </c>
      <c r="T1598" s="1" t="s">
        <v>3178</v>
      </c>
      <c r="U1598" s="1" t="s">
        <v>3177</v>
      </c>
      <c r="V1598" s="1">
        <v>16128110</v>
      </c>
      <c r="W1598" s="1" t="s">
        <v>17</v>
      </c>
      <c r="X1598" s="1" t="s">
        <v>13</v>
      </c>
      <c r="Z1598" t="s">
        <v>3175</v>
      </c>
      <c r="AA1598">
        <v>1</v>
      </c>
      <c r="AB1598" t="s">
        <v>16988</v>
      </c>
      <c r="AC1598" t="s">
        <v>3178</v>
      </c>
      <c r="AD1598" t="s">
        <v>3177</v>
      </c>
      <c r="AE1598" t="s">
        <v>16276</v>
      </c>
      <c r="AF1598" t="s">
        <v>16277</v>
      </c>
    </row>
    <row r="1599" spans="1:34">
      <c r="A1599" t="s">
        <v>21955</v>
      </c>
      <c r="B1599" t="s">
        <v>3179</v>
      </c>
      <c r="C1599">
        <v>1</v>
      </c>
      <c r="D1599">
        <v>17</v>
      </c>
      <c r="E1599">
        <v>7</v>
      </c>
      <c r="F1599" t="s">
        <v>19</v>
      </c>
      <c r="G1599" t="s">
        <v>3180</v>
      </c>
      <c r="H1599" t="s">
        <v>3181</v>
      </c>
      <c r="I1599" s="1" t="s">
        <v>13</v>
      </c>
      <c r="J1599" s="1" t="s">
        <v>3182</v>
      </c>
      <c r="K1599" s="1" t="s">
        <v>3181</v>
      </c>
      <c r="L1599" s="1" t="str">
        <f>IF(ISERROR(VLOOKUP($D1599&amp;":"&amp;$E1599&amp;":"&amp;$F1599,[1]Sheet2!$A$26:$I$7753,9,FALSE)),"",VLOOKUP($D1599&amp;":"&amp;$E1599&amp;":"&amp;$F1599,[1]Sheet2!$A$26:$I$7753,9,FALSE))</f>
        <v>verified</v>
      </c>
      <c r="M1599" s="1"/>
      <c r="O1599" s="1">
        <v>96</v>
      </c>
      <c r="P1599" s="1">
        <v>1</v>
      </c>
      <c r="Q1599" s="1">
        <v>17</v>
      </c>
      <c r="R1599" s="1">
        <v>7</v>
      </c>
      <c r="S1599" s="1" t="s">
        <v>19</v>
      </c>
      <c r="T1599" s="1" t="s">
        <v>3182</v>
      </c>
      <c r="U1599" s="1" t="s">
        <v>3181</v>
      </c>
      <c r="V1599" s="1">
        <v>90111087</v>
      </c>
      <c r="W1599" s="1" t="s">
        <v>17</v>
      </c>
      <c r="X1599" s="1" t="s">
        <v>13</v>
      </c>
      <c r="Z1599" t="s">
        <v>3179</v>
      </c>
      <c r="AA1599">
        <v>1</v>
      </c>
      <c r="AB1599" t="s">
        <v>16989</v>
      </c>
      <c r="AC1599" t="s">
        <v>3182</v>
      </c>
      <c r="AD1599" t="s">
        <v>3181</v>
      </c>
      <c r="AE1599" t="s">
        <v>16276</v>
      </c>
      <c r="AF1599" t="s">
        <v>16277</v>
      </c>
    </row>
    <row r="1600" spans="1:34">
      <c r="A1600" t="s">
        <v>21956</v>
      </c>
      <c r="B1600" t="s">
        <v>3183</v>
      </c>
      <c r="C1600">
        <v>1</v>
      </c>
      <c r="D1600">
        <v>17</v>
      </c>
      <c r="E1600">
        <v>7</v>
      </c>
      <c r="F1600" t="s">
        <v>21</v>
      </c>
      <c r="H1600" t="s">
        <v>3184</v>
      </c>
      <c r="I1600" s="1" t="s">
        <v>13</v>
      </c>
      <c r="J1600" s="1" t="s">
        <v>3185</v>
      </c>
      <c r="K1600" s="1" t="s">
        <v>3184</v>
      </c>
      <c r="L1600" s="1" t="str">
        <f>IF(ISERROR(VLOOKUP($D1600&amp;":"&amp;$E1600&amp;":"&amp;$F1600,[1]Sheet2!$A$26:$I$7753,9,FALSE)),"",VLOOKUP($D1600&amp;":"&amp;$E1600&amp;":"&amp;$F1600,[1]Sheet2!$A$26:$I$7753,9,FALSE))</f>
        <v/>
      </c>
      <c r="M1600" s="1" t="s">
        <v>20332</v>
      </c>
      <c r="O1600" s="1">
        <v>96</v>
      </c>
      <c r="P1600" s="1">
        <v>1</v>
      </c>
      <c r="Q1600" s="1">
        <v>17</v>
      </c>
      <c r="R1600" s="1">
        <v>7</v>
      </c>
      <c r="S1600" s="1" t="s">
        <v>21</v>
      </c>
      <c r="T1600" s="1" t="s">
        <v>3185</v>
      </c>
      <c r="U1600" s="1" t="s">
        <v>3184</v>
      </c>
      <c r="V1600" s="1">
        <v>16128125</v>
      </c>
      <c r="W1600" s="1" t="s">
        <v>17</v>
      </c>
      <c r="X1600" s="1" t="s">
        <v>13</v>
      </c>
      <c r="Z1600" t="s">
        <v>3183</v>
      </c>
      <c r="AA1600">
        <v>1</v>
      </c>
      <c r="AE1600" t="s">
        <v>16278</v>
      </c>
      <c r="AF1600" t="s">
        <v>16279</v>
      </c>
    </row>
    <row r="1601" spans="1:32">
      <c r="A1601" t="s">
        <v>21957</v>
      </c>
      <c r="B1601" t="s">
        <v>3186</v>
      </c>
      <c r="C1601">
        <v>1</v>
      </c>
      <c r="D1601">
        <v>17</v>
      </c>
      <c r="E1601">
        <v>7</v>
      </c>
      <c r="F1601" t="s">
        <v>28</v>
      </c>
      <c r="G1601" t="s">
        <v>3187</v>
      </c>
      <c r="H1601" t="s">
        <v>3188</v>
      </c>
      <c r="I1601" s="1" t="s">
        <v>13</v>
      </c>
      <c r="J1601" s="1" t="s">
        <v>3189</v>
      </c>
      <c r="K1601" s="1" t="s">
        <v>3188</v>
      </c>
      <c r="L1601" s="1" t="str">
        <f>IF(ISERROR(VLOOKUP($D1601&amp;":"&amp;$E1601&amp;":"&amp;$F1601,[1]Sheet2!$A$26:$I$7753,9,FALSE)),"",VLOOKUP($D1601&amp;":"&amp;$E1601&amp;":"&amp;$F1601,[1]Sheet2!$A$26:$I$7753,9,FALSE))</f>
        <v>verified</v>
      </c>
      <c r="M1601" s="1"/>
      <c r="O1601" s="1">
        <v>96</v>
      </c>
      <c r="P1601" s="1">
        <v>1</v>
      </c>
      <c r="Q1601" s="1">
        <v>17</v>
      </c>
      <c r="R1601" s="1">
        <v>7</v>
      </c>
      <c r="S1601" s="1" t="s">
        <v>28</v>
      </c>
      <c r="T1601" s="1" t="s">
        <v>3189</v>
      </c>
      <c r="U1601" s="1" t="s">
        <v>3188</v>
      </c>
      <c r="V1601" s="1">
        <v>16128129</v>
      </c>
      <c r="W1601" s="1" t="s">
        <v>17</v>
      </c>
      <c r="X1601" s="1" t="s">
        <v>13</v>
      </c>
      <c r="Z1601" t="s">
        <v>3186</v>
      </c>
      <c r="AA1601">
        <v>1</v>
      </c>
      <c r="AB1601" t="s">
        <v>16990</v>
      </c>
      <c r="AC1601" t="s">
        <v>3189</v>
      </c>
      <c r="AD1601" t="s">
        <v>3188</v>
      </c>
      <c r="AE1601" t="s">
        <v>16276</v>
      </c>
      <c r="AF1601" t="s">
        <v>16277</v>
      </c>
    </row>
    <row r="1602" spans="1:32">
      <c r="A1602" t="s">
        <v>21958</v>
      </c>
      <c r="B1602" t="s">
        <v>3190</v>
      </c>
      <c r="C1602">
        <v>4</v>
      </c>
      <c r="D1602">
        <v>17</v>
      </c>
      <c r="E1602">
        <v>7</v>
      </c>
      <c r="F1602" t="s">
        <v>33</v>
      </c>
      <c r="G1602" t="s">
        <v>3191</v>
      </c>
      <c r="H1602" t="s">
        <v>3192</v>
      </c>
      <c r="I1602" s="1" t="s">
        <v>13</v>
      </c>
      <c r="J1602" s="1" t="s">
        <v>3193</v>
      </c>
      <c r="K1602" s="1" t="s">
        <v>3192</v>
      </c>
      <c r="L1602" s="1" t="str">
        <f>IF(ISERROR(VLOOKUP($D1602&amp;":"&amp;$E1602&amp;":"&amp;$F1602,[1]Sheet2!$A$26:$I$7753,9,FALSE)),"",VLOOKUP($D1602&amp;":"&amp;$E1602&amp;":"&amp;$F1602,[1]Sheet2!$A$26:$I$7753,9,FALSE))</f>
        <v>verified</v>
      </c>
      <c r="M1602" s="1"/>
      <c r="O1602" s="1">
        <v>96</v>
      </c>
      <c r="P1602" s="1">
        <v>4</v>
      </c>
      <c r="Q1602" s="1">
        <v>17</v>
      </c>
      <c r="R1602" s="1">
        <v>7</v>
      </c>
      <c r="S1602" s="1" t="s">
        <v>33</v>
      </c>
      <c r="T1602" s="1" t="s">
        <v>3193</v>
      </c>
      <c r="U1602" s="1" t="s">
        <v>3192</v>
      </c>
      <c r="V1602" s="1">
        <v>16128130</v>
      </c>
      <c r="W1602" s="1" t="s">
        <v>17</v>
      </c>
      <c r="X1602" s="1" t="s">
        <v>13</v>
      </c>
      <c r="Z1602" t="s">
        <v>3190</v>
      </c>
      <c r="AA1602">
        <v>4</v>
      </c>
      <c r="AB1602" t="s">
        <v>16991</v>
      </c>
      <c r="AC1602" t="s">
        <v>3193</v>
      </c>
      <c r="AD1602" t="s">
        <v>3192</v>
      </c>
      <c r="AE1602" t="s">
        <v>16276</v>
      </c>
      <c r="AF1602" t="s">
        <v>16277</v>
      </c>
    </row>
    <row r="1603" spans="1:32">
      <c r="A1603" t="s">
        <v>21959</v>
      </c>
      <c r="B1603" t="s">
        <v>3194</v>
      </c>
      <c r="C1603">
        <v>1</v>
      </c>
      <c r="D1603">
        <v>17</v>
      </c>
      <c r="E1603">
        <v>7</v>
      </c>
      <c r="F1603" t="s">
        <v>38</v>
      </c>
      <c r="G1603" t="s">
        <v>3195</v>
      </c>
      <c r="H1603" t="s">
        <v>3196</v>
      </c>
      <c r="I1603" s="1" t="s">
        <v>13</v>
      </c>
      <c r="J1603" s="1" t="s">
        <v>3197</v>
      </c>
      <c r="K1603" s="1" t="s">
        <v>3196</v>
      </c>
      <c r="L1603" s="1" t="str">
        <f>IF(ISERROR(VLOOKUP($D1603&amp;":"&amp;$E1603&amp;":"&amp;$F1603,[1]Sheet2!$A$26:$I$7753,9,FALSE)),"",VLOOKUP($D1603&amp;":"&amp;$E1603&amp;":"&amp;$F1603,[1]Sheet2!$A$26:$I$7753,9,FALSE))</f>
        <v>verified</v>
      </c>
      <c r="M1603" s="1"/>
      <c r="O1603" s="1">
        <v>96</v>
      </c>
      <c r="P1603" s="1">
        <v>1</v>
      </c>
      <c r="Q1603" s="1">
        <v>17</v>
      </c>
      <c r="R1603" s="1">
        <v>7</v>
      </c>
      <c r="S1603" s="1" t="s">
        <v>38</v>
      </c>
      <c r="T1603" s="1" t="s">
        <v>3197</v>
      </c>
      <c r="U1603" s="1" t="s">
        <v>3196</v>
      </c>
      <c r="V1603" s="1">
        <v>16128156</v>
      </c>
      <c r="W1603" s="1" t="s">
        <v>17</v>
      </c>
      <c r="X1603" s="1" t="s">
        <v>13</v>
      </c>
      <c r="Z1603" t="s">
        <v>3194</v>
      </c>
      <c r="AA1603">
        <v>1</v>
      </c>
      <c r="AB1603" t="s">
        <v>16992</v>
      </c>
      <c r="AC1603" t="s">
        <v>3197</v>
      </c>
      <c r="AD1603" t="s">
        <v>3196</v>
      </c>
      <c r="AE1603" t="s">
        <v>16276</v>
      </c>
      <c r="AF1603" t="s">
        <v>16277</v>
      </c>
    </row>
    <row r="1604" spans="1:32">
      <c r="A1604" t="s">
        <v>21960</v>
      </c>
      <c r="B1604" t="s">
        <v>3198</v>
      </c>
      <c r="C1604">
        <v>1</v>
      </c>
      <c r="D1604">
        <v>17</v>
      </c>
      <c r="E1604">
        <v>7</v>
      </c>
      <c r="F1604" t="s">
        <v>43</v>
      </c>
      <c r="G1604" t="s">
        <v>3199</v>
      </c>
      <c r="H1604" t="s">
        <v>3200</v>
      </c>
      <c r="I1604" s="1" t="s">
        <v>13</v>
      </c>
      <c r="J1604" s="1" t="s">
        <v>3201</v>
      </c>
      <c r="K1604" s="1" t="s">
        <v>3200</v>
      </c>
      <c r="L1604" s="1" t="str">
        <f>IF(ISERROR(VLOOKUP($D1604&amp;":"&amp;$E1604&amp;":"&amp;$F1604,[1]Sheet2!$A$26:$I$7753,9,FALSE)),"",VLOOKUP($D1604&amp;":"&amp;$E1604&amp;":"&amp;$F1604,[1]Sheet2!$A$26:$I$7753,9,FALSE))</f>
        <v>verified</v>
      </c>
      <c r="M1604" s="1" t="s">
        <v>20335</v>
      </c>
      <c r="O1604" s="1">
        <v>96</v>
      </c>
      <c r="P1604" s="1">
        <v>1</v>
      </c>
      <c r="Q1604" s="1">
        <v>17</v>
      </c>
      <c r="R1604" s="1">
        <v>7</v>
      </c>
      <c r="S1604" s="1" t="s">
        <v>43</v>
      </c>
      <c r="T1604" s="1" t="s">
        <v>3201</v>
      </c>
      <c r="U1604" s="1" t="s">
        <v>3200</v>
      </c>
      <c r="V1604" s="1">
        <v>49176004</v>
      </c>
      <c r="W1604" s="1" t="s">
        <v>17</v>
      </c>
      <c r="X1604" s="1" t="s">
        <v>13</v>
      </c>
      <c r="Z1604" t="s">
        <v>3198</v>
      </c>
      <c r="AA1604">
        <v>1</v>
      </c>
      <c r="AB1604" t="s">
        <v>16993</v>
      </c>
      <c r="AC1604" t="s">
        <v>3201</v>
      </c>
      <c r="AD1604" t="s">
        <v>3200</v>
      </c>
      <c r="AE1604" t="s">
        <v>16378</v>
      </c>
      <c r="AF1604" t="s">
        <v>16379</v>
      </c>
    </row>
    <row r="1605" spans="1:32">
      <c r="A1605" t="s">
        <v>21961</v>
      </c>
      <c r="B1605" t="s">
        <v>3202</v>
      </c>
      <c r="C1605">
        <v>1</v>
      </c>
      <c r="D1605">
        <v>17</v>
      </c>
      <c r="E1605">
        <v>7</v>
      </c>
      <c r="F1605" t="s">
        <v>48</v>
      </c>
      <c r="G1605" t="s">
        <v>3203</v>
      </c>
      <c r="H1605" t="s">
        <v>3204</v>
      </c>
      <c r="I1605" s="1" t="s">
        <v>13</v>
      </c>
      <c r="J1605" s="1" t="s">
        <v>3205</v>
      </c>
      <c r="K1605" s="1" t="s">
        <v>3204</v>
      </c>
      <c r="L1605" s="1" t="str">
        <f>IF(ISERROR(VLOOKUP($D1605&amp;":"&amp;$E1605&amp;":"&amp;$F1605,[1]Sheet2!$A$26:$I$7753,9,FALSE)),"",VLOOKUP($D1605&amp;":"&amp;$E1605&amp;":"&amp;$F1605,[1]Sheet2!$A$26:$I$7753,9,FALSE))</f>
        <v>verified</v>
      </c>
      <c r="M1605" s="1"/>
      <c r="O1605" s="1">
        <v>96</v>
      </c>
      <c r="P1605" s="1">
        <v>1</v>
      </c>
      <c r="Q1605" s="1">
        <v>17</v>
      </c>
      <c r="R1605" s="1">
        <v>7</v>
      </c>
      <c r="S1605" s="1" t="s">
        <v>48</v>
      </c>
      <c r="T1605" s="1" t="s">
        <v>3205</v>
      </c>
      <c r="U1605" s="1" t="s">
        <v>3204</v>
      </c>
      <c r="V1605" s="1">
        <v>16128183</v>
      </c>
      <c r="W1605" s="1" t="s">
        <v>17</v>
      </c>
      <c r="X1605" s="1" t="s">
        <v>13</v>
      </c>
      <c r="Z1605" t="s">
        <v>3202</v>
      </c>
      <c r="AA1605">
        <v>1</v>
      </c>
      <c r="AB1605" t="s">
        <v>16994</v>
      </c>
      <c r="AC1605" t="s">
        <v>3205</v>
      </c>
      <c r="AD1605" t="s">
        <v>3204</v>
      </c>
      <c r="AE1605" t="s">
        <v>16276</v>
      </c>
      <c r="AF1605" t="s">
        <v>16277</v>
      </c>
    </row>
    <row r="1606" spans="1:32">
      <c r="A1606" t="s">
        <v>21962</v>
      </c>
      <c r="B1606" t="s">
        <v>3206</v>
      </c>
      <c r="C1606">
        <v>1</v>
      </c>
      <c r="D1606">
        <v>17</v>
      </c>
      <c r="E1606">
        <v>8</v>
      </c>
      <c r="F1606" t="s">
        <v>13</v>
      </c>
      <c r="H1606" t="s">
        <v>3207</v>
      </c>
      <c r="I1606" s="1" t="s">
        <v>13</v>
      </c>
      <c r="J1606" s="1" t="s">
        <v>3208</v>
      </c>
      <c r="K1606" s="1" t="s">
        <v>3207</v>
      </c>
      <c r="L1606" s="1" t="str">
        <f>IF(ISERROR(VLOOKUP($D1606&amp;":"&amp;$E1606&amp;":"&amp;$F1606,[1]Sheet2!$A$26:$I$7753,9,FALSE)),"",VLOOKUP($D1606&amp;":"&amp;$E1606&amp;":"&amp;$F1606,[1]Sheet2!$A$26:$I$7753,9,FALSE))</f>
        <v/>
      </c>
      <c r="M1606" s="1" t="s">
        <v>20332</v>
      </c>
      <c r="O1606" s="1">
        <v>96</v>
      </c>
      <c r="P1606" s="1">
        <v>1</v>
      </c>
      <c r="Q1606" s="1">
        <v>17</v>
      </c>
      <c r="R1606" s="1">
        <v>8</v>
      </c>
      <c r="S1606" s="1" t="s">
        <v>13</v>
      </c>
      <c r="T1606" s="1" t="s">
        <v>3208</v>
      </c>
      <c r="U1606" s="1" t="s">
        <v>3207</v>
      </c>
      <c r="V1606" s="1">
        <v>16128196</v>
      </c>
      <c r="W1606" s="1" t="s">
        <v>17</v>
      </c>
      <c r="X1606" s="1" t="s">
        <v>13</v>
      </c>
      <c r="Z1606" t="s">
        <v>3206</v>
      </c>
      <c r="AA1606">
        <v>1</v>
      </c>
      <c r="AE1606" t="s">
        <v>16278</v>
      </c>
      <c r="AF1606" t="s">
        <v>16279</v>
      </c>
    </row>
    <row r="1607" spans="1:32">
      <c r="A1607" t="s">
        <v>21963</v>
      </c>
      <c r="B1607" t="s">
        <v>3209</v>
      </c>
      <c r="C1607">
        <v>1</v>
      </c>
      <c r="D1607">
        <v>17</v>
      </c>
      <c r="E1607">
        <v>8</v>
      </c>
      <c r="F1607" t="s">
        <v>19</v>
      </c>
      <c r="G1607" t="s">
        <v>3210</v>
      </c>
      <c r="H1607" t="s">
        <v>3211</v>
      </c>
      <c r="I1607" s="1" t="s">
        <v>13</v>
      </c>
      <c r="J1607" s="1" t="s">
        <v>3212</v>
      </c>
      <c r="K1607" s="1" t="s">
        <v>3211</v>
      </c>
      <c r="L1607" s="1" t="str">
        <f>IF(ISERROR(VLOOKUP($D1607&amp;":"&amp;$E1607&amp;":"&amp;$F1607,[1]Sheet2!$A$26:$I$7753,9,FALSE)),"",VLOOKUP($D1607&amp;":"&amp;$E1607&amp;":"&amp;$F1607,[1]Sheet2!$A$26:$I$7753,9,FALSE))</f>
        <v>verified</v>
      </c>
      <c r="M1607" s="1"/>
      <c r="O1607" s="1">
        <v>96</v>
      </c>
      <c r="P1607" s="1">
        <v>1</v>
      </c>
      <c r="Q1607" s="1">
        <v>17</v>
      </c>
      <c r="R1607" s="1">
        <v>8</v>
      </c>
      <c r="S1607" s="1" t="s">
        <v>19</v>
      </c>
      <c r="T1607" s="1" t="s">
        <v>3212</v>
      </c>
      <c r="U1607" s="1" t="s">
        <v>3211</v>
      </c>
      <c r="V1607" s="1">
        <v>90111099</v>
      </c>
      <c r="W1607" s="1" t="s">
        <v>17</v>
      </c>
      <c r="X1607" s="1" t="s">
        <v>13</v>
      </c>
      <c r="Z1607" t="s">
        <v>3209</v>
      </c>
      <c r="AA1607">
        <v>1</v>
      </c>
      <c r="AB1607" t="s">
        <v>16995</v>
      </c>
      <c r="AC1607" t="s">
        <v>3212</v>
      </c>
      <c r="AD1607" t="s">
        <v>3211</v>
      </c>
      <c r="AE1607" t="s">
        <v>16276</v>
      </c>
      <c r="AF1607" t="s">
        <v>16277</v>
      </c>
    </row>
    <row r="1608" spans="1:32">
      <c r="A1608" t="s">
        <v>21964</v>
      </c>
      <c r="B1608" t="s">
        <v>3213</v>
      </c>
      <c r="C1608">
        <v>2</v>
      </c>
      <c r="D1608">
        <v>17</v>
      </c>
      <c r="E1608">
        <v>8</v>
      </c>
      <c r="F1608" t="s">
        <v>21</v>
      </c>
      <c r="G1608" t="s">
        <v>3214</v>
      </c>
      <c r="H1608" t="s">
        <v>3215</v>
      </c>
      <c r="I1608" s="1" t="s">
        <v>13</v>
      </c>
      <c r="J1608" s="1" t="s">
        <v>3216</v>
      </c>
      <c r="K1608" s="1" t="s">
        <v>3215</v>
      </c>
      <c r="L1608" s="1" t="str">
        <f>IF(ISERROR(VLOOKUP($D1608&amp;":"&amp;$E1608&amp;":"&amp;$F1608,[1]Sheet2!$A$26:$I$7753,9,FALSE)),"",VLOOKUP($D1608&amp;":"&amp;$E1608&amp;":"&amp;$F1608,[1]Sheet2!$A$26:$I$7753,9,FALSE))</f>
        <v>verified</v>
      </c>
      <c r="M1608" s="1"/>
      <c r="O1608" s="1">
        <v>96</v>
      </c>
      <c r="P1608" s="1">
        <v>2</v>
      </c>
      <c r="Q1608" s="1">
        <v>17</v>
      </c>
      <c r="R1608" s="1">
        <v>8</v>
      </c>
      <c r="S1608" s="1" t="s">
        <v>21</v>
      </c>
      <c r="T1608" s="1" t="s">
        <v>3216</v>
      </c>
      <c r="U1608" s="1" t="s">
        <v>3215</v>
      </c>
      <c r="V1608" s="1">
        <v>16128203</v>
      </c>
      <c r="W1608" s="1" t="s">
        <v>17</v>
      </c>
      <c r="X1608" s="1" t="s">
        <v>13</v>
      </c>
      <c r="Z1608" t="s">
        <v>3213</v>
      </c>
      <c r="AA1608">
        <v>2</v>
      </c>
      <c r="AB1608" t="s">
        <v>16996</v>
      </c>
      <c r="AC1608" t="s">
        <v>3216</v>
      </c>
      <c r="AD1608" t="s">
        <v>3215</v>
      </c>
      <c r="AE1608" t="s">
        <v>16276</v>
      </c>
      <c r="AF1608" t="s">
        <v>16277</v>
      </c>
    </row>
    <row r="1609" spans="1:32">
      <c r="A1609" t="s">
        <v>21965</v>
      </c>
      <c r="B1609" t="s">
        <v>3217</v>
      </c>
      <c r="C1609">
        <v>1</v>
      </c>
      <c r="D1609">
        <v>17</v>
      </c>
      <c r="E1609">
        <v>8</v>
      </c>
      <c r="F1609" t="s">
        <v>28</v>
      </c>
      <c r="G1609" t="s">
        <v>3218</v>
      </c>
      <c r="H1609" t="s">
        <v>3219</v>
      </c>
      <c r="I1609" s="1" t="s">
        <v>13</v>
      </c>
      <c r="J1609" s="1" t="s">
        <v>3220</v>
      </c>
      <c r="K1609" s="1" t="s">
        <v>3219</v>
      </c>
      <c r="L1609" s="1" t="str">
        <f>IF(ISERROR(VLOOKUP($D1609&amp;":"&amp;$E1609&amp;":"&amp;$F1609,[1]Sheet2!$A$26:$I$7753,9,FALSE)),"",VLOOKUP($D1609&amp;":"&amp;$E1609&amp;":"&amp;$F1609,[1]Sheet2!$A$26:$I$7753,9,FALSE))</f>
        <v>verified</v>
      </c>
      <c r="M1609" s="1"/>
      <c r="O1609" s="1">
        <v>96</v>
      </c>
      <c r="P1609" s="1">
        <v>1</v>
      </c>
      <c r="Q1609" s="1">
        <v>17</v>
      </c>
      <c r="R1609" s="1">
        <v>8</v>
      </c>
      <c r="S1609" s="1" t="s">
        <v>28</v>
      </c>
      <c r="T1609" s="1" t="s">
        <v>3220</v>
      </c>
      <c r="U1609" s="1" t="s">
        <v>3219</v>
      </c>
      <c r="V1609" s="1">
        <v>16128210</v>
      </c>
      <c r="W1609" s="1" t="s">
        <v>17</v>
      </c>
      <c r="X1609" s="1" t="s">
        <v>13</v>
      </c>
      <c r="Z1609" t="s">
        <v>3217</v>
      </c>
      <c r="AA1609">
        <v>1</v>
      </c>
      <c r="AB1609" t="s">
        <v>16997</v>
      </c>
      <c r="AC1609" t="s">
        <v>3220</v>
      </c>
      <c r="AD1609" t="s">
        <v>3219</v>
      </c>
      <c r="AE1609" t="s">
        <v>16276</v>
      </c>
      <c r="AF1609" t="s">
        <v>16277</v>
      </c>
    </row>
    <row r="1610" spans="1:32">
      <c r="A1610" t="s">
        <v>21966</v>
      </c>
      <c r="B1610" t="s">
        <v>3221</v>
      </c>
      <c r="C1610">
        <v>1</v>
      </c>
      <c r="D1610">
        <v>17</v>
      </c>
      <c r="E1610">
        <v>8</v>
      </c>
      <c r="F1610" t="s">
        <v>33</v>
      </c>
      <c r="G1610" t="s">
        <v>3222</v>
      </c>
      <c r="H1610" t="s">
        <v>3223</v>
      </c>
      <c r="I1610" s="1" t="s">
        <v>13</v>
      </c>
      <c r="J1610" s="1" t="s">
        <v>3224</v>
      </c>
      <c r="K1610" s="1" t="s">
        <v>3223</v>
      </c>
      <c r="L1610" s="1" t="str">
        <f>IF(ISERROR(VLOOKUP($D1610&amp;":"&amp;$E1610&amp;":"&amp;$F1610,[1]Sheet2!$A$26:$I$7753,9,FALSE)),"",VLOOKUP($D1610&amp;":"&amp;$E1610&amp;":"&amp;$F1610,[1]Sheet2!$A$26:$I$7753,9,FALSE))</f>
        <v>verified</v>
      </c>
      <c r="M1610" s="1"/>
      <c r="O1610" s="1">
        <v>96</v>
      </c>
      <c r="P1610" s="1">
        <v>1</v>
      </c>
      <c r="Q1610" s="1">
        <v>17</v>
      </c>
      <c r="R1610" s="1">
        <v>8</v>
      </c>
      <c r="S1610" s="1" t="s">
        <v>33</v>
      </c>
      <c r="T1610" s="1" t="s">
        <v>3224</v>
      </c>
      <c r="U1610" s="1" t="s">
        <v>3223</v>
      </c>
      <c r="V1610" s="1">
        <v>16128219</v>
      </c>
      <c r="W1610" s="1" t="s">
        <v>17</v>
      </c>
      <c r="X1610" s="1" t="s">
        <v>13</v>
      </c>
      <c r="Z1610" t="s">
        <v>3221</v>
      </c>
      <c r="AA1610">
        <v>1</v>
      </c>
      <c r="AB1610" t="s">
        <v>16998</v>
      </c>
      <c r="AC1610" t="s">
        <v>3224</v>
      </c>
      <c r="AD1610" t="s">
        <v>3223</v>
      </c>
      <c r="AE1610" t="s">
        <v>16276</v>
      </c>
      <c r="AF1610" t="s">
        <v>16277</v>
      </c>
    </row>
    <row r="1611" spans="1:32">
      <c r="A1611" t="s">
        <v>21967</v>
      </c>
      <c r="B1611" t="s">
        <v>3225</v>
      </c>
      <c r="C1611">
        <v>1</v>
      </c>
      <c r="D1611">
        <v>17</v>
      </c>
      <c r="E1611">
        <v>8</v>
      </c>
      <c r="F1611" t="s">
        <v>38</v>
      </c>
      <c r="G1611" t="s">
        <v>3226</v>
      </c>
      <c r="H1611" t="s">
        <v>3227</v>
      </c>
      <c r="I1611" s="1" t="s">
        <v>13</v>
      </c>
      <c r="J1611" s="1" t="s">
        <v>3228</v>
      </c>
      <c r="K1611" s="1" t="s">
        <v>3227</v>
      </c>
      <c r="L1611" s="1" t="str">
        <f>IF(ISERROR(VLOOKUP($D1611&amp;":"&amp;$E1611&amp;":"&amp;$F1611,[1]Sheet2!$A$26:$I$7753,9,FALSE)),"",VLOOKUP($D1611&amp;":"&amp;$E1611&amp;":"&amp;$F1611,[1]Sheet2!$A$26:$I$7753,9,FALSE))</f>
        <v>verified</v>
      </c>
      <c r="M1611" s="1"/>
      <c r="O1611" s="1">
        <v>96</v>
      </c>
      <c r="P1611" s="1">
        <v>1</v>
      </c>
      <c r="Q1611" s="1">
        <v>17</v>
      </c>
      <c r="R1611" s="1">
        <v>8</v>
      </c>
      <c r="S1611" s="1" t="s">
        <v>38</v>
      </c>
      <c r="T1611" s="1" t="s">
        <v>3228</v>
      </c>
      <c r="U1611" s="1" t="s">
        <v>3227</v>
      </c>
      <c r="V1611" s="1">
        <v>16128221</v>
      </c>
      <c r="W1611" s="1" t="s">
        <v>17</v>
      </c>
      <c r="X1611" s="1" t="s">
        <v>13</v>
      </c>
      <c r="Z1611" t="s">
        <v>3225</v>
      </c>
      <c r="AA1611">
        <v>1</v>
      </c>
      <c r="AB1611" t="s">
        <v>16999</v>
      </c>
      <c r="AC1611" t="s">
        <v>3228</v>
      </c>
      <c r="AD1611" t="s">
        <v>3227</v>
      </c>
      <c r="AE1611" t="s">
        <v>16276</v>
      </c>
      <c r="AF1611" t="s">
        <v>16277</v>
      </c>
    </row>
    <row r="1612" spans="1:32">
      <c r="A1612" t="s">
        <v>21968</v>
      </c>
      <c r="B1612" t="s">
        <v>3229</v>
      </c>
      <c r="C1612">
        <v>2</v>
      </c>
      <c r="D1612">
        <v>17</v>
      </c>
      <c r="E1612">
        <v>8</v>
      </c>
      <c r="F1612" t="s">
        <v>43</v>
      </c>
      <c r="G1612" t="s">
        <v>3230</v>
      </c>
      <c r="H1612" t="s">
        <v>3231</v>
      </c>
      <c r="I1612" s="1" t="s">
        <v>13</v>
      </c>
      <c r="J1612" s="1" t="s">
        <v>3232</v>
      </c>
      <c r="K1612" s="1" t="s">
        <v>3233</v>
      </c>
      <c r="L1612" s="1" t="str">
        <f>IF(ISERROR(VLOOKUP($D1612&amp;":"&amp;$E1612&amp;":"&amp;$F1612,[1]Sheet2!$A$26:$I$7753,9,FALSE)),"",VLOOKUP($D1612&amp;":"&amp;$E1612&amp;":"&amp;$F1612,[1]Sheet2!$A$26:$I$7753,9,FALSE))</f>
        <v>verified</v>
      </c>
      <c r="M1612" s="1"/>
      <c r="O1612" s="1">
        <v>96</v>
      </c>
      <c r="P1612" s="1">
        <v>2</v>
      </c>
      <c r="Q1612" s="1">
        <v>17</v>
      </c>
      <c r="R1612" s="1">
        <v>8</v>
      </c>
      <c r="S1612" s="1" t="s">
        <v>43</v>
      </c>
      <c r="T1612" s="1" t="s">
        <v>3232</v>
      </c>
      <c r="U1612" s="1" t="s">
        <v>3233</v>
      </c>
      <c r="V1612" s="1">
        <v>16128225</v>
      </c>
      <c r="W1612" s="1" t="s">
        <v>17</v>
      </c>
      <c r="X1612" s="1" t="s">
        <v>13</v>
      </c>
      <c r="Z1612" t="s">
        <v>3229</v>
      </c>
      <c r="AA1612">
        <v>2</v>
      </c>
      <c r="AB1612" t="s">
        <v>17000</v>
      </c>
      <c r="AC1612" t="s">
        <v>3232</v>
      </c>
      <c r="AD1612" t="s">
        <v>3233</v>
      </c>
      <c r="AE1612" t="s">
        <v>16276</v>
      </c>
      <c r="AF1612" t="s">
        <v>16277</v>
      </c>
    </row>
    <row r="1613" spans="1:32">
      <c r="A1613" t="s">
        <v>21969</v>
      </c>
      <c r="B1613" t="s">
        <v>3234</v>
      </c>
      <c r="C1613">
        <v>1</v>
      </c>
      <c r="D1613">
        <v>17</v>
      </c>
      <c r="E1613">
        <v>8</v>
      </c>
      <c r="F1613" t="s">
        <v>48</v>
      </c>
      <c r="G1613" t="s">
        <v>3235</v>
      </c>
      <c r="H1613" t="s">
        <v>3236</v>
      </c>
      <c r="I1613" s="1" t="s">
        <v>13</v>
      </c>
      <c r="J1613" s="1" t="s">
        <v>3237</v>
      </c>
      <c r="K1613" s="1" t="s">
        <v>3236</v>
      </c>
      <c r="L1613" s="1" t="str">
        <f>IF(ISERROR(VLOOKUP($D1613&amp;":"&amp;$E1613&amp;":"&amp;$F1613,[1]Sheet2!$A$26:$I$7753,9,FALSE)),"",VLOOKUP($D1613&amp;":"&amp;$E1613&amp;":"&amp;$F1613,[1]Sheet2!$A$26:$I$7753,9,FALSE))</f>
        <v>verified</v>
      </c>
      <c r="M1613" s="1"/>
      <c r="O1613" s="1">
        <v>96</v>
      </c>
      <c r="P1613" s="1">
        <v>1</v>
      </c>
      <c r="Q1613" s="1">
        <v>17</v>
      </c>
      <c r="R1613" s="1">
        <v>8</v>
      </c>
      <c r="S1613" s="1" t="s">
        <v>48</v>
      </c>
      <c r="T1613" s="1" t="s">
        <v>3237</v>
      </c>
      <c r="U1613" s="1" t="s">
        <v>3236</v>
      </c>
      <c r="V1613" s="1">
        <v>16128230</v>
      </c>
      <c r="W1613" s="1" t="s">
        <v>17</v>
      </c>
      <c r="X1613" s="1" t="s">
        <v>13</v>
      </c>
      <c r="Z1613" t="s">
        <v>3234</v>
      </c>
      <c r="AA1613">
        <v>1</v>
      </c>
      <c r="AB1613" t="s">
        <v>17001</v>
      </c>
      <c r="AC1613" t="s">
        <v>3237</v>
      </c>
      <c r="AD1613" t="s">
        <v>3236</v>
      </c>
      <c r="AE1613" t="s">
        <v>16276</v>
      </c>
      <c r="AF1613" t="s">
        <v>16277</v>
      </c>
    </row>
    <row r="1614" spans="1:32">
      <c r="A1614" t="s">
        <v>21970</v>
      </c>
      <c r="B1614" t="s">
        <v>3238</v>
      </c>
      <c r="C1614">
        <v>3</v>
      </c>
      <c r="D1614">
        <v>17</v>
      </c>
      <c r="E1614">
        <v>9</v>
      </c>
      <c r="F1614" t="s">
        <v>13</v>
      </c>
      <c r="G1614" t="s">
        <v>3239</v>
      </c>
      <c r="H1614" t="s">
        <v>3240</v>
      </c>
      <c r="I1614" s="1" t="s">
        <v>13</v>
      </c>
      <c r="J1614" s="1" t="s">
        <v>3241</v>
      </c>
      <c r="K1614" s="1" t="s">
        <v>3240</v>
      </c>
      <c r="L1614" s="1" t="str">
        <f>IF(ISERROR(VLOOKUP($D1614&amp;":"&amp;$E1614&amp;":"&amp;$F1614,[1]Sheet2!$A$26:$I$7753,9,FALSE)),"",VLOOKUP($D1614&amp;":"&amp;$E1614&amp;":"&amp;$F1614,[1]Sheet2!$A$26:$I$7753,9,FALSE))</f>
        <v>verified</v>
      </c>
      <c r="M1614" s="1"/>
      <c r="O1614" s="1">
        <v>96</v>
      </c>
      <c r="P1614" s="1">
        <v>3</v>
      </c>
      <c r="Q1614" s="1">
        <v>17</v>
      </c>
      <c r="R1614" s="1">
        <v>9</v>
      </c>
      <c r="S1614" s="1" t="s">
        <v>13</v>
      </c>
      <c r="T1614" s="1" t="s">
        <v>3241</v>
      </c>
      <c r="U1614" s="1" t="s">
        <v>3240</v>
      </c>
      <c r="V1614" s="1">
        <v>16128231</v>
      </c>
      <c r="W1614" s="1" t="s">
        <v>17</v>
      </c>
      <c r="X1614" s="1" t="s">
        <v>13</v>
      </c>
      <c r="Z1614" t="s">
        <v>3238</v>
      </c>
      <c r="AA1614">
        <v>3</v>
      </c>
      <c r="AB1614" t="s">
        <v>17002</v>
      </c>
      <c r="AC1614" t="s">
        <v>3241</v>
      </c>
      <c r="AD1614" t="s">
        <v>3240</v>
      </c>
      <c r="AE1614" t="s">
        <v>16276</v>
      </c>
      <c r="AF1614" t="s">
        <v>16277</v>
      </c>
    </row>
    <row r="1615" spans="1:32">
      <c r="A1615" t="s">
        <v>21971</v>
      </c>
      <c r="B1615" t="s">
        <v>3242</v>
      </c>
      <c r="C1615">
        <v>5</v>
      </c>
      <c r="D1615">
        <v>17</v>
      </c>
      <c r="E1615">
        <v>9</v>
      </c>
      <c r="F1615" t="s">
        <v>19</v>
      </c>
      <c r="G1615" t="s">
        <v>3243</v>
      </c>
      <c r="H1615" t="s">
        <v>3244</v>
      </c>
      <c r="I1615" s="1" t="s">
        <v>13</v>
      </c>
      <c r="J1615" s="1" t="s">
        <v>3245</v>
      </c>
      <c r="K1615" s="1" t="s">
        <v>3244</v>
      </c>
      <c r="L1615" s="1" t="str">
        <f>IF(ISERROR(VLOOKUP($D1615&amp;":"&amp;$E1615&amp;":"&amp;$F1615,[1]Sheet2!$A$26:$I$7753,9,FALSE)),"",VLOOKUP($D1615&amp;":"&amp;$E1615&amp;":"&amp;$F1615,[1]Sheet2!$A$26:$I$7753,9,FALSE))</f>
        <v>verified</v>
      </c>
      <c r="M1615" s="1"/>
      <c r="O1615" s="1">
        <v>96</v>
      </c>
      <c r="P1615" s="1">
        <v>5</v>
      </c>
      <c r="Q1615" s="1">
        <v>17</v>
      </c>
      <c r="R1615" s="1">
        <v>9</v>
      </c>
      <c r="S1615" s="1" t="s">
        <v>19</v>
      </c>
      <c r="T1615" s="1" t="s">
        <v>3245</v>
      </c>
      <c r="U1615" s="1" t="s">
        <v>3244</v>
      </c>
      <c r="V1615" s="1">
        <v>94541094</v>
      </c>
      <c r="W1615" s="1" t="s">
        <v>17</v>
      </c>
      <c r="X1615" s="1" t="s">
        <v>13</v>
      </c>
      <c r="Z1615" t="s">
        <v>17003</v>
      </c>
      <c r="AA1615">
        <v>2</v>
      </c>
      <c r="AB1615" t="s">
        <v>17004</v>
      </c>
      <c r="AC1615" t="s">
        <v>3245</v>
      </c>
      <c r="AD1615" t="s">
        <v>3244</v>
      </c>
      <c r="AE1615" t="s">
        <v>16276</v>
      </c>
      <c r="AF1615" t="s">
        <v>16277</v>
      </c>
    </row>
    <row r="1616" spans="1:32">
      <c r="A1616" t="s">
        <v>21972</v>
      </c>
      <c r="B1616" t="s">
        <v>3246</v>
      </c>
      <c r="C1616">
        <v>2</v>
      </c>
      <c r="D1616">
        <v>17</v>
      </c>
      <c r="E1616">
        <v>9</v>
      </c>
      <c r="F1616" t="s">
        <v>21</v>
      </c>
      <c r="H1616" t="s">
        <v>3247</v>
      </c>
      <c r="I1616" s="1" t="s">
        <v>19</v>
      </c>
      <c r="J1616" s="1" t="s">
        <v>3248</v>
      </c>
      <c r="K1616" s="1" t="s">
        <v>3247</v>
      </c>
      <c r="L1616" s="1" t="str">
        <f>IF(ISERROR(VLOOKUP($D1616&amp;":"&amp;$E1616&amp;":"&amp;$F1616,[1]Sheet2!$A$26:$I$7753,9,FALSE)),"",VLOOKUP($D1616&amp;":"&amp;$E1616&amp;":"&amp;$F1616,[1]Sheet2!$A$26:$I$7753,9,FALSE))</f>
        <v/>
      </c>
      <c r="M1616" s="1" t="s">
        <v>20332</v>
      </c>
      <c r="O1616" s="1">
        <v>96</v>
      </c>
      <c r="P1616" s="1">
        <v>2</v>
      </c>
      <c r="Q1616" s="1">
        <v>17</v>
      </c>
      <c r="R1616" s="1">
        <v>9</v>
      </c>
      <c r="S1616" s="1" t="s">
        <v>21</v>
      </c>
      <c r="T1616" s="1" t="s">
        <v>3248</v>
      </c>
      <c r="U1616" s="1" t="s">
        <v>3247</v>
      </c>
      <c r="V1616" s="1">
        <v>16128233</v>
      </c>
      <c r="W1616" s="1" t="s">
        <v>17</v>
      </c>
      <c r="X1616" s="1" t="s">
        <v>19</v>
      </c>
      <c r="Z1616" t="s">
        <v>3246</v>
      </c>
      <c r="AA1616">
        <v>2</v>
      </c>
      <c r="AE1616" t="s">
        <v>16278</v>
      </c>
      <c r="AF1616" t="s">
        <v>16279</v>
      </c>
    </row>
    <row r="1617" spans="1:34">
      <c r="A1617" t="s">
        <v>21973</v>
      </c>
      <c r="B1617" t="s">
        <v>3249</v>
      </c>
      <c r="C1617">
        <v>1</v>
      </c>
      <c r="D1617">
        <v>17</v>
      </c>
      <c r="E1617">
        <v>9</v>
      </c>
      <c r="F1617" t="s">
        <v>28</v>
      </c>
      <c r="H1617" t="s">
        <v>3250</v>
      </c>
      <c r="I1617" s="1" t="s">
        <v>13</v>
      </c>
      <c r="J1617" s="1" t="s">
        <v>3251</v>
      </c>
      <c r="K1617" s="1" t="s">
        <v>3250</v>
      </c>
      <c r="L1617" s="1" t="str">
        <f>IF(ISERROR(VLOOKUP($D1617&amp;":"&amp;$E1617&amp;":"&amp;$F1617,[1]Sheet2!$A$26:$I$7753,9,FALSE)),"",VLOOKUP($D1617&amp;":"&amp;$E1617&amp;":"&amp;$F1617,[1]Sheet2!$A$26:$I$7753,9,FALSE))</f>
        <v/>
      </c>
      <c r="M1617" s="1" t="s">
        <v>20332</v>
      </c>
      <c r="O1617" s="1">
        <v>96</v>
      </c>
      <c r="P1617" s="1">
        <v>1</v>
      </c>
      <c r="Q1617" s="1">
        <v>17</v>
      </c>
      <c r="R1617" s="1">
        <v>9</v>
      </c>
      <c r="S1617" s="1" t="s">
        <v>28</v>
      </c>
      <c r="T1617" s="1" t="s">
        <v>3251</v>
      </c>
      <c r="U1617" s="1" t="s">
        <v>3250</v>
      </c>
      <c r="V1617" s="1">
        <v>16128234</v>
      </c>
      <c r="W1617" s="1" t="s">
        <v>17</v>
      </c>
      <c r="X1617" s="1" t="s">
        <v>13</v>
      </c>
      <c r="Z1617" t="s">
        <v>3249</v>
      </c>
      <c r="AA1617">
        <v>1</v>
      </c>
      <c r="AE1617" t="s">
        <v>16278</v>
      </c>
      <c r="AF1617" t="s">
        <v>16279</v>
      </c>
    </row>
    <row r="1618" spans="1:34">
      <c r="A1618" t="s">
        <v>21974</v>
      </c>
      <c r="B1618" t="s">
        <v>3252</v>
      </c>
      <c r="C1618">
        <v>1</v>
      </c>
      <c r="D1618">
        <v>17</v>
      </c>
      <c r="E1618">
        <v>9</v>
      </c>
      <c r="F1618" t="s">
        <v>33</v>
      </c>
      <c r="H1618" t="s">
        <v>3253</v>
      </c>
      <c r="I1618" s="1" t="s">
        <v>13</v>
      </c>
      <c r="J1618" s="1" t="s">
        <v>3254</v>
      </c>
      <c r="K1618" s="1" t="s">
        <v>3253</v>
      </c>
      <c r="L1618" s="1" t="str">
        <f>IF(ISERROR(VLOOKUP($D1618&amp;":"&amp;$E1618&amp;":"&amp;$F1618,[1]Sheet2!$A$26:$I$7753,9,FALSE)),"",VLOOKUP($D1618&amp;":"&amp;$E1618&amp;":"&amp;$F1618,[1]Sheet2!$A$26:$I$7753,9,FALSE))</f>
        <v/>
      </c>
      <c r="M1618" s="1" t="s">
        <v>20332</v>
      </c>
      <c r="O1618" s="1">
        <v>96</v>
      </c>
      <c r="P1618" s="1">
        <v>1</v>
      </c>
      <c r="Q1618" s="1">
        <v>17</v>
      </c>
      <c r="R1618" s="1">
        <v>9</v>
      </c>
      <c r="S1618" s="1" t="s">
        <v>33</v>
      </c>
      <c r="T1618" s="1" t="s">
        <v>3254</v>
      </c>
      <c r="U1618" s="1" t="s">
        <v>3253</v>
      </c>
      <c r="V1618" s="1">
        <v>16129629</v>
      </c>
      <c r="W1618" s="1" t="s">
        <v>17</v>
      </c>
      <c r="X1618" s="1" t="s">
        <v>13</v>
      </c>
      <c r="Z1618" t="s">
        <v>3252</v>
      </c>
      <c r="AA1618">
        <v>1</v>
      </c>
      <c r="AE1618" t="s">
        <v>16278</v>
      </c>
      <c r="AF1618" t="s">
        <v>16279</v>
      </c>
    </row>
    <row r="1619" spans="1:34">
      <c r="A1619" t="s">
        <v>21975</v>
      </c>
      <c r="B1619" t="s">
        <v>3255</v>
      </c>
      <c r="C1619">
        <v>2</v>
      </c>
      <c r="D1619">
        <v>17</v>
      </c>
      <c r="E1619">
        <v>9</v>
      </c>
      <c r="F1619" t="s">
        <v>38</v>
      </c>
      <c r="G1619" t="s">
        <v>3256</v>
      </c>
      <c r="H1619" t="s">
        <v>3257</v>
      </c>
      <c r="I1619" s="1" t="s">
        <v>13</v>
      </c>
      <c r="J1619" s="1" t="s">
        <v>3258</v>
      </c>
      <c r="K1619" s="1" t="s">
        <v>3257</v>
      </c>
      <c r="L1619" s="1" t="str">
        <f>IF(ISERROR(VLOOKUP($D1619&amp;":"&amp;$E1619&amp;":"&amp;$F1619,[1]Sheet2!$A$26:$I$7753,9,FALSE)),"",VLOOKUP($D1619&amp;":"&amp;$E1619&amp;":"&amp;$F1619,[1]Sheet2!$A$26:$I$7753,9,FALSE))</f>
        <v>verified</v>
      </c>
      <c r="M1619" s="1"/>
      <c r="O1619" s="1">
        <v>96</v>
      </c>
      <c r="P1619" s="1">
        <v>2</v>
      </c>
      <c r="Q1619" s="1">
        <v>17</v>
      </c>
      <c r="R1619" s="1">
        <v>9</v>
      </c>
      <c r="S1619" s="1" t="s">
        <v>38</v>
      </c>
      <c r="T1619" s="1" t="s">
        <v>3258</v>
      </c>
      <c r="U1619" s="1" t="s">
        <v>3257</v>
      </c>
      <c r="V1619" s="1">
        <v>16129635</v>
      </c>
      <c r="W1619" s="1" t="s">
        <v>17</v>
      </c>
      <c r="X1619" s="1" t="s">
        <v>13</v>
      </c>
      <c r="Z1619" t="s">
        <v>3255</v>
      </c>
      <c r="AA1619">
        <v>2</v>
      </c>
      <c r="AB1619" t="s">
        <v>17005</v>
      </c>
      <c r="AC1619" t="s">
        <v>3258</v>
      </c>
      <c r="AD1619" t="s">
        <v>3257</v>
      </c>
      <c r="AE1619" t="s">
        <v>16276</v>
      </c>
      <c r="AF1619" t="s">
        <v>16277</v>
      </c>
    </row>
    <row r="1620" spans="1:34">
      <c r="A1620" t="s">
        <v>21976</v>
      </c>
      <c r="B1620" t="s">
        <v>3259</v>
      </c>
      <c r="C1620">
        <v>1</v>
      </c>
      <c r="D1620">
        <v>17</v>
      </c>
      <c r="E1620">
        <v>9</v>
      </c>
      <c r="F1620" t="s">
        <v>43</v>
      </c>
      <c r="H1620" t="s">
        <v>3260</v>
      </c>
      <c r="I1620" s="1" t="s">
        <v>13</v>
      </c>
      <c r="J1620" s="1" t="s">
        <v>3261</v>
      </c>
      <c r="K1620" s="1" t="s">
        <v>3260</v>
      </c>
      <c r="L1620" s="1" t="str">
        <f>IF(ISERROR(VLOOKUP($D1620&amp;":"&amp;$E1620&amp;":"&amp;$F1620,[1]Sheet2!$A$26:$I$7753,9,FALSE)),"",VLOOKUP($D1620&amp;":"&amp;$E1620&amp;":"&amp;$F1620,[1]Sheet2!$A$26:$I$7753,9,FALSE))</f>
        <v>verified</v>
      </c>
      <c r="M1620" s="1"/>
      <c r="O1620" s="1">
        <v>96</v>
      </c>
      <c r="P1620" s="1">
        <v>1</v>
      </c>
      <c r="Q1620" s="1">
        <v>17</v>
      </c>
      <c r="R1620" s="1">
        <v>9</v>
      </c>
      <c r="S1620" s="1" t="s">
        <v>43</v>
      </c>
      <c r="T1620" s="1" t="s">
        <v>3261</v>
      </c>
      <c r="U1620" s="1" t="s">
        <v>3260</v>
      </c>
      <c r="V1620" s="1">
        <v>90111319</v>
      </c>
      <c r="W1620" s="1" t="s">
        <v>17</v>
      </c>
      <c r="X1620" s="1" t="s">
        <v>13</v>
      </c>
      <c r="Z1620" t="s">
        <v>17006</v>
      </c>
      <c r="AA1620">
        <v>1</v>
      </c>
      <c r="AB1620" t="s">
        <v>17007</v>
      </c>
      <c r="AC1620" t="s">
        <v>3261</v>
      </c>
      <c r="AD1620" t="s">
        <v>3260</v>
      </c>
      <c r="AE1620" t="s">
        <v>16276</v>
      </c>
      <c r="AF1620" t="s">
        <v>16277</v>
      </c>
    </row>
    <row r="1621" spans="1:34">
      <c r="A1621" t="s">
        <v>21977</v>
      </c>
      <c r="B1621" t="s">
        <v>3262</v>
      </c>
      <c r="C1621">
        <v>1</v>
      </c>
      <c r="D1621">
        <v>17</v>
      </c>
      <c r="E1621">
        <v>9</v>
      </c>
      <c r="F1621" t="s">
        <v>48</v>
      </c>
      <c r="G1621" t="s">
        <v>3263</v>
      </c>
      <c r="H1621" t="s">
        <v>3264</v>
      </c>
      <c r="I1621" s="1" t="s">
        <v>13</v>
      </c>
      <c r="J1621" s="1" t="s">
        <v>3265</v>
      </c>
      <c r="K1621" s="1" t="s">
        <v>3264</v>
      </c>
      <c r="L1621" s="1" t="str">
        <f>IF(ISERROR(VLOOKUP($D1621&amp;":"&amp;$E1621&amp;":"&amp;$F1621,[1]Sheet2!$A$26:$I$7753,9,FALSE)),"",VLOOKUP($D1621&amp;":"&amp;$E1621&amp;":"&amp;$F1621,[1]Sheet2!$A$26:$I$7753,9,FALSE))</f>
        <v>verified</v>
      </c>
      <c r="M1621" s="1"/>
      <c r="O1621" s="1">
        <v>96</v>
      </c>
      <c r="P1621" s="1">
        <v>1</v>
      </c>
      <c r="Q1621" s="1">
        <v>17</v>
      </c>
      <c r="R1621" s="1">
        <v>9</v>
      </c>
      <c r="S1621" s="1" t="s">
        <v>48</v>
      </c>
      <c r="T1621" s="1" t="s">
        <v>3265</v>
      </c>
      <c r="U1621" s="1" t="s">
        <v>3264</v>
      </c>
      <c r="V1621" s="1">
        <v>16129943</v>
      </c>
      <c r="W1621" s="1" t="s">
        <v>17</v>
      </c>
      <c r="X1621" s="1" t="s">
        <v>13</v>
      </c>
      <c r="Z1621" t="s">
        <v>3262</v>
      </c>
      <c r="AA1621">
        <v>1</v>
      </c>
      <c r="AB1621" t="s">
        <v>17008</v>
      </c>
      <c r="AC1621" t="s">
        <v>3265</v>
      </c>
      <c r="AD1621" t="s">
        <v>3264</v>
      </c>
      <c r="AE1621" t="s">
        <v>16276</v>
      </c>
      <c r="AF1621" t="s">
        <v>16277</v>
      </c>
    </row>
    <row r="1622" spans="1:34">
      <c r="A1622" t="s">
        <v>21978</v>
      </c>
      <c r="B1622" t="s">
        <v>3266</v>
      </c>
      <c r="C1622">
        <v>1</v>
      </c>
      <c r="D1622">
        <v>17</v>
      </c>
      <c r="E1622">
        <v>10</v>
      </c>
      <c r="F1622" t="s">
        <v>13</v>
      </c>
      <c r="G1622" t="s">
        <v>3267</v>
      </c>
      <c r="H1622" t="s">
        <v>3268</v>
      </c>
      <c r="I1622" s="1" t="s">
        <v>13</v>
      </c>
      <c r="J1622" s="1" t="s">
        <v>3269</v>
      </c>
      <c r="K1622" s="1" t="s">
        <v>3268</v>
      </c>
      <c r="L1622" s="1" t="str">
        <f>IF(ISERROR(VLOOKUP($D1622&amp;":"&amp;$E1622&amp;":"&amp;$F1622,[1]Sheet2!$A$26:$I$7753,9,FALSE)),"",VLOOKUP($D1622&amp;":"&amp;$E1622&amp;":"&amp;$F1622,[1]Sheet2!$A$26:$I$7753,9,FALSE))</f>
        <v>verified</v>
      </c>
      <c r="M1622" s="1"/>
      <c r="O1622" s="1">
        <v>96</v>
      </c>
      <c r="P1622" s="1">
        <v>1</v>
      </c>
      <c r="Q1622" s="1">
        <v>17</v>
      </c>
      <c r="R1622" s="1">
        <v>10</v>
      </c>
      <c r="S1622" s="1" t="s">
        <v>13</v>
      </c>
      <c r="T1622" s="1" t="s">
        <v>3269</v>
      </c>
      <c r="U1622" s="1" t="s">
        <v>3268</v>
      </c>
      <c r="V1622" s="1">
        <v>16130183</v>
      </c>
      <c r="W1622" s="1" t="s">
        <v>17</v>
      </c>
      <c r="X1622" s="1" t="s">
        <v>13</v>
      </c>
      <c r="Z1622" t="s">
        <v>3266</v>
      </c>
      <c r="AA1622">
        <v>1</v>
      </c>
      <c r="AB1622" t="s">
        <v>17009</v>
      </c>
      <c r="AC1622" t="s">
        <v>3269</v>
      </c>
      <c r="AD1622" t="s">
        <v>3268</v>
      </c>
      <c r="AE1622" t="s">
        <v>16276</v>
      </c>
      <c r="AF1622" t="s">
        <v>16277</v>
      </c>
      <c r="AG1622" t="s">
        <v>16283</v>
      </c>
      <c r="AH1622" t="s">
        <v>16284</v>
      </c>
    </row>
    <row r="1623" spans="1:34">
      <c r="A1623" t="s">
        <v>21979</v>
      </c>
      <c r="B1623" t="s">
        <v>3270</v>
      </c>
      <c r="C1623">
        <v>1</v>
      </c>
      <c r="D1623">
        <v>17</v>
      </c>
      <c r="E1623">
        <v>10</v>
      </c>
      <c r="F1623" t="s">
        <v>19</v>
      </c>
      <c r="H1623" t="s">
        <v>3271</v>
      </c>
      <c r="I1623" s="1" t="s">
        <v>13</v>
      </c>
      <c r="J1623" s="1" t="s">
        <v>3272</v>
      </c>
      <c r="K1623" s="1" t="s">
        <v>3271</v>
      </c>
      <c r="L1623" s="1" t="str">
        <f>IF(ISERROR(VLOOKUP($D1623&amp;":"&amp;$E1623&amp;":"&amp;$F1623,[1]Sheet2!$A$26:$I$7753,9,FALSE)),"",VLOOKUP($D1623&amp;":"&amp;$E1623&amp;":"&amp;$F1623,[1]Sheet2!$A$26:$I$7753,9,FALSE))</f>
        <v/>
      </c>
      <c r="M1623" s="1" t="s">
        <v>20332</v>
      </c>
      <c r="O1623" s="1">
        <v>96</v>
      </c>
      <c r="P1623" s="1">
        <v>1</v>
      </c>
      <c r="Q1623" s="1">
        <v>17</v>
      </c>
      <c r="R1623" s="1">
        <v>10</v>
      </c>
      <c r="S1623" s="1" t="s">
        <v>19</v>
      </c>
      <c r="T1623" s="1" t="s">
        <v>3272</v>
      </c>
      <c r="U1623" s="1" t="s">
        <v>3271</v>
      </c>
      <c r="V1623" s="1">
        <v>90111432</v>
      </c>
      <c r="W1623" s="1" t="s">
        <v>17</v>
      </c>
      <c r="X1623" s="1" t="s">
        <v>13</v>
      </c>
      <c r="Z1623" t="s">
        <v>3270</v>
      </c>
      <c r="AA1623">
        <v>1</v>
      </c>
      <c r="AE1623" t="s">
        <v>16278</v>
      </c>
      <c r="AF1623" t="s">
        <v>16279</v>
      </c>
    </row>
    <row r="1624" spans="1:34">
      <c r="A1624" t="s">
        <v>21980</v>
      </c>
      <c r="B1624" t="s">
        <v>3273</v>
      </c>
      <c r="C1624">
        <v>1</v>
      </c>
      <c r="D1624">
        <v>17</v>
      </c>
      <c r="E1624">
        <v>10</v>
      </c>
      <c r="F1624" t="s">
        <v>21</v>
      </c>
      <c r="G1624" t="s">
        <v>3274</v>
      </c>
      <c r="H1624" t="s">
        <v>3275</v>
      </c>
      <c r="I1624" s="1" t="s">
        <v>13</v>
      </c>
      <c r="J1624" s="1" t="s">
        <v>3276</v>
      </c>
      <c r="K1624" s="1" t="s">
        <v>3275</v>
      </c>
      <c r="L1624" s="1" t="str">
        <f>IF(ISERROR(VLOOKUP($D1624&amp;":"&amp;$E1624&amp;":"&amp;$F1624,[1]Sheet2!$A$26:$I$7753,9,FALSE)),"",VLOOKUP($D1624&amp;":"&amp;$E1624&amp;":"&amp;$F1624,[1]Sheet2!$A$26:$I$7753,9,FALSE))</f>
        <v>verified</v>
      </c>
      <c r="M1624" s="1"/>
      <c r="O1624" s="1">
        <v>96</v>
      </c>
      <c r="P1624" s="1">
        <v>1</v>
      </c>
      <c r="Q1624" s="1">
        <v>17</v>
      </c>
      <c r="R1624" s="1">
        <v>10</v>
      </c>
      <c r="S1624" s="1" t="s">
        <v>21</v>
      </c>
      <c r="T1624" s="1" t="s">
        <v>3276</v>
      </c>
      <c r="U1624" s="1" t="s">
        <v>3275</v>
      </c>
      <c r="V1624" s="1">
        <v>16130396</v>
      </c>
      <c r="W1624" s="1" t="s">
        <v>17</v>
      </c>
      <c r="X1624" s="1" t="s">
        <v>13</v>
      </c>
      <c r="Z1624" t="s">
        <v>3273</v>
      </c>
      <c r="AA1624">
        <v>1</v>
      </c>
      <c r="AB1624" t="s">
        <v>17010</v>
      </c>
      <c r="AC1624" t="s">
        <v>3276</v>
      </c>
      <c r="AD1624" t="s">
        <v>3275</v>
      </c>
      <c r="AE1624" t="s">
        <v>16276</v>
      </c>
      <c r="AF1624" t="s">
        <v>16277</v>
      </c>
      <c r="AG1624" t="s">
        <v>16283</v>
      </c>
      <c r="AH1624" t="s">
        <v>16284</v>
      </c>
    </row>
    <row r="1625" spans="1:34">
      <c r="A1625" t="s">
        <v>21981</v>
      </c>
      <c r="B1625" t="s">
        <v>3277</v>
      </c>
      <c r="C1625">
        <v>1</v>
      </c>
      <c r="D1625">
        <v>17</v>
      </c>
      <c r="E1625">
        <v>10</v>
      </c>
      <c r="F1625" t="s">
        <v>28</v>
      </c>
      <c r="G1625" t="s">
        <v>3278</v>
      </c>
      <c r="H1625" t="s">
        <v>3279</v>
      </c>
      <c r="I1625" s="1" t="s">
        <v>13</v>
      </c>
      <c r="J1625" s="1" t="s">
        <v>3280</v>
      </c>
      <c r="K1625" s="1" t="s">
        <v>3279</v>
      </c>
      <c r="L1625" s="1" t="str">
        <f>IF(ISERROR(VLOOKUP($D1625&amp;":"&amp;$E1625&amp;":"&amp;$F1625,[1]Sheet2!$A$26:$I$7753,9,FALSE)),"",VLOOKUP($D1625&amp;":"&amp;$E1625&amp;":"&amp;$F1625,[1]Sheet2!$A$26:$I$7753,9,FALSE))</f>
        <v>verified</v>
      </c>
      <c r="M1625" s="1"/>
      <c r="O1625" s="1">
        <v>96</v>
      </c>
      <c r="P1625" s="1">
        <v>1</v>
      </c>
      <c r="Q1625" s="1">
        <v>17</v>
      </c>
      <c r="R1625" s="1">
        <v>10</v>
      </c>
      <c r="S1625" s="1" t="s">
        <v>28</v>
      </c>
      <c r="T1625" s="1" t="s">
        <v>3280</v>
      </c>
      <c r="U1625" s="1" t="s">
        <v>3279</v>
      </c>
      <c r="V1625" s="1">
        <v>16130399</v>
      </c>
      <c r="W1625" s="1" t="s">
        <v>17</v>
      </c>
      <c r="X1625" s="1" t="s">
        <v>13</v>
      </c>
      <c r="Z1625" t="s">
        <v>3277</v>
      </c>
      <c r="AA1625">
        <v>1</v>
      </c>
      <c r="AB1625" t="s">
        <v>17011</v>
      </c>
      <c r="AC1625" t="s">
        <v>3280</v>
      </c>
      <c r="AD1625" t="s">
        <v>3279</v>
      </c>
      <c r="AE1625" t="s">
        <v>16276</v>
      </c>
      <c r="AF1625" t="s">
        <v>16277</v>
      </c>
      <c r="AG1625" t="s">
        <v>16283</v>
      </c>
      <c r="AH1625" t="s">
        <v>16284</v>
      </c>
    </row>
    <row r="1626" spans="1:34">
      <c r="A1626" t="s">
        <v>21982</v>
      </c>
      <c r="B1626" t="s">
        <v>3281</v>
      </c>
      <c r="C1626">
        <v>1</v>
      </c>
      <c r="D1626">
        <v>17</v>
      </c>
      <c r="E1626">
        <v>10</v>
      </c>
      <c r="F1626" t="s">
        <v>33</v>
      </c>
      <c r="G1626" t="s">
        <v>3282</v>
      </c>
      <c r="H1626" t="s">
        <v>3283</v>
      </c>
      <c r="I1626" s="1" t="s">
        <v>13</v>
      </c>
      <c r="J1626" s="1" t="s">
        <v>3284</v>
      </c>
      <c r="K1626" s="1" t="s">
        <v>3283</v>
      </c>
      <c r="L1626" s="1" t="str">
        <f>IF(ISERROR(VLOOKUP($D1626&amp;":"&amp;$E1626&amp;":"&amp;$F1626,[1]Sheet2!$A$26:$I$7753,9,FALSE)),"",VLOOKUP($D1626&amp;":"&amp;$E1626&amp;":"&amp;$F1626,[1]Sheet2!$A$26:$I$7753,9,FALSE))</f>
        <v>verified</v>
      </c>
      <c r="M1626" s="1"/>
      <c r="O1626" s="1">
        <v>96</v>
      </c>
      <c r="P1626" s="1">
        <v>1</v>
      </c>
      <c r="Q1626" s="1">
        <v>17</v>
      </c>
      <c r="R1626" s="1">
        <v>10</v>
      </c>
      <c r="S1626" s="1" t="s">
        <v>33</v>
      </c>
      <c r="T1626" s="1" t="s">
        <v>3284</v>
      </c>
      <c r="U1626" s="1" t="s">
        <v>3283</v>
      </c>
      <c r="V1626" s="1">
        <v>49176237</v>
      </c>
      <c r="W1626" s="1" t="s">
        <v>17</v>
      </c>
      <c r="X1626" s="1" t="s">
        <v>13</v>
      </c>
      <c r="Z1626" t="s">
        <v>3281</v>
      </c>
      <c r="AA1626">
        <v>1</v>
      </c>
      <c r="AB1626" t="s">
        <v>17012</v>
      </c>
      <c r="AC1626" t="s">
        <v>3284</v>
      </c>
      <c r="AD1626" t="s">
        <v>3283</v>
      </c>
      <c r="AE1626" t="s">
        <v>16276</v>
      </c>
      <c r="AF1626" t="s">
        <v>16277</v>
      </c>
      <c r="AG1626" t="s">
        <v>16283</v>
      </c>
      <c r="AH1626" t="s">
        <v>16284</v>
      </c>
    </row>
    <row r="1627" spans="1:34">
      <c r="A1627" t="s">
        <v>21983</v>
      </c>
      <c r="B1627" t="s">
        <v>3285</v>
      </c>
      <c r="C1627">
        <v>3</v>
      </c>
      <c r="D1627">
        <v>17</v>
      </c>
      <c r="E1627">
        <v>10</v>
      </c>
      <c r="F1627" t="s">
        <v>38</v>
      </c>
      <c r="G1627" t="s">
        <v>3286</v>
      </c>
      <c r="H1627" t="s">
        <v>3287</v>
      </c>
      <c r="I1627" s="1" t="s">
        <v>13</v>
      </c>
      <c r="J1627" s="1" t="s">
        <v>3288</v>
      </c>
      <c r="K1627" s="1" t="s">
        <v>3287</v>
      </c>
      <c r="L1627" s="1" t="str">
        <f>IF(ISERROR(VLOOKUP($D1627&amp;":"&amp;$E1627&amp;":"&amp;$F1627,[1]Sheet2!$A$26:$I$7753,9,FALSE)),"",VLOOKUP($D1627&amp;":"&amp;$E1627&amp;":"&amp;$F1627,[1]Sheet2!$A$26:$I$7753,9,FALSE))</f>
        <v>mixture</v>
      </c>
      <c r="M1627" s="1"/>
      <c r="O1627" s="1">
        <v>96</v>
      </c>
      <c r="P1627" s="1">
        <v>3</v>
      </c>
      <c r="Q1627" s="1">
        <v>17</v>
      </c>
      <c r="R1627" s="1">
        <v>10</v>
      </c>
      <c r="S1627" s="1" t="s">
        <v>38</v>
      </c>
      <c r="T1627" s="1" t="s">
        <v>3288</v>
      </c>
      <c r="U1627" s="1" t="s">
        <v>3287</v>
      </c>
      <c r="V1627" s="1">
        <v>16130559</v>
      </c>
      <c r="W1627" s="1" t="s">
        <v>17</v>
      </c>
      <c r="X1627" s="1" t="s">
        <v>13</v>
      </c>
      <c r="Z1627" t="s">
        <v>3285</v>
      </c>
      <c r="AA1627">
        <v>3</v>
      </c>
      <c r="AB1627" t="s">
        <v>17013</v>
      </c>
      <c r="AC1627" t="s">
        <v>3288</v>
      </c>
      <c r="AD1627" t="s">
        <v>3287</v>
      </c>
      <c r="AE1627" t="s">
        <v>16332</v>
      </c>
      <c r="AF1627" t="s">
        <v>16333</v>
      </c>
      <c r="AG1627" t="s">
        <v>16734</v>
      </c>
      <c r="AH1627" t="s">
        <v>16735</v>
      </c>
    </row>
    <row r="1628" spans="1:34">
      <c r="A1628" t="s">
        <v>21984</v>
      </c>
      <c r="B1628" t="s">
        <v>3289</v>
      </c>
      <c r="C1628">
        <v>1</v>
      </c>
      <c r="D1628">
        <v>17</v>
      </c>
      <c r="E1628">
        <v>10</v>
      </c>
      <c r="F1628" t="s">
        <v>43</v>
      </c>
      <c r="G1628" t="s">
        <v>3290</v>
      </c>
      <c r="H1628" t="s">
        <v>3291</v>
      </c>
      <c r="I1628" s="1" t="s">
        <v>13</v>
      </c>
      <c r="J1628" s="1" t="s">
        <v>3292</v>
      </c>
      <c r="K1628" s="1" t="s">
        <v>3291</v>
      </c>
      <c r="L1628" s="1" t="str">
        <f>IF(ISERROR(VLOOKUP($D1628&amp;":"&amp;$E1628&amp;":"&amp;$F1628,[1]Sheet2!$A$26:$I$7753,9,FALSE)),"",VLOOKUP($D1628&amp;":"&amp;$E1628&amp;":"&amp;$F1628,[1]Sheet2!$A$26:$I$7753,9,FALSE))</f>
        <v>verified</v>
      </c>
      <c r="M1628" s="1"/>
      <c r="O1628" s="1">
        <v>96</v>
      </c>
      <c r="P1628" s="1">
        <v>1</v>
      </c>
      <c r="Q1628" s="1">
        <v>17</v>
      </c>
      <c r="R1628" s="1">
        <v>10</v>
      </c>
      <c r="S1628" s="1" t="s">
        <v>43</v>
      </c>
      <c r="T1628" s="1" t="s">
        <v>3292</v>
      </c>
      <c r="U1628" s="1" t="s">
        <v>3291</v>
      </c>
      <c r="V1628" s="1">
        <v>16130599</v>
      </c>
      <c r="W1628" s="1" t="s">
        <v>17</v>
      </c>
      <c r="X1628" s="1" t="s">
        <v>13</v>
      </c>
      <c r="Z1628" t="s">
        <v>3289</v>
      </c>
      <c r="AA1628">
        <v>1</v>
      </c>
      <c r="AB1628" t="s">
        <v>17014</v>
      </c>
      <c r="AC1628" t="s">
        <v>3292</v>
      </c>
      <c r="AD1628" t="s">
        <v>3291</v>
      </c>
      <c r="AE1628" t="s">
        <v>16276</v>
      </c>
      <c r="AF1628" t="s">
        <v>16277</v>
      </c>
    </row>
    <row r="1629" spans="1:34">
      <c r="A1629" t="s">
        <v>21985</v>
      </c>
      <c r="B1629" t="s">
        <v>3293</v>
      </c>
      <c r="C1629">
        <v>1</v>
      </c>
      <c r="D1629">
        <v>17</v>
      </c>
      <c r="E1629">
        <v>10</v>
      </c>
      <c r="F1629" t="s">
        <v>48</v>
      </c>
      <c r="G1629" t="s">
        <v>3294</v>
      </c>
      <c r="H1629" t="s">
        <v>3295</v>
      </c>
      <c r="I1629" s="1" t="s">
        <v>13</v>
      </c>
      <c r="J1629" s="1" t="s">
        <v>3296</v>
      </c>
      <c r="K1629" s="1" t="s">
        <v>3295</v>
      </c>
      <c r="L1629" s="1" t="str">
        <f>IF(ISERROR(VLOOKUP($D1629&amp;":"&amp;$E1629&amp;":"&amp;$F1629,[1]Sheet2!$A$26:$I$7753,9,FALSE)),"",VLOOKUP($D1629&amp;":"&amp;$E1629&amp;":"&amp;$F1629,[1]Sheet2!$A$26:$I$7753,9,FALSE))</f>
        <v>verified</v>
      </c>
      <c r="M1629" s="1"/>
      <c r="O1629" s="1">
        <v>96</v>
      </c>
      <c r="P1629" s="1">
        <v>1</v>
      </c>
      <c r="Q1629" s="1">
        <v>17</v>
      </c>
      <c r="R1629" s="1">
        <v>10</v>
      </c>
      <c r="S1629" s="1" t="s">
        <v>48</v>
      </c>
      <c r="T1629" s="1" t="s">
        <v>3296</v>
      </c>
      <c r="U1629" s="1" t="s">
        <v>3295</v>
      </c>
      <c r="V1629" s="1">
        <v>16130718</v>
      </c>
      <c r="W1629" s="1" t="s">
        <v>17</v>
      </c>
      <c r="X1629" s="1" t="s">
        <v>13</v>
      </c>
      <c r="Z1629" t="s">
        <v>3293</v>
      </c>
      <c r="AA1629">
        <v>1</v>
      </c>
      <c r="AB1629" t="s">
        <v>17015</v>
      </c>
      <c r="AC1629" t="s">
        <v>3296</v>
      </c>
      <c r="AD1629" t="s">
        <v>3295</v>
      </c>
      <c r="AE1629" t="s">
        <v>16276</v>
      </c>
      <c r="AF1629" t="s">
        <v>16277</v>
      </c>
    </row>
    <row r="1630" spans="1:34">
      <c r="A1630" t="s">
        <v>21986</v>
      </c>
      <c r="B1630" t="s">
        <v>3297</v>
      </c>
      <c r="C1630">
        <v>1</v>
      </c>
      <c r="D1630">
        <v>17</v>
      </c>
      <c r="E1630">
        <v>11</v>
      </c>
      <c r="F1630" t="s">
        <v>13</v>
      </c>
      <c r="H1630" t="s">
        <v>3298</v>
      </c>
      <c r="I1630" s="1" t="s">
        <v>13</v>
      </c>
      <c r="J1630" s="1" t="s">
        <v>3299</v>
      </c>
      <c r="K1630" s="1" t="s">
        <v>3298</v>
      </c>
      <c r="L1630" s="1" t="str">
        <f>IF(ISERROR(VLOOKUP($D1630&amp;":"&amp;$E1630&amp;":"&amp;$F1630,[1]Sheet2!$A$26:$I$7753,9,FALSE)),"",VLOOKUP($D1630&amp;":"&amp;$E1630&amp;":"&amp;$F1630,[1]Sheet2!$A$26:$I$7753,9,FALSE))</f>
        <v/>
      </c>
      <c r="M1630" s="1" t="s">
        <v>20332</v>
      </c>
      <c r="O1630" s="1">
        <v>96</v>
      </c>
      <c r="P1630" s="1">
        <v>1</v>
      </c>
      <c r="Q1630" s="1">
        <v>17</v>
      </c>
      <c r="R1630" s="1">
        <v>11</v>
      </c>
      <c r="S1630" s="1" t="s">
        <v>13</v>
      </c>
      <c r="T1630" s="1" t="s">
        <v>3299</v>
      </c>
      <c r="U1630" s="1" t="s">
        <v>3298</v>
      </c>
      <c r="V1630" s="1">
        <v>90111093</v>
      </c>
      <c r="W1630" s="1" t="s">
        <v>17</v>
      </c>
      <c r="X1630" s="1" t="s">
        <v>13</v>
      </c>
      <c r="Z1630" t="s">
        <v>3297</v>
      </c>
      <c r="AA1630">
        <v>1</v>
      </c>
      <c r="AE1630" t="s">
        <v>16278</v>
      </c>
      <c r="AF1630" t="s">
        <v>16279</v>
      </c>
    </row>
    <row r="1631" spans="1:34">
      <c r="A1631" t="s">
        <v>21987</v>
      </c>
      <c r="B1631" t="s">
        <v>3300</v>
      </c>
      <c r="C1631">
        <v>1</v>
      </c>
      <c r="D1631">
        <v>17</v>
      </c>
      <c r="E1631">
        <v>11</v>
      </c>
      <c r="F1631" t="s">
        <v>19</v>
      </c>
      <c r="H1631" t="s">
        <v>3301</v>
      </c>
      <c r="I1631" s="1" t="s">
        <v>13</v>
      </c>
      <c r="J1631" s="1" t="s">
        <v>3302</v>
      </c>
      <c r="K1631" s="1" t="s">
        <v>3301</v>
      </c>
      <c r="L1631" s="1" t="str">
        <f>IF(ISERROR(VLOOKUP($D1631&amp;":"&amp;$E1631&amp;":"&amp;$F1631,[1]Sheet2!$A$26:$I$7753,9,FALSE)),"",VLOOKUP($D1631&amp;":"&amp;$E1631&amp;":"&amp;$F1631,[1]Sheet2!$A$26:$I$7753,9,FALSE))</f>
        <v/>
      </c>
      <c r="M1631" s="1" t="s">
        <v>20332</v>
      </c>
      <c r="O1631" s="1">
        <v>96</v>
      </c>
      <c r="P1631" s="1">
        <v>1</v>
      </c>
      <c r="Q1631" s="1">
        <v>17</v>
      </c>
      <c r="R1631" s="1">
        <v>11</v>
      </c>
      <c r="S1631" s="1" t="s">
        <v>19</v>
      </c>
      <c r="T1631" s="1" t="s">
        <v>3302</v>
      </c>
      <c r="U1631" s="1" t="s">
        <v>3301</v>
      </c>
      <c r="V1631" s="1">
        <v>90111100</v>
      </c>
      <c r="W1631" s="1" t="s">
        <v>17</v>
      </c>
      <c r="X1631" s="1" t="s">
        <v>13</v>
      </c>
      <c r="Z1631" t="s">
        <v>3300</v>
      </c>
      <c r="AA1631">
        <v>1</v>
      </c>
      <c r="AE1631" t="s">
        <v>16278</v>
      </c>
      <c r="AF1631" t="s">
        <v>16279</v>
      </c>
    </row>
    <row r="1632" spans="1:34">
      <c r="A1632" t="s">
        <v>21988</v>
      </c>
      <c r="B1632" t="s">
        <v>3303</v>
      </c>
      <c r="C1632">
        <v>1</v>
      </c>
      <c r="D1632">
        <v>17</v>
      </c>
      <c r="E1632">
        <v>11</v>
      </c>
      <c r="F1632" t="s">
        <v>21</v>
      </c>
      <c r="G1632" t="s">
        <v>3304</v>
      </c>
      <c r="H1632" t="s">
        <v>3305</v>
      </c>
      <c r="I1632" s="1" t="s">
        <v>13</v>
      </c>
      <c r="J1632" s="1" t="s">
        <v>3306</v>
      </c>
      <c r="K1632" s="1" t="s">
        <v>3307</v>
      </c>
      <c r="L1632" s="1" t="str">
        <f>IF(ISERROR(VLOOKUP($D1632&amp;":"&amp;$E1632&amp;":"&amp;$F1632,[1]Sheet2!$A$26:$I$7753,9,FALSE)),"",VLOOKUP($D1632&amp;":"&amp;$E1632&amp;":"&amp;$F1632,[1]Sheet2!$A$26:$I$7753,9,FALSE))</f>
        <v>verified</v>
      </c>
      <c r="M1632" s="1"/>
      <c r="O1632" s="1">
        <v>96</v>
      </c>
      <c r="P1632" s="1">
        <v>1</v>
      </c>
      <c r="Q1632" s="1">
        <v>17</v>
      </c>
      <c r="R1632" s="1">
        <v>11</v>
      </c>
      <c r="S1632" s="1" t="s">
        <v>21</v>
      </c>
      <c r="T1632" s="1" t="s">
        <v>3306</v>
      </c>
      <c r="U1632" s="1" t="s">
        <v>3307</v>
      </c>
      <c r="V1632" s="1">
        <v>90111119</v>
      </c>
      <c r="W1632" s="1" t="s">
        <v>17</v>
      </c>
      <c r="X1632" s="1" t="s">
        <v>13</v>
      </c>
      <c r="Z1632" t="s">
        <v>3303</v>
      </c>
      <c r="AA1632">
        <v>1</v>
      </c>
      <c r="AB1632" t="s">
        <v>17016</v>
      </c>
      <c r="AC1632" t="s">
        <v>3306</v>
      </c>
      <c r="AD1632" t="s">
        <v>3307</v>
      </c>
      <c r="AE1632" t="s">
        <v>16276</v>
      </c>
      <c r="AF1632" t="s">
        <v>16277</v>
      </c>
    </row>
    <row r="1633" spans="1:34">
      <c r="A1633" t="s">
        <v>21989</v>
      </c>
      <c r="B1633" t="s">
        <v>3308</v>
      </c>
      <c r="C1633">
        <v>1</v>
      </c>
      <c r="D1633">
        <v>17</v>
      </c>
      <c r="E1633">
        <v>11</v>
      </c>
      <c r="F1633" t="s">
        <v>28</v>
      </c>
      <c r="G1633" t="s">
        <v>3309</v>
      </c>
      <c r="H1633" t="s">
        <v>3310</v>
      </c>
      <c r="I1633" s="1" t="s">
        <v>13</v>
      </c>
      <c r="J1633" s="1" t="s">
        <v>3311</v>
      </c>
      <c r="K1633" s="1" t="s">
        <v>3310</v>
      </c>
      <c r="L1633" s="1" t="str">
        <f>IF(ISERROR(VLOOKUP($D1633&amp;":"&amp;$E1633&amp;":"&amp;$F1633,[1]Sheet2!$A$26:$I$7753,9,FALSE)),"",VLOOKUP($D1633&amp;":"&amp;$E1633&amp;":"&amp;$F1633,[1]Sheet2!$A$26:$I$7753,9,FALSE))</f>
        <v>verified</v>
      </c>
      <c r="M1633" s="1"/>
      <c r="O1633" s="1">
        <v>96</v>
      </c>
      <c r="P1633" s="1">
        <v>1</v>
      </c>
      <c r="Q1633" s="1">
        <v>17</v>
      </c>
      <c r="R1633" s="1">
        <v>11</v>
      </c>
      <c r="S1633" s="1" t="s">
        <v>28</v>
      </c>
      <c r="T1633" s="1" t="s">
        <v>3311</v>
      </c>
      <c r="U1633" s="1" t="s">
        <v>3310</v>
      </c>
      <c r="V1633" s="1">
        <v>90111127</v>
      </c>
      <c r="W1633" s="1" t="s">
        <v>17</v>
      </c>
      <c r="X1633" s="1" t="s">
        <v>13</v>
      </c>
      <c r="Z1633" t="s">
        <v>3308</v>
      </c>
      <c r="AA1633">
        <v>1</v>
      </c>
      <c r="AB1633" t="s">
        <v>17017</v>
      </c>
      <c r="AC1633" t="s">
        <v>3311</v>
      </c>
      <c r="AD1633" t="s">
        <v>3310</v>
      </c>
      <c r="AE1633" t="s">
        <v>16276</v>
      </c>
      <c r="AF1633" t="s">
        <v>16277</v>
      </c>
    </row>
    <row r="1634" spans="1:34">
      <c r="A1634" t="s">
        <v>21990</v>
      </c>
      <c r="B1634" t="s">
        <v>3312</v>
      </c>
      <c r="C1634">
        <v>1</v>
      </c>
      <c r="D1634">
        <v>17</v>
      </c>
      <c r="E1634">
        <v>11</v>
      </c>
      <c r="F1634" t="s">
        <v>33</v>
      </c>
      <c r="H1634" t="s">
        <v>3313</v>
      </c>
      <c r="I1634" s="1" t="s">
        <v>13</v>
      </c>
      <c r="J1634" s="1" t="s">
        <v>3314</v>
      </c>
      <c r="K1634" s="1" t="s">
        <v>3313</v>
      </c>
      <c r="L1634" s="1" t="str">
        <f>IF(ISERROR(VLOOKUP($D1634&amp;":"&amp;$E1634&amp;":"&amp;$F1634,[1]Sheet2!$A$26:$I$7753,9,FALSE)),"",VLOOKUP($D1634&amp;":"&amp;$E1634&amp;":"&amp;$F1634,[1]Sheet2!$A$26:$I$7753,9,FALSE))</f>
        <v/>
      </c>
      <c r="M1634" s="1" t="s">
        <v>20332</v>
      </c>
      <c r="O1634" s="1">
        <v>96</v>
      </c>
      <c r="P1634" s="1">
        <v>1</v>
      </c>
      <c r="Q1634" s="1">
        <v>17</v>
      </c>
      <c r="R1634" s="1">
        <v>11</v>
      </c>
      <c r="S1634" s="1" t="s">
        <v>33</v>
      </c>
      <c r="T1634" s="1" t="s">
        <v>3314</v>
      </c>
      <c r="U1634" s="1" t="s">
        <v>3313</v>
      </c>
      <c r="V1634" s="1">
        <v>90111132</v>
      </c>
      <c r="W1634" s="1" t="s">
        <v>17</v>
      </c>
      <c r="X1634" s="1" t="s">
        <v>13</v>
      </c>
      <c r="Z1634" t="s">
        <v>3312</v>
      </c>
      <c r="AA1634">
        <v>1</v>
      </c>
      <c r="AE1634" t="s">
        <v>16278</v>
      </c>
      <c r="AF1634" t="s">
        <v>16279</v>
      </c>
    </row>
    <row r="1635" spans="1:34">
      <c r="A1635" t="s">
        <v>21991</v>
      </c>
      <c r="B1635" t="s">
        <v>3315</v>
      </c>
      <c r="C1635">
        <v>1</v>
      </c>
      <c r="D1635">
        <v>17</v>
      </c>
      <c r="E1635">
        <v>11</v>
      </c>
      <c r="F1635" t="s">
        <v>38</v>
      </c>
      <c r="G1635" t="s">
        <v>3316</v>
      </c>
      <c r="H1635" t="s">
        <v>3317</v>
      </c>
      <c r="I1635" s="1" t="s">
        <v>13</v>
      </c>
      <c r="J1635" s="1" t="s">
        <v>3318</v>
      </c>
      <c r="K1635" s="1" t="s">
        <v>3317</v>
      </c>
      <c r="L1635" s="1" t="str">
        <f>IF(ISERROR(VLOOKUP($D1635&amp;":"&amp;$E1635&amp;":"&amp;$F1635,[1]Sheet2!$A$26:$I$7753,9,FALSE)),"",VLOOKUP($D1635&amp;":"&amp;$E1635&amp;":"&amp;$F1635,[1]Sheet2!$A$26:$I$7753,9,FALSE))</f>
        <v>mixture</v>
      </c>
      <c r="M1635" s="1"/>
      <c r="O1635" s="1">
        <v>96</v>
      </c>
      <c r="P1635" s="1">
        <v>1</v>
      </c>
      <c r="Q1635" s="1">
        <v>17</v>
      </c>
      <c r="R1635" s="1">
        <v>11</v>
      </c>
      <c r="S1635" s="1" t="s">
        <v>38</v>
      </c>
      <c r="T1635" s="1" t="s">
        <v>3318</v>
      </c>
      <c r="U1635" s="1" t="s">
        <v>3317</v>
      </c>
      <c r="V1635" s="1">
        <v>16128619</v>
      </c>
      <c r="W1635" s="1" t="s">
        <v>17</v>
      </c>
      <c r="X1635" s="1" t="s">
        <v>13</v>
      </c>
      <c r="Z1635" t="s">
        <v>3315</v>
      </c>
      <c r="AA1635">
        <v>1</v>
      </c>
      <c r="AB1635" t="s">
        <v>17018</v>
      </c>
      <c r="AC1635" t="s">
        <v>3318</v>
      </c>
      <c r="AD1635" t="s">
        <v>3317</v>
      </c>
      <c r="AE1635" t="s">
        <v>16332</v>
      </c>
      <c r="AF1635" t="s">
        <v>16333</v>
      </c>
      <c r="AG1635" t="s">
        <v>16283</v>
      </c>
      <c r="AH1635" t="s">
        <v>16284</v>
      </c>
    </row>
    <row r="1636" spans="1:34">
      <c r="A1636" t="s">
        <v>21992</v>
      </c>
      <c r="B1636" t="s">
        <v>3319</v>
      </c>
      <c r="C1636">
        <v>1</v>
      </c>
      <c r="D1636">
        <v>17</v>
      </c>
      <c r="E1636">
        <v>11</v>
      </c>
      <c r="F1636" t="s">
        <v>43</v>
      </c>
      <c r="H1636" t="s">
        <v>3320</v>
      </c>
      <c r="I1636" s="1" t="s">
        <v>13</v>
      </c>
      <c r="J1636" s="1" t="s">
        <v>3321</v>
      </c>
      <c r="K1636" s="1" t="s">
        <v>3320</v>
      </c>
      <c r="L1636" s="1" t="str">
        <f>IF(ISERROR(VLOOKUP($D1636&amp;":"&amp;$E1636&amp;":"&amp;$F1636,[1]Sheet2!$A$26:$I$7753,9,FALSE)),"",VLOOKUP($D1636&amp;":"&amp;$E1636&amp;":"&amp;$F1636,[1]Sheet2!$A$26:$I$7753,9,FALSE))</f>
        <v/>
      </c>
      <c r="M1636" s="1" t="s">
        <v>20332</v>
      </c>
      <c r="O1636" s="1">
        <v>96</v>
      </c>
      <c r="P1636" s="1">
        <v>1</v>
      </c>
      <c r="Q1636" s="1">
        <v>17</v>
      </c>
      <c r="R1636" s="1">
        <v>11</v>
      </c>
      <c r="S1636" s="1" t="s">
        <v>43</v>
      </c>
      <c r="T1636" s="1" t="s">
        <v>3321</v>
      </c>
      <c r="U1636" s="1" t="s">
        <v>3320</v>
      </c>
      <c r="V1636" s="1">
        <v>90111158</v>
      </c>
      <c r="W1636" s="1" t="s">
        <v>17</v>
      </c>
      <c r="X1636" s="1" t="s">
        <v>13</v>
      </c>
      <c r="Z1636" t="s">
        <v>3319</v>
      </c>
      <c r="AA1636">
        <v>1</v>
      </c>
      <c r="AE1636" t="s">
        <v>16278</v>
      </c>
      <c r="AF1636" t="s">
        <v>16279</v>
      </c>
    </row>
    <row r="1637" spans="1:34">
      <c r="A1637" t="s">
        <v>21993</v>
      </c>
      <c r="B1637" t="s">
        <v>3322</v>
      </c>
      <c r="C1637">
        <v>1</v>
      </c>
      <c r="D1637">
        <v>17</v>
      </c>
      <c r="E1637">
        <v>11</v>
      </c>
      <c r="F1637" t="s">
        <v>48</v>
      </c>
      <c r="G1637" t="s">
        <v>3323</v>
      </c>
      <c r="H1637" t="s">
        <v>3324</v>
      </c>
      <c r="I1637" s="1" t="s">
        <v>13</v>
      </c>
      <c r="J1637" s="1" t="s">
        <v>3325</v>
      </c>
      <c r="K1637" s="1" t="s">
        <v>3324</v>
      </c>
      <c r="L1637" s="1" t="str">
        <f>IF(ISERROR(VLOOKUP($D1637&amp;":"&amp;$E1637&amp;":"&amp;$F1637,[1]Sheet2!$A$26:$I$7753,9,FALSE)),"",VLOOKUP($D1637&amp;":"&amp;$E1637&amp;":"&amp;$F1637,[1]Sheet2!$A$26:$I$7753,9,FALSE))</f>
        <v>verified</v>
      </c>
      <c r="M1637" s="1"/>
      <c r="O1637" s="1">
        <v>96</v>
      </c>
      <c r="P1637" s="1">
        <v>1</v>
      </c>
      <c r="Q1637" s="1">
        <v>17</v>
      </c>
      <c r="R1637" s="1">
        <v>11</v>
      </c>
      <c r="S1637" s="1" t="s">
        <v>48</v>
      </c>
      <c r="T1637" s="1" t="s">
        <v>3325</v>
      </c>
      <c r="U1637" s="1" t="s">
        <v>3324</v>
      </c>
      <c r="V1637" s="1">
        <v>16128630</v>
      </c>
      <c r="W1637" s="1" t="s">
        <v>17</v>
      </c>
      <c r="X1637" s="1" t="s">
        <v>13</v>
      </c>
      <c r="Z1637" t="s">
        <v>3322</v>
      </c>
      <c r="AA1637">
        <v>1</v>
      </c>
      <c r="AB1637" t="s">
        <v>17019</v>
      </c>
      <c r="AC1637" t="s">
        <v>3325</v>
      </c>
      <c r="AD1637" t="s">
        <v>3324</v>
      </c>
      <c r="AE1637" t="s">
        <v>16276</v>
      </c>
      <c r="AF1637" t="s">
        <v>16277</v>
      </c>
    </row>
    <row r="1638" spans="1:34">
      <c r="A1638" t="s">
        <v>21994</v>
      </c>
      <c r="B1638" t="s">
        <v>3326</v>
      </c>
      <c r="C1638">
        <v>1</v>
      </c>
      <c r="D1638">
        <v>17</v>
      </c>
      <c r="E1638">
        <v>12</v>
      </c>
      <c r="F1638" t="s">
        <v>13</v>
      </c>
      <c r="G1638" t="s">
        <v>3327</v>
      </c>
      <c r="H1638" t="s">
        <v>3328</v>
      </c>
      <c r="I1638" s="1" t="s">
        <v>13</v>
      </c>
      <c r="J1638" s="1" t="s">
        <v>3329</v>
      </c>
      <c r="K1638" s="1" t="s">
        <v>3328</v>
      </c>
      <c r="L1638" s="1" t="str">
        <f>IF(ISERROR(VLOOKUP($D1638&amp;":"&amp;$E1638&amp;":"&amp;$F1638,[1]Sheet2!$A$26:$I$7753,9,FALSE)),"",VLOOKUP($D1638&amp;":"&amp;$E1638&amp;":"&amp;$F1638,[1]Sheet2!$A$26:$I$7753,9,FALSE))</f>
        <v>verified</v>
      </c>
      <c r="M1638" s="1"/>
      <c r="O1638" s="1">
        <v>96</v>
      </c>
      <c r="P1638" s="1">
        <v>1</v>
      </c>
      <c r="Q1638" s="1">
        <v>17</v>
      </c>
      <c r="R1638" s="1">
        <v>12</v>
      </c>
      <c r="S1638" s="1" t="s">
        <v>13</v>
      </c>
      <c r="T1638" s="1" t="s">
        <v>3329</v>
      </c>
      <c r="U1638" s="1" t="s">
        <v>3328</v>
      </c>
      <c r="V1638" s="1">
        <v>16128688</v>
      </c>
      <c r="W1638" s="1" t="s">
        <v>17</v>
      </c>
      <c r="X1638" s="1" t="s">
        <v>13</v>
      </c>
      <c r="Z1638" t="s">
        <v>3326</v>
      </c>
      <c r="AA1638">
        <v>1</v>
      </c>
      <c r="AB1638" t="s">
        <v>17020</v>
      </c>
      <c r="AC1638" t="s">
        <v>3329</v>
      </c>
      <c r="AD1638" t="s">
        <v>3328</v>
      </c>
      <c r="AE1638" t="s">
        <v>16276</v>
      </c>
      <c r="AF1638" t="s">
        <v>16277</v>
      </c>
    </row>
    <row r="1639" spans="1:34">
      <c r="A1639" t="s">
        <v>21995</v>
      </c>
      <c r="B1639" t="s">
        <v>3330</v>
      </c>
      <c r="C1639">
        <v>1</v>
      </c>
      <c r="D1639">
        <v>17</v>
      </c>
      <c r="E1639">
        <v>12</v>
      </c>
      <c r="F1639" t="s">
        <v>19</v>
      </c>
      <c r="G1639" t="s">
        <v>3331</v>
      </c>
      <c r="H1639" t="s">
        <v>3332</v>
      </c>
      <c r="I1639" s="1" t="s">
        <v>13</v>
      </c>
      <c r="J1639" s="1" t="s">
        <v>3333</v>
      </c>
      <c r="K1639" s="1" t="s">
        <v>3332</v>
      </c>
      <c r="L1639" s="1" t="str">
        <f>IF(ISERROR(VLOOKUP($D1639&amp;":"&amp;$E1639&amp;":"&amp;$F1639,[1]Sheet2!$A$26:$I$7753,9,FALSE)),"",VLOOKUP($D1639&amp;":"&amp;$E1639&amp;":"&amp;$F1639,[1]Sheet2!$A$26:$I$7753,9,FALSE))</f>
        <v>verified</v>
      </c>
      <c r="M1639" s="1"/>
      <c r="O1639" s="1">
        <v>96</v>
      </c>
      <c r="P1639" s="1">
        <v>1</v>
      </c>
      <c r="Q1639" s="1">
        <v>17</v>
      </c>
      <c r="R1639" s="1">
        <v>12</v>
      </c>
      <c r="S1639" s="1" t="s">
        <v>19</v>
      </c>
      <c r="T1639" s="1" t="s">
        <v>3333</v>
      </c>
      <c r="U1639" s="1" t="s">
        <v>3332</v>
      </c>
      <c r="V1639" s="1">
        <v>16128887</v>
      </c>
      <c r="W1639" s="1" t="s">
        <v>17</v>
      </c>
      <c r="X1639" s="1" t="s">
        <v>13</v>
      </c>
      <c r="Z1639" t="s">
        <v>3330</v>
      </c>
      <c r="AA1639">
        <v>1</v>
      </c>
      <c r="AB1639" t="s">
        <v>17021</v>
      </c>
      <c r="AC1639" t="s">
        <v>3333</v>
      </c>
      <c r="AD1639" t="s">
        <v>3332</v>
      </c>
      <c r="AE1639" t="s">
        <v>16276</v>
      </c>
      <c r="AF1639" t="s">
        <v>16277</v>
      </c>
    </row>
    <row r="1640" spans="1:34">
      <c r="A1640" t="s">
        <v>21996</v>
      </c>
      <c r="B1640" t="s">
        <v>3334</v>
      </c>
      <c r="C1640">
        <v>1</v>
      </c>
      <c r="D1640">
        <v>17</v>
      </c>
      <c r="E1640">
        <v>12</v>
      </c>
      <c r="F1640" t="s">
        <v>21</v>
      </c>
      <c r="H1640" t="s">
        <v>3335</v>
      </c>
      <c r="I1640" s="1" t="s">
        <v>13</v>
      </c>
      <c r="J1640" s="1" t="s">
        <v>3336</v>
      </c>
      <c r="K1640" s="1" t="s">
        <v>3335</v>
      </c>
      <c r="L1640" s="1" t="str">
        <f>IF(ISERROR(VLOOKUP($D1640&amp;":"&amp;$E1640&amp;":"&amp;$F1640,[1]Sheet2!$A$26:$I$7753,9,FALSE)),"",VLOOKUP($D1640&amp;":"&amp;$E1640&amp;":"&amp;$F1640,[1]Sheet2!$A$26:$I$7753,9,FALSE))</f>
        <v/>
      </c>
      <c r="M1640" s="1" t="s">
        <v>20332</v>
      </c>
      <c r="O1640" s="1">
        <v>96</v>
      </c>
      <c r="P1640" s="1">
        <v>1</v>
      </c>
      <c r="Q1640" s="1">
        <v>17</v>
      </c>
      <c r="R1640" s="1">
        <v>12</v>
      </c>
      <c r="S1640" s="1" t="s">
        <v>21</v>
      </c>
      <c r="T1640" s="1" t="s">
        <v>3336</v>
      </c>
      <c r="U1640" s="1" t="s">
        <v>3335</v>
      </c>
      <c r="V1640" s="1">
        <v>90111194</v>
      </c>
      <c r="W1640" s="1" t="s">
        <v>17</v>
      </c>
      <c r="X1640" s="1" t="s">
        <v>13</v>
      </c>
      <c r="Z1640" t="s">
        <v>3334</v>
      </c>
      <c r="AA1640">
        <v>1</v>
      </c>
      <c r="AE1640" t="s">
        <v>16278</v>
      </c>
      <c r="AF1640" t="s">
        <v>16279</v>
      </c>
    </row>
    <row r="1641" spans="1:34">
      <c r="A1641" t="s">
        <v>21997</v>
      </c>
      <c r="B1641" t="s">
        <v>3337</v>
      </c>
      <c r="C1641">
        <v>1</v>
      </c>
      <c r="D1641">
        <v>17</v>
      </c>
      <c r="E1641">
        <v>12</v>
      </c>
      <c r="F1641" t="s">
        <v>28</v>
      </c>
      <c r="H1641" t="s">
        <v>3338</v>
      </c>
      <c r="I1641" s="1" t="s">
        <v>13</v>
      </c>
      <c r="J1641" s="1" t="s">
        <v>3339</v>
      </c>
      <c r="K1641" s="1" t="s">
        <v>3338</v>
      </c>
      <c r="L1641" s="1" t="str">
        <f>IF(ISERROR(VLOOKUP($D1641&amp;":"&amp;$E1641&amp;":"&amp;$F1641,[1]Sheet2!$A$26:$I$7753,9,FALSE)),"",VLOOKUP($D1641&amp;":"&amp;$E1641&amp;":"&amp;$F1641,[1]Sheet2!$A$26:$I$7753,9,FALSE))</f>
        <v/>
      </c>
      <c r="M1641" s="1" t="s">
        <v>20332</v>
      </c>
      <c r="O1641" s="1">
        <v>96</v>
      </c>
      <c r="P1641" s="1">
        <v>1</v>
      </c>
      <c r="Q1641" s="1">
        <v>17</v>
      </c>
      <c r="R1641" s="1">
        <v>12</v>
      </c>
      <c r="S1641" s="1" t="s">
        <v>28</v>
      </c>
      <c r="T1641" s="1" t="s">
        <v>3339</v>
      </c>
      <c r="U1641" s="1" t="s">
        <v>3338</v>
      </c>
      <c r="V1641" s="1">
        <v>16129391</v>
      </c>
      <c r="W1641" s="1" t="s">
        <v>17</v>
      </c>
      <c r="X1641" s="1" t="s">
        <v>13</v>
      </c>
      <c r="Z1641" t="s">
        <v>3337</v>
      </c>
      <c r="AA1641">
        <v>1</v>
      </c>
      <c r="AE1641" t="s">
        <v>16278</v>
      </c>
      <c r="AF1641" t="s">
        <v>16279</v>
      </c>
    </row>
    <row r="1642" spans="1:34">
      <c r="A1642" t="s">
        <v>21998</v>
      </c>
      <c r="B1642" t="s">
        <v>3340</v>
      </c>
      <c r="C1642">
        <v>1</v>
      </c>
      <c r="D1642">
        <v>17</v>
      </c>
      <c r="E1642">
        <v>12</v>
      </c>
      <c r="F1642" t="s">
        <v>33</v>
      </c>
      <c r="G1642" t="s">
        <v>3341</v>
      </c>
      <c r="H1642" t="s">
        <v>3342</v>
      </c>
      <c r="I1642" s="1" t="s">
        <v>13</v>
      </c>
      <c r="J1642" s="1" t="s">
        <v>3343</v>
      </c>
      <c r="K1642" s="1" t="s">
        <v>3342</v>
      </c>
      <c r="L1642" s="1" t="str">
        <f>IF(ISERROR(VLOOKUP($D1642&amp;":"&amp;$E1642&amp;":"&amp;$F1642,[1]Sheet2!$A$26:$I$7753,9,FALSE)),"",VLOOKUP($D1642&amp;":"&amp;$E1642&amp;":"&amp;$F1642,[1]Sheet2!$A$26:$I$7753,9,FALSE))</f>
        <v>verified</v>
      </c>
      <c r="M1642" s="1"/>
      <c r="O1642" s="1">
        <v>96</v>
      </c>
      <c r="P1642" s="1">
        <v>1</v>
      </c>
      <c r="Q1642" s="1">
        <v>17</v>
      </c>
      <c r="R1642" s="1">
        <v>12</v>
      </c>
      <c r="S1642" s="1" t="s">
        <v>33</v>
      </c>
      <c r="T1642" s="1" t="s">
        <v>3343</v>
      </c>
      <c r="U1642" s="1" t="s">
        <v>3342</v>
      </c>
      <c r="V1642" s="1">
        <v>16129540</v>
      </c>
      <c r="W1642" s="1" t="s">
        <v>17</v>
      </c>
      <c r="X1642" s="1" t="s">
        <v>13</v>
      </c>
      <c r="Z1642" t="s">
        <v>3340</v>
      </c>
      <c r="AA1642">
        <v>1</v>
      </c>
      <c r="AB1642" t="s">
        <v>17022</v>
      </c>
      <c r="AC1642" t="s">
        <v>3343</v>
      </c>
      <c r="AD1642" t="s">
        <v>3342</v>
      </c>
      <c r="AE1642" t="s">
        <v>16276</v>
      </c>
      <c r="AF1642" t="s">
        <v>16277</v>
      </c>
    </row>
    <row r="1643" spans="1:34">
      <c r="A1643" t="s">
        <v>21999</v>
      </c>
      <c r="B1643" t="s">
        <v>3344</v>
      </c>
      <c r="C1643">
        <v>2</v>
      </c>
      <c r="D1643">
        <v>17</v>
      </c>
      <c r="E1643">
        <v>12</v>
      </c>
      <c r="F1643" t="s">
        <v>38</v>
      </c>
      <c r="H1643" t="s">
        <v>3345</v>
      </c>
      <c r="I1643" s="1" t="s">
        <v>19</v>
      </c>
      <c r="J1643" s="1" t="s">
        <v>3346</v>
      </c>
      <c r="K1643" s="1" t="s">
        <v>3345</v>
      </c>
      <c r="L1643" s="1" t="str">
        <f>IF(ISERROR(VLOOKUP($D1643&amp;":"&amp;$E1643&amp;":"&amp;$F1643,[1]Sheet2!$A$26:$I$7753,9,FALSE)),"",VLOOKUP($D1643&amp;":"&amp;$E1643&amp;":"&amp;$F1643,[1]Sheet2!$A$26:$I$7753,9,FALSE))</f>
        <v/>
      </c>
      <c r="M1643" s="1" t="s">
        <v>20332</v>
      </c>
      <c r="O1643" s="1">
        <v>96</v>
      </c>
      <c r="P1643" s="1">
        <v>2</v>
      </c>
      <c r="Q1643" s="1">
        <v>17</v>
      </c>
      <c r="R1643" s="1">
        <v>12</v>
      </c>
      <c r="S1643" s="1" t="s">
        <v>38</v>
      </c>
      <c r="T1643" s="1" t="s">
        <v>3346</v>
      </c>
      <c r="U1643" s="1" t="s">
        <v>3345</v>
      </c>
      <c r="V1643" s="1">
        <v>90111318</v>
      </c>
      <c r="W1643" s="1" t="s">
        <v>17</v>
      </c>
      <c r="X1643" s="1" t="s">
        <v>19</v>
      </c>
      <c r="Z1643" t="s">
        <v>3344</v>
      </c>
      <c r="AA1643">
        <v>2</v>
      </c>
      <c r="AE1643" t="s">
        <v>16278</v>
      </c>
      <c r="AF1643" t="s">
        <v>16279</v>
      </c>
    </row>
    <row r="1644" spans="1:34">
      <c r="A1644" t="s">
        <v>22000</v>
      </c>
      <c r="B1644" t="s">
        <v>3347</v>
      </c>
      <c r="C1644">
        <v>1</v>
      </c>
      <c r="D1644">
        <v>17</v>
      </c>
      <c r="E1644">
        <v>12</v>
      </c>
      <c r="F1644" t="s">
        <v>43</v>
      </c>
      <c r="G1644" t="s">
        <v>3348</v>
      </c>
      <c r="H1644" t="s">
        <v>3349</v>
      </c>
      <c r="I1644" s="1" t="s">
        <v>13</v>
      </c>
      <c r="J1644" s="1" t="s">
        <v>3350</v>
      </c>
      <c r="K1644" s="1" t="s">
        <v>3349</v>
      </c>
      <c r="L1644" s="1" t="str">
        <f>IF(ISERROR(VLOOKUP($D1644&amp;":"&amp;$E1644&amp;":"&amp;$F1644,[1]Sheet2!$A$26:$I$7753,9,FALSE)),"",VLOOKUP($D1644&amp;":"&amp;$E1644&amp;":"&amp;$F1644,[1]Sheet2!$A$26:$I$7753,9,FALSE))</f>
        <v>verified</v>
      </c>
      <c r="M1644" s="1"/>
      <c r="O1644" s="1">
        <v>96</v>
      </c>
      <c r="P1644" s="1">
        <v>1</v>
      </c>
      <c r="Q1644" s="1">
        <v>17</v>
      </c>
      <c r="R1644" s="1">
        <v>12</v>
      </c>
      <c r="S1644" s="1" t="s">
        <v>43</v>
      </c>
      <c r="T1644" s="1" t="s">
        <v>3350</v>
      </c>
      <c r="U1644" s="1" t="s">
        <v>3349</v>
      </c>
      <c r="V1644" s="1">
        <v>16129743</v>
      </c>
      <c r="W1644" s="1" t="s">
        <v>17</v>
      </c>
      <c r="X1644" s="1" t="s">
        <v>13</v>
      </c>
      <c r="Z1644" t="s">
        <v>3347</v>
      </c>
      <c r="AA1644">
        <v>1</v>
      </c>
      <c r="AB1644" t="s">
        <v>17023</v>
      </c>
      <c r="AC1644" t="s">
        <v>3350</v>
      </c>
      <c r="AD1644" t="s">
        <v>3349</v>
      </c>
      <c r="AE1644" t="s">
        <v>16276</v>
      </c>
      <c r="AF1644" t="s">
        <v>16277</v>
      </c>
    </row>
    <row r="1645" spans="1:34">
      <c r="A1645" t="s">
        <v>22001</v>
      </c>
      <c r="B1645" t="s">
        <v>3351</v>
      </c>
      <c r="C1645">
        <v>5</v>
      </c>
      <c r="D1645">
        <v>17</v>
      </c>
      <c r="E1645">
        <v>12</v>
      </c>
      <c r="F1645" t="s">
        <v>48</v>
      </c>
      <c r="G1645" t="s">
        <v>3352</v>
      </c>
      <c r="H1645" t="s">
        <v>3353</v>
      </c>
      <c r="I1645" s="1" t="s">
        <v>13</v>
      </c>
      <c r="J1645" s="1" t="s">
        <v>3354</v>
      </c>
      <c r="K1645" s="1" t="s">
        <v>3353</v>
      </c>
      <c r="L1645" s="1" t="str">
        <f>IF(ISERROR(VLOOKUP($D1645&amp;":"&amp;$E1645&amp;":"&amp;$F1645,[1]Sheet2!$A$26:$I$7753,9,FALSE)),"",VLOOKUP($D1645&amp;":"&amp;$E1645&amp;":"&amp;$F1645,[1]Sheet2!$A$26:$I$7753,9,FALSE))</f>
        <v>verified</v>
      </c>
      <c r="M1645" s="1"/>
      <c r="O1645" s="1">
        <v>96</v>
      </c>
      <c r="P1645" s="1">
        <v>5</v>
      </c>
      <c r="Q1645" s="1">
        <v>17</v>
      </c>
      <c r="R1645" s="1">
        <v>12</v>
      </c>
      <c r="S1645" s="1" t="s">
        <v>48</v>
      </c>
      <c r="T1645" s="1" t="s">
        <v>3354</v>
      </c>
      <c r="U1645" s="1" t="s">
        <v>3353</v>
      </c>
      <c r="V1645" s="1">
        <v>49176171</v>
      </c>
      <c r="W1645" s="1" t="s">
        <v>17</v>
      </c>
      <c r="X1645" s="1" t="s">
        <v>13</v>
      </c>
      <c r="Z1645" t="s">
        <v>3351</v>
      </c>
      <c r="AA1645">
        <v>5</v>
      </c>
      <c r="AB1645" t="s">
        <v>17024</v>
      </c>
      <c r="AC1645" t="s">
        <v>3354</v>
      </c>
      <c r="AD1645" t="s">
        <v>3353</v>
      </c>
      <c r="AE1645" t="s">
        <v>16276</v>
      </c>
      <c r="AF1645" t="s">
        <v>16277</v>
      </c>
    </row>
    <row r="1646" spans="1:34">
      <c r="A1646" t="s">
        <v>22002</v>
      </c>
      <c r="B1646" t="s">
        <v>2988</v>
      </c>
      <c r="C1646">
        <v>6</v>
      </c>
      <c r="D1646">
        <v>18</v>
      </c>
      <c r="E1646">
        <v>1</v>
      </c>
      <c r="F1646" t="s">
        <v>13</v>
      </c>
      <c r="H1646" t="s">
        <v>2989</v>
      </c>
      <c r="I1646" s="1" t="s">
        <v>28</v>
      </c>
      <c r="J1646" s="1" t="s">
        <v>2990</v>
      </c>
      <c r="K1646" s="1" t="s">
        <v>2989</v>
      </c>
      <c r="L1646" s="1" t="str">
        <f>IF(ISERROR(VLOOKUP($D1646&amp;":"&amp;$E1646&amp;":"&amp;$F1646,[1]Sheet2!$A$26:$I$7753,9,FALSE)),"",VLOOKUP($D1646&amp;":"&amp;$E1646&amp;":"&amp;$F1646,[1]Sheet2!$A$26:$I$7753,9,FALSE))</f>
        <v/>
      </c>
      <c r="M1646" s="1" t="s">
        <v>20332</v>
      </c>
      <c r="O1646" s="1">
        <v>96</v>
      </c>
      <c r="P1646" s="1">
        <v>6</v>
      </c>
      <c r="Q1646" s="1">
        <v>18</v>
      </c>
      <c r="R1646" s="1">
        <v>1</v>
      </c>
      <c r="S1646" s="1" t="s">
        <v>13</v>
      </c>
      <c r="T1646" s="1" t="s">
        <v>2990</v>
      </c>
      <c r="U1646" s="1" t="s">
        <v>2989</v>
      </c>
      <c r="V1646" s="1">
        <v>90111228</v>
      </c>
      <c r="W1646" s="1" t="s">
        <v>17</v>
      </c>
      <c r="X1646" s="1" t="s">
        <v>28</v>
      </c>
      <c r="Z1646" t="s">
        <v>2988</v>
      </c>
      <c r="AA1646">
        <v>6</v>
      </c>
      <c r="AE1646" t="s">
        <v>16278</v>
      </c>
      <c r="AF1646" t="s">
        <v>16279</v>
      </c>
    </row>
    <row r="1647" spans="1:34">
      <c r="A1647" t="s">
        <v>22003</v>
      </c>
      <c r="B1647" t="s">
        <v>2991</v>
      </c>
      <c r="C1647">
        <v>3</v>
      </c>
      <c r="D1647">
        <v>18</v>
      </c>
      <c r="E1647">
        <v>1</v>
      </c>
      <c r="F1647" t="s">
        <v>19</v>
      </c>
      <c r="G1647" t="s">
        <v>2992</v>
      </c>
      <c r="H1647" t="s">
        <v>2993</v>
      </c>
      <c r="I1647" s="1" t="s">
        <v>19</v>
      </c>
      <c r="J1647" s="1" t="s">
        <v>2994</v>
      </c>
      <c r="K1647" s="1" t="s">
        <v>2993</v>
      </c>
      <c r="L1647" s="1" t="str">
        <f>IF(ISERROR(VLOOKUP($D1647&amp;":"&amp;$E1647&amp;":"&amp;$F1647,[1]Sheet2!$A$26:$I$7753,9,FALSE)),"",VLOOKUP($D1647&amp;":"&amp;$E1647&amp;":"&amp;$F1647,[1]Sheet2!$A$26:$I$7753,9,FALSE))</f>
        <v>verified</v>
      </c>
      <c r="M1647" s="1"/>
      <c r="O1647" s="1">
        <v>96</v>
      </c>
      <c r="P1647" s="1">
        <v>3</v>
      </c>
      <c r="Q1647" s="1">
        <v>18</v>
      </c>
      <c r="R1647" s="1">
        <v>1</v>
      </c>
      <c r="S1647" s="1" t="s">
        <v>19</v>
      </c>
      <c r="T1647" s="1" t="s">
        <v>2994</v>
      </c>
      <c r="U1647" s="1" t="s">
        <v>2993</v>
      </c>
      <c r="V1647" s="1">
        <v>16129151</v>
      </c>
      <c r="W1647" s="1" t="s">
        <v>17</v>
      </c>
      <c r="X1647" s="1" t="s">
        <v>19</v>
      </c>
      <c r="Z1647" t="s">
        <v>2991</v>
      </c>
      <c r="AA1647">
        <v>3</v>
      </c>
      <c r="AB1647" t="s">
        <v>16949</v>
      </c>
      <c r="AC1647" t="s">
        <v>2994</v>
      </c>
      <c r="AD1647" t="s">
        <v>2993</v>
      </c>
      <c r="AE1647" t="s">
        <v>16276</v>
      </c>
      <c r="AF1647" t="s">
        <v>16277</v>
      </c>
    </row>
    <row r="1648" spans="1:34">
      <c r="A1648" t="s">
        <v>22004</v>
      </c>
      <c r="B1648" t="s">
        <v>2995</v>
      </c>
      <c r="C1648">
        <v>2</v>
      </c>
      <c r="D1648">
        <v>18</v>
      </c>
      <c r="E1648">
        <v>1</v>
      </c>
      <c r="F1648" t="s">
        <v>21</v>
      </c>
      <c r="H1648" t="s">
        <v>2996</v>
      </c>
      <c r="I1648" s="1" t="s">
        <v>19</v>
      </c>
      <c r="J1648" s="1" t="s">
        <v>2997</v>
      </c>
      <c r="K1648" s="1" t="s">
        <v>2998</v>
      </c>
      <c r="L1648" s="1" t="str">
        <f>IF(ISERROR(VLOOKUP($D1648&amp;":"&amp;$E1648&amp;":"&amp;$F1648,[1]Sheet2!$A$26:$I$7753,9,FALSE)),"",VLOOKUP($D1648&amp;":"&amp;$E1648&amp;":"&amp;$F1648,[1]Sheet2!$A$26:$I$7753,9,FALSE))</f>
        <v/>
      </c>
      <c r="M1648" s="1" t="s">
        <v>20332</v>
      </c>
      <c r="O1648" s="1">
        <v>96</v>
      </c>
      <c r="P1648" s="1">
        <v>2</v>
      </c>
      <c r="Q1648" s="1">
        <v>18</v>
      </c>
      <c r="R1648" s="1">
        <v>1</v>
      </c>
      <c r="S1648" s="1" t="s">
        <v>21</v>
      </c>
      <c r="T1648" s="1" t="s">
        <v>2997</v>
      </c>
      <c r="U1648" s="1" t="s">
        <v>2998</v>
      </c>
      <c r="V1648" s="1">
        <v>16129162</v>
      </c>
      <c r="W1648" s="1" t="s">
        <v>17</v>
      </c>
      <c r="X1648" s="1" t="s">
        <v>19</v>
      </c>
      <c r="Z1648" t="s">
        <v>2995</v>
      </c>
      <c r="AA1648">
        <v>2</v>
      </c>
      <c r="AE1648" t="s">
        <v>16278</v>
      </c>
      <c r="AF1648" t="s">
        <v>16279</v>
      </c>
    </row>
    <row r="1649" spans="1:32">
      <c r="A1649" t="s">
        <v>22005</v>
      </c>
      <c r="B1649" t="s">
        <v>2999</v>
      </c>
      <c r="C1649">
        <v>2</v>
      </c>
      <c r="D1649">
        <v>18</v>
      </c>
      <c r="E1649">
        <v>1</v>
      </c>
      <c r="F1649" t="s">
        <v>28</v>
      </c>
      <c r="H1649" t="s">
        <v>3000</v>
      </c>
      <c r="I1649" s="1" t="s">
        <v>19</v>
      </c>
      <c r="J1649" s="1" t="s">
        <v>3001</v>
      </c>
      <c r="K1649" s="1" t="s">
        <v>3002</v>
      </c>
      <c r="L1649" s="1" t="str">
        <f>IF(ISERROR(VLOOKUP($D1649&amp;":"&amp;$E1649&amp;":"&amp;$F1649,[1]Sheet2!$A$26:$I$7753,9,FALSE)),"",VLOOKUP($D1649&amp;":"&amp;$E1649&amp;":"&amp;$F1649,[1]Sheet2!$A$26:$I$7753,9,FALSE))</f>
        <v/>
      </c>
      <c r="M1649" s="1" t="s">
        <v>20332</v>
      </c>
      <c r="O1649" s="1">
        <v>96</v>
      </c>
      <c r="P1649" s="1">
        <v>2</v>
      </c>
      <c r="Q1649" s="1">
        <v>18</v>
      </c>
      <c r="R1649" s="1">
        <v>1</v>
      </c>
      <c r="S1649" s="1" t="s">
        <v>28</v>
      </c>
      <c r="T1649" s="1" t="s">
        <v>3001</v>
      </c>
      <c r="U1649" s="1" t="s">
        <v>3002</v>
      </c>
      <c r="V1649" s="1">
        <v>90111233</v>
      </c>
      <c r="W1649" s="1" t="s">
        <v>17</v>
      </c>
      <c r="X1649" s="1" t="s">
        <v>19</v>
      </c>
      <c r="Z1649" t="s">
        <v>2999</v>
      </c>
      <c r="AA1649">
        <v>2</v>
      </c>
      <c r="AE1649" t="s">
        <v>16278</v>
      </c>
      <c r="AF1649" t="s">
        <v>16279</v>
      </c>
    </row>
    <row r="1650" spans="1:32">
      <c r="A1650" t="s">
        <v>22006</v>
      </c>
      <c r="B1650" t="s">
        <v>3003</v>
      </c>
      <c r="C1650">
        <v>2</v>
      </c>
      <c r="D1650">
        <v>18</v>
      </c>
      <c r="E1650">
        <v>1</v>
      </c>
      <c r="F1650" t="s">
        <v>33</v>
      </c>
      <c r="G1650" t="s">
        <v>3004</v>
      </c>
      <c r="H1650" t="s">
        <v>3005</v>
      </c>
      <c r="I1650" s="1" t="s">
        <v>19</v>
      </c>
      <c r="J1650" s="1" t="s">
        <v>3006</v>
      </c>
      <c r="K1650" s="1" t="s">
        <v>3007</v>
      </c>
      <c r="L1650" s="1" t="str">
        <f>IF(ISERROR(VLOOKUP($D1650&amp;":"&amp;$E1650&amp;":"&amp;$F1650,[1]Sheet2!$A$26:$I$7753,9,FALSE)),"",VLOOKUP($D1650&amp;":"&amp;$E1650&amp;":"&amp;$F1650,[1]Sheet2!$A$26:$I$7753,9,FALSE))</f>
        <v>verified</v>
      </c>
      <c r="M1650" s="1"/>
      <c r="O1650" s="1">
        <v>96</v>
      </c>
      <c r="P1650" s="1">
        <v>2</v>
      </c>
      <c r="Q1650" s="1">
        <v>18</v>
      </c>
      <c r="R1650" s="1">
        <v>1</v>
      </c>
      <c r="S1650" s="1" t="s">
        <v>33</v>
      </c>
      <c r="T1650" s="1" t="s">
        <v>3006</v>
      </c>
      <c r="U1650" s="1" t="s">
        <v>3007</v>
      </c>
      <c r="V1650" s="1">
        <v>16129177</v>
      </c>
      <c r="W1650" s="1" t="s">
        <v>17</v>
      </c>
      <c r="X1650" s="1" t="s">
        <v>19</v>
      </c>
      <c r="Z1650" t="s">
        <v>3003</v>
      </c>
      <c r="AA1650">
        <v>2</v>
      </c>
      <c r="AB1650" t="s">
        <v>16950</v>
      </c>
      <c r="AC1650" t="s">
        <v>3006</v>
      </c>
      <c r="AD1650" t="s">
        <v>3007</v>
      </c>
      <c r="AE1650" t="s">
        <v>16276</v>
      </c>
      <c r="AF1650" t="s">
        <v>16277</v>
      </c>
    </row>
    <row r="1651" spans="1:32">
      <c r="A1651" t="s">
        <v>22007</v>
      </c>
      <c r="B1651" t="s">
        <v>3008</v>
      </c>
      <c r="C1651">
        <v>2</v>
      </c>
      <c r="D1651">
        <v>18</v>
      </c>
      <c r="E1651">
        <v>1</v>
      </c>
      <c r="F1651" t="s">
        <v>38</v>
      </c>
      <c r="G1651" t="s">
        <v>3009</v>
      </c>
      <c r="H1651" t="s">
        <v>3010</v>
      </c>
      <c r="I1651" s="1" t="s">
        <v>19</v>
      </c>
      <c r="J1651" s="1" t="s">
        <v>3011</v>
      </c>
      <c r="K1651" s="1" t="s">
        <v>3010</v>
      </c>
      <c r="L1651" s="1" t="str">
        <f>IF(ISERROR(VLOOKUP($D1651&amp;":"&amp;$E1651&amp;":"&amp;$F1651,[1]Sheet2!$A$26:$I$7753,9,FALSE)),"",VLOOKUP($D1651&amp;":"&amp;$E1651&amp;":"&amp;$F1651,[1]Sheet2!$A$26:$I$7753,9,FALSE))</f>
        <v>verified</v>
      </c>
      <c r="M1651" s="1"/>
      <c r="O1651" s="1">
        <v>96</v>
      </c>
      <c r="P1651" s="1">
        <v>2</v>
      </c>
      <c r="Q1651" s="1">
        <v>18</v>
      </c>
      <c r="R1651" s="1">
        <v>1</v>
      </c>
      <c r="S1651" s="1" t="s">
        <v>38</v>
      </c>
      <c r="T1651" s="1" t="s">
        <v>3011</v>
      </c>
      <c r="U1651" s="1" t="s">
        <v>3010</v>
      </c>
      <c r="V1651" s="1">
        <v>90111236</v>
      </c>
      <c r="W1651" s="1" t="s">
        <v>17</v>
      </c>
      <c r="X1651" s="1" t="s">
        <v>19</v>
      </c>
      <c r="Z1651" t="s">
        <v>3008</v>
      </c>
      <c r="AA1651">
        <v>2</v>
      </c>
      <c r="AB1651" t="s">
        <v>16951</v>
      </c>
      <c r="AC1651" t="s">
        <v>3011</v>
      </c>
      <c r="AD1651" t="s">
        <v>3010</v>
      </c>
      <c r="AE1651" t="s">
        <v>16276</v>
      </c>
      <c r="AF1651" t="s">
        <v>16277</v>
      </c>
    </row>
    <row r="1652" spans="1:32">
      <c r="A1652" t="s">
        <v>22008</v>
      </c>
      <c r="B1652" t="s">
        <v>3012</v>
      </c>
      <c r="C1652">
        <v>3</v>
      </c>
      <c r="D1652">
        <v>18</v>
      </c>
      <c r="E1652">
        <v>1</v>
      </c>
      <c r="F1652" t="s">
        <v>43</v>
      </c>
      <c r="G1652" t="s">
        <v>3013</v>
      </c>
      <c r="H1652" t="s">
        <v>3014</v>
      </c>
      <c r="I1652" s="1" t="s">
        <v>19</v>
      </c>
      <c r="J1652" s="1" t="s">
        <v>3015</v>
      </c>
      <c r="K1652" s="1" t="s">
        <v>3014</v>
      </c>
      <c r="L1652" s="1" t="str">
        <f>IF(ISERROR(VLOOKUP($D1652&amp;":"&amp;$E1652&amp;":"&amp;$F1652,[1]Sheet2!$A$26:$I$7753,9,FALSE)),"",VLOOKUP($D1652&amp;":"&amp;$E1652&amp;":"&amp;$F1652,[1]Sheet2!$A$26:$I$7753,9,FALSE))</f>
        <v>verified</v>
      </c>
      <c r="M1652" s="1"/>
      <c r="O1652" s="1">
        <v>96</v>
      </c>
      <c r="P1652" s="1">
        <v>3</v>
      </c>
      <c r="Q1652" s="1">
        <v>18</v>
      </c>
      <c r="R1652" s="1">
        <v>1</v>
      </c>
      <c r="S1652" s="1" t="s">
        <v>43</v>
      </c>
      <c r="T1652" s="1" t="s">
        <v>3015</v>
      </c>
      <c r="U1652" s="1" t="s">
        <v>3014</v>
      </c>
      <c r="V1652" s="1">
        <v>90111237</v>
      </c>
      <c r="W1652" s="1" t="s">
        <v>17</v>
      </c>
      <c r="X1652" s="1" t="s">
        <v>19</v>
      </c>
      <c r="Z1652" t="s">
        <v>3012</v>
      </c>
      <c r="AA1652">
        <v>3</v>
      </c>
      <c r="AB1652" t="s">
        <v>16952</v>
      </c>
      <c r="AC1652" t="s">
        <v>3015</v>
      </c>
      <c r="AD1652" t="s">
        <v>3014</v>
      </c>
      <c r="AE1652" t="s">
        <v>16276</v>
      </c>
      <c r="AF1652" t="s">
        <v>16277</v>
      </c>
    </row>
    <row r="1653" spans="1:32">
      <c r="A1653" t="s">
        <v>22009</v>
      </c>
      <c r="B1653" t="s">
        <v>3016</v>
      </c>
      <c r="C1653">
        <v>2</v>
      </c>
      <c r="D1653">
        <v>18</v>
      </c>
      <c r="E1653">
        <v>1</v>
      </c>
      <c r="F1653" t="s">
        <v>48</v>
      </c>
      <c r="G1653" t="s">
        <v>3017</v>
      </c>
      <c r="H1653" t="s">
        <v>3018</v>
      </c>
      <c r="I1653" s="1" t="s">
        <v>19</v>
      </c>
      <c r="J1653" s="1" t="s">
        <v>3019</v>
      </c>
      <c r="K1653" s="1" t="s">
        <v>3018</v>
      </c>
      <c r="L1653" s="1" t="str">
        <f>IF(ISERROR(VLOOKUP($D1653&amp;":"&amp;$E1653&amp;":"&amp;$F1653,[1]Sheet2!$A$26:$I$7753,9,FALSE)),"",VLOOKUP($D1653&amp;":"&amp;$E1653&amp;":"&amp;$F1653,[1]Sheet2!$A$26:$I$7753,9,FALSE))</f>
        <v>verified</v>
      </c>
      <c r="M1653" s="1"/>
      <c r="O1653" s="1">
        <v>96</v>
      </c>
      <c r="P1653" s="1">
        <v>2</v>
      </c>
      <c r="Q1653" s="1">
        <v>18</v>
      </c>
      <c r="R1653" s="1">
        <v>1</v>
      </c>
      <c r="S1653" s="1" t="s">
        <v>48</v>
      </c>
      <c r="T1653" s="1" t="s">
        <v>3019</v>
      </c>
      <c r="U1653" s="1" t="s">
        <v>3018</v>
      </c>
      <c r="V1653" s="1">
        <v>16129240</v>
      </c>
      <c r="W1653" s="1" t="s">
        <v>17</v>
      </c>
      <c r="X1653" s="1" t="s">
        <v>19</v>
      </c>
      <c r="Z1653" t="s">
        <v>3016</v>
      </c>
      <c r="AA1653">
        <v>2</v>
      </c>
      <c r="AB1653" t="s">
        <v>16953</v>
      </c>
      <c r="AC1653" t="s">
        <v>3019</v>
      </c>
      <c r="AD1653" t="s">
        <v>3018</v>
      </c>
      <c r="AE1653" t="s">
        <v>16276</v>
      </c>
      <c r="AF1653" t="s">
        <v>16277</v>
      </c>
    </row>
    <row r="1654" spans="1:32">
      <c r="A1654" t="s">
        <v>22010</v>
      </c>
      <c r="B1654" t="s">
        <v>3020</v>
      </c>
      <c r="C1654">
        <v>3</v>
      </c>
      <c r="D1654">
        <v>18</v>
      </c>
      <c r="E1654">
        <v>2</v>
      </c>
      <c r="F1654" t="s">
        <v>13</v>
      </c>
      <c r="G1654" t="s">
        <v>3021</v>
      </c>
      <c r="H1654" t="s">
        <v>3022</v>
      </c>
      <c r="I1654" s="1" t="s">
        <v>19</v>
      </c>
      <c r="J1654" s="1" t="s">
        <v>3023</v>
      </c>
      <c r="K1654" s="1" t="s">
        <v>3022</v>
      </c>
      <c r="L1654" s="1" t="str">
        <f>IF(ISERROR(VLOOKUP($D1654&amp;":"&amp;$E1654&amp;":"&amp;$F1654,[1]Sheet2!$A$26:$I$7753,9,FALSE)),"",VLOOKUP($D1654&amp;":"&amp;$E1654&amp;":"&amp;$F1654,[1]Sheet2!$A$26:$I$7753,9,FALSE))</f>
        <v>verified</v>
      </c>
      <c r="M1654" s="1"/>
      <c r="O1654" s="1">
        <v>96</v>
      </c>
      <c r="P1654" s="1">
        <v>3</v>
      </c>
      <c r="Q1654" s="1">
        <v>18</v>
      </c>
      <c r="R1654" s="1">
        <v>2</v>
      </c>
      <c r="S1654" s="1" t="s">
        <v>13</v>
      </c>
      <c r="T1654" s="1" t="s">
        <v>3023</v>
      </c>
      <c r="U1654" s="1" t="s">
        <v>3022</v>
      </c>
      <c r="V1654" s="1">
        <v>16129282</v>
      </c>
      <c r="W1654" s="1" t="s">
        <v>17</v>
      </c>
      <c r="X1654" s="1" t="s">
        <v>19</v>
      </c>
      <c r="Z1654" t="s">
        <v>3020</v>
      </c>
      <c r="AA1654">
        <v>3</v>
      </c>
      <c r="AB1654" t="s">
        <v>16954</v>
      </c>
      <c r="AC1654" t="s">
        <v>3023</v>
      </c>
      <c r="AD1654" t="s">
        <v>3022</v>
      </c>
      <c r="AE1654" t="s">
        <v>16276</v>
      </c>
      <c r="AF1654" t="s">
        <v>16277</v>
      </c>
    </row>
    <row r="1655" spans="1:32">
      <c r="A1655" t="s">
        <v>22011</v>
      </c>
      <c r="B1655" t="s">
        <v>3024</v>
      </c>
      <c r="C1655">
        <v>2</v>
      </c>
      <c r="D1655">
        <v>18</v>
      </c>
      <c r="E1655">
        <v>2</v>
      </c>
      <c r="F1655" t="s">
        <v>19</v>
      </c>
      <c r="G1655" t="s">
        <v>3025</v>
      </c>
      <c r="H1655" t="s">
        <v>3026</v>
      </c>
      <c r="I1655" s="1" t="s">
        <v>19</v>
      </c>
      <c r="J1655" s="1" t="s">
        <v>3027</v>
      </c>
      <c r="K1655" s="1" t="s">
        <v>3026</v>
      </c>
      <c r="L1655" s="1" t="str">
        <f>IF(ISERROR(VLOOKUP($D1655&amp;":"&amp;$E1655&amp;":"&amp;$F1655,[1]Sheet2!$A$26:$I$7753,9,FALSE)),"",VLOOKUP($D1655&amp;":"&amp;$E1655&amp;":"&amp;$F1655,[1]Sheet2!$A$26:$I$7753,9,FALSE))</f>
        <v>verified</v>
      </c>
      <c r="M1655" s="1"/>
      <c r="O1655" s="1">
        <v>96</v>
      </c>
      <c r="P1655" s="1">
        <v>2</v>
      </c>
      <c r="Q1655" s="1">
        <v>18</v>
      </c>
      <c r="R1655" s="1">
        <v>2</v>
      </c>
      <c r="S1655" s="1" t="s">
        <v>19</v>
      </c>
      <c r="T1655" s="1" t="s">
        <v>3027</v>
      </c>
      <c r="U1655" s="1" t="s">
        <v>3026</v>
      </c>
      <c r="V1655" s="1">
        <v>16129283</v>
      </c>
      <c r="W1655" s="1" t="s">
        <v>17</v>
      </c>
      <c r="X1655" s="1" t="s">
        <v>19</v>
      </c>
      <c r="Z1655" t="s">
        <v>3024</v>
      </c>
      <c r="AA1655">
        <v>2</v>
      </c>
      <c r="AB1655" t="s">
        <v>16955</v>
      </c>
      <c r="AC1655" t="s">
        <v>3027</v>
      </c>
      <c r="AD1655" t="s">
        <v>3026</v>
      </c>
      <c r="AE1655" t="s">
        <v>16276</v>
      </c>
      <c r="AF1655" t="s">
        <v>16277</v>
      </c>
    </row>
    <row r="1656" spans="1:32">
      <c r="A1656" t="s">
        <v>22012</v>
      </c>
      <c r="B1656" t="s">
        <v>3028</v>
      </c>
      <c r="C1656">
        <v>2</v>
      </c>
      <c r="D1656">
        <v>18</v>
      </c>
      <c r="E1656">
        <v>2</v>
      </c>
      <c r="F1656" t="s">
        <v>21</v>
      </c>
      <c r="G1656" t="s">
        <v>3029</v>
      </c>
      <c r="H1656" t="s">
        <v>3030</v>
      </c>
      <c r="I1656" s="1" t="s">
        <v>19</v>
      </c>
      <c r="J1656" s="1" t="s">
        <v>3031</v>
      </c>
      <c r="K1656" s="1" t="s">
        <v>3030</v>
      </c>
      <c r="L1656" s="1" t="str">
        <f>IF(ISERROR(VLOOKUP($D1656&amp;":"&amp;$E1656&amp;":"&amp;$F1656,[1]Sheet2!$A$26:$I$7753,9,FALSE)),"",VLOOKUP($D1656&amp;":"&amp;$E1656&amp;":"&amp;$F1656,[1]Sheet2!$A$26:$I$7753,9,FALSE))</f>
        <v xml:space="preserve">use other isolate </v>
      </c>
      <c r="M1656" s="1"/>
      <c r="O1656" s="1">
        <v>96</v>
      </c>
      <c r="P1656" s="1">
        <v>2</v>
      </c>
      <c r="Q1656" s="1">
        <v>18</v>
      </c>
      <c r="R1656" s="1">
        <v>2</v>
      </c>
      <c r="S1656" s="1" t="s">
        <v>21</v>
      </c>
      <c r="T1656" s="1" t="s">
        <v>3031</v>
      </c>
      <c r="U1656" s="1" t="s">
        <v>3030</v>
      </c>
      <c r="V1656" s="1">
        <v>16129382</v>
      </c>
      <c r="W1656" s="1" t="s">
        <v>17</v>
      </c>
      <c r="X1656" s="1" t="s">
        <v>19</v>
      </c>
      <c r="Z1656" t="s">
        <v>3028</v>
      </c>
      <c r="AA1656">
        <v>2</v>
      </c>
      <c r="AB1656" t="s">
        <v>16956</v>
      </c>
      <c r="AC1656" t="s">
        <v>3031</v>
      </c>
      <c r="AD1656" t="s">
        <v>3030</v>
      </c>
      <c r="AE1656" t="s">
        <v>16312</v>
      </c>
      <c r="AF1656" t="s">
        <v>16313</v>
      </c>
    </row>
    <row r="1657" spans="1:32">
      <c r="A1657" t="s">
        <v>22013</v>
      </c>
      <c r="B1657" t="s">
        <v>3032</v>
      </c>
      <c r="C1657">
        <v>5</v>
      </c>
      <c r="D1657">
        <v>18</v>
      </c>
      <c r="E1657">
        <v>2</v>
      </c>
      <c r="F1657" t="s">
        <v>28</v>
      </c>
      <c r="H1657" t="s">
        <v>3032</v>
      </c>
      <c r="I1657" s="1" t="s">
        <v>13</v>
      </c>
      <c r="J1657" s="1" t="s">
        <v>3033</v>
      </c>
      <c r="K1657" s="1" t="s">
        <v>3034</v>
      </c>
      <c r="L1657" s="1" t="str">
        <f>IF(ISERROR(VLOOKUP($D1657&amp;":"&amp;$E1657&amp;":"&amp;$F1657,[1]Sheet2!$A$26:$I$7753,9,FALSE)),"",VLOOKUP($D1657&amp;":"&amp;$E1657&amp;":"&amp;$F1657,[1]Sheet2!$A$26:$I$7753,9,FALSE))</f>
        <v/>
      </c>
      <c r="M1657" s="1" t="s">
        <v>20332</v>
      </c>
      <c r="O1657" s="1">
        <v>96</v>
      </c>
      <c r="P1657" s="1">
        <v>5</v>
      </c>
      <c r="Q1657" s="1">
        <v>18</v>
      </c>
      <c r="R1657" s="1">
        <v>2</v>
      </c>
      <c r="S1657" s="1" t="s">
        <v>28</v>
      </c>
      <c r="T1657" s="1" t="s">
        <v>3033</v>
      </c>
      <c r="U1657" s="1" t="s">
        <v>3034</v>
      </c>
      <c r="V1657" s="1" t="s">
        <v>17</v>
      </c>
      <c r="W1657" s="1" t="s">
        <v>3035</v>
      </c>
      <c r="X1657" s="1" t="s">
        <v>13</v>
      </c>
      <c r="Z1657" t="s">
        <v>3035</v>
      </c>
      <c r="AA1657">
        <v>2</v>
      </c>
      <c r="AB1657" t="s">
        <v>16957</v>
      </c>
      <c r="AC1657" t="s">
        <v>3033</v>
      </c>
      <c r="AD1657" t="s">
        <v>16958</v>
      </c>
      <c r="AE1657" t="s">
        <v>16278</v>
      </c>
      <c r="AF1657" t="s">
        <v>16279</v>
      </c>
    </row>
    <row r="1658" spans="1:32">
      <c r="A1658" t="s">
        <v>22014</v>
      </c>
      <c r="B1658" t="s">
        <v>3036</v>
      </c>
      <c r="C1658">
        <v>2</v>
      </c>
      <c r="D1658">
        <v>18</v>
      </c>
      <c r="E1658">
        <v>2</v>
      </c>
      <c r="F1658" t="s">
        <v>33</v>
      </c>
      <c r="H1658" t="s">
        <v>3037</v>
      </c>
      <c r="I1658" s="1" t="s">
        <v>19</v>
      </c>
      <c r="J1658" s="1" t="s">
        <v>3038</v>
      </c>
      <c r="K1658" s="1" t="s">
        <v>3037</v>
      </c>
      <c r="L1658" s="1" t="str">
        <f>IF(ISERROR(VLOOKUP($D1658&amp;":"&amp;$E1658&amp;":"&amp;$F1658,[1]Sheet2!$A$26:$I$7753,9,FALSE)),"",VLOOKUP($D1658&amp;":"&amp;$E1658&amp;":"&amp;$F1658,[1]Sheet2!$A$26:$I$7753,9,FALSE))</f>
        <v/>
      </c>
      <c r="M1658" s="1" t="s">
        <v>20332</v>
      </c>
      <c r="O1658" s="1">
        <v>96</v>
      </c>
      <c r="P1658" s="1">
        <v>2</v>
      </c>
      <c r="Q1658" s="1">
        <v>18</v>
      </c>
      <c r="R1658" s="1">
        <v>2</v>
      </c>
      <c r="S1658" s="1" t="s">
        <v>33</v>
      </c>
      <c r="T1658" s="1" t="s">
        <v>3038</v>
      </c>
      <c r="U1658" s="1" t="s">
        <v>3037</v>
      </c>
      <c r="V1658" s="1">
        <v>49176114</v>
      </c>
      <c r="W1658" s="1" t="s">
        <v>17</v>
      </c>
      <c r="X1658" s="1" t="s">
        <v>19</v>
      </c>
      <c r="Z1658" t="s">
        <v>3036</v>
      </c>
      <c r="AA1658">
        <v>2</v>
      </c>
      <c r="AE1658" t="s">
        <v>16278</v>
      </c>
      <c r="AF1658" t="s">
        <v>16279</v>
      </c>
    </row>
    <row r="1659" spans="1:32">
      <c r="A1659" t="s">
        <v>22015</v>
      </c>
      <c r="B1659" t="s">
        <v>3039</v>
      </c>
      <c r="C1659">
        <v>2</v>
      </c>
      <c r="D1659">
        <v>18</v>
      </c>
      <c r="E1659">
        <v>2</v>
      </c>
      <c r="F1659" t="s">
        <v>38</v>
      </c>
      <c r="H1659" t="s">
        <v>3040</v>
      </c>
      <c r="I1659" s="1" t="s">
        <v>19</v>
      </c>
      <c r="J1659" s="1" t="s">
        <v>3041</v>
      </c>
      <c r="K1659" s="1" t="s">
        <v>3040</v>
      </c>
      <c r="L1659" s="1" t="str">
        <f>IF(ISERROR(VLOOKUP($D1659&amp;":"&amp;$E1659&amp;":"&amp;$F1659,[1]Sheet2!$A$26:$I$7753,9,FALSE)),"",VLOOKUP($D1659&amp;":"&amp;$E1659&amp;":"&amp;$F1659,[1]Sheet2!$A$26:$I$7753,9,FALSE))</f>
        <v/>
      </c>
      <c r="M1659" s="1" t="s">
        <v>20332</v>
      </c>
      <c r="O1659" s="1">
        <v>96</v>
      </c>
      <c r="P1659" s="1">
        <v>2</v>
      </c>
      <c r="Q1659" s="1">
        <v>18</v>
      </c>
      <c r="R1659" s="1">
        <v>2</v>
      </c>
      <c r="S1659" s="1" t="s">
        <v>38</v>
      </c>
      <c r="T1659" s="1" t="s">
        <v>3041</v>
      </c>
      <c r="U1659" s="1" t="s">
        <v>3040</v>
      </c>
      <c r="V1659" s="1">
        <v>90111287</v>
      </c>
      <c r="W1659" s="1" t="s">
        <v>17</v>
      </c>
      <c r="X1659" s="1" t="s">
        <v>19</v>
      </c>
      <c r="Z1659" t="s">
        <v>3039</v>
      </c>
      <c r="AA1659">
        <v>2</v>
      </c>
      <c r="AE1659" t="s">
        <v>16278</v>
      </c>
      <c r="AF1659" t="s">
        <v>16279</v>
      </c>
    </row>
    <row r="1660" spans="1:32">
      <c r="A1660" t="s">
        <v>22016</v>
      </c>
      <c r="B1660" t="s">
        <v>3042</v>
      </c>
      <c r="C1660">
        <v>2</v>
      </c>
      <c r="D1660">
        <v>18</v>
      </c>
      <c r="E1660">
        <v>2</v>
      </c>
      <c r="F1660" t="s">
        <v>43</v>
      </c>
      <c r="G1660" t="s">
        <v>3043</v>
      </c>
      <c r="H1660" t="s">
        <v>3044</v>
      </c>
      <c r="I1660" s="1" t="s">
        <v>19</v>
      </c>
      <c r="J1660" s="1" t="s">
        <v>3045</v>
      </c>
      <c r="K1660" s="1" t="s">
        <v>3044</v>
      </c>
      <c r="L1660" s="1" t="str">
        <f>IF(ISERROR(VLOOKUP($D1660&amp;":"&amp;$E1660&amp;":"&amp;$F1660,[1]Sheet2!$A$26:$I$7753,9,FALSE)),"",VLOOKUP($D1660&amp;":"&amp;$E1660&amp;":"&amp;$F1660,[1]Sheet2!$A$26:$I$7753,9,FALSE))</f>
        <v>verified</v>
      </c>
      <c r="M1660" s="1"/>
      <c r="O1660" s="1">
        <v>96</v>
      </c>
      <c r="P1660" s="1">
        <v>2</v>
      </c>
      <c r="Q1660" s="1">
        <v>18</v>
      </c>
      <c r="R1660" s="1">
        <v>2</v>
      </c>
      <c r="S1660" s="1" t="s">
        <v>43</v>
      </c>
      <c r="T1660" s="1" t="s">
        <v>3045</v>
      </c>
      <c r="U1660" s="1" t="s">
        <v>3044</v>
      </c>
      <c r="V1660" s="1">
        <v>16129495</v>
      </c>
      <c r="W1660" s="1" t="s">
        <v>17</v>
      </c>
      <c r="X1660" s="1" t="s">
        <v>19</v>
      </c>
      <c r="Z1660" t="s">
        <v>3042</v>
      </c>
      <c r="AA1660">
        <v>2</v>
      </c>
      <c r="AB1660" t="s">
        <v>16959</v>
      </c>
      <c r="AC1660" t="s">
        <v>3045</v>
      </c>
      <c r="AD1660" t="s">
        <v>3044</v>
      </c>
      <c r="AE1660" t="s">
        <v>16276</v>
      </c>
      <c r="AF1660" t="s">
        <v>16277</v>
      </c>
    </row>
    <row r="1661" spans="1:32">
      <c r="A1661" t="s">
        <v>22017</v>
      </c>
      <c r="B1661" t="s">
        <v>3046</v>
      </c>
      <c r="C1661">
        <v>2</v>
      </c>
      <c r="D1661">
        <v>18</v>
      </c>
      <c r="E1661">
        <v>2</v>
      </c>
      <c r="F1661" t="s">
        <v>48</v>
      </c>
      <c r="G1661" t="s">
        <v>3047</v>
      </c>
      <c r="H1661" t="s">
        <v>3048</v>
      </c>
      <c r="I1661" s="1" t="s">
        <v>19</v>
      </c>
      <c r="J1661" s="1" t="s">
        <v>3049</v>
      </c>
      <c r="K1661" s="1" t="s">
        <v>3048</v>
      </c>
      <c r="L1661" s="1" t="str">
        <f>IF(ISERROR(VLOOKUP($D1661&amp;":"&amp;$E1661&amp;":"&amp;$F1661,[1]Sheet2!$A$26:$I$7753,9,FALSE)),"",VLOOKUP($D1661&amp;":"&amp;$E1661&amp;":"&amp;$F1661,[1]Sheet2!$A$26:$I$7753,9,FALSE))</f>
        <v>verified</v>
      </c>
      <c r="M1661" s="1"/>
      <c r="O1661" s="1">
        <v>96</v>
      </c>
      <c r="P1661" s="1">
        <v>2</v>
      </c>
      <c r="Q1661" s="1">
        <v>18</v>
      </c>
      <c r="R1661" s="1">
        <v>2</v>
      </c>
      <c r="S1661" s="1" t="s">
        <v>48</v>
      </c>
      <c r="T1661" s="1" t="s">
        <v>3049</v>
      </c>
      <c r="U1661" s="1" t="s">
        <v>3048</v>
      </c>
      <c r="V1661" s="1">
        <v>16129572</v>
      </c>
      <c r="W1661" s="1" t="s">
        <v>17</v>
      </c>
      <c r="X1661" s="1" t="s">
        <v>19</v>
      </c>
      <c r="Z1661" t="s">
        <v>3046</v>
      </c>
      <c r="AA1661">
        <v>2</v>
      </c>
      <c r="AB1661" t="s">
        <v>16960</v>
      </c>
      <c r="AC1661" t="s">
        <v>3049</v>
      </c>
      <c r="AD1661" t="s">
        <v>3048</v>
      </c>
      <c r="AE1661" t="s">
        <v>16276</v>
      </c>
      <c r="AF1661" t="s">
        <v>16277</v>
      </c>
    </row>
    <row r="1662" spans="1:32">
      <c r="A1662" t="s">
        <v>22018</v>
      </c>
      <c r="B1662" t="s">
        <v>3050</v>
      </c>
      <c r="C1662">
        <v>2</v>
      </c>
      <c r="D1662">
        <v>18</v>
      </c>
      <c r="E1662">
        <v>3</v>
      </c>
      <c r="F1662" t="s">
        <v>13</v>
      </c>
      <c r="G1662" t="s">
        <v>3051</v>
      </c>
      <c r="H1662" t="s">
        <v>3052</v>
      </c>
      <c r="I1662" s="1" t="s">
        <v>19</v>
      </c>
      <c r="J1662" s="1" t="s">
        <v>3053</v>
      </c>
      <c r="K1662" s="1" t="s">
        <v>3054</v>
      </c>
      <c r="L1662" s="1" t="str">
        <f>IF(ISERROR(VLOOKUP($D1662&amp;":"&amp;$E1662&amp;":"&amp;$F1662,[1]Sheet2!$A$26:$I$7753,9,FALSE)),"",VLOOKUP($D1662&amp;":"&amp;$E1662&amp;":"&amp;$F1662,[1]Sheet2!$A$26:$I$7753,9,FALSE))</f>
        <v>verified</v>
      </c>
      <c r="M1662" s="1"/>
      <c r="O1662" s="1">
        <v>96</v>
      </c>
      <c r="P1662" s="1">
        <v>2</v>
      </c>
      <c r="Q1662" s="1">
        <v>18</v>
      </c>
      <c r="R1662" s="1">
        <v>3</v>
      </c>
      <c r="S1662" s="1" t="s">
        <v>13</v>
      </c>
      <c r="T1662" s="1" t="s">
        <v>3053</v>
      </c>
      <c r="U1662" s="1" t="s">
        <v>3054</v>
      </c>
      <c r="V1662" s="1">
        <v>16129589</v>
      </c>
      <c r="W1662" s="1" t="s">
        <v>17</v>
      </c>
      <c r="X1662" s="1" t="s">
        <v>19</v>
      </c>
      <c r="Z1662" t="s">
        <v>3050</v>
      </c>
      <c r="AA1662">
        <v>2</v>
      </c>
      <c r="AB1662" t="s">
        <v>16961</v>
      </c>
      <c r="AC1662" t="s">
        <v>3053</v>
      </c>
      <c r="AD1662" t="s">
        <v>3054</v>
      </c>
      <c r="AE1662" t="s">
        <v>16276</v>
      </c>
      <c r="AF1662" t="s">
        <v>16277</v>
      </c>
    </row>
    <row r="1663" spans="1:32">
      <c r="A1663" t="s">
        <v>22019</v>
      </c>
      <c r="B1663" t="s">
        <v>3055</v>
      </c>
      <c r="C1663">
        <v>2</v>
      </c>
      <c r="D1663">
        <v>18</v>
      </c>
      <c r="E1663">
        <v>3</v>
      </c>
      <c r="F1663" t="s">
        <v>19</v>
      </c>
      <c r="G1663" t="s">
        <v>3056</v>
      </c>
      <c r="H1663" t="s">
        <v>3057</v>
      </c>
      <c r="I1663" s="1" t="s">
        <v>19</v>
      </c>
      <c r="J1663" s="1" t="s">
        <v>3058</v>
      </c>
      <c r="K1663" s="1" t="s">
        <v>3057</v>
      </c>
      <c r="L1663" s="1" t="str">
        <f>IF(ISERROR(VLOOKUP($D1663&amp;":"&amp;$E1663&amp;":"&amp;$F1663,[1]Sheet2!$A$26:$I$7753,9,FALSE)),"",VLOOKUP($D1663&amp;":"&amp;$E1663&amp;":"&amp;$F1663,[1]Sheet2!$A$26:$I$7753,9,FALSE))</f>
        <v>verified</v>
      </c>
      <c r="M1663" s="1"/>
      <c r="O1663" s="1">
        <v>96</v>
      </c>
      <c r="P1663" s="1">
        <v>2</v>
      </c>
      <c r="Q1663" s="1">
        <v>18</v>
      </c>
      <c r="R1663" s="1">
        <v>3</v>
      </c>
      <c r="S1663" s="1" t="s">
        <v>19</v>
      </c>
      <c r="T1663" s="1" t="s">
        <v>3058</v>
      </c>
      <c r="U1663" s="1" t="s">
        <v>3057</v>
      </c>
      <c r="V1663" s="1">
        <v>16129679</v>
      </c>
      <c r="W1663" s="1" t="s">
        <v>17</v>
      </c>
      <c r="X1663" s="1" t="s">
        <v>19</v>
      </c>
      <c r="Z1663" t="s">
        <v>3055</v>
      </c>
      <c r="AA1663">
        <v>2</v>
      </c>
      <c r="AB1663" t="s">
        <v>16962</v>
      </c>
      <c r="AC1663" t="s">
        <v>3058</v>
      </c>
      <c r="AD1663" t="s">
        <v>3057</v>
      </c>
      <c r="AE1663" t="s">
        <v>16276</v>
      </c>
      <c r="AF1663" t="s">
        <v>16277</v>
      </c>
    </row>
    <row r="1664" spans="1:32">
      <c r="A1664" t="s">
        <v>22020</v>
      </c>
      <c r="B1664" t="s">
        <v>3059</v>
      </c>
      <c r="C1664">
        <v>2</v>
      </c>
      <c r="D1664">
        <v>18</v>
      </c>
      <c r="E1664">
        <v>3</v>
      </c>
      <c r="F1664" t="s">
        <v>21</v>
      </c>
      <c r="G1664" t="s">
        <v>3060</v>
      </c>
      <c r="H1664" t="s">
        <v>3061</v>
      </c>
      <c r="I1664" s="1" t="s">
        <v>19</v>
      </c>
      <c r="J1664" s="1" t="s">
        <v>3062</v>
      </c>
      <c r="K1664" s="1" t="s">
        <v>3061</v>
      </c>
      <c r="L1664" s="1" t="str">
        <f>IF(ISERROR(VLOOKUP($D1664&amp;":"&amp;$E1664&amp;":"&amp;$F1664,[1]Sheet2!$A$26:$I$7753,9,FALSE)),"",VLOOKUP($D1664&amp;":"&amp;$E1664&amp;":"&amp;$F1664,[1]Sheet2!$A$26:$I$7753,9,FALSE))</f>
        <v>verified</v>
      </c>
      <c r="M1664" s="1"/>
      <c r="O1664" s="1">
        <v>96</v>
      </c>
      <c r="P1664" s="1">
        <v>2</v>
      </c>
      <c r="Q1664" s="1">
        <v>18</v>
      </c>
      <c r="R1664" s="1">
        <v>3</v>
      </c>
      <c r="S1664" s="1" t="s">
        <v>21</v>
      </c>
      <c r="T1664" s="1" t="s">
        <v>3062</v>
      </c>
      <c r="U1664" s="1" t="s">
        <v>3061</v>
      </c>
      <c r="V1664" s="1">
        <v>90111333</v>
      </c>
      <c r="W1664" s="1" t="s">
        <v>17</v>
      </c>
      <c r="X1664" s="1" t="s">
        <v>19</v>
      </c>
      <c r="Z1664" t="s">
        <v>3059</v>
      </c>
      <c r="AA1664">
        <v>2</v>
      </c>
      <c r="AB1664" t="s">
        <v>16963</v>
      </c>
      <c r="AC1664" t="s">
        <v>3062</v>
      </c>
      <c r="AD1664" t="s">
        <v>3061</v>
      </c>
      <c r="AE1664" t="s">
        <v>16276</v>
      </c>
      <c r="AF1664" t="s">
        <v>16277</v>
      </c>
    </row>
    <row r="1665" spans="1:34">
      <c r="A1665" t="s">
        <v>22021</v>
      </c>
      <c r="B1665" t="s">
        <v>3063</v>
      </c>
      <c r="C1665">
        <v>2</v>
      </c>
      <c r="D1665">
        <v>18</v>
      </c>
      <c r="E1665">
        <v>3</v>
      </c>
      <c r="F1665" t="s">
        <v>28</v>
      </c>
      <c r="G1665" t="s">
        <v>3064</v>
      </c>
      <c r="H1665" t="s">
        <v>3065</v>
      </c>
      <c r="I1665" s="1" t="s">
        <v>19</v>
      </c>
      <c r="J1665" s="1" t="s">
        <v>3066</v>
      </c>
      <c r="K1665" s="1" t="s">
        <v>3065</v>
      </c>
      <c r="L1665" s="1" t="str">
        <f>IF(ISERROR(VLOOKUP($D1665&amp;":"&amp;$E1665&amp;":"&amp;$F1665,[1]Sheet2!$A$26:$I$7753,9,FALSE)),"",VLOOKUP($D1665&amp;":"&amp;$E1665&amp;":"&amp;$F1665,[1]Sheet2!$A$26:$I$7753,9,FALSE))</f>
        <v>verified</v>
      </c>
      <c r="M1665" s="1"/>
      <c r="O1665" s="1">
        <v>96</v>
      </c>
      <c r="P1665" s="1">
        <v>2</v>
      </c>
      <c r="Q1665" s="1">
        <v>18</v>
      </c>
      <c r="R1665" s="1">
        <v>3</v>
      </c>
      <c r="S1665" s="1" t="s">
        <v>28</v>
      </c>
      <c r="T1665" s="1" t="s">
        <v>3066</v>
      </c>
      <c r="U1665" s="1" t="s">
        <v>3065</v>
      </c>
      <c r="V1665" s="1">
        <v>16129901</v>
      </c>
      <c r="W1665" s="1" t="s">
        <v>17</v>
      </c>
      <c r="X1665" s="1" t="s">
        <v>19</v>
      </c>
      <c r="Z1665" t="s">
        <v>3063</v>
      </c>
      <c r="AA1665">
        <v>2</v>
      </c>
      <c r="AB1665" t="s">
        <v>16964</v>
      </c>
      <c r="AC1665" t="s">
        <v>3066</v>
      </c>
      <c r="AD1665" t="s">
        <v>3065</v>
      </c>
      <c r="AE1665" t="s">
        <v>16276</v>
      </c>
      <c r="AF1665" t="s">
        <v>16277</v>
      </c>
    </row>
    <row r="1666" spans="1:34">
      <c r="A1666" t="s">
        <v>22022</v>
      </c>
      <c r="B1666" t="s">
        <v>3067</v>
      </c>
      <c r="C1666">
        <v>2</v>
      </c>
      <c r="D1666">
        <v>18</v>
      </c>
      <c r="E1666">
        <v>3</v>
      </c>
      <c r="F1666" t="s">
        <v>33</v>
      </c>
      <c r="G1666" t="s">
        <v>3068</v>
      </c>
      <c r="H1666" t="s">
        <v>3069</v>
      </c>
      <c r="I1666" s="1" t="s">
        <v>19</v>
      </c>
      <c r="J1666" s="1" t="s">
        <v>3070</v>
      </c>
      <c r="K1666" s="1" t="s">
        <v>3069</v>
      </c>
      <c r="L1666" s="1" t="str">
        <f>IF(ISERROR(VLOOKUP($D1666&amp;":"&amp;$E1666&amp;":"&amp;$F1666,[1]Sheet2!$A$26:$I$7753,9,FALSE)),"",VLOOKUP($D1666&amp;":"&amp;$E1666&amp;":"&amp;$F1666,[1]Sheet2!$A$26:$I$7753,9,FALSE))</f>
        <v>verified</v>
      </c>
      <c r="M1666" s="1"/>
      <c r="O1666" s="1">
        <v>96</v>
      </c>
      <c r="P1666" s="1">
        <v>2</v>
      </c>
      <c r="Q1666" s="1">
        <v>18</v>
      </c>
      <c r="R1666" s="1">
        <v>3</v>
      </c>
      <c r="S1666" s="1" t="s">
        <v>33</v>
      </c>
      <c r="T1666" s="1" t="s">
        <v>3070</v>
      </c>
      <c r="U1666" s="1" t="s">
        <v>3069</v>
      </c>
      <c r="V1666" s="1">
        <v>16129904</v>
      </c>
      <c r="W1666" s="1" t="s">
        <v>17</v>
      </c>
      <c r="X1666" s="1" t="s">
        <v>19</v>
      </c>
      <c r="Z1666" t="s">
        <v>3067</v>
      </c>
      <c r="AA1666">
        <v>2</v>
      </c>
      <c r="AB1666" t="s">
        <v>16965</v>
      </c>
      <c r="AC1666" t="s">
        <v>3070</v>
      </c>
      <c r="AD1666" t="s">
        <v>3069</v>
      </c>
      <c r="AE1666" t="s">
        <v>16276</v>
      </c>
      <c r="AF1666" t="s">
        <v>16277</v>
      </c>
      <c r="AG1666" t="s">
        <v>16283</v>
      </c>
      <c r="AH1666" t="s">
        <v>16284</v>
      </c>
    </row>
    <row r="1667" spans="1:34">
      <c r="A1667" t="s">
        <v>22023</v>
      </c>
      <c r="B1667" t="s">
        <v>3071</v>
      </c>
      <c r="C1667">
        <v>3</v>
      </c>
      <c r="D1667">
        <v>18</v>
      </c>
      <c r="E1667">
        <v>3</v>
      </c>
      <c r="F1667" t="s">
        <v>38</v>
      </c>
      <c r="G1667" t="s">
        <v>3072</v>
      </c>
      <c r="H1667" t="s">
        <v>3073</v>
      </c>
      <c r="I1667" s="1" t="s">
        <v>19</v>
      </c>
      <c r="J1667" s="1" t="s">
        <v>3074</v>
      </c>
      <c r="K1667" s="1" t="s">
        <v>3073</v>
      </c>
      <c r="L1667" s="1" t="str">
        <f>IF(ISERROR(VLOOKUP($D1667&amp;":"&amp;$E1667&amp;":"&amp;$F1667,[1]Sheet2!$A$26:$I$7753,9,FALSE)),"",VLOOKUP($D1667&amp;":"&amp;$E1667&amp;":"&amp;$F1667,[1]Sheet2!$A$26:$I$7753,9,FALSE))</f>
        <v>verified</v>
      </c>
      <c r="M1667" s="1"/>
      <c r="O1667" s="1">
        <v>96</v>
      </c>
      <c r="P1667" s="1">
        <v>3</v>
      </c>
      <c r="Q1667" s="1">
        <v>18</v>
      </c>
      <c r="R1667" s="1">
        <v>3</v>
      </c>
      <c r="S1667" s="1" t="s">
        <v>38</v>
      </c>
      <c r="T1667" s="1" t="s">
        <v>3074</v>
      </c>
      <c r="U1667" s="1" t="s">
        <v>3073</v>
      </c>
      <c r="V1667" s="1">
        <v>90111364</v>
      </c>
      <c r="W1667" s="1" t="s">
        <v>17</v>
      </c>
      <c r="X1667" s="1" t="s">
        <v>19</v>
      </c>
      <c r="Z1667" t="s">
        <v>3071</v>
      </c>
      <c r="AA1667">
        <v>3</v>
      </c>
      <c r="AB1667" t="s">
        <v>16966</v>
      </c>
      <c r="AC1667" t="s">
        <v>3074</v>
      </c>
      <c r="AD1667" t="s">
        <v>3073</v>
      </c>
      <c r="AE1667" t="s">
        <v>16276</v>
      </c>
      <c r="AF1667" t="s">
        <v>16277</v>
      </c>
    </row>
    <row r="1668" spans="1:34">
      <c r="A1668" t="s">
        <v>22024</v>
      </c>
      <c r="B1668" t="s">
        <v>3075</v>
      </c>
      <c r="C1668">
        <v>2</v>
      </c>
      <c r="D1668">
        <v>18</v>
      </c>
      <c r="E1668">
        <v>3</v>
      </c>
      <c r="F1668" t="s">
        <v>43</v>
      </c>
      <c r="G1668" t="s">
        <v>3076</v>
      </c>
      <c r="H1668" t="s">
        <v>3077</v>
      </c>
      <c r="I1668" s="1" t="s">
        <v>19</v>
      </c>
      <c r="J1668" s="1" t="s">
        <v>3078</v>
      </c>
      <c r="K1668" s="1" t="s">
        <v>3077</v>
      </c>
      <c r="L1668" s="1" t="str">
        <f>IF(ISERROR(VLOOKUP($D1668&amp;":"&amp;$E1668&amp;":"&amp;$F1668,[1]Sheet2!$A$26:$I$7753,9,FALSE)),"",VLOOKUP($D1668&amp;":"&amp;$E1668&amp;":"&amp;$F1668,[1]Sheet2!$A$26:$I$7753,9,FALSE))</f>
        <v>verified</v>
      </c>
      <c r="M1668" s="1"/>
      <c r="O1668" s="1">
        <v>96</v>
      </c>
      <c r="P1668" s="1">
        <v>2</v>
      </c>
      <c r="Q1668" s="1">
        <v>18</v>
      </c>
      <c r="R1668" s="1">
        <v>3</v>
      </c>
      <c r="S1668" s="1" t="s">
        <v>43</v>
      </c>
      <c r="T1668" s="1" t="s">
        <v>3078</v>
      </c>
      <c r="U1668" s="1" t="s">
        <v>3077</v>
      </c>
      <c r="V1668" s="1">
        <v>49176178</v>
      </c>
      <c r="W1668" s="1" t="s">
        <v>17</v>
      </c>
      <c r="X1668" s="1" t="s">
        <v>19</v>
      </c>
      <c r="Z1668" t="s">
        <v>3075</v>
      </c>
      <c r="AA1668">
        <v>2</v>
      </c>
      <c r="AB1668" t="s">
        <v>16967</v>
      </c>
      <c r="AC1668" t="s">
        <v>3078</v>
      </c>
      <c r="AD1668" t="s">
        <v>3077</v>
      </c>
      <c r="AE1668" t="s">
        <v>16276</v>
      </c>
      <c r="AF1668" t="s">
        <v>16277</v>
      </c>
    </row>
    <row r="1669" spans="1:34">
      <c r="A1669" t="s">
        <v>22025</v>
      </c>
      <c r="B1669" t="s">
        <v>3079</v>
      </c>
      <c r="C1669">
        <v>2</v>
      </c>
      <c r="D1669">
        <v>18</v>
      </c>
      <c r="E1669">
        <v>3</v>
      </c>
      <c r="F1669" t="s">
        <v>48</v>
      </c>
      <c r="G1669" t="s">
        <v>3080</v>
      </c>
      <c r="H1669" t="s">
        <v>3081</v>
      </c>
      <c r="I1669" s="1" t="s">
        <v>19</v>
      </c>
      <c r="J1669" s="1" t="s">
        <v>3082</v>
      </c>
      <c r="K1669" s="1" t="s">
        <v>3081</v>
      </c>
      <c r="L1669" s="1" t="str">
        <f>IF(ISERROR(VLOOKUP($D1669&amp;":"&amp;$E1669&amp;":"&amp;$F1669,[1]Sheet2!$A$26:$I$7753,9,FALSE)),"",VLOOKUP($D1669&amp;":"&amp;$E1669&amp;":"&amp;$F1669,[1]Sheet2!$A$26:$I$7753,9,FALSE))</f>
        <v>verified</v>
      </c>
      <c r="M1669" s="1"/>
      <c r="O1669" s="1">
        <v>96</v>
      </c>
      <c r="P1669" s="1">
        <v>2</v>
      </c>
      <c r="Q1669" s="1">
        <v>18</v>
      </c>
      <c r="R1669" s="1">
        <v>3</v>
      </c>
      <c r="S1669" s="1" t="s">
        <v>48</v>
      </c>
      <c r="T1669" s="1" t="s">
        <v>3082</v>
      </c>
      <c r="U1669" s="1" t="s">
        <v>3081</v>
      </c>
      <c r="V1669" s="1">
        <v>16130090</v>
      </c>
      <c r="W1669" s="1" t="s">
        <v>17</v>
      </c>
      <c r="X1669" s="1" t="s">
        <v>19</v>
      </c>
      <c r="Z1669" t="s">
        <v>3079</v>
      </c>
      <c r="AA1669">
        <v>2</v>
      </c>
      <c r="AB1669" t="s">
        <v>16968</v>
      </c>
      <c r="AC1669" t="s">
        <v>3082</v>
      </c>
      <c r="AD1669" t="s">
        <v>3081</v>
      </c>
      <c r="AE1669" t="s">
        <v>16276</v>
      </c>
      <c r="AF1669" t="s">
        <v>16277</v>
      </c>
    </row>
    <row r="1670" spans="1:34">
      <c r="A1670" t="s">
        <v>22026</v>
      </c>
      <c r="B1670" t="s">
        <v>3083</v>
      </c>
      <c r="C1670">
        <v>2</v>
      </c>
      <c r="D1670">
        <v>18</v>
      </c>
      <c r="E1670">
        <v>4</v>
      </c>
      <c r="F1670" t="s">
        <v>13</v>
      </c>
      <c r="G1670" t="s">
        <v>3084</v>
      </c>
      <c r="H1670" t="s">
        <v>3085</v>
      </c>
      <c r="I1670" s="1" t="s">
        <v>19</v>
      </c>
      <c r="J1670" s="1" t="s">
        <v>3086</v>
      </c>
      <c r="K1670" s="1" t="s">
        <v>3085</v>
      </c>
      <c r="L1670" s="1" t="str">
        <f>IF(ISERROR(VLOOKUP($D1670&amp;":"&amp;$E1670&amp;":"&amp;$F1670,[1]Sheet2!$A$26:$I$7753,9,FALSE)),"",VLOOKUP($D1670&amp;":"&amp;$E1670&amp;":"&amp;$F1670,[1]Sheet2!$A$26:$I$7753,9,FALSE))</f>
        <v>verified</v>
      </c>
      <c r="M1670" s="1"/>
      <c r="O1670" s="1">
        <v>96</v>
      </c>
      <c r="P1670" s="1">
        <v>2</v>
      </c>
      <c r="Q1670" s="1">
        <v>18</v>
      </c>
      <c r="R1670" s="1">
        <v>4</v>
      </c>
      <c r="S1670" s="1" t="s">
        <v>13</v>
      </c>
      <c r="T1670" s="1" t="s">
        <v>3086</v>
      </c>
      <c r="U1670" s="1" t="s">
        <v>3085</v>
      </c>
      <c r="V1670" s="1">
        <v>16130124</v>
      </c>
      <c r="W1670" s="1" t="s">
        <v>17</v>
      </c>
      <c r="X1670" s="1" t="s">
        <v>19</v>
      </c>
      <c r="Z1670" t="s">
        <v>3083</v>
      </c>
      <c r="AA1670">
        <v>2</v>
      </c>
      <c r="AB1670" t="s">
        <v>16969</v>
      </c>
      <c r="AC1670" t="s">
        <v>3086</v>
      </c>
      <c r="AD1670" t="s">
        <v>3085</v>
      </c>
      <c r="AE1670" t="s">
        <v>16276</v>
      </c>
      <c r="AF1670" t="s">
        <v>16277</v>
      </c>
    </row>
    <row r="1671" spans="1:34">
      <c r="A1671" t="s">
        <v>22027</v>
      </c>
      <c r="B1671" t="s">
        <v>3087</v>
      </c>
      <c r="C1671">
        <v>2</v>
      </c>
      <c r="D1671">
        <v>18</v>
      </c>
      <c r="E1671">
        <v>4</v>
      </c>
      <c r="F1671" t="s">
        <v>19</v>
      </c>
      <c r="G1671" t="s">
        <v>3088</v>
      </c>
      <c r="H1671" t="s">
        <v>3089</v>
      </c>
      <c r="I1671" s="1" t="s">
        <v>19</v>
      </c>
      <c r="J1671" s="1" t="s">
        <v>3090</v>
      </c>
      <c r="K1671" s="1" t="s">
        <v>3089</v>
      </c>
      <c r="L1671" s="1" t="str">
        <f>IF(ISERROR(VLOOKUP($D1671&amp;":"&amp;$E1671&amp;":"&amp;$F1671,[1]Sheet2!$A$26:$I$7753,9,FALSE)),"",VLOOKUP($D1671&amp;":"&amp;$E1671&amp;":"&amp;$F1671,[1]Sheet2!$A$26:$I$7753,9,FALSE))</f>
        <v>verified</v>
      </c>
      <c r="M1671" s="1"/>
      <c r="O1671" s="1">
        <v>96</v>
      </c>
      <c r="P1671" s="1">
        <v>2</v>
      </c>
      <c r="Q1671" s="1">
        <v>18</v>
      </c>
      <c r="R1671" s="1">
        <v>4</v>
      </c>
      <c r="S1671" s="1" t="s">
        <v>19</v>
      </c>
      <c r="T1671" s="1" t="s">
        <v>3090</v>
      </c>
      <c r="U1671" s="1" t="s">
        <v>3089</v>
      </c>
      <c r="V1671" s="1">
        <v>16130125</v>
      </c>
      <c r="W1671" s="1" t="s">
        <v>17</v>
      </c>
      <c r="X1671" s="1" t="s">
        <v>19</v>
      </c>
      <c r="Z1671" t="s">
        <v>3087</v>
      </c>
      <c r="AA1671">
        <v>2</v>
      </c>
      <c r="AB1671" t="s">
        <v>16970</v>
      </c>
      <c r="AC1671" t="s">
        <v>3090</v>
      </c>
      <c r="AD1671" t="s">
        <v>3089</v>
      </c>
      <c r="AE1671" t="s">
        <v>16276</v>
      </c>
      <c r="AF1671" t="s">
        <v>16277</v>
      </c>
    </row>
    <row r="1672" spans="1:34">
      <c r="A1672" t="s">
        <v>22028</v>
      </c>
      <c r="B1672" t="s">
        <v>3091</v>
      </c>
      <c r="C1672">
        <v>2</v>
      </c>
      <c r="D1672">
        <v>18</v>
      </c>
      <c r="E1672">
        <v>4</v>
      </c>
      <c r="F1672" t="s">
        <v>21</v>
      </c>
      <c r="G1672" t="s">
        <v>3092</v>
      </c>
      <c r="H1672" t="s">
        <v>3093</v>
      </c>
      <c r="I1672" s="1" t="s">
        <v>19</v>
      </c>
      <c r="J1672" s="1" t="s">
        <v>3094</v>
      </c>
      <c r="K1672" s="1" t="s">
        <v>3093</v>
      </c>
      <c r="L1672" s="1" t="str">
        <f>IF(ISERROR(VLOOKUP($D1672&amp;":"&amp;$E1672&amp;":"&amp;$F1672,[1]Sheet2!$A$26:$I$7753,9,FALSE)),"",VLOOKUP($D1672&amp;":"&amp;$E1672&amp;":"&amp;$F1672,[1]Sheet2!$A$26:$I$7753,9,FALSE))</f>
        <v>verified</v>
      </c>
      <c r="M1672" s="1"/>
      <c r="O1672" s="1">
        <v>96</v>
      </c>
      <c r="P1672" s="1">
        <v>2</v>
      </c>
      <c r="Q1672" s="1">
        <v>18</v>
      </c>
      <c r="R1672" s="1">
        <v>4</v>
      </c>
      <c r="S1672" s="1" t="s">
        <v>21</v>
      </c>
      <c r="T1672" s="1" t="s">
        <v>3094</v>
      </c>
      <c r="U1672" s="1" t="s">
        <v>3093</v>
      </c>
      <c r="V1672" s="1">
        <v>16130205</v>
      </c>
      <c r="W1672" s="1" t="s">
        <v>17</v>
      </c>
      <c r="X1672" s="1" t="s">
        <v>19</v>
      </c>
      <c r="Z1672" t="s">
        <v>3091</v>
      </c>
      <c r="AA1672">
        <v>2</v>
      </c>
      <c r="AB1672" t="s">
        <v>16971</v>
      </c>
      <c r="AC1672" t="s">
        <v>3094</v>
      </c>
      <c r="AD1672" t="s">
        <v>3093</v>
      </c>
      <c r="AE1672" t="s">
        <v>16276</v>
      </c>
      <c r="AF1672" t="s">
        <v>16277</v>
      </c>
    </row>
    <row r="1673" spans="1:34">
      <c r="A1673" t="s">
        <v>22029</v>
      </c>
      <c r="B1673" t="s">
        <v>3095</v>
      </c>
      <c r="C1673">
        <v>2</v>
      </c>
      <c r="D1673">
        <v>18</v>
      </c>
      <c r="E1673">
        <v>4</v>
      </c>
      <c r="F1673" t="s">
        <v>28</v>
      </c>
      <c r="G1673" t="s">
        <v>3096</v>
      </c>
      <c r="H1673" t="s">
        <v>3097</v>
      </c>
      <c r="I1673" s="1" t="s">
        <v>19</v>
      </c>
      <c r="J1673" s="1" t="s">
        <v>3098</v>
      </c>
      <c r="K1673" s="1" t="s">
        <v>3097</v>
      </c>
      <c r="L1673" s="1" t="str">
        <f>IF(ISERROR(VLOOKUP($D1673&amp;":"&amp;$E1673&amp;":"&amp;$F1673,[1]Sheet2!$A$26:$I$7753,9,FALSE)),"",VLOOKUP($D1673&amp;":"&amp;$E1673&amp;":"&amp;$F1673,[1]Sheet2!$A$26:$I$7753,9,FALSE))</f>
        <v>verified</v>
      </c>
      <c r="M1673" s="1"/>
      <c r="O1673" s="1">
        <v>96</v>
      </c>
      <c r="P1673" s="1">
        <v>2</v>
      </c>
      <c r="Q1673" s="1">
        <v>18</v>
      </c>
      <c r="R1673" s="1">
        <v>4</v>
      </c>
      <c r="S1673" s="1" t="s">
        <v>28</v>
      </c>
      <c r="T1673" s="1" t="s">
        <v>3098</v>
      </c>
      <c r="U1673" s="1" t="s">
        <v>3097</v>
      </c>
      <c r="V1673" s="1">
        <v>16130230</v>
      </c>
      <c r="W1673" s="1" t="s">
        <v>17</v>
      </c>
      <c r="X1673" s="1" t="s">
        <v>19</v>
      </c>
      <c r="Z1673" t="s">
        <v>3095</v>
      </c>
      <c r="AA1673">
        <v>2</v>
      </c>
      <c r="AB1673" t="s">
        <v>16972</v>
      </c>
      <c r="AC1673" t="s">
        <v>3098</v>
      </c>
      <c r="AD1673" t="s">
        <v>3097</v>
      </c>
      <c r="AE1673" t="s">
        <v>16276</v>
      </c>
      <c r="AF1673" t="s">
        <v>16277</v>
      </c>
    </row>
    <row r="1674" spans="1:34">
      <c r="A1674" t="s">
        <v>22030</v>
      </c>
      <c r="B1674" t="s">
        <v>3099</v>
      </c>
      <c r="C1674">
        <v>3</v>
      </c>
      <c r="D1674">
        <v>18</v>
      </c>
      <c r="E1674">
        <v>4</v>
      </c>
      <c r="F1674" t="s">
        <v>33</v>
      </c>
      <c r="G1674" t="s">
        <v>3100</v>
      </c>
      <c r="H1674" t="s">
        <v>3101</v>
      </c>
      <c r="I1674" s="1" t="s">
        <v>19</v>
      </c>
      <c r="J1674" s="1" t="s">
        <v>3102</v>
      </c>
      <c r="K1674" s="1" t="s">
        <v>3101</v>
      </c>
      <c r="L1674" s="1" t="str">
        <f>IF(ISERROR(VLOOKUP($D1674&amp;":"&amp;$E1674&amp;":"&amp;$F1674,[1]Sheet2!$A$26:$I$7753,9,FALSE)),"",VLOOKUP($D1674&amp;":"&amp;$E1674&amp;":"&amp;$F1674,[1]Sheet2!$A$26:$I$7753,9,FALSE))</f>
        <v>verified</v>
      </c>
      <c r="M1674" s="1"/>
      <c r="O1674" s="1">
        <v>96</v>
      </c>
      <c r="P1674" s="1">
        <v>3</v>
      </c>
      <c r="Q1674" s="1">
        <v>18</v>
      </c>
      <c r="R1674" s="1">
        <v>4</v>
      </c>
      <c r="S1674" s="1" t="s">
        <v>33</v>
      </c>
      <c r="T1674" s="1" t="s">
        <v>3102</v>
      </c>
      <c r="U1674" s="1" t="s">
        <v>3101</v>
      </c>
      <c r="V1674" s="1">
        <v>16130236</v>
      </c>
      <c r="W1674" s="1" t="s">
        <v>17</v>
      </c>
      <c r="X1674" s="1" t="s">
        <v>19</v>
      </c>
      <c r="Z1674" t="s">
        <v>3099</v>
      </c>
      <c r="AA1674">
        <v>3</v>
      </c>
      <c r="AB1674" t="s">
        <v>16973</v>
      </c>
      <c r="AC1674" t="s">
        <v>3102</v>
      </c>
      <c r="AD1674" t="s">
        <v>3101</v>
      </c>
      <c r="AE1674" t="s">
        <v>16276</v>
      </c>
      <c r="AF1674" t="s">
        <v>16277</v>
      </c>
    </row>
    <row r="1675" spans="1:34">
      <c r="A1675" t="s">
        <v>22031</v>
      </c>
      <c r="B1675" t="s">
        <v>3103</v>
      </c>
      <c r="C1675">
        <v>2</v>
      </c>
      <c r="D1675">
        <v>18</v>
      </c>
      <c r="E1675">
        <v>4</v>
      </c>
      <c r="F1675" t="s">
        <v>38</v>
      </c>
      <c r="H1675" t="s">
        <v>3104</v>
      </c>
      <c r="I1675" s="1" t="s">
        <v>19</v>
      </c>
      <c r="J1675" s="1" t="s">
        <v>3105</v>
      </c>
      <c r="K1675" s="1" t="s">
        <v>3104</v>
      </c>
      <c r="L1675" s="1" t="str">
        <f>IF(ISERROR(VLOOKUP($D1675&amp;":"&amp;$E1675&amp;":"&amp;$F1675,[1]Sheet2!$A$26:$I$7753,9,FALSE)),"",VLOOKUP($D1675&amp;":"&amp;$E1675&amp;":"&amp;$F1675,[1]Sheet2!$A$26:$I$7753,9,FALSE))</f>
        <v/>
      </c>
      <c r="M1675" s="1" t="s">
        <v>20332</v>
      </c>
      <c r="O1675" s="1">
        <v>96</v>
      </c>
      <c r="P1675" s="1">
        <v>2</v>
      </c>
      <c r="Q1675" s="1">
        <v>18</v>
      </c>
      <c r="R1675" s="1">
        <v>4</v>
      </c>
      <c r="S1675" s="1" t="s">
        <v>38</v>
      </c>
      <c r="T1675" s="1" t="s">
        <v>3105</v>
      </c>
      <c r="U1675" s="1" t="s">
        <v>3104</v>
      </c>
      <c r="V1675" s="1">
        <v>16130261</v>
      </c>
      <c r="W1675" s="1" t="s">
        <v>17</v>
      </c>
      <c r="X1675" s="1" t="s">
        <v>19</v>
      </c>
      <c r="Z1675" t="s">
        <v>3103</v>
      </c>
      <c r="AA1675">
        <v>2</v>
      </c>
      <c r="AE1675" t="s">
        <v>16278</v>
      </c>
      <c r="AF1675" t="s">
        <v>16279</v>
      </c>
    </row>
    <row r="1676" spans="1:34">
      <c r="A1676" t="s">
        <v>22032</v>
      </c>
      <c r="B1676" t="s">
        <v>3106</v>
      </c>
      <c r="C1676">
        <v>5</v>
      </c>
      <c r="D1676">
        <v>18</v>
      </c>
      <c r="E1676">
        <v>4</v>
      </c>
      <c r="F1676" t="s">
        <v>43</v>
      </c>
      <c r="G1676" t="s">
        <v>3107</v>
      </c>
      <c r="H1676" t="s">
        <v>3108</v>
      </c>
      <c r="I1676" s="1" t="s">
        <v>19</v>
      </c>
      <c r="J1676" s="1" t="s">
        <v>3109</v>
      </c>
      <c r="K1676" s="1" t="s">
        <v>3108</v>
      </c>
      <c r="L1676" s="1" t="str">
        <f>IF(ISERROR(VLOOKUP($D1676&amp;":"&amp;$E1676&amp;":"&amp;$F1676,[1]Sheet2!$A$26:$I$7753,9,FALSE)),"",VLOOKUP($D1676&amp;":"&amp;$E1676&amp;":"&amp;$F1676,[1]Sheet2!$A$26:$I$7753,9,FALSE))</f>
        <v>verified</v>
      </c>
      <c r="M1676" s="1"/>
      <c r="O1676" s="1">
        <v>96</v>
      </c>
      <c r="P1676" s="1">
        <v>5</v>
      </c>
      <c r="Q1676" s="1">
        <v>18</v>
      </c>
      <c r="R1676" s="1">
        <v>4</v>
      </c>
      <c r="S1676" s="1" t="s">
        <v>43</v>
      </c>
      <c r="T1676" s="1" t="s">
        <v>3109</v>
      </c>
      <c r="U1676" s="1" t="s">
        <v>3108</v>
      </c>
      <c r="V1676" s="1">
        <v>16130266</v>
      </c>
      <c r="W1676" s="1" t="s">
        <v>17</v>
      </c>
      <c r="X1676" s="1" t="s">
        <v>19</v>
      </c>
      <c r="Z1676" t="s">
        <v>3106</v>
      </c>
      <c r="AA1676">
        <v>5</v>
      </c>
      <c r="AB1676" t="s">
        <v>16974</v>
      </c>
      <c r="AC1676" t="s">
        <v>3109</v>
      </c>
      <c r="AD1676" t="s">
        <v>3108</v>
      </c>
      <c r="AE1676" t="s">
        <v>16276</v>
      </c>
      <c r="AF1676" t="s">
        <v>16277</v>
      </c>
    </row>
    <row r="1677" spans="1:34">
      <c r="A1677" t="s">
        <v>22033</v>
      </c>
      <c r="B1677" t="s">
        <v>3110</v>
      </c>
      <c r="C1677">
        <v>2</v>
      </c>
      <c r="D1677">
        <v>18</v>
      </c>
      <c r="E1677">
        <v>4</v>
      </c>
      <c r="F1677" t="s">
        <v>48</v>
      </c>
      <c r="G1677" t="s">
        <v>3111</v>
      </c>
      <c r="H1677" t="s">
        <v>3112</v>
      </c>
      <c r="I1677" s="1" t="s">
        <v>19</v>
      </c>
      <c r="J1677" s="1" t="s">
        <v>3113</v>
      </c>
      <c r="K1677" s="1" t="s">
        <v>3112</v>
      </c>
      <c r="L1677" s="1" t="str">
        <f>IF(ISERROR(VLOOKUP($D1677&amp;":"&amp;$E1677&amp;":"&amp;$F1677,[1]Sheet2!$A$26:$I$7753,9,FALSE)),"",VLOOKUP($D1677&amp;":"&amp;$E1677&amp;":"&amp;$F1677,[1]Sheet2!$A$26:$I$7753,9,FALSE))</f>
        <v>verified</v>
      </c>
      <c r="M1677" s="1"/>
      <c r="O1677" s="1">
        <v>96</v>
      </c>
      <c r="P1677" s="1">
        <v>2</v>
      </c>
      <c r="Q1677" s="1">
        <v>18</v>
      </c>
      <c r="R1677" s="1">
        <v>4</v>
      </c>
      <c r="S1677" s="1" t="s">
        <v>48</v>
      </c>
      <c r="T1677" s="1" t="s">
        <v>3113</v>
      </c>
      <c r="U1677" s="1" t="s">
        <v>3112</v>
      </c>
      <c r="V1677" s="1">
        <v>90111421</v>
      </c>
      <c r="W1677" s="1" t="s">
        <v>17</v>
      </c>
      <c r="X1677" s="1" t="s">
        <v>19</v>
      </c>
      <c r="Z1677" t="s">
        <v>3110</v>
      </c>
      <c r="AA1677">
        <v>2</v>
      </c>
      <c r="AB1677" t="s">
        <v>16975</v>
      </c>
      <c r="AC1677" t="s">
        <v>3113</v>
      </c>
      <c r="AD1677" t="s">
        <v>3112</v>
      </c>
      <c r="AE1677" t="s">
        <v>16276</v>
      </c>
      <c r="AF1677" t="s">
        <v>16277</v>
      </c>
      <c r="AG1677" t="s">
        <v>16283</v>
      </c>
      <c r="AH1677" t="s">
        <v>16284</v>
      </c>
    </row>
    <row r="1678" spans="1:34">
      <c r="A1678" t="s">
        <v>22034</v>
      </c>
      <c r="B1678" t="s">
        <v>3114</v>
      </c>
      <c r="C1678">
        <v>3</v>
      </c>
      <c r="D1678">
        <v>18</v>
      </c>
      <c r="E1678">
        <v>5</v>
      </c>
      <c r="F1678" t="s">
        <v>13</v>
      </c>
      <c r="G1678" t="s">
        <v>3115</v>
      </c>
      <c r="H1678" t="s">
        <v>3116</v>
      </c>
      <c r="I1678" s="1" t="s">
        <v>19</v>
      </c>
      <c r="J1678" s="1" t="s">
        <v>3117</v>
      </c>
      <c r="K1678" s="1" t="s">
        <v>3116</v>
      </c>
      <c r="L1678" s="1" t="str">
        <f>IF(ISERROR(VLOOKUP($D1678&amp;":"&amp;$E1678&amp;":"&amp;$F1678,[1]Sheet2!$A$26:$I$7753,9,FALSE)),"",VLOOKUP($D1678&amp;":"&amp;$E1678&amp;":"&amp;$F1678,[1]Sheet2!$A$26:$I$7753,9,FALSE))</f>
        <v>verified</v>
      </c>
      <c r="M1678" s="1"/>
      <c r="O1678" s="1">
        <v>96</v>
      </c>
      <c r="P1678" s="1">
        <v>3</v>
      </c>
      <c r="Q1678" s="1">
        <v>18</v>
      </c>
      <c r="R1678" s="1">
        <v>5</v>
      </c>
      <c r="S1678" s="1" t="s">
        <v>13</v>
      </c>
      <c r="T1678" s="1" t="s">
        <v>3117</v>
      </c>
      <c r="U1678" s="1" t="s">
        <v>3116</v>
      </c>
      <c r="V1678" s="1">
        <v>16130282</v>
      </c>
      <c r="W1678" s="1" t="s">
        <v>17</v>
      </c>
      <c r="X1678" s="1" t="s">
        <v>19</v>
      </c>
      <c r="Z1678" t="s">
        <v>3114</v>
      </c>
      <c r="AA1678">
        <v>3</v>
      </c>
      <c r="AB1678" t="s">
        <v>16976</v>
      </c>
      <c r="AC1678" t="s">
        <v>3117</v>
      </c>
      <c r="AD1678" t="s">
        <v>3116</v>
      </c>
      <c r="AE1678" t="s">
        <v>16276</v>
      </c>
      <c r="AF1678" t="s">
        <v>16277</v>
      </c>
    </row>
    <row r="1679" spans="1:34">
      <c r="A1679" t="s">
        <v>22035</v>
      </c>
      <c r="B1679" t="s">
        <v>3118</v>
      </c>
      <c r="C1679">
        <v>2</v>
      </c>
      <c r="D1679">
        <v>18</v>
      </c>
      <c r="E1679">
        <v>5</v>
      </c>
      <c r="F1679" t="s">
        <v>19</v>
      </c>
      <c r="H1679" t="s">
        <v>3119</v>
      </c>
      <c r="I1679" s="1" t="s">
        <v>19</v>
      </c>
      <c r="J1679" s="1" t="s">
        <v>3120</v>
      </c>
      <c r="K1679" s="1" t="s">
        <v>3119</v>
      </c>
      <c r="L1679" s="1" t="str">
        <f>IF(ISERROR(VLOOKUP($D1679&amp;":"&amp;$E1679&amp;":"&amp;$F1679,[1]Sheet2!$A$26:$I$7753,9,FALSE)),"",VLOOKUP($D1679&amp;":"&amp;$E1679&amp;":"&amp;$F1679,[1]Sheet2!$A$26:$I$7753,9,FALSE))</f>
        <v/>
      </c>
      <c r="M1679" s="1" t="s">
        <v>20332</v>
      </c>
      <c r="O1679" s="1">
        <v>96</v>
      </c>
      <c r="P1679" s="1">
        <v>2</v>
      </c>
      <c r="Q1679" s="1">
        <v>18</v>
      </c>
      <c r="R1679" s="1">
        <v>5</v>
      </c>
      <c r="S1679" s="1" t="s">
        <v>19</v>
      </c>
      <c r="T1679" s="1" t="s">
        <v>3120</v>
      </c>
      <c r="U1679" s="1" t="s">
        <v>3119</v>
      </c>
      <c r="V1679" s="1">
        <v>16130287</v>
      </c>
      <c r="W1679" s="1" t="s">
        <v>17</v>
      </c>
      <c r="X1679" s="1" t="s">
        <v>19</v>
      </c>
      <c r="Z1679" t="s">
        <v>3118</v>
      </c>
      <c r="AA1679">
        <v>2</v>
      </c>
      <c r="AE1679" t="s">
        <v>16278</v>
      </c>
      <c r="AF1679" t="s">
        <v>16279</v>
      </c>
    </row>
    <row r="1680" spans="1:34">
      <c r="A1680" t="s">
        <v>22036</v>
      </c>
      <c r="B1680" t="s">
        <v>3121</v>
      </c>
      <c r="C1680">
        <v>4</v>
      </c>
      <c r="D1680">
        <v>18</v>
      </c>
      <c r="E1680">
        <v>5</v>
      </c>
      <c r="F1680" t="s">
        <v>21</v>
      </c>
      <c r="H1680" t="s">
        <v>3122</v>
      </c>
      <c r="I1680" s="1" t="s">
        <v>28</v>
      </c>
      <c r="J1680" s="1" t="s">
        <v>3123</v>
      </c>
      <c r="K1680" s="1" t="s">
        <v>3122</v>
      </c>
      <c r="L1680" s="1" t="str">
        <f>IF(ISERROR(VLOOKUP($D1680&amp;":"&amp;$E1680&amp;":"&amp;$F1680,[1]Sheet2!$A$26:$I$7753,9,FALSE)),"",VLOOKUP($D1680&amp;":"&amp;$E1680&amp;":"&amp;$F1680,[1]Sheet2!$A$26:$I$7753,9,FALSE))</f>
        <v/>
      </c>
      <c r="M1680" s="1" t="s">
        <v>20332</v>
      </c>
      <c r="O1680" s="1">
        <v>96</v>
      </c>
      <c r="P1680" s="1">
        <v>4</v>
      </c>
      <c r="Q1680" s="1">
        <v>18</v>
      </c>
      <c r="R1680" s="1">
        <v>5</v>
      </c>
      <c r="S1680" s="1" t="s">
        <v>21</v>
      </c>
      <c r="T1680" s="1" t="s">
        <v>3123</v>
      </c>
      <c r="U1680" s="1" t="s">
        <v>3122</v>
      </c>
      <c r="V1680" s="1">
        <v>16130336</v>
      </c>
      <c r="W1680" s="1" t="s">
        <v>17</v>
      </c>
      <c r="X1680" s="1" t="s">
        <v>28</v>
      </c>
      <c r="Z1680" t="s">
        <v>3121</v>
      </c>
      <c r="AA1680">
        <v>4</v>
      </c>
      <c r="AE1680" t="s">
        <v>16278</v>
      </c>
      <c r="AF1680" t="s">
        <v>16279</v>
      </c>
    </row>
    <row r="1681" spans="1:34">
      <c r="A1681" t="s">
        <v>22037</v>
      </c>
      <c r="B1681" t="s">
        <v>3124</v>
      </c>
      <c r="C1681">
        <v>3</v>
      </c>
      <c r="D1681">
        <v>18</v>
      </c>
      <c r="E1681">
        <v>5</v>
      </c>
      <c r="F1681" t="s">
        <v>28</v>
      </c>
      <c r="G1681" t="s">
        <v>3125</v>
      </c>
      <c r="H1681" t="s">
        <v>3126</v>
      </c>
      <c r="I1681" s="1" t="s">
        <v>19</v>
      </c>
      <c r="J1681" s="1" t="s">
        <v>3127</v>
      </c>
      <c r="K1681" s="1" t="s">
        <v>3126</v>
      </c>
      <c r="L1681" s="1" t="str">
        <f>IF(ISERROR(VLOOKUP($D1681&amp;":"&amp;$E1681&amp;":"&amp;$F1681,[1]Sheet2!$A$26:$I$7753,9,FALSE)),"",VLOOKUP($D1681&amp;":"&amp;$E1681&amp;":"&amp;$F1681,[1]Sheet2!$A$26:$I$7753,9,FALSE))</f>
        <v>verified</v>
      </c>
      <c r="M1681" s="1"/>
      <c r="O1681" s="1">
        <v>96</v>
      </c>
      <c r="P1681" s="1">
        <v>3</v>
      </c>
      <c r="Q1681" s="1">
        <v>18</v>
      </c>
      <c r="R1681" s="1">
        <v>5</v>
      </c>
      <c r="S1681" s="1" t="s">
        <v>28</v>
      </c>
      <c r="T1681" s="1" t="s">
        <v>3127</v>
      </c>
      <c r="U1681" s="1" t="s">
        <v>3126</v>
      </c>
      <c r="V1681" s="1">
        <v>90111433</v>
      </c>
      <c r="W1681" s="1" t="s">
        <v>17</v>
      </c>
      <c r="X1681" s="1" t="s">
        <v>19</v>
      </c>
      <c r="Z1681" t="s">
        <v>3124</v>
      </c>
      <c r="AA1681">
        <v>3</v>
      </c>
      <c r="AB1681" t="s">
        <v>16977</v>
      </c>
      <c r="AC1681" t="s">
        <v>3127</v>
      </c>
      <c r="AD1681" t="s">
        <v>3126</v>
      </c>
      <c r="AE1681" t="s">
        <v>16276</v>
      </c>
      <c r="AF1681" t="s">
        <v>16277</v>
      </c>
    </row>
    <row r="1682" spans="1:34">
      <c r="A1682" t="s">
        <v>22038</v>
      </c>
      <c r="B1682" t="s">
        <v>3128</v>
      </c>
      <c r="C1682">
        <v>2</v>
      </c>
      <c r="D1682">
        <v>18</v>
      </c>
      <c r="E1682">
        <v>5</v>
      </c>
      <c r="F1682" t="s">
        <v>33</v>
      </c>
      <c r="G1682" t="s">
        <v>3129</v>
      </c>
      <c r="H1682" t="s">
        <v>3130</v>
      </c>
      <c r="I1682" s="1" t="s">
        <v>19</v>
      </c>
      <c r="J1682" s="1" t="s">
        <v>3131</v>
      </c>
      <c r="K1682" s="1" t="s">
        <v>3130</v>
      </c>
      <c r="L1682" s="1" t="str">
        <f>IF(ISERROR(VLOOKUP($D1682&amp;":"&amp;$E1682&amp;":"&amp;$F1682,[1]Sheet2!$A$26:$I$7753,9,FALSE)),"",VLOOKUP($D1682&amp;":"&amp;$E1682&amp;":"&amp;$F1682,[1]Sheet2!$A$26:$I$7753,9,FALSE))</f>
        <v>verified</v>
      </c>
      <c r="M1682" s="1"/>
      <c r="O1682" s="1">
        <v>96</v>
      </c>
      <c r="P1682" s="1">
        <v>2</v>
      </c>
      <c r="Q1682" s="1">
        <v>18</v>
      </c>
      <c r="R1682" s="1">
        <v>5</v>
      </c>
      <c r="S1682" s="1" t="s">
        <v>33</v>
      </c>
      <c r="T1682" s="1" t="s">
        <v>3131</v>
      </c>
      <c r="U1682" s="1" t="s">
        <v>3130</v>
      </c>
      <c r="V1682" s="1">
        <v>16130449</v>
      </c>
      <c r="W1682" s="1" t="s">
        <v>17</v>
      </c>
      <c r="X1682" s="1" t="s">
        <v>19</v>
      </c>
      <c r="Z1682" t="s">
        <v>3128</v>
      </c>
      <c r="AA1682">
        <v>2</v>
      </c>
      <c r="AB1682" t="s">
        <v>16978</v>
      </c>
      <c r="AC1682" t="s">
        <v>3131</v>
      </c>
      <c r="AD1682" t="s">
        <v>3130</v>
      </c>
      <c r="AE1682" t="s">
        <v>16276</v>
      </c>
      <c r="AF1682" t="s">
        <v>16277</v>
      </c>
      <c r="AG1682" t="s">
        <v>16283</v>
      </c>
      <c r="AH1682" t="s">
        <v>16284</v>
      </c>
    </row>
    <row r="1683" spans="1:34">
      <c r="A1683" t="s">
        <v>22039</v>
      </c>
      <c r="B1683" t="s">
        <v>3132</v>
      </c>
      <c r="C1683">
        <v>2</v>
      </c>
      <c r="D1683">
        <v>18</v>
      </c>
      <c r="E1683">
        <v>5</v>
      </c>
      <c r="F1683" t="s">
        <v>38</v>
      </c>
      <c r="G1683" t="s">
        <v>3133</v>
      </c>
      <c r="H1683" t="s">
        <v>3134</v>
      </c>
      <c r="I1683" s="1" t="s">
        <v>19</v>
      </c>
      <c r="J1683" s="1" t="s">
        <v>3135</v>
      </c>
      <c r="K1683" s="1" t="s">
        <v>3134</v>
      </c>
      <c r="L1683" s="1" t="str">
        <f>IF(ISERROR(VLOOKUP($D1683&amp;":"&amp;$E1683&amp;":"&amp;$F1683,[1]Sheet2!$A$26:$I$7753,9,FALSE)),"",VLOOKUP($D1683&amp;":"&amp;$E1683&amp;":"&amp;$F1683,[1]Sheet2!$A$26:$I$7753,9,FALSE))</f>
        <v>verified</v>
      </c>
      <c r="M1683" s="1"/>
      <c r="O1683" s="1">
        <v>96</v>
      </c>
      <c r="P1683" s="1">
        <v>2</v>
      </c>
      <c r="Q1683" s="1">
        <v>18</v>
      </c>
      <c r="R1683" s="1">
        <v>5</v>
      </c>
      <c r="S1683" s="1" t="s">
        <v>38</v>
      </c>
      <c r="T1683" s="1" t="s">
        <v>3135</v>
      </c>
      <c r="U1683" s="1" t="s">
        <v>3134</v>
      </c>
      <c r="V1683" s="1">
        <v>90111469</v>
      </c>
      <c r="W1683" s="1" t="s">
        <v>17</v>
      </c>
      <c r="X1683" s="1" t="s">
        <v>19</v>
      </c>
      <c r="Z1683" t="s">
        <v>3132</v>
      </c>
      <c r="AA1683">
        <v>2</v>
      </c>
      <c r="AB1683" t="s">
        <v>16979</v>
      </c>
      <c r="AC1683" t="s">
        <v>3135</v>
      </c>
      <c r="AD1683" t="s">
        <v>3134</v>
      </c>
      <c r="AE1683" t="s">
        <v>16276</v>
      </c>
      <c r="AF1683" t="s">
        <v>16277</v>
      </c>
    </row>
    <row r="1684" spans="1:34">
      <c r="A1684" t="s">
        <v>22040</v>
      </c>
      <c r="B1684" t="s">
        <v>3136</v>
      </c>
      <c r="C1684">
        <v>3</v>
      </c>
      <c r="D1684">
        <v>18</v>
      </c>
      <c r="E1684">
        <v>5</v>
      </c>
      <c r="F1684" t="s">
        <v>43</v>
      </c>
      <c r="G1684" t="s">
        <v>3137</v>
      </c>
      <c r="H1684" t="s">
        <v>3138</v>
      </c>
      <c r="I1684" s="1" t="s">
        <v>19</v>
      </c>
      <c r="J1684" s="1" t="s">
        <v>3139</v>
      </c>
      <c r="K1684" s="1" t="s">
        <v>3138</v>
      </c>
      <c r="L1684" s="1" t="str">
        <f>IF(ISERROR(VLOOKUP($D1684&amp;":"&amp;$E1684&amp;":"&amp;$F1684,[1]Sheet2!$A$26:$I$7753,9,FALSE)),"",VLOOKUP($D1684&amp;":"&amp;$E1684&amp;":"&amp;$F1684,[1]Sheet2!$A$26:$I$7753,9,FALSE))</f>
        <v>verified</v>
      </c>
      <c r="M1684" s="1"/>
      <c r="O1684" s="1">
        <v>96</v>
      </c>
      <c r="P1684" s="1">
        <v>3</v>
      </c>
      <c r="Q1684" s="1">
        <v>18</v>
      </c>
      <c r="R1684" s="1">
        <v>5</v>
      </c>
      <c r="S1684" s="1" t="s">
        <v>43</v>
      </c>
      <c r="T1684" s="1" t="s">
        <v>3139</v>
      </c>
      <c r="U1684" s="1" t="s">
        <v>3138</v>
      </c>
      <c r="V1684" s="1">
        <v>16130601</v>
      </c>
      <c r="W1684" s="1" t="s">
        <v>17</v>
      </c>
      <c r="X1684" s="1" t="s">
        <v>19</v>
      </c>
      <c r="Z1684" t="s">
        <v>3136</v>
      </c>
      <c r="AA1684">
        <v>3</v>
      </c>
      <c r="AB1684" t="s">
        <v>16980</v>
      </c>
      <c r="AC1684" t="s">
        <v>3139</v>
      </c>
      <c r="AD1684" t="s">
        <v>3138</v>
      </c>
      <c r="AE1684" t="s">
        <v>16276</v>
      </c>
      <c r="AF1684" t="s">
        <v>16277</v>
      </c>
    </row>
    <row r="1685" spans="1:34">
      <c r="A1685" t="s">
        <v>22041</v>
      </c>
      <c r="B1685" t="s">
        <v>3140</v>
      </c>
      <c r="C1685">
        <v>2</v>
      </c>
      <c r="D1685">
        <v>18</v>
      </c>
      <c r="E1685">
        <v>5</v>
      </c>
      <c r="F1685" t="s">
        <v>48</v>
      </c>
      <c r="G1685" t="s">
        <v>3141</v>
      </c>
      <c r="H1685" t="s">
        <v>3142</v>
      </c>
      <c r="I1685" s="1" t="s">
        <v>19</v>
      </c>
      <c r="J1685" s="1" t="s">
        <v>3143</v>
      </c>
      <c r="K1685" s="1" t="s">
        <v>3142</v>
      </c>
      <c r="L1685" s="1" t="str">
        <f>IF(ISERROR(VLOOKUP($D1685&amp;":"&amp;$E1685&amp;":"&amp;$F1685,[1]Sheet2!$A$26:$I$7753,9,FALSE)),"",VLOOKUP($D1685&amp;":"&amp;$E1685&amp;":"&amp;$F1685,[1]Sheet2!$A$26:$I$7753,9,FALSE))</f>
        <v>verified</v>
      </c>
      <c r="M1685" s="1"/>
      <c r="O1685" s="1">
        <v>96</v>
      </c>
      <c r="P1685" s="1">
        <v>2</v>
      </c>
      <c r="Q1685" s="1">
        <v>18</v>
      </c>
      <c r="R1685" s="1">
        <v>5</v>
      </c>
      <c r="S1685" s="1" t="s">
        <v>48</v>
      </c>
      <c r="T1685" s="1" t="s">
        <v>3143</v>
      </c>
      <c r="U1685" s="1" t="s">
        <v>3142</v>
      </c>
      <c r="V1685" s="1">
        <v>16130644</v>
      </c>
      <c r="W1685" s="1" t="s">
        <v>17</v>
      </c>
      <c r="X1685" s="1" t="s">
        <v>19</v>
      </c>
      <c r="Z1685" t="s">
        <v>3140</v>
      </c>
      <c r="AA1685">
        <v>2</v>
      </c>
      <c r="AB1685" t="s">
        <v>16981</v>
      </c>
      <c r="AC1685" t="s">
        <v>3143</v>
      </c>
      <c r="AD1685" t="s">
        <v>3142</v>
      </c>
      <c r="AE1685" t="s">
        <v>16276</v>
      </c>
      <c r="AF1685" t="s">
        <v>16277</v>
      </c>
    </row>
    <row r="1686" spans="1:34">
      <c r="A1686" t="s">
        <v>22042</v>
      </c>
      <c r="B1686" t="s">
        <v>3144</v>
      </c>
      <c r="C1686">
        <v>2</v>
      </c>
      <c r="D1686">
        <v>18</v>
      </c>
      <c r="E1686">
        <v>6</v>
      </c>
      <c r="F1686" t="s">
        <v>13</v>
      </c>
      <c r="G1686" t="s">
        <v>3145</v>
      </c>
      <c r="H1686" t="s">
        <v>3146</v>
      </c>
      <c r="I1686" s="1" t="s">
        <v>19</v>
      </c>
      <c r="J1686" s="1" t="s">
        <v>3147</v>
      </c>
      <c r="K1686" s="1" t="s">
        <v>3146</v>
      </c>
      <c r="L1686" s="1" t="str">
        <f>IF(ISERROR(VLOOKUP($D1686&amp;":"&amp;$E1686&amp;":"&amp;$F1686,[1]Sheet2!$A$26:$I$7753,9,FALSE)),"",VLOOKUP($D1686&amp;":"&amp;$E1686&amp;":"&amp;$F1686,[1]Sheet2!$A$26:$I$7753,9,FALSE))</f>
        <v>verified</v>
      </c>
      <c r="M1686" s="1"/>
      <c r="O1686" s="1">
        <v>96</v>
      </c>
      <c r="P1686" s="1">
        <v>2</v>
      </c>
      <c r="Q1686" s="1">
        <v>18</v>
      </c>
      <c r="R1686" s="1">
        <v>6</v>
      </c>
      <c r="S1686" s="1" t="s">
        <v>13</v>
      </c>
      <c r="T1686" s="1" t="s">
        <v>3147</v>
      </c>
      <c r="U1686" s="1" t="s">
        <v>3146</v>
      </c>
      <c r="V1686" s="1">
        <v>16130675</v>
      </c>
      <c r="W1686" s="1" t="s">
        <v>17</v>
      </c>
      <c r="X1686" s="1" t="s">
        <v>19</v>
      </c>
      <c r="Z1686" t="s">
        <v>3144</v>
      </c>
      <c r="AA1686">
        <v>2</v>
      </c>
      <c r="AB1686" t="s">
        <v>16982</v>
      </c>
      <c r="AC1686" t="s">
        <v>3147</v>
      </c>
      <c r="AD1686" t="s">
        <v>3146</v>
      </c>
      <c r="AE1686" t="s">
        <v>16276</v>
      </c>
      <c r="AF1686" t="s">
        <v>16277</v>
      </c>
    </row>
    <row r="1687" spans="1:34">
      <c r="A1687" t="s">
        <v>22043</v>
      </c>
      <c r="B1687" t="s">
        <v>3148</v>
      </c>
      <c r="C1687">
        <v>2</v>
      </c>
      <c r="D1687">
        <v>18</v>
      </c>
      <c r="E1687">
        <v>6</v>
      </c>
      <c r="F1687" t="s">
        <v>19</v>
      </c>
      <c r="H1687" t="s">
        <v>3149</v>
      </c>
      <c r="I1687" s="1" t="s">
        <v>19</v>
      </c>
      <c r="J1687" s="1" t="s">
        <v>3150</v>
      </c>
      <c r="K1687" s="1" t="s">
        <v>3149</v>
      </c>
      <c r="L1687" s="1" t="str">
        <f>IF(ISERROR(VLOOKUP($D1687&amp;":"&amp;$E1687&amp;":"&amp;$F1687,[1]Sheet2!$A$26:$I$7753,9,FALSE)),"",VLOOKUP($D1687&amp;":"&amp;$E1687&amp;":"&amp;$F1687,[1]Sheet2!$A$26:$I$7753,9,FALSE))</f>
        <v/>
      </c>
      <c r="M1687" s="1" t="s">
        <v>20332</v>
      </c>
      <c r="O1687" s="1">
        <v>96</v>
      </c>
      <c r="P1687" s="1">
        <v>2</v>
      </c>
      <c r="Q1687" s="1">
        <v>18</v>
      </c>
      <c r="R1687" s="1">
        <v>6</v>
      </c>
      <c r="S1687" s="1" t="s">
        <v>19</v>
      </c>
      <c r="T1687" s="1" t="s">
        <v>3150</v>
      </c>
      <c r="U1687" s="1" t="s">
        <v>3149</v>
      </c>
      <c r="V1687" s="1">
        <v>90111490</v>
      </c>
      <c r="W1687" s="1" t="s">
        <v>17</v>
      </c>
      <c r="X1687" s="1" t="s">
        <v>19</v>
      </c>
      <c r="Z1687" t="s">
        <v>3148</v>
      </c>
      <c r="AA1687">
        <v>2</v>
      </c>
      <c r="AE1687" t="s">
        <v>16278</v>
      </c>
      <c r="AF1687" t="s">
        <v>16279</v>
      </c>
    </row>
    <row r="1688" spans="1:34">
      <c r="A1688" t="s">
        <v>22044</v>
      </c>
      <c r="B1688" t="s">
        <v>3151</v>
      </c>
      <c r="C1688">
        <v>2</v>
      </c>
      <c r="D1688">
        <v>18</v>
      </c>
      <c r="E1688">
        <v>6</v>
      </c>
      <c r="F1688" t="s">
        <v>21</v>
      </c>
      <c r="G1688" t="s">
        <v>3152</v>
      </c>
      <c r="H1688" t="s">
        <v>3153</v>
      </c>
      <c r="I1688" s="1" t="s">
        <v>19</v>
      </c>
      <c r="J1688" s="1" t="s">
        <v>3154</v>
      </c>
      <c r="K1688" s="1" t="s">
        <v>3153</v>
      </c>
      <c r="L1688" s="1" t="str">
        <f>IF(ISERROR(VLOOKUP($D1688&amp;":"&amp;$E1688&amp;":"&amp;$F1688,[1]Sheet2!$A$26:$I$7753,9,FALSE)),"",VLOOKUP($D1688&amp;":"&amp;$E1688&amp;":"&amp;$F1688,[1]Sheet2!$A$26:$I$7753,9,FALSE))</f>
        <v>verified</v>
      </c>
      <c r="M1688" s="1"/>
      <c r="O1688" s="1">
        <v>96</v>
      </c>
      <c r="P1688" s="1">
        <v>2</v>
      </c>
      <c r="Q1688" s="1">
        <v>18</v>
      </c>
      <c r="R1688" s="1">
        <v>6</v>
      </c>
      <c r="S1688" s="1" t="s">
        <v>21</v>
      </c>
      <c r="T1688" s="1" t="s">
        <v>3154</v>
      </c>
      <c r="U1688" s="1" t="s">
        <v>3153</v>
      </c>
      <c r="V1688" s="1">
        <v>16130699</v>
      </c>
      <c r="W1688" s="1" t="s">
        <v>17</v>
      </c>
      <c r="X1688" s="1" t="s">
        <v>19</v>
      </c>
      <c r="Z1688" t="s">
        <v>3151</v>
      </c>
      <c r="AA1688">
        <v>2</v>
      </c>
      <c r="AB1688" t="s">
        <v>16983</v>
      </c>
      <c r="AC1688" t="s">
        <v>3154</v>
      </c>
      <c r="AD1688" t="s">
        <v>3153</v>
      </c>
      <c r="AE1688" t="s">
        <v>16276</v>
      </c>
      <c r="AF1688" t="s">
        <v>16277</v>
      </c>
    </row>
    <row r="1689" spans="1:34">
      <c r="A1689" t="s">
        <v>22045</v>
      </c>
      <c r="B1689" t="s">
        <v>3155</v>
      </c>
      <c r="C1689">
        <v>2</v>
      </c>
      <c r="D1689">
        <v>18</v>
      </c>
      <c r="E1689">
        <v>6</v>
      </c>
      <c r="F1689" t="s">
        <v>28</v>
      </c>
      <c r="G1689" t="s">
        <v>3156</v>
      </c>
      <c r="H1689" t="s">
        <v>3157</v>
      </c>
      <c r="I1689" s="1" t="s">
        <v>19</v>
      </c>
      <c r="J1689" s="1" t="s">
        <v>3158</v>
      </c>
      <c r="K1689" s="1" t="s">
        <v>3157</v>
      </c>
      <c r="L1689" s="1" t="str">
        <f>IF(ISERROR(VLOOKUP($D1689&amp;":"&amp;$E1689&amp;":"&amp;$F1689,[1]Sheet2!$A$26:$I$7753,9,FALSE)),"",VLOOKUP($D1689&amp;":"&amp;$E1689&amp;":"&amp;$F1689,[1]Sheet2!$A$26:$I$7753,9,FALSE))</f>
        <v>verified</v>
      </c>
      <c r="M1689" s="1"/>
      <c r="O1689" s="1">
        <v>96</v>
      </c>
      <c r="P1689" s="1">
        <v>2</v>
      </c>
      <c r="Q1689" s="1">
        <v>18</v>
      </c>
      <c r="R1689" s="1">
        <v>6</v>
      </c>
      <c r="S1689" s="1" t="s">
        <v>28</v>
      </c>
      <c r="T1689" s="1" t="s">
        <v>3158</v>
      </c>
      <c r="U1689" s="1" t="s">
        <v>3157</v>
      </c>
      <c r="V1689" s="1">
        <v>16130713</v>
      </c>
      <c r="W1689" s="1" t="s">
        <v>17</v>
      </c>
      <c r="X1689" s="1" t="s">
        <v>19</v>
      </c>
      <c r="Z1689" t="s">
        <v>3155</v>
      </c>
      <c r="AA1689">
        <v>2</v>
      </c>
      <c r="AB1689" t="s">
        <v>16984</v>
      </c>
      <c r="AC1689" t="s">
        <v>3158</v>
      </c>
      <c r="AD1689" t="s">
        <v>3157</v>
      </c>
      <c r="AE1689" t="s">
        <v>16276</v>
      </c>
      <c r="AF1689" t="s">
        <v>16277</v>
      </c>
      <c r="AG1689" t="s">
        <v>16283</v>
      </c>
      <c r="AH1689" t="s">
        <v>16284</v>
      </c>
    </row>
    <row r="1690" spans="1:34">
      <c r="A1690" t="s">
        <v>22046</v>
      </c>
      <c r="B1690" t="s">
        <v>3159</v>
      </c>
      <c r="C1690">
        <v>2</v>
      </c>
      <c r="D1690">
        <v>18</v>
      </c>
      <c r="E1690">
        <v>6</v>
      </c>
      <c r="F1690" t="s">
        <v>33</v>
      </c>
      <c r="G1690" t="s">
        <v>3160</v>
      </c>
      <c r="H1690" t="s">
        <v>3161</v>
      </c>
      <c r="I1690" s="1" t="s">
        <v>19</v>
      </c>
      <c r="J1690" s="1" t="s">
        <v>3162</v>
      </c>
      <c r="K1690" s="1" t="s">
        <v>3161</v>
      </c>
      <c r="L1690" s="1" t="str">
        <f>IF(ISERROR(VLOOKUP($D1690&amp;":"&amp;$E1690&amp;":"&amp;$F1690,[1]Sheet2!$A$26:$I$7753,9,FALSE)),"",VLOOKUP($D1690&amp;":"&amp;$E1690&amp;":"&amp;$F1690,[1]Sheet2!$A$26:$I$7753,9,FALSE))</f>
        <v>verified</v>
      </c>
      <c r="M1690" s="1"/>
      <c r="O1690" s="1">
        <v>96</v>
      </c>
      <c r="P1690" s="1">
        <v>2</v>
      </c>
      <c r="Q1690" s="1">
        <v>18</v>
      </c>
      <c r="R1690" s="1">
        <v>6</v>
      </c>
      <c r="S1690" s="1" t="s">
        <v>33</v>
      </c>
      <c r="T1690" s="1" t="s">
        <v>3162</v>
      </c>
      <c r="U1690" s="1" t="s">
        <v>3161</v>
      </c>
      <c r="V1690" s="1">
        <v>16127999</v>
      </c>
      <c r="W1690" s="1" t="s">
        <v>17</v>
      </c>
      <c r="X1690" s="1" t="s">
        <v>19</v>
      </c>
      <c r="Z1690" t="s">
        <v>3159</v>
      </c>
      <c r="AA1690">
        <v>2</v>
      </c>
      <c r="AB1690" t="s">
        <v>16985</v>
      </c>
      <c r="AC1690" t="s">
        <v>3162</v>
      </c>
      <c r="AD1690" t="s">
        <v>3161</v>
      </c>
      <c r="AE1690" t="s">
        <v>16276</v>
      </c>
      <c r="AF1690" t="s">
        <v>16277</v>
      </c>
      <c r="AG1690" t="s">
        <v>16283</v>
      </c>
      <c r="AH1690" t="s">
        <v>16284</v>
      </c>
    </row>
    <row r="1691" spans="1:34">
      <c r="A1691" t="s">
        <v>22047</v>
      </c>
      <c r="B1691" t="s">
        <v>3163</v>
      </c>
      <c r="C1691">
        <v>2</v>
      </c>
      <c r="D1691">
        <v>18</v>
      </c>
      <c r="E1691">
        <v>6</v>
      </c>
      <c r="F1691" t="s">
        <v>38</v>
      </c>
      <c r="G1691" t="s">
        <v>3164</v>
      </c>
      <c r="H1691" t="s">
        <v>3165</v>
      </c>
      <c r="I1691" s="1" t="s">
        <v>19</v>
      </c>
      <c r="J1691" s="1" t="s">
        <v>3166</v>
      </c>
      <c r="K1691" s="1" t="s">
        <v>3165</v>
      </c>
      <c r="L1691" s="1" t="str">
        <f>IF(ISERROR(VLOOKUP($D1691&amp;":"&amp;$E1691&amp;":"&amp;$F1691,[1]Sheet2!$A$26:$I$7753,9,FALSE)),"",VLOOKUP($D1691&amp;":"&amp;$E1691&amp;":"&amp;$F1691,[1]Sheet2!$A$26:$I$7753,9,FALSE))</f>
        <v>verified</v>
      </c>
      <c r="M1691" s="1"/>
      <c r="O1691" s="1">
        <v>96</v>
      </c>
      <c r="P1691" s="1">
        <v>2</v>
      </c>
      <c r="Q1691" s="1">
        <v>18</v>
      </c>
      <c r="R1691" s="1">
        <v>6</v>
      </c>
      <c r="S1691" s="1" t="s">
        <v>38</v>
      </c>
      <c r="T1691" s="1" t="s">
        <v>3166</v>
      </c>
      <c r="U1691" s="1" t="s">
        <v>3165</v>
      </c>
      <c r="V1691" s="1">
        <v>16128007</v>
      </c>
      <c r="W1691" s="1" t="s">
        <v>17</v>
      </c>
      <c r="X1691" s="1" t="s">
        <v>19</v>
      </c>
      <c r="Z1691" t="s">
        <v>3163</v>
      </c>
      <c r="AA1691">
        <v>2</v>
      </c>
      <c r="AB1691" t="s">
        <v>16986</v>
      </c>
      <c r="AC1691" t="s">
        <v>3166</v>
      </c>
      <c r="AD1691" t="s">
        <v>3165</v>
      </c>
      <c r="AE1691" t="s">
        <v>16276</v>
      </c>
      <c r="AF1691" t="s">
        <v>16277</v>
      </c>
    </row>
    <row r="1692" spans="1:34">
      <c r="A1692" t="s">
        <v>22048</v>
      </c>
      <c r="B1692" t="s">
        <v>3167</v>
      </c>
      <c r="C1692">
        <v>2</v>
      </c>
      <c r="D1692">
        <v>18</v>
      </c>
      <c r="E1692">
        <v>6</v>
      </c>
      <c r="F1692" t="s">
        <v>43</v>
      </c>
      <c r="G1692" t="s">
        <v>3168</v>
      </c>
      <c r="H1692" t="s">
        <v>3169</v>
      </c>
      <c r="I1692" s="1" t="s">
        <v>19</v>
      </c>
      <c r="J1692" s="1" t="s">
        <v>3170</v>
      </c>
      <c r="K1692" s="1" t="s">
        <v>3169</v>
      </c>
      <c r="L1692" s="1" t="str">
        <f>IF(ISERROR(VLOOKUP($D1692&amp;":"&amp;$E1692&amp;":"&amp;$F1692,[1]Sheet2!$A$26:$I$7753,9,FALSE)),"",VLOOKUP($D1692&amp;":"&amp;$E1692&amp;":"&amp;$F1692,[1]Sheet2!$A$26:$I$7753,9,FALSE))</f>
        <v/>
      </c>
      <c r="M1692" s="1" t="s">
        <v>20332</v>
      </c>
      <c r="O1692" s="1">
        <v>96</v>
      </c>
      <c r="P1692" s="1">
        <v>2</v>
      </c>
      <c r="Q1692" s="1">
        <v>18</v>
      </c>
      <c r="R1692" s="1">
        <v>6</v>
      </c>
      <c r="S1692" s="1" t="s">
        <v>43</v>
      </c>
      <c r="T1692" s="1" t="s">
        <v>3170</v>
      </c>
      <c r="U1692" s="1" t="s">
        <v>3169</v>
      </c>
      <c r="V1692" s="1" t="s">
        <v>17</v>
      </c>
      <c r="W1692" s="1" t="s">
        <v>17</v>
      </c>
      <c r="X1692" s="1" t="s">
        <v>19</v>
      </c>
      <c r="Z1692" t="s">
        <v>3167</v>
      </c>
      <c r="AA1692">
        <v>2</v>
      </c>
      <c r="AB1692" t="s">
        <v>16819</v>
      </c>
      <c r="AC1692" t="s">
        <v>0</v>
      </c>
      <c r="AD1692" t="s">
        <v>0</v>
      </c>
      <c r="AE1692" t="s">
        <v>16278</v>
      </c>
      <c r="AF1692" t="s">
        <v>16279</v>
      </c>
    </row>
    <row r="1693" spans="1:34">
      <c r="A1693" t="s">
        <v>22049</v>
      </c>
      <c r="B1693" t="s">
        <v>3171</v>
      </c>
      <c r="C1693">
        <v>2</v>
      </c>
      <c r="D1693">
        <v>18</v>
      </c>
      <c r="E1693">
        <v>6</v>
      </c>
      <c r="F1693" t="s">
        <v>48</v>
      </c>
      <c r="G1693" t="s">
        <v>3172</v>
      </c>
      <c r="H1693" t="s">
        <v>3173</v>
      </c>
      <c r="I1693" s="1" t="s">
        <v>19</v>
      </c>
      <c r="J1693" s="1" t="s">
        <v>3174</v>
      </c>
      <c r="K1693" s="1" t="s">
        <v>3173</v>
      </c>
      <c r="L1693" s="1" t="str">
        <f>IF(ISERROR(VLOOKUP($D1693&amp;":"&amp;$E1693&amp;":"&amp;$F1693,[1]Sheet2!$A$26:$I$7753,9,FALSE)),"",VLOOKUP($D1693&amp;":"&amp;$E1693&amp;":"&amp;$F1693,[1]Sheet2!$A$26:$I$7753,9,FALSE))</f>
        <v xml:space="preserve">use other isolate </v>
      </c>
      <c r="M1693" s="1"/>
      <c r="O1693" s="1">
        <v>96</v>
      </c>
      <c r="P1693" s="1">
        <v>2</v>
      </c>
      <c r="Q1693" s="1">
        <v>18</v>
      </c>
      <c r="R1693" s="1">
        <v>6</v>
      </c>
      <c r="S1693" s="1" t="s">
        <v>48</v>
      </c>
      <c r="T1693" s="1" t="s">
        <v>3174</v>
      </c>
      <c r="U1693" s="1" t="s">
        <v>3173</v>
      </c>
      <c r="V1693" s="1">
        <v>16128095</v>
      </c>
      <c r="W1693" s="1" t="s">
        <v>17</v>
      </c>
      <c r="X1693" s="1" t="s">
        <v>19</v>
      </c>
      <c r="Z1693" t="s">
        <v>3171</v>
      </c>
      <c r="AA1693">
        <v>2</v>
      </c>
      <c r="AB1693" t="s">
        <v>16987</v>
      </c>
      <c r="AC1693" t="s">
        <v>3174</v>
      </c>
      <c r="AD1693" t="s">
        <v>3173</v>
      </c>
      <c r="AE1693" t="s">
        <v>16312</v>
      </c>
      <c r="AF1693" t="s">
        <v>16313</v>
      </c>
    </row>
    <row r="1694" spans="1:34">
      <c r="A1694" t="s">
        <v>22050</v>
      </c>
      <c r="B1694" t="s">
        <v>3175</v>
      </c>
      <c r="C1694">
        <v>2</v>
      </c>
      <c r="D1694">
        <v>18</v>
      </c>
      <c r="E1694">
        <v>7</v>
      </c>
      <c r="F1694" t="s">
        <v>13</v>
      </c>
      <c r="G1694" t="s">
        <v>3176</v>
      </c>
      <c r="H1694" t="s">
        <v>3177</v>
      </c>
      <c r="I1694" s="1" t="s">
        <v>19</v>
      </c>
      <c r="J1694" s="1" t="s">
        <v>3178</v>
      </c>
      <c r="K1694" s="1" t="s">
        <v>3177</v>
      </c>
      <c r="L1694" s="1" t="str">
        <f>IF(ISERROR(VLOOKUP($D1694&amp;":"&amp;$E1694&amp;":"&amp;$F1694,[1]Sheet2!$A$26:$I$7753,9,FALSE)),"",VLOOKUP($D1694&amp;":"&amp;$E1694&amp;":"&amp;$F1694,[1]Sheet2!$A$26:$I$7753,9,FALSE))</f>
        <v>verified</v>
      </c>
      <c r="M1694" s="1"/>
      <c r="O1694" s="1">
        <v>96</v>
      </c>
      <c r="P1694" s="1">
        <v>2</v>
      </c>
      <c r="Q1694" s="1">
        <v>18</v>
      </c>
      <c r="R1694" s="1">
        <v>7</v>
      </c>
      <c r="S1694" s="1" t="s">
        <v>13</v>
      </c>
      <c r="T1694" s="1" t="s">
        <v>3178</v>
      </c>
      <c r="U1694" s="1" t="s">
        <v>3177</v>
      </c>
      <c r="V1694" s="1">
        <v>16128110</v>
      </c>
      <c r="W1694" s="1" t="s">
        <v>17</v>
      </c>
      <c r="X1694" s="1" t="s">
        <v>19</v>
      </c>
      <c r="Z1694" t="s">
        <v>3175</v>
      </c>
      <c r="AA1694">
        <v>2</v>
      </c>
      <c r="AB1694" t="s">
        <v>16988</v>
      </c>
      <c r="AC1694" t="s">
        <v>3178</v>
      </c>
      <c r="AD1694" t="s">
        <v>3177</v>
      </c>
      <c r="AE1694" t="s">
        <v>16276</v>
      </c>
      <c r="AF1694" t="s">
        <v>16277</v>
      </c>
    </row>
    <row r="1695" spans="1:34">
      <c r="A1695" t="s">
        <v>22051</v>
      </c>
      <c r="B1695" t="s">
        <v>3179</v>
      </c>
      <c r="C1695">
        <v>2</v>
      </c>
      <c r="D1695">
        <v>18</v>
      </c>
      <c r="E1695">
        <v>7</v>
      </c>
      <c r="F1695" t="s">
        <v>19</v>
      </c>
      <c r="G1695" t="s">
        <v>3180</v>
      </c>
      <c r="H1695" t="s">
        <v>3181</v>
      </c>
      <c r="I1695" s="1" t="s">
        <v>19</v>
      </c>
      <c r="J1695" s="1" t="s">
        <v>3182</v>
      </c>
      <c r="K1695" s="1" t="s">
        <v>3181</v>
      </c>
      <c r="L1695" s="1" t="str">
        <f>IF(ISERROR(VLOOKUP($D1695&amp;":"&amp;$E1695&amp;":"&amp;$F1695,[1]Sheet2!$A$26:$I$7753,9,FALSE)),"",VLOOKUP($D1695&amp;":"&amp;$E1695&amp;":"&amp;$F1695,[1]Sheet2!$A$26:$I$7753,9,FALSE))</f>
        <v>verified</v>
      </c>
      <c r="M1695" s="1"/>
      <c r="O1695" s="1">
        <v>96</v>
      </c>
      <c r="P1695" s="1">
        <v>2</v>
      </c>
      <c r="Q1695" s="1">
        <v>18</v>
      </c>
      <c r="R1695" s="1">
        <v>7</v>
      </c>
      <c r="S1695" s="1" t="s">
        <v>19</v>
      </c>
      <c r="T1695" s="1" t="s">
        <v>3182</v>
      </c>
      <c r="U1695" s="1" t="s">
        <v>3181</v>
      </c>
      <c r="V1695" s="1">
        <v>90111087</v>
      </c>
      <c r="W1695" s="1" t="s">
        <v>17</v>
      </c>
      <c r="X1695" s="1" t="s">
        <v>19</v>
      </c>
      <c r="Z1695" t="s">
        <v>3179</v>
      </c>
      <c r="AA1695">
        <v>2</v>
      </c>
      <c r="AB1695" t="s">
        <v>16989</v>
      </c>
      <c r="AC1695" t="s">
        <v>3182</v>
      </c>
      <c r="AD1695" t="s">
        <v>3181</v>
      </c>
      <c r="AE1695" t="s">
        <v>16276</v>
      </c>
      <c r="AF1695" t="s">
        <v>16277</v>
      </c>
    </row>
    <row r="1696" spans="1:34">
      <c r="A1696" t="s">
        <v>22052</v>
      </c>
      <c r="B1696" t="s">
        <v>3183</v>
      </c>
      <c r="C1696">
        <v>2</v>
      </c>
      <c r="D1696">
        <v>18</v>
      </c>
      <c r="E1696">
        <v>7</v>
      </c>
      <c r="F1696" t="s">
        <v>21</v>
      </c>
      <c r="H1696" t="s">
        <v>3184</v>
      </c>
      <c r="I1696" s="1" t="s">
        <v>19</v>
      </c>
      <c r="J1696" s="1" t="s">
        <v>3185</v>
      </c>
      <c r="K1696" s="1" t="s">
        <v>3184</v>
      </c>
      <c r="L1696" s="1" t="str">
        <f>IF(ISERROR(VLOOKUP($D1696&amp;":"&amp;$E1696&amp;":"&amp;$F1696,[1]Sheet2!$A$26:$I$7753,9,FALSE)),"",VLOOKUP($D1696&amp;":"&amp;$E1696&amp;":"&amp;$F1696,[1]Sheet2!$A$26:$I$7753,9,FALSE))</f>
        <v/>
      </c>
      <c r="M1696" s="1" t="s">
        <v>20332</v>
      </c>
      <c r="O1696" s="1">
        <v>96</v>
      </c>
      <c r="P1696" s="1">
        <v>2</v>
      </c>
      <c r="Q1696" s="1">
        <v>18</v>
      </c>
      <c r="R1696" s="1">
        <v>7</v>
      </c>
      <c r="S1696" s="1" t="s">
        <v>21</v>
      </c>
      <c r="T1696" s="1" t="s">
        <v>3185</v>
      </c>
      <c r="U1696" s="1" t="s">
        <v>3184</v>
      </c>
      <c r="V1696" s="1">
        <v>16128125</v>
      </c>
      <c r="W1696" s="1" t="s">
        <v>17</v>
      </c>
      <c r="X1696" s="1" t="s">
        <v>19</v>
      </c>
      <c r="Z1696" t="s">
        <v>3183</v>
      </c>
      <c r="AA1696">
        <v>2</v>
      </c>
      <c r="AE1696" t="s">
        <v>16278</v>
      </c>
      <c r="AF1696" t="s">
        <v>16279</v>
      </c>
    </row>
    <row r="1697" spans="1:32">
      <c r="A1697" t="s">
        <v>22053</v>
      </c>
      <c r="B1697" t="s">
        <v>3186</v>
      </c>
      <c r="C1697">
        <v>2</v>
      </c>
      <c r="D1697">
        <v>18</v>
      </c>
      <c r="E1697">
        <v>7</v>
      </c>
      <c r="F1697" t="s">
        <v>28</v>
      </c>
      <c r="G1697" t="s">
        <v>3187</v>
      </c>
      <c r="H1697" t="s">
        <v>3188</v>
      </c>
      <c r="I1697" s="1" t="s">
        <v>19</v>
      </c>
      <c r="J1697" s="1" t="s">
        <v>3189</v>
      </c>
      <c r="K1697" s="1" t="s">
        <v>3188</v>
      </c>
      <c r="L1697" s="1" t="str">
        <f>IF(ISERROR(VLOOKUP($D1697&amp;":"&amp;$E1697&amp;":"&amp;$F1697,[1]Sheet2!$A$26:$I$7753,9,FALSE)),"",VLOOKUP($D1697&amp;":"&amp;$E1697&amp;":"&amp;$F1697,[1]Sheet2!$A$26:$I$7753,9,FALSE))</f>
        <v>verified</v>
      </c>
      <c r="M1697" s="1"/>
      <c r="O1697" s="1">
        <v>96</v>
      </c>
      <c r="P1697" s="1">
        <v>2</v>
      </c>
      <c r="Q1697" s="1">
        <v>18</v>
      </c>
      <c r="R1697" s="1">
        <v>7</v>
      </c>
      <c r="S1697" s="1" t="s">
        <v>28</v>
      </c>
      <c r="T1697" s="1" t="s">
        <v>3189</v>
      </c>
      <c r="U1697" s="1" t="s">
        <v>3188</v>
      </c>
      <c r="V1697" s="1">
        <v>16128129</v>
      </c>
      <c r="W1697" s="1" t="s">
        <v>17</v>
      </c>
      <c r="X1697" s="1" t="s">
        <v>19</v>
      </c>
      <c r="Z1697" t="s">
        <v>3186</v>
      </c>
      <c r="AA1697">
        <v>2</v>
      </c>
      <c r="AB1697" t="s">
        <v>16990</v>
      </c>
      <c r="AC1697" t="s">
        <v>3189</v>
      </c>
      <c r="AD1697" t="s">
        <v>3188</v>
      </c>
      <c r="AE1697" t="s">
        <v>16276</v>
      </c>
      <c r="AF1697" t="s">
        <v>16277</v>
      </c>
    </row>
    <row r="1698" spans="1:32">
      <c r="A1698" t="s">
        <v>22054</v>
      </c>
      <c r="B1698" t="s">
        <v>3190</v>
      </c>
      <c r="C1698">
        <v>5</v>
      </c>
      <c r="D1698">
        <v>18</v>
      </c>
      <c r="E1698">
        <v>7</v>
      </c>
      <c r="F1698" t="s">
        <v>33</v>
      </c>
      <c r="G1698" t="s">
        <v>3191</v>
      </c>
      <c r="H1698" t="s">
        <v>3192</v>
      </c>
      <c r="I1698" s="1" t="s">
        <v>19</v>
      </c>
      <c r="J1698" s="1" t="s">
        <v>3193</v>
      </c>
      <c r="K1698" s="1" t="s">
        <v>3192</v>
      </c>
      <c r="L1698" s="1" t="str">
        <f>IF(ISERROR(VLOOKUP($D1698&amp;":"&amp;$E1698&amp;":"&amp;$F1698,[1]Sheet2!$A$26:$I$7753,9,FALSE)),"",VLOOKUP($D1698&amp;":"&amp;$E1698&amp;":"&amp;$F1698,[1]Sheet2!$A$26:$I$7753,9,FALSE))</f>
        <v>verified</v>
      </c>
      <c r="M1698" s="1"/>
      <c r="O1698" s="1">
        <v>96</v>
      </c>
      <c r="P1698" s="1">
        <v>5</v>
      </c>
      <c r="Q1698" s="1">
        <v>18</v>
      </c>
      <c r="R1698" s="1">
        <v>7</v>
      </c>
      <c r="S1698" s="1" t="s">
        <v>33</v>
      </c>
      <c r="T1698" s="1" t="s">
        <v>3193</v>
      </c>
      <c r="U1698" s="1" t="s">
        <v>3192</v>
      </c>
      <c r="V1698" s="1">
        <v>16128130</v>
      </c>
      <c r="W1698" s="1" t="s">
        <v>17</v>
      </c>
      <c r="X1698" s="1" t="s">
        <v>19</v>
      </c>
      <c r="Z1698" t="s">
        <v>3190</v>
      </c>
      <c r="AA1698">
        <v>5</v>
      </c>
      <c r="AB1698" t="s">
        <v>16991</v>
      </c>
      <c r="AC1698" t="s">
        <v>3193</v>
      </c>
      <c r="AD1698" t="s">
        <v>3192</v>
      </c>
      <c r="AE1698" t="s">
        <v>16276</v>
      </c>
      <c r="AF1698" t="s">
        <v>16277</v>
      </c>
    </row>
    <row r="1699" spans="1:32">
      <c r="A1699" t="s">
        <v>22055</v>
      </c>
      <c r="B1699" t="s">
        <v>3194</v>
      </c>
      <c r="C1699">
        <v>3</v>
      </c>
      <c r="D1699">
        <v>18</v>
      </c>
      <c r="E1699">
        <v>7</v>
      </c>
      <c r="F1699" t="s">
        <v>38</v>
      </c>
      <c r="G1699" t="s">
        <v>3195</v>
      </c>
      <c r="H1699" t="s">
        <v>3196</v>
      </c>
      <c r="I1699" s="1" t="s">
        <v>19</v>
      </c>
      <c r="J1699" s="1" t="s">
        <v>3197</v>
      </c>
      <c r="K1699" s="1" t="s">
        <v>3196</v>
      </c>
      <c r="L1699" s="1" t="str">
        <f>IF(ISERROR(VLOOKUP($D1699&amp;":"&amp;$E1699&amp;":"&amp;$F1699,[1]Sheet2!$A$26:$I$7753,9,FALSE)),"",VLOOKUP($D1699&amp;":"&amp;$E1699&amp;":"&amp;$F1699,[1]Sheet2!$A$26:$I$7753,9,FALSE))</f>
        <v>verified</v>
      </c>
      <c r="M1699" s="1"/>
      <c r="O1699" s="1">
        <v>96</v>
      </c>
      <c r="P1699" s="1">
        <v>3</v>
      </c>
      <c r="Q1699" s="1">
        <v>18</v>
      </c>
      <c r="R1699" s="1">
        <v>7</v>
      </c>
      <c r="S1699" s="1" t="s">
        <v>38</v>
      </c>
      <c r="T1699" s="1" t="s">
        <v>3197</v>
      </c>
      <c r="U1699" s="1" t="s">
        <v>3196</v>
      </c>
      <c r="V1699" s="1">
        <v>16128156</v>
      </c>
      <c r="W1699" s="1" t="s">
        <v>17</v>
      </c>
      <c r="X1699" s="1" t="s">
        <v>19</v>
      </c>
      <c r="Z1699" t="s">
        <v>3194</v>
      </c>
      <c r="AA1699">
        <v>3</v>
      </c>
      <c r="AB1699" t="s">
        <v>16992</v>
      </c>
      <c r="AC1699" t="s">
        <v>3197</v>
      </c>
      <c r="AD1699" t="s">
        <v>3196</v>
      </c>
      <c r="AE1699" t="s">
        <v>16276</v>
      </c>
      <c r="AF1699" t="s">
        <v>16277</v>
      </c>
    </row>
    <row r="1700" spans="1:32">
      <c r="A1700" t="s">
        <v>22056</v>
      </c>
      <c r="B1700" t="s">
        <v>3198</v>
      </c>
      <c r="C1700">
        <v>2</v>
      </c>
      <c r="D1700">
        <v>18</v>
      </c>
      <c r="E1700">
        <v>7</v>
      </c>
      <c r="F1700" t="s">
        <v>43</v>
      </c>
      <c r="G1700" t="s">
        <v>3199</v>
      </c>
      <c r="H1700" t="s">
        <v>3200</v>
      </c>
      <c r="I1700" s="1" t="s">
        <v>19</v>
      </c>
      <c r="J1700" s="1" t="s">
        <v>3201</v>
      </c>
      <c r="K1700" s="1" t="s">
        <v>3200</v>
      </c>
      <c r="L1700" s="1" t="str">
        <f>IF(ISERROR(VLOOKUP($D1700&amp;":"&amp;$E1700&amp;":"&amp;$F1700,[1]Sheet2!$A$26:$I$7753,9,FALSE)),"",VLOOKUP($D1700&amp;":"&amp;$E1700&amp;":"&amp;$F1700,[1]Sheet2!$A$26:$I$7753,9,FALSE))</f>
        <v>verified</v>
      </c>
      <c r="M1700" s="1" t="s">
        <v>20335</v>
      </c>
      <c r="O1700" s="1">
        <v>96</v>
      </c>
      <c r="P1700" s="1">
        <v>2</v>
      </c>
      <c r="Q1700" s="1">
        <v>18</v>
      </c>
      <c r="R1700" s="1">
        <v>7</v>
      </c>
      <c r="S1700" s="1" t="s">
        <v>43</v>
      </c>
      <c r="T1700" s="1" t="s">
        <v>3201</v>
      </c>
      <c r="U1700" s="1" t="s">
        <v>3200</v>
      </c>
      <c r="V1700" s="1">
        <v>49176004</v>
      </c>
      <c r="W1700" s="1" t="s">
        <v>17</v>
      </c>
      <c r="X1700" s="1" t="s">
        <v>19</v>
      </c>
      <c r="Z1700" t="s">
        <v>3198</v>
      </c>
      <c r="AA1700">
        <v>2</v>
      </c>
      <c r="AB1700" t="s">
        <v>16993</v>
      </c>
      <c r="AC1700" t="s">
        <v>3201</v>
      </c>
      <c r="AD1700" t="s">
        <v>3200</v>
      </c>
      <c r="AE1700" t="s">
        <v>16378</v>
      </c>
      <c r="AF1700" t="s">
        <v>16379</v>
      </c>
    </row>
    <row r="1701" spans="1:32">
      <c r="A1701" t="s">
        <v>22057</v>
      </c>
      <c r="B1701" t="s">
        <v>3202</v>
      </c>
      <c r="C1701">
        <v>2</v>
      </c>
      <c r="D1701">
        <v>18</v>
      </c>
      <c r="E1701">
        <v>7</v>
      </c>
      <c r="F1701" t="s">
        <v>48</v>
      </c>
      <c r="G1701" t="s">
        <v>3203</v>
      </c>
      <c r="H1701" t="s">
        <v>3204</v>
      </c>
      <c r="I1701" s="1" t="s">
        <v>19</v>
      </c>
      <c r="J1701" s="1" t="s">
        <v>3205</v>
      </c>
      <c r="K1701" s="1" t="s">
        <v>3204</v>
      </c>
      <c r="L1701" s="1" t="str">
        <f>IF(ISERROR(VLOOKUP($D1701&amp;":"&amp;$E1701&amp;":"&amp;$F1701,[1]Sheet2!$A$26:$I$7753,9,FALSE)),"",VLOOKUP($D1701&amp;":"&amp;$E1701&amp;":"&amp;$F1701,[1]Sheet2!$A$26:$I$7753,9,FALSE))</f>
        <v>verified</v>
      </c>
      <c r="M1701" s="1"/>
      <c r="O1701" s="1">
        <v>96</v>
      </c>
      <c r="P1701" s="1">
        <v>2</v>
      </c>
      <c r="Q1701" s="1">
        <v>18</v>
      </c>
      <c r="R1701" s="1">
        <v>7</v>
      </c>
      <c r="S1701" s="1" t="s">
        <v>48</v>
      </c>
      <c r="T1701" s="1" t="s">
        <v>3205</v>
      </c>
      <c r="U1701" s="1" t="s">
        <v>3204</v>
      </c>
      <c r="V1701" s="1">
        <v>16128183</v>
      </c>
      <c r="W1701" s="1" t="s">
        <v>17</v>
      </c>
      <c r="X1701" s="1" t="s">
        <v>19</v>
      </c>
      <c r="Z1701" t="s">
        <v>3202</v>
      </c>
      <c r="AA1701">
        <v>2</v>
      </c>
      <c r="AB1701" t="s">
        <v>16994</v>
      </c>
      <c r="AC1701" t="s">
        <v>3205</v>
      </c>
      <c r="AD1701" t="s">
        <v>3204</v>
      </c>
      <c r="AE1701" t="s">
        <v>16276</v>
      </c>
      <c r="AF1701" t="s">
        <v>16277</v>
      </c>
    </row>
    <row r="1702" spans="1:32">
      <c r="A1702" t="s">
        <v>22058</v>
      </c>
      <c r="B1702" t="s">
        <v>3206</v>
      </c>
      <c r="C1702">
        <v>2</v>
      </c>
      <c r="D1702">
        <v>18</v>
      </c>
      <c r="E1702">
        <v>8</v>
      </c>
      <c r="F1702" t="s">
        <v>13</v>
      </c>
      <c r="H1702" t="s">
        <v>3207</v>
      </c>
      <c r="I1702" s="1" t="s">
        <v>19</v>
      </c>
      <c r="J1702" s="1" t="s">
        <v>3208</v>
      </c>
      <c r="K1702" s="1" t="s">
        <v>3207</v>
      </c>
      <c r="L1702" s="1" t="str">
        <f>IF(ISERROR(VLOOKUP($D1702&amp;":"&amp;$E1702&amp;":"&amp;$F1702,[1]Sheet2!$A$26:$I$7753,9,FALSE)),"",VLOOKUP($D1702&amp;":"&amp;$E1702&amp;":"&amp;$F1702,[1]Sheet2!$A$26:$I$7753,9,FALSE))</f>
        <v/>
      </c>
      <c r="M1702" s="1" t="s">
        <v>20332</v>
      </c>
      <c r="O1702" s="1">
        <v>96</v>
      </c>
      <c r="P1702" s="1">
        <v>2</v>
      </c>
      <c r="Q1702" s="1">
        <v>18</v>
      </c>
      <c r="R1702" s="1">
        <v>8</v>
      </c>
      <c r="S1702" s="1" t="s">
        <v>13</v>
      </c>
      <c r="T1702" s="1" t="s">
        <v>3208</v>
      </c>
      <c r="U1702" s="1" t="s">
        <v>3207</v>
      </c>
      <c r="V1702" s="1">
        <v>16128196</v>
      </c>
      <c r="W1702" s="1" t="s">
        <v>17</v>
      </c>
      <c r="X1702" s="1" t="s">
        <v>19</v>
      </c>
      <c r="Z1702" t="s">
        <v>3206</v>
      </c>
      <c r="AA1702">
        <v>2</v>
      </c>
      <c r="AE1702" t="s">
        <v>16278</v>
      </c>
      <c r="AF1702" t="s">
        <v>16279</v>
      </c>
    </row>
    <row r="1703" spans="1:32">
      <c r="A1703" t="s">
        <v>22059</v>
      </c>
      <c r="B1703" t="s">
        <v>3209</v>
      </c>
      <c r="C1703">
        <v>2</v>
      </c>
      <c r="D1703">
        <v>18</v>
      </c>
      <c r="E1703">
        <v>8</v>
      </c>
      <c r="F1703" t="s">
        <v>19</v>
      </c>
      <c r="G1703" t="s">
        <v>3210</v>
      </c>
      <c r="H1703" t="s">
        <v>3211</v>
      </c>
      <c r="I1703" s="1" t="s">
        <v>19</v>
      </c>
      <c r="J1703" s="1" t="s">
        <v>3212</v>
      </c>
      <c r="K1703" s="1" t="s">
        <v>3211</v>
      </c>
      <c r="L1703" s="1" t="str">
        <f>IF(ISERROR(VLOOKUP($D1703&amp;":"&amp;$E1703&amp;":"&amp;$F1703,[1]Sheet2!$A$26:$I$7753,9,FALSE)),"",VLOOKUP($D1703&amp;":"&amp;$E1703&amp;":"&amp;$F1703,[1]Sheet2!$A$26:$I$7753,9,FALSE))</f>
        <v>verified</v>
      </c>
      <c r="M1703" s="1"/>
      <c r="O1703" s="1">
        <v>96</v>
      </c>
      <c r="P1703" s="1">
        <v>2</v>
      </c>
      <c r="Q1703" s="1">
        <v>18</v>
      </c>
      <c r="R1703" s="1">
        <v>8</v>
      </c>
      <c r="S1703" s="1" t="s">
        <v>19</v>
      </c>
      <c r="T1703" s="1" t="s">
        <v>3212</v>
      </c>
      <c r="U1703" s="1" t="s">
        <v>3211</v>
      </c>
      <c r="V1703" s="1">
        <v>90111099</v>
      </c>
      <c r="W1703" s="1" t="s">
        <v>17</v>
      </c>
      <c r="X1703" s="1" t="s">
        <v>19</v>
      </c>
      <c r="Z1703" t="s">
        <v>3209</v>
      </c>
      <c r="AA1703">
        <v>2</v>
      </c>
      <c r="AB1703" t="s">
        <v>16995</v>
      </c>
      <c r="AC1703" t="s">
        <v>3212</v>
      </c>
      <c r="AD1703" t="s">
        <v>3211</v>
      </c>
      <c r="AE1703" t="s">
        <v>16276</v>
      </c>
      <c r="AF1703" t="s">
        <v>16277</v>
      </c>
    </row>
    <row r="1704" spans="1:32">
      <c r="A1704" t="s">
        <v>22060</v>
      </c>
      <c r="B1704" t="s">
        <v>3213</v>
      </c>
      <c r="C1704">
        <v>3</v>
      </c>
      <c r="D1704">
        <v>18</v>
      </c>
      <c r="E1704">
        <v>8</v>
      </c>
      <c r="F1704" t="s">
        <v>21</v>
      </c>
      <c r="G1704" t="s">
        <v>3214</v>
      </c>
      <c r="H1704" t="s">
        <v>3215</v>
      </c>
      <c r="I1704" s="1" t="s">
        <v>19</v>
      </c>
      <c r="J1704" s="1" t="s">
        <v>3216</v>
      </c>
      <c r="K1704" s="1" t="s">
        <v>3215</v>
      </c>
      <c r="L1704" s="1" t="str">
        <f>IF(ISERROR(VLOOKUP($D1704&amp;":"&amp;$E1704&amp;":"&amp;$F1704,[1]Sheet2!$A$26:$I$7753,9,FALSE)),"",VLOOKUP($D1704&amp;":"&amp;$E1704&amp;":"&amp;$F1704,[1]Sheet2!$A$26:$I$7753,9,FALSE))</f>
        <v>verified</v>
      </c>
      <c r="M1704" s="1"/>
      <c r="O1704" s="1">
        <v>96</v>
      </c>
      <c r="P1704" s="1">
        <v>3</v>
      </c>
      <c r="Q1704" s="1">
        <v>18</v>
      </c>
      <c r="R1704" s="1">
        <v>8</v>
      </c>
      <c r="S1704" s="1" t="s">
        <v>21</v>
      </c>
      <c r="T1704" s="1" t="s">
        <v>3216</v>
      </c>
      <c r="U1704" s="1" t="s">
        <v>3215</v>
      </c>
      <c r="V1704" s="1">
        <v>16128203</v>
      </c>
      <c r="W1704" s="1" t="s">
        <v>17</v>
      </c>
      <c r="X1704" s="1" t="s">
        <v>19</v>
      </c>
      <c r="Z1704" t="s">
        <v>3213</v>
      </c>
      <c r="AA1704">
        <v>3</v>
      </c>
      <c r="AB1704" t="s">
        <v>16996</v>
      </c>
      <c r="AC1704" t="s">
        <v>3216</v>
      </c>
      <c r="AD1704" t="s">
        <v>3215</v>
      </c>
      <c r="AE1704" t="s">
        <v>16276</v>
      </c>
      <c r="AF1704" t="s">
        <v>16277</v>
      </c>
    </row>
    <row r="1705" spans="1:32">
      <c r="A1705" t="s">
        <v>22061</v>
      </c>
      <c r="B1705" t="s">
        <v>3217</v>
      </c>
      <c r="C1705">
        <v>2</v>
      </c>
      <c r="D1705">
        <v>18</v>
      </c>
      <c r="E1705">
        <v>8</v>
      </c>
      <c r="F1705" t="s">
        <v>28</v>
      </c>
      <c r="G1705" t="s">
        <v>3218</v>
      </c>
      <c r="H1705" t="s">
        <v>3219</v>
      </c>
      <c r="I1705" s="1" t="s">
        <v>19</v>
      </c>
      <c r="J1705" s="1" t="s">
        <v>3220</v>
      </c>
      <c r="K1705" s="1" t="s">
        <v>3219</v>
      </c>
      <c r="L1705" s="1" t="str">
        <f>IF(ISERROR(VLOOKUP($D1705&amp;":"&amp;$E1705&amp;":"&amp;$F1705,[1]Sheet2!$A$26:$I$7753,9,FALSE)),"",VLOOKUP($D1705&amp;":"&amp;$E1705&amp;":"&amp;$F1705,[1]Sheet2!$A$26:$I$7753,9,FALSE))</f>
        <v>verified</v>
      </c>
      <c r="M1705" s="1"/>
      <c r="O1705" s="1">
        <v>96</v>
      </c>
      <c r="P1705" s="1">
        <v>2</v>
      </c>
      <c r="Q1705" s="1">
        <v>18</v>
      </c>
      <c r="R1705" s="1">
        <v>8</v>
      </c>
      <c r="S1705" s="1" t="s">
        <v>28</v>
      </c>
      <c r="T1705" s="1" t="s">
        <v>3220</v>
      </c>
      <c r="U1705" s="1" t="s">
        <v>3219</v>
      </c>
      <c r="V1705" s="1">
        <v>16128210</v>
      </c>
      <c r="W1705" s="1" t="s">
        <v>17</v>
      </c>
      <c r="X1705" s="1" t="s">
        <v>19</v>
      </c>
      <c r="Z1705" t="s">
        <v>3217</v>
      </c>
      <c r="AA1705">
        <v>2</v>
      </c>
      <c r="AB1705" t="s">
        <v>16997</v>
      </c>
      <c r="AC1705" t="s">
        <v>3220</v>
      </c>
      <c r="AD1705" t="s">
        <v>3219</v>
      </c>
      <c r="AE1705" t="s">
        <v>16276</v>
      </c>
      <c r="AF1705" t="s">
        <v>16277</v>
      </c>
    </row>
    <row r="1706" spans="1:32">
      <c r="A1706" t="s">
        <v>22062</v>
      </c>
      <c r="B1706" t="s">
        <v>3221</v>
      </c>
      <c r="C1706">
        <v>2</v>
      </c>
      <c r="D1706">
        <v>18</v>
      </c>
      <c r="E1706">
        <v>8</v>
      </c>
      <c r="F1706" t="s">
        <v>33</v>
      </c>
      <c r="G1706" t="s">
        <v>3222</v>
      </c>
      <c r="H1706" t="s">
        <v>3223</v>
      </c>
      <c r="I1706" s="1" t="s">
        <v>19</v>
      </c>
      <c r="J1706" s="1" t="s">
        <v>3224</v>
      </c>
      <c r="K1706" s="1" t="s">
        <v>3223</v>
      </c>
      <c r="L1706" s="1" t="str">
        <f>IF(ISERROR(VLOOKUP($D1706&amp;":"&amp;$E1706&amp;":"&amp;$F1706,[1]Sheet2!$A$26:$I$7753,9,FALSE)),"",VLOOKUP($D1706&amp;":"&amp;$E1706&amp;":"&amp;$F1706,[1]Sheet2!$A$26:$I$7753,9,FALSE))</f>
        <v>verified</v>
      </c>
      <c r="M1706" s="1"/>
      <c r="O1706" s="1">
        <v>96</v>
      </c>
      <c r="P1706" s="1">
        <v>2</v>
      </c>
      <c r="Q1706" s="1">
        <v>18</v>
      </c>
      <c r="R1706" s="1">
        <v>8</v>
      </c>
      <c r="S1706" s="1" t="s">
        <v>33</v>
      </c>
      <c r="T1706" s="1" t="s">
        <v>3224</v>
      </c>
      <c r="U1706" s="1" t="s">
        <v>3223</v>
      </c>
      <c r="V1706" s="1">
        <v>16128219</v>
      </c>
      <c r="W1706" s="1" t="s">
        <v>17</v>
      </c>
      <c r="X1706" s="1" t="s">
        <v>19</v>
      </c>
      <c r="Z1706" t="s">
        <v>3221</v>
      </c>
      <c r="AA1706">
        <v>2</v>
      </c>
      <c r="AB1706" t="s">
        <v>16998</v>
      </c>
      <c r="AC1706" t="s">
        <v>3224</v>
      </c>
      <c r="AD1706" t="s">
        <v>3223</v>
      </c>
      <c r="AE1706" t="s">
        <v>16276</v>
      </c>
      <c r="AF1706" t="s">
        <v>16277</v>
      </c>
    </row>
    <row r="1707" spans="1:32">
      <c r="A1707" t="s">
        <v>22063</v>
      </c>
      <c r="B1707" t="s">
        <v>3225</v>
      </c>
      <c r="C1707">
        <v>8</v>
      </c>
      <c r="D1707">
        <v>18</v>
      </c>
      <c r="E1707">
        <v>8</v>
      </c>
      <c r="F1707" t="s">
        <v>38</v>
      </c>
      <c r="G1707" t="s">
        <v>3226</v>
      </c>
      <c r="H1707" t="s">
        <v>3227</v>
      </c>
      <c r="I1707" s="1" t="s">
        <v>19</v>
      </c>
      <c r="J1707" s="1" t="s">
        <v>3228</v>
      </c>
      <c r="K1707" s="1" t="s">
        <v>3227</v>
      </c>
      <c r="L1707" s="1" t="str">
        <f>IF(ISERROR(VLOOKUP($D1707&amp;":"&amp;$E1707&amp;":"&amp;$F1707,[1]Sheet2!$A$26:$I$7753,9,FALSE)),"",VLOOKUP($D1707&amp;":"&amp;$E1707&amp;":"&amp;$F1707,[1]Sheet2!$A$26:$I$7753,9,FALSE))</f>
        <v>verified</v>
      </c>
      <c r="M1707" s="1"/>
      <c r="O1707" s="1">
        <v>96</v>
      </c>
      <c r="P1707" s="1">
        <v>8</v>
      </c>
      <c r="Q1707" s="1">
        <v>18</v>
      </c>
      <c r="R1707" s="1">
        <v>8</v>
      </c>
      <c r="S1707" s="1" t="s">
        <v>38</v>
      </c>
      <c r="T1707" s="1" t="s">
        <v>3228</v>
      </c>
      <c r="U1707" s="1" t="s">
        <v>3227</v>
      </c>
      <c r="V1707" s="1">
        <v>16128221</v>
      </c>
      <c r="W1707" s="1" t="s">
        <v>17</v>
      </c>
      <c r="X1707" s="1" t="s">
        <v>19</v>
      </c>
      <c r="Z1707" t="s">
        <v>3225</v>
      </c>
      <c r="AA1707">
        <v>8</v>
      </c>
      <c r="AB1707" t="s">
        <v>16999</v>
      </c>
      <c r="AC1707" t="s">
        <v>3228</v>
      </c>
      <c r="AD1707" t="s">
        <v>3227</v>
      </c>
      <c r="AE1707" t="s">
        <v>16276</v>
      </c>
      <c r="AF1707" t="s">
        <v>16277</v>
      </c>
    </row>
    <row r="1708" spans="1:32">
      <c r="A1708" t="s">
        <v>22064</v>
      </c>
      <c r="B1708" t="s">
        <v>3229</v>
      </c>
      <c r="C1708">
        <v>3</v>
      </c>
      <c r="D1708">
        <v>18</v>
      </c>
      <c r="E1708">
        <v>8</v>
      </c>
      <c r="F1708" t="s">
        <v>43</v>
      </c>
      <c r="G1708" t="s">
        <v>3230</v>
      </c>
      <c r="H1708" t="s">
        <v>3231</v>
      </c>
      <c r="I1708" s="1" t="s">
        <v>19</v>
      </c>
      <c r="J1708" s="1" t="s">
        <v>3232</v>
      </c>
      <c r="K1708" s="1" t="s">
        <v>3233</v>
      </c>
      <c r="L1708" s="1" t="str">
        <f>IF(ISERROR(VLOOKUP($D1708&amp;":"&amp;$E1708&amp;":"&amp;$F1708,[1]Sheet2!$A$26:$I$7753,9,FALSE)),"",VLOOKUP($D1708&amp;":"&amp;$E1708&amp;":"&amp;$F1708,[1]Sheet2!$A$26:$I$7753,9,FALSE))</f>
        <v>verified</v>
      </c>
      <c r="M1708" s="1"/>
      <c r="O1708" s="1">
        <v>96</v>
      </c>
      <c r="P1708" s="1">
        <v>3</v>
      </c>
      <c r="Q1708" s="1">
        <v>18</v>
      </c>
      <c r="R1708" s="1">
        <v>8</v>
      </c>
      <c r="S1708" s="1" t="s">
        <v>43</v>
      </c>
      <c r="T1708" s="1" t="s">
        <v>3232</v>
      </c>
      <c r="U1708" s="1" t="s">
        <v>3233</v>
      </c>
      <c r="V1708" s="1">
        <v>16128225</v>
      </c>
      <c r="W1708" s="1" t="s">
        <v>17</v>
      </c>
      <c r="X1708" s="1" t="s">
        <v>19</v>
      </c>
      <c r="Z1708" t="s">
        <v>3229</v>
      </c>
      <c r="AA1708">
        <v>3</v>
      </c>
      <c r="AB1708" t="s">
        <v>17000</v>
      </c>
      <c r="AC1708" t="s">
        <v>3232</v>
      </c>
      <c r="AD1708" t="s">
        <v>3233</v>
      </c>
      <c r="AE1708" t="s">
        <v>16276</v>
      </c>
      <c r="AF1708" t="s">
        <v>16277</v>
      </c>
    </row>
    <row r="1709" spans="1:32">
      <c r="A1709" t="s">
        <v>22065</v>
      </c>
      <c r="B1709" t="s">
        <v>3234</v>
      </c>
      <c r="C1709">
        <v>2</v>
      </c>
      <c r="D1709">
        <v>18</v>
      </c>
      <c r="E1709">
        <v>8</v>
      </c>
      <c r="F1709" t="s">
        <v>48</v>
      </c>
      <c r="G1709" t="s">
        <v>3235</v>
      </c>
      <c r="H1709" t="s">
        <v>3236</v>
      </c>
      <c r="I1709" s="1" t="s">
        <v>19</v>
      </c>
      <c r="J1709" s="1" t="s">
        <v>3237</v>
      </c>
      <c r="K1709" s="1" t="s">
        <v>3236</v>
      </c>
      <c r="L1709" s="1" t="str">
        <f>IF(ISERROR(VLOOKUP($D1709&amp;":"&amp;$E1709&amp;":"&amp;$F1709,[1]Sheet2!$A$26:$I$7753,9,FALSE)),"",VLOOKUP($D1709&amp;":"&amp;$E1709&amp;":"&amp;$F1709,[1]Sheet2!$A$26:$I$7753,9,FALSE))</f>
        <v>verified</v>
      </c>
      <c r="M1709" s="1"/>
      <c r="O1709" s="1">
        <v>96</v>
      </c>
      <c r="P1709" s="1">
        <v>2</v>
      </c>
      <c r="Q1709" s="1">
        <v>18</v>
      </c>
      <c r="R1709" s="1">
        <v>8</v>
      </c>
      <c r="S1709" s="1" t="s">
        <v>48</v>
      </c>
      <c r="T1709" s="1" t="s">
        <v>3237</v>
      </c>
      <c r="U1709" s="1" t="s">
        <v>3236</v>
      </c>
      <c r="V1709" s="1">
        <v>16128230</v>
      </c>
      <c r="W1709" s="1" t="s">
        <v>17</v>
      </c>
      <c r="X1709" s="1" t="s">
        <v>19</v>
      </c>
      <c r="Z1709" t="s">
        <v>3234</v>
      </c>
      <c r="AA1709">
        <v>2</v>
      </c>
      <c r="AB1709" t="s">
        <v>17001</v>
      </c>
      <c r="AC1709" t="s">
        <v>3237</v>
      </c>
      <c r="AD1709" t="s">
        <v>3236</v>
      </c>
      <c r="AE1709" t="s">
        <v>16276</v>
      </c>
      <c r="AF1709" t="s">
        <v>16277</v>
      </c>
    </row>
    <row r="1710" spans="1:32">
      <c r="A1710" t="s">
        <v>22066</v>
      </c>
      <c r="B1710" t="s">
        <v>3238</v>
      </c>
      <c r="C1710">
        <v>5</v>
      </c>
      <c r="D1710">
        <v>18</v>
      </c>
      <c r="E1710">
        <v>9</v>
      </c>
      <c r="F1710" t="s">
        <v>13</v>
      </c>
      <c r="G1710" t="s">
        <v>3239</v>
      </c>
      <c r="H1710" t="s">
        <v>3240</v>
      </c>
      <c r="I1710" s="1" t="s">
        <v>19</v>
      </c>
      <c r="J1710" s="1" t="s">
        <v>3241</v>
      </c>
      <c r="K1710" s="1" t="s">
        <v>3240</v>
      </c>
      <c r="L1710" s="1" t="str">
        <f>IF(ISERROR(VLOOKUP($D1710&amp;":"&amp;$E1710&amp;":"&amp;$F1710,[1]Sheet2!$A$26:$I$7753,9,FALSE)),"",VLOOKUP($D1710&amp;":"&amp;$E1710&amp;":"&amp;$F1710,[1]Sheet2!$A$26:$I$7753,9,FALSE))</f>
        <v>verified</v>
      </c>
      <c r="M1710" s="1"/>
      <c r="O1710" s="1">
        <v>96</v>
      </c>
      <c r="P1710" s="1">
        <v>5</v>
      </c>
      <c r="Q1710" s="1">
        <v>18</v>
      </c>
      <c r="R1710" s="1">
        <v>9</v>
      </c>
      <c r="S1710" s="1" t="s">
        <v>13</v>
      </c>
      <c r="T1710" s="1" t="s">
        <v>3241</v>
      </c>
      <c r="U1710" s="1" t="s">
        <v>3240</v>
      </c>
      <c r="V1710" s="1">
        <v>16128231</v>
      </c>
      <c r="W1710" s="1" t="s">
        <v>17</v>
      </c>
      <c r="X1710" s="1" t="s">
        <v>19</v>
      </c>
      <c r="Z1710" t="s">
        <v>3238</v>
      </c>
      <c r="AA1710">
        <v>5</v>
      </c>
      <c r="AB1710" t="s">
        <v>17002</v>
      </c>
      <c r="AC1710" t="s">
        <v>3241</v>
      </c>
      <c r="AD1710" t="s">
        <v>3240</v>
      </c>
      <c r="AE1710" t="s">
        <v>16276</v>
      </c>
      <c r="AF1710" t="s">
        <v>16277</v>
      </c>
    </row>
    <row r="1711" spans="1:32">
      <c r="A1711" t="s">
        <v>22067</v>
      </c>
      <c r="B1711" t="s">
        <v>3242</v>
      </c>
      <c r="C1711">
        <v>5</v>
      </c>
      <c r="D1711">
        <v>18</v>
      </c>
      <c r="E1711">
        <v>9</v>
      </c>
      <c r="F1711" t="s">
        <v>19</v>
      </c>
      <c r="G1711" t="s">
        <v>3243</v>
      </c>
      <c r="H1711" t="s">
        <v>3244</v>
      </c>
      <c r="I1711" s="1" t="s">
        <v>13</v>
      </c>
      <c r="J1711" s="1" t="s">
        <v>3245</v>
      </c>
      <c r="K1711" s="1" t="s">
        <v>3244</v>
      </c>
      <c r="L1711" s="1" t="str">
        <f>IF(ISERROR(VLOOKUP($D1711&amp;":"&amp;$E1711&amp;":"&amp;$F1711,[1]Sheet2!$A$26:$I$7753,9,FALSE)),"",VLOOKUP($D1711&amp;":"&amp;$E1711&amp;":"&amp;$F1711,[1]Sheet2!$A$26:$I$7753,9,FALSE))</f>
        <v xml:space="preserve">use other isolate </v>
      </c>
      <c r="M1711" s="1"/>
      <c r="O1711" s="1">
        <v>96</v>
      </c>
      <c r="P1711" s="1">
        <v>5</v>
      </c>
      <c r="Q1711" s="1">
        <v>18</v>
      </c>
      <c r="R1711" s="1">
        <v>9</v>
      </c>
      <c r="S1711" s="1" t="s">
        <v>19</v>
      </c>
      <c r="T1711" s="1" t="s">
        <v>3245</v>
      </c>
      <c r="U1711" s="1" t="s">
        <v>3244</v>
      </c>
      <c r="V1711" s="1">
        <v>94541094</v>
      </c>
      <c r="W1711" s="1" t="s">
        <v>17</v>
      </c>
      <c r="X1711" s="1" t="s">
        <v>13</v>
      </c>
      <c r="Z1711" t="s">
        <v>17003</v>
      </c>
      <c r="AA1711">
        <v>3</v>
      </c>
      <c r="AB1711" t="s">
        <v>17004</v>
      </c>
      <c r="AC1711" t="s">
        <v>3245</v>
      </c>
      <c r="AD1711" t="s">
        <v>3244</v>
      </c>
      <c r="AE1711" t="s">
        <v>16378</v>
      </c>
      <c r="AF1711" t="s">
        <v>16379</v>
      </c>
    </row>
    <row r="1712" spans="1:32">
      <c r="A1712" t="s">
        <v>22068</v>
      </c>
      <c r="B1712" t="s">
        <v>3246</v>
      </c>
      <c r="C1712">
        <v>3</v>
      </c>
      <c r="D1712">
        <v>18</v>
      </c>
      <c r="E1712">
        <v>9</v>
      </c>
      <c r="F1712" t="s">
        <v>21</v>
      </c>
      <c r="H1712" t="s">
        <v>3247</v>
      </c>
      <c r="I1712" s="1" t="s">
        <v>21</v>
      </c>
      <c r="J1712" s="1" t="s">
        <v>3248</v>
      </c>
      <c r="K1712" s="1" t="s">
        <v>3247</v>
      </c>
      <c r="L1712" s="1" t="str">
        <f>IF(ISERROR(VLOOKUP($D1712&amp;":"&amp;$E1712&amp;":"&amp;$F1712,[1]Sheet2!$A$26:$I$7753,9,FALSE)),"",VLOOKUP($D1712&amp;":"&amp;$E1712&amp;":"&amp;$F1712,[1]Sheet2!$A$26:$I$7753,9,FALSE))</f>
        <v/>
      </c>
      <c r="M1712" s="1" t="s">
        <v>20332</v>
      </c>
      <c r="O1712" s="1">
        <v>96</v>
      </c>
      <c r="P1712" s="1">
        <v>3</v>
      </c>
      <c r="Q1712" s="1">
        <v>18</v>
      </c>
      <c r="R1712" s="1">
        <v>9</v>
      </c>
      <c r="S1712" s="1" t="s">
        <v>21</v>
      </c>
      <c r="T1712" s="1" t="s">
        <v>3248</v>
      </c>
      <c r="U1712" s="1" t="s">
        <v>3247</v>
      </c>
      <c r="V1712" s="1">
        <v>16128233</v>
      </c>
      <c r="W1712" s="1" t="s">
        <v>17</v>
      </c>
      <c r="X1712" s="1" t="s">
        <v>21</v>
      </c>
      <c r="Z1712" t="s">
        <v>3246</v>
      </c>
      <c r="AA1712">
        <v>3</v>
      </c>
      <c r="AE1712" t="s">
        <v>16278</v>
      </c>
      <c r="AF1712" t="s">
        <v>16279</v>
      </c>
    </row>
    <row r="1713" spans="1:34">
      <c r="A1713" t="s">
        <v>22069</v>
      </c>
      <c r="B1713" t="s">
        <v>3249</v>
      </c>
      <c r="C1713">
        <v>2</v>
      </c>
      <c r="D1713">
        <v>18</v>
      </c>
      <c r="E1713">
        <v>9</v>
      </c>
      <c r="F1713" t="s">
        <v>28</v>
      </c>
      <c r="H1713" t="s">
        <v>3250</v>
      </c>
      <c r="I1713" s="1" t="s">
        <v>19</v>
      </c>
      <c r="J1713" s="1" t="s">
        <v>3251</v>
      </c>
      <c r="K1713" s="1" t="s">
        <v>3250</v>
      </c>
      <c r="L1713" s="1" t="str">
        <f>IF(ISERROR(VLOOKUP($D1713&amp;":"&amp;$E1713&amp;":"&amp;$F1713,[1]Sheet2!$A$26:$I$7753,9,FALSE)),"",VLOOKUP($D1713&amp;":"&amp;$E1713&amp;":"&amp;$F1713,[1]Sheet2!$A$26:$I$7753,9,FALSE))</f>
        <v/>
      </c>
      <c r="M1713" s="1" t="s">
        <v>20332</v>
      </c>
      <c r="O1713" s="1">
        <v>96</v>
      </c>
      <c r="P1713" s="1">
        <v>2</v>
      </c>
      <c r="Q1713" s="1">
        <v>18</v>
      </c>
      <c r="R1713" s="1">
        <v>9</v>
      </c>
      <c r="S1713" s="1" t="s">
        <v>28</v>
      </c>
      <c r="T1713" s="1" t="s">
        <v>3251</v>
      </c>
      <c r="U1713" s="1" t="s">
        <v>3250</v>
      </c>
      <c r="V1713" s="1">
        <v>16128234</v>
      </c>
      <c r="W1713" s="1" t="s">
        <v>17</v>
      </c>
      <c r="X1713" s="1" t="s">
        <v>19</v>
      </c>
      <c r="Z1713" t="s">
        <v>3249</v>
      </c>
      <c r="AA1713">
        <v>2</v>
      </c>
      <c r="AE1713" t="s">
        <v>16278</v>
      </c>
      <c r="AF1713" t="s">
        <v>16279</v>
      </c>
    </row>
    <row r="1714" spans="1:34">
      <c r="A1714" t="s">
        <v>22070</v>
      </c>
      <c r="B1714" t="s">
        <v>3252</v>
      </c>
      <c r="C1714">
        <v>2</v>
      </c>
      <c r="D1714">
        <v>18</v>
      </c>
      <c r="E1714">
        <v>9</v>
      </c>
      <c r="F1714" t="s">
        <v>33</v>
      </c>
      <c r="H1714" t="s">
        <v>3253</v>
      </c>
      <c r="I1714" s="1" t="s">
        <v>19</v>
      </c>
      <c r="J1714" s="1" t="s">
        <v>3254</v>
      </c>
      <c r="K1714" s="1" t="s">
        <v>3253</v>
      </c>
      <c r="L1714" s="1" t="str">
        <f>IF(ISERROR(VLOOKUP($D1714&amp;":"&amp;$E1714&amp;":"&amp;$F1714,[1]Sheet2!$A$26:$I$7753,9,FALSE)),"",VLOOKUP($D1714&amp;":"&amp;$E1714&amp;":"&amp;$F1714,[1]Sheet2!$A$26:$I$7753,9,FALSE))</f>
        <v/>
      </c>
      <c r="M1714" s="1" t="s">
        <v>20332</v>
      </c>
      <c r="O1714" s="1">
        <v>96</v>
      </c>
      <c r="P1714" s="1">
        <v>2</v>
      </c>
      <c r="Q1714" s="1">
        <v>18</v>
      </c>
      <c r="R1714" s="1">
        <v>9</v>
      </c>
      <c r="S1714" s="1" t="s">
        <v>33</v>
      </c>
      <c r="T1714" s="1" t="s">
        <v>3254</v>
      </c>
      <c r="U1714" s="1" t="s">
        <v>3253</v>
      </c>
      <c r="V1714" s="1">
        <v>16129629</v>
      </c>
      <c r="W1714" s="1" t="s">
        <v>17</v>
      </c>
      <c r="X1714" s="1" t="s">
        <v>19</v>
      </c>
      <c r="Z1714" t="s">
        <v>3252</v>
      </c>
      <c r="AA1714">
        <v>2</v>
      </c>
      <c r="AE1714" t="s">
        <v>16278</v>
      </c>
      <c r="AF1714" t="s">
        <v>16279</v>
      </c>
    </row>
    <row r="1715" spans="1:34">
      <c r="A1715" t="s">
        <v>22071</v>
      </c>
      <c r="B1715" t="s">
        <v>3255</v>
      </c>
      <c r="C1715">
        <v>3</v>
      </c>
      <c r="D1715">
        <v>18</v>
      </c>
      <c r="E1715">
        <v>9</v>
      </c>
      <c r="F1715" t="s">
        <v>38</v>
      </c>
      <c r="G1715" t="s">
        <v>3256</v>
      </c>
      <c r="H1715" t="s">
        <v>3257</v>
      </c>
      <c r="I1715" s="1" t="s">
        <v>19</v>
      </c>
      <c r="J1715" s="1" t="s">
        <v>3258</v>
      </c>
      <c r="K1715" s="1" t="s">
        <v>3257</v>
      </c>
      <c r="L1715" s="1" t="str">
        <f>IF(ISERROR(VLOOKUP($D1715&amp;":"&amp;$E1715&amp;":"&amp;$F1715,[1]Sheet2!$A$26:$I$7753,9,FALSE)),"",VLOOKUP($D1715&amp;":"&amp;$E1715&amp;":"&amp;$F1715,[1]Sheet2!$A$26:$I$7753,9,FALSE))</f>
        <v>verified</v>
      </c>
      <c r="M1715" s="1"/>
      <c r="O1715" s="1">
        <v>96</v>
      </c>
      <c r="P1715" s="1">
        <v>3</v>
      </c>
      <c r="Q1715" s="1">
        <v>18</v>
      </c>
      <c r="R1715" s="1">
        <v>9</v>
      </c>
      <c r="S1715" s="1" t="s">
        <v>38</v>
      </c>
      <c r="T1715" s="1" t="s">
        <v>3258</v>
      </c>
      <c r="U1715" s="1" t="s">
        <v>3257</v>
      </c>
      <c r="V1715" s="1">
        <v>16129635</v>
      </c>
      <c r="W1715" s="1" t="s">
        <v>17</v>
      </c>
      <c r="X1715" s="1" t="s">
        <v>19</v>
      </c>
      <c r="Z1715" t="s">
        <v>3255</v>
      </c>
      <c r="AA1715">
        <v>3</v>
      </c>
      <c r="AB1715" t="s">
        <v>17005</v>
      </c>
      <c r="AC1715" t="s">
        <v>3258</v>
      </c>
      <c r="AD1715" t="s">
        <v>3257</v>
      </c>
      <c r="AE1715" t="s">
        <v>16276</v>
      </c>
      <c r="AF1715" t="s">
        <v>16277</v>
      </c>
    </row>
    <row r="1716" spans="1:34">
      <c r="A1716" t="s">
        <v>22072</v>
      </c>
      <c r="B1716" t="s">
        <v>3259</v>
      </c>
      <c r="C1716">
        <v>2</v>
      </c>
      <c r="D1716">
        <v>18</v>
      </c>
      <c r="E1716">
        <v>9</v>
      </c>
      <c r="F1716" t="s">
        <v>43</v>
      </c>
      <c r="H1716" t="s">
        <v>3260</v>
      </c>
      <c r="I1716" s="1" t="s">
        <v>19</v>
      </c>
      <c r="J1716" s="1" t="s">
        <v>3261</v>
      </c>
      <c r="K1716" s="1" t="s">
        <v>3260</v>
      </c>
      <c r="L1716" s="1" t="str">
        <f>IF(ISERROR(VLOOKUP($D1716&amp;":"&amp;$E1716&amp;":"&amp;$F1716,[1]Sheet2!$A$26:$I$7753,9,FALSE)),"",VLOOKUP($D1716&amp;":"&amp;$E1716&amp;":"&amp;$F1716,[1]Sheet2!$A$26:$I$7753,9,FALSE))</f>
        <v>verified</v>
      </c>
      <c r="M1716" s="1"/>
      <c r="O1716" s="1">
        <v>96</v>
      </c>
      <c r="P1716" s="1">
        <v>2</v>
      </c>
      <c r="Q1716" s="1">
        <v>18</v>
      </c>
      <c r="R1716" s="1">
        <v>9</v>
      </c>
      <c r="S1716" s="1" t="s">
        <v>43</v>
      </c>
      <c r="T1716" s="1" t="s">
        <v>3261</v>
      </c>
      <c r="U1716" s="1" t="s">
        <v>3260</v>
      </c>
      <c r="V1716" s="1">
        <v>90111319</v>
      </c>
      <c r="W1716" s="1" t="s">
        <v>17</v>
      </c>
      <c r="X1716" s="1" t="s">
        <v>19</v>
      </c>
      <c r="Z1716" t="s">
        <v>17006</v>
      </c>
      <c r="AA1716">
        <v>2</v>
      </c>
      <c r="AB1716" t="s">
        <v>17007</v>
      </c>
      <c r="AC1716" t="s">
        <v>3261</v>
      </c>
      <c r="AD1716" t="s">
        <v>3260</v>
      </c>
      <c r="AE1716" t="s">
        <v>16276</v>
      </c>
      <c r="AF1716" t="s">
        <v>16277</v>
      </c>
    </row>
    <row r="1717" spans="1:34">
      <c r="A1717" t="s">
        <v>22073</v>
      </c>
      <c r="B1717" t="s">
        <v>3262</v>
      </c>
      <c r="C1717">
        <v>2</v>
      </c>
      <c r="D1717">
        <v>18</v>
      </c>
      <c r="E1717">
        <v>9</v>
      </c>
      <c r="F1717" t="s">
        <v>48</v>
      </c>
      <c r="G1717" t="s">
        <v>3263</v>
      </c>
      <c r="H1717" t="s">
        <v>3264</v>
      </c>
      <c r="I1717" s="1" t="s">
        <v>19</v>
      </c>
      <c r="J1717" s="1" t="s">
        <v>3265</v>
      </c>
      <c r="K1717" s="1" t="s">
        <v>3264</v>
      </c>
      <c r="L1717" s="1" t="str">
        <f>IF(ISERROR(VLOOKUP($D1717&amp;":"&amp;$E1717&amp;":"&amp;$F1717,[1]Sheet2!$A$26:$I$7753,9,FALSE)),"",VLOOKUP($D1717&amp;":"&amp;$E1717&amp;":"&amp;$F1717,[1]Sheet2!$A$26:$I$7753,9,FALSE))</f>
        <v>verified</v>
      </c>
      <c r="M1717" s="1"/>
      <c r="O1717" s="1">
        <v>96</v>
      </c>
      <c r="P1717" s="1">
        <v>2</v>
      </c>
      <c r="Q1717" s="1">
        <v>18</v>
      </c>
      <c r="R1717" s="1">
        <v>9</v>
      </c>
      <c r="S1717" s="1" t="s">
        <v>48</v>
      </c>
      <c r="T1717" s="1" t="s">
        <v>3265</v>
      </c>
      <c r="U1717" s="1" t="s">
        <v>3264</v>
      </c>
      <c r="V1717" s="1">
        <v>16129943</v>
      </c>
      <c r="W1717" s="1" t="s">
        <v>17</v>
      </c>
      <c r="X1717" s="1" t="s">
        <v>19</v>
      </c>
      <c r="Z1717" t="s">
        <v>3262</v>
      </c>
      <c r="AA1717">
        <v>2</v>
      </c>
      <c r="AB1717" t="s">
        <v>17008</v>
      </c>
      <c r="AC1717" t="s">
        <v>3265</v>
      </c>
      <c r="AD1717" t="s">
        <v>3264</v>
      </c>
      <c r="AE1717" t="s">
        <v>16276</v>
      </c>
      <c r="AF1717" t="s">
        <v>16277</v>
      </c>
    </row>
    <row r="1718" spans="1:34">
      <c r="A1718" t="s">
        <v>22074</v>
      </c>
      <c r="B1718" t="s">
        <v>3266</v>
      </c>
      <c r="C1718">
        <v>2</v>
      </c>
      <c r="D1718">
        <v>18</v>
      </c>
      <c r="E1718">
        <v>10</v>
      </c>
      <c r="F1718" t="s">
        <v>13</v>
      </c>
      <c r="G1718" t="s">
        <v>3267</v>
      </c>
      <c r="H1718" t="s">
        <v>3268</v>
      </c>
      <c r="I1718" s="1" t="s">
        <v>19</v>
      </c>
      <c r="J1718" s="1" t="s">
        <v>3269</v>
      </c>
      <c r="K1718" s="1" t="s">
        <v>3268</v>
      </c>
      <c r="L1718" s="1" t="str">
        <f>IF(ISERROR(VLOOKUP($D1718&amp;":"&amp;$E1718&amp;":"&amp;$F1718,[1]Sheet2!$A$26:$I$7753,9,FALSE)),"",VLOOKUP($D1718&amp;":"&amp;$E1718&amp;":"&amp;$F1718,[1]Sheet2!$A$26:$I$7753,9,FALSE))</f>
        <v>verified</v>
      </c>
      <c r="M1718" s="1"/>
      <c r="O1718" s="1">
        <v>96</v>
      </c>
      <c r="P1718" s="1">
        <v>2</v>
      </c>
      <c r="Q1718" s="1">
        <v>18</v>
      </c>
      <c r="R1718" s="1">
        <v>10</v>
      </c>
      <c r="S1718" s="1" t="s">
        <v>13</v>
      </c>
      <c r="T1718" s="1" t="s">
        <v>3269</v>
      </c>
      <c r="U1718" s="1" t="s">
        <v>3268</v>
      </c>
      <c r="V1718" s="1">
        <v>16130183</v>
      </c>
      <c r="W1718" s="1" t="s">
        <v>17</v>
      </c>
      <c r="X1718" s="1" t="s">
        <v>19</v>
      </c>
      <c r="Z1718" t="s">
        <v>3266</v>
      </c>
      <c r="AA1718">
        <v>2</v>
      </c>
      <c r="AB1718" t="s">
        <v>17009</v>
      </c>
      <c r="AC1718" t="s">
        <v>3269</v>
      </c>
      <c r="AD1718" t="s">
        <v>3268</v>
      </c>
      <c r="AE1718" t="s">
        <v>16276</v>
      </c>
      <c r="AF1718" t="s">
        <v>16277</v>
      </c>
      <c r="AG1718" t="s">
        <v>16283</v>
      </c>
      <c r="AH1718" t="s">
        <v>16284</v>
      </c>
    </row>
    <row r="1719" spans="1:34">
      <c r="A1719" t="s">
        <v>22075</v>
      </c>
      <c r="B1719" t="s">
        <v>3270</v>
      </c>
      <c r="C1719">
        <v>2</v>
      </c>
      <c r="D1719">
        <v>18</v>
      </c>
      <c r="E1719">
        <v>10</v>
      </c>
      <c r="F1719" t="s">
        <v>19</v>
      </c>
      <c r="H1719" t="s">
        <v>3271</v>
      </c>
      <c r="I1719" s="1" t="s">
        <v>19</v>
      </c>
      <c r="J1719" s="1" t="s">
        <v>3272</v>
      </c>
      <c r="K1719" s="1" t="s">
        <v>3271</v>
      </c>
      <c r="L1719" s="1" t="str">
        <f>IF(ISERROR(VLOOKUP($D1719&amp;":"&amp;$E1719&amp;":"&amp;$F1719,[1]Sheet2!$A$26:$I$7753,9,FALSE)),"",VLOOKUP($D1719&amp;":"&amp;$E1719&amp;":"&amp;$F1719,[1]Sheet2!$A$26:$I$7753,9,FALSE))</f>
        <v/>
      </c>
      <c r="M1719" s="1" t="s">
        <v>20332</v>
      </c>
      <c r="O1719" s="1">
        <v>96</v>
      </c>
      <c r="P1719" s="1">
        <v>2</v>
      </c>
      <c r="Q1719" s="1">
        <v>18</v>
      </c>
      <c r="R1719" s="1">
        <v>10</v>
      </c>
      <c r="S1719" s="1" t="s">
        <v>19</v>
      </c>
      <c r="T1719" s="1" t="s">
        <v>3272</v>
      </c>
      <c r="U1719" s="1" t="s">
        <v>3271</v>
      </c>
      <c r="V1719" s="1">
        <v>90111432</v>
      </c>
      <c r="W1719" s="1" t="s">
        <v>17</v>
      </c>
      <c r="X1719" s="1" t="s">
        <v>19</v>
      </c>
      <c r="Z1719" t="s">
        <v>3270</v>
      </c>
      <c r="AA1719">
        <v>2</v>
      </c>
      <c r="AE1719" t="s">
        <v>16278</v>
      </c>
      <c r="AF1719" t="s">
        <v>16279</v>
      </c>
    </row>
    <row r="1720" spans="1:34">
      <c r="A1720" t="s">
        <v>22076</v>
      </c>
      <c r="B1720" t="s">
        <v>3273</v>
      </c>
      <c r="C1720">
        <v>2</v>
      </c>
      <c r="D1720">
        <v>18</v>
      </c>
      <c r="E1720">
        <v>10</v>
      </c>
      <c r="F1720" t="s">
        <v>21</v>
      </c>
      <c r="G1720" t="s">
        <v>3274</v>
      </c>
      <c r="H1720" t="s">
        <v>3275</v>
      </c>
      <c r="I1720" s="1" t="s">
        <v>19</v>
      </c>
      <c r="J1720" s="1" t="s">
        <v>3276</v>
      </c>
      <c r="K1720" s="1" t="s">
        <v>3275</v>
      </c>
      <c r="L1720" s="1" t="str">
        <f>IF(ISERROR(VLOOKUP($D1720&amp;":"&amp;$E1720&amp;":"&amp;$F1720,[1]Sheet2!$A$26:$I$7753,9,FALSE)),"",VLOOKUP($D1720&amp;":"&amp;$E1720&amp;":"&amp;$F1720,[1]Sheet2!$A$26:$I$7753,9,FALSE))</f>
        <v>verified</v>
      </c>
      <c r="M1720" s="1"/>
      <c r="O1720" s="1">
        <v>96</v>
      </c>
      <c r="P1720" s="1">
        <v>2</v>
      </c>
      <c r="Q1720" s="1">
        <v>18</v>
      </c>
      <c r="R1720" s="1">
        <v>10</v>
      </c>
      <c r="S1720" s="1" t="s">
        <v>21</v>
      </c>
      <c r="T1720" s="1" t="s">
        <v>3276</v>
      </c>
      <c r="U1720" s="1" t="s">
        <v>3275</v>
      </c>
      <c r="V1720" s="1">
        <v>16130396</v>
      </c>
      <c r="W1720" s="1" t="s">
        <v>17</v>
      </c>
      <c r="X1720" s="1" t="s">
        <v>19</v>
      </c>
      <c r="Z1720" t="s">
        <v>3273</v>
      </c>
      <c r="AA1720">
        <v>2</v>
      </c>
      <c r="AB1720" t="s">
        <v>17010</v>
      </c>
      <c r="AC1720" t="s">
        <v>3276</v>
      </c>
      <c r="AD1720" t="s">
        <v>3275</v>
      </c>
      <c r="AE1720" t="s">
        <v>16276</v>
      </c>
      <c r="AF1720" t="s">
        <v>16277</v>
      </c>
      <c r="AG1720" t="s">
        <v>16283</v>
      </c>
      <c r="AH1720" t="s">
        <v>16284</v>
      </c>
    </row>
    <row r="1721" spans="1:34">
      <c r="A1721" t="s">
        <v>22077</v>
      </c>
      <c r="B1721" t="s">
        <v>3277</v>
      </c>
      <c r="C1721">
        <v>2</v>
      </c>
      <c r="D1721">
        <v>18</v>
      </c>
      <c r="E1721">
        <v>10</v>
      </c>
      <c r="F1721" t="s">
        <v>28</v>
      </c>
      <c r="G1721" t="s">
        <v>3278</v>
      </c>
      <c r="H1721" t="s">
        <v>3279</v>
      </c>
      <c r="I1721" s="1" t="s">
        <v>19</v>
      </c>
      <c r="J1721" s="1" t="s">
        <v>3280</v>
      </c>
      <c r="K1721" s="1" t="s">
        <v>3279</v>
      </c>
      <c r="L1721" s="1" t="str">
        <f>IF(ISERROR(VLOOKUP($D1721&amp;":"&amp;$E1721&amp;":"&amp;$F1721,[1]Sheet2!$A$26:$I$7753,9,FALSE)),"",VLOOKUP($D1721&amp;":"&amp;$E1721&amp;":"&amp;$F1721,[1]Sheet2!$A$26:$I$7753,9,FALSE))</f>
        <v>verified</v>
      </c>
      <c r="M1721" s="1"/>
      <c r="O1721" s="1">
        <v>96</v>
      </c>
      <c r="P1721" s="1">
        <v>2</v>
      </c>
      <c r="Q1721" s="1">
        <v>18</v>
      </c>
      <c r="R1721" s="1">
        <v>10</v>
      </c>
      <c r="S1721" s="1" t="s">
        <v>28</v>
      </c>
      <c r="T1721" s="1" t="s">
        <v>3280</v>
      </c>
      <c r="U1721" s="1" t="s">
        <v>3279</v>
      </c>
      <c r="V1721" s="1">
        <v>16130399</v>
      </c>
      <c r="W1721" s="1" t="s">
        <v>17</v>
      </c>
      <c r="X1721" s="1" t="s">
        <v>19</v>
      </c>
      <c r="Z1721" t="s">
        <v>3277</v>
      </c>
      <c r="AA1721">
        <v>2</v>
      </c>
      <c r="AB1721" t="s">
        <v>17011</v>
      </c>
      <c r="AC1721" t="s">
        <v>3280</v>
      </c>
      <c r="AD1721" t="s">
        <v>3279</v>
      </c>
      <c r="AE1721" t="s">
        <v>16276</v>
      </c>
      <c r="AF1721" t="s">
        <v>16277</v>
      </c>
      <c r="AG1721" t="s">
        <v>16283</v>
      </c>
      <c r="AH1721" t="s">
        <v>16284</v>
      </c>
    </row>
    <row r="1722" spans="1:34">
      <c r="A1722" t="s">
        <v>22078</v>
      </c>
      <c r="B1722" t="s">
        <v>3281</v>
      </c>
      <c r="C1722">
        <v>2</v>
      </c>
      <c r="D1722">
        <v>18</v>
      </c>
      <c r="E1722">
        <v>10</v>
      </c>
      <c r="F1722" t="s">
        <v>33</v>
      </c>
      <c r="G1722" t="s">
        <v>3282</v>
      </c>
      <c r="H1722" t="s">
        <v>3283</v>
      </c>
      <c r="I1722" s="1" t="s">
        <v>19</v>
      </c>
      <c r="J1722" s="1" t="s">
        <v>3284</v>
      </c>
      <c r="K1722" s="1" t="s">
        <v>3283</v>
      </c>
      <c r="L1722" s="1" t="str">
        <f>IF(ISERROR(VLOOKUP($D1722&amp;":"&amp;$E1722&amp;":"&amp;$F1722,[1]Sheet2!$A$26:$I$7753,9,FALSE)),"",VLOOKUP($D1722&amp;":"&amp;$E1722&amp;":"&amp;$F1722,[1]Sheet2!$A$26:$I$7753,9,FALSE))</f>
        <v>verified</v>
      </c>
      <c r="M1722" s="1"/>
      <c r="O1722" s="1">
        <v>96</v>
      </c>
      <c r="P1722" s="1">
        <v>2</v>
      </c>
      <c r="Q1722" s="1">
        <v>18</v>
      </c>
      <c r="R1722" s="1">
        <v>10</v>
      </c>
      <c r="S1722" s="1" t="s">
        <v>33</v>
      </c>
      <c r="T1722" s="1" t="s">
        <v>3284</v>
      </c>
      <c r="U1722" s="1" t="s">
        <v>3283</v>
      </c>
      <c r="V1722" s="1">
        <v>49176237</v>
      </c>
      <c r="W1722" s="1" t="s">
        <v>17</v>
      </c>
      <c r="X1722" s="1" t="s">
        <v>19</v>
      </c>
      <c r="Z1722" t="s">
        <v>3281</v>
      </c>
      <c r="AA1722">
        <v>2</v>
      </c>
      <c r="AB1722" t="s">
        <v>17012</v>
      </c>
      <c r="AC1722" t="s">
        <v>3284</v>
      </c>
      <c r="AD1722" t="s">
        <v>3283</v>
      </c>
      <c r="AE1722" t="s">
        <v>16276</v>
      </c>
      <c r="AF1722" t="s">
        <v>16277</v>
      </c>
      <c r="AG1722" t="s">
        <v>16283</v>
      </c>
      <c r="AH1722" t="s">
        <v>16284</v>
      </c>
    </row>
    <row r="1723" spans="1:34">
      <c r="A1723" t="s">
        <v>22079</v>
      </c>
      <c r="B1723" t="s">
        <v>3285</v>
      </c>
      <c r="C1723">
        <v>4</v>
      </c>
      <c r="D1723">
        <v>18</v>
      </c>
      <c r="E1723">
        <v>10</v>
      </c>
      <c r="F1723" t="s">
        <v>38</v>
      </c>
      <c r="G1723" t="s">
        <v>3286</v>
      </c>
      <c r="H1723" t="s">
        <v>3287</v>
      </c>
      <c r="I1723" s="1" t="s">
        <v>19</v>
      </c>
      <c r="J1723" s="1" t="s">
        <v>3288</v>
      </c>
      <c r="K1723" s="1" t="s">
        <v>3287</v>
      </c>
      <c r="L1723" s="1" t="str">
        <f>IF(ISERROR(VLOOKUP($D1723&amp;":"&amp;$E1723&amp;":"&amp;$F1723,[1]Sheet2!$A$26:$I$7753,9,FALSE)),"",VLOOKUP($D1723&amp;":"&amp;$E1723&amp;":"&amp;$F1723,[1]Sheet2!$A$26:$I$7753,9,FALSE))</f>
        <v>mixture</v>
      </c>
      <c r="M1723" s="1"/>
      <c r="O1723" s="1">
        <v>96</v>
      </c>
      <c r="P1723" s="1">
        <v>4</v>
      </c>
      <c r="Q1723" s="1">
        <v>18</v>
      </c>
      <c r="R1723" s="1">
        <v>10</v>
      </c>
      <c r="S1723" s="1" t="s">
        <v>38</v>
      </c>
      <c r="T1723" s="1" t="s">
        <v>3288</v>
      </c>
      <c r="U1723" s="1" t="s">
        <v>3287</v>
      </c>
      <c r="V1723" s="1">
        <v>16130559</v>
      </c>
      <c r="W1723" s="1" t="s">
        <v>17</v>
      </c>
      <c r="X1723" s="1" t="s">
        <v>19</v>
      </c>
      <c r="Z1723" t="s">
        <v>3285</v>
      </c>
      <c r="AA1723">
        <v>4</v>
      </c>
      <c r="AB1723" t="s">
        <v>17013</v>
      </c>
      <c r="AC1723" t="s">
        <v>3288</v>
      </c>
      <c r="AD1723" t="s">
        <v>3287</v>
      </c>
      <c r="AE1723" t="s">
        <v>16332</v>
      </c>
      <c r="AF1723" t="s">
        <v>16333</v>
      </c>
      <c r="AG1723" t="s">
        <v>16734</v>
      </c>
      <c r="AH1723" t="s">
        <v>16735</v>
      </c>
    </row>
    <row r="1724" spans="1:34">
      <c r="A1724" t="s">
        <v>22080</v>
      </c>
      <c r="B1724" t="s">
        <v>3289</v>
      </c>
      <c r="C1724">
        <v>2</v>
      </c>
      <c r="D1724">
        <v>18</v>
      </c>
      <c r="E1724">
        <v>10</v>
      </c>
      <c r="F1724" t="s">
        <v>43</v>
      </c>
      <c r="G1724" t="s">
        <v>3290</v>
      </c>
      <c r="H1724" t="s">
        <v>3291</v>
      </c>
      <c r="I1724" s="1" t="s">
        <v>19</v>
      </c>
      <c r="J1724" s="1" t="s">
        <v>3292</v>
      </c>
      <c r="K1724" s="1" t="s">
        <v>3291</v>
      </c>
      <c r="L1724" s="1" t="str">
        <f>IF(ISERROR(VLOOKUP($D1724&amp;":"&amp;$E1724&amp;":"&amp;$F1724,[1]Sheet2!$A$26:$I$7753,9,FALSE)),"",VLOOKUP($D1724&amp;":"&amp;$E1724&amp;":"&amp;$F1724,[1]Sheet2!$A$26:$I$7753,9,FALSE))</f>
        <v>verified</v>
      </c>
      <c r="M1724" s="1"/>
      <c r="O1724" s="1">
        <v>96</v>
      </c>
      <c r="P1724" s="1">
        <v>2</v>
      </c>
      <c r="Q1724" s="1">
        <v>18</v>
      </c>
      <c r="R1724" s="1">
        <v>10</v>
      </c>
      <c r="S1724" s="1" t="s">
        <v>43</v>
      </c>
      <c r="T1724" s="1" t="s">
        <v>3292</v>
      </c>
      <c r="U1724" s="1" t="s">
        <v>3291</v>
      </c>
      <c r="V1724" s="1">
        <v>16130599</v>
      </c>
      <c r="W1724" s="1" t="s">
        <v>17</v>
      </c>
      <c r="X1724" s="1" t="s">
        <v>19</v>
      </c>
      <c r="Z1724" t="s">
        <v>3289</v>
      </c>
      <c r="AA1724">
        <v>2</v>
      </c>
      <c r="AB1724" t="s">
        <v>17014</v>
      </c>
      <c r="AC1724" t="s">
        <v>3292</v>
      </c>
      <c r="AD1724" t="s">
        <v>3291</v>
      </c>
      <c r="AE1724" t="s">
        <v>16276</v>
      </c>
      <c r="AF1724" t="s">
        <v>16277</v>
      </c>
    </row>
    <row r="1725" spans="1:34">
      <c r="A1725" t="s">
        <v>22081</v>
      </c>
      <c r="B1725" t="s">
        <v>3293</v>
      </c>
      <c r="C1725">
        <v>2</v>
      </c>
      <c r="D1725">
        <v>18</v>
      </c>
      <c r="E1725">
        <v>10</v>
      </c>
      <c r="F1725" t="s">
        <v>48</v>
      </c>
      <c r="G1725" t="s">
        <v>3294</v>
      </c>
      <c r="H1725" t="s">
        <v>3295</v>
      </c>
      <c r="I1725" s="1" t="s">
        <v>19</v>
      </c>
      <c r="J1725" s="1" t="s">
        <v>3296</v>
      </c>
      <c r="K1725" s="1" t="s">
        <v>3295</v>
      </c>
      <c r="L1725" s="1" t="str">
        <f>IF(ISERROR(VLOOKUP($D1725&amp;":"&amp;$E1725&amp;":"&amp;$F1725,[1]Sheet2!$A$26:$I$7753,9,FALSE)),"",VLOOKUP($D1725&amp;":"&amp;$E1725&amp;":"&amp;$F1725,[1]Sheet2!$A$26:$I$7753,9,FALSE))</f>
        <v>verified</v>
      </c>
      <c r="M1725" s="1"/>
      <c r="O1725" s="1">
        <v>96</v>
      </c>
      <c r="P1725" s="1">
        <v>2</v>
      </c>
      <c r="Q1725" s="1">
        <v>18</v>
      </c>
      <c r="R1725" s="1">
        <v>10</v>
      </c>
      <c r="S1725" s="1" t="s">
        <v>48</v>
      </c>
      <c r="T1725" s="1" t="s">
        <v>3296</v>
      </c>
      <c r="U1725" s="1" t="s">
        <v>3295</v>
      </c>
      <c r="V1725" s="1">
        <v>16130718</v>
      </c>
      <c r="W1725" s="1" t="s">
        <v>17</v>
      </c>
      <c r="X1725" s="1" t="s">
        <v>19</v>
      </c>
      <c r="Z1725" t="s">
        <v>3293</v>
      </c>
      <c r="AA1725">
        <v>2</v>
      </c>
      <c r="AB1725" t="s">
        <v>17015</v>
      </c>
      <c r="AC1725" t="s">
        <v>3296</v>
      </c>
      <c r="AD1725" t="s">
        <v>3295</v>
      </c>
      <c r="AE1725" t="s">
        <v>16276</v>
      </c>
      <c r="AF1725" t="s">
        <v>16277</v>
      </c>
    </row>
    <row r="1726" spans="1:34">
      <c r="A1726" t="s">
        <v>22082</v>
      </c>
      <c r="B1726" t="s">
        <v>3297</v>
      </c>
      <c r="C1726">
        <v>2</v>
      </c>
      <c r="D1726">
        <v>18</v>
      </c>
      <c r="E1726">
        <v>11</v>
      </c>
      <c r="F1726" t="s">
        <v>13</v>
      </c>
      <c r="H1726" t="s">
        <v>3298</v>
      </c>
      <c r="I1726" s="1" t="s">
        <v>19</v>
      </c>
      <c r="J1726" s="1" t="s">
        <v>3299</v>
      </c>
      <c r="K1726" s="1" t="s">
        <v>3298</v>
      </c>
      <c r="L1726" s="1" t="str">
        <f>IF(ISERROR(VLOOKUP($D1726&amp;":"&amp;$E1726&amp;":"&amp;$F1726,[1]Sheet2!$A$26:$I$7753,9,FALSE)),"",VLOOKUP($D1726&amp;":"&amp;$E1726&amp;":"&amp;$F1726,[1]Sheet2!$A$26:$I$7753,9,FALSE))</f>
        <v/>
      </c>
      <c r="M1726" s="1" t="s">
        <v>20332</v>
      </c>
      <c r="O1726" s="1">
        <v>96</v>
      </c>
      <c r="P1726" s="1">
        <v>2</v>
      </c>
      <c r="Q1726" s="1">
        <v>18</v>
      </c>
      <c r="R1726" s="1">
        <v>11</v>
      </c>
      <c r="S1726" s="1" t="s">
        <v>13</v>
      </c>
      <c r="T1726" s="1" t="s">
        <v>3299</v>
      </c>
      <c r="U1726" s="1" t="s">
        <v>3298</v>
      </c>
      <c r="V1726" s="1">
        <v>90111093</v>
      </c>
      <c r="W1726" s="1" t="s">
        <v>17</v>
      </c>
      <c r="X1726" s="1" t="s">
        <v>19</v>
      </c>
      <c r="Z1726" t="s">
        <v>3297</v>
      </c>
      <c r="AA1726">
        <v>2</v>
      </c>
      <c r="AE1726" t="s">
        <v>16278</v>
      </c>
      <c r="AF1726" t="s">
        <v>16279</v>
      </c>
    </row>
    <row r="1727" spans="1:34">
      <c r="A1727" t="s">
        <v>22083</v>
      </c>
      <c r="B1727" t="s">
        <v>3300</v>
      </c>
      <c r="C1727">
        <v>2</v>
      </c>
      <c r="D1727">
        <v>18</v>
      </c>
      <c r="E1727">
        <v>11</v>
      </c>
      <c r="F1727" t="s">
        <v>19</v>
      </c>
      <c r="H1727" t="s">
        <v>3301</v>
      </c>
      <c r="I1727" s="1" t="s">
        <v>19</v>
      </c>
      <c r="J1727" s="1" t="s">
        <v>3302</v>
      </c>
      <c r="K1727" s="1" t="s">
        <v>3301</v>
      </c>
      <c r="L1727" s="1" t="str">
        <f>IF(ISERROR(VLOOKUP($D1727&amp;":"&amp;$E1727&amp;":"&amp;$F1727,[1]Sheet2!$A$26:$I$7753,9,FALSE)),"",VLOOKUP($D1727&amp;":"&amp;$E1727&amp;":"&amp;$F1727,[1]Sheet2!$A$26:$I$7753,9,FALSE))</f>
        <v/>
      </c>
      <c r="M1727" s="1" t="s">
        <v>20332</v>
      </c>
      <c r="O1727" s="1">
        <v>96</v>
      </c>
      <c r="P1727" s="1">
        <v>2</v>
      </c>
      <c r="Q1727" s="1">
        <v>18</v>
      </c>
      <c r="R1727" s="1">
        <v>11</v>
      </c>
      <c r="S1727" s="1" t="s">
        <v>19</v>
      </c>
      <c r="T1727" s="1" t="s">
        <v>3302</v>
      </c>
      <c r="U1727" s="1" t="s">
        <v>3301</v>
      </c>
      <c r="V1727" s="1">
        <v>90111100</v>
      </c>
      <c r="W1727" s="1" t="s">
        <v>17</v>
      </c>
      <c r="X1727" s="1" t="s">
        <v>19</v>
      </c>
      <c r="Z1727" t="s">
        <v>3300</v>
      </c>
      <c r="AA1727">
        <v>2</v>
      </c>
      <c r="AE1727" t="s">
        <v>16278</v>
      </c>
      <c r="AF1727" t="s">
        <v>16279</v>
      </c>
    </row>
    <row r="1728" spans="1:34">
      <c r="A1728" t="s">
        <v>22084</v>
      </c>
      <c r="B1728" t="s">
        <v>3303</v>
      </c>
      <c r="C1728">
        <v>2</v>
      </c>
      <c r="D1728">
        <v>18</v>
      </c>
      <c r="E1728">
        <v>11</v>
      </c>
      <c r="F1728" t="s">
        <v>21</v>
      </c>
      <c r="G1728" t="s">
        <v>3304</v>
      </c>
      <c r="H1728" t="s">
        <v>3305</v>
      </c>
      <c r="I1728" s="1" t="s">
        <v>19</v>
      </c>
      <c r="J1728" s="1" t="s">
        <v>3306</v>
      </c>
      <c r="K1728" s="1" t="s">
        <v>3307</v>
      </c>
      <c r="L1728" s="1" t="str">
        <f>IF(ISERROR(VLOOKUP($D1728&amp;":"&amp;$E1728&amp;":"&amp;$F1728,[1]Sheet2!$A$26:$I$7753,9,FALSE)),"",VLOOKUP($D1728&amp;":"&amp;$E1728&amp;":"&amp;$F1728,[1]Sheet2!$A$26:$I$7753,9,FALSE))</f>
        <v>verified</v>
      </c>
      <c r="M1728" s="1"/>
      <c r="O1728" s="1">
        <v>96</v>
      </c>
      <c r="P1728" s="1">
        <v>2</v>
      </c>
      <c r="Q1728" s="1">
        <v>18</v>
      </c>
      <c r="R1728" s="1">
        <v>11</v>
      </c>
      <c r="S1728" s="1" t="s">
        <v>21</v>
      </c>
      <c r="T1728" s="1" t="s">
        <v>3306</v>
      </c>
      <c r="U1728" s="1" t="s">
        <v>3307</v>
      </c>
      <c r="V1728" s="1">
        <v>90111119</v>
      </c>
      <c r="W1728" s="1" t="s">
        <v>17</v>
      </c>
      <c r="X1728" s="1" t="s">
        <v>19</v>
      </c>
      <c r="Z1728" t="s">
        <v>3303</v>
      </c>
      <c r="AA1728">
        <v>2</v>
      </c>
      <c r="AB1728" t="s">
        <v>17016</v>
      </c>
      <c r="AC1728" t="s">
        <v>3306</v>
      </c>
      <c r="AD1728" t="s">
        <v>3307</v>
      </c>
      <c r="AE1728" t="s">
        <v>16276</v>
      </c>
      <c r="AF1728" t="s">
        <v>16277</v>
      </c>
    </row>
    <row r="1729" spans="1:34">
      <c r="A1729" t="s">
        <v>22085</v>
      </c>
      <c r="B1729" t="s">
        <v>3308</v>
      </c>
      <c r="C1729">
        <v>2</v>
      </c>
      <c r="D1729">
        <v>18</v>
      </c>
      <c r="E1729">
        <v>11</v>
      </c>
      <c r="F1729" t="s">
        <v>28</v>
      </c>
      <c r="G1729" t="s">
        <v>3309</v>
      </c>
      <c r="H1729" t="s">
        <v>3310</v>
      </c>
      <c r="I1729" s="1" t="s">
        <v>19</v>
      </c>
      <c r="J1729" s="1" t="s">
        <v>3311</v>
      </c>
      <c r="K1729" s="1" t="s">
        <v>3310</v>
      </c>
      <c r="L1729" s="1" t="str">
        <f>IF(ISERROR(VLOOKUP($D1729&amp;":"&amp;$E1729&amp;":"&amp;$F1729,[1]Sheet2!$A$26:$I$7753,9,FALSE)),"",VLOOKUP($D1729&amp;":"&amp;$E1729&amp;":"&amp;$F1729,[1]Sheet2!$A$26:$I$7753,9,FALSE))</f>
        <v>verified</v>
      </c>
      <c r="M1729" s="1"/>
      <c r="O1729" s="1">
        <v>96</v>
      </c>
      <c r="P1729" s="1">
        <v>2</v>
      </c>
      <c r="Q1729" s="1">
        <v>18</v>
      </c>
      <c r="R1729" s="1">
        <v>11</v>
      </c>
      <c r="S1729" s="1" t="s">
        <v>28</v>
      </c>
      <c r="T1729" s="1" t="s">
        <v>3311</v>
      </c>
      <c r="U1729" s="1" t="s">
        <v>3310</v>
      </c>
      <c r="V1729" s="1">
        <v>90111127</v>
      </c>
      <c r="W1729" s="1" t="s">
        <v>17</v>
      </c>
      <c r="X1729" s="1" t="s">
        <v>19</v>
      </c>
      <c r="Z1729" t="s">
        <v>3308</v>
      </c>
      <c r="AA1729">
        <v>2</v>
      </c>
      <c r="AB1729" t="s">
        <v>17017</v>
      </c>
      <c r="AC1729" t="s">
        <v>3311</v>
      </c>
      <c r="AD1729" t="s">
        <v>3310</v>
      </c>
      <c r="AE1729" t="s">
        <v>16276</v>
      </c>
      <c r="AF1729" t="s">
        <v>16277</v>
      </c>
    </row>
    <row r="1730" spans="1:34">
      <c r="A1730" t="s">
        <v>22086</v>
      </c>
      <c r="B1730" t="s">
        <v>3312</v>
      </c>
      <c r="C1730">
        <v>2</v>
      </c>
      <c r="D1730">
        <v>18</v>
      </c>
      <c r="E1730">
        <v>11</v>
      </c>
      <c r="F1730" t="s">
        <v>33</v>
      </c>
      <c r="H1730" t="s">
        <v>3313</v>
      </c>
      <c r="I1730" s="1" t="s">
        <v>19</v>
      </c>
      <c r="J1730" s="1" t="s">
        <v>3314</v>
      </c>
      <c r="K1730" s="1" t="s">
        <v>3313</v>
      </c>
      <c r="L1730" s="1" t="str">
        <f>IF(ISERROR(VLOOKUP($D1730&amp;":"&amp;$E1730&amp;":"&amp;$F1730,[1]Sheet2!$A$26:$I$7753,9,FALSE)),"",VLOOKUP($D1730&amp;":"&amp;$E1730&amp;":"&amp;$F1730,[1]Sheet2!$A$26:$I$7753,9,FALSE))</f>
        <v/>
      </c>
      <c r="M1730" s="1" t="s">
        <v>20332</v>
      </c>
      <c r="O1730" s="1">
        <v>96</v>
      </c>
      <c r="P1730" s="1">
        <v>2</v>
      </c>
      <c r="Q1730" s="1">
        <v>18</v>
      </c>
      <c r="R1730" s="1">
        <v>11</v>
      </c>
      <c r="S1730" s="1" t="s">
        <v>33</v>
      </c>
      <c r="T1730" s="1" t="s">
        <v>3314</v>
      </c>
      <c r="U1730" s="1" t="s">
        <v>3313</v>
      </c>
      <c r="V1730" s="1">
        <v>90111132</v>
      </c>
      <c r="W1730" s="1" t="s">
        <v>17</v>
      </c>
      <c r="X1730" s="1" t="s">
        <v>19</v>
      </c>
      <c r="Z1730" t="s">
        <v>3312</v>
      </c>
      <c r="AA1730">
        <v>2</v>
      </c>
      <c r="AE1730" t="s">
        <v>16278</v>
      </c>
      <c r="AF1730" t="s">
        <v>16279</v>
      </c>
    </row>
    <row r="1731" spans="1:34">
      <c r="A1731" t="s">
        <v>22087</v>
      </c>
      <c r="B1731" t="s">
        <v>3315</v>
      </c>
      <c r="C1731">
        <v>2</v>
      </c>
      <c r="D1731">
        <v>18</v>
      </c>
      <c r="E1731">
        <v>11</v>
      </c>
      <c r="F1731" t="s">
        <v>38</v>
      </c>
      <c r="G1731" t="s">
        <v>3316</v>
      </c>
      <c r="H1731" t="s">
        <v>3317</v>
      </c>
      <c r="I1731" s="1" t="s">
        <v>19</v>
      </c>
      <c r="J1731" s="1" t="s">
        <v>3318</v>
      </c>
      <c r="K1731" s="1" t="s">
        <v>3317</v>
      </c>
      <c r="L1731" s="1" t="str">
        <f>IF(ISERROR(VLOOKUP($D1731&amp;":"&amp;$E1731&amp;":"&amp;$F1731,[1]Sheet2!$A$26:$I$7753,9,FALSE)),"",VLOOKUP($D1731&amp;":"&amp;$E1731&amp;":"&amp;$F1731,[1]Sheet2!$A$26:$I$7753,9,FALSE))</f>
        <v>mixture</v>
      </c>
      <c r="M1731" s="1"/>
      <c r="O1731" s="1">
        <v>96</v>
      </c>
      <c r="P1731" s="1">
        <v>2</v>
      </c>
      <c r="Q1731" s="1">
        <v>18</v>
      </c>
      <c r="R1731" s="1">
        <v>11</v>
      </c>
      <c r="S1731" s="1" t="s">
        <v>38</v>
      </c>
      <c r="T1731" s="1" t="s">
        <v>3318</v>
      </c>
      <c r="U1731" s="1" t="s">
        <v>3317</v>
      </c>
      <c r="V1731" s="1">
        <v>16128619</v>
      </c>
      <c r="W1731" s="1" t="s">
        <v>17</v>
      </c>
      <c r="X1731" s="1" t="s">
        <v>19</v>
      </c>
      <c r="Z1731" t="s">
        <v>3315</v>
      </c>
      <c r="AA1731">
        <v>2</v>
      </c>
      <c r="AB1731" t="s">
        <v>17018</v>
      </c>
      <c r="AC1731" t="s">
        <v>3318</v>
      </c>
      <c r="AD1731" t="s">
        <v>3317</v>
      </c>
      <c r="AE1731" t="s">
        <v>16332</v>
      </c>
      <c r="AF1731" t="s">
        <v>16333</v>
      </c>
      <c r="AG1731" t="s">
        <v>16283</v>
      </c>
      <c r="AH1731" t="s">
        <v>16284</v>
      </c>
    </row>
    <row r="1732" spans="1:34">
      <c r="A1732" t="s">
        <v>22088</v>
      </c>
      <c r="B1732" t="s">
        <v>3319</v>
      </c>
      <c r="C1732">
        <v>2</v>
      </c>
      <c r="D1732">
        <v>18</v>
      </c>
      <c r="E1732">
        <v>11</v>
      </c>
      <c r="F1732" t="s">
        <v>43</v>
      </c>
      <c r="H1732" t="s">
        <v>3320</v>
      </c>
      <c r="I1732" s="1" t="s">
        <v>19</v>
      </c>
      <c r="J1732" s="1" t="s">
        <v>3321</v>
      </c>
      <c r="K1732" s="1" t="s">
        <v>3320</v>
      </c>
      <c r="L1732" s="1" t="str">
        <f>IF(ISERROR(VLOOKUP($D1732&amp;":"&amp;$E1732&amp;":"&amp;$F1732,[1]Sheet2!$A$26:$I$7753,9,FALSE)),"",VLOOKUP($D1732&amp;":"&amp;$E1732&amp;":"&amp;$F1732,[1]Sheet2!$A$26:$I$7753,9,FALSE))</f>
        <v/>
      </c>
      <c r="M1732" s="1" t="s">
        <v>20332</v>
      </c>
      <c r="O1732" s="1">
        <v>96</v>
      </c>
      <c r="P1732" s="1">
        <v>2</v>
      </c>
      <c r="Q1732" s="1">
        <v>18</v>
      </c>
      <c r="R1732" s="1">
        <v>11</v>
      </c>
      <c r="S1732" s="1" t="s">
        <v>43</v>
      </c>
      <c r="T1732" s="1" t="s">
        <v>3321</v>
      </c>
      <c r="U1732" s="1" t="s">
        <v>3320</v>
      </c>
      <c r="V1732" s="1">
        <v>90111158</v>
      </c>
      <c r="W1732" s="1" t="s">
        <v>17</v>
      </c>
      <c r="X1732" s="1" t="s">
        <v>19</v>
      </c>
      <c r="Z1732" t="s">
        <v>3319</v>
      </c>
      <c r="AA1732">
        <v>2</v>
      </c>
      <c r="AE1732" t="s">
        <v>16278</v>
      </c>
      <c r="AF1732" t="s">
        <v>16279</v>
      </c>
    </row>
    <row r="1733" spans="1:34">
      <c r="A1733" t="s">
        <v>22089</v>
      </c>
      <c r="B1733" t="s">
        <v>3322</v>
      </c>
      <c r="C1733">
        <v>2</v>
      </c>
      <c r="D1733">
        <v>18</v>
      </c>
      <c r="E1733">
        <v>11</v>
      </c>
      <c r="F1733" t="s">
        <v>48</v>
      </c>
      <c r="G1733" t="s">
        <v>3323</v>
      </c>
      <c r="H1733" t="s">
        <v>3324</v>
      </c>
      <c r="I1733" s="1" t="s">
        <v>19</v>
      </c>
      <c r="J1733" s="1" t="s">
        <v>3325</v>
      </c>
      <c r="K1733" s="1" t="s">
        <v>3324</v>
      </c>
      <c r="L1733" s="1" t="str">
        <f>IF(ISERROR(VLOOKUP($D1733&amp;":"&amp;$E1733&amp;":"&amp;$F1733,[1]Sheet2!$A$26:$I$7753,9,FALSE)),"",VLOOKUP($D1733&amp;":"&amp;$E1733&amp;":"&amp;$F1733,[1]Sheet2!$A$26:$I$7753,9,FALSE))</f>
        <v>verified</v>
      </c>
      <c r="M1733" s="1"/>
      <c r="O1733" s="1">
        <v>96</v>
      </c>
      <c r="P1733" s="1">
        <v>2</v>
      </c>
      <c r="Q1733" s="1">
        <v>18</v>
      </c>
      <c r="R1733" s="1">
        <v>11</v>
      </c>
      <c r="S1733" s="1" t="s">
        <v>48</v>
      </c>
      <c r="T1733" s="1" t="s">
        <v>3325</v>
      </c>
      <c r="U1733" s="1" t="s">
        <v>3324</v>
      </c>
      <c r="V1733" s="1">
        <v>16128630</v>
      </c>
      <c r="W1733" s="1" t="s">
        <v>17</v>
      </c>
      <c r="X1733" s="1" t="s">
        <v>19</v>
      </c>
      <c r="Z1733" t="s">
        <v>3322</v>
      </c>
      <c r="AA1733">
        <v>2</v>
      </c>
      <c r="AB1733" t="s">
        <v>17019</v>
      </c>
      <c r="AC1733" t="s">
        <v>3325</v>
      </c>
      <c r="AD1733" t="s">
        <v>3324</v>
      </c>
      <c r="AE1733" t="s">
        <v>16276</v>
      </c>
      <c r="AF1733" t="s">
        <v>16277</v>
      </c>
    </row>
    <row r="1734" spans="1:34">
      <c r="A1734" t="s">
        <v>22090</v>
      </c>
      <c r="B1734" t="s">
        <v>3326</v>
      </c>
      <c r="C1734">
        <v>2</v>
      </c>
      <c r="D1734">
        <v>18</v>
      </c>
      <c r="E1734">
        <v>12</v>
      </c>
      <c r="F1734" t="s">
        <v>13</v>
      </c>
      <c r="G1734" t="s">
        <v>3327</v>
      </c>
      <c r="H1734" t="s">
        <v>3328</v>
      </c>
      <c r="I1734" s="1" t="s">
        <v>19</v>
      </c>
      <c r="J1734" s="1" t="s">
        <v>3329</v>
      </c>
      <c r="K1734" s="1" t="s">
        <v>3328</v>
      </c>
      <c r="L1734" s="1" t="str">
        <f>IF(ISERROR(VLOOKUP($D1734&amp;":"&amp;$E1734&amp;":"&amp;$F1734,[1]Sheet2!$A$26:$I$7753,9,FALSE)),"",VLOOKUP($D1734&amp;":"&amp;$E1734&amp;":"&amp;$F1734,[1]Sheet2!$A$26:$I$7753,9,FALSE))</f>
        <v xml:space="preserve">use other isolate </v>
      </c>
      <c r="M1734" s="1"/>
      <c r="O1734" s="1">
        <v>96</v>
      </c>
      <c r="P1734" s="1">
        <v>2</v>
      </c>
      <c r="Q1734" s="1">
        <v>18</v>
      </c>
      <c r="R1734" s="1">
        <v>12</v>
      </c>
      <c r="S1734" s="1" t="s">
        <v>13</v>
      </c>
      <c r="T1734" s="1" t="s">
        <v>3329</v>
      </c>
      <c r="U1734" s="1" t="s">
        <v>3328</v>
      </c>
      <c r="V1734" s="1">
        <v>16128688</v>
      </c>
      <c r="W1734" s="1" t="s">
        <v>17</v>
      </c>
      <c r="X1734" s="1" t="s">
        <v>19</v>
      </c>
      <c r="Z1734" t="s">
        <v>3326</v>
      </c>
      <c r="AA1734">
        <v>2</v>
      </c>
      <c r="AB1734" t="s">
        <v>17020</v>
      </c>
      <c r="AC1734" t="s">
        <v>3329</v>
      </c>
      <c r="AD1734" t="s">
        <v>3328</v>
      </c>
      <c r="AE1734" t="s">
        <v>16312</v>
      </c>
      <c r="AF1734" t="s">
        <v>16313</v>
      </c>
    </row>
    <row r="1735" spans="1:34">
      <c r="A1735" t="s">
        <v>22091</v>
      </c>
      <c r="B1735" t="s">
        <v>3330</v>
      </c>
      <c r="C1735">
        <v>2</v>
      </c>
      <c r="D1735">
        <v>18</v>
      </c>
      <c r="E1735">
        <v>12</v>
      </c>
      <c r="F1735" t="s">
        <v>19</v>
      </c>
      <c r="G1735" t="s">
        <v>3331</v>
      </c>
      <c r="H1735" t="s">
        <v>3332</v>
      </c>
      <c r="I1735" s="1" t="s">
        <v>19</v>
      </c>
      <c r="J1735" s="1" t="s">
        <v>3333</v>
      </c>
      <c r="K1735" s="1" t="s">
        <v>3332</v>
      </c>
      <c r="L1735" s="1" t="str">
        <f>IF(ISERROR(VLOOKUP($D1735&amp;":"&amp;$E1735&amp;":"&amp;$F1735,[1]Sheet2!$A$26:$I$7753,9,FALSE)),"",VLOOKUP($D1735&amp;":"&amp;$E1735&amp;":"&amp;$F1735,[1]Sheet2!$A$26:$I$7753,9,FALSE))</f>
        <v>verified</v>
      </c>
      <c r="M1735" s="1"/>
      <c r="O1735" s="1">
        <v>96</v>
      </c>
      <c r="P1735" s="1">
        <v>2</v>
      </c>
      <c r="Q1735" s="1">
        <v>18</v>
      </c>
      <c r="R1735" s="1">
        <v>12</v>
      </c>
      <c r="S1735" s="1" t="s">
        <v>19</v>
      </c>
      <c r="T1735" s="1" t="s">
        <v>3333</v>
      </c>
      <c r="U1735" s="1" t="s">
        <v>3332</v>
      </c>
      <c r="V1735" s="1">
        <v>16128887</v>
      </c>
      <c r="W1735" s="1" t="s">
        <v>17</v>
      </c>
      <c r="X1735" s="1" t="s">
        <v>19</v>
      </c>
      <c r="Z1735" t="s">
        <v>3330</v>
      </c>
      <c r="AA1735">
        <v>2</v>
      </c>
      <c r="AB1735" t="s">
        <v>17021</v>
      </c>
      <c r="AC1735" t="s">
        <v>3333</v>
      </c>
      <c r="AD1735" t="s">
        <v>3332</v>
      </c>
      <c r="AE1735" t="s">
        <v>16276</v>
      </c>
      <c r="AF1735" t="s">
        <v>16277</v>
      </c>
    </row>
    <row r="1736" spans="1:34">
      <c r="A1736" t="s">
        <v>22092</v>
      </c>
      <c r="B1736" t="s">
        <v>3334</v>
      </c>
      <c r="C1736">
        <v>2</v>
      </c>
      <c r="D1736">
        <v>18</v>
      </c>
      <c r="E1736">
        <v>12</v>
      </c>
      <c r="F1736" t="s">
        <v>21</v>
      </c>
      <c r="H1736" t="s">
        <v>3335</v>
      </c>
      <c r="I1736" s="1" t="s">
        <v>19</v>
      </c>
      <c r="J1736" s="1" t="s">
        <v>3336</v>
      </c>
      <c r="K1736" s="1" t="s">
        <v>3335</v>
      </c>
      <c r="L1736" s="1" t="str">
        <f>IF(ISERROR(VLOOKUP($D1736&amp;":"&amp;$E1736&amp;":"&amp;$F1736,[1]Sheet2!$A$26:$I$7753,9,FALSE)),"",VLOOKUP($D1736&amp;":"&amp;$E1736&amp;":"&amp;$F1736,[1]Sheet2!$A$26:$I$7753,9,FALSE))</f>
        <v/>
      </c>
      <c r="M1736" s="1" t="s">
        <v>20332</v>
      </c>
      <c r="O1736" s="1">
        <v>96</v>
      </c>
      <c r="P1736" s="1">
        <v>2</v>
      </c>
      <c r="Q1736" s="1">
        <v>18</v>
      </c>
      <c r="R1736" s="1">
        <v>12</v>
      </c>
      <c r="S1736" s="1" t="s">
        <v>21</v>
      </c>
      <c r="T1736" s="1" t="s">
        <v>3336</v>
      </c>
      <c r="U1736" s="1" t="s">
        <v>3335</v>
      </c>
      <c r="V1736" s="1">
        <v>90111194</v>
      </c>
      <c r="W1736" s="1" t="s">
        <v>17</v>
      </c>
      <c r="X1736" s="1" t="s">
        <v>19</v>
      </c>
      <c r="Z1736" t="s">
        <v>3334</v>
      </c>
      <c r="AA1736">
        <v>2</v>
      </c>
      <c r="AE1736" t="s">
        <v>16278</v>
      </c>
      <c r="AF1736" t="s">
        <v>16279</v>
      </c>
    </row>
    <row r="1737" spans="1:34">
      <c r="A1737" t="s">
        <v>22093</v>
      </c>
      <c r="B1737" t="s">
        <v>3337</v>
      </c>
      <c r="C1737">
        <v>2</v>
      </c>
      <c r="D1737">
        <v>18</v>
      </c>
      <c r="E1737">
        <v>12</v>
      </c>
      <c r="F1737" t="s">
        <v>28</v>
      </c>
      <c r="H1737" t="s">
        <v>3338</v>
      </c>
      <c r="I1737" s="1" t="s">
        <v>19</v>
      </c>
      <c r="J1737" s="1" t="s">
        <v>3339</v>
      </c>
      <c r="K1737" s="1" t="s">
        <v>3338</v>
      </c>
      <c r="L1737" s="1" t="str">
        <f>IF(ISERROR(VLOOKUP($D1737&amp;":"&amp;$E1737&amp;":"&amp;$F1737,[1]Sheet2!$A$26:$I$7753,9,FALSE)),"",VLOOKUP($D1737&amp;":"&amp;$E1737&amp;":"&amp;$F1737,[1]Sheet2!$A$26:$I$7753,9,FALSE))</f>
        <v/>
      </c>
      <c r="M1737" s="1" t="s">
        <v>20332</v>
      </c>
      <c r="O1737" s="1">
        <v>96</v>
      </c>
      <c r="P1737" s="1">
        <v>2</v>
      </c>
      <c r="Q1737" s="1">
        <v>18</v>
      </c>
      <c r="R1737" s="1">
        <v>12</v>
      </c>
      <c r="S1737" s="1" t="s">
        <v>28</v>
      </c>
      <c r="T1737" s="1" t="s">
        <v>3339</v>
      </c>
      <c r="U1737" s="1" t="s">
        <v>3338</v>
      </c>
      <c r="V1737" s="1">
        <v>16129391</v>
      </c>
      <c r="W1737" s="1" t="s">
        <v>17</v>
      </c>
      <c r="X1737" s="1" t="s">
        <v>19</v>
      </c>
      <c r="Z1737" t="s">
        <v>3337</v>
      </c>
      <c r="AA1737">
        <v>2</v>
      </c>
      <c r="AE1737" t="s">
        <v>16278</v>
      </c>
      <c r="AF1737" t="s">
        <v>16279</v>
      </c>
    </row>
    <row r="1738" spans="1:34">
      <c r="A1738" t="s">
        <v>22094</v>
      </c>
      <c r="B1738" t="s">
        <v>3340</v>
      </c>
      <c r="C1738">
        <v>2</v>
      </c>
      <c r="D1738">
        <v>18</v>
      </c>
      <c r="E1738">
        <v>12</v>
      </c>
      <c r="F1738" t="s">
        <v>33</v>
      </c>
      <c r="G1738" t="s">
        <v>3341</v>
      </c>
      <c r="H1738" t="s">
        <v>3342</v>
      </c>
      <c r="I1738" s="1" t="s">
        <v>19</v>
      </c>
      <c r="J1738" s="1" t="s">
        <v>3343</v>
      </c>
      <c r="K1738" s="1" t="s">
        <v>3342</v>
      </c>
      <c r="L1738" s="1" t="str">
        <f>IF(ISERROR(VLOOKUP($D1738&amp;":"&amp;$E1738&amp;":"&amp;$F1738,[1]Sheet2!$A$26:$I$7753,9,FALSE)),"",VLOOKUP($D1738&amp;":"&amp;$E1738&amp;":"&amp;$F1738,[1]Sheet2!$A$26:$I$7753,9,FALSE))</f>
        <v>verified</v>
      </c>
      <c r="M1738" s="1"/>
      <c r="O1738" s="1">
        <v>96</v>
      </c>
      <c r="P1738" s="1">
        <v>2</v>
      </c>
      <c r="Q1738" s="1">
        <v>18</v>
      </c>
      <c r="R1738" s="1">
        <v>12</v>
      </c>
      <c r="S1738" s="1" t="s">
        <v>33</v>
      </c>
      <c r="T1738" s="1" t="s">
        <v>3343</v>
      </c>
      <c r="U1738" s="1" t="s">
        <v>3342</v>
      </c>
      <c r="V1738" s="1">
        <v>16129540</v>
      </c>
      <c r="W1738" s="1" t="s">
        <v>17</v>
      </c>
      <c r="X1738" s="1" t="s">
        <v>19</v>
      </c>
      <c r="Z1738" t="s">
        <v>3340</v>
      </c>
      <c r="AA1738">
        <v>2</v>
      </c>
      <c r="AB1738" t="s">
        <v>17022</v>
      </c>
      <c r="AC1738" t="s">
        <v>3343</v>
      </c>
      <c r="AD1738" t="s">
        <v>3342</v>
      </c>
      <c r="AE1738" t="s">
        <v>16276</v>
      </c>
      <c r="AF1738" t="s">
        <v>16277</v>
      </c>
    </row>
    <row r="1739" spans="1:34">
      <c r="A1739" t="s">
        <v>22095</v>
      </c>
      <c r="B1739" t="s">
        <v>3344</v>
      </c>
      <c r="C1739">
        <v>3</v>
      </c>
      <c r="D1739">
        <v>18</v>
      </c>
      <c r="E1739">
        <v>12</v>
      </c>
      <c r="F1739" t="s">
        <v>38</v>
      </c>
      <c r="H1739" t="s">
        <v>3345</v>
      </c>
      <c r="I1739" s="1" t="s">
        <v>21</v>
      </c>
      <c r="J1739" s="1" t="s">
        <v>3346</v>
      </c>
      <c r="K1739" s="1" t="s">
        <v>3345</v>
      </c>
      <c r="L1739" s="1" t="str">
        <f>IF(ISERROR(VLOOKUP($D1739&amp;":"&amp;$E1739&amp;":"&amp;$F1739,[1]Sheet2!$A$26:$I$7753,9,FALSE)),"",VLOOKUP($D1739&amp;":"&amp;$E1739&amp;":"&amp;$F1739,[1]Sheet2!$A$26:$I$7753,9,FALSE))</f>
        <v/>
      </c>
      <c r="M1739" s="1" t="s">
        <v>20332</v>
      </c>
      <c r="O1739" s="1">
        <v>96</v>
      </c>
      <c r="P1739" s="1">
        <v>3</v>
      </c>
      <c r="Q1739" s="1">
        <v>18</v>
      </c>
      <c r="R1739" s="1">
        <v>12</v>
      </c>
      <c r="S1739" s="1" t="s">
        <v>38</v>
      </c>
      <c r="T1739" s="1" t="s">
        <v>3346</v>
      </c>
      <c r="U1739" s="1" t="s">
        <v>3345</v>
      </c>
      <c r="V1739" s="1">
        <v>90111318</v>
      </c>
      <c r="W1739" s="1" t="s">
        <v>17</v>
      </c>
      <c r="X1739" s="1" t="s">
        <v>21</v>
      </c>
      <c r="Z1739" t="s">
        <v>3344</v>
      </c>
      <c r="AA1739">
        <v>3</v>
      </c>
      <c r="AE1739" t="s">
        <v>16278</v>
      </c>
      <c r="AF1739" t="s">
        <v>16279</v>
      </c>
    </row>
    <row r="1740" spans="1:34">
      <c r="A1740" t="s">
        <v>22096</v>
      </c>
      <c r="B1740" t="s">
        <v>3347</v>
      </c>
      <c r="C1740">
        <v>2</v>
      </c>
      <c r="D1740">
        <v>18</v>
      </c>
      <c r="E1740">
        <v>12</v>
      </c>
      <c r="F1740" t="s">
        <v>43</v>
      </c>
      <c r="G1740" t="s">
        <v>3348</v>
      </c>
      <c r="H1740" t="s">
        <v>3349</v>
      </c>
      <c r="I1740" s="1" t="s">
        <v>19</v>
      </c>
      <c r="J1740" s="1" t="s">
        <v>3350</v>
      </c>
      <c r="K1740" s="1" t="s">
        <v>3349</v>
      </c>
      <c r="L1740" s="1" t="str">
        <f>IF(ISERROR(VLOOKUP($D1740&amp;":"&amp;$E1740&amp;":"&amp;$F1740,[1]Sheet2!$A$26:$I$7753,9,FALSE)),"",VLOOKUP($D1740&amp;":"&amp;$E1740&amp;":"&amp;$F1740,[1]Sheet2!$A$26:$I$7753,9,FALSE))</f>
        <v>verified</v>
      </c>
      <c r="M1740" s="1"/>
      <c r="O1740" s="1">
        <v>96</v>
      </c>
      <c r="P1740" s="1">
        <v>2</v>
      </c>
      <c r="Q1740" s="1">
        <v>18</v>
      </c>
      <c r="R1740" s="1">
        <v>12</v>
      </c>
      <c r="S1740" s="1" t="s">
        <v>43</v>
      </c>
      <c r="T1740" s="1" t="s">
        <v>3350</v>
      </c>
      <c r="U1740" s="1" t="s">
        <v>3349</v>
      </c>
      <c r="V1740" s="1">
        <v>16129743</v>
      </c>
      <c r="W1740" s="1" t="s">
        <v>17</v>
      </c>
      <c r="X1740" s="1" t="s">
        <v>19</v>
      </c>
      <c r="Z1740" t="s">
        <v>3347</v>
      </c>
      <c r="AA1740">
        <v>2</v>
      </c>
      <c r="AB1740" t="s">
        <v>17023</v>
      </c>
      <c r="AC1740" t="s">
        <v>3350</v>
      </c>
      <c r="AD1740" t="s">
        <v>3349</v>
      </c>
      <c r="AE1740" t="s">
        <v>16276</v>
      </c>
      <c r="AF1740" t="s">
        <v>16277</v>
      </c>
    </row>
    <row r="1741" spans="1:34">
      <c r="A1741" t="s">
        <v>22097</v>
      </c>
      <c r="B1741" t="s">
        <v>3351</v>
      </c>
      <c r="C1741">
        <v>6</v>
      </c>
      <c r="D1741">
        <v>18</v>
      </c>
      <c r="E1741">
        <v>12</v>
      </c>
      <c r="F1741" t="s">
        <v>48</v>
      </c>
      <c r="G1741" t="s">
        <v>3352</v>
      </c>
      <c r="H1741" t="s">
        <v>3353</v>
      </c>
      <c r="I1741" s="1" t="s">
        <v>19</v>
      </c>
      <c r="J1741" s="1" t="s">
        <v>3354</v>
      </c>
      <c r="K1741" s="1" t="s">
        <v>3353</v>
      </c>
      <c r="L1741" s="1" t="str">
        <f>IF(ISERROR(VLOOKUP($D1741&amp;":"&amp;$E1741&amp;":"&amp;$F1741,[1]Sheet2!$A$26:$I$7753,9,FALSE)),"",VLOOKUP($D1741&amp;":"&amp;$E1741&amp;":"&amp;$F1741,[1]Sheet2!$A$26:$I$7753,9,FALSE))</f>
        <v>verified</v>
      </c>
      <c r="M1741" s="1"/>
      <c r="O1741" s="1">
        <v>96</v>
      </c>
      <c r="P1741" s="1">
        <v>6</v>
      </c>
      <c r="Q1741" s="1">
        <v>18</v>
      </c>
      <c r="R1741" s="1">
        <v>12</v>
      </c>
      <c r="S1741" s="1" t="s">
        <v>48</v>
      </c>
      <c r="T1741" s="1" t="s">
        <v>3354</v>
      </c>
      <c r="U1741" s="1" t="s">
        <v>3353</v>
      </c>
      <c r="V1741" s="1">
        <v>49176171</v>
      </c>
      <c r="W1741" s="1" t="s">
        <v>17</v>
      </c>
      <c r="X1741" s="1" t="s">
        <v>19</v>
      </c>
      <c r="Z1741" t="s">
        <v>3351</v>
      </c>
      <c r="AA1741">
        <v>6</v>
      </c>
      <c r="AB1741" t="s">
        <v>17024</v>
      </c>
      <c r="AC1741" t="s">
        <v>3354</v>
      </c>
      <c r="AD1741" t="s">
        <v>3353</v>
      </c>
      <c r="AE1741" t="s">
        <v>16276</v>
      </c>
      <c r="AF1741" t="s">
        <v>16277</v>
      </c>
    </row>
    <row r="1742" spans="1:34">
      <c r="A1742" t="s">
        <v>22098</v>
      </c>
      <c r="B1742" t="s">
        <v>3355</v>
      </c>
      <c r="C1742">
        <v>1</v>
      </c>
      <c r="D1742">
        <v>19</v>
      </c>
      <c r="E1742">
        <v>1</v>
      </c>
      <c r="F1742" t="s">
        <v>13</v>
      </c>
      <c r="G1742" t="s">
        <v>3356</v>
      </c>
      <c r="H1742" t="s">
        <v>3357</v>
      </c>
      <c r="I1742" s="1" t="s">
        <v>13</v>
      </c>
      <c r="J1742" s="1" t="s">
        <v>3358</v>
      </c>
      <c r="K1742" s="1" t="s">
        <v>3357</v>
      </c>
      <c r="L1742" s="1" t="str">
        <f>IF(ISERROR(VLOOKUP($D1742&amp;":"&amp;$E1742&amp;":"&amp;$F1742,[1]Sheet2!$A$26:$I$7753,9,FALSE)),"",VLOOKUP($D1742&amp;":"&amp;$E1742&amp;":"&amp;$F1742,[1]Sheet2!$A$26:$I$7753,9,FALSE))</f>
        <v>verified</v>
      </c>
      <c r="M1742" s="1"/>
      <c r="O1742" s="1">
        <v>96</v>
      </c>
      <c r="P1742" s="1">
        <v>1</v>
      </c>
      <c r="Q1742" s="1">
        <v>19</v>
      </c>
      <c r="R1742" s="1">
        <v>1</v>
      </c>
      <c r="S1742" s="1" t="s">
        <v>13</v>
      </c>
      <c r="T1742" s="1" t="s">
        <v>3358</v>
      </c>
      <c r="U1742" s="1" t="s">
        <v>3357</v>
      </c>
      <c r="V1742" s="1">
        <v>16129908</v>
      </c>
      <c r="W1742" s="1" t="s">
        <v>17</v>
      </c>
      <c r="X1742" s="1" t="s">
        <v>13</v>
      </c>
      <c r="Z1742" t="s">
        <v>3355</v>
      </c>
      <c r="AA1742">
        <v>1</v>
      </c>
      <c r="AB1742" t="s">
        <v>17025</v>
      </c>
      <c r="AC1742" t="s">
        <v>3358</v>
      </c>
      <c r="AD1742" t="s">
        <v>3357</v>
      </c>
      <c r="AE1742" t="s">
        <v>16276</v>
      </c>
      <c r="AF1742" t="s">
        <v>16277</v>
      </c>
      <c r="AG1742" t="s">
        <v>16283</v>
      </c>
      <c r="AH1742" t="s">
        <v>16284</v>
      </c>
    </row>
    <row r="1743" spans="1:34">
      <c r="A1743" t="s">
        <v>22099</v>
      </c>
      <c r="B1743" t="s">
        <v>3359</v>
      </c>
      <c r="C1743">
        <v>1</v>
      </c>
      <c r="D1743">
        <v>19</v>
      </c>
      <c r="E1743">
        <v>1</v>
      </c>
      <c r="F1743" t="s">
        <v>19</v>
      </c>
      <c r="G1743" t="s">
        <v>3360</v>
      </c>
      <c r="H1743" t="s">
        <v>3361</v>
      </c>
      <c r="I1743" s="1" t="s">
        <v>13</v>
      </c>
      <c r="J1743" s="1" t="s">
        <v>3362</v>
      </c>
      <c r="K1743" s="1" t="s">
        <v>3361</v>
      </c>
      <c r="L1743" s="1" t="str">
        <f>IF(ISERROR(VLOOKUP($D1743&amp;":"&amp;$E1743&amp;":"&amp;$F1743,[1]Sheet2!$A$26:$I$7753,9,FALSE)),"",VLOOKUP($D1743&amp;":"&amp;$E1743&amp;":"&amp;$F1743,[1]Sheet2!$A$26:$I$7753,9,FALSE))</f>
        <v>verified</v>
      </c>
      <c r="M1743" s="1"/>
      <c r="O1743" s="1">
        <v>96</v>
      </c>
      <c r="P1743" s="1">
        <v>1</v>
      </c>
      <c r="Q1743" s="1">
        <v>19</v>
      </c>
      <c r="R1743" s="1">
        <v>1</v>
      </c>
      <c r="S1743" s="1" t="s">
        <v>19</v>
      </c>
      <c r="T1743" s="1" t="s">
        <v>3362</v>
      </c>
      <c r="U1743" s="1" t="s">
        <v>3361</v>
      </c>
      <c r="V1743" s="1">
        <v>16130037</v>
      </c>
      <c r="W1743" s="1" t="s">
        <v>17</v>
      </c>
      <c r="X1743" s="1" t="s">
        <v>13</v>
      </c>
      <c r="Z1743" t="s">
        <v>3359</v>
      </c>
      <c r="AA1743">
        <v>1</v>
      </c>
      <c r="AB1743" t="s">
        <v>17026</v>
      </c>
      <c r="AC1743" t="s">
        <v>3362</v>
      </c>
      <c r="AD1743" t="s">
        <v>3361</v>
      </c>
      <c r="AE1743" t="s">
        <v>16276</v>
      </c>
      <c r="AF1743" t="s">
        <v>16277</v>
      </c>
    </row>
    <row r="1744" spans="1:34">
      <c r="A1744" t="s">
        <v>22100</v>
      </c>
      <c r="B1744" t="s">
        <v>3363</v>
      </c>
      <c r="C1744">
        <v>1</v>
      </c>
      <c r="D1744">
        <v>19</v>
      </c>
      <c r="E1744">
        <v>1</v>
      </c>
      <c r="F1744" t="s">
        <v>21</v>
      </c>
      <c r="G1744" t="s">
        <v>3364</v>
      </c>
      <c r="H1744" t="s">
        <v>3365</v>
      </c>
      <c r="I1744" s="1" t="s">
        <v>13</v>
      </c>
      <c r="J1744" s="1" t="s">
        <v>3366</v>
      </c>
      <c r="K1744" s="1" t="s">
        <v>3365</v>
      </c>
      <c r="L1744" s="1" t="str">
        <f>IF(ISERROR(VLOOKUP($D1744&amp;":"&amp;$E1744&amp;":"&amp;$F1744,[1]Sheet2!$A$26:$I$7753,9,FALSE)),"",VLOOKUP($D1744&amp;":"&amp;$E1744&amp;":"&amp;$F1744,[1]Sheet2!$A$26:$I$7753,9,FALSE))</f>
        <v>verified</v>
      </c>
      <c r="M1744" s="1"/>
      <c r="O1744" s="1">
        <v>96</v>
      </c>
      <c r="P1744" s="1">
        <v>1</v>
      </c>
      <c r="Q1744" s="1">
        <v>19</v>
      </c>
      <c r="R1744" s="1">
        <v>1</v>
      </c>
      <c r="S1744" s="1" t="s">
        <v>21</v>
      </c>
      <c r="T1744" s="1" t="s">
        <v>3366</v>
      </c>
      <c r="U1744" s="1" t="s">
        <v>3365</v>
      </c>
      <c r="V1744" s="1">
        <v>16130043</v>
      </c>
      <c r="W1744" s="1" t="s">
        <v>17</v>
      </c>
      <c r="X1744" s="1" t="s">
        <v>13</v>
      </c>
      <c r="Z1744" t="s">
        <v>3363</v>
      </c>
      <c r="AA1744">
        <v>1</v>
      </c>
      <c r="AB1744" t="s">
        <v>17027</v>
      </c>
      <c r="AC1744" t="s">
        <v>3366</v>
      </c>
      <c r="AD1744" t="s">
        <v>3365</v>
      </c>
      <c r="AE1744" t="s">
        <v>16276</v>
      </c>
      <c r="AF1744" t="s">
        <v>16277</v>
      </c>
      <c r="AG1744" t="s">
        <v>16283</v>
      </c>
      <c r="AH1744" t="s">
        <v>16284</v>
      </c>
    </row>
    <row r="1745" spans="1:34">
      <c r="A1745" t="s">
        <v>22101</v>
      </c>
      <c r="B1745" t="s">
        <v>3367</v>
      </c>
      <c r="C1745">
        <v>2</v>
      </c>
      <c r="D1745">
        <v>19</v>
      </c>
      <c r="E1745">
        <v>1</v>
      </c>
      <c r="F1745" t="s">
        <v>28</v>
      </c>
      <c r="G1745" t="s">
        <v>3368</v>
      </c>
      <c r="H1745" t="s">
        <v>3369</v>
      </c>
      <c r="I1745" s="1" t="s">
        <v>13</v>
      </c>
      <c r="J1745" s="1" t="s">
        <v>3370</v>
      </c>
      <c r="K1745" s="1" t="s">
        <v>3369</v>
      </c>
      <c r="L1745" s="1" t="str">
        <f>IF(ISERROR(VLOOKUP($D1745&amp;":"&amp;$E1745&amp;":"&amp;$F1745,[1]Sheet2!$A$26:$I$7753,9,FALSE)),"",VLOOKUP($D1745&amp;":"&amp;$E1745&amp;":"&amp;$F1745,[1]Sheet2!$A$26:$I$7753,9,FALSE))</f>
        <v>verified</v>
      </c>
      <c r="M1745" s="1"/>
      <c r="O1745" s="1">
        <v>96</v>
      </c>
      <c r="P1745" s="1">
        <v>2</v>
      </c>
      <c r="Q1745" s="1">
        <v>19</v>
      </c>
      <c r="R1745" s="1">
        <v>1</v>
      </c>
      <c r="S1745" s="1" t="s">
        <v>28</v>
      </c>
      <c r="T1745" s="1" t="s">
        <v>3370</v>
      </c>
      <c r="U1745" s="1" t="s">
        <v>3369</v>
      </c>
      <c r="V1745" s="1">
        <v>16130079</v>
      </c>
      <c r="W1745" s="1" t="s">
        <v>17</v>
      </c>
      <c r="X1745" s="1" t="s">
        <v>13</v>
      </c>
      <c r="Z1745" t="s">
        <v>3367</v>
      </c>
      <c r="AA1745">
        <v>2</v>
      </c>
      <c r="AB1745" t="s">
        <v>17028</v>
      </c>
      <c r="AC1745" t="s">
        <v>3370</v>
      </c>
      <c r="AD1745" t="s">
        <v>3369</v>
      </c>
      <c r="AE1745" t="s">
        <v>16276</v>
      </c>
      <c r="AF1745" t="s">
        <v>16277</v>
      </c>
      <c r="AG1745" t="s">
        <v>16283</v>
      </c>
      <c r="AH1745" t="s">
        <v>16284</v>
      </c>
    </row>
    <row r="1746" spans="1:34">
      <c r="A1746" t="s">
        <v>22102</v>
      </c>
      <c r="B1746" t="s">
        <v>3371</v>
      </c>
      <c r="C1746">
        <v>1</v>
      </c>
      <c r="D1746">
        <v>19</v>
      </c>
      <c r="E1746">
        <v>1</v>
      </c>
      <c r="F1746" t="s">
        <v>33</v>
      </c>
      <c r="G1746" t="s">
        <v>3372</v>
      </c>
      <c r="H1746" t="s">
        <v>3373</v>
      </c>
      <c r="I1746" s="1" t="s">
        <v>13</v>
      </c>
      <c r="J1746" s="1" t="s">
        <v>3374</v>
      </c>
      <c r="K1746" s="1" t="s">
        <v>3373</v>
      </c>
      <c r="L1746" s="1" t="str">
        <f>IF(ISERROR(VLOOKUP($D1746&amp;":"&amp;$E1746&amp;":"&amp;$F1746,[1]Sheet2!$A$26:$I$7753,9,FALSE)),"",VLOOKUP($D1746&amp;":"&amp;$E1746&amp;":"&amp;$F1746,[1]Sheet2!$A$26:$I$7753,9,FALSE))</f>
        <v>verified</v>
      </c>
      <c r="M1746" s="1"/>
      <c r="O1746" s="1">
        <v>96</v>
      </c>
      <c r="P1746" s="1">
        <v>1</v>
      </c>
      <c r="Q1746" s="1">
        <v>19</v>
      </c>
      <c r="R1746" s="1">
        <v>1</v>
      </c>
      <c r="S1746" s="1" t="s">
        <v>33</v>
      </c>
      <c r="T1746" s="1" t="s">
        <v>3374</v>
      </c>
      <c r="U1746" s="1" t="s">
        <v>3373</v>
      </c>
      <c r="V1746" s="1">
        <v>16130080</v>
      </c>
      <c r="W1746" s="1" t="s">
        <v>17</v>
      </c>
      <c r="X1746" s="1" t="s">
        <v>13</v>
      </c>
      <c r="Z1746" t="s">
        <v>3371</v>
      </c>
      <c r="AA1746">
        <v>1</v>
      </c>
      <c r="AB1746" t="s">
        <v>17029</v>
      </c>
      <c r="AC1746" t="s">
        <v>3374</v>
      </c>
      <c r="AD1746" t="s">
        <v>3373</v>
      </c>
      <c r="AE1746" t="s">
        <v>16276</v>
      </c>
      <c r="AF1746" t="s">
        <v>16277</v>
      </c>
    </row>
    <row r="1747" spans="1:34">
      <c r="A1747" t="s">
        <v>22103</v>
      </c>
      <c r="B1747" t="s">
        <v>3375</v>
      </c>
      <c r="C1747">
        <v>1</v>
      </c>
      <c r="D1747">
        <v>19</v>
      </c>
      <c r="E1747">
        <v>1</v>
      </c>
      <c r="F1747" t="s">
        <v>38</v>
      </c>
      <c r="G1747" t="s">
        <v>3376</v>
      </c>
      <c r="H1747" t="s">
        <v>3377</v>
      </c>
      <c r="I1747" s="1" t="s">
        <v>13</v>
      </c>
      <c r="J1747" s="1" t="s">
        <v>3378</v>
      </c>
      <c r="K1747" s="1" t="s">
        <v>3377</v>
      </c>
      <c r="L1747" s="1" t="str">
        <f>IF(ISERROR(VLOOKUP($D1747&amp;":"&amp;$E1747&amp;":"&amp;$F1747,[1]Sheet2!$A$26:$I$7753,9,FALSE)),"",VLOOKUP($D1747&amp;":"&amp;$E1747&amp;":"&amp;$F1747,[1]Sheet2!$A$26:$I$7753,9,FALSE))</f>
        <v>verified</v>
      </c>
      <c r="M1747" s="1"/>
      <c r="O1747" s="1">
        <v>96</v>
      </c>
      <c r="P1747" s="1">
        <v>1</v>
      </c>
      <c r="Q1747" s="1">
        <v>19</v>
      </c>
      <c r="R1747" s="1">
        <v>1</v>
      </c>
      <c r="S1747" s="1" t="s">
        <v>38</v>
      </c>
      <c r="T1747" s="1" t="s">
        <v>3378</v>
      </c>
      <c r="U1747" s="1" t="s">
        <v>3377</v>
      </c>
      <c r="V1747" s="1">
        <v>16130099</v>
      </c>
      <c r="W1747" s="1" t="s">
        <v>17</v>
      </c>
      <c r="X1747" s="1" t="s">
        <v>13</v>
      </c>
      <c r="Z1747" t="s">
        <v>3375</v>
      </c>
      <c r="AA1747">
        <v>1</v>
      </c>
      <c r="AB1747" t="s">
        <v>17030</v>
      </c>
      <c r="AC1747" t="s">
        <v>3378</v>
      </c>
      <c r="AD1747" t="s">
        <v>3377</v>
      </c>
      <c r="AE1747" t="s">
        <v>16276</v>
      </c>
      <c r="AF1747" t="s">
        <v>16277</v>
      </c>
    </row>
    <row r="1748" spans="1:34">
      <c r="A1748" t="s">
        <v>22104</v>
      </c>
      <c r="B1748" t="s">
        <v>3379</v>
      </c>
      <c r="C1748">
        <v>1</v>
      </c>
      <c r="D1748">
        <v>19</v>
      </c>
      <c r="E1748">
        <v>1</v>
      </c>
      <c r="F1748" t="s">
        <v>43</v>
      </c>
      <c r="G1748" t="s">
        <v>3380</v>
      </c>
      <c r="H1748" t="s">
        <v>3381</v>
      </c>
      <c r="I1748" s="1" t="s">
        <v>13</v>
      </c>
      <c r="J1748" s="1" t="s">
        <v>3382</v>
      </c>
      <c r="K1748" s="1" t="s">
        <v>3381</v>
      </c>
      <c r="L1748" s="1" t="str">
        <f>IF(ISERROR(VLOOKUP($D1748&amp;":"&amp;$E1748&amp;":"&amp;$F1748,[1]Sheet2!$A$26:$I$7753,9,FALSE)),"",VLOOKUP($D1748&amp;":"&amp;$E1748&amp;":"&amp;$F1748,[1]Sheet2!$A$26:$I$7753,9,FALSE))</f>
        <v>verified</v>
      </c>
      <c r="M1748" s="1"/>
      <c r="O1748" s="1">
        <v>96</v>
      </c>
      <c r="P1748" s="1">
        <v>1</v>
      </c>
      <c r="Q1748" s="1">
        <v>19</v>
      </c>
      <c r="R1748" s="1">
        <v>1</v>
      </c>
      <c r="S1748" s="1" t="s">
        <v>43</v>
      </c>
      <c r="T1748" s="1" t="s">
        <v>3382</v>
      </c>
      <c r="U1748" s="1" t="s">
        <v>3381</v>
      </c>
      <c r="V1748" s="1">
        <v>16130102</v>
      </c>
      <c r="W1748" s="1" t="s">
        <v>17</v>
      </c>
      <c r="X1748" s="1" t="s">
        <v>13</v>
      </c>
      <c r="Z1748" t="s">
        <v>3379</v>
      </c>
      <c r="AA1748">
        <v>1</v>
      </c>
      <c r="AB1748" t="s">
        <v>17031</v>
      </c>
      <c r="AC1748" t="s">
        <v>3382</v>
      </c>
      <c r="AD1748" t="s">
        <v>3381</v>
      </c>
      <c r="AE1748" t="s">
        <v>16276</v>
      </c>
      <c r="AF1748" t="s">
        <v>16277</v>
      </c>
    </row>
    <row r="1749" spans="1:34">
      <c r="A1749" t="s">
        <v>22105</v>
      </c>
      <c r="B1749" t="s">
        <v>3383</v>
      </c>
      <c r="C1749">
        <v>3</v>
      </c>
      <c r="D1749">
        <v>19</v>
      </c>
      <c r="E1749">
        <v>1</v>
      </c>
      <c r="F1749" t="s">
        <v>48</v>
      </c>
      <c r="G1749" t="s">
        <v>3384</v>
      </c>
      <c r="H1749" t="s">
        <v>3385</v>
      </c>
      <c r="I1749" s="1" t="s">
        <v>13</v>
      </c>
      <c r="J1749" s="1" t="s">
        <v>3386</v>
      </c>
      <c r="K1749" s="1" t="s">
        <v>3385</v>
      </c>
      <c r="L1749" s="1" t="str">
        <f>IF(ISERROR(VLOOKUP($D1749&amp;":"&amp;$E1749&amp;":"&amp;$F1749,[1]Sheet2!$A$26:$I$7753,9,FALSE)),"",VLOOKUP($D1749&amp;":"&amp;$E1749&amp;":"&amp;$F1749,[1]Sheet2!$A$26:$I$7753,9,FALSE))</f>
        <v>verified</v>
      </c>
      <c r="M1749" s="1"/>
      <c r="O1749" s="1">
        <v>96</v>
      </c>
      <c r="P1749" s="1">
        <v>3</v>
      </c>
      <c r="Q1749" s="1">
        <v>19</v>
      </c>
      <c r="R1749" s="1">
        <v>1</v>
      </c>
      <c r="S1749" s="1" t="s">
        <v>48</v>
      </c>
      <c r="T1749" s="1" t="s">
        <v>3386</v>
      </c>
      <c r="U1749" s="1" t="s">
        <v>3385</v>
      </c>
      <c r="V1749" s="1">
        <v>16130437</v>
      </c>
      <c r="W1749" s="1" t="s">
        <v>17</v>
      </c>
      <c r="X1749" s="1" t="s">
        <v>13</v>
      </c>
      <c r="Z1749" t="s">
        <v>3383</v>
      </c>
      <c r="AA1749">
        <v>3</v>
      </c>
      <c r="AB1749" t="s">
        <v>17032</v>
      </c>
      <c r="AC1749" t="s">
        <v>3386</v>
      </c>
      <c r="AD1749" t="s">
        <v>3385</v>
      </c>
      <c r="AE1749" t="s">
        <v>16276</v>
      </c>
      <c r="AF1749" t="s">
        <v>16277</v>
      </c>
    </row>
    <row r="1750" spans="1:34">
      <c r="A1750" t="s">
        <v>22106</v>
      </c>
      <c r="B1750" t="s">
        <v>3387</v>
      </c>
      <c r="C1750">
        <v>1</v>
      </c>
      <c r="D1750">
        <v>19</v>
      </c>
      <c r="E1750">
        <v>2</v>
      </c>
      <c r="F1750" t="s">
        <v>13</v>
      </c>
      <c r="G1750" t="s">
        <v>3388</v>
      </c>
      <c r="H1750" t="s">
        <v>3389</v>
      </c>
      <c r="I1750" s="1" t="s">
        <v>13</v>
      </c>
      <c r="J1750" s="1" t="s">
        <v>3390</v>
      </c>
      <c r="K1750" s="1" t="s">
        <v>3389</v>
      </c>
      <c r="L1750" s="1" t="str">
        <f>IF(ISERROR(VLOOKUP($D1750&amp;":"&amp;$E1750&amp;":"&amp;$F1750,[1]Sheet2!$A$26:$I$7753,9,FALSE)),"",VLOOKUP($D1750&amp;":"&amp;$E1750&amp;":"&amp;$F1750,[1]Sheet2!$A$26:$I$7753,9,FALSE))</f>
        <v>verified</v>
      </c>
      <c r="M1750" s="1"/>
      <c r="O1750" s="1">
        <v>96</v>
      </c>
      <c r="P1750" s="1">
        <v>1</v>
      </c>
      <c r="Q1750" s="1">
        <v>19</v>
      </c>
      <c r="R1750" s="1">
        <v>2</v>
      </c>
      <c r="S1750" s="1" t="s">
        <v>13</v>
      </c>
      <c r="T1750" s="1" t="s">
        <v>3390</v>
      </c>
      <c r="U1750" s="1" t="s">
        <v>3389</v>
      </c>
      <c r="V1750" s="1">
        <v>16130504</v>
      </c>
      <c r="W1750" s="1" t="s">
        <v>17</v>
      </c>
      <c r="X1750" s="1" t="s">
        <v>13</v>
      </c>
      <c r="Z1750" t="s">
        <v>3387</v>
      </c>
      <c r="AA1750">
        <v>1</v>
      </c>
      <c r="AB1750" t="s">
        <v>17033</v>
      </c>
      <c r="AC1750" t="s">
        <v>3390</v>
      </c>
      <c r="AD1750" t="s">
        <v>3389</v>
      </c>
      <c r="AE1750" t="s">
        <v>16276</v>
      </c>
      <c r="AF1750" t="s">
        <v>16277</v>
      </c>
    </row>
    <row r="1751" spans="1:34">
      <c r="A1751" t="s">
        <v>22107</v>
      </c>
      <c r="B1751" t="s">
        <v>3391</v>
      </c>
      <c r="C1751">
        <v>2</v>
      </c>
      <c r="D1751">
        <v>19</v>
      </c>
      <c r="E1751">
        <v>2</v>
      </c>
      <c r="F1751" t="s">
        <v>19</v>
      </c>
      <c r="G1751" t="s">
        <v>3392</v>
      </c>
      <c r="H1751" t="s">
        <v>3393</v>
      </c>
      <c r="I1751" s="1" t="s">
        <v>13</v>
      </c>
      <c r="J1751" s="1" t="s">
        <v>3394</v>
      </c>
      <c r="K1751" s="1" t="s">
        <v>3393</v>
      </c>
      <c r="L1751" s="1" t="str">
        <f>IF(ISERROR(VLOOKUP($D1751&amp;":"&amp;$E1751&amp;":"&amp;$F1751,[1]Sheet2!$A$26:$I$7753,9,FALSE)),"",VLOOKUP($D1751&amp;":"&amp;$E1751&amp;":"&amp;$F1751,[1]Sheet2!$A$26:$I$7753,9,FALSE))</f>
        <v xml:space="preserve">use other isolate </v>
      </c>
      <c r="M1751" s="1" t="s">
        <v>20335</v>
      </c>
      <c r="O1751" s="1">
        <v>96</v>
      </c>
      <c r="P1751" s="1">
        <v>2</v>
      </c>
      <c r="Q1751" s="1">
        <v>19</v>
      </c>
      <c r="R1751" s="1">
        <v>2</v>
      </c>
      <c r="S1751" s="1" t="s">
        <v>19</v>
      </c>
      <c r="T1751" s="1" t="s">
        <v>3394</v>
      </c>
      <c r="U1751" s="1" t="s">
        <v>3393</v>
      </c>
      <c r="V1751" s="1">
        <v>16128004</v>
      </c>
      <c r="W1751" s="1" t="s">
        <v>17</v>
      </c>
      <c r="X1751" s="1" t="s">
        <v>13</v>
      </c>
      <c r="Z1751" t="s">
        <v>3391</v>
      </c>
      <c r="AA1751">
        <v>2</v>
      </c>
      <c r="AB1751" t="s">
        <v>17034</v>
      </c>
      <c r="AC1751" t="s">
        <v>3394</v>
      </c>
      <c r="AD1751" t="s">
        <v>3393</v>
      </c>
      <c r="AE1751" t="s">
        <v>16378</v>
      </c>
      <c r="AF1751" t="s">
        <v>16379</v>
      </c>
    </row>
    <row r="1752" spans="1:34">
      <c r="A1752" t="s">
        <v>22108</v>
      </c>
      <c r="B1752" t="s">
        <v>3395</v>
      </c>
      <c r="C1752">
        <v>1</v>
      </c>
      <c r="D1752">
        <v>19</v>
      </c>
      <c r="E1752">
        <v>2</v>
      </c>
      <c r="F1752" t="s">
        <v>21</v>
      </c>
      <c r="G1752" t="s">
        <v>3396</v>
      </c>
      <c r="H1752" t="s">
        <v>3397</v>
      </c>
      <c r="I1752" s="1" t="s">
        <v>13</v>
      </c>
      <c r="J1752" s="1" t="s">
        <v>3398</v>
      </c>
      <c r="K1752" s="1" t="s">
        <v>3397</v>
      </c>
      <c r="L1752" s="1" t="str">
        <f>IF(ISERROR(VLOOKUP($D1752&amp;":"&amp;$E1752&amp;":"&amp;$F1752,[1]Sheet2!$A$26:$I$7753,9,FALSE)),"",VLOOKUP($D1752&amp;":"&amp;$E1752&amp;":"&amp;$F1752,[1]Sheet2!$A$26:$I$7753,9,FALSE))</f>
        <v>verified</v>
      </c>
      <c r="M1752" s="1"/>
      <c r="O1752" s="1">
        <v>96</v>
      </c>
      <c r="P1752" s="1">
        <v>1</v>
      </c>
      <c r="Q1752" s="1">
        <v>19</v>
      </c>
      <c r="R1752" s="1">
        <v>2</v>
      </c>
      <c r="S1752" s="1" t="s">
        <v>21</v>
      </c>
      <c r="T1752" s="1" t="s">
        <v>3398</v>
      </c>
      <c r="U1752" s="1" t="s">
        <v>3397</v>
      </c>
      <c r="V1752" s="1">
        <v>16128150</v>
      </c>
      <c r="W1752" s="1" t="s">
        <v>17</v>
      </c>
      <c r="X1752" s="1" t="s">
        <v>13</v>
      </c>
      <c r="Z1752" t="s">
        <v>3395</v>
      </c>
      <c r="AA1752">
        <v>1</v>
      </c>
      <c r="AB1752" t="s">
        <v>17035</v>
      </c>
      <c r="AC1752" t="s">
        <v>3398</v>
      </c>
      <c r="AD1752" t="s">
        <v>3397</v>
      </c>
      <c r="AE1752" t="s">
        <v>16276</v>
      </c>
      <c r="AF1752" t="s">
        <v>16277</v>
      </c>
    </row>
    <row r="1753" spans="1:34">
      <c r="A1753" t="s">
        <v>22109</v>
      </c>
      <c r="B1753" t="s">
        <v>3399</v>
      </c>
      <c r="C1753">
        <v>1</v>
      </c>
      <c r="D1753">
        <v>19</v>
      </c>
      <c r="E1753">
        <v>2</v>
      </c>
      <c r="F1753" t="s">
        <v>28</v>
      </c>
      <c r="G1753" t="s">
        <v>3400</v>
      </c>
      <c r="H1753" t="s">
        <v>3401</v>
      </c>
      <c r="I1753" s="1" t="s">
        <v>13</v>
      </c>
      <c r="J1753" s="1" t="s">
        <v>3402</v>
      </c>
      <c r="K1753" s="1" t="s">
        <v>3401</v>
      </c>
      <c r="L1753" s="1" t="str">
        <f>IF(ISERROR(VLOOKUP($D1753&amp;":"&amp;$E1753&amp;":"&amp;$F1753,[1]Sheet2!$A$26:$I$7753,9,FALSE)),"",VLOOKUP($D1753&amp;":"&amp;$E1753&amp;":"&amp;$F1753,[1]Sheet2!$A$26:$I$7753,9,FALSE))</f>
        <v>verified</v>
      </c>
      <c r="M1753" s="1"/>
      <c r="O1753" s="1">
        <v>96</v>
      </c>
      <c r="P1753" s="1">
        <v>1</v>
      </c>
      <c r="Q1753" s="1">
        <v>19</v>
      </c>
      <c r="R1753" s="1">
        <v>2</v>
      </c>
      <c r="S1753" s="1" t="s">
        <v>28</v>
      </c>
      <c r="T1753" s="1" t="s">
        <v>3402</v>
      </c>
      <c r="U1753" s="1" t="s">
        <v>3401</v>
      </c>
      <c r="V1753" s="1">
        <v>16128211</v>
      </c>
      <c r="W1753" s="1" t="s">
        <v>17</v>
      </c>
      <c r="X1753" s="1" t="s">
        <v>13</v>
      </c>
      <c r="Z1753" t="s">
        <v>3399</v>
      </c>
      <c r="AA1753">
        <v>1</v>
      </c>
      <c r="AB1753" t="s">
        <v>17036</v>
      </c>
      <c r="AC1753" t="s">
        <v>3402</v>
      </c>
      <c r="AD1753" t="s">
        <v>3401</v>
      </c>
      <c r="AE1753" t="s">
        <v>16276</v>
      </c>
      <c r="AF1753" t="s">
        <v>16277</v>
      </c>
    </row>
    <row r="1754" spans="1:34">
      <c r="A1754" t="s">
        <v>22110</v>
      </c>
      <c r="B1754" t="s">
        <v>3403</v>
      </c>
      <c r="C1754">
        <v>3</v>
      </c>
      <c r="D1754">
        <v>19</v>
      </c>
      <c r="E1754">
        <v>2</v>
      </c>
      <c r="F1754" t="s">
        <v>33</v>
      </c>
      <c r="G1754" t="s">
        <v>3404</v>
      </c>
      <c r="H1754" t="s">
        <v>3405</v>
      </c>
      <c r="I1754" s="1" t="s">
        <v>13</v>
      </c>
      <c r="J1754" s="1" t="s">
        <v>3406</v>
      </c>
      <c r="K1754" s="1" t="s">
        <v>3405</v>
      </c>
      <c r="L1754" s="1" t="str">
        <f>IF(ISERROR(VLOOKUP($D1754&amp;":"&amp;$E1754&amp;":"&amp;$F1754,[1]Sheet2!$A$26:$I$7753,9,FALSE)),"",VLOOKUP($D1754&amp;":"&amp;$E1754&amp;":"&amp;$F1754,[1]Sheet2!$A$26:$I$7753,9,FALSE))</f>
        <v>verified</v>
      </c>
      <c r="M1754" s="1"/>
      <c r="O1754" s="1">
        <v>96</v>
      </c>
      <c r="P1754" s="1">
        <v>3</v>
      </c>
      <c r="Q1754" s="1">
        <v>19</v>
      </c>
      <c r="R1754" s="1">
        <v>2</v>
      </c>
      <c r="S1754" s="1" t="s">
        <v>33</v>
      </c>
      <c r="T1754" s="1" t="s">
        <v>3406</v>
      </c>
      <c r="U1754" s="1" t="s">
        <v>3405</v>
      </c>
      <c r="V1754" s="1">
        <v>16128268</v>
      </c>
      <c r="W1754" s="1" t="s">
        <v>17</v>
      </c>
      <c r="X1754" s="1" t="s">
        <v>13</v>
      </c>
      <c r="Z1754" t="s">
        <v>3403</v>
      </c>
      <c r="AA1754">
        <v>3</v>
      </c>
      <c r="AB1754" t="s">
        <v>17037</v>
      </c>
      <c r="AC1754" t="s">
        <v>3406</v>
      </c>
      <c r="AD1754" t="s">
        <v>3405</v>
      </c>
      <c r="AE1754" t="s">
        <v>16276</v>
      </c>
      <c r="AF1754" t="s">
        <v>16277</v>
      </c>
      <c r="AG1754" t="s">
        <v>16283</v>
      </c>
      <c r="AH1754" t="s">
        <v>16284</v>
      </c>
    </row>
    <row r="1755" spans="1:34">
      <c r="A1755" t="s">
        <v>22111</v>
      </c>
      <c r="B1755" t="s">
        <v>3407</v>
      </c>
      <c r="C1755">
        <v>1</v>
      </c>
      <c r="D1755">
        <v>19</v>
      </c>
      <c r="E1755">
        <v>2</v>
      </c>
      <c r="F1755" t="s">
        <v>38</v>
      </c>
      <c r="H1755" t="s">
        <v>3408</v>
      </c>
      <c r="I1755" s="1" t="s">
        <v>13</v>
      </c>
      <c r="J1755" s="1" t="s">
        <v>3409</v>
      </c>
      <c r="K1755" s="1" t="s">
        <v>3408</v>
      </c>
      <c r="L1755" s="1" t="str">
        <f>IF(ISERROR(VLOOKUP($D1755&amp;":"&amp;$E1755&amp;":"&amp;$F1755,[1]Sheet2!$A$26:$I$7753,9,FALSE)),"",VLOOKUP($D1755&amp;":"&amp;$E1755&amp;":"&amp;$F1755,[1]Sheet2!$A$26:$I$7753,9,FALSE))</f>
        <v/>
      </c>
      <c r="M1755" s="1" t="s">
        <v>20332</v>
      </c>
      <c r="O1755" s="1">
        <v>96</v>
      </c>
      <c r="P1755" s="1">
        <v>1</v>
      </c>
      <c r="Q1755" s="1">
        <v>19</v>
      </c>
      <c r="R1755" s="1">
        <v>2</v>
      </c>
      <c r="S1755" s="1" t="s">
        <v>38</v>
      </c>
      <c r="T1755" s="1" t="s">
        <v>3409</v>
      </c>
      <c r="U1755" s="1" t="s">
        <v>3408</v>
      </c>
      <c r="V1755" s="1">
        <v>90111110</v>
      </c>
      <c r="W1755" s="1" t="s">
        <v>17</v>
      </c>
      <c r="X1755" s="1" t="s">
        <v>13</v>
      </c>
      <c r="Z1755" t="s">
        <v>3407</v>
      </c>
      <c r="AA1755">
        <v>1</v>
      </c>
      <c r="AE1755" t="s">
        <v>16278</v>
      </c>
      <c r="AF1755" t="s">
        <v>16279</v>
      </c>
    </row>
    <row r="1756" spans="1:34">
      <c r="A1756" t="s">
        <v>22112</v>
      </c>
      <c r="B1756" t="s">
        <v>3410</v>
      </c>
      <c r="C1756">
        <v>3</v>
      </c>
      <c r="D1756">
        <v>19</v>
      </c>
      <c r="E1756">
        <v>2</v>
      </c>
      <c r="F1756" t="s">
        <v>43</v>
      </c>
      <c r="G1756" t="s">
        <v>3411</v>
      </c>
      <c r="H1756" t="s">
        <v>2614</v>
      </c>
      <c r="I1756" s="1" t="s">
        <v>19</v>
      </c>
      <c r="J1756" s="1" t="s">
        <v>2613</v>
      </c>
      <c r="K1756" s="1" t="s">
        <v>2614</v>
      </c>
      <c r="L1756" s="1" t="str">
        <f>IF(ISERROR(VLOOKUP($D1756&amp;":"&amp;$E1756&amp;":"&amp;$F1756,[1]Sheet2!$A$26:$I$7753,9,FALSE)),"",VLOOKUP($D1756&amp;":"&amp;$E1756&amp;":"&amp;$F1756,[1]Sheet2!$A$26:$I$7753,9,FALSE))</f>
        <v>verified</v>
      </c>
      <c r="M1756" s="1"/>
      <c r="O1756" s="1">
        <v>96</v>
      </c>
      <c r="P1756" s="1">
        <v>3</v>
      </c>
      <c r="Q1756" s="1">
        <v>19</v>
      </c>
      <c r="R1756" s="1">
        <v>2</v>
      </c>
      <c r="S1756" s="1" t="s">
        <v>43</v>
      </c>
      <c r="T1756" s="1" t="s">
        <v>2613</v>
      </c>
      <c r="U1756" s="1" t="s">
        <v>2614</v>
      </c>
      <c r="V1756" s="1">
        <v>90111145</v>
      </c>
      <c r="W1756" s="1" t="s">
        <v>17</v>
      </c>
      <c r="X1756" s="1" t="s">
        <v>19</v>
      </c>
      <c r="Z1756" t="s">
        <v>3410</v>
      </c>
      <c r="AA1756">
        <v>3</v>
      </c>
      <c r="AB1756" t="s">
        <v>17038</v>
      </c>
      <c r="AC1756" t="s">
        <v>2613</v>
      </c>
      <c r="AD1756" t="s">
        <v>2614</v>
      </c>
      <c r="AE1756" t="s">
        <v>16276</v>
      </c>
      <c r="AF1756" t="s">
        <v>16277</v>
      </c>
    </row>
    <row r="1757" spans="1:34">
      <c r="A1757" t="s">
        <v>22113</v>
      </c>
      <c r="B1757" t="s">
        <v>3412</v>
      </c>
      <c r="C1757">
        <v>1</v>
      </c>
      <c r="D1757">
        <v>19</v>
      </c>
      <c r="E1757">
        <v>2</v>
      </c>
      <c r="F1757" t="s">
        <v>48</v>
      </c>
      <c r="G1757" t="s">
        <v>3413</v>
      </c>
      <c r="H1757" t="s">
        <v>3414</v>
      </c>
      <c r="I1757" s="1" t="s">
        <v>13</v>
      </c>
      <c r="J1757" s="1" t="s">
        <v>3415</v>
      </c>
      <c r="K1757" s="1" t="s">
        <v>3414</v>
      </c>
      <c r="L1757" s="1" t="str">
        <f>IF(ISERROR(VLOOKUP($D1757&amp;":"&amp;$E1757&amp;":"&amp;$F1757,[1]Sheet2!$A$26:$I$7753,9,FALSE)),"",VLOOKUP($D1757&amp;":"&amp;$E1757&amp;":"&amp;$F1757,[1]Sheet2!$A$26:$I$7753,9,FALSE))</f>
        <v>verified</v>
      </c>
      <c r="M1757" s="1"/>
      <c r="O1757" s="1">
        <v>96</v>
      </c>
      <c r="P1757" s="1">
        <v>1</v>
      </c>
      <c r="Q1757" s="1">
        <v>19</v>
      </c>
      <c r="R1757" s="1">
        <v>2</v>
      </c>
      <c r="S1757" s="1" t="s">
        <v>48</v>
      </c>
      <c r="T1757" s="1" t="s">
        <v>3415</v>
      </c>
      <c r="U1757" s="1" t="s">
        <v>3414</v>
      </c>
      <c r="V1757" s="1">
        <v>16128500</v>
      </c>
      <c r="W1757" s="1" t="s">
        <v>17</v>
      </c>
      <c r="X1757" s="1" t="s">
        <v>13</v>
      </c>
      <c r="Z1757" t="s">
        <v>3412</v>
      </c>
      <c r="AA1757">
        <v>1</v>
      </c>
      <c r="AB1757" t="s">
        <v>17039</v>
      </c>
      <c r="AC1757" t="s">
        <v>3415</v>
      </c>
      <c r="AD1757" t="s">
        <v>3414</v>
      </c>
      <c r="AE1757" t="s">
        <v>16276</v>
      </c>
      <c r="AF1757" t="s">
        <v>16277</v>
      </c>
    </row>
    <row r="1758" spans="1:34">
      <c r="A1758" t="s">
        <v>22114</v>
      </c>
      <c r="B1758" t="s">
        <v>3416</v>
      </c>
      <c r="C1758">
        <v>3</v>
      </c>
      <c r="D1758">
        <v>19</v>
      </c>
      <c r="E1758">
        <v>3</v>
      </c>
      <c r="F1758" t="s">
        <v>13</v>
      </c>
      <c r="G1758" t="s">
        <v>3417</v>
      </c>
      <c r="H1758" t="s">
        <v>3418</v>
      </c>
      <c r="I1758" s="1" t="s">
        <v>13</v>
      </c>
      <c r="J1758" s="1" t="s">
        <v>3419</v>
      </c>
      <c r="K1758" s="1" t="s">
        <v>3418</v>
      </c>
      <c r="L1758" s="1" t="str">
        <f>IF(ISERROR(VLOOKUP($D1758&amp;":"&amp;$E1758&amp;":"&amp;$F1758,[1]Sheet2!$A$26:$I$7753,9,FALSE)),"",VLOOKUP($D1758&amp;":"&amp;$E1758&amp;":"&amp;$F1758,[1]Sheet2!$A$26:$I$7753,9,FALSE))</f>
        <v>verified</v>
      </c>
      <c r="M1758" s="1"/>
      <c r="O1758" s="1">
        <v>96</v>
      </c>
      <c r="P1758" s="1">
        <v>3</v>
      </c>
      <c r="Q1758" s="1">
        <v>19</v>
      </c>
      <c r="R1758" s="1">
        <v>3</v>
      </c>
      <c r="S1758" s="1" t="s">
        <v>13</v>
      </c>
      <c r="T1758" s="1" t="s">
        <v>3419</v>
      </c>
      <c r="U1758" s="1" t="s">
        <v>3418</v>
      </c>
      <c r="V1758" s="1">
        <v>16128564</v>
      </c>
      <c r="W1758" s="1" t="s">
        <v>17</v>
      </c>
      <c r="X1758" s="1" t="s">
        <v>13</v>
      </c>
      <c r="Z1758" t="s">
        <v>3416</v>
      </c>
      <c r="AA1758">
        <v>3</v>
      </c>
      <c r="AB1758" t="s">
        <v>17040</v>
      </c>
      <c r="AC1758" t="s">
        <v>3419</v>
      </c>
      <c r="AD1758" t="s">
        <v>3418</v>
      </c>
      <c r="AE1758" t="s">
        <v>16276</v>
      </c>
      <c r="AF1758" t="s">
        <v>16277</v>
      </c>
    </row>
    <row r="1759" spans="1:34">
      <c r="A1759" t="s">
        <v>22115</v>
      </c>
      <c r="B1759" t="s">
        <v>3420</v>
      </c>
      <c r="C1759">
        <v>1</v>
      </c>
      <c r="D1759">
        <v>19</v>
      </c>
      <c r="E1759">
        <v>3</v>
      </c>
      <c r="F1759" t="s">
        <v>19</v>
      </c>
      <c r="G1759" t="s">
        <v>3421</v>
      </c>
      <c r="H1759" t="s">
        <v>3422</v>
      </c>
      <c r="I1759" s="1" t="s">
        <v>13</v>
      </c>
      <c r="J1759" s="1" t="s">
        <v>3423</v>
      </c>
      <c r="K1759" s="1" t="s">
        <v>3422</v>
      </c>
      <c r="L1759" s="1" t="str">
        <f>IF(ISERROR(VLOOKUP($D1759&amp;":"&amp;$E1759&amp;":"&amp;$F1759,[1]Sheet2!$A$26:$I$7753,9,FALSE)),"",VLOOKUP($D1759&amp;":"&amp;$E1759&amp;":"&amp;$F1759,[1]Sheet2!$A$26:$I$7753,9,FALSE))</f>
        <v>verified</v>
      </c>
      <c r="M1759" s="1"/>
      <c r="O1759" s="1">
        <v>96</v>
      </c>
      <c r="P1759" s="1">
        <v>1</v>
      </c>
      <c r="Q1759" s="1">
        <v>19</v>
      </c>
      <c r="R1759" s="1">
        <v>3</v>
      </c>
      <c r="S1759" s="1" t="s">
        <v>19</v>
      </c>
      <c r="T1759" s="1" t="s">
        <v>3423</v>
      </c>
      <c r="U1759" s="1" t="s">
        <v>3422</v>
      </c>
      <c r="V1759" s="1">
        <v>16128684</v>
      </c>
      <c r="W1759" s="1" t="s">
        <v>17</v>
      </c>
      <c r="X1759" s="1" t="s">
        <v>13</v>
      </c>
      <c r="Z1759" t="s">
        <v>3420</v>
      </c>
      <c r="AA1759">
        <v>1</v>
      </c>
      <c r="AB1759" t="s">
        <v>17041</v>
      </c>
      <c r="AC1759" t="s">
        <v>3423</v>
      </c>
      <c r="AD1759" t="s">
        <v>3422</v>
      </c>
      <c r="AE1759" t="s">
        <v>16276</v>
      </c>
      <c r="AF1759" t="s">
        <v>16277</v>
      </c>
    </row>
    <row r="1760" spans="1:34">
      <c r="A1760" t="s">
        <v>22116</v>
      </c>
      <c r="B1760" t="s">
        <v>3424</v>
      </c>
      <c r="C1760">
        <v>3</v>
      </c>
      <c r="D1760">
        <v>19</v>
      </c>
      <c r="E1760">
        <v>3</v>
      </c>
      <c r="F1760" t="s">
        <v>21</v>
      </c>
      <c r="G1760" t="s">
        <v>3425</v>
      </c>
      <c r="H1760" t="s">
        <v>3426</v>
      </c>
      <c r="I1760" s="1" t="s">
        <v>13</v>
      </c>
      <c r="J1760" s="1" t="s">
        <v>3427</v>
      </c>
      <c r="K1760" s="1" t="s">
        <v>3426</v>
      </c>
      <c r="L1760" s="1" t="str">
        <f>IF(ISERROR(VLOOKUP($D1760&amp;":"&amp;$E1760&amp;":"&amp;$F1760,[1]Sheet2!$A$26:$I$7753,9,FALSE)),"",VLOOKUP($D1760&amp;":"&amp;$E1760&amp;":"&amp;$F1760,[1]Sheet2!$A$26:$I$7753,9,FALSE))</f>
        <v>verified</v>
      </c>
      <c r="M1760" s="1"/>
      <c r="O1760" s="1">
        <v>96</v>
      </c>
      <c r="P1760" s="1">
        <v>3</v>
      </c>
      <c r="Q1760" s="1">
        <v>19</v>
      </c>
      <c r="R1760" s="1">
        <v>3</v>
      </c>
      <c r="S1760" s="1" t="s">
        <v>21</v>
      </c>
      <c r="T1760" s="1" t="s">
        <v>3427</v>
      </c>
      <c r="U1760" s="1" t="s">
        <v>3426</v>
      </c>
      <c r="V1760" s="1">
        <v>90111181</v>
      </c>
      <c r="W1760" s="1" t="s">
        <v>17</v>
      </c>
      <c r="X1760" s="1" t="s">
        <v>13</v>
      </c>
      <c r="Z1760" t="s">
        <v>3424</v>
      </c>
      <c r="AA1760">
        <v>3</v>
      </c>
      <c r="AB1760" t="s">
        <v>17042</v>
      </c>
      <c r="AC1760" t="s">
        <v>3427</v>
      </c>
      <c r="AD1760" t="s">
        <v>3426</v>
      </c>
      <c r="AE1760" t="s">
        <v>16276</v>
      </c>
      <c r="AF1760" t="s">
        <v>16277</v>
      </c>
    </row>
    <row r="1761" spans="1:34">
      <c r="A1761" t="s">
        <v>22117</v>
      </c>
      <c r="B1761" t="s">
        <v>3428</v>
      </c>
      <c r="C1761">
        <v>1</v>
      </c>
      <c r="D1761">
        <v>19</v>
      </c>
      <c r="E1761">
        <v>3</v>
      </c>
      <c r="F1761" t="s">
        <v>28</v>
      </c>
      <c r="G1761" t="s">
        <v>3429</v>
      </c>
      <c r="H1761" t="s">
        <v>3430</v>
      </c>
      <c r="I1761" s="1" t="s">
        <v>13</v>
      </c>
      <c r="J1761" s="1" t="s">
        <v>3431</v>
      </c>
      <c r="K1761" s="1" t="s">
        <v>3432</v>
      </c>
      <c r="L1761" s="1" t="str">
        <f>IF(ISERROR(VLOOKUP($D1761&amp;":"&amp;$E1761&amp;":"&amp;$F1761,[1]Sheet2!$A$26:$I$7753,9,FALSE)),"",VLOOKUP($D1761&amp;":"&amp;$E1761&amp;":"&amp;$F1761,[1]Sheet2!$A$26:$I$7753,9,FALSE))</f>
        <v>verified</v>
      </c>
      <c r="M1761" s="1"/>
      <c r="O1761" s="1">
        <v>96</v>
      </c>
      <c r="P1761" s="1">
        <v>1</v>
      </c>
      <c r="Q1761" s="1">
        <v>19</v>
      </c>
      <c r="R1761" s="1">
        <v>3</v>
      </c>
      <c r="S1761" s="1" t="s">
        <v>28</v>
      </c>
      <c r="T1761" s="1" t="s">
        <v>3431</v>
      </c>
      <c r="U1761" s="1" t="s">
        <v>3432</v>
      </c>
      <c r="V1761" s="1">
        <v>16128849</v>
      </c>
      <c r="W1761" s="1" t="s">
        <v>17</v>
      </c>
      <c r="X1761" s="1" t="s">
        <v>13</v>
      </c>
      <c r="Z1761" t="s">
        <v>3428</v>
      </c>
      <c r="AA1761">
        <v>1</v>
      </c>
      <c r="AB1761" t="s">
        <v>17043</v>
      </c>
      <c r="AC1761" t="s">
        <v>3431</v>
      </c>
      <c r="AD1761" t="s">
        <v>3432</v>
      </c>
      <c r="AE1761" t="s">
        <v>16276</v>
      </c>
      <c r="AF1761" t="s">
        <v>16277</v>
      </c>
    </row>
    <row r="1762" spans="1:34">
      <c r="A1762" t="s">
        <v>22118</v>
      </c>
      <c r="B1762" t="s">
        <v>3433</v>
      </c>
      <c r="C1762">
        <v>1</v>
      </c>
      <c r="D1762">
        <v>19</v>
      </c>
      <c r="E1762">
        <v>3</v>
      </c>
      <c r="F1762" t="s">
        <v>33</v>
      </c>
      <c r="H1762" t="s">
        <v>3434</v>
      </c>
      <c r="I1762" s="1" t="s">
        <v>13</v>
      </c>
      <c r="J1762" s="1" t="s">
        <v>3435</v>
      </c>
      <c r="K1762" s="1" t="s">
        <v>3434</v>
      </c>
      <c r="L1762" s="1" t="str">
        <f>IF(ISERROR(VLOOKUP($D1762&amp;":"&amp;$E1762&amp;":"&amp;$F1762,[1]Sheet2!$A$26:$I$7753,9,FALSE)),"",VLOOKUP($D1762&amp;":"&amp;$E1762&amp;":"&amp;$F1762,[1]Sheet2!$A$26:$I$7753,9,FALSE))</f>
        <v/>
      </c>
      <c r="M1762" s="1" t="s">
        <v>20332</v>
      </c>
      <c r="O1762" s="1">
        <v>96</v>
      </c>
      <c r="P1762" s="1">
        <v>1</v>
      </c>
      <c r="Q1762" s="1">
        <v>19</v>
      </c>
      <c r="R1762" s="1">
        <v>3</v>
      </c>
      <c r="S1762" s="1" t="s">
        <v>33</v>
      </c>
      <c r="T1762" s="1" t="s">
        <v>3435</v>
      </c>
      <c r="U1762" s="1" t="s">
        <v>3434</v>
      </c>
      <c r="V1762" s="1">
        <v>90111201</v>
      </c>
      <c r="W1762" s="1" t="s">
        <v>17</v>
      </c>
      <c r="X1762" s="1" t="s">
        <v>13</v>
      </c>
      <c r="Z1762" t="s">
        <v>3433</v>
      </c>
      <c r="AA1762">
        <v>1</v>
      </c>
      <c r="AE1762" t="s">
        <v>16278</v>
      </c>
      <c r="AF1762" t="s">
        <v>16279</v>
      </c>
    </row>
    <row r="1763" spans="1:34">
      <c r="A1763" t="s">
        <v>22119</v>
      </c>
      <c r="B1763" t="s">
        <v>3436</v>
      </c>
      <c r="C1763">
        <v>3</v>
      </c>
      <c r="D1763">
        <v>19</v>
      </c>
      <c r="E1763">
        <v>3</v>
      </c>
      <c r="F1763" t="s">
        <v>38</v>
      </c>
      <c r="G1763" t="s">
        <v>3437</v>
      </c>
      <c r="H1763" t="s">
        <v>3438</v>
      </c>
      <c r="I1763" s="1" t="s">
        <v>13</v>
      </c>
      <c r="J1763" s="1" t="s">
        <v>3439</v>
      </c>
      <c r="K1763" s="1" t="s">
        <v>3438</v>
      </c>
      <c r="L1763" s="1" t="str">
        <f>IF(ISERROR(VLOOKUP($D1763&amp;":"&amp;$E1763&amp;":"&amp;$F1763,[1]Sheet2!$A$26:$I$7753,9,FALSE)),"",VLOOKUP($D1763&amp;":"&amp;$E1763&amp;":"&amp;$F1763,[1]Sheet2!$A$26:$I$7753,9,FALSE))</f>
        <v>verified</v>
      </c>
      <c r="M1763" s="1"/>
      <c r="O1763" s="1">
        <v>96</v>
      </c>
      <c r="P1763" s="1">
        <v>3</v>
      </c>
      <c r="Q1763" s="1">
        <v>19</v>
      </c>
      <c r="R1763" s="1">
        <v>3</v>
      </c>
      <c r="S1763" s="1" t="s">
        <v>38</v>
      </c>
      <c r="T1763" s="1" t="s">
        <v>3439</v>
      </c>
      <c r="U1763" s="1" t="s">
        <v>3438</v>
      </c>
      <c r="V1763" s="1">
        <v>16129447</v>
      </c>
      <c r="W1763" s="1" t="s">
        <v>17</v>
      </c>
      <c r="X1763" s="1" t="s">
        <v>13</v>
      </c>
      <c r="Z1763" t="s">
        <v>3436</v>
      </c>
      <c r="AA1763">
        <v>3</v>
      </c>
      <c r="AB1763" t="s">
        <v>17044</v>
      </c>
      <c r="AC1763" t="s">
        <v>3439</v>
      </c>
      <c r="AD1763" t="s">
        <v>3438</v>
      </c>
      <c r="AE1763" t="s">
        <v>16276</v>
      </c>
      <c r="AF1763" t="s">
        <v>16277</v>
      </c>
    </row>
    <row r="1764" spans="1:34">
      <c r="A1764" t="s">
        <v>22120</v>
      </c>
      <c r="B1764" t="s">
        <v>3440</v>
      </c>
      <c r="C1764">
        <v>1</v>
      </c>
      <c r="D1764">
        <v>19</v>
      </c>
      <c r="E1764">
        <v>3</v>
      </c>
      <c r="F1764" t="s">
        <v>43</v>
      </c>
      <c r="G1764" t="s">
        <v>3441</v>
      </c>
      <c r="H1764" t="s">
        <v>3442</v>
      </c>
      <c r="I1764" s="1" t="s">
        <v>13</v>
      </c>
      <c r="J1764" s="1" t="s">
        <v>3443</v>
      </c>
      <c r="K1764" s="1" t="s">
        <v>3444</v>
      </c>
      <c r="L1764" s="1" t="str">
        <f>IF(ISERROR(VLOOKUP($D1764&amp;":"&amp;$E1764&amp;":"&amp;$F1764,[1]Sheet2!$A$26:$I$7753,9,FALSE)),"",VLOOKUP($D1764&amp;":"&amp;$E1764&amp;":"&amp;$F1764,[1]Sheet2!$A$26:$I$7753,9,FALSE))</f>
        <v>verified</v>
      </c>
      <c r="M1764" s="1"/>
      <c r="O1764" s="1">
        <v>96</v>
      </c>
      <c r="P1764" s="1">
        <v>1</v>
      </c>
      <c r="Q1764" s="1">
        <v>19</v>
      </c>
      <c r="R1764" s="1">
        <v>3</v>
      </c>
      <c r="S1764" s="1" t="s">
        <v>43</v>
      </c>
      <c r="T1764" s="1" t="s">
        <v>3443</v>
      </c>
      <c r="U1764" s="1" t="s">
        <v>3444</v>
      </c>
      <c r="V1764" s="1">
        <v>16129585</v>
      </c>
      <c r="W1764" s="1" t="s">
        <v>17</v>
      </c>
      <c r="X1764" s="1" t="s">
        <v>13</v>
      </c>
      <c r="Z1764" t="s">
        <v>3440</v>
      </c>
      <c r="AA1764">
        <v>1</v>
      </c>
      <c r="AB1764" t="s">
        <v>17045</v>
      </c>
      <c r="AC1764" t="s">
        <v>3443</v>
      </c>
      <c r="AD1764" t="s">
        <v>3444</v>
      </c>
      <c r="AE1764" t="s">
        <v>16276</v>
      </c>
      <c r="AF1764" t="s">
        <v>16277</v>
      </c>
    </row>
    <row r="1765" spans="1:34">
      <c r="A1765" t="s">
        <v>22121</v>
      </c>
      <c r="B1765" t="s">
        <v>3445</v>
      </c>
      <c r="C1765">
        <v>1</v>
      </c>
      <c r="D1765">
        <v>19</v>
      </c>
      <c r="E1765">
        <v>3</v>
      </c>
      <c r="F1765" t="s">
        <v>48</v>
      </c>
      <c r="G1765" t="s">
        <v>3446</v>
      </c>
      <c r="H1765" t="s">
        <v>3447</v>
      </c>
      <c r="I1765" s="1" t="s">
        <v>13</v>
      </c>
      <c r="J1765" s="1" t="s">
        <v>3448</v>
      </c>
      <c r="K1765" s="1" t="s">
        <v>3447</v>
      </c>
      <c r="L1765" s="1" t="str">
        <f>IF(ISERROR(VLOOKUP($D1765&amp;":"&amp;$E1765&amp;":"&amp;$F1765,[1]Sheet2!$A$26:$I$7753,9,FALSE)),"",VLOOKUP($D1765&amp;":"&amp;$E1765&amp;":"&amp;$F1765,[1]Sheet2!$A$26:$I$7753,9,FALSE))</f>
        <v>verified</v>
      </c>
      <c r="M1765" s="1"/>
      <c r="O1765" s="1">
        <v>96</v>
      </c>
      <c r="P1765" s="1">
        <v>1</v>
      </c>
      <c r="Q1765" s="1">
        <v>19</v>
      </c>
      <c r="R1765" s="1">
        <v>3</v>
      </c>
      <c r="S1765" s="1" t="s">
        <v>48</v>
      </c>
      <c r="T1765" s="1" t="s">
        <v>3448</v>
      </c>
      <c r="U1765" s="1" t="s">
        <v>3447</v>
      </c>
      <c r="V1765" s="1">
        <v>16129592</v>
      </c>
      <c r="W1765" s="1" t="s">
        <v>17</v>
      </c>
      <c r="X1765" s="1" t="s">
        <v>13</v>
      </c>
      <c r="Z1765" t="s">
        <v>3445</v>
      </c>
      <c r="AA1765">
        <v>1</v>
      </c>
      <c r="AB1765" t="s">
        <v>17046</v>
      </c>
      <c r="AC1765" t="s">
        <v>3448</v>
      </c>
      <c r="AD1765" t="s">
        <v>3447</v>
      </c>
      <c r="AE1765" t="s">
        <v>16276</v>
      </c>
      <c r="AF1765" t="s">
        <v>16277</v>
      </c>
    </row>
    <row r="1766" spans="1:34">
      <c r="A1766" t="s">
        <v>22122</v>
      </c>
      <c r="B1766" t="s">
        <v>3449</v>
      </c>
      <c r="C1766">
        <v>1</v>
      </c>
      <c r="D1766">
        <v>19</v>
      </c>
      <c r="E1766">
        <v>4</v>
      </c>
      <c r="F1766" t="s">
        <v>13</v>
      </c>
      <c r="G1766" t="s">
        <v>3450</v>
      </c>
      <c r="H1766" t="s">
        <v>3451</v>
      </c>
      <c r="I1766" s="1" t="s">
        <v>13</v>
      </c>
      <c r="J1766" s="1" t="s">
        <v>3452</v>
      </c>
      <c r="K1766" s="1" t="s">
        <v>3451</v>
      </c>
      <c r="L1766" s="1" t="str">
        <f>IF(ISERROR(VLOOKUP($D1766&amp;":"&amp;$E1766&amp;":"&amp;$F1766,[1]Sheet2!$A$26:$I$7753,9,FALSE)),"",VLOOKUP($D1766&amp;":"&amp;$E1766&amp;":"&amp;$F1766,[1]Sheet2!$A$26:$I$7753,9,FALSE))</f>
        <v>verified</v>
      </c>
      <c r="M1766" s="1"/>
      <c r="O1766" s="1">
        <v>96</v>
      </c>
      <c r="P1766" s="1">
        <v>1</v>
      </c>
      <c r="Q1766" s="1">
        <v>19</v>
      </c>
      <c r="R1766" s="1">
        <v>4</v>
      </c>
      <c r="S1766" s="1" t="s">
        <v>13</v>
      </c>
      <c r="T1766" s="1" t="s">
        <v>3452</v>
      </c>
      <c r="U1766" s="1" t="s">
        <v>3451</v>
      </c>
      <c r="V1766" s="1">
        <v>16129598</v>
      </c>
      <c r="W1766" s="1" t="s">
        <v>17</v>
      </c>
      <c r="X1766" s="1" t="s">
        <v>13</v>
      </c>
      <c r="Z1766" t="s">
        <v>3449</v>
      </c>
      <c r="AA1766">
        <v>1</v>
      </c>
      <c r="AB1766" t="s">
        <v>17047</v>
      </c>
      <c r="AC1766" t="s">
        <v>3452</v>
      </c>
      <c r="AD1766" t="s">
        <v>3451</v>
      </c>
      <c r="AE1766" t="s">
        <v>16276</v>
      </c>
      <c r="AF1766" t="s">
        <v>16277</v>
      </c>
    </row>
    <row r="1767" spans="1:34">
      <c r="A1767" t="s">
        <v>22123</v>
      </c>
      <c r="B1767" t="s">
        <v>3453</v>
      </c>
      <c r="C1767">
        <v>1</v>
      </c>
      <c r="D1767">
        <v>19</v>
      </c>
      <c r="E1767">
        <v>4</v>
      </c>
      <c r="F1767" t="s">
        <v>19</v>
      </c>
      <c r="G1767" t="s">
        <v>3454</v>
      </c>
      <c r="H1767" t="s">
        <v>3455</v>
      </c>
      <c r="I1767" s="1" t="s">
        <v>13</v>
      </c>
      <c r="J1767" s="1" t="s">
        <v>3456</v>
      </c>
      <c r="K1767" s="1" t="s">
        <v>3455</v>
      </c>
      <c r="L1767" s="1" t="str">
        <f>IF(ISERROR(VLOOKUP($D1767&amp;":"&amp;$E1767&amp;":"&amp;$F1767,[1]Sheet2!$A$26:$I$7753,9,FALSE)),"",VLOOKUP($D1767&amp;":"&amp;$E1767&amp;":"&amp;$F1767,[1]Sheet2!$A$26:$I$7753,9,FALSE))</f>
        <v>verified</v>
      </c>
      <c r="M1767" s="1"/>
      <c r="O1767" s="1">
        <v>96</v>
      </c>
      <c r="P1767" s="1">
        <v>1</v>
      </c>
      <c r="Q1767" s="1">
        <v>19</v>
      </c>
      <c r="R1767" s="1">
        <v>4</v>
      </c>
      <c r="S1767" s="1" t="s">
        <v>19</v>
      </c>
      <c r="T1767" s="1" t="s">
        <v>3456</v>
      </c>
      <c r="U1767" s="1" t="s">
        <v>3455</v>
      </c>
      <c r="V1767" s="1">
        <v>16129662</v>
      </c>
      <c r="W1767" s="1" t="s">
        <v>17</v>
      </c>
      <c r="X1767" s="1" t="s">
        <v>13</v>
      </c>
      <c r="Z1767" t="s">
        <v>3453</v>
      </c>
      <c r="AA1767">
        <v>1</v>
      </c>
      <c r="AB1767" t="s">
        <v>17048</v>
      </c>
      <c r="AC1767" t="s">
        <v>3456</v>
      </c>
      <c r="AD1767" t="s">
        <v>3455</v>
      </c>
      <c r="AE1767" t="s">
        <v>16276</v>
      </c>
      <c r="AF1767" t="s">
        <v>16277</v>
      </c>
    </row>
    <row r="1768" spans="1:34">
      <c r="A1768" t="s">
        <v>22124</v>
      </c>
      <c r="B1768" t="s">
        <v>3457</v>
      </c>
      <c r="C1768">
        <v>1</v>
      </c>
      <c r="D1768">
        <v>19</v>
      </c>
      <c r="E1768">
        <v>4</v>
      </c>
      <c r="F1768" t="s">
        <v>21</v>
      </c>
      <c r="G1768" t="s">
        <v>3458</v>
      </c>
      <c r="H1768" t="s">
        <v>3459</v>
      </c>
      <c r="I1768" s="1" t="s">
        <v>13</v>
      </c>
      <c r="J1768" s="1" t="s">
        <v>3460</v>
      </c>
      <c r="K1768" s="1" t="s">
        <v>3459</v>
      </c>
      <c r="L1768" s="1" t="str">
        <f>IF(ISERROR(VLOOKUP($D1768&amp;":"&amp;$E1768&amp;":"&amp;$F1768,[1]Sheet2!$A$26:$I$7753,9,FALSE)),"",VLOOKUP($D1768&amp;":"&amp;$E1768&amp;":"&amp;$F1768,[1]Sheet2!$A$26:$I$7753,9,FALSE))</f>
        <v>verified</v>
      </c>
      <c r="M1768" s="1"/>
      <c r="O1768" s="1">
        <v>96</v>
      </c>
      <c r="P1768" s="1">
        <v>1</v>
      </c>
      <c r="Q1768" s="1">
        <v>19</v>
      </c>
      <c r="R1768" s="1">
        <v>4</v>
      </c>
      <c r="S1768" s="1" t="s">
        <v>21</v>
      </c>
      <c r="T1768" s="1" t="s">
        <v>3460</v>
      </c>
      <c r="U1768" s="1" t="s">
        <v>3459</v>
      </c>
      <c r="V1768" s="1">
        <v>49176157</v>
      </c>
      <c r="W1768" s="1" t="s">
        <v>17</v>
      </c>
      <c r="X1768" s="1" t="s">
        <v>13</v>
      </c>
      <c r="Z1768" t="s">
        <v>3457</v>
      </c>
      <c r="AA1768">
        <v>1</v>
      </c>
      <c r="AB1768" t="s">
        <v>17049</v>
      </c>
      <c r="AC1768" t="s">
        <v>3460</v>
      </c>
      <c r="AD1768" t="s">
        <v>3459</v>
      </c>
      <c r="AE1768" t="s">
        <v>16276</v>
      </c>
      <c r="AF1768" t="s">
        <v>16277</v>
      </c>
    </row>
    <row r="1769" spans="1:34">
      <c r="A1769" t="s">
        <v>22125</v>
      </c>
      <c r="B1769" t="s">
        <v>3461</v>
      </c>
      <c r="C1769">
        <v>1</v>
      </c>
      <c r="D1769">
        <v>19</v>
      </c>
      <c r="E1769">
        <v>4</v>
      </c>
      <c r="F1769" t="s">
        <v>28</v>
      </c>
      <c r="G1769" t="s">
        <v>3462</v>
      </c>
      <c r="H1769" t="s">
        <v>3463</v>
      </c>
      <c r="I1769" s="1" t="s">
        <v>13</v>
      </c>
      <c r="J1769" s="1" t="s">
        <v>3464</v>
      </c>
      <c r="K1769" s="1" t="s">
        <v>3463</v>
      </c>
      <c r="L1769" s="1" t="str">
        <f>IF(ISERROR(VLOOKUP($D1769&amp;":"&amp;$E1769&amp;":"&amp;$F1769,[1]Sheet2!$A$26:$I$7753,9,FALSE)),"",VLOOKUP($D1769&amp;":"&amp;$E1769&amp;":"&amp;$F1769,[1]Sheet2!$A$26:$I$7753,9,FALSE))</f>
        <v>verified</v>
      </c>
      <c r="M1769" s="1"/>
      <c r="O1769" s="1">
        <v>96</v>
      </c>
      <c r="P1769" s="1">
        <v>1</v>
      </c>
      <c r="Q1769" s="1">
        <v>19</v>
      </c>
      <c r="R1769" s="1">
        <v>4</v>
      </c>
      <c r="S1769" s="1" t="s">
        <v>28</v>
      </c>
      <c r="T1769" s="1" t="s">
        <v>3464</v>
      </c>
      <c r="U1769" s="1" t="s">
        <v>3463</v>
      </c>
      <c r="V1769" s="1">
        <v>16130096</v>
      </c>
      <c r="W1769" s="1" t="s">
        <v>17</v>
      </c>
      <c r="X1769" s="1" t="s">
        <v>13</v>
      </c>
      <c r="Z1769" t="s">
        <v>3461</v>
      </c>
      <c r="AA1769">
        <v>1</v>
      </c>
      <c r="AB1769" t="s">
        <v>17050</v>
      </c>
      <c r="AC1769" t="s">
        <v>3464</v>
      </c>
      <c r="AD1769" t="s">
        <v>3463</v>
      </c>
      <c r="AE1769" t="s">
        <v>16276</v>
      </c>
      <c r="AF1769" t="s">
        <v>16277</v>
      </c>
    </row>
    <row r="1770" spans="1:34">
      <c r="A1770" t="s">
        <v>22126</v>
      </c>
      <c r="B1770" t="s">
        <v>3465</v>
      </c>
      <c r="C1770">
        <v>1</v>
      </c>
      <c r="D1770">
        <v>19</v>
      </c>
      <c r="E1770">
        <v>4</v>
      </c>
      <c r="F1770" t="s">
        <v>33</v>
      </c>
      <c r="G1770" t="s">
        <v>3466</v>
      </c>
      <c r="H1770" t="s">
        <v>3467</v>
      </c>
      <c r="I1770" s="1" t="s">
        <v>13</v>
      </c>
      <c r="J1770" s="1" t="s">
        <v>3468</v>
      </c>
      <c r="K1770" s="1" t="s">
        <v>3469</v>
      </c>
      <c r="L1770" s="1" t="str">
        <f>IF(ISERROR(VLOOKUP($D1770&amp;":"&amp;$E1770&amp;":"&amp;$F1770,[1]Sheet2!$A$26:$I$7753,9,FALSE)),"",VLOOKUP($D1770&amp;":"&amp;$E1770&amp;":"&amp;$F1770,[1]Sheet2!$A$26:$I$7753,9,FALSE))</f>
        <v>verified</v>
      </c>
      <c r="M1770" s="1"/>
      <c r="O1770" s="1">
        <v>96</v>
      </c>
      <c r="P1770" s="1">
        <v>1</v>
      </c>
      <c r="Q1770" s="1">
        <v>19</v>
      </c>
      <c r="R1770" s="1">
        <v>4</v>
      </c>
      <c r="S1770" s="1" t="s">
        <v>33</v>
      </c>
      <c r="T1770" s="1" t="s">
        <v>3468</v>
      </c>
      <c r="U1770" s="1" t="s">
        <v>3469</v>
      </c>
      <c r="V1770" s="1">
        <v>16130306</v>
      </c>
      <c r="W1770" s="1" t="s">
        <v>17</v>
      </c>
      <c r="X1770" s="1" t="s">
        <v>13</v>
      </c>
      <c r="Z1770" t="s">
        <v>3465</v>
      </c>
      <c r="AA1770">
        <v>1</v>
      </c>
      <c r="AB1770" t="s">
        <v>17051</v>
      </c>
      <c r="AC1770" t="s">
        <v>3468</v>
      </c>
      <c r="AD1770" t="s">
        <v>3469</v>
      </c>
      <c r="AE1770" t="s">
        <v>16276</v>
      </c>
      <c r="AF1770" t="s">
        <v>16277</v>
      </c>
    </row>
    <row r="1771" spans="1:34">
      <c r="A1771" t="s">
        <v>22127</v>
      </c>
      <c r="B1771" t="s">
        <v>3470</v>
      </c>
      <c r="C1771">
        <v>1</v>
      </c>
      <c r="D1771">
        <v>19</v>
      </c>
      <c r="E1771">
        <v>4</v>
      </c>
      <c r="F1771" t="s">
        <v>38</v>
      </c>
      <c r="G1771" t="s">
        <v>3471</v>
      </c>
      <c r="H1771" t="s">
        <v>3472</v>
      </c>
      <c r="I1771" s="1" t="s">
        <v>13</v>
      </c>
      <c r="J1771" s="1" t="s">
        <v>3473</v>
      </c>
      <c r="K1771" s="1" t="s">
        <v>3472</v>
      </c>
      <c r="L1771" s="1" t="str">
        <f>IF(ISERROR(VLOOKUP($D1771&amp;":"&amp;$E1771&amp;":"&amp;$F1771,[1]Sheet2!$A$26:$I$7753,9,FALSE)),"",VLOOKUP($D1771&amp;":"&amp;$E1771&amp;":"&amp;$F1771,[1]Sheet2!$A$26:$I$7753,9,FALSE))</f>
        <v>verified</v>
      </c>
      <c r="M1771" s="1"/>
      <c r="O1771" s="1">
        <v>96</v>
      </c>
      <c r="P1771" s="1">
        <v>1</v>
      </c>
      <c r="Q1771" s="1">
        <v>19</v>
      </c>
      <c r="R1771" s="1">
        <v>4</v>
      </c>
      <c r="S1771" s="1" t="s">
        <v>38</v>
      </c>
      <c r="T1771" s="1" t="s">
        <v>3473</v>
      </c>
      <c r="U1771" s="1" t="s">
        <v>3472</v>
      </c>
      <c r="V1771" s="1">
        <v>16130580</v>
      </c>
      <c r="W1771" s="1" t="s">
        <v>17</v>
      </c>
      <c r="X1771" s="1" t="s">
        <v>13</v>
      </c>
      <c r="Z1771" t="s">
        <v>3470</v>
      </c>
      <c r="AA1771">
        <v>1</v>
      </c>
      <c r="AB1771" t="s">
        <v>17052</v>
      </c>
      <c r="AC1771" t="s">
        <v>3473</v>
      </c>
      <c r="AD1771" t="s">
        <v>3472</v>
      </c>
      <c r="AE1771" t="s">
        <v>16276</v>
      </c>
      <c r="AF1771" t="s">
        <v>16277</v>
      </c>
      <c r="AG1771" t="s">
        <v>16283</v>
      </c>
      <c r="AH1771" t="s">
        <v>16284</v>
      </c>
    </row>
    <row r="1772" spans="1:34">
      <c r="A1772" t="s">
        <v>22128</v>
      </c>
      <c r="B1772" t="s">
        <v>3474</v>
      </c>
      <c r="C1772">
        <v>1</v>
      </c>
      <c r="D1772">
        <v>19</v>
      </c>
      <c r="E1772">
        <v>4</v>
      </c>
      <c r="F1772" t="s">
        <v>43</v>
      </c>
      <c r="G1772" t="s">
        <v>3475</v>
      </c>
      <c r="H1772" t="s">
        <v>3476</v>
      </c>
      <c r="I1772" s="1" t="s">
        <v>13</v>
      </c>
      <c r="J1772" s="1" t="s">
        <v>3477</v>
      </c>
      <c r="K1772" s="1" t="s">
        <v>3476</v>
      </c>
      <c r="L1772" s="1" t="str">
        <f>IF(ISERROR(VLOOKUP($D1772&amp;":"&amp;$E1772&amp;":"&amp;$F1772,[1]Sheet2!$A$26:$I$7753,9,FALSE)),"",VLOOKUP($D1772&amp;":"&amp;$E1772&amp;":"&amp;$F1772,[1]Sheet2!$A$26:$I$7753,9,FALSE))</f>
        <v>verified</v>
      </c>
      <c r="M1772" s="1"/>
      <c r="O1772" s="1">
        <v>96</v>
      </c>
      <c r="P1772" s="1">
        <v>1</v>
      </c>
      <c r="Q1772" s="1">
        <v>19</v>
      </c>
      <c r="R1772" s="1">
        <v>4</v>
      </c>
      <c r="S1772" s="1" t="s">
        <v>43</v>
      </c>
      <c r="T1772" s="1" t="s">
        <v>3477</v>
      </c>
      <c r="U1772" s="1" t="s">
        <v>3476</v>
      </c>
      <c r="V1772" s="1">
        <v>16130714</v>
      </c>
      <c r="W1772" s="1" t="s">
        <v>17</v>
      </c>
      <c r="X1772" s="1" t="s">
        <v>13</v>
      </c>
      <c r="Z1772" t="s">
        <v>3474</v>
      </c>
      <c r="AA1772">
        <v>1</v>
      </c>
      <c r="AB1772" t="s">
        <v>17053</v>
      </c>
      <c r="AC1772" t="s">
        <v>3477</v>
      </c>
      <c r="AD1772" t="s">
        <v>3476</v>
      </c>
      <c r="AE1772" t="s">
        <v>16276</v>
      </c>
      <c r="AF1772" t="s">
        <v>16277</v>
      </c>
    </row>
    <row r="1773" spans="1:34">
      <c r="A1773" t="s">
        <v>22129</v>
      </c>
      <c r="B1773" t="s">
        <v>3478</v>
      </c>
      <c r="C1773">
        <v>1</v>
      </c>
      <c r="D1773">
        <v>19</v>
      </c>
      <c r="E1773">
        <v>4</v>
      </c>
      <c r="F1773" t="s">
        <v>48</v>
      </c>
      <c r="H1773" t="s">
        <v>3479</v>
      </c>
      <c r="I1773" s="1" t="s">
        <v>13</v>
      </c>
      <c r="J1773" s="1" t="s">
        <v>3480</v>
      </c>
      <c r="K1773" s="1" t="s">
        <v>3479</v>
      </c>
      <c r="L1773" s="1" t="str">
        <f>IF(ISERROR(VLOOKUP($D1773&amp;":"&amp;$E1773&amp;":"&amp;$F1773,[1]Sheet2!$A$26:$I$7753,9,FALSE)),"",VLOOKUP($D1773&amp;":"&amp;$E1773&amp;":"&amp;$F1773,[1]Sheet2!$A$26:$I$7753,9,FALSE))</f>
        <v/>
      </c>
      <c r="M1773" s="1" t="s">
        <v>20332</v>
      </c>
      <c r="O1773" s="1">
        <v>96</v>
      </c>
      <c r="P1773" s="1">
        <v>1</v>
      </c>
      <c r="Q1773" s="1">
        <v>19</v>
      </c>
      <c r="R1773" s="1">
        <v>4</v>
      </c>
      <c r="S1773" s="1" t="s">
        <v>48</v>
      </c>
      <c r="T1773" s="1" t="s">
        <v>3480</v>
      </c>
      <c r="U1773" s="1" t="s">
        <v>3479</v>
      </c>
      <c r="V1773" s="1">
        <v>16128094</v>
      </c>
      <c r="W1773" s="1" t="s">
        <v>17</v>
      </c>
      <c r="X1773" s="1" t="s">
        <v>13</v>
      </c>
      <c r="Z1773" t="s">
        <v>3478</v>
      </c>
      <c r="AA1773">
        <v>1</v>
      </c>
      <c r="AE1773" t="s">
        <v>16278</v>
      </c>
      <c r="AF1773" t="s">
        <v>16279</v>
      </c>
    </row>
    <row r="1774" spans="1:34">
      <c r="A1774" t="s">
        <v>22130</v>
      </c>
      <c r="B1774" t="s">
        <v>3481</v>
      </c>
      <c r="C1774">
        <v>5</v>
      </c>
      <c r="D1774">
        <v>19</v>
      </c>
      <c r="E1774">
        <v>5</v>
      </c>
      <c r="F1774" t="s">
        <v>13</v>
      </c>
      <c r="G1774" t="s">
        <v>3482</v>
      </c>
      <c r="H1774" t="s">
        <v>3483</v>
      </c>
      <c r="I1774" s="1" t="s">
        <v>13</v>
      </c>
      <c r="J1774" s="1" t="s">
        <v>3484</v>
      </c>
      <c r="K1774" s="1" t="s">
        <v>3483</v>
      </c>
      <c r="L1774" s="1" t="str">
        <f>IF(ISERROR(VLOOKUP($D1774&amp;":"&amp;$E1774&amp;":"&amp;$F1774,[1]Sheet2!$A$26:$I$7753,9,FALSE)),"",VLOOKUP($D1774&amp;":"&amp;$E1774&amp;":"&amp;$F1774,[1]Sheet2!$A$26:$I$7753,9,FALSE))</f>
        <v>verified</v>
      </c>
      <c r="M1774" s="1"/>
      <c r="O1774" s="1">
        <v>96</v>
      </c>
      <c r="P1774" s="1">
        <v>5</v>
      </c>
      <c r="Q1774" s="1">
        <v>19</v>
      </c>
      <c r="R1774" s="1">
        <v>5</v>
      </c>
      <c r="S1774" s="1" t="s">
        <v>13</v>
      </c>
      <c r="T1774" s="1" t="s">
        <v>3484</v>
      </c>
      <c r="U1774" s="1" t="s">
        <v>3483</v>
      </c>
      <c r="V1774" s="1">
        <v>90111086</v>
      </c>
      <c r="W1774" s="1" t="s">
        <v>17</v>
      </c>
      <c r="X1774" s="1" t="s">
        <v>13</v>
      </c>
      <c r="Z1774" t="s">
        <v>3481</v>
      </c>
      <c r="AA1774">
        <v>5</v>
      </c>
      <c r="AB1774" t="s">
        <v>17054</v>
      </c>
      <c r="AC1774" t="s">
        <v>3484</v>
      </c>
      <c r="AD1774" t="s">
        <v>3483</v>
      </c>
      <c r="AE1774" t="s">
        <v>16276</v>
      </c>
      <c r="AF1774" t="s">
        <v>16277</v>
      </c>
    </row>
    <row r="1775" spans="1:34">
      <c r="A1775" t="s">
        <v>22131</v>
      </c>
      <c r="B1775" t="s">
        <v>3485</v>
      </c>
      <c r="C1775">
        <v>1</v>
      </c>
      <c r="D1775">
        <v>19</v>
      </c>
      <c r="E1775">
        <v>5</v>
      </c>
      <c r="F1775" t="s">
        <v>19</v>
      </c>
      <c r="G1775" t="s">
        <v>3486</v>
      </c>
      <c r="H1775" t="s">
        <v>3487</v>
      </c>
      <c r="I1775" s="1" t="s">
        <v>13</v>
      </c>
      <c r="J1775" s="1" t="s">
        <v>3488</v>
      </c>
      <c r="K1775" s="1" t="s">
        <v>3487</v>
      </c>
      <c r="L1775" s="1" t="str">
        <f>IF(ISERROR(VLOOKUP($D1775&amp;":"&amp;$E1775&amp;":"&amp;$F1775,[1]Sheet2!$A$26:$I$7753,9,FALSE)),"",VLOOKUP($D1775&amp;":"&amp;$E1775&amp;":"&amp;$F1775,[1]Sheet2!$A$26:$I$7753,9,FALSE))</f>
        <v>verified</v>
      </c>
      <c r="M1775" s="1"/>
      <c r="O1775" s="1">
        <v>96</v>
      </c>
      <c r="P1775" s="1">
        <v>1</v>
      </c>
      <c r="Q1775" s="1">
        <v>19</v>
      </c>
      <c r="R1775" s="1">
        <v>5</v>
      </c>
      <c r="S1775" s="1" t="s">
        <v>19</v>
      </c>
      <c r="T1775" s="1" t="s">
        <v>3488</v>
      </c>
      <c r="U1775" s="1" t="s">
        <v>3487</v>
      </c>
      <c r="V1775" s="1">
        <v>16128123</v>
      </c>
      <c r="W1775" s="1" t="s">
        <v>17</v>
      </c>
      <c r="X1775" s="1" t="s">
        <v>13</v>
      </c>
      <c r="Z1775" t="s">
        <v>3485</v>
      </c>
      <c r="AA1775">
        <v>1</v>
      </c>
      <c r="AB1775" t="s">
        <v>17055</v>
      </c>
      <c r="AC1775" t="s">
        <v>3488</v>
      </c>
      <c r="AD1775" t="s">
        <v>3487</v>
      </c>
      <c r="AE1775" t="s">
        <v>16276</v>
      </c>
      <c r="AF1775" t="s">
        <v>16277</v>
      </c>
      <c r="AG1775" t="s">
        <v>16283</v>
      </c>
      <c r="AH1775" t="s">
        <v>16284</v>
      </c>
    </row>
    <row r="1776" spans="1:34">
      <c r="A1776" t="s">
        <v>22132</v>
      </c>
      <c r="B1776" t="s">
        <v>3489</v>
      </c>
      <c r="C1776">
        <v>1</v>
      </c>
      <c r="D1776">
        <v>19</v>
      </c>
      <c r="E1776">
        <v>5</v>
      </c>
      <c r="F1776" t="s">
        <v>21</v>
      </c>
      <c r="G1776" t="s">
        <v>3490</v>
      </c>
      <c r="H1776" t="s">
        <v>3491</v>
      </c>
      <c r="I1776" s="1" t="s">
        <v>13</v>
      </c>
      <c r="J1776" s="1" t="s">
        <v>3492</v>
      </c>
      <c r="K1776" s="1" t="s">
        <v>3491</v>
      </c>
      <c r="L1776" s="1" t="str">
        <f>IF(ISERROR(VLOOKUP($D1776&amp;":"&amp;$E1776&amp;":"&amp;$F1776,[1]Sheet2!$A$26:$I$7753,9,FALSE)),"",VLOOKUP($D1776&amp;":"&amp;$E1776&amp;":"&amp;$F1776,[1]Sheet2!$A$26:$I$7753,9,FALSE))</f>
        <v>verified</v>
      </c>
      <c r="M1776" s="1"/>
      <c r="O1776" s="1">
        <v>96</v>
      </c>
      <c r="P1776" s="1">
        <v>1</v>
      </c>
      <c r="Q1776" s="1">
        <v>19</v>
      </c>
      <c r="R1776" s="1">
        <v>5</v>
      </c>
      <c r="S1776" s="1" t="s">
        <v>21</v>
      </c>
      <c r="T1776" s="1" t="s">
        <v>3492</v>
      </c>
      <c r="U1776" s="1" t="s">
        <v>3491</v>
      </c>
      <c r="V1776" s="1">
        <v>16128214</v>
      </c>
      <c r="W1776" s="1" t="s">
        <v>17</v>
      </c>
      <c r="X1776" s="1" t="s">
        <v>13</v>
      </c>
      <c r="Z1776" t="s">
        <v>3489</v>
      </c>
      <c r="AA1776">
        <v>1</v>
      </c>
      <c r="AB1776" t="s">
        <v>17056</v>
      </c>
      <c r="AC1776" t="s">
        <v>3492</v>
      </c>
      <c r="AD1776" t="s">
        <v>3491</v>
      </c>
      <c r="AE1776" t="s">
        <v>16276</v>
      </c>
      <c r="AF1776" t="s">
        <v>16277</v>
      </c>
      <c r="AG1776" t="s">
        <v>16283</v>
      </c>
      <c r="AH1776" t="s">
        <v>16284</v>
      </c>
    </row>
    <row r="1777" spans="1:34">
      <c r="A1777" t="s">
        <v>22133</v>
      </c>
      <c r="B1777" t="s">
        <v>3493</v>
      </c>
      <c r="C1777">
        <v>1</v>
      </c>
      <c r="D1777">
        <v>19</v>
      </c>
      <c r="E1777">
        <v>5</v>
      </c>
      <c r="F1777" t="s">
        <v>28</v>
      </c>
      <c r="G1777" t="s">
        <v>3494</v>
      </c>
      <c r="H1777" t="s">
        <v>3495</v>
      </c>
      <c r="I1777" s="1" t="s">
        <v>13</v>
      </c>
      <c r="J1777" s="1" t="s">
        <v>3496</v>
      </c>
      <c r="K1777" s="1" t="s">
        <v>3495</v>
      </c>
      <c r="L1777" s="1" t="str">
        <f>IF(ISERROR(VLOOKUP($D1777&amp;":"&amp;$E1777&amp;":"&amp;$F1777,[1]Sheet2!$A$26:$I$7753,9,FALSE)),"",VLOOKUP($D1777&amp;":"&amp;$E1777&amp;":"&amp;$F1777,[1]Sheet2!$A$26:$I$7753,9,FALSE))</f>
        <v>verified</v>
      </c>
      <c r="M1777" s="1"/>
      <c r="O1777" s="1">
        <v>96</v>
      </c>
      <c r="P1777" s="1">
        <v>1</v>
      </c>
      <c r="Q1777" s="1">
        <v>19</v>
      </c>
      <c r="R1777" s="1">
        <v>5</v>
      </c>
      <c r="S1777" s="1" t="s">
        <v>28</v>
      </c>
      <c r="T1777" s="1" t="s">
        <v>3496</v>
      </c>
      <c r="U1777" s="1" t="s">
        <v>3495</v>
      </c>
      <c r="V1777" s="1">
        <v>16128220</v>
      </c>
      <c r="W1777" s="1" t="s">
        <v>17</v>
      </c>
      <c r="X1777" s="1" t="s">
        <v>13</v>
      </c>
      <c r="Z1777" t="s">
        <v>3493</v>
      </c>
      <c r="AA1777">
        <v>1</v>
      </c>
      <c r="AB1777" t="s">
        <v>17057</v>
      </c>
      <c r="AC1777" t="s">
        <v>3496</v>
      </c>
      <c r="AD1777" t="s">
        <v>3495</v>
      </c>
      <c r="AE1777" t="s">
        <v>16276</v>
      </c>
      <c r="AF1777" t="s">
        <v>16277</v>
      </c>
    </row>
    <row r="1778" spans="1:34">
      <c r="A1778" t="s">
        <v>22134</v>
      </c>
      <c r="B1778" t="s">
        <v>3497</v>
      </c>
      <c r="C1778">
        <v>1</v>
      </c>
      <c r="D1778">
        <v>19</v>
      </c>
      <c r="E1778">
        <v>5</v>
      </c>
      <c r="F1778" t="s">
        <v>33</v>
      </c>
      <c r="H1778" t="s">
        <v>3498</v>
      </c>
      <c r="I1778" s="1" t="s">
        <v>13</v>
      </c>
      <c r="J1778" s="1" t="s">
        <v>3499</v>
      </c>
      <c r="K1778" s="1" t="s">
        <v>3498</v>
      </c>
      <c r="L1778" s="1" t="str">
        <f>IF(ISERROR(VLOOKUP($D1778&amp;":"&amp;$E1778&amp;":"&amp;$F1778,[1]Sheet2!$A$26:$I$7753,9,FALSE)),"",VLOOKUP($D1778&amp;":"&amp;$E1778&amp;":"&amp;$F1778,[1]Sheet2!$A$26:$I$7753,9,FALSE))</f>
        <v/>
      </c>
      <c r="M1778" s="1" t="s">
        <v>20332</v>
      </c>
      <c r="O1778" s="1">
        <v>96</v>
      </c>
      <c r="P1778" s="1">
        <v>1</v>
      </c>
      <c r="Q1778" s="1">
        <v>19</v>
      </c>
      <c r="R1778" s="1">
        <v>5</v>
      </c>
      <c r="S1778" s="1" t="s">
        <v>33</v>
      </c>
      <c r="T1778" s="1" t="s">
        <v>3499</v>
      </c>
      <c r="U1778" s="1" t="s">
        <v>3498</v>
      </c>
      <c r="V1778" s="1">
        <v>90111104</v>
      </c>
      <c r="W1778" s="1" t="s">
        <v>17</v>
      </c>
      <c r="X1778" s="1" t="s">
        <v>13</v>
      </c>
      <c r="Z1778" t="s">
        <v>3497</v>
      </c>
      <c r="AA1778">
        <v>1</v>
      </c>
      <c r="AE1778" t="s">
        <v>16278</v>
      </c>
      <c r="AF1778" t="s">
        <v>16279</v>
      </c>
    </row>
    <row r="1779" spans="1:34">
      <c r="A1779" t="s">
        <v>22135</v>
      </c>
      <c r="B1779" t="s">
        <v>3500</v>
      </c>
      <c r="C1779">
        <v>1</v>
      </c>
      <c r="D1779">
        <v>19</v>
      </c>
      <c r="E1779">
        <v>5</v>
      </c>
      <c r="F1779" t="s">
        <v>38</v>
      </c>
      <c r="G1779" t="s">
        <v>3501</v>
      </c>
      <c r="H1779" t="s">
        <v>3502</v>
      </c>
      <c r="I1779" s="1" t="s">
        <v>13</v>
      </c>
      <c r="J1779" s="1" t="s">
        <v>3503</v>
      </c>
      <c r="K1779" s="1" t="s">
        <v>3502</v>
      </c>
      <c r="L1779" s="1" t="str">
        <f>IF(ISERROR(VLOOKUP($D1779&amp;":"&amp;$E1779&amp;":"&amp;$F1779,[1]Sheet2!$A$26:$I$7753,9,FALSE)),"",VLOOKUP($D1779&amp;":"&amp;$E1779&amp;":"&amp;$F1779,[1]Sheet2!$A$26:$I$7753,9,FALSE))</f>
        <v>verified</v>
      </c>
      <c r="M1779" s="1"/>
      <c r="O1779" s="1">
        <v>96</v>
      </c>
      <c r="P1779" s="1">
        <v>1</v>
      </c>
      <c r="Q1779" s="1">
        <v>19</v>
      </c>
      <c r="R1779" s="1">
        <v>5</v>
      </c>
      <c r="S1779" s="1" t="s">
        <v>38</v>
      </c>
      <c r="T1779" s="1" t="s">
        <v>3503</v>
      </c>
      <c r="U1779" s="1" t="s">
        <v>3502</v>
      </c>
      <c r="V1779" s="1">
        <v>16128378</v>
      </c>
      <c r="W1779" s="1" t="s">
        <v>17</v>
      </c>
      <c r="X1779" s="1" t="s">
        <v>13</v>
      </c>
      <c r="Z1779" t="s">
        <v>3500</v>
      </c>
      <c r="AA1779">
        <v>1</v>
      </c>
      <c r="AB1779" t="s">
        <v>17058</v>
      </c>
      <c r="AC1779" t="s">
        <v>3503</v>
      </c>
      <c r="AD1779" t="s">
        <v>3502</v>
      </c>
      <c r="AE1779" t="s">
        <v>16276</v>
      </c>
      <c r="AF1779" t="s">
        <v>16277</v>
      </c>
    </row>
    <row r="1780" spans="1:34">
      <c r="A1780" t="s">
        <v>22136</v>
      </c>
      <c r="B1780" t="s">
        <v>3504</v>
      </c>
      <c r="C1780">
        <v>1</v>
      </c>
      <c r="D1780">
        <v>19</v>
      </c>
      <c r="E1780">
        <v>5</v>
      </c>
      <c r="F1780" t="s">
        <v>43</v>
      </c>
      <c r="G1780" t="s">
        <v>3505</v>
      </c>
      <c r="H1780" t="s">
        <v>3506</v>
      </c>
      <c r="I1780" s="1" t="s">
        <v>13</v>
      </c>
      <c r="J1780" s="1" t="s">
        <v>3507</v>
      </c>
      <c r="K1780" s="1" t="s">
        <v>3506</v>
      </c>
      <c r="L1780" s="1" t="str">
        <f>IF(ISERROR(VLOOKUP($D1780&amp;":"&amp;$E1780&amp;":"&amp;$F1780,[1]Sheet2!$A$26:$I$7753,9,FALSE)),"",VLOOKUP($D1780&amp;":"&amp;$E1780&amp;":"&amp;$F1780,[1]Sheet2!$A$26:$I$7753,9,FALSE))</f>
        <v>verified</v>
      </c>
      <c r="M1780" s="1"/>
      <c r="O1780" s="1">
        <v>96</v>
      </c>
      <c r="P1780" s="1">
        <v>1</v>
      </c>
      <c r="Q1780" s="1">
        <v>19</v>
      </c>
      <c r="R1780" s="1">
        <v>5</v>
      </c>
      <c r="S1780" s="1" t="s">
        <v>43</v>
      </c>
      <c r="T1780" s="1" t="s">
        <v>3507</v>
      </c>
      <c r="U1780" s="1" t="s">
        <v>3506</v>
      </c>
      <c r="V1780" s="1">
        <v>90111140</v>
      </c>
      <c r="W1780" s="1" t="s">
        <v>17</v>
      </c>
      <c r="X1780" s="1" t="s">
        <v>13</v>
      </c>
      <c r="Z1780" t="s">
        <v>3504</v>
      </c>
      <c r="AA1780">
        <v>1</v>
      </c>
      <c r="AB1780" t="s">
        <v>17059</v>
      </c>
      <c r="AC1780" t="s">
        <v>3507</v>
      </c>
      <c r="AD1780" t="s">
        <v>3506</v>
      </c>
      <c r="AE1780" t="s">
        <v>16276</v>
      </c>
      <c r="AF1780" t="s">
        <v>16277</v>
      </c>
    </row>
    <row r="1781" spans="1:34">
      <c r="A1781" t="s">
        <v>22137</v>
      </c>
      <c r="B1781" t="s">
        <v>3508</v>
      </c>
      <c r="C1781">
        <v>1</v>
      </c>
      <c r="D1781">
        <v>19</v>
      </c>
      <c r="E1781">
        <v>5</v>
      </c>
      <c r="F1781" t="s">
        <v>48</v>
      </c>
      <c r="G1781" t="s">
        <v>3509</v>
      </c>
      <c r="H1781" t="s">
        <v>3510</v>
      </c>
      <c r="I1781" s="1" t="s">
        <v>13</v>
      </c>
      <c r="J1781" s="1" t="s">
        <v>3511</v>
      </c>
      <c r="K1781" s="1" t="s">
        <v>3510</v>
      </c>
      <c r="L1781" s="1" t="str">
        <f>IF(ISERROR(VLOOKUP($D1781&amp;":"&amp;$E1781&amp;":"&amp;$F1781,[1]Sheet2!$A$26:$I$7753,9,FALSE)),"",VLOOKUP($D1781&amp;":"&amp;$E1781&amp;":"&amp;$F1781,[1]Sheet2!$A$26:$I$7753,9,FALSE))</f>
        <v>verified</v>
      </c>
      <c r="M1781" s="1"/>
      <c r="O1781" s="1">
        <v>96</v>
      </c>
      <c r="P1781" s="1">
        <v>1</v>
      </c>
      <c r="Q1781" s="1">
        <v>19</v>
      </c>
      <c r="R1781" s="1">
        <v>5</v>
      </c>
      <c r="S1781" s="1" t="s">
        <v>48</v>
      </c>
      <c r="T1781" s="1" t="s">
        <v>3511</v>
      </c>
      <c r="U1781" s="1" t="s">
        <v>3510</v>
      </c>
      <c r="V1781" s="1">
        <v>16128487</v>
      </c>
      <c r="W1781" s="1" t="s">
        <v>17</v>
      </c>
      <c r="X1781" s="1" t="s">
        <v>13</v>
      </c>
      <c r="Z1781" t="s">
        <v>3508</v>
      </c>
      <c r="AA1781">
        <v>1</v>
      </c>
      <c r="AB1781" t="s">
        <v>17060</v>
      </c>
      <c r="AC1781" t="s">
        <v>3511</v>
      </c>
      <c r="AD1781" t="s">
        <v>3510</v>
      </c>
      <c r="AE1781" t="s">
        <v>16276</v>
      </c>
      <c r="AF1781" t="s">
        <v>16277</v>
      </c>
    </row>
    <row r="1782" spans="1:34">
      <c r="A1782" t="s">
        <v>22138</v>
      </c>
      <c r="B1782" t="s">
        <v>3512</v>
      </c>
      <c r="C1782">
        <v>1</v>
      </c>
      <c r="D1782">
        <v>19</v>
      </c>
      <c r="E1782">
        <v>6</v>
      </c>
      <c r="F1782" t="s">
        <v>13</v>
      </c>
      <c r="G1782" t="s">
        <v>3513</v>
      </c>
      <c r="H1782" t="s">
        <v>3514</v>
      </c>
      <c r="I1782" s="1" t="s">
        <v>13</v>
      </c>
      <c r="J1782" s="1" t="s">
        <v>3515</v>
      </c>
      <c r="K1782" s="1" t="s">
        <v>3514</v>
      </c>
      <c r="L1782" s="1" t="str">
        <f>IF(ISERROR(VLOOKUP($D1782&amp;":"&amp;$E1782&amp;":"&amp;$F1782,[1]Sheet2!$A$26:$I$7753,9,FALSE)),"",VLOOKUP($D1782&amp;":"&amp;$E1782&amp;":"&amp;$F1782,[1]Sheet2!$A$26:$I$7753,9,FALSE))</f>
        <v>verified</v>
      </c>
      <c r="M1782" s="1"/>
      <c r="O1782" s="1">
        <v>96</v>
      </c>
      <c r="P1782" s="1">
        <v>1</v>
      </c>
      <c r="Q1782" s="1">
        <v>19</v>
      </c>
      <c r="R1782" s="1">
        <v>6</v>
      </c>
      <c r="S1782" s="1" t="s">
        <v>13</v>
      </c>
      <c r="T1782" s="1" t="s">
        <v>3515</v>
      </c>
      <c r="U1782" s="1" t="s">
        <v>3514</v>
      </c>
      <c r="V1782" s="1">
        <v>16128489</v>
      </c>
      <c r="W1782" s="1" t="s">
        <v>17</v>
      </c>
      <c r="X1782" s="1" t="s">
        <v>13</v>
      </c>
      <c r="Z1782" t="s">
        <v>3512</v>
      </c>
      <c r="AA1782">
        <v>1</v>
      </c>
      <c r="AB1782" t="s">
        <v>17061</v>
      </c>
      <c r="AC1782" t="s">
        <v>3515</v>
      </c>
      <c r="AD1782" t="s">
        <v>3514</v>
      </c>
      <c r="AE1782" t="s">
        <v>16276</v>
      </c>
      <c r="AF1782" t="s">
        <v>16277</v>
      </c>
    </row>
    <row r="1783" spans="1:34">
      <c r="A1783" t="s">
        <v>22139</v>
      </c>
      <c r="B1783" t="s">
        <v>3516</v>
      </c>
      <c r="C1783">
        <v>5</v>
      </c>
      <c r="D1783">
        <v>19</v>
      </c>
      <c r="E1783">
        <v>6</v>
      </c>
      <c r="F1783" t="s">
        <v>19</v>
      </c>
      <c r="I1783" s="1" t="s">
        <v>21</v>
      </c>
      <c r="J1783" s="1" t="s">
        <v>3517</v>
      </c>
      <c r="K1783" s="1" t="s">
        <v>3518</v>
      </c>
      <c r="L1783" s="1" t="str">
        <f>IF(ISERROR(VLOOKUP($D1783&amp;":"&amp;$E1783&amp;":"&amp;$F1783,[1]Sheet2!$A$26:$I$7753,9,FALSE)),"",VLOOKUP($D1783&amp;":"&amp;$E1783&amp;":"&amp;$F1783,[1]Sheet2!$A$26:$I$7753,9,FALSE))</f>
        <v/>
      </c>
      <c r="M1783" s="1" t="s">
        <v>20332</v>
      </c>
      <c r="O1783" s="1">
        <v>96</v>
      </c>
      <c r="P1783" s="1">
        <v>5</v>
      </c>
      <c r="Q1783" s="1">
        <v>19</v>
      </c>
      <c r="R1783" s="1">
        <v>6</v>
      </c>
      <c r="S1783" s="1" t="s">
        <v>19</v>
      </c>
      <c r="T1783" s="1" t="s">
        <v>3517</v>
      </c>
      <c r="U1783" s="1" t="s">
        <v>3518</v>
      </c>
      <c r="V1783" s="1" t="s">
        <v>17</v>
      </c>
      <c r="W1783" s="1" t="s">
        <v>17</v>
      </c>
      <c r="X1783" s="1" t="s">
        <v>21</v>
      </c>
      <c r="Z1783" t="s">
        <v>3516</v>
      </c>
      <c r="AA1783">
        <v>3</v>
      </c>
      <c r="AE1783" t="s">
        <v>16278</v>
      </c>
      <c r="AF1783" t="s">
        <v>16279</v>
      </c>
    </row>
    <row r="1784" spans="1:34">
      <c r="A1784" t="s">
        <v>22140</v>
      </c>
      <c r="B1784" t="s">
        <v>3519</v>
      </c>
      <c r="C1784">
        <v>1</v>
      </c>
      <c r="D1784">
        <v>19</v>
      </c>
      <c r="E1784">
        <v>6</v>
      </c>
      <c r="F1784" t="s">
        <v>21</v>
      </c>
      <c r="G1784" t="s">
        <v>3520</v>
      </c>
      <c r="H1784" t="s">
        <v>3521</v>
      </c>
      <c r="I1784" s="1" t="s">
        <v>13</v>
      </c>
      <c r="J1784" s="1" t="s">
        <v>3522</v>
      </c>
      <c r="K1784" s="1" t="s">
        <v>3521</v>
      </c>
      <c r="L1784" s="1" t="str">
        <f>IF(ISERROR(VLOOKUP($D1784&amp;":"&amp;$E1784&amp;":"&amp;$F1784,[1]Sheet2!$A$26:$I$7753,9,FALSE)),"",VLOOKUP($D1784&amp;":"&amp;$E1784&amp;":"&amp;$F1784,[1]Sheet2!$A$26:$I$7753,9,FALSE))</f>
        <v xml:space="preserve">use other isolate </v>
      </c>
      <c r="M1784" s="1"/>
      <c r="O1784" s="1">
        <v>96</v>
      </c>
      <c r="P1784" s="1">
        <v>1</v>
      </c>
      <c r="Q1784" s="1">
        <v>19</v>
      </c>
      <c r="R1784" s="1">
        <v>6</v>
      </c>
      <c r="S1784" s="1" t="s">
        <v>21</v>
      </c>
      <c r="T1784" s="1" t="s">
        <v>3522</v>
      </c>
      <c r="U1784" s="1" t="s">
        <v>3521</v>
      </c>
      <c r="V1784" s="1">
        <v>94541099</v>
      </c>
      <c r="W1784" s="1" t="s">
        <v>17</v>
      </c>
      <c r="X1784" s="1" t="s">
        <v>13</v>
      </c>
      <c r="Z1784" t="s">
        <v>3519</v>
      </c>
      <c r="AA1784">
        <v>1</v>
      </c>
      <c r="AB1784" t="s">
        <v>17062</v>
      </c>
      <c r="AC1784" t="s">
        <v>3522</v>
      </c>
      <c r="AD1784" t="s">
        <v>3521</v>
      </c>
      <c r="AE1784" t="s">
        <v>16312</v>
      </c>
      <c r="AF1784" t="s">
        <v>16313</v>
      </c>
    </row>
    <row r="1785" spans="1:34">
      <c r="A1785" t="s">
        <v>22141</v>
      </c>
      <c r="B1785" t="s">
        <v>3523</v>
      </c>
      <c r="C1785">
        <v>3</v>
      </c>
      <c r="D1785">
        <v>19</v>
      </c>
      <c r="E1785">
        <v>6</v>
      </c>
      <c r="F1785" t="s">
        <v>28</v>
      </c>
      <c r="H1785" t="s">
        <v>3524</v>
      </c>
      <c r="I1785" s="1" t="s">
        <v>21</v>
      </c>
      <c r="J1785" s="1" t="s">
        <v>3525</v>
      </c>
      <c r="K1785" s="1" t="s">
        <v>3524</v>
      </c>
      <c r="L1785" s="1" t="str">
        <f>IF(ISERROR(VLOOKUP($D1785&amp;":"&amp;$E1785&amp;":"&amp;$F1785,[1]Sheet2!$A$26:$I$7753,9,FALSE)),"",VLOOKUP($D1785&amp;":"&amp;$E1785&amp;":"&amp;$F1785,[1]Sheet2!$A$26:$I$7753,9,FALSE))</f>
        <v/>
      </c>
      <c r="M1785" s="1" t="s">
        <v>20332</v>
      </c>
      <c r="O1785" s="1">
        <v>96</v>
      </c>
      <c r="P1785" s="1">
        <v>3</v>
      </c>
      <c r="Q1785" s="1">
        <v>19</v>
      </c>
      <c r="R1785" s="1">
        <v>6</v>
      </c>
      <c r="S1785" s="1" t="s">
        <v>28</v>
      </c>
      <c r="T1785" s="1" t="s">
        <v>3525</v>
      </c>
      <c r="U1785" s="1" t="s">
        <v>3524</v>
      </c>
      <c r="V1785" s="1">
        <v>90111160</v>
      </c>
      <c r="W1785" s="1" t="s">
        <v>17</v>
      </c>
      <c r="X1785" s="1" t="s">
        <v>21</v>
      </c>
      <c r="Z1785" t="s">
        <v>3523</v>
      </c>
      <c r="AA1785">
        <v>3</v>
      </c>
      <c r="AE1785" t="s">
        <v>16278</v>
      </c>
      <c r="AF1785" t="s">
        <v>16279</v>
      </c>
    </row>
    <row r="1786" spans="1:34">
      <c r="A1786" t="s">
        <v>22142</v>
      </c>
      <c r="B1786" t="s">
        <v>3526</v>
      </c>
      <c r="C1786">
        <v>1</v>
      </c>
      <c r="D1786">
        <v>19</v>
      </c>
      <c r="E1786">
        <v>6</v>
      </c>
      <c r="F1786" t="s">
        <v>33</v>
      </c>
      <c r="H1786" t="s">
        <v>3527</v>
      </c>
      <c r="I1786" s="1" t="s">
        <v>13</v>
      </c>
      <c r="J1786" s="1" t="s">
        <v>3525</v>
      </c>
      <c r="K1786" s="1" t="s">
        <v>3524</v>
      </c>
      <c r="L1786" s="1" t="str">
        <f>IF(ISERROR(VLOOKUP($D1786&amp;":"&amp;$E1786&amp;":"&amp;$F1786,[1]Sheet2!$A$26:$I$7753,9,FALSE)),"",VLOOKUP($D1786&amp;":"&amp;$E1786&amp;":"&amp;$F1786,[1]Sheet2!$A$26:$I$7753,9,FALSE))</f>
        <v/>
      </c>
      <c r="M1786" s="1" t="s">
        <v>20332</v>
      </c>
      <c r="O1786" s="1">
        <v>96</v>
      </c>
      <c r="P1786" s="1">
        <v>1</v>
      </c>
      <c r="Q1786" s="1">
        <v>19</v>
      </c>
      <c r="R1786" s="1">
        <v>6</v>
      </c>
      <c r="S1786" s="1" t="s">
        <v>33</v>
      </c>
      <c r="T1786" s="1" t="s">
        <v>3525</v>
      </c>
      <c r="U1786" s="1" t="s">
        <v>3524</v>
      </c>
      <c r="V1786" s="1">
        <v>90111160</v>
      </c>
      <c r="W1786" s="1" t="s">
        <v>17</v>
      </c>
      <c r="X1786" s="1" t="s">
        <v>13</v>
      </c>
      <c r="Z1786" t="s">
        <v>3526</v>
      </c>
      <c r="AA1786">
        <v>1</v>
      </c>
      <c r="AE1786" t="s">
        <v>16278</v>
      </c>
      <c r="AF1786" t="s">
        <v>16279</v>
      </c>
    </row>
    <row r="1787" spans="1:34">
      <c r="A1787" t="s">
        <v>22143</v>
      </c>
      <c r="B1787" t="s">
        <v>3528</v>
      </c>
      <c r="C1787">
        <v>1</v>
      </c>
      <c r="D1787">
        <v>19</v>
      </c>
      <c r="E1787">
        <v>6</v>
      </c>
      <c r="F1787" t="s">
        <v>38</v>
      </c>
      <c r="G1787" t="s">
        <v>3529</v>
      </c>
      <c r="H1787" t="s">
        <v>3530</v>
      </c>
      <c r="I1787" s="1" t="s">
        <v>13</v>
      </c>
      <c r="J1787" s="1" t="s">
        <v>3531</v>
      </c>
      <c r="K1787" s="1" t="s">
        <v>3530</v>
      </c>
      <c r="L1787" s="1" t="str">
        <f>IF(ISERROR(VLOOKUP($D1787&amp;":"&amp;$E1787&amp;":"&amp;$F1787,[1]Sheet2!$A$26:$I$7753,9,FALSE)),"",VLOOKUP($D1787&amp;":"&amp;$E1787&amp;":"&amp;$F1787,[1]Sheet2!$A$26:$I$7753,9,FALSE))</f>
        <v>verified</v>
      </c>
      <c r="M1787" s="1"/>
      <c r="O1787" s="1">
        <v>96</v>
      </c>
      <c r="P1787" s="1">
        <v>1</v>
      </c>
      <c r="Q1787" s="1">
        <v>19</v>
      </c>
      <c r="R1787" s="1">
        <v>6</v>
      </c>
      <c r="S1787" s="1" t="s">
        <v>38</v>
      </c>
      <c r="T1787" s="1" t="s">
        <v>3531</v>
      </c>
      <c r="U1787" s="1" t="s">
        <v>3530</v>
      </c>
      <c r="V1787" s="1">
        <v>16128717</v>
      </c>
      <c r="W1787" s="1" t="s">
        <v>17</v>
      </c>
      <c r="X1787" s="1" t="s">
        <v>13</v>
      </c>
      <c r="Z1787" t="s">
        <v>3528</v>
      </c>
      <c r="AA1787">
        <v>1</v>
      </c>
      <c r="AB1787" t="s">
        <v>17063</v>
      </c>
      <c r="AC1787" t="s">
        <v>3531</v>
      </c>
      <c r="AD1787" t="s">
        <v>3530</v>
      </c>
      <c r="AE1787" t="s">
        <v>16276</v>
      </c>
      <c r="AF1787" t="s">
        <v>16277</v>
      </c>
    </row>
    <row r="1788" spans="1:34">
      <c r="A1788" t="s">
        <v>22144</v>
      </c>
      <c r="B1788" t="s">
        <v>3532</v>
      </c>
      <c r="C1788">
        <v>3</v>
      </c>
      <c r="D1788">
        <v>19</v>
      </c>
      <c r="E1788">
        <v>6</v>
      </c>
      <c r="F1788" t="s">
        <v>43</v>
      </c>
      <c r="G1788" t="s">
        <v>3533</v>
      </c>
      <c r="H1788" t="s">
        <v>3534</v>
      </c>
      <c r="I1788" s="1" t="s">
        <v>13</v>
      </c>
      <c r="J1788" s="1" t="s">
        <v>3535</v>
      </c>
      <c r="K1788" s="1" t="s">
        <v>3534</v>
      </c>
      <c r="L1788" s="1" t="str">
        <f>IF(ISERROR(VLOOKUP($D1788&amp;":"&amp;$E1788&amp;":"&amp;$F1788,[1]Sheet2!$A$26:$I$7753,9,FALSE)),"",VLOOKUP($D1788&amp;":"&amp;$E1788&amp;":"&amp;$F1788,[1]Sheet2!$A$26:$I$7753,9,FALSE))</f>
        <v>verified</v>
      </c>
      <c r="M1788" s="1"/>
      <c r="O1788" s="1">
        <v>96</v>
      </c>
      <c r="P1788" s="1">
        <v>3</v>
      </c>
      <c r="Q1788" s="1">
        <v>19</v>
      </c>
      <c r="R1788" s="1">
        <v>6</v>
      </c>
      <c r="S1788" s="1" t="s">
        <v>43</v>
      </c>
      <c r="T1788" s="1" t="s">
        <v>3535</v>
      </c>
      <c r="U1788" s="1" t="s">
        <v>3534</v>
      </c>
      <c r="V1788" s="1">
        <v>16128735</v>
      </c>
      <c r="W1788" s="1" t="s">
        <v>17</v>
      </c>
      <c r="X1788" s="1" t="s">
        <v>13</v>
      </c>
      <c r="Z1788" t="s">
        <v>3532</v>
      </c>
      <c r="AA1788">
        <v>3</v>
      </c>
      <c r="AB1788" t="s">
        <v>17064</v>
      </c>
      <c r="AC1788" t="s">
        <v>3535</v>
      </c>
      <c r="AD1788" t="s">
        <v>3534</v>
      </c>
      <c r="AE1788" t="s">
        <v>16276</v>
      </c>
      <c r="AF1788" t="s">
        <v>16277</v>
      </c>
      <c r="AG1788" t="s">
        <v>16283</v>
      </c>
      <c r="AH1788" t="s">
        <v>16284</v>
      </c>
    </row>
    <row r="1789" spans="1:34">
      <c r="A1789" t="s">
        <v>22145</v>
      </c>
      <c r="B1789" t="s">
        <v>3536</v>
      </c>
      <c r="C1789">
        <v>1</v>
      </c>
      <c r="D1789">
        <v>19</v>
      </c>
      <c r="E1789">
        <v>6</v>
      </c>
      <c r="F1789" t="s">
        <v>48</v>
      </c>
      <c r="G1789" t="s">
        <v>3537</v>
      </c>
      <c r="H1789" t="s">
        <v>3538</v>
      </c>
      <c r="I1789" s="1" t="s">
        <v>13</v>
      </c>
      <c r="J1789" s="1" t="s">
        <v>3539</v>
      </c>
      <c r="K1789" s="1" t="s">
        <v>3538</v>
      </c>
      <c r="L1789" s="1" t="str">
        <f>IF(ISERROR(VLOOKUP($D1789&amp;":"&amp;$E1789&amp;":"&amp;$F1789,[1]Sheet2!$A$26:$I$7753,9,FALSE)),"",VLOOKUP($D1789&amp;":"&amp;$E1789&amp;":"&amp;$F1789,[1]Sheet2!$A$26:$I$7753,9,FALSE))</f>
        <v>verified</v>
      </c>
      <c r="M1789" s="1"/>
      <c r="O1789" s="1">
        <v>96</v>
      </c>
      <c r="P1789" s="1">
        <v>1</v>
      </c>
      <c r="Q1789" s="1">
        <v>19</v>
      </c>
      <c r="R1789" s="1">
        <v>6</v>
      </c>
      <c r="S1789" s="1" t="s">
        <v>48</v>
      </c>
      <c r="T1789" s="1" t="s">
        <v>3539</v>
      </c>
      <c r="U1789" s="1" t="s">
        <v>3538</v>
      </c>
      <c r="V1789" s="1">
        <v>16128737</v>
      </c>
      <c r="W1789" s="1" t="s">
        <v>17</v>
      </c>
      <c r="X1789" s="1" t="s">
        <v>13</v>
      </c>
      <c r="Z1789" t="s">
        <v>3536</v>
      </c>
      <c r="AA1789">
        <v>1</v>
      </c>
      <c r="AB1789" t="s">
        <v>17065</v>
      </c>
      <c r="AC1789" t="s">
        <v>3539</v>
      </c>
      <c r="AD1789" t="s">
        <v>3538</v>
      </c>
      <c r="AE1789" t="s">
        <v>16276</v>
      </c>
      <c r="AF1789" t="s">
        <v>16277</v>
      </c>
    </row>
    <row r="1790" spans="1:34">
      <c r="A1790" t="s">
        <v>22146</v>
      </c>
      <c r="B1790" t="s">
        <v>3540</v>
      </c>
      <c r="C1790">
        <v>1</v>
      </c>
      <c r="D1790">
        <v>19</v>
      </c>
      <c r="E1790">
        <v>7</v>
      </c>
      <c r="F1790" t="s">
        <v>13</v>
      </c>
      <c r="G1790" t="s">
        <v>3541</v>
      </c>
      <c r="H1790" t="s">
        <v>3542</v>
      </c>
      <c r="I1790" s="1" t="s">
        <v>13</v>
      </c>
      <c r="J1790" s="1" t="s">
        <v>3543</v>
      </c>
      <c r="K1790" s="1" t="s">
        <v>3542</v>
      </c>
      <c r="L1790" s="1" t="str">
        <f>IF(ISERROR(VLOOKUP($D1790&amp;":"&amp;$E1790&amp;":"&amp;$F1790,[1]Sheet2!$A$26:$I$7753,9,FALSE)),"",VLOOKUP($D1790&amp;":"&amp;$E1790&amp;":"&amp;$F1790,[1]Sheet2!$A$26:$I$7753,9,FALSE))</f>
        <v>verified</v>
      </c>
      <c r="M1790" s="1"/>
      <c r="O1790" s="1">
        <v>96</v>
      </c>
      <c r="P1790" s="1">
        <v>1</v>
      </c>
      <c r="Q1790" s="1">
        <v>19</v>
      </c>
      <c r="R1790" s="1">
        <v>7</v>
      </c>
      <c r="S1790" s="1" t="s">
        <v>13</v>
      </c>
      <c r="T1790" s="1" t="s">
        <v>3543</v>
      </c>
      <c r="U1790" s="1" t="s">
        <v>3542</v>
      </c>
      <c r="V1790" s="1">
        <v>16128805</v>
      </c>
      <c r="W1790" s="1" t="s">
        <v>17</v>
      </c>
      <c r="X1790" s="1" t="s">
        <v>13</v>
      </c>
      <c r="Z1790" t="s">
        <v>3540</v>
      </c>
      <c r="AA1790">
        <v>1</v>
      </c>
      <c r="AB1790" t="s">
        <v>17066</v>
      </c>
      <c r="AC1790" t="s">
        <v>3543</v>
      </c>
      <c r="AD1790" t="s">
        <v>3542</v>
      </c>
      <c r="AE1790" t="s">
        <v>16276</v>
      </c>
      <c r="AF1790" t="s">
        <v>16277</v>
      </c>
    </row>
    <row r="1791" spans="1:34">
      <c r="A1791" t="s">
        <v>22147</v>
      </c>
      <c r="B1791" t="s">
        <v>3544</v>
      </c>
      <c r="C1791">
        <v>1</v>
      </c>
      <c r="D1791">
        <v>19</v>
      </c>
      <c r="E1791">
        <v>7</v>
      </c>
      <c r="F1791" t="s">
        <v>19</v>
      </c>
      <c r="G1791" t="s">
        <v>3545</v>
      </c>
      <c r="H1791" t="s">
        <v>3546</v>
      </c>
      <c r="I1791" s="1" t="s">
        <v>13</v>
      </c>
      <c r="J1791" s="1" t="s">
        <v>3547</v>
      </c>
      <c r="K1791" s="1" t="s">
        <v>3546</v>
      </c>
      <c r="L1791" s="1" t="str">
        <f>IF(ISERROR(VLOOKUP($D1791&amp;":"&amp;$E1791&amp;":"&amp;$F1791,[1]Sheet2!$A$26:$I$7753,9,FALSE)),"",VLOOKUP($D1791&amp;":"&amp;$E1791&amp;":"&amp;$F1791,[1]Sheet2!$A$26:$I$7753,9,FALSE))</f>
        <v>verified</v>
      </c>
      <c r="M1791" s="1"/>
      <c r="O1791" s="1">
        <v>96</v>
      </c>
      <c r="P1791" s="1">
        <v>1</v>
      </c>
      <c r="Q1791" s="1">
        <v>19</v>
      </c>
      <c r="R1791" s="1">
        <v>7</v>
      </c>
      <c r="S1791" s="1" t="s">
        <v>19</v>
      </c>
      <c r="T1791" s="1" t="s">
        <v>3547</v>
      </c>
      <c r="U1791" s="1" t="s">
        <v>3546</v>
      </c>
      <c r="V1791" s="1">
        <v>16128815</v>
      </c>
      <c r="W1791" s="1" t="s">
        <v>17</v>
      </c>
      <c r="X1791" s="1" t="s">
        <v>13</v>
      </c>
      <c r="Z1791" t="s">
        <v>3544</v>
      </c>
      <c r="AA1791">
        <v>1</v>
      </c>
      <c r="AB1791" t="s">
        <v>17067</v>
      </c>
      <c r="AC1791" t="s">
        <v>3547</v>
      </c>
      <c r="AD1791" t="s">
        <v>3546</v>
      </c>
      <c r="AE1791" t="s">
        <v>16276</v>
      </c>
      <c r="AF1791" t="s">
        <v>16277</v>
      </c>
    </row>
    <row r="1792" spans="1:34">
      <c r="A1792" t="s">
        <v>22148</v>
      </c>
      <c r="B1792" t="s">
        <v>3548</v>
      </c>
      <c r="C1792">
        <v>1</v>
      </c>
      <c r="D1792">
        <v>19</v>
      </c>
      <c r="E1792">
        <v>7</v>
      </c>
      <c r="F1792" t="s">
        <v>21</v>
      </c>
      <c r="G1792" t="s">
        <v>3549</v>
      </c>
      <c r="H1792" t="s">
        <v>3550</v>
      </c>
      <c r="I1792" s="1" t="s">
        <v>13</v>
      </c>
      <c r="J1792" s="1" t="s">
        <v>3551</v>
      </c>
      <c r="K1792" s="1" t="s">
        <v>3550</v>
      </c>
      <c r="L1792" s="1" t="str">
        <f>IF(ISERROR(VLOOKUP($D1792&amp;":"&amp;$E1792&amp;":"&amp;$F1792,[1]Sheet2!$A$26:$I$7753,9,FALSE)),"",VLOOKUP($D1792&amp;":"&amp;$E1792&amp;":"&amp;$F1792,[1]Sheet2!$A$26:$I$7753,9,FALSE))</f>
        <v>verified</v>
      </c>
      <c r="M1792" s="1"/>
      <c r="O1792" s="1">
        <v>96</v>
      </c>
      <c r="P1792" s="1">
        <v>1</v>
      </c>
      <c r="Q1792" s="1">
        <v>19</v>
      </c>
      <c r="R1792" s="1">
        <v>7</v>
      </c>
      <c r="S1792" s="1" t="s">
        <v>21</v>
      </c>
      <c r="T1792" s="1" t="s">
        <v>3551</v>
      </c>
      <c r="U1792" s="1" t="s">
        <v>3550</v>
      </c>
      <c r="V1792" s="1">
        <v>16128835</v>
      </c>
      <c r="W1792" s="1" t="s">
        <v>17</v>
      </c>
      <c r="X1792" s="1" t="s">
        <v>13</v>
      </c>
      <c r="Z1792" t="s">
        <v>3548</v>
      </c>
      <c r="AA1792">
        <v>1</v>
      </c>
      <c r="AB1792" t="s">
        <v>17068</v>
      </c>
      <c r="AC1792" t="s">
        <v>3551</v>
      </c>
      <c r="AD1792" t="s">
        <v>3550</v>
      </c>
      <c r="AE1792" t="s">
        <v>16276</v>
      </c>
      <c r="AF1792" t="s">
        <v>16277</v>
      </c>
      <c r="AG1792" t="s">
        <v>16283</v>
      </c>
      <c r="AH1792" t="s">
        <v>16284</v>
      </c>
    </row>
    <row r="1793" spans="1:34">
      <c r="A1793" t="s">
        <v>22149</v>
      </c>
      <c r="B1793" t="s">
        <v>3552</v>
      </c>
      <c r="C1793">
        <v>1</v>
      </c>
      <c r="D1793">
        <v>19</v>
      </c>
      <c r="E1793">
        <v>7</v>
      </c>
      <c r="F1793" t="s">
        <v>28</v>
      </c>
      <c r="G1793" t="s">
        <v>3553</v>
      </c>
      <c r="H1793" t="s">
        <v>3554</v>
      </c>
      <c r="I1793" s="1" t="s">
        <v>13</v>
      </c>
      <c r="J1793" s="1" t="s">
        <v>3555</v>
      </c>
      <c r="K1793" s="1" t="s">
        <v>3554</v>
      </c>
      <c r="L1793" s="1" t="str">
        <f>IF(ISERROR(VLOOKUP($D1793&amp;":"&amp;$E1793&amp;":"&amp;$F1793,[1]Sheet2!$A$26:$I$7753,9,FALSE)),"",VLOOKUP($D1793&amp;":"&amp;$E1793&amp;":"&amp;$F1793,[1]Sheet2!$A$26:$I$7753,9,FALSE))</f>
        <v>verified</v>
      </c>
      <c r="M1793" s="1"/>
      <c r="O1793" s="1">
        <v>96</v>
      </c>
      <c r="P1793" s="1">
        <v>1</v>
      </c>
      <c r="Q1793" s="1">
        <v>19</v>
      </c>
      <c r="R1793" s="1">
        <v>7</v>
      </c>
      <c r="S1793" s="1" t="s">
        <v>28</v>
      </c>
      <c r="T1793" s="1" t="s">
        <v>3555</v>
      </c>
      <c r="U1793" s="1" t="s">
        <v>3554</v>
      </c>
      <c r="V1793" s="1">
        <v>16128845</v>
      </c>
      <c r="W1793" s="1" t="s">
        <v>17</v>
      </c>
      <c r="X1793" s="1" t="s">
        <v>13</v>
      </c>
      <c r="Z1793" t="s">
        <v>3552</v>
      </c>
      <c r="AA1793">
        <v>1</v>
      </c>
      <c r="AB1793" t="s">
        <v>17069</v>
      </c>
      <c r="AC1793" t="s">
        <v>3555</v>
      </c>
      <c r="AD1793" t="s">
        <v>3554</v>
      </c>
      <c r="AE1793" t="s">
        <v>16276</v>
      </c>
      <c r="AF1793" t="s">
        <v>16277</v>
      </c>
    </row>
    <row r="1794" spans="1:34">
      <c r="A1794" t="s">
        <v>22150</v>
      </c>
      <c r="B1794" t="s">
        <v>3556</v>
      </c>
      <c r="C1794">
        <v>1</v>
      </c>
      <c r="D1794">
        <v>19</v>
      </c>
      <c r="E1794">
        <v>7</v>
      </c>
      <c r="F1794" t="s">
        <v>33</v>
      </c>
      <c r="G1794" t="s">
        <v>3557</v>
      </c>
      <c r="H1794" t="s">
        <v>3558</v>
      </c>
      <c r="I1794" s="1" t="s">
        <v>13</v>
      </c>
      <c r="J1794" s="1" t="s">
        <v>3559</v>
      </c>
      <c r="K1794" s="1" t="s">
        <v>3558</v>
      </c>
      <c r="L1794" s="1" t="str">
        <f>IF(ISERROR(VLOOKUP($D1794&amp;":"&amp;$E1794&amp;":"&amp;$F1794,[1]Sheet2!$A$26:$I$7753,9,FALSE)),"",VLOOKUP($D1794&amp;":"&amp;$E1794&amp;":"&amp;$F1794,[1]Sheet2!$A$26:$I$7753,9,FALSE))</f>
        <v>verified</v>
      </c>
      <c r="M1794" s="1"/>
      <c r="O1794" s="1">
        <v>96</v>
      </c>
      <c r="P1794" s="1">
        <v>1</v>
      </c>
      <c r="Q1794" s="1">
        <v>19</v>
      </c>
      <c r="R1794" s="1">
        <v>7</v>
      </c>
      <c r="S1794" s="1" t="s">
        <v>33</v>
      </c>
      <c r="T1794" s="1" t="s">
        <v>3559</v>
      </c>
      <c r="U1794" s="1" t="s">
        <v>3558</v>
      </c>
      <c r="V1794" s="1">
        <v>16128873</v>
      </c>
      <c r="W1794" s="1" t="s">
        <v>17</v>
      </c>
      <c r="X1794" s="1" t="s">
        <v>13</v>
      </c>
      <c r="Z1794" t="s">
        <v>3556</v>
      </c>
      <c r="AA1794">
        <v>1</v>
      </c>
      <c r="AB1794" t="s">
        <v>17070</v>
      </c>
      <c r="AC1794" t="s">
        <v>3559</v>
      </c>
      <c r="AD1794" t="s">
        <v>3558</v>
      </c>
      <c r="AE1794" t="s">
        <v>16276</v>
      </c>
      <c r="AF1794" t="s">
        <v>16277</v>
      </c>
    </row>
    <row r="1795" spans="1:34">
      <c r="A1795" t="s">
        <v>22151</v>
      </c>
      <c r="B1795" t="s">
        <v>3560</v>
      </c>
      <c r="C1795">
        <v>1</v>
      </c>
      <c r="D1795">
        <v>19</v>
      </c>
      <c r="E1795">
        <v>7</v>
      </c>
      <c r="F1795" t="s">
        <v>38</v>
      </c>
      <c r="G1795" t="s">
        <v>3561</v>
      </c>
      <c r="H1795" t="s">
        <v>3562</v>
      </c>
      <c r="I1795" s="1" t="s">
        <v>13</v>
      </c>
      <c r="J1795" s="1" t="s">
        <v>3563</v>
      </c>
      <c r="K1795" s="1" t="s">
        <v>3562</v>
      </c>
      <c r="L1795" s="1" t="str">
        <f>IF(ISERROR(VLOOKUP($D1795&amp;":"&amp;$E1795&amp;":"&amp;$F1795,[1]Sheet2!$A$26:$I$7753,9,FALSE)),"",VLOOKUP($D1795&amp;":"&amp;$E1795&amp;":"&amp;$F1795,[1]Sheet2!$A$26:$I$7753,9,FALSE))</f>
        <v>verified</v>
      </c>
      <c r="M1795" s="1"/>
      <c r="O1795" s="1">
        <v>96</v>
      </c>
      <c r="P1795" s="1">
        <v>1</v>
      </c>
      <c r="Q1795" s="1">
        <v>19</v>
      </c>
      <c r="R1795" s="1">
        <v>7</v>
      </c>
      <c r="S1795" s="1" t="s">
        <v>38</v>
      </c>
      <c r="T1795" s="1" t="s">
        <v>3563</v>
      </c>
      <c r="U1795" s="1" t="s">
        <v>3562</v>
      </c>
      <c r="V1795" s="1">
        <v>16128884</v>
      </c>
      <c r="W1795" s="1" t="s">
        <v>17</v>
      </c>
      <c r="X1795" s="1" t="s">
        <v>13</v>
      </c>
      <c r="Z1795" t="s">
        <v>3560</v>
      </c>
      <c r="AA1795">
        <v>1</v>
      </c>
      <c r="AB1795" t="s">
        <v>17071</v>
      </c>
      <c r="AC1795" t="s">
        <v>3563</v>
      </c>
      <c r="AD1795" t="s">
        <v>3562</v>
      </c>
      <c r="AE1795" t="s">
        <v>16276</v>
      </c>
      <c r="AF1795" t="s">
        <v>16277</v>
      </c>
    </row>
    <row r="1796" spans="1:34">
      <c r="A1796" t="s">
        <v>22152</v>
      </c>
      <c r="B1796" t="s">
        <v>3564</v>
      </c>
      <c r="C1796">
        <v>1</v>
      </c>
      <c r="D1796">
        <v>19</v>
      </c>
      <c r="E1796">
        <v>7</v>
      </c>
      <c r="F1796" t="s">
        <v>43</v>
      </c>
      <c r="G1796" t="s">
        <v>3565</v>
      </c>
      <c r="H1796" t="s">
        <v>3566</v>
      </c>
      <c r="I1796" s="1" t="s">
        <v>13</v>
      </c>
      <c r="J1796" s="1" t="s">
        <v>3567</v>
      </c>
      <c r="K1796" s="1" t="s">
        <v>3566</v>
      </c>
      <c r="L1796" s="1" t="str">
        <f>IF(ISERROR(VLOOKUP($D1796&amp;":"&amp;$E1796&amp;":"&amp;$F1796,[1]Sheet2!$A$26:$I$7753,9,FALSE)),"",VLOOKUP($D1796&amp;":"&amp;$E1796&amp;":"&amp;$F1796,[1]Sheet2!$A$26:$I$7753,9,FALSE))</f>
        <v>verified</v>
      </c>
      <c r="M1796" s="1"/>
      <c r="O1796" s="1">
        <v>96</v>
      </c>
      <c r="P1796" s="1">
        <v>1</v>
      </c>
      <c r="Q1796" s="1">
        <v>19</v>
      </c>
      <c r="R1796" s="1">
        <v>7</v>
      </c>
      <c r="S1796" s="1" t="s">
        <v>43</v>
      </c>
      <c r="T1796" s="1" t="s">
        <v>3567</v>
      </c>
      <c r="U1796" s="1" t="s">
        <v>3566</v>
      </c>
      <c r="V1796" s="1">
        <v>16128892</v>
      </c>
      <c r="W1796" s="1" t="s">
        <v>17</v>
      </c>
      <c r="X1796" s="1" t="s">
        <v>13</v>
      </c>
      <c r="Z1796" t="s">
        <v>3564</v>
      </c>
      <c r="AA1796">
        <v>1</v>
      </c>
      <c r="AB1796" t="s">
        <v>17072</v>
      </c>
      <c r="AC1796" t="s">
        <v>3567</v>
      </c>
      <c r="AD1796" t="s">
        <v>3566</v>
      </c>
      <c r="AE1796" t="s">
        <v>16276</v>
      </c>
      <c r="AF1796" t="s">
        <v>16277</v>
      </c>
    </row>
    <row r="1797" spans="1:34">
      <c r="A1797" t="s">
        <v>22153</v>
      </c>
      <c r="B1797" t="s">
        <v>3568</v>
      </c>
      <c r="C1797">
        <v>1</v>
      </c>
      <c r="D1797">
        <v>19</v>
      </c>
      <c r="E1797">
        <v>7</v>
      </c>
      <c r="F1797" t="s">
        <v>48</v>
      </c>
      <c r="G1797" t="s">
        <v>3569</v>
      </c>
      <c r="H1797" t="s">
        <v>3570</v>
      </c>
      <c r="I1797" s="1" t="s">
        <v>13</v>
      </c>
      <c r="J1797" s="1" t="s">
        <v>3571</v>
      </c>
      <c r="K1797" s="1" t="s">
        <v>3570</v>
      </c>
      <c r="L1797" s="1" t="str">
        <f>IF(ISERROR(VLOOKUP($D1797&amp;":"&amp;$E1797&amp;":"&amp;$F1797,[1]Sheet2!$A$26:$I$7753,9,FALSE)),"",VLOOKUP($D1797&amp;":"&amp;$E1797&amp;":"&amp;$F1797,[1]Sheet2!$A$26:$I$7753,9,FALSE))</f>
        <v>verified</v>
      </c>
      <c r="M1797" s="1"/>
      <c r="O1797" s="1">
        <v>96</v>
      </c>
      <c r="P1797" s="1">
        <v>1</v>
      </c>
      <c r="Q1797" s="1">
        <v>19</v>
      </c>
      <c r="R1797" s="1">
        <v>7</v>
      </c>
      <c r="S1797" s="1" t="s">
        <v>48</v>
      </c>
      <c r="T1797" s="1" t="s">
        <v>3571</v>
      </c>
      <c r="U1797" s="1" t="s">
        <v>3570</v>
      </c>
      <c r="V1797" s="1">
        <v>16128893</v>
      </c>
      <c r="W1797" s="1" t="s">
        <v>17</v>
      </c>
      <c r="X1797" s="1" t="s">
        <v>13</v>
      </c>
      <c r="Z1797" t="s">
        <v>3568</v>
      </c>
      <c r="AA1797">
        <v>1</v>
      </c>
      <c r="AB1797" t="s">
        <v>17073</v>
      </c>
      <c r="AC1797" t="s">
        <v>3571</v>
      </c>
      <c r="AD1797" t="s">
        <v>3570</v>
      </c>
      <c r="AE1797" t="s">
        <v>16276</v>
      </c>
      <c r="AF1797" t="s">
        <v>16277</v>
      </c>
    </row>
    <row r="1798" spans="1:34">
      <c r="A1798" t="s">
        <v>22154</v>
      </c>
      <c r="B1798" t="s">
        <v>3572</v>
      </c>
      <c r="C1798">
        <v>1</v>
      </c>
      <c r="D1798">
        <v>19</v>
      </c>
      <c r="E1798">
        <v>8</v>
      </c>
      <c r="F1798" t="s">
        <v>13</v>
      </c>
      <c r="G1798" t="s">
        <v>3573</v>
      </c>
      <c r="H1798" t="s">
        <v>3574</v>
      </c>
      <c r="I1798" s="1" t="s">
        <v>13</v>
      </c>
      <c r="J1798" s="1" t="s">
        <v>3575</v>
      </c>
      <c r="K1798" s="1" t="s">
        <v>3574</v>
      </c>
      <c r="L1798" s="1" t="str">
        <f>IF(ISERROR(VLOOKUP($D1798&amp;":"&amp;$E1798&amp;":"&amp;$F1798,[1]Sheet2!$A$26:$I$7753,9,FALSE)),"",VLOOKUP($D1798&amp;":"&amp;$E1798&amp;":"&amp;$F1798,[1]Sheet2!$A$26:$I$7753,9,FALSE))</f>
        <v>verified</v>
      </c>
      <c r="M1798" s="1"/>
      <c r="O1798" s="1">
        <v>96</v>
      </c>
      <c r="P1798" s="1">
        <v>1</v>
      </c>
      <c r="Q1798" s="1">
        <v>19</v>
      </c>
      <c r="R1798" s="1">
        <v>8</v>
      </c>
      <c r="S1798" s="1" t="s">
        <v>13</v>
      </c>
      <c r="T1798" s="1" t="s">
        <v>3575</v>
      </c>
      <c r="U1798" s="1" t="s">
        <v>3574</v>
      </c>
      <c r="V1798" s="1">
        <v>16128926</v>
      </c>
      <c r="W1798" s="1" t="s">
        <v>17</v>
      </c>
      <c r="X1798" s="1" t="s">
        <v>13</v>
      </c>
      <c r="Z1798" t="s">
        <v>3572</v>
      </c>
      <c r="AA1798">
        <v>1</v>
      </c>
      <c r="AB1798" t="s">
        <v>17074</v>
      </c>
      <c r="AC1798" t="s">
        <v>3575</v>
      </c>
      <c r="AD1798" t="s">
        <v>3574</v>
      </c>
      <c r="AE1798" t="s">
        <v>16276</v>
      </c>
      <c r="AF1798" t="s">
        <v>16277</v>
      </c>
      <c r="AG1798" t="s">
        <v>16283</v>
      </c>
      <c r="AH1798" t="s">
        <v>16284</v>
      </c>
    </row>
    <row r="1799" spans="1:34">
      <c r="A1799" t="s">
        <v>22155</v>
      </c>
      <c r="B1799" t="s">
        <v>3576</v>
      </c>
      <c r="C1799">
        <v>1</v>
      </c>
      <c r="D1799">
        <v>19</v>
      </c>
      <c r="E1799">
        <v>8</v>
      </c>
      <c r="F1799" t="s">
        <v>19</v>
      </c>
      <c r="G1799" t="s">
        <v>3577</v>
      </c>
      <c r="H1799" t="s">
        <v>3578</v>
      </c>
      <c r="I1799" s="1" t="s">
        <v>13</v>
      </c>
      <c r="J1799" s="1" t="s">
        <v>3579</v>
      </c>
      <c r="K1799" s="1" t="s">
        <v>3578</v>
      </c>
      <c r="L1799" s="1" t="str">
        <f>IF(ISERROR(VLOOKUP($D1799&amp;":"&amp;$E1799&amp;":"&amp;$F1799,[1]Sheet2!$A$26:$I$7753,9,FALSE)),"",VLOOKUP($D1799&amp;":"&amp;$E1799&amp;":"&amp;$F1799,[1]Sheet2!$A$26:$I$7753,9,FALSE))</f>
        <v>verified</v>
      </c>
      <c r="M1799" s="1"/>
      <c r="O1799" s="1">
        <v>96</v>
      </c>
      <c r="P1799" s="1">
        <v>1</v>
      </c>
      <c r="Q1799" s="1">
        <v>19</v>
      </c>
      <c r="R1799" s="1">
        <v>8</v>
      </c>
      <c r="S1799" s="1" t="s">
        <v>19</v>
      </c>
      <c r="T1799" s="1" t="s">
        <v>3579</v>
      </c>
      <c r="U1799" s="1" t="s">
        <v>3578</v>
      </c>
      <c r="V1799" s="1">
        <v>16128928</v>
      </c>
      <c r="W1799" s="1" t="s">
        <v>17</v>
      </c>
      <c r="X1799" s="1" t="s">
        <v>13</v>
      </c>
      <c r="Z1799" t="s">
        <v>3576</v>
      </c>
      <c r="AA1799">
        <v>1</v>
      </c>
      <c r="AB1799" t="s">
        <v>17075</v>
      </c>
      <c r="AC1799" t="s">
        <v>3579</v>
      </c>
      <c r="AD1799" t="s">
        <v>3578</v>
      </c>
      <c r="AE1799" t="s">
        <v>16276</v>
      </c>
      <c r="AF1799" t="s">
        <v>16277</v>
      </c>
    </row>
    <row r="1800" spans="1:34">
      <c r="A1800" t="s">
        <v>22156</v>
      </c>
      <c r="B1800" t="s">
        <v>3580</v>
      </c>
      <c r="C1800">
        <v>1</v>
      </c>
      <c r="D1800">
        <v>19</v>
      </c>
      <c r="E1800">
        <v>8</v>
      </c>
      <c r="F1800" t="s">
        <v>21</v>
      </c>
      <c r="G1800" t="s">
        <v>3581</v>
      </c>
      <c r="H1800" t="s">
        <v>3582</v>
      </c>
      <c r="I1800" s="1" t="s">
        <v>13</v>
      </c>
      <c r="J1800" s="1" t="s">
        <v>3583</v>
      </c>
      <c r="K1800" s="1" t="s">
        <v>3582</v>
      </c>
      <c r="L1800" s="1" t="str">
        <f>IF(ISERROR(VLOOKUP($D1800&amp;":"&amp;$E1800&amp;":"&amp;$F1800,[1]Sheet2!$A$26:$I$7753,9,FALSE)),"",VLOOKUP($D1800&amp;":"&amp;$E1800&amp;":"&amp;$F1800,[1]Sheet2!$A$26:$I$7753,9,FALSE))</f>
        <v xml:space="preserve">use other isolate </v>
      </c>
      <c r="M1800" s="1"/>
      <c r="O1800" s="1">
        <v>96</v>
      </c>
      <c r="P1800" s="1">
        <v>1</v>
      </c>
      <c r="Q1800" s="1">
        <v>19</v>
      </c>
      <c r="R1800" s="1">
        <v>8</v>
      </c>
      <c r="S1800" s="1" t="s">
        <v>21</v>
      </c>
      <c r="T1800" s="1" t="s">
        <v>3583</v>
      </c>
      <c r="U1800" s="1" t="s">
        <v>3582</v>
      </c>
      <c r="V1800" s="1">
        <v>16128931</v>
      </c>
      <c r="W1800" s="1" t="s">
        <v>17</v>
      </c>
      <c r="X1800" s="1" t="s">
        <v>13</v>
      </c>
      <c r="Z1800" t="s">
        <v>3580</v>
      </c>
      <c r="AA1800">
        <v>1</v>
      </c>
      <c r="AB1800" t="s">
        <v>17076</v>
      </c>
      <c r="AC1800" t="s">
        <v>3583</v>
      </c>
      <c r="AD1800" t="s">
        <v>3582</v>
      </c>
      <c r="AE1800" t="s">
        <v>16312</v>
      </c>
      <c r="AF1800" t="s">
        <v>16313</v>
      </c>
    </row>
    <row r="1801" spans="1:34">
      <c r="A1801" t="s">
        <v>22157</v>
      </c>
      <c r="B1801" t="s">
        <v>3584</v>
      </c>
      <c r="C1801">
        <v>1</v>
      </c>
      <c r="D1801">
        <v>19</v>
      </c>
      <c r="E1801">
        <v>8</v>
      </c>
      <c r="F1801" t="s">
        <v>28</v>
      </c>
      <c r="G1801" t="s">
        <v>3585</v>
      </c>
      <c r="H1801" t="s">
        <v>3586</v>
      </c>
      <c r="I1801" s="1" t="s">
        <v>13</v>
      </c>
      <c r="J1801" s="1" t="s">
        <v>3587</v>
      </c>
      <c r="K1801" s="1" t="s">
        <v>3586</v>
      </c>
      <c r="L1801" s="1" t="str">
        <f>IF(ISERROR(VLOOKUP($D1801&amp;":"&amp;$E1801&amp;":"&amp;$F1801,[1]Sheet2!$A$26:$I$7753,9,FALSE)),"",VLOOKUP($D1801&amp;":"&amp;$E1801&amp;":"&amp;$F1801,[1]Sheet2!$A$26:$I$7753,9,FALSE))</f>
        <v>verified</v>
      </c>
      <c r="M1801" s="1"/>
      <c r="O1801" s="1">
        <v>96</v>
      </c>
      <c r="P1801" s="1">
        <v>1</v>
      </c>
      <c r="Q1801" s="1">
        <v>19</v>
      </c>
      <c r="R1801" s="1">
        <v>8</v>
      </c>
      <c r="S1801" s="1" t="s">
        <v>28</v>
      </c>
      <c r="T1801" s="1" t="s">
        <v>3587</v>
      </c>
      <c r="U1801" s="1" t="s">
        <v>3586</v>
      </c>
      <c r="V1801" s="1">
        <v>16128982</v>
      </c>
      <c r="W1801" s="1" t="s">
        <v>17</v>
      </c>
      <c r="X1801" s="1" t="s">
        <v>13</v>
      </c>
      <c r="Z1801" t="s">
        <v>3584</v>
      </c>
      <c r="AA1801">
        <v>1</v>
      </c>
      <c r="AB1801" t="s">
        <v>17077</v>
      </c>
      <c r="AC1801" t="s">
        <v>3587</v>
      </c>
      <c r="AD1801" t="s">
        <v>3586</v>
      </c>
      <c r="AE1801" t="s">
        <v>16276</v>
      </c>
      <c r="AF1801" t="s">
        <v>16277</v>
      </c>
    </row>
    <row r="1802" spans="1:34">
      <c r="A1802" t="s">
        <v>22158</v>
      </c>
      <c r="B1802" t="s">
        <v>3588</v>
      </c>
      <c r="C1802">
        <v>1</v>
      </c>
      <c r="D1802">
        <v>19</v>
      </c>
      <c r="E1802">
        <v>8</v>
      </c>
      <c r="F1802" t="s">
        <v>33</v>
      </c>
      <c r="G1802" t="s">
        <v>3589</v>
      </c>
      <c r="H1802" t="s">
        <v>3590</v>
      </c>
      <c r="I1802" s="1" t="s">
        <v>13</v>
      </c>
      <c r="J1802" s="1" t="s">
        <v>3591</v>
      </c>
      <c r="K1802" s="1" t="s">
        <v>3590</v>
      </c>
      <c r="L1802" s="1" t="str">
        <f>IF(ISERROR(VLOOKUP($D1802&amp;":"&amp;$E1802&amp;":"&amp;$F1802,[1]Sheet2!$A$26:$I$7753,9,FALSE)),"",VLOOKUP($D1802&amp;":"&amp;$E1802&amp;":"&amp;$F1802,[1]Sheet2!$A$26:$I$7753,9,FALSE))</f>
        <v>verified</v>
      </c>
      <c r="M1802" s="1"/>
      <c r="O1802" s="1">
        <v>96</v>
      </c>
      <c r="P1802" s="1">
        <v>1</v>
      </c>
      <c r="Q1802" s="1">
        <v>19</v>
      </c>
      <c r="R1802" s="1">
        <v>8</v>
      </c>
      <c r="S1802" s="1" t="s">
        <v>33</v>
      </c>
      <c r="T1802" s="1" t="s">
        <v>3591</v>
      </c>
      <c r="U1802" s="1" t="s">
        <v>3590</v>
      </c>
      <c r="V1802" s="1">
        <v>16129817</v>
      </c>
      <c r="W1802" s="1" t="s">
        <v>17</v>
      </c>
      <c r="X1802" s="1" t="s">
        <v>13</v>
      </c>
      <c r="Z1802" t="s">
        <v>3588</v>
      </c>
      <c r="AA1802">
        <v>1</v>
      </c>
      <c r="AB1802" t="s">
        <v>17078</v>
      </c>
      <c r="AC1802" t="s">
        <v>3591</v>
      </c>
      <c r="AD1802" t="s">
        <v>3590</v>
      </c>
      <c r="AE1802" t="s">
        <v>16276</v>
      </c>
      <c r="AF1802" t="s">
        <v>16277</v>
      </c>
    </row>
    <row r="1803" spans="1:34">
      <c r="A1803" t="s">
        <v>22159</v>
      </c>
      <c r="B1803" t="s">
        <v>3592</v>
      </c>
      <c r="C1803">
        <v>1</v>
      </c>
      <c r="D1803">
        <v>19</v>
      </c>
      <c r="E1803">
        <v>8</v>
      </c>
      <c r="F1803" t="s">
        <v>38</v>
      </c>
      <c r="G1803" t="s">
        <v>3593</v>
      </c>
      <c r="H1803" t="s">
        <v>3594</v>
      </c>
      <c r="I1803" s="1" t="s">
        <v>13</v>
      </c>
      <c r="J1803" s="1" t="s">
        <v>3595</v>
      </c>
      <c r="K1803" s="1" t="s">
        <v>3594</v>
      </c>
      <c r="L1803" s="1" t="str">
        <f>IF(ISERROR(VLOOKUP($D1803&amp;":"&amp;$E1803&amp;":"&amp;$F1803,[1]Sheet2!$A$26:$I$7753,9,FALSE)),"",VLOOKUP($D1803&amp;":"&amp;$E1803&amp;":"&amp;$F1803,[1]Sheet2!$A$26:$I$7753,9,FALSE))</f>
        <v>verified</v>
      </c>
      <c r="M1803" s="1"/>
      <c r="O1803" s="1">
        <v>96</v>
      </c>
      <c r="P1803" s="1">
        <v>1</v>
      </c>
      <c r="Q1803" s="1">
        <v>19</v>
      </c>
      <c r="R1803" s="1">
        <v>8</v>
      </c>
      <c r="S1803" s="1" t="s">
        <v>38</v>
      </c>
      <c r="T1803" s="1" t="s">
        <v>3595</v>
      </c>
      <c r="U1803" s="1" t="s">
        <v>3594</v>
      </c>
      <c r="V1803" s="1">
        <v>16129905</v>
      </c>
      <c r="W1803" s="1" t="s">
        <v>17</v>
      </c>
      <c r="X1803" s="1" t="s">
        <v>13</v>
      </c>
      <c r="Z1803" t="s">
        <v>3592</v>
      </c>
      <c r="AA1803">
        <v>1</v>
      </c>
      <c r="AB1803" t="s">
        <v>17079</v>
      </c>
      <c r="AC1803" t="s">
        <v>3595</v>
      </c>
      <c r="AD1803" t="s">
        <v>3594</v>
      </c>
      <c r="AE1803" t="s">
        <v>16276</v>
      </c>
      <c r="AF1803" t="s">
        <v>16277</v>
      </c>
    </row>
    <row r="1804" spans="1:34">
      <c r="A1804" t="s">
        <v>22160</v>
      </c>
      <c r="B1804" t="s">
        <v>3596</v>
      </c>
      <c r="C1804">
        <v>1</v>
      </c>
      <c r="D1804">
        <v>19</v>
      </c>
      <c r="E1804">
        <v>8</v>
      </c>
      <c r="F1804" t="s">
        <v>43</v>
      </c>
      <c r="G1804" t="s">
        <v>3597</v>
      </c>
      <c r="H1804" t="s">
        <v>3598</v>
      </c>
      <c r="I1804" s="1" t="s">
        <v>13</v>
      </c>
      <c r="J1804" s="1" t="s">
        <v>3599</v>
      </c>
      <c r="K1804" s="1" t="s">
        <v>3598</v>
      </c>
      <c r="L1804" s="1" t="str">
        <f>IF(ISERROR(VLOOKUP($D1804&amp;":"&amp;$E1804&amp;":"&amp;$F1804,[1]Sheet2!$A$26:$I$7753,9,FALSE)),"",VLOOKUP($D1804&amp;":"&amp;$E1804&amp;":"&amp;$F1804,[1]Sheet2!$A$26:$I$7753,9,FALSE))</f>
        <v>verified</v>
      </c>
      <c r="M1804" s="1"/>
      <c r="O1804" s="1">
        <v>96</v>
      </c>
      <c r="P1804" s="1">
        <v>1</v>
      </c>
      <c r="Q1804" s="1">
        <v>19</v>
      </c>
      <c r="R1804" s="1">
        <v>8</v>
      </c>
      <c r="S1804" s="1" t="s">
        <v>43</v>
      </c>
      <c r="T1804" s="1" t="s">
        <v>3599</v>
      </c>
      <c r="U1804" s="1" t="s">
        <v>3598</v>
      </c>
      <c r="V1804" s="1">
        <v>16129927</v>
      </c>
      <c r="W1804" s="1" t="s">
        <v>17</v>
      </c>
      <c r="X1804" s="1" t="s">
        <v>13</v>
      </c>
      <c r="Z1804" t="s">
        <v>3596</v>
      </c>
      <c r="AA1804">
        <v>1</v>
      </c>
      <c r="AB1804" t="s">
        <v>17080</v>
      </c>
      <c r="AC1804" t="s">
        <v>3599</v>
      </c>
      <c r="AD1804" t="s">
        <v>3598</v>
      </c>
      <c r="AE1804" t="s">
        <v>16276</v>
      </c>
      <c r="AF1804" t="s">
        <v>16277</v>
      </c>
    </row>
    <row r="1805" spans="1:34">
      <c r="A1805" t="s">
        <v>22161</v>
      </c>
      <c r="B1805" t="s">
        <v>3600</v>
      </c>
      <c r="C1805">
        <v>1</v>
      </c>
      <c r="D1805">
        <v>19</v>
      </c>
      <c r="E1805">
        <v>8</v>
      </c>
      <c r="F1805" t="s">
        <v>48</v>
      </c>
      <c r="G1805" t="s">
        <v>3601</v>
      </c>
      <c r="H1805" t="s">
        <v>3602</v>
      </c>
      <c r="I1805" s="1" t="s">
        <v>13</v>
      </c>
      <c r="J1805" s="1" t="s">
        <v>3603</v>
      </c>
      <c r="K1805" s="1" t="s">
        <v>3602</v>
      </c>
      <c r="L1805" s="1" t="str">
        <f>IF(ISERROR(VLOOKUP($D1805&amp;":"&amp;$E1805&amp;":"&amp;$F1805,[1]Sheet2!$A$26:$I$7753,9,FALSE)),"",VLOOKUP($D1805&amp;":"&amp;$E1805&amp;":"&amp;$F1805,[1]Sheet2!$A$26:$I$7753,9,FALSE))</f>
        <v>verified</v>
      </c>
      <c r="M1805" s="1"/>
      <c r="O1805" s="1">
        <v>96</v>
      </c>
      <c r="P1805" s="1">
        <v>1</v>
      </c>
      <c r="Q1805" s="1">
        <v>19</v>
      </c>
      <c r="R1805" s="1">
        <v>8</v>
      </c>
      <c r="S1805" s="1" t="s">
        <v>48</v>
      </c>
      <c r="T1805" s="1" t="s">
        <v>3603</v>
      </c>
      <c r="U1805" s="1" t="s">
        <v>3602</v>
      </c>
      <c r="V1805" s="1">
        <v>16130171</v>
      </c>
      <c r="W1805" s="1" t="s">
        <v>17</v>
      </c>
      <c r="X1805" s="1" t="s">
        <v>13</v>
      </c>
      <c r="Z1805" t="s">
        <v>3600</v>
      </c>
      <c r="AA1805">
        <v>1</v>
      </c>
      <c r="AB1805" t="s">
        <v>17081</v>
      </c>
      <c r="AC1805" t="s">
        <v>3603</v>
      </c>
      <c r="AD1805" t="s">
        <v>3602</v>
      </c>
      <c r="AE1805" t="s">
        <v>16276</v>
      </c>
      <c r="AF1805" t="s">
        <v>16277</v>
      </c>
    </row>
    <row r="1806" spans="1:34">
      <c r="A1806" t="s">
        <v>22162</v>
      </c>
      <c r="B1806" t="s">
        <v>3604</v>
      </c>
      <c r="C1806">
        <v>1</v>
      </c>
      <c r="D1806">
        <v>19</v>
      </c>
      <c r="E1806">
        <v>9</v>
      </c>
      <c r="F1806" t="s">
        <v>13</v>
      </c>
      <c r="G1806" t="s">
        <v>3605</v>
      </c>
      <c r="H1806" t="s">
        <v>3606</v>
      </c>
      <c r="I1806" s="1" t="s">
        <v>13</v>
      </c>
      <c r="J1806" s="1" t="s">
        <v>3607</v>
      </c>
      <c r="K1806" s="1" t="s">
        <v>3606</v>
      </c>
      <c r="L1806" s="1" t="str">
        <f>IF(ISERROR(VLOOKUP($D1806&amp;":"&amp;$E1806&amp;":"&amp;$F1806,[1]Sheet2!$A$26:$I$7753,9,FALSE)),"",VLOOKUP($D1806&amp;":"&amp;$E1806&amp;":"&amp;$F1806,[1]Sheet2!$A$26:$I$7753,9,FALSE))</f>
        <v>verified</v>
      </c>
      <c r="M1806" s="1"/>
      <c r="O1806" s="1">
        <v>96</v>
      </c>
      <c r="P1806" s="1">
        <v>1</v>
      </c>
      <c r="Q1806" s="1">
        <v>19</v>
      </c>
      <c r="R1806" s="1">
        <v>9</v>
      </c>
      <c r="S1806" s="1" t="s">
        <v>13</v>
      </c>
      <c r="T1806" s="1" t="s">
        <v>3607</v>
      </c>
      <c r="U1806" s="1" t="s">
        <v>3606</v>
      </c>
      <c r="V1806" s="1">
        <v>16128075</v>
      </c>
      <c r="W1806" s="1" t="s">
        <v>17</v>
      </c>
      <c r="X1806" s="1" t="s">
        <v>13</v>
      </c>
      <c r="Z1806" t="s">
        <v>3604</v>
      </c>
      <c r="AA1806">
        <v>1</v>
      </c>
      <c r="AB1806" t="s">
        <v>17082</v>
      </c>
      <c r="AC1806" t="s">
        <v>3607</v>
      </c>
      <c r="AD1806" t="s">
        <v>3606</v>
      </c>
      <c r="AE1806" t="s">
        <v>16276</v>
      </c>
      <c r="AF1806" t="s">
        <v>16277</v>
      </c>
    </row>
    <row r="1807" spans="1:34">
      <c r="A1807" t="s">
        <v>22163</v>
      </c>
      <c r="B1807" t="s">
        <v>3608</v>
      </c>
      <c r="C1807">
        <v>1</v>
      </c>
      <c r="D1807">
        <v>19</v>
      </c>
      <c r="E1807">
        <v>9</v>
      </c>
      <c r="F1807" t="s">
        <v>19</v>
      </c>
      <c r="G1807" t="s">
        <v>3609</v>
      </c>
      <c r="H1807" t="s">
        <v>3610</v>
      </c>
      <c r="I1807" s="1" t="s">
        <v>13</v>
      </c>
      <c r="J1807" s="1" t="s">
        <v>3611</v>
      </c>
      <c r="K1807" s="1" t="s">
        <v>3610</v>
      </c>
      <c r="L1807" s="1" t="str">
        <f>IF(ISERROR(VLOOKUP($D1807&amp;":"&amp;$E1807&amp;":"&amp;$F1807,[1]Sheet2!$A$26:$I$7753,9,FALSE)),"",VLOOKUP($D1807&amp;":"&amp;$E1807&amp;":"&amp;$F1807,[1]Sheet2!$A$26:$I$7753,9,FALSE))</f>
        <v>verified</v>
      </c>
      <c r="M1807" s="1"/>
      <c r="O1807" s="1">
        <v>96</v>
      </c>
      <c r="P1807" s="1">
        <v>1</v>
      </c>
      <c r="Q1807" s="1">
        <v>19</v>
      </c>
      <c r="R1807" s="1">
        <v>9</v>
      </c>
      <c r="S1807" s="1" t="s">
        <v>19</v>
      </c>
      <c r="T1807" s="1" t="s">
        <v>3611</v>
      </c>
      <c r="U1807" s="1" t="s">
        <v>3610</v>
      </c>
      <c r="V1807" s="1">
        <v>16128642</v>
      </c>
      <c r="W1807" s="1" t="s">
        <v>17</v>
      </c>
      <c r="X1807" s="1" t="s">
        <v>13</v>
      </c>
      <c r="Z1807" t="s">
        <v>3608</v>
      </c>
      <c r="AA1807">
        <v>1</v>
      </c>
      <c r="AB1807" t="s">
        <v>17083</v>
      </c>
      <c r="AC1807" t="s">
        <v>3611</v>
      </c>
      <c r="AD1807" t="s">
        <v>3610</v>
      </c>
      <c r="AE1807" t="s">
        <v>16276</v>
      </c>
      <c r="AF1807" t="s">
        <v>16277</v>
      </c>
    </row>
    <row r="1808" spans="1:34">
      <c r="A1808" t="s">
        <v>22164</v>
      </c>
      <c r="B1808" t="s">
        <v>3612</v>
      </c>
      <c r="C1808">
        <v>2</v>
      </c>
      <c r="D1808">
        <v>19</v>
      </c>
      <c r="E1808">
        <v>9</v>
      </c>
      <c r="F1808" t="s">
        <v>21</v>
      </c>
      <c r="H1808" t="s">
        <v>3613</v>
      </c>
      <c r="I1808" s="1" t="s">
        <v>19</v>
      </c>
      <c r="J1808" s="1" t="s">
        <v>3614</v>
      </c>
      <c r="K1808" s="1" t="s">
        <v>3613</v>
      </c>
      <c r="L1808" s="1" t="str">
        <f>IF(ISERROR(VLOOKUP($D1808&amp;":"&amp;$E1808&amp;":"&amp;$F1808,[1]Sheet2!$A$26:$I$7753,9,FALSE)),"",VLOOKUP($D1808&amp;":"&amp;$E1808&amp;":"&amp;$F1808,[1]Sheet2!$A$26:$I$7753,9,FALSE))</f>
        <v/>
      </c>
      <c r="M1808" s="1" t="s">
        <v>20332</v>
      </c>
      <c r="O1808" s="1">
        <v>96</v>
      </c>
      <c r="P1808" s="1">
        <v>2</v>
      </c>
      <c r="Q1808" s="1">
        <v>19</v>
      </c>
      <c r="R1808" s="1">
        <v>9</v>
      </c>
      <c r="S1808" s="1" t="s">
        <v>21</v>
      </c>
      <c r="T1808" s="1" t="s">
        <v>3614</v>
      </c>
      <c r="U1808" s="1" t="s">
        <v>3613</v>
      </c>
      <c r="V1808" s="1">
        <v>90111167</v>
      </c>
      <c r="W1808" s="1" t="s">
        <v>17</v>
      </c>
      <c r="X1808" s="1" t="s">
        <v>19</v>
      </c>
      <c r="Z1808" t="s">
        <v>3612</v>
      </c>
      <c r="AA1808">
        <v>2</v>
      </c>
      <c r="AE1808" t="s">
        <v>16278</v>
      </c>
      <c r="AF1808" t="s">
        <v>16279</v>
      </c>
    </row>
    <row r="1809" spans="1:34">
      <c r="A1809" t="s">
        <v>22165</v>
      </c>
      <c r="B1809" t="s">
        <v>3615</v>
      </c>
      <c r="C1809">
        <v>1</v>
      </c>
      <c r="D1809">
        <v>19</v>
      </c>
      <c r="E1809">
        <v>9</v>
      </c>
      <c r="F1809" t="s">
        <v>28</v>
      </c>
      <c r="G1809" t="s">
        <v>3616</v>
      </c>
      <c r="H1809" t="s">
        <v>3617</v>
      </c>
      <c r="I1809" s="1" t="s">
        <v>13</v>
      </c>
      <c r="J1809" s="1" t="s">
        <v>3618</v>
      </c>
      <c r="K1809" s="1" t="s">
        <v>3617</v>
      </c>
      <c r="L1809" s="1" t="str">
        <f>IF(ISERROR(VLOOKUP($D1809&amp;":"&amp;$E1809&amp;":"&amp;$F1809,[1]Sheet2!$A$26:$I$7753,9,FALSE)),"",VLOOKUP($D1809&amp;":"&amp;$E1809&amp;":"&amp;$F1809,[1]Sheet2!$A$26:$I$7753,9,FALSE))</f>
        <v>verified</v>
      </c>
      <c r="M1809" s="1"/>
      <c r="O1809" s="1">
        <v>96</v>
      </c>
      <c r="P1809" s="1">
        <v>1</v>
      </c>
      <c r="Q1809" s="1">
        <v>19</v>
      </c>
      <c r="R1809" s="1">
        <v>9</v>
      </c>
      <c r="S1809" s="1" t="s">
        <v>28</v>
      </c>
      <c r="T1809" s="1" t="s">
        <v>3618</v>
      </c>
      <c r="U1809" s="1" t="s">
        <v>3617</v>
      </c>
      <c r="V1809" s="1">
        <v>16128976</v>
      </c>
      <c r="W1809" s="1" t="s">
        <v>17</v>
      </c>
      <c r="X1809" s="1" t="s">
        <v>13</v>
      </c>
      <c r="Z1809" t="s">
        <v>3615</v>
      </c>
      <c r="AA1809">
        <v>1</v>
      </c>
      <c r="AB1809" t="s">
        <v>17084</v>
      </c>
      <c r="AC1809" t="s">
        <v>3618</v>
      </c>
      <c r="AD1809" t="s">
        <v>3617</v>
      </c>
      <c r="AE1809" t="s">
        <v>16276</v>
      </c>
      <c r="AF1809" t="s">
        <v>16277</v>
      </c>
      <c r="AG1809" t="s">
        <v>16283</v>
      </c>
      <c r="AH1809" t="s">
        <v>16284</v>
      </c>
    </row>
    <row r="1810" spans="1:34">
      <c r="A1810" t="s">
        <v>22166</v>
      </c>
      <c r="B1810" t="s">
        <v>3619</v>
      </c>
      <c r="C1810">
        <v>1</v>
      </c>
      <c r="D1810">
        <v>19</v>
      </c>
      <c r="E1810">
        <v>9</v>
      </c>
      <c r="F1810" t="s">
        <v>33</v>
      </c>
      <c r="H1810" t="s">
        <v>3620</v>
      </c>
      <c r="I1810" s="1" t="s">
        <v>13</v>
      </c>
      <c r="J1810" s="1" t="s">
        <v>3621</v>
      </c>
      <c r="K1810" s="1" t="s">
        <v>3622</v>
      </c>
      <c r="L1810" s="1" t="str">
        <f>IF(ISERROR(VLOOKUP($D1810&amp;":"&amp;$E1810&amp;":"&amp;$F1810,[1]Sheet2!$A$26:$I$7753,9,FALSE)),"",VLOOKUP($D1810&amp;":"&amp;$E1810&amp;":"&amp;$F1810,[1]Sheet2!$A$26:$I$7753,9,FALSE))</f>
        <v/>
      </c>
      <c r="M1810" s="1" t="s">
        <v>20332</v>
      </c>
      <c r="O1810" s="1">
        <v>96</v>
      </c>
      <c r="P1810" s="1">
        <v>1</v>
      </c>
      <c r="Q1810" s="1">
        <v>19</v>
      </c>
      <c r="R1810" s="1">
        <v>9</v>
      </c>
      <c r="S1810" s="1" t="s">
        <v>33</v>
      </c>
      <c r="T1810" s="1" t="s">
        <v>3621</v>
      </c>
      <c r="U1810" s="1" t="s">
        <v>3622</v>
      </c>
      <c r="V1810" s="1" t="s">
        <v>17</v>
      </c>
      <c r="W1810" s="1" t="s">
        <v>17</v>
      </c>
      <c r="X1810" s="1" t="s">
        <v>13</v>
      </c>
      <c r="Z1810" t="s">
        <v>3619</v>
      </c>
      <c r="AA1810">
        <v>1</v>
      </c>
      <c r="AE1810" t="s">
        <v>16278</v>
      </c>
      <c r="AF1810" t="s">
        <v>16279</v>
      </c>
    </row>
    <row r="1811" spans="1:34">
      <c r="A1811" t="s">
        <v>22167</v>
      </c>
      <c r="B1811" t="s">
        <v>3623</v>
      </c>
      <c r="C1811">
        <v>2</v>
      </c>
      <c r="D1811">
        <v>19</v>
      </c>
      <c r="E1811">
        <v>9</v>
      </c>
      <c r="F1811" t="s">
        <v>38</v>
      </c>
      <c r="G1811" t="s">
        <v>3624</v>
      </c>
      <c r="H1811" t="s">
        <v>3625</v>
      </c>
      <c r="I1811" s="1" t="s">
        <v>13</v>
      </c>
      <c r="J1811" s="1" t="s">
        <v>3626</v>
      </c>
      <c r="K1811" s="1" t="s">
        <v>3625</v>
      </c>
      <c r="L1811" s="1" t="str">
        <f>IF(ISERROR(VLOOKUP($D1811&amp;":"&amp;$E1811&amp;":"&amp;$F1811,[1]Sheet2!$A$26:$I$7753,9,FALSE)),"",VLOOKUP($D1811&amp;":"&amp;$E1811&amp;":"&amp;$F1811,[1]Sheet2!$A$26:$I$7753,9,FALSE))</f>
        <v xml:space="preserve">use other isolate </v>
      </c>
      <c r="M1811" s="1"/>
      <c r="O1811" s="1">
        <v>96</v>
      </c>
      <c r="P1811" s="1">
        <v>2</v>
      </c>
      <c r="Q1811" s="1">
        <v>19</v>
      </c>
      <c r="R1811" s="1">
        <v>9</v>
      </c>
      <c r="S1811" s="1" t="s">
        <v>38</v>
      </c>
      <c r="T1811" s="1" t="s">
        <v>3626</v>
      </c>
      <c r="U1811" s="1" t="s">
        <v>3625</v>
      </c>
      <c r="V1811" s="1">
        <v>16129370</v>
      </c>
      <c r="W1811" s="1" t="s">
        <v>17</v>
      </c>
      <c r="X1811" s="1" t="s">
        <v>13</v>
      </c>
      <c r="Z1811" t="s">
        <v>3623</v>
      </c>
      <c r="AA1811">
        <v>2</v>
      </c>
      <c r="AB1811" t="s">
        <v>17085</v>
      </c>
      <c r="AC1811" t="s">
        <v>3626</v>
      </c>
      <c r="AD1811" t="s">
        <v>3625</v>
      </c>
      <c r="AE1811" t="s">
        <v>16312</v>
      </c>
      <c r="AF1811" t="s">
        <v>16313</v>
      </c>
    </row>
    <row r="1812" spans="1:34">
      <c r="A1812" t="s">
        <v>22168</v>
      </c>
      <c r="B1812" t="s">
        <v>3627</v>
      </c>
      <c r="C1812">
        <v>1</v>
      </c>
      <c r="D1812">
        <v>19</v>
      </c>
      <c r="E1812">
        <v>9</v>
      </c>
      <c r="F1812" t="s">
        <v>43</v>
      </c>
      <c r="G1812" t="s">
        <v>3628</v>
      </c>
      <c r="H1812" t="s">
        <v>3629</v>
      </c>
      <c r="I1812" s="1" t="s">
        <v>13</v>
      </c>
      <c r="J1812" s="1" t="s">
        <v>3630</v>
      </c>
      <c r="K1812" s="1" t="s">
        <v>3629</v>
      </c>
      <c r="L1812" s="1" t="str">
        <f>IF(ISERROR(VLOOKUP($D1812&amp;":"&amp;$E1812&amp;":"&amp;$F1812,[1]Sheet2!$A$26:$I$7753,9,FALSE)),"",VLOOKUP($D1812&amp;":"&amp;$E1812&amp;":"&amp;$F1812,[1]Sheet2!$A$26:$I$7753,9,FALSE))</f>
        <v>verified</v>
      </c>
      <c r="M1812" s="1"/>
      <c r="O1812" s="1">
        <v>96</v>
      </c>
      <c r="P1812" s="1">
        <v>1</v>
      </c>
      <c r="Q1812" s="1">
        <v>19</v>
      </c>
      <c r="R1812" s="1">
        <v>9</v>
      </c>
      <c r="S1812" s="1" t="s">
        <v>43</v>
      </c>
      <c r="T1812" s="1" t="s">
        <v>3630</v>
      </c>
      <c r="U1812" s="1" t="s">
        <v>3629</v>
      </c>
      <c r="V1812" s="1">
        <v>16129496</v>
      </c>
      <c r="W1812" s="1" t="s">
        <v>17</v>
      </c>
      <c r="X1812" s="1" t="s">
        <v>13</v>
      </c>
      <c r="Z1812" t="s">
        <v>3627</v>
      </c>
      <c r="AA1812">
        <v>1</v>
      </c>
      <c r="AB1812" t="s">
        <v>17086</v>
      </c>
      <c r="AC1812" t="s">
        <v>3630</v>
      </c>
      <c r="AD1812" t="s">
        <v>3629</v>
      </c>
      <c r="AE1812" t="s">
        <v>16276</v>
      </c>
      <c r="AF1812" t="s">
        <v>16277</v>
      </c>
    </row>
    <row r="1813" spans="1:34">
      <c r="A1813" t="s">
        <v>22169</v>
      </c>
      <c r="B1813" t="s">
        <v>3631</v>
      </c>
      <c r="C1813">
        <v>1</v>
      </c>
      <c r="D1813">
        <v>19</v>
      </c>
      <c r="E1813">
        <v>9</v>
      </c>
      <c r="F1813" t="s">
        <v>48</v>
      </c>
      <c r="G1813" t="s">
        <v>3632</v>
      </c>
      <c r="H1813" t="s">
        <v>3633</v>
      </c>
      <c r="I1813" s="1" t="s">
        <v>13</v>
      </c>
      <c r="J1813" s="1" t="s">
        <v>3634</v>
      </c>
      <c r="K1813" s="1" t="s">
        <v>3633</v>
      </c>
      <c r="L1813" s="1" t="str">
        <f>IF(ISERROR(VLOOKUP($D1813&amp;":"&amp;$E1813&amp;":"&amp;$F1813,[1]Sheet2!$A$26:$I$7753,9,FALSE)),"",VLOOKUP($D1813&amp;":"&amp;$E1813&amp;":"&amp;$F1813,[1]Sheet2!$A$26:$I$7753,9,FALSE))</f>
        <v>verified</v>
      </c>
      <c r="M1813" s="1"/>
      <c r="O1813" s="1">
        <v>96</v>
      </c>
      <c r="P1813" s="1">
        <v>1</v>
      </c>
      <c r="Q1813" s="1">
        <v>19</v>
      </c>
      <c r="R1813" s="1">
        <v>9</v>
      </c>
      <c r="S1813" s="1" t="s">
        <v>48</v>
      </c>
      <c r="T1813" s="1" t="s">
        <v>3634</v>
      </c>
      <c r="U1813" s="1" t="s">
        <v>3633</v>
      </c>
      <c r="V1813" s="1">
        <v>16129727</v>
      </c>
      <c r="W1813" s="1" t="s">
        <v>17</v>
      </c>
      <c r="X1813" s="1" t="s">
        <v>13</v>
      </c>
      <c r="Z1813" t="s">
        <v>3631</v>
      </c>
      <c r="AA1813">
        <v>1</v>
      </c>
      <c r="AB1813" t="s">
        <v>17087</v>
      </c>
      <c r="AC1813" t="s">
        <v>3634</v>
      </c>
      <c r="AD1813" t="s">
        <v>3633</v>
      </c>
      <c r="AE1813" t="s">
        <v>16276</v>
      </c>
      <c r="AF1813" t="s">
        <v>16277</v>
      </c>
    </row>
    <row r="1814" spans="1:34">
      <c r="A1814" t="s">
        <v>22170</v>
      </c>
      <c r="B1814" t="s">
        <v>3635</v>
      </c>
      <c r="C1814">
        <v>1</v>
      </c>
      <c r="D1814">
        <v>19</v>
      </c>
      <c r="E1814">
        <v>10</v>
      </c>
      <c r="F1814" t="s">
        <v>13</v>
      </c>
      <c r="H1814" t="s">
        <v>3636</v>
      </c>
      <c r="I1814" s="1" t="s">
        <v>13</v>
      </c>
      <c r="J1814" s="1" t="s">
        <v>3637</v>
      </c>
      <c r="K1814" s="1" t="s">
        <v>3636</v>
      </c>
      <c r="L1814" s="1" t="str">
        <f>IF(ISERROR(VLOOKUP($D1814&amp;":"&amp;$E1814&amp;":"&amp;$F1814,[1]Sheet2!$A$26:$I$7753,9,FALSE)),"",VLOOKUP($D1814&amp;":"&amp;$E1814&amp;":"&amp;$F1814,[1]Sheet2!$A$26:$I$7753,9,FALSE))</f>
        <v/>
      </c>
      <c r="M1814" s="1" t="s">
        <v>20332</v>
      </c>
      <c r="O1814" s="1">
        <v>96</v>
      </c>
      <c r="P1814" s="1">
        <v>1</v>
      </c>
      <c r="Q1814" s="1">
        <v>19</v>
      </c>
      <c r="R1814" s="1">
        <v>10</v>
      </c>
      <c r="S1814" s="1" t="s">
        <v>13</v>
      </c>
      <c r="T1814" s="1" t="s">
        <v>3637</v>
      </c>
      <c r="U1814" s="1" t="s">
        <v>3636</v>
      </c>
      <c r="V1814" s="1">
        <v>90111336</v>
      </c>
      <c r="W1814" s="1" t="s">
        <v>17</v>
      </c>
      <c r="X1814" s="1" t="s">
        <v>13</v>
      </c>
      <c r="Z1814" t="s">
        <v>3635</v>
      </c>
      <c r="AA1814">
        <v>1</v>
      </c>
      <c r="AE1814" t="s">
        <v>16278</v>
      </c>
      <c r="AF1814" t="s">
        <v>16279</v>
      </c>
    </row>
    <row r="1815" spans="1:34">
      <c r="A1815" t="s">
        <v>22171</v>
      </c>
      <c r="B1815" t="s">
        <v>3638</v>
      </c>
      <c r="C1815">
        <v>1</v>
      </c>
      <c r="D1815">
        <v>19</v>
      </c>
      <c r="E1815">
        <v>10</v>
      </c>
      <c r="F1815" t="s">
        <v>19</v>
      </c>
      <c r="G1815" t="s">
        <v>3639</v>
      </c>
      <c r="H1815" t="s">
        <v>3640</v>
      </c>
      <c r="I1815" s="1" t="s">
        <v>13</v>
      </c>
      <c r="J1815" s="1" t="s">
        <v>3641</v>
      </c>
      <c r="K1815" s="1" t="s">
        <v>3640</v>
      </c>
      <c r="L1815" s="1" t="str">
        <f>IF(ISERROR(VLOOKUP($D1815&amp;":"&amp;$E1815&amp;":"&amp;$F1815,[1]Sheet2!$A$26:$I$7753,9,FALSE)),"",VLOOKUP($D1815&amp;":"&amp;$E1815&amp;":"&amp;$F1815,[1]Sheet2!$A$26:$I$7753,9,FALSE))</f>
        <v>verified</v>
      </c>
      <c r="M1815" s="1"/>
      <c r="O1815" s="1">
        <v>96</v>
      </c>
      <c r="P1815" s="1">
        <v>1</v>
      </c>
      <c r="Q1815" s="1">
        <v>19</v>
      </c>
      <c r="R1815" s="1">
        <v>10</v>
      </c>
      <c r="S1815" s="1" t="s">
        <v>19</v>
      </c>
      <c r="T1815" s="1" t="s">
        <v>3641</v>
      </c>
      <c r="U1815" s="1" t="s">
        <v>3640</v>
      </c>
      <c r="V1815" s="1">
        <v>16130607</v>
      </c>
      <c r="W1815" s="1" t="s">
        <v>17</v>
      </c>
      <c r="X1815" s="1" t="s">
        <v>13</v>
      </c>
      <c r="Z1815" t="s">
        <v>3638</v>
      </c>
      <c r="AA1815">
        <v>1</v>
      </c>
      <c r="AB1815" t="s">
        <v>17088</v>
      </c>
      <c r="AC1815" t="s">
        <v>3641</v>
      </c>
      <c r="AD1815" t="s">
        <v>3640</v>
      </c>
      <c r="AE1815" t="s">
        <v>16276</v>
      </c>
      <c r="AF1815" t="s">
        <v>16277</v>
      </c>
      <c r="AG1815" t="s">
        <v>16283</v>
      </c>
      <c r="AH1815" t="s">
        <v>16284</v>
      </c>
    </row>
    <row r="1816" spans="1:34">
      <c r="A1816" t="s">
        <v>22172</v>
      </c>
      <c r="B1816" t="s">
        <v>3642</v>
      </c>
      <c r="C1816">
        <v>1</v>
      </c>
      <c r="D1816">
        <v>19</v>
      </c>
      <c r="E1816">
        <v>10</v>
      </c>
      <c r="F1816" t="s">
        <v>21</v>
      </c>
      <c r="H1816" t="s">
        <v>3643</v>
      </c>
      <c r="I1816" s="1" t="s">
        <v>13</v>
      </c>
      <c r="J1816" s="1" t="s">
        <v>3644</v>
      </c>
      <c r="K1816" s="1" t="s">
        <v>3643</v>
      </c>
      <c r="L1816" s="1" t="str">
        <f>IF(ISERROR(VLOOKUP($D1816&amp;":"&amp;$E1816&amp;":"&amp;$F1816,[1]Sheet2!$A$26:$I$7753,9,FALSE)),"",VLOOKUP($D1816&amp;":"&amp;$E1816&amp;":"&amp;$F1816,[1]Sheet2!$A$26:$I$7753,9,FALSE))</f>
        <v/>
      </c>
      <c r="M1816" s="1" t="s">
        <v>20332</v>
      </c>
      <c r="O1816" s="1">
        <v>96</v>
      </c>
      <c r="P1816" s="1">
        <v>1</v>
      </c>
      <c r="Q1816" s="1">
        <v>19</v>
      </c>
      <c r="R1816" s="1">
        <v>10</v>
      </c>
      <c r="S1816" s="1" t="s">
        <v>21</v>
      </c>
      <c r="T1816" s="1" t="s">
        <v>3644</v>
      </c>
      <c r="U1816" s="1" t="s">
        <v>3643</v>
      </c>
      <c r="V1816" s="1">
        <v>16130683</v>
      </c>
      <c r="W1816" s="1" t="s">
        <v>17</v>
      </c>
      <c r="X1816" s="1" t="s">
        <v>13</v>
      </c>
      <c r="Z1816" t="s">
        <v>3642</v>
      </c>
      <c r="AA1816">
        <v>1</v>
      </c>
      <c r="AE1816" t="s">
        <v>16278</v>
      </c>
      <c r="AF1816" t="s">
        <v>16279</v>
      </c>
    </row>
    <row r="1817" spans="1:34">
      <c r="A1817" t="s">
        <v>22173</v>
      </c>
      <c r="B1817" t="s">
        <v>3645</v>
      </c>
      <c r="C1817">
        <v>1</v>
      </c>
      <c r="D1817">
        <v>19</v>
      </c>
      <c r="E1817">
        <v>10</v>
      </c>
      <c r="F1817" t="s">
        <v>28</v>
      </c>
      <c r="H1817" t="s">
        <v>3646</v>
      </c>
      <c r="I1817" s="1" t="s">
        <v>13</v>
      </c>
      <c r="J1817" s="1" t="s">
        <v>3647</v>
      </c>
      <c r="K1817" s="1" t="s">
        <v>3646</v>
      </c>
      <c r="L1817" s="1" t="str">
        <f>IF(ISERROR(VLOOKUP($D1817&amp;":"&amp;$E1817&amp;":"&amp;$F1817,[1]Sheet2!$A$26:$I$7753,9,FALSE)),"",VLOOKUP($D1817&amp;":"&amp;$E1817&amp;":"&amp;$F1817,[1]Sheet2!$A$26:$I$7753,9,FALSE))</f>
        <v/>
      </c>
      <c r="M1817" s="1" t="s">
        <v>20332</v>
      </c>
      <c r="O1817" s="1">
        <v>96</v>
      </c>
      <c r="P1817" s="1">
        <v>1</v>
      </c>
      <c r="Q1817" s="1">
        <v>19</v>
      </c>
      <c r="R1817" s="1">
        <v>10</v>
      </c>
      <c r="S1817" s="1" t="s">
        <v>28</v>
      </c>
      <c r="T1817" s="1" t="s">
        <v>3647</v>
      </c>
      <c r="U1817" s="1" t="s">
        <v>3646</v>
      </c>
      <c r="V1817" s="1">
        <v>16128059</v>
      </c>
      <c r="W1817" s="1" t="s">
        <v>17</v>
      </c>
      <c r="X1817" s="1" t="s">
        <v>13</v>
      </c>
      <c r="Z1817" t="s">
        <v>3645</v>
      </c>
      <c r="AA1817">
        <v>1</v>
      </c>
      <c r="AE1817" t="s">
        <v>16278</v>
      </c>
      <c r="AF1817" t="s">
        <v>16279</v>
      </c>
    </row>
    <row r="1818" spans="1:34">
      <c r="A1818" t="s">
        <v>22174</v>
      </c>
      <c r="B1818" t="s">
        <v>3648</v>
      </c>
      <c r="C1818">
        <v>1</v>
      </c>
      <c r="D1818">
        <v>19</v>
      </c>
      <c r="E1818">
        <v>10</v>
      </c>
      <c r="F1818" t="s">
        <v>33</v>
      </c>
      <c r="H1818" t="s">
        <v>3649</v>
      </c>
      <c r="I1818" s="1" t="s">
        <v>13</v>
      </c>
      <c r="J1818" s="1" t="s">
        <v>3650</v>
      </c>
      <c r="K1818" s="1" t="s">
        <v>3649</v>
      </c>
      <c r="L1818" s="1" t="str">
        <f>IF(ISERROR(VLOOKUP($D1818&amp;":"&amp;$E1818&amp;":"&amp;$F1818,[1]Sheet2!$A$26:$I$7753,9,FALSE)),"",VLOOKUP($D1818&amp;":"&amp;$E1818&amp;":"&amp;$F1818,[1]Sheet2!$A$26:$I$7753,9,FALSE))</f>
        <v/>
      </c>
      <c r="M1818" s="1" t="s">
        <v>20332</v>
      </c>
      <c r="O1818" s="1">
        <v>96</v>
      </c>
      <c r="P1818" s="1">
        <v>1</v>
      </c>
      <c r="Q1818" s="1">
        <v>19</v>
      </c>
      <c r="R1818" s="1">
        <v>10</v>
      </c>
      <c r="S1818" s="1" t="s">
        <v>33</v>
      </c>
      <c r="T1818" s="1" t="s">
        <v>3650</v>
      </c>
      <c r="U1818" s="1" t="s">
        <v>3649</v>
      </c>
      <c r="V1818" s="1">
        <v>90111187</v>
      </c>
      <c r="W1818" s="1" t="s">
        <v>17</v>
      </c>
      <c r="X1818" s="1" t="s">
        <v>13</v>
      </c>
      <c r="Z1818" t="s">
        <v>3648</v>
      </c>
      <c r="AA1818">
        <v>1</v>
      </c>
      <c r="AE1818" t="s">
        <v>16278</v>
      </c>
      <c r="AF1818" t="s">
        <v>16279</v>
      </c>
    </row>
    <row r="1819" spans="1:34">
      <c r="A1819" t="s">
        <v>22175</v>
      </c>
      <c r="B1819" t="s">
        <v>3651</v>
      </c>
      <c r="C1819">
        <v>1</v>
      </c>
      <c r="D1819">
        <v>19</v>
      </c>
      <c r="E1819">
        <v>10</v>
      </c>
      <c r="F1819" t="s">
        <v>38</v>
      </c>
      <c r="G1819" t="s">
        <v>3652</v>
      </c>
      <c r="H1819" t="s">
        <v>3653</v>
      </c>
      <c r="I1819" s="1" t="s">
        <v>13</v>
      </c>
      <c r="J1819" s="1" t="s">
        <v>3654</v>
      </c>
      <c r="K1819" s="1" t="s">
        <v>3653</v>
      </c>
      <c r="L1819" s="1" t="str">
        <f>IF(ISERROR(VLOOKUP($D1819&amp;":"&amp;$E1819&amp;":"&amp;$F1819,[1]Sheet2!$A$26:$I$7753,9,FALSE)),"",VLOOKUP($D1819&amp;":"&amp;$E1819&amp;":"&amp;$F1819,[1]Sheet2!$A$26:$I$7753,9,FALSE))</f>
        <v xml:space="preserve">use other isolate </v>
      </c>
      <c r="M1819" s="1" t="s">
        <v>20335</v>
      </c>
      <c r="O1819" s="1">
        <v>96</v>
      </c>
      <c r="P1819" s="1">
        <v>1</v>
      </c>
      <c r="Q1819" s="1">
        <v>19</v>
      </c>
      <c r="R1819" s="1">
        <v>10</v>
      </c>
      <c r="S1819" s="1" t="s">
        <v>38</v>
      </c>
      <c r="T1819" s="1" t="s">
        <v>3654</v>
      </c>
      <c r="U1819" s="1" t="s">
        <v>3653</v>
      </c>
      <c r="V1819" s="1">
        <v>16128974</v>
      </c>
      <c r="W1819" s="1" t="s">
        <v>17</v>
      </c>
      <c r="X1819" s="1" t="s">
        <v>13</v>
      </c>
      <c r="Z1819" t="s">
        <v>3651</v>
      </c>
      <c r="AA1819">
        <v>1</v>
      </c>
      <c r="AB1819" t="s">
        <v>17089</v>
      </c>
      <c r="AC1819" t="s">
        <v>3654</v>
      </c>
      <c r="AD1819" t="s">
        <v>3653</v>
      </c>
      <c r="AE1819" t="s">
        <v>16378</v>
      </c>
      <c r="AF1819" t="s">
        <v>16379</v>
      </c>
    </row>
    <row r="1820" spans="1:34">
      <c r="A1820" t="s">
        <v>22176</v>
      </c>
      <c r="B1820" t="s">
        <v>3655</v>
      </c>
      <c r="C1820">
        <v>1</v>
      </c>
      <c r="D1820">
        <v>19</v>
      </c>
      <c r="E1820">
        <v>10</v>
      </c>
      <c r="F1820" t="s">
        <v>43</v>
      </c>
      <c r="G1820" t="s">
        <v>3656</v>
      </c>
      <c r="H1820" t="s">
        <v>3657</v>
      </c>
      <c r="I1820" s="1" t="s">
        <v>13</v>
      </c>
      <c r="J1820" s="1" t="s">
        <v>3658</v>
      </c>
      <c r="K1820" s="1" t="s">
        <v>3657</v>
      </c>
      <c r="L1820" s="1" t="str">
        <f>IF(ISERROR(VLOOKUP($D1820&amp;":"&amp;$E1820&amp;":"&amp;$F1820,[1]Sheet2!$A$26:$I$7753,9,FALSE)),"",VLOOKUP($D1820&amp;":"&amp;$E1820&amp;":"&amp;$F1820,[1]Sheet2!$A$26:$I$7753,9,FALSE))</f>
        <v>verified</v>
      </c>
      <c r="M1820" s="1"/>
      <c r="O1820" s="1">
        <v>96</v>
      </c>
      <c r="P1820" s="1">
        <v>1</v>
      </c>
      <c r="Q1820" s="1">
        <v>19</v>
      </c>
      <c r="R1820" s="1">
        <v>10</v>
      </c>
      <c r="S1820" s="1" t="s">
        <v>43</v>
      </c>
      <c r="T1820" s="1" t="s">
        <v>3658</v>
      </c>
      <c r="U1820" s="1" t="s">
        <v>3657</v>
      </c>
      <c r="V1820" s="1">
        <v>16128997</v>
      </c>
      <c r="W1820" s="1" t="s">
        <v>17</v>
      </c>
      <c r="X1820" s="1" t="s">
        <v>13</v>
      </c>
      <c r="Z1820" t="s">
        <v>3655</v>
      </c>
      <c r="AA1820">
        <v>1</v>
      </c>
      <c r="AB1820" t="s">
        <v>17090</v>
      </c>
      <c r="AC1820" t="s">
        <v>3658</v>
      </c>
      <c r="AD1820" t="s">
        <v>3657</v>
      </c>
      <c r="AE1820" t="s">
        <v>16276</v>
      </c>
      <c r="AF1820" t="s">
        <v>16277</v>
      </c>
    </row>
    <row r="1821" spans="1:34">
      <c r="A1821" t="s">
        <v>22177</v>
      </c>
      <c r="B1821" t="s">
        <v>3659</v>
      </c>
      <c r="C1821">
        <v>1</v>
      </c>
      <c r="D1821">
        <v>19</v>
      </c>
      <c r="E1821">
        <v>10</v>
      </c>
      <c r="F1821" t="s">
        <v>48</v>
      </c>
      <c r="G1821" t="s">
        <v>3660</v>
      </c>
      <c r="H1821" t="s">
        <v>3661</v>
      </c>
      <c r="I1821" s="1" t="s">
        <v>13</v>
      </c>
      <c r="J1821" s="1" t="s">
        <v>3662</v>
      </c>
      <c r="K1821" s="1" t="s">
        <v>3663</v>
      </c>
      <c r="L1821" s="1" t="str">
        <f>IF(ISERROR(VLOOKUP($D1821&amp;":"&amp;$E1821&amp;":"&amp;$F1821,[1]Sheet2!$A$26:$I$7753,9,FALSE)),"",VLOOKUP($D1821&amp;":"&amp;$E1821&amp;":"&amp;$F1821,[1]Sheet2!$A$26:$I$7753,9,FALSE))</f>
        <v>verified</v>
      </c>
      <c r="M1821" s="1"/>
      <c r="O1821" s="1">
        <v>96</v>
      </c>
      <c r="P1821" s="1">
        <v>1</v>
      </c>
      <c r="Q1821" s="1">
        <v>19</v>
      </c>
      <c r="R1821" s="1">
        <v>10</v>
      </c>
      <c r="S1821" s="1" t="s">
        <v>48</v>
      </c>
      <c r="T1821" s="1" t="s">
        <v>3662</v>
      </c>
      <c r="U1821" s="1" t="s">
        <v>3663</v>
      </c>
      <c r="V1821" s="1">
        <v>16129227</v>
      </c>
      <c r="W1821" s="1" t="s">
        <v>17</v>
      </c>
      <c r="X1821" s="1" t="s">
        <v>13</v>
      </c>
      <c r="Z1821" t="s">
        <v>3659</v>
      </c>
      <c r="AA1821">
        <v>1</v>
      </c>
      <c r="AB1821" t="s">
        <v>17091</v>
      </c>
      <c r="AC1821" t="s">
        <v>3662</v>
      </c>
      <c r="AD1821" t="s">
        <v>3663</v>
      </c>
      <c r="AE1821" t="s">
        <v>16276</v>
      </c>
      <c r="AF1821" t="s">
        <v>16277</v>
      </c>
    </row>
    <row r="1822" spans="1:34">
      <c r="A1822" t="s">
        <v>22178</v>
      </c>
      <c r="B1822" t="s">
        <v>3664</v>
      </c>
      <c r="C1822">
        <v>1</v>
      </c>
      <c r="D1822">
        <v>19</v>
      </c>
      <c r="E1822">
        <v>11</v>
      </c>
      <c r="F1822" t="s">
        <v>13</v>
      </c>
      <c r="G1822" t="s">
        <v>3665</v>
      </c>
      <c r="H1822" t="s">
        <v>3666</v>
      </c>
      <c r="I1822" s="1" t="s">
        <v>13</v>
      </c>
      <c r="J1822" s="1" t="s">
        <v>3667</v>
      </c>
      <c r="K1822" s="1" t="s">
        <v>3666</v>
      </c>
      <c r="L1822" s="1" t="str">
        <f>IF(ISERROR(VLOOKUP($D1822&amp;":"&amp;$E1822&amp;":"&amp;$F1822,[1]Sheet2!$A$26:$I$7753,9,FALSE)),"",VLOOKUP($D1822&amp;":"&amp;$E1822&amp;":"&amp;$F1822,[1]Sheet2!$A$26:$I$7753,9,FALSE))</f>
        <v>verified</v>
      </c>
      <c r="M1822" s="1"/>
      <c r="O1822" s="1">
        <v>96</v>
      </c>
      <c r="P1822" s="1">
        <v>1</v>
      </c>
      <c r="Q1822" s="1">
        <v>19</v>
      </c>
      <c r="R1822" s="1">
        <v>11</v>
      </c>
      <c r="S1822" s="1" t="s">
        <v>13</v>
      </c>
      <c r="T1822" s="1" t="s">
        <v>3667</v>
      </c>
      <c r="U1822" s="1" t="s">
        <v>3666</v>
      </c>
      <c r="V1822" s="1">
        <v>16129640</v>
      </c>
      <c r="W1822" s="1" t="s">
        <v>17</v>
      </c>
      <c r="X1822" s="1" t="s">
        <v>13</v>
      </c>
      <c r="Z1822" t="s">
        <v>3664</v>
      </c>
      <c r="AA1822">
        <v>1</v>
      </c>
      <c r="AB1822" t="s">
        <v>17092</v>
      </c>
      <c r="AC1822" t="s">
        <v>3667</v>
      </c>
      <c r="AD1822" t="s">
        <v>3666</v>
      </c>
      <c r="AE1822" t="s">
        <v>16276</v>
      </c>
      <c r="AF1822" t="s">
        <v>16277</v>
      </c>
      <c r="AG1822" t="s">
        <v>16283</v>
      </c>
      <c r="AH1822" t="s">
        <v>16284</v>
      </c>
    </row>
    <row r="1823" spans="1:34">
      <c r="A1823" t="s">
        <v>22179</v>
      </c>
      <c r="B1823" t="s">
        <v>3668</v>
      </c>
      <c r="C1823">
        <v>1</v>
      </c>
      <c r="D1823">
        <v>19</v>
      </c>
      <c r="E1823">
        <v>11</v>
      </c>
      <c r="F1823" t="s">
        <v>19</v>
      </c>
      <c r="G1823" t="s">
        <v>3669</v>
      </c>
      <c r="H1823" t="s">
        <v>3670</v>
      </c>
      <c r="I1823" s="1" t="s">
        <v>13</v>
      </c>
      <c r="J1823" s="1" t="s">
        <v>3671</v>
      </c>
      <c r="K1823" s="1" t="s">
        <v>3670</v>
      </c>
      <c r="L1823" s="1" t="str">
        <f>IF(ISERROR(VLOOKUP($D1823&amp;":"&amp;$E1823&amp;":"&amp;$F1823,[1]Sheet2!$A$26:$I$7753,9,FALSE)),"",VLOOKUP($D1823&amp;":"&amp;$E1823&amp;":"&amp;$F1823,[1]Sheet2!$A$26:$I$7753,9,FALSE))</f>
        <v>verified</v>
      </c>
      <c r="M1823" s="1"/>
      <c r="O1823" s="1">
        <v>96</v>
      </c>
      <c r="P1823" s="1">
        <v>1</v>
      </c>
      <c r="Q1823" s="1">
        <v>19</v>
      </c>
      <c r="R1823" s="1">
        <v>11</v>
      </c>
      <c r="S1823" s="1" t="s">
        <v>19</v>
      </c>
      <c r="T1823" s="1" t="s">
        <v>3671</v>
      </c>
      <c r="U1823" s="1" t="s">
        <v>3670</v>
      </c>
      <c r="V1823" s="1">
        <v>16129719</v>
      </c>
      <c r="W1823" s="1" t="s">
        <v>17</v>
      </c>
      <c r="X1823" s="1" t="s">
        <v>13</v>
      </c>
      <c r="Z1823" t="s">
        <v>3668</v>
      </c>
      <c r="AA1823">
        <v>1</v>
      </c>
      <c r="AB1823" t="s">
        <v>17093</v>
      </c>
      <c r="AC1823" t="s">
        <v>3671</v>
      </c>
      <c r="AD1823" t="s">
        <v>3670</v>
      </c>
      <c r="AE1823" t="s">
        <v>16276</v>
      </c>
      <c r="AF1823" t="s">
        <v>16277</v>
      </c>
      <c r="AG1823" t="s">
        <v>16283</v>
      </c>
      <c r="AH1823" t="s">
        <v>16284</v>
      </c>
    </row>
    <row r="1824" spans="1:34">
      <c r="A1824" t="s">
        <v>22180</v>
      </c>
      <c r="B1824" t="s">
        <v>3672</v>
      </c>
      <c r="C1824">
        <v>1</v>
      </c>
      <c r="D1824">
        <v>19</v>
      </c>
      <c r="E1824">
        <v>11</v>
      </c>
      <c r="F1824" t="s">
        <v>21</v>
      </c>
      <c r="G1824" t="s">
        <v>3673</v>
      </c>
      <c r="H1824" t="s">
        <v>3674</v>
      </c>
      <c r="I1824" s="1" t="s">
        <v>13</v>
      </c>
      <c r="J1824" s="1" t="s">
        <v>3675</v>
      </c>
      <c r="K1824" s="1" t="s">
        <v>3676</v>
      </c>
      <c r="L1824" s="1" t="str">
        <f>IF(ISERROR(VLOOKUP($D1824&amp;":"&amp;$E1824&amp;":"&amp;$F1824,[1]Sheet2!$A$26:$I$7753,9,FALSE)),"",VLOOKUP($D1824&amp;":"&amp;$E1824&amp;":"&amp;$F1824,[1]Sheet2!$A$26:$I$7753,9,FALSE))</f>
        <v>verified</v>
      </c>
      <c r="M1824" s="1"/>
      <c r="O1824" s="1">
        <v>96</v>
      </c>
      <c r="P1824" s="1">
        <v>1</v>
      </c>
      <c r="Q1824" s="1">
        <v>19</v>
      </c>
      <c r="R1824" s="1">
        <v>11</v>
      </c>
      <c r="S1824" s="1" t="s">
        <v>21</v>
      </c>
      <c r="T1824" s="1" t="s">
        <v>3675</v>
      </c>
      <c r="U1824" s="1" t="s">
        <v>3676</v>
      </c>
      <c r="V1824" s="1">
        <v>16129732</v>
      </c>
      <c r="W1824" s="1" t="s">
        <v>17</v>
      </c>
      <c r="X1824" s="1" t="s">
        <v>13</v>
      </c>
      <c r="Z1824" t="s">
        <v>3672</v>
      </c>
      <c r="AA1824">
        <v>1</v>
      </c>
      <c r="AB1824" t="s">
        <v>17094</v>
      </c>
      <c r="AC1824" t="s">
        <v>3675</v>
      </c>
      <c r="AD1824" t="s">
        <v>3676</v>
      </c>
      <c r="AE1824" t="s">
        <v>16276</v>
      </c>
      <c r="AF1824" t="s">
        <v>16277</v>
      </c>
    </row>
    <row r="1825" spans="1:34">
      <c r="A1825" t="s">
        <v>22181</v>
      </c>
      <c r="B1825" t="s">
        <v>3677</v>
      </c>
      <c r="C1825">
        <v>1</v>
      </c>
      <c r="D1825">
        <v>19</v>
      </c>
      <c r="E1825">
        <v>11</v>
      </c>
      <c r="F1825" t="s">
        <v>28</v>
      </c>
      <c r="G1825" t="s">
        <v>3678</v>
      </c>
      <c r="H1825" t="s">
        <v>3679</v>
      </c>
      <c r="I1825" s="1" t="s">
        <v>13</v>
      </c>
      <c r="J1825" s="1" t="s">
        <v>3680</v>
      </c>
      <c r="K1825" s="1" t="s">
        <v>3681</v>
      </c>
      <c r="L1825" s="1" t="str">
        <f>IF(ISERROR(VLOOKUP($D1825&amp;":"&amp;$E1825&amp;":"&amp;$F1825,[1]Sheet2!$A$26:$I$7753,9,FALSE)),"",VLOOKUP($D1825&amp;":"&amp;$E1825&amp;":"&amp;$F1825,[1]Sheet2!$A$26:$I$7753,9,FALSE))</f>
        <v>verified</v>
      </c>
      <c r="M1825" s="1"/>
      <c r="O1825" s="1">
        <v>96</v>
      </c>
      <c r="P1825" s="1">
        <v>1</v>
      </c>
      <c r="Q1825" s="1">
        <v>19</v>
      </c>
      <c r="R1825" s="1">
        <v>11</v>
      </c>
      <c r="S1825" s="1" t="s">
        <v>28</v>
      </c>
      <c r="T1825" s="1" t="s">
        <v>3680</v>
      </c>
      <c r="U1825" s="1" t="s">
        <v>3681</v>
      </c>
      <c r="V1825" s="1">
        <v>16130453</v>
      </c>
      <c r="W1825" s="1" t="s">
        <v>17</v>
      </c>
      <c r="X1825" s="1" t="s">
        <v>13</v>
      </c>
      <c r="Z1825" t="s">
        <v>3677</v>
      </c>
      <c r="AA1825">
        <v>1</v>
      </c>
      <c r="AB1825" t="s">
        <v>17095</v>
      </c>
      <c r="AC1825" t="s">
        <v>3680</v>
      </c>
      <c r="AD1825" t="s">
        <v>3681</v>
      </c>
      <c r="AE1825" t="s">
        <v>16276</v>
      </c>
      <c r="AF1825" t="s">
        <v>16277</v>
      </c>
    </row>
    <row r="1826" spans="1:34">
      <c r="A1826" t="s">
        <v>22182</v>
      </c>
      <c r="B1826" t="s">
        <v>3682</v>
      </c>
      <c r="C1826">
        <v>1</v>
      </c>
      <c r="D1826">
        <v>19</v>
      </c>
      <c r="E1826">
        <v>11</v>
      </c>
      <c r="F1826" t="s">
        <v>33</v>
      </c>
      <c r="G1826" t="s">
        <v>3683</v>
      </c>
      <c r="H1826" t="s">
        <v>3684</v>
      </c>
      <c r="I1826" s="1" t="s">
        <v>13</v>
      </c>
      <c r="J1826" s="1" t="s">
        <v>3685</v>
      </c>
      <c r="K1826" s="1" t="s">
        <v>3684</v>
      </c>
      <c r="L1826" s="1" t="str">
        <f>IF(ISERROR(VLOOKUP($D1826&amp;":"&amp;$E1826&amp;":"&amp;$F1826,[1]Sheet2!$A$26:$I$7753,9,FALSE)),"",VLOOKUP($D1826&amp;":"&amp;$E1826&amp;":"&amp;$F1826,[1]Sheet2!$A$26:$I$7753,9,FALSE))</f>
        <v>verified</v>
      </c>
      <c r="M1826" s="1"/>
      <c r="O1826" s="1">
        <v>96</v>
      </c>
      <c r="P1826" s="1">
        <v>1</v>
      </c>
      <c r="Q1826" s="1">
        <v>19</v>
      </c>
      <c r="R1826" s="1">
        <v>11</v>
      </c>
      <c r="S1826" s="1" t="s">
        <v>33</v>
      </c>
      <c r="T1826" s="1" t="s">
        <v>3685</v>
      </c>
      <c r="U1826" s="1" t="s">
        <v>3684</v>
      </c>
      <c r="V1826" s="1">
        <v>16130645</v>
      </c>
      <c r="W1826" s="1" t="s">
        <v>17</v>
      </c>
      <c r="X1826" s="1" t="s">
        <v>13</v>
      </c>
      <c r="Z1826" t="s">
        <v>3682</v>
      </c>
      <c r="AA1826">
        <v>1</v>
      </c>
      <c r="AB1826" t="s">
        <v>17096</v>
      </c>
      <c r="AC1826" t="s">
        <v>3685</v>
      </c>
      <c r="AD1826" t="s">
        <v>3684</v>
      </c>
      <c r="AE1826" t="s">
        <v>16276</v>
      </c>
      <c r="AF1826" t="s">
        <v>16277</v>
      </c>
      <c r="AG1826" t="s">
        <v>16283</v>
      </c>
      <c r="AH1826" t="s">
        <v>16284</v>
      </c>
    </row>
    <row r="1827" spans="1:34">
      <c r="A1827" t="s">
        <v>22183</v>
      </c>
      <c r="B1827" t="s">
        <v>3686</v>
      </c>
      <c r="C1827">
        <v>1</v>
      </c>
      <c r="D1827">
        <v>19</v>
      </c>
      <c r="E1827">
        <v>11</v>
      </c>
      <c r="F1827" t="s">
        <v>38</v>
      </c>
      <c r="H1827" t="s">
        <v>3687</v>
      </c>
      <c r="I1827" s="1" t="s">
        <v>13</v>
      </c>
      <c r="J1827" s="1" t="s">
        <v>3688</v>
      </c>
      <c r="K1827" s="1" t="s">
        <v>3687</v>
      </c>
      <c r="L1827" s="1" t="str">
        <f>IF(ISERROR(VLOOKUP($D1827&amp;":"&amp;$E1827&amp;":"&amp;$F1827,[1]Sheet2!$A$26:$I$7753,9,FALSE)),"",VLOOKUP($D1827&amp;":"&amp;$E1827&amp;":"&amp;$F1827,[1]Sheet2!$A$26:$I$7753,9,FALSE))</f>
        <v/>
      </c>
      <c r="M1827" s="1" t="s">
        <v>20332</v>
      </c>
      <c r="O1827" s="1">
        <v>96</v>
      </c>
      <c r="P1827" s="1">
        <v>1</v>
      </c>
      <c r="Q1827" s="1">
        <v>19</v>
      </c>
      <c r="R1827" s="1">
        <v>11</v>
      </c>
      <c r="S1827" s="1" t="s">
        <v>38</v>
      </c>
      <c r="T1827" s="1" t="s">
        <v>3688</v>
      </c>
      <c r="U1827" s="1" t="s">
        <v>3687</v>
      </c>
      <c r="V1827" s="1">
        <v>90111157</v>
      </c>
      <c r="W1827" s="1" t="s">
        <v>17</v>
      </c>
      <c r="X1827" s="1" t="s">
        <v>13</v>
      </c>
      <c r="Z1827" t="s">
        <v>3686</v>
      </c>
      <c r="AA1827">
        <v>1</v>
      </c>
      <c r="AE1827" t="s">
        <v>16278</v>
      </c>
      <c r="AF1827" t="s">
        <v>16279</v>
      </c>
    </row>
    <row r="1828" spans="1:34">
      <c r="A1828" t="s">
        <v>22184</v>
      </c>
      <c r="B1828" t="s">
        <v>3689</v>
      </c>
      <c r="C1828">
        <v>1</v>
      </c>
      <c r="D1828">
        <v>19</v>
      </c>
      <c r="E1828">
        <v>11</v>
      </c>
      <c r="F1828" t="s">
        <v>43</v>
      </c>
      <c r="G1828" t="s">
        <v>3690</v>
      </c>
      <c r="H1828" t="s">
        <v>3691</v>
      </c>
      <c r="I1828" s="1" t="s">
        <v>13</v>
      </c>
      <c r="J1828" s="1" t="s">
        <v>3692</v>
      </c>
      <c r="K1828" s="1" t="s">
        <v>3691</v>
      </c>
      <c r="L1828" s="1" t="str">
        <f>IF(ISERROR(VLOOKUP($D1828&amp;":"&amp;$E1828&amp;":"&amp;$F1828,[1]Sheet2!$A$26:$I$7753,9,FALSE)),"",VLOOKUP($D1828&amp;":"&amp;$E1828&amp;":"&amp;$F1828,[1]Sheet2!$A$26:$I$7753,9,FALSE))</f>
        <v>verified</v>
      </c>
      <c r="M1828" s="1"/>
      <c r="O1828" s="1">
        <v>96</v>
      </c>
      <c r="P1828" s="1">
        <v>1</v>
      </c>
      <c r="Q1828" s="1">
        <v>19</v>
      </c>
      <c r="R1828" s="1">
        <v>11</v>
      </c>
      <c r="S1828" s="1" t="s">
        <v>43</v>
      </c>
      <c r="T1828" s="1" t="s">
        <v>3692</v>
      </c>
      <c r="U1828" s="1" t="s">
        <v>3691</v>
      </c>
      <c r="V1828" s="1">
        <v>16128741</v>
      </c>
      <c r="W1828" s="1" t="s">
        <v>17</v>
      </c>
      <c r="X1828" s="1" t="s">
        <v>13</v>
      </c>
      <c r="Z1828" t="s">
        <v>3689</v>
      </c>
      <c r="AA1828">
        <v>1</v>
      </c>
      <c r="AB1828" t="s">
        <v>17097</v>
      </c>
      <c r="AC1828" t="s">
        <v>3692</v>
      </c>
      <c r="AD1828" t="s">
        <v>3691</v>
      </c>
      <c r="AE1828" t="s">
        <v>16276</v>
      </c>
      <c r="AF1828" t="s">
        <v>16277</v>
      </c>
      <c r="AG1828" t="s">
        <v>16283</v>
      </c>
      <c r="AH1828" t="s">
        <v>16284</v>
      </c>
    </row>
    <row r="1829" spans="1:34">
      <c r="A1829" t="s">
        <v>22185</v>
      </c>
      <c r="B1829" t="s">
        <v>3693</v>
      </c>
      <c r="C1829">
        <v>1</v>
      </c>
      <c r="D1829">
        <v>19</v>
      </c>
      <c r="E1829">
        <v>11</v>
      </c>
      <c r="F1829" t="s">
        <v>48</v>
      </c>
      <c r="G1829" t="s">
        <v>3694</v>
      </c>
      <c r="H1829" t="s">
        <v>3695</v>
      </c>
      <c r="I1829" s="1" t="s">
        <v>13</v>
      </c>
      <c r="J1829" s="1" t="s">
        <v>3696</v>
      </c>
      <c r="K1829" s="1" t="s">
        <v>3697</v>
      </c>
      <c r="L1829" s="1" t="str">
        <f>IF(ISERROR(VLOOKUP($D1829&amp;":"&amp;$E1829&amp;":"&amp;$F1829,[1]Sheet2!$A$26:$I$7753,9,FALSE)),"",VLOOKUP($D1829&amp;":"&amp;$E1829&amp;":"&amp;$F1829,[1]Sheet2!$A$26:$I$7753,9,FALSE))</f>
        <v>verified</v>
      </c>
      <c r="M1829" s="1"/>
      <c r="O1829" s="1">
        <v>96</v>
      </c>
      <c r="P1829" s="1">
        <v>1</v>
      </c>
      <c r="Q1829" s="1">
        <v>19</v>
      </c>
      <c r="R1829" s="1">
        <v>11</v>
      </c>
      <c r="S1829" s="1" t="s">
        <v>48</v>
      </c>
      <c r="T1829" s="1" t="s">
        <v>3696</v>
      </c>
      <c r="U1829" s="1" t="s">
        <v>3697</v>
      </c>
      <c r="V1829" s="1">
        <v>16129294</v>
      </c>
      <c r="W1829" s="1" t="s">
        <v>17</v>
      </c>
      <c r="X1829" s="1" t="s">
        <v>13</v>
      </c>
      <c r="Z1829" t="s">
        <v>3693</v>
      </c>
      <c r="AA1829">
        <v>1</v>
      </c>
      <c r="AB1829" t="s">
        <v>17098</v>
      </c>
      <c r="AC1829" t="s">
        <v>3696</v>
      </c>
      <c r="AD1829" t="s">
        <v>3697</v>
      </c>
      <c r="AE1829" t="s">
        <v>16276</v>
      </c>
      <c r="AF1829" t="s">
        <v>16277</v>
      </c>
    </row>
    <row r="1830" spans="1:34">
      <c r="A1830" t="s">
        <v>22186</v>
      </c>
      <c r="B1830" t="s">
        <v>3698</v>
      </c>
      <c r="C1830">
        <v>1</v>
      </c>
      <c r="D1830">
        <v>19</v>
      </c>
      <c r="E1830">
        <v>12</v>
      </c>
      <c r="F1830" t="s">
        <v>13</v>
      </c>
      <c r="G1830" t="s">
        <v>3699</v>
      </c>
      <c r="H1830" t="s">
        <v>3700</v>
      </c>
      <c r="I1830" s="1" t="s">
        <v>13</v>
      </c>
      <c r="J1830" s="1" t="s">
        <v>3701</v>
      </c>
      <c r="K1830" s="1" t="s">
        <v>3700</v>
      </c>
      <c r="L1830" s="1" t="str">
        <f>IF(ISERROR(VLOOKUP($D1830&amp;":"&amp;$E1830&amp;":"&amp;$F1830,[1]Sheet2!$A$26:$I$7753,9,FALSE)),"",VLOOKUP($D1830&amp;":"&amp;$E1830&amp;":"&amp;$F1830,[1]Sheet2!$A$26:$I$7753,9,FALSE))</f>
        <v>verified</v>
      </c>
      <c r="M1830" s="1"/>
      <c r="O1830" s="1">
        <v>96</v>
      </c>
      <c r="P1830" s="1">
        <v>1</v>
      </c>
      <c r="Q1830" s="1">
        <v>19</v>
      </c>
      <c r="R1830" s="1">
        <v>12</v>
      </c>
      <c r="S1830" s="1" t="s">
        <v>13</v>
      </c>
      <c r="T1830" s="1" t="s">
        <v>3701</v>
      </c>
      <c r="U1830" s="1" t="s">
        <v>3700</v>
      </c>
      <c r="V1830" s="1">
        <v>16130262</v>
      </c>
      <c r="W1830" s="1" t="s">
        <v>17</v>
      </c>
      <c r="X1830" s="1" t="s">
        <v>13</v>
      </c>
      <c r="Z1830" t="s">
        <v>3698</v>
      </c>
      <c r="AA1830">
        <v>1</v>
      </c>
      <c r="AB1830" t="s">
        <v>17099</v>
      </c>
      <c r="AC1830" t="s">
        <v>3701</v>
      </c>
      <c r="AD1830" t="s">
        <v>3700</v>
      </c>
      <c r="AE1830" t="s">
        <v>16276</v>
      </c>
      <c r="AF1830" t="s">
        <v>16277</v>
      </c>
    </row>
    <row r="1831" spans="1:34">
      <c r="A1831" t="s">
        <v>22187</v>
      </c>
      <c r="B1831" t="s">
        <v>3702</v>
      </c>
      <c r="C1831">
        <v>1</v>
      </c>
      <c r="D1831">
        <v>19</v>
      </c>
      <c r="E1831">
        <v>12</v>
      </c>
      <c r="F1831" t="s">
        <v>19</v>
      </c>
      <c r="G1831" t="s">
        <v>3703</v>
      </c>
      <c r="H1831" t="s">
        <v>3704</v>
      </c>
      <c r="I1831" s="1" t="s">
        <v>13</v>
      </c>
      <c r="J1831" s="1" t="s">
        <v>3705</v>
      </c>
      <c r="K1831" s="1" t="s">
        <v>3704</v>
      </c>
      <c r="L1831" s="1" t="str">
        <f>IF(ISERROR(VLOOKUP($D1831&amp;":"&amp;$E1831&amp;":"&amp;$F1831,[1]Sheet2!$A$26:$I$7753,9,FALSE)),"",VLOOKUP($D1831&amp;":"&amp;$E1831&amp;":"&amp;$F1831,[1]Sheet2!$A$26:$I$7753,9,FALSE))</f>
        <v>verified</v>
      </c>
      <c r="M1831" s="1"/>
      <c r="O1831" s="1">
        <v>96</v>
      </c>
      <c r="P1831" s="1">
        <v>1</v>
      </c>
      <c r="Q1831" s="1">
        <v>19</v>
      </c>
      <c r="R1831" s="1">
        <v>12</v>
      </c>
      <c r="S1831" s="1" t="s">
        <v>19</v>
      </c>
      <c r="T1831" s="1" t="s">
        <v>3705</v>
      </c>
      <c r="U1831" s="1" t="s">
        <v>3704</v>
      </c>
      <c r="V1831" s="1">
        <v>16130744</v>
      </c>
      <c r="W1831" s="1" t="s">
        <v>17</v>
      </c>
      <c r="X1831" s="1" t="s">
        <v>13</v>
      </c>
      <c r="Z1831" t="s">
        <v>3702</v>
      </c>
      <c r="AA1831">
        <v>1</v>
      </c>
      <c r="AB1831" t="s">
        <v>17100</v>
      </c>
      <c r="AC1831" t="s">
        <v>3705</v>
      </c>
      <c r="AD1831" t="s">
        <v>3704</v>
      </c>
      <c r="AE1831" t="s">
        <v>16276</v>
      </c>
      <c r="AF1831" t="s">
        <v>16277</v>
      </c>
    </row>
    <row r="1832" spans="1:34">
      <c r="A1832" t="s">
        <v>22188</v>
      </c>
      <c r="B1832" t="s">
        <v>3706</v>
      </c>
      <c r="C1832">
        <v>1</v>
      </c>
      <c r="D1832">
        <v>19</v>
      </c>
      <c r="E1832">
        <v>12</v>
      </c>
      <c r="F1832" t="s">
        <v>21</v>
      </c>
      <c r="G1832" t="s">
        <v>3707</v>
      </c>
      <c r="H1832" t="s">
        <v>3708</v>
      </c>
      <c r="I1832" s="1" t="s">
        <v>13</v>
      </c>
      <c r="J1832" s="1" t="s">
        <v>3709</v>
      </c>
      <c r="K1832" s="1" t="s">
        <v>3708</v>
      </c>
      <c r="L1832" s="1" t="str">
        <f>IF(ISERROR(VLOOKUP($D1832&amp;":"&amp;$E1832&amp;":"&amp;$F1832,[1]Sheet2!$A$26:$I$7753,9,FALSE)),"",VLOOKUP($D1832&amp;":"&amp;$E1832&amp;":"&amp;$F1832,[1]Sheet2!$A$26:$I$7753,9,FALSE))</f>
        <v>verified</v>
      </c>
      <c r="M1832" s="1"/>
      <c r="O1832" s="1">
        <v>96</v>
      </c>
      <c r="P1832" s="1">
        <v>1</v>
      </c>
      <c r="Q1832" s="1">
        <v>19</v>
      </c>
      <c r="R1832" s="1">
        <v>12</v>
      </c>
      <c r="S1832" s="1" t="s">
        <v>21</v>
      </c>
      <c r="T1832" s="1" t="s">
        <v>3709</v>
      </c>
      <c r="U1832" s="1" t="s">
        <v>3708</v>
      </c>
      <c r="V1832" s="1">
        <v>16128151</v>
      </c>
      <c r="W1832" s="1" t="s">
        <v>17</v>
      </c>
      <c r="X1832" s="1" t="s">
        <v>13</v>
      </c>
      <c r="Z1832" t="s">
        <v>3706</v>
      </c>
      <c r="AA1832">
        <v>1</v>
      </c>
      <c r="AB1832" t="s">
        <v>17101</v>
      </c>
      <c r="AC1832" t="s">
        <v>3709</v>
      </c>
      <c r="AD1832" t="s">
        <v>3708</v>
      </c>
      <c r="AE1832" t="s">
        <v>16276</v>
      </c>
      <c r="AF1832" t="s">
        <v>16277</v>
      </c>
      <c r="AG1832" t="s">
        <v>16283</v>
      </c>
      <c r="AH1832" t="s">
        <v>16284</v>
      </c>
    </row>
    <row r="1833" spans="1:34">
      <c r="A1833" t="s">
        <v>22189</v>
      </c>
      <c r="B1833" t="s">
        <v>3710</v>
      </c>
      <c r="C1833">
        <v>1</v>
      </c>
      <c r="D1833">
        <v>19</v>
      </c>
      <c r="E1833">
        <v>12</v>
      </c>
      <c r="F1833" t="s">
        <v>28</v>
      </c>
      <c r="G1833" t="s">
        <v>3711</v>
      </c>
      <c r="H1833" t="s">
        <v>3712</v>
      </c>
      <c r="I1833" s="1" t="s">
        <v>13</v>
      </c>
      <c r="J1833" s="1" t="s">
        <v>3713</v>
      </c>
      <c r="K1833" s="1" t="s">
        <v>3712</v>
      </c>
      <c r="L1833" s="1" t="str">
        <f>IF(ISERROR(VLOOKUP($D1833&amp;":"&amp;$E1833&amp;":"&amp;$F1833,[1]Sheet2!$A$26:$I$7753,9,FALSE)),"",VLOOKUP($D1833&amp;":"&amp;$E1833&amp;":"&amp;$F1833,[1]Sheet2!$A$26:$I$7753,9,FALSE))</f>
        <v>verified</v>
      </c>
      <c r="M1833" s="1"/>
      <c r="O1833" s="1">
        <v>96</v>
      </c>
      <c r="P1833" s="1">
        <v>1</v>
      </c>
      <c r="Q1833" s="1">
        <v>19</v>
      </c>
      <c r="R1833" s="1">
        <v>12</v>
      </c>
      <c r="S1833" s="1" t="s">
        <v>28</v>
      </c>
      <c r="T1833" s="1" t="s">
        <v>3713</v>
      </c>
      <c r="U1833" s="1" t="s">
        <v>3712</v>
      </c>
      <c r="V1833" s="1">
        <v>16128267</v>
      </c>
      <c r="W1833" s="1" t="s">
        <v>17</v>
      </c>
      <c r="X1833" s="1" t="s">
        <v>13</v>
      </c>
      <c r="Z1833" t="s">
        <v>3710</v>
      </c>
      <c r="AA1833">
        <v>1</v>
      </c>
      <c r="AB1833" t="s">
        <v>17102</v>
      </c>
      <c r="AC1833" t="s">
        <v>3713</v>
      </c>
      <c r="AD1833" t="s">
        <v>3712</v>
      </c>
      <c r="AE1833" t="s">
        <v>16276</v>
      </c>
      <c r="AF1833" t="s">
        <v>16277</v>
      </c>
      <c r="AG1833" t="s">
        <v>16283</v>
      </c>
      <c r="AH1833" t="s">
        <v>16284</v>
      </c>
    </row>
    <row r="1834" spans="1:34">
      <c r="A1834" t="s">
        <v>22190</v>
      </c>
      <c r="B1834" t="s">
        <v>3714</v>
      </c>
      <c r="C1834">
        <v>2</v>
      </c>
      <c r="D1834">
        <v>19</v>
      </c>
      <c r="E1834">
        <v>12</v>
      </c>
      <c r="F1834" t="s">
        <v>33</v>
      </c>
      <c r="G1834" t="s">
        <v>3715</v>
      </c>
      <c r="H1834" t="s">
        <v>3716</v>
      </c>
      <c r="I1834" s="1" t="s">
        <v>13</v>
      </c>
      <c r="J1834" s="1" t="s">
        <v>3717</v>
      </c>
      <c r="K1834" s="1" t="s">
        <v>3716</v>
      </c>
      <c r="L1834" s="1" t="str">
        <f>IF(ISERROR(VLOOKUP($D1834&amp;":"&amp;$E1834&amp;":"&amp;$F1834,[1]Sheet2!$A$26:$I$7753,9,FALSE)),"",VLOOKUP($D1834&amp;":"&amp;$E1834&amp;":"&amp;$F1834,[1]Sheet2!$A$26:$I$7753,9,FALSE))</f>
        <v>verified</v>
      </c>
      <c r="M1834" s="1"/>
      <c r="O1834" s="1">
        <v>96</v>
      </c>
      <c r="P1834" s="1">
        <v>2</v>
      </c>
      <c r="Q1834" s="1">
        <v>19</v>
      </c>
      <c r="R1834" s="1">
        <v>12</v>
      </c>
      <c r="S1834" s="1" t="s">
        <v>33</v>
      </c>
      <c r="T1834" s="1" t="s">
        <v>3717</v>
      </c>
      <c r="U1834" s="1" t="s">
        <v>3716</v>
      </c>
      <c r="V1834" s="1">
        <v>16128748</v>
      </c>
      <c r="W1834" s="1" t="s">
        <v>17</v>
      </c>
      <c r="X1834" s="1" t="s">
        <v>13</v>
      </c>
      <c r="Z1834" t="s">
        <v>3714</v>
      </c>
      <c r="AA1834">
        <v>2</v>
      </c>
      <c r="AB1834" t="s">
        <v>17103</v>
      </c>
      <c r="AC1834" t="s">
        <v>3717</v>
      </c>
      <c r="AD1834" t="s">
        <v>3716</v>
      </c>
      <c r="AE1834" t="s">
        <v>16276</v>
      </c>
      <c r="AF1834" t="s">
        <v>16277</v>
      </c>
    </row>
    <row r="1835" spans="1:34">
      <c r="A1835" t="s">
        <v>22191</v>
      </c>
      <c r="B1835" t="s">
        <v>3718</v>
      </c>
      <c r="C1835">
        <v>1</v>
      </c>
      <c r="D1835">
        <v>19</v>
      </c>
      <c r="E1835">
        <v>12</v>
      </c>
      <c r="F1835" t="s">
        <v>38</v>
      </c>
      <c r="H1835" t="s">
        <v>3719</v>
      </c>
      <c r="I1835" s="1" t="s">
        <v>13</v>
      </c>
      <c r="J1835" s="1" t="s">
        <v>3720</v>
      </c>
      <c r="K1835" s="1" t="s">
        <v>3719</v>
      </c>
      <c r="L1835" s="1" t="str">
        <f>IF(ISERROR(VLOOKUP($D1835&amp;":"&amp;$E1835&amp;":"&amp;$F1835,[1]Sheet2!$A$26:$I$7753,9,FALSE)),"",VLOOKUP($D1835&amp;":"&amp;$E1835&amp;":"&amp;$F1835,[1]Sheet2!$A$26:$I$7753,9,FALSE))</f>
        <v/>
      </c>
      <c r="M1835" s="1" t="s">
        <v>20332</v>
      </c>
      <c r="O1835" s="1">
        <v>96</v>
      </c>
      <c r="P1835" s="1">
        <v>1</v>
      </c>
      <c r="Q1835" s="1">
        <v>19</v>
      </c>
      <c r="R1835" s="1">
        <v>12</v>
      </c>
      <c r="S1835" s="1" t="s">
        <v>38</v>
      </c>
      <c r="T1835" s="1" t="s">
        <v>3720</v>
      </c>
      <c r="U1835" s="1" t="s">
        <v>3719</v>
      </c>
      <c r="V1835" s="1">
        <v>90111211</v>
      </c>
      <c r="W1835" s="1" t="s">
        <v>17</v>
      </c>
      <c r="X1835" s="1" t="s">
        <v>13</v>
      </c>
      <c r="Z1835" t="s">
        <v>3718</v>
      </c>
      <c r="AA1835">
        <v>1</v>
      </c>
      <c r="AE1835" t="s">
        <v>16278</v>
      </c>
      <c r="AF1835" t="s">
        <v>16279</v>
      </c>
    </row>
    <row r="1836" spans="1:34">
      <c r="A1836" t="s">
        <v>22192</v>
      </c>
      <c r="B1836" t="s">
        <v>3721</v>
      </c>
      <c r="C1836">
        <v>2</v>
      </c>
      <c r="D1836">
        <v>19</v>
      </c>
      <c r="E1836">
        <v>12</v>
      </c>
      <c r="F1836" t="s">
        <v>43</v>
      </c>
      <c r="G1836" t="s">
        <v>3722</v>
      </c>
      <c r="H1836" t="s">
        <v>3723</v>
      </c>
      <c r="I1836" s="1" t="s">
        <v>13</v>
      </c>
      <c r="J1836" s="1" t="s">
        <v>3724</v>
      </c>
      <c r="K1836" s="1" t="s">
        <v>3723</v>
      </c>
      <c r="L1836" s="1" t="str">
        <f>IF(ISERROR(VLOOKUP($D1836&amp;":"&amp;$E1836&amp;":"&amp;$F1836,[1]Sheet2!$A$26:$I$7753,9,FALSE)),"",VLOOKUP($D1836&amp;":"&amp;$E1836&amp;":"&amp;$F1836,[1]Sheet2!$A$26:$I$7753,9,FALSE))</f>
        <v>verified</v>
      </c>
      <c r="M1836" s="1"/>
      <c r="O1836" s="1">
        <v>96</v>
      </c>
      <c r="P1836" s="1">
        <v>2</v>
      </c>
      <c r="Q1836" s="1">
        <v>19</v>
      </c>
      <c r="R1836" s="1">
        <v>12</v>
      </c>
      <c r="S1836" s="1" t="s">
        <v>43</v>
      </c>
      <c r="T1836" s="1" t="s">
        <v>3724</v>
      </c>
      <c r="U1836" s="1" t="s">
        <v>3723</v>
      </c>
      <c r="V1836" s="1">
        <v>16129276</v>
      </c>
      <c r="W1836" s="1" t="s">
        <v>17</v>
      </c>
      <c r="X1836" s="1" t="s">
        <v>13</v>
      </c>
      <c r="Z1836" t="s">
        <v>3721</v>
      </c>
      <c r="AA1836">
        <v>2</v>
      </c>
      <c r="AB1836" t="s">
        <v>17104</v>
      </c>
      <c r="AC1836" t="s">
        <v>3724</v>
      </c>
      <c r="AD1836" t="s">
        <v>3723</v>
      </c>
      <c r="AE1836" t="s">
        <v>16276</v>
      </c>
      <c r="AF1836" t="s">
        <v>16277</v>
      </c>
    </row>
    <row r="1837" spans="1:34">
      <c r="A1837" t="s">
        <v>22193</v>
      </c>
      <c r="B1837" t="s">
        <v>3725</v>
      </c>
      <c r="C1837">
        <v>1</v>
      </c>
      <c r="D1837">
        <v>19</v>
      </c>
      <c r="E1837">
        <v>12</v>
      </c>
      <c r="F1837" t="s">
        <v>48</v>
      </c>
      <c r="G1837" t="s">
        <v>3726</v>
      </c>
      <c r="H1837" t="s">
        <v>3727</v>
      </c>
      <c r="I1837" s="1" t="s">
        <v>13</v>
      </c>
      <c r="J1837" s="1" t="s">
        <v>3728</v>
      </c>
      <c r="K1837" s="1" t="s">
        <v>3727</v>
      </c>
      <c r="L1837" s="1" t="str">
        <f>IF(ISERROR(VLOOKUP($D1837&amp;":"&amp;$E1837&amp;":"&amp;$F1837,[1]Sheet2!$A$26:$I$7753,9,FALSE)),"",VLOOKUP($D1837&amp;":"&amp;$E1837&amp;":"&amp;$F1837,[1]Sheet2!$A$26:$I$7753,9,FALSE))</f>
        <v>verified</v>
      </c>
      <c r="M1837" s="1"/>
      <c r="O1837" s="1">
        <v>96</v>
      </c>
      <c r="P1837" s="1">
        <v>1</v>
      </c>
      <c r="Q1837" s="1">
        <v>19</v>
      </c>
      <c r="R1837" s="1">
        <v>12</v>
      </c>
      <c r="S1837" s="1" t="s">
        <v>48</v>
      </c>
      <c r="T1837" s="1" t="s">
        <v>3728</v>
      </c>
      <c r="U1837" s="1" t="s">
        <v>3727</v>
      </c>
      <c r="V1837" s="1">
        <v>16129300</v>
      </c>
      <c r="W1837" s="1" t="s">
        <v>17</v>
      </c>
      <c r="X1837" s="1" t="s">
        <v>13</v>
      </c>
      <c r="Z1837" t="s">
        <v>3725</v>
      </c>
      <c r="AA1837">
        <v>1</v>
      </c>
      <c r="AB1837" t="s">
        <v>17105</v>
      </c>
      <c r="AC1837" t="s">
        <v>3728</v>
      </c>
      <c r="AD1837" t="s">
        <v>3727</v>
      </c>
      <c r="AE1837" t="s">
        <v>16276</v>
      </c>
      <c r="AF1837" t="s">
        <v>16277</v>
      </c>
    </row>
    <row r="1838" spans="1:34">
      <c r="A1838" t="s">
        <v>22194</v>
      </c>
      <c r="B1838" t="s">
        <v>3355</v>
      </c>
      <c r="C1838">
        <v>2</v>
      </c>
      <c r="D1838">
        <v>20</v>
      </c>
      <c r="E1838">
        <v>1</v>
      </c>
      <c r="F1838" t="s">
        <v>13</v>
      </c>
      <c r="G1838" t="s">
        <v>3356</v>
      </c>
      <c r="H1838" t="s">
        <v>3357</v>
      </c>
      <c r="I1838" s="1" t="s">
        <v>19</v>
      </c>
      <c r="J1838" s="1" t="s">
        <v>3358</v>
      </c>
      <c r="K1838" s="1" t="s">
        <v>3357</v>
      </c>
      <c r="L1838" s="1" t="str">
        <f>IF(ISERROR(VLOOKUP($D1838&amp;":"&amp;$E1838&amp;":"&amp;$F1838,[1]Sheet2!$A$26:$I$7753,9,FALSE)),"",VLOOKUP($D1838&amp;":"&amp;$E1838&amp;":"&amp;$F1838,[1]Sheet2!$A$26:$I$7753,9,FALSE))</f>
        <v>verified</v>
      </c>
      <c r="M1838" s="1"/>
      <c r="O1838" s="1">
        <v>96</v>
      </c>
      <c r="P1838" s="1">
        <v>2</v>
      </c>
      <c r="Q1838" s="1">
        <v>20</v>
      </c>
      <c r="R1838" s="1">
        <v>1</v>
      </c>
      <c r="S1838" s="1" t="s">
        <v>13</v>
      </c>
      <c r="T1838" s="1" t="s">
        <v>3358</v>
      </c>
      <c r="U1838" s="1" t="s">
        <v>3357</v>
      </c>
      <c r="V1838" s="1">
        <v>16129908</v>
      </c>
      <c r="W1838" s="1" t="s">
        <v>17</v>
      </c>
      <c r="X1838" s="1" t="s">
        <v>19</v>
      </c>
      <c r="Z1838" t="s">
        <v>3355</v>
      </c>
      <c r="AA1838">
        <v>2</v>
      </c>
      <c r="AB1838" t="s">
        <v>17025</v>
      </c>
      <c r="AC1838" t="s">
        <v>3358</v>
      </c>
      <c r="AD1838" t="s">
        <v>3357</v>
      </c>
      <c r="AE1838" t="s">
        <v>16276</v>
      </c>
      <c r="AF1838" t="s">
        <v>16277</v>
      </c>
      <c r="AG1838" t="s">
        <v>16283</v>
      </c>
      <c r="AH1838" t="s">
        <v>16284</v>
      </c>
    </row>
    <row r="1839" spans="1:34">
      <c r="A1839" t="s">
        <v>22195</v>
      </c>
      <c r="B1839" t="s">
        <v>3359</v>
      </c>
      <c r="C1839">
        <v>2</v>
      </c>
      <c r="D1839">
        <v>20</v>
      </c>
      <c r="E1839">
        <v>1</v>
      </c>
      <c r="F1839" t="s">
        <v>19</v>
      </c>
      <c r="G1839" t="s">
        <v>3360</v>
      </c>
      <c r="H1839" t="s">
        <v>3361</v>
      </c>
      <c r="I1839" s="1" t="s">
        <v>19</v>
      </c>
      <c r="J1839" s="1" t="s">
        <v>3362</v>
      </c>
      <c r="K1839" s="1" t="s">
        <v>3361</v>
      </c>
      <c r="L1839" s="1" t="str">
        <f>IF(ISERROR(VLOOKUP($D1839&amp;":"&amp;$E1839&amp;":"&amp;$F1839,[1]Sheet2!$A$26:$I$7753,9,FALSE)),"",VLOOKUP($D1839&amp;":"&amp;$E1839&amp;":"&amp;$F1839,[1]Sheet2!$A$26:$I$7753,9,FALSE))</f>
        <v>verified</v>
      </c>
      <c r="M1839" s="1"/>
      <c r="O1839" s="1">
        <v>96</v>
      </c>
      <c r="P1839" s="1">
        <v>2</v>
      </c>
      <c r="Q1839" s="1">
        <v>20</v>
      </c>
      <c r="R1839" s="1">
        <v>1</v>
      </c>
      <c r="S1839" s="1" t="s">
        <v>19</v>
      </c>
      <c r="T1839" s="1" t="s">
        <v>3362</v>
      </c>
      <c r="U1839" s="1" t="s">
        <v>3361</v>
      </c>
      <c r="V1839" s="1">
        <v>16130037</v>
      </c>
      <c r="W1839" s="1" t="s">
        <v>17</v>
      </c>
      <c r="X1839" s="1" t="s">
        <v>19</v>
      </c>
      <c r="Z1839" t="s">
        <v>3359</v>
      </c>
      <c r="AA1839">
        <v>2</v>
      </c>
      <c r="AB1839" t="s">
        <v>17026</v>
      </c>
      <c r="AC1839" t="s">
        <v>3362</v>
      </c>
      <c r="AD1839" t="s">
        <v>3361</v>
      </c>
      <c r="AE1839" t="s">
        <v>16276</v>
      </c>
      <c r="AF1839" t="s">
        <v>16277</v>
      </c>
    </row>
    <row r="1840" spans="1:34">
      <c r="A1840" t="s">
        <v>22196</v>
      </c>
      <c r="B1840" t="s">
        <v>3363</v>
      </c>
      <c r="C1840">
        <v>2</v>
      </c>
      <c r="D1840">
        <v>20</v>
      </c>
      <c r="E1840">
        <v>1</v>
      </c>
      <c r="F1840" t="s">
        <v>21</v>
      </c>
      <c r="G1840" t="s">
        <v>3364</v>
      </c>
      <c r="H1840" t="s">
        <v>3365</v>
      </c>
      <c r="I1840" s="1" t="s">
        <v>19</v>
      </c>
      <c r="J1840" s="1" t="s">
        <v>3366</v>
      </c>
      <c r="K1840" s="1" t="s">
        <v>3365</v>
      </c>
      <c r="L1840" s="1" t="str">
        <f>IF(ISERROR(VLOOKUP($D1840&amp;":"&amp;$E1840&amp;":"&amp;$F1840,[1]Sheet2!$A$26:$I$7753,9,FALSE)),"",VLOOKUP($D1840&amp;":"&amp;$E1840&amp;":"&amp;$F1840,[1]Sheet2!$A$26:$I$7753,9,FALSE))</f>
        <v>verified</v>
      </c>
      <c r="M1840" s="1"/>
      <c r="O1840" s="1">
        <v>96</v>
      </c>
      <c r="P1840" s="1">
        <v>2</v>
      </c>
      <c r="Q1840" s="1">
        <v>20</v>
      </c>
      <c r="R1840" s="1">
        <v>1</v>
      </c>
      <c r="S1840" s="1" t="s">
        <v>21</v>
      </c>
      <c r="T1840" s="1" t="s">
        <v>3366</v>
      </c>
      <c r="U1840" s="1" t="s">
        <v>3365</v>
      </c>
      <c r="V1840" s="1">
        <v>16130043</v>
      </c>
      <c r="W1840" s="1" t="s">
        <v>17</v>
      </c>
      <c r="X1840" s="1" t="s">
        <v>19</v>
      </c>
      <c r="Z1840" t="s">
        <v>3363</v>
      </c>
      <c r="AA1840">
        <v>2</v>
      </c>
      <c r="AB1840" t="s">
        <v>17027</v>
      </c>
      <c r="AC1840" t="s">
        <v>3366</v>
      </c>
      <c r="AD1840" t="s">
        <v>3365</v>
      </c>
      <c r="AE1840" t="s">
        <v>16276</v>
      </c>
      <c r="AF1840" t="s">
        <v>16277</v>
      </c>
      <c r="AG1840" t="s">
        <v>16283</v>
      </c>
      <c r="AH1840" t="s">
        <v>16284</v>
      </c>
    </row>
    <row r="1841" spans="1:34">
      <c r="A1841" t="s">
        <v>22197</v>
      </c>
      <c r="B1841" t="s">
        <v>3367</v>
      </c>
      <c r="C1841">
        <v>3</v>
      </c>
      <c r="D1841">
        <v>20</v>
      </c>
      <c r="E1841">
        <v>1</v>
      </c>
      <c r="F1841" t="s">
        <v>28</v>
      </c>
      <c r="G1841" t="s">
        <v>3368</v>
      </c>
      <c r="H1841" t="s">
        <v>3369</v>
      </c>
      <c r="I1841" s="1" t="s">
        <v>19</v>
      </c>
      <c r="J1841" s="1" t="s">
        <v>3370</v>
      </c>
      <c r="K1841" s="1" t="s">
        <v>3369</v>
      </c>
      <c r="L1841" s="1" t="str">
        <f>IF(ISERROR(VLOOKUP($D1841&amp;":"&amp;$E1841&amp;":"&amp;$F1841,[1]Sheet2!$A$26:$I$7753,9,FALSE)),"",VLOOKUP($D1841&amp;":"&amp;$E1841&amp;":"&amp;$F1841,[1]Sheet2!$A$26:$I$7753,9,FALSE))</f>
        <v>verified</v>
      </c>
      <c r="M1841" s="1"/>
      <c r="O1841" s="1">
        <v>96</v>
      </c>
      <c r="P1841" s="1">
        <v>3</v>
      </c>
      <c r="Q1841" s="1">
        <v>20</v>
      </c>
      <c r="R1841" s="1">
        <v>1</v>
      </c>
      <c r="S1841" s="1" t="s">
        <v>28</v>
      </c>
      <c r="T1841" s="1" t="s">
        <v>3370</v>
      </c>
      <c r="U1841" s="1" t="s">
        <v>3369</v>
      </c>
      <c r="V1841" s="1">
        <v>16130079</v>
      </c>
      <c r="W1841" s="1" t="s">
        <v>17</v>
      </c>
      <c r="X1841" s="1" t="s">
        <v>19</v>
      </c>
      <c r="Z1841" t="s">
        <v>3367</v>
      </c>
      <c r="AA1841">
        <v>3</v>
      </c>
      <c r="AB1841" t="s">
        <v>17028</v>
      </c>
      <c r="AC1841" t="s">
        <v>3370</v>
      </c>
      <c r="AD1841" t="s">
        <v>3369</v>
      </c>
      <c r="AE1841" t="s">
        <v>16276</v>
      </c>
      <c r="AF1841" t="s">
        <v>16277</v>
      </c>
      <c r="AG1841" t="s">
        <v>16283</v>
      </c>
      <c r="AH1841" t="s">
        <v>16284</v>
      </c>
    </row>
    <row r="1842" spans="1:34">
      <c r="A1842" t="s">
        <v>22198</v>
      </c>
      <c r="B1842" t="s">
        <v>3371</v>
      </c>
      <c r="C1842">
        <v>2</v>
      </c>
      <c r="D1842">
        <v>20</v>
      </c>
      <c r="E1842">
        <v>1</v>
      </c>
      <c r="F1842" t="s">
        <v>33</v>
      </c>
      <c r="G1842" t="s">
        <v>3372</v>
      </c>
      <c r="H1842" t="s">
        <v>3373</v>
      </c>
      <c r="I1842" s="1" t="s">
        <v>19</v>
      </c>
      <c r="J1842" s="1" t="s">
        <v>3374</v>
      </c>
      <c r="K1842" s="1" t="s">
        <v>3373</v>
      </c>
      <c r="L1842" s="1" t="str">
        <f>IF(ISERROR(VLOOKUP($D1842&amp;":"&amp;$E1842&amp;":"&amp;$F1842,[1]Sheet2!$A$26:$I$7753,9,FALSE)),"",VLOOKUP($D1842&amp;":"&amp;$E1842&amp;":"&amp;$F1842,[1]Sheet2!$A$26:$I$7753,9,FALSE))</f>
        <v xml:space="preserve">use other isolate </v>
      </c>
      <c r="M1842" s="1"/>
      <c r="O1842" s="1">
        <v>96</v>
      </c>
      <c r="P1842" s="1">
        <v>2</v>
      </c>
      <c r="Q1842" s="1">
        <v>20</v>
      </c>
      <c r="R1842" s="1">
        <v>1</v>
      </c>
      <c r="S1842" s="1" t="s">
        <v>33</v>
      </c>
      <c r="T1842" s="1" t="s">
        <v>3374</v>
      </c>
      <c r="U1842" s="1" t="s">
        <v>3373</v>
      </c>
      <c r="V1842" s="1">
        <v>16130080</v>
      </c>
      <c r="W1842" s="1" t="s">
        <v>17</v>
      </c>
      <c r="X1842" s="1" t="s">
        <v>19</v>
      </c>
      <c r="Z1842" t="s">
        <v>3371</v>
      </c>
      <c r="AA1842">
        <v>2</v>
      </c>
      <c r="AB1842" t="s">
        <v>17029</v>
      </c>
      <c r="AC1842" t="s">
        <v>3374</v>
      </c>
      <c r="AD1842" t="s">
        <v>3373</v>
      </c>
      <c r="AE1842" t="s">
        <v>16312</v>
      </c>
      <c r="AF1842" t="s">
        <v>16313</v>
      </c>
    </row>
    <row r="1843" spans="1:34">
      <c r="A1843" t="s">
        <v>22199</v>
      </c>
      <c r="B1843" t="s">
        <v>3375</v>
      </c>
      <c r="C1843">
        <v>2</v>
      </c>
      <c r="D1843">
        <v>20</v>
      </c>
      <c r="E1843">
        <v>1</v>
      </c>
      <c r="F1843" t="s">
        <v>38</v>
      </c>
      <c r="G1843" t="s">
        <v>3376</v>
      </c>
      <c r="H1843" t="s">
        <v>3377</v>
      </c>
      <c r="I1843" s="1" t="s">
        <v>19</v>
      </c>
      <c r="J1843" s="1" t="s">
        <v>3378</v>
      </c>
      <c r="K1843" s="1" t="s">
        <v>3377</v>
      </c>
      <c r="L1843" s="1" t="str">
        <f>IF(ISERROR(VLOOKUP($D1843&amp;":"&amp;$E1843&amp;":"&amp;$F1843,[1]Sheet2!$A$26:$I$7753,9,FALSE)),"",VLOOKUP($D1843&amp;":"&amp;$E1843&amp;":"&amp;$F1843,[1]Sheet2!$A$26:$I$7753,9,FALSE))</f>
        <v>verified</v>
      </c>
      <c r="M1843" s="1"/>
      <c r="O1843" s="1">
        <v>96</v>
      </c>
      <c r="P1843" s="1">
        <v>2</v>
      </c>
      <c r="Q1843" s="1">
        <v>20</v>
      </c>
      <c r="R1843" s="1">
        <v>1</v>
      </c>
      <c r="S1843" s="1" t="s">
        <v>38</v>
      </c>
      <c r="T1843" s="1" t="s">
        <v>3378</v>
      </c>
      <c r="U1843" s="1" t="s">
        <v>3377</v>
      </c>
      <c r="V1843" s="1">
        <v>16130099</v>
      </c>
      <c r="W1843" s="1" t="s">
        <v>17</v>
      </c>
      <c r="X1843" s="1" t="s">
        <v>19</v>
      </c>
      <c r="Z1843" t="s">
        <v>3375</v>
      </c>
      <c r="AA1843">
        <v>2</v>
      </c>
      <c r="AB1843" t="s">
        <v>17030</v>
      </c>
      <c r="AC1843" t="s">
        <v>3378</v>
      </c>
      <c r="AD1843" t="s">
        <v>3377</v>
      </c>
      <c r="AE1843" t="s">
        <v>16276</v>
      </c>
      <c r="AF1843" t="s">
        <v>16277</v>
      </c>
    </row>
    <row r="1844" spans="1:34">
      <c r="A1844" t="s">
        <v>22200</v>
      </c>
      <c r="B1844" t="s">
        <v>3379</v>
      </c>
      <c r="C1844">
        <v>2</v>
      </c>
      <c r="D1844">
        <v>20</v>
      </c>
      <c r="E1844">
        <v>1</v>
      </c>
      <c r="F1844" t="s">
        <v>43</v>
      </c>
      <c r="G1844" t="s">
        <v>3380</v>
      </c>
      <c r="H1844" t="s">
        <v>3381</v>
      </c>
      <c r="I1844" s="1" t="s">
        <v>19</v>
      </c>
      <c r="J1844" s="1" t="s">
        <v>3382</v>
      </c>
      <c r="K1844" s="1" t="s">
        <v>3381</v>
      </c>
      <c r="L1844" s="1" t="str">
        <f>IF(ISERROR(VLOOKUP($D1844&amp;":"&amp;$E1844&amp;":"&amp;$F1844,[1]Sheet2!$A$26:$I$7753,9,FALSE)),"",VLOOKUP($D1844&amp;":"&amp;$E1844&amp;":"&amp;$F1844,[1]Sheet2!$A$26:$I$7753,9,FALSE))</f>
        <v>verified</v>
      </c>
      <c r="M1844" s="1"/>
      <c r="O1844" s="1">
        <v>96</v>
      </c>
      <c r="P1844" s="1">
        <v>2</v>
      </c>
      <c r="Q1844" s="1">
        <v>20</v>
      </c>
      <c r="R1844" s="1">
        <v>1</v>
      </c>
      <c r="S1844" s="1" t="s">
        <v>43</v>
      </c>
      <c r="T1844" s="1" t="s">
        <v>3382</v>
      </c>
      <c r="U1844" s="1" t="s">
        <v>3381</v>
      </c>
      <c r="V1844" s="1">
        <v>16130102</v>
      </c>
      <c r="W1844" s="1" t="s">
        <v>17</v>
      </c>
      <c r="X1844" s="1" t="s">
        <v>19</v>
      </c>
      <c r="Z1844" t="s">
        <v>3379</v>
      </c>
      <c r="AA1844">
        <v>2</v>
      </c>
      <c r="AB1844" t="s">
        <v>17031</v>
      </c>
      <c r="AC1844" t="s">
        <v>3382</v>
      </c>
      <c r="AD1844" t="s">
        <v>3381</v>
      </c>
      <c r="AE1844" t="s">
        <v>16276</v>
      </c>
      <c r="AF1844" t="s">
        <v>16277</v>
      </c>
    </row>
    <row r="1845" spans="1:34">
      <c r="A1845" t="s">
        <v>22201</v>
      </c>
      <c r="B1845" t="s">
        <v>3383</v>
      </c>
      <c r="C1845">
        <v>4</v>
      </c>
      <c r="D1845">
        <v>20</v>
      </c>
      <c r="E1845">
        <v>1</v>
      </c>
      <c r="F1845" t="s">
        <v>48</v>
      </c>
      <c r="G1845" t="s">
        <v>3384</v>
      </c>
      <c r="H1845" t="s">
        <v>3385</v>
      </c>
      <c r="I1845" s="1" t="s">
        <v>19</v>
      </c>
      <c r="J1845" s="1" t="s">
        <v>3386</v>
      </c>
      <c r="K1845" s="1" t="s">
        <v>3385</v>
      </c>
      <c r="L1845" s="1" t="str">
        <f>IF(ISERROR(VLOOKUP($D1845&amp;":"&amp;$E1845&amp;":"&amp;$F1845,[1]Sheet2!$A$26:$I$7753,9,FALSE)),"",VLOOKUP($D1845&amp;":"&amp;$E1845&amp;":"&amp;$F1845,[1]Sheet2!$A$26:$I$7753,9,FALSE))</f>
        <v>verified</v>
      </c>
      <c r="M1845" s="1"/>
      <c r="O1845" s="1">
        <v>96</v>
      </c>
      <c r="P1845" s="1">
        <v>4</v>
      </c>
      <c r="Q1845" s="1">
        <v>20</v>
      </c>
      <c r="R1845" s="1">
        <v>1</v>
      </c>
      <c r="S1845" s="1" t="s">
        <v>48</v>
      </c>
      <c r="T1845" s="1" t="s">
        <v>3386</v>
      </c>
      <c r="U1845" s="1" t="s">
        <v>3385</v>
      </c>
      <c r="V1845" s="1">
        <v>16130437</v>
      </c>
      <c r="W1845" s="1" t="s">
        <v>17</v>
      </c>
      <c r="X1845" s="1" t="s">
        <v>19</v>
      </c>
      <c r="Z1845" t="s">
        <v>3383</v>
      </c>
      <c r="AA1845">
        <v>4</v>
      </c>
      <c r="AB1845" t="s">
        <v>17032</v>
      </c>
      <c r="AC1845" t="s">
        <v>3386</v>
      </c>
      <c r="AD1845" t="s">
        <v>3385</v>
      </c>
      <c r="AE1845" t="s">
        <v>16276</v>
      </c>
      <c r="AF1845" t="s">
        <v>16277</v>
      </c>
    </row>
    <row r="1846" spans="1:34">
      <c r="A1846" t="s">
        <v>22202</v>
      </c>
      <c r="B1846" t="s">
        <v>3387</v>
      </c>
      <c r="C1846">
        <v>2</v>
      </c>
      <c r="D1846">
        <v>20</v>
      </c>
      <c r="E1846">
        <v>2</v>
      </c>
      <c r="F1846" t="s">
        <v>13</v>
      </c>
      <c r="G1846" t="s">
        <v>3388</v>
      </c>
      <c r="H1846" t="s">
        <v>3389</v>
      </c>
      <c r="I1846" s="1" t="s">
        <v>19</v>
      </c>
      <c r="J1846" s="1" t="s">
        <v>3390</v>
      </c>
      <c r="K1846" s="1" t="s">
        <v>3389</v>
      </c>
      <c r="L1846" s="1" t="str">
        <f>IF(ISERROR(VLOOKUP($D1846&amp;":"&amp;$E1846&amp;":"&amp;$F1846,[1]Sheet2!$A$26:$I$7753,9,FALSE)),"",VLOOKUP($D1846&amp;":"&amp;$E1846&amp;":"&amp;$F1846,[1]Sheet2!$A$26:$I$7753,9,FALSE))</f>
        <v>verified</v>
      </c>
      <c r="M1846" s="1"/>
      <c r="O1846" s="1">
        <v>96</v>
      </c>
      <c r="P1846" s="1">
        <v>2</v>
      </c>
      <c r="Q1846" s="1">
        <v>20</v>
      </c>
      <c r="R1846" s="1">
        <v>2</v>
      </c>
      <c r="S1846" s="1" t="s">
        <v>13</v>
      </c>
      <c r="T1846" s="1" t="s">
        <v>3390</v>
      </c>
      <c r="U1846" s="1" t="s">
        <v>3389</v>
      </c>
      <c r="V1846" s="1">
        <v>16130504</v>
      </c>
      <c r="W1846" s="1" t="s">
        <v>17</v>
      </c>
      <c r="X1846" s="1" t="s">
        <v>19</v>
      </c>
      <c r="Z1846" t="s">
        <v>3387</v>
      </c>
      <c r="AA1846">
        <v>2</v>
      </c>
      <c r="AB1846" t="s">
        <v>17033</v>
      </c>
      <c r="AC1846" t="s">
        <v>3390</v>
      </c>
      <c r="AD1846" t="s">
        <v>3389</v>
      </c>
      <c r="AE1846" t="s">
        <v>16276</v>
      </c>
      <c r="AF1846" t="s">
        <v>16277</v>
      </c>
    </row>
    <row r="1847" spans="1:34">
      <c r="A1847" t="s">
        <v>22203</v>
      </c>
      <c r="B1847" t="s">
        <v>3391</v>
      </c>
      <c r="C1847">
        <v>3</v>
      </c>
      <c r="D1847">
        <v>20</v>
      </c>
      <c r="E1847">
        <v>2</v>
      </c>
      <c r="F1847" t="s">
        <v>19</v>
      </c>
      <c r="G1847" t="s">
        <v>3392</v>
      </c>
      <c r="H1847" t="s">
        <v>3393</v>
      </c>
      <c r="I1847" s="1" t="s">
        <v>19</v>
      </c>
      <c r="J1847" s="1" t="s">
        <v>3394</v>
      </c>
      <c r="K1847" s="1" t="s">
        <v>3393</v>
      </c>
      <c r="L1847" s="1" t="str">
        <f>IF(ISERROR(VLOOKUP($D1847&amp;":"&amp;$E1847&amp;":"&amp;$F1847,[1]Sheet2!$A$26:$I$7753,9,FALSE)),"",VLOOKUP($D1847&amp;":"&amp;$E1847&amp;":"&amp;$F1847,[1]Sheet2!$A$26:$I$7753,9,FALSE))</f>
        <v>verified</v>
      </c>
      <c r="M1847" s="1" t="s">
        <v>20335</v>
      </c>
      <c r="O1847" s="1">
        <v>96</v>
      </c>
      <c r="P1847" s="1">
        <v>3</v>
      </c>
      <c r="Q1847" s="1">
        <v>20</v>
      </c>
      <c r="R1847" s="1">
        <v>2</v>
      </c>
      <c r="S1847" s="1" t="s">
        <v>19</v>
      </c>
      <c r="T1847" s="1" t="s">
        <v>3394</v>
      </c>
      <c r="U1847" s="1" t="s">
        <v>3393</v>
      </c>
      <c r="V1847" s="1">
        <v>16128004</v>
      </c>
      <c r="W1847" s="1" t="s">
        <v>17</v>
      </c>
      <c r="X1847" s="1" t="s">
        <v>19</v>
      </c>
      <c r="Z1847" t="s">
        <v>3391</v>
      </c>
      <c r="AA1847">
        <v>3</v>
      </c>
      <c r="AB1847" t="s">
        <v>17034</v>
      </c>
      <c r="AC1847" t="s">
        <v>3394</v>
      </c>
      <c r="AD1847" t="s">
        <v>3393</v>
      </c>
      <c r="AE1847" t="s">
        <v>16378</v>
      </c>
      <c r="AF1847" t="s">
        <v>16379</v>
      </c>
    </row>
    <row r="1848" spans="1:34">
      <c r="A1848" t="s">
        <v>22204</v>
      </c>
      <c r="B1848" t="s">
        <v>3395</v>
      </c>
      <c r="C1848">
        <v>2</v>
      </c>
      <c r="D1848">
        <v>20</v>
      </c>
      <c r="E1848">
        <v>2</v>
      </c>
      <c r="F1848" t="s">
        <v>21</v>
      </c>
      <c r="G1848" t="s">
        <v>3396</v>
      </c>
      <c r="H1848" t="s">
        <v>3397</v>
      </c>
      <c r="I1848" s="1" t="s">
        <v>19</v>
      </c>
      <c r="J1848" s="1" t="s">
        <v>3398</v>
      </c>
      <c r="K1848" s="1" t="s">
        <v>3397</v>
      </c>
      <c r="L1848" s="1" t="str">
        <f>IF(ISERROR(VLOOKUP($D1848&amp;":"&amp;$E1848&amp;":"&amp;$F1848,[1]Sheet2!$A$26:$I$7753,9,FALSE)),"",VLOOKUP($D1848&amp;":"&amp;$E1848&amp;":"&amp;$F1848,[1]Sheet2!$A$26:$I$7753,9,FALSE))</f>
        <v>verified</v>
      </c>
      <c r="M1848" s="1"/>
      <c r="O1848" s="1">
        <v>96</v>
      </c>
      <c r="P1848" s="1">
        <v>2</v>
      </c>
      <c r="Q1848" s="1">
        <v>20</v>
      </c>
      <c r="R1848" s="1">
        <v>2</v>
      </c>
      <c r="S1848" s="1" t="s">
        <v>21</v>
      </c>
      <c r="T1848" s="1" t="s">
        <v>3398</v>
      </c>
      <c r="U1848" s="1" t="s">
        <v>3397</v>
      </c>
      <c r="V1848" s="1">
        <v>16128150</v>
      </c>
      <c r="W1848" s="1" t="s">
        <v>17</v>
      </c>
      <c r="X1848" s="1" t="s">
        <v>19</v>
      </c>
      <c r="Z1848" t="s">
        <v>3395</v>
      </c>
      <c r="AA1848">
        <v>2</v>
      </c>
      <c r="AB1848" t="s">
        <v>17035</v>
      </c>
      <c r="AC1848" t="s">
        <v>3398</v>
      </c>
      <c r="AD1848" t="s">
        <v>3397</v>
      </c>
      <c r="AE1848" t="s">
        <v>16276</v>
      </c>
      <c r="AF1848" t="s">
        <v>16277</v>
      </c>
    </row>
    <row r="1849" spans="1:34">
      <c r="A1849" t="s">
        <v>22205</v>
      </c>
      <c r="B1849" t="s">
        <v>3399</v>
      </c>
      <c r="C1849">
        <v>2</v>
      </c>
      <c r="D1849">
        <v>20</v>
      </c>
      <c r="E1849">
        <v>2</v>
      </c>
      <c r="F1849" t="s">
        <v>28</v>
      </c>
      <c r="G1849" t="s">
        <v>3400</v>
      </c>
      <c r="H1849" t="s">
        <v>3401</v>
      </c>
      <c r="I1849" s="1" t="s">
        <v>19</v>
      </c>
      <c r="J1849" s="1" t="s">
        <v>3402</v>
      </c>
      <c r="K1849" s="1" t="s">
        <v>3401</v>
      </c>
      <c r="L1849" s="1" t="str">
        <f>IF(ISERROR(VLOOKUP($D1849&amp;":"&amp;$E1849&amp;":"&amp;$F1849,[1]Sheet2!$A$26:$I$7753,9,FALSE)),"",VLOOKUP($D1849&amp;":"&amp;$E1849&amp;":"&amp;$F1849,[1]Sheet2!$A$26:$I$7753,9,FALSE))</f>
        <v>verified</v>
      </c>
      <c r="M1849" s="1"/>
      <c r="O1849" s="1">
        <v>96</v>
      </c>
      <c r="P1849" s="1">
        <v>2</v>
      </c>
      <c r="Q1849" s="1">
        <v>20</v>
      </c>
      <c r="R1849" s="1">
        <v>2</v>
      </c>
      <c r="S1849" s="1" t="s">
        <v>28</v>
      </c>
      <c r="T1849" s="1" t="s">
        <v>3402</v>
      </c>
      <c r="U1849" s="1" t="s">
        <v>3401</v>
      </c>
      <c r="V1849" s="1">
        <v>16128211</v>
      </c>
      <c r="W1849" s="1" t="s">
        <v>17</v>
      </c>
      <c r="X1849" s="1" t="s">
        <v>19</v>
      </c>
      <c r="Z1849" t="s">
        <v>3399</v>
      </c>
      <c r="AA1849">
        <v>2</v>
      </c>
      <c r="AB1849" t="s">
        <v>17036</v>
      </c>
      <c r="AC1849" t="s">
        <v>3402</v>
      </c>
      <c r="AD1849" t="s">
        <v>3401</v>
      </c>
      <c r="AE1849" t="s">
        <v>16276</v>
      </c>
      <c r="AF1849" t="s">
        <v>16277</v>
      </c>
    </row>
    <row r="1850" spans="1:34">
      <c r="A1850" t="s">
        <v>22206</v>
      </c>
      <c r="B1850" t="s">
        <v>3403</v>
      </c>
      <c r="C1850">
        <v>4</v>
      </c>
      <c r="D1850">
        <v>20</v>
      </c>
      <c r="E1850">
        <v>2</v>
      </c>
      <c r="F1850" t="s">
        <v>33</v>
      </c>
      <c r="G1850" t="s">
        <v>3404</v>
      </c>
      <c r="H1850" t="s">
        <v>3405</v>
      </c>
      <c r="I1850" s="1" t="s">
        <v>19</v>
      </c>
      <c r="J1850" s="1" t="s">
        <v>3406</v>
      </c>
      <c r="K1850" s="1" t="s">
        <v>3405</v>
      </c>
      <c r="L1850" s="1" t="str">
        <f>IF(ISERROR(VLOOKUP($D1850&amp;":"&amp;$E1850&amp;":"&amp;$F1850,[1]Sheet2!$A$26:$I$7753,9,FALSE)),"",VLOOKUP($D1850&amp;":"&amp;$E1850&amp;":"&amp;$F1850,[1]Sheet2!$A$26:$I$7753,9,FALSE))</f>
        <v>verified</v>
      </c>
      <c r="M1850" s="1"/>
      <c r="O1850" s="1">
        <v>96</v>
      </c>
      <c r="P1850" s="1">
        <v>4</v>
      </c>
      <c r="Q1850" s="1">
        <v>20</v>
      </c>
      <c r="R1850" s="1">
        <v>2</v>
      </c>
      <c r="S1850" s="1" t="s">
        <v>33</v>
      </c>
      <c r="T1850" s="1" t="s">
        <v>3406</v>
      </c>
      <c r="U1850" s="1" t="s">
        <v>3405</v>
      </c>
      <c r="V1850" s="1">
        <v>16128268</v>
      </c>
      <c r="W1850" s="1" t="s">
        <v>17</v>
      </c>
      <c r="X1850" s="1" t="s">
        <v>19</v>
      </c>
      <c r="Z1850" t="s">
        <v>3403</v>
      </c>
      <c r="AA1850">
        <v>4</v>
      </c>
      <c r="AB1850" t="s">
        <v>17037</v>
      </c>
      <c r="AC1850" t="s">
        <v>3406</v>
      </c>
      <c r="AD1850" t="s">
        <v>3405</v>
      </c>
      <c r="AE1850" t="s">
        <v>16276</v>
      </c>
      <c r="AF1850" t="s">
        <v>16277</v>
      </c>
      <c r="AG1850" t="s">
        <v>16283</v>
      </c>
      <c r="AH1850" t="s">
        <v>16284</v>
      </c>
    </row>
    <row r="1851" spans="1:34">
      <c r="A1851" t="s">
        <v>22207</v>
      </c>
      <c r="B1851" t="s">
        <v>3407</v>
      </c>
      <c r="C1851">
        <v>2</v>
      </c>
      <c r="D1851">
        <v>20</v>
      </c>
      <c r="E1851">
        <v>2</v>
      </c>
      <c r="F1851" t="s">
        <v>38</v>
      </c>
      <c r="H1851" t="s">
        <v>3408</v>
      </c>
      <c r="I1851" s="1" t="s">
        <v>19</v>
      </c>
      <c r="J1851" s="1" t="s">
        <v>3409</v>
      </c>
      <c r="K1851" s="1" t="s">
        <v>3408</v>
      </c>
      <c r="L1851" s="1" t="str">
        <f>IF(ISERROR(VLOOKUP($D1851&amp;":"&amp;$E1851&amp;":"&amp;$F1851,[1]Sheet2!$A$26:$I$7753,9,FALSE)),"",VLOOKUP($D1851&amp;":"&amp;$E1851&amp;":"&amp;$F1851,[1]Sheet2!$A$26:$I$7753,9,FALSE))</f>
        <v/>
      </c>
      <c r="M1851" s="1" t="s">
        <v>20332</v>
      </c>
      <c r="O1851" s="1">
        <v>96</v>
      </c>
      <c r="P1851" s="1">
        <v>2</v>
      </c>
      <c r="Q1851" s="1">
        <v>20</v>
      </c>
      <c r="R1851" s="1">
        <v>2</v>
      </c>
      <c r="S1851" s="1" t="s">
        <v>38</v>
      </c>
      <c r="T1851" s="1" t="s">
        <v>3409</v>
      </c>
      <c r="U1851" s="1" t="s">
        <v>3408</v>
      </c>
      <c r="V1851" s="1">
        <v>90111110</v>
      </c>
      <c r="W1851" s="1" t="s">
        <v>17</v>
      </c>
      <c r="X1851" s="1" t="s">
        <v>19</v>
      </c>
      <c r="Z1851" t="s">
        <v>3407</v>
      </c>
      <c r="AA1851">
        <v>2</v>
      </c>
      <c r="AE1851" t="s">
        <v>16278</v>
      </c>
      <c r="AF1851" t="s">
        <v>16279</v>
      </c>
    </row>
    <row r="1852" spans="1:34">
      <c r="A1852" t="s">
        <v>22208</v>
      </c>
      <c r="B1852" t="s">
        <v>3410</v>
      </c>
      <c r="C1852">
        <v>4</v>
      </c>
      <c r="D1852">
        <v>20</v>
      </c>
      <c r="E1852">
        <v>2</v>
      </c>
      <c r="F1852" t="s">
        <v>43</v>
      </c>
      <c r="G1852" t="s">
        <v>3411</v>
      </c>
      <c r="H1852" t="s">
        <v>2614</v>
      </c>
      <c r="I1852" s="1" t="s">
        <v>21</v>
      </c>
      <c r="J1852" s="1" t="s">
        <v>2613</v>
      </c>
      <c r="K1852" s="1" t="s">
        <v>2614</v>
      </c>
      <c r="L1852" s="1" t="str">
        <f>IF(ISERROR(VLOOKUP($D1852&amp;":"&amp;$E1852&amp;":"&amp;$F1852,[1]Sheet2!$A$26:$I$7753,9,FALSE)),"",VLOOKUP($D1852&amp;":"&amp;$E1852&amp;":"&amp;$F1852,[1]Sheet2!$A$26:$I$7753,9,FALSE))</f>
        <v>verified</v>
      </c>
      <c r="M1852" s="1"/>
      <c r="O1852" s="1">
        <v>96</v>
      </c>
      <c r="P1852" s="1">
        <v>4</v>
      </c>
      <c r="Q1852" s="1">
        <v>20</v>
      </c>
      <c r="R1852" s="1">
        <v>2</v>
      </c>
      <c r="S1852" s="1" t="s">
        <v>43</v>
      </c>
      <c r="T1852" s="1" t="s">
        <v>2613</v>
      </c>
      <c r="U1852" s="1" t="s">
        <v>2614</v>
      </c>
      <c r="V1852" s="1">
        <v>90111145</v>
      </c>
      <c r="W1852" s="1" t="s">
        <v>17</v>
      </c>
      <c r="X1852" s="1" t="s">
        <v>21</v>
      </c>
      <c r="Z1852" t="s">
        <v>3410</v>
      </c>
      <c r="AA1852">
        <v>4</v>
      </c>
      <c r="AB1852" t="s">
        <v>17038</v>
      </c>
      <c r="AC1852" t="s">
        <v>2613</v>
      </c>
      <c r="AD1852" t="s">
        <v>2614</v>
      </c>
      <c r="AE1852" t="s">
        <v>16276</v>
      </c>
      <c r="AF1852" t="s">
        <v>16277</v>
      </c>
    </row>
    <row r="1853" spans="1:34">
      <c r="A1853" t="s">
        <v>22209</v>
      </c>
      <c r="B1853" t="s">
        <v>3412</v>
      </c>
      <c r="C1853">
        <v>2</v>
      </c>
      <c r="D1853">
        <v>20</v>
      </c>
      <c r="E1853">
        <v>2</v>
      </c>
      <c r="F1853" t="s">
        <v>48</v>
      </c>
      <c r="G1853" t="s">
        <v>3413</v>
      </c>
      <c r="H1853" t="s">
        <v>3414</v>
      </c>
      <c r="I1853" s="1" t="s">
        <v>19</v>
      </c>
      <c r="J1853" s="1" t="s">
        <v>3415</v>
      </c>
      <c r="K1853" s="1" t="s">
        <v>3414</v>
      </c>
      <c r="L1853" s="1" t="str">
        <f>IF(ISERROR(VLOOKUP($D1853&amp;":"&amp;$E1853&amp;":"&amp;$F1853,[1]Sheet2!$A$26:$I$7753,9,FALSE)),"",VLOOKUP($D1853&amp;":"&amp;$E1853&amp;":"&amp;$F1853,[1]Sheet2!$A$26:$I$7753,9,FALSE))</f>
        <v>verified</v>
      </c>
      <c r="M1853" s="1"/>
      <c r="O1853" s="1">
        <v>96</v>
      </c>
      <c r="P1853" s="1">
        <v>2</v>
      </c>
      <c r="Q1853" s="1">
        <v>20</v>
      </c>
      <c r="R1853" s="1">
        <v>2</v>
      </c>
      <c r="S1853" s="1" t="s">
        <v>48</v>
      </c>
      <c r="T1853" s="1" t="s">
        <v>3415</v>
      </c>
      <c r="U1853" s="1" t="s">
        <v>3414</v>
      </c>
      <c r="V1853" s="1">
        <v>16128500</v>
      </c>
      <c r="W1853" s="1" t="s">
        <v>17</v>
      </c>
      <c r="X1853" s="1" t="s">
        <v>19</v>
      </c>
      <c r="Z1853" t="s">
        <v>3412</v>
      </c>
      <c r="AA1853">
        <v>2</v>
      </c>
      <c r="AB1853" t="s">
        <v>17039</v>
      </c>
      <c r="AC1853" t="s">
        <v>3415</v>
      </c>
      <c r="AD1853" t="s">
        <v>3414</v>
      </c>
      <c r="AE1853" t="s">
        <v>16276</v>
      </c>
      <c r="AF1853" t="s">
        <v>16277</v>
      </c>
    </row>
    <row r="1854" spans="1:34">
      <c r="A1854" t="s">
        <v>22210</v>
      </c>
      <c r="B1854" t="s">
        <v>3416</v>
      </c>
      <c r="C1854">
        <v>4</v>
      </c>
      <c r="D1854">
        <v>20</v>
      </c>
      <c r="E1854">
        <v>3</v>
      </c>
      <c r="F1854" t="s">
        <v>13</v>
      </c>
      <c r="G1854" t="s">
        <v>3417</v>
      </c>
      <c r="H1854" t="s">
        <v>3418</v>
      </c>
      <c r="I1854" s="1" t="s">
        <v>19</v>
      </c>
      <c r="J1854" s="1" t="s">
        <v>3419</v>
      </c>
      <c r="K1854" s="1" t="s">
        <v>3418</v>
      </c>
      <c r="L1854" s="1" t="str">
        <f>IF(ISERROR(VLOOKUP($D1854&amp;":"&amp;$E1854&amp;":"&amp;$F1854,[1]Sheet2!$A$26:$I$7753,9,FALSE)),"",VLOOKUP($D1854&amp;":"&amp;$E1854&amp;":"&amp;$F1854,[1]Sheet2!$A$26:$I$7753,9,FALSE))</f>
        <v>verified</v>
      </c>
      <c r="M1854" s="1"/>
      <c r="O1854" s="1">
        <v>96</v>
      </c>
      <c r="P1854" s="1">
        <v>4</v>
      </c>
      <c r="Q1854" s="1">
        <v>20</v>
      </c>
      <c r="R1854" s="1">
        <v>3</v>
      </c>
      <c r="S1854" s="1" t="s">
        <v>13</v>
      </c>
      <c r="T1854" s="1" t="s">
        <v>3419</v>
      </c>
      <c r="U1854" s="1" t="s">
        <v>3418</v>
      </c>
      <c r="V1854" s="1">
        <v>16128564</v>
      </c>
      <c r="W1854" s="1" t="s">
        <v>17</v>
      </c>
      <c r="X1854" s="1" t="s">
        <v>19</v>
      </c>
      <c r="Z1854" t="s">
        <v>3416</v>
      </c>
      <c r="AA1854">
        <v>4</v>
      </c>
      <c r="AB1854" t="s">
        <v>17040</v>
      </c>
      <c r="AC1854" t="s">
        <v>3419</v>
      </c>
      <c r="AD1854" t="s">
        <v>3418</v>
      </c>
      <c r="AE1854" t="s">
        <v>16276</v>
      </c>
      <c r="AF1854" t="s">
        <v>16277</v>
      </c>
    </row>
    <row r="1855" spans="1:34">
      <c r="A1855" t="s">
        <v>22211</v>
      </c>
      <c r="B1855" t="s">
        <v>3420</v>
      </c>
      <c r="C1855">
        <v>2</v>
      </c>
      <c r="D1855">
        <v>20</v>
      </c>
      <c r="E1855">
        <v>3</v>
      </c>
      <c r="F1855" t="s">
        <v>19</v>
      </c>
      <c r="G1855" t="s">
        <v>3421</v>
      </c>
      <c r="H1855" t="s">
        <v>3422</v>
      </c>
      <c r="I1855" s="1" t="s">
        <v>19</v>
      </c>
      <c r="J1855" s="1" t="s">
        <v>3423</v>
      </c>
      <c r="K1855" s="1" t="s">
        <v>3422</v>
      </c>
      <c r="L1855" s="1" t="str">
        <f>IF(ISERROR(VLOOKUP($D1855&amp;":"&amp;$E1855&amp;":"&amp;$F1855,[1]Sheet2!$A$26:$I$7753,9,FALSE)),"",VLOOKUP($D1855&amp;":"&amp;$E1855&amp;":"&amp;$F1855,[1]Sheet2!$A$26:$I$7753,9,FALSE))</f>
        <v>verified</v>
      </c>
      <c r="M1855" s="1"/>
      <c r="O1855" s="1">
        <v>96</v>
      </c>
      <c r="P1855" s="1">
        <v>2</v>
      </c>
      <c r="Q1855" s="1">
        <v>20</v>
      </c>
      <c r="R1855" s="1">
        <v>3</v>
      </c>
      <c r="S1855" s="1" t="s">
        <v>19</v>
      </c>
      <c r="T1855" s="1" t="s">
        <v>3423</v>
      </c>
      <c r="U1855" s="1" t="s">
        <v>3422</v>
      </c>
      <c r="V1855" s="1">
        <v>16128684</v>
      </c>
      <c r="W1855" s="1" t="s">
        <v>17</v>
      </c>
      <c r="X1855" s="1" t="s">
        <v>19</v>
      </c>
      <c r="Z1855" t="s">
        <v>3420</v>
      </c>
      <c r="AA1855">
        <v>2</v>
      </c>
      <c r="AB1855" t="s">
        <v>17041</v>
      </c>
      <c r="AC1855" t="s">
        <v>3423</v>
      </c>
      <c r="AD1855" t="s">
        <v>3422</v>
      </c>
      <c r="AE1855" t="s">
        <v>16276</v>
      </c>
      <c r="AF1855" t="s">
        <v>16277</v>
      </c>
    </row>
    <row r="1856" spans="1:34">
      <c r="A1856" t="s">
        <v>22212</v>
      </c>
      <c r="B1856" t="s">
        <v>3424</v>
      </c>
      <c r="C1856">
        <v>4</v>
      </c>
      <c r="D1856">
        <v>20</v>
      </c>
      <c r="E1856">
        <v>3</v>
      </c>
      <c r="F1856" t="s">
        <v>21</v>
      </c>
      <c r="G1856" t="s">
        <v>3425</v>
      </c>
      <c r="H1856" t="s">
        <v>3426</v>
      </c>
      <c r="I1856" s="1" t="s">
        <v>19</v>
      </c>
      <c r="J1856" s="1" t="s">
        <v>3427</v>
      </c>
      <c r="K1856" s="1" t="s">
        <v>3426</v>
      </c>
      <c r="L1856" s="1" t="str">
        <f>IF(ISERROR(VLOOKUP($D1856&amp;":"&amp;$E1856&amp;":"&amp;$F1856,[1]Sheet2!$A$26:$I$7753,9,FALSE)),"",VLOOKUP($D1856&amp;":"&amp;$E1856&amp;":"&amp;$F1856,[1]Sheet2!$A$26:$I$7753,9,FALSE))</f>
        <v>verified</v>
      </c>
      <c r="M1856" s="1"/>
      <c r="O1856" s="1">
        <v>96</v>
      </c>
      <c r="P1856" s="1">
        <v>4</v>
      </c>
      <c r="Q1856" s="1">
        <v>20</v>
      </c>
      <c r="R1856" s="1">
        <v>3</v>
      </c>
      <c r="S1856" s="1" t="s">
        <v>21</v>
      </c>
      <c r="T1856" s="1" t="s">
        <v>3427</v>
      </c>
      <c r="U1856" s="1" t="s">
        <v>3426</v>
      </c>
      <c r="V1856" s="1">
        <v>90111181</v>
      </c>
      <c r="W1856" s="1" t="s">
        <v>17</v>
      </c>
      <c r="X1856" s="1" t="s">
        <v>19</v>
      </c>
      <c r="Z1856" t="s">
        <v>3424</v>
      </c>
      <c r="AA1856">
        <v>4</v>
      </c>
      <c r="AB1856" t="s">
        <v>17042</v>
      </c>
      <c r="AC1856" t="s">
        <v>3427</v>
      </c>
      <c r="AD1856" t="s">
        <v>3426</v>
      </c>
      <c r="AE1856" t="s">
        <v>16276</v>
      </c>
      <c r="AF1856" t="s">
        <v>16277</v>
      </c>
    </row>
    <row r="1857" spans="1:34">
      <c r="A1857" t="s">
        <v>22213</v>
      </c>
      <c r="B1857" t="s">
        <v>3428</v>
      </c>
      <c r="C1857">
        <v>2</v>
      </c>
      <c r="D1857">
        <v>20</v>
      </c>
      <c r="E1857">
        <v>3</v>
      </c>
      <c r="F1857" t="s">
        <v>28</v>
      </c>
      <c r="G1857" t="s">
        <v>3429</v>
      </c>
      <c r="H1857" t="s">
        <v>3430</v>
      </c>
      <c r="I1857" s="1" t="s">
        <v>19</v>
      </c>
      <c r="J1857" s="1" t="s">
        <v>3431</v>
      </c>
      <c r="K1857" s="1" t="s">
        <v>3432</v>
      </c>
      <c r="L1857" s="1" t="str">
        <f>IF(ISERROR(VLOOKUP($D1857&amp;":"&amp;$E1857&amp;":"&amp;$F1857,[1]Sheet2!$A$26:$I$7753,9,FALSE)),"",VLOOKUP($D1857&amp;":"&amp;$E1857&amp;":"&amp;$F1857,[1]Sheet2!$A$26:$I$7753,9,FALSE))</f>
        <v>verified</v>
      </c>
      <c r="M1857" s="1"/>
      <c r="O1857" s="1">
        <v>96</v>
      </c>
      <c r="P1857" s="1">
        <v>2</v>
      </c>
      <c r="Q1857" s="1">
        <v>20</v>
      </c>
      <c r="R1857" s="1">
        <v>3</v>
      </c>
      <c r="S1857" s="1" t="s">
        <v>28</v>
      </c>
      <c r="T1857" s="1" t="s">
        <v>3431</v>
      </c>
      <c r="U1857" s="1" t="s">
        <v>3432</v>
      </c>
      <c r="V1857" s="1">
        <v>16128849</v>
      </c>
      <c r="W1857" s="1" t="s">
        <v>17</v>
      </c>
      <c r="X1857" s="1" t="s">
        <v>19</v>
      </c>
      <c r="Z1857" t="s">
        <v>3428</v>
      </c>
      <c r="AA1857">
        <v>2</v>
      </c>
      <c r="AB1857" t="s">
        <v>17043</v>
      </c>
      <c r="AC1857" t="s">
        <v>3431</v>
      </c>
      <c r="AD1857" t="s">
        <v>3432</v>
      </c>
      <c r="AE1857" t="s">
        <v>16276</v>
      </c>
      <c r="AF1857" t="s">
        <v>16277</v>
      </c>
    </row>
    <row r="1858" spans="1:34">
      <c r="A1858" t="s">
        <v>22214</v>
      </c>
      <c r="B1858" t="s">
        <v>3433</v>
      </c>
      <c r="C1858">
        <v>2</v>
      </c>
      <c r="D1858">
        <v>20</v>
      </c>
      <c r="E1858">
        <v>3</v>
      </c>
      <c r="F1858" t="s">
        <v>33</v>
      </c>
      <c r="H1858" t="s">
        <v>3434</v>
      </c>
      <c r="I1858" s="1" t="s">
        <v>19</v>
      </c>
      <c r="J1858" s="1" t="s">
        <v>3435</v>
      </c>
      <c r="K1858" s="1" t="s">
        <v>3434</v>
      </c>
      <c r="L1858" s="1" t="str">
        <f>IF(ISERROR(VLOOKUP($D1858&amp;":"&amp;$E1858&amp;":"&amp;$F1858,[1]Sheet2!$A$26:$I$7753,9,FALSE)),"",VLOOKUP($D1858&amp;":"&amp;$E1858&amp;":"&amp;$F1858,[1]Sheet2!$A$26:$I$7753,9,FALSE))</f>
        <v/>
      </c>
      <c r="M1858" s="1" t="s">
        <v>20332</v>
      </c>
      <c r="O1858" s="1">
        <v>96</v>
      </c>
      <c r="P1858" s="1">
        <v>2</v>
      </c>
      <c r="Q1858" s="1">
        <v>20</v>
      </c>
      <c r="R1858" s="1">
        <v>3</v>
      </c>
      <c r="S1858" s="1" t="s">
        <v>33</v>
      </c>
      <c r="T1858" s="1" t="s">
        <v>3435</v>
      </c>
      <c r="U1858" s="1" t="s">
        <v>3434</v>
      </c>
      <c r="V1858" s="1">
        <v>90111201</v>
      </c>
      <c r="W1858" s="1" t="s">
        <v>17</v>
      </c>
      <c r="X1858" s="1" t="s">
        <v>19</v>
      </c>
      <c r="Z1858" t="s">
        <v>3433</v>
      </c>
      <c r="AA1858">
        <v>2</v>
      </c>
      <c r="AE1858" t="s">
        <v>16278</v>
      </c>
      <c r="AF1858" t="s">
        <v>16279</v>
      </c>
    </row>
    <row r="1859" spans="1:34">
      <c r="A1859" t="s">
        <v>22215</v>
      </c>
      <c r="B1859" t="s">
        <v>3436</v>
      </c>
      <c r="C1859">
        <v>4</v>
      </c>
      <c r="D1859">
        <v>20</v>
      </c>
      <c r="E1859">
        <v>3</v>
      </c>
      <c r="F1859" t="s">
        <v>38</v>
      </c>
      <c r="G1859" t="s">
        <v>3437</v>
      </c>
      <c r="H1859" t="s">
        <v>3438</v>
      </c>
      <c r="I1859" s="1" t="s">
        <v>19</v>
      </c>
      <c r="J1859" s="1" t="s">
        <v>3439</v>
      </c>
      <c r="K1859" s="1" t="s">
        <v>3438</v>
      </c>
      <c r="L1859" s="1" t="str">
        <f>IF(ISERROR(VLOOKUP($D1859&amp;":"&amp;$E1859&amp;":"&amp;$F1859,[1]Sheet2!$A$26:$I$7753,9,FALSE)),"",VLOOKUP($D1859&amp;":"&amp;$E1859&amp;":"&amp;$F1859,[1]Sheet2!$A$26:$I$7753,9,FALSE))</f>
        <v>verified</v>
      </c>
      <c r="M1859" s="1"/>
      <c r="O1859" s="1">
        <v>96</v>
      </c>
      <c r="P1859" s="1">
        <v>4</v>
      </c>
      <c r="Q1859" s="1">
        <v>20</v>
      </c>
      <c r="R1859" s="1">
        <v>3</v>
      </c>
      <c r="S1859" s="1" t="s">
        <v>38</v>
      </c>
      <c r="T1859" s="1" t="s">
        <v>3439</v>
      </c>
      <c r="U1859" s="1" t="s">
        <v>3438</v>
      </c>
      <c r="V1859" s="1">
        <v>16129447</v>
      </c>
      <c r="W1859" s="1" t="s">
        <v>17</v>
      </c>
      <c r="X1859" s="1" t="s">
        <v>19</v>
      </c>
      <c r="Z1859" t="s">
        <v>3436</v>
      </c>
      <c r="AA1859">
        <v>4</v>
      </c>
      <c r="AB1859" t="s">
        <v>17044</v>
      </c>
      <c r="AC1859" t="s">
        <v>3439</v>
      </c>
      <c r="AD1859" t="s">
        <v>3438</v>
      </c>
      <c r="AE1859" t="s">
        <v>16276</v>
      </c>
      <c r="AF1859" t="s">
        <v>16277</v>
      </c>
    </row>
    <row r="1860" spans="1:34">
      <c r="A1860" t="s">
        <v>22216</v>
      </c>
      <c r="B1860" t="s">
        <v>3440</v>
      </c>
      <c r="C1860">
        <v>2</v>
      </c>
      <c r="D1860">
        <v>20</v>
      </c>
      <c r="E1860">
        <v>3</v>
      </c>
      <c r="F1860" t="s">
        <v>43</v>
      </c>
      <c r="G1860" t="s">
        <v>3441</v>
      </c>
      <c r="H1860" t="s">
        <v>3442</v>
      </c>
      <c r="I1860" s="1" t="s">
        <v>19</v>
      </c>
      <c r="J1860" s="1" t="s">
        <v>3443</v>
      </c>
      <c r="K1860" s="1" t="s">
        <v>3444</v>
      </c>
      <c r="L1860" s="1" t="str">
        <f>IF(ISERROR(VLOOKUP($D1860&amp;":"&amp;$E1860&amp;":"&amp;$F1860,[1]Sheet2!$A$26:$I$7753,9,FALSE)),"",VLOOKUP($D1860&amp;":"&amp;$E1860&amp;":"&amp;$F1860,[1]Sheet2!$A$26:$I$7753,9,FALSE))</f>
        <v>verified</v>
      </c>
      <c r="M1860" s="1"/>
      <c r="O1860" s="1">
        <v>96</v>
      </c>
      <c r="P1860" s="1">
        <v>2</v>
      </c>
      <c r="Q1860" s="1">
        <v>20</v>
      </c>
      <c r="R1860" s="1">
        <v>3</v>
      </c>
      <c r="S1860" s="1" t="s">
        <v>43</v>
      </c>
      <c r="T1860" s="1" t="s">
        <v>3443</v>
      </c>
      <c r="U1860" s="1" t="s">
        <v>3444</v>
      </c>
      <c r="V1860" s="1">
        <v>16129585</v>
      </c>
      <c r="W1860" s="1" t="s">
        <v>17</v>
      </c>
      <c r="X1860" s="1" t="s">
        <v>19</v>
      </c>
      <c r="Z1860" t="s">
        <v>3440</v>
      </c>
      <c r="AA1860">
        <v>2</v>
      </c>
      <c r="AB1860" t="s">
        <v>17045</v>
      </c>
      <c r="AC1860" t="s">
        <v>3443</v>
      </c>
      <c r="AD1860" t="s">
        <v>3444</v>
      </c>
      <c r="AE1860" t="s">
        <v>16276</v>
      </c>
      <c r="AF1860" t="s">
        <v>16277</v>
      </c>
    </row>
    <row r="1861" spans="1:34">
      <c r="A1861" t="s">
        <v>22217</v>
      </c>
      <c r="B1861" t="s">
        <v>3445</v>
      </c>
      <c r="C1861">
        <v>2</v>
      </c>
      <c r="D1861">
        <v>20</v>
      </c>
      <c r="E1861">
        <v>3</v>
      </c>
      <c r="F1861" t="s">
        <v>48</v>
      </c>
      <c r="G1861" t="s">
        <v>3446</v>
      </c>
      <c r="H1861" t="s">
        <v>3447</v>
      </c>
      <c r="I1861" s="1" t="s">
        <v>19</v>
      </c>
      <c r="J1861" s="1" t="s">
        <v>3448</v>
      </c>
      <c r="K1861" s="1" t="s">
        <v>3447</v>
      </c>
      <c r="L1861" s="1" t="str">
        <f>IF(ISERROR(VLOOKUP($D1861&amp;":"&amp;$E1861&amp;":"&amp;$F1861,[1]Sheet2!$A$26:$I$7753,9,FALSE)),"",VLOOKUP($D1861&amp;":"&amp;$E1861&amp;":"&amp;$F1861,[1]Sheet2!$A$26:$I$7753,9,FALSE))</f>
        <v>verified</v>
      </c>
      <c r="M1861" s="1"/>
      <c r="O1861" s="1">
        <v>96</v>
      </c>
      <c r="P1861" s="1">
        <v>2</v>
      </c>
      <c r="Q1861" s="1">
        <v>20</v>
      </c>
      <c r="R1861" s="1">
        <v>3</v>
      </c>
      <c r="S1861" s="1" t="s">
        <v>48</v>
      </c>
      <c r="T1861" s="1" t="s">
        <v>3448</v>
      </c>
      <c r="U1861" s="1" t="s">
        <v>3447</v>
      </c>
      <c r="V1861" s="1">
        <v>16129592</v>
      </c>
      <c r="W1861" s="1" t="s">
        <v>17</v>
      </c>
      <c r="X1861" s="1" t="s">
        <v>19</v>
      </c>
      <c r="Z1861" t="s">
        <v>3445</v>
      </c>
      <c r="AA1861">
        <v>2</v>
      </c>
      <c r="AB1861" t="s">
        <v>17046</v>
      </c>
      <c r="AC1861" t="s">
        <v>3448</v>
      </c>
      <c r="AD1861" t="s">
        <v>3447</v>
      </c>
      <c r="AE1861" t="s">
        <v>16276</v>
      </c>
      <c r="AF1861" t="s">
        <v>16277</v>
      </c>
    </row>
    <row r="1862" spans="1:34">
      <c r="A1862" t="s">
        <v>22218</v>
      </c>
      <c r="B1862" t="s">
        <v>3449</v>
      </c>
      <c r="C1862">
        <v>2</v>
      </c>
      <c r="D1862">
        <v>20</v>
      </c>
      <c r="E1862">
        <v>4</v>
      </c>
      <c r="F1862" t="s">
        <v>13</v>
      </c>
      <c r="G1862" t="s">
        <v>3450</v>
      </c>
      <c r="H1862" t="s">
        <v>3451</v>
      </c>
      <c r="I1862" s="1" t="s">
        <v>19</v>
      </c>
      <c r="J1862" s="1" t="s">
        <v>3452</v>
      </c>
      <c r="K1862" s="1" t="s">
        <v>3451</v>
      </c>
      <c r="L1862" s="1" t="str">
        <f>IF(ISERROR(VLOOKUP($D1862&amp;":"&amp;$E1862&amp;":"&amp;$F1862,[1]Sheet2!$A$26:$I$7753,9,FALSE)),"",VLOOKUP($D1862&amp;":"&amp;$E1862&amp;":"&amp;$F1862,[1]Sheet2!$A$26:$I$7753,9,FALSE))</f>
        <v>verified</v>
      </c>
      <c r="M1862" s="1"/>
      <c r="O1862" s="1">
        <v>96</v>
      </c>
      <c r="P1862" s="1">
        <v>2</v>
      </c>
      <c r="Q1862" s="1">
        <v>20</v>
      </c>
      <c r="R1862" s="1">
        <v>4</v>
      </c>
      <c r="S1862" s="1" t="s">
        <v>13</v>
      </c>
      <c r="T1862" s="1" t="s">
        <v>3452</v>
      </c>
      <c r="U1862" s="1" t="s">
        <v>3451</v>
      </c>
      <c r="V1862" s="1">
        <v>16129598</v>
      </c>
      <c r="W1862" s="1" t="s">
        <v>17</v>
      </c>
      <c r="X1862" s="1" t="s">
        <v>19</v>
      </c>
      <c r="Z1862" t="s">
        <v>3449</v>
      </c>
      <c r="AA1862">
        <v>2</v>
      </c>
      <c r="AB1862" t="s">
        <v>17047</v>
      </c>
      <c r="AC1862" t="s">
        <v>3452</v>
      </c>
      <c r="AD1862" t="s">
        <v>3451</v>
      </c>
      <c r="AE1862" t="s">
        <v>16276</v>
      </c>
      <c r="AF1862" t="s">
        <v>16277</v>
      </c>
    </row>
    <row r="1863" spans="1:34">
      <c r="A1863" t="s">
        <v>22219</v>
      </c>
      <c r="B1863" t="s">
        <v>3453</v>
      </c>
      <c r="C1863">
        <v>2</v>
      </c>
      <c r="D1863">
        <v>20</v>
      </c>
      <c r="E1863">
        <v>4</v>
      </c>
      <c r="F1863" t="s">
        <v>19</v>
      </c>
      <c r="G1863" t="s">
        <v>3454</v>
      </c>
      <c r="H1863" t="s">
        <v>3455</v>
      </c>
      <c r="I1863" s="1" t="s">
        <v>19</v>
      </c>
      <c r="J1863" s="1" t="s">
        <v>3456</v>
      </c>
      <c r="K1863" s="1" t="s">
        <v>3455</v>
      </c>
      <c r="L1863" s="1" t="str">
        <f>IF(ISERROR(VLOOKUP($D1863&amp;":"&amp;$E1863&amp;":"&amp;$F1863,[1]Sheet2!$A$26:$I$7753,9,FALSE)),"",VLOOKUP($D1863&amp;":"&amp;$E1863&amp;":"&amp;$F1863,[1]Sheet2!$A$26:$I$7753,9,FALSE))</f>
        <v>verified</v>
      </c>
      <c r="M1863" s="1"/>
      <c r="O1863" s="1">
        <v>96</v>
      </c>
      <c r="P1863" s="1">
        <v>2</v>
      </c>
      <c r="Q1863" s="1">
        <v>20</v>
      </c>
      <c r="R1863" s="1">
        <v>4</v>
      </c>
      <c r="S1863" s="1" t="s">
        <v>19</v>
      </c>
      <c r="T1863" s="1" t="s">
        <v>3456</v>
      </c>
      <c r="U1863" s="1" t="s">
        <v>3455</v>
      </c>
      <c r="V1863" s="1">
        <v>16129662</v>
      </c>
      <c r="W1863" s="1" t="s">
        <v>17</v>
      </c>
      <c r="X1863" s="1" t="s">
        <v>19</v>
      </c>
      <c r="Z1863" t="s">
        <v>3453</v>
      </c>
      <c r="AA1863">
        <v>2</v>
      </c>
      <c r="AB1863" t="s">
        <v>17048</v>
      </c>
      <c r="AC1863" t="s">
        <v>3456</v>
      </c>
      <c r="AD1863" t="s">
        <v>3455</v>
      </c>
      <c r="AE1863" t="s">
        <v>16276</v>
      </c>
      <c r="AF1863" t="s">
        <v>16277</v>
      </c>
    </row>
    <row r="1864" spans="1:34">
      <c r="A1864" t="s">
        <v>22220</v>
      </c>
      <c r="B1864" t="s">
        <v>3457</v>
      </c>
      <c r="C1864">
        <v>2</v>
      </c>
      <c r="D1864">
        <v>20</v>
      </c>
      <c r="E1864">
        <v>4</v>
      </c>
      <c r="F1864" t="s">
        <v>21</v>
      </c>
      <c r="G1864" t="s">
        <v>3458</v>
      </c>
      <c r="H1864" t="s">
        <v>3459</v>
      </c>
      <c r="I1864" s="1" t="s">
        <v>19</v>
      </c>
      <c r="J1864" s="1" t="s">
        <v>3460</v>
      </c>
      <c r="K1864" s="1" t="s">
        <v>3459</v>
      </c>
      <c r="L1864" s="1" t="str">
        <f>IF(ISERROR(VLOOKUP($D1864&amp;":"&amp;$E1864&amp;":"&amp;$F1864,[1]Sheet2!$A$26:$I$7753,9,FALSE)),"",VLOOKUP($D1864&amp;":"&amp;$E1864&amp;":"&amp;$F1864,[1]Sheet2!$A$26:$I$7753,9,FALSE))</f>
        <v>verified</v>
      </c>
      <c r="M1864" s="1"/>
      <c r="O1864" s="1">
        <v>96</v>
      </c>
      <c r="P1864" s="1">
        <v>2</v>
      </c>
      <c r="Q1864" s="1">
        <v>20</v>
      </c>
      <c r="R1864" s="1">
        <v>4</v>
      </c>
      <c r="S1864" s="1" t="s">
        <v>21</v>
      </c>
      <c r="T1864" s="1" t="s">
        <v>3460</v>
      </c>
      <c r="U1864" s="1" t="s">
        <v>3459</v>
      </c>
      <c r="V1864" s="1">
        <v>49176157</v>
      </c>
      <c r="W1864" s="1" t="s">
        <v>17</v>
      </c>
      <c r="X1864" s="1" t="s">
        <v>19</v>
      </c>
      <c r="Z1864" t="s">
        <v>3457</v>
      </c>
      <c r="AA1864">
        <v>2</v>
      </c>
      <c r="AB1864" t="s">
        <v>17049</v>
      </c>
      <c r="AC1864" t="s">
        <v>3460</v>
      </c>
      <c r="AD1864" t="s">
        <v>3459</v>
      </c>
      <c r="AE1864" t="s">
        <v>16276</v>
      </c>
      <c r="AF1864" t="s">
        <v>16277</v>
      </c>
    </row>
    <row r="1865" spans="1:34">
      <c r="A1865" t="s">
        <v>22221</v>
      </c>
      <c r="B1865" t="s">
        <v>3461</v>
      </c>
      <c r="C1865">
        <v>2</v>
      </c>
      <c r="D1865">
        <v>20</v>
      </c>
      <c r="E1865">
        <v>4</v>
      </c>
      <c r="F1865" t="s">
        <v>28</v>
      </c>
      <c r="G1865" t="s">
        <v>3462</v>
      </c>
      <c r="H1865" t="s">
        <v>3463</v>
      </c>
      <c r="I1865" s="1" t="s">
        <v>19</v>
      </c>
      <c r="J1865" s="1" t="s">
        <v>3464</v>
      </c>
      <c r="K1865" s="1" t="s">
        <v>3463</v>
      </c>
      <c r="L1865" s="1" t="str">
        <f>IF(ISERROR(VLOOKUP($D1865&amp;":"&amp;$E1865&amp;":"&amp;$F1865,[1]Sheet2!$A$26:$I$7753,9,FALSE)),"",VLOOKUP($D1865&amp;":"&amp;$E1865&amp;":"&amp;$F1865,[1]Sheet2!$A$26:$I$7753,9,FALSE))</f>
        <v>verified</v>
      </c>
      <c r="M1865" s="1"/>
      <c r="O1865" s="1">
        <v>96</v>
      </c>
      <c r="P1865" s="1">
        <v>2</v>
      </c>
      <c r="Q1865" s="1">
        <v>20</v>
      </c>
      <c r="R1865" s="1">
        <v>4</v>
      </c>
      <c r="S1865" s="1" t="s">
        <v>28</v>
      </c>
      <c r="T1865" s="1" t="s">
        <v>3464</v>
      </c>
      <c r="U1865" s="1" t="s">
        <v>3463</v>
      </c>
      <c r="V1865" s="1">
        <v>16130096</v>
      </c>
      <c r="W1865" s="1" t="s">
        <v>17</v>
      </c>
      <c r="X1865" s="1" t="s">
        <v>19</v>
      </c>
      <c r="Z1865" t="s">
        <v>3461</v>
      </c>
      <c r="AA1865">
        <v>2</v>
      </c>
      <c r="AB1865" t="s">
        <v>17050</v>
      </c>
      <c r="AC1865" t="s">
        <v>3464</v>
      </c>
      <c r="AD1865" t="s">
        <v>3463</v>
      </c>
      <c r="AE1865" t="s">
        <v>16276</v>
      </c>
      <c r="AF1865" t="s">
        <v>16277</v>
      </c>
    </row>
    <row r="1866" spans="1:34">
      <c r="A1866" t="s">
        <v>22222</v>
      </c>
      <c r="B1866" t="s">
        <v>3465</v>
      </c>
      <c r="C1866">
        <v>2</v>
      </c>
      <c r="D1866">
        <v>20</v>
      </c>
      <c r="E1866">
        <v>4</v>
      </c>
      <c r="F1866" t="s">
        <v>33</v>
      </c>
      <c r="G1866" t="s">
        <v>3466</v>
      </c>
      <c r="H1866" t="s">
        <v>3467</v>
      </c>
      <c r="I1866" s="1" t="s">
        <v>19</v>
      </c>
      <c r="J1866" s="1" t="s">
        <v>3468</v>
      </c>
      <c r="K1866" s="1" t="s">
        <v>3469</v>
      </c>
      <c r="L1866" s="1" t="str">
        <f>IF(ISERROR(VLOOKUP($D1866&amp;":"&amp;$E1866&amp;":"&amp;$F1866,[1]Sheet2!$A$26:$I$7753,9,FALSE)),"",VLOOKUP($D1866&amp;":"&amp;$E1866&amp;":"&amp;$F1866,[1]Sheet2!$A$26:$I$7753,9,FALSE))</f>
        <v>verified</v>
      </c>
      <c r="M1866" s="1"/>
      <c r="O1866" s="1">
        <v>96</v>
      </c>
      <c r="P1866" s="1">
        <v>2</v>
      </c>
      <c r="Q1866" s="1">
        <v>20</v>
      </c>
      <c r="R1866" s="1">
        <v>4</v>
      </c>
      <c r="S1866" s="1" t="s">
        <v>33</v>
      </c>
      <c r="T1866" s="1" t="s">
        <v>3468</v>
      </c>
      <c r="U1866" s="1" t="s">
        <v>3469</v>
      </c>
      <c r="V1866" s="1">
        <v>16130306</v>
      </c>
      <c r="W1866" s="1" t="s">
        <v>17</v>
      </c>
      <c r="X1866" s="1" t="s">
        <v>19</v>
      </c>
      <c r="Z1866" t="s">
        <v>3465</v>
      </c>
      <c r="AA1866">
        <v>2</v>
      </c>
      <c r="AB1866" t="s">
        <v>17051</v>
      </c>
      <c r="AC1866" t="s">
        <v>3468</v>
      </c>
      <c r="AD1866" t="s">
        <v>3469</v>
      </c>
      <c r="AE1866" t="s">
        <v>16276</v>
      </c>
      <c r="AF1866" t="s">
        <v>16277</v>
      </c>
    </row>
    <row r="1867" spans="1:34">
      <c r="A1867" t="s">
        <v>22223</v>
      </c>
      <c r="B1867" t="s">
        <v>3470</v>
      </c>
      <c r="C1867">
        <v>2</v>
      </c>
      <c r="D1867">
        <v>20</v>
      </c>
      <c r="E1867">
        <v>4</v>
      </c>
      <c r="F1867" t="s">
        <v>38</v>
      </c>
      <c r="G1867" t="s">
        <v>3471</v>
      </c>
      <c r="H1867" t="s">
        <v>3472</v>
      </c>
      <c r="I1867" s="1" t="s">
        <v>19</v>
      </c>
      <c r="J1867" s="1" t="s">
        <v>3473</v>
      </c>
      <c r="K1867" s="1" t="s">
        <v>3472</v>
      </c>
      <c r="L1867" s="1" t="str">
        <f>IF(ISERROR(VLOOKUP($D1867&amp;":"&amp;$E1867&amp;":"&amp;$F1867,[1]Sheet2!$A$26:$I$7753,9,FALSE)),"",VLOOKUP($D1867&amp;":"&amp;$E1867&amp;":"&amp;$F1867,[1]Sheet2!$A$26:$I$7753,9,FALSE))</f>
        <v>verified</v>
      </c>
      <c r="M1867" s="1"/>
      <c r="O1867" s="1">
        <v>96</v>
      </c>
      <c r="P1867" s="1">
        <v>2</v>
      </c>
      <c r="Q1867" s="1">
        <v>20</v>
      </c>
      <c r="R1867" s="1">
        <v>4</v>
      </c>
      <c r="S1867" s="1" t="s">
        <v>38</v>
      </c>
      <c r="T1867" s="1" t="s">
        <v>3473</v>
      </c>
      <c r="U1867" s="1" t="s">
        <v>3472</v>
      </c>
      <c r="V1867" s="1">
        <v>16130580</v>
      </c>
      <c r="W1867" s="1" t="s">
        <v>17</v>
      </c>
      <c r="X1867" s="1" t="s">
        <v>19</v>
      </c>
      <c r="Z1867" t="s">
        <v>3470</v>
      </c>
      <c r="AA1867">
        <v>2</v>
      </c>
      <c r="AB1867" t="s">
        <v>17052</v>
      </c>
      <c r="AC1867" t="s">
        <v>3473</v>
      </c>
      <c r="AD1867" t="s">
        <v>3472</v>
      </c>
      <c r="AE1867" t="s">
        <v>16276</v>
      </c>
      <c r="AF1867" t="s">
        <v>16277</v>
      </c>
      <c r="AG1867" t="s">
        <v>16283</v>
      </c>
      <c r="AH1867" t="s">
        <v>16284</v>
      </c>
    </row>
    <row r="1868" spans="1:34">
      <c r="A1868" t="s">
        <v>22224</v>
      </c>
      <c r="B1868" t="s">
        <v>3474</v>
      </c>
      <c r="C1868">
        <v>2</v>
      </c>
      <c r="D1868">
        <v>20</v>
      </c>
      <c r="E1868">
        <v>4</v>
      </c>
      <c r="F1868" t="s">
        <v>43</v>
      </c>
      <c r="G1868" t="s">
        <v>3475</v>
      </c>
      <c r="H1868" t="s">
        <v>3476</v>
      </c>
      <c r="I1868" s="1" t="s">
        <v>19</v>
      </c>
      <c r="J1868" s="1" t="s">
        <v>3477</v>
      </c>
      <c r="K1868" s="1" t="s">
        <v>3476</v>
      </c>
      <c r="L1868" s="1" t="str">
        <f>IF(ISERROR(VLOOKUP($D1868&amp;":"&amp;$E1868&amp;":"&amp;$F1868,[1]Sheet2!$A$26:$I$7753,9,FALSE)),"",VLOOKUP($D1868&amp;":"&amp;$E1868&amp;":"&amp;$F1868,[1]Sheet2!$A$26:$I$7753,9,FALSE))</f>
        <v>verified</v>
      </c>
      <c r="M1868" s="1"/>
      <c r="O1868" s="1">
        <v>96</v>
      </c>
      <c r="P1868" s="1">
        <v>2</v>
      </c>
      <c r="Q1868" s="1">
        <v>20</v>
      </c>
      <c r="R1868" s="1">
        <v>4</v>
      </c>
      <c r="S1868" s="1" t="s">
        <v>43</v>
      </c>
      <c r="T1868" s="1" t="s">
        <v>3477</v>
      </c>
      <c r="U1868" s="1" t="s">
        <v>3476</v>
      </c>
      <c r="V1868" s="1">
        <v>16130714</v>
      </c>
      <c r="W1868" s="1" t="s">
        <v>17</v>
      </c>
      <c r="X1868" s="1" t="s">
        <v>19</v>
      </c>
      <c r="Z1868" t="s">
        <v>3474</v>
      </c>
      <c r="AA1868">
        <v>2</v>
      </c>
      <c r="AB1868" t="s">
        <v>17053</v>
      </c>
      <c r="AC1868" t="s">
        <v>3477</v>
      </c>
      <c r="AD1868" t="s">
        <v>3476</v>
      </c>
      <c r="AE1868" t="s">
        <v>16276</v>
      </c>
      <c r="AF1868" t="s">
        <v>16277</v>
      </c>
    </row>
    <row r="1869" spans="1:34">
      <c r="A1869" t="s">
        <v>22225</v>
      </c>
      <c r="B1869" t="s">
        <v>3478</v>
      </c>
      <c r="C1869">
        <v>2</v>
      </c>
      <c r="D1869">
        <v>20</v>
      </c>
      <c r="E1869">
        <v>4</v>
      </c>
      <c r="F1869" t="s">
        <v>48</v>
      </c>
      <c r="H1869" t="s">
        <v>3479</v>
      </c>
      <c r="I1869" s="1" t="s">
        <v>19</v>
      </c>
      <c r="J1869" s="1" t="s">
        <v>3480</v>
      </c>
      <c r="K1869" s="1" t="s">
        <v>3479</v>
      </c>
      <c r="L1869" s="1" t="str">
        <f>IF(ISERROR(VLOOKUP($D1869&amp;":"&amp;$E1869&amp;":"&amp;$F1869,[1]Sheet2!$A$26:$I$7753,9,FALSE)),"",VLOOKUP($D1869&amp;":"&amp;$E1869&amp;":"&amp;$F1869,[1]Sheet2!$A$26:$I$7753,9,FALSE))</f>
        <v/>
      </c>
      <c r="M1869" s="1" t="s">
        <v>20332</v>
      </c>
      <c r="O1869" s="1">
        <v>96</v>
      </c>
      <c r="P1869" s="1">
        <v>2</v>
      </c>
      <c r="Q1869" s="1">
        <v>20</v>
      </c>
      <c r="R1869" s="1">
        <v>4</v>
      </c>
      <c r="S1869" s="1" t="s">
        <v>48</v>
      </c>
      <c r="T1869" s="1" t="s">
        <v>3480</v>
      </c>
      <c r="U1869" s="1" t="s">
        <v>3479</v>
      </c>
      <c r="V1869" s="1">
        <v>16128094</v>
      </c>
      <c r="W1869" s="1" t="s">
        <v>17</v>
      </c>
      <c r="X1869" s="1" t="s">
        <v>19</v>
      </c>
      <c r="Z1869" t="s">
        <v>3478</v>
      </c>
      <c r="AA1869">
        <v>2</v>
      </c>
      <c r="AE1869" t="s">
        <v>16278</v>
      </c>
      <c r="AF1869" t="s">
        <v>16279</v>
      </c>
    </row>
    <row r="1870" spans="1:34">
      <c r="A1870" t="s">
        <v>22226</v>
      </c>
      <c r="B1870" t="s">
        <v>3481</v>
      </c>
      <c r="C1870">
        <v>6</v>
      </c>
      <c r="D1870">
        <v>20</v>
      </c>
      <c r="E1870">
        <v>5</v>
      </c>
      <c r="F1870" t="s">
        <v>13</v>
      </c>
      <c r="G1870" t="s">
        <v>3482</v>
      </c>
      <c r="H1870" t="s">
        <v>3483</v>
      </c>
      <c r="I1870" s="1" t="s">
        <v>19</v>
      </c>
      <c r="J1870" s="1" t="s">
        <v>3484</v>
      </c>
      <c r="K1870" s="1" t="s">
        <v>3483</v>
      </c>
      <c r="L1870" s="1" t="str">
        <f>IF(ISERROR(VLOOKUP($D1870&amp;":"&amp;$E1870&amp;":"&amp;$F1870,[1]Sheet2!$A$26:$I$7753,9,FALSE)),"",VLOOKUP($D1870&amp;":"&amp;$E1870&amp;":"&amp;$F1870,[1]Sheet2!$A$26:$I$7753,9,FALSE))</f>
        <v>verified</v>
      </c>
      <c r="M1870" s="1"/>
      <c r="O1870" s="1">
        <v>96</v>
      </c>
      <c r="P1870" s="1">
        <v>6</v>
      </c>
      <c r="Q1870" s="1">
        <v>20</v>
      </c>
      <c r="R1870" s="1">
        <v>5</v>
      </c>
      <c r="S1870" s="1" t="s">
        <v>13</v>
      </c>
      <c r="T1870" s="1" t="s">
        <v>3484</v>
      </c>
      <c r="U1870" s="1" t="s">
        <v>3483</v>
      </c>
      <c r="V1870" s="1">
        <v>90111086</v>
      </c>
      <c r="W1870" s="1" t="s">
        <v>17</v>
      </c>
      <c r="X1870" s="1" t="s">
        <v>19</v>
      </c>
      <c r="Z1870" t="s">
        <v>3481</v>
      </c>
      <c r="AA1870">
        <v>6</v>
      </c>
      <c r="AB1870" t="s">
        <v>17054</v>
      </c>
      <c r="AC1870" t="s">
        <v>3484</v>
      </c>
      <c r="AD1870" t="s">
        <v>3483</v>
      </c>
      <c r="AE1870" t="s">
        <v>16276</v>
      </c>
      <c r="AF1870" t="s">
        <v>16277</v>
      </c>
    </row>
    <row r="1871" spans="1:34">
      <c r="A1871" t="s">
        <v>22227</v>
      </c>
      <c r="B1871" t="s">
        <v>3485</v>
      </c>
      <c r="C1871">
        <v>2</v>
      </c>
      <c r="D1871">
        <v>20</v>
      </c>
      <c r="E1871">
        <v>5</v>
      </c>
      <c r="F1871" t="s">
        <v>19</v>
      </c>
      <c r="G1871" t="s">
        <v>3486</v>
      </c>
      <c r="H1871" t="s">
        <v>3487</v>
      </c>
      <c r="I1871" s="1" t="s">
        <v>19</v>
      </c>
      <c r="J1871" s="1" t="s">
        <v>3488</v>
      </c>
      <c r="K1871" s="1" t="s">
        <v>3487</v>
      </c>
      <c r="L1871" s="1" t="str">
        <f>IF(ISERROR(VLOOKUP($D1871&amp;":"&amp;$E1871&amp;":"&amp;$F1871,[1]Sheet2!$A$26:$I$7753,9,FALSE)),"",VLOOKUP($D1871&amp;":"&amp;$E1871&amp;":"&amp;$F1871,[1]Sheet2!$A$26:$I$7753,9,FALSE))</f>
        <v>verified</v>
      </c>
      <c r="M1871" s="1"/>
      <c r="O1871" s="1">
        <v>96</v>
      </c>
      <c r="P1871" s="1">
        <v>2</v>
      </c>
      <c r="Q1871" s="1">
        <v>20</v>
      </c>
      <c r="R1871" s="1">
        <v>5</v>
      </c>
      <c r="S1871" s="1" t="s">
        <v>19</v>
      </c>
      <c r="T1871" s="1" t="s">
        <v>3488</v>
      </c>
      <c r="U1871" s="1" t="s">
        <v>3487</v>
      </c>
      <c r="V1871" s="1">
        <v>16128123</v>
      </c>
      <c r="W1871" s="1" t="s">
        <v>17</v>
      </c>
      <c r="X1871" s="1" t="s">
        <v>19</v>
      </c>
      <c r="Z1871" t="s">
        <v>3485</v>
      </c>
      <c r="AA1871">
        <v>2</v>
      </c>
      <c r="AB1871" t="s">
        <v>17055</v>
      </c>
      <c r="AC1871" t="s">
        <v>3488</v>
      </c>
      <c r="AD1871" t="s">
        <v>3487</v>
      </c>
      <c r="AE1871" t="s">
        <v>16276</v>
      </c>
      <c r="AF1871" t="s">
        <v>16277</v>
      </c>
      <c r="AG1871" t="s">
        <v>16283</v>
      </c>
      <c r="AH1871" t="s">
        <v>16284</v>
      </c>
    </row>
    <row r="1872" spans="1:34">
      <c r="A1872" t="s">
        <v>22228</v>
      </c>
      <c r="B1872" t="s">
        <v>3489</v>
      </c>
      <c r="C1872">
        <v>2</v>
      </c>
      <c r="D1872">
        <v>20</v>
      </c>
      <c r="E1872">
        <v>5</v>
      </c>
      <c r="F1872" t="s">
        <v>21</v>
      </c>
      <c r="G1872" t="s">
        <v>3490</v>
      </c>
      <c r="H1872" t="s">
        <v>3491</v>
      </c>
      <c r="I1872" s="1" t="s">
        <v>19</v>
      </c>
      <c r="J1872" s="1" t="s">
        <v>3492</v>
      </c>
      <c r="K1872" s="1" t="s">
        <v>3491</v>
      </c>
      <c r="L1872" s="1" t="str">
        <f>IF(ISERROR(VLOOKUP($D1872&amp;":"&amp;$E1872&amp;":"&amp;$F1872,[1]Sheet2!$A$26:$I$7753,9,FALSE)),"",VLOOKUP($D1872&amp;":"&amp;$E1872&amp;":"&amp;$F1872,[1]Sheet2!$A$26:$I$7753,9,FALSE))</f>
        <v>verified</v>
      </c>
      <c r="M1872" s="1"/>
      <c r="O1872" s="1">
        <v>96</v>
      </c>
      <c r="P1872" s="1">
        <v>2</v>
      </c>
      <c r="Q1872" s="1">
        <v>20</v>
      </c>
      <c r="R1872" s="1">
        <v>5</v>
      </c>
      <c r="S1872" s="1" t="s">
        <v>21</v>
      </c>
      <c r="T1872" s="1" t="s">
        <v>3492</v>
      </c>
      <c r="U1872" s="1" t="s">
        <v>3491</v>
      </c>
      <c r="V1872" s="1">
        <v>16128214</v>
      </c>
      <c r="W1872" s="1" t="s">
        <v>17</v>
      </c>
      <c r="X1872" s="1" t="s">
        <v>19</v>
      </c>
      <c r="Z1872" t="s">
        <v>3489</v>
      </c>
      <c r="AA1872">
        <v>2</v>
      </c>
      <c r="AB1872" t="s">
        <v>17056</v>
      </c>
      <c r="AC1872" t="s">
        <v>3492</v>
      </c>
      <c r="AD1872" t="s">
        <v>3491</v>
      </c>
      <c r="AE1872" t="s">
        <v>16276</v>
      </c>
      <c r="AF1872" t="s">
        <v>16277</v>
      </c>
      <c r="AG1872" t="s">
        <v>16283</v>
      </c>
      <c r="AH1872" t="s">
        <v>16284</v>
      </c>
    </row>
    <row r="1873" spans="1:34">
      <c r="A1873" t="s">
        <v>22229</v>
      </c>
      <c r="B1873" t="s">
        <v>3493</v>
      </c>
      <c r="C1873">
        <v>2</v>
      </c>
      <c r="D1873">
        <v>20</v>
      </c>
      <c r="E1873">
        <v>5</v>
      </c>
      <c r="F1873" t="s">
        <v>28</v>
      </c>
      <c r="G1873" t="s">
        <v>3494</v>
      </c>
      <c r="H1873" t="s">
        <v>3495</v>
      </c>
      <c r="I1873" s="1" t="s">
        <v>19</v>
      </c>
      <c r="J1873" s="1" t="s">
        <v>3496</v>
      </c>
      <c r="K1873" s="1" t="s">
        <v>3495</v>
      </c>
      <c r="L1873" s="1" t="str">
        <f>IF(ISERROR(VLOOKUP($D1873&amp;":"&amp;$E1873&amp;":"&amp;$F1873,[1]Sheet2!$A$26:$I$7753,9,FALSE)),"",VLOOKUP($D1873&amp;":"&amp;$E1873&amp;":"&amp;$F1873,[1]Sheet2!$A$26:$I$7753,9,FALSE))</f>
        <v>verified</v>
      </c>
      <c r="M1873" s="1"/>
      <c r="O1873" s="1">
        <v>96</v>
      </c>
      <c r="P1873" s="1">
        <v>2</v>
      </c>
      <c r="Q1873" s="1">
        <v>20</v>
      </c>
      <c r="R1873" s="1">
        <v>5</v>
      </c>
      <c r="S1873" s="1" t="s">
        <v>28</v>
      </c>
      <c r="T1873" s="1" t="s">
        <v>3496</v>
      </c>
      <c r="U1873" s="1" t="s">
        <v>3495</v>
      </c>
      <c r="V1873" s="1">
        <v>16128220</v>
      </c>
      <c r="W1873" s="1" t="s">
        <v>17</v>
      </c>
      <c r="X1873" s="1" t="s">
        <v>19</v>
      </c>
      <c r="Z1873" t="s">
        <v>3493</v>
      </c>
      <c r="AA1873">
        <v>2</v>
      </c>
      <c r="AB1873" t="s">
        <v>17057</v>
      </c>
      <c r="AC1873" t="s">
        <v>3496</v>
      </c>
      <c r="AD1873" t="s">
        <v>3495</v>
      </c>
      <c r="AE1873" t="s">
        <v>16276</v>
      </c>
      <c r="AF1873" t="s">
        <v>16277</v>
      </c>
    </row>
    <row r="1874" spans="1:34">
      <c r="A1874" t="s">
        <v>22230</v>
      </c>
      <c r="B1874" t="s">
        <v>3497</v>
      </c>
      <c r="C1874">
        <v>2</v>
      </c>
      <c r="D1874">
        <v>20</v>
      </c>
      <c r="E1874">
        <v>5</v>
      </c>
      <c r="F1874" t="s">
        <v>33</v>
      </c>
      <c r="H1874" t="s">
        <v>3498</v>
      </c>
      <c r="I1874" s="1" t="s">
        <v>19</v>
      </c>
      <c r="J1874" s="1" t="s">
        <v>3499</v>
      </c>
      <c r="K1874" s="1" t="s">
        <v>3498</v>
      </c>
      <c r="L1874" s="1" t="str">
        <f>IF(ISERROR(VLOOKUP($D1874&amp;":"&amp;$E1874&amp;":"&amp;$F1874,[1]Sheet2!$A$26:$I$7753,9,FALSE)),"",VLOOKUP($D1874&amp;":"&amp;$E1874&amp;":"&amp;$F1874,[1]Sheet2!$A$26:$I$7753,9,FALSE))</f>
        <v/>
      </c>
      <c r="M1874" s="1" t="s">
        <v>20332</v>
      </c>
      <c r="O1874" s="1">
        <v>96</v>
      </c>
      <c r="P1874" s="1">
        <v>2</v>
      </c>
      <c r="Q1874" s="1">
        <v>20</v>
      </c>
      <c r="R1874" s="1">
        <v>5</v>
      </c>
      <c r="S1874" s="1" t="s">
        <v>33</v>
      </c>
      <c r="T1874" s="1" t="s">
        <v>3499</v>
      </c>
      <c r="U1874" s="1" t="s">
        <v>3498</v>
      </c>
      <c r="V1874" s="1">
        <v>90111104</v>
      </c>
      <c r="W1874" s="1" t="s">
        <v>17</v>
      </c>
      <c r="X1874" s="1" t="s">
        <v>19</v>
      </c>
      <c r="Z1874" t="s">
        <v>3497</v>
      </c>
      <c r="AA1874">
        <v>2</v>
      </c>
      <c r="AE1874" t="s">
        <v>16278</v>
      </c>
      <c r="AF1874" t="s">
        <v>16279</v>
      </c>
    </row>
    <row r="1875" spans="1:34">
      <c r="A1875" t="s">
        <v>22231</v>
      </c>
      <c r="B1875" t="s">
        <v>3500</v>
      </c>
      <c r="C1875">
        <v>2</v>
      </c>
      <c r="D1875">
        <v>20</v>
      </c>
      <c r="E1875">
        <v>5</v>
      </c>
      <c r="F1875" t="s">
        <v>38</v>
      </c>
      <c r="G1875" t="s">
        <v>3501</v>
      </c>
      <c r="H1875" t="s">
        <v>3502</v>
      </c>
      <c r="I1875" s="1" t="s">
        <v>19</v>
      </c>
      <c r="J1875" s="1" t="s">
        <v>3503</v>
      </c>
      <c r="K1875" s="1" t="s">
        <v>3502</v>
      </c>
      <c r="L1875" s="1" t="str">
        <f>IF(ISERROR(VLOOKUP($D1875&amp;":"&amp;$E1875&amp;":"&amp;$F1875,[1]Sheet2!$A$26:$I$7753,9,FALSE)),"",VLOOKUP($D1875&amp;":"&amp;$E1875&amp;":"&amp;$F1875,[1]Sheet2!$A$26:$I$7753,9,FALSE))</f>
        <v>verified</v>
      </c>
      <c r="M1875" s="1"/>
      <c r="O1875" s="1">
        <v>96</v>
      </c>
      <c r="P1875" s="1">
        <v>2</v>
      </c>
      <c r="Q1875" s="1">
        <v>20</v>
      </c>
      <c r="R1875" s="1">
        <v>5</v>
      </c>
      <c r="S1875" s="1" t="s">
        <v>38</v>
      </c>
      <c r="T1875" s="1" t="s">
        <v>3503</v>
      </c>
      <c r="U1875" s="1" t="s">
        <v>3502</v>
      </c>
      <c r="V1875" s="1">
        <v>16128378</v>
      </c>
      <c r="W1875" s="1" t="s">
        <v>17</v>
      </c>
      <c r="X1875" s="1" t="s">
        <v>19</v>
      </c>
      <c r="Z1875" t="s">
        <v>3500</v>
      </c>
      <c r="AA1875">
        <v>2</v>
      </c>
      <c r="AB1875" t="s">
        <v>17058</v>
      </c>
      <c r="AC1875" t="s">
        <v>3503</v>
      </c>
      <c r="AD1875" t="s">
        <v>3502</v>
      </c>
      <c r="AE1875" t="s">
        <v>16276</v>
      </c>
      <c r="AF1875" t="s">
        <v>16277</v>
      </c>
    </row>
    <row r="1876" spans="1:34">
      <c r="A1876" t="s">
        <v>22232</v>
      </c>
      <c r="B1876" t="s">
        <v>3504</v>
      </c>
      <c r="C1876">
        <v>2</v>
      </c>
      <c r="D1876">
        <v>20</v>
      </c>
      <c r="E1876">
        <v>5</v>
      </c>
      <c r="F1876" t="s">
        <v>43</v>
      </c>
      <c r="G1876" t="s">
        <v>3505</v>
      </c>
      <c r="H1876" t="s">
        <v>3506</v>
      </c>
      <c r="I1876" s="1" t="s">
        <v>19</v>
      </c>
      <c r="J1876" s="1" t="s">
        <v>3507</v>
      </c>
      <c r="K1876" s="1" t="s">
        <v>3506</v>
      </c>
      <c r="L1876" s="1" t="str">
        <f>IF(ISERROR(VLOOKUP($D1876&amp;":"&amp;$E1876&amp;":"&amp;$F1876,[1]Sheet2!$A$26:$I$7753,9,FALSE)),"",VLOOKUP($D1876&amp;":"&amp;$E1876&amp;":"&amp;$F1876,[1]Sheet2!$A$26:$I$7753,9,FALSE))</f>
        <v>verified</v>
      </c>
      <c r="M1876" s="1"/>
      <c r="O1876" s="1">
        <v>96</v>
      </c>
      <c r="P1876" s="1">
        <v>2</v>
      </c>
      <c r="Q1876" s="1">
        <v>20</v>
      </c>
      <c r="R1876" s="1">
        <v>5</v>
      </c>
      <c r="S1876" s="1" t="s">
        <v>43</v>
      </c>
      <c r="T1876" s="1" t="s">
        <v>3507</v>
      </c>
      <c r="U1876" s="1" t="s">
        <v>3506</v>
      </c>
      <c r="V1876" s="1">
        <v>90111140</v>
      </c>
      <c r="W1876" s="1" t="s">
        <v>17</v>
      </c>
      <c r="X1876" s="1" t="s">
        <v>19</v>
      </c>
      <c r="Z1876" t="s">
        <v>3504</v>
      </c>
      <c r="AA1876">
        <v>2</v>
      </c>
      <c r="AB1876" t="s">
        <v>17059</v>
      </c>
      <c r="AC1876" t="s">
        <v>3507</v>
      </c>
      <c r="AD1876" t="s">
        <v>3506</v>
      </c>
      <c r="AE1876" t="s">
        <v>16276</v>
      </c>
      <c r="AF1876" t="s">
        <v>16277</v>
      </c>
    </row>
    <row r="1877" spans="1:34">
      <c r="A1877" t="s">
        <v>22233</v>
      </c>
      <c r="B1877" t="s">
        <v>3508</v>
      </c>
      <c r="C1877">
        <v>2</v>
      </c>
      <c r="D1877">
        <v>20</v>
      </c>
      <c r="E1877">
        <v>5</v>
      </c>
      <c r="F1877" t="s">
        <v>48</v>
      </c>
      <c r="G1877" t="s">
        <v>3509</v>
      </c>
      <c r="H1877" t="s">
        <v>3510</v>
      </c>
      <c r="I1877" s="1" t="s">
        <v>19</v>
      </c>
      <c r="J1877" s="1" t="s">
        <v>3511</v>
      </c>
      <c r="K1877" s="1" t="s">
        <v>3510</v>
      </c>
      <c r="L1877" s="1" t="str">
        <f>IF(ISERROR(VLOOKUP($D1877&amp;":"&amp;$E1877&amp;":"&amp;$F1877,[1]Sheet2!$A$26:$I$7753,9,FALSE)),"",VLOOKUP($D1877&amp;":"&amp;$E1877&amp;":"&amp;$F1877,[1]Sheet2!$A$26:$I$7753,9,FALSE))</f>
        <v>verified</v>
      </c>
      <c r="M1877" s="1"/>
      <c r="O1877" s="1">
        <v>96</v>
      </c>
      <c r="P1877" s="1">
        <v>2</v>
      </c>
      <c r="Q1877" s="1">
        <v>20</v>
      </c>
      <c r="R1877" s="1">
        <v>5</v>
      </c>
      <c r="S1877" s="1" t="s">
        <v>48</v>
      </c>
      <c r="T1877" s="1" t="s">
        <v>3511</v>
      </c>
      <c r="U1877" s="1" t="s">
        <v>3510</v>
      </c>
      <c r="V1877" s="1">
        <v>16128487</v>
      </c>
      <c r="W1877" s="1" t="s">
        <v>17</v>
      </c>
      <c r="X1877" s="1" t="s">
        <v>19</v>
      </c>
      <c r="Z1877" t="s">
        <v>3508</v>
      </c>
      <c r="AA1877">
        <v>2</v>
      </c>
      <c r="AB1877" t="s">
        <v>17060</v>
      </c>
      <c r="AC1877" t="s">
        <v>3511</v>
      </c>
      <c r="AD1877" t="s">
        <v>3510</v>
      </c>
      <c r="AE1877" t="s">
        <v>16276</v>
      </c>
      <c r="AF1877" t="s">
        <v>16277</v>
      </c>
    </row>
    <row r="1878" spans="1:34">
      <c r="A1878" t="s">
        <v>22234</v>
      </c>
      <c r="B1878" t="s">
        <v>3512</v>
      </c>
      <c r="C1878">
        <v>2</v>
      </c>
      <c r="D1878">
        <v>20</v>
      </c>
      <c r="E1878">
        <v>6</v>
      </c>
      <c r="F1878" t="s">
        <v>13</v>
      </c>
      <c r="G1878" t="s">
        <v>3513</v>
      </c>
      <c r="H1878" t="s">
        <v>3514</v>
      </c>
      <c r="I1878" s="1" t="s">
        <v>19</v>
      </c>
      <c r="J1878" s="1" t="s">
        <v>3515</v>
      </c>
      <c r="K1878" s="1" t="s">
        <v>3514</v>
      </c>
      <c r="L1878" s="1" t="str">
        <f>IF(ISERROR(VLOOKUP($D1878&amp;":"&amp;$E1878&amp;":"&amp;$F1878,[1]Sheet2!$A$26:$I$7753,9,FALSE)),"",VLOOKUP($D1878&amp;":"&amp;$E1878&amp;":"&amp;$F1878,[1]Sheet2!$A$26:$I$7753,9,FALSE))</f>
        <v>verified</v>
      </c>
      <c r="M1878" s="1"/>
      <c r="O1878" s="1">
        <v>96</v>
      </c>
      <c r="P1878" s="1">
        <v>2</v>
      </c>
      <c r="Q1878" s="1">
        <v>20</v>
      </c>
      <c r="R1878" s="1">
        <v>6</v>
      </c>
      <c r="S1878" s="1" t="s">
        <v>13</v>
      </c>
      <c r="T1878" s="1" t="s">
        <v>3515</v>
      </c>
      <c r="U1878" s="1" t="s">
        <v>3514</v>
      </c>
      <c r="V1878" s="1">
        <v>16128489</v>
      </c>
      <c r="W1878" s="1" t="s">
        <v>17</v>
      </c>
      <c r="X1878" s="1" t="s">
        <v>19</v>
      </c>
      <c r="Z1878" t="s">
        <v>3512</v>
      </c>
      <c r="AA1878">
        <v>2</v>
      </c>
      <c r="AB1878" t="s">
        <v>17061</v>
      </c>
      <c r="AC1878" t="s">
        <v>3515</v>
      </c>
      <c r="AD1878" t="s">
        <v>3514</v>
      </c>
      <c r="AE1878" t="s">
        <v>16276</v>
      </c>
      <c r="AF1878" t="s">
        <v>16277</v>
      </c>
      <c r="AG1878" t="s">
        <v>16283</v>
      </c>
      <c r="AH1878" t="s">
        <v>16284</v>
      </c>
    </row>
    <row r="1879" spans="1:34">
      <c r="A1879" t="s">
        <v>22235</v>
      </c>
      <c r="B1879" t="s">
        <v>3516</v>
      </c>
      <c r="C1879">
        <v>5</v>
      </c>
      <c r="D1879">
        <v>20</v>
      </c>
      <c r="E1879">
        <v>6</v>
      </c>
      <c r="F1879" t="s">
        <v>19</v>
      </c>
      <c r="I1879" s="1" t="s">
        <v>21</v>
      </c>
      <c r="J1879" s="1" t="s">
        <v>3729</v>
      </c>
      <c r="K1879" s="1" t="s">
        <v>3730</v>
      </c>
      <c r="L1879" s="1" t="str">
        <f>IF(ISERROR(VLOOKUP($D1879&amp;":"&amp;$E1879&amp;":"&amp;$F1879,[1]Sheet2!$A$26:$I$7753,9,FALSE)),"",VLOOKUP($D1879&amp;":"&amp;$E1879&amp;":"&amp;$F1879,[1]Sheet2!$A$26:$I$7753,9,FALSE))</f>
        <v/>
      </c>
      <c r="M1879" s="1" t="s">
        <v>20332</v>
      </c>
      <c r="O1879" s="1">
        <v>96</v>
      </c>
      <c r="P1879" s="1">
        <v>5</v>
      </c>
      <c r="Q1879" s="1">
        <v>20</v>
      </c>
      <c r="R1879" s="1">
        <v>6</v>
      </c>
      <c r="S1879" s="1" t="s">
        <v>19</v>
      </c>
      <c r="T1879" s="1" t="s">
        <v>3729</v>
      </c>
      <c r="U1879" s="1" t="s">
        <v>3730</v>
      </c>
      <c r="V1879" s="1" t="s">
        <v>17</v>
      </c>
      <c r="W1879" s="1" t="s">
        <v>17</v>
      </c>
      <c r="X1879" s="1" t="s">
        <v>21</v>
      </c>
      <c r="Z1879" t="s">
        <v>3516</v>
      </c>
      <c r="AA1879">
        <v>4</v>
      </c>
      <c r="AE1879" t="s">
        <v>16278</v>
      </c>
      <c r="AF1879" t="s">
        <v>16279</v>
      </c>
    </row>
    <row r="1880" spans="1:34">
      <c r="A1880" t="s">
        <v>22236</v>
      </c>
      <c r="B1880" t="s">
        <v>3519</v>
      </c>
      <c r="C1880">
        <v>2</v>
      </c>
      <c r="D1880">
        <v>20</v>
      </c>
      <c r="E1880">
        <v>6</v>
      </c>
      <c r="F1880" t="s">
        <v>21</v>
      </c>
      <c r="G1880" t="s">
        <v>3520</v>
      </c>
      <c r="H1880" t="s">
        <v>3521</v>
      </c>
      <c r="I1880" s="1" t="s">
        <v>19</v>
      </c>
      <c r="J1880" s="1" t="s">
        <v>3522</v>
      </c>
      <c r="K1880" s="1" t="s">
        <v>3521</v>
      </c>
      <c r="L1880" s="1" t="str">
        <f>IF(ISERROR(VLOOKUP($D1880&amp;":"&amp;$E1880&amp;":"&amp;$F1880,[1]Sheet2!$A$26:$I$7753,9,FALSE)),"",VLOOKUP($D1880&amp;":"&amp;$E1880&amp;":"&amp;$F1880,[1]Sheet2!$A$26:$I$7753,9,FALSE))</f>
        <v>verified</v>
      </c>
      <c r="M1880" s="1"/>
      <c r="O1880" s="1">
        <v>96</v>
      </c>
      <c r="P1880" s="1">
        <v>2</v>
      </c>
      <c r="Q1880" s="1">
        <v>20</v>
      </c>
      <c r="R1880" s="1">
        <v>6</v>
      </c>
      <c r="S1880" s="1" t="s">
        <v>21</v>
      </c>
      <c r="T1880" s="1" t="s">
        <v>3522</v>
      </c>
      <c r="U1880" s="1" t="s">
        <v>3521</v>
      </c>
      <c r="V1880" s="1">
        <v>94541099</v>
      </c>
      <c r="W1880" s="1" t="s">
        <v>17</v>
      </c>
      <c r="X1880" s="1" t="s">
        <v>19</v>
      </c>
      <c r="Z1880" t="s">
        <v>3519</v>
      </c>
      <c r="AA1880">
        <v>2</v>
      </c>
      <c r="AB1880" t="s">
        <v>17062</v>
      </c>
      <c r="AC1880" t="s">
        <v>3522</v>
      </c>
      <c r="AD1880" t="s">
        <v>3521</v>
      </c>
      <c r="AE1880" t="s">
        <v>16276</v>
      </c>
      <c r="AF1880" t="s">
        <v>16277</v>
      </c>
    </row>
    <row r="1881" spans="1:34">
      <c r="A1881" t="s">
        <v>22237</v>
      </c>
      <c r="B1881" t="s">
        <v>3523</v>
      </c>
      <c r="C1881">
        <v>4</v>
      </c>
      <c r="D1881">
        <v>20</v>
      </c>
      <c r="E1881">
        <v>6</v>
      </c>
      <c r="F1881" t="s">
        <v>28</v>
      </c>
      <c r="H1881" t="s">
        <v>3524</v>
      </c>
      <c r="I1881" s="1" t="s">
        <v>28</v>
      </c>
      <c r="J1881" s="1" t="s">
        <v>3525</v>
      </c>
      <c r="K1881" s="1" t="s">
        <v>3524</v>
      </c>
      <c r="L1881" s="1" t="str">
        <f>IF(ISERROR(VLOOKUP($D1881&amp;":"&amp;$E1881&amp;":"&amp;$F1881,[1]Sheet2!$A$26:$I$7753,9,FALSE)),"",VLOOKUP($D1881&amp;":"&amp;$E1881&amp;":"&amp;$F1881,[1]Sheet2!$A$26:$I$7753,9,FALSE))</f>
        <v/>
      </c>
      <c r="M1881" s="1" t="s">
        <v>20332</v>
      </c>
      <c r="O1881" s="1">
        <v>96</v>
      </c>
      <c r="P1881" s="1">
        <v>4</v>
      </c>
      <c r="Q1881" s="1">
        <v>20</v>
      </c>
      <c r="R1881" s="1">
        <v>6</v>
      </c>
      <c r="S1881" s="1" t="s">
        <v>28</v>
      </c>
      <c r="T1881" s="1" t="s">
        <v>3525</v>
      </c>
      <c r="U1881" s="1" t="s">
        <v>3524</v>
      </c>
      <c r="V1881" s="1">
        <v>90111160</v>
      </c>
      <c r="W1881" s="1" t="s">
        <v>17</v>
      </c>
      <c r="X1881" s="1" t="s">
        <v>28</v>
      </c>
      <c r="Z1881" t="s">
        <v>3523</v>
      </c>
      <c r="AA1881">
        <v>4</v>
      </c>
      <c r="AE1881" t="s">
        <v>16278</v>
      </c>
      <c r="AF1881" t="s">
        <v>16279</v>
      </c>
    </row>
    <row r="1882" spans="1:34">
      <c r="A1882" t="s">
        <v>22238</v>
      </c>
      <c r="B1882" t="s">
        <v>3526</v>
      </c>
      <c r="C1882">
        <v>2</v>
      </c>
      <c r="D1882">
        <v>20</v>
      </c>
      <c r="E1882">
        <v>6</v>
      </c>
      <c r="F1882" t="s">
        <v>33</v>
      </c>
      <c r="H1882" t="s">
        <v>3527</v>
      </c>
      <c r="I1882" s="1" t="s">
        <v>19</v>
      </c>
      <c r="J1882" s="1" t="s">
        <v>3525</v>
      </c>
      <c r="K1882" s="1" t="s">
        <v>3524</v>
      </c>
      <c r="L1882" s="1" t="str">
        <f>IF(ISERROR(VLOOKUP($D1882&amp;":"&amp;$E1882&amp;":"&amp;$F1882,[1]Sheet2!$A$26:$I$7753,9,FALSE)),"",VLOOKUP($D1882&amp;":"&amp;$E1882&amp;":"&amp;$F1882,[1]Sheet2!$A$26:$I$7753,9,FALSE))</f>
        <v/>
      </c>
      <c r="M1882" s="1" t="s">
        <v>20332</v>
      </c>
      <c r="O1882" s="1">
        <v>96</v>
      </c>
      <c r="P1882" s="1">
        <v>2</v>
      </c>
      <c r="Q1882" s="1">
        <v>20</v>
      </c>
      <c r="R1882" s="1">
        <v>6</v>
      </c>
      <c r="S1882" s="1" t="s">
        <v>33</v>
      </c>
      <c r="T1882" s="1" t="s">
        <v>3525</v>
      </c>
      <c r="U1882" s="1" t="s">
        <v>3524</v>
      </c>
      <c r="V1882" s="1">
        <v>90111160</v>
      </c>
      <c r="W1882" s="1" t="s">
        <v>17</v>
      </c>
      <c r="X1882" s="1" t="s">
        <v>19</v>
      </c>
      <c r="Z1882" t="s">
        <v>3526</v>
      </c>
      <c r="AA1882">
        <v>2</v>
      </c>
      <c r="AE1882" t="s">
        <v>16278</v>
      </c>
      <c r="AF1882" t="s">
        <v>16279</v>
      </c>
    </row>
    <row r="1883" spans="1:34">
      <c r="A1883" t="s">
        <v>22239</v>
      </c>
      <c r="B1883" t="s">
        <v>3528</v>
      </c>
      <c r="C1883">
        <v>2</v>
      </c>
      <c r="D1883">
        <v>20</v>
      </c>
      <c r="E1883">
        <v>6</v>
      </c>
      <c r="F1883" t="s">
        <v>38</v>
      </c>
      <c r="G1883" t="s">
        <v>3529</v>
      </c>
      <c r="H1883" t="s">
        <v>3530</v>
      </c>
      <c r="I1883" s="1" t="s">
        <v>19</v>
      </c>
      <c r="J1883" s="1" t="s">
        <v>3531</v>
      </c>
      <c r="K1883" s="1" t="s">
        <v>3530</v>
      </c>
      <c r="L1883" s="1" t="str">
        <f>IF(ISERROR(VLOOKUP($D1883&amp;":"&amp;$E1883&amp;":"&amp;$F1883,[1]Sheet2!$A$26:$I$7753,9,FALSE)),"",VLOOKUP($D1883&amp;":"&amp;$E1883&amp;":"&amp;$F1883,[1]Sheet2!$A$26:$I$7753,9,FALSE))</f>
        <v>verified</v>
      </c>
      <c r="M1883" s="1"/>
      <c r="O1883" s="1">
        <v>96</v>
      </c>
      <c r="P1883" s="1">
        <v>2</v>
      </c>
      <c r="Q1883" s="1">
        <v>20</v>
      </c>
      <c r="R1883" s="1">
        <v>6</v>
      </c>
      <c r="S1883" s="1" t="s">
        <v>38</v>
      </c>
      <c r="T1883" s="1" t="s">
        <v>3531</v>
      </c>
      <c r="U1883" s="1" t="s">
        <v>3530</v>
      </c>
      <c r="V1883" s="1">
        <v>16128717</v>
      </c>
      <c r="W1883" s="1" t="s">
        <v>17</v>
      </c>
      <c r="X1883" s="1" t="s">
        <v>19</v>
      </c>
      <c r="Z1883" t="s">
        <v>3528</v>
      </c>
      <c r="AA1883">
        <v>2</v>
      </c>
      <c r="AB1883" t="s">
        <v>17063</v>
      </c>
      <c r="AC1883" t="s">
        <v>3531</v>
      </c>
      <c r="AD1883" t="s">
        <v>3530</v>
      </c>
      <c r="AE1883" t="s">
        <v>16276</v>
      </c>
      <c r="AF1883" t="s">
        <v>16277</v>
      </c>
    </row>
    <row r="1884" spans="1:34">
      <c r="A1884" t="s">
        <v>22240</v>
      </c>
      <c r="B1884" t="s">
        <v>3532</v>
      </c>
      <c r="C1884">
        <v>4</v>
      </c>
      <c r="D1884">
        <v>20</v>
      </c>
      <c r="E1884">
        <v>6</v>
      </c>
      <c r="F1884" t="s">
        <v>43</v>
      </c>
      <c r="G1884" t="s">
        <v>3533</v>
      </c>
      <c r="H1884" t="s">
        <v>3534</v>
      </c>
      <c r="I1884" s="1" t="s">
        <v>19</v>
      </c>
      <c r="J1884" s="1" t="s">
        <v>3535</v>
      </c>
      <c r="K1884" s="1" t="s">
        <v>3534</v>
      </c>
      <c r="L1884" s="1" t="str">
        <f>IF(ISERROR(VLOOKUP($D1884&amp;":"&amp;$E1884&amp;":"&amp;$F1884,[1]Sheet2!$A$26:$I$7753,9,FALSE)),"",VLOOKUP($D1884&amp;":"&amp;$E1884&amp;":"&amp;$F1884,[1]Sheet2!$A$26:$I$7753,9,FALSE))</f>
        <v>verified</v>
      </c>
      <c r="M1884" s="1"/>
      <c r="O1884" s="1">
        <v>96</v>
      </c>
      <c r="P1884" s="1">
        <v>4</v>
      </c>
      <c r="Q1884" s="1">
        <v>20</v>
      </c>
      <c r="R1884" s="1">
        <v>6</v>
      </c>
      <c r="S1884" s="1" t="s">
        <v>43</v>
      </c>
      <c r="T1884" s="1" t="s">
        <v>3535</v>
      </c>
      <c r="U1884" s="1" t="s">
        <v>3534</v>
      </c>
      <c r="V1884" s="1">
        <v>16128735</v>
      </c>
      <c r="W1884" s="1" t="s">
        <v>17</v>
      </c>
      <c r="X1884" s="1" t="s">
        <v>19</v>
      </c>
      <c r="Z1884" t="s">
        <v>3532</v>
      </c>
      <c r="AA1884">
        <v>4</v>
      </c>
      <c r="AB1884" t="s">
        <v>17064</v>
      </c>
      <c r="AC1884" t="s">
        <v>3535</v>
      </c>
      <c r="AD1884" t="s">
        <v>3534</v>
      </c>
      <c r="AE1884" t="s">
        <v>16276</v>
      </c>
      <c r="AF1884" t="s">
        <v>16277</v>
      </c>
      <c r="AG1884" t="s">
        <v>16283</v>
      </c>
      <c r="AH1884" t="s">
        <v>16284</v>
      </c>
    </row>
    <row r="1885" spans="1:34">
      <c r="A1885" t="s">
        <v>22241</v>
      </c>
      <c r="B1885" t="s">
        <v>3536</v>
      </c>
      <c r="C1885">
        <v>2</v>
      </c>
      <c r="D1885">
        <v>20</v>
      </c>
      <c r="E1885">
        <v>6</v>
      </c>
      <c r="F1885" t="s">
        <v>48</v>
      </c>
      <c r="G1885" t="s">
        <v>3537</v>
      </c>
      <c r="H1885" t="s">
        <v>3538</v>
      </c>
      <c r="I1885" s="1" t="s">
        <v>19</v>
      </c>
      <c r="J1885" s="1" t="s">
        <v>3539</v>
      </c>
      <c r="K1885" s="1" t="s">
        <v>3538</v>
      </c>
      <c r="L1885" s="1" t="str">
        <f>IF(ISERROR(VLOOKUP($D1885&amp;":"&amp;$E1885&amp;":"&amp;$F1885,[1]Sheet2!$A$26:$I$7753,9,FALSE)),"",VLOOKUP($D1885&amp;":"&amp;$E1885&amp;":"&amp;$F1885,[1]Sheet2!$A$26:$I$7753,9,FALSE))</f>
        <v>verified</v>
      </c>
      <c r="M1885" s="1"/>
      <c r="O1885" s="1">
        <v>96</v>
      </c>
      <c r="P1885" s="1">
        <v>2</v>
      </c>
      <c r="Q1885" s="1">
        <v>20</v>
      </c>
      <c r="R1885" s="1">
        <v>6</v>
      </c>
      <c r="S1885" s="1" t="s">
        <v>48</v>
      </c>
      <c r="T1885" s="1" t="s">
        <v>3539</v>
      </c>
      <c r="U1885" s="1" t="s">
        <v>3538</v>
      </c>
      <c r="V1885" s="1">
        <v>16128737</v>
      </c>
      <c r="W1885" s="1" t="s">
        <v>17</v>
      </c>
      <c r="X1885" s="1" t="s">
        <v>19</v>
      </c>
      <c r="Z1885" t="s">
        <v>3536</v>
      </c>
      <c r="AA1885">
        <v>2</v>
      </c>
      <c r="AB1885" t="s">
        <v>17065</v>
      </c>
      <c r="AC1885" t="s">
        <v>3539</v>
      </c>
      <c r="AD1885" t="s">
        <v>3538</v>
      </c>
      <c r="AE1885" t="s">
        <v>16276</v>
      </c>
      <c r="AF1885" t="s">
        <v>16277</v>
      </c>
    </row>
    <row r="1886" spans="1:34">
      <c r="A1886" t="s">
        <v>22242</v>
      </c>
      <c r="B1886" t="s">
        <v>3540</v>
      </c>
      <c r="C1886">
        <v>2</v>
      </c>
      <c r="D1886">
        <v>20</v>
      </c>
      <c r="E1886">
        <v>7</v>
      </c>
      <c r="F1886" t="s">
        <v>13</v>
      </c>
      <c r="G1886" t="s">
        <v>3541</v>
      </c>
      <c r="H1886" t="s">
        <v>3542</v>
      </c>
      <c r="I1886" s="1" t="s">
        <v>19</v>
      </c>
      <c r="J1886" s="1" t="s">
        <v>3543</v>
      </c>
      <c r="K1886" s="1" t="s">
        <v>3542</v>
      </c>
      <c r="L1886" s="1" t="str">
        <f>IF(ISERROR(VLOOKUP($D1886&amp;":"&amp;$E1886&amp;":"&amp;$F1886,[1]Sheet2!$A$26:$I$7753,9,FALSE)),"",VLOOKUP($D1886&amp;":"&amp;$E1886&amp;":"&amp;$F1886,[1]Sheet2!$A$26:$I$7753,9,FALSE))</f>
        <v>verified</v>
      </c>
      <c r="M1886" s="1"/>
      <c r="O1886" s="1">
        <v>96</v>
      </c>
      <c r="P1886" s="1">
        <v>2</v>
      </c>
      <c r="Q1886" s="1">
        <v>20</v>
      </c>
      <c r="R1886" s="1">
        <v>7</v>
      </c>
      <c r="S1886" s="1" t="s">
        <v>13</v>
      </c>
      <c r="T1886" s="1" t="s">
        <v>3543</v>
      </c>
      <c r="U1886" s="1" t="s">
        <v>3542</v>
      </c>
      <c r="V1886" s="1">
        <v>16128805</v>
      </c>
      <c r="W1886" s="1" t="s">
        <v>17</v>
      </c>
      <c r="X1886" s="1" t="s">
        <v>19</v>
      </c>
      <c r="Z1886" t="s">
        <v>3540</v>
      </c>
      <c r="AA1886">
        <v>2</v>
      </c>
      <c r="AB1886" t="s">
        <v>17066</v>
      </c>
      <c r="AC1886" t="s">
        <v>3543</v>
      </c>
      <c r="AD1886" t="s">
        <v>3542</v>
      </c>
      <c r="AE1886" t="s">
        <v>16276</v>
      </c>
      <c r="AF1886" t="s">
        <v>16277</v>
      </c>
    </row>
    <row r="1887" spans="1:34">
      <c r="A1887" t="s">
        <v>22243</v>
      </c>
      <c r="B1887" t="s">
        <v>3544</v>
      </c>
      <c r="C1887">
        <v>2</v>
      </c>
      <c r="D1887">
        <v>20</v>
      </c>
      <c r="E1887">
        <v>7</v>
      </c>
      <c r="F1887" t="s">
        <v>19</v>
      </c>
      <c r="G1887" t="s">
        <v>3545</v>
      </c>
      <c r="H1887" t="s">
        <v>3546</v>
      </c>
      <c r="I1887" s="1" t="s">
        <v>19</v>
      </c>
      <c r="J1887" s="1" t="s">
        <v>3547</v>
      </c>
      <c r="K1887" s="1" t="s">
        <v>3546</v>
      </c>
      <c r="L1887" s="1" t="str">
        <f>IF(ISERROR(VLOOKUP($D1887&amp;":"&amp;$E1887&amp;":"&amp;$F1887,[1]Sheet2!$A$26:$I$7753,9,FALSE)),"",VLOOKUP($D1887&amp;":"&amp;$E1887&amp;":"&amp;$F1887,[1]Sheet2!$A$26:$I$7753,9,FALSE))</f>
        <v>verified</v>
      </c>
      <c r="M1887" s="1"/>
      <c r="O1887" s="1">
        <v>96</v>
      </c>
      <c r="P1887" s="1">
        <v>2</v>
      </c>
      <c r="Q1887" s="1">
        <v>20</v>
      </c>
      <c r="R1887" s="1">
        <v>7</v>
      </c>
      <c r="S1887" s="1" t="s">
        <v>19</v>
      </c>
      <c r="T1887" s="1" t="s">
        <v>3547</v>
      </c>
      <c r="U1887" s="1" t="s">
        <v>3546</v>
      </c>
      <c r="V1887" s="1">
        <v>16128815</v>
      </c>
      <c r="W1887" s="1" t="s">
        <v>17</v>
      </c>
      <c r="X1887" s="1" t="s">
        <v>19</v>
      </c>
      <c r="Z1887" t="s">
        <v>3544</v>
      </c>
      <c r="AA1887">
        <v>2</v>
      </c>
      <c r="AB1887" t="s">
        <v>17067</v>
      </c>
      <c r="AC1887" t="s">
        <v>3547</v>
      </c>
      <c r="AD1887" t="s">
        <v>3546</v>
      </c>
      <c r="AE1887" t="s">
        <v>16276</v>
      </c>
      <c r="AF1887" t="s">
        <v>16277</v>
      </c>
    </row>
    <row r="1888" spans="1:34">
      <c r="A1888" t="s">
        <v>22244</v>
      </c>
      <c r="B1888" t="s">
        <v>3548</v>
      </c>
      <c r="C1888">
        <v>2</v>
      </c>
      <c r="D1888">
        <v>20</v>
      </c>
      <c r="E1888">
        <v>7</v>
      </c>
      <c r="F1888" t="s">
        <v>21</v>
      </c>
      <c r="G1888" t="s">
        <v>3549</v>
      </c>
      <c r="H1888" t="s">
        <v>3550</v>
      </c>
      <c r="I1888" s="1" t="s">
        <v>19</v>
      </c>
      <c r="J1888" s="1" t="s">
        <v>3551</v>
      </c>
      <c r="K1888" s="1" t="s">
        <v>3550</v>
      </c>
      <c r="L1888" s="1" t="str">
        <f>IF(ISERROR(VLOOKUP($D1888&amp;":"&amp;$E1888&amp;":"&amp;$F1888,[1]Sheet2!$A$26:$I$7753,9,FALSE)),"",VLOOKUP($D1888&amp;":"&amp;$E1888&amp;":"&amp;$F1888,[1]Sheet2!$A$26:$I$7753,9,FALSE))</f>
        <v>verified</v>
      </c>
      <c r="M1888" s="1"/>
      <c r="O1888" s="1">
        <v>96</v>
      </c>
      <c r="P1888" s="1">
        <v>2</v>
      </c>
      <c r="Q1888" s="1">
        <v>20</v>
      </c>
      <c r="R1888" s="1">
        <v>7</v>
      </c>
      <c r="S1888" s="1" t="s">
        <v>21</v>
      </c>
      <c r="T1888" s="1" t="s">
        <v>3551</v>
      </c>
      <c r="U1888" s="1" t="s">
        <v>3550</v>
      </c>
      <c r="V1888" s="1">
        <v>16128835</v>
      </c>
      <c r="W1888" s="1" t="s">
        <v>17</v>
      </c>
      <c r="X1888" s="1" t="s">
        <v>19</v>
      </c>
      <c r="Z1888" t="s">
        <v>3548</v>
      </c>
      <c r="AA1888">
        <v>2</v>
      </c>
      <c r="AB1888" t="s">
        <v>17068</v>
      </c>
      <c r="AC1888" t="s">
        <v>3551</v>
      </c>
      <c r="AD1888" t="s">
        <v>3550</v>
      </c>
      <c r="AE1888" t="s">
        <v>16276</v>
      </c>
      <c r="AF1888" t="s">
        <v>16277</v>
      </c>
      <c r="AG1888" t="s">
        <v>16283</v>
      </c>
      <c r="AH1888" t="s">
        <v>16284</v>
      </c>
    </row>
    <row r="1889" spans="1:34">
      <c r="A1889" t="s">
        <v>22245</v>
      </c>
      <c r="B1889" t="s">
        <v>3552</v>
      </c>
      <c r="C1889">
        <v>2</v>
      </c>
      <c r="D1889">
        <v>20</v>
      </c>
      <c r="E1889">
        <v>7</v>
      </c>
      <c r="F1889" t="s">
        <v>28</v>
      </c>
      <c r="G1889" t="s">
        <v>3553</v>
      </c>
      <c r="H1889" t="s">
        <v>3554</v>
      </c>
      <c r="I1889" s="1" t="s">
        <v>19</v>
      </c>
      <c r="J1889" s="1" t="s">
        <v>3555</v>
      </c>
      <c r="K1889" s="1" t="s">
        <v>3554</v>
      </c>
      <c r="L1889" s="1" t="str">
        <f>IF(ISERROR(VLOOKUP($D1889&amp;":"&amp;$E1889&amp;":"&amp;$F1889,[1]Sheet2!$A$26:$I$7753,9,FALSE)),"",VLOOKUP($D1889&amp;":"&amp;$E1889&amp;":"&amp;$F1889,[1]Sheet2!$A$26:$I$7753,9,FALSE))</f>
        <v>verified</v>
      </c>
      <c r="M1889" s="1"/>
      <c r="O1889" s="1">
        <v>96</v>
      </c>
      <c r="P1889" s="1">
        <v>2</v>
      </c>
      <c r="Q1889" s="1">
        <v>20</v>
      </c>
      <c r="R1889" s="1">
        <v>7</v>
      </c>
      <c r="S1889" s="1" t="s">
        <v>28</v>
      </c>
      <c r="T1889" s="1" t="s">
        <v>3555</v>
      </c>
      <c r="U1889" s="1" t="s">
        <v>3554</v>
      </c>
      <c r="V1889" s="1">
        <v>16128845</v>
      </c>
      <c r="W1889" s="1" t="s">
        <v>17</v>
      </c>
      <c r="X1889" s="1" t="s">
        <v>19</v>
      </c>
      <c r="Z1889" t="s">
        <v>3552</v>
      </c>
      <c r="AA1889">
        <v>2</v>
      </c>
      <c r="AB1889" t="s">
        <v>17069</v>
      </c>
      <c r="AC1889" t="s">
        <v>3555</v>
      </c>
      <c r="AD1889" t="s">
        <v>3554</v>
      </c>
      <c r="AE1889" t="s">
        <v>16276</v>
      </c>
      <c r="AF1889" t="s">
        <v>16277</v>
      </c>
    </row>
    <row r="1890" spans="1:34">
      <c r="A1890" t="s">
        <v>22246</v>
      </c>
      <c r="B1890" t="s">
        <v>3556</v>
      </c>
      <c r="C1890">
        <v>2</v>
      </c>
      <c r="D1890">
        <v>20</v>
      </c>
      <c r="E1890">
        <v>7</v>
      </c>
      <c r="F1890" t="s">
        <v>33</v>
      </c>
      <c r="G1890" t="s">
        <v>3557</v>
      </c>
      <c r="H1890" t="s">
        <v>3558</v>
      </c>
      <c r="I1890" s="1" t="s">
        <v>19</v>
      </c>
      <c r="J1890" s="1" t="s">
        <v>3559</v>
      </c>
      <c r="K1890" s="1" t="s">
        <v>3558</v>
      </c>
      <c r="L1890" s="1" t="str">
        <f>IF(ISERROR(VLOOKUP($D1890&amp;":"&amp;$E1890&amp;":"&amp;$F1890,[1]Sheet2!$A$26:$I$7753,9,FALSE)),"",VLOOKUP($D1890&amp;":"&amp;$E1890&amp;":"&amp;$F1890,[1]Sheet2!$A$26:$I$7753,9,FALSE))</f>
        <v>verified</v>
      </c>
      <c r="M1890" s="1"/>
      <c r="O1890" s="1">
        <v>96</v>
      </c>
      <c r="P1890" s="1">
        <v>2</v>
      </c>
      <c r="Q1890" s="1">
        <v>20</v>
      </c>
      <c r="R1890" s="1">
        <v>7</v>
      </c>
      <c r="S1890" s="1" t="s">
        <v>33</v>
      </c>
      <c r="T1890" s="1" t="s">
        <v>3559</v>
      </c>
      <c r="U1890" s="1" t="s">
        <v>3558</v>
      </c>
      <c r="V1890" s="1">
        <v>16128873</v>
      </c>
      <c r="W1890" s="1" t="s">
        <v>17</v>
      </c>
      <c r="X1890" s="1" t="s">
        <v>19</v>
      </c>
      <c r="Z1890" t="s">
        <v>3556</v>
      </c>
      <c r="AA1890">
        <v>2</v>
      </c>
      <c r="AB1890" t="s">
        <v>17070</v>
      </c>
      <c r="AC1890" t="s">
        <v>3559</v>
      </c>
      <c r="AD1890" t="s">
        <v>3558</v>
      </c>
      <c r="AE1890" t="s">
        <v>16276</v>
      </c>
      <c r="AF1890" t="s">
        <v>16277</v>
      </c>
    </row>
    <row r="1891" spans="1:34">
      <c r="A1891" t="s">
        <v>22247</v>
      </c>
      <c r="B1891" t="s">
        <v>3560</v>
      </c>
      <c r="C1891">
        <v>2</v>
      </c>
      <c r="D1891">
        <v>20</v>
      </c>
      <c r="E1891">
        <v>7</v>
      </c>
      <c r="F1891" t="s">
        <v>38</v>
      </c>
      <c r="G1891" t="s">
        <v>3561</v>
      </c>
      <c r="H1891" t="s">
        <v>3562</v>
      </c>
      <c r="I1891" s="1" t="s">
        <v>19</v>
      </c>
      <c r="J1891" s="1" t="s">
        <v>3563</v>
      </c>
      <c r="K1891" s="1" t="s">
        <v>3562</v>
      </c>
      <c r="L1891" s="1" t="str">
        <f>IF(ISERROR(VLOOKUP($D1891&amp;":"&amp;$E1891&amp;":"&amp;$F1891,[1]Sheet2!$A$26:$I$7753,9,FALSE)),"",VLOOKUP($D1891&amp;":"&amp;$E1891&amp;":"&amp;$F1891,[1]Sheet2!$A$26:$I$7753,9,FALSE))</f>
        <v>verified</v>
      </c>
      <c r="M1891" s="1"/>
      <c r="O1891" s="1">
        <v>96</v>
      </c>
      <c r="P1891" s="1">
        <v>2</v>
      </c>
      <c r="Q1891" s="1">
        <v>20</v>
      </c>
      <c r="R1891" s="1">
        <v>7</v>
      </c>
      <c r="S1891" s="1" t="s">
        <v>38</v>
      </c>
      <c r="T1891" s="1" t="s">
        <v>3563</v>
      </c>
      <c r="U1891" s="1" t="s">
        <v>3562</v>
      </c>
      <c r="V1891" s="1">
        <v>16128884</v>
      </c>
      <c r="W1891" s="1" t="s">
        <v>17</v>
      </c>
      <c r="X1891" s="1" t="s">
        <v>19</v>
      </c>
      <c r="Z1891" t="s">
        <v>3560</v>
      </c>
      <c r="AA1891">
        <v>2</v>
      </c>
      <c r="AB1891" t="s">
        <v>17071</v>
      </c>
      <c r="AC1891" t="s">
        <v>3563</v>
      </c>
      <c r="AD1891" t="s">
        <v>3562</v>
      </c>
      <c r="AE1891" t="s">
        <v>16276</v>
      </c>
      <c r="AF1891" t="s">
        <v>16277</v>
      </c>
    </row>
    <row r="1892" spans="1:34">
      <c r="A1892" t="s">
        <v>22248</v>
      </c>
      <c r="B1892" t="s">
        <v>3564</v>
      </c>
      <c r="C1892">
        <v>2</v>
      </c>
      <c r="D1892">
        <v>20</v>
      </c>
      <c r="E1892">
        <v>7</v>
      </c>
      <c r="F1892" t="s">
        <v>43</v>
      </c>
      <c r="G1892" t="s">
        <v>3565</v>
      </c>
      <c r="H1892" t="s">
        <v>3566</v>
      </c>
      <c r="I1892" s="1" t="s">
        <v>19</v>
      </c>
      <c r="J1892" s="1" t="s">
        <v>3567</v>
      </c>
      <c r="K1892" s="1" t="s">
        <v>3566</v>
      </c>
      <c r="L1892" s="1" t="str">
        <f>IF(ISERROR(VLOOKUP($D1892&amp;":"&amp;$E1892&amp;":"&amp;$F1892,[1]Sheet2!$A$26:$I$7753,9,FALSE)),"",VLOOKUP($D1892&amp;":"&amp;$E1892&amp;":"&amp;$F1892,[1]Sheet2!$A$26:$I$7753,9,FALSE))</f>
        <v>verified</v>
      </c>
      <c r="M1892" s="1"/>
      <c r="O1892" s="1">
        <v>96</v>
      </c>
      <c r="P1892" s="1">
        <v>2</v>
      </c>
      <c r="Q1892" s="1">
        <v>20</v>
      </c>
      <c r="R1892" s="1">
        <v>7</v>
      </c>
      <c r="S1892" s="1" t="s">
        <v>43</v>
      </c>
      <c r="T1892" s="1" t="s">
        <v>3567</v>
      </c>
      <c r="U1892" s="1" t="s">
        <v>3566</v>
      </c>
      <c r="V1892" s="1">
        <v>16128892</v>
      </c>
      <c r="W1892" s="1" t="s">
        <v>17</v>
      </c>
      <c r="X1892" s="1" t="s">
        <v>19</v>
      </c>
      <c r="Z1892" t="s">
        <v>3564</v>
      </c>
      <c r="AA1892">
        <v>2</v>
      </c>
      <c r="AB1892" t="s">
        <v>17072</v>
      </c>
      <c r="AC1892" t="s">
        <v>3567</v>
      </c>
      <c r="AD1892" t="s">
        <v>3566</v>
      </c>
      <c r="AE1892" t="s">
        <v>16276</v>
      </c>
      <c r="AF1892" t="s">
        <v>16277</v>
      </c>
    </row>
    <row r="1893" spans="1:34">
      <c r="A1893" t="s">
        <v>22249</v>
      </c>
      <c r="B1893" t="s">
        <v>3568</v>
      </c>
      <c r="C1893">
        <v>2</v>
      </c>
      <c r="D1893">
        <v>20</v>
      </c>
      <c r="E1893">
        <v>7</v>
      </c>
      <c r="F1893" t="s">
        <v>48</v>
      </c>
      <c r="G1893" t="s">
        <v>3569</v>
      </c>
      <c r="H1893" t="s">
        <v>3570</v>
      </c>
      <c r="I1893" s="1" t="s">
        <v>19</v>
      </c>
      <c r="J1893" s="1" t="s">
        <v>3571</v>
      </c>
      <c r="K1893" s="1" t="s">
        <v>3570</v>
      </c>
      <c r="L1893" s="1" t="str">
        <f>IF(ISERROR(VLOOKUP($D1893&amp;":"&amp;$E1893&amp;":"&amp;$F1893,[1]Sheet2!$A$26:$I$7753,9,FALSE)),"",VLOOKUP($D1893&amp;":"&amp;$E1893&amp;":"&amp;$F1893,[1]Sheet2!$A$26:$I$7753,9,FALSE))</f>
        <v>verified</v>
      </c>
      <c r="M1893" s="1"/>
      <c r="O1893" s="1">
        <v>96</v>
      </c>
      <c r="P1893" s="1">
        <v>2</v>
      </c>
      <c r="Q1893" s="1">
        <v>20</v>
      </c>
      <c r="R1893" s="1">
        <v>7</v>
      </c>
      <c r="S1893" s="1" t="s">
        <v>48</v>
      </c>
      <c r="T1893" s="1" t="s">
        <v>3571</v>
      </c>
      <c r="U1893" s="1" t="s">
        <v>3570</v>
      </c>
      <c r="V1893" s="1">
        <v>16128893</v>
      </c>
      <c r="W1893" s="1" t="s">
        <v>17</v>
      </c>
      <c r="X1893" s="1" t="s">
        <v>19</v>
      </c>
      <c r="Z1893" t="s">
        <v>3568</v>
      </c>
      <c r="AA1893">
        <v>2</v>
      </c>
      <c r="AB1893" t="s">
        <v>17073</v>
      </c>
      <c r="AC1893" t="s">
        <v>3571</v>
      </c>
      <c r="AD1893" t="s">
        <v>3570</v>
      </c>
      <c r="AE1893" t="s">
        <v>16276</v>
      </c>
      <c r="AF1893" t="s">
        <v>16277</v>
      </c>
    </row>
    <row r="1894" spans="1:34">
      <c r="A1894" t="s">
        <v>22250</v>
      </c>
      <c r="B1894" t="s">
        <v>3572</v>
      </c>
      <c r="C1894">
        <v>2</v>
      </c>
      <c r="D1894">
        <v>20</v>
      </c>
      <c r="E1894">
        <v>8</v>
      </c>
      <c r="F1894" t="s">
        <v>13</v>
      </c>
      <c r="G1894" t="s">
        <v>3573</v>
      </c>
      <c r="H1894" t="s">
        <v>3574</v>
      </c>
      <c r="I1894" s="1" t="s">
        <v>19</v>
      </c>
      <c r="J1894" s="1" t="s">
        <v>3575</v>
      </c>
      <c r="K1894" s="1" t="s">
        <v>3574</v>
      </c>
      <c r="L1894" s="1" t="str">
        <f>IF(ISERROR(VLOOKUP($D1894&amp;":"&amp;$E1894&amp;":"&amp;$F1894,[1]Sheet2!$A$26:$I$7753,9,FALSE)),"",VLOOKUP($D1894&amp;":"&amp;$E1894&amp;":"&amp;$F1894,[1]Sheet2!$A$26:$I$7753,9,FALSE))</f>
        <v>verified</v>
      </c>
      <c r="M1894" s="1"/>
      <c r="O1894" s="1">
        <v>96</v>
      </c>
      <c r="P1894" s="1">
        <v>2</v>
      </c>
      <c r="Q1894" s="1">
        <v>20</v>
      </c>
      <c r="R1894" s="1">
        <v>8</v>
      </c>
      <c r="S1894" s="1" t="s">
        <v>13</v>
      </c>
      <c r="T1894" s="1" t="s">
        <v>3575</v>
      </c>
      <c r="U1894" s="1" t="s">
        <v>3574</v>
      </c>
      <c r="V1894" s="1">
        <v>16128926</v>
      </c>
      <c r="W1894" s="1" t="s">
        <v>17</v>
      </c>
      <c r="X1894" s="1" t="s">
        <v>19</v>
      </c>
      <c r="Z1894" t="s">
        <v>3572</v>
      </c>
      <c r="AA1894">
        <v>2</v>
      </c>
      <c r="AB1894" t="s">
        <v>17074</v>
      </c>
      <c r="AC1894" t="s">
        <v>3575</v>
      </c>
      <c r="AD1894" t="s">
        <v>3574</v>
      </c>
      <c r="AE1894" t="s">
        <v>16276</v>
      </c>
      <c r="AF1894" t="s">
        <v>16277</v>
      </c>
      <c r="AG1894" t="s">
        <v>16283</v>
      </c>
      <c r="AH1894" t="s">
        <v>16284</v>
      </c>
    </row>
    <row r="1895" spans="1:34">
      <c r="A1895" t="s">
        <v>22251</v>
      </c>
      <c r="B1895" t="s">
        <v>3576</v>
      </c>
      <c r="C1895">
        <v>2</v>
      </c>
      <c r="D1895">
        <v>20</v>
      </c>
      <c r="E1895">
        <v>8</v>
      </c>
      <c r="F1895" t="s">
        <v>19</v>
      </c>
      <c r="G1895" t="s">
        <v>3577</v>
      </c>
      <c r="H1895" t="s">
        <v>3578</v>
      </c>
      <c r="I1895" s="1" t="s">
        <v>19</v>
      </c>
      <c r="J1895" s="1" t="s">
        <v>3579</v>
      </c>
      <c r="K1895" s="1" t="s">
        <v>3578</v>
      </c>
      <c r="L1895" s="1" t="str">
        <f>IF(ISERROR(VLOOKUP($D1895&amp;":"&amp;$E1895&amp;":"&amp;$F1895,[1]Sheet2!$A$26:$I$7753,9,FALSE)),"",VLOOKUP($D1895&amp;":"&amp;$E1895&amp;":"&amp;$F1895,[1]Sheet2!$A$26:$I$7753,9,FALSE))</f>
        <v>verified</v>
      </c>
      <c r="M1895" s="1"/>
      <c r="O1895" s="1">
        <v>96</v>
      </c>
      <c r="P1895" s="1">
        <v>2</v>
      </c>
      <c r="Q1895" s="1">
        <v>20</v>
      </c>
      <c r="R1895" s="1">
        <v>8</v>
      </c>
      <c r="S1895" s="1" t="s">
        <v>19</v>
      </c>
      <c r="T1895" s="1" t="s">
        <v>3579</v>
      </c>
      <c r="U1895" s="1" t="s">
        <v>3578</v>
      </c>
      <c r="V1895" s="1">
        <v>16128928</v>
      </c>
      <c r="W1895" s="1" t="s">
        <v>17</v>
      </c>
      <c r="X1895" s="1" t="s">
        <v>19</v>
      </c>
      <c r="Z1895" t="s">
        <v>3576</v>
      </c>
      <c r="AA1895">
        <v>2</v>
      </c>
      <c r="AB1895" t="s">
        <v>17075</v>
      </c>
      <c r="AC1895" t="s">
        <v>3579</v>
      </c>
      <c r="AD1895" t="s">
        <v>3578</v>
      </c>
      <c r="AE1895" t="s">
        <v>16276</v>
      </c>
      <c r="AF1895" t="s">
        <v>16277</v>
      </c>
    </row>
    <row r="1896" spans="1:34">
      <c r="A1896" t="s">
        <v>22252</v>
      </c>
      <c r="B1896" t="s">
        <v>3580</v>
      </c>
      <c r="C1896">
        <v>2</v>
      </c>
      <c r="D1896">
        <v>20</v>
      </c>
      <c r="E1896">
        <v>8</v>
      </c>
      <c r="F1896" t="s">
        <v>21</v>
      </c>
      <c r="G1896" t="s">
        <v>3581</v>
      </c>
      <c r="H1896" t="s">
        <v>3582</v>
      </c>
      <c r="I1896" s="1" t="s">
        <v>19</v>
      </c>
      <c r="J1896" s="1" t="s">
        <v>3583</v>
      </c>
      <c r="K1896" s="1" t="s">
        <v>3582</v>
      </c>
      <c r="L1896" s="1" t="str">
        <f>IF(ISERROR(VLOOKUP($D1896&amp;":"&amp;$E1896&amp;":"&amp;$F1896,[1]Sheet2!$A$26:$I$7753,9,FALSE)),"",VLOOKUP($D1896&amp;":"&amp;$E1896&amp;":"&amp;$F1896,[1]Sheet2!$A$26:$I$7753,9,FALSE))</f>
        <v>verified</v>
      </c>
      <c r="M1896" s="1"/>
      <c r="O1896" s="1">
        <v>96</v>
      </c>
      <c r="P1896" s="1">
        <v>2</v>
      </c>
      <c r="Q1896" s="1">
        <v>20</v>
      </c>
      <c r="R1896" s="1">
        <v>8</v>
      </c>
      <c r="S1896" s="1" t="s">
        <v>21</v>
      </c>
      <c r="T1896" s="1" t="s">
        <v>3583</v>
      </c>
      <c r="U1896" s="1" t="s">
        <v>3582</v>
      </c>
      <c r="V1896" s="1">
        <v>16128931</v>
      </c>
      <c r="W1896" s="1" t="s">
        <v>17</v>
      </c>
      <c r="X1896" s="1" t="s">
        <v>19</v>
      </c>
      <c r="Z1896" t="s">
        <v>3580</v>
      </c>
      <c r="AA1896">
        <v>2</v>
      </c>
      <c r="AB1896" t="s">
        <v>17076</v>
      </c>
      <c r="AC1896" t="s">
        <v>3583</v>
      </c>
      <c r="AD1896" t="s">
        <v>3582</v>
      </c>
      <c r="AE1896" t="s">
        <v>16276</v>
      </c>
      <c r="AF1896" t="s">
        <v>16277</v>
      </c>
    </row>
    <row r="1897" spans="1:34">
      <c r="A1897" t="s">
        <v>22253</v>
      </c>
      <c r="B1897" t="s">
        <v>3584</v>
      </c>
      <c r="C1897">
        <v>2</v>
      </c>
      <c r="D1897">
        <v>20</v>
      </c>
      <c r="E1897">
        <v>8</v>
      </c>
      <c r="F1897" t="s">
        <v>28</v>
      </c>
      <c r="G1897" t="s">
        <v>3585</v>
      </c>
      <c r="H1897" t="s">
        <v>3586</v>
      </c>
      <c r="I1897" s="1" t="s">
        <v>19</v>
      </c>
      <c r="J1897" s="1" t="s">
        <v>3587</v>
      </c>
      <c r="K1897" s="1" t="s">
        <v>3586</v>
      </c>
      <c r="L1897" s="1" t="str">
        <f>IF(ISERROR(VLOOKUP($D1897&amp;":"&amp;$E1897&amp;":"&amp;$F1897,[1]Sheet2!$A$26:$I$7753,9,FALSE)),"",VLOOKUP($D1897&amp;":"&amp;$E1897&amp;":"&amp;$F1897,[1]Sheet2!$A$26:$I$7753,9,FALSE))</f>
        <v>verified</v>
      </c>
      <c r="M1897" s="1"/>
      <c r="O1897" s="1">
        <v>96</v>
      </c>
      <c r="P1897" s="1">
        <v>2</v>
      </c>
      <c r="Q1897" s="1">
        <v>20</v>
      </c>
      <c r="R1897" s="1">
        <v>8</v>
      </c>
      <c r="S1897" s="1" t="s">
        <v>28</v>
      </c>
      <c r="T1897" s="1" t="s">
        <v>3587</v>
      </c>
      <c r="U1897" s="1" t="s">
        <v>3586</v>
      </c>
      <c r="V1897" s="1">
        <v>16128982</v>
      </c>
      <c r="W1897" s="1" t="s">
        <v>17</v>
      </c>
      <c r="X1897" s="1" t="s">
        <v>19</v>
      </c>
      <c r="Z1897" t="s">
        <v>3584</v>
      </c>
      <c r="AA1897">
        <v>2</v>
      </c>
      <c r="AB1897" t="s">
        <v>17077</v>
      </c>
      <c r="AC1897" t="s">
        <v>3587</v>
      </c>
      <c r="AD1897" t="s">
        <v>3586</v>
      </c>
      <c r="AE1897" t="s">
        <v>16276</v>
      </c>
      <c r="AF1897" t="s">
        <v>16277</v>
      </c>
    </row>
    <row r="1898" spans="1:34">
      <c r="A1898" t="s">
        <v>22254</v>
      </c>
      <c r="B1898" t="s">
        <v>3588</v>
      </c>
      <c r="C1898">
        <v>2</v>
      </c>
      <c r="D1898">
        <v>20</v>
      </c>
      <c r="E1898">
        <v>8</v>
      </c>
      <c r="F1898" t="s">
        <v>33</v>
      </c>
      <c r="G1898" t="s">
        <v>3589</v>
      </c>
      <c r="H1898" t="s">
        <v>3590</v>
      </c>
      <c r="I1898" s="1" t="s">
        <v>19</v>
      </c>
      <c r="J1898" s="1" t="s">
        <v>3591</v>
      </c>
      <c r="K1898" s="1" t="s">
        <v>3590</v>
      </c>
      <c r="L1898" s="1" t="str">
        <f>IF(ISERROR(VLOOKUP($D1898&amp;":"&amp;$E1898&amp;":"&amp;$F1898,[1]Sheet2!$A$26:$I$7753,9,FALSE)),"",VLOOKUP($D1898&amp;":"&amp;$E1898&amp;":"&amp;$F1898,[1]Sheet2!$A$26:$I$7753,9,FALSE))</f>
        <v>verified</v>
      </c>
      <c r="M1898" s="1"/>
      <c r="O1898" s="1">
        <v>96</v>
      </c>
      <c r="P1898" s="1">
        <v>2</v>
      </c>
      <c r="Q1898" s="1">
        <v>20</v>
      </c>
      <c r="R1898" s="1">
        <v>8</v>
      </c>
      <c r="S1898" s="1" t="s">
        <v>33</v>
      </c>
      <c r="T1898" s="1" t="s">
        <v>3591</v>
      </c>
      <c r="U1898" s="1" t="s">
        <v>3590</v>
      </c>
      <c r="V1898" s="1">
        <v>16129817</v>
      </c>
      <c r="W1898" s="1" t="s">
        <v>17</v>
      </c>
      <c r="X1898" s="1" t="s">
        <v>19</v>
      </c>
      <c r="Z1898" t="s">
        <v>3588</v>
      </c>
      <c r="AA1898">
        <v>2</v>
      </c>
      <c r="AB1898" t="s">
        <v>17078</v>
      </c>
      <c r="AC1898" t="s">
        <v>3591</v>
      </c>
      <c r="AD1898" t="s">
        <v>3590</v>
      </c>
      <c r="AE1898" t="s">
        <v>16276</v>
      </c>
      <c r="AF1898" t="s">
        <v>16277</v>
      </c>
    </row>
    <row r="1899" spans="1:34">
      <c r="A1899" t="s">
        <v>22255</v>
      </c>
      <c r="B1899" t="s">
        <v>3592</v>
      </c>
      <c r="C1899">
        <v>2</v>
      </c>
      <c r="D1899">
        <v>20</v>
      </c>
      <c r="E1899">
        <v>8</v>
      </c>
      <c r="F1899" t="s">
        <v>38</v>
      </c>
      <c r="G1899" t="s">
        <v>3593</v>
      </c>
      <c r="H1899" t="s">
        <v>3594</v>
      </c>
      <c r="I1899" s="1" t="s">
        <v>19</v>
      </c>
      <c r="J1899" s="1" t="s">
        <v>3595</v>
      </c>
      <c r="K1899" s="1" t="s">
        <v>3594</v>
      </c>
      <c r="L1899" s="1" t="str">
        <f>IF(ISERROR(VLOOKUP($D1899&amp;":"&amp;$E1899&amp;":"&amp;$F1899,[1]Sheet2!$A$26:$I$7753,9,FALSE)),"",VLOOKUP($D1899&amp;":"&amp;$E1899&amp;":"&amp;$F1899,[1]Sheet2!$A$26:$I$7753,9,FALSE))</f>
        <v>verified</v>
      </c>
      <c r="M1899" s="1"/>
      <c r="O1899" s="1">
        <v>96</v>
      </c>
      <c r="P1899" s="1">
        <v>2</v>
      </c>
      <c r="Q1899" s="1">
        <v>20</v>
      </c>
      <c r="R1899" s="1">
        <v>8</v>
      </c>
      <c r="S1899" s="1" t="s">
        <v>38</v>
      </c>
      <c r="T1899" s="1" t="s">
        <v>3595</v>
      </c>
      <c r="U1899" s="1" t="s">
        <v>3594</v>
      </c>
      <c r="V1899" s="1">
        <v>16129905</v>
      </c>
      <c r="W1899" s="1" t="s">
        <v>17</v>
      </c>
      <c r="X1899" s="1" t="s">
        <v>19</v>
      </c>
      <c r="Z1899" t="s">
        <v>3592</v>
      </c>
      <c r="AA1899">
        <v>2</v>
      </c>
      <c r="AB1899" t="s">
        <v>17079</v>
      </c>
      <c r="AC1899" t="s">
        <v>3595</v>
      </c>
      <c r="AD1899" t="s">
        <v>3594</v>
      </c>
      <c r="AE1899" t="s">
        <v>16276</v>
      </c>
      <c r="AF1899" t="s">
        <v>16277</v>
      </c>
    </row>
    <row r="1900" spans="1:34">
      <c r="A1900" t="s">
        <v>22256</v>
      </c>
      <c r="B1900" t="s">
        <v>3596</v>
      </c>
      <c r="C1900">
        <v>2</v>
      </c>
      <c r="D1900">
        <v>20</v>
      </c>
      <c r="E1900">
        <v>8</v>
      </c>
      <c r="F1900" t="s">
        <v>43</v>
      </c>
      <c r="G1900" t="s">
        <v>3597</v>
      </c>
      <c r="H1900" t="s">
        <v>3598</v>
      </c>
      <c r="I1900" s="1" t="s">
        <v>19</v>
      </c>
      <c r="J1900" s="1" t="s">
        <v>3599</v>
      </c>
      <c r="K1900" s="1" t="s">
        <v>3598</v>
      </c>
      <c r="L1900" s="1" t="str">
        <f>IF(ISERROR(VLOOKUP($D1900&amp;":"&amp;$E1900&amp;":"&amp;$F1900,[1]Sheet2!$A$26:$I$7753,9,FALSE)),"",VLOOKUP($D1900&amp;":"&amp;$E1900&amp;":"&amp;$F1900,[1]Sheet2!$A$26:$I$7753,9,FALSE))</f>
        <v>verified</v>
      </c>
      <c r="M1900" s="1"/>
      <c r="O1900" s="1">
        <v>96</v>
      </c>
      <c r="P1900" s="1">
        <v>2</v>
      </c>
      <c r="Q1900" s="1">
        <v>20</v>
      </c>
      <c r="R1900" s="1">
        <v>8</v>
      </c>
      <c r="S1900" s="1" t="s">
        <v>43</v>
      </c>
      <c r="T1900" s="1" t="s">
        <v>3599</v>
      </c>
      <c r="U1900" s="1" t="s">
        <v>3598</v>
      </c>
      <c r="V1900" s="1">
        <v>16129927</v>
      </c>
      <c r="W1900" s="1" t="s">
        <v>17</v>
      </c>
      <c r="X1900" s="1" t="s">
        <v>19</v>
      </c>
      <c r="Z1900" t="s">
        <v>3596</v>
      </c>
      <c r="AA1900">
        <v>2</v>
      </c>
      <c r="AB1900" t="s">
        <v>17080</v>
      </c>
      <c r="AC1900" t="s">
        <v>3599</v>
      </c>
      <c r="AD1900" t="s">
        <v>3598</v>
      </c>
      <c r="AE1900" t="s">
        <v>16276</v>
      </c>
      <c r="AF1900" t="s">
        <v>16277</v>
      </c>
    </row>
    <row r="1901" spans="1:34">
      <c r="A1901" t="s">
        <v>22257</v>
      </c>
      <c r="B1901" t="s">
        <v>3600</v>
      </c>
      <c r="C1901">
        <v>2</v>
      </c>
      <c r="D1901">
        <v>20</v>
      </c>
      <c r="E1901">
        <v>8</v>
      </c>
      <c r="F1901" t="s">
        <v>48</v>
      </c>
      <c r="G1901" t="s">
        <v>3601</v>
      </c>
      <c r="H1901" t="s">
        <v>3602</v>
      </c>
      <c r="I1901" s="1" t="s">
        <v>19</v>
      </c>
      <c r="J1901" s="1" t="s">
        <v>3603</v>
      </c>
      <c r="K1901" s="1" t="s">
        <v>3602</v>
      </c>
      <c r="L1901" s="1" t="str">
        <f>IF(ISERROR(VLOOKUP($D1901&amp;":"&amp;$E1901&amp;":"&amp;$F1901,[1]Sheet2!$A$26:$I$7753,9,FALSE)),"",VLOOKUP($D1901&amp;":"&amp;$E1901&amp;":"&amp;$F1901,[1]Sheet2!$A$26:$I$7753,9,FALSE))</f>
        <v>verified</v>
      </c>
      <c r="M1901" s="1"/>
      <c r="O1901" s="1">
        <v>96</v>
      </c>
      <c r="P1901" s="1">
        <v>2</v>
      </c>
      <c r="Q1901" s="1">
        <v>20</v>
      </c>
      <c r="R1901" s="1">
        <v>8</v>
      </c>
      <c r="S1901" s="1" t="s">
        <v>48</v>
      </c>
      <c r="T1901" s="1" t="s">
        <v>3603</v>
      </c>
      <c r="U1901" s="1" t="s">
        <v>3602</v>
      </c>
      <c r="V1901" s="1">
        <v>16130171</v>
      </c>
      <c r="W1901" s="1" t="s">
        <v>17</v>
      </c>
      <c r="X1901" s="1" t="s">
        <v>19</v>
      </c>
      <c r="Z1901" t="s">
        <v>3600</v>
      </c>
      <c r="AA1901">
        <v>2</v>
      </c>
      <c r="AB1901" t="s">
        <v>17081</v>
      </c>
      <c r="AC1901" t="s">
        <v>3603</v>
      </c>
      <c r="AD1901" t="s">
        <v>3602</v>
      </c>
      <c r="AE1901" t="s">
        <v>16276</v>
      </c>
      <c r="AF1901" t="s">
        <v>16277</v>
      </c>
    </row>
    <row r="1902" spans="1:34">
      <c r="A1902" t="s">
        <v>22258</v>
      </c>
      <c r="B1902" t="s">
        <v>3604</v>
      </c>
      <c r="C1902">
        <v>2</v>
      </c>
      <c r="D1902">
        <v>20</v>
      </c>
      <c r="E1902">
        <v>9</v>
      </c>
      <c r="F1902" t="s">
        <v>13</v>
      </c>
      <c r="G1902" t="s">
        <v>3605</v>
      </c>
      <c r="H1902" t="s">
        <v>3606</v>
      </c>
      <c r="I1902" s="1" t="s">
        <v>19</v>
      </c>
      <c r="J1902" s="1" t="s">
        <v>3607</v>
      </c>
      <c r="K1902" s="1" t="s">
        <v>3606</v>
      </c>
      <c r="L1902" s="1" t="str">
        <f>IF(ISERROR(VLOOKUP($D1902&amp;":"&amp;$E1902&amp;":"&amp;$F1902,[1]Sheet2!$A$26:$I$7753,9,FALSE)),"",VLOOKUP($D1902&amp;":"&amp;$E1902&amp;":"&amp;$F1902,[1]Sheet2!$A$26:$I$7753,9,FALSE))</f>
        <v>verified</v>
      </c>
      <c r="M1902" s="1"/>
      <c r="O1902" s="1">
        <v>96</v>
      </c>
      <c r="P1902" s="1">
        <v>2</v>
      </c>
      <c r="Q1902" s="1">
        <v>20</v>
      </c>
      <c r="R1902" s="1">
        <v>9</v>
      </c>
      <c r="S1902" s="1" t="s">
        <v>13</v>
      </c>
      <c r="T1902" s="1" t="s">
        <v>3607</v>
      </c>
      <c r="U1902" s="1" t="s">
        <v>3606</v>
      </c>
      <c r="V1902" s="1">
        <v>16128075</v>
      </c>
      <c r="W1902" s="1" t="s">
        <v>17</v>
      </c>
      <c r="X1902" s="1" t="s">
        <v>19</v>
      </c>
      <c r="Z1902" t="s">
        <v>3604</v>
      </c>
      <c r="AA1902">
        <v>2</v>
      </c>
      <c r="AB1902" t="s">
        <v>17082</v>
      </c>
      <c r="AC1902" t="s">
        <v>3607</v>
      </c>
      <c r="AD1902" t="s">
        <v>3606</v>
      </c>
      <c r="AE1902" t="s">
        <v>16276</v>
      </c>
      <c r="AF1902" t="s">
        <v>16277</v>
      </c>
    </row>
    <row r="1903" spans="1:34">
      <c r="A1903" t="s">
        <v>22259</v>
      </c>
      <c r="B1903" t="s">
        <v>3608</v>
      </c>
      <c r="C1903">
        <v>2</v>
      </c>
      <c r="D1903">
        <v>20</v>
      </c>
      <c r="E1903">
        <v>9</v>
      </c>
      <c r="F1903" t="s">
        <v>19</v>
      </c>
      <c r="G1903" t="s">
        <v>3609</v>
      </c>
      <c r="H1903" t="s">
        <v>3610</v>
      </c>
      <c r="I1903" s="1" t="s">
        <v>19</v>
      </c>
      <c r="J1903" s="1" t="s">
        <v>3611</v>
      </c>
      <c r="K1903" s="1" t="s">
        <v>3610</v>
      </c>
      <c r="L1903" s="1" t="str">
        <f>IF(ISERROR(VLOOKUP($D1903&amp;":"&amp;$E1903&amp;":"&amp;$F1903,[1]Sheet2!$A$26:$I$7753,9,FALSE)),"",VLOOKUP($D1903&amp;":"&amp;$E1903&amp;":"&amp;$F1903,[1]Sheet2!$A$26:$I$7753,9,FALSE))</f>
        <v>verified</v>
      </c>
      <c r="M1903" s="1"/>
      <c r="O1903" s="1">
        <v>96</v>
      </c>
      <c r="P1903" s="1">
        <v>2</v>
      </c>
      <c r="Q1903" s="1">
        <v>20</v>
      </c>
      <c r="R1903" s="1">
        <v>9</v>
      </c>
      <c r="S1903" s="1" t="s">
        <v>19</v>
      </c>
      <c r="T1903" s="1" t="s">
        <v>3611</v>
      </c>
      <c r="U1903" s="1" t="s">
        <v>3610</v>
      </c>
      <c r="V1903" s="1">
        <v>16128642</v>
      </c>
      <c r="W1903" s="1" t="s">
        <v>17</v>
      </c>
      <c r="X1903" s="1" t="s">
        <v>19</v>
      </c>
      <c r="Z1903" t="s">
        <v>3608</v>
      </c>
      <c r="AA1903">
        <v>2</v>
      </c>
      <c r="AB1903" t="s">
        <v>17083</v>
      </c>
      <c r="AC1903" t="s">
        <v>3611</v>
      </c>
      <c r="AD1903" t="s">
        <v>3610</v>
      </c>
      <c r="AE1903" t="s">
        <v>16276</v>
      </c>
      <c r="AF1903" t="s">
        <v>16277</v>
      </c>
    </row>
    <row r="1904" spans="1:34">
      <c r="A1904" t="s">
        <v>22260</v>
      </c>
      <c r="B1904" t="s">
        <v>3612</v>
      </c>
      <c r="C1904">
        <v>3</v>
      </c>
      <c r="D1904">
        <v>20</v>
      </c>
      <c r="E1904">
        <v>9</v>
      </c>
      <c r="F1904" t="s">
        <v>21</v>
      </c>
      <c r="H1904" t="s">
        <v>3613</v>
      </c>
      <c r="I1904" s="1" t="s">
        <v>21</v>
      </c>
      <c r="J1904" s="1" t="s">
        <v>3614</v>
      </c>
      <c r="K1904" s="1" t="s">
        <v>3613</v>
      </c>
      <c r="L1904" s="1" t="str">
        <f>IF(ISERROR(VLOOKUP($D1904&amp;":"&amp;$E1904&amp;":"&amp;$F1904,[1]Sheet2!$A$26:$I$7753,9,FALSE)),"",VLOOKUP($D1904&amp;":"&amp;$E1904&amp;":"&amp;$F1904,[1]Sheet2!$A$26:$I$7753,9,FALSE))</f>
        <v/>
      </c>
      <c r="M1904" s="1" t="s">
        <v>20332</v>
      </c>
      <c r="O1904" s="1">
        <v>96</v>
      </c>
      <c r="P1904" s="1">
        <v>3</v>
      </c>
      <c r="Q1904" s="1">
        <v>20</v>
      </c>
      <c r="R1904" s="1">
        <v>9</v>
      </c>
      <c r="S1904" s="1" t="s">
        <v>21</v>
      </c>
      <c r="T1904" s="1" t="s">
        <v>3614</v>
      </c>
      <c r="U1904" s="1" t="s">
        <v>3613</v>
      </c>
      <c r="V1904" s="1">
        <v>90111167</v>
      </c>
      <c r="W1904" s="1" t="s">
        <v>17</v>
      </c>
      <c r="X1904" s="1" t="s">
        <v>21</v>
      </c>
      <c r="Z1904" t="s">
        <v>3612</v>
      </c>
      <c r="AA1904">
        <v>3</v>
      </c>
      <c r="AE1904" t="s">
        <v>16278</v>
      </c>
      <c r="AF1904" t="s">
        <v>16279</v>
      </c>
    </row>
    <row r="1905" spans="1:34">
      <c r="A1905" t="s">
        <v>22261</v>
      </c>
      <c r="B1905" t="s">
        <v>3615</v>
      </c>
      <c r="C1905">
        <v>2</v>
      </c>
      <c r="D1905">
        <v>20</v>
      </c>
      <c r="E1905">
        <v>9</v>
      </c>
      <c r="F1905" t="s">
        <v>28</v>
      </c>
      <c r="G1905" t="s">
        <v>3616</v>
      </c>
      <c r="H1905" t="s">
        <v>3617</v>
      </c>
      <c r="I1905" s="1" t="s">
        <v>19</v>
      </c>
      <c r="J1905" s="1" t="s">
        <v>3618</v>
      </c>
      <c r="K1905" s="1" t="s">
        <v>3617</v>
      </c>
      <c r="L1905" s="1" t="str">
        <f>IF(ISERROR(VLOOKUP($D1905&amp;":"&amp;$E1905&amp;":"&amp;$F1905,[1]Sheet2!$A$26:$I$7753,9,FALSE)),"",VLOOKUP($D1905&amp;":"&amp;$E1905&amp;":"&amp;$F1905,[1]Sheet2!$A$26:$I$7753,9,FALSE))</f>
        <v>verified</v>
      </c>
      <c r="M1905" s="1"/>
      <c r="O1905" s="1">
        <v>96</v>
      </c>
      <c r="P1905" s="1">
        <v>2</v>
      </c>
      <c r="Q1905" s="1">
        <v>20</v>
      </c>
      <c r="R1905" s="1">
        <v>9</v>
      </c>
      <c r="S1905" s="1" t="s">
        <v>28</v>
      </c>
      <c r="T1905" s="1" t="s">
        <v>3618</v>
      </c>
      <c r="U1905" s="1" t="s">
        <v>3617</v>
      </c>
      <c r="V1905" s="1">
        <v>16128976</v>
      </c>
      <c r="W1905" s="1" t="s">
        <v>17</v>
      </c>
      <c r="X1905" s="1" t="s">
        <v>19</v>
      </c>
      <c r="Z1905" t="s">
        <v>3615</v>
      </c>
      <c r="AA1905">
        <v>2</v>
      </c>
      <c r="AB1905" t="s">
        <v>17084</v>
      </c>
      <c r="AC1905" t="s">
        <v>3618</v>
      </c>
      <c r="AD1905" t="s">
        <v>3617</v>
      </c>
      <c r="AE1905" t="s">
        <v>16276</v>
      </c>
      <c r="AF1905" t="s">
        <v>16277</v>
      </c>
      <c r="AG1905" t="s">
        <v>16283</v>
      </c>
      <c r="AH1905" t="s">
        <v>16284</v>
      </c>
    </row>
    <row r="1906" spans="1:34">
      <c r="A1906" t="s">
        <v>22262</v>
      </c>
      <c r="B1906" t="s">
        <v>3619</v>
      </c>
      <c r="C1906">
        <v>2</v>
      </c>
      <c r="D1906">
        <v>20</v>
      </c>
      <c r="E1906">
        <v>9</v>
      </c>
      <c r="F1906" t="s">
        <v>33</v>
      </c>
      <c r="H1906" t="s">
        <v>3620</v>
      </c>
      <c r="I1906" s="1" t="s">
        <v>19</v>
      </c>
      <c r="J1906" s="1" t="s">
        <v>3621</v>
      </c>
      <c r="K1906" s="1" t="s">
        <v>3622</v>
      </c>
      <c r="L1906" s="1" t="str">
        <f>IF(ISERROR(VLOOKUP($D1906&amp;":"&amp;$E1906&amp;":"&amp;$F1906,[1]Sheet2!$A$26:$I$7753,9,FALSE)),"",VLOOKUP($D1906&amp;":"&amp;$E1906&amp;":"&amp;$F1906,[1]Sheet2!$A$26:$I$7753,9,FALSE))</f>
        <v/>
      </c>
      <c r="M1906" s="1" t="s">
        <v>20332</v>
      </c>
      <c r="O1906" s="1">
        <v>96</v>
      </c>
      <c r="P1906" s="1">
        <v>2</v>
      </c>
      <c r="Q1906" s="1">
        <v>20</v>
      </c>
      <c r="R1906" s="1">
        <v>9</v>
      </c>
      <c r="S1906" s="1" t="s">
        <v>33</v>
      </c>
      <c r="T1906" s="1" t="s">
        <v>3621</v>
      </c>
      <c r="U1906" s="1" t="s">
        <v>3622</v>
      </c>
      <c r="V1906" s="1" t="s">
        <v>17</v>
      </c>
      <c r="W1906" s="1" t="s">
        <v>17</v>
      </c>
      <c r="X1906" s="1" t="s">
        <v>19</v>
      </c>
      <c r="Z1906" t="s">
        <v>3619</v>
      </c>
      <c r="AA1906">
        <v>2</v>
      </c>
      <c r="AE1906" t="s">
        <v>16278</v>
      </c>
      <c r="AF1906" t="s">
        <v>16279</v>
      </c>
    </row>
    <row r="1907" spans="1:34">
      <c r="A1907" t="s">
        <v>22263</v>
      </c>
      <c r="B1907" t="s">
        <v>3623</v>
      </c>
      <c r="C1907">
        <v>4</v>
      </c>
      <c r="D1907">
        <v>20</v>
      </c>
      <c r="E1907">
        <v>9</v>
      </c>
      <c r="F1907" t="s">
        <v>38</v>
      </c>
      <c r="G1907" t="s">
        <v>3624</v>
      </c>
      <c r="H1907" t="s">
        <v>3625</v>
      </c>
      <c r="I1907" s="1" t="s">
        <v>19</v>
      </c>
      <c r="J1907" s="1" t="s">
        <v>3626</v>
      </c>
      <c r="K1907" s="1" t="s">
        <v>3625</v>
      </c>
      <c r="L1907" s="1" t="str">
        <f>IF(ISERROR(VLOOKUP($D1907&amp;":"&amp;$E1907&amp;":"&amp;$F1907,[1]Sheet2!$A$26:$I$7753,9,FALSE)),"",VLOOKUP($D1907&amp;":"&amp;$E1907&amp;":"&amp;$F1907,[1]Sheet2!$A$26:$I$7753,9,FALSE))</f>
        <v>verified</v>
      </c>
      <c r="M1907" s="1"/>
      <c r="O1907" s="1">
        <v>96</v>
      </c>
      <c r="P1907" s="1">
        <v>4</v>
      </c>
      <c r="Q1907" s="1">
        <v>20</v>
      </c>
      <c r="R1907" s="1">
        <v>9</v>
      </c>
      <c r="S1907" s="1" t="s">
        <v>38</v>
      </c>
      <c r="T1907" s="1" t="s">
        <v>3626</v>
      </c>
      <c r="U1907" s="1" t="s">
        <v>3625</v>
      </c>
      <c r="V1907" s="1">
        <v>16129370</v>
      </c>
      <c r="W1907" s="1" t="s">
        <v>17</v>
      </c>
      <c r="X1907" s="1" t="s">
        <v>19</v>
      </c>
      <c r="Z1907" t="s">
        <v>3623</v>
      </c>
      <c r="AA1907">
        <v>4</v>
      </c>
      <c r="AB1907" t="s">
        <v>17085</v>
      </c>
      <c r="AC1907" t="s">
        <v>3626</v>
      </c>
      <c r="AD1907" t="s">
        <v>3625</v>
      </c>
      <c r="AE1907" t="s">
        <v>16276</v>
      </c>
      <c r="AF1907" t="s">
        <v>16277</v>
      </c>
    </row>
    <row r="1908" spans="1:34">
      <c r="A1908" t="s">
        <v>22264</v>
      </c>
      <c r="B1908" t="s">
        <v>3627</v>
      </c>
      <c r="C1908">
        <v>2</v>
      </c>
      <c r="D1908">
        <v>20</v>
      </c>
      <c r="E1908">
        <v>9</v>
      </c>
      <c r="F1908" t="s">
        <v>43</v>
      </c>
      <c r="G1908" t="s">
        <v>3628</v>
      </c>
      <c r="H1908" t="s">
        <v>3629</v>
      </c>
      <c r="I1908" s="1" t="s">
        <v>19</v>
      </c>
      <c r="J1908" s="1" t="s">
        <v>3630</v>
      </c>
      <c r="K1908" s="1" t="s">
        <v>3629</v>
      </c>
      <c r="L1908" s="1" t="str">
        <f>IF(ISERROR(VLOOKUP($D1908&amp;":"&amp;$E1908&amp;":"&amp;$F1908,[1]Sheet2!$A$26:$I$7753,9,FALSE)),"",VLOOKUP($D1908&amp;":"&amp;$E1908&amp;":"&amp;$F1908,[1]Sheet2!$A$26:$I$7753,9,FALSE))</f>
        <v>verified</v>
      </c>
      <c r="M1908" s="1"/>
      <c r="O1908" s="1">
        <v>96</v>
      </c>
      <c r="P1908" s="1">
        <v>2</v>
      </c>
      <c r="Q1908" s="1">
        <v>20</v>
      </c>
      <c r="R1908" s="1">
        <v>9</v>
      </c>
      <c r="S1908" s="1" t="s">
        <v>43</v>
      </c>
      <c r="T1908" s="1" t="s">
        <v>3630</v>
      </c>
      <c r="U1908" s="1" t="s">
        <v>3629</v>
      </c>
      <c r="V1908" s="1">
        <v>16129496</v>
      </c>
      <c r="W1908" s="1" t="s">
        <v>17</v>
      </c>
      <c r="X1908" s="1" t="s">
        <v>19</v>
      </c>
      <c r="Z1908" t="s">
        <v>3627</v>
      </c>
      <c r="AA1908">
        <v>2</v>
      </c>
      <c r="AB1908" t="s">
        <v>17086</v>
      </c>
      <c r="AC1908" t="s">
        <v>3630</v>
      </c>
      <c r="AD1908" t="s">
        <v>3629</v>
      </c>
      <c r="AE1908" t="s">
        <v>16276</v>
      </c>
      <c r="AF1908" t="s">
        <v>16277</v>
      </c>
    </row>
    <row r="1909" spans="1:34">
      <c r="A1909" t="s">
        <v>22265</v>
      </c>
      <c r="B1909" t="s">
        <v>3631</v>
      </c>
      <c r="C1909">
        <v>3</v>
      </c>
      <c r="D1909">
        <v>20</v>
      </c>
      <c r="E1909">
        <v>9</v>
      </c>
      <c r="F1909" t="s">
        <v>48</v>
      </c>
      <c r="G1909" t="s">
        <v>3632</v>
      </c>
      <c r="H1909" t="s">
        <v>3633</v>
      </c>
      <c r="I1909" s="1" t="s">
        <v>19</v>
      </c>
      <c r="J1909" s="1" t="s">
        <v>3634</v>
      </c>
      <c r="K1909" s="1" t="s">
        <v>3633</v>
      </c>
      <c r="L1909" s="1" t="str">
        <f>IF(ISERROR(VLOOKUP($D1909&amp;":"&amp;$E1909&amp;":"&amp;$F1909,[1]Sheet2!$A$26:$I$7753,9,FALSE)),"",VLOOKUP($D1909&amp;":"&amp;$E1909&amp;":"&amp;$F1909,[1]Sheet2!$A$26:$I$7753,9,FALSE))</f>
        <v>verified</v>
      </c>
      <c r="M1909" s="1"/>
      <c r="O1909" s="1">
        <v>96</v>
      </c>
      <c r="P1909" s="1">
        <v>3</v>
      </c>
      <c r="Q1909" s="1">
        <v>20</v>
      </c>
      <c r="R1909" s="1">
        <v>9</v>
      </c>
      <c r="S1909" s="1" t="s">
        <v>48</v>
      </c>
      <c r="T1909" s="1" t="s">
        <v>3634</v>
      </c>
      <c r="U1909" s="1" t="s">
        <v>3633</v>
      </c>
      <c r="V1909" s="1">
        <v>16129727</v>
      </c>
      <c r="W1909" s="1" t="s">
        <v>17</v>
      </c>
      <c r="X1909" s="1" t="s">
        <v>19</v>
      </c>
      <c r="Z1909" t="s">
        <v>3631</v>
      </c>
      <c r="AA1909">
        <v>3</v>
      </c>
      <c r="AB1909" t="s">
        <v>17087</v>
      </c>
      <c r="AC1909" t="s">
        <v>3634</v>
      </c>
      <c r="AD1909" t="s">
        <v>3633</v>
      </c>
      <c r="AE1909" t="s">
        <v>16276</v>
      </c>
      <c r="AF1909" t="s">
        <v>16277</v>
      </c>
    </row>
    <row r="1910" spans="1:34">
      <c r="A1910" t="s">
        <v>22266</v>
      </c>
      <c r="B1910" t="s">
        <v>3635</v>
      </c>
      <c r="C1910">
        <v>2</v>
      </c>
      <c r="D1910">
        <v>20</v>
      </c>
      <c r="E1910">
        <v>10</v>
      </c>
      <c r="F1910" t="s">
        <v>13</v>
      </c>
      <c r="H1910" t="s">
        <v>3636</v>
      </c>
      <c r="I1910" s="1" t="s">
        <v>19</v>
      </c>
      <c r="J1910" s="1" t="s">
        <v>3637</v>
      </c>
      <c r="K1910" s="1" t="s">
        <v>3636</v>
      </c>
      <c r="L1910" s="1" t="str">
        <f>IF(ISERROR(VLOOKUP($D1910&amp;":"&amp;$E1910&amp;":"&amp;$F1910,[1]Sheet2!$A$26:$I$7753,9,FALSE)),"",VLOOKUP($D1910&amp;":"&amp;$E1910&amp;":"&amp;$F1910,[1]Sheet2!$A$26:$I$7753,9,FALSE))</f>
        <v/>
      </c>
      <c r="M1910" s="1" t="s">
        <v>20332</v>
      </c>
      <c r="O1910" s="1">
        <v>96</v>
      </c>
      <c r="P1910" s="1">
        <v>2</v>
      </c>
      <c r="Q1910" s="1">
        <v>20</v>
      </c>
      <c r="R1910" s="1">
        <v>10</v>
      </c>
      <c r="S1910" s="1" t="s">
        <v>13</v>
      </c>
      <c r="T1910" s="1" t="s">
        <v>3637</v>
      </c>
      <c r="U1910" s="1" t="s">
        <v>3636</v>
      </c>
      <c r="V1910" s="1">
        <v>90111336</v>
      </c>
      <c r="W1910" s="1" t="s">
        <v>17</v>
      </c>
      <c r="X1910" s="1" t="s">
        <v>19</v>
      </c>
      <c r="Z1910" t="s">
        <v>3635</v>
      </c>
      <c r="AA1910">
        <v>2</v>
      </c>
      <c r="AE1910" t="s">
        <v>16278</v>
      </c>
      <c r="AF1910" t="s">
        <v>16279</v>
      </c>
    </row>
    <row r="1911" spans="1:34">
      <c r="A1911" t="s">
        <v>22267</v>
      </c>
      <c r="B1911" t="s">
        <v>3638</v>
      </c>
      <c r="C1911">
        <v>2</v>
      </c>
      <c r="D1911">
        <v>20</v>
      </c>
      <c r="E1911">
        <v>10</v>
      </c>
      <c r="F1911" t="s">
        <v>19</v>
      </c>
      <c r="G1911" t="s">
        <v>3639</v>
      </c>
      <c r="H1911" t="s">
        <v>3640</v>
      </c>
      <c r="I1911" s="1" t="s">
        <v>19</v>
      </c>
      <c r="J1911" s="1" t="s">
        <v>3641</v>
      </c>
      <c r="K1911" s="1" t="s">
        <v>3640</v>
      </c>
      <c r="L1911" s="1" t="str">
        <f>IF(ISERROR(VLOOKUP($D1911&amp;":"&amp;$E1911&amp;":"&amp;$F1911,[1]Sheet2!$A$26:$I$7753,9,FALSE)),"",VLOOKUP($D1911&amp;":"&amp;$E1911&amp;":"&amp;$F1911,[1]Sheet2!$A$26:$I$7753,9,FALSE))</f>
        <v>verified</v>
      </c>
      <c r="M1911" s="1"/>
      <c r="O1911" s="1">
        <v>96</v>
      </c>
      <c r="P1911" s="1">
        <v>2</v>
      </c>
      <c r="Q1911" s="1">
        <v>20</v>
      </c>
      <c r="R1911" s="1">
        <v>10</v>
      </c>
      <c r="S1911" s="1" t="s">
        <v>19</v>
      </c>
      <c r="T1911" s="1" t="s">
        <v>3641</v>
      </c>
      <c r="U1911" s="1" t="s">
        <v>3640</v>
      </c>
      <c r="V1911" s="1">
        <v>16130607</v>
      </c>
      <c r="W1911" s="1" t="s">
        <v>17</v>
      </c>
      <c r="X1911" s="1" t="s">
        <v>19</v>
      </c>
      <c r="Z1911" t="s">
        <v>3638</v>
      </c>
      <c r="AA1911">
        <v>2</v>
      </c>
      <c r="AB1911" t="s">
        <v>17088</v>
      </c>
      <c r="AC1911" t="s">
        <v>3641</v>
      </c>
      <c r="AD1911" t="s">
        <v>3640</v>
      </c>
      <c r="AE1911" t="s">
        <v>16276</v>
      </c>
      <c r="AF1911" t="s">
        <v>16277</v>
      </c>
      <c r="AG1911" t="s">
        <v>16283</v>
      </c>
      <c r="AH1911" t="s">
        <v>16284</v>
      </c>
    </row>
    <row r="1912" spans="1:34">
      <c r="A1912" t="s">
        <v>22268</v>
      </c>
      <c r="B1912" t="s">
        <v>3642</v>
      </c>
      <c r="C1912">
        <v>2</v>
      </c>
      <c r="D1912">
        <v>20</v>
      </c>
      <c r="E1912">
        <v>10</v>
      </c>
      <c r="F1912" t="s">
        <v>21</v>
      </c>
      <c r="H1912" t="s">
        <v>3643</v>
      </c>
      <c r="I1912" s="1" t="s">
        <v>19</v>
      </c>
      <c r="J1912" s="1" t="s">
        <v>3644</v>
      </c>
      <c r="K1912" s="1" t="s">
        <v>3643</v>
      </c>
      <c r="L1912" s="1" t="str">
        <f>IF(ISERROR(VLOOKUP($D1912&amp;":"&amp;$E1912&amp;":"&amp;$F1912,[1]Sheet2!$A$26:$I$7753,9,FALSE)),"",VLOOKUP($D1912&amp;":"&amp;$E1912&amp;":"&amp;$F1912,[1]Sheet2!$A$26:$I$7753,9,FALSE))</f>
        <v/>
      </c>
      <c r="M1912" s="1" t="s">
        <v>20332</v>
      </c>
      <c r="O1912" s="1">
        <v>96</v>
      </c>
      <c r="P1912" s="1">
        <v>2</v>
      </c>
      <c r="Q1912" s="1">
        <v>20</v>
      </c>
      <c r="R1912" s="1">
        <v>10</v>
      </c>
      <c r="S1912" s="1" t="s">
        <v>21</v>
      </c>
      <c r="T1912" s="1" t="s">
        <v>3644</v>
      </c>
      <c r="U1912" s="1" t="s">
        <v>3643</v>
      </c>
      <c r="V1912" s="1">
        <v>16130683</v>
      </c>
      <c r="W1912" s="1" t="s">
        <v>17</v>
      </c>
      <c r="X1912" s="1" t="s">
        <v>19</v>
      </c>
      <c r="Z1912" t="s">
        <v>3642</v>
      </c>
      <c r="AA1912">
        <v>2</v>
      </c>
      <c r="AE1912" t="s">
        <v>16278</v>
      </c>
      <c r="AF1912" t="s">
        <v>16279</v>
      </c>
    </row>
    <row r="1913" spans="1:34">
      <c r="A1913" t="s">
        <v>22269</v>
      </c>
      <c r="B1913" t="s">
        <v>3645</v>
      </c>
      <c r="C1913">
        <v>2</v>
      </c>
      <c r="D1913">
        <v>20</v>
      </c>
      <c r="E1913">
        <v>10</v>
      </c>
      <c r="F1913" t="s">
        <v>28</v>
      </c>
      <c r="H1913" t="s">
        <v>3646</v>
      </c>
      <c r="I1913" s="1" t="s">
        <v>19</v>
      </c>
      <c r="J1913" s="1" t="s">
        <v>3647</v>
      </c>
      <c r="K1913" s="1" t="s">
        <v>3646</v>
      </c>
      <c r="L1913" s="1" t="str">
        <f>IF(ISERROR(VLOOKUP($D1913&amp;":"&amp;$E1913&amp;":"&amp;$F1913,[1]Sheet2!$A$26:$I$7753,9,FALSE)),"",VLOOKUP($D1913&amp;":"&amp;$E1913&amp;":"&amp;$F1913,[1]Sheet2!$A$26:$I$7753,9,FALSE))</f>
        <v/>
      </c>
      <c r="M1913" s="1" t="s">
        <v>20332</v>
      </c>
      <c r="O1913" s="1">
        <v>96</v>
      </c>
      <c r="P1913" s="1">
        <v>2</v>
      </c>
      <c r="Q1913" s="1">
        <v>20</v>
      </c>
      <c r="R1913" s="1">
        <v>10</v>
      </c>
      <c r="S1913" s="1" t="s">
        <v>28</v>
      </c>
      <c r="T1913" s="1" t="s">
        <v>3647</v>
      </c>
      <c r="U1913" s="1" t="s">
        <v>3646</v>
      </c>
      <c r="V1913" s="1">
        <v>16128059</v>
      </c>
      <c r="W1913" s="1" t="s">
        <v>17</v>
      </c>
      <c r="X1913" s="1" t="s">
        <v>19</v>
      </c>
      <c r="Z1913" t="s">
        <v>3645</v>
      </c>
      <c r="AA1913">
        <v>2</v>
      </c>
      <c r="AE1913" t="s">
        <v>16278</v>
      </c>
      <c r="AF1913" t="s">
        <v>16279</v>
      </c>
    </row>
    <row r="1914" spans="1:34">
      <c r="A1914" t="s">
        <v>22270</v>
      </c>
      <c r="B1914" t="s">
        <v>3648</v>
      </c>
      <c r="C1914">
        <v>2</v>
      </c>
      <c r="D1914">
        <v>20</v>
      </c>
      <c r="E1914">
        <v>10</v>
      </c>
      <c r="F1914" t="s">
        <v>33</v>
      </c>
      <c r="H1914" t="s">
        <v>3649</v>
      </c>
      <c r="I1914" s="1" t="s">
        <v>19</v>
      </c>
      <c r="J1914" s="1" t="s">
        <v>3650</v>
      </c>
      <c r="K1914" s="1" t="s">
        <v>3649</v>
      </c>
      <c r="L1914" s="1" t="str">
        <f>IF(ISERROR(VLOOKUP($D1914&amp;":"&amp;$E1914&amp;":"&amp;$F1914,[1]Sheet2!$A$26:$I$7753,9,FALSE)),"",VLOOKUP($D1914&amp;":"&amp;$E1914&amp;":"&amp;$F1914,[1]Sheet2!$A$26:$I$7753,9,FALSE))</f>
        <v/>
      </c>
      <c r="M1914" s="1" t="s">
        <v>20332</v>
      </c>
      <c r="O1914" s="1">
        <v>96</v>
      </c>
      <c r="P1914" s="1">
        <v>2</v>
      </c>
      <c r="Q1914" s="1">
        <v>20</v>
      </c>
      <c r="R1914" s="1">
        <v>10</v>
      </c>
      <c r="S1914" s="1" t="s">
        <v>33</v>
      </c>
      <c r="T1914" s="1" t="s">
        <v>3650</v>
      </c>
      <c r="U1914" s="1" t="s">
        <v>3649</v>
      </c>
      <c r="V1914" s="1">
        <v>90111187</v>
      </c>
      <c r="W1914" s="1" t="s">
        <v>17</v>
      </c>
      <c r="X1914" s="1" t="s">
        <v>19</v>
      </c>
      <c r="Z1914" t="s">
        <v>3648</v>
      </c>
      <c r="AA1914">
        <v>2</v>
      </c>
      <c r="AE1914" t="s">
        <v>16278</v>
      </c>
      <c r="AF1914" t="s">
        <v>16279</v>
      </c>
    </row>
    <row r="1915" spans="1:34">
      <c r="A1915" t="s">
        <v>22271</v>
      </c>
      <c r="B1915" t="s">
        <v>3651</v>
      </c>
      <c r="C1915">
        <v>2</v>
      </c>
      <c r="D1915">
        <v>20</v>
      </c>
      <c r="E1915">
        <v>10</v>
      </c>
      <c r="F1915" t="s">
        <v>38</v>
      </c>
      <c r="G1915" t="s">
        <v>3652</v>
      </c>
      <c r="H1915" t="s">
        <v>3653</v>
      </c>
      <c r="I1915" s="1" t="s">
        <v>19</v>
      </c>
      <c r="J1915" s="1" t="s">
        <v>3654</v>
      </c>
      <c r="K1915" s="1" t="s">
        <v>3653</v>
      </c>
      <c r="L1915" s="1" t="str">
        <f>IF(ISERROR(VLOOKUP($D1915&amp;":"&amp;$E1915&amp;":"&amp;$F1915,[1]Sheet2!$A$26:$I$7753,9,FALSE)),"",VLOOKUP($D1915&amp;":"&amp;$E1915&amp;":"&amp;$F1915,[1]Sheet2!$A$26:$I$7753,9,FALSE))</f>
        <v>verified</v>
      </c>
      <c r="M1915" s="1" t="s">
        <v>20335</v>
      </c>
      <c r="O1915" s="1">
        <v>96</v>
      </c>
      <c r="P1915" s="1">
        <v>2</v>
      </c>
      <c r="Q1915" s="1">
        <v>20</v>
      </c>
      <c r="R1915" s="1">
        <v>10</v>
      </c>
      <c r="S1915" s="1" t="s">
        <v>38</v>
      </c>
      <c r="T1915" s="1" t="s">
        <v>3654</v>
      </c>
      <c r="U1915" s="1" t="s">
        <v>3653</v>
      </c>
      <c r="V1915" s="1">
        <v>16128974</v>
      </c>
      <c r="W1915" s="1" t="s">
        <v>17</v>
      </c>
      <c r="X1915" s="1" t="s">
        <v>19</v>
      </c>
      <c r="Z1915" t="s">
        <v>3651</v>
      </c>
      <c r="AA1915">
        <v>2</v>
      </c>
      <c r="AB1915" t="s">
        <v>17089</v>
      </c>
      <c r="AC1915" t="s">
        <v>3654</v>
      </c>
      <c r="AD1915" t="s">
        <v>3653</v>
      </c>
      <c r="AE1915" t="s">
        <v>16378</v>
      </c>
      <c r="AF1915" t="s">
        <v>16379</v>
      </c>
    </row>
    <row r="1916" spans="1:34">
      <c r="A1916" t="s">
        <v>22272</v>
      </c>
      <c r="B1916" t="s">
        <v>3655</v>
      </c>
      <c r="C1916">
        <v>2</v>
      </c>
      <c r="D1916">
        <v>20</v>
      </c>
      <c r="E1916">
        <v>10</v>
      </c>
      <c r="F1916" t="s">
        <v>43</v>
      </c>
      <c r="G1916" t="s">
        <v>3656</v>
      </c>
      <c r="H1916" t="s">
        <v>3657</v>
      </c>
      <c r="I1916" s="1" t="s">
        <v>19</v>
      </c>
      <c r="J1916" s="1" t="s">
        <v>3658</v>
      </c>
      <c r="K1916" s="1" t="s">
        <v>3657</v>
      </c>
      <c r="L1916" s="1" t="str">
        <f>IF(ISERROR(VLOOKUP($D1916&amp;":"&amp;$E1916&amp;":"&amp;$F1916,[1]Sheet2!$A$26:$I$7753,9,FALSE)),"",VLOOKUP($D1916&amp;":"&amp;$E1916&amp;":"&amp;$F1916,[1]Sheet2!$A$26:$I$7753,9,FALSE))</f>
        <v>verified</v>
      </c>
      <c r="M1916" s="1"/>
      <c r="O1916" s="1">
        <v>96</v>
      </c>
      <c r="P1916" s="1">
        <v>2</v>
      </c>
      <c r="Q1916" s="1">
        <v>20</v>
      </c>
      <c r="R1916" s="1">
        <v>10</v>
      </c>
      <c r="S1916" s="1" t="s">
        <v>43</v>
      </c>
      <c r="T1916" s="1" t="s">
        <v>3658</v>
      </c>
      <c r="U1916" s="1" t="s">
        <v>3657</v>
      </c>
      <c r="V1916" s="1">
        <v>16128997</v>
      </c>
      <c r="W1916" s="1" t="s">
        <v>17</v>
      </c>
      <c r="X1916" s="1" t="s">
        <v>19</v>
      </c>
      <c r="Z1916" t="s">
        <v>3655</v>
      </c>
      <c r="AA1916">
        <v>2</v>
      </c>
      <c r="AB1916" t="s">
        <v>17090</v>
      </c>
      <c r="AC1916" t="s">
        <v>3658</v>
      </c>
      <c r="AD1916" t="s">
        <v>3657</v>
      </c>
      <c r="AE1916" t="s">
        <v>16276</v>
      </c>
      <c r="AF1916" t="s">
        <v>16277</v>
      </c>
    </row>
    <row r="1917" spans="1:34">
      <c r="A1917" t="s">
        <v>22273</v>
      </c>
      <c r="B1917" t="s">
        <v>3659</v>
      </c>
      <c r="C1917">
        <v>2</v>
      </c>
      <c r="D1917">
        <v>20</v>
      </c>
      <c r="E1917">
        <v>10</v>
      </c>
      <c r="F1917" t="s">
        <v>48</v>
      </c>
      <c r="G1917" t="s">
        <v>3660</v>
      </c>
      <c r="H1917" t="s">
        <v>3661</v>
      </c>
      <c r="I1917" s="1" t="s">
        <v>19</v>
      </c>
      <c r="J1917" s="1" t="s">
        <v>3662</v>
      </c>
      <c r="K1917" s="1" t="s">
        <v>3663</v>
      </c>
      <c r="L1917" s="1" t="str">
        <f>IF(ISERROR(VLOOKUP($D1917&amp;":"&amp;$E1917&amp;":"&amp;$F1917,[1]Sheet2!$A$26:$I$7753,9,FALSE)),"",VLOOKUP($D1917&amp;":"&amp;$E1917&amp;":"&amp;$F1917,[1]Sheet2!$A$26:$I$7753,9,FALSE))</f>
        <v>verified</v>
      </c>
      <c r="M1917" s="1"/>
      <c r="O1917" s="1">
        <v>96</v>
      </c>
      <c r="P1917" s="1">
        <v>2</v>
      </c>
      <c r="Q1917" s="1">
        <v>20</v>
      </c>
      <c r="R1917" s="1">
        <v>10</v>
      </c>
      <c r="S1917" s="1" t="s">
        <v>48</v>
      </c>
      <c r="T1917" s="1" t="s">
        <v>3662</v>
      </c>
      <c r="U1917" s="1" t="s">
        <v>3663</v>
      </c>
      <c r="V1917" s="1">
        <v>16129227</v>
      </c>
      <c r="W1917" s="1" t="s">
        <v>17</v>
      </c>
      <c r="X1917" s="1" t="s">
        <v>19</v>
      </c>
      <c r="Z1917" t="s">
        <v>3659</v>
      </c>
      <c r="AA1917">
        <v>2</v>
      </c>
      <c r="AB1917" t="s">
        <v>17091</v>
      </c>
      <c r="AC1917" t="s">
        <v>3662</v>
      </c>
      <c r="AD1917" t="s">
        <v>3663</v>
      </c>
      <c r="AE1917" t="s">
        <v>16276</v>
      </c>
      <c r="AF1917" t="s">
        <v>16277</v>
      </c>
    </row>
    <row r="1918" spans="1:34">
      <c r="A1918" t="s">
        <v>22274</v>
      </c>
      <c r="B1918" t="s">
        <v>3664</v>
      </c>
      <c r="C1918">
        <v>2</v>
      </c>
      <c r="D1918">
        <v>20</v>
      </c>
      <c r="E1918">
        <v>11</v>
      </c>
      <c r="F1918" t="s">
        <v>13</v>
      </c>
      <c r="G1918" t="s">
        <v>3665</v>
      </c>
      <c r="H1918" t="s">
        <v>3666</v>
      </c>
      <c r="I1918" s="1" t="s">
        <v>19</v>
      </c>
      <c r="J1918" s="1" t="s">
        <v>3667</v>
      </c>
      <c r="K1918" s="1" t="s">
        <v>3666</v>
      </c>
      <c r="L1918" s="1" t="str">
        <f>IF(ISERROR(VLOOKUP($D1918&amp;":"&amp;$E1918&amp;":"&amp;$F1918,[1]Sheet2!$A$26:$I$7753,9,FALSE)),"",VLOOKUP($D1918&amp;":"&amp;$E1918&amp;":"&amp;$F1918,[1]Sheet2!$A$26:$I$7753,9,FALSE))</f>
        <v>verified</v>
      </c>
      <c r="M1918" s="1"/>
      <c r="O1918" s="1">
        <v>96</v>
      </c>
      <c r="P1918" s="1">
        <v>2</v>
      </c>
      <c r="Q1918" s="1">
        <v>20</v>
      </c>
      <c r="R1918" s="1">
        <v>11</v>
      </c>
      <c r="S1918" s="1" t="s">
        <v>13</v>
      </c>
      <c r="T1918" s="1" t="s">
        <v>3667</v>
      </c>
      <c r="U1918" s="1" t="s">
        <v>3666</v>
      </c>
      <c r="V1918" s="1">
        <v>16129640</v>
      </c>
      <c r="W1918" s="1" t="s">
        <v>17</v>
      </c>
      <c r="X1918" s="1" t="s">
        <v>19</v>
      </c>
      <c r="Z1918" t="s">
        <v>3664</v>
      </c>
      <c r="AA1918">
        <v>2</v>
      </c>
      <c r="AB1918" t="s">
        <v>17092</v>
      </c>
      <c r="AC1918" t="s">
        <v>3667</v>
      </c>
      <c r="AD1918" t="s">
        <v>3666</v>
      </c>
      <c r="AE1918" t="s">
        <v>16276</v>
      </c>
      <c r="AF1918" t="s">
        <v>16277</v>
      </c>
      <c r="AG1918" t="s">
        <v>16283</v>
      </c>
      <c r="AH1918" t="s">
        <v>16284</v>
      </c>
    </row>
    <row r="1919" spans="1:34">
      <c r="A1919" t="s">
        <v>22275</v>
      </c>
      <c r="B1919" t="s">
        <v>3668</v>
      </c>
      <c r="C1919">
        <v>2</v>
      </c>
      <c r="D1919">
        <v>20</v>
      </c>
      <c r="E1919">
        <v>11</v>
      </c>
      <c r="F1919" t="s">
        <v>19</v>
      </c>
      <c r="G1919" t="s">
        <v>3669</v>
      </c>
      <c r="H1919" t="s">
        <v>3670</v>
      </c>
      <c r="I1919" s="1" t="s">
        <v>19</v>
      </c>
      <c r="J1919" s="1" t="s">
        <v>3671</v>
      </c>
      <c r="K1919" s="1" t="s">
        <v>3670</v>
      </c>
      <c r="L1919" s="1" t="str">
        <f>IF(ISERROR(VLOOKUP($D1919&amp;":"&amp;$E1919&amp;":"&amp;$F1919,[1]Sheet2!$A$26:$I$7753,9,FALSE)),"",VLOOKUP($D1919&amp;":"&amp;$E1919&amp;":"&amp;$F1919,[1]Sheet2!$A$26:$I$7753,9,FALSE))</f>
        <v>verified</v>
      </c>
      <c r="M1919" s="1"/>
      <c r="O1919" s="1">
        <v>96</v>
      </c>
      <c r="P1919" s="1">
        <v>2</v>
      </c>
      <c r="Q1919" s="1">
        <v>20</v>
      </c>
      <c r="R1919" s="1">
        <v>11</v>
      </c>
      <c r="S1919" s="1" t="s">
        <v>19</v>
      </c>
      <c r="T1919" s="1" t="s">
        <v>3671</v>
      </c>
      <c r="U1919" s="1" t="s">
        <v>3670</v>
      </c>
      <c r="V1919" s="1">
        <v>16129719</v>
      </c>
      <c r="W1919" s="1" t="s">
        <v>17</v>
      </c>
      <c r="X1919" s="1" t="s">
        <v>19</v>
      </c>
      <c r="Z1919" t="s">
        <v>3668</v>
      </c>
      <c r="AA1919">
        <v>2</v>
      </c>
      <c r="AB1919" t="s">
        <v>17093</v>
      </c>
      <c r="AC1919" t="s">
        <v>3671</v>
      </c>
      <c r="AD1919" t="s">
        <v>3670</v>
      </c>
      <c r="AE1919" t="s">
        <v>16276</v>
      </c>
      <c r="AF1919" t="s">
        <v>16277</v>
      </c>
      <c r="AG1919" t="s">
        <v>16283</v>
      </c>
      <c r="AH1919" t="s">
        <v>16284</v>
      </c>
    </row>
    <row r="1920" spans="1:34">
      <c r="A1920" t="s">
        <v>22276</v>
      </c>
      <c r="B1920" t="s">
        <v>3672</v>
      </c>
      <c r="C1920">
        <v>2</v>
      </c>
      <c r="D1920">
        <v>20</v>
      </c>
      <c r="E1920">
        <v>11</v>
      </c>
      <c r="F1920" t="s">
        <v>21</v>
      </c>
      <c r="G1920" t="s">
        <v>3673</v>
      </c>
      <c r="H1920" t="s">
        <v>3674</v>
      </c>
      <c r="I1920" s="1" t="s">
        <v>19</v>
      </c>
      <c r="J1920" s="1" t="s">
        <v>3675</v>
      </c>
      <c r="K1920" s="1" t="s">
        <v>3676</v>
      </c>
      <c r="L1920" s="1" t="str">
        <f>IF(ISERROR(VLOOKUP($D1920&amp;":"&amp;$E1920&amp;":"&amp;$F1920,[1]Sheet2!$A$26:$I$7753,9,FALSE)),"",VLOOKUP($D1920&amp;":"&amp;$E1920&amp;":"&amp;$F1920,[1]Sheet2!$A$26:$I$7753,9,FALSE))</f>
        <v>verified</v>
      </c>
      <c r="M1920" s="1"/>
      <c r="O1920" s="1">
        <v>96</v>
      </c>
      <c r="P1920" s="1">
        <v>2</v>
      </c>
      <c r="Q1920" s="1">
        <v>20</v>
      </c>
      <c r="R1920" s="1">
        <v>11</v>
      </c>
      <c r="S1920" s="1" t="s">
        <v>21</v>
      </c>
      <c r="T1920" s="1" t="s">
        <v>3675</v>
      </c>
      <c r="U1920" s="1" t="s">
        <v>3676</v>
      </c>
      <c r="V1920" s="1">
        <v>16129732</v>
      </c>
      <c r="W1920" s="1" t="s">
        <v>17</v>
      </c>
      <c r="X1920" s="1" t="s">
        <v>19</v>
      </c>
      <c r="Z1920" t="s">
        <v>3672</v>
      </c>
      <c r="AA1920">
        <v>2</v>
      </c>
      <c r="AB1920" t="s">
        <v>17094</v>
      </c>
      <c r="AC1920" t="s">
        <v>3675</v>
      </c>
      <c r="AD1920" t="s">
        <v>3676</v>
      </c>
      <c r="AE1920" t="s">
        <v>16276</v>
      </c>
      <c r="AF1920" t="s">
        <v>16277</v>
      </c>
    </row>
    <row r="1921" spans="1:34">
      <c r="A1921" t="s">
        <v>22277</v>
      </c>
      <c r="B1921" t="s">
        <v>3677</v>
      </c>
      <c r="C1921">
        <v>2</v>
      </c>
      <c r="D1921">
        <v>20</v>
      </c>
      <c r="E1921">
        <v>11</v>
      </c>
      <c r="F1921" t="s">
        <v>28</v>
      </c>
      <c r="G1921" t="s">
        <v>3678</v>
      </c>
      <c r="H1921" t="s">
        <v>3679</v>
      </c>
      <c r="I1921" s="1" t="s">
        <v>19</v>
      </c>
      <c r="J1921" s="1" t="s">
        <v>3680</v>
      </c>
      <c r="K1921" s="1" t="s">
        <v>3681</v>
      </c>
      <c r="L1921" s="1" t="str">
        <f>IF(ISERROR(VLOOKUP($D1921&amp;":"&amp;$E1921&amp;":"&amp;$F1921,[1]Sheet2!$A$26:$I$7753,9,FALSE)),"",VLOOKUP($D1921&amp;":"&amp;$E1921&amp;":"&amp;$F1921,[1]Sheet2!$A$26:$I$7753,9,FALSE))</f>
        <v xml:space="preserve">use other isolate </v>
      </c>
      <c r="M1921" s="1"/>
      <c r="O1921" s="1">
        <v>96</v>
      </c>
      <c r="P1921" s="1">
        <v>2</v>
      </c>
      <c r="Q1921" s="1">
        <v>20</v>
      </c>
      <c r="R1921" s="1">
        <v>11</v>
      </c>
      <c r="S1921" s="1" t="s">
        <v>28</v>
      </c>
      <c r="T1921" s="1" t="s">
        <v>3680</v>
      </c>
      <c r="U1921" s="1" t="s">
        <v>3681</v>
      </c>
      <c r="V1921" s="1">
        <v>16130453</v>
      </c>
      <c r="W1921" s="1" t="s">
        <v>17</v>
      </c>
      <c r="X1921" s="1" t="s">
        <v>19</v>
      </c>
      <c r="Z1921" t="s">
        <v>3677</v>
      </c>
      <c r="AA1921">
        <v>2</v>
      </c>
      <c r="AB1921" t="s">
        <v>17095</v>
      </c>
      <c r="AC1921" t="s">
        <v>3680</v>
      </c>
      <c r="AD1921" t="s">
        <v>3681</v>
      </c>
      <c r="AE1921" t="s">
        <v>16312</v>
      </c>
      <c r="AF1921" t="s">
        <v>16313</v>
      </c>
    </row>
    <row r="1922" spans="1:34">
      <c r="A1922" t="s">
        <v>22278</v>
      </c>
      <c r="B1922" t="s">
        <v>3682</v>
      </c>
      <c r="C1922">
        <v>2</v>
      </c>
      <c r="D1922">
        <v>20</v>
      </c>
      <c r="E1922">
        <v>11</v>
      </c>
      <c r="F1922" t="s">
        <v>33</v>
      </c>
      <c r="G1922" t="s">
        <v>3683</v>
      </c>
      <c r="H1922" t="s">
        <v>3684</v>
      </c>
      <c r="I1922" s="1" t="s">
        <v>19</v>
      </c>
      <c r="J1922" s="1" t="s">
        <v>3685</v>
      </c>
      <c r="K1922" s="1" t="s">
        <v>3684</v>
      </c>
      <c r="L1922" s="1" t="str">
        <f>IF(ISERROR(VLOOKUP($D1922&amp;":"&amp;$E1922&amp;":"&amp;$F1922,[1]Sheet2!$A$26:$I$7753,9,FALSE)),"",VLOOKUP($D1922&amp;":"&amp;$E1922&amp;":"&amp;$F1922,[1]Sheet2!$A$26:$I$7753,9,FALSE))</f>
        <v>verified</v>
      </c>
      <c r="M1922" s="1"/>
      <c r="O1922" s="1">
        <v>96</v>
      </c>
      <c r="P1922" s="1">
        <v>2</v>
      </c>
      <c r="Q1922" s="1">
        <v>20</v>
      </c>
      <c r="R1922" s="1">
        <v>11</v>
      </c>
      <c r="S1922" s="1" t="s">
        <v>33</v>
      </c>
      <c r="T1922" s="1" t="s">
        <v>3685</v>
      </c>
      <c r="U1922" s="1" t="s">
        <v>3684</v>
      </c>
      <c r="V1922" s="1">
        <v>16130645</v>
      </c>
      <c r="W1922" s="1" t="s">
        <v>17</v>
      </c>
      <c r="X1922" s="1" t="s">
        <v>19</v>
      </c>
      <c r="Z1922" t="s">
        <v>3682</v>
      </c>
      <c r="AA1922">
        <v>2</v>
      </c>
      <c r="AB1922" t="s">
        <v>17096</v>
      </c>
      <c r="AC1922" t="s">
        <v>3685</v>
      </c>
      <c r="AD1922" t="s">
        <v>3684</v>
      </c>
      <c r="AE1922" t="s">
        <v>16276</v>
      </c>
      <c r="AF1922" t="s">
        <v>16277</v>
      </c>
      <c r="AG1922" t="s">
        <v>16283</v>
      </c>
      <c r="AH1922" t="s">
        <v>16284</v>
      </c>
    </row>
    <row r="1923" spans="1:34">
      <c r="A1923" t="s">
        <v>22279</v>
      </c>
      <c r="B1923" t="s">
        <v>3686</v>
      </c>
      <c r="C1923">
        <v>2</v>
      </c>
      <c r="D1923">
        <v>20</v>
      </c>
      <c r="E1923">
        <v>11</v>
      </c>
      <c r="F1923" t="s">
        <v>38</v>
      </c>
      <c r="H1923" t="s">
        <v>3687</v>
      </c>
      <c r="I1923" s="1" t="s">
        <v>19</v>
      </c>
      <c r="J1923" s="1" t="s">
        <v>3688</v>
      </c>
      <c r="K1923" s="1" t="s">
        <v>3687</v>
      </c>
      <c r="L1923" s="1" t="str">
        <f>IF(ISERROR(VLOOKUP($D1923&amp;":"&amp;$E1923&amp;":"&amp;$F1923,[1]Sheet2!$A$26:$I$7753,9,FALSE)),"",VLOOKUP($D1923&amp;":"&amp;$E1923&amp;":"&amp;$F1923,[1]Sheet2!$A$26:$I$7753,9,FALSE))</f>
        <v/>
      </c>
      <c r="M1923" s="1" t="s">
        <v>20332</v>
      </c>
      <c r="O1923" s="1">
        <v>96</v>
      </c>
      <c r="P1923" s="1">
        <v>2</v>
      </c>
      <c r="Q1923" s="1">
        <v>20</v>
      </c>
      <c r="R1923" s="1">
        <v>11</v>
      </c>
      <c r="S1923" s="1" t="s">
        <v>38</v>
      </c>
      <c r="T1923" s="1" t="s">
        <v>3688</v>
      </c>
      <c r="U1923" s="1" t="s">
        <v>3687</v>
      </c>
      <c r="V1923" s="1">
        <v>90111157</v>
      </c>
      <c r="W1923" s="1" t="s">
        <v>17</v>
      </c>
      <c r="X1923" s="1" t="s">
        <v>19</v>
      </c>
      <c r="Z1923" t="s">
        <v>3686</v>
      </c>
      <c r="AA1923">
        <v>2</v>
      </c>
      <c r="AE1923" t="s">
        <v>16278</v>
      </c>
      <c r="AF1923" t="s">
        <v>16279</v>
      </c>
    </row>
    <row r="1924" spans="1:34">
      <c r="A1924" t="s">
        <v>22280</v>
      </c>
      <c r="B1924" t="s">
        <v>3689</v>
      </c>
      <c r="C1924">
        <v>2</v>
      </c>
      <c r="D1924">
        <v>20</v>
      </c>
      <c r="E1924">
        <v>11</v>
      </c>
      <c r="F1924" t="s">
        <v>43</v>
      </c>
      <c r="G1924" t="s">
        <v>3690</v>
      </c>
      <c r="H1924" t="s">
        <v>3691</v>
      </c>
      <c r="I1924" s="1" t="s">
        <v>19</v>
      </c>
      <c r="J1924" s="1" t="s">
        <v>3692</v>
      </c>
      <c r="K1924" s="1" t="s">
        <v>3691</v>
      </c>
      <c r="L1924" s="1" t="str">
        <f>IF(ISERROR(VLOOKUP($D1924&amp;":"&amp;$E1924&amp;":"&amp;$F1924,[1]Sheet2!$A$26:$I$7753,9,FALSE)),"",VLOOKUP($D1924&amp;":"&amp;$E1924&amp;":"&amp;$F1924,[1]Sheet2!$A$26:$I$7753,9,FALSE))</f>
        <v>verified</v>
      </c>
      <c r="M1924" s="1"/>
      <c r="O1924" s="1">
        <v>96</v>
      </c>
      <c r="P1924" s="1">
        <v>2</v>
      </c>
      <c r="Q1924" s="1">
        <v>20</v>
      </c>
      <c r="R1924" s="1">
        <v>11</v>
      </c>
      <c r="S1924" s="1" t="s">
        <v>43</v>
      </c>
      <c r="T1924" s="1" t="s">
        <v>3692</v>
      </c>
      <c r="U1924" s="1" t="s">
        <v>3691</v>
      </c>
      <c r="V1924" s="1">
        <v>16128741</v>
      </c>
      <c r="W1924" s="1" t="s">
        <v>17</v>
      </c>
      <c r="X1924" s="1" t="s">
        <v>19</v>
      </c>
      <c r="Z1924" t="s">
        <v>3689</v>
      </c>
      <c r="AA1924">
        <v>2</v>
      </c>
      <c r="AB1924" t="s">
        <v>17097</v>
      </c>
      <c r="AC1924" t="s">
        <v>3692</v>
      </c>
      <c r="AD1924" t="s">
        <v>3691</v>
      </c>
      <c r="AE1924" t="s">
        <v>16276</v>
      </c>
      <c r="AF1924" t="s">
        <v>16277</v>
      </c>
      <c r="AG1924" t="s">
        <v>16283</v>
      </c>
      <c r="AH1924" t="s">
        <v>16284</v>
      </c>
    </row>
    <row r="1925" spans="1:34">
      <c r="A1925" t="s">
        <v>22281</v>
      </c>
      <c r="B1925" t="s">
        <v>3693</v>
      </c>
      <c r="C1925">
        <v>2</v>
      </c>
      <c r="D1925">
        <v>20</v>
      </c>
      <c r="E1925">
        <v>11</v>
      </c>
      <c r="F1925" t="s">
        <v>48</v>
      </c>
      <c r="G1925" t="s">
        <v>3694</v>
      </c>
      <c r="H1925" t="s">
        <v>3695</v>
      </c>
      <c r="I1925" s="1" t="s">
        <v>19</v>
      </c>
      <c r="J1925" s="1" t="s">
        <v>3696</v>
      </c>
      <c r="K1925" s="1" t="s">
        <v>3697</v>
      </c>
      <c r="L1925" s="1" t="str">
        <f>IF(ISERROR(VLOOKUP($D1925&amp;":"&amp;$E1925&amp;":"&amp;$F1925,[1]Sheet2!$A$26:$I$7753,9,FALSE)),"",VLOOKUP($D1925&amp;":"&amp;$E1925&amp;":"&amp;$F1925,[1]Sheet2!$A$26:$I$7753,9,FALSE))</f>
        <v>verified</v>
      </c>
      <c r="M1925" s="1"/>
      <c r="O1925" s="1">
        <v>96</v>
      </c>
      <c r="P1925" s="1">
        <v>2</v>
      </c>
      <c r="Q1925" s="1">
        <v>20</v>
      </c>
      <c r="R1925" s="1">
        <v>11</v>
      </c>
      <c r="S1925" s="1" t="s">
        <v>48</v>
      </c>
      <c r="T1925" s="1" t="s">
        <v>3696</v>
      </c>
      <c r="U1925" s="1" t="s">
        <v>3697</v>
      </c>
      <c r="V1925" s="1">
        <v>16129294</v>
      </c>
      <c r="W1925" s="1" t="s">
        <v>17</v>
      </c>
      <c r="X1925" s="1" t="s">
        <v>19</v>
      </c>
      <c r="Z1925" t="s">
        <v>3693</v>
      </c>
      <c r="AA1925">
        <v>2</v>
      </c>
      <c r="AB1925" t="s">
        <v>17098</v>
      </c>
      <c r="AC1925" t="s">
        <v>3696</v>
      </c>
      <c r="AD1925" t="s">
        <v>3697</v>
      </c>
      <c r="AE1925" t="s">
        <v>16276</v>
      </c>
      <c r="AF1925" t="s">
        <v>16277</v>
      </c>
    </row>
    <row r="1926" spans="1:34">
      <c r="A1926" t="s">
        <v>22282</v>
      </c>
      <c r="B1926" t="s">
        <v>3698</v>
      </c>
      <c r="C1926">
        <v>2</v>
      </c>
      <c r="D1926">
        <v>20</v>
      </c>
      <c r="E1926">
        <v>12</v>
      </c>
      <c r="F1926" t="s">
        <v>13</v>
      </c>
      <c r="G1926" t="s">
        <v>3699</v>
      </c>
      <c r="H1926" t="s">
        <v>3700</v>
      </c>
      <c r="I1926" s="1" t="s">
        <v>19</v>
      </c>
      <c r="J1926" s="1" t="s">
        <v>3701</v>
      </c>
      <c r="K1926" s="1" t="s">
        <v>3700</v>
      </c>
      <c r="L1926" s="1" t="str">
        <f>IF(ISERROR(VLOOKUP($D1926&amp;":"&amp;$E1926&amp;":"&amp;$F1926,[1]Sheet2!$A$26:$I$7753,9,FALSE)),"",VLOOKUP($D1926&amp;":"&amp;$E1926&amp;":"&amp;$F1926,[1]Sheet2!$A$26:$I$7753,9,FALSE))</f>
        <v>verified</v>
      </c>
      <c r="M1926" s="1"/>
      <c r="O1926" s="1">
        <v>96</v>
      </c>
      <c r="P1926" s="1">
        <v>2</v>
      </c>
      <c r="Q1926" s="1">
        <v>20</v>
      </c>
      <c r="R1926" s="1">
        <v>12</v>
      </c>
      <c r="S1926" s="1" t="s">
        <v>13</v>
      </c>
      <c r="T1926" s="1" t="s">
        <v>3701</v>
      </c>
      <c r="U1926" s="1" t="s">
        <v>3700</v>
      </c>
      <c r="V1926" s="1">
        <v>16130262</v>
      </c>
      <c r="W1926" s="1" t="s">
        <v>17</v>
      </c>
      <c r="X1926" s="1" t="s">
        <v>19</v>
      </c>
      <c r="Z1926" t="s">
        <v>3698</v>
      </c>
      <c r="AA1926">
        <v>2</v>
      </c>
      <c r="AB1926" t="s">
        <v>17099</v>
      </c>
      <c r="AC1926" t="s">
        <v>3701</v>
      </c>
      <c r="AD1926" t="s">
        <v>3700</v>
      </c>
      <c r="AE1926" t="s">
        <v>16276</v>
      </c>
      <c r="AF1926" t="s">
        <v>16277</v>
      </c>
    </row>
    <row r="1927" spans="1:34">
      <c r="A1927" t="s">
        <v>22283</v>
      </c>
      <c r="B1927" t="s">
        <v>3702</v>
      </c>
      <c r="C1927">
        <v>2</v>
      </c>
      <c r="D1927">
        <v>20</v>
      </c>
      <c r="E1927">
        <v>12</v>
      </c>
      <c r="F1927" t="s">
        <v>19</v>
      </c>
      <c r="G1927" t="s">
        <v>3703</v>
      </c>
      <c r="H1927" t="s">
        <v>3704</v>
      </c>
      <c r="I1927" s="1" t="s">
        <v>19</v>
      </c>
      <c r="J1927" s="1" t="s">
        <v>3705</v>
      </c>
      <c r="K1927" s="1" t="s">
        <v>3704</v>
      </c>
      <c r="L1927" s="1" t="str">
        <f>IF(ISERROR(VLOOKUP($D1927&amp;":"&amp;$E1927&amp;":"&amp;$F1927,[1]Sheet2!$A$26:$I$7753,9,FALSE)),"",VLOOKUP($D1927&amp;":"&amp;$E1927&amp;":"&amp;$F1927,[1]Sheet2!$A$26:$I$7753,9,FALSE))</f>
        <v>verified</v>
      </c>
      <c r="M1927" s="1"/>
      <c r="O1927" s="1">
        <v>96</v>
      </c>
      <c r="P1927" s="1">
        <v>2</v>
      </c>
      <c r="Q1927" s="1">
        <v>20</v>
      </c>
      <c r="R1927" s="1">
        <v>12</v>
      </c>
      <c r="S1927" s="1" t="s">
        <v>19</v>
      </c>
      <c r="T1927" s="1" t="s">
        <v>3705</v>
      </c>
      <c r="U1927" s="1" t="s">
        <v>3704</v>
      </c>
      <c r="V1927" s="1">
        <v>16130744</v>
      </c>
      <c r="W1927" s="1" t="s">
        <v>17</v>
      </c>
      <c r="X1927" s="1" t="s">
        <v>19</v>
      </c>
      <c r="Z1927" t="s">
        <v>3702</v>
      </c>
      <c r="AA1927">
        <v>2</v>
      </c>
      <c r="AB1927" t="s">
        <v>17100</v>
      </c>
      <c r="AC1927" t="s">
        <v>3705</v>
      </c>
      <c r="AD1927" t="s">
        <v>3704</v>
      </c>
      <c r="AE1927" t="s">
        <v>16276</v>
      </c>
      <c r="AF1927" t="s">
        <v>16277</v>
      </c>
    </row>
    <row r="1928" spans="1:34">
      <c r="A1928" t="s">
        <v>22284</v>
      </c>
      <c r="B1928" t="s">
        <v>3706</v>
      </c>
      <c r="C1928">
        <v>3</v>
      </c>
      <c r="D1928">
        <v>20</v>
      </c>
      <c r="E1928">
        <v>12</v>
      </c>
      <c r="F1928" t="s">
        <v>21</v>
      </c>
      <c r="G1928" t="s">
        <v>3707</v>
      </c>
      <c r="H1928" t="s">
        <v>3708</v>
      </c>
      <c r="I1928" s="1" t="s">
        <v>19</v>
      </c>
      <c r="J1928" s="1" t="s">
        <v>3709</v>
      </c>
      <c r="K1928" s="1" t="s">
        <v>3708</v>
      </c>
      <c r="L1928" s="1" t="str">
        <f>IF(ISERROR(VLOOKUP($D1928&amp;":"&amp;$E1928&amp;":"&amp;$F1928,[1]Sheet2!$A$26:$I$7753,9,FALSE)),"",VLOOKUP($D1928&amp;":"&amp;$E1928&amp;":"&amp;$F1928,[1]Sheet2!$A$26:$I$7753,9,FALSE))</f>
        <v>verified</v>
      </c>
      <c r="M1928" s="1"/>
      <c r="O1928" s="1">
        <v>96</v>
      </c>
      <c r="P1928" s="1">
        <v>3</v>
      </c>
      <c r="Q1928" s="1">
        <v>20</v>
      </c>
      <c r="R1928" s="1">
        <v>12</v>
      </c>
      <c r="S1928" s="1" t="s">
        <v>21</v>
      </c>
      <c r="T1928" s="1" t="s">
        <v>3709</v>
      </c>
      <c r="U1928" s="1" t="s">
        <v>3708</v>
      </c>
      <c r="V1928" s="1">
        <v>16128151</v>
      </c>
      <c r="W1928" s="1" t="s">
        <v>17</v>
      </c>
      <c r="X1928" s="1" t="s">
        <v>19</v>
      </c>
      <c r="Z1928" t="s">
        <v>3706</v>
      </c>
      <c r="AA1928">
        <v>3</v>
      </c>
      <c r="AB1928" t="s">
        <v>17101</v>
      </c>
      <c r="AC1928" t="s">
        <v>3709</v>
      </c>
      <c r="AD1928" t="s">
        <v>3708</v>
      </c>
      <c r="AE1928" t="s">
        <v>16276</v>
      </c>
      <c r="AF1928" t="s">
        <v>16277</v>
      </c>
      <c r="AG1928" t="s">
        <v>16283</v>
      </c>
      <c r="AH1928" t="s">
        <v>16284</v>
      </c>
    </row>
    <row r="1929" spans="1:34">
      <c r="A1929" t="s">
        <v>22285</v>
      </c>
      <c r="B1929" t="s">
        <v>3710</v>
      </c>
      <c r="C1929">
        <v>2</v>
      </c>
      <c r="D1929">
        <v>20</v>
      </c>
      <c r="E1929">
        <v>12</v>
      </c>
      <c r="F1929" t="s">
        <v>28</v>
      </c>
      <c r="G1929" t="s">
        <v>3711</v>
      </c>
      <c r="H1929" t="s">
        <v>3712</v>
      </c>
      <c r="I1929" s="1" t="s">
        <v>19</v>
      </c>
      <c r="J1929" s="1" t="s">
        <v>3713</v>
      </c>
      <c r="K1929" s="1" t="s">
        <v>3712</v>
      </c>
      <c r="L1929" s="1" t="str">
        <f>IF(ISERROR(VLOOKUP($D1929&amp;":"&amp;$E1929&amp;":"&amp;$F1929,[1]Sheet2!$A$26:$I$7753,9,FALSE)),"",VLOOKUP($D1929&amp;":"&amp;$E1929&amp;":"&amp;$F1929,[1]Sheet2!$A$26:$I$7753,9,FALSE))</f>
        <v>verified</v>
      </c>
      <c r="M1929" s="1"/>
      <c r="O1929" s="1">
        <v>96</v>
      </c>
      <c r="P1929" s="1">
        <v>2</v>
      </c>
      <c r="Q1929" s="1">
        <v>20</v>
      </c>
      <c r="R1929" s="1">
        <v>12</v>
      </c>
      <c r="S1929" s="1" t="s">
        <v>28</v>
      </c>
      <c r="T1929" s="1" t="s">
        <v>3713</v>
      </c>
      <c r="U1929" s="1" t="s">
        <v>3712</v>
      </c>
      <c r="V1929" s="1">
        <v>16128267</v>
      </c>
      <c r="W1929" s="1" t="s">
        <v>17</v>
      </c>
      <c r="X1929" s="1" t="s">
        <v>19</v>
      </c>
      <c r="Z1929" t="s">
        <v>3710</v>
      </c>
      <c r="AA1929">
        <v>2</v>
      </c>
      <c r="AB1929" t="s">
        <v>17102</v>
      </c>
      <c r="AC1929" t="s">
        <v>3713</v>
      </c>
      <c r="AD1929" t="s">
        <v>3712</v>
      </c>
      <c r="AE1929" t="s">
        <v>16276</v>
      </c>
      <c r="AF1929" t="s">
        <v>16277</v>
      </c>
      <c r="AG1929" t="s">
        <v>16283</v>
      </c>
      <c r="AH1929" t="s">
        <v>16284</v>
      </c>
    </row>
    <row r="1930" spans="1:34">
      <c r="A1930" t="s">
        <v>22286</v>
      </c>
      <c r="B1930" t="s">
        <v>3714</v>
      </c>
      <c r="C1930">
        <v>3</v>
      </c>
      <c r="D1930">
        <v>20</v>
      </c>
      <c r="E1930">
        <v>12</v>
      </c>
      <c r="F1930" t="s">
        <v>33</v>
      </c>
      <c r="G1930" t="s">
        <v>3715</v>
      </c>
      <c r="H1930" t="s">
        <v>3716</v>
      </c>
      <c r="I1930" s="1" t="s">
        <v>19</v>
      </c>
      <c r="J1930" s="1" t="s">
        <v>3717</v>
      </c>
      <c r="K1930" s="1" t="s">
        <v>3716</v>
      </c>
      <c r="L1930" s="1" t="str">
        <f>IF(ISERROR(VLOOKUP($D1930&amp;":"&amp;$E1930&amp;":"&amp;$F1930,[1]Sheet2!$A$26:$I$7753,9,FALSE)),"",VLOOKUP($D1930&amp;":"&amp;$E1930&amp;":"&amp;$F1930,[1]Sheet2!$A$26:$I$7753,9,FALSE))</f>
        <v>verified</v>
      </c>
      <c r="M1930" s="1"/>
      <c r="O1930" s="1">
        <v>96</v>
      </c>
      <c r="P1930" s="1">
        <v>3</v>
      </c>
      <c r="Q1930" s="1">
        <v>20</v>
      </c>
      <c r="R1930" s="1">
        <v>12</v>
      </c>
      <c r="S1930" s="1" t="s">
        <v>33</v>
      </c>
      <c r="T1930" s="1" t="s">
        <v>3717</v>
      </c>
      <c r="U1930" s="1" t="s">
        <v>3716</v>
      </c>
      <c r="V1930" s="1">
        <v>16128748</v>
      </c>
      <c r="W1930" s="1" t="s">
        <v>17</v>
      </c>
      <c r="X1930" s="1" t="s">
        <v>19</v>
      </c>
      <c r="Z1930" t="s">
        <v>3714</v>
      </c>
      <c r="AA1930">
        <v>3</v>
      </c>
      <c r="AB1930" t="s">
        <v>17103</v>
      </c>
      <c r="AC1930" t="s">
        <v>3717</v>
      </c>
      <c r="AD1930" t="s">
        <v>3716</v>
      </c>
      <c r="AE1930" t="s">
        <v>16276</v>
      </c>
      <c r="AF1930" t="s">
        <v>16277</v>
      </c>
    </row>
    <row r="1931" spans="1:34">
      <c r="A1931" t="s">
        <v>22287</v>
      </c>
      <c r="B1931" t="s">
        <v>3718</v>
      </c>
      <c r="C1931">
        <v>2</v>
      </c>
      <c r="D1931">
        <v>20</v>
      </c>
      <c r="E1931">
        <v>12</v>
      </c>
      <c r="F1931" t="s">
        <v>38</v>
      </c>
      <c r="H1931" t="s">
        <v>3719</v>
      </c>
      <c r="I1931" s="1" t="s">
        <v>19</v>
      </c>
      <c r="J1931" s="1" t="s">
        <v>3720</v>
      </c>
      <c r="K1931" s="1" t="s">
        <v>3719</v>
      </c>
      <c r="L1931" s="1" t="str">
        <f>IF(ISERROR(VLOOKUP($D1931&amp;":"&amp;$E1931&amp;":"&amp;$F1931,[1]Sheet2!$A$26:$I$7753,9,FALSE)),"",VLOOKUP($D1931&amp;":"&amp;$E1931&amp;":"&amp;$F1931,[1]Sheet2!$A$26:$I$7753,9,FALSE))</f>
        <v/>
      </c>
      <c r="M1931" s="1" t="s">
        <v>20332</v>
      </c>
      <c r="O1931" s="1">
        <v>96</v>
      </c>
      <c r="P1931" s="1">
        <v>2</v>
      </c>
      <c r="Q1931" s="1">
        <v>20</v>
      </c>
      <c r="R1931" s="1">
        <v>12</v>
      </c>
      <c r="S1931" s="1" t="s">
        <v>38</v>
      </c>
      <c r="T1931" s="1" t="s">
        <v>3720</v>
      </c>
      <c r="U1931" s="1" t="s">
        <v>3719</v>
      </c>
      <c r="V1931" s="1">
        <v>90111211</v>
      </c>
      <c r="W1931" s="1" t="s">
        <v>17</v>
      </c>
      <c r="X1931" s="1" t="s">
        <v>19</v>
      </c>
      <c r="Z1931" t="s">
        <v>3718</v>
      </c>
      <c r="AA1931">
        <v>2</v>
      </c>
      <c r="AE1931" t="s">
        <v>16278</v>
      </c>
      <c r="AF1931" t="s">
        <v>16279</v>
      </c>
    </row>
    <row r="1932" spans="1:34">
      <c r="A1932" t="s">
        <v>22288</v>
      </c>
      <c r="B1932" t="s">
        <v>3721</v>
      </c>
      <c r="C1932">
        <v>3</v>
      </c>
      <c r="D1932">
        <v>20</v>
      </c>
      <c r="E1932">
        <v>12</v>
      </c>
      <c r="F1932" t="s">
        <v>43</v>
      </c>
      <c r="G1932" t="s">
        <v>3722</v>
      </c>
      <c r="H1932" t="s">
        <v>3723</v>
      </c>
      <c r="I1932" s="1" t="s">
        <v>19</v>
      </c>
      <c r="J1932" s="1" t="s">
        <v>3724</v>
      </c>
      <c r="K1932" s="1" t="s">
        <v>3723</v>
      </c>
      <c r="L1932" s="1" t="str">
        <f>IF(ISERROR(VLOOKUP($D1932&amp;":"&amp;$E1932&amp;":"&amp;$F1932,[1]Sheet2!$A$26:$I$7753,9,FALSE)),"",VLOOKUP($D1932&amp;":"&amp;$E1932&amp;":"&amp;$F1932,[1]Sheet2!$A$26:$I$7753,9,FALSE))</f>
        <v>verified</v>
      </c>
      <c r="M1932" s="1"/>
      <c r="O1932" s="1">
        <v>96</v>
      </c>
      <c r="P1932" s="1">
        <v>3</v>
      </c>
      <c r="Q1932" s="1">
        <v>20</v>
      </c>
      <c r="R1932" s="1">
        <v>12</v>
      </c>
      <c r="S1932" s="1" t="s">
        <v>43</v>
      </c>
      <c r="T1932" s="1" t="s">
        <v>3724</v>
      </c>
      <c r="U1932" s="1" t="s">
        <v>3723</v>
      </c>
      <c r="V1932" s="1">
        <v>16129276</v>
      </c>
      <c r="W1932" s="1" t="s">
        <v>17</v>
      </c>
      <c r="X1932" s="1" t="s">
        <v>19</v>
      </c>
      <c r="Z1932" t="s">
        <v>3721</v>
      </c>
      <c r="AA1932">
        <v>3</v>
      </c>
      <c r="AB1932" t="s">
        <v>17104</v>
      </c>
      <c r="AC1932" t="s">
        <v>3724</v>
      </c>
      <c r="AD1932" t="s">
        <v>3723</v>
      </c>
      <c r="AE1932" t="s">
        <v>16276</v>
      </c>
      <c r="AF1932" t="s">
        <v>16277</v>
      </c>
    </row>
    <row r="1933" spans="1:34">
      <c r="A1933" t="s">
        <v>22289</v>
      </c>
      <c r="B1933" t="s">
        <v>3725</v>
      </c>
      <c r="C1933">
        <v>2</v>
      </c>
      <c r="D1933">
        <v>20</v>
      </c>
      <c r="E1933">
        <v>12</v>
      </c>
      <c r="F1933" t="s">
        <v>48</v>
      </c>
      <c r="G1933" t="s">
        <v>3726</v>
      </c>
      <c r="H1933" t="s">
        <v>3727</v>
      </c>
      <c r="I1933" s="1" t="s">
        <v>19</v>
      </c>
      <c r="J1933" s="1" t="s">
        <v>3728</v>
      </c>
      <c r="K1933" s="1" t="s">
        <v>3727</v>
      </c>
      <c r="L1933" s="1" t="str">
        <f>IF(ISERROR(VLOOKUP($D1933&amp;":"&amp;$E1933&amp;":"&amp;$F1933,[1]Sheet2!$A$26:$I$7753,9,FALSE)),"",VLOOKUP($D1933&amp;":"&amp;$E1933&amp;":"&amp;$F1933,[1]Sheet2!$A$26:$I$7753,9,FALSE))</f>
        <v>verified</v>
      </c>
      <c r="M1933" s="1"/>
      <c r="O1933" s="1">
        <v>96</v>
      </c>
      <c r="P1933" s="1">
        <v>2</v>
      </c>
      <c r="Q1933" s="1">
        <v>20</v>
      </c>
      <c r="R1933" s="1">
        <v>12</v>
      </c>
      <c r="S1933" s="1" t="s">
        <v>48</v>
      </c>
      <c r="T1933" s="1" t="s">
        <v>3728</v>
      </c>
      <c r="U1933" s="1" t="s">
        <v>3727</v>
      </c>
      <c r="V1933" s="1">
        <v>16129300</v>
      </c>
      <c r="W1933" s="1" t="s">
        <v>17</v>
      </c>
      <c r="X1933" s="1" t="s">
        <v>19</v>
      </c>
      <c r="Z1933" t="s">
        <v>3725</v>
      </c>
      <c r="AA1933">
        <v>2</v>
      </c>
      <c r="AB1933" t="s">
        <v>17105</v>
      </c>
      <c r="AC1933" t="s">
        <v>3728</v>
      </c>
      <c r="AD1933" t="s">
        <v>3727</v>
      </c>
      <c r="AE1933" t="s">
        <v>16276</v>
      </c>
      <c r="AF1933" t="s">
        <v>16277</v>
      </c>
      <c r="AG1933" t="s">
        <v>16283</v>
      </c>
      <c r="AH1933" t="s">
        <v>16284</v>
      </c>
    </row>
    <row r="1934" spans="1:34">
      <c r="A1934" t="s">
        <v>22290</v>
      </c>
      <c r="B1934" t="s">
        <v>3731</v>
      </c>
      <c r="C1934">
        <v>1</v>
      </c>
      <c r="D1934">
        <v>21</v>
      </c>
      <c r="E1934">
        <v>1</v>
      </c>
      <c r="F1934" t="s">
        <v>13</v>
      </c>
      <c r="G1934" t="s">
        <v>3732</v>
      </c>
      <c r="H1934" t="s">
        <v>3733</v>
      </c>
      <c r="I1934" s="1" t="s">
        <v>13</v>
      </c>
      <c r="J1934" s="1" t="s">
        <v>3734</v>
      </c>
      <c r="K1934" s="1" t="s">
        <v>3733</v>
      </c>
      <c r="L1934" s="1" t="str">
        <f>IF(ISERROR(VLOOKUP($D1934&amp;":"&amp;$E1934&amp;":"&amp;$F1934,[1]Sheet2!$A$26:$I$7753,9,FALSE)),"",VLOOKUP($D1934&amp;":"&amp;$E1934&amp;":"&amp;$F1934,[1]Sheet2!$A$26:$I$7753,9,FALSE))</f>
        <v>verified</v>
      </c>
      <c r="M1934" s="1"/>
      <c r="O1934" s="1">
        <v>96</v>
      </c>
      <c r="P1934" s="1">
        <v>1</v>
      </c>
      <c r="Q1934" s="1">
        <v>21</v>
      </c>
      <c r="R1934" s="1">
        <v>1</v>
      </c>
      <c r="S1934" s="1" t="s">
        <v>13</v>
      </c>
      <c r="T1934" s="1" t="s">
        <v>3734</v>
      </c>
      <c r="U1934" s="1" t="s">
        <v>3733</v>
      </c>
      <c r="V1934" s="1">
        <v>16130462</v>
      </c>
      <c r="W1934" s="1" t="s">
        <v>17</v>
      </c>
      <c r="X1934" s="1" t="s">
        <v>13</v>
      </c>
      <c r="Z1934" t="s">
        <v>3731</v>
      </c>
      <c r="AA1934">
        <v>1</v>
      </c>
      <c r="AB1934" t="s">
        <v>17106</v>
      </c>
      <c r="AC1934" t="s">
        <v>3734</v>
      </c>
      <c r="AD1934" t="s">
        <v>3733</v>
      </c>
      <c r="AE1934" t="s">
        <v>16276</v>
      </c>
      <c r="AF1934" t="s">
        <v>16277</v>
      </c>
      <c r="AG1934" t="s">
        <v>16283</v>
      </c>
      <c r="AH1934" t="s">
        <v>16284</v>
      </c>
    </row>
    <row r="1935" spans="1:34">
      <c r="A1935" t="s">
        <v>22291</v>
      </c>
      <c r="B1935" t="s">
        <v>3735</v>
      </c>
      <c r="C1935">
        <v>1</v>
      </c>
      <c r="D1935">
        <v>21</v>
      </c>
      <c r="E1935">
        <v>1</v>
      </c>
      <c r="F1935" t="s">
        <v>19</v>
      </c>
      <c r="G1935" t="s">
        <v>3736</v>
      </c>
      <c r="H1935" t="s">
        <v>3737</v>
      </c>
      <c r="I1935" s="1" t="s">
        <v>13</v>
      </c>
      <c r="J1935" s="1" t="s">
        <v>3738</v>
      </c>
      <c r="K1935" s="1" t="s">
        <v>3739</v>
      </c>
      <c r="L1935" s="1" t="str">
        <f>IF(ISERROR(VLOOKUP($D1935&amp;":"&amp;$E1935&amp;":"&amp;$F1935,[1]Sheet2!$A$26:$I$7753,9,FALSE)),"",VLOOKUP($D1935&amp;":"&amp;$E1935&amp;":"&amp;$F1935,[1]Sheet2!$A$26:$I$7753,9,FALSE))</f>
        <v>verified</v>
      </c>
      <c r="M1935" s="1"/>
      <c r="O1935" s="1">
        <v>96</v>
      </c>
      <c r="P1935" s="1">
        <v>1</v>
      </c>
      <c r="Q1935" s="1">
        <v>21</v>
      </c>
      <c r="R1935" s="1">
        <v>1</v>
      </c>
      <c r="S1935" s="1" t="s">
        <v>19</v>
      </c>
      <c r="T1935" s="1" t="s">
        <v>3738</v>
      </c>
      <c r="U1935" s="1" t="s">
        <v>3739</v>
      </c>
      <c r="V1935" s="1">
        <v>16130652</v>
      </c>
      <c r="W1935" s="1" t="s">
        <v>17</v>
      </c>
      <c r="X1935" s="1" t="s">
        <v>13</v>
      </c>
      <c r="Z1935" t="s">
        <v>3735</v>
      </c>
      <c r="AA1935">
        <v>1</v>
      </c>
      <c r="AB1935" t="s">
        <v>17107</v>
      </c>
      <c r="AC1935" t="s">
        <v>3738</v>
      </c>
      <c r="AD1935" t="s">
        <v>3739</v>
      </c>
      <c r="AE1935" t="s">
        <v>16276</v>
      </c>
      <c r="AF1935" t="s">
        <v>16277</v>
      </c>
      <c r="AG1935" t="s">
        <v>16283</v>
      </c>
      <c r="AH1935" t="s">
        <v>16284</v>
      </c>
    </row>
    <row r="1936" spans="1:34">
      <c r="A1936" t="s">
        <v>22292</v>
      </c>
      <c r="B1936" t="s">
        <v>3740</v>
      </c>
      <c r="C1936">
        <v>1</v>
      </c>
      <c r="D1936">
        <v>21</v>
      </c>
      <c r="E1936">
        <v>1</v>
      </c>
      <c r="F1936" t="s">
        <v>21</v>
      </c>
      <c r="G1936" t="s">
        <v>3741</v>
      </c>
      <c r="H1936" t="s">
        <v>3742</v>
      </c>
      <c r="I1936" s="1" t="s">
        <v>13</v>
      </c>
      <c r="J1936" s="1" t="s">
        <v>3743</v>
      </c>
      <c r="K1936" s="1" t="s">
        <v>3742</v>
      </c>
      <c r="L1936" s="1" t="str">
        <f>IF(ISERROR(VLOOKUP($D1936&amp;":"&amp;$E1936&amp;":"&amp;$F1936,[1]Sheet2!$A$26:$I$7753,9,FALSE)),"",VLOOKUP($D1936&amp;":"&amp;$E1936&amp;":"&amp;$F1936,[1]Sheet2!$A$26:$I$7753,9,FALSE))</f>
        <v>verified</v>
      </c>
      <c r="M1936" s="1"/>
      <c r="O1936" s="1">
        <v>96</v>
      </c>
      <c r="P1936" s="1">
        <v>1</v>
      </c>
      <c r="Q1936" s="1">
        <v>21</v>
      </c>
      <c r="R1936" s="1">
        <v>1</v>
      </c>
      <c r="S1936" s="1" t="s">
        <v>21</v>
      </c>
      <c r="T1936" s="1" t="s">
        <v>3743</v>
      </c>
      <c r="U1936" s="1" t="s">
        <v>3742</v>
      </c>
      <c r="V1936" s="1">
        <v>90111096</v>
      </c>
      <c r="W1936" s="1" t="s">
        <v>17</v>
      </c>
      <c r="X1936" s="1" t="s">
        <v>13</v>
      </c>
      <c r="Z1936" t="s">
        <v>3740</v>
      </c>
      <c r="AA1936">
        <v>1</v>
      </c>
      <c r="AB1936" t="s">
        <v>17108</v>
      </c>
      <c r="AC1936" t="s">
        <v>3743</v>
      </c>
      <c r="AD1936" t="s">
        <v>3742</v>
      </c>
      <c r="AE1936" t="s">
        <v>16276</v>
      </c>
      <c r="AF1936" t="s">
        <v>16277</v>
      </c>
    </row>
    <row r="1937" spans="1:34">
      <c r="A1937" t="s">
        <v>22293</v>
      </c>
      <c r="B1937" t="s">
        <v>3744</v>
      </c>
      <c r="C1937">
        <v>3</v>
      </c>
      <c r="D1937">
        <v>21</v>
      </c>
      <c r="E1937">
        <v>1</v>
      </c>
      <c r="F1937" t="s">
        <v>28</v>
      </c>
      <c r="G1937" t="s">
        <v>3745</v>
      </c>
      <c r="H1937" t="s">
        <v>3746</v>
      </c>
      <c r="I1937" s="1" t="s">
        <v>13</v>
      </c>
      <c r="J1937" s="1" t="s">
        <v>3747</v>
      </c>
      <c r="K1937" s="1" t="s">
        <v>3748</v>
      </c>
      <c r="L1937" s="1" t="str">
        <f>IF(ISERROR(VLOOKUP($D1937&amp;":"&amp;$E1937&amp;":"&amp;$F1937,[1]Sheet2!$A$26:$I$7753,9,FALSE)),"",VLOOKUP($D1937&amp;":"&amp;$E1937&amp;":"&amp;$F1937,[1]Sheet2!$A$26:$I$7753,9,FALSE))</f>
        <v>verified</v>
      </c>
      <c r="M1937" s="1"/>
      <c r="O1937" s="1">
        <v>96</v>
      </c>
      <c r="P1937" s="1">
        <v>3</v>
      </c>
      <c r="Q1937" s="1">
        <v>21</v>
      </c>
      <c r="R1937" s="1">
        <v>1</v>
      </c>
      <c r="S1937" s="1" t="s">
        <v>28</v>
      </c>
      <c r="T1937" s="1" t="s">
        <v>3747</v>
      </c>
      <c r="U1937" s="1" t="s">
        <v>3748</v>
      </c>
      <c r="V1937" s="1">
        <v>90111128</v>
      </c>
      <c r="W1937" s="1" t="s">
        <v>17</v>
      </c>
      <c r="X1937" s="1" t="s">
        <v>13</v>
      </c>
      <c r="Z1937" t="s">
        <v>3744</v>
      </c>
      <c r="AA1937">
        <v>3</v>
      </c>
      <c r="AB1937" t="s">
        <v>17109</v>
      </c>
      <c r="AC1937" t="s">
        <v>3747</v>
      </c>
      <c r="AD1937" t="s">
        <v>3748</v>
      </c>
      <c r="AE1937" t="s">
        <v>16276</v>
      </c>
      <c r="AF1937" t="s">
        <v>16277</v>
      </c>
    </row>
    <row r="1938" spans="1:34">
      <c r="A1938" t="s">
        <v>22294</v>
      </c>
      <c r="B1938" t="s">
        <v>3749</v>
      </c>
      <c r="C1938">
        <v>1</v>
      </c>
      <c r="D1938">
        <v>21</v>
      </c>
      <c r="E1938">
        <v>1</v>
      </c>
      <c r="F1938" t="s">
        <v>33</v>
      </c>
      <c r="G1938" t="s">
        <v>3750</v>
      </c>
      <c r="H1938" t="s">
        <v>3751</v>
      </c>
      <c r="I1938" s="1" t="s">
        <v>13</v>
      </c>
      <c r="J1938" s="1" t="s">
        <v>3752</v>
      </c>
      <c r="K1938" s="1" t="s">
        <v>3751</v>
      </c>
      <c r="L1938" s="1" t="str">
        <f>IF(ISERROR(VLOOKUP($D1938&amp;":"&amp;$E1938&amp;":"&amp;$F1938,[1]Sheet2!$A$26:$I$7753,9,FALSE)),"",VLOOKUP($D1938&amp;":"&amp;$E1938&amp;":"&amp;$F1938,[1]Sheet2!$A$26:$I$7753,9,FALSE))</f>
        <v>verified</v>
      </c>
      <c r="M1938" s="1"/>
      <c r="O1938" s="1">
        <v>96</v>
      </c>
      <c r="P1938" s="1">
        <v>1</v>
      </c>
      <c r="Q1938" s="1">
        <v>21</v>
      </c>
      <c r="R1938" s="1">
        <v>1</v>
      </c>
      <c r="S1938" s="1" t="s">
        <v>33</v>
      </c>
      <c r="T1938" s="1" t="s">
        <v>3752</v>
      </c>
      <c r="U1938" s="1" t="s">
        <v>3751</v>
      </c>
      <c r="V1938" s="1">
        <v>16128755</v>
      </c>
      <c r="W1938" s="1" t="s">
        <v>17</v>
      </c>
      <c r="X1938" s="1" t="s">
        <v>13</v>
      </c>
      <c r="Z1938" t="s">
        <v>3749</v>
      </c>
      <c r="AA1938">
        <v>1</v>
      </c>
      <c r="AB1938" t="s">
        <v>17110</v>
      </c>
      <c r="AC1938" t="s">
        <v>3752</v>
      </c>
      <c r="AD1938" t="s">
        <v>3751</v>
      </c>
      <c r="AE1938" t="s">
        <v>16276</v>
      </c>
      <c r="AF1938" t="s">
        <v>16277</v>
      </c>
    </row>
    <row r="1939" spans="1:34">
      <c r="A1939" t="s">
        <v>22295</v>
      </c>
      <c r="B1939" t="s">
        <v>3753</v>
      </c>
      <c r="C1939">
        <v>1</v>
      </c>
      <c r="D1939">
        <v>21</v>
      </c>
      <c r="E1939">
        <v>1</v>
      </c>
      <c r="F1939" t="s">
        <v>38</v>
      </c>
      <c r="H1939" t="s">
        <v>3754</v>
      </c>
      <c r="I1939" s="1" t="s">
        <v>13</v>
      </c>
      <c r="J1939" s="1" t="s">
        <v>3755</v>
      </c>
      <c r="K1939" s="1" t="s">
        <v>3754</v>
      </c>
      <c r="L1939" s="1" t="str">
        <f>IF(ISERROR(VLOOKUP($D1939&amp;":"&amp;$E1939&amp;":"&amp;$F1939,[1]Sheet2!$A$26:$I$7753,9,FALSE)),"",VLOOKUP($D1939&amp;":"&amp;$E1939&amp;":"&amp;$F1939,[1]Sheet2!$A$26:$I$7753,9,FALSE))</f>
        <v/>
      </c>
      <c r="M1939" s="1" t="s">
        <v>20332</v>
      </c>
      <c r="O1939" s="1">
        <v>96</v>
      </c>
      <c r="P1939" s="1">
        <v>1</v>
      </c>
      <c r="Q1939" s="1">
        <v>21</v>
      </c>
      <c r="R1939" s="1">
        <v>1</v>
      </c>
      <c r="S1939" s="1" t="s">
        <v>38</v>
      </c>
      <c r="T1939" s="1" t="s">
        <v>3755</v>
      </c>
      <c r="U1939" s="1" t="s">
        <v>3754</v>
      </c>
      <c r="V1939" s="1">
        <v>16128814</v>
      </c>
      <c r="W1939" s="1" t="s">
        <v>17</v>
      </c>
      <c r="X1939" s="1" t="s">
        <v>13</v>
      </c>
      <c r="Z1939" t="s">
        <v>3753</v>
      </c>
      <c r="AA1939">
        <v>1</v>
      </c>
      <c r="AE1939" t="s">
        <v>16278</v>
      </c>
      <c r="AF1939" t="s">
        <v>16279</v>
      </c>
    </row>
    <row r="1940" spans="1:34">
      <c r="A1940" t="s">
        <v>22296</v>
      </c>
      <c r="B1940" t="s">
        <v>3756</v>
      </c>
      <c r="C1940">
        <v>1</v>
      </c>
      <c r="D1940">
        <v>21</v>
      </c>
      <c r="E1940">
        <v>1</v>
      </c>
      <c r="F1940" t="s">
        <v>43</v>
      </c>
      <c r="H1940" t="s">
        <v>3757</v>
      </c>
      <c r="I1940" s="1" t="s">
        <v>13</v>
      </c>
      <c r="J1940" s="1" t="s">
        <v>3758</v>
      </c>
      <c r="K1940" s="1" t="s">
        <v>3757</v>
      </c>
      <c r="L1940" s="1" t="str">
        <f>IF(ISERROR(VLOOKUP($D1940&amp;":"&amp;$E1940&amp;":"&amp;$F1940,[1]Sheet2!$A$26:$I$7753,9,FALSE)),"",VLOOKUP($D1940&amp;":"&amp;$E1940&amp;":"&amp;$F1940,[1]Sheet2!$A$26:$I$7753,9,FALSE))</f>
        <v/>
      </c>
      <c r="M1940" s="1" t="s">
        <v>20332</v>
      </c>
      <c r="O1940" s="1">
        <v>96</v>
      </c>
      <c r="P1940" s="1">
        <v>1</v>
      </c>
      <c r="Q1940" s="1">
        <v>21</v>
      </c>
      <c r="R1940" s="1">
        <v>1</v>
      </c>
      <c r="S1940" s="1" t="s">
        <v>43</v>
      </c>
      <c r="T1940" s="1" t="s">
        <v>3758</v>
      </c>
      <c r="U1940" s="1" t="s">
        <v>3757</v>
      </c>
      <c r="V1940" s="1">
        <v>90111214</v>
      </c>
      <c r="W1940" s="1" t="s">
        <v>17</v>
      </c>
      <c r="X1940" s="1" t="s">
        <v>13</v>
      </c>
      <c r="Z1940" t="s">
        <v>3756</v>
      </c>
      <c r="AA1940">
        <v>1</v>
      </c>
      <c r="AE1940" t="s">
        <v>16278</v>
      </c>
      <c r="AF1940" t="s">
        <v>16279</v>
      </c>
    </row>
    <row r="1941" spans="1:34">
      <c r="A1941" t="s">
        <v>22297</v>
      </c>
      <c r="B1941" t="s">
        <v>3759</v>
      </c>
      <c r="C1941">
        <v>1</v>
      </c>
      <c r="D1941">
        <v>21</v>
      </c>
      <c r="E1941">
        <v>1</v>
      </c>
      <c r="F1941" t="s">
        <v>48</v>
      </c>
      <c r="G1941" t="s">
        <v>3760</v>
      </c>
      <c r="H1941" t="s">
        <v>3761</v>
      </c>
      <c r="I1941" s="1" t="s">
        <v>13</v>
      </c>
      <c r="J1941" s="1" t="s">
        <v>3762</v>
      </c>
      <c r="K1941" s="1" t="s">
        <v>3763</v>
      </c>
      <c r="L1941" s="1" t="str">
        <f>IF(ISERROR(VLOOKUP($D1941&amp;":"&amp;$E1941&amp;":"&amp;$F1941,[1]Sheet2!$A$26:$I$7753,9,FALSE)),"",VLOOKUP($D1941&amp;":"&amp;$E1941&amp;":"&amp;$F1941,[1]Sheet2!$A$26:$I$7753,9,FALSE))</f>
        <v>verified</v>
      </c>
      <c r="M1941" s="1"/>
      <c r="O1941" s="1">
        <v>96</v>
      </c>
      <c r="P1941" s="1">
        <v>1</v>
      </c>
      <c r="Q1941" s="1">
        <v>21</v>
      </c>
      <c r="R1941" s="1">
        <v>1</v>
      </c>
      <c r="S1941" s="1" t="s">
        <v>48</v>
      </c>
      <c r="T1941" s="1" t="s">
        <v>3762</v>
      </c>
      <c r="U1941" s="1" t="s">
        <v>3763</v>
      </c>
      <c r="V1941" s="1">
        <v>16129082</v>
      </c>
      <c r="W1941" s="1" t="s">
        <v>17</v>
      </c>
      <c r="X1941" s="1" t="s">
        <v>13</v>
      </c>
      <c r="Z1941" t="s">
        <v>3759</v>
      </c>
      <c r="AA1941">
        <v>1</v>
      </c>
      <c r="AB1941" t="s">
        <v>17111</v>
      </c>
      <c r="AC1941" t="s">
        <v>3762</v>
      </c>
      <c r="AD1941" t="s">
        <v>3761</v>
      </c>
      <c r="AE1941" t="s">
        <v>16276</v>
      </c>
      <c r="AF1941" t="s">
        <v>16277</v>
      </c>
      <c r="AG1941" t="s">
        <v>16283</v>
      </c>
      <c r="AH1941" t="s">
        <v>16284</v>
      </c>
    </row>
    <row r="1942" spans="1:34">
      <c r="A1942" t="s">
        <v>22298</v>
      </c>
      <c r="B1942" t="s">
        <v>3764</v>
      </c>
      <c r="C1942">
        <v>1</v>
      </c>
      <c r="D1942">
        <v>21</v>
      </c>
      <c r="E1942">
        <v>2</v>
      </c>
      <c r="F1942" t="s">
        <v>13</v>
      </c>
      <c r="G1942" t="s">
        <v>3765</v>
      </c>
      <c r="H1942" t="s">
        <v>3766</v>
      </c>
      <c r="I1942" s="1" t="s">
        <v>13</v>
      </c>
      <c r="J1942" s="1" t="s">
        <v>3767</v>
      </c>
      <c r="K1942" s="1" t="s">
        <v>3766</v>
      </c>
      <c r="L1942" s="1" t="str">
        <f>IF(ISERROR(VLOOKUP($D1942&amp;":"&amp;$E1942&amp;":"&amp;$F1942,[1]Sheet2!$A$26:$I$7753,9,FALSE)),"",VLOOKUP($D1942&amp;":"&amp;$E1942&amp;":"&amp;$F1942,[1]Sheet2!$A$26:$I$7753,9,FALSE))</f>
        <v>verified</v>
      </c>
      <c r="M1942" s="1"/>
      <c r="O1942" s="1">
        <v>96</v>
      </c>
      <c r="P1942" s="1">
        <v>1</v>
      </c>
      <c r="Q1942" s="1">
        <v>21</v>
      </c>
      <c r="R1942" s="1">
        <v>2</v>
      </c>
      <c r="S1942" s="1" t="s">
        <v>13</v>
      </c>
      <c r="T1942" s="1" t="s">
        <v>3767</v>
      </c>
      <c r="U1942" s="1" t="s">
        <v>3766</v>
      </c>
      <c r="V1942" s="1">
        <v>16129083</v>
      </c>
      <c r="W1942" s="1" t="s">
        <v>17</v>
      </c>
      <c r="X1942" s="1" t="s">
        <v>13</v>
      </c>
      <c r="Z1942" t="s">
        <v>3764</v>
      </c>
      <c r="AA1942">
        <v>1</v>
      </c>
      <c r="AB1942" t="s">
        <v>17112</v>
      </c>
      <c r="AC1942" t="s">
        <v>3767</v>
      </c>
      <c r="AD1942" t="s">
        <v>3766</v>
      </c>
      <c r="AE1942" t="s">
        <v>16276</v>
      </c>
      <c r="AF1942" t="s">
        <v>16277</v>
      </c>
    </row>
    <row r="1943" spans="1:34">
      <c r="A1943" t="s">
        <v>22299</v>
      </c>
      <c r="B1943" t="s">
        <v>3768</v>
      </c>
      <c r="C1943">
        <v>1</v>
      </c>
      <c r="D1943">
        <v>21</v>
      </c>
      <c r="E1943">
        <v>2</v>
      </c>
      <c r="F1943" t="s">
        <v>19</v>
      </c>
      <c r="H1943" t="s">
        <v>3769</v>
      </c>
      <c r="I1943" s="1" t="s">
        <v>13</v>
      </c>
      <c r="J1943" s="1" t="s">
        <v>3770</v>
      </c>
      <c r="K1943" s="1" t="s">
        <v>3769</v>
      </c>
      <c r="L1943" s="1" t="str">
        <f>IF(ISERROR(VLOOKUP($D1943&amp;":"&amp;$E1943&amp;":"&amp;$F1943,[1]Sheet2!$A$26:$I$7753,9,FALSE)),"",VLOOKUP($D1943&amp;":"&amp;$E1943&amp;":"&amp;$F1943,[1]Sheet2!$A$26:$I$7753,9,FALSE))</f>
        <v/>
      </c>
      <c r="M1943" s="1" t="s">
        <v>20332</v>
      </c>
      <c r="O1943" s="1">
        <v>96</v>
      </c>
      <c r="P1943" s="1">
        <v>1</v>
      </c>
      <c r="Q1943" s="1">
        <v>21</v>
      </c>
      <c r="R1943" s="1">
        <v>2</v>
      </c>
      <c r="S1943" s="1" t="s">
        <v>19</v>
      </c>
      <c r="T1943" s="1" t="s">
        <v>3770</v>
      </c>
      <c r="U1943" s="1" t="s">
        <v>3769</v>
      </c>
      <c r="V1943" s="1">
        <v>90111248</v>
      </c>
      <c r="W1943" s="1" t="s">
        <v>17</v>
      </c>
      <c r="X1943" s="1" t="s">
        <v>13</v>
      </c>
      <c r="Z1943" t="s">
        <v>3768</v>
      </c>
      <c r="AA1943">
        <v>1</v>
      </c>
      <c r="AE1943" t="s">
        <v>16278</v>
      </c>
      <c r="AF1943" t="s">
        <v>16279</v>
      </c>
    </row>
    <row r="1944" spans="1:34">
      <c r="A1944" t="s">
        <v>22300</v>
      </c>
      <c r="B1944" t="s">
        <v>3771</v>
      </c>
      <c r="C1944">
        <v>1</v>
      </c>
      <c r="D1944">
        <v>21</v>
      </c>
      <c r="E1944">
        <v>2</v>
      </c>
      <c r="F1944" t="s">
        <v>21</v>
      </c>
      <c r="G1944" t="s">
        <v>3772</v>
      </c>
      <c r="H1944" t="s">
        <v>3773</v>
      </c>
      <c r="I1944" s="1" t="s">
        <v>13</v>
      </c>
      <c r="J1944" s="1" t="s">
        <v>3774</v>
      </c>
      <c r="K1944" s="1" t="s">
        <v>3773</v>
      </c>
      <c r="L1944" s="1" t="str">
        <f>IF(ISERROR(VLOOKUP($D1944&amp;":"&amp;$E1944&amp;":"&amp;$F1944,[1]Sheet2!$A$26:$I$7753,9,FALSE)),"",VLOOKUP($D1944&amp;":"&amp;$E1944&amp;":"&amp;$F1944,[1]Sheet2!$A$26:$I$7753,9,FALSE))</f>
        <v>verified</v>
      </c>
      <c r="M1944" s="1"/>
      <c r="O1944" s="1">
        <v>96</v>
      </c>
      <c r="P1944" s="1">
        <v>1</v>
      </c>
      <c r="Q1944" s="1">
        <v>21</v>
      </c>
      <c r="R1944" s="1">
        <v>2</v>
      </c>
      <c r="S1944" s="1" t="s">
        <v>21</v>
      </c>
      <c r="T1944" s="1" t="s">
        <v>3774</v>
      </c>
      <c r="U1944" s="1" t="s">
        <v>3773</v>
      </c>
      <c r="V1944" s="1">
        <v>90111249</v>
      </c>
      <c r="W1944" s="1" t="s">
        <v>17</v>
      </c>
      <c r="X1944" s="1" t="s">
        <v>13</v>
      </c>
      <c r="Z1944" t="s">
        <v>3771</v>
      </c>
      <c r="AA1944">
        <v>1</v>
      </c>
      <c r="AB1944" t="s">
        <v>17113</v>
      </c>
      <c r="AC1944" t="s">
        <v>3774</v>
      </c>
      <c r="AD1944" t="s">
        <v>3773</v>
      </c>
      <c r="AE1944" t="s">
        <v>16276</v>
      </c>
      <c r="AF1944" t="s">
        <v>16277</v>
      </c>
      <c r="AG1944" t="s">
        <v>16283</v>
      </c>
      <c r="AH1944" t="s">
        <v>16284</v>
      </c>
    </row>
    <row r="1945" spans="1:34">
      <c r="A1945" t="s">
        <v>22301</v>
      </c>
      <c r="B1945" t="s">
        <v>3775</v>
      </c>
      <c r="C1945">
        <v>1</v>
      </c>
      <c r="D1945">
        <v>21</v>
      </c>
      <c r="E1945">
        <v>2</v>
      </c>
      <c r="F1945" t="s">
        <v>28</v>
      </c>
      <c r="G1945" t="s">
        <v>3776</v>
      </c>
      <c r="H1945" t="s">
        <v>3777</v>
      </c>
      <c r="I1945" s="1" t="s">
        <v>13</v>
      </c>
      <c r="J1945" s="1" t="s">
        <v>3778</v>
      </c>
      <c r="K1945" s="1" t="s">
        <v>3777</v>
      </c>
      <c r="L1945" s="1" t="str">
        <f>IF(ISERROR(VLOOKUP($D1945&amp;":"&amp;$E1945&amp;":"&amp;$F1945,[1]Sheet2!$A$26:$I$7753,9,FALSE)),"",VLOOKUP($D1945&amp;":"&amp;$E1945&amp;":"&amp;$F1945,[1]Sheet2!$A$26:$I$7753,9,FALSE))</f>
        <v>verified</v>
      </c>
      <c r="M1945" s="1"/>
      <c r="O1945" s="1">
        <v>96</v>
      </c>
      <c r="P1945" s="1">
        <v>1</v>
      </c>
      <c r="Q1945" s="1">
        <v>21</v>
      </c>
      <c r="R1945" s="1">
        <v>2</v>
      </c>
      <c r="S1945" s="1" t="s">
        <v>28</v>
      </c>
      <c r="T1945" s="1" t="s">
        <v>3778</v>
      </c>
      <c r="U1945" s="1" t="s">
        <v>3777</v>
      </c>
      <c r="V1945" s="1">
        <v>16130182</v>
      </c>
      <c r="W1945" s="1" t="s">
        <v>17</v>
      </c>
      <c r="X1945" s="1" t="s">
        <v>13</v>
      </c>
      <c r="Z1945" t="s">
        <v>3775</v>
      </c>
      <c r="AA1945">
        <v>1</v>
      </c>
      <c r="AB1945" t="s">
        <v>17114</v>
      </c>
      <c r="AC1945" t="s">
        <v>3778</v>
      </c>
      <c r="AD1945" t="s">
        <v>3777</v>
      </c>
      <c r="AE1945" t="s">
        <v>16276</v>
      </c>
      <c r="AF1945" t="s">
        <v>16277</v>
      </c>
      <c r="AG1945" t="s">
        <v>16283</v>
      </c>
      <c r="AH1945" t="s">
        <v>16284</v>
      </c>
    </row>
    <row r="1946" spans="1:34">
      <c r="A1946" t="s">
        <v>22302</v>
      </c>
      <c r="B1946" t="s">
        <v>3779</v>
      </c>
      <c r="C1946">
        <v>1</v>
      </c>
      <c r="D1946">
        <v>21</v>
      </c>
      <c r="E1946">
        <v>2</v>
      </c>
      <c r="F1946" t="s">
        <v>33</v>
      </c>
      <c r="G1946" t="s">
        <v>3780</v>
      </c>
      <c r="H1946" t="s">
        <v>3781</v>
      </c>
      <c r="I1946" s="1" t="s">
        <v>13</v>
      </c>
      <c r="J1946" s="1" t="s">
        <v>3782</v>
      </c>
      <c r="K1946" s="1" t="s">
        <v>3781</v>
      </c>
      <c r="L1946" s="1" t="str">
        <f>IF(ISERROR(VLOOKUP($D1946&amp;":"&amp;$E1946&amp;":"&amp;$F1946,[1]Sheet2!$A$26:$I$7753,9,FALSE)),"",VLOOKUP($D1946&amp;":"&amp;$E1946&amp;":"&amp;$F1946,[1]Sheet2!$A$26:$I$7753,9,FALSE))</f>
        <v>verified</v>
      </c>
      <c r="M1946" s="1"/>
      <c r="O1946" s="1">
        <v>96</v>
      </c>
      <c r="P1946" s="1">
        <v>1</v>
      </c>
      <c r="Q1946" s="1">
        <v>21</v>
      </c>
      <c r="R1946" s="1">
        <v>2</v>
      </c>
      <c r="S1946" s="1" t="s">
        <v>33</v>
      </c>
      <c r="T1946" s="1" t="s">
        <v>3782</v>
      </c>
      <c r="U1946" s="1" t="s">
        <v>3781</v>
      </c>
      <c r="V1946" s="1">
        <v>16130442</v>
      </c>
      <c r="W1946" s="1" t="s">
        <v>17</v>
      </c>
      <c r="X1946" s="1" t="s">
        <v>13</v>
      </c>
      <c r="Z1946" t="s">
        <v>3779</v>
      </c>
      <c r="AA1946">
        <v>1</v>
      </c>
      <c r="AB1946" t="s">
        <v>17115</v>
      </c>
      <c r="AC1946" t="s">
        <v>3782</v>
      </c>
      <c r="AD1946" t="s">
        <v>3781</v>
      </c>
      <c r="AE1946" t="s">
        <v>16276</v>
      </c>
      <c r="AF1946" t="s">
        <v>16277</v>
      </c>
    </row>
    <row r="1947" spans="1:34">
      <c r="A1947" t="s">
        <v>22303</v>
      </c>
      <c r="B1947" t="s">
        <v>3783</v>
      </c>
      <c r="C1947">
        <v>1</v>
      </c>
      <c r="D1947">
        <v>21</v>
      </c>
      <c r="E1947">
        <v>2</v>
      </c>
      <c r="F1947" t="s">
        <v>38</v>
      </c>
      <c r="G1947" t="s">
        <v>3784</v>
      </c>
      <c r="H1947" t="s">
        <v>3785</v>
      </c>
      <c r="I1947" s="1" t="s">
        <v>13</v>
      </c>
      <c r="J1947" s="1" t="s">
        <v>3786</v>
      </c>
      <c r="K1947" s="1" t="s">
        <v>3785</v>
      </c>
      <c r="L1947" s="1" t="str">
        <f>IF(ISERROR(VLOOKUP($D1947&amp;":"&amp;$E1947&amp;":"&amp;$F1947,[1]Sheet2!$A$26:$I$7753,9,FALSE)),"",VLOOKUP($D1947&amp;":"&amp;$E1947&amp;":"&amp;$F1947,[1]Sheet2!$A$26:$I$7753,9,FALSE))</f>
        <v>verified</v>
      </c>
      <c r="M1947" s="1"/>
      <c r="O1947" s="1">
        <v>96</v>
      </c>
      <c r="P1947" s="1">
        <v>1</v>
      </c>
      <c r="Q1947" s="1">
        <v>21</v>
      </c>
      <c r="R1947" s="1">
        <v>2</v>
      </c>
      <c r="S1947" s="1" t="s">
        <v>38</v>
      </c>
      <c r="T1947" s="1" t="s">
        <v>3786</v>
      </c>
      <c r="U1947" s="1" t="s">
        <v>3785</v>
      </c>
      <c r="V1947" s="1">
        <v>16130514</v>
      </c>
      <c r="W1947" s="1" t="s">
        <v>17</v>
      </c>
      <c r="X1947" s="1" t="s">
        <v>13</v>
      </c>
      <c r="Z1947" t="s">
        <v>3783</v>
      </c>
      <c r="AA1947">
        <v>1</v>
      </c>
      <c r="AB1947" t="s">
        <v>17116</v>
      </c>
      <c r="AC1947" t="s">
        <v>3786</v>
      </c>
      <c r="AD1947" t="s">
        <v>3785</v>
      </c>
      <c r="AE1947" t="s">
        <v>16276</v>
      </c>
      <c r="AF1947" t="s">
        <v>16277</v>
      </c>
    </row>
    <row r="1948" spans="1:34">
      <c r="A1948" t="s">
        <v>22304</v>
      </c>
      <c r="B1948" t="s">
        <v>3787</v>
      </c>
      <c r="C1948">
        <v>1</v>
      </c>
      <c r="D1948">
        <v>21</v>
      </c>
      <c r="E1948">
        <v>2</v>
      </c>
      <c r="F1948" t="s">
        <v>43</v>
      </c>
      <c r="G1948" t="s">
        <v>3788</v>
      </c>
      <c r="H1948" t="s">
        <v>3789</v>
      </c>
      <c r="I1948" s="1" t="s">
        <v>13</v>
      </c>
      <c r="J1948" s="1" t="s">
        <v>3790</v>
      </c>
      <c r="K1948" s="1" t="s">
        <v>3789</v>
      </c>
      <c r="L1948" s="1" t="str">
        <f>IF(ISERROR(VLOOKUP($D1948&amp;":"&amp;$E1948&amp;":"&amp;$F1948,[1]Sheet2!$A$26:$I$7753,9,FALSE)),"",VLOOKUP($D1948&amp;":"&amp;$E1948&amp;":"&amp;$F1948,[1]Sheet2!$A$26:$I$7753,9,FALSE))</f>
        <v>verified</v>
      </c>
      <c r="M1948" s="1"/>
      <c r="O1948" s="1">
        <v>96</v>
      </c>
      <c r="P1948" s="1">
        <v>1</v>
      </c>
      <c r="Q1948" s="1">
        <v>21</v>
      </c>
      <c r="R1948" s="1">
        <v>2</v>
      </c>
      <c r="S1948" s="1" t="s">
        <v>43</v>
      </c>
      <c r="T1948" s="1" t="s">
        <v>3790</v>
      </c>
      <c r="U1948" s="1" t="s">
        <v>3789</v>
      </c>
      <c r="V1948" s="1">
        <v>49176245</v>
      </c>
      <c r="W1948" s="1" t="s">
        <v>17</v>
      </c>
      <c r="X1948" s="1" t="s">
        <v>13</v>
      </c>
      <c r="Z1948" t="s">
        <v>3787</v>
      </c>
      <c r="AA1948">
        <v>1</v>
      </c>
      <c r="AB1948" t="s">
        <v>17117</v>
      </c>
      <c r="AC1948" t="s">
        <v>3790</v>
      </c>
      <c r="AD1948" t="s">
        <v>3789</v>
      </c>
      <c r="AE1948" t="s">
        <v>16276</v>
      </c>
      <c r="AF1948" t="s">
        <v>16277</v>
      </c>
    </row>
    <row r="1949" spans="1:34">
      <c r="A1949" t="s">
        <v>22305</v>
      </c>
      <c r="B1949" t="s">
        <v>3791</v>
      </c>
      <c r="C1949">
        <v>1</v>
      </c>
      <c r="D1949">
        <v>21</v>
      </c>
      <c r="E1949">
        <v>2</v>
      </c>
      <c r="F1949" t="s">
        <v>48</v>
      </c>
      <c r="G1949" t="s">
        <v>3792</v>
      </c>
      <c r="H1949" t="s">
        <v>3793</v>
      </c>
      <c r="I1949" s="1" t="s">
        <v>13</v>
      </c>
      <c r="J1949" s="1" t="s">
        <v>3794</v>
      </c>
      <c r="K1949" s="1" t="s">
        <v>3793</v>
      </c>
      <c r="L1949" s="1" t="str">
        <f>IF(ISERROR(VLOOKUP($D1949&amp;":"&amp;$E1949&amp;":"&amp;$F1949,[1]Sheet2!$A$26:$I$7753,9,FALSE)),"",VLOOKUP($D1949&amp;":"&amp;$E1949&amp;":"&amp;$F1949,[1]Sheet2!$A$26:$I$7753,9,FALSE))</f>
        <v>verified</v>
      </c>
      <c r="M1949" s="1"/>
      <c r="O1949" s="1">
        <v>96</v>
      </c>
      <c r="P1949" s="1">
        <v>1</v>
      </c>
      <c r="Q1949" s="1">
        <v>21</v>
      </c>
      <c r="R1949" s="1">
        <v>2</v>
      </c>
      <c r="S1949" s="1" t="s">
        <v>48</v>
      </c>
      <c r="T1949" s="1" t="s">
        <v>3794</v>
      </c>
      <c r="U1949" s="1" t="s">
        <v>3793</v>
      </c>
      <c r="V1949" s="1">
        <v>16130646</v>
      </c>
      <c r="W1949" s="1" t="s">
        <v>17</v>
      </c>
      <c r="X1949" s="1" t="s">
        <v>13</v>
      </c>
      <c r="Z1949" t="s">
        <v>3791</v>
      </c>
      <c r="AA1949">
        <v>1</v>
      </c>
      <c r="AB1949" t="s">
        <v>17118</v>
      </c>
      <c r="AC1949" t="s">
        <v>3794</v>
      </c>
      <c r="AD1949" t="s">
        <v>3793</v>
      </c>
      <c r="AE1949" t="s">
        <v>16276</v>
      </c>
      <c r="AF1949" t="s">
        <v>16277</v>
      </c>
    </row>
    <row r="1950" spans="1:34">
      <c r="A1950" t="s">
        <v>22306</v>
      </c>
      <c r="B1950" t="s">
        <v>3795</v>
      </c>
      <c r="C1950">
        <v>1</v>
      </c>
      <c r="D1950">
        <v>21</v>
      </c>
      <c r="E1950">
        <v>3</v>
      </c>
      <c r="F1950" t="s">
        <v>13</v>
      </c>
      <c r="G1950" t="s">
        <v>3796</v>
      </c>
      <c r="H1950" t="s">
        <v>3797</v>
      </c>
      <c r="I1950" s="1" t="s">
        <v>13</v>
      </c>
      <c r="J1950" s="1" t="s">
        <v>3798</v>
      </c>
      <c r="K1950" s="1" t="s">
        <v>3797</v>
      </c>
      <c r="L1950" s="1" t="str">
        <f>IF(ISERROR(VLOOKUP($D1950&amp;":"&amp;$E1950&amp;":"&amp;$F1950,[1]Sheet2!$A$26:$I$7753,9,FALSE)),"",VLOOKUP($D1950&amp;":"&amp;$E1950&amp;":"&amp;$F1950,[1]Sheet2!$A$26:$I$7753,9,FALSE))</f>
        <v>verified</v>
      </c>
      <c r="M1950" s="1"/>
      <c r="O1950" s="1">
        <v>96</v>
      </c>
      <c r="P1950" s="1">
        <v>1</v>
      </c>
      <c r="Q1950" s="1">
        <v>21</v>
      </c>
      <c r="R1950" s="1">
        <v>3</v>
      </c>
      <c r="S1950" s="1" t="s">
        <v>13</v>
      </c>
      <c r="T1950" s="1" t="s">
        <v>3798</v>
      </c>
      <c r="U1950" s="1" t="s">
        <v>3797</v>
      </c>
      <c r="V1950" s="1">
        <v>16128074</v>
      </c>
      <c r="W1950" s="1" t="s">
        <v>17</v>
      </c>
      <c r="X1950" s="1" t="s">
        <v>13</v>
      </c>
      <c r="Z1950" t="s">
        <v>3795</v>
      </c>
      <c r="AA1950">
        <v>1</v>
      </c>
      <c r="AB1950" t="s">
        <v>17119</v>
      </c>
      <c r="AC1950" t="s">
        <v>3798</v>
      </c>
      <c r="AD1950" t="s">
        <v>3797</v>
      </c>
      <c r="AE1950" t="s">
        <v>16276</v>
      </c>
      <c r="AF1950" t="s">
        <v>16277</v>
      </c>
    </row>
    <row r="1951" spans="1:34">
      <c r="A1951" t="s">
        <v>22307</v>
      </c>
      <c r="B1951" t="s">
        <v>3799</v>
      </c>
      <c r="C1951">
        <v>1</v>
      </c>
      <c r="D1951">
        <v>21</v>
      </c>
      <c r="E1951">
        <v>3</v>
      </c>
      <c r="F1951" t="s">
        <v>19</v>
      </c>
      <c r="H1951" t="s">
        <v>3800</v>
      </c>
      <c r="I1951" s="1" t="s">
        <v>13</v>
      </c>
      <c r="J1951" s="1" t="s">
        <v>3801</v>
      </c>
      <c r="K1951" s="1" t="s">
        <v>3800</v>
      </c>
      <c r="L1951" s="1" t="str">
        <f>IF(ISERROR(VLOOKUP($D1951&amp;":"&amp;$E1951&amp;":"&amp;$F1951,[1]Sheet2!$A$26:$I$7753,9,FALSE)),"",VLOOKUP($D1951&amp;":"&amp;$E1951&amp;":"&amp;$F1951,[1]Sheet2!$A$26:$I$7753,9,FALSE))</f>
        <v/>
      </c>
      <c r="M1951" s="1" t="s">
        <v>20332</v>
      </c>
      <c r="O1951" s="1">
        <v>96</v>
      </c>
      <c r="P1951" s="1">
        <v>1</v>
      </c>
      <c r="Q1951" s="1">
        <v>21</v>
      </c>
      <c r="R1951" s="1">
        <v>3</v>
      </c>
      <c r="S1951" s="1" t="s">
        <v>19</v>
      </c>
      <c r="T1951" s="1" t="s">
        <v>3801</v>
      </c>
      <c r="U1951" s="1" t="s">
        <v>3800</v>
      </c>
      <c r="V1951" s="1">
        <v>90111094</v>
      </c>
      <c r="W1951" s="1" t="s">
        <v>17</v>
      </c>
      <c r="X1951" s="1" t="s">
        <v>13</v>
      </c>
      <c r="Z1951" t="s">
        <v>3799</v>
      </c>
      <c r="AA1951">
        <v>1</v>
      </c>
      <c r="AE1951" t="s">
        <v>16278</v>
      </c>
      <c r="AF1951" t="s">
        <v>16279</v>
      </c>
    </row>
    <row r="1952" spans="1:34">
      <c r="A1952" t="s">
        <v>22308</v>
      </c>
      <c r="B1952" t="s">
        <v>3802</v>
      </c>
      <c r="C1952">
        <v>1</v>
      </c>
      <c r="D1952">
        <v>21</v>
      </c>
      <c r="E1952">
        <v>3</v>
      </c>
      <c r="F1952" t="s">
        <v>21</v>
      </c>
      <c r="G1952" t="s">
        <v>3803</v>
      </c>
      <c r="H1952" t="s">
        <v>3804</v>
      </c>
      <c r="I1952" s="1" t="s">
        <v>13</v>
      </c>
      <c r="J1952" s="1" t="s">
        <v>3805</v>
      </c>
      <c r="K1952" s="1" t="s">
        <v>3804</v>
      </c>
      <c r="L1952" s="1" t="str">
        <f>IF(ISERROR(VLOOKUP($D1952&amp;":"&amp;$E1952&amp;":"&amp;$F1952,[1]Sheet2!$A$26:$I$7753,9,FALSE)),"",VLOOKUP($D1952&amp;":"&amp;$E1952&amp;":"&amp;$F1952,[1]Sheet2!$A$26:$I$7753,9,FALSE))</f>
        <v>verified</v>
      </c>
      <c r="M1952" s="1"/>
      <c r="O1952" s="1">
        <v>96</v>
      </c>
      <c r="P1952" s="1">
        <v>1</v>
      </c>
      <c r="Q1952" s="1">
        <v>21</v>
      </c>
      <c r="R1952" s="1">
        <v>3</v>
      </c>
      <c r="S1952" s="1" t="s">
        <v>21</v>
      </c>
      <c r="T1952" s="1" t="s">
        <v>3805</v>
      </c>
      <c r="U1952" s="1" t="s">
        <v>3804</v>
      </c>
      <c r="V1952" s="1">
        <v>16128428</v>
      </c>
      <c r="W1952" s="1" t="s">
        <v>17</v>
      </c>
      <c r="X1952" s="1" t="s">
        <v>13</v>
      </c>
      <c r="Z1952" t="s">
        <v>3802</v>
      </c>
      <c r="AA1952">
        <v>1</v>
      </c>
      <c r="AB1952" t="s">
        <v>17120</v>
      </c>
      <c r="AC1952" t="s">
        <v>3805</v>
      </c>
      <c r="AD1952" t="s">
        <v>3804</v>
      </c>
      <c r="AE1952" t="s">
        <v>16276</v>
      </c>
      <c r="AF1952" t="s">
        <v>16277</v>
      </c>
    </row>
    <row r="1953" spans="1:34">
      <c r="A1953" t="s">
        <v>22309</v>
      </c>
      <c r="B1953" t="s">
        <v>3806</v>
      </c>
      <c r="C1953">
        <v>1</v>
      </c>
      <c r="D1953">
        <v>21</v>
      </c>
      <c r="E1953">
        <v>3</v>
      </c>
      <c r="F1953" t="s">
        <v>28</v>
      </c>
      <c r="G1953" t="s">
        <v>3807</v>
      </c>
      <c r="H1953" t="s">
        <v>3808</v>
      </c>
      <c r="I1953" s="1" t="s">
        <v>13</v>
      </c>
      <c r="J1953" s="1" t="s">
        <v>3809</v>
      </c>
      <c r="K1953" s="1" t="s">
        <v>3808</v>
      </c>
      <c r="L1953" s="1" t="str">
        <f>IF(ISERROR(VLOOKUP($D1953&amp;":"&amp;$E1953&amp;":"&amp;$F1953,[1]Sheet2!$A$26:$I$7753,9,FALSE)),"",VLOOKUP($D1953&amp;":"&amp;$E1953&amp;":"&amp;$F1953,[1]Sheet2!$A$26:$I$7753,9,FALSE))</f>
        <v>verified</v>
      </c>
      <c r="M1953" s="1"/>
      <c r="O1953" s="1">
        <v>96</v>
      </c>
      <c r="P1953" s="1">
        <v>1</v>
      </c>
      <c r="Q1953" s="1">
        <v>21</v>
      </c>
      <c r="R1953" s="1">
        <v>3</v>
      </c>
      <c r="S1953" s="1" t="s">
        <v>28</v>
      </c>
      <c r="T1953" s="1" t="s">
        <v>3809</v>
      </c>
      <c r="U1953" s="1" t="s">
        <v>3808</v>
      </c>
      <c r="V1953" s="1">
        <v>16128711</v>
      </c>
      <c r="W1953" s="1" t="s">
        <v>17</v>
      </c>
      <c r="X1953" s="1" t="s">
        <v>13</v>
      </c>
      <c r="Z1953" t="s">
        <v>3806</v>
      </c>
      <c r="AA1953">
        <v>1</v>
      </c>
      <c r="AB1953" t="s">
        <v>17121</v>
      </c>
      <c r="AC1953" t="s">
        <v>3809</v>
      </c>
      <c r="AD1953" t="s">
        <v>3808</v>
      </c>
      <c r="AE1953" t="s">
        <v>16276</v>
      </c>
      <c r="AF1953" t="s">
        <v>16277</v>
      </c>
      <c r="AG1953" t="s">
        <v>16283</v>
      </c>
      <c r="AH1953" t="s">
        <v>16284</v>
      </c>
    </row>
    <row r="1954" spans="1:34">
      <c r="A1954" t="s">
        <v>22310</v>
      </c>
      <c r="B1954" t="s">
        <v>3810</v>
      </c>
      <c r="C1954">
        <v>1</v>
      </c>
      <c r="D1954">
        <v>21</v>
      </c>
      <c r="E1954">
        <v>3</v>
      </c>
      <c r="F1954" t="s">
        <v>33</v>
      </c>
      <c r="G1954" t="s">
        <v>3811</v>
      </c>
      <c r="H1954" t="s">
        <v>3812</v>
      </c>
      <c r="I1954" s="1" t="s">
        <v>13</v>
      </c>
      <c r="J1954" s="1" t="s">
        <v>3813</v>
      </c>
      <c r="K1954" s="1" t="s">
        <v>3814</v>
      </c>
      <c r="L1954" s="1" t="str">
        <f>IF(ISERROR(VLOOKUP($D1954&amp;":"&amp;$E1954&amp;":"&amp;$F1954,[1]Sheet2!$A$26:$I$7753,9,FALSE)),"",VLOOKUP($D1954&amp;":"&amp;$E1954&amp;":"&amp;$F1954,[1]Sheet2!$A$26:$I$7753,9,FALSE))</f>
        <v>verified</v>
      </c>
      <c r="M1954" s="1"/>
      <c r="O1954" s="1">
        <v>96</v>
      </c>
      <c r="P1954" s="1">
        <v>1</v>
      </c>
      <c r="Q1954" s="1">
        <v>21</v>
      </c>
      <c r="R1954" s="1">
        <v>3</v>
      </c>
      <c r="S1954" s="1" t="s">
        <v>33</v>
      </c>
      <c r="T1954" s="1" t="s">
        <v>3813</v>
      </c>
      <c r="U1954" s="1" t="s">
        <v>3814</v>
      </c>
      <c r="V1954" s="1">
        <v>16129476</v>
      </c>
      <c r="W1954" s="1" t="s">
        <v>17</v>
      </c>
      <c r="X1954" s="1" t="s">
        <v>13</v>
      </c>
      <c r="Z1954" t="s">
        <v>3810</v>
      </c>
      <c r="AA1954">
        <v>1</v>
      </c>
      <c r="AB1954" t="s">
        <v>17122</v>
      </c>
      <c r="AC1954" t="s">
        <v>3813</v>
      </c>
      <c r="AD1954" t="s">
        <v>3814</v>
      </c>
      <c r="AE1954" t="s">
        <v>16276</v>
      </c>
      <c r="AF1954" t="s">
        <v>16277</v>
      </c>
    </row>
    <row r="1955" spans="1:34">
      <c r="A1955" t="s">
        <v>22311</v>
      </c>
      <c r="B1955" t="s">
        <v>3815</v>
      </c>
      <c r="C1955">
        <v>1</v>
      </c>
      <c r="D1955">
        <v>21</v>
      </c>
      <c r="E1955">
        <v>3</v>
      </c>
      <c r="F1955" t="s">
        <v>38</v>
      </c>
      <c r="H1955" t="s">
        <v>3816</v>
      </c>
      <c r="I1955" s="1" t="s">
        <v>13</v>
      </c>
      <c r="J1955" s="1" t="s">
        <v>3817</v>
      </c>
      <c r="K1955" s="1" t="s">
        <v>3816</v>
      </c>
      <c r="L1955" s="1" t="str">
        <f>IF(ISERROR(VLOOKUP($D1955&amp;":"&amp;$E1955&amp;":"&amp;$F1955,[1]Sheet2!$A$26:$I$7753,9,FALSE)),"",VLOOKUP($D1955&amp;":"&amp;$E1955&amp;":"&amp;$F1955,[1]Sheet2!$A$26:$I$7753,9,FALSE))</f>
        <v/>
      </c>
      <c r="M1955" s="1" t="s">
        <v>20332</v>
      </c>
      <c r="O1955" s="1">
        <v>96</v>
      </c>
      <c r="P1955" s="1">
        <v>1</v>
      </c>
      <c r="Q1955" s="1">
        <v>21</v>
      </c>
      <c r="R1955" s="1">
        <v>3</v>
      </c>
      <c r="S1955" s="1" t="s">
        <v>38</v>
      </c>
      <c r="T1955" s="1" t="s">
        <v>3817</v>
      </c>
      <c r="U1955" s="1" t="s">
        <v>3816</v>
      </c>
      <c r="V1955" s="1">
        <v>90111385</v>
      </c>
      <c r="W1955" s="1" t="s">
        <v>17</v>
      </c>
      <c r="X1955" s="1" t="s">
        <v>13</v>
      </c>
      <c r="Z1955" t="s">
        <v>3815</v>
      </c>
      <c r="AA1955">
        <v>1</v>
      </c>
      <c r="AE1955" t="s">
        <v>16278</v>
      </c>
      <c r="AF1955" t="s">
        <v>16279</v>
      </c>
    </row>
    <row r="1956" spans="1:34">
      <c r="A1956" t="s">
        <v>22312</v>
      </c>
      <c r="B1956" t="s">
        <v>3818</v>
      </c>
      <c r="C1956">
        <v>1</v>
      </c>
      <c r="D1956">
        <v>21</v>
      </c>
      <c r="E1956">
        <v>3</v>
      </c>
      <c r="F1956" t="s">
        <v>43</v>
      </c>
      <c r="G1956" t="s">
        <v>3819</v>
      </c>
      <c r="H1956" t="s">
        <v>3820</v>
      </c>
      <c r="I1956" s="1" t="s">
        <v>13</v>
      </c>
      <c r="J1956" s="1" t="s">
        <v>3821</v>
      </c>
      <c r="K1956" s="1" t="s">
        <v>3820</v>
      </c>
      <c r="L1956" s="1" t="str">
        <f>IF(ISERROR(VLOOKUP($D1956&amp;":"&amp;$E1956&amp;":"&amp;$F1956,[1]Sheet2!$A$26:$I$7753,9,FALSE)),"",VLOOKUP($D1956&amp;":"&amp;$E1956&amp;":"&amp;$F1956,[1]Sheet2!$A$26:$I$7753,9,FALSE))</f>
        <v>verified</v>
      </c>
      <c r="M1956" s="1"/>
      <c r="O1956" s="1">
        <v>96</v>
      </c>
      <c r="P1956" s="1">
        <v>1</v>
      </c>
      <c r="Q1956" s="1">
        <v>21</v>
      </c>
      <c r="R1956" s="1">
        <v>3</v>
      </c>
      <c r="S1956" s="1" t="s">
        <v>43</v>
      </c>
      <c r="T1956" s="1" t="s">
        <v>3821</v>
      </c>
      <c r="U1956" s="1" t="s">
        <v>3820</v>
      </c>
      <c r="V1956" s="1">
        <v>90111413</v>
      </c>
      <c r="W1956" s="1" t="s">
        <v>17</v>
      </c>
      <c r="X1956" s="1" t="s">
        <v>13</v>
      </c>
      <c r="Z1956" t="s">
        <v>3818</v>
      </c>
      <c r="AA1956">
        <v>1</v>
      </c>
      <c r="AB1956" t="s">
        <v>17123</v>
      </c>
      <c r="AC1956" t="s">
        <v>3821</v>
      </c>
      <c r="AD1956" t="s">
        <v>3820</v>
      </c>
      <c r="AE1956" t="s">
        <v>16276</v>
      </c>
      <c r="AF1956" t="s">
        <v>16277</v>
      </c>
    </row>
    <row r="1957" spans="1:34">
      <c r="A1957" t="s">
        <v>22313</v>
      </c>
      <c r="B1957" t="s">
        <v>3822</v>
      </c>
      <c r="C1957">
        <v>1</v>
      </c>
      <c r="D1957">
        <v>21</v>
      </c>
      <c r="E1957">
        <v>3</v>
      </c>
      <c r="F1957" t="s">
        <v>48</v>
      </c>
      <c r="G1957" t="s">
        <v>3823</v>
      </c>
      <c r="H1957" t="s">
        <v>3824</v>
      </c>
      <c r="I1957" s="1" t="s">
        <v>13</v>
      </c>
      <c r="J1957" s="1" t="s">
        <v>3825</v>
      </c>
      <c r="K1957" s="1" t="s">
        <v>3824</v>
      </c>
      <c r="L1957" s="1" t="str">
        <f>IF(ISERROR(VLOOKUP($D1957&amp;":"&amp;$E1957&amp;":"&amp;$F1957,[1]Sheet2!$A$26:$I$7753,9,FALSE)),"",VLOOKUP($D1957&amp;":"&amp;$E1957&amp;":"&amp;$F1957,[1]Sheet2!$A$26:$I$7753,9,FALSE))</f>
        <v>verified</v>
      </c>
      <c r="M1957" s="1"/>
      <c r="O1957" s="1">
        <v>96</v>
      </c>
      <c r="P1957" s="1">
        <v>1</v>
      </c>
      <c r="Q1957" s="1">
        <v>21</v>
      </c>
      <c r="R1957" s="1">
        <v>3</v>
      </c>
      <c r="S1957" s="1" t="s">
        <v>48</v>
      </c>
      <c r="T1957" s="1" t="s">
        <v>3825</v>
      </c>
      <c r="U1957" s="1" t="s">
        <v>3824</v>
      </c>
      <c r="V1957" s="1">
        <v>16128188</v>
      </c>
      <c r="W1957" s="1" t="s">
        <v>17</v>
      </c>
      <c r="X1957" s="1" t="s">
        <v>13</v>
      </c>
      <c r="Z1957" t="s">
        <v>3822</v>
      </c>
      <c r="AA1957">
        <v>1</v>
      </c>
      <c r="AB1957" t="s">
        <v>17124</v>
      </c>
      <c r="AC1957" t="s">
        <v>3825</v>
      </c>
      <c r="AD1957" t="s">
        <v>3824</v>
      </c>
      <c r="AE1957" t="s">
        <v>16276</v>
      </c>
      <c r="AF1957" t="s">
        <v>16277</v>
      </c>
    </row>
    <row r="1958" spans="1:34">
      <c r="A1958" t="s">
        <v>22314</v>
      </c>
      <c r="B1958" t="s">
        <v>3826</v>
      </c>
      <c r="C1958">
        <v>2</v>
      </c>
      <c r="D1958">
        <v>21</v>
      </c>
      <c r="E1958">
        <v>4</v>
      </c>
      <c r="F1958" t="s">
        <v>13</v>
      </c>
      <c r="G1958" t="s">
        <v>3827</v>
      </c>
      <c r="H1958" t="s">
        <v>3828</v>
      </c>
      <c r="I1958" s="1" t="s">
        <v>13</v>
      </c>
      <c r="J1958" s="1" t="s">
        <v>3829</v>
      </c>
      <c r="K1958" s="1" t="s">
        <v>3828</v>
      </c>
      <c r="L1958" s="1" t="str">
        <f>IF(ISERROR(VLOOKUP($D1958&amp;":"&amp;$E1958&amp;":"&amp;$F1958,[1]Sheet2!$A$26:$I$7753,9,FALSE)),"",VLOOKUP($D1958&amp;":"&amp;$E1958&amp;":"&amp;$F1958,[1]Sheet2!$A$26:$I$7753,9,FALSE))</f>
        <v>verified</v>
      </c>
      <c r="M1958" s="1"/>
      <c r="O1958" s="1">
        <v>96</v>
      </c>
      <c r="P1958" s="1">
        <v>2</v>
      </c>
      <c r="Q1958" s="1">
        <v>21</v>
      </c>
      <c r="R1958" s="1">
        <v>4</v>
      </c>
      <c r="S1958" s="1" t="s">
        <v>13</v>
      </c>
      <c r="T1958" s="1" t="s">
        <v>3829</v>
      </c>
      <c r="U1958" s="1" t="s">
        <v>3828</v>
      </c>
      <c r="V1958" s="1">
        <v>16128398</v>
      </c>
      <c r="W1958" s="1" t="s">
        <v>17</v>
      </c>
      <c r="X1958" s="1" t="s">
        <v>13</v>
      </c>
      <c r="Z1958" t="s">
        <v>3826</v>
      </c>
      <c r="AA1958">
        <v>2</v>
      </c>
      <c r="AB1958" t="s">
        <v>17125</v>
      </c>
      <c r="AC1958" t="s">
        <v>3829</v>
      </c>
      <c r="AD1958" t="s">
        <v>3828</v>
      </c>
      <c r="AE1958" t="s">
        <v>16276</v>
      </c>
      <c r="AF1958" t="s">
        <v>16277</v>
      </c>
    </row>
    <row r="1959" spans="1:34">
      <c r="A1959" t="s">
        <v>22315</v>
      </c>
      <c r="B1959" t="s">
        <v>3830</v>
      </c>
      <c r="C1959">
        <v>1</v>
      </c>
      <c r="D1959">
        <v>21</v>
      </c>
      <c r="E1959">
        <v>4</v>
      </c>
      <c r="F1959" t="s">
        <v>19</v>
      </c>
      <c r="G1959" t="s">
        <v>3831</v>
      </c>
      <c r="H1959" t="s">
        <v>3832</v>
      </c>
      <c r="I1959" s="1" t="s">
        <v>13</v>
      </c>
      <c r="J1959" s="1" t="s">
        <v>3833</v>
      </c>
      <c r="K1959" s="1" t="s">
        <v>3832</v>
      </c>
      <c r="L1959" s="1" t="str">
        <f>IF(ISERROR(VLOOKUP($D1959&amp;":"&amp;$E1959&amp;":"&amp;$F1959,[1]Sheet2!$A$26:$I$7753,9,FALSE)),"",VLOOKUP($D1959&amp;":"&amp;$E1959&amp;":"&amp;$F1959,[1]Sheet2!$A$26:$I$7753,9,FALSE))</f>
        <v>verified</v>
      </c>
      <c r="M1959" s="1"/>
      <c r="O1959" s="1">
        <v>96</v>
      </c>
      <c r="P1959" s="1">
        <v>1</v>
      </c>
      <c r="Q1959" s="1">
        <v>21</v>
      </c>
      <c r="R1959" s="1">
        <v>4</v>
      </c>
      <c r="S1959" s="1" t="s">
        <v>19</v>
      </c>
      <c r="T1959" s="1" t="s">
        <v>3833</v>
      </c>
      <c r="U1959" s="1" t="s">
        <v>3832</v>
      </c>
      <c r="V1959" s="1">
        <v>16128834</v>
      </c>
      <c r="W1959" s="1" t="s">
        <v>17</v>
      </c>
      <c r="X1959" s="1" t="s">
        <v>13</v>
      </c>
      <c r="Z1959" t="s">
        <v>3830</v>
      </c>
      <c r="AA1959">
        <v>1</v>
      </c>
      <c r="AB1959" t="s">
        <v>17126</v>
      </c>
      <c r="AC1959" t="s">
        <v>3833</v>
      </c>
      <c r="AD1959" t="s">
        <v>3832</v>
      </c>
      <c r="AE1959" t="s">
        <v>16276</v>
      </c>
      <c r="AF1959" t="s">
        <v>16277</v>
      </c>
    </row>
    <row r="1960" spans="1:34">
      <c r="A1960" t="s">
        <v>22316</v>
      </c>
      <c r="B1960" t="s">
        <v>3834</v>
      </c>
      <c r="C1960">
        <v>1</v>
      </c>
      <c r="D1960">
        <v>21</v>
      </c>
      <c r="E1960">
        <v>4</v>
      </c>
      <c r="F1960" t="s">
        <v>21</v>
      </c>
      <c r="G1960" t="s">
        <v>3835</v>
      </c>
      <c r="H1960" t="s">
        <v>3836</v>
      </c>
      <c r="I1960" s="1" t="s">
        <v>13</v>
      </c>
      <c r="J1960" s="1" t="s">
        <v>3837</v>
      </c>
      <c r="K1960" s="1" t="s">
        <v>3836</v>
      </c>
      <c r="L1960" s="1" t="str">
        <f>IF(ISERROR(VLOOKUP($D1960&amp;":"&amp;$E1960&amp;":"&amp;$F1960,[1]Sheet2!$A$26:$I$7753,9,FALSE)),"",VLOOKUP($D1960&amp;":"&amp;$E1960&amp;":"&amp;$F1960,[1]Sheet2!$A$26:$I$7753,9,FALSE))</f>
        <v>verified</v>
      </c>
      <c r="M1960" s="1"/>
      <c r="O1960" s="1">
        <v>96</v>
      </c>
      <c r="P1960" s="1">
        <v>1</v>
      </c>
      <c r="Q1960" s="1">
        <v>21</v>
      </c>
      <c r="R1960" s="1">
        <v>4</v>
      </c>
      <c r="S1960" s="1" t="s">
        <v>21</v>
      </c>
      <c r="T1960" s="1" t="s">
        <v>3837</v>
      </c>
      <c r="U1960" s="1" t="s">
        <v>3836</v>
      </c>
      <c r="V1960" s="1">
        <v>49176071</v>
      </c>
      <c r="W1960" s="1" t="s">
        <v>17</v>
      </c>
      <c r="X1960" s="1" t="s">
        <v>13</v>
      </c>
      <c r="Z1960" t="s">
        <v>3834</v>
      </c>
      <c r="AA1960">
        <v>1</v>
      </c>
      <c r="AB1960" t="s">
        <v>17127</v>
      </c>
      <c r="AC1960" t="s">
        <v>3837</v>
      </c>
      <c r="AD1960" t="s">
        <v>3836</v>
      </c>
      <c r="AE1960" t="s">
        <v>16276</v>
      </c>
      <c r="AF1960" t="s">
        <v>16277</v>
      </c>
    </row>
    <row r="1961" spans="1:34">
      <c r="A1961" t="s">
        <v>22317</v>
      </c>
      <c r="B1961" t="s">
        <v>3838</v>
      </c>
      <c r="C1961">
        <v>1</v>
      </c>
      <c r="D1961">
        <v>21</v>
      </c>
      <c r="E1961">
        <v>4</v>
      </c>
      <c r="F1961" t="s">
        <v>28</v>
      </c>
      <c r="G1961" t="s">
        <v>3839</v>
      </c>
      <c r="H1961" t="s">
        <v>3840</v>
      </c>
      <c r="I1961" s="1" t="s">
        <v>13</v>
      </c>
      <c r="J1961" s="1" t="s">
        <v>3841</v>
      </c>
      <c r="K1961" s="1" t="s">
        <v>3840</v>
      </c>
      <c r="L1961" s="1" t="str">
        <f>IF(ISERROR(VLOOKUP($D1961&amp;":"&amp;$E1961&amp;":"&amp;$F1961,[1]Sheet2!$A$26:$I$7753,9,FALSE)),"",VLOOKUP($D1961&amp;":"&amp;$E1961&amp;":"&amp;$F1961,[1]Sheet2!$A$26:$I$7753,9,FALSE))</f>
        <v/>
      </c>
      <c r="M1961" s="1" t="s">
        <v>20332</v>
      </c>
      <c r="O1961" s="1">
        <v>96</v>
      </c>
      <c r="P1961" s="1">
        <v>1</v>
      </c>
      <c r="Q1961" s="1">
        <v>21</v>
      </c>
      <c r="R1961" s="1">
        <v>4</v>
      </c>
      <c r="S1961" s="1" t="s">
        <v>28</v>
      </c>
      <c r="T1961" s="1" t="s">
        <v>3841</v>
      </c>
      <c r="U1961" s="1" t="s">
        <v>3840</v>
      </c>
      <c r="V1961" s="1" t="s">
        <v>17</v>
      </c>
      <c r="W1961" s="1" t="s">
        <v>17</v>
      </c>
      <c r="X1961" s="1" t="s">
        <v>13</v>
      </c>
      <c r="Z1961" t="s">
        <v>3838</v>
      </c>
      <c r="AA1961">
        <v>1</v>
      </c>
      <c r="AB1961" t="s">
        <v>17128</v>
      </c>
      <c r="AC1961" t="s">
        <v>17129</v>
      </c>
      <c r="AD1961" t="s">
        <v>3840</v>
      </c>
      <c r="AE1961" t="s">
        <v>16276</v>
      </c>
      <c r="AF1961" t="s">
        <v>16277</v>
      </c>
      <c r="AG1961" t="s">
        <v>16283</v>
      </c>
      <c r="AH1961" t="s">
        <v>16284</v>
      </c>
    </row>
    <row r="1962" spans="1:34">
      <c r="A1962" t="s">
        <v>22318</v>
      </c>
      <c r="B1962" t="s">
        <v>3842</v>
      </c>
      <c r="C1962">
        <v>1</v>
      </c>
      <c r="D1962">
        <v>21</v>
      </c>
      <c r="E1962">
        <v>4</v>
      </c>
      <c r="F1962" t="s">
        <v>33</v>
      </c>
      <c r="G1962" t="s">
        <v>3843</v>
      </c>
      <c r="H1962" t="s">
        <v>3844</v>
      </c>
      <c r="I1962" s="1" t="s">
        <v>13</v>
      </c>
      <c r="J1962" s="1" t="s">
        <v>3845</v>
      </c>
      <c r="K1962" s="1" t="s">
        <v>3844</v>
      </c>
      <c r="L1962" s="1" t="str">
        <f>IF(ISERROR(VLOOKUP($D1962&amp;":"&amp;$E1962&amp;":"&amp;$F1962,[1]Sheet2!$A$26:$I$7753,9,FALSE)),"",VLOOKUP($D1962&amp;":"&amp;$E1962&amp;":"&amp;$F1962,[1]Sheet2!$A$26:$I$7753,9,FALSE))</f>
        <v>verified</v>
      </c>
      <c r="M1962" s="1"/>
      <c r="O1962" s="1">
        <v>96</v>
      </c>
      <c r="P1962" s="1">
        <v>1</v>
      </c>
      <c r="Q1962" s="1">
        <v>21</v>
      </c>
      <c r="R1962" s="1">
        <v>4</v>
      </c>
      <c r="S1962" s="1" t="s">
        <v>33</v>
      </c>
      <c r="T1962" s="1" t="s">
        <v>3845</v>
      </c>
      <c r="U1962" s="1" t="s">
        <v>3844</v>
      </c>
      <c r="V1962" s="1">
        <v>90111241</v>
      </c>
      <c r="W1962" s="1" t="s">
        <v>17</v>
      </c>
      <c r="X1962" s="1" t="s">
        <v>13</v>
      </c>
      <c r="Z1962" t="s">
        <v>3842</v>
      </c>
      <c r="AA1962">
        <v>1</v>
      </c>
      <c r="AB1962" t="s">
        <v>17130</v>
      </c>
      <c r="AC1962" t="s">
        <v>3845</v>
      </c>
      <c r="AD1962" t="s">
        <v>3844</v>
      </c>
      <c r="AE1962" t="s">
        <v>16276</v>
      </c>
      <c r="AF1962" t="s">
        <v>16277</v>
      </c>
      <c r="AG1962" t="s">
        <v>16283</v>
      </c>
      <c r="AH1962" t="s">
        <v>16284</v>
      </c>
    </row>
    <row r="1963" spans="1:34">
      <c r="A1963" t="s">
        <v>22319</v>
      </c>
      <c r="B1963" t="s">
        <v>3846</v>
      </c>
      <c r="C1963">
        <v>1</v>
      </c>
      <c r="D1963">
        <v>21</v>
      </c>
      <c r="E1963">
        <v>4</v>
      </c>
      <c r="F1963" t="s">
        <v>38</v>
      </c>
      <c r="G1963" t="s">
        <v>3847</v>
      </c>
      <c r="H1963" t="s">
        <v>3848</v>
      </c>
      <c r="I1963" s="1" t="s">
        <v>13</v>
      </c>
      <c r="J1963" s="1" t="s">
        <v>3849</v>
      </c>
      <c r="K1963" s="1" t="s">
        <v>3848</v>
      </c>
      <c r="L1963" s="1" t="str">
        <f>IF(ISERROR(VLOOKUP($D1963&amp;":"&amp;$E1963&amp;":"&amp;$F1963,[1]Sheet2!$A$26:$I$7753,9,FALSE)),"",VLOOKUP($D1963&amp;":"&amp;$E1963&amp;":"&amp;$F1963,[1]Sheet2!$A$26:$I$7753,9,FALSE))</f>
        <v>verified</v>
      </c>
      <c r="M1963" s="1"/>
      <c r="O1963" s="1">
        <v>96</v>
      </c>
      <c r="P1963" s="1">
        <v>1</v>
      </c>
      <c r="Q1963" s="1">
        <v>21</v>
      </c>
      <c r="R1963" s="1">
        <v>4</v>
      </c>
      <c r="S1963" s="1" t="s">
        <v>38</v>
      </c>
      <c r="T1963" s="1" t="s">
        <v>3849</v>
      </c>
      <c r="U1963" s="1" t="s">
        <v>3848</v>
      </c>
      <c r="V1963" s="1">
        <v>16129650</v>
      </c>
      <c r="W1963" s="1" t="s">
        <v>17</v>
      </c>
      <c r="X1963" s="1" t="s">
        <v>13</v>
      </c>
      <c r="Z1963" t="s">
        <v>3846</v>
      </c>
      <c r="AA1963">
        <v>1</v>
      </c>
      <c r="AB1963" t="s">
        <v>17131</v>
      </c>
      <c r="AC1963" t="s">
        <v>3849</v>
      </c>
      <c r="AD1963" t="s">
        <v>3848</v>
      </c>
      <c r="AE1963" t="s">
        <v>16276</v>
      </c>
      <c r="AF1963" t="s">
        <v>16277</v>
      </c>
    </row>
    <row r="1964" spans="1:34">
      <c r="A1964" t="s">
        <v>22320</v>
      </c>
      <c r="B1964" t="s">
        <v>3850</v>
      </c>
      <c r="C1964">
        <v>1</v>
      </c>
      <c r="D1964">
        <v>21</v>
      </c>
      <c r="E1964">
        <v>4</v>
      </c>
      <c r="F1964" t="s">
        <v>43</v>
      </c>
      <c r="G1964" t="s">
        <v>3851</v>
      </c>
      <c r="H1964" t="s">
        <v>3852</v>
      </c>
      <c r="I1964" s="1" t="s">
        <v>13</v>
      </c>
      <c r="J1964" s="1" t="s">
        <v>3853</v>
      </c>
      <c r="K1964" s="1" t="s">
        <v>3852</v>
      </c>
      <c r="L1964" s="1" t="str">
        <f>IF(ISERROR(VLOOKUP($D1964&amp;":"&amp;$E1964&amp;":"&amp;$F1964,[1]Sheet2!$A$26:$I$7753,9,FALSE)),"",VLOOKUP($D1964&amp;":"&amp;$E1964&amp;":"&amp;$F1964,[1]Sheet2!$A$26:$I$7753,9,FALSE))</f>
        <v>verified</v>
      </c>
      <c r="M1964" s="1"/>
      <c r="O1964" s="1">
        <v>96</v>
      </c>
      <c r="P1964" s="1">
        <v>1</v>
      </c>
      <c r="Q1964" s="1">
        <v>21</v>
      </c>
      <c r="R1964" s="1">
        <v>4</v>
      </c>
      <c r="S1964" s="1" t="s">
        <v>43</v>
      </c>
      <c r="T1964" s="1" t="s">
        <v>3853</v>
      </c>
      <c r="U1964" s="1" t="s">
        <v>3852</v>
      </c>
      <c r="V1964" s="1">
        <v>16129752</v>
      </c>
      <c r="W1964" s="1" t="s">
        <v>17</v>
      </c>
      <c r="X1964" s="1" t="s">
        <v>13</v>
      </c>
      <c r="Z1964" t="s">
        <v>3850</v>
      </c>
      <c r="AA1964">
        <v>1</v>
      </c>
      <c r="AB1964" t="s">
        <v>17132</v>
      </c>
      <c r="AC1964" t="s">
        <v>3853</v>
      </c>
      <c r="AD1964" t="s">
        <v>3852</v>
      </c>
      <c r="AE1964" t="s">
        <v>16276</v>
      </c>
      <c r="AF1964" t="s">
        <v>16277</v>
      </c>
      <c r="AG1964" t="s">
        <v>16283</v>
      </c>
      <c r="AH1964" t="s">
        <v>16284</v>
      </c>
    </row>
    <row r="1965" spans="1:34">
      <c r="A1965" t="s">
        <v>22321</v>
      </c>
      <c r="B1965" t="s">
        <v>3854</v>
      </c>
      <c r="C1965">
        <v>1</v>
      </c>
      <c r="D1965">
        <v>21</v>
      </c>
      <c r="E1965">
        <v>4</v>
      </c>
      <c r="F1965" t="s">
        <v>48</v>
      </c>
      <c r="G1965" t="s">
        <v>3855</v>
      </c>
      <c r="H1965" t="s">
        <v>3856</v>
      </c>
      <c r="I1965" s="1" t="s">
        <v>13</v>
      </c>
      <c r="J1965" s="1" t="s">
        <v>3857</v>
      </c>
      <c r="K1965" s="1" t="s">
        <v>3858</v>
      </c>
      <c r="L1965" s="1" t="str">
        <f>IF(ISERROR(VLOOKUP($D1965&amp;":"&amp;$E1965&amp;":"&amp;$F1965,[1]Sheet2!$A$26:$I$7753,9,FALSE)),"",VLOOKUP($D1965&amp;":"&amp;$E1965&amp;":"&amp;$F1965,[1]Sheet2!$A$26:$I$7753,9,FALSE))</f>
        <v>verified</v>
      </c>
      <c r="M1965" s="1"/>
      <c r="O1965" s="1">
        <v>96</v>
      </c>
      <c r="P1965" s="1">
        <v>1</v>
      </c>
      <c r="Q1965" s="1">
        <v>21</v>
      </c>
      <c r="R1965" s="1">
        <v>4</v>
      </c>
      <c r="S1965" s="1" t="s">
        <v>48</v>
      </c>
      <c r="T1965" s="1" t="s">
        <v>3857</v>
      </c>
      <c r="U1965" s="1" t="s">
        <v>3858</v>
      </c>
      <c r="V1965" s="1">
        <v>16129852</v>
      </c>
      <c r="W1965" s="1" t="s">
        <v>17</v>
      </c>
      <c r="X1965" s="1" t="s">
        <v>13</v>
      </c>
      <c r="Z1965" t="s">
        <v>3854</v>
      </c>
      <c r="AA1965">
        <v>1</v>
      </c>
      <c r="AB1965" t="s">
        <v>17133</v>
      </c>
      <c r="AC1965" t="s">
        <v>3857</v>
      </c>
      <c r="AD1965" t="s">
        <v>3858</v>
      </c>
      <c r="AE1965" t="s">
        <v>16276</v>
      </c>
      <c r="AF1965" t="s">
        <v>16277</v>
      </c>
    </row>
    <row r="1966" spans="1:34">
      <c r="A1966" t="s">
        <v>22322</v>
      </c>
      <c r="B1966" t="s">
        <v>3859</v>
      </c>
      <c r="C1966">
        <v>1</v>
      </c>
      <c r="D1966">
        <v>21</v>
      </c>
      <c r="E1966">
        <v>5</v>
      </c>
      <c r="F1966" t="s">
        <v>13</v>
      </c>
      <c r="G1966" t="s">
        <v>3860</v>
      </c>
      <c r="H1966" t="s">
        <v>3861</v>
      </c>
      <c r="I1966" s="1" t="s">
        <v>13</v>
      </c>
      <c r="J1966" s="1" t="s">
        <v>3862</v>
      </c>
      <c r="K1966" s="1" t="s">
        <v>3861</v>
      </c>
      <c r="L1966" s="1" t="str">
        <f>IF(ISERROR(VLOOKUP($D1966&amp;":"&amp;$E1966&amp;":"&amp;$F1966,[1]Sheet2!$A$26:$I$7753,9,FALSE)),"",VLOOKUP($D1966&amp;":"&amp;$E1966&amp;":"&amp;$F1966,[1]Sheet2!$A$26:$I$7753,9,FALSE))</f>
        <v>verified</v>
      </c>
      <c r="M1966" s="1"/>
      <c r="O1966" s="1">
        <v>96</v>
      </c>
      <c r="P1966" s="1">
        <v>1</v>
      </c>
      <c r="Q1966" s="1">
        <v>21</v>
      </c>
      <c r="R1966" s="1">
        <v>5</v>
      </c>
      <c r="S1966" s="1" t="s">
        <v>13</v>
      </c>
      <c r="T1966" s="1" t="s">
        <v>3862</v>
      </c>
      <c r="U1966" s="1" t="s">
        <v>3861</v>
      </c>
      <c r="V1966" s="1">
        <v>16130503</v>
      </c>
      <c r="W1966" s="1" t="s">
        <v>17</v>
      </c>
      <c r="X1966" s="1" t="s">
        <v>13</v>
      </c>
      <c r="Z1966" t="s">
        <v>3859</v>
      </c>
      <c r="AA1966">
        <v>1</v>
      </c>
      <c r="AB1966" t="s">
        <v>17134</v>
      </c>
      <c r="AC1966" t="s">
        <v>3862</v>
      </c>
      <c r="AD1966" t="s">
        <v>3861</v>
      </c>
      <c r="AE1966" t="s">
        <v>16276</v>
      </c>
      <c r="AF1966" t="s">
        <v>16277</v>
      </c>
    </row>
    <row r="1967" spans="1:34">
      <c r="A1967" t="s">
        <v>22323</v>
      </c>
      <c r="B1967" t="s">
        <v>3863</v>
      </c>
      <c r="C1967">
        <v>1</v>
      </c>
      <c r="D1967">
        <v>21</v>
      </c>
      <c r="E1967">
        <v>5</v>
      </c>
      <c r="F1967" t="s">
        <v>19</v>
      </c>
      <c r="G1967" t="s">
        <v>3864</v>
      </c>
      <c r="H1967" t="s">
        <v>3865</v>
      </c>
      <c r="I1967" s="1" t="s">
        <v>13</v>
      </c>
      <c r="J1967" s="1" t="s">
        <v>3866</v>
      </c>
      <c r="K1967" s="1" t="s">
        <v>3865</v>
      </c>
      <c r="L1967" s="1" t="str">
        <f>IF(ISERROR(VLOOKUP($D1967&amp;":"&amp;$E1967&amp;":"&amp;$F1967,[1]Sheet2!$A$26:$I$7753,9,FALSE)),"",VLOOKUP($D1967&amp;":"&amp;$E1967&amp;":"&amp;$F1967,[1]Sheet2!$A$26:$I$7753,9,FALSE))</f>
        <v>verified</v>
      </c>
      <c r="M1967" s="1"/>
      <c r="O1967" s="1">
        <v>96</v>
      </c>
      <c r="P1967" s="1">
        <v>1</v>
      </c>
      <c r="Q1967" s="1">
        <v>21</v>
      </c>
      <c r="R1967" s="1">
        <v>5</v>
      </c>
      <c r="S1967" s="1" t="s">
        <v>19</v>
      </c>
      <c r="T1967" s="1" t="s">
        <v>3866</v>
      </c>
      <c r="U1967" s="1" t="s">
        <v>3865</v>
      </c>
      <c r="V1967" s="1">
        <v>16130518</v>
      </c>
      <c r="W1967" s="1" t="s">
        <v>17</v>
      </c>
      <c r="X1967" s="1" t="s">
        <v>13</v>
      </c>
      <c r="Z1967" t="s">
        <v>3863</v>
      </c>
      <c r="AA1967">
        <v>1</v>
      </c>
      <c r="AB1967" t="s">
        <v>17135</v>
      </c>
      <c r="AC1967" t="s">
        <v>3866</v>
      </c>
      <c r="AD1967" t="s">
        <v>3865</v>
      </c>
      <c r="AE1967" t="s">
        <v>16276</v>
      </c>
      <c r="AF1967" t="s">
        <v>16277</v>
      </c>
      <c r="AG1967" t="s">
        <v>16283</v>
      </c>
      <c r="AH1967" t="s">
        <v>16284</v>
      </c>
    </row>
    <row r="1968" spans="1:34">
      <c r="A1968" t="s">
        <v>22324</v>
      </c>
      <c r="B1968" t="s">
        <v>3867</v>
      </c>
      <c r="C1968">
        <v>1</v>
      </c>
      <c r="D1968">
        <v>21</v>
      </c>
      <c r="E1968">
        <v>5</v>
      </c>
      <c r="F1968" t="s">
        <v>21</v>
      </c>
      <c r="G1968" t="s">
        <v>3868</v>
      </c>
      <c r="H1968" t="s">
        <v>3869</v>
      </c>
      <c r="I1968" s="1" t="s">
        <v>13</v>
      </c>
      <c r="J1968" s="1" t="s">
        <v>3870</v>
      </c>
      <c r="K1968" s="1" t="s">
        <v>3869</v>
      </c>
      <c r="L1968" s="1" t="str">
        <f>IF(ISERROR(VLOOKUP($D1968&amp;":"&amp;$E1968&amp;":"&amp;$F1968,[1]Sheet2!$A$26:$I$7753,9,FALSE)),"",VLOOKUP($D1968&amp;":"&amp;$E1968&amp;":"&amp;$F1968,[1]Sheet2!$A$26:$I$7753,9,FALSE))</f>
        <v>verified</v>
      </c>
      <c r="M1968" s="1"/>
      <c r="O1968" s="1">
        <v>96</v>
      </c>
      <c r="P1968" s="1">
        <v>1</v>
      </c>
      <c r="Q1968" s="1">
        <v>21</v>
      </c>
      <c r="R1968" s="1">
        <v>5</v>
      </c>
      <c r="S1968" s="1" t="s">
        <v>21</v>
      </c>
      <c r="T1968" s="1" t="s">
        <v>3870</v>
      </c>
      <c r="U1968" s="1" t="s">
        <v>3869</v>
      </c>
      <c r="V1968" s="1">
        <v>16130594</v>
      </c>
      <c r="W1968" s="1" t="s">
        <v>17</v>
      </c>
      <c r="X1968" s="1" t="s">
        <v>13</v>
      </c>
      <c r="Z1968" t="s">
        <v>3867</v>
      </c>
      <c r="AA1968">
        <v>1</v>
      </c>
      <c r="AB1968" t="s">
        <v>17136</v>
      </c>
      <c r="AC1968" t="s">
        <v>3870</v>
      </c>
      <c r="AD1968" t="s">
        <v>3869</v>
      </c>
      <c r="AE1968" t="s">
        <v>16276</v>
      </c>
      <c r="AF1968" t="s">
        <v>16277</v>
      </c>
    </row>
    <row r="1969" spans="1:34">
      <c r="A1969" t="s">
        <v>22325</v>
      </c>
      <c r="B1969" t="s">
        <v>3871</v>
      </c>
      <c r="C1969">
        <v>1</v>
      </c>
      <c r="D1969">
        <v>21</v>
      </c>
      <c r="E1969">
        <v>5</v>
      </c>
      <c r="F1969" t="s">
        <v>28</v>
      </c>
      <c r="G1969" t="s">
        <v>3872</v>
      </c>
      <c r="H1969" t="s">
        <v>3873</v>
      </c>
      <c r="I1969" s="1" t="s">
        <v>13</v>
      </c>
      <c r="J1969" s="1" t="s">
        <v>3874</v>
      </c>
      <c r="K1969" s="1" t="s">
        <v>3873</v>
      </c>
      <c r="L1969" s="1" t="str">
        <f>IF(ISERROR(VLOOKUP($D1969&amp;":"&amp;$E1969&amp;":"&amp;$F1969,[1]Sheet2!$A$26:$I$7753,9,FALSE)),"",VLOOKUP($D1969&amp;":"&amp;$E1969&amp;":"&amp;$F1969,[1]Sheet2!$A$26:$I$7753,9,FALSE))</f>
        <v>verified</v>
      </c>
      <c r="M1969" s="1"/>
      <c r="O1969" s="1">
        <v>96</v>
      </c>
      <c r="P1969" s="1">
        <v>1</v>
      </c>
      <c r="Q1969" s="1">
        <v>21</v>
      </c>
      <c r="R1969" s="1">
        <v>5</v>
      </c>
      <c r="S1969" s="1" t="s">
        <v>28</v>
      </c>
      <c r="T1969" s="1" t="s">
        <v>3874</v>
      </c>
      <c r="U1969" s="1" t="s">
        <v>3873</v>
      </c>
      <c r="V1969" s="1">
        <v>16128232</v>
      </c>
      <c r="W1969" s="1" t="s">
        <v>17</v>
      </c>
      <c r="X1969" s="1" t="s">
        <v>13</v>
      </c>
      <c r="Z1969" t="s">
        <v>3871</v>
      </c>
      <c r="AA1969">
        <v>1</v>
      </c>
      <c r="AB1969" t="s">
        <v>17137</v>
      </c>
      <c r="AC1969" t="s">
        <v>3874</v>
      </c>
      <c r="AD1969" t="s">
        <v>3873</v>
      </c>
      <c r="AE1969" t="s">
        <v>16276</v>
      </c>
      <c r="AF1969" t="s">
        <v>16277</v>
      </c>
      <c r="AG1969" t="s">
        <v>16734</v>
      </c>
      <c r="AH1969" t="s">
        <v>16735</v>
      </c>
    </row>
    <row r="1970" spans="1:34">
      <c r="A1970" t="s">
        <v>22326</v>
      </c>
      <c r="B1970" t="s">
        <v>3875</v>
      </c>
      <c r="C1970">
        <v>2</v>
      </c>
      <c r="D1970">
        <v>21</v>
      </c>
      <c r="E1970">
        <v>5</v>
      </c>
      <c r="F1970" t="s">
        <v>33</v>
      </c>
      <c r="G1970" t="s">
        <v>3876</v>
      </c>
      <c r="H1970" t="s">
        <v>3877</v>
      </c>
      <c r="I1970" s="1" t="s">
        <v>13</v>
      </c>
      <c r="J1970" s="1" t="s">
        <v>3878</v>
      </c>
      <c r="K1970" s="1" t="s">
        <v>3877</v>
      </c>
      <c r="L1970" s="1" t="str">
        <f>IF(ISERROR(VLOOKUP($D1970&amp;":"&amp;$E1970&amp;":"&amp;$F1970,[1]Sheet2!$A$26:$I$7753,9,FALSE)),"",VLOOKUP($D1970&amp;":"&amp;$E1970&amp;":"&amp;$F1970,[1]Sheet2!$A$26:$I$7753,9,FALSE))</f>
        <v/>
      </c>
      <c r="M1970" s="1" t="s">
        <v>20332</v>
      </c>
      <c r="O1970" s="1">
        <v>96</v>
      </c>
      <c r="P1970" s="1">
        <v>2</v>
      </c>
      <c r="Q1970" s="1">
        <v>21</v>
      </c>
      <c r="R1970" s="1">
        <v>5</v>
      </c>
      <c r="S1970" s="1" t="s">
        <v>33</v>
      </c>
      <c r="T1970" s="1" t="s">
        <v>3878</v>
      </c>
      <c r="U1970" s="1" t="s">
        <v>3877</v>
      </c>
      <c r="V1970" s="1">
        <v>94541132</v>
      </c>
      <c r="W1970" s="1" t="s">
        <v>17</v>
      </c>
      <c r="X1970" s="1" t="s">
        <v>13</v>
      </c>
      <c r="Z1970" t="s">
        <v>3875</v>
      </c>
      <c r="AA1970">
        <v>2</v>
      </c>
      <c r="AB1970" t="s">
        <v>17138</v>
      </c>
      <c r="AC1970" t="s">
        <v>17139</v>
      </c>
      <c r="AD1970" t="s">
        <v>17140</v>
      </c>
      <c r="AE1970" t="s">
        <v>16278</v>
      </c>
      <c r="AF1970" t="s">
        <v>16279</v>
      </c>
    </row>
    <row r="1971" spans="1:34">
      <c r="A1971" t="s">
        <v>22327</v>
      </c>
      <c r="B1971" t="s">
        <v>3879</v>
      </c>
      <c r="C1971">
        <v>1</v>
      </c>
      <c r="D1971">
        <v>21</v>
      </c>
      <c r="E1971">
        <v>5</v>
      </c>
      <c r="F1971" t="s">
        <v>38</v>
      </c>
      <c r="G1971" t="s">
        <v>3880</v>
      </c>
      <c r="H1971" t="s">
        <v>3881</v>
      </c>
      <c r="I1971" s="1" t="s">
        <v>13</v>
      </c>
      <c r="J1971" s="1" t="s">
        <v>3882</v>
      </c>
      <c r="K1971" s="1" t="s">
        <v>3881</v>
      </c>
      <c r="L1971" s="1" t="str">
        <f>IF(ISERROR(VLOOKUP($D1971&amp;":"&amp;$E1971&amp;":"&amp;$F1971,[1]Sheet2!$A$26:$I$7753,9,FALSE)),"",VLOOKUP($D1971&amp;":"&amp;$E1971&amp;":"&amp;$F1971,[1]Sheet2!$A$26:$I$7753,9,FALSE))</f>
        <v>verified</v>
      </c>
      <c r="M1971" s="1"/>
      <c r="O1971" s="1">
        <v>96</v>
      </c>
      <c r="P1971" s="1">
        <v>1</v>
      </c>
      <c r="Q1971" s="1">
        <v>21</v>
      </c>
      <c r="R1971" s="1">
        <v>5</v>
      </c>
      <c r="S1971" s="1" t="s">
        <v>38</v>
      </c>
      <c r="T1971" s="1" t="s">
        <v>3882</v>
      </c>
      <c r="U1971" s="1" t="s">
        <v>3881</v>
      </c>
      <c r="V1971" s="1">
        <v>16128252</v>
      </c>
      <c r="W1971" s="1" t="s">
        <v>17</v>
      </c>
      <c r="X1971" s="1" t="s">
        <v>13</v>
      </c>
      <c r="Z1971" t="s">
        <v>3879</v>
      </c>
      <c r="AA1971">
        <v>1</v>
      </c>
      <c r="AB1971" t="s">
        <v>17141</v>
      </c>
      <c r="AC1971" t="s">
        <v>3882</v>
      </c>
      <c r="AD1971" t="s">
        <v>3881</v>
      </c>
      <c r="AE1971" t="s">
        <v>16276</v>
      </c>
      <c r="AF1971" t="s">
        <v>16277</v>
      </c>
      <c r="AG1971" t="s">
        <v>16283</v>
      </c>
      <c r="AH1971" t="s">
        <v>16284</v>
      </c>
    </row>
    <row r="1972" spans="1:34">
      <c r="A1972" t="s">
        <v>22328</v>
      </c>
      <c r="B1972" t="s">
        <v>3883</v>
      </c>
      <c r="C1972">
        <v>2</v>
      </c>
      <c r="D1972">
        <v>21</v>
      </c>
      <c r="E1972">
        <v>5</v>
      </c>
      <c r="F1972" t="s">
        <v>43</v>
      </c>
      <c r="G1972" t="s">
        <v>3884</v>
      </c>
      <c r="H1972" t="s">
        <v>3885</v>
      </c>
      <c r="I1972" s="1" t="s">
        <v>13</v>
      </c>
      <c r="J1972" s="1" t="s">
        <v>3886</v>
      </c>
      <c r="K1972" s="1" t="s">
        <v>3885</v>
      </c>
      <c r="L1972" s="1" t="str">
        <f>IF(ISERROR(VLOOKUP($D1972&amp;":"&amp;$E1972&amp;":"&amp;$F1972,[1]Sheet2!$A$26:$I$7753,9,FALSE)),"",VLOOKUP($D1972&amp;":"&amp;$E1972&amp;":"&amp;$F1972,[1]Sheet2!$A$26:$I$7753,9,FALSE))</f>
        <v>verified</v>
      </c>
      <c r="M1972" s="1"/>
      <c r="O1972" s="1">
        <v>96</v>
      </c>
      <c r="P1972" s="1">
        <v>2</v>
      </c>
      <c r="Q1972" s="1">
        <v>21</v>
      </c>
      <c r="R1972" s="1">
        <v>5</v>
      </c>
      <c r="S1972" s="1" t="s">
        <v>43</v>
      </c>
      <c r="T1972" s="1" t="s">
        <v>3886</v>
      </c>
      <c r="U1972" s="1" t="s">
        <v>3885</v>
      </c>
      <c r="V1972" s="1">
        <v>16128269</v>
      </c>
      <c r="W1972" s="1" t="s">
        <v>17</v>
      </c>
      <c r="X1972" s="1" t="s">
        <v>13</v>
      </c>
      <c r="Z1972" t="s">
        <v>3883</v>
      </c>
      <c r="AA1972">
        <v>2</v>
      </c>
      <c r="AB1972" t="s">
        <v>17142</v>
      </c>
      <c r="AC1972" t="s">
        <v>3886</v>
      </c>
      <c r="AD1972" t="s">
        <v>3885</v>
      </c>
      <c r="AE1972" t="s">
        <v>16276</v>
      </c>
      <c r="AF1972" t="s">
        <v>16277</v>
      </c>
    </row>
    <row r="1973" spans="1:34">
      <c r="A1973" t="s">
        <v>22329</v>
      </c>
      <c r="B1973" t="s">
        <v>3887</v>
      </c>
      <c r="C1973">
        <v>1</v>
      </c>
      <c r="D1973">
        <v>21</v>
      </c>
      <c r="E1973">
        <v>5</v>
      </c>
      <c r="F1973" t="s">
        <v>48</v>
      </c>
      <c r="G1973" t="s">
        <v>3888</v>
      </c>
      <c r="H1973" t="s">
        <v>3889</v>
      </c>
      <c r="I1973" s="1" t="s">
        <v>13</v>
      </c>
      <c r="J1973" s="1" t="s">
        <v>3890</v>
      </c>
      <c r="K1973" s="1" t="s">
        <v>3889</v>
      </c>
      <c r="L1973" s="1" t="str">
        <f>IF(ISERROR(VLOOKUP($D1973&amp;":"&amp;$E1973&amp;":"&amp;$F1973,[1]Sheet2!$A$26:$I$7753,9,FALSE)),"",VLOOKUP($D1973&amp;":"&amp;$E1973&amp;":"&amp;$F1973,[1]Sheet2!$A$26:$I$7753,9,FALSE))</f>
        <v>verified</v>
      </c>
      <c r="M1973" s="1"/>
      <c r="O1973" s="1">
        <v>96</v>
      </c>
      <c r="P1973" s="1">
        <v>1</v>
      </c>
      <c r="Q1973" s="1">
        <v>21</v>
      </c>
      <c r="R1973" s="1">
        <v>5</v>
      </c>
      <c r="S1973" s="1" t="s">
        <v>48</v>
      </c>
      <c r="T1973" s="1" t="s">
        <v>3890</v>
      </c>
      <c r="U1973" s="1" t="s">
        <v>3889</v>
      </c>
      <c r="V1973" s="1">
        <v>16128270</v>
      </c>
      <c r="W1973" s="1" t="s">
        <v>17</v>
      </c>
      <c r="X1973" s="1" t="s">
        <v>13</v>
      </c>
      <c r="Z1973" t="s">
        <v>3887</v>
      </c>
      <c r="AA1973">
        <v>1</v>
      </c>
      <c r="AB1973" t="s">
        <v>17143</v>
      </c>
      <c r="AC1973" t="s">
        <v>3890</v>
      </c>
      <c r="AD1973" t="s">
        <v>3889</v>
      </c>
      <c r="AE1973" t="s">
        <v>16276</v>
      </c>
      <c r="AF1973" t="s">
        <v>16277</v>
      </c>
    </row>
    <row r="1974" spans="1:34">
      <c r="A1974" t="s">
        <v>22330</v>
      </c>
      <c r="B1974" t="s">
        <v>3891</v>
      </c>
      <c r="C1974">
        <v>1</v>
      </c>
      <c r="D1974">
        <v>21</v>
      </c>
      <c r="E1974">
        <v>6</v>
      </c>
      <c r="F1974" t="s">
        <v>13</v>
      </c>
      <c r="G1974" t="s">
        <v>3892</v>
      </c>
      <c r="H1974" t="s">
        <v>3893</v>
      </c>
      <c r="I1974" s="1" t="s">
        <v>13</v>
      </c>
      <c r="J1974" s="1" t="s">
        <v>3894</v>
      </c>
      <c r="K1974" s="1" t="s">
        <v>3893</v>
      </c>
      <c r="L1974" s="1" t="str">
        <f>IF(ISERROR(VLOOKUP($D1974&amp;":"&amp;$E1974&amp;":"&amp;$F1974,[1]Sheet2!$A$26:$I$7753,9,FALSE)),"",VLOOKUP($D1974&amp;":"&amp;$E1974&amp;":"&amp;$F1974,[1]Sheet2!$A$26:$I$7753,9,FALSE))</f>
        <v>verified</v>
      </c>
      <c r="M1974" s="1"/>
      <c r="O1974" s="1">
        <v>96</v>
      </c>
      <c r="P1974" s="1">
        <v>1</v>
      </c>
      <c r="Q1974" s="1">
        <v>21</v>
      </c>
      <c r="R1974" s="1">
        <v>6</v>
      </c>
      <c r="S1974" s="1" t="s">
        <v>13</v>
      </c>
      <c r="T1974" s="1" t="s">
        <v>3894</v>
      </c>
      <c r="U1974" s="1" t="s">
        <v>3893</v>
      </c>
      <c r="V1974" s="1">
        <v>16128580</v>
      </c>
      <c r="W1974" s="1" t="s">
        <v>17</v>
      </c>
      <c r="X1974" s="1" t="s">
        <v>13</v>
      </c>
      <c r="Z1974" t="s">
        <v>3891</v>
      </c>
      <c r="AA1974">
        <v>1</v>
      </c>
      <c r="AB1974" t="s">
        <v>17144</v>
      </c>
      <c r="AC1974" t="s">
        <v>3894</v>
      </c>
      <c r="AD1974" t="s">
        <v>3893</v>
      </c>
      <c r="AE1974" t="s">
        <v>16276</v>
      </c>
      <c r="AF1974" t="s">
        <v>16277</v>
      </c>
    </row>
    <row r="1975" spans="1:34">
      <c r="A1975" t="s">
        <v>22331</v>
      </c>
      <c r="B1975" t="s">
        <v>3895</v>
      </c>
      <c r="C1975">
        <v>1</v>
      </c>
      <c r="D1975">
        <v>21</v>
      </c>
      <c r="E1975">
        <v>6</v>
      </c>
      <c r="F1975" t="s">
        <v>19</v>
      </c>
      <c r="G1975" t="s">
        <v>3896</v>
      </c>
      <c r="H1975" t="s">
        <v>3897</v>
      </c>
      <c r="I1975" s="1" t="s">
        <v>13</v>
      </c>
      <c r="J1975" s="1" t="s">
        <v>3898</v>
      </c>
      <c r="K1975" s="1" t="s">
        <v>3899</v>
      </c>
      <c r="L1975" s="1" t="str">
        <f>IF(ISERROR(VLOOKUP($D1975&amp;":"&amp;$E1975&amp;":"&amp;$F1975,[1]Sheet2!$A$26:$I$7753,9,FALSE)),"",VLOOKUP($D1975&amp;":"&amp;$E1975&amp;":"&amp;$F1975,[1]Sheet2!$A$26:$I$7753,9,FALSE))</f>
        <v>verified</v>
      </c>
      <c r="M1975" s="1"/>
      <c r="O1975" s="1">
        <v>96</v>
      </c>
      <c r="P1975" s="1">
        <v>1</v>
      </c>
      <c r="Q1975" s="1">
        <v>21</v>
      </c>
      <c r="R1975" s="1">
        <v>6</v>
      </c>
      <c r="S1975" s="1" t="s">
        <v>19</v>
      </c>
      <c r="T1975" s="1" t="s">
        <v>3898</v>
      </c>
      <c r="U1975" s="1" t="s">
        <v>3899</v>
      </c>
      <c r="V1975" s="1">
        <v>16128707</v>
      </c>
      <c r="W1975" s="1" t="s">
        <v>17</v>
      </c>
      <c r="X1975" s="1" t="s">
        <v>13</v>
      </c>
      <c r="Z1975" t="s">
        <v>3895</v>
      </c>
      <c r="AA1975">
        <v>1</v>
      </c>
      <c r="AB1975" t="s">
        <v>17145</v>
      </c>
      <c r="AC1975" t="s">
        <v>3898</v>
      </c>
      <c r="AD1975" t="s">
        <v>3899</v>
      </c>
      <c r="AE1975" t="s">
        <v>16276</v>
      </c>
      <c r="AF1975" t="s">
        <v>16277</v>
      </c>
    </row>
    <row r="1976" spans="1:34">
      <c r="A1976" t="s">
        <v>22332</v>
      </c>
      <c r="B1976" t="s">
        <v>3900</v>
      </c>
      <c r="C1976">
        <v>1</v>
      </c>
      <c r="D1976">
        <v>21</v>
      </c>
      <c r="E1976">
        <v>6</v>
      </c>
      <c r="F1976" t="s">
        <v>21</v>
      </c>
      <c r="G1976" t="s">
        <v>3901</v>
      </c>
      <c r="H1976" t="s">
        <v>3902</v>
      </c>
      <c r="I1976" s="1" t="s">
        <v>13</v>
      </c>
      <c r="J1976" s="1" t="s">
        <v>3903</v>
      </c>
      <c r="K1976" s="1" t="s">
        <v>3902</v>
      </c>
      <c r="L1976" s="1" t="str">
        <f>IF(ISERROR(VLOOKUP($D1976&amp;":"&amp;$E1976&amp;":"&amp;$F1976,[1]Sheet2!$A$26:$I$7753,9,FALSE)),"",VLOOKUP($D1976&amp;":"&amp;$E1976&amp;":"&amp;$F1976,[1]Sheet2!$A$26:$I$7753,9,FALSE))</f>
        <v>verified</v>
      </c>
      <c r="M1976" s="1"/>
      <c r="O1976" s="1">
        <v>96</v>
      </c>
      <c r="P1976" s="1">
        <v>1</v>
      </c>
      <c r="Q1976" s="1">
        <v>21</v>
      </c>
      <c r="R1976" s="1">
        <v>6</v>
      </c>
      <c r="S1976" s="1" t="s">
        <v>21</v>
      </c>
      <c r="T1976" s="1" t="s">
        <v>3903</v>
      </c>
      <c r="U1976" s="1" t="s">
        <v>3902</v>
      </c>
      <c r="V1976" s="1">
        <v>90111185</v>
      </c>
      <c r="W1976" s="1" t="s">
        <v>17</v>
      </c>
      <c r="X1976" s="1" t="s">
        <v>13</v>
      </c>
      <c r="Z1976" t="s">
        <v>3900</v>
      </c>
      <c r="AA1976">
        <v>1</v>
      </c>
      <c r="AB1976" t="s">
        <v>17146</v>
      </c>
      <c r="AC1976" t="s">
        <v>3903</v>
      </c>
      <c r="AD1976" t="s">
        <v>3902</v>
      </c>
      <c r="AE1976" t="s">
        <v>16276</v>
      </c>
      <c r="AF1976" t="s">
        <v>16277</v>
      </c>
      <c r="AG1976" t="s">
        <v>16283</v>
      </c>
      <c r="AH1976" t="s">
        <v>16284</v>
      </c>
    </row>
    <row r="1977" spans="1:34">
      <c r="A1977" t="s">
        <v>22333</v>
      </c>
      <c r="B1977" t="s">
        <v>3904</v>
      </c>
      <c r="C1977">
        <v>1</v>
      </c>
      <c r="D1977">
        <v>21</v>
      </c>
      <c r="E1977">
        <v>6</v>
      </c>
      <c r="F1977" t="s">
        <v>28</v>
      </c>
      <c r="G1977" t="s">
        <v>3905</v>
      </c>
      <c r="H1977" t="s">
        <v>3906</v>
      </c>
      <c r="I1977" s="1" t="s">
        <v>13</v>
      </c>
      <c r="J1977" s="1" t="s">
        <v>3907</v>
      </c>
      <c r="K1977" s="1" t="s">
        <v>3906</v>
      </c>
      <c r="L1977" s="1" t="str">
        <f>IF(ISERROR(VLOOKUP($D1977&amp;":"&amp;$E1977&amp;":"&amp;$F1977,[1]Sheet2!$A$26:$I$7753,9,FALSE)),"",VLOOKUP($D1977&amp;":"&amp;$E1977&amp;":"&amp;$F1977,[1]Sheet2!$A$26:$I$7753,9,FALSE))</f>
        <v>verified</v>
      </c>
      <c r="M1977" s="1"/>
      <c r="O1977" s="1">
        <v>96</v>
      </c>
      <c r="P1977" s="1">
        <v>1</v>
      </c>
      <c r="Q1977" s="1">
        <v>21</v>
      </c>
      <c r="R1977" s="1">
        <v>6</v>
      </c>
      <c r="S1977" s="1" t="s">
        <v>28</v>
      </c>
      <c r="T1977" s="1" t="s">
        <v>3907</v>
      </c>
      <c r="U1977" s="1" t="s">
        <v>3906</v>
      </c>
      <c r="V1977" s="1">
        <v>16129008</v>
      </c>
      <c r="W1977" s="1" t="s">
        <v>17</v>
      </c>
      <c r="X1977" s="1" t="s">
        <v>13</v>
      </c>
      <c r="Z1977" t="s">
        <v>3904</v>
      </c>
      <c r="AA1977">
        <v>1</v>
      </c>
      <c r="AB1977" t="s">
        <v>17147</v>
      </c>
      <c r="AC1977" t="s">
        <v>3907</v>
      </c>
      <c r="AD1977" t="s">
        <v>3906</v>
      </c>
      <c r="AE1977" t="s">
        <v>16276</v>
      </c>
      <c r="AF1977" t="s">
        <v>16277</v>
      </c>
    </row>
    <row r="1978" spans="1:34">
      <c r="A1978" t="s">
        <v>22334</v>
      </c>
      <c r="B1978" t="s">
        <v>3908</v>
      </c>
      <c r="C1978">
        <v>1</v>
      </c>
      <c r="D1978">
        <v>21</v>
      </c>
      <c r="E1978">
        <v>6</v>
      </c>
      <c r="F1978" t="s">
        <v>33</v>
      </c>
      <c r="G1978" t="s">
        <v>3909</v>
      </c>
      <c r="H1978" t="s">
        <v>3910</v>
      </c>
      <c r="I1978" s="1" t="s">
        <v>13</v>
      </c>
      <c r="J1978" s="1" t="s">
        <v>3911</v>
      </c>
      <c r="K1978" s="1" t="s">
        <v>3910</v>
      </c>
      <c r="L1978" s="1" t="str">
        <f>IF(ISERROR(VLOOKUP($D1978&amp;":"&amp;$E1978&amp;":"&amp;$F1978,[1]Sheet2!$A$26:$I$7753,9,FALSE)),"",VLOOKUP($D1978&amp;":"&amp;$E1978&amp;":"&amp;$F1978,[1]Sheet2!$A$26:$I$7753,9,FALSE))</f>
        <v>verified</v>
      </c>
      <c r="M1978" s="1"/>
      <c r="O1978" s="1">
        <v>96</v>
      </c>
      <c r="P1978" s="1">
        <v>1</v>
      </c>
      <c r="Q1978" s="1">
        <v>21</v>
      </c>
      <c r="R1978" s="1">
        <v>6</v>
      </c>
      <c r="S1978" s="1" t="s">
        <v>33</v>
      </c>
      <c r="T1978" s="1" t="s">
        <v>3911</v>
      </c>
      <c r="U1978" s="1" t="s">
        <v>3910</v>
      </c>
      <c r="V1978" s="1">
        <v>16129214</v>
      </c>
      <c r="W1978" s="1" t="s">
        <v>17</v>
      </c>
      <c r="X1978" s="1" t="s">
        <v>13</v>
      </c>
      <c r="Z1978" t="s">
        <v>3908</v>
      </c>
      <c r="AA1978">
        <v>1</v>
      </c>
      <c r="AB1978" t="s">
        <v>17148</v>
      </c>
      <c r="AC1978" t="s">
        <v>3911</v>
      </c>
      <c r="AD1978" t="s">
        <v>3910</v>
      </c>
      <c r="AE1978" t="s">
        <v>16276</v>
      </c>
      <c r="AF1978" t="s">
        <v>16277</v>
      </c>
      <c r="AG1978" t="s">
        <v>16283</v>
      </c>
      <c r="AH1978" t="s">
        <v>16284</v>
      </c>
    </row>
    <row r="1979" spans="1:34">
      <c r="A1979" t="s">
        <v>22335</v>
      </c>
      <c r="B1979" t="s">
        <v>3912</v>
      </c>
      <c r="C1979">
        <v>1</v>
      </c>
      <c r="D1979">
        <v>21</v>
      </c>
      <c r="E1979">
        <v>6</v>
      </c>
      <c r="F1979" t="s">
        <v>38</v>
      </c>
      <c r="G1979" t="s">
        <v>3913</v>
      </c>
      <c r="H1979" t="s">
        <v>3914</v>
      </c>
      <c r="I1979" s="1" t="s">
        <v>13</v>
      </c>
      <c r="J1979" s="1" t="s">
        <v>3915</v>
      </c>
      <c r="K1979" s="1" t="s">
        <v>3914</v>
      </c>
      <c r="L1979" s="1" t="str">
        <f>IF(ISERROR(VLOOKUP($D1979&amp;":"&amp;$E1979&amp;":"&amp;$F1979,[1]Sheet2!$A$26:$I$7753,9,FALSE)),"",VLOOKUP($D1979&amp;":"&amp;$E1979&amp;":"&amp;$F1979,[1]Sheet2!$A$26:$I$7753,9,FALSE))</f>
        <v>verified</v>
      </c>
      <c r="M1979" s="1"/>
      <c r="O1979" s="1">
        <v>96</v>
      </c>
      <c r="P1979" s="1">
        <v>1</v>
      </c>
      <c r="Q1979" s="1">
        <v>21</v>
      </c>
      <c r="R1979" s="1">
        <v>6</v>
      </c>
      <c r="S1979" s="1" t="s">
        <v>38</v>
      </c>
      <c r="T1979" s="1" t="s">
        <v>3915</v>
      </c>
      <c r="U1979" s="1" t="s">
        <v>3914</v>
      </c>
      <c r="V1979" s="1">
        <v>16129399</v>
      </c>
      <c r="W1979" s="1" t="s">
        <v>17</v>
      </c>
      <c r="X1979" s="1" t="s">
        <v>13</v>
      </c>
      <c r="Z1979" t="s">
        <v>3912</v>
      </c>
      <c r="AA1979">
        <v>1</v>
      </c>
      <c r="AB1979" t="s">
        <v>17149</v>
      </c>
      <c r="AC1979" t="s">
        <v>3915</v>
      </c>
      <c r="AD1979" t="s">
        <v>3914</v>
      </c>
      <c r="AE1979" t="s">
        <v>16276</v>
      </c>
      <c r="AF1979" t="s">
        <v>16277</v>
      </c>
    </row>
    <row r="1980" spans="1:34">
      <c r="A1980" t="s">
        <v>22336</v>
      </c>
      <c r="B1980" t="s">
        <v>3916</v>
      </c>
      <c r="C1980">
        <v>1</v>
      </c>
      <c r="D1980">
        <v>21</v>
      </c>
      <c r="E1980">
        <v>6</v>
      </c>
      <c r="F1980" t="s">
        <v>43</v>
      </c>
      <c r="G1980" t="s">
        <v>3917</v>
      </c>
      <c r="H1980" t="s">
        <v>3918</v>
      </c>
      <c r="I1980" s="1" t="s">
        <v>13</v>
      </c>
      <c r="J1980" s="1" t="s">
        <v>3919</v>
      </c>
      <c r="K1980" s="1" t="s">
        <v>3918</v>
      </c>
      <c r="L1980" s="1" t="str">
        <f>IF(ISERROR(VLOOKUP($D1980&amp;":"&amp;$E1980&amp;":"&amp;$F1980,[1]Sheet2!$A$26:$I$7753,9,FALSE)),"",VLOOKUP($D1980&amp;":"&amp;$E1980&amp;":"&amp;$F1980,[1]Sheet2!$A$26:$I$7753,9,FALSE))</f>
        <v>verified</v>
      </c>
      <c r="M1980" s="1"/>
      <c r="O1980" s="1">
        <v>96</v>
      </c>
      <c r="P1980" s="1">
        <v>1</v>
      </c>
      <c r="Q1980" s="1">
        <v>21</v>
      </c>
      <c r="R1980" s="1">
        <v>6</v>
      </c>
      <c r="S1980" s="1" t="s">
        <v>43</v>
      </c>
      <c r="T1980" s="1" t="s">
        <v>3919</v>
      </c>
      <c r="U1980" s="1" t="s">
        <v>3918</v>
      </c>
      <c r="V1980" s="1">
        <v>16129423</v>
      </c>
      <c r="W1980" s="1" t="s">
        <v>17</v>
      </c>
      <c r="X1980" s="1" t="s">
        <v>13</v>
      </c>
      <c r="Z1980" t="s">
        <v>3916</v>
      </c>
      <c r="AA1980">
        <v>1</v>
      </c>
      <c r="AB1980" t="s">
        <v>17150</v>
      </c>
      <c r="AC1980" t="s">
        <v>3919</v>
      </c>
      <c r="AD1980" t="s">
        <v>3918</v>
      </c>
      <c r="AE1980" t="s">
        <v>16276</v>
      </c>
      <c r="AF1980" t="s">
        <v>16277</v>
      </c>
      <c r="AG1980" t="s">
        <v>16283</v>
      </c>
      <c r="AH1980" t="s">
        <v>16284</v>
      </c>
    </row>
    <row r="1981" spans="1:34">
      <c r="A1981" t="s">
        <v>22337</v>
      </c>
      <c r="B1981" t="s">
        <v>3920</v>
      </c>
      <c r="C1981">
        <v>1</v>
      </c>
      <c r="D1981">
        <v>21</v>
      </c>
      <c r="E1981">
        <v>6</v>
      </c>
      <c r="F1981" t="s">
        <v>48</v>
      </c>
      <c r="G1981" t="s">
        <v>3921</v>
      </c>
      <c r="H1981" t="s">
        <v>3922</v>
      </c>
      <c r="I1981" s="1" t="s">
        <v>13</v>
      </c>
      <c r="J1981" s="1" t="s">
        <v>3923</v>
      </c>
      <c r="K1981" s="1" t="s">
        <v>3922</v>
      </c>
      <c r="L1981" s="1" t="str">
        <f>IF(ISERROR(VLOOKUP($D1981&amp;":"&amp;$E1981&amp;":"&amp;$F1981,[1]Sheet2!$A$26:$I$7753,9,FALSE)),"",VLOOKUP($D1981&amp;":"&amp;$E1981&amp;":"&amp;$F1981,[1]Sheet2!$A$26:$I$7753,9,FALSE))</f>
        <v>verified</v>
      </c>
      <c r="M1981" s="1"/>
      <c r="O1981" s="1">
        <v>96</v>
      </c>
      <c r="P1981" s="1">
        <v>1</v>
      </c>
      <c r="Q1981" s="1">
        <v>21</v>
      </c>
      <c r="R1981" s="1">
        <v>6</v>
      </c>
      <c r="S1981" s="1" t="s">
        <v>48</v>
      </c>
      <c r="T1981" s="1" t="s">
        <v>3923</v>
      </c>
      <c r="U1981" s="1" t="s">
        <v>3922</v>
      </c>
      <c r="V1981" s="1">
        <v>16129953</v>
      </c>
      <c r="W1981" s="1" t="s">
        <v>17</v>
      </c>
      <c r="X1981" s="1" t="s">
        <v>13</v>
      </c>
      <c r="Z1981" t="s">
        <v>3920</v>
      </c>
      <c r="AA1981">
        <v>1</v>
      </c>
      <c r="AB1981" t="s">
        <v>17151</v>
      </c>
      <c r="AC1981" t="s">
        <v>3923</v>
      </c>
      <c r="AD1981" t="s">
        <v>3922</v>
      </c>
      <c r="AE1981" t="s">
        <v>16276</v>
      </c>
      <c r="AF1981" t="s">
        <v>16277</v>
      </c>
      <c r="AG1981" t="s">
        <v>16283</v>
      </c>
      <c r="AH1981" t="s">
        <v>16284</v>
      </c>
    </row>
    <row r="1982" spans="1:34">
      <c r="A1982" t="s">
        <v>22338</v>
      </c>
      <c r="B1982" t="s">
        <v>3924</v>
      </c>
      <c r="C1982">
        <v>1</v>
      </c>
      <c r="D1982">
        <v>21</v>
      </c>
      <c r="E1982">
        <v>7</v>
      </c>
      <c r="F1982" t="s">
        <v>13</v>
      </c>
      <c r="G1982" t="s">
        <v>3925</v>
      </c>
      <c r="H1982" t="s">
        <v>3926</v>
      </c>
      <c r="I1982" s="1" t="s">
        <v>13</v>
      </c>
      <c r="J1982" s="1" t="s">
        <v>3927</v>
      </c>
      <c r="K1982" s="1" t="s">
        <v>3928</v>
      </c>
      <c r="L1982" s="1" t="str">
        <f>IF(ISERROR(VLOOKUP($D1982&amp;":"&amp;$E1982&amp;":"&amp;$F1982,[1]Sheet2!$A$26:$I$7753,9,FALSE)),"",VLOOKUP($D1982&amp;":"&amp;$E1982&amp;":"&amp;$F1982,[1]Sheet2!$A$26:$I$7753,9,FALSE))</f>
        <v/>
      </c>
      <c r="M1982" s="1" t="s">
        <v>20332</v>
      </c>
      <c r="O1982" s="1">
        <v>96</v>
      </c>
      <c r="P1982" s="1">
        <v>1</v>
      </c>
      <c r="Q1982" s="1">
        <v>21</v>
      </c>
      <c r="R1982" s="1">
        <v>7</v>
      </c>
      <c r="S1982" s="1" t="s">
        <v>13</v>
      </c>
      <c r="T1982" s="1" t="s">
        <v>3927</v>
      </c>
      <c r="U1982" s="1" t="s">
        <v>3928</v>
      </c>
      <c r="V1982" s="1" t="s">
        <v>17</v>
      </c>
      <c r="W1982" s="1" t="s">
        <v>17</v>
      </c>
      <c r="X1982" s="1" t="s">
        <v>13</v>
      </c>
      <c r="Z1982" t="s">
        <v>3924</v>
      </c>
      <c r="AA1982">
        <v>1</v>
      </c>
      <c r="AB1982" t="s">
        <v>17152</v>
      </c>
      <c r="AC1982" t="s">
        <v>17153</v>
      </c>
      <c r="AD1982" t="s">
        <v>14878</v>
      </c>
      <c r="AE1982" t="s">
        <v>16276</v>
      </c>
      <c r="AF1982" t="s">
        <v>16277</v>
      </c>
      <c r="AG1982" t="s">
        <v>16283</v>
      </c>
      <c r="AH1982" t="s">
        <v>16284</v>
      </c>
    </row>
    <row r="1983" spans="1:34">
      <c r="A1983" t="s">
        <v>22339</v>
      </c>
      <c r="B1983" t="s">
        <v>3929</v>
      </c>
      <c r="C1983">
        <v>1</v>
      </c>
      <c r="D1983">
        <v>21</v>
      </c>
      <c r="E1983">
        <v>7</v>
      </c>
      <c r="F1983" t="s">
        <v>19</v>
      </c>
      <c r="H1983" t="s">
        <v>3930</v>
      </c>
      <c r="I1983" s="1" t="s">
        <v>13</v>
      </c>
      <c r="J1983" s="1" t="s">
        <v>3931</v>
      </c>
      <c r="K1983" s="1" t="s">
        <v>3930</v>
      </c>
      <c r="L1983" s="1" t="str">
        <f>IF(ISERROR(VLOOKUP($D1983&amp;":"&amp;$E1983&amp;":"&amp;$F1983,[1]Sheet2!$A$26:$I$7753,9,FALSE)),"",VLOOKUP($D1983&amp;":"&amp;$E1983&amp;":"&amp;$F1983,[1]Sheet2!$A$26:$I$7753,9,FALSE))</f>
        <v/>
      </c>
      <c r="M1983" s="1" t="s">
        <v>20332</v>
      </c>
      <c r="O1983" s="1">
        <v>96</v>
      </c>
      <c r="P1983" s="1">
        <v>1</v>
      </c>
      <c r="Q1983" s="1">
        <v>21</v>
      </c>
      <c r="R1983" s="1">
        <v>7</v>
      </c>
      <c r="S1983" s="1" t="s">
        <v>19</v>
      </c>
      <c r="T1983" s="1" t="s">
        <v>3931</v>
      </c>
      <c r="U1983" s="1" t="s">
        <v>3930</v>
      </c>
      <c r="V1983" s="1">
        <v>90111378</v>
      </c>
      <c r="W1983" s="1" t="s">
        <v>17</v>
      </c>
      <c r="X1983" s="1" t="s">
        <v>13</v>
      </c>
      <c r="Z1983" t="s">
        <v>3929</v>
      </c>
      <c r="AA1983">
        <v>1</v>
      </c>
      <c r="AE1983" t="s">
        <v>16278</v>
      </c>
      <c r="AF1983" t="s">
        <v>16279</v>
      </c>
    </row>
    <row r="1984" spans="1:34">
      <c r="A1984" t="s">
        <v>22340</v>
      </c>
      <c r="B1984" t="s">
        <v>3932</v>
      </c>
      <c r="C1984">
        <v>1</v>
      </c>
      <c r="D1984">
        <v>21</v>
      </c>
      <c r="E1984">
        <v>7</v>
      </c>
      <c r="F1984" t="s">
        <v>21</v>
      </c>
      <c r="G1984" t="s">
        <v>3933</v>
      </c>
      <c r="H1984" t="s">
        <v>3934</v>
      </c>
      <c r="I1984" s="1" t="s">
        <v>13</v>
      </c>
      <c r="J1984" s="1" t="s">
        <v>3935</v>
      </c>
      <c r="K1984" s="1" t="s">
        <v>3934</v>
      </c>
      <c r="L1984" s="1" t="str">
        <f>IF(ISERROR(VLOOKUP($D1984&amp;":"&amp;$E1984&amp;":"&amp;$F1984,[1]Sheet2!$A$26:$I$7753,9,FALSE)),"",VLOOKUP($D1984&amp;":"&amp;$E1984&amp;":"&amp;$F1984,[1]Sheet2!$A$26:$I$7753,9,FALSE))</f>
        <v>verified</v>
      </c>
      <c r="M1984" s="1"/>
      <c r="O1984" s="1">
        <v>96</v>
      </c>
      <c r="P1984" s="1">
        <v>1</v>
      </c>
      <c r="Q1984" s="1">
        <v>21</v>
      </c>
      <c r="R1984" s="1">
        <v>7</v>
      </c>
      <c r="S1984" s="1" t="s">
        <v>21</v>
      </c>
      <c r="T1984" s="1" t="s">
        <v>3935</v>
      </c>
      <c r="U1984" s="1" t="s">
        <v>3934</v>
      </c>
      <c r="V1984" s="1">
        <v>16130007</v>
      </c>
      <c r="W1984" s="1" t="s">
        <v>17</v>
      </c>
      <c r="X1984" s="1" t="s">
        <v>13</v>
      </c>
      <c r="Z1984" t="s">
        <v>3932</v>
      </c>
      <c r="AA1984">
        <v>1</v>
      </c>
      <c r="AB1984" t="s">
        <v>17154</v>
      </c>
      <c r="AC1984" t="s">
        <v>3935</v>
      </c>
      <c r="AD1984" t="s">
        <v>3934</v>
      </c>
      <c r="AE1984" t="s">
        <v>16276</v>
      </c>
      <c r="AF1984" t="s">
        <v>16277</v>
      </c>
    </row>
    <row r="1985" spans="1:34">
      <c r="A1985" t="s">
        <v>22341</v>
      </c>
      <c r="B1985" t="s">
        <v>3936</v>
      </c>
      <c r="C1985">
        <v>3</v>
      </c>
      <c r="D1985">
        <v>21</v>
      </c>
      <c r="E1985">
        <v>7</v>
      </c>
      <c r="F1985" t="s">
        <v>28</v>
      </c>
      <c r="H1985" t="s">
        <v>3937</v>
      </c>
      <c r="I1985" s="1" t="s">
        <v>19</v>
      </c>
      <c r="J1985" s="1" t="s">
        <v>3938</v>
      </c>
      <c r="K1985" s="1" t="s">
        <v>3939</v>
      </c>
      <c r="L1985" s="1" t="str">
        <f>IF(ISERROR(VLOOKUP($D1985&amp;":"&amp;$E1985&amp;":"&amp;$F1985,[1]Sheet2!$A$26:$I$7753,9,FALSE)),"",VLOOKUP($D1985&amp;":"&amp;$E1985&amp;":"&amp;$F1985,[1]Sheet2!$A$26:$I$7753,9,FALSE))</f>
        <v/>
      </c>
      <c r="M1985" s="1" t="s">
        <v>20332</v>
      </c>
      <c r="O1985" s="1">
        <v>96</v>
      </c>
      <c r="P1985" s="1">
        <v>3</v>
      </c>
      <c r="Q1985" s="1">
        <v>21</v>
      </c>
      <c r="R1985" s="1">
        <v>7</v>
      </c>
      <c r="S1985" s="1" t="s">
        <v>28</v>
      </c>
      <c r="T1985" s="1" t="s">
        <v>3938</v>
      </c>
      <c r="U1985" s="1" t="s">
        <v>3939</v>
      </c>
      <c r="V1985" s="1">
        <v>90111381</v>
      </c>
      <c r="W1985" s="1" t="s">
        <v>17</v>
      </c>
      <c r="X1985" s="1" t="s">
        <v>19</v>
      </c>
      <c r="Z1985" t="s">
        <v>3936</v>
      </c>
      <c r="AA1985">
        <v>3</v>
      </c>
      <c r="AE1985" t="s">
        <v>16278</v>
      </c>
      <c r="AF1985" t="s">
        <v>16279</v>
      </c>
    </row>
    <row r="1986" spans="1:34">
      <c r="A1986" t="s">
        <v>22342</v>
      </c>
      <c r="B1986" t="s">
        <v>3940</v>
      </c>
      <c r="C1986">
        <v>3</v>
      </c>
      <c r="D1986">
        <v>21</v>
      </c>
      <c r="E1986">
        <v>7</v>
      </c>
      <c r="F1986" t="s">
        <v>33</v>
      </c>
      <c r="G1986" t="s">
        <v>3941</v>
      </c>
      <c r="H1986" t="s">
        <v>3942</v>
      </c>
      <c r="I1986" s="1" t="s">
        <v>13</v>
      </c>
      <c r="J1986" s="1" t="s">
        <v>3943</v>
      </c>
      <c r="K1986" s="1" t="s">
        <v>3944</v>
      </c>
      <c r="L1986" s="1" t="str">
        <f>IF(ISERROR(VLOOKUP($D1986&amp;":"&amp;$E1986&amp;":"&amp;$F1986,[1]Sheet2!$A$26:$I$7753,9,FALSE)),"",VLOOKUP($D1986&amp;":"&amp;$E1986&amp;":"&amp;$F1986,[1]Sheet2!$A$26:$I$7753,9,FALSE))</f>
        <v>verified</v>
      </c>
      <c r="M1986" s="1"/>
      <c r="O1986" s="1">
        <v>96</v>
      </c>
      <c r="P1986" s="1">
        <v>3</v>
      </c>
      <c r="Q1986" s="1">
        <v>21</v>
      </c>
      <c r="R1986" s="1">
        <v>7</v>
      </c>
      <c r="S1986" s="1" t="s">
        <v>33</v>
      </c>
      <c r="T1986" s="1" t="s">
        <v>3943</v>
      </c>
      <c r="U1986" s="1" t="s">
        <v>3944</v>
      </c>
      <c r="V1986" s="1">
        <v>16130016</v>
      </c>
      <c r="W1986" s="1" t="s">
        <v>17</v>
      </c>
      <c r="X1986" s="1" t="s">
        <v>13</v>
      </c>
      <c r="Z1986" t="s">
        <v>3940</v>
      </c>
      <c r="AA1986">
        <v>3</v>
      </c>
      <c r="AB1986" t="s">
        <v>17155</v>
      </c>
      <c r="AC1986" t="s">
        <v>3943</v>
      </c>
      <c r="AD1986" t="s">
        <v>3944</v>
      </c>
      <c r="AE1986" t="s">
        <v>16276</v>
      </c>
      <c r="AF1986" t="s">
        <v>16277</v>
      </c>
      <c r="AG1986" t="s">
        <v>16283</v>
      </c>
      <c r="AH1986" t="s">
        <v>16284</v>
      </c>
    </row>
    <row r="1987" spans="1:34">
      <c r="A1987" t="s">
        <v>22343</v>
      </c>
      <c r="B1987" t="s">
        <v>3945</v>
      </c>
      <c r="C1987">
        <v>1</v>
      </c>
      <c r="D1987">
        <v>21</v>
      </c>
      <c r="E1987">
        <v>7</v>
      </c>
      <c r="F1987" t="s">
        <v>38</v>
      </c>
      <c r="G1987" t="s">
        <v>3946</v>
      </c>
      <c r="H1987" t="s">
        <v>3947</v>
      </c>
      <c r="I1987" s="1" t="s">
        <v>13</v>
      </c>
      <c r="J1987" s="1" t="s">
        <v>3948</v>
      </c>
      <c r="K1987" s="1" t="s">
        <v>3949</v>
      </c>
      <c r="L1987" s="1" t="str">
        <f>IF(ISERROR(VLOOKUP($D1987&amp;":"&amp;$E1987&amp;":"&amp;$F1987,[1]Sheet2!$A$26:$I$7753,9,FALSE)),"",VLOOKUP($D1987&amp;":"&amp;$E1987&amp;":"&amp;$F1987,[1]Sheet2!$A$26:$I$7753,9,FALSE))</f>
        <v>verified</v>
      </c>
      <c r="M1987" s="1"/>
      <c r="O1987" s="1">
        <v>96</v>
      </c>
      <c r="P1987" s="1">
        <v>1</v>
      </c>
      <c r="Q1987" s="1">
        <v>21</v>
      </c>
      <c r="R1987" s="1">
        <v>7</v>
      </c>
      <c r="S1987" s="1" t="s">
        <v>38</v>
      </c>
      <c r="T1987" s="1" t="s">
        <v>3948</v>
      </c>
      <c r="U1987" s="1" t="s">
        <v>3949</v>
      </c>
      <c r="V1987" s="1">
        <v>16130017</v>
      </c>
      <c r="W1987" s="1" t="s">
        <v>17</v>
      </c>
      <c r="X1987" s="1" t="s">
        <v>13</v>
      </c>
      <c r="Z1987" t="s">
        <v>3945</v>
      </c>
      <c r="AA1987">
        <v>1</v>
      </c>
      <c r="AB1987" t="s">
        <v>17156</v>
      </c>
      <c r="AC1987" t="s">
        <v>3948</v>
      </c>
      <c r="AD1987" t="s">
        <v>3949</v>
      </c>
      <c r="AE1987" t="s">
        <v>16276</v>
      </c>
      <c r="AF1987" t="s">
        <v>16277</v>
      </c>
    </row>
    <row r="1988" spans="1:34">
      <c r="A1988" t="s">
        <v>22344</v>
      </c>
      <c r="B1988" t="s">
        <v>3950</v>
      </c>
      <c r="C1988">
        <v>3</v>
      </c>
      <c r="D1988">
        <v>21</v>
      </c>
      <c r="E1988">
        <v>7</v>
      </c>
      <c r="F1988" t="s">
        <v>43</v>
      </c>
      <c r="G1988" t="s">
        <v>3951</v>
      </c>
      <c r="H1988" t="s">
        <v>3952</v>
      </c>
      <c r="I1988" s="1" t="s">
        <v>13</v>
      </c>
      <c r="J1988" s="1" t="s">
        <v>3953</v>
      </c>
      <c r="K1988" s="1" t="s">
        <v>3952</v>
      </c>
      <c r="L1988" s="1" t="str">
        <f>IF(ISERROR(VLOOKUP($D1988&amp;":"&amp;$E1988&amp;":"&amp;$F1988,[1]Sheet2!$A$26:$I$7753,9,FALSE)),"",VLOOKUP($D1988&amp;":"&amp;$E1988&amp;":"&amp;$F1988,[1]Sheet2!$A$26:$I$7753,9,FALSE))</f>
        <v>verified</v>
      </c>
      <c r="M1988" s="1"/>
      <c r="O1988" s="1">
        <v>96</v>
      </c>
      <c r="P1988" s="1">
        <v>3</v>
      </c>
      <c r="Q1988" s="1">
        <v>21</v>
      </c>
      <c r="R1988" s="1">
        <v>7</v>
      </c>
      <c r="S1988" s="1" t="s">
        <v>43</v>
      </c>
      <c r="T1988" s="1" t="s">
        <v>3953</v>
      </c>
      <c r="U1988" s="1" t="s">
        <v>3952</v>
      </c>
      <c r="V1988" s="1">
        <v>16130026</v>
      </c>
      <c r="W1988" s="1" t="s">
        <v>17</v>
      </c>
      <c r="X1988" s="1" t="s">
        <v>13</v>
      </c>
      <c r="Z1988" t="s">
        <v>3950</v>
      </c>
      <c r="AA1988">
        <v>3</v>
      </c>
      <c r="AB1988" t="s">
        <v>17157</v>
      </c>
      <c r="AC1988" t="s">
        <v>3953</v>
      </c>
      <c r="AD1988" t="s">
        <v>3952</v>
      </c>
      <c r="AE1988" t="s">
        <v>16276</v>
      </c>
      <c r="AF1988" t="s">
        <v>16277</v>
      </c>
    </row>
    <row r="1989" spans="1:34">
      <c r="A1989" t="s">
        <v>22345</v>
      </c>
      <c r="B1989" t="s">
        <v>3954</v>
      </c>
      <c r="C1989">
        <v>1</v>
      </c>
      <c r="D1989">
        <v>21</v>
      </c>
      <c r="E1989">
        <v>7</v>
      </c>
      <c r="F1989" t="s">
        <v>48</v>
      </c>
      <c r="H1989" t="s">
        <v>3955</v>
      </c>
      <c r="I1989" s="1" t="s">
        <v>13</v>
      </c>
      <c r="J1989" s="1" t="s">
        <v>3956</v>
      </c>
      <c r="K1989" s="1" t="s">
        <v>3955</v>
      </c>
      <c r="L1989" s="1" t="str">
        <f>IF(ISERROR(VLOOKUP($D1989&amp;":"&amp;$E1989&amp;":"&amp;$F1989,[1]Sheet2!$A$26:$I$7753,9,FALSE)),"",VLOOKUP($D1989&amp;":"&amp;$E1989&amp;":"&amp;$F1989,[1]Sheet2!$A$26:$I$7753,9,FALSE))</f>
        <v/>
      </c>
      <c r="M1989" s="1" t="s">
        <v>20332</v>
      </c>
      <c r="O1989" s="1">
        <v>96</v>
      </c>
      <c r="P1989" s="1">
        <v>1</v>
      </c>
      <c r="Q1989" s="1">
        <v>21</v>
      </c>
      <c r="R1989" s="1">
        <v>7</v>
      </c>
      <c r="S1989" s="1" t="s">
        <v>48</v>
      </c>
      <c r="T1989" s="1" t="s">
        <v>3956</v>
      </c>
      <c r="U1989" s="1" t="s">
        <v>3955</v>
      </c>
      <c r="V1989" s="1">
        <v>90111392</v>
      </c>
      <c r="W1989" s="1" t="s">
        <v>17</v>
      </c>
      <c r="X1989" s="1" t="s">
        <v>13</v>
      </c>
      <c r="Z1989" t="s">
        <v>3954</v>
      </c>
      <c r="AA1989">
        <v>1</v>
      </c>
      <c r="AE1989" t="s">
        <v>16278</v>
      </c>
      <c r="AF1989" t="s">
        <v>16279</v>
      </c>
    </row>
    <row r="1990" spans="1:34">
      <c r="A1990" t="s">
        <v>22346</v>
      </c>
      <c r="B1990" t="s">
        <v>3957</v>
      </c>
      <c r="C1990">
        <v>1</v>
      </c>
      <c r="D1990">
        <v>21</v>
      </c>
      <c r="E1990">
        <v>8</v>
      </c>
      <c r="F1990" t="s">
        <v>13</v>
      </c>
      <c r="H1990" t="s">
        <v>3958</v>
      </c>
      <c r="I1990" s="1" t="s">
        <v>13</v>
      </c>
      <c r="J1990" s="1" t="s">
        <v>3959</v>
      </c>
      <c r="K1990" s="1" t="s">
        <v>3958</v>
      </c>
      <c r="L1990" s="1" t="str">
        <f>IF(ISERROR(VLOOKUP($D1990&amp;":"&amp;$E1990&amp;":"&amp;$F1990,[1]Sheet2!$A$26:$I$7753,9,FALSE)),"",VLOOKUP($D1990&amp;":"&amp;$E1990&amp;":"&amp;$F1990,[1]Sheet2!$A$26:$I$7753,9,FALSE))</f>
        <v/>
      </c>
      <c r="M1990" s="1" t="s">
        <v>20332</v>
      </c>
      <c r="O1990" s="1">
        <v>96</v>
      </c>
      <c r="P1990" s="1">
        <v>1</v>
      </c>
      <c r="Q1990" s="1">
        <v>21</v>
      </c>
      <c r="R1990" s="1">
        <v>8</v>
      </c>
      <c r="S1990" s="1" t="s">
        <v>13</v>
      </c>
      <c r="T1990" s="1" t="s">
        <v>3959</v>
      </c>
      <c r="U1990" s="1" t="s">
        <v>3958</v>
      </c>
      <c r="V1990" s="1">
        <v>16130064</v>
      </c>
      <c r="W1990" s="1" t="s">
        <v>17</v>
      </c>
      <c r="X1990" s="1" t="s">
        <v>13</v>
      </c>
      <c r="Z1990" t="s">
        <v>3957</v>
      </c>
      <c r="AA1990">
        <v>1</v>
      </c>
      <c r="AE1990" t="s">
        <v>16278</v>
      </c>
      <c r="AF1990" t="s">
        <v>16279</v>
      </c>
    </row>
    <row r="1991" spans="1:34">
      <c r="A1991" t="s">
        <v>22347</v>
      </c>
      <c r="B1991" t="s">
        <v>3960</v>
      </c>
      <c r="C1991">
        <v>4</v>
      </c>
      <c r="D1991">
        <v>21</v>
      </c>
      <c r="E1991">
        <v>8</v>
      </c>
      <c r="F1991" t="s">
        <v>19</v>
      </c>
      <c r="G1991" t="s">
        <v>3961</v>
      </c>
      <c r="H1991" t="s">
        <v>3962</v>
      </c>
      <c r="I1991" s="1" t="s">
        <v>13</v>
      </c>
      <c r="J1991" s="1" t="s">
        <v>3963</v>
      </c>
      <c r="K1991" s="1" t="s">
        <v>3962</v>
      </c>
      <c r="L1991" s="1" t="str">
        <f>IF(ISERROR(VLOOKUP($D1991&amp;":"&amp;$E1991&amp;":"&amp;$F1991,[1]Sheet2!$A$26:$I$7753,9,FALSE)),"",VLOOKUP($D1991&amp;":"&amp;$E1991&amp;":"&amp;$F1991,[1]Sheet2!$A$26:$I$7753,9,FALSE))</f>
        <v>verified</v>
      </c>
      <c r="M1991" s="1"/>
      <c r="O1991" s="1">
        <v>96</v>
      </c>
      <c r="P1991" s="1">
        <v>4</v>
      </c>
      <c r="Q1991" s="1">
        <v>21</v>
      </c>
      <c r="R1991" s="1">
        <v>8</v>
      </c>
      <c r="S1991" s="1" t="s">
        <v>19</v>
      </c>
      <c r="T1991" s="1" t="s">
        <v>3963</v>
      </c>
      <c r="U1991" s="1" t="s">
        <v>3962</v>
      </c>
      <c r="V1991" s="1">
        <v>16130069</v>
      </c>
      <c r="W1991" s="1" t="s">
        <v>17</v>
      </c>
      <c r="X1991" s="1" t="s">
        <v>13</v>
      </c>
      <c r="Z1991" t="s">
        <v>3960</v>
      </c>
      <c r="AA1991">
        <v>4</v>
      </c>
      <c r="AB1991" t="s">
        <v>17158</v>
      </c>
      <c r="AC1991" t="s">
        <v>3963</v>
      </c>
      <c r="AD1991" t="s">
        <v>3962</v>
      </c>
      <c r="AE1991" t="s">
        <v>16276</v>
      </c>
      <c r="AF1991" t="s">
        <v>16277</v>
      </c>
    </row>
    <row r="1992" spans="1:34">
      <c r="A1992" t="s">
        <v>22348</v>
      </c>
      <c r="B1992" t="s">
        <v>3964</v>
      </c>
      <c r="C1992">
        <v>1</v>
      </c>
      <c r="D1992">
        <v>21</v>
      </c>
      <c r="E1992">
        <v>8</v>
      </c>
      <c r="F1992" t="s">
        <v>21</v>
      </c>
      <c r="H1992" t="s">
        <v>2321</v>
      </c>
      <c r="I1992" s="1" t="s">
        <v>13</v>
      </c>
      <c r="J1992" s="1" t="s">
        <v>2320</v>
      </c>
      <c r="K1992" s="1" t="s">
        <v>2321</v>
      </c>
      <c r="L1992" s="1" t="str">
        <f>IF(ISERROR(VLOOKUP($D1992&amp;":"&amp;$E1992&amp;":"&amp;$F1992,[1]Sheet2!$A$26:$I$7753,9,FALSE)),"",VLOOKUP($D1992&amp;":"&amp;$E1992&amp;":"&amp;$F1992,[1]Sheet2!$A$26:$I$7753,9,FALSE))</f>
        <v/>
      </c>
      <c r="M1992" s="1" t="s">
        <v>20332</v>
      </c>
      <c r="O1992" s="1">
        <v>96</v>
      </c>
      <c r="P1992" s="1">
        <v>1</v>
      </c>
      <c r="Q1992" s="1">
        <v>21</v>
      </c>
      <c r="R1992" s="1">
        <v>8</v>
      </c>
      <c r="S1992" s="1" t="s">
        <v>21</v>
      </c>
      <c r="T1992" s="1" t="s">
        <v>2320</v>
      </c>
      <c r="U1992" s="1" t="s">
        <v>2321</v>
      </c>
      <c r="V1992" s="1">
        <v>90111396</v>
      </c>
      <c r="W1992" s="1" t="s">
        <v>17</v>
      </c>
      <c r="X1992" s="1" t="s">
        <v>13</v>
      </c>
      <c r="Z1992" t="s">
        <v>3964</v>
      </c>
      <c r="AA1992">
        <v>1</v>
      </c>
      <c r="AE1992" t="s">
        <v>16278</v>
      </c>
      <c r="AF1992" t="s">
        <v>16279</v>
      </c>
    </row>
    <row r="1993" spans="1:34">
      <c r="A1993" t="s">
        <v>22349</v>
      </c>
      <c r="B1993" t="s">
        <v>3965</v>
      </c>
      <c r="C1993">
        <v>1</v>
      </c>
      <c r="D1993">
        <v>21</v>
      </c>
      <c r="E1993">
        <v>8</v>
      </c>
      <c r="F1993" t="s">
        <v>28</v>
      </c>
      <c r="G1993" t="s">
        <v>3966</v>
      </c>
      <c r="H1993" t="s">
        <v>3967</v>
      </c>
      <c r="I1993" s="1" t="s">
        <v>13</v>
      </c>
      <c r="J1993" s="1" t="s">
        <v>3968</v>
      </c>
      <c r="K1993" s="1" t="s">
        <v>3967</v>
      </c>
      <c r="L1993" s="1" t="str">
        <f>IF(ISERROR(VLOOKUP($D1993&amp;":"&amp;$E1993&amp;":"&amp;$F1993,[1]Sheet2!$A$26:$I$7753,9,FALSE)),"",VLOOKUP($D1993&amp;":"&amp;$E1993&amp;":"&amp;$F1993,[1]Sheet2!$A$26:$I$7753,9,FALSE))</f>
        <v>verified</v>
      </c>
      <c r="M1993" s="1"/>
      <c r="O1993" s="1">
        <v>96</v>
      </c>
      <c r="P1993" s="1">
        <v>1</v>
      </c>
      <c r="Q1993" s="1">
        <v>21</v>
      </c>
      <c r="R1993" s="1">
        <v>8</v>
      </c>
      <c r="S1993" s="1" t="s">
        <v>28</v>
      </c>
      <c r="T1993" s="1" t="s">
        <v>3968</v>
      </c>
      <c r="U1993" s="1" t="s">
        <v>3967</v>
      </c>
      <c r="V1993" s="1">
        <v>16130098</v>
      </c>
      <c r="W1993" s="1" t="s">
        <v>17</v>
      </c>
      <c r="X1993" s="1" t="s">
        <v>13</v>
      </c>
      <c r="Z1993" t="s">
        <v>3965</v>
      </c>
      <c r="AA1993">
        <v>1</v>
      </c>
      <c r="AB1993" t="s">
        <v>17159</v>
      </c>
      <c r="AC1993" t="s">
        <v>3968</v>
      </c>
      <c r="AD1993" t="s">
        <v>3967</v>
      </c>
      <c r="AE1993" t="s">
        <v>16276</v>
      </c>
      <c r="AF1993" t="s">
        <v>16277</v>
      </c>
    </row>
    <row r="1994" spans="1:34">
      <c r="A1994" t="s">
        <v>22350</v>
      </c>
      <c r="B1994" t="s">
        <v>3969</v>
      </c>
      <c r="C1994">
        <v>3</v>
      </c>
      <c r="D1994">
        <v>21</v>
      </c>
      <c r="E1994">
        <v>8</v>
      </c>
      <c r="F1994" t="s">
        <v>33</v>
      </c>
      <c r="G1994" t="s">
        <v>3970</v>
      </c>
      <c r="H1994" t="s">
        <v>3971</v>
      </c>
      <c r="I1994" s="1" t="s">
        <v>13</v>
      </c>
      <c r="J1994" s="1" t="s">
        <v>3972</v>
      </c>
      <c r="K1994" s="1" t="s">
        <v>3971</v>
      </c>
      <c r="L1994" s="1" t="str">
        <f>IF(ISERROR(VLOOKUP($D1994&amp;":"&amp;$E1994&amp;":"&amp;$F1994,[1]Sheet2!$A$26:$I$7753,9,FALSE)),"",VLOOKUP($D1994&amp;":"&amp;$E1994&amp;":"&amp;$F1994,[1]Sheet2!$A$26:$I$7753,9,FALSE))</f>
        <v>verified</v>
      </c>
      <c r="M1994" s="1"/>
      <c r="O1994" s="1">
        <v>96</v>
      </c>
      <c r="P1994" s="1">
        <v>3</v>
      </c>
      <c r="Q1994" s="1">
        <v>21</v>
      </c>
      <c r="R1994" s="1">
        <v>8</v>
      </c>
      <c r="S1994" s="1" t="s">
        <v>33</v>
      </c>
      <c r="T1994" s="1" t="s">
        <v>3972</v>
      </c>
      <c r="U1994" s="1" t="s">
        <v>3971</v>
      </c>
      <c r="V1994" s="1">
        <v>16130111</v>
      </c>
      <c r="W1994" s="1" t="s">
        <v>17</v>
      </c>
      <c r="X1994" s="1" t="s">
        <v>13</v>
      </c>
      <c r="Z1994" t="s">
        <v>3969</v>
      </c>
      <c r="AA1994">
        <v>3</v>
      </c>
      <c r="AB1994" t="s">
        <v>17160</v>
      </c>
      <c r="AC1994" t="s">
        <v>3972</v>
      </c>
      <c r="AD1994" t="s">
        <v>3971</v>
      </c>
      <c r="AE1994" t="s">
        <v>16276</v>
      </c>
      <c r="AF1994" t="s">
        <v>16277</v>
      </c>
    </row>
    <row r="1995" spans="1:34">
      <c r="A1995" t="s">
        <v>22351</v>
      </c>
      <c r="B1995" t="s">
        <v>3973</v>
      </c>
      <c r="C1995">
        <v>1</v>
      </c>
      <c r="D1995">
        <v>21</v>
      </c>
      <c r="E1995">
        <v>8</v>
      </c>
      <c r="F1995" t="s">
        <v>38</v>
      </c>
      <c r="G1995" t="s">
        <v>3974</v>
      </c>
      <c r="H1995" t="s">
        <v>3975</v>
      </c>
      <c r="I1995" s="1" t="s">
        <v>13</v>
      </c>
      <c r="J1995" s="1" t="s">
        <v>3976</v>
      </c>
      <c r="K1995" s="1" t="s">
        <v>3975</v>
      </c>
      <c r="L1995" s="1" t="str">
        <f>IF(ISERROR(VLOOKUP($D1995&amp;":"&amp;$E1995&amp;":"&amp;$F1995,[1]Sheet2!$A$26:$I$7753,9,FALSE)),"",VLOOKUP($D1995&amp;":"&amp;$E1995&amp;":"&amp;$F1995,[1]Sheet2!$A$26:$I$7753,9,FALSE))</f>
        <v>verified</v>
      </c>
      <c r="M1995" s="1"/>
      <c r="O1995" s="1">
        <v>96</v>
      </c>
      <c r="P1995" s="1">
        <v>1</v>
      </c>
      <c r="Q1995" s="1">
        <v>21</v>
      </c>
      <c r="R1995" s="1">
        <v>8</v>
      </c>
      <c r="S1995" s="1" t="s">
        <v>38</v>
      </c>
      <c r="T1995" s="1" t="s">
        <v>3976</v>
      </c>
      <c r="U1995" s="1" t="s">
        <v>3975</v>
      </c>
      <c r="V1995" s="1">
        <v>90111401</v>
      </c>
      <c r="W1995" s="1" t="s">
        <v>17</v>
      </c>
      <c r="X1995" s="1" t="s">
        <v>13</v>
      </c>
      <c r="Z1995" t="s">
        <v>3973</v>
      </c>
      <c r="AA1995">
        <v>1</v>
      </c>
      <c r="AB1995" t="s">
        <v>17161</v>
      </c>
      <c r="AC1995" t="s">
        <v>3976</v>
      </c>
      <c r="AD1995" t="s">
        <v>3975</v>
      </c>
      <c r="AE1995" t="s">
        <v>16276</v>
      </c>
      <c r="AF1995" t="s">
        <v>16277</v>
      </c>
    </row>
    <row r="1996" spans="1:34">
      <c r="A1996" t="s">
        <v>22352</v>
      </c>
      <c r="B1996" t="s">
        <v>3977</v>
      </c>
      <c r="C1996">
        <v>1</v>
      </c>
      <c r="D1996">
        <v>21</v>
      </c>
      <c r="E1996">
        <v>8</v>
      </c>
      <c r="F1996" t="s">
        <v>43</v>
      </c>
      <c r="G1996" t="s">
        <v>3978</v>
      </c>
      <c r="H1996" t="s">
        <v>3979</v>
      </c>
      <c r="I1996" s="1" t="s">
        <v>13</v>
      </c>
      <c r="J1996" s="1" t="s">
        <v>3980</v>
      </c>
      <c r="K1996" s="1" t="s">
        <v>3979</v>
      </c>
      <c r="L1996" s="1" t="str">
        <f>IF(ISERROR(VLOOKUP($D1996&amp;":"&amp;$E1996&amp;":"&amp;$F1996,[1]Sheet2!$A$26:$I$7753,9,FALSE)),"",VLOOKUP($D1996&amp;":"&amp;$E1996&amp;":"&amp;$F1996,[1]Sheet2!$A$26:$I$7753,9,FALSE))</f>
        <v>verified</v>
      </c>
      <c r="M1996" s="1"/>
      <c r="O1996" s="1">
        <v>96</v>
      </c>
      <c r="P1996" s="1">
        <v>1</v>
      </c>
      <c r="Q1996" s="1">
        <v>21</v>
      </c>
      <c r="R1996" s="1">
        <v>8</v>
      </c>
      <c r="S1996" s="1" t="s">
        <v>43</v>
      </c>
      <c r="T1996" s="1" t="s">
        <v>3980</v>
      </c>
      <c r="U1996" s="1" t="s">
        <v>3979</v>
      </c>
      <c r="V1996" s="1">
        <v>16130122</v>
      </c>
      <c r="W1996" s="1" t="s">
        <v>17</v>
      </c>
      <c r="X1996" s="1" t="s">
        <v>13</v>
      </c>
      <c r="Z1996" t="s">
        <v>3977</v>
      </c>
      <c r="AA1996">
        <v>1</v>
      </c>
      <c r="AB1996" t="s">
        <v>17162</v>
      </c>
      <c r="AC1996" t="s">
        <v>3980</v>
      </c>
      <c r="AD1996" t="s">
        <v>3979</v>
      </c>
      <c r="AE1996" t="s">
        <v>16276</v>
      </c>
      <c r="AF1996" t="s">
        <v>16277</v>
      </c>
    </row>
    <row r="1997" spans="1:34">
      <c r="A1997" t="s">
        <v>22353</v>
      </c>
      <c r="B1997" t="s">
        <v>3981</v>
      </c>
      <c r="C1997">
        <v>1</v>
      </c>
      <c r="D1997">
        <v>21</v>
      </c>
      <c r="E1997">
        <v>8</v>
      </c>
      <c r="F1997" t="s">
        <v>48</v>
      </c>
      <c r="I1997" s="1" t="s">
        <v>13</v>
      </c>
      <c r="J1997" s="1" t="s">
        <v>3982</v>
      </c>
      <c r="K1997" s="1" t="s">
        <v>3983</v>
      </c>
      <c r="L1997" s="1" t="str">
        <f>IF(ISERROR(VLOOKUP($D1997&amp;":"&amp;$E1997&amp;":"&amp;$F1997,[1]Sheet2!$A$26:$I$7753,9,FALSE)),"",VLOOKUP($D1997&amp;":"&amp;$E1997&amp;":"&amp;$F1997,[1]Sheet2!$A$26:$I$7753,9,FALSE))</f>
        <v/>
      </c>
      <c r="M1997" s="1" t="s">
        <v>20332</v>
      </c>
      <c r="O1997" s="1">
        <v>96</v>
      </c>
      <c r="P1997" s="1">
        <v>1</v>
      </c>
      <c r="Q1997" s="1">
        <v>21</v>
      </c>
      <c r="R1997" s="1">
        <v>8</v>
      </c>
      <c r="S1997" s="1" t="s">
        <v>48</v>
      </c>
      <c r="T1997" s="1" t="s">
        <v>3982</v>
      </c>
      <c r="U1997" s="1" t="s">
        <v>3983</v>
      </c>
      <c r="V1997" s="1" t="s">
        <v>17</v>
      </c>
      <c r="W1997" s="1" t="s">
        <v>17</v>
      </c>
      <c r="X1997" s="1" t="s">
        <v>13</v>
      </c>
      <c r="Z1997" t="s">
        <v>3981</v>
      </c>
      <c r="AA1997">
        <v>1</v>
      </c>
      <c r="AE1997" t="s">
        <v>16278</v>
      </c>
      <c r="AF1997" t="s">
        <v>16279</v>
      </c>
    </row>
    <row r="1998" spans="1:34">
      <c r="A1998" t="s">
        <v>22354</v>
      </c>
      <c r="B1998" t="s">
        <v>3984</v>
      </c>
      <c r="C1998">
        <v>1</v>
      </c>
      <c r="D1998">
        <v>21</v>
      </c>
      <c r="E1998">
        <v>9</v>
      </c>
      <c r="F1998" t="s">
        <v>13</v>
      </c>
      <c r="G1998" t="s">
        <v>3985</v>
      </c>
      <c r="H1998" t="s">
        <v>3986</v>
      </c>
      <c r="I1998" s="1" t="s">
        <v>13</v>
      </c>
      <c r="J1998" s="1" t="s">
        <v>3987</v>
      </c>
      <c r="K1998" s="1" t="s">
        <v>3986</v>
      </c>
      <c r="L1998" s="1" t="str">
        <f>IF(ISERROR(VLOOKUP($D1998&amp;":"&amp;$E1998&amp;":"&amp;$F1998,[1]Sheet2!$A$26:$I$7753,9,FALSE)),"",VLOOKUP($D1998&amp;":"&amp;$E1998&amp;":"&amp;$F1998,[1]Sheet2!$A$26:$I$7753,9,FALSE))</f>
        <v>verified</v>
      </c>
      <c r="M1998" s="1"/>
      <c r="O1998" s="1">
        <v>96</v>
      </c>
      <c r="P1998" s="1">
        <v>1</v>
      </c>
      <c r="Q1998" s="1">
        <v>21</v>
      </c>
      <c r="R1998" s="1">
        <v>9</v>
      </c>
      <c r="S1998" s="1" t="s">
        <v>13</v>
      </c>
      <c r="T1998" s="1" t="s">
        <v>3987</v>
      </c>
      <c r="U1998" s="1" t="s">
        <v>3986</v>
      </c>
      <c r="V1998" s="1">
        <v>16130168</v>
      </c>
      <c r="W1998" s="1" t="s">
        <v>17</v>
      </c>
      <c r="X1998" s="1" t="s">
        <v>13</v>
      </c>
      <c r="Z1998" t="s">
        <v>3984</v>
      </c>
      <c r="AA1998">
        <v>1</v>
      </c>
      <c r="AB1998" t="s">
        <v>17163</v>
      </c>
      <c r="AC1998" t="s">
        <v>3987</v>
      </c>
      <c r="AD1998" t="s">
        <v>3986</v>
      </c>
      <c r="AE1998" t="s">
        <v>16276</v>
      </c>
      <c r="AF1998" t="s">
        <v>16277</v>
      </c>
    </row>
    <row r="1999" spans="1:34">
      <c r="A1999" t="s">
        <v>22355</v>
      </c>
      <c r="B1999" t="s">
        <v>3988</v>
      </c>
      <c r="C1999">
        <v>1</v>
      </c>
      <c r="D1999">
        <v>21</v>
      </c>
      <c r="E1999">
        <v>9</v>
      </c>
      <c r="F1999" t="s">
        <v>19</v>
      </c>
      <c r="G1999" t="s">
        <v>3989</v>
      </c>
      <c r="H1999" t="s">
        <v>3990</v>
      </c>
      <c r="I1999" s="1" t="s">
        <v>13</v>
      </c>
      <c r="J1999" s="1" t="s">
        <v>3991</v>
      </c>
      <c r="K1999" s="1" t="s">
        <v>3990</v>
      </c>
      <c r="L1999" s="1" t="str">
        <f>IF(ISERROR(VLOOKUP($D1999&amp;":"&amp;$E1999&amp;":"&amp;$F1999,[1]Sheet2!$A$26:$I$7753,9,FALSE)),"",VLOOKUP($D1999&amp;":"&amp;$E1999&amp;":"&amp;$F1999,[1]Sheet2!$A$26:$I$7753,9,FALSE))</f>
        <v>verified</v>
      </c>
      <c r="M1999" s="1"/>
      <c r="O1999" s="1">
        <v>96</v>
      </c>
      <c r="P1999" s="1">
        <v>1</v>
      </c>
      <c r="Q1999" s="1">
        <v>21</v>
      </c>
      <c r="R1999" s="1">
        <v>9</v>
      </c>
      <c r="S1999" s="1" t="s">
        <v>19</v>
      </c>
      <c r="T1999" s="1" t="s">
        <v>3991</v>
      </c>
      <c r="U1999" s="1" t="s">
        <v>3990</v>
      </c>
      <c r="V1999" s="1">
        <v>16130186</v>
      </c>
      <c r="W1999" s="1" t="s">
        <v>17</v>
      </c>
      <c r="X1999" s="1" t="s">
        <v>13</v>
      </c>
      <c r="Z1999" t="s">
        <v>3988</v>
      </c>
      <c r="AA1999">
        <v>1</v>
      </c>
      <c r="AB1999" t="s">
        <v>17164</v>
      </c>
      <c r="AC1999" t="s">
        <v>3991</v>
      </c>
      <c r="AD1999" t="s">
        <v>3990</v>
      </c>
      <c r="AE1999" t="s">
        <v>16276</v>
      </c>
      <c r="AF1999" t="s">
        <v>16277</v>
      </c>
      <c r="AG1999" t="s">
        <v>16283</v>
      </c>
      <c r="AH1999" t="s">
        <v>16284</v>
      </c>
    </row>
    <row r="2000" spans="1:34">
      <c r="A2000" t="s">
        <v>22356</v>
      </c>
      <c r="B2000" t="s">
        <v>3992</v>
      </c>
      <c r="C2000">
        <v>1</v>
      </c>
      <c r="D2000">
        <v>21</v>
      </c>
      <c r="E2000">
        <v>9</v>
      </c>
      <c r="F2000" t="s">
        <v>21</v>
      </c>
      <c r="H2000" t="s">
        <v>3993</v>
      </c>
      <c r="I2000" s="1" t="s">
        <v>13</v>
      </c>
      <c r="J2000" s="1" t="s">
        <v>3994</v>
      </c>
      <c r="K2000" s="1" t="s">
        <v>3993</v>
      </c>
      <c r="L2000" s="1" t="str">
        <f>IF(ISERROR(VLOOKUP($D2000&amp;":"&amp;$E2000&amp;":"&amp;$F2000,[1]Sheet2!$A$26:$I$7753,9,FALSE)),"",VLOOKUP($D2000&amp;":"&amp;$E2000&amp;":"&amp;$F2000,[1]Sheet2!$A$26:$I$7753,9,FALSE))</f>
        <v/>
      </c>
      <c r="M2000" s="1" t="s">
        <v>20332</v>
      </c>
      <c r="O2000" s="1">
        <v>96</v>
      </c>
      <c r="P2000" s="1">
        <v>1</v>
      </c>
      <c r="Q2000" s="1">
        <v>21</v>
      </c>
      <c r="R2000" s="1">
        <v>9</v>
      </c>
      <c r="S2000" s="1" t="s">
        <v>21</v>
      </c>
      <c r="T2000" s="1" t="s">
        <v>3994</v>
      </c>
      <c r="U2000" s="1" t="s">
        <v>3993</v>
      </c>
      <c r="V2000" s="1">
        <v>90111408</v>
      </c>
      <c r="W2000" s="1" t="s">
        <v>17</v>
      </c>
      <c r="X2000" s="1" t="s">
        <v>13</v>
      </c>
      <c r="Z2000" t="s">
        <v>3992</v>
      </c>
      <c r="AA2000">
        <v>1</v>
      </c>
      <c r="AE2000" t="s">
        <v>16278</v>
      </c>
      <c r="AF2000" t="s">
        <v>16279</v>
      </c>
    </row>
    <row r="2001" spans="1:34">
      <c r="A2001" t="s">
        <v>22357</v>
      </c>
      <c r="B2001" t="s">
        <v>3995</v>
      </c>
      <c r="C2001">
        <v>1</v>
      </c>
      <c r="D2001">
        <v>21</v>
      </c>
      <c r="E2001">
        <v>9</v>
      </c>
      <c r="F2001" t="s">
        <v>28</v>
      </c>
      <c r="G2001" t="s">
        <v>3996</v>
      </c>
      <c r="H2001" t="s">
        <v>3997</v>
      </c>
      <c r="I2001" s="1" t="s">
        <v>13</v>
      </c>
      <c r="J2001" s="1" t="s">
        <v>3998</v>
      </c>
      <c r="K2001" s="1" t="s">
        <v>3997</v>
      </c>
      <c r="L2001" s="1" t="str">
        <f>IF(ISERROR(VLOOKUP($D2001&amp;":"&amp;$E2001&amp;":"&amp;$F2001,[1]Sheet2!$A$26:$I$7753,9,FALSE)),"",VLOOKUP($D2001&amp;":"&amp;$E2001&amp;":"&amp;$F2001,[1]Sheet2!$A$26:$I$7753,9,FALSE))</f>
        <v>verified</v>
      </c>
      <c r="M2001" s="1"/>
      <c r="O2001" s="1">
        <v>96</v>
      </c>
      <c r="P2001" s="1">
        <v>1</v>
      </c>
      <c r="Q2001" s="1">
        <v>21</v>
      </c>
      <c r="R2001" s="1">
        <v>9</v>
      </c>
      <c r="S2001" s="1" t="s">
        <v>28</v>
      </c>
      <c r="T2001" s="1" t="s">
        <v>3998</v>
      </c>
      <c r="U2001" s="1" t="s">
        <v>3997</v>
      </c>
      <c r="V2001" s="1">
        <v>16130189</v>
      </c>
      <c r="W2001" s="1" t="s">
        <v>17</v>
      </c>
      <c r="X2001" s="1" t="s">
        <v>13</v>
      </c>
      <c r="Z2001" t="s">
        <v>3995</v>
      </c>
      <c r="AA2001">
        <v>1</v>
      </c>
      <c r="AB2001" t="s">
        <v>17165</v>
      </c>
      <c r="AC2001" t="s">
        <v>3998</v>
      </c>
      <c r="AD2001" t="s">
        <v>3997</v>
      </c>
      <c r="AE2001" t="s">
        <v>16276</v>
      </c>
      <c r="AF2001" t="s">
        <v>16277</v>
      </c>
    </row>
    <row r="2002" spans="1:34">
      <c r="A2002" t="s">
        <v>22358</v>
      </c>
      <c r="B2002" t="s">
        <v>3999</v>
      </c>
      <c r="C2002">
        <v>1</v>
      </c>
      <c r="D2002">
        <v>21</v>
      </c>
      <c r="E2002">
        <v>9</v>
      </c>
      <c r="F2002" t="s">
        <v>33</v>
      </c>
      <c r="G2002" t="s">
        <v>4000</v>
      </c>
      <c r="H2002" t="s">
        <v>4001</v>
      </c>
      <c r="I2002" s="1" t="s">
        <v>13</v>
      </c>
      <c r="J2002" s="1" t="s">
        <v>4002</v>
      </c>
      <c r="K2002" s="1" t="s">
        <v>4003</v>
      </c>
      <c r="L2002" s="1" t="str">
        <f>IF(ISERROR(VLOOKUP($D2002&amp;":"&amp;$E2002&amp;":"&amp;$F2002,[1]Sheet2!$A$26:$I$7753,9,FALSE)),"",VLOOKUP($D2002&amp;":"&amp;$E2002&amp;":"&amp;$F2002,[1]Sheet2!$A$26:$I$7753,9,FALSE))</f>
        <v>verified</v>
      </c>
      <c r="M2002" s="1"/>
      <c r="O2002" s="1">
        <v>96</v>
      </c>
      <c r="P2002" s="1">
        <v>1</v>
      </c>
      <c r="Q2002" s="1">
        <v>21</v>
      </c>
      <c r="R2002" s="1">
        <v>9</v>
      </c>
      <c r="S2002" s="1" t="s">
        <v>33</v>
      </c>
      <c r="T2002" s="1" t="s">
        <v>4002</v>
      </c>
      <c r="U2002" s="1" t="s">
        <v>4003</v>
      </c>
      <c r="V2002" s="1">
        <v>16130192</v>
      </c>
      <c r="W2002" s="1" t="s">
        <v>17</v>
      </c>
      <c r="X2002" s="1" t="s">
        <v>13</v>
      </c>
      <c r="Z2002" t="s">
        <v>3999</v>
      </c>
      <c r="AA2002">
        <v>1</v>
      </c>
      <c r="AB2002" t="s">
        <v>17166</v>
      </c>
      <c r="AC2002" t="s">
        <v>4002</v>
      </c>
      <c r="AD2002" t="s">
        <v>4003</v>
      </c>
      <c r="AE2002" t="s">
        <v>16276</v>
      </c>
      <c r="AF2002" t="s">
        <v>16277</v>
      </c>
      <c r="AG2002" t="s">
        <v>16283</v>
      </c>
      <c r="AH2002" t="s">
        <v>16284</v>
      </c>
    </row>
    <row r="2003" spans="1:34">
      <c r="A2003" t="s">
        <v>22359</v>
      </c>
      <c r="B2003" t="s">
        <v>4004</v>
      </c>
      <c r="C2003">
        <v>1</v>
      </c>
      <c r="D2003">
        <v>21</v>
      </c>
      <c r="E2003">
        <v>9</v>
      </c>
      <c r="F2003" t="s">
        <v>38</v>
      </c>
      <c r="G2003" t="s">
        <v>4005</v>
      </c>
      <c r="H2003" t="s">
        <v>4006</v>
      </c>
      <c r="I2003" s="1" t="s">
        <v>13</v>
      </c>
      <c r="J2003" s="1" t="s">
        <v>4007</v>
      </c>
      <c r="K2003" s="1" t="s">
        <v>4006</v>
      </c>
      <c r="L2003" s="1" t="str">
        <f>IF(ISERROR(VLOOKUP($D2003&amp;":"&amp;$E2003&amp;":"&amp;$F2003,[1]Sheet2!$A$26:$I$7753,9,FALSE)),"",VLOOKUP($D2003&amp;":"&amp;$E2003&amp;":"&amp;$F2003,[1]Sheet2!$A$26:$I$7753,9,FALSE))</f>
        <v>verified</v>
      </c>
      <c r="M2003" s="1"/>
      <c r="O2003" s="1">
        <v>96</v>
      </c>
      <c r="P2003" s="1">
        <v>1</v>
      </c>
      <c r="Q2003" s="1">
        <v>21</v>
      </c>
      <c r="R2003" s="1">
        <v>9</v>
      </c>
      <c r="S2003" s="1" t="s">
        <v>38</v>
      </c>
      <c r="T2003" s="1" t="s">
        <v>4007</v>
      </c>
      <c r="U2003" s="1" t="s">
        <v>4006</v>
      </c>
      <c r="V2003" s="1">
        <v>16130198</v>
      </c>
      <c r="W2003" s="1" t="s">
        <v>17</v>
      </c>
      <c r="X2003" s="1" t="s">
        <v>13</v>
      </c>
      <c r="Z2003" t="s">
        <v>4004</v>
      </c>
      <c r="AA2003">
        <v>1</v>
      </c>
      <c r="AB2003" t="s">
        <v>17167</v>
      </c>
      <c r="AC2003" t="s">
        <v>4007</v>
      </c>
      <c r="AD2003" t="s">
        <v>4006</v>
      </c>
      <c r="AE2003" t="s">
        <v>16276</v>
      </c>
      <c r="AF2003" t="s">
        <v>16277</v>
      </c>
    </row>
    <row r="2004" spans="1:34">
      <c r="A2004" t="s">
        <v>22360</v>
      </c>
      <c r="B2004" t="s">
        <v>4008</v>
      </c>
      <c r="C2004">
        <v>1</v>
      </c>
      <c r="D2004">
        <v>21</v>
      </c>
      <c r="E2004">
        <v>9</v>
      </c>
      <c r="F2004" t="s">
        <v>43</v>
      </c>
      <c r="G2004" t="s">
        <v>4009</v>
      </c>
      <c r="H2004" t="s">
        <v>4010</v>
      </c>
      <c r="I2004" s="1" t="s">
        <v>13</v>
      </c>
      <c r="J2004" s="1" t="s">
        <v>4011</v>
      </c>
      <c r="K2004" s="1" t="s">
        <v>4010</v>
      </c>
      <c r="L2004" s="1" t="str">
        <f>IF(ISERROR(VLOOKUP($D2004&amp;":"&amp;$E2004&amp;":"&amp;$F2004,[1]Sheet2!$A$26:$I$7753,9,FALSE)),"",VLOOKUP($D2004&amp;":"&amp;$E2004&amp;":"&amp;$F2004,[1]Sheet2!$A$26:$I$7753,9,FALSE))</f>
        <v>verified</v>
      </c>
      <c r="M2004" s="1"/>
      <c r="O2004" s="1">
        <v>96</v>
      </c>
      <c r="P2004" s="1">
        <v>1</v>
      </c>
      <c r="Q2004" s="1">
        <v>21</v>
      </c>
      <c r="R2004" s="1">
        <v>9</v>
      </c>
      <c r="S2004" s="1" t="s">
        <v>43</v>
      </c>
      <c r="T2004" s="1" t="s">
        <v>4011</v>
      </c>
      <c r="U2004" s="1" t="s">
        <v>4010</v>
      </c>
      <c r="V2004" s="1">
        <v>16130227</v>
      </c>
      <c r="W2004" s="1" t="s">
        <v>17</v>
      </c>
      <c r="X2004" s="1" t="s">
        <v>13</v>
      </c>
      <c r="Z2004" t="s">
        <v>4008</v>
      </c>
      <c r="AA2004">
        <v>1</v>
      </c>
      <c r="AB2004" t="s">
        <v>17168</v>
      </c>
      <c r="AC2004" t="s">
        <v>4011</v>
      </c>
      <c r="AD2004" t="s">
        <v>4010</v>
      </c>
      <c r="AE2004" t="s">
        <v>16276</v>
      </c>
      <c r="AF2004" t="s">
        <v>16277</v>
      </c>
      <c r="AG2004" t="s">
        <v>16491</v>
      </c>
      <c r="AH2004" t="s">
        <v>16492</v>
      </c>
    </row>
    <row r="2005" spans="1:34">
      <c r="A2005" t="s">
        <v>22361</v>
      </c>
      <c r="B2005" t="s">
        <v>4012</v>
      </c>
      <c r="C2005">
        <v>1</v>
      </c>
      <c r="D2005">
        <v>21</v>
      </c>
      <c r="E2005">
        <v>9</v>
      </c>
      <c r="F2005" t="s">
        <v>48</v>
      </c>
      <c r="H2005" t="s">
        <v>4013</v>
      </c>
      <c r="I2005" s="1" t="s">
        <v>13</v>
      </c>
      <c r="J2005" s="1" t="s">
        <v>4014</v>
      </c>
      <c r="K2005" s="1" t="s">
        <v>4013</v>
      </c>
      <c r="L2005" s="1" t="str">
        <f>IF(ISERROR(VLOOKUP($D2005&amp;":"&amp;$E2005&amp;":"&amp;$F2005,[1]Sheet2!$A$26:$I$7753,9,FALSE)),"",VLOOKUP($D2005&amp;":"&amp;$E2005&amp;":"&amp;$F2005,[1]Sheet2!$A$26:$I$7753,9,FALSE))</f>
        <v/>
      </c>
      <c r="M2005" s="1" t="s">
        <v>20332</v>
      </c>
      <c r="O2005" s="1">
        <v>96</v>
      </c>
      <c r="P2005" s="1">
        <v>1</v>
      </c>
      <c r="Q2005" s="1">
        <v>21</v>
      </c>
      <c r="R2005" s="1">
        <v>9</v>
      </c>
      <c r="S2005" s="1" t="s">
        <v>48</v>
      </c>
      <c r="T2005" s="1" t="s">
        <v>4014</v>
      </c>
      <c r="U2005" s="1" t="s">
        <v>4013</v>
      </c>
      <c r="V2005" s="1">
        <v>90111414</v>
      </c>
      <c r="W2005" s="1" t="s">
        <v>17</v>
      </c>
      <c r="X2005" s="1" t="s">
        <v>13</v>
      </c>
      <c r="Z2005" t="s">
        <v>4012</v>
      </c>
      <c r="AA2005">
        <v>1</v>
      </c>
      <c r="AE2005" t="s">
        <v>16278</v>
      </c>
      <c r="AF2005" t="s">
        <v>16279</v>
      </c>
    </row>
    <row r="2006" spans="1:34">
      <c r="A2006" t="s">
        <v>22362</v>
      </c>
      <c r="B2006" t="s">
        <v>4015</v>
      </c>
      <c r="C2006">
        <v>1</v>
      </c>
      <c r="D2006">
        <v>21</v>
      </c>
      <c r="E2006">
        <v>10</v>
      </c>
      <c r="F2006" t="s">
        <v>13</v>
      </c>
      <c r="G2006" t="s">
        <v>4016</v>
      </c>
      <c r="H2006" t="s">
        <v>4017</v>
      </c>
      <c r="I2006" s="1" t="s">
        <v>13</v>
      </c>
      <c r="J2006" s="1" t="s">
        <v>4018</v>
      </c>
      <c r="K2006" s="1" t="s">
        <v>4017</v>
      </c>
      <c r="L2006" s="1" t="str">
        <f>IF(ISERROR(VLOOKUP($D2006&amp;":"&amp;$E2006&amp;":"&amp;$F2006,[1]Sheet2!$A$26:$I$7753,9,FALSE)),"",VLOOKUP($D2006&amp;":"&amp;$E2006&amp;":"&amp;$F2006,[1]Sheet2!$A$26:$I$7753,9,FALSE))</f>
        <v>verified</v>
      </c>
      <c r="M2006" s="1"/>
      <c r="O2006" s="1">
        <v>96</v>
      </c>
      <c r="P2006" s="1">
        <v>1</v>
      </c>
      <c r="Q2006" s="1">
        <v>21</v>
      </c>
      <c r="R2006" s="1">
        <v>10</v>
      </c>
      <c r="S2006" s="1" t="s">
        <v>13</v>
      </c>
      <c r="T2006" s="1" t="s">
        <v>4018</v>
      </c>
      <c r="U2006" s="1" t="s">
        <v>4017</v>
      </c>
      <c r="V2006" s="1">
        <v>90111416</v>
      </c>
      <c r="W2006" s="1" t="s">
        <v>17</v>
      </c>
      <c r="X2006" s="1" t="s">
        <v>13</v>
      </c>
      <c r="Z2006" t="s">
        <v>4015</v>
      </c>
      <c r="AA2006">
        <v>1</v>
      </c>
      <c r="AB2006" t="s">
        <v>17169</v>
      </c>
      <c r="AC2006" t="s">
        <v>4018</v>
      </c>
      <c r="AD2006" t="s">
        <v>4017</v>
      </c>
      <c r="AE2006" t="s">
        <v>16276</v>
      </c>
      <c r="AF2006" t="s">
        <v>16277</v>
      </c>
    </row>
    <row r="2007" spans="1:34">
      <c r="A2007" t="s">
        <v>22363</v>
      </c>
      <c r="B2007" t="s">
        <v>4019</v>
      </c>
      <c r="C2007">
        <v>1</v>
      </c>
      <c r="D2007">
        <v>21</v>
      </c>
      <c r="E2007">
        <v>10</v>
      </c>
      <c r="F2007" t="s">
        <v>19</v>
      </c>
      <c r="G2007" t="s">
        <v>4020</v>
      </c>
      <c r="H2007" t="s">
        <v>4021</v>
      </c>
      <c r="I2007" s="1" t="s">
        <v>13</v>
      </c>
      <c r="J2007" s="1" t="s">
        <v>4022</v>
      </c>
      <c r="K2007" s="1" t="s">
        <v>4021</v>
      </c>
      <c r="L2007" s="1" t="str">
        <f>IF(ISERROR(VLOOKUP($D2007&amp;":"&amp;$E2007&amp;":"&amp;$F2007,[1]Sheet2!$A$26:$I$7753,9,FALSE)),"",VLOOKUP($D2007&amp;":"&amp;$E2007&amp;":"&amp;$F2007,[1]Sheet2!$A$26:$I$7753,9,FALSE))</f>
        <v>verified</v>
      </c>
      <c r="M2007" s="1"/>
      <c r="O2007" s="1">
        <v>96</v>
      </c>
      <c r="P2007" s="1">
        <v>1</v>
      </c>
      <c r="Q2007" s="1">
        <v>21</v>
      </c>
      <c r="R2007" s="1">
        <v>10</v>
      </c>
      <c r="S2007" s="1" t="s">
        <v>19</v>
      </c>
      <c r="T2007" s="1" t="s">
        <v>4022</v>
      </c>
      <c r="U2007" s="1" t="s">
        <v>4021</v>
      </c>
      <c r="V2007" s="1">
        <v>16130237</v>
      </c>
      <c r="W2007" s="1" t="s">
        <v>17</v>
      </c>
      <c r="X2007" s="1" t="s">
        <v>13</v>
      </c>
      <c r="Z2007" t="s">
        <v>4019</v>
      </c>
      <c r="AA2007">
        <v>1</v>
      </c>
      <c r="AB2007" t="s">
        <v>17170</v>
      </c>
      <c r="AC2007" t="s">
        <v>4022</v>
      </c>
      <c r="AD2007" t="s">
        <v>4021</v>
      </c>
      <c r="AE2007" t="s">
        <v>16276</v>
      </c>
      <c r="AF2007" t="s">
        <v>16277</v>
      </c>
      <c r="AG2007" t="s">
        <v>16283</v>
      </c>
      <c r="AH2007" t="s">
        <v>16284</v>
      </c>
    </row>
    <row r="2008" spans="1:34">
      <c r="A2008" t="s">
        <v>22364</v>
      </c>
      <c r="B2008" t="s">
        <v>4023</v>
      </c>
      <c r="C2008">
        <v>1</v>
      </c>
      <c r="D2008">
        <v>21</v>
      </c>
      <c r="E2008">
        <v>10</v>
      </c>
      <c r="F2008" t="s">
        <v>21</v>
      </c>
      <c r="G2008" t="s">
        <v>4024</v>
      </c>
      <c r="H2008" t="s">
        <v>4025</v>
      </c>
      <c r="I2008" s="1" t="s">
        <v>13</v>
      </c>
      <c r="J2008" s="1" t="s">
        <v>4026</v>
      </c>
      <c r="K2008" s="1" t="s">
        <v>4025</v>
      </c>
      <c r="L2008" s="1" t="str">
        <f>IF(ISERROR(VLOOKUP($D2008&amp;":"&amp;$E2008&amp;":"&amp;$F2008,[1]Sheet2!$A$26:$I$7753,9,FALSE)),"",VLOOKUP($D2008&amp;":"&amp;$E2008&amp;":"&amp;$F2008,[1]Sheet2!$A$26:$I$7753,9,FALSE))</f>
        <v>verified</v>
      </c>
      <c r="M2008" s="1"/>
      <c r="O2008" s="1">
        <v>96</v>
      </c>
      <c r="P2008" s="1">
        <v>1</v>
      </c>
      <c r="Q2008" s="1">
        <v>21</v>
      </c>
      <c r="R2008" s="1">
        <v>10</v>
      </c>
      <c r="S2008" s="1" t="s">
        <v>21</v>
      </c>
      <c r="T2008" s="1" t="s">
        <v>4026</v>
      </c>
      <c r="U2008" s="1" t="s">
        <v>4025</v>
      </c>
      <c r="V2008" s="1">
        <v>16130239</v>
      </c>
      <c r="W2008" s="1" t="s">
        <v>17</v>
      </c>
      <c r="X2008" s="1" t="s">
        <v>13</v>
      </c>
      <c r="Z2008" t="s">
        <v>4023</v>
      </c>
      <c r="AA2008">
        <v>1</v>
      </c>
      <c r="AB2008" t="s">
        <v>17171</v>
      </c>
      <c r="AC2008" t="s">
        <v>4026</v>
      </c>
      <c r="AD2008" t="s">
        <v>4025</v>
      </c>
      <c r="AE2008" t="s">
        <v>16276</v>
      </c>
      <c r="AF2008" t="s">
        <v>16277</v>
      </c>
    </row>
    <row r="2009" spans="1:34">
      <c r="A2009" t="s">
        <v>22365</v>
      </c>
      <c r="B2009" t="s">
        <v>4027</v>
      </c>
      <c r="C2009">
        <v>1</v>
      </c>
      <c r="D2009">
        <v>21</v>
      </c>
      <c r="E2009">
        <v>10</v>
      </c>
      <c r="F2009" t="s">
        <v>28</v>
      </c>
      <c r="G2009" t="s">
        <v>4028</v>
      </c>
      <c r="H2009" t="s">
        <v>4029</v>
      </c>
      <c r="I2009" s="1" t="s">
        <v>13</v>
      </c>
      <c r="J2009" s="1" t="s">
        <v>4030</v>
      </c>
      <c r="K2009" s="1" t="s">
        <v>4029</v>
      </c>
      <c r="L2009" s="1" t="str">
        <f>IF(ISERROR(VLOOKUP($D2009&amp;":"&amp;$E2009&amp;":"&amp;$F2009,[1]Sheet2!$A$26:$I$7753,9,FALSE)),"",VLOOKUP($D2009&amp;":"&amp;$E2009&amp;":"&amp;$F2009,[1]Sheet2!$A$26:$I$7753,9,FALSE))</f>
        <v>verified</v>
      </c>
      <c r="M2009" s="1"/>
      <c r="O2009" s="1">
        <v>96</v>
      </c>
      <c r="P2009" s="1">
        <v>1</v>
      </c>
      <c r="Q2009" s="1">
        <v>21</v>
      </c>
      <c r="R2009" s="1">
        <v>10</v>
      </c>
      <c r="S2009" s="1" t="s">
        <v>28</v>
      </c>
      <c r="T2009" s="1" t="s">
        <v>4030</v>
      </c>
      <c r="U2009" s="1" t="s">
        <v>4029</v>
      </c>
      <c r="V2009" s="1">
        <v>16130257</v>
      </c>
      <c r="W2009" s="1" t="s">
        <v>17</v>
      </c>
      <c r="X2009" s="1" t="s">
        <v>13</v>
      </c>
      <c r="Z2009" t="s">
        <v>4027</v>
      </c>
      <c r="AA2009">
        <v>1</v>
      </c>
      <c r="AB2009" t="s">
        <v>17172</v>
      </c>
      <c r="AC2009" t="s">
        <v>4030</v>
      </c>
      <c r="AD2009" t="s">
        <v>4029</v>
      </c>
      <c r="AE2009" t="s">
        <v>16276</v>
      </c>
      <c r="AF2009" t="s">
        <v>16277</v>
      </c>
      <c r="AG2009" t="s">
        <v>16283</v>
      </c>
      <c r="AH2009" t="s">
        <v>16284</v>
      </c>
    </row>
    <row r="2010" spans="1:34">
      <c r="A2010" t="s">
        <v>22366</v>
      </c>
      <c r="B2010" t="s">
        <v>4031</v>
      </c>
      <c r="C2010">
        <v>1</v>
      </c>
      <c r="D2010">
        <v>21</v>
      </c>
      <c r="E2010">
        <v>10</v>
      </c>
      <c r="F2010" t="s">
        <v>33</v>
      </c>
      <c r="G2010" t="s">
        <v>4032</v>
      </c>
      <c r="H2010" t="s">
        <v>4033</v>
      </c>
      <c r="I2010" s="1" t="s">
        <v>13</v>
      </c>
      <c r="J2010" s="1" t="s">
        <v>4034</v>
      </c>
      <c r="K2010" s="1" t="s">
        <v>4033</v>
      </c>
      <c r="L2010" s="1" t="str">
        <f>IF(ISERROR(VLOOKUP($D2010&amp;":"&amp;$E2010&amp;":"&amp;$F2010,[1]Sheet2!$A$26:$I$7753,9,FALSE)),"",VLOOKUP($D2010&amp;":"&amp;$E2010&amp;":"&amp;$F2010,[1]Sheet2!$A$26:$I$7753,9,FALSE))</f>
        <v>verified</v>
      </c>
      <c r="M2010" s="1"/>
      <c r="O2010" s="1">
        <v>96</v>
      </c>
      <c r="P2010" s="1">
        <v>1</v>
      </c>
      <c r="Q2010" s="1">
        <v>21</v>
      </c>
      <c r="R2010" s="1">
        <v>10</v>
      </c>
      <c r="S2010" s="1" t="s">
        <v>33</v>
      </c>
      <c r="T2010" s="1" t="s">
        <v>4034</v>
      </c>
      <c r="U2010" s="1" t="s">
        <v>4033</v>
      </c>
      <c r="V2010" s="1">
        <v>16130283</v>
      </c>
      <c r="W2010" s="1" t="s">
        <v>17</v>
      </c>
      <c r="X2010" s="1" t="s">
        <v>13</v>
      </c>
      <c r="Z2010" t="s">
        <v>4031</v>
      </c>
      <c r="AA2010">
        <v>1</v>
      </c>
      <c r="AB2010" t="s">
        <v>17173</v>
      </c>
      <c r="AC2010" t="s">
        <v>4034</v>
      </c>
      <c r="AD2010" t="s">
        <v>4033</v>
      </c>
      <c r="AE2010" t="s">
        <v>16276</v>
      </c>
      <c r="AF2010" t="s">
        <v>16277</v>
      </c>
    </row>
    <row r="2011" spans="1:34">
      <c r="A2011" t="s">
        <v>22367</v>
      </c>
      <c r="B2011" t="s">
        <v>4035</v>
      </c>
      <c r="C2011">
        <v>1</v>
      </c>
      <c r="D2011">
        <v>21</v>
      </c>
      <c r="E2011">
        <v>10</v>
      </c>
      <c r="F2011" t="s">
        <v>38</v>
      </c>
      <c r="H2011" t="s">
        <v>4036</v>
      </c>
      <c r="I2011" s="1" t="s">
        <v>13</v>
      </c>
      <c r="J2011" s="1" t="s">
        <v>4037</v>
      </c>
      <c r="K2011" s="1" t="s">
        <v>4036</v>
      </c>
      <c r="L2011" s="1" t="str">
        <f>IF(ISERROR(VLOOKUP($D2011&amp;":"&amp;$E2011&amp;":"&amp;$F2011,[1]Sheet2!$A$26:$I$7753,9,FALSE)),"",VLOOKUP($D2011&amp;":"&amp;$E2011&amp;":"&amp;$F2011,[1]Sheet2!$A$26:$I$7753,9,FALSE))</f>
        <v/>
      </c>
      <c r="M2011" s="1" t="s">
        <v>20332</v>
      </c>
      <c r="O2011" s="1">
        <v>96</v>
      </c>
      <c r="P2011" s="1">
        <v>1</v>
      </c>
      <c r="Q2011" s="1">
        <v>21</v>
      </c>
      <c r="R2011" s="1">
        <v>10</v>
      </c>
      <c r="S2011" s="1" t="s">
        <v>38</v>
      </c>
      <c r="T2011" s="1" t="s">
        <v>4037</v>
      </c>
      <c r="U2011" s="1" t="s">
        <v>4036</v>
      </c>
      <c r="V2011" s="1">
        <v>16130312</v>
      </c>
      <c r="W2011" s="1" t="s">
        <v>17</v>
      </c>
      <c r="X2011" s="1" t="s">
        <v>13</v>
      </c>
      <c r="Z2011" t="s">
        <v>4035</v>
      </c>
      <c r="AA2011">
        <v>1</v>
      </c>
      <c r="AE2011" t="s">
        <v>16278</v>
      </c>
      <c r="AF2011" t="s">
        <v>16279</v>
      </c>
    </row>
    <row r="2012" spans="1:34">
      <c r="A2012" t="s">
        <v>22368</v>
      </c>
      <c r="B2012" t="s">
        <v>4038</v>
      </c>
      <c r="C2012">
        <v>1</v>
      </c>
      <c r="D2012">
        <v>21</v>
      </c>
      <c r="E2012">
        <v>10</v>
      </c>
      <c r="F2012" t="s">
        <v>43</v>
      </c>
      <c r="G2012" t="s">
        <v>4039</v>
      </c>
      <c r="H2012" t="s">
        <v>4040</v>
      </c>
      <c r="I2012" s="1" t="s">
        <v>13</v>
      </c>
      <c r="J2012" s="1" t="s">
        <v>4041</v>
      </c>
      <c r="K2012" s="1" t="s">
        <v>4040</v>
      </c>
      <c r="L2012" s="1" t="str">
        <f>IF(ISERROR(VLOOKUP($D2012&amp;":"&amp;$E2012&amp;":"&amp;$F2012,[1]Sheet2!$A$26:$I$7753,9,FALSE)),"",VLOOKUP($D2012&amp;":"&amp;$E2012&amp;":"&amp;$F2012,[1]Sheet2!$A$26:$I$7753,9,FALSE))</f>
        <v>verified</v>
      </c>
      <c r="M2012" s="1"/>
      <c r="O2012" s="1">
        <v>96</v>
      </c>
      <c r="P2012" s="1">
        <v>1</v>
      </c>
      <c r="Q2012" s="1">
        <v>21</v>
      </c>
      <c r="R2012" s="1">
        <v>10</v>
      </c>
      <c r="S2012" s="1" t="s">
        <v>43</v>
      </c>
      <c r="T2012" s="1" t="s">
        <v>4041</v>
      </c>
      <c r="U2012" s="1" t="s">
        <v>4040</v>
      </c>
      <c r="V2012" s="1">
        <v>16130313</v>
      </c>
      <c r="W2012" s="1" t="s">
        <v>17</v>
      </c>
      <c r="X2012" s="1" t="s">
        <v>13</v>
      </c>
      <c r="Z2012" t="s">
        <v>4038</v>
      </c>
      <c r="AA2012">
        <v>1</v>
      </c>
      <c r="AB2012" t="s">
        <v>17174</v>
      </c>
      <c r="AC2012" t="s">
        <v>4041</v>
      </c>
      <c r="AD2012" t="s">
        <v>4040</v>
      </c>
      <c r="AE2012" t="s">
        <v>16276</v>
      </c>
      <c r="AF2012" t="s">
        <v>16277</v>
      </c>
    </row>
    <row r="2013" spans="1:34">
      <c r="A2013" t="s">
        <v>22369</v>
      </c>
      <c r="B2013" t="s">
        <v>4042</v>
      </c>
      <c r="C2013">
        <v>2</v>
      </c>
      <c r="D2013">
        <v>21</v>
      </c>
      <c r="E2013">
        <v>10</v>
      </c>
      <c r="F2013" t="s">
        <v>48</v>
      </c>
      <c r="G2013" t="s">
        <v>4043</v>
      </c>
      <c r="H2013" t="s">
        <v>4044</v>
      </c>
      <c r="I2013" s="1" t="s">
        <v>13</v>
      </c>
      <c r="J2013" s="1" t="s">
        <v>4045</v>
      </c>
      <c r="K2013" s="1" t="s">
        <v>4044</v>
      </c>
      <c r="L2013" s="1" t="str">
        <f>IF(ISERROR(VLOOKUP($D2013&amp;":"&amp;$E2013&amp;":"&amp;$F2013,[1]Sheet2!$A$26:$I$7753,9,FALSE)),"",VLOOKUP($D2013&amp;":"&amp;$E2013&amp;":"&amp;$F2013,[1]Sheet2!$A$26:$I$7753,9,FALSE))</f>
        <v>verified</v>
      </c>
      <c r="M2013" s="1"/>
      <c r="O2013" s="1">
        <v>96</v>
      </c>
      <c r="P2013" s="1">
        <v>2</v>
      </c>
      <c r="Q2013" s="1">
        <v>21</v>
      </c>
      <c r="R2013" s="1">
        <v>10</v>
      </c>
      <c r="S2013" s="1" t="s">
        <v>48</v>
      </c>
      <c r="T2013" s="1" t="s">
        <v>4045</v>
      </c>
      <c r="U2013" s="1" t="s">
        <v>4044</v>
      </c>
      <c r="V2013" s="1">
        <v>16130314</v>
      </c>
      <c r="W2013" s="1" t="s">
        <v>17</v>
      </c>
      <c r="X2013" s="1" t="s">
        <v>13</v>
      </c>
      <c r="Z2013" t="s">
        <v>4042</v>
      </c>
      <c r="AA2013">
        <v>2</v>
      </c>
      <c r="AB2013" t="s">
        <v>17175</v>
      </c>
      <c r="AC2013" t="s">
        <v>4045</v>
      </c>
      <c r="AD2013" t="s">
        <v>4044</v>
      </c>
      <c r="AE2013" t="s">
        <v>16276</v>
      </c>
      <c r="AF2013" t="s">
        <v>16277</v>
      </c>
      <c r="AG2013" t="s">
        <v>16283</v>
      </c>
      <c r="AH2013" t="s">
        <v>16284</v>
      </c>
    </row>
    <row r="2014" spans="1:34">
      <c r="A2014" t="s">
        <v>22370</v>
      </c>
      <c r="B2014" t="s">
        <v>4046</v>
      </c>
      <c r="C2014">
        <v>1</v>
      </c>
      <c r="D2014">
        <v>21</v>
      </c>
      <c r="E2014">
        <v>11</v>
      </c>
      <c r="F2014" t="s">
        <v>13</v>
      </c>
      <c r="G2014" t="s">
        <v>4047</v>
      </c>
      <c r="H2014" t="s">
        <v>4048</v>
      </c>
      <c r="I2014" s="1" t="s">
        <v>13</v>
      </c>
      <c r="J2014" s="1" t="s">
        <v>4049</v>
      </c>
      <c r="K2014" s="1" t="s">
        <v>4048</v>
      </c>
      <c r="L2014" s="1" t="str">
        <f>IF(ISERROR(VLOOKUP($D2014&amp;":"&amp;$E2014&amp;":"&amp;$F2014,[1]Sheet2!$A$26:$I$7753,9,FALSE)),"",VLOOKUP($D2014&amp;":"&amp;$E2014&amp;":"&amp;$F2014,[1]Sheet2!$A$26:$I$7753,9,FALSE))</f>
        <v>verified</v>
      </c>
      <c r="M2014" s="1"/>
      <c r="O2014" s="1">
        <v>96</v>
      </c>
      <c r="P2014" s="1">
        <v>1</v>
      </c>
      <c r="Q2014" s="1">
        <v>21</v>
      </c>
      <c r="R2014" s="1">
        <v>11</v>
      </c>
      <c r="S2014" s="1" t="s">
        <v>13</v>
      </c>
      <c r="T2014" s="1" t="s">
        <v>4049</v>
      </c>
      <c r="U2014" s="1" t="s">
        <v>4048</v>
      </c>
      <c r="V2014" s="1">
        <v>16130321</v>
      </c>
      <c r="W2014" s="1" t="s">
        <v>17</v>
      </c>
      <c r="X2014" s="1" t="s">
        <v>13</v>
      </c>
      <c r="Z2014" t="s">
        <v>4046</v>
      </c>
      <c r="AA2014">
        <v>1</v>
      </c>
      <c r="AB2014" t="s">
        <v>17176</v>
      </c>
      <c r="AC2014" t="s">
        <v>4049</v>
      </c>
      <c r="AD2014" t="s">
        <v>4048</v>
      </c>
      <c r="AE2014" t="s">
        <v>16276</v>
      </c>
      <c r="AF2014" t="s">
        <v>16277</v>
      </c>
    </row>
    <row r="2015" spans="1:34">
      <c r="A2015" t="s">
        <v>22371</v>
      </c>
      <c r="B2015" t="s">
        <v>4050</v>
      </c>
      <c r="C2015">
        <v>1</v>
      </c>
      <c r="D2015">
        <v>21</v>
      </c>
      <c r="E2015">
        <v>11</v>
      </c>
      <c r="F2015" t="s">
        <v>19</v>
      </c>
      <c r="H2015" t="s">
        <v>4051</v>
      </c>
      <c r="I2015" s="1" t="s">
        <v>13</v>
      </c>
      <c r="J2015" s="1" t="s">
        <v>4052</v>
      </c>
      <c r="K2015" s="1" t="s">
        <v>4051</v>
      </c>
      <c r="L2015" s="1" t="str">
        <f>IF(ISERROR(VLOOKUP($D2015&amp;":"&amp;$E2015&amp;":"&amp;$F2015,[1]Sheet2!$A$26:$I$7753,9,FALSE)),"",VLOOKUP($D2015&amp;":"&amp;$E2015&amp;":"&amp;$F2015,[1]Sheet2!$A$26:$I$7753,9,FALSE))</f>
        <v/>
      </c>
      <c r="M2015" s="1" t="s">
        <v>20332</v>
      </c>
      <c r="O2015" s="1">
        <v>96</v>
      </c>
      <c r="P2015" s="1">
        <v>1</v>
      </c>
      <c r="Q2015" s="1">
        <v>21</v>
      </c>
      <c r="R2015" s="1">
        <v>11</v>
      </c>
      <c r="S2015" s="1" t="s">
        <v>19</v>
      </c>
      <c r="T2015" s="1" t="s">
        <v>4052</v>
      </c>
      <c r="U2015" s="1" t="s">
        <v>4051</v>
      </c>
      <c r="V2015" s="1">
        <v>90111428</v>
      </c>
      <c r="W2015" s="1" t="s">
        <v>17</v>
      </c>
      <c r="X2015" s="1" t="s">
        <v>13</v>
      </c>
      <c r="Z2015" t="s">
        <v>4050</v>
      </c>
      <c r="AA2015">
        <v>1</v>
      </c>
      <c r="AE2015" t="s">
        <v>16278</v>
      </c>
      <c r="AF2015" t="s">
        <v>16279</v>
      </c>
    </row>
    <row r="2016" spans="1:34">
      <c r="A2016" t="s">
        <v>22372</v>
      </c>
      <c r="B2016" t="s">
        <v>4053</v>
      </c>
      <c r="C2016">
        <v>1</v>
      </c>
      <c r="D2016">
        <v>21</v>
      </c>
      <c r="E2016">
        <v>11</v>
      </c>
      <c r="F2016" t="s">
        <v>21</v>
      </c>
      <c r="G2016" t="s">
        <v>4054</v>
      </c>
      <c r="H2016" t="s">
        <v>4055</v>
      </c>
      <c r="I2016" s="1" t="s">
        <v>13</v>
      </c>
      <c r="J2016" s="1" t="s">
        <v>4056</v>
      </c>
      <c r="K2016" s="1" t="s">
        <v>4055</v>
      </c>
      <c r="L2016" s="1" t="str">
        <f>IF(ISERROR(VLOOKUP($D2016&amp;":"&amp;$E2016&amp;":"&amp;$F2016,[1]Sheet2!$A$26:$I$7753,9,FALSE)),"",VLOOKUP($D2016&amp;":"&amp;$E2016&amp;":"&amp;$F2016,[1]Sheet2!$A$26:$I$7753,9,FALSE))</f>
        <v>verified</v>
      </c>
      <c r="M2016" s="1"/>
      <c r="O2016" s="1">
        <v>96</v>
      </c>
      <c r="P2016" s="1">
        <v>1</v>
      </c>
      <c r="Q2016" s="1">
        <v>21</v>
      </c>
      <c r="R2016" s="1">
        <v>11</v>
      </c>
      <c r="S2016" s="1" t="s">
        <v>21</v>
      </c>
      <c r="T2016" s="1" t="s">
        <v>4056</v>
      </c>
      <c r="U2016" s="1" t="s">
        <v>4055</v>
      </c>
      <c r="V2016" s="1">
        <v>16130352</v>
      </c>
      <c r="W2016" s="1" t="s">
        <v>17</v>
      </c>
      <c r="X2016" s="1" t="s">
        <v>13</v>
      </c>
      <c r="Z2016" t="s">
        <v>4053</v>
      </c>
      <c r="AA2016">
        <v>1</v>
      </c>
      <c r="AB2016" t="s">
        <v>17177</v>
      </c>
      <c r="AC2016" t="s">
        <v>4056</v>
      </c>
      <c r="AD2016" t="s">
        <v>4055</v>
      </c>
      <c r="AE2016" t="s">
        <v>16276</v>
      </c>
      <c r="AF2016" t="s">
        <v>16277</v>
      </c>
    </row>
    <row r="2017" spans="1:34">
      <c r="A2017" t="s">
        <v>22373</v>
      </c>
      <c r="B2017" t="s">
        <v>4057</v>
      </c>
      <c r="C2017">
        <v>1</v>
      </c>
      <c r="D2017">
        <v>21</v>
      </c>
      <c r="E2017">
        <v>11</v>
      </c>
      <c r="F2017" t="s">
        <v>28</v>
      </c>
      <c r="G2017" t="s">
        <v>4058</v>
      </c>
      <c r="H2017" t="s">
        <v>4059</v>
      </c>
      <c r="I2017" s="1" t="s">
        <v>13</v>
      </c>
      <c r="J2017" s="1" t="s">
        <v>4060</v>
      </c>
      <c r="K2017" s="1" t="s">
        <v>4059</v>
      </c>
      <c r="L2017" s="1" t="str">
        <f>IF(ISERROR(VLOOKUP($D2017&amp;":"&amp;$E2017&amp;":"&amp;$F2017,[1]Sheet2!$A$26:$I$7753,9,FALSE)),"",VLOOKUP($D2017&amp;":"&amp;$E2017&amp;":"&amp;$F2017,[1]Sheet2!$A$26:$I$7753,9,FALSE))</f>
        <v>verified</v>
      </c>
      <c r="M2017" s="1"/>
      <c r="O2017" s="1">
        <v>96</v>
      </c>
      <c r="P2017" s="1">
        <v>1</v>
      </c>
      <c r="Q2017" s="1">
        <v>21</v>
      </c>
      <c r="R2017" s="1">
        <v>11</v>
      </c>
      <c r="S2017" s="1" t="s">
        <v>28</v>
      </c>
      <c r="T2017" s="1" t="s">
        <v>4060</v>
      </c>
      <c r="U2017" s="1" t="s">
        <v>4059</v>
      </c>
      <c r="V2017" s="1">
        <v>90111435</v>
      </c>
      <c r="W2017" s="1" t="s">
        <v>17</v>
      </c>
      <c r="X2017" s="1" t="s">
        <v>13</v>
      </c>
      <c r="Z2017" t="s">
        <v>4057</v>
      </c>
      <c r="AA2017">
        <v>1</v>
      </c>
      <c r="AB2017" t="s">
        <v>17178</v>
      </c>
      <c r="AC2017" t="s">
        <v>4060</v>
      </c>
      <c r="AD2017" t="s">
        <v>4059</v>
      </c>
      <c r="AE2017" t="s">
        <v>16276</v>
      </c>
      <c r="AF2017" t="s">
        <v>16277</v>
      </c>
      <c r="AG2017" t="s">
        <v>16283</v>
      </c>
      <c r="AH2017" t="s">
        <v>16284</v>
      </c>
    </row>
    <row r="2018" spans="1:34">
      <c r="A2018" t="s">
        <v>22374</v>
      </c>
      <c r="B2018" t="s">
        <v>4061</v>
      </c>
      <c r="C2018">
        <v>1</v>
      </c>
      <c r="D2018">
        <v>21</v>
      </c>
      <c r="E2018">
        <v>11</v>
      </c>
      <c r="F2018" t="s">
        <v>33</v>
      </c>
      <c r="G2018" t="s">
        <v>4062</v>
      </c>
      <c r="H2018" t="s">
        <v>4063</v>
      </c>
      <c r="I2018" s="1" t="s">
        <v>13</v>
      </c>
      <c r="J2018" s="1" t="s">
        <v>4064</v>
      </c>
      <c r="K2018" s="1" t="s">
        <v>4063</v>
      </c>
      <c r="L2018" s="1" t="str">
        <f>IF(ISERROR(VLOOKUP($D2018&amp;":"&amp;$E2018&amp;":"&amp;$F2018,[1]Sheet2!$A$26:$I$7753,9,FALSE)),"",VLOOKUP($D2018&amp;":"&amp;$E2018&amp;":"&amp;$F2018,[1]Sheet2!$A$26:$I$7753,9,FALSE))</f>
        <v>verified</v>
      </c>
      <c r="M2018" s="1"/>
      <c r="O2018" s="1">
        <v>96</v>
      </c>
      <c r="P2018" s="1">
        <v>1</v>
      </c>
      <c r="Q2018" s="1">
        <v>21</v>
      </c>
      <c r="R2018" s="1">
        <v>11</v>
      </c>
      <c r="S2018" s="1" t="s">
        <v>33</v>
      </c>
      <c r="T2018" s="1" t="s">
        <v>4064</v>
      </c>
      <c r="U2018" s="1" t="s">
        <v>4063</v>
      </c>
      <c r="V2018" s="1">
        <v>16130392</v>
      </c>
      <c r="W2018" s="1" t="s">
        <v>17</v>
      </c>
      <c r="X2018" s="1" t="s">
        <v>13</v>
      </c>
      <c r="Z2018" t="s">
        <v>4061</v>
      </c>
      <c r="AA2018">
        <v>1</v>
      </c>
      <c r="AB2018" t="s">
        <v>17179</v>
      </c>
      <c r="AC2018" t="s">
        <v>4064</v>
      </c>
      <c r="AD2018" t="s">
        <v>4063</v>
      </c>
      <c r="AE2018" t="s">
        <v>16276</v>
      </c>
      <c r="AF2018" t="s">
        <v>16277</v>
      </c>
    </row>
    <row r="2019" spans="1:34">
      <c r="A2019" t="s">
        <v>22375</v>
      </c>
      <c r="B2019" t="s">
        <v>4065</v>
      </c>
      <c r="C2019">
        <v>1</v>
      </c>
      <c r="D2019">
        <v>21</v>
      </c>
      <c r="E2019">
        <v>11</v>
      </c>
      <c r="F2019" t="s">
        <v>38</v>
      </c>
      <c r="G2019" t="s">
        <v>4066</v>
      </c>
      <c r="H2019" t="s">
        <v>4067</v>
      </c>
      <c r="I2019" s="1" t="s">
        <v>13</v>
      </c>
      <c r="J2019" s="1" t="s">
        <v>4068</v>
      </c>
      <c r="K2019" s="1" t="s">
        <v>4067</v>
      </c>
      <c r="L2019" s="1" t="str">
        <f>IF(ISERROR(VLOOKUP($D2019&amp;":"&amp;$E2019&amp;":"&amp;$F2019,[1]Sheet2!$A$26:$I$7753,9,FALSE)),"",VLOOKUP($D2019&amp;":"&amp;$E2019&amp;":"&amp;$F2019,[1]Sheet2!$A$26:$I$7753,9,FALSE))</f>
        <v>verified</v>
      </c>
      <c r="M2019" s="1"/>
      <c r="O2019" s="1">
        <v>96</v>
      </c>
      <c r="P2019" s="1">
        <v>1</v>
      </c>
      <c r="Q2019" s="1">
        <v>21</v>
      </c>
      <c r="R2019" s="1">
        <v>11</v>
      </c>
      <c r="S2019" s="1" t="s">
        <v>38</v>
      </c>
      <c r="T2019" s="1" t="s">
        <v>4068</v>
      </c>
      <c r="U2019" s="1" t="s">
        <v>4067</v>
      </c>
      <c r="V2019" s="1">
        <v>16130428</v>
      </c>
      <c r="W2019" s="1" t="s">
        <v>17</v>
      </c>
      <c r="X2019" s="1" t="s">
        <v>13</v>
      </c>
      <c r="Z2019" t="s">
        <v>4065</v>
      </c>
      <c r="AA2019">
        <v>1</v>
      </c>
      <c r="AB2019" t="s">
        <v>17180</v>
      </c>
      <c r="AC2019" t="s">
        <v>4068</v>
      </c>
      <c r="AD2019" t="s">
        <v>4067</v>
      </c>
      <c r="AE2019" t="s">
        <v>16276</v>
      </c>
      <c r="AF2019" t="s">
        <v>16277</v>
      </c>
    </row>
    <row r="2020" spans="1:34">
      <c r="A2020" t="s">
        <v>22376</v>
      </c>
      <c r="B2020" t="s">
        <v>4069</v>
      </c>
      <c r="C2020">
        <v>1</v>
      </c>
      <c r="D2020">
        <v>21</v>
      </c>
      <c r="E2020">
        <v>11</v>
      </c>
      <c r="F2020" t="s">
        <v>43</v>
      </c>
      <c r="H2020" t="s">
        <v>4070</v>
      </c>
      <c r="I2020" s="1" t="s">
        <v>13</v>
      </c>
      <c r="J2020" s="1" t="s">
        <v>4071</v>
      </c>
      <c r="K2020" s="1" t="s">
        <v>4070</v>
      </c>
      <c r="L2020" s="1" t="str">
        <f>IF(ISERROR(VLOOKUP($D2020&amp;":"&amp;$E2020&amp;":"&amp;$F2020,[1]Sheet2!$A$26:$I$7753,9,FALSE)),"",VLOOKUP($D2020&amp;":"&amp;$E2020&amp;":"&amp;$F2020,[1]Sheet2!$A$26:$I$7753,9,FALSE))</f>
        <v/>
      </c>
      <c r="M2020" s="1" t="s">
        <v>20332</v>
      </c>
      <c r="O2020" s="1">
        <v>96</v>
      </c>
      <c r="P2020" s="1">
        <v>1</v>
      </c>
      <c r="Q2020" s="1">
        <v>21</v>
      </c>
      <c r="R2020" s="1">
        <v>11</v>
      </c>
      <c r="S2020" s="1" t="s">
        <v>43</v>
      </c>
      <c r="T2020" s="1" t="s">
        <v>4071</v>
      </c>
      <c r="U2020" s="1" t="s">
        <v>4070</v>
      </c>
      <c r="V2020" s="1">
        <v>16130430</v>
      </c>
      <c r="W2020" s="1" t="s">
        <v>17</v>
      </c>
      <c r="X2020" s="1" t="s">
        <v>13</v>
      </c>
      <c r="Z2020" t="s">
        <v>4069</v>
      </c>
      <c r="AA2020">
        <v>1</v>
      </c>
      <c r="AE2020" t="s">
        <v>16278</v>
      </c>
      <c r="AF2020" t="s">
        <v>16279</v>
      </c>
    </row>
    <row r="2021" spans="1:34">
      <c r="A2021" t="s">
        <v>22377</v>
      </c>
      <c r="B2021" t="s">
        <v>4072</v>
      </c>
      <c r="C2021">
        <v>1</v>
      </c>
      <c r="D2021">
        <v>21</v>
      </c>
      <c r="E2021">
        <v>11</v>
      </c>
      <c r="F2021" t="s">
        <v>48</v>
      </c>
      <c r="G2021" t="s">
        <v>4073</v>
      </c>
      <c r="H2021" t="s">
        <v>4074</v>
      </c>
      <c r="I2021" s="1" t="s">
        <v>13</v>
      </c>
      <c r="J2021" s="1" t="s">
        <v>4075</v>
      </c>
      <c r="K2021" s="1" t="s">
        <v>4074</v>
      </c>
      <c r="L2021" s="1" t="str">
        <f>IF(ISERROR(VLOOKUP($D2021&amp;":"&amp;$E2021&amp;":"&amp;$F2021,[1]Sheet2!$A$26:$I$7753,9,FALSE)),"",VLOOKUP($D2021&amp;":"&amp;$E2021&amp;":"&amp;$F2021,[1]Sheet2!$A$26:$I$7753,9,FALSE))</f>
        <v>verified</v>
      </c>
      <c r="M2021" s="1"/>
      <c r="O2021" s="1">
        <v>96</v>
      </c>
      <c r="P2021" s="1">
        <v>1</v>
      </c>
      <c r="Q2021" s="1">
        <v>21</v>
      </c>
      <c r="R2021" s="1">
        <v>11</v>
      </c>
      <c r="S2021" s="1" t="s">
        <v>48</v>
      </c>
      <c r="T2021" s="1" t="s">
        <v>4075</v>
      </c>
      <c r="U2021" s="1" t="s">
        <v>4074</v>
      </c>
      <c r="V2021" s="1">
        <v>16130441</v>
      </c>
      <c r="W2021" s="1" t="s">
        <v>17</v>
      </c>
      <c r="X2021" s="1" t="s">
        <v>13</v>
      </c>
      <c r="Z2021" t="s">
        <v>4072</v>
      </c>
      <c r="AA2021">
        <v>1</v>
      </c>
      <c r="AB2021" t="s">
        <v>17181</v>
      </c>
      <c r="AC2021" t="s">
        <v>4075</v>
      </c>
      <c r="AD2021" t="s">
        <v>4074</v>
      </c>
      <c r="AE2021" t="s">
        <v>16276</v>
      </c>
      <c r="AF2021" t="s">
        <v>16277</v>
      </c>
      <c r="AG2021" t="s">
        <v>16283</v>
      </c>
      <c r="AH2021" t="s">
        <v>16284</v>
      </c>
    </row>
    <row r="2022" spans="1:34">
      <c r="A2022" t="s">
        <v>22378</v>
      </c>
      <c r="B2022" t="s">
        <v>4076</v>
      </c>
      <c r="C2022">
        <v>1</v>
      </c>
      <c r="D2022">
        <v>21</v>
      </c>
      <c r="E2022">
        <v>12</v>
      </c>
      <c r="F2022" t="s">
        <v>13</v>
      </c>
      <c r="G2022" t="s">
        <v>4077</v>
      </c>
      <c r="H2022" t="s">
        <v>4078</v>
      </c>
      <c r="I2022" s="1" t="s">
        <v>13</v>
      </c>
      <c r="J2022" s="1" t="s">
        <v>4079</v>
      </c>
      <c r="K2022" s="1" t="s">
        <v>4078</v>
      </c>
      <c r="L2022" s="1" t="str">
        <f>IF(ISERROR(VLOOKUP($D2022&amp;":"&amp;$E2022&amp;":"&amp;$F2022,[1]Sheet2!$A$26:$I$7753,9,FALSE)),"",VLOOKUP($D2022&amp;":"&amp;$E2022&amp;":"&amp;$F2022,[1]Sheet2!$A$26:$I$7753,9,FALSE))</f>
        <v>verified</v>
      </c>
      <c r="M2022" s="1"/>
      <c r="O2022" s="1">
        <v>96</v>
      </c>
      <c r="P2022" s="1">
        <v>1</v>
      </c>
      <c r="Q2022" s="1">
        <v>21</v>
      </c>
      <c r="R2022" s="1">
        <v>12</v>
      </c>
      <c r="S2022" s="1" t="s">
        <v>13</v>
      </c>
      <c r="T2022" s="1" t="s">
        <v>4079</v>
      </c>
      <c r="U2022" s="1" t="s">
        <v>4078</v>
      </c>
      <c r="V2022" s="1">
        <v>49176236</v>
      </c>
      <c r="W2022" s="1" t="s">
        <v>17</v>
      </c>
      <c r="X2022" s="1" t="s">
        <v>13</v>
      </c>
      <c r="Z2022" t="s">
        <v>4076</v>
      </c>
      <c r="AA2022">
        <v>1</v>
      </c>
      <c r="AB2022" t="s">
        <v>17182</v>
      </c>
      <c r="AC2022" t="s">
        <v>4079</v>
      </c>
      <c r="AD2022" t="s">
        <v>4078</v>
      </c>
      <c r="AE2022" t="s">
        <v>16276</v>
      </c>
      <c r="AF2022" t="s">
        <v>16277</v>
      </c>
    </row>
    <row r="2023" spans="1:34">
      <c r="A2023" t="s">
        <v>22379</v>
      </c>
      <c r="B2023" t="s">
        <v>4080</v>
      </c>
      <c r="C2023">
        <v>3</v>
      </c>
      <c r="D2023">
        <v>21</v>
      </c>
      <c r="E2023">
        <v>12</v>
      </c>
      <c r="F2023" t="s">
        <v>19</v>
      </c>
      <c r="G2023" t="s">
        <v>4081</v>
      </c>
      <c r="H2023" t="s">
        <v>4082</v>
      </c>
      <c r="I2023" s="1" t="s">
        <v>13</v>
      </c>
      <c r="J2023" s="1" t="s">
        <v>4083</v>
      </c>
      <c r="K2023" s="1" t="s">
        <v>4082</v>
      </c>
      <c r="L2023" s="1" t="str">
        <f>IF(ISERROR(VLOOKUP($D2023&amp;":"&amp;$E2023&amp;":"&amp;$F2023,[1]Sheet2!$A$26:$I$7753,9,FALSE)),"",VLOOKUP($D2023&amp;":"&amp;$E2023&amp;":"&amp;$F2023,[1]Sheet2!$A$26:$I$7753,9,FALSE))</f>
        <v>verified</v>
      </c>
      <c r="M2023" s="1"/>
      <c r="O2023" s="1">
        <v>96</v>
      </c>
      <c r="P2023" s="1">
        <v>3</v>
      </c>
      <c r="Q2023" s="1">
        <v>21</v>
      </c>
      <c r="R2023" s="1">
        <v>12</v>
      </c>
      <c r="S2023" s="1" t="s">
        <v>19</v>
      </c>
      <c r="T2023" s="1" t="s">
        <v>4083</v>
      </c>
      <c r="U2023" s="1" t="s">
        <v>4082</v>
      </c>
      <c r="V2023" s="1">
        <v>16130473</v>
      </c>
      <c r="W2023" s="1" t="s">
        <v>17</v>
      </c>
      <c r="X2023" s="1" t="s">
        <v>13</v>
      </c>
      <c r="Z2023" t="s">
        <v>4080</v>
      </c>
      <c r="AA2023">
        <v>3</v>
      </c>
      <c r="AB2023" t="s">
        <v>17183</v>
      </c>
      <c r="AC2023" t="s">
        <v>4083</v>
      </c>
      <c r="AD2023" t="s">
        <v>4082</v>
      </c>
      <c r="AE2023" t="s">
        <v>16276</v>
      </c>
      <c r="AF2023" t="s">
        <v>16277</v>
      </c>
    </row>
    <row r="2024" spans="1:34">
      <c r="A2024" t="s">
        <v>22380</v>
      </c>
      <c r="B2024" t="s">
        <v>4084</v>
      </c>
      <c r="C2024">
        <v>1</v>
      </c>
      <c r="D2024">
        <v>21</v>
      </c>
      <c r="E2024">
        <v>12</v>
      </c>
      <c r="F2024" t="s">
        <v>21</v>
      </c>
      <c r="H2024" t="s">
        <v>4085</v>
      </c>
      <c r="I2024" s="1" t="s">
        <v>13</v>
      </c>
      <c r="J2024" s="1" t="s">
        <v>4086</v>
      </c>
      <c r="K2024" s="1" t="s">
        <v>4085</v>
      </c>
      <c r="L2024" s="1" t="str">
        <f>IF(ISERROR(VLOOKUP($D2024&amp;":"&amp;$E2024&amp;":"&amp;$F2024,[1]Sheet2!$A$26:$I$7753,9,FALSE)),"",VLOOKUP($D2024&amp;":"&amp;$E2024&amp;":"&amp;$F2024,[1]Sheet2!$A$26:$I$7753,9,FALSE))</f>
        <v/>
      </c>
      <c r="M2024" s="1" t="s">
        <v>20332</v>
      </c>
      <c r="O2024" s="1">
        <v>96</v>
      </c>
      <c r="P2024" s="1">
        <v>1</v>
      </c>
      <c r="Q2024" s="1">
        <v>21</v>
      </c>
      <c r="R2024" s="1">
        <v>12</v>
      </c>
      <c r="S2024" s="1" t="s">
        <v>21</v>
      </c>
      <c r="T2024" s="1" t="s">
        <v>4086</v>
      </c>
      <c r="U2024" s="1" t="s">
        <v>4085</v>
      </c>
      <c r="V2024" s="1">
        <v>90111456</v>
      </c>
      <c r="W2024" s="1" t="s">
        <v>17</v>
      </c>
      <c r="X2024" s="1" t="s">
        <v>13</v>
      </c>
      <c r="Z2024" t="s">
        <v>4084</v>
      </c>
      <c r="AA2024">
        <v>1</v>
      </c>
      <c r="AE2024" t="s">
        <v>16278</v>
      </c>
      <c r="AF2024" t="s">
        <v>16279</v>
      </c>
    </row>
    <row r="2025" spans="1:34">
      <c r="A2025" t="s">
        <v>22381</v>
      </c>
      <c r="B2025" t="s">
        <v>4087</v>
      </c>
      <c r="C2025">
        <v>6</v>
      </c>
      <c r="D2025">
        <v>21</v>
      </c>
      <c r="E2025">
        <v>12</v>
      </c>
      <c r="F2025" t="s">
        <v>28</v>
      </c>
      <c r="G2025" t="s">
        <v>4088</v>
      </c>
      <c r="H2025" t="s">
        <v>4089</v>
      </c>
      <c r="I2025" s="1" t="s">
        <v>13</v>
      </c>
      <c r="J2025" s="1" t="s">
        <v>4090</v>
      </c>
      <c r="K2025" s="1" t="s">
        <v>4089</v>
      </c>
      <c r="L2025" s="1" t="str">
        <f>IF(ISERROR(VLOOKUP($D2025&amp;":"&amp;$E2025&amp;":"&amp;$F2025,[1]Sheet2!$A$26:$I$7753,9,FALSE)),"",VLOOKUP($D2025&amp;":"&amp;$E2025&amp;":"&amp;$F2025,[1]Sheet2!$A$26:$I$7753,9,FALSE))</f>
        <v>verified</v>
      </c>
      <c r="M2025" s="1"/>
      <c r="O2025" s="1">
        <v>96</v>
      </c>
      <c r="P2025" s="1">
        <v>6</v>
      </c>
      <c r="Q2025" s="1">
        <v>21</v>
      </c>
      <c r="R2025" s="1">
        <v>12</v>
      </c>
      <c r="S2025" s="1" t="s">
        <v>28</v>
      </c>
      <c r="T2025" s="1" t="s">
        <v>4090</v>
      </c>
      <c r="U2025" s="1" t="s">
        <v>4089</v>
      </c>
      <c r="V2025" s="1">
        <v>16130483</v>
      </c>
      <c r="W2025" s="1" t="s">
        <v>17</v>
      </c>
      <c r="X2025" s="1" t="s">
        <v>13</v>
      </c>
      <c r="Z2025" t="s">
        <v>4087</v>
      </c>
      <c r="AA2025">
        <v>6</v>
      </c>
      <c r="AB2025" t="s">
        <v>17184</v>
      </c>
      <c r="AC2025" t="s">
        <v>4090</v>
      </c>
      <c r="AD2025" t="s">
        <v>4089</v>
      </c>
      <c r="AE2025" t="s">
        <v>16276</v>
      </c>
      <c r="AF2025" t="s">
        <v>16277</v>
      </c>
      <c r="AG2025" t="s">
        <v>16283</v>
      </c>
      <c r="AH2025" t="s">
        <v>16284</v>
      </c>
    </row>
    <row r="2026" spans="1:34">
      <c r="A2026" t="s">
        <v>22382</v>
      </c>
      <c r="B2026" t="s">
        <v>4091</v>
      </c>
      <c r="C2026">
        <v>1</v>
      </c>
      <c r="D2026">
        <v>21</v>
      </c>
      <c r="E2026">
        <v>12</v>
      </c>
      <c r="F2026" t="s">
        <v>33</v>
      </c>
      <c r="G2026" t="s">
        <v>4092</v>
      </c>
      <c r="H2026" t="s">
        <v>4093</v>
      </c>
      <c r="I2026" s="1" t="s">
        <v>13</v>
      </c>
      <c r="J2026" s="1" t="s">
        <v>4094</v>
      </c>
      <c r="K2026" s="1" t="s">
        <v>4093</v>
      </c>
      <c r="L2026" s="1" t="str">
        <f>IF(ISERROR(VLOOKUP($D2026&amp;":"&amp;$E2026&amp;":"&amp;$F2026,[1]Sheet2!$A$26:$I$7753,9,FALSE)),"",VLOOKUP($D2026&amp;":"&amp;$E2026&amp;":"&amp;$F2026,[1]Sheet2!$A$26:$I$7753,9,FALSE))</f>
        <v>verified</v>
      </c>
      <c r="M2026" s="1"/>
      <c r="O2026" s="1">
        <v>96</v>
      </c>
      <c r="P2026" s="1">
        <v>1</v>
      </c>
      <c r="Q2026" s="1">
        <v>21</v>
      </c>
      <c r="R2026" s="1">
        <v>12</v>
      </c>
      <c r="S2026" s="1" t="s">
        <v>33</v>
      </c>
      <c r="T2026" s="1" t="s">
        <v>4094</v>
      </c>
      <c r="U2026" s="1" t="s">
        <v>4093</v>
      </c>
      <c r="V2026" s="1">
        <v>90111460</v>
      </c>
      <c r="W2026" s="1" t="s">
        <v>17</v>
      </c>
      <c r="X2026" s="1" t="s">
        <v>13</v>
      </c>
      <c r="Z2026" t="s">
        <v>4091</v>
      </c>
      <c r="AA2026">
        <v>1</v>
      </c>
      <c r="AB2026" t="s">
        <v>17185</v>
      </c>
      <c r="AC2026" t="s">
        <v>4094</v>
      </c>
      <c r="AD2026" t="s">
        <v>4093</v>
      </c>
      <c r="AE2026" t="s">
        <v>16276</v>
      </c>
      <c r="AF2026" t="s">
        <v>16277</v>
      </c>
    </row>
    <row r="2027" spans="1:34">
      <c r="A2027" t="s">
        <v>22383</v>
      </c>
      <c r="B2027" t="s">
        <v>4095</v>
      </c>
      <c r="C2027">
        <v>1</v>
      </c>
      <c r="D2027">
        <v>21</v>
      </c>
      <c r="E2027">
        <v>12</v>
      </c>
      <c r="F2027" t="s">
        <v>38</v>
      </c>
      <c r="G2027" t="s">
        <v>4096</v>
      </c>
      <c r="H2027" t="s">
        <v>4097</v>
      </c>
      <c r="I2027" s="1" t="s">
        <v>13</v>
      </c>
      <c r="J2027" s="1" t="s">
        <v>4098</v>
      </c>
      <c r="K2027" s="1" t="s">
        <v>4097</v>
      </c>
      <c r="L2027" s="1" t="str">
        <f>IF(ISERROR(VLOOKUP($D2027&amp;":"&amp;$E2027&amp;":"&amp;$F2027,[1]Sheet2!$A$26:$I$7753,9,FALSE)),"",VLOOKUP($D2027&amp;":"&amp;$E2027&amp;":"&amp;$F2027,[1]Sheet2!$A$26:$I$7753,9,FALSE))</f>
        <v>verified</v>
      </c>
      <c r="M2027" s="1"/>
      <c r="O2027" s="1">
        <v>96</v>
      </c>
      <c r="P2027" s="1">
        <v>1</v>
      </c>
      <c r="Q2027" s="1">
        <v>21</v>
      </c>
      <c r="R2027" s="1">
        <v>12</v>
      </c>
      <c r="S2027" s="1" t="s">
        <v>38</v>
      </c>
      <c r="T2027" s="1" t="s">
        <v>4098</v>
      </c>
      <c r="U2027" s="1" t="s">
        <v>4097</v>
      </c>
      <c r="V2027" s="1">
        <v>90111461</v>
      </c>
      <c r="W2027" s="1" t="s">
        <v>17</v>
      </c>
      <c r="X2027" s="1" t="s">
        <v>13</v>
      </c>
      <c r="Z2027" t="s">
        <v>4095</v>
      </c>
      <c r="AA2027">
        <v>1</v>
      </c>
      <c r="AB2027" t="s">
        <v>17186</v>
      </c>
      <c r="AC2027" t="s">
        <v>4098</v>
      </c>
      <c r="AD2027" t="s">
        <v>4097</v>
      </c>
      <c r="AE2027" t="s">
        <v>16276</v>
      </c>
      <c r="AF2027" t="s">
        <v>16277</v>
      </c>
      <c r="AG2027" t="s">
        <v>16283</v>
      </c>
      <c r="AH2027" t="s">
        <v>16284</v>
      </c>
    </row>
    <row r="2028" spans="1:34">
      <c r="A2028" t="s">
        <v>22384</v>
      </c>
      <c r="B2028" t="s">
        <v>4099</v>
      </c>
      <c r="C2028">
        <v>1</v>
      </c>
      <c r="D2028">
        <v>21</v>
      </c>
      <c r="E2028">
        <v>12</v>
      </c>
      <c r="F2028" t="s">
        <v>43</v>
      </c>
      <c r="G2028" t="s">
        <v>4100</v>
      </c>
      <c r="H2028" t="s">
        <v>4101</v>
      </c>
      <c r="I2028" s="1" t="s">
        <v>13</v>
      </c>
      <c r="J2028" s="1" t="s">
        <v>4102</v>
      </c>
      <c r="K2028" s="1" t="s">
        <v>4101</v>
      </c>
      <c r="L2028" s="1" t="str">
        <f>IF(ISERROR(VLOOKUP($D2028&amp;":"&amp;$E2028&amp;":"&amp;$F2028,[1]Sheet2!$A$26:$I$7753,9,FALSE)),"",VLOOKUP($D2028&amp;":"&amp;$E2028&amp;":"&amp;$F2028,[1]Sheet2!$A$26:$I$7753,9,FALSE))</f>
        <v>verified</v>
      </c>
      <c r="M2028" s="1"/>
      <c r="O2028" s="1">
        <v>96</v>
      </c>
      <c r="P2028" s="1">
        <v>1</v>
      </c>
      <c r="Q2028" s="1">
        <v>21</v>
      </c>
      <c r="R2028" s="1">
        <v>12</v>
      </c>
      <c r="S2028" s="1" t="s">
        <v>43</v>
      </c>
      <c r="T2028" s="1" t="s">
        <v>4102</v>
      </c>
      <c r="U2028" s="1" t="s">
        <v>4101</v>
      </c>
      <c r="V2028" s="1">
        <v>16130509</v>
      </c>
      <c r="W2028" s="1" t="s">
        <v>17</v>
      </c>
      <c r="X2028" s="1" t="s">
        <v>13</v>
      </c>
      <c r="Z2028" t="s">
        <v>4099</v>
      </c>
      <c r="AA2028">
        <v>1</v>
      </c>
      <c r="AB2028" t="s">
        <v>17187</v>
      </c>
      <c r="AC2028" t="s">
        <v>4102</v>
      </c>
      <c r="AD2028" t="s">
        <v>4101</v>
      </c>
      <c r="AE2028" t="s">
        <v>16276</v>
      </c>
      <c r="AF2028" t="s">
        <v>16277</v>
      </c>
    </row>
    <row r="2029" spans="1:34">
      <c r="A2029" t="s">
        <v>22385</v>
      </c>
      <c r="B2029" t="s">
        <v>4103</v>
      </c>
      <c r="C2029">
        <v>4</v>
      </c>
      <c r="D2029">
        <v>21</v>
      </c>
      <c r="E2029">
        <v>12</v>
      </c>
      <c r="F2029" t="s">
        <v>48</v>
      </c>
      <c r="H2029" t="s">
        <v>4104</v>
      </c>
      <c r="I2029" s="1" t="s">
        <v>21</v>
      </c>
      <c r="J2029" s="1" t="s">
        <v>4105</v>
      </c>
      <c r="K2029" s="1" t="s">
        <v>4104</v>
      </c>
      <c r="L2029" s="1" t="str">
        <f>IF(ISERROR(VLOOKUP($D2029&amp;":"&amp;$E2029&amp;":"&amp;$F2029,[1]Sheet2!$A$26:$I$7753,9,FALSE)),"",VLOOKUP($D2029&amp;":"&amp;$E2029&amp;":"&amp;$F2029,[1]Sheet2!$A$26:$I$7753,9,FALSE))</f>
        <v/>
      </c>
      <c r="M2029" s="1" t="s">
        <v>20332</v>
      </c>
      <c r="O2029" s="1">
        <v>96</v>
      </c>
      <c r="P2029" s="1">
        <v>4</v>
      </c>
      <c r="Q2029" s="1">
        <v>21</v>
      </c>
      <c r="R2029" s="1">
        <v>12</v>
      </c>
      <c r="S2029" s="1" t="s">
        <v>48</v>
      </c>
      <c r="T2029" s="1" t="s">
        <v>4105</v>
      </c>
      <c r="U2029" s="1" t="s">
        <v>4104</v>
      </c>
      <c r="V2029" s="1">
        <v>90111467</v>
      </c>
      <c r="W2029" s="1" t="s">
        <v>17</v>
      </c>
      <c r="X2029" s="1" t="s">
        <v>21</v>
      </c>
      <c r="Z2029" t="s">
        <v>4103</v>
      </c>
      <c r="AA2029">
        <v>4</v>
      </c>
      <c r="AE2029" t="s">
        <v>16278</v>
      </c>
      <c r="AF2029" t="s">
        <v>16279</v>
      </c>
    </row>
    <row r="2030" spans="1:34">
      <c r="A2030" t="s">
        <v>22386</v>
      </c>
      <c r="B2030" t="s">
        <v>3731</v>
      </c>
      <c r="C2030">
        <v>2</v>
      </c>
      <c r="D2030">
        <v>22</v>
      </c>
      <c r="E2030">
        <v>1</v>
      </c>
      <c r="F2030" t="s">
        <v>13</v>
      </c>
      <c r="G2030" t="s">
        <v>3732</v>
      </c>
      <c r="H2030" t="s">
        <v>3733</v>
      </c>
      <c r="I2030" s="1" t="s">
        <v>19</v>
      </c>
      <c r="J2030" s="1" t="s">
        <v>3734</v>
      </c>
      <c r="K2030" s="1" t="s">
        <v>3733</v>
      </c>
      <c r="L2030" s="1" t="str">
        <f>IF(ISERROR(VLOOKUP($D2030&amp;":"&amp;$E2030&amp;":"&amp;$F2030,[1]Sheet2!$A$26:$I$7753,9,FALSE)),"",VLOOKUP($D2030&amp;":"&amp;$E2030&amp;":"&amp;$F2030,[1]Sheet2!$A$26:$I$7753,9,FALSE))</f>
        <v>verified</v>
      </c>
      <c r="M2030" s="1"/>
      <c r="O2030" s="1">
        <v>96</v>
      </c>
      <c r="P2030" s="1">
        <v>2</v>
      </c>
      <c r="Q2030" s="1">
        <v>22</v>
      </c>
      <c r="R2030" s="1">
        <v>1</v>
      </c>
      <c r="S2030" s="1" t="s">
        <v>13</v>
      </c>
      <c r="T2030" s="1" t="s">
        <v>3734</v>
      </c>
      <c r="U2030" s="1" t="s">
        <v>3733</v>
      </c>
      <c r="V2030" s="1">
        <v>16130462</v>
      </c>
      <c r="W2030" s="1" t="s">
        <v>17</v>
      </c>
      <c r="X2030" s="1" t="s">
        <v>19</v>
      </c>
      <c r="Z2030" t="s">
        <v>3731</v>
      </c>
      <c r="AA2030">
        <v>2</v>
      </c>
      <c r="AB2030" t="s">
        <v>17106</v>
      </c>
      <c r="AC2030" t="s">
        <v>3734</v>
      </c>
      <c r="AD2030" t="s">
        <v>3733</v>
      </c>
      <c r="AE2030" t="s">
        <v>16276</v>
      </c>
      <c r="AF2030" t="s">
        <v>16277</v>
      </c>
      <c r="AG2030" t="s">
        <v>16283</v>
      </c>
      <c r="AH2030" t="s">
        <v>16284</v>
      </c>
    </row>
    <row r="2031" spans="1:34">
      <c r="A2031" t="s">
        <v>22387</v>
      </c>
      <c r="B2031" t="s">
        <v>3735</v>
      </c>
      <c r="C2031">
        <v>2</v>
      </c>
      <c r="D2031">
        <v>22</v>
      </c>
      <c r="E2031">
        <v>1</v>
      </c>
      <c r="F2031" t="s">
        <v>19</v>
      </c>
      <c r="G2031" t="s">
        <v>3736</v>
      </c>
      <c r="H2031" t="s">
        <v>3737</v>
      </c>
      <c r="I2031" s="1" t="s">
        <v>19</v>
      </c>
      <c r="J2031" s="1" t="s">
        <v>3738</v>
      </c>
      <c r="K2031" s="1" t="s">
        <v>3739</v>
      </c>
      <c r="L2031" s="1" t="str">
        <f>IF(ISERROR(VLOOKUP($D2031&amp;":"&amp;$E2031&amp;":"&amp;$F2031,[1]Sheet2!$A$26:$I$7753,9,FALSE)),"",VLOOKUP($D2031&amp;":"&amp;$E2031&amp;":"&amp;$F2031,[1]Sheet2!$A$26:$I$7753,9,FALSE))</f>
        <v>verified</v>
      </c>
      <c r="M2031" s="1"/>
      <c r="O2031" s="1">
        <v>96</v>
      </c>
      <c r="P2031" s="1">
        <v>2</v>
      </c>
      <c r="Q2031" s="1">
        <v>22</v>
      </c>
      <c r="R2031" s="1">
        <v>1</v>
      </c>
      <c r="S2031" s="1" t="s">
        <v>19</v>
      </c>
      <c r="T2031" s="1" t="s">
        <v>3738</v>
      </c>
      <c r="U2031" s="1" t="s">
        <v>3739</v>
      </c>
      <c r="V2031" s="1">
        <v>16130652</v>
      </c>
      <c r="W2031" s="1" t="s">
        <v>17</v>
      </c>
      <c r="X2031" s="1" t="s">
        <v>19</v>
      </c>
      <c r="Z2031" t="s">
        <v>3735</v>
      </c>
      <c r="AA2031">
        <v>2</v>
      </c>
      <c r="AB2031" t="s">
        <v>17107</v>
      </c>
      <c r="AC2031" t="s">
        <v>3738</v>
      </c>
      <c r="AD2031" t="s">
        <v>3739</v>
      </c>
      <c r="AE2031" t="s">
        <v>16276</v>
      </c>
      <c r="AF2031" t="s">
        <v>16277</v>
      </c>
      <c r="AG2031" t="s">
        <v>16283</v>
      </c>
      <c r="AH2031" t="s">
        <v>16284</v>
      </c>
    </row>
    <row r="2032" spans="1:34">
      <c r="A2032" t="s">
        <v>22388</v>
      </c>
      <c r="B2032" t="s">
        <v>3740</v>
      </c>
      <c r="C2032">
        <v>3</v>
      </c>
      <c r="D2032">
        <v>22</v>
      </c>
      <c r="E2032">
        <v>1</v>
      </c>
      <c r="F2032" t="s">
        <v>21</v>
      </c>
      <c r="G2032" t="s">
        <v>3741</v>
      </c>
      <c r="H2032" t="s">
        <v>3742</v>
      </c>
      <c r="I2032" s="1" t="s">
        <v>19</v>
      </c>
      <c r="J2032" s="1" t="s">
        <v>3743</v>
      </c>
      <c r="K2032" s="1" t="s">
        <v>3742</v>
      </c>
      <c r="L2032" s="1" t="str">
        <f>IF(ISERROR(VLOOKUP($D2032&amp;":"&amp;$E2032&amp;":"&amp;$F2032,[1]Sheet2!$A$26:$I$7753,9,FALSE)),"",VLOOKUP($D2032&amp;":"&amp;$E2032&amp;":"&amp;$F2032,[1]Sheet2!$A$26:$I$7753,9,FALSE))</f>
        <v>verified</v>
      </c>
      <c r="M2032" s="1"/>
      <c r="O2032" s="1">
        <v>96</v>
      </c>
      <c r="P2032" s="1">
        <v>3</v>
      </c>
      <c r="Q2032" s="1">
        <v>22</v>
      </c>
      <c r="R2032" s="1">
        <v>1</v>
      </c>
      <c r="S2032" s="1" t="s">
        <v>21</v>
      </c>
      <c r="T2032" s="1" t="s">
        <v>3743</v>
      </c>
      <c r="U2032" s="1" t="s">
        <v>3742</v>
      </c>
      <c r="V2032" s="1">
        <v>90111096</v>
      </c>
      <c r="W2032" s="1" t="s">
        <v>17</v>
      </c>
      <c r="X2032" s="1" t="s">
        <v>19</v>
      </c>
      <c r="Z2032" t="s">
        <v>3740</v>
      </c>
      <c r="AA2032">
        <v>3</v>
      </c>
      <c r="AB2032" t="s">
        <v>17108</v>
      </c>
      <c r="AC2032" t="s">
        <v>3743</v>
      </c>
      <c r="AD2032" t="s">
        <v>3742</v>
      </c>
      <c r="AE2032" t="s">
        <v>16276</v>
      </c>
      <c r="AF2032" t="s">
        <v>16277</v>
      </c>
    </row>
    <row r="2033" spans="1:34">
      <c r="A2033" t="s">
        <v>22389</v>
      </c>
      <c r="B2033" t="s">
        <v>3744</v>
      </c>
      <c r="C2033">
        <v>4</v>
      </c>
      <c r="D2033">
        <v>22</v>
      </c>
      <c r="E2033">
        <v>1</v>
      </c>
      <c r="F2033" t="s">
        <v>28</v>
      </c>
      <c r="G2033" t="s">
        <v>3745</v>
      </c>
      <c r="H2033" t="s">
        <v>3746</v>
      </c>
      <c r="I2033" s="1" t="s">
        <v>19</v>
      </c>
      <c r="J2033" s="1" t="s">
        <v>3747</v>
      </c>
      <c r="K2033" s="1" t="s">
        <v>3748</v>
      </c>
      <c r="L2033" s="1" t="str">
        <f>IF(ISERROR(VLOOKUP($D2033&amp;":"&amp;$E2033&amp;":"&amp;$F2033,[1]Sheet2!$A$26:$I$7753,9,FALSE)),"",VLOOKUP($D2033&amp;":"&amp;$E2033&amp;":"&amp;$F2033,[1]Sheet2!$A$26:$I$7753,9,FALSE))</f>
        <v>verified</v>
      </c>
      <c r="M2033" s="1"/>
      <c r="O2033" s="1">
        <v>96</v>
      </c>
      <c r="P2033" s="1">
        <v>4</v>
      </c>
      <c r="Q2033" s="1">
        <v>22</v>
      </c>
      <c r="R2033" s="1">
        <v>1</v>
      </c>
      <c r="S2033" s="1" t="s">
        <v>28</v>
      </c>
      <c r="T2033" s="1" t="s">
        <v>3747</v>
      </c>
      <c r="U2033" s="1" t="s">
        <v>3748</v>
      </c>
      <c r="V2033" s="1">
        <v>90111128</v>
      </c>
      <c r="W2033" s="1" t="s">
        <v>17</v>
      </c>
      <c r="X2033" s="1" t="s">
        <v>19</v>
      </c>
      <c r="Z2033" t="s">
        <v>3744</v>
      </c>
      <c r="AA2033">
        <v>4</v>
      </c>
      <c r="AB2033" t="s">
        <v>17109</v>
      </c>
      <c r="AC2033" t="s">
        <v>3747</v>
      </c>
      <c r="AD2033" t="s">
        <v>3748</v>
      </c>
      <c r="AE2033" t="s">
        <v>16276</v>
      </c>
      <c r="AF2033" t="s">
        <v>16277</v>
      </c>
    </row>
    <row r="2034" spans="1:34">
      <c r="A2034" t="s">
        <v>22390</v>
      </c>
      <c r="B2034" t="s">
        <v>3749</v>
      </c>
      <c r="C2034">
        <v>2</v>
      </c>
      <c r="D2034">
        <v>22</v>
      </c>
      <c r="E2034">
        <v>1</v>
      </c>
      <c r="F2034" t="s">
        <v>33</v>
      </c>
      <c r="G2034" t="s">
        <v>3750</v>
      </c>
      <c r="H2034" t="s">
        <v>3751</v>
      </c>
      <c r="I2034" s="1" t="s">
        <v>19</v>
      </c>
      <c r="J2034" s="1" t="s">
        <v>3752</v>
      </c>
      <c r="K2034" s="1" t="s">
        <v>3751</v>
      </c>
      <c r="L2034" s="1" t="str">
        <f>IF(ISERROR(VLOOKUP($D2034&amp;":"&amp;$E2034&amp;":"&amp;$F2034,[1]Sheet2!$A$26:$I$7753,9,FALSE)),"",VLOOKUP($D2034&amp;":"&amp;$E2034&amp;":"&amp;$F2034,[1]Sheet2!$A$26:$I$7753,9,FALSE))</f>
        <v>verified</v>
      </c>
      <c r="M2034" s="1"/>
      <c r="O2034" s="1">
        <v>96</v>
      </c>
      <c r="P2034" s="1">
        <v>2</v>
      </c>
      <c r="Q2034" s="1">
        <v>22</v>
      </c>
      <c r="R2034" s="1">
        <v>1</v>
      </c>
      <c r="S2034" s="1" t="s">
        <v>33</v>
      </c>
      <c r="T2034" s="1" t="s">
        <v>3752</v>
      </c>
      <c r="U2034" s="1" t="s">
        <v>3751</v>
      </c>
      <c r="V2034" s="1">
        <v>16128755</v>
      </c>
      <c r="W2034" s="1" t="s">
        <v>17</v>
      </c>
      <c r="X2034" s="1" t="s">
        <v>19</v>
      </c>
      <c r="Z2034" t="s">
        <v>3749</v>
      </c>
      <c r="AA2034">
        <v>2</v>
      </c>
      <c r="AB2034" t="s">
        <v>17110</v>
      </c>
      <c r="AC2034" t="s">
        <v>3752</v>
      </c>
      <c r="AD2034" t="s">
        <v>3751</v>
      </c>
      <c r="AE2034" t="s">
        <v>16276</v>
      </c>
      <c r="AF2034" t="s">
        <v>16277</v>
      </c>
    </row>
    <row r="2035" spans="1:34">
      <c r="A2035" t="s">
        <v>22391</v>
      </c>
      <c r="B2035" t="s">
        <v>3753</v>
      </c>
      <c r="C2035">
        <v>2</v>
      </c>
      <c r="D2035">
        <v>22</v>
      </c>
      <c r="E2035">
        <v>1</v>
      </c>
      <c r="F2035" t="s">
        <v>38</v>
      </c>
      <c r="H2035" t="s">
        <v>3754</v>
      </c>
      <c r="I2035" s="1" t="s">
        <v>19</v>
      </c>
      <c r="J2035" s="1" t="s">
        <v>3755</v>
      </c>
      <c r="K2035" s="1" t="s">
        <v>3754</v>
      </c>
      <c r="L2035" s="1" t="str">
        <f>IF(ISERROR(VLOOKUP($D2035&amp;":"&amp;$E2035&amp;":"&amp;$F2035,[1]Sheet2!$A$26:$I$7753,9,FALSE)),"",VLOOKUP($D2035&amp;":"&amp;$E2035&amp;":"&amp;$F2035,[1]Sheet2!$A$26:$I$7753,9,FALSE))</f>
        <v/>
      </c>
      <c r="M2035" s="1" t="s">
        <v>20332</v>
      </c>
      <c r="O2035" s="1">
        <v>96</v>
      </c>
      <c r="P2035" s="1">
        <v>2</v>
      </c>
      <c r="Q2035" s="1">
        <v>22</v>
      </c>
      <c r="R2035" s="1">
        <v>1</v>
      </c>
      <c r="S2035" s="1" t="s">
        <v>38</v>
      </c>
      <c r="T2035" s="1" t="s">
        <v>3755</v>
      </c>
      <c r="U2035" s="1" t="s">
        <v>3754</v>
      </c>
      <c r="V2035" s="1">
        <v>16128814</v>
      </c>
      <c r="W2035" s="1" t="s">
        <v>17</v>
      </c>
      <c r="X2035" s="1" t="s">
        <v>19</v>
      </c>
      <c r="Z2035" t="s">
        <v>3753</v>
      </c>
      <c r="AA2035">
        <v>2</v>
      </c>
      <c r="AE2035" t="s">
        <v>16278</v>
      </c>
      <c r="AF2035" t="s">
        <v>16279</v>
      </c>
    </row>
    <row r="2036" spans="1:34">
      <c r="A2036" t="s">
        <v>22392</v>
      </c>
      <c r="B2036" t="s">
        <v>3756</v>
      </c>
      <c r="C2036">
        <v>2</v>
      </c>
      <c r="D2036">
        <v>22</v>
      </c>
      <c r="E2036">
        <v>1</v>
      </c>
      <c r="F2036" t="s">
        <v>43</v>
      </c>
      <c r="H2036" t="s">
        <v>3757</v>
      </c>
      <c r="I2036" s="1" t="s">
        <v>19</v>
      </c>
      <c r="J2036" s="1" t="s">
        <v>3758</v>
      </c>
      <c r="K2036" s="1" t="s">
        <v>3757</v>
      </c>
      <c r="L2036" s="1" t="str">
        <f>IF(ISERROR(VLOOKUP($D2036&amp;":"&amp;$E2036&amp;":"&amp;$F2036,[1]Sheet2!$A$26:$I$7753,9,FALSE)),"",VLOOKUP($D2036&amp;":"&amp;$E2036&amp;":"&amp;$F2036,[1]Sheet2!$A$26:$I$7753,9,FALSE))</f>
        <v/>
      </c>
      <c r="M2036" s="1" t="s">
        <v>20332</v>
      </c>
      <c r="O2036" s="1">
        <v>96</v>
      </c>
      <c r="P2036" s="1">
        <v>2</v>
      </c>
      <c r="Q2036" s="1">
        <v>22</v>
      </c>
      <c r="R2036" s="1">
        <v>1</v>
      </c>
      <c r="S2036" s="1" t="s">
        <v>43</v>
      </c>
      <c r="T2036" s="1" t="s">
        <v>3758</v>
      </c>
      <c r="U2036" s="1" t="s">
        <v>3757</v>
      </c>
      <c r="V2036" s="1">
        <v>90111214</v>
      </c>
      <c r="W2036" s="1" t="s">
        <v>17</v>
      </c>
      <c r="X2036" s="1" t="s">
        <v>19</v>
      </c>
      <c r="Z2036" t="s">
        <v>3756</v>
      </c>
      <c r="AA2036">
        <v>2</v>
      </c>
      <c r="AE2036" t="s">
        <v>16278</v>
      </c>
      <c r="AF2036" t="s">
        <v>16279</v>
      </c>
    </row>
    <row r="2037" spans="1:34">
      <c r="A2037" t="s">
        <v>22393</v>
      </c>
      <c r="B2037" t="s">
        <v>3759</v>
      </c>
      <c r="C2037">
        <v>2</v>
      </c>
      <c r="D2037">
        <v>22</v>
      </c>
      <c r="E2037">
        <v>1</v>
      </c>
      <c r="F2037" t="s">
        <v>48</v>
      </c>
      <c r="G2037" t="s">
        <v>3760</v>
      </c>
      <c r="H2037" t="s">
        <v>3761</v>
      </c>
      <c r="I2037" s="1" t="s">
        <v>19</v>
      </c>
      <c r="J2037" s="1" t="s">
        <v>3762</v>
      </c>
      <c r="K2037" s="1" t="s">
        <v>3763</v>
      </c>
      <c r="L2037" s="1" t="str">
        <f>IF(ISERROR(VLOOKUP($D2037&amp;":"&amp;$E2037&amp;":"&amp;$F2037,[1]Sheet2!$A$26:$I$7753,9,FALSE)),"",VLOOKUP($D2037&amp;":"&amp;$E2037&amp;":"&amp;$F2037,[1]Sheet2!$A$26:$I$7753,9,FALSE))</f>
        <v>verified</v>
      </c>
      <c r="M2037" s="1"/>
      <c r="O2037" s="1">
        <v>96</v>
      </c>
      <c r="P2037" s="1">
        <v>2</v>
      </c>
      <c r="Q2037" s="1">
        <v>22</v>
      </c>
      <c r="R2037" s="1">
        <v>1</v>
      </c>
      <c r="S2037" s="1" t="s">
        <v>48</v>
      </c>
      <c r="T2037" s="1" t="s">
        <v>3762</v>
      </c>
      <c r="U2037" s="1" t="s">
        <v>3763</v>
      </c>
      <c r="V2037" s="1">
        <v>16129082</v>
      </c>
      <c r="W2037" s="1" t="s">
        <v>17</v>
      </c>
      <c r="X2037" s="1" t="s">
        <v>19</v>
      </c>
      <c r="Z2037" t="s">
        <v>3759</v>
      </c>
      <c r="AA2037">
        <v>2</v>
      </c>
      <c r="AB2037" t="s">
        <v>17111</v>
      </c>
      <c r="AC2037" t="s">
        <v>3762</v>
      </c>
      <c r="AD2037" t="s">
        <v>3761</v>
      </c>
      <c r="AE2037" t="s">
        <v>16276</v>
      </c>
      <c r="AF2037" t="s">
        <v>16277</v>
      </c>
      <c r="AG2037" t="s">
        <v>16283</v>
      </c>
      <c r="AH2037" t="s">
        <v>16284</v>
      </c>
    </row>
    <row r="2038" spans="1:34">
      <c r="A2038" t="s">
        <v>22394</v>
      </c>
      <c r="B2038" t="s">
        <v>3764</v>
      </c>
      <c r="C2038">
        <v>2</v>
      </c>
      <c r="D2038">
        <v>22</v>
      </c>
      <c r="E2038">
        <v>2</v>
      </c>
      <c r="F2038" t="s">
        <v>13</v>
      </c>
      <c r="G2038" t="s">
        <v>3765</v>
      </c>
      <c r="H2038" t="s">
        <v>3766</v>
      </c>
      <c r="I2038" s="1" t="s">
        <v>19</v>
      </c>
      <c r="J2038" s="1" t="s">
        <v>3767</v>
      </c>
      <c r="K2038" s="1" t="s">
        <v>3766</v>
      </c>
      <c r="L2038" s="1" t="str">
        <f>IF(ISERROR(VLOOKUP($D2038&amp;":"&amp;$E2038&amp;":"&amp;$F2038,[1]Sheet2!$A$26:$I$7753,9,FALSE)),"",VLOOKUP($D2038&amp;":"&amp;$E2038&amp;":"&amp;$F2038,[1]Sheet2!$A$26:$I$7753,9,FALSE))</f>
        <v>verified</v>
      </c>
      <c r="M2038" s="1"/>
      <c r="O2038" s="1">
        <v>96</v>
      </c>
      <c r="P2038" s="1">
        <v>2</v>
      </c>
      <c r="Q2038" s="1">
        <v>22</v>
      </c>
      <c r="R2038" s="1">
        <v>2</v>
      </c>
      <c r="S2038" s="1" t="s">
        <v>13</v>
      </c>
      <c r="T2038" s="1" t="s">
        <v>3767</v>
      </c>
      <c r="U2038" s="1" t="s">
        <v>3766</v>
      </c>
      <c r="V2038" s="1">
        <v>16129083</v>
      </c>
      <c r="W2038" s="1" t="s">
        <v>17</v>
      </c>
      <c r="X2038" s="1" t="s">
        <v>19</v>
      </c>
      <c r="Z2038" t="s">
        <v>3764</v>
      </c>
      <c r="AA2038">
        <v>2</v>
      </c>
      <c r="AB2038" t="s">
        <v>17112</v>
      </c>
      <c r="AC2038" t="s">
        <v>3767</v>
      </c>
      <c r="AD2038" t="s">
        <v>3766</v>
      </c>
      <c r="AE2038" t="s">
        <v>16276</v>
      </c>
      <c r="AF2038" t="s">
        <v>16277</v>
      </c>
    </row>
    <row r="2039" spans="1:34">
      <c r="A2039" t="s">
        <v>22395</v>
      </c>
      <c r="B2039" t="s">
        <v>3768</v>
      </c>
      <c r="C2039">
        <v>2</v>
      </c>
      <c r="D2039">
        <v>22</v>
      </c>
      <c r="E2039">
        <v>2</v>
      </c>
      <c r="F2039" t="s">
        <v>19</v>
      </c>
      <c r="H2039" t="s">
        <v>3769</v>
      </c>
      <c r="I2039" s="1" t="s">
        <v>19</v>
      </c>
      <c r="J2039" s="1" t="s">
        <v>3770</v>
      </c>
      <c r="K2039" s="1" t="s">
        <v>3769</v>
      </c>
      <c r="L2039" s="1" t="str">
        <f>IF(ISERROR(VLOOKUP($D2039&amp;":"&amp;$E2039&amp;":"&amp;$F2039,[1]Sheet2!$A$26:$I$7753,9,FALSE)),"",VLOOKUP($D2039&amp;":"&amp;$E2039&amp;":"&amp;$F2039,[1]Sheet2!$A$26:$I$7753,9,FALSE))</f>
        <v/>
      </c>
      <c r="M2039" s="1" t="s">
        <v>20332</v>
      </c>
      <c r="O2039" s="1">
        <v>96</v>
      </c>
      <c r="P2039" s="1">
        <v>2</v>
      </c>
      <c r="Q2039" s="1">
        <v>22</v>
      </c>
      <c r="R2039" s="1">
        <v>2</v>
      </c>
      <c r="S2039" s="1" t="s">
        <v>19</v>
      </c>
      <c r="T2039" s="1" t="s">
        <v>3770</v>
      </c>
      <c r="U2039" s="1" t="s">
        <v>3769</v>
      </c>
      <c r="V2039" s="1">
        <v>90111248</v>
      </c>
      <c r="W2039" s="1" t="s">
        <v>17</v>
      </c>
      <c r="X2039" s="1" t="s">
        <v>19</v>
      </c>
      <c r="Z2039" t="s">
        <v>3768</v>
      </c>
      <c r="AA2039">
        <v>2</v>
      </c>
      <c r="AE2039" t="s">
        <v>16278</v>
      </c>
      <c r="AF2039" t="s">
        <v>16279</v>
      </c>
    </row>
    <row r="2040" spans="1:34">
      <c r="A2040" t="s">
        <v>22396</v>
      </c>
      <c r="B2040" t="s">
        <v>3771</v>
      </c>
      <c r="C2040">
        <v>2</v>
      </c>
      <c r="D2040">
        <v>22</v>
      </c>
      <c r="E2040">
        <v>2</v>
      </c>
      <c r="F2040" t="s">
        <v>21</v>
      </c>
      <c r="G2040" t="s">
        <v>3772</v>
      </c>
      <c r="H2040" t="s">
        <v>3773</v>
      </c>
      <c r="I2040" s="1" t="s">
        <v>19</v>
      </c>
      <c r="J2040" s="1" t="s">
        <v>3774</v>
      </c>
      <c r="K2040" s="1" t="s">
        <v>3773</v>
      </c>
      <c r="L2040" s="1" t="str">
        <f>IF(ISERROR(VLOOKUP($D2040&amp;":"&amp;$E2040&amp;":"&amp;$F2040,[1]Sheet2!$A$26:$I$7753,9,FALSE)),"",VLOOKUP($D2040&amp;":"&amp;$E2040&amp;":"&amp;$F2040,[1]Sheet2!$A$26:$I$7753,9,FALSE))</f>
        <v>verified</v>
      </c>
      <c r="M2040" s="1"/>
      <c r="O2040" s="1">
        <v>96</v>
      </c>
      <c r="P2040" s="1">
        <v>2</v>
      </c>
      <c r="Q2040" s="1">
        <v>22</v>
      </c>
      <c r="R2040" s="1">
        <v>2</v>
      </c>
      <c r="S2040" s="1" t="s">
        <v>21</v>
      </c>
      <c r="T2040" s="1" t="s">
        <v>3774</v>
      </c>
      <c r="U2040" s="1" t="s">
        <v>3773</v>
      </c>
      <c r="V2040" s="1">
        <v>90111249</v>
      </c>
      <c r="W2040" s="1" t="s">
        <v>17</v>
      </c>
      <c r="X2040" s="1" t="s">
        <v>19</v>
      </c>
      <c r="Z2040" t="s">
        <v>3771</v>
      </c>
      <c r="AA2040">
        <v>2</v>
      </c>
      <c r="AB2040" t="s">
        <v>17113</v>
      </c>
      <c r="AC2040" t="s">
        <v>3774</v>
      </c>
      <c r="AD2040" t="s">
        <v>3773</v>
      </c>
      <c r="AE2040" t="s">
        <v>16276</v>
      </c>
      <c r="AF2040" t="s">
        <v>16277</v>
      </c>
      <c r="AG2040" t="s">
        <v>16283</v>
      </c>
      <c r="AH2040" t="s">
        <v>16284</v>
      </c>
    </row>
    <row r="2041" spans="1:34">
      <c r="A2041" t="s">
        <v>22397</v>
      </c>
      <c r="B2041" t="s">
        <v>3775</v>
      </c>
      <c r="C2041">
        <v>2</v>
      </c>
      <c r="D2041">
        <v>22</v>
      </c>
      <c r="E2041">
        <v>2</v>
      </c>
      <c r="F2041" t="s">
        <v>28</v>
      </c>
      <c r="G2041" t="s">
        <v>3776</v>
      </c>
      <c r="H2041" t="s">
        <v>3777</v>
      </c>
      <c r="I2041" s="1" t="s">
        <v>19</v>
      </c>
      <c r="J2041" s="1" t="s">
        <v>3778</v>
      </c>
      <c r="K2041" s="1" t="s">
        <v>3777</v>
      </c>
      <c r="L2041" s="1" t="str">
        <f>IF(ISERROR(VLOOKUP($D2041&amp;":"&amp;$E2041&amp;":"&amp;$F2041,[1]Sheet2!$A$26:$I$7753,9,FALSE)),"",VLOOKUP($D2041&amp;":"&amp;$E2041&amp;":"&amp;$F2041,[1]Sheet2!$A$26:$I$7753,9,FALSE))</f>
        <v>verified</v>
      </c>
      <c r="M2041" s="1"/>
      <c r="O2041" s="1">
        <v>96</v>
      </c>
      <c r="P2041" s="1">
        <v>2</v>
      </c>
      <c r="Q2041" s="1">
        <v>22</v>
      </c>
      <c r="R2041" s="1">
        <v>2</v>
      </c>
      <c r="S2041" s="1" t="s">
        <v>28</v>
      </c>
      <c r="T2041" s="1" t="s">
        <v>3778</v>
      </c>
      <c r="U2041" s="1" t="s">
        <v>3777</v>
      </c>
      <c r="V2041" s="1">
        <v>16130182</v>
      </c>
      <c r="W2041" s="1" t="s">
        <v>17</v>
      </c>
      <c r="X2041" s="1" t="s">
        <v>19</v>
      </c>
      <c r="Z2041" t="s">
        <v>3775</v>
      </c>
      <c r="AA2041">
        <v>2</v>
      </c>
      <c r="AB2041" t="s">
        <v>17114</v>
      </c>
      <c r="AC2041" t="s">
        <v>3778</v>
      </c>
      <c r="AD2041" t="s">
        <v>3777</v>
      </c>
      <c r="AE2041" t="s">
        <v>16276</v>
      </c>
      <c r="AF2041" t="s">
        <v>16277</v>
      </c>
      <c r="AG2041" t="s">
        <v>16283</v>
      </c>
      <c r="AH2041" t="s">
        <v>16284</v>
      </c>
    </row>
    <row r="2042" spans="1:34">
      <c r="A2042" t="s">
        <v>22398</v>
      </c>
      <c r="B2042" t="s">
        <v>3779</v>
      </c>
      <c r="C2042">
        <v>2</v>
      </c>
      <c r="D2042">
        <v>22</v>
      </c>
      <c r="E2042">
        <v>2</v>
      </c>
      <c r="F2042" t="s">
        <v>33</v>
      </c>
      <c r="G2042" t="s">
        <v>3780</v>
      </c>
      <c r="H2042" t="s">
        <v>3781</v>
      </c>
      <c r="I2042" s="1" t="s">
        <v>19</v>
      </c>
      <c r="J2042" s="1" t="s">
        <v>3782</v>
      </c>
      <c r="K2042" s="1" t="s">
        <v>3781</v>
      </c>
      <c r="L2042" s="1" t="str">
        <f>IF(ISERROR(VLOOKUP($D2042&amp;":"&amp;$E2042&amp;":"&amp;$F2042,[1]Sheet2!$A$26:$I$7753,9,FALSE)),"",VLOOKUP($D2042&amp;":"&amp;$E2042&amp;":"&amp;$F2042,[1]Sheet2!$A$26:$I$7753,9,FALSE))</f>
        <v>verified</v>
      </c>
      <c r="M2042" s="1"/>
      <c r="O2042" s="1">
        <v>96</v>
      </c>
      <c r="P2042" s="1">
        <v>2</v>
      </c>
      <c r="Q2042" s="1">
        <v>22</v>
      </c>
      <c r="R2042" s="1">
        <v>2</v>
      </c>
      <c r="S2042" s="1" t="s">
        <v>33</v>
      </c>
      <c r="T2042" s="1" t="s">
        <v>3782</v>
      </c>
      <c r="U2042" s="1" t="s">
        <v>3781</v>
      </c>
      <c r="V2042" s="1">
        <v>16130442</v>
      </c>
      <c r="W2042" s="1" t="s">
        <v>17</v>
      </c>
      <c r="X2042" s="1" t="s">
        <v>19</v>
      </c>
      <c r="Z2042" t="s">
        <v>3779</v>
      </c>
      <c r="AA2042">
        <v>2</v>
      </c>
      <c r="AB2042" t="s">
        <v>17115</v>
      </c>
      <c r="AC2042" t="s">
        <v>3782</v>
      </c>
      <c r="AD2042" t="s">
        <v>3781</v>
      </c>
      <c r="AE2042" t="s">
        <v>16276</v>
      </c>
      <c r="AF2042" t="s">
        <v>16277</v>
      </c>
    </row>
    <row r="2043" spans="1:34">
      <c r="A2043" t="s">
        <v>22399</v>
      </c>
      <c r="B2043" t="s">
        <v>3783</v>
      </c>
      <c r="C2043">
        <v>2</v>
      </c>
      <c r="D2043">
        <v>22</v>
      </c>
      <c r="E2043">
        <v>2</v>
      </c>
      <c r="F2043" t="s">
        <v>38</v>
      </c>
      <c r="G2043" t="s">
        <v>3784</v>
      </c>
      <c r="H2043" t="s">
        <v>3785</v>
      </c>
      <c r="I2043" s="1" t="s">
        <v>19</v>
      </c>
      <c r="J2043" s="1" t="s">
        <v>3786</v>
      </c>
      <c r="K2043" s="1" t="s">
        <v>3785</v>
      </c>
      <c r="L2043" s="1" t="str">
        <f>IF(ISERROR(VLOOKUP($D2043&amp;":"&amp;$E2043&amp;":"&amp;$F2043,[1]Sheet2!$A$26:$I$7753,9,FALSE)),"",VLOOKUP($D2043&amp;":"&amp;$E2043&amp;":"&amp;$F2043,[1]Sheet2!$A$26:$I$7753,9,FALSE))</f>
        <v>verified</v>
      </c>
      <c r="M2043" s="1"/>
      <c r="O2043" s="1">
        <v>96</v>
      </c>
      <c r="P2043" s="1">
        <v>2</v>
      </c>
      <c r="Q2043" s="1">
        <v>22</v>
      </c>
      <c r="R2043" s="1">
        <v>2</v>
      </c>
      <c r="S2043" s="1" t="s">
        <v>38</v>
      </c>
      <c r="T2043" s="1" t="s">
        <v>3786</v>
      </c>
      <c r="U2043" s="1" t="s">
        <v>3785</v>
      </c>
      <c r="V2043" s="1">
        <v>16130514</v>
      </c>
      <c r="W2043" s="1" t="s">
        <v>17</v>
      </c>
      <c r="X2043" s="1" t="s">
        <v>19</v>
      </c>
      <c r="Z2043" t="s">
        <v>3783</v>
      </c>
      <c r="AA2043">
        <v>2</v>
      </c>
      <c r="AB2043" t="s">
        <v>17116</v>
      </c>
      <c r="AC2043" t="s">
        <v>3786</v>
      </c>
      <c r="AD2043" t="s">
        <v>3785</v>
      </c>
      <c r="AE2043" t="s">
        <v>16276</v>
      </c>
      <c r="AF2043" t="s">
        <v>16277</v>
      </c>
    </row>
    <row r="2044" spans="1:34">
      <c r="A2044" t="s">
        <v>22400</v>
      </c>
      <c r="B2044" t="s">
        <v>3787</v>
      </c>
      <c r="C2044">
        <v>2</v>
      </c>
      <c r="D2044">
        <v>22</v>
      </c>
      <c r="E2044">
        <v>2</v>
      </c>
      <c r="F2044" t="s">
        <v>43</v>
      </c>
      <c r="G2044" t="s">
        <v>3788</v>
      </c>
      <c r="H2044" t="s">
        <v>3789</v>
      </c>
      <c r="I2044" s="1" t="s">
        <v>19</v>
      </c>
      <c r="J2044" s="1" t="s">
        <v>3790</v>
      </c>
      <c r="K2044" s="1" t="s">
        <v>3789</v>
      </c>
      <c r="L2044" s="1" t="str">
        <f>IF(ISERROR(VLOOKUP($D2044&amp;":"&amp;$E2044&amp;":"&amp;$F2044,[1]Sheet2!$A$26:$I$7753,9,FALSE)),"",VLOOKUP($D2044&amp;":"&amp;$E2044&amp;":"&amp;$F2044,[1]Sheet2!$A$26:$I$7753,9,FALSE))</f>
        <v>verified</v>
      </c>
      <c r="M2044" s="1"/>
      <c r="O2044" s="1">
        <v>96</v>
      </c>
      <c r="P2044" s="1">
        <v>2</v>
      </c>
      <c r="Q2044" s="1">
        <v>22</v>
      </c>
      <c r="R2044" s="1">
        <v>2</v>
      </c>
      <c r="S2044" s="1" t="s">
        <v>43</v>
      </c>
      <c r="T2044" s="1" t="s">
        <v>3790</v>
      </c>
      <c r="U2044" s="1" t="s">
        <v>3789</v>
      </c>
      <c r="V2044" s="1">
        <v>49176245</v>
      </c>
      <c r="W2044" s="1" t="s">
        <v>17</v>
      </c>
      <c r="X2044" s="1" t="s">
        <v>19</v>
      </c>
      <c r="Z2044" t="s">
        <v>3787</v>
      </c>
      <c r="AA2044">
        <v>2</v>
      </c>
      <c r="AB2044" t="s">
        <v>17117</v>
      </c>
      <c r="AC2044" t="s">
        <v>3790</v>
      </c>
      <c r="AD2044" t="s">
        <v>3789</v>
      </c>
      <c r="AE2044" t="s">
        <v>16276</v>
      </c>
      <c r="AF2044" t="s">
        <v>16277</v>
      </c>
    </row>
    <row r="2045" spans="1:34">
      <c r="A2045" t="s">
        <v>22401</v>
      </c>
      <c r="B2045" t="s">
        <v>3791</v>
      </c>
      <c r="C2045">
        <v>2</v>
      </c>
      <c r="D2045">
        <v>22</v>
      </c>
      <c r="E2045">
        <v>2</v>
      </c>
      <c r="F2045" t="s">
        <v>48</v>
      </c>
      <c r="G2045" t="s">
        <v>3792</v>
      </c>
      <c r="H2045" t="s">
        <v>3793</v>
      </c>
      <c r="I2045" s="1" t="s">
        <v>19</v>
      </c>
      <c r="J2045" s="1" t="s">
        <v>3794</v>
      </c>
      <c r="K2045" s="1" t="s">
        <v>3793</v>
      </c>
      <c r="L2045" s="1" t="str">
        <f>IF(ISERROR(VLOOKUP($D2045&amp;":"&amp;$E2045&amp;":"&amp;$F2045,[1]Sheet2!$A$26:$I$7753,9,FALSE)),"",VLOOKUP($D2045&amp;":"&amp;$E2045&amp;":"&amp;$F2045,[1]Sheet2!$A$26:$I$7753,9,FALSE))</f>
        <v>verified</v>
      </c>
      <c r="M2045" s="1"/>
      <c r="O2045" s="1">
        <v>96</v>
      </c>
      <c r="P2045" s="1">
        <v>2</v>
      </c>
      <c r="Q2045" s="1">
        <v>22</v>
      </c>
      <c r="R2045" s="1">
        <v>2</v>
      </c>
      <c r="S2045" s="1" t="s">
        <v>48</v>
      </c>
      <c r="T2045" s="1" t="s">
        <v>3794</v>
      </c>
      <c r="U2045" s="1" t="s">
        <v>3793</v>
      </c>
      <c r="V2045" s="1">
        <v>16130646</v>
      </c>
      <c r="W2045" s="1" t="s">
        <v>17</v>
      </c>
      <c r="X2045" s="1" t="s">
        <v>19</v>
      </c>
      <c r="Z2045" t="s">
        <v>3791</v>
      </c>
      <c r="AA2045">
        <v>2</v>
      </c>
      <c r="AB2045" t="s">
        <v>17118</v>
      </c>
      <c r="AC2045" t="s">
        <v>3794</v>
      </c>
      <c r="AD2045" t="s">
        <v>3793</v>
      </c>
      <c r="AE2045" t="s">
        <v>16276</v>
      </c>
      <c r="AF2045" t="s">
        <v>16277</v>
      </c>
    </row>
    <row r="2046" spans="1:34">
      <c r="A2046" t="s">
        <v>22402</v>
      </c>
      <c r="B2046" t="s">
        <v>3795</v>
      </c>
      <c r="C2046">
        <v>2</v>
      </c>
      <c r="D2046">
        <v>22</v>
      </c>
      <c r="E2046">
        <v>3</v>
      </c>
      <c r="F2046" t="s">
        <v>13</v>
      </c>
      <c r="G2046" t="s">
        <v>3796</v>
      </c>
      <c r="H2046" t="s">
        <v>3797</v>
      </c>
      <c r="I2046" s="1" t="s">
        <v>19</v>
      </c>
      <c r="J2046" s="1" t="s">
        <v>3798</v>
      </c>
      <c r="K2046" s="1" t="s">
        <v>3797</v>
      </c>
      <c r="L2046" s="1" t="str">
        <f>IF(ISERROR(VLOOKUP($D2046&amp;":"&amp;$E2046&amp;":"&amp;$F2046,[1]Sheet2!$A$26:$I$7753,9,FALSE)),"",VLOOKUP($D2046&amp;":"&amp;$E2046&amp;":"&amp;$F2046,[1]Sheet2!$A$26:$I$7753,9,FALSE))</f>
        <v>verified</v>
      </c>
      <c r="M2046" s="1"/>
      <c r="O2046" s="1">
        <v>96</v>
      </c>
      <c r="P2046" s="1">
        <v>2</v>
      </c>
      <c r="Q2046" s="1">
        <v>22</v>
      </c>
      <c r="R2046" s="1">
        <v>3</v>
      </c>
      <c r="S2046" s="1" t="s">
        <v>13</v>
      </c>
      <c r="T2046" s="1" t="s">
        <v>3798</v>
      </c>
      <c r="U2046" s="1" t="s">
        <v>3797</v>
      </c>
      <c r="V2046" s="1">
        <v>16128074</v>
      </c>
      <c r="W2046" s="1" t="s">
        <v>17</v>
      </c>
      <c r="X2046" s="1" t="s">
        <v>19</v>
      </c>
      <c r="Z2046" t="s">
        <v>3795</v>
      </c>
      <c r="AA2046">
        <v>2</v>
      </c>
      <c r="AB2046" t="s">
        <v>17119</v>
      </c>
      <c r="AC2046" t="s">
        <v>3798</v>
      </c>
      <c r="AD2046" t="s">
        <v>3797</v>
      </c>
      <c r="AE2046" t="s">
        <v>16276</v>
      </c>
      <c r="AF2046" t="s">
        <v>16277</v>
      </c>
    </row>
    <row r="2047" spans="1:34">
      <c r="A2047" t="s">
        <v>22403</v>
      </c>
      <c r="B2047" t="s">
        <v>3799</v>
      </c>
      <c r="C2047">
        <v>2</v>
      </c>
      <c r="D2047">
        <v>22</v>
      </c>
      <c r="E2047">
        <v>3</v>
      </c>
      <c r="F2047" t="s">
        <v>19</v>
      </c>
      <c r="H2047" t="s">
        <v>3800</v>
      </c>
      <c r="I2047" s="1" t="s">
        <v>19</v>
      </c>
      <c r="J2047" s="1" t="s">
        <v>3801</v>
      </c>
      <c r="K2047" s="1" t="s">
        <v>3800</v>
      </c>
      <c r="L2047" s="1" t="str">
        <f>IF(ISERROR(VLOOKUP($D2047&amp;":"&amp;$E2047&amp;":"&amp;$F2047,[1]Sheet2!$A$26:$I$7753,9,FALSE)),"",VLOOKUP($D2047&amp;":"&amp;$E2047&amp;":"&amp;$F2047,[1]Sheet2!$A$26:$I$7753,9,FALSE))</f>
        <v/>
      </c>
      <c r="M2047" s="1" t="s">
        <v>20332</v>
      </c>
      <c r="O2047" s="1">
        <v>96</v>
      </c>
      <c r="P2047" s="1">
        <v>2</v>
      </c>
      <c r="Q2047" s="1">
        <v>22</v>
      </c>
      <c r="R2047" s="1">
        <v>3</v>
      </c>
      <c r="S2047" s="1" t="s">
        <v>19</v>
      </c>
      <c r="T2047" s="1" t="s">
        <v>3801</v>
      </c>
      <c r="U2047" s="1" t="s">
        <v>3800</v>
      </c>
      <c r="V2047" s="1">
        <v>90111094</v>
      </c>
      <c r="W2047" s="1" t="s">
        <v>17</v>
      </c>
      <c r="X2047" s="1" t="s">
        <v>19</v>
      </c>
      <c r="Z2047" t="s">
        <v>3799</v>
      </c>
      <c r="AA2047">
        <v>2</v>
      </c>
      <c r="AE2047" t="s">
        <v>16278</v>
      </c>
      <c r="AF2047" t="s">
        <v>16279</v>
      </c>
    </row>
    <row r="2048" spans="1:34">
      <c r="A2048" t="s">
        <v>22404</v>
      </c>
      <c r="B2048" t="s">
        <v>3802</v>
      </c>
      <c r="C2048">
        <v>2</v>
      </c>
      <c r="D2048">
        <v>22</v>
      </c>
      <c r="E2048">
        <v>3</v>
      </c>
      <c r="F2048" t="s">
        <v>21</v>
      </c>
      <c r="G2048" t="s">
        <v>3803</v>
      </c>
      <c r="H2048" t="s">
        <v>3804</v>
      </c>
      <c r="I2048" s="1" t="s">
        <v>19</v>
      </c>
      <c r="J2048" s="1" t="s">
        <v>3805</v>
      </c>
      <c r="K2048" s="1" t="s">
        <v>3804</v>
      </c>
      <c r="L2048" s="1" t="str">
        <f>IF(ISERROR(VLOOKUP($D2048&amp;":"&amp;$E2048&amp;":"&amp;$F2048,[1]Sheet2!$A$26:$I$7753,9,FALSE)),"",VLOOKUP($D2048&amp;":"&amp;$E2048&amp;":"&amp;$F2048,[1]Sheet2!$A$26:$I$7753,9,FALSE))</f>
        <v>verified</v>
      </c>
      <c r="M2048" s="1"/>
      <c r="O2048" s="1">
        <v>96</v>
      </c>
      <c r="P2048" s="1">
        <v>2</v>
      </c>
      <c r="Q2048" s="1">
        <v>22</v>
      </c>
      <c r="R2048" s="1">
        <v>3</v>
      </c>
      <c r="S2048" s="1" t="s">
        <v>21</v>
      </c>
      <c r="T2048" s="1" t="s">
        <v>3805</v>
      </c>
      <c r="U2048" s="1" t="s">
        <v>3804</v>
      </c>
      <c r="V2048" s="1">
        <v>16128428</v>
      </c>
      <c r="W2048" s="1" t="s">
        <v>17</v>
      </c>
      <c r="X2048" s="1" t="s">
        <v>19</v>
      </c>
      <c r="Z2048" t="s">
        <v>3802</v>
      </c>
      <c r="AA2048">
        <v>2</v>
      </c>
      <c r="AB2048" t="s">
        <v>17120</v>
      </c>
      <c r="AC2048" t="s">
        <v>3805</v>
      </c>
      <c r="AD2048" t="s">
        <v>3804</v>
      </c>
      <c r="AE2048" t="s">
        <v>16276</v>
      </c>
      <c r="AF2048" t="s">
        <v>16277</v>
      </c>
    </row>
    <row r="2049" spans="1:34">
      <c r="A2049" t="s">
        <v>22405</v>
      </c>
      <c r="B2049" t="s">
        <v>3806</v>
      </c>
      <c r="C2049">
        <v>2</v>
      </c>
      <c r="D2049">
        <v>22</v>
      </c>
      <c r="E2049">
        <v>3</v>
      </c>
      <c r="F2049" t="s">
        <v>28</v>
      </c>
      <c r="G2049" t="s">
        <v>3807</v>
      </c>
      <c r="H2049" t="s">
        <v>3808</v>
      </c>
      <c r="I2049" s="1" t="s">
        <v>19</v>
      </c>
      <c r="J2049" s="1" t="s">
        <v>3809</v>
      </c>
      <c r="K2049" s="1" t="s">
        <v>3808</v>
      </c>
      <c r="L2049" s="1" t="str">
        <f>IF(ISERROR(VLOOKUP($D2049&amp;":"&amp;$E2049&amp;":"&amp;$F2049,[1]Sheet2!$A$26:$I$7753,9,FALSE)),"",VLOOKUP($D2049&amp;":"&amp;$E2049&amp;":"&amp;$F2049,[1]Sheet2!$A$26:$I$7753,9,FALSE))</f>
        <v>verified</v>
      </c>
      <c r="M2049" s="1"/>
      <c r="O2049" s="1">
        <v>96</v>
      </c>
      <c r="P2049" s="1">
        <v>2</v>
      </c>
      <c r="Q2049" s="1">
        <v>22</v>
      </c>
      <c r="R2049" s="1">
        <v>3</v>
      </c>
      <c r="S2049" s="1" t="s">
        <v>28</v>
      </c>
      <c r="T2049" s="1" t="s">
        <v>3809</v>
      </c>
      <c r="U2049" s="1" t="s">
        <v>3808</v>
      </c>
      <c r="V2049" s="1">
        <v>16128711</v>
      </c>
      <c r="W2049" s="1" t="s">
        <v>17</v>
      </c>
      <c r="X2049" s="1" t="s">
        <v>19</v>
      </c>
      <c r="Z2049" t="s">
        <v>3806</v>
      </c>
      <c r="AA2049">
        <v>2</v>
      </c>
      <c r="AB2049" t="s">
        <v>17121</v>
      </c>
      <c r="AC2049" t="s">
        <v>3809</v>
      </c>
      <c r="AD2049" t="s">
        <v>3808</v>
      </c>
      <c r="AE2049" t="s">
        <v>16276</v>
      </c>
      <c r="AF2049" t="s">
        <v>16277</v>
      </c>
      <c r="AG2049" t="s">
        <v>16283</v>
      </c>
      <c r="AH2049" t="s">
        <v>16284</v>
      </c>
    </row>
    <row r="2050" spans="1:34">
      <c r="A2050" t="s">
        <v>22406</v>
      </c>
      <c r="B2050" t="s">
        <v>3810</v>
      </c>
      <c r="C2050">
        <v>2</v>
      </c>
      <c r="D2050">
        <v>22</v>
      </c>
      <c r="E2050">
        <v>3</v>
      </c>
      <c r="F2050" t="s">
        <v>33</v>
      </c>
      <c r="G2050" t="s">
        <v>3811</v>
      </c>
      <c r="H2050" t="s">
        <v>3812</v>
      </c>
      <c r="I2050" s="1" t="s">
        <v>19</v>
      </c>
      <c r="J2050" s="1" t="s">
        <v>3813</v>
      </c>
      <c r="K2050" s="1" t="s">
        <v>3814</v>
      </c>
      <c r="L2050" s="1" t="str">
        <f>IF(ISERROR(VLOOKUP($D2050&amp;":"&amp;$E2050&amp;":"&amp;$F2050,[1]Sheet2!$A$26:$I$7753,9,FALSE)),"",VLOOKUP($D2050&amp;":"&amp;$E2050&amp;":"&amp;$F2050,[1]Sheet2!$A$26:$I$7753,9,FALSE))</f>
        <v>verified</v>
      </c>
      <c r="M2050" s="1"/>
      <c r="O2050" s="1">
        <v>96</v>
      </c>
      <c r="P2050" s="1">
        <v>2</v>
      </c>
      <c r="Q2050" s="1">
        <v>22</v>
      </c>
      <c r="R2050" s="1">
        <v>3</v>
      </c>
      <c r="S2050" s="1" t="s">
        <v>33</v>
      </c>
      <c r="T2050" s="1" t="s">
        <v>3813</v>
      </c>
      <c r="U2050" s="1" t="s">
        <v>3814</v>
      </c>
      <c r="V2050" s="1">
        <v>16129476</v>
      </c>
      <c r="W2050" s="1" t="s">
        <v>17</v>
      </c>
      <c r="X2050" s="1" t="s">
        <v>19</v>
      </c>
      <c r="Z2050" t="s">
        <v>3810</v>
      </c>
      <c r="AA2050">
        <v>2</v>
      </c>
      <c r="AB2050" t="s">
        <v>17122</v>
      </c>
      <c r="AC2050" t="s">
        <v>3813</v>
      </c>
      <c r="AD2050" t="s">
        <v>3814</v>
      </c>
      <c r="AE2050" t="s">
        <v>16276</v>
      </c>
      <c r="AF2050" t="s">
        <v>16277</v>
      </c>
    </row>
    <row r="2051" spans="1:34">
      <c r="A2051" t="s">
        <v>22407</v>
      </c>
      <c r="B2051" t="s">
        <v>3815</v>
      </c>
      <c r="C2051">
        <v>2</v>
      </c>
      <c r="D2051">
        <v>22</v>
      </c>
      <c r="E2051">
        <v>3</v>
      </c>
      <c r="F2051" t="s">
        <v>38</v>
      </c>
      <c r="H2051" t="s">
        <v>3816</v>
      </c>
      <c r="I2051" s="1" t="s">
        <v>19</v>
      </c>
      <c r="J2051" s="1" t="s">
        <v>3817</v>
      </c>
      <c r="K2051" s="1" t="s">
        <v>3816</v>
      </c>
      <c r="L2051" s="1" t="str">
        <f>IF(ISERROR(VLOOKUP($D2051&amp;":"&amp;$E2051&amp;":"&amp;$F2051,[1]Sheet2!$A$26:$I$7753,9,FALSE)),"",VLOOKUP($D2051&amp;":"&amp;$E2051&amp;":"&amp;$F2051,[1]Sheet2!$A$26:$I$7753,9,FALSE))</f>
        <v/>
      </c>
      <c r="M2051" s="1" t="s">
        <v>20332</v>
      </c>
      <c r="O2051" s="1">
        <v>96</v>
      </c>
      <c r="P2051" s="1">
        <v>2</v>
      </c>
      <c r="Q2051" s="1">
        <v>22</v>
      </c>
      <c r="R2051" s="1">
        <v>3</v>
      </c>
      <c r="S2051" s="1" t="s">
        <v>38</v>
      </c>
      <c r="T2051" s="1" t="s">
        <v>3817</v>
      </c>
      <c r="U2051" s="1" t="s">
        <v>3816</v>
      </c>
      <c r="V2051" s="1">
        <v>90111385</v>
      </c>
      <c r="W2051" s="1" t="s">
        <v>17</v>
      </c>
      <c r="X2051" s="1" t="s">
        <v>19</v>
      </c>
      <c r="Z2051" t="s">
        <v>3815</v>
      </c>
      <c r="AA2051">
        <v>2</v>
      </c>
      <c r="AE2051" t="s">
        <v>16278</v>
      </c>
      <c r="AF2051" t="s">
        <v>16279</v>
      </c>
    </row>
    <row r="2052" spans="1:34">
      <c r="A2052" t="s">
        <v>22408</v>
      </c>
      <c r="B2052" t="s">
        <v>3818</v>
      </c>
      <c r="C2052">
        <v>2</v>
      </c>
      <c r="D2052">
        <v>22</v>
      </c>
      <c r="E2052">
        <v>3</v>
      </c>
      <c r="F2052" t="s">
        <v>43</v>
      </c>
      <c r="G2052" t="s">
        <v>3819</v>
      </c>
      <c r="H2052" t="s">
        <v>3820</v>
      </c>
      <c r="I2052" s="1" t="s">
        <v>19</v>
      </c>
      <c r="J2052" s="1" t="s">
        <v>3821</v>
      </c>
      <c r="K2052" s="1" t="s">
        <v>3820</v>
      </c>
      <c r="L2052" s="1" t="str">
        <f>IF(ISERROR(VLOOKUP($D2052&amp;":"&amp;$E2052&amp;":"&amp;$F2052,[1]Sheet2!$A$26:$I$7753,9,FALSE)),"",VLOOKUP($D2052&amp;":"&amp;$E2052&amp;":"&amp;$F2052,[1]Sheet2!$A$26:$I$7753,9,FALSE))</f>
        <v>verified</v>
      </c>
      <c r="M2052" s="1"/>
      <c r="O2052" s="1">
        <v>96</v>
      </c>
      <c r="P2052" s="1">
        <v>2</v>
      </c>
      <c r="Q2052" s="1">
        <v>22</v>
      </c>
      <c r="R2052" s="1">
        <v>3</v>
      </c>
      <c r="S2052" s="1" t="s">
        <v>43</v>
      </c>
      <c r="T2052" s="1" t="s">
        <v>3821</v>
      </c>
      <c r="U2052" s="1" t="s">
        <v>3820</v>
      </c>
      <c r="V2052" s="1">
        <v>90111413</v>
      </c>
      <c r="W2052" s="1" t="s">
        <v>17</v>
      </c>
      <c r="X2052" s="1" t="s">
        <v>19</v>
      </c>
      <c r="Z2052" t="s">
        <v>3818</v>
      </c>
      <c r="AA2052">
        <v>2</v>
      </c>
      <c r="AB2052" t="s">
        <v>17123</v>
      </c>
      <c r="AC2052" t="s">
        <v>3821</v>
      </c>
      <c r="AD2052" t="s">
        <v>3820</v>
      </c>
      <c r="AE2052" t="s">
        <v>16276</v>
      </c>
      <c r="AF2052" t="s">
        <v>16277</v>
      </c>
    </row>
    <row r="2053" spans="1:34">
      <c r="A2053" t="s">
        <v>22409</v>
      </c>
      <c r="B2053" t="s">
        <v>3822</v>
      </c>
      <c r="C2053">
        <v>2</v>
      </c>
      <c r="D2053">
        <v>22</v>
      </c>
      <c r="E2053">
        <v>3</v>
      </c>
      <c r="F2053" t="s">
        <v>48</v>
      </c>
      <c r="G2053" t="s">
        <v>3823</v>
      </c>
      <c r="H2053" t="s">
        <v>3824</v>
      </c>
      <c r="I2053" s="1" t="s">
        <v>19</v>
      </c>
      <c r="J2053" s="1" t="s">
        <v>3825</v>
      </c>
      <c r="K2053" s="1" t="s">
        <v>3824</v>
      </c>
      <c r="L2053" s="1" t="str">
        <f>IF(ISERROR(VLOOKUP($D2053&amp;":"&amp;$E2053&amp;":"&amp;$F2053,[1]Sheet2!$A$26:$I$7753,9,FALSE)),"",VLOOKUP($D2053&amp;":"&amp;$E2053&amp;":"&amp;$F2053,[1]Sheet2!$A$26:$I$7753,9,FALSE))</f>
        <v>verified</v>
      </c>
      <c r="M2053" s="1"/>
      <c r="O2053" s="1">
        <v>96</v>
      </c>
      <c r="P2053" s="1">
        <v>2</v>
      </c>
      <c r="Q2053" s="1">
        <v>22</v>
      </c>
      <c r="R2053" s="1">
        <v>3</v>
      </c>
      <c r="S2053" s="1" t="s">
        <v>48</v>
      </c>
      <c r="T2053" s="1" t="s">
        <v>3825</v>
      </c>
      <c r="U2053" s="1" t="s">
        <v>3824</v>
      </c>
      <c r="V2053" s="1">
        <v>16128188</v>
      </c>
      <c r="W2053" s="1" t="s">
        <v>17</v>
      </c>
      <c r="X2053" s="1" t="s">
        <v>19</v>
      </c>
      <c r="Z2053" t="s">
        <v>3822</v>
      </c>
      <c r="AA2053">
        <v>2</v>
      </c>
      <c r="AB2053" t="s">
        <v>17124</v>
      </c>
      <c r="AC2053" t="s">
        <v>3825</v>
      </c>
      <c r="AD2053" t="s">
        <v>3824</v>
      </c>
      <c r="AE2053" t="s">
        <v>16276</v>
      </c>
      <c r="AF2053" t="s">
        <v>16277</v>
      </c>
    </row>
    <row r="2054" spans="1:34">
      <c r="A2054" t="s">
        <v>22410</v>
      </c>
      <c r="B2054" t="s">
        <v>3826</v>
      </c>
      <c r="C2054">
        <v>7</v>
      </c>
      <c r="D2054">
        <v>22</v>
      </c>
      <c r="E2054">
        <v>4</v>
      </c>
      <c r="F2054" t="s">
        <v>13</v>
      </c>
      <c r="G2054" t="s">
        <v>3827</v>
      </c>
      <c r="H2054" t="s">
        <v>3828</v>
      </c>
      <c r="I2054" s="1" t="s">
        <v>19</v>
      </c>
      <c r="J2054" s="1" t="s">
        <v>3829</v>
      </c>
      <c r="K2054" s="1" t="s">
        <v>3828</v>
      </c>
      <c r="L2054" s="1" t="str">
        <f>IF(ISERROR(VLOOKUP($D2054&amp;":"&amp;$E2054&amp;":"&amp;$F2054,[1]Sheet2!$A$26:$I$7753,9,FALSE)),"",VLOOKUP($D2054&amp;":"&amp;$E2054&amp;":"&amp;$F2054,[1]Sheet2!$A$26:$I$7753,9,FALSE))</f>
        <v>verified</v>
      </c>
      <c r="M2054" s="1"/>
      <c r="O2054" s="1">
        <v>96</v>
      </c>
      <c r="P2054" s="1">
        <v>7</v>
      </c>
      <c r="Q2054" s="1">
        <v>22</v>
      </c>
      <c r="R2054" s="1">
        <v>4</v>
      </c>
      <c r="S2054" s="1" t="s">
        <v>13</v>
      </c>
      <c r="T2054" s="1" t="s">
        <v>3829</v>
      </c>
      <c r="U2054" s="1" t="s">
        <v>3828</v>
      </c>
      <c r="V2054" s="1">
        <v>16128398</v>
      </c>
      <c r="W2054" s="1" t="s">
        <v>17</v>
      </c>
      <c r="X2054" s="1" t="s">
        <v>19</v>
      </c>
      <c r="Z2054" t="s">
        <v>3826</v>
      </c>
      <c r="AA2054">
        <v>7</v>
      </c>
      <c r="AB2054" t="s">
        <v>17125</v>
      </c>
      <c r="AC2054" t="s">
        <v>3829</v>
      </c>
      <c r="AD2054" t="s">
        <v>3828</v>
      </c>
      <c r="AE2054" t="s">
        <v>16276</v>
      </c>
      <c r="AF2054" t="s">
        <v>16277</v>
      </c>
    </row>
    <row r="2055" spans="1:34">
      <c r="A2055" t="s">
        <v>22411</v>
      </c>
      <c r="B2055" t="s">
        <v>3830</v>
      </c>
      <c r="C2055">
        <v>2</v>
      </c>
      <c r="D2055">
        <v>22</v>
      </c>
      <c r="E2055">
        <v>4</v>
      </c>
      <c r="F2055" t="s">
        <v>19</v>
      </c>
      <c r="G2055" t="s">
        <v>3831</v>
      </c>
      <c r="H2055" t="s">
        <v>3832</v>
      </c>
      <c r="I2055" s="1" t="s">
        <v>19</v>
      </c>
      <c r="J2055" s="1" t="s">
        <v>3833</v>
      </c>
      <c r="K2055" s="1" t="s">
        <v>3832</v>
      </c>
      <c r="L2055" s="1" t="str">
        <f>IF(ISERROR(VLOOKUP($D2055&amp;":"&amp;$E2055&amp;":"&amp;$F2055,[1]Sheet2!$A$26:$I$7753,9,FALSE)),"",VLOOKUP($D2055&amp;":"&amp;$E2055&amp;":"&amp;$F2055,[1]Sheet2!$A$26:$I$7753,9,FALSE))</f>
        <v>verified</v>
      </c>
      <c r="M2055" s="1"/>
      <c r="O2055" s="1">
        <v>96</v>
      </c>
      <c r="P2055" s="1">
        <v>2</v>
      </c>
      <c r="Q2055" s="1">
        <v>22</v>
      </c>
      <c r="R2055" s="1">
        <v>4</v>
      </c>
      <c r="S2055" s="1" t="s">
        <v>19</v>
      </c>
      <c r="T2055" s="1" t="s">
        <v>3833</v>
      </c>
      <c r="U2055" s="1" t="s">
        <v>3832</v>
      </c>
      <c r="V2055" s="1">
        <v>16128834</v>
      </c>
      <c r="W2055" s="1" t="s">
        <v>17</v>
      </c>
      <c r="X2055" s="1" t="s">
        <v>19</v>
      </c>
      <c r="Z2055" t="s">
        <v>3830</v>
      </c>
      <c r="AA2055">
        <v>2</v>
      </c>
      <c r="AB2055" t="s">
        <v>17126</v>
      </c>
      <c r="AC2055" t="s">
        <v>3833</v>
      </c>
      <c r="AD2055" t="s">
        <v>3832</v>
      </c>
      <c r="AE2055" t="s">
        <v>16276</v>
      </c>
      <c r="AF2055" t="s">
        <v>16277</v>
      </c>
    </row>
    <row r="2056" spans="1:34">
      <c r="A2056" t="s">
        <v>22412</v>
      </c>
      <c r="B2056" t="s">
        <v>3834</v>
      </c>
      <c r="C2056">
        <v>2</v>
      </c>
      <c r="D2056">
        <v>22</v>
      </c>
      <c r="E2056">
        <v>4</v>
      </c>
      <c r="F2056" t="s">
        <v>21</v>
      </c>
      <c r="G2056" t="s">
        <v>3835</v>
      </c>
      <c r="H2056" t="s">
        <v>3836</v>
      </c>
      <c r="I2056" s="1" t="s">
        <v>19</v>
      </c>
      <c r="J2056" s="1" t="s">
        <v>3837</v>
      </c>
      <c r="K2056" s="1" t="s">
        <v>3836</v>
      </c>
      <c r="L2056" s="1" t="str">
        <f>IF(ISERROR(VLOOKUP($D2056&amp;":"&amp;$E2056&amp;":"&amp;$F2056,[1]Sheet2!$A$26:$I$7753,9,FALSE)),"",VLOOKUP($D2056&amp;":"&amp;$E2056&amp;":"&amp;$F2056,[1]Sheet2!$A$26:$I$7753,9,FALSE))</f>
        <v>verified</v>
      </c>
      <c r="M2056" s="1"/>
      <c r="O2056" s="1">
        <v>96</v>
      </c>
      <c r="P2056" s="1">
        <v>2</v>
      </c>
      <c r="Q2056" s="1">
        <v>22</v>
      </c>
      <c r="R2056" s="1">
        <v>4</v>
      </c>
      <c r="S2056" s="1" t="s">
        <v>21</v>
      </c>
      <c r="T2056" s="1" t="s">
        <v>3837</v>
      </c>
      <c r="U2056" s="1" t="s">
        <v>3836</v>
      </c>
      <c r="V2056" s="1">
        <v>49176071</v>
      </c>
      <c r="W2056" s="1" t="s">
        <v>17</v>
      </c>
      <c r="X2056" s="1" t="s">
        <v>19</v>
      </c>
      <c r="Z2056" t="s">
        <v>3834</v>
      </c>
      <c r="AA2056">
        <v>2</v>
      </c>
      <c r="AB2056" t="s">
        <v>17127</v>
      </c>
      <c r="AC2056" t="s">
        <v>3837</v>
      </c>
      <c r="AD2056" t="s">
        <v>3836</v>
      </c>
      <c r="AE2056" t="s">
        <v>16276</v>
      </c>
      <c r="AF2056" t="s">
        <v>16277</v>
      </c>
    </row>
    <row r="2057" spans="1:34">
      <c r="A2057" t="s">
        <v>22413</v>
      </c>
      <c r="B2057" t="s">
        <v>3838</v>
      </c>
      <c r="C2057">
        <v>2</v>
      </c>
      <c r="D2057">
        <v>22</v>
      </c>
      <c r="E2057">
        <v>4</v>
      </c>
      <c r="F2057" t="s">
        <v>28</v>
      </c>
      <c r="G2057" t="s">
        <v>3839</v>
      </c>
      <c r="H2057" t="s">
        <v>3840</v>
      </c>
      <c r="I2057" s="1" t="s">
        <v>19</v>
      </c>
      <c r="J2057" s="1" t="s">
        <v>3841</v>
      </c>
      <c r="K2057" s="1" t="s">
        <v>3840</v>
      </c>
      <c r="L2057" s="1" t="str">
        <f>IF(ISERROR(VLOOKUP($D2057&amp;":"&amp;$E2057&amp;":"&amp;$F2057,[1]Sheet2!$A$26:$I$7753,9,FALSE)),"",VLOOKUP($D2057&amp;":"&amp;$E2057&amp;":"&amp;$F2057,[1]Sheet2!$A$26:$I$7753,9,FALSE))</f>
        <v/>
      </c>
      <c r="M2057" s="1" t="s">
        <v>20332</v>
      </c>
      <c r="O2057" s="1">
        <v>96</v>
      </c>
      <c r="P2057" s="1">
        <v>2</v>
      </c>
      <c r="Q2057" s="1">
        <v>22</v>
      </c>
      <c r="R2057" s="1">
        <v>4</v>
      </c>
      <c r="S2057" s="1" t="s">
        <v>28</v>
      </c>
      <c r="T2057" s="1" t="s">
        <v>3841</v>
      </c>
      <c r="U2057" s="1" t="s">
        <v>3840</v>
      </c>
      <c r="V2057" s="1" t="s">
        <v>17</v>
      </c>
      <c r="W2057" s="1" t="s">
        <v>17</v>
      </c>
      <c r="X2057" s="1" t="s">
        <v>19</v>
      </c>
      <c r="Z2057" t="s">
        <v>3838</v>
      </c>
      <c r="AA2057">
        <v>2</v>
      </c>
      <c r="AB2057" t="s">
        <v>17128</v>
      </c>
      <c r="AC2057" t="s">
        <v>17129</v>
      </c>
      <c r="AD2057" t="s">
        <v>3840</v>
      </c>
      <c r="AE2057" t="s">
        <v>16276</v>
      </c>
      <c r="AF2057" t="s">
        <v>16277</v>
      </c>
      <c r="AG2057" t="s">
        <v>16283</v>
      </c>
      <c r="AH2057" t="s">
        <v>16284</v>
      </c>
    </row>
    <row r="2058" spans="1:34">
      <c r="A2058" t="s">
        <v>22414</v>
      </c>
      <c r="B2058" t="s">
        <v>3842</v>
      </c>
      <c r="C2058">
        <v>2</v>
      </c>
      <c r="D2058">
        <v>22</v>
      </c>
      <c r="E2058">
        <v>4</v>
      </c>
      <c r="F2058" t="s">
        <v>33</v>
      </c>
      <c r="G2058" t="s">
        <v>3843</v>
      </c>
      <c r="H2058" t="s">
        <v>3844</v>
      </c>
      <c r="I2058" s="1" t="s">
        <v>19</v>
      </c>
      <c r="J2058" s="1" t="s">
        <v>3845</v>
      </c>
      <c r="K2058" s="1" t="s">
        <v>3844</v>
      </c>
      <c r="L2058" s="1" t="str">
        <f>IF(ISERROR(VLOOKUP($D2058&amp;":"&amp;$E2058&amp;":"&amp;$F2058,[1]Sheet2!$A$26:$I$7753,9,FALSE)),"",VLOOKUP($D2058&amp;":"&amp;$E2058&amp;":"&amp;$F2058,[1]Sheet2!$A$26:$I$7753,9,FALSE))</f>
        <v>verified</v>
      </c>
      <c r="M2058" s="1"/>
      <c r="O2058" s="1">
        <v>96</v>
      </c>
      <c r="P2058" s="1">
        <v>2</v>
      </c>
      <c r="Q2058" s="1">
        <v>22</v>
      </c>
      <c r="R2058" s="1">
        <v>4</v>
      </c>
      <c r="S2058" s="1" t="s">
        <v>33</v>
      </c>
      <c r="T2058" s="1" t="s">
        <v>3845</v>
      </c>
      <c r="U2058" s="1" t="s">
        <v>3844</v>
      </c>
      <c r="V2058" s="1">
        <v>90111241</v>
      </c>
      <c r="W2058" s="1" t="s">
        <v>17</v>
      </c>
      <c r="X2058" s="1" t="s">
        <v>19</v>
      </c>
      <c r="Z2058" t="s">
        <v>3842</v>
      </c>
      <c r="AA2058">
        <v>2</v>
      </c>
      <c r="AB2058" t="s">
        <v>17130</v>
      </c>
      <c r="AC2058" t="s">
        <v>3845</v>
      </c>
      <c r="AD2058" t="s">
        <v>3844</v>
      </c>
      <c r="AE2058" t="s">
        <v>16276</v>
      </c>
      <c r="AF2058" t="s">
        <v>16277</v>
      </c>
      <c r="AG2058" t="s">
        <v>16283</v>
      </c>
      <c r="AH2058" t="s">
        <v>16284</v>
      </c>
    </row>
    <row r="2059" spans="1:34">
      <c r="A2059" t="s">
        <v>22415</v>
      </c>
      <c r="B2059" t="s">
        <v>3846</v>
      </c>
      <c r="C2059">
        <v>2</v>
      </c>
      <c r="D2059">
        <v>22</v>
      </c>
      <c r="E2059">
        <v>4</v>
      </c>
      <c r="F2059" t="s">
        <v>38</v>
      </c>
      <c r="G2059" t="s">
        <v>3847</v>
      </c>
      <c r="H2059" t="s">
        <v>3848</v>
      </c>
      <c r="I2059" s="1" t="s">
        <v>19</v>
      </c>
      <c r="J2059" s="1" t="s">
        <v>3849</v>
      </c>
      <c r="K2059" s="1" t="s">
        <v>3848</v>
      </c>
      <c r="L2059" s="1" t="str">
        <f>IF(ISERROR(VLOOKUP($D2059&amp;":"&amp;$E2059&amp;":"&amp;$F2059,[1]Sheet2!$A$26:$I$7753,9,FALSE)),"",VLOOKUP($D2059&amp;":"&amp;$E2059&amp;":"&amp;$F2059,[1]Sheet2!$A$26:$I$7753,9,FALSE))</f>
        <v>verified</v>
      </c>
      <c r="M2059" s="1"/>
      <c r="O2059" s="1">
        <v>96</v>
      </c>
      <c r="P2059" s="1">
        <v>2</v>
      </c>
      <c r="Q2059" s="1">
        <v>22</v>
      </c>
      <c r="R2059" s="1">
        <v>4</v>
      </c>
      <c r="S2059" s="1" t="s">
        <v>38</v>
      </c>
      <c r="T2059" s="1" t="s">
        <v>3849</v>
      </c>
      <c r="U2059" s="1" t="s">
        <v>3848</v>
      </c>
      <c r="V2059" s="1">
        <v>16129650</v>
      </c>
      <c r="W2059" s="1" t="s">
        <v>17</v>
      </c>
      <c r="X2059" s="1" t="s">
        <v>19</v>
      </c>
      <c r="Z2059" t="s">
        <v>3846</v>
      </c>
      <c r="AA2059">
        <v>2</v>
      </c>
      <c r="AB2059" t="s">
        <v>17131</v>
      </c>
      <c r="AC2059" t="s">
        <v>3849</v>
      </c>
      <c r="AD2059" t="s">
        <v>3848</v>
      </c>
      <c r="AE2059" t="s">
        <v>16276</v>
      </c>
      <c r="AF2059" t="s">
        <v>16277</v>
      </c>
    </row>
    <row r="2060" spans="1:34">
      <c r="A2060" t="s">
        <v>22416</v>
      </c>
      <c r="B2060" t="s">
        <v>3850</v>
      </c>
      <c r="C2060">
        <v>2</v>
      </c>
      <c r="D2060">
        <v>22</v>
      </c>
      <c r="E2060">
        <v>4</v>
      </c>
      <c r="F2060" t="s">
        <v>43</v>
      </c>
      <c r="G2060" t="s">
        <v>3851</v>
      </c>
      <c r="H2060" t="s">
        <v>3852</v>
      </c>
      <c r="I2060" s="1" t="s">
        <v>19</v>
      </c>
      <c r="J2060" s="1" t="s">
        <v>3853</v>
      </c>
      <c r="K2060" s="1" t="s">
        <v>3852</v>
      </c>
      <c r="L2060" s="1" t="str">
        <f>IF(ISERROR(VLOOKUP($D2060&amp;":"&amp;$E2060&amp;":"&amp;$F2060,[1]Sheet2!$A$26:$I$7753,9,FALSE)),"",VLOOKUP($D2060&amp;":"&amp;$E2060&amp;":"&amp;$F2060,[1]Sheet2!$A$26:$I$7753,9,FALSE))</f>
        <v>verified</v>
      </c>
      <c r="M2060" s="1"/>
      <c r="O2060" s="1">
        <v>96</v>
      </c>
      <c r="P2060" s="1">
        <v>2</v>
      </c>
      <c r="Q2060" s="1">
        <v>22</v>
      </c>
      <c r="R2060" s="1">
        <v>4</v>
      </c>
      <c r="S2060" s="1" t="s">
        <v>43</v>
      </c>
      <c r="T2060" s="1" t="s">
        <v>3853</v>
      </c>
      <c r="U2060" s="1" t="s">
        <v>3852</v>
      </c>
      <c r="V2060" s="1">
        <v>16129752</v>
      </c>
      <c r="W2060" s="1" t="s">
        <v>17</v>
      </c>
      <c r="X2060" s="1" t="s">
        <v>19</v>
      </c>
      <c r="Z2060" t="s">
        <v>3850</v>
      </c>
      <c r="AA2060">
        <v>2</v>
      </c>
      <c r="AB2060" t="s">
        <v>17132</v>
      </c>
      <c r="AC2060" t="s">
        <v>3853</v>
      </c>
      <c r="AD2060" t="s">
        <v>3852</v>
      </c>
      <c r="AE2060" t="s">
        <v>16276</v>
      </c>
      <c r="AF2060" t="s">
        <v>16277</v>
      </c>
      <c r="AG2060" t="s">
        <v>16283</v>
      </c>
      <c r="AH2060" t="s">
        <v>16284</v>
      </c>
    </row>
    <row r="2061" spans="1:34">
      <c r="A2061" t="s">
        <v>22417</v>
      </c>
      <c r="B2061" t="s">
        <v>3854</v>
      </c>
      <c r="C2061">
        <v>2</v>
      </c>
      <c r="D2061">
        <v>22</v>
      </c>
      <c r="E2061">
        <v>4</v>
      </c>
      <c r="F2061" t="s">
        <v>48</v>
      </c>
      <c r="G2061" t="s">
        <v>3855</v>
      </c>
      <c r="H2061" t="s">
        <v>3856</v>
      </c>
      <c r="I2061" s="1" t="s">
        <v>19</v>
      </c>
      <c r="J2061" s="1" t="s">
        <v>3857</v>
      </c>
      <c r="K2061" s="1" t="s">
        <v>3858</v>
      </c>
      <c r="L2061" s="1" t="str">
        <f>IF(ISERROR(VLOOKUP($D2061&amp;":"&amp;$E2061&amp;":"&amp;$F2061,[1]Sheet2!$A$26:$I$7753,9,FALSE)),"",VLOOKUP($D2061&amp;":"&amp;$E2061&amp;":"&amp;$F2061,[1]Sheet2!$A$26:$I$7753,9,FALSE))</f>
        <v>verified</v>
      </c>
      <c r="M2061" s="1"/>
      <c r="O2061" s="1">
        <v>96</v>
      </c>
      <c r="P2061" s="1">
        <v>2</v>
      </c>
      <c r="Q2061" s="1">
        <v>22</v>
      </c>
      <c r="R2061" s="1">
        <v>4</v>
      </c>
      <c r="S2061" s="1" t="s">
        <v>48</v>
      </c>
      <c r="T2061" s="1" t="s">
        <v>3857</v>
      </c>
      <c r="U2061" s="1" t="s">
        <v>3858</v>
      </c>
      <c r="V2061" s="1">
        <v>16129852</v>
      </c>
      <c r="W2061" s="1" t="s">
        <v>17</v>
      </c>
      <c r="X2061" s="1" t="s">
        <v>19</v>
      </c>
      <c r="Z2061" t="s">
        <v>3854</v>
      </c>
      <c r="AA2061">
        <v>2</v>
      </c>
      <c r="AB2061" t="s">
        <v>17133</v>
      </c>
      <c r="AC2061" t="s">
        <v>3857</v>
      </c>
      <c r="AD2061" t="s">
        <v>3858</v>
      </c>
      <c r="AE2061" t="s">
        <v>16276</v>
      </c>
      <c r="AF2061" t="s">
        <v>16277</v>
      </c>
    </row>
    <row r="2062" spans="1:34">
      <c r="A2062" t="s">
        <v>22418</v>
      </c>
      <c r="B2062" t="s">
        <v>3859</v>
      </c>
      <c r="C2062">
        <v>2</v>
      </c>
      <c r="D2062">
        <v>22</v>
      </c>
      <c r="E2062">
        <v>5</v>
      </c>
      <c r="F2062" t="s">
        <v>13</v>
      </c>
      <c r="G2062" t="s">
        <v>3860</v>
      </c>
      <c r="H2062" t="s">
        <v>3861</v>
      </c>
      <c r="I2062" s="1" t="s">
        <v>19</v>
      </c>
      <c r="J2062" s="1" t="s">
        <v>3862</v>
      </c>
      <c r="K2062" s="1" t="s">
        <v>3861</v>
      </c>
      <c r="L2062" s="1" t="str">
        <f>IF(ISERROR(VLOOKUP($D2062&amp;":"&amp;$E2062&amp;":"&amp;$F2062,[1]Sheet2!$A$26:$I$7753,9,FALSE)),"",VLOOKUP($D2062&amp;":"&amp;$E2062&amp;":"&amp;$F2062,[1]Sheet2!$A$26:$I$7753,9,FALSE))</f>
        <v>verified</v>
      </c>
      <c r="M2062" s="1"/>
      <c r="O2062" s="1">
        <v>96</v>
      </c>
      <c r="P2062" s="1">
        <v>2</v>
      </c>
      <c r="Q2062" s="1">
        <v>22</v>
      </c>
      <c r="R2062" s="1">
        <v>5</v>
      </c>
      <c r="S2062" s="1" t="s">
        <v>13</v>
      </c>
      <c r="T2062" s="1" t="s">
        <v>3862</v>
      </c>
      <c r="U2062" s="1" t="s">
        <v>3861</v>
      </c>
      <c r="V2062" s="1">
        <v>16130503</v>
      </c>
      <c r="W2062" s="1" t="s">
        <v>17</v>
      </c>
      <c r="X2062" s="1" t="s">
        <v>19</v>
      </c>
      <c r="Z2062" t="s">
        <v>3859</v>
      </c>
      <c r="AA2062">
        <v>2</v>
      </c>
      <c r="AB2062" t="s">
        <v>17134</v>
      </c>
      <c r="AC2062" t="s">
        <v>3862</v>
      </c>
      <c r="AD2062" t="s">
        <v>3861</v>
      </c>
      <c r="AE2062" t="s">
        <v>16276</v>
      </c>
      <c r="AF2062" t="s">
        <v>16277</v>
      </c>
    </row>
    <row r="2063" spans="1:34">
      <c r="A2063" t="s">
        <v>22419</v>
      </c>
      <c r="B2063" t="s">
        <v>3863</v>
      </c>
      <c r="C2063">
        <v>2</v>
      </c>
      <c r="D2063">
        <v>22</v>
      </c>
      <c r="E2063">
        <v>5</v>
      </c>
      <c r="F2063" t="s">
        <v>19</v>
      </c>
      <c r="G2063" t="s">
        <v>3864</v>
      </c>
      <c r="H2063" t="s">
        <v>3865</v>
      </c>
      <c r="I2063" s="1" t="s">
        <v>19</v>
      </c>
      <c r="J2063" s="1" t="s">
        <v>3866</v>
      </c>
      <c r="K2063" s="1" t="s">
        <v>3865</v>
      </c>
      <c r="L2063" s="1" t="str">
        <f>IF(ISERROR(VLOOKUP($D2063&amp;":"&amp;$E2063&amp;":"&amp;$F2063,[1]Sheet2!$A$26:$I$7753,9,FALSE)),"",VLOOKUP($D2063&amp;":"&amp;$E2063&amp;":"&amp;$F2063,[1]Sheet2!$A$26:$I$7753,9,FALSE))</f>
        <v>verified</v>
      </c>
      <c r="M2063" s="1"/>
      <c r="O2063" s="1">
        <v>96</v>
      </c>
      <c r="P2063" s="1">
        <v>2</v>
      </c>
      <c r="Q2063" s="1">
        <v>22</v>
      </c>
      <c r="R2063" s="1">
        <v>5</v>
      </c>
      <c r="S2063" s="1" t="s">
        <v>19</v>
      </c>
      <c r="T2063" s="1" t="s">
        <v>3866</v>
      </c>
      <c r="U2063" s="1" t="s">
        <v>3865</v>
      </c>
      <c r="V2063" s="1">
        <v>16130518</v>
      </c>
      <c r="W2063" s="1" t="s">
        <v>17</v>
      </c>
      <c r="X2063" s="1" t="s">
        <v>19</v>
      </c>
      <c r="Z2063" t="s">
        <v>3863</v>
      </c>
      <c r="AA2063">
        <v>2</v>
      </c>
      <c r="AB2063" t="s">
        <v>17135</v>
      </c>
      <c r="AC2063" t="s">
        <v>3866</v>
      </c>
      <c r="AD2063" t="s">
        <v>3865</v>
      </c>
      <c r="AE2063" t="s">
        <v>16276</v>
      </c>
      <c r="AF2063" t="s">
        <v>16277</v>
      </c>
      <c r="AG2063" t="s">
        <v>16283</v>
      </c>
      <c r="AH2063" t="s">
        <v>16284</v>
      </c>
    </row>
    <row r="2064" spans="1:34">
      <c r="A2064" t="s">
        <v>22420</v>
      </c>
      <c r="B2064" t="s">
        <v>3867</v>
      </c>
      <c r="C2064">
        <v>3</v>
      </c>
      <c r="D2064">
        <v>22</v>
      </c>
      <c r="E2064">
        <v>5</v>
      </c>
      <c r="F2064" t="s">
        <v>21</v>
      </c>
      <c r="G2064" t="s">
        <v>3868</v>
      </c>
      <c r="H2064" t="s">
        <v>3869</v>
      </c>
      <c r="I2064" s="1" t="s">
        <v>19</v>
      </c>
      <c r="J2064" s="1" t="s">
        <v>3870</v>
      </c>
      <c r="K2064" s="1" t="s">
        <v>3869</v>
      </c>
      <c r="L2064" s="1" t="str">
        <f>IF(ISERROR(VLOOKUP($D2064&amp;":"&amp;$E2064&amp;":"&amp;$F2064,[1]Sheet2!$A$26:$I$7753,9,FALSE)),"",VLOOKUP($D2064&amp;":"&amp;$E2064&amp;":"&amp;$F2064,[1]Sheet2!$A$26:$I$7753,9,FALSE))</f>
        <v>verified</v>
      </c>
      <c r="M2064" s="1"/>
      <c r="O2064" s="1">
        <v>96</v>
      </c>
      <c r="P2064" s="1">
        <v>3</v>
      </c>
      <c r="Q2064" s="1">
        <v>22</v>
      </c>
      <c r="R2064" s="1">
        <v>5</v>
      </c>
      <c r="S2064" s="1" t="s">
        <v>21</v>
      </c>
      <c r="T2064" s="1" t="s">
        <v>3870</v>
      </c>
      <c r="U2064" s="1" t="s">
        <v>3869</v>
      </c>
      <c r="V2064" s="1">
        <v>16130594</v>
      </c>
      <c r="W2064" s="1" t="s">
        <v>17</v>
      </c>
      <c r="X2064" s="1" t="s">
        <v>19</v>
      </c>
      <c r="Z2064" t="s">
        <v>3867</v>
      </c>
      <c r="AA2064">
        <v>3</v>
      </c>
      <c r="AB2064" t="s">
        <v>17136</v>
      </c>
      <c r="AC2064" t="s">
        <v>3870</v>
      </c>
      <c r="AD2064" t="s">
        <v>3869</v>
      </c>
      <c r="AE2064" t="s">
        <v>16276</v>
      </c>
      <c r="AF2064" t="s">
        <v>16277</v>
      </c>
    </row>
    <row r="2065" spans="1:34">
      <c r="A2065" t="s">
        <v>22421</v>
      </c>
      <c r="B2065" t="s">
        <v>3871</v>
      </c>
      <c r="C2065">
        <v>2</v>
      </c>
      <c r="D2065">
        <v>22</v>
      </c>
      <c r="E2065">
        <v>5</v>
      </c>
      <c r="F2065" t="s">
        <v>28</v>
      </c>
      <c r="G2065" t="s">
        <v>3872</v>
      </c>
      <c r="H2065" t="s">
        <v>3873</v>
      </c>
      <c r="I2065" s="1" t="s">
        <v>19</v>
      </c>
      <c r="J2065" s="1" t="s">
        <v>3874</v>
      </c>
      <c r="K2065" s="1" t="s">
        <v>3873</v>
      </c>
      <c r="L2065" s="1" t="str">
        <f>IF(ISERROR(VLOOKUP($D2065&amp;":"&amp;$E2065&amp;":"&amp;$F2065,[1]Sheet2!$A$26:$I$7753,9,FALSE)),"",VLOOKUP($D2065&amp;":"&amp;$E2065&amp;":"&amp;$F2065,[1]Sheet2!$A$26:$I$7753,9,FALSE))</f>
        <v>verified</v>
      </c>
      <c r="M2065" s="1"/>
      <c r="O2065" s="1">
        <v>96</v>
      </c>
      <c r="P2065" s="1">
        <v>2</v>
      </c>
      <c r="Q2065" s="1">
        <v>22</v>
      </c>
      <c r="R2065" s="1">
        <v>5</v>
      </c>
      <c r="S2065" s="1" t="s">
        <v>28</v>
      </c>
      <c r="T2065" s="1" t="s">
        <v>3874</v>
      </c>
      <c r="U2065" s="1" t="s">
        <v>3873</v>
      </c>
      <c r="V2065" s="1">
        <v>16128232</v>
      </c>
      <c r="W2065" s="1" t="s">
        <v>17</v>
      </c>
      <c r="X2065" s="1" t="s">
        <v>19</v>
      </c>
      <c r="Z2065" t="s">
        <v>3871</v>
      </c>
      <c r="AA2065">
        <v>2</v>
      </c>
      <c r="AB2065" t="s">
        <v>17137</v>
      </c>
      <c r="AC2065" t="s">
        <v>3874</v>
      </c>
      <c r="AD2065" t="s">
        <v>3873</v>
      </c>
      <c r="AE2065" t="s">
        <v>16276</v>
      </c>
      <c r="AF2065" t="s">
        <v>16277</v>
      </c>
      <c r="AG2065" t="s">
        <v>16734</v>
      </c>
      <c r="AH2065" t="s">
        <v>16735</v>
      </c>
    </row>
    <row r="2066" spans="1:34">
      <c r="A2066" t="s">
        <v>22422</v>
      </c>
      <c r="B2066" t="s">
        <v>3875</v>
      </c>
      <c r="C2066">
        <v>3</v>
      </c>
      <c r="D2066">
        <v>22</v>
      </c>
      <c r="E2066">
        <v>5</v>
      </c>
      <c r="F2066" t="s">
        <v>33</v>
      </c>
      <c r="G2066" t="s">
        <v>3876</v>
      </c>
      <c r="H2066" t="s">
        <v>3877</v>
      </c>
      <c r="I2066" s="1" t="s">
        <v>19</v>
      </c>
      <c r="J2066" s="1" t="s">
        <v>3878</v>
      </c>
      <c r="K2066" s="1" t="s">
        <v>3877</v>
      </c>
      <c r="L2066" s="1" t="str">
        <f>IF(ISERROR(VLOOKUP($D2066&amp;":"&amp;$E2066&amp;":"&amp;$F2066,[1]Sheet2!$A$26:$I$7753,9,FALSE)),"",VLOOKUP($D2066&amp;":"&amp;$E2066&amp;":"&amp;$F2066,[1]Sheet2!$A$26:$I$7753,9,FALSE))</f>
        <v/>
      </c>
      <c r="M2066" s="1" t="s">
        <v>20332</v>
      </c>
      <c r="O2066" s="1">
        <v>96</v>
      </c>
      <c r="P2066" s="1">
        <v>3</v>
      </c>
      <c r="Q2066" s="1">
        <v>22</v>
      </c>
      <c r="R2066" s="1">
        <v>5</v>
      </c>
      <c r="S2066" s="1" t="s">
        <v>33</v>
      </c>
      <c r="T2066" s="1" t="s">
        <v>3878</v>
      </c>
      <c r="U2066" s="1" t="s">
        <v>3877</v>
      </c>
      <c r="V2066" s="1">
        <v>94541132</v>
      </c>
      <c r="W2066" s="1" t="s">
        <v>17</v>
      </c>
      <c r="X2066" s="1" t="s">
        <v>19</v>
      </c>
      <c r="Z2066" t="s">
        <v>3875</v>
      </c>
      <c r="AA2066">
        <v>3</v>
      </c>
      <c r="AB2066" t="s">
        <v>17138</v>
      </c>
      <c r="AC2066" t="s">
        <v>17139</v>
      </c>
      <c r="AD2066" t="s">
        <v>17140</v>
      </c>
      <c r="AE2066" t="s">
        <v>16278</v>
      </c>
      <c r="AF2066" t="s">
        <v>16279</v>
      </c>
    </row>
    <row r="2067" spans="1:34">
      <c r="A2067" t="s">
        <v>22423</v>
      </c>
      <c r="B2067" t="s">
        <v>3879</v>
      </c>
      <c r="C2067">
        <v>2</v>
      </c>
      <c r="D2067">
        <v>22</v>
      </c>
      <c r="E2067">
        <v>5</v>
      </c>
      <c r="F2067" t="s">
        <v>38</v>
      </c>
      <c r="G2067" t="s">
        <v>3880</v>
      </c>
      <c r="H2067" t="s">
        <v>3881</v>
      </c>
      <c r="I2067" s="1" t="s">
        <v>19</v>
      </c>
      <c r="J2067" s="1" t="s">
        <v>3882</v>
      </c>
      <c r="K2067" s="1" t="s">
        <v>3881</v>
      </c>
      <c r="L2067" s="1" t="str">
        <f>IF(ISERROR(VLOOKUP($D2067&amp;":"&amp;$E2067&amp;":"&amp;$F2067,[1]Sheet2!$A$26:$I$7753,9,FALSE)),"",VLOOKUP($D2067&amp;":"&amp;$E2067&amp;":"&amp;$F2067,[1]Sheet2!$A$26:$I$7753,9,FALSE))</f>
        <v>verified</v>
      </c>
      <c r="M2067" s="1"/>
      <c r="O2067" s="1">
        <v>96</v>
      </c>
      <c r="P2067" s="1">
        <v>2</v>
      </c>
      <c r="Q2067" s="1">
        <v>22</v>
      </c>
      <c r="R2067" s="1">
        <v>5</v>
      </c>
      <c r="S2067" s="1" t="s">
        <v>38</v>
      </c>
      <c r="T2067" s="1" t="s">
        <v>3882</v>
      </c>
      <c r="U2067" s="1" t="s">
        <v>3881</v>
      </c>
      <c r="V2067" s="1">
        <v>16128252</v>
      </c>
      <c r="W2067" s="1" t="s">
        <v>17</v>
      </c>
      <c r="X2067" s="1" t="s">
        <v>19</v>
      </c>
      <c r="Z2067" t="s">
        <v>3879</v>
      </c>
      <c r="AA2067">
        <v>2</v>
      </c>
      <c r="AB2067" t="s">
        <v>17141</v>
      </c>
      <c r="AC2067" t="s">
        <v>3882</v>
      </c>
      <c r="AD2067" t="s">
        <v>3881</v>
      </c>
      <c r="AE2067" t="s">
        <v>16276</v>
      </c>
      <c r="AF2067" t="s">
        <v>16277</v>
      </c>
      <c r="AG2067" t="s">
        <v>16283</v>
      </c>
      <c r="AH2067" t="s">
        <v>16284</v>
      </c>
    </row>
    <row r="2068" spans="1:34">
      <c r="A2068" t="s">
        <v>22424</v>
      </c>
      <c r="B2068" t="s">
        <v>3883</v>
      </c>
      <c r="C2068">
        <v>3</v>
      </c>
      <c r="D2068">
        <v>22</v>
      </c>
      <c r="E2068">
        <v>5</v>
      </c>
      <c r="F2068" t="s">
        <v>43</v>
      </c>
      <c r="G2068" t="s">
        <v>3884</v>
      </c>
      <c r="H2068" t="s">
        <v>3885</v>
      </c>
      <c r="I2068" s="1" t="s">
        <v>19</v>
      </c>
      <c r="J2068" s="1" t="s">
        <v>3886</v>
      </c>
      <c r="K2068" s="1" t="s">
        <v>3885</v>
      </c>
      <c r="L2068" s="1" t="str">
        <f>IF(ISERROR(VLOOKUP($D2068&amp;":"&amp;$E2068&amp;":"&amp;$F2068,[1]Sheet2!$A$26:$I$7753,9,FALSE)),"",VLOOKUP($D2068&amp;":"&amp;$E2068&amp;":"&amp;$F2068,[1]Sheet2!$A$26:$I$7753,9,FALSE))</f>
        <v>verified</v>
      </c>
      <c r="M2068" s="1"/>
      <c r="O2068" s="1">
        <v>96</v>
      </c>
      <c r="P2068" s="1">
        <v>3</v>
      </c>
      <c r="Q2068" s="1">
        <v>22</v>
      </c>
      <c r="R2068" s="1">
        <v>5</v>
      </c>
      <c r="S2068" s="1" t="s">
        <v>43</v>
      </c>
      <c r="T2068" s="1" t="s">
        <v>3886</v>
      </c>
      <c r="U2068" s="1" t="s">
        <v>3885</v>
      </c>
      <c r="V2068" s="1">
        <v>16128269</v>
      </c>
      <c r="W2068" s="1" t="s">
        <v>17</v>
      </c>
      <c r="X2068" s="1" t="s">
        <v>19</v>
      </c>
      <c r="Z2068" t="s">
        <v>3883</v>
      </c>
      <c r="AA2068">
        <v>3</v>
      </c>
      <c r="AB2068" t="s">
        <v>17142</v>
      </c>
      <c r="AC2068" t="s">
        <v>3886</v>
      </c>
      <c r="AD2068" t="s">
        <v>3885</v>
      </c>
      <c r="AE2068" t="s">
        <v>16276</v>
      </c>
      <c r="AF2068" t="s">
        <v>16277</v>
      </c>
    </row>
    <row r="2069" spans="1:34">
      <c r="A2069" t="s">
        <v>22425</v>
      </c>
      <c r="B2069" t="s">
        <v>3887</v>
      </c>
      <c r="C2069">
        <v>2</v>
      </c>
      <c r="D2069">
        <v>22</v>
      </c>
      <c r="E2069">
        <v>5</v>
      </c>
      <c r="F2069" t="s">
        <v>48</v>
      </c>
      <c r="G2069" t="s">
        <v>3888</v>
      </c>
      <c r="H2069" t="s">
        <v>3889</v>
      </c>
      <c r="I2069" s="1" t="s">
        <v>19</v>
      </c>
      <c r="J2069" s="1" t="s">
        <v>3890</v>
      </c>
      <c r="K2069" s="1" t="s">
        <v>3889</v>
      </c>
      <c r="L2069" s="1" t="str">
        <f>IF(ISERROR(VLOOKUP($D2069&amp;":"&amp;$E2069&amp;":"&amp;$F2069,[1]Sheet2!$A$26:$I$7753,9,FALSE)),"",VLOOKUP($D2069&amp;":"&amp;$E2069&amp;":"&amp;$F2069,[1]Sheet2!$A$26:$I$7753,9,FALSE))</f>
        <v>verified</v>
      </c>
      <c r="M2069" s="1"/>
      <c r="O2069" s="1">
        <v>96</v>
      </c>
      <c r="P2069" s="1">
        <v>2</v>
      </c>
      <c r="Q2069" s="1">
        <v>22</v>
      </c>
      <c r="R2069" s="1">
        <v>5</v>
      </c>
      <c r="S2069" s="1" t="s">
        <v>48</v>
      </c>
      <c r="T2069" s="1" t="s">
        <v>3890</v>
      </c>
      <c r="U2069" s="1" t="s">
        <v>3889</v>
      </c>
      <c r="V2069" s="1">
        <v>16128270</v>
      </c>
      <c r="W2069" s="1" t="s">
        <v>17</v>
      </c>
      <c r="X2069" s="1" t="s">
        <v>19</v>
      </c>
      <c r="Z2069" t="s">
        <v>3887</v>
      </c>
      <c r="AA2069">
        <v>2</v>
      </c>
      <c r="AB2069" t="s">
        <v>17143</v>
      </c>
      <c r="AC2069" t="s">
        <v>3890</v>
      </c>
      <c r="AD2069" t="s">
        <v>3889</v>
      </c>
      <c r="AE2069" t="s">
        <v>16276</v>
      </c>
      <c r="AF2069" t="s">
        <v>16277</v>
      </c>
    </row>
    <row r="2070" spans="1:34">
      <c r="A2070" t="s">
        <v>22426</v>
      </c>
      <c r="B2070" t="s">
        <v>3891</v>
      </c>
      <c r="C2070">
        <v>2</v>
      </c>
      <c r="D2070">
        <v>22</v>
      </c>
      <c r="E2070">
        <v>6</v>
      </c>
      <c r="F2070" t="s">
        <v>13</v>
      </c>
      <c r="G2070" t="s">
        <v>3892</v>
      </c>
      <c r="H2070" t="s">
        <v>3893</v>
      </c>
      <c r="I2070" s="1" t="s">
        <v>19</v>
      </c>
      <c r="J2070" s="1" t="s">
        <v>3894</v>
      </c>
      <c r="K2070" s="1" t="s">
        <v>3893</v>
      </c>
      <c r="L2070" s="1" t="str">
        <f>IF(ISERROR(VLOOKUP($D2070&amp;":"&amp;$E2070&amp;":"&amp;$F2070,[1]Sheet2!$A$26:$I$7753,9,FALSE)),"",VLOOKUP($D2070&amp;":"&amp;$E2070&amp;":"&amp;$F2070,[1]Sheet2!$A$26:$I$7753,9,FALSE))</f>
        <v>verified</v>
      </c>
      <c r="M2070" s="1"/>
      <c r="O2070" s="1">
        <v>96</v>
      </c>
      <c r="P2070" s="1">
        <v>2</v>
      </c>
      <c r="Q2070" s="1">
        <v>22</v>
      </c>
      <c r="R2070" s="1">
        <v>6</v>
      </c>
      <c r="S2070" s="1" t="s">
        <v>13</v>
      </c>
      <c r="T2070" s="1" t="s">
        <v>3894</v>
      </c>
      <c r="U2070" s="1" t="s">
        <v>3893</v>
      </c>
      <c r="V2070" s="1">
        <v>16128580</v>
      </c>
      <c r="W2070" s="1" t="s">
        <v>17</v>
      </c>
      <c r="X2070" s="1" t="s">
        <v>19</v>
      </c>
      <c r="Z2070" t="s">
        <v>3891</v>
      </c>
      <c r="AA2070">
        <v>2</v>
      </c>
      <c r="AB2070" t="s">
        <v>17144</v>
      </c>
      <c r="AC2070" t="s">
        <v>3894</v>
      </c>
      <c r="AD2070" t="s">
        <v>3893</v>
      </c>
      <c r="AE2070" t="s">
        <v>16276</v>
      </c>
      <c r="AF2070" t="s">
        <v>16277</v>
      </c>
    </row>
    <row r="2071" spans="1:34">
      <c r="A2071" t="s">
        <v>22427</v>
      </c>
      <c r="B2071" t="s">
        <v>3895</v>
      </c>
      <c r="C2071">
        <v>2</v>
      </c>
      <c r="D2071">
        <v>22</v>
      </c>
      <c r="E2071">
        <v>6</v>
      </c>
      <c r="F2071" t="s">
        <v>19</v>
      </c>
      <c r="G2071" t="s">
        <v>3896</v>
      </c>
      <c r="H2071" t="s">
        <v>3897</v>
      </c>
      <c r="I2071" s="1" t="s">
        <v>19</v>
      </c>
      <c r="J2071" s="1" t="s">
        <v>3898</v>
      </c>
      <c r="K2071" s="1" t="s">
        <v>3899</v>
      </c>
      <c r="L2071" s="1" t="str">
        <f>IF(ISERROR(VLOOKUP($D2071&amp;":"&amp;$E2071&amp;":"&amp;$F2071,[1]Sheet2!$A$26:$I$7753,9,FALSE)),"",VLOOKUP($D2071&amp;":"&amp;$E2071&amp;":"&amp;$F2071,[1]Sheet2!$A$26:$I$7753,9,FALSE))</f>
        <v>verified</v>
      </c>
      <c r="M2071" s="1"/>
      <c r="O2071" s="1">
        <v>96</v>
      </c>
      <c r="P2071" s="1">
        <v>2</v>
      </c>
      <c r="Q2071" s="1">
        <v>22</v>
      </c>
      <c r="R2071" s="1">
        <v>6</v>
      </c>
      <c r="S2071" s="1" t="s">
        <v>19</v>
      </c>
      <c r="T2071" s="1" t="s">
        <v>3898</v>
      </c>
      <c r="U2071" s="1" t="s">
        <v>3899</v>
      </c>
      <c r="V2071" s="1">
        <v>16128707</v>
      </c>
      <c r="W2071" s="1" t="s">
        <v>17</v>
      </c>
      <c r="X2071" s="1" t="s">
        <v>19</v>
      </c>
      <c r="Z2071" t="s">
        <v>3895</v>
      </c>
      <c r="AA2071">
        <v>2</v>
      </c>
      <c r="AB2071" t="s">
        <v>17145</v>
      </c>
      <c r="AC2071" t="s">
        <v>3898</v>
      </c>
      <c r="AD2071" t="s">
        <v>3899</v>
      </c>
      <c r="AE2071" t="s">
        <v>16276</v>
      </c>
      <c r="AF2071" t="s">
        <v>16277</v>
      </c>
    </row>
    <row r="2072" spans="1:34">
      <c r="A2072" t="s">
        <v>22428</v>
      </c>
      <c r="B2072" t="s">
        <v>3900</v>
      </c>
      <c r="C2072">
        <v>7</v>
      </c>
      <c r="D2072">
        <v>22</v>
      </c>
      <c r="E2072">
        <v>6</v>
      </c>
      <c r="F2072" t="s">
        <v>21</v>
      </c>
      <c r="G2072" t="s">
        <v>3901</v>
      </c>
      <c r="H2072" t="s">
        <v>3902</v>
      </c>
      <c r="I2072" s="1" t="s">
        <v>19</v>
      </c>
      <c r="J2072" s="1" t="s">
        <v>3903</v>
      </c>
      <c r="K2072" s="1" t="s">
        <v>3902</v>
      </c>
      <c r="L2072" s="1" t="str">
        <f>IF(ISERROR(VLOOKUP($D2072&amp;":"&amp;$E2072&amp;":"&amp;$F2072,[1]Sheet2!$A$26:$I$7753,9,FALSE)),"",VLOOKUP($D2072&amp;":"&amp;$E2072&amp;":"&amp;$F2072,[1]Sheet2!$A$26:$I$7753,9,FALSE))</f>
        <v>verified</v>
      </c>
      <c r="M2072" s="1"/>
      <c r="O2072" s="1">
        <v>96</v>
      </c>
      <c r="P2072" s="1">
        <v>7</v>
      </c>
      <c r="Q2072" s="1">
        <v>22</v>
      </c>
      <c r="R2072" s="1">
        <v>6</v>
      </c>
      <c r="S2072" s="1" t="s">
        <v>21</v>
      </c>
      <c r="T2072" s="1" t="s">
        <v>3903</v>
      </c>
      <c r="U2072" s="1" t="s">
        <v>3902</v>
      </c>
      <c r="V2072" s="1">
        <v>90111185</v>
      </c>
      <c r="W2072" s="1" t="s">
        <v>17</v>
      </c>
      <c r="X2072" s="1" t="s">
        <v>19</v>
      </c>
      <c r="Z2072" t="s">
        <v>3900</v>
      </c>
      <c r="AA2072">
        <v>7</v>
      </c>
      <c r="AB2072" t="s">
        <v>17146</v>
      </c>
      <c r="AC2072" t="s">
        <v>3903</v>
      </c>
      <c r="AD2072" t="s">
        <v>3902</v>
      </c>
      <c r="AE2072" t="s">
        <v>16276</v>
      </c>
      <c r="AF2072" t="s">
        <v>16277</v>
      </c>
      <c r="AG2072" t="s">
        <v>16283</v>
      </c>
      <c r="AH2072" t="s">
        <v>16284</v>
      </c>
    </row>
    <row r="2073" spans="1:34">
      <c r="A2073" t="s">
        <v>22429</v>
      </c>
      <c r="B2073" t="s">
        <v>3904</v>
      </c>
      <c r="C2073">
        <v>2</v>
      </c>
      <c r="D2073">
        <v>22</v>
      </c>
      <c r="E2073">
        <v>6</v>
      </c>
      <c r="F2073" t="s">
        <v>28</v>
      </c>
      <c r="G2073" t="s">
        <v>3905</v>
      </c>
      <c r="H2073" t="s">
        <v>3906</v>
      </c>
      <c r="I2073" s="1" t="s">
        <v>19</v>
      </c>
      <c r="J2073" s="1" t="s">
        <v>3907</v>
      </c>
      <c r="K2073" s="1" t="s">
        <v>3906</v>
      </c>
      <c r="L2073" s="1" t="str">
        <f>IF(ISERROR(VLOOKUP($D2073&amp;":"&amp;$E2073&amp;":"&amp;$F2073,[1]Sheet2!$A$26:$I$7753,9,FALSE)),"",VLOOKUP($D2073&amp;":"&amp;$E2073&amp;":"&amp;$F2073,[1]Sheet2!$A$26:$I$7753,9,FALSE))</f>
        <v>verified</v>
      </c>
      <c r="M2073" s="1"/>
      <c r="O2073" s="1">
        <v>96</v>
      </c>
      <c r="P2073" s="1">
        <v>2</v>
      </c>
      <c r="Q2073" s="1">
        <v>22</v>
      </c>
      <c r="R2073" s="1">
        <v>6</v>
      </c>
      <c r="S2073" s="1" t="s">
        <v>28</v>
      </c>
      <c r="T2073" s="1" t="s">
        <v>3907</v>
      </c>
      <c r="U2073" s="1" t="s">
        <v>3906</v>
      </c>
      <c r="V2073" s="1">
        <v>16129008</v>
      </c>
      <c r="W2073" s="1" t="s">
        <v>17</v>
      </c>
      <c r="X2073" s="1" t="s">
        <v>19</v>
      </c>
      <c r="Z2073" t="s">
        <v>3904</v>
      </c>
      <c r="AA2073">
        <v>2</v>
      </c>
      <c r="AB2073" t="s">
        <v>17147</v>
      </c>
      <c r="AC2073" t="s">
        <v>3907</v>
      </c>
      <c r="AD2073" t="s">
        <v>3906</v>
      </c>
      <c r="AE2073" t="s">
        <v>16276</v>
      </c>
      <c r="AF2073" t="s">
        <v>16277</v>
      </c>
    </row>
    <row r="2074" spans="1:34">
      <c r="A2074" t="s">
        <v>22430</v>
      </c>
      <c r="B2074" t="s">
        <v>3908</v>
      </c>
      <c r="C2074">
        <v>2</v>
      </c>
      <c r="D2074">
        <v>22</v>
      </c>
      <c r="E2074">
        <v>6</v>
      </c>
      <c r="F2074" t="s">
        <v>33</v>
      </c>
      <c r="G2074" t="s">
        <v>3909</v>
      </c>
      <c r="H2074" t="s">
        <v>3910</v>
      </c>
      <c r="I2074" s="1" t="s">
        <v>19</v>
      </c>
      <c r="J2074" s="1" t="s">
        <v>3911</v>
      </c>
      <c r="K2074" s="1" t="s">
        <v>3910</v>
      </c>
      <c r="L2074" s="1" t="str">
        <f>IF(ISERROR(VLOOKUP($D2074&amp;":"&amp;$E2074&amp;":"&amp;$F2074,[1]Sheet2!$A$26:$I$7753,9,FALSE)),"",VLOOKUP($D2074&amp;":"&amp;$E2074&amp;":"&amp;$F2074,[1]Sheet2!$A$26:$I$7753,9,FALSE))</f>
        <v>verified</v>
      </c>
      <c r="M2074" s="1"/>
      <c r="O2074" s="1">
        <v>96</v>
      </c>
      <c r="P2074" s="1">
        <v>2</v>
      </c>
      <c r="Q2074" s="1">
        <v>22</v>
      </c>
      <c r="R2074" s="1">
        <v>6</v>
      </c>
      <c r="S2074" s="1" t="s">
        <v>33</v>
      </c>
      <c r="T2074" s="1" t="s">
        <v>3911</v>
      </c>
      <c r="U2074" s="1" t="s">
        <v>3910</v>
      </c>
      <c r="V2074" s="1">
        <v>16129214</v>
      </c>
      <c r="W2074" s="1" t="s">
        <v>17</v>
      </c>
      <c r="X2074" s="1" t="s">
        <v>19</v>
      </c>
      <c r="Z2074" t="s">
        <v>3908</v>
      </c>
      <c r="AA2074">
        <v>2</v>
      </c>
      <c r="AB2074" t="s">
        <v>17148</v>
      </c>
      <c r="AC2074" t="s">
        <v>3911</v>
      </c>
      <c r="AD2074" t="s">
        <v>3910</v>
      </c>
      <c r="AE2074" t="s">
        <v>16276</v>
      </c>
      <c r="AF2074" t="s">
        <v>16277</v>
      </c>
      <c r="AG2074" t="s">
        <v>16283</v>
      </c>
      <c r="AH2074" t="s">
        <v>16284</v>
      </c>
    </row>
    <row r="2075" spans="1:34">
      <c r="A2075" t="s">
        <v>22431</v>
      </c>
      <c r="B2075" t="s">
        <v>3912</v>
      </c>
      <c r="C2075">
        <v>2</v>
      </c>
      <c r="D2075">
        <v>22</v>
      </c>
      <c r="E2075">
        <v>6</v>
      </c>
      <c r="F2075" t="s">
        <v>38</v>
      </c>
      <c r="G2075" t="s">
        <v>3913</v>
      </c>
      <c r="H2075" t="s">
        <v>3914</v>
      </c>
      <c r="I2075" s="1" t="s">
        <v>19</v>
      </c>
      <c r="J2075" s="1" t="s">
        <v>3915</v>
      </c>
      <c r="K2075" s="1" t="s">
        <v>3914</v>
      </c>
      <c r="L2075" s="1" t="str">
        <f>IF(ISERROR(VLOOKUP($D2075&amp;":"&amp;$E2075&amp;":"&amp;$F2075,[1]Sheet2!$A$26:$I$7753,9,FALSE)),"",VLOOKUP($D2075&amp;":"&amp;$E2075&amp;":"&amp;$F2075,[1]Sheet2!$A$26:$I$7753,9,FALSE))</f>
        <v>verified</v>
      </c>
      <c r="M2075" s="1"/>
      <c r="O2075" s="1">
        <v>96</v>
      </c>
      <c r="P2075" s="1">
        <v>2</v>
      </c>
      <c r="Q2075" s="1">
        <v>22</v>
      </c>
      <c r="R2075" s="1">
        <v>6</v>
      </c>
      <c r="S2075" s="1" t="s">
        <v>38</v>
      </c>
      <c r="T2075" s="1" t="s">
        <v>3915</v>
      </c>
      <c r="U2075" s="1" t="s">
        <v>3914</v>
      </c>
      <c r="V2075" s="1">
        <v>16129399</v>
      </c>
      <c r="W2075" s="1" t="s">
        <v>17</v>
      </c>
      <c r="X2075" s="1" t="s">
        <v>19</v>
      </c>
      <c r="Z2075" t="s">
        <v>3912</v>
      </c>
      <c r="AA2075">
        <v>2</v>
      </c>
      <c r="AB2075" t="s">
        <v>17149</v>
      </c>
      <c r="AC2075" t="s">
        <v>3915</v>
      </c>
      <c r="AD2075" t="s">
        <v>3914</v>
      </c>
      <c r="AE2075" t="s">
        <v>16276</v>
      </c>
      <c r="AF2075" t="s">
        <v>16277</v>
      </c>
    </row>
    <row r="2076" spans="1:34">
      <c r="A2076" t="s">
        <v>22432</v>
      </c>
      <c r="B2076" t="s">
        <v>3916</v>
      </c>
      <c r="C2076">
        <v>2</v>
      </c>
      <c r="D2076">
        <v>22</v>
      </c>
      <c r="E2076">
        <v>6</v>
      </c>
      <c r="F2076" t="s">
        <v>43</v>
      </c>
      <c r="G2076" t="s">
        <v>3917</v>
      </c>
      <c r="H2076" t="s">
        <v>3918</v>
      </c>
      <c r="I2076" s="1" t="s">
        <v>19</v>
      </c>
      <c r="J2076" s="1" t="s">
        <v>3919</v>
      </c>
      <c r="K2076" s="1" t="s">
        <v>3918</v>
      </c>
      <c r="L2076" s="1" t="str">
        <f>IF(ISERROR(VLOOKUP($D2076&amp;":"&amp;$E2076&amp;":"&amp;$F2076,[1]Sheet2!$A$26:$I$7753,9,FALSE)),"",VLOOKUP($D2076&amp;":"&amp;$E2076&amp;":"&amp;$F2076,[1]Sheet2!$A$26:$I$7753,9,FALSE))</f>
        <v>verified</v>
      </c>
      <c r="M2076" s="1"/>
      <c r="O2076" s="1">
        <v>96</v>
      </c>
      <c r="P2076" s="1">
        <v>2</v>
      </c>
      <c r="Q2076" s="1">
        <v>22</v>
      </c>
      <c r="R2076" s="1">
        <v>6</v>
      </c>
      <c r="S2076" s="1" t="s">
        <v>43</v>
      </c>
      <c r="T2076" s="1" t="s">
        <v>3919</v>
      </c>
      <c r="U2076" s="1" t="s">
        <v>3918</v>
      </c>
      <c r="V2076" s="1">
        <v>16129423</v>
      </c>
      <c r="W2076" s="1" t="s">
        <v>17</v>
      </c>
      <c r="X2076" s="1" t="s">
        <v>19</v>
      </c>
      <c r="Z2076" t="s">
        <v>3916</v>
      </c>
      <c r="AA2076">
        <v>2</v>
      </c>
      <c r="AB2076" t="s">
        <v>17150</v>
      </c>
      <c r="AC2076" t="s">
        <v>3919</v>
      </c>
      <c r="AD2076" t="s">
        <v>3918</v>
      </c>
      <c r="AE2076" t="s">
        <v>16276</v>
      </c>
      <c r="AF2076" t="s">
        <v>16277</v>
      </c>
      <c r="AG2076" t="s">
        <v>16283</v>
      </c>
      <c r="AH2076" t="s">
        <v>16284</v>
      </c>
    </row>
    <row r="2077" spans="1:34">
      <c r="A2077" t="s">
        <v>22433</v>
      </c>
      <c r="B2077" t="s">
        <v>3920</v>
      </c>
      <c r="C2077">
        <v>2</v>
      </c>
      <c r="D2077">
        <v>22</v>
      </c>
      <c r="E2077">
        <v>6</v>
      </c>
      <c r="F2077" t="s">
        <v>48</v>
      </c>
      <c r="G2077" t="s">
        <v>3921</v>
      </c>
      <c r="H2077" t="s">
        <v>3922</v>
      </c>
      <c r="I2077" s="1" t="s">
        <v>19</v>
      </c>
      <c r="J2077" s="1" t="s">
        <v>3923</v>
      </c>
      <c r="K2077" s="1" t="s">
        <v>3922</v>
      </c>
      <c r="L2077" s="1" t="str">
        <f>IF(ISERROR(VLOOKUP($D2077&amp;":"&amp;$E2077&amp;":"&amp;$F2077,[1]Sheet2!$A$26:$I$7753,9,FALSE)),"",VLOOKUP($D2077&amp;":"&amp;$E2077&amp;":"&amp;$F2077,[1]Sheet2!$A$26:$I$7753,9,FALSE))</f>
        <v>verified</v>
      </c>
      <c r="M2077" s="1"/>
      <c r="O2077" s="1">
        <v>96</v>
      </c>
      <c r="P2077" s="1">
        <v>2</v>
      </c>
      <c r="Q2077" s="1">
        <v>22</v>
      </c>
      <c r="R2077" s="1">
        <v>6</v>
      </c>
      <c r="S2077" s="1" t="s">
        <v>48</v>
      </c>
      <c r="T2077" s="1" t="s">
        <v>3923</v>
      </c>
      <c r="U2077" s="1" t="s">
        <v>3922</v>
      </c>
      <c r="V2077" s="1">
        <v>16129953</v>
      </c>
      <c r="W2077" s="1" t="s">
        <v>17</v>
      </c>
      <c r="X2077" s="1" t="s">
        <v>19</v>
      </c>
      <c r="Z2077" t="s">
        <v>3920</v>
      </c>
      <c r="AA2077">
        <v>2</v>
      </c>
      <c r="AB2077" t="s">
        <v>17151</v>
      </c>
      <c r="AC2077" t="s">
        <v>3923</v>
      </c>
      <c r="AD2077" t="s">
        <v>3922</v>
      </c>
      <c r="AE2077" t="s">
        <v>16276</v>
      </c>
      <c r="AF2077" t="s">
        <v>16277</v>
      </c>
      <c r="AG2077" t="s">
        <v>16283</v>
      </c>
      <c r="AH2077" t="s">
        <v>16284</v>
      </c>
    </row>
    <row r="2078" spans="1:34">
      <c r="A2078" t="s">
        <v>22434</v>
      </c>
      <c r="B2078" t="s">
        <v>3924</v>
      </c>
      <c r="C2078">
        <v>3</v>
      </c>
      <c r="D2078">
        <v>22</v>
      </c>
      <c r="E2078">
        <v>7</v>
      </c>
      <c r="F2078" t="s">
        <v>13</v>
      </c>
      <c r="G2078" t="s">
        <v>3925</v>
      </c>
      <c r="H2078" t="s">
        <v>3926</v>
      </c>
      <c r="I2078" s="1" t="s">
        <v>19</v>
      </c>
      <c r="J2078" s="1" t="s">
        <v>3927</v>
      </c>
      <c r="K2078" s="1" t="s">
        <v>3928</v>
      </c>
      <c r="L2078" s="1" t="str">
        <f>IF(ISERROR(VLOOKUP($D2078&amp;":"&amp;$E2078&amp;":"&amp;$F2078,[1]Sheet2!$A$26:$I$7753,9,FALSE)),"",VLOOKUP($D2078&amp;":"&amp;$E2078&amp;":"&amp;$F2078,[1]Sheet2!$A$26:$I$7753,9,FALSE))</f>
        <v/>
      </c>
      <c r="M2078" s="1" t="s">
        <v>20332</v>
      </c>
      <c r="O2078" s="1">
        <v>96</v>
      </c>
      <c r="P2078" s="1">
        <v>3</v>
      </c>
      <c r="Q2078" s="1">
        <v>22</v>
      </c>
      <c r="R2078" s="1">
        <v>7</v>
      </c>
      <c r="S2078" s="1" t="s">
        <v>13</v>
      </c>
      <c r="T2078" s="1" t="s">
        <v>3927</v>
      </c>
      <c r="U2078" s="1" t="s">
        <v>3928</v>
      </c>
      <c r="V2078" s="1" t="s">
        <v>17</v>
      </c>
      <c r="W2078" s="1" t="s">
        <v>17</v>
      </c>
      <c r="X2078" s="1" t="s">
        <v>19</v>
      </c>
      <c r="Z2078" t="s">
        <v>3924</v>
      </c>
      <c r="AA2078">
        <v>3</v>
      </c>
      <c r="AB2078" t="s">
        <v>17152</v>
      </c>
      <c r="AC2078" t="s">
        <v>17153</v>
      </c>
      <c r="AD2078" t="s">
        <v>14878</v>
      </c>
      <c r="AE2078" t="s">
        <v>16276</v>
      </c>
      <c r="AF2078" t="s">
        <v>16277</v>
      </c>
      <c r="AG2078" t="s">
        <v>16283</v>
      </c>
      <c r="AH2078" t="s">
        <v>16284</v>
      </c>
    </row>
    <row r="2079" spans="1:34">
      <c r="A2079" t="s">
        <v>22435</v>
      </c>
      <c r="B2079" t="s">
        <v>3929</v>
      </c>
      <c r="C2079">
        <v>3</v>
      </c>
      <c r="D2079">
        <v>22</v>
      </c>
      <c r="E2079">
        <v>7</v>
      </c>
      <c r="F2079" t="s">
        <v>19</v>
      </c>
      <c r="H2079" t="s">
        <v>3930</v>
      </c>
      <c r="I2079" s="1" t="s">
        <v>21</v>
      </c>
      <c r="J2079" s="1" t="s">
        <v>3931</v>
      </c>
      <c r="K2079" s="1" t="s">
        <v>3930</v>
      </c>
      <c r="L2079" s="1" t="str">
        <f>IF(ISERROR(VLOOKUP($D2079&amp;":"&amp;$E2079&amp;":"&amp;$F2079,[1]Sheet2!$A$26:$I$7753,9,FALSE)),"",VLOOKUP($D2079&amp;":"&amp;$E2079&amp;":"&amp;$F2079,[1]Sheet2!$A$26:$I$7753,9,FALSE))</f>
        <v/>
      </c>
      <c r="M2079" s="1" t="s">
        <v>20332</v>
      </c>
      <c r="O2079" s="1">
        <v>96</v>
      </c>
      <c r="P2079" s="1">
        <v>3</v>
      </c>
      <c r="Q2079" s="1">
        <v>22</v>
      </c>
      <c r="R2079" s="1">
        <v>7</v>
      </c>
      <c r="S2079" s="1" t="s">
        <v>19</v>
      </c>
      <c r="T2079" s="1" t="s">
        <v>3931</v>
      </c>
      <c r="U2079" s="1" t="s">
        <v>3930</v>
      </c>
      <c r="V2079" s="1">
        <v>90111378</v>
      </c>
      <c r="W2079" s="1" t="s">
        <v>17</v>
      </c>
      <c r="X2079" s="1" t="s">
        <v>21</v>
      </c>
      <c r="Z2079" t="s">
        <v>3929</v>
      </c>
      <c r="AA2079">
        <v>3</v>
      </c>
      <c r="AE2079" t="s">
        <v>16278</v>
      </c>
      <c r="AF2079" t="s">
        <v>16279</v>
      </c>
    </row>
    <row r="2080" spans="1:34">
      <c r="A2080" t="s">
        <v>22436</v>
      </c>
      <c r="B2080" t="s">
        <v>3932</v>
      </c>
      <c r="C2080">
        <v>3</v>
      </c>
      <c r="D2080">
        <v>22</v>
      </c>
      <c r="E2080">
        <v>7</v>
      </c>
      <c r="F2080" t="s">
        <v>21</v>
      </c>
      <c r="G2080" t="s">
        <v>3933</v>
      </c>
      <c r="H2080" t="s">
        <v>3934</v>
      </c>
      <c r="I2080" s="1" t="s">
        <v>19</v>
      </c>
      <c r="J2080" s="1" t="s">
        <v>3935</v>
      </c>
      <c r="K2080" s="1" t="s">
        <v>3934</v>
      </c>
      <c r="L2080" s="1" t="str">
        <f>IF(ISERROR(VLOOKUP($D2080&amp;":"&amp;$E2080&amp;":"&amp;$F2080,[1]Sheet2!$A$26:$I$7753,9,FALSE)),"",VLOOKUP($D2080&amp;":"&amp;$E2080&amp;":"&amp;$F2080,[1]Sheet2!$A$26:$I$7753,9,FALSE))</f>
        <v>verified</v>
      </c>
      <c r="M2080" s="1"/>
      <c r="O2080" s="1">
        <v>96</v>
      </c>
      <c r="P2080" s="1">
        <v>3</v>
      </c>
      <c r="Q2080" s="1">
        <v>22</v>
      </c>
      <c r="R2080" s="1">
        <v>7</v>
      </c>
      <c r="S2080" s="1" t="s">
        <v>21</v>
      </c>
      <c r="T2080" s="1" t="s">
        <v>3935</v>
      </c>
      <c r="U2080" s="1" t="s">
        <v>3934</v>
      </c>
      <c r="V2080" s="1">
        <v>16130007</v>
      </c>
      <c r="W2080" s="1" t="s">
        <v>17</v>
      </c>
      <c r="X2080" s="1" t="s">
        <v>19</v>
      </c>
      <c r="Z2080" t="s">
        <v>3932</v>
      </c>
      <c r="AA2080">
        <v>3</v>
      </c>
      <c r="AB2080" t="s">
        <v>17154</v>
      </c>
      <c r="AC2080" t="s">
        <v>3935</v>
      </c>
      <c r="AD2080" t="s">
        <v>3934</v>
      </c>
      <c r="AE2080" t="s">
        <v>16276</v>
      </c>
      <c r="AF2080" t="s">
        <v>16277</v>
      </c>
      <c r="AG2080" t="s">
        <v>16283</v>
      </c>
      <c r="AH2080" t="s">
        <v>16284</v>
      </c>
    </row>
    <row r="2081" spans="1:34">
      <c r="A2081" t="s">
        <v>22437</v>
      </c>
      <c r="B2081" t="s">
        <v>3936</v>
      </c>
      <c r="C2081">
        <v>4</v>
      </c>
      <c r="D2081">
        <v>22</v>
      </c>
      <c r="E2081">
        <v>7</v>
      </c>
      <c r="F2081" t="s">
        <v>28</v>
      </c>
      <c r="H2081" t="s">
        <v>3937</v>
      </c>
      <c r="I2081" s="1" t="s">
        <v>21</v>
      </c>
      <c r="J2081" s="1" t="s">
        <v>3938</v>
      </c>
      <c r="K2081" s="1" t="s">
        <v>3939</v>
      </c>
      <c r="L2081" s="1" t="str">
        <f>IF(ISERROR(VLOOKUP($D2081&amp;":"&amp;$E2081&amp;":"&amp;$F2081,[1]Sheet2!$A$26:$I$7753,9,FALSE)),"",VLOOKUP($D2081&amp;":"&amp;$E2081&amp;":"&amp;$F2081,[1]Sheet2!$A$26:$I$7753,9,FALSE))</f>
        <v/>
      </c>
      <c r="M2081" s="1" t="s">
        <v>20332</v>
      </c>
      <c r="O2081" s="1">
        <v>96</v>
      </c>
      <c r="P2081" s="1">
        <v>4</v>
      </c>
      <c r="Q2081" s="1">
        <v>22</v>
      </c>
      <c r="R2081" s="1">
        <v>7</v>
      </c>
      <c r="S2081" s="1" t="s">
        <v>28</v>
      </c>
      <c r="T2081" s="1" t="s">
        <v>3938</v>
      </c>
      <c r="U2081" s="1" t="s">
        <v>3939</v>
      </c>
      <c r="V2081" s="1">
        <v>90111381</v>
      </c>
      <c r="W2081" s="1" t="s">
        <v>17</v>
      </c>
      <c r="X2081" s="1" t="s">
        <v>21</v>
      </c>
      <c r="Z2081" t="s">
        <v>3936</v>
      </c>
      <c r="AA2081">
        <v>4</v>
      </c>
      <c r="AE2081" t="s">
        <v>16278</v>
      </c>
      <c r="AF2081" t="s">
        <v>16279</v>
      </c>
    </row>
    <row r="2082" spans="1:34">
      <c r="A2082" t="s">
        <v>22438</v>
      </c>
      <c r="B2082" t="s">
        <v>3940</v>
      </c>
      <c r="C2082">
        <v>4</v>
      </c>
      <c r="D2082">
        <v>22</v>
      </c>
      <c r="E2082">
        <v>7</v>
      </c>
      <c r="F2082" t="s">
        <v>33</v>
      </c>
      <c r="G2082" t="s">
        <v>3941</v>
      </c>
      <c r="H2082" t="s">
        <v>3942</v>
      </c>
      <c r="I2082" s="1" t="s">
        <v>19</v>
      </c>
      <c r="J2082" s="1" t="s">
        <v>3943</v>
      </c>
      <c r="K2082" s="1" t="s">
        <v>3944</v>
      </c>
      <c r="L2082" s="1" t="str">
        <f>IF(ISERROR(VLOOKUP($D2082&amp;":"&amp;$E2082&amp;":"&amp;$F2082,[1]Sheet2!$A$26:$I$7753,9,FALSE)),"",VLOOKUP($D2082&amp;":"&amp;$E2082&amp;":"&amp;$F2082,[1]Sheet2!$A$26:$I$7753,9,FALSE))</f>
        <v>verified</v>
      </c>
      <c r="M2082" s="1"/>
      <c r="O2082" s="1">
        <v>96</v>
      </c>
      <c r="P2082" s="1">
        <v>4</v>
      </c>
      <c r="Q2082" s="1">
        <v>22</v>
      </c>
      <c r="R2082" s="1">
        <v>7</v>
      </c>
      <c r="S2082" s="1" t="s">
        <v>33</v>
      </c>
      <c r="T2082" s="1" t="s">
        <v>3943</v>
      </c>
      <c r="U2082" s="1" t="s">
        <v>3944</v>
      </c>
      <c r="V2082" s="1">
        <v>16130016</v>
      </c>
      <c r="W2082" s="1" t="s">
        <v>17</v>
      </c>
      <c r="X2082" s="1" t="s">
        <v>19</v>
      </c>
      <c r="Z2082" t="s">
        <v>3940</v>
      </c>
      <c r="AA2082">
        <v>4</v>
      </c>
      <c r="AB2082" t="s">
        <v>17155</v>
      </c>
      <c r="AC2082" t="s">
        <v>3943</v>
      </c>
      <c r="AD2082" t="s">
        <v>3944</v>
      </c>
      <c r="AE2082" t="s">
        <v>16276</v>
      </c>
      <c r="AF2082" t="s">
        <v>16277</v>
      </c>
      <c r="AG2082" t="s">
        <v>16283</v>
      </c>
      <c r="AH2082" t="s">
        <v>16284</v>
      </c>
    </row>
    <row r="2083" spans="1:34">
      <c r="A2083" t="s">
        <v>22439</v>
      </c>
      <c r="B2083" t="s">
        <v>3945</v>
      </c>
      <c r="C2083">
        <v>2</v>
      </c>
      <c r="D2083">
        <v>22</v>
      </c>
      <c r="E2083">
        <v>7</v>
      </c>
      <c r="F2083" t="s">
        <v>38</v>
      </c>
      <c r="G2083" t="s">
        <v>3946</v>
      </c>
      <c r="H2083" t="s">
        <v>3947</v>
      </c>
      <c r="I2083" s="1" t="s">
        <v>19</v>
      </c>
      <c r="J2083" s="1" t="s">
        <v>3948</v>
      </c>
      <c r="K2083" s="1" t="s">
        <v>3949</v>
      </c>
      <c r="L2083" s="1" t="str">
        <f>IF(ISERROR(VLOOKUP($D2083&amp;":"&amp;$E2083&amp;":"&amp;$F2083,[1]Sheet2!$A$26:$I$7753,9,FALSE)),"",VLOOKUP($D2083&amp;":"&amp;$E2083&amp;":"&amp;$F2083,[1]Sheet2!$A$26:$I$7753,9,FALSE))</f>
        <v>verified</v>
      </c>
      <c r="M2083" s="1"/>
      <c r="O2083" s="1">
        <v>96</v>
      </c>
      <c r="P2083" s="1">
        <v>2</v>
      </c>
      <c r="Q2083" s="1">
        <v>22</v>
      </c>
      <c r="R2083" s="1">
        <v>7</v>
      </c>
      <c r="S2083" s="1" t="s">
        <v>38</v>
      </c>
      <c r="T2083" s="1" t="s">
        <v>3948</v>
      </c>
      <c r="U2083" s="1" t="s">
        <v>3949</v>
      </c>
      <c r="V2083" s="1">
        <v>16130017</v>
      </c>
      <c r="W2083" s="1" t="s">
        <v>17</v>
      </c>
      <c r="X2083" s="1" t="s">
        <v>19</v>
      </c>
      <c r="Z2083" t="s">
        <v>3945</v>
      </c>
      <c r="AA2083">
        <v>2</v>
      </c>
      <c r="AB2083" t="s">
        <v>17156</v>
      </c>
      <c r="AC2083" t="s">
        <v>3948</v>
      </c>
      <c r="AD2083" t="s">
        <v>3949</v>
      </c>
      <c r="AE2083" t="s">
        <v>16276</v>
      </c>
      <c r="AF2083" t="s">
        <v>16277</v>
      </c>
    </row>
    <row r="2084" spans="1:34">
      <c r="A2084" t="s">
        <v>22440</v>
      </c>
      <c r="B2084" t="s">
        <v>3950</v>
      </c>
      <c r="C2084">
        <v>4</v>
      </c>
      <c r="D2084">
        <v>22</v>
      </c>
      <c r="E2084">
        <v>7</v>
      </c>
      <c r="F2084" t="s">
        <v>43</v>
      </c>
      <c r="G2084" t="s">
        <v>3951</v>
      </c>
      <c r="H2084" t="s">
        <v>3952</v>
      </c>
      <c r="I2084" s="1" t="s">
        <v>19</v>
      </c>
      <c r="J2084" s="1" t="s">
        <v>3953</v>
      </c>
      <c r="K2084" s="1" t="s">
        <v>3952</v>
      </c>
      <c r="L2084" s="1" t="str">
        <f>IF(ISERROR(VLOOKUP($D2084&amp;":"&amp;$E2084&amp;":"&amp;$F2084,[1]Sheet2!$A$26:$I$7753,9,FALSE)),"",VLOOKUP($D2084&amp;":"&amp;$E2084&amp;":"&amp;$F2084,[1]Sheet2!$A$26:$I$7753,9,FALSE))</f>
        <v>verified</v>
      </c>
      <c r="M2084" s="1"/>
      <c r="O2084" s="1">
        <v>96</v>
      </c>
      <c r="P2084" s="1">
        <v>4</v>
      </c>
      <c r="Q2084" s="1">
        <v>22</v>
      </c>
      <c r="R2084" s="1">
        <v>7</v>
      </c>
      <c r="S2084" s="1" t="s">
        <v>43</v>
      </c>
      <c r="T2084" s="1" t="s">
        <v>3953</v>
      </c>
      <c r="U2084" s="1" t="s">
        <v>3952</v>
      </c>
      <c r="V2084" s="1">
        <v>16130026</v>
      </c>
      <c r="W2084" s="1" t="s">
        <v>17</v>
      </c>
      <c r="X2084" s="1" t="s">
        <v>19</v>
      </c>
      <c r="Z2084" t="s">
        <v>3950</v>
      </c>
      <c r="AA2084">
        <v>4</v>
      </c>
      <c r="AB2084" t="s">
        <v>17157</v>
      </c>
      <c r="AC2084" t="s">
        <v>3953</v>
      </c>
      <c r="AD2084" t="s">
        <v>3952</v>
      </c>
      <c r="AE2084" t="s">
        <v>16276</v>
      </c>
      <c r="AF2084" t="s">
        <v>16277</v>
      </c>
    </row>
    <row r="2085" spans="1:34">
      <c r="A2085" t="s">
        <v>22441</v>
      </c>
      <c r="B2085" t="s">
        <v>3954</v>
      </c>
      <c r="C2085">
        <v>2</v>
      </c>
      <c r="D2085">
        <v>22</v>
      </c>
      <c r="E2085">
        <v>7</v>
      </c>
      <c r="F2085" t="s">
        <v>48</v>
      </c>
      <c r="H2085" t="s">
        <v>3955</v>
      </c>
      <c r="I2085" s="1" t="s">
        <v>19</v>
      </c>
      <c r="J2085" s="1" t="s">
        <v>3956</v>
      </c>
      <c r="K2085" s="1" t="s">
        <v>3955</v>
      </c>
      <c r="L2085" s="1" t="str">
        <f>IF(ISERROR(VLOOKUP($D2085&amp;":"&amp;$E2085&amp;":"&amp;$F2085,[1]Sheet2!$A$26:$I$7753,9,FALSE)),"",VLOOKUP($D2085&amp;":"&amp;$E2085&amp;":"&amp;$F2085,[1]Sheet2!$A$26:$I$7753,9,FALSE))</f>
        <v/>
      </c>
      <c r="M2085" s="1" t="s">
        <v>20332</v>
      </c>
      <c r="O2085" s="1">
        <v>96</v>
      </c>
      <c r="P2085" s="1">
        <v>2</v>
      </c>
      <c r="Q2085" s="1">
        <v>22</v>
      </c>
      <c r="R2085" s="1">
        <v>7</v>
      </c>
      <c r="S2085" s="1" t="s">
        <v>48</v>
      </c>
      <c r="T2085" s="1" t="s">
        <v>3956</v>
      </c>
      <c r="U2085" s="1" t="s">
        <v>3955</v>
      </c>
      <c r="V2085" s="1">
        <v>90111392</v>
      </c>
      <c r="W2085" s="1" t="s">
        <v>17</v>
      </c>
      <c r="X2085" s="1" t="s">
        <v>19</v>
      </c>
      <c r="Z2085" t="s">
        <v>3954</v>
      </c>
      <c r="AA2085">
        <v>2</v>
      </c>
      <c r="AE2085" t="s">
        <v>16278</v>
      </c>
      <c r="AF2085" t="s">
        <v>16279</v>
      </c>
    </row>
    <row r="2086" spans="1:34">
      <c r="A2086" t="s">
        <v>22442</v>
      </c>
      <c r="B2086" t="s">
        <v>3957</v>
      </c>
      <c r="C2086">
        <v>2</v>
      </c>
      <c r="D2086">
        <v>22</v>
      </c>
      <c r="E2086">
        <v>8</v>
      </c>
      <c r="F2086" t="s">
        <v>13</v>
      </c>
      <c r="H2086" t="s">
        <v>3958</v>
      </c>
      <c r="I2086" s="1" t="s">
        <v>19</v>
      </c>
      <c r="J2086" s="1" t="s">
        <v>3959</v>
      </c>
      <c r="K2086" s="1" t="s">
        <v>3958</v>
      </c>
      <c r="L2086" s="1" t="str">
        <f>IF(ISERROR(VLOOKUP($D2086&amp;":"&amp;$E2086&amp;":"&amp;$F2086,[1]Sheet2!$A$26:$I$7753,9,FALSE)),"",VLOOKUP($D2086&amp;":"&amp;$E2086&amp;":"&amp;$F2086,[1]Sheet2!$A$26:$I$7753,9,FALSE))</f>
        <v/>
      </c>
      <c r="M2086" s="1" t="s">
        <v>20332</v>
      </c>
      <c r="O2086" s="1">
        <v>96</v>
      </c>
      <c r="P2086" s="1">
        <v>2</v>
      </c>
      <c r="Q2086" s="1">
        <v>22</v>
      </c>
      <c r="R2086" s="1">
        <v>8</v>
      </c>
      <c r="S2086" s="1" t="s">
        <v>13</v>
      </c>
      <c r="T2086" s="1" t="s">
        <v>3959</v>
      </c>
      <c r="U2086" s="1" t="s">
        <v>3958</v>
      </c>
      <c r="V2086" s="1">
        <v>16130064</v>
      </c>
      <c r="W2086" s="1" t="s">
        <v>17</v>
      </c>
      <c r="X2086" s="1" t="s">
        <v>19</v>
      </c>
      <c r="Z2086" t="s">
        <v>3957</v>
      </c>
      <c r="AA2086">
        <v>2</v>
      </c>
      <c r="AE2086" t="s">
        <v>16278</v>
      </c>
      <c r="AF2086" t="s">
        <v>16279</v>
      </c>
    </row>
    <row r="2087" spans="1:34">
      <c r="A2087" t="s">
        <v>22443</v>
      </c>
      <c r="B2087" t="s">
        <v>3960</v>
      </c>
      <c r="C2087">
        <v>5</v>
      </c>
      <c r="D2087">
        <v>22</v>
      </c>
      <c r="E2087">
        <v>8</v>
      </c>
      <c r="F2087" t="s">
        <v>19</v>
      </c>
      <c r="G2087" t="s">
        <v>3961</v>
      </c>
      <c r="H2087" t="s">
        <v>3962</v>
      </c>
      <c r="I2087" s="1" t="s">
        <v>19</v>
      </c>
      <c r="J2087" s="1" t="s">
        <v>3963</v>
      </c>
      <c r="K2087" s="1" t="s">
        <v>3962</v>
      </c>
      <c r="L2087" s="1" t="str">
        <f>IF(ISERROR(VLOOKUP($D2087&amp;":"&amp;$E2087&amp;":"&amp;$F2087,[1]Sheet2!$A$26:$I$7753,9,FALSE)),"",VLOOKUP($D2087&amp;":"&amp;$E2087&amp;":"&amp;$F2087,[1]Sheet2!$A$26:$I$7753,9,FALSE))</f>
        <v>verified</v>
      </c>
      <c r="M2087" s="1"/>
      <c r="O2087" s="1">
        <v>96</v>
      </c>
      <c r="P2087" s="1">
        <v>5</v>
      </c>
      <c r="Q2087" s="1">
        <v>22</v>
      </c>
      <c r="R2087" s="1">
        <v>8</v>
      </c>
      <c r="S2087" s="1" t="s">
        <v>19</v>
      </c>
      <c r="T2087" s="1" t="s">
        <v>3963</v>
      </c>
      <c r="U2087" s="1" t="s">
        <v>3962</v>
      </c>
      <c r="V2087" s="1">
        <v>16130069</v>
      </c>
      <c r="W2087" s="1" t="s">
        <v>17</v>
      </c>
      <c r="X2087" s="1" t="s">
        <v>19</v>
      </c>
      <c r="Z2087" t="s">
        <v>3960</v>
      </c>
      <c r="AA2087">
        <v>5</v>
      </c>
      <c r="AB2087" t="s">
        <v>17158</v>
      </c>
      <c r="AC2087" t="s">
        <v>3963</v>
      </c>
      <c r="AD2087" t="s">
        <v>3962</v>
      </c>
      <c r="AE2087" t="s">
        <v>16276</v>
      </c>
      <c r="AF2087" t="s">
        <v>16277</v>
      </c>
    </row>
    <row r="2088" spans="1:34">
      <c r="A2088" t="s">
        <v>22444</v>
      </c>
      <c r="B2088" t="s">
        <v>3964</v>
      </c>
      <c r="C2088">
        <v>2</v>
      </c>
      <c r="D2088">
        <v>22</v>
      </c>
      <c r="E2088">
        <v>8</v>
      </c>
      <c r="F2088" t="s">
        <v>21</v>
      </c>
      <c r="H2088" t="s">
        <v>2321</v>
      </c>
      <c r="I2088" s="1" t="s">
        <v>19</v>
      </c>
      <c r="J2088" s="1" t="s">
        <v>2320</v>
      </c>
      <c r="K2088" s="1" t="s">
        <v>2321</v>
      </c>
      <c r="L2088" s="1" t="str">
        <f>IF(ISERROR(VLOOKUP($D2088&amp;":"&amp;$E2088&amp;":"&amp;$F2088,[1]Sheet2!$A$26:$I$7753,9,FALSE)),"",VLOOKUP($D2088&amp;":"&amp;$E2088&amp;":"&amp;$F2088,[1]Sheet2!$A$26:$I$7753,9,FALSE))</f>
        <v/>
      </c>
      <c r="M2088" s="1" t="s">
        <v>20332</v>
      </c>
      <c r="O2088" s="1">
        <v>96</v>
      </c>
      <c r="P2088" s="1">
        <v>2</v>
      </c>
      <c r="Q2088" s="1">
        <v>22</v>
      </c>
      <c r="R2088" s="1">
        <v>8</v>
      </c>
      <c r="S2088" s="1" t="s">
        <v>21</v>
      </c>
      <c r="T2088" s="1" t="s">
        <v>2320</v>
      </c>
      <c r="U2088" s="1" t="s">
        <v>2321</v>
      </c>
      <c r="V2088" s="1">
        <v>90111396</v>
      </c>
      <c r="W2088" s="1" t="s">
        <v>17</v>
      </c>
      <c r="X2088" s="1" t="s">
        <v>19</v>
      </c>
      <c r="Z2088" t="s">
        <v>3964</v>
      </c>
      <c r="AA2088">
        <v>2</v>
      </c>
      <c r="AE2088" t="s">
        <v>16278</v>
      </c>
      <c r="AF2088" t="s">
        <v>16279</v>
      </c>
    </row>
    <row r="2089" spans="1:34">
      <c r="A2089" t="s">
        <v>22445</v>
      </c>
      <c r="B2089" t="s">
        <v>3965</v>
      </c>
      <c r="C2089">
        <v>2</v>
      </c>
      <c r="D2089">
        <v>22</v>
      </c>
      <c r="E2089">
        <v>8</v>
      </c>
      <c r="F2089" t="s">
        <v>28</v>
      </c>
      <c r="G2089" t="s">
        <v>3966</v>
      </c>
      <c r="H2089" t="s">
        <v>3967</v>
      </c>
      <c r="I2089" s="1" t="s">
        <v>19</v>
      </c>
      <c r="J2089" s="1" t="s">
        <v>3968</v>
      </c>
      <c r="K2089" s="1" t="s">
        <v>3967</v>
      </c>
      <c r="L2089" s="1" t="str">
        <f>IF(ISERROR(VLOOKUP($D2089&amp;":"&amp;$E2089&amp;":"&amp;$F2089,[1]Sheet2!$A$26:$I$7753,9,FALSE)),"",VLOOKUP($D2089&amp;":"&amp;$E2089&amp;":"&amp;$F2089,[1]Sheet2!$A$26:$I$7753,9,FALSE))</f>
        <v xml:space="preserve">use other isolate </v>
      </c>
      <c r="M2089" s="1"/>
      <c r="O2089" s="1">
        <v>96</v>
      </c>
      <c r="P2089" s="1">
        <v>2</v>
      </c>
      <c r="Q2089" s="1">
        <v>22</v>
      </c>
      <c r="R2089" s="1">
        <v>8</v>
      </c>
      <c r="S2089" s="1" t="s">
        <v>28</v>
      </c>
      <c r="T2089" s="1" t="s">
        <v>3968</v>
      </c>
      <c r="U2089" s="1" t="s">
        <v>3967</v>
      </c>
      <c r="V2089" s="1">
        <v>16130098</v>
      </c>
      <c r="W2089" s="1" t="s">
        <v>17</v>
      </c>
      <c r="X2089" s="1" t="s">
        <v>19</v>
      </c>
      <c r="Z2089" t="s">
        <v>3965</v>
      </c>
      <c r="AA2089">
        <v>2</v>
      </c>
      <c r="AB2089" t="s">
        <v>17159</v>
      </c>
      <c r="AC2089" t="s">
        <v>3968</v>
      </c>
      <c r="AD2089" t="s">
        <v>3967</v>
      </c>
      <c r="AE2089" t="s">
        <v>16312</v>
      </c>
      <c r="AF2089" t="s">
        <v>16313</v>
      </c>
    </row>
    <row r="2090" spans="1:34">
      <c r="A2090" t="s">
        <v>22446</v>
      </c>
      <c r="B2090" t="s">
        <v>3969</v>
      </c>
      <c r="C2090">
        <v>4</v>
      </c>
      <c r="D2090">
        <v>22</v>
      </c>
      <c r="E2090">
        <v>8</v>
      </c>
      <c r="F2090" t="s">
        <v>33</v>
      </c>
      <c r="G2090" t="s">
        <v>3970</v>
      </c>
      <c r="H2090" t="s">
        <v>3971</v>
      </c>
      <c r="I2090" s="1" t="s">
        <v>19</v>
      </c>
      <c r="J2090" s="1" t="s">
        <v>3972</v>
      </c>
      <c r="K2090" s="1" t="s">
        <v>3971</v>
      </c>
      <c r="L2090" s="1" t="str">
        <f>IF(ISERROR(VLOOKUP($D2090&amp;":"&amp;$E2090&amp;":"&amp;$F2090,[1]Sheet2!$A$26:$I$7753,9,FALSE)),"",VLOOKUP($D2090&amp;":"&amp;$E2090&amp;":"&amp;$F2090,[1]Sheet2!$A$26:$I$7753,9,FALSE))</f>
        <v>verified</v>
      </c>
      <c r="M2090" s="1"/>
      <c r="O2090" s="1">
        <v>96</v>
      </c>
      <c r="P2090" s="1">
        <v>4</v>
      </c>
      <c r="Q2090" s="1">
        <v>22</v>
      </c>
      <c r="R2090" s="1">
        <v>8</v>
      </c>
      <c r="S2090" s="1" t="s">
        <v>33</v>
      </c>
      <c r="T2090" s="1" t="s">
        <v>3972</v>
      </c>
      <c r="U2090" s="1" t="s">
        <v>3971</v>
      </c>
      <c r="V2090" s="1">
        <v>16130111</v>
      </c>
      <c r="W2090" s="1" t="s">
        <v>17</v>
      </c>
      <c r="X2090" s="1" t="s">
        <v>19</v>
      </c>
      <c r="Z2090" t="s">
        <v>3969</v>
      </c>
      <c r="AA2090">
        <v>4</v>
      </c>
      <c r="AB2090" t="s">
        <v>17160</v>
      </c>
      <c r="AC2090" t="s">
        <v>3972</v>
      </c>
      <c r="AD2090" t="s">
        <v>3971</v>
      </c>
      <c r="AE2090" t="s">
        <v>16276</v>
      </c>
      <c r="AF2090" t="s">
        <v>16277</v>
      </c>
    </row>
    <row r="2091" spans="1:34">
      <c r="A2091" t="s">
        <v>22447</v>
      </c>
      <c r="B2091" t="s">
        <v>3973</v>
      </c>
      <c r="C2091">
        <v>2</v>
      </c>
      <c r="D2091">
        <v>22</v>
      </c>
      <c r="E2091">
        <v>8</v>
      </c>
      <c r="F2091" t="s">
        <v>38</v>
      </c>
      <c r="G2091" t="s">
        <v>3974</v>
      </c>
      <c r="H2091" t="s">
        <v>3975</v>
      </c>
      <c r="I2091" s="1" t="s">
        <v>19</v>
      </c>
      <c r="J2091" s="1" t="s">
        <v>3976</v>
      </c>
      <c r="K2091" s="1" t="s">
        <v>3975</v>
      </c>
      <c r="L2091" s="1" t="str">
        <f>IF(ISERROR(VLOOKUP($D2091&amp;":"&amp;$E2091&amp;":"&amp;$F2091,[1]Sheet2!$A$26:$I$7753,9,FALSE)),"",VLOOKUP($D2091&amp;":"&amp;$E2091&amp;":"&amp;$F2091,[1]Sheet2!$A$26:$I$7753,9,FALSE))</f>
        <v>verified</v>
      </c>
      <c r="M2091" s="1"/>
      <c r="O2091" s="1">
        <v>96</v>
      </c>
      <c r="P2091" s="1">
        <v>2</v>
      </c>
      <c r="Q2091" s="1">
        <v>22</v>
      </c>
      <c r="R2091" s="1">
        <v>8</v>
      </c>
      <c r="S2091" s="1" t="s">
        <v>38</v>
      </c>
      <c r="T2091" s="1" t="s">
        <v>3976</v>
      </c>
      <c r="U2091" s="1" t="s">
        <v>3975</v>
      </c>
      <c r="V2091" s="1">
        <v>90111401</v>
      </c>
      <c r="W2091" s="1" t="s">
        <v>17</v>
      </c>
      <c r="X2091" s="1" t="s">
        <v>19</v>
      </c>
      <c r="Z2091" t="s">
        <v>3973</v>
      </c>
      <c r="AA2091">
        <v>2</v>
      </c>
      <c r="AB2091" t="s">
        <v>17161</v>
      </c>
      <c r="AC2091" t="s">
        <v>3976</v>
      </c>
      <c r="AD2091" t="s">
        <v>3975</v>
      </c>
      <c r="AE2091" t="s">
        <v>16276</v>
      </c>
      <c r="AF2091" t="s">
        <v>16277</v>
      </c>
    </row>
    <row r="2092" spans="1:34">
      <c r="A2092" t="s">
        <v>22448</v>
      </c>
      <c r="B2092" t="s">
        <v>3977</v>
      </c>
      <c r="C2092">
        <v>2</v>
      </c>
      <c r="D2092">
        <v>22</v>
      </c>
      <c r="E2092">
        <v>8</v>
      </c>
      <c r="F2092" t="s">
        <v>43</v>
      </c>
      <c r="G2092" t="s">
        <v>3978</v>
      </c>
      <c r="H2092" t="s">
        <v>3979</v>
      </c>
      <c r="I2092" s="1" t="s">
        <v>19</v>
      </c>
      <c r="J2092" s="1" t="s">
        <v>3980</v>
      </c>
      <c r="K2092" s="1" t="s">
        <v>3979</v>
      </c>
      <c r="L2092" s="1" t="str">
        <f>IF(ISERROR(VLOOKUP($D2092&amp;":"&amp;$E2092&amp;":"&amp;$F2092,[1]Sheet2!$A$26:$I$7753,9,FALSE)),"",VLOOKUP($D2092&amp;":"&amp;$E2092&amp;":"&amp;$F2092,[1]Sheet2!$A$26:$I$7753,9,FALSE))</f>
        <v>verified</v>
      </c>
      <c r="M2092" s="1"/>
      <c r="O2092" s="1">
        <v>96</v>
      </c>
      <c r="P2092" s="1">
        <v>2</v>
      </c>
      <c r="Q2092" s="1">
        <v>22</v>
      </c>
      <c r="R2092" s="1">
        <v>8</v>
      </c>
      <c r="S2092" s="1" t="s">
        <v>43</v>
      </c>
      <c r="T2092" s="1" t="s">
        <v>3980</v>
      </c>
      <c r="U2092" s="1" t="s">
        <v>3979</v>
      </c>
      <c r="V2092" s="1">
        <v>16130122</v>
      </c>
      <c r="W2092" s="1" t="s">
        <v>17</v>
      </c>
      <c r="X2092" s="1" t="s">
        <v>19</v>
      </c>
      <c r="Z2092" t="s">
        <v>3977</v>
      </c>
      <c r="AA2092">
        <v>2</v>
      </c>
      <c r="AB2092" t="s">
        <v>17162</v>
      </c>
      <c r="AC2092" t="s">
        <v>3980</v>
      </c>
      <c r="AD2092" t="s">
        <v>3979</v>
      </c>
      <c r="AE2092" t="s">
        <v>16276</v>
      </c>
      <c r="AF2092" t="s">
        <v>16277</v>
      </c>
    </row>
    <row r="2093" spans="1:34">
      <c r="A2093" t="s">
        <v>22449</v>
      </c>
      <c r="B2093" t="s">
        <v>3981</v>
      </c>
      <c r="C2093">
        <v>2</v>
      </c>
      <c r="D2093">
        <v>22</v>
      </c>
      <c r="E2093">
        <v>8</v>
      </c>
      <c r="F2093" t="s">
        <v>48</v>
      </c>
      <c r="I2093" s="1" t="s">
        <v>19</v>
      </c>
      <c r="J2093" s="1" t="s">
        <v>2950</v>
      </c>
      <c r="K2093" s="1" t="s">
        <v>2949</v>
      </c>
      <c r="L2093" s="1" t="str">
        <f>IF(ISERROR(VLOOKUP($D2093&amp;":"&amp;$E2093&amp;":"&amp;$F2093,[1]Sheet2!$A$26:$I$7753,9,FALSE)),"",VLOOKUP($D2093&amp;":"&amp;$E2093&amp;":"&amp;$F2093,[1]Sheet2!$A$26:$I$7753,9,FALSE))</f>
        <v/>
      </c>
      <c r="M2093" s="1" t="s">
        <v>20332</v>
      </c>
      <c r="O2093" s="1">
        <v>96</v>
      </c>
      <c r="P2093" s="1">
        <v>2</v>
      </c>
      <c r="Q2093" s="1">
        <v>22</v>
      </c>
      <c r="R2093" s="1">
        <v>8</v>
      </c>
      <c r="S2093" s="1" t="s">
        <v>48</v>
      </c>
      <c r="T2093" s="1" t="s">
        <v>2950</v>
      </c>
      <c r="U2093" s="1" t="s">
        <v>2949</v>
      </c>
      <c r="V2093" s="1" t="s">
        <v>17</v>
      </c>
      <c r="W2093" s="1" t="s">
        <v>4106</v>
      </c>
      <c r="X2093" s="1" t="s">
        <v>19</v>
      </c>
      <c r="Z2093" t="s">
        <v>3981</v>
      </c>
      <c r="AA2093">
        <v>2</v>
      </c>
      <c r="AE2093" t="s">
        <v>16278</v>
      </c>
      <c r="AF2093" t="s">
        <v>16279</v>
      </c>
    </row>
    <row r="2094" spans="1:34">
      <c r="A2094" t="s">
        <v>22450</v>
      </c>
      <c r="B2094" t="s">
        <v>3984</v>
      </c>
      <c r="C2094">
        <v>2</v>
      </c>
      <c r="D2094">
        <v>22</v>
      </c>
      <c r="E2094">
        <v>9</v>
      </c>
      <c r="F2094" t="s">
        <v>13</v>
      </c>
      <c r="G2094" t="s">
        <v>3985</v>
      </c>
      <c r="H2094" t="s">
        <v>3986</v>
      </c>
      <c r="I2094" s="1" t="s">
        <v>19</v>
      </c>
      <c r="J2094" s="1" t="s">
        <v>3987</v>
      </c>
      <c r="K2094" s="1" t="s">
        <v>3986</v>
      </c>
      <c r="L2094" s="1" t="str">
        <f>IF(ISERROR(VLOOKUP($D2094&amp;":"&amp;$E2094&amp;":"&amp;$F2094,[1]Sheet2!$A$26:$I$7753,9,FALSE)),"",VLOOKUP($D2094&amp;":"&amp;$E2094&amp;":"&amp;$F2094,[1]Sheet2!$A$26:$I$7753,9,FALSE))</f>
        <v>verified</v>
      </c>
      <c r="M2094" s="1"/>
      <c r="O2094" s="1">
        <v>96</v>
      </c>
      <c r="P2094" s="1">
        <v>2</v>
      </c>
      <c r="Q2094" s="1">
        <v>22</v>
      </c>
      <c r="R2094" s="1">
        <v>9</v>
      </c>
      <c r="S2094" s="1" t="s">
        <v>13</v>
      </c>
      <c r="T2094" s="1" t="s">
        <v>3987</v>
      </c>
      <c r="U2094" s="1" t="s">
        <v>3986</v>
      </c>
      <c r="V2094" s="1">
        <v>16130168</v>
      </c>
      <c r="W2094" s="1" t="s">
        <v>17</v>
      </c>
      <c r="X2094" s="1" t="s">
        <v>19</v>
      </c>
      <c r="Z2094" t="s">
        <v>3984</v>
      </c>
      <c r="AA2094">
        <v>2</v>
      </c>
      <c r="AB2094" t="s">
        <v>17163</v>
      </c>
      <c r="AC2094" t="s">
        <v>3987</v>
      </c>
      <c r="AD2094" t="s">
        <v>3986</v>
      </c>
      <c r="AE2094" t="s">
        <v>16276</v>
      </c>
      <c r="AF2094" t="s">
        <v>16277</v>
      </c>
    </row>
    <row r="2095" spans="1:34">
      <c r="A2095" t="s">
        <v>22451</v>
      </c>
      <c r="B2095" t="s">
        <v>3988</v>
      </c>
      <c r="C2095">
        <v>2</v>
      </c>
      <c r="D2095">
        <v>22</v>
      </c>
      <c r="E2095">
        <v>9</v>
      </c>
      <c r="F2095" t="s">
        <v>19</v>
      </c>
      <c r="G2095" t="s">
        <v>3989</v>
      </c>
      <c r="H2095" t="s">
        <v>3990</v>
      </c>
      <c r="I2095" s="1" t="s">
        <v>19</v>
      </c>
      <c r="J2095" s="1" t="s">
        <v>3991</v>
      </c>
      <c r="K2095" s="1" t="s">
        <v>3990</v>
      </c>
      <c r="L2095" s="1" t="str">
        <f>IF(ISERROR(VLOOKUP($D2095&amp;":"&amp;$E2095&amp;":"&amp;$F2095,[1]Sheet2!$A$26:$I$7753,9,FALSE)),"",VLOOKUP($D2095&amp;":"&amp;$E2095&amp;":"&amp;$F2095,[1]Sheet2!$A$26:$I$7753,9,FALSE))</f>
        <v>verified</v>
      </c>
      <c r="M2095" s="1"/>
      <c r="O2095" s="1">
        <v>96</v>
      </c>
      <c r="P2095" s="1">
        <v>2</v>
      </c>
      <c r="Q2095" s="1">
        <v>22</v>
      </c>
      <c r="R2095" s="1">
        <v>9</v>
      </c>
      <c r="S2095" s="1" t="s">
        <v>19</v>
      </c>
      <c r="T2095" s="1" t="s">
        <v>3991</v>
      </c>
      <c r="U2095" s="1" t="s">
        <v>3990</v>
      </c>
      <c r="V2095" s="1">
        <v>16130186</v>
      </c>
      <c r="W2095" s="1" t="s">
        <v>17</v>
      </c>
      <c r="X2095" s="1" t="s">
        <v>19</v>
      </c>
      <c r="Z2095" t="s">
        <v>3988</v>
      </c>
      <c r="AA2095">
        <v>2</v>
      </c>
      <c r="AB2095" t="s">
        <v>17164</v>
      </c>
      <c r="AC2095" t="s">
        <v>3991</v>
      </c>
      <c r="AD2095" t="s">
        <v>3990</v>
      </c>
      <c r="AE2095" t="s">
        <v>16276</v>
      </c>
      <c r="AF2095" t="s">
        <v>16277</v>
      </c>
      <c r="AG2095" t="s">
        <v>16283</v>
      </c>
      <c r="AH2095" t="s">
        <v>16284</v>
      </c>
    </row>
    <row r="2096" spans="1:34">
      <c r="A2096" t="s">
        <v>22452</v>
      </c>
      <c r="B2096" t="s">
        <v>3992</v>
      </c>
      <c r="C2096">
        <v>2</v>
      </c>
      <c r="D2096">
        <v>22</v>
      </c>
      <c r="E2096">
        <v>9</v>
      </c>
      <c r="F2096" t="s">
        <v>21</v>
      </c>
      <c r="H2096" t="s">
        <v>3993</v>
      </c>
      <c r="I2096" s="1" t="s">
        <v>19</v>
      </c>
      <c r="J2096" s="1" t="s">
        <v>3994</v>
      </c>
      <c r="K2096" s="1" t="s">
        <v>3993</v>
      </c>
      <c r="L2096" s="1" t="str">
        <f>IF(ISERROR(VLOOKUP($D2096&amp;":"&amp;$E2096&amp;":"&amp;$F2096,[1]Sheet2!$A$26:$I$7753,9,FALSE)),"",VLOOKUP($D2096&amp;":"&amp;$E2096&amp;":"&amp;$F2096,[1]Sheet2!$A$26:$I$7753,9,FALSE))</f>
        <v/>
      </c>
      <c r="M2096" s="1" t="s">
        <v>20332</v>
      </c>
      <c r="O2096" s="1">
        <v>96</v>
      </c>
      <c r="P2096" s="1">
        <v>2</v>
      </c>
      <c r="Q2096" s="1">
        <v>22</v>
      </c>
      <c r="R2096" s="1">
        <v>9</v>
      </c>
      <c r="S2096" s="1" t="s">
        <v>21</v>
      </c>
      <c r="T2096" s="1" t="s">
        <v>3994</v>
      </c>
      <c r="U2096" s="1" t="s">
        <v>3993</v>
      </c>
      <c r="V2096" s="1">
        <v>90111408</v>
      </c>
      <c r="W2096" s="1" t="s">
        <v>17</v>
      </c>
      <c r="X2096" s="1" t="s">
        <v>19</v>
      </c>
      <c r="Z2096" t="s">
        <v>3992</v>
      </c>
      <c r="AA2096">
        <v>2</v>
      </c>
      <c r="AE2096" t="s">
        <v>16278</v>
      </c>
      <c r="AF2096" t="s">
        <v>16279</v>
      </c>
    </row>
    <row r="2097" spans="1:34">
      <c r="A2097" t="s">
        <v>22453</v>
      </c>
      <c r="B2097" t="s">
        <v>3995</v>
      </c>
      <c r="C2097">
        <v>2</v>
      </c>
      <c r="D2097">
        <v>22</v>
      </c>
      <c r="E2097">
        <v>9</v>
      </c>
      <c r="F2097" t="s">
        <v>28</v>
      </c>
      <c r="G2097" t="s">
        <v>3996</v>
      </c>
      <c r="H2097" t="s">
        <v>3997</v>
      </c>
      <c r="I2097" s="1" t="s">
        <v>19</v>
      </c>
      <c r="J2097" s="1" t="s">
        <v>3998</v>
      </c>
      <c r="K2097" s="1" t="s">
        <v>3997</v>
      </c>
      <c r="L2097" s="1" t="str">
        <f>IF(ISERROR(VLOOKUP($D2097&amp;":"&amp;$E2097&amp;":"&amp;$F2097,[1]Sheet2!$A$26:$I$7753,9,FALSE)),"",VLOOKUP($D2097&amp;":"&amp;$E2097&amp;":"&amp;$F2097,[1]Sheet2!$A$26:$I$7753,9,FALSE))</f>
        <v>verified</v>
      </c>
      <c r="M2097" s="1"/>
      <c r="O2097" s="1">
        <v>96</v>
      </c>
      <c r="P2097" s="1">
        <v>2</v>
      </c>
      <c r="Q2097" s="1">
        <v>22</v>
      </c>
      <c r="R2097" s="1">
        <v>9</v>
      </c>
      <c r="S2097" s="1" t="s">
        <v>28</v>
      </c>
      <c r="T2097" s="1" t="s">
        <v>3998</v>
      </c>
      <c r="U2097" s="1" t="s">
        <v>3997</v>
      </c>
      <c r="V2097" s="1">
        <v>16130189</v>
      </c>
      <c r="W2097" s="1" t="s">
        <v>17</v>
      </c>
      <c r="X2097" s="1" t="s">
        <v>19</v>
      </c>
      <c r="Z2097" t="s">
        <v>3995</v>
      </c>
      <c r="AA2097">
        <v>2</v>
      </c>
      <c r="AB2097" t="s">
        <v>17165</v>
      </c>
      <c r="AC2097" t="s">
        <v>3998</v>
      </c>
      <c r="AD2097" t="s">
        <v>3997</v>
      </c>
      <c r="AE2097" t="s">
        <v>16276</v>
      </c>
      <c r="AF2097" t="s">
        <v>16277</v>
      </c>
    </row>
    <row r="2098" spans="1:34">
      <c r="A2098" t="s">
        <v>22454</v>
      </c>
      <c r="B2098" t="s">
        <v>3999</v>
      </c>
      <c r="C2098">
        <v>2</v>
      </c>
      <c r="D2098">
        <v>22</v>
      </c>
      <c r="E2098">
        <v>9</v>
      </c>
      <c r="F2098" t="s">
        <v>33</v>
      </c>
      <c r="G2098" t="s">
        <v>4000</v>
      </c>
      <c r="H2098" t="s">
        <v>4001</v>
      </c>
      <c r="I2098" s="1" t="s">
        <v>19</v>
      </c>
      <c r="J2098" s="1" t="s">
        <v>4002</v>
      </c>
      <c r="K2098" s="1" t="s">
        <v>4003</v>
      </c>
      <c r="L2098" s="1" t="str">
        <f>IF(ISERROR(VLOOKUP($D2098&amp;":"&amp;$E2098&amp;":"&amp;$F2098,[1]Sheet2!$A$26:$I$7753,9,FALSE)),"",VLOOKUP($D2098&amp;":"&amp;$E2098&amp;":"&amp;$F2098,[1]Sheet2!$A$26:$I$7753,9,FALSE))</f>
        <v>verified</v>
      </c>
      <c r="M2098" s="1"/>
      <c r="O2098" s="1">
        <v>96</v>
      </c>
      <c r="P2098" s="1">
        <v>2</v>
      </c>
      <c r="Q2098" s="1">
        <v>22</v>
      </c>
      <c r="R2098" s="1">
        <v>9</v>
      </c>
      <c r="S2098" s="1" t="s">
        <v>33</v>
      </c>
      <c r="T2098" s="1" t="s">
        <v>4002</v>
      </c>
      <c r="U2098" s="1" t="s">
        <v>4003</v>
      </c>
      <c r="V2098" s="1">
        <v>16130192</v>
      </c>
      <c r="W2098" s="1" t="s">
        <v>17</v>
      </c>
      <c r="X2098" s="1" t="s">
        <v>19</v>
      </c>
      <c r="Z2098" t="s">
        <v>3999</v>
      </c>
      <c r="AA2098">
        <v>2</v>
      </c>
      <c r="AB2098" t="s">
        <v>17166</v>
      </c>
      <c r="AC2098" t="s">
        <v>4002</v>
      </c>
      <c r="AD2098" t="s">
        <v>4003</v>
      </c>
      <c r="AE2098" t="s">
        <v>16276</v>
      </c>
      <c r="AF2098" t="s">
        <v>16277</v>
      </c>
      <c r="AG2098" t="s">
        <v>16283</v>
      </c>
      <c r="AH2098" t="s">
        <v>16284</v>
      </c>
    </row>
    <row r="2099" spans="1:34">
      <c r="A2099" t="s">
        <v>22455</v>
      </c>
      <c r="B2099" t="s">
        <v>4004</v>
      </c>
      <c r="C2099">
        <v>2</v>
      </c>
      <c r="D2099">
        <v>22</v>
      </c>
      <c r="E2099">
        <v>9</v>
      </c>
      <c r="F2099" t="s">
        <v>38</v>
      </c>
      <c r="G2099" t="s">
        <v>4005</v>
      </c>
      <c r="H2099" t="s">
        <v>4006</v>
      </c>
      <c r="I2099" s="1" t="s">
        <v>19</v>
      </c>
      <c r="J2099" s="1" t="s">
        <v>4007</v>
      </c>
      <c r="K2099" s="1" t="s">
        <v>4006</v>
      </c>
      <c r="L2099" s="1" t="str">
        <f>IF(ISERROR(VLOOKUP($D2099&amp;":"&amp;$E2099&amp;":"&amp;$F2099,[1]Sheet2!$A$26:$I$7753,9,FALSE)),"",VLOOKUP($D2099&amp;":"&amp;$E2099&amp;":"&amp;$F2099,[1]Sheet2!$A$26:$I$7753,9,FALSE))</f>
        <v>verified</v>
      </c>
      <c r="M2099" s="1"/>
      <c r="O2099" s="1">
        <v>96</v>
      </c>
      <c r="P2099" s="1">
        <v>2</v>
      </c>
      <c r="Q2099" s="1">
        <v>22</v>
      </c>
      <c r="R2099" s="1">
        <v>9</v>
      </c>
      <c r="S2099" s="1" t="s">
        <v>38</v>
      </c>
      <c r="T2099" s="1" t="s">
        <v>4007</v>
      </c>
      <c r="U2099" s="1" t="s">
        <v>4006</v>
      </c>
      <c r="V2099" s="1">
        <v>16130198</v>
      </c>
      <c r="W2099" s="1" t="s">
        <v>17</v>
      </c>
      <c r="X2099" s="1" t="s">
        <v>19</v>
      </c>
      <c r="Z2099" t="s">
        <v>4004</v>
      </c>
      <c r="AA2099">
        <v>2</v>
      </c>
      <c r="AB2099" t="s">
        <v>17167</v>
      </c>
      <c r="AC2099" t="s">
        <v>4007</v>
      </c>
      <c r="AD2099" t="s">
        <v>4006</v>
      </c>
      <c r="AE2099" t="s">
        <v>16276</v>
      </c>
      <c r="AF2099" t="s">
        <v>16277</v>
      </c>
    </row>
    <row r="2100" spans="1:34">
      <c r="A2100" t="s">
        <v>22456</v>
      </c>
      <c r="B2100" t="s">
        <v>4008</v>
      </c>
      <c r="C2100">
        <v>2</v>
      </c>
      <c r="D2100">
        <v>22</v>
      </c>
      <c r="E2100">
        <v>9</v>
      </c>
      <c r="F2100" t="s">
        <v>43</v>
      </c>
      <c r="G2100" t="s">
        <v>4009</v>
      </c>
      <c r="H2100" t="s">
        <v>4010</v>
      </c>
      <c r="I2100" s="1" t="s">
        <v>19</v>
      </c>
      <c r="J2100" s="1" t="s">
        <v>4011</v>
      </c>
      <c r="K2100" s="1" t="s">
        <v>4010</v>
      </c>
      <c r="L2100" s="1" t="str">
        <f>IF(ISERROR(VLOOKUP($D2100&amp;":"&amp;$E2100&amp;":"&amp;$F2100,[1]Sheet2!$A$26:$I$7753,9,FALSE)),"",VLOOKUP($D2100&amp;":"&amp;$E2100&amp;":"&amp;$F2100,[1]Sheet2!$A$26:$I$7753,9,FALSE))</f>
        <v>verified</v>
      </c>
      <c r="M2100" s="1"/>
      <c r="O2100" s="1">
        <v>96</v>
      </c>
      <c r="P2100" s="1">
        <v>2</v>
      </c>
      <c r="Q2100" s="1">
        <v>22</v>
      </c>
      <c r="R2100" s="1">
        <v>9</v>
      </c>
      <c r="S2100" s="1" t="s">
        <v>43</v>
      </c>
      <c r="T2100" s="1" t="s">
        <v>4011</v>
      </c>
      <c r="U2100" s="1" t="s">
        <v>4010</v>
      </c>
      <c r="V2100" s="1">
        <v>16130227</v>
      </c>
      <c r="W2100" s="1" t="s">
        <v>17</v>
      </c>
      <c r="X2100" s="1" t="s">
        <v>19</v>
      </c>
      <c r="Z2100" t="s">
        <v>4008</v>
      </c>
      <c r="AA2100">
        <v>2</v>
      </c>
      <c r="AB2100" t="s">
        <v>17168</v>
      </c>
      <c r="AC2100" t="s">
        <v>4011</v>
      </c>
      <c r="AD2100" t="s">
        <v>4010</v>
      </c>
      <c r="AE2100" t="s">
        <v>16276</v>
      </c>
      <c r="AF2100" t="s">
        <v>16277</v>
      </c>
      <c r="AG2100" t="s">
        <v>16491</v>
      </c>
      <c r="AH2100" t="s">
        <v>16492</v>
      </c>
    </row>
    <row r="2101" spans="1:34">
      <c r="A2101" t="s">
        <v>22457</v>
      </c>
      <c r="B2101" t="s">
        <v>4012</v>
      </c>
      <c r="C2101">
        <v>2</v>
      </c>
      <c r="D2101">
        <v>22</v>
      </c>
      <c r="E2101">
        <v>9</v>
      </c>
      <c r="F2101" t="s">
        <v>48</v>
      </c>
      <c r="H2101" t="s">
        <v>4013</v>
      </c>
      <c r="I2101" s="1" t="s">
        <v>19</v>
      </c>
      <c r="J2101" s="1" t="s">
        <v>4014</v>
      </c>
      <c r="K2101" s="1" t="s">
        <v>4013</v>
      </c>
      <c r="L2101" s="1" t="str">
        <f>IF(ISERROR(VLOOKUP($D2101&amp;":"&amp;$E2101&amp;":"&amp;$F2101,[1]Sheet2!$A$26:$I$7753,9,FALSE)),"",VLOOKUP($D2101&amp;":"&amp;$E2101&amp;":"&amp;$F2101,[1]Sheet2!$A$26:$I$7753,9,FALSE))</f>
        <v/>
      </c>
      <c r="M2101" s="1" t="s">
        <v>20332</v>
      </c>
      <c r="O2101" s="1">
        <v>96</v>
      </c>
      <c r="P2101" s="1">
        <v>2</v>
      </c>
      <c r="Q2101" s="1">
        <v>22</v>
      </c>
      <c r="R2101" s="1">
        <v>9</v>
      </c>
      <c r="S2101" s="1" t="s">
        <v>48</v>
      </c>
      <c r="T2101" s="1" t="s">
        <v>4014</v>
      </c>
      <c r="U2101" s="1" t="s">
        <v>4013</v>
      </c>
      <c r="V2101" s="1">
        <v>90111414</v>
      </c>
      <c r="W2101" s="1" t="s">
        <v>17</v>
      </c>
      <c r="X2101" s="1" t="s">
        <v>19</v>
      </c>
      <c r="Z2101" t="s">
        <v>4012</v>
      </c>
      <c r="AA2101">
        <v>2</v>
      </c>
      <c r="AE2101" t="s">
        <v>16278</v>
      </c>
      <c r="AF2101" t="s">
        <v>16279</v>
      </c>
    </row>
    <row r="2102" spans="1:34">
      <c r="A2102" t="s">
        <v>22458</v>
      </c>
      <c r="B2102" t="s">
        <v>4015</v>
      </c>
      <c r="C2102">
        <v>2</v>
      </c>
      <c r="D2102">
        <v>22</v>
      </c>
      <c r="E2102">
        <v>10</v>
      </c>
      <c r="F2102" t="s">
        <v>13</v>
      </c>
      <c r="G2102" t="s">
        <v>4016</v>
      </c>
      <c r="H2102" t="s">
        <v>4017</v>
      </c>
      <c r="I2102" s="1" t="s">
        <v>19</v>
      </c>
      <c r="J2102" s="1" t="s">
        <v>4018</v>
      </c>
      <c r="K2102" s="1" t="s">
        <v>4017</v>
      </c>
      <c r="L2102" s="1" t="str">
        <f>IF(ISERROR(VLOOKUP($D2102&amp;":"&amp;$E2102&amp;":"&amp;$F2102,[1]Sheet2!$A$26:$I$7753,9,FALSE)),"",VLOOKUP($D2102&amp;":"&amp;$E2102&amp;":"&amp;$F2102,[1]Sheet2!$A$26:$I$7753,9,FALSE))</f>
        <v>verified</v>
      </c>
      <c r="M2102" s="1"/>
      <c r="O2102" s="1">
        <v>96</v>
      </c>
      <c r="P2102" s="1">
        <v>2</v>
      </c>
      <c r="Q2102" s="1">
        <v>22</v>
      </c>
      <c r="R2102" s="1">
        <v>10</v>
      </c>
      <c r="S2102" s="1" t="s">
        <v>13</v>
      </c>
      <c r="T2102" s="1" t="s">
        <v>4018</v>
      </c>
      <c r="U2102" s="1" t="s">
        <v>4017</v>
      </c>
      <c r="V2102" s="1">
        <v>90111416</v>
      </c>
      <c r="W2102" s="1" t="s">
        <v>17</v>
      </c>
      <c r="X2102" s="1" t="s">
        <v>19</v>
      </c>
      <c r="Z2102" t="s">
        <v>4015</v>
      </c>
      <c r="AA2102">
        <v>2</v>
      </c>
      <c r="AB2102" t="s">
        <v>17169</v>
      </c>
      <c r="AC2102" t="s">
        <v>4018</v>
      </c>
      <c r="AD2102" t="s">
        <v>4017</v>
      </c>
      <c r="AE2102" t="s">
        <v>16276</v>
      </c>
      <c r="AF2102" t="s">
        <v>16277</v>
      </c>
    </row>
    <row r="2103" spans="1:34">
      <c r="A2103" t="s">
        <v>22459</v>
      </c>
      <c r="B2103" t="s">
        <v>4019</v>
      </c>
      <c r="C2103">
        <v>2</v>
      </c>
      <c r="D2103">
        <v>22</v>
      </c>
      <c r="E2103">
        <v>10</v>
      </c>
      <c r="F2103" t="s">
        <v>19</v>
      </c>
      <c r="G2103" t="s">
        <v>4020</v>
      </c>
      <c r="H2103" t="s">
        <v>4021</v>
      </c>
      <c r="I2103" s="1" t="s">
        <v>19</v>
      </c>
      <c r="J2103" s="1" t="s">
        <v>4022</v>
      </c>
      <c r="K2103" s="1" t="s">
        <v>4021</v>
      </c>
      <c r="L2103" s="1" t="str">
        <f>IF(ISERROR(VLOOKUP($D2103&amp;":"&amp;$E2103&amp;":"&amp;$F2103,[1]Sheet2!$A$26:$I$7753,9,FALSE)),"",VLOOKUP($D2103&amp;":"&amp;$E2103&amp;":"&amp;$F2103,[1]Sheet2!$A$26:$I$7753,9,FALSE))</f>
        <v>verified</v>
      </c>
      <c r="M2103" s="1"/>
      <c r="O2103" s="1">
        <v>96</v>
      </c>
      <c r="P2103" s="1">
        <v>2</v>
      </c>
      <c r="Q2103" s="1">
        <v>22</v>
      </c>
      <c r="R2103" s="1">
        <v>10</v>
      </c>
      <c r="S2103" s="1" t="s">
        <v>19</v>
      </c>
      <c r="T2103" s="1" t="s">
        <v>4022</v>
      </c>
      <c r="U2103" s="1" t="s">
        <v>4021</v>
      </c>
      <c r="V2103" s="1">
        <v>16130237</v>
      </c>
      <c r="W2103" s="1" t="s">
        <v>17</v>
      </c>
      <c r="X2103" s="1" t="s">
        <v>19</v>
      </c>
      <c r="Z2103" t="s">
        <v>4019</v>
      </c>
      <c r="AA2103">
        <v>2</v>
      </c>
      <c r="AB2103" t="s">
        <v>17170</v>
      </c>
      <c r="AC2103" t="s">
        <v>4022</v>
      </c>
      <c r="AD2103" t="s">
        <v>4021</v>
      </c>
      <c r="AE2103" t="s">
        <v>16276</v>
      </c>
      <c r="AF2103" t="s">
        <v>16277</v>
      </c>
      <c r="AG2103" t="s">
        <v>16283</v>
      </c>
      <c r="AH2103" t="s">
        <v>16284</v>
      </c>
    </row>
    <row r="2104" spans="1:34">
      <c r="A2104" t="s">
        <v>22460</v>
      </c>
      <c r="B2104" t="s">
        <v>4023</v>
      </c>
      <c r="C2104">
        <v>2</v>
      </c>
      <c r="D2104">
        <v>22</v>
      </c>
      <c r="E2104">
        <v>10</v>
      </c>
      <c r="F2104" t="s">
        <v>21</v>
      </c>
      <c r="G2104" t="s">
        <v>4024</v>
      </c>
      <c r="H2104" t="s">
        <v>4025</v>
      </c>
      <c r="I2104" s="1" t="s">
        <v>19</v>
      </c>
      <c r="J2104" s="1" t="s">
        <v>4026</v>
      </c>
      <c r="K2104" s="1" t="s">
        <v>4025</v>
      </c>
      <c r="L2104" s="1" t="str">
        <f>IF(ISERROR(VLOOKUP($D2104&amp;":"&amp;$E2104&amp;":"&amp;$F2104,[1]Sheet2!$A$26:$I$7753,9,FALSE)),"",VLOOKUP($D2104&amp;":"&amp;$E2104&amp;":"&amp;$F2104,[1]Sheet2!$A$26:$I$7753,9,FALSE))</f>
        <v>verified</v>
      </c>
      <c r="M2104" s="1"/>
      <c r="O2104" s="1">
        <v>96</v>
      </c>
      <c r="P2104" s="1">
        <v>2</v>
      </c>
      <c r="Q2104" s="1">
        <v>22</v>
      </c>
      <c r="R2104" s="1">
        <v>10</v>
      </c>
      <c r="S2104" s="1" t="s">
        <v>21</v>
      </c>
      <c r="T2104" s="1" t="s">
        <v>4026</v>
      </c>
      <c r="U2104" s="1" t="s">
        <v>4025</v>
      </c>
      <c r="V2104" s="1">
        <v>16130239</v>
      </c>
      <c r="W2104" s="1" t="s">
        <v>17</v>
      </c>
      <c r="X2104" s="1" t="s">
        <v>19</v>
      </c>
      <c r="Z2104" t="s">
        <v>4023</v>
      </c>
      <c r="AA2104">
        <v>2</v>
      </c>
      <c r="AB2104" t="s">
        <v>17171</v>
      </c>
      <c r="AC2104" t="s">
        <v>4026</v>
      </c>
      <c r="AD2104" t="s">
        <v>4025</v>
      </c>
      <c r="AE2104" t="s">
        <v>16276</v>
      </c>
      <c r="AF2104" t="s">
        <v>16277</v>
      </c>
    </row>
    <row r="2105" spans="1:34">
      <c r="A2105" t="s">
        <v>22461</v>
      </c>
      <c r="B2105" t="s">
        <v>4027</v>
      </c>
      <c r="C2105">
        <v>2</v>
      </c>
      <c r="D2105">
        <v>22</v>
      </c>
      <c r="E2105">
        <v>10</v>
      </c>
      <c r="F2105" t="s">
        <v>28</v>
      </c>
      <c r="G2105" t="s">
        <v>4028</v>
      </c>
      <c r="H2105" t="s">
        <v>4029</v>
      </c>
      <c r="I2105" s="1" t="s">
        <v>19</v>
      </c>
      <c r="J2105" s="1" t="s">
        <v>4030</v>
      </c>
      <c r="K2105" s="1" t="s">
        <v>4029</v>
      </c>
      <c r="L2105" s="1" t="str">
        <f>IF(ISERROR(VLOOKUP($D2105&amp;":"&amp;$E2105&amp;":"&amp;$F2105,[1]Sheet2!$A$26:$I$7753,9,FALSE)),"",VLOOKUP($D2105&amp;":"&amp;$E2105&amp;":"&amp;$F2105,[1]Sheet2!$A$26:$I$7753,9,FALSE))</f>
        <v>verified</v>
      </c>
      <c r="M2105" s="1"/>
      <c r="O2105" s="1">
        <v>96</v>
      </c>
      <c r="P2105" s="1">
        <v>2</v>
      </c>
      <c r="Q2105" s="1">
        <v>22</v>
      </c>
      <c r="R2105" s="1">
        <v>10</v>
      </c>
      <c r="S2105" s="1" t="s">
        <v>28</v>
      </c>
      <c r="T2105" s="1" t="s">
        <v>4030</v>
      </c>
      <c r="U2105" s="1" t="s">
        <v>4029</v>
      </c>
      <c r="V2105" s="1">
        <v>16130257</v>
      </c>
      <c r="W2105" s="1" t="s">
        <v>17</v>
      </c>
      <c r="X2105" s="1" t="s">
        <v>19</v>
      </c>
      <c r="Z2105" t="s">
        <v>4027</v>
      </c>
      <c r="AA2105">
        <v>2</v>
      </c>
      <c r="AB2105" t="s">
        <v>17172</v>
      </c>
      <c r="AC2105" t="s">
        <v>4030</v>
      </c>
      <c r="AD2105" t="s">
        <v>4029</v>
      </c>
      <c r="AE2105" t="s">
        <v>16276</v>
      </c>
      <c r="AF2105" t="s">
        <v>16277</v>
      </c>
      <c r="AG2105" t="s">
        <v>16283</v>
      </c>
      <c r="AH2105" t="s">
        <v>16284</v>
      </c>
    </row>
    <row r="2106" spans="1:34">
      <c r="A2106" t="s">
        <v>22462</v>
      </c>
      <c r="B2106" t="s">
        <v>4031</v>
      </c>
      <c r="C2106">
        <v>2</v>
      </c>
      <c r="D2106">
        <v>22</v>
      </c>
      <c r="E2106">
        <v>10</v>
      </c>
      <c r="F2106" t="s">
        <v>33</v>
      </c>
      <c r="G2106" t="s">
        <v>4032</v>
      </c>
      <c r="H2106" t="s">
        <v>4033</v>
      </c>
      <c r="I2106" s="1" t="s">
        <v>19</v>
      </c>
      <c r="J2106" s="1" t="s">
        <v>4034</v>
      </c>
      <c r="K2106" s="1" t="s">
        <v>4033</v>
      </c>
      <c r="L2106" s="1" t="str">
        <f>IF(ISERROR(VLOOKUP($D2106&amp;":"&amp;$E2106&amp;":"&amp;$F2106,[1]Sheet2!$A$26:$I$7753,9,FALSE)),"",VLOOKUP($D2106&amp;":"&amp;$E2106&amp;":"&amp;$F2106,[1]Sheet2!$A$26:$I$7753,9,FALSE))</f>
        <v>verified</v>
      </c>
      <c r="M2106" s="1"/>
      <c r="O2106" s="1">
        <v>96</v>
      </c>
      <c r="P2106" s="1">
        <v>2</v>
      </c>
      <c r="Q2106" s="1">
        <v>22</v>
      </c>
      <c r="R2106" s="1">
        <v>10</v>
      </c>
      <c r="S2106" s="1" t="s">
        <v>33</v>
      </c>
      <c r="T2106" s="1" t="s">
        <v>4034</v>
      </c>
      <c r="U2106" s="1" t="s">
        <v>4033</v>
      </c>
      <c r="V2106" s="1">
        <v>16130283</v>
      </c>
      <c r="W2106" s="1" t="s">
        <v>17</v>
      </c>
      <c r="X2106" s="1" t="s">
        <v>19</v>
      </c>
      <c r="Z2106" t="s">
        <v>4031</v>
      </c>
      <c r="AA2106">
        <v>2</v>
      </c>
      <c r="AB2106" t="s">
        <v>17173</v>
      </c>
      <c r="AC2106" t="s">
        <v>4034</v>
      </c>
      <c r="AD2106" t="s">
        <v>4033</v>
      </c>
      <c r="AE2106" t="s">
        <v>16276</v>
      </c>
      <c r="AF2106" t="s">
        <v>16277</v>
      </c>
    </row>
    <row r="2107" spans="1:34">
      <c r="A2107" t="s">
        <v>22463</v>
      </c>
      <c r="B2107" t="s">
        <v>4035</v>
      </c>
      <c r="C2107">
        <v>2</v>
      </c>
      <c r="D2107">
        <v>22</v>
      </c>
      <c r="E2107">
        <v>10</v>
      </c>
      <c r="F2107" t="s">
        <v>38</v>
      </c>
      <c r="H2107" t="s">
        <v>4036</v>
      </c>
      <c r="I2107" s="1" t="s">
        <v>19</v>
      </c>
      <c r="J2107" s="1" t="s">
        <v>4037</v>
      </c>
      <c r="K2107" s="1" t="s">
        <v>4036</v>
      </c>
      <c r="L2107" s="1" t="str">
        <f>IF(ISERROR(VLOOKUP($D2107&amp;":"&amp;$E2107&amp;":"&amp;$F2107,[1]Sheet2!$A$26:$I$7753,9,FALSE)),"",VLOOKUP($D2107&amp;":"&amp;$E2107&amp;":"&amp;$F2107,[1]Sheet2!$A$26:$I$7753,9,FALSE))</f>
        <v/>
      </c>
      <c r="M2107" s="1" t="s">
        <v>20332</v>
      </c>
      <c r="O2107" s="1">
        <v>96</v>
      </c>
      <c r="P2107" s="1">
        <v>2</v>
      </c>
      <c r="Q2107" s="1">
        <v>22</v>
      </c>
      <c r="R2107" s="1">
        <v>10</v>
      </c>
      <c r="S2107" s="1" t="s">
        <v>38</v>
      </c>
      <c r="T2107" s="1" t="s">
        <v>4037</v>
      </c>
      <c r="U2107" s="1" t="s">
        <v>4036</v>
      </c>
      <c r="V2107" s="1">
        <v>16130312</v>
      </c>
      <c r="W2107" s="1" t="s">
        <v>17</v>
      </c>
      <c r="X2107" s="1" t="s">
        <v>19</v>
      </c>
      <c r="Z2107" t="s">
        <v>4035</v>
      </c>
      <c r="AA2107">
        <v>2</v>
      </c>
      <c r="AE2107" t="s">
        <v>16278</v>
      </c>
      <c r="AF2107" t="s">
        <v>16279</v>
      </c>
    </row>
    <row r="2108" spans="1:34">
      <c r="A2108" t="s">
        <v>22464</v>
      </c>
      <c r="B2108" t="s">
        <v>4038</v>
      </c>
      <c r="C2108">
        <v>2</v>
      </c>
      <c r="D2108">
        <v>22</v>
      </c>
      <c r="E2108">
        <v>10</v>
      </c>
      <c r="F2108" t="s">
        <v>43</v>
      </c>
      <c r="G2108" t="s">
        <v>4039</v>
      </c>
      <c r="H2108" t="s">
        <v>4040</v>
      </c>
      <c r="I2108" s="1" t="s">
        <v>19</v>
      </c>
      <c r="J2108" s="1" t="s">
        <v>4041</v>
      </c>
      <c r="K2108" s="1" t="s">
        <v>4040</v>
      </c>
      <c r="L2108" s="1" t="str">
        <f>IF(ISERROR(VLOOKUP($D2108&amp;":"&amp;$E2108&amp;":"&amp;$F2108,[1]Sheet2!$A$26:$I$7753,9,FALSE)),"",VLOOKUP($D2108&amp;":"&amp;$E2108&amp;":"&amp;$F2108,[1]Sheet2!$A$26:$I$7753,9,FALSE))</f>
        <v>verified</v>
      </c>
      <c r="M2108" s="1"/>
      <c r="O2108" s="1">
        <v>96</v>
      </c>
      <c r="P2108" s="1">
        <v>2</v>
      </c>
      <c r="Q2108" s="1">
        <v>22</v>
      </c>
      <c r="R2108" s="1">
        <v>10</v>
      </c>
      <c r="S2108" s="1" t="s">
        <v>43</v>
      </c>
      <c r="T2108" s="1" t="s">
        <v>4041</v>
      </c>
      <c r="U2108" s="1" t="s">
        <v>4040</v>
      </c>
      <c r="V2108" s="1">
        <v>16130313</v>
      </c>
      <c r="W2108" s="1" t="s">
        <v>17</v>
      </c>
      <c r="X2108" s="1" t="s">
        <v>19</v>
      </c>
      <c r="Z2108" t="s">
        <v>4038</v>
      </c>
      <c r="AA2108">
        <v>2</v>
      </c>
      <c r="AB2108" t="s">
        <v>17174</v>
      </c>
      <c r="AC2108" t="s">
        <v>4041</v>
      </c>
      <c r="AD2108" t="s">
        <v>4040</v>
      </c>
      <c r="AE2108" t="s">
        <v>16276</v>
      </c>
      <c r="AF2108" t="s">
        <v>16277</v>
      </c>
    </row>
    <row r="2109" spans="1:34">
      <c r="A2109" t="s">
        <v>22465</v>
      </c>
      <c r="B2109" t="s">
        <v>4042</v>
      </c>
      <c r="C2109">
        <v>4</v>
      </c>
      <c r="D2109">
        <v>22</v>
      </c>
      <c r="E2109">
        <v>10</v>
      </c>
      <c r="F2109" t="s">
        <v>48</v>
      </c>
      <c r="G2109" t="s">
        <v>4043</v>
      </c>
      <c r="H2109" t="s">
        <v>4044</v>
      </c>
      <c r="I2109" s="1" t="s">
        <v>19</v>
      </c>
      <c r="J2109" s="1" t="s">
        <v>4045</v>
      </c>
      <c r="K2109" s="1" t="s">
        <v>4044</v>
      </c>
      <c r="L2109" s="1" t="str">
        <f>IF(ISERROR(VLOOKUP($D2109&amp;":"&amp;$E2109&amp;":"&amp;$F2109,[1]Sheet2!$A$26:$I$7753,9,FALSE)),"",VLOOKUP($D2109&amp;":"&amp;$E2109&amp;":"&amp;$F2109,[1]Sheet2!$A$26:$I$7753,9,FALSE))</f>
        <v>verified</v>
      </c>
      <c r="M2109" s="1"/>
      <c r="O2109" s="1">
        <v>96</v>
      </c>
      <c r="P2109" s="1">
        <v>4</v>
      </c>
      <c r="Q2109" s="1">
        <v>22</v>
      </c>
      <c r="R2109" s="1">
        <v>10</v>
      </c>
      <c r="S2109" s="1" t="s">
        <v>48</v>
      </c>
      <c r="T2109" s="1" t="s">
        <v>4045</v>
      </c>
      <c r="U2109" s="1" t="s">
        <v>4044</v>
      </c>
      <c r="V2109" s="1">
        <v>16130314</v>
      </c>
      <c r="W2109" s="1" t="s">
        <v>17</v>
      </c>
      <c r="X2109" s="1" t="s">
        <v>19</v>
      </c>
      <c r="Z2109" t="s">
        <v>4042</v>
      </c>
      <c r="AA2109">
        <v>4</v>
      </c>
      <c r="AB2109" t="s">
        <v>17175</v>
      </c>
      <c r="AC2109" t="s">
        <v>4045</v>
      </c>
      <c r="AD2109" t="s">
        <v>4044</v>
      </c>
      <c r="AE2109" t="s">
        <v>16276</v>
      </c>
      <c r="AF2109" t="s">
        <v>16277</v>
      </c>
      <c r="AG2109" t="s">
        <v>16283</v>
      </c>
      <c r="AH2109" t="s">
        <v>16284</v>
      </c>
    </row>
    <row r="2110" spans="1:34">
      <c r="A2110" t="s">
        <v>22466</v>
      </c>
      <c r="B2110" t="s">
        <v>4046</v>
      </c>
      <c r="C2110">
        <v>2</v>
      </c>
      <c r="D2110">
        <v>22</v>
      </c>
      <c r="E2110">
        <v>11</v>
      </c>
      <c r="F2110" t="s">
        <v>13</v>
      </c>
      <c r="G2110" t="s">
        <v>4047</v>
      </c>
      <c r="H2110" t="s">
        <v>4048</v>
      </c>
      <c r="I2110" s="1" t="s">
        <v>19</v>
      </c>
      <c r="J2110" s="1" t="s">
        <v>4049</v>
      </c>
      <c r="K2110" s="1" t="s">
        <v>4048</v>
      </c>
      <c r="L2110" s="1" t="str">
        <f>IF(ISERROR(VLOOKUP($D2110&amp;":"&amp;$E2110&amp;":"&amp;$F2110,[1]Sheet2!$A$26:$I$7753,9,FALSE)),"",VLOOKUP($D2110&amp;":"&amp;$E2110&amp;":"&amp;$F2110,[1]Sheet2!$A$26:$I$7753,9,FALSE))</f>
        <v>verified</v>
      </c>
      <c r="M2110" s="1"/>
      <c r="O2110" s="1">
        <v>96</v>
      </c>
      <c r="P2110" s="1">
        <v>2</v>
      </c>
      <c r="Q2110" s="1">
        <v>22</v>
      </c>
      <c r="R2110" s="1">
        <v>11</v>
      </c>
      <c r="S2110" s="1" t="s">
        <v>13</v>
      </c>
      <c r="T2110" s="1" t="s">
        <v>4049</v>
      </c>
      <c r="U2110" s="1" t="s">
        <v>4048</v>
      </c>
      <c r="V2110" s="1">
        <v>16130321</v>
      </c>
      <c r="W2110" s="1" t="s">
        <v>17</v>
      </c>
      <c r="X2110" s="1" t="s">
        <v>19</v>
      </c>
      <c r="Z2110" t="s">
        <v>4046</v>
      </c>
      <c r="AA2110">
        <v>2</v>
      </c>
      <c r="AB2110" t="s">
        <v>17176</v>
      </c>
      <c r="AC2110" t="s">
        <v>4049</v>
      </c>
      <c r="AD2110" t="s">
        <v>4048</v>
      </c>
      <c r="AE2110" t="s">
        <v>16276</v>
      </c>
      <c r="AF2110" t="s">
        <v>16277</v>
      </c>
    </row>
    <row r="2111" spans="1:34">
      <c r="A2111" t="s">
        <v>22467</v>
      </c>
      <c r="B2111" t="s">
        <v>4050</v>
      </c>
      <c r="C2111">
        <v>2</v>
      </c>
      <c r="D2111">
        <v>22</v>
      </c>
      <c r="E2111">
        <v>11</v>
      </c>
      <c r="F2111" t="s">
        <v>19</v>
      </c>
      <c r="H2111" t="s">
        <v>4051</v>
      </c>
      <c r="I2111" s="1" t="s">
        <v>19</v>
      </c>
      <c r="J2111" s="1" t="s">
        <v>4052</v>
      </c>
      <c r="K2111" s="1" t="s">
        <v>4051</v>
      </c>
      <c r="L2111" s="1" t="str">
        <f>IF(ISERROR(VLOOKUP($D2111&amp;":"&amp;$E2111&amp;":"&amp;$F2111,[1]Sheet2!$A$26:$I$7753,9,FALSE)),"",VLOOKUP($D2111&amp;":"&amp;$E2111&amp;":"&amp;$F2111,[1]Sheet2!$A$26:$I$7753,9,FALSE))</f>
        <v/>
      </c>
      <c r="M2111" s="1" t="s">
        <v>20332</v>
      </c>
      <c r="O2111" s="1">
        <v>96</v>
      </c>
      <c r="P2111" s="1">
        <v>2</v>
      </c>
      <c r="Q2111" s="1">
        <v>22</v>
      </c>
      <c r="R2111" s="1">
        <v>11</v>
      </c>
      <c r="S2111" s="1" t="s">
        <v>19</v>
      </c>
      <c r="T2111" s="1" t="s">
        <v>4052</v>
      </c>
      <c r="U2111" s="1" t="s">
        <v>4051</v>
      </c>
      <c r="V2111" s="1">
        <v>90111428</v>
      </c>
      <c r="W2111" s="1" t="s">
        <v>17</v>
      </c>
      <c r="X2111" s="1" t="s">
        <v>19</v>
      </c>
      <c r="Z2111" t="s">
        <v>4050</v>
      </c>
      <c r="AA2111">
        <v>2</v>
      </c>
      <c r="AE2111" t="s">
        <v>16278</v>
      </c>
      <c r="AF2111" t="s">
        <v>16279</v>
      </c>
    </row>
    <row r="2112" spans="1:34">
      <c r="A2112" t="s">
        <v>22468</v>
      </c>
      <c r="B2112" t="s">
        <v>4053</v>
      </c>
      <c r="C2112">
        <v>2</v>
      </c>
      <c r="D2112">
        <v>22</v>
      </c>
      <c r="E2112">
        <v>11</v>
      </c>
      <c r="F2112" t="s">
        <v>21</v>
      </c>
      <c r="G2112" t="s">
        <v>4054</v>
      </c>
      <c r="H2112" t="s">
        <v>4055</v>
      </c>
      <c r="I2112" s="1" t="s">
        <v>19</v>
      </c>
      <c r="J2112" s="1" t="s">
        <v>4056</v>
      </c>
      <c r="K2112" s="1" t="s">
        <v>4055</v>
      </c>
      <c r="L2112" s="1" t="str">
        <f>IF(ISERROR(VLOOKUP($D2112&amp;":"&amp;$E2112&amp;":"&amp;$F2112,[1]Sheet2!$A$26:$I$7753,9,FALSE)),"",VLOOKUP($D2112&amp;":"&amp;$E2112&amp;":"&amp;$F2112,[1]Sheet2!$A$26:$I$7753,9,FALSE))</f>
        <v>verified</v>
      </c>
      <c r="M2112" s="1"/>
      <c r="O2112" s="1">
        <v>96</v>
      </c>
      <c r="P2112" s="1">
        <v>2</v>
      </c>
      <c r="Q2112" s="1">
        <v>22</v>
      </c>
      <c r="R2112" s="1">
        <v>11</v>
      </c>
      <c r="S2112" s="1" t="s">
        <v>21</v>
      </c>
      <c r="T2112" s="1" t="s">
        <v>4056</v>
      </c>
      <c r="U2112" s="1" t="s">
        <v>4055</v>
      </c>
      <c r="V2112" s="1">
        <v>16130352</v>
      </c>
      <c r="W2112" s="1" t="s">
        <v>17</v>
      </c>
      <c r="X2112" s="1" t="s">
        <v>19</v>
      </c>
      <c r="Z2112" t="s">
        <v>4053</v>
      </c>
      <c r="AA2112">
        <v>2</v>
      </c>
      <c r="AB2112" t="s">
        <v>17177</v>
      </c>
      <c r="AC2112" t="s">
        <v>4056</v>
      </c>
      <c r="AD2112" t="s">
        <v>4055</v>
      </c>
      <c r="AE2112" t="s">
        <v>16276</v>
      </c>
      <c r="AF2112" t="s">
        <v>16277</v>
      </c>
    </row>
    <row r="2113" spans="1:34">
      <c r="A2113" t="s">
        <v>22469</v>
      </c>
      <c r="B2113" t="s">
        <v>4057</v>
      </c>
      <c r="C2113">
        <v>2</v>
      </c>
      <c r="D2113">
        <v>22</v>
      </c>
      <c r="E2113">
        <v>11</v>
      </c>
      <c r="F2113" t="s">
        <v>28</v>
      </c>
      <c r="G2113" t="s">
        <v>4058</v>
      </c>
      <c r="H2113" t="s">
        <v>4059</v>
      </c>
      <c r="I2113" s="1" t="s">
        <v>19</v>
      </c>
      <c r="J2113" s="1" t="s">
        <v>4060</v>
      </c>
      <c r="K2113" s="1" t="s">
        <v>4059</v>
      </c>
      <c r="L2113" s="1" t="str">
        <f>IF(ISERROR(VLOOKUP($D2113&amp;":"&amp;$E2113&amp;":"&amp;$F2113,[1]Sheet2!$A$26:$I$7753,9,FALSE)),"",VLOOKUP($D2113&amp;":"&amp;$E2113&amp;":"&amp;$F2113,[1]Sheet2!$A$26:$I$7753,9,FALSE))</f>
        <v>verified</v>
      </c>
      <c r="M2113" s="1"/>
      <c r="O2113" s="1">
        <v>96</v>
      </c>
      <c r="P2113" s="1">
        <v>2</v>
      </c>
      <c r="Q2113" s="1">
        <v>22</v>
      </c>
      <c r="R2113" s="1">
        <v>11</v>
      </c>
      <c r="S2113" s="1" t="s">
        <v>28</v>
      </c>
      <c r="T2113" s="1" t="s">
        <v>4060</v>
      </c>
      <c r="U2113" s="1" t="s">
        <v>4059</v>
      </c>
      <c r="V2113" s="1">
        <v>90111435</v>
      </c>
      <c r="W2113" s="1" t="s">
        <v>17</v>
      </c>
      <c r="X2113" s="1" t="s">
        <v>19</v>
      </c>
      <c r="Z2113" t="s">
        <v>4057</v>
      </c>
      <c r="AA2113">
        <v>2</v>
      </c>
      <c r="AB2113" t="s">
        <v>17178</v>
      </c>
      <c r="AC2113" t="s">
        <v>4060</v>
      </c>
      <c r="AD2113" t="s">
        <v>4059</v>
      </c>
      <c r="AE2113" t="s">
        <v>16276</v>
      </c>
      <c r="AF2113" t="s">
        <v>16277</v>
      </c>
      <c r="AG2113" t="s">
        <v>16283</v>
      </c>
      <c r="AH2113" t="s">
        <v>16284</v>
      </c>
    </row>
    <row r="2114" spans="1:34">
      <c r="A2114" t="s">
        <v>22470</v>
      </c>
      <c r="B2114" t="s">
        <v>4061</v>
      </c>
      <c r="C2114">
        <v>2</v>
      </c>
      <c r="D2114">
        <v>22</v>
      </c>
      <c r="E2114">
        <v>11</v>
      </c>
      <c r="F2114" t="s">
        <v>33</v>
      </c>
      <c r="G2114" t="s">
        <v>4062</v>
      </c>
      <c r="H2114" t="s">
        <v>4063</v>
      </c>
      <c r="I2114" s="1" t="s">
        <v>19</v>
      </c>
      <c r="J2114" s="1" t="s">
        <v>4064</v>
      </c>
      <c r="K2114" s="1" t="s">
        <v>4063</v>
      </c>
      <c r="L2114" s="1" t="str">
        <f>IF(ISERROR(VLOOKUP($D2114&amp;":"&amp;$E2114&amp;":"&amp;$F2114,[1]Sheet2!$A$26:$I$7753,9,FALSE)),"",VLOOKUP($D2114&amp;":"&amp;$E2114&amp;":"&amp;$F2114,[1]Sheet2!$A$26:$I$7753,9,FALSE))</f>
        <v>verified</v>
      </c>
      <c r="M2114" s="1"/>
      <c r="O2114" s="1">
        <v>96</v>
      </c>
      <c r="P2114" s="1">
        <v>2</v>
      </c>
      <c r="Q2114" s="1">
        <v>22</v>
      </c>
      <c r="R2114" s="1">
        <v>11</v>
      </c>
      <c r="S2114" s="1" t="s">
        <v>33</v>
      </c>
      <c r="T2114" s="1" t="s">
        <v>4064</v>
      </c>
      <c r="U2114" s="1" t="s">
        <v>4063</v>
      </c>
      <c r="V2114" s="1">
        <v>16130392</v>
      </c>
      <c r="W2114" s="1" t="s">
        <v>17</v>
      </c>
      <c r="X2114" s="1" t="s">
        <v>19</v>
      </c>
      <c r="Z2114" t="s">
        <v>4061</v>
      </c>
      <c r="AA2114">
        <v>2</v>
      </c>
      <c r="AB2114" t="s">
        <v>17179</v>
      </c>
      <c r="AC2114" t="s">
        <v>4064</v>
      </c>
      <c r="AD2114" t="s">
        <v>4063</v>
      </c>
      <c r="AE2114" t="s">
        <v>16276</v>
      </c>
      <c r="AF2114" t="s">
        <v>16277</v>
      </c>
    </row>
    <row r="2115" spans="1:34">
      <c r="A2115" t="s">
        <v>22471</v>
      </c>
      <c r="B2115" t="s">
        <v>4065</v>
      </c>
      <c r="C2115">
        <v>2</v>
      </c>
      <c r="D2115">
        <v>22</v>
      </c>
      <c r="E2115">
        <v>11</v>
      </c>
      <c r="F2115" t="s">
        <v>38</v>
      </c>
      <c r="G2115" t="s">
        <v>4066</v>
      </c>
      <c r="H2115" t="s">
        <v>4067</v>
      </c>
      <c r="I2115" s="1" t="s">
        <v>19</v>
      </c>
      <c r="J2115" s="1" t="s">
        <v>4068</v>
      </c>
      <c r="K2115" s="1" t="s">
        <v>4067</v>
      </c>
      <c r="L2115" s="1" t="str">
        <f>IF(ISERROR(VLOOKUP($D2115&amp;":"&amp;$E2115&amp;":"&amp;$F2115,[1]Sheet2!$A$26:$I$7753,9,FALSE)),"",VLOOKUP($D2115&amp;":"&amp;$E2115&amp;":"&amp;$F2115,[1]Sheet2!$A$26:$I$7753,9,FALSE))</f>
        <v>verified</v>
      </c>
      <c r="M2115" s="1"/>
      <c r="O2115" s="1">
        <v>96</v>
      </c>
      <c r="P2115" s="1">
        <v>2</v>
      </c>
      <c r="Q2115" s="1">
        <v>22</v>
      </c>
      <c r="R2115" s="1">
        <v>11</v>
      </c>
      <c r="S2115" s="1" t="s">
        <v>38</v>
      </c>
      <c r="T2115" s="1" t="s">
        <v>4068</v>
      </c>
      <c r="U2115" s="1" t="s">
        <v>4067</v>
      </c>
      <c r="V2115" s="1">
        <v>16130428</v>
      </c>
      <c r="W2115" s="1" t="s">
        <v>17</v>
      </c>
      <c r="X2115" s="1" t="s">
        <v>19</v>
      </c>
      <c r="Z2115" t="s">
        <v>4065</v>
      </c>
      <c r="AA2115">
        <v>2</v>
      </c>
      <c r="AB2115" t="s">
        <v>17180</v>
      </c>
      <c r="AC2115" t="s">
        <v>4068</v>
      </c>
      <c r="AD2115" t="s">
        <v>4067</v>
      </c>
      <c r="AE2115" t="s">
        <v>16276</v>
      </c>
      <c r="AF2115" t="s">
        <v>16277</v>
      </c>
    </row>
    <row r="2116" spans="1:34">
      <c r="A2116" t="s">
        <v>22472</v>
      </c>
      <c r="B2116" t="s">
        <v>4069</v>
      </c>
      <c r="C2116">
        <v>2</v>
      </c>
      <c r="D2116">
        <v>22</v>
      </c>
      <c r="E2116">
        <v>11</v>
      </c>
      <c r="F2116" t="s">
        <v>43</v>
      </c>
      <c r="H2116" t="s">
        <v>4070</v>
      </c>
      <c r="I2116" s="1" t="s">
        <v>19</v>
      </c>
      <c r="J2116" s="1" t="s">
        <v>4071</v>
      </c>
      <c r="K2116" s="1" t="s">
        <v>4070</v>
      </c>
      <c r="L2116" s="1" t="str">
        <f>IF(ISERROR(VLOOKUP($D2116&amp;":"&amp;$E2116&amp;":"&amp;$F2116,[1]Sheet2!$A$26:$I$7753,9,FALSE)),"",VLOOKUP($D2116&amp;":"&amp;$E2116&amp;":"&amp;$F2116,[1]Sheet2!$A$26:$I$7753,9,FALSE))</f>
        <v/>
      </c>
      <c r="M2116" s="1" t="s">
        <v>20332</v>
      </c>
      <c r="O2116" s="1">
        <v>96</v>
      </c>
      <c r="P2116" s="1">
        <v>2</v>
      </c>
      <c r="Q2116" s="1">
        <v>22</v>
      </c>
      <c r="R2116" s="1">
        <v>11</v>
      </c>
      <c r="S2116" s="1" t="s">
        <v>43</v>
      </c>
      <c r="T2116" s="1" t="s">
        <v>4071</v>
      </c>
      <c r="U2116" s="1" t="s">
        <v>4070</v>
      </c>
      <c r="V2116" s="1">
        <v>16130430</v>
      </c>
      <c r="W2116" s="1" t="s">
        <v>17</v>
      </c>
      <c r="X2116" s="1" t="s">
        <v>19</v>
      </c>
      <c r="Z2116" t="s">
        <v>4069</v>
      </c>
      <c r="AA2116">
        <v>2</v>
      </c>
      <c r="AE2116" t="s">
        <v>16278</v>
      </c>
      <c r="AF2116" t="s">
        <v>16279</v>
      </c>
    </row>
    <row r="2117" spans="1:34">
      <c r="A2117" t="s">
        <v>22473</v>
      </c>
      <c r="B2117" t="s">
        <v>4072</v>
      </c>
      <c r="C2117">
        <v>2</v>
      </c>
      <c r="D2117">
        <v>22</v>
      </c>
      <c r="E2117">
        <v>11</v>
      </c>
      <c r="F2117" t="s">
        <v>48</v>
      </c>
      <c r="G2117" t="s">
        <v>4073</v>
      </c>
      <c r="H2117" t="s">
        <v>4074</v>
      </c>
      <c r="I2117" s="1" t="s">
        <v>19</v>
      </c>
      <c r="J2117" s="1" t="s">
        <v>4075</v>
      </c>
      <c r="K2117" s="1" t="s">
        <v>4074</v>
      </c>
      <c r="L2117" s="1" t="str">
        <f>IF(ISERROR(VLOOKUP($D2117&amp;":"&amp;$E2117&amp;":"&amp;$F2117,[1]Sheet2!$A$26:$I$7753,9,FALSE)),"",VLOOKUP($D2117&amp;":"&amp;$E2117&amp;":"&amp;$F2117,[1]Sheet2!$A$26:$I$7753,9,FALSE))</f>
        <v xml:space="preserve">use other isolate </v>
      </c>
      <c r="M2117" s="1"/>
      <c r="O2117" s="1">
        <v>96</v>
      </c>
      <c r="P2117" s="1">
        <v>2</v>
      </c>
      <c r="Q2117" s="1">
        <v>22</v>
      </c>
      <c r="R2117" s="1">
        <v>11</v>
      </c>
      <c r="S2117" s="1" t="s">
        <v>48</v>
      </c>
      <c r="T2117" s="1" t="s">
        <v>4075</v>
      </c>
      <c r="U2117" s="1" t="s">
        <v>4074</v>
      </c>
      <c r="V2117" s="1">
        <v>16130441</v>
      </c>
      <c r="W2117" s="1" t="s">
        <v>17</v>
      </c>
      <c r="X2117" s="1" t="s">
        <v>19</v>
      </c>
      <c r="Z2117" t="s">
        <v>4072</v>
      </c>
      <c r="AA2117">
        <v>2</v>
      </c>
      <c r="AB2117" t="s">
        <v>17181</v>
      </c>
      <c r="AC2117" t="s">
        <v>4075</v>
      </c>
      <c r="AD2117" t="s">
        <v>4074</v>
      </c>
      <c r="AE2117" t="s">
        <v>16312</v>
      </c>
      <c r="AF2117" t="s">
        <v>16313</v>
      </c>
    </row>
    <row r="2118" spans="1:34">
      <c r="A2118" t="s">
        <v>22474</v>
      </c>
      <c r="B2118" t="s">
        <v>4076</v>
      </c>
      <c r="C2118">
        <v>2</v>
      </c>
      <c r="D2118">
        <v>22</v>
      </c>
      <c r="E2118">
        <v>12</v>
      </c>
      <c r="F2118" t="s">
        <v>13</v>
      </c>
      <c r="G2118" t="s">
        <v>4077</v>
      </c>
      <c r="H2118" t="s">
        <v>4078</v>
      </c>
      <c r="I2118" s="1" t="s">
        <v>19</v>
      </c>
      <c r="J2118" s="1" t="s">
        <v>4079</v>
      </c>
      <c r="K2118" s="1" t="s">
        <v>4078</v>
      </c>
      <c r="L2118" s="1" t="str">
        <f>IF(ISERROR(VLOOKUP($D2118&amp;":"&amp;$E2118&amp;":"&amp;$F2118,[1]Sheet2!$A$26:$I$7753,9,FALSE)),"",VLOOKUP($D2118&amp;":"&amp;$E2118&amp;":"&amp;$F2118,[1]Sheet2!$A$26:$I$7753,9,FALSE))</f>
        <v>verified</v>
      </c>
      <c r="M2118" s="1"/>
      <c r="O2118" s="1">
        <v>96</v>
      </c>
      <c r="P2118" s="1">
        <v>2</v>
      </c>
      <c r="Q2118" s="1">
        <v>22</v>
      </c>
      <c r="R2118" s="1">
        <v>12</v>
      </c>
      <c r="S2118" s="1" t="s">
        <v>13</v>
      </c>
      <c r="T2118" s="1" t="s">
        <v>4079</v>
      </c>
      <c r="U2118" s="1" t="s">
        <v>4078</v>
      </c>
      <c r="V2118" s="1">
        <v>49176236</v>
      </c>
      <c r="W2118" s="1" t="s">
        <v>17</v>
      </c>
      <c r="X2118" s="1" t="s">
        <v>19</v>
      </c>
      <c r="Z2118" t="s">
        <v>4076</v>
      </c>
      <c r="AA2118">
        <v>2</v>
      </c>
      <c r="AB2118" t="s">
        <v>17182</v>
      </c>
      <c r="AC2118" t="s">
        <v>4079</v>
      </c>
      <c r="AD2118" t="s">
        <v>4078</v>
      </c>
      <c r="AE2118" t="s">
        <v>16276</v>
      </c>
      <c r="AF2118" t="s">
        <v>16277</v>
      </c>
    </row>
    <row r="2119" spans="1:34">
      <c r="A2119" t="s">
        <v>22475</v>
      </c>
      <c r="B2119" t="s">
        <v>4080</v>
      </c>
      <c r="C2119">
        <v>4</v>
      </c>
      <c r="D2119">
        <v>22</v>
      </c>
      <c r="E2119">
        <v>12</v>
      </c>
      <c r="F2119" t="s">
        <v>19</v>
      </c>
      <c r="G2119" t="s">
        <v>4081</v>
      </c>
      <c r="H2119" t="s">
        <v>4082</v>
      </c>
      <c r="I2119" s="1" t="s">
        <v>19</v>
      </c>
      <c r="J2119" s="1" t="s">
        <v>4083</v>
      </c>
      <c r="K2119" s="1" t="s">
        <v>4082</v>
      </c>
      <c r="L2119" s="1" t="str">
        <f>IF(ISERROR(VLOOKUP($D2119&amp;":"&amp;$E2119&amp;":"&amp;$F2119,[1]Sheet2!$A$26:$I$7753,9,FALSE)),"",VLOOKUP($D2119&amp;":"&amp;$E2119&amp;":"&amp;$F2119,[1]Sheet2!$A$26:$I$7753,9,FALSE))</f>
        <v>verified</v>
      </c>
      <c r="M2119" s="1"/>
      <c r="O2119" s="1">
        <v>96</v>
      </c>
      <c r="P2119" s="1">
        <v>4</v>
      </c>
      <c r="Q2119" s="1">
        <v>22</v>
      </c>
      <c r="R2119" s="1">
        <v>12</v>
      </c>
      <c r="S2119" s="1" t="s">
        <v>19</v>
      </c>
      <c r="T2119" s="1" t="s">
        <v>4083</v>
      </c>
      <c r="U2119" s="1" t="s">
        <v>4082</v>
      </c>
      <c r="V2119" s="1">
        <v>16130473</v>
      </c>
      <c r="W2119" s="1" t="s">
        <v>17</v>
      </c>
      <c r="X2119" s="1" t="s">
        <v>19</v>
      </c>
      <c r="Z2119" t="s">
        <v>4080</v>
      </c>
      <c r="AA2119">
        <v>4</v>
      </c>
      <c r="AB2119" t="s">
        <v>17183</v>
      </c>
      <c r="AC2119" t="s">
        <v>4083</v>
      </c>
      <c r="AD2119" t="s">
        <v>4082</v>
      </c>
      <c r="AE2119" t="s">
        <v>16276</v>
      </c>
      <c r="AF2119" t="s">
        <v>16277</v>
      </c>
    </row>
    <row r="2120" spans="1:34">
      <c r="A2120" t="s">
        <v>22476</v>
      </c>
      <c r="B2120" t="s">
        <v>4084</v>
      </c>
      <c r="C2120">
        <v>2</v>
      </c>
      <c r="D2120">
        <v>22</v>
      </c>
      <c r="E2120">
        <v>12</v>
      </c>
      <c r="F2120" t="s">
        <v>21</v>
      </c>
      <c r="H2120" t="s">
        <v>4085</v>
      </c>
      <c r="I2120" s="1" t="s">
        <v>19</v>
      </c>
      <c r="J2120" s="1" t="s">
        <v>4086</v>
      </c>
      <c r="K2120" s="1" t="s">
        <v>4085</v>
      </c>
      <c r="L2120" s="1" t="str">
        <f>IF(ISERROR(VLOOKUP($D2120&amp;":"&amp;$E2120&amp;":"&amp;$F2120,[1]Sheet2!$A$26:$I$7753,9,FALSE)),"",VLOOKUP($D2120&amp;":"&amp;$E2120&amp;":"&amp;$F2120,[1]Sheet2!$A$26:$I$7753,9,FALSE))</f>
        <v/>
      </c>
      <c r="M2120" s="1" t="s">
        <v>20332</v>
      </c>
      <c r="O2120" s="1">
        <v>96</v>
      </c>
      <c r="P2120" s="1">
        <v>2</v>
      </c>
      <c r="Q2120" s="1">
        <v>22</v>
      </c>
      <c r="R2120" s="1">
        <v>12</v>
      </c>
      <c r="S2120" s="1" t="s">
        <v>21</v>
      </c>
      <c r="T2120" s="1" t="s">
        <v>4086</v>
      </c>
      <c r="U2120" s="1" t="s">
        <v>4085</v>
      </c>
      <c r="V2120" s="1">
        <v>90111456</v>
      </c>
      <c r="W2120" s="1" t="s">
        <v>17</v>
      </c>
      <c r="X2120" s="1" t="s">
        <v>19</v>
      </c>
      <c r="Z2120" t="s">
        <v>4084</v>
      </c>
      <c r="AA2120">
        <v>2</v>
      </c>
      <c r="AE2120" t="s">
        <v>16278</v>
      </c>
      <c r="AF2120" t="s">
        <v>16279</v>
      </c>
    </row>
    <row r="2121" spans="1:34">
      <c r="A2121" t="s">
        <v>22477</v>
      </c>
      <c r="B2121" t="s">
        <v>4087</v>
      </c>
      <c r="C2121">
        <v>8</v>
      </c>
      <c r="D2121">
        <v>22</v>
      </c>
      <c r="E2121">
        <v>12</v>
      </c>
      <c r="F2121" t="s">
        <v>28</v>
      </c>
      <c r="G2121" t="s">
        <v>4088</v>
      </c>
      <c r="H2121" t="s">
        <v>4089</v>
      </c>
      <c r="I2121" s="1" t="s">
        <v>19</v>
      </c>
      <c r="J2121" s="1" t="s">
        <v>4090</v>
      </c>
      <c r="K2121" s="1" t="s">
        <v>4089</v>
      </c>
      <c r="L2121" s="1" t="str">
        <f>IF(ISERROR(VLOOKUP($D2121&amp;":"&amp;$E2121&amp;":"&amp;$F2121,[1]Sheet2!$A$26:$I$7753,9,FALSE)),"",VLOOKUP($D2121&amp;":"&amp;$E2121&amp;":"&amp;$F2121,[1]Sheet2!$A$26:$I$7753,9,FALSE))</f>
        <v>verified</v>
      </c>
      <c r="M2121" s="1"/>
      <c r="O2121" s="1">
        <v>96</v>
      </c>
      <c r="P2121" s="1">
        <v>8</v>
      </c>
      <c r="Q2121" s="1">
        <v>22</v>
      </c>
      <c r="R2121" s="1">
        <v>12</v>
      </c>
      <c r="S2121" s="1" t="s">
        <v>28</v>
      </c>
      <c r="T2121" s="1" t="s">
        <v>4090</v>
      </c>
      <c r="U2121" s="1" t="s">
        <v>4089</v>
      </c>
      <c r="V2121" s="1">
        <v>16130483</v>
      </c>
      <c r="W2121" s="1" t="s">
        <v>17</v>
      </c>
      <c r="X2121" s="1" t="s">
        <v>19</v>
      </c>
      <c r="Z2121" t="s">
        <v>4087</v>
      </c>
      <c r="AA2121">
        <v>8</v>
      </c>
      <c r="AB2121" t="s">
        <v>17184</v>
      </c>
      <c r="AC2121" t="s">
        <v>4090</v>
      </c>
      <c r="AD2121" t="s">
        <v>4089</v>
      </c>
      <c r="AE2121" t="s">
        <v>16276</v>
      </c>
      <c r="AF2121" t="s">
        <v>16277</v>
      </c>
      <c r="AG2121" t="s">
        <v>16283</v>
      </c>
      <c r="AH2121" t="s">
        <v>16284</v>
      </c>
    </row>
    <row r="2122" spans="1:34">
      <c r="A2122" t="s">
        <v>22478</v>
      </c>
      <c r="B2122" t="s">
        <v>4091</v>
      </c>
      <c r="C2122">
        <v>2</v>
      </c>
      <c r="D2122">
        <v>22</v>
      </c>
      <c r="E2122">
        <v>12</v>
      </c>
      <c r="F2122" t="s">
        <v>33</v>
      </c>
      <c r="G2122" t="s">
        <v>4092</v>
      </c>
      <c r="H2122" t="s">
        <v>4093</v>
      </c>
      <c r="I2122" s="1" t="s">
        <v>19</v>
      </c>
      <c r="J2122" s="1" t="s">
        <v>4094</v>
      </c>
      <c r="K2122" s="1" t="s">
        <v>4093</v>
      </c>
      <c r="L2122" s="1" t="str">
        <f>IF(ISERROR(VLOOKUP($D2122&amp;":"&amp;$E2122&amp;":"&amp;$F2122,[1]Sheet2!$A$26:$I$7753,9,FALSE)),"",VLOOKUP($D2122&amp;":"&amp;$E2122&amp;":"&amp;$F2122,[1]Sheet2!$A$26:$I$7753,9,FALSE))</f>
        <v>verified</v>
      </c>
      <c r="M2122" s="1"/>
      <c r="O2122" s="1">
        <v>96</v>
      </c>
      <c r="P2122" s="1">
        <v>2</v>
      </c>
      <c r="Q2122" s="1">
        <v>22</v>
      </c>
      <c r="R2122" s="1">
        <v>12</v>
      </c>
      <c r="S2122" s="1" t="s">
        <v>33</v>
      </c>
      <c r="T2122" s="1" t="s">
        <v>4094</v>
      </c>
      <c r="U2122" s="1" t="s">
        <v>4093</v>
      </c>
      <c r="V2122" s="1">
        <v>90111460</v>
      </c>
      <c r="W2122" s="1" t="s">
        <v>17</v>
      </c>
      <c r="X2122" s="1" t="s">
        <v>19</v>
      </c>
      <c r="Z2122" t="s">
        <v>4091</v>
      </c>
      <c r="AA2122">
        <v>2</v>
      </c>
      <c r="AB2122" t="s">
        <v>17185</v>
      </c>
      <c r="AC2122" t="s">
        <v>4094</v>
      </c>
      <c r="AD2122" t="s">
        <v>4093</v>
      </c>
      <c r="AE2122" t="s">
        <v>16276</v>
      </c>
      <c r="AF2122" t="s">
        <v>16277</v>
      </c>
    </row>
    <row r="2123" spans="1:34">
      <c r="A2123" t="s">
        <v>22479</v>
      </c>
      <c r="B2123" t="s">
        <v>4095</v>
      </c>
      <c r="C2123">
        <v>2</v>
      </c>
      <c r="D2123">
        <v>22</v>
      </c>
      <c r="E2123">
        <v>12</v>
      </c>
      <c r="F2123" t="s">
        <v>38</v>
      </c>
      <c r="G2123" t="s">
        <v>4096</v>
      </c>
      <c r="H2123" t="s">
        <v>4097</v>
      </c>
      <c r="I2123" s="1" t="s">
        <v>19</v>
      </c>
      <c r="J2123" s="1" t="s">
        <v>4098</v>
      </c>
      <c r="K2123" s="1" t="s">
        <v>4097</v>
      </c>
      <c r="L2123" s="1" t="str">
        <f>IF(ISERROR(VLOOKUP($D2123&amp;":"&amp;$E2123&amp;":"&amp;$F2123,[1]Sheet2!$A$26:$I$7753,9,FALSE)),"",VLOOKUP($D2123&amp;":"&amp;$E2123&amp;":"&amp;$F2123,[1]Sheet2!$A$26:$I$7753,9,FALSE))</f>
        <v>verified</v>
      </c>
      <c r="M2123" s="1"/>
      <c r="O2123" s="1">
        <v>96</v>
      </c>
      <c r="P2123" s="1">
        <v>2</v>
      </c>
      <c r="Q2123" s="1">
        <v>22</v>
      </c>
      <c r="R2123" s="1">
        <v>12</v>
      </c>
      <c r="S2123" s="1" t="s">
        <v>38</v>
      </c>
      <c r="T2123" s="1" t="s">
        <v>4098</v>
      </c>
      <c r="U2123" s="1" t="s">
        <v>4097</v>
      </c>
      <c r="V2123" s="1">
        <v>90111461</v>
      </c>
      <c r="W2123" s="1" t="s">
        <v>17</v>
      </c>
      <c r="X2123" s="1" t="s">
        <v>19</v>
      </c>
      <c r="Z2123" t="s">
        <v>4095</v>
      </c>
      <c r="AA2123">
        <v>2</v>
      </c>
      <c r="AB2123" t="s">
        <v>17186</v>
      </c>
      <c r="AC2123" t="s">
        <v>4098</v>
      </c>
      <c r="AD2123" t="s">
        <v>4097</v>
      </c>
      <c r="AE2123" t="s">
        <v>16276</v>
      </c>
      <c r="AF2123" t="s">
        <v>16277</v>
      </c>
      <c r="AG2123" t="s">
        <v>16283</v>
      </c>
      <c r="AH2123" t="s">
        <v>16284</v>
      </c>
    </row>
    <row r="2124" spans="1:34">
      <c r="A2124" t="s">
        <v>22480</v>
      </c>
      <c r="B2124" t="s">
        <v>4099</v>
      </c>
      <c r="C2124">
        <v>2</v>
      </c>
      <c r="D2124">
        <v>22</v>
      </c>
      <c r="E2124">
        <v>12</v>
      </c>
      <c r="F2124" t="s">
        <v>43</v>
      </c>
      <c r="G2124" t="s">
        <v>4100</v>
      </c>
      <c r="H2124" t="s">
        <v>4101</v>
      </c>
      <c r="I2124" s="1" t="s">
        <v>19</v>
      </c>
      <c r="J2124" s="1" t="s">
        <v>4102</v>
      </c>
      <c r="K2124" s="1" t="s">
        <v>4101</v>
      </c>
      <c r="L2124" s="1" t="str">
        <f>IF(ISERROR(VLOOKUP($D2124&amp;":"&amp;$E2124&amp;":"&amp;$F2124,[1]Sheet2!$A$26:$I$7753,9,FALSE)),"",VLOOKUP($D2124&amp;":"&amp;$E2124&amp;":"&amp;$F2124,[1]Sheet2!$A$26:$I$7753,9,FALSE))</f>
        <v>verified</v>
      </c>
      <c r="M2124" s="1"/>
      <c r="O2124" s="1">
        <v>96</v>
      </c>
      <c r="P2124" s="1">
        <v>2</v>
      </c>
      <c r="Q2124" s="1">
        <v>22</v>
      </c>
      <c r="R2124" s="1">
        <v>12</v>
      </c>
      <c r="S2124" s="1" t="s">
        <v>43</v>
      </c>
      <c r="T2124" s="1" t="s">
        <v>4102</v>
      </c>
      <c r="U2124" s="1" t="s">
        <v>4101</v>
      </c>
      <c r="V2124" s="1">
        <v>16130509</v>
      </c>
      <c r="W2124" s="1" t="s">
        <v>17</v>
      </c>
      <c r="X2124" s="1" t="s">
        <v>19</v>
      </c>
      <c r="Z2124" t="s">
        <v>4099</v>
      </c>
      <c r="AA2124">
        <v>2</v>
      </c>
      <c r="AB2124" t="s">
        <v>17187</v>
      </c>
      <c r="AC2124" t="s">
        <v>4102</v>
      </c>
      <c r="AD2124" t="s">
        <v>4101</v>
      </c>
      <c r="AE2124" t="s">
        <v>16276</v>
      </c>
      <c r="AF2124" t="s">
        <v>16277</v>
      </c>
    </row>
    <row r="2125" spans="1:34">
      <c r="A2125" t="s">
        <v>22481</v>
      </c>
      <c r="B2125" t="s">
        <v>4103</v>
      </c>
      <c r="C2125">
        <v>5</v>
      </c>
      <c r="D2125">
        <v>22</v>
      </c>
      <c r="E2125">
        <v>12</v>
      </c>
      <c r="F2125" t="s">
        <v>48</v>
      </c>
      <c r="H2125" t="s">
        <v>4104</v>
      </c>
      <c r="I2125" s="1" t="s">
        <v>28</v>
      </c>
      <c r="J2125" s="1" t="s">
        <v>4105</v>
      </c>
      <c r="K2125" s="1" t="s">
        <v>4104</v>
      </c>
      <c r="L2125" s="1" t="str">
        <f>IF(ISERROR(VLOOKUP($D2125&amp;":"&amp;$E2125&amp;":"&amp;$F2125,[1]Sheet2!$A$26:$I$7753,9,FALSE)),"",VLOOKUP($D2125&amp;":"&amp;$E2125&amp;":"&amp;$F2125,[1]Sheet2!$A$26:$I$7753,9,FALSE))</f>
        <v/>
      </c>
      <c r="M2125" s="1" t="s">
        <v>20332</v>
      </c>
      <c r="O2125" s="1">
        <v>96</v>
      </c>
      <c r="P2125" s="1">
        <v>5</v>
      </c>
      <c r="Q2125" s="1">
        <v>22</v>
      </c>
      <c r="R2125" s="1">
        <v>12</v>
      </c>
      <c r="S2125" s="1" t="s">
        <v>48</v>
      </c>
      <c r="T2125" s="1" t="s">
        <v>4105</v>
      </c>
      <c r="U2125" s="1" t="s">
        <v>4104</v>
      </c>
      <c r="V2125" s="1">
        <v>90111467</v>
      </c>
      <c r="W2125" s="1" t="s">
        <v>17</v>
      </c>
      <c r="X2125" s="1" t="s">
        <v>28</v>
      </c>
      <c r="Z2125" t="s">
        <v>4103</v>
      </c>
      <c r="AA2125">
        <v>5</v>
      </c>
      <c r="AE2125" t="s">
        <v>16278</v>
      </c>
      <c r="AF2125" t="s">
        <v>16279</v>
      </c>
    </row>
    <row r="2126" spans="1:34">
      <c r="A2126" t="s">
        <v>22482</v>
      </c>
      <c r="B2126" t="s">
        <v>4107</v>
      </c>
      <c r="C2126">
        <v>2</v>
      </c>
      <c r="D2126">
        <v>23</v>
      </c>
      <c r="E2126">
        <v>1</v>
      </c>
      <c r="F2126" t="s">
        <v>13</v>
      </c>
      <c r="H2126" t="s">
        <v>4108</v>
      </c>
      <c r="I2126" s="1" t="s">
        <v>19</v>
      </c>
      <c r="J2126" s="1" t="s">
        <v>4109</v>
      </c>
      <c r="K2126" s="1" t="s">
        <v>4108</v>
      </c>
      <c r="L2126" s="1" t="str">
        <f>IF(ISERROR(VLOOKUP($D2126&amp;":"&amp;$E2126&amp;":"&amp;$F2126,[1]Sheet2!$A$26:$I$7753,9,FALSE)),"",VLOOKUP($D2126&amp;":"&amp;$E2126&amp;":"&amp;$F2126,[1]Sheet2!$A$26:$I$7753,9,FALSE))</f>
        <v/>
      </c>
      <c r="M2126" s="1" t="s">
        <v>20332</v>
      </c>
      <c r="O2126" s="1">
        <v>96</v>
      </c>
      <c r="P2126" s="1">
        <v>2</v>
      </c>
      <c r="Q2126" s="1">
        <v>23</v>
      </c>
      <c r="R2126" s="1">
        <v>1</v>
      </c>
      <c r="S2126" s="1" t="s">
        <v>13</v>
      </c>
      <c r="T2126" s="1" t="s">
        <v>4109</v>
      </c>
      <c r="U2126" s="1" t="s">
        <v>4108</v>
      </c>
      <c r="V2126" s="1">
        <v>49176249</v>
      </c>
      <c r="W2126" s="1" t="s">
        <v>17</v>
      </c>
      <c r="X2126" s="1" t="s">
        <v>19</v>
      </c>
      <c r="Z2126" t="s">
        <v>4107</v>
      </c>
      <c r="AA2126">
        <v>2</v>
      </c>
      <c r="AE2126" t="s">
        <v>16278</v>
      </c>
      <c r="AF2126" t="s">
        <v>16279</v>
      </c>
    </row>
    <row r="2127" spans="1:34">
      <c r="A2127" t="s">
        <v>22483</v>
      </c>
      <c r="B2127" t="s">
        <v>4110</v>
      </c>
      <c r="C2127">
        <v>2</v>
      </c>
      <c r="D2127">
        <v>23</v>
      </c>
      <c r="E2127">
        <v>1</v>
      </c>
      <c r="F2127" t="s">
        <v>19</v>
      </c>
      <c r="G2127" t="s">
        <v>4111</v>
      </c>
      <c r="H2127" t="s">
        <v>4112</v>
      </c>
      <c r="I2127" s="1" t="s">
        <v>13</v>
      </c>
      <c r="J2127" s="1" t="s">
        <v>4113</v>
      </c>
      <c r="K2127" s="1" t="s">
        <v>4112</v>
      </c>
      <c r="L2127" s="1" t="str">
        <f>IF(ISERROR(VLOOKUP($D2127&amp;":"&amp;$E2127&amp;":"&amp;$F2127,[1]Sheet2!$A$26:$I$7753,9,FALSE)),"",VLOOKUP($D2127&amp;":"&amp;$E2127&amp;":"&amp;$F2127,[1]Sheet2!$A$26:$I$7753,9,FALSE))</f>
        <v>verified</v>
      </c>
      <c r="M2127" s="1"/>
      <c r="O2127" s="1">
        <v>96</v>
      </c>
      <c r="P2127" s="1">
        <v>2</v>
      </c>
      <c r="Q2127" s="1">
        <v>23</v>
      </c>
      <c r="R2127" s="1">
        <v>1</v>
      </c>
      <c r="S2127" s="1" t="s">
        <v>19</v>
      </c>
      <c r="T2127" s="1" t="s">
        <v>4113</v>
      </c>
      <c r="U2127" s="1" t="s">
        <v>4112</v>
      </c>
      <c r="V2127" s="1">
        <v>90111477</v>
      </c>
      <c r="W2127" s="1" t="s">
        <v>17</v>
      </c>
      <c r="X2127" s="1" t="s">
        <v>13</v>
      </c>
      <c r="Z2127" t="s">
        <v>4110</v>
      </c>
      <c r="AA2127">
        <v>2</v>
      </c>
      <c r="AB2127" t="s">
        <v>17188</v>
      </c>
      <c r="AC2127" t="s">
        <v>4113</v>
      </c>
      <c r="AD2127" t="s">
        <v>4112</v>
      </c>
      <c r="AE2127" t="s">
        <v>16276</v>
      </c>
      <c r="AF2127" t="s">
        <v>16277</v>
      </c>
    </row>
    <row r="2128" spans="1:34">
      <c r="A2128" t="s">
        <v>22484</v>
      </c>
      <c r="B2128" t="s">
        <v>4114</v>
      </c>
      <c r="C2128">
        <v>1</v>
      </c>
      <c r="D2128">
        <v>23</v>
      </c>
      <c r="E2128">
        <v>1</v>
      </c>
      <c r="F2128" t="s">
        <v>21</v>
      </c>
      <c r="G2128" t="s">
        <v>4115</v>
      </c>
      <c r="H2128" t="s">
        <v>4116</v>
      </c>
      <c r="I2128" s="1" t="s">
        <v>13</v>
      </c>
      <c r="J2128" s="1" t="s">
        <v>4117</v>
      </c>
      <c r="K2128" s="1" t="s">
        <v>4116</v>
      </c>
      <c r="L2128" s="1" t="str">
        <f>IF(ISERROR(VLOOKUP($D2128&amp;":"&amp;$E2128&amp;":"&amp;$F2128,[1]Sheet2!$A$26:$I$7753,9,FALSE)),"",VLOOKUP($D2128&amp;":"&amp;$E2128&amp;":"&amp;$F2128,[1]Sheet2!$A$26:$I$7753,9,FALSE))</f>
        <v>verified</v>
      </c>
      <c r="M2128" s="1"/>
      <c r="O2128" s="1">
        <v>96</v>
      </c>
      <c r="P2128" s="1">
        <v>1</v>
      </c>
      <c r="Q2128" s="1">
        <v>23</v>
      </c>
      <c r="R2128" s="1">
        <v>1</v>
      </c>
      <c r="S2128" s="1" t="s">
        <v>21</v>
      </c>
      <c r="T2128" s="1" t="s">
        <v>4117</v>
      </c>
      <c r="U2128" s="1" t="s">
        <v>4116</v>
      </c>
      <c r="V2128" s="1">
        <v>16130581</v>
      </c>
      <c r="W2128" s="1" t="s">
        <v>17</v>
      </c>
      <c r="X2128" s="1" t="s">
        <v>13</v>
      </c>
      <c r="Z2128" t="s">
        <v>4114</v>
      </c>
      <c r="AA2128">
        <v>1</v>
      </c>
      <c r="AB2128" t="s">
        <v>17189</v>
      </c>
      <c r="AC2128" t="s">
        <v>4117</v>
      </c>
      <c r="AD2128" t="s">
        <v>4116</v>
      </c>
      <c r="AE2128" t="s">
        <v>16276</v>
      </c>
      <c r="AF2128" t="s">
        <v>16277</v>
      </c>
    </row>
    <row r="2129" spans="1:34">
      <c r="A2129" t="s">
        <v>22485</v>
      </c>
      <c r="B2129" t="s">
        <v>4118</v>
      </c>
      <c r="C2129">
        <v>2</v>
      </c>
      <c r="D2129">
        <v>23</v>
      </c>
      <c r="E2129">
        <v>1</v>
      </c>
      <c r="F2129" t="s">
        <v>28</v>
      </c>
      <c r="G2129" t="s">
        <v>4119</v>
      </c>
      <c r="H2129" t="s">
        <v>4120</v>
      </c>
      <c r="I2129" s="1" t="s">
        <v>13</v>
      </c>
      <c r="J2129" s="1" t="s">
        <v>4121</v>
      </c>
      <c r="K2129" s="1" t="s">
        <v>4120</v>
      </c>
      <c r="L2129" s="1" t="str">
        <f>IF(ISERROR(VLOOKUP($D2129&amp;":"&amp;$E2129&amp;":"&amp;$F2129,[1]Sheet2!$A$26:$I$7753,9,FALSE)),"",VLOOKUP($D2129&amp;":"&amp;$E2129&amp;":"&amp;$F2129,[1]Sheet2!$A$26:$I$7753,9,FALSE))</f>
        <v>verified</v>
      </c>
      <c r="M2129" s="1"/>
      <c r="O2129" s="1">
        <v>96</v>
      </c>
      <c r="P2129" s="1">
        <v>2</v>
      </c>
      <c r="Q2129" s="1">
        <v>23</v>
      </c>
      <c r="R2129" s="1">
        <v>1</v>
      </c>
      <c r="S2129" s="1" t="s">
        <v>28</v>
      </c>
      <c r="T2129" s="1" t="s">
        <v>4121</v>
      </c>
      <c r="U2129" s="1" t="s">
        <v>4120</v>
      </c>
      <c r="V2129" s="1">
        <v>16130582</v>
      </c>
      <c r="W2129" s="1" t="s">
        <v>17</v>
      </c>
      <c r="X2129" s="1" t="s">
        <v>13</v>
      </c>
      <c r="Z2129" t="s">
        <v>4118</v>
      </c>
      <c r="AA2129">
        <v>2</v>
      </c>
      <c r="AB2129" t="s">
        <v>17190</v>
      </c>
      <c r="AC2129" t="s">
        <v>4121</v>
      </c>
      <c r="AD2129" t="s">
        <v>4120</v>
      </c>
      <c r="AE2129" t="s">
        <v>16276</v>
      </c>
      <c r="AF2129" t="s">
        <v>16277</v>
      </c>
    </row>
    <row r="2130" spans="1:34">
      <c r="A2130" t="s">
        <v>22486</v>
      </c>
      <c r="B2130" t="s">
        <v>4122</v>
      </c>
      <c r="C2130">
        <v>2</v>
      </c>
      <c r="D2130">
        <v>23</v>
      </c>
      <c r="E2130">
        <v>1</v>
      </c>
      <c r="F2130" t="s">
        <v>33</v>
      </c>
      <c r="G2130" t="s">
        <v>4123</v>
      </c>
      <c r="H2130" t="s">
        <v>4124</v>
      </c>
      <c r="I2130" s="1" t="s">
        <v>13</v>
      </c>
      <c r="J2130" s="1" t="s">
        <v>4125</v>
      </c>
      <c r="K2130" s="1" t="s">
        <v>4126</v>
      </c>
      <c r="L2130" s="1" t="str">
        <f>IF(ISERROR(VLOOKUP($D2130&amp;":"&amp;$E2130&amp;":"&amp;$F2130,[1]Sheet2!$A$26:$I$7753,9,FALSE)),"",VLOOKUP($D2130&amp;":"&amp;$E2130&amp;":"&amp;$F2130,[1]Sheet2!$A$26:$I$7753,9,FALSE))</f>
        <v>verified</v>
      </c>
      <c r="M2130" s="1"/>
      <c r="O2130" s="1">
        <v>96</v>
      </c>
      <c r="P2130" s="1">
        <v>2</v>
      </c>
      <c r="Q2130" s="1">
        <v>23</v>
      </c>
      <c r="R2130" s="1">
        <v>1</v>
      </c>
      <c r="S2130" s="1" t="s">
        <v>33</v>
      </c>
      <c r="T2130" s="1" t="s">
        <v>4125</v>
      </c>
      <c r="U2130" s="1" t="s">
        <v>4126</v>
      </c>
      <c r="V2130" s="1">
        <v>49176258</v>
      </c>
      <c r="W2130" s="1" t="s">
        <v>17</v>
      </c>
      <c r="X2130" s="1" t="s">
        <v>13</v>
      </c>
      <c r="Z2130" t="s">
        <v>4122</v>
      </c>
      <c r="AA2130">
        <v>2</v>
      </c>
      <c r="AB2130" t="s">
        <v>17191</v>
      </c>
      <c r="AC2130" t="s">
        <v>4125</v>
      </c>
      <c r="AD2130" t="s">
        <v>4126</v>
      </c>
      <c r="AE2130" t="s">
        <v>16276</v>
      </c>
      <c r="AF2130" t="s">
        <v>16277</v>
      </c>
    </row>
    <row r="2131" spans="1:34">
      <c r="A2131" t="s">
        <v>22487</v>
      </c>
      <c r="B2131" t="s">
        <v>4127</v>
      </c>
      <c r="C2131">
        <v>1</v>
      </c>
      <c r="D2131">
        <v>23</v>
      </c>
      <c r="E2131">
        <v>1</v>
      </c>
      <c r="F2131" t="s">
        <v>38</v>
      </c>
      <c r="H2131" t="s">
        <v>4128</v>
      </c>
      <c r="I2131" s="1" t="s">
        <v>13</v>
      </c>
      <c r="J2131" s="1" t="s">
        <v>4129</v>
      </c>
      <c r="K2131" s="1" t="s">
        <v>4128</v>
      </c>
      <c r="L2131" s="1" t="str">
        <f>IF(ISERROR(VLOOKUP($D2131&amp;":"&amp;$E2131&amp;":"&amp;$F2131,[1]Sheet2!$A$26:$I$7753,9,FALSE)),"",VLOOKUP($D2131&amp;":"&amp;$E2131&amp;":"&amp;$F2131,[1]Sheet2!$A$26:$I$7753,9,FALSE))</f>
        <v/>
      </c>
      <c r="M2131" s="1" t="s">
        <v>20332</v>
      </c>
      <c r="O2131" s="1">
        <v>96</v>
      </c>
      <c r="P2131" s="1">
        <v>1</v>
      </c>
      <c r="Q2131" s="1">
        <v>23</v>
      </c>
      <c r="R2131" s="1">
        <v>1</v>
      </c>
      <c r="S2131" s="1" t="s">
        <v>38</v>
      </c>
      <c r="T2131" s="1" t="s">
        <v>4129</v>
      </c>
      <c r="U2131" s="1" t="s">
        <v>4128</v>
      </c>
      <c r="V2131" s="1">
        <v>90111479</v>
      </c>
      <c r="W2131" s="1" t="s">
        <v>17</v>
      </c>
      <c r="X2131" s="1" t="s">
        <v>13</v>
      </c>
      <c r="Z2131" t="s">
        <v>4127</v>
      </c>
      <c r="AA2131">
        <v>1</v>
      </c>
      <c r="AE2131" t="s">
        <v>16278</v>
      </c>
      <c r="AF2131" t="s">
        <v>16279</v>
      </c>
    </row>
    <row r="2132" spans="1:34">
      <c r="A2132" t="s">
        <v>22488</v>
      </c>
      <c r="B2132" t="s">
        <v>4130</v>
      </c>
      <c r="C2132">
        <v>1</v>
      </c>
      <c r="D2132">
        <v>23</v>
      </c>
      <c r="E2132">
        <v>1</v>
      </c>
      <c r="F2132" t="s">
        <v>43</v>
      </c>
      <c r="G2132" t="s">
        <v>4131</v>
      </c>
      <c r="H2132" t="s">
        <v>4132</v>
      </c>
      <c r="I2132" s="1" t="s">
        <v>13</v>
      </c>
      <c r="J2132" s="1" t="s">
        <v>4133</v>
      </c>
      <c r="K2132" s="1" t="s">
        <v>4132</v>
      </c>
      <c r="L2132" s="1" t="str">
        <f>IF(ISERROR(VLOOKUP($D2132&amp;":"&amp;$E2132&amp;":"&amp;$F2132,[1]Sheet2!$A$26:$I$7753,9,FALSE)),"",VLOOKUP($D2132&amp;":"&amp;$E2132&amp;":"&amp;$F2132,[1]Sheet2!$A$26:$I$7753,9,FALSE))</f>
        <v>verified</v>
      </c>
      <c r="M2132" s="1"/>
      <c r="O2132" s="1">
        <v>96</v>
      </c>
      <c r="P2132" s="1">
        <v>1</v>
      </c>
      <c r="Q2132" s="1">
        <v>23</v>
      </c>
      <c r="R2132" s="1">
        <v>1</v>
      </c>
      <c r="S2132" s="1" t="s">
        <v>43</v>
      </c>
      <c r="T2132" s="1" t="s">
        <v>4133</v>
      </c>
      <c r="U2132" s="1" t="s">
        <v>4132</v>
      </c>
      <c r="V2132" s="1">
        <v>16130602</v>
      </c>
      <c r="W2132" s="1" t="s">
        <v>17</v>
      </c>
      <c r="X2132" s="1" t="s">
        <v>13</v>
      </c>
      <c r="Z2132" t="s">
        <v>4130</v>
      </c>
      <c r="AA2132">
        <v>1</v>
      </c>
      <c r="AB2132" t="s">
        <v>17192</v>
      </c>
      <c r="AC2132" t="s">
        <v>4133</v>
      </c>
      <c r="AD2132" t="s">
        <v>4132</v>
      </c>
      <c r="AE2132" t="s">
        <v>16276</v>
      </c>
      <c r="AF2132" t="s">
        <v>16277</v>
      </c>
      <c r="AG2132" t="s">
        <v>16283</v>
      </c>
      <c r="AH2132" t="s">
        <v>16284</v>
      </c>
    </row>
    <row r="2133" spans="1:34">
      <c r="A2133" t="s">
        <v>22489</v>
      </c>
      <c r="B2133" t="s">
        <v>4134</v>
      </c>
      <c r="C2133">
        <v>1</v>
      </c>
      <c r="D2133">
        <v>23</v>
      </c>
      <c r="E2133">
        <v>1</v>
      </c>
      <c r="F2133" t="s">
        <v>48</v>
      </c>
      <c r="G2133" t="s">
        <v>4135</v>
      </c>
      <c r="H2133" t="s">
        <v>4136</v>
      </c>
      <c r="I2133" s="1" t="s">
        <v>13</v>
      </c>
      <c r="J2133" s="1" t="s">
        <v>4137</v>
      </c>
      <c r="K2133" s="1" t="s">
        <v>4138</v>
      </c>
      <c r="L2133" s="1" t="str">
        <f>IF(ISERROR(VLOOKUP($D2133&amp;":"&amp;$E2133&amp;":"&amp;$F2133,[1]Sheet2!$A$26:$I$7753,9,FALSE)),"",VLOOKUP($D2133&amp;":"&amp;$E2133&amp;":"&amp;$F2133,[1]Sheet2!$A$26:$I$7753,9,FALSE))</f>
        <v>verified</v>
      </c>
      <c r="M2133" s="1"/>
      <c r="O2133" s="1">
        <v>96</v>
      </c>
      <c r="P2133" s="1">
        <v>1</v>
      </c>
      <c r="Q2133" s="1">
        <v>23</v>
      </c>
      <c r="R2133" s="1">
        <v>1</v>
      </c>
      <c r="S2133" s="1" t="s">
        <v>48</v>
      </c>
      <c r="T2133" s="1" t="s">
        <v>4137</v>
      </c>
      <c r="U2133" s="1" t="s">
        <v>4138</v>
      </c>
      <c r="V2133" s="1">
        <v>16130618</v>
      </c>
      <c r="W2133" s="1" t="s">
        <v>17</v>
      </c>
      <c r="X2133" s="1" t="s">
        <v>13</v>
      </c>
      <c r="Z2133" t="s">
        <v>4134</v>
      </c>
      <c r="AA2133">
        <v>1</v>
      </c>
      <c r="AB2133" t="s">
        <v>17193</v>
      </c>
      <c r="AC2133" t="s">
        <v>4137</v>
      </c>
      <c r="AD2133" t="s">
        <v>4138</v>
      </c>
      <c r="AE2133" t="s">
        <v>16276</v>
      </c>
      <c r="AF2133" t="s">
        <v>16277</v>
      </c>
    </row>
    <row r="2134" spans="1:34">
      <c r="A2134" t="s">
        <v>22490</v>
      </c>
      <c r="B2134" t="s">
        <v>4139</v>
      </c>
      <c r="C2134">
        <v>2</v>
      </c>
      <c r="D2134">
        <v>23</v>
      </c>
      <c r="E2134">
        <v>2</v>
      </c>
      <c r="F2134" t="s">
        <v>13</v>
      </c>
      <c r="G2134" t="s">
        <v>4140</v>
      </c>
      <c r="H2134" t="s">
        <v>4141</v>
      </c>
      <c r="I2134" s="1" t="s">
        <v>13</v>
      </c>
      <c r="J2134" s="1" t="s">
        <v>4142</v>
      </c>
      <c r="K2134" s="1" t="s">
        <v>4141</v>
      </c>
      <c r="L2134" s="1" t="str">
        <f>IF(ISERROR(VLOOKUP($D2134&amp;":"&amp;$E2134&amp;":"&amp;$F2134,[1]Sheet2!$A$26:$I$7753,9,FALSE)),"",VLOOKUP($D2134&amp;":"&amp;$E2134&amp;":"&amp;$F2134,[1]Sheet2!$A$26:$I$7753,9,FALSE))</f>
        <v>verified</v>
      </c>
      <c r="M2134" s="1"/>
      <c r="O2134" s="1">
        <v>96</v>
      </c>
      <c r="P2134" s="1">
        <v>2</v>
      </c>
      <c r="Q2134" s="1">
        <v>23</v>
      </c>
      <c r="R2134" s="1">
        <v>2</v>
      </c>
      <c r="S2134" s="1" t="s">
        <v>13</v>
      </c>
      <c r="T2134" s="1" t="s">
        <v>4142</v>
      </c>
      <c r="U2134" s="1" t="s">
        <v>4141</v>
      </c>
      <c r="V2134" s="1">
        <v>16130668</v>
      </c>
      <c r="W2134" s="1" t="s">
        <v>17</v>
      </c>
      <c r="X2134" s="1" t="s">
        <v>13</v>
      </c>
      <c r="Z2134" t="s">
        <v>4139</v>
      </c>
      <c r="AA2134">
        <v>2</v>
      </c>
      <c r="AB2134" t="s">
        <v>17194</v>
      </c>
      <c r="AC2134" t="s">
        <v>4142</v>
      </c>
      <c r="AD2134" t="s">
        <v>4141</v>
      </c>
      <c r="AE2134" t="s">
        <v>16276</v>
      </c>
      <c r="AF2134" t="s">
        <v>16277</v>
      </c>
    </row>
    <row r="2135" spans="1:34">
      <c r="A2135" t="s">
        <v>22491</v>
      </c>
      <c r="B2135" t="s">
        <v>4143</v>
      </c>
      <c r="C2135">
        <v>1</v>
      </c>
      <c r="D2135">
        <v>23</v>
      </c>
      <c r="E2135">
        <v>2</v>
      </c>
      <c r="F2135" t="s">
        <v>19</v>
      </c>
      <c r="H2135" t="s">
        <v>4144</v>
      </c>
      <c r="I2135" s="1" t="s">
        <v>13</v>
      </c>
      <c r="J2135" s="1" t="s">
        <v>4145</v>
      </c>
      <c r="K2135" s="1" t="s">
        <v>4144</v>
      </c>
      <c r="L2135" s="1" t="str">
        <f>IF(ISERROR(VLOOKUP($D2135&amp;":"&amp;$E2135&amp;":"&amp;$F2135,[1]Sheet2!$A$26:$I$7753,9,FALSE)),"",VLOOKUP($D2135&amp;":"&amp;$E2135&amp;":"&amp;$F2135,[1]Sheet2!$A$26:$I$7753,9,FALSE))</f>
        <v/>
      </c>
      <c r="M2135" s="1" t="s">
        <v>20332</v>
      </c>
      <c r="O2135" s="1">
        <v>96</v>
      </c>
      <c r="P2135" s="1">
        <v>1</v>
      </c>
      <c r="Q2135" s="1">
        <v>23</v>
      </c>
      <c r="R2135" s="1">
        <v>2</v>
      </c>
      <c r="S2135" s="1" t="s">
        <v>19</v>
      </c>
      <c r="T2135" s="1" t="s">
        <v>4145</v>
      </c>
      <c r="U2135" s="1" t="s">
        <v>4144</v>
      </c>
      <c r="V2135" s="1">
        <v>49176267</v>
      </c>
      <c r="W2135" s="1" t="s">
        <v>17</v>
      </c>
      <c r="X2135" s="1" t="s">
        <v>13</v>
      </c>
      <c r="Z2135" t="s">
        <v>4143</v>
      </c>
      <c r="AA2135">
        <v>1</v>
      </c>
      <c r="AE2135" t="s">
        <v>16278</v>
      </c>
      <c r="AF2135" t="s">
        <v>16279</v>
      </c>
    </row>
    <row r="2136" spans="1:34">
      <c r="A2136" t="s">
        <v>22492</v>
      </c>
      <c r="B2136" t="s">
        <v>4146</v>
      </c>
      <c r="C2136">
        <v>2</v>
      </c>
      <c r="D2136">
        <v>23</v>
      </c>
      <c r="E2136">
        <v>2</v>
      </c>
      <c r="F2136" t="s">
        <v>21</v>
      </c>
      <c r="I2136" s="1" t="s">
        <v>19</v>
      </c>
      <c r="J2136" s="1" t="s">
        <v>4145</v>
      </c>
      <c r="K2136" s="1" t="s">
        <v>4144</v>
      </c>
      <c r="L2136" s="1" t="str">
        <f>IF(ISERROR(VLOOKUP($D2136&amp;":"&amp;$E2136&amp;":"&amp;$F2136,[1]Sheet2!$A$26:$I$7753,9,FALSE)),"",VLOOKUP($D2136&amp;":"&amp;$E2136&amp;":"&amp;$F2136,[1]Sheet2!$A$26:$I$7753,9,FALSE))</f>
        <v/>
      </c>
      <c r="M2136" s="1" t="s">
        <v>20332</v>
      </c>
      <c r="O2136" s="1">
        <v>96</v>
      </c>
      <c r="P2136" s="1">
        <v>2</v>
      </c>
      <c r="Q2136" s="1">
        <v>23</v>
      </c>
      <c r="R2136" s="1">
        <v>2</v>
      </c>
      <c r="S2136" s="1" t="s">
        <v>21</v>
      </c>
      <c r="T2136" s="1" t="s">
        <v>4145</v>
      </c>
      <c r="U2136" s="1" t="s">
        <v>4144</v>
      </c>
      <c r="V2136" s="1" t="s">
        <v>17</v>
      </c>
      <c r="W2136" s="1" t="s">
        <v>4147</v>
      </c>
      <c r="X2136" s="1" t="s">
        <v>19</v>
      </c>
      <c r="Z2136" t="s">
        <v>4146</v>
      </c>
      <c r="AA2136">
        <v>2</v>
      </c>
      <c r="AE2136" t="s">
        <v>16278</v>
      </c>
      <c r="AF2136" t="s">
        <v>16279</v>
      </c>
    </row>
    <row r="2137" spans="1:34">
      <c r="A2137" t="s">
        <v>22493</v>
      </c>
      <c r="B2137" t="s">
        <v>4148</v>
      </c>
      <c r="C2137">
        <v>1</v>
      </c>
      <c r="D2137">
        <v>23</v>
      </c>
      <c r="E2137">
        <v>2</v>
      </c>
      <c r="F2137" t="s">
        <v>28</v>
      </c>
      <c r="H2137" t="s">
        <v>4149</v>
      </c>
      <c r="I2137" s="1" t="s">
        <v>13</v>
      </c>
      <c r="J2137" s="1" t="s">
        <v>4150</v>
      </c>
      <c r="K2137" s="1" t="s">
        <v>4149</v>
      </c>
      <c r="L2137" s="1" t="str">
        <f>IF(ISERROR(VLOOKUP($D2137&amp;":"&amp;$E2137&amp;":"&amp;$F2137,[1]Sheet2!$A$26:$I$7753,9,FALSE)),"",VLOOKUP($D2137&amp;":"&amp;$E2137&amp;":"&amp;$F2137,[1]Sheet2!$A$26:$I$7753,9,FALSE))</f>
        <v/>
      </c>
      <c r="M2137" s="1" t="s">
        <v>20332</v>
      </c>
      <c r="O2137" s="1">
        <v>96</v>
      </c>
      <c r="P2137" s="1">
        <v>1</v>
      </c>
      <c r="Q2137" s="1">
        <v>23</v>
      </c>
      <c r="R2137" s="1">
        <v>2</v>
      </c>
      <c r="S2137" s="1" t="s">
        <v>28</v>
      </c>
      <c r="T2137" s="1" t="s">
        <v>4150</v>
      </c>
      <c r="U2137" s="1" t="s">
        <v>4149</v>
      </c>
      <c r="V2137" s="1">
        <v>90111489</v>
      </c>
      <c r="W2137" s="1" t="s">
        <v>17</v>
      </c>
      <c r="X2137" s="1" t="s">
        <v>13</v>
      </c>
      <c r="Z2137" t="s">
        <v>4148</v>
      </c>
      <c r="AA2137">
        <v>1</v>
      </c>
      <c r="AE2137" t="s">
        <v>16278</v>
      </c>
      <c r="AF2137" t="s">
        <v>16279</v>
      </c>
    </row>
    <row r="2138" spans="1:34">
      <c r="A2138" t="s">
        <v>22494</v>
      </c>
      <c r="B2138" t="s">
        <v>4151</v>
      </c>
      <c r="C2138">
        <v>1</v>
      </c>
      <c r="D2138">
        <v>23</v>
      </c>
      <c r="E2138">
        <v>2</v>
      </c>
      <c r="F2138" t="s">
        <v>33</v>
      </c>
      <c r="G2138" t="s">
        <v>4152</v>
      </c>
      <c r="H2138" t="s">
        <v>4153</v>
      </c>
      <c r="I2138" s="1" t="s">
        <v>13</v>
      </c>
      <c r="J2138" s="1" t="s">
        <v>4154</v>
      </c>
      <c r="K2138" s="1" t="s">
        <v>4153</v>
      </c>
      <c r="L2138" s="1" t="str">
        <f>IF(ISERROR(VLOOKUP($D2138&amp;":"&amp;$E2138&amp;":"&amp;$F2138,[1]Sheet2!$A$26:$I$7753,9,FALSE)),"",VLOOKUP($D2138&amp;":"&amp;$E2138&amp;":"&amp;$F2138,[1]Sheet2!$A$26:$I$7753,9,FALSE))</f>
        <v>verified</v>
      </c>
      <c r="M2138" s="1"/>
      <c r="O2138" s="1">
        <v>96</v>
      </c>
      <c r="P2138" s="1">
        <v>1</v>
      </c>
      <c r="Q2138" s="1">
        <v>23</v>
      </c>
      <c r="R2138" s="1">
        <v>2</v>
      </c>
      <c r="S2138" s="1" t="s">
        <v>33</v>
      </c>
      <c r="T2138" s="1" t="s">
        <v>4154</v>
      </c>
      <c r="U2138" s="1" t="s">
        <v>4153</v>
      </c>
      <c r="V2138" s="1">
        <v>16130682</v>
      </c>
      <c r="W2138" s="1" t="s">
        <v>17</v>
      </c>
      <c r="X2138" s="1" t="s">
        <v>13</v>
      </c>
      <c r="Z2138" t="s">
        <v>4151</v>
      </c>
      <c r="AA2138">
        <v>1</v>
      </c>
      <c r="AB2138" t="s">
        <v>17195</v>
      </c>
      <c r="AC2138" t="s">
        <v>4154</v>
      </c>
      <c r="AD2138" t="s">
        <v>4153</v>
      </c>
      <c r="AE2138" t="s">
        <v>16276</v>
      </c>
      <c r="AF2138" t="s">
        <v>16277</v>
      </c>
    </row>
    <row r="2139" spans="1:34">
      <c r="A2139" t="s">
        <v>22495</v>
      </c>
      <c r="B2139" t="s">
        <v>4155</v>
      </c>
      <c r="C2139">
        <v>1</v>
      </c>
      <c r="D2139">
        <v>23</v>
      </c>
      <c r="E2139">
        <v>2</v>
      </c>
      <c r="F2139" t="s">
        <v>38</v>
      </c>
      <c r="G2139" t="s">
        <v>4156</v>
      </c>
      <c r="H2139" t="s">
        <v>4157</v>
      </c>
      <c r="I2139" s="1" t="s">
        <v>13</v>
      </c>
      <c r="J2139" s="1" t="s">
        <v>4158</v>
      </c>
      <c r="K2139" s="1" t="s">
        <v>4157</v>
      </c>
      <c r="L2139" s="1" t="str">
        <f>IF(ISERROR(VLOOKUP($D2139&amp;":"&amp;$E2139&amp;":"&amp;$F2139,[1]Sheet2!$A$26:$I$7753,9,FALSE)),"",VLOOKUP($D2139&amp;":"&amp;$E2139&amp;":"&amp;$F2139,[1]Sheet2!$A$26:$I$7753,9,FALSE))</f>
        <v>verified</v>
      </c>
      <c r="M2139" s="1"/>
      <c r="O2139" s="1">
        <v>96</v>
      </c>
      <c r="P2139" s="1">
        <v>1</v>
      </c>
      <c r="Q2139" s="1">
        <v>23</v>
      </c>
      <c r="R2139" s="1">
        <v>2</v>
      </c>
      <c r="S2139" s="1" t="s">
        <v>38</v>
      </c>
      <c r="T2139" s="1" t="s">
        <v>4158</v>
      </c>
      <c r="U2139" s="1" t="s">
        <v>4157</v>
      </c>
      <c r="V2139" s="1">
        <v>16130684</v>
      </c>
      <c r="W2139" s="1" t="s">
        <v>17</v>
      </c>
      <c r="X2139" s="1" t="s">
        <v>13</v>
      </c>
      <c r="Z2139" t="s">
        <v>4155</v>
      </c>
      <c r="AA2139">
        <v>1</v>
      </c>
      <c r="AB2139" t="s">
        <v>17196</v>
      </c>
      <c r="AC2139" t="s">
        <v>4158</v>
      </c>
      <c r="AD2139" t="s">
        <v>4157</v>
      </c>
      <c r="AE2139" t="s">
        <v>16276</v>
      </c>
      <c r="AF2139" t="s">
        <v>16277</v>
      </c>
    </row>
    <row r="2140" spans="1:34">
      <c r="A2140" t="s">
        <v>22496</v>
      </c>
      <c r="B2140" t="s">
        <v>4159</v>
      </c>
      <c r="C2140">
        <v>1</v>
      </c>
      <c r="D2140">
        <v>23</v>
      </c>
      <c r="E2140">
        <v>2</v>
      </c>
      <c r="F2140" t="s">
        <v>43</v>
      </c>
      <c r="G2140" t="s">
        <v>4160</v>
      </c>
      <c r="H2140" t="s">
        <v>4161</v>
      </c>
      <c r="I2140" s="1" t="s">
        <v>13</v>
      </c>
      <c r="J2140" s="1" t="s">
        <v>4162</v>
      </c>
      <c r="K2140" s="1" t="s">
        <v>4161</v>
      </c>
      <c r="L2140" s="1" t="str">
        <f>IF(ISERROR(VLOOKUP($D2140&amp;":"&amp;$E2140&amp;":"&amp;$F2140,[1]Sheet2!$A$26:$I$7753,9,FALSE)),"",VLOOKUP($D2140&amp;":"&amp;$E2140&amp;":"&amp;$F2140,[1]Sheet2!$A$26:$I$7753,9,FALSE))</f>
        <v>verified</v>
      </c>
      <c r="M2140" s="1"/>
      <c r="O2140" s="1">
        <v>96</v>
      </c>
      <c r="P2140" s="1">
        <v>1</v>
      </c>
      <c r="Q2140" s="1">
        <v>23</v>
      </c>
      <c r="R2140" s="1">
        <v>2</v>
      </c>
      <c r="S2140" s="1" t="s">
        <v>43</v>
      </c>
      <c r="T2140" s="1" t="s">
        <v>4162</v>
      </c>
      <c r="U2140" s="1" t="s">
        <v>4161</v>
      </c>
      <c r="V2140" s="1">
        <v>16130701</v>
      </c>
      <c r="W2140" s="1" t="s">
        <v>17</v>
      </c>
      <c r="X2140" s="1" t="s">
        <v>13</v>
      </c>
      <c r="Z2140" t="s">
        <v>4159</v>
      </c>
      <c r="AA2140">
        <v>1</v>
      </c>
      <c r="AB2140" t="s">
        <v>17197</v>
      </c>
      <c r="AC2140" t="s">
        <v>4162</v>
      </c>
      <c r="AD2140" t="s">
        <v>4161</v>
      </c>
      <c r="AE2140" t="s">
        <v>16276</v>
      </c>
      <c r="AF2140" t="s">
        <v>16277</v>
      </c>
    </row>
    <row r="2141" spans="1:34">
      <c r="A2141" t="s">
        <v>22497</v>
      </c>
      <c r="B2141" t="s">
        <v>4163</v>
      </c>
      <c r="C2141">
        <v>1</v>
      </c>
      <c r="D2141">
        <v>23</v>
      </c>
      <c r="E2141">
        <v>2</v>
      </c>
      <c r="F2141" t="s">
        <v>48</v>
      </c>
      <c r="G2141" t="s">
        <v>4164</v>
      </c>
      <c r="H2141" t="s">
        <v>4165</v>
      </c>
      <c r="I2141" s="1" t="s">
        <v>13</v>
      </c>
      <c r="J2141" s="1" t="s">
        <v>4166</v>
      </c>
      <c r="K2141" s="1" t="s">
        <v>4165</v>
      </c>
      <c r="L2141" s="1" t="str">
        <f>IF(ISERROR(VLOOKUP($D2141&amp;":"&amp;$E2141&amp;":"&amp;$F2141,[1]Sheet2!$A$26:$I$7753,9,FALSE)),"",VLOOKUP($D2141&amp;":"&amp;$E2141&amp;":"&amp;$F2141,[1]Sheet2!$A$26:$I$7753,9,FALSE))</f>
        <v>verified</v>
      </c>
      <c r="M2141" s="1"/>
      <c r="O2141" s="1">
        <v>96</v>
      </c>
      <c r="P2141" s="1">
        <v>1</v>
      </c>
      <c r="Q2141" s="1">
        <v>23</v>
      </c>
      <c r="R2141" s="1">
        <v>2</v>
      </c>
      <c r="S2141" s="1" t="s">
        <v>48</v>
      </c>
      <c r="T2141" s="1" t="s">
        <v>4166</v>
      </c>
      <c r="U2141" s="1" t="s">
        <v>4165</v>
      </c>
      <c r="V2141" s="1">
        <v>16130734</v>
      </c>
      <c r="W2141" s="1" t="s">
        <v>17</v>
      </c>
      <c r="X2141" s="1" t="s">
        <v>13</v>
      </c>
      <c r="Z2141" t="s">
        <v>4163</v>
      </c>
      <c r="AA2141">
        <v>1</v>
      </c>
      <c r="AB2141" t="s">
        <v>17198</v>
      </c>
      <c r="AC2141" t="s">
        <v>4166</v>
      </c>
      <c r="AD2141" t="s">
        <v>4165</v>
      </c>
      <c r="AE2141" t="s">
        <v>16276</v>
      </c>
      <c r="AF2141" t="s">
        <v>16277</v>
      </c>
    </row>
    <row r="2142" spans="1:34">
      <c r="A2142" t="s">
        <v>22498</v>
      </c>
      <c r="B2142" t="s">
        <v>4167</v>
      </c>
      <c r="C2142">
        <v>1</v>
      </c>
      <c r="D2142">
        <v>23</v>
      </c>
      <c r="E2142">
        <v>3</v>
      </c>
      <c r="F2142" t="s">
        <v>13</v>
      </c>
      <c r="G2142" t="s">
        <v>4168</v>
      </c>
      <c r="H2142" t="s">
        <v>4169</v>
      </c>
      <c r="I2142" s="1" t="s">
        <v>13</v>
      </c>
      <c r="J2142" s="1" t="s">
        <v>4170</v>
      </c>
      <c r="K2142" s="1" t="s">
        <v>4169</v>
      </c>
      <c r="L2142" s="1" t="str">
        <f>IF(ISERROR(VLOOKUP($D2142&amp;":"&amp;$E2142&amp;":"&amp;$F2142,[1]Sheet2!$A$26:$I$7753,9,FALSE)),"",VLOOKUP($D2142&amp;":"&amp;$E2142&amp;":"&amp;$F2142,[1]Sheet2!$A$26:$I$7753,9,FALSE))</f>
        <v>verified</v>
      </c>
      <c r="M2142" s="1"/>
      <c r="O2142" s="1">
        <v>96</v>
      </c>
      <c r="P2142" s="1">
        <v>1</v>
      </c>
      <c r="Q2142" s="1">
        <v>23</v>
      </c>
      <c r="R2142" s="1">
        <v>3</v>
      </c>
      <c r="S2142" s="1" t="s">
        <v>13</v>
      </c>
      <c r="T2142" s="1" t="s">
        <v>4170</v>
      </c>
      <c r="U2142" s="1" t="s">
        <v>4169</v>
      </c>
      <c r="V2142" s="1">
        <v>16130736</v>
      </c>
      <c r="W2142" s="1" t="s">
        <v>17</v>
      </c>
      <c r="X2142" s="1" t="s">
        <v>13</v>
      </c>
      <c r="Z2142" t="s">
        <v>4167</v>
      </c>
      <c r="AA2142">
        <v>1</v>
      </c>
      <c r="AB2142" t="s">
        <v>17199</v>
      </c>
      <c r="AC2142" t="s">
        <v>4170</v>
      </c>
      <c r="AD2142" t="s">
        <v>4169</v>
      </c>
      <c r="AE2142" t="s">
        <v>16276</v>
      </c>
      <c r="AF2142" t="s">
        <v>16277</v>
      </c>
    </row>
    <row r="2143" spans="1:34">
      <c r="A2143" t="s">
        <v>22499</v>
      </c>
      <c r="B2143" t="s">
        <v>4171</v>
      </c>
      <c r="C2143">
        <v>2</v>
      </c>
      <c r="D2143">
        <v>23</v>
      </c>
      <c r="E2143">
        <v>3</v>
      </c>
      <c r="F2143" t="s">
        <v>19</v>
      </c>
      <c r="G2143" t="s">
        <v>4172</v>
      </c>
      <c r="H2143" t="s">
        <v>4173</v>
      </c>
      <c r="I2143" s="1" t="s">
        <v>13</v>
      </c>
      <c r="J2143" s="1" t="s">
        <v>4174</v>
      </c>
      <c r="K2143" s="1" t="s">
        <v>4173</v>
      </c>
      <c r="L2143" s="1" t="str">
        <f>IF(ISERROR(VLOOKUP($D2143&amp;":"&amp;$E2143&amp;":"&amp;$F2143,[1]Sheet2!$A$26:$I$7753,9,FALSE)),"",VLOOKUP($D2143&amp;":"&amp;$E2143&amp;":"&amp;$F2143,[1]Sheet2!$A$26:$I$7753,9,FALSE))</f>
        <v>verified</v>
      </c>
      <c r="M2143" s="1"/>
      <c r="O2143" s="1">
        <v>96</v>
      </c>
      <c r="P2143" s="1">
        <v>2</v>
      </c>
      <c r="Q2143" s="1">
        <v>23</v>
      </c>
      <c r="R2143" s="1">
        <v>3</v>
      </c>
      <c r="S2143" s="1" t="s">
        <v>19</v>
      </c>
      <c r="T2143" s="1" t="s">
        <v>4174</v>
      </c>
      <c r="U2143" s="1" t="s">
        <v>4173</v>
      </c>
      <c r="V2143" s="1">
        <v>16130739</v>
      </c>
      <c r="W2143" s="1" t="s">
        <v>17</v>
      </c>
      <c r="X2143" s="1" t="s">
        <v>13</v>
      </c>
      <c r="Z2143" t="s">
        <v>4171</v>
      </c>
      <c r="AA2143">
        <v>2</v>
      </c>
      <c r="AB2143" t="s">
        <v>17200</v>
      </c>
      <c r="AC2143" t="s">
        <v>4174</v>
      </c>
      <c r="AD2143" t="s">
        <v>4173</v>
      </c>
      <c r="AE2143" t="s">
        <v>16276</v>
      </c>
      <c r="AF2143" t="s">
        <v>16277</v>
      </c>
      <c r="AG2143" t="s">
        <v>16283</v>
      </c>
      <c r="AH2143" t="s">
        <v>16284</v>
      </c>
    </row>
    <row r="2144" spans="1:34">
      <c r="A2144" t="s">
        <v>22500</v>
      </c>
      <c r="B2144" t="s">
        <v>4175</v>
      </c>
      <c r="C2144">
        <v>1</v>
      </c>
      <c r="D2144">
        <v>23</v>
      </c>
      <c r="E2144">
        <v>3</v>
      </c>
      <c r="F2144" t="s">
        <v>21</v>
      </c>
      <c r="G2144" t="s">
        <v>4176</v>
      </c>
      <c r="H2144" t="s">
        <v>4177</v>
      </c>
      <c r="I2144" s="1" t="s">
        <v>13</v>
      </c>
      <c r="J2144" s="1" t="s">
        <v>4178</v>
      </c>
      <c r="K2144" s="1" t="s">
        <v>4177</v>
      </c>
      <c r="L2144" s="1" t="str">
        <f>IF(ISERROR(VLOOKUP($D2144&amp;":"&amp;$E2144&amp;":"&amp;$F2144,[1]Sheet2!$A$26:$I$7753,9,FALSE)),"",VLOOKUP($D2144&amp;":"&amp;$E2144&amp;":"&amp;$F2144,[1]Sheet2!$A$26:$I$7753,9,FALSE))</f>
        <v>verified</v>
      </c>
      <c r="M2144" s="1"/>
      <c r="O2144" s="1">
        <v>96</v>
      </c>
      <c r="P2144" s="1">
        <v>1</v>
      </c>
      <c r="Q2144" s="1">
        <v>23</v>
      </c>
      <c r="R2144" s="1">
        <v>3</v>
      </c>
      <c r="S2144" s="1" t="s">
        <v>21</v>
      </c>
      <c r="T2144" s="1" t="s">
        <v>4178</v>
      </c>
      <c r="U2144" s="1" t="s">
        <v>4177</v>
      </c>
      <c r="V2144" s="1">
        <v>16128894</v>
      </c>
      <c r="W2144" s="1" t="s">
        <v>17</v>
      </c>
      <c r="X2144" s="1" t="s">
        <v>13</v>
      </c>
      <c r="Z2144" t="s">
        <v>4175</v>
      </c>
      <c r="AA2144">
        <v>1</v>
      </c>
      <c r="AB2144" t="s">
        <v>17201</v>
      </c>
      <c r="AC2144" t="s">
        <v>4178</v>
      </c>
      <c r="AD2144" t="s">
        <v>4177</v>
      </c>
      <c r="AE2144" t="s">
        <v>16276</v>
      </c>
      <c r="AF2144" t="s">
        <v>16277</v>
      </c>
    </row>
    <row r="2145" spans="1:34">
      <c r="A2145" t="s">
        <v>22501</v>
      </c>
      <c r="B2145" t="s">
        <v>4179</v>
      </c>
      <c r="C2145">
        <v>1</v>
      </c>
      <c r="D2145">
        <v>23</v>
      </c>
      <c r="E2145">
        <v>3</v>
      </c>
      <c r="F2145" t="s">
        <v>28</v>
      </c>
      <c r="H2145" t="s">
        <v>4180</v>
      </c>
      <c r="I2145" s="1" t="s">
        <v>13</v>
      </c>
      <c r="J2145" s="1" t="s">
        <v>4181</v>
      </c>
      <c r="K2145" s="1" t="s">
        <v>4180</v>
      </c>
      <c r="L2145" s="1" t="str">
        <f>IF(ISERROR(VLOOKUP($D2145&amp;":"&amp;$E2145&amp;":"&amp;$F2145,[1]Sheet2!$A$26:$I$7753,9,FALSE)),"",VLOOKUP($D2145&amp;":"&amp;$E2145&amp;":"&amp;$F2145,[1]Sheet2!$A$26:$I$7753,9,FALSE))</f>
        <v/>
      </c>
      <c r="M2145" s="1" t="s">
        <v>20332</v>
      </c>
      <c r="O2145" s="1">
        <v>96</v>
      </c>
      <c r="P2145" s="1">
        <v>1</v>
      </c>
      <c r="Q2145" s="1">
        <v>23</v>
      </c>
      <c r="R2145" s="1">
        <v>3</v>
      </c>
      <c r="S2145" s="1" t="s">
        <v>28</v>
      </c>
      <c r="T2145" s="1" t="s">
        <v>4181</v>
      </c>
      <c r="U2145" s="1" t="s">
        <v>4180</v>
      </c>
      <c r="V2145" s="1">
        <v>90111202</v>
      </c>
      <c r="W2145" s="1" t="s">
        <v>17</v>
      </c>
      <c r="X2145" s="1" t="s">
        <v>13</v>
      </c>
      <c r="Z2145" t="s">
        <v>4179</v>
      </c>
      <c r="AA2145">
        <v>1</v>
      </c>
      <c r="AE2145" t="s">
        <v>16278</v>
      </c>
      <c r="AF2145" t="s">
        <v>16279</v>
      </c>
    </row>
    <row r="2146" spans="1:34">
      <c r="A2146" t="s">
        <v>22502</v>
      </c>
      <c r="B2146" t="s">
        <v>4182</v>
      </c>
      <c r="C2146">
        <v>1</v>
      </c>
      <c r="D2146">
        <v>23</v>
      </c>
      <c r="E2146">
        <v>3</v>
      </c>
      <c r="F2146" t="s">
        <v>33</v>
      </c>
      <c r="G2146" t="s">
        <v>4183</v>
      </c>
      <c r="H2146" t="s">
        <v>4184</v>
      </c>
      <c r="I2146" s="1" t="s">
        <v>13</v>
      </c>
      <c r="J2146" s="1" t="s">
        <v>4185</v>
      </c>
      <c r="K2146" s="1" t="s">
        <v>4184</v>
      </c>
      <c r="L2146" s="1" t="str">
        <f>IF(ISERROR(VLOOKUP($D2146&amp;":"&amp;$E2146&amp;":"&amp;$F2146,[1]Sheet2!$A$26:$I$7753,9,FALSE)),"",VLOOKUP($D2146&amp;":"&amp;$E2146&amp;":"&amp;$F2146,[1]Sheet2!$A$26:$I$7753,9,FALSE))</f>
        <v>verified</v>
      </c>
      <c r="M2146" s="1"/>
      <c r="O2146" s="1">
        <v>96</v>
      </c>
      <c r="P2146" s="1">
        <v>1</v>
      </c>
      <c r="Q2146" s="1">
        <v>23</v>
      </c>
      <c r="R2146" s="1">
        <v>3</v>
      </c>
      <c r="S2146" s="1" t="s">
        <v>33</v>
      </c>
      <c r="T2146" s="1" t="s">
        <v>4185</v>
      </c>
      <c r="U2146" s="1" t="s">
        <v>4184</v>
      </c>
      <c r="V2146" s="1">
        <v>16129143</v>
      </c>
      <c r="W2146" s="1" t="s">
        <v>17</v>
      </c>
      <c r="X2146" s="1" t="s">
        <v>13</v>
      </c>
      <c r="Z2146" t="s">
        <v>4182</v>
      </c>
      <c r="AA2146">
        <v>1</v>
      </c>
      <c r="AB2146" t="s">
        <v>17202</v>
      </c>
      <c r="AC2146" t="s">
        <v>4185</v>
      </c>
      <c r="AD2146" t="s">
        <v>4184</v>
      </c>
      <c r="AE2146" t="s">
        <v>16276</v>
      </c>
      <c r="AF2146" t="s">
        <v>16277</v>
      </c>
    </row>
    <row r="2147" spans="1:34">
      <c r="A2147" t="s">
        <v>22503</v>
      </c>
      <c r="B2147" t="s">
        <v>4186</v>
      </c>
      <c r="C2147">
        <v>3</v>
      </c>
      <c r="D2147">
        <v>23</v>
      </c>
      <c r="E2147">
        <v>3</v>
      </c>
      <c r="F2147" t="s">
        <v>38</v>
      </c>
      <c r="G2147" t="s">
        <v>4187</v>
      </c>
      <c r="H2147" t="s">
        <v>4188</v>
      </c>
      <c r="I2147" s="1" t="s">
        <v>13</v>
      </c>
      <c r="J2147" s="1" t="s">
        <v>4189</v>
      </c>
      <c r="K2147" s="1" t="s">
        <v>4188</v>
      </c>
      <c r="L2147" s="1" t="str">
        <f>IF(ISERROR(VLOOKUP($D2147&amp;":"&amp;$E2147&amp;":"&amp;$F2147,[1]Sheet2!$A$26:$I$7753,9,FALSE)),"",VLOOKUP($D2147&amp;":"&amp;$E2147&amp;":"&amp;$F2147,[1]Sheet2!$A$26:$I$7753,9,FALSE))</f>
        <v>verified</v>
      </c>
      <c r="M2147" s="1"/>
      <c r="O2147" s="1">
        <v>96</v>
      </c>
      <c r="P2147" s="1">
        <v>3</v>
      </c>
      <c r="Q2147" s="1">
        <v>23</v>
      </c>
      <c r="R2147" s="1">
        <v>3</v>
      </c>
      <c r="S2147" s="1" t="s">
        <v>38</v>
      </c>
      <c r="T2147" s="1" t="s">
        <v>4189</v>
      </c>
      <c r="U2147" s="1" t="s">
        <v>4188</v>
      </c>
      <c r="V2147" s="1">
        <v>90111278</v>
      </c>
      <c r="W2147" s="1" t="s">
        <v>17</v>
      </c>
      <c r="X2147" s="1" t="s">
        <v>13</v>
      </c>
      <c r="Z2147" t="s">
        <v>4186</v>
      </c>
      <c r="AA2147">
        <v>3</v>
      </c>
      <c r="AB2147" t="s">
        <v>17203</v>
      </c>
      <c r="AC2147" t="s">
        <v>4189</v>
      </c>
      <c r="AD2147" t="s">
        <v>4188</v>
      </c>
      <c r="AE2147" t="s">
        <v>16276</v>
      </c>
      <c r="AF2147" t="s">
        <v>16277</v>
      </c>
      <c r="AG2147" t="s">
        <v>16283</v>
      </c>
      <c r="AH2147" t="s">
        <v>16284</v>
      </c>
    </row>
    <row r="2148" spans="1:34">
      <c r="A2148" t="s">
        <v>22504</v>
      </c>
      <c r="B2148" t="s">
        <v>4190</v>
      </c>
      <c r="C2148">
        <v>1</v>
      </c>
      <c r="D2148">
        <v>23</v>
      </c>
      <c r="E2148">
        <v>3</v>
      </c>
      <c r="F2148" t="s">
        <v>43</v>
      </c>
      <c r="G2148" t="s">
        <v>4191</v>
      </c>
      <c r="H2148" t="s">
        <v>4192</v>
      </c>
      <c r="I2148" s="1" t="s">
        <v>13</v>
      </c>
      <c r="J2148" s="1" t="s">
        <v>1140</v>
      </c>
      <c r="K2148" s="1" t="s">
        <v>4193</v>
      </c>
      <c r="L2148" s="1" t="str">
        <f>IF(ISERROR(VLOOKUP($D2148&amp;":"&amp;$E2148&amp;":"&amp;$F2148,[1]Sheet2!$A$26:$I$7753,9,FALSE)),"",VLOOKUP($D2148&amp;":"&amp;$E2148&amp;":"&amp;$F2148,[1]Sheet2!$A$26:$I$7753,9,FALSE))</f>
        <v>verified</v>
      </c>
      <c r="M2148" s="1"/>
      <c r="O2148" s="1">
        <v>96</v>
      </c>
      <c r="P2148" s="1">
        <v>1</v>
      </c>
      <c r="Q2148" s="1">
        <v>23</v>
      </c>
      <c r="R2148" s="1">
        <v>3</v>
      </c>
      <c r="S2148" s="1" t="s">
        <v>43</v>
      </c>
      <c r="T2148" s="1" t="s">
        <v>1140</v>
      </c>
      <c r="U2148" s="1" t="s">
        <v>4193</v>
      </c>
      <c r="V2148" s="1">
        <v>16130617</v>
      </c>
      <c r="W2148" s="1" t="s">
        <v>17</v>
      </c>
      <c r="X2148" s="1" t="s">
        <v>13</v>
      </c>
      <c r="Z2148" t="s">
        <v>4190</v>
      </c>
      <c r="AA2148">
        <v>1</v>
      </c>
      <c r="AB2148" t="s">
        <v>17204</v>
      </c>
      <c r="AC2148" t="s">
        <v>1140</v>
      </c>
      <c r="AD2148" t="s">
        <v>4193</v>
      </c>
      <c r="AE2148" t="s">
        <v>16276</v>
      </c>
      <c r="AF2148" t="s">
        <v>16277</v>
      </c>
    </row>
    <row r="2149" spans="1:34">
      <c r="A2149" t="s">
        <v>22505</v>
      </c>
      <c r="B2149" t="s">
        <v>4194</v>
      </c>
      <c r="C2149">
        <v>2</v>
      </c>
      <c r="D2149">
        <v>23</v>
      </c>
      <c r="E2149">
        <v>3</v>
      </c>
      <c r="F2149" t="s">
        <v>48</v>
      </c>
      <c r="G2149" t="s">
        <v>4195</v>
      </c>
      <c r="H2149" t="s">
        <v>4196</v>
      </c>
      <c r="I2149" s="1" t="s">
        <v>13</v>
      </c>
      <c r="J2149" s="1" t="s">
        <v>4197</v>
      </c>
      <c r="K2149" s="1" t="s">
        <v>4196</v>
      </c>
      <c r="L2149" s="1" t="str">
        <f>IF(ISERROR(VLOOKUP($D2149&amp;":"&amp;$E2149&amp;":"&amp;$F2149,[1]Sheet2!$A$26:$I$7753,9,FALSE)),"",VLOOKUP($D2149&amp;":"&amp;$E2149&amp;":"&amp;$F2149,[1]Sheet2!$A$26:$I$7753,9,FALSE))</f>
        <v>verified</v>
      </c>
      <c r="M2149" s="1"/>
      <c r="O2149" s="1">
        <v>96</v>
      </c>
      <c r="P2149" s="1">
        <v>2</v>
      </c>
      <c r="Q2149" s="1">
        <v>23</v>
      </c>
      <c r="R2149" s="1">
        <v>3</v>
      </c>
      <c r="S2149" s="1" t="s">
        <v>48</v>
      </c>
      <c r="T2149" s="1" t="s">
        <v>4197</v>
      </c>
      <c r="U2149" s="1" t="s">
        <v>4196</v>
      </c>
      <c r="V2149" s="1">
        <v>16128493</v>
      </c>
      <c r="W2149" s="1" t="s">
        <v>17</v>
      </c>
      <c r="X2149" s="1" t="s">
        <v>13</v>
      </c>
      <c r="Z2149" t="s">
        <v>4194</v>
      </c>
      <c r="AA2149">
        <v>2</v>
      </c>
      <c r="AB2149" t="s">
        <v>17205</v>
      </c>
      <c r="AC2149" t="s">
        <v>4197</v>
      </c>
      <c r="AD2149" t="s">
        <v>4196</v>
      </c>
      <c r="AE2149" t="s">
        <v>16276</v>
      </c>
      <c r="AF2149" t="s">
        <v>16277</v>
      </c>
    </row>
    <row r="2150" spans="1:34">
      <c r="A2150" t="s">
        <v>22506</v>
      </c>
      <c r="B2150" t="s">
        <v>4198</v>
      </c>
      <c r="C2150">
        <v>2</v>
      </c>
      <c r="D2150">
        <v>23</v>
      </c>
      <c r="E2150">
        <v>4</v>
      </c>
      <c r="F2150" t="s">
        <v>13</v>
      </c>
      <c r="G2150" t="s">
        <v>4199</v>
      </c>
      <c r="H2150" t="s">
        <v>4200</v>
      </c>
      <c r="I2150" s="1" t="s">
        <v>13</v>
      </c>
      <c r="J2150" s="1" t="s">
        <v>4201</v>
      </c>
      <c r="K2150" s="1" t="s">
        <v>4200</v>
      </c>
      <c r="L2150" s="1" t="str">
        <f>IF(ISERROR(VLOOKUP($D2150&amp;":"&amp;$E2150&amp;":"&amp;$F2150,[1]Sheet2!$A$26:$I$7753,9,FALSE)),"",VLOOKUP($D2150&amp;":"&amp;$E2150&amp;":"&amp;$F2150,[1]Sheet2!$A$26:$I$7753,9,FALSE))</f>
        <v>verified</v>
      </c>
      <c r="M2150" s="1"/>
      <c r="O2150" s="1">
        <v>96</v>
      </c>
      <c r="P2150" s="1">
        <v>2</v>
      </c>
      <c r="Q2150" s="1">
        <v>23</v>
      </c>
      <c r="R2150" s="1">
        <v>4</v>
      </c>
      <c r="S2150" s="1" t="s">
        <v>13</v>
      </c>
      <c r="T2150" s="1" t="s">
        <v>4201</v>
      </c>
      <c r="U2150" s="1" t="s">
        <v>4200</v>
      </c>
      <c r="V2150" s="1">
        <v>16129648</v>
      </c>
      <c r="W2150" s="1" t="s">
        <v>17</v>
      </c>
      <c r="X2150" s="1" t="s">
        <v>13</v>
      </c>
      <c r="Z2150" t="s">
        <v>4198</v>
      </c>
      <c r="AA2150">
        <v>2</v>
      </c>
      <c r="AB2150" t="s">
        <v>17206</v>
      </c>
      <c r="AC2150" t="s">
        <v>4201</v>
      </c>
      <c r="AD2150" t="s">
        <v>4200</v>
      </c>
      <c r="AE2150" t="s">
        <v>16276</v>
      </c>
      <c r="AF2150" t="s">
        <v>16277</v>
      </c>
    </row>
    <row r="2151" spans="1:34">
      <c r="A2151" t="s">
        <v>22507</v>
      </c>
      <c r="B2151" t="s">
        <v>4202</v>
      </c>
      <c r="C2151">
        <v>1</v>
      </c>
      <c r="D2151">
        <v>23</v>
      </c>
      <c r="E2151">
        <v>4</v>
      </c>
      <c r="F2151" t="s">
        <v>19</v>
      </c>
      <c r="G2151" t="s">
        <v>4203</v>
      </c>
      <c r="H2151" t="s">
        <v>4204</v>
      </c>
      <c r="I2151" s="1" t="s">
        <v>13</v>
      </c>
      <c r="J2151" s="1" t="s">
        <v>4205</v>
      </c>
      <c r="K2151" s="1" t="s">
        <v>4206</v>
      </c>
      <c r="L2151" s="1" t="str">
        <f>IF(ISERROR(VLOOKUP($D2151&amp;":"&amp;$E2151&amp;":"&amp;$F2151,[1]Sheet2!$A$26:$I$7753,9,FALSE)),"",VLOOKUP($D2151&amp;":"&amp;$E2151&amp;":"&amp;$F2151,[1]Sheet2!$A$26:$I$7753,9,FALSE))</f>
        <v>verified</v>
      </c>
      <c r="M2151" s="1"/>
      <c r="O2151" s="1">
        <v>96</v>
      </c>
      <c r="P2151" s="1">
        <v>1</v>
      </c>
      <c r="Q2151" s="1">
        <v>23</v>
      </c>
      <c r="R2151" s="1">
        <v>4</v>
      </c>
      <c r="S2151" s="1" t="s">
        <v>19</v>
      </c>
      <c r="T2151" s="1" t="s">
        <v>4205</v>
      </c>
      <c r="U2151" s="1" t="s">
        <v>4206</v>
      </c>
      <c r="V2151" s="1">
        <v>16130078</v>
      </c>
      <c r="W2151" s="1" t="s">
        <v>17</v>
      </c>
      <c r="X2151" s="1" t="s">
        <v>13</v>
      </c>
      <c r="Z2151" t="s">
        <v>4202</v>
      </c>
      <c r="AA2151">
        <v>1</v>
      </c>
      <c r="AB2151" t="s">
        <v>17207</v>
      </c>
      <c r="AC2151" t="s">
        <v>4205</v>
      </c>
      <c r="AD2151" t="s">
        <v>4206</v>
      </c>
      <c r="AE2151" t="s">
        <v>16276</v>
      </c>
      <c r="AF2151" t="s">
        <v>16277</v>
      </c>
    </row>
    <row r="2152" spans="1:34">
      <c r="A2152" t="s">
        <v>22508</v>
      </c>
      <c r="B2152" t="s">
        <v>4207</v>
      </c>
      <c r="C2152">
        <v>2</v>
      </c>
      <c r="D2152">
        <v>23</v>
      </c>
      <c r="E2152">
        <v>4</v>
      </c>
      <c r="F2152" t="s">
        <v>21</v>
      </c>
      <c r="G2152" t="s">
        <v>4208</v>
      </c>
      <c r="H2152" t="s">
        <v>4209</v>
      </c>
      <c r="I2152" s="1" t="s">
        <v>13</v>
      </c>
      <c r="J2152" s="1" t="s">
        <v>4210</v>
      </c>
      <c r="K2152" s="1" t="s">
        <v>4209</v>
      </c>
      <c r="L2152" s="1" t="str">
        <f>IF(ISERROR(VLOOKUP($D2152&amp;":"&amp;$E2152&amp;":"&amp;$F2152,[1]Sheet2!$A$26:$I$7753,9,FALSE)),"",VLOOKUP($D2152&amp;":"&amp;$E2152&amp;":"&amp;$F2152,[1]Sheet2!$A$26:$I$7753,9,FALSE))</f>
        <v>verified</v>
      </c>
      <c r="M2152" s="1"/>
      <c r="O2152" s="1">
        <v>96</v>
      </c>
      <c r="P2152" s="1">
        <v>2</v>
      </c>
      <c r="Q2152" s="1">
        <v>23</v>
      </c>
      <c r="R2152" s="1">
        <v>4</v>
      </c>
      <c r="S2152" s="1" t="s">
        <v>21</v>
      </c>
      <c r="T2152" s="1" t="s">
        <v>4210</v>
      </c>
      <c r="U2152" s="1" t="s">
        <v>4209</v>
      </c>
      <c r="V2152" s="1">
        <v>16130643</v>
      </c>
      <c r="W2152" s="1" t="s">
        <v>17</v>
      </c>
      <c r="X2152" s="1" t="s">
        <v>13</v>
      </c>
      <c r="Z2152" t="s">
        <v>4207</v>
      </c>
      <c r="AA2152">
        <v>2</v>
      </c>
      <c r="AB2152" t="s">
        <v>17208</v>
      </c>
      <c r="AC2152" t="s">
        <v>4210</v>
      </c>
      <c r="AD2152" t="s">
        <v>4209</v>
      </c>
      <c r="AE2152" t="s">
        <v>16276</v>
      </c>
      <c r="AF2152" t="s">
        <v>16277</v>
      </c>
    </row>
    <row r="2153" spans="1:34">
      <c r="A2153" t="s">
        <v>22509</v>
      </c>
      <c r="B2153" t="s">
        <v>4211</v>
      </c>
      <c r="C2153">
        <v>1</v>
      </c>
      <c r="D2153">
        <v>23</v>
      </c>
      <c r="E2153">
        <v>4</v>
      </c>
      <c r="F2153" t="s">
        <v>28</v>
      </c>
      <c r="H2153" t="s">
        <v>4212</v>
      </c>
      <c r="I2153" s="1" t="s">
        <v>13</v>
      </c>
      <c r="J2153" s="1" t="s">
        <v>4213</v>
      </c>
      <c r="K2153" s="1" t="s">
        <v>4212</v>
      </c>
      <c r="L2153" s="1" t="str">
        <f>IF(ISERROR(VLOOKUP($D2153&amp;":"&amp;$E2153&amp;":"&amp;$F2153,[1]Sheet2!$A$26:$I$7753,9,FALSE)),"",VLOOKUP($D2153&amp;":"&amp;$E2153&amp;":"&amp;$F2153,[1]Sheet2!$A$26:$I$7753,9,FALSE))</f>
        <v/>
      </c>
      <c r="M2153" s="1" t="s">
        <v>20332</v>
      </c>
      <c r="O2153" s="1">
        <v>96</v>
      </c>
      <c r="P2153" s="1">
        <v>1</v>
      </c>
      <c r="Q2153" s="1">
        <v>23</v>
      </c>
      <c r="R2153" s="1">
        <v>4</v>
      </c>
      <c r="S2153" s="1" t="s">
        <v>28</v>
      </c>
      <c r="T2153" s="1" t="s">
        <v>4213</v>
      </c>
      <c r="U2153" s="1" t="s">
        <v>4212</v>
      </c>
      <c r="V2153" s="1">
        <v>49176208</v>
      </c>
      <c r="W2153" s="1" t="s">
        <v>17</v>
      </c>
      <c r="X2153" s="1" t="s">
        <v>13</v>
      </c>
      <c r="Z2153" t="s">
        <v>4211</v>
      </c>
      <c r="AA2153">
        <v>1</v>
      </c>
      <c r="AE2153" t="s">
        <v>16278</v>
      </c>
      <c r="AF2153" t="s">
        <v>16279</v>
      </c>
    </row>
    <row r="2154" spans="1:34">
      <c r="A2154" t="s">
        <v>22510</v>
      </c>
      <c r="B2154" t="s">
        <v>4214</v>
      </c>
      <c r="C2154">
        <v>1</v>
      </c>
      <c r="D2154">
        <v>23</v>
      </c>
      <c r="E2154">
        <v>4</v>
      </c>
      <c r="F2154" t="s">
        <v>33</v>
      </c>
      <c r="H2154" t="s">
        <v>2565</v>
      </c>
      <c r="I2154" s="1" t="s">
        <v>13</v>
      </c>
      <c r="J2154" s="1" t="s">
        <v>2564</v>
      </c>
      <c r="K2154" s="1" t="s">
        <v>2565</v>
      </c>
      <c r="L2154" s="1" t="str">
        <f>IF(ISERROR(VLOOKUP($D2154&amp;":"&amp;$E2154&amp;":"&amp;$F2154,[1]Sheet2!$A$26:$I$7753,9,FALSE)),"",VLOOKUP($D2154&amp;":"&amp;$E2154&amp;":"&amp;$F2154,[1]Sheet2!$A$26:$I$7753,9,FALSE))</f>
        <v/>
      </c>
      <c r="M2154" s="1" t="s">
        <v>20332</v>
      </c>
      <c r="O2154" s="1">
        <v>96</v>
      </c>
      <c r="P2154" s="1">
        <v>1</v>
      </c>
      <c r="Q2154" s="1">
        <v>23</v>
      </c>
      <c r="R2154" s="1">
        <v>4</v>
      </c>
      <c r="S2154" s="1" t="s">
        <v>33</v>
      </c>
      <c r="T2154" s="1" t="s">
        <v>2564</v>
      </c>
      <c r="U2154" s="1" t="s">
        <v>2565</v>
      </c>
      <c r="V2154" s="1">
        <v>16128472</v>
      </c>
      <c r="W2154" s="1" t="s">
        <v>17</v>
      </c>
      <c r="X2154" s="1" t="s">
        <v>13</v>
      </c>
      <c r="Z2154" t="s">
        <v>4214</v>
      </c>
      <c r="AA2154">
        <v>1</v>
      </c>
      <c r="AE2154" t="s">
        <v>16278</v>
      </c>
      <c r="AF2154" t="s">
        <v>16279</v>
      </c>
    </row>
    <row r="2155" spans="1:34">
      <c r="A2155" t="s">
        <v>22511</v>
      </c>
      <c r="B2155" t="s">
        <v>4215</v>
      </c>
      <c r="C2155">
        <v>1</v>
      </c>
      <c r="D2155">
        <v>23</v>
      </c>
      <c r="E2155">
        <v>4</v>
      </c>
      <c r="F2155" t="s">
        <v>38</v>
      </c>
      <c r="G2155" t="s">
        <v>4216</v>
      </c>
      <c r="H2155" t="s">
        <v>4217</v>
      </c>
      <c r="I2155" s="1" t="s">
        <v>13</v>
      </c>
      <c r="J2155" s="1" t="s">
        <v>4218</v>
      </c>
      <c r="K2155" s="1" t="s">
        <v>4219</v>
      </c>
      <c r="L2155" s="1" t="str">
        <f>IF(ISERROR(VLOOKUP($D2155&amp;":"&amp;$E2155&amp;":"&amp;$F2155,[1]Sheet2!$A$26:$I$7753,9,FALSE)),"",VLOOKUP($D2155&amp;":"&amp;$E2155&amp;":"&amp;$F2155,[1]Sheet2!$A$26:$I$7753,9,FALSE))</f>
        <v>verified</v>
      </c>
      <c r="M2155" s="1"/>
      <c r="O2155" s="1">
        <v>96</v>
      </c>
      <c r="P2155" s="1">
        <v>1</v>
      </c>
      <c r="Q2155" s="1">
        <v>23</v>
      </c>
      <c r="R2155" s="1">
        <v>4</v>
      </c>
      <c r="S2155" s="1" t="s">
        <v>38</v>
      </c>
      <c r="T2155" s="1" t="s">
        <v>4218</v>
      </c>
      <c r="U2155" s="1" t="s">
        <v>4219</v>
      </c>
      <c r="V2155" s="1">
        <v>16128781</v>
      </c>
      <c r="W2155" s="1" t="s">
        <v>17</v>
      </c>
      <c r="X2155" s="1" t="s">
        <v>13</v>
      </c>
      <c r="Z2155" t="s">
        <v>4215</v>
      </c>
      <c r="AA2155">
        <v>1</v>
      </c>
      <c r="AB2155" t="s">
        <v>17209</v>
      </c>
      <c r="AC2155" t="s">
        <v>4218</v>
      </c>
      <c r="AD2155" t="s">
        <v>4219</v>
      </c>
      <c r="AE2155" t="s">
        <v>16276</v>
      </c>
      <c r="AF2155" t="s">
        <v>16277</v>
      </c>
    </row>
    <row r="2156" spans="1:34">
      <c r="A2156" t="s">
        <v>22512</v>
      </c>
      <c r="B2156" t="s">
        <v>4220</v>
      </c>
      <c r="C2156">
        <v>3</v>
      </c>
      <c r="D2156">
        <v>23</v>
      </c>
      <c r="E2156">
        <v>4</v>
      </c>
      <c r="F2156" t="s">
        <v>43</v>
      </c>
      <c r="H2156" t="s">
        <v>4221</v>
      </c>
      <c r="I2156" s="1" t="s">
        <v>21</v>
      </c>
      <c r="J2156" s="1" t="s">
        <v>4222</v>
      </c>
      <c r="K2156" s="1" t="s">
        <v>4221</v>
      </c>
      <c r="L2156" s="1" t="str">
        <f>IF(ISERROR(VLOOKUP($D2156&amp;":"&amp;$E2156&amp;":"&amp;$F2156,[1]Sheet2!$A$26:$I$7753,9,FALSE)),"",VLOOKUP($D2156&amp;":"&amp;$E2156&amp;":"&amp;$F2156,[1]Sheet2!$A$26:$I$7753,9,FALSE))</f>
        <v/>
      </c>
      <c r="M2156" s="1" t="s">
        <v>20332</v>
      </c>
      <c r="O2156" s="1">
        <v>96</v>
      </c>
      <c r="P2156" s="1">
        <v>3</v>
      </c>
      <c r="Q2156" s="1">
        <v>23</v>
      </c>
      <c r="R2156" s="1">
        <v>4</v>
      </c>
      <c r="S2156" s="1" t="s">
        <v>43</v>
      </c>
      <c r="T2156" s="1" t="s">
        <v>4222</v>
      </c>
      <c r="U2156" s="1" t="s">
        <v>4221</v>
      </c>
      <c r="V2156" s="1">
        <v>16128914</v>
      </c>
      <c r="W2156" s="1" t="s">
        <v>17</v>
      </c>
      <c r="X2156" s="1" t="s">
        <v>21</v>
      </c>
      <c r="Z2156" t="s">
        <v>4220</v>
      </c>
      <c r="AA2156">
        <v>3</v>
      </c>
      <c r="AE2156" t="s">
        <v>16278</v>
      </c>
      <c r="AF2156" t="s">
        <v>16279</v>
      </c>
    </row>
    <row r="2157" spans="1:34">
      <c r="A2157" t="s">
        <v>22513</v>
      </c>
      <c r="B2157" t="s">
        <v>4223</v>
      </c>
      <c r="C2157">
        <v>1</v>
      </c>
      <c r="D2157">
        <v>23</v>
      </c>
      <c r="E2157">
        <v>4</v>
      </c>
      <c r="F2157" t="s">
        <v>48</v>
      </c>
      <c r="G2157" t="s">
        <v>4224</v>
      </c>
      <c r="H2157" t="s">
        <v>4225</v>
      </c>
      <c r="I2157" s="1" t="s">
        <v>13</v>
      </c>
      <c r="J2157" s="1" t="s">
        <v>4226</v>
      </c>
      <c r="K2157" s="1" t="s">
        <v>4225</v>
      </c>
      <c r="L2157" s="1" t="str">
        <f>IF(ISERROR(VLOOKUP($D2157&amp;":"&amp;$E2157&amp;":"&amp;$F2157,[1]Sheet2!$A$26:$I$7753,9,FALSE)),"",VLOOKUP($D2157&amp;":"&amp;$E2157&amp;":"&amp;$F2157,[1]Sheet2!$A$26:$I$7753,9,FALSE))</f>
        <v>verified</v>
      </c>
      <c r="M2157" s="1"/>
      <c r="O2157" s="1">
        <v>96</v>
      </c>
      <c r="P2157" s="1">
        <v>1</v>
      </c>
      <c r="Q2157" s="1">
        <v>23</v>
      </c>
      <c r="R2157" s="1">
        <v>4</v>
      </c>
      <c r="S2157" s="1" t="s">
        <v>48</v>
      </c>
      <c r="T2157" s="1" t="s">
        <v>4226</v>
      </c>
      <c r="U2157" s="1" t="s">
        <v>4225</v>
      </c>
      <c r="V2157" s="1">
        <v>90111219</v>
      </c>
      <c r="W2157" s="1" t="s">
        <v>17</v>
      </c>
      <c r="X2157" s="1" t="s">
        <v>13</v>
      </c>
      <c r="Z2157" t="s">
        <v>4223</v>
      </c>
      <c r="AA2157">
        <v>1</v>
      </c>
      <c r="AB2157" t="s">
        <v>17210</v>
      </c>
      <c r="AC2157" t="s">
        <v>4226</v>
      </c>
      <c r="AD2157" t="s">
        <v>4225</v>
      </c>
      <c r="AE2157" t="s">
        <v>16276</v>
      </c>
      <c r="AF2157" t="s">
        <v>16277</v>
      </c>
    </row>
    <row r="2158" spans="1:34">
      <c r="A2158" t="s">
        <v>22514</v>
      </c>
      <c r="B2158" t="s">
        <v>4227</v>
      </c>
      <c r="C2158">
        <v>3</v>
      </c>
      <c r="D2158">
        <v>23</v>
      </c>
      <c r="E2158">
        <v>5</v>
      </c>
      <c r="F2158" t="s">
        <v>13</v>
      </c>
      <c r="G2158" t="s">
        <v>4228</v>
      </c>
      <c r="H2158" t="s">
        <v>4229</v>
      </c>
      <c r="I2158" s="1" t="s">
        <v>13</v>
      </c>
      <c r="J2158" s="1" t="s">
        <v>4230</v>
      </c>
      <c r="K2158" s="1" t="s">
        <v>4231</v>
      </c>
      <c r="L2158" s="1" t="str">
        <f>IF(ISERROR(VLOOKUP($D2158&amp;":"&amp;$E2158&amp;":"&amp;$F2158,[1]Sheet2!$A$26:$I$7753,9,FALSE)),"",VLOOKUP($D2158&amp;":"&amp;$E2158&amp;":"&amp;$F2158,[1]Sheet2!$A$26:$I$7753,9,FALSE))</f>
        <v>verified</v>
      </c>
      <c r="M2158" s="1"/>
      <c r="O2158" s="1">
        <v>96</v>
      </c>
      <c r="P2158" s="1">
        <v>3</v>
      </c>
      <c r="Q2158" s="1">
        <v>23</v>
      </c>
      <c r="R2158" s="1">
        <v>5</v>
      </c>
      <c r="S2158" s="1" t="s">
        <v>13</v>
      </c>
      <c r="T2158" s="1" t="s">
        <v>4230</v>
      </c>
      <c r="U2158" s="1" t="s">
        <v>4231</v>
      </c>
      <c r="V2158" s="1">
        <v>16129230</v>
      </c>
      <c r="W2158" s="1" t="s">
        <v>17</v>
      </c>
      <c r="X2158" s="1" t="s">
        <v>13</v>
      </c>
      <c r="Z2158" t="s">
        <v>4227</v>
      </c>
      <c r="AA2158">
        <v>3</v>
      </c>
      <c r="AB2158" t="s">
        <v>17211</v>
      </c>
      <c r="AC2158" t="s">
        <v>4230</v>
      </c>
      <c r="AD2158" t="s">
        <v>4231</v>
      </c>
      <c r="AE2158" t="s">
        <v>16276</v>
      </c>
      <c r="AF2158" t="s">
        <v>16277</v>
      </c>
    </row>
    <row r="2159" spans="1:34">
      <c r="A2159" t="s">
        <v>22515</v>
      </c>
      <c r="B2159" t="s">
        <v>4232</v>
      </c>
      <c r="C2159">
        <v>1</v>
      </c>
      <c r="D2159">
        <v>23</v>
      </c>
      <c r="E2159">
        <v>5</v>
      </c>
      <c r="F2159" t="s">
        <v>19</v>
      </c>
      <c r="H2159" t="s">
        <v>4233</v>
      </c>
      <c r="I2159" s="1" t="s">
        <v>13</v>
      </c>
      <c r="J2159" s="1" t="s">
        <v>4234</v>
      </c>
      <c r="K2159" s="1" t="s">
        <v>4233</v>
      </c>
      <c r="L2159" s="1" t="str">
        <f>IF(ISERROR(VLOOKUP($D2159&amp;":"&amp;$E2159&amp;":"&amp;$F2159,[1]Sheet2!$A$26:$I$7753,9,FALSE)),"",VLOOKUP($D2159&amp;":"&amp;$E2159&amp;":"&amp;$F2159,[1]Sheet2!$A$26:$I$7753,9,FALSE))</f>
        <v/>
      </c>
      <c r="M2159" s="1" t="s">
        <v>20332</v>
      </c>
      <c r="O2159" s="1">
        <v>96</v>
      </c>
      <c r="P2159" s="1">
        <v>1</v>
      </c>
      <c r="Q2159" s="1">
        <v>23</v>
      </c>
      <c r="R2159" s="1">
        <v>5</v>
      </c>
      <c r="S2159" s="1" t="s">
        <v>19</v>
      </c>
      <c r="T2159" s="1" t="s">
        <v>4234</v>
      </c>
      <c r="U2159" s="1" t="s">
        <v>4233</v>
      </c>
      <c r="V2159" s="1">
        <v>90111291</v>
      </c>
      <c r="W2159" s="1" t="s">
        <v>17</v>
      </c>
      <c r="X2159" s="1" t="s">
        <v>13</v>
      </c>
      <c r="Z2159" t="s">
        <v>4232</v>
      </c>
      <c r="AA2159">
        <v>1</v>
      </c>
      <c r="AE2159" t="s">
        <v>16278</v>
      </c>
      <c r="AF2159" t="s">
        <v>16279</v>
      </c>
    </row>
    <row r="2160" spans="1:34">
      <c r="A2160" t="s">
        <v>22516</v>
      </c>
      <c r="B2160" t="s">
        <v>4235</v>
      </c>
      <c r="C2160">
        <v>1</v>
      </c>
      <c r="D2160">
        <v>23</v>
      </c>
      <c r="E2160">
        <v>5</v>
      </c>
      <c r="F2160" t="s">
        <v>21</v>
      </c>
      <c r="G2160" t="s">
        <v>4236</v>
      </c>
      <c r="H2160" t="s">
        <v>4237</v>
      </c>
      <c r="I2160" s="1" t="s">
        <v>13</v>
      </c>
      <c r="J2160" s="1" t="s">
        <v>4238</v>
      </c>
      <c r="K2160" s="1" t="s">
        <v>4237</v>
      </c>
      <c r="L2160" s="1" t="str">
        <f>IF(ISERROR(VLOOKUP($D2160&amp;":"&amp;$E2160&amp;":"&amp;$F2160,[1]Sheet2!$A$26:$I$7753,9,FALSE)),"",VLOOKUP($D2160&amp;":"&amp;$E2160&amp;":"&amp;$F2160,[1]Sheet2!$A$26:$I$7753,9,FALSE))</f>
        <v>verified</v>
      </c>
      <c r="M2160" s="1"/>
      <c r="O2160" s="1">
        <v>96</v>
      </c>
      <c r="P2160" s="1">
        <v>1</v>
      </c>
      <c r="Q2160" s="1">
        <v>23</v>
      </c>
      <c r="R2160" s="1">
        <v>5</v>
      </c>
      <c r="S2160" s="1" t="s">
        <v>21</v>
      </c>
      <c r="T2160" s="1" t="s">
        <v>4238</v>
      </c>
      <c r="U2160" s="1" t="s">
        <v>4237</v>
      </c>
      <c r="V2160" s="1">
        <v>16129559</v>
      </c>
      <c r="W2160" s="1" t="s">
        <v>17</v>
      </c>
      <c r="X2160" s="1" t="s">
        <v>13</v>
      </c>
      <c r="Z2160" t="s">
        <v>4235</v>
      </c>
      <c r="AA2160">
        <v>1</v>
      </c>
      <c r="AB2160" t="s">
        <v>17212</v>
      </c>
      <c r="AC2160" t="s">
        <v>4238</v>
      </c>
      <c r="AD2160" t="s">
        <v>4237</v>
      </c>
      <c r="AE2160" t="s">
        <v>16276</v>
      </c>
      <c r="AF2160" t="s">
        <v>16277</v>
      </c>
    </row>
    <row r="2161" spans="1:34">
      <c r="A2161" t="s">
        <v>22517</v>
      </c>
      <c r="B2161" t="s">
        <v>4239</v>
      </c>
      <c r="C2161">
        <v>2</v>
      </c>
      <c r="D2161">
        <v>23</v>
      </c>
      <c r="E2161">
        <v>5</v>
      </c>
      <c r="F2161" t="s">
        <v>28</v>
      </c>
      <c r="G2161" t="s">
        <v>4240</v>
      </c>
      <c r="H2161" t="s">
        <v>4241</v>
      </c>
      <c r="I2161" s="1" t="s">
        <v>13</v>
      </c>
      <c r="J2161" s="1" t="s">
        <v>4242</v>
      </c>
      <c r="K2161" s="1" t="s">
        <v>4241</v>
      </c>
      <c r="L2161" s="1" t="str">
        <f>IF(ISERROR(VLOOKUP($D2161&amp;":"&amp;$E2161&amp;":"&amp;$F2161,[1]Sheet2!$A$26:$I$7753,9,FALSE)),"",VLOOKUP($D2161&amp;":"&amp;$E2161&amp;":"&amp;$F2161,[1]Sheet2!$A$26:$I$7753,9,FALSE))</f>
        <v>verified</v>
      </c>
      <c r="M2161" s="1"/>
      <c r="O2161" s="1">
        <v>96</v>
      </c>
      <c r="P2161" s="1">
        <v>2</v>
      </c>
      <c r="Q2161" s="1">
        <v>23</v>
      </c>
      <c r="R2161" s="1">
        <v>5</v>
      </c>
      <c r="S2161" s="1" t="s">
        <v>28</v>
      </c>
      <c r="T2161" s="1" t="s">
        <v>4242</v>
      </c>
      <c r="U2161" s="1" t="s">
        <v>4241</v>
      </c>
      <c r="V2161" s="1">
        <v>16128958</v>
      </c>
      <c r="W2161" s="1" t="s">
        <v>17</v>
      </c>
      <c r="X2161" s="1" t="s">
        <v>13</v>
      </c>
      <c r="Z2161" t="s">
        <v>4239</v>
      </c>
      <c r="AA2161">
        <v>2</v>
      </c>
      <c r="AB2161" t="s">
        <v>17213</v>
      </c>
      <c r="AC2161" t="s">
        <v>4242</v>
      </c>
      <c r="AD2161" t="s">
        <v>4241</v>
      </c>
      <c r="AE2161" t="s">
        <v>16276</v>
      </c>
      <c r="AF2161" t="s">
        <v>16277</v>
      </c>
    </row>
    <row r="2162" spans="1:34">
      <c r="A2162" t="s">
        <v>22518</v>
      </c>
      <c r="B2162" t="s">
        <v>4243</v>
      </c>
      <c r="C2162">
        <v>1</v>
      </c>
      <c r="D2162">
        <v>23</v>
      </c>
      <c r="E2162">
        <v>5</v>
      </c>
      <c r="F2162" t="s">
        <v>33</v>
      </c>
      <c r="G2162" t="s">
        <v>4244</v>
      </c>
      <c r="H2162" t="s">
        <v>4245</v>
      </c>
      <c r="I2162" s="1" t="s">
        <v>13</v>
      </c>
      <c r="J2162" s="1" t="s">
        <v>4246</v>
      </c>
      <c r="K2162" s="1" t="s">
        <v>4247</v>
      </c>
      <c r="L2162" s="1" t="str">
        <f>IF(ISERROR(VLOOKUP($D2162&amp;":"&amp;$E2162&amp;":"&amp;$F2162,[1]Sheet2!$A$26:$I$7753,9,FALSE)),"",VLOOKUP($D2162&amp;":"&amp;$E2162&amp;":"&amp;$F2162,[1]Sheet2!$A$26:$I$7753,9,FALSE))</f>
        <v>verified</v>
      </c>
      <c r="M2162" s="1"/>
      <c r="O2162" s="1">
        <v>96</v>
      </c>
      <c r="P2162" s="1">
        <v>1</v>
      </c>
      <c r="Q2162" s="1">
        <v>23</v>
      </c>
      <c r="R2162" s="1">
        <v>5</v>
      </c>
      <c r="S2162" s="1" t="s">
        <v>33</v>
      </c>
      <c r="T2162" s="1" t="s">
        <v>4246</v>
      </c>
      <c r="U2162" s="1" t="s">
        <v>4247</v>
      </c>
      <c r="V2162" s="1">
        <v>16128975</v>
      </c>
      <c r="W2162" s="1" t="s">
        <v>17</v>
      </c>
      <c r="X2162" s="1" t="s">
        <v>13</v>
      </c>
      <c r="Z2162" t="s">
        <v>4243</v>
      </c>
      <c r="AA2162">
        <v>1</v>
      </c>
      <c r="AB2162" t="s">
        <v>17214</v>
      </c>
      <c r="AC2162" t="s">
        <v>4246</v>
      </c>
      <c r="AD2162" t="s">
        <v>4247</v>
      </c>
      <c r="AE2162" t="s">
        <v>16276</v>
      </c>
      <c r="AF2162" t="s">
        <v>16277</v>
      </c>
      <c r="AG2162" t="s">
        <v>16283</v>
      </c>
      <c r="AH2162" t="s">
        <v>16284</v>
      </c>
    </row>
    <row r="2163" spans="1:34">
      <c r="A2163" t="s">
        <v>22519</v>
      </c>
      <c r="B2163" t="s">
        <v>4248</v>
      </c>
      <c r="C2163">
        <v>1</v>
      </c>
      <c r="D2163">
        <v>23</v>
      </c>
      <c r="E2163">
        <v>5</v>
      </c>
      <c r="F2163" t="s">
        <v>38</v>
      </c>
      <c r="H2163" t="s">
        <v>4249</v>
      </c>
      <c r="I2163" s="1" t="s">
        <v>13</v>
      </c>
      <c r="J2163" s="1" t="s">
        <v>4250</v>
      </c>
      <c r="K2163" s="1" t="s">
        <v>4249</v>
      </c>
      <c r="L2163" s="1" t="str">
        <f>IF(ISERROR(VLOOKUP($D2163&amp;":"&amp;$E2163&amp;":"&amp;$F2163,[1]Sheet2!$A$26:$I$7753,9,FALSE)),"",VLOOKUP($D2163&amp;":"&amp;$E2163&amp;":"&amp;$F2163,[1]Sheet2!$A$26:$I$7753,9,FALSE))</f>
        <v/>
      </c>
      <c r="M2163" s="1" t="s">
        <v>20332</v>
      </c>
      <c r="O2163" s="1">
        <v>96</v>
      </c>
      <c r="P2163" s="1">
        <v>1</v>
      </c>
      <c r="Q2163" s="1">
        <v>23</v>
      </c>
      <c r="R2163" s="1">
        <v>5</v>
      </c>
      <c r="S2163" s="1" t="s">
        <v>38</v>
      </c>
      <c r="T2163" s="1" t="s">
        <v>4250</v>
      </c>
      <c r="U2163" s="1" t="s">
        <v>4249</v>
      </c>
      <c r="V2163" s="1">
        <v>90111203</v>
      </c>
      <c r="W2163" s="1" t="s">
        <v>17</v>
      </c>
      <c r="X2163" s="1" t="s">
        <v>13</v>
      </c>
      <c r="Z2163" t="s">
        <v>4248</v>
      </c>
      <c r="AA2163">
        <v>1</v>
      </c>
      <c r="AE2163" t="s">
        <v>16278</v>
      </c>
      <c r="AF2163" t="s">
        <v>16279</v>
      </c>
    </row>
    <row r="2164" spans="1:34">
      <c r="A2164" t="s">
        <v>22520</v>
      </c>
      <c r="B2164" t="s">
        <v>4251</v>
      </c>
      <c r="C2164">
        <v>1</v>
      </c>
      <c r="D2164">
        <v>23</v>
      </c>
      <c r="E2164">
        <v>5</v>
      </c>
      <c r="F2164" t="s">
        <v>43</v>
      </c>
      <c r="G2164" t="s">
        <v>4252</v>
      </c>
      <c r="H2164" t="s">
        <v>4253</v>
      </c>
      <c r="I2164" s="1" t="s">
        <v>13</v>
      </c>
      <c r="J2164" s="1" t="s">
        <v>4254</v>
      </c>
      <c r="K2164" s="1" t="s">
        <v>4253</v>
      </c>
      <c r="L2164" s="1" t="str">
        <f>IF(ISERROR(VLOOKUP($D2164&amp;":"&amp;$E2164&amp;":"&amp;$F2164,[1]Sheet2!$A$26:$I$7753,9,FALSE)),"",VLOOKUP($D2164&amp;":"&amp;$E2164&amp;":"&amp;$F2164,[1]Sheet2!$A$26:$I$7753,9,FALSE))</f>
        <v>verified</v>
      </c>
      <c r="M2164" s="1"/>
      <c r="O2164" s="1">
        <v>96</v>
      </c>
      <c r="P2164" s="1">
        <v>1</v>
      </c>
      <c r="Q2164" s="1">
        <v>23</v>
      </c>
      <c r="R2164" s="1">
        <v>5</v>
      </c>
      <c r="S2164" s="1" t="s">
        <v>43</v>
      </c>
      <c r="T2164" s="1" t="s">
        <v>4254</v>
      </c>
      <c r="U2164" s="1" t="s">
        <v>4253</v>
      </c>
      <c r="V2164" s="1">
        <v>16128986</v>
      </c>
      <c r="W2164" s="1" t="s">
        <v>17</v>
      </c>
      <c r="X2164" s="1" t="s">
        <v>13</v>
      </c>
      <c r="Z2164" t="s">
        <v>4251</v>
      </c>
      <c r="AA2164">
        <v>1</v>
      </c>
      <c r="AB2164" t="s">
        <v>17215</v>
      </c>
      <c r="AC2164" t="s">
        <v>4254</v>
      </c>
      <c r="AD2164" t="s">
        <v>4253</v>
      </c>
      <c r="AE2164" t="s">
        <v>16276</v>
      </c>
      <c r="AF2164" t="s">
        <v>16277</v>
      </c>
    </row>
    <row r="2165" spans="1:34">
      <c r="A2165" t="s">
        <v>22521</v>
      </c>
      <c r="B2165" t="s">
        <v>4255</v>
      </c>
      <c r="C2165">
        <v>1</v>
      </c>
      <c r="D2165">
        <v>23</v>
      </c>
      <c r="E2165">
        <v>5</v>
      </c>
      <c r="F2165" t="s">
        <v>48</v>
      </c>
      <c r="G2165" t="s">
        <v>4256</v>
      </c>
      <c r="H2165" t="s">
        <v>4257</v>
      </c>
      <c r="I2165" s="1" t="s">
        <v>13</v>
      </c>
      <c r="J2165" s="1" t="s">
        <v>4258</v>
      </c>
      <c r="K2165" s="1" t="s">
        <v>4257</v>
      </c>
      <c r="L2165" s="1" t="str">
        <f>IF(ISERROR(VLOOKUP($D2165&amp;":"&amp;$E2165&amp;":"&amp;$F2165,[1]Sheet2!$A$26:$I$7753,9,FALSE)),"",VLOOKUP($D2165&amp;":"&amp;$E2165&amp;":"&amp;$F2165,[1]Sheet2!$A$26:$I$7753,9,FALSE))</f>
        <v>verified</v>
      </c>
      <c r="M2165" s="1"/>
      <c r="O2165" s="1">
        <v>96</v>
      </c>
      <c r="P2165" s="1">
        <v>1</v>
      </c>
      <c r="Q2165" s="1">
        <v>23</v>
      </c>
      <c r="R2165" s="1">
        <v>5</v>
      </c>
      <c r="S2165" s="1" t="s">
        <v>48</v>
      </c>
      <c r="T2165" s="1" t="s">
        <v>4258</v>
      </c>
      <c r="U2165" s="1" t="s">
        <v>4257</v>
      </c>
      <c r="V2165" s="1">
        <v>16129018</v>
      </c>
      <c r="W2165" s="1" t="s">
        <v>17</v>
      </c>
      <c r="X2165" s="1" t="s">
        <v>13</v>
      </c>
      <c r="Z2165" t="s">
        <v>4255</v>
      </c>
      <c r="AA2165">
        <v>1</v>
      </c>
      <c r="AB2165" t="s">
        <v>17216</v>
      </c>
      <c r="AC2165" t="s">
        <v>4258</v>
      </c>
      <c r="AD2165" t="s">
        <v>4257</v>
      </c>
      <c r="AE2165" t="s">
        <v>16276</v>
      </c>
      <c r="AF2165" t="s">
        <v>16277</v>
      </c>
    </row>
    <row r="2166" spans="1:34">
      <c r="A2166" t="s">
        <v>22522</v>
      </c>
      <c r="B2166" t="s">
        <v>4259</v>
      </c>
      <c r="C2166">
        <v>1</v>
      </c>
      <c r="D2166">
        <v>23</v>
      </c>
      <c r="E2166">
        <v>6</v>
      </c>
      <c r="F2166" t="s">
        <v>13</v>
      </c>
      <c r="G2166" t="s">
        <v>4260</v>
      </c>
      <c r="H2166" t="s">
        <v>4261</v>
      </c>
      <c r="I2166" s="1" t="s">
        <v>13</v>
      </c>
      <c r="J2166" s="1" t="s">
        <v>4262</v>
      </c>
      <c r="K2166" s="1" t="s">
        <v>4263</v>
      </c>
      <c r="L2166" s="1" t="str">
        <f>IF(ISERROR(VLOOKUP($D2166&amp;":"&amp;$E2166&amp;":"&amp;$F2166,[1]Sheet2!$A$26:$I$7753,9,FALSE)),"",VLOOKUP($D2166&amp;":"&amp;$E2166&amp;":"&amp;$F2166,[1]Sheet2!$A$26:$I$7753,9,FALSE))</f>
        <v>verified</v>
      </c>
      <c r="M2166" s="1"/>
      <c r="O2166" s="1">
        <v>96</v>
      </c>
      <c r="P2166" s="1">
        <v>1</v>
      </c>
      <c r="Q2166" s="1">
        <v>23</v>
      </c>
      <c r="R2166" s="1">
        <v>6</v>
      </c>
      <c r="S2166" s="1" t="s">
        <v>13</v>
      </c>
      <c r="T2166" s="1" t="s">
        <v>4262</v>
      </c>
      <c r="U2166" s="1" t="s">
        <v>4263</v>
      </c>
      <c r="V2166" s="1">
        <v>90111209</v>
      </c>
      <c r="W2166" s="1" t="s">
        <v>17</v>
      </c>
      <c r="X2166" s="1" t="s">
        <v>13</v>
      </c>
      <c r="Z2166" t="s">
        <v>4259</v>
      </c>
      <c r="AA2166">
        <v>1</v>
      </c>
      <c r="AB2166" t="s">
        <v>17217</v>
      </c>
      <c r="AC2166" t="s">
        <v>4262</v>
      </c>
      <c r="AD2166" t="s">
        <v>4263</v>
      </c>
      <c r="AE2166" t="s">
        <v>16276</v>
      </c>
      <c r="AF2166" t="s">
        <v>16277</v>
      </c>
    </row>
    <row r="2167" spans="1:34">
      <c r="A2167" t="s">
        <v>22523</v>
      </c>
      <c r="B2167" t="s">
        <v>4264</v>
      </c>
      <c r="C2167">
        <v>1</v>
      </c>
      <c r="D2167">
        <v>23</v>
      </c>
      <c r="E2167">
        <v>6</v>
      </c>
      <c r="F2167" t="s">
        <v>19</v>
      </c>
      <c r="G2167" t="s">
        <v>4265</v>
      </c>
      <c r="H2167" t="s">
        <v>4266</v>
      </c>
      <c r="I2167" s="1" t="s">
        <v>13</v>
      </c>
      <c r="J2167" s="1" t="s">
        <v>4267</v>
      </c>
      <c r="K2167" s="1" t="s">
        <v>4266</v>
      </c>
      <c r="L2167" s="1" t="str">
        <f>IF(ISERROR(VLOOKUP($D2167&amp;":"&amp;$E2167&amp;":"&amp;$F2167,[1]Sheet2!$A$26:$I$7753,9,FALSE)),"",VLOOKUP($D2167&amp;":"&amp;$E2167&amp;":"&amp;$F2167,[1]Sheet2!$A$26:$I$7753,9,FALSE))</f>
        <v>verified</v>
      </c>
      <c r="M2167" s="1"/>
      <c r="O2167" s="1">
        <v>96</v>
      </c>
      <c r="P2167" s="1">
        <v>1</v>
      </c>
      <c r="Q2167" s="1">
        <v>23</v>
      </c>
      <c r="R2167" s="1">
        <v>6</v>
      </c>
      <c r="S2167" s="1" t="s">
        <v>19</v>
      </c>
      <c r="T2167" s="1" t="s">
        <v>4267</v>
      </c>
      <c r="U2167" s="1" t="s">
        <v>4266</v>
      </c>
      <c r="V2167" s="1">
        <v>16129063</v>
      </c>
      <c r="W2167" s="1" t="s">
        <v>17</v>
      </c>
      <c r="X2167" s="1" t="s">
        <v>13</v>
      </c>
      <c r="Z2167" t="s">
        <v>4264</v>
      </c>
      <c r="AA2167">
        <v>1</v>
      </c>
      <c r="AB2167" t="s">
        <v>17218</v>
      </c>
      <c r="AC2167" t="s">
        <v>4267</v>
      </c>
      <c r="AD2167" t="s">
        <v>4266</v>
      </c>
      <c r="AE2167" t="s">
        <v>16276</v>
      </c>
      <c r="AF2167" t="s">
        <v>16277</v>
      </c>
    </row>
    <row r="2168" spans="1:34">
      <c r="A2168" t="s">
        <v>22524</v>
      </c>
      <c r="B2168" t="s">
        <v>4268</v>
      </c>
      <c r="C2168">
        <v>1</v>
      </c>
      <c r="D2168">
        <v>23</v>
      </c>
      <c r="E2168">
        <v>6</v>
      </c>
      <c r="F2168" t="s">
        <v>21</v>
      </c>
      <c r="I2168" s="1" t="s">
        <v>13</v>
      </c>
      <c r="J2168" s="1" t="s">
        <v>1011</v>
      </c>
      <c r="K2168" s="1" t="s">
        <v>1010</v>
      </c>
      <c r="L2168" s="1" t="str">
        <f>IF(ISERROR(VLOOKUP($D2168&amp;":"&amp;$E2168&amp;":"&amp;$F2168,[1]Sheet2!$A$26:$I$7753,9,FALSE)),"",VLOOKUP($D2168&amp;":"&amp;$E2168&amp;":"&amp;$F2168,[1]Sheet2!$A$26:$I$7753,9,FALSE))</f>
        <v/>
      </c>
      <c r="M2168" s="1" t="s">
        <v>20332</v>
      </c>
      <c r="O2168" s="1">
        <v>96</v>
      </c>
      <c r="P2168" s="1">
        <v>1</v>
      </c>
      <c r="Q2168" s="1">
        <v>23</v>
      </c>
      <c r="R2168" s="1">
        <v>6</v>
      </c>
      <c r="S2168" s="1" t="s">
        <v>21</v>
      </c>
      <c r="T2168" s="1" t="s">
        <v>1011</v>
      </c>
      <c r="U2168" s="1" t="s">
        <v>1010</v>
      </c>
      <c r="V2168" s="1" t="s">
        <v>17</v>
      </c>
      <c r="W2168" s="1" t="s">
        <v>17</v>
      </c>
      <c r="X2168" s="1" t="s">
        <v>13</v>
      </c>
      <c r="Z2168" t="s">
        <v>4268</v>
      </c>
      <c r="AA2168">
        <v>1</v>
      </c>
      <c r="AE2168" t="s">
        <v>16278</v>
      </c>
      <c r="AF2168" t="s">
        <v>16279</v>
      </c>
    </row>
    <row r="2169" spans="1:34">
      <c r="A2169" t="s">
        <v>22525</v>
      </c>
      <c r="B2169" t="s">
        <v>4269</v>
      </c>
      <c r="C2169">
        <v>1</v>
      </c>
      <c r="D2169">
        <v>23</v>
      </c>
      <c r="E2169">
        <v>6</v>
      </c>
      <c r="F2169" t="s">
        <v>28</v>
      </c>
      <c r="G2169" t="s">
        <v>4270</v>
      </c>
      <c r="H2169" t="s">
        <v>4271</v>
      </c>
      <c r="I2169" s="1" t="s">
        <v>13</v>
      </c>
      <c r="J2169" s="1" t="s">
        <v>4272</v>
      </c>
      <c r="K2169" s="1" t="s">
        <v>4271</v>
      </c>
      <c r="L2169" s="1" t="str">
        <f>IF(ISERROR(VLOOKUP($D2169&amp;":"&amp;$E2169&amp;":"&amp;$F2169,[1]Sheet2!$A$26:$I$7753,9,FALSE)),"",VLOOKUP($D2169&amp;":"&amp;$E2169&amp;":"&amp;$F2169,[1]Sheet2!$A$26:$I$7753,9,FALSE))</f>
        <v>verified</v>
      </c>
      <c r="M2169" s="1"/>
      <c r="O2169" s="1">
        <v>96</v>
      </c>
      <c r="P2169" s="1">
        <v>1</v>
      </c>
      <c r="Q2169" s="1">
        <v>23</v>
      </c>
      <c r="R2169" s="1">
        <v>6</v>
      </c>
      <c r="S2169" s="1" t="s">
        <v>28</v>
      </c>
      <c r="T2169" s="1" t="s">
        <v>4272</v>
      </c>
      <c r="U2169" s="1" t="s">
        <v>4271</v>
      </c>
      <c r="V2169" s="1">
        <v>16129097</v>
      </c>
      <c r="W2169" s="1" t="s">
        <v>17</v>
      </c>
      <c r="X2169" s="1" t="s">
        <v>13</v>
      </c>
      <c r="Z2169" t="s">
        <v>4269</v>
      </c>
      <c r="AA2169">
        <v>1</v>
      </c>
      <c r="AB2169" t="s">
        <v>17219</v>
      </c>
      <c r="AC2169" t="s">
        <v>4272</v>
      </c>
      <c r="AD2169" t="s">
        <v>4271</v>
      </c>
      <c r="AE2169" t="s">
        <v>16276</v>
      </c>
      <c r="AF2169" t="s">
        <v>16277</v>
      </c>
    </row>
    <row r="2170" spans="1:34">
      <c r="A2170" t="s">
        <v>22526</v>
      </c>
      <c r="B2170" t="s">
        <v>4273</v>
      </c>
      <c r="C2170">
        <v>2</v>
      </c>
      <c r="D2170">
        <v>23</v>
      </c>
      <c r="E2170">
        <v>6</v>
      </c>
      <c r="F2170" t="s">
        <v>33</v>
      </c>
      <c r="H2170" t="s">
        <v>4274</v>
      </c>
      <c r="I2170" s="1" t="s">
        <v>19</v>
      </c>
      <c r="J2170" s="1" t="s">
        <v>4275</v>
      </c>
      <c r="K2170" s="1" t="s">
        <v>4274</v>
      </c>
      <c r="L2170" s="1" t="str">
        <f>IF(ISERROR(VLOOKUP($D2170&amp;":"&amp;$E2170&amp;":"&amp;$F2170,[1]Sheet2!$A$26:$I$7753,9,FALSE)),"",VLOOKUP($D2170&amp;":"&amp;$E2170&amp;":"&amp;$F2170,[1]Sheet2!$A$26:$I$7753,9,FALSE))</f>
        <v/>
      </c>
      <c r="M2170" s="1" t="s">
        <v>20332</v>
      </c>
      <c r="O2170" s="1">
        <v>96</v>
      </c>
      <c r="P2170" s="1">
        <v>2</v>
      </c>
      <c r="Q2170" s="1">
        <v>23</v>
      </c>
      <c r="R2170" s="1">
        <v>6</v>
      </c>
      <c r="S2170" s="1" t="s">
        <v>33</v>
      </c>
      <c r="T2170" s="1" t="s">
        <v>4275</v>
      </c>
      <c r="U2170" s="1" t="s">
        <v>4274</v>
      </c>
      <c r="V2170" s="1">
        <v>90111224</v>
      </c>
      <c r="W2170" s="1" t="s">
        <v>17</v>
      </c>
      <c r="X2170" s="1" t="s">
        <v>19</v>
      </c>
      <c r="Z2170" t="s">
        <v>4273</v>
      </c>
      <c r="AA2170">
        <v>2</v>
      </c>
      <c r="AE2170" t="s">
        <v>16278</v>
      </c>
      <c r="AF2170" t="s">
        <v>16279</v>
      </c>
    </row>
    <row r="2171" spans="1:34">
      <c r="A2171" t="s">
        <v>22527</v>
      </c>
      <c r="B2171" t="s">
        <v>4276</v>
      </c>
      <c r="C2171">
        <v>1</v>
      </c>
      <c r="D2171">
        <v>23</v>
      </c>
      <c r="E2171">
        <v>6</v>
      </c>
      <c r="F2171" t="s">
        <v>38</v>
      </c>
      <c r="G2171" t="s">
        <v>4277</v>
      </c>
      <c r="H2171" t="s">
        <v>4278</v>
      </c>
      <c r="I2171" s="1" t="s">
        <v>13</v>
      </c>
      <c r="J2171" s="1" t="s">
        <v>4279</v>
      </c>
      <c r="K2171" s="1" t="s">
        <v>4278</v>
      </c>
      <c r="L2171" s="1" t="str">
        <f>IF(ISERROR(VLOOKUP($D2171&amp;":"&amp;$E2171&amp;":"&amp;$F2171,[1]Sheet2!$A$26:$I$7753,9,FALSE)),"",VLOOKUP($D2171&amp;":"&amp;$E2171&amp;":"&amp;$F2171,[1]Sheet2!$A$26:$I$7753,9,FALSE))</f>
        <v>verified</v>
      </c>
      <c r="M2171" s="1"/>
      <c r="O2171" s="1">
        <v>96</v>
      </c>
      <c r="P2171" s="1">
        <v>1</v>
      </c>
      <c r="Q2171" s="1">
        <v>23</v>
      </c>
      <c r="R2171" s="1">
        <v>6</v>
      </c>
      <c r="S2171" s="1" t="s">
        <v>38</v>
      </c>
      <c r="T2171" s="1" t="s">
        <v>4279</v>
      </c>
      <c r="U2171" s="1" t="s">
        <v>4278</v>
      </c>
      <c r="V2171" s="1">
        <v>16129126</v>
      </c>
      <c r="W2171" s="1" t="s">
        <v>17</v>
      </c>
      <c r="X2171" s="1" t="s">
        <v>13</v>
      </c>
      <c r="Z2171" t="s">
        <v>4276</v>
      </c>
      <c r="AA2171">
        <v>1</v>
      </c>
      <c r="AB2171" t="s">
        <v>17220</v>
      </c>
      <c r="AC2171" t="s">
        <v>4279</v>
      </c>
      <c r="AD2171" t="s">
        <v>4278</v>
      </c>
      <c r="AE2171" t="s">
        <v>16276</v>
      </c>
      <c r="AF2171" t="s">
        <v>16277</v>
      </c>
    </row>
    <row r="2172" spans="1:34">
      <c r="A2172" t="s">
        <v>22528</v>
      </c>
      <c r="B2172" t="s">
        <v>4280</v>
      </c>
      <c r="C2172">
        <v>3</v>
      </c>
      <c r="D2172">
        <v>23</v>
      </c>
      <c r="E2172">
        <v>6</v>
      </c>
      <c r="F2172" t="s">
        <v>43</v>
      </c>
      <c r="H2172" t="s">
        <v>4281</v>
      </c>
      <c r="I2172" s="1" t="s">
        <v>21</v>
      </c>
      <c r="J2172" s="1" t="s">
        <v>4282</v>
      </c>
      <c r="K2172" s="1" t="s">
        <v>4281</v>
      </c>
      <c r="L2172" s="1" t="str">
        <f>IF(ISERROR(VLOOKUP($D2172&amp;":"&amp;$E2172&amp;":"&amp;$F2172,[1]Sheet2!$A$26:$I$7753,9,FALSE)),"",VLOOKUP($D2172&amp;":"&amp;$E2172&amp;":"&amp;$F2172,[1]Sheet2!$A$26:$I$7753,9,FALSE))</f>
        <v/>
      </c>
      <c r="M2172" s="1" t="s">
        <v>20332</v>
      </c>
      <c r="O2172" s="1">
        <v>96</v>
      </c>
      <c r="P2172" s="1">
        <v>3</v>
      </c>
      <c r="Q2172" s="1">
        <v>23</v>
      </c>
      <c r="R2172" s="1">
        <v>6</v>
      </c>
      <c r="S2172" s="1" t="s">
        <v>43</v>
      </c>
      <c r="T2172" s="1" t="s">
        <v>4282</v>
      </c>
      <c r="U2172" s="1" t="s">
        <v>4281</v>
      </c>
      <c r="V2172" s="1">
        <v>90111225</v>
      </c>
      <c r="W2172" s="1" t="s">
        <v>17</v>
      </c>
      <c r="X2172" s="1" t="s">
        <v>21</v>
      </c>
      <c r="Z2172" t="s">
        <v>4280</v>
      </c>
      <c r="AA2172">
        <v>3</v>
      </c>
      <c r="AE2172" t="s">
        <v>16278</v>
      </c>
      <c r="AF2172" t="s">
        <v>16279</v>
      </c>
    </row>
    <row r="2173" spans="1:34">
      <c r="A2173" t="s">
        <v>22529</v>
      </c>
      <c r="B2173" t="s">
        <v>4283</v>
      </c>
      <c r="C2173">
        <v>1</v>
      </c>
      <c r="D2173">
        <v>23</v>
      </c>
      <c r="E2173">
        <v>6</v>
      </c>
      <c r="F2173" t="s">
        <v>48</v>
      </c>
      <c r="H2173" t="s">
        <v>1158</v>
      </c>
      <c r="I2173" s="1" t="s">
        <v>13</v>
      </c>
      <c r="J2173" s="1" t="s">
        <v>1159</v>
      </c>
      <c r="K2173" s="1" t="s">
        <v>1160</v>
      </c>
      <c r="L2173" s="1" t="str">
        <f>IF(ISERROR(VLOOKUP($D2173&amp;":"&amp;$E2173&amp;":"&amp;$F2173,[1]Sheet2!$A$26:$I$7753,9,FALSE)),"",VLOOKUP($D2173&amp;":"&amp;$E2173&amp;":"&amp;$F2173,[1]Sheet2!$A$26:$I$7753,9,FALSE))</f>
        <v/>
      </c>
      <c r="M2173" s="1" t="s">
        <v>20332</v>
      </c>
      <c r="O2173" s="1">
        <v>96</v>
      </c>
      <c r="P2173" s="1">
        <v>1</v>
      </c>
      <c r="Q2173" s="1">
        <v>23</v>
      </c>
      <c r="R2173" s="1">
        <v>6</v>
      </c>
      <c r="S2173" s="1" t="s">
        <v>48</v>
      </c>
      <c r="T2173" s="1" t="s">
        <v>1159</v>
      </c>
      <c r="U2173" s="1" t="s">
        <v>1160</v>
      </c>
      <c r="V2173" s="1">
        <v>16129468</v>
      </c>
      <c r="W2173" s="1" t="s">
        <v>17</v>
      </c>
      <c r="X2173" s="1" t="s">
        <v>13</v>
      </c>
      <c r="Z2173" t="s">
        <v>4283</v>
      </c>
      <c r="AA2173">
        <v>1</v>
      </c>
      <c r="AE2173" t="s">
        <v>16278</v>
      </c>
      <c r="AF2173" t="s">
        <v>16279</v>
      </c>
    </row>
    <row r="2174" spans="1:34">
      <c r="A2174" t="s">
        <v>22530</v>
      </c>
      <c r="B2174" t="s">
        <v>4284</v>
      </c>
      <c r="C2174">
        <v>5</v>
      </c>
      <c r="D2174">
        <v>23</v>
      </c>
      <c r="E2174">
        <v>7</v>
      </c>
      <c r="F2174" t="s">
        <v>13</v>
      </c>
      <c r="H2174" t="s">
        <v>4285</v>
      </c>
      <c r="I2174" s="1" t="s">
        <v>21</v>
      </c>
      <c r="J2174" s="1" t="s">
        <v>4286</v>
      </c>
      <c r="K2174" s="1" t="s">
        <v>4287</v>
      </c>
      <c r="L2174" s="1" t="str">
        <f>IF(ISERROR(VLOOKUP($D2174&amp;":"&amp;$E2174&amp;":"&amp;$F2174,[1]Sheet2!$A$26:$I$7753,9,FALSE)),"",VLOOKUP($D2174&amp;":"&amp;$E2174&amp;":"&amp;$F2174,[1]Sheet2!$A$26:$I$7753,9,FALSE))</f>
        <v/>
      </c>
      <c r="M2174" s="1" t="s">
        <v>20332</v>
      </c>
      <c r="O2174" s="1">
        <v>96</v>
      </c>
      <c r="P2174" s="1">
        <v>5</v>
      </c>
      <c r="Q2174" s="1">
        <v>23</v>
      </c>
      <c r="R2174" s="1">
        <v>7</v>
      </c>
      <c r="S2174" s="1" t="s">
        <v>13</v>
      </c>
      <c r="T2174" s="1" t="s">
        <v>4286</v>
      </c>
      <c r="U2174" s="1" t="s">
        <v>4287</v>
      </c>
      <c r="V2174" s="1">
        <v>90111227</v>
      </c>
      <c r="W2174" s="1" t="s">
        <v>17</v>
      </c>
      <c r="X2174" s="1" t="s">
        <v>21</v>
      </c>
      <c r="Z2174" t="s">
        <v>4284</v>
      </c>
      <c r="AA2174">
        <v>5</v>
      </c>
      <c r="AE2174" t="s">
        <v>16278</v>
      </c>
      <c r="AF2174" t="s">
        <v>16279</v>
      </c>
    </row>
    <row r="2175" spans="1:34">
      <c r="A2175" t="s">
        <v>22531</v>
      </c>
      <c r="B2175" t="s">
        <v>4288</v>
      </c>
      <c r="C2175">
        <v>1</v>
      </c>
      <c r="D2175">
        <v>23</v>
      </c>
      <c r="E2175">
        <v>7</v>
      </c>
      <c r="F2175" t="s">
        <v>19</v>
      </c>
      <c r="H2175" t="s">
        <v>4289</v>
      </c>
      <c r="I2175" s="1" t="s">
        <v>13</v>
      </c>
      <c r="J2175" s="1" t="s">
        <v>4290</v>
      </c>
      <c r="K2175" s="1" t="s">
        <v>4291</v>
      </c>
      <c r="L2175" s="1" t="str">
        <f>IF(ISERROR(VLOOKUP($D2175&amp;":"&amp;$E2175&amp;":"&amp;$F2175,[1]Sheet2!$A$26:$I$7753,9,FALSE)),"",VLOOKUP($D2175&amp;":"&amp;$E2175&amp;":"&amp;$F2175,[1]Sheet2!$A$26:$I$7753,9,FALSE))</f>
        <v/>
      </c>
      <c r="M2175" s="1" t="s">
        <v>20332</v>
      </c>
      <c r="O2175" s="1">
        <v>96</v>
      </c>
      <c r="P2175" s="1">
        <v>1</v>
      </c>
      <c r="Q2175" s="1">
        <v>23</v>
      </c>
      <c r="R2175" s="1">
        <v>7</v>
      </c>
      <c r="S2175" s="1" t="s">
        <v>19</v>
      </c>
      <c r="T2175" s="1" t="s">
        <v>4290</v>
      </c>
      <c r="U2175" s="1" t="s">
        <v>4291</v>
      </c>
      <c r="V2175" s="1">
        <v>94541106</v>
      </c>
      <c r="W2175" s="1" t="s">
        <v>17</v>
      </c>
      <c r="X2175" s="1" t="s">
        <v>13</v>
      </c>
      <c r="Z2175" t="s">
        <v>4288</v>
      </c>
      <c r="AA2175">
        <v>1</v>
      </c>
      <c r="AE2175" t="s">
        <v>16278</v>
      </c>
      <c r="AF2175" t="s">
        <v>16279</v>
      </c>
    </row>
    <row r="2176" spans="1:34">
      <c r="A2176" t="s">
        <v>22532</v>
      </c>
      <c r="B2176" t="s">
        <v>4292</v>
      </c>
      <c r="C2176">
        <v>2</v>
      </c>
      <c r="D2176">
        <v>23</v>
      </c>
      <c r="E2176">
        <v>7</v>
      </c>
      <c r="F2176" t="s">
        <v>21</v>
      </c>
      <c r="G2176" t="s">
        <v>4293</v>
      </c>
      <c r="H2176" t="s">
        <v>4294</v>
      </c>
      <c r="I2176" s="1" t="s">
        <v>13</v>
      </c>
      <c r="J2176" s="1" t="s">
        <v>4295</v>
      </c>
      <c r="K2176" s="1" t="s">
        <v>4294</v>
      </c>
      <c r="L2176" s="1" t="str">
        <f>IF(ISERROR(VLOOKUP($D2176&amp;":"&amp;$E2176&amp;":"&amp;$F2176,[1]Sheet2!$A$26:$I$7753,9,FALSE)),"",VLOOKUP($D2176&amp;":"&amp;$E2176&amp;":"&amp;$F2176,[1]Sheet2!$A$26:$I$7753,9,FALSE))</f>
        <v>verified</v>
      </c>
      <c r="M2176" s="1"/>
      <c r="O2176" s="1">
        <v>96</v>
      </c>
      <c r="P2176" s="1">
        <v>2</v>
      </c>
      <c r="Q2176" s="1">
        <v>23</v>
      </c>
      <c r="R2176" s="1">
        <v>7</v>
      </c>
      <c r="S2176" s="1" t="s">
        <v>21</v>
      </c>
      <c r="T2176" s="1" t="s">
        <v>4295</v>
      </c>
      <c r="U2176" s="1" t="s">
        <v>4294</v>
      </c>
      <c r="V2176" s="1">
        <v>49176083</v>
      </c>
      <c r="W2176" s="1" t="s">
        <v>17</v>
      </c>
      <c r="X2176" s="1" t="s">
        <v>13</v>
      </c>
      <c r="Z2176" t="s">
        <v>4292</v>
      </c>
      <c r="AA2176">
        <v>2</v>
      </c>
      <c r="AB2176" t="s">
        <v>17221</v>
      </c>
      <c r="AC2176" t="s">
        <v>4295</v>
      </c>
      <c r="AD2176" t="s">
        <v>4294</v>
      </c>
      <c r="AE2176" t="s">
        <v>16276</v>
      </c>
      <c r="AF2176" t="s">
        <v>16277</v>
      </c>
    </row>
    <row r="2177" spans="1:34">
      <c r="A2177" t="s">
        <v>22533</v>
      </c>
      <c r="B2177" t="s">
        <v>4296</v>
      </c>
      <c r="C2177">
        <v>2</v>
      </c>
      <c r="D2177">
        <v>23</v>
      </c>
      <c r="E2177">
        <v>7</v>
      </c>
      <c r="F2177" t="s">
        <v>28</v>
      </c>
      <c r="G2177" t="s">
        <v>4297</v>
      </c>
      <c r="H2177" t="s">
        <v>4298</v>
      </c>
      <c r="I2177" s="1" t="s">
        <v>13</v>
      </c>
      <c r="J2177" s="1" t="s">
        <v>4299</v>
      </c>
      <c r="K2177" s="1" t="s">
        <v>4298</v>
      </c>
      <c r="L2177" s="1" t="str">
        <f>IF(ISERROR(VLOOKUP($D2177&amp;":"&amp;$E2177&amp;":"&amp;$F2177,[1]Sheet2!$A$26:$I$7753,9,FALSE)),"",VLOOKUP($D2177&amp;":"&amp;$E2177&amp;":"&amp;$F2177,[1]Sheet2!$A$26:$I$7753,9,FALSE))</f>
        <v>verified</v>
      </c>
      <c r="M2177" s="1"/>
      <c r="O2177" s="1">
        <v>96</v>
      </c>
      <c r="P2177" s="1">
        <v>2</v>
      </c>
      <c r="Q2177" s="1">
        <v>23</v>
      </c>
      <c r="R2177" s="1">
        <v>7</v>
      </c>
      <c r="S2177" s="1" t="s">
        <v>28</v>
      </c>
      <c r="T2177" s="1" t="s">
        <v>4299</v>
      </c>
      <c r="U2177" s="1" t="s">
        <v>4298</v>
      </c>
      <c r="V2177" s="1">
        <v>16129165</v>
      </c>
      <c r="W2177" s="1" t="s">
        <v>17</v>
      </c>
      <c r="X2177" s="1" t="s">
        <v>13</v>
      </c>
      <c r="Z2177" t="s">
        <v>4296</v>
      </c>
      <c r="AA2177">
        <v>2</v>
      </c>
      <c r="AB2177" t="s">
        <v>17222</v>
      </c>
      <c r="AC2177" t="s">
        <v>4299</v>
      </c>
      <c r="AD2177" t="s">
        <v>4298</v>
      </c>
      <c r="AE2177" t="s">
        <v>16276</v>
      </c>
      <c r="AF2177" t="s">
        <v>16277</v>
      </c>
      <c r="AG2177" t="s">
        <v>16283</v>
      </c>
      <c r="AH2177" t="s">
        <v>16284</v>
      </c>
    </row>
    <row r="2178" spans="1:34">
      <c r="A2178" t="s">
        <v>22534</v>
      </c>
      <c r="B2178" t="s">
        <v>4300</v>
      </c>
      <c r="C2178">
        <v>1</v>
      </c>
      <c r="D2178">
        <v>23</v>
      </c>
      <c r="E2178">
        <v>7</v>
      </c>
      <c r="F2178" t="s">
        <v>33</v>
      </c>
      <c r="H2178" t="s">
        <v>4301</v>
      </c>
      <c r="I2178" s="1" t="s">
        <v>13</v>
      </c>
      <c r="J2178" s="1" t="s">
        <v>4302</v>
      </c>
      <c r="K2178" s="1" t="s">
        <v>4301</v>
      </c>
      <c r="L2178" s="1" t="str">
        <f>IF(ISERROR(VLOOKUP($D2178&amp;":"&amp;$E2178&amp;":"&amp;$F2178,[1]Sheet2!$A$26:$I$7753,9,FALSE)),"",VLOOKUP($D2178&amp;":"&amp;$E2178&amp;":"&amp;$F2178,[1]Sheet2!$A$26:$I$7753,9,FALSE))</f>
        <v/>
      </c>
      <c r="M2178" s="1" t="s">
        <v>20332</v>
      </c>
      <c r="O2178" s="1">
        <v>96</v>
      </c>
      <c r="P2178" s="1">
        <v>1</v>
      </c>
      <c r="Q2178" s="1">
        <v>23</v>
      </c>
      <c r="R2178" s="1">
        <v>7</v>
      </c>
      <c r="S2178" s="1" t="s">
        <v>33</v>
      </c>
      <c r="T2178" s="1" t="s">
        <v>4302</v>
      </c>
      <c r="U2178" s="1" t="s">
        <v>4301</v>
      </c>
      <c r="V2178" s="1">
        <v>90111235</v>
      </c>
      <c r="W2178" s="1" t="s">
        <v>17</v>
      </c>
      <c r="X2178" s="1" t="s">
        <v>13</v>
      </c>
      <c r="Z2178" t="s">
        <v>4300</v>
      </c>
      <c r="AA2178">
        <v>1</v>
      </c>
      <c r="AE2178" t="s">
        <v>16278</v>
      </c>
      <c r="AF2178" t="s">
        <v>16279</v>
      </c>
    </row>
    <row r="2179" spans="1:34">
      <c r="A2179" t="s">
        <v>22535</v>
      </c>
      <c r="B2179" t="s">
        <v>4303</v>
      </c>
      <c r="C2179">
        <v>6</v>
      </c>
      <c r="D2179">
        <v>23</v>
      </c>
      <c r="E2179">
        <v>7</v>
      </c>
      <c r="F2179" t="s">
        <v>38</v>
      </c>
      <c r="G2179" t="s">
        <v>4304</v>
      </c>
      <c r="H2179" t="s">
        <v>4305</v>
      </c>
      <c r="I2179" s="1" t="s">
        <v>13</v>
      </c>
      <c r="J2179" s="1" t="s">
        <v>4306</v>
      </c>
      <c r="K2179" s="1" t="s">
        <v>4305</v>
      </c>
      <c r="L2179" s="1" t="str">
        <f>IF(ISERROR(VLOOKUP($D2179&amp;":"&amp;$E2179&amp;":"&amp;$F2179,[1]Sheet2!$A$26:$I$7753,9,FALSE)),"",VLOOKUP($D2179&amp;":"&amp;$E2179&amp;":"&amp;$F2179,[1]Sheet2!$A$26:$I$7753,9,FALSE))</f>
        <v>verified</v>
      </c>
      <c r="M2179" s="1"/>
      <c r="O2179" s="1">
        <v>96</v>
      </c>
      <c r="P2179" s="1">
        <v>6</v>
      </c>
      <c r="Q2179" s="1">
        <v>23</v>
      </c>
      <c r="R2179" s="1">
        <v>7</v>
      </c>
      <c r="S2179" s="1" t="s">
        <v>38</v>
      </c>
      <c r="T2179" s="1" t="s">
        <v>4306</v>
      </c>
      <c r="U2179" s="1" t="s">
        <v>4305</v>
      </c>
      <c r="V2179" s="1">
        <v>16129182</v>
      </c>
      <c r="W2179" s="1" t="s">
        <v>17</v>
      </c>
      <c r="X2179" s="1" t="s">
        <v>13</v>
      </c>
      <c r="Z2179" t="s">
        <v>4303</v>
      </c>
      <c r="AA2179">
        <v>6</v>
      </c>
      <c r="AB2179" t="s">
        <v>17223</v>
      </c>
      <c r="AC2179" t="s">
        <v>4306</v>
      </c>
      <c r="AD2179" t="s">
        <v>4305</v>
      </c>
      <c r="AE2179" t="s">
        <v>16276</v>
      </c>
      <c r="AF2179" t="s">
        <v>16277</v>
      </c>
    </row>
    <row r="2180" spans="1:34">
      <c r="A2180" t="s">
        <v>22536</v>
      </c>
      <c r="B2180" t="s">
        <v>4307</v>
      </c>
      <c r="C2180">
        <v>1</v>
      </c>
      <c r="D2180">
        <v>23</v>
      </c>
      <c r="E2180">
        <v>7</v>
      </c>
      <c r="F2180" t="s">
        <v>43</v>
      </c>
      <c r="G2180" t="s">
        <v>4308</v>
      </c>
      <c r="H2180" t="s">
        <v>4309</v>
      </c>
      <c r="I2180" s="1" t="s">
        <v>13</v>
      </c>
      <c r="J2180" s="1" t="s">
        <v>4310</v>
      </c>
      <c r="K2180" s="1" t="s">
        <v>4311</v>
      </c>
      <c r="L2180" s="1" t="str">
        <f>IF(ISERROR(VLOOKUP($D2180&amp;":"&amp;$E2180&amp;":"&amp;$F2180,[1]Sheet2!$A$26:$I$7753,9,FALSE)),"",VLOOKUP($D2180&amp;":"&amp;$E2180&amp;":"&amp;$F2180,[1]Sheet2!$A$26:$I$7753,9,FALSE))</f>
        <v>verified</v>
      </c>
      <c r="M2180" s="1"/>
      <c r="O2180" s="1">
        <v>96</v>
      </c>
      <c r="P2180" s="1">
        <v>1</v>
      </c>
      <c r="Q2180" s="1">
        <v>23</v>
      </c>
      <c r="R2180" s="1">
        <v>7</v>
      </c>
      <c r="S2180" s="1" t="s">
        <v>43</v>
      </c>
      <c r="T2180" s="1" t="s">
        <v>4310</v>
      </c>
      <c r="U2180" s="1" t="s">
        <v>4311</v>
      </c>
      <c r="V2180" s="1">
        <v>16129183</v>
      </c>
      <c r="W2180" s="1" t="s">
        <v>17</v>
      </c>
      <c r="X2180" s="1" t="s">
        <v>13</v>
      </c>
      <c r="Z2180" t="s">
        <v>4307</v>
      </c>
      <c r="AA2180">
        <v>1</v>
      </c>
      <c r="AB2180" t="s">
        <v>17224</v>
      </c>
      <c r="AC2180" t="s">
        <v>4310</v>
      </c>
      <c r="AD2180" t="s">
        <v>4311</v>
      </c>
      <c r="AE2180" t="s">
        <v>16276</v>
      </c>
      <c r="AF2180" t="s">
        <v>16277</v>
      </c>
    </row>
    <row r="2181" spans="1:34">
      <c r="A2181" t="s">
        <v>22537</v>
      </c>
      <c r="B2181" t="s">
        <v>4312</v>
      </c>
      <c r="C2181">
        <v>3</v>
      </c>
      <c r="D2181">
        <v>23</v>
      </c>
      <c r="E2181">
        <v>7</v>
      </c>
      <c r="F2181" t="s">
        <v>48</v>
      </c>
      <c r="G2181" t="s">
        <v>4313</v>
      </c>
      <c r="H2181" t="s">
        <v>4314</v>
      </c>
      <c r="I2181" s="1" t="s">
        <v>13</v>
      </c>
      <c r="J2181" s="1" t="s">
        <v>4315</v>
      </c>
      <c r="K2181" s="1" t="s">
        <v>4314</v>
      </c>
      <c r="L2181" s="1" t="str">
        <f>IF(ISERROR(VLOOKUP($D2181&amp;":"&amp;$E2181&amp;":"&amp;$F2181,[1]Sheet2!$A$26:$I$7753,9,FALSE)),"",VLOOKUP($D2181&amp;":"&amp;$E2181&amp;":"&amp;$F2181,[1]Sheet2!$A$26:$I$7753,9,FALSE))</f>
        <v>verified</v>
      </c>
      <c r="M2181" s="1"/>
      <c r="O2181" s="1">
        <v>96</v>
      </c>
      <c r="P2181" s="1">
        <v>3</v>
      </c>
      <c r="Q2181" s="1">
        <v>23</v>
      </c>
      <c r="R2181" s="1">
        <v>7</v>
      </c>
      <c r="S2181" s="1" t="s">
        <v>48</v>
      </c>
      <c r="T2181" s="1" t="s">
        <v>4315</v>
      </c>
      <c r="U2181" s="1" t="s">
        <v>4314</v>
      </c>
      <c r="V2181" s="1">
        <v>16129194</v>
      </c>
      <c r="W2181" s="1" t="s">
        <v>17</v>
      </c>
      <c r="X2181" s="1" t="s">
        <v>13</v>
      </c>
      <c r="Z2181" t="s">
        <v>4312</v>
      </c>
      <c r="AA2181">
        <v>3</v>
      </c>
      <c r="AB2181" t="s">
        <v>17225</v>
      </c>
      <c r="AC2181" t="s">
        <v>4315</v>
      </c>
      <c r="AD2181" t="s">
        <v>4314</v>
      </c>
      <c r="AE2181" t="s">
        <v>16276</v>
      </c>
      <c r="AF2181" t="s">
        <v>16277</v>
      </c>
      <c r="AG2181" t="s">
        <v>16283</v>
      </c>
      <c r="AH2181" t="s">
        <v>16284</v>
      </c>
    </row>
    <row r="2182" spans="1:34">
      <c r="A2182" t="s">
        <v>22538</v>
      </c>
      <c r="B2182" t="s">
        <v>4316</v>
      </c>
      <c r="C2182">
        <v>3</v>
      </c>
      <c r="D2182">
        <v>23</v>
      </c>
      <c r="E2182">
        <v>8</v>
      </c>
      <c r="F2182" t="s">
        <v>13</v>
      </c>
      <c r="G2182" t="s">
        <v>4317</v>
      </c>
      <c r="H2182" t="s">
        <v>4318</v>
      </c>
      <c r="I2182" s="1" t="s">
        <v>13</v>
      </c>
      <c r="J2182" s="1" t="s">
        <v>4319</v>
      </c>
      <c r="K2182" s="1" t="s">
        <v>4318</v>
      </c>
      <c r="L2182" s="1" t="str">
        <f>IF(ISERROR(VLOOKUP($D2182&amp;":"&amp;$E2182&amp;":"&amp;$F2182,[1]Sheet2!$A$26:$I$7753,9,FALSE)),"",VLOOKUP($D2182&amp;":"&amp;$E2182&amp;":"&amp;$F2182,[1]Sheet2!$A$26:$I$7753,9,FALSE))</f>
        <v>verified</v>
      </c>
      <c r="M2182" s="1"/>
      <c r="O2182" s="1">
        <v>96</v>
      </c>
      <c r="P2182" s="1">
        <v>3</v>
      </c>
      <c r="Q2182" s="1">
        <v>23</v>
      </c>
      <c r="R2182" s="1">
        <v>8</v>
      </c>
      <c r="S2182" s="1" t="s">
        <v>13</v>
      </c>
      <c r="T2182" s="1" t="s">
        <v>4319</v>
      </c>
      <c r="U2182" s="1" t="s">
        <v>4318</v>
      </c>
      <c r="V2182" s="1">
        <v>16129241</v>
      </c>
      <c r="W2182" s="1" t="s">
        <v>17</v>
      </c>
      <c r="X2182" s="1" t="s">
        <v>13</v>
      </c>
      <c r="Z2182" t="s">
        <v>4316</v>
      </c>
      <c r="AA2182">
        <v>3</v>
      </c>
      <c r="AB2182" t="s">
        <v>17226</v>
      </c>
      <c r="AC2182" t="s">
        <v>4319</v>
      </c>
      <c r="AD2182" t="s">
        <v>4318</v>
      </c>
      <c r="AE2182" t="s">
        <v>16276</v>
      </c>
      <c r="AF2182" t="s">
        <v>16277</v>
      </c>
      <c r="AG2182" t="s">
        <v>16283</v>
      </c>
      <c r="AH2182" t="s">
        <v>16284</v>
      </c>
    </row>
    <row r="2183" spans="1:34">
      <c r="A2183" t="s">
        <v>22539</v>
      </c>
      <c r="B2183" t="s">
        <v>4320</v>
      </c>
      <c r="C2183">
        <v>1</v>
      </c>
      <c r="D2183">
        <v>23</v>
      </c>
      <c r="E2183">
        <v>8</v>
      </c>
      <c r="F2183" t="s">
        <v>19</v>
      </c>
      <c r="G2183" t="s">
        <v>4321</v>
      </c>
      <c r="H2183" t="s">
        <v>4322</v>
      </c>
      <c r="I2183" s="1" t="s">
        <v>13</v>
      </c>
      <c r="J2183" s="1" t="s">
        <v>4323</v>
      </c>
      <c r="K2183" s="1" t="s">
        <v>4324</v>
      </c>
      <c r="L2183" s="1" t="str">
        <f>IF(ISERROR(VLOOKUP($D2183&amp;":"&amp;$E2183&amp;":"&amp;$F2183,[1]Sheet2!$A$26:$I$7753,9,FALSE)),"",VLOOKUP($D2183&amp;":"&amp;$E2183&amp;":"&amp;$F2183,[1]Sheet2!$A$26:$I$7753,9,FALSE))</f>
        <v>verified</v>
      </c>
      <c r="M2183" s="1"/>
      <c r="O2183" s="1">
        <v>96</v>
      </c>
      <c r="P2183" s="1">
        <v>1</v>
      </c>
      <c r="Q2183" s="1">
        <v>23</v>
      </c>
      <c r="R2183" s="1">
        <v>8</v>
      </c>
      <c r="S2183" s="1" t="s">
        <v>19</v>
      </c>
      <c r="T2183" s="1" t="s">
        <v>4323</v>
      </c>
      <c r="U2183" s="1" t="s">
        <v>4324</v>
      </c>
      <c r="V2183" s="1">
        <v>16129246</v>
      </c>
      <c r="W2183" s="1" t="s">
        <v>17</v>
      </c>
      <c r="X2183" s="1" t="s">
        <v>13</v>
      </c>
      <c r="Z2183" t="s">
        <v>4320</v>
      </c>
      <c r="AA2183">
        <v>1</v>
      </c>
      <c r="AB2183" t="s">
        <v>17227</v>
      </c>
      <c r="AC2183" t="s">
        <v>4323</v>
      </c>
      <c r="AD2183" t="s">
        <v>4324</v>
      </c>
      <c r="AE2183" t="s">
        <v>16276</v>
      </c>
      <c r="AF2183" t="s">
        <v>16277</v>
      </c>
    </row>
    <row r="2184" spans="1:34">
      <c r="A2184" t="s">
        <v>22540</v>
      </c>
      <c r="B2184" t="s">
        <v>4325</v>
      </c>
      <c r="C2184">
        <v>3</v>
      </c>
      <c r="D2184">
        <v>23</v>
      </c>
      <c r="E2184">
        <v>8</v>
      </c>
      <c r="F2184" t="s">
        <v>21</v>
      </c>
      <c r="G2184" t="s">
        <v>4326</v>
      </c>
      <c r="H2184" t="s">
        <v>4327</v>
      </c>
      <c r="I2184" s="1" t="s">
        <v>13</v>
      </c>
      <c r="J2184" s="1" t="s">
        <v>4328</v>
      </c>
      <c r="K2184" s="1" t="s">
        <v>4329</v>
      </c>
      <c r="L2184" s="1" t="str">
        <f>IF(ISERROR(VLOOKUP($D2184&amp;":"&amp;$E2184&amp;":"&amp;$F2184,[1]Sheet2!$A$26:$I$7753,9,FALSE)),"",VLOOKUP($D2184&amp;":"&amp;$E2184&amp;":"&amp;$F2184,[1]Sheet2!$A$26:$I$7753,9,FALSE))</f>
        <v>verified</v>
      </c>
      <c r="M2184" s="1"/>
      <c r="O2184" s="1">
        <v>96</v>
      </c>
      <c r="P2184" s="1">
        <v>3</v>
      </c>
      <c r="Q2184" s="1">
        <v>23</v>
      </c>
      <c r="R2184" s="1">
        <v>8</v>
      </c>
      <c r="S2184" s="1" t="s">
        <v>21</v>
      </c>
      <c r="T2184" s="1" t="s">
        <v>4328</v>
      </c>
      <c r="U2184" s="1" t="s">
        <v>4329</v>
      </c>
      <c r="V2184" s="1">
        <v>90111245</v>
      </c>
      <c r="W2184" s="1" t="s">
        <v>17</v>
      </c>
      <c r="X2184" s="1" t="s">
        <v>13</v>
      </c>
      <c r="Z2184" t="s">
        <v>4325</v>
      </c>
      <c r="AA2184">
        <v>3</v>
      </c>
      <c r="AB2184" t="s">
        <v>17228</v>
      </c>
      <c r="AC2184" t="s">
        <v>4328</v>
      </c>
      <c r="AD2184" t="s">
        <v>4329</v>
      </c>
      <c r="AE2184" t="s">
        <v>16276</v>
      </c>
      <c r="AF2184" t="s">
        <v>16277</v>
      </c>
      <c r="AG2184" t="s">
        <v>16283</v>
      </c>
      <c r="AH2184" t="s">
        <v>16284</v>
      </c>
    </row>
    <row r="2185" spans="1:34">
      <c r="A2185" t="s">
        <v>22541</v>
      </c>
      <c r="B2185" t="s">
        <v>4330</v>
      </c>
      <c r="C2185">
        <v>3</v>
      </c>
      <c r="D2185">
        <v>23</v>
      </c>
      <c r="E2185">
        <v>8</v>
      </c>
      <c r="F2185" t="s">
        <v>28</v>
      </c>
      <c r="G2185" t="s">
        <v>4331</v>
      </c>
      <c r="H2185" t="s">
        <v>4332</v>
      </c>
      <c r="I2185" s="1" t="s">
        <v>13</v>
      </c>
      <c r="J2185" s="1" t="s">
        <v>4333</v>
      </c>
      <c r="K2185" s="1" t="s">
        <v>4334</v>
      </c>
      <c r="L2185" s="1" t="str">
        <f>IF(ISERROR(VLOOKUP($D2185&amp;":"&amp;$E2185&amp;":"&amp;$F2185,[1]Sheet2!$A$26:$I$7753,9,FALSE)),"",VLOOKUP($D2185&amp;":"&amp;$E2185&amp;":"&amp;$F2185,[1]Sheet2!$A$26:$I$7753,9,FALSE))</f>
        <v>verified</v>
      </c>
      <c r="M2185" s="1"/>
      <c r="O2185" s="1">
        <v>96</v>
      </c>
      <c r="P2185" s="1">
        <v>3</v>
      </c>
      <c r="Q2185" s="1">
        <v>23</v>
      </c>
      <c r="R2185" s="1">
        <v>8</v>
      </c>
      <c r="S2185" s="1" t="s">
        <v>28</v>
      </c>
      <c r="T2185" s="1" t="s">
        <v>4333</v>
      </c>
      <c r="U2185" s="1" t="s">
        <v>4334</v>
      </c>
      <c r="V2185" s="1">
        <v>16129260</v>
      </c>
      <c r="W2185" s="1" t="s">
        <v>17</v>
      </c>
      <c r="X2185" s="1" t="s">
        <v>13</v>
      </c>
      <c r="Z2185" t="s">
        <v>4330</v>
      </c>
      <c r="AA2185">
        <v>3</v>
      </c>
      <c r="AB2185" t="s">
        <v>17229</v>
      </c>
      <c r="AC2185" t="s">
        <v>4333</v>
      </c>
      <c r="AD2185" t="s">
        <v>4334</v>
      </c>
      <c r="AE2185" t="s">
        <v>16276</v>
      </c>
      <c r="AF2185" t="s">
        <v>16277</v>
      </c>
    </row>
    <row r="2186" spans="1:34">
      <c r="A2186" t="s">
        <v>22542</v>
      </c>
      <c r="B2186" t="s">
        <v>4335</v>
      </c>
      <c r="C2186">
        <v>1</v>
      </c>
      <c r="D2186">
        <v>23</v>
      </c>
      <c r="E2186">
        <v>8</v>
      </c>
      <c r="F2186" t="s">
        <v>33</v>
      </c>
      <c r="G2186" t="s">
        <v>4336</v>
      </c>
      <c r="H2186" t="s">
        <v>4337</v>
      </c>
      <c r="I2186" s="1" t="s">
        <v>13</v>
      </c>
      <c r="J2186" s="1" t="s">
        <v>4338</v>
      </c>
      <c r="K2186" s="1" t="s">
        <v>4337</v>
      </c>
      <c r="L2186" s="1" t="str">
        <f>IF(ISERROR(VLOOKUP($D2186&amp;":"&amp;$E2186&amp;":"&amp;$F2186,[1]Sheet2!$A$26:$I$7753,9,FALSE)),"",VLOOKUP($D2186&amp;":"&amp;$E2186&amp;":"&amp;$F2186,[1]Sheet2!$A$26:$I$7753,9,FALSE))</f>
        <v>verified</v>
      </c>
      <c r="M2186" s="1"/>
      <c r="O2186" s="1">
        <v>96</v>
      </c>
      <c r="P2186" s="1">
        <v>1</v>
      </c>
      <c r="Q2186" s="1">
        <v>23</v>
      </c>
      <c r="R2186" s="1">
        <v>8</v>
      </c>
      <c r="S2186" s="1" t="s">
        <v>33</v>
      </c>
      <c r="T2186" s="1" t="s">
        <v>4338</v>
      </c>
      <c r="U2186" s="1" t="s">
        <v>4337</v>
      </c>
      <c r="V2186" s="1">
        <v>16129271</v>
      </c>
      <c r="W2186" s="1" t="s">
        <v>17</v>
      </c>
      <c r="X2186" s="1" t="s">
        <v>13</v>
      </c>
      <c r="Z2186" t="s">
        <v>4335</v>
      </c>
      <c r="AA2186">
        <v>1</v>
      </c>
      <c r="AB2186" t="s">
        <v>17230</v>
      </c>
      <c r="AC2186" t="s">
        <v>4338</v>
      </c>
      <c r="AD2186" t="s">
        <v>4337</v>
      </c>
      <c r="AE2186" t="s">
        <v>16276</v>
      </c>
      <c r="AF2186" t="s">
        <v>16277</v>
      </c>
    </row>
    <row r="2187" spans="1:34">
      <c r="A2187" t="s">
        <v>22543</v>
      </c>
      <c r="B2187" t="s">
        <v>4339</v>
      </c>
      <c r="C2187">
        <v>1</v>
      </c>
      <c r="D2187">
        <v>23</v>
      </c>
      <c r="E2187">
        <v>8</v>
      </c>
      <c r="F2187" t="s">
        <v>38</v>
      </c>
      <c r="G2187" t="s">
        <v>4340</v>
      </c>
      <c r="H2187" t="s">
        <v>4341</v>
      </c>
      <c r="I2187" s="1" t="s">
        <v>13</v>
      </c>
      <c r="J2187" s="1" t="s">
        <v>4342</v>
      </c>
      <c r="K2187" s="1" t="s">
        <v>4341</v>
      </c>
      <c r="L2187" s="1" t="str">
        <f>IF(ISERROR(VLOOKUP($D2187&amp;":"&amp;$E2187&amp;":"&amp;$F2187,[1]Sheet2!$A$26:$I$7753,9,FALSE)),"",VLOOKUP($D2187&amp;":"&amp;$E2187&amp;":"&amp;$F2187,[1]Sheet2!$A$26:$I$7753,9,FALSE))</f>
        <v>verified</v>
      </c>
      <c r="M2187" s="1"/>
      <c r="O2187" s="1">
        <v>96</v>
      </c>
      <c r="P2187" s="1">
        <v>1</v>
      </c>
      <c r="Q2187" s="1">
        <v>23</v>
      </c>
      <c r="R2187" s="1">
        <v>8</v>
      </c>
      <c r="S2187" s="1" t="s">
        <v>38</v>
      </c>
      <c r="T2187" s="1" t="s">
        <v>4342</v>
      </c>
      <c r="U2187" s="1" t="s">
        <v>4341</v>
      </c>
      <c r="V2187" s="1">
        <v>16129277</v>
      </c>
      <c r="W2187" s="1" t="s">
        <v>17</v>
      </c>
      <c r="X2187" s="1" t="s">
        <v>13</v>
      </c>
      <c r="Z2187" t="s">
        <v>4339</v>
      </c>
      <c r="AA2187">
        <v>1</v>
      </c>
      <c r="AB2187" t="s">
        <v>17231</v>
      </c>
      <c r="AC2187" t="s">
        <v>4342</v>
      </c>
      <c r="AD2187" t="s">
        <v>4341</v>
      </c>
      <c r="AE2187" t="s">
        <v>16276</v>
      </c>
      <c r="AF2187" t="s">
        <v>16277</v>
      </c>
    </row>
    <row r="2188" spans="1:34">
      <c r="A2188" t="s">
        <v>22544</v>
      </c>
      <c r="B2188" t="s">
        <v>4343</v>
      </c>
      <c r="C2188">
        <v>1</v>
      </c>
      <c r="D2188">
        <v>23</v>
      </c>
      <c r="E2188">
        <v>8</v>
      </c>
      <c r="F2188" t="s">
        <v>43</v>
      </c>
      <c r="G2188" t="s">
        <v>4344</v>
      </c>
      <c r="H2188" t="s">
        <v>4345</v>
      </c>
      <c r="I2188" s="1" t="s">
        <v>13</v>
      </c>
      <c r="J2188" s="1" t="s">
        <v>4346</v>
      </c>
      <c r="K2188" s="1" t="s">
        <v>4345</v>
      </c>
      <c r="L2188" s="1" t="str">
        <f>IF(ISERROR(VLOOKUP($D2188&amp;":"&amp;$E2188&amp;":"&amp;$F2188,[1]Sheet2!$A$26:$I$7753,9,FALSE)),"",VLOOKUP($D2188&amp;":"&amp;$E2188&amp;":"&amp;$F2188,[1]Sheet2!$A$26:$I$7753,9,FALSE))</f>
        <v>verified</v>
      </c>
      <c r="M2188" s="1"/>
      <c r="O2188" s="1">
        <v>96</v>
      </c>
      <c r="P2188" s="1">
        <v>1</v>
      </c>
      <c r="Q2188" s="1">
        <v>23</v>
      </c>
      <c r="R2188" s="1">
        <v>8</v>
      </c>
      <c r="S2188" s="1" t="s">
        <v>43</v>
      </c>
      <c r="T2188" s="1" t="s">
        <v>4346</v>
      </c>
      <c r="U2188" s="1" t="s">
        <v>4345</v>
      </c>
      <c r="V2188" s="1">
        <v>16129291</v>
      </c>
      <c r="W2188" s="1" t="s">
        <v>17</v>
      </c>
      <c r="X2188" s="1" t="s">
        <v>13</v>
      </c>
      <c r="Z2188" t="s">
        <v>4343</v>
      </c>
      <c r="AA2188">
        <v>1</v>
      </c>
      <c r="AB2188" t="s">
        <v>17232</v>
      </c>
      <c r="AC2188" t="s">
        <v>4346</v>
      </c>
      <c r="AD2188" t="s">
        <v>4345</v>
      </c>
      <c r="AE2188" t="s">
        <v>16276</v>
      </c>
      <c r="AF2188" t="s">
        <v>16277</v>
      </c>
    </row>
    <row r="2189" spans="1:34">
      <c r="A2189" t="s">
        <v>22545</v>
      </c>
      <c r="B2189" t="s">
        <v>4347</v>
      </c>
      <c r="C2189">
        <v>5</v>
      </c>
      <c r="D2189">
        <v>23</v>
      </c>
      <c r="E2189">
        <v>8</v>
      </c>
      <c r="F2189" t="s">
        <v>48</v>
      </c>
      <c r="H2189" t="s">
        <v>4348</v>
      </c>
      <c r="I2189" s="1" t="s">
        <v>21</v>
      </c>
      <c r="J2189" s="1" t="s">
        <v>4349</v>
      </c>
      <c r="K2189" s="1" t="s">
        <v>4348</v>
      </c>
      <c r="L2189" s="1" t="str">
        <f>IF(ISERROR(VLOOKUP($D2189&amp;":"&amp;$E2189&amp;":"&amp;$F2189,[1]Sheet2!$A$26:$I$7753,9,FALSE)),"",VLOOKUP($D2189&amp;":"&amp;$E2189&amp;":"&amp;$F2189,[1]Sheet2!$A$26:$I$7753,9,FALSE))</f>
        <v/>
      </c>
      <c r="M2189" s="1" t="s">
        <v>20332</v>
      </c>
      <c r="O2189" s="1">
        <v>96</v>
      </c>
      <c r="P2189" s="1">
        <v>5</v>
      </c>
      <c r="Q2189" s="1">
        <v>23</v>
      </c>
      <c r="R2189" s="1">
        <v>8</v>
      </c>
      <c r="S2189" s="1" t="s">
        <v>48</v>
      </c>
      <c r="T2189" s="1" t="s">
        <v>4349</v>
      </c>
      <c r="U2189" s="1" t="s">
        <v>4348</v>
      </c>
      <c r="V2189" s="1">
        <v>90111253</v>
      </c>
      <c r="W2189" s="1" t="s">
        <v>17</v>
      </c>
      <c r="X2189" s="1" t="s">
        <v>21</v>
      </c>
      <c r="Z2189" t="s">
        <v>4347</v>
      </c>
      <c r="AA2189">
        <v>5</v>
      </c>
      <c r="AE2189" t="s">
        <v>16278</v>
      </c>
      <c r="AF2189" t="s">
        <v>16279</v>
      </c>
    </row>
    <row r="2190" spans="1:34">
      <c r="A2190" t="s">
        <v>22546</v>
      </c>
      <c r="B2190" t="s">
        <v>4350</v>
      </c>
      <c r="C2190">
        <v>1</v>
      </c>
      <c r="D2190">
        <v>23</v>
      </c>
      <c r="E2190">
        <v>9</v>
      </c>
      <c r="F2190" t="s">
        <v>13</v>
      </c>
      <c r="G2190" t="s">
        <v>4351</v>
      </c>
      <c r="H2190" t="s">
        <v>4352</v>
      </c>
      <c r="I2190" s="1" t="s">
        <v>13</v>
      </c>
      <c r="J2190" s="1" t="s">
        <v>4353</v>
      </c>
      <c r="K2190" s="1" t="s">
        <v>4352</v>
      </c>
      <c r="L2190" s="1" t="str">
        <f>IF(ISERROR(VLOOKUP($D2190&amp;":"&amp;$E2190&amp;":"&amp;$F2190,[1]Sheet2!$A$26:$I$7753,9,FALSE)),"",VLOOKUP($D2190&amp;":"&amp;$E2190&amp;":"&amp;$F2190,[1]Sheet2!$A$26:$I$7753,9,FALSE))</f>
        <v>verified</v>
      </c>
      <c r="M2190" s="1"/>
      <c r="O2190" s="1">
        <v>96</v>
      </c>
      <c r="P2190" s="1">
        <v>1</v>
      </c>
      <c r="Q2190" s="1">
        <v>23</v>
      </c>
      <c r="R2190" s="1">
        <v>9</v>
      </c>
      <c r="S2190" s="1" t="s">
        <v>13</v>
      </c>
      <c r="T2190" s="1" t="s">
        <v>4353</v>
      </c>
      <c r="U2190" s="1" t="s">
        <v>4352</v>
      </c>
      <c r="V2190" s="1">
        <v>16129303</v>
      </c>
      <c r="W2190" s="1" t="s">
        <v>17</v>
      </c>
      <c r="X2190" s="1" t="s">
        <v>13</v>
      </c>
      <c r="Z2190" t="s">
        <v>4350</v>
      </c>
      <c r="AA2190">
        <v>1</v>
      </c>
      <c r="AB2190" t="s">
        <v>17233</v>
      </c>
      <c r="AC2190" t="s">
        <v>4353</v>
      </c>
      <c r="AD2190" t="s">
        <v>4352</v>
      </c>
      <c r="AE2190" t="s">
        <v>16276</v>
      </c>
      <c r="AF2190" t="s">
        <v>16277</v>
      </c>
    </row>
    <row r="2191" spans="1:34">
      <c r="A2191" t="s">
        <v>22547</v>
      </c>
      <c r="B2191" t="s">
        <v>4354</v>
      </c>
      <c r="C2191">
        <v>5</v>
      </c>
      <c r="D2191">
        <v>23</v>
      </c>
      <c r="E2191">
        <v>9</v>
      </c>
      <c r="F2191" t="s">
        <v>19</v>
      </c>
      <c r="I2191" s="1" t="s">
        <v>21</v>
      </c>
      <c r="J2191" s="1" t="s">
        <v>4355</v>
      </c>
      <c r="K2191" s="1" t="s">
        <v>4356</v>
      </c>
      <c r="L2191" s="1" t="str">
        <f>IF(ISERROR(VLOOKUP($D2191&amp;":"&amp;$E2191&amp;":"&amp;$F2191,[1]Sheet2!$A$26:$I$7753,9,FALSE)),"",VLOOKUP($D2191&amp;":"&amp;$E2191&amp;":"&amp;$F2191,[1]Sheet2!$A$26:$I$7753,9,FALSE))</f>
        <v/>
      </c>
      <c r="M2191" s="1" t="s">
        <v>20332</v>
      </c>
      <c r="O2191" s="1">
        <v>96</v>
      </c>
      <c r="P2191" s="1">
        <v>5</v>
      </c>
      <c r="Q2191" s="1">
        <v>23</v>
      </c>
      <c r="R2191" s="1">
        <v>9</v>
      </c>
      <c r="S2191" s="1" t="s">
        <v>19</v>
      </c>
      <c r="T2191" s="1" t="s">
        <v>4355</v>
      </c>
      <c r="U2191" s="1" t="s">
        <v>4356</v>
      </c>
      <c r="V2191" s="1" t="s">
        <v>17</v>
      </c>
      <c r="W2191" s="1" t="s">
        <v>17</v>
      </c>
      <c r="X2191" s="1" t="s">
        <v>21</v>
      </c>
      <c r="Z2191" t="s">
        <v>4354</v>
      </c>
      <c r="AA2191">
        <v>3</v>
      </c>
      <c r="AE2191" t="s">
        <v>16278</v>
      </c>
      <c r="AF2191" t="s">
        <v>16279</v>
      </c>
    </row>
    <row r="2192" spans="1:34">
      <c r="A2192" t="s">
        <v>22548</v>
      </c>
      <c r="B2192" t="s">
        <v>4357</v>
      </c>
      <c r="C2192">
        <v>1</v>
      </c>
      <c r="D2192">
        <v>23</v>
      </c>
      <c r="E2192">
        <v>9</v>
      </c>
      <c r="F2192" t="s">
        <v>21</v>
      </c>
      <c r="G2192" t="s">
        <v>4358</v>
      </c>
      <c r="H2192" t="s">
        <v>4359</v>
      </c>
      <c r="I2192" s="1" t="s">
        <v>13</v>
      </c>
      <c r="J2192" s="1" t="s">
        <v>4360</v>
      </c>
      <c r="K2192" s="1" t="s">
        <v>4359</v>
      </c>
      <c r="L2192" s="1" t="str">
        <f>IF(ISERROR(VLOOKUP($D2192&amp;":"&amp;$E2192&amp;":"&amp;$F2192,[1]Sheet2!$A$26:$I$7753,9,FALSE)),"",VLOOKUP($D2192&amp;":"&amp;$E2192&amp;":"&amp;$F2192,[1]Sheet2!$A$26:$I$7753,9,FALSE))</f>
        <v>verified</v>
      </c>
      <c r="M2192" s="1"/>
      <c r="O2192" s="1">
        <v>96</v>
      </c>
      <c r="P2192" s="1">
        <v>1</v>
      </c>
      <c r="Q2192" s="1">
        <v>23</v>
      </c>
      <c r="R2192" s="1">
        <v>9</v>
      </c>
      <c r="S2192" s="1" t="s">
        <v>21</v>
      </c>
      <c r="T2192" s="1" t="s">
        <v>4360</v>
      </c>
      <c r="U2192" s="1" t="s">
        <v>4359</v>
      </c>
      <c r="V2192" s="1">
        <v>16129305</v>
      </c>
      <c r="W2192" s="1" t="s">
        <v>17</v>
      </c>
      <c r="X2192" s="1" t="s">
        <v>13</v>
      </c>
      <c r="Z2192" t="s">
        <v>4357</v>
      </c>
      <c r="AA2192">
        <v>1</v>
      </c>
      <c r="AB2192" t="s">
        <v>17234</v>
      </c>
      <c r="AC2192" t="s">
        <v>4360</v>
      </c>
      <c r="AD2192" t="s">
        <v>4359</v>
      </c>
      <c r="AE2192" t="s">
        <v>16276</v>
      </c>
      <c r="AF2192" t="s">
        <v>16277</v>
      </c>
      <c r="AG2192" t="s">
        <v>16283</v>
      </c>
      <c r="AH2192" t="s">
        <v>16284</v>
      </c>
    </row>
    <row r="2193" spans="1:34">
      <c r="A2193" t="s">
        <v>22549</v>
      </c>
      <c r="B2193" t="s">
        <v>4361</v>
      </c>
      <c r="C2193">
        <v>6</v>
      </c>
      <c r="D2193">
        <v>23</v>
      </c>
      <c r="E2193">
        <v>9</v>
      </c>
      <c r="F2193" t="s">
        <v>28</v>
      </c>
      <c r="H2193" t="s">
        <v>4362</v>
      </c>
      <c r="I2193" s="1" t="s">
        <v>19</v>
      </c>
      <c r="J2193" s="1" t="s">
        <v>4363</v>
      </c>
      <c r="K2193" s="1" t="s">
        <v>4364</v>
      </c>
      <c r="L2193" s="1" t="str">
        <f>IF(ISERROR(VLOOKUP($D2193&amp;":"&amp;$E2193&amp;":"&amp;$F2193,[1]Sheet2!$A$26:$I$7753,9,FALSE)),"",VLOOKUP($D2193&amp;":"&amp;$E2193&amp;":"&amp;$F2193,[1]Sheet2!$A$26:$I$7753,9,FALSE))</f>
        <v/>
      </c>
      <c r="M2193" s="1" t="s">
        <v>20332</v>
      </c>
      <c r="O2193" s="1">
        <v>96</v>
      </c>
      <c r="P2193" s="1">
        <v>6</v>
      </c>
      <c r="Q2193" s="1">
        <v>23</v>
      </c>
      <c r="R2193" s="1">
        <v>9</v>
      </c>
      <c r="S2193" s="1" t="s">
        <v>28</v>
      </c>
      <c r="T2193" s="1" t="s">
        <v>4363</v>
      </c>
      <c r="U2193" s="1" t="s">
        <v>4364</v>
      </c>
      <c r="V2193" s="1" t="s">
        <v>17</v>
      </c>
      <c r="W2193" s="1" t="s">
        <v>17</v>
      </c>
      <c r="X2193" s="1" t="s">
        <v>19</v>
      </c>
      <c r="Z2193" t="s">
        <v>5945</v>
      </c>
      <c r="AA2193">
        <v>6</v>
      </c>
      <c r="AB2193" t="s">
        <v>17235</v>
      </c>
      <c r="AC2193" t="s">
        <v>4363</v>
      </c>
      <c r="AD2193" t="s">
        <v>4364</v>
      </c>
      <c r="AE2193" t="s">
        <v>16278</v>
      </c>
      <c r="AF2193" t="s">
        <v>16279</v>
      </c>
    </row>
    <row r="2194" spans="1:34">
      <c r="A2194" t="s">
        <v>22550</v>
      </c>
      <c r="B2194" t="s">
        <v>4365</v>
      </c>
      <c r="C2194">
        <v>1</v>
      </c>
      <c r="D2194">
        <v>23</v>
      </c>
      <c r="E2194">
        <v>9</v>
      </c>
      <c r="F2194" t="s">
        <v>33</v>
      </c>
      <c r="G2194" t="s">
        <v>4366</v>
      </c>
      <c r="H2194" t="s">
        <v>4364</v>
      </c>
      <c r="I2194" s="1" t="s">
        <v>13</v>
      </c>
      <c r="J2194" s="1" t="s">
        <v>4367</v>
      </c>
      <c r="K2194" s="1" t="s">
        <v>4368</v>
      </c>
      <c r="L2194" s="1" t="str">
        <f>IF(ISERROR(VLOOKUP($D2194&amp;":"&amp;$E2194&amp;":"&amp;$F2194,[1]Sheet2!$A$26:$I$7753,9,FALSE)),"",VLOOKUP($D2194&amp;":"&amp;$E2194&amp;":"&amp;$F2194,[1]Sheet2!$A$26:$I$7753,9,FALSE))</f>
        <v/>
      </c>
      <c r="M2194" s="1" t="s">
        <v>20332</v>
      </c>
      <c r="O2194" s="1">
        <v>96</v>
      </c>
      <c r="P2194" s="1">
        <v>1</v>
      </c>
      <c r="Q2194" s="1">
        <v>23</v>
      </c>
      <c r="R2194" s="1">
        <v>9</v>
      </c>
      <c r="S2194" s="1" t="s">
        <v>33</v>
      </c>
      <c r="T2194" s="1" t="s">
        <v>4367</v>
      </c>
      <c r="U2194" s="1" t="s">
        <v>4368</v>
      </c>
      <c r="V2194" s="1" t="s">
        <v>17</v>
      </c>
      <c r="W2194" s="1" t="s">
        <v>17</v>
      </c>
      <c r="X2194" s="1" t="s">
        <v>13</v>
      </c>
      <c r="Z2194" t="s">
        <v>4365</v>
      </c>
      <c r="AA2194">
        <v>1</v>
      </c>
      <c r="AB2194" t="s">
        <v>17235</v>
      </c>
      <c r="AC2194" t="s">
        <v>4367</v>
      </c>
      <c r="AD2194" t="s">
        <v>4364</v>
      </c>
      <c r="AE2194" t="s">
        <v>16688</v>
      </c>
      <c r="AF2194" t="s">
        <v>16689</v>
      </c>
    </row>
    <row r="2195" spans="1:34">
      <c r="A2195" t="s">
        <v>22551</v>
      </c>
      <c r="B2195" t="s">
        <v>4369</v>
      </c>
      <c r="C2195">
        <v>1</v>
      </c>
      <c r="D2195">
        <v>23</v>
      </c>
      <c r="E2195">
        <v>9</v>
      </c>
      <c r="F2195" t="s">
        <v>38</v>
      </c>
      <c r="G2195" t="s">
        <v>4370</v>
      </c>
      <c r="H2195" t="s">
        <v>4371</v>
      </c>
      <c r="I2195" s="1" t="s">
        <v>13</v>
      </c>
      <c r="J2195" s="1" t="s">
        <v>4372</v>
      </c>
      <c r="K2195" s="1" t="s">
        <v>4371</v>
      </c>
      <c r="L2195" s="1" t="str">
        <f>IF(ISERROR(VLOOKUP($D2195&amp;":"&amp;$E2195&amp;":"&amp;$F2195,[1]Sheet2!$A$26:$I$7753,9,FALSE)),"",VLOOKUP($D2195&amp;":"&amp;$E2195&amp;":"&amp;$F2195,[1]Sheet2!$A$26:$I$7753,9,FALSE))</f>
        <v>verified</v>
      </c>
      <c r="M2195" s="1"/>
      <c r="O2195" s="1">
        <v>96</v>
      </c>
      <c r="P2195" s="1">
        <v>1</v>
      </c>
      <c r="Q2195" s="1">
        <v>23</v>
      </c>
      <c r="R2195" s="1">
        <v>9</v>
      </c>
      <c r="S2195" s="1" t="s">
        <v>38</v>
      </c>
      <c r="T2195" s="1" t="s">
        <v>4372</v>
      </c>
      <c r="U2195" s="1" t="s">
        <v>4371</v>
      </c>
      <c r="V2195" s="1">
        <v>90111267</v>
      </c>
      <c r="W2195" s="1" t="s">
        <v>17</v>
      </c>
      <c r="X2195" s="1" t="s">
        <v>13</v>
      </c>
      <c r="Z2195" t="s">
        <v>4369</v>
      </c>
      <c r="AA2195">
        <v>1</v>
      </c>
      <c r="AB2195" t="s">
        <v>17236</v>
      </c>
      <c r="AC2195" t="s">
        <v>4372</v>
      </c>
      <c r="AD2195" t="s">
        <v>4371</v>
      </c>
      <c r="AE2195" t="s">
        <v>16276</v>
      </c>
      <c r="AF2195" t="s">
        <v>16277</v>
      </c>
    </row>
    <row r="2196" spans="1:34">
      <c r="A2196" t="s">
        <v>22552</v>
      </c>
      <c r="B2196" t="s">
        <v>4373</v>
      </c>
      <c r="C2196">
        <v>1</v>
      </c>
      <c r="D2196">
        <v>23</v>
      </c>
      <c r="E2196">
        <v>9</v>
      </c>
      <c r="F2196" t="s">
        <v>43</v>
      </c>
      <c r="G2196" t="s">
        <v>4374</v>
      </c>
      <c r="H2196" t="s">
        <v>4375</v>
      </c>
      <c r="I2196" s="1" t="s">
        <v>13</v>
      </c>
      <c r="J2196" s="1" t="s">
        <v>4376</v>
      </c>
      <c r="K2196" s="1" t="s">
        <v>4375</v>
      </c>
      <c r="L2196" s="1" t="str">
        <f>IF(ISERROR(VLOOKUP($D2196&amp;":"&amp;$E2196&amp;":"&amp;$F2196,[1]Sheet2!$A$26:$I$7753,9,FALSE)),"",VLOOKUP($D2196&amp;":"&amp;$E2196&amp;":"&amp;$F2196,[1]Sheet2!$A$26:$I$7753,9,FALSE))</f>
        <v>verified</v>
      </c>
      <c r="M2196" s="1"/>
      <c r="O2196" s="1">
        <v>96</v>
      </c>
      <c r="P2196" s="1">
        <v>1</v>
      </c>
      <c r="Q2196" s="1">
        <v>23</v>
      </c>
      <c r="R2196" s="1">
        <v>9</v>
      </c>
      <c r="S2196" s="1" t="s">
        <v>43</v>
      </c>
      <c r="T2196" s="1" t="s">
        <v>4376</v>
      </c>
      <c r="U2196" s="1" t="s">
        <v>4375</v>
      </c>
      <c r="V2196" s="1">
        <v>16129393</v>
      </c>
      <c r="W2196" s="1" t="s">
        <v>17</v>
      </c>
      <c r="X2196" s="1" t="s">
        <v>13</v>
      </c>
      <c r="Z2196" t="s">
        <v>4373</v>
      </c>
      <c r="AA2196">
        <v>1</v>
      </c>
      <c r="AB2196" t="s">
        <v>17237</v>
      </c>
      <c r="AC2196" t="s">
        <v>4376</v>
      </c>
      <c r="AD2196" t="s">
        <v>4375</v>
      </c>
      <c r="AE2196" t="s">
        <v>16276</v>
      </c>
      <c r="AF2196" t="s">
        <v>16277</v>
      </c>
      <c r="AG2196" t="s">
        <v>16283</v>
      </c>
      <c r="AH2196" t="s">
        <v>16284</v>
      </c>
    </row>
    <row r="2197" spans="1:34">
      <c r="A2197" t="s">
        <v>22553</v>
      </c>
      <c r="B2197" t="s">
        <v>4377</v>
      </c>
      <c r="C2197">
        <v>1</v>
      </c>
      <c r="D2197">
        <v>23</v>
      </c>
      <c r="E2197">
        <v>9</v>
      </c>
      <c r="F2197" t="s">
        <v>48</v>
      </c>
      <c r="G2197" t="s">
        <v>4378</v>
      </c>
      <c r="H2197" t="s">
        <v>4379</v>
      </c>
      <c r="I2197" s="1" t="s">
        <v>13</v>
      </c>
      <c r="J2197" s="1" t="s">
        <v>4380</v>
      </c>
      <c r="K2197" s="1" t="s">
        <v>4379</v>
      </c>
      <c r="L2197" s="1" t="str">
        <f>IF(ISERROR(VLOOKUP($D2197&amp;":"&amp;$E2197&amp;":"&amp;$F2197,[1]Sheet2!$A$26:$I$7753,9,FALSE)),"",VLOOKUP($D2197&amp;":"&amp;$E2197&amp;":"&amp;$F2197,[1]Sheet2!$A$26:$I$7753,9,FALSE))</f>
        <v>verified</v>
      </c>
      <c r="M2197" s="1"/>
      <c r="O2197" s="1">
        <v>96</v>
      </c>
      <c r="P2197" s="1">
        <v>1</v>
      </c>
      <c r="Q2197" s="1">
        <v>23</v>
      </c>
      <c r="R2197" s="1">
        <v>9</v>
      </c>
      <c r="S2197" s="1" t="s">
        <v>48</v>
      </c>
      <c r="T2197" s="1" t="s">
        <v>4380</v>
      </c>
      <c r="U2197" s="1" t="s">
        <v>4379</v>
      </c>
      <c r="V2197" s="1">
        <v>16129398</v>
      </c>
      <c r="W2197" s="1" t="s">
        <v>17</v>
      </c>
      <c r="X2197" s="1" t="s">
        <v>13</v>
      </c>
      <c r="Z2197" t="s">
        <v>4377</v>
      </c>
      <c r="AA2197">
        <v>1</v>
      </c>
      <c r="AB2197" t="s">
        <v>17238</v>
      </c>
      <c r="AC2197" t="s">
        <v>4380</v>
      </c>
      <c r="AD2197" t="s">
        <v>4379</v>
      </c>
      <c r="AE2197" t="s">
        <v>16276</v>
      </c>
      <c r="AF2197" t="s">
        <v>16277</v>
      </c>
      <c r="AG2197" t="s">
        <v>16283</v>
      </c>
      <c r="AH2197" t="s">
        <v>16284</v>
      </c>
    </row>
    <row r="2198" spans="1:34">
      <c r="A2198" t="s">
        <v>22554</v>
      </c>
      <c r="B2198" t="s">
        <v>4381</v>
      </c>
      <c r="C2198">
        <v>1</v>
      </c>
      <c r="D2198">
        <v>23</v>
      </c>
      <c r="E2198">
        <v>10</v>
      </c>
      <c r="F2198" t="s">
        <v>13</v>
      </c>
      <c r="G2198" t="s">
        <v>4382</v>
      </c>
      <c r="H2198" t="s">
        <v>4383</v>
      </c>
      <c r="I2198" s="1" t="s">
        <v>13</v>
      </c>
      <c r="J2198" s="1" t="s">
        <v>4384</v>
      </c>
      <c r="K2198" s="1" t="s">
        <v>4383</v>
      </c>
      <c r="L2198" s="1" t="str">
        <f>IF(ISERROR(VLOOKUP($D2198&amp;":"&amp;$E2198&amp;":"&amp;$F2198,[1]Sheet2!$A$26:$I$7753,9,FALSE)),"",VLOOKUP($D2198&amp;":"&amp;$E2198&amp;":"&amp;$F2198,[1]Sheet2!$A$26:$I$7753,9,FALSE))</f>
        <v>verified</v>
      </c>
      <c r="M2198" s="1"/>
      <c r="O2198" s="1">
        <v>96</v>
      </c>
      <c r="P2198" s="1">
        <v>1</v>
      </c>
      <c r="Q2198" s="1">
        <v>23</v>
      </c>
      <c r="R2198" s="1">
        <v>10</v>
      </c>
      <c r="S2198" s="1" t="s">
        <v>13</v>
      </c>
      <c r="T2198" s="1" t="s">
        <v>4384</v>
      </c>
      <c r="U2198" s="1" t="s">
        <v>4383</v>
      </c>
      <c r="V2198" s="1">
        <v>16129401</v>
      </c>
      <c r="W2198" s="1" t="s">
        <v>17</v>
      </c>
      <c r="X2198" s="1" t="s">
        <v>13</v>
      </c>
      <c r="Z2198" t="s">
        <v>4381</v>
      </c>
      <c r="AA2198">
        <v>1</v>
      </c>
      <c r="AB2198" t="s">
        <v>17239</v>
      </c>
      <c r="AC2198" t="s">
        <v>4384</v>
      </c>
      <c r="AD2198" t="s">
        <v>4383</v>
      </c>
      <c r="AE2198" t="s">
        <v>16276</v>
      </c>
      <c r="AF2198" t="s">
        <v>16277</v>
      </c>
    </row>
    <row r="2199" spans="1:34">
      <c r="A2199" t="s">
        <v>22555</v>
      </c>
      <c r="B2199" t="s">
        <v>4385</v>
      </c>
      <c r="C2199">
        <v>1</v>
      </c>
      <c r="D2199">
        <v>23</v>
      </c>
      <c r="E2199">
        <v>10</v>
      </c>
      <c r="F2199" t="s">
        <v>19</v>
      </c>
      <c r="H2199" t="s">
        <v>4386</v>
      </c>
      <c r="I2199" s="1" t="s">
        <v>13</v>
      </c>
      <c r="J2199" s="1" t="s">
        <v>4387</v>
      </c>
      <c r="K2199" s="1" t="s">
        <v>4386</v>
      </c>
      <c r="L2199" s="1" t="str">
        <f>IF(ISERROR(VLOOKUP($D2199&amp;":"&amp;$E2199&amp;":"&amp;$F2199,[1]Sheet2!$A$26:$I$7753,9,FALSE)),"",VLOOKUP($D2199&amp;":"&amp;$E2199&amp;":"&amp;$F2199,[1]Sheet2!$A$26:$I$7753,9,FALSE))</f>
        <v/>
      </c>
      <c r="M2199" s="1" t="s">
        <v>20332</v>
      </c>
      <c r="O2199" s="1">
        <v>96</v>
      </c>
      <c r="P2199" s="1">
        <v>1</v>
      </c>
      <c r="Q2199" s="1">
        <v>23</v>
      </c>
      <c r="R2199" s="1">
        <v>10</v>
      </c>
      <c r="S2199" s="1" t="s">
        <v>19</v>
      </c>
      <c r="T2199" s="1" t="s">
        <v>4387</v>
      </c>
      <c r="U2199" s="1" t="s">
        <v>4386</v>
      </c>
      <c r="V2199" s="1">
        <v>90111284</v>
      </c>
      <c r="W2199" s="1" t="s">
        <v>17</v>
      </c>
      <c r="X2199" s="1" t="s">
        <v>13</v>
      </c>
      <c r="Z2199" t="s">
        <v>4385</v>
      </c>
      <c r="AA2199">
        <v>1</v>
      </c>
      <c r="AE2199" t="s">
        <v>16278</v>
      </c>
      <c r="AF2199" t="s">
        <v>16279</v>
      </c>
    </row>
    <row r="2200" spans="1:34">
      <c r="A2200" t="s">
        <v>22556</v>
      </c>
      <c r="B2200" t="s">
        <v>4388</v>
      </c>
      <c r="C2200">
        <v>1</v>
      </c>
      <c r="D2200">
        <v>23</v>
      </c>
      <c r="E2200">
        <v>10</v>
      </c>
      <c r="F2200" t="s">
        <v>21</v>
      </c>
      <c r="G2200" t="s">
        <v>4389</v>
      </c>
      <c r="H2200" t="s">
        <v>4390</v>
      </c>
      <c r="I2200" s="1" t="s">
        <v>13</v>
      </c>
      <c r="J2200" s="1" t="s">
        <v>4391</v>
      </c>
      <c r="K2200" s="1" t="s">
        <v>4390</v>
      </c>
      <c r="L2200" s="1" t="str">
        <f>IF(ISERROR(VLOOKUP($D2200&amp;":"&amp;$E2200&amp;":"&amp;$F2200,[1]Sheet2!$A$26:$I$7753,9,FALSE)),"",VLOOKUP($D2200&amp;":"&amp;$E2200&amp;":"&amp;$F2200,[1]Sheet2!$A$26:$I$7753,9,FALSE))</f>
        <v>verified</v>
      </c>
      <c r="M2200" s="1"/>
      <c r="O2200" s="1">
        <v>96</v>
      </c>
      <c r="P2200" s="1">
        <v>1</v>
      </c>
      <c r="Q2200" s="1">
        <v>23</v>
      </c>
      <c r="R2200" s="1">
        <v>10</v>
      </c>
      <c r="S2200" s="1" t="s">
        <v>21</v>
      </c>
      <c r="T2200" s="1" t="s">
        <v>4391</v>
      </c>
      <c r="U2200" s="1" t="s">
        <v>4390</v>
      </c>
      <c r="V2200" s="1">
        <v>16129450</v>
      </c>
      <c r="W2200" s="1" t="s">
        <v>17</v>
      </c>
      <c r="X2200" s="1" t="s">
        <v>13</v>
      </c>
      <c r="Z2200" t="s">
        <v>4388</v>
      </c>
      <c r="AA2200">
        <v>1</v>
      </c>
      <c r="AB2200" t="s">
        <v>17240</v>
      </c>
      <c r="AC2200" t="s">
        <v>4391</v>
      </c>
      <c r="AD2200" t="s">
        <v>4390</v>
      </c>
      <c r="AE2200" t="s">
        <v>16276</v>
      </c>
      <c r="AF2200" t="s">
        <v>16277</v>
      </c>
    </row>
    <row r="2201" spans="1:34">
      <c r="A2201" t="s">
        <v>22557</v>
      </c>
      <c r="B2201" t="s">
        <v>4392</v>
      </c>
      <c r="C2201">
        <v>1</v>
      </c>
      <c r="D2201">
        <v>23</v>
      </c>
      <c r="E2201">
        <v>10</v>
      </c>
      <c r="F2201" t="s">
        <v>28</v>
      </c>
      <c r="I2201" s="1" t="s">
        <v>13</v>
      </c>
      <c r="J2201" s="1" t="s">
        <v>4393</v>
      </c>
      <c r="K2201" s="1" t="s">
        <v>4394</v>
      </c>
      <c r="L2201" s="1" t="str">
        <f>IF(ISERROR(VLOOKUP($D2201&amp;":"&amp;$E2201&amp;":"&amp;$F2201,[1]Sheet2!$A$26:$I$7753,9,FALSE)),"",VLOOKUP($D2201&amp;":"&amp;$E2201&amp;":"&amp;$F2201,[1]Sheet2!$A$26:$I$7753,9,FALSE))</f>
        <v/>
      </c>
      <c r="M2201" s="1" t="s">
        <v>20332</v>
      </c>
      <c r="O2201" s="1">
        <v>96</v>
      </c>
      <c r="P2201" s="1">
        <v>1</v>
      </c>
      <c r="Q2201" s="1">
        <v>23</v>
      </c>
      <c r="R2201" s="1">
        <v>10</v>
      </c>
      <c r="S2201" s="1" t="s">
        <v>28</v>
      </c>
      <c r="T2201" s="1" t="s">
        <v>4393</v>
      </c>
      <c r="U2201" s="1" t="s">
        <v>4394</v>
      </c>
      <c r="V2201" s="1" t="s">
        <v>17</v>
      </c>
      <c r="W2201" s="1" t="s">
        <v>17</v>
      </c>
      <c r="X2201" s="1" t="s">
        <v>13</v>
      </c>
      <c r="Z2201" t="s">
        <v>4392</v>
      </c>
      <c r="AA2201">
        <v>1</v>
      </c>
      <c r="AE2201" t="s">
        <v>16278</v>
      </c>
      <c r="AF2201" t="s">
        <v>16279</v>
      </c>
    </row>
    <row r="2202" spans="1:34">
      <c r="A2202" t="s">
        <v>22558</v>
      </c>
      <c r="B2202" t="s">
        <v>4395</v>
      </c>
      <c r="C2202">
        <v>1</v>
      </c>
      <c r="D2202">
        <v>23</v>
      </c>
      <c r="E2202">
        <v>10</v>
      </c>
      <c r="F2202" t="s">
        <v>33</v>
      </c>
      <c r="G2202" t="s">
        <v>4396</v>
      </c>
      <c r="H2202" t="s">
        <v>4397</v>
      </c>
      <c r="I2202" s="1" t="s">
        <v>13</v>
      </c>
      <c r="J2202" s="1" t="s">
        <v>4398</v>
      </c>
      <c r="K2202" s="1" t="s">
        <v>4397</v>
      </c>
      <c r="L2202" s="1" t="str">
        <f>IF(ISERROR(VLOOKUP($D2202&amp;":"&amp;$E2202&amp;":"&amp;$F2202,[1]Sheet2!$A$26:$I$7753,9,FALSE)),"",VLOOKUP($D2202&amp;":"&amp;$E2202&amp;":"&amp;$F2202,[1]Sheet2!$A$26:$I$7753,9,FALSE))</f>
        <v>verified</v>
      </c>
      <c r="M2202" s="1"/>
      <c r="O2202" s="1">
        <v>96</v>
      </c>
      <c r="P2202" s="1">
        <v>1</v>
      </c>
      <c r="Q2202" s="1">
        <v>23</v>
      </c>
      <c r="R2202" s="1">
        <v>10</v>
      </c>
      <c r="S2202" s="1" t="s">
        <v>33</v>
      </c>
      <c r="T2202" s="1" t="s">
        <v>4398</v>
      </c>
      <c r="U2202" s="1" t="s">
        <v>4397</v>
      </c>
      <c r="V2202" s="1">
        <v>16129493</v>
      </c>
      <c r="W2202" s="1" t="s">
        <v>17</v>
      </c>
      <c r="X2202" s="1" t="s">
        <v>13</v>
      </c>
      <c r="Z2202" t="s">
        <v>4395</v>
      </c>
      <c r="AA2202">
        <v>1</v>
      </c>
      <c r="AB2202" t="s">
        <v>17241</v>
      </c>
      <c r="AC2202" t="s">
        <v>4398</v>
      </c>
      <c r="AD2202" t="s">
        <v>4397</v>
      </c>
      <c r="AE2202" t="s">
        <v>16276</v>
      </c>
      <c r="AF2202" t="s">
        <v>16277</v>
      </c>
    </row>
    <row r="2203" spans="1:34">
      <c r="A2203" t="s">
        <v>22559</v>
      </c>
      <c r="B2203" t="s">
        <v>4399</v>
      </c>
      <c r="C2203">
        <v>5</v>
      </c>
      <c r="D2203">
        <v>23</v>
      </c>
      <c r="E2203">
        <v>10</v>
      </c>
      <c r="F2203" t="s">
        <v>38</v>
      </c>
      <c r="G2203" t="s">
        <v>4400</v>
      </c>
      <c r="H2203" t="s">
        <v>4401</v>
      </c>
      <c r="I2203" s="1" t="s">
        <v>13</v>
      </c>
      <c r="J2203" s="1" t="s">
        <v>4402</v>
      </c>
      <c r="K2203" s="1" t="s">
        <v>4401</v>
      </c>
      <c r="L2203" s="1" t="str">
        <f>IF(ISERROR(VLOOKUP($D2203&amp;":"&amp;$E2203&amp;":"&amp;$F2203,[1]Sheet2!$A$26:$I$7753,9,FALSE)),"",VLOOKUP($D2203&amp;":"&amp;$E2203&amp;":"&amp;$F2203,[1]Sheet2!$A$26:$I$7753,9,FALSE))</f>
        <v>verified</v>
      </c>
      <c r="M2203" s="1"/>
      <c r="O2203" s="1">
        <v>96</v>
      </c>
      <c r="P2203" s="1">
        <v>5</v>
      </c>
      <c r="Q2203" s="1">
        <v>23</v>
      </c>
      <c r="R2203" s="1">
        <v>10</v>
      </c>
      <c r="S2203" s="1" t="s">
        <v>38</v>
      </c>
      <c r="T2203" s="1" t="s">
        <v>4402</v>
      </c>
      <c r="U2203" s="1" t="s">
        <v>4401</v>
      </c>
      <c r="V2203" s="1">
        <v>90111311</v>
      </c>
      <c r="W2203" s="1" t="s">
        <v>17</v>
      </c>
      <c r="X2203" s="1" t="s">
        <v>13</v>
      </c>
      <c r="Z2203" t="s">
        <v>4399</v>
      </c>
      <c r="AA2203">
        <v>5</v>
      </c>
      <c r="AB2203" t="s">
        <v>17242</v>
      </c>
      <c r="AC2203" t="s">
        <v>4402</v>
      </c>
      <c r="AD2203" t="s">
        <v>4401</v>
      </c>
      <c r="AE2203" t="s">
        <v>16276</v>
      </c>
      <c r="AF2203" t="s">
        <v>16277</v>
      </c>
      <c r="AG2203" t="s">
        <v>16283</v>
      </c>
      <c r="AH2203" t="s">
        <v>16284</v>
      </c>
    </row>
    <row r="2204" spans="1:34">
      <c r="A2204" t="s">
        <v>22560</v>
      </c>
      <c r="B2204" t="s">
        <v>4403</v>
      </c>
      <c r="C2204">
        <v>1</v>
      </c>
      <c r="D2204">
        <v>23</v>
      </c>
      <c r="E2204">
        <v>10</v>
      </c>
      <c r="F2204" t="s">
        <v>43</v>
      </c>
      <c r="G2204" t="s">
        <v>4404</v>
      </c>
      <c r="H2204" t="s">
        <v>4405</v>
      </c>
      <c r="I2204" s="1" t="s">
        <v>13</v>
      </c>
      <c r="J2204" s="1" t="s">
        <v>4406</v>
      </c>
      <c r="K2204" s="1" t="s">
        <v>4405</v>
      </c>
      <c r="L2204" s="1" t="str">
        <f>IF(ISERROR(VLOOKUP($D2204&amp;":"&amp;$E2204&amp;":"&amp;$F2204,[1]Sheet2!$A$26:$I$7753,9,FALSE)),"",VLOOKUP($D2204&amp;":"&amp;$E2204&amp;":"&amp;$F2204,[1]Sheet2!$A$26:$I$7753,9,FALSE))</f>
        <v>verified</v>
      </c>
      <c r="M2204" s="1"/>
      <c r="O2204" s="1">
        <v>96</v>
      </c>
      <c r="P2204" s="1">
        <v>1</v>
      </c>
      <c r="Q2204" s="1">
        <v>23</v>
      </c>
      <c r="R2204" s="1">
        <v>10</v>
      </c>
      <c r="S2204" s="1" t="s">
        <v>43</v>
      </c>
      <c r="T2204" s="1" t="s">
        <v>4406</v>
      </c>
      <c r="U2204" s="1" t="s">
        <v>4405</v>
      </c>
      <c r="V2204" s="1">
        <v>16129612</v>
      </c>
      <c r="W2204" s="1" t="s">
        <v>17</v>
      </c>
      <c r="X2204" s="1" t="s">
        <v>13</v>
      </c>
      <c r="Z2204" t="s">
        <v>4403</v>
      </c>
      <c r="AA2204">
        <v>1</v>
      </c>
      <c r="AB2204" t="s">
        <v>17243</v>
      </c>
      <c r="AC2204" t="s">
        <v>4406</v>
      </c>
      <c r="AD2204" t="s">
        <v>4405</v>
      </c>
      <c r="AE2204" t="s">
        <v>16276</v>
      </c>
      <c r="AF2204" t="s">
        <v>16277</v>
      </c>
    </row>
    <row r="2205" spans="1:34">
      <c r="A2205" t="s">
        <v>22561</v>
      </c>
      <c r="B2205" t="s">
        <v>4407</v>
      </c>
      <c r="C2205">
        <v>1</v>
      </c>
      <c r="D2205">
        <v>23</v>
      </c>
      <c r="E2205">
        <v>10</v>
      </c>
      <c r="F2205" t="s">
        <v>48</v>
      </c>
      <c r="H2205" t="s">
        <v>4408</v>
      </c>
      <c r="I2205" s="1" t="s">
        <v>13</v>
      </c>
      <c r="J2205" s="1" t="s">
        <v>4409</v>
      </c>
      <c r="K2205" s="1" t="s">
        <v>4408</v>
      </c>
      <c r="L2205" s="1" t="str">
        <f>IF(ISERROR(VLOOKUP($D2205&amp;":"&amp;$E2205&amp;":"&amp;$F2205,[1]Sheet2!$A$26:$I$7753,9,FALSE)),"",VLOOKUP($D2205&amp;":"&amp;$E2205&amp;":"&amp;$F2205,[1]Sheet2!$A$26:$I$7753,9,FALSE))</f>
        <v/>
      </c>
      <c r="M2205" s="1" t="s">
        <v>20332</v>
      </c>
      <c r="O2205" s="1">
        <v>96</v>
      </c>
      <c r="P2205" s="1">
        <v>1</v>
      </c>
      <c r="Q2205" s="1">
        <v>23</v>
      </c>
      <c r="R2205" s="1">
        <v>10</v>
      </c>
      <c r="S2205" s="1" t="s">
        <v>48</v>
      </c>
      <c r="T2205" s="1" t="s">
        <v>4409</v>
      </c>
      <c r="U2205" s="1" t="s">
        <v>4408</v>
      </c>
      <c r="V2205" s="1">
        <v>16129613</v>
      </c>
      <c r="W2205" s="1" t="s">
        <v>17</v>
      </c>
      <c r="X2205" s="1" t="s">
        <v>13</v>
      </c>
      <c r="Z2205" t="s">
        <v>4407</v>
      </c>
      <c r="AA2205">
        <v>1</v>
      </c>
      <c r="AE2205" t="s">
        <v>16278</v>
      </c>
      <c r="AF2205" t="s">
        <v>16279</v>
      </c>
    </row>
    <row r="2206" spans="1:34">
      <c r="A2206" t="s">
        <v>22562</v>
      </c>
      <c r="B2206" t="s">
        <v>4410</v>
      </c>
      <c r="C2206">
        <v>1</v>
      </c>
      <c r="D2206">
        <v>23</v>
      </c>
      <c r="E2206">
        <v>11</v>
      </c>
      <c r="F2206" t="s">
        <v>13</v>
      </c>
      <c r="G2206" t="s">
        <v>4411</v>
      </c>
      <c r="H2206" t="s">
        <v>4412</v>
      </c>
      <c r="I2206" s="1" t="s">
        <v>13</v>
      </c>
      <c r="J2206" s="1" t="s">
        <v>4413</v>
      </c>
      <c r="K2206" s="1" t="s">
        <v>4412</v>
      </c>
      <c r="L2206" s="1" t="str">
        <f>IF(ISERROR(VLOOKUP($D2206&amp;":"&amp;$E2206&amp;":"&amp;$F2206,[1]Sheet2!$A$26:$I$7753,9,FALSE)),"",VLOOKUP($D2206&amp;":"&amp;$E2206&amp;":"&amp;$F2206,[1]Sheet2!$A$26:$I$7753,9,FALSE))</f>
        <v>verified</v>
      </c>
      <c r="M2206" s="1"/>
      <c r="O2206" s="1">
        <v>96</v>
      </c>
      <c r="P2206" s="1">
        <v>1</v>
      </c>
      <c r="Q2206" s="1">
        <v>23</v>
      </c>
      <c r="R2206" s="1">
        <v>11</v>
      </c>
      <c r="S2206" s="1" t="s">
        <v>13</v>
      </c>
      <c r="T2206" s="1" t="s">
        <v>4413</v>
      </c>
      <c r="U2206" s="1" t="s">
        <v>4412</v>
      </c>
      <c r="V2206" s="1">
        <v>49176132</v>
      </c>
      <c r="W2206" s="1" t="s">
        <v>17</v>
      </c>
      <c r="X2206" s="1" t="s">
        <v>13</v>
      </c>
      <c r="Z2206" t="s">
        <v>4410</v>
      </c>
      <c r="AA2206">
        <v>1</v>
      </c>
      <c r="AB2206" t="s">
        <v>17244</v>
      </c>
      <c r="AC2206" t="s">
        <v>4413</v>
      </c>
      <c r="AD2206" t="s">
        <v>4412</v>
      </c>
      <c r="AE2206" t="s">
        <v>16276</v>
      </c>
      <c r="AF2206" t="s">
        <v>16277</v>
      </c>
    </row>
    <row r="2207" spans="1:34">
      <c r="A2207" t="s">
        <v>22563</v>
      </c>
      <c r="B2207" t="s">
        <v>4414</v>
      </c>
      <c r="C2207">
        <v>1</v>
      </c>
      <c r="D2207">
        <v>23</v>
      </c>
      <c r="E2207">
        <v>11</v>
      </c>
      <c r="F2207" t="s">
        <v>19</v>
      </c>
      <c r="G2207" t="s">
        <v>4415</v>
      </c>
      <c r="H2207" t="s">
        <v>4416</v>
      </c>
      <c r="I2207" s="1" t="s">
        <v>13</v>
      </c>
      <c r="J2207" s="1" t="s">
        <v>4417</v>
      </c>
      <c r="K2207" s="1" t="s">
        <v>4418</v>
      </c>
      <c r="L2207" s="1" t="str">
        <f>IF(ISERROR(VLOOKUP($D2207&amp;":"&amp;$E2207&amp;":"&amp;$F2207,[1]Sheet2!$A$26:$I$7753,9,FALSE)),"",VLOOKUP($D2207&amp;":"&amp;$E2207&amp;":"&amp;$F2207,[1]Sheet2!$A$26:$I$7753,9,FALSE))</f>
        <v>verified</v>
      </c>
      <c r="M2207" s="1"/>
      <c r="O2207" s="1">
        <v>96</v>
      </c>
      <c r="P2207" s="1">
        <v>1</v>
      </c>
      <c r="Q2207" s="1">
        <v>23</v>
      </c>
      <c r="R2207" s="1">
        <v>11</v>
      </c>
      <c r="S2207" s="1" t="s">
        <v>19</v>
      </c>
      <c r="T2207" s="1" t="s">
        <v>4417</v>
      </c>
      <c r="U2207" s="1" t="s">
        <v>4418</v>
      </c>
      <c r="V2207" s="1">
        <v>49176133</v>
      </c>
      <c r="W2207" s="1" t="s">
        <v>17</v>
      </c>
      <c r="X2207" s="1" t="s">
        <v>13</v>
      </c>
      <c r="Z2207" t="s">
        <v>4414</v>
      </c>
      <c r="AA2207">
        <v>1</v>
      </c>
      <c r="AB2207" t="s">
        <v>17245</v>
      </c>
      <c r="AC2207" t="s">
        <v>4417</v>
      </c>
      <c r="AD2207" t="s">
        <v>4418</v>
      </c>
      <c r="AE2207" t="s">
        <v>16276</v>
      </c>
      <c r="AF2207" t="s">
        <v>16277</v>
      </c>
      <c r="AG2207" t="s">
        <v>16283</v>
      </c>
      <c r="AH2207" t="s">
        <v>16284</v>
      </c>
    </row>
    <row r="2208" spans="1:34">
      <c r="A2208" t="s">
        <v>22564</v>
      </c>
      <c r="B2208" t="s">
        <v>4419</v>
      </c>
      <c r="C2208">
        <v>1</v>
      </c>
      <c r="D2208">
        <v>23</v>
      </c>
      <c r="E2208">
        <v>11</v>
      </c>
      <c r="F2208" t="s">
        <v>21</v>
      </c>
      <c r="G2208" t="s">
        <v>4420</v>
      </c>
      <c r="H2208" t="s">
        <v>4421</v>
      </c>
      <c r="I2208" s="1" t="s">
        <v>13</v>
      </c>
      <c r="J2208" s="1" t="s">
        <v>4422</v>
      </c>
      <c r="K2208" s="1" t="s">
        <v>4421</v>
      </c>
      <c r="L2208" s="1" t="str">
        <f>IF(ISERROR(VLOOKUP($D2208&amp;":"&amp;$E2208&amp;":"&amp;$F2208,[1]Sheet2!$A$26:$I$7753,9,FALSE)),"",VLOOKUP($D2208&amp;":"&amp;$E2208&amp;":"&amp;$F2208,[1]Sheet2!$A$26:$I$7753,9,FALSE))</f>
        <v>verified</v>
      </c>
      <c r="M2208" s="1"/>
      <c r="O2208" s="1">
        <v>96</v>
      </c>
      <c r="P2208" s="1">
        <v>1</v>
      </c>
      <c r="Q2208" s="1">
        <v>23</v>
      </c>
      <c r="R2208" s="1">
        <v>11</v>
      </c>
      <c r="S2208" s="1" t="s">
        <v>21</v>
      </c>
      <c r="T2208" s="1" t="s">
        <v>4422</v>
      </c>
      <c r="U2208" s="1" t="s">
        <v>4421</v>
      </c>
      <c r="V2208" s="1">
        <v>16129630</v>
      </c>
      <c r="W2208" s="1" t="s">
        <v>17</v>
      </c>
      <c r="X2208" s="1" t="s">
        <v>13</v>
      </c>
      <c r="Z2208" t="s">
        <v>4419</v>
      </c>
      <c r="AA2208">
        <v>1</v>
      </c>
      <c r="AB2208" t="s">
        <v>17246</v>
      </c>
      <c r="AC2208" t="s">
        <v>4422</v>
      </c>
      <c r="AD2208" t="s">
        <v>4421</v>
      </c>
      <c r="AE2208" t="s">
        <v>16276</v>
      </c>
      <c r="AF2208" t="s">
        <v>16277</v>
      </c>
    </row>
    <row r="2209" spans="1:34">
      <c r="A2209" t="s">
        <v>22565</v>
      </c>
      <c r="B2209" t="s">
        <v>4423</v>
      </c>
      <c r="C2209">
        <v>1</v>
      </c>
      <c r="D2209">
        <v>23</v>
      </c>
      <c r="E2209">
        <v>11</v>
      </c>
      <c r="F2209" t="s">
        <v>28</v>
      </c>
      <c r="H2209" t="s">
        <v>4424</v>
      </c>
      <c r="I2209" s="1" t="s">
        <v>13</v>
      </c>
      <c r="J2209" s="1" t="s">
        <v>4425</v>
      </c>
      <c r="K2209" s="1" t="s">
        <v>4424</v>
      </c>
      <c r="L2209" s="1" t="str">
        <f>IF(ISERROR(VLOOKUP($D2209&amp;":"&amp;$E2209&amp;":"&amp;$F2209,[1]Sheet2!$A$26:$I$7753,9,FALSE)),"",VLOOKUP($D2209&amp;":"&amp;$E2209&amp;":"&amp;$F2209,[1]Sheet2!$A$26:$I$7753,9,FALSE))</f>
        <v/>
      </c>
      <c r="M2209" s="1" t="s">
        <v>20332</v>
      </c>
      <c r="O2209" s="1">
        <v>96</v>
      </c>
      <c r="P2209" s="1">
        <v>1</v>
      </c>
      <c r="Q2209" s="1">
        <v>23</v>
      </c>
      <c r="R2209" s="1">
        <v>11</v>
      </c>
      <c r="S2209" s="1" t="s">
        <v>28</v>
      </c>
      <c r="T2209" s="1" t="s">
        <v>4425</v>
      </c>
      <c r="U2209" s="1" t="s">
        <v>4424</v>
      </c>
      <c r="V2209" s="1">
        <v>90111315</v>
      </c>
      <c r="W2209" s="1" t="s">
        <v>17</v>
      </c>
      <c r="X2209" s="1" t="s">
        <v>13</v>
      </c>
      <c r="Z2209" t="s">
        <v>4423</v>
      </c>
      <c r="AA2209">
        <v>1</v>
      </c>
      <c r="AE2209" t="s">
        <v>16278</v>
      </c>
      <c r="AF2209" t="s">
        <v>16279</v>
      </c>
    </row>
    <row r="2210" spans="1:34">
      <c r="A2210" t="s">
        <v>22566</v>
      </c>
      <c r="B2210" t="s">
        <v>4426</v>
      </c>
      <c r="C2210">
        <v>2</v>
      </c>
      <c r="D2210">
        <v>23</v>
      </c>
      <c r="E2210">
        <v>11</v>
      </c>
      <c r="F2210" t="s">
        <v>33</v>
      </c>
      <c r="G2210" t="s">
        <v>4427</v>
      </c>
      <c r="H2210" t="s">
        <v>4428</v>
      </c>
      <c r="I2210" s="1" t="s">
        <v>13</v>
      </c>
      <c r="J2210" s="1" t="s">
        <v>4429</v>
      </c>
      <c r="K2210" s="1" t="s">
        <v>4428</v>
      </c>
      <c r="L2210" s="1" t="str">
        <f>IF(ISERROR(VLOOKUP($D2210&amp;":"&amp;$E2210&amp;":"&amp;$F2210,[1]Sheet2!$A$26:$I$7753,9,FALSE)),"",VLOOKUP($D2210&amp;":"&amp;$E2210&amp;":"&amp;$F2210,[1]Sheet2!$A$26:$I$7753,9,FALSE))</f>
        <v>verified</v>
      </c>
      <c r="M2210" s="1"/>
      <c r="O2210" s="1">
        <v>96</v>
      </c>
      <c r="P2210" s="1">
        <v>2</v>
      </c>
      <c r="Q2210" s="1">
        <v>23</v>
      </c>
      <c r="R2210" s="1">
        <v>11</v>
      </c>
      <c r="S2210" s="1" t="s">
        <v>33</v>
      </c>
      <c r="T2210" s="1" t="s">
        <v>4429</v>
      </c>
      <c r="U2210" s="1" t="s">
        <v>4428</v>
      </c>
      <c r="V2210" s="1">
        <v>16129646</v>
      </c>
      <c r="W2210" s="1" t="s">
        <v>17</v>
      </c>
      <c r="X2210" s="1" t="s">
        <v>13</v>
      </c>
      <c r="Z2210" t="s">
        <v>4426</v>
      </c>
      <c r="AA2210">
        <v>2</v>
      </c>
      <c r="AB2210" t="s">
        <v>17247</v>
      </c>
      <c r="AC2210" t="s">
        <v>4429</v>
      </c>
      <c r="AD2210" t="s">
        <v>4428</v>
      </c>
      <c r="AE2210" t="s">
        <v>16276</v>
      </c>
      <c r="AF2210" t="s">
        <v>16277</v>
      </c>
    </row>
    <row r="2211" spans="1:34">
      <c r="A2211" t="s">
        <v>22567</v>
      </c>
      <c r="B2211" t="s">
        <v>4430</v>
      </c>
      <c r="C2211">
        <v>1</v>
      </c>
      <c r="D2211">
        <v>23</v>
      </c>
      <c r="E2211">
        <v>11</v>
      </c>
      <c r="F2211" t="s">
        <v>38</v>
      </c>
      <c r="H2211" t="s">
        <v>4431</v>
      </c>
      <c r="I2211" s="1" t="s">
        <v>13</v>
      </c>
      <c r="J2211" s="1" t="s">
        <v>4432</v>
      </c>
      <c r="K2211" s="1" t="s">
        <v>4431</v>
      </c>
      <c r="L2211" s="1" t="str">
        <f>IF(ISERROR(VLOOKUP($D2211&amp;":"&amp;$E2211&amp;":"&amp;$F2211,[1]Sheet2!$A$26:$I$7753,9,FALSE)),"",VLOOKUP($D2211&amp;":"&amp;$E2211&amp;":"&amp;$F2211,[1]Sheet2!$A$26:$I$7753,9,FALSE))</f>
        <v>verified</v>
      </c>
      <c r="M2211" s="1"/>
      <c r="O2211" s="1">
        <v>96</v>
      </c>
      <c r="P2211" s="1">
        <v>1</v>
      </c>
      <c r="Q2211" s="1">
        <v>23</v>
      </c>
      <c r="R2211" s="1">
        <v>11</v>
      </c>
      <c r="S2211" s="1" t="s">
        <v>38</v>
      </c>
      <c r="T2211" s="1" t="s">
        <v>4432</v>
      </c>
      <c r="U2211" s="1" t="s">
        <v>4431</v>
      </c>
      <c r="V2211" s="1">
        <v>90111317</v>
      </c>
      <c r="W2211" s="1" t="s">
        <v>17</v>
      </c>
      <c r="X2211" s="1" t="s">
        <v>13</v>
      </c>
      <c r="Z2211" t="s">
        <v>17248</v>
      </c>
      <c r="AA2211">
        <v>1</v>
      </c>
      <c r="AB2211" t="s">
        <v>17249</v>
      </c>
      <c r="AC2211" t="s">
        <v>4432</v>
      </c>
      <c r="AD2211" t="s">
        <v>4431</v>
      </c>
      <c r="AE2211" t="s">
        <v>16276</v>
      </c>
      <c r="AF2211" t="s">
        <v>16277</v>
      </c>
    </row>
    <row r="2212" spans="1:34">
      <c r="A2212" t="s">
        <v>22568</v>
      </c>
      <c r="B2212" t="s">
        <v>4433</v>
      </c>
      <c r="C2212">
        <v>3</v>
      </c>
      <c r="D2212">
        <v>23</v>
      </c>
      <c r="E2212">
        <v>11</v>
      </c>
      <c r="F2212" t="s">
        <v>43</v>
      </c>
      <c r="G2212" t="s">
        <v>4434</v>
      </c>
      <c r="H2212" t="s">
        <v>4435</v>
      </c>
      <c r="I2212" s="1" t="s">
        <v>13</v>
      </c>
      <c r="J2212" s="1" t="s">
        <v>4436</v>
      </c>
      <c r="K2212" s="1" t="s">
        <v>4435</v>
      </c>
      <c r="L2212" s="1" t="str">
        <f>IF(ISERROR(VLOOKUP($D2212&amp;":"&amp;$E2212&amp;":"&amp;$F2212,[1]Sheet2!$A$26:$I$7753,9,FALSE)),"",VLOOKUP($D2212&amp;":"&amp;$E2212&amp;":"&amp;$F2212,[1]Sheet2!$A$26:$I$7753,9,FALSE))</f>
        <v>verified</v>
      </c>
      <c r="M2212" s="1"/>
      <c r="O2212" s="1">
        <v>96</v>
      </c>
      <c r="P2212" s="1">
        <v>3</v>
      </c>
      <c r="Q2212" s="1">
        <v>23</v>
      </c>
      <c r="R2212" s="1">
        <v>11</v>
      </c>
      <c r="S2212" s="1" t="s">
        <v>43</v>
      </c>
      <c r="T2212" s="1" t="s">
        <v>4436</v>
      </c>
      <c r="U2212" s="1" t="s">
        <v>4435</v>
      </c>
      <c r="V2212" s="1">
        <v>16129652</v>
      </c>
      <c r="W2212" s="1" t="s">
        <v>17</v>
      </c>
      <c r="X2212" s="1" t="s">
        <v>13</v>
      </c>
      <c r="Z2212" t="s">
        <v>4433</v>
      </c>
      <c r="AA2212">
        <v>3</v>
      </c>
      <c r="AB2212" t="s">
        <v>17250</v>
      </c>
      <c r="AC2212" t="s">
        <v>4436</v>
      </c>
      <c r="AD2212" t="s">
        <v>4435</v>
      </c>
      <c r="AE2212" t="s">
        <v>16276</v>
      </c>
      <c r="AF2212" t="s">
        <v>16277</v>
      </c>
      <c r="AG2212" t="s">
        <v>16283</v>
      </c>
      <c r="AH2212" t="s">
        <v>16284</v>
      </c>
    </row>
    <row r="2213" spans="1:34">
      <c r="A2213" t="s">
        <v>22569</v>
      </c>
      <c r="B2213" t="s">
        <v>4437</v>
      </c>
      <c r="C2213">
        <v>1</v>
      </c>
      <c r="D2213">
        <v>23</v>
      </c>
      <c r="E2213">
        <v>11</v>
      </c>
      <c r="F2213" t="s">
        <v>48</v>
      </c>
      <c r="H2213" t="s">
        <v>4438</v>
      </c>
      <c r="I2213" s="1" t="s">
        <v>13</v>
      </c>
      <c r="J2213" s="1" t="s">
        <v>4439</v>
      </c>
      <c r="K2213" s="1" t="s">
        <v>4438</v>
      </c>
      <c r="L2213" s="1" t="str">
        <f>IF(ISERROR(VLOOKUP($D2213&amp;":"&amp;$E2213&amp;":"&amp;$F2213,[1]Sheet2!$A$26:$I$7753,9,FALSE)),"",VLOOKUP($D2213&amp;":"&amp;$E2213&amp;":"&amp;$F2213,[1]Sheet2!$A$26:$I$7753,9,FALSE))</f>
        <v/>
      </c>
      <c r="M2213" s="1" t="s">
        <v>20332</v>
      </c>
      <c r="O2213" s="1">
        <v>96</v>
      </c>
      <c r="P2213" s="1">
        <v>1</v>
      </c>
      <c r="Q2213" s="1">
        <v>23</v>
      </c>
      <c r="R2213" s="1">
        <v>11</v>
      </c>
      <c r="S2213" s="1" t="s">
        <v>48</v>
      </c>
      <c r="T2213" s="1" t="s">
        <v>4439</v>
      </c>
      <c r="U2213" s="1" t="s">
        <v>4438</v>
      </c>
      <c r="V2213" s="1">
        <v>49176136</v>
      </c>
      <c r="W2213" s="1" t="s">
        <v>17</v>
      </c>
      <c r="X2213" s="1" t="s">
        <v>13</v>
      </c>
      <c r="Z2213" t="s">
        <v>4437</v>
      </c>
      <c r="AA2213">
        <v>1</v>
      </c>
      <c r="AE2213" t="s">
        <v>16278</v>
      </c>
      <c r="AF2213" t="s">
        <v>16279</v>
      </c>
    </row>
    <row r="2214" spans="1:34">
      <c r="A2214" t="s">
        <v>22570</v>
      </c>
      <c r="B2214" t="s">
        <v>4440</v>
      </c>
      <c r="C2214">
        <v>1</v>
      </c>
      <c r="D2214">
        <v>23</v>
      </c>
      <c r="E2214">
        <v>12</v>
      </c>
      <c r="F2214" t="s">
        <v>13</v>
      </c>
      <c r="G2214" t="s">
        <v>4441</v>
      </c>
      <c r="H2214" t="s">
        <v>4442</v>
      </c>
      <c r="I2214" s="1" t="s">
        <v>13</v>
      </c>
      <c r="J2214" s="1" t="s">
        <v>4443</v>
      </c>
      <c r="K2214" s="1" t="s">
        <v>4442</v>
      </c>
      <c r="L2214" s="1" t="str">
        <f>IF(ISERROR(VLOOKUP($D2214&amp;":"&amp;$E2214&amp;":"&amp;$F2214,[1]Sheet2!$A$26:$I$7753,9,FALSE)),"",VLOOKUP($D2214&amp;":"&amp;$E2214&amp;":"&amp;$F2214,[1]Sheet2!$A$26:$I$7753,9,FALSE))</f>
        <v>verified</v>
      </c>
      <c r="M2214" s="1"/>
      <c r="O2214" s="1">
        <v>96</v>
      </c>
      <c r="P2214" s="1">
        <v>1</v>
      </c>
      <c r="Q2214" s="1">
        <v>23</v>
      </c>
      <c r="R2214" s="1">
        <v>12</v>
      </c>
      <c r="S2214" s="1" t="s">
        <v>13</v>
      </c>
      <c r="T2214" s="1" t="s">
        <v>4443</v>
      </c>
      <c r="U2214" s="1" t="s">
        <v>4442</v>
      </c>
      <c r="V2214" s="1">
        <v>16129681</v>
      </c>
      <c r="W2214" s="1" t="s">
        <v>17</v>
      </c>
      <c r="X2214" s="1" t="s">
        <v>13</v>
      </c>
      <c r="Z2214" t="s">
        <v>4440</v>
      </c>
      <c r="AA2214">
        <v>1</v>
      </c>
      <c r="AB2214" t="s">
        <v>17251</v>
      </c>
      <c r="AC2214" t="s">
        <v>4443</v>
      </c>
      <c r="AD2214" t="s">
        <v>4442</v>
      </c>
      <c r="AE2214" t="s">
        <v>16276</v>
      </c>
      <c r="AF2214" t="s">
        <v>16277</v>
      </c>
    </row>
    <row r="2215" spans="1:34">
      <c r="A2215" t="s">
        <v>22571</v>
      </c>
      <c r="B2215" t="s">
        <v>4444</v>
      </c>
      <c r="C2215">
        <v>1</v>
      </c>
      <c r="D2215">
        <v>23</v>
      </c>
      <c r="E2215">
        <v>12</v>
      </c>
      <c r="F2215" t="s">
        <v>19</v>
      </c>
      <c r="G2215" t="s">
        <v>4445</v>
      </c>
      <c r="H2215" t="s">
        <v>4446</v>
      </c>
      <c r="I2215" s="1" t="s">
        <v>13</v>
      </c>
      <c r="J2215" s="1" t="s">
        <v>4447</v>
      </c>
      <c r="K2215" s="1" t="s">
        <v>4446</v>
      </c>
      <c r="L2215" s="1" t="str">
        <f>IF(ISERROR(VLOOKUP($D2215&amp;":"&amp;$E2215&amp;":"&amp;$F2215,[1]Sheet2!$A$26:$I$7753,9,FALSE)),"",VLOOKUP($D2215&amp;":"&amp;$E2215&amp;":"&amp;$F2215,[1]Sheet2!$A$26:$I$7753,9,FALSE))</f>
        <v>verified</v>
      </c>
      <c r="M2215" s="1"/>
      <c r="O2215" s="1">
        <v>96</v>
      </c>
      <c r="P2215" s="1">
        <v>1</v>
      </c>
      <c r="Q2215" s="1">
        <v>23</v>
      </c>
      <c r="R2215" s="1">
        <v>12</v>
      </c>
      <c r="S2215" s="1" t="s">
        <v>19</v>
      </c>
      <c r="T2215" s="1" t="s">
        <v>4447</v>
      </c>
      <c r="U2215" s="1" t="s">
        <v>4446</v>
      </c>
      <c r="V2215" s="1">
        <v>90111325</v>
      </c>
      <c r="W2215" s="1" t="s">
        <v>17</v>
      </c>
      <c r="X2215" s="1" t="s">
        <v>13</v>
      </c>
      <c r="Z2215" t="s">
        <v>4444</v>
      </c>
      <c r="AA2215">
        <v>1</v>
      </c>
      <c r="AB2215" t="s">
        <v>17252</v>
      </c>
      <c r="AC2215" t="s">
        <v>4447</v>
      </c>
      <c r="AD2215" t="s">
        <v>4446</v>
      </c>
      <c r="AE2215" t="s">
        <v>16276</v>
      </c>
      <c r="AF2215" t="s">
        <v>16277</v>
      </c>
    </row>
    <row r="2216" spans="1:34">
      <c r="A2216" t="s">
        <v>22572</v>
      </c>
      <c r="B2216" t="s">
        <v>4448</v>
      </c>
      <c r="C2216">
        <v>1</v>
      </c>
      <c r="D2216">
        <v>23</v>
      </c>
      <c r="E2216">
        <v>12</v>
      </c>
      <c r="F2216" t="s">
        <v>21</v>
      </c>
      <c r="G2216" t="s">
        <v>4449</v>
      </c>
      <c r="H2216" t="s">
        <v>4450</v>
      </c>
      <c r="I2216" s="1" t="s">
        <v>13</v>
      </c>
      <c r="J2216" s="1" t="s">
        <v>4451</v>
      </c>
      <c r="K2216" s="1" t="s">
        <v>4450</v>
      </c>
      <c r="L2216" s="1" t="str">
        <f>IF(ISERROR(VLOOKUP($D2216&amp;":"&amp;$E2216&amp;":"&amp;$F2216,[1]Sheet2!$A$26:$I$7753,9,FALSE)),"",VLOOKUP($D2216&amp;":"&amp;$E2216&amp;":"&amp;$F2216,[1]Sheet2!$A$26:$I$7753,9,FALSE))</f>
        <v>verified</v>
      </c>
      <c r="M2216" s="1"/>
      <c r="O2216" s="1">
        <v>96</v>
      </c>
      <c r="P2216" s="1">
        <v>1</v>
      </c>
      <c r="Q2216" s="1">
        <v>23</v>
      </c>
      <c r="R2216" s="1">
        <v>12</v>
      </c>
      <c r="S2216" s="1" t="s">
        <v>21</v>
      </c>
      <c r="T2216" s="1" t="s">
        <v>4451</v>
      </c>
      <c r="U2216" s="1" t="s">
        <v>4450</v>
      </c>
      <c r="V2216" s="1">
        <v>90111327</v>
      </c>
      <c r="W2216" s="1" t="s">
        <v>17</v>
      </c>
      <c r="X2216" s="1" t="s">
        <v>13</v>
      </c>
      <c r="Z2216" t="s">
        <v>4448</v>
      </c>
      <c r="AA2216">
        <v>1</v>
      </c>
      <c r="AB2216" t="s">
        <v>17253</v>
      </c>
      <c r="AC2216" t="s">
        <v>4451</v>
      </c>
      <c r="AD2216" t="s">
        <v>4450</v>
      </c>
      <c r="AE2216" t="s">
        <v>16276</v>
      </c>
      <c r="AF2216" t="s">
        <v>16277</v>
      </c>
      <c r="AG2216" t="s">
        <v>16283</v>
      </c>
      <c r="AH2216" t="s">
        <v>16284</v>
      </c>
    </row>
    <row r="2217" spans="1:34">
      <c r="A2217" t="s">
        <v>22573</v>
      </c>
      <c r="B2217" t="s">
        <v>4452</v>
      </c>
      <c r="C2217">
        <v>1</v>
      </c>
      <c r="D2217">
        <v>23</v>
      </c>
      <c r="E2217">
        <v>12</v>
      </c>
      <c r="F2217" t="s">
        <v>28</v>
      </c>
      <c r="H2217" t="s">
        <v>4453</v>
      </c>
      <c r="I2217" s="1" t="s">
        <v>13</v>
      </c>
      <c r="J2217" s="1" t="s">
        <v>4454</v>
      </c>
      <c r="K2217" s="1" t="s">
        <v>4453</v>
      </c>
      <c r="L2217" s="1" t="str">
        <f>IF(ISERROR(VLOOKUP($D2217&amp;":"&amp;$E2217&amp;":"&amp;$F2217,[1]Sheet2!$A$26:$I$7753,9,FALSE)),"",VLOOKUP($D2217&amp;":"&amp;$E2217&amp;":"&amp;$F2217,[1]Sheet2!$A$26:$I$7753,9,FALSE))</f>
        <v/>
      </c>
      <c r="M2217" s="1" t="s">
        <v>20332</v>
      </c>
      <c r="O2217" s="1">
        <v>96</v>
      </c>
      <c r="P2217" s="1">
        <v>1</v>
      </c>
      <c r="Q2217" s="1">
        <v>23</v>
      </c>
      <c r="R2217" s="1">
        <v>12</v>
      </c>
      <c r="S2217" s="1" t="s">
        <v>28</v>
      </c>
      <c r="T2217" s="1" t="s">
        <v>4454</v>
      </c>
      <c r="U2217" s="1" t="s">
        <v>4453</v>
      </c>
      <c r="V2217" s="1">
        <v>90111328</v>
      </c>
      <c r="W2217" s="1" t="s">
        <v>17</v>
      </c>
      <c r="X2217" s="1" t="s">
        <v>13</v>
      </c>
      <c r="Z2217" t="s">
        <v>4452</v>
      </c>
      <c r="AA2217">
        <v>1</v>
      </c>
      <c r="AE2217" t="s">
        <v>16278</v>
      </c>
      <c r="AF2217" t="s">
        <v>16279</v>
      </c>
    </row>
    <row r="2218" spans="1:34">
      <c r="A2218" t="s">
        <v>22574</v>
      </c>
      <c r="B2218" t="s">
        <v>4455</v>
      </c>
      <c r="C2218">
        <v>1</v>
      </c>
      <c r="D2218">
        <v>23</v>
      </c>
      <c r="E2218">
        <v>12</v>
      </c>
      <c r="F2218" t="s">
        <v>33</v>
      </c>
      <c r="G2218" t="s">
        <v>4456</v>
      </c>
      <c r="H2218" t="s">
        <v>4457</v>
      </c>
      <c r="I2218" s="1" t="s">
        <v>13</v>
      </c>
      <c r="J2218" s="1" t="s">
        <v>4458</v>
      </c>
      <c r="K2218" s="1" t="s">
        <v>4457</v>
      </c>
      <c r="L2218" s="1" t="str">
        <f>IF(ISERROR(VLOOKUP($D2218&amp;":"&amp;$E2218&amp;":"&amp;$F2218,[1]Sheet2!$A$26:$I$7753,9,FALSE)),"",VLOOKUP($D2218&amp;":"&amp;$E2218&amp;":"&amp;$F2218,[1]Sheet2!$A$26:$I$7753,9,FALSE))</f>
        <v>verified</v>
      </c>
      <c r="M2218" s="1"/>
      <c r="O2218" s="1">
        <v>96</v>
      </c>
      <c r="P2218" s="1">
        <v>1</v>
      </c>
      <c r="Q2218" s="1">
        <v>23</v>
      </c>
      <c r="R2218" s="1">
        <v>12</v>
      </c>
      <c r="S2218" s="1" t="s">
        <v>33</v>
      </c>
      <c r="T2218" s="1" t="s">
        <v>4458</v>
      </c>
      <c r="U2218" s="1" t="s">
        <v>4457</v>
      </c>
      <c r="V2218" s="1">
        <v>16129739</v>
      </c>
      <c r="W2218" s="1" t="s">
        <v>17</v>
      </c>
      <c r="X2218" s="1" t="s">
        <v>13</v>
      </c>
      <c r="Z2218" t="s">
        <v>4455</v>
      </c>
      <c r="AA2218">
        <v>1</v>
      </c>
      <c r="AB2218" t="s">
        <v>17254</v>
      </c>
      <c r="AC2218" t="s">
        <v>4458</v>
      </c>
      <c r="AD2218" t="s">
        <v>4457</v>
      </c>
      <c r="AE2218" t="s">
        <v>16276</v>
      </c>
      <c r="AF2218" t="s">
        <v>16277</v>
      </c>
    </row>
    <row r="2219" spans="1:34">
      <c r="A2219" t="s">
        <v>22575</v>
      </c>
      <c r="B2219" t="s">
        <v>4459</v>
      </c>
      <c r="C2219">
        <v>1</v>
      </c>
      <c r="D2219">
        <v>23</v>
      </c>
      <c r="E2219">
        <v>12</v>
      </c>
      <c r="F2219" t="s">
        <v>38</v>
      </c>
      <c r="H2219" t="s">
        <v>4460</v>
      </c>
      <c r="I2219" s="1" t="s">
        <v>13</v>
      </c>
      <c r="J2219" s="1" t="s">
        <v>4461</v>
      </c>
      <c r="K2219" s="1" t="s">
        <v>4460</v>
      </c>
      <c r="L2219" s="1" t="str">
        <f>IF(ISERROR(VLOOKUP($D2219&amp;":"&amp;$E2219&amp;":"&amp;$F2219,[1]Sheet2!$A$26:$I$7753,9,FALSE)),"",VLOOKUP($D2219&amp;":"&amp;$E2219&amp;":"&amp;$F2219,[1]Sheet2!$A$26:$I$7753,9,FALSE))</f>
        <v/>
      </c>
      <c r="M2219" s="1" t="s">
        <v>20332</v>
      </c>
      <c r="O2219" s="1">
        <v>96</v>
      </c>
      <c r="P2219" s="1">
        <v>1</v>
      </c>
      <c r="Q2219" s="1">
        <v>23</v>
      </c>
      <c r="R2219" s="1">
        <v>12</v>
      </c>
      <c r="S2219" s="1" t="s">
        <v>38</v>
      </c>
      <c r="T2219" s="1" t="s">
        <v>4461</v>
      </c>
      <c r="U2219" s="1" t="s">
        <v>4460</v>
      </c>
      <c r="V2219" s="1">
        <v>90111331</v>
      </c>
      <c r="W2219" s="1" t="s">
        <v>17</v>
      </c>
      <c r="X2219" s="1" t="s">
        <v>13</v>
      </c>
      <c r="Z2219" t="s">
        <v>4459</v>
      </c>
      <c r="AA2219">
        <v>1</v>
      </c>
      <c r="AE2219" t="s">
        <v>16278</v>
      </c>
      <c r="AF2219" t="s">
        <v>16279</v>
      </c>
    </row>
    <row r="2220" spans="1:34">
      <c r="A2220" t="s">
        <v>22576</v>
      </c>
      <c r="B2220" t="s">
        <v>4462</v>
      </c>
      <c r="C2220">
        <v>1</v>
      </c>
      <c r="D2220">
        <v>23</v>
      </c>
      <c r="E2220">
        <v>12</v>
      </c>
      <c r="F2220" t="s">
        <v>43</v>
      </c>
      <c r="G2220" t="s">
        <v>4463</v>
      </c>
      <c r="H2220" t="s">
        <v>4464</v>
      </c>
      <c r="I2220" s="1" t="s">
        <v>13</v>
      </c>
      <c r="J2220" s="1" t="s">
        <v>4465</v>
      </c>
      <c r="K2220" s="1" t="s">
        <v>4464</v>
      </c>
      <c r="L2220" s="1" t="str">
        <f>IF(ISERROR(VLOOKUP($D2220&amp;":"&amp;$E2220&amp;":"&amp;$F2220,[1]Sheet2!$A$26:$I$7753,9,FALSE)),"",VLOOKUP($D2220&amp;":"&amp;$E2220&amp;":"&amp;$F2220,[1]Sheet2!$A$26:$I$7753,9,FALSE))</f>
        <v>verified</v>
      </c>
      <c r="M2220" s="1"/>
      <c r="O2220" s="1">
        <v>96</v>
      </c>
      <c r="P2220" s="1">
        <v>1</v>
      </c>
      <c r="Q2220" s="1">
        <v>23</v>
      </c>
      <c r="R2220" s="1">
        <v>12</v>
      </c>
      <c r="S2220" s="1" t="s">
        <v>43</v>
      </c>
      <c r="T2220" s="1" t="s">
        <v>4465</v>
      </c>
      <c r="U2220" s="1" t="s">
        <v>4464</v>
      </c>
      <c r="V2220" s="1">
        <v>16129767</v>
      </c>
      <c r="W2220" s="1" t="s">
        <v>17</v>
      </c>
      <c r="X2220" s="1" t="s">
        <v>13</v>
      </c>
      <c r="Z2220" t="s">
        <v>4462</v>
      </c>
      <c r="AA2220">
        <v>1</v>
      </c>
      <c r="AB2220" t="s">
        <v>17255</v>
      </c>
      <c r="AC2220" t="s">
        <v>4465</v>
      </c>
      <c r="AD2220" t="s">
        <v>4464</v>
      </c>
      <c r="AE2220" t="s">
        <v>16276</v>
      </c>
      <c r="AF2220" t="s">
        <v>16277</v>
      </c>
    </row>
    <row r="2221" spans="1:34">
      <c r="A2221" t="s">
        <v>22577</v>
      </c>
      <c r="B2221" t="s">
        <v>4466</v>
      </c>
      <c r="C2221">
        <v>1</v>
      </c>
      <c r="D2221">
        <v>23</v>
      </c>
      <c r="E2221">
        <v>12</v>
      </c>
      <c r="F2221" t="s">
        <v>48</v>
      </c>
      <c r="G2221" t="s">
        <v>4467</v>
      </c>
      <c r="H2221" t="s">
        <v>4468</v>
      </c>
      <c r="I2221" s="1" t="s">
        <v>13</v>
      </c>
      <c r="J2221" s="1" t="s">
        <v>4469</v>
      </c>
      <c r="K2221" s="1" t="s">
        <v>4468</v>
      </c>
      <c r="L2221" s="1" t="str">
        <f>IF(ISERROR(VLOOKUP($D2221&amp;":"&amp;$E2221&amp;":"&amp;$F2221,[1]Sheet2!$A$26:$I$7753,9,FALSE)),"",VLOOKUP($D2221&amp;":"&amp;$E2221&amp;":"&amp;$F2221,[1]Sheet2!$A$26:$I$7753,9,FALSE))</f>
        <v>verified</v>
      </c>
      <c r="M2221" s="1"/>
      <c r="O2221" s="1">
        <v>96</v>
      </c>
      <c r="P2221" s="1">
        <v>1</v>
      </c>
      <c r="Q2221" s="1">
        <v>23</v>
      </c>
      <c r="R2221" s="1">
        <v>12</v>
      </c>
      <c r="S2221" s="1" t="s">
        <v>48</v>
      </c>
      <c r="T2221" s="1" t="s">
        <v>4469</v>
      </c>
      <c r="U2221" s="1" t="s">
        <v>4468</v>
      </c>
      <c r="V2221" s="1">
        <v>16129770</v>
      </c>
      <c r="W2221" s="1" t="s">
        <v>17</v>
      </c>
      <c r="X2221" s="1" t="s">
        <v>13</v>
      </c>
      <c r="Z2221" t="s">
        <v>4466</v>
      </c>
      <c r="AA2221">
        <v>1</v>
      </c>
      <c r="AB2221" t="s">
        <v>17256</v>
      </c>
      <c r="AC2221" t="s">
        <v>4469</v>
      </c>
      <c r="AD2221" t="s">
        <v>4468</v>
      </c>
      <c r="AE2221" t="s">
        <v>16276</v>
      </c>
      <c r="AF2221" t="s">
        <v>16277</v>
      </c>
      <c r="AG2221" t="s">
        <v>16283</v>
      </c>
      <c r="AH2221" t="s">
        <v>16284</v>
      </c>
    </row>
    <row r="2222" spans="1:34">
      <c r="A2222" t="s">
        <v>22578</v>
      </c>
      <c r="B2222" t="s">
        <v>4107</v>
      </c>
      <c r="C2222">
        <v>3</v>
      </c>
      <c r="D2222">
        <v>24</v>
      </c>
      <c r="E2222">
        <v>1</v>
      </c>
      <c r="F2222" t="s">
        <v>13</v>
      </c>
      <c r="H2222" t="s">
        <v>4108</v>
      </c>
      <c r="I2222" s="1" t="s">
        <v>21</v>
      </c>
      <c r="J2222" s="1" t="s">
        <v>4109</v>
      </c>
      <c r="K2222" s="1" t="s">
        <v>4108</v>
      </c>
      <c r="L2222" s="1" t="str">
        <f>IF(ISERROR(VLOOKUP($D2222&amp;":"&amp;$E2222&amp;":"&amp;$F2222,[1]Sheet2!$A$26:$I$7753,9,FALSE)),"",VLOOKUP($D2222&amp;":"&amp;$E2222&amp;":"&amp;$F2222,[1]Sheet2!$A$26:$I$7753,9,FALSE))</f>
        <v/>
      </c>
      <c r="M2222" s="1" t="s">
        <v>20332</v>
      </c>
      <c r="O2222" s="1">
        <v>96</v>
      </c>
      <c r="P2222" s="1">
        <v>3</v>
      </c>
      <c r="Q2222" s="1">
        <v>24</v>
      </c>
      <c r="R2222" s="1">
        <v>1</v>
      </c>
      <c r="S2222" s="1" t="s">
        <v>13</v>
      </c>
      <c r="T2222" s="1" t="s">
        <v>4109</v>
      </c>
      <c r="U2222" s="1" t="s">
        <v>4108</v>
      </c>
      <c r="V2222" s="1">
        <v>49176249</v>
      </c>
      <c r="W2222" s="1" t="s">
        <v>17</v>
      </c>
      <c r="X2222" s="1" t="s">
        <v>21</v>
      </c>
      <c r="Z2222" t="s">
        <v>4107</v>
      </c>
      <c r="AA2222">
        <v>3</v>
      </c>
      <c r="AE2222" t="s">
        <v>16278</v>
      </c>
      <c r="AF2222" t="s">
        <v>16279</v>
      </c>
    </row>
    <row r="2223" spans="1:34">
      <c r="A2223" t="s">
        <v>22579</v>
      </c>
      <c r="B2223" t="s">
        <v>4110</v>
      </c>
      <c r="C2223">
        <v>3</v>
      </c>
      <c r="D2223">
        <v>24</v>
      </c>
      <c r="E2223">
        <v>1</v>
      </c>
      <c r="F2223" t="s">
        <v>19</v>
      </c>
      <c r="G2223" t="s">
        <v>4111</v>
      </c>
      <c r="H2223" t="s">
        <v>4112</v>
      </c>
      <c r="I2223" s="1" t="s">
        <v>19</v>
      </c>
      <c r="J2223" s="1" t="s">
        <v>4113</v>
      </c>
      <c r="K2223" s="1" t="s">
        <v>4112</v>
      </c>
      <c r="L2223" s="1" t="str">
        <f>IF(ISERROR(VLOOKUP($D2223&amp;":"&amp;$E2223&amp;":"&amp;$F2223,[1]Sheet2!$A$26:$I$7753,9,FALSE)),"",VLOOKUP($D2223&amp;":"&amp;$E2223&amp;":"&amp;$F2223,[1]Sheet2!$A$26:$I$7753,9,FALSE))</f>
        <v>verified</v>
      </c>
      <c r="M2223" s="1"/>
      <c r="O2223" s="1">
        <v>96</v>
      </c>
      <c r="P2223" s="1">
        <v>3</v>
      </c>
      <c r="Q2223" s="1">
        <v>24</v>
      </c>
      <c r="R2223" s="1">
        <v>1</v>
      </c>
      <c r="S2223" s="1" t="s">
        <v>19</v>
      </c>
      <c r="T2223" s="1" t="s">
        <v>4113</v>
      </c>
      <c r="U2223" s="1" t="s">
        <v>4112</v>
      </c>
      <c r="V2223" s="1">
        <v>90111477</v>
      </c>
      <c r="W2223" s="1" t="s">
        <v>17</v>
      </c>
      <c r="X2223" s="1" t="s">
        <v>19</v>
      </c>
      <c r="Z2223" t="s">
        <v>4110</v>
      </c>
      <c r="AA2223">
        <v>3</v>
      </c>
      <c r="AB2223" t="s">
        <v>17188</v>
      </c>
      <c r="AC2223" t="s">
        <v>4113</v>
      </c>
      <c r="AD2223" t="s">
        <v>4112</v>
      </c>
      <c r="AE2223" t="s">
        <v>16276</v>
      </c>
      <c r="AF2223" t="s">
        <v>16277</v>
      </c>
    </row>
    <row r="2224" spans="1:34">
      <c r="A2224" t="s">
        <v>22580</v>
      </c>
      <c r="B2224" t="s">
        <v>4114</v>
      </c>
      <c r="C2224">
        <v>2</v>
      </c>
      <c r="D2224">
        <v>24</v>
      </c>
      <c r="E2224">
        <v>1</v>
      </c>
      <c r="F2224" t="s">
        <v>21</v>
      </c>
      <c r="G2224" t="s">
        <v>4115</v>
      </c>
      <c r="H2224" t="s">
        <v>4116</v>
      </c>
      <c r="I2224" s="1" t="s">
        <v>19</v>
      </c>
      <c r="J2224" s="1" t="s">
        <v>4117</v>
      </c>
      <c r="K2224" s="1" t="s">
        <v>4116</v>
      </c>
      <c r="L2224" s="1" t="str">
        <f>IF(ISERROR(VLOOKUP($D2224&amp;":"&amp;$E2224&amp;":"&amp;$F2224,[1]Sheet2!$A$26:$I$7753,9,FALSE)),"",VLOOKUP($D2224&amp;":"&amp;$E2224&amp;":"&amp;$F2224,[1]Sheet2!$A$26:$I$7753,9,FALSE))</f>
        <v>verified</v>
      </c>
      <c r="M2224" s="1"/>
      <c r="O2224" s="1">
        <v>96</v>
      </c>
      <c r="P2224" s="1">
        <v>2</v>
      </c>
      <c r="Q2224" s="1">
        <v>24</v>
      </c>
      <c r="R2224" s="1">
        <v>1</v>
      </c>
      <c r="S2224" s="1" t="s">
        <v>21</v>
      </c>
      <c r="T2224" s="1" t="s">
        <v>4117</v>
      </c>
      <c r="U2224" s="1" t="s">
        <v>4116</v>
      </c>
      <c r="V2224" s="1">
        <v>16130581</v>
      </c>
      <c r="W2224" s="1" t="s">
        <v>17</v>
      </c>
      <c r="X2224" s="1" t="s">
        <v>19</v>
      </c>
      <c r="Z2224" t="s">
        <v>4114</v>
      </c>
      <c r="AA2224">
        <v>2</v>
      </c>
      <c r="AB2224" t="s">
        <v>17189</v>
      </c>
      <c r="AC2224" t="s">
        <v>4117</v>
      </c>
      <c r="AD2224" t="s">
        <v>4116</v>
      </c>
      <c r="AE2224" t="s">
        <v>16276</v>
      </c>
      <c r="AF2224" t="s">
        <v>16277</v>
      </c>
    </row>
    <row r="2225" spans="1:34">
      <c r="A2225" t="s">
        <v>22581</v>
      </c>
      <c r="B2225" t="s">
        <v>4118</v>
      </c>
      <c r="C2225">
        <v>3</v>
      </c>
      <c r="D2225">
        <v>24</v>
      </c>
      <c r="E2225">
        <v>1</v>
      </c>
      <c r="F2225" t="s">
        <v>28</v>
      </c>
      <c r="G2225" t="s">
        <v>4119</v>
      </c>
      <c r="H2225" t="s">
        <v>4120</v>
      </c>
      <c r="I2225" s="1" t="s">
        <v>19</v>
      </c>
      <c r="J2225" s="1" t="s">
        <v>4121</v>
      </c>
      <c r="K2225" s="1" t="s">
        <v>4120</v>
      </c>
      <c r="L2225" s="1" t="str">
        <f>IF(ISERROR(VLOOKUP($D2225&amp;":"&amp;$E2225&amp;":"&amp;$F2225,[1]Sheet2!$A$26:$I$7753,9,FALSE)),"",VLOOKUP($D2225&amp;":"&amp;$E2225&amp;":"&amp;$F2225,[1]Sheet2!$A$26:$I$7753,9,FALSE))</f>
        <v>verified</v>
      </c>
      <c r="M2225" s="1"/>
      <c r="O2225" s="1">
        <v>96</v>
      </c>
      <c r="P2225" s="1">
        <v>3</v>
      </c>
      <c r="Q2225" s="1">
        <v>24</v>
      </c>
      <c r="R2225" s="1">
        <v>1</v>
      </c>
      <c r="S2225" s="1" t="s">
        <v>28</v>
      </c>
      <c r="T2225" s="1" t="s">
        <v>4121</v>
      </c>
      <c r="U2225" s="1" t="s">
        <v>4120</v>
      </c>
      <c r="V2225" s="1">
        <v>16130582</v>
      </c>
      <c r="W2225" s="1" t="s">
        <v>17</v>
      </c>
      <c r="X2225" s="1" t="s">
        <v>19</v>
      </c>
      <c r="Z2225" t="s">
        <v>4118</v>
      </c>
      <c r="AA2225">
        <v>3</v>
      </c>
      <c r="AB2225" t="s">
        <v>17190</v>
      </c>
      <c r="AC2225" t="s">
        <v>4121</v>
      </c>
      <c r="AD2225" t="s">
        <v>4120</v>
      </c>
      <c r="AE2225" t="s">
        <v>16276</v>
      </c>
      <c r="AF2225" t="s">
        <v>16277</v>
      </c>
    </row>
    <row r="2226" spans="1:34">
      <c r="A2226" t="s">
        <v>22582</v>
      </c>
      <c r="B2226" t="s">
        <v>4122</v>
      </c>
      <c r="C2226">
        <v>3</v>
      </c>
      <c r="D2226">
        <v>24</v>
      </c>
      <c r="E2226">
        <v>1</v>
      </c>
      <c r="F2226" t="s">
        <v>33</v>
      </c>
      <c r="G2226" t="s">
        <v>4123</v>
      </c>
      <c r="H2226" t="s">
        <v>4124</v>
      </c>
      <c r="I2226" s="1" t="s">
        <v>19</v>
      </c>
      <c r="J2226" s="1" t="s">
        <v>4125</v>
      </c>
      <c r="K2226" s="1" t="s">
        <v>4126</v>
      </c>
      <c r="L2226" s="1" t="str">
        <f>IF(ISERROR(VLOOKUP($D2226&amp;":"&amp;$E2226&amp;":"&amp;$F2226,[1]Sheet2!$A$26:$I$7753,9,FALSE)),"",VLOOKUP($D2226&amp;":"&amp;$E2226&amp;":"&amp;$F2226,[1]Sheet2!$A$26:$I$7753,9,FALSE))</f>
        <v>verified</v>
      </c>
      <c r="M2226" s="1"/>
      <c r="O2226" s="1">
        <v>96</v>
      </c>
      <c r="P2226" s="1">
        <v>3</v>
      </c>
      <c r="Q2226" s="1">
        <v>24</v>
      </c>
      <c r="R2226" s="1">
        <v>1</v>
      </c>
      <c r="S2226" s="1" t="s">
        <v>33</v>
      </c>
      <c r="T2226" s="1" t="s">
        <v>4125</v>
      </c>
      <c r="U2226" s="1" t="s">
        <v>4126</v>
      </c>
      <c r="V2226" s="1">
        <v>49176258</v>
      </c>
      <c r="W2226" s="1" t="s">
        <v>17</v>
      </c>
      <c r="X2226" s="1" t="s">
        <v>19</v>
      </c>
      <c r="Z2226" t="s">
        <v>4122</v>
      </c>
      <c r="AA2226">
        <v>3</v>
      </c>
      <c r="AB2226" t="s">
        <v>17191</v>
      </c>
      <c r="AC2226" t="s">
        <v>4125</v>
      </c>
      <c r="AD2226" t="s">
        <v>4126</v>
      </c>
      <c r="AE2226" t="s">
        <v>16276</v>
      </c>
      <c r="AF2226" t="s">
        <v>16277</v>
      </c>
    </row>
    <row r="2227" spans="1:34">
      <c r="A2227" t="s">
        <v>22583</v>
      </c>
      <c r="B2227" t="s">
        <v>4127</v>
      </c>
      <c r="C2227">
        <v>2</v>
      </c>
      <c r="D2227">
        <v>24</v>
      </c>
      <c r="E2227">
        <v>1</v>
      </c>
      <c r="F2227" t="s">
        <v>38</v>
      </c>
      <c r="H2227" t="s">
        <v>4128</v>
      </c>
      <c r="I2227" s="1" t="s">
        <v>19</v>
      </c>
      <c r="J2227" s="1" t="s">
        <v>4129</v>
      </c>
      <c r="K2227" s="1" t="s">
        <v>4128</v>
      </c>
      <c r="L2227" s="1" t="str">
        <f>IF(ISERROR(VLOOKUP($D2227&amp;":"&amp;$E2227&amp;":"&amp;$F2227,[1]Sheet2!$A$26:$I$7753,9,FALSE)),"",VLOOKUP($D2227&amp;":"&amp;$E2227&amp;":"&amp;$F2227,[1]Sheet2!$A$26:$I$7753,9,FALSE))</f>
        <v/>
      </c>
      <c r="M2227" s="1" t="s">
        <v>20332</v>
      </c>
      <c r="O2227" s="1">
        <v>96</v>
      </c>
      <c r="P2227" s="1">
        <v>2</v>
      </c>
      <c r="Q2227" s="1">
        <v>24</v>
      </c>
      <c r="R2227" s="1">
        <v>1</v>
      </c>
      <c r="S2227" s="1" t="s">
        <v>38</v>
      </c>
      <c r="T2227" s="1" t="s">
        <v>4129</v>
      </c>
      <c r="U2227" s="1" t="s">
        <v>4128</v>
      </c>
      <c r="V2227" s="1">
        <v>90111479</v>
      </c>
      <c r="W2227" s="1" t="s">
        <v>17</v>
      </c>
      <c r="X2227" s="1" t="s">
        <v>19</v>
      </c>
      <c r="Z2227" t="s">
        <v>4127</v>
      </c>
      <c r="AA2227">
        <v>2</v>
      </c>
      <c r="AE2227" t="s">
        <v>16278</v>
      </c>
      <c r="AF2227" t="s">
        <v>16279</v>
      </c>
    </row>
    <row r="2228" spans="1:34">
      <c r="A2228" t="s">
        <v>22584</v>
      </c>
      <c r="B2228" t="s">
        <v>4130</v>
      </c>
      <c r="C2228">
        <v>2</v>
      </c>
      <c r="D2228">
        <v>24</v>
      </c>
      <c r="E2228">
        <v>1</v>
      </c>
      <c r="F2228" t="s">
        <v>43</v>
      </c>
      <c r="G2228" t="s">
        <v>4131</v>
      </c>
      <c r="H2228" t="s">
        <v>4132</v>
      </c>
      <c r="I2228" s="1" t="s">
        <v>19</v>
      </c>
      <c r="J2228" s="1" t="s">
        <v>4133</v>
      </c>
      <c r="K2228" s="1" t="s">
        <v>4132</v>
      </c>
      <c r="L2228" s="1" t="str">
        <f>IF(ISERROR(VLOOKUP($D2228&amp;":"&amp;$E2228&amp;":"&amp;$F2228,[1]Sheet2!$A$26:$I$7753,9,FALSE)),"",VLOOKUP($D2228&amp;":"&amp;$E2228&amp;":"&amp;$F2228,[1]Sheet2!$A$26:$I$7753,9,FALSE))</f>
        <v>verified</v>
      </c>
      <c r="M2228" s="1"/>
      <c r="O2228" s="1">
        <v>96</v>
      </c>
      <c r="P2228" s="1">
        <v>2</v>
      </c>
      <c r="Q2228" s="1">
        <v>24</v>
      </c>
      <c r="R2228" s="1">
        <v>1</v>
      </c>
      <c r="S2228" s="1" t="s">
        <v>43</v>
      </c>
      <c r="T2228" s="1" t="s">
        <v>4133</v>
      </c>
      <c r="U2228" s="1" t="s">
        <v>4132</v>
      </c>
      <c r="V2228" s="1">
        <v>16130602</v>
      </c>
      <c r="W2228" s="1" t="s">
        <v>17</v>
      </c>
      <c r="X2228" s="1" t="s">
        <v>19</v>
      </c>
      <c r="Z2228" t="s">
        <v>4130</v>
      </c>
      <c r="AA2228">
        <v>2</v>
      </c>
      <c r="AB2228" t="s">
        <v>17192</v>
      </c>
      <c r="AC2228" t="s">
        <v>4133</v>
      </c>
      <c r="AD2228" t="s">
        <v>4132</v>
      </c>
      <c r="AE2228" t="s">
        <v>16276</v>
      </c>
      <c r="AF2228" t="s">
        <v>16277</v>
      </c>
      <c r="AG2228" t="s">
        <v>16283</v>
      </c>
      <c r="AH2228" t="s">
        <v>16284</v>
      </c>
    </row>
    <row r="2229" spans="1:34">
      <c r="A2229" t="s">
        <v>22585</v>
      </c>
      <c r="B2229" t="s">
        <v>4134</v>
      </c>
      <c r="C2229">
        <v>3</v>
      </c>
      <c r="D2229">
        <v>24</v>
      </c>
      <c r="E2229">
        <v>1</v>
      </c>
      <c r="F2229" t="s">
        <v>48</v>
      </c>
      <c r="G2229" t="s">
        <v>4135</v>
      </c>
      <c r="H2229" t="s">
        <v>4136</v>
      </c>
      <c r="I2229" s="1" t="s">
        <v>19</v>
      </c>
      <c r="J2229" s="1" t="s">
        <v>4137</v>
      </c>
      <c r="K2229" s="1" t="s">
        <v>4136</v>
      </c>
      <c r="L2229" s="1" t="str">
        <f>IF(ISERROR(VLOOKUP($D2229&amp;":"&amp;$E2229&amp;":"&amp;$F2229,[1]Sheet2!$A$26:$I$7753,9,FALSE)),"",VLOOKUP($D2229&amp;":"&amp;$E2229&amp;":"&amp;$F2229,[1]Sheet2!$A$26:$I$7753,9,FALSE))</f>
        <v>verified</v>
      </c>
      <c r="M2229" s="1"/>
      <c r="O2229" s="1">
        <v>96</v>
      </c>
      <c r="P2229" s="1">
        <v>3</v>
      </c>
      <c r="Q2229" s="1">
        <v>24</v>
      </c>
      <c r="R2229" s="1">
        <v>1</v>
      </c>
      <c r="S2229" s="1" t="s">
        <v>48</v>
      </c>
      <c r="T2229" s="1" t="s">
        <v>4137</v>
      </c>
      <c r="U2229" s="1" t="s">
        <v>4136</v>
      </c>
      <c r="V2229" s="1" t="s">
        <v>17</v>
      </c>
      <c r="W2229" s="1" t="s">
        <v>4134</v>
      </c>
      <c r="X2229" s="1" t="s">
        <v>19</v>
      </c>
      <c r="Z2229" t="s">
        <v>4134</v>
      </c>
      <c r="AA2229">
        <v>3</v>
      </c>
      <c r="AB2229" t="s">
        <v>17193</v>
      </c>
      <c r="AC2229" t="s">
        <v>4137</v>
      </c>
      <c r="AD2229" t="s">
        <v>4138</v>
      </c>
      <c r="AE2229" t="s">
        <v>16276</v>
      </c>
      <c r="AF2229" t="s">
        <v>16277</v>
      </c>
    </row>
    <row r="2230" spans="1:34">
      <c r="A2230" t="s">
        <v>22586</v>
      </c>
      <c r="B2230" t="s">
        <v>4139</v>
      </c>
      <c r="C2230">
        <v>5</v>
      </c>
      <c r="D2230">
        <v>24</v>
      </c>
      <c r="E2230">
        <v>2</v>
      </c>
      <c r="F2230" t="s">
        <v>13</v>
      </c>
      <c r="G2230" t="s">
        <v>4140</v>
      </c>
      <c r="H2230" t="s">
        <v>4141</v>
      </c>
      <c r="I2230" s="1" t="s">
        <v>19</v>
      </c>
      <c r="J2230" s="1" t="s">
        <v>4142</v>
      </c>
      <c r="K2230" s="1" t="s">
        <v>4141</v>
      </c>
      <c r="L2230" s="1" t="str">
        <f>IF(ISERROR(VLOOKUP($D2230&amp;":"&amp;$E2230&amp;":"&amp;$F2230,[1]Sheet2!$A$26:$I$7753,9,FALSE)),"",VLOOKUP($D2230&amp;":"&amp;$E2230&amp;":"&amp;$F2230,[1]Sheet2!$A$26:$I$7753,9,FALSE))</f>
        <v>verified</v>
      </c>
      <c r="M2230" s="1"/>
      <c r="O2230" s="1">
        <v>96</v>
      </c>
      <c r="P2230" s="1">
        <v>5</v>
      </c>
      <c r="Q2230" s="1">
        <v>24</v>
      </c>
      <c r="R2230" s="1">
        <v>2</v>
      </c>
      <c r="S2230" s="1" t="s">
        <v>13</v>
      </c>
      <c r="T2230" s="1" t="s">
        <v>4142</v>
      </c>
      <c r="U2230" s="1" t="s">
        <v>4141</v>
      </c>
      <c r="V2230" s="1">
        <v>16130668</v>
      </c>
      <c r="W2230" s="1" t="s">
        <v>17</v>
      </c>
      <c r="X2230" s="1" t="s">
        <v>19</v>
      </c>
      <c r="Z2230" t="s">
        <v>4139</v>
      </c>
      <c r="AA2230">
        <v>5</v>
      </c>
      <c r="AB2230" t="s">
        <v>17194</v>
      </c>
      <c r="AC2230" t="s">
        <v>4142</v>
      </c>
      <c r="AD2230" t="s">
        <v>4141</v>
      </c>
      <c r="AE2230" t="s">
        <v>16276</v>
      </c>
      <c r="AF2230" t="s">
        <v>16277</v>
      </c>
    </row>
    <row r="2231" spans="1:34">
      <c r="A2231" t="s">
        <v>22587</v>
      </c>
      <c r="B2231" t="s">
        <v>4143</v>
      </c>
      <c r="C2231">
        <v>2</v>
      </c>
      <c r="D2231">
        <v>24</v>
      </c>
      <c r="E2231">
        <v>2</v>
      </c>
      <c r="F2231" t="s">
        <v>19</v>
      </c>
      <c r="H2231" t="s">
        <v>4144</v>
      </c>
      <c r="I2231" s="1" t="s">
        <v>19</v>
      </c>
      <c r="J2231" s="1" t="s">
        <v>4145</v>
      </c>
      <c r="K2231" s="1" t="s">
        <v>4144</v>
      </c>
      <c r="L2231" s="1" t="str">
        <f>IF(ISERROR(VLOOKUP($D2231&amp;":"&amp;$E2231&amp;":"&amp;$F2231,[1]Sheet2!$A$26:$I$7753,9,FALSE)),"",VLOOKUP($D2231&amp;":"&amp;$E2231&amp;":"&amp;$F2231,[1]Sheet2!$A$26:$I$7753,9,FALSE))</f>
        <v/>
      </c>
      <c r="M2231" s="1" t="s">
        <v>20332</v>
      </c>
      <c r="O2231" s="1">
        <v>96</v>
      </c>
      <c r="P2231" s="1">
        <v>2</v>
      </c>
      <c r="Q2231" s="1">
        <v>24</v>
      </c>
      <c r="R2231" s="1">
        <v>2</v>
      </c>
      <c r="S2231" s="1" t="s">
        <v>19</v>
      </c>
      <c r="T2231" s="1" t="s">
        <v>4145</v>
      </c>
      <c r="U2231" s="1" t="s">
        <v>4144</v>
      </c>
      <c r="V2231" s="1">
        <v>49176267</v>
      </c>
      <c r="W2231" s="1" t="s">
        <v>17</v>
      </c>
      <c r="X2231" s="1" t="s">
        <v>19</v>
      </c>
      <c r="Z2231" t="s">
        <v>4143</v>
      </c>
      <c r="AA2231">
        <v>2</v>
      </c>
      <c r="AE2231" t="s">
        <v>16278</v>
      </c>
      <c r="AF2231" t="s">
        <v>16279</v>
      </c>
    </row>
    <row r="2232" spans="1:34">
      <c r="A2232" t="s">
        <v>22588</v>
      </c>
      <c r="B2232" t="s">
        <v>4146</v>
      </c>
      <c r="C2232">
        <v>3</v>
      </c>
      <c r="D2232">
        <v>24</v>
      </c>
      <c r="E2232">
        <v>2</v>
      </c>
      <c r="F2232" t="s">
        <v>21</v>
      </c>
      <c r="I2232" s="1" t="s">
        <v>21</v>
      </c>
      <c r="J2232" s="1" t="s">
        <v>4145</v>
      </c>
      <c r="K2232" s="1" t="s">
        <v>4144</v>
      </c>
      <c r="L2232" s="1" t="str">
        <f>IF(ISERROR(VLOOKUP($D2232&amp;":"&amp;$E2232&amp;":"&amp;$F2232,[1]Sheet2!$A$26:$I$7753,9,FALSE)),"",VLOOKUP($D2232&amp;":"&amp;$E2232&amp;":"&amp;$F2232,[1]Sheet2!$A$26:$I$7753,9,FALSE))</f>
        <v/>
      </c>
      <c r="M2232" s="1" t="s">
        <v>20332</v>
      </c>
      <c r="O2232" s="1">
        <v>96</v>
      </c>
      <c r="P2232" s="1">
        <v>3</v>
      </c>
      <c r="Q2232" s="1">
        <v>24</v>
      </c>
      <c r="R2232" s="1">
        <v>2</v>
      </c>
      <c r="S2232" s="1" t="s">
        <v>21</v>
      </c>
      <c r="T2232" s="1" t="s">
        <v>4145</v>
      </c>
      <c r="U2232" s="1" t="s">
        <v>4144</v>
      </c>
      <c r="V2232" s="1" t="s">
        <v>17</v>
      </c>
      <c r="W2232" s="1" t="s">
        <v>4147</v>
      </c>
      <c r="X2232" s="1" t="s">
        <v>21</v>
      </c>
      <c r="Z2232" t="s">
        <v>4146</v>
      </c>
      <c r="AA2232">
        <v>3</v>
      </c>
      <c r="AE2232" t="s">
        <v>16278</v>
      </c>
      <c r="AF2232" t="s">
        <v>16279</v>
      </c>
    </row>
    <row r="2233" spans="1:34">
      <c r="A2233" t="s">
        <v>22589</v>
      </c>
      <c r="B2233" t="s">
        <v>4148</v>
      </c>
      <c r="C2233">
        <v>2</v>
      </c>
      <c r="D2233">
        <v>24</v>
      </c>
      <c r="E2233">
        <v>2</v>
      </c>
      <c r="F2233" t="s">
        <v>28</v>
      </c>
      <c r="H2233" t="s">
        <v>4149</v>
      </c>
      <c r="I2233" s="1" t="s">
        <v>19</v>
      </c>
      <c r="J2233" s="1" t="s">
        <v>4150</v>
      </c>
      <c r="K2233" s="1" t="s">
        <v>4149</v>
      </c>
      <c r="L2233" s="1" t="str">
        <f>IF(ISERROR(VLOOKUP($D2233&amp;":"&amp;$E2233&amp;":"&amp;$F2233,[1]Sheet2!$A$26:$I$7753,9,FALSE)),"",VLOOKUP($D2233&amp;":"&amp;$E2233&amp;":"&amp;$F2233,[1]Sheet2!$A$26:$I$7753,9,FALSE))</f>
        <v/>
      </c>
      <c r="M2233" s="1" t="s">
        <v>20332</v>
      </c>
      <c r="O2233" s="1">
        <v>96</v>
      </c>
      <c r="P2233" s="1">
        <v>2</v>
      </c>
      <c r="Q2233" s="1">
        <v>24</v>
      </c>
      <c r="R2233" s="1">
        <v>2</v>
      </c>
      <c r="S2233" s="1" t="s">
        <v>28</v>
      </c>
      <c r="T2233" s="1" t="s">
        <v>4150</v>
      </c>
      <c r="U2233" s="1" t="s">
        <v>4149</v>
      </c>
      <c r="V2233" s="1">
        <v>90111489</v>
      </c>
      <c r="W2233" s="1" t="s">
        <v>17</v>
      </c>
      <c r="X2233" s="1" t="s">
        <v>19</v>
      </c>
      <c r="Z2233" t="s">
        <v>4148</v>
      </c>
      <c r="AA2233">
        <v>2</v>
      </c>
      <c r="AE2233" t="s">
        <v>16278</v>
      </c>
      <c r="AF2233" t="s">
        <v>16279</v>
      </c>
    </row>
    <row r="2234" spans="1:34">
      <c r="A2234" t="s">
        <v>22590</v>
      </c>
      <c r="B2234" t="s">
        <v>4151</v>
      </c>
      <c r="C2234">
        <v>2</v>
      </c>
      <c r="D2234">
        <v>24</v>
      </c>
      <c r="E2234">
        <v>2</v>
      </c>
      <c r="F2234" t="s">
        <v>33</v>
      </c>
      <c r="G2234" t="s">
        <v>4152</v>
      </c>
      <c r="H2234" t="s">
        <v>4153</v>
      </c>
      <c r="I2234" s="1" t="s">
        <v>19</v>
      </c>
      <c r="J2234" s="1" t="s">
        <v>4154</v>
      </c>
      <c r="K2234" s="1" t="s">
        <v>4153</v>
      </c>
      <c r="L2234" s="1" t="str">
        <f>IF(ISERROR(VLOOKUP($D2234&amp;":"&amp;$E2234&amp;":"&amp;$F2234,[1]Sheet2!$A$26:$I$7753,9,FALSE)),"",VLOOKUP($D2234&amp;":"&amp;$E2234&amp;":"&amp;$F2234,[1]Sheet2!$A$26:$I$7753,9,FALSE))</f>
        <v>verified</v>
      </c>
      <c r="M2234" s="1"/>
      <c r="O2234" s="1">
        <v>96</v>
      </c>
      <c r="P2234" s="1">
        <v>2</v>
      </c>
      <c r="Q2234" s="1">
        <v>24</v>
      </c>
      <c r="R2234" s="1">
        <v>2</v>
      </c>
      <c r="S2234" s="1" t="s">
        <v>33</v>
      </c>
      <c r="T2234" s="1" t="s">
        <v>4154</v>
      </c>
      <c r="U2234" s="1" t="s">
        <v>4153</v>
      </c>
      <c r="V2234" s="1">
        <v>16130682</v>
      </c>
      <c r="W2234" s="1" t="s">
        <v>17</v>
      </c>
      <c r="X2234" s="1" t="s">
        <v>19</v>
      </c>
      <c r="Z2234" t="s">
        <v>4151</v>
      </c>
      <c r="AA2234">
        <v>2</v>
      </c>
      <c r="AB2234" t="s">
        <v>17195</v>
      </c>
      <c r="AC2234" t="s">
        <v>4154</v>
      </c>
      <c r="AD2234" t="s">
        <v>4153</v>
      </c>
      <c r="AE2234" t="s">
        <v>16276</v>
      </c>
      <c r="AF2234" t="s">
        <v>16277</v>
      </c>
    </row>
    <row r="2235" spans="1:34">
      <c r="A2235" t="s">
        <v>22591</v>
      </c>
      <c r="B2235" t="s">
        <v>4155</v>
      </c>
      <c r="C2235">
        <v>2</v>
      </c>
      <c r="D2235">
        <v>24</v>
      </c>
      <c r="E2235">
        <v>2</v>
      </c>
      <c r="F2235" t="s">
        <v>38</v>
      </c>
      <c r="G2235" t="s">
        <v>4156</v>
      </c>
      <c r="H2235" t="s">
        <v>4157</v>
      </c>
      <c r="I2235" s="1" t="s">
        <v>19</v>
      </c>
      <c r="J2235" s="1" t="s">
        <v>4158</v>
      </c>
      <c r="K2235" s="1" t="s">
        <v>4157</v>
      </c>
      <c r="L2235" s="1" t="str">
        <f>IF(ISERROR(VLOOKUP($D2235&amp;":"&amp;$E2235&amp;":"&amp;$F2235,[1]Sheet2!$A$26:$I$7753,9,FALSE)),"",VLOOKUP($D2235&amp;":"&amp;$E2235&amp;":"&amp;$F2235,[1]Sheet2!$A$26:$I$7753,9,FALSE))</f>
        <v>verified</v>
      </c>
      <c r="M2235" s="1"/>
      <c r="O2235" s="1">
        <v>96</v>
      </c>
      <c r="P2235" s="1">
        <v>2</v>
      </c>
      <c r="Q2235" s="1">
        <v>24</v>
      </c>
      <c r="R2235" s="1">
        <v>2</v>
      </c>
      <c r="S2235" s="1" t="s">
        <v>38</v>
      </c>
      <c r="T2235" s="1" t="s">
        <v>4158</v>
      </c>
      <c r="U2235" s="1" t="s">
        <v>4157</v>
      </c>
      <c r="V2235" s="1">
        <v>16130684</v>
      </c>
      <c r="W2235" s="1" t="s">
        <v>17</v>
      </c>
      <c r="X2235" s="1" t="s">
        <v>19</v>
      </c>
      <c r="Z2235" t="s">
        <v>4155</v>
      </c>
      <c r="AA2235">
        <v>2</v>
      </c>
      <c r="AB2235" t="s">
        <v>17196</v>
      </c>
      <c r="AC2235" t="s">
        <v>4158</v>
      </c>
      <c r="AD2235" t="s">
        <v>4157</v>
      </c>
      <c r="AE2235" t="s">
        <v>16276</v>
      </c>
      <c r="AF2235" t="s">
        <v>16277</v>
      </c>
    </row>
    <row r="2236" spans="1:34">
      <c r="A2236" t="s">
        <v>22592</v>
      </c>
      <c r="B2236" t="s">
        <v>4159</v>
      </c>
      <c r="C2236">
        <v>2</v>
      </c>
      <c r="D2236">
        <v>24</v>
      </c>
      <c r="E2236">
        <v>2</v>
      </c>
      <c r="F2236" t="s">
        <v>43</v>
      </c>
      <c r="G2236" t="s">
        <v>4160</v>
      </c>
      <c r="H2236" t="s">
        <v>4161</v>
      </c>
      <c r="I2236" s="1" t="s">
        <v>19</v>
      </c>
      <c r="J2236" s="1" t="s">
        <v>4162</v>
      </c>
      <c r="K2236" s="1" t="s">
        <v>4161</v>
      </c>
      <c r="L2236" s="1" t="str">
        <f>IF(ISERROR(VLOOKUP($D2236&amp;":"&amp;$E2236&amp;":"&amp;$F2236,[1]Sheet2!$A$26:$I$7753,9,FALSE)),"",VLOOKUP($D2236&amp;":"&amp;$E2236&amp;":"&amp;$F2236,[1]Sheet2!$A$26:$I$7753,9,FALSE))</f>
        <v>verified</v>
      </c>
      <c r="M2236" s="1"/>
      <c r="O2236" s="1">
        <v>96</v>
      </c>
      <c r="P2236" s="1">
        <v>2</v>
      </c>
      <c r="Q2236" s="1">
        <v>24</v>
      </c>
      <c r="R2236" s="1">
        <v>2</v>
      </c>
      <c r="S2236" s="1" t="s">
        <v>43</v>
      </c>
      <c r="T2236" s="1" t="s">
        <v>4162</v>
      </c>
      <c r="U2236" s="1" t="s">
        <v>4161</v>
      </c>
      <c r="V2236" s="1">
        <v>16130701</v>
      </c>
      <c r="W2236" s="1" t="s">
        <v>17</v>
      </c>
      <c r="X2236" s="1" t="s">
        <v>19</v>
      </c>
      <c r="Z2236" t="s">
        <v>4159</v>
      </c>
      <c r="AA2236">
        <v>2</v>
      </c>
      <c r="AB2236" t="s">
        <v>17197</v>
      </c>
      <c r="AC2236" t="s">
        <v>4162</v>
      </c>
      <c r="AD2236" t="s">
        <v>4161</v>
      </c>
      <c r="AE2236" t="s">
        <v>16276</v>
      </c>
      <c r="AF2236" t="s">
        <v>16277</v>
      </c>
    </row>
    <row r="2237" spans="1:34">
      <c r="A2237" t="s">
        <v>22593</v>
      </c>
      <c r="B2237" t="s">
        <v>4163</v>
      </c>
      <c r="C2237">
        <v>2</v>
      </c>
      <c r="D2237">
        <v>24</v>
      </c>
      <c r="E2237">
        <v>2</v>
      </c>
      <c r="F2237" t="s">
        <v>48</v>
      </c>
      <c r="G2237" t="s">
        <v>4164</v>
      </c>
      <c r="H2237" t="s">
        <v>4165</v>
      </c>
      <c r="I2237" s="1" t="s">
        <v>19</v>
      </c>
      <c r="J2237" s="1" t="s">
        <v>4166</v>
      </c>
      <c r="K2237" s="1" t="s">
        <v>4165</v>
      </c>
      <c r="L2237" s="1" t="str">
        <f>IF(ISERROR(VLOOKUP($D2237&amp;":"&amp;$E2237&amp;":"&amp;$F2237,[1]Sheet2!$A$26:$I$7753,9,FALSE)),"",VLOOKUP($D2237&amp;":"&amp;$E2237&amp;":"&amp;$F2237,[1]Sheet2!$A$26:$I$7753,9,FALSE))</f>
        <v>verified</v>
      </c>
      <c r="M2237" s="1"/>
      <c r="O2237" s="1">
        <v>96</v>
      </c>
      <c r="P2237" s="1">
        <v>2</v>
      </c>
      <c r="Q2237" s="1">
        <v>24</v>
      </c>
      <c r="R2237" s="1">
        <v>2</v>
      </c>
      <c r="S2237" s="1" t="s">
        <v>48</v>
      </c>
      <c r="T2237" s="1" t="s">
        <v>4166</v>
      </c>
      <c r="U2237" s="1" t="s">
        <v>4165</v>
      </c>
      <c r="V2237" s="1">
        <v>16130734</v>
      </c>
      <c r="W2237" s="1" t="s">
        <v>17</v>
      </c>
      <c r="X2237" s="1" t="s">
        <v>19</v>
      </c>
      <c r="Z2237" t="s">
        <v>4163</v>
      </c>
      <c r="AA2237">
        <v>2</v>
      </c>
      <c r="AB2237" t="s">
        <v>17198</v>
      </c>
      <c r="AC2237" t="s">
        <v>4166</v>
      </c>
      <c r="AD2237" t="s">
        <v>4165</v>
      </c>
      <c r="AE2237" t="s">
        <v>16276</v>
      </c>
      <c r="AF2237" t="s">
        <v>16277</v>
      </c>
    </row>
    <row r="2238" spans="1:34">
      <c r="A2238" t="s">
        <v>22594</v>
      </c>
      <c r="B2238" t="s">
        <v>4167</v>
      </c>
      <c r="C2238">
        <v>2</v>
      </c>
      <c r="D2238">
        <v>24</v>
      </c>
      <c r="E2238">
        <v>3</v>
      </c>
      <c r="F2238" t="s">
        <v>13</v>
      </c>
      <c r="G2238" t="s">
        <v>4168</v>
      </c>
      <c r="H2238" t="s">
        <v>4169</v>
      </c>
      <c r="I2238" s="1" t="s">
        <v>19</v>
      </c>
      <c r="J2238" s="1" t="s">
        <v>4170</v>
      </c>
      <c r="K2238" s="1" t="s">
        <v>4169</v>
      </c>
      <c r="L2238" s="1" t="str">
        <f>IF(ISERROR(VLOOKUP($D2238&amp;":"&amp;$E2238&amp;":"&amp;$F2238,[1]Sheet2!$A$26:$I$7753,9,FALSE)),"",VLOOKUP($D2238&amp;":"&amp;$E2238&amp;":"&amp;$F2238,[1]Sheet2!$A$26:$I$7753,9,FALSE))</f>
        <v>verified</v>
      </c>
      <c r="M2238" s="1"/>
      <c r="O2238" s="1">
        <v>96</v>
      </c>
      <c r="P2238" s="1">
        <v>2</v>
      </c>
      <c r="Q2238" s="1">
        <v>24</v>
      </c>
      <c r="R2238" s="1">
        <v>3</v>
      </c>
      <c r="S2238" s="1" t="s">
        <v>13</v>
      </c>
      <c r="T2238" s="1" t="s">
        <v>4170</v>
      </c>
      <c r="U2238" s="1" t="s">
        <v>4169</v>
      </c>
      <c r="V2238" s="1">
        <v>16130736</v>
      </c>
      <c r="W2238" s="1" t="s">
        <v>17</v>
      </c>
      <c r="X2238" s="1" t="s">
        <v>19</v>
      </c>
      <c r="Z2238" t="s">
        <v>4167</v>
      </c>
      <c r="AA2238">
        <v>2</v>
      </c>
      <c r="AB2238" t="s">
        <v>17199</v>
      </c>
      <c r="AC2238" t="s">
        <v>4170</v>
      </c>
      <c r="AD2238" t="s">
        <v>4169</v>
      </c>
      <c r="AE2238" t="s">
        <v>16276</v>
      </c>
      <c r="AF2238" t="s">
        <v>16277</v>
      </c>
    </row>
    <row r="2239" spans="1:34">
      <c r="A2239" t="s">
        <v>22595</v>
      </c>
      <c r="B2239" t="s">
        <v>4171</v>
      </c>
      <c r="C2239">
        <v>3</v>
      </c>
      <c r="D2239">
        <v>24</v>
      </c>
      <c r="E2239">
        <v>3</v>
      </c>
      <c r="F2239" t="s">
        <v>19</v>
      </c>
      <c r="G2239" t="s">
        <v>4172</v>
      </c>
      <c r="H2239" t="s">
        <v>4173</v>
      </c>
      <c r="I2239" s="1" t="s">
        <v>19</v>
      </c>
      <c r="J2239" s="1" t="s">
        <v>4174</v>
      </c>
      <c r="K2239" s="1" t="s">
        <v>4173</v>
      </c>
      <c r="L2239" s="1" t="str">
        <f>IF(ISERROR(VLOOKUP($D2239&amp;":"&amp;$E2239&amp;":"&amp;$F2239,[1]Sheet2!$A$26:$I$7753,9,FALSE)),"",VLOOKUP($D2239&amp;":"&amp;$E2239&amp;":"&amp;$F2239,[1]Sheet2!$A$26:$I$7753,9,FALSE))</f>
        <v>verified</v>
      </c>
      <c r="M2239" s="1"/>
      <c r="O2239" s="1">
        <v>96</v>
      </c>
      <c r="P2239" s="1">
        <v>3</v>
      </c>
      <c r="Q2239" s="1">
        <v>24</v>
      </c>
      <c r="R2239" s="1">
        <v>3</v>
      </c>
      <c r="S2239" s="1" t="s">
        <v>19</v>
      </c>
      <c r="T2239" s="1" t="s">
        <v>4174</v>
      </c>
      <c r="U2239" s="1" t="s">
        <v>4173</v>
      </c>
      <c r="V2239" s="1">
        <v>16130739</v>
      </c>
      <c r="W2239" s="1" t="s">
        <v>17</v>
      </c>
      <c r="X2239" s="1" t="s">
        <v>19</v>
      </c>
      <c r="Z2239" t="s">
        <v>4171</v>
      </c>
      <c r="AA2239">
        <v>3</v>
      </c>
      <c r="AB2239" t="s">
        <v>17200</v>
      </c>
      <c r="AC2239" t="s">
        <v>4174</v>
      </c>
      <c r="AD2239" t="s">
        <v>4173</v>
      </c>
      <c r="AE2239" t="s">
        <v>16276</v>
      </c>
      <c r="AF2239" t="s">
        <v>16277</v>
      </c>
      <c r="AG2239" t="s">
        <v>16283</v>
      </c>
      <c r="AH2239" t="s">
        <v>16284</v>
      </c>
    </row>
    <row r="2240" spans="1:34">
      <c r="A2240" t="s">
        <v>22596</v>
      </c>
      <c r="B2240" t="s">
        <v>4175</v>
      </c>
      <c r="C2240">
        <v>2</v>
      </c>
      <c r="D2240">
        <v>24</v>
      </c>
      <c r="E2240">
        <v>3</v>
      </c>
      <c r="F2240" t="s">
        <v>21</v>
      </c>
      <c r="G2240" t="s">
        <v>4176</v>
      </c>
      <c r="H2240" t="s">
        <v>4177</v>
      </c>
      <c r="I2240" s="1" t="s">
        <v>19</v>
      </c>
      <c r="J2240" s="1" t="s">
        <v>4178</v>
      </c>
      <c r="K2240" s="1" t="s">
        <v>4177</v>
      </c>
      <c r="L2240" s="1" t="str">
        <f>IF(ISERROR(VLOOKUP($D2240&amp;":"&amp;$E2240&amp;":"&amp;$F2240,[1]Sheet2!$A$26:$I$7753,9,FALSE)),"",VLOOKUP($D2240&amp;":"&amp;$E2240&amp;":"&amp;$F2240,[1]Sheet2!$A$26:$I$7753,9,FALSE))</f>
        <v>verified</v>
      </c>
      <c r="M2240" s="1"/>
      <c r="O2240" s="1">
        <v>96</v>
      </c>
      <c r="P2240" s="1">
        <v>2</v>
      </c>
      <c r="Q2240" s="1">
        <v>24</v>
      </c>
      <c r="R2240" s="1">
        <v>3</v>
      </c>
      <c r="S2240" s="1" t="s">
        <v>21</v>
      </c>
      <c r="T2240" s="1" t="s">
        <v>4178</v>
      </c>
      <c r="U2240" s="1" t="s">
        <v>4177</v>
      </c>
      <c r="V2240" s="1">
        <v>16128894</v>
      </c>
      <c r="W2240" s="1" t="s">
        <v>17</v>
      </c>
      <c r="X2240" s="1" t="s">
        <v>19</v>
      </c>
      <c r="Z2240" t="s">
        <v>4175</v>
      </c>
      <c r="AA2240">
        <v>2</v>
      </c>
      <c r="AB2240" t="s">
        <v>17201</v>
      </c>
      <c r="AC2240" t="s">
        <v>4178</v>
      </c>
      <c r="AD2240" t="s">
        <v>4177</v>
      </c>
      <c r="AE2240" t="s">
        <v>16276</v>
      </c>
      <c r="AF2240" t="s">
        <v>16277</v>
      </c>
    </row>
    <row r="2241" spans="1:34">
      <c r="A2241" t="s">
        <v>22597</v>
      </c>
      <c r="B2241" t="s">
        <v>4179</v>
      </c>
      <c r="C2241">
        <v>2</v>
      </c>
      <c r="D2241">
        <v>24</v>
      </c>
      <c r="E2241">
        <v>3</v>
      </c>
      <c r="F2241" t="s">
        <v>28</v>
      </c>
      <c r="H2241" t="s">
        <v>4180</v>
      </c>
      <c r="I2241" s="1" t="s">
        <v>19</v>
      </c>
      <c r="J2241" s="1" t="s">
        <v>4181</v>
      </c>
      <c r="K2241" s="1" t="s">
        <v>4180</v>
      </c>
      <c r="L2241" s="1" t="str">
        <f>IF(ISERROR(VLOOKUP($D2241&amp;":"&amp;$E2241&amp;":"&amp;$F2241,[1]Sheet2!$A$26:$I$7753,9,FALSE)),"",VLOOKUP($D2241&amp;":"&amp;$E2241&amp;":"&amp;$F2241,[1]Sheet2!$A$26:$I$7753,9,FALSE))</f>
        <v/>
      </c>
      <c r="M2241" s="1" t="s">
        <v>20332</v>
      </c>
      <c r="O2241" s="1">
        <v>96</v>
      </c>
      <c r="P2241" s="1">
        <v>2</v>
      </c>
      <c r="Q2241" s="1">
        <v>24</v>
      </c>
      <c r="R2241" s="1">
        <v>3</v>
      </c>
      <c r="S2241" s="1" t="s">
        <v>28</v>
      </c>
      <c r="T2241" s="1" t="s">
        <v>4181</v>
      </c>
      <c r="U2241" s="1" t="s">
        <v>4180</v>
      </c>
      <c r="V2241" s="1">
        <v>90111202</v>
      </c>
      <c r="W2241" s="1" t="s">
        <v>17</v>
      </c>
      <c r="X2241" s="1" t="s">
        <v>19</v>
      </c>
      <c r="Z2241" t="s">
        <v>4179</v>
      </c>
      <c r="AA2241">
        <v>2</v>
      </c>
      <c r="AE2241" t="s">
        <v>16278</v>
      </c>
      <c r="AF2241" t="s">
        <v>16279</v>
      </c>
    </row>
    <row r="2242" spans="1:34">
      <c r="A2242" t="s">
        <v>22598</v>
      </c>
      <c r="B2242" t="s">
        <v>4182</v>
      </c>
      <c r="C2242">
        <v>2</v>
      </c>
      <c r="D2242">
        <v>24</v>
      </c>
      <c r="E2242">
        <v>3</v>
      </c>
      <c r="F2242" t="s">
        <v>33</v>
      </c>
      <c r="G2242" t="s">
        <v>4183</v>
      </c>
      <c r="H2242" t="s">
        <v>4184</v>
      </c>
      <c r="I2242" s="1" t="s">
        <v>19</v>
      </c>
      <c r="J2242" s="1" t="s">
        <v>4185</v>
      </c>
      <c r="K2242" s="1" t="s">
        <v>4184</v>
      </c>
      <c r="L2242" s="1" t="str">
        <f>IF(ISERROR(VLOOKUP($D2242&amp;":"&amp;$E2242&amp;":"&amp;$F2242,[1]Sheet2!$A$26:$I$7753,9,FALSE)),"",VLOOKUP($D2242&amp;":"&amp;$E2242&amp;":"&amp;$F2242,[1]Sheet2!$A$26:$I$7753,9,FALSE))</f>
        <v>verified</v>
      </c>
      <c r="M2242" s="1"/>
      <c r="O2242" s="1">
        <v>96</v>
      </c>
      <c r="P2242" s="1">
        <v>2</v>
      </c>
      <c r="Q2242" s="1">
        <v>24</v>
      </c>
      <c r="R2242" s="1">
        <v>3</v>
      </c>
      <c r="S2242" s="1" t="s">
        <v>33</v>
      </c>
      <c r="T2242" s="1" t="s">
        <v>4185</v>
      </c>
      <c r="U2242" s="1" t="s">
        <v>4184</v>
      </c>
      <c r="V2242" s="1">
        <v>16129143</v>
      </c>
      <c r="W2242" s="1" t="s">
        <v>17</v>
      </c>
      <c r="X2242" s="1" t="s">
        <v>19</v>
      </c>
      <c r="Z2242" t="s">
        <v>4182</v>
      </c>
      <c r="AA2242">
        <v>2</v>
      </c>
      <c r="AB2242" t="s">
        <v>17202</v>
      </c>
      <c r="AC2242" t="s">
        <v>4185</v>
      </c>
      <c r="AD2242" t="s">
        <v>4184</v>
      </c>
      <c r="AE2242" t="s">
        <v>16276</v>
      </c>
      <c r="AF2242" t="s">
        <v>16277</v>
      </c>
    </row>
    <row r="2243" spans="1:34">
      <c r="A2243" t="s">
        <v>22599</v>
      </c>
      <c r="B2243" t="s">
        <v>4186</v>
      </c>
      <c r="C2243">
        <v>4</v>
      </c>
      <c r="D2243">
        <v>24</v>
      </c>
      <c r="E2243">
        <v>3</v>
      </c>
      <c r="F2243" t="s">
        <v>38</v>
      </c>
      <c r="G2243" t="s">
        <v>4187</v>
      </c>
      <c r="H2243" t="s">
        <v>4188</v>
      </c>
      <c r="I2243" s="1" t="s">
        <v>19</v>
      </c>
      <c r="J2243" s="1" t="s">
        <v>4189</v>
      </c>
      <c r="K2243" s="1" t="s">
        <v>4188</v>
      </c>
      <c r="L2243" s="1" t="str">
        <f>IF(ISERROR(VLOOKUP($D2243&amp;":"&amp;$E2243&amp;":"&amp;$F2243,[1]Sheet2!$A$26:$I$7753,9,FALSE)),"",VLOOKUP($D2243&amp;":"&amp;$E2243&amp;":"&amp;$F2243,[1]Sheet2!$A$26:$I$7753,9,FALSE))</f>
        <v>verified</v>
      </c>
      <c r="M2243" s="1"/>
      <c r="O2243" s="1">
        <v>96</v>
      </c>
      <c r="P2243" s="1">
        <v>4</v>
      </c>
      <c r="Q2243" s="1">
        <v>24</v>
      </c>
      <c r="R2243" s="1">
        <v>3</v>
      </c>
      <c r="S2243" s="1" t="s">
        <v>38</v>
      </c>
      <c r="T2243" s="1" t="s">
        <v>4189</v>
      </c>
      <c r="U2243" s="1" t="s">
        <v>4188</v>
      </c>
      <c r="V2243" s="1">
        <v>90111278</v>
      </c>
      <c r="W2243" s="1" t="s">
        <v>17</v>
      </c>
      <c r="X2243" s="1" t="s">
        <v>19</v>
      </c>
      <c r="Z2243" t="s">
        <v>4186</v>
      </c>
      <c r="AA2243">
        <v>4</v>
      </c>
      <c r="AB2243" t="s">
        <v>17203</v>
      </c>
      <c r="AC2243" t="s">
        <v>4189</v>
      </c>
      <c r="AD2243" t="s">
        <v>4188</v>
      </c>
      <c r="AE2243" t="s">
        <v>16276</v>
      </c>
      <c r="AF2243" t="s">
        <v>16277</v>
      </c>
      <c r="AG2243" t="s">
        <v>16283</v>
      </c>
      <c r="AH2243" t="s">
        <v>16284</v>
      </c>
    </row>
    <row r="2244" spans="1:34">
      <c r="A2244" t="s">
        <v>22600</v>
      </c>
      <c r="B2244" t="s">
        <v>4190</v>
      </c>
      <c r="C2244">
        <v>2</v>
      </c>
      <c r="D2244">
        <v>24</v>
      </c>
      <c r="E2244">
        <v>3</v>
      </c>
      <c r="F2244" t="s">
        <v>43</v>
      </c>
      <c r="G2244" t="s">
        <v>4191</v>
      </c>
      <c r="H2244" t="s">
        <v>4192</v>
      </c>
      <c r="I2244" s="1" t="s">
        <v>19</v>
      </c>
      <c r="J2244" s="1" t="s">
        <v>1140</v>
      </c>
      <c r="K2244" s="1" t="s">
        <v>4193</v>
      </c>
      <c r="L2244" s="1" t="str">
        <f>IF(ISERROR(VLOOKUP($D2244&amp;":"&amp;$E2244&amp;":"&amp;$F2244,[1]Sheet2!$A$26:$I$7753,9,FALSE)),"",VLOOKUP($D2244&amp;":"&amp;$E2244&amp;":"&amp;$F2244,[1]Sheet2!$A$26:$I$7753,9,FALSE))</f>
        <v>verified</v>
      </c>
      <c r="M2244" s="1"/>
      <c r="O2244" s="1">
        <v>96</v>
      </c>
      <c r="P2244" s="1">
        <v>2</v>
      </c>
      <c r="Q2244" s="1">
        <v>24</v>
      </c>
      <c r="R2244" s="1">
        <v>3</v>
      </c>
      <c r="S2244" s="1" t="s">
        <v>43</v>
      </c>
      <c r="T2244" s="1" t="s">
        <v>1140</v>
      </c>
      <c r="U2244" s="1" t="s">
        <v>4193</v>
      </c>
      <c r="V2244" s="1">
        <v>16130617</v>
      </c>
      <c r="W2244" s="1" t="s">
        <v>17</v>
      </c>
      <c r="X2244" s="1" t="s">
        <v>19</v>
      </c>
      <c r="Z2244" t="s">
        <v>4190</v>
      </c>
      <c r="AA2244">
        <v>2</v>
      </c>
      <c r="AB2244" t="s">
        <v>17204</v>
      </c>
      <c r="AC2244" t="s">
        <v>1140</v>
      </c>
      <c r="AD2244" t="s">
        <v>4193</v>
      </c>
      <c r="AE2244" t="s">
        <v>16276</v>
      </c>
      <c r="AF2244" t="s">
        <v>16277</v>
      </c>
    </row>
    <row r="2245" spans="1:34">
      <c r="A2245" t="s">
        <v>22601</v>
      </c>
      <c r="B2245" t="s">
        <v>4194</v>
      </c>
      <c r="C2245">
        <v>3</v>
      </c>
      <c r="D2245">
        <v>24</v>
      </c>
      <c r="E2245">
        <v>3</v>
      </c>
      <c r="F2245" t="s">
        <v>48</v>
      </c>
      <c r="G2245" t="s">
        <v>4195</v>
      </c>
      <c r="H2245" t="s">
        <v>4196</v>
      </c>
      <c r="I2245" s="1" t="s">
        <v>19</v>
      </c>
      <c r="J2245" s="1" t="s">
        <v>4197</v>
      </c>
      <c r="K2245" s="1" t="s">
        <v>4196</v>
      </c>
      <c r="L2245" s="1" t="str">
        <f>IF(ISERROR(VLOOKUP($D2245&amp;":"&amp;$E2245&amp;":"&amp;$F2245,[1]Sheet2!$A$26:$I$7753,9,FALSE)),"",VLOOKUP($D2245&amp;":"&amp;$E2245&amp;":"&amp;$F2245,[1]Sheet2!$A$26:$I$7753,9,FALSE))</f>
        <v>verified</v>
      </c>
      <c r="M2245" s="1"/>
      <c r="O2245" s="1">
        <v>96</v>
      </c>
      <c r="P2245" s="1">
        <v>3</v>
      </c>
      <c r="Q2245" s="1">
        <v>24</v>
      </c>
      <c r="R2245" s="1">
        <v>3</v>
      </c>
      <c r="S2245" s="1" t="s">
        <v>48</v>
      </c>
      <c r="T2245" s="1" t="s">
        <v>4197</v>
      </c>
      <c r="U2245" s="1" t="s">
        <v>4196</v>
      </c>
      <c r="V2245" s="1">
        <v>16128493</v>
      </c>
      <c r="W2245" s="1" t="s">
        <v>17</v>
      </c>
      <c r="X2245" s="1" t="s">
        <v>19</v>
      </c>
      <c r="Z2245" t="s">
        <v>4194</v>
      </c>
      <c r="AA2245">
        <v>3</v>
      </c>
      <c r="AB2245" t="s">
        <v>17205</v>
      </c>
      <c r="AC2245" t="s">
        <v>4197</v>
      </c>
      <c r="AD2245" t="s">
        <v>4196</v>
      </c>
      <c r="AE2245" t="s">
        <v>16276</v>
      </c>
      <c r="AF2245" t="s">
        <v>16277</v>
      </c>
    </row>
    <row r="2246" spans="1:34">
      <c r="A2246" t="s">
        <v>22602</v>
      </c>
      <c r="B2246" t="s">
        <v>4198</v>
      </c>
      <c r="C2246">
        <v>3</v>
      </c>
      <c r="D2246">
        <v>24</v>
      </c>
      <c r="E2246">
        <v>4</v>
      </c>
      <c r="F2246" t="s">
        <v>13</v>
      </c>
      <c r="G2246" t="s">
        <v>4199</v>
      </c>
      <c r="H2246" t="s">
        <v>4200</v>
      </c>
      <c r="I2246" s="1" t="s">
        <v>19</v>
      </c>
      <c r="J2246" s="1" t="s">
        <v>4201</v>
      </c>
      <c r="K2246" s="1" t="s">
        <v>4200</v>
      </c>
      <c r="L2246" s="1" t="str">
        <f>IF(ISERROR(VLOOKUP($D2246&amp;":"&amp;$E2246&amp;":"&amp;$F2246,[1]Sheet2!$A$26:$I$7753,9,FALSE)),"",VLOOKUP($D2246&amp;":"&amp;$E2246&amp;":"&amp;$F2246,[1]Sheet2!$A$26:$I$7753,9,FALSE))</f>
        <v>verified</v>
      </c>
      <c r="M2246" s="1"/>
      <c r="O2246" s="1">
        <v>96</v>
      </c>
      <c r="P2246" s="1">
        <v>3</v>
      </c>
      <c r="Q2246" s="1">
        <v>24</v>
      </c>
      <c r="R2246" s="1">
        <v>4</v>
      </c>
      <c r="S2246" s="1" t="s">
        <v>13</v>
      </c>
      <c r="T2246" s="1" t="s">
        <v>4201</v>
      </c>
      <c r="U2246" s="1" t="s">
        <v>4200</v>
      </c>
      <c r="V2246" s="1">
        <v>16129648</v>
      </c>
      <c r="W2246" s="1" t="s">
        <v>17</v>
      </c>
      <c r="X2246" s="1" t="s">
        <v>19</v>
      </c>
      <c r="Z2246" t="s">
        <v>4198</v>
      </c>
      <c r="AA2246">
        <v>3</v>
      </c>
      <c r="AB2246" t="s">
        <v>17206</v>
      </c>
      <c r="AC2246" t="s">
        <v>4201</v>
      </c>
      <c r="AD2246" t="s">
        <v>4200</v>
      </c>
      <c r="AE2246" t="s">
        <v>16276</v>
      </c>
      <c r="AF2246" t="s">
        <v>16277</v>
      </c>
    </row>
    <row r="2247" spans="1:34">
      <c r="A2247" t="s">
        <v>22603</v>
      </c>
      <c r="B2247" t="s">
        <v>4202</v>
      </c>
      <c r="C2247">
        <v>2</v>
      </c>
      <c r="D2247">
        <v>24</v>
      </c>
      <c r="E2247">
        <v>4</v>
      </c>
      <c r="F2247" t="s">
        <v>19</v>
      </c>
      <c r="G2247" t="s">
        <v>4203</v>
      </c>
      <c r="H2247" t="s">
        <v>4204</v>
      </c>
      <c r="I2247" s="1" t="s">
        <v>19</v>
      </c>
      <c r="J2247" s="1" t="s">
        <v>4205</v>
      </c>
      <c r="K2247" s="1" t="s">
        <v>4206</v>
      </c>
      <c r="L2247" s="1" t="str">
        <f>IF(ISERROR(VLOOKUP($D2247&amp;":"&amp;$E2247&amp;":"&amp;$F2247,[1]Sheet2!$A$26:$I$7753,9,FALSE)),"",VLOOKUP($D2247&amp;":"&amp;$E2247&amp;":"&amp;$F2247,[1]Sheet2!$A$26:$I$7753,9,FALSE))</f>
        <v>verified</v>
      </c>
      <c r="M2247" s="1"/>
      <c r="O2247" s="1">
        <v>96</v>
      </c>
      <c r="P2247" s="1">
        <v>2</v>
      </c>
      <c r="Q2247" s="1">
        <v>24</v>
      </c>
      <c r="R2247" s="1">
        <v>4</v>
      </c>
      <c r="S2247" s="1" t="s">
        <v>19</v>
      </c>
      <c r="T2247" s="1" t="s">
        <v>4205</v>
      </c>
      <c r="U2247" s="1" t="s">
        <v>4206</v>
      </c>
      <c r="V2247" s="1">
        <v>16130078</v>
      </c>
      <c r="W2247" s="1" t="s">
        <v>17</v>
      </c>
      <c r="X2247" s="1" t="s">
        <v>19</v>
      </c>
      <c r="Z2247" t="s">
        <v>4202</v>
      </c>
      <c r="AA2247">
        <v>2</v>
      </c>
      <c r="AB2247" t="s">
        <v>17207</v>
      </c>
      <c r="AC2247" t="s">
        <v>4205</v>
      </c>
      <c r="AD2247" t="s">
        <v>4206</v>
      </c>
      <c r="AE2247" t="s">
        <v>16276</v>
      </c>
      <c r="AF2247" t="s">
        <v>16277</v>
      </c>
    </row>
    <row r="2248" spans="1:34">
      <c r="A2248" t="s">
        <v>22604</v>
      </c>
      <c r="B2248" t="s">
        <v>4207</v>
      </c>
      <c r="C2248">
        <v>4</v>
      </c>
      <c r="D2248">
        <v>24</v>
      </c>
      <c r="E2248">
        <v>4</v>
      </c>
      <c r="F2248" t="s">
        <v>21</v>
      </c>
      <c r="G2248" t="s">
        <v>4208</v>
      </c>
      <c r="H2248" t="s">
        <v>4209</v>
      </c>
      <c r="I2248" s="1" t="s">
        <v>19</v>
      </c>
      <c r="J2248" s="1" t="s">
        <v>4210</v>
      </c>
      <c r="K2248" s="1" t="s">
        <v>4209</v>
      </c>
      <c r="L2248" s="1" t="str">
        <f>IF(ISERROR(VLOOKUP($D2248&amp;":"&amp;$E2248&amp;":"&amp;$F2248,[1]Sheet2!$A$26:$I$7753,9,FALSE)),"",VLOOKUP($D2248&amp;":"&amp;$E2248&amp;":"&amp;$F2248,[1]Sheet2!$A$26:$I$7753,9,FALSE))</f>
        <v>verified</v>
      </c>
      <c r="M2248" s="1"/>
      <c r="O2248" s="1">
        <v>96</v>
      </c>
      <c r="P2248" s="1">
        <v>4</v>
      </c>
      <c r="Q2248" s="1">
        <v>24</v>
      </c>
      <c r="R2248" s="1">
        <v>4</v>
      </c>
      <c r="S2248" s="1" t="s">
        <v>21</v>
      </c>
      <c r="T2248" s="1" t="s">
        <v>4210</v>
      </c>
      <c r="U2248" s="1" t="s">
        <v>4209</v>
      </c>
      <c r="V2248" s="1">
        <v>16130643</v>
      </c>
      <c r="W2248" s="1" t="s">
        <v>17</v>
      </c>
      <c r="X2248" s="1" t="s">
        <v>19</v>
      </c>
      <c r="Z2248" t="s">
        <v>4207</v>
      </c>
      <c r="AA2248">
        <v>4</v>
      </c>
      <c r="AB2248" t="s">
        <v>17208</v>
      </c>
      <c r="AC2248" t="s">
        <v>4210</v>
      </c>
      <c r="AD2248" t="s">
        <v>4209</v>
      </c>
      <c r="AE2248" t="s">
        <v>16276</v>
      </c>
      <c r="AF2248" t="s">
        <v>16277</v>
      </c>
    </row>
    <row r="2249" spans="1:34">
      <c r="A2249" t="s">
        <v>22605</v>
      </c>
      <c r="B2249" t="s">
        <v>4211</v>
      </c>
      <c r="C2249">
        <v>2</v>
      </c>
      <c r="D2249">
        <v>24</v>
      </c>
      <c r="E2249">
        <v>4</v>
      </c>
      <c r="F2249" t="s">
        <v>28</v>
      </c>
      <c r="H2249" t="s">
        <v>4212</v>
      </c>
      <c r="I2249" s="1" t="s">
        <v>19</v>
      </c>
      <c r="J2249" s="1" t="s">
        <v>4213</v>
      </c>
      <c r="K2249" s="1" t="s">
        <v>4212</v>
      </c>
      <c r="L2249" s="1" t="str">
        <f>IF(ISERROR(VLOOKUP($D2249&amp;":"&amp;$E2249&amp;":"&amp;$F2249,[1]Sheet2!$A$26:$I$7753,9,FALSE)),"",VLOOKUP($D2249&amp;":"&amp;$E2249&amp;":"&amp;$F2249,[1]Sheet2!$A$26:$I$7753,9,FALSE))</f>
        <v/>
      </c>
      <c r="M2249" s="1" t="s">
        <v>20332</v>
      </c>
      <c r="O2249" s="1">
        <v>96</v>
      </c>
      <c r="P2249" s="1">
        <v>2</v>
      </c>
      <c r="Q2249" s="1">
        <v>24</v>
      </c>
      <c r="R2249" s="1">
        <v>4</v>
      </c>
      <c r="S2249" s="1" t="s">
        <v>28</v>
      </c>
      <c r="T2249" s="1" t="s">
        <v>4213</v>
      </c>
      <c r="U2249" s="1" t="s">
        <v>4212</v>
      </c>
      <c r="V2249" s="1">
        <v>49176208</v>
      </c>
      <c r="W2249" s="1" t="s">
        <v>17</v>
      </c>
      <c r="X2249" s="1" t="s">
        <v>19</v>
      </c>
      <c r="Z2249" t="s">
        <v>4211</v>
      </c>
      <c r="AA2249">
        <v>2</v>
      </c>
      <c r="AE2249" t="s">
        <v>16278</v>
      </c>
      <c r="AF2249" t="s">
        <v>16279</v>
      </c>
    </row>
    <row r="2250" spans="1:34">
      <c r="A2250" t="s">
        <v>22606</v>
      </c>
      <c r="B2250" t="s">
        <v>4214</v>
      </c>
      <c r="C2250">
        <v>2</v>
      </c>
      <c r="D2250">
        <v>24</v>
      </c>
      <c r="E2250">
        <v>4</v>
      </c>
      <c r="F2250" t="s">
        <v>33</v>
      </c>
      <c r="H2250" t="s">
        <v>2565</v>
      </c>
      <c r="I2250" s="1" t="s">
        <v>19</v>
      </c>
      <c r="J2250" s="1" t="s">
        <v>2564</v>
      </c>
      <c r="K2250" s="1" t="s">
        <v>2565</v>
      </c>
      <c r="L2250" s="1" t="str">
        <f>IF(ISERROR(VLOOKUP($D2250&amp;":"&amp;$E2250&amp;":"&amp;$F2250,[1]Sheet2!$A$26:$I$7753,9,FALSE)),"",VLOOKUP($D2250&amp;":"&amp;$E2250&amp;":"&amp;$F2250,[1]Sheet2!$A$26:$I$7753,9,FALSE))</f>
        <v/>
      </c>
      <c r="M2250" s="1" t="s">
        <v>20332</v>
      </c>
      <c r="O2250" s="1">
        <v>96</v>
      </c>
      <c r="P2250" s="1">
        <v>2</v>
      </c>
      <c r="Q2250" s="1">
        <v>24</v>
      </c>
      <c r="R2250" s="1">
        <v>4</v>
      </c>
      <c r="S2250" s="1" t="s">
        <v>33</v>
      </c>
      <c r="T2250" s="1" t="s">
        <v>2564</v>
      </c>
      <c r="U2250" s="1" t="s">
        <v>2565</v>
      </c>
      <c r="V2250" s="1">
        <v>16128472</v>
      </c>
      <c r="W2250" s="1" t="s">
        <v>17</v>
      </c>
      <c r="X2250" s="1" t="s">
        <v>19</v>
      </c>
      <c r="Z2250" t="s">
        <v>4214</v>
      </c>
      <c r="AA2250">
        <v>2</v>
      </c>
      <c r="AE2250" t="s">
        <v>16278</v>
      </c>
      <c r="AF2250" t="s">
        <v>16279</v>
      </c>
    </row>
    <row r="2251" spans="1:34">
      <c r="A2251" t="s">
        <v>22607</v>
      </c>
      <c r="B2251" t="s">
        <v>4215</v>
      </c>
      <c r="C2251">
        <v>2</v>
      </c>
      <c r="D2251">
        <v>24</v>
      </c>
      <c r="E2251">
        <v>4</v>
      </c>
      <c r="F2251" t="s">
        <v>38</v>
      </c>
      <c r="G2251" t="s">
        <v>4216</v>
      </c>
      <c r="H2251" t="s">
        <v>4217</v>
      </c>
      <c r="I2251" s="1" t="s">
        <v>19</v>
      </c>
      <c r="J2251" s="1" t="s">
        <v>4218</v>
      </c>
      <c r="K2251" s="1" t="s">
        <v>4219</v>
      </c>
      <c r="L2251" s="1" t="str">
        <f>IF(ISERROR(VLOOKUP($D2251&amp;":"&amp;$E2251&amp;":"&amp;$F2251,[1]Sheet2!$A$26:$I$7753,9,FALSE)),"",VLOOKUP($D2251&amp;":"&amp;$E2251&amp;":"&amp;$F2251,[1]Sheet2!$A$26:$I$7753,9,FALSE))</f>
        <v>verified</v>
      </c>
      <c r="M2251" s="1"/>
      <c r="O2251" s="1">
        <v>96</v>
      </c>
      <c r="P2251" s="1">
        <v>2</v>
      </c>
      <c r="Q2251" s="1">
        <v>24</v>
      </c>
      <c r="R2251" s="1">
        <v>4</v>
      </c>
      <c r="S2251" s="1" t="s">
        <v>38</v>
      </c>
      <c r="T2251" s="1" t="s">
        <v>4218</v>
      </c>
      <c r="U2251" s="1" t="s">
        <v>4219</v>
      </c>
      <c r="V2251" s="1">
        <v>16128781</v>
      </c>
      <c r="W2251" s="1" t="s">
        <v>17</v>
      </c>
      <c r="X2251" s="1" t="s">
        <v>19</v>
      </c>
      <c r="Z2251" t="s">
        <v>4215</v>
      </c>
      <c r="AA2251">
        <v>2</v>
      </c>
      <c r="AB2251" t="s">
        <v>17209</v>
      </c>
      <c r="AC2251" t="s">
        <v>4218</v>
      </c>
      <c r="AD2251" t="s">
        <v>4219</v>
      </c>
      <c r="AE2251" t="s">
        <v>16276</v>
      </c>
      <c r="AF2251" t="s">
        <v>16277</v>
      </c>
    </row>
    <row r="2252" spans="1:34">
      <c r="A2252" t="s">
        <v>22608</v>
      </c>
      <c r="B2252" t="s">
        <v>4220</v>
      </c>
      <c r="C2252">
        <v>4</v>
      </c>
      <c r="D2252">
        <v>24</v>
      </c>
      <c r="E2252">
        <v>4</v>
      </c>
      <c r="F2252" t="s">
        <v>43</v>
      </c>
      <c r="H2252" t="s">
        <v>4221</v>
      </c>
      <c r="I2252" s="1" t="s">
        <v>28</v>
      </c>
      <c r="J2252" s="1" t="s">
        <v>4222</v>
      </c>
      <c r="K2252" s="1" t="s">
        <v>4221</v>
      </c>
      <c r="L2252" s="1" t="str">
        <f>IF(ISERROR(VLOOKUP($D2252&amp;":"&amp;$E2252&amp;":"&amp;$F2252,[1]Sheet2!$A$26:$I$7753,9,FALSE)),"",VLOOKUP($D2252&amp;":"&amp;$E2252&amp;":"&amp;$F2252,[1]Sheet2!$A$26:$I$7753,9,FALSE))</f>
        <v/>
      </c>
      <c r="M2252" s="1" t="s">
        <v>20332</v>
      </c>
      <c r="O2252" s="1">
        <v>96</v>
      </c>
      <c r="P2252" s="1">
        <v>4</v>
      </c>
      <c r="Q2252" s="1">
        <v>24</v>
      </c>
      <c r="R2252" s="1">
        <v>4</v>
      </c>
      <c r="S2252" s="1" t="s">
        <v>43</v>
      </c>
      <c r="T2252" s="1" t="s">
        <v>4222</v>
      </c>
      <c r="U2252" s="1" t="s">
        <v>4221</v>
      </c>
      <c r="V2252" s="1">
        <v>16128914</v>
      </c>
      <c r="W2252" s="1" t="s">
        <v>17</v>
      </c>
      <c r="X2252" s="1" t="s">
        <v>28</v>
      </c>
      <c r="Z2252" t="s">
        <v>4220</v>
      </c>
      <c r="AA2252">
        <v>4</v>
      </c>
      <c r="AE2252" t="s">
        <v>16278</v>
      </c>
      <c r="AF2252" t="s">
        <v>16279</v>
      </c>
    </row>
    <row r="2253" spans="1:34">
      <c r="A2253" t="s">
        <v>22609</v>
      </c>
      <c r="B2253" t="s">
        <v>4223</v>
      </c>
      <c r="C2253">
        <v>2</v>
      </c>
      <c r="D2253">
        <v>24</v>
      </c>
      <c r="E2253">
        <v>4</v>
      </c>
      <c r="F2253" t="s">
        <v>48</v>
      </c>
      <c r="G2253" t="s">
        <v>4224</v>
      </c>
      <c r="H2253" t="s">
        <v>4225</v>
      </c>
      <c r="I2253" s="1" t="s">
        <v>19</v>
      </c>
      <c r="J2253" s="1" t="s">
        <v>4226</v>
      </c>
      <c r="K2253" s="1" t="s">
        <v>4225</v>
      </c>
      <c r="L2253" s="1" t="str">
        <f>IF(ISERROR(VLOOKUP($D2253&amp;":"&amp;$E2253&amp;":"&amp;$F2253,[1]Sheet2!$A$26:$I$7753,9,FALSE)),"",VLOOKUP($D2253&amp;":"&amp;$E2253&amp;":"&amp;$F2253,[1]Sheet2!$A$26:$I$7753,9,FALSE))</f>
        <v>verified</v>
      </c>
      <c r="M2253" s="1"/>
      <c r="O2253" s="1">
        <v>96</v>
      </c>
      <c r="P2253" s="1">
        <v>2</v>
      </c>
      <c r="Q2253" s="1">
        <v>24</v>
      </c>
      <c r="R2253" s="1">
        <v>4</v>
      </c>
      <c r="S2253" s="1" t="s">
        <v>48</v>
      </c>
      <c r="T2253" s="1" t="s">
        <v>4226</v>
      </c>
      <c r="U2253" s="1" t="s">
        <v>4225</v>
      </c>
      <c r="V2253" s="1">
        <v>90111219</v>
      </c>
      <c r="W2253" s="1" t="s">
        <v>17</v>
      </c>
      <c r="X2253" s="1" t="s">
        <v>19</v>
      </c>
      <c r="Z2253" t="s">
        <v>4223</v>
      </c>
      <c r="AA2253">
        <v>2</v>
      </c>
      <c r="AB2253" t="s">
        <v>17210</v>
      </c>
      <c r="AC2253" t="s">
        <v>4226</v>
      </c>
      <c r="AD2253" t="s">
        <v>4225</v>
      </c>
      <c r="AE2253" t="s">
        <v>16276</v>
      </c>
      <c r="AF2253" t="s">
        <v>16277</v>
      </c>
    </row>
    <row r="2254" spans="1:34">
      <c r="A2254" t="s">
        <v>22610</v>
      </c>
      <c r="B2254" t="s">
        <v>4227</v>
      </c>
      <c r="C2254">
        <v>4</v>
      </c>
      <c r="D2254">
        <v>24</v>
      </c>
      <c r="E2254">
        <v>5</v>
      </c>
      <c r="F2254" t="s">
        <v>13</v>
      </c>
      <c r="G2254" t="s">
        <v>4228</v>
      </c>
      <c r="H2254" t="s">
        <v>4229</v>
      </c>
      <c r="I2254" s="1" t="s">
        <v>19</v>
      </c>
      <c r="J2254" s="1" t="s">
        <v>4230</v>
      </c>
      <c r="K2254" s="1" t="s">
        <v>4231</v>
      </c>
      <c r="L2254" s="1" t="str">
        <f>IF(ISERROR(VLOOKUP($D2254&amp;":"&amp;$E2254&amp;":"&amp;$F2254,[1]Sheet2!$A$26:$I$7753,9,FALSE)),"",VLOOKUP($D2254&amp;":"&amp;$E2254&amp;":"&amp;$F2254,[1]Sheet2!$A$26:$I$7753,9,FALSE))</f>
        <v>verified</v>
      </c>
      <c r="M2254" s="1"/>
      <c r="O2254" s="1">
        <v>96</v>
      </c>
      <c r="P2254" s="1">
        <v>4</v>
      </c>
      <c r="Q2254" s="1">
        <v>24</v>
      </c>
      <c r="R2254" s="1">
        <v>5</v>
      </c>
      <c r="S2254" s="1" t="s">
        <v>13</v>
      </c>
      <c r="T2254" s="1" t="s">
        <v>4230</v>
      </c>
      <c r="U2254" s="1" t="s">
        <v>4231</v>
      </c>
      <c r="V2254" s="1">
        <v>16129230</v>
      </c>
      <c r="W2254" s="1" t="s">
        <v>17</v>
      </c>
      <c r="X2254" s="1" t="s">
        <v>19</v>
      </c>
      <c r="Z2254" t="s">
        <v>4227</v>
      </c>
      <c r="AA2254">
        <v>4</v>
      </c>
      <c r="AB2254" t="s">
        <v>17211</v>
      </c>
      <c r="AC2254" t="s">
        <v>4230</v>
      </c>
      <c r="AD2254" t="s">
        <v>4231</v>
      </c>
      <c r="AE2254" t="s">
        <v>16276</v>
      </c>
      <c r="AF2254" t="s">
        <v>16277</v>
      </c>
    </row>
    <row r="2255" spans="1:34">
      <c r="A2255" t="s">
        <v>22611</v>
      </c>
      <c r="B2255" t="s">
        <v>4232</v>
      </c>
      <c r="C2255">
        <v>2</v>
      </c>
      <c r="D2255">
        <v>24</v>
      </c>
      <c r="E2255">
        <v>5</v>
      </c>
      <c r="F2255" t="s">
        <v>19</v>
      </c>
      <c r="H2255" t="s">
        <v>4233</v>
      </c>
      <c r="I2255" s="1" t="s">
        <v>19</v>
      </c>
      <c r="J2255" s="1" t="s">
        <v>4234</v>
      </c>
      <c r="K2255" s="1" t="s">
        <v>4233</v>
      </c>
      <c r="L2255" s="1" t="str">
        <f>IF(ISERROR(VLOOKUP($D2255&amp;":"&amp;$E2255&amp;":"&amp;$F2255,[1]Sheet2!$A$26:$I$7753,9,FALSE)),"",VLOOKUP($D2255&amp;":"&amp;$E2255&amp;":"&amp;$F2255,[1]Sheet2!$A$26:$I$7753,9,FALSE))</f>
        <v/>
      </c>
      <c r="M2255" s="1" t="s">
        <v>20332</v>
      </c>
      <c r="O2255" s="1">
        <v>96</v>
      </c>
      <c r="P2255" s="1">
        <v>2</v>
      </c>
      <c r="Q2255" s="1">
        <v>24</v>
      </c>
      <c r="R2255" s="1">
        <v>5</v>
      </c>
      <c r="S2255" s="1" t="s">
        <v>19</v>
      </c>
      <c r="T2255" s="1" t="s">
        <v>4234</v>
      </c>
      <c r="U2255" s="1" t="s">
        <v>4233</v>
      </c>
      <c r="V2255" s="1">
        <v>90111291</v>
      </c>
      <c r="W2255" s="1" t="s">
        <v>17</v>
      </c>
      <c r="X2255" s="1" t="s">
        <v>19</v>
      </c>
      <c r="Z2255" t="s">
        <v>4232</v>
      </c>
      <c r="AA2255">
        <v>2</v>
      </c>
      <c r="AE2255" t="s">
        <v>16278</v>
      </c>
      <c r="AF2255" t="s">
        <v>16279</v>
      </c>
    </row>
    <row r="2256" spans="1:34">
      <c r="A2256" t="s">
        <v>22612</v>
      </c>
      <c r="B2256" t="s">
        <v>4235</v>
      </c>
      <c r="C2256">
        <v>2</v>
      </c>
      <c r="D2256">
        <v>24</v>
      </c>
      <c r="E2256">
        <v>5</v>
      </c>
      <c r="F2256" t="s">
        <v>21</v>
      </c>
      <c r="G2256" t="s">
        <v>4236</v>
      </c>
      <c r="H2256" t="s">
        <v>4237</v>
      </c>
      <c r="I2256" s="1" t="s">
        <v>19</v>
      </c>
      <c r="J2256" s="1" t="s">
        <v>4238</v>
      </c>
      <c r="K2256" s="1" t="s">
        <v>4237</v>
      </c>
      <c r="L2256" s="1" t="str">
        <f>IF(ISERROR(VLOOKUP($D2256&amp;":"&amp;$E2256&amp;":"&amp;$F2256,[1]Sheet2!$A$26:$I$7753,9,FALSE)),"",VLOOKUP($D2256&amp;":"&amp;$E2256&amp;":"&amp;$F2256,[1]Sheet2!$A$26:$I$7753,9,FALSE))</f>
        <v>verified</v>
      </c>
      <c r="M2256" s="1"/>
      <c r="O2256" s="1">
        <v>96</v>
      </c>
      <c r="P2256" s="1">
        <v>2</v>
      </c>
      <c r="Q2256" s="1">
        <v>24</v>
      </c>
      <c r="R2256" s="1">
        <v>5</v>
      </c>
      <c r="S2256" s="1" t="s">
        <v>21</v>
      </c>
      <c r="T2256" s="1" t="s">
        <v>4238</v>
      </c>
      <c r="U2256" s="1" t="s">
        <v>4237</v>
      </c>
      <c r="V2256" s="1">
        <v>16129559</v>
      </c>
      <c r="W2256" s="1" t="s">
        <v>17</v>
      </c>
      <c r="X2256" s="1" t="s">
        <v>19</v>
      </c>
      <c r="Z2256" t="s">
        <v>4235</v>
      </c>
      <c r="AA2256">
        <v>2</v>
      </c>
      <c r="AB2256" t="s">
        <v>17212</v>
      </c>
      <c r="AC2256" t="s">
        <v>4238</v>
      </c>
      <c r="AD2256" t="s">
        <v>4237</v>
      </c>
      <c r="AE2256" t="s">
        <v>16276</v>
      </c>
      <c r="AF2256" t="s">
        <v>16277</v>
      </c>
    </row>
    <row r="2257" spans="1:34">
      <c r="A2257" t="s">
        <v>22613</v>
      </c>
      <c r="B2257" t="s">
        <v>4239</v>
      </c>
      <c r="C2257">
        <v>3</v>
      </c>
      <c r="D2257">
        <v>24</v>
      </c>
      <c r="E2257">
        <v>5</v>
      </c>
      <c r="F2257" t="s">
        <v>28</v>
      </c>
      <c r="G2257" t="s">
        <v>4240</v>
      </c>
      <c r="H2257" t="s">
        <v>4241</v>
      </c>
      <c r="I2257" s="1" t="s">
        <v>19</v>
      </c>
      <c r="J2257" s="1" t="s">
        <v>4242</v>
      </c>
      <c r="K2257" s="1" t="s">
        <v>4241</v>
      </c>
      <c r="L2257" s="1" t="str">
        <f>IF(ISERROR(VLOOKUP($D2257&amp;":"&amp;$E2257&amp;":"&amp;$F2257,[1]Sheet2!$A$26:$I$7753,9,FALSE)),"",VLOOKUP($D2257&amp;":"&amp;$E2257&amp;":"&amp;$F2257,[1]Sheet2!$A$26:$I$7753,9,FALSE))</f>
        <v>verified</v>
      </c>
      <c r="M2257" s="1"/>
      <c r="O2257" s="1">
        <v>96</v>
      </c>
      <c r="P2257" s="1">
        <v>3</v>
      </c>
      <c r="Q2257" s="1">
        <v>24</v>
      </c>
      <c r="R2257" s="1">
        <v>5</v>
      </c>
      <c r="S2257" s="1" t="s">
        <v>28</v>
      </c>
      <c r="T2257" s="1" t="s">
        <v>4242</v>
      </c>
      <c r="U2257" s="1" t="s">
        <v>4241</v>
      </c>
      <c r="V2257" s="1">
        <v>16128958</v>
      </c>
      <c r="W2257" s="1" t="s">
        <v>17</v>
      </c>
      <c r="X2257" s="1" t="s">
        <v>19</v>
      </c>
      <c r="Z2257" t="s">
        <v>4239</v>
      </c>
      <c r="AA2257">
        <v>3</v>
      </c>
      <c r="AB2257" t="s">
        <v>17213</v>
      </c>
      <c r="AC2257" t="s">
        <v>4242</v>
      </c>
      <c r="AD2257" t="s">
        <v>4241</v>
      </c>
      <c r="AE2257" t="s">
        <v>16276</v>
      </c>
      <c r="AF2257" t="s">
        <v>16277</v>
      </c>
    </row>
    <row r="2258" spans="1:34">
      <c r="A2258" t="s">
        <v>22614</v>
      </c>
      <c r="B2258" t="s">
        <v>4243</v>
      </c>
      <c r="C2258">
        <v>2</v>
      </c>
      <c r="D2258">
        <v>24</v>
      </c>
      <c r="E2258">
        <v>5</v>
      </c>
      <c r="F2258" t="s">
        <v>33</v>
      </c>
      <c r="G2258" t="s">
        <v>4244</v>
      </c>
      <c r="H2258" t="s">
        <v>4245</v>
      </c>
      <c r="I2258" s="1" t="s">
        <v>19</v>
      </c>
      <c r="J2258" s="1" t="s">
        <v>4246</v>
      </c>
      <c r="K2258" s="1" t="s">
        <v>4247</v>
      </c>
      <c r="L2258" s="1" t="str">
        <f>IF(ISERROR(VLOOKUP($D2258&amp;":"&amp;$E2258&amp;":"&amp;$F2258,[1]Sheet2!$A$26:$I$7753,9,FALSE)),"",VLOOKUP($D2258&amp;":"&amp;$E2258&amp;":"&amp;$F2258,[1]Sheet2!$A$26:$I$7753,9,FALSE))</f>
        <v>verified</v>
      </c>
      <c r="M2258" s="1"/>
      <c r="O2258" s="1">
        <v>96</v>
      </c>
      <c r="P2258" s="1">
        <v>2</v>
      </c>
      <c r="Q2258" s="1">
        <v>24</v>
      </c>
      <c r="R2258" s="1">
        <v>5</v>
      </c>
      <c r="S2258" s="1" t="s">
        <v>33</v>
      </c>
      <c r="T2258" s="1" t="s">
        <v>4246</v>
      </c>
      <c r="U2258" s="1" t="s">
        <v>4247</v>
      </c>
      <c r="V2258" s="1">
        <v>16128975</v>
      </c>
      <c r="W2258" s="1" t="s">
        <v>17</v>
      </c>
      <c r="X2258" s="1" t="s">
        <v>19</v>
      </c>
      <c r="Z2258" t="s">
        <v>4243</v>
      </c>
      <c r="AA2258">
        <v>2</v>
      </c>
      <c r="AB2258" t="s">
        <v>17214</v>
      </c>
      <c r="AC2258" t="s">
        <v>4246</v>
      </c>
      <c r="AD2258" t="s">
        <v>4247</v>
      </c>
      <c r="AE2258" t="s">
        <v>16276</v>
      </c>
      <c r="AF2258" t="s">
        <v>16277</v>
      </c>
      <c r="AG2258" t="s">
        <v>16283</v>
      </c>
      <c r="AH2258" t="s">
        <v>16284</v>
      </c>
    </row>
    <row r="2259" spans="1:34">
      <c r="A2259" t="s">
        <v>22615</v>
      </c>
      <c r="B2259" t="s">
        <v>4248</v>
      </c>
      <c r="C2259">
        <v>2</v>
      </c>
      <c r="D2259">
        <v>24</v>
      </c>
      <c r="E2259">
        <v>5</v>
      </c>
      <c r="F2259" t="s">
        <v>38</v>
      </c>
      <c r="H2259" t="s">
        <v>4249</v>
      </c>
      <c r="I2259" s="1" t="s">
        <v>19</v>
      </c>
      <c r="J2259" s="1" t="s">
        <v>4250</v>
      </c>
      <c r="K2259" s="1" t="s">
        <v>4249</v>
      </c>
      <c r="L2259" s="1" t="str">
        <f>IF(ISERROR(VLOOKUP($D2259&amp;":"&amp;$E2259&amp;":"&amp;$F2259,[1]Sheet2!$A$26:$I$7753,9,FALSE)),"",VLOOKUP($D2259&amp;":"&amp;$E2259&amp;":"&amp;$F2259,[1]Sheet2!$A$26:$I$7753,9,FALSE))</f>
        <v/>
      </c>
      <c r="M2259" s="1" t="s">
        <v>20332</v>
      </c>
      <c r="O2259" s="1">
        <v>96</v>
      </c>
      <c r="P2259" s="1">
        <v>2</v>
      </c>
      <c r="Q2259" s="1">
        <v>24</v>
      </c>
      <c r="R2259" s="1">
        <v>5</v>
      </c>
      <c r="S2259" s="1" t="s">
        <v>38</v>
      </c>
      <c r="T2259" s="1" t="s">
        <v>4250</v>
      </c>
      <c r="U2259" s="1" t="s">
        <v>4249</v>
      </c>
      <c r="V2259" s="1">
        <v>90111203</v>
      </c>
      <c r="W2259" s="1" t="s">
        <v>17</v>
      </c>
      <c r="X2259" s="1" t="s">
        <v>19</v>
      </c>
      <c r="Z2259" t="s">
        <v>4248</v>
      </c>
      <c r="AA2259">
        <v>2</v>
      </c>
      <c r="AE2259" t="s">
        <v>16278</v>
      </c>
      <c r="AF2259" t="s">
        <v>16279</v>
      </c>
    </row>
    <row r="2260" spans="1:34">
      <c r="A2260" t="s">
        <v>22616</v>
      </c>
      <c r="B2260" t="s">
        <v>4251</v>
      </c>
      <c r="C2260">
        <v>2</v>
      </c>
      <c r="D2260">
        <v>24</v>
      </c>
      <c r="E2260">
        <v>5</v>
      </c>
      <c r="F2260" t="s">
        <v>43</v>
      </c>
      <c r="G2260" t="s">
        <v>4252</v>
      </c>
      <c r="H2260" t="s">
        <v>4253</v>
      </c>
      <c r="I2260" s="1" t="s">
        <v>19</v>
      </c>
      <c r="J2260" s="1" t="s">
        <v>4254</v>
      </c>
      <c r="K2260" s="1" t="s">
        <v>4253</v>
      </c>
      <c r="L2260" s="1" t="str">
        <f>IF(ISERROR(VLOOKUP($D2260&amp;":"&amp;$E2260&amp;":"&amp;$F2260,[1]Sheet2!$A$26:$I$7753,9,FALSE)),"",VLOOKUP($D2260&amp;":"&amp;$E2260&amp;":"&amp;$F2260,[1]Sheet2!$A$26:$I$7753,9,FALSE))</f>
        <v>verified</v>
      </c>
      <c r="M2260" s="1"/>
      <c r="O2260" s="1">
        <v>96</v>
      </c>
      <c r="P2260" s="1">
        <v>2</v>
      </c>
      <c r="Q2260" s="1">
        <v>24</v>
      </c>
      <c r="R2260" s="1">
        <v>5</v>
      </c>
      <c r="S2260" s="1" t="s">
        <v>43</v>
      </c>
      <c r="T2260" s="1" t="s">
        <v>4254</v>
      </c>
      <c r="U2260" s="1" t="s">
        <v>4253</v>
      </c>
      <c r="V2260" s="1">
        <v>16128986</v>
      </c>
      <c r="W2260" s="1" t="s">
        <v>17</v>
      </c>
      <c r="X2260" s="1" t="s">
        <v>19</v>
      </c>
      <c r="Z2260" t="s">
        <v>4251</v>
      </c>
      <c r="AA2260">
        <v>2</v>
      </c>
      <c r="AB2260" t="s">
        <v>17215</v>
      </c>
      <c r="AC2260" t="s">
        <v>4254</v>
      </c>
      <c r="AD2260" t="s">
        <v>4253</v>
      </c>
      <c r="AE2260" t="s">
        <v>16276</v>
      </c>
      <c r="AF2260" t="s">
        <v>16277</v>
      </c>
    </row>
    <row r="2261" spans="1:34">
      <c r="A2261" t="s">
        <v>22617</v>
      </c>
      <c r="B2261" t="s">
        <v>4255</v>
      </c>
      <c r="C2261">
        <v>2</v>
      </c>
      <c r="D2261">
        <v>24</v>
      </c>
      <c r="E2261">
        <v>5</v>
      </c>
      <c r="F2261" t="s">
        <v>48</v>
      </c>
      <c r="G2261" t="s">
        <v>4256</v>
      </c>
      <c r="H2261" t="s">
        <v>4257</v>
      </c>
      <c r="I2261" s="1" t="s">
        <v>19</v>
      </c>
      <c r="J2261" s="1" t="s">
        <v>4258</v>
      </c>
      <c r="K2261" s="1" t="s">
        <v>4257</v>
      </c>
      <c r="L2261" s="1" t="str">
        <f>IF(ISERROR(VLOOKUP($D2261&amp;":"&amp;$E2261&amp;":"&amp;$F2261,[1]Sheet2!$A$26:$I$7753,9,FALSE)),"",VLOOKUP($D2261&amp;":"&amp;$E2261&amp;":"&amp;$F2261,[1]Sheet2!$A$26:$I$7753,9,FALSE))</f>
        <v>verified</v>
      </c>
      <c r="M2261" s="1"/>
      <c r="O2261" s="1">
        <v>96</v>
      </c>
      <c r="P2261" s="1">
        <v>2</v>
      </c>
      <c r="Q2261" s="1">
        <v>24</v>
      </c>
      <c r="R2261" s="1">
        <v>5</v>
      </c>
      <c r="S2261" s="1" t="s">
        <v>48</v>
      </c>
      <c r="T2261" s="1" t="s">
        <v>4258</v>
      </c>
      <c r="U2261" s="1" t="s">
        <v>4257</v>
      </c>
      <c r="V2261" s="1">
        <v>16129018</v>
      </c>
      <c r="W2261" s="1" t="s">
        <v>17</v>
      </c>
      <c r="X2261" s="1" t="s">
        <v>19</v>
      </c>
      <c r="Z2261" t="s">
        <v>4255</v>
      </c>
      <c r="AA2261">
        <v>2</v>
      </c>
      <c r="AB2261" t="s">
        <v>17216</v>
      </c>
      <c r="AC2261" t="s">
        <v>4258</v>
      </c>
      <c r="AD2261" t="s">
        <v>4257</v>
      </c>
      <c r="AE2261" t="s">
        <v>16276</v>
      </c>
      <c r="AF2261" t="s">
        <v>16277</v>
      </c>
    </row>
    <row r="2262" spans="1:34">
      <c r="A2262" t="s">
        <v>22618</v>
      </c>
      <c r="B2262" t="s">
        <v>4259</v>
      </c>
      <c r="C2262">
        <v>2</v>
      </c>
      <c r="D2262">
        <v>24</v>
      </c>
      <c r="E2262">
        <v>6</v>
      </c>
      <c r="F2262" t="s">
        <v>13</v>
      </c>
      <c r="G2262" t="s">
        <v>4260</v>
      </c>
      <c r="H2262" t="s">
        <v>4261</v>
      </c>
      <c r="I2262" s="1" t="s">
        <v>19</v>
      </c>
      <c r="J2262" s="1" t="s">
        <v>4262</v>
      </c>
      <c r="K2262" s="1" t="s">
        <v>4263</v>
      </c>
      <c r="L2262" s="1" t="str">
        <f>IF(ISERROR(VLOOKUP($D2262&amp;":"&amp;$E2262&amp;":"&amp;$F2262,[1]Sheet2!$A$26:$I$7753,9,FALSE)),"",VLOOKUP($D2262&amp;":"&amp;$E2262&amp;":"&amp;$F2262,[1]Sheet2!$A$26:$I$7753,9,FALSE))</f>
        <v>verified</v>
      </c>
      <c r="M2262" s="1"/>
      <c r="O2262" s="1">
        <v>96</v>
      </c>
      <c r="P2262" s="1">
        <v>2</v>
      </c>
      <c r="Q2262" s="1">
        <v>24</v>
      </c>
      <c r="R2262" s="1">
        <v>6</v>
      </c>
      <c r="S2262" s="1" t="s">
        <v>13</v>
      </c>
      <c r="T2262" s="1" t="s">
        <v>4262</v>
      </c>
      <c r="U2262" s="1" t="s">
        <v>4263</v>
      </c>
      <c r="V2262" s="1">
        <v>90111209</v>
      </c>
      <c r="W2262" s="1" t="s">
        <v>17</v>
      </c>
      <c r="X2262" s="1" t="s">
        <v>19</v>
      </c>
      <c r="Z2262" t="s">
        <v>4259</v>
      </c>
      <c r="AA2262">
        <v>2</v>
      </c>
      <c r="AB2262" t="s">
        <v>17217</v>
      </c>
      <c r="AC2262" t="s">
        <v>4262</v>
      </c>
      <c r="AD2262" t="s">
        <v>4263</v>
      </c>
      <c r="AE2262" t="s">
        <v>16276</v>
      </c>
      <c r="AF2262" t="s">
        <v>16277</v>
      </c>
    </row>
    <row r="2263" spans="1:34">
      <c r="A2263" t="s">
        <v>22619</v>
      </c>
      <c r="B2263" t="s">
        <v>4264</v>
      </c>
      <c r="C2263">
        <v>2</v>
      </c>
      <c r="D2263">
        <v>24</v>
      </c>
      <c r="E2263">
        <v>6</v>
      </c>
      <c r="F2263" t="s">
        <v>19</v>
      </c>
      <c r="G2263" t="s">
        <v>4265</v>
      </c>
      <c r="H2263" t="s">
        <v>4266</v>
      </c>
      <c r="I2263" s="1" t="s">
        <v>19</v>
      </c>
      <c r="J2263" s="1" t="s">
        <v>4267</v>
      </c>
      <c r="K2263" s="1" t="s">
        <v>4266</v>
      </c>
      <c r="L2263" s="1" t="str">
        <f>IF(ISERROR(VLOOKUP($D2263&amp;":"&amp;$E2263&amp;":"&amp;$F2263,[1]Sheet2!$A$26:$I$7753,9,FALSE)),"",VLOOKUP($D2263&amp;":"&amp;$E2263&amp;":"&amp;$F2263,[1]Sheet2!$A$26:$I$7753,9,FALSE))</f>
        <v>verified</v>
      </c>
      <c r="M2263" s="1"/>
      <c r="O2263" s="1">
        <v>96</v>
      </c>
      <c r="P2263" s="1">
        <v>2</v>
      </c>
      <c r="Q2263" s="1">
        <v>24</v>
      </c>
      <c r="R2263" s="1">
        <v>6</v>
      </c>
      <c r="S2263" s="1" t="s">
        <v>19</v>
      </c>
      <c r="T2263" s="1" t="s">
        <v>4267</v>
      </c>
      <c r="U2263" s="1" t="s">
        <v>4266</v>
      </c>
      <c r="V2263" s="1">
        <v>16129063</v>
      </c>
      <c r="W2263" s="1" t="s">
        <v>17</v>
      </c>
      <c r="X2263" s="1" t="s">
        <v>19</v>
      </c>
      <c r="Z2263" t="s">
        <v>4264</v>
      </c>
      <c r="AA2263">
        <v>2</v>
      </c>
      <c r="AB2263" t="s">
        <v>17218</v>
      </c>
      <c r="AC2263" t="s">
        <v>4267</v>
      </c>
      <c r="AD2263" t="s">
        <v>4266</v>
      </c>
      <c r="AE2263" t="s">
        <v>16276</v>
      </c>
      <c r="AF2263" t="s">
        <v>16277</v>
      </c>
    </row>
    <row r="2264" spans="1:34">
      <c r="A2264" t="s">
        <v>22620</v>
      </c>
      <c r="B2264" t="s">
        <v>4268</v>
      </c>
      <c r="C2264">
        <v>2</v>
      </c>
      <c r="D2264">
        <v>24</v>
      </c>
      <c r="E2264">
        <v>6</v>
      </c>
      <c r="F2264" t="s">
        <v>21</v>
      </c>
      <c r="I2264" s="1" t="s">
        <v>19</v>
      </c>
      <c r="J2264" s="1" t="s">
        <v>2345</v>
      </c>
      <c r="K2264" s="1" t="s">
        <v>2344</v>
      </c>
      <c r="L2264" s="1" t="str">
        <f>IF(ISERROR(VLOOKUP($D2264&amp;":"&amp;$E2264&amp;":"&amp;$F2264,[1]Sheet2!$A$26:$I$7753,9,FALSE)),"",VLOOKUP($D2264&amp;":"&amp;$E2264&amp;":"&amp;$F2264,[1]Sheet2!$A$26:$I$7753,9,FALSE))</f>
        <v/>
      </c>
      <c r="M2264" s="1" t="s">
        <v>20332</v>
      </c>
      <c r="O2264" s="1">
        <v>96</v>
      </c>
      <c r="P2264" s="1">
        <v>2</v>
      </c>
      <c r="Q2264" s="1">
        <v>24</v>
      </c>
      <c r="R2264" s="1">
        <v>6</v>
      </c>
      <c r="S2264" s="1" t="s">
        <v>21</v>
      </c>
      <c r="T2264" s="1" t="s">
        <v>2345</v>
      </c>
      <c r="U2264" s="1" t="s">
        <v>2344</v>
      </c>
      <c r="V2264" s="1" t="s">
        <v>17</v>
      </c>
      <c r="W2264" s="1" t="s">
        <v>17</v>
      </c>
      <c r="X2264" s="1" t="s">
        <v>19</v>
      </c>
      <c r="Z2264" t="s">
        <v>4268</v>
      </c>
      <c r="AA2264">
        <v>2</v>
      </c>
      <c r="AE2264" t="s">
        <v>16278</v>
      </c>
      <c r="AF2264" t="s">
        <v>16279</v>
      </c>
    </row>
    <row r="2265" spans="1:34">
      <c r="A2265" t="s">
        <v>22621</v>
      </c>
      <c r="B2265" t="s">
        <v>4269</v>
      </c>
      <c r="C2265">
        <v>2</v>
      </c>
      <c r="D2265">
        <v>24</v>
      </c>
      <c r="E2265">
        <v>6</v>
      </c>
      <c r="F2265" t="s">
        <v>28</v>
      </c>
      <c r="G2265" t="s">
        <v>4270</v>
      </c>
      <c r="H2265" t="s">
        <v>4271</v>
      </c>
      <c r="I2265" s="1" t="s">
        <v>19</v>
      </c>
      <c r="J2265" s="1" t="s">
        <v>4272</v>
      </c>
      <c r="K2265" s="1" t="s">
        <v>4271</v>
      </c>
      <c r="L2265" s="1" t="str">
        <f>IF(ISERROR(VLOOKUP($D2265&amp;":"&amp;$E2265&amp;":"&amp;$F2265,[1]Sheet2!$A$26:$I$7753,9,FALSE)),"",VLOOKUP($D2265&amp;":"&amp;$E2265&amp;":"&amp;$F2265,[1]Sheet2!$A$26:$I$7753,9,FALSE))</f>
        <v>verified</v>
      </c>
      <c r="M2265" s="1"/>
      <c r="O2265" s="1">
        <v>96</v>
      </c>
      <c r="P2265" s="1">
        <v>2</v>
      </c>
      <c r="Q2265" s="1">
        <v>24</v>
      </c>
      <c r="R2265" s="1">
        <v>6</v>
      </c>
      <c r="S2265" s="1" t="s">
        <v>28</v>
      </c>
      <c r="T2265" s="1" t="s">
        <v>4272</v>
      </c>
      <c r="U2265" s="1" t="s">
        <v>4271</v>
      </c>
      <c r="V2265" s="1">
        <v>16129097</v>
      </c>
      <c r="W2265" s="1" t="s">
        <v>17</v>
      </c>
      <c r="X2265" s="1" t="s">
        <v>19</v>
      </c>
      <c r="Z2265" t="s">
        <v>4269</v>
      </c>
      <c r="AA2265">
        <v>2</v>
      </c>
      <c r="AB2265" t="s">
        <v>17219</v>
      </c>
      <c r="AC2265" t="s">
        <v>4272</v>
      </c>
      <c r="AD2265" t="s">
        <v>4271</v>
      </c>
      <c r="AE2265" t="s">
        <v>16276</v>
      </c>
      <c r="AF2265" t="s">
        <v>16277</v>
      </c>
    </row>
    <row r="2266" spans="1:34">
      <c r="A2266" t="s">
        <v>22622</v>
      </c>
      <c r="B2266" t="s">
        <v>4273</v>
      </c>
      <c r="C2266">
        <v>3</v>
      </c>
      <c r="D2266">
        <v>24</v>
      </c>
      <c r="E2266">
        <v>6</v>
      </c>
      <c r="F2266" t="s">
        <v>33</v>
      </c>
      <c r="H2266" t="s">
        <v>4274</v>
      </c>
      <c r="I2266" s="1" t="s">
        <v>21</v>
      </c>
      <c r="J2266" s="1" t="s">
        <v>4275</v>
      </c>
      <c r="K2266" s="1" t="s">
        <v>4274</v>
      </c>
      <c r="L2266" s="1" t="str">
        <f>IF(ISERROR(VLOOKUP($D2266&amp;":"&amp;$E2266&amp;":"&amp;$F2266,[1]Sheet2!$A$26:$I$7753,9,FALSE)),"",VLOOKUP($D2266&amp;":"&amp;$E2266&amp;":"&amp;$F2266,[1]Sheet2!$A$26:$I$7753,9,FALSE))</f>
        <v/>
      </c>
      <c r="M2266" s="1" t="s">
        <v>20332</v>
      </c>
      <c r="O2266" s="1">
        <v>96</v>
      </c>
      <c r="P2266" s="1">
        <v>3</v>
      </c>
      <c r="Q2266" s="1">
        <v>24</v>
      </c>
      <c r="R2266" s="1">
        <v>6</v>
      </c>
      <c r="S2266" s="1" t="s">
        <v>33</v>
      </c>
      <c r="T2266" s="1" t="s">
        <v>4275</v>
      </c>
      <c r="U2266" s="1" t="s">
        <v>4274</v>
      </c>
      <c r="V2266" s="1">
        <v>90111224</v>
      </c>
      <c r="W2266" s="1" t="s">
        <v>17</v>
      </c>
      <c r="X2266" s="1" t="s">
        <v>21</v>
      </c>
      <c r="Z2266" t="s">
        <v>4273</v>
      </c>
      <c r="AA2266">
        <v>3</v>
      </c>
      <c r="AE2266" t="s">
        <v>16278</v>
      </c>
      <c r="AF2266" t="s">
        <v>16279</v>
      </c>
    </row>
    <row r="2267" spans="1:34">
      <c r="A2267" t="s">
        <v>22623</v>
      </c>
      <c r="B2267" t="s">
        <v>4276</v>
      </c>
      <c r="C2267">
        <v>2</v>
      </c>
      <c r="D2267">
        <v>24</v>
      </c>
      <c r="E2267">
        <v>6</v>
      </c>
      <c r="F2267" t="s">
        <v>38</v>
      </c>
      <c r="G2267" t="s">
        <v>4277</v>
      </c>
      <c r="H2267" t="s">
        <v>4278</v>
      </c>
      <c r="I2267" s="1" t="s">
        <v>19</v>
      </c>
      <c r="J2267" s="1" t="s">
        <v>4279</v>
      </c>
      <c r="K2267" s="1" t="s">
        <v>4278</v>
      </c>
      <c r="L2267" s="1" t="str">
        <f>IF(ISERROR(VLOOKUP($D2267&amp;":"&amp;$E2267&amp;":"&amp;$F2267,[1]Sheet2!$A$26:$I$7753,9,FALSE)),"",VLOOKUP($D2267&amp;":"&amp;$E2267&amp;":"&amp;$F2267,[1]Sheet2!$A$26:$I$7753,9,FALSE))</f>
        <v>verified</v>
      </c>
      <c r="M2267" s="1"/>
      <c r="O2267" s="1">
        <v>96</v>
      </c>
      <c r="P2267" s="1">
        <v>2</v>
      </c>
      <c r="Q2267" s="1">
        <v>24</v>
      </c>
      <c r="R2267" s="1">
        <v>6</v>
      </c>
      <c r="S2267" s="1" t="s">
        <v>38</v>
      </c>
      <c r="T2267" s="1" t="s">
        <v>4279</v>
      </c>
      <c r="U2267" s="1" t="s">
        <v>4278</v>
      </c>
      <c r="V2267" s="1">
        <v>16129126</v>
      </c>
      <c r="W2267" s="1" t="s">
        <v>17</v>
      </c>
      <c r="X2267" s="1" t="s">
        <v>19</v>
      </c>
      <c r="Z2267" t="s">
        <v>4276</v>
      </c>
      <c r="AA2267">
        <v>2</v>
      </c>
      <c r="AB2267" t="s">
        <v>17220</v>
      </c>
      <c r="AC2267" t="s">
        <v>4279</v>
      </c>
      <c r="AD2267" t="s">
        <v>4278</v>
      </c>
      <c r="AE2267" t="s">
        <v>16276</v>
      </c>
      <c r="AF2267" t="s">
        <v>16277</v>
      </c>
    </row>
    <row r="2268" spans="1:34">
      <c r="A2268" t="s">
        <v>22624</v>
      </c>
      <c r="B2268" t="s">
        <v>4280</v>
      </c>
      <c r="C2268">
        <v>4</v>
      </c>
      <c r="D2268">
        <v>24</v>
      </c>
      <c r="E2268">
        <v>6</v>
      </c>
      <c r="F2268" t="s">
        <v>43</v>
      </c>
      <c r="H2268" t="s">
        <v>4281</v>
      </c>
      <c r="I2268" s="1" t="s">
        <v>28</v>
      </c>
      <c r="J2268" s="1" t="s">
        <v>4282</v>
      </c>
      <c r="K2268" s="1" t="s">
        <v>4281</v>
      </c>
      <c r="L2268" s="1" t="str">
        <f>IF(ISERROR(VLOOKUP($D2268&amp;":"&amp;$E2268&amp;":"&amp;$F2268,[1]Sheet2!$A$26:$I$7753,9,FALSE)),"",VLOOKUP($D2268&amp;":"&amp;$E2268&amp;":"&amp;$F2268,[1]Sheet2!$A$26:$I$7753,9,FALSE))</f>
        <v/>
      </c>
      <c r="M2268" s="1" t="s">
        <v>20332</v>
      </c>
      <c r="O2268" s="1">
        <v>96</v>
      </c>
      <c r="P2268" s="1">
        <v>4</v>
      </c>
      <c r="Q2268" s="1">
        <v>24</v>
      </c>
      <c r="R2268" s="1">
        <v>6</v>
      </c>
      <c r="S2268" s="1" t="s">
        <v>43</v>
      </c>
      <c r="T2268" s="1" t="s">
        <v>4282</v>
      </c>
      <c r="U2268" s="1" t="s">
        <v>4281</v>
      </c>
      <c r="V2268" s="1">
        <v>90111225</v>
      </c>
      <c r="W2268" s="1" t="s">
        <v>17</v>
      </c>
      <c r="X2268" s="1" t="s">
        <v>28</v>
      </c>
      <c r="Z2268" t="s">
        <v>4280</v>
      </c>
      <c r="AA2268">
        <v>4</v>
      </c>
      <c r="AE2268" t="s">
        <v>16278</v>
      </c>
      <c r="AF2268" t="s">
        <v>16279</v>
      </c>
    </row>
    <row r="2269" spans="1:34">
      <c r="A2269" t="s">
        <v>22625</v>
      </c>
      <c r="B2269" t="s">
        <v>4283</v>
      </c>
      <c r="C2269">
        <v>2</v>
      </c>
      <c r="D2269">
        <v>24</v>
      </c>
      <c r="E2269">
        <v>6</v>
      </c>
      <c r="F2269" t="s">
        <v>48</v>
      </c>
      <c r="H2269" t="s">
        <v>1158</v>
      </c>
      <c r="I2269" s="1" t="s">
        <v>19</v>
      </c>
      <c r="J2269" s="1" t="s">
        <v>1159</v>
      </c>
      <c r="K2269" s="1" t="s">
        <v>1160</v>
      </c>
      <c r="L2269" s="1" t="str">
        <f>IF(ISERROR(VLOOKUP($D2269&amp;":"&amp;$E2269&amp;":"&amp;$F2269,[1]Sheet2!$A$26:$I$7753,9,FALSE)),"",VLOOKUP($D2269&amp;":"&amp;$E2269&amp;":"&amp;$F2269,[1]Sheet2!$A$26:$I$7753,9,FALSE))</f>
        <v/>
      </c>
      <c r="M2269" s="1" t="s">
        <v>20332</v>
      </c>
      <c r="O2269" s="1">
        <v>96</v>
      </c>
      <c r="P2269" s="1">
        <v>2</v>
      </c>
      <c r="Q2269" s="1">
        <v>24</v>
      </c>
      <c r="R2269" s="1">
        <v>6</v>
      </c>
      <c r="S2269" s="1" t="s">
        <v>48</v>
      </c>
      <c r="T2269" s="1" t="s">
        <v>1159</v>
      </c>
      <c r="U2269" s="1" t="s">
        <v>1160</v>
      </c>
      <c r="V2269" s="1">
        <v>16129468</v>
      </c>
      <c r="W2269" s="1" t="s">
        <v>17</v>
      </c>
      <c r="X2269" s="1" t="s">
        <v>19</v>
      </c>
      <c r="Z2269" t="s">
        <v>4283</v>
      </c>
      <c r="AA2269">
        <v>2</v>
      </c>
      <c r="AE2269" t="s">
        <v>16278</v>
      </c>
      <c r="AF2269" t="s">
        <v>16279</v>
      </c>
    </row>
    <row r="2270" spans="1:34">
      <c r="A2270" t="s">
        <v>22626</v>
      </c>
      <c r="B2270" t="s">
        <v>4284</v>
      </c>
      <c r="C2270">
        <v>6</v>
      </c>
      <c r="D2270">
        <v>24</v>
      </c>
      <c r="E2270">
        <v>7</v>
      </c>
      <c r="F2270" t="s">
        <v>13</v>
      </c>
      <c r="H2270" t="s">
        <v>4285</v>
      </c>
      <c r="I2270" s="1" t="s">
        <v>28</v>
      </c>
      <c r="J2270" s="1" t="s">
        <v>4286</v>
      </c>
      <c r="K2270" s="1" t="s">
        <v>4287</v>
      </c>
      <c r="L2270" s="1" t="str">
        <f>IF(ISERROR(VLOOKUP($D2270&amp;":"&amp;$E2270&amp;":"&amp;$F2270,[1]Sheet2!$A$26:$I$7753,9,FALSE)),"",VLOOKUP($D2270&amp;":"&amp;$E2270&amp;":"&amp;$F2270,[1]Sheet2!$A$26:$I$7753,9,FALSE))</f>
        <v/>
      </c>
      <c r="M2270" s="1" t="s">
        <v>20332</v>
      </c>
      <c r="O2270" s="1">
        <v>96</v>
      </c>
      <c r="P2270" s="1">
        <v>6</v>
      </c>
      <c r="Q2270" s="1">
        <v>24</v>
      </c>
      <c r="R2270" s="1">
        <v>7</v>
      </c>
      <c r="S2270" s="1" t="s">
        <v>13</v>
      </c>
      <c r="T2270" s="1" t="s">
        <v>4286</v>
      </c>
      <c r="U2270" s="1" t="s">
        <v>4287</v>
      </c>
      <c r="V2270" s="1">
        <v>90111227</v>
      </c>
      <c r="W2270" s="1" t="s">
        <v>17</v>
      </c>
      <c r="X2270" s="1" t="s">
        <v>28</v>
      </c>
      <c r="Z2270" t="s">
        <v>4284</v>
      </c>
      <c r="AA2270">
        <v>6</v>
      </c>
      <c r="AE2270" t="s">
        <v>16278</v>
      </c>
      <c r="AF2270" t="s">
        <v>16279</v>
      </c>
    </row>
    <row r="2271" spans="1:34">
      <c r="A2271" t="s">
        <v>22627</v>
      </c>
      <c r="B2271" t="s">
        <v>4288</v>
      </c>
      <c r="C2271">
        <v>2</v>
      </c>
      <c r="D2271">
        <v>24</v>
      </c>
      <c r="E2271">
        <v>7</v>
      </c>
      <c r="F2271" t="s">
        <v>19</v>
      </c>
      <c r="H2271" t="s">
        <v>4289</v>
      </c>
      <c r="I2271" s="1" t="s">
        <v>19</v>
      </c>
      <c r="J2271" s="1" t="s">
        <v>4290</v>
      </c>
      <c r="K2271" s="1" t="s">
        <v>4291</v>
      </c>
      <c r="L2271" s="1" t="str">
        <f>IF(ISERROR(VLOOKUP($D2271&amp;":"&amp;$E2271&amp;":"&amp;$F2271,[1]Sheet2!$A$26:$I$7753,9,FALSE)),"",VLOOKUP($D2271&amp;":"&amp;$E2271&amp;":"&amp;$F2271,[1]Sheet2!$A$26:$I$7753,9,FALSE))</f>
        <v/>
      </c>
      <c r="M2271" s="1" t="s">
        <v>20332</v>
      </c>
      <c r="O2271" s="1">
        <v>96</v>
      </c>
      <c r="P2271" s="1">
        <v>2</v>
      </c>
      <c r="Q2271" s="1">
        <v>24</v>
      </c>
      <c r="R2271" s="1">
        <v>7</v>
      </c>
      <c r="S2271" s="1" t="s">
        <v>19</v>
      </c>
      <c r="T2271" s="1" t="s">
        <v>4290</v>
      </c>
      <c r="U2271" s="1" t="s">
        <v>4291</v>
      </c>
      <c r="V2271" s="1">
        <v>94541106</v>
      </c>
      <c r="W2271" s="1" t="s">
        <v>17</v>
      </c>
      <c r="X2271" s="1" t="s">
        <v>19</v>
      </c>
      <c r="Z2271" t="s">
        <v>4288</v>
      </c>
      <c r="AA2271">
        <v>2</v>
      </c>
      <c r="AE2271" t="s">
        <v>16278</v>
      </c>
      <c r="AF2271" t="s">
        <v>16279</v>
      </c>
    </row>
    <row r="2272" spans="1:34">
      <c r="A2272" t="s">
        <v>22628</v>
      </c>
      <c r="B2272" t="s">
        <v>4292</v>
      </c>
      <c r="C2272">
        <v>4</v>
      </c>
      <c r="D2272">
        <v>24</v>
      </c>
      <c r="E2272">
        <v>7</v>
      </c>
      <c r="F2272" t="s">
        <v>21</v>
      </c>
      <c r="G2272" t="s">
        <v>4293</v>
      </c>
      <c r="H2272" t="s">
        <v>4294</v>
      </c>
      <c r="I2272" s="1" t="s">
        <v>19</v>
      </c>
      <c r="J2272" s="1" t="s">
        <v>4295</v>
      </c>
      <c r="K2272" s="1" t="s">
        <v>4294</v>
      </c>
      <c r="L2272" s="1" t="str">
        <f>IF(ISERROR(VLOOKUP($D2272&amp;":"&amp;$E2272&amp;":"&amp;$F2272,[1]Sheet2!$A$26:$I$7753,9,FALSE)),"",VLOOKUP($D2272&amp;":"&amp;$E2272&amp;":"&amp;$F2272,[1]Sheet2!$A$26:$I$7753,9,FALSE))</f>
        <v>verified</v>
      </c>
      <c r="M2272" s="1"/>
      <c r="O2272" s="1">
        <v>96</v>
      </c>
      <c r="P2272" s="1">
        <v>4</v>
      </c>
      <c r="Q2272" s="1">
        <v>24</v>
      </c>
      <c r="R2272" s="1">
        <v>7</v>
      </c>
      <c r="S2272" s="1" t="s">
        <v>21</v>
      </c>
      <c r="T2272" s="1" t="s">
        <v>4295</v>
      </c>
      <c r="U2272" s="1" t="s">
        <v>4294</v>
      </c>
      <c r="V2272" s="1">
        <v>49176083</v>
      </c>
      <c r="W2272" s="1" t="s">
        <v>17</v>
      </c>
      <c r="X2272" s="1" t="s">
        <v>19</v>
      </c>
      <c r="Z2272" t="s">
        <v>4292</v>
      </c>
      <c r="AA2272">
        <v>4</v>
      </c>
      <c r="AB2272" t="s">
        <v>17221</v>
      </c>
      <c r="AC2272" t="s">
        <v>4295</v>
      </c>
      <c r="AD2272" t="s">
        <v>4294</v>
      </c>
      <c r="AE2272" t="s">
        <v>16276</v>
      </c>
      <c r="AF2272" t="s">
        <v>16277</v>
      </c>
    </row>
    <row r="2273" spans="1:34">
      <c r="A2273" t="s">
        <v>22629</v>
      </c>
      <c r="B2273" t="s">
        <v>4296</v>
      </c>
      <c r="C2273">
        <v>3</v>
      </c>
      <c r="D2273">
        <v>24</v>
      </c>
      <c r="E2273">
        <v>7</v>
      </c>
      <c r="F2273" t="s">
        <v>28</v>
      </c>
      <c r="G2273" t="s">
        <v>4297</v>
      </c>
      <c r="H2273" t="s">
        <v>4298</v>
      </c>
      <c r="I2273" s="1" t="s">
        <v>19</v>
      </c>
      <c r="J2273" s="1" t="s">
        <v>4299</v>
      </c>
      <c r="K2273" s="1" t="s">
        <v>4298</v>
      </c>
      <c r="L2273" s="1" t="str">
        <f>IF(ISERROR(VLOOKUP($D2273&amp;":"&amp;$E2273&amp;":"&amp;$F2273,[1]Sheet2!$A$26:$I$7753,9,FALSE)),"",VLOOKUP($D2273&amp;":"&amp;$E2273&amp;":"&amp;$F2273,[1]Sheet2!$A$26:$I$7753,9,FALSE))</f>
        <v>verified</v>
      </c>
      <c r="M2273" s="1"/>
      <c r="O2273" s="1">
        <v>96</v>
      </c>
      <c r="P2273" s="1">
        <v>3</v>
      </c>
      <c r="Q2273" s="1">
        <v>24</v>
      </c>
      <c r="R2273" s="1">
        <v>7</v>
      </c>
      <c r="S2273" s="1" t="s">
        <v>28</v>
      </c>
      <c r="T2273" s="1" t="s">
        <v>4299</v>
      </c>
      <c r="U2273" s="1" t="s">
        <v>4298</v>
      </c>
      <c r="V2273" s="1">
        <v>16129165</v>
      </c>
      <c r="W2273" s="1" t="s">
        <v>17</v>
      </c>
      <c r="X2273" s="1" t="s">
        <v>19</v>
      </c>
      <c r="Z2273" t="s">
        <v>4296</v>
      </c>
      <c r="AA2273">
        <v>3</v>
      </c>
      <c r="AB2273" t="s">
        <v>17222</v>
      </c>
      <c r="AC2273" t="s">
        <v>4299</v>
      </c>
      <c r="AD2273" t="s">
        <v>4298</v>
      </c>
      <c r="AE2273" t="s">
        <v>16276</v>
      </c>
      <c r="AF2273" t="s">
        <v>16277</v>
      </c>
      <c r="AG2273" t="s">
        <v>16283</v>
      </c>
      <c r="AH2273" t="s">
        <v>16284</v>
      </c>
    </row>
    <row r="2274" spans="1:34">
      <c r="A2274" t="s">
        <v>22630</v>
      </c>
      <c r="B2274" t="s">
        <v>4300</v>
      </c>
      <c r="C2274">
        <v>2</v>
      </c>
      <c r="D2274">
        <v>24</v>
      </c>
      <c r="E2274">
        <v>7</v>
      </c>
      <c r="F2274" t="s">
        <v>33</v>
      </c>
      <c r="H2274" t="s">
        <v>4301</v>
      </c>
      <c r="I2274" s="1" t="s">
        <v>19</v>
      </c>
      <c r="J2274" s="1" t="s">
        <v>4302</v>
      </c>
      <c r="K2274" s="1" t="s">
        <v>4301</v>
      </c>
      <c r="L2274" s="1" t="str">
        <f>IF(ISERROR(VLOOKUP($D2274&amp;":"&amp;$E2274&amp;":"&amp;$F2274,[1]Sheet2!$A$26:$I$7753,9,FALSE)),"",VLOOKUP($D2274&amp;":"&amp;$E2274&amp;":"&amp;$F2274,[1]Sheet2!$A$26:$I$7753,9,FALSE))</f>
        <v/>
      </c>
      <c r="M2274" s="1" t="s">
        <v>20332</v>
      </c>
      <c r="O2274" s="1">
        <v>96</v>
      </c>
      <c r="P2274" s="1">
        <v>2</v>
      </c>
      <c r="Q2274" s="1">
        <v>24</v>
      </c>
      <c r="R2274" s="1">
        <v>7</v>
      </c>
      <c r="S2274" s="1" t="s">
        <v>33</v>
      </c>
      <c r="T2274" s="1" t="s">
        <v>4302</v>
      </c>
      <c r="U2274" s="1" t="s">
        <v>4301</v>
      </c>
      <c r="V2274" s="1">
        <v>90111235</v>
      </c>
      <c r="W2274" s="1" t="s">
        <v>17</v>
      </c>
      <c r="X2274" s="1" t="s">
        <v>19</v>
      </c>
      <c r="Z2274" t="s">
        <v>4300</v>
      </c>
      <c r="AA2274">
        <v>2</v>
      </c>
      <c r="AE2274" t="s">
        <v>16278</v>
      </c>
      <c r="AF2274" t="s">
        <v>16279</v>
      </c>
    </row>
    <row r="2275" spans="1:34">
      <c r="A2275" t="s">
        <v>22631</v>
      </c>
      <c r="B2275" t="s">
        <v>4303</v>
      </c>
      <c r="C2275">
        <v>7</v>
      </c>
      <c r="D2275">
        <v>24</v>
      </c>
      <c r="E2275">
        <v>7</v>
      </c>
      <c r="F2275" t="s">
        <v>38</v>
      </c>
      <c r="G2275" t="s">
        <v>4304</v>
      </c>
      <c r="H2275" t="s">
        <v>4305</v>
      </c>
      <c r="I2275" s="1" t="s">
        <v>19</v>
      </c>
      <c r="J2275" s="1" t="s">
        <v>4306</v>
      </c>
      <c r="K2275" s="1" t="s">
        <v>4305</v>
      </c>
      <c r="L2275" s="1" t="str">
        <f>IF(ISERROR(VLOOKUP($D2275&amp;":"&amp;$E2275&amp;":"&amp;$F2275,[1]Sheet2!$A$26:$I$7753,9,FALSE)),"",VLOOKUP($D2275&amp;":"&amp;$E2275&amp;":"&amp;$F2275,[1]Sheet2!$A$26:$I$7753,9,FALSE))</f>
        <v>verified</v>
      </c>
      <c r="M2275" s="1"/>
      <c r="O2275" s="1">
        <v>96</v>
      </c>
      <c r="P2275" s="1">
        <v>7</v>
      </c>
      <c r="Q2275" s="1">
        <v>24</v>
      </c>
      <c r="R2275" s="1">
        <v>7</v>
      </c>
      <c r="S2275" s="1" t="s">
        <v>38</v>
      </c>
      <c r="T2275" s="1" t="s">
        <v>4306</v>
      </c>
      <c r="U2275" s="1" t="s">
        <v>4305</v>
      </c>
      <c r="V2275" s="1">
        <v>16129182</v>
      </c>
      <c r="W2275" s="1" t="s">
        <v>17</v>
      </c>
      <c r="X2275" s="1" t="s">
        <v>19</v>
      </c>
      <c r="Z2275" t="s">
        <v>4303</v>
      </c>
      <c r="AA2275">
        <v>7</v>
      </c>
      <c r="AB2275" t="s">
        <v>17223</v>
      </c>
      <c r="AC2275" t="s">
        <v>4306</v>
      </c>
      <c r="AD2275" t="s">
        <v>4305</v>
      </c>
      <c r="AE2275" t="s">
        <v>16276</v>
      </c>
      <c r="AF2275" t="s">
        <v>16277</v>
      </c>
    </row>
    <row r="2276" spans="1:34">
      <c r="A2276" t="s">
        <v>22632</v>
      </c>
      <c r="B2276" t="s">
        <v>4307</v>
      </c>
      <c r="C2276">
        <v>2</v>
      </c>
      <c r="D2276">
        <v>24</v>
      </c>
      <c r="E2276">
        <v>7</v>
      </c>
      <c r="F2276" t="s">
        <v>43</v>
      </c>
      <c r="G2276" t="s">
        <v>4308</v>
      </c>
      <c r="H2276" t="s">
        <v>4309</v>
      </c>
      <c r="I2276" s="1" t="s">
        <v>19</v>
      </c>
      <c r="J2276" s="1" t="s">
        <v>4310</v>
      </c>
      <c r="K2276" s="1" t="s">
        <v>4311</v>
      </c>
      <c r="L2276" s="1" t="str">
        <f>IF(ISERROR(VLOOKUP($D2276&amp;":"&amp;$E2276&amp;":"&amp;$F2276,[1]Sheet2!$A$26:$I$7753,9,FALSE)),"",VLOOKUP($D2276&amp;":"&amp;$E2276&amp;":"&amp;$F2276,[1]Sheet2!$A$26:$I$7753,9,FALSE))</f>
        <v>verified</v>
      </c>
      <c r="M2276" s="1"/>
      <c r="O2276" s="1">
        <v>96</v>
      </c>
      <c r="P2276" s="1">
        <v>2</v>
      </c>
      <c r="Q2276" s="1">
        <v>24</v>
      </c>
      <c r="R2276" s="1">
        <v>7</v>
      </c>
      <c r="S2276" s="1" t="s">
        <v>43</v>
      </c>
      <c r="T2276" s="1" t="s">
        <v>4310</v>
      </c>
      <c r="U2276" s="1" t="s">
        <v>4311</v>
      </c>
      <c r="V2276" s="1">
        <v>16129183</v>
      </c>
      <c r="W2276" s="1" t="s">
        <v>17</v>
      </c>
      <c r="X2276" s="1" t="s">
        <v>19</v>
      </c>
      <c r="Z2276" t="s">
        <v>4307</v>
      </c>
      <c r="AA2276">
        <v>2</v>
      </c>
      <c r="AB2276" t="s">
        <v>17224</v>
      </c>
      <c r="AC2276" t="s">
        <v>4310</v>
      </c>
      <c r="AD2276" t="s">
        <v>4311</v>
      </c>
      <c r="AE2276" t="s">
        <v>16276</v>
      </c>
      <c r="AF2276" t="s">
        <v>16277</v>
      </c>
    </row>
    <row r="2277" spans="1:34">
      <c r="A2277" t="s">
        <v>22633</v>
      </c>
      <c r="B2277" t="s">
        <v>4312</v>
      </c>
      <c r="C2277">
        <v>4</v>
      </c>
      <c r="D2277">
        <v>24</v>
      </c>
      <c r="E2277">
        <v>7</v>
      </c>
      <c r="F2277" t="s">
        <v>48</v>
      </c>
      <c r="G2277" t="s">
        <v>4313</v>
      </c>
      <c r="H2277" t="s">
        <v>4314</v>
      </c>
      <c r="I2277" s="1" t="s">
        <v>19</v>
      </c>
      <c r="J2277" s="1" t="s">
        <v>4315</v>
      </c>
      <c r="K2277" s="1" t="s">
        <v>4314</v>
      </c>
      <c r="L2277" s="1" t="str">
        <f>IF(ISERROR(VLOOKUP($D2277&amp;":"&amp;$E2277&amp;":"&amp;$F2277,[1]Sheet2!$A$26:$I$7753,9,FALSE)),"",VLOOKUP($D2277&amp;":"&amp;$E2277&amp;":"&amp;$F2277,[1]Sheet2!$A$26:$I$7753,9,FALSE))</f>
        <v>verified</v>
      </c>
      <c r="M2277" s="1"/>
      <c r="O2277" s="1">
        <v>96</v>
      </c>
      <c r="P2277" s="1">
        <v>4</v>
      </c>
      <c r="Q2277" s="1">
        <v>24</v>
      </c>
      <c r="R2277" s="1">
        <v>7</v>
      </c>
      <c r="S2277" s="1" t="s">
        <v>48</v>
      </c>
      <c r="T2277" s="1" t="s">
        <v>4315</v>
      </c>
      <c r="U2277" s="1" t="s">
        <v>4314</v>
      </c>
      <c r="V2277" s="1">
        <v>16129194</v>
      </c>
      <c r="W2277" s="1" t="s">
        <v>17</v>
      </c>
      <c r="X2277" s="1" t="s">
        <v>19</v>
      </c>
      <c r="Z2277" t="s">
        <v>4312</v>
      </c>
      <c r="AA2277">
        <v>4</v>
      </c>
      <c r="AB2277" t="s">
        <v>17225</v>
      </c>
      <c r="AC2277" t="s">
        <v>4315</v>
      </c>
      <c r="AD2277" t="s">
        <v>4314</v>
      </c>
      <c r="AE2277" t="s">
        <v>16276</v>
      </c>
      <c r="AF2277" t="s">
        <v>16277</v>
      </c>
      <c r="AG2277" t="s">
        <v>16283</v>
      </c>
      <c r="AH2277" t="s">
        <v>16284</v>
      </c>
    </row>
    <row r="2278" spans="1:34">
      <c r="A2278" t="s">
        <v>22634</v>
      </c>
      <c r="B2278" t="s">
        <v>4316</v>
      </c>
      <c r="C2278">
        <v>4</v>
      </c>
      <c r="D2278">
        <v>24</v>
      </c>
      <c r="E2278">
        <v>8</v>
      </c>
      <c r="F2278" t="s">
        <v>13</v>
      </c>
      <c r="G2278" t="s">
        <v>4317</v>
      </c>
      <c r="H2278" t="s">
        <v>4318</v>
      </c>
      <c r="I2278" s="1" t="s">
        <v>19</v>
      </c>
      <c r="J2278" s="1" t="s">
        <v>4319</v>
      </c>
      <c r="K2278" s="1" t="s">
        <v>4318</v>
      </c>
      <c r="L2278" s="1" t="str">
        <f>IF(ISERROR(VLOOKUP($D2278&amp;":"&amp;$E2278&amp;":"&amp;$F2278,[1]Sheet2!$A$26:$I$7753,9,FALSE)),"",VLOOKUP($D2278&amp;":"&amp;$E2278&amp;":"&amp;$F2278,[1]Sheet2!$A$26:$I$7753,9,FALSE))</f>
        <v>verified</v>
      </c>
      <c r="M2278" s="1"/>
      <c r="O2278" s="1">
        <v>96</v>
      </c>
      <c r="P2278" s="1">
        <v>4</v>
      </c>
      <c r="Q2278" s="1">
        <v>24</v>
      </c>
      <c r="R2278" s="1">
        <v>8</v>
      </c>
      <c r="S2278" s="1" t="s">
        <v>13</v>
      </c>
      <c r="T2278" s="1" t="s">
        <v>4319</v>
      </c>
      <c r="U2278" s="1" t="s">
        <v>4318</v>
      </c>
      <c r="V2278" s="1">
        <v>16129241</v>
      </c>
      <c r="W2278" s="1" t="s">
        <v>17</v>
      </c>
      <c r="X2278" s="1" t="s">
        <v>19</v>
      </c>
      <c r="Z2278" t="s">
        <v>4316</v>
      </c>
      <c r="AA2278">
        <v>4</v>
      </c>
      <c r="AB2278" t="s">
        <v>17226</v>
      </c>
      <c r="AC2278" t="s">
        <v>4319</v>
      </c>
      <c r="AD2278" t="s">
        <v>4318</v>
      </c>
      <c r="AE2278" t="s">
        <v>16276</v>
      </c>
      <c r="AF2278" t="s">
        <v>16277</v>
      </c>
      <c r="AG2278" t="s">
        <v>16283</v>
      </c>
      <c r="AH2278" t="s">
        <v>16284</v>
      </c>
    </row>
    <row r="2279" spans="1:34">
      <c r="A2279" t="s">
        <v>22635</v>
      </c>
      <c r="B2279" t="s">
        <v>4320</v>
      </c>
      <c r="C2279">
        <v>2</v>
      </c>
      <c r="D2279">
        <v>24</v>
      </c>
      <c r="E2279">
        <v>8</v>
      </c>
      <c r="F2279" t="s">
        <v>19</v>
      </c>
      <c r="G2279" t="s">
        <v>4321</v>
      </c>
      <c r="H2279" t="s">
        <v>4322</v>
      </c>
      <c r="I2279" s="1" t="s">
        <v>19</v>
      </c>
      <c r="J2279" s="1" t="s">
        <v>4323</v>
      </c>
      <c r="K2279" s="1" t="s">
        <v>4324</v>
      </c>
      <c r="L2279" s="1" t="str">
        <f>IF(ISERROR(VLOOKUP($D2279&amp;":"&amp;$E2279&amp;":"&amp;$F2279,[1]Sheet2!$A$26:$I$7753,9,FALSE)),"",VLOOKUP($D2279&amp;":"&amp;$E2279&amp;":"&amp;$F2279,[1]Sheet2!$A$26:$I$7753,9,FALSE))</f>
        <v>verified</v>
      </c>
      <c r="M2279" s="1"/>
      <c r="O2279" s="1">
        <v>96</v>
      </c>
      <c r="P2279" s="1">
        <v>2</v>
      </c>
      <c r="Q2279" s="1">
        <v>24</v>
      </c>
      <c r="R2279" s="1">
        <v>8</v>
      </c>
      <c r="S2279" s="1" t="s">
        <v>19</v>
      </c>
      <c r="T2279" s="1" t="s">
        <v>4323</v>
      </c>
      <c r="U2279" s="1" t="s">
        <v>4324</v>
      </c>
      <c r="V2279" s="1">
        <v>16129246</v>
      </c>
      <c r="W2279" s="1" t="s">
        <v>17</v>
      </c>
      <c r="X2279" s="1" t="s">
        <v>19</v>
      </c>
      <c r="Z2279" t="s">
        <v>4320</v>
      </c>
      <c r="AA2279">
        <v>2</v>
      </c>
      <c r="AB2279" t="s">
        <v>17227</v>
      </c>
      <c r="AC2279" t="s">
        <v>4323</v>
      </c>
      <c r="AD2279" t="s">
        <v>4324</v>
      </c>
      <c r="AE2279" t="s">
        <v>16276</v>
      </c>
      <c r="AF2279" t="s">
        <v>16277</v>
      </c>
    </row>
    <row r="2280" spans="1:34">
      <c r="A2280" t="s">
        <v>22636</v>
      </c>
      <c r="B2280" t="s">
        <v>4325</v>
      </c>
      <c r="C2280">
        <v>4</v>
      </c>
      <c r="D2280">
        <v>24</v>
      </c>
      <c r="E2280">
        <v>8</v>
      </c>
      <c r="F2280" t="s">
        <v>21</v>
      </c>
      <c r="G2280" t="s">
        <v>4326</v>
      </c>
      <c r="H2280" t="s">
        <v>4327</v>
      </c>
      <c r="I2280" s="1" t="s">
        <v>19</v>
      </c>
      <c r="J2280" s="1" t="s">
        <v>4328</v>
      </c>
      <c r="K2280" s="1" t="s">
        <v>4329</v>
      </c>
      <c r="L2280" s="1" t="str">
        <f>IF(ISERROR(VLOOKUP($D2280&amp;":"&amp;$E2280&amp;":"&amp;$F2280,[1]Sheet2!$A$26:$I$7753,9,FALSE)),"",VLOOKUP($D2280&amp;":"&amp;$E2280&amp;":"&amp;$F2280,[1]Sheet2!$A$26:$I$7753,9,FALSE))</f>
        <v>verified</v>
      </c>
      <c r="M2280" s="1"/>
      <c r="O2280" s="1">
        <v>96</v>
      </c>
      <c r="P2280" s="1">
        <v>4</v>
      </c>
      <c r="Q2280" s="1">
        <v>24</v>
      </c>
      <c r="R2280" s="1">
        <v>8</v>
      </c>
      <c r="S2280" s="1" t="s">
        <v>21</v>
      </c>
      <c r="T2280" s="1" t="s">
        <v>4328</v>
      </c>
      <c r="U2280" s="1" t="s">
        <v>4329</v>
      </c>
      <c r="V2280" s="1">
        <v>90111245</v>
      </c>
      <c r="W2280" s="1" t="s">
        <v>17</v>
      </c>
      <c r="X2280" s="1" t="s">
        <v>19</v>
      </c>
      <c r="Z2280" t="s">
        <v>4325</v>
      </c>
      <c r="AA2280">
        <v>4</v>
      </c>
      <c r="AB2280" t="s">
        <v>17228</v>
      </c>
      <c r="AC2280" t="s">
        <v>4328</v>
      </c>
      <c r="AD2280" t="s">
        <v>4329</v>
      </c>
      <c r="AE2280" t="s">
        <v>16276</v>
      </c>
      <c r="AF2280" t="s">
        <v>16277</v>
      </c>
      <c r="AG2280" t="s">
        <v>16283</v>
      </c>
      <c r="AH2280" t="s">
        <v>16284</v>
      </c>
    </row>
    <row r="2281" spans="1:34">
      <c r="A2281" t="s">
        <v>22637</v>
      </c>
      <c r="B2281" t="s">
        <v>4330</v>
      </c>
      <c r="C2281">
        <v>4</v>
      </c>
      <c r="D2281">
        <v>24</v>
      </c>
      <c r="E2281">
        <v>8</v>
      </c>
      <c r="F2281" t="s">
        <v>28</v>
      </c>
      <c r="G2281" t="s">
        <v>4331</v>
      </c>
      <c r="H2281" t="s">
        <v>4332</v>
      </c>
      <c r="I2281" s="1" t="s">
        <v>19</v>
      </c>
      <c r="J2281" s="1" t="s">
        <v>4333</v>
      </c>
      <c r="K2281" s="1" t="s">
        <v>4334</v>
      </c>
      <c r="L2281" s="1" t="str">
        <f>IF(ISERROR(VLOOKUP($D2281&amp;":"&amp;$E2281&amp;":"&amp;$F2281,[1]Sheet2!$A$26:$I$7753,9,FALSE)),"",VLOOKUP($D2281&amp;":"&amp;$E2281&amp;":"&amp;$F2281,[1]Sheet2!$A$26:$I$7753,9,FALSE))</f>
        <v>verified</v>
      </c>
      <c r="M2281" s="1"/>
      <c r="O2281" s="1">
        <v>96</v>
      </c>
      <c r="P2281" s="1">
        <v>4</v>
      </c>
      <c r="Q2281" s="1">
        <v>24</v>
      </c>
      <c r="R2281" s="1">
        <v>8</v>
      </c>
      <c r="S2281" s="1" t="s">
        <v>28</v>
      </c>
      <c r="T2281" s="1" t="s">
        <v>4333</v>
      </c>
      <c r="U2281" s="1" t="s">
        <v>4334</v>
      </c>
      <c r="V2281" s="1">
        <v>16129260</v>
      </c>
      <c r="W2281" s="1" t="s">
        <v>17</v>
      </c>
      <c r="X2281" s="1" t="s">
        <v>19</v>
      </c>
      <c r="Z2281" t="s">
        <v>4330</v>
      </c>
      <c r="AA2281">
        <v>4</v>
      </c>
      <c r="AB2281" t="s">
        <v>17229</v>
      </c>
      <c r="AC2281" t="s">
        <v>4333</v>
      </c>
      <c r="AD2281" t="s">
        <v>4334</v>
      </c>
      <c r="AE2281" t="s">
        <v>16276</v>
      </c>
      <c r="AF2281" t="s">
        <v>16277</v>
      </c>
    </row>
    <row r="2282" spans="1:34">
      <c r="A2282" t="s">
        <v>22638</v>
      </c>
      <c r="B2282" t="s">
        <v>4335</v>
      </c>
      <c r="C2282">
        <v>2</v>
      </c>
      <c r="D2282">
        <v>24</v>
      </c>
      <c r="E2282">
        <v>8</v>
      </c>
      <c r="F2282" t="s">
        <v>33</v>
      </c>
      <c r="G2282" t="s">
        <v>4336</v>
      </c>
      <c r="H2282" t="s">
        <v>4337</v>
      </c>
      <c r="I2282" s="1" t="s">
        <v>19</v>
      </c>
      <c r="J2282" s="1" t="s">
        <v>4338</v>
      </c>
      <c r="K2282" s="1" t="s">
        <v>4337</v>
      </c>
      <c r="L2282" s="1" t="str">
        <f>IF(ISERROR(VLOOKUP($D2282&amp;":"&amp;$E2282&amp;":"&amp;$F2282,[1]Sheet2!$A$26:$I$7753,9,FALSE)),"",VLOOKUP($D2282&amp;":"&amp;$E2282&amp;":"&amp;$F2282,[1]Sheet2!$A$26:$I$7753,9,FALSE))</f>
        <v>verified</v>
      </c>
      <c r="M2282" s="1"/>
      <c r="O2282" s="1">
        <v>96</v>
      </c>
      <c r="P2282" s="1">
        <v>2</v>
      </c>
      <c r="Q2282" s="1">
        <v>24</v>
      </c>
      <c r="R2282" s="1">
        <v>8</v>
      </c>
      <c r="S2282" s="1" t="s">
        <v>33</v>
      </c>
      <c r="T2282" s="1" t="s">
        <v>4338</v>
      </c>
      <c r="U2282" s="1" t="s">
        <v>4337</v>
      </c>
      <c r="V2282" s="1">
        <v>16129271</v>
      </c>
      <c r="W2282" s="1" t="s">
        <v>17</v>
      </c>
      <c r="X2282" s="1" t="s">
        <v>19</v>
      </c>
      <c r="Z2282" t="s">
        <v>4335</v>
      </c>
      <c r="AA2282">
        <v>2</v>
      </c>
      <c r="AB2282" t="s">
        <v>17230</v>
      </c>
      <c r="AC2282" t="s">
        <v>4338</v>
      </c>
      <c r="AD2282" t="s">
        <v>4337</v>
      </c>
      <c r="AE2282" t="s">
        <v>16276</v>
      </c>
      <c r="AF2282" t="s">
        <v>16277</v>
      </c>
    </row>
    <row r="2283" spans="1:34">
      <c r="A2283" t="s">
        <v>22639</v>
      </c>
      <c r="B2283" t="s">
        <v>4339</v>
      </c>
      <c r="C2283">
        <v>2</v>
      </c>
      <c r="D2283">
        <v>24</v>
      </c>
      <c r="E2283">
        <v>8</v>
      </c>
      <c r="F2283" t="s">
        <v>38</v>
      </c>
      <c r="G2283" t="s">
        <v>4340</v>
      </c>
      <c r="H2283" t="s">
        <v>4341</v>
      </c>
      <c r="I2283" s="1" t="s">
        <v>19</v>
      </c>
      <c r="J2283" s="1" t="s">
        <v>4342</v>
      </c>
      <c r="K2283" s="1" t="s">
        <v>4341</v>
      </c>
      <c r="L2283" s="1" t="str">
        <f>IF(ISERROR(VLOOKUP($D2283&amp;":"&amp;$E2283&amp;":"&amp;$F2283,[1]Sheet2!$A$26:$I$7753,9,FALSE)),"",VLOOKUP($D2283&amp;":"&amp;$E2283&amp;":"&amp;$F2283,[1]Sheet2!$A$26:$I$7753,9,FALSE))</f>
        <v>verified</v>
      </c>
      <c r="M2283" s="1"/>
      <c r="O2283" s="1">
        <v>96</v>
      </c>
      <c r="P2283" s="1">
        <v>2</v>
      </c>
      <c r="Q2283" s="1">
        <v>24</v>
      </c>
      <c r="R2283" s="1">
        <v>8</v>
      </c>
      <c r="S2283" s="1" t="s">
        <v>38</v>
      </c>
      <c r="T2283" s="1" t="s">
        <v>4342</v>
      </c>
      <c r="U2283" s="1" t="s">
        <v>4341</v>
      </c>
      <c r="V2283" s="1">
        <v>16129277</v>
      </c>
      <c r="W2283" s="1" t="s">
        <v>17</v>
      </c>
      <c r="X2283" s="1" t="s">
        <v>19</v>
      </c>
      <c r="Z2283" t="s">
        <v>4339</v>
      </c>
      <c r="AA2283">
        <v>2</v>
      </c>
      <c r="AB2283" t="s">
        <v>17231</v>
      </c>
      <c r="AC2283" t="s">
        <v>4342</v>
      </c>
      <c r="AD2283" t="s">
        <v>4341</v>
      </c>
      <c r="AE2283" t="s">
        <v>16276</v>
      </c>
      <c r="AF2283" t="s">
        <v>16277</v>
      </c>
    </row>
    <row r="2284" spans="1:34">
      <c r="A2284" t="s">
        <v>22640</v>
      </c>
      <c r="B2284" t="s">
        <v>4343</v>
      </c>
      <c r="C2284">
        <v>2</v>
      </c>
      <c r="D2284">
        <v>24</v>
      </c>
      <c r="E2284">
        <v>8</v>
      </c>
      <c r="F2284" t="s">
        <v>43</v>
      </c>
      <c r="G2284" t="s">
        <v>4344</v>
      </c>
      <c r="H2284" t="s">
        <v>4345</v>
      </c>
      <c r="I2284" s="1" t="s">
        <v>19</v>
      </c>
      <c r="J2284" s="1" t="s">
        <v>4346</v>
      </c>
      <c r="K2284" s="1" t="s">
        <v>4345</v>
      </c>
      <c r="L2284" s="1" t="str">
        <f>IF(ISERROR(VLOOKUP($D2284&amp;":"&amp;$E2284&amp;":"&amp;$F2284,[1]Sheet2!$A$26:$I$7753,9,FALSE)),"",VLOOKUP($D2284&amp;":"&amp;$E2284&amp;":"&amp;$F2284,[1]Sheet2!$A$26:$I$7753,9,FALSE))</f>
        <v>verified</v>
      </c>
      <c r="M2284" s="1"/>
      <c r="O2284" s="1">
        <v>96</v>
      </c>
      <c r="P2284" s="1">
        <v>2</v>
      </c>
      <c r="Q2284" s="1">
        <v>24</v>
      </c>
      <c r="R2284" s="1">
        <v>8</v>
      </c>
      <c r="S2284" s="1" t="s">
        <v>43</v>
      </c>
      <c r="T2284" s="1" t="s">
        <v>4346</v>
      </c>
      <c r="U2284" s="1" t="s">
        <v>4345</v>
      </c>
      <c r="V2284" s="1">
        <v>16129291</v>
      </c>
      <c r="W2284" s="1" t="s">
        <v>17</v>
      </c>
      <c r="X2284" s="1" t="s">
        <v>19</v>
      </c>
      <c r="Z2284" t="s">
        <v>4343</v>
      </c>
      <c r="AA2284">
        <v>2</v>
      </c>
      <c r="AB2284" t="s">
        <v>17232</v>
      </c>
      <c r="AC2284" t="s">
        <v>4346</v>
      </c>
      <c r="AD2284" t="s">
        <v>4345</v>
      </c>
      <c r="AE2284" t="s">
        <v>16276</v>
      </c>
      <c r="AF2284" t="s">
        <v>16277</v>
      </c>
    </row>
    <row r="2285" spans="1:34">
      <c r="A2285" t="s">
        <v>22641</v>
      </c>
      <c r="B2285" t="s">
        <v>4347</v>
      </c>
      <c r="C2285">
        <v>6</v>
      </c>
      <c r="D2285">
        <v>24</v>
      </c>
      <c r="E2285">
        <v>8</v>
      </c>
      <c r="F2285" t="s">
        <v>48</v>
      </c>
      <c r="H2285" t="s">
        <v>4348</v>
      </c>
      <c r="I2285" s="1" t="s">
        <v>28</v>
      </c>
      <c r="J2285" s="1" t="s">
        <v>4349</v>
      </c>
      <c r="K2285" s="1" t="s">
        <v>4348</v>
      </c>
      <c r="L2285" s="1" t="str">
        <f>IF(ISERROR(VLOOKUP($D2285&amp;":"&amp;$E2285&amp;":"&amp;$F2285,[1]Sheet2!$A$26:$I$7753,9,FALSE)),"",VLOOKUP($D2285&amp;":"&amp;$E2285&amp;":"&amp;$F2285,[1]Sheet2!$A$26:$I$7753,9,FALSE))</f>
        <v/>
      </c>
      <c r="M2285" s="1" t="s">
        <v>20332</v>
      </c>
      <c r="O2285" s="1">
        <v>96</v>
      </c>
      <c r="P2285" s="1">
        <v>6</v>
      </c>
      <c r="Q2285" s="1">
        <v>24</v>
      </c>
      <c r="R2285" s="1">
        <v>8</v>
      </c>
      <c r="S2285" s="1" t="s">
        <v>48</v>
      </c>
      <c r="T2285" s="1" t="s">
        <v>4349</v>
      </c>
      <c r="U2285" s="1" t="s">
        <v>4348</v>
      </c>
      <c r="V2285" s="1">
        <v>90111253</v>
      </c>
      <c r="W2285" s="1" t="s">
        <v>17</v>
      </c>
      <c r="X2285" s="1" t="s">
        <v>28</v>
      </c>
      <c r="Z2285" t="s">
        <v>4347</v>
      </c>
      <c r="AA2285">
        <v>6</v>
      </c>
      <c r="AE2285" t="s">
        <v>16278</v>
      </c>
      <c r="AF2285" t="s">
        <v>16279</v>
      </c>
    </row>
    <row r="2286" spans="1:34">
      <c r="A2286" t="s">
        <v>22642</v>
      </c>
      <c r="B2286" t="s">
        <v>4350</v>
      </c>
      <c r="C2286">
        <v>2</v>
      </c>
      <c r="D2286">
        <v>24</v>
      </c>
      <c r="E2286">
        <v>9</v>
      </c>
      <c r="F2286" t="s">
        <v>13</v>
      </c>
      <c r="G2286" t="s">
        <v>4351</v>
      </c>
      <c r="H2286" t="s">
        <v>4352</v>
      </c>
      <c r="I2286" s="1" t="s">
        <v>19</v>
      </c>
      <c r="J2286" s="1" t="s">
        <v>4353</v>
      </c>
      <c r="K2286" s="1" t="s">
        <v>4352</v>
      </c>
      <c r="L2286" s="1" t="str">
        <f>IF(ISERROR(VLOOKUP($D2286&amp;":"&amp;$E2286&amp;":"&amp;$F2286,[1]Sheet2!$A$26:$I$7753,9,FALSE)),"",VLOOKUP($D2286&amp;":"&amp;$E2286&amp;":"&amp;$F2286,[1]Sheet2!$A$26:$I$7753,9,FALSE))</f>
        <v>verified</v>
      </c>
      <c r="M2286" s="1"/>
      <c r="O2286" s="1">
        <v>96</v>
      </c>
      <c r="P2286" s="1">
        <v>2</v>
      </c>
      <c r="Q2286" s="1">
        <v>24</v>
      </c>
      <c r="R2286" s="1">
        <v>9</v>
      </c>
      <c r="S2286" s="1" t="s">
        <v>13</v>
      </c>
      <c r="T2286" s="1" t="s">
        <v>4353</v>
      </c>
      <c r="U2286" s="1" t="s">
        <v>4352</v>
      </c>
      <c r="V2286" s="1">
        <v>16129303</v>
      </c>
      <c r="W2286" s="1" t="s">
        <v>17</v>
      </c>
      <c r="X2286" s="1" t="s">
        <v>19</v>
      </c>
      <c r="Z2286" t="s">
        <v>4350</v>
      </c>
      <c r="AA2286">
        <v>2</v>
      </c>
      <c r="AB2286" t="s">
        <v>17233</v>
      </c>
      <c r="AC2286" t="s">
        <v>4353</v>
      </c>
      <c r="AD2286" t="s">
        <v>4352</v>
      </c>
      <c r="AE2286" t="s">
        <v>16276</v>
      </c>
      <c r="AF2286" t="s">
        <v>16277</v>
      </c>
    </row>
    <row r="2287" spans="1:34">
      <c r="A2287" t="s">
        <v>22643</v>
      </c>
      <c r="B2287" t="s">
        <v>4354</v>
      </c>
      <c r="C2287">
        <v>5</v>
      </c>
      <c r="D2287">
        <v>24</v>
      </c>
      <c r="E2287">
        <v>9</v>
      </c>
      <c r="F2287" t="s">
        <v>19</v>
      </c>
      <c r="I2287" s="1" t="s">
        <v>21</v>
      </c>
      <c r="J2287" s="1" t="s">
        <v>4470</v>
      </c>
      <c r="K2287" s="1" t="s">
        <v>4471</v>
      </c>
      <c r="L2287" s="1" t="str">
        <f>IF(ISERROR(VLOOKUP($D2287&amp;":"&amp;$E2287&amp;":"&amp;$F2287,[1]Sheet2!$A$26:$I$7753,9,FALSE)),"",VLOOKUP($D2287&amp;":"&amp;$E2287&amp;":"&amp;$F2287,[1]Sheet2!$A$26:$I$7753,9,FALSE))</f>
        <v/>
      </c>
      <c r="M2287" s="1" t="s">
        <v>20332</v>
      </c>
      <c r="O2287" s="1">
        <v>96</v>
      </c>
      <c r="P2287" s="1">
        <v>5</v>
      </c>
      <c r="Q2287" s="1">
        <v>24</v>
      </c>
      <c r="R2287" s="1">
        <v>9</v>
      </c>
      <c r="S2287" s="1" t="s">
        <v>19</v>
      </c>
      <c r="T2287" s="1" t="s">
        <v>4470</v>
      </c>
      <c r="U2287" s="1" t="s">
        <v>4471</v>
      </c>
      <c r="V2287" s="1" t="s">
        <v>17</v>
      </c>
      <c r="W2287" s="1" t="s">
        <v>17</v>
      </c>
      <c r="X2287" s="1" t="s">
        <v>21</v>
      </c>
      <c r="Z2287" t="s">
        <v>4354</v>
      </c>
      <c r="AA2287">
        <v>4</v>
      </c>
      <c r="AE2287" t="s">
        <v>16278</v>
      </c>
      <c r="AF2287" t="s">
        <v>16279</v>
      </c>
    </row>
    <row r="2288" spans="1:34">
      <c r="A2288" t="s">
        <v>22644</v>
      </c>
      <c r="B2288" t="s">
        <v>4357</v>
      </c>
      <c r="C2288">
        <v>2</v>
      </c>
      <c r="D2288">
        <v>24</v>
      </c>
      <c r="E2288">
        <v>9</v>
      </c>
      <c r="F2288" t="s">
        <v>21</v>
      </c>
      <c r="G2288" t="s">
        <v>4358</v>
      </c>
      <c r="H2288" t="s">
        <v>4359</v>
      </c>
      <c r="I2288" s="1" t="s">
        <v>19</v>
      </c>
      <c r="J2288" s="1" t="s">
        <v>4360</v>
      </c>
      <c r="K2288" s="1" t="s">
        <v>4359</v>
      </c>
      <c r="L2288" s="1" t="str">
        <f>IF(ISERROR(VLOOKUP($D2288&amp;":"&amp;$E2288&amp;":"&amp;$F2288,[1]Sheet2!$A$26:$I$7753,9,FALSE)),"",VLOOKUP($D2288&amp;":"&amp;$E2288&amp;":"&amp;$F2288,[1]Sheet2!$A$26:$I$7753,9,FALSE))</f>
        <v>verified</v>
      </c>
      <c r="M2288" s="1"/>
      <c r="O2288" s="1">
        <v>96</v>
      </c>
      <c r="P2288" s="1">
        <v>2</v>
      </c>
      <c r="Q2288" s="1">
        <v>24</v>
      </c>
      <c r="R2288" s="1">
        <v>9</v>
      </c>
      <c r="S2288" s="1" t="s">
        <v>21</v>
      </c>
      <c r="T2288" s="1" t="s">
        <v>4360</v>
      </c>
      <c r="U2288" s="1" t="s">
        <v>4359</v>
      </c>
      <c r="V2288" s="1">
        <v>16129305</v>
      </c>
      <c r="W2288" s="1" t="s">
        <v>17</v>
      </c>
      <c r="X2288" s="1" t="s">
        <v>19</v>
      </c>
      <c r="Z2288" t="s">
        <v>4357</v>
      </c>
      <c r="AA2288">
        <v>2</v>
      </c>
      <c r="AB2288" t="s">
        <v>17234</v>
      </c>
      <c r="AC2288" t="s">
        <v>4360</v>
      </c>
      <c r="AD2288" t="s">
        <v>4359</v>
      </c>
      <c r="AE2288" t="s">
        <v>16276</v>
      </c>
      <c r="AF2288" t="s">
        <v>16277</v>
      </c>
      <c r="AG2288" t="s">
        <v>16283</v>
      </c>
      <c r="AH2288" t="s">
        <v>16284</v>
      </c>
    </row>
    <row r="2289" spans="1:34">
      <c r="A2289" t="s">
        <v>22645</v>
      </c>
      <c r="B2289" t="s">
        <v>4361</v>
      </c>
      <c r="C2289">
        <v>7</v>
      </c>
      <c r="D2289">
        <v>24</v>
      </c>
      <c r="E2289">
        <v>9</v>
      </c>
      <c r="F2289" t="s">
        <v>28</v>
      </c>
      <c r="H2289" t="s">
        <v>4362</v>
      </c>
      <c r="I2289" s="1" t="s">
        <v>21</v>
      </c>
      <c r="J2289" s="1" t="s">
        <v>4363</v>
      </c>
      <c r="K2289" s="1" t="s">
        <v>4364</v>
      </c>
      <c r="L2289" s="1" t="str">
        <f>IF(ISERROR(VLOOKUP($D2289&amp;":"&amp;$E2289&amp;":"&amp;$F2289,[1]Sheet2!$A$26:$I$7753,9,FALSE)),"",VLOOKUP($D2289&amp;":"&amp;$E2289&amp;":"&amp;$F2289,[1]Sheet2!$A$26:$I$7753,9,FALSE))</f>
        <v/>
      </c>
      <c r="M2289" s="1" t="s">
        <v>20332</v>
      </c>
      <c r="O2289" s="1">
        <v>96</v>
      </c>
      <c r="P2289" s="1">
        <v>7</v>
      </c>
      <c r="Q2289" s="1">
        <v>24</v>
      </c>
      <c r="R2289" s="1">
        <v>9</v>
      </c>
      <c r="S2289" s="1" t="s">
        <v>28</v>
      </c>
      <c r="T2289" s="1" t="s">
        <v>4363</v>
      </c>
      <c r="U2289" s="1" t="s">
        <v>4364</v>
      </c>
      <c r="V2289" s="1" t="s">
        <v>17</v>
      </c>
      <c r="W2289" s="1" t="s">
        <v>17</v>
      </c>
      <c r="X2289" s="1" t="s">
        <v>21</v>
      </c>
      <c r="Z2289" t="s">
        <v>5945</v>
      </c>
      <c r="AA2289">
        <v>7</v>
      </c>
      <c r="AB2289" t="s">
        <v>17235</v>
      </c>
      <c r="AC2289" t="s">
        <v>4363</v>
      </c>
      <c r="AD2289" t="s">
        <v>4364</v>
      </c>
      <c r="AE2289" t="s">
        <v>16278</v>
      </c>
      <c r="AF2289" t="s">
        <v>16279</v>
      </c>
    </row>
    <row r="2290" spans="1:34">
      <c r="A2290" t="s">
        <v>22646</v>
      </c>
      <c r="B2290" t="s">
        <v>4365</v>
      </c>
      <c r="C2290">
        <v>2</v>
      </c>
      <c r="D2290">
        <v>24</v>
      </c>
      <c r="E2290">
        <v>9</v>
      </c>
      <c r="F2290" t="s">
        <v>33</v>
      </c>
      <c r="G2290" t="s">
        <v>4366</v>
      </c>
      <c r="H2290" t="s">
        <v>4364</v>
      </c>
      <c r="I2290" s="1" t="s">
        <v>19</v>
      </c>
      <c r="J2290" s="1" t="s">
        <v>4367</v>
      </c>
      <c r="K2290" s="1" t="s">
        <v>4368</v>
      </c>
      <c r="L2290" s="1" t="str">
        <f>IF(ISERROR(VLOOKUP($D2290&amp;":"&amp;$E2290&amp;":"&amp;$F2290,[1]Sheet2!$A$26:$I$7753,9,FALSE)),"",VLOOKUP($D2290&amp;":"&amp;$E2290&amp;":"&amp;$F2290,[1]Sheet2!$A$26:$I$7753,9,FALSE))</f>
        <v/>
      </c>
      <c r="M2290" s="1" t="s">
        <v>20332</v>
      </c>
      <c r="O2290" s="1">
        <v>96</v>
      </c>
      <c r="P2290" s="1">
        <v>2</v>
      </c>
      <c r="Q2290" s="1">
        <v>24</v>
      </c>
      <c r="R2290" s="1">
        <v>9</v>
      </c>
      <c r="S2290" s="1" t="s">
        <v>33</v>
      </c>
      <c r="T2290" s="1" t="s">
        <v>4367</v>
      </c>
      <c r="U2290" s="1" t="s">
        <v>4368</v>
      </c>
      <c r="V2290" s="1" t="s">
        <v>17</v>
      </c>
      <c r="W2290" s="1" t="s">
        <v>17</v>
      </c>
      <c r="X2290" s="1" t="s">
        <v>19</v>
      </c>
      <c r="Z2290" t="s">
        <v>4365</v>
      </c>
      <c r="AA2290">
        <v>2</v>
      </c>
      <c r="AB2290" t="s">
        <v>17235</v>
      </c>
      <c r="AC2290" t="s">
        <v>4367</v>
      </c>
      <c r="AD2290" t="s">
        <v>4364</v>
      </c>
      <c r="AE2290" t="s">
        <v>16688</v>
      </c>
      <c r="AF2290" t="s">
        <v>16689</v>
      </c>
    </row>
    <row r="2291" spans="1:34">
      <c r="A2291" t="s">
        <v>22647</v>
      </c>
      <c r="B2291" t="s">
        <v>4369</v>
      </c>
      <c r="C2291">
        <v>2</v>
      </c>
      <c r="D2291">
        <v>24</v>
      </c>
      <c r="E2291">
        <v>9</v>
      </c>
      <c r="F2291" t="s">
        <v>38</v>
      </c>
      <c r="G2291" t="s">
        <v>4370</v>
      </c>
      <c r="H2291" t="s">
        <v>4371</v>
      </c>
      <c r="I2291" s="1" t="s">
        <v>19</v>
      </c>
      <c r="J2291" s="1" t="s">
        <v>4372</v>
      </c>
      <c r="K2291" s="1" t="s">
        <v>4371</v>
      </c>
      <c r="L2291" s="1" t="str">
        <f>IF(ISERROR(VLOOKUP($D2291&amp;":"&amp;$E2291&amp;":"&amp;$F2291,[1]Sheet2!$A$26:$I$7753,9,FALSE)),"",VLOOKUP($D2291&amp;":"&amp;$E2291&amp;":"&amp;$F2291,[1]Sheet2!$A$26:$I$7753,9,FALSE))</f>
        <v>verified</v>
      </c>
      <c r="M2291" s="1"/>
      <c r="O2291" s="1">
        <v>96</v>
      </c>
      <c r="P2291" s="1">
        <v>2</v>
      </c>
      <c r="Q2291" s="1">
        <v>24</v>
      </c>
      <c r="R2291" s="1">
        <v>9</v>
      </c>
      <c r="S2291" s="1" t="s">
        <v>38</v>
      </c>
      <c r="T2291" s="1" t="s">
        <v>4372</v>
      </c>
      <c r="U2291" s="1" t="s">
        <v>4371</v>
      </c>
      <c r="V2291" s="1">
        <v>90111267</v>
      </c>
      <c r="W2291" s="1" t="s">
        <v>17</v>
      </c>
      <c r="X2291" s="1" t="s">
        <v>19</v>
      </c>
      <c r="Z2291" t="s">
        <v>4369</v>
      </c>
      <c r="AA2291">
        <v>2</v>
      </c>
      <c r="AB2291" t="s">
        <v>17236</v>
      </c>
      <c r="AC2291" t="s">
        <v>4372</v>
      </c>
      <c r="AD2291" t="s">
        <v>4371</v>
      </c>
      <c r="AE2291" t="s">
        <v>16276</v>
      </c>
      <c r="AF2291" t="s">
        <v>16277</v>
      </c>
    </row>
    <row r="2292" spans="1:34">
      <c r="A2292" t="s">
        <v>22648</v>
      </c>
      <c r="B2292" t="s">
        <v>4373</v>
      </c>
      <c r="C2292">
        <v>2</v>
      </c>
      <c r="D2292">
        <v>24</v>
      </c>
      <c r="E2292">
        <v>9</v>
      </c>
      <c r="F2292" t="s">
        <v>43</v>
      </c>
      <c r="G2292" t="s">
        <v>4374</v>
      </c>
      <c r="H2292" t="s">
        <v>4375</v>
      </c>
      <c r="I2292" s="1" t="s">
        <v>19</v>
      </c>
      <c r="J2292" s="1" t="s">
        <v>4376</v>
      </c>
      <c r="K2292" s="1" t="s">
        <v>4375</v>
      </c>
      <c r="L2292" s="1" t="str">
        <f>IF(ISERROR(VLOOKUP($D2292&amp;":"&amp;$E2292&amp;":"&amp;$F2292,[1]Sheet2!$A$26:$I$7753,9,FALSE)),"",VLOOKUP($D2292&amp;":"&amp;$E2292&amp;":"&amp;$F2292,[1]Sheet2!$A$26:$I$7753,9,FALSE))</f>
        <v>verified</v>
      </c>
      <c r="M2292" s="1"/>
      <c r="O2292" s="1">
        <v>96</v>
      </c>
      <c r="P2292" s="1">
        <v>2</v>
      </c>
      <c r="Q2292" s="1">
        <v>24</v>
      </c>
      <c r="R2292" s="1">
        <v>9</v>
      </c>
      <c r="S2292" s="1" t="s">
        <v>43</v>
      </c>
      <c r="T2292" s="1" t="s">
        <v>4376</v>
      </c>
      <c r="U2292" s="1" t="s">
        <v>4375</v>
      </c>
      <c r="V2292" s="1">
        <v>16129393</v>
      </c>
      <c r="W2292" s="1" t="s">
        <v>17</v>
      </c>
      <c r="X2292" s="1" t="s">
        <v>19</v>
      </c>
      <c r="Z2292" t="s">
        <v>4373</v>
      </c>
      <c r="AA2292">
        <v>2</v>
      </c>
      <c r="AB2292" t="s">
        <v>17237</v>
      </c>
      <c r="AC2292" t="s">
        <v>4376</v>
      </c>
      <c r="AD2292" t="s">
        <v>4375</v>
      </c>
      <c r="AE2292" t="s">
        <v>16276</v>
      </c>
      <c r="AF2292" t="s">
        <v>16277</v>
      </c>
      <c r="AG2292" t="s">
        <v>16283</v>
      </c>
      <c r="AH2292" t="s">
        <v>16284</v>
      </c>
    </row>
    <row r="2293" spans="1:34">
      <c r="A2293" t="s">
        <v>22649</v>
      </c>
      <c r="B2293" t="s">
        <v>4377</v>
      </c>
      <c r="C2293">
        <v>2</v>
      </c>
      <c r="D2293">
        <v>24</v>
      </c>
      <c r="E2293">
        <v>9</v>
      </c>
      <c r="F2293" t="s">
        <v>48</v>
      </c>
      <c r="G2293" t="s">
        <v>4378</v>
      </c>
      <c r="H2293" t="s">
        <v>4379</v>
      </c>
      <c r="I2293" s="1" t="s">
        <v>19</v>
      </c>
      <c r="J2293" s="1" t="s">
        <v>4380</v>
      </c>
      <c r="K2293" s="1" t="s">
        <v>4379</v>
      </c>
      <c r="L2293" s="1" t="str">
        <f>IF(ISERROR(VLOOKUP($D2293&amp;":"&amp;$E2293&amp;":"&amp;$F2293,[1]Sheet2!$A$26:$I$7753,9,FALSE)),"",VLOOKUP($D2293&amp;":"&amp;$E2293&amp;":"&amp;$F2293,[1]Sheet2!$A$26:$I$7753,9,FALSE))</f>
        <v>verified</v>
      </c>
      <c r="M2293" s="1"/>
      <c r="O2293" s="1">
        <v>96</v>
      </c>
      <c r="P2293" s="1">
        <v>2</v>
      </c>
      <c r="Q2293" s="1">
        <v>24</v>
      </c>
      <c r="R2293" s="1">
        <v>9</v>
      </c>
      <c r="S2293" s="1" t="s">
        <v>48</v>
      </c>
      <c r="T2293" s="1" t="s">
        <v>4380</v>
      </c>
      <c r="U2293" s="1" t="s">
        <v>4379</v>
      </c>
      <c r="V2293" s="1">
        <v>16129398</v>
      </c>
      <c r="W2293" s="1" t="s">
        <v>17</v>
      </c>
      <c r="X2293" s="1" t="s">
        <v>19</v>
      </c>
      <c r="Z2293" t="s">
        <v>4377</v>
      </c>
      <c r="AA2293">
        <v>2</v>
      </c>
      <c r="AB2293" t="s">
        <v>17238</v>
      </c>
      <c r="AC2293" t="s">
        <v>4380</v>
      </c>
      <c r="AD2293" t="s">
        <v>4379</v>
      </c>
      <c r="AE2293" t="s">
        <v>16276</v>
      </c>
      <c r="AF2293" t="s">
        <v>16277</v>
      </c>
      <c r="AG2293" t="s">
        <v>16283</v>
      </c>
      <c r="AH2293" t="s">
        <v>16284</v>
      </c>
    </row>
    <row r="2294" spans="1:34">
      <c r="A2294" t="s">
        <v>22650</v>
      </c>
      <c r="B2294" t="s">
        <v>4381</v>
      </c>
      <c r="C2294">
        <v>2</v>
      </c>
      <c r="D2294">
        <v>24</v>
      </c>
      <c r="E2294">
        <v>10</v>
      </c>
      <c r="F2294" t="s">
        <v>13</v>
      </c>
      <c r="G2294" t="s">
        <v>4382</v>
      </c>
      <c r="H2294" t="s">
        <v>4383</v>
      </c>
      <c r="I2294" s="1" t="s">
        <v>19</v>
      </c>
      <c r="J2294" s="1" t="s">
        <v>4384</v>
      </c>
      <c r="K2294" s="1" t="s">
        <v>4383</v>
      </c>
      <c r="L2294" s="1" t="str">
        <f>IF(ISERROR(VLOOKUP($D2294&amp;":"&amp;$E2294&amp;":"&amp;$F2294,[1]Sheet2!$A$26:$I$7753,9,FALSE)),"",VLOOKUP($D2294&amp;":"&amp;$E2294&amp;":"&amp;$F2294,[1]Sheet2!$A$26:$I$7753,9,FALSE))</f>
        <v>verified</v>
      </c>
      <c r="M2294" s="1"/>
      <c r="O2294" s="1">
        <v>96</v>
      </c>
      <c r="P2294" s="1">
        <v>2</v>
      </c>
      <c r="Q2294" s="1">
        <v>24</v>
      </c>
      <c r="R2294" s="1">
        <v>10</v>
      </c>
      <c r="S2294" s="1" t="s">
        <v>13</v>
      </c>
      <c r="T2294" s="1" t="s">
        <v>4384</v>
      </c>
      <c r="U2294" s="1" t="s">
        <v>4383</v>
      </c>
      <c r="V2294" s="1">
        <v>16129401</v>
      </c>
      <c r="W2294" s="1" t="s">
        <v>17</v>
      </c>
      <c r="X2294" s="1" t="s">
        <v>19</v>
      </c>
      <c r="Z2294" t="s">
        <v>4381</v>
      </c>
      <c r="AA2294">
        <v>2</v>
      </c>
      <c r="AB2294" t="s">
        <v>17239</v>
      </c>
      <c r="AC2294" t="s">
        <v>4384</v>
      </c>
      <c r="AD2294" t="s">
        <v>4383</v>
      </c>
      <c r="AE2294" t="s">
        <v>16276</v>
      </c>
      <c r="AF2294" t="s">
        <v>16277</v>
      </c>
    </row>
    <row r="2295" spans="1:34">
      <c r="A2295" t="s">
        <v>22651</v>
      </c>
      <c r="B2295" t="s">
        <v>4385</v>
      </c>
      <c r="C2295">
        <v>2</v>
      </c>
      <c r="D2295">
        <v>24</v>
      </c>
      <c r="E2295">
        <v>10</v>
      </c>
      <c r="F2295" t="s">
        <v>19</v>
      </c>
      <c r="H2295" t="s">
        <v>4386</v>
      </c>
      <c r="I2295" s="1" t="s">
        <v>19</v>
      </c>
      <c r="J2295" s="1" t="s">
        <v>4387</v>
      </c>
      <c r="K2295" s="1" t="s">
        <v>4386</v>
      </c>
      <c r="L2295" s="1" t="str">
        <f>IF(ISERROR(VLOOKUP($D2295&amp;":"&amp;$E2295&amp;":"&amp;$F2295,[1]Sheet2!$A$26:$I$7753,9,FALSE)),"",VLOOKUP($D2295&amp;":"&amp;$E2295&amp;":"&amp;$F2295,[1]Sheet2!$A$26:$I$7753,9,FALSE))</f>
        <v/>
      </c>
      <c r="M2295" s="1" t="s">
        <v>20332</v>
      </c>
      <c r="O2295" s="1">
        <v>96</v>
      </c>
      <c r="P2295" s="1">
        <v>2</v>
      </c>
      <c r="Q2295" s="1">
        <v>24</v>
      </c>
      <c r="R2295" s="1">
        <v>10</v>
      </c>
      <c r="S2295" s="1" t="s">
        <v>19</v>
      </c>
      <c r="T2295" s="1" t="s">
        <v>4387</v>
      </c>
      <c r="U2295" s="1" t="s">
        <v>4386</v>
      </c>
      <c r="V2295" s="1">
        <v>90111284</v>
      </c>
      <c r="W2295" s="1" t="s">
        <v>17</v>
      </c>
      <c r="X2295" s="1" t="s">
        <v>19</v>
      </c>
      <c r="Z2295" t="s">
        <v>4385</v>
      </c>
      <c r="AA2295">
        <v>2</v>
      </c>
      <c r="AE2295" t="s">
        <v>16278</v>
      </c>
      <c r="AF2295" t="s">
        <v>16279</v>
      </c>
    </row>
    <row r="2296" spans="1:34">
      <c r="A2296" t="s">
        <v>22652</v>
      </c>
      <c r="B2296" t="s">
        <v>4388</v>
      </c>
      <c r="C2296">
        <v>2</v>
      </c>
      <c r="D2296">
        <v>24</v>
      </c>
      <c r="E2296">
        <v>10</v>
      </c>
      <c r="F2296" t="s">
        <v>21</v>
      </c>
      <c r="G2296" t="s">
        <v>4389</v>
      </c>
      <c r="H2296" t="s">
        <v>4390</v>
      </c>
      <c r="I2296" s="1" t="s">
        <v>19</v>
      </c>
      <c r="J2296" s="1" t="s">
        <v>4391</v>
      </c>
      <c r="K2296" s="1" t="s">
        <v>4390</v>
      </c>
      <c r="L2296" s="1" t="str">
        <f>IF(ISERROR(VLOOKUP($D2296&amp;":"&amp;$E2296&amp;":"&amp;$F2296,[1]Sheet2!$A$26:$I$7753,9,FALSE)),"",VLOOKUP($D2296&amp;":"&amp;$E2296&amp;":"&amp;$F2296,[1]Sheet2!$A$26:$I$7753,9,FALSE))</f>
        <v>verified</v>
      </c>
      <c r="M2296" s="1"/>
      <c r="O2296" s="1">
        <v>96</v>
      </c>
      <c r="P2296" s="1">
        <v>2</v>
      </c>
      <c r="Q2296" s="1">
        <v>24</v>
      </c>
      <c r="R2296" s="1">
        <v>10</v>
      </c>
      <c r="S2296" s="1" t="s">
        <v>21</v>
      </c>
      <c r="T2296" s="1" t="s">
        <v>4391</v>
      </c>
      <c r="U2296" s="1" t="s">
        <v>4390</v>
      </c>
      <c r="V2296" s="1">
        <v>16129450</v>
      </c>
      <c r="W2296" s="1" t="s">
        <v>17</v>
      </c>
      <c r="X2296" s="1" t="s">
        <v>19</v>
      </c>
      <c r="Z2296" t="s">
        <v>4388</v>
      </c>
      <c r="AA2296">
        <v>2</v>
      </c>
      <c r="AB2296" t="s">
        <v>17240</v>
      </c>
      <c r="AC2296" t="s">
        <v>4391</v>
      </c>
      <c r="AD2296" t="s">
        <v>4390</v>
      </c>
      <c r="AE2296" t="s">
        <v>16276</v>
      </c>
      <c r="AF2296" t="s">
        <v>16277</v>
      </c>
    </row>
    <row r="2297" spans="1:34">
      <c r="A2297" t="s">
        <v>22653</v>
      </c>
      <c r="B2297" t="s">
        <v>4392</v>
      </c>
      <c r="C2297">
        <v>2</v>
      </c>
      <c r="D2297">
        <v>24</v>
      </c>
      <c r="E2297">
        <v>10</v>
      </c>
      <c r="F2297" t="s">
        <v>28</v>
      </c>
      <c r="I2297" s="1" t="s">
        <v>19</v>
      </c>
      <c r="J2297" s="1" t="s">
        <v>2957</v>
      </c>
      <c r="K2297" s="1" t="s">
        <v>2956</v>
      </c>
      <c r="L2297" s="1" t="str">
        <f>IF(ISERROR(VLOOKUP($D2297&amp;":"&amp;$E2297&amp;":"&amp;$F2297,[1]Sheet2!$A$26:$I$7753,9,FALSE)),"",VLOOKUP($D2297&amp;":"&amp;$E2297&amp;":"&amp;$F2297,[1]Sheet2!$A$26:$I$7753,9,FALSE))</f>
        <v/>
      </c>
      <c r="M2297" s="1" t="s">
        <v>20332</v>
      </c>
      <c r="O2297" s="1">
        <v>96</v>
      </c>
      <c r="P2297" s="1">
        <v>2</v>
      </c>
      <c r="Q2297" s="1">
        <v>24</v>
      </c>
      <c r="R2297" s="1">
        <v>10</v>
      </c>
      <c r="S2297" s="1" t="s">
        <v>28</v>
      </c>
      <c r="T2297" s="1" t="s">
        <v>2957</v>
      </c>
      <c r="U2297" s="1" t="s">
        <v>2956</v>
      </c>
      <c r="V2297" s="1" t="s">
        <v>17</v>
      </c>
      <c r="W2297" s="1" t="s">
        <v>17</v>
      </c>
      <c r="X2297" s="1" t="s">
        <v>19</v>
      </c>
      <c r="Z2297" t="s">
        <v>4392</v>
      </c>
      <c r="AA2297">
        <v>2</v>
      </c>
      <c r="AE2297" t="s">
        <v>16278</v>
      </c>
      <c r="AF2297" t="s">
        <v>16279</v>
      </c>
    </row>
    <row r="2298" spans="1:34">
      <c r="A2298" t="s">
        <v>22654</v>
      </c>
      <c r="B2298" t="s">
        <v>4395</v>
      </c>
      <c r="C2298">
        <v>2</v>
      </c>
      <c r="D2298">
        <v>24</v>
      </c>
      <c r="E2298">
        <v>10</v>
      </c>
      <c r="F2298" t="s">
        <v>33</v>
      </c>
      <c r="G2298" t="s">
        <v>4396</v>
      </c>
      <c r="H2298" t="s">
        <v>4397</v>
      </c>
      <c r="I2298" s="1" t="s">
        <v>19</v>
      </c>
      <c r="J2298" s="1" t="s">
        <v>4398</v>
      </c>
      <c r="K2298" s="1" t="s">
        <v>4397</v>
      </c>
      <c r="L2298" s="1" t="str">
        <f>IF(ISERROR(VLOOKUP($D2298&amp;":"&amp;$E2298&amp;":"&amp;$F2298,[1]Sheet2!$A$26:$I$7753,9,FALSE)),"",VLOOKUP($D2298&amp;":"&amp;$E2298&amp;":"&amp;$F2298,[1]Sheet2!$A$26:$I$7753,9,FALSE))</f>
        <v>verified</v>
      </c>
      <c r="M2298" s="1"/>
      <c r="O2298" s="1">
        <v>96</v>
      </c>
      <c r="P2298" s="1">
        <v>2</v>
      </c>
      <c r="Q2298" s="1">
        <v>24</v>
      </c>
      <c r="R2298" s="1">
        <v>10</v>
      </c>
      <c r="S2298" s="1" t="s">
        <v>33</v>
      </c>
      <c r="T2298" s="1" t="s">
        <v>4398</v>
      </c>
      <c r="U2298" s="1" t="s">
        <v>4397</v>
      </c>
      <c r="V2298" s="1">
        <v>16129493</v>
      </c>
      <c r="W2298" s="1" t="s">
        <v>17</v>
      </c>
      <c r="X2298" s="1" t="s">
        <v>19</v>
      </c>
      <c r="Z2298" t="s">
        <v>4395</v>
      </c>
      <c r="AA2298">
        <v>2</v>
      </c>
      <c r="AB2298" t="s">
        <v>17241</v>
      </c>
      <c r="AC2298" t="s">
        <v>4398</v>
      </c>
      <c r="AD2298" t="s">
        <v>4397</v>
      </c>
      <c r="AE2298" t="s">
        <v>16276</v>
      </c>
      <c r="AF2298" t="s">
        <v>16277</v>
      </c>
    </row>
    <row r="2299" spans="1:34">
      <c r="A2299" t="s">
        <v>22655</v>
      </c>
      <c r="B2299" t="s">
        <v>4399</v>
      </c>
      <c r="C2299">
        <v>6</v>
      </c>
      <c r="D2299">
        <v>24</v>
      </c>
      <c r="E2299">
        <v>10</v>
      </c>
      <c r="F2299" t="s">
        <v>38</v>
      </c>
      <c r="G2299" t="s">
        <v>4400</v>
      </c>
      <c r="H2299" t="s">
        <v>4401</v>
      </c>
      <c r="I2299" s="1" t="s">
        <v>19</v>
      </c>
      <c r="J2299" s="1" t="s">
        <v>4402</v>
      </c>
      <c r="K2299" s="1" t="s">
        <v>4401</v>
      </c>
      <c r="L2299" s="1" t="str">
        <f>IF(ISERROR(VLOOKUP($D2299&amp;":"&amp;$E2299&amp;":"&amp;$F2299,[1]Sheet2!$A$26:$I$7753,9,FALSE)),"",VLOOKUP($D2299&amp;":"&amp;$E2299&amp;":"&amp;$F2299,[1]Sheet2!$A$26:$I$7753,9,FALSE))</f>
        <v>verified</v>
      </c>
      <c r="M2299" s="1"/>
      <c r="O2299" s="1">
        <v>96</v>
      </c>
      <c r="P2299" s="1">
        <v>6</v>
      </c>
      <c r="Q2299" s="1">
        <v>24</v>
      </c>
      <c r="R2299" s="1">
        <v>10</v>
      </c>
      <c r="S2299" s="1" t="s">
        <v>38</v>
      </c>
      <c r="T2299" s="1" t="s">
        <v>4402</v>
      </c>
      <c r="U2299" s="1" t="s">
        <v>4401</v>
      </c>
      <c r="V2299" s="1">
        <v>90111311</v>
      </c>
      <c r="W2299" s="1" t="s">
        <v>17</v>
      </c>
      <c r="X2299" s="1" t="s">
        <v>19</v>
      </c>
      <c r="Z2299" t="s">
        <v>4399</v>
      </c>
      <c r="AA2299">
        <v>6</v>
      </c>
      <c r="AB2299" t="s">
        <v>17242</v>
      </c>
      <c r="AC2299" t="s">
        <v>4402</v>
      </c>
      <c r="AD2299" t="s">
        <v>4401</v>
      </c>
      <c r="AE2299" t="s">
        <v>16276</v>
      </c>
      <c r="AF2299" t="s">
        <v>16277</v>
      </c>
      <c r="AG2299" t="s">
        <v>16283</v>
      </c>
      <c r="AH2299" t="s">
        <v>16284</v>
      </c>
    </row>
    <row r="2300" spans="1:34">
      <c r="A2300" t="s">
        <v>22656</v>
      </c>
      <c r="B2300" t="s">
        <v>4403</v>
      </c>
      <c r="C2300">
        <v>2</v>
      </c>
      <c r="D2300">
        <v>24</v>
      </c>
      <c r="E2300">
        <v>10</v>
      </c>
      <c r="F2300" t="s">
        <v>43</v>
      </c>
      <c r="G2300" t="s">
        <v>4404</v>
      </c>
      <c r="H2300" t="s">
        <v>4405</v>
      </c>
      <c r="I2300" s="1" t="s">
        <v>19</v>
      </c>
      <c r="J2300" s="1" t="s">
        <v>4406</v>
      </c>
      <c r="K2300" s="1" t="s">
        <v>4405</v>
      </c>
      <c r="L2300" s="1" t="str">
        <f>IF(ISERROR(VLOOKUP($D2300&amp;":"&amp;$E2300&amp;":"&amp;$F2300,[1]Sheet2!$A$26:$I$7753,9,FALSE)),"",VLOOKUP($D2300&amp;":"&amp;$E2300&amp;":"&amp;$F2300,[1]Sheet2!$A$26:$I$7753,9,FALSE))</f>
        <v>verified</v>
      </c>
      <c r="M2300" s="1"/>
      <c r="O2300" s="1">
        <v>96</v>
      </c>
      <c r="P2300" s="1">
        <v>2</v>
      </c>
      <c r="Q2300" s="1">
        <v>24</v>
      </c>
      <c r="R2300" s="1">
        <v>10</v>
      </c>
      <c r="S2300" s="1" t="s">
        <v>43</v>
      </c>
      <c r="T2300" s="1" t="s">
        <v>4406</v>
      </c>
      <c r="U2300" s="1" t="s">
        <v>4405</v>
      </c>
      <c r="V2300" s="1">
        <v>16129612</v>
      </c>
      <c r="W2300" s="1" t="s">
        <v>17</v>
      </c>
      <c r="X2300" s="1" t="s">
        <v>19</v>
      </c>
      <c r="Z2300" t="s">
        <v>4403</v>
      </c>
      <c r="AA2300">
        <v>2</v>
      </c>
      <c r="AB2300" t="s">
        <v>17243</v>
      </c>
      <c r="AC2300" t="s">
        <v>4406</v>
      </c>
      <c r="AD2300" t="s">
        <v>4405</v>
      </c>
      <c r="AE2300" t="s">
        <v>16276</v>
      </c>
      <c r="AF2300" t="s">
        <v>16277</v>
      </c>
    </row>
    <row r="2301" spans="1:34">
      <c r="A2301" t="s">
        <v>22657</v>
      </c>
      <c r="B2301" t="s">
        <v>4407</v>
      </c>
      <c r="C2301">
        <v>2</v>
      </c>
      <c r="D2301">
        <v>24</v>
      </c>
      <c r="E2301">
        <v>10</v>
      </c>
      <c r="F2301" t="s">
        <v>48</v>
      </c>
      <c r="H2301" t="s">
        <v>4408</v>
      </c>
      <c r="I2301" s="1" t="s">
        <v>19</v>
      </c>
      <c r="J2301" s="1" t="s">
        <v>4409</v>
      </c>
      <c r="K2301" s="1" t="s">
        <v>4408</v>
      </c>
      <c r="L2301" s="1" t="str">
        <f>IF(ISERROR(VLOOKUP($D2301&amp;":"&amp;$E2301&amp;":"&amp;$F2301,[1]Sheet2!$A$26:$I$7753,9,FALSE)),"",VLOOKUP($D2301&amp;":"&amp;$E2301&amp;":"&amp;$F2301,[1]Sheet2!$A$26:$I$7753,9,FALSE))</f>
        <v/>
      </c>
      <c r="M2301" s="1" t="s">
        <v>20332</v>
      </c>
      <c r="O2301" s="1">
        <v>96</v>
      </c>
      <c r="P2301" s="1">
        <v>2</v>
      </c>
      <c r="Q2301" s="1">
        <v>24</v>
      </c>
      <c r="R2301" s="1">
        <v>10</v>
      </c>
      <c r="S2301" s="1" t="s">
        <v>48</v>
      </c>
      <c r="T2301" s="1" t="s">
        <v>4409</v>
      </c>
      <c r="U2301" s="1" t="s">
        <v>4408</v>
      </c>
      <c r="V2301" s="1">
        <v>16129613</v>
      </c>
      <c r="W2301" s="1" t="s">
        <v>17</v>
      </c>
      <c r="X2301" s="1" t="s">
        <v>19</v>
      </c>
      <c r="Z2301" t="s">
        <v>4407</v>
      </c>
      <c r="AA2301">
        <v>2</v>
      </c>
      <c r="AE2301" t="s">
        <v>16278</v>
      </c>
      <c r="AF2301" t="s">
        <v>16279</v>
      </c>
    </row>
    <row r="2302" spans="1:34">
      <c r="A2302" t="s">
        <v>22658</v>
      </c>
      <c r="B2302" t="s">
        <v>4410</v>
      </c>
      <c r="C2302">
        <v>2</v>
      </c>
      <c r="D2302">
        <v>24</v>
      </c>
      <c r="E2302">
        <v>11</v>
      </c>
      <c r="F2302" t="s">
        <v>13</v>
      </c>
      <c r="G2302" t="s">
        <v>4411</v>
      </c>
      <c r="H2302" t="s">
        <v>4412</v>
      </c>
      <c r="I2302" s="1" t="s">
        <v>19</v>
      </c>
      <c r="J2302" s="1" t="s">
        <v>4413</v>
      </c>
      <c r="K2302" s="1" t="s">
        <v>4412</v>
      </c>
      <c r="L2302" s="1" t="str">
        <f>IF(ISERROR(VLOOKUP($D2302&amp;":"&amp;$E2302&amp;":"&amp;$F2302,[1]Sheet2!$A$26:$I$7753,9,FALSE)),"",VLOOKUP($D2302&amp;":"&amp;$E2302&amp;":"&amp;$F2302,[1]Sheet2!$A$26:$I$7753,9,FALSE))</f>
        <v>verified</v>
      </c>
      <c r="M2302" s="1"/>
      <c r="O2302" s="1">
        <v>96</v>
      </c>
      <c r="P2302" s="1">
        <v>2</v>
      </c>
      <c r="Q2302" s="1">
        <v>24</v>
      </c>
      <c r="R2302" s="1">
        <v>11</v>
      </c>
      <c r="S2302" s="1" t="s">
        <v>13</v>
      </c>
      <c r="T2302" s="1" t="s">
        <v>4413</v>
      </c>
      <c r="U2302" s="1" t="s">
        <v>4412</v>
      </c>
      <c r="V2302" s="1">
        <v>49176132</v>
      </c>
      <c r="W2302" s="1" t="s">
        <v>17</v>
      </c>
      <c r="X2302" s="1" t="s">
        <v>19</v>
      </c>
      <c r="Z2302" t="s">
        <v>4410</v>
      </c>
      <c r="AA2302">
        <v>2</v>
      </c>
      <c r="AB2302" t="s">
        <v>17244</v>
      </c>
      <c r="AC2302" t="s">
        <v>4413</v>
      </c>
      <c r="AD2302" t="s">
        <v>4412</v>
      </c>
      <c r="AE2302" t="s">
        <v>16276</v>
      </c>
      <c r="AF2302" t="s">
        <v>16277</v>
      </c>
    </row>
    <row r="2303" spans="1:34">
      <c r="A2303" t="s">
        <v>22659</v>
      </c>
      <c r="B2303" t="s">
        <v>4414</v>
      </c>
      <c r="C2303">
        <v>2</v>
      </c>
      <c r="D2303">
        <v>24</v>
      </c>
      <c r="E2303">
        <v>11</v>
      </c>
      <c r="F2303" t="s">
        <v>19</v>
      </c>
      <c r="G2303" t="s">
        <v>4415</v>
      </c>
      <c r="H2303" t="s">
        <v>4416</v>
      </c>
      <c r="I2303" s="1" t="s">
        <v>19</v>
      </c>
      <c r="J2303" s="1" t="s">
        <v>4417</v>
      </c>
      <c r="K2303" s="1" t="s">
        <v>4418</v>
      </c>
      <c r="L2303" s="1" t="str">
        <f>IF(ISERROR(VLOOKUP($D2303&amp;":"&amp;$E2303&amp;":"&amp;$F2303,[1]Sheet2!$A$26:$I$7753,9,FALSE)),"",VLOOKUP($D2303&amp;":"&amp;$E2303&amp;":"&amp;$F2303,[1]Sheet2!$A$26:$I$7753,9,FALSE))</f>
        <v>verified</v>
      </c>
      <c r="M2303" s="1"/>
      <c r="O2303" s="1">
        <v>96</v>
      </c>
      <c r="P2303" s="1">
        <v>2</v>
      </c>
      <c r="Q2303" s="1">
        <v>24</v>
      </c>
      <c r="R2303" s="1">
        <v>11</v>
      </c>
      <c r="S2303" s="1" t="s">
        <v>19</v>
      </c>
      <c r="T2303" s="1" t="s">
        <v>4417</v>
      </c>
      <c r="U2303" s="1" t="s">
        <v>4418</v>
      </c>
      <c r="V2303" s="1">
        <v>49176133</v>
      </c>
      <c r="W2303" s="1" t="s">
        <v>17</v>
      </c>
      <c r="X2303" s="1" t="s">
        <v>19</v>
      </c>
      <c r="Z2303" t="s">
        <v>4414</v>
      </c>
      <c r="AA2303">
        <v>2</v>
      </c>
      <c r="AB2303" t="s">
        <v>17245</v>
      </c>
      <c r="AC2303" t="s">
        <v>4417</v>
      </c>
      <c r="AD2303" t="s">
        <v>4418</v>
      </c>
      <c r="AE2303" t="s">
        <v>16276</v>
      </c>
      <c r="AF2303" t="s">
        <v>16277</v>
      </c>
      <c r="AG2303" t="s">
        <v>16283</v>
      </c>
      <c r="AH2303" t="s">
        <v>16284</v>
      </c>
    </row>
    <row r="2304" spans="1:34">
      <c r="A2304" t="s">
        <v>22660</v>
      </c>
      <c r="B2304" t="s">
        <v>4419</v>
      </c>
      <c r="C2304">
        <v>2</v>
      </c>
      <c r="D2304">
        <v>24</v>
      </c>
      <c r="E2304">
        <v>11</v>
      </c>
      <c r="F2304" t="s">
        <v>21</v>
      </c>
      <c r="G2304" t="s">
        <v>4420</v>
      </c>
      <c r="H2304" t="s">
        <v>4421</v>
      </c>
      <c r="I2304" s="1" t="s">
        <v>19</v>
      </c>
      <c r="J2304" s="1" t="s">
        <v>4422</v>
      </c>
      <c r="K2304" s="1" t="s">
        <v>4421</v>
      </c>
      <c r="L2304" s="1" t="str">
        <f>IF(ISERROR(VLOOKUP($D2304&amp;":"&amp;$E2304&amp;":"&amp;$F2304,[1]Sheet2!$A$26:$I$7753,9,FALSE)),"",VLOOKUP($D2304&amp;":"&amp;$E2304&amp;":"&amp;$F2304,[1]Sheet2!$A$26:$I$7753,9,FALSE))</f>
        <v>verified</v>
      </c>
      <c r="M2304" s="1"/>
      <c r="O2304" s="1">
        <v>96</v>
      </c>
      <c r="P2304" s="1">
        <v>2</v>
      </c>
      <c r="Q2304" s="1">
        <v>24</v>
      </c>
      <c r="R2304" s="1">
        <v>11</v>
      </c>
      <c r="S2304" s="1" t="s">
        <v>21</v>
      </c>
      <c r="T2304" s="1" t="s">
        <v>4422</v>
      </c>
      <c r="U2304" s="1" t="s">
        <v>4421</v>
      </c>
      <c r="V2304" s="1">
        <v>16129630</v>
      </c>
      <c r="W2304" s="1" t="s">
        <v>17</v>
      </c>
      <c r="X2304" s="1" t="s">
        <v>19</v>
      </c>
      <c r="Z2304" t="s">
        <v>4419</v>
      </c>
      <c r="AA2304">
        <v>2</v>
      </c>
      <c r="AB2304" t="s">
        <v>17246</v>
      </c>
      <c r="AC2304" t="s">
        <v>4422</v>
      </c>
      <c r="AD2304" t="s">
        <v>4421</v>
      </c>
      <c r="AE2304" t="s">
        <v>16276</v>
      </c>
      <c r="AF2304" t="s">
        <v>16277</v>
      </c>
    </row>
    <row r="2305" spans="1:34">
      <c r="A2305" t="s">
        <v>22661</v>
      </c>
      <c r="B2305" t="s">
        <v>4423</v>
      </c>
      <c r="C2305">
        <v>2</v>
      </c>
      <c r="D2305">
        <v>24</v>
      </c>
      <c r="E2305">
        <v>11</v>
      </c>
      <c r="F2305" t="s">
        <v>28</v>
      </c>
      <c r="H2305" t="s">
        <v>4424</v>
      </c>
      <c r="I2305" s="1" t="s">
        <v>19</v>
      </c>
      <c r="J2305" s="1" t="s">
        <v>4425</v>
      </c>
      <c r="K2305" s="1" t="s">
        <v>4424</v>
      </c>
      <c r="L2305" s="1" t="str">
        <f>IF(ISERROR(VLOOKUP($D2305&amp;":"&amp;$E2305&amp;":"&amp;$F2305,[1]Sheet2!$A$26:$I$7753,9,FALSE)),"",VLOOKUP($D2305&amp;":"&amp;$E2305&amp;":"&amp;$F2305,[1]Sheet2!$A$26:$I$7753,9,FALSE))</f>
        <v/>
      </c>
      <c r="M2305" s="1" t="s">
        <v>20332</v>
      </c>
      <c r="O2305" s="1">
        <v>96</v>
      </c>
      <c r="P2305" s="1">
        <v>2</v>
      </c>
      <c r="Q2305" s="1">
        <v>24</v>
      </c>
      <c r="R2305" s="1">
        <v>11</v>
      </c>
      <c r="S2305" s="1" t="s">
        <v>28</v>
      </c>
      <c r="T2305" s="1" t="s">
        <v>4425</v>
      </c>
      <c r="U2305" s="1" t="s">
        <v>4424</v>
      </c>
      <c r="V2305" s="1">
        <v>90111315</v>
      </c>
      <c r="W2305" s="1" t="s">
        <v>17</v>
      </c>
      <c r="X2305" s="1" t="s">
        <v>19</v>
      </c>
      <c r="Z2305" t="s">
        <v>4423</v>
      </c>
      <c r="AA2305">
        <v>2</v>
      </c>
      <c r="AE2305" t="s">
        <v>16278</v>
      </c>
      <c r="AF2305" t="s">
        <v>16279</v>
      </c>
    </row>
    <row r="2306" spans="1:34">
      <c r="A2306" t="s">
        <v>22662</v>
      </c>
      <c r="B2306" t="s">
        <v>4426</v>
      </c>
      <c r="C2306">
        <v>3</v>
      </c>
      <c r="D2306">
        <v>24</v>
      </c>
      <c r="E2306">
        <v>11</v>
      </c>
      <c r="F2306" t="s">
        <v>33</v>
      </c>
      <c r="G2306" t="s">
        <v>4427</v>
      </c>
      <c r="H2306" t="s">
        <v>4428</v>
      </c>
      <c r="I2306" s="1" t="s">
        <v>19</v>
      </c>
      <c r="J2306" s="1" t="s">
        <v>4429</v>
      </c>
      <c r="K2306" s="1" t="s">
        <v>4428</v>
      </c>
      <c r="L2306" s="1" t="str">
        <f>IF(ISERROR(VLOOKUP($D2306&amp;":"&amp;$E2306&amp;":"&amp;$F2306,[1]Sheet2!$A$26:$I$7753,9,FALSE)),"",VLOOKUP($D2306&amp;":"&amp;$E2306&amp;":"&amp;$F2306,[1]Sheet2!$A$26:$I$7753,9,FALSE))</f>
        <v>verified</v>
      </c>
      <c r="M2306" s="1"/>
      <c r="O2306" s="1">
        <v>96</v>
      </c>
      <c r="P2306" s="1">
        <v>3</v>
      </c>
      <c r="Q2306" s="1">
        <v>24</v>
      </c>
      <c r="R2306" s="1">
        <v>11</v>
      </c>
      <c r="S2306" s="1" t="s">
        <v>33</v>
      </c>
      <c r="T2306" s="1" t="s">
        <v>4429</v>
      </c>
      <c r="U2306" s="1" t="s">
        <v>4428</v>
      </c>
      <c r="V2306" s="1">
        <v>16129646</v>
      </c>
      <c r="W2306" s="1" t="s">
        <v>17</v>
      </c>
      <c r="X2306" s="1" t="s">
        <v>19</v>
      </c>
      <c r="Z2306" t="s">
        <v>4426</v>
      </c>
      <c r="AA2306">
        <v>3</v>
      </c>
      <c r="AB2306" t="s">
        <v>17247</v>
      </c>
      <c r="AC2306" t="s">
        <v>4429</v>
      </c>
      <c r="AD2306" t="s">
        <v>4428</v>
      </c>
      <c r="AE2306" t="s">
        <v>16276</v>
      </c>
      <c r="AF2306" t="s">
        <v>16277</v>
      </c>
    </row>
    <row r="2307" spans="1:34">
      <c r="A2307" t="s">
        <v>22663</v>
      </c>
      <c r="B2307" t="s">
        <v>4430</v>
      </c>
      <c r="C2307">
        <v>2</v>
      </c>
      <c r="D2307">
        <v>24</v>
      </c>
      <c r="E2307">
        <v>11</v>
      </c>
      <c r="F2307" t="s">
        <v>38</v>
      </c>
      <c r="H2307" t="s">
        <v>4431</v>
      </c>
      <c r="I2307" s="1" t="s">
        <v>19</v>
      </c>
      <c r="J2307" s="1" t="s">
        <v>4432</v>
      </c>
      <c r="K2307" s="1" t="s">
        <v>4431</v>
      </c>
      <c r="L2307" s="1" t="str">
        <f>IF(ISERROR(VLOOKUP($D2307&amp;":"&amp;$E2307&amp;":"&amp;$F2307,[1]Sheet2!$A$26:$I$7753,9,FALSE)),"",VLOOKUP($D2307&amp;":"&amp;$E2307&amp;":"&amp;$F2307,[1]Sheet2!$A$26:$I$7753,9,FALSE))</f>
        <v xml:space="preserve">use other isolate </v>
      </c>
      <c r="M2307" s="1"/>
      <c r="O2307" s="1">
        <v>96</v>
      </c>
      <c r="P2307" s="1">
        <v>2</v>
      </c>
      <c r="Q2307" s="1">
        <v>24</v>
      </c>
      <c r="R2307" s="1">
        <v>11</v>
      </c>
      <c r="S2307" s="1" t="s">
        <v>38</v>
      </c>
      <c r="T2307" s="1" t="s">
        <v>4432</v>
      </c>
      <c r="U2307" s="1" t="s">
        <v>4431</v>
      </c>
      <c r="V2307" s="1">
        <v>90111317</v>
      </c>
      <c r="W2307" s="1" t="s">
        <v>17</v>
      </c>
      <c r="X2307" s="1" t="s">
        <v>19</v>
      </c>
      <c r="Z2307" t="s">
        <v>17248</v>
      </c>
      <c r="AA2307">
        <v>2</v>
      </c>
      <c r="AB2307" t="s">
        <v>17249</v>
      </c>
      <c r="AC2307" t="s">
        <v>4432</v>
      </c>
      <c r="AD2307" t="s">
        <v>4431</v>
      </c>
      <c r="AE2307" t="s">
        <v>16378</v>
      </c>
      <c r="AF2307" t="s">
        <v>16379</v>
      </c>
    </row>
    <row r="2308" spans="1:34">
      <c r="A2308" t="s">
        <v>22664</v>
      </c>
      <c r="B2308" t="s">
        <v>4433</v>
      </c>
      <c r="C2308">
        <v>4</v>
      </c>
      <c r="D2308">
        <v>24</v>
      </c>
      <c r="E2308">
        <v>11</v>
      </c>
      <c r="F2308" t="s">
        <v>43</v>
      </c>
      <c r="G2308" t="s">
        <v>4434</v>
      </c>
      <c r="H2308" t="s">
        <v>4435</v>
      </c>
      <c r="I2308" s="1" t="s">
        <v>19</v>
      </c>
      <c r="J2308" s="1" t="s">
        <v>4436</v>
      </c>
      <c r="K2308" s="1" t="s">
        <v>4435</v>
      </c>
      <c r="L2308" s="1" t="str">
        <f>IF(ISERROR(VLOOKUP($D2308&amp;":"&amp;$E2308&amp;":"&amp;$F2308,[1]Sheet2!$A$26:$I$7753,9,FALSE)),"",VLOOKUP($D2308&amp;":"&amp;$E2308&amp;":"&amp;$F2308,[1]Sheet2!$A$26:$I$7753,9,FALSE))</f>
        <v>verified</v>
      </c>
      <c r="M2308" s="1"/>
      <c r="O2308" s="1">
        <v>96</v>
      </c>
      <c r="P2308" s="1">
        <v>4</v>
      </c>
      <c r="Q2308" s="1">
        <v>24</v>
      </c>
      <c r="R2308" s="1">
        <v>11</v>
      </c>
      <c r="S2308" s="1" t="s">
        <v>43</v>
      </c>
      <c r="T2308" s="1" t="s">
        <v>4436</v>
      </c>
      <c r="U2308" s="1" t="s">
        <v>4435</v>
      </c>
      <c r="V2308" s="1">
        <v>16129652</v>
      </c>
      <c r="W2308" s="1" t="s">
        <v>17</v>
      </c>
      <c r="X2308" s="1" t="s">
        <v>19</v>
      </c>
      <c r="Z2308" t="s">
        <v>4433</v>
      </c>
      <c r="AA2308">
        <v>4</v>
      </c>
      <c r="AB2308" t="s">
        <v>17250</v>
      </c>
      <c r="AC2308" t="s">
        <v>4436</v>
      </c>
      <c r="AD2308" t="s">
        <v>4435</v>
      </c>
      <c r="AE2308" t="s">
        <v>16276</v>
      </c>
      <c r="AF2308" t="s">
        <v>16277</v>
      </c>
      <c r="AG2308" t="s">
        <v>16283</v>
      </c>
      <c r="AH2308" t="s">
        <v>16284</v>
      </c>
    </row>
    <row r="2309" spans="1:34">
      <c r="A2309" t="s">
        <v>22665</v>
      </c>
      <c r="B2309" t="s">
        <v>4437</v>
      </c>
      <c r="C2309">
        <v>2</v>
      </c>
      <c r="D2309">
        <v>24</v>
      </c>
      <c r="E2309">
        <v>11</v>
      </c>
      <c r="F2309" t="s">
        <v>48</v>
      </c>
      <c r="H2309" t="s">
        <v>4438</v>
      </c>
      <c r="I2309" s="1" t="s">
        <v>19</v>
      </c>
      <c r="J2309" s="1" t="s">
        <v>4439</v>
      </c>
      <c r="K2309" s="1" t="s">
        <v>4438</v>
      </c>
      <c r="L2309" s="1" t="str">
        <f>IF(ISERROR(VLOOKUP($D2309&amp;":"&amp;$E2309&amp;":"&amp;$F2309,[1]Sheet2!$A$26:$I$7753,9,FALSE)),"",VLOOKUP($D2309&amp;":"&amp;$E2309&amp;":"&amp;$F2309,[1]Sheet2!$A$26:$I$7753,9,FALSE))</f>
        <v/>
      </c>
      <c r="M2309" s="1" t="s">
        <v>20332</v>
      </c>
      <c r="O2309" s="1">
        <v>96</v>
      </c>
      <c r="P2309" s="1">
        <v>2</v>
      </c>
      <c r="Q2309" s="1">
        <v>24</v>
      </c>
      <c r="R2309" s="1">
        <v>11</v>
      </c>
      <c r="S2309" s="1" t="s">
        <v>48</v>
      </c>
      <c r="T2309" s="1" t="s">
        <v>4439</v>
      </c>
      <c r="U2309" s="1" t="s">
        <v>4438</v>
      </c>
      <c r="V2309" s="1">
        <v>49176136</v>
      </c>
      <c r="W2309" s="1" t="s">
        <v>17</v>
      </c>
      <c r="X2309" s="1" t="s">
        <v>19</v>
      </c>
      <c r="Z2309" t="s">
        <v>4437</v>
      </c>
      <c r="AA2309">
        <v>2</v>
      </c>
      <c r="AE2309" t="s">
        <v>16278</v>
      </c>
      <c r="AF2309" t="s">
        <v>16279</v>
      </c>
    </row>
    <row r="2310" spans="1:34">
      <c r="A2310" t="s">
        <v>22666</v>
      </c>
      <c r="B2310" t="s">
        <v>4440</v>
      </c>
      <c r="C2310">
        <v>2</v>
      </c>
      <c r="D2310">
        <v>24</v>
      </c>
      <c r="E2310">
        <v>12</v>
      </c>
      <c r="F2310" t="s">
        <v>13</v>
      </c>
      <c r="G2310" t="s">
        <v>4441</v>
      </c>
      <c r="H2310" t="s">
        <v>4442</v>
      </c>
      <c r="I2310" s="1" t="s">
        <v>19</v>
      </c>
      <c r="J2310" s="1" t="s">
        <v>4443</v>
      </c>
      <c r="K2310" s="1" t="s">
        <v>4442</v>
      </c>
      <c r="L2310" s="1" t="str">
        <f>IF(ISERROR(VLOOKUP($D2310&amp;":"&amp;$E2310&amp;":"&amp;$F2310,[1]Sheet2!$A$26:$I$7753,9,FALSE)),"",VLOOKUP($D2310&amp;":"&amp;$E2310&amp;":"&amp;$F2310,[1]Sheet2!$A$26:$I$7753,9,FALSE))</f>
        <v>verified</v>
      </c>
      <c r="M2310" s="1"/>
      <c r="O2310" s="1">
        <v>96</v>
      </c>
      <c r="P2310" s="1">
        <v>2</v>
      </c>
      <c r="Q2310" s="1">
        <v>24</v>
      </c>
      <c r="R2310" s="1">
        <v>12</v>
      </c>
      <c r="S2310" s="1" t="s">
        <v>13</v>
      </c>
      <c r="T2310" s="1" t="s">
        <v>4443</v>
      </c>
      <c r="U2310" s="1" t="s">
        <v>4442</v>
      </c>
      <c r="V2310" s="1">
        <v>16129681</v>
      </c>
      <c r="W2310" s="1" t="s">
        <v>17</v>
      </c>
      <c r="X2310" s="1" t="s">
        <v>19</v>
      </c>
      <c r="Z2310" t="s">
        <v>4440</v>
      </c>
      <c r="AA2310">
        <v>2</v>
      </c>
      <c r="AB2310" t="s">
        <v>17251</v>
      </c>
      <c r="AC2310" t="s">
        <v>4443</v>
      </c>
      <c r="AD2310" t="s">
        <v>4442</v>
      </c>
      <c r="AE2310" t="s">
        <v>16276</v>
      </c>
      <c r="AF2310" t="s">
        <v>16277</v>
      </c>
    </row>
    <row r="2311" spans="1:34">
      <c r="A2311" t="s">
        <v>22667</v>
      </c>
      <c r="B2311" t="s">
        <v>4444</v>
      </c>
      <c r="C2311">
        <v>2</v>
      </c>
      <c r="D2311">
        <v>24</v>
      </c>
      <c r="E2311">
        <v>12</v>
      </c>
      <c r="F2311" t="s">
        <v>19</v>
      </c>
      <c r="G2311" t="s">
        <v>4445</v>
      </c>
      <c r="H2311" t="s">
        <v>4446</v>
      </c>
      <c r="I2311" s="1" t="s">
        <v>19</v>
      </c>
      <c r="J2311" s="1" t="s">
        <v>4447</v>
      </c>
      <c r="K2311" s="1" t="s">
        <v>4446</v>
      </c>
      <c r="L2311" s="1" t="str">
        <f>IF(ISERROR(VLOOKUP($D2311&amp;":"&amp;$E2311&amp;":"&amp;$F2311,[1]Sheet2!$A$26:$I$7753,9,FALSE)),"",VLOOKUP($D2311&amp;":"&amp;$E2311&amp;":"&amp;$F2311,[1]Sheet2!$A$26:$I$7753,9,FALSE))</f>
        <v>verified</v>
      </c>
      <c r="M2311" s="1"/>
      <c r="O2311" s="1">
        <v>96</v>
      </c>
      <c r="P2311" s="1">
        <v>2</v>
      </c>
      <c r="Q2311" s="1">
        <v>24</v>
      </c>
      <c r="R2311" s="1">
        <v>12</v>
      </c>
      <c r="S2311" s="1" t="s">
        <v>19</v>
      </c>
      <c r="T2311" s="1" t="s">
        <v>4447</v>
      </c>
      <c r="U2311" s="1" t="s">
        <v>4446</v>
      </c>
      <c r="V2311" s="1">
        <v>90111325</v>
      </c>
      <c r="W2311" s="1" t="s">
        <v>17</v>
      </c>
      <c r="X2311" s="1" t="s">
        <v>19</v>
      </c>
      <c r="Z2311" t="s">
        <v>4444</v>
      </c>
      <c r="AA2311">
        <v>2</v>
      </c>
      <c r="AB2311" t="s">
        <v>17252</v>
      </c>
      <c r="AC2311" t="s">
        <v>4447</v>
      </c>
      <c r="AD2311" t="s">
        <v>4446</v>
      </c>
      <c r="AE2311" t="s">
        <v>16276</v>
      </c>
      <c r="AF2311" t="s">
        <v>16277</v>
      </c>
    </row>
    <row r="2312" spans="1:34">
      <c r="A2312" t="s">
        <v>22668</v>
      </c>
      <c r="B2312" t="s">
        <v>4448</v>
      </c>
      <c r="C2312">
        <v>2</v>
      </c>
      <c r="D2312">
        <v>24</v>
      </c>
      <c r="E2312">
        <v>12</v>
      </c>
      <c r="F2312" t="s">
        <v>21</v>
      </c>
      <c r="G2312" t="s">
        <v>4449</v>
      </c>
      <c r="H2312" t="s">
        <v>4450</v>
      </c>
      <c r="I2312" s="1" t="s">
        <v>19</v>
      </c>
      <c r="J2312" s="1" t="s">
        <v>4451</v>
      </c>
      <c r="K2312" s="1" t="s">
        <v>4450</v>
      </c>
      <c r="L2312" s="1" t="str">
        <f>IF(ISERROR(VLOOKUP($D2312&amp;":"&amp;$E2312&amp;":"&amp;$F2312,[1]Sheet2!$A$26:$I$7753,9,FALSE)),"",VLOOKUP($D2312&amp;":"&amp;$E2312&amp;":"&amp;$F2312,[1]Sheet2!$A$26:$I$7753,9,FALSE))</f>
        <v>verified</v>
      </c>
      <c r="M2312" s="1"/>
      <c r="O2312" s="1">
        <v>96</v>
      </c>
      <c r="P2312" s="1">
        <v>2</v>
      </c>
      <c r="Q2312" s="1">
        <v>24</v>
      </c>
      <c r="R2312" s="1">
        <v>12</v>
      </c>
      <c r="S2312" s="1" t="s">
        <v>21</v>
      </c>
      <c r="T2312" s="1" t="s">
        <v>4451</v>
      </c>
      <c r="U2312" s="1" t="s">
        <v>4450</v>
      </c>
      <c r="V2312" s="1">
        <v>90111327</v>
      </c>
      <c r="W2312" s="1" t="s">
        <v>17</v>
      </c>
      <c r="X2312" s="1" t="s">
        <v>19</v>
      </c>
      <c r="Z2312" t="s">
        <v>4448</v>
      </c>
      <c r="AA2312">
        <v>2</v>
      </c>
      <c r="AB2312" t="s">
        <v>17253</v>
      </c>
      <c r="AC2312" t="s">
        <v>4451</v>
      </c>
      <c r="AD2312" t="s">
        <v>4450</v>
      </c>
      <c r="AE2312" t="s">
        <v>16276</v>
      </c>
      <c r="AF2312" t="s">
        <v>16277</v>
      </c>
      <c r="AG2312" t="s">
        <v>16283</v>
      </c>
      <c r="AH2312" t="s">
        <v>16284</v>
      </c>
    </row>
    <row r="2313" spans="1:34">
      <c r="A2313" t="s">
        <v>22669</v>
      </c>
      <c r="B2313" t="s">
        <v>4452</v>
      </c>
      <c r="C2313">
        <v>2</v>
      </c>
      <c r="D2313">
        <v>24</v>
      </c>
      <c r="E2313">
        <v>12</v>
      </c>
      <c r="F2313" t="s">
        <v>28</v>
      </c>
      <c r="H2313" t="s">
        <v>4453</v>
      </c>
      <c r="I2313" s="1" t="s">
        <v>19</v>
      </c>
      <c r="J2313" s="1" t="s">
        <v>4454</v>
      </c>
      <c r="K2313" s="1" t="s">
        <v>4453</v>
      </c>
      <c r="L2313" s="1" t="str">
        <f>IF(ISERROR(VLOOKUP($D2313&amp;":"&amp;$E2313&amp;":"&amp;$F2313,[1]Sheet2!$A$26:$I$7753,9,FALSE)),"",VLOOKUP($D2313&amp;":"&amp;$E2313&amp;":"&amp;$F2313,[1]Sheet2!$A$26:$I$7753,9,FALSE))</f>
        <v/>
      </c>
      <c r="M2313" s="1" t="s">
        <v>20332</v>
      </c>
      <c r="O2313" s="1">
        <v>96</v>
      </c>
      <c r="P2313" s="1">
        <v>2</v>
      </c>
      <c r="Q2313" s="1">
        <v>24</v>
      </c>
      <c r="R2313" s="1">
        <v>12</v>
      </c>
      <c r="S2313" s="1" t="s">
        <v>28</v>
      </c>
      <c r="T2313" s="1" t="s">
        <v>4454</v>
      </c>
      <c r="U2313" s="1" t="s">
        <v>4453</v>
      </c>
      <c r="V2313" s="1">
        <v>90111328</v>
      </c>
      <c r="W2313" s="1" t="s">
        <v>17</v>
      </c>
      <c r="X2313" s="1" t="s">
        <v>19</v>
      </c>
      <c r="Z2313" t="s">
        <v>4452</v>
      </c>
      <c r="AA2313">
        <v>2</v>
      </c>
      <c r="AE2313" t="s">
        <v>16278</v>
      </c>
      <c r="AF2313" t="s">
        <v>16279</v>
      </c>
    </row>
    <row r="2314" spans="1:34">
      <c r="A2314" t="s">
        <v>22670</v>
      </c>
      <c r="B2314" t="s">
        <v>4455</v>
      </c>
      <c r="C2314">
        <v>2</v>
      </c>
      <c r="D2314">
        <v>24</v>
      </c>
      <c r="E2314">
        <v>12</v>
      </c>
      <c r="F2314" t="s">
        <v>33</v>
      </c>
      <c r="G2314" t="s">
        <v>4456</v>
      </c>
      <c r="H2314" t="s">
        <v>4457</v>
      </c>
      <c r="I2314" s="1" t="s">
        <v>19</v>
      </c>
      <c r="J2314" s="1" t="s">
        <v>4458</v>
      </c>
      <c r="K2314" s="1" t="s">
        <v>4457</v>
      </c>
      <c r="L2314" s="1" t="str">
        <f>IF(ISERROR(VLOOKUP($D2314&amp;":"&amp;$E2314&amp;":"&amp;$F2314,[1]Sheet2!$A$26:$I$7753,9,FALSE)),"",VLOOKUP($D2314&amp;":"&amp;$E2314&amp;":"&amp;$F2314,[1]Sheet2!$A$26:$I$7753,9,FALSE))</f>
        <v>verified</v>
      </c>
      <c r="M2314" s="1"/>
      <c r="O2314" s="1">
        <v>96</v>
      </c>
      <c r="P2314" s="1">
        <v>2</v>
      </c>
      <c r="Q2314" s="1">
        <v>24</v>
      </c>
      <c r="R2314" s="1">
        <v>12</v>
      </c>
      <c r="S2314" s="1" t="s">
        <v>33</v>
      </c>
      <c r="T2314" s="1" t="s">
        <v>4458</v>
      </c>
      <c r="U2314" s="1" t="s">
        <v>4457</v>
      </c>
      <c r="V2314" s="1">
        <v>16129739</v>
      </c>
      <c r="W2314" s="1" t="s">
        <v>17</v>
      </c>
      <c r="X2314" s="1" t="s">
        <v>19</v>
      </c>
      <c r="Z2314" t="s">
        <v>4455</v>
      </c>
      <c r="AA2314">
        <v>2</v>
      </c>
      <c r="AB2314" t="s">
        <v>17254</v>
      </c>
      <c r="AC2314" t="s">
        <v>4458</v>
      </c>
      <c r="AD2314" t="s">
        <v>4457</v>
      </c>
      <c r="AE2314" t="s">
        <v>16276</v>
      </c>
      <c r="AF2314" t="s">
        <v>16277</v>
      </c>
    </row>
    <row r="2315" spans="1:34">
      <c r="A2315" t="s">
        <v>22671</v>
      </c>
      <c r="B2315" t="s">
        <v>4459</v>
      </c>
      <c r="C2315">
        <v>2</v>
      </c>
      <c r="D2315">
        <v>24</v>
      </c>
      <c r="E2315">
        <v>12</v>
      </c>
      <c r="F2315" t="s">
        <v>38</v>
      </c>
      <c r="H2315" t="s">
        <v>4460</v>
      </c>
      <c r="I2315" s="1" t="s">
        <v>19</v>
      </c>
      <c r="J2315" s="1" t="s">
        <v>4461</v>
      </c>
      <c r="K2315" s="1" t="s">
        <v>4460</v>
      </c>
      <c r="L2315" s="1" t="str">
        <f>IF(ISERROR(VLOOKUP($D2315&amp;":"&amp;$E2315&amp;":"&amp;$F2315,[1]Sheet2!$A$26:$I$7753,9,FALSE)),"",VLOOKUP($D2315&amp;":"&amp;$E2315&amp;":"&amp;$F2315,[1]Sheet2!$A$26:$I$7753,9,FALSE))</f>
        <v/>
      </c>
      <c r="M2315" s="1" t="s">
        <v>20332</v>
      </c>
      <c r="O2315" s="1">
        <v>96</v>
      </c>
      <c r="P2315" s="1">
        <v>2</v>
      </c>
      <c r="Q2315" s="1">
        <v>24</v>
      </c>
      <c r="R2315" s="1">
        <v>12</v>
      </c>
      <c r="S2315" s="1" t="s">
        <v>38</v>
      </c>
      <c r="T2315" s="1" t="s">
        <v>4461</v>
      </c>
      <c r="U2315" s="1" t="s">
        <v>4460</v>
      </c>
      <c r="V2315" s="1">
        <v>90111331</v>
      </c>
      <c r="W2315" s="1" t="s">
        <v>17</v>
      </c>
      <c r="X2315" s="1" t="s">
        <v>19</v>
      </c>
      <c r="Z2315" t="s">
        <v>4459</v>
      </c>
      <c r="AA2315">
        <v>2</v>
      </c>
      <c r="AE2315" t="s">
        <v>16278</v>
      </c>
      <c r="AF2315" t="s">
        <v>16279</v>
      </c>
    </row>
    <row r="2316" spans="1:34">
      <c r="A2316" t="s">
        <v>22672</v>
      </c>
      <c r="B2316" t="s">
        <v>4462</v>
      </c>
      <c r="C2316">
        <v>2</v>
      </c>
      <c r="D2316">
        <v>24</v>
      </c>
      <c r="E2316">
        <v>12</v>
      </c>
      <c r="F2316" t="s">
        <v>43</v>
      </c>
      <c r="G2316" t="s">
        <v>4463</v>
      </c>
      <c r="H2316" t="s">
        <v>4464</v>
      </c>
      <c r="I2316" s="1" t="s">
        <v>19</v>
      </c>
      <c r="J2316" s="1" t="s">
        <v>4465</v>
      </c>
      <c r="K2316" s="1" t="s">
        <v>4464</v>
      </c>
      <c r="L2316" s="1" t="str">
        <f>IF(ISERROR(VLOOKUP($D2316&amp;":"&amp;$E2316&amp;":"&amp;$F2316,[1]Sheet2!$A$26:$I$7753,9,FALSE)),"",VLOOKUP($D2316&amp;":"&amp;$E2316&amp;":"&amp;$F2316,[1]Sheet2!$A$26:$I$7753,9,FALSE))</f>
        <v>verified</v>
      </c>
      <c r="M2316" s="1"/>
      <c r="O2316" s="1">
        <v>96</v>
      </c>
      <c r="P2316" s="1">
        <v>2</v>
      </c>
      <c r="Q2316" s="1">
        <v>24</v>
      </c>
      <c r="R2316" s="1">
        <v>12</v>
      </c>
      <c r="S2316" s="1" t="s">
        <v>43</v>
      </c>
      <c r="T2316" s="1" t="s">
        <v>4465</v>
      </c>
      <c r="U2316" s="1" t="s">
        <v>4464</v>
      </c>
      <c r="V2316" s="1">
        <v>16129767</v>
      </c>
      <c r="W2316" s="1" t="s">
        <v>17</v>
      </c>
      <c r="X2316" s="1" t="s">
        <v>19</v>
      </c>
      <c r="Z2316" t="s">
        <v>4462</v>
      </c>
      <c r="AA2316">
        <v>2</v>
      </c>
      <c r="AB2316" t="s">
        <v>17255</v>
      </c>
      <c r="AC2316" t="s">
        <v>4465</v>
      </c>
      <c r="AD2316" t="s">
        <v>4464</v>
      </c>
      <c r="AE2316" t="s">
        <v>16276</v>
      </c>
      <c r="AF2316" t="s">
        <v>16277</v>
      </c>
    </row>
    <row r="2317" spans="1:34">
      <c r="A2317" t="s">
        <v>22673</v>
      </c>
      <c r="B2317" t="s">
        <v>4466</v>
      </c>
      <c r="C2317">
        <v>2</v>
      </c>
      <c r="D2317">
        <v>24</v>
      </c>
      <c r="E2317">
        <v>12</v>
      </c>
      <c r="F2317" t="s">
        <v>48</v>
      </c>
      <c r="G2317" t="s">
        <v>4467</v>
      </c>
      <c r="H2317" t="s">
        <v>4468</v>
      </c>
      <c r="I2317" s="1" t="s">
        <v>19</v>
      </c>
      <c r="J2317" s="1" t="s">
        <v>4469</v>
      </c>
      <c r="K2317" s="1" t="s">
        <v>4468</v>
      </c>
      <c r="L2317" s="1" t="str">
        <f>IF(ISERROR(VLOOKUP($D2317&amp;":"&amp;$E2317&amp;":"&amp;$F2317,[1]Sheet2!$A$26:$I$7753,9,FALSE)),"",VLOOKUP($D2317&amp;":"&amp;$E2317&amp;":"&amp;$F2317,[1]Sheet2!$A$26:$I$7753,9,FALSE))</f>
        <v>verified</v>
      </c>
      <c r="M2317" s="1"/>
      <c r="O2317" s="1">
        <v>96</v>
      </c>
      <c r="P2317" s="1">
        <v>2</v>
      </c>
      <c r="Q2317" s="1">
        <v>24</v>
      </c>
      <c r="R2317" s="1">
        <v>12</v>
      </c>
      <c r="S2317" s="1" t="s">
        <v>48</v>
      </c>
      <c r="T2317" s="1" t="s">
        <v>4469</v>
      </c>
      <c r="U2317" s="1" t="s">
        <v>4468</v>
      </c>
      <c r="V2317" s="1">
        <v>16129770</v>
      </c>
      <c r="W2317" s="1" t="s">
        <v>17</v>
      </c>
      <c r="X2317" s="1" t="s">
        <v>19</v>
      </c>
      <c r="Z2317" t="s">
        <v>4466</v>
      </c>
      <c r="AA2317">
        <v>2</v>
      </c>
      <c r="AB2317" t="s">
        <v>17256</v>
      </c>
      <c r="AC2317" t="s">
        <v>4469</v>
      </c>
      <c r="AD2317" t="s">
        <v>4468</v>
      </c>
      <c r="AE2317" t="s">
        <v>16276</v>
      </c>
      <c r="AF2317" t="s">
        <v>16277</v>
      </c>
      <c r="AG2317" t="s">
        <v>16283</v>
      </c>
      <c r="AH2317" t="s">
        <v>16284</v>
      </c>
    </row>
    <row r="2318" spans="1:34">
      <c r="A2318" t="s">
        <v>22674</v>
      </c>
      <c r="B2318" t="s">
        <v>4472</v>
      </c>
      <c r="C2318">
        <v>1</v>
      </c>
      <c r="D2318">
        <v>25</v>
      </c>
      <c r="E2318">
        <v>1</v>
      </c>
      <c r="F2318" t="s">
        <v>13</v>
      </c>
      <c r="H2318" t="s">
        <v>4473</v>
      </c>
      <c r="I2318" s="1" t="s">
        <v>13</v>
      </c>
      <c r="J2318" s="1" t="s">
        <v>4474</v>
      </c>
      <c r="K2318" s="1" t="s">
        <v>4473</v>
      </c>
      <c r="L2318" s="1" t="str">
        <f>IF(ISERROR(VLOOKUP($D2318&amp;":"&amp;$E2318&amp;":"&amp;$F2318,[1]Sheet2!$A$26:$I$7753,9,FALSE)),"",VLOOKUP($D2318&amp;":"&amp;$E2318&amp;":"&amp;$F2318,[1]Sheet2!$A$26:$I$7753,9,FALSE))</f>
        <v/>
      </c>
      <c r="M2318" s="1" t="s">
        <v>20332</v>
      </c>
      <c r="O2318" s="1">
        <v>96</v>
      </c>
      <c r="P2318" s="1">
        <v>1</v>
      </c>
      <c r="Q2318" s="1">
        <v>25</v>
      </c>
      <c r="R2318" s="1">
        <v>1</v>
      </c>
      <c r="S2318" s="1" t="s">
        <v>13</v>
      </c>
      <c r="T2318" s="1" t="s">
        <v>4474</v>
      </c>
      <c r="U2318" s="1" t="s">
        <v>4473</v>
      </c>
      <c r="V2318" s="1">
        <v>90111341</v>
      </c>
      <c r="W2318" s="1" t="s">
        <v>17</v>
      </c>
      <c r="X2318" s="1" t="s">
        <v>13</v>
      </c>
      <c r="Z2318" t="s">
        <v>4472</v>
      </c>
      <c r="AA2318">
        <v>1</v>
      </c>
      <c r="AE2318" t="s">
        <v>16278</v>
      </c>
      <c r="AF2318" t="s">
        <v>16279</v>
      </c>
    </row>
    <row r="2319" spans="1:34">
      <c r="A2319" t="s">
        <v>22675</v>
      </c>
      <c r="B2319" t="s">
        <v>4475</v>
      </c>
      <c r="C2319">
        <v>1</v>
      </c>
      <c r="D2319">
        <v>25</v>
      </c>
      <c r="E2319">
        <v>1</v>
      </c>
      <c r="F2319" t="s">
        <v>19</v>
      </c>
      <c r="G2319" t="s">
        <v>4476</v>
      </c>
      <c r="H2319" t="s">
        <v>4477</v>
      </c>
      <c r="I2319" s="1" t="s">
        <v>13</v>
      </c>
      <c r="J2319" s="1" t="s">
        <v>4478</v>
      </c>
      <c r="K2319" s="1" t="s">
        <v>4479</v>
      </c>
      <c r="L2319" s="1" t="str">
        <f>IF(ISERROR(VLOOKUP($D2319&amp;":"&amp;$E2319&amp;":"&amp;$F2319,[1]Sheet2!$A$26:$I$7753,9,FALSE)),"",VLOOKUP($D2319&amp;":"&amp;$E2319&amp;":"&amp;$F2319,[1]Sheet2!$A$26:$I$7753,9,FALSE))</f>
        <v>verified</v>
      </c>
      <c r="M2319" s="1"/>
      <c r="O2319" s="1">
        <v>96</v>
      </c>
      <c r="P2319" s="1">
        <v>1</v>
      </c>
      <c r="Q2319" s="1">
        <v>25</v>
      </c>
      <c r="R2319" s="1">
        <v>1</v>
      </c>
      <c r="S2319" s="1" t="s">
        <v>19</v>
      </c>
      <c r="T2319" s="1" t="s">
        <v>4478</v>
      </c>
      <c r="U2319" s="1" t="s">
        <v>4479</v>
      </c>
      <c r="V2319" s="1">
        <v>16129806</v>
      </c>
      <c r="W2319" s="1" t="s">
        <v>17</v>
      </c>
      <c r="X2319" s="1" t="s">
        <v>13</v>
      </c>
      <c r="Z2319" t="s">
        <v>4475</v>
      </c>
      <c r="AA2319">
        <v>1</v>
      </c>
      <c r="AB2319" t="s">
        <v>17257</v>
      </c>
      <c r="AC2319" t="s">
        <v>4478</v>
      </c>
      <c r="AD2319" t="s">
        <v>4479</v>
      </c>
      <c r="AE2319" t="s">
        <v>16276</v>
      </c>
      <c r="AF2319" t="s">
        <v>16277</v>
      </c>
      <c r="AG2319" t="s">
        <v>16283</v>
      </c>
      <c r="AH2319" t="s">
        <v>16284</v>
      </c>
    </row>
    <row r="2320" spans="1:34">
      <c r="A2320" t="s">
        <v>22676</v>
      </c>
      <c r="B2320" t="s">
        <v>4480</v>
      </c>
      <c r="C2320">
        <v>4</v>
      </c>
      <c r="D2320">
        <v>25</v>
      </c>
      <c r="E2320">
        <v>1</v>
      </c>
      <c r="F2320" t="s">
        <v>21</v>
      </c>
      <c r="H2320" t="s">
        <v>4481</v>
      </c>
      <c r="I2320" s="1" t="s">
        <v>21</v>
      </c>
      <c r="J2320" s="1" t="s">
        <v>4482</v>
      </c>
      <c r="K2320" s="1" t="s">
        <v>4481</v>
      </c>
      <c r="L2320" s="1" t="str">
        <f>IF(ISERROR(VLOOKUP($D2320&amp;":"&amp;$E2320&amp;":"&amp;$F2320,[1]Sheet2!$A$26:$I$7753,9,FALSE)),"",VLOOKUP($D2320&amp;":"&amp;$E2320&amp;":"&amp;$F2320,[1]Sheet2!$A$26:$I$7753,9,FALSE))</f>
        <v/>
      </c>
      <c r="M2320" s="1" t="s">
        <v>20332</v>
      </c>
      <c r="O2320" s="1">
        <v>96</v>
      </c>
      <c r="P2320" s="1">
        <v>4</v>
      </c>
      <c r="Q2320" s="1">
        <v>25</v>
      </c>
      <c r="R2320" s="1">
        <v>1</v>
      </c>
      <c r="S2320" s="1" t="s">
        <v>21</v>
      </c>
      <c r="T2320" s="1" t="s">
        <v>4482</v>
      </c>
      <c r="U2320" s="1" t="s">
        <v>4481</v>
      </c>
      <c r="V2320" s="1">
        <v>90111345</v>
      </c>
      <c r="W2320" s="1" t="s">
        <v>17</v>
      </c>
      <c r="X2320" s="1" t="s">
        <v>21</v>
      </c>
      <c r="Z2320" t="s">
        <v>4480</v>
      </c>
      <c r="AA2320">
        <v>4</v>
      </c>
      <c r="AE2320" t="s">
        <v>16278</v>
      </c>
      <c r="AF2320" t="s">
        <v>16279</v>
      </c>
    </row>
    <row r="2321" spans="1:34">
      <c r="A2321" t="s">
        <v>22677</v>
      </c>
      <c r="B2321" t="s">
        <v>4483</v>
      </c>
      <c r="C2321">
        <v>1</v>
      </c>
      <c r="D2321">
        <v>25</v>
      </c>
      <c r="E2321">
        <v>1</v>
      </c>
      <c r="F2321" t="s">
        <v>28</v>
      </c>
      <c r="H2321" t="s">
        <v>4484</v>
      </c>
      <c r="I2321" s="1" t="s">
        <v>13</v>
      </c>
      <c r="J2321" s="1" t="s">
        <v>4485</v>
      </c>
      <c r="K2321" s="1" t="s">
        <v>4484</v>
      </c>
      <c r="L2321" s="1" t="str">
        <f>IF(ISERROR(VLOOKUP($D2321&amp;":"&amp;$E2321&amp;":"&amp;$F2321,[1]Sheet2!$A$26:$I$7753,9,FALSE)),"",VLOOKUP($D2321&amp;":"&amp;$E2321&amp;":"&amp;$F2321,[1]Sheet2!$A$26:$I$7753,9,FALSE))</f>
        <v/>
      </c>
      <c r="M2321" s="1" t="s">
        <v>20332</v>
      </c>
      <c r="O2321" s="1">
        <v>96</v>
      </c>
      <c r="P2321" s="1">
        <v>1</v>
      </c>
      <c r="Q2321" s="1">
        <v>25</v>
      </c>
      <c r="R2321" s="1">
        <v>1</v>
      </c>
      <c r="S2321" s="1" t="s">
        <v>28</v>
      </c>
      <c r="T2321" s="1" t="s">
        <v>4485</v>
      </c>
      <c r="U2321" s="1" t="s">
        <v>4484</v>
      </c>
      <c r="V2321" s="1">
        <v>90111348</v>
      </c>
      <c r="W2321" s="1" t="s">
        <v>17</v>
      </c>
      <c r="X2321" s="1" t="s">
        <v>13</v>
      </c>
      <c r="Z2321" t="s">
        <v>4483</v>
      </c>
      <c r="AA2321">
        <v>1</v>
      </c>
      <c r="AE2321" t="s">
        <v>16278</v>
      </c>
      <c r="AF2321" t="s">
        <v>16279</v>
      </c>
    </row>
    <row r="2322" spans="1:34">
      <c r="A2322" t="s">
        <v>22678</v>
      </c>
      <c r="B2322" t="s">
        <v>4486</v>
      </c>
      <c r="C2322">
        <v>1</v>
      </c>
      <c r="D2322">
        <v>25</v>
      </c>
      <c r="E2322">
        <v>1</v>
      </c>
      <c r="F2322" t="s">
        <v>33</v>
      </c>
      <c r="G2322" t="s">
        <v>4487</v>
      </c>
      <c r="H2322" t="s">
        <v>4488</v>
      </c>
      <c r="I2322" s="1" t="s">
        <v>13</v>
      </c>
      <c r="J2322" s="1" t="s">
        <v>4489</v>
      </c>
      <c r="K2322" s="1" t="s">
        <v>4488</v>
      </c>
      <c r="L2322" s="1" t="str">
        <f>IF(ISERROR(VLOOKUP($D2322&amp;":"&amp;$E2322&amp;":"&amp;$F2322,[1]Sheet2!$A$26:$I$7753,9,FALSE)),"",VLOOKUP($D2322&amp;":"&amp;$E2322&amp;":"&amp;$F2322,[1]Sheet2!$A$26:$I$7753,9,FALSE))</f>
        <v>verified</v>
      </c>
      <c r="M2322" s="1"/>
      <c r="O2322" s="1">
        <v>96</v>
      </c>
      <c r="P2322" s="1">
        <v>1</v>
      </c>
      <c r="Q2322" s="1">
        <v>25</v>
      </c>
      <c r="R2322" s="1">
        <v>1</v>
      </c>
      <c r="S2322" s="1" t="s">
        <v>33</v>
      </c>
      <c r="T2322" s="1" t="s">
        <v>4489</v>
      </c>
      <c r="U2322" s="1" t="s">
        <v>4488</v>
      </c>
      <c r="V2322" s="1">
        <v>16129823</v>
      </c>
      <c r="W2322" s="1" t="s">
        <v>17</v>
      </c>
      <c r="X2322" s="1" t="s">
        <v>13</v>
      </c>
      <c r="Z2322" t="s">
        <v>4486</v>
      </c>
      <c r="AA2322">
        <v>1</v>
      </c>
      <c r="AB2322" t="s">
        <v>17258</v>
      </c>
      <c r="AC2322" t="s">
        <v>4489</v>
      </c>
      <c r="AD2322" t="s">
        <v>4488</v>
      </c>
      <c r="AE2322" t="s">
        <v>16276</v>
      </c>
      <c r="AF2322" t="s">
        <v>16277</v>
      </c>
    </row>
    <row r="2323" spans="1:34">
      <c r="A2323" t="s">
        <v>22679</v>
      </c>
      <c r="B2323" t="s">
        <v>4490</v>
      </c>
      <c r="C2323">
        <v>1</v>
      </c>
      <c r="D2323">
        <v>25</v>
      </c>
      <c r="E2323">
        <v>1</v>
      </c>
      <c r="F2323" t="s">
        <v>38</v>
      </c>
      <c r="G2323" t="s">
        <v>4491</v>
      </c>
      <c r="H2323" t="s">
        <v>4492</v>
      </c>
      <c r="I2323" s="1" t="s">
        <v>13</v>
      </c>
      <c r="J2323" s="1" t="s">
        <v>4493</v>
      </c>
      <c r="K2323" s="1" t="s">
        <v>4492</v>
      </c>
      <c r="L2323" s="1" t="str">
        <f>IF(ISERROR(VLOOKUP($D2323&amp;":"&amp;$E2323&amp;":"&amp;$F2323,[1]Sheet2!$A$26:$I$7753,9,FALSE)),"",VLOOKUP($D2323&amp;":"&amp;$E2323&amp;":"&amp;$F2323,[1]Sheet2!$A$26:$I$7753,9,FALSE))</f>
        <v>verified</v>
      </c>
      <c r="M2323" s="1"/>
      <c r="O2323" s="1">
        <v>96</v>
      </c>
      <c r="P2323" s="1">
        <v>1</v>
      </c>
      <c r="Q2323" s="1">
        <v>25</v>
      </c>
      <c r="R2323" s="1">
        <v>1</v>
      </c>
      <c r="S2323" s="1" t="s">
        <v>38</v>
      </c>
      <c r="T2323" s="1" t="s">
        <v>4493</v>
      </c>
      <c r="U2323" s="1" t="s">
        <v>4492</v>
      </c>
      <c r="V2323" s="1">
        <v>16129824</v>
      </c>
      <c r="W2323" s="1" t="s">
        <v>17</v>
      </c>
      <c r="X2323" s="1" t="s">
        <v>13</v>
      </c>
      <c r="Z2323" t="s">
        <v>4490</v>
      </c>
      <c r="AA2323">
        <v>1</v>
      </c>
      <c r="AB2323" t="s">
        <v>17259</v>
      </c>
      <c r="AC2323" t="s">
        <v>4493</v>
      </c>
      <c r="AD2323" t="s">
        <v>4492</v>
      </c>
      <c r="AE2323" t="s">
        <v>16276</v>
      </c>
      <c r="AF2323" t="s">
        <v>16277</v>
      </c>
    </row>
    <row r="2324" spans="1:34">
      <c r="A2324" t="s">
        <v>22680</v>
      </c>
      <c r="B2324" t="s">
        <v>4494</v>
      </c>
      <c r="C2324">
        <v>1</v>
      </c>
      <c r="D2324">
        <v>25</v>
      </c>
      <c r="E2324">
        <v>1</v>
      </c>
      <c r="F2324" t="s">
        <v>43</v>
      </c>
      <c r="G2324" t="s">
        <v>4495</v>
      </c>
      <c r="H2324" t="s">
        <v>4496</v>
      </c>
      <c r="I2324" s="1" t="s">
        <v>13</v>
      </c>
      <c r="J2324" s="1" t="s">
        <v>4497</v>
      </c>
      <c r="K2324" s="1" t="s">
        <v>4496</v>
      </c>
      <c r="L2324" s="1" t="str">
        <f>IF(ISERROR(VLOOKUP($D2324&amp;":"&amp;$E2324&amp;":"&amp;$F2324,[1]Sheet2!$A$26:$I$7753,9,FALSE)),"",VLOOKUP($D2324&amp;":"&amp;$E2324&amp;":"&amp;$F2324,[1]Sheet2!$A$26:$I$7753,9,FALSE))</f>
        <v>verified</v>
      </c>
      <c r="M2324" s="1"/>
      <c r="O2324" s="1">
        <v>96</v>
      </c>
      <c r="P2324" s="1">
        <v>1</v>
      </c>
      <c r="Q2324" s="1">
        <v>25</v>
      </c>
      <c r="R2324" s="1">
        <v>1</v>
      </c>
      <c r="S2324" s="1" t="s">
        <v>43</v>
      </c>
      <c r="T2324" s="1" t="s">
        <v>4497</v>
      </c>
      <c r="U2324" s="1" t="s">
        <v>4496</v>
      </c>
      <c r="V2324" s="1">
        <v>16129858</v>
      </c>
      <c r="W2324" s="1" t="s">
        <v>17</v>
      </c>
      <c r="X2324" s="1" t="s">
        <v>13</v>
      </c>
      <c r="Z2324" t="s">
        <v>4494</v>
      </c>
      <c r="AA2324">
        <v>1</v>
      </c>
      <c r="AB2324" t="s">
        <v>17260</v>
      </c>
      <c r="AC2324" t="s">
        <v>4497</v>
      </c>
      <c r="AD2324" t="s">
        <v>4496</v>
      </c>
      <c r="AE2324" t="s">
        <v>16276</v>
      </c>
      <c r="AF2324" t="s">
        <v>16277</v>
      </c>
    </row>
    <row r="2325" spans="1:34">
      <c r="A2325" t="s">
        <v>22681</v>
      </c>
      <c r="B2325" t="s">
        <v>4498</v>
      </c>
      <c r="C2325">
        <v>1</v>
      </c>
      <c r="D2325">
        <v>25</v>
      </c>
      <c r="E2325">
        <v>1</v>
      </c>
      <c r="F2325" t="s">
        <v>48</v>
      </c>
      <c r="G2325" t="s">
        <v>4499</v>
      </c>
      <c r="H2325" t="s">
        <v>4500</v>
      </c>
      <c r="I2325" s="1" t="s">
        <v>13</v>
      </c>
      <c r="J2325" s="1" t="s">
        <v>4501</v>
      </c>
      <c r="K2325" s="1" t="s">
        <v>4500</v>
      </c>
      <c r="L2325" s="1" t="str">
        <f>IF(ISERROR(VLOOKUP($D2325&amp;":"&amp;$E2325&amp;":"&amp;$F2325,[1]Sheet2!$A$26:$I$7753,9,FALSE)),"",VLOOKUP($D2325&amp;":"&amp;$E2325&amp;":"&amp;$F2325,[1]Sheet2!$A$26:$I$7753,9,FALSE))</f>
        <v>verified</v>
      </c>
      <c r="M2325" s="1"/>
      <c r="O2325" s="1">
        <v>96</v>
      </c>
      <c r="P2325" s="1">
        <v>1</v>
      </c>
      <c r="Q2325" s="1">
        <v>25</v>
      </c>
      <c r="R2325" s="1">
        <v>1</v>
      </c>
      <c r="S2325" s="1" t="s">
        <v>48</v>
      </c>
      <c r="T2325" s="1" t="s">
        <v>4501</v>
      </c>
      <c r="U2325" s="1" t="s">
        <v>4500</v>
      </c>
      <c r="V2325" s="1">
        <v>16129877</v>
      </c>
      <c r="W2325" s="1" t="s">
        <v>17</v>
      </c>
      <c r="X2325" s="1" t="s">
        <v>13</v>
      </c>
      <c r="Z2325" t="s">
        <v>4498</v>
      </c>
      <c r="AA2325">
        <v>1</v>
      </c>
      <c r="AB2325" t="s">
        <v>17261</v>
      </c>
      <c r="AC2325" t="s">
        <v>4501</v>
      </c>
      <c r="AD2325" t="s">
        <v>4500</v>
      </c>
      <c r="AE2325" t="s">
        <v>16276</v>
      </c>
      <c r="AF2325" t="s">
        <v>16277</v>
      </c>
    </row>
    <row r="2326" spans="1:34">
      <c r="A2326" t="s">
        <v>22682</v>
      </c>
      <c r="B2326" t="s">
        <v>4502</v>
      </c>
      <c r="C2326">
        <v>1</v>
      </c>
      <c r="D2326">
        <v>25</v>
      </c>
      <c r="E2326">
        <v>2</v>
      </c>
      <c r="F2326" t="s">
        <v>13</v>
      </c>
      <c r="G2326" t="s">
        <v>4503</v>
      </c>
      <c r="H2326" t="s">
        <v>4504</v>
      </c>
      <c r="I2326" s="1" t="s">
        <v>13</v>
      </c>
      <c r="J2326" s="1" t="s">
        <v>4505</v>
      </c>
      <c r="K2326" s="1" t="s">
        <v>4504</v>
      </c>
      <c r="L2326" s="1" t="str">
        <f>IF(ISERROR(VLOOKUP($D2326&amp;":"&amp;$E2326&amp;":"&amp;$F2326,[1]Sheet2!$A$26:$I$7753,9,FALSE)),"",VLOOKUP($D2326&amp;":"&amp;$E2326&amp;":"&amp;$F2326,[1]Sheet2!$A$26:$I$7753,9,FALSE))</f>
        <v>verified</v>
      </c>
      <c r="M2326" s="1"/>
      <c r="O2326" s="1">
        <v>96</v>
      </c>
      <c r="P2326" s="1">
        <v>1</v>
      </c>
      <c r="Q2326" s="1">
        <v>25</v>
      </c>
      <c r="R2326" s="1">
        <v>2</v>
      </c>
      <c r="S2326" s="1" t="s">
        <v>13</v>
      </c>
      <c r="T2326" s="1" t="s">
        <v>4505</v>
      </c>
      <c r="U2326" s="1" t="s">
        <v>4504</v>
      </c>
      <c r="V2326" s="1">
        <v>16129879</v>
      </c>
      <c r="W2326" s="1" t="s">
        <v>17</v>
      </c>
      <c r="X2326" s="1" t="s">
        <v>13</v>
      </c>
      <c r="Z2326" t="s">
        <v>4502</v>
      </c>
      <c r="AA2326">
        <v>1</v>
      </c>
      <c r="AB2326" t="s">
        <v>17262</v>
      </c>
      <c r="AC2326" t="s">
        <v>4505</v>
      </c>
      <c r="AD2326" t="s">
        <v>4504</v>
      </c>
      <c r="AE2326" t="s">
        <v>16276</v>
      </c>
      <c r="AF2326" t="s">
        <v>16277</v>
      </c>
    </row>
    <row r="2327" spans="1:34">
      <c r="A2327" t="s">
        <v>22683</v>
      </c>
      <c r="B2327" t="s">
        <v>4506</v>
      </c>
      <c r="C2327">
        <v>1</v>
      </c>
      <c r="D2327">
        <v>25</v>
      </c>
      <c r="E2327">
        <v>2</v>
      </c>
      <c r="F2327" t="s">
        <v>19</v>
      </c>
      <c r="I2327" s="1" t="s">
        <v>13</v>
      </c>
      <c r="J2327" s="1" t="s">
        <v>4507</v>
      </c>
      <c r="K2327" s="1" t="s">
        <v>4508</v>
      </c>
      <c r="L2327" s="1" t="str">
        <f>IF(ISERROR(VLOOKUP($D2327&amp;":"&amp;$E2327&amp;":"&amp;$F2327,[1]Sheet2!$A$26:$I$7753,9,FALSE)),"",VLOOKUP($D2327&amp;":"&amp;$E2327&amp;":"&amp;$F2327,[1]Sheet2!$A$26:$I$7753,9,FALSE))</f>
        <v/>
      </c>
      <c r="M2327" s="1" t="s">
        <v>20332</v>
      </c>
      <c r="O2327" s="1">
        <v>96</v>
      </c>
      <c r="P2327" s="1">
        <v>1</v>
      </c>
      <c r="Q2327" s="1">
        <v>25</v>
      </c>
      <c r="R2327" s="1">
        <v>2</v>
      </c>
      <c r="S2327" s="1" t="s">
        <v>19</v>
      </c>
      <c r="T2327" s="1" t="s">
        <v>4507</v>
      </c>
      <c r="U2327" s="1" t="s">
        <v>4508</v>
      </c>
      <c r="V2327" s="1" t="s">
        <v>17</v>
      </c>
      <c r="W2327" s="1" t="s">
        <v>17</v>
      </c>
      <c r="X2327" s="1" t="s">
        <v>13</v>
      </c>
      <c r="Z2327" t="s">
        <v>4506</v>
      </c>
      <c r="AA2327">
        <v>1</v>
      </c>
      <c r="AE2327" t="s">
        <v>16278</v>
      </c>
      <c r="AF2327" t="s">
        <v>16279</v>
      </c>
    </row>
    <row r="2328" spans="1:34">
      <c r="A2328" t="s">
        <v>22684</v>
      </c>
      <c r="B2328" t="s">
        <v>4509</v>
      </c>
      <c r="C2328">
        <v>1</v>
      </c>
      <c r="D2328">
        <v>25</v>
      </c>
      <c r="E2328">
        <v>2</v>
      </c>
      <c r="F2328" t="s">
        <v>21</v>
      </c>
      <c r="H2328" t="s">
        <v>4510</v>
      </c>
      <c r="I2328" s="1" t="s">
        <v>13</v>
      </c>
      <c r="J2328" s="1" t="s">
        <v>4511</v>
      </c>
      <c r="K2328" s="1" t="s">
        <v>4512</v>
      </c>
      <c r="L2328" s="1" t="str">
        <f>IF(ISERROR(VLOOKUP($D2328&amp;":"&amp;$E2328&amp;":"&amp;$F2328,[1]Sheet2!$A$26:$I$7753,9,FALSE)),"",VLOOKUP($D2328&amp;":"&amp;$E2328&amp;":"&amp;$F2328,[1]Sheet2!$A$26:$I$7753,9,FALSE))</f>
        <v/>
      </c>
      <c r="M2328" s="1" t="s">
        <v>20332</v>
      </c>
      <c r="O2328" s="1">
        <v>96</v>
      </c>
      <c r="P2328" s="1">
        <v>1</v>
      </c>
      <c r="Q2328" s="1">
        <v>25</v>
      </c>
      <c r="R2328" s="1">
        <v>2</v>
      </c>
      <c r="S2328" s="1" t="s">
        <v>21</v>
      </c>
      <c r="T2328" s="1" t="s">
        <v>4511</v>
      </c>
      <c r="U2328" s="1" t="s">
        <v>4512</v>
      </c>
      <c r="V2328" s="1" t="s">
        <v>17</v>
      </c>
      <c r="W2328" s="1" t="s">
        <v>17</v>
      </c>
      <c r="X2328" s="1" t="s">
        <v>13</v>
      </c>
      <c r="Z2328" t="s">
        <v>4509</v>
      </c>
      <c r="AA2328">
        <v>1</v>
      </c>
      <c r="AE2328" t="s">
        <v>16278</v>
      </c>
      <c r="AF2328" t="s">
        <v>16279</v>
      </c>
    </row>
    <row r="2329" spans="1:34">
      <c r="A2329" t="s">
        <v>22685</v>
      </c>
      <c r="B2329" t="s">
        <v>4513</v>
      </c>
      <c r="C2329">
        <v>1</v>
      </c>
      <c r="D2329">
        <v>25</v>
      </c>
      <c r="E2329">
        <v>2</v>
      </c>
      <c r="F2329" t="s">
        <v>28</v>
      </c>
      <c r="G2329" t="s">
        <v>4514</v>
      </c>
      <c r="H2329" t="s">
        <v>4513</v>
      </c>
      <c r="I2329" s="1" t="s">
        <v>13</v>
      </c>
      <c r="J2329" s="1" t="s">
        <v>4515</v>
      </c>
      <c r="K2329" s="1" t="s">
        <v>4516</v>
      </c>
      <c r="L2329" s="1" t="str">
        <f>IF(ISERROR(VLOOKUP($D2329&amp;":"&amp;$E2329&amp;":"&amp;$F2329,[1]Sheet2!$A$26:$I$7753,9,FALSE)),"",VLOOKUP($D2329&amp;":"&amp;$E2329&amp;":"&amp;$F2329,[1]Sheet2!$A$26:$I$7753,9,FALSE))</f>
        <v>verified</v>
      </c>
      <c r="M2329" s="1"/>
      <c r="O2329" s="1">
        <v>96</v>
      </c>
      <c r="P2329" s="1">
        <v>1</v>
      </c>
      <c r="Q2329" s="1">
        <v>25</v>
      </c>
      <c r="R2329" s="1">
        <v>2</v>
      </c>
      <c r="S2329" s="1" t="s">
        <v>28</v>
      </c>
      <c r="T2329" s="1" t="s">
        <v>4515</v>
      </c>
      <c r="U2329" s="1" t="s">
        <v>4516</v>
      </c>
      <c r="V2329" s="1" t="s">
        <v>17</v>
      </c>
      <c r="W2329" s="1" t="s">
        <v>17</v>
      </c>
      <c r="X2329" s="1" t="s">
        <v>13</v>
      </c>
      <c r="Z2329" t="s">
        <v>4513</v>
      </c>
      <c r="AA2329">
        <v>1</v>
      </c>
      <c r="AB2329" t="s">
        <v>17263</v>
      </c>
      <c r="AC2329" t="s">
        <v>4515</v>
      </c>
      <c r="AD2329" t="s">
        <v>4516</v>
      </c>
      <c r="AE2329" t="s">
        <v>16276</v>
      </c>
      <c r="AF2329" t="s">
        <v>16277</v>
      </c>
      <c r="AG2329" t="s">
        <v>16734</v>
      </c>
      <c r="AH2329" t="s">
        <v>16735</v>
      </c>
    </row>
    <row r="2330" spans="1:34">
      <c r="A2330" t="s">
        <v>22686</v>
      </c>
      <c r="B2330" t="s">
        <v>4517</v>
      </c>
      <c r="C2330">
        <v>1</v>
      </c>
      <c r="D2330">
        <v>25</v>
      </c>
      <c r="E2330">
        <v>2</v>
      </c>
      <c r="F2330" t="s">
        <v>33</v>
      </c>
      <c r="G2330" t="s">
        <v>4518</v>
      </c>
      <c r="H2330" t="s">
        <v>4519</v>
      </c>
      <c r="I2330" s="1" t="s">
        <v>13</v>
      </c>
      <c r="J2330" s="1" t="s">
        <v>4520</v>
      </c>
      <c r="K2330" s="1" t="s">
        <v>4519</v>
      </c>
      <c r="L2330" s="1" t="str">
        <f>IF(ISERROR(VLOOKUP($D2330&amp;":"&amp;$E2330&amp;":"&amp;$F2330,[1]Sheet2!$A$26:$I$7753,9,FALSE)),"",VLOOKUP($D2330&amp;":"&amp;$E2330&amp;":"&amp;$F2330,[1]Sheet2!$A$26:$I$7753,9,FALSE))</f>
        <v>verified</v>
      </c>
      <c r="M2330" s="1"/>
      <c r="O2330" s="1">
        <v>96</v>
      </c>
      <c r="P2330" s="1">
        <v>1</v>
      </c>
      <c r="Q2330" s="1">
        <v>25</v>
      </c>
      <c r="R2330" s="1">
        <v>2</v>
      </c>
      <c r="S2330" s="1" t="s">
        <v>33</v>
      </c>
      <c r="T2330" s="1" t="s">
        <v>4520</v>
      </c>
      <c r="U2330" s="1" t="s">
        <v>4519</v>
      </c>
      <c r="V2330" s="1">
        <v>16130588</v>
      </c>
      <c r="W2330" s="1" t="s">
        <v>17</v>
      </c>
      <c r="X2330" s="1" t="s">
        <v>13</v>
      </c>
      <c r="Z2330" t="s">
        <v>4517</v>
      </c>
      <c r="AA2330">
        <v>1</v>
      </c>
      <c r="AB2330" t="s">
        <v>17264</v>
      </c>
      <c r="AC2330" t="s">
        <v>4520</v>
      </c>
      <c r="AD2330" t="s">
        <v>4519</v>
      </c>
      <c r="AE2330" t="s">
        <v>16276</v>
      </c>
      <c r="AF2330" t="s">
        <v>16277</v>
      </c>
    </row>
    <row r="2331" spans="1:34">
      <c r="A2331" t="s">
        <v>22687</v>
      </c>
      <c r="B2331" t="s">
        <v>4521</v>
      </c>
      <c r="C2331">
        <v>1</v>
      </c>
      <c r="D2331">
        <v>25</v>
      </c>
      <c r="E2331">
        <v>2</v>
      </c>
      <c r="F2331" t="s">
        <v>38</v>
      </c>
      <c r="G2331" t="s">
        <v>4522</v>
      </c>
      <c r="H2331" t="s">
        <v>4523</v>
      </c>
      <c r="I2331" s="1" t="s">
        <v>13</v>
      </c>
      <c r="J2331" s="1" t="s">
        <v>4524</v>
      </c>
      <c r="K2331" s="1" t="s">
        <v>4523</v>
      </c>
      <c r="L2331" s="1" t="str">
        <f>IF(ISERROR(VLOOKUP($D2331&amp;":"&amp;$E2331&amp;":"&amp;$F2331,[1]Sheet2!$A$26:$I$7753,9,FALSE)),"",VLOOKUP($D2331&amp;":"&amp;$E2331&amp;":"&amp;$F2331,[1]Sheet2!$A$26:$I$7753,9,FALSE))</f>
        <v>verified</v>
      </c>
      <c r="M2331" s="1"/>
      <c r="O2331" s="1">
        <v>96</v>
      </c>
      <c r="P2331" s="1">
        <v>1</v>
      </c>
      <c r="Q2331" s="1">
        <v>25</v>
      </c>
      <c r="R2331" s="1">
        <v>2</v>
      </c>
      <c r="S2331" s="1" t="s">
        <v>38</v>
      </c>
      <c r="T2331" s="1" t="s">
        <v>4524</v>
      </c>
      <c r="U2331" s="1" t="s">
        <v>4523</v>
      </c>
      <c r="V2331" s="1">
        <v>16130596</v>
      </c>
      <c r="W2331" s="1" t="s">
        <v>17</v>
      </c>
      <c r="X2331" s="1" t="s">
        <v>13</v>
      </c>
      <c r="Z2331" t="s">
        <v>4521</v>
      </c>
      <c r="AA2331">
        <v>1</v>
      </c>
      <c r="AB2331" t="s">
        <v>17265</v>
      </c>
      <c r="AC2331" t="s">
        <v>4524</v>
      </c>
      <c r="AD2331" t="s">
        <v>4523</v>
      </c>
      <c r="AE2331" t="s">
        <v>16276</v>
      </c>
      <c r="AF2331" t="s">
        <v>16277</v>
      </c>
    </row>
    <row r="2332" spans="1:34">
      <c r="A2332" t="s">
        <v>22688</v>
      </c>
      <c r="B2332" t="s">
        <v>4525</v>
      </c>
      <c r="C2332">
        <v>1</v>
      </c>
      <c r="D2332">
        <v>25</v>
      </c>
      <c r="E2332">
        <v>2</v>
      </c>
      <c r="F2332" t="s">
        <v>43</v>
      </c>
      <c r="G2332" t="s">
        <v>4526</v>
      </c>
      <c r="H2332" t="s">
        <v>4527</v>
      </c>
      <c r="I2332" s="1" t="s">
        <v>13</v>
      </c>
      <c r="J2332" s="1" t="s">
        <v>4528</v>
      </c>
      <c r="K2332" s="1" t="s">
        <v>4527</v>
      </c>
      <c r="L2332" s="1" t="str">
        <f>IF(ISERROR(VLOOKUP($D2332&amp;":"&amp;$E2332&amp;":"&amp;$F2332,[1]Sheet2!$A$26:$I$7753,9,FALSE)),"",VLOOKUP($D2332&amp;":"&amp;$E2332&amp;":"&amp;$F2332,[1]Sheet2!$A$26:$I$7753,9,FALSE))</f>
        <v>verified</v>
      </c>
      <c r="M2332" s="1"/>
      <c r="O2332" s="1">
        <v>96</v>
      </c>
      <c r="P2332" s="1">
        <v>1</v>
      </c>
      <c r="Q2332" s="1">
        <v>25</v>
      </c>
      <c r="R2332" s="1">
        <v>2</v>
      </c>
      <c r="S2332" s="1" t="s">
        <v>43</v>
      </c>
      <c r="T2332" s="1" t="s">
        <v>4528</v>
      </c>
      <c r="U2332" s="1" t="s">
        <v>4527</v>
      </c>
      <c r="V2332" s="1">
        <v>16130641</v>
      </c>
      <c r="W2332" s="1" t="s">
        <v>17</v>
      </c>
      <c r="X2332" s="1" t="s">
        <v>13</v>
      </c>
      <c r="Z2332" t="s">
        <v>4525</v>
      </c>
      <c r="AA2332">
        <v>1</v>
      </c>
      <c r="AB2332" t="s">
        <v>17266</v>
      </c>
      <c r="AC2332" t="s">
        <v>4528</v>
      </c>
      <c r="AD2332" t="s">
        <v>4527</v>
      </c>
      <c r="AE2332" t="s">
        <v>16276</v>
      </c>
      <c r="AF2332" t="s">
        <v>16277</v>
      </c>
    </row>
    <row r="2333" spans="1:34">
      <c r="A2333" t="s">
        <v>22689</v>
      </c>
      <c r="B2333" t="s">
        <v>4529</v>
      </c>
      <c r="C2333">
        <v>1</v>
      </c>
      <c r="D2333">
        <v>25</v>
      </c>
      <c r="E2333">
        <v>2</v>
      </c>
      <c r="F2333" t="s">
        <v>48</v>
      </c>
      <c r="G2333" t="s">
        <v>4530</v>
      </c>
      <c r="H2333" t="s">
        <v>4531</v>
      </c>
      <c r="I2333" s="1" t="s">
        <v>13</v>
      </c>
      <c r="J2333" s="1" t="s">
        <v>4532</v>
      </c>
      <c r="K2333" s="1" t="s">
        <v>4531</v>
      </c>
      <c r="L2333" s="1" t="str">
        <f>IF(ISERROR(VLOOKUP($D2333&amp;":"&amp;$E2333&amp;":"&amp;$F2333,[1]Sheet2!$A$26:$I$7753,9,FALSE)),"",VLOOKUP($D2333&amp;":"&amp;$E2333&amp;":"&amp;$F2333,[1]Sheet2!$A$26:$I$7753,9,FALSE))</f>
        <v>verified</v>
      </c>
      <c r="M2333" s="1"/>
      <c r="O2333" s="1">
        <v>96</v>
      </c>
      <c r="P2333" s="1">
        <v>1</v>
      </c>
      <c r="Q2333" s="1">
        <v>25</v>
      </c>
      <c r="R2333" s="1">
        <v>2</v>
      </c>
      <c r="S2333" s="1" t="s">
        <v>48</v>
      </c>
      <c r="T2333" s="1" t="s">
        <v>4532</v>
      </c>
      <c r="U2333" s="1" t="s">
        <v>4531</v>
      </c>
      <c r="V2333" s="1" t="s">
        <v>17</v>
      </c>
      <c r="W2333" s="1" t="s">
        <v>17</v>
      </c>
      <c r="X2333" s="1" t="s">
        <v>13</v>
      </c>
      <c r="Z2333" t="s">
        <v>4529</v>
      </c>
      <c r="AA2333">
        <v>1</v>
      </c>
      <c r="AB2333" t="s">
        <v>17267</v>
      </c>
      <c r="AC2333" t="s">
        <v>4532</v>
      </c>
      <c r="AD2333" t="s">
        <v>4531</v>
      </c>
      <c r="AE2333" t="s">
        <v>16276</v>
      </c>
      <c r="AF2333" t="s">
        <v>16277</v>
      </c>
    </row>
    <row r="2334" spans="1:34">
      <c r="A2334" t="s">
        <v>22690</v>
      </c>
      <c r="B2334" t="s">
        <v>4533</v>
      </c>
      <c r="C2334">
        <v>1</v>
      </c>
      <c r="D2334">
        <v>25</v>
      </c>
      <c r="E2334">
        <v>3</v>
      </c>
      <c r="F2334" t="s">
        <v>13</v>
      </c>
      <c r="G2334" t="s">
        <v>4534</v>
      </c>
      <c r="H2334" t="s">
        <v>4535</v>
      </c>
      <c r="I2334" s="1" t="s">
        <v>13</v>
      </c>
      <c r="J2334" s="1" t="s">
        <v>4536</v>
      </c>
      <c r="K2334" s="1" t="s">
        <v>4535</v>
      </c>
      <c r="L2334" s="1" t="str">
        <f>IF(ISERROR(VLOOKUP($D2334&amp;":"&amp;$E2334&amp;":"&amp;$F2334,[1]Sheet2!$A$26:$I$7753,9,FALSE)),"",VLOOKUP($D2334&amp;":"&amp;$E2334&amp;":"&amp;$F2334,[1]Sheet2!$A$26:$I$7753,9,FALSE))</f>
        <v>verified</v>
      </c>
      <c r="M2334" s="1"/>
      <c r="O2334" s="1">
        <v>96</v>
      </c>
      <c r="P2334" s="1">
        <v>1</v>
      </c>
      <c r="Q2334" s="1">
        <v>25</v>
      </c>
      <c r="R2334" s="1">
        <v>3</v>
      </c>
      <c r="S2334" s="1" t="s">
        <v>13</v>
      </c>
      <c r="T2334" s="1" t="s">
        <v>4536</v>
      </c>
      <c r="U2334" s="1" t="s">
        <v>4535</v>
      </c>
      <c r="V2334" s="1">
        <v>16130697</v>
      </c>
      <c r="W2334" s="1" t="s">
        <v>17</v>
      </c>
      <c r="X2334" s="1" t="s">
        <v>13</v>
      </c>
      <c r="Z2334" t="s">
        <v>4533</v>
      </c>
      <c r="AA2334">
        <v>1</v>
      </c>
      <c r="AB2334" t="s">
        <v>17268</v>
      </c>
      <c r="AC2334" t="s">
        <v>4536</v>
      </c>
      <c r="AD2334" t="s">
        <v>4535</v>
      </c>
      <c r="AE2334" t="s">
        <v>16276</v>
      </c>
      <c r="AF2334" t="s">
        <v>16277</v>
      </c>
    </row>
    <row r="2335" spans="1:34">
      <c r="A2335" t="s">
        <v>22691</v>
      </c>
      <c r="B2335" t="s">
        <v>4537</v>
      </c>
      <c r="C2335">
        <v>1</v>
      </c>
      <c r="D2335">
        <v>25</v>
      </c>
      <c r="E2335">
        <v>3</v>
      </c>
      <c r="F2335" t="s">
        <v>19</v>
      </c>
      <c r="G2335" t="s">
        <v>4538</v>
      </c>
      <c r="H2335" t="s">
        <v>4539</v>
      </c>
      <c r="I2335" s="1" t="s">
        <v>13</v>
      </c>
      <c r="J2335" s="1" t="s">
        <v>4540</v>
      </c>
      <c r="K2335" s="1" t="s">
        <v>4539</v>
      </c>
      <c r="L2335" s="1" t="str">
        <f>IF(ISERROR(VLOOKUP($D2335&amp;":"&amp;$E2335&amp;":"&amp;$F2335,[1]Sheet2!$A$26:$I$7753,9,FALSE)),"",VLOOKUP($D2335&amp;":"&amp;$E2335&amp;":"&amp;$F2335,[1]Sheet2!$A$26:$I$7753,9,FALSE))</f>
        <v>verified</v>
      </c>
      <c r="M2335" s="1"/>
      <c r="O2335" s="1">
        <v>96</v>
      </c>
      <c r="P2335" s="1">
        <v>1</v>
      </c>
      <c r="Q2335" s="1">
        <v>25</v>
      </c>
      <c r="R2335" s="1">
        <v>3</v>
      </c>
      <c r="S2335" s="1" t="s">
        <v>19</v>
      </c>
      <c r="T2335" s="1" t="s">
        <v>4540</v>
      </c>
      <c r="U2335" s="1" t="s">
        <v>4539</v>
      </c>
      <c r="V2335" s="1">
        <v>16130727</v>
      </c>
      <c r="W2335" s="1" t="s">
        <v>17</v>
      </c>
      <c r="X2335" s="1" t="s">
        <v>13</v>
      </c>
      <c r="Z2335" t="s">
        <v>4537</v>
      </c>
      <c r="AA2335">
        <v>1</v>
      </c>
      <c r="AB2335" t="s">
        <v>17269</v>
      </c>
      <c r="AC2335" t="s">
        <v>4540</v>
      </c>
      <c r="AD2335" t="s">
        <v>4539</v>
      </c>
      <c r="AE2335" t="s">
        <v>16276</v>
      </c>
      <c r="AF2335" t="s">
        <v>16277</v>
      </c>
    </row>
    <row r="2336" spans="1:34">
      <c r="A2336" t="s">
        <v>22692</v>
      </c>
      <c r="B2336" t="s">
        <v>4541</v>
      </c>
      <c r="C2336">
        <v>2</v>
      </c>
      <c r="D2336">
        <v>25</v>
      </c>
      <c r="E2336">
        <v>3</v>
      </c>
      <c r="F2336" t="s">
        <v>21</v>
      </c>
      <c r="H2336" t="s">
        <v>4542</v>
      </c>
      <c r="I2336" s="1" t="s">
        <v>19</v>
      </c>
      <c r="J2336" s="1" t="s">
        <v>4543</v>
      </c>
      <c r="K2336" s="1" t="s">
        <v>4542</v>
      </c>
      <c r="L2336" s="1" t="str">
        <f>IF(ISERROR(VLOOKUP($D2336&amp;":"&amp;$E2336&amp;":"&amp;$F2336,[1]Sheet2!$A$26:$I$7753,9,FALSE)),"",VLOOKUP($D2336&amp;":"&amp;$E2336&amp;":"&amp;$F2336,[1]Sheet2!$A$26:$I$7753,9,FALSE))</f>
        <v/>
      </c>
      <c r="M2336" s="1" t="s">
        <v>20332</v>
      </c>
      <c r="O2336" s="1">
        <v>96</v>
      </c>
      <c r="P2336" s="1">
        <v>2</v>
      </c>
      <c r="Q2336" s="1">
        <v>25</v>
      </c>
      <c r="R2336" s="1">
        <v>3</v>
      </c>
      <c r="S2336" s="1" t="s">
        <v>21</v>
      </c>
      <c r="T2336" s="1" t="s">
        <v>4543</v>
      </c>
      <c r="U2336" s="1" t="s">
        <v>4542</v>
      </c>
      <c r="V2336" s="1">
        <v>16130729</v>
      </c>
      <c r="W2336" s="1" t="s">
        <v>17</v>
      </c>
      <c r="X2336" s="1" t="s">
        <v>19</v>
      </c>
      <c r="Z2336" t="s">
        <v>4541</v>
      </c>
      <c r="AA2336">
        <v>2</v>
      </c>
      <c r="AE2336" t="s">
        <v>16278</v>
      </c>
      <c r="AF2336" t="s">
        <v>16279</v>
      </c>
    </row>
    <row r="2337" spans="1:34">
      <c r="A2337" t="s">
        <v>22693</v>
      </c>
      <c r="B2337" t="s">
        <v>4544</v>
      </c>
      <c r="C2337">
        <v>1</v>
      </c>
      <c r="D2337">
        <v>25</v>
      </c>
      <c r="E2337">
        <v>3</v>
      </c>
      <c r="F2337" t="s">
        <v>28</v>
      </c>
      <c r="H2337" t="s">
        <v>4545</v>
      </c>
      <c r="I2337" s="1" t="s">
        <v>13</v>
      </c>
      <c r="J2337" s="1" t="s">
        <v>4546</v>
      </c>
      <c r="K2337" s="1" t="s">
        <v>4547</v>
      </c>
      <c r="L2337" s="1" t="str">
        <f>IF(ISERROR(VLOOKUP($D2337&amp;":"&amp;$E2337&amp;":"&amp;$F2337,[1]Sheet2!$A$26:$I$7753,9,FALSE)),"",VLOOKUP($D2337&amp;":"&amp;$E2337&amp;":"&amp;$F2337,[1]Sheet2!$A$26:$I$7753,9,FALSE))</f>
        <v/>
      </c>
      <c r="M2337" s="1" t="s">
        <v>20332</v>
      </c>
      <c r="O2337" s="1">
        <v>96</v>
      </c>
      <c r="P2337" s="1">
        <v>1</v>
      </c>
      <c r="Q2337" s="1">
        <v>25</v>
      </c>
      <c r="R2337" s="1">
        <v>3</v>
      </c>
      <c r="S2337" s="1" t="s">
        <v>28</v>
      </c>
      <c r="T2337" s="1" t="s">
        <v>4546</v>
      </c>
      <c r="U2337" s="1" t="s">
        <v>4547</v>
      </c>
      <c r="V2337" s="1" t="s">
        <v>17</v>
      </c>
      <c r="W2337" s="1" t="s">
        <v>4548</v>
      </c>
      <c r="X2337" s="1" t="s">
        <v>13</v>
      </c>
      <c r="Z2337" t="s">
        <v>4544</v>
      </c>
      <c r="AA2337">
        <v>1</v>
      </c>
      <c r="AE2337" t="s">
        <v>16278</v>
      </c>
      <c r="AF2337" t="s">
        <v>16279</v>
      </c>
    </row>
    <row r="2338" spans="1:34">
      <c r="A2338" t="s">
        <v>22694</v>
      </c>
      <c r="B2338" t="s">
        <v>4549</v>
      </c>
      <c r="C2338">
        <v>1</v>
      </c>
      <c r="D2338">
        <v>25</v>
      </c>
      <c r="E2338">
        <v>3</v>
      </c>
      <c r="F2338" t="s">
        <v>33</v>
      </c>
      <c r="H2338" t="s">
        <v>4549</v>
      </c>
      <c r="I2338" s="1" t="s">
        <v>13</v>
      </c>
      <c r="J2338" s="1" t="s">
        <v>4550</v>
      </c>
      <c r="K2338" s="1" t="s">
        <v>4551</v>
      </c>
      <c r="L2338" s="1" t="str">
        <f>IF(ISERROR(VLOOKUP($D2338&amp;":"&amp;$E2338&amp;":"&amp;$F2338,[1]Sheet2!$A$26:$I$7753,9,FALSE)),"",VLOOKUP($D2338&amp;":"&amp;$E2338&amp;":"&amp;$F2338,[1]Sheet2!$A$26:$I$7753,9,FALSE))</f>
        <v>verified</v>
      </c>
      <c r="M2338" s="1"/>
      <c r="O2338" s="1">
        <v>96</v>
      </c>
      <c r="P2338" s="1">
        <v>1</v>
      </c>
      <c r="Q2338" s="1">
        <v>25</v>
      </c>
      <c r="R2338" s="1">
        <v>3</v>
      </c>
      <c r="S2338" s="1" t="s">
        <v>33</v>
      </c>
      <c r="T2338" s="1" t="s">
        <v>4550</v>
      </c>
      <c r="U2338" s="1" t="s">
        <v>4551</v>
      </c>
      <c r="V2338" s="1">
        <v>94541089</v>
      </c>
      <c r="W2338" s="1" t="s">
        <v>17</v>
      </c>
      <c r="X2338" s="1" t="s">
        <v>13</v>
      </c>
      <c r="Z2338" t="s">
        <v>4549</v>
      </c>
      <c r="AA2338">
        <v>1</v>
      </c>
      <c r="AB2338" t="s">
        <v>17270</v>
      </c>
      <c r="AC2338" t="s">
        <v>4550</v>
      </c>
      <c r="AD2338" t="s">
        <v>4551</v>
      </c>
      <c r="AE2338" t="s">
        <v>16276</v>
      </c>
      <c r="AF2338" t="s">
        <v>16277</v>
      </c>
    </row>
    <row r="2339" spans="1:34">
      <c r="A2339" t="s">
        <v>22695</v>
      </c>
      <c r="B2339" t="s">
        <v>4552</v>
      </c>
      <c r="C2339">
        <v>1</v>
      </c>
      <c r="D2339">
        <v>25</v>
      </c>
      <c r="E2339">
        <v>3</v>
      </c>
      <c r="F2339" t="s">
        <v>38</v>
      </c>
      <c r="G2339" t="s">
        <v>4553</v>
      </c>
      <c r="H2339" t="s">
        <v>4554</v>
      </c>
      <c r="I2339" s="1" t="s">
        <v>13</v>
      </c>
      <c r="J2339" s="1" t="s">
        <v>4555</v>
      </c>
      <c r="K2339" s="1" t="s">
        <v>4554</v>
      </c>
      <c r="L2339" s="1" t="str">
        <f>IF(ISERROR(VLOOKUP($D2339&amp;":"&amp;$E2339&amp;":"&amp;$F2339,[1]Sheet2!$A$26:$I$7753,9,FALSE)),"",VLOOKUP($D2339&amp;":"&amp;$E2339&amp;":"&amp;$F2339,[1]Sheet2!$A$26:$I$7753,9,FALSE))</f>
        <v>verified</v>
      </c>
      <c r="M2339" s="1"/>
      <c r="O2339" s="1">
        <v>96</v>
      </c>
      <c r="P2339" s="1">
        <v>1</v>
      </c>
      <c r="Q2339" s="1">
        <v>25</v>
      </c>
      <c r="R2339" s="1">
        <v>3</v>
      </c>
      <c r="S2339" s="1" t="s">
        <v>38</v>
      </c>
      <c r="T2339" s="1" t="s">
        <v>4555</v>
      </c>
      <c r="U2339" s="1" t="s">
        <v>4554</v>
      </c>
      <c r="V2339" s="1">
        <v>16128537</v>
      </c>
      <c r="W2339" s="1" t="s">
        <v>17</v>
      </c>
      <c r="X2339" s="1" t="s">
        <v>13</v>
      </c>
      <c r="Z2339" t="s">
        <v>4552</v>
      </c>
      <c r="AA2339">
        <v>1</v>
      </c>
      <c r="AB2339" t="s">
        <v>17271</v>
      </c>
      <c r="AC2339" t="s">
        <v>4555</v>
      </c>
      <c r="AD2339" t="s">
        <v>4554</v>
      </c>
      <c r="AE2339" t="s">
        <v>16276</v>
      </c>
      <c r="AF2339" t="s">
        <v>16277</v>
      </c>
    </row>
    <row r="2340" spans="1:34">
      <c r="A2340" t="s">
        <v>22696</v>
      </c>
      <c r="B2340" t="s">
        <v>4556</v>
      </c>
      <c r="C2340">
        <v>2</v>
      </c>
      <c r="D2340">
        <v>25</v>
      </c>
      <c r="E2340">
        <v>3</v>
      </c>
      <c r="F2340" t="s">
        <v>43</v>
      </c>
      <c r="H2340" t="s">
        <v>4557</v>
      </c>
      <c r="I2340" s="1" t="s">
        <v>19</v>
      </c>
      <c r="J2340" s="1" t="s">
        <v>4558</v>
      </c>
      <c r="K2340" s="1" t="s">
        <v>4557</v>
      </c>
      <c r="L2340" s="1" t="str">
        <f>IF(ISERROR(VLOOKUP($D2340&amp;":"&amp;$E2340&amp;":"&amp;$F2340,[1]Sheet2!$A$26:$I$7753,9,FALSE)),"",VLOOKUP($D2340&amp;":"&amp;$E2340&amp;":"&amp;$F2340,[1]Sheet2!$A$26:$I$7753,9,FALSE))</f>
        <v/>
      </c>
      <c r="M2340" s="1" t="s">
        <v>20332</v>
      </c>
      <c r="O2340" s="1">
        <v>96</v>
      </c>
      <c r="P2340" s="1">
        <v>2</v>
      </c>
      <c r="Q2340" s="1">
        <v>25</v>
      </c>
      <c r="R2340" s="1">
        <v>3</v>
      </c>
      <c r="S2340" s="1" t="s">
        <v>43</v>
      </c>
      <c r="T2340" s="1" t="s">
        <v>4558</v>
      </c>
      <c r="U2340" s="1" t="s">
        <v>4557</v>
      </c>
      <c r="V2340" s="1">
        <v>49176035</v>
      </c>
      <c r="W2340" s="1" t="s">
        <v>17</v>
      </c>
      <c r="X2340" s="1" t="s">
        <v>19</v>
      </c>
      <c r="Z2340" t="s">
        <v>4556</v>
      </c>
      <c r="AA2340">
        <v>2</v>
      </c>
      <c r="AE2340" t="s">
        <v>16278</v>
      </c>
      <c r="AF2340" t="s">
        <v>16279</v>
      </c>
    </row>
    <row r="2341" spans="1:34">
      <c r="A2341" t="s">
        <v>22697</v>
      </c>
      <c r="B2341" t="s">
        <v>4559</v>
      </c>
      <c r="C2341">
        <v>1</v>
      </c>
      <c r="D2341">
        <v>25</v>
      </c>
      <c r="E2341">
        <v>3</v>
      </c>
      <c r="F2341" t="s">
        <v>48</v>
      </c>
      <c r="G2341" t="s">
        <v>4560</v>
      </c>
      <c r="H2341" t="s">
        <v>4561</v>
      </c>
      <c r="I2341" s="1" t="s">
        <v>13</v>
      </c>
      <c r="J2341" s="1" t="s">
        <v>4562</v>
      </c>
      <c r="K2341" s="1" t="s">
        <v>4561</v>
      </c>
      <c r="L2341" s="1" t="str">
        <f>IF(ISERROR(VLOOKUP($D2341&amp;":"&amp;$E2341&amp;":"&amp;$F2341,[1]Sheet2!$A$26:$I$7753,9,FALSE)),"",VLOOKUP($D2341&amp;":"&amp;$E2341&amp;":"&amp;$F2341,[1]Sheet2!$A$26:$I$7753,9,FALSE))</f>
        <v>verified</v>
      </c>
      <c r="M2341" s="1"/>
      <c r="O2341" s="1">
        <v>96</v>
      </c>
      <c r="P2341" s="1">
        <v>1</v>
      </c>
      <c r="Q2341" s="1">
        <v>25</v>
      </c>
      <c r="R2341" s="1">
        <v>3</v>
      </c>
      <c r="S2341" s="1" t="s">
        <v>48</v>
      </c>
      <c r="T2341" s="1" t="s">
        <v>4562</v>
      </c>
      <c r="U2341" s="1" t="s">
        <v>4561</v>
      </c>
      <c r="V2341" s="1">
        <v>16129329</v>
      </c>
      <c r="W2341" s="1" t="s">
        <v>17</v>
      </c>
      <c r="X2341" s="1" t="s">
        <v>13</v>
      </c>
      <c r="Z2341" t="s">
        <v>4559</v>
      </c>
      <c r="AA2341">
        <v>1</v>
      </c>
      <c r="AB2341" t="s">
        <v>17272</v>
      </c>
      <c r="AC2341" t="s">
        <v>4562</v>
      </c>
      <c r="AD2341" t="s">
        <v>4561</v>
      </c>
      <c r="AE2341" t="s">
        <v>16276</v>
      </c>
      <c r="AF2341" t="s">
        <v>16277</v>
      </c>
      <c r="AG2341" t="s">
        <v>16283</v>
      </c>
      <c r="AH2341" t="s">
        <v>16284</v>
      </c>
    </row>
    <row r="2342" spans="1:34">
      <c r="A2342" t="s">
        <v>22698</v>
      </c>
      <c r="B2342" t="s">
        <v>4563</v>
      </c>
      <c r="C2342">
        <v>1</v>
      </c>
      <c r="D2342">
        <v>25</v>
      </c>
      <c r="E2342">
        <v>4</v>
      </c>
      <c r="F2342" t="s">
        <v>13</v>
      </c>
      <c r="I2342" s="1" t="s">
        <v>13</v>
      </c>
      <c r="J2342" s="1" t="s">
        <v>4564</v>
      </c>
      <c r="K2342" s="1" t="s">
        <v>4565</v>
      </c>
      <c r="L2342" s="1" t="str">
        <f>IF(ISERROR(VLOOKUP($D2342&amp;":"&amp;$E2342&amp;":"&amp;$F2342,[1]Sheet2!$A$26:$I$7753,9,FALSE)),"",VLOOKUP($D2342&amp;":"&amp;$E2342&amp;":"&amp;$F2342,[1]Sheet2!$A$26:$I$7753,9,FALSE))</f>
        <v/>
      </c>
      <c r="M2342" s="1" t="s">
        <v>20332</v>
      </c>
      <c r="O2342" s="1">
        <v>96</v>
      </c>
      <c r="P2342" s="1">
        <v>1</v>
      </c>
      <c r="Q2342" s="1">
        <v>25</v>
      </c>
      <c r="R2342" s="1">
        <v>4</v>
      </c>
      <c r="S2342" s="1" t="s">
        <v>13</v>
      </c>
      <c r="T2342" s="1" t="s">
        <v>4564</v>
      </c>
      <c r="U2342" s="1" t="s">
        <v>4565</v>
      </c>
      <c r="V2342" s="1" t="s">
        <v>17</v>
      </c>
      <c r="W2342" s="1" t="s">
        <v>17</v>
      </c>
      <c r="X2342" s="1" t="s">
        <v>13</v>
      </c>
      <c r="Z2342" t="s">
        <v>4563</v>
      </c>
      <c r="AA2342">
        <v>1</v>
      </c>
      <c r="AE2342" t="s">
        <v>16278</v>
      </c>
      <c r="AF2342" t="s">
        <v>16279</v>
      </c>
    </row>
    <row r="2343" spans="1:34">
      <c r="A2343" t="s">
        <v>22699</v>
      </c>
      <c r="B2343" t="s">
        <v>4566</v>
      </c>
      <c r="C2343">
        <v>1</v>
      </c>
      <c r="D2343">
        <v>25</v>
      </c>
      <c r="E2343">
        <v>4</v>
      </c>
      <c r="F2343" t="s">
        <v>19</v>
      </c>
      <c r="G2343" t="s">
        <v>4567</v>
      </c>
      <c r="H2343" t="s">
        <v>4566</v>
      </c>
      <c r="I2343" s="1" t="s">
        <v>13</v>
      </c>
      <c r="J2343" s="1" t="s">
        <v>4568</v>
      </c>
      <c r="K2343" s="1" t="s">
        <v>4569</v>
      </c>
      <c r="L2343" s="1" t="str">
        <f>IF(ISERROR(VLOOKUP($D2343&amp;":"&amp;$E2343&amp;":"&amp;$F2343,[1]Sheet2!$A$26:$I$7753,9,FALSE)),"",VLOOKUP($D2343&amp;":"&amp;$E2343&amp;":"&amp;$F2343,[1]Sheet2!$A$26:$I$7753,9,FALSE))</f>
        <v/>
      </c>
      <c r="M2343" s="1" t="s">
        <v>20332</v>
      </c>
      <c r="O2343" s="1">
        <v>96</v>
      </c>
      <c r="P2343" s="1">
        <v>1</v>
      </c>
      <c r="Q2343" s="1">
        <v>25</v>
      </c>
      <c r="R2343" s="1">
        <v>4</v>
      </c>
      <c r="S2343" s="1" t="s">
        <v>19</v>
      </c>
      <c r="T2343" s="1" t="s">
        <v>4568</v>
      </c>
      <c r="U2343" s="1" t="s">
        <v>4569</v>
      </c>
      <c r="V2343" s="1">
        <v>90111260</v>
      </c>
      <c r="W2343" s="1" t="s">
        <v>17</v>
      </c>
      <c r="X2343" s="1" t="s">
        <v>13</v>
      </c>
      <c r="Z2343" t="s">
        <v>17273</v>
      </c>
      <c r="AA2343">
        <v>1</v>
      </c>
      <c r="AB2343" t="s">
        <v>17274</v>
      </c>
      <c r="AC2343" t="s">
        <v>4568</v>
      </c>
      <c r="AD2343" t="s">
        <v>17275</v>
      </c>
      <c r="AE2343" t="s">
        <v>16276</v>
      </c>
      <c r="AF2343" t="s">
        <v>16277</v>
      </c>
    </row>
    <row r="2344" spans="1:34">
      <c r="A2344" t="s">
        <v>22700</v>
      </c>
      <c r="B2344" t="s">
        <v>4570</v>
      </c>
      <c r="C2344">
        <v>1</v>
      </c>
      <c r="D2344">
        <v>25</v>
      </c>
      <c r="E2344">
        <v>4</v>
      </c>
      <c r="F2344" t="s">
        <v>21</v>
      </c>
      <c r="G2344" t="s">
        <v>4571</v>
      </c>
      <c r="H2344" t="s">
        <v>4572</v>
      </c>
      <c r="I2344" s="1" t="s">
        <v>13</v>
      </c>
      <c r="J2344" s="1" t="s">
        <v>4573</v>
      </c>
      <c r="K2344" s="1" t="s">
        <v>4572</v>
      </c>
      <c r="L2344" s="1" t="str">
        <f>IF(ISERROR(VLOOKUP($D2344&amp;":"&amp;$E2344&amp;":"&amp;$F2344,[1]Sheet2!$A$26:$I$7753,9,FALSE)),"",VLOOKUP($D2344&amp;":"&amp;$E2344&amp;":"&amp;$F2344,[1]Sheet2!$A$26:$I$7753,9,FALSE))</f>
        <v>verified</v>
      </c>
      <c r="M2344" s="1"/>
      <c r="O2344" s="1">
        <v>96</v>
      </c>
      <c r="P2344" s="1">
        <v>1</v>
      </c>
      <c r="Q2344" s="1">
        <v>25</v>
      </c>
      <c r="R2344" s="1">
        <v>4</v>
      </c>
      <c r="S2344" s="1" t="s">
        <v>21</v>
      </c>
      <c r="T2344" s="1" t="s">
        <v>4573</v>
      </c>
      <c r="U2344" s="1" t="s">
        <v>4572</v>
      </c>
      <c r="V2344" s="1">
        <v>90111261</v>
      </c>
      <c r="W2344" s="1" t="s">
        <v>17</v>
      </c>
      <c r="X2344" s="1" t="s">
        <v>13</v>
      </c>
      <c r="Z2344" t="s">
        <v>4570</v>
      </c>
      <c r="AA2344">
        <v>1</v>
      </c>
      <c r="AB2344" t="s">
        <v>17276</v>
      </c>
      <c r="AC2344" t="s">
        <v>4573</v>
      </c>
      <c r="AD2344" t="s">
        <v>4572</v>
      </c>
      <c r="AE2344" t="s">
        <v>16276</v>
      </c>
      <c r="AF2344" t="s">
        <v>16277</v>
      </c>
    </row>
    <row r="2345" spans="1:34">
      <c r="A2345" t="s">
        <v>22701</v>
      </c>
      <c r="B2345" t="s">
        <v>4574</v>
      </c>
      <c r="C2345">
        <v>1</v>
      </c>
      <c r="D2345">
        <v>25</v>
      </c>
      <c r="E2345">
        <v>4</v>
      </c>
      <c r="F2345" t="s">
        <v>28</v>
      </c>
      <c r="G2345" t="s">
        <v>4575</v>
      </c>
      <c r="H2345" t="s">
        <v>4576</v>
      </c>
      <c r="I2345" s="1" t="s">
        <v>13</v>
      </c>
      <c r="J2345" s="1" t="s">
        <v>4577</v>
      </c>
      <c r="K2345" s="1" t="s">
        <v>4576</v>
      </c>
      <c r="L2345" s="1" t="str">
        <f>IF(ISERROR(VLOOKUP($D2345&amp;":"&amp;$E2345&amp;":"&amp;$F2345,[1]Sheet2!$A$26:$I$7753,9,FALSE)),"",VLOOKUP($D2345&amp;":"&amp;$E2345&amp;":"&amp;$F2345,[1]Sheet2!$A$26:$I$7753,9,FALSE))</f>
        <v>verified</v>
      </c>
      <c r="M2345" s="1"/>
      <c r="O2345" s="1">
        <v>96</v>
      </c>
      <c r="P2345" s="1">
        <v>1</v>
      </c>
      <c r="Q2345" s="1">
        <v>25</v>
      </c>
      <c r="R2345" s="1">
        <v>4</v>
      </c>
      <c r="S2345" s="1" t="s">
        <v>28</v>
      </c>
      <c r="T2345" s="1" t="s">
        <v>4577</v>
      </c>
      <c r="U2345" s="1" t="s">
        <v>4576</v>
      </c>
      <c r="V2345" s="1">
        <v>16129506</v>
      </c>
      <c r="W2345" s="1" t="s">
        <v>17</v>
      </c>
      <c r="X2345" s="1" t="s">
        <v>13</v>
      </c>
      <c r="Z2345" t="s">
        <v>4574</v>
      </c>
      <c r="AA2345">
        <v>1</v>
      </c>
      <c r="AB2345" t="s">
        <v>17277</v>
      </c>
      <c r="AC2345" t="s">
        <v>4577</v>
      </c>
      <c r="AD2345" t="s">
        <v>4576</v>
      </c>
      <c r="AE2345" t="s">
        <v>16276</v>
      </c>
      <c r="AF2345" t="s">
        <v>16277</v>
      </c>
      <c r="AG2345" t="s">
        <v>16734</v>
      </c>
      <c r="AH2345" t="s">
        <v>16735</v>
      </c>
    </row>
    <row r="2346" spans="1:34">
      <c r="A2346" t="s">
        <v>22702</v>
      </c>
      <c r="B2346" t="s">
        <v>4578</v>
      </c>
      <c r="C2346">
        <v>1</v>
      </c>
      <c r="D2346">
        <v>25</v>
      </c>
      <c r="E2346">
        <v>4</v>
      </c>
      <c r="F2346" t="s">
        <v>33</v>
      </c>
      <c r="G2346" t="s">
        <v>4579</v>
      </c>
      <c r="H2346" t="s">
        <v>4580</v>
      </c>
      <c r="I2346" s="1" t="s">
        <v>13</v>
      </c>
      <c r="J2346" s="1" t="s">
        <v>4581</v>
      </c>
      <c r="K2346" s="1" t="s">
        <v>4580</v>
      </c>
      <c r="L2346" s="1" t="str">
        <f>IF(ISERROR(VLOOKUP($D2346&amp;":"&amp;$E2346&amp;":"&amp;$F2346,[1]Sheet2!$A$26:$I$7753,9,FALSE)),"",VLOOKUP($D2346&amp;":"&amp;$E2346&amp;":"&amp;$F2346,[1]Sheet2!$A$26:$I$7753,9,FALSE))</f>
        <v>verified</v>
      </c>
      <c r="M2346" s="1"/>
      <c r="O2346" s="1">
        <v>96</v>
      </c>
      <c r="P2346" s="1">
        <v>1</v>
      </c>
      <c r="Q2346" s="1">
        <v>25</v>
      </c>
      <c r="R2346" s="1">
        <v>4</v>
      </c>
      <c r="S2346" s="1" t="s">
        <v>33</v>
      </c>
      <c r="T2346" s="1" t="s">
        <v>4581</v>
      </c>
      <c r="U2346" s="1" t="s">
        <v>4580</v>
      </c>
      <c r="V2346" s="1">
        <v>90111296</v>
      </c>
      <c r="W2346" s="1" t="s">
        <v>17</v>
      </c>
      <c r="X2346" s="1" t="s">
        <v>13</v>
      </c>
      <c r="Z2346" t="s">
        <v>4578</v>
      </c>
      <c r="AA2346">
        <v>1</v>
      </c>
      <c r="AB2346" t="s">
        <v>17278</v>
      </c>
      <c r="AC2346" t="s">
        <v>4581</v>
      </c>
      <c r="AD2346" t="s">
        <v>4580</v>
      </c>
      <c r="AE2346" t="s">
        <v>16276</v>
      </c>
      <c r="AF2346" t="s">
        <v>16277</v>
      </c>
    </row>
    <row r="2347" spans="1:34">
      <c r="A2347" t="s">
        <v>22703</v>
      </c>
      <c r="B2347" t="s">
        <v>4582</v>
      </c>
      <c r="C2347">
        <v>1</v>
      </c>
      <c r="D2347">
        <v>25</v>
      </c>
      <c r="E2347">
        <v>4</v>
      </c>
      <c r="F2347" t="s">
        <v>38</v>
      </c>
      <c r="G2347" t="s">
        <v>4583</v>
      </c>
      <c r="H2347" t="s">
        <v>4584</v>
      </c>
      <c r="I2347" s="1" t="s">
        <v>13</v>
      </c>
      <c r="J2347" s="1" t="s">
        <v>4585</v>
      </c>
      <c r="K2347" s="1" t="s">
        <v>4584</v>
      </c>
      <c r="L2347" s="1" t="str">
        <f>IF(ISERROR(VLOOKUP($D2347&amp;":"&amp;$E2347&amp;":"&amp;$F2347,[1]Sheet2!$A$26:$I$7753,9,FALSE)),"",VLOOKUP($D2347&amp;":"&amp;$E2347&amp;":"&amp;$F2347,[1]Sheet2!$A$26:$I$7753,9,FALSE))</f>
        <v>verified</v>
      </c>
      <c r="M2347" s="1"/>
      <c r="O2347" s="1">
        <v>96</v>
      </c>
      <c r="P2347" s="1">
        <v>1</v>
      </c>
      <c r="Q2347" s="1">
        <v>25</v>
      </c>
      <c r="R2347" s="1">
        <v>4</v>
      </c>
      <c r="S2347" s="1" t="s">
        <v>38</v>
      </c>
      <c r="T2347" s="1" t="s">
        <v>4585</v>
      </c>
      <c r="U2347" s="1" t="s">
        <v>4584</v>
      </c>
      <c r="V2347" s="1">
        <v>16128001</v>
      </c>
      <c r="W2347" s="1" t="s">
        <v>17</v>
      </c>
      <c r="X2347" s="1" t="s">
        <v>13</v>
      </c>
      <c r="Z2347" t="s">
        <v>4582</v>
      </c>
      <c r="AA2347">
        <v>1</v>
      </c>
      <c r="AB2347" t="s">
        <v>17279</v>
      </c>
      <c r="AC2347" t="s">
        <v>4585</v>
      </c>
      <c r="AD2347" t="s">
        <v>4584</v>
      </c>
      <c r="AE2347" t="s">
        <v>16276</v>
      </c>
      <c r="AF2347" t="s">
        <v>16277</v>
      </c>
    </row>
    <row r="2348" spans="1:34">
      <c r="A2348" t="s">
        <v>22704</v>
      </c>
      <c r="B2348" t="s">
        <v>4586</v>
      </c>
      <c r="C2348">
        <v>1</v>
      </c>
      <c r="D2348">
        <v>25</v>
      </c>
      <c r="E2348">
        <v>4</v>
      </c>
      <c r="F2348" t="s">
        <v>43</v>
      </c>
      <c r="G2348" t="s">
        <v>4587</v>
      </c>
      <c r="H2348" t="s">
        <v>4588</v>
      </c>
      <c r="I2348" s="1" t="s">
        <v>13</v>
      </c>
      <c r="J2348" s="1" t="s">
        <v>4589</v>
      </c>
      <c r="K2348" s="1" t="s">
        <v>4588</v>
      </c>
      <c r="L2348" s="1" t="str">
        <f>IF(ISERROR(VLOOKUP($D2348&amp;":"&amp;$E2348&amp;":"&amp;$F2348,[1]Sheet2!$A$26:$I$7753,9,FALSE)),"",VLOOKUP($D2348&amp;":"&amp;$E2348&amp;":"&amp;$F2348,[1]Sheet2!$A$26:$I$7753,9,FALSE))</f>
        <v>verified</v>
      </c>
      <c r="M2348" s="1"/>
      <c r="O2348" s="1">
        <v>96</v>
      </c>
      <c r="P2348" s="1">
        <v>1</v>
      </c>
      <c r="Q2348" s="1">
        <v>25</v>
      </c>
      <c r="R2348" s="1">
        <v>4</v>
      </c>
      <c r="S2348" s="1" t="s">
        <v>43</v>
      </c>
      <c r="T2348" s="1" t="s">
        <v>4589</v>
      </c>
      <c r="U2348" s="1" t="s">
        <v>4588</v>
      </c>
      <c r="V2348" s="1">
        <v>16128061</v>
      </c>
      <c r="W2348" s="1" t="s">
        <v>17</v>
      </c>
      <c r="X2348" s="1" t="s">
        <v>13</v>
      </c>
      <c r="Z2348" t="s">
        <v>4586</v>
      </c>
      <c r="AA2348">
        <v>1</v>
      </c>
      <c r="AB2348" t="s">
        <v>17280</v>
      </c>
      <c r="AC2348" t="s">
        <v>4589</v>
      </c>
      <c r="AD2348" t="s">
        <v>4588</v>
      </c>
      <c r="AE2348" t="s">
        <v>16276</v>
      </c>
      <c r="AF2348" t="s">
        <v>16277</v>
      </c>
    </row>
    <row r="2349" spans="1:34">
      <c r="A2349" t="s">
        <v>22705</v>
      </c>
      <c r="B2349" t="s">
        <v>4590</v>
      </c>
      <c r="C2349">
        <v>1</v>
      </c>
      <c r="D2349">
        <v>25</v>
      </c>
      <c r="E2349">
        <v>4</v>
      </c>
      <c r="F2349" t="s">
        <v>48</v>
      </c>
      <c r="G2349" t="s">
        <v>4591</v>
      </c>
      <c r="H2349" t="s">
        <v>4592</v>
      </c>
      <c r="I2349" s="1" t="s">
        <v>13</v>
      </c>
      <c r="J2349" s="1" t="s">
        <v>4593</v>
      </c>
      <c r="K2349" s="1" t="s">
        <v>4594</v>
      </c>
      <c r="L2349" s="1" t="str">
        <f>IF(ISERROR(VLOOKUP($D2349&amp;":"&amp;$E2349&amp;":"&amp;$F2349,[1]Sheet2!$A$26:$I$7753,9,FALSE)),"",VLOOKUP($D2349&amp;":"&amp;$E2349&amp;":"&amp;$F2349,[1]Sheet2!$A$26:$I$7753,9,FALSE))</f>
        <v>verified</v>
      </c>
      <c r="M2349" s="1"/>
      <c r="O2349" s="1">
        <v>96</v>
      </c>
      <c r="P2349" s="1">
        <v>1</v>
      </c>
      <c r="Q2349" s="1">
        <v>25</v>
      </c>
      <c r="R2349" s="1">
        <v>4</v>
      </c>
      <c r="S2349" s="1" t="s">
        <v>48</v>
      </c>
      <c r="T2349" s="1" t="s">
        <v>4593</v>
      </c>
      <c r="U2349" s="1" t="s">
        <v>4594</v>
      </c>
      <c r="V2349" s="1">
        <v>16128063</v>
      </c>
      <c r="W2349" s="1" t="s">
        <v>17</v>
      </c>
      <c r="X2349" s="1" t="s">
        <v>13</v>
      </c>
      <c r="Z2349" t="s">
        <v>4590</v>
      </c>
      <c r="AA2349">
        <v>1</v>
      </c>
      <c r="AB2349" t="s">
        <v>17281</v>
      </c>
      <c r="AC2349" t="s">
        <v>4593</v>
      </c>
      <c r="AD2349" t="s">
        <v>4594</v>
      </c>
      <c r="AE2349" t="s">
        <v>16276</v>
      </c>
      <c r="AF2349" t="s">
        <v>16277</v>
      </c>
    </row>
    <row r="2350" spans="1:34">
      <c r="A2350" t="s">
        <v>22706</v>
      </c>
      <c r="B2350" t="s">
        <v>4595</v>
      </c>
      <c r="C2350">
        <v>1</v>
      </c>
      <c r="D2350">
        <v>25</v>
      </c>
      <c r="E2350">
        <v>5</v>
      </c>
      <c r="F2350" t="s">
        <v>13</v>
      </c>
      <c r="H2350" t="s">
        <v>4596</v>
      </c>
      <c r="I2350" s="1" t="s">
        <v>13</v>
      </c>
      <c r="J2350" s="1" t="s">
        <v>4597</v>
      </c>
      <c r="K2350" s="1" t="s">
        <v>4596</v>
      </c>
      <c r="L2350" s="1" t="str">
        <f>IF(ISERROR(VLOOKUP($D2350&amp;":"&amp;$E2350&amp;":"&amp;$F2350,[1]Sheet2!$A$26:$I$7753,9,FALSE)),"",VLOOKUP($D2350&amp;":"&amp;$E2350&amp;":"&amp;$F2350,[1]Sheet2!$A$26:$I$7753,9,FALSE))</f>
        <v/>
      </c>
      <c r="M2350" s="1" t="s">
        <v>20332</v>
      </c>
      <c r="O2350" s="1">
        <v>96</v>
      </c>
      <c r="P2350" s="1">
        <v>1</v>
      </c>
      <c r="Q2350" s="1">
        <v>25</v>
      </c>
      <c r="R2350" s="1">
        <v>5</v>
      </c>
      <c r="S2350" s="1" t="s">
        <v>13</v>
      </c>
      <c r="T2350" s="1" t="s">
        <v>4597</v>
      </c>
      <c r="U2350" s="1" t="s">
        <v>4596</v>
      </c>
      <c r="V2350" s="1" t="s">
        <v>17</v>
      </c>
      <c r="W2350" s="1" t="s">
        <v>17</v>
      </c>
      <c r="X2350" s="1" t="s">
        <v>13</v>
      </c>
      <c r="Z2350" t="s">
        <v>4595</v>
      </c>
      <c r="AA2350">
        <v>1</v>
      </c>
      <c r="AE2350" t="s">
        <v>16278</v>
      </c>
      <c r="AF2350" t="s">
        <v>16279</v>
      </c>
    </row>
    <row r="2351" spans="1:34">
      <c r="A2351" t="s">
        <v>22707</v>
      </c>
      <c r="B2351" t="s">
        <v>4598</v>
      </c>
      <c r="C2351">
        <v>1</v>
      </c>
      <c r="D2351">
        <v>25</v>
      </c>
      <c r="E2351">
        <v>5</v>
      </c>
      <c r="F2351" t="s">
        <v>19</v>
      </c>
      <c r="G2351" t="s">
        <v>4599</v>
      </c>
      <c r="H2351" t="s">
        <v>4600</v>
      </c>
      <c r="I2351" s="1" t="s">
        <v>13</v>
      </c>
      <c r="J2351" s="1" t="s">
        <v>4601</v>
      </c>
      <c r="K2351" s="1" t="s">
        <v>4600</v>
      </c>
      <c r="L2351" s="1" t="str">
        <f>IF(ISERROR(VLOOKUP($D2351&amp;":"&amp;$E2351&amp;":"&amp;$F2351,[1]Sheet2!$A$26:$I$7753,9,FALSE)),"",VLOOKUP($D2351&amp;":"&amp;$E2351&amp;":"&amp;$F2351,[1]Sheet2!$A$26:$I$7753,9,FALSE))</f>
        <v>verified</v>
      </c>
      <c r="M2351" s="1"/>
      <c r="O2351" s="1">
        <v>96</v>
      </c>
      <c r="P2351" s="1">
        <v>1</v>
      </c>
      <c r="Q2351" s="1">
        <v>25</v>
      </c>
      <c r="R2351" s="1">
        <v>5</v>
      </c>
      <c r="S2351" s="1" t="s">
        <v>19</v>
      </c>
      <c r="T2351" s="1" t="s">
        <v>4601</v>
      </c>
      <c r="U2351" s="1" t="s">
        <v>4600</v>
      </c>
      <c r="V2351" s="1">
        <v>16128184</v>
      </c>
      <c r="W2351" s="1" t="s">
        <v>17</v>
      </c>
      <c r="X2351" s="1" t="s">
        <v>13</v>
      </c>
      <c r="Z2351" t="s">
        <v>4598</v>
      </c>
      <c r="AA2351">
        <v>1</v>
      </c>
      <c r="AB2351" t="s">
        <v>17282</v>
      </c>
      <c r="AC2351" t="s">
        <v>4601</v>
      </c>
      <c r="AD2351" t="s">
        <v>4600</v>
      </c>
      <c r="AE2351" t="s">
        <v>16276</v>
      </c>
      <c r="AF2351" t="s">
        <v>16277</v>
      </c>
      <c r="AG2351" t="s">
        <v>16283</v>
      </c>
      <c r="AH2351" t="s">
        <v>16284</v>
      </c>
    </row>
    <row r="2352" spans="1:34">
      <c r="A2352" t="s">
        <v>22708</v>
      </c>
      <c r="B2352" t="s">
        <v>4602</v>
      </c>
      <c r="C2352">
        <v>1</v>
      </c>
      <c r="D2352">
        <v>25</v>
      </c>
      <c r="E2352">
        <v>5</v>
      </c>
      <c r="F2352" t="s">
        <v>21</v>
      </c>
      <c r="G2352" t="s">
        <v>4603</v>
      </c>
      <c r="H2352" t="s">
        <v>4604</v>
      </c>
      <c r="I2352" s="1" t="s">
        <v>13</v>
      </c>
      <c r="J2352" s="1" t="s">
        <v>4605</v>
      </c>
      <c r="K2352" s="1" t="s">
        <v>4604</v>
      </c>
      <c r="L2352" s="1" t="str">
        <f>IF(ISERROR(VLOOKUP($D2352&amp;":"&amp;$E2352&amp;":"&amp;$F2352,[1]Sheet2!$A$26:$I$7753,9,FALSE)),"",VLOOKUP($D2352&amp;":"&amp;$E2352&amp;":"&amp;$F2352,[1]Sheet2!$A$26:$I$7753,9,FALSE))</f>
        <v>verified</v>
      </c>
      <c r="M2352" s="1"/>
      <c r="O2352" s="1">
        <v>96</v>
      </c>
      <c r="P2352" s="1">
        <v>1</v>
      </c>
      <c r="Q2352" s="1">
        <v>25</v>
      </c>
      <c r="R2352" s="1">
        <v>5</v>
      </c>
      <c r="S2352" s="1" t="s">
        <v>21</v>
      </c>
      <c r="T2352" s="1" t="s">
        <v>4605</v>
      </c>
      <c r="U2352" s="1" t="s">
        <v>4604</v>
      </c>
      <c r="V2352" s="1">
        <v>16128197</v>
      </c>
      <c r="W2352" s="1" t="s">
        <v>17</v>
      </c>
      <c r="X2352" s="1" t="s">
        <v>13</v>
      </c>
      <c r="Z2352" t="s">
        <v>4602</v>
      </c>
      <c r="AA2352">
        <v>1</v>
      </c>
      <c r="AB2352" t="s">
        <v>17283</v>
      </c>
      <c r="AC2352" t="s">
        <v>4605</v>
      </c>
      <c r="AD2352" t="s">
        <v>4604</v>
      </c>
      <c r="AE2352" t="s">
        <v>16276</v>
      </c>
      <c r="AF2352" t="s">
        <v>16277</v>
      </c>
      <c r="AG2352" t="s">
        <v>16283</v>
      </c>
      <c r="AH2352" t="s">
        <v>16284</v>
      </c>
    </row>
    <row r="2353" spans="1:34">
      <c r="A2353" t="s">
        <v>22709</v>
      </c>
      <c r="B2353" t="s">
        <v>4606</v>
      </c>
      <c r="C2353">
        <v>1</v>
      </c>
      <c r="D2353">
        <v>25</v>
      </c>
      <c r="E2353">
        <v>5</v>
      </c>
      <c r="F2353" t="s">
        <v>28</v>
      </c>
      <c r="H2353" t="s">
        <v>4607</v>
      </c>
      <c r="I2353" s="1" t="s">
        <v>13</v>
      </c>
      <c r="J2353" s="1" t="s">
        <v>4608</v>
      </c>
      <c r="K2353" s="1" t="s">
        <v>4607</v>
      </c>
      <c r="L2353" s="1" t="str">
        <f>IF(ISERROR(VLOOKUP($D2353&amp;":"&amp;$E2353&amp;":"&amp;$F2353,[1]Sheet2!$A$26:$I$7753,9,FALSE)),"",VLOOKUP($D2353&amp;":"&amp;$E2353&amp;":"&amp;$F2353,[1]Sheet2!$A$26:$I$7753,9,FALSE))</f>
        <v/>
      </c>
      <c r="M2353" s="1" t="s">
        <v>20332</v>
      </c>
      <c r="O2353" s="1">
        <v>96</v>
      </c>
      <c r="P2353" s="1">
        <v>1</v>
      </c>
      <c r="Q2353" s="1">
        <v>25</v>
      </c>
      <c r="R2353" s="1">
        <v>5</v>
      </c>
      <c r="S2353" s="1" t="s">
        <v>28</v>
      </c>
      <c r="T2353" s="1" t="s">
        <v>4608</v>
      </c>
      <c r="U2353" s="1" t="s">
        <v>4607</v>
      </c>
      <c r="V2353" s="1">
        <v>16128205</v>
      </c>
      <c r="W2353" s="1" t="s">
        <v>17</v>
      </c>
      <c r="X2353" s="1" t="s">
        <v>13</v>
      </c>
      <c r="Z2353" t="s">
        <v>4606</v>
      </c>
      <c r="AA2353">
        <v>1</v>
      </c>
      <c r="AE2353" t="s">
        <v>16278</v>
      </c>
      <c r="AF2353" t="s">
        <v>16279</v>
      </c>
    </row>
    <row r="2354" spans="1:34">
      <c r="A2354" t="s">
        <v>22710</v>
      </c>
      <c r="B2354" t="s">
        <v>4609</v>
      </c>
      <c r="C2354">
        <v>1</v>
      </c>
      <c r="D2354">
        <v>25</v>
      </c>
      <c r="E2354">
        <v>5</v>
      </c>
      <c r="F2354" t="s">
        <v>33</v>
      </c>
      <c r="G2354" t="s">
        <v>4610</v>
      </c>
      <c r="H2354" t="s">
        <v>4611</v>
      </c>
      <c r="I2354" s="1" t="s">
        <v>13</v>
      </c>
      <c r="J2354" s="1" t="s">
        <v>4612</v>
      </c>
      <c r="K2354" s="1" t="s">
        <v>4611</v>
      </c>
      <c r="L2354" s="1" t="str">
        <f>IF(ISERROR(VLOOKUP($D2354&amp;":"&amp;$E2354&amp;":"&amp;$F2354,[1]Sheet2!$A$26:$I$7753,9,FALSE)),"",VLOOKUP($D2354&amp;":"&amp;$E2354&amp;":"&amp;$F2354,[1]Sheet2!$A$26:$I$7753,9,FALSE))</f>
        <v>verified</v>
      </c>
      <c r="M2354" s="1"/>
      <c r="O2354" s="1">
        <v>96</v>
      </c>
      <c r="P2354" s="1">
        <v>1</v>
      </c>
      <c r="Q2354" s="1">
        <v>25</v>
      </c>
      <c r="R2354" s="1">
        <v>5</v>
      </c>
      <c r="S2354" s="1" t="s">
        <v>33</v>
      </c>
      <c r="T2354" s="1" t="s">
        <v>4612</v>
      </c>
      <c r="U2354" s="1" t="s">
        <v>4611</v>
      </c>
      <c r="V2354" s="1">
        <v>16128209</v>
      </c>
      <c r="W2354" s="1" t="s">
        <v>17</v>
      </c>
      <c r="X2354" s="1" t="s">
        <v>13</v>
      </c>
      <c r="Z2354" t="s">
        <v>4609</v>
      </c>
      <c r="AA2354">
        <v>1</v>
      </c>
      <c r="AB2354" t="s">
        <v>17284</v>
      </c>
      <c r="AC2354" t="s">
        <v>4612</v>
      </c>
      <c r="AD2354" t="s">
        <v>4611</v>
      </c>
      <c r="AE2354" t="s">
        <v>16276</v>
      </c>
      <c r="AF2354" t="s">
        <v>16277</v>
      </c>
    </row>
    <row r="2355" spans="1:34">
      <c r="A2355" t="s">
        <v>22711</v>
      </c>
      <c r="B2355" t="s">
        <v>4613</v>
      </c>
      <c r="C2355">
        <v>4</v>
      </c>
      <c r="D2355">
        <v>25</v>
      </c>
      <c r="E2355">
        <v>5</v>
      </c>
      <c r="F2355" t="s">
        <v>38</v>
      </c>
      <c r="G2355" t="s">
        <v>4614</v>
      </c>
      <c r="H2355" t="s">
        <v>4615</v>
      </c>
      <c r="I2355" s="1" t="s">
        <v>13</v>
      </c>
      <c r="J2355" s="1" t="s">
        <v>4616</v>
      </c>
      <c r="K2355" s="1" t="s">
        <v>4615</v>
      </c>
      <c r="L2355" s="1" t="str">
        <f>IF(ISERROR(VLOOKUP($D2355&amp;":"&amp;$E2355&amp;":"&amp;$F2355,[1]Sheet2!$A$26:$I$7753,9,FALSE)),"",VLOOKUP($D2355&amp;":"&amp;$E2355&amp;":"&amp;$F2355,[1]Sheet2!$A$26:$I$7753,9,FALSE))</f>
        <v>verified</v>
      </c>
      <c r="M2355" s="1"/>
      <c r="O2355" s="1">
        <v>96</v>
      </c>
      <c r="P2355" s="1">
        <v>4</v>
      </c>
      <c r="Q2355" s="1">
        <v>25</v>
      </c>
      <c r="R2355" s="1">
        <v>5</v>
      </c>
      <c r="S2355" s="1" t="s">
        <v>38</v>
      </c>
      <c r="T2355" s="1" t="s">
        <v>4616</v>
      </c>
      <c r="U2355" s="1" t="s">
        <v>4615</v>
      </c>
      <c r="V2355" s="1">
        <v>16128248</v>
      </c>
      <c r="W2355" s="1" t="s">
        <v>17</v>
      </c>
      <c r="X2355" s="1" t="s">
        <v>13</v>
      </c>
      <c r="Z2355" t="s">
        <v>4613</v>
      </c>
      <c r="AA2355">
        <v>4</v>
      </c>
      <c r="AB2355" t="s">
        <v>17285</v>
      </c>
      <c r="AC2355" t="s">
        <v>4616</v>
      </c>
      <c r="AD2355" t="s">
        <v>4615</v>
      </c>
      <c r="AE2355" t="s">
        <v>16276</v>
      </c>
      <c r="AF2355" t="s">
        <v>16277</v>
      </c>
    </row>
    <row r="2356" spans="1:34">
      <c r="A2356" t="s">
        <v>22712</v>
      </c>
      <c r="B2356" t="s">
        <v>4617</v>
      </c>
      <c r="C2356">
        <v>1</v>
      </c>
      <c r="D2356">
        <v>25</v>
      </c>
      <c r="E2356">
        <v>5</v>
      </c>
      <c r="F2356" t="s">
        <v>43</v>
      </c>
      <c r="G2356" t="s">
        <v>4618</v>
      </c>
      <c r="H2356" t="s">
        <v>4619</v>
      </c>
      <c r="I2356" s="1" t="s">
        <v>13</v>
      </c>
      <c r="J2356" s="1" t="s">
        <v>4620</v>
      </c>
      <c r="K2356" s="1" t="s">
        <v>4619</v>
      </c>
      <c r="L2356" s="1" t="str">
        <f>IF(ISERROR(VLOOKUP($D2356&amp;":"&amp;$E2356&amp;":"&amp;$F2356,[1]Sheet2!$A$26:$I$7753,9,FALSE)),"",VLOOKUP($D2356&amp;":"&amp;$E2356&amp;":"&amp;$F2356,[1]Sheet2!$A$26:$I$7753,9,FALSE))</f>
        <v>verified</v>
      </c>
      <c r="M2356" s="1"/>
      <c r="O2356" s="1">
        <v>96</v>
      </c>
      <c r="P2356" s="1">
        <v>1</v>
      </c>
      <c r="Q2356" s="1">
        <v>25</v>
      </c>
      <c r="R2356" s="1">
        <v>5</v>
      </c>
      <c r="S2356" s="1" t="s">
        <v>43</v>
      </c>
      <c r="T2356" s="1" t="s">
        <v>4620</v>
      </c>
      <c r="U2356" s="1" t="s">
        <v>4619</v>
      </c>
      <c r="V2356" s="1">
        <v>16128292</v>
      </c>
      <c r="W2356" s="1" t="s">
        <v>17</v>
      </c>
      <c r="X2356" s="1" t="s">
        <v>13</v>
      </c>
      <c r="Z2356" t="s">
        <v>4617</v>
      </c>
      <c r="AA2356">
        <v>1</v>
      </c>
      <c r="AB2356" t="s">
        <v>17286</v>
      </c>
      <c r="AC2356" t="s">
        <v>4620</v>
      </c>
      <c r="AD2356" t="s">
        <v>4619</v>
      </c>
      <c r="AE2356" t="s">
        <v>16276</v>
      </c>
      <c r="AF2356" t="s">
        <v>16277</v>
      </c>
      <c r="AG2356" t="s">
        <v>16283</v>
      </c>
      <c r="AH2356" t="s">
        <v>16284</v>
      </c>
    </row>
    <row r="2357" spans="1:34">
      <c r="A2357" t="s">
        <v>22713</v>
      </c>
      <c r="B2357" t="s">
        <v>4621</v>
      </c>
      <c r="C2357">
        <v>1</v>
      </c>
      <c r="D2357">
        <v>25</v>
      </c>
      <c r="E2357">
        <v>5</v>
      </c>
      <c r="F2357" t="s">
        <v>48</v>
      </c>
      <c r="G2357" t="s">
        <v>4622</v>
      </c>
      <c r="H2357" t="s">
        <v>4623</v>
      </c>
      <c r="I2357" s="1" t="s">
        <v>13</v>
      </c>
      <c r="J2357" s="1" t="s">
        <v>4624</v>
      </c>
      <c r="K2357" s="1" t="s">
        <v>4623</v>
      </c>
      <c r="L2357" s="1" t="str">
        <f>IF(ISERROR(VLOOKUP($D2357&amp;":"&amp;$E2357&amp;":"&amp;$F2357,[1]Sheet2!$A$26:$I$7753,9,FALSE)),"",VLOOKUP($D2357&amp;":"&amp;$E2357&amp;":"&amp;$F2357,[1]Sheet2!$A$26:$I$7753,9,FALSE))</f>
        <v>verified</v>
      </c>
      <c r="M2357" s="1"/>
      <c r="O2357" s="1">
        <v>96</v>
      </c>
      <c r="P2357" s="1">
        <v>1</v>
      </c>
      <c r="Q2357" s="1">
        <v>25</v>
      </c>
      <c r="R2357" s="1">
        <v>5</v>
      </c>
      <c r="S2357" s="1" t="s">
        <v>48</v>
      </c>
      <c r="T2357" s="1" t="s">
        <v>4624</v>
      </c>
      <c r="U2357" s="1" t="s">
        <v>4623</v>
      </c>
      <c r="V2357" s="1">
        <v>16128300</v>
      </c>
      <c r="W2357" s="1" t="s">
        <v>17</v>
      </c>
      <c r="X2357" s="1" t="s">
        <v>13</v>
      </c>
      <c r="Z2357" t="s">
        <v>4621</v>
      </c>
      <c r="AA2357">
        <v>1</v>
      </c>
      <c r="AB2357" t="s">
        <v>17287</v>
      </c>
      <c r="AC2357" t="s">
        <v>4624</v>
      </c>
      <c r="AD2357" t="s">
        <v>4623</v>
      </c>
      <c r="AE2357" t="s">
        <v>16276</v>
      </c>
      <c r="AF2357" t="s">
        <v>16277</v>
      </c>
      <c r="AG2357" t="s">
        <v>16283</v>
      </c>
      <c r="AH2357" t="s">
        <v>16284</v>
      </c>
    </row>
    <row r="2358" spans="1:34">
      <c r="A2358" t="s">
        <v>22714</v>
      </c>
      <c r="B2358" t="s">
        <v>4625</v>
      </c>
      <c r="C2358">
        <v>2</v>
      </c>
      <c r="D2358">
        <v>25</v>
      </c>
      <c r="E2358">
        <v>6</v>
      </c>
      <c r="F2358" t="s">
        <v>13</v>
      </c>
      <c r="G2358" t="s">
        <v>4626</v>
      </c>
      <c r="H2358" t="s">
        <v>4627</v>
      </c>
      <c r="I2358" s="1" t="s">
        <v>13</v>
      </c>
      <c r="J2358" s="1" t="s">
        <v>4628</v>
      </c>
      <c r="K2358" s="1" t="s">
        <v>4627</v>
      </c>
      <c r="L2358" s="1" t="str">
        <f>IF(ISERROR(VLOOKUP($D2358&amp;":"&amp;$E2358&amp;":"&amp;$F2358,[1]Sheet2!$A$26:$I$7753,9,FALSE)),"",VLOOKUP($D2358&amp;":"&amp;$E2358&amp;":"&amp;$F2358,[1]Sheet2!$A$26:$I$7753,9,FALSE))</f>
        <v xml:space="preserve">use other isolate </v>
      </c>
      <c r="M2358" s="1"/>
      <c r="O2358" s="1">
        <v>96</v>
      </c>
      <c r="P2358" s="1">
        <v>2</v>
      </c>
      <c r="Q2358" s="1">
        <v>25</v>
      </c>
      <c r="R2358" s="1">
        <v>6</v>
      </c>
      <c r="S2358" s="1" t="s">
        <v>13</v>
      </c>
      <c r="T2358" s="1" t="s">
        <v>4628</v>
      </c>
      <c r="U2358" s="1" t="s">
        <v>4627</v>
      </c>
      <c r="V2358" s="1">
        <v>16128303</v>
      </c>
      <c r="W2358" s="1" t="s">
        <v>17</v>
      </c>
      <c r="X2358" s="1" t="s">
        <v>13</v>
      </c>
      <c r="Z2358" t="s">
        <v>4625</v>
      </c>
      <c r="AA2358">
        <v>2</v>
      </c>
      <c r="AB2358" t="s">
        <v>17288</v>
      </c>
      <c r="AC2358" t="s">
        <v>4628</v>
      </c>
      <c r="AD2358" t="s">
        <v>4627</v>
      </c>
      <c r="AE2358" t="s">
        <v>16312</v>
      </c>
      <c r="AF2358" t="s">
        <v>16313</v>
      </c>
      <c r="AG2358" t="s">
        <v>16283</v>
      </c>
      <c r="AH2358" t="s">
        <v>16284</v>
      </c>
    </row>
    <row r="2359" spans="1:34">
      <c r="A2359" t="s">
        <v>22715</v>
      </c>
      <c r="B2359" t="s">
        <v>4629</v>
      </c>
      <c r="C2359">
        <v>1</v>
      </c>
      <c r="D2359">
        <v>25</v>
      </c>
      <c r="E2359">
        <v>6</v>
      </c>
      <c r="F2359" t="s">
        <v>19</v>
      </c>
      <c r="G2359" t="s">
        <v>4630</v>
      </c>
      <c r="H2359" t="s">
        <v>4631</v>
      </c>
      <c r="I2359" s="1" t="s">
        <v>13</v>
      </c>
      <c r="J2359" s="1" t="s">
        <v>4632</v>
      </c>
      <c r="K2359" s="1" t="s">
        <v>4631</v>
      </c>
      <c r="L2359" s="1" t="str">
        <f>IF(ISERROR(VLOOKUP($D2359&amp;":"&amp;$E2359&amp;":"&amp;$F2359,[1]Sheet2!$A$26:$I$7753,9,FALSE)),"",VLOOKUP($D2359&amp;":"&amp;$E2359&amp;":"&amp;$F2359,[1]Sheet2!$A$26:$I$7753,9,FALSE))</f>
        <v>verified</v>
      </c>
      <c r="M2359" s="1"/>
      <c r="O2359" s="1">
        <v>96</v>
      </c>
      <c r="P2359" s="1">
        <v>1</v>
      </c>
      <c r="Q2359" s="1">
        <v>25</v>
      </c>
      <c r="R2359" s="1">
        <v>6</v>
      </c>
      <c r="S2359" s="1" t="s">
        <v>19</v>
      </c>
      <c r="T2359" s="1" t="s">
        <v>4632</v>
      </c>
      <c r="U2359" s="1" t="s">
        <v>4631</v>
      </c>
      <c r="V2359" s="1">
        <v>16128305</v>
      </c>
      <c r="W2359" s="1" t="s">
        <v>17</v>
      </c>
      <c r="X2359" s="1" t="s">
        <v>13</v>
      </c>
      <c r="Z2359" t="s">
        <v>4629</v>
      </c>
      <c r="AA2359">
        <v>1</v>
      </c>
      <c r="AB2359" t="s">
        <v>17289</v>
      </c>
      <c r="AC2359" t="s">
        <v>4632</v>
      </c>
      <c r="AD2359" t="s">
        <v>4631</v>
      </c>
      <c r="AE2359" t="s">
        <v>16276</v>
      </c>
      <c r="AF2359" t="s">
        <v>16277</v>
      </c>
      <c r="AG2359" t="s">
        <v>16283</v>
      </c>
      <c r="AH2359" t="s">
        <v>16284</v>
      </c>
    </row>
    <row r="2360" spans="1:34">
      <c r="A2360" t="s">
        <v>22716</v>
      </c>
      <c r="B2360" t="s">
        <v>4633</v>
      </c>
      <c r="C2360">
        <v>1</v>
      </c>
      <c r="D2360">
        <v>25</v>
      </c>
      <c r="E2360">
        <v>6</v>
      </c>
      <c r="F2360" t="s">
        <v>21</v>
      </c>
      <c r="G2360" t="s">
        <v>4634</v>
      </c>
      <c r="H2360" t="s">
        <v>4633</v>
      </c>
      <c r="I2360" s="1" t="s">
        <v>13</v>
      </c>
      <c r="J2360" s="1" t="s">
        <v>4635</v>
      </c>
      <c r="K2360" s="1" t="s">
        <v>4636</v>
      </c>
      <c r="L2360" s="1" t="str">
        <f>IF(ISERROR(VLOOKUP($D2360&amp;":"&amp;$E2360&amp;":"&amp;$F2360,[1]Sheet2!$A$26:$I$7753,9,FALSE)),"",VLOOKUP($D2360&amp;":"&amp;$E2360&amp;":"&amp;$F2360,[1]Sheet2!$A$26:$I$7753,9,FALSE))</f>
        <v>verified</v>
      </c>
      <c r="M2360" s="1"/>
      <c r="O2360" s="1">
        <v>96</v>
      </c>
      <c r="P2360" s="1">
        <v>1</v>
      </c>
      <c r="Q2360" s="1">
        <v>25</v>
      </c>
      <c r="R2360" s="1">
        <v>6</v>
      </c>
      <c r="S2360" s="1" t="s">
        <v>21</v>
      </c>
      <c r="T2360" s="1" t="s">
        <v>4635</v>
      </c>
      <c r="U2360" s="1" t="s">
        <v>4636</v>
      </c>
      <c r="V2360" s="1" t="s">
        <v>17</v>
      </c>
      <c r="W2360" s="1" t="s">
        <v>17</v>
      </c>
      <c r="X2360" s="1" t="s">
        <v>13</v>
      </c>
      <c r="Z2360" t="s">
        <v>4633</v>
      </c>
      <c r="AA2360">
        <v>1</v>
      </c>
      <c r="AB2360" t="s">
        <v>17290</v>
      </c>
      <c r="AC2360" t="s">
        <v>4635</v>
      </c>
      <c r="AD2360" t="s">
        <v>4636</v>
      </c>
      <c r="AE2360" t="s">
        <v>16276</v>
      </c>
      <c r="AF2360" t="s">
        <v>16277</v>
      </c>
    </row>
    <row r="2361" spans="1:34">
      <c r="A2361" t="s">
        <v>22717</v>
      </c>
      <c r="B2361" t="s">
        <v>4637</v>
      </c>
      <c r="C2361">
        <v>1</v>
      </c>
      <c r="D2361">
        <v>25</v>
      </c>
      <c r="E2361">
        <v>6</v>
      </c>
      <c r="F2361" t="s">
        <v>28</v>
      </c>
      <c r="H2361" t="s">
        <v>4638</v>
      </c>
      <c r="I2361" s="1" t="s">
        <v>13</v>
      </c>
      <c r="J2361" s="1" t="s">
        <v>4639</v>
      </c>
      <c r="K2361" s="1" t="s">
        <v>4638</v>
      </c>
      <c r="L2361" s="1" t="str">
        <f>IF(ISERROR(VLOOKUP($D2361&amp;":"&amp;$E2361&amp;":"&amp;$F2361,[1]Sheet2!$A$26:$I$7753,9,FALSE)),"",VLOOKUP($D2361&amp;":"&amp;$E2361&amp;":"&amp;$F2361,[1]Sheet2!$A$26:$I$7753,9,FALSE))</f>
        <v/>
      </c>
      <c r="M2361" s="1" t="s">
        <v>20332</v>
      </c>
      <c r="O2361" s="1">
        <v>96</v>
      </c>
      <c r="P2361" s="1">
        <v>1</v>
      </c>
      <c r="Q2361" s="1">
        <v>25</v>
      </c>
      <c r="R2361" s="1">
        <v>6</v>
      </c>
      <c r="S2361" s="1" t="s">
        <v>28</v>
      </c>
      <c r="T2361" s="1" t="s">
        <v>4639</v>
      </c>
      <c r="U2361" s="1" t="s">
        <v>4638</v>
      </c>
      <c r="V2361" s="1" t="s">
        <v>17</v>
      </c>
      <c r="W2361" s="1" t="s">
        <v>17</v>
      </c>
      <c r="X2361" s="1" t="s">
        <v>13</v>
      </c>
      <c r="Z2361" t="s">
        <v>4637</v>
      </c>
      <c r="AA2361">
        <v>1</v>
      </c>
      <c r="AE2361" t="s">
        <v>16278</v>
      </c>
      <c r="AF2361" t="s">
        <v>16279</v>
      </c>
    </row>
    <row r="2362" spans="1:34">
      <c r="A2362" t="s">
        <v>22718</v>
      </c>
      <c r="B2362" t="s">
        <v>4640</v>
      </c>
      <c r="C2362">
        <v>4</v>
      </c>
      <c r="D2362">
        <v>25</v>
      </c>
      <c r="E2362">
        <v>6</v>
      </c>
      <c r="F2362" t="s">
        <v>33</v>
      </c>
      <c r="G2362" t="s">
        <v>4641</v>
      </c>
      <c r="H2362" t="s">
        <v>4642</v>
      </c>
      <c r="I2362" s="1" t="s">
        <v>13</v>
      </c>
      <c r="J2362" s="1" t="s">
        <v>4643</v>
      </c>
      <c r="K2362" s="1" t="s">
        <v>4642</v>
      </c>
      <c r="L2362" s="1" t="str">
        <f>IF(ISERROR(VLOOKUP($D2362&amp;":"&amp;$E2362&amp;":"&amp;$F2362,[1]Sheet2!$A$26:$I$7753,9,FALSE)),"",VLOOKUP($D2362&amp;":"&amp;$E2362&amp;":"&amp;$F2362,[1]Sheet2!$A$26:$I$7753,9,FALSE))</f>
        <v>verified</v>
      </c>
      <c r="M2362" s="1"/>
      <c r="O2362" s="1">
        <v>96</v>
      </c>
      <c r="P2362" s="1">
        <v>4</v>
      </c>
      <c r="Q2362" s="1">
        <v>25</v>
      </c>
      <c r="R2362" s="1">
        <v>6</v>
      </c>
      <c r="S2362" s="1" t="s">
        <v>33</v>
      </c>
      <c r="T2362" s="1" t="s">
        <v>4643</v>
      </c>
      <c r="U2362" s="1" t="s">
        <v>4642</v>
      </c>
      <c r="V2362" s="1">
        <v>16128367</v>
      </c>
      <c r="W2362" s="1" t="s">
        <v>17</v>
      </c>
      <c r="X2362" s="1" t="s">
        <v>13</v>
      </c>
      <c r="Z2362" t="s">
        <v>4640</v>
      </c>
      <c r="AA2362">
        <v>4</v>
      </c>
      <c r="AB2362" t="s">
        <v>17291</v>
      </c>
      <c r="AC2362" t="s">
        <v>4643</v>
      </c>
      <c r="AD2362" t="s">
        <v>4642</v>
      </c>
      <c r="AE2362" t="s">
        <v>16276</v>
      </c>
      <c r="AF2362" t="s">
        <v>16277</v>
      </c>
    </row>
    <row r="2363" spans="1:34">
      <c r="A2363" t="s">
        <v>22719</v>
      </c>
      <c r="B2363" t="s">
        <v>4644</v>
      </c>
      <c r="C2363">
        <v>1</v>
      </c>
      <c r="D2363">
        <v>25</v>
      </c>
      <c r="E2363">
        <v>6</v>
      </c>
      <c r="F2363" t="s">
        <v>38</v>
      </c>
      <c r="G2363" t="s">
        <v>4645</v>
      </c>
      <c r="H2363" t="s">
        <v>4646</v>
      </c>
      <c r="I2363" s="1" t="s">
        <v>13</v>
      </c>
      <c r="J2363" s="1" t="s">
        <v>4647</v>
      </c>
      <c r="K2363" s="1" t="s">
        <v>4646</v>
      </c>
      <c r="L2363" s="1" t="str">
        <f>IF(ISERROR(VLOOKUP($D2363&amp;":"&amp;$E2363&amp;":"&amp;$F2363,[1]Sheet2!$A$26:$I$7753,9,FALSE)),"",VLOOKUP($D2363&amp;":"&amp;$E2363&amp;":"&amp;$F2363,[1]Sheet2!$A$26:$I$7753,9,FALSE))</f>
        <v>verified</v>
      </c>
      <c r="M2363" s="1"/>
      <c r="O2363" s="1">
        <v>96</v>
      </c>
      <c r="P2363" s="1">
        <v>1</v>
      </c>
      <c r="Q2363" s="1">
        <v>25</v>
      </c>
      <c r="R2363" s="1">
        <v>6</v>
      </c>
      <c r="S2363" s="1" t="s">
        <v>38</v>
      </c>
      <c r="T2363" s="1" t="s">
        <v>4647</v>
      </c>
      <c r="U2363" s="1" t="s">
        <v>4646</v>
      </c>
      <c r="V2363" s="1">
        <v>16128370</v>
      </c>
      <c r="W2363" s="1" t="s">
        <v>17</v>
      </c>
      <c r="X2363" s="1" t="s">
        <v>13</v>
      </c>
      <c r="Z2363" t="s">
        <v>4644</v>
      </c>
      <c r="AA2363">
        <v>1</v>
      </c>
      <c r="AB2363" t="s">
        <v>17292</v>
      </c>
      <c r="AC2363" t="s">
        <v>4647</v>
      </c>
      <c r="AD2363" t="s">
        <v>4646</v>
      </c>
      <c r="AE2363" t="s">
        <v>16276</v>
      </c>
      <c r="AF2363" t="s">
        <v>16277</v>
      </c>
    </row>
    <row r="2364" spans="1:34">
      <c r="A2364" t="s">
        <v>22720</v>
      </c>
      <c r="B2364" t="s">
        <v>4648</v>
      </c>
      <c r="C2364">
        <v>1</v>
      </c>
      <c r="D2364">
        <v>25</v>
      </c>
      <c r="E2364">
        <v>6</v>
      </c>
      <c r="F2364" t="s">
        <v>43</v>
      </c>
      <c r="G2364" t="s">
        <v>4649</v>
      </c>
      <c r="H2364" t="s">
        <v>4650</v>
      </c>
      <c r="I2364" s="1" t="s">
        <v>13</v>
      </c>
      <c r="J2364" s="1" t="s">
        <v>4651</v>
      </c>
      <c r="K2364" s="1" t="s">
        <v>4650</v>
      </c>
      <c r="L2364" s="1" t="str">
        <f>IF(ISERROR(VLOOKUP($D2364&amp;":"&amp;$E2364&amp;":"&amp;$F2364,[1]Sheet2!$A$26:$I$7753,9,FALSE)),"",VLOOKUP($D2364&amp;":"&amp;$E2364&amp;":"&amp;$F2364,[1]Sheet2!$A$26:$I$7753,9,FALSE))</f>
        <v>verified</v>
      </c>
      <c r="M2364" s="1"/>
      <c r="O2364" s="1">
        <v>96</v>
      </c>
      <c r="P2364" s="1">
        <v>1</v>
      </c>
      <c r="Q2364" s="1">
        <v>25</v>
      </c>
      <c r="R2364" s="1">
        <v>6</v>
      </c>
      <c r="S2364" s="1" t="s">
        <v>43</v>
      </c>
      <c r="T2364" s="1" t="s">
        <v>4651</v>
      </c>
      <c r="U2364" s="1" t="s">
        <v>4650</v>
      </c>
      <c r="V2364" s="1">
        <v>16128392</v>
      </c>
      <c r="W2364" s="1" t="s">
        <v>17</v>
      </c>
      <c r="X2364" s="1" t="s">
        <v>13</v>
      </c>
      <c r="Z2364" t="s">
        <v>4648</v>
      </c>
      <c r="AA2364">
        <v>1</v>
      </c>
      <c r="AB2364" t="s">
        <v>17293</v>
      </c>
      <c r="AC2364" t="s">
        <v>4651</v>
      </c>
      <c r="AD2364" t="s">
        <v>4650</v>
      </c>
      <c r="AE2364" t="s">
        <v>16276</v>
      </c>
      <c r="AF2364" t="s">
        <v>16277</v>
      </c>
    </row>
    <row r="2365" spans="1:34">
      <c r="A2365" t="s">
        <v>22721</v>
      </c>
      <c r="B2365" t="s">
        <v>4652</v>
      </c>
      <c r="C2365">
        <v>1</v>
      </c>
      <c r="D2365">
        <v>25</v>
      </c>
      <c r="E2365">
        <v>6</v>
      </c>
      <c r="F2365" t="s">
        <v>48</v>
      </c>
      <c r="H2365" t="s">
        <v>4653</v>
      </c>
      <c r="I2365" s="1" t="s">
        <v>13</v>
      </c>
      <c r="J2365" s="1" t="s">
        <v>4654</v>
      </c>
      <c r="K2365" s="1" t="s">
        <v>4653</v>
      </c>
      <c r="L2365" s="1" t="str">
        <f>IF(ISERROR(VLOOKUP($D2365&amp;":"&amp;$E2365&amp;":"&amp;$F2365,[1]Sheet2!$A$26:$I$7753,9,FALSE)),"",VLOOKUP($D2365&amp;":"&amp;$E2365&amp;":"&amp;$F2365,[1]Sheet2!$A$26:$I$7753,9,FALSE))</f>
        <v/>
      </c>
      <c r="M2365" s="1" t="s">
        <v>20332</v>
      </c>
      <c r="O2365" s="1">
        <v>96</v>
      </c>
      <c r="P2365" s="1">
        <v>1</v>
      </c>
      <c r="Q2365" s="1">
        <v>25</v>
      </c>
      <c r="R2365" s="1">
        <v>6</v>
      </c>
      <c r="S2365" s="1" t="s">
        <v>48</v>
      </c>
      <c r="T2365" s="1" t="s">
        <v>4654</v>
      </c>
      <c r="U2365" s="1" t="s">
        <v>4653</v>
      </c>
      <c r="V2365" s="1">
        <v>90111133</v>
      </c>
      <c r="W2365" s="1" t="s">
        <v>17</v>
      </c>
      <c r="X2365" s="1" t="s">
        <v>13</v>
      </c>
      <c r="Z2365" t="s">
        <v>4652</v>
      </c>
      <c r="AA2365">
        <v>1</v>
      </c>
      <c r="AE2365" t="s">
        <v>16278</v>
      </c>
      <c r="AF2365" t="s">
        <v>16279</v>
      </c>
    </row>
    <row r="2366" spans="1:34">
      <c r="A2366" t="s">
        <v>22722</v>
      </c>
      <c r="B2366" t="s">
        <v>4655</v>
      </c>
      <c r="C2366">
        <v>1</v>
      </c>
      <c r="D2366">
        <v>25</v>
      </c>
      <c r="E2366">
        <v>7</v>
      </c>
      <c r="F2366" t="s">
        <v>13</v>
      </c>
      <c r="G2366" t="s">
        <v>4656</v>
      </c>
      <c r="H2366" t="s">
        <v>4657</v>
      </c>
      <c r="I2366" s="1" t="s">
        <v>13</v>
      </c>
      <c r="J2366" s="1" t="s">
        <v>4658</v>
      </c>
      <c r="K2366" s="1" t="s">
        <v>4657</v>
      </c>
      <c r="L2366" s="1" t="str">
        <f>IF(ISERROR(VLOOKUP($D2366&amp;":"&amp;$E2366&amp;":"&amp;$F2366,[1]Sheet2!$A$26:$I$7753,9,FALSE)),"",VLOOKUP($D2366&amp;":"&amp;$E2366&amp;":"&amp;$F2366,[1]Sheet2!$A$26:$I$7753,9,FALSE))</f>
        <v>verified</v>
      </c>
      <c r="M2366" s="1"/>
      <c r="O2366" s="1">
        <v>96</v>
      </c>
      <c r="P2366" s="1">
        <v>1</v>
      </c>
      <c r="Q2366" s="1">
        <v>25</v>
      </c>
      <c r="R2366" s="1">
        <v>7</v>
      </c>
      <c r="S2366" s="1" t="s">
        <v>13</v>
      </c>
      <c r="T2366" s="1" t="s">
        <v>4658</v>
      </c>
      <c r="U2366" s="1" t="s">
        <v>4657</v>
      </c>
      <c r="V2366" s="1">
        <v>16128427</v>
      </c>
      <c r="W2366" s="1" t="s">
        <v>17</v>
      </c>
      <c r="X2366" s="1" t="s">
        <v>13</v>
      </c>
      <c r="Z2366" t="s">
        <v>4655</v>
      </c>
      <c r="AA2366">
        <v>1</v>
      </c>
      <c r="AB2366" t="s">
        <v>17294</v>
      </c>
      <c r="AC2366" t="s">
        <v>4658</v>
      </c>
      <c r="AD2366" t="s">
        <v>4657</v>
      </c>
      <c r="AE2366" t="s">
        <v>16276</v>
      </c>
      <c r="AF2366" t="s">
        <v>16277</v>
      </c>
    </row>
    <row r="2367" spans="1:34">
      <c r="A2367" t="s">
        <v>22723</v>
      </c>
      <c r="B2367" t="s">
        <v>4659</v>
      </c>
      <c r="C2367">
        <v>1</v>
      </c>
      <c r="D2367">
        <v>25</v>
      </c>
      <c r="E2367">
        <v>7</v>
      </c>
      <c r="F2367" t="s">
        <v>19</v>
      </c>
      <c r="G2367" t="s">
        <v>4660</v>
      </c>
      <c r="H2367" t="s">
        <v>4661</v>
      </c>
      <c r="I2367" s="1" t="s">
        <v>13</v>
      </c>
      <c r="J2367" s="1" t="s">
        <v>4662</v>
      </c>
      <c r="K2367" s="1" t="s">
        <v>4661</v>
      </c>
      <c r="L2367" s="1" t="str">
        <f>IF(ISERROR(VLOOKUP($D2367&amp;":"&amp;$E2367&amp;":"&amp;$F2367,[1]Sheet2!$A$26:$I$7753,9,FALSE)),"",VLOOKUP($D2367&amp;":"&amp;$E2367&amp;":"&amp;$F2367,[1]Sheet2!$A$26:$I$7753,9,FALSE))</f>
        <v>verified</v>
      </c>
      <c r="M2367" s="1"/>
      <c r="O2367" s="1">
        <v>96</v>
      </c>
      <c r="P2367" s="1">
        <v>1</v>
      </c>
      <c r="Q2367" s="1">
        <v>25</v>
      </c>
      <c r="R2367" s="1">
        <v>7</v>
      </c>
      <c r="S2367" s="1" t="s">
        <v>19</v>
      </c>
      <c r="T2367" s="1" t="s">
        <v>4662</v>
      </c>
      <c r="U2367" s="1" t="s">
        <v>4661</v>
      </c>
      <c r="V2367" s="1">
        <v>16128429</v>
      </c>
      <c r="W2367" s="1" t="s">
        <v>17</v>
      </c>
      <c r="X2367" s="1" t="s">
        <v>13</v>
      </c>
      <c r="Z2367" t="s">
        <v>4659</v>
      </c>
      <c r="AA2367">
        <v>1</v>
      </c>
      <c r="AB2367" t="s">
        <v>17295</v>
      </c>
      <c r="AC2367" t="s">
        <v>4662</v>
      </c>
      <c r="AD2367" t="s">
        <v>4661</v>
      </c>
      <c r="AE2367" t="s">
        <v>16276</v>
      </c>
      <c r="AF2367" t="s">
        <v>16277</v>
      </c>
    </row>
    <row r="2368" spans="1:34">
      <c r="A2368" t="s">
        <v>22724</v>
      </c>
      <c r="B2368" t="s">
        <v>4663</v>
      </c>
      <c r="C2368">
        <v>1</v>
      </c>
      <c r="D2368">
        <v>25</v>
      </c>
      <c r="E2368">
        <v>7</v>
      </c>
      <c r="F2368" t="s">
        <v>21</v>
      </c>
      <c r="G2368" t="s">
        <v>4664</v>
      </c>
      <c r="H2368" t="s">
        <v>4665</v>
      </c>
      <c r="I2368" s="1" t="s">
        <v>13</v>
      </c>
      <c r="J2368" s="1" t="s">
        <v>4666</v>
      </c>
      <c r="K2368" s="1" t="s">
        <v>4665</v>
      </c>
      <c r="L2368" s="1" t="str">
        <f>IF(ISERROR(VLOOKUP($D2368&amp;":"&amp;$E2368&amp;":"&amp;$F2368,[1]Sheet2!$A$26:$I$7753,9,FALSE)),"",VLOOKUP($D2368&amp;":"&amp;$E2368&amp;":"&amp;$F2368,[1]Sheet2!$A$26:$I$7753,9,FALSE))</f>
        <v>verified</v>
      </c>
      <c r="M2368" s="1"/>
      <c r="O2368" s="1">
        <v>96</v>
      </c>
      <c r="P2368" s="1">
        <v>1</v>
      </c>
      <c r="Q2368" s="1">
        <v>25</v>
      </c>
      <c r="R2368" s="1">
        <v>7</v>
      </c>
      <c r="S2368" s="1" t="s">
        <v>21</v>
      </c>
      <c r="T2368" s="1" t="s">
        <v>4666</v>
      </c>
      <c r="U2368" s="1" t="s">
        <v>4665</v>
      </c>
      <c r="V2368" s="1">
        <v>16128430</v>
      </c>
      <c r="W2368" s="1" t="s">
        <v>17</v>
      </c>
      <c r="X2368" s="1" t="s">
        <v>13</v>
      </c>
      <c r="Z2368" t="s">
        <v>4663</v>
      </c>
      <c r="AA2368">
        <v>1</v>
      </c>
      <c r="AB2368" t="s">
        <v>17296</v>
      </c>
      <c r="AC2368" t="s">
        <v>4666</v>
      </c>
      <c r="AD2368" t="s">
        <v>4665</v>
      </c>
      <c r="AE2368" t="s">
        <v>16276</v>
      </c>
      <c r="AF2368" t="s">
        <v>16277</v>
      </c>
    </row>
    <row r="2369" spans="1:34">
      <c r="A2369" t="s">
        <v>22725</v>
      </c>
      <c r="B2369" t="s">
        <v>4667</v>
      </c>
      <c r="C2369">
        <v>1</v>
      </c>
      <c r="D2369">
        <v>25</v>
      </c>
      <c r="E2369">
        <v>7</v>
      </c>
      <c r="F2369" t="s">
        <v>28</v>
      </c>
      <c r="G2369" t="s">
        <v>4668</v>
      </c>
      <c r="H2369" t="s">
        <v>4669</v>
      </c>
      <c r="I2369" s="1" t="s">
        <v>13</v>
      </c>
      <c r="J2369" s="1" t="s">
        <v>4670</v>
      </c>
      <c r="K2369" s="1" t="s">
        <v>4669</v>
      </c>
      <c r="L2369" s="1" t="str">
        <f>IF(ISERROR(VLOOKUP($D2369&amp;":"&amp;$E2369&amp;":"&amp;$F2369,[1]Sheet2!$A$26:$I$7753,9,FALSE)),"",VLOOKUP($D2369&amp;":"&amp;$E2369&amp;":"&amp;$F2369,[1]Sheet2!$A$26:$I$7753,9,FALSE))</f>
        <v>verified</v>
      </c>
      <c r="M2369" s="1"/>
      <c r="O2369" s="1">
        <v>96</v>
      </c>
      <c r="P2369" s="1">
        <v>1</v>
      </c>
      <c r="Q2369" s="1">
        <v>25</v>
      </c>
      <c r="R2369" s="1">
        <v>7</v>
      </c>
      <c r="S2369" s="1" t="s">
        <v>28</v>
      </c>
      <c r="T2369" s="1" t="s">
        <v>4670</v>
      </c>
      <c r="U2369" s="1" t="s">
        <v>4669</v>
      </c>
      <c r="V2369" s="1">
        <v>16128439</v>
      </c>
      <c r="W2369" s="1" t="s">
        <v>17</v>
      </c>
      <c r="X2369" s="1" t="s">
        <v>13</v>
      </c>
      <c r="Z2369" t="s">
        <v>4667</v>
      </c>
      <c r="AA2369">
        <v>1</v>
      </c>
      <c r="AB2369" t="s">
        <v>17297</v>
      </c>
      <c r="AC2369" t="s">
        <v>4670</v>
      </c>
      <c r="AD2369" t="s">
        <v>4669</v>
      </c>
      <c r="AE2369" t="s">
        <v>16276</v>
      </c>
      <c r="AF2369" t="s">
        <v>16277</v>
      </c>
    </row>
    <row r="2370" spans="1:34">
      <c r="A2370" t="s">
        <v>22726</v>
      </c>
      <c r="B2370" t="s">
        <v>4671</v>
      </c>
      <c r="C2370">
        <v>1</v>
      </c>
      <c r="D2370">
        <v>25</v>
      </c>
      <c r="E2370">
        <v>7</v>
      </c>
      <c r="F2370" t="s">
        <v>33</v>
      </c>
      <c r="H2370" t="s">
        <v>4672</v>
      </c>
      <c r="I2370" s="1" t="s">
        <v>13</v>
      </c>
      <c r="J2370" s="1" t="s">
        <v>4673</v>
      </c>
      <c r="K2370" s="1" t="s">
        <v>4672</v>
      </c>
      <c r="L2370" s="1" t="str">
        <f>IF(ISERROR(VLOOKUP($D2370&amp;":"&amp;$E2370&amp;":"&amp;$F2370,[1]Sheet2!$A$26:$I$7753,9,FALSE)),"",VLOOKUP($D2370&amp;":"&amp;$E2370&amp;":"&amp;$F2370,[1]Sheet2!$A$26:$I$7753,9,FALSE))</f>
        <v/>
      </c>
      <c r="M2370" s="1" t="s">
        <v>20332</v>
      </c>
      <c r="O2370" s="1">
        <v>96</v>
      </c>
      <c r="P2370" s="1">
        <v>1</v>
      </c>
      <c r="Q2370" s="1">
        <v>25</v>
      </c>
      <c r="R2370" s="1">
        <v>7</v>
      </c>
      <c r="S2370" s="1" t="s">
        <v>33</v>
      </c>
      <c r="T2370" s="1" t="s">
        <v>4673</v>
      </c>
      <c r="U2370" s="1" t="s">
        <v>4672</v>
      </c>
      <c r="V2370" s="1">
        <v>90111138</v>
      </c>
      <c r="W2370" s="1" t="s">
        <v>17</v>
      </c>
      <c r="X2370" s="1" t="s">
        <v>13</v>
      </c>
      <c r="Z2370" t="s">
        <v>4671</v>
      </c>
      <c r="AA2370">
        <v>1</v>
      </c>
      <c r="AE2370" t="s">
        <v>16278</v>
      </c>
      <c r="AF2370" t="s">
        <v>16279</v>
      </c>
    </row>
    <row r="2371" spans="1:34">
      <c r="A2371" t="s">
        <v>22727</v>
      </c>
      <c r="B2371" t="s">
        <v>4674</v>
      </c>
      <c r="C2371">
        <v>1</v>
      </c>
      <c r="D2371">
        <v>25</v>
      </c>
      <c r="E2371">
        <v>7</v>
      </c>
      <c r="F2371" t="s">
        <v>38</v>
      </c>
      <c r="G2371" t="s">
        <v>4675</v>
      </c>
      <c r="H2371" t="s">
        <v>4676</v>
      </c>
      <c r="I2371" s="1" t="s">
        <v>13</v>
      </c>
      <c r="J2371" s="1" t="s">
        <v>4677</v>
      </c>
      <c r="K2371" s="1" t="s">
        <v>4676</v>
      </c>
      <c r="L2371" s="1" t="str">
        <f>IF(ISERROR(VLOOKUP($D2371&amp;":"&amp;$E2371&amp;":"&amp;$F2371,[1]Sheet2!$A$26:$I$7753,9,FALSE)),"",VLOOKUP($D2371&amp;":"&amp;$E2371&amp;":"&amp;$F2371,[1]Sheet2!$A$26:$I$7753,9,FALSE))</f>
        <v>verified</v>
      </c>
      <c r="M2371" s="1"/>
      <c r="O2371" s="1">
        <v>96</v>
      </c>
      <c r="P2371" s="1">
        <v>1</v>
      </c>
      <c r="Q2371" s="1">
        <v>25</v>
      </c>
      <c r="R2371" s="1">
        <v>7</v>
      </c>
      <c r="S2371" s="1" t="s">
        <v>38</v>
      </c>
      <c r="T2371" s="1" t="s">
        <v>4677</v>
      </c>
      <c r="U2371" s="1" t="s">
        <v>4676</v>
      </c>
      <c r="V2371" s="1">
        <v>16128455</v>
      </c>
      <c r="W2371" s="1" t="s">
        <v>17</v>
      </c>
      <c r="X2371" s="1" t="s">
        <v>13</v>
      </c>
      <c r="Z2371" t="s">
        <v>4674</v>
      </c>
      <c r="AA2371">
        <v>1</v>
      </c>
      <c r="AB2371" t="s">
        <v>17298</v>
      </c>
      <c r="AC2371" t="s">
        <v>4677</v>
      </c>
      <c r="AD2371" t="s">
        <v>4676</v>
      </c>
      <c r="AE2371" t="s">
        <v>16276</v>
      </c>
      <c r="AF2371" t="s">
        <v>16277</v>
      </c>
    </row>
    <row r="2372" spans="1:34">
      <c r="A2372" t="s">
        <v>22728</v>
      </c>
      <c r="B2372" t="s">
        <v>4678</v>
      </c>
      <c r="C2372">
        <v>1</v>
      </c>
      <c r="D2372">
        <v>25</v>
      </c>
      <c r="E2372">
        <v>7</v>
      </c>
      <c r="F2372" t="s">
        <v>43</v>
      </c>
      <c r="G2372" t="s">
        <v>4679</v>
      </c>
      <c r="H2372" t="s">
        <v>2478</v>
      </c>
      <c r="I2372" s="1" t="s">
        <v>13</v>
      </c>
      <c r="J2372" s="1" t="s">
        <v>2477</v>
      </c>
      <c r="K2372" s="1" t="s">
        <v>2478</v>
      </c>
      <c r="L2372" s="1" t="str">
        <f>IF(ISERROR(VLOOKUP($D2372&amp;":"&amp;$E2372&amp;":"&amp;$F2372,[1]Sheet2!$A$26:$I$7753,9,FALSE)),"",VLOOKUP($D2372&amp;":"&amp;$E2372&amp;":"&amp;$F2372,[1]Sheet2!$A$26:$I$7753,9,FALSE))</f>
        <v>verified</v>
      </c>
      <c r="M2372" s="1"/>
      <c r="O2372" s="1">
        <v>96</v>
      </c>
      <c r="P2372" s="1">
        <v>1</v>
      </c>
      <c r="Q2372" s="1">
        <v>25</v>
      </c>
      <c r="R2372" s="1">
        <v>7</v>
      </c>
      <c r="S2372" s="1" t="s">
        <v>43</v>
      </c>
      <c r="T2372" s="1" t="s">
        <v>2477</v>
      </c>
      <c r="U2372" s="1" t="s">
        <v>2478</v>
      </c>
      <c r="V2372" s="1">
        <v>16128462</v>
      </c>
      <c r="W2372" s="1" t="s">
        <v>17</v>
      </c>
      <c r="X2372" s="1" t="s">
        <v>13</v>
      </c>
      <c r="Z2372" t="s">
        <v>4678</v>
      </c>
      <c r="AA2372">
        <v>1</v>
      </c>
      <c r="AB2372" t="s">
        <v>17299</v>
      </c>
      <c r="AC2372" t="s">
        <v>2477</v>
      </c>
      <c r="AD2372" t="s">
        <v>2478</v>
      </c>
      <c r="AE2372" t="s">
        <v>16276</v>
      </c>
      <c r="AF2372" t="s">
        <v>16277</v>
      </c>
    </row>
    <row r="2373" spans="1:34">
      <c r="A2373" t="s">
        <v>22729</v>
      </c>
      <c r="B2373" t="s">
        <v>4680</v>
      </c>
      <c r="C2373">
        <v>1</v>
      </c>
      <c r="D2373">
        <v>25</v>
      </c>
      <c r="E2373">
        <v>7</v>
      </c>
      <c r="F2373" t="s">
        <v>48</v>
      </c>
      <c r="G2373" t="s">
        <v>4681</v>
      </c>
      <c r="H2373" t="s">
        <v>4682</v>
      </c>
      <c r="I2373" s="1" t="s">
        <v>13</v>
      </c>
      <c r="J2373" s="1" t="s">
        <v>4683</v>
      </c>
      <c r="K2373" s="1" t="s">
        <v>4682</v>
      </c>
      <c r="L2373" s="1" t="str">
        <f>IF(ISERROR(VLOOKUP($D2373&amp;":"&amp;$E2373&amp;":"&amp;$F2373,[1]Sheet2!$A$26:$I$7753,9,FALSE)),"",VLOOKUP($D2373&amp;":"&amp;$E2373&amp;":"&amp;$F2373,[1]Sheet2!$A$26:$I$7753,9,FALSE))</f>
        <v>verified</v>
      </c>
      <c r="M2373" s="1"/>
      <c r="O2373" s="1">
        <v>96</v>
      </c>
      <c r="P2373" s="1">
        <v>1</v>
      </c>
      <c r="Q2373" s="1">
        <v>25</v>
      </c>
      <c r="R2373" s="1">
        <v>7</v>
      </c>
      <c r="S2373" s="1" t="s">
        <v>48</v>
      </c>
      <c r="T2373" s="1" t="s">
        <v>4683</v>
      </c>
      <c r="U2373" s="1" t="s">
        <v>4682</v>
      </c>
      <c r="V2373" s="1">
        <v>16128465</v>
      </c>
      <c r="W2373" s="1" t="s">
        <v>17</v>
      </c>
      <c r="X2373" s="1" t="s">
        <v>13</v>
      </c>
      <c r="Z2373" t="s">
        <v>4680</v>
      </c>
      <c r="AA2373">
        <v>1</v>
      </c>
      <c r="AB2373" t="s">
        <v>17300</v>
      </c>
      <c r="AC2373" t="s">
        <v>4683</v>
      </c>
      <c r="AD2373" t="s">
        <v>4682</v>
      </c>
      <c r="AE2373" t="s">
        <v>16276</v>
      </c>
      <c r="AF2373" t="s">
        <v>16277</v>
      </c>
    </row>
    <row r="2374" spans="1:34">
      <c r="A2374" t="s">
        <v>22730</v>
      </c>
      <c r="B2374" t="s">
        <v>4684</v>
      </c>
      <c r="C2374">
        <v>1</v>
      </c>
      <c r="D2374">
        <v>25</v>
      </c>
      <c r="E2374">
        <v>8</v>
      </c>
      <c r="F2374" t="s">
        <v>13</v>
      </c>
      <c r="H2374" t="s">
        <v>4685</v>
      </c>
      <c r="I2374" s="1" t="s">
        <v>13</v>
      </c>
      <c r="J2374" s="1" t="s">
        <v>4686</v>
      </c>
      <c r="K2374" s="1" t="s">
        <v>4685</v>
      </c>
      <c r="L2374" s="1" t="str">
        <f>IF(ISERROR(VLOOKUP($D2374&amp;":"&amp;$E2374&amp;":"&amp;$F2374,[1]Sheet2!$A$26:$I$7753,9,FALSE)),"",VLOOKUP($D2374&amp;":"&amp;$E2374&amp;":"&amp;$F2374,[1]Sheet2!$A$26:$I$7753,9,FALSE))</f>
        <v/>
      </c>
      <c r="M2374" s="1" t="s">
        <v>20332</v>
      </c>
      <c r="O2374" s="1">
        <v>96</v>
      </c>
      <c r="P2374" s="1">
        <v>1</v>
      </c>
      <c r="Q2374" s="1">
        <v>25</v>
      </c>
      <c r="R2374" s="1">
        <v>8</v>
      </c>
      <c r="S2374" s="1" t="s">
        <v>13</v>
      </c>
      <c r="T2374" s="1" t="s">
        <v>4686</v>
      </c>
      <c r="U2374" s="1" t="s">
        <v>4685</v>
      </c>
      <c r="V2374" s="1">
        <v>90111141</v>
      </c>
      <c r="W2374" s="1" t="s">
        <v>17</v>
      </c>
      <c r="X2374" s="1" t="s">
        <v>13</v>
      </c>
      <c r="Z2374" t="s">
        <v>4684</v>
      </c>
      <c r="AA2374">
        <v>1</v>
      </c>
      <c r="AE2374" t="s">
        <v>16278</v>
      </c>
      <c r="AF2374" t="s">
        <v>16279</v>
      </c>
    </row>
    <row r="2375" spans="1:34">
      <c r="A2375" t="s">
        <v>22731</v>
      </c>
      <c r="B2375" t="s">
        <v>4687</v>
      </c>
      <c r="C2375">
        <v>2</v>
      </c>
      <c r="D2375">
        <v>25</v>
      </c>
      <c r="E2375">
        <v>8</v>
      </c>
      <c r="F2375" t="s">
        <v>19</v>
      </c>
      <c r="H2375" t="s">
        <v>4688</v>
      </c>
      <c r="I2375" s="1" t="s">
        <v>19</v>
      </c>
      <c r="J2375" s="1" t="s">
        <v>4689</v>
      </c>
      <c r="K2375" s="1" t="s">
        <v>4688</v>
      </c>
      <c r="L2375" s="1" t="str">
        <f>IF(ISERROR(VLOOKUP($D2375&amp;":"&amp;$E2375&amp;":"&amp;$F2375,[1]Sheet2!$A$26:$I$7753,9,FALSE)),"",VLOOKUP($D2375&amp;":"&amp;$E2375&amp;":"&amp;$F2375,[1]Sheet2!$A$26:$I$7753,9,FALSE))</f>
        <v/>
      </c>
      <c r="M2375" s="1" t="s">
        <v>20332</v>
      </c>
      <c r="O2375" s="1">
        <v>96</v>
      </c>
      <c r="P2375" s="1">
        <v>2</v>
      </c>
      <c r="Q2375" s="1">
        <v>25</v>
      </c>
      <c r="R2375" s="1">
        <v>8</v>
      </c>
      <c r="S2375" s="1" t="s">
        <v>19</v>
      </c>
      <c r="T2375" s="1" t="s">
        <v>4689</v>
      </c>
      <c r="U2375" s="1" t="s">
        <v>4688</v>
      </c>
      <c r="V2375" s="1">
        <v>90111142</v>
      </c>
      <c r="W2375" s="1" t="s">
        <v>17</v>
      </c>
      <c r="X2375" s="1" t="s">
        <v>19</v>
      </c>
      <c r="Z2375" t="s">
        <v>4687</v>
      </c>
      <c r="AA2375">
        <v>2</v>
      </c>
      <c r="AE2375" t="s">
        <v>16278</v>
      </c>
      <c r="AF2375" t="s">
        <v>16279</v>
      </c>
    </row>
    <row r="2376" spans="1:34">
      <c r="A2376" t="s">
        <v>22732</v>
      </c>
      <c r="B2376" t="s">
        <v>4690</v>
      </c>
      <c r="C2376">
        <v>2</v>
      </c>
      <c r="D2376">
        <v>25</v>
      </c>
      <c r="E2376">
        <v>8</v>
      </c>
      <c r="F2376" t="s">
        <v>21</v>
      </c>
      <c r="G2376" t="s">
        <v>4691</v>
      </c>
      <c r="H2376" t="s">
        <v>4692</v>
      </c>
      <c r="I2376" s="1" t="s">
        <v>13</v>
      </c>
      <c r="J2376" s="1" t="s">
        <v>4693</v>
      </c>
      <c r="K2376" s="1" t="s">
        <v>4692</v>
      </c>
      <c r="L2376" s="1" t="str">
        <f>IF(ISERROR(VLOOKUP($D2376&amp;":"&amp;$E2376&amp;":"&amp;$F2376,[1]Sheet2!$A$26:$I$7753,9,FALSE)),"",VLOOKUP($D2376&amp;":"&amp;$E2376&amp;":"&amp;$F2376,[1]Sheet2!$A$26:$I$7753,9,FALSE))</f>
        <v>verified</v>
      </c>
      <c r="M2376" s="1"/>
      <c r="O2376" s="1">
        <v>96</v>
      </c>
      <c r="P2376" s="1">
        <v>2</v>
      </c>
      <c r="Q2376" s="1">
        <v>25</v>
      </c>
      <c r="R2376" s="1">
        <v>8</v>
      </c>
      <c r="S2376" s="1" t="s">
        <v>21</v>
      </c>
      <c r="T2376" s="1" t="s">
        <v>4693</v>
      </c>
      <c r="U2376" s="1" t="s">
        <v>4692</v>
      </c>
      <c r="V2376" s="1">
        <v>16128560</v>
      </c>
      <c r="W2376" s="1" t="s">
        <v>17</v>
      </c>
      <c r="X2376" s="1" t="s">
        <v>13</v>
      </c>
      <c r="Z2376" t="s">
        <v>4690</v>
      </c>
      <c r="AA2376">
        <v>2</v>
      </c>
      <c r="AB2376" t="s">
        <v>17301</v>
      </c>
      <c r="AC2376" t="s">
        <v>4693</v>
      </c>
      <c r="AD2376" t="s">
        <v>4692</v>
      </c>
      <c r="AE2376" t="s">
        <v>16276</v>
      </c>
      <c r="AF2376" t="s">
        <v>16277</v>
      </c>
    </row>
    <row r="2377" spans="1:34">
      <c r="A2377" t="s">
        <v>22733</v>
      </c>
      <c r="B2377" t="s">
        <v>4694</v>
      </c>
      <c r="C2377">
        <v>1</v>
      </c>
      <c r="D2377">
        <v>25</v>
      </c>
      <c r="E2377">
        <v>8</v>
      </c>
      <c r="F2377" t="s">
        <v>28</v>
      </c>
      <c r="G2377" t="s">
        <v>4695</v>
      </c>
      <c r="H2377" t="s">
        <v>4696</v>
      </c>
      <c r="I2377" s="1" t="s">
        <v>13</v>
      </c>
      <c r="J2377" s="1" t="s">
        <v>4697</v>
      </c>
      <c r="K2377" s="1" t="s">
        <v>4696</v>
      </c>
      <c r="L2377" s="1" t="str">
        <f>IF(ISERROR(VLOOKUP($D2377&amp;":"&amp;$E2377&amp;":"&amp;$F2377,[1]Sheet2!$A$26:$I$7753,9,FALSE)),"",VLOOKUP($D2377&amp;":"&amp;$E2377&amp;":"&amp;$F2377,[1]Sheet2!$A$26:$I$7753,9,FALSE))</f>
        <v xml:space="preserve">use other isolate </v>
      </c>
      <c r="M2377" s="1"/>
      <c r="O2377" s="1">
        <v>96</v>
      </c>
      <c r="P2377" s="1">
        <v>1</v>
      </c>
      <c r="Q2377" s="1">
        <v>25</v>
      </c>
      <c r="R2377" s="1">
        <v>8</v>
      </c>
      <c r="S2377" s="1" t="s">
        <v>28</v>
      </c>
      <c r="T2377" s="1" t="s">
        <v>4697</v>
      </c>
      <c r="U2377" s="1" t="s">
        <v>4696</v>
      </c>
      <c r="V2377" s="1" t="s">
        <v>17</v>
      </c>
      <c r="W2377" s="1" t="s">
        <v>17</v>
      </c>
      <c r="X2377" s="1" t="s">
        <v>13</v>
      </c>
      <c r="Z2377" t="s">
        <v>4694</v>
      </c>
      <c r="AA2377">
        <v>1</v>
      </c>
      <c r="AB2377" t="s">
        <v>17302</v>
      </c>
      <c r="AC2377" t="s">
        <v>4697</v>
      </c>
      <c r="AD2377" t="s">
        <v>4696</v>
      </c>
      <c r="AE2377" t="s">
        <v>16312</v>
      </c>
      <c r="AF2377" t="s">
        <v>16313</v>
      </c>
    </row>
    <row r="2378" spans="1:34">
      <c r="A2378" t="s">
        <v>22734</v>
      </c>
      <c r="B2378" t="s">
        <v>4698</v>
      </c>
      <c r="C2378">
        <v>1</v>
      </c>
      <c r="D2378">
        <v>25</v>
      </c>
      <c r="E2378">
        <v>8</v>
      </c>
      <c r="F2378" t="s">
        <v>33</v>
      </c>
      <c r="G2378" t="s">
        <v>4699</v>
      </c>
      <c r="H2378" t="s">
        <v>4700</v>
      </c>
      <c r="I2378" s="1" t="s">
        <v>13</v>
      </c>
      <c r="J2378" s="1" t="s">
        <v>4701</v>
      </c>
      <c r="K2378" s="1" t="s">
        <v>4700</v>
      </c>
      <c r="L2378" s="1" t="str">
        <f>IF(ISERROR(VLOOKUP($D2378&amp;":"&amp;$E2378&amp;":"&amp;$F2378,[1]Sheet2!$A$26:$I$7753,9,FALSE)),"",VLOOKUP($D2378&amp;":"&amp;$E2378&amp;":"&amp;$F2378,[1]Sheet2!$A$26:$I$7753,9,FALSE))</f>
        <v>verified</v>
      </c>
      <c r="M2378" s="1"/>
      <c r="O2378" s="1">
        <v>96</v>
      </c>
      <c r="P2378" s="1">
        <v>1</v>
      </c>
      <c r="Q2378" s="1">
        <v>25</v>
      </c>
      <c r="R2378" s="1">
        <v>8</v>
      </c>
      <c r="S2378" s="1" t="s">
        <v>33</v>
      </c>
      <c r="T2378" s="1" t="s">
        <v>4701</v>
      </c>
      <c r="U2378" s="1" t="s">
        <v>4700</v>
      </c>
      <c r="V2378" s="1">
        <v>16128614</v>
      </c>
      <c r="W2378" s="1" t="s">
        <v>17</v>
      </c>
      <c r="X2378" s="1" t="s">
        <v>13</v>
      </c>
      <c r="Z2378" t="s">
        <v>4698</v>
      </c>
      <c r="AA2378">
        <v>1</v>
      </c>
      <c r="AB2378" t="s">
        <v>17303</v>
      </c>
      <c r="AC2378" t="s">
        <v>4701</v>
      </c>
      <c r="AD2378" t="s">
        <v>4700</v>
      </c>
      <c r="AE2378" t="s">
        <v>16276</v>
      </c>
      <c r="AF2378" t="s">
        <v>16277</v>
      </c>
    </row>
    <row r="2379" spans="1:34">
      <c r="A2379" t="s">
        <v>22735</v>
      </c>
      <c r="B2379" t="s">
        <v>4702</v>
      </c>
      <c r="C2379">
        <v>1</v>
      </c>
      <c r="D2379">
        <v>25</v>
      </c>
      <c r="E2379">
        <v>8</v>
      </c>
      <c r="F2379" t="s">
        <v>38</v>
      </c>
      <c r="G2379" t="s">
        <v>4703</v>
      </c>
      <c r="H2379" t="s">
        <v>4704</v>
      </c>
      <c r="I2379" s="1" t="s">
        <v>13</v>
      </c>
      <c r="J2379" s="1" t="s">
        <v>4705</v>
      </c>
      <c r="K2379" s="1" t="s">
        <v>4706</v>
      </c>
      <c r="L2379" s="1" t="str">
        <f>IF(ISERROR(VLOOKUP($D2379&amp;":"&amp;$E2379&amp;":"&amp;$F2379,[1]Sheet2!$A$26:$I$7753,9,FALSE)),"",VLOOKUP($D2379&amp;":"&amp;$E2379&amp;":"&amp;$F2379,[1]Sheet2!$A$26:$I$7753,9,FALSE))</f>
        <v>verified</v>
      </c>
      <c r="M2379" s="1"/>
      <c r="O2379" s="1">
        <v>96</v>
      </c>
      <c r="P2379" s="1">
        <v>1</v>
      </c>
      <c r="Q2379" s="1">
        <v>25</v>
      </c>
      <c r="R2379" s="1">
        <v>8</v>
      </c>
      <c r="S2379" s="1" t="s">
        <v>38</v>
      </c>
      <c r="T2379" s="1" t="s">
        <v>4705</v>
      </c>
      <c r="U2379" s="1" t="s">
        <v>4706</v>
      </c>
      <c r="V2379" s="1">
        <v>16128641</v>
      </c>
      <c r="W2379" s="1" t="s">
        <v>17</v>
      </c>
      <c r="X2379" s="1" t="s">
        <v>13</v>
      </c>
      <c r="Z2379" t="s">
        <v>4702</v>
      </c>
      <c r="AA2379">
        <v>1</v>
      </c>
      <c r="AB2379" t="s">
        <v>17304</v>
      </c>
      <c r="AC2379" t="s">
        <v>4705</v>
      </c>
      <c r="AD2379" t="s">
        <v>4706</v>
      </c>
      <c r="AE2379" t="s">
        <v>16276</v>
      </c>
      <c r="AF2379" t="s">
        <v>16277</v>
      </c>
    </row>
    <row r="2380" spans="1:34">
      <c r="A2380" t="s">
        <v>22736</v>
      </c>
      <c r="B2380" t="s">
        <v>4707</v>
      </c>
      <c r="C2380">
        <v>5</v>
      </c>
      <c r="D2380">
        <v>25</v>
      </c>
      <c r="E2380">
        <v>8</v>
      </c>
      <c r="F2380" t="s">
        <v>43</v>
      </c>
      <c r="G2380" t="s">
        <v>4708</v>
      </c>
      <c r="H2380" t="s">
        <v>4709</v>
      </c>
      <c r="I2380" s="1" t="s">
        <v>13</v>
      </c>
      <c r="J2380" s="1" t="s">
        <v>4710</v>
      </c>
      <c r="K2380" s="1" t="s">
        <v>4709</v>
      </c>
      <c r="L2380" s="1" t="str">
        <f>IF(ISERROR(VLOOKUP($D2380&amp;":"&amp;$E2380&amp;":"&amp;$F2380,[1]Sheet2!$A$26:$I$7753,9,FALSE)),"",VLOOKUP($D2380&amp;":"&amp;$E2380&amp;":"&amp;$F2380,[1]Sheet2!$A$26:$I$7753,9,FALSE))</f>
        <v>verified</v>
      </c>
      <c r="M2380" s="1"/>
      <c r="O2380" s="1">
        <v>96</v>
      </c>
      <c r="P2380" s="1">
        <v>5</v>
      </c>
      <c r="Q2380" s="1">
        <v>25</v>
      </c>
      <c r="R2380" s="1">
        <v>8</v>
      </c>
      <c r="S2380" s="1" t="s">
        <v>43</v>
      </c>
      <c r="T2380" s="1" t="s">
        <v>4710</v>
      </c>
      <c r="U2380" s="1" t="s">
        <v>4709</v>
      </c>
      <c r="V2380" s="1">
        <v>16128645</v>
      </c>
      <c r="W2380" s="1" t="s">
        <v>17</v>
      </c>
      <c r="X2380" s="1" t="s">
        <v>13</v>
      </c>
      <c r="Z2380" t="s">
        <v>4707</v>
      </c>
      <c r="AA2380">
        <v>5</v>
      </c>
      <c r="AB2380" t="s">
        <v>17305</v>
      </c>
      <c r="AC2380" t="s">
        <v>4710</v>
      </c>
      <c r="AD2380" t="s">
        <v>4709</v>
      </c>
      <c r="AE2380" t="s">
        <v>16276</v>
      </c>
      <c r="AF2380" t="s">
        <v>16277</v>
      </c>
    </row>
    <row r="2381" spans="1:34">
      <c r="A2381" t="s">
        <v>22737</v>
      </c>
      <c r="B2381" t="s">
        <v>4711</v>
      </c>
      <c r="C2381">
        <v>1</v>
      </c>
      <c r="D2381">
        <v>25</v>
      </c>
      <c r="E2381">
        <v>8</v>
      </c>
      <c r="F2381" t="s">
        <v>48</v>
      </c>
      <c r="G2381" t="s">
        <v>4712</v>
      </c>
      <c r="H2381" t="s">
        <v>4713</v>
      </c>
      <c r="I2381" s="1" t="s">
        <v>13</v>
      </c>
      <c r="J2381" s="1" t="s">
        <v>4714</v>
      </c>
      <c r="K2381" s="1" t="s">
        <v>4713</v>
      </c>
      <c r="L2381" s="1" t="str">
        <f>IF(ISERROR(VLOOKUP($D2381&amp;":"&amp;$E2381&amp;":"&amp;$F2381,[1]Sheet2!$A$26:$I$7753,9,FALSE)),"",VLOOKUP($D2381&amp;":"&amp;$E2381&amp;":"&amp;$F2381,[1]Sheet2!$A$26:$I$7753,9,FALSE))</f>
        <v>verified</v>
      </c>
      <c r="M2381" s="1"/>
      <c r="O2381" s="1">
        <v>96</v>
      </c>
      <c r="P2381" s="1">
        <v>1</v>
      </c>
      <c r="Q2381" s="1">
        <v>25</v>
      </c>
      <c r="R2381" s="1">
        <v>8</v>
      </c>
      <c r="S2381" s="1" t="s">
        <v>48</v>
      </c>
      <c r="T2381" s="1" t="s">
        <v>4714</v>
      </c>
      <c r="U2381" s="1" t="s">
        <v>4713</v>
      </c>
      <c r="V2381" s="1">
        <v>16128686</v>
      </c>
      <c r="W2381" s="1" t="s">
        <v>17</v>
      </c>
      <c r="X2381" s="1" t="s">
        <v>13</v>
      </c>
      <c r="Z2381" t="s">
        <v>4711</v>
      </c>
      <c r="AA2381">
        <v>1</v>
      </c>
      <c r="AB2381" t="s">
        <v>17306</v>
      </c>
      <c r="AC2381" t="s">
        <v>4714</v>
      </c>
      <c r="AD2381" t="s">
        <v>4713</v>
      </c>
      <c r="AE2381" t="s">
        <v>16276</v>
      </c>
      <c r="AF2381" t="s">
        <v>16277</v>
      </c>
    </row>
    <row r="2382" spans="1:34">
      <c r="A2382" t="s">
        <v>22738</v>
      </c>
      <c r="B2382" t="s">
        <v>4715</v>
      </c>
      <c r="C2382">
        <v>1</v>
      </c>
      <c r="D2382">
        <v>25</v>
      </c>
      <c r="E2382">
        <v>9</v>
      </c>
      <c r="F2382" t="s">
        <v>13</v>
      </c>
      <c r="G2382" t="s">
        <v>4716</v>
      </c>
      <c r="H2382" t="s">
        <v>4717</v>
      </c>
      <c r="I2382" s="1" t="s">
        <v>13</v>
      </c>
      <c r="J2382" s="1" t="s">
        <v>4718</v>
      </c>
      <c r="K2382" s="1" t="s">
        <v>4717</v>
      </c>
      <c r="L2382" s="1" t="str">
        <f>IF(ISERROR(VLOOKUP($D2382&amp;":"&amp;$E2382&amp;":"&amp;$F2382,[1]Sheet2!$A$26:$I$7753,9,FALSE)),"",VLOOKUP($D2382&amp;":"&amp;$E2382&amp;":"&amp;$F2382,[1]Sheet2!$A$26:$I$7753,9,FALSE))</f>
        <v>verified</v>
      </c>
      <c r="M2382" s="1"/>
      <c r="O2382" s="1">
        <v>96</v>
      </c>
      <c r="P2382" s="1">
        <v>1</v>
      </c>
      <c r="Q2382" s="1">
        <v>25</v>
      </c>
      <c r="R2382" s="1">
        <v>9</v>
      </c>
      <c r="S2382" s="1" t="s">
        <v>13</v>
      </c>
      <c r="T2382" s="1" t="s">
        <v>4718</v>
      </c>
      <c r="U2382" s="1" t="s">
        <v>4717</v>
      </c>
      <c r="V2382" s="1">
        <v>16128687</v>
      </c>
      <c r="W2382" s="1" t="s">
        <v>17</v>
      </c>
      <c r="X2382" s="1" t="s">
        <v>13</v>
      </c>
      <c r="Z2382" t="s">
        <v>4715</v>
      </c>
      <c r="AA2382">
        <v>1</v>
      </c>
      <c r="AB2382" t="s">
        <v>17307</v>
      </c>
      <c r="AC2382" t="s">
        <v>4718</v>
      </c>
      <c r="AD2382" t="s">
        <v>4717</v>
      </c>
      <c r="AE2382" t="s">
        <v>16276</v>
      </c>
      <c r="AF2382" t="s">
        <v>16277</v>
      </c>
      <c r="AG2382" t="s">
        <v>16283</v>
      </c>
      <c r="AH2382" t="s">
        <v>16284</v>
      </c>
    </row>
    <row r="2383" spans="1:34">
      <c r="A2383" t="s">
        <v>22739</v>
      </c>
      <c r="B2383" t="s">
        <v>4719</v>
      </c>
      <c r="C2383">
        <v>1</v>
      </c>
      <c r="D2383">
        <v>25</v>
      </c>
      <c r="E2383">
        <v>9</v>
      </c>
      <c r="F2383" t="s">
        <v>19</v>
      </c>
      <c r="G2383" t="s">
        <v>4720</v>
      </c>
      <c r="H2383" t="s">
        <v>4721</v>
      </c>
      <c r="I2383" s="1" t="s">
        <v>13</v>
      </c>
      <c r="J2383" s="1" t="s">
        <v>4722</v>
      </c>
      <c r="K2383" s="1" t="s">
        <v>4721</v>
      </c>
      <c r="L2383" s="1" t="str">
        <f>IF(ISERROR(VLOOKUP($D2383&amp;":"&amp;$E2383&amp;":"&amp;$F2383,[1]Sheet2!$A$26:$I$7753,9,FALSE)),"",VLOOKUP($D2383&amp;":"&amp;$E2383&amp;":"&amp;$F2383,[1]Sheet2!$A$26:$I$7753,9,FALSE))</f>
        <v>verified</v>
      </c>
      <c r="M2383" s="1"/>
      <c r="O2383" s="1">
        <v>96</v>
      </c>
      <c r="P2383" s="1">
        <v>1</v>
      </c>
      <c r="Q2383" s="1">
        <v>25</v>
      </c>
      <c r="R2383" s="1">
        <v>9</v>
      </c>
      <c r="S2383" s="1" t="s">
        <v>19</v>
      </c>
      <c r="T2383" s="1" t="s">
        <v>4722</v>
      </c>
      <c r="U2383" s="1" t="s">
        <v>4721</v>
      </c>
      <c r="V2383" s="1">
        <v>16128734</v>
      </c>
      <c r="W2383" s="1" t="s">
        <v>17</v>
      </c>
      <c r="X2383" s="1" t="s">
        <v>13</v>
      </c>
      <c r="Z2383" t="s">
        <v>4719</v>
      </c>
      <c r="AA2383">
        <v>1</v>
      </c>
      <c r="AB2383" t="s">
        <v>17308</v>
      </c>
      <c r="AC2383" t="s">
        <v>4722</v>
      </c>
      <c r="AD2383" t="s">
        <v>4721</v>
      </c>
      <c r="AE2383" t="s">
        <v>16276</v>
      </c>
      <c r="AF2383" t="s">
        <v>16277</v>
      </c>
    </row>
    <row r="2384" spans="1:34">
      <c r="A2384" t="s">
        <v>22740</v>
      </c>
      <c r="B2384" t="s">
        <v>4723</v>
      </c>
      <c r="C2384">
        <v>1</v>
      </c>
      <c r="D2384">
        <v>25</v>
      </c>
      <c r="E2384">
        <v>9</v>
      </c>
      <c r="F2384" t="s">
        <v>21</v>
      </c>
      <c r="G2384" t="s">
        <v>4724</v>
      </c>
      <c r="H2384" t="s">
        <v>4725</v>
      </c>
      <c r="I2384" s="1" t="s">
        <v>13</v>
      </c>
      <c r="J2384" s="1" t="s">
        <v>4726</v>
      </c>
      <c r="K2384" s="1" t="s">
        <v>4725</v>
      </c>
      <c r="L2384" s="1" t="str">
        <f>IF(ISERROR(VLOOKUP($D2384&amp;":"&amp;$E2384&amp;":"&amp;$F2384,[1]Sheet2!$A$26:$I$7753,9,FALSE)),"",VLOOKUP($D2384&amp;":"&amp;$E2384&amp;":"&amp;$F2384,[1]Sheet2!$A$26:$I$7753,9,FALSE))</f>
        <v>verified</v>
      </c>
      <c r="M2384" s="1"/>
      <c r="O2384" s="1">
        <v>96</v>
      </c>
      <c r="P2384" s="1">
        <v>1</v>
      </c>
      <c r="Q2384" s="1">
        <v>25</v>
      </c>
      <c r="R2384" s="1">
        <v>9</v>
      </c>
      <c r="S2384" s="1" t="s">
        <v>21</v>
      </c>
      <c r="T2384" s="1" t="s">
        <v>4726</v>
      </c>
      <c r="U2384" s="1" t="s">
        <v>4725</v>
      </c>
      <c r="V2384" s="1">
        <v>16128738</v>
      </c>
      <c r="W2384" s="1" t="s">
        <v>17</v>
      </c>
      <c r="X2384" s="1" t="s">
        <v>13</v>
      </c>
      <c r="Z2384" t="s">
        <v>4723</v>
      </c>
      <c r="AA2384">
        <v>1</v>
      </c>
      <c r="AB2384" t="s">
        <v>17309</v>
      </c>
      <c r="AC2384" t="s">
        <v>4726</v>
      </c>
      <c r="AD2384" t="s">
        <v>4725</v>
      </c>
      <c r="AE2384" t="s">
        <v>16276</v>
      </c>
      <c r="AF2384" t="s">
        <v>16277</v>
      </c>
    </row>
    <row r="2385" spans="1:34">
      <c r="A2385" t="s">
        <v>22741</v>
      </c>
      <c r="B2385" t="s">
        <v>4727</v>
      </c>
      <c r="C2385">
        <v>1</v>
      </c>
      <c r="D2385">
        <v>25</v>
      </c>
      <c r="E2385">
        <v>9</v>
      </c>
      <c r="F2385" t="s">
        <v>28</v>
      </c>
      <c r="G2385" t="s">
        <v>4728</v>
      </c>
      <c r="H2385" t="s">
        <v>4729</v>
      </c>
      <c r="I2385" s="1" t="s">
        <v>13</v>
      </c>
      <c r="J2385" s="1" t="s">
        <v>4730</v>
      </c>
      <c r="K2385" s="1" t="s">
        <v>4729</v>
      </c>
      <c r="L2385" s="1" t="str">
        <f>IF(ISERROR(VLOOKUP($D2385&amp;":"&amp;$E2385&amp;":"&amp;$F2385,[1]Sheet2!$A$26:$I$7753,9,FALSE)),"",VLOOKUP($D2385&amp;":"&amp;$E2385&amp;":"&amp;$F2385,[1]Sheet2!$A$26:$I$7753,9,FALSE))</f>
        <v>verified</v>
      </c>
      <c r="M2385" s="1"/>
      <c r="O2385" s="1">
        <v>96</v>
      </c>
      <c r="P2385" s="1">
        <v>1</v>
      </c>
      <c r="Q2385" s="1">
        <v>25</v>
      </c>
      <c r="R2385" s="1">
        <v>9</v>
      </c>
      <c r="S2385" s="1" t="s">
        <v>28</v>
      </c>
      <c r="T2385" s="1" t="s">
        <v>4730</v>
      </c>
      <c r="U2385" s="1" t="s">
        <v>4729</v>
      </c>
      <c r="V2385" s="1">
        <v>16128756</v>
      </c>
      <c r="W2385" s="1" t="s">
        <v>17</v>
      </c>
      <c r="X2385" s="1" t="s">
        <v>13</v>
      </c>
      <c r="Z2385" t="s">
        <v>4727</v>
      </c>
      <c r="AA2385">
        <v>1</v>
      </c>
      <c r="AB2385" t="s">
        <v>17310</v>
      </c>
      <c r="AC2385" t="s">
        <v>4730</v>
      </c>
      <c r="AD2385" t="s">
        <v>4729</v>
      </c>
      <c r="AE2385" t="s">
        <v>16276</v>
      </c>
      <c r="AF2385" t="s">
        <v>16277</v>
      </c>
    </row>
    <row r="2386" spans="1:34">
      <c r="A2386" t="s">
        <v>22742</v>
      </c>
      <c r="B2386" t="s">
        <v>4731</v>
      </c>
      <c r="C2386">
        <v>1</v>
      </c>
      <c r="D2386">
        <v>25</v>
      </c>
      <c r="E2386">
        <v>9</v>
      </c>
      <c r="F2386" t="s">
        <v>33</v>
      </c>
      <c r="G2386" t="s">
        <v>4732</v>
      </c>
      <c r="H2386" t="s">
        <v>4733</v>
      </c>
      <c r="I2386" s="1" t="s">
        <v>13</v>
      </c>
      <c r="J2386" s="1" t="s">
        <v>4734</v>
      </c>
      <c r="K2386" s="1" t="s">
        <v>4733</v>
      </c>
      <c r="L2386" s="1" t="str">
        <f>IF(ISERROR(VLOOKUP($D2386&amp;":"&amp;$E2386&amp;":"&amp;$F2386,[1]Sheet2!$A$26:$I$7753,9,FALSE)),"",VLOOKUP($D2386&amp;":"&amp;$E2386&amp;":"&amp;$F2386,[1]Sheet2!$A$26:$I$7753,9,FALSE))</f>
        <v>verified</v>
      </c>
      <c r="M2386" s="1"/>
      <c r="O2386" s="1">
        <v>96</v>
      </c>
      <c r="P2386" s="1">
        <v>1</v>
      </c>
      <c r="Q2386" s="1">
        <v>25</v>
      </c>
      <c r="R2386" s="1">
        <v>9</v>
      </c>
      <c r="S2386" s="1" t="s">
        <v>33</v>
      </c>
      <c r="T2386" s="1" t="s">
        <v>4734</v>
      </c>
      <c r="U2386" s="1" t="s">
        <v>4733</v>
      </c>
      <c r="V2386" s="1">
        <v>16128757</v>
      </c>
      <c r="W2386" s="1" t="s">
        <v>17</v>
      </c>
      <c r="X2386" s="1" t="s">
        <v>13</v>
      </c>
      <c r="Z2386" t="s">
        <v>4731</v>
      </c>
      <c r="AA2386">
        <v>1</v>
      </c>
      <c r="AB2386" t="s">
        <v>17311</v>
      </c>
      <c r="AC2386" t="s">
        <v>4734</v>
      </c>
      <c r="AD2386" t="s">
        <v>4733</v>
      </c>
      <c r="AE2386" t="s">
        <v>16276</v>
      </c>
      <c r="AF2386" t="s">
        <v>16277</v>
      </c>
    </row>
    <row r="2387" spans="1:34">
      <c r="A2387" t="s">
        <v>22743</v>
      </c>
      <c r="B2387" t="s">
        <v>4735</v>
      </c>
      <c r="C2387">
        <v>1</v>
      </c>
      <c r="D2387">
        <v>25</v>
      </c>
      <c r="E2387">
        <v>9</v>
      </c>
      <c r="F2387" t="s">
        <v>38</v>
      </c>
      <c r="H2387" t="s">
        <v>4736</v>
      </c>
      <c r="I2387" s="1" t="s">
        <v>13</v>
      </c>
      <c r="J2387" s="1" t="s">
        <v>4737</v>
      </c>
      <c r="K2387" s="1" t="s">
        <v>4736</v>
      </c>
      <c r="L2387" s="1" t="str">
        <f>IF(ISERROR(VLOOKUP($D2387&amp;":"&amp;$E2387&amp;":"&amp;$F2387,[1]Sheet2!$A$26:$I$7753,9,FALSE)),"",VLOOKUP($D2387&amp;":"&amp;$E2387&amp;":"&amp;$F2387,[1]Sheet2!$A$26:$I$7753,9,FALSE))</f>
        <v/>
      </c>
      <c r="M2387" s="1" t="s">
        <v>20332</v>
      </c>
      <c r="O2387" s="1">
        <v>96</v>
      </c>
      <c r="P2387" s="1">
        <v>1</v>
      </c>
      <c r="Q2387" s="1">
        <v>25</v>
      </c>
      <c r="R2387" s="1">
        <v>9</v>
      </c>
      <c r="S2387" s="1" t="s">
        <v>38</v>
      </c>
      <c r="T2387" s="1" t="s">
        <v>4737</v>
      </c>
      <c r="U2387" s="1" t="s">
        <v>4736</v>
      </c>
      <c r="V2387" s="1">
        <v>16128760</v>
      </c>
      <c r="W2387" s="1" t="s">
        <v>17</v>
      </c>
      <c r="X2387" s="1" t="s">
        <v>13</v>
      </c>
      <c r="Z2387" t="s">
        <v>4735</v>
      </c>
      <c r="AA2387">
        <v>1</v>
      </c>
      <c r="AE2387" t="s">
        <v>16278</v>
      </c>
      <c r="AF2387" t="s">
        <v>16279</v>
      </c>
    </row>
    <row r="2388" spans="1:34">
      <c r="A2388" t="s">
        <v>22744</v>
      </c>
      <c r="B2388" t="s">
        <v>4738</v>
      </c>
      <c r="C2388">
        <v>1</v>
      </c>
      <c r="D2388">
        <v>25</v>
      </c>
      <c r="E2388">
        <v>9</v>
      </c>
      <c r="F2388" t="s">
        <v>43</v>
      </c>
      <c r="I2388" s="1" t="s">
        <v>13</v>
      </c>
      <c r="J2388" s="1" t="s">
        <v>4739</v>
      </c>
      <c r="K2388" s="1" t="s">
        <v>4740</v>
      </c>
      <c r="L2388" s="1" t="str">
        <f>IF(ISERROR(VLOOKUP($D2388&amp;":"&amp;$E2388&amp;":"&amp;$F2388,[1]Sheet2!$A$26:$I$7753,9,FALSE)),"",VLOOKUP($D2388&amp;":"&amp;$E2388&amp;":"&amp;$F2388,[1]Sheet2!$A$26:$I$7753,9,FALSE))</f>
        <v/>
      </c>
      <c r="M2388" s="1" t="s">
        <v>20332</v>
      </c>
      <c r="O2388" s="1">
        <v>96</v>
      </c>
      <c r="P2388" s="1">
        <v>1</v>
      </c>
      <c r="Q2388" s="1">
        <v>25</v>
      </c>
      <c r="R2388" s="1">
        <v>9</v>
      </c>
      <c r="S2388" s="1" t="s">
        <v>43</v>
      </c>
      <c r="T2388" s="1" t="s">
        <v>4739</v>
      </c>
      <c r="U2388" s="1" t="s">
        <v>4740</v>
      </c>
      <c r="V2388" s="1" t="s">
        <v>17</v>
      </c>
      <c r="W2388" s="1" t="s">
        <v>17</v>
      </c>
      <c r="X2388" s="1" t="s">
        <v>13</v>
      </c>
      <c r="Z2388" t="s">
        <v>4738</v>
      </c>
      <c r="AA2388">
        <v>1</v>
      </c>
      <c r="AE2388" t="s">
        <v>16278</v>
      </c>
      <c r="AF2388" t="s">
        <v>16279</v>
      </c>
    </row>
    <row r="2389" spans="1:34">
      <c r="A2389" t="s">
        <v>22745</v>
      </c>
      <c r="B2389" t="s">
        <v>4741</v>
      </c>
      <c r="C2389">
        <v>1</v>
      </c>
      <c r="D2389">
        <v>25</v>
      </c>
      <c r="E2389">
        <v>9</v>
      </c>
      <c r="F2389" t="s">
        <v>48</v>
      </c>
      <c r="G2389" t="s">
        <v>4742</v>
      </c>
      <c r="H2389" t="s">
        <v>4743</v>
      </c>
      <c r="I2389" s="1" t="s">
        <v>13</v>
      </c>
      <c r="J2389" s="1" t="s">
        <v>4744</v>
      </c>
      <c r="K2389" s="1" t="s">
        <v>4743</v>
      </c>
      <c r="L2389" s="1" t="str">
        <f>IF(ISERROR(VLOOKUP($D2389&amp;":"&amp;$E2389&amp;":"&amp;$F2389,[1]Sheet2!$A$26:$I$7753,9,FALSE)),"",VLOOKUP($D2389&amp;":"&amp;$E2389&amp;":"&amp;$F2389,[1]Sheet2!$A$26:$I$7753,9,FALSE))</f>
        <v>verified</v>
      </c>
      <c r="M2389" s="1"/>
      <c r="O2389" s="1">
        <v>96</v>
      </c>
      <c r="P2389" s="1">
        <v>1</v>
      </c>
      <c r="Q2389" s="1">
        <v>25</v>
      </c>
      <c r="R2389" s="1">
        <v>9</v>
      </c>
      <c r="S2389" s="1" t="s">
        <v>48</v>
      </c>
      <c r="T2389" s="1" t="s">
        <v>4744</v>
      </c>
      <c r="U2389" s="1" t="s">
        <v>4743</v>
      </c>
      <c r="V2389" s="1">
        <v>16128761</v>
      </c>
      <c r="W2389" s="1" t="s">
        <v>17</v>
      </c>
      <c r="X2389" s="1" t="s">
        <v>13</v>
      </c>
      <c r="Z2389" t="s">
        <v>4741</v>
      </c>
      <c r="AA2389">
        <v>1</v>
      </c>
      <c r="AB2389" t="s">
        <v>17312</v>
      </c>
      <c r="AC2389" t="s">
        <v>4744</v>
      </c>
      <c r="AD2389" t="s">
        <v>4743</v>
      </c>
      <c r="AE2389" t="s">
        <v>16276</v>
      </c>
      <c r="AF2389" t="s">
        <v>16277</v>
      </c>
    </row>
    <row r="2390" spans="1:34">
      <c r="A2390" t="s">
        <v>22746</v>
      </c>
      <c r="B2390" t="s">
        <v>4745</v>
      </c>
      <c r="C2390">
        <v>1</v>
      </c>
      <c r="D2390">
        <v>25</v>
      </c>
      <c r="E2390">
        <v>10</v>
      </c>
      <c r="F2390" t="s">
        <v>13</v>
      </c>
      <c r="G2390" t="s">
        <v>4746</v>
      </c>
      <c r="H2390" t="s">
        <v>4747</v>
      </c>
      <c r="I2390" s="1" t="s">
        <v>13</v>
      </c>
      <c r="J2390" s="1" t="s">
        <v>4748</v>
      </c>
      <c r="K2390" s="1" t="s">
        <v>4747</v>
      </c>
      <c r="L2390" s="1" t="str">
        <f>IF(ISERROR(VLOOKUP($D2390&amp;":"&amp;$E2390&amp;":"&amp;$F2390,[1]Sheet2!$A$26:$I$7753,9,FALSE)),"",VLOOKUP($D2390&amp;":"&amp;$E2390&amp;":"&amp;$F2390,[1]Sheet2!$A$26:$I$7753,9,FALSE))</f>
        <v>verified</v>
      </c>
      <c r="M2390" s="1"/>
      <c r="O2390" s="1">
        <v>96</v>
      </c>
      <c r="P2390" s="1">
        <v>1</v>
      </c>
      <c r="Q2390" s="1">
        <v>25</v>
      </c>
      <c r="R2390" s="1">
        <v>10</v>
      </c>
      <c r="S2390" s="1" t="s">
        <v>13</v>
      </c>
      <c r="T2390" s="1" t="s">
        <v>4748</v>
      </c>
      <c r="U2390" s="1" t="s">
        <v>4747</v>
      </c>
      <c r="V2390" s="1">
        <v>16128763</v>
      </c>
      <c r="W2390" s="1" t="s">
        <v>17</v>
      </c>
      <c r="X2390" s="1" t="s">
        <v>13</v>
      </c>
      <c r="Z2390" t="s">
        <v>4745</v>
      </c>
      <c r="AA2390">
        <v>1</v>
      </c>
      <c r="AB2390" t="s">
        <v>17313</v>
      </c>
      <c r="AC2390" t="s">
        <v>4748</v>
      </c>
      <c r="AD2390" t="s">
        <v>4747</v>
      </c>
      <c r="AE2390" t="s">
        <v>16276</v>
      </c>
      <c r="AF2390" t="s">
        <v>16277</v>
      </c>
    </row>
    <row r="2391" spans="1:34">
      <c r="A2391" t="s">
        <v>22747</v>
      </c>
      <c r="B2391" t="s">
        <v>4749</v>
      </c>
      <c r="C2391">
        <v>1</v>
      </c>
      <c r="D2391">
        <v>25</v>
      </c>
      <c r="E2391">
        <v>10</v>
      </c>
      <c r="F2391" t="s">
        <v>19</v>
      </c>
      <c r="G2391" t="s">
        <v>4750</v>
      </c>
      <c r="H2391" t="s">
        <v>4751</v>
      </c>
      <c r="I2391" s="1" t="s">
        <v>13</v>
      </c>
      <c r="J2391" s="1" t="s">
        <v>4752</v>
      </c>
      <c r="K2391" s="1" t="s">
        <v>4751</v>
      </c>
      <c r="L2391" s="1" t="str">
        <f>IF(ISERROR(VLOOKUP($D2391&amp;":"&amp;$E2391&amp;":"&amp;$F2391,[1]Sheet2!$A$26:$I$7753,9,FALSE)),"",VLOOKUP($D2391&amp;":"&amp;$E2391&amp;":"&amp;$F2391,[1]Sheet2!$A$26:$I$7753,9,FALSE))</f>
        <v>verified</v>
      </c>
      <c r="M2391" s="1"/>
      <c r="O2391" s="1">
        <v>96</v>
      </c>
      <c r="P2391" s="1">
        <v>1</v>
      </c>
      <c r="Q2391" s="1">
        <v>25</v>
      </c>
      <c r="R2391" s="1">
        <v>10</v>
      </c>
      <c r="S2391" s="1" t="s">
        <v>19</v>
      </c>
      <c r="T2391" s="1" t="s">
        <v>4752</v>
      </c>
      <c r="U2391" s="1" t="s">
        <v>4751</v>
      </c>
      <c r="V2391" s="1">
        <v>16128768</v>
      </c>
      <c r="W2391" s="1" t="s">
        <v>17</v>
      </c>
      <c r="X2391" s="1" t="s">
        <v>13</v>
      </c>
      <c r="Z2391" t="s">
        <v>4749</v>
      </c>
      <c r="AA2391">
        <v>1</v>
      </c>
      <c r="AB2391" t="s">
        <v>17314</v>
      </c>
      <c r="AC2391" t="s">
        <v>4752</v>
      </c>
      <c r="AD2391" t="s">
        <v>4751</v>
      </c>
      <c r="AE2391" t="s">
        <v>16276</v>
      </c>
      <c r="AF2391" t="s">
        <v>16277</v>
      </c>
    </row>
    <row r="2392" spans="1:34">
      <c r="A2392" t="s">
        <v>22748</v>
      </c>
      <c r="B2392" t="s">
        <v>4753</v>
      </c>
      <c r="C2392">
        <v>1</v>
      </c>
      <c r="D2392">
        <v>25</v>
      </c>
      <c r="E2392">
        <v>10</v>
      </c>
      <c r="F2392" t="s">
        <v>21</v>
      </c>
      <c r="G2392" t="s">
        <v>4754</v>
      </c>
      <c r="H2392" t="s">
        <v>4755</v>
      </c>
      <c r="I2392" s="1" t="s">
        <v>13</v>
      </c>
      <c r="J2392" s="1" t="s">
        <v>4756</v>
      </c>
      <c r="K2392" s="1" t="s">
        <v>4755</v>
      </c>
      <c r="L2392" s="1" t="str">
        <f>IF(ISERROR(VLOOKUP($D2392&amp;":"&amp;$E2392&amp;":"&amp;$F2392,[1]Sheet2!$A$26:$I$7753,9,FALSE)),"",VLOOKUP($D2392&amp;":"&amp;$E2392&amp;":"&amp;$F2392,[1]Sheet2!$A$26:$I$7753,9,FALSE))</f>
        <v>verified</v>
      </c>
      <c r="M2392" s="1"/>
      <c r="O2392" s="1">
        <v>96</v>
      </c>
      <c r="P2392" s="1">
        <v>1</v>
      </c>
      <c r="Q2392" s="1">
        <v>25</v>
      </c>
      <c r="R2392" s="1">
        <v>10</v>
      </c>
      <c r="S2392" s="1" t="s">
        <v>21</v>
      </c>
      <c r="T2392" s="1" t="s">
        <v>4756</v>
      </c>
      <c r="U2392" s="1" t="s">
        <v>4755</v>
      </c>
      <c r="V2392" s="1">
        <v>16128785</v>
      </c>
      <c r="W2392" s="1" t="s">
        <v>17</v>
      </c>
      <c r="X2392" s="1" t="s">
        <v>13</v>
      </c>
      <c r="Z2392" t="s">
        <v>4753</v>
      </c>
      <c r="AA2392">
        <v>1</v>
      </c>
      <c r="AB2392" t="s">
        <v>17315</v>
      </c>
      <c r="AC2392" t="s">
        <v>4756</v>
      </c>
      <c r="AD2392" t="s">
        <v>4755</v>
      </c>
      <c r="AE2392" t="s">
        <v>16276</v>
      </c>
      <c r="AF2392" t="s">
        <v>16277</v>
      </c>
    </row>
    <row r="2393" spans="1:34">
      <c r="A2393" t="s">
        <v>22749</v>
      </c>
      <c r="B2393" t="s">
        <v>4757</v>
      </c>
      <c r="C2393">
        <v>7</v>
      </c>
      <c r="D2393">
        <v>25</v>
      </c>
      <c r="E2393">
        <v>10</v>
      </c>
      <c r="F2393" t="s">
        <v>28</v>
      </c>
      <c r="G2393" t="s">
        <v>4758</v>
      </c>
      <c r="H2393" t="s">
        <v>4759</v>
      </c>
      <c r="I2393" s="1" t="s">
        <v>13</v>
      </c>
      <c r="J2393" s="1" t="s">
        <v>4760</v>
      </c>
      <c r="K2393" s="1" t="s">
        <v>4759</v>
      </c>
      <c r="L2393" s="1" t="str">
        <f>IF(ISERROR(VLOOKUP($D2393&amp;":"&amp;$E2393&amp;":"&amp;$F2393,[1]Sheet2!$A$26:$I$7753,9,FALSE)),"",VLOOKUP($D2393&amp;":"&amp;$E2393&amp;":"&amp;$F2393,[1]Sheet2!$A$26:$I$7753,9,FALSE))</f>
        <v>verified</v>
      </c>
      <c r="M2393" s="1"/>
      <c r="O2393" s="1">
        <v>96</v>
      </c>
      <c r="P2393" s="1">
        <v>7</v>
      </c>
      <c r="Q2393" s="1">
        <v>25</v>
      </c>
      <c r="R2393" s="1">
        <v>10</v>
      </c>
      <c r="S2393" s="1" t="s">
        <v>28</v>
      </c>
      <c r="T2393" s="1" t="s">
        <v>4760</v>
      </c>
      <c r="U2393" s="1" t="s">
        <v>4759</v>
      </c>
      <c r="V2393" s="1">
        <v>16128787</v>
      </c>
      <c r="W2393" s="1" t="s">
        <v>17</v>
      </c>
      <c r="X2393" s="1" t="s">
        <v>13</v>
      </c>
      <c r="Z2393" t="s">
        <v>4757</v>
      </c>
      <c r="AA2393">
        <v>7</v>
      </c>
      <c r="AB2393" t="s">
        <v>17316</v>
      </c>
      <c r="AC2393" t="s">
        <v>4760</v>
      </c>
      <c r="AD2393" t="s">
        <v>4759</v>
      </c>
      <c r="AE2393" t="s">
        <v>16276</v>
      </c>
      <c r="AF2393" t="s">
        <v>16277</v>
      </c>
    </row>
    <row r="2394" spans="1:34">
      <c r="A2394" t="s">
        <v>22750</v>
      </c>
      <c r="B2394" t="s">
        <v>4761</v>
      </c>
      <c r="C2394">
        <v>1</v>
      </c>
      <c r="D2394">
        <v>25</v>
      </c>
      <c r="E2394">
        <v>10</v>
      </c>
      <c r="F2394" t="s">
        <v>33</v>
      </c>
      <c r="G2394" t="s">
        <v>4762</v>
      </c>
      <c r="H2394" t="s">
        <v>4763</v>
      </c>
      <c r="I2394" s="1" t="s">
        <v>13</v>
      </c>
      <c r="J2394" s="1" t="s">
        <v>4764</v>
      </c>
      <c r="K2394" s="1" t="s">
        <v>4763</v>
      </c>
      <c r="L2394" s="1" t="str">
        <f>IF(ISERROR(VLOOKUP($D2394&amp;":"&amp;$E2394&amp;":"&amp;$F2394,[1]Sheet2!$A$26:$I$7753,9,FALSE)),"",VLOOKUP($D2394&amp;":"&amp;$E2394&amp;":"&amp;$F2394,[1]Sheet2!$A$26:$I$7753,9,FALSE))</f>
        <v>verified</v>
      </c>
      <c r="M2394" s="1"/>
      <c r="O2394" s="1">
        <v>96</v>
      </c>
      <c r="P2394" s="1">
        <v>1</v>
      </c>
      <c r="Q2394" s="1">
        <v>25</v>
      </c>
      <c r="R2394" s="1">
        <v>10</v>
      </c>
      <c r="S2394" s="1" t="s">
        <v>33</v>
      </c>
      <c r="T2394" s="1" t="s">
        <v>4764</v>
      </c>
      <c r="U2394" s="1" t="s">
        <v>4763</v>
      </c>
      <c r="V2394" s="1">
        <v>16128790</v>
      </c>
      <c r="W2394" s="1" t="s">
        <v>17</v>
      </c>
      <c r="X2394" s="1" t="s">
        <v>13</v>
      </c>
      <c r="Z2394" t="s">
        <v>4761</v>
      </c>
      <c r="AA2394">
        <v>1</v>
      </c>
      <c r="AB2394" t="s">
        <v>17317</v>
      </c>
      <c r="AC2394" t="s">
        <v>4764</v>
      </c>
      <c r="AD2394" t="s">
        <v>4763</v>
      </c>
      <c r="AE2394" t="s">
        <v>16276</v>
      </c>
      <c r="AF2394" t="s">
        <v>16277</v>
      </c>
    </row>
    <row r="2395" spans="1:34">
      <c r="A2395" t="s">
        <v>22751</v>
      </c>
      <c r="B2395" t="s">
        <v>4765</v>
      </c>
      <c r="C2395">
        <v>1</v>
      </c>
      <c r="D2395">
        <v>25</v>
      </c>
      <c r="E2395">
        <v>10</v>
      </c>
      <c r="F2395" t="s">
        <v>38</v>
      </c>
      <c r="G2395" t="s">
        <v>4766</v>
      </c>
      <c r="H2395" t="s">
        <v>4767</v>
      </c>
      <c r="I2395" s="1" t="s">
        <v>13</v>
      </c>
      <c r="J2395" s="1" t="s">
        <v>4768</v>
      </c>
      <c r="K2395" s="1" t="s">
        <v>4767</v>
      </c>
      <c r="L2395" s="1" t="str">
        <f>IF(ISERROR(VLOOKUP($D2395&amp;":"&amp;$E2395&amp;":"&amp;$F2395,[1]Sheet2!$A$26:$I$7753,9,FALSE)),"",VLOOKUP($D2395&amp;":"&amp;$E2395&amp;":"&amp;$F2395,[1]Sheet2!$A$26:$I$7753,9,FALSE))</f>
        <v>verified</v>
      </c>
      <c r="M2395" s="1"/>
      <c r="O2395" s="1">
        <v>96</v>
      </c>
      <c r="P2395" s="1">
        <v>1</v>
      </c>
      <c r="Q2395" s="1">
        <v>25</v>
      </c>
      <c r="R2395" s="1">
        <v>10</v>
      </c>
      <c r="S2395" s="1" t="s">
        <v>38</v>
      </c>
      <c r="T2395" s="1" t="s">
        <v>4768</v>
      </c>
      <c r="U2395" s="1" t="s">
        <v>4767</v>
      </c>
      <c r="V2395" s="1">
        <v>16128801</v>
      </c>
      <c r="W2395" s="1" t="s">
        <v>17</v>
      </c>
      <c r="X2395" s="1" t="s">
        <v>13</v>
      </c>
      <c r="Z2395" t="s">
        <v>4765</v>
      </c>
      <c r="AA2395">
        <v>1</v>
      </c>
      <c r="AB2395" t="s">
        <v>17318</v>
      </c>
      <c r="AC2395" t="s">
        <v>4768</v>
      </c>
      <c r="AD2395" t="s">
        <v>4767</v>
      </c>
      <c r="AE2395" t="s">
        <v>16276</v>
      </c>
      <c r="AF2395" t="s">
        <v>16277</v>
      </c>
    </row>
    <row r="2396" spans="1:34">
      <c r="A2396" t="s">
        <v>22752</v>
      </c>
      <c r="B2396" t="s">
        <v>4769</v>
      </c>
      <c r="C2396">
        <v>1</v>
      </c>
      <c r="D2396">
        <v>25</v>
      </c>
      <c r="E2396">
        <v>10</v>
      </c>
      <c r="F2396" t="s">
        <v>43</v>
      </c>
      <c r="G2396" t="s">
        <v>4770</v>
      </c>
      <c r="H2396" t="s">
        <v>4771</v>
      </c>
      <c r="I2396" s="1" t="s">
        <v>13</v>
      </c>
      <c r="J2396" s="1" t="s">
        <v>4772</v>
      </c>
      <c r="K2396" s="1" t="s">
        <v>4771</v>
      </c>
      <c r="L2396" s="1" t="str">
        <f>IF(ISERROR(VLOOKUP($D2396&amp;":"&amp;$E2396&amp;":"&amp;$F2396,[1]Sheet2!$A$26:$I$7753,9,FALSE)),"",VLOOKUP($D2396&amp;":"&amp;$E2396&amp;":"&amp;$F2396,[1]Sheet2!$A$26:$I$7753,9,FALSE))</f>
        <v>verified</v>
      </c>
      <c r="M2396" s="1"/>
      <c r="O2396" s="1">
        <v>96</v>
      </c>
      <c r="P2396" s="1">
        <v>1</v>
      </c>
      <c r="Q2396" s="1">
        <v>25</v>
      </c>
      <c r="R2396" s="1">
        <v>10</v>
      </c>
      <c r="S2396" s="1" t="s">
        <v>43</v>
      </c>
      <c r="T2396" s="1" t="s">
        <v>4772</v>
      </c>
      <c r="U2396" s="1" t="s">
        <v>4771</v>
      </c>
      <c r="V2396" s="1">
        <v>16128802</v>
      </c>
      <c r="W2396" s="1" t="s">
        <v>17</v>
      </c>
      <c r="X2396" s="1" t="s">
        <v>13</v>
      </c>
      <c r="Z2396" t="s">
        <v>4769</v>
      </c>
      <c r="AA2396">
        <v>1</v>
      </c>
      <c r="AB2396" t="s">
        <v>17319</v>
      </c>
      <c r="AC2396" t="s">
        <v>4772</v>
      </c>
      <c r="AD2396" t="s">
        <v>4771</v>
      </c>
      <c r="AE2396" t="s">
        <v>16276</v>
      </c>
      <c r="AF2396" t="s">
        <v>16277</v>
      </c>
    </row>
    <row r="2397" spans="1:34">
      <c r="A2397" t="s">
        <v>22753</v>
      </c>
      <c r="B2397" t="s">
        <v>4773</v>
      </c>
      <c r="C2397">
        <v>1</v>
      </c>
      <c r="D2397">
        <v>25</v>
      </c>
      <c r="E2397">
        <v>10</v>
      </c>
      <c r="F2397" t="s">
        <v>48</v>
      </c>
      <c r="G2397" t="s">
        <v>4774</v>
      </c>
      <c r="H2397" t="s">
        <v>4775</v>
      </c>
      <c r="I2397" s="1" t="s">
        <v>13</v>
      </c>
      <c r="J2397" s="1" t="s">
        <v>4776</v>
      </c>
      <c r="K2397" s="1" t="s">
        <v>4775</v>
      </c>
      <c r="L2397" s="1" t="str">
        <f>IF(ISERROR(VLOOKUP($D2397&amp;":"&amp;$E2397&amp;":"&amp;$F2397,[1]Sheet2!$A$26:$I$7753,9,FALSE)),"",VLOOKUP($D2397&amp;":"&amp;$E2397&amp;":"&amp;$F2397,[1]Sheet2!$A$26:$I$7753,9,FALSE))</f>
        <v>verified</v>
      </c>
      <c r="M2397" s="1"/>
      <c r="O2397" s="1">
        <v>96</v>
      </c>
      <c r="P2397" s="1">
        <v>1</v>
      </c>
      <c r="Q2397" s="1">
        <v>25</v>
      </c>
      <c r="R2397" s="1">
        <v>10</v>
      </c>
      <c r="S2397" s="1" t="s">
        <v>48</v>
      </c>
      <c r="T2397" s="1" t="s">
        <v>4776</v>
      </c>
      <c r="U2397" s="1" t="s">
        <v>4775</v>
      </c>
      <c r="V2397" s="1">
        <v>16128803</v>
      </c>
      <c r="W2397" s="1" t="s">
        <v>17</v>
      </c>
      <c r="X2397" s="1" t="s">
        <v>13</v>
      </c>
      <c r="Z2397" t="s">
        <v>4773</v>
      </c>
      <c r="AA2397">
        <v>1</v>
      </c>
      <c r="AB2397" t="s">
        <v>17320</v>
      </c>
      <c r="AC2397" t="s">
        <v>4776</v>
      </c>
      <c r="AD2397" t="s">
        <v>4775</v>
      </c>
      <c r="AE2397" t="s">
        <v>16276</v>
      </c>
      <c r="AF2397" t="s">
        <v>16277</v>
      </c>
    </row>
    <row r="2398" spans="1:34">
      <c r="A2398" t="s">
        <v>22754</v>
      </c>
      <c r="B2398" t="s">
        <v>4777</v>
      </c>
      <c r="C2398">
        <v>1</v>
      </c>
      <c r="D2398">
        <v>25</v>
      </c>
      <c r="E2398">
        <v>11</v>
      </c>
      <c r="F2398" t="s">
        <v>13</v>
      </c>
      <c r="G2398" t="s">
        <v>4778</v>
      </c>
      <c r="H2398" t="s">
        <v>4779</v>
      </c>
      <c r="I2398" s="1" t="s">
        <v>13</v>
      </c>
      <c r="J2398" s="1" t="s">
        <v>4780</v>
      </c>
      <c r="K2398" s="1" t="s">
        <v>4779</v>
      </c>
      <c r="L2398" s="1" t="str">
        <f>IF(ISERROR(VLOOKUP($D2398&amp;":"&amp;$E2398&amp;":"&amp;$F2398,[1]Sheet2!$A$26:$I$7753,9,FALSE)),"",VLOOKUP($D2398&amp;":"&amp;$E2398&amp;":"&amp;$F2398,[1]Sheet2!$A$26:$I$7753,9,FALSE))</f>
        <v>verified</v>
      </c>
      <c r="M2398" s="1"/>
      <c r="O2398" s="1">
        <v>96</v>
      </c>
      <c r="P2398" s="1">
        <v>1</v>
      </c>
      <c r="Q2398" s="1">
        <v>25</v>
      </c>
      <c r="R2398" s="1">
        <v>11</v>
      </c>
      <c r="S2398" s="1" t="s">
        <v>13</v>
      </c>
      <c r="T2398" s="1" t="s">
        <v>4780</v>
      </c>
      <c r="U2398" s="1" t="s">
        <v>4779</v>
      </c>
      <c r="V2398" s="1">
        <v>90111175</v>
      </c>
      <c r="W2398" s="1" t="s">
        <v>17</v>
      </c>
      <c r="X2398" s="1" t="s">
        <v>13</v>
      </c>
      <c r="Z2398" t="s">
        <v>4777</v>
      </c>
      <c r="AA2398">
        <v>1</v>
      </c>
      <c r="AB2398" t="s">
        <v>17321</v>
      </c>
      <c r="AC2398" t="s">
        <v>4780</v>
      </c>
      <c r="AD2398" t="s">
        <v>4779</v>
      </c>
      <c r="AE2398" t="s">
        <v>16276</v>
      </c>
      <c r="AF2398" t="s">
        <v>16277</v>
      </c>
    </row>
    <row r="2399" spans="1:34">
      <c r="A2399" t="s">
        <v>22755</v>
      </c>
      <c r="B2399" t="s">
        <v>4781</v>
      </c>
      <c r="C2399">
        <v>1</v>
      </c>
      <c r="D2399">
        <v>25</v>
      </c>
      <c r="E2399">
        <v>11</v>
      </c>
      <c r="F2399" t="s">
        <v>19</v>
      </c>
      <c r="H2399" t="s">
        <v>4782</v>
      </c>
      <c r="I2399" s="1" t="s">
        <v>13</v>
      </c>
      <c r="J2399" s="1" t="s">
        <v>4783</v>
      </c>
      <c r="K2399" s="1" t="s">
        <v>4782</v>
      </c>
      <c r="L2399" s="1" t="str">
        <f>IF(ISERROR(VLOOKUP($D2399&amp;":"&amp;$E2399&amp;":"&amp;$F2399,[1]Sheet2!$A$26:$I$7753,9,FALSE)),"",VLOOKUP($D2399&amp;":"&amp;$E2399&amp;":"&amp;$F2399,[1]Sheet2!$A$26:$I$7753,9,FALSE))</f>
        <v/>
      </c>
      <c r="M2399" s="1" t="s">
        <v>20332</v>
      </c>
      <c r="O2399" s="1">
        <v>96</v>
      </c>
      <c r="P2399" s="1">
        <v>1</v>
      </c>
      <c r="Q2399" s="1">
        <v>25</v>
      </c>
      <c r="R2399" s="1">
        <v>11</v>
      </c>
      <c r="S2399" s="1" t="s">
        <v>19</v>
      </c>
      <c r="T2399" s="1" t="s">
        <v>4783</v>
      </c>
      <c r="U2399" s="1" t="s">
        <v>4782</v>
      </c>
      <c r="V2399" s="1">
        <v>90111176</v>
      </c>
      <c r="W2399" s="1" t="s">
        <v>17</v>
      </c>
      <c r="X2399" s="1" t="s">
        <v>13</v>
      </c>
      <c r="Z2399" t="s">
        <v>4781</v>
      </c>
      <c r="AA2399">
        <v>1</v>
      </c>
      <c r="AE2399" t="s">
        <v>16278</v>
      </c>
      <c r="AF2399" t="s">
        <v>16279</v>
      </c>
    </row>
    <row r="2400" spans="1:34">
      <c r="A2400" t="s">
        <v>22756</v>
      </c>
      <c r="B2400" t="s">
        <v>4784</v>
      </c>
      <c r="C2400">
        <v>1</v>
      </c>
      <c r="D2400">
        <v>25</v>
      </c>
      <c r="E2400">
        <v>11</v>
      </c>
      <c r="F2400" t="s">
        <v>21</v>
      </c>
      <c r="G2400" t="s">
        <v>4785</v>
      </c>
      <c r="H2400" t="s">
        <v>4786</v>
      </c>
      <c r="I2400" s="1" t="s">
        <v>13</v>
      </c>
      <c r="J2400" s="1" t="s">
        <v>4787</v>
      </c>
      <c r="K2400" s="1" t="s">
        <v>4786</v>
      </c>
      <c r="L2400" s="1" t="str">
        <f>IF(ISERROR(VLOOKUP($D2400&amp;":"&amp;$E2400&amp;":"&amp;$F2400,[1]Sheet2!$A$26:$I$7753,9,FALSE)),"",VLOOKUP($D2400&amp;":"&amp;$E2400&amp;":"&amp;$F2400,[1]Sheet2!$A$26:$I$7753,9,FALSE))</f>
        <v>verified</v>
      </c>
      <c r="M2400" s="1"/>
      <c r="O2400" s="1">
        <v>96</v>
      </c>
      <c r="P2400" s="1">
        <v>1</v>
      </c>
      <c r="Q2400" s="1">
        <v>25</v>
      </c>
      <c r="R2400" s="1">
        <v>11</v>
      </c>
      <c r="S2400" s="1" t="s">
        <v>21</v>
      </c>
      <c r="T2400" s="1" t="s">
        <v>4787</v>
      </c>
      <c r="U2400" s="1" t="s">
        <v>4786</v>
      </c>
      <c r="V2400" s="1">
        <v>16128813</v>
      </c>
      <c r="W2400" s="1" t="s">
        <v>17</v>
      </c>
      <c r="X2400" s="1" t="s">
        <v>13</v>
      </c>
      <c r="Z2400" t="s">
        <v>4784</v>
      </c>
      <c r="AA2400">
        <v>1</v>
      </c>
      <c r="AB2400" t="s">
        <v>17322</v>
      </c>
      <c r="AC2400" t="s">
        <v>4787</v>
      </c>
      <c r="AD2400" t="s">
        <v>4786</v>
      </c>
      <c r="AE2400" t="s">
        <v>16276</v>
      </c>
      <c r="AF2400" t="s">
        <v>16277</v>
      </c>
      <c r="AG2400" t="s">
        <v>16283</v>
      </c>
      <c r="AH2400" t="s">
        <v>16284</v>
      </c>
    </row>
    <row r="2401" spans="1:34">
      <c r="A2401" t="s">
        <v>22757</v>
      </c>
      <c r="B2401" t="s">
        <v>4788</v>
      </c>
      <c r="C2401">
        <v>1</v>
      </c>
      <c r="D2401">
        <v>25</v>
      </c>
      <c r="E2401">
        <v>11</v>
      </c>
      <c r="F2401" t="s">
        <v>28</v>
      </c>
      <c r="H2401" t="s">
        <v>4789</v>
      </c>
      <c r="I2401" s="1" t="s">
        <v>13</v>
      </c>
      <c r="J2401" s="1" t="s">
        <v>4790</v>
      </c>
      <c r="K2401" s="1" t="s">
        <v>4789</v>
      </c>
      <c r="L2401" s="1" t="str">
        <f>IF(ISERROR(VLOOKUP($D2401&amp;":"&amp;$E2401&amp;":"&amp;$F2401,[1]Sheet2!$A$26:$I$7753,9,FALSE)),"",VLOOKUP($D2401&amp;":"&amp;$E2401&amp;":"&amp;$F2401,[1]Sheet2!$A$26:$I$7753,9,FALSE))</f>
        <v/>
      </c>
      <c r="M2401" s="1" t="s">
        <v>20332</v>
      </c>
      <c r="O2401" s="1">
        <v>96</v>
      </c>
      <c r="P2401" s="1">
        <v>1</v>
      </c>
      <c r="Q2401" s="1">
        <v>25</v>
      </c>
      <c r="R2401" s="1">
        <v>11</v>
      </c>
      <c r="S2401" s="1" t="s">
        <v>28</v>
      </c>
      <c r="T2401" s="1" t="s">
        <v>4790</v>
      </c>
      <c r="U2401" s="1" t="s">
        <v>4789</v>
      </c>
      <c r="V2401" s="1">
        <v>90111178</v>
      </c>
      <c r="W2401" s="1" t="s">
        <v>17</v>
      </c>
      <c r="X2401" s="1" t="s">
        <v>13</v>
      </c>
      <c r="Z2401" t="s">
        <v>4788</v>
      </c>
      <c r="AA2401">
        <v>1</v>
      </c>
      <c r="AE2401" t="s">
        <v>16278</v>
      </c>
      <c r="AF2401" t="s">
        <v>16279</v>
      </c>
    </row>
    <row r="2402" spans="1:34">
      <c r="A2402" t="s">
        <v>22758</v>
      </c>
      <c r="B2402" t="s">
        <v>4791</v>
      </c>
      <c r="C2402">
        <v>1</v>
      </c>
      <c r="D2402">
        <v>25</v>
      </c>
      <c r="E2402">
        <v>11</v>
      </c>
      <c r="F2402" t="s">
        <v>33</v>
      </c>
      <c r="H2402" t="s">
        <v>4792</v>
      </c>
      <c r="I2402" s="1" t="s">
        <v>13</v>
      </c>
      <c r="J2402" s="1" t="s">
        <v>4793</v>
      </c>
      <c r="K2402" s="1" t="s">
        <v>4792</v>
      </c>
      <c r="L2402" s="1" t="str">
        <f>IF(ISERROR(VLOOKUP($D2402&amp;":"&amp;$E2402&amp;":"&amp;$F2402,[1]Sheet2!$A$26:$I$7753,9,FALSE)),"",VLOOKUP($D2402&amp;":"&amp;$E2402&amp;":"&amp;$F2402,[1]Sheet2!$A$26:$I$7753,9,FALSE))</f>
        <v/>
      </c>
      <c r="M2402" s="1" t="s">
        <v>20332</v>
      </c>
      <c r="O2402" s="1">
        <v>96</v>
      </c>
      <c r="P2402" s="1">
        <v>1</v>
      </c>
      <c r="Q2402" s="1">
        <v>25</v>
      </c>
      <c r="R2402" s="1">
        <v>11</v>
      </c>
      <c r="S2402" s="1" t="s">
        <v>33</v>
      </c>
      <c r="T2402" s="1" t="s">
        <v>4793</v>
      </c>
      <c r="U2402" s="1" t="s">
        <v>4792</v>
      </c>
      <c r="V2402" s="1">
        <v>90111179</v>
      </c>
      <c r="W2402" s="1" t="s">
        <v>17</v>
      </c>
      <c r="X2402" s="1" t="s">
        <v>13</v>
      </c>
      <c r="Z2402" t="s">
        <v>4791</v>
      </c>
      <c r="AA2402">
        <v>1</v>
      </c>
      <c r="AE2402" t="s">
        <v>16278</v>
      </c>
      <c r="AF2402" t="s">
        <v>16279</v>
      </c>
    </row>
    <row r="2403" spans="1:34">
      <c r="A2403" t="s">
        <v>22759</v>
      </c>
      <c r="B2403" t="s">
        <v>4794</v>
      </c>
      <c r="C2403">
        <v>2</v>
      </c>
      <c r="D2403">
        <v>25</v>
      </c>
      <c r="E2403">
        <v>11</v>
      </c>
      <c r="F2403" t="s">
        <v>38</v>
      </c>
      <c r="G2403" t="s">
        <v>4795</v>
      </c>
      <c r="H2403" t="s">
        <v>4796</v>
      </c>
      <c r="I2403" s="1" t="s">
        <v>13</v>
      </c>
      <c r="J2403" s="1" t="s">
        <v>4797</v>
      </c>
      <c r="K2403" s="1" t="s">
        <v>4796</v>
      </c>
      <c r="L2403" s="1" t="str">
        <f>IF(ISERROR(VLOOKUP($D2403&amp;":"&amp;$E2403&amp;":"&amp;$F2403,[1]Sheet2!$A$26:$I$7753,9,FALSE)),"",VLOOKUP($D2403&amp;":"&amp;$E2403&amp;":"&amp;$F2403,[1]Sheet2!$A$26:$I$7753,9,FALSE))</f>
        <v>verified</v>
      </c>
      <c r="M2403" s="1"/>
      <c r="O2403" s="1">
        <v>96</v>
      </c>
      <c r="P2403" s="1">
        <v>2</v>
      </c>
      <c r="Q2403" s="1">
        <v>25</v>
      </c>
      <c r="R2403" s="1">
        <v>11</v>
      </c>
      <c r="S2403" s="1" t="s">
        <v>38</v>
      </c>
      <c r="T2403" s="1" t="s">
        <v>4797</v>
      </c>
      <c r="U2403" s="1" t="s">
        <v>4796</v>
      </c>
      <c r="V2403" s="1">
        <v>16128859</v>
      </c>
      <c r="W2403" s="1" t="s">
        <v>17</v>
      </c>
      <c r="X2403" s="1" t="s">
        <v>13</v>
      </c>
      <c r="Z2403" t="s">
        <v>4794</v>
      </c>
      <c r="AA2403">
        <v>2</v>
      </c>
      <c r="AB2403" t="s">
        <v>17323</v>
      </c>
      <c r="AC2403" t="s">
        <v>4797</v>
      </c>
      <c r="AD2403" t="s">
        <v>4796</v>
      </c>
      <c r="AE2403" t="s">
        <v>16276</v>
      </c>
      <c r="AF2403" t="s">
        <v>16277</v>
      </c>
    </row>
    <row r="2404" spans="1:34">
      <c r="A2404" t="s">
        <v>22760</v>
      </c>
      <c r="B2404" t="s">
        <v>4798</v>
      </c>
      <c r="C2404">
        <v>2</v>
      </c>
      <c r="D2404">
        <v>25</v>
      </c>
      <c r="E2404">
        <v>11</v>
      </c>
      <c r="F2404" t="s">
        <v>43</v>
      </c>
      <c r="G2404" t="s">
        <v>4799</v>
      </c>
      <c r="H2404" t="s">
        <v>4800</v>
      </c>
      <c r="I2404" s="1" t="s">
        <v>13</v>
      </c>
      <c r="J2404" s="1" t="s">
        <v>4801</v>
      </c>
      <c r="K2404" s="1" t="s">
        <v>4800</v>
      </c>
      <c r="L2404" s="1" t="str">
        <f>IF(ISERROR(VLOOKUP($D2404&amp;":"&amp;$E2404&amp;":"&amp;$F2404,[1]Sheet2!$A$26:$I$7753,9,FALSE)),"",VLOOKUP($D2404&amp;":"&amp;$E2404&amp;":"&amp;$F2404,[1]Sheet2!$A$26:$I$7753,9,FALSE))</f>
        <v>verified</v>
      </c>
      <c r="M2404" s="1"/>
      <c r="O2404" s="1">
        <v>96</v>
      </c>
      <c r="P2404" s="1">
        <v>2</v>
      </c>
      <c r="Q2404" s="1">
        <v>25</v>
      </c>
      <c r="R2404" s="1">
        <v>11</v>
      </c>
      <c r="S2404" s="1" t="s">
        <v>43</v>
      </c>
      <c r="T2404" s="1" t="s">
        <v>4801</v>
      </c>
      <c r="U2404" s="1" t="s">
        <v>4800</v>
      </c>
      <c r="V2404" s="1">
        <v>16128864</v>
      </c>
      <c r="W2404" s="1" t="s">
        <v>17</v>
      </c>
      <c r="X2404" s="1" t="s">
        <v>13</v>
      </c>
      <c r="Z2404" t="s">
        <v>4798</v>
      </c>
      <c r="AA2404">
        <v>2</v>
      </c>
      <c r="AB2404" t="s">
        <v>17324</v>
      </c>
      <c r="AC2404" t="s">
        <v>4801</v>
      </c>
      <c r="AD2404" t="s">
        <v>4800</v>
      </c>
      <c r="AE2404" t="s">
        <v>16276</v>
      </c>
      <c r="AF2404" t="s">
        <v>16277</v>
      </c>
      <c r="AG2404" t="s">
        <v>16491</v>
      </c>
      <c r="AH2404" t="s">
        <v>16492</v>
      </c>
    </row>
    <row r="2405" spans="1:34">
      <c r="A2405" t="s">
        <v>22761</v>
      </c>
      <c r="B2405" t="s">
        <v>4802</v>
      </c>
      <c r="C2405">
        <v>1</v>
      </c>
      <c r="D2405">
        <v>25</v>
      </c>
      <c r="E2405">
        <v>11</v>
      </c>
      <c r="F2405" t="s">
        <v>48</v>
      </c>
      <c r="G2405" t="s">
        <v>4803</v>
      </c>
      <c r="H2405" t="s">
        <v>4804</v>
      </c>
      <c r="I2405" s="1" t="s">
        <v>13</v>
      </c>
      <c r="J2405" s="1" t="s">
        <v>4805</v>
      </c>
      <c r="K2405" s="1" t="s">
        <v>4804</v>
      </c>
      <c r="L2405" s="1" t="str">
        <f>IF(ISERROR(VLOOKUP($D2405&amp;":"&amp;$E2405&amp;":"&amp;$F2405,[1]Sheet2!$A$26:$I$7753,9,FALSE)),"",VLOOKUP($D2405&amp;":"&amp;$E2405&amp;":"&amp;$F2405,[1]Sheet2!$A$26:$I$7753,9,FALSE))</f>
        <v>verified</v>
      </c>
      <c r="M2405" s="1"/>
      <c r="O2405" s="1">
        <v>96</v>
      </c>
      <c r="P2405" s="1">
        <v>1</v>
      </c>
      <c r="Q2405" s="1">
        <v>25</v>
      </c>
      <c r="R2405" s="1">
        <v>11</v>
      </c>
      <c r="S2405" s="1" t="s">
        <v>48</v>
      </c>
      <c r="T2405" s="1" t="s">
        <v>4805</v>
      </c>
      <c r="U2405" s="1" t="s">
        <v>4804</v>
      </c>
      <c r="V2405" s="1">
        <v>16128865</v>
      </c>
      <c r="W2405" s="1" t="s">
        <v>17</v>
      </c>
      <c r="X2405" s="1" t="s">
        <v>13</v>
      </c>
      <c r="Z2405" t="s">
        <v>4802</v>
      </c>
      <c r="AA2405">
        <v>1</v>
      </c>
      <c r="AB2405" t="s">
        <v>17325</v>
      </c>
      <c r="AC2405" t="s">
        <v>4805</v>
      </c>
      <c r="AD2405" t="s">
        <v>4804</v>
      </c>
      <c r="AE2405" t="s">
        <v>16276</v>
      </c>
      <c r="AF2405" t="s">
        <v>16277</v>
      </c>
    </row>
    <row r="2406" spans="1:34">
      <c r="A2406" t="s">
        <v>22762</v>
      </c>
      <c r="B2406" t="s">
        <v>4806</v>
      </c>
      <c r="C2406">
        <v>1</v>
      </c>
      <c r="D2406">
        <v>25</v>
      </c>
      <c r="E2406">
        <v>12</v>
      </c>
      <c r="F2406" t="s">
        <v>13</v>
      </c>
      <c r="H2406" t="s">
        <v>4807</v>
      </c>
      <c r="I2406" s="1" t="s">
        <v>13</v>
      </c>
      <c r="J2406" s="1" t="s">
        <v>4808</v>
      </c>
      <c r="K2406" s="1" t="s">
        <v>4807</v>
      </c>
      <c r="L2406" s="1" t="str">
        <f>IF(ISERROR(VLOOKUP($D2406&amp;":"&amp;$E2406&amp;":"&amp;$F2406,[1]Sheet2!$A$26:$I$7753,9,FALSE)),"",VLOOKUP($D2406&amp;":"&amp;$E2406&amp;":"&amp;$F2406,[1]Sheet2!$A$26:$I$7753,9,FALSE))</f>
        <v/>
      </c>
      <c r="M2406" s="1" t="s">
        <v>20332</v>
      </c>
      <c r="O2406" s="1">
        <v>96</v>
      </c>
      <c r="P2406" s="1">
        <v>1</v>
      </c>
      <c r="Q2406" s="1">
        <v>25</v>
      </c>
      <c r="R2406" s="1">
        <v>12</v>
      </c>
      <c r="S2406" s="1" t="s">
        <v>13</v>
      </c>
      <c r="T2406" s="1" t="s">
        <v>4808</v>
      </c>
      <c r="U2406" s="1" t="s">
        <v>4807</v>
      </c>
      <c r="V2406" s="1">
        <v>90111184</v>
      </c>
      <c r="W2406" s="1" t="s">
        <v>17</v>
      </c>
      <c r="X2406" s="1" t="s">
        <v>13</v>
      </c>
      <c r="Z2406" t="s">
        <v>4806</v>
      </c>
      <c r="AA2406">
        <v>1</v>
      </c>
      <c r="AE2406" t="s">
        <v>16278</v>
      </c>
      <c r="AF2406" t="s">
        <v>16279</v>
      </c>
    </row>
    <row r="2407" spans="1:34">
      <c r="A2407" t="s">
        <v>22763</v>
      </c>
      <c r="B2407" t="s">
        <v>4809</v>
      </c>
      <c r="C2407">
        <v>1</v>
      </c>
      <c r="D2407">
        <v>25</v>
      </c>
      <c r="E2407">
        <v>12</v>
      </c>
      <c r="F2407" t="s">
        <v>19</v>
      </c>
      <c r="G2407" t="s">
        <v>4810</v>
      </c>
      <c r="H2407" t="s">
        <v>4811</v>
      </c>
      <c r="I2407" s="1" t="s">
        <v>13</v>
      </c>
      <c r="J2407" s="1" t="s">
        <v>4812</v>
      </c>
      <c r="K2407" s="1" t="s">
        <v>4811</v>
      </c>
      <c r="L2407" s="1" t="str">
        <f>IF(ISERROR(VLOOKUP($D2407&amp;":"&amp;$E2407&amp;":"&amp;$F2407,[1]Sheet2!$A$26:$I$7753,9,FALSE)),"",VLOOKUP($D2407&amp;":"&amp;$E2407&amp;":"&amp;$F2407,[1]Sheet2!$A$26:$I$7753,9,FALSE))</f>
        <v>verified</v>
      </c>
      <c r="M2407" s="1"/>
      <c r="O2407" s="1">
        <v>96</v>
      </c>
      <c r="P2407" s="1">
        <v>1</v>
      </c>
      <c r="Q2407" s="1">
        <v>25</v>
      </c>
      <c r="R2407" s="1">
        <v>12</v>
      </c>
      <c r="S2407" s="1" t="s">
        <v>19</v>
      </c>
      <c r="T2407" s="1" t="s">
        <v>4812</v>
      </c>
      <c r="U2407" s="1" t="s">
        <v>4811</v>
      </c>
      <c r="V2407" s="1">
        <v>90111186</v>
      </c>
      <c r="W2407" s="1" t="s">
        <v>17</v>
      </c>
      <c r="X2407" s="1" t="s">
        <v>13</v>
      </c>
      <c r="Z2407" t="s">
        <v>4809</v>
      </c>
      <c r="AA2407">
        <v>1</v>
      </c>
      <c r="AB2407" t="s">
        <v>17326</v>
      </c>
      <c r="AC2407" t="s">
        <v>4812</v>
      </c>
      <c r="AD2407" t="s">
        <v>4811</v>
      </c>
      <c r="AE2407" t="s">
        <v>16276</v>
      </c>
      <c r="AF2407" t="s">
        <v>16277</v>
      </c>
    </row>
    <row r="2408" spans="1:34">
      <c r="A2408" t="s">
        <v>22764</v>
      </c>
      <c r="B2408" t="s">
        <v>4813</v>
      </c>
      <c r="C2408">
        <v>1</v>
      </c>
      <c r="D2408">
        <v>25</v>
      </c>
      <c r="E2408">
        <v>12</v>
      </c>
      <c r="F2408" t="s">
        <v>21</v>
      </c>
      <c r="G2408" t="s">
        <v>4814</v>
      </c>
      <c r="H2408" t="s">
        <v>4815</v>
      </c>
      <c r="I2408" s="1" t="s">
        <v>13</v>
      </c>
      <c r="J2408" s="1" t="s">
        <v>4816</v>
      </c>
      <c r="K2408" s="1" t="s">
        <v>4815</v>
      </c>
      <c r="L2408" s="1" t="str">
        <f>IF(ISERROR(VLOOKUP($D2408&amp;":"&amp;$E2408&amp;":"&amp;$F2408,[1]Sheet2!$A$26:$I$7753,9,FALSE)),"",VLOOKUP($D2408&amp;":"&amp;$E2408&amp;":"&amp;$F2408,[1]Sheet2!$A$26:$I$7753,9,FALSE))</f>
        <v>verified</v>
      </c>
      <c r="M2408" s="1"/>
      <c r="O2408" s="1">
        <v>96</v>
      </c>
      <c r="P2408" s="1">
        <v>1</v>
      </c>
      <c r="Q2408" s="1">
        <v>25</v>
      </c>
      <c r="R2408" s="1">
        <v>12</v>
      </c>
      <c r="S2408" s="1" t="s">
        <v>21</v>
      </c>
      <c r="T2408" s="1" t="s">
        <v>4816</v>
      </c>
      <c r="U2408" s="1" t="s">
        <v>4815</v>
      </c>
      <c r="V2408" s="1">
        <v>16128915</v>
      </c>
      <c r="W2408" s="1" t="s">
        <v>17</v>
      </c>
      <c r="X2408" s="1" t="s">
        <v>13</v>
      </c>
      <c r="Z2408" t="s">
        <v>4813</v>
      </c>
      <c r="AA2408">
        <v>1</v>
      </c>
      <c r="AB2408" t="s">
        <v>17327</v>
      </c>
      <c r="AC2408" t="s">
        <v>4816</v>
      </c>
      <c r="AD2408" t="s">
        <v>4815</v>
      </c>
      <c r="AE2408" t="s">
        <v>16276</v>
      </c>
      <c r="AF2408" t="s">
        <v>16277</v>
      </c>
    </row>
    <row r="2409" spans="1:34">
      <c r="A2409" t="s">
        <v>22765</v>
      </c>
      <c r="B2409" t="s">
        <v>4817</v>
      </c>
      <c r="C2409">
        <v>1</v>
      </c>
      <c r="D2409">
        <v>25</v>
      </c>
      <c r="E2409">
        <v>12</v>
      </c>
      <c r="F2409" t="s">
        <v>28</v>
      </c>
      <c r="H2409" t="s">
        <v>4818</v>
      </c>
      <c r="I2409" s="1" t="s">
        <v>13</v>
      </c>
      <c r="J2409" s="1" t="s">
        <v>4819</v>
      </c>
      <c r="K2409" s="1" t="s">
        <v>4818</v>
      </c>
      <c r="L2409" s="1" t="str">
        <f>IF(ISERROR(VLOOKUP($D2409&amp;":"&amp;$E2409&amp;":"&amp;$F2409,[1]Sheet2!$A$26:$I$7753,9,FALSE)),"",VLOOKUP($D2409&amp;":"&amp;$E2409&amp;":"&amp;$F2409,[1]Sheet2!$A$26:$I$7753,9,FALSE))</f>
        <v/>
      </c>
      <c r="M2409" s="1" t="s">
        <v>20332</v>
      </c>
      <c r="O2409" s="1">
        <v>96</v>
      </c>
      <c r="P2409" s="1">
        <v>1</v>
      </c>
      <c r="Q2409" s="1">
        <v>25</v>
      </c>
      <c r="R2409" s="1">
        <v>12</v>
      </c>
      <c r="S2409" s="1" t="s">
        <v>28</v>
      </c>
      <c r="T2409" s="1" t="s">
        <v>4819</v>
      </c>
      <c r="U2409" s="1" t="s">
        <v>4818</v>
      </c>
      <c r="V2409" s="1">
        <v>90111196</v>
      </c>
      <c r="W2409" s="1" t="s">
        <v>17</v>
      </c>
      <c r="X2409" s="1" t="s">
        <v>13</v>
      </c>
      <c r="Z2409" t="s">
        <v>4817</v>
      </c>
      <c r="AA2409">
        <v>1</v>
      </c>
      <c r="AE2409" t="s">
        <v>16278</v>
      </c>
      <c r="AF2409" t="s">
        <v>16279</v>
      </c>
    </row>
    <row r="2410" spans="1:34">
      <c r="A2410" t="s">
        <v>22766</v>
      </c>
      <c r="B2410" t="s">
        <v>4820</v>
      </c>
      <c r="C2410">
        <v>1</v>
      </c>
      <c r="D2410">
        <v>25</v>
      </c>
      <c r="E2410">
        <v>12</v>
      </c>
      <c r="F2410" t="s">
        <v>33</v>
      </c>
      <c r="G2410" t="s">
        <v>4821</v>
      </c>
      <c r="H2410" t="s">
        <v>4822</v>
      </c>
      <c r="I2410" s="1" t="s">
        <v>13</v>
      </c>
      <c r="J2410" s="1" t="s">
        <v>4823</v>
      </c>
      <c r="K2410" s="1" t="s">
        <v>4822</v>
      </c>
      <c r="L2410" s="1" t="str">
        <f>IF(ISERROR(VLOOKUP($D2410&amp;":"&amp;$E2410&amp;":"&amp;$F2410,[1]Sheet2!$A$26:$I$7753,9,FALSE)),"",VLOOKUP($D2410&amp;":"&amp;$E2410&amp;":"&amp;$F2410,[1]Sheet2!$A$26:$I$7753,9,FALSE))</f>
        <v>verified</v>
      </c>
      <c r="M2410" s="1"/>
      <c r="O2410" s="1">
        <v>96</v>
      </c>
      <c r="P2410" s="1">
        <v>1</v>
      </c>
      <c r="Q2410" s="1">
        <v>25</v>
      </c>
      <c r="R2410" s="1">
        <v>12</v>
      </c>
      <c r="S2410" s="1" t="s">
        <v>33</v>
      </c>
      <c r="T2410" s="1" t="s">
        <v>4823</v>
      </c>
      <c r="U2410" s="1" t="s">
        <v>4822</v>
      </c>
      <c r="V2410" s="1">
        <v>49176066</v>
      </c>
      <c r="W2410" s="1" t="s">
        <v>17</v>
      </c>
      <c r="X2410" s="1" t="s">
        <v>13</v>
      </c>
      <c r="Z2410" t="s">
        <v>17328</v>
      </c>
      <c r="AA2410">
        <v>1</v>
      </c>
      <c r="AB2410" t="s">
        <v>17329</v>
      </c>
      <c r="AC2410" t="s">
        <v>4823</v>
      </c>
      <c r="AD2410" t="s">
        <v>4822</v>
      </c>
      <c r="AE2410" t="s">
        <v>16276</v>
      </c>
      <c r="AF2410" t="s">
        <v>16277</v>
      </c>
    </row>
    <row r="2411" spans="1:34">
      <c r="A2411" t="s">
        <v>22767</v>
      </c>
      <c r="B2411" t="s">
        <v>4824</v>
      </c>
      <c r="C2411">
        <v>1</v>
      </c>
      <c r="D2411">
        <v>25</v>
      </c>
      <c r="E2411">
        <v>12</v>
      </c>
      <c r="F2411" t="s">
        <v>38</v>
      </c>
      <c r="G2411" t="s">
        <v>4825</v>
      </c>
      <c r="H2411" t="s">
        <v>4826</v>
      </c>
      <c r="I2411" s="1" t="s">
        <v>13</v>
      </c>
      <c r="J2411" s="1" t="s">
        <v>4393</v>
      </c>
      <c r="K2411" s="1" t="s">
        <v>4394</v>
      </c>
      <c r="L2411" s="1" t="str">
        <f>IF(ISERROR(VLOOKUP($D2411&amp;":"&amp;$E2411&amp;":"&amp;$F2411,[1]Sheet2!$A$26:$I$7753,9,FALSE)),"",VLOOKUP($D2411&amp;":"&amp;$E2411&amp;":"&amp;$F2411,[1]Sheet2!$A$26:$I$7753,9,FALSE))</f>
        <v>verified</v>
      </c>
      <c r="M2411" s="1"/>
      <c r="O2411" s="1">
        <v>96</v>
      </c>
      <c r="P2411" s="1">
        <v>1</v>
      </c>
      <c r="Q2411" s="1">
        <v>25</v>
      </c>
      <c r="R2411" s="1">
        <v>12</v>
      </c>
      <c r="S2411" s="1" t="s">
        <v>38</v>
      </c>
      <c r="T2411" s="1" t="s">
        <v>4393</v>
      </c>
      <c r="U2411" s="1" t="s">
        <v>4394</v>
      </c>
      <c r="V2411" s="1">
        <v>16128947</v>
      </c>
      <c r="W2411" s="1" t="s">
        <v>17</v>
      </c>
      <c r="X2411" s="1" t="s">
        <v>13</v>
      </c>
      <c r="Z2411" t="s">
        <v>4824</v>
      </c>
      <c r="AA2411">
        <v>1</v>
      </c>
      <c r="AB2411" t="s">
        <v>17330</v>
      </c>
      <c r="AC2411" t="s">
        <v>4393</v>
      </c>
      <c r="AD2411" t="s">
        <v>4394</v>
      </c>
      <c r="AE2411" t="s">
        <v>16276</v>
      </c>
      <c r="AF2411" t="s">
        <v>16277</v>
      </c>
    </row>
    <row r="2412" spans="1:34">
      <c r="A2412" t="s">
        <v>22768</v>
      </c>
      <c r="B2412" t="s">
        <v>4827</v>
      </c>
      <c r="C2412">
        <v>1</v>
      </c>
      <c r="D2412">
        <v>25</v>
      </c>
      <c r="E2412">
        <v>12</v>
      </c>
      <c r="F2412" t="s">
        <v>43</v>
      </c>
      <c r="H2412" t="s">
        <v>4828</v>
      </c>
      <c r="I2412" s="1" t="s">
        <v>13</v>
      </c>
      <c r="J2412" s="1" t="s">
        <v>4829</v>
      </c>
      <c r="K2412" s="1" t="s">
        <v>4828</v>
      </c>
      <c r="L2412" s="1" t="str">
        <f>IF(ISERROR(VLOOKUP($D2412&amp;":"&amp;$E2412&amp;":"&amp;$F2412,[1]Sheet2!$A$26:$I$7753,9,FALSE)),"",VLOOKUP($D2412&amp;":"&amp;$E2412&amp;":"&amp;$F2412,[1]Sheet2!$A$26:$I$7753,9,FALSE))</f>
        <v/>
      </c>
      <c r="M2412" s="1" t="s">
        <v>20332</v>
      </c>
      <c r="O2412" s="1">
        <v>96</v>
      </c>
      <c r="P2412" s="1">
        <v>1</v>
      </c>
      <c r="Q2412" s="1">
        <v>25</v>
      </c>
      <c r="R2412" s="1">
        <v>12</v>
      </c>
      <c r="S2412" s="1" t="s">
        <v>43</v>
      </c>
      <c r="T2412" s="1" t="s">
        <v>4829</v>
      </c>
      <c r="U2412" s="1" t="s">
        <v>4828</v>
      </c>
      <c r="V2412" s="1">
        <v>90111199</v>
      </c>
      <c r="W2412" s="1" t="s">
        <v>17</v>
      </c>
      <c r="X2412" s="1" t="s">
        <v>13</v>
      </c>
      <c r="Z2412" t="s">
        <v>4827</v>
      </c>
      <c r="AA2412">
        <v>1</v>
      </c>
      <c r="AE2412" t="s">
        <v>16278</v>
      </c>
      <c r="AF2412" t="s">
        <v>16279</v>
      </c>
    </row>
    <row r="2413" spans="1:34">
      <c r="A2413" t="s">
        <v>22769</v>
      </c>
      <c r="B2413" t="s">
        <v>4830</v>
      </c>
      <c r="C2413">
        <v>1</v>
      </c>
      <c r="D2413">
        <v>25</v>
      </c>
      <c r="E2413">
        <v>12</v>
      </c>
      <c r="F2413" t="s">
        <v>48</v>
      </c>
      <c r="G2413" t="s">
        <v>4831</v>
      </c>
      <c r="H2413" t="s">
        <v>4832</v>
      </c>
      <c r="I2413" s="1" t="s">
        <v>13</v>
      </c>
      <c r="J2413" s="1" t="s">
        <v>4833</v>
      </c>
      <c r="K2413" s="1" t="s">
        <v>4832</v>
      </c>
      <c r="L2413" s="1" t="str">
        <f>IF(ISERROR(VLOOKUP($D2413&amp;":"&amp;$E2413&amp;":"&amp;$F2413,[1]Sheet2!$A$26:$I$7753,9,FALSE)),"",VLOOKUP($D2413&amp;":"&amp;$E2413&amp;":"&amp;$F2413,[1]Sheet2!$A$26:$I$7753,9,FALSE))</f>
        <v>verified</v>
      </c>
      <c r="M2413" s="1"/>
      <c r="O2413" s="1">
        <v>96</v>
      </c>
      <c r="P2413" s="1">
        <v>1</v>
      </c>
      <c r="Q2413" s="1">
        <v>25</v>
      </c>
      <c r="R2413" s="1">
        <v>12</v>
      </c>
      <c r="S2413" s="1" t="s">
        <v>48</v>
      </c>
      <c r="T2413" s="1" t="s">
        <v>4833</v>
      </c>
      <c r="U2413" s="1" t="s">
        <v>4832</v>
      </c>
      <c r="V2413" s="1">
        <v>16129987</v>
      </c>
      <c r="W2413" s="1" t="s">
        <v>17</v>
      </c>
      <c r="X2413" s="1" t="s">
        <v>13</v>
      </c>
      <c r="Z2413" t="s">
        <v>4830</v>
      </c>
      <c r="AA2413">
        <v>1</v>
      </c>
      <c r="AB2413" t="s">
        <v>17331</v>
      </c>
      <c r="AC2413" t="s">
        <v>4833</v>
      </c>
      <c r="AD2413" t="s">
        <v>4832</v>
      </c>
      <c r="AE2413" t="s">
        <v>16276</v>
      </c>
      <c r="AF2413" t="s">
        <v>16277</v>
      </c>
    </row>
    <row r="2414" spans="1:34">
      <c r="A2414" t="s">
        <v>22770</v>
      </c>
      <c r="B2414" t="s">
        <v>4472</v>
      </c>
      <c r="C2414">
        <v>2</v>
      </c>
      <c r="D2414">
        <v>26</v>
      </c>
      <c r="E2414">
        <v>1</v>
      </c>
      <c r="F2414" t="s">
        <v>13</v>
      </c>
      <c r="H2414" t="s">
        <v>4473</v>
      </c>
      <c r="I2414" s="1" t="s">
        <v>19</v>
      </c>
      <c r="J2414" s="1" t="s">
        <v>4474</v>
      </c>
      <c r="K2414" s="1" t="s">
        <v>4473</v>
      </c>
      <c r="L2414" s="1" t="str">
        <f>IF(ISERROR(VLOOKUP($D2414&amp;":"&amp;$E2414&amp;":"&amp;$F2414,[1]Sheet2!$A$26:$I$7753,9,FALSE)),"",VLOOKUP($D2414&amp;":"&amp;$E2414&amp;":"&amp;$F2414,[1]Sheet2!$A$26:$I$7753,9,FALSE))</f>
        <v/>
      </c>
      <c r="M2414" s="1" t="s">
        <v>20332</v>
      </c>
      <c r="O2414" s="1">
        <v>96</v>
      </c>
      <c r="P2414" s="1">
        <v>2</v>
      </c>
      <c r="Q2414" s="1">
        <v>26</v>
      </c>
      <c r="R2414" s="1">
        <v>1</v>
      </c>
      <c r="S2414" s="1" t="s">
        <v>13</v>
      </c>
      <c r="T2414" s="1" t="s">
        <v>4474</v>
      </c>
      <c r="U2414" s="1" t="s">
        <v>4473</v>
      </c>
      <c r="V2414" s="1">
        <v>90111341</v>
      </c>
      <c r="W2414" s="1" t="s">
        <v>17</v>
      </c>
      <c r="X2414" s="1" t="s">
        <v>19</v>
      </c>
      <c r="Z2414" t="s">
        <v>4472</v>
      </c>
      <c r="AA2414">
        <v>2</v>
      </c>
      <c r="AE2414" t="s">
        <v>16278</v>
      </c>
      <c r="AF2414" t="s">
        <v>16279</v>
      </c>
    </row>
    <row r="2415" spans="1:34">
      <c r="A2415" t="s">
        <v>22771</v>
      </c>
      <c r="B2415" t="s">
        <v>4475</v>
      </c>
      <c r="C2415">
        <v>2</v>
      </c>
      <c r="D2415">
        <v>26</v>
      </c>
      <c r="E2415">
        <v>1</v>
      </c>
      <c r="F2415" t="s">
        <v>19</v>
      </c>
      <c r="G2415" t="s">
        <v>4476</v>
      </c>
      <c r="H2415" t="s">
        <v>4477</v>
      </c>
      <c r="I2415" s="1" t="s">
        <v>19</v>
      </c>
      <c r="J2415" s="1" t="s">
        <v>4478</v>
      </c>
      <c r="K2415" s="1" t="s">
        <v>4479</v>
      </c>
      <c r="L2415" s="1" t="str">
        <f>IF(ISERROR(VLOOKUP($D2415&amp;":"&amp;$E2415&amp;":"&amp;$F2415,[1]Sheet2!$A$26:$I$7753,9,FALSE)),"",VLOOKUP($D2415&amp;":"&amp;$E2415&amp;":"&amp;$F2415,[1]Sheet2!$A$26:$I$7753,9,FALSE))</f>
        <v>verified</v>
      </c>
      <c r="M2415" s="1"/>
      <c r="O2415" s="1">
        <v>96</v>
      </c>
      <c r="P2415" s="1">
        <v>2</v>
      </c>
      <c r="Q2415" s="1">
        <v>26</v>
      </c>
      <c r="R2415" s="1">
        <v>1</v>
      </c>
      <c r="S2415" s="1" t="s">
        <v>19</v>
      </c>
      <c r="T2415" s="1" t="s">
        <v>4478</v>
      </c>
      <c r="U2415" s="1" t="s">
        <v>4479</v>
      </c>
      <c r="V2415" s="1">
        <v>16129806</v>
      </c>
      <c r="W2415" s="1" t="s">
        <v>17</v>
      </c>
      <c r="X2415" s="1" t="s">
        <v>19</v>
      </c>
      <c r="Z2415" t="s">
        <v>4475</v>
      </c>
      <c r="AA2415">
        <v>2</v>
      </c>
      <c r="AB2415" t="s">
        <v>17257</v>
      </c>
      <c r="AC2415" t="s">
        <v>4478</v>
      </c>
      <c r="AD2415" t="s">
        <v>4479</v>
      </c>
      <c r="AE2415" t="s">
        <v>16276</v>
      </c>
      <c r="AF2415" t="s">
        <v>16277</v>
      </c>
      <c r="AG2415" t="s">
        <v>16283</v>
      </c>
      <c r="AH2415" t="s">
        <v>16284</v>
      </c>
    </row>
    <row r="2416" spans="1:34">
      <c r="A2416" t="s">
        <v>22772</v>
      </c>
      <c r="B2416" t="s">
        <v>4480</v>
      </c>
      <c r="C2416">
        <v>6</v>
      </c>
      <c r="D2416">
        <v>26</v>
      </c>
      <c r="E2416">
        <v>1</v>
      </c>
      <c r="F2416" t="s">
        <v>21</v>
      </c>
      <c r="H2416" t="s">
        <v>4481</v>
      </c>
      <c r="I2416" s="1" t="s">
        <v>28</v>
      </c>
      <c r="J2416" s="1" t="s">
        <v>4482</v>
      </c>
      <c r="K2416" s="1" t="s">
        <v>4481</v>
      </c>
      <c r="L2416" s="1" t="str">
        <f>IF(ISERROR(VLOOKUP($D2416&amp;":"&amp;$E2416&amp;":"&amp;$F2416,[1]Sheet2!$A$26:$I$7753,9,FALSE)),"",VLOOKUP($D2416&amp;":"&amp;$E2416&amp;":"&amp;$F2416,[1]Sheet2!$A$26:$I$7753,9,FALSE))</f>
        <v/>
      </c>
      <c r="M2416" s="1" t="s">
        <v>20332</v>
      </c>
      <c r="O2416" s="1">
        <v>96</v>
      </c>
      <c r="P2416" s="1">
        <v>6</v>
      </c>
      <c r="Q2416" s="1">
        <v>26</v>
      </c>
      <c r="R2416" s="1">
        <v>1</v>
      </c>
      <c r="S2416" s="1" t="s">
        <v>21</v>
      </c>
      <c r="T2416" s="1" t="s">
        <v>4482</v>
      </c>
      <c r="U2416" s="1" t="s">
        <v>4481</v>
      </c>
      <c r="V2416" s="1">
        <v>90111345</v>
      </c>
      <c r="W2416" s="1" t="s">
        <v>17</v>
      </c>
      <c r="X2416" s="1" t="s">
        <v>28</v>
      </c>
      <c r="Z2416" t="s">
        <v>4480</v>
      </c>
      <c r="AA2416">
        <v>6</v>
      </c>
      <c r="AE2416" t="s">
        <v>16278</v>
      </c>
      <c r="AF2416" t="s">
        <v>16279</v>
      </c>
    </row>
    <row r="2417" spans="1:34">
      <c r="A2417" t="s">
        <v>22773</v>
      </c>
      <c r="B2417" t="s">
        <v>4483</v>
      </c>
      <c r="C2417">
        <v>2</v>
      </c>
      <c r="D2417">
        <v>26</v>
      </c>
      <c r="E2417">
        <v>1</v>
      </c>
      <c r="F2417" t="s">
        <v>28</v>
      </c>
      <c r="H2417" t="s">
        <v>4484</v>
      </c>
      <c r="I2417" s="1" t="s">
        <v>19</v>
      </c>
      <c r="J2417" s="1" t="s">
        <v>4485</v>
      </c>
      <c r="K2417" s="1" t="s">
        <v>4484</v>
      </c>
      <c r="L2417" s="1" t="str">
        <f>IF(ISERROR(VLOOKUP($D2417&amp;":"&amp;$E2417&amp;":"&amp;$F2417,[1]Sheet2!$A$26:$I$7753,9,FALSE)),"",VLOOKUP($D2417&amp;":"&amp;$E2417&amp;":"&amp;$F2417,[1]Sheet2!$A$26:$I$7753,9,FALSE))</f>
        <v/>
      </c>
      <c r="M2417" s="1" t="s">
        <v>20332</v>
      </c>
      <c r="O2417" s="1">
        <v>96</v>
      </c>
      <c r="P2417" s="1">
        <v>2</v>
      </c>
      <c r="Q2417" s="1">
        <v>26</v>
      </c>
      <c r="R2417" s="1">
        <v>1</v>
      </c>
      <c r="S2417" s="1" t="s">
        <v>28</v>
      </c>
      <c r="T2417" s="1" t="s">
        <v>4485</v>
      </c>
      <c r="U2417" s="1" t="s">
        <v>4484</v>
      </c>
      <c r="V2417" s="1">
        <v>90111348</v>
      </c>
      <c r="W2417" s="1" t="s">
        <v>17</v>
      </c>
      <c r="X2417" s="1" t="s">
        <v>19</v>
      </c>
      <c r="Z2417" t="s">
        <v>4483</v>
      </c>
      <c r="AA2417">
        <v>2</v>
      </c>
      <c r="AE2417" t="s">
        <v>16278</v>
      </c>
      <c r="AF2417" t="s">
        <v>16279</v>
      </c>
    </row>
    <row r="2418" spans="1:34">
      <c r="A2418" t="s">
        <v>22774</v>
      </c>
      <c r="B2418" t="s">
        <v>4486</v>
      </c>
      <c r="C2418">
        <v>2</v>
      </c>
      <c r="D2418">
        <v>26</v>
      </c>
      <c r="E2418">
        <v>1</v>
      </c>
      <c r="F2418" t="s">
        <v>33</v>
      </c>
      <c r="G2418" t="s">
        <v>4487</v>
      </c>
      <c r="H2418" t="s">
        <v>4488</v>
      </c>
      <c r="I2418" s="1" t="s">
        <v>19</v>
      </c>
      <c r="J2418" s="1" t="s">
        <v>4489</v>
      </c>
      <c r="K2418" s="1" t="s">
        <v>4488</v>
      </c>
      <c r="L2418" s="1" t="str">
        <f>IF(ISERROR(VLOOKUP($D2418&amp;":"&amp;$E2418&amp;":"&amp;$F2418,[1]Sheet2!$A$26:$I$7753,9,FALSE)),"",VLOOKUP($D2418&amp;":"&amp;$E2418&amp;":"&amp;$F2418,[1]Sheet2!$A$26:$I$7753,9,FALSE))</f>
        <v>verified</v>
      </c>
      <c r="M2418" s="1"/>
      <c r="O2418" s="1">
        <v>96</v>
      </c>
      <c r="P2418" s="1">
        <v>2</v>
      </c>
      <c r="Q2418" s="1">
        <v>26</v>
      </c>
      <c r="R2418" s="1">
        <v>1</v>
      </c>
      <c r="S2418" s="1" t="s">
        <v>33</v>
      </c>
      <c r="T2418" s="1" t="s">
        <v>4489</v>
      </c>
      <c r="U2418" s="1" t="s">
        <v>4488</v>
      </c>
      <c r="V2418" s="1">
        <v>16129823</v>
      </c>
      <c r="W2418" s="1" t="s">
        <v>17</v>
      </c>
      <c r="X2418" s="1" t="s">
        <v>19</v>
      </c>
      <c r="Z2418" t="s">
        <v>4486</v>
      </c>
      <c r="AA2418">
        <v>2</v>
      </c>
      <c r="AB2418" t="s">
        <v>17258</v>
      </c>
      <c r="AC2418" t="s">
        <v>4489</v>
      </c>
      <c r="AD2418" t="s">
        <v>4488</v>
      </c>
      <c r="AE2418" t="s">
        <v>16276</v>
      </c>
      <c r="AF2418" t="s">
        <v>16277</v>
      </c>
    </row>
    <row r="2419" spans="1:34">
      <c r="A2419" t="s">
        <v>22775</v>
      </c>
      <c r="B2419" t="s">
        <v>4490</v>
      </c>
      <c r="C2419">
        <v>2</v>
      </c>
      <c r="D2419">
        <v>26</v>
      </c>
      <c r="E2419">
        <v>1</v>
      </c>
      <c r="F2419" t="s">
        <v>38</v>
      </c>
      <c r="G2419" t="s">
        <v>4491</v>
      </c>
      <c r="H2419" t="s">
        <v>4492</v>
      </c>
      <c r="I2419" s="1" t="s">
        <v>19</v>
      </c>
      <c r="J2419" s="1" t="s">
        <v>4493</v>
      </c>
      <c r="K2419" s="1" t="s">
        <v>4492</v>
      </c>
      <c r="L2419" s="1" t="str">
        <f>IF(ISERROR(VLOOKUP($D2419&amp;":"&amp;$E2419&amp;":"&amp;$F2419,[1]Sheet2!$A$26:$I$7753,9,FALSE)),"",VLOOKUP($D2419&amp;":"&amp;$E2419&amp;":"&amp;$F2419,[1]Sheet2!$A$26:$I$7753,9,FALSE))</f>
        <v>verified</v>
      </c>
      <c r="M2419" s="1"/>
      <c r="O2419" s="1">
        <v>96</v>
      </c>
      <c r="P2419" s="1">
        <v>2</v>
      </c>
      <c r="Q2419" s="1">
        <v>26</v>
      </c>
      <c r="R2419" s="1">
        <v>1</v>
      </c>
      <c r="S2419" s="1" t="s">
        <v>38</v>
      </c>
      <c r="T2419" s="1" t="s">
        <v>4493</v>
      </c>
      <c r="U2419" s="1" t="s">
        <v>4492</v>
      </c>
      <c r="V2419" s="1">
        <v>16129824</v>
      </c>
      <c r="W2419" s="1" t="s">
        <v>17</v>
      </c>
      <c r="X2419" s="1" t="s">
        <v>19</v>
      </c>
      <c r="Z2419" t="s">
        <v>4490</v>
      </c>
      <c r="AA2419">
        <v>2</v>
      </c>
      <c r="AB2419" t="s">
        <v>17259</v>
      </c>
      <c r="AC2419" t="s">
        <v>4493</v>
      </c>
      <c r="AD2419" t="s">
        <v>4492</v>
      </c>
      <c r="AE2419" t="s">
        <v>16276</v>
      </c>
      <c r="AF2419" t="s">
        <v>16277</v>
      </c>
    </row>
    <row r="2420" spans="1:34">
      <c r="A2420" t="s">
        <v>22776</v>
      </c>
      <c r="B2420" t="s">
        <v>4494</v>
      </c>
      <c r="C2420">
        <v>2</v>
      </c>
      <c r="D2420">
        <v>26</v>
      </c>
      <c r="E2420">
        <v>1</v>
      </c>
      <c r="F2420" t="s">
        <v>43</v>
      </c>
      <c r="G2420" t="s">
        <v>4495</v>
      </c>
      <c r="H2420" t="s">
        <v>4496</v>
      </c>
      <c r="I2420" s="1" t="s">
        <v>19</v>
      </c>
      <c r="J2420" s="1" t="s">
        <v>4497</v>
      </c>
      <c r="K2420" s="1" t="s">
        <v>4496</v>
      </c>
      <c r="L2420" s="1" t="str">
        <f>IF(ISERROR(VLOOKUP($D2420&amp;":"&amp;$E2420&amp;":"&amp;$F2420,[1]Sheet2!$A$26:$I$7753,9,FALSE)),"",VLOOKUP($D2420&amp;":"&amp;$E2420&amp;":"&amp;$F2420,[1]Sheet2!$A$26:$I$7753,9,FALSE))</f>
        <v>verified</v>
      </c>
      <c r="M2420" s="1"/>
      <c r="O2420" s="1">
        <v>96</v>
      </c>
      <c r="P2420" s="1">
        <v>2</v>
      </c>
      <c r="Q2420" s="1">
        <v>26</v>
      </c>
      <c r="R2420" s="1">
        <v>1</v>
      </c>
      <c r="S2420" s="1" t="s">
        <v>43</v>
      </c>
      <c r="T2420" s="1" t="s">
        <v>4497</v>
      </c>
      <c r="U2420" s="1" t="s">
        <v>4496</v>
      </c>
      <c r="V2420" s="1">
        <v>16129858</v>
      </c>
      <c r="W2420" s="1" t="s">
        <v>17</v>
      </c>
      <c r="X2420" s="1" t="s">
        <v>19</v>
      </c>
      <c r="Z2420" t="s">
        <v>4494</v>
      </c>
      <c r="AA2420">
        <v>2</v>
      </c>
      <c r="AB2420" t="s">
        <v>17260</v>
      </c>
      <c r="AC2420" t="s">
        <v>4497</v>
      </c>
      <c r="AD2420" t="s">
        <v>4496</v>
      </c>
      <c r="AE2420" t="s">
        <v>16276</v>
      </c>
      <c r="AF2420" t="s">
        <v>16277</v>
      </c>
    </row>
    <row r="2421" spans="1:34">
      <c r="A2421" t="s">
        <v>22777</v>
      </c>
      <c r="B2421" t="s">
        <v>4498</v>
      </c>
      <c r="C2421">
        <v>2</v>
      </c>
      <c r="D2421">
        <v>26</v>
      </c>
      <c r="E2421">
        <v>1</v>
      </c>
      <c r="F2421" t="s">
        <v>48</v>
      </c>
      <c r="G2421" t="s">
        <v>4499</v>
      </c>
      <c r="H2421" t="s">
        <v>4500</v>
      </c>
      <c r="I2421" s="1" t="s">
        <v>19</v>
      </c>
      <c r="J2421" s="1" t="s">
        <v>4501</v>
      </c>
      <c r="K2421" s="1" t="s">
        <v>4500</v>
      </c>
      <c r="L2421" s="1" t="str">
        <f>IF(ISERROR(VLOOKUP($D2421&amp;":"&amp;$E2421&amp;":"&amp;$F2421,[1]Sheet2!$A$26:$I$7753,9,FALSE)),"",VLOOKUP($D2421&amp;":"&amp;$E2421&amp;":"&amp;$F2421,[1]Sheet2!$A$26:$I$7753,9,FALSE))</f>
        <v>verified</v>
      </c>
      <c r="M2421" s="1"/>
      <c r="O2421" s="1">
        <v>96</v>
      </c>
      <c r="P2421" s="1">
        <v>2</v>
      </c>
      <c r="Q2421" s="1">
        <v>26</v>
      </c>
      <c r="R2421" s="1">
        <v>1</v>
      </c>
      <c r="S2421" s="1" t="s">
        <v>48</v>
      </c>
      <c r="T2421" s="1" t="s">
        <v>4501</v>
      </c>
      <c r="U2421" s="1" t="s">
        <v>4500</v>
      </c>
      <c r="V2421" s="1">
        <v>16129877</v>
      </c>
      <c r="W2421" s="1" t="s">
        <v>17</v>
      </c>
      <c r="X2421" s="1" t="s">
        <v>19</v>
      </c>
      <c r="Z2421" t="s">
        <v>4498</v>
      </c>
      <c r="AA2421">
        <v>2</v>
      </c>
      <c r="AB2421" t="s">
        <v>17261</v>
      </c>
      <c r="AC2421" t="s">
        <v>4501</v>
      </c>
      <c r="AD2421" t="s">
        <v>4500</v>
      </c>
      <c r="AE2421" t="s">
        <v>16276</v>
      </c>
      <c r="AF2421" t="s">
        <v>16277</v>
      </c>
    </row>
    <row r="2422" spans="1:34">
      <c r="A2422" t="s">
        <v>22778</v>
      </c>
      <c r="B2422" t="s">
        <v>4502</v>
      </c>
      <c r="C2422">
        <v>2</v>
      </c>
      <c r="D2422">
        <v>26</v>
      </c>
      <c r="E2422">
        <v>2</v>
      </c>
      <c r="F2422" t="s">
        <v>13</v>
      </c>
      <c r="G2422" t="s">
        <v>4503</v>
      </c>
      <c r="H2422" t="s">
        <v>4504</v>
      </c>
      <c r="I2422" s="1" t="s">
        <v>19</v>
      </c>
      <c r="J2422" s="1" t="s">
        <v>4505</v>
      </c>
      <c r="K2422" s="1" t="s">
        <v>4504</v>
      </c>
      <c r="L2422" s="1" t="str">
        <f>IF(ISERROR(VLOOKUP($D2422&amp;":"&amp;$E2422&amp;":"&amp;$F2422,[1]Sheet2!$A$26:$I$7753,9,FALSE)),"",VLOOKUP($D2422&amp;":"&amp;$E2422&amp;":"&amp;$F2422,[1]Sheet2!$A$26:$I$7753,9,FALSE))</f>
        <v>verified</v>
      </c>
      <c r="M2422" s="1"/>
      <c r="O2422" s="1">
        <v>96</v>
      </c>
      <c r="P2422" s="1">
        <v>2</v>
      </c>
      <c r="Q2422" s="1">
        <v>26</v>
      </c>
      <c r="R2422" s="1">
        <v>2</v>
      </c>
      <c r="S2422" s="1" t="s">
        <v>13</v>
      </c>
      <c r="T2422" s="1" t="s">
        <v>4505</v>
      </c>
      <c r="U2422" s="1" t="s">
        <v>4504</v>
      </c>
      <c r="V2422" s="1">
        <v>16129879</v>
      </c>
      <c r="W2422" s="1" t="s">
        <v>17</v>
      </c>
      <c r="X2422" s="1" t="s">
        <v>19</v>
      </c>
      <c r="Z2422" t="s">
        <v>4502</v>
      </c>
      <c r="AA2422">
        <v>2</v>
      </c>
      <c r="AB2422" t="s">
        <v>17262</v>
      </c>
      <c r="AC2422" t="s">
        <v>4505</v>
      </c>
      <c r="AD2422" t="s">
        <v>4504</v>
      </c>
      <c r="AE2422" t="s">
        <v>16276</v>
      </c>
      <c r="AF2422" t="s">
        <v>16277</v>
      </c>
    </row>
    <row r="2423" spans="1:34">
      <c r="A2423" t="s">
        <v>22779</v>
      </c>
      <c r="B2423" t="s">
        <v>4506</v>
      </c>
      <c r="C2423">
        <v>2</v>
      </c>
      <c r="D2423">
        <v>26</v>
      </c>
      <c r="E2423">
        <v>2</v>
      </c>
      <c r="F2423" t="s">
        <v>19</v>
      </c>
      <c r="I2423" s="1" t="s">
        <v>19</v>
      </c>
      <c r="J2423" s="1" t="s">
        <v>4834</v>
      </c>
      <c r="K2423" s="1" t="s">
        <v>4835</v>
      </c>
      <c r="L2423" s="1" t="str">
        <f>IF(ISERROR(VLOOKUP($D2423&amp;":"&amp;$E2423&amp;":"&amp;$F2423,[1]Sheet2!$A$26:$I$7753,9,FALSE)),"",VLOOKUP($D2423&amp;":"&amp;$E2423&amp;":"&amp;$F2423,[1]Sheet2!$A$26:$I$7753,9,FALSE))</f>
        <v/>
      </c>
      <c r="M2423" s="1" t="s">
        <v>20332</v>
      </c>
      <c r="O2423" s="1">
        <v>96</v>
      </c>
      <c r="P2423" s="1">
        <v>2</v>
      </c>
      <c r="Q2423" s="1">
        <v>26</v>
      </c>
      <c r="R2423" s="1">
        <v>2</v>
      </c>
      <c r="S2423" s="1" t="s">
        <v>19</v>
      </c>
      <c r="T2423" s="1" t="s">
        <v>4834</v>
      </c>
      <c r="U2423" s="1" t="s">
        <v>4835</v>
      </c>
      <c r="V2423" s="1" t="s">
        <v>17</v>
      </c>
      <c r="W2423" s="1" t="s">
        <v>17</v>
      </c>
      <c r="X2423" s="1" t="s">
        <v>19</v>
      </c>
      <c r="Z2423" t="s">
        <v>4506</v>
      </c>
      <c r="AA2423">
        <v>2</v>
      </c>
      <c r="AE2423" t="s">
        <v>16278</v>
      </c>
      <c r="AF2423" t="s">
        <v>16279</v>
      </c>
    </row>
    <row r="2424" spans="1:34">
      <c r="A2424" t="s">
        <v>22780</v>
      </c>
      <c r="B2424" t="s">
        <v>4509</v>
      </c>
      <c r="C2424">
        <v>2</v>
      </c>
      <c r="D2424">
        <v>26</v>
      </c>
      <c r="E2424">
        <v>2</v>
      </c>
      <c r="F2424" t="s">
        <v>21</v>
      </c>
      <c r="H2424" t="s">
        <v>4510</v>
      </c>
      <c r="I2424" s="1" t="s">
        <v>19</v>
      </c>
      <c r="J2424" s="1" t="s">
        <v>4511</v>
      </c>
      <c r="K2424" s="1" t="s">
        <v>4512</v>
      </c>
      <c r="L2424" s="1" t="str">
        <f>IF(ISERROR(VLOOKUP($D2424&amp;":"&amp;$E2424&amp;":"&amp;$F2424,[1]Sheet2!$A$26:$I$7753,9,FALSE)),"",VLOOKUP($D2424&amp;":"&amp;$E2424&amp;":"&amp;$F2424,[1]Sheet2!$A$26:$I$7753,9,FALSE))</f>
        <v/>
      </c>
      <c r="M2424" s="1" t="s">
        <v>20332</v>
      </c>
      <c r="O2424" s="1">
        <v>96</v>
      </c>
      <c r="P2424" s="1">
        <v>2</v>
      </c>
      <c r="Q2424" s="1">
        <v>26</v>
      </c>
      <c r="R2424" s="1">
        <v>2</v>
      </c>
      <c r="S2424" s="1" t="s">
        <v>21</v>
      </c>
      <c r="T2424" s="1" t="s">
        <v>4511</v>
      </c>
      <c r="U2424" s="1" t="s">
        <v>4512</v>
      </c>
      <c r="V2424" s="1" t="s">
        <v>17</v>
      </c>
      <c r="W2424" s="1" t="s">
        <v>17</v>
      </c>
      <c r="X2424" s="1" t="s">
        <v>19</v>
      </c>
      <c r="Z2424" t="s">
        <v>4509</v>
      </c>
      <c r="AA2424">
        <v>2</v>
      </c>
      <c r="AE2424" t="s">
        <v>16278</v>
      </c>
      <c r="AF2424" t="s">
        <v>16279</v>
      </c>
    </row>
    <row r="2425" spans="1:34">
      <c r="A2425" t="s">
        <v>22781</v>
      </c>
      <c r="B2425" t="s">
        <v>4513</v>
      </c>
      <c r="C2425">
        <v>7</v>
      </c>
      <c r="D2425">
        <v>26</v>
      </c>
      <c r="E2425">
        <v>2</v>
      </c>
      <c r="F2425" t="s">
        <v>28</v>
      </c>
      <c r="G2425" t="s">
        <v>4514</v>
      </c>
      <c r="H2425" t="s">
        <v>4513</v>
      </c>
      <c r="I2425" s="1" t="s">
        <v>19</v>
      </c>
      <c r="J2425" s="1" t="s">
        <v>4515</v>
      </c>
      <c r="K2425" s="1" t="s">
        <v>4516</v>
      </c>
      <c r="L2425" s="1" t="str">
        <f>IF(ISERROR(VLOOKUP($D2425&amp;":"&amp;$E2425&amp;":"&amp;$F2425,[1]Sheet2!$A$26:$I$7753,9,FALSE)),"",VLOOKUP($D2425&amp;":"&amp;$E2425&amp;":"&amp;$F2425,[1]Sheet2!$A$26:$I$7753,9,FALSE))</f>
        <v>verified</v>
      </c>
      <c r="M2425" s="1"/>
      <c r="O2425" s="1">
        <v>96</v>
      </c>
      <c r="P2425" s="1">
        <v>7</v>
      </c>
      <c r="Q2425" s="1">
        <v>26</v>
      </c>
      <c r="R2425" s="1">
        <v>2</v>
      </c>
      <c r="S2425" s="1" t="s">
        <v>28</v>
      </c>
      <c r="T2425" s="1" t="s">
        <v>4515</v>
      </c>
      <c r="U2425" s="1" t="s">
        <v>4516</v>
      </c>
      <c r="V2425" s="1" t="s">
        <v>17</v>
      </c>
      <c r="W2425" s="1" t="s">
        <v>17</v>
      </c>
      <c r="X2425" s="1" t="s">
        <v>19</v>
      </c>
      <c r="Z2425" t="s">
        <v>4513</v>
      </c>
      <c r="AA2425">
        <v>7</v>
      </c>
      <c r="AB2425" t="s">
        <v>17263</v>
      </c>
      <c r="AC2425" t="s">
        <v>4515</v>
      </c>
      <c r="AD2425" t="s">
        <v>4516</v>
      </c>
      <c r="AE2425" t="s">
        <v>16276</v>
      </c>
      <c r="AF2425" t="s">
        <v>16277</v>
      </c>
      <c r="AG2425" t="s">
        <v>16734</v>
      </c>
      <c r="AH2425" t="s">
        <v>16735</v>
      </c>
    </row>
    <row r="2426" spans="1:34">
      <c r="A2426" t="s">
        <v>22782</v>
      </c>
      <c r="B2426" t="s">
        <v>4517</v>
      </c>
      <c r="C2426">
        <v>2</v>
      </c>
      <c r="D2426">
        <v>26</v>
      </c>
      <c r="E2426">
        <v>2</v>
      </c>
      <c r="F2426" t="s">
        <v>33</v>
      </c>
      <c r="G2426" t="s">
        <v>4518</v>
      </c>
      <c r="H2426" t="s">
        <v>4519</v>
      </c>
      <c r="I2426" s="1" t="s">
        <v>19</v>
      </c>
      <c r="J2426" s="1" t="s">
        <v>4520</v>
      </c>
      <c r="K2426" s="1" t="s">
        <v>4519</v>
      </c>
      <c r="L2426" s="1" t="str">
        <f>IF(ISERROR(VLOOKUP($D2426&amp;":"&amp;$E2426&amp;":"&amp;$F2426,[1]Sheet2!$A$26:$I$7753,9,FALSE)),"",VLOOKUP($D2426&amp;":"&amp;$E2426&amp;":"&amp;$F2426,[1]Sheet2!$A$26:$I$7753,9,FALSE))</f>
        <v>verified</v>
      </c>
      <c r="M2426" s="1"/>
      <c r="O2426" s="1">
        <v>96</v>
      </c>
      <c r="P2426" s="1">
        <v>2</v>
      </c>
      <c r="Q2426" s="1">
        <v>26</v>
      </c>
      <c r="R2426" s="1">
        <v>2</v>
      </c>
      <c r="S2426" s="1" t="s">
        <v>33</v>
      </c>
      <c r="T2426" s="1" t="s">
        <v>4520</v>
      </c>
      <c r="U2426" s="1" t="s">
        <v>4519</v>
      </c>
      <c r="V2426" s="1">
        <v>16130588</v>
      </c>
      <c r="W2426" s="1" t="s">
        <v>17</v>
      </c>
      <c r="X2426" s="1" t="s">
        <v>19</v>
      </c>
      <c r="Z2426" t="s">
        <v>4517</v>
      </c>
      <c r="AA2426">
        <v>2</v>
      </c>
      <c r="AB2426" t="s">
        <v>17264</v>
      </c>
      <c r="AC2426" t="s">
        <v>4520</v>
      </c>
      <c r="AD2426" t="s">
        <v>4519</v>
      </c>
      <c r="AE2426" t="s">
        <v>16276</v>
      </c>
      <c r="AF2426" t="s">
        <v>16277</v>
      </c>
    </row>
    <row r="2427" spans="1:34">
      <c r="A2427" t="s">
        <v>22783</v>
      </c>
      <c r="B2427" t="s">
        <v>4521</v>
      </c>
      <c r="C2427">
        <v>2</v>
      </c>
      <c r="D2427">
        <v>26</v>
      </c>
      <c r="E2427">
        <v>2</v>
      </c>
      <c r="F2427" t="s">
        <v>38</v>
      </c>
      <c r="G2427" t="s">
        <v>4522</v>
      </c>
      <c r="H2427" t="s">
        <v>4523</v>
      </c>
      <c r="I2427" s="1" t="s">
        <v>19</v>
      </c>
      <c r="J2427" s="1" t="s">
        <v>4524</v>
      </c>
      <c r="K2427" s="1" t="s">
        <v>4523</v>
      </c>
      <c r="L2427" s="1" t="str">
        <f>IF(ISERROR(VLOOKUP($D2427&amp;":"&amp;$E2427&amp;":"&amp;$F2427,[1]Sheet2!$A$26:$I$7753,9,FALSE)),"",VLOOKUP($D2427&amp;":"&amp;$E2427&amp;":"&amp;$F2427,[1]Sheet2!$A$26:$I$7753,9,FALSE))</f>
        <v>verified</v>
      </c>
      <c r="M2427" s="1"/>
      <c r="O2427" s="1">
        <v>96</v>
      </c>
      <c r="P2427" s="1">
        <v>2</v>
      </c>
      <c r="Q2427" s="1">
        <v>26</v>
      </c>
      <c r="R2427" s="1">
        <v>2</v>
      </c>
      <c r="S2427" s="1" t="s">
        <v>38</v>
      </c>
      <c r="T2427" s="1" t="s">
        <v>4524</v>
      </c>
      <c r="U2427" s="1" t="s">
        <v>4523</v>
      </c>
      <c r="V2427" s="1">
        <v>16130596</v>
      </c>
      <c r="W2427" s="1" t="s">
        <v>17</v>
      </c>
      <c r="X2427" s="1" t="s">
        <v>19</v>
      </c>
      <c r="Z2427" t="s">
        <v>4521</v>
      </c>
      <c r="AA2427">
        <v>2</v>
      </c>
      <c r="AB2427" t="s">
        <v>17265</v>
      </c>
      <c r="AC2427" t="s">
        <v>4524</v>
      </c>
      <c r="AD2427" t="s">
        <v>4523</v>
      </c>
      <c r="AE2427" t="s">
        <v>16276</v>
      </c>
      <c r="AF2427" t="s">
        <v>16277</v>
      </c>
    </row>
    <row r="2428" spans="1:34">
      <c r="A2428" t="s">
        <v>22784</v>
      </c>
      <c r="B2428" t="s">
        <v>4525</v>
      </c>
      <c r="C2428">
        <v>2</v>
      </c>
      <c r="D2428">
        <v>26</v>
      </c>
      <c r="E2428">
        <v>2</v>
      </c>
      <c r="F2428" t="s">
        <v>43</v>
      </c>
      <c r="G2428" t="s">
        <v>4526</v>
      </c>
      <c r="H2428" t="s">
        <v>4527</v>
      </c>
      <c r="I2428" s="1" t="s">
        <v>19</v>
      </c>
      <c r="J2428" s="1" t="s">
        <v>4528</v>
      </c>
      <c r="K2428" s="1" t="s">
        <v>4527</v>
      </c>
      <c r="L2428" s="1" t="str">
        <f>IF(ISERROR(VLOOKUP($D2428&amp;":"&amp;$E2428&amp;":"&amp;$F2428,[1]Sheet2!$A$26:$I$7753,9,FALSE)),"",VLOOKUP($D2428&amp;":"&amp;$E2428&amp;":"&amp;$F2428,[1]Sheet2!$A$26:$I$7753,9,FALSE))</f>
        <v>verified</v>
      </c>
      <c r="M2428" s="1"/>
      <c r="O2428" s="1">
        <v>96</v>
      </c>
      <c r="P2428" s="1">
        <v>2</v>
      </c>
      <c r="Q2428" s="1">
        <v>26</v>
      </c>
      <c r="R2428" s="1">
        <v>2</v>
      </c>
      <c r="S2428" s="1" t="s">
        <v>43</v>
      </c>
      <c r="T2428" s="1" t="s">
        <v>4528</v>
      </c>
      <c r="U2428" s="1" t="s">
        <v>4527</v>
      </c>
      <c r="V2428" s="1">
        <v>16130641</v>
      </c>
      <c r="W2428" s="1" t="s">
        <v>17</v>
      </c>
      <c r="X2428" s="1" t="s">
        <v>19</v>
      </c>
      <c r="Z2428" t="s">
        <v>4525</v>
      </c>
      <c r="AA2428">
        <v>2</v>
      </c>
      <c r="AB2428" t="s">
        <v>17266</v>
      </c>
      <c r="AC2428" t="s">
        <v>4528</v>
      </c>
      <c r="AD2428" t="s">
        <v>4527</v>
      </c>
      <c r="AE2428" t="s">
        <v>16276</v>
      </c>
      <c r="AF2428" t="s">
        <v>16277</v>
      </c>
    </row>
    <row r="2429" spans="1:34">
      <c r="A2429" t="s">
        <v>22785</v>
      </c>
      <c r="B2429" t="s">
        <v>4529</v>
      </c>
      <c r="C2429">
        <v>2</v>
      </c>
      <c r="D2429">
        <v>26</v>
      </c>
      <c r="E2429">
        <v>2</v>
      </c>
      <c r="F2429" t="s">
        <v>48</v>
      </c>
      <c r="G2429" t="s">
        <v>4530</v>
      </c>
      <c r="H2429" t="s">
        <v>4531</v>
      </c>
      <c r="I2429" s="1" t="s">
        <v>19</v>
      </c>
      <c r="J2429" s="1" t="s">
        <v>4532</v>
      </c>
      <c r="K2429" s="1" t="s">
        <v>4531</v>
      </c>
      <c r="L2429" s="1" t="str">
        <f>IF(ISERROR(VLOOKUP($D2429&amp;":"&amp;$E2429&amp;":"&amp;$F2429,[1]Sheet2!$A$26:$I$7753,9,FALSE)),"",VLOOKUP($D2429&amp;":"&amp;$E2429&amp;":"&amp;$F2429,[1]Sheet2!$A$26:$I$7753,9,FALSE))</f>
        <v>verified</v>
      </c>
      <c r="M2429" s="1"/>
      <c r="O2429" s="1">
        <v>96</v>
      </c>
      <c r="P2429" s="1">
        <v>2</v>
      </c>
      <c r="Q2429" s="1">
        <v>26</v>
      </c>
      <c r="R2429" s="1">
        <v>2</v>
      </c>
      <c r="S2429" s="1" t="s">
        <v>48</v>
      </c>
      <c r="T2429" s="1" t="s">
        <v>4532</v>
      </c>
      <c r="U2429" s="1" t="s">
        <v>4531</v>
      </c>
      <c r="V2429" s="1" t="s">
        <v>17</v>
      </c>
      <c r="W2429" s="1" t="s">
        <v>17</v>
      </c>
      <c r="X2429" s="1" t="s">
        <v>19</v>
      </c>
      <c r="Z2429" t="s">
        <v>4529</v>
      </c>
      <c r="AA2429">
        <v>2</v>
      </c>
      <c r="AB2429" t="s">
        <v>17267</v>
      </c>
      <c r="AC2429" t="s">
        <v>4532</v>
      </c>
      <c r="AD2429" t="s">
        <v>4531</v>
      </c>
      <c r="AE2429" t="s">
        <v>16276</v>
      </c>
      <c r="AF2429" t="s">
        <v>16277</v>
      </c>
    </row>
    <row r="2430" spans="1:34">
      <c r="A2430" t="s">
        <v>22786</v>
      </c>
      <c r="B2430" t="s">
        <v>4533</v>
      </c>
      <c r="C2430">
        <v>2</v>
      </c>
      <c r="D2430">
        <v>26</v>
      </c>
      <c r="E2430">
        <v>3</v>
      </c>
      <c r="F2430" t="s">
        <v>13</v>
      </c>
      <c r="G2430" t="s">
        <v>4534</v>
      </c>
      <c r="H2430" t="s">
        <v>4535</v>
      </c>
      <c r="I2430" s="1" t="s">
        <v>19</v>
      </c>
      <c r="J2430" s="1" t="s">
        <v>4536</v>
      </c>
      <c r="K2430" s="1" t="s">
        <v>4535</v>
      </c>
      <c r="L2430" s="1" t="str">
        <f>IF(ISERROR(VLOOKUP($D2430&amp;":"&amp;$E2430&amp;":"&amp;$F2430,[1]Sheet2!$A$26:$I$7753,9,FALSE)),"",VLOOKUP($D2430&amp;":"&amp;$E2430&amp;":"&amp;$F2430,[1]Sheet2!$A$26:$I$7753,9,FALSE))</f>
        <v>verified</v>
      </c>
      <c r="M2430" s="1"/>
      <c r="O2430" s="1">
        <v>96</v>
      </c>
      <c r="P2430" s="1">
        <v>2</v>
      </c>
      <c r="Q2430" s="1">
        <v>26</v>
      </c>
      <c r="R2430" s="1">
        <v>3</v>
      </c>
      <c r="S2430" s="1" t="s">
        <v>13</v>
      </c>
      <c r="T2430" s="1" t="s">
        <v>4536</v>
      </c>
      <c r="U2430" s="1" t="s">
        <v>4535</v>
      </c>
      <c r="V2430" s="1">
        <v>16130697</v>
      </c>
      <c r="W2430" s="1" t="s">
        <v>17</v>
      </c>
      <c r="X2430" s="1" t="s">
        <v>19</v>
      </c>
      <c r="Z2430" t="s">
        <v>4533</v>
      </c>
      <c r="AA2430">
        <v>2</v>
      </c>
      <c r="AB2430" t="s">
        <v>17268</v>
      </c>
      <c r="AC2430" t="s">
        <v>4536</v>
      </c>
      <c r="AD2430" t="s">
        <v>4535</v>
      </c>
      <c r="AE2430" t="s">
        <v>16276</v>
      </c>
      <c r="AF2430" t="s">
        <v>16277</v>
      </c>
    </row>
    <row r="2431" spans="1:34">
      <c r="A2431" t="s">
        <v>22787</v>
      </c>
      <c r="B2431" t="s">
        <v>4537</v>
      </c>
      <c r="C2431">
        <v>3</v>
      </c>
      <c r="D2431">
        <v>26</v>
      </c>
      <c r="E2431">
        <v>3</v>
      </c>
      <c r="F2431" t="s">
        <v>19</v>
      </c>
      <c r="G2431" t="s">
        <v>4538</v>
      </c>
      <c r="H2431" t="s">
        <v>4539</v>
      </c>
      <c r="I2431" s="1" t="s">
        <v>19</v>
      </c>
      <c r="J2431" s="1" t="s">
        <v>4540</v>
      </c>
      <c r="K2431" s="1" t="s">
        <v>4539</v>
      </c>
      <c r="L2431" s="1" t="str">
        <f>IF(ISERROR(VLOOKUP($D2431&amp;":"&amp;$E2431&amp;":"&amp;$F2431,[1]Sheet2!$A$26:$I$7753,9,FALSE)),"",VLOOKUP($D2431&amp;":"&amp;$E2431&amp;":"&amp;$F2431,[1]Sheet2!$A$26:$I$7753,9,FALSE))</f>
        <v>verified</v>
      </c>
      <c r="M2431" s="1"/>
      <c r="O2431" s="1">
        <v>96</v>
      </c>
      <c r="P2431" s="1">
        <v>3</v>
      </c>
      <c r="Q2431" s="1">
        <v>26</v>
      </c>
      <c r="R2431" s="1">
        <v>3</v>
      </c>
      <c r="S2431" s="1" t="s">
        <v>19</v>
      </c>
      <c r="T2431" s="1" t="s">
        <v>4540</v>
      </c>
      <c r="U2431" s="1" t="s">
        <v>4539</v>
      </c>
      <c r="V2431" s="1">
        <v>16130727</v>
      </c>
      <c r="W2431" s="1" t="s">
        <v>17</v>
      </c>
      <c r="X2431" s="1" t="s">
        <v>19</v>
      </c>
      <c r="Z2431" t="s">
        <v>4537</v>
      </c>
      <c r="AA2431">
        <v>3</v>
      </c>
      <c r="AB2431" t="s">
        <v>17269</v>
      </c>
      <c r="AC2431" t="s">
        <v>4540</v>
      </c>
      <c r="AD2431" t="s">
        <v>4539</v>
      </c>
      <c r="AE2431" t="s">
        <v>16276</v>
      </c>
      <c r="AF2431" t="s">
        <v>16277</v>
      </c>
    </row>
    <row r="2432" spans="1:34">
      <c r="A2432" t="s">
        <v>22788</v>
      </c>
      <c r="B2432" t="s">
        <v>4541</v>
      </c>
      <c r="C2432">
        <v>3</v>
      </c>
      <c r="D2432">
        <v>26</v>
      </c>
      <c r="E2432">
        <v>3</v>
      </c>
      <c r="F2432" t="s">
        <v>21</v>
      </c>
      <c r="H2432" t="s">
        <v>4542</v>
      </c>
      <c r="I2432" s="1" t="s">
        <v>21</v>
      </c>
      <c r="J2432" s="1" t="s">
        <v>4543</v>
      </c>
      <c r="K2432" s="1" t="s">
        <v>4542</v>
      </c>
      <c r="L2432" s="1" t="str">
        <f>IF(ISERROR(VLOOKUP($D2432&amp;":"&amp;$E2432&amp;":"&amp;$F2432,[1]Sheet2!$A$26:$I$7753,9,FALSE)),"",VLOOKUP($D2432&amp;":"&amp;$E2432&amp;":"&amp;$F2432,[1]Sheet2!$A$26:$I$7753,9,FALSE))</f>
        <v/>
      </c>
      <c r="M2432" s="1" t="s">
        <v>20332</v>
      </c>
      <c r="O2432" s="1">
        <v>96</v>
      </c>
      <c r="P2432" s="1">
        <v>3</v>
      </c>
      <c r="Q2432" s="1">
        <v>26</v>
      </c>
      <c r="R2432" s="1">
        <v>3</v>
      </c>
      <c r="S2432" s="1" t="s">
        <v>21</v>
      </c>
      <c r="T2432" s="1" t="s">
        <v>4543</v>
      </c>
      <c r="U2432" s="1" t="s">
        <v>4542</v>
      </c>
      <c r="V2432" s="1">
        <v>16130729</v>
      </c>
      <c r="W2432" s="1" t="s">
        <v>17</v>
      </c>
      <c r="X2432" s="1" t="s">
        <v>21</v>
      </c>
      <c r="Z2432" t="s">
        <v>4541</v>
      </c>
      <c r="AA2432">
        <v>3</v>
      </c>
      <c r="AE2432" t="s">
        <v>16278</v>
      </c>
      <c r="AF2432" t="s">
        <v>16279</v>
      </c>
    </row>
    <row r="2433" spans="1:34">
      <c r="A2433" t="s">
        <v>22789</v>
      </c>
      <c r="B2433" t="s">
        <v>4544</v>
      </c>
      <c r="C2433">
        <v>2</v>
      </c>
      <c r="D2433">
        <v>26</v>
      </c>
      <c r="E2433">
        <v>3</v>
      </c>
      <c r="F2433" t="s">
        <v>28</v>
      </c>
      <c r="H2433" t="s">
        <v>4545</v>
      </c>
      <c r="I2433" s="1" t="s">
        <v>19</v>
      </c>
      <c r="J2433" s="1" t="s">
        <v>4546</v>
      </c>
      <c r="K2433" s="1" t="s">
        <v>4547</v>
      </c>
      <c r="L2433" s="1" t="str">
        <f>IF(ISERROR(VLOOKUP($D2433&amp;":"&amp;$E2433&amp;":"&amp;$F2433,[1]Sheet2!$A$26:$I$7753,9,FALSE)),"",VLOOKUP($D2433&amp;":"&amp;$E2433&amp;":"&amp;$F2433,[1]Sheet2!$A$26:$I$7753,9,FALSE))</f>
        <v/>
      </c>
      <c r="M2433" s="1" t="s">
        <v>20332</v>
      </c>
      <c r="O2433" s="1">
        <v>96</v>
      </c>
      <c r="P2433" s="1">
        <v>2</v>
      </c>
      <c r="Q2433" s="1">
        <v>26</v>
      </c>
      <c r="R2433" s="1">
        <v>3</v>
      </c>
      <c r="S2433" s="1" t="s">
        <v>28</v>
      </c>
      <c r="T2433" s="1" t="s">
        <v>4546</v>
      </c>
      <c r="U2433" s="1" t="s">
        <v>4547</v>
      </c>
      <c r="V2433" s="1" t="s">
        <v>17</v>
      </c>
      <c r="W2433" s="1" t="s">
        <v>4548</v>
      </c>
      <c r="X2433" s="1" t="s">
        <v>19</v>
      </c>
      <c r="Z2433" t="s">
        <v>4544</v>
      </c>
      <c r="AA2433">
        <v>2</v>
      </c>
      <c r="AE2433" t="s">
        <v>16278</v>
      </c>
      <c r="AF2433" t="s">
        <v>16279</v>
      </c>
    </row>
    <row r="2434" spans="1:34">
      <c r="A2434" t="s">
        <v>22790</v>
      </c>
      <c r="B2434" t="s">
        <v>4549</v>
      </c>
      <c r="C2434">
        <v>2</v>
      </c>
      <c r="D2434">
        <v>26</v>
      </c>
      <c r="E2434">
        <v>3</v>
      </c>
      <c r="F2434" t="s">
        <v>33</v>
      </c>
      <c r="H2434" t="s">
        <v>4549</v>
      </c>
      <c r="I2434" s="1" t="s">
        <v>19</v>
      </c>
      <c r="J2434" s="1" t="s">
        <v>4550</v>
      </c>
      <c r="K2434" s="1" t="s">
        <v>4551</v>
      </c>
      <c r="L2434" s="1" t="str">
        <f>IF(ISERROR(VLOOKUP($D2434&amp;":"&amp;$E2434&amp;":"&amp;$F2434,[1]Sheet2!$A$26:$I$7753,9,FALSE)),"",VLOOKUP($D2434&amp;":"&amp;$E2434&amp;":"&amp;$F2434,[1]Sheet2!$A$26:$I$7753,9,FALSE))</f>
        <v>verified</v>
      </c>
      <c r="M2434" s="1"/>
      <c r="O2434" s="1">
        <v>96</v>
      </c>
      <c r="P2434" s="1">
        <v>2</v>
      </c>
      <c r="Q2434" s="1">
        <v>26</v>
      </c>
      <c r="R2434" s="1">
        <v>3</v>
      </c>
      <c r="S2434" s="1" t="s">
        <v>33</v>
      </c>
      <c r="T2434" s="1" t="s">
        <v>4550</v>
      </c>
      <c r="U2434" s="1" t="s">
        <v>4551</v>
      </c>
      <c r="V2434" s="1">
        <v>94541089</v>
      </c>
      <c r="W2434" s="1" t="s">
        <v>17</v>
      </c>
      <c r="X2434" s="1" t="s">
        <v>19</v>
      </c>
      <c r="Z2434" t="s">
        <v>4549</v>
      </c>
      <c r="AA2434">
        <v>2</v>
      </c>
      <c r="AB2434" t="s">
        <v>17270</v>
      </c>
      <c r="AC2434" t="s">
        <v>4550</v>
      </c>
      <c r="AD2434" t="s">
        <v>4551</v>
      </c>
      <c r="AE2434" t="s">
        <v>16276</v>
      </c>
      <c r="AF2434" t="s">
        <v>16277</v>
      </c>
    </row>
    <row r="2435" spans="1:34">
      <c r="A2435" t="s">
        <v>22791</v>
      </c>
      <c r="B2435" t="s">
        <v>4552</v>
      </c>
      <c r="C2435">
        <v>2</v>
      </c>
      <c r="D2435">
        <v>26</v>
      </c>
      <c r="E2435">
        <v>3</v>
      </c>
      <c r="F2435" t="s">
        <v>38</v>
      </c>
      <c r="G2435" t="s">
        <v>4553</v>
      </c>
      <c r="H2435" t="s">
        <v>4554</v>
      </c>
      <c r="I2435" s="1" t="s">
        <v>19</v>
      </c>
      <c r="J2435" s="1" t="s">
        <v>4555</v>
      </c>
      <c r="K2435" s="1" t="s">
        <v>4554</v>
      </c>
      <c r="L2435" s="1" t="str">
        <f>IF(ISERROR(VLOOKUP($D2435&amp;":"&amp;$E2435&amp;":"&amp;$F2435,[1]Sheet2!$A$26:$I$7753,9,FALSE)),"",VLOOKUP($D2435&amp;":"&amp;$E2435&amp;":"&amp;$F2435,[1]Sheet2!$A$26:$I$7753,9,FALSE))</f>
        <v>verified</v>
      </c>
      <c r="M2435" s="1"/>
      <c r="O2435" s="1">
        <v>96</v>
      </c>
      <c r="P2435" s="1">
        <v>2</v>
      </c>
      <c r="Q2435" s="1">
        <v>26</v>
      </c>
      <c r="R2435" s="1">
        <v>3</v>
      </c>
      <c r="S2435" s="1" t="s">
        <v>38</v>
      </c>
      <c r="T2435" s="1" t="s">
        <v>4555</v>
      </c>
      <c r="U2435" s="1" t="s">
        <v>4554</v>
      </c>
      <c r="V2435" s="1">
        <v>16128537</v>
      </c>
      <c r="W2435" s="1" t="s">
        <v>17</v>
      </c>
      <c r="X2435" s="1" t="s">
        <v>19</v>
      </c>
      <c r="Z2435" t="s">
        <v>4552</v>
      </c>
      <c r="AA2435">
        <v>2</v>
      </c>
      <c r="AB2435" t="s">
        <v>17271</v>
      </c>
      <c r="AC2435" t="s">
        <v>4555</v>
      </c>
      <c r="AD2435" t="s">
        <v>4554</v>
      </c>
      <c r="AE2435" t="s">
        <v>16276</v>
      </c>
      <c r="AF2435" t="s">
        <v>16277</v>
      </c>
    </row>
    <row r="2436" spans="1:34">
      <c r="A2436" t="s">
        <v>22792</v>
      </c>
      <c r="B2436" t="s">
        <v>4556</v>
      </c>
      <c r="C2436">
        <v>3</v>
      </c>
      <c r="D2436">
        <v>26</v>
      </c>
      <c r="E2436">
        <v>3</v>
      </c>
      <c r="F2436" t="s">
        <v>43</v>
      </c>
      <c r="H2436" t="s">
        <v>4557</v>
      </c>
      <c r="I2436" s="1" t="s">
        <v>21</v>
      </c>
      <c r="J2436" s="1" t="s">
        <v>4558</v>
      </c>
      <c r="K2436" s="1" t="s">
        <v>4557</v>
      </c>
      <c r="L2436" s="1" t="str">
        <f>IF(ISERROR(VLOOKUP($D2436&amp;":"&amp;$E2436&amp;":"&amp;$F2436,[1]Sheet2!$A$26:$I$7753,9,FALSE)),"",VLOOKUP($D2436&amp;":"&amp;$E2436&amp;":"&amp;$F2436,[1]Sheet2!$A$26:$I$7753,9,FALSE))</f>
        <v/>
      </c>
      <c r="M2436" s="1" t="s">
        <v>20332</v>
      </c>
      <c r="O2436" s="1">
        <v>96</v>
      </c>
      <c r="P2436" s="1">
        <v>3</v>
      </c>
      <c r="Q2436" s="1">
        <v>26</v>
      </c>
      <c r="R2436" s="1">
        <v>3</v>
      </c>
      <c r="S2436" s="1" t="s">
        <v>43</v>
      </c>
      <c r="T2436" s="1" t="s">
        <v>4558</v>
      </c>
      <c r="U2436" s="1" t="s">
        <v>4557</v>
      </c>
      <c r="V2436" s="1">
        <v>49176035</v>
      </c>
      <c r="W2436" s="1" t="s">
        <v>17</v>
      </c>
      <c r="X2436" s="1" t="s">
        <v>21</v>
      </c>
      <c r="Z2436" t="s">
        <v>4556</v>
      </c>
      <c r="AA2436">
        <v>3</v>
      </c>
      <c r="AE2436" t="s">
        <v>16278</v>
      </c>
      <c r="AF2436" t="s">
        <v>16279</v>
      </c>
    </row>
    <row r="2437" spans="1:34">
      <c r="A2437" t="s">
        <v>22793</v>
      </c>
      <c r="B2437" t="s">
        <v>4559</v>
      </c>
      <c r="C2437">
        <v>3</v>
      </c>
      <c r="D2437">
        <v>26</v>
      </c>
      <c r="E2437">
        <v>3</v>
      </c>
      <c r="F2437" t="s">
        <v>48</v>
      </c>
      <c r="G2437" t="s">
        <v>4560</v>
      </c>
      <c r="H2437" t="s">
        <v>4561</v>
      </c>
      <c r="I2437" s="1" t="s">
        <v>19</v>
      </c>
      <c r="J2437" s="1" t="s">
        <v>4562</v>
      </c>
      <c r="K2437" s="1" t="s">
        <v>4561</v>
      </c>
      <c r="L2437" s="1" t="str">
        <f>IF(ISERROR(VLOOKUP($D2437&amp;":"&amp;$E2437&amp;":"&amp;$F2437,[1]Sheet2!$A$26:$I$7753,9,FALSE)),"",VLOOKUP($D2437&amp;":"&amp;$E2437&amp;":"&amp;$F2437,[1]Sheet2!$A$26:$I$7753,9,FALSE))</f>
        <v>verified</v>
      </c>
      <c r="M2437" s="1"/>
      <c r="O2437" s="1">
        <v>96</v>
      </c>
      <c r="P2437" s="1">
        <v>3</v>
      </c>
      <c r="Q2437" s="1">
        <v>26</v>
      </c>
      <c r="R2437" s="1">
        <v>3</v>
      </c>
      <c r="S2437" s="1" t="s">
        <v>48</v>
      </c>
      <c r="T2437" s="1" t="s">
        <v>4562</v>
      </c>
      <c r="U2437" s="1" t="s">
        <v>4561</v>
      </c>
      <c r="V2437" s="1">
        <v>16129329</v>
      </c>
      <c r="W2437" s="1" t="s">
        <v>17</v>
      </c>
      <c r="X2437" s="1" t="s">
        <v>19</v>
      </c>
      <c r="Z2437" t="s">
        <v>4559</v>
      </c>
      <c r="AA2437">
        <v>3</v>
      </c>
      <c r="AB2437" t="s">
        <v>17272</v>
      </c>
      <c r="AC2437" t="s">
        <v>4562</v>
      </c>
      <c r="AD2437" t="s">
        <v>4561</v>
      </c>
      <c r="AE2437" t="s">
        <v>16276</v>
      </c>
      <c r="AF2437" t="s">
        <v>16277</v>
      </c>
      <c r="AG2437" t="s">
        <v>16283</v>
      </c>
      <c r="AH2437" t="s">
        <v>16284</v>
      </c>
    </row>
    <row r="2438" spans="1:34">
      <c r="A2438" t="s">
        <v>22794</v>
      </c>
      <c r="B2438" t="s">
        <v>4563</v>
      </c>
      <c r="C2438">
        <v>2</v>
      </c>
      <c r="D2438">
        <v>26</v>
      </c>
      <c r="E2438">
        <v>4</v>
      </c>
      <c r="F2438" t="s">
        <v>13</v>
      </c>
      <c r="I2438" s="1" t="s">
        <v>19</v>
      </c>
      <c r="J2438" s="1" t="s">
        <v>4226</v>
      </c>
      <c r="K2438" s="1" t="s">
        <v>4225</v>
      </c>
      <c r="L2438" s="1" t="str">
        <f>IF(ISERROR(VLOOKUP($D2438&amp;":"&amp;$E2438&amp;":"&amp;$F2438,[1]Sheet2!$A$26:$I$7753,9,FALSE)),"",VLOOKUP($D2438&amp;":"&amp;$E2438&amp;":"&amp;$F2438,[1]Sheet2!$A$26:$I$7753,9,FALSE))</f>
        <v/>
      </c>
      <c r="M2438" s="1" t="s">
        <v>20332</v>
      </c>
      <c r="O2438" s="1">
        <v>96</v>
      </c>
      <c r="P2438" s="1">
        <v>2</v>
      </c>
      <c r="Q2438" s="1">
        <v>26</v>
      </c>
      <c r="R2438" s="1">
        <v>4</v>
      </c>
      <c r="S2438" s="1" t="s">
        <v>13</v>
      </c>
      <c r="T2438" s="1" t="s">
        <v>4226</v>
      </c>
      <c r="U2438" s="1" t="s">
        <v>4225</v>
      </c>
      <c r="V2438" s="1" t="s">
        <v>17</v>
      </c>
      <c r="W2438" s="1" t="s">
        <v>17</v>
      </c>
      <c r="X2438" s="1" t="s">
        <v>19</v>
      </c>
      <c r="Z2438" t="s">
        <v>4563</v>
      </c>
      <c r="AA2438">
        <v>2</v>
      </c>
      <c r="AE2438" t="s">
        <v>16278</v>
      </c>
      <c r="AF2438" t="s">
        <v>16279</v>
      </c>
    </row>
    <row r="2439" spans="1:34">
      <c r="A2439" t="s">
        <v>22795</v>
      </c>
      <c r="B2439" t="s">
        <v>4566</v>
      </c>
      <c r="C2439">
        <v>2</v>
      </c>
      <c r="D2439">
        <v>26</v>
      </c>
      <c r="E2439">
        <v>4</v>
      </c>
      <c r="F2439" t="s">
        <v>19</v>
      </c>
      <c r="G2439" t="s">
        <v>4567</v>
      </c>
      <c r="H2439" t="s">
        <v>4566</v>
      </c>
      <c r="I2439" s="1" t="s">
        <v>19</v>
      </c>
      <c r="J2439" s="1" t="s">
        <v>4568</v>
      </c>
      <c r="K2439" s="1" t="s">
        <v>4569</v>
      </c>
      <c r="L2439" s="1" t="str">
        <f>IF(ISERROR(VLOOKUP($D2439&amp;":"&amp;$E2439&amp;":"&amp;$F2439,[1]Sheet2!$A$26:$I$7753,9,FALSE)),"",VLOOKUP($D2439&amp;":"&amp;$E2439&amp;":"&amp;$F2439,[1]Sheet2!$A$26:$I$7753,9,FALSE))</f>
        <v/>
      </c>
      <c r="M2439" s="1" t="s">
        <v>20332</v>
      </c>
      <c r="O2439" s="1">
        <v>96</v>
      </c>
      <c r="P2439" s="1">
        <v>2</v>
      </c>
      <c r="Q2439" s="1">
        <v>26</v>
      </c>
      <c r="R2439" s="1">
        <v>4</v>
      </c>
      <c r="S2439" s="1" t="s">
        <v>19</v>
      </c>
      <c r="T2439" s="1" t="s">
        <v>4568</v>
      </c>
      <c r="U2439" s="1" t="s">
        <v>4569</v>
      </c>
      <c r="V2439" s="1">
        <v>90111260</v>
      </c>
      <c r="W2439" s="1" t="s">
        <v>17</v>
      </c>
      <c r="X2439" s="1" t="s">
        <v>19</v>
      </c>
      <c r="Z2439" t="s">
        <v>17273</v>
      </c>
      <c r="AA2439">
        <v>2</v>
      </c>
      <c r="AB2439" t="s">
        <v>17274</v>
      </c>
      <c r="AC2439" t="s">
        <v>4568</v>
      </c>
      <c r="AD2439" t="s">
        <v>17275</v>
      </c>
      <c r="AE2439" t="s">
        <v>16276</v>
      </c>
      <c r="AF2439" t="s">
        <v>16277</v>
      </c>
    </row>
    <row r="2440" spans="1:34">
      <c r="A2440" t="s">
        <v>22796</v>
      </c>
      <c r="B2440" t="s">
        <v>4570</v>
      </c>
      <c r="C2440">
        <v>2</v>
      </c>
      <c r="D2440">
        <v>26</v>
      </c>
      <c r="E2440">
        <v>4</v>
      </c>
      <c r="F2440" t="s">
        <v>21</v>
      </c>
      <c r="G2440" t="s">
        <v>4571</v>
      </c>
      <c r="H2440" t="s">
        <v>4572</v>
      </c>
      <c r="I2440" s="1" t="s">
        <v>19</v>
      </c>
      <c r="J2440" s="1" t="s">
        <v>4573</v>
      </c>
      <c r="K2440" s="1" t="s">
        <v>4572</v>
      </c>
      <c r="L2440" s="1" t="str">
        <f>IF(ISERROR(VLOOKUP($D2440&amp;":"&amp;$E2440&amp;":"&amp;$F2440,[1]Sheet2!$A$26:$I$7753,9,FALSE)),"",VLOOKUP($D2440&amp;":"&amp;$E2440&amp;":"&amp;$F2440,[1]Sheet2!$A$26:$I$7753,9,FALSE))</f>
        <v>verified</v>
      </c>
      <c r="M2440" s="1"/>
      <c r="O2440" s="1">
        <v>96</v>
      </c>
      <c r="P2440" s="1">
        <v>2</v>
      </c>
      <c r="Q2440" s="1">
        <v>26</v>
      </c>
      <c r="R2440" s="1">
        <v>4</v>
      </c>
      <c r="S2440" s="1" t="s">
        <v>21</v>
      </c>
      <c r="T2440" s="1" t="s">
        <v>4573</v>
      </c>
      <c r="U2440" s="1" t="s">
        <v>4572</v>
      </c>
      <c r="V2440" s="1">
        <v>90111261</v>
      </c>
      <c r="W2440" s="1" t="s">
        <v>17</v>
      </c>
      <c r="X2440" s="1" t="s">
        <v>19</v>
      </c>
      <c r="Z2440" t="s">
        <v>4570</v>
      </c>
      <c r="AA2440">
        <v>2</v>
      </c>
      <c r="AB2440" t="s">
        <v>17276</v>
      </c>
      <c r="AC2440" t="s">
        <v>4573</v>
      </c>
      <c r="AD2440" t="s">
        <v>4572</v>
      </c>
      <c r="AE2440" t="s">
        <v>16276</v>
      </c>
      <c r="AF2440" t="s">
        <v>16277</v>
      </c>
    </row>
    <row r="2441" spans="1:34">
      <c r="A2441" t="s">
        <v>22797</v>
      </c>
      <c r="B2441" t="s">
        <v>4574</v>
      </c>
      <c r="C2441">
        <v>2</v>
      </c>
      <c r="D2441">
        <v>26</v>
      </c>
      <c r="E2441">
        <v>4</v>
      </c>
      <c r="F2441" t="s">
        <v>28</v>
      </c>
      <c r="G2441" t="s">
        <v>4575</v>
      </c>
      <c r="H2441" t="s">
        <v>4576</v>
      </c>
      <c r="I2441" s="1" t="s">
        <v>19</v>
      </c>
      <c r="J2441" s="1" t="s">
        <v>4577</v>
      </c>
      <c r="K2441" s="1" t="s">
        <v>4576</v>
      </c>
      <c r="L2441" s="1" t="str">
        <f>IF(ISERROR(VLOOKUP($D2441&amp;":"&amp;$E2441&amp;":"&amp;$F2441,[1]Sheet2!$A$26:$I$7753,9,FALSE)),"",VLOOKUP($D2441&amp;":"&amp;$E2441&amp;":"&amp;$F2441,[1]Sheet2!$A$26:$I$7753,9,FALSE))</f>
        <v>verified</v>
      </c>
      <c r="M2441" s="1"/>
      <c r="O2441" s="1">
        <v>96</v>
      </c>
      <c r="P2441" s="1">
        <v>2</v>
      </c>
      <c r="Q2441" s="1">
        <v>26</v>
      </c>
      <c r="R2441" s="1">
        <v>4</v>
      </c>
      <c r="S2441" s="1" t="s">
        <v>28</v>
      </c>
      <c r="T2441" s="1" t="s">
        <v>4577</v>
      </c>
      <c r="U2441" s="1" t="s">
        <v>4576</v>
      </c>
      <c r="V2441" s="1">
        <v>16129506</v>
      </c>
      <c r="W2441" s="1" t="s">
        <v>17</v>
      </c>
      <c r="X2441" s="1" t="s">
        <v>19</v>
      </c>
      <c r="Z2441" t="s">
        <v>4574</v>
      </c>
      <c r="AA2441">
        <v>2</v>
      </c>
      <c r="AB2441" t="s">
        <v>17277</v>
      </c>
      <c r="AC2441" t="s">
        <v>4577</v>
      </c>
      <c r="AD2441" t="s">
        <v>4576</v>
      </c>
      <c r="AE2441" t="s">
        <v>16276</v>
      </c>
      <c r="AF2441" t="s">
        <v>16277</v>
      </c>
      <c r="AG2441" t="s">
        <v>16734</v>
      </c>
      <c r="AH2441" t="s">
        <v>16735</v>
      </c>
    </row>
    <row r="2442" spans="1:34">
      <c r="A2442" t="s">
        <v>22798</v>
      </c>
      <c r="B2442" t="s">
        <v>4578</v>
      </c>
      <c r="C2442">
        <v>2</v>
      </c>
      <c r="D2442">
        <v>26</v>
      </c>
      <c r="E2442">
        <v>4</v>
      </c>
      <c r="F2442" t="s">
        <v>33</v>
      </c>
      <c r="G2442" t="s">
        <v>4579</v>
      </c>
      <c r="H2442" t="s">
        <v>4580</v>
      </c>
      <c r="I2442" s="1" t="s">
        <v>19</v>
      </c>
      <c r="J2442" s="1" t="s">
        <v>4581</v>
      </c>
      <c r="K2442" s="1" t="s">
        <v>4580</v>
      </c>
      <c r="L2442" s="1" t="str">
        <f>IF(ISERROR(VLOOKUP($D2442&amp;":"&amp;$E2442&amp;":"&amp;$F2442,[1]Sheet2!$A$26:$I$7753,9,FALSE)),"",VLOOKUP($D2442&amp;":"&amp;$E2442&amp;":"&amp;$F2442,[1]Sheet2!$A$26:$I$7753,9,FALSE))</f>
        <v>verified</v>
      </c>
      <c r="M2442" s="1"/>
      <c r="O2442" s="1">
        <v>96</v>
      </c>
      <c r="P2442" s="1">
        <v>2</v>
      </c>
      <c r="Q2442" s="1">
        <v>26</v>
      </c>
      <c r="R2442" s="1">
        <v>4</v>
      </c>
      <c r="S2442" s="1" t="s">
        <v>33</v>
      </c>
      <c r="T2442" s="1" t="s">
        <v>4581</v>
      </c>
      <c r="U2442" s="1" t="s">
        <v>4580</v>
      </c>
      <c r="V2442" s="1">
        <v>90111296</v>
      </c>
      <c r="W2442" s="1" t="s">
        <v>17</v>
      </c>
      <c r="X2442" s="1" t="s">
        <v>19</v>
      </c>
      <c r="Z2442" t="s">
        <v>4578</v>
      </c>
      <c r="AA2442">
        <v>2</v>
      </c>
      <c r="AB2442" t="s">
        <v>17278</v>
      </c>
      <c r="AC2442" t="s">
        <v>4581</v>
      </c>
      <c r="AD2442" t="s">
        <v>4580</v>
      </c>
      <c r="AE2442" t="s">
        <v>16276</v>
      </c>
      <c r="AF2442" t="s">
        <v>16277</v>
      </c>
    </row>
    <row r="2443" spans="1:34">
      <c r="A2443" t="s">
        <v>22799</v>
      </c>
      <c r="B2443" t="s">
        <v>4582</v>
      </c>
      <c r="C2443">
        <v>2</v>
      </c>
      <c r="D2443">
        <v>26</v>
      </c>
      <c r="E2443">
        <v>4</v>
      </c>
      <c r="F2443" t="s">
        <v>38</v>
      </c>
      <c r="G2443" t="s">
        <v>4583</v>
      </c>
      <c r="H2443" t="s">
        <v>4584</v>
      </c>
      <c r="I2443" s="1" t="s">
        <v>19</v>
      </c>
      <c r="J2443" s="1" t="s">
        <v>4585</v>
      </c>
      <c r="K2443" s="1" t="s">
        <v>4584</v>
      </c>
      <c r="L2443" s="1" t="str">
        <f>IF(ISERROR(VLOOKUP($D2443&amp;":"&amp;$E2443&amp;":"&amp;$F2443,[1]Sheet2!$A$26:$I$7753,9,FALSE)),"",VLOOKUP($D2443&amp;":"&amp;$E2443&amp;":"&amp;$F2443,[1]Sheet2!$A$26:$I$7753,9,FALSE))</f>
        <v>verified</v>
      </c>
      <c r="M2443" s="1"/>
      <c r="O2443" s="1">
        <v>96</v>
      </c>
      <c r="P2443" s="1">
        <v>2</v>
      </c>
      <c r="Q2443" s="1">
        <v>26</v>
      </c>
      <c r="R2443" s="1">
        <v>4</v>
      </c>
      <c r="S2443" s="1" t="s">
        <v>38</v>
      </c>
      <c r="T2443" s="1" t="s">
        <v>4585</v>
      </c>
      <c r="U2443" s="1" t="s">
        <v>4584</v>
      </c>
      <c r="V2443" s="1">
        <v>16128001</v>
      </c>
      <c r="W2443" s="1" t="s">
        <v>17</v>
      </c>
      <c r="X2443" s="1" t="s">
        <v>19</v>
      </c>
      <c r="Z2443" t="s">
        <v>4582</v>
      </c>
      <c r="AA2443">
        <v>2</v>
      </c>
      <c r="AB2443" t="s">
        <v>17279</v>
      </c>
      <c r="AC2443" t="s">
        <v>4585</v>
      </c>
      <c r="AD2443" t="s">
        <v>4584</v>
      </c>
      <c r="AE2443" t="s">
        <v>16276</v>
      </c>
      <c r="AF2443" t="s">
        <v>16277</v>
      </c>
    </row>
    <row r="2444" spans="1:34">
      <c r="A2444" t="s">
        <v>22800</v>
      </c>
      <c r="B2444" t="s">
        <v>4586</v>
      </c>
      <c r="C2444">
        <v>2</v>
      </c>
      <c r="D2444">
        <v>26</v>
      </c>
      <c r="E2444">
        <v>4</v>
      </c>
      <c r="F2444" t="s">
        <v>43</v>
      </c>
      <c r="G2444" t="s">
        <v>4587</v>
      </c>
      <c r="H2444" t="s">
        <v>4588</v>
      </c>
      <c r="I2444" s="1" t="s">
        <v>19</v>
      </c>
      <c r="J2444" s="1" t="s">
        <v>4589</v>
      </c>
      <c r="K2444" s="1" t="s">
        <v>4588</v>
      </c>
      <c r="L2444" s="1" t="str">
        <f>IF(ISERROR(VLOOKUP($D2444&amp;":"&amp;$E2444&amp;":"&amp;$F2444,[1]Sheet2!$A$26:$I$7753,9,FALSE)),"",VLOOKUP($D2444&amp;":"&amp;$E2444&amp;":"&amp;$F2444,[1]Sheet2!$A$26:$I$7753,9,FALSE))</f>
        <v>verified</v>
      </c>
      <c r="M2444" s="1"/>
      <c r="O2444" s="1">
        <v>96</v>
      </c>
      <c r="P2444" s="1">
        <v>2</v>
      </c>
      <c r="Q2444" s="1">
        <v>26</v>
      </c>
      <c r="R2444" s="1">
        <v>4</v>
      </c>
      <c r="S2444" s="1" t="s">
        <v>43</v>
      </c>
      <c r="T2444" s="1" t="s">
        <v>4589</v>
      </c>
      <c r="U2444" s="1" t="s">
        <v>4588</v>
      </c>
      <c r="V2444" s="1">
        <v>16128061</v>
      </c>
      <c r="W2444" s="1" t="s">
        <v>17</v>
      </c>
      <c r="X2444" s="1" t="s">
        <v>19</v>
      </c>
      <c r="Z2444" t="s">
        <v>4586</v>
      </c>
      <c r="AA2444">
        <v>2</v>
      </c>
      <c r="AB2444" t="s">
        <v>17280</v>
      </c>
      <c r="AC2444" t="s">
        <v>4589</v>
      </c>
      <c r="AD2444" t="s">
        <v>4588</v>
      </c>
      <c r="AE2444" t="s">
        <v>16276</v>
      </c>
      <c r="AF2444" t="s">
        <v>16277</v>
      </c>
    </row>
    <row r="2445" spans="1:34">
      <c r="A2445" t="s">
        <v>22801</v>
      </c>
      <c r="B2445" t="s">
        <v>4590</v>
      </c>
      <c r="C2445">
        <v>2</v>
      </c>
      <c r="D2445">
        <v>26</v>
      </c>
      <c r="E2445">
        <v>4</v>
      </c>
      <c r="F2445" t="s">
        <v>48</v>
      </c>
      <c r="G2445" t="s">
        <v>4591</v>
      </c>
      <c r="H2445" t="s">
        <v>4592</v>
      </c>
      <c r="I2445" s="1" t="s">
        <v>19</v>
      </c>
      <c r="J2445" s="1" t="s">
        <v>4593</v>
      </c>
      <c r="K2445" s="1" t="s">
        <v>4594</v>
      </c>
      <c r="L2445" s="1" t="str">
        <f>IF(ISERROR(VLOOKUP($D2445&amp;":"&amp;$E2445&amp;":"&amp;$F2445,[1]Sheet2!$A$26:$I$7753,9,FALSE)),"",VLOOKUP($D2445&amp;":"&amp;$E2445&amp;":"&amp;$F2445,[1]Sheet2!$A$26:$I$7753,9,FALSE))</f>
        <v>verified</v>
      </c>
      <c r="M2445" s="1"/>
      <c r="O2445" s="1">
        <v>96</v>
      </c>
      <c r="P2445" s="1">
        <v>2</v>
      </c>
      <c r="Q2445" s="1">
        <v>26</v>
      </c>
      <c r="R2445" s="1">
        <v>4</v>
      </c>
      <c r="S2445" s="1" t="s">
        <v>48</v>
      </c>
      <c r="T2445" s="1" t="s">
        <v>4593</v>
      </c>
      <c r="U2445" s="1" t="s">
        <v>4594</v>
      </c>
      <c r="V2445" s="1">
        <v>16128063</v>
      </c>
      <c r="W2445" s="1" t="s">
        <v>17</v>
      </c>
      <c r="X2445" s="1" t="s">
        <v>19</v>
      </c>
      <c r="Z2445" t="s">
        <v>4590</v>
      </c>
      <c r="AA2445">
        <v>2</v>
      </c>
      <c r="AB2445" t="s">
        <v>17281</v>
      </c>
      <c r="AC2445" t="s">
        <v>4593</v>
      </c>
      <c r="AD2445" t="s">
        <v>4594</v>
      </c>
      <c r="AE2445" t="s">
        <v>16276</v>
      </c>
      <c r="AF2445" t="s">
        <v>16277</v>
      </c>
    </row>
    <row r="2446" spans="1:34">
      <c r="A2446" t="s">
        <v>22802</v>
      </c>
      <c r="B2446" t="s">
        <v>4595</v>
      </c>
      <c r="C2446">
        <v>2</v>
      </c>
      <c r="D2446">
        <v>26</v>
      </c>
      <c r="E2446">
        <v>5</v>
      </c>
      <c r="F2446" t="s">
        <v>13</v>
      </c>
      <c r="H2446" t="s">
        <v>4596</v>
      </c>
      <c r="I2446" s="1" t="s">
        <v>19</v>
      </c>
      <c r="J2446" s="1" t="s">
        <v>4597</v>
      </c>
      <c r="K2446" s="1" t="s">
        <v>4596</v>
      </c>
      <c r="L2446" s="1" t="str">
        <f>IF(ISERROR(VLOOKUP($D2446&amp;":"&amp;$E2446&amp;":"&amp;$F2446,[1]Sheet2!$A$26:$I$7753,9,FALSE)),"",VLOOKUP($D2446&amp;":"&amp;$E2446&amp;":"&amp;$F2446,[1]Sheet2!$A$26:$I$7753,9,FALSE))</f>
        <v/>
      </c>
      <c r="M2446" s="1" t="s">
        <v>20332</v>
      </c>
      <c r="O2446" s="1">
        <v>96</v>
      </c>
      <c r="P2446" s="1">
        <v>2</v>
      </c>
      <c r="Q2446" s="1">
        <v>26</v>
      </c>
      <c r="R2446" s="1">
        <v>5</v>
      </c>
      <c r="S2446" s="1" t="s">
        <v>13</v>
      </c>
      <c r="T2446" s="1" t="s">
        <v>4597</v>
      </c>
      <c r="U2446" s="1" t="s">
        <v>4596</v>
      </c>
      <c r="V2446" s="1" t="s">
        <v>17</v>
      </c>
      <c r="W2446" s="1" t="s">
        <v>17</v>
      </c>
      <c r="X2446" s="1" t="s">
        <v>19</v>
      </c>
      <c r="Z2446" t="s">
        <v>4595</v>
      </c>
      <c r="AA2446">
        <v>2</v>
      </c>
      <c r="AE2446" t="s">
        <v>16278</v>
      </c>
      <c r="AF2446" t="s">
        <v>16279</v>
      </c>
    </row>
    <row r="2447" spans="1:34">
      <c r="A2447" t="s">
        <v>22803</v>
      </c>
      <c r="B2447" t="s">
        <v>4598</v>
      </c>
      <c r="C2447">
        <v>2</v>
      </c>
      <c r="D2447">
        <v>26</v>
      </c>
      <c r="E2447">
        <v>5</v>
      </c>
      <c r="F2447" t="s">
        <v>19</v>
      </c>
      <c r="G2447" t="s">
        <v>4599</v>
      </c>
      <c r="H2447" t="s">
        <v>4600</v>
      </c>
      <c r="I2447" s="1" t="s">
        <v>19</v>
      </c>
      <c r="J2447" s="1" t="s">
        <v>4601</v>
      </c>
      <c r="K2447" s="1" t="s">
        <v>4600</v>
      </c>
      <c r="L2447" s="1" t="str">
        <f>IF(ISERROR(VLOOKUP($D2447&amp;":"&amp;$E2447&amp;":"&amp;$F2447,[1]Sheet2!$A$26:$I$7753,9,FALSE)),"",VLOOKUP($D2447&amp;":"&amp;$E2447&amp;":"&amp;$F2447,[1]Sheet2!$A$26:$I$7753,9,FALSE))</f>
        <v>verified</v>
      </c>
      <c r="M2447" s="1"/>
      <c r="O2447" s="1">
        <v>96</v>
      </c>
      <c r="P2447" s="1">
        <v>2</v>
      </c>
      <c r="Q2447" s="1">
        <v>26</v>
      </c>
      <c r="R2447" s="1">
        <v>5</v>
      </c>
      <c r="S2447" s="1" t="s">
        <v>19</v>
      </c>
      <c r="T2447" s="1" t="s">
        <v>4601</v>
      </c>
      <c r="U2447" s="1" t="s">
        <v>4600</v>
      </c>
      <c r="V2447" s="1">
        <v>16128184</v>
      </c>
      <c r="W2447" s="1" t="s">
        <v>17</v>
      </c>
      <c r="X2447" s="1" t="s">
        <v>19</v>
      </c>
      <c r="Z2447" t="s">
        <v>4598</v>
      </c>
      <c r="AA2447">
        <v>2</v>
      </c>
      <c r="AB2447" t="s">
        <v>17282</v>
      </c>
      <c r="AC2447" t="s">
        <v>4601</v>
      </c>
      <c r="AD2447" t="s">
        <v>4600</v>
      </c>
      <c r="AE2447" t="s">
        <v>16276</v>
      </c>
      <c r="AF2447" t="s">
        <v>16277</v>
      </c>
      <c r="AG2447" t="s">
        <v>16283</v>
      </c>
      <c r="AH2447" t="s">
        <v>16284</v>
      </c>
    </row>
    <row r="2448" spans="1:34">
      <c r="A2448" t="s">
        <v>22804</v>
      </c>
      <c r="B2448" t="s">
        <v>4602</v>
      </c>
      <c r="C2448">
        <v>2</v>
      </c>
      <c r="D2448">
        <v>26</v>
      </c>
      <c r="E2448">
        <v>5</v>
      </c>
      <c r="F2448" t="s">
        <v>21</v>
      </c>
      <c r="G2448" t="s">
        <v>4603</v>
      </c>
      <c r="H2448" t="s">
        <v>4604</v>
      </c>
      <c r="I2448" s="1" t="s">
        <v>19</v>
      </c>
      <c r="J2448" s="1" t="s">
        <v>4605</v>
      </c>
      <c r="K2448" s="1" t="s">
        <v>4604</v>
      </c>
      <c r="L2448" s="1" t="str">
        <f>IF(ISERROR(VLOOKUP($D2448&amp;":"&amp;$E2448&amp;":"&amp;$F2448,[1]Sheet2!$A$26:$I$7753,9,FALSE)),"",VLOOKUP($D2448&amp;":"&amp;$E2448&amp;":"&amp;$F2448,[1]Sheet2!$A$26:$I$7753,9,FALSE))</f>
        <v>verified</v>
      </c>
      <c r="M2448" s="1"/>
      <c r="O2448" s="1">
        <v>96</v>
      </c>
      <c r="P2448" s="1">
        <v>2</v>
      </c>
      <c r="Q2448" s="1">
        <v>26</v>
      </c>
      <c r="R2448" s="1">
        <v>5</v>
      </c>
      <c r="S2448" s="1" t="s">
        <v>21</v>
      </c>
      <c r="T2448" s="1" t="s">
        <v>4605</v>
      </c>
      <c r="U2448" s="1" t="s">
        <v>4604</v>
      </c>
      <c r="V2448" s="1">
        <v>16128197</v>
      </c>
      <c r="W2448" s="1" t="s">
        <v>17</v>
      </c>
      <c r="X2448" s="1" t="s">
        <v>19</v>
      </c>
      <c r="Z2448" t="s">
        <v>4602</v>
      </c>
      <c r="AA2448">
        <v>2</v>
      </c>
      <c r="AB2448" t="s">
        <v>17283</v>
      </c>
      <c r="AC2448" t="s">
        <v>4605</v>
      </c>
      <c r="AD2448" t="s">
        <v>4604</v>
      </c>
      <c r="AE2448" t="s">
        <v>16276</v>
      </c>
      <c r="AF2448" t="s">
        <v>16277</v>
      </c>
      <c r="AG2448" t="s">
        <v>16283</v>
      </c>
      <c r="AH2448" t="s">
        <v>16284</v>
      </c>
    </row>
    <row r="2449" spans="1:34">
      <c r="A2449" t="s">
        <v>22805</v>
      </c>
      <c r="B2449" t="s">
        <v>4606</v>
      </c>
      <c r="C2449">
        <v>4</v>
      </c>
      <c r="D2449">
        <v>26</v>
      </c>
      <c r="E2449">
        <v>5</v>
      </c>
      <c r="F2449" t="s">
        <v>28</v>
      </c>
      <c r="H2449" t="s">
        <v>4607</v>
      </c>
      <c r="I2449" s="1" t="s">
        <v>21</v>
      </c>
      <c r="J2449" s="1" t="s">
        <v>4608</v>
      </c>
      <c r="K2449" s="1" t="s">
        <v>4607</v>
      </c>
      <c r="L2449" s="1" t="str">
        <f>IF(ISERROR(VLOOKUP($D2449&amp;":"&amp;$E2449&amp;":"&amp;$F2449,[1]Sheet2!$A$26:$I$7753,9,FALSE)),"",VLOOKUP($D2449&amp;":"&amp;$E2449&amp;":"&amp;$F2449,[1]Sheet2!$A$26:$I$7753,9,FALSE))</f>
        <v/>
      </c>
      <c r="M2449" s="1" t="s">
        <v>20332</v>
      </c>
      <c r="O2449" s="1">
        <v>96</v>
      </c>
      <c r="P2449" s="1">
        <v>4</v>
      </c>
      <c r="Q2449" s="1">
        <v>26</v>
      </c>
      <c r="R2449" s="1">
        <v>5</v>
      </c>
      <c r="S2449" s="1" t="s">
        <v>28</v>
      </c>
      <c r="T2449" s="1" t="s">
        <v>4608</v>
      </c>
      <c r="U2449" s="1" t="s">
        <v>4607</v>
      </c>
      <c r="V2449" s="1">
        <v>16128205</v>
      </c>
      <c r="W2449" s="1" t="s">
        <v>17</v>
      </c>
      <c r="X2449" s="1" t="s">
        <v>21</v>
      </c>
      <c r="Z2449" t="s">
        <v>4606</v>
      </c>
      <c r="AA2449">
        <v>4</v>
      </c>
      <c r="AE2449" t="s">
        <v>16278</v>
      </c>
      <c r="AF2449" t="s">
        <v>16279</v>
      </c>
    </row>
    <row r="2450" spans="1:34">
      <c r="A2450" t="s">
        <v>22806</v>
      </c>
      <c r="B2450" t="s">
        <v>4609</v>
      </c>
      <c r="C2450">
        <v>2</v>
      </c>
      <c r="D2450">
        <v>26</v>
      </c>
      <c r="E2450">
        <v>5</v>
      </c>
      <c r="F2450" t="s">
        <v>33</v>
      </c>
      <c r="G2450" t="s">
        <v>4610</v>
      </c>
      <c r="H2450" t="s">
        <v>4611</v>
      </c>
      <c r="I2450" s="1" t="s">
        <v>19</v>
      </c>
      <c r="J2450" s="1" t="s">
        <v>4612</v>
      </c>
      <c r="K2450" s="1" t="s">
        <v>4611</v>
      </c>
      <c r="L2450" s="1" t="str">
        <f>IF(ISERROR(VLOOKUP($D2450&amp;":"&amp;$E2450&amp;":"&amp;$F2450,[1]Sheet2!$A$26:$I$7753,9,FALSE)),"",VLOOKUP($D2450&amp;":"&amp;$E2450&amp;":"&amp;$F2450,[1]Sheet2!$A$26:$I$7753,9,FALSE))</f>
        <v>verified</v>
      </c>
      <c r="M2450" s="1"/>
      <c r="O2450" s="1">
        <v>96</v>
      </c>
      <c r="P2450" s="1">
        <v>2</v>
      </c>
      <c r="Q2450" s="1">
        <v>26</v>
      </c>
      <c r="R2450" s="1">
        <v>5</v>
      </c>
      <c r="S2450" s="1" t="s">
        <v>33</v>
      </c>
      <c r="T2450" s="1" t="s">
        <v>4612</v>
      </c>
      <c r="U2450" s="1" t="s">
        <v>4611</v>
      </c>
      <c r="V2450" s="1">
        <v>16128209</v>
      </c>
      <c r="W2450" s="1" t="s">
        <v>17</v>
      </c>
      <c r="X2450" s="1" t="s">
        <v>19</v>
      </c>
      <c r="Z2450" t="s">
        <v>4609</v>
      </c>
      <c r="AA2450">
        <v>2</v>
      </c>
      <c r="AB2450" t="s">
        <v>17284</v>
      </c>
      <c r="AC2450" t="s">
        <v>4612</v>
      </c>
      <c r="AD2450" t="s">
        <v>4611</v>
      </c>
      <c r="AE2450" t="s">
        <v>16276</v>
      </c>
      <c r="AF2450" t="s">
        <v>16277</v>
      </c>
    </row>
    <row r="2451" spans="1:34">
      <c r="A2451" t="s">
        <v>22807</v>
      </c>
      <c r="B2451" t="s">
        <v>4613</v>
      </c>
      <c r="C2451">
        <v>6</v>
      </c>
      <c r="D2451">
        <v>26</v>
      </c>
      <c r="E2451">
        <v>5</v>
      </c>
      <c r="F2451" t="s">
        <v>38</v>
      </c>
      <c r="G2451" t="s">
        <v>4614</v>
      </c>
      <c r="H2451" t="s">
        <v>4615</v>
      </c>
      <c r="I2451" s="1" t="s">
        <v>19</v>
      </c>
      <c r="J2451" s="1" t="s">
        <v>4616</v>
      </c>
      <c r="K2451" s="1" t="s">
        <v>4615</v>
      </c>
      <c r="L2451" s="1" t="str">
        <f>IF(ISERROR(VLOOKUP($D2451&amp;":"&amp;$E2451&amp;":"&amp;$F2451,[1]Sheet2!$A$26:$I$7753,9,FALSE)),"",VLOOKUP($D2451&amp;":"&amp;$E2451&amp;":"&amp;$F2451,[1]Sheet2!$A$26:$I$7753,9,FALSE))</f>
        <v>verified</v>
      </c>
      <c r="M2451" s="1"/>
      <c r="O2451" s="1">
        <v>96</v>
      </c>
      <c r="P2451" s="1">
        <v>6</v>
      </c>
      <c r="Q2451" s="1">
        <v>26</v>
      </c>
      <c r="R2451" s="1">
        <v>5</v>
      </c>
      <c r="S2451" s="1" t="s">
        <v>38</v>
      </c>
      <c r="T2451" s="1" t="s">
        <v>4616</v>
      </c>
      <c r="U2451" s="1" t="s">
        <v>4615</v>
      </c>
      <c r="V2451" s="1">
        <v>16128248</v>
      </c>
      <c r="W2451" s="1" t="s">
        <v>17</v>
      </c>
      <c r="X2451" s="1" t="s">
        <v>19</v>
      </c>
      <c r="Z2451" t="s">
        <v>4613</v>
      </c>
      <c r="AA2451">
        <v>6</v>
      </c>
      <c r="AB2451" t="s">
        <v>17285</v>
      </c>
      <c r="AC2451" t="s">
        <v>4616</v>
      </c>
      <c r="AD2451" t="s">
        <v>4615</v>
      </c>
      <c r="AE2451" t="s">
        <v>16276</v>
      </c>
      <c r="AF2451" t="s">
        <v>16277</v>
      </c>
    </row>
    <row r="2452" spans="1:34">
      <c r="A2452" t="s">
        <v>22808</v>
      </c>
      <c r="B2452" t="s">
        <v>4617</v>
      </c>
      <c r="C2452">
        <v>2</v>
      </c>
      <c r="D2452">
        <v>26</v>
      </c>
      <c r="E2452">
        <v>5</v>
      </c>
      <c r="F2452" t="s">
        <v>43</v>
      </c>
      <c r="G2452" t="s">
        <v>4618</v>
      </c>
      <c r="H2452" t="s">
        <v>4619</v>
      </c>
      <c r="I2452" s="1" t="s">
        <v>19</v>
      </c>
      <c r="J2452" s="1" t="s">
        <v>4620</v>
      </c>
      <c r="K2452" s="1" t="s">
        <v>4619</v>
      </c>
      <c r="L2452" s="1" t="str">
        <f>IF(ISERROR(VLOOKUP($D2452&amp;":"&amp;$E2452&amp;":"&amp;$F2452,[1]Sheet2!$A$26:$I$7753,9,FALSE)),"",VLOOKUP($D2452&amp;":"&amp;$E2452&amp;":"&amp;$F2452,[1]Sheet2!$A$26:$I$7753,9,FALSE))</f>
        <v>verified</v>
      </c>
      <c r="M2452" s="1"/>
      <c r="O2452" s="1">
        <v>96</v>
      </c>
      <c r="P2452" s="1">
        <v>2</v>
      </c>
      <c r="Q2452" s="1">
        <v>26</v>
      </c>
      <c r="R2452" s="1">
        <v>5</v>
      </c>
      <c r="S2452" s="1" t="s">
        <v>43</v>
      </c>
      <c r="T2452" s="1" t="s">
        <v>4620</v>
      </c>
      <c r="U2452" s="1" t="s">
        <v>4619</v>
      </c>
      <c r="V2452" s="1">
        <v>16128292</v>
      </c>
      <c r="W2452" s="1" t="s">
        <v>17</v>
      </c>
      <c r="X2452" s="1" t="s">
        <v>19</v>
      </c>
      <c r="Z2452" t="s">
        <v>4617</v>
      </c>
      <c r="AA2452">
        <v>2</v>
      </c>
      <c r="AB2452" t="s">
        <v>17286</v>
      </c>
      <c r="AC2452" t="s">
        <v>4620</v>
      </c>
      <c r="AD2452" t="s">
        <v>4619</v>
      </c>
      <c r="AE2452" t="s">
        <v>16276</v>
      </c>
      <c r="AF2452" t="s">
        <v>16277</v>
      </c>
      <c r="AG2452" t="s">
        <v>16283</v>
      </c>
      <c r="AH2452" t="s">
        <v>16284</v>
      </c>
    </row>
    <row r="2453" spans="1:34">
      <c r="A2453" t="s">
        <v>22809</v>
      </c>
      <c r="B2453" t="s">
        <v>4621</v>
      </c>
      <c r="C2453">
        <v>2</v>
      </c>
      <c r="D2453">
        <v>26</v>
      </c>
      <c r="E2453">
        <v>5</v>
      </c>
      <c r="F2453" t="s">
        <v>48</v>
      </c>
      <c r="G2453" t="s">
        <v>4622</v>
      </c>
      <c r="H2453" t="s">
        <v>4623</v>
      </c>
      <c r="I2453" s="1" t="s">
        <v>19</v>
      </c>
      <c r="J2453" s="1" t="s">
        <v>4624</v>
      </c>
      <c r="K2453" s="1" t="s">
        <v>4623</v>
      </c>
      <c r="L2453" s="1" t="str">
        <f>IF(ISERROR(VLOOKUP($D2453&amp;":"&amp;$E2453&amp;":"&amp;$F2453,[1]Sheet2!$A$26:$I$7753,9,FALSE)),"",VLOOKUP($D2453&amp;":"&amp;$E2453&amp;":"&amp;$F2453,[1]Sheet2!$A$26:$I$7753,9,FALSE))</f>
        <v>verified</v>
      </c>
      <c r="M2453" s="1"/>
      <c r="O2453" s="1">
        <v>96</v>
      </c>
      <c r="P2453" s="1">
        <v>2</v>
      </c>
      <c r="Q2453" s="1">
        <v>26</v>
      </c>
      <c r="R2453" s="1">
        <v>5</v>
      </c>
      <c r="S2453" s="1" t="s">
        <v>48</v>
      </c>
      <c r="T2453" s="1" t="s">
        <v>4624</v>
      </c>
      <c r="U2453" s="1" t="s">
        <v>4623</v>
      </c>
      <c r="V2453" s="1">
        <v>16128300</v>
      </c>
      <c r="W2453" s="1" t="s">
        <v>17</v>
      </c>
      <c r="X2453" s="1" t="s">
        <v>19</v>
      </c>
      <c r="Z2453" t="s">
        <v>4621</v>
      </c>
      <c r="AA2453">
        <v>2</v>
      </c>
      <c r="AB2453" t="s">
        <v>17287</v>
      </c>
      <c r="AC2453" t="s">
        <v>4624</v>
      </c>
      <c r="AD2453" t="s">
        <v>4623</v>
      </c>
      <c r="AE2453" t="s">
        <v>16276</v>
      </c>
      <c r="AF2453" t="s">
        <v>16277</v>
      </c>
      <c r="AG2453" t="s">
        <v>16283</v>
      </c>
      <c r="AH2453" t="s">
        <v>16284</v>
      </c>
    </row>
    <row r="2454" spans="1:34">
      <c r="A2454" t="s">
        <v>22810</v>
      </c>
      <c r="B2454" t="s">
        <v>4625</v>
      </c>
      <c r="C2454">
        <v>3</v>
      </c>
      <c r="D2454">
        <v>26</v>
      </c>
      <c r="E2454">
        <v>6</v>
      </c>
      <c r="F2454" t="s">
        <v>13</v>
      </c>
      <c r="G2454" t="s">
        <v>4626</v>
      </c>
      <c r="H2454" t="s">
        <v>4627</v>
      </c>
      <c r="I2454" s="1" t="s">
        <v>19</v>
      </c>
      <c r="J2454" s="1" t="s">
        <v>4628</v>
      </c>
      <c r="K2454" s="1" t="s">
        <v>4627</v>
      </c>
      <c r="L2454" s="1" t="str">
        <f>IF(ISERROR(VLOOKUP($D2454&amp;":"&amp;$E2454&amp;":"&amp;$F2454,[1]Sheet2!$A$26:$I$7753,9,FALSE)),"",VLOOKUP($D2454&amp;":"&amp;$E2454&amp;":"&amp;$F2454,[1]Sheet2!$A$26:$I$7753,9,FALSE))</f>
        <v>verified</v>
      </c>
      <c r="M2454" s="1"/>
      <c r="O2454" s="1">
        <v>96</v>
      </c>
      <c r="P2454" s="1">
        <v>3</v>
      </c>
      <c r="Q2454" s="1">
        <v>26</v>
      </c>
      <c r="R2454" s="1">
        <v>6</v>
      </c>
      <c r="S2454" s="1" t="s">
        <v>13</v>
      </c>
      <c r="T2454" s="1" t="s">
        <v>4628</v>
      </c>
      <c r="U2454" s="1" t="s">
        <v>4627</v>
      </c>
      <c r="V2454" s="1">
        <v>16128303</v>
      </c>
      <c r="W2454" s="1" t="s">
        <v>17</v>
      </c>
      <c r="X2454" s="1" t="s">
        <v>19</v>
      </c>
      <c r="Z2454" t="s">
        <v>4625</v>
      </c>
      <c r="AA2454">
        <v>3</v>
      </c>
      <c r="AB2454" t="s">
        <v>17288</v>
      </c>
      <c r="AC2454" t="s">
        <v>4628</v>
      </c>
      <c r="AD2454" t="s">
        <v>4627</v>
      </c>
      <c r="AE2454" t="s">
        <v>16276</v>
      </c>
      <c r="AF2454" t="s">
        <v>16277</v>
      </c>
      <c r="AG2454" t="s">
        <v>16283</v>
      </c>
      <c r="AH2454" t="s">
        <v>16284</v>
      </c>
    </row>
    <row r="2455" spans="1:34">
      <c r="A2455" t="s">
        <v>22811</v>
      </c>
      <c r="B2455" t="s">
        <v>4629</v>
      </c>
      <c r="C2455">
        <v>2</v>
      </c>
      <c r="D2455">
        <v>26</v>
      </c>
      <c r="E2455">
        <v>6</v>
      </c>
      <c r="F2455" t="s">
        <v>19</v>
      </c>
      <c r="G2455" t="s">
        <v>4630</v>
      </c>
      <c r="H2455" t="s">
        <v>4631</v>
      </c>
      <c r="I2455" s="1" t="s">
        <v>19</v>
      </c>
      <c r="J2455" s="1" t="s">
        <v>4632</v>
      </c>
      <c r="K2455" s="1" t="s">
        <v>4631</v>
      </c>
      <c r="L2455" s="1" t="str">
        <f>IF(ISERROR(VLOOKUP($D2455&amp;":"&amp;$E2455&amp;":"&amp;$F2455,[1]Sheet2!$A$26:$I$7753,9,FALSE)),"",VLOOKUP($D2455&amp;":"&amp;$E2455&amp;":"&amp;$F2455,[1]Sheet2!$A$26:$I$7753,9,FALSE))</f>
        <v>verified</v>
      </c>
      <c r="M2455" s="1"/>
      <c r="O2455" s="1">
        <v>96</v>
      </c>
      <c r="P2455" s="1">
        <v>2</v>
      </c>
      <c r="Q2455" s="1">
        <v>26</v>
      </c>
      <c r="R2455" s="1">
        <v>6</v>
      </c>
      <c r="S2455" s="1" t="s">
        <v>19</v>
      </c>
      <c r="T2455" s="1" t="s">
        <v>4632</v>
      </c>
      <c r="U2455" s="1" t="s">
        <v>4631</v>
      </c>
      <c r="V2455" s="1">
        <v>16128305</v>
      </c>
      <c r="W2455" s="1" t="s">
        <v>17</v>
      </c>
      <c r="X2455" s="1" t="s">
        <v>19</v>
      </c>
      <c r="Z2455" t="s">
        <v>4629</v>
      </c>
      <c r="AA2455">
        <v>2</v>
      </c>
      <c r="AB2455" t="s">
        <v>17289</v>
      </c>
      <c r="AC2455" t="s">
        <v>4632</v>
      </c>
      <c r="AD2455" t="s">
        <v>4631</v>
      </c>
      <c r="AE2455" t="s">
        <v>16276</v>
      </c>
      <c r="AF2455" t="s">
        <v>16277</v>
      </c>
      <c r="AG2455" t="s">
        <v>16283</v>
      </c>
      <c r="AH2455" t="s">
        <v>16284</v>
      </c>
    </row>
    <row r="2456" spans="1:34">
      <c r="A2456" t="s">
        <v>22812</v>
      </c>
      <c r="B2456" t="s">
        <v>4633</v>
      </c>
      <c r="C2456">
        <v>2</v>
      </c>
      <c r="D2456">
        <v>26</v>
      </c>
      <c r="E2456">
        <v>6</v>
      </c>
      <c r="F2456" t="s">
        <v>21</v>
      </c>
      <c r="G2456" t="s">
        <v>4634</v>
      </c>
      <c r="H2456" t="s">
        <v>4633</v>
      </c>
      <c r="I2456" s="1" t="s">
        <v>19</v>
      </c>
      <c r="J2456" s="1" t="s">
        <v>4635</v>
      </c>
      <c r="K2456" s="1" t="s">
        <v>4636</v>
      </c>
      <c r="L2456" s="1" t="str">
        <f>IF(ISERROR(VLOOKUP($D2456&amp;":"&amp;$E2456&amp;":"&amp;$F2456,[1]Sheet2!$A$26:$I$7753,9,FALSE)),"",VLOOKUP($D2456&amp;":"&amp;$E2456&amp;":"&amp;$F2456,[1]Sheet2!$A$26:$I$7753,9,FALSE))</f>
        <v>verified</v>
      </c>
      <c r="M2456" s="1"/>
      <c r="O2456" s="1">
        <v>96</v>
      </c>
      <c r="P2456" s="1">
        <v>2</v>
      </c>
      <c r="Q2456" s="1">
        <v>26</v>
      </c>
      <c r="R2456" s="1">
        <v>6</v>
      </c>
      <c r="S2456" s="1" t="s">
        <v>21</v>
      </c>
      <c r="T2456" s="1" t="s">
        <v>4635</v>
      </c>
      <c r="U2456" s="1" t="s">
        <v>4636</v>
      </c>
      <c r="V2456" s="1" t="s">
        <v>17</v>
      </c>
      <c r="W2456" s="1" t="s">
        <v>17</v>
      </c>
      <c r="X2456" s="1" t="s">
        <v>19</v>
      </c>
      <c r="Z2456" t="s">
        <v>4633</v>
      </c>
      <c r="AA2456">
        <v>2</v>
      </c>
      <c r="AB2456" t="s">
        <v>17290</v>
      </c>
      <c r="AC2456" t="s">
        <v>4635</v>
      </c>
      <c r="AD2456" t="s">
        <v>4636</v>
      </c>
      <c r="AE2456" t="s">
        <v>16276</v>
      </c>
      <c r="AF2456" t="s">
        <v>16277</v>
      </c>
    </row>
    <row r="2457" spans="1:34">
      <c r="A2457" t="s">
        <v>22813</v>
      </c>
      <c r="B2457" t="s">
        <v>4637</v>
      </c>
      <c r="C2457">
        <v>5</v>
      </c>
      <c r="D2457">
        <v>26</v>
      </c>
      <c r="E2457">
        <v>6</v>
      </c>
      <c r="F2457" t="s">
        <v>28</v>
      </c>
      <c r="H2457" t="s">
        <v>4638</v>
      </c>
      <c r="I2457" s="1" t="s">
        <v>21</v>
      </c>
      <c r="J2457" s="1" t="s">
        <v>4639</v>
      </c>
      <c r="K2457" s="1" t="s">
        <v>4638</v>
      </c>
      <c r="L2457" s="1" t="str">
        <f>IF(ISERROR(VLOOKUP($D2457&amp;":"&amp;$E2457&amp;":"&amp;$F2457,[1]Sheet2!$A$26:$I$7753,9,FALSE)),"",VLOOKUP($D2457&amp;":"&amp;$E2457&amp;":"&amp;$F2457,[1]Sheet2!$A$26:$I$7753,9,FALSE))</f>
        <v/>
      </c>
      <c r="M2457" s="1" t="s">
        <v>20332</v>
      </c>
      <c r="O2457" s="1">
        <v>96</v>
      </c>
      <c r="P2457" s="1">
        <v>5</v>
      </c>
      <c r="Q2457" s="1">
        <v>26</v>
      </c>
      <c r="R2457" s="1">
        <v>6</v>
      </c>
      <c r="S2457" s="1" t="s">
        <v>28</v>
      </c>
      <c r="T2457" s="1" t="s">
        <v>4639</v>
      </c>
      <c r="U2457" s="1" t="s">
        <v>4638</v>
      </c>
      <c r="V2457" s="1" t="s">
        <v>17</v>
      </c>
      <c r="W2457" s="1" t="s">
        <v>17</v>
      </c>
      <c r="X2457" s="1" t="s">
        <v>21</v>
      </c>
      <c r="Z2457" t="s">
        <v>4637</v>
      </c>
      <c r="AA2457">
        <v>5</v>
      </c>
      <c r="AE2457" t="s">
        <v>16278</v>
      </c>
      <c r="AF2457" t="s">
        <v>16279</v>
      </c>
    </row>
    <row r="2458" spans="1:34">
      <c r="A2458" t="s">
        <v>22814</v>
      </c>
      <c r="B2458" t="s">
        <v>4640</v>
      </c>
      <c r="C2458">
        <v>6</v>
      </c>
      <c r="D2458">
        <v>26</v>
      </c>
      <c r="E2458">
        <v>6</v>
      </c>
      <c r="F2458" t="s">
        <v>33</v>
      </c>
      <c r="G2458" t="s">
        <v>4641</v>
      </c>
      <c r="H2458" t="s">
        <v>4642</v>
      </c>
      <c r="I2458" s="1" t="s">
        <v>19</v>
      </c>
      <c r="J2458" s="1" t="s">
        <v>4643</v>
      </c>
      <c r="K2458" s="1" t="s">
        <v>4642</v>
      </c>
      <c r="L2458" s="1" t="str">
        <f>IF(ISERROR(VLOOKUP($D2458&amp;":"&amp;$E2458&amp;":"&amp;$F2458,[1]Sheet2!$A$26:$I$7753,9,FALSE)),"",VLOOKUP($D2458&amp;":"&amp;$E2458&amp;":"&amp;$F2458,[1]Sheet2!$A$26:$I$7753,9,FALSE))</f>
        <v>verified</v>
      </c>
      <c r="M2458" s="1"/>
      <c r="O2458" s="1">
        <v>96</v>
      </c>
      <c r="P2458" s="1">
        <v>6</v>
      </c>
      <c r="Q2458" s="1">
        <v>26</v>
      </c>
      <c r="R2458" s="1">
        <v>6</v>
      </c>
      <c r="S2458" s="1" t="s">
        <v>33</v>
      </c>
      <c r="T2458" s="1" t="s">
        <v>4643</v>
      </c>
      <c r="U2458" s="1" t="s">
        <v>4642</v>
      </c>
      <c r="V2458" s="1">
        <v>16128367</v>
      </c>
      <c r="W2458" s="1" t="s">
        <v>17</v>
      </c>
      <c r="X2458" s="1" t="s">
        <v>19</v>
      </c>
      <c r="Z2458" t="s">
        <v>4640</v>
      </c>
      <c r="AA2458">
        <v>6</v>
      </c>
      <c r="AB2458" t="s">
        <v>17291</v>
      </c>
      <c r="AC2458" t="s">
        <v>4643</v>
      </c>
      <c r="AD2458" t="s">
        <v>4642</v>
      </c>
      <c r="AE2458" t="s">
        <v>16276</v>
      </c>
      <c r="AF2458" t="s">
        <v>16277</v>
      </c>
    </row>
    <row r="2459" spans="1:34">
      <c r="A2459" t="s">
        <v>22815</v>
      </c>
      <c r="B2459" t="s">
        <v>4644</v>
      </c>
      <c r="C2459">
        <v>2</v>
      </c>
      <c r="D2459">
        <v>26</v>
      </c>
      <c r="E2459">
        <v>6</v>
      </c>
      <c r="F2459" t="s">
        <v>38</v>
      </c>
      <c r="G2459" t="s">
        <v>4645</v>
      </c>
      <c r="H2459" t="s">
        <v>4646</v>
      </c>
      <c r="I2459" s="1" t="s">
        <v>19</v>
      </c>
      <c r="J2459" s="1" t="s">
        <v>4647</v>
      </c>
      <c r="K2459" s="1" t="s">
        <v>4646</v>
      </c>
      <c r="L2459" s="1" t="str">
        <f>IF(ISERROR(VLOOKUP($D2459&amp;":"&amp;$E2459&amp;":"&amp;$F2459,[1]Sheet2!$A$26:$I$7753,9,FALSE)),"",VLOOKUP($D2459&amp;":"&amp;$E2459&amp;":"&amp;$F2459,[1]Sheet2!$A$26:$I$7753,9,FALSE))</f>
        <v>verified</v>
      </c>
      <c r="M2459" s="1"/>
      <c r="O2459" s="1">
        <v>96</v>
      </c>
      <c r="P2459" s="1">
        <v>2</v>
      </c>
      <c r="Q2459" s="1">
        <v>26</v>
      </c>
      <c r="R2459" s="1">
        <v>6</v>
      </c>
      <c r="S2459" s="1" t="s">
        <v>38</v>
      </c>
      <c r="T2459" s="1" t="s">
        <v>4647</v>
      </c>
      <c r="U2459" s="1" t="s">
        <v>4646</v>
      </c>
      <c r="V2459" s="1">
        <v>16128370</v>
      </c>
      <c r="W2459" s="1" t="s">
        <v>17</v>
      </c>
      <c r="X2459" s="1" t="s">
        <v>19</v>
      </c>
      <c r="Z2459" t="s">
        <v>4644</v>
      </c>
      <c r="AA2459">
        <v>2</v>
      </c>
      <c r="AB2459" t="s">
        <v>17292</v>
      </c>
      <c r="AC2459" t="s">
        <v>4647</v>
      </c>
      <c r="AD2459" t="s">
        <v>4646</v>
      </c>
      <c r="AE2459" t="s">
        <v>16276</v>
      </c>
      <c r="AF2459" t="s">
        <v>16277</v>
      </c>
    </row>
    <row r="2460" spans="1:34">
      <c r="A2460" t="s">
        <v>22816</v>
      </c>
      <c r="B2460" t="s">
        <v>4648</v>
      </c>
      <c r="C2460">
        <v>2</v>
      </c>
      <c r="D2460">
        <v>26</v>
      </c>
      <c r="E2460">
        <v>6</v>
      </c>
      <c r="F2460" t="s">
        <v>43</v>
      </c>
      <c r="G2460" t="s">
        <v>4649</v>
      </c>
      <c r="H2460" t="s">
        <v>4650</v>
      </c>
      <c r="I2460" s="1" t="s">
        <v>19</v>
      </c>
      <c r="J2460" s="1" t="s">
        <v>4651</v>
      </c>
      <c r="K2460" s="1" t="s">
        <v>4650</v>
      </c>
      <c r="L2460" s="1" t="str">
        <f>IF(ISERROR(VLOOKUP($D2460&amp;":"&amp;$E2460&amp;":"&amp;$F2460,[1]Sheet2!$A$26:$I$7753,9,FALSE)),"",VLOOKUP($D2460&amp;":"&amp;$E2460&amp;":"&amp;$F2460,[1]Sheet2!$A$26:$I$7753,9,FALSE))</f>
        <v>verified</v>
      </c>
      <c r="M2460" s="1"/>
      <c r="O2460" s="1">
        <v>96</v>
      </c>
      <c r="P2460" s="1">
        <v>2</v>
      </c>
      <c r="Q2460" s="1">
        <v>26</v>
      </c>
      <c r="R2460" s="1">
        <v>6</v>
      </c>
      <c r="S2460" s="1" t="s">
        <v>43</v>
      </c>
      <c r="T2460" s="1" t="s">
        <v>4651</v>
      </c>
      <c r="U2460" s="1" t="s">
        <v>4650</v>
      </c>
      <c r="V2460" s="1">
        <v>16128392</v>
      </c>
      <c r="W2460" s="1" t="s">
        <v>17</v>
      </c>
      <c r="X2460" s="1" t="s">
        <v>19</v>
      </c>
      <c r="Z2460" t="s">
        <v>4648</v>
      </c>
      <c r="AA2460">
        <v>2</v>
      </c>
      <c r="AB2460" t="s">
        <v>17293</v>
      </c>
      <c r="AC2460" t="s">
        <v>4651</v>
      </c>
      <c r="AD2460" t="s">
        <v>4650</v>
      </c>
      <c r="AE2460" t="s">
        <v>16276</v>
      </c>
      <c r="AF2460" t="s">
        <v>16277</v>
      </c>
    </row>
    <row r="2461" spans="1:34">
      <c r="A2461" t="s">
        <v>22817</v>
      </c>
      <c r="B2461" t="s">
        <v>4652</v>
      </c>
      <c r="C2461">
        <v>2</v>
      </c>
      <c r="D2461">
        <v>26</v>
      </c>
      <c r="E2461">
        <v>6</v>
      </c>
      <c r="F2461" t="s">
        <v>48</v>
      </c>
      <c r="H2461" t="s">
        <v>4653</v>
      </c>
      <c r="I2461" s="1" t="s">
        <v>19</v>
      </c>
      <c r="J2461" s="1" t="s">
        <v>4654</v>
      </c>
      <c r="K2461" s="1" t="s">
        <v>4653</v>
      </c>
      <c r="L2461" s="1" t="str">
        <f>IF(ISERROR(VLOOKUP($D2461&amp;":"&amp;$E2461&amp;":"&amp;$F2461,[1]Sheet2!$A$26:$I$7753,9,FALSE)),"",VLOOKUP($D2461&amp;":"&amp;$E2461&amp;":"&amp;$F2461,[1]Sheet2!$A$26:$I$7753,9,FALSE))</f>
        <v/>
      </c>
      <c r="M2461" s="1" t="s">
        <v>20332</v>
      </c>
      <c r="O2461" s="1">
        <v>96</v>
      </c>
      <c r="P2461" s="1">
        <v>2</v>
      </c>
      <c r="Q2461" s="1">
        <v>26</v>
      </c>
      <c r="R2461" s="1">
        <v>6</v>
      </c>
      <c r="S2461" s="1" t="s">
        <v>48</v>
      </c>
      <c r="T2461" s="1" t="s">
        <v>4654</v>
      </c>
      <c r="U2461" s="1" t="s">
        <v>4653</v>
      </c>
      <c r="V2461" s="1">
        <v>90111133</v>
      </c>
      <c r="W2461" s="1" t="s">
        <v>17</v>
      </c>
      <c r="X2461" s="1" t="s">
        <v>19</v>
      </c>
      <c r="Z2461" t="s">
        <v>4652</v>
      </c>
      <c r="AA2461">
        <v>2</v>
      </c>
      <c r="AE2461" t="s">
        <v>16278</v>
      </c>
      <c r="AF2461" t="s">
        <v>16279</v>
      </c>
    </row>
    <row r="2462" spans="1:34">
      <c r="A2462" t="s">
        <v>22818</v>
      </c>
      <c r="B2462" t="s">
        <v>4655</v>
      </c>
      <c r="C2462">
        <v>2</v>
      </c>
      <c r="D2462">
        <v>26</v>
      </c>
      <c r="E2462">
        <v>7</v>
      </c>
      <c r="F2462" t="s">
        <v>13</v>
      </c>
      <c r="G2462" t="s">
        <v>4656</v>
      </c>
      <c r="H2462" t="s">
        <v>4657</v>
      </c>
      <c r="I2462" s="1" t="s">
        <v>19</v>
      </c>
      <c r="J2462" s="1" t="s">
        <v>4658</v>
      </c>
      <c r="K2462" s="1" t="s">
        <v>4657</v>
      </c>
      <c r="L2462" s="1" t="str">
        <f>IF(ISERROR(VLOOKUP($D2462&amp;":"&amp;$E2462&amp;":"&amp;$F2462,[1]Sheet2!$A$26:$I$7753,9,FALSE)),"",VLOOKUP($D2462&amp;":"&amp;$E2462&amp;":"&amp;$F2462,[1]Sheet2!$A$26:$I$7753,9,FALSE))</f>
        <v>verified</v>
      </c>
      <c r="M2462" s="1"/>
      <c r="O2462" s="1">
        <v>96</v>
      </c>
      <c r="P2462" s="1">
        <v>2</v>
      </c>
      <c r="Q2462" s="1">
        <v>26</v>
      </c>
      <c r="R2462" s="1">
        <v>7</v>
      </c>
      <c r="S2462" s="1" t="s">
        <v>13</v>
      </c>
      <c r="T2462" s="1" t="s">
        <v>4658</v>
      </c>
      <c r="U2462" s="1" t="s">
        <v>4657</v>
      </c>
      <c r="V2462" s="1">
        <v>16128427</v>
      </c>
      <c r="W2462" s="1" t="s">
        <v>17</v>
      </c>
      <c r="X2462" s="1" t="s">
        <v>19</v>
      </c>
      <c r="Z2462" t="s">
        <v>4655</v>
      </c>
      <c r="AA2462">
        <v>2</v>
      </c>
      <c r="AB2462" t="s">
        <v>17294</v>
      </c>
      <c r="AC2462" t="s">
        <v>4658</v>
      </c>
      <c r="AD2462" t="s">
        <v>4657</v>
      </c>
      <c r="AE2462" t="s">
        <v>16276</v>
      </c>
      <c r="AF2462" t="s">
        <v>16277</v>
      </c>
    </row>
    <row r="2463" spans="1:34">
      <c r="A2463" t="s">
        <v>22819</v>
      </c>
      <c r="B2463" t="s">
        <v>4659</v>
      </c>
      <c r="C2463">
        <v>2</v>
      </c>
      <c r="D2463">
        <v>26</v>
      </c>
      <c r="E2463">
        <v>7</v>
      </c>
      <c r="F2463" t="s">
        <v>19</v>
      </c>
      <c r="G2463" t="s">
        <v>4660</v>
      </c>
      <c r="H2463" t="s">
        <v>4661</v>
      </c>
      <c r="I2463" s="1" t="s">
        <v>19</v>
      </c>
      <c r="J2463" s="1" t="s">
        <v>4662</v>
      </c>
      <c r="K2463" s="1" t="s">
        <v>4661</v>
      </c>
      <c r="L2463" s="1" t="str">
        <f>IF(ISERROR(VLOOKUP($D2463&amp;":"&amp;$E2463&amp;":"&amp;$F2463,[1]Sheet2!$A$26:$I$7753,9,FALSE)),"",VLOOKUP($D2463&amp;":"&amp;$E2463&amp;":"&amp;$F2463,[1]Sheet2!$A$26:$I$7753,9,FALSE))</f>
        <v>verified</v>
      </c>
      <c r="M2463" s="1"/>
      <c r="O2463" s="1">
        <v>96</v>
      </c>
      <c r="P2463" s="1">
        <v>2</v>
      </c>
      <c r="Q2463" s="1">
        <v>26</v>
      </c>
      <c r="R2463" s="1">
        <v>7</v>
      </c>
      <c r="S2463" s="1" t="s">
        <v>19</v>
      </c>
      <c r="T2463" s="1" t="s">
        <v>4662</v>
      </c>
      <c r="U2463" s="1" t="s">
        <v>4661</v>
      </c>
      <c r="V2463" s="1">
        <v>16128429</v>
      </c>
      <c r="W2463" s="1" t="s">
        <v>17</v>
      </c>
      <c r="X2463" s="1" t="s">
        <v>19</v>
      </c>
      <c r="Z2463" t="s">
        <v>4659</v>
      </c>
      <c r="AA2463">
        <v>2</v>
      </c>
      <c r="AB2463" t="s">
        <v>17295</v>
      </c>
      <c r="AC2463" t="s">
        <v>4662</v>
      </c>
      <c r="AD2463" t="s">
        <v>4661</v>
      </c>
      <c r="AE2463" t="s">
        <v>16276</v>
      </c>
      <c r="AF2463" t="s">
        <v>16277</v>
      </c>
    </row>
    <row r="2464" spans="1:34">
      <c r="A2464" t="s">
        <v>22820</v>
      </c>
      <c r="B2464" t="s">
        <v>4663</v>
      </c>
      <c r="C2464">
        <v>2</v>
      </c>
      <c r="D2464">
        <v>26</v>
      </c>
      <c r="E2464">
        <v>7</v>
      </c>
      <c r="F2464" t="s">
        <v>21</v>
      </c>
      <c r="G2464" t="s">
        <v>4664</v>
      </c>
      <c r="H2464" t="s">
        <v>4665</v>
      </c>
      <c r="I2464" s="1" t="s">
        <v>19</v>
      </c>
      <c r="J2464" s="1" t="s">
        <v>4666</v>
      </c>
      <c r="K2464" s="1" t="s">
        <v>4665</v>
      </c>
      <c r="L2464" s="1" t="str">
        <f>IF(ISERROR(VLOOKUP($D2464&amp;":"&amp;$E2464&amp;":"&amp;$F2464,[1]Sheet2!$A$26:$I$7753,9,FALSE)),"",VLOOKUP($D2464&amp;":"&amp;$E2464&amp;":"&amp;$F2464,[1]Sheet2!$A$26:$I$7753,9,FALSE))</f>
        <v>verified</v>
      </c>
      <c r="M2464" s="1"/>
      <c r="O2464" s="1">
        <v>96</v>
      </c>
      <c r="P2464" s="1">
        <v>2</v>
      </c>
      <c r="Q2464" s="1">
        <v>26</v>
      </c>
      <c r="R2464" s="1">
        <v>7</v>
      </c>
      <c r="S2464" s="1" t="s">
        <v>21</v>
      </c>
      <c r="T2464" s="1" t="s">
        <v>4666</v>
      </c>
      <c r="U2464" s="1" t="s">
        <v>4665</v>
      </c>
      <c r="V2464" s="1">
        <v>16128430</v>
      </c>
      <c r="W2464" s="1" t="s">
        <v>17</v>
      </c>
      <c r="X2464" s="1" t="s">
        <v>19</v>
      </c>
      <c r="Z2464" t="s">
        <v>4663</v>
      </c>
      <c r="AA2464">
        <v>2</v>
      </c>
      <c r="AB2464" t="s">
        <v>17296</v>
      </c>
      <c r="AC2464" t="s">
        <v>4666</v>
      </c>
      <c r="AD2464" t="s">
        <v>4665</v>
      </c>
      <c r="AE2464" t="s">
        <v>16276</v>
      </c>
      <c r="AF2464" t="s">
        <v>16277</v>
      </c>
    </row>
    <row r="2465" spans="1:34">
      <c r="A2465" t="s">
        <v>22821</v>
      </c>
      <c r="B2465" t="s">
        <v>4667</v>
      </c>
      <c r="C2465">
        <v>2</v>
      </c>
      <c r="D2465">
        <v>26</v>
      </c>
      <c r="E2465">
        <v>7</v>
      </c>
      <c r="F2465" t="s">
        <v>28</v>
      </c>
      <c r="G2465" t="s">
        <v>4668</v>
      </c>
      <c r="H2465" t="s">
        <v>4669</v>
      </c>
      <c r="I2465" s="1" t="s">
        <v>19</v>
      </c>
      <c r="J2465" s="1" t="s">
        <v>4670</v>
      </c>
      <c r="K2465" s="1" t="s">
        <v>4669</v>
      </c>
      <c r="L2465" s="1" t="str">
        <f>IF(ISERROR(VLOOKUP($D2465&amp;":"&amp;$E2465&amp;":"&amp;$F2465,[1]Sheet2!$A$26:$I$7753,9,FALSE)),"",VLOOKUP($D2465&amp;":"&amp;$E2465&amp;":"&amp;$F2465,[1]Sheet2!$A$26:$I$7753,9,FALSE))</f>
        <v>verified</v>
      </c>
      <c r="M2465" s="1"/>
      <c r="O2465" s="1">
        <v>96</v>
      </c>
      <c r="P2465" s="1">
        <v>2</v>
      </c>
      <c r="Q2465" s="1">
        <v>26</v>
      </c>
      <c r="R2465" s="1">
        <v>7</v>
      </c>
      <c r="S2465" s="1" t="s">
        <v>28</v>
      </c>
      <c r="T2465" s="1" t="s">
        <v>4670</v>
      </c>
      <c r="U2465" s="1" t="s">
        <v>4669</v>
      </c>
      <c r="V2465" s="1">
        <v>16128439</v>
      </c>
      <c r="W2465" s="1" t="s">
        <v>17</v>
      </c>
      <c r="X2465" s="1" t="s">
        <v>19</v>
      </c>
      <c r="Z2465" t="s">
        <v>4667</v>
      </c>
      <c r="AA2465">
        <v>2</v>
      </c>
      <c r="AB2465" t="s">
        <v>17297</v>
      </c>
      <c r="AC2465" t="s">
        <v>4670</v>
      </c>
      <c r="AD2465" t="s">
        <v>4669</v>
      </c>
      <c r="AE2465" t="s">
        <v>16276</v>
      </c>
      <c r="AF2465" t="s">
        <v>16277</v>
      </c>
    </row>
    <row r="2466" spans="1:34">
      <c r="A2466" t="s">
        <v>22822</v>
      </c>
      <c r="B2466" t="s">
        <v>4671</v>
      </c>
      <c r="C2466">
        <v>2</v>
      </c>
      <c r="D2466">
        <v>26</v>
      </c>
      <c r="E2466">
        <v>7</v>
      </c>
      <c r="F2466" t="s">
        <v>33</v>
      </c>
      <c r="H2466" t="s">
        <v>4672</v>
      </c>
      <c r="I2466" s="1" t="s">
        <v>19</v>
      </c>
      <c r="J2466" s="1" t="s">
        <v>4673</v>
      </c>
      <c r="K2466" s="1" t="s">
        <v>4672</v>
      </c>
      <c r="L2466" s="1" t="str">
        <f>IF(ISERROR(VLOOKUP($D2466&amp;":"&amp;$E2466&amp;":"&amp;$F2466,[1]Sheet2!$A$26:$I$7753,9,FALSE)),"",VLOOKUP($D2466&amp;":"&amp;$E2466&amp;":"&amp;$F2466,[1]Sheet2!$A$26:$I$7753,9,FALSE))</f>
        <v/>
      </c>
      <c r="M2466" s="1" t="s">
        <v>20332</v>
      </c>
      <c r="O2466" s="1">
        <v>96</v>
      </c>
      <c r="P2466" s="1">
        <v>2</v>
      </c>
      <c r="Q2466" s="1">
        <v>26</v>
      </c>
      <c r="R2466" s="1">
        <v>7</v>
      </c>
      <c r="S2466" s="1" t="s">
        <v>33</v>
      </c>
      <c r="T2466" s="1" t="s">
        <v>4673</v>
      </c>
      <c r="U2466" s="1" t="s">
        <v>4672</v>
      </c>
      <c r="V2466" s="1">
        <v>90111138</v>
      </c>
      <c r="W2466" s="1" t="s">
        <v>17</v>
      </c>
      <c r="X2466" s="1" t="s">
        <v>19</v>
      </c>
      <c r="Z2466" t="s">
        <v>4671</v>
      </c>
      <c r="AA2466">
        <v>2</v>
      </c>
      <c r="AE2466" t="s">
        <v>16278</v>
      </c>
      <c r="AF2466" t="s">
        <v>16279</v>
      </c>
    </row>
    <row r="2467" spans="1:34">
      <c r="A2467" t="s">
        <v>22823</v>
      </c>
      <c r="B2467" t="s">
        <v>4674</v>
      </c>
      <c r="C2467">
        <v>5</v>
      </c>
      <c r="D2467">
        <v>26</v>
      </c>
      <c r="E2467">
        <v>7</v>
      </c>
      <c r="F2467" t="s">
        <v>38</v>
      </c>
      <c r="G2467" t="s">
        <v>4675</v>
      </c>
      <c r="H2467" t="s">
        <v>4676</v>
      </c>
      <c r="I2467" s="1" t="s">
        <v>19</v>
      </c>
      <c r="J2467" s="1" t="s">
        <v>4677</v>
      </c>
      <c r="K2467" s="1" t="s">
        <v>4676</v>
      </c>
      <c r="L2467" s="1" t="str">
        <f>IF(ISERROR(VLOOKUP($D2467&amp;":"&amp;$E2467&amp;":"&amp;$F2467,[1]Sheet2!$A$26:$I$7753,9,FALSE)),"",VLOOKUP($D2467&amp;":"&amp;$E2467&amp;":"&amp;$F2467,[1]Sheet2!$A$26:$I$7753,9,FALSE))</f>
        <v>verified</v>
      </c>
      <c r="M2467" s="1"/>
      <c r="O2467" s="1">
        <v>96</v>
      </c>
      <c r="P2467" s="1">
        <v>5</v>
      </c>
      <c r="Q2467" s="1">
        <v>26</v>
      </c>
      <c r="R2467" s="1">
        <v>7</v>
      </c>
      <c r="S2467" s="1" t="s">
        <v>38</v>
      </c>
      <c r="T2467" s="1" t="s">
        <v>4677</v>
      </c>
      <c r="U2467" s="1" t="s">
        <v>4676</v>
      </c>
      <c r="V2467" s="1">
        <v>16128455</v>
      </c>
      <c r="W2467" s="1" t="s">
        <v>17</v>
      </c>
      <c r="X2467" s="1" t="s">
        <v>19</v>
      </c>
      <c r="Z2467" t="s">
        <v>4674</v>
      </c>
      <c r="AA2467">
        <v>5</v>
      </c>
      <c r="AB2467" t="s">
        <v>17298</v>
      </c>
      <c r="AC2467" t="s">
        <v>4677</v>
      </c>
      <c r="AD2467" t="s">
        <v>4676</v>
      </c>
      <c r="AE2467" t="s">
        <v>16276</v>
      </c>
      <c r="AF2467" t="s">
        <v>16277</v>
      </c>
    </row>
    <row r="2468" spans="1:34">
      <c r="A2468" t="s">
        <v>22824</v>
      </c>
      <c r="B2468" t="s">
        <v>4678</v>
      </c>
      <c r="C2468">
        <v>2</v>
      </c>
      <c r="D2468">
        <v>26</v>
      </c>
      <c r="E2468">
        <v>7</v>
      </c>
      <c r="F2468" t="s">
        <v>43</v>
      </c>
      <c r="G2468" t="s">
        <v>4679</v>
      </c>
      <c r="H2468" t="s">
        <v>2478</v>
      </c>
      <c r="I2468" s="1" t="s">
        <v>19</v>
      </c>
      <c r="J2468" s="1" t="s">
        <v>2477</v>
      </c>
      <c r="K2468" s="1" t="s">
        <v>2478</v>
      </c>
      <c r="L2468" s="1" t="str">
        <f>IF(ISERROR(VLOOKUP($D2468&amp;":"&amp;$E2468&amp;":"&amp;$F2468,[1]Sheet2!$A$26:$I$7753,9,FALSE)),"",VLOOKUP($D2468&amp;":"&amp;$E2468&amp;":"&amp;$F2468,[1]Sheet2!$A$26:$I$7753,9,FALSE))</f>
        <v>verified</v>
      </c>
      <c r="M2468" s="1"/>
      <c r="O2468" s="1">
        <v>96</v>
      </c>
      <c r="P2468" s="1">
        <v>2</v>
      </c>
      <c r="Q2468" s="1">
        <v>26</v>
      </c>
      <c r="R2468" s="1">
        <v>7</v>
      </c>
      <c r="S2468" s="1" t="s">
        <v>43</v>
      </c>
      <c r="T2468" s="1" t="s">
        <v>2477</v>
      </c>
      <c r="U2468" s="1" t="s">
        <v>2478</v>
      </c>
      <c r="V2468" s="1">
        <v>16128462</v>
      </c>
      <c r="W2468" s="1" t="s">
        <v>17</v>
      </c>
      <c r="X2468" s="1" t="s">
        <v>19</v>
      </c>
      <c r="Z2468" t="s">
        <v>4678</v>
      </c>
      <c r="AA2468">
        <v>2</v>
      </c>
      <c r="AB2468" t="s">
        <v>17299</v>
      </c>
      <c r="AC2468" t="s">
        <v>2477</v>
      </c>
      <c r="AD2468" t="s">
        <v>2478</v>
      </c>
      <c r="AE2468" t="s">
        <v>16276</v>
      </c>
      <c r="AF2468" t="s">
        <v>16277</v>
      </c>
    </row>
    <row r="2469" spans="1:34">
      <c r="A2469" t="s">
        <v>22825</v>
      </c>
      <c r="B2469" t="s">
        <v>4680</v>
      </c>
      <c r="C2469">
        <v>2</v>
      </c>
      <c r="D2469">
        <v>26</v>
      </c>
      <c r="E2469">
        <v>7</v>
      </c>
      <c r="F2469" t="s">
        <v>48</v>
      </c>
      <c r="G2469" t="s">
        <v>4681</v>
      </c>
      <c r="H2469" t="s">
        <v>4682</v>
      </c>
      <c r="I2469" s="1" t="s">
        <v>19</v>
      </c>
      <c r="J2469" s="1" t="s">
        <v>4683</v>
      </c>
      <c r="K2469" s="1" t="s">
        <v>4682</v>
      </c>
      <c r="L2469" s="1" t="str">
        <f>IF(ISERROR(VLOOKUP($D2469&amp;":"&amp;$E2469&amp;":"&amp;$F2469,[1]Sheet2!$A$26:$I$7753,9,FALSE)),"",VLOOKUP($D2469&amp;":"&amp;$E2469&amp;":"&amp;$F2469,[1]Sheet2!$A$26:$I$7753,9,FALSE))</f>
        <v>verified</v>
      </c>
      <c r="M2469" s="1"/>
      <c r="O2469" s="1">
        <v>96</v>
      </c>
      <c r="P2469" s="1">
        <v>2</v>
      </c>
      <c r="Q2469" s="1">
        <v>26</v>
      </c>
      <c r="R2469" s="1">
        <v>7</v>
      </c>
      <c r="S2469" s="1" t="s">
        <v>48</v>
      </c>
      <c r="T2469" s="1" t="s">
        <v>4683</v>
      </c>
      <c r="U2469" s="1" t="s">
        <v>4682</v>
      </c>
      <c r="V2469" s="1">
        <v>16128465</v>
      </c>
      <c r="W2469" s="1" t="s">
        <v>17</v>
      </c>
      <c r="X2469" s="1" t="s">
        <v>19</v>
      </c>
      <c r="Z2469" t="s">
        <v>4680</v>
      </c>
      <c r="AA2469">
        <v>2</v>
      </c>
      <c r="AB2469" t="s">
        <v>17300</v>
      </c>
      <c r="AC2469" t="s">
        <v>4683</v>
      </c>
      <c r="AD2469" t="s">
        <v>4682</v>
      </c>
      <c r="AE2469" t="s">
        <v>16276</v>
      </c>
      <c r="AF2469" t="s">
        <v>16277</v>
      </c>
    </row>
    <row r="2470" spans="1:34">
      <c r="A2470" t="s">
        <v>22826</v>
      </c>
      <c r="B2470" t="s">
        <v>4684</v>
      </c>
      <c r="C2470">
        <v>2</v>
      </c>
      <c r="D2470">
        <v>26</v>
      </c>
      <c r="E2470">
        <v>8</v>
      </c>
      <c r="F2470" t="s">
        <v>13</v>
      </c>
      <c r="H2470" t="s">
        <v>4685</v>
      </c>
      <c r="I2470" s="1" t="s">
        <v>19</v>
      </c>
      <c r="J2470" s="1" t="s">
        <v>4686</v>
      </c>
      <c r="K2470" s="1" t="s">
        <v>4685</v>
      </c>
      <c r="L2470" s="1" t="str">
        <f>IF(ISERROR(VLOOKUP($D2470&amp;":"&amp;$E2470&amp;":"&amp;$F2470,[1]Sheet2!$A$26:$I$7753,9,FALSE)),"",VLOOKUP($D2470&amp;":"&amp;$E2470&amp;":"&amp;$F2470,[1]Sheet2!$A$26:$I$7753,9,FALSE))</f>
        <v/>
      </c>
      <c r="M2470" s="1" t="s">
        <v>20332</v>
      </c>
      <c r="O2470" s="1">
        <v>96</v>
      </c>
      <c r="P2470" s="1">
        <v>2</v>
      </c>
      <c r="Q2470" s="1">
        <v>26</v>
      </c>
      <c r="R2470" s="1">
        <v>8</v>
      </c>
      <c r="S2470" s="1" t="s">
        <v>13</v>
      </c>
      <c r="T2470" s="1" t="s">
        <v>4686</v>
      </c>
      <c r="U2470" s="1" t="s">
        <v>4685</v>
      </c>
      <c r="V2470" s="1">
        <v>90111141</v>
      </c>
      <c r="W2470" s="1" t="s">
        <v>17</v>
      </c>
      <c r="X2470" s="1" t="s">
        <v>19</v>
      </c>
      <c r="Z2470" t="s">
        <v>4684</v>
      </c>
      <c r="AA2470">
        <v>2</v>
      </c>
      <c r="AE2470" t="s">
        <v>16278</v>
      </c>
      <c r="AF2470" t="s">
        <v>16279</v>
      </c>
    </row>
    <row r="2471" spans="1:34">
      <c r="A2471" t="s">
        <v>22827</v>
      </c>
      <c r="B2471" t="s">
        <v>4687</v>
      </c>
      <c r="C2471">
        <v>3</v>
      </c>
      <c r="D2471">
        <v>26</v>
      </c>
      <c r="E2471">
        <v>8</v>
      </c>
      <c r="F2471" t="s">
        <v>19</v>
      </c>
      <c r="H2471" t="s">
        <v>4688</v>
      </c>
      <c r="I2471" s="1" t="s">
        <v>21</v>
      </c>
      <c r="J2471" s="1" t="s">
        <v>4689</v>
      </c>
      <c r="K2471" s="1" t="s">
        <v>4688</v>
      </c>
      <c r="L2471" s="1" t="str">
        <f>IF(ISERROR(VLOOKUP($D2471&amp;":"&amp;$E2471&amp;":"&amp;$F2471,[1]Sheet2!$A$26:$I$7753,9,FALSE)),"",VLOOKUP($D2471&amp;":"&amp;$E2471&amp;":"&amp;$F2471,[1]Sheet2!$A$26:$I$7753,9,FALSE))</f>
        <v/>
      </c>
      <c r="M2471" s="1" t="s">
        <v>20332</v>
      </c>
      <c r="O2471" s="1">
        <v>96</v>
      </c>
      <c r="P2471" s="1">
        <v>3</v>
      </c>
      <c r="Q2471" s="1">
        <v>26</v>
      </c>
      <c r="R2471" s="1">
        <v>8</v>
      </c>
      <c r="S2471" s="1" t="s">
        <v>19</v>
      </c>
      <c r="T2471" s="1" t="s">
        <v>4689</v>
      </c>
      <c r="U2471" s="1" t="s">
        <v>4688</v>
      </c>
      <c r="V2471" s="1">
        <v>90111142</v>
      </c>
      <c r="W2471" s="1" t="s">
        <v>17</v>
      </c>
      <c r="X2471" s="1" t="s">
        <v>21</v>
      </c>
      <c r="Z2471" t="s">
        <v>4687</v>
      </c>
      <c r="AA2471">
        <v>3</v>
      </c>
      <c r="AE2471" t="s">
        <v>16278</v>
      </c>
      <c r="AF2471" t="s">
        <v>16279</v>
      </c>
    </row>
    <row r="2472" spans="1:34">
      <c r="A2472" t="s">
        <v>22828</v>
      </c>
      <c r="B2472" t="s">
        <v>4690</v>
      </c>
      <c r="C2472">
        <v>3</v>
      </c>
      <c r="D2472">
        <v>26</v>
      </c>
      <c r="E2472">
        <v>8</v>
      </c>
      <c r="F2472" t="s">
        <v>21</v>
      </c>
      <c r="G2472" t="s">
        <v>4691</v>
      </c>
      <c r="H2472" t="s">
        <v>4692</v>
      </c>
      <c r="I2472" s="1" t="s">
        <v>19</v>
      </c>
      <c r="J2472" s="1" t="s">
        <v>4693</v>
      </c>
      <c r="K2472" s="1" t="s">
        <v>4692</v>
      </c>
      <c r="L2472" s="1" t="str">
        <f>IF(ISERROR(VLOOKUP($D2472&amp;":"&amp;$E2472&amp;":"&amp;$F2472,[1]Sheet2!$A$26:$I$7753,9,FALSE)),"",VLOOKUP($D2472&amp;":"&amp;$E2472&amp;":"&amp;$F2472,[1]Sheet2!$A$26:$I$7753,9,FALSE))</f>
        <v>verified</v>
      </c>
      <c r="M2472" s="1"/>
      <c r="O2472" s="1">
        <v>96</v>
      </c>
      <c r="P2472" s="1">
        <v>3</v>
      </c>
      <c r="Q2472" s="1">
        <v>26</v>
      </c>
      <c r="R2472" s="1">
        <v>8</v>
      </c>
      <c r="S2472" s="1" t="s">
        <v>21</v>
      </c>
      <c r="T2472" s="1" t="s">
        <v>4693</v>
      </c>
      <c r="U2472" s="1" t="s">
        <v>4692</v>
      </c>
      <c r="V2472" s="1">
        <v>16128560</v>
      </c>
      <c r="W2472" s="1" t="s">
        <v>17</v>
      </c>
      <c r="X2472" s="1" t="s">
        <v>19</v>
      </c>
      <c r="Z2472" t="s">
        <v>4690</v>
      </c>
      <c r="AA2472">
        <v>3</v>
      </c>
      <c r="AB2472" t="s">
        <v>17301</v>
      </c>
      <c r="AC2472" t="s">
        <v>4693</v>
      </c>
      <c r="AD2472" t="s">
        <v>4692</v>
      </c>
      <c r="AE2472" t="s">
        <v>16276</v>
      </c>
      <c r="AF2472" t="s">
        <v>16277</v>
      </c>
    </row>
    <row r="2473" spans="1:34">
      <c r="A2473" t="s">
        <v>22829</v>
      </c>
      <c r="B2473" t="s">
        <v>4694</v>
      </c>
      <c r="C2473">
        <v>2</v>
      </c>
      <c r="D2473">
        <v>26</v>
      </c>
      <c r="E2473">
        <v>8</v>
      </c>
      <c r="F2473" t="s">
        <v>28</v>
      </c>
      <c r="G2473" t="s">
        <v>4695</v>
      </c>
      <c r="H2473" t="s">
        <v>4696</v>
      </c>
      <c r="I2473" s="1" t="s">
        <v>19</v>
      </c>
      <c r="J2473" s="1" t="s">
        <v>4697</v>
      </c>
      <c r="K2473" s="1" t="s">
        <v>4696</v>
      </c>
      <c r="L2473" s="1" t="str">
        <f>IF(ISERROR(VLOOKUP($D2473&amp;":"&amp;$E2473&amp;":"&amp;$F2473,[1]Sheet2!$A$26:$I$7753,9,FALSE)),"",VLOOKUP($D2473&amp;":"&amp;$E2473&amp;":"&amp;$F2473,[1]Sheet2!$A$26:$I$7753,9,FALSE))</f>
        <v>verified</v>
      </c>
      <c r="M2473" s="1"/>
      <c r="O2473" s="1">
        <v>96</v>
      </c>
      <c r="P2473" s="1">
        <v>2</v>
      </c>
      <c r="Q2473" s="1">
        <v>26</v>
      </c>
      <c r="R2473" s="1">
        <v>8</v>
      </c>
      <c r="S2473" s="1" t="s">
        <v>28</v>
      </c>
      <c r="T2473" s="1" t="s">
        <v>4697</v>
      </c>
      <c r="U2473" s="1" t="s">
        <v>4696</v>
      </c>
      <c r="V2473" s="1" t="s">
        <v>17</v>
      </c>
      <c r="W2473" s="1" t="s">
        <v>17</v>
      </c>
      <c r="X2473" s="1" t="s">
        <v>19</v>
      </c>
      <c r="Z2473" t="s">
        <v>4694</v>
      </c>
      <c r="AA2473">
        <v>2</v>
      </c>
      <c r="AB2473" t="s">
        <v>17302</v>
      </c>
      <c r="AC2473" t="s">
        <v>4697</v>
      </c>
      <c r="AD2473" t="s">
        <v>4696</v>
      </c>
      <c r="AE2473" t="s">
        <v>16276</v>
      </c>
      <c r="AF2473" t="s">
        <v>16277</v>
      </c>
    </row>
    <row r="2474" spans="1:34">
      <c r="A2474" t="s">
        <v>22830</v>
      </c>
      <c r="B2474" t="s">
        <v>4698</v>
      </c>
      <c r="C2474">
        <v>2</v>
      </c>
      <c r="D2474">
        <v>26</v>
      </c>
      <c r="E2474">
        <v>8</v>
      </c>
      <c r="F2474" t="s">
        <v>33</v>
      </c>
      <c r="G2474" t="s">
        <v>4699</v>
      </c>
      <c r="H2474" t="s">
        <v>4700</v>
      </c>
      <c r="I2474" s="1" t="s">
        <v>19</v>
      </c>
      <c r="J2474" s="1" t="s">
        <v>4701</v>
      </c>
      <c r="K2474" s="1" t="s">
        <v>4700</v>
      </c>
      <c r="L2474" s="1" t="str">
        <f>IF(ISERROR(VLOOKUP($D2474&amp;":"&amp;$E2474&amp;":"&amp;$F2474,[1]Sheet2!$A$26:$I$7753,9,FALSE)),"",VLOOKUP($D2474&amp;":"&amp;$E2474&amp;":"&amp;$F2474,[1]Sheet2!$A$26:$I$7753,9,FALSE))</f>
        <v>verified</v>
      </c>
      <c r="M2474" s="1"/>
      <c r="O2474" s="1">
        <v>96</v>
      </c>
      <c r="P2474" s="1">
        <v>2</v>
      </c>
      <c r="Q2474" s="1">
        <v>26</v>
      </c>
      <c r="R2474" s="1">
        <v>8</v>
      </c>
      <c r="S2474" s="1" t="s">
        <v>33</v>
      </c>
      <c r="T2474" s="1" t="s">
        <v>4701</v>
      </c>
      <c r="U2474" s="1" t="s">
        <v>4700</v>
      </c>
      <c r="V2474" s="1">
        <v>16128614</v>
      </c>
      <c r="W2474" s="1" t="s">
        <v>17</v>
      </c>
      <c r="X2474" s="1" t="s">
        <v>19</v>
      </c>
      <c r="Z2474" t="s">
        <v>4698</v>
      </c>
      <c r="AA2474">
        <v>2</v>
      </c>
      <c r="AB2474" t="s">
        <v>17303</v>
      </c>
      <c r="AC2474" t="s">
        <v>4701</v>
      </c>
      <c r="AD2474" t="s">
        <v>4700</v>
      </c>
      <c r="AE2474" t="s">
        <v>16276</v>
      </c>
      <c r="AF2474" t="s">
        <v>16277</v>
      </c>
    </row>
    <row r="2475" spans="1:34">
      <c r="A2475" t="s">
        <v>22831</v>
      </c>
      <c r="B2475" t="s">
        <v>4702</v>
      </c>
      <c r="C2475">
        <v>2</v>
      </c>
      <c r="D2475">
        <v>26</v>
      </c>
      <c r="E2475">
        <v>8</v>
      </c>
      <c r="F2475" t="s">
        <v>38</v>
      </c>
      <c r="G2475" t="s">
        <v>4703</v>
      </c>
      <c r="H2475" t="s">
        <v>4704</v>
      </c>
      <c r="I2475" s="1" t="s">
        <v>19</v>
      </c>
      <c r="J2475" s="1" t="s">
        <v>4705</v>
      </c>
      <c r="K2475" s="1" t="s">
        <v>4706</v>
      </c>
      <c r="L2475" s="1" t="str">
        <f>IF(ISERROR(VLOOKUP($D2475&amp;":"&amp;$E2475&amp;":"&amp;$F2475,[1]Sheet2!$A$26:$I$7753,9,FALSE)),"",VLOOKUP($D2475&amp;":"&amp;$E2475&amp;":"&amp;$F2475,[1]Sheet2!$A$26:$I$7753,9,FALSE))</f>
        <v>verified</v>
      </c>
      <c r="M2475" s="1"/>
      <c r="O2475" s="1">
        <v>96</v>
      </c>
      <c r="P2475" s="1">
        <v>2</v>
      </c>
      <c r="Q2475" s="1">
        <v>26</v>
      </c>
      <c r="R2475" s="1">
        <v>8</v>
      </c>
      <c r="S2475" s="1" t="s">
        <v>38</v>
      </c>
      <c r="T2475" s="1" t="s">
        <v>4705</v>
      </c>
      <c r="U2475" s="1" t="s">
        <v>4706</v>
      </c>
      <c r="V2475" s="1">
        <v>16128641</v>
      </c>
      <c r="W2475" s="1" t="s">
        <v>17</v>
      </c>
      <c r="X2475" s="1" t="s">
        <v>19</v>
      </c>
      <c r="Z2475" t="s">
        <v>4702</v>
      </c>
      <c r="AA2475">
        <v>2</v>
      </c>
      <c r="AB2475" t="s">
        <v>17304</v>
      </c>
      <c r="AC2475" t="s">
        <v>4705</v>
      </c>
      <c r="AD2475" t="s">
        <v>4706</v>
      </c>
      <c r="AE2475" t="s">
        <v>16276</v>
      </c>
      <c r="AF2475" t="s">
        <v>16277</v>
      </c>
    </row>
    <row r="2476" spans="1:34">
      <c r="A2476" t="s">
        <v>22832</v>
      </c>
      <c r="B2476" t="s">
        <v>4707</v>
      </c>
      <c r="C2476">
        <v>6</v>
      </c>
      <c r="D2476">
        <v>26</v>
      </c>
      <c r="E2476">
        <v>8</v>
      </c>
      <c r="F2476" t="s">
        <v>43</v>
      </c>
      <c r="G2476" t="s">
        <v>4708</v>
      </c>
      <c r="H2476" t="s">
        <v>4709</v>
      </c>
      <c r="I2476" s="1" t="s">
        <v>19</v>
      </c>
      <c r="J2476" s="1" t="s">
        <v>4710</v>
      </c>
      <c r="K2476" s="1" t="s">
        <v>4709</v>
      </c>
      <c r="L2476" s="1" t="str">
        <f>IF(ISERROR(VLOOKUP($D2476&amp;":"&amp;$E2476&amp;":"&amp;$F2476,[1]Sheet2!$A$26:$I$7753,9,FALSE)),"",VLOOKUP($D2476&amp;":"&amp;$E2476&amp;":"&amp;$F2476,[1]Sheet2!$A$26:$I$7753,9,FALSE))</f>
        <v>verified</v>
      </c>
      <c r="M2476" s="1"/>
      <c r="O2476" s="1">
        <v>96</v>
      </c>
      <c r="P2476" s="1">
        <v>6</v>
      </c>
      <c r="Q2476" s="1">
        <v>26</v>
      </c>
      <c r="R2476" s="1">
        <v>8</v>
      </c>
      <c r="S2476" s="1" t="s">
        <v>43</v>
      </c>
      <c r="T2476" s="1" t="s">
        <v>4710</v>
      </c>
      <c r="U2476" s="1" t="s">
        <v>4709</v>
      </c>
      <c r="V2476" s="1">
        <v>16128645</v>
      </c>
      <c r="W2476" s="1" t="s">
        <v>17</v>
      </c>
      <c r="X2476" s="1" t="s">
        <v>19</v>
      </c>
      <c r="Z2476" t="s">
        <v>4707</v>
      </c>
      <c r="AA2476">
        <v>6</v>
      </c>
      <c r="AB2476" t="s">
        <v>17305</v>
      </c>
      <c r="AC2476" t="s">
        <v>4710</v>
      </c>
      <c r="AD2476" t="s">
        <v>4709</v>
      </c>
      <c r="AE2476" t="s">
        <v>16276</v>
      </c>
      <c r="AF2476" t="s">
        <v>16277</v>
      </c>
    </row>
    <row r="2477" spans="1:34">
      <c r="A2477" t="s">
        <v>22833</v>
      </c>
      <c r="B2477" t="s">
        <v>4711</v>
      </c>
      <c r="C2477">
        <v>2</v>
      </c>
      <c r="D2477">
        <v>26</v>
      </c>
      <c r="E2477">
        <v>8</v>
      </c>
      <c r="F2477" t="s">
        <v>48</v>
      </c>
      <c r="G2477" t="s">
        <v>4712</v>
      </c>
      <c r="H2477" t="s">
        <v>4713</v>
      </c>
      <c r="I2477" s="1" t="s">
        <v>19</v>
      </c>
      <c r="J2477" s="1" t="s">
        <v>4714</v>
      </c>
      <c r="K2477" s="1" t="s">
        <v>4713</v>
      </c>
      <c r="L2477" s="1" t="str">
        <f>IF(ISERROR(VLOOKUP($D2477&amp;":"&amp;$E2477&amp;":"&amp;$F2477,[1]Sheet2!$A$26:$I$7753,9,FALSE)),"",VLOOKUP($D2477&amp;":"&amp;$E2477&amp;":"&amp;$F2477,[1]Sheet2!$A$26:$I$7753,9,FALSE))</f>
        <v>verified</v>
      </c>
      <c r="M2477" s="1"/>
      <c r="O2477" s="1">
        <v>96</v>
      </c>
      <c r="P2477" s="1">
        <v>2</v>
      </c>
      <c r="Q2477" s="1">
        <v>26</v>
      </c>
      <c r="R2477" s="1">
        <v>8</v>
      </c>
      <c r="S2477" s="1" t="s">
        <v>48</v>
      </c>
      <c r="T2477" s="1" t="s">
        <v>4714</v>
      </c>
      <c r="U2477" s="1" t="s">
        <v>4713</v>
      </c>
      <c r="V2477" s="1">
        <v>16128686</v>
      </c>
      <c r="W2477" s="1" t="s">
        <v>17</v>
      </c>
      <c r="X2477" s="1" t="s">
        <v>19</v>
      </c>
      <c r="Z2477" t="s">
        <v>4711</v>
      </c>
      <c r="AA2477">
        <v>2</v>
      </c>
      <c r="AB2477" t="s">
        <v>17306</v>
      </c>
      <c r="AC2477" t="s">
        <v>4714</v>
      </c>
      <c r="AD2477" t="s">
        <v>4713</v>
      </c>
      <c r="AE2477" t="s">
        <v>16276</v>
      </c>
      <c r="AF2477" t="s">
        <v>16277</v>
      </c>
    </row>
    <row r="2478" spans="1:34">
      <c r="A2478" t="s">
        <v>22834</v>
      </c>
      <c r="B2478" t="s">
        <v>4715</v>
      </c>
      <c r="C2478">
        <v>2</v>
      </c>
      <c r="D2478">
        <v>26</v>
      </c>
      <c r="E2478">
        <v>9</v>
      </c>
      <c r="F2478" t="s">
        <v>13</v>
      </c>
      <c r="G2478" t="s">
        <v>4716</v>
      </c>
      <c r="H2478" t="s">
        <v>4717</v>
      </c>
      <c r="I2478" s="1" t="s">
        <v>19</v>
      </c>
      <c r="J2478" s="1" t="s">
        <v>4718</v>
      </c>
      <c r="K2478" s="1" t="s">
        <v>4717</v>
      </c>
      <c r="L2478" s="1" t="str">
        <f>IF(ISERROR(VLOOKUP($D2478&amp;":"&amp;$E2478&amp;":"&amp;$F2478,[1]Sheet2!$A$26:$I$7753,9,FALSE)),"",VLOOKUP($D2478&amp;":"&amp;$E2478&amp;":"&amp;$F2478,[1]Sheet2!$A$26:$I$7753,9,FALSE))</f>
        <v>verified</v>
      </c>
      <c r="M2478" s="1"/>
      <c r="O2478" s="1">
        <v>96</v>
      </c>
      <c r="P2478" s="1">
        <v>2</v>
      </c>
      <c r="Q2478" s="1">
        <v>26</v>
      </c>
      <c r="R2478" s="1">
        <v>9</v>
      </c>
      <c r="S2478" s="1" t="s">
        <v>13</v>
      </c>
      <c r="T2478" s="1" t="s">
        <v>4718</v>
      </c>
      <c r="U2478" s="1" t="s">
        <v>4717</v>
      </c>
      <c r="V2478" s="1">
        <v>16128687</v>
      </c>
      <c r="W2478" s="1" t="s">
        <v>17</v>
      </c>
      <c r="X2478" s="1" t="s">
        <v>19</v>
      </c>
      <c r="Z2478" t="s">
        <v>4715</v>
      </c>
      <c r="AA2478">
        <v>2</v>
      </c>
      <c r="AB2478" t="s">
        <v>17307</v>
      </c>
      <c r="AC2478" t="s">
        <v>4718</v>
      </c>
      <c r="AD2478" t="s">
        <v>4717</v>
      </c>
      <c r="AE2478" t="s">
        <v>16276</v>
      </c>
      <c r="AF2478" t="s">
        <v>16277</v>
      </c>
      <c r="AG2478" t="s">
        <v>16283</v>
      </c>
      <c r="AH2478" t="s">
        <v>16284</v>
      </c>
    </row>
    <row r="2479" spans="1:34">
      <c r="A2479" t="s">
        <v>22835</v>
      </c>
      <c r="B2479" t="s">
        <v>4719</v>
      </c>
      <c r="C2479">
        <v>2</v>
      </c>
      <c r="D2479">
        <v>26</v>
      </c>
      <c r="E2479">
        <v>9</v>
      </c>
      <c r="F2479" t="s">
        <v>19</v>
      </c>
      <c r="G2479" t="s">
        <v>4720</v>
      </c>
      <c r="H2479" t="s">
        <v>4721</v>
      </c>
      <c r="I2479" s="1" t="s">
        <v>19</v>
      </c>
      <c r="J2479" s="1" t="s">
        <v>4722</v>
      </c>
      <c r="K2479" s="1" t="s">
        <v>4721</v>
      </c>
      <c r="L2479" s="1" t="str">
        <f>IF(ISERROR(VLOOKUP($D2479&amp;":"&amp;$E2479&amp;":"&amp;$F2479,[1]Sheet2!$A$26:$I$7753,9,FALSE)),"",VLOOKUP($D2479&amp;":"&amp;$E2479&amp;":"&amp;$F2479,[1]Sheet2!$A$26:$I$7753,9,FALSE))</f>
        <v>verified</v>
      </c>
      <c r="M2479" s="1"/>
      <c r="O2479" s="1">
        <v>96</v>
      </c>
      <c r="P2479" s="1">
        <v>2</v>
      </c>
      <c r="Q2479" s="1">
        <v>26</v>
      </c>
      <c r="R2479" s="1">
        <v>9</v>
      </c>
      <c r="S2479" s="1" t="s">
        <v>19</v>
      </c>
      <c r="T2479" s="1" t="s">
        <v>4722</v>
      </c>
      <c r="U2479" s="1" t="s">
        <v>4721</v>
      </c>
      <c r="V2479" s="1">
        <v>16128734</v>
      </c>
      <c r="W2479" s="1" t="s">
        <v>17</v>
      </c>
      <c r="X2479" s="1" t="s">
        <v>19</v>
      </c>
      <c r="Z2479" t="s">
        <v>4719</v>
      </c>
      <c r="AA2479">
        <v>2</v>
      </c>
      <c r="AB2479" t="s">
        <v>17308</v>
      </c>
      <c r="AC2479" t="s">
        <v>4722</v>
      </c>
      <c r="AD2479" t="s">
        <v>4721</v>
      </c>
      <c r="AE2479" t="s">
        <v>16276</v>
      </c>
      <c r="AF2479" t="s">
        <v>16277</v>
      </c>
    </row>
    <row r="2480" spans="1:34">
      <c r="A2480" t="s">
        <v>22836</v>
      </c>
      <c r="B2480" t="s">
        <v>4723</v>
      </c>
      <c r="C2480">
        <v>2</v>
      </c>
      <c r="D2480">
        <v>26</v>
      </c>
      <c r="E2480">
        <v>9</v>
      </c>
      <c r="F2480" t="s">
        <v>21</v>
      </c>
      <c r="G2480" t="s">
        <v>4724</v>
      </c>
      <c r="H2480" t="s">
        <v>4725</v>
      </c>
      <c r="I2480" s="1" t="s">
        <v>19</v>
      </c>
      <c r="J2480" s="1" t="s">
        <v>4726</v>
      </c>
      <c r="K2480" s="1" t="s">
        <v>4725</v>
      </c>
      <c r="L2480" s="1" t="str">
        <f>IF(ISERROR(VLOOKUP($D2480&amp;":"&amp;$E2480&amp;":"&amp;$F2480,[1]Sheet2!$A$26:$I$7753,9,FALSE)),"",VLOOKUP($D2480&amp;":"&amp;$E2480&amp;":"&amp;$F2480,[1]Sheet2!$A$26:$I$7753,9,FALSE))</f>
        <v>verified</v>
      </c>
      <c r="M2480" s="1"/>
      <c r="O2480" s="1">
        <v>96</v>
      </c>
      <c r="P2480" s="1">
        <v>2</v>
      </c>
      <c r="Q2480" s="1">
        <v>26</v>
      </c>
      <c r="R2480" s="1">
        <v>9</v>
      </c>
      <c r="S2480" s="1" t="s">
        <v>21</v>
      </c>
      <c r="T2480" s="1" t="s">
        <v>4726</v>
      </c>
      <c r="U2480" s="1" t="s">
        <v>4725</v>
      </c>
      <c r="V2480" s="1">
        <v>16128738</v>
      </c>
      <c r="W2480" s="1" t="s">
        <v>17</v>
      </c>
      <c r="X2480" s="1" t="s">
        <v>19</v>
      </c>
      <c r="Z2480" t="s">
        <v>4723</v>
      </c>
      <c r="AA2480">
        <v>2</v>
      </c>
      <c r="AB2480" t="s">
        <v>17309</v>
      </c>
      <c r="AC2480" t="s">
        <v>4726</v>
      </c>
      <c r="AD2480" t="s">
        <v>4725</v>
      </c>
      <c r="AE2480" t="s">
        <v>16276</v>
      </c>
      <c r="AF2480" t="s">
        <v>16277</v>
      </c>
    </row>
    <row r="2481" spans="1:34">
      <c r="A2481" t="s">
        <v>22837</v>
      </c>
      <c r="B2481" t="s">
        <v>4727</v>
      </c>
      <c r="C2481">
        <v>2</v>
      </c>
      <c r="D2481">
        <v>26</v>
      </c>
      <c r="E2481">
        <v>9</v>
      </c>
      <c r="F2481" t="s">
        <v>28</v>
      </c>
      <c r="G2481" t="s">
        <v>4728</v>
      </c>
      <c r="H2481" t="s">
        <v>4729</v>
      </c>
      <c r="I2481" s="1" t="s">
        <v>19</v>
      </c>
      <c r="J2481" s="1" t="s">
        <v>4730</v>
      </c>
      <c r="K2481" s="1" t="s">
        <v>4729</v>
      </c>
      <c r="L2481" s="1" t="str">
        <f>IF(ISERROR(VLOOKUP($D2481&amp;":"&amp;$E2481&amp;":"&amp;$F2481,[1]Sheet2!$A$26:$I$7753,9,FALSE)),"",VLOOKUP($D2481&amp;":"&amp;$E2481&amp;":"&amp;$F2481,[1]Sheet2!$A$26:$I$7753,9,FALSE))</f>
        <v>verified</v>
      </c>
      <c r="M2481" s="1"/>
      <c r="O2481" s="1">
        <v>96</v>
      </c>
      <c r="P2481" s="1">
        <v>2</v>
      </c>
      <c r="Q2481" s="1">
        <v>26</v>
      </c>
      <c r="R2481" s="1">
        <v>9</v>
      </c>
      <c r="S2481" s="1" t="s">
        <v>28</v>
      </c>
      <c r="T2481" s="1" t="s">
        <v>4730</v>
      </c>
      <c r="U2481" s="1" t="s">
        <v>4729</v>
      </c>
      <c r="V2481" s="1">
        <v>16128756</v>
      </c>
      <c r="W2481" s="1" t="s">
        <v>17</v>
      </c>
      <c r="X2481" s="1" t="s">
        <v>19</v>
      </c>
      <c r="Z2481" t="s">
        <v>4727</v>
      </c>
      <c r="AA2481">
        <v>2</v>
      </c>
      <c r="AB2481" t="s">
        <v>17310</v>
      </c>
      <c r="AC2481" t="s">
        <v>4730</v>
      </c>
      <c r="AD2481" t="s">
        <v>4729</v>
      </c>
      <c r="AE2481" t="s">
        <v>16276</v>
      </c>
      <c r="AF2481" t="s">
        <v>16277</v>
      </c>
    </row>
    <row r="2482" spans="1:34">
      <c r="A2482" t="s">
        <v>22838</v>
      </c>
      <c r="B2482" t="s">
        <v>4731</v>
      </c>
      <c r="C2482">
        <v>2</v>
      </c>
      <c r="D2482">
        <v>26</v>
      </c>
      <c r="E2482">
        <v>9</v>
      </c>
      <c r="F2482" t="s">
        <v>33</v>
      </c>
      <c r="G2482" t="s">
        <v>4732</v>
      </c>
      <c r="H2482" t="s">
        <v>4733</v>
      </c>
      <c r="I2482" s="1" t="s">
        <v>19</v>
      </c>
      <c r="J2482" s="1" t="s">
        <v>4734</v>
      </c>
      <c r="K2482" s="1" t="s">
        <v>4733</v>
      </c>
      <c r="L2482" s="1" t="str">
        <f>IF(ISERROR(VLOOKUP($D2482&amp;":"&amp;$E2482&amp;":"&amp;$F2482,[1]Sheet2!$A$26:$I$7753,9,FALSE)),"",VLOOKUP($D2482&amp;":"&amp;$E2482&amp;":"&amp;$F2482,[1]Sheet2!$A$26:$I$7753,9,FALSE))</f>
        <v>verified</v>
      </c>
      <c r="M2482" s="1"/>
      <c r="O2482" s="1">
        <v>96</v>
      </c>
      <c r="P2482" s="1">
        <v>2</v>
      </c>
      <c r="Q2482" s="1">
        <v>26</v>
      </c>
      <c r="R2482" s="1">
        <v>9</v>
      </c>
      <c r="S2482" s="1" t="s">
        <v>33</v>
      </c>
      <c r="T2482" s="1" t="s">
        <v>4734</v>
      </c>
      <c r="U2482" s="1" t="s">
        <v>4733</v>
      </c>
      <c r="V2482" s="1">
        <v>16128757</v>
      </c>
      <c r="W2482" s="1" t="s">
        <v>17</v>
      </c>
      <c r="X2482" s="1" t="s">
        <v>19</v>
      </c>
      <c r="Z2482" t="s">
        <v>4731</v>
      </c>
      <c r="AA2482">
        <v>2</v>
      </c>
      <c r="AB2482" t="s">
        <v>17311</v>
      </c>
      <c r="AC2482" t="s">
        <v>4734</v>
      </c>
      <c r="AD2482" t="s">
        <v>4733</v>
      </c>
      <c r="AE2482" t="s">
        <v>16276</v>
      </c>
      <c r="AF2482" t="s">
        <v>16277</v>
      </c>
    </row>
    <row r="2483" spans="1:34">
      <c r="A2483" t="s">
        <v>22839</v>
      </c>
      <c r="B2483" t="s">
        <v>4735</v>
      </c>
      <c r="C2483">
        <v>2</v>
      </c>
      <c r="D2483">
        <v>26</v>
      </c>
      <c r="E2483">
        <v>9</v>
      </c>
      <c r="F2483" t="s">
        <v>38</v>
      </c>
      <c r="H2483" t="s">
        <v>4736</v>
      </c>
      <c r="I2483" s="1" t="s">
        <v>19</v>
      </c>
      <c r="J2483" s="1" t="s">
        <v>4737</v>
      </c>
      <c r="K2483" s="1" t="s">
        <v>4736</v>
      </c>
      <c r="L2483" s="1" t="str">
        <f>IF(ISERROR(VLOOKUP($D2483&amp;":"&amp;$E2483&amp;":"&amp;$F2483,[1]Sheet2!$A$26:$I$7753,9,FALSE)),"",VLOOKUP($D2483&amp;":"&amp;$E2483&amp;":"&amp;$F2483,[1]Sheet2!$A$26:$I$7753,9,FALSE))</f>
        <v/>
      </c>
      <c r="M2483" s="1" t="s">
        <v>20332</v>
      </c>
      <c r="O2483" s="1">
        <v>96</v>
      </c>
      <c r="P2483" s="1">
        <v>2</v>
      </c>
      <c r="Q2483" s="1">
        <v>26</v>
      </c>
      <c r="R2483" s="1">
        <v>9</v>
      </c>
      <c r="S2483" s="1" t="s">
        <v>38</v>
      </c>
      <c r="T2483" s="1" t="s">
        <v>4737</v>
      </c>
      <c r="U2483" s="1" t="s">
        <v>4736</v>
      </c>
      <c r="V2483" s="1">
        <v>16128760</v>
      </c>
      <c r="W2483" s="1" t="s">
        <v>17</v>
      </c>
      <c r="X2483" s="1" t="s">
        <v>19</v>
      </c>
      <c r="Z2483" t="s">
        <v>4735</v>
      </c>
      <c r="AA2483">
        <v>2</v>
      </c>
      <c r="AE2483" t="s">
        <v>16278</v>
      </c>
      <c r="AF2483" t="s">
        <v>16279</v>
      </c>
    </row>
    <row r="2484" spans="1:34">
      <c r="A2484" t="s">
        <v>22840</v>
      </c>
      <c r="B2484" t="s">
        <v>4738</v>
      </c>
      <c r="C2484">
        <v>2</v>
      </c>
      <c r="D2484">
        <v>26</v>
      </c>
      <c r="E2484">
        <v>9</v>
      </c>
      <c r="F2484" t="s">
        <v>43</v>
      </c>
      <c r="I2484" s="1" t="s">
        <v>19</v>
      </c>
      <c r="J2484" s="1" t="s">
        <v>3762</v>
      </c>
      <c r="K2484" s="1" t="s">
        <v>3761</v>
      </c>
      <c r="L2484" s="1" t="str">
        <f>IF(ISERROR(VLOOKUP($D2484&amp;":"&amp;$E2484&amp;":"&amp;$F2484,[1]Sheet2!$A$26:$I$7753,9,FALSE)),"",VLOOKUP($D2484&amp;":"&amp;$E2484&amp;":"&amp;$F2484,[1]Sheet2!$A$26:$I$7753,9,FALSE))</f>
        <v/>
      </c>
      <c r="M2484" s="1" t="s">
        <v>20332</v>
      </c>
      <c r="O2484" s="1">
        <v>96</v>
      </c>
      <c r="P2484" s="1">
        <v>2</v>
      </c>
      <c r="Q2484" s="1">
        <v>26</v>
      </c>
      <c r="R2484" s="1">
        <v>9</v>
      </c>
      <c r="S2484" s="1" t="s">
        <v>43</v>
      </c>
      <c r="T2484" s="1" t="s">
        <v>3762</v>
      </c>
      <c r="U2484" s="1" t="s">
        <v>3761</v>
      </c>
      <c r="V2484" s="1" t="s">
        <v>17</v>
      </c>
      <c r="W2484" s="1" t="s">
        <v>17</v>
      </c>
      <c r="X2484" s="1" t="s">
        <v>19</v>
      </c>
      <c r="Z2484" t="s">
        <v>4738</v>
      </c>
      <c r="AA2484">
        <v>2</v>
      </c>
      <c r="AE2484" t="s">
        <v>16278</v>
      </c>
      <c r="AF2484" t="s">
        <v>16279</v>
      </c>
    </row>
    <row r="2485" spans="1:34">
      <c r="A2485" t="s">
        <v>22841</v>
      </c>
      <c r="B2485" t="s">
        <v>4741</v>
      </c>
      <c r="C2485">
        <v>2</v>
      </c>
      <c r="D2485">
        <v>26</v>
      </c>
      <c r="E2485">
        <v>9</v>
      </c>
      <c r="F2485" t="s">
        <v>48</v>
      </c>
      <c r="G2485" t="s">
        <v>4742</v>
      </c>
      <c r="H2485" t="s">
        <v>4743</v>
      </c>
      <c r="I2485" s="1" t="s">
        <v>19</v>
      </c>
      <c r="J2485" s="1" t="s">
        <v>4744</v>
      </c>
      <c r="K2485" s="1" t="s">
        <v>4743</v>
      </c>
      <c r="L2485" s="1" t="str">
        <f>IF(ISERROR(VLOOKUP($D2485&amp;":"&amp;$E2485&amp;":"&amp;$F2485,[1]Sheet2!$A$26:$I$7753,9,FALSE)),"",VLOOKUP($D2485&amp;":"&amp;$E2485&amp;":"&amp;$F2485,[1]Sheet2!$A$26:$I$7753,9,FALSE))</f>
        <v>verified</v>
      </c>
      <c r="M2485" s="1"/>
      <c r="O2485" s="1">
        <v>96</v>
      </c>
      <c r="P2485" s="1">
        <v>2</v>
      </c>
      <c r="Q2485" s="1">
        <v>26</v>
      </c>
      <c r="R2485" s="1">
        <v>9</v>
      </c>
      <c r="S2485" s="1" t="s">
        <v>48</v>
      </c>
      <c r="T2485" s="1" t="s">
        <v>4744</v>
      </c>
      <c r="U2485" s="1" t="s">
        <v>4743</v>
      </c>
      <c r="V2485" s="1">
        <v>16128761</v>
      </c>
      <c r="W2485" s="1" t="s">
        <v>17</v>
      </c>
      <c r="X2485" s="1" t="s">
        <v>19</v>
      </c>
      <c r="Z2485" t="s">
        <v>4741</v>
      </c>
      <c r="AA2485">
        <v>2</v>
      </c>
      <c r="AB2485" t="s">
        <v>17312</v>
      </c>
      <c r="AC2485" t="s">
        <v>4744</v>
      </c>
      <c r="AD2485" t="s">
        <v>4743</v>
      </c>
      <c r="AE2485" t="s">
        <v>16276</v>
      </c>
      <c r="AF2485" t="s">
        <v>16277</v>
      </c>
    </row>
    <row r="2486" spans="1:34">
      <c r="A2486" t="s">
        <v>22842</v>
      </c>
      <c r="B2486" t="s">
        <v>4745</v>
      </c>
      <c r="C2486">
        <v>3</v>
      </c>
      <c r="D2486">
        <v>26</v>
      </c>
      <c r="E2486">
        <v>10</v>
      </c>
      <c r="F2486" t="s">
        <v>13</v>
      </c>
      <c r="G2486" t="s">
        <v>4746</v>
      </c>
      <c r="H2486" t="s">
        <v>4747</v>
      </c>
      <c r="I2486" s="1" t="s">
        <v>19</v>
      </c>
      <c r="J2486" s="1" t="s">
        <v>4748</v>
      </c>
      <c r="K2486" s="1" t="s">
        <v>4747</v>
      </c>
      <c r="L2486" s="1" t="str">
        <f>IF(ISERROR(VLOOKUP($D2486&amp;":"&amp;$E2486&amp;":"&amp;$F2486,[1]Sheet2!$A$26:$I$7753,9,FALSE)),"",VLOOKUP($D2486&amp;":"&amp;$E2486&amp;":"&amp;$F2486,[1]Sheet2!$A$26:$I$7753,9,FALSE))</f>
        <v>verified</v>
      </c>
      <c r="M2486" s="1"/>
      <c r="O2486" s="1">
        <v>96</v>
      </c>
      <c r="P2486" s="1">
        <v>3</v>
      </c>
      <c r="Q2486" s="1">
        <v>26</v>
      </c>
      <c r="R2486" s="1">
        <v>10</v>
      </c>
      <c r="S2486" s="1" t="s">
        <v>13</v>
      </c>
      <c r="T2486" s="1" t="s">
        <v>4748</v>
      </c>
      <c r="U2486" s="1" t="s">
        <v>4747</v>
      </c>
      <c r="V2486" s="1">
        <v>16128763</v>
      </c>
      <c r="W2486" s="1" t="s">
        <v>17</v>
      </c>
      <c r="X2486" s="1" t="s">
        <v>19</v>
      </c>
      <c r="Z2486" t="s">
        <v>4745</v>
      </c>
      <c r="AA2486">
        <v>3</v>
      </c>
      <c r="AB2486" t="s">
        <v>17313</v>
      </c>
      <c r="AC2486" t="s">
        <v>4748</v>
      </c>
      <c r="AD2486" t="s">
        <v>4747</v>
      </c>
      <c r="AE2486" t="s">
        <v>16276</v>
      </c>
      <c r="AF2486" t="s">
        <v>16277</v>
      </c>
    </row>
    <row r="2487" spans="1:34">
      <c r="A2487" t="s">
        <v>22843</v>
      </c>
      <c r="B2487" t="s">
        <v>4749</v>
      </c>
      <c r="C2487">
        <v>2</v>
      </c>
      <c r="D2487">
        <v>26</v>
      </c>
      <c r="E2487">
        <v>10</v>
      </c>
      <c r="F2487" t="s">
        <v>19</v>
      </c>
      <c r="G2487" t="s">
        <v>4750</v>
      </c>
      <c r="H2487" t="s">
        <v>4751</v>
      </c>
      <c r="I2487" s="1" t="s">
        <v>19</v>
      </c>
      <c r="J2487" s="1" t="s">
        <v>4752</v>
      </c>
      <c r="K2487" s="1" t="s">
        <v>4751</v>
      </c>
      <c r="L2487" s="1" t="str">
        <f>IF(ISERROR(VLOOKUP($D2487&amp;":"&amp;$E2487&amp;":"&amp;$F2487,[1]Sheet2!$A$26:$I$7753,9,FALSE)),"",VLOOKUP($D2487&amp;":"&amp;$E2487&amp;":"&amp;$F2487,[1]Sheet2!$A$26:$I$7753,9,FALSE))</f>
        <v>verified</v>
      </c>
      <c r="M2487" s="1"/>
      <c r="O2487" s="1">
        <v>96</v>
      </c>
      <c r="P2487" s="1">
        <v>2</v>
      </c>
      <c r="Q2487" s="1">
        <v>26</v>
      </c>
      <c r="R2487" s="1">
        <v>10</v>
      </c>
      <c r="S2487" s="1" t="s">
        <v>19</v>
      </c>
      <c r="T2487" s="1" t="s">
        <v>4752</v>
      </c>
      <c r="U2487" s="1" t="s">
        <v>4751</v>
      </c>
      <c r="V2487" s="1">
        <v>16128768</v>
      </c>
      <c r="W2487" s="1" t="s">
        <v>17</v>
      </c>
      <c r="X2487" s="1" t="s">
        <v>19</v>
      </c>
      <c r="Z2487" t="s">
        <v>4749</v>
      </c>
      <c r="AA2487">
        <v>2</v>
      </c>
      <c r="AB2487" t="s">
        <v>17314</v>
      </c>
      <c r="AC2487" t="s">
        <v>4752</v>
      </c>
      <c r="AD2487" t="s">
        <v>4751</v>
      </c>
      <c r="AE2487" t="s">
        <v>16276</v>
      </c>
      <c r="AF2487" t="s">
        <v>16277</v>
      </c>
    </row>
    <row r="2488" spans="1:34">
      <c r="A2488" t="s">
        <v>22844</v>
      </c>
      <c r="B2488" t="s">
        <v>4753</v>
      </c>
      <c r="C2488">
        <v>2</v>
      </c>
      <c r="D2488">
        <v>26</v>
      </c>
      <c r="E2488">
        <v>10</v>
      </c>
      <c r="F2488" t="s">
        <v>21</v>
      </c>
      <c r="G2488" t="s">
        <v>4754</v>
      </c>
      <c r="H2488" t="s">
        <v>4755</v>
      </c>
      <c r="I2488" s="1" t="s">
        <v>19</v>
      </c>
      <c r="J2488" s="1" t="s">
        <v>4756</v>
      </c>
      <c r="K2488" s="1" t="s">
        <v>4755</v>
      </c>
      <c r="L2488" s="1" t="str">
        <f>IF(ISERROR(VLOOKUP($D2488&amp;":"&amp;$E2488&amp;":"&amp;$F2488,[1]Sheet2!$A$26:$I$7753,9,FALSE)),"",VLOOKUP($D2488&amp;":"&amp;$E2488&amp;":"&amp;$F2488,[1]Sheet2!$A$26:$I$7753,9,FALSE))</f>
        <v>verified</v>
      </c>
      <c r="M2488" s="1"/>
      <c r="O2488" s="1">
        <v>96</v>
      </c>
      <c r="P2488" s="1">
        <v>2</v>
      </c>
      <c r="Q2488" s="1">
        <v>26</v>
      </c>
      <c r="R2488" s="1">
        <v>10</v>
      </c>
      <c r="S2488" s="1" t="s">
        <v>21</v>
      </c>
      <c r="T2488" s="1" t="s">
        <v>4756</v>
      </c>
      <c r="U2488" s="1" t="s">
        <v>4755</v>
      </c>
      <c r="V2488" s="1">
        <v>16128785</v>
      </c>
      <c r="W2488" s="1" t="s">
        <v>17</v>
      </c>
      <c r="X2488" s="1" t="s">
        <v>19</v>
      </c>
      <c r="Z2488" t="s">
        <v>4753</v>
      </c>
      <c r="AA2488">
        <v>2</v>
      </c>
      <c r="AB2488" t="s">
        <v>17315</v>
      </c>
      <c r="AC2488" t="s">
        <v>4756</v>
      </c>
      <c r="AD2488" t="s">
        <v>4755</v>
      </c>
      <c r="AE2488" t="s">
        <v>16276</v>
      </c>
      <c r="AF2488" t="s">
        <v>16277</v>
      </c>
    </row>
    <row r="2489" spans="1:34">
      <c r="A2489" t="s">
        <v>22845</v>
      </c>
      <c r="B2489" t="s">
        <v>4757</v>
      </c>
      <c r="C2489">
        <v>8</v>
      </c>
      <c r="D2489">
        <v>26</v>
      </c>
      <c r="E2489">
        <v>10</v>
      </c>
      <c r="F2489" t="s">
        <v>28</v>
      </c>
      <c r="G2489" t="s">
        <v>4758</v>
      </c>
      <c r="H2489" t="s">
        <v>4759</v>
      </c>
      <c r="I2489" s="1" t="s">
        <v>19</v>
      </c>
      <c r="J2489" s="1" t="s">
        <v>4760</v>
      </c>
      <c r="K2489" s="1" t="s">
        <v>4759</v>
      </c>
      <c r="L2489" s="1" t="str">
        <f>IF(ISERROR(VLOOKUP($D2489&amp;":"&amp;$E2489&amp;":"&amp;$F2489,[1]Sheet2!$A$26:$I$7753,9,FALSE)),"",VLOOKUP($D2489&amp;":"&amp;$E2489&amp;":"&amp;$F2489,[1]Sheet2!$A$26:$I$7753,9,FALSE))</f>
        <v>verified</v>
      </c>
      <c r="M2489" s="1"/>
      <c r="O2489" s="1">
        <v>96</v>
      </c>
      <c r="P2489" s="1">
        <v>8</v>
      </c>
      <c r="Q2489" s="1">
        <v>26</v>
      </c>
      <c r="R2489" s="1">
        <v>10</v>
      </c>
      <c r="S2489" s="1" t="s">
        <v>28</v>
      </c>
      <c r="T2489" s="1" t="s">
        <v>4760</v>
      </c>
      <c r="U2489" s="1" t="s">
        <v>4759</v>
      </c>
      <c r="V2489" s="1">
        <v>16128787</v>
      </c>
      <c r="W2489" s="1" t="s">
        <v>17</v>
      </c>
      <c r="X2489" s="1" t="s">
        <v>19</v>
      </c>
      <c r="Z2489" t="s">
        <v>4757</v>
      </c>
      <c r="AA2489">
        <v>8</v>
      </c>
      <c r="AB2489" t="s">
        <v>17316</v>
      </c>
      <c r="AC2489" t="s">
        <v>4760</v>
      </c>
      <c r="AD2489" t="s">
        <v>4759</v>
      </c>
      <c r="AE2489" t="s">
        <v>16276</v>
      </c>
      <c r="AF2489" t="s">
        <v>16277</v>
      </c>
    </row>
    <row r="2490" spans="1:34">
      <c r="A2490" t="s">
        <v>22846</v>
      </c>
      <c r="B2490" t="s">
        <v>4761</v>
      </c>
      <c r="C2490">
        <v>2</v>
      </c>
      <c r="D2490">
        <v>26</v>
      </c>
      <c r="E2490">
        <v>10</v>
      </c>
      <c r="F2490" t="s">
        <v>33</v>
      </c>
      <c r="G2490" t="s">
        <v>4762</v>
      </c>
      <c r="H2490" t="s">
        <v>4763</v>
      </c>
      <c r="I2490" s="1" t="s">
        <v>19</v>
      </c>
      <c r="J2490" s="1" t="s">
        <v>4764</v>
      </c>
      <c r="K2490" s="1" t="s">
        <v>4763</v>
      </c>
      <c r="L2490" s="1" t="str">
        <f>IF(ISERROR(VLOOKUP($D2490&amp;":"&amp;$E2490&amp;":"&amp;$F2490,[1]Sheet2!$A$26:$I$7753,9,FALSE)),"",VLOOKUP($D2490&amp;":"&amp;$E2490&amp;":"&amp;$F2490,[1]Sheet2!$A$26:$I$7753,9,FALSE))</f>
        <v xml:space="preserve">use other isolate </v>
      </c>
      <c r="M2490" s="1"/>
      <c r="O2490" s="1">
        <v>96</v>
      </c>
      <c r="P2490" s="1">
        <v>2</v>
      </c>
      <c r="Q2490" s="1">
        <v>26</v>
      </c>
      <c r="R2490" s="1">
        <v>10</v>
      </c>
      <c r="S2490" s="1" t="s">
        <v>33</v>
      </c>
      <c r="T2490" s="1" t="s">
        <v>4764</v>
      </c>
      <c r="U2490" s="1" t="s">
        <v>4763</v>
      </c>
      <c r="V2490" s="1">
        <v>16128790</v>
      </c>
      <c r="W2490" s="1" t="s">
        <v>17</v>
      </c>
      <c r="X2490" s="1" t="s">
        <v>19</v>
      </c>
      <c r="Z2490" t="s">
        <v>4761</v>
      </c>
      <c r="AA2490">
        <v>2</v>
      </c>
      <c r="AB2490" t="s">
        <v>17317</v>
      </c>
      <c r="AC2490" t="s">
        <v>4764</v>
      </c>
      <c r="AD2490" t="s">
        <v>4763</v>
      </c>
      <c r="AE2490" t="s">
        <v>16312</v>
      </c>
      <c r="AF2490" t="s">
        <v>16313</v>
      </c>
    </row>
    <row r="2491" spans="1:34">
      <c r="A2491" t="s">
        <v>22847</v>
      </c>
      <c r="B2491" t="s">
        <v>4765</v>
      </c>
      <c r="C2491">
        <v>2</v>
      </c>
      <c r="D2491">
        <v>26</v>
      </c>
      <c r="E2491">
        <v>10</v>
      </c>
      <c r="F2491" t="s">
        <v>38</v>
      </c>
      <c r="G2491" t="s">
        <v>4766</v>
      </c>
      <c r="H2491" t="s">
        <v>4767</v>
      </c>
      <c r="I2491" s="1" t="s">
        <v>19</v>
      </c>
      <c r="J2491" s="1" t="s">
        <v>4768</v>
      </c>
      <c r="K2491" s="1" t="s">
        <v>4767</v>
      </c>
      <c r="L2491" s="1" t="str">
        <f>IF(ISERROR(VLOOKUP($D2491&amp;":"&amp;$E2491&amp;":"&amp;$F2491,[1]Sheet2!$A$26:$I$7753,9,FALSE)),"",VLOOKUP($D2491&amp;":"&amp;$E2491&amp;":"&amp;$F2491,[1]Sheet2!$A$26:$I$7753,9,FALSE))</f>
        <v>verified</v>
      </c>
      <c r="M2491" s="1"/>
      <c r="O2491" s="1">
        <v>96</v>
      </c>
      <c r="P2491" s="1">
        <v>2</v>
      </c>
      <c r="Q2491" s="1">
        <v>26</v>
      </c>
      <c r="R2491" s="1">
        <v>10</v>
      </c>
      <c r="S2491" s="1" t="s">
        <v>38</v>
      </c>
      <c r="T2491" s="1" t="s">
        <v>4768</v>
      </c>
      <c r="U2491" s="1" t="s">
        <v>4767</v>
      </c>
      <c r="V2491" s="1">
        <v>16128801</v>
      </c>
      <c r="W2491" s="1" t="s">
        <v>17</v>
      </c>
      <c r="X2491" s="1" t="s">
        <v>19</v>
      </c>
      <c r="Z2491" t="s">
        <v>4765</v>
      </c>
      <c r="AA2491">
        <v>2</v>
      </c>
      <c r="AB2491" t="s">
        <v>17318</v>
      </c>
      <c r="AC2491" t="s">
        <v>4768</v>
      </c>
      <c r="AD2491" t="s">
        <v>4767</v>
      </c>
      <c r="AE2491" t="s">
        <v>16276</v>
      </c>
      <c r="AF2491" t="s">
        <v>16277</v>
      </c>
    </row>
    <row r="2492" spans="1:34">
      <c r="A2492" t="s">
        <v>22848</v>
      </c>
      <c r="B2492" t="s">
        <v>4769</v>
      </c>
      <c r="C2492">
        <v>2</v>
      </c>
      <c r="D2492">
        <v>26</v>
      </c>
      <c r="E2492">
        <v>10</v>
      </c>
      <c r="F2492" t="s">
        <v>43</v>
      </c>
      <c r="G2492" t="s">
        <v>4770</v>
      </c>
      <c r="H2492" t="s">
        <v>4771</v>
      </c>
      <c r="I2492" s="1" t="s">
        <v>19</v>
      </c>
      <c r="J2492" s="1" t="s">
        <v>4772</v>
      </c>
      <c r="K2492" s="1" t="s">
        <v>4771</v>
      </c>
      <c r="L2492" s="1" t="str">
        <f>IF(ISERROR(VLOOKUP($D2492&amp;":"&amp;$E2492&amp;":"&amp;$F2492,[1]Sheet2!$A$26:$I$7753,9,FALSE)),"",VLOOKUP($D2492&amp;":"&amp;$E2492&amp;":"&amp;$F2492,[1]Sheet2!$A$26:$I$7753,9,FALSE))</f>
        <v>verified</v>
      </c>
      <c r="M2492" s="1"/>
      <c r="O2492" s="1">
        <v>96</v>
      </c>
      <c r="P2492" s="1">
        <v>2</v>
      </c>
      <c r="Q2492" s="1">
        <v>26</v>
      </c>
      <c r="R2492" s="1">
        <v>10</v>
      </c>
      <c r="S2492" s="1" t="s">
        <v>43</v>
      </c>
      <c r="T2492" s="1" t="s">
        <v>4772</v>
      </c>
      <c r="U2492" s="1" t="s">
        <v>4771</v>
      </c>
      <c r="V2492" s="1">
        <v>16128802</v>
      </c>
      <c r="W2492" s="1" t="s">
        <v>17</v>
      </c>
      <c r="X2492" s="1" t="s">
        <v>19</v>
      </c>
      <c r="Z2492" t="s">
        <v>4769</v>
      </c>
      <c r="AA2492">
        <v>2</v>
      </c>
      <c r="AB2492" t="s">
        <v>17319</v>
      </c>
      <c r="AC2492" t="s">
        <v>4772</v>
      </c>
      <c r="AD2492" t="s">
        <v>4771</v>
      </c>
      <c r="AE2492" t="s">
        <v>16276</v>
      </c>
      <c r="AF2492" t="s">
        <v>16277</v>
      </c>
    </row>
    <row r="2493" spans="1:34">
      <c r="A2493" t="s">
        <v>22849</v>
      </c>
      <c r="B2493" t="s">
        <v>4773</v>
      </c>
      <c r="C2493">
        <v>2</v>
      </c>
      <c r="D2493">
        <v>26</v>
      </c>
      <c r="E2493">
        <v>10</v>
      </c>
      <c r="F2493" t="s">
        <v>48</v>
      </c>
      <c r="G2493" t="s">
        <v>4774</v>
      </c>
      <c r="H2493" t="s">
        <v>4775</v>
      </c>
      <c r="I2493" s="1" t="s">
        <v>19</v>
      </c>
      <c r="J2493" s="1" t="s">
        <v>4776</v>
      </c>
      <c r="K2493" s="1" t="s">
        <v>4775</v>
      </c>
      <c r="L2493" s="1" t="str">
        <f>IF(ISERROR(VLOOKUP($D2493&amp;":"&amp;$E2493&amp;":"&amp;$F2493,[1]Sheet2!$A$26:$I$7753,9,FALSE)),"",VLOOKUP($D2493&amp;":"&amp;$E2493&amp;":"&amp;$F2493,[1]Sheet2!$A$26:$I$7753,9,FALSE))</f>
        <v>verified</v>
      </c>
      <c r="M2493" s="1"/>
      <c r="O2493" s="1">
        <v>96</v>
      </c>
      <c r="P2493" s="1">
        <v>2</v>
      </c>
      <c r="Q2493" s="1">
        <v>26</v>
      </c>
      <c r="R2493" s="1">
        <v>10</v>
      </c>
      <c r="S2493" s="1" t="s">
        <v>48</v>
      </c>
      <c r="T2493" s="1" t="s">
        <v>4776</v>
      </c>
      <c r="U2493" s="1" t="s">
        <v>4775</v>
      </c>
      <c r="V2493" s="1">
        <v>16128803</v>
      </c>
      <c r="W2493" s="1" t="s">
        <v>17</v>
      </c>
      <c r="X2493" s="1" t="s">
        <v>19</v>
      </c>
      <c r="Z2493" t="s">
        <v>4773</v>
      </c>
      <c r="AA2493">
        <v>2</v>
      </c>
      <c r="AB2493" t="s">
        <v>17320</v>
      </c>
      <c r="AC2493" t="s">
        <v>4776</v>
      </c>
      <c r="AD2493" t="s">
        <v>4775</v>
      </c>
      <c r="AE2493" t="s">
        <v>16276</v>
      </c>
      <c r="AF2493" t="s">
        <v>16277</v>
      </c>
    </row>
    <row r="2494" spans="1:34">
      <c r="A2494" t="s">
        <v>22850</v>
      </c>
      <c r="B2494" t="s">
        <v>4777</v>
      </c>
      <c r="C2494">
        <v>4</v>
      </c>
      <c r="D2494">
        <v>26</v>
      </c>
      <c r="E2494">
        <v>11</v>
      </c>
      <c r="F2494" t="s">
        <v>13</v>
      </c>
      <c r="G2494" t="s">
        <v>4778</v>
      </c>
      <c r="H2494" t="s">
        <v>4779</v>
      </c>
      <c r="I2494" s="1" t="s">
        <v>19</v>
      </c>
      <c r="J2494" s="1" t="s">
        <v>4780</v>
      </c>
      <c r="K2494" s="1" t="s">
        <v>4779</v>
      </c>
      <c r="L2494" s="1" t="str">
        <f>IF(ISERROR(VLOOKUP($D2494&amp;":"&amp;$E2494&amp;":"&amp;$F2494,[1]Sheet2!$A$26:$I$7753,9,FALSE)),"",VLOOKUP($D2494&amp;":"&amp;$E2494&amp;":"&amp;$F2494,[1]Sheet2!$A$26:$I$7753,9,FALSE))</f>
        <v>verified</v>
      </c>
      <c r="M2494" s="1"/>
      <c r="O2494" s="1">
        <v>96</v>
      </c>
      <c r="P2494" s="1">
        <v>4</v>
      </c>
      <c r="Q2494" s="1">
        <v>26</v>
      </c>
      <c r="R2494" s="1">
        <v>11</v>
      </c>
      <c r="S2494" s="1" t="s">
        <v>13</v>
      </c>
      <c r="T2494" s="1" t="s">
        <v>4780</v>
      </c>
      <c r="U2494" s="1" t="s">
        <v>4779</v>
      </c>
      <c r="V2494" s="1">
        <v>90111175</v>
      </c>
      <c r="W2494" s="1" t="s">
        <v>17</v>
      </c>
      <c r="X2494" s="1" t="s">
        <v>19</v>
      </c>
      <c r="Z2494" t="s">
        <v>4777</v>
      </c>
      <c r="AA2494">
        <v>4</v>
      </c>
      <c r="AB2494" t="s">
        <v>17321</v>
      </c>
      <c r="AC2494" t="s">
        <v>4780</v>
      </c>
      <c r="AD2494" t="s">
        <v>4779</v>
      </c>
      <c r="AE2494" t="s">
        <v>16276</v>
      </c>
      <c r="AF2494" t="s">
        <v>16277</v>
      </c>
    </row>
    <row r="2495" spans="1:34">
      <c r="A2495" t="s">
        <v>22851</v>
      </c>
      <c r="B2495" t="s">
        <v>4781</v>
      </c>
      <c r="C2495">
        <v>2</v>
      </c>
      <c r="D2495">
        <v>26</v>
      </c>
      <c r="E2495">
        <v>11</v>
      </c>
      <c r="F2495" t="s">
        <v>19</v>
      </c>
      <c r="H2495" t="s">
        <v>4782</v>
      </c>
      <c r="I2495" s="1" t="s">
        <v>19</v>
      </c>
      <c r="J2495" s="1" t="s">
        <v>4783</v>
      </c>
      <c r="K2495" s="1" t="s">
        <v>4782</v>
      </c>
      <c r="L2495" s="1" t="str">
        <f>IF(ISERROR(VLOOKUP($D2495&amp;":"&amp;$E2495&amp;":"&amp;$F2495,[1]Sheet2!$A$26:$I$7753,9,FALSE)),"",VLOOKUP($D2495&amp;":"&amp;$E2495&amp;":"&amp;$F2495,[1]Sheet2!$A$26:$I$7753,9,FALSE))</f>
        <v/>
      </c>
      <c r="M2495" s="1" t="s">
        <v>20332</v>
      </c>
      <c r="O2495" s="1">
        <v>96</v>
      </c>
      <c r="P2495" s="1">
        <v>2</v>
      </c>
      <c r="Q2495" s="1">
        <v>26</v>
      </c>
      <c r="R2495" s="1">
        <v>11</v>
      </c>
      <c r="S2495" s="1" t="s">
        <v>19</v>
      </c>
      <c r="T2495" s="1" t="s">
        <v>4783</v>
      </c>
      <c r="U2495" s="1" t="s">
        <v>4782</v>
      </c>
      <c r="V2495" s="1">
        <v>90111176</v>
      </c>
      <c r="W2495" s="1" t="s">
        <v>17</v>
      </c>
      <c r="X2495" s="1" t="s">
        <v>19</v>
      </c>
      <c r="Z2495" t="s">
        <v>4781</v>
      </c>
      <c r="AA2495">
        <v>2</v>
      </c>
      <c r="AE2495" t="s">
        <v>16278</v>
      </c>
      <c r="AF2495" t="s">
        <v>16279</v>
      </c>
    </row>
    <row r="2496" spans="1:34">
      <c r="A2496" t="s">
        <v>22852</v>
      </c>
      <c r="B2496" t="s">
        <v>4784</v>
      </c>
      <c r="C2496">
        <v>2</v>
      </c>
      <c r="D2496">
        <v>26</v>
      </c>
      <c r="E2496">
        <v>11</v>
      </c>
      <c r="F2496" t="s">
        <v>21</v>
      </c>
      <c r="G2496" t="s">
        <v>4785</v>
      </c>
      <c r="H2496" t="s">
        <v>4786</v>
      </c>
      <c r="I2496" s="1" t="s">
        <v>19</v>
      </c>
      <c r="J2496" s="1" t="s">
        <v>4787</v>
      </c>
      <c r="K2496" s="1" t="s">
        <v>4786</v>
      </c>
      <c r="L2496" s="1" t="str">
        <f>IF(ISERROR(VLOOKUP($D2496&amp;":"&amp;$E2496&amp;":"&amp;$F2496,[1]Sheet2!$A$26:$I$7753,9,FALSE)),"",VLOOKUP($D2496&amp;":"&amp;$E2496&amp;":"&amp;$F2496,[1]Sheet2!$A$26:$I$7753,9,FALSE))</f>
        <v>verified</v>
      </c>
      <c r="M2496" s="1"/>
      <c r="O2496" s="1">
        <v>96</v>
      </c>
      <c r="P2496" s="1">
        <v>2</v>
      </c>
      <c r="Q2496" s="1">
        <v>26</v>
      </c>
      <c r="R2496" s="1">
        <v>11</v>
      </c>
      <c r="S2496" s="1" t="s">
        <v>21</v>
      </c>
      <c r="T2496" s="1" t="s">
        <v>4787</v>
      </c>
      <c r="U2496" s="1" t="s">
        <v>4786</v>
      </c>
      <c r="V2496" s="1">
        <v>16128813</v>
      </c>
      <c r="W2496" s="1" t="s">
        <v>17</v>
      </c>
      <c r="X2496" s="1" t="s">
        <v>19</v>
      </c>
      <c r="Z2496" t="s">
        <v>4784</v>
      </c>
      <c r="AA2496">
        <v>2</v>
      </c>
      <c r="AB2496" t="s">
        <v>17322</v>
      </c>
      <c r="AC2496" t="s">
        <v>4787</v>
      </c>
      <c r="AD2496" t="s">
        <v>4786</v>
      </c>
      <c r="AE2496" t="s">
        <v>16276</v>
      </c>
      <c r="AF2496" t="s">
        <v>16277</v>
      </c>
      <c r="AG2496" t="s">
        <v>16283</v>
      </c>
      <c r="AH2496" t="s">
        <v>16284</v>
      </c>
    </row>
    <row r="2497" spans="1:34">
      <c r="A2497" t="s">
        <v>22853</v>
      </c>
      <c r="B2497" t="s">
        <v>4788</v>
      </c>
      <c r="C2497">
        <v>2</v>
      </c>
      <c r="D2497">
        <v>26</v>
      </c>
      <c r="E2497">
        <v>11</v>
      </c>
      <c r="F2497" t="s">
        <v>28</v>
      </c>
      <c r="H2497" t="s">
        <v>4789</v>
      </c>
      <c r="I2497" s="1" t="s">
        <v>19</v>
      </c>
      <c r="J2497" s="1" t="s">
        <v>4790</v>
      </c>
      <c r="K2497" s="1" t="s">
        <v>4789</v>
      </c>
      <c r="L2497" s="1" t="str">
        <f>IF(ISERROR(VLOOKUP($D2497&amp;":"&amp;$E2497&amp;":"&amp;$F2497,[1]Sheet2!$A$26:$I$7753,9,FALSE)),"",VLOOKUP($D2497&amp;":"&amp;$E2497&amp;":"&amp;$F2497,[1]Sheet2!$A$26:$I$7753,9,FALSE))</f>
        <v/>
      </c>
      <c r="M2497" s="1" t="s">
        <v>20332</v>
      </c>
      <c r="O2497" s="1">
        <v>96</v>
      </c>
      <c r="P2497" s="1">
        <v>2</v>
      </c>
      <c r="Q2497" s="1">
        <v>26</v>
      </c>
      <c r="R2497" s="1">
        <v>11</v>
      </c>
      <c r="S2497" s="1" t="s">
        <v>28</v>
      </c>
      <c r="T2497" s="1" t="s">
        <v>4790</v>
      </c>
      <c r="U2497" s="1" t="s">
        <v>4789</v>
      </c>
      <c r="V2497" s="1">
        <v>90111178</v>
      </c>
      <c r="W2497" s="1" t="s">
        <v>17</v>
      </c>
      <c r="X2497" s="1" t="s">
        <v>19</v>
      </c>
      <c r="Z2497" t="s">
        <v>4788</v>
      </c>
      <c r="AA2497">
        <v>2</v>
      </c>
      <c r="AE2497" t="s">
        <v>16278</v>
      </c>
      <c r="AF2497" t="s">
        <v>16279</v>
      </c>
    </row>
    <row r="2498" spans="1:34">
      <c r="A2498" t="s">
        <v>22854</v>
      </c>
      <c r="B2498" t="s">
        <v>4791</v>
      </c>
      <c r="C2498">
        <v>2</v>
      </c>
      <c r="D2498">
        <v>26</v>
      </c>
      <c r="E2498">
        <v>11</v>
      </c>
      <c r="F2498" t="s">
        <v>33</v>
      </c>
      <c r="H2498" t="s">
        <v>4792</v>
      </c>
      <c r="I2498" s="1" t="s">
        <v>19</v>
      </c>
      <c r="J2498" s="1" t="s">
        <v>4793</v>
      </c>
      <c r="K2498" s="1" t="s">
        <v>4792</v>
      </c>
      <c r="L2498" s="1" t="str">
        <f>IF(ISERROR(VLOOKUP($D2498&amp;":"&amp;$E2498&amp;":"&amp;$F2498,[1]Sheet2!$A$26:$I$7753,9,FALSE)),"",VLOOKUP($D2498&amp;":"&amp;$E2498&amp;":"&amp;$F2498,[1]Sheet2!$A$26:$I$7753,9,FALSE))</f>
        <v/>
      </c>
      <c r="M2498" s="1" t="s">
        <v>20332</v>
      </c>
      <c r="O2498" s="1">
        <v>96</v>
      </c>
      <c r="P2498" s="1">
        <v>2</v>
      </c>
      <c r="Q2498" s="1">
        <v>26</v>
      </c>
      <c r="R2498" s="1">
        <v>11</v>
      </c>
      <c r="S2498" s="1" t="s">
        <v>33</v>
      </c>
      <c r="T2498" s="1" t="s">
        <v>4793</v>
      </c>
      <c r="U2498" s="1" t="s">
        <v>4792</v>
      </c>
      <c r="V2498" s="1">
        <v>90111179</v>
      </c>
      <c r="W2498" s="1" t="s">
        <v>17</v>
      </c>
      <c r="X2498" s="1" t="s">
        <v>19</v>
      </c>
      <c r="Z2498" t="s">
        <v>4791</v>
      </c>
      <c r="AA2498">
        <v>2</v>
      </c>
      <c r="AE2498" t="s">
        <v>16278</v>
      </c>
      <c r="AF2498" t="s">
        <v>16279</v>
      </c>
    </row>
    <row r="2499" spans="1:34">
      <c r="A2499" t="s">
        <v>22855</v>
      </c>
      <c r="B2499" t="s">
        <v>4794</v>
      </c>
      <c r="C2499">
        <v>3</v>
      </c>
      <c r="D2499">
        <v>26</v>
      </c>
      <c r="E2499">
        <v>11</v>
      </c>
      <c r="F2499" t="s">
        <v>38</v>
      </c>
      <c r="G2499" t="s">
        <v>4795</v>
      </c>
      <c r="H2499" t="s">
        <v>4796</v>
      </c>
      <c r="I2499" s="1" t="s">
        <v>19</v>
      </c>
      <c r="J2499" s="1" t="s">
        <v>4797</v>
      </c>
      <c r="K2499" s="1" t="s">
        <v>4796</v>
      </c>
      <c r="L2499" s="1" t="str">
        <f>IF(ISERROR(VLOOKUP($D2499&amp;":"&amp;$E2499&amp;":"&amp;$F2499,[1]Sheet2!$A$26:$I$7753,9,FALSE)),"",VLOOKUP($D2499&amp;":"&amp;$E2499&amp;":"&amp;$F2499,[1]Sheet2!$A$26:$I$7753,9,FALSE))</f>
        <v>verified</v>
      </c>
      <c r="M2499" s="1"/>
      <c r="O2499" s="1">
        <v>96</v>
      </c>
      <c r="P2499" s="1">
        <v>3</v>
      </c>
      <c r="Q2499" s="1">
        <v>26</v>
      </c>
      <c r="R2499" s="1">
        <v>11</v>
      </c>
      <c r="S2499" s="1" t="s">
        <v>38</v>
      </c>
      <c r="T2499" s="1" t="s">
        <v>4797</v>
      </c>
      <c r="U2499" s="1" t="s">
        <v>4796</v>
      </c>
      <c r="V2499" s="1">
        <v>16128859</v>
      </c>
      <c r="W2499" s="1" t="s">
        <v>17</v>
      </c>
      <c r="X2499" s="1" t="s">
        <v>19</v>
      </c>
      <c r="Z2499" t="s">
        <v>4794</v>
      </c>
      <c r="AA2499">
        <v>3</v>
      </c>
      <c r="AB2499" t="s">
        <v>17323</v>
      </c>
      <c r="AC2499" t="s">
        <v>4797</v>
      </c>
      <c r="AD2499" t="s">
        <v>4796</v>
      </c>
      <c r="AE2499" t="s">
        <v>16276</v>
      </c>
      <c r="AF2499" t="s">
        <v>16277</v>
      </c>
    </row>
    <row r="2500" spans="1:34">
      <c r="A2500" t="s">
        <v>22856</v>
      </c>
      <c r="B2500" t="s">
        <v>4798</v>
      </c>
      <c r="C2500">
        <v>3</v>
      </c>
      <c r="D2500">
        <v>26</v>
      </c>
      <c r="E2500">
        <v>11</v>
      </c>
      <c r="F2500" t="s">
        <v>43</v>
      </c>
      <c r="G2500" t="s">
        <v>4799</v>
      </c>
      <c r="H2500" t="s">
        <v>4800</v>
      </c>
      <c r="I2500" s="1" t="s">
        <v>19</v>
      </c>
      <c r="J2500" s="1" t="s">
        <v>4801</v>
      </c>
      <c r="K2500" s="1" t="s">
        <v>4800</v>
      </c>
      <c r="L2500" s="1" t="str">
        <f>IF(ISERROR(VLOOKUP($D2500&amp;":"&amp;$E2500&amp;":"&amp;$F2500,[1]Sheet2!$A$26:$I$7753,9,FALSE)),"",VLOOKUP($D2500&amp;":"&amp;$E2500&amp;":"&amp;$F2500,[1]Sheet2!$A$26:$I$7753,9,FALSE))</f>
        <v>verified</v>
      </c>
      <c r="M2500" s="1"/>
      <c r="O2500" s="1">
        <v>96</v>
      </c>
      <c r="P2500" s="1">
        <v>3</v>
      </c>
      <c r="Q2500" s="1">
        <v>26</v>
      </c>
      <c r="R2500" s="1">
        <v>11</v>
      </c>
      <c r="S2500" s="1" t="s">
        <v>43</v>
      </c>
      <c r="T2500" s="1" t="s">
        <v>4801</v>
      </c>
      <c r="U2500" s="1" t="s">
        <v>4800</v>
      </c>
      <c r="V2500" s="1">
        <v>16128864</v>
      </c>
      <c r="W2500" s="1" t="s">
        <v>17</v>
      </c>
      <c r="X2500" s="1" t="s">
        <v>19</v>
      </c>
      <c r="Z2500" t="s">
        <v>4798</v>
      </c>
      <c r="AA2500">
        <v>3</v>
      </c>
      <c r="AB2500" t="s">
        <v>17324</v>
      </c>
      <c r="AC2500" t="s">
        <v>4801</v>
      </c>
      <c r="AD2500" t="s">
        <v>4800</v>
      </c>
      <c r="AE2500" t="s">
        <v>16276</v>
      </c>
      <c r="AF2500" t="s">
        <v>16277</v>
      </c>
      <c r="AG2500" t="s">
        <v>16491</v>
      </c>
      <c r="AH2500" t="s">
        <v>16492</v>
      </c>
    </row>
    <row r="2501" spans="1:34">
      <c r="A2501" t="s">
        <v>22857</v>
      </c>
      <c r="B2501" t="s">
        <v>4802</v>
      </c>
      <c r="C2501">
        <v>2</v>
      </c>
      <c r="D2501">
        <v>26</v>
      </c>
      <c r="E2501">
        <v>11</v>
      </c>
      <c r="F2501" t="s">
        <v>48</v>
      </c>
      <c r="G2501" t="s">
        <v>4803</v>
      </c>
      <c r="H2501" t="s">
        <v>4804</v>
      </c>
      <c r="I2501" s="1" t="s">
        <v>19</v>
      </c>
      <c r="J2501" s="1" t="s">
        <v>4805</v>
      </c>
      <c r="K2501" s="1" t="s">
        <v>4804</v>
      </c>
      <c r="L2501" s="1" t="str">
        <f>IF(ISERROR(VLOOKUP($D2501&amp;":"&amp;$E2501&amp;":"&amp;$F2501,[1]Sheet2!$A$26:$I$7753,9,FALSE)),"",VLOOKUP($D2501&amp;":"&amp;$E2501&amp;":"&amp;$F2501,[1]Sheet2!$A$26:$I$7753,9,FALSE))</f>
        <v>verified</v>
      </c>
      <c r="M2501" s="1"/>
      <c r="O2501" s="1">
        <v>96</v>
      </c>
      <c r="P2501" s="1">
        <v>2</v>
      </c>
      <c r="Q2501" s="1">
        <v>26</v>
      </c>
      <c r="R2501" s="1">
        <v>11</v>
      </c>
      <c r="S2501" s="1" t="s">
        <v>48</v>
      </c>
      <c r="T2501" s="1" t="s">
        <v>4805</v>
      </c>
      <c r="U2501" s="1" t="s">
        <v>4804</v>
      </c>
      <c r="V2501" s="1">
        <v>16128865</v>
      </c>
      <c r="W2501" s="1" t="s">
        <v>17</v>
      </c>
      <c r="X2501" s="1" t="s">
        <v>19</v>
      </c>
      <c r="Z2501" t="s">
        <v>4802</v>
      </c>
      <c r="AA2501">
        <v>2</v>
      </c>
      <c r="AB2501" t="s">
        <v>17325</v>
      </c>
      <c r="AC2501" t="s">
        <v>4805</v>
      </c>
      <c r="AD2501" t="s">
        <v>4804</v>
      </c>
      <c r="AE2501" t="s">
        <v>16276</v>
      </c>
      <c r="AF2501" t="s">
        <v>16277</v>
      </c>
    </row>
    <row r="2502" spans="1:34">
      <c r="A2502" t="s">
        <v>22858</v>
      </c>
      <c r="B2502" t="s">
        <v>4806</v>
      </c>
      <c r="C2502">
        <v>2</v>
      </c>
      <c r="D2502">
        <v>26</v>
      </c>
      <c r="E2502">
        <v>12</v>
      </c>
      <c r="F2502" t="s">
        <v>13</v>
      </c>
      <c r="H2502" t="s">
        <v>4807</v>
      </c>
      <c r="I2502" s="1" t="s">
        <v>19</v>
      </c>
      <c r="J2502" s="1" t="s">
        <v>4808</v>
      </c>
      <c r="K2502" s="1" t="s">
        <v>4807</v>
      </c>
      <c r="L2502" s="1" t="str">
        <f>IF(ISERROR(VLOOKUP($D2502&amp;":"&amp;$E2502&amp;":"&amp;$F2502,[1]Sheet2!$A$26:$I$7753,9,FALSE)),"",VLOOKUP($D2502&amp;":"&amp;$E2502&amp;":"&amp;$F2502,[1]Sheet2!$A$26:$I$7753,9,FALSE))</f>
        <v/>
      </c>
      <c r="M2502" s="1" t="s">
        <v>20332</v>
      </c>
      <c r="O2502" s="1">
        <v>96</v>
      </c>
      <c r="P2502" s="1">
        <v>2</v>
      </c>
      <c r="Q2502" s="1">
        <v>26</v>
      </c>
      <c r="R2502" s="1">
        <v>12</v>
      </c>
      <c r="S2502" s="1" t="s">
        <v>13</v>
      </c>
      <c r="T2502" s="1" t="s">
        <v>4808</v>
      </c>
      <c r="U2502" s="1" t="s">
        <v>4807</v>
      </c>
      <c r="V2502" s="1">
        <v>90111184</v>
      </c>
      <c r="W2502" s="1" t="s">
        <v>17</v>
      </c>
      <c r="X2502" s="1" t="s">
        <v>19</v>
      </c>
      <c r="Z2502" t="s">
        <v>4806</v>
      </c>
      <c r="AA2502">
        <v>2</v>
      </c>
      <c r="AE2502" t="s">
        <v>16278</v>
      </c>
      <c r="AF2502" t="s">
        <v>16279</v>
      </c>
    </row>
    <row r="2503" spans="1:34">
      <c r="A2503" t="s">
        <v>22859</v>
      </c>
      <c r="B2503" t="s">
        <v>4809</v>
      </c>
      <c r="C2503">
        <v>2</v>
      </c>
      <c r="D2503">
        <v>26</v>
      </c>
      <c r="E2503">
        <v>12</v>
      </c>
      <c r="F2503" t="s">
        <v>19</v>
      </c>
      <c r="G2503" t="s">
        <v>4810</v>
      </c>
      <c r="H2503" t="s">
        <v>4811</v>
      </c>
      <c r="I2503" s="1" t="s">
        <v>19</v>
      </c>
      <c r="J2503" s="1" t="s">
        <v>4812</v>
      </c>
      <c r="K2503" s="1" t="s">
        <v>4811</v>
      </c>
      <c r="L2503" s="1" t="str">
        <f>IF(ISERROR(VLOOKUP($D2503&amp;":"&amp;$E2503&amp;":"&amp;$F2503,[1]Sheet2!$A$26:$I$7753,9,FALSE)),"",VLOOKUP($D2503&amp;":"&amp;$E2503&amp;":"&amp;$F2503,[1]Sheet2!$A$26:$I$7753,9,FALSE))</f>
        <v>verified</v>
      </c>
      <c r="M2503" s="1"/>
      <c r="O2503" s="1">
        <v>96</v>
      </c>
      <c r="P2503" s="1">
        <v>2</v>
      </c>
      <c r="Q2503" s="1">
        <v>26</v>
      </c>
      <c r="R2503" s="1">
        <v>12</v>
      </c>
      <c r="S2503" s="1" t="s">
        <v>19</v>
      </c>
      <c r="T2503" s="1" t="s">
        <v>4812</v>
      </c>
      <c r="U2503" s="1" t="s">
        <v>4811</v>
      </c>
      <c r="V2503" s="1">
        <v>90111186</v>
      </c>
      <c r="W2503" s="1" t="s">
        <v>17</v>
      </c>
      <c r="X2503" s="1" t="s">
        <v>19</v>
      </c>
      <c r="Z2503" t="s">
        <v>4809</v>
      </c>
      <c r="AA2503">
        <v>2</v>
      </c>
      <c r="AB2503" t="s">
        <v>17326</v>
      </c>
      <c r="AC2503" t="s">
        <v>4812</v>
      </c>
      <c r="AD2503" t="s">
        <v>4811</v>
      </c>
      <c r="AE2503" t="s">
        <v>16276</v>
      </c>
      <c r="AF2503" t="s">
        <v>16277</v>
      </c>
    </row>
    <row r="2504" spans="1:34">
      <c r="A2504" t="s">
        <v>22860</v>
      </c>
      <c r="B2504" t="s">
        <v>4813</v>
      </c>
      <c r="C2504">
        <v>2</v>
      </c>
      <c r="D2504">
        <v>26</v>
      </c>
      <c r="E2504">
        <v>12</v>
      </c>
      <c r="F2504" t="s">
        <v>21</v>
      </c>
      <c r="G2504" t="s">
        <v>4814</v>
      </c>
      <c r="H2504" t="s">
        <v>4815</v>
      </c>
      <c r="I2504" s="1" t="s">
        <v>19</v>
      </c>
      <c r="J2504" s="1" t="s">
        <v>4816</v>
      </c>
      <c r="K2504" s="1" t="s">
        <v>4815</v>
      </c>
      <c r="L2504" s="1" t="str">
        <f>IF(ISERROR(VLOOKUP($D2504&amp;":"&amp;$E2504&amp;":"&amp;$F2504,[1]Sheet2!$A$26:$I$7753,9,FALSE)),"",VLOOKUP($D2504&amp;":"&amp;$E2504&amp;":"&amp;$F2504,[1]Sheet2!$A$26:$I$7753,9,FALSE))</f>
        <v>verified</v>
      </c>
      <c r="M2504" s="1"/>
      <c r="O2504" s="1">
        <v>96</v>
      </c>
      <c r="P2504" s="1">
        <v>2</v>
      </c>
      <c r="Q2504" s="1">
        <v>26</v>
      </c>
      <c r="R2504" s="1">
        <v>12</v>
      </c>
      <c r="S2504" s="1" t="s">
        <v>21</v>
      </c>
      <c r="T2504" s="1" t="s">
        <v>4816</v>
      </c>
      <c r="U2504" s="1" t="s">
        <v>4815</v>
      </c>
      <c r="V2504" s="1">
        <v>16128915</v>
      </c>
      <c r="W2504" s="1" t="s">
        <v>17</v>
      </c>
      <c r="X2504" s="1" t="s">
        <v>19</v>
      </c>
      <c r="Z2504" t="s">
        <v>4813</v>
      </c>
      <c r="AA2504">
        <v>2</v>
      </c>
      <c r="AB2504" t="s">
        <v>17327</v>
      </c>
      <c r="AC2504" t="s">
        <v>4816</v>
      </c>
      <c r="AD2504" t="s">
        <v>4815</v>
      </c>
      <c r="AE2504" t="s">
        <v>16276</v>
      </c>
      <c r="AF2504" t="s">
        <v>16277</v>
      </c>
    </row>
    <row r="2505" spans="1:34">
      <c r="A2505" t="s">
        <v>22861</v>
      </c>
      <c r="B2505" t="s">
        <v>4817</v>
      </c>
      <c r="C2505">
        <v>2</v>
      </c>
      <c r="D2505">
        <v>26</v>
      </c>
      <c r="E2505">
        <v>12</v>
      </c>
      <c r="F2505" t="s">
        <v>28</v>
      </c>
      <c r="H2505" t="s">
        <v>4818</v>
      </c>
      <c r="I2505" s="1" t="s">
        <v>19</v>
      </c>
      <c r="J2505" s="1" t="s">
        <v>4819</v>
      </c>
      <c r="K2505" s="1" t="s">
        <v>4818</v>
      </c>
      <c r="L2505" s="1" t="str">
        <f>IF(ISERROR(VLOOKUP($D2505&amp;":"&amp;$E2505&amp;":"&amp;$F2505,[1]Sheet2!$A$26:$I$7753,9,FALSE)),"",VLOOKUP($D2505&amp;":"&amp;$E2505&amp;":"&amp;$F2505,[1]Sheet2!$A$26:$I$7753,9,FALSE))</f>
        <v/>
      </c>
      <c r="M2505" s="1" t="s">
        <v>20332</v>
      </c>
      <c r="O2505" s="1">
        <v>96</v>
      </c>
      <c r="P2505" s="1">
        <v>2</v>
      </c>
      <c r="Q2505" s="1">
        <v>26</v>
      </c>
      <c r="R2505" s="1">
        <v>12</v>
      </c>
      <c r="S2505" s="1" t="s">
        <v>28</v>
      </c>
      <c r="T2505" s="1" t="s">
        <v>4819</v>
      </c>
      <c r="U2505" s="1" t="s">
        <v>4818</v>
      </c>
      <c r="V2505" s="1">
        <v>90111196</v>
      </c>
      <c r="W2505" s="1" t="s">
        <v>17</v>
      </c>
      <c r="X2505" s="1" t="s">
        <v>19</v>
      </c>
      <c r="Z2505" t="s">
        <v>4817</v>
      </c>
      <c r="AA2505">
        <v>2</v>
      </c>
      <c r="AE2505" t="s">
        <v>16278</v>
      </c>
      <c r="AF2505" t="s">
        <v>16279</v>
      </c>
    </row>
    <row r="2506" spans="1:34">
      <c r="A2506" t="s">
        <v>22862</v>
      </c>
      <c r="B2506" t="s">
        <v>4820</v>
      </c>
      <c r="C2506">
        <v>2</v>
      </c>
      <c r="D2506">
        <v>26</v>
      </c>
      <c r="E2506">
        <v>12</v>
      </c>
      <c r="F2506" t="s">
        <v>33</v>
      </c>
      <c r="G2506" t="s">
        <v>4821</v>
      </c>
      <c r="H2506" t="s">
        <v>4822</v>
      </c>
      <c r="I2506" s="1" t="s">
        <v>19</v>
      </c>
      <c r="J2506" s="1" t="s">
        <v>4823</v>
      </c>
      <c r="K2506" s="1" t="s">
        <v>4822</v>
      </c>
      <c r="L2506" s="1" t="str">
        <f>IF(ISERROR(VLOOKUP($D2506&amp;":"&amp;$E2506&amp;":"&amp;$F2506,[1]Sheet2!$A$26:$I$7753,9,FALSE)),"",VLOOKUP($D2506&amp;":"&amp;$E2506&amp;":"&amp;$F2506,[1]Sheet2!$A$26:$I$7753,9,FALSE))</f>
        <v>verified</v>
      </c>
      <c r="M2506" s="1"/>
      <c r="O2506" s="1">
        <v>96</v>
      </c>
      <c r="P2506" s="1">
        <v>2</v>
      </c>
      <c r="Q2506" s="1">
        <v>26</v>
      </c>
      <c r="R2506" s="1">
        <v>12</v>
      </c>
      <c r="S2506" s="1" t="s">
        <v>33</v>
      </c>
      <c r="T2506" s="1" t="s">
        <v>4823</v>
      </c>
      <c r="U2506" s="1" t="s">
        <v>4822</v>
      </c>
      <c r="V2506" s="1">
        <v>49176066</v>
      </c>
      <c r="W2506" s="1" t="s">
        <v>17</v>
      </c>
      <c r="X2506" s="1" t="s">
        <v>19</v>
      </c>
      <c r="Z2506" t="s">
        <v>17328</v>
      </c>
      <c r="AA2506">
        <v>2</v>
      </c>
      <c r="AB2506" t="s">
        <v>17329</v>
      </c>
      <c r="AC2506" t="s">
        <v>4823</v>
      </c>
      <c r="AD2506" t="s">
        <v>4822</v>
      </c>
      <c r="AE2506" t="s">
        <v>16276</v>
      </c>
      <c r="AF2506" t="s">
        <v>16277</v>
      </c>
    </row>
    <row r="2507" spans="1:34">
      <c r="A2507" t="s">
        <v>22863</v>
      </c>
      <c r="B2507" t="s">
        <v>4824</v>
      </c>
      <c r="C2507">
        <v>2</v>
      </c>
      <c r="D2507">
        <v>26</v>
      </c>
      <c r="E2507">
        <v>12</v>
      </c>
      <c r="F2507" t="s">
        <v>38</v>
      </c>
      <c r="G2507" t="s">
        <v>4825</v>
      </c>
      <c r="H2507" t="s">
        <v>4826</v>
      </c>
      <c r="I2507" s="1" t="s">
        <v>19</v>
      </c>
      <c r="J2507" s="1" t="s">
        <v>4393</v>
      </c>
      <c r="K2507" s="1" t="s">
        <v>4394</v>
      </c>
      <c r="L2507" s="1" t="str">
        <f>IF(ISERROR(VLOOKUP($D2507&amp;":"&amp;$E2507&amp;":"&amp;$F2507,[1]Sheet2!$A$26:$I$7753,9,FALSE)),"",VLOOKUP($D2507&amp;":"&amp;$E2507&amp;":"&amp;$F2507,[1]Sheet2!$A$26:$I$7753,9,FALSE))</f>
        <v>verified</v>
      </c>
      <c r="M2507" s="1"/>
      <c r="O2507" s="1">
        <v>96</v>
      </c>
      <c r="P2507" s="1">
        <v>2</v>
      </c>
      <c r="Q2507" s="1">
        <v>26</v>
      </c>
      <c r="R2507" s="1">
        <v>12</v>
      </c>
      <c r="S2507" s="1" t="s">
        <v>38</v>
      </c>
      <c r="T2507" s="1" t="s">
        <v>4393</v>
      </c>
      <c r="U2507" s="1" t="s">
        <v>4394</v>
      </c>
      <c r="V2507" s="1">
        <v>16128947</v>
      </c>
      <c r="W2507" s="1" t="s">
        <v>17</v>
      </c>
      <c r="X2507" s="1" t="s">
        <v>19</v>
      </c>
      <c r="Z2507" t="s">
        <v>4824</v>
      </c>
      <c r="AA2507">
        <v>2</v>
      </c>
      <c r="AB2507" t="s">
        <v>17330</v>
      </c>
      <c r="AC2507" t="s">
        <v>4393</v>
      </c>
      <c r="AD2507" t="s">
        <v>4394</v>
      </c>
      <c r="AE2507" t="s">
        <v>16276</v>
      </c>
      <c r="AF2507" t="s">
        <v>16277</v>
      </c>
    </row>
    <row r="2508" spans="1:34">
      <c r="A2508" t="s">
        <v>22864</v>
      </c>
      <c r="B2508" t="s">
        <v>4827</v>
      </c>
      <c r="C2508">
        <v>2</v>
      </c>
      <c r="D2508">
        <v>26</v>
      </c>
      <c r="E2508">
        <v>12</v>
      </c>
      <c r="F2508" t="s">
        <v>43</v>
      </c>
      <c r="H2508" t="s">
        <v>4828</v>
      </c>
      <c r="I2508" s="1" t="s">
        <v>19</v>
      </c>
      <c r="J2508" s="1" t="s">
        <v>4829</v>
      </c>
      <c r="K2508" s="1" t="s">
        <v>4828</v>
      </c>
      <c r="L2508" s="1" t="str">
        <f>IF(ISERROR(VLOOKUP($D2508&amp;":"&amp;$E2508&amp;":"&amp;$F2508,[1]Sheet2!$A$26:$I$7753,9,FALSE)),"",VLOOKUP($D2508&amp;":"&amp;$E2508&amp;":"&amp;$F2508,[1]Sheet2!$A$26:$I$7753,9,FALSE))</f>
        <v/>
      </c>
      <c r="M2508" s="1" t="s">
        <v>20332</v>
      </c>
      <c r="O2508" s="1">
        <v>96</v>
      </c>
      <c r="P2508" s="1">
        <v>2</v>
      </c>
      <c r="Q2508" s="1">
        <v>26</v>
      </c>
      <c r="R2508" s="1">
        <v>12</v>
      </c>
      <c r="S2508" s="1" t="s">
        <v>43</v>
      </c>
      <c r="T2508" s="1" t="s">
        <v>4829</v>
      </c>
      <c r="U2508" s="1" t="s">
        <v>4828</v>
      </c>
      <c r="V2508" s="1">
        <v>90111199</v>
      </c>
      <c r="W2508" s="1" t="s">
        <v>17</v>
      </c>
      <c r="X2508" s="1" t="s">
        <v>19</v>
      </c>
      <c r="Z2508" t="s">
        <v>4827</v>
      </c>
      <c r="AA2508">
        <v>2</v>
      </c>
      <c r="AE2508" t="s">
        <v>16278</v>
      </c>
      <c r="AF2508" t="s">
        <v>16279</v>
      </c>
    </row>
    <row r="2509" spans="1:34">
      <c r="A2509" t="s">
        <v>22865</v>
      </c>
      <c r="B2509" t="s">
        <v>4830</v>
      </c>
      <c r="C2509">
        <v>2</v>
      </c>
      <c r="D2509">
        <v>26</v>
      </c>
      <c r="E2509">
        <v>12</v>
      </c>
      <c r="F2509" t="s">
        <v>48</v>
      </c>
      <c r="G2509" t="s">
        <v>4831</v>
      </c>
      <c r="H2509" t="s">
        <v>4832</v>
      </c>
      <c r="I2509" s="1" t="s">
        <v>19</v>
      </c>
      <c r="J2509" s="1" t="s">
        <v>4833</v>
      </c>
      <c r="K2509" s="1" t="s">
        <v>4832</v>
      </c>
      <c r="L2509" s="1" t="str">
        <f>IF(ISERROR(VLOOKUP($D2509&amp;":"&amp;$E2509&amp;":"&amp;$F2509,[1]Sheet2!$A$26:$I$7753,9,FALSE)),"",VLOOKUP($D2509&amp;":"&amp;$E2509&amp;":"&amp;$F2509,[1]Sheet2!$A$26:$I$7753,9,FALSE))</f>
        <v>verified</v>
      </c>
      <c r="M2509" s="1"/>
      <c r="O2509" s="1">
        <v>96</v>
      </c>
      <c r="P2509" s="1">
        <v>2</v>
      </c>
      <c r="Q2509" s="1">
        <v>26</v>
      </c>
      <c r="R2509" s="1">
        <v>12</v>
      </c>
      <c r="S2509" s="1" t="s">
        <v>48</v>
      </c>
      <c r="T2509" s="1" t="s">
        <v>4833</v>
      </c>
      <c r="U2509" s="1" t="s">
        <v>4832</v>
      </c>
      <c r="V2509" s="1">
        <v>16129987</v>
      </c>
      <c r="W2509" s="1" t="s">
        <v>17</v>
      </c>
      <c r="X2509" s="1" t="s">
        <v>19</v>
      </c>
      <c r="Z2509" t="s">
        <v>4830</v>
      </c>
      <c r="AA2509">
        <v>2</v>
      </c>
      <c r="AB2509" t="s">
        <v>17331</v>
      </c>
      <c r="AC2509" t="s">
        <v>4833</v>
      </c>
      <c r="AD2509" t="s">
        <v>4832</v>
      </c>
      <c r="AE2509" t="s">
        <v>16276</v>
      </c>
      <c r="AF2509" t="s">
        <v>16277</v>
      </c>
    </row>
    <row r="2510" spans="1:34">
      <c r="A2510" t="s">
        <v>22866</v>
      </c>
      <c r="B2510" t="s">
        <v>4836</v>
      </c>
      <c r="C2510">
        <v>1</v>
      </c>
      <c r="D2510">
        <v>27</v>
      </c>
      <c r="E2510">
        <v>1</v>
      </c>
      <c r="F2510" t="s">
        <v>13</v>
      </c>
      <c r="G2510" t="s">
        <v>4837</v>
      </c>
      <c r="H2510" t="s">
        <v>4838</v>
      </c>
      <c r="I2510" s="1" t="s">
        <v>13</v>
      </c>
      <c r="J2510" s="1" t="s">
        <v>4839</v>
      </c>
      <c r="K2510" s="1" t="s">
        <v>4838</v>
      </c>
      <c r="L2510" s="1" t="str">
        <f>IF(ISERROR(VLOOKUP($D2510&amp;":"&amp;$E2510&amp;":"&amp;$F2510,[1]Sheet2!$A$26:$I$7753,9,FALSE)),"",VLOOKUP($D2510&amp;":"&amp;$E2510&amp;":"&amp;$F2510,[1]Sheet2!$A$26:$I$7753,9,FALSE))</f>
        <v>verified</v>
      </c>
      <c r="M2510" s="1"/>
      <c r="O2510" s="1">
        <v>96</v>
      </c>
      <c r="P2510" s="1">
        <v>1</v>
      </c>
      <c r="Q2510" s="1">
        <v>27</v>
      </c>
      <c r="R2510" s="1">
        <v>1</v>
      </c>
      <c r="S2510" s="1" t="s">
        <v>13</v>
      </c>
      <c r="T2510" s="1" t="s">
        <v>4839</v>
      </c>
      <c r="U2510" s="1" t="s">
        <v>4838</v>
      </c>
      <c r="V2510" s="1">
        <v>16129990</v>
      </c>
      <c r="W2510" s="1" t="s">
        <v>17</v>
      </c>
      <c r="X2510" s="1" t="s">
        <v>13</v>
      </c>
      <c r="Z2510" t="s">
        <v>4836</v>
      </c>
      <c r="AA2510">
        <v>1</v>
      </c>
      <c r="AB2510" t="s">
        <v>17332</v>
      </c>
      <c r="AC2510" t="s">
        <v>4839</v>
      </c>
      <c r="AD2510" t="s">
        <v>4838</v>
      </c>
      <c r="AE2510" t="s">
        <v>16276</v>
      </c>
      <c r="AF2510" t="s">
        <v>16277</v>
      </c>
      <c r="AG2510" t="s">
        <v>16283</v>
      </c>
      <c r="AH2510" t="s">
        <v>16284</v>
      </c>
    </row>
    <row r="2511" spans="1:34">
      <c r="A2511" t="s">
        <v>22867</v>
      </c>
      <c r="B2511" t="s">
        <v>4840</v>
      </c>
      <c r="C2511">
        <v>1</v>
      </c>
      <c r="D2511">
        <v>27</v>
      </c>
      <c r="E2511">
        <v>1</v>
      </c>
      <c r="F2511" t="s">
        <v>19</v>
      </c>
      <c r="H2511" t="s">
        <v>4841</v>
      </c>
      <c r="I2511" s="1" t="s">
        <v>13</v>
      </c>
      <c r="J2511" s="1" t="s">
        <v>4842</v>
      </c>
      <c r="K2511" s="1" t="s">
        <v>4841</v>
      </c>
      <c r="L2511" s="1" t="str">
        <f>IF(ISERROR(VLOOKUP($D2511&amp;":"&amp;$E2511&amp;":"&amp;$F2511,[1]Sheet2!$A$26:$I$7753,9,FALSE)),"",VLOOKUP($D2511&amp;":"&amp;$E2511&amp;":"&amp;$F2511,[1]Sheet2!$A$26:$I$7753,9,FALSE))</f>
        <v/>
      </c>
      <c r="M2511" s="1" t="s">
        <v>20332</v>
      </c>
      <c r="O2511" s="1">
        <v>96</v>
      </c>
      <c r="P2511" s="1">
        <v>1</v>
      </c>
      <c r="Q2511" s="1">
        <v>27</v>
      </c>
      <c r="R2511" s="1">
        <v>1</v>
      </c>
      <c r="S2511" s="1" t="s">
        <v>19</v>
      </c>
      <c r="T2511" s="1" t="s">
        <v>4842</v>
      </c>
      <c r="U2511" s="1" t="s">
        <v>4841</v>
      </c>
      <c r="V2511" s="1">
        <v>90111376</v>
      </c>
      <c r="W2511" s="1" t="s">
        <v>17</v>
      </c>
      <c r="X2511" s="1" t="s">
        <v>13</v>
      </c>
      <c r="Z2511" t="s">
        <v>4840</v>
      </c>
      <c r="AA2511">
        <v>1</v>
      </c>
      <c r="AE2511" t="s">
        <v>16278</v>
      </c>
      <c r="AF2511" t="s">
        <v>16279</v>
      </c>
    </row>
    <row r="2512" spans="1:34">
      <c r="A2512" t="s">
        <v>22868</v>
      </c>
      <c r="B2512" t="s">
        <v>4843</v>
      </c>
      <c r="C2512">
        <v>1</v>
      </c>
      <c r="D2512">
        <v>27</v>
      </c>
      <c r="E2512">
        <v>1</v>
      </c>
      <c r="F2512" t="s">
        <v>21</v>
      </c>
      <c r="G2512" t="s">
        <v>4844</v>
      </c>
      <c r="H2512" t="s">
        <v>4845</v>
      </c>
      <c r="I2512" s="1" t="s">
        <v>13</v>
      </c>
      <c r="J2512" s="1" t="s">
        <v>4846</v>
      </c>
      <c r="K2512" s="1" t="s">
        <v>4845</v>
      </c>
      <c r="L2512" s="1" t="str">
        <f>IF(ISERROR(VLOOKUP($D2512&amp;":"&amp;$E2512&amp;":"&amp;$F2512,[1]Sheet2!$A$26:$I$7753,9,FALSE)),"",VLOOKUP($D2512&amp;":"&amp;$E2512&amp;":"&amp;$F2512,[1]Sheet2!$A$26:$I$7753,9,FALSE))</f>
        <v xml:space="preserve">use other isolate </v>
      </c>
      <c r="M2512" s="1"/>
      <c r="O2512" s="1">
        <v>96</v>
      </c>
      <c r="P2512" s="1">
        <v>1</v>
      </c>
      <c r="Q2512" s="1">
        <v>27</v>
      </c>
      <c r="R2512" s="1">
        <v>1</v>
      </c>
      <c r="S2512" s="1" t="s">
        <v>21</v>
      </c>
      <c r="T2512" s="1" t="s">
        <v>4846</v>
      </c>
      <c r="U2512" s="1" t="s">
        <v>4845</v>
      </c>
      <c r="V2512" s="1">
        <v>16129995</v>
      </c>
      <c r="W2512" s="1" t="s">
        <v>17</v>
      </c>
      <c r="X2512" s="1" t="s">
        <v>13</v>
      </c>
      <c r="Z2512" t="s">
        <v>4843</v>
      </c>
      <c r="AA2512">
        <v>1</v>
      </c>
      <c r="AB2512" t="s">
        <v>17333</v>
      </c>
      <c r="AC2512" t="s">
        <v>4846</v>
      </c>
      <c r="AD2512" t="s">
        <v>4845</v>
      </c>
      <c r="AE2512" t="s">
        <v>16312</v>
      </c>
      <c r="AF2512" t="s">
        <v>16313</v>
      </c>
      <c r="AG2512" t="s">
        <v>16283</v>
      </c>
      <c r="AH2512" t="s">
        <v>16284</v>
      </c>
    </row>
    <row r="2513" spans="1:34">
      <c r="A2513" t="s">
        <v>22869</v>
      </c>
      <c r="B2513" t="s">
        <v>4847</v>
      </c>
      <c r="C2513">
        <v>1</v>
      </c>
      <c r="D2513">
        <v>27</v>
      </c>
      <c r="E2513">
        <v>1</v>
      </c>
      <c r="F2513" t="s">
        <v>28</v>
      </c>
      <c r="G2513" t="s">
        <v>4848</v>
      </c>
      <c r="H2513" t="s">
        <v>4849</v>
      </c>
      <c r="I2513" s="1" t="s">
        <v>13</v>
      </c>
      <c r="J2513" s="1" t="s">
        <v>4850</v>
      </c>
      <c r="K2513" s="1" t="s">
        <v>4849</v>
      </c>
      <c r="L2513" s="1" t="str">
        <f>IF(ISERROR(VLOOKUP($D2513&amp;":"&amp;$E2513&amp;":"&amp;$F2513,[1]Sheet2!$A$26:$I$7753,9,FALSE)),"",VLOOKUP($D2513&amp;":"&amp;$E2513&amp;":"&amp;$F2513,[1]Sheet2!$A$26:$I$7753,9,FALSE))</f>
        <v>verified</v>
      </c>
      <c r="M2513" s="1"/>
      <c r="O2513" s="1">
        <v>96</v>
      </c>
      <c r="P2513" s="1">
        <v>1</v>
      </c>
      <c r="Q2513" s="1">
        <v>27</v>
      </c>
      <c r="R2513" s="1">
        <v>1</v>
      </c>
      <c r="S2513" s="1" t="s">
        <v>28</v>
      </c>
      <c r="T2513" s="1" t="s">
        <v>4850</v>
      </c>
      <c r="U2513" s="1" t="s">
        <v>4849</v>
      </c>
      <c r="V2513" s="1">
        <v>90111377</v>
      </c>
      <c r="W2513" s="1" t="s">
        <v>17</v>
      </c>
      <c r="X2513" s="1" t="s">
        <v>13</v>
      </c>
      <c r="Z2513" t="s">
        <v>4847</v>
      </c>
      <c r="AA2513">
        <v>1</v>
      </c>
      <c r="AB2513" t="s">
        <v>17334</v>
      </c>
      <c r="AC2513" t="s">
        <v>4850</v>
      </c>
      <c r="AD2513" t="s">
        <v>4849</v>
      </c>
      <c r="AE2513" t="s">
        <v>16276</v>
      </c>
      <c r="AF2513" t="s">
        <v>16277</v>
      </c>
      <c r="AG2513" t="s">
        <v>16283</v>
      </c>
      <c r="AH2513" t="s">
        <v>16284</v>
      </c>
    </row>
    <row r="2514" spans="1:34">
      <c r="A2514" t="s">
        <v>22870</v>
      </c>
      <c r="B2514" t="s">
        <v>4851</v>
      </c>
      <c r="C2514">
        <v>1</v>
      </c>
      <c r="D2514">
        <v>27</v>
      </c>
      <c r="E2514">
        <v>1</v>
      </c>
      <c r="F2514" t="s">
        <v>33</v>
      </c>
      <c r="G2514" t="s">
        <v>4852</v>
      </c>
      <c r="H2514" t="s">
        <v>4853</v>
      </c>
      <c r="I2514" s="1" t="s">
        <v>13</v>
      </c>
      <c r="J2514" s="1" t="s">
        <v>4854</v>
      </c>
      <c r="K2514" s="1" t="s">
        <v>4853</v>
      </c>
      <c r="L2514" s="1" t="str">
        <f>IF(ISERROR(VLOOKUP($D2514&amp;":"&amp;$E2514&amp;":"&amp;$F2514,[1]Sheet2!$A$26:$I$7753,9,FALSE)),"",VLOOKUP($D2514&amp;":"&amp;$E2514&amp;":"&amp;$F2514,[1]Sheet2!$A$26:$I$7753,9,FALSE))</f>
        <v>verified</v>
      </c>
      <c r="M2514" s="1"/>
      <c r="O2514" s="1">
        <v>96</v>
      </c>
      <c r="P2514" s="1">
        <v>1</v>
      </c>
      <c r="Q2514" s="1">
        <v>27</v>
      </c>
      <c r="R2514" s="1">
        <v>1</v>
      </c>
      <c r="S2514" s="1" t="s">
        <v>33</v>
      </c>
      <c r="T2514" s="1" t="s">
        <v>4854</v>
      </c>
      <c r="U2514" s="1" t="s">
        <v>4853</v>
      </c>
      <c r="V2514" s="1">
        <v>16130004</v>
      </c>
      <c r="W2514" s="1" t="s">
        <v>17</v>
      </c>
      <c r="X2514" s="1" t="s">
        <v>13</v>
      </c>
      <c r="Z2514" t="s">
        <v>4851</v>
      </c>
      <c r="AA2514">
        <v>1</v>
      </c>
      <c r="AB2514" t="s">
        <v>17335</v>
      </c>
      <c r="AC2514" t="s">
        <v>4854</v>
      </c>
      <c r="AD2514" t="s">
        <v>4853</v>
      </c>
      <c r="AE2514" t="s">
        <v>16276</v>
      </c>
      <c r="AF2514" t="s">
        <v>16277</v>
      </c>
    </row>
    <row r="2515" spans="1:34">
      <c r="A2515" t="s">
        <v>22871</v>
      </c>
      <c r="B2515" t="s">
        <v>4855</v>
      </c>
      <c r="C2515">
        <v>1</v>
      </c>
      <c r="D2515">
        <v>27</v>
      </c>
      <c r="E2515">
        <v>1</v>
      </c>
      <c r="F2515" t="s">
        <v>38</v>
      </c>
      <c r="G2515" t="s">
        <v>4856</v>
      </c>
      <c r="H2515" t="s">
        <v>4857</v>
      </c>
      <c r="I2515" s="1" t="s">
        <v>13</v>
      </c>
      <c r="J2515" s="1" t="s">
        <v>4858</v>
      </c>
      <c r="K2515" s="1" t="s">
        <v>4857</v>
      </c>
      <c r="L2515" s="1" t="str">
        <f>IF(ISERROR(VLOOKUP($D2515&amp;":"&amp;$E2515&amp;":"&amp;$F2515,[1]Sheet2!$A$26:$I$7753,9,FALSE)),"",VLOOKUP($D2515&amp;":"&amp;$E2515&amp;":"&amp;$F2515,[1]Sheet2!$A$26:$I$7753,9,FALSE))</f>
        <v xml:space="preserve">use other isolate </v>
      </c>
      <c r="M2515" s="1"/>
      <c r="O2515" s="1">
        <v>96</v>
      </c>
      <c r="P2515" s="1">
        <v>1</v>
      </c>
      <c r="Q2515" s="1">
        <v>27</v>
      </c>
      <c r="R2515" s="1">
        <v>1</v>
      </c>
      <c r="S2515" s="1" t="s">
        <v>38</v>
      </c>
      <c r="T2515" s="1" t="s">
        <v>4858</v>
      </c>
      <c r="U2515" s="1" t="s">
        <v>4857</v>
      </c>
      <c r="V2515" s="1">
        <v>16130038</v>
      </c>
      <c r="W2515" s="1" t="s">
        <v>17</v>
      </c>
      <c r="X2515" s="1" t="s">
        <v>13</v>
      </c>
      <c r="Z2515" t="s">
        <v>4855</v>
      </c>
      <c r="AA2515">
        <v>1</v>
      </c>
      <c r="AB2515" t="s">
        <v>17336</v>
      </c>
      <c r="AC2515" t="s">
        <v>4858</v>
      </c>
      <c r="AD2515" t="s">
        <v>4857</v>
      </c>
      <c r="AE2515" t="s">
        <v>16312</v>
      </c>
      <c r="AF2515" t="s">
        <v>16313</v>
      </c>
    </row>
    <row r="2516" spans="1:34">
      <c r="A2516" t="s">
        <v>22872</v>
      </c>
      <c r="B2516" t="s">
        <v>4859</v>
      </c>
      <c r="C2516">
        <v>1</v>
      </c>
      <c r="D2516">
        <v>27</v>
      </c>
      <c r="E2516">
        <v>1</v>
      </c>
      <c r="F2516" t="s">
        <v>43</v>
      </c>
      <c r="G2516" t="s">
        <v>4860</v>
      </c>
      <c r="H2516" t="s">
        <v>4861</v>
      </c>
      <c r="I2516" s="1" t="s">
        <v>13</v>
      </c>
      <c r="J2516" s="1" t="s">
        <v>4862</v>
      </c>
      <c r="K2516" s="1" t="s">
        <v>4861</v>
      </c>
      <c r="L2516" s="1" t="str">
        <f>IF(ISERROR(VLOOKUP($D2516&amp;":"&amp;$E2516&amp;":"&amp;$F2516,[1]Sheet2!$A$26:$I$7753,9,FALSE)),"",VLOOKUP($D2516&amp;":"&amp;$E2516&amp;":"&amp;$F2516,[1]Sheet2!$A$26:$I$7753,9,FALSE))</f>
        <v>verified</v>
      </c>
      <c r="M2516" s="1"/>
      <c r="O2516" s="1">
        <v>96</v>
      </c>
      <c r="P2516" s="1">
        <v>1</v>
      </c>
      <c r="Q2516" s="1">
        <v>27</v>
      </c>
      <c r="R2516" s="1">
        <v>1</v>
      </c>
      <c r="S2516" s="1" t="s">
        <v>43</v>
      </c>
      <c r="T2516" s="1" t="s">
        <v>4862</v>
      </c>
      <c r="U2516" s="1" t="s">
        <v>4861</v>
      </c>
      <c r="V2516" s="1">
        <v>16130044</v>
      </c>
      <c r="W2516" s="1" t="s">
        <v>17</v>
      </c>
      <c r="X2516" s="1" t="s">
        <v>13</v>
      </c>
      <c r="Z2516" t="s">
        <v>4859</v>
      </c>
      <c r="AA2516">
        <v>1</v>
      </c>
      <c r="AB2516" t="s">
        <v>17337</v>
      </c>
      <c r="AC2516" t="s">
        <v>4862</v>
      </c>
      <c r="AD2516" t="s">
        <v>4861</v>
      </c>
      <c r="AE2516" t="s">
        <v>16276</v>
      </c>
      <c r="AF2516" t="s">
        <v>16277</v>
      </c>
    </row>
    <row r="2517" spans="1:34">
      <c r="A2517" t="s">
        <v>22873</v>
      </c>
      <c r="B2517" t="s">
        <v>4863</v>
      </c>
      <c r="C2517">
        <v>1</v>
      </c>
      <c r="D2517">
        <v>27</v>
      </c>
      <c r="E2517">
        <v>1</v>
      </c>
      <c r="F2517" t="s">
        <v>48</v>
      </c>
      <c r="G2517" t="s">
        <v>4864</v>
      </c>
      <c r="H2517" t="s">
        <v>4865</v>
      </c>
      <c r="I2517" s="1" t="s">
        <v>13</v>
      </c>
      <c r="J2517" s="1" t="s">
        <v>4866</v>
      </c>
      <c r="K2517" s="1" t="s">
        <v>4865</v>
      </c>
      <c r="L2517" s="1" t="str">
        <f>IF(ISERROR(VLOOKUP($D2517&amp;":"&amp;$E2517&amp;":"&amp;$F2517,[1]Sheet2!$A$26:$I$7753,9,FALSE)),"",VLOOKUP($D2517&amp;":"&amp;$E2517&amp;":"&amp;$F2517,[1]Sheet2!$A$26:$I$7753,9,FALSE))</f>
        <v xml:space="preserve">use other isolate </v>
      </c>
      <c r="M2517" s="1"/>
      <c r="O2517" s="1">
        <v>96</v>
      </c>
      <c r="P2517" s="1">
        <v>1</v>
      </c>
      <c r="Q2517" s="1">
        <v>27</v>
      </c>
      <c r="R2517" s="1">
        <v>1</v>
      </c>
      <c r="S2517" s="1" t="s">
        <v>48</v>
      </c>
      <c r="T2517" s="1" t="s">
        <v>4866</v>
      </c>
      <c r="U2517" s="1" t="s">
        <v>4865</v>
      </c>
      <c r="V2517" s="1">
        <v>16130066</v>
      </c>
      <c r="W2517" s="1" t="s">
        <v>17</v>
      </c>
      <c r="X2517" s="1" t="s">
        <v>13</v>
      </c>
      <c r="Z2517" t="s">
        <v>4863</v>
      </c>
      <c r="AA2517">
        <v>1</v>
      </c>
      <c r="AB2517" t="s">
        <v>17338</v>
      </c>
      <c r="AC2517" t="s">
        <v>4866</v>
      </c>
      <c r="AD2517" t="s">
        <v>4865</v>
      </c>
      <c r="AE2517" t="s">
        <v>16312</v>
      </c>
      <c r="AF2517" t="s">
        <v>16313</v>
      </c>
      <c r="AG2517" t="s">
        <v>16283</v>
      </c>
      <c r="AH2517" t="s">
        <v>16284</v>
      </c>
    </row>
    <row r="2518" spans="1:34">
      <c r="A2518" t="s">
        <v>22874</v>
      </c>
      <c r="B2518" t="s">
        <v>4867</v>
      </c>
      <c r="C2518">
        <v>1</v>
      </c>
      <c r="D2518">
        <v>27</v>
      </c>
      <c r="E2518">
        <v>2</v>
      </c>
      <c r="F2518" t="s">
        <v>13</v>
      </c>
      <c r="G2518" t="s">
        <v>4868</v>
      </c>
      <c r="H2518" t="s">
        <v>4869</v>
      </c>
      <c r="I2518" s="1" t="s">
        <v>13</v>
      </c>
      <c r="J2518" s="1" t="s">
        <v>4870</v>
      </c>
      <c r="K2518" s="1" t="s">
        <v>4869</v>
      </c>
      <c r="L2518" s="1" t="str">
        <f>IF(ISERROR(VLOOKUP($D2518&amp;":"&amp;$E2518&amp;":"&amp;$F2518,[1]Sheet2!$A$26:$I$7753,9,FALSE)),"",VLOOKUP($D2518&amp;":"&amp;$E2518&amp;":"&amp;$F2518,[1]Sheet2!$A$26:$I$7753,9,FALSE))</f>
        <v>verified</v>
      </c>
      <c r="M2518" s="1"/>
      <c r="O2518" s="1">
        <v>96</v>
      </c>
      <c r="P2518" s="1">
        <v>1</v>
      </c>
      <c r="Q2518" s="1">
        <v>27</v>
      </c>
      <c r="R2518" s="1">
        <v>2</v>
      </c>
      <c r="S2518" s="1" t="s">
        <v>13</v>
      </c>
      <c r="T2518" s="1" t="s">
        <v>4870</v>
      </c>
      <c r="U2518" s="1" t="s">
        <v>4869</v>
      </c>
      <c r="V2518" s="1">
        <v>16130068</v>
      </c>
      <c r="W2518" s="1" t="s">
        <v>17</v>
      </c>
      <c r="X2518" s="1" t="s">
        <v>13</v>
      </c>
      <c r="Z2518" t="s">
        <v>4867</v>
      </c>
      <c r="AA2518">
        <v>1</v>
      </c>
      <c r="AB2518" t="s">
        <v>17339</v>
      </c>
      <c r="AC2518" t="s">
        <v>4870</v>
      </c>
      <c r="AD2518" t="s">
        <v>4869</v>
      </c>
      <c r="AE2518" t="s">
        <v>16276</v>
      </c>
      <c r="AF2518" t="s">
        <v>16277</v>
      </c>
    </row>
    <row r="2519" spans="1:34">
      <c r="A2519" t="s">
        <v>22875</v>
      </c>
      <c r="B2519" t="s">
        <v>4871</v>
      </c>
      <c r="C2519">
        <v>1</v>
      </c>
      <c r="D2519">
        <v>27</v>
      </c>
      <c r="E2519">
        <v>2</v>
      </c>
      <c r="F2519" t="s">
        <v>19</v>
      </c>
      <c r="G2519" t="s">
        <v>4872</v>
      </c>
      <c r="H2519" t="s">
        <v>4873</v>
      </c>
      <c r="I2519" s="1" t="s">
        <v>13</v>
      </c>
      <c r="J2519" s="1" t="s">
        <v>4874</v>
      </c>
      <c r="K2519" s="1" t="s">
        <v>4873</v>
      </c>
      <c r="L2519" s="1" t="str">
        <f>IF(ISERROR(VLOOKUP($D2519&amp;":"&amp;$E2519&amp;":"&amp;$F2519,[1]Sheet2!$A$26:$I$7753,9,FALSE)),"",VLOOKUP($D2519&amp;":"&amp;$E2519&amp;":"&amp;$F2519,[1]Sheet2!$A$26:$I$7753,9,FALSE))</f>
        <v>verified</v>
      </c>
      <c r="M2519" s="1"/>
      <c r="O2519" s="1">
        <v>96</v>
      </c>
      <c r="P2519" s="1">
        <v>1</v>
      </c>
      <c r="Q2519" s="1">
        <v>27</v>
      </c>
      <c r="R2519" s="1">
        <v>2</v>
      </c>
      <c r="S2519" s="1" t="s">
        <v>19</v>
      </c>
      <c r="T2519" s="1" t="s">
        <v>4874</v>
      </c>
      <c r="U2519" s="1" t="s">
        <v>4873</v>
      </c>
      <c r="V2519" s="1">
        <v>90111395</v>
      </c>
      <c r="W2519" s="1" t="s">
        <v>17</v>
      </c>
      <c r="X2519" s="1" t="s">
        <v>13</v>
      </c>
      <c r="Z2519" t="s">
        <v>4871</v>
      </c>
      <c r="AA2519">
        <v>1</v>
      </c>
      <c r="AB2519" t="s">
        <v>17340</v>
      </c>
      <c r="AC2519" t="s">
        <v>4874</v>
      </c>
      <c r="AD2519" t="s">
        <v>4873</v>
      </c>
      <c r="AE2519" t="s">
        <v>16276</v>
      </c>
      <c r="AF2519" t="s">
        <v>16277</v>
      </c>
      <c r="AG2519" t="s">
        <v>16283</v>
      </c>
      <c r="AH2519" t="s">
        <v>16284</v>
      </c>
    </row>
    <row r="2520" spans="1:34">
      <c r="A2520" t="s">
        <v>22876</v>
      </c>
      <c r="B2520" t="s">
        <v>4875</v>
      </c>
      <c r="C2520">
        <v>1</v>
      </c>
      <c r="D2520">
        <v>27</v>
      </c>
      <c r="E2520">
        <v>2</v>
      </c>
      <c r="F2520" t="s">
        <v>21</v>
      </c>
      <c r="G2520" t="s">
        <v>4876</v>
      </c>
      <c r="H2520" t="s">
        <v>4877</v>
      </c>
      <c r="I2520" s="1" t="s">
        <v>13</v>
      </c>
      <c r="J2520" s="1" t="s">
        <v>4878</v>
      </c>
      <c r="K2520" s="1" t="s">
        <v>4877</v>
      </c>
      <c r="L2520" s="1" t="str">
        <f>IF(ISERROR(VLOOKUP($D2520&amp;":"&amp;$E2520&amp;":"&amp;$F2520,[1]Sheet2!$A$26:$I$7753,9,FALSE)),"",VLOOKUP($D2520&amp;":"&amp;$E2520&amp;":"&amp;$F2520,[1]Sheet2!$A$26:$I$7753,9,FALSE))</f>
        <v>verified</v>
      </c>
      <c r="M2520" s="1"/>
      <c r="O2520" s="1">
        <v>96</v>
      </c>
      <c r="P2520" s="1">
        <v>1</v>
      </c>
      <c r="Q2520" s="1">
        <v>27</v>
      </c>
      <c r="R2520" s="1">
        <v>2</v>
      </c>
      <c r="S2520" s="1" t="s">
        <v>21</v>
      </c>
      <c r="T2520" s="1" t="s">
        <v>4878</v>
      </c>
      <c r="U2520" s="1" t="s">
        <v>4877</v>
      </c>
      <c r="V2520" s="1">
        <v>16130075</v>
      </c>
      <c r="W2520" s="1" t="s">
        <v>17</v>
      </c>
      <c r="X2520" s="1" t="s">
        <v>13</v>
      </c>
      <c r="Z2520" t="s">
        <v>4875</v>
      </c>
      <c r="AA2520">
        <v>1</v>
      </c>
      <c r="AB2520" t="s">
        <v>17341</v>
      </c>
      <c r="AC2520" t="s">
        <v>4878</v>
      </c>
      <c r="AD2520" t="s">
        <v>4877</v>
      </c>
      <c r="AE2520" t="s">
        <v>16276</v>
      </c>
      <c r="AF2520" t="s">
        <v>16277</v>
      </c>
      <c r="AG2520" t="s">
        <v>16283</v>
      </c>
      <c r="AH2520" t="s">
        <v>16284</v>
      </c>
    </row>
    <row r="2521" spans="1:34">
      <c r="A2521" t="s">
        <v>22877</v>
      </c>
      <c r="B2521" t="s">
        <v>4879</v>
      </c>
      <c r="C2521">
        <v>2</v>
      </c>
      <c r="D2521">
        <v>27</v>
      </c>
      <c r="E2521">
        <v>2</v>
      </c>
      <c r="F2521" t="s">
        <v>28</v>
      </c>
      <c r="G2521" t="s">
        <v>4880</v>
      </c>
      <c r="H2521" t="s">
        <v>4881</v>
      </c>
      <c r="I2521" s="1" t="s">
        <v>13</v>
      </c>
      <c r="J2521" s="1" t="s">
        <v>4882</v>
      </c>
      <c r="K2521" s="1" t="s">
        <v>4881</v>
      </c>
      <c r="L2521" s="1" t="str">
        <f>IF(ISERROR(VLOOKUP($D2521&amp;":"&amp;$E2521&amp;":"&amp;$F2521,[1]Sheet2!$A$26:$I$7753,9,FALSE)),"",VLOOKUP($D2521&amp;":"&amp;$E2521&amp;":"&amp;$F2521,[1]Sheet2!$A$26:$I$7753,9,FALSE))</f>
        <v>verified</v>
      </c>
      <c r="M2521" s="1"/>
      <c r="O2521" s="1">
        <v>96</v>
      </c>
      <c r="P2521" s="1">
        <v>2</v>
      </c>
      <c r="Q2521" s="1">
        <v>27</v>
      </c>
      <c r="R2521" s="1">
        <v>2</v>
      </c>
      <c r="S2521" s="1" t="s">
        <v>28</v>
      </c>
      <c r="T2521" s="1" t="s">
        <v>4882</v>
      </c>
      <c r="U2521" s="1" t="s">
        <v>4881</v>
      </c>
      <c r="V2521" s="1">
        <v>16130104</v>
      </c>
      <c r="W2521" s="1" t="s">
        <v>17</v>
      </c>
      <c r="X2521" s="1" t="s">
        <v>13</v>
      </c>
      <c r="Z2521" t="s">
        <v>4879</v>
      </c>
      <c r="AA2521">
        <v>2</v>
      </c>
      <c r="AB2521" t="s">
        <v>17342</v>
      </c>
      <c r="AC2521" t="s">
        <v>4882</v>
      </c>
      <c r="AD2521" t="s">
        <v>4881</v>
      </c>
      <c r="AE2521" t="s">
        <v>16276</v>
      </c>
      <c r="AF2521" t="s">
        <v>16277</v>
      </c>
    </row>
    <row r="2522" spans="1:34">
      <c r="A2522" t="s">
        <v>22878</v>
      </c>
      <c r="B2522" t="s">
        <v>4883</v>
      </c>
      <c r="C2522">
        <v>1</v>
      </c>
      <c r="D2522">
        <v>27</v>
      </c>
      <c r="E2522">
        <v>2</v>
      </c>
      <c r="F2522" t="s">
        <v>33</v>
      </c>
      <c r="G2522" t="s">
        <v>4884</v>
      </c>
      <c r="H2522" t="s">
        <v>4885</v>
      </c>
      <c r="I2522" s="1" t="s">
        <v>13</v>
      </c>
      <c r="J2522" s="1" t="s">
        <v>4886</v>
      </c>
      <c r="K2522" s="1" t="s">
        <v>4885</v>
      </c>
      <c r="L2522" s="1" t="str">
        <f>IF(ISERROR(VLOOKUP($D2522&amp;":"&amp;$E2522&amp;":"&amp;$F2522,[1]Sheet2!$A$26:$I$7753,9,FALSE)),"",VLOOKUP($D2522&amp;":"&amp;$E2522&amp;":"&amp;$F2522,[1]Sheet2!$A$26:$I$7753,9,FALSE))</f>
        <v>verified</v>
      </c>
      <c r="M2522" s="1"/>
      <c r="O2522" s="1">
        <v>96</v>
      </c>
      <c r="P2522" s="1">
        <v>1</v>
      </c>
      <c r="Q2522" s="1">
        <v>27</v>
      </c>
      <c r="R2522" s="1">
        <v>2</v>
      </c>
      <c r="S2522" s="1" t="s">
        <v>33</v>
      </c>
      <c r="T2522" s="1" t="s">
        <v>4886</v>
      </c>
      <c r="U2522" s="1" t="s">
        <v>4885</v>
      </c>
      <c r="V2522" s="1">
        <v>16130110</v>
      </c>
      <c r="W2522" s="1" t="s">
        <v>17</v>
      </c>
      <c r="X2522" s="1" t="s">
        <v>13</v>
      </c>
      <c r="Z2522" t="s">
        <v>4883</v>
      </c>
      <c r="AA2522">
        <v>1</v>
      </c>
      <c r="AB2522" t="s">
        <v>17343</v>
      </c>
      <c r="AC2522" t="s">
        <v>4886</v>
      </c>
      <c r="AD2522" t="s">
        <v>4885</v>
      </c>
      <c r="AE2522" t="s">
        <v>16276</v>
      </c>
      <c r="AF2522" t="s">
        <v>16277</v>
      </c>
    </row>
    <row r="2523" spans="1:34">
      <c r="A2523" t="s">
        <v>22879</v>
      </c>
      <c r="B2523" t="s">
        <v>4887</v>
      </c>
      <c r="C2523">
        <v>1</v>
      </c>
      <c r="D2523">
        <v>27</v>
      </c>
      <c r="E2523">
        <v>2</v>
      </c>
      <c r="F2523" t="s">
        <v>38</v>
      </c>
      <c r="G2523" t="s">
        <v>4888</v>
      </c>
      <c r="H2523" t="s">
        <v>4889</v>
      </c>
      <c r="I2523" s="1" t="s">
        <v>13</v>
      </c>
      <c r="J2523" s="1" t="s">
        <v>4890</v>
      </c>
      <c r="K2523" s="1" t="s">
        <v>4889</v>
      </c>
      <c r="L2523" s="1" t="str">
        <f>IF(ISERROR(VLOOKUP($D2523&amp;":"&amp;$E2523&amp;":"&amp;$F2523,[1]Sheet2!$A$26:$I$7753,9,FALSE)),"",VLOOKUP($D2523&amp;":"&amp;$E2523&amp;":"&amp;$F2523,[1]Sheet2!$A$26:$I$7753,9,FALSE))</f>
        <v>verified</v>
      </c>
      <c r="M2523" s="1"/>
      <c r="O2523" s="1">
        <v>96</v>
      </c>
      <c r="P2523" s="1">
        <v>1</v>
      </c>
      <c r="Q2523" s="1">
        <v>27</v>
      </c>
      <c r="R2523" s="1">
        <v>2</v>
      </c>
      <c r="S2523" s="1" t="s">
        <v>38</v>
      </c>
      <c r="T2523" s="1" t="s">
        <v>4890</v>
      </c>
      <c r="U2523" s="1" t="s">
        <v>4889</v>
      </c>
      <c r="V2523" s="1">
        <v>16130116</v>
      </c>
      <c r="W2523" s="1" t="s">
        <v>17</v>
      </c>
      <c r="X2523" s="1" t="s">
        <v>13</v>
      </c>
      <c r="Z2523" t="s">
        <v>4887</v>
      </c>
      <c r="AA2523">
        <v>1</v>
      </c>
      <c r="AB2523" t="s">
        <v>17344</v>
      </c>
      <c r="AC2523" t="s">
        <v>4890</v>
      </c>
      <c r="AD2523" t="s">
        <v>4889</v>
      </c>
      <c r="AE2523" t="s">
        <v>16276</v>
      </c>
      <c r="AF2523" t="s">
        <v>16277</v>
      </c>
    </row>
    <row r="2524" spans="1:34">
      <c r="A2524" t="s">
        <v>22880</v>
      </c>
      <c r="B2524" t="s">
        <v>4891</v>
      </c>
      <c r="C2524">
        <v>1</v>
      </c>
      <c r="D2524">
        <v>27</v>
      </c>
      <c r="E2524">
        <v>2</v>
      </c>
      <c r="F2524" t="s">
        <v>43</v>
      </c>
      <c r="G2524" t="s">
        <v>4892</v>
      </c>
      <c r="H2524" t="s">
        <v>4893</v>
      </c>
      <c r="I2524" s="1" t="s">
        <v>13</v>
      </c>
      <c r="J2524" s="1" t="s">
        <v>4894</v>
      </c>
      <c r="K2524" s="1" t="s">
        <v>4893</v>
      </c>
      <c r="L2524" s="1" t="str">
        <f>IF(ISERROR(VLOOKUP($D2524&amp;":"&amp;$E2524&amp;":"&amp;$F2524,[1]Sheet2!$A$26:$I$7753,9,FALSE)),"",VLOOKUP($D2524&amp;":"&amp;$E2524&amp;":"&amp;$F2524,[1]Sheet2!$A$26:$I$7753,9,FALSE))</f>
        <v xml:space="preserve">use other isolate </v>
      </c>
      <c r="M2524" s="1"/>
      <c r="O2524" s="1">
        <v>96</v>
      </c>
      <c r="P2524" s="1">
        <v>1</v>
      </c>
      <c r="Q2524" s="1">
        <v>27</v>
      </c>
      <c r="R2524" s="1">
        <v>2</v>
      </c>
      <c r="S2524" s="1" t="s">
        <v>43</v>
      </c>
      <c r="T2524" s="1" t="s">
        <v>4894</v>
      </c>
      <c r="U2524" s="1" t="s">
        <v>4893</v>
      </c>
      <c r="V2524" s="1">
        <v>16130117</v>
      </c>
      <c r="W2524" s="1" t="s">
        <v>17</v>
      </c>
      <c r="X2524" s="1" t="s">
        <v>13</v>
      </c>
      <c r="Z2524" t="s">
        <v>4891</v>
      </c>
      <c r="AA2524">
        <v>1</v>
      </c>
      <c r="AB2524" t="s">
        <v>17345</v>
      </c>
      <c r="AC2524" t="s">
        <v>4894</v>
      </c>
      <c r="AD2524" t="s">
        <v>4893</v>
      </c>
      <c r="AE2524" t="s">
        <v>16312</v>
      </c>
      <c r="AF2524" t="s">
        <v>16313</v>
      </c>
    </row>
    <row r="2525" spans="1:34">
      <c r="A2525" t="s">
        <v>22881</v>
      </c>
      <c r="B2525" t="s">
        <v>4895</v>
      </c>
      <c r="C2525">
        <v>1</v>
      </c>
      <c r="D2525">
        <v>27</v>
      </c>
      <c r="E2525">
        <v>2</v>
      </c>
      <c r="F2525" t="s">
        <v>48</v>
      </c>
      <c r="G2525" t="s">
        <v>4896</v>
      </c>
      <c r="H2525" t="s">
        <v>4897</v>
      </c>
      <c r="I2525" s="1" t="s">
        <v>13</v>
      </c>
      <c r="J2525" s="1" t="s">
        <v>4898</v>
      </c>
      <c r="K2525" s="1" t="s">
        <v>4897</v>
      </c>
      <c r="L2525" s="1" t="str">
        <f>IF(ISERROR(VLOOKUP($D2525&amp;":"&amp;$E2525&amp;":"&amp;$F2525,[1]Sheet2!$A$26:$I$7753,9,FALSE)),"",VLOOKUP($D2525&amp;":"&amp;$E2525&amp;":"&amp;$F2525,[1]Sheet2!$A$26:$I$7753,9,FALSE))</f>
        <v>verified</v>
      </c>
      <c r="M2525" s="1"/>
      <c r="O2525" s="1">
        <v>96</v>
      </c>
      <c r="P2525" s="1">
        <v>1</v>
      </c>
      <c r="Q2525" s="1">
        <v>27</v>
      </c>
      <c r="R2525" s="1">
        <v>2</v>
      </c>
      <c r="S2525" s="1" t="s">
        <v>48</v>
      </c>
      <c r="T2525" s="1" t="s">
        <v>4898</v>
      </c>
      <c r="U2525" s="1" t="s">
        <v>4897</v>
      </c>
      <c r="V2525" s="1">
        <v>16130118</v>
      </c>
      <c r="W2525" s="1" t="s">
        <v>17</v>
      </c>
      <c r="X2525" s="1" t="s">
        <v>13</v>
      </c>
      <c r="Z2525" t="s">
        <v>4895</v>
      </c>
      <c r="AA2525">
        <v>1</v>
      </c>
      <c r="AB2525" t="s">
        <v>17346</v>
      </c>
      <c r="AC2525" t="s">
        <v>4898</v>
      </c>
      <c r="AD2525" t="s">
        <v>4897</v>
      </c>
      <c r="AE2525" t="s">
        <v>16276</v>
      </c>
      <c r="AF2525" t="s">
        <v>16277</v>
      </c>
    </row>
    <row r="2526" spans="1:34">
      <c r="A2526" t="s">
        <v>22882</v>
      </c>
      <c r="B2526" t="s">
        <v>4899</v>
      </c>
      <c r="C2526">
        <v>1</v>
      </c>
      <c r="D2526">
        <v>27</v>
      </c>
      <c r="E2526">
        <v>3</v>
      </c>
      <c r="F2526" t="s">
        <v>13</v>
      </c>
      <c r="G2526" t="s">
        <v>4900</v>
      </c>
      <c r="H2526" t="s">
        <v>4901</v>
      </c>
      <c r="I2526" s="1" t="s">
        <v>13</v>
      </c>
      <c r="J2526" s="1" t="s">
        <v>4902</v>
      </c>
      <c r="K2526" s="1" t="s">
        <v>4903</v>
      </c>
      <c r="L2526" s="1" t="str">
        <f>IF(ISERROR(VLOOKUP($D2526&amp;":"&amp;$E2526&amp;":"&amp;$F2526,[1]Sheet2!$A$26:$I$7753,9,FALSE)),"",VLOOKUP($D2526&amp;":"&amp;$E2526&amp;":"&amp;$F2526,[1]Sheet2!$A$26:$I$7753,9,FALSE))</f>
        <v xml:space="preserve">use other isolate </v>
      </c>
      <c r="M2526" s="1"/>
      <c r="O2526" s="1">
        <v>96</v>
      </c>
      <c r="P2526" s="1">
        <v>1</v>
      </c>
      <c r="Q2526" s="1">
        <v>27</v>
      </c>
      <c r="R2526" s="1">
        <v>3</v>
      </c>
      <c r="S2526" s="1" t="s">
        <v>13</v>
      </c>
      <c r="T2526" s="1" t="s">
        <v>4902</v>
      </c>
      <c r="U2526" s="1" t="s">
        <v>4903</v>
      </c>
      <c r="V2526" s="1">
        <v>16130153</v>
      </c>
      <c r="W2526" s="1" t="s">
        <v>17</v>
      </c>
      <c r="X2526" s="1" t="s">
        <v>13</v>
      </c>
      <c r="Z2526" t="s">
        <v>4899</v>
      </c>
      <c r="AA2526">
        <v>1</v>
      </c>
      <c r="AB2526" t="s">
        <v>17347</v>
      </c>
      <c r="AC2526" t="s">
        <v>4902</v>
      </c>
      <c r="AD2526" t="s">
        <v>4903</v>
      </c>
      <c r="AE2526" t="s">
        <v>16312</v>
      </c>
      <c r="AF2526" t="s">
        <v>16313</v>
      </c>
    </row>
    <row r="2527" spans="1:34">
      <c r="A2527" t="s">
        <v>22883</v>
      </c>
      <c r="B2527" t="s">
        <v>4904</v>
      </c>
      <c r="C2527">
        <v>1</v>
      </c>
      <c r="D2527">
        <v>27</v>
      </c>
      <c r="E2527">
        <v>3</v>
      </c>
      <c r="F2527" t="s">
        <v>19</v>
      </c>
      <c r="G2527" t="s">
        <v>4905</v>
      </c>
      <c r="H2527" t="s">
        <v>4906</v>
      </c>
      <c r="I2527" s="1" t="s">
        <v>13</v>
      </c>
      <c r="J2527" s="1" t="s">
        <v>4907</v>
      </c>
      <c r="K2527" s="1" t="s">
        <v>4908</v>
      </c>
      <c r="L2527" s="1" t="str">
        <f>IF(ISERROR(VLOOKUP($D2527&amp;":"&amp;$E2527&amp;":"&amp;$F2527,[1]Sheet2!$A$26:$I$7753,9,FALSE)),"",VLOOKUP($D2527&amp;":"&amp;$E2527&amp;":"&amp;$F2527,[1]Sheet2!$A$26:$I$7753,9,FALSE))</f>
        <v>verified</v>
      </c>
      <c r="M2527" s="1"/>
      <c r="O2527" s="1">
        <v>96</v>
      </c>
      <c r="P2527" s="1">
        <v>1</v>
      </c>
      <c r="Q2527" s="1">
        <v>27</v>
      </c>
      <c r="R2527" s="1">
        <v>3</v>
      </c>
      <c r="S2527" s="1" t="s">
        <v>19</v>
      </c>
      <c r="T2527" s="1" t="s">
        <v>4907</v>
      </c>
      <c r="U2527" s="1" t="s">
        <v>4908</v>
      </c>
      <c r="V2527" s="1">
        <v>16130184</v>
      </c>
      <c r="W2527" s="1" t="s">
        <v>17</v>
      </c>
      <c r="X2527" s="1" t="s">
        <v>13</v>
      </c>
      <c r="Z2527" t="s">
        <v>4904</v>
      </c>
      <c r="AA2527">
        <v>1</v>
      </c>
      <c r="AB2527" t="s">
        <v>17348</v>
      </c>
      <c r="AC2527" t="s">
        <v>4907</v>
      </c>
      <c r="AD2527" t="s">
        <v>4908</v>
      </c>
      <c r="AE2527" t="s">
        <v>16276</v>
      </c>
      <c r="AF2527" t="s">
        <v>16277</v>
      </c>
    </row>
    <row r="2528" spans="1:34">
      <c r="A2528" t="s">
        <v>22884</v>
      </c>
      <c r="B2528" t="s">
        <v>4909</v>
      </c>
      <c r="C2528">
        <v>1</v>
      </c>
      <c r="D2528">
        <v>27</v>
      </c>
      <c r="E2528">
        <v>3</v>
      </c>
      <c r="F2528" t="s">
        <v>21</v>
      </c>
      <c r="G2528" t="s">
        <v>4910</v>
      </c>
      <c r="H2528" t="s">
        <v>4911</v>
      </c>
      <c r="I2528" s="1" t="s">
        <v>13</v>
      </c>
      <c r="J2528" s="1" t="s">
        <v>4912</v>
      </c>
      <c r="K2528" s="1" t="s">
        <v>4911</v>
      </c>
      <c r="L2528" s="1" t="str">
        <f>IF(ISERROR(VLOOKUP($D2528&amp;":"&amp;$E2528&amp;":"&amp;$F2528,[1]Sheet2!$A$26:$I$7753,9,FALSE)),"",VLOOKUP($D2528&amp;":"&amp;$E2528&amp;":"&amp;$F2528,[1]Sheet2!$A$26:$I$7753,9,FALSE))</f>
        <v xml:space="preserve">use other isolate </v>
      </c>
      <c r="M2528" s="1"/>
      <c r="O2528" s="1">
        <v>96</v>
      </c>
      <c r="P2528" s="1">
        <v>1</v>
      </c>
      <c r="Q2528" s="1">
        <v>27</v>
      </c>
      <c r="R2528" s="1">
        <v>3</v>
      </c>
      <c r="S2528" s="1" t="s">
        <v>21</v>
      </c>
      <c r="T2528" s="1" t="s">
        <v>4912</v>
      </c>
      <c r="U2528" s="1" t="s">
        <v>4911</v>
      </c>
      <c r="V2528" s="1">
        <v>16130225</v>
      </c>
      <c r="W2528" s="1" t="s">
        <v>17</v>
      </c>
      <c r="X2528" s="1" t="s">
        <v>13</v>
      </c>
      <c r="Z2528" t="s">
        <v>4909</v>
      </c>
      <c r="AA2528">
        <v>1</v>
      </c>
      <c r="AB2528" t="s">
        <v>17349</v>
      </c>
      <c r="AC2528" t="s">
        <v>4912</v>
      </c>
      <c r="AD2528" t="s">
        <v>4911</v>
      </c>
      <c r="AE2528" t="s">
        <v>16312</v>
      </c>
      <c r="AF2528" t="s">
        <v>16313</v>
      </c>
      <c r="AG2528" t="s">
        <v>16283</v>
      </c>
      <c r="AH2528" t="s">
        <v>16284</v>
      </c>
    </row>
    <row r="2529" spans="1:34">
      <c r="A2529" t="s">
        <v>22885</v>
      </c>
      <c r="B2529" t="s">
        <v>4913</v>
      </c>
      <c r="C2529">
        <v>1</v>
      </c>
      <c r="D2529">
        <v>27</v>
      </c>
      <c r="E2529">
        <v>3</v>
      </c>
      <c r="F2529" t="s">
        <v>28</v>
      </c>
      <c r="G2529" t="s">
        <v>4914</v>
      </c>
      <c r="H2529" t="s">
        <v>4915</v>
      </c>
      <c r="I2529" s="1" t="s">
        <v>13</v>
      </c>
      <c r="J2529" s="1" t="s">
        <v>4916</v>
      </c>
      <c r="K2529" s="1" t="s">
        <v>4915</v>
      </c>
      <c r="L2529" s="1" t="str">
        <f>IF(ISERROR(VLOOKUP($D2529&amp;":"&amp;$E2529&amp;":"&amp;$F2529,[1]Sheet2!$A$26:$I$7753,9,FALSE)),"",VLOOKUP($D2529&amp;":"&amp;$E2529&amp;":"&amp;$F2529,[1]Sheet2!$A$26:$I$7753,9,FALSE))</f>
        <v>verified</v>
      </c>
      <c r="M2529" s="1"/>
      <c r="O2529" s="1">
        <v>96</v>
      </c>
      <c r="P2529" s="1">
        <v>1</v>
      </c>
      <c r="Q2529" s="1">
        <v>27</v>
      </c>
      <c r="R2529" s="1">
        <v>3</v>
      </c>
      <c r="S2529" s="1" t="s">
        <v>28</v>
      </c>
      <c r="T2529" s="1" t="s">
        <v>4916</v>
      </c>
      <c r="U2529" s="1" t="s">
        <v>4915</v>
      </c>
      <c r="V2529" s="1" t="s">
        <v>17</v>
      </c>
      <c r="W2529" s="1" t="s">
        <v>17</v>
      </c>
      <c r="X2529" s="1" t="s">
        <v>13</v>
      </c>
      <c r="Z2529" t="s">
        <v>4913</v>
      </c>
      <c r="AA2529">
        <v>1</v>
      </c>
      <c r="AB2529" t="s">
        <v>17350</v>
      </c>
      <c r="AC2529" t="s">
        <v>4916</v>
      </c>
      <c r="AD2529" t="s">
        <v>4915</v>
      </c>
      <c r="AE2529" t="s">
        <v>16276</v>
      </c>
      <c r="AF2529" t="s">
        <v>16277</v>
      </c>
      <c r="AG2529" t="s">
        <v>16283</v>
      </c>
      <c r="AH2529" t="s">
        <v>16284</v>
      </c>
    </row>
    <row r="2530" spans="1:34">
      <c r="A2530" t="s">
        <v>22886</v>
      </c>
      <c r="B2530" t="s">
        <v>4917</v>
      </c>
      <c r="C2530">
        <v>1</v>
      </c>
      <c r="D2530">
        <v>27</v>
      </c>
      <c r="E2530">
        <v>3</v>
      </c>
      <c r="F2530" t="s">
        <v>33</v>
      </c>
      <c r="G2530" t="s">
        <v>4918</v>
      </c>
      <c r="H2530" t="s">
        <v>4919</v>
      </c>
      <c r="I2530" s="1" t="s">
        <v>13</v>
      </c>
      <c r="J2530" s="1" t="s">
        <v>4920</v>
      </c>
      <c r="K2530" s="1" t="s">
        <v>4919</v>
      </c>
      <c r="L2530" s="1" t="str">
        <f>IF(ISERROR(VLOOKUP($D2530&amp;":"&amp;$E2530&amp;":"&amp;$F2530,[1]Sheet2!$A$26:$I$7753,9,FALSE)),"",VLOOKUP($D2530&amp;":"&amp;$E2530&amp;":"&amp;$F2530,[1]Sheet2!$A$26:$I$7753,9,FALSE))</f>
        <v>verified</v>
      </c>
      <c r="M2530" s="1"/>
      <c r="O2530" s="1">
        <v>96</v>
      </c>
      <c r="P2530" s="1">
        <v>1</v>
      </c>
      <c r="Q2530" s="1">
        <v>27</v>
      </c>
      <c r="R2530" s="1">
        <v>3</v>
      </c>
      <c r="S2530" s="1" t="s">
        <v>33</v>
      </c>
      <c r="T2530" s="1" t="s">
        <v>4920</v>
      </c>
      <c r="U2530" s="1" t="s">
        <v>4919</v>
      </c>
      <c r="V2530" s="1">
        <v>16130311</v>
      </c>
      <c r="W2530" s="1" t="s">
        <v>17</v>
      </c>
      <c r="X2530" s="1" t="s">
        <v>13</v>
      </c>
      <c r="Z2530" t="s">
        <v>4917</v>
      </c>
      <c r="AA2530">
        <v>1</v>
      </c>
      <c r="AB2530" t="s">
        <v>17351</v>
      </c>
      <c r="AC2530" t="s">
        <v>4920</v>
      </c>
      <c r="AD2530" t="s">
        <v>4919</v>
      </c>
      <c r="AE2530" t="s">
        <v>16276</v>
      </c>
      <c r="AF2530" t="s">
        <v>16277</v>
      </c>
    </row>
    <row r="2531" spans="1:34">
      <c r="A2531" t="s">
        <v>22887</v>
      </c>
      <c r="B2531" t="s">
        <v>4921</v>
      </c>
      <c r="C2531">
        <v>1</v>
      </c>
      <c r="D2531">
        <v>27</v>
      </c>
      <c r="E2531">
        <v>3</v>
      </c>
      <c r="F2531" t="s">
        <v>38</v>
      </c>
      <c r="G2531" t="s">
        <v>4922</v>
      </c>
      <c r="H2531" t="s">
        <v>4923</v>
      </c>
      <c r="I2531" s="1" t="s">
        <v>13</v>
      </c>
      <c r="J2531" s="1" t="s">
        <v>4924</v>
      </c>
      <c r="K2531" s="1" t="s">
        <v>4925</v>
      </c>
      <c r="L2531" s="1" t="str">
        <f>IF(ISERROR(VLOOKUP($D2531&amp;":"&amp;$E2531&amp;":"&amp;$F2531,[1]Sheet2!$A$26:$I$7753,9,FALSE)),"",VLOOKUP($D2531&amp;":"&amp;$E2531&amp;":"&amp;$F2531,[1]Sheet2!$A$26:$I$7753,9,FALSE))</f>
        <v xml:space="preserve">use other isolate </v>
      </c>
      <c r="M2531" s="1"/>
      <c r="O2531" s="1">
        <v>96</v>
      </c>
      <c r="P2531" s="1">
        <v>1</v>
      </c>
      <c r="Q2531" s="1">
        <v>27</v>
      </c>
      <c r="R2531" s="1">
        <v>3</v>
      </c>
      <c r="S2531" s="1" t="s">
        <v>38</v>
      </c>
      <c r="T2531" s="1" t="s">
        <v>4924</v>
      </c>
      <c r="U2531" s="1" t="s">
        <v>4925</v>
      </c>
      <c r="V2531" s="1">
        <v>16130362</v>
      </c>
      <c r="W2531" s="1" t="s">
        <v>17</v>
      </c>
      <c r="X2531" s="1" t="s">
        <v>13</v>
      </c>
      <c r="Z2531" t="s">
        <v>4921</v>
      </c>
      <c r="AA2531">
        <v>1</v>
      </c>
      <c r="AB2531" t="s">
        <v>17352</v>
      </c>
      <c r="AC2531" t="s">
        <v>4924</v>
      </c>
      <c r="AD2531" t="s">
        <v>4925</v>
      </c>
      <c r="AE2531" t="s">
        <v>16312</v>
      </c>
      <c r="AF2531" t="s">
        <v>16313</v>
      </c>
    </row>
    <row r="2532" spans="1:34">
      <c r="A2532" t="s">
        <v>22888</v>
      </c>
      <c r="B2532" t="s">
        <v>4926</v>
      </c>
      <c r="C2532">
        <v>1</v>
      </c>
      <c r="D2532">
        <v>27</v>
      </c>
      <c r="E2532">
        <v>3</v>
      </c>
      <c r="F2532" t="s">
        <v>43</v>
      </c>
      <c r="G2532" t="s">
        <v>4927</v>
      </c>
      <c r="H2532" t="s">
        <v>4928</v>
      </c>
      <c r="I2532" s="1" t="s">
        <v>13</v>
      </c>
      <c r="J2532" s="1" t="s">
        <v>4929</v>
      </c>
      <c r="K2532" s="1" t="s">
        <v>4928</v>
      </c>
      <c r="L2532" s="1" t="str">
        <f>IF(ISERROR(VLOOKUP($D2532&amp;":"&amp;$E2532&amp;":"&amp;$F2532,[1]Sheet2!$A$26:$I$7753,9,FALSE)),"",VLOOKUP($D2532&amp;":"&amp;$E2532&amp;":"&amp;$F2532,[1]Sheet2!$A$26:$I$7753,9,FALSE))</f>
        <v>verified</v>
      </c>
      <c r="M2532" s="1"/>
      <c r="O2532" s="1">
        <v>96</v>
      </c>
      <c r="P2532" s="1">
        <v>1</v>
      </c>
      <c r="Q2532" s="1">
        <v>27</v>
      </c>
      <c r="R2532" s="1">
        <v>3</v>
      </c>
      <c r="S2532" s="1" t="s">
        <v>43</v>
      </c>
      <c r="T2532" s="1" t="s">
        <v>4929</v>
      </c>
      <c r="U2532" s="1" t="s">
        <v>4928</v>
      </c>
      <c r="V2532" s="1" t="s">
        <v>17</v>
      </c>
      <c r="W2532" s="1" t="s">
        <v>17</v>
      </c>
      <c r="X2532" s="1" t="s">
        <v>13</v>
      </c>
      <c r="Z2532" t="s">
        <v>4926</v>
      </c>
      <c r="AA2532">
        <v>1</v>
      </c>
      <c r="AB2532" t="s">
        <v>17353</v>
      </c>
      <c r="AC2532" t="s">
        <v>4929</v>
      </c>
      <c r="AD2532" t="s">
        <v>4928</v>
      </c>
      <c r="AE2532" t="s">
        <v>16276</v>
      </c>
      <c r="AF2532" t="s">
        <v>16277</v>
      </c>
      <c r="AG2532" t="s">
        <v>16283</v>
      </c>
      <c r="AH2532" t="s">
        <v>16284</v>
      </c>
    </row>
    <row r="2533" spans="1:34">
      <c r="A2533" t="s">
        <v>22889</v>
      </c>
      <c r="B2533" t="s">
        <v>4930</v>
      </c>
      <c r="C2533">
        <v>1</v>
      </c>
      <c r="D2533">
        <v>27</v>
      </c>
      <c r="E2533">
        <v>3</v>
      </c>
      <c r="F2533" t="s">
        <v>48</v>
      </c>
      <c r="H2533" t="s">
        <v>4931</v>
      </c>
      <c r="I2533" s="1" t="s">
        <v>13</v>
      </c>
      <c r="J2533" s="1" t="s">
        <v>4932</v>
      </c>
      <c r="K2533" s="1" t="s">
        <v>4931</v>
      </c>
      <c r="L2533" s="1" t="str">
        <f>IF(ISERROR(VLOOKUP($D2533&amp;":"&amp;$E2533&amp;":"&amp;$F2533,[1]Sheet2!$A$26:$I$7753,9,FALSE)),"",VLOOKUP($D2533&amp;":"&amp;$E2533&amp;":"&amp;$F2533,[1]Sheet2!$A$26:$I$7753,9,FALSE))</f>
        <v/>
      </c>
      <c r="M2533" s="1" t="s">
        <v>20332</v>
      </c>
      <c r="O2533" s="1">
        <v>96</v>
      </c>
      <c r="P2533" s="1">
        <v>1</v>
      </c>
      <c r="Q2533" s="1">
        <v>27</v>
      </c>
      <c r="R2533" s="1">
        <v>3</v>
      </c>
      <c r="S2533" s="1" t="s">
        <v>48</v>
      </c>
      <c r="T2533" s="1" t="s">
        <v>4932</v>
      </c>
      <c r="U2533" s="1" t="s">
        <v>4931</v>
      </c>
      <c r="V2533" s="1">
        <v>90111452</v>
      </c>
      <c r="W2533" s="1" t="s">
        <v>17</v>
      </c>
      <c r="X2533" s="1" t="s">
        <v>13</v>
      </c>
      <c r="Z2533" t="s">
        <v>4930</v>
      </c>
      <c r="AA2533">
        <v>1</v>
      </c>
      <c r="AE2533" t="s">
        <v>16278</v>
      </c>
      <c r="AF2533" t="s">
        <v>16279</v>
      </c>
    </row>
    <row r="2534" spans="1:34">
      <c r="A2534" t="s">
        <v>22890</v>
      </c>
      <c r="B2534" t="s">
        <v>4933</v>
      </c>
      <c r="C2534">
        <v>2</v>
      </c>
      <c r="D2534">
        <v>27</v>
      </c>
      <c r="E2534">
        <v>4</v>
      </c>
      <c r="F2534" t="s">
        <v>13</v>
      </c>
      <c r="G2534" t="s">
        <v>4934</v>
      </c>
      <c r="H2534" t="s">
        <v>4935</v>
      </c>
      <c r="I2534" s="1" t="s">
        <v>13</v>
      </c>
      <c r="J2534" s="1" t="s">
        <v>4936</v>
      </c>
      <c r="K2534" s="1" t="s">
        <v>4935</v>
      </c>
      <c r="L2534" s="1" t="str">
        <f>IF(ISERROR(VLOOKUP($D2534&amp;":"&amp;$E2534&amp;":"&amp;$F2534,[1]Sheet2!$A$26:$I$7753,9,FALSE)),"",VLOOKUP($D2534&amp;":"&amp;$E2534&amp;":"&amp;$F2534,[1]Sheet2!$A$26:$I$7753,9,FALSE))</f>
        <v>verified</v>
      </c>
      <c r="M2534" s="1"/>
      <c r="O2534" s="1">
        <v>96</v>
      </c>
      <c r="P2534" s="1">
        <v>2</v>
      </c>
      <c r="Q2534" s="1">
        <v>27</v>
      </c>
      <c r="R2534" s="1">
        <v>4</v>
      </c>
      <c r="S2534" s="1" t="s">
        <v>13</v>
      </c>
      <c r="T2534" s="1" t="s">
        <v>4936</v>
      </c>
      <c r="U2534" s="1" t="s">
        <v>4935</v>
      </c>
      <c r="V2534" s="1">
        <v>16130457</v>
      </c>
      <c r="W2534" s="1" t="s">
        <v>17</v>
      </c>
      <c r="X2534" s="1" t="s">
        <v>13</v>
      </c>
      <c r="Z2534" t="s">
        <v>4933</v>
      </c>
      <c r="AA2534">
        <v>2</v>
      </c>
      <c r="AB2534" t="s">
        <v>17354</v>
      </c>
      <c r="AC2534" t="s">
        <v>4936</v>
      </c>
      <c r="AD2534" t="s">
        <v>4935</v>
      </c>
      <c r="AE2534" t="s">
        <v>16276</v>
      </c>
      <c r="AF2534" t="s">
        <v>16277</v>
      </c>
      <c r="AG2534" t="s">
        <v>16283</v>
      </c>
      <c r="AH2534" t="s">
        <v>16284</v>
      </c>
    </row>
    <row r="2535" spans="1:34">
      <c r="A2535" t="s">
        <v>22891</v>
      </c>
      <c r="B2535" t="s">
        <v>4937</v>
      </c>
      <c r="C2535">
        <v>1</v>
      </c>
      <c r="D2535">
        <v>27</v>
      </c>
      <c r="E2535">
        <v>4</v>
      </c>
      <c r="F2535" t="s">
        <v>19</v>
      </c>
      <c r="G2535" t="s">
        <v>4938</v>
      </c>
      <c r="H2535" t="s">
        <v>4939</v>
      </c>
      <c r="I2535" s="1" t="s">
        <v>13</v>
      </c>
      <c r="J2535" s="1" t="s">
        <v>4940</v>
      </c>
      <c r="K2535" s="1" t="s">
        <v>4939</v>
      </c>
      <c r="L2535" s="1" t="str">
        <f>IF(ISERROR(VLOOKUP($D2535&amp;":"&amp;$E2535&amp;":"&amp;$F2535,[1]Sheet2!$A$26:$I$7753,9,FALSE)),"",VLOOKUP($D2535&amp;":"&amp;$E2535&amp;":"&amp;$F2535,[1]Sheet2!$A$26:$I$7753,9,FALSE))</f>
        <v>verified</v>
      </c>
      <c r="M2535" s="1"/>
      <c r="O2535" s="1">
        <v>96</v>
      </c>
      <c r="P2535" s="1">
        <v>1</v>
      </c>
      <c r="Q2535" s="1">
        <v>27</v>
      </c>
      <c r="R2535" s="1">
        <v>4</v>
      </c>
      <c r="S2535" s="1" t="s">
        <v>19</v>
      </c>
      <c r="T2535" s="1" t="s">
        <v>4940</v>
      </c>
      <c r="U2535" s="1" t="s">
        <v>4939</v>
      </c>
      <c r="V2535" s="1">
        <v>16130463</v>
      </c>
      <c r="W2535" s="1" t="s">
        <v>17</v>
      </c>
      <c r="X2535" s="1" t="s">
        <v>13</v>
      </c>
      <c r="Z2535" t="s">
        <v>4937</v>
      </c>
      <c r="AA2535">
        <v>1</v>
      </c>
      <c r="AB2535" t="s">
        <v>17355</v>
      </c>
      <c r="AC2535" t="s">
        <v>4940</v>
      </c>
      <c r="AD2535" t="s">
        <v>4939</v>
      </c>
      <c r="AE2535" t="s">
        <v>16276</v>
      </c>
      <c r="AF2535" t="s">
        <v>16277</v>
      </c>
    </row>
    <row r="2536" spans="1:34">
      <c r="A2536" t="s">
        <v>22892</v>
      </c>
      <c r="B2536" t="s">
        <v>4941</v>
      </c>
      <c r="C2536">
        <v>1</v>
      </c>
      <c r="D2536">
        <v>27</v>
      </c>
      <c r="E2536">
        <v>4</v>
      </c>
      <c r="F2536" t="s">
        <v>21</v>
      </c>
      <c r="G2536" t="s">
        <v>4942</v>
      </c>
      <c r="H2536" t="s">
        <v>4943</v>
      </c>
      <c r="I2536" s="1" t="s">
        <v>13</v>
      </c>
      <c r="J2536" s="1" t="s">
        <v>4944</v>
      </c>
      <c r="K2536" s="1" t="s">
        <v>4943</v>
      </c>
      <c r="L2536" s="1" t="str">
        <f>IF(ISERROR(VLOOKUP($D2536&amp;":"&amp;$E2536&amp;":"&amp;$F2536,[1]Sheet2!$A$26:$I$7753,9,FALSE)),"",VLOOKUP($D2536&amp;":"&amp;$E2536&amp;":"&amp;$F2536,[1]Sheet2!$A$26:$I$7753,9,FALSE))</f>
        <v>verified</v>
      </c>
      <c r="M2536" s="1"/>
      <c r="O2536" s="1">
        <v>96</v>
      </c>
      <c r="P2536" s="1">
        <v>1</v>
      </c>
      <c r="Q2536" s="1">
        <v>27</v>
      </c>
      <c r="R2536" s="1">
        <v>4</v>
      </c>
      <c r="S2536" s="1" t="s">
        <v>21</v>
      </c>
      <c r="T2536" s="1" t="s">
        <v>4944</v>
      </c>
      <c r="U2536" s="1" t="s">
        <v>4943</v>
      </c>
      <c r="V2536" s="1">
        <v>16130487</v>
      </c>
      <c r="W2536" s="1" t="s">
        <v>17</v>
      </c>
      <c r="X2536" s="1" t="s">
        <v>13</v>
      </c>
      <c r="Z2536" t="s">
        <v>4941</v>
      </c>
      <c r="AA2536">
        <v>1</v>
      </c>
      <c r="AB2536" t="s">
        <v>17356</v>
      </c>
      <c r="AC2536" t="s">
        <v>4944</v>
      </c>
      <c r="AD2536" t="s">
        <v>4943</v>
      </c>
      <c r="AE2536" t="s">
        <v>16276</v>
      </c>
      <c r="AF2536" t="s">
        <v>16277</v>
      </c>
      <c r="AG2536" t="s">
        <v>16283</v>
      </c>
      <c r="AH2536" t="s">
        <v>16284</v>
      </c>
    </row>
    <row r="2537" spans="1:34">
      <c r="A2537" t="s">
        <v>22893</v>
      </c>
      <c r="B2537" t="s">
        <v>4945</v>
      </c>
      <c r="C2537">
        <v>1</v>
      </c>
      <c r="D2537">
        <v>27</v>
      </c>
      <c r="E2537">
        <v>4</v>
      </c>
      <c r="F2537" t="s">
        <v>28</v>
      </c>
      <c r="G2537" t="s">
        <v>4946</v>
      </c>
      <c r="H2537" t="s">
        <v>4947</v>
      </c>
      <c r="I2537" s="1" t="s">
        <v>13</v>
      </c>
      <c r="J2537" s="1" t="s">
        <v>4948</v>
      </c>
      <c r="K2537" s="1" t="s">
        <v>4947</v>
      </c>
      <c r="L2537" s="1" t="str">
        <f>IF(ISERROR(VLOOKUP($D2537&amp;":"&amp;$E2537&amp;":"&amp;$F2537,[1]Sheet2!$A$26:$I$7753,9,FALSE)),"",VLOOKUP($D2537&amp;":"&amp;$E2537&amp;":"&amp;$F2537,[1]Sheet2!$A$26:$I$7753,9,FALSE))</f>
        <v>verified</v>
      </c>
      <c r="M2537" s="1"/>
      <c r="O2537" s="1">
        <v>96</v>
      </c>
      <c r="P2537" s="1">
        <v>1</v>
      </c>
      <c r="Q2537" s="1">
        <v>27</v>
      </c>
      <c r="R2537" s="1">
        <v>4</v>
      </c>
      <c r="S2537" s="1" t="s">
        <v>28</v>
      </c>
      <c r="T2537" s="1" t="s">
        <v>4948</v>
      </c>
      <c r="U2537" s="1" t="s">
        <v>4947</v>
      </c>
      <c r="V2537" s="1">
        <v>90111462</v>
      </c>
      <c r="W2537" s="1" t="s">
        <v>17</v>
      </c>
      <c r="X2537" s="1" t="s">
        <v>13</v>
      </c>
      <c r="Z2537" t="s">
        <v>4945</v>
      </c>
      <c r="AA2537">
        <v>1</v>
      </c>
      <c r="AB2537" t="s">
        <v>17357</v>
      </c>
      <c r="AC2537" t="s">
        <v>4948</v>
      </c>
      <c r="AD2537" t="s">
        <v>4947</v>
      </c>
      <c r="AE2537" t="s">
        <v>16276</v>
      </c>
      <c r="AF2537" t="s">
        <v>16277</v>
      </c>
    </row>
    <row r="2538" spans="1:34">
      <c r="A2538" t="s">
        <v>22894</v>
      </c>
      <c r="B2538" t="s">
        <v>4949</v>
      </c>
      <c r="C2538">
        <v>1</v>
      </c>
      <c r="D2538">
        <v>27</v>
      </c>
      <c r="E2538">
        <v>4</v>
      </c>
      <c r="F2538" t="s">
        <v>33</v>
      </c>
      <c r="G2538" t="s">
        <v>4950</v>
      </c>
      <c r="H2538" t="s">
        <v>4951</v>
      </c>
      <c r="I2538" s="1" t="s">
        <v>13</v>
      </c>
      <c r="J2538" s="1" t="s">
        <v>4952</v>
      </c>
      <c r="K2538" s="1" t="s">
        <v>4951</v>
      </c>
      <c r="L2538" s="1" t="str">
        <f>IF(ISERROR(VLOOKUP($D2538&amp;":"&amp;$E2538&amp;":"&amp;$F2538,[1]Sheet2!$A$26:$I$7753,9,FALSE)),"",VLOOKUP($D2538&amp;":"&amp;$E2538&amp;":"&amp;$F2538,[1]Sheet2!$A$26:$I$7753,9,FALSE))</f>
        <v>verified</v>
      </c>
      <c r="M2538" s="1"/>
      <c r="O2538" s="1">
        <v>96</v>
      </c>
      <c r="P2538" s="1">
        <v>1</v>
      </c>
      <c r="Q2538" s="1">
        <v>27</v>
      </c>
      <c r="R2538" s="1">
        <v>4</v>
      </c>
      <c r="S2538" s="1" t="s">
        <v>33</v>
      </c>
      <c r="T2538" s="1" t="s">
        <v>4952</v>
      </c>
      <c r="U2538" s="1" t="s">
        <v>4951</v>
      </c>
      <c r="V2538" s="1">
        <v>16130506</v>
      </c>
      <c r="W2538" s="1" t="s">
        <v>17</v>
      </c>
      <c r="X2538" s="1" t="s">
        <v>13</v>
      </c>
      <c r="Z2538" t="s">
        <v>4949</v>
      </c>
      <c r="AA2538">
        <v>1</v>
      </c>
      <c r="AB2538" t="s">
        <v>17358</v>
      </c>
      <c r="AC2538" t="s">
        <v>4952</v>
      </c>
      <c r="AD2538" t="s">
        <v>4951</v>
      </c>
      <c r="AE2538" t="s">
        <v>16276</v>
      </c>
      <c r="AF2538" t="s">
        <v>16277</v>
      </c>
    </row>
    <row r="2539" spans="1:34">
      <c r="A2539" t="s">
        <v>22895</v>
      </c>
      <c r="B2539" t="s">
        <v>4953</v>
      </c>
      <c r="C2539">
        <v>2</v>
      </c>
      <c r="D2539">
        <v>27</v>
      </c>
      <c r="E2539">
        <v>4</v>
      </c>
      <c r="F2539" t="s">
        <v>38</v>
      </c>
      <c r="G2539" t="s">
        <v>4954</v>
      </c>
      <c r="H2539" t="s">
        <v>4955</v>
      </c>
      <c r="I2539" s="1" t="s">
        <v>13</v>
      </c>
      <c r="J2539" s="1" t="s">
        <v>4956</v>
      </c>
      <c r="K2539" s="1" t="s">
        <v>4955</v>
      </c>
      <c r="L2539" s="1" t="str">
        <f>IF(ISERROR(VLOOKUP($D2539&amp;":"&amp;$E2539&amp;":"&amp;$F2539,[1]Sheet2!$A$26:$I$7753,9,FALSE)),"",VLOOKUP($D2539&amp;":"&amp;$E2539&amp;":"&amp;$F2539,[1]Sheet2!$A$26:$I$7753,9,FALSE))</f>
        <v>verified</v>
      </c>
      <c r="M2539" s="1"/>
      <c r="O2539" s="1">
        <v>96</v>
      </c>
      <c r="P2539" s="1">
        <v>2</v>
      </c>
      <c r="Q2539" s="1">
        <v>27</v>
      </c>
      <c r="R2539" s="1">
        <v>4</v>
      </c>
      <c r="S2539" s="1" t="s">
        <v>38</v>
      </c>
      <c r="T2539" s="1" t="s">
        <v>4956</v>
      </c>
      <c r="U2539" s="1" t="s">
        <v>4955</v>
      </c>
      <c r="V2539" s="1">
        <v>16130526</v>
      </c>
      <c r="W2539" s="1" t="s">
        <v>17</v>
      </c>
      <c r="X2539" s="1" t="s">
        <v>13</v>
      </c>
      <c r="Z2539" t="s">
        <v>4953</v>
      </c>
      <c r="AA2539">
        <v>2</v>
      </c>
      <c r="AB2539" t="s">
        <v>17359</v>
      </c>
      <c r="AC2539" t="s">
        <v>4956</v>
      </c>
      <c r="AD2539" t="s">
        <v>4955</v>
      </c>
      <c r="AE2539" t="s">
        <v>16276</v>
      </c>
      <c r="AF2539" t="s">
        <v>16277</v>
      </c>
      <c r="AG2539" t="s">
        <v>16283</v>
      </c>
      <c r="AH2539" t="s">
        <v>16284</v>
      </c>
    </row>
    <row r="2540" spans="1:34">
      <c r="A2540" t="s">
        <v>22896</v>
      </c>
      <c r="B2540" t="s">
        <v>4957</v>
      </c>
      <c r="C2540">
        <v>1</v>
      </c>
      <c r="D2540">
        <v>27</v>
      </c>
      <c r="E2540">
        <v>4</v>
      </c>
      <c r="F2540" t="s">
        <v>43</v>
      </c>
      <c r="G2540" t="s">
        <v>4958</v>
      </c>
      <c r="H2540" t="s">
        <v>4959</v>
      </c>
      <c r="I2540" s="1" t="s">
        <v>13</v>
      </c>
      <c r="J2540" s="1" t="s">
        <v>4960</v>
      </c>
      <c r="K2540" s="1" t="s">
        <v>4959</v>
      </c>
      <c r="L2540" s="1" t="str">
        <f>IF(ISERROR(VLOOKUP($D2540&amp;":"&amp;$E2540&amp;":"&amp;$F2540,[1]Sheet2!$A$26:$I$7753,9,FALSE)),"",VLOOKUP($D2540&amp;":"&amp;$E2540&amp;":"&amp;$F2540,[1]Sheet2!$A$26:$I$7753,9,FALSE))</f>
        <v>verified</v>
      </c>
      <c r="M2540" s="1"/>
      <c r="O2540" s="1">
        <v>96</v>
      </c>
      <c r="P2540" s="1">
        <v>1</v>
      </c>
      <c r="Q2540" s="1">
        <v>27</v>
      </c>
      <c r="R2540" s="1">
        <v>4</v>
      </c>
      <c r="S2540" s="1" t="s">
        <v>43</v>
      </c>
      <c r="T2540" s="1" t="s">
        <v>4960</v>
      </c>
      <c r="U2540" s="1" t="s">
        <v>4959</v>
      </c>
      <c r="V2540" s="1">
        <v>16130552</v>
      </c>
      <c r="W2540" s="1" t="s">
        <v>17</v>
      </c>
      <c r="X2540" s="1" t="s">
        <v>13</v>
      </c>
      <c r="Z2540" t="s">
        <v>4957</v>
      </c>
      <c r="AA2540">
        <v>1</v>
      </c>
      <c r="AB2540" t="s">
        <v>17360</v>
      </c>
      <c r="AC2540" t="s">
        <v>4960</v>
      </c>
      <c r="AD2540" t="s">
        <v>4959</v>
      </c>
      <c r="AE2540" t="s">
        <v>16276</v>
      </c>
      <c r="AF2540" t="s">
        <v>16277</v>
      </c>
      <c r="AG2540" t="s">
        <v>16734</v>
      </c>
      <c r="AH2540" t="s">
        <v>16735</v>
      </c>
    </row>
    <row r="2541" spans="1:34">
      <c r="A2541" t="s">
        <v>22897</v>
      </c>
      <c r="B2541" t="s">
        <v>4961</v>
      </c>
      <c r="C2541">
        <v>1</v>
      </c>
      <c r="D2541">
        <v>27</v>
      </c>
      <c r="E2541">
        <v>4</v>
      </c>
      <c r="F2541" t="s">
        <v>48</v>
      </c>
      <c r="G2541" t="s">
        <v>4962</v>
      </c>
      <c r="H2541" t="s">
        <v>4963</v>
      </c>
      <c r="I2541" s="1" t="s">
        <v>13</v>
      </c>
      <c r="J2541" s="1" t="s">
        <v>4964</v>
      </c>
      <c r="K2541" s="1" t="s">
        <v>4963</v>
      </c>
      <c r="L2541" s="1" t="str">
        <f>IF(ISERROR(VLOOKUP($D2541&amp;":"&amp;$E2541&amp;":"&amp;$F2541,[1]Sheet2!$A$26:$I$7753,9,FALSE)),"",VLOOKUP($D2541&amp;":"&amp;$E2541&amp;":"&amp;$F2541,[1]Sheet2!$A$26:$I$7753,9,FALSE))</f>
        <v>verified</v>
      </c>
      <c r="M2541" s="1"/>
      <c r="O2541" s="1">
        <v>96</v>
      </c>
      <c r="P2541" s="1">
        <v>1</v>
      </c>
      <c r="Q2541" s="1">
        <v>27</v>
      </c>
      <c r="R2541" s="1">
        <v>4</v>
      </c>
      <c r="S2541" s="1" t="s">
        <v>48</v>
      </c>
      <c r="T2541" s="1" t="s">
        <v>4964</v>
      </c>
      <c r="U2541" s="1" t="s">
        <v>4963</v>
      </c>
      <c r="V2541" s="1">
        <v>16130555</v>
      </c>
      <c r="W2541" s="1" t="s">
        <v>17</v>
      </c>
      <c r="X2541" s="1" t="s">
        <v>13</v>
      </c>
      <c r="Z2541" t="s">
        <v>4961</v>
      </c>
      <c r="AA2541">
        <v>1</v>
      </c>
      <c r="AB2541" t="s">
        <v>17361</v>
      </c>
      <c r="AC2541" t="s">
        <v>4964</v>
      </c>
      <c r="AD2541" t="s">
        <v>4963</v>
      </c>
      <c r="AE2541" t="s">
        <v>16276</v>
      </c>
      <c r="AF2541" t="s">
        <v>16277</v>
      </c>
    </row>
    <row r="2542" spans="1:34">
      <c r="A2542" t="s">
        <v>22898</v>
      </c>
      <c r="B2542" t="s">
        <v>4965</v>
      </c>
      <c r="C2542">
        <v>1</v>
      </c>
      <c r="D2542">
        <v>27</v>
      </c>
      <c r="E2542">
        <v>5</v>
      </c>
      <c r="F2542" t="s">
        <v>13</v>
      </c>
      <c r="G2542" t="s">
        <v>4966</v>
      </c>
      <c r="H2542" t="s">
        <v>1111</v>
      </c>
      <c r="I2542" s="1" t="s">
        <v>13</v>
      </c>
      <c r="J2542" s="1" t="s">
        <v>1110</v>
      </c>
      <c r="K2542" s="1" t="s">
        <v>1111</v>
      </c>
      <c r="L2542" s="1" t="str">
        <f>IF(ISERROR(VLOOKUP($D2542&amp;":"&amp;$E2542&amp;":"&amp;$F2542,[1]Sheet2!$A$26:$I$7753,9,FALSE)),"",VLOOKUP($D2542&amp;":"&amp;$E2542&amp;":"&amp;$F2542,[1]Sheet2!$A$26:$I$7753,9,FALSE))</f>
        <v>verified</v>
      </c>
      <c r="M2542" s="1"/>
      <c r="O2542" s="1">
        <v>96</v>
      </c>
      <c r="P2542" s="1">
        <v>1</v>
      </c>
      <c r="Q2542" s="1">
        <v>27</v>
      </c>
      <c r="R2542" s="1">
        <v>5</v>
      </c>
      <c r="S2542" s="1" t="s">
        <v>13</v>
      </c>
      <c r="T2542" s="1" t="s">
        <v>1110</v>
      </c>
      <c r="U2542" s="1" t="s">
        <v>1111</v>
      </c>
      <c r="V2542" s="1">
        <v>49176253</v>
      </c>
      <c r="W2542" s="1" t="s">
        <v>17</v>
      </c>
      <c r="X2542" s="1" t="s">
        <v>13</v>
      </c>
      <c r="Z2542" t="s">
        <v>17362</v>
      </c>
      <c r="AA2542">
        <v>1</v>
      </c>
      <c r="AB2542" t="s">
        <v>17363</v>
      </c>
      <c r="AC2542" t="s">
        <v>17364</v>
      </c>
      <c r="AD2542" t="s">
        <v>17365</v>
      </c>
      <c r="AE2542" t="s">
        <v>16276</v>
      </c>
      <c r="AF2542" t="s">
        <v>16277</v>
      </c>
      <c r="AG2542" t="s">
        <v>16283</v>
      </c>
      <c r="AH2542" t="s">
        <v>16284</v>
      </c>
    </row>
    <row r="2543" spans="1:34">
      <c r="A2543" t="s">
        <v>22899</v>
      </c>
      <c r="B2543" t="s">
        <v>4967</v>
      </c>
      <c r="C2543">
        <v>1</v>
      </c>
      <c r="D2543">
        <v>27</v>
      </c>
      <c r="E2543">
        <v>5</v>
      </c>
      <c r="F2543" t="s">
        <v>19</v>
      </c>
      <c r="H2543" t="s">
        <v>4968</v>
      </c>
      <c r="I2543" s="1" t="s">
        <v>13</v>
      </c>
      <c r="J2543" s="1" t="s">
        <v>4969</v>
      </c>
      <c r="K2543" s="1" t="s">
        <v>4968</v>
      </c>
      <c r="L2543" s="1" t="str">
        <f>IF(ISERROR(VLOOKUP($D2543&amp;":"&amp;$E2543&amp;":"&amp;$F2543,[1]Sheet2!$A$26:$I$7753,9,FALSE)),"",VLOOKUP($D2543&amp;":"&amp;$E2543&amp;":"&amp;$F2543,[1]Sheet2!$A$26:$I$7753,9,FALSE))</f>
        <v/>
      </c>
      <c r="M2543" s="1" t="s">
        <v>20332</v>
      </c>
      <c r="O2543" s="1">
        <v>96</v>
      </c>
      <c r="P2543" s="1">
        <v>1</v>
      </c>
      <c r="Q2543" s="1">
        <v>27</v>
      </c>
      <c r="R2543" s="1">
        <v>5</v>
      </c>
      <c r="S2543" s="1" t="s">
        <v>19</v>
      </c>
      <c r="T2543" s="1" t="s">
        <v>4969</v>
      </c>
      <c r="U2543" s="1" t="s">
        <v>4968</v>
      </c>
      <c r="V2543" s="1">
        <v>90111480</v>
      </c>
      <c r="W2543" s="1" t="s">
        <v>17</v>
      </c>
      <c r="X2543" s="1" t="s">
        <v>13</v>
      </c>
      <c r="Z2543" t="s">
        <v>4967</v>
      </c>
      <c r="AA2543">
        <v>1</v>
      </c>
      <c r="AE2543" t="s">
        <v>16278</v>
      </c>
      <c r="AF2543" t="s">
        <v>16279</v>
      </c>
    </row>
    <row r="2544" spans="1:34">
      <c r="A2544" t="s">
        <v>22900</v>
      </c>
      <c r="B2544" t="s">
        <v>4970</v>
      </c>
      <c r="C2544">
        <v>1</v>
      </c>
      <c r="D2544">
        <v>27</v>
      </c>
      <c r="E2544">
        <v>5</v>
      </c>
      <c r="F2544" t="s">
        <v>21</v>
      </c>
      <c r="I2544" s="1" t="s">
        <v>13</v>
      </c>
      <c r="J2544" s="1" t="s">
        <v>1140</v>
      </c>
      <c r="K2544" s="1" t="s">
        <v>1130</v>
      </c>
      <c r="L2544" s="1" t="str">
        <f>IF(ISERROR(VLOOKUP($D2544&amp;":"&amp;$E2544&amp;":"&amp;$F2544,[1]Sheet2!$A$26:$I$7753,9,FALSE)),"",VLOOKUP($D2544&amp;":"&amp;$E2544&amp;":"&amp;$F2544,[1]Sheet2!$A$26:$I$7753,9,FALSE))</f>
        <v/>
      </c>
      <c r="M2544" s="1" t="s">
        <v>20332</v>
      </c>
      <c r="O2544" s="1">
        <v>96</v>
      </c>
      <c r="P2544" s="1">
        <v>1</v>
      </c>
      <c r="Q2544" s="1">
        <v>27</v>
      </c>
      <c r="R2544" s="1">
        <v>5</v>
      </c>
      <c r="S2544" s="1" t="s">
        <v>21</v>
      </c>
      <c r="T2544" s="1" t="s">
        <v>1140</v>
      </c>
      <c r="U2544" s="1" t="s">
        <v>1130</v>
      </c>
      <c r="V2544" s="1" t="s">
        <v>17</v>
      </c>
      <c r="W2544" s="1" t="s">
        <v>1131</v>
      </c>
      <c r="X2544" s="1" t="s">
        <v>13</v>
      </c>
      <c r="Z2544" t="s">
        <v>4970</v>
      </c>
      <c r="AA2544">
        <v>1</v>
      </c>
      <c r="AE2544" t="s">
        <v>16278</v>
      </c>
      <c r="AF2544" t="s">
        <v>16279</v>
      </c>
    </row>
    <row r="2545" spans="1:34">
      <c r="A2545" t="s">
        <v>22901</v>
      </c>
      <c r="B2545" t="s">
        <v>4971</v>
      </c>
      <c r="C2545">
        <v>1</v>
      </c>
      <c r="D2545">
        <v>27</v>
      </c>
      <c r="E2545">
        <v>5</v>
      </c>
      <c r="F2545" t="s">
        <v>28</v>
      </c>
      <c r="G2545" t="s">
        <v>4972</v>
      </c>
      <c r="H2545" t="s">
        <v>4973</v>
      </c>
      <c r="I2545" s="1" t="s">
        <v>13</v>
      </c>
      <c r="J2545" s="1" t="s">
        <v>4974</v>
      </c>
      <c r="K2545" s="1" t="s">
        <v>4973</v>
      </c>
      <c r="L2545" s="1" t="str">
        <f>IF(ISERROR(VLOOKUP($D2545&amp;":"&amp;$E2545&amp;":"&amp;$F2545,[1]Sheet2!$A$26:$I$7753,9,FALSE)),"",VLOOKUP($D2545&amp;":"&amp;$E2545&amp;":"&amp;$F2545,[1]Sheet2!$A$26:$I$7753,9,FALSE))</f>
        <v>verified</v>
      </c>
      <c r="M2545" s="1"/>
      <c r="O2545" s="1">
        <v>96</v>
      </c>
      <c r="P2545" s="1">
        <v>1</v>
      </c>
      <c r="Q2545" s="1">
        <v>27</v>
      </c>
      <c r="R2545" s="1">
        <v>5</v>
      </c>
      <c r="S2545" s="1" t="s">
        <v>28</v>
      </c>
      <c r="T2545" s="1" t="s">
        <v>4974</v>
      </c>
      <c r="U2545" s="1" t="s">
        <v>4973</v>
      </c>
      <c r="V2545" s="1">
        <v>16130642</v>
      </c>
      <c r="W2545" s="1" t="s">
        <v>17</v>
      </c>
      <c r="X2545" s="1" t="s">
        <v>13</v>
      </c>
      <c r="Z2545" t="s">
        <v>4971</v>
      </c>
      <c r="AA2545">
        <v>1</v>
      </c>
      <c r="AB2545" t="s">
        <v>17366</v>
      </c>
      <c r="AC2545" t="s">
        <v>4974</v>
      </c>
      <c r="AD2545" t="s">
        <v>4973</v>
      </c>
      <c r="AE2545" t="s">
        <v>16276</v>
      </c>
      <c r="AF2545" t="s">
        <v>16277</v>
      </c>
      <c r="AG2545" t="s">
        <v>16283</v>
      </c>
      <c r="AH2545" t="s">
        <v>16284</v>
      </c>
    </row>
    <row r="2546" spans="1:34">
      <c r="A2546" t="s">
        <v>22902</v>
      </c>
      <c r="B2546" t="s">
        <v>4975</v>
      </c>
      <c r="C2546">
        <v>1</v>
      </c>
      <c r="D2546">
        <v>27</v>
      </c>
      <c r="E2546">
        <v>5</v>
      </c>
      <c r="F2546" t="s">
        <v>33</v>
      </c>
      <c r="G2546" t="s">
        <v>4976</v>
      </c>
      <c r="H2546" t="s">
        <v>4977</v>
      </c>
      <c r="I2546" s="1" t="s">
        <v>13</v>
      </c>
      <c r="J2546" s="1" t="s">
        <v>4978</v>
      </c>
      <c r="K2546" s="1" t="s">
        <v>4977</v>
      </c>
      <c r="L2546" s="1" t="str">
        <f>IF(ISERROR(VLOOKUP($D2546&amp;":"&amp;$E2546&amp;":"&amp;$F2546,[1]Sheet2!$A$26:$I$7753,9,FALSE)),"",VLOOKUP($D2546&amp;":"&amp;$E2546&amp;":"&amp;$F2546,[1]Sheet2!$A$26:$I$7753,9,FALSE))</f>
        <v>verified</v>
      </c>
      <c r="M2546" s="1"/>
      <c r="O2546" s="1">
        <v>96</v>
      </c>
      <c r="P2546" s="1">
        <v>1</v>
      </c>
      <c r="Q2546" s="1">
        <v>27</v>
      </c>
      <c r="R2546" s="1">
        <v>5</v>
      </c>
      <c r="S2546" s="1" t="s">
        <v>33</v>
      </c>
      <c r="T2546" s="1" t="s">
        <v>4978</v>
      </c>
      <c r="U2546" s="1" t="s">
        <v>4977</v>
      </c>
      <c r="V2546" s="1">
        <v>90111484</v>
      </c>
      <c r="W2546" s="1" t="s">
        <v>17</v>
      </c>
      <c r="X2546" s="1" t="s">
        <v>13</v>
      </c>
      <c r="Z2546" t="s">
        <v>4975</v>
      </c>
      <c r="AA2546">
        <v>1</v>
      </c>
      <c r="AB2546" t="s">
        <v>17367</v>
      </c>
      <c r="AC2546" t="s">
        <v>4978</v>
      </c>
      <c r="AD2546" t="s">
        <v>4977</v>
      </c>
      <c r="AE2546" t="s">
        <v>16276</v>
      </c>
      <c r="AF2546" t="s">
        <v>16277</v>
      </c>
    </row>
    <row r="2547" spans="1:34">
      <c r="A2547" t="s">
        <v>22903</v>
      </c>
      <c r="B2547" t="s">
        <v>4979</v>
      </c>
      <c r="C2547">
        <v>1</v>
      </c>
      <c r="D2547">
        <v>27</v>
      </c>
      <c r="E2547">
        <v>5</v>
      </c>
      <c r="F2547" t="s">
        <v>38</v>
      </c>
      <c r="G2547" t="s">
        <v>4980</v>
      </c>
      <c r="H2547" t="s">
        <v>4981</v>
      </c>
      <c r="I2547" s="1" t="s">
        <v>13</v>
      </c>
      <c r="J2547" s="1" t="s">
        <v>4982</v>
      </c>
      <c r="K2547" s="1" t="s">
        <v>4981</v>
      </c>
      <c r="L2547" s="1" t="str">
        <f>IF(ISERROR(VLOOKUP($D2547&amp;":"&amp;$E2547&amp;":"&amp;$F2547,[1]Sheet2!$A$26:$I$7753,9,FALSE)),"",VLOOKUP($D2547&amp;":"&amp;$E2547&amp;":"&amp;$F2547,[1]Sheet2!$A$26:$I$7753,9,FALSE))</f>
        <v>verified</v>
      </c>
      <c r="M2547" s="1"/>
      <c r="O2547" s="1">
        <v>96</v>
      </c>
      <c r="P2547" s="1">
        <v>1</v>
      </c>
      <c r="Q2547" s="1">
        <v>27</v>
      </c>
      <c r="R2547" s="1">
        <v>5</v>
      </c>
      <c r="S2547" s="1" t="s">
        <v>38</v>
      </c>
      <c r="T2547" s="1" t="s">
        <v>4982</v>
      </c>
      <c r="U2547" s="1" t="s">
        <v>4981</v>
      </c>
      <c r="V2547" s="1">
        <v>90111485</v>
      </c>
      <c r="W2547" s="1" t="s">
        <v>17</v>
      </c>
      <c r="X2547" s="1" t="s">
        <v>13</v>
      </c>
      <c r="Z2547" t="s">
        <v>4979</v>
      </c>
      <c r="AA2547">
        <v>1</v>
      </c>
      <c r="AB2547" t="s">
        <v>17368</v>
      </c>
      <c r="AC2547" t="s">
        <v>4982</v>
      </c>
      <c r="AD2547" t="s">
        <v>4981</v>
      </c>
      <c r="AE2547" t="s">
        <v>16276</v>
      </c>
      <c r="AF2547" t="s">
        <v>16277</v>
      </c>
    </row>
    <row r="2548" spans="1:34">
      <c r="A2548" t="s">
        <v>22904</v>
      </c>
      <c r="B2548" t="s">
        <v>4983</v>
      </c>
      <c r="C2548">
        <v>1</v>
      </c>
      <c r="D2548">
        <v>27</v>
      </c>
      <c r="E2548">
        <v>5</v>
      </c>
      <c r="F2548" t="s">
        <v>43</v>
      </c>
      <c r="H2548" t="s">
        <v>4984</v>
      </c>
      <c r="I2548" s="1" t="s">
        <v>13</v>
      </c>
      <c r="J2548" s="1" t="s">
        <v>4985</v>
      </c>
      <c r="K2548" s="1" t="s">
        <v>4984</v>
      </c>
      <c r="L2548" s="1" t="str">
        <f>IF(ISERROR(VLOOKUP($D2548&amp;":"&amp;$E2548&amp;":"&amp;$F2548,[1]Sheet2!$A$26:$I$7753,9,FALSE)),"",VLOOKUP($D2548&amp;":"&amp;$E2548&amp;":"&amp;$F2548,[1]Sheet2!$A$26:$I$7753,9,FALSE))</f>
        <v/>
      </c>
      <c r="M2548" s="1" t="s">
        <v>20332</v>
      </c>
      <c r="O2548" s="1">
        <v>96</v>
      </c>
      <c r="P2548" s="1">
        <v>1</v>
      </c>
      <c r="Q2548" s="1">
        <v>27</v>
      </c>
      <c r="R2548" s="1">
        <v>5</v>
      </c>
      <c r="S2548" s="1" t="s">
        <v>43</v>
      </c>
      <c r="T2548" s="1" t="s">
        <v>4985</v>
      </c>
      <c r="U2548" s="1" t="s">
        <v>4984</v>
      </c>
      <c r="V2548" s="1">
        <v>90111486</v>
      </c>
      <c r="W2548" s="1" t="s">
        <v>17</v>
      </c>
      <c r="X2548" s="1" t="s">
        <v>13</v>
      </c>
      <c r="Z2548" t="s">
        <v>4983</v>
      </c>
      <c r="AA2548">
        <v>1</v>
      </c>
      <c r="AE2548" t="s">
        <v>16278</v>
      </c>
      <c r="AF2548" t="s">
        <v>16279</v>
      </c>
    </row>
    <row r="2549" spans="1:34">
      <c r="A2549" t="s">
        <v>22905</v>
      </c>
      <c r="B2549" t="s">
        <v>4986</v>
      </c>
      <c r="C2549">
        <v>1</v>
      </c>
      <c r="D2549">
        <v>27</v>
      </c>
      <c r="E2549">
        <v>5</v>
      </c>
      <c r="F2549" t="s">
        <v>48</v>
      </c>
      <c r="H2549" t="s">
        <v>4987</v>
      </c>
      <c r="I2549" s="1" t="s">
        <v>13</v>
      </c>
      <c r="J2549" s="1" t="s">
        <v>4988</v>
      </c>
      <c r="K2549" s="1" t="s">
        <v>4987</v>
      </c>
      <c r="L2549" s="1" t="str">
        <f>IF(ISERROR(VLOOKUP($D2549&amp;":"&amp;$E2549&amp;":"&amp;$F2549,[1]Sheet2!$A$26:$I$7753,9,FALSE)),"",VLOOKUP($D2549&amp;":"&amp;$E2549&amp;":"&amp;$F2549,[1]Sheet2!$A$26:$I$7753,9,FALSE))</f>
        <v/>
      </c>
      <c r="M2549" s="1" t="s">
        <v>20332</v>
      </c>
      <c r="O2549" s="1">
        <v>96</v>
      </c>
      <c r="P2549" s="1">
        <v>1</v>
      </c>
      <c r="Q2549" s="1">
        <v>27</v>
      </c>
      <c r="R2549" s="1">
        <v>5</v>
      </c>
      <c r="S2549" s="1" t="s">
        <v>48</v>
      </c>
      <c r="T2549" s="1" t="s">
        <v>4988</v>
      </c>
      <c r="U2549" s="1" t="s">
        <v>4987</v>
      </c>
      <c r="V2549" s="1">
        <v>90111487</v>
      </c>
      <c r="W2549" s="1" t="s">
        <v>17</v>
      </c>
      <c r="X2549" s="1" t="s">
        <v>13</v>
      </c>
      <c r="Z2549" t="s">
        <v>4986</v>
      </c>
      <c r="AA2549">
        <v>1</v>
      </c>
      <c r="AE2549" t="s">
        <v>16278</v>
      </c>
      <c r="AF2549" t="s">
        <v>16279</v>
      </c>
    </row>
    <row r="2550" spans="1:34">
      <c r="A2550" t="s">
        <v>22906</v>
      </c>
      <c r="B2550" t="s">
        <v>4989</v>
      </c>
      <c r="C2550">
        <v>1</v>
      </c>
      <c r="D2550">
        <v>27</v>
      </c>
      <c r="E2550">
        <v>6</v>
      </c>
      <c r="F2550" t="s">
        <v>13</v>
      </c>
      <c r="H2550" t="s">
        <v>4990</v>
      </c>
      <c r="I2550" s="1" t="s">
        <v>13</v>
      </c>
      <c r="J2550" s="1" t="s">
        <v>4991</v>
      </c>
      <c r="K2550" s="1" t="s">
        <v>4990</v>
      </c>
      <c r="L2550" s="1" t="str">
        <f>IF(ISERROR(VLOOKUP($D2550&amp;":"&amp;$E2550&amp;":"&amp;$F2550,[1]Sheet2!$A$26:$I$7753,9,FALSE)),"",VLOOKUP($D2550&amp;":"&amp;$E2550&amp;":"&amp;$F2550,[1]Sheet2!$A$26:$I$7753,9,FALSE))</f>
        <v/>
      </c>
      <c r="M2550" s="1" t="s">
        <v>20332</v>
      </c>
      <c r="O2550" s="1">
        <v>96</v>
      </c>
      <c r="P2550" s="1">
        <v>1</v>
      </c>
      <c r="Q2550" s="1">
        <v>27</v>
      </c>
      <c r="R2550" s="1">
        <v>6</v>
      </c>
      <c r="S2550" s="1" t="s">
        <v>13</v>
      </c>
      <c r="T2550" s="1" t="s">
        <v>4991</v>
      </c>
      <c r="U2550" s="1" t="s">
        <v>4990</v>
      </c>
      <c r="V2550" s="1">
        <v>90111488</v>
      </c>
      <c r="W2550" s="1" t="s">
        <v>17</v>
      </c>
      <c r="X2550" s="1" t="s">
        <v>13</v>
      </c>
      <c r="Z2550" t="s">
        <v>4989</v>
      </c>
      <c r="AA2550">
        <v>1</v>
      </c>
      <c r="AE2550" t="s">
        <v>16278</v>
      </c>
      <c r="AF2550" t="s">
        <v>16279</v>
      </c>
    </row>
    <row r="2551" spans="1:34">
      <c r="A2551" t="s">
        <v>22907</v>
      </c>
      <c r="B2551" t="s">
        <v>4992</v>
      </c>
      <c r="C2551">
        <v>1</v>
      </c>
      <c r="D2551">
        <v>27</v>
      </c>
      <c r="E2551">
        <v>6</v>
      </c>
      <c r="F2551" t="s">
        <v>19</v>
      </c>
      <c r="H2551" t="s">
        <v>4993</v>
      </c>
      <c r="I2551" s="1" t="s">
        <v>13</v>
      </c>
      <c r="J2551" s="1" t="s">
        <v>4994</v>
      </c>
      <c r="K2551" s="1" t="s">
        <v>4993</v>
      </c>
      <c r="L2551" s="1" t="str">
        <f>IF(ISERROR(VLOOKUP($D2551&amp;":"&amp;$E2551&amp;":"&amp;$F2551,[1]Sheet2!$A$26:$I$7753,9,FALSE)),"",VLOOKUP($D2551&amp;":"&amp;$E2551&amp;":"&amp;$F2551,[1]Sheet2!$A$26:$I$7753,9,FALSE))</f>
        <v/>
      </c>
      <c r="M2551" s="1" t="s">
        <v>20332</v>
      </c>
      <c r="O2551" s="1">
        <v>96</v>
      </c>
      <c r="P2551" s="1">
        <v>1</v>
      </c>
      <c r="Q2551" s="1">
        <v>27</v>
      </c>
      <c r="R2551" s="1">
        <v>6</v>
      </c>
      <c r="S2551" s="1" t="s">
        <v>19</v>
      </c>
      <c r="T2551" s="1" t="s">
        <v>4994</v>
      </c>
      <c r="U2551" s="1" t="s">
        <v>4993</v>
      </c>
      <c r="V2551" s="1">
        <v>90111491</v>
      </c>
      <c r="W2551" s="1" t="s">
        <v>17</v>
      </c>
      <c r="X2551" s="1" t="s">
        <v>13</v>
      </c>
      <c r="Z2551" t="s">
        <v>4992</v>
      </c>
      <c r="AA2551">
        <v>1</v>
      </c>
      <c r="AE2551" t="s">
        <v>16278</v>
      </c>
      <c r="AF2551" t="s">
        <v>16279</v>
      </c>
    </row>
    <row r="2552" spans="1:34">
      <c r="A2552" t="s">
        <v>22908</v>
      </c>
      <c r="B2552" t="s">
        <v>4995</v>
      </c>
      <c r="C2552">
        <v>1</v>
      </c>
      <c r="D2552">
        <v>27</v>
      </c>
      <c r="E2552">
        <v>6</v>
      </c>
      <c r="F2552" t="s">
        <v>21</v>
      </c>
      <c r="G2552" t="s">
        <v>4996</v>
      </c>
      <c r="H2552" t="s">
        <v>4997</v>
      </c>
      <c r="I2552" s="1" t="s">
        <v>13</v>
      </c>
      <c r="J2552" s="1" t="s">
        <v>4998</v>
      </c>
      <c r="K2552" s="1" t="s">
        <v>4997</v>
      </c>
      <c r="L2552" s="1" t="str">
        <f>IF(ISERROR(VLOOKUP($D2552&amp;":"&amp;$E2552&amp;":"&amp;$F2552,[1]Sheet2!$A$26:$I$7753,9,FALSE)),"",VLOOKUP($D2552&amp;":"&amp;$E2552&amp;":"&amp;$F2552,[1]Sheet2!$A$26:$I$7753,9,FALSE))</f>
        <v>verified</v>
      </c>
      <c r="M2552" s="1"/>
      <c r="O2552" s="1">
        <v>96</v>
      </c>
      <c r="P2552" s="1">
        <v>1</v>
      </c>
      <c r="Q2552" s="1">
        <v>27</v>
      </c>
      <c r="R2552" s="1">
        <v>6</v>
      </c>
      <c r="S2552" s="1" t="s">
        <v>21</v>
      </c>
      <c r="T2552" s="1" t="s">
        <v>4998</v>
      </c>
      <c r="U2552" s="1" t="s">
        <v>4997</v>
      </c>
      <c r="V2552" s="1">
        <v>16130717</v>
      </c>
      <c r="W2552" s="1" t="s">
        <v>17</v>
      </c>
      <c r="X2552" s="1" t="s">
        <v>13</v>
      </c>
      <c r="Z2552" t="s">
        <v>4995</v>
      </c>
      <c r="AA2552">
        <v>1</v>
      </c>
      <c r="AB2552" t="s">
        <v>17369</v>
      </c>
      <c r="AC2552" t="s">
        <v>4998</v>
      </c>
      <c r="AD2552" t="s">
        <v>4997</v>
      </c>
      <c r="AE2552" t="s">
        <v>16276</v>
      </c>
      <c r="AF2552" t="s">
        <v>16277</v>
      </c>
    </row>
    <row r="2553" spans="1:34">
      <c r="A2553" t="s">
        <v>22909</v>
      </c>
      <c r="B2553" t="s">
        <v>4999</v>
      </c>
      <c r="C2553">
        <v>1</v>
      </c>
      <c r="D2553">
        <v>27</v>
      </c>
      <c r="E2553">
        <v>6</v>
      </c>
      <c r="F2553" t="s">
        <v>28</v>
      </c>
      <c r="H2553" t="s">
        <v>5000</v>
      </c>
      <c r="I2553" s="1" t="s">
        <v>13</v>
      </c>
      <c r="J2553" s="1" t="s">
        <v>5001</v>
      </c>
      <c r="K2553" s="1" t="s">
        <v>5000</v>
      </c>
      <c r="L2553" s="1" t="str">
        <f>IF(ISERROR(VLOOKUP($D2553&amp;":"&amp;$E2553&amp;":"&amp;$F2553,[1]Sheet2!$A$26:$I$7753,9,FALSE)),"",VLOOKUP($D2553&amp;":"&amp;$E2553&amp;":"&amp;$F2553,[1]Sheet2!$A$26:$I$7753,9,FALSE))</f>
        <v/>
      </c>
      <c r="M2553" s="1" t="s">
        <v>20332</v>
      </c>
      <c r="O2553" s="1">
        <v>96</v>
      </c>
      <c r="P2553" s="1">
        <v>1</v>
      </c>
      <c r="Q2553" s="1">
        <v>27</v>
      </c>
      <c r="R2553" s="1">
        <v>6</v>
      </c>
      <c r="S2553" s="1" t="s">
        <v>28</v>
      </c>
      <c r="T2553" s="1" t="s">
        <v>5001</v>
      </c>
      <c r="U2553" s="1" t="s">
        <v>5000</v>
      </c>
      <c r="V2553" s="1">
        <v>90111499</v>
      </c>
      <c r="W2553" s="1" t="s">
        <v>17</v>
      </c>
      <c r="X2553" s="1" t="s">
        <v>13</v>
      </c>
      <c r="Z2553" t="s">
        <v>4999</v>
      </c>
      <c r="AA2553">
        <v>1</v>
      </c>
      <c r="AE2553" t="s">
        <v>16278</v>
      </c>
      <c r="AF2553" t="s">
        <v>16279</v>
      </c>
    </row>
    <row r="2554" spans="1:34">
      <c r="A2554" t="s">
        <v>22910</v>
      </c>
      <c r="B2554" t="s">
        <v>5002</v>
      </c>
      <c r="C2554">
        <v>1</v>
      </c>
      <c r="D2554">
        <v>27</v>
      </c>
      <c r="E2554">
        <v>6</v>
      </c>
      <c r="F2554" t="s">
        <v>33</v>
      </c>
      <c r="G2554" t="s">
        <v>5003</v>
      </c>
      <c r="H2554" t="s">
        <v>5004</v>
      </c>
      <c r="I2554" s="1" t="s">
        <v>13</v>
      </c>
      <c r="J2554" s="1" t="s">
        <v>5005</v>
      </c>
      <c r="K2554" s="1" t="s">
        <v>5004</v>
      </c>
      <c r="L2554" s="1" t="str">
        <f>IF(ISERROR(VLOOKUP($D2554&amp;":"&amp;$E2554&amp;":"&amp;$F2554,[1]Sheet2!$A$26:$I$7753,9,FALSE)),"",VLOOKUP($D2554&amp;":"&amp;$E2554&amp;":"&amp;$F2554,[1]Sheet2!$A$26:$I$7753,9,FALSE))</f>
        <v>verified</v>
      </c>
      <c r="M2554" s="1"/>
      <c r="O2554" s="1">
        <v>96</v>
      </c>
      <c r="P2554" s="1">
        <v>1</v>
      </c>
      <c r="Q2554" s="1">
        <v>27</v>
      </c>
      <c r="R2554" s="1">
        <v>6</v>
      </c>
      <c r="S2554" s="1" t="s">
        <v>33</v>
      </c>
      <c r="T2554" s="1" t="s">
        <v>5005</v>
      </c>
      <c r="U2554" s="1" t="s">
        <v>5004</v>
      </c>
      <c r="V2554" s="1">
        <v>90111503</v>
      </c>
      <c r="W2554" s="1" t="s">
        <v>17</v>
      </c>
      <c r="X2554" s="1" t="s">
        <v>13</v>
      </c>
      <c r="Z2554" t="s">
        <v>5002</v>
      </c>
      <c r="AA2554">
        <v>1</v>
      </c>
      <c r="AB2554" t="s">
        <v>17370</v>
      </c>
      <c r="AC2554" t="s">
        <v>5005</v>
      </c>
      <c r="AD2554" t="s">
        <v>5004</v>
      </c>
      <c r="AE2554" t="s">
        <v>16276</v>
      </c>
      <c r="AF2554" t="s">
        <v>16277</v>
      </c>
    </row>
    <row r="2555" spans="1:34">
      <c r="A2555" t="s">
        <v>22911</v>
      </c>
      <c r="B2555" t="s">
        <v>5006</v>
      </c>
      <c r="C2555">
        <v>1</v>
      </c>
      <c r="D2555">
        <v>27</v>
      </c>
      <c r="E2555">
        <v>6</v>
      </c>
      <c r="F2555" t="s">
        <v>38</v>
      </c>
      <c r="G2555" t="s">
        <v>5007</v>
      </c>
      <c r="H2555" t="s">
        <v>5008</v>
      </c>
      <c r="I2555" s="1" t="s">
        <v>13</v>
      </c>
      <c r="J2555" s="1" t="s">
        <v>5009</v>
      </c>
      <c r="K2555" s="1" t="s">
        <v>5008</v>
      </c>
      <c r="L2555" s="1" t="str">
        <f>IF(ISERROR(VLOOKUP($D2555&amp;":"&amp;$E2555&amp;":"&amp;$F2555,[1]Sheet2!$A$26:$I$7753,9,FALSE)),"",VLOOKUP($D2555&amp;":"&amp;$E2555&amp;":"&amp;$F2555,[1]Sheet2!$A$26:$I$7753,9,FALSE))</f>
        <v>verified</v>
      </c>
      <c r="M2555" s="1"/>
      <c r="O2555" s="1">
        <v>96</v>
      </c>
      <c r="P2555" s="1">
        <v>1</v>
      </c>
      <c r="Q2555" s="1">
        <v>27</v>
      </c>
      <c r="R2555" s="1">
        <v>6</v>
      </c>
      <c r="S2555" s="1" t="s">
        <v>38</v>
      </c>
      <c r="T2555" s="1" t="s">
        <v>5009</v>
      </c>
      <c r="U2555" s="1" t="s">
        <v>5008</v>
      </c>
      <c r="V2555" s="1">
        <v>90111097</v>
      </c>
      <c r="W2555" s="1" t="s">
        <v>17</v>
      </c>
      <c r="X2555" s="1" t="s">
        <v>13</v>
      </c>
      <c r="Z2555" t="s">
        <v>5006</v>
      </c>
      <c r="AA2555">
        <v>1</v>
      </c>
      <c r="AB2555" t="s">
        <v>17371</v>
      </c>
      <c r="AC2555" t="s">
        <v>5009</v>
      </c>
      <c r="AD2555" t="s">
        <v>5008</v>
      </c>
      <c r="AE2555" t="s">
        <v>16276</v>
      </c>
      <c r="AF2555" t="s">
        <v>16277</v>
      </c>
    </row>
    <row r="2556" spans="1:34">
      <c r="A2556" t="s">
        <v>22912</v>
      </c>
      <c r="B2556" t="s">
        <v>5010</v>
      </c>
      <c r="C2556">
        <v>3</v>
      </c>
      <c r="D2556">
        <v>27</v>
      </c>
      <c r="E2556">
        <v>6</v>
      </c>
      <c r="F2556" t="s">
        <v>43</v>
      </c>
      <c r="G2556" t="s">
        <v>5011</v>
      </c>
      <c r="H2556" t="s">
        <v>5012</v>
      </c>
      <c r="I2556" s="1" t="s">
        <v>13</v>
      </c>
      <c r="J2556" s="1" t="s">
        <v>5013</v>
      </c>
      <c r="K2556" s="1" t="s">
        <v>5012</v>
      </c>
      <c r="L2556" s="1" t="str">
        <f>IF(ISERROR(VLOOKUP($D2556&amp;":"&amp;$E2556&amp;":"&amp;$F2556,[1]Sheet2!$A$26:$I$7753,9,FALSE)),"",VLOOKUP($D2556&amp;":"&amp;$E2556&amp;":"&amp;$F2556,[1]Sheet2!$A$26:$I$7753,9,FALSE))</f>
        <v>verified</v>
      </c>
      <c r="M2556" s="1"/>
      <c r="O2556" s="1">
        <v>96</v>
      </c>
      <c r="P2556" s="1">
        <v>3</v>
      </c>
      <c r="Q2556" s="1">
        <v>27</v>
      </c>
      <c r="R2556" s="1">
        <v>6</v>
      </c>
      <c r="S2556" s="1" t="s">
        <v>43</v>
      </c>
      <c r="T2556" s="1" t="s">
        <v>5013</v>
      </c>
      <c r="U2556" s="1" t="s">
        <v>5012</v>
      </c>
      <c r="V2556" s="1">
        <v>16128206</v>
      </c>
      <c r="W2556" s="1" t="s">
        <v>17</v>
      </c>
      <c r="X2556" s="1" t="s">
        <v>13</v>
      </c>
      <c r="Z2556" t="s">
        <v>5010</v>
      </c>
      <c r="AA2556">
        <v>3</v>
      </c>
      <c r="AB2556" t="s">
        <v>17372</v>
      </c>
      <c r="AC2556" t="s">
        <v>5013</v>
      </c>
      <c r="AD2556" t="s">
        <v>5012</v>
      </c>
      <c r="AE2556" t="s">
        <v>16276</v>
      </c>
      <c r="AF2556" t="s">
        <v>16277</v>
      </c>
    </row>
    <row r="2557" spans="1:34">
      <c r="A2557" t="s">
        <v>22913</v>
      </c>
      <c r="B2557" t="s">
        <v>5014</v>
      </c>
      <c r="C2557">
        <v>1</v>
      </c>
      <c r="D2557">
        <v>27</v>
      </c>
      <c r="E2557">
        <v>6</v>
      </c>
      <c r="F2557" t="s">
        <v>48</v>
      </c>
      <c r="G2557" t="s">
        <v>5015</v>
      </c>
      <c r="H2557" t="s">
        <v>5016</v>
      </c>
      <c r="I2557" s="1" t="s">
        <v>13</v>
      </c>
      <c r="J2557" s="1" t="s">
        <v>5017</v>
      </c>
      <c r="K2557" s="1" t="s">
        <v>5016</v>
      </c>
      <c r="L2557" s="1" t="str">
        <f>IF(ISERROR(VLOOKUP($D2557&amp;":"&amp;$E2557&amp;":"&amp;$F2557,[1]Sheet2!$A$26:$I$7753,9,FALSE)),"",VLOOKUP($D2557&amp;":"&amp;$E2557&amp;":"&amp;$F2557,[1]Sheet2!$A$26:$I$7753,9,FALSE))</f>
        <v xml:space="preserve">use other isolate </v>
      </c>
      <c r="M2557" s="1"/>
      <c r="O2557" s="1">
        <v>96</v>
      </c>
      <c r="P2557" s="1">
        <v>1</v>
      </c>
      <c r="Q2557" s="1">
        <v>27</v>
      </c>
      <c r="R2557" s="1">
        <v>6</v>
      </c>
      <c r="S2557" s="1" t="s">
        <v>48</v>
      </c>
      <c r="T2557" s="1" t="s">
        <v>5017</v>
      </c>
      <c r="U2557" s="1" t="s">
        <v>5016</v>
      </c>
      <c r="V2557" s="1">
        <v>16128319</v>
      </c>
      <c r="W2557" s="1" t="s">
        <v>17</v>
      </c>
      <c r="X2557" s="1" t="s">
        <v>13</v>
      </c>
      <c r="Z2557" t="s">
        <v>5014</v>
      </c>
      <c r="AA2557">
        <v>1</v>
      </c>
      <c r="AB2557" t="s">
        <v>17373</v>
      </c>
      <c r="AC2557" t="s">
        <v>5017</v>
      </c>
      <c r="AD2557" t="s">
        <v>5016</v>
      </c>
      <c r="AE2557" t="s">
        <v>16312</v>
      </c>
      <c r="AF2557" t="s">
        <v>16313</v>
      </c>
      <c r="AG2557" t="s">
        <v>16283</v>
      </c>
      <c r="AH2557" t="s">
        <v>16284</v>
      </c>
    </row>
    <row r="2558" spans="1:34">
      <c r="A2558" t="s">
        <v>22914</v>
      </c>
      <c r="B2558" t="s">
        <v>5018</v>
      </c>
      <c r="C2558">
        <v>3</v>
      </c>
      <c r="D2558">
        <v>27</v>
      </c>
      <c r="E2558">
        <v>7</v>
      </c>
      <c r="F2558" t="s">
        <v>13</v>
      </c>
      <c r="G2558" t="s">
        <v>5019</v>
      </c>
      <c r="H2558" t="s">
        <v>5020</v>
      </c>
      <c r="I2558" s="1" t="s">
        <v>13</v>
      </c>
      <c r="J2558" s="1" t="s">
        <v>5021</v>
      </c>
      <c r="K2558" s="1" t="s">
        <v>5020</v>
      </c>
      <c r="L2558" s="1" t="str">
        <f>IF(ISERROR(VLOOKUP($D2558&amp;":"&amp;$E2558&amp;":"&amp;$F2558,[1]Sheet2!$A$26:$I$7753,9,FALSE)),"",VLOOKUP($D2558&amp;":"&amp;$E2558&amp;":"&amp;$F2558,[1]Sheet2!$A$26:$I$7753,9,FALSE))</f>
        <v>verified</v>
      </c>
      <c r="M2558" s="1"/>
      <c r="O2558" s="1">
        <v>96</v>
      </c>
      <c r="P2558" s="1">
        <v>3</v>
      </c>
      <c r="Q2558" s="1">
        <v>27</v>
      </c>
      <c r="R2558" s="1">
        <v>7</v>
      </c>
      <c r="S2558" s="1" t="s">
        <v>13</v>
      </c>
      <c r="T2558" s="1" t="s">
        <v>5021</v>
      </c>
      <c r="U2558" s="1" t="s">
        <v>5020</v>
      </c>
      <c r="V2558" s="1">
        <v>90111136</v>
      </c>
      <c r="W2558" s="1" t="s">
        <v>17</v>
      </c>
      <c r="X2558" s="1" t="s">
        <v>13</v>
      </c>
      <c r="Z2558" t="s">
        <v>5018</v>
      </c>
      <c r="AA2558">
        <v>3</v>
      </c>
      <c r="AB2558" t="s">
        <v>17374</v>
      </c>
      <c r="AC2558" t="s">
        <v>5021</v>
      </c>
      <c r="AD2558" t="s">
        <v>5020</v>
      </c>
      <c r="AE2558" t="s">
        <v>16276</v>
      </c>
      <c r="AF2558" t="s">
        <v>16277</v>
      </c>
    </row>
    <row r="2559" spans="1:34">
      <c r="A2559" t="s">
        <v>22915</v>
      </c>
      <c r="B2559" t="s">
        <v>5022</v>
      </c>
      <c r="C2559">
        <v>1</v>
      </c>
      <c r="D2559">
        <v>27</v>
      </c>
      <c r="E2559">
        <v>7</v>
      </c>
      <c r="F2559" t="s">
        <v>19</v>
      </c>
      <c r="G2559" t="s">
        <v>5023</v>
      </c>
      <c r="H2559" t="s">
        <v>5024</v>
      </c>
      <c r="I2559" s="1" t="s">
        <v>13</v>
      </c>
      <c r="J2559" s="1" t="s">
        <v>5025</v>
      </c>
      <c r="K2559" s="1" t="s">
        <v>5024</v>
      </c>
      <c r="L2559" s="1" t="str">
        <f>IF(ISERROR(VLOOKUP($D2559&amp;":"&amp;$E2559&amp;":"&amp;$F2559,[1]Sheet2!$A$26:$I$7753,9,FALSE)),"",VLOOKUP($D2559&amp;":"&amp;$E2559&amp;":"&amp;$F2559,[1]Sheet2!$A$26:$I$7753,9,FALSE))</f>
        <v>verified</v>
      </c>
      <c r="M2559" s="1"/>
      <c r="O2559" s="1">
        <v>96</v>
      </c>
      <c r="P2559" s="1">
        <v>1</v>
      </c>
      <c r="Q2559" s="1">
        <v>27</v>
      </c>
      <c r="R2559" s="1">
        <v>7</v>
      </c>
      <c r="S2559" s="1" t="s">
        <v>19</v>
      </c>
      <c r="T2559" s="1" t="s">
        <v>5025</v>
      </c>
      <c r="U2559" s="1" t="s">
        <v>5024</v>
      </c>
      <c r="V2559" s="1">
        <v>16128531</v>
      </c>
      <c r="W2559" s="1" t="s">
        <v>17</v>
      </c>
      <c r="X2559" s="1" t="s">
        <v>13</v>
      </c>
      <c r="Z2559" t="s">
        <v>5022</v>
      </c>
      <c r="AA2559">
        <v>1</v>
      </c>
      <c r="AB2559" t="s">
        <v>17375</v>
      </c>
      <c r="AC2559" t="s">
        <v>5025</v>
      </c>
      <c r="AD2559" t="s">
        <v>5024</v>
      </c>
      <c r="AE2559" t="s">
        <v>16276</v>
      </c>
      <c r="AF2559" t="s">
        <v>16277</v>
      </c>
    </row>
    <row r="2560" spans="1:34">
      <c r="A2560" t="s">
        <v>22916</v>
      </c>
      <c r="B2560" t="s">
        <v>5026</v>
      </c>
      <c r="C2560">
        <v>2</v>
      </c>
      <c r="D2560">
        <v>27</v>
      </c>
      <c r="E2560">
        <v>7</v>
      </c>
      <c r="F2560" t="s">
        <v>21</v>
      </c>
      <c r="G2560" t="s">
        <v>5027</v>
      </c>
      <c r="H2560" t="s">
        <v>5028</v>
      </c>
      <c r="I2560" s="1" t="s">
        <v>13</v>
      </c>
      <c r="J2560" s="1" t="s">
        <v>5029</v>
      </c>
      <c r="K2560" s="1" t="s">
        <v>5030</v>
      </c>
      <c r="L2560" s="1" t="str">
        <f>IF(ISERROR(VLOOKUP($D2560&amp;":"&amp;$E2560&amp;":"&amp;$F2560,[1]Sheet2!$A$26:$I$7753,9,FALSE)),"",VLOOKUP($D2560&amp;":"&amp;$E2560&amp;":"&amp;$F2560,[1]Sheet2!$A$26:$I$7753,9,FALSE))</f>
        <v>verified</v>
      </c>
      <c r="M2560" s="1"/>
      <c r="O2560" s="1">
        <v>96</v>
      </c>
      <c r="P2560" s="1">
        <v>2</v>
      </c>
      <c r="Q2560" s="1">
        <v>27</v>
      </c>
      <c r="R2560" s="1">
        <v>7</v>
      </c>
      <c r="S2560" s="1" t="s">
        <v>21</v>
      </c>
      <c r="T2560" s="1" t="s">
        <v>5029</v>
      </c>
      <c r="U2560" s="1" t="s">
        <v>5030</v>
      </c>
      <c r="V2560" s="1">
        <v>16128590</v>
      </c>
      <c r="W2560" s="1" t="s">
        <v>17</v>
      </c>
      <c r="X2560" s="1" t="s">
        <v>13</v>
      </c>
      <c r="Z2560" t="s">
        <v>5026</v>
      </c>
      <c r="AA2560">
        <v>2</v>
      </c>
      <c r="AB2560" t="s">
        <v>17376</v>
      </c>
      <c r="AC2560" t="s">
        <v>5029</v>
      </c>
      <c r="AD2560" t="s">
        <v>5030</v>
      </c>
      <c r="AE2560" t="s">
        <v>16276</v>
      </c>
      <c r="AF2560" t="s">
        <v>16277</v>
      </c>
      <c r="AG2560" t="s">
        <v>16283</v>
      </c>
      <c r="AH2560" t="s">
        <v>16284</v>
      </c>
    </row>
    <row r="2561" spans="1:34">
      <c r="A2561" t="s">
        <v>22917</v>
      </c>
      <c r="B2561" t="s">
        <v>5031</v>
      </c>
      <c r="C2561">
        <v>1</v>
      </c>
      <c r="D2561">
        <v>27</v>
      </c>
      <c r="E2561">
        <v>7</v>
      </c>
      <c r="F2561" t="s">
        <v>28</v>
      </c>
      <c r="G2561" t="s">
        <v>5032</v>
      </c>
      <c r="H2561" t="s">
        <v>5033</v>
      </c>
      <c r="I2561" s="1" t="s">
        <v>13</v>
      </c>
      <c r="J2561" s="1" t="s">
        <v>5034</v>
      </c>
      <c r="K2561" s="1" t="s">
        <v>5033</v>
      </c>
      <c r="L2561" s="1" t="str">
        <f>IF(ISERROR(VLOOKUP($D2561&amp;":"&amp;$E2561&amp;":"&amp;$F2561,[1]Sheet2!$A$26:$I$7753,9,FALSE)),"",VLOOKUP($D2561&amp;":"&amp;$E2561&amp;":"&amp;$F2561,[1]Sheet2!$A$26:$I$7753,9,FALSE))</f>
        <v>verified</v>
      </c>
      <c r="M2561" s="1"/>
      <c r="O2561" s="1">
        <v>96</v>
      </c>
      <c r="P2561" s="1">
        <v>1</v>
      </c>
      <c r="Q2561" s="1">
        <v>27</v>
      </c>
      <c r="R2561" s="1">
        <v>7</v>
      </c>
      <c r="S2561" s="1" t="s">
        <v>28</v>
      </c>
      <c r="T2561" s="1" t="s">
        <v>5034</v>
      </c>
      <c r="U2561" s="1" t="s">
        <v>5033</v>
      </c>
      <c r="V2561" s="1">
        <v>16128596</v>
      </c>
      <c r="W2561" s="1" t="s">
        <v>17</v>
      </c>
      <c r="X2561" s="1" t="s">
        <v>13</v>
      </c>
      <c r="Z2561" t="s">
        <v>5031</v>
      </c>
      <c r="AA2561">
        <v>1</v>
      </c>
      <c r="AB2561" t="s">
        <v>17377</v>
      </c>
      <c r="AC2561" t="s">
        <v>5034</v>
      </c>
      <c r="AD2561" t="s">
        <v>5033</v>
      </c>
      <c r="AE2561" t="s">
        <v>16276</v>
      </c>
      <c r="AF2561" t="s">
        <v>16277</v>
      </c>
    </row>
    <row r="2562" spans="1:34">
      <c r="A2562" t="s">
        <v>22918</v>
      </c>
      <c r="B2562" t="s">
        <v>5035</v>
      </c>
      <c r="C2562">
        <v>1</v>
      </c>
      <c r="D2562">
        <v>27</v>
      </c>
      <c r="E2562">
        <v>7</v>
      </c>
      <c r="F2562" t="s">
        <v>33</v>
      </c>
      <c r="G2562" t="s">
        <v>5036</v>
      </c>
      <c r="H2562" t="s">
        <v>5037</v>
      </c>
      <c r="I2562" s="1" t="s">
        <v>13</v>
      </c>
      <c r="J2562" s="1" t="s">
        <v>5038</v>
      </c>
      <c r="K2562" s="1" t="s">
        <v>5037</v>
      </c>
      <c r="L2562" s="1" t="str">
        <f>IF(ISERROR(VLOOKUP($D2562&amp;":"&amp;$E2562&amp;":"&amp;$F2562,[1]Sheet2!$A$26:$I$7753,9,FALSE)),"",VLOOKUP($D2562&amp;":"&amp;$E2562&amp;":"&amp;$F2562,[1]Sheet2!$A$26:$I$7753,9,FALSE))</f>
        <v>verified</v>
      </c>
      <c r="M2562" s="1"/>
      <c r="O2562" s="1">
        <v>96</v>
      </c>
      <c r="P2562" s="1">
        <v>1</v>
      </c>
      <c r="Q2562" s="1">
        <v>27</v>
      </c>
      <c r="R2562" s="1">
        <v>7</v>
      </c>
      <c r="S2562" s="1" t="s">
        <v>33</v>
      </c>
      <c r="T2562" s="1" t="s">
        <v>5038</v>
      </c>
      <c r="U2562" s="1" t="s">
        <v>5037</v>
      </c>
      <c r="V2562" s="1">
        <v>16128607</v>
      </c>
      <c r="W2562" s="1" t="s">
        <v>17</v>
      </c>
      <c r="X2562" s="1" t="s">
        <v>13</v>
      </c>
      <c r="Z2562" t="s">
        <v>5035</v>
      </c>
      <c r="AA2562">
        <v>1</v>
      </c>
      <c r="AB2562" t="s">
        <v>17378</v>
      </c>
      <c r="AC2562" t="s">
        <v>5038</v>
      </c>
      <c r="AD2562" t="s">
        <v>5037</v>
      </c>
      <c r="AE2562" t="s">
        <v>16276</v>
      </c>
      <c r="AF2562" t="s">
        <v>16277</v>
      </c>
      <c r="AG2562" t="s">
        <v>16283</v>
      </c>
      <c r="AH2562" t="s">
        <v>16284</v>
      </c>
    </row>
    <row r="2563" spans="1:34">
      <c r="A2563" t="s">
        <v>22919</v>
      </c>
      <c r="B2563" t="s">
        <v>5039</v>
      </c>
      <c r="C2563">
        <v>1</v>
      </c>
      <c r="D2563">
        <v>27</v>
      </c>
      <c r="E2563">
        <v>7</v>
      </c>
      <c r="F2563" t="s">
        <v>38</v>
      </c>
      <c r="G2563" t="s">
        <v>5040</v>
      </c>
      <c r="H2563" t="s">
        <v>5041</v>
      </c>
      <c r="I2563" s="1" t="s">
        <v>13</v>
      </c>
      <c r="J2563" s="1" t="s">
        <v>5042</v>
      </c>
      <c r="K2563" s="1" t="s">
        <v>5041</v>
      </c>
      <c r="L2563" s="1" t="str">
        <f>IF(ISERROR(VLOOKUP($D2563&amp;":"&amp;$E2563&amp;":"&amp;$F2563,[1]Sheet2!$A$26:$I$7753,9,FALSE)),"",VLOOKUP($D2563&amp;":"&amp;$E2563&amp;":"&amp;$F2563,[1]Sheet2!$A$26:$I$7753,9,FALSE))</f>
        <v>verified</v>
      </c>
      <c r="M2563" s="1"/>
      <c r="O2563" s="1">
        <v>96</v>
      </c>
      <c r="P2563" s="1">
        <v>1</v>
      </c>
      <c r="Q2563" s="1">
        <v>27</v>
      </c>
      <c r="R2563" s="1">
        <v>7</v>
      </c>
      <c r="S2563" s="1" t="s">
        <v>38</v>
      </c>
      <c r="T2563" s="1" t="s">
        <v>5042</v>
      </c>
      <c r="U2563" s="1" t="s">
        <v>5041</v>
      </c>
      <c r="V2563" s="1">
        <v>16128682</v>
      </c>
      <c r="W2563" s="1" t="s">
        <v>17</v>
      </c>
      <c r="X2563" s="1" t="s">
        <v>13</v>
      </c>
      <c r="Z2563" t="s">
        <v>5039</v>
      </c>
      <c r="AA2563">
        <v>1</v>
      </c>
      <c r="AB2563" t="s">
        <v>17379</v>
      </c>
      <c r="AC2563" t="s">
        <v>5042</v>
      </c>
      <c r="AD2563" t="s">
        <v>5041</v>
      </c>
      <c r="AE2563" t="s">
        <v>16276</v>
      </c>
      <c r="AF2563" t="s">
        <v>16277</v>
      </c>
    </row>
    <row r="2564" spans="1:34">
      <c r="A2564" t="s">
        <v>22920</v>
      </c>
      <c r="B2564" t="s">
        <v>5043</v>
      </c>
      <c r="C2564">
        <v>1</v>
      </c>
      <c r="D2564">
        <v>27</v>
      </c>
      <c r="E2564">
        <v>7</v>
      </c>
      <c r="F2564" t="s">
        <v>43</v>
      </c>
      <c r="G2564" t="s">
        <v>5044</v>
      </c>
      <c r="H2564" t="s">
        <v>5045</v>
      </c>
      <c r="I2564" s="1" t="s">
        <v>13</v>
      </c>
      <c r="J2564" s="1" t="s">
        <v>5046</v>
      </c>
      <c r="K2564" s="1" t="s">
        <v>5045</v>
      </c>
      <c r="L2564" s="1" t="str">
        <f>IF(ISERROR(VLOOKUP($D2564&amp;":"&amp;$E2564&amp;":"&amp;$F2564,[1]Sheet2!$A$26:$I$7753,9,FALSE)),"",VLOOKUP($D2564&amp;":"&amp;$E2564&amp;":"&amp;$F2564,[1]Sheet2!$A$26:$I$7753,9,FALSE))</f>
        <v xml:space="preserve">use other isolate </v>
      </c>
      <c r="M2564" s="1"/>
      <c r="O2564" s="1">
        <v>96</v>
      </c>
      <c r="P2564" s="1">
        <v>1</v>
      </c>
      <c r="Q2564" s="1">
        <v>27</v>
      </c>
      <c r="R2564" s="1">
        <v>7</v>
      </c>
      <c r="S2564" s="1" t="s">
        <v>43</v>
      </c>
      <c r="T2564" s="1" t="s">
        <v>5046</v>
      </c>
      <c r="U2564" s="1" t="s">
        <v>5045</v>
      </c>
      <c r="V2564" s="1">
        <v>16129361</v>
      </c>
      <c r="W2564" s="1" t="s">
        <v>17</v>
      </c>
      <c r="X2564" s="1" t="s">
        <v>13</v>
      </c>
      <c r="Z2564" t="s">
        <v>5043</v>
      </c>
      <c r="AA2564">
        <v>1</v>
      </c>
      <c r="AB2564" t="s">
        <v>17380</v>
      </c>
      <c r="AC2564" t="s">
        <v>5046</v>
      </c>
      <c r="AD2564" t="s">
        <v>5045</v>
      </c>
      <c r="AE2564" t="s">
        <v>16312</v>
      </c>
      <c r="AF2564" t="s">
        <v>16313</v>
      </c>
    </row>
    <row r="2565" spans="1:34">
      <c r="A2565" t="s">
        <v>22921</v>
      </c>
      <c r="B2565" t="s">
        <v>5047</v>
      </c>
      <c r="C2565">
        <v>2</v>
      </c>
      <c r="D2565">
        <v>27</v>
      </c>
      <c r="E2565">
        <v>7</v>
      </c>
      <c r="F2565" t="s">
        <v>48</v>
      </c>
      <c r="G2565" t="s">
        <v>5048</v>
      </c>
      <c r="H2565" t="s">
        <v>5049</v>
      </c>
      <c r="I2565" s="1" t="s">
        <v>13</v>
      </c>
      <c r="J2565" s="1" t="s">
        <v>5050</v>
      </c>
      <c r="K2565" s="1" t="s">
        <v>5049</v>
      </c>
      <c r="L2565" s="1" t="str">
        <f>IF(ISERROR(VLOOKUP($D2565&amp;":"&amp;$E2565&amp;":"&amp;$F2565,[1]Sheet2!$A$26:$I$7753,9,FALSE)),"",VLOOKUP($D2565&amp;":"&amp;$E2565&amp;":"&amp;$F2565,[1]Sheet2!$A$26:$I$7753,9,FALSE))</f>
        <v>verified</v>
      </c>
      <c r="M2565" s="1"/>
      <c r="O2565" s="1">
        <v>96</v>
      </c>
      <c r="P2565" s="1">
        <v>2</v>
      </c>
      <c r="Q2565" s="1">
        <v>27</v>
      </c>
      <c r="R2565" s="1">
        <v>7</v>
      </c>
      <c r="S2565" s="1" t="s">
        <v>48</v>
      </c>
      <c r="T2565" s="1" t="s">
        <v>5050</v>
      </c>
      <c r="U2565" s="1" t="s">
        <v>5049</v>
      </c>
      <c r="V2565" s="1">
        <v>90111340</v>
      </c>
      <c r="W2565" s="1" t="s">
        <v>17</v>
      </c>
      <c r="X2565" s="1" t="s">
        <v>13</v>
      </c>
      <c r="Z2565" t="s">
        <v>5047</v>
      </c>
      <c r="AA2565">
        <v>2</v>
      </c>
      <c r="AB2565" t="s">
        <v>17381</v>
      </c>
      <c r="AC2565" t="s">
        <v>5050</v>
      </c>
      <c r="AD2565" t="s">
        <v>5049</v>
      </c>
      <c r="AE2565" t="s">
        <v>16276</v>
      </c>
      <c r="AF2565" t="s">
        <v>16277</v>
      </c>
    </row>
    <row r="2566" spans="1:34">
      <c r="A2566" t="s">
        <v>22922</v>
      </c>
      <c r="B2566" t="s">
        <v>5051</v>
      </c>
      <c r="C2566">
        <v>1</v>
      </c>
      <c r="D2566">
        <v>27</v>
      </c>
      <c r="E2566">
        <v>8</v>
      </c>
      <c r="F2566" t="s">
        <v>13</v>
      </c>
      <c r="G2566" t="s">
        <v>5052</v>
      </c>
      <c r="H2566" t="s">
        <v>5053</v>
      </c>
      <c r="I2566" s="1" t="s">
        <v>13</v>
      </c>
      <c r="J2566" s="1" t="s">
        <v>5054</v>
      </c>
      <c r="K2566" s="1" t="s">
        <v>5053</v>
      </c>
      <c r="L2566" s="1" t="str">
        <f>IF(ISERROR(VLOOKUP($D2566&amp;":"&amp;$E2566&amp;":"&amp;$F2566,[1]Sheet2!$A$26:$I$7753,9,FALSE)),"",VLOOKUP($D2566&amp;":"&amp;$E2566&amp;":"&amp;$F2566,[1]Sheet2!$A$26:$I$7753,9,FALSE))</f>
        <v>verified</v>
      </c>
      <c r="M2566" s="1"/>
      <c r="O2566" s="1">
        <v>96</v>
      </c>
      <c r="P2566" s="1">
        <v>1</v>
      </c>
      <c r="Q2566" s="1">
        <v>27</v>
      </c>
      <c r="R2566" s="1">
        <v>8</v>
      </c>
      <c r="S2566" s="1" t="s">
        <v>13</v>
      </c>
      <c r="T2566" s="1" t="s">
        <v>5054</v>
      </c>
      <c r="U2566" s="1" t="s">
        <v>5053</v>
      </c>
      <c r="V2566" s="1">
        <v>16129899</v>
      </c>
      <c r="W2566" s="1" t="s">
        <v>17</v>
      </c>
      <c r="X2566" s="1" t="s">
        <v>13</v>
      </c>
      <c r="Z2566" t="s">
        <v>5051</v>
      </c>
      <c r="AA2566">
        <v>1</v>
      </c>
      <c r="AB2566" t="s">
        <v>17382</v>
      </c>
      <c r="AC2566" t="s">
        <v>5054</v>
      </c>
      <c r="AD2566" t="s">
        <v>5053</v>
      </c>
      <c r="AE2566" t="s">
        <v>16276</v>
      </c>
      <c r="AF2566" t="s">
        <v>16277</v>
      </c>
      <c r="AG2566" t="s">
        <v>16283</v>
      </c>
      <c r="AH2566" t="s">
        <v>16284</v>
      </c>
    </row>
    <row r="2567" spans="1:34">
      <c r="A2567" t="s">
        <v>22923</v>
      </c>
      <c r="B2567" t="s">
        <v>5055</v>
      </c>
      <c r="C2567">
        <v>3</v>
      </c>
      <c r="D2567">
        <v>27</v>
      </c>
      <c r="E2567">
        <v>8</v>
      </c>
      <c r="F2567" t="s">
        <v>19</v>
      </c>
      <c r="G2567" t="s">
        <v>5056</v>
      </c>
      <c r="H2567" t="s">
        <v>5057</v>
      </c>
      <c r="I2567" s="1" t="s">
        <v>13</v>
      </c>
      <c r="J2567" s="1" t="s">
        <v>5058</v>
      </c>
      <c r="K2567" s="1" t="s">
        <v>5057</v>
      </c>
      <c r="L2567" s="1" t="str">
        <f>IF(ISERROR(VLOOKUP($D2567&amp;":"&amp;$E2567&amp;":"&amp;$F2567,[1]Sheet2!$A$26:$I$7753,9,FALSE)),"",VLOOKUP($D2567&amp;":"&amp;$E2567&amp;":"&amp;$F2567,[1]Sheet2!$A$26:$I$7753,9,FALSE))</f>
        <v>verified</v>
      </c>
      <c r="M2567" s="1"/>
      <c r="O2567" s="1">
        <v>96</v>
      </c>
      <c r="P2567" s="1">
        <v>3</v>
      </c>
      <c r="Q2567" s="1">
        <v>27</v>
      </c>
      <c r="R2567" s="1">
        <v>8</v>
      </c>
      <c r="S2567" s="1" t="s">
        <v>19</v>
      </c>
      <c r="T2567" s="1" t="s">
        <v>5058</v>
      </c>
      <c r="U2567" s="1" t="s">
        <v>5057</v>
      </c>
      <c r="V2567" s="1">
        <v>16130084</v>
      </c>
      <c r="W2567" s="1" t="s">
        <v>17</v>
      </c>
      <c r="X2567" s="1" t="s">
        <v>13</v>
      </c>
      <c r="Z2567" t="s">
        <v>5055</v>
      </c>
      <c r="AA2567">
        <v>3</v>
      </c>
      <c r="AB2567" t="s">
        <v>17383</v>
      </c>
      <c r="AC2567" t="s">
        <v>5058</v>
      </c>
      <c r="AD2567" t="s">
        <v>5057</v>
      </c>
      <c r="AE2567" t="s">
        <v>16276</v>
      </c>
      <c r="AF2567" t="s">
        <v>16277</v>
      </c>
      <c r="AG2567" t="s">
        <v>16283</v>
      </c>
      <c r="AH2567" t="s">
        <v>16284</v>
      </c>
    </row>
    <row r="2568" spans="1:34">
      <c r="A2568" t="s">
        <v>22924</v>
      </c>
      <c r="B2568" t="s">
        <v>5059</v>
      </c>
      <c r="C2568">
        <v>1</v>
      </c>
      <c r="D2568">
        <v>27</v>
      </c>
      <c r="E2568">
        <v>8</v>
      </c>
      <c r="F2568" t="s">
        <v>21</v>
      </c>
      <c r="G2568" t="s">
        <v>5060</v>
      </c>
      <c r="H2568" t="s">
        <v>5061</v>
      </c>
      <c r="I2568" s="1" t="s">
        <v>13</v>
      </c>
      <c r="J2568" s="1" t="s">
        <v>5062</v>
      </c>
      <c r="K2568" s="1" t="s">
        <v>5061</v>
      </c>
      <c r="L2568" s="1" t="str">
        <f>IF(ISERROR(VLOOKUP($D2568&amp;":"&amp;$E2568&amp;":"&amp;$F2568,[1]Sheet2!$A$26:$I$7753,9,FALSE)),"",VLOOKUP($D2568&amp;":"&amp;$E2568&amp;":"&amp;$F2568,[1]Sheet2!$A$26:$I$7753,9,FALSE))</f>
        <v>verified</v>
      </c>
      <c r="M2568" s="1"/>
      <c r="O2568" s="1">
        <v>96</v>
      </c>
      <c r="P2568" s="1">
        <v>1</v>
      </c>
      <c r="Q2568" s="1">
        <v>27</v>
      </c>
      <c r="R2568" s="1">
        <v>8</v>
      </c>
      <c r="S2568" s="1" t="s">
        <v>21</v>
      </c>
      <c r="T2568" s="1" t="s">
        <v>5062</v>
      </c>
      <c r="U2568" s="1" t="s">
        <v>5061</v>
      </c>
      <c r="V2568" s="1">
        <v>16130114</v>
      </c>
      <c r="W2568" s="1" t="s">
        <v>17</v>
      </c>
      <c r="X2568" s="1" t="s">
        <v>13</v>
      </c>
      <c r="Z2568" t="s">
        <v>5059</v>
      </c>
      <c r="AA2568">
        <v>1</v>
      </c>
      <c r="AB2568" t="s">
        <v>17384</v>
      </c>
      <c r="AC2568" t="s">
        <v>5062</v>
      </c>
      <c r="AD2568" t="s">
        <v>5061</v>
      </c>
      <c r="AE2568" t="s">
        <v>16276</v>
      </c>
      <c r="AF2568" t="s">
        <v>16277</v>
      </c>
      <c r="AG2568" t="s">
        <v>16283</v>
      </c>
      <c r="AH2568" t="s">
        <v>16284</v>
      </c>
    </row>
    <row r="2569" spans="1:34">
      <c r="A2569" t="s">
        <v>22925</v>
      </c>
      <c r="B2569" t="s">
        <v>5063</v>
      </c>
      <c r="C2569">
        <v>2</v>
      </c>
      <c r="D2569">
        <v>27</v>
      </c>
      <c r="E2569">
        <v>8</v>
      </c>
      <c r="F2569" t="s">
        <v>28</v>
      </c>
      <c r="H2569" t="s">
        <v>5064</v>
      </c>
      <c r="I2569" s="1" t="s">
        <v>13</v>
      </c>
      <c r="J2569" s="1" t="s">
        <v>5065</v>
      </c>
      <c r="K2569" s="1" t="s">
        <v>5064</v>
      </c>
      <c r="L2569" s="1" t="str">
        <f>IF(ISERROR(VLOOKUP($D2569&amp;":"&amp;$E2569&amp;":"&amp;$F2569,[1]Sheet2!$A$26:$I$7753,9,FALSE)),"",VLOOKUP($D2569&amp;":"&amp;$E2569&amp;":"&amp;$F2569,[1]Sheet2!$A$26:$I$7753,9,FALSE))</f>
        <v>verified</v>
      </c>
      <c r="M2569" s="1"/>
      <c r="O2569" s="1">
        <v>96</v>
      </c>
      <c r="P2569" s="1">
        <v>2</v>
      </c>
      <c r="Q2569" s="1">
        <v>27</v>
      </c>
      <c r="R2569" s="1">
        <v>8</v>
      </c>
      <c r="S2569" s="1" t="s">
        <v>28</v>
      </c>
      <c r="T2569" s="1" t="s">
        <v>5065</v>
      </c>
      <c r="U2569" s="1" t="s">
        <v>5064</v>
      </c>
      <c r="V2569" s="1">
        <v>90111417</v>
      </c>
      <c r="W2569" s="1" t="s">
        <v>17</v>
      </c>
      <c r="X2569" s="1" t="s">
        <v>13</v>
      </c>
      <c r="Z2569" t="s">
        <v>17385</v>
      </c>
      <c r="AA2569">
        <v>2</v>
      </c>
      <c r="AB2569" t="s">
        <v>17386</v>
      </c>
      <c r="AC2569" t="s">
        <v>5065</v>
      </c>
      <c r="AD2569" t="s">
        <v>5064</v>
      </c>
      <c r="AE2569" t="s">
        <v>16276</v>
      </c>
      <c r="AF2569" t="s">
        <v>16277</v>
      </c>
    </row>
    <row r="2570" spans="1:34">
      <c r="A2570" t="s">
        <v>22926</v>
      </c>
      <c r="B2570" t="s">
        <v>5066</v>
      </c>
      <c r="C2570">
        <v>1</v>
      </c>
      <c r="D2570">
        <v>27</v>
      </c>
      <c r="E2570">
        <v>8</v>
      </c>
      <c r="F2570" t="s">
        <v>33</v>
      </c>
      <c r="G2570" t="s">
        <v>5067</v>
      </c>
      <c r="H2570" t="s">
        <v>5068</v>
      </c>
      <c r="I2570" s="1" t="s">
        <v>13</v>
      </c>
      <c r="J2570" s="1" t="s">
        <v>5069</v>
      </c>
      <c r="K2570" s="1" t="s">
        <v>5068</v>
      </c>
      <c r="L2570" s="1" t="str">
        <f>IF(ISERROR(VLOOKUP($D2570&amp;":"&amp;$E2570&amp;":"&amp;$F2570,[1]Sheet2!$A$26:$I$7753,9,FALSE)),"",VLOOKUP($D2570&amp;":"&amp;$E2570&amp;":"&amp;$F2570,[1]Sheet2!$A$26:$I$7753,9,FALSE))</f>
        <v>verified</v>
      </c>
      <c r="M2570" s="1"/>
      <c r="O2570" s="1">
        <v>96</v>
      </c>
      <c r="P2570" s="1">
        <v>1</v>
      </c>
      <c r="Q2570" s="1">
        <v>27</v>
      </c>
      <c r="R2570" s="1">
        <v>8</v>
      </c>
      <c r="S2570" s="1" t="s">
        <v>33</v>
      </c>
      <c r="T2570" s="1" t="s">
        <v>5069</v>
      </c>
      <c r="U2570" s="1" t="s">
        <v>5068</v>
      </c>
      <c r="V2570" s="1">
        <v>16130252</v>
      </c>
      <c r="W2570" s="1" t="s">
        <v>17</v>
      </c>
      <c r="X2570" s="1" t="s">
        <v>13</v>
      </c>
      <c r="Z2570" t="s">
        <v>5066</v>
      </c>
      <c r="AA2570">
        <v>1</v>
      </c>
      <c r="AB2570" t="s">
        <v>17387</v>
      </c>
      <c r="AC2570" t="s">
        <v>5069</v>
      </c>
      <c r="AD2570" t="s">
        <v>5068</v>
      </c>
      <c r="AE2570" t="s">
        <v>16276</v>
      </c>
      <c r="AF2570" t="s">
        <v>16277</v>
      </c>
    </row>
    <row r="2571" spans="1:34">
      <c r="A2571" t="s">
        <v>22927</v>
      </c>
      <c r="B2571" t="s">
        <v>5070</v>
      </c>
      <c r="C2571">
        <v>1</v>
      </c>
      <c r="D2571">
        <v>27</v>
      </c>
      <c r="E2571">
        <v>8</v>
      </c>
      <c r="F2571" t="s">
        <v>38</v>
      </c>
      <c r="G2571" t="s">
        <v>5071</v>
      </c>
      <c r="H2571" t="s">
        <v>5072</v>
      </c>
      <c r="I2571" s="1" t="s">
        <v>13</v>
      </c>
      <c r="J2571" s="1" t="s">
        <v>5073</v>
      </c>
      <c r="K2571" s="1" t="s">
        <v>5074</v>
      </c>
      <c r="L2571" s="1" t="str">
        <f>IF(ISERROR(VLOOKUP($D2571&amp;":"&amp;$E2571&amp;":"&amp;$F2571,[1]Sheet2!$A$26:$I$7753,9,FALSE)),"",VLOOKUP($D2571&amp;":"&amp;$E2571&amp;":"&amp;$F2571,[1]Sheet2!$A$26:$I$7753,9,FALSE))</f>
        <v>verified</v>
      </c>
      <c r="M2571" s="1"/>
      <c r="O2571" s="1">
        <v>96</v>
      </c>
      <c r="P2571" s="1">
        <v>1</v>
      </c>
      <c r="Q2571" s="1">
        <v>27</v>
      </c>
      <c r="R2571" s="1">
        <v>8</v>
      </c>
      <c r="S2571" s="1" t="s">
        <v>38</v>
      </c>
      <c r="T2571" s="1" t="s">
        <v>5073</v>
      </c>
      <c r="U2571" s="1" t="s">
        <v>5074</v>
      </c>
      <c r="V2571" s="1">
        <v>16130256</v>
      </c>
      <c r="W2571" s="1" t="s">
        <v>17</v>
      </c>
      <c r="X2571" s="1" t="s">
        <v>13</v>
      </c>
      <c r="Z2571" t="s">
        <v>5070</v>
      </c>
      <c r="AA2571">
        <v>1</v>
      </c>
      <c r="AB2571" t="s">
        <v>17388</v>
      </c>
      <c r="AC2571" t="s">
        <v>5073</v>
      </c>
      <c r="AD2571" t="s">
        <v>5074</v>
      </c>
      <c r="AE2571" t="s">
        <v>16276</v>
      </c>
      <c r="AF2571" t="s">
        <v>16277</v>
      </c>
    </row>
    <row r="2572" spans="1:34">
      <c r="A2572" t="s">
        <v>22928</v>
      </c>
      <c r="B2572" t="s">
        <v>5075</v>
      </c>
      <c r="C2572">
        <v>1</v>
      </c>
      <c r="D2572">
        <v>27</v>
      </c>
      <c r="E2572">
        <v>8</v>
      </c>
      <c r="F2572" t="s">
        <v>43</v>
      </c>
      <c r="G2572" t="s">
        <v>5076</v>
      </c>
      <c r="H2572" t="s">
        <v>5077</v>
      </c>
      <c r="I2572" s="1" t="s">
        <v>13</v>
      </c>
      <c r="J2572" s="1" t="s">
        <v>5078</v>
      </c>
      <c r="K2572" s="1" t="s">
        <v>5077</v>
      </c>
      <c r="L2572" s="1" t="str">
        <f>IF(ISERROR(VLOOKUP($D2572&amp;":"&amp;$E2572&amp;":"&amp;$F2572,[1]Sheet2!$A$26:$I$7753,9,FALSE)),"",VLOOKUP($D2572&amp;":"&amp;$E2572&amp;":"&amp;$F2572,[1]Sheet2!$A$26:$I$7753,9,FALSE))</f>
        <v>verified</v>
      </c>
      <c r="M2572" s="1"/>
      <c r="O2572" s="1">
        <v>96</v>
      </c>
      <c r="P2572" s="1">
        <v>1</v>
      </c>
      <c r="Q2572" s="1">
        <v>27</v>
      </c>
      <c r="R2572" s="1">
        <v>8</v>
      </c>
      <c r="S2572" s="1" t="s">
        <v>43</v>
      </c>
      <c r="T2572" s="1" t="s">
        <v>5078</v>
      </c>
      <c r="U2572" s="1" t="s">
        <v>5077</v>
      </c>
      <c r="V2572" s="1">
        <v>16130316</v>
      </c>
      <c r="W2572" s="1" t="s">
        <v>17</v>
      </c>
      <c r="X2572" s="1" t="s">
        <v>13</v>
      </c>
      <c r="Z2572" t="s">
        <v>5075</v>
      </c>
      <c r="AA2572">
        <v>1</v>
      </c>
      <c r="AB2572" t="s">
        <v>17389</v>
      </c>
      <c r="AC2572" t="s">
        <v>5078</v>
      </c>
      <c r="AD2572" t="s">
        <v>5077</v>
      </c>
      <c r="AE2572" t="s">
        <v>16276</v>
      </c>
      <c r="AF2572" t="s">
        <v>16277</v>
      </c>
    </row>
    <row r="2573" spans="1:34">
      <c r="A2573" t="s">
        <v>22929</v>
      </c>
      <c r="B2573" t="s">
        <v>5079</v>
      </c>
      <c r="C2573">
        <v>1</v>
      </c>
      <c r="D2573">
        <v>27</v>
      </c>
      <c r="E2573">
        <v>8</v>
      </c>
      <c r="F2573" t="s">
        <v>48</v>
      </c>
      <c r="G2573" t="s">
        <v>5080</v>
      </c>
      <c r="H2573" t="s">
        <v>5081</v>
      </c>
      <c r="I2573" s="1" t="s">
        <v>13</v>
      </c>
      <c r="J2573" s="1" t="s">
        <v>5082</v>
      </c>
      <c r="K2573" s="1" t="s">
        <v>5081</v>
      </c>
      <c r="L2573" s="1" t="str">
        <f>IF(ISERROR(VLOOKUP($D2573&amp;":"&amp;$E2573&amp;":"&amp;$F2573,[1]Sheet2!$A$26:$I$7753,9,FALSE)),"",VLOOKUP($D2573&amp;":"&amp;$E2573&amp;":"&amp;$F2573,[1]Sheet2!$A$26:$I$7753,9,FALSE))</f>
        <v>verified</v>
      </c>
      <c r="M2573" s="1"/>
      <c r="O2573" s="1">
        <v>96</v>
      </c>
      <c r="P2573" s="1">
        <v>1</v>
      </c>
      <c r="Q2573" s="1">
        <v>27</v>
      </c>
      <c r="R2573" s="1">
        <v>8</v>
      </c>
      <c r="S2573" s="1" t="s">
        <v>48</v>
      </c>
      <c r="T2573" s="1" t="s">
        <v>5082</v>
      </c>
      <c r="U2573" s="1" t="s">
        <v>5081</v>
      </c>
      <c r="V2573" s="1">
        <v>16130318</v>
      </c>
      <c r="W2573" s="1" t="s">
        <v>17</v>
      </c>
      <c r="X2573" s="1" t="s">
        <v>13</v>
      </c>
      <c r="Z2573" t="s">
        <v>5079</v>
      </c>
      <c r="AA2573">
        <v>1</v>
      </c>
      <c r="AB2573" t="s">
        <v>17390</v>
      </c>
      <c r="AC2573" t="s">
        <v>5082</v>
      </c>
      <c r="AD2573" t="s">
        <v>5081</v>
      </c>
      <c r="AE2573" t="s">
        <v>16276</v>
      </c>
      <c r="AF2573" t="s">
        <v>16277</v>
      </c>
    </row>
    <row r="2574" spans="1:34">
      <c r="A2574" t="s">
        <v>22930</v>
      </c>
      <c r="B2574" t="s">
        <v>5083</v>
      </c>
      <c r="C2574">
        <v>2</v>
      </c>
      <c r="D2574">
        <v>27</v>
      </c>
      <c r="E2574">
        <v>9</v>
      </c>
      <c r="F2574" t="s">
        <v>13</v>
      </c>
      <c r="H2574" t="s">
        <v>5084</v>
      </c>
      <c r="I2574" s="1" t="s">
        <v>19</v>
      </c>
      <c r="J2574" s="1" t="s">
        <v>5085</v>
      </c>
      <c r="K2574" s="1" t="s">
        <v>5084</v>
      </c>
      <c r="L2574" s="1" t="str">
        <f>IF(ISERROR(VLOOKUP($D2574&amp;":"&amp;$E2574&amp;":"&amp;$F2574,[1]Sheet2!$A$26:$I$7753,9,FALSE)),"",VLOOKUP($D2574&amp;":"&amp;$E2574&amp;":"&amp;$F2574,[1]Sheet2!$A$26:$I$7753,9,FALSE))</f>
        <v/>
      </c>
      <c r="M2574" s="1" t="s">
        <v>20332</v>
      </c>
      <c r="O2574" s="1">
        <v>96</v>
      </c>
      <c r="P2574" s="1">
        <v>2</v>
      </c>
      <c r="Q2574" s="1">
        <v>27</v>
      </c>
      <c r="R2574" s="1">
        <v>9</v>
      </c>
      <c r="S2574" s="1" t="s">
        <v>13</v>
      </c>
      <c r="T2574" s="1" t="s">
        <v>5085</v>
      </c>
      <c r="U2574" s="1" t="s">
        <v>5084</v>
      </c>
      <c r="V2574" s="1">
        <v>16130319</v>
      </c>
      <c r="W2574" s="1" t="s">
        <v>17</v>
      </c>
      <c r="X2574" s="1" t="s">
        <v>19</v>
      </c>
      <c r="Z2574" t="s">
        <v>5083</v>
      </c>
      <c r="AA2574">
        <v>2</v>
      </c>
      <c r="AE2574" t="s">
        <v>16278</v>
      </c>
      <c r="AF2574" t="s">
        <v>16279</v>
      </c>
    </row>
    <row r="2575" spans="1:34">
      <c r="A2575" t="s">
        <v>22931</v>
      </c>
      <c r="B2575" t="s">
        <v>5086</v>
      </c>
      <c r="C2575">
        <v>3</v>
      </c>
      <c r="D2575">
        <v>27</v>
      </c>
      <c r="E2575">
        <v>9</v>
      </c>
      <c r="F2575" t="s">
        <v>19</v>
      </c>
      <c r="G2575" t="s">
        <v>5087</v>
      </c>
      <c r="H2575" t="s">
        <v>5088</v>
      </c>
      <c r="I2575" s="1" t="s">
        <v>13</v>
      </c>
      <c r="J2575" s="1" t="s">
        <v>5089</v>
      </c>
      <c r="K2575" s="1" t="s">
        <v>5088</v>
      </c>
      <c r="L2575" s="1" t="str">
        <f>IF(ISERROR(VLOOKUP($D2575&amp;":"&amp;$E2575&amp;":"&amp;$F2575,[1]Sheet2!$A$26:$I$7753,9,FALSE)),"",VLOOKUP($D2575&amp;":"&amp;$E2575&amp;":"&amp;$F2575,[1]Sheet2!$A$26:$I$7753,9,FALSE))</f>
        <v>verified</v>
      </c>
      <c r="M2575" s="1"/>
      <c r="O2575" s="1">
        <v>96</v>
      </c>
      <c r="P2575" s="1">
        <v>3</v>
      </c>
      <c r="Q2575" s="1">
        <v>27</v>
      </c>
      <c r="R2575" s="1">
        <v>9</v>
      </c>
      <c r="S2575" s="1" t="s">
        <v>19</v>
      </c>
      <c r="T2575" s="1" t="s">
        <v>5089</v>
      </c>
      <c r="U2575" s="1" t="s">
        <v>5088</v>
      </c>
      <c r="V2575" s="1">
        <v>16130344</v>
      </c>
      <c r="W2575" s="1" t="s">
        <v>17</v>
      </c>
      <c r="X2575" s="1" t="s">
        <v>13</v>
      </c>
      <c r="Z2575" t="s">
        <v>5086</v>
      </c>
      <c r="AA2575">
        <v>3</v>
      </c>
      <c r="AB2575" t="s">
        <v>17391</v>
      </c>
      <c r="AC2575" t="s">
        <v>5089</v>
      </c>
      <c r="AD2575" t="s">
        <v>5088</v>
      </c>
      <c r="AE2575" t="s">
        <v>16276</v>
      </c>
      <c r="AF2575" t="s">
        <v>16277</v>
      </c>
    </row>
    <row r="2576" spans="1:34">
      <c r="A2576" t="s">
        <v>22932</v>
      </c>
      <c r="B2576" t="s">
        <v>5090</v>
      </c>
      <c r="C2576">
        <v>1</v>
      </c>
      <c r="D2576">
        <v>27</v>
      </c>
      <c r="E2576">
        <v>9</v>
      </c>
      <c r="F2576" t="s">
        <v>21</v>
      </c>
      <c r="G2576" t="s">
        <v>5091</v>
      </c>
      <c r="H2576" t="s">
        <v>5092</v>
      </c>
      <c r="I2576" s="1" t="s">
        <v>13</v>
      </c>
      <c r="J2576" s="1" t="s">
        <v>5093</v>
      </c>
      <c r="K2576" s="1" t="s">
        <v>5094</v>
      </c>
      <c r="L2576" s="1" t="str">
        <f>IF(ISERROR(VLOOKUP($D2576&amp;":"&amp;$E2576&amp;":"&amp;$F2576,[1]Sheet2!$A$26:$I$7753,9,FALSE)),"",VLOOKUP($D2576&amp;":"&amp;$E2576&amp;":"&amp;$F2576,[1]Sheet2!$A$26:$I$7753,9,FALSE))</f>
        <v>verified</v>
      </c>
      <c r="M2576" s="1"/>
      <c r="O2576" s="1">
        <v>96</v>
      </c>
      <c r="P2576" s="1">
        <v>1</v>
      </c>
      <c r="Q2576" s="1">
        <v>27</v>
      </c>
      <c r="R2576" s="1">
        <v>9</v>
      </c>
      <c r="S2576" s="1" t="s">
        <v>21</v>
      </c>
      <c r="T2576" s="1" t="s">
        <v>5093</v>
      </c>
      <c r="U2576" s="1" t="s">
        <v>5094</v>
      </c>
      <c r="V2576" s="1">
        <v>16130354</v>
      </c>
      <c r="W2576" s="1" t="s">
        <v>17</v>
      </c>
      <c r="X2576" s="1" t="s">
        <v>13</v>
      </c>
      <c r="Z2576" t="s">
        <v>5090</v>
      </c>
      <c r="AA2576">
        <v>1</v>
      </c>
      <c r="AB2576" t="s">
        <v>17392</v>
      </c>
      <c r="AC2576" t="s">
        <v>5093</v>
      </c>
      <c r="AD2576" t="s">
        <v>5094</v>
      </c>
      <c r="AE2576" t="s">
        <v>16276</v>
      </c>
      <c r="AF2576" t="s">
        <v>16277</v>
      </c>
      <c r="AG2576" t="s">
        <v>16283</v>
      </c>
      <c r="AH2576" t="s">
        <v>16284</v>
      </c>
    </row>
    <row r="2577" spans="1:34">
      <c r="A2577" t="s">
        <v>22933</v>
      </c>
      <c r="B2577" t="s">
        <v>5095</v>
      </c>
      <c r="C2577">
        <v>1</v>
      </c>
      <c r="D2577">
        <v>27</v>
      </c>
      <c r="E2577">
        <v>9</v>
      </c>
      <c r="F2577" t="s">
        <v>28</v>
      </c>
      <c r="G2577" t="s">
        <v>5096</v>
      </c>
      <c r="H2577" t="s">
        <v>5097</v>
      </c>
      <c r="I2577" s="1" t="s">
        <v>13</v>
      </c>
      <c r="J2577" s="1" t="s">
        <v>5098</v>
      </c>
      <c r="K2577" s="1" t="s">
        <v>5099</v>
      </c>
      <c r="L2577" s="1" t="str">
        <f>IF(ISERROR(VLOOKUP($D2577&amp;":"&amp;$E2577&amp;":"&amp;$F2577,[1]Sheet2!$A$26:$I$7753,9,FALSE)),"",VLOOKUP($D2577&amp;":"&amp;$E2577&amp;":"&amp;$F2577,[1]Sheet2!$A$26:$I$7753,9,FALSE))</f>
        <v xml:space="preserve">use other isolate </v>
      </c>
      <c r="M2577" s="1"/>
      <c r="O2577" s="1">
        <v>96</v>
      </c>
      <c r="P2577" s="1">
        <v>1</v>
      </c>
      <c r="Q2577" s="1">
        <v>27</v>
      </c>
      <c r="R2577" s="1">
        <v>9</v>
      </c>
      <c r="S2577" s="1" t="s">
        <v>28</v>
      </c>
      <c r="T2577" s="1" t="s">
        <v>5098</v>
      </c>
      <c r="U2577" s="1" t="s">
        <v>5099</v>
      </c>
      <c r="V2577" s="1">
        <v>90111436</v>
      </c>
      <c r="W2577" s="1" t="s">
        <v>17</v>
      </c>
      <c r="X2577" s="1" t="s">
        <v>13</v>
      </c>
      <c r="Z2577" t="s">
        <v>5095</v>
      </c>
      <c r="AA2577">
        <v>1</v>
      </c>
      <c r="AB2577" t="s">
        <v>17393</v>
      </c>
      <c r="AC2577" t="s">
        <v>5098</v>
      </c>
      <c r="AD2577" t="s">
        <v>5099</v>
      </c>
      <c r="AE2577" t="s">
        <v>16312</v>
      </c>
      <c r="AF2577" t="s">
        <v>16313</v>
      </c>
    </row>
    <row r="2578" spans="1:34">
      <c r="A2578" t="s">
        <v>22934</v>
      </c>
      <c r="B2578" t="s">
        <v>5100</v>
      </c>
      <c r="C2578">
        <v>2</v>
      </c>
      <c r="D2578">
        <v>27</v>
      </c>
      <c r="E2578">
        <v>9</v>
      </c>
      <c r="F2578" t="s">
        <v>33</v>
      </c>
      <c r="G2578" t="s">
        <v>5101</v>
      </c>
      <c r="H2578" t="s">
        <v>5102</v>
      </c>
      <c r="I2578" s="1" t="s">
        <v>13</v>
      </c>
      <c r="J2578" s="1" t="s">
        <v>5103</v>
      </c>
      <c r="K2578" s="1" t="s">
        <v>5104</v>
      </c>
      <c r="L2578" s="1" t="str">
        <f>IF(ISERROR(VLOOKUP($D2578&amp;":"&amp;$E2578&amp;":"&amp;$F2578,[1]Sheet2!$A$26:$I$7753,9,FALSE)),"",VLOOKUP($D2578&amp;":"&amp;$E2578&amp;":"&amp;$F2578,[1]Sheet2!$A$26:$I$7753,9,FALSE))</f>
        <v>verified</v>
      </c>
      <c r="M2578" s="1"/>
      <c r="O2578" s="1">
        <v>96</v>
      </c>
      <c r="P2578" s="1">
        <v>2</v>
      </c>
      <c r="Q2578" s="1">
        <v>27</v>
      </c>
      <c r="R2578" s="1">
        <v>9</v>
      </c>
      <c r="S2578" s="1" t="s">
        <v>33</v>
      </c>
      <c r="T2578" s="1" t="s">
        <v>5103</v>
      </c>
      <c r="U2578" s="1" t="s">
        <v>5104</v>
      </c>
      <c r="V2578" s="1">
        <v>16130381</v>
      </c>
      <c r="W2578" s="1" t="s">
        <v>17</v>
      </c>
      <c r="X2578" s="1" t="s">
        <v>13</v>
      </c>
      <c r="Z2578" t="s">
        <v>5100</v>
      </c>
      <c r="AA2578">
        <v>2</v>
      </c>
      <c r="AB2578" t="s">
        <v>17394</v>
      </c>
      <c r="AC2578" t="s">
        <v>5103</v>
      </c>
      <c r="AD2578" t="s">
        <v>5104</v>
      </c>
      <c r="AE2578" t="s">
        <v>16276</v>
      </c>
      <c r="AF2578" t="s">
        <v>16277</v>
      </c>
      <c r="AG2578" t="s">
        <v>16283</v>
      </c>
      <c r="AH2578" t="s">
        <v>16284</v>
      </c>
    </row>
    <row r="2579" spans="1:34">
      <c r="A2579" t="s">
        <v>22935</v>
      </c>
      <c r="B2579" t="s">
        <v>5105</v>
      </c>
      <c r="C2579">
        <v>1</v>
      </c>
      <c r="D2579">
        <v>27</v>
      </c>
      <c r="E2579">
        <v>9</v>
      </c>
      <c r="F2579" t="s">
        <v>38</v>
      </c>
      <c r="G2579" t="s">
        <v>5106</v>
      </c>
      <c r="H2579" t="s">
        <v>5107</v>
      </c>
      <c r="I2579" s="1" t="s">
        <v>13</v>
      </c>
      <c r="J2579" s="1" t="s">
        <v>5108</v>
      </c>
      <c r="K2579" s="1" t="s">
        <v>5109</v>
      </c>
      <c r="L2579" s="1" t="str">
        <f>IF(ISERROR(VLOOKUP($D2579&amp;":"&amp;$E2579&amp;":"&amp;$F2579,[1]Sheet2!$A$26:$I$7753,9,FALSE)),"",VLOOKUP($D2579&amp;":"&amp;$E2579&amp;":"&amp;$F2579,[1]Sheet2!$A$26:$I$7753,9,FALSE))</f>
        <v>verified</v>
      </c>
      <c r="M2579" s="1"/>
      <c r="O2579" s="1">
        <v>96</v>
      </c>
      <c r="P2579" s="1">
        <v>1</v>
      </c>
      <c r="Q2579" s="1">
        <v>27</v>
      </c>
      <c r="R2579" s="1">
        <v>9</v>
      </c>
      <c r="S2579" s="1" t="s">
        <v>38</v>
      </c>
      <c r="T2579" s="1" t="s">
        <v>5108</v>
      </c>
      <c r="U2579" s="1" t="s">
        <v>5109</v>
      </c>
      <c r="V2579" s="1">
        <v>90111439</v>
      </c>
      <c r="W2579" s="1" t="s">
        <v>17</v>
      </c>
      <c r="X2579" s="1" t="s">
        <v>13</v>
      </c>
      <c r="Z2579" t="s">
        <v>5105</v>
      </c>
      <c r="AA2579">
        <v>1</v>
      </c>
      <c r="AB2579" t="s">
        <v>17395</v>
      </c>
      <c r="AC2579" t="s">
        <v>5108</v>
      </c>
      <c r="AD2579" t="s">
        <v>5109</v>
      </c>
      <c r="AE2579" t="s">
        <v>16276</v>
      </c>
      <c r="AF2579" t="s">
        <v>16277</v>
      </c>
      <c r="AG2579" t="s">
        <v>16283</v>
      </c>
      <c r="AH2579" t="s">
        <v>16284</v>
      </c>
    </row>
    <row r="2580" spans="1:34">
      <c r="A2580" t="s">
        <v>22936</v>
      </c>
      <c r="B2580" t="s">
        <v>5110</v>
      </c>
      <c r="C2580">
        <v>3</v>
      </c>
      <c r="D2580">
        <v>27</v>
      </c>
      <c r="E2580">
        <v>9</v>
      </c>
      <c r="F2580" t="s">
        <v>43</v>
      </c>
      <c r="G2580" t="s">
        <v>5111</v>
      </c>
      <c r="H2580" t="s">
        <v>5112</v>
      </c>
      <c r="I2580" s="1" t="s">
        <v>13</v>
      </c>
      <c r="J2580" s="1" t="s">
        <v>5113</v>
      </c>
      <c r="K2580" s="1" t="s">
        <v>5114</v>
      </c>
      <c r="L2580" s="1" t="str">
        <f>IF(ISERROR(VLOOKUP($D2580&amp;":"&amp;$E2580&amp;":"&amp;$F2580,[1]Sheet2!$A$26:$I$7753,9,FALSE)),"",VLOOKUP($D2580&amp;":"&amp;$E2580&amp;":"&amp;$F2580,[1]Sheet2!$A$26:$I$7753,9,FALSE))</f>
        <v>verified</v>
      </c>
      <c r="M2580" s="1"/>
      <c r="O2580" s="1">
        <v>96</v>
      </c>
      <c r="P2580" s="1">
        <v>3</v>
      </c>
      <c r="Q2580" s="1">
        <v>27</v>
      </c>
      <c r="R2580" s="1">
        <v>9</v>
      </c>
      <c r="S2580" s="1" t="s">
        <v>43</v>
      </c>
      <c r="T2580" s="1" t="s">
        <v>5113</v>
      </c>
      <c r="U2580" s="1" t="s">
        <v>5114</v>
      </c>
      <c r="V2580" s="1">
        <v>16130456</v>
      </c>
      <c r="W2580" s="1" t="s">
        <v>17</v>
      </c>
      <c r="X2580" s="1" t="s">
        <v>13</v>
      </c>
      <c r="Z2580" t="s">
        <v>5110</v>
      </c>
      <c r="AA2580">
        <v>3</v>
      </c>
      <c r="AB2580" t="s">
        <v>17396</v>
      </c>
      <c r="AC2580" t="s">
        <v>5113</v>
      </c>
      <c r="AD2580" t="s">
        <v>5114</v>
      </c>
      <c r="AE2580" t="s">
        <v>16276</v>
      </c>
      <c r="AF2580" t="s">
        <v>16277</v>
      </c>
      <c r="AG2580" t="s">
        <v>16283</v>
      </c>
      <c r="AH2580" t="s">
        <v>16284</v>
      </c>
    </row>
    <row r="2581" spans="1:34">
      <c r="A2581" t="s">
        <v>22937</v>
      </c>
      <c r="B2581" t="s">
        <v>5115</v>
      </c>
      <c r="C2581">
        <v>2</v>
      </c>
      <c r="D2581">
        <v>27</v>
      </c>
      <c r="E2581">
        <v>9</v>
      </c>
      <c r="F2581" t="s">
        <v>48</v>
      </c>
      <c r="G2581" t="s">
        <v>5116</v>
      </c>
      <c r="H2581" t="s">
        <v>5117</v>
      </c>
      <c r="I2581" s="1" t="s">
        <v>13</v>
      </c>
      <c r="J2581" s="1" t="s">
        <v>5118</v>
      </c>
      <c r="K2581" s="1" t="s">
        <v>5117</v>
      </c>
      <c r="L2581" s="1" t="str">
        <f>IF(ISERROR(VLOOKUP($D2581&amp;":"&amp;$E2581&amp;":"&amp;$F2581,[1]Sheet2!$A$26:$I$7753,9,FALSE)),"",VLOOKUP($D2581&amp;":"&amp;$E2581&amp;":"&amp;$F2581,[1]Sheet2!$A$26:$I$7753,9,FALSE))</f>
        <v>verified</v>
      </c>
      <c r="M2581" s="1"/>
      <c r="O2581" s="1">
        <v>96</v>
      </c>
      <c r="P2581" s="1">
        <v>2</v>
      </c>
      <c r="Q2581" s="1">
        <v>27</v>
      </c>
      <c r="R2581" s="1">
        <v>9</v>
      </c>
      <c r="S2581" s="1" t="s">
        <v>48</v>
      </c>
      <c r="T2581" s="1" t="s">
        <v>5118</v>
      </c>
      <c r="U2581" s="1" t="s">
        <v>5117</v>
      </c>
      <c r="V2581" s="1">
        <v>16130579</v>
      </c>
      <c r="W2581" s="1" t="s">
        <v>17</v>
      </c>
      <c r="X2581" s="1" t="s">
        <v>13</v>
      </c>
      <c r="Z2581" t="s">
        <v>5115</v>
      </c>
      <c r="AA2581">
        <v>2</v>
      </c>
      <c r="AB2581" t="s">
        <v>17397</v>
      </c>
      <c r="AC2581" t="s">
        <v>5118</v>
      </c>
      <c r="AD2581" t="s">
        <v>5117</v>
      </c>
      <c r="AE2581" t="s">
        <v>16276</v>
      </c>
      <c r="AF2581" t="s">
        <v>16277</v>
      </c>
    </row>
    <row r="2582" spans="1:34">
      <c r="A2582" t="s">
        <v>22938</v>
      </c>
      <c r="B2582" t="s">
        <v>5119</v>
      </c>
      <c r="C2582">
        <v>2</v>
      </c>
      <c r="D2582">
        <v>27</v>
      </c>
      <c r="E2582">
        <v>10</v>
      </c>
      <c r="F2582" t="s">
        <v>13</v>
      </c>
      <c r="G2582" t="s">
        <v>5120</v>
      </c>
      <c r="H2582" t="s">
        <v>5121</v>
      </c>
      <c r="I2582" s="1" t="s">
        <v>13</v>
      </c>
      <c r="J2582" s="1" t="s">
        <v>5122</v>
      </c>
      <c r="K2582" s="1" t="s">
        <v>5121</v>
      </c>
      <c r="L2582" s="1" t="str">
        <f>IF(ISERROR(VLOOKUP($D2582&amp;":"&amp;$E2582&amp;":"&amp;$F2582,[1]Sheet2!$A$26:$I$7753,9,FALSE)),"",VLOOKUP($D2582&amp;":"&amp;$E2582&amp;":"&amp;$F2582,[1]Sheet2!$A$26:$I$7753,9,FALSE))</f>
        <v>verified</v>
      </c>
      <c r="M2582" s="1"/>
      <c r="O2582" s="1">
        <v>96</v>
      </c>
      <c r="P2582" s="1">
        <v>2</v>
      </c>
      <c r="Q2582" s="1">
        <v>27</v>
      </c>
      <c r="R2582" s="1">
        <v>10</v>
      </c>
      <c r="S2582" s="1" t="s">
        <v>13</v>
      </c>
      <c r="T2582" s="1" t="s">
        <v>5122</v>
      </c>
      <c r="U2582" s="1" t="s">
        <v>5121</v>
      </c>
      <c r="V2582" s="1">
        <v>16130991</v>
      </c>
      <c r="W2582" s="1" t="s">
        <v>17</v>
      </c>
      <c r="X2582" s="1" t="s">
        <v>13</v>
      </c>
      <c r="Z2582" t="s">
        <v>5119</v>
      </c>
      <c r="AA2582">
        <v>2</v>
      </c>
      <c r="AB2582" t="s">
        <v>17398</v>
      </c>
      <c r="AC2582" t="s">
        <v>5122</v>
      </c>
      <c r="AD2582" t="s">
        <v>5121</v>
      </c>
      <c r="AE2582" t="s">
        <v>16276</v>
      </c>
      <c r="AF2582" t="s">
        <v>16277</v>
      </c>
    </row>
    <row r="2583" spans="1:34">
      <c r="A2583" t="s">
        <v>22939</v>
      </c>
      <c r="B2583" t="s">
        <v>5123</v>
      </c>
      <c r="C2583">
        <v>1</v>
      </c>
      <c r="D2583">
        <v>27</v>
      </c>
      <c r="E2583">
        <v>10</v>
      </c>
      <c r="F2583" t="s">
        <v>19</v>
      </c>
      <c r="G2583" t="s">
        <v>5124</v>
      </c>
      <c r="H2583" t="s">
        <v>5125</v>
      </c>
      <c r="I2583" s="1" t="s">
        <v>13</v>
      </c>
      <c r="J2583" s="1" t="s">
        <v>5126</v>
      </c>
      <c r="K2583" s="1" t="s">
        <v>5125</v>
      </c>
      <c r="L2583" s="1" t="str">
        <f>IF(ISERROR(VLOOKUP($D2583&amp;":"&amp;$E2583&amp;":"&amp;$F2583,[1]Sheet2!$A$26:$I$7753,9,FALSE)),"",VLOOKUP($D2583&amp;":"&amp;$E2583&amp;":"&amp;$F2583,[1]Sheet2!$A$26:$I$7753,9,FALSE))</f>
        <v>verified</v>
      </c>
      <c r="M2583" s="1"/>
      <c r="O2583" s="1">
        <v>96</v>
      </c>
      <c r="P2583" s="1">
        <v>1</v>
      </c>
      <c r="Q2583" s="1">
        <v>27</v>
      </c>
      <c r="R2583" s="1">
        <v>10</v>
      </c>
      <c r="S2583" s="1" t="s">
        <v>19</v>
      </c>
      <c r="T2583" s="1" t="s">
        <v>5126</v>
      </c>
      <c r="U2583" s="1" t="s">
        <v>5125</v>
      </c>
      <c r="V2583" s="1">
        <v>16131311</v>
      </c>
      <c r="W2583" s="1" t="s">
        <v>17</v>
      </c>
      <c r="X2583" s="1" t="s">
        <v>13</v>
      </c>
      <c r="Z2583" t="s">
        <v>5123</v>
      </c>
      <c r="AA2583">
        <v>1</v>
      </c>
      <c r="AB2583" t="s">
        <v>17399</v>
      </c>
      <c r="AC2583" t="s">
        <v>5126</v>
      </c>
      <c r="AD2583" t="s">
        <v>5125</v>
      </c>
      <c r="AE2583" t="s">
        <v>16276</v>
      </c>
      <c r="AF2583" t="s">
        <v>16277</v>
      </c>
    </row>
    <row r="2584" spans="1:34">
      <c r="A2584" t="s">
        <v>22940</v>
      </c>
      <c r="B2584" t="s">
        <v>5127</v>
      </c>
      <c r="C2584">
        <v>1</v>
      </c>
      <c r="D2584">
        <v>27</v>
      </c>
      <c r="E2584">
        <v>10</v>
      </c>
      <c r="F2584" t="s">
        <v>21</v>
      </c>
      <c r="G2584" t="s">
        <v>5128</v>
      </c>
      <c r="H2584" t="s">
        <v>5129</v>
      </c>
      <c r="I2584" s="1" t="s">
        <v>13</v>
      </c>
      <c r="J2584" s="1" t="s">
        <v>5130</v>
      </c>
      <c r="K2584" s="1" t="s">
        <v>5129</v>
      </c>
      <c r="L2584" s="1" t="str">
        <f>IF(ISERROR(VLOOKUP($D2584&amp;":"&amp;$E2584&amp;":"&amp;$F2584,[1]Sheet2!$A$26:$I$7753,9,FALSE)),"",VLOOKUP($D2584&amp;":"&amp;$E2584&amp;":"&amp;$F2584,[1]Sheet2!$A$26:$I$7753,9,FALSE))</f>
        <v>verified</v>
      </c>
      <c r="M2584" s="1"/>
      <c r="O2584" s="1">
        <v>96</v>
      </c>
      <c r="P2584" s="1">
        <v>1</v>
      </c>
      <c r="Q2584" s="1">
        <v>27</v>
      </c>
      <c r="R2584" s="1">
        <v>10</v>
      </c>
      <c r="S2584" s="1" t="s">
        <v>21</v>
      </c>
      <c r="T2584" s="1" t="s">
        <v>5130</v>
      </c>
      <c r="U2584" s="1" t="s">
        <v>5129</v>
      </c>
      <c r="V2584" s="1">
        <v>16128000</v>
      </c>
      <c r="W2584" s="1" t="s">
        <v>17</v>
      </c>
      <c r="X2584" s="1" t="s">
        <v>13</v>
      </c>
      <c r="Z2584" t="s">
        <v>5127</v>
      </c>
      <c r="AA2584">
        <v>1</v>
      </c>
      <c r="AB2584" t="s">
        <v>17400</v>
      </c>
      <c r="AC2584" t="s">
        <v>5130</v>
      </c>
      <c r="AD2584" t="s">
        <v>5129</v>
      </c>
      <c r="AE2584" t="s">
        <v>16276</v>
      </c>
      <c r="AF2584" t="s">
        <v>16277</v>
      </c>
    </row>
    <row r="2585" spans="1:34">
      <c r="A2585" t="s">
        <v>22941</v>
      </c>
      <c r="B2585" t="s">
        <v>5131</v>
      </c>
      <c r="C2585">
        <v>1</v>
      </c>
      <c r="D2585">
        <v>27</v>
      </c>
      <c r="E2585">
        <v>10</v>
      </c>
      <c r="F2585" t="s">
        <v>28</v>
      </c>
      <c r="G2585" t="s">
        <v>5132</v>
      </c>
      <c r="H2585" t="s">
        <v>5133</v>
      </c>
      <c r="I2585" s="1" t="s">
        <v>13</v>
      </c>
      <c r="J2585" s="1" t="s">
        <v>5134</v>
      </c>
      <c r="K2585" s="1" t="s">
        <v>5133</v>
      </c>
      <c r="L2585" s="1" t="str">
        <f>IF(ISERROR(VLOOKUP($D2585&amp;":"&amp;$E2585&amp;":"&amp;$F2585,[1]Sheet2!$A$26:$I$7753,9,FALSE)),"",VLOOKUP($D2585&amp;":"&amp;$E2585&amp;":"&amp;$F2585,[1]Sheet2!$A$26:$I$7753,9,FALSE))</f>
        <v>verified</v>
      </c>
      <c r="M2585" s="1"/>
      <c r="O2585" s="1">
        <v>96</v>
      </c>
      <c r="P2585" s="1">
        <v>1</v>
      </c>
      <c r="Q2585" s="1">
        <v>27</v>
      </c>
      <c r="R2585" s="1">
        <v>10</v>
      </c>
      <c r="S2585" s="1" t="s">
        <v>28</v>
      </c>
      <c r="T2585" s="1" t="s">
        <v>5134</v>
      </c>
      <c r="U2585" s="1" t="s">
        <v>5133</v>
      </c>
      <c r="V2585" s="1">
        <v>16128005</v>
      </c>
      <c r="W2585" s="1" t="s">
        <v>17</v>
      </c>
      <c r="X2585" s="1" t="s">
        <v>13</v>
      </c>
      <c r="Z2585" t="s">
        <v>5131</v>
      </c>
      <c r="AA2585">
        <v>1</v>
      </c>
      <c r="AB2585" t="s">
        <v>17401</v>
      </c>
      <c r="AC2585" t="s">
        <v>5134</v>
      </c>
      <c r="AD2585" t="s">
        <v>5133</v>
      </c>
      <c r="AE2585" t="s">
        <v>16276</v>
      </c>
      <c r="AF2585" t="s">
        <v>16277</v>
      </c>
    </row>
    <row r="2586" spans="1:34">
      <c r="A2586" t="s">
        <v>22942</v>
      </c>
      <c r="B2586" t="s">
        <v>5135</v>
      </c>
      <c r="C2586">
        <v>1</v>
      </c>
      <c r="D2586">
        <v>27</v>
      </c>
      <c r="E2586">
        <v>10</v>
      </c>
      <c r="F2586" t="s">
        <v>33</v>
      </c>
      <c r="G2586" t="s">
        <v>5136</v>
      </c>
      <c r="H2586" t="s">
        <v>5137</v>
      </c>
      <c r="I2586" s="1" t="s">
        <v>13</v>
      </c>
      <c r="J2586" s="1" t="s">
        <v>5138</v>
      </c>
      <c r="K2586" s="1" t="s">
        <v>5137</v>
      </c>
      <c r="L2586" s="1" t="str">
        <f>IF(ISERROR(VLOOKUP($D2586&amp;":"&amp;$E2586&amp;":"&amp;$F2586,[1]Sheet2!$A$26:$I$7753,9,FALSE)),"",VLOOKUP($D2586&amp;":"&amp;$E2586&amp;":"&amp;$F2586,[1]Sheet2!$A$26:$I$7753,9,FALSE))</f>
        <v>verified</v>
      </c>
      <c r="M2586" s="1"/>
      <c r="O2586" s="1">
        <v>96</v>
      </c>
      <c r="P2586" s="1">
        <v>1</v>
      </c>
      <c r="Q2586" s="1">
        <v>27</v>
      </c>
      <c r="R2586" s="1">
        <v>10</v>
      </c>
      <c r="S2586" s="1" t="s">
        <v>33</v>
      </c>
      <c r="T2586" s="1" t="s">
        <v>5138</v>
      </c>
      <c r="U2586" s="1" t="s">
        <v>5137</v>
      </c>
      <c r="V2586" s="1">
        <v>16128060</v>
      </c>
      <c r="W2586" s="1" t="s">
        <v>17</v>
      </c>
      <c r="X2586" s="1" t="s">
        <v>13</v>
      </c>
      <c r="Z2586" t="s">
        <v>5135</v>
      </c>
      <c r="AA2586">
        <v>1</v>
      </c>
      <c r="AB2586" t="s">
        <v>17402</v>
      </c>
      <c r="AC2586" t="s">
        <v>5138</v>
      </c>
      <c r="AD2586" t="s">
        <v>5137</v>
      </c>
      <c r="AE2586" t="s">
        <v>16276</v>
      </c>
      <c r="AF2586" t="s">
        <v>16277</v>
      </c>
    </row>
    <row r="2587" spans="1:34">
      <c r="A2587" t="s">
        <v>22943</v>
      </c>
      <c r="B2587" t="s">
        <v>5139</v>
      </c>
      <c r="C2587">
        <v>1</v>
      </c>
      <c r="D2587">
        <v>27</v>
      </c>
      <c r="E2587">
        <v>10</v>
      </c>
      <c r="F2587" t="s">
        <v>38</v>
      </c>
      <c r="G2587" t="s">
        <v>5140</v>
      </c>
      <c r="H2587" t="s">
        <v>5141</v>
      </c>
      <c r="I2587" s="1" t="s">
        <v>13</v>
      </c>
      <c r="J2587" s="1" t="s">
        <v>5142</v>
      </c>
      <c r="K2587" s="1" t="s">
        <v>5141</v>
      </c>
      <c r="L2587" s="1" t="str">
        <f>IF(ISERROR(VLOOKUP($D2587&amp;":"&amp;$E2587&amp;":"&amp;$F2587,[1]Sheet2!$A$26:$I$7753,9,FALSE)),"",VLOOKUP($D2587&amp;":"&amp;$E2587&amp;":"&amp;$F2587,[1]Sheet2!$A$26:$I$7753,9,FALSE))</f>
        <v xml:space="preserve">use other isolate </v>
      </c>
      <c r="M2587" s="1"/>
      <c r="O2587" s="1">
        <v>96</v>
      </c>
      <c r="P2587" s="1">
        <v>1</v>
      </c>
      <c r="Q2587" s="1">
        <v>27</v>
      </c>
      <c r="R2587" s="1">
        <v>10</v>
      </c>
      <c r="S2587" s="1" t="s">
        <v>38</v>
      </c>
      <c r="T2587" s="1" t="s">
        <v>5142</v>
      </c>
      <c r="U2587" s="1" t="s">
        <v>5141</v>
      </c>
      <c r="V2587" s="1">
        <v>16128122</v>
      </c>
      <c r="W2587" s="1" t="s">
        <v>17</v>
      </c>
      <c r="X2587" s="1" t="s">
        <v>13</v>
      </c>
      <c r="Z2587" t="s">
        <v>5139</v>
      </c>
      <c r="AA2587">
        <v>1</v>
      </c>
      <c r="AB2587" t="s">
        <v>17403</v>
      </c>
      <c r="AC2587" t="s">
        <v>5142</v>
      </c>
      <c r="AD2587" t="s">
        <v>5141</v>
      </c>
      <c r="AE2587" t="s">
        <v>16312</v>
      </c>
      <c r="AF2587" t="s">
        <v>16313</v>
      </c>
      <c r="AG2587" t="s">
        <v>16283</v>
      </c>
      <c r="AH2587" t="s">
        <v>16284</v>
      </c>
    </row>
    <row r="2588" spans="1:34">
      <c r="A2588" t="s">
        <v>22944</v>
      </c>
      <c r="B2588" t="s">
        <v>5143</v>
      </c>
      <c r="C2588">
        <v>1</v>
      </c>
      <c r="D2588">
        <v>27</v>
      </c>
      <c r="E2588">
        <v>10</v>
      </c>
      <c r="F2588" t="s">
        <v>43</v>
      </c>
      <c r="G2588" t="s">
        <v>5144</v>
      </c>
      <c r="H2588" t="s">
        <v>5145</v>
      </c>
      <c r="I2588" s="1" t="s">
        <v>13</v>
      </c>
      <c r="J2588" s="1" t="s">
        <v>5146</v>
      </c>
      <c r="K2588" s="1" t="s">
        <v>5145</v>
      </c>
      <c r="L2588" s="1" t="str">
        <f>IF(ISERROR(VLOOKUP($D2588&amp;":"&amp;$E2588&amp;":"&amp;$F2588,[1]Sheet2!$A$26:$I$7753,9,FALSE)),"",VLOOKUP($D2588&amp;":"&amp;$E2588&amp;":"&amp;$F2588,[1]Sheet2!$A$26:$I$7753,9,FALSE))</f>
        <v>verified</v>
      </c>
      <c r="M2588" s="1"/>
      <c r="O2588" s="1">
        <v>96</v>
      </c>
      <c r="P2588" s="1">
        <v>1</v>
      </c>
      <c r="Q2588" s="1">
        <v>27</v>
      </c>
      <c r="R2588" s="1">
        <v>10</v>
      </c>
      <c r="S2588" s="1" t="s">
        <v>43</v>
      </c>
      <c r="T2588" s="1" t="s">
        <v>5146</v>
      </c>
      <c r="U2588" s="1" t="s">
        <v>5145</v>
      </c>
      <c r="V2588" s="1">
        <v>16128128</v>
      </c>
      <c r="W2588" s="1" t="s">
        <v>17</v>
      </c>
      <c r="X2588" s="1" t="s">
        <v>13</v>
      </c>
      <c r="Z2588" t="s">
        <v>5143</v>
      </c>
      <c r="AA2588">
        <v>1</v>
      </c>
      <c r="AB2588" t="s">
        <v>17404</v>
      </c>
      <c r="AC2588" t="s">
        <v>5146</v>
      </c>
      <c r="AD2588" t="s">
        <v>5145</v>
      </c>
      <c r="AE2588" t="s">
        <v>16276</v>
      </c>
      <c r="AF2588" t="s">
        <v>16277</v>
      </c>
    </row>
    <row r="2589" spans="1:34">
      <c r="A2589" t="s">
        <v>22945</v>
      </c>
      <c r="B2589" t="s">
        <v>5147</v>
      </c>
      <c r="C2589">
        <v>1</v>
      </c>
      <c r="D2589">
        <v>27</v>
      </c>
      <c r="E2589">
        <v>10</v>
      </c>
      <c r="F2589" t="s">
        <v>48</v>
      </c>
      <c r="G2589" t="s">
        <v>5148</v>
      </c>
      <c r="H2589" t="s">
        <v>5149</v>
      </c>
      <c r="I2589" s="1" t="s">
        <v>13</v>
      </c>
      <c r="J2589" s="1" t="s">
        <v>5150</v>
      </c>
      <c r="K2589" s="1" t="s">
        <v>5149</v>
      </c>
      <c r="L2589" s="1" t="str">
        <f>IF(ISERROR(VLOOKUP($D2589&amp;":"&amp;$E2589&amp;":"&amp;$F2589,[1]Sheet2!$A$26:$I$7753,9,FALSE)),"",VLOOKUP($D2589&amp;":"&amp;$E2589&amp;":"&amp;$F2589,[1]Sheet2!$A$26:$I$7753,9,FALSE))</f>
        <v>verified</v>
      </c>
      <c r="M2589" s="1"/>
      <c r="O2589" s="1">
        <v>96</v>
      </c>
      <c r="P2589" s="1">
        <v>1</v>
      </c>
      <c r="Q2589" s="1">
        <v>27</v>
      </c>
      <c r="R2589" s="1">
        <v>10</v>
      </c>
      <c r="S2589" s="1" t="s">
        <v>48</v>
      </c>
      <c r="T2589" s="1" t="s">
        <v>5150</v>
      </c>
      <c r="U2589" s="1" t="s">
        <v>5149</v>
      </c>
      <c r="V2589" s="1">
        <v>16128134</v>
      </c>
      <c r="W2589" s="1" t="s">
        <v>17</v>
      </c>
      <c r="X2589" s="1" t="s">
        <v>13</v>
      </c>
      <c r="Z2589" t="s">
        <v>5147</v>
      </c>
      <c r="AA2589">
        <v>1</v>
      </c>
      <c r="AB2589" t="s">
        <v>17405</v>
      </c>
      <c r="AC2589" t="s">
        <v>5150</v>
      </c>
      <c r="AD2589" t="s">
        <v>5149</v>
      </c>
      <c r="AE2589" t="s">
        <v>16276</v>
      </c>
      <c r="AF2589" t="s">
        <v>16277</v>
      </c>
    </row>
    <row r="2590" spans="1:34">
      <c r="A2590" t="s">
        <v>22946</v>
      </c>
      <c r="B2590" t="s">
        <v>5151</v>
      </c>
      <c r="C2590">
        <v>1</v>
      </c>
      <c r="D2590">
        <v>27</v>
      </c>
      <c r="E2590">
        <v>11</v>
      </c>
      <c r="F2590" t="s">
        <v>13</v>
      </c>
      <c r="H2590" t="s">
        <v>5152</v>
      </c>
      <c r="I2590" s="1" t="s">
        <v>13</v>
      </c>
      <c r="J2590" s="1" t="s">
        <v>5153</v>
      </c>
      <c r="K2590" s="1" t="s">
        <v>5152</v>
      </c>
      <c r="L2590" s="1" t="str">
        <f>IF(ISERROR(VLOOKUP($D2590&amp;":"&amp;$E2590&amp;":"&amp;$F2590,[1]Sheet2!$A$26:$I$7753,9,FALSE)),"",VLOOKUP($D2590&amp;":"&amp;$E2590&amp;":"&amp;$F2590,[1]Sheet2!$A$26:$I$7753,9,FALSE))</f>
        <v>verified</v>
      </c>
      <c r="M2590" s="1"/>
      <c r="O2590" s="1">
        <v>96</v>
      </c>
      <c r="P2590" s="1">
        <v>1</v>
      </c>
      <c r="Q2590" s="1">
        <v>27</v>
      </c>
      <c r="R2590" s="1">
        <v>11</v>
      </c>
      <c r="S2590" s="1" t="s">
        <v>13</v>
      </c>
      <c r="T2590" s="1" t="s">
        <v>5153</v>
      </c>
      <c r="U2590" s="1" t="s">
        <v>5152</v>
      </c>
      <c r="V2590" s="1">
        <v>16128137</v>
      </c>
      <c r="W2590" s="1" t="s">
        <v>17</v>
      </c>
      <c r="X2590" s="1" t="s">
        <v>13</v>
      </c>
      <c r="Z2590" t="s">
        <v>17406</v>
      </c>
      <c r="AA2590">
        <v>1</v>
      </c>
      <c r="AB2590" t="s">
        <v>17407</v>
      </c>
      <c r="AC2590" t="s">
        <v>5153</v>
      </c>
      <c r="AD2590" t="s">
        <v>5152</v>
      </c>
      <c r="AE2590" t="s">
        <v>16276</v>
      </c>
      <c r="AF2590" t="s">
        <v>16277</v>
      </c>
    </row>
    <row r="2591" spans="1:34">
      <c r="A2591" t="s">
        <v>22947</v>
      </c>
      <c r="B2591" t="s">
        <v>5154</v>
      </c>
      <c r="C2591">
        <v>1</v>
      </c>
      <c r="D2591">
        <v>27</v>
      </c>
      <c r="E2591">
        <v>11</v>
      </c>
      <c r="F2591" t="s">
        <v>19</v>
      </c>
      <c r="G2591" t="s">
        <v>5155</v>
      </c>
      <c r="H2591" t="s">
        <v>5156</v>
      </c>
      <c r="I2591" s="1" t="s">
        <v>13</v>
      </c>
      <c r="J2591" s="1" t="s">
        <v>5157</v>
      </c>
      <c r="K2591" s="1" t="s">
        <v>5156</v>
      </c>
      <c r="L2591" s="1" t="str">
        <f>IF(ISERROR(VLOOKUP($D2591&amp;":"&amp;$E2591&amp;":"&amp;$F2591,[1]Sheet2!$A$26:$I$7753,9,FALSE)),"",VLOOKUP($D2591&amp;":"&amp;$E2591&amp;":"&amp;$F2591,[1]Sheet2!$A$26:$I$7753,9,FALSE))</f>
        <v>verified</v>
      </c>
      <c r="M2591" s="1"/>
      <c r="O2591" s="1">
        <v>96</v>
      </c>
      <c r="P2591" s="1">
        <v>1</v>
      </c>
      <c r="Q2591" s="1">
        <v>27</v>
      </c>
      <c r="R2591" s="1">
        <v>11</v>
      </c>
      <c r="S2591" s="1" t="s">
        <v>19</v>
      </c>
      <c r="T2591" s="1" t="s">
        <v>5157</v>
      </c>
      <c r="U2591" s="1" t="s">
        <v>5156</v>
      </c>
      <c r="V2591" s="1">
        <v>16128190</v>
      </c>
      <c r="W2591" s="1" t="s">
        <v>17</v>
      </c>
      <c r="X2591" s="1" t="s">
        <v>13</v>
      </c>
      <c r="Z2591" t="s">
        <v>5154</v>
      </c>
      <c r="AA2591">
        <v>1</v>
      </c>
      <c r="AB2591" t="s">
        <v>17408</v>
      </c>
      <c r="AC2591" t="s">
        <v>5157</v>
      </c>
      <c r="AD2591" t="s">
        <v>5156</v>
      </c>
      <c r="AE2591" t="s">
        <v>16276</v>
      </c>
      <c r="AF2591" t="s">
        <v>16277</v>
      </c>
      <c r="AG2591" t="s">
        <v>16283</v>
      </c>
      <c r="AH2591" t="s">
        <v>16284</v>
      </c>
    </row>
    <row r="2592" spans="1:34">
      <c r="A2592" t="s">
        <v>22948</v>
      </c>
      <c r="B2592" t="s">
        <v>5158</v>
      </c>
      <c r="C2592">
        <v>2</v>
      </c>
      <c r="D2592">
        <v>27</v>
      </c>
      <c r="E2592">
        <v>11</v>
      </c>
      <c r="F2592" t="s">
        <v>21</v>
      </c>
      <c r="G2592" t="s">
        <v>5159</v>
      </c>
      <c r="H2592" t="s">
        <v>5160</v>
      </c>
      <c r="I2592" s="1" t="s">
        <v>13</v>
      </c>
      <c r="J2592" s="1" t="s">
        <v>5161</v>
      </c>
      <c r="K2592" s="1" t="s">
        <v>5160</v>
      </c>
      <c r="L2592" s="1" t="str">
        <f>IF(ISERROR(VLOOKUP($D2592&amp;":"&amp;$E2592&amp;":"&amp;$F2592,[1]Sheet2!$A$26:$I$7753,9,FALSE)),"",VLOOKUP($D2592&amp;":"&amp;$E2592&amp;":"&amp;$F2592,[1]Sheet2!$A$26:$I$7753,9,FALSE))</f>
        <v>verified</v>
      </c>
      <c r="M2592" s="1"/>
      <c r="O2592" s="1">
        <v>96</v>
      </c>
      <c r="P2592" s="1">
        <v>2</v>
      </c>
      <c r="Q2592" s="1">
        <v>27</v>
      </c>
      <c r="R2592" s="1">
        <v>11</v>
      </c>
      <c r="S2592" s="1" t="s">
        <v>21</v>
      </c>
      <c r="T2592" s="1" t="s">
        <v>5161</v>
      </c>
      <c r="U2592" s="1" t="s">
        <v>5160</v>
      </c>
      <c r="V2592" s="1">
        <v>16128212</v>
      </c>
      <c r="W2592" s="1" t="s">
        <v>17</v>
      </c>
      <c r="X2592" s="1" t="s">
        <v>13</v>
      </c>
      <c r="Z2592" t="s">
        <v>5158</v>
      </c>
      <c r="AA2592">
        <v>2</v>
      </c>
      <c r="AB2592" t="s">
        <v>17409</v>
      </c>
      <c r="AC2592" t="s">
        <v>5161</v>
      </c>
      <c r="AD2592" t="s">
        <v>5160</v>
      </c>
      <c r="AE2592" t="s">
        <v>16276</v>
      </c>
      <c r="AF2592" t="s">
        <v>16277</v>
      </c>
    </row>
    <row r="2593" spans="1:34">
      <c r="A2593" t="s">
        <v>22949</v>
      </c>
      <c r="B2593" t="s">
        <v>5162</v>
      </c>
      <c r="C2593">
        <v>5</v>
      </c>
      <c r="D2593">
        <v>27</v>
      </c>
      <c r="E2593">
        <v>11</v>
      </c>
      <c r="F2593" t="s">
        <v>28</v>
      </c>
      <c r="H2593" t="s">
        <v>5163</v>
      </c>
      <c r="I2593" s="1" t="s">
        <v>21</v>
      </c>
      <c r="J2593" s="1" t="s">
        <v>5164</v>
      </c>
      <c r="K2593" s="1" t="s">
        <v>5163</v>
      </c>
      <c r="L2593" s="1" t="str">
        <f>IF(ISERROR(VLOOKUP($D2593&amp;":"&amp;$E2593&amp;":"&amp;$F2593,[1]Sheet2!$A$26:$I$7753,9,FALSE)),"",VLOOKUP($D2593&amp;":"&amp;$E2593&amp;":"&amp;$F2593,[1]Sheet2!$A$26:$I$7753,9,FALSE))</f>
        <v/>
      </c>
      <c r="M2593" s="1" t="s">
        <v>20332</v>
      </c>
      <c r="O2593" s="1">
        <v>96</v>
      </c>
      <c r="P2593" s="1">
        <v>5</v>
      </c>
      <c r="Q2593" s="1">
        <v>27</v>
      </c>
      <c r="R2593" s="1">
        <v>11</v>
      </c>
      <c r="S2593" s="1" t="s">
        <v>28</v>
      </c>
      <c r="T2593" s="1" t="s">
        <v>5164</v>
      </c>
      <c r="U2593" s="1" t="s">
        <v>5163</v>
      </c>
      <c r="V2593" s="1">
        <v>90111109</v>
      </c>
      <c r="W2593" s="1" t="s">
        <v>17</v>
      </c>
      <c r="X2593" s="1" t="s">
        <v>21</v>
      </c>
      <c r="Z2593" t="s">
        <v>5162</v>
      </c>
      <c r="AA2593">
        <v>5</v>
      </c>
      <c r="AE2593" t="s">
        <v>16278</v>
      </c>
      <c r="AF2593" t="s">
        <v>16279</v>
      </c>
    </row>
    <row r="2594" spans="1:34">
      <c r="A2594" t="s">
        <v>22950</v>
      </c>
      <c r="B2594" t="s">
        <v>5165</v>
      </c>
      <c r="C2594">
        <v>3</v>
      </c>
      <c r="D2594">
        <v>27</v>
      </c>
      <c r="E2594">
        <v>11</v>
      </c>
      <c r="F2594" t="s">
        <v>33</v>
      </c>
      <c r="G2594" t="s">
        <v>5166</v>
      </c>
      <c r="H2594" t="s">
        <v>5167</v>
      </c>
      <c r="I2594" s="1" t="s">
        <v>13</v>
      </c>
      <c r="J2594" s="1" t="s">
        <v>5168</v>
      </c>
      <c r="K2594" s="1" t="s">
        <v>5167</v>
      </c>
      <c r="L2594" s="1" t="str">
        <f>IF(ISERROR(VLOOKUP($D2594&amp;":"&amp;$E2594&amp;":"&amp;$F2594,[1]Sheet2!$A$26:$I$7753,9,FALSE)),"",VLOOKUP($D2594&amp;":"&amp;$E2594&amp;":"&amp;$F2594,[1]Sheet2!$A$26:$I$7753,9,FALSE))</f>
        <v>verified</v>
      </c>
      <c r="M2594" s="1"/>
      <c r="O2594" s="1">
        <v>96</v>
      </c>
      <c r="P2594" s="1">
        <v>3</v>
      </c>
      <c r="Q2594" s="1">
        <v>27</v>
      </c>
      <c r="R2594" s="1">
        <v>11</v>
      </c>
      <c r="S2594" s="1" t="s">
        <v>33</v>
      </c>
      <c r="T2594" s="1" t="s">
        <v>5168</v>
      </c>
      <c r="U2594" s="1" t="s">
        <v>5167</v>
      </c>
      <c r="V2594" s="1">
        <v>16128301</v>
      </c>
      <c r="W2594" s="1" t="s">
        <v>17</v>
      </c>
      <c r="X2594" s="1" t="s">
        <v>13</v>
      </c>
      <c r="Z2594" t="s">
        <v>5165</v>
      </c>
      <c r="AA2594">
        <v>3</v>
      </c>
      <c r="AB2594" t="s">
        <v>17410</v>
      </c>
      <c r="AC2594" t="s">
        <v>5168</v>
      </c>
      <c r="AD2594" t="s">
        <v>5167</v>
      </c>
      <c r="AE2594" t="s">
        <v>16276</v>
      </c>
      <c r="AF2594" t="s">
        <v>16277</v>
      </c>
      <c r="AG2594" t="s">
        <v>16283</v>
      </c>
      <c r="AH2594" t="s">
        <v>16284</v>
      </c>
    </row>
    <row r="2595" spans="1:34">
      <c r="A2595" t="s">
        <v>22951</v>
      </c>
      <c r="B2595" t="s">
        <v>5169</v>
      </c>
      <c r="C2595">
        <v>2</v>
      </c>
      <c r="D2595">
        <v>27</v>
      </c>
      <c r="E2595">
        <v>11</v>
      </c>
      <c r="F2595" t="s">
        <v>38</v>
      </c>
      <c r="G2595" t="s">
        <v>5170</v>
      </c>
      <c r="H2595" t="s">
        <v>5171</v>
      </c>
      <c r="I2595" s="1" t="s">
        <v>13</v>
      </c>
      <c r="J2595" s="1" t="s">
        <v>5172</v>
      </c>
      <c r="K2595" s="1" t="s">
        <v>5171</v>
      </c>
      <c r="L2595" s="1" t="str">
        <f>IF(ISERROR(VLOOKUP($D2595&amp;":"&amp;$E2595&amp;":"&amp;$F2595,[1]Sheet2!$A$26:$I$7753,9,FALSE)),"",VLOOKUP($D2595&amp;":"&amp;$E2595&amp;":"&amp;$F2595,[1]Sheet2!$A$26:$I$7753,9,FALSE))</f>
        <v>verified</v>
      </c>
      <c r="M2595" s="1"/>
      <c r="O2595" s="1">
        <v>96</v>
      </c>
      <c r="P2595" s="1">
        <v>2</v>
      </c>
      <c r="Q2595" s="1">
        <v>27</v>
      </c>
      <c r="R2595" s="1">
        <v>11</v>
      </c>
      <c r="S2595" s="1" t="s">
        <v>38</v>
      </c>
      <c r="T2595" s="1" t="s">
        <v>5172</v>
      </c>
      <c r="U2595" s="1" t="s">
        <v>5171</v>
      </c>
      <c r="V2595" s="1">
        <v>16128302</v>
      </c>
      <c r="W2595" s="1" t="s">
        <v>17</v>
      </c>
      <c r="X2595" s="1" t="s">
        <v>13</v>
      </c>
      <c r="Z2595" t="s">
        <v>5169</v>
      </c>
      <c r="AA2595">
        <v>2</v>
      </c>
      <c r="AB2595" t="s">
        <v>17411</v>
      </c>
      <c r="AC2595" t="s">
        <v>5172</v>
      </c>
      <c r="AD2595" t="s">
        <v>5171</v>
      </c>
      <c r="AE2595" t="s">
        <v>16276</v>
      </c>
      <c r="AF2595" t="s">
        <v>16277</v>
      </c>
    </row>
    <row r="2596" spans="1:34">
      <c r="A2596" t="s">
        <v>22952</v>
      </c>
      <c r="B2596" t="s">
        <v>5173</v>
      </c>
      <c r="C2596">
        <v>1</v>
      </c>
      <c r="D2596">
        <v>27</v>
      </c>
      <c r="E2596">
        <v>11</v>
      </c>
      <c r="F2596" t="s">
        <v>43</v>
      </c>
      <c r="G2596" t="s">
        <v>5174</v>
      </c>
      <c r="H2596" t="s">
        <v>5175</v>
      </c>
      <c r="I2596" s="1" t="s">
        <v>13</v>
      </c>
      <c r="J2596" s="1" t="s">
        <v>5176</v>
      </c>
      <c r="K2596" s="1" t="s">
        <v>5175</v>
      </c>
      <c r="L2596" s="1" t="str">
        <f>IF(ISERROR(VLOOKUP($D2596&amp;":"&amp;$E2596&amp;":"&amp;$F2596,[1]Sheet2!$A$26:$I$7753,9,FALSE)),"",VLOOKUP($D2596&amp;":"&amp;$E2596&amp;":"&amp;$F2596,[1]Sheet2!$A$26:$I$7753,9,FALSE))</f>
        <v>verified</v>
      </c>
      <c r="M2596" s="1"/>
      <c r="O2596" s="1">
        <v>96</v>
      </c>
      <c r="P2596" s="1">
        <v>1</v>
      </c>
      <c r="Q2596" s="1">
        <v>27</v>
      </c>
      <c r="R2596" s="1">
        <v>11</v>
      </c>
      <c r="S2596" s="1" t="s">
        <v>43</v>
      </c>
      <c r="T2596" s="1" t="s">
        <v>5176</v>
      </c>
      <c r="U2596" s="1" t="s">
        <v>5175</v>
      </c>
      <c r="V2596" s="1">
        <v>16128310</v>
      </c>
      <c r="W2596" s="1" t="s">
        <v>17</v>
      </c>
      <c r="X2596" s="1" t="s">
        <v>13</v>
      </c>
      <c r="Z2596" t="s">
        <v>5173</v>
      </c>
      <c r="AA2596">
        <v>1</v>
      </c>
      <c r="AB2596" t="s">
        <v>17412</v>
      </c>
      <c r="AC2596" t="s">
        <v>5176</v>
      </c>
      <c r="AD2596" t="s">
        <v>5175</v>
      </c>
      <c r="AE2596" t="s">
        <v>16276</v>
      </c>
      <c r="AF2596" t="s">
        <v>16277</v>
      </c>
      <c r="AG2596" t="s">
        <v>16283</v>
      </c>
      <c r="AH2596" t="s">
        <v>16284</v>
      </c>
    </row>
    <row r="2597" spans="1:34">
      <c r="A2597" t="s">
        <v>22953</v>
      </c>
      <c r="B2597" t="s">
        <v>5177</v>
      </c>
      <c r="C2597">
        <v>3</v>
      </c>
      <c r="D2597">
        <v>27</v>
      </c>
      <c r="E2597">
        <v>11</v>
      </c>
      <c r="F2597" t="s">
        <v>48</v>
      </c>
      <c r="G2597" t="s">
        <v>5178</v>
      </c>
      <c r="H2597" t="s">
        <v>5179</v>
      </c>
      <c r="I2597" s="1" t="s">
        <v>13</v>
      </c>
      <c r="J2597" s="1" t="s">
        <v>5180</v>
      </c>
      <c r="K2597" s="1" t="s">
        <v>5179</v>
      </c>
      <c r="L2597" s="1" t="str">
        <f>IF(ISERROR(VLOOKUP($D2597&amp;":"&amp;$E2597&amp;":"&amp;$F2597,[1]Sheet2!$A$26:$I$7753,9,FALSE)),"",VLOOKUP($D2597&amp;":"&amp;$E2597&amp;":"&amp;$F2597,[1]Sheet2!$A$26:$I$7753,9,FALSE))</f>
        <v>verified</v>
      </c>
      <c r="M2597" s="1"/>
      <c r="O2597" s="1">
        <v>96</v>
      </c>
      <c r="P2597" s="1">
        <v>3</v>
      </c>
      <c r="Q2597" s="1">
        <v>27</v>
      </c>
      <c r="R2597" s="1">
        <v>11</v>
      </c>
      <c r="S2597" s="1" t="s">
        <v>48</v>
      </c>
      <c r="T2597" s="1" t="s">
        <v>5180</v>
      </c>
      <c r="U2597" s="1" t="s">
        <v>5179</v>
      </c>
      <c r="V2597" s="1">
        <v>16128353</v>
      </c>
      <c r="W2597" s="1" t="s">
        <v>17</v>
      </c>
      <c r="X2597" s="1" t="s">
        <v>13</v>
      </c>
      <c r="Z2597" t="s">
        <v>5177</v>
      </c>
      <c r="AA2597">
        <v>3</v>
      </c>
      <c r="AB2597" t="s">
        <v>17413</v>
      </c>
      <c r="AC2597" t="s">
        <v>5180</v>
      </c>
      <c r="AD2597" t="s">
        <v>5179</v>
      </c>
      <c r="AE2597" t="s">
        <v>16276</v>
      </c>
      <c r="AF2597" t="s">
        <v>16277</v>
      </c>
    </row>
    <row r="2598" spans="1:34">
      <c r="A2598" t="s">
        <v>22954</v>
      </c>
      <c r="B2598" t="s">
        <v>5181</v>
      </c>
      <c r="C2598">
        <v>1</v>
      </c>
      <c r="D2598">
        <v>27</v>
      </c>
      <c r="E2598">
        <v>12</v>
      </c>
      <c r="F2598" t="s">
        <v>13</v>
      </c>
      <c r="H2598" t="s">
        <v>5182</v>
      </c>
      <c r="I2598" s="1" t="s">
        <v>13</v>
      </c>
      <c r="J2598" s="1" t="s">
        <v>5183</v>
      </c>
      <c r="K2598" s="1" t="s">
        <v>5182</v>
      </c>
      <c r="L2598" s="1" t="str">
        <f>IF(ISERROR(VLOOKUP($D2598&amp;":"&amp;$E2598&amp;":"&amp;$F2598,[1]Sheet2!$A$26:$I$7753,9,FALSE)),"",VLOOKUP($D2598&amp;":"&amp;$E2598&amp;":"&amp;$F2598,[1]Sheet2!$A$26:$I$7753,9,FALSE))</f>
        <v/>
      </c>
      <c r="M2598" s="1" t="s">
        <v>20332</v>
      </c>
      <c r="O2598" s="1">
        <v>96</v>
      </c>
      <c r="P2598" s="1">
        <v>1</v>
      </c>
      <c r="Q2598" s="1">
        <v>27</v>
      </c>
      <c r="R2598" s="1">
        <v>12</v>
      </c>
      <c r="S2598" s="1" t="s">
        <v>13</v>
      </c>
      <c r="T2598" s="1" t="s">
        <v>5183</v>
      </c>
      <c r="U2598" s="1" t="s">
        <v>5182</v>
      </c>
      <c r="V2598" s="1">
        <v>90111129</v>
      </c>
      <c r="W2598" s="1" t="s">
        <v>17</v>
      </c>
      <c r="X2598" s="1" t="s">
        <v>13</v>
      </c>
      <c r="Z2598" t="s">
        <v>5181</v>
      </c>
      <c r="AA2598">
        <v>1</v>
      </c>
      <c r="AE2598" t="s">
        <v>16278</v>
      </c>
      <c r="AF2598" t="s">
        <v>16279</v>
      </c>
    </row>
    <row r="2599" spans="1:34">
      <c r="A2599" t="s">
        <v>22955</v>
      </c>
      <c r="B2599" t="s">
        <v>5184</v>
      </c>
      <c r="C2599">
        <v>1</v>
      </c>
      <c r="D2599">
        <v>27</v>
      </c>
      <c r="E2599">
        <v>12</v>
      </c>
      <c r="F2599" t="s">
        <v>19</v>
      </c>
      <c r="G2599" t="s">
        <v>5185</v>
      </c>
      <c r="H2599" t="s">
        <v>5186</v>
      </c>
      <c r="I2599" s="1" t="s">
        <v>13</v>
      </c>
      <c r="J2599" s="1" t="s">
        <v>5187</v>
      </c>
      <c r="K2599" s="1" t="s">
        <v>5186</v>
      </c>
      <c r="L2599" s="1" t="str">
        <f>IF(ISERROR(VLOOKUP($D2599&amp;":"&amp;$E2599&amp;":"&amp;$F2599,[1]Sheet2!$A$26:$I$7753,9,FALSE)),"",VLOOKUP($D2599&amp;":"&amp;$E2599&amp;":"&amp;$F2599,[1]Sheet2!$A$26:$I$7753,9,FALSE))</f>
        <v xml:space="preserve">use other isolate </v>
      </c>
      <c r="M2599" s="1"/>
      <c r="O2599" s="1">
        <v>96</v>
      </c>
      <c r="P2599" s="1">
        <v>1</v>
      </c>
      <c r="Q2599" s="1">
        <v>27</v>
      </c>
      <c r="R2599" s="1">
        <v>12</v>
      </c>
      <c r="S2599" s="1" t="s">
        <v>19</v>
      </c>
      <c r="T2599" s="1" t="s">
        <v>5187</v>
      </c>
      <c r="U2599" s="1" t="s">
        <v>5186</v>
      </c>
      <c r="V2599" s="1">
        <v>90111130</v>
      </c>
      <c r="W2599" s="1" t="s">
        <v>17</v>
      </c>
      <c r="X2599" s="1" t="s">
        <v>13</v>
      </c>
      <c r="Z2599" t="s">
        <v>5184</v>
      </c>
      <c r="AA2599">
        <v>1</v>
      </c>
      <c r="AB2599" t="s">
        <v>17414</v>
      </c>
      <c r="AC2599" t="s">
        <v>5187</v>
      </c>
      <c r="AD2599" t="s">
        <v>5186</v>
      </c>
      <c r="AE2599" t="s">
        <v>16312</v>
      </c>
      <c r="AF2599" t="s">
        <v>16313</v>
      </c>
    </row>
    <row r="2600" spans="1:34">
      <c r="A2600" t="s">
        <v>22956</v>
      </c>
      <c r="B2600" t="s">
        <v>5188</v>
      </c>
      <c r="C2600">
        <v>1</v>
      </c>
      <c r="D2600">
        <v>27</v>
      </c>
      <c r="E2600">
        <v>12</v>
      </c>
      <c r="F2600" t="s">
        <v>21</v>
      </c>
      <c r="G2600" t="s">
        <v>5189</v>
      </c>
      <c r="H2600" t="s">
        <v>5190</v>
      </c>
      <c r="I2600" s="1" t="s">
        <v>13</v>
      </c>
      <c r="J2600" s="1" t="s">
        <v>5191</v>
      </c>
      <c r="K2600" s="1" t="s">
        <v>5190</v>
      </c>
      <c r="L2600" s="1" t="str">
        <f>IF(ISERROR(VLOOKUP($D2600&amp;":"&amp;$E2600&amp;":"&amp;$F2600,[1]Sheet2!$A$26:$I$7753,9,FALSE)),"",VLOOKUP($D2600&amp;":"&amp;$E2600&amp;":"&amp;$F2600,[1]Sheet2!$A$26:$I$7753,9,FALSE))</f>
        <v>verified</v>
      </c>
      <c r="M2600" s="1"/>
      <c r="O2600" s="1">
        <v>96</v>
      </c>
      <c r="P2600" s="1">
        <v>1</v>
      </c>
      <c r="Q2600" s="1">
        <v>27</v>
      </c>
      <c r="R2600" s="1">
        <v>12</v>
      </c>
      <c r="S2600" s="1" t="s">
        <v>21</v>
      </c>
      <c r="T2600" s="1" t="s">
        <v>5191</v>
      </c>
      <c r="U2600" s="1" t="s">
        <v>5190</v>
      </c>
      <c r="V2600" s="1">
        <v>90111134</v>
      </c>
      <c r="W2600" s="1" t="s">
        <v>17</v>
      </c>
      <c r="X2600" s="1" t="s">
        <v>13</v>
      </c>
      <c r="Z2600" t="s">
        <v>5188</v>
      </c>
      <c r="AA2600">
        <v>1</v>
      </c>
      <c r="AB2600" t="s">
        <v>17415</v>
      </c>
      <c r="AC2600" t="s">
        <v>5191</v>
      </c>
      <c r="AD2600" t="s">
        <v>5190</v>
      </c>
      <c r="AE2600" t="s">
        <v>16276</v>
      </c>
      <c r="AF2600" t="s">
        <v>16277</v>
      </c>
      <c r="AG2600" t="s">
        <v>16283</v>
      </c>
      <c r="AH2600" t="s">
        <v>16284</v>
      </c>
    </row>
    <row r="2601" spans="1:34">
      <c r="A2601" t="s">
        <v>22957</v>
      </c>
      <c r="B2601" t="s">
        <v>5192</v>
      </c>
      <c r="C2601">
        <v>1</v>
      </c>
      <c r="D2601">
        <v>27</v>
      </c>
      <c r="E2601">
        <v>12</v>
      </c>
      <c r="F2601" t="s">
        <v>28</v>
      </c>
      <c r="G2601" t="s">
        <v>5193</v>
      </c>
      <c r="H2601" t="s">
        <v>5194</v>
      </c>
      <c r="I2601" s="1" t="s">
        <v>13</v>
      </c>
      <c r="J2601" s="1" t="s">
        <v>5195</v>
      </c>
      <c r="K2601" s="1" t="s">
        <v>5194</v>
      </c>
      <c r="L2601" s="1" t="str">
        <f>IF(ISERROR(VLOOKUP($D2601&amp;":"&amp;$E2601&amp;":"&amp;$F2601,[1]Sheet2!$A$26:$I$7753,9,FALSE)),"",VLOOKUP($D2601&amp;":"&amp;$E2601&amp;":"&amp;$F2601,[1]Sheet2!$A$26:$I$7753,9,FALSE))</f>
        <v>verified</v>
      </c>
      <c r="M2601" s="1"/>
      <c r="O2601" s="1">
        <v>96</v>
      </c>
      <c r="P2601" s="1">
        <v>1</v>
      </c>
      <c r="Q2601" s="1">
        <v>27</v>
      </c>
      <c r="R2601" s="1">
        <v>12</v>
      </c>
      <c r="S2601" s="1" t="s">
        <v>28</v>
      </c>
      <c r="T2601" s="1" t="s">
        <v>5195</v>
      </c>
      <c r="U2601" s="1" t="s">
        <v>5194</v>
      </c>
      <c r="V2601" s="1">
        <v>90111137</v>
      </c>
      <c r="W2601" s="1" t="s">
        <v>17</v>
      </c>
      <c r="X2601" s="1" t="s">
        <v>13</v>
      </c>
      <c r="Z2601" t="s">
        <v>5192</v>
      </c>
      <c r="AA2601">
        <v>1</v>
      </c>
      <c r="AB2601" t="s">
        <v>17416</v>
      </c>
      <c r="AC2601" t="s">
        <v>5195</v>
      </c>
      <c r="AD2601" t="s">
        <v>5194</v>
      </c>
      <c r="AE2601" t="s">
        <v>16276</v>
      </c>
      <c r="AF2601" t="s">
        <v>16277</v>
      </c>
      <c r="AG2601" t="s">
        <v>16283</v>
      </c>
      <c r="AH2601" t="s">
        <v>16284</v>
      </c>
    </row>
    <row r="2602" spans="1:34">
      <c r="A2602" t="s">
        <v>22958</v>
      </c>
      <c r="B2602" t="s">
        <v>5196</v>
      </c>
      <c r="C2602">
        <v>1</v>
      </c>
      <c r="D2602">
        <v>27</v>
      </c>
      <c r="E2602">
        <v>12</v>
      </c>
      <c r="F2602" t="s">
        <v>33</v>
      </c>
      <c r="G2602" t="s">
        <v>5197</v>
      </c>
      <c r="H2602" t="s">
        <v>5198</v>
      </c>
      <c r="I2602" s="1" t="s">
        <v>13</v>
      </c>
      <c r="J2602" s="1" t="s">
        <v>5199</v>
      </c>
      <c r="K2602" s="1" t="s">
        <v>5198</v>
      </c>
      <c r="L2602" s="1" t="str">
        <f>IF(ISERROR(VLOOKUP($D2602&amp;":"&amp;$E2602&amp;":"&amp;$F2602,[1]Sheet2!$A$26:$I$7753,9,FALSE)),"",VLOOKUP($D2602&amp;":"&amp;$E2602&amp;":"&amp;$F2602,[1]Sheet2!$A$26:$I$7753,9,FALSE))</f>
        <v>verified</v>
      </c>
      <c r="M2602" s="1"/>
      <c r="O2602" s="1">
        <v>96</v>
      </c>
      <c r="P2602" s="1">
        <v>1</v>
      </c>
      <c r="Q2602" s="1">
        <v>27</v>
      </c>
      <c r="R2602" s="1">
        <v>12</v>
      </c>
      <c r="S2602" s="1" t="s">
        <v>33</v>
      </c>
      <c r="T2602" s="1" t="s">
        <v>5199</v>
      </c>
      <c r="U2602" s="1" t="s">
        <v>5198</v>
      </c>
      <c r="V2602" s="1">
        <v>49176025</v>
      </c>
      <c r="W2602" s="1" t="s">
        <v>17</v>
      </c>
      <c r="X2602" s="1" t="s">
        <v>13</v>
      </c>
      <c r="Z2602" t="s">
        <v>5196</v>
      </c>
      <c r="AA2602">
        <v>1</v>
      </c>
      <c r="AB2602" t="s">
        <v>17417</v>
      </c>
      <c r="AC2602" t="s">
        <v>5199</v>
      </c>
      <c r="AD2602" t="s">
        <v>5198</v>
      </c>
      <c r="AE2602" t="s">
        <v>16276</v>
      </c>
      <c r="AF2602" t="s">
        <v>16277</v>
      </c>
    </row>
    <row r="2603" spans="1:34">
      <c r="A2603" t="s">
        <v>22959</v>
      </c>
      <c r="B2603" t="s">
        <v>5200</v>
      </c>
      <c r="C2603">
        <v>1</v>
      </c>
      <c r="D2603">
        <v>27</v>
      </c>
      <c r="E2603">
        <v>12</v>
      </c>
      <c r="F2603" t="s">
        <v>38</v>
      </c>
      <c r="G2603" t="s">
        <v>5201</v>
      </c>
      <c r="H2603" t="s">
        <v>5202</v>
      </c>
      <c r="I2603" s="1" t="s">
        <v>13</v>
      </c>
      <c r="J2603" s="1" t="s">
        <v>5203</v>
      </c>
      <c r="K2603" s="1" t="s">
        <v>5202</v>
      </c>
      <c r="L2603" s="1" t="str">
        <f>IF(ISERROR(VLOOKUP($D2603&amp;":"&amp;$E2603&amp;":"&amp;$F2603,[1]Sheet2!$A$26:$I$7753,9,FALSE)),"",VLOOKUP($D2603&amp;":"&amp;$E2603&amp;":"&amp;$F2603,[1]Sheet2!$A$26:$I$7753,9,FALSE))</f>
        <v>verified</v>
      </c>
      <c r="M2603" s="1"/>
      <c r="O2603" s="1">
        <v>96</v>
      </c>
      <c r="P2603" s="1">
        <v>1</v>
      </c>
      <c r="Q2603" s="1">
        <v>27</v>
      </c>
      <c r="R2603" s="1">
        <v>12</v>
      </c>
      <c r="S2603" s="1" t="s">
        <v>38</v>
      </c>
      <c r="T2603" s="1" t="s">
        <v>5203</v>
      </c>
      <c r="U2603" s="1" t="s">
        <v>5202</v>
      </c>
      <c r="V2603" s="1">
        <v>16128469</v>
      </c>
      <c r="W2603" s="1" t="s">
        <v>17</v>
      </c>
      <c r="X2603" s="1" t="s">
        <v>13</v>
      </c>
      <c r="Z2603" t="s">
        <v>5200</v>
      </c>
      <c r="AA2603">
        <v>1</v>
      </c>
      <c r="AB2603" t="s">
        <v>17418</v>
      </c>
      <c r="AC2603" t="s">
        <v>5203</v>
      </c>
      <c r="AD2603" t="s">
        <v>5202</v>
      </c>
      <c r="AE2603" t="s">
        <v>16276</v>
      </c>
      <c r="AF2603" t="s">
        <v>16277</v>
      </c>
    </row>
    <row r="2604" spans="1:34">
      <c r="A2604" t="s">
        <v>22960</v>
      </c>
      <c r="B2604" t="s">
        <v>5204</v>
      </c>
      <c r="C2604">
        <v>1</v>
      </c>
      <c r="D2604">
        <v>27</v>
      </c>
      <c r="E2604">
        <v>12</v>
      </c>
      <c r="F2604" t="s">
        <v>43</v>
      </c>
      <c r="H2604" t="s">
        <v>5205</v>
      </c>
      <c r="I2604" s="1" t="s">
        <v>13</v>
      </c>
      <c r="J2604" s="1" t="s">
        <v>5206</v>
      </c>
      <c r="K2604" s="1" t="s">
        <v>5205</v>
      </c>
      <c r="L2604" s="1" t="str">
        <f>IF(ISERROR(VLOOKUP($D2604&amp;":"&amp;$E2604&amp;":"&amp;$F2604,[1]Sheet2!$A$26:$I$7753,9,FALSE)),"",VLOOKUP($D2604&amp;":"&amp;$E2604&amp;":"&amp;$F2604,[1]Sheet2!$A$26:$I$7753,9,FALSE))</f>
        <v/>
      </c>
      <c r="M2604" s="1" t="s">
        <v>20332</v>
      </c>
      <c r="O2604" s="1">
        <v>96</v>
      </c>
      <c r="P2604" s="1">
        <v>1</v>
      </c>
      <c r="Q2604" s="1">
        <v>27</v>
      </c>
      <c r="R2604" s="1">
        <v>12</v>
      </c>
      <c r="S2604" s="1" t="s">
        <v>43</v>
      </c>
      <c r="T2604" s="1" t="s">
        <v>5206</v>
      </c>
      <c r="U2604" s="1" t="s">
        <v>5205</v>
      </c>
      <c r="V2604" s="1">
        <v>16128519</v>
      </c>
      <c r="W2604" s="1" t="s">
        <v>17</v>
      </c>
      <c r="X2604" s="1" t="s">
        <v>13</v>
      </c>
      <c r="Z2604" t="s">
        <v>5204</v>
      </c>
      <c r="AA2604">
        <v>1</v>
      </c>
      <c r="AE2604" t="s">
        <v>16278</v>
      </c>
      <c r="AF2604" t="s">
        <v>16279</v>
      </c>
    </row>
    <row r="2605" spans="1:34">
      <c r="A2605" t="s">
        <v>22961</v>
      </c>
      <c r="B2605" t="s">
        <v>5207</v>
      </c>
      <c r="C2605">
        <v>1</v>
      </c>
      <c r="D2605">
        <v>27</v>
      </c>
      <c r="E2605">
        <v>12</v>
      </c>
      <c r="F2605" t="s">
        <v>48</v>
      </c>
      <c r="G2605" t="s">
        <v>5208</v>
      </c>
      <c r="H2605" t="s">
        <v>2620</v>
      </c>
      <c r="I2605" s="1" t="s">
        <v>13</v>
      </c>
      <c r="J2605" s="1" t="s">
        <v>2619</v>
      </c>
      <c r="K2605" s="1" t="s">
        <v>2620</v>
      </c>
      <c r="L2605" s="1" t="str">
        <f>IF(ISERROR(VLOOKUP($D2605&amp;":"&amp;$E2605&amp;":"&amp;$F2605,[1]Sheet2!$A$26:$I$7753,9,FALSE)),"",VLOOKUP($D2605&amp;":"&amp;$E2605&amp;":"&amp;$F2605,[1]Sheet2!$A$26:$I$7753,9,FALSE))</f>
        <v>verified</v>
      </c>
      <c r="M2605" s="1"/>
      <c r="O2605" s="1">
        <v>96</v>
      </c>
      <c r="P2605" s="1">
        <v>1</v>
      </c>
      <c r="Q2605" s="1">
        <v>27</v>
      </c>
      <c r="R2605" s="1">
        <v>12</v>
      </c>
      <c r="S2605" s="1" t="s">
        <v>48</v>
      </c>
      <c r="T2605" s="1" t="s">
        <v>2619</v>
      </c>
      <c r="U2605" s="1" t="s">
        <v>2620</v>
      </c>
      <c r="V2605" s="1">
        <v>16128529</v>
      </c>
      <c r="W2605" s="1" t="s">
        <v>17</v>
      </c>
      <c r="X2605" s="1" t="s">
        <v>13</v>
      </c>
      <c r="Z2605" t="s">
        <v>5207</v>
      </c>
      <c r="AA2605">
        <v>1</v>
      </c>
      <c r="AB2605" t="s">
        <v>17419</v>
      </c>
      <c r="AC2605" t="s">
        <v>2619</v>
      </c>
      <c r="AD2605" t="s">
        <v>2620</v>
      </c>
      <c r="AE2605" t="s">
        <v>16276</v>
      </c>
      <c r="AF2605" t="s">
        <v>16277</v>
      </c>
    </row>
    <row r="2606" spans="1:34">
      <c r="A2606" t="s">
        <v>22962</v>
      </c>
      <c r="B2606" t="s">
        <v>4836</v>
      </c>
      <c r="C2606">
        <v>2</v>
      </c>
      <c r="D2606">
        <v>28</v>
      </c>
      <c r="E2606">
        <v>1</v>
      </c>
      <c r="F2606" t="s">
        <v>13</v>
      </c>
      <c r="G2606" t="s">
        <v>4837</v>
      </c>
      <c r="H2606" t="s">
        <v>4838</v>
      </c>
      <c r="I2606" s="1" t="s">
        <v>19</v>
      </c>
      <c r="J2606" s="1" t="s">
        <v>4839</v>
      </c>
      <c r="K2606" s="1" t="s">
        <v>4838</v>
      </c>
      <c r="L2606" s="1" t="str">
        <f>IF(ISERROR(VLOOKUP($D2606&amp;":"&amp;$E2606&amp;":"&amp;$F2606,[1]Sheet2!$A$26:$I$7753,9,FALSE)),"",VLOOKUP($D2606&amp;":"&amp;$E2606&amp;":"&amp;$F2606,[1]Sheet2!$A$26:$I$7753,9,FALSE))</f>
        <v>verified</v>
      </c>
      <c r="M2606" s="1"/>
      <c r="O2606" s="1">
        <v>96</v>
      </c>
      <c r="P2606" s="1">
        <v>2</v>
      </c>
      <c r="Q2606" s="1">
        <v>28</v>
      </c>
      <c r="R2606" s="1">
        <v>1</v>
      </c>
      <c r="S2606" s="1" t="s">
        <v>13</v>
      </c>
      <c r="T2606" s="1" t="s">
        <v>4839</v>
      </c>
      <c r="U2606" s="1" t="s">
        <v>4838</v>
      </c>
      <c r="V2606" s="1">
        <v>16129990</v>
      </c>
      <c r="W2606" s="1" t="s">
        <v>17</v>
      </c>
      <c r="X2606" s="1" t="s">
        <v>19</v>
      </c>
      <c r="Z2606" t="s">
        <v>4836</v>
      </c>
      <c r="AA2606">
        <v>2</v>
      </c>
      <c r="AB2606" t="s">
        <v>17332</v>
      </c>
      <c r="AC2606" t="s">
        <v>4839</v>
      </c>
      <c r="AD2606" t="s">
        <v>4838</v>
      </c>
      <c r="AE2606" t="s">
        <v>16276</v>
      </c>
      <c r="AF2606" t="s">
        <v>16277</v>
      </c>
      <c r="AG2606" t="s">
        <v>16283</v>
      </c>
      <c r="AH2606" t="s">
        <v>16284</v>
      </c>
    </row>
    <row r="2607" spans="1:34">
      <c r="A2607" t="s">
        <v>22963</v>
      </c>
      <c r="B2607" t="s">
        <v>4840</v>
      </c>
      <c r="C2607">
        <v>2</v>
      </c>
      <c r="D2607">
        <v>28</v>
      </c>
      <c r="E2607">
        <v>1</v>
      </c>
      <c r="F2607" t="s">
        <v>19</v>
      </c>
      <c r="H2607" t="s">
        <v>4841</v>
      </c>
      <c r="I2607" s="1" t="s">
        <v>19</v>
      </c>
      <c r="J2607" s="1" t="s">
        <v>4842</v>
      </c>
      <c r="K2607" s="1" t="s">
        <v>4841</v>
      </c>
      <c r="L2607" s="1" t="str">
        <f>IF(ISERROR(VLOOKUP($D2607&amp;":"&amp;$E2607&amp;":"&amp;$F2607,[1]Sheet2!$A$26:$I$7753,9,FALSE)),"",VLOOKUP($D2607&amp;":"&amp;$E2607&amp;":"&amp;$F2607,[1]Sheet2!$A$26:$I$7753,9,FALSE))</f>
        <v/>
      </c>
      <c r="M2607" s="1" t="s">
        <v>20332</v>
      </c>
      <c r="O2607" s="1">
        <v>96</v>
      </c>
      <c r="P2607" s="1">
        <v>2</v>
      </c>
      <c r="Q2607" s="1">
        <v>28</v>
      </c>
      <c r="R2607" s="1">
        <v>1</v>
      </c>
      <c r="S2607" s="1" t="s">
        <v>19</v>
      </c>
      <c r="T2607" s="1" t="s">
        <v>4842</v>
      </c>
      <c r="U2607" s="1" t="s">
        <v>4841</v>
      </c>
      <c r="V2607" s="1">
        <v>90111376</v>
      </c>
      <c r="W2607" s="1" t="s">
        <v>17</v>
      </c>
      <c r="X2607" s="1" t="s">
        <v>19</v>
      </c>
      <c r="Z2607" t="s">
        <v>4840</v>
      </c>
      <c r="AA2607">
        <v>2</v>
      </c>
      <c r="AE2607" t="s">
        <v>16278</v>
      </c>
      <c r="AF2607" t="s">
        <v>16279</v>
      </c>
    </row>
    <row r="2608" spans="1:34">
      <c r="A2608" t="s">
        <v>22964</v>
      </c>
      <c r="B2608" t="s">
        <v>4843</v>
      </c>
      <c r="C2608">
        <v>2</v>
      </c>
      <c r="D2608">
        <v>28</v>
      </c>
      <c r="E2608">
        <v>1</v>
      </c>
      <c r="F2608" t="s">
        <v>21</v>
      </c>
      <c r="G2608" t="s">
        <v>4844</v>
      </c>
      <c r="H2608" t="s">
        <v>4845</v>
      </c>
      <c r="I2608" s="1" t="s">
        <v>19</v>
      </c>
      <c r="J2608" s="1" t="s">
        <v>4846</v>
      </c>
      <c r="K2608" s="1" t="s">
        <v>4845</v>
      </c>
      <c r="L2608" s="1" t="str">
        <f>IF(ISERROR(VLOOKUP($D2608&amp;":"&amp;$E2608&amp;":"&amp;$F2608,[1]Sheet2!$A$26:$I$7753,9,FALSE)),"",VLOOKUP($D2608&amp;":"&amp;$E2608&amp;":"&amp;$F2608,[1]Sheet2!$A$26:$I$7753,9,FALSE))</f>
        <v>verified</v>
      </c>
      <c r="M2608" s="1"/>
      <c r="O2608" s="1">
        <v>96</v>
      </c>
      <c r="P2608" s="1">
        <v>2</v>
      </c>
      <c r="Q2608" s="1">
        <v>28</v>
      </c>
      <c r="R2608" s="1">
        <v>1</v>
      </c>
      <c r="S2608" s="1" t="s">
        <v>21</v>
      </c>
      <c r="T2608" s="1" t="s">
        <v>4846</v>
      </c>
      <c r="U2608" s="1" t="s">
        <v>4845</v>
      </c>
      <c r="V2608" s="1">
        <v>16129995</v>
      </c>
      <c r="W2608" s="1" t="s">
        <v>17</v>
      </c>
      <c r="X2608" s="1" t="s">
        <v>19</v>
      </c>
      <c r="Z2608" t="s">
        <v>4843</v>
      </c>
      <c r="AA2608">
        <v>2</v>
      </c>
      <c r="AB2608" t="s">
        <v>17333</v>
      </c>
      <c r="AC2608" t="s">
        <v>4846</v>
      </c>
      <c r="AD2608" t="s">
        <v>4845</v>
      </c>
      <c r="AE2608" t="s">
        <v>16276</v>
      </c>
      <c r="AF2608" t="s">
        <v>16277</v>
      </c>
      <c r="AG2608" t="s">
        <v>16283</v>
      </c>
      <c r="AH2608" t="s">
        <v>16284</v>
      </c>
    </row>
    <row r="2609" spans="1:34">
      <c r="A2609" t="s">
        <v>22965</v>
      </c>
      <c r="B2609" t="s">
        <v>4847</v>
      </c>
      <c r="C2609">
        <v>3</v>
      </c>
      <c r="D2609">
        <v>28</v>
      </c>
      <c r="E2609">
        <v>1</v>
      </c>
      <c r="F2609" t="s">
        <v>28</v>
      </c>
      <c r="G2609" t="s">
        <v>4848</v>
      </c>
      <c r="H2609" t="s">
        <v>4849</v>
      </c>
      <c r="I2609" s="1" t="s">
        <v>19</v>
      </c>
      <c r="J2609" s="1" t="s">
        <v>4850</v>
      </c>
      <c r="K2609" s="1" t="s">
        <v>4849</v>
      </c>
      <c r="L2609" s="1" t="str">
        <f>IF(ISERROR(VLOOKUP($D2609&amp;":"&amp;$E2609&amp;":"&amp;$F2609,[1]Sheet2!$A$26:$I$7753,9,FALSE)),"",VLOOKUP($D2609&amp;":"&amp;$E2609&amp;":"&amp;$F2609,[1]Sheet2!$A$26:$I$7753,9,FALSE))</f>
        <v>verified</v>
      </c>
      <c r="M2609" s="1"/>
      <c r="O2609" s="1">
        <v>96</v>
      </c>
      <c r="P2609" s="1">
        <v>3</v>
      </c>
      <c r="Q2609" s="1">
        <v>28</v>
      </c>
      <c r="R2609" s="1">
        <v>1</v>
      </c>
      <c r="S2609" s="1" t="s">
        <v>28</v>
      </c>
      <c r="T2609" s="1" t="s">
        <v>4850</v>
      </c>
      <c r="U2609" s="1" t="s">
        <v>4849</v>
      </c>
      <c r="V2609" s="1">
        <v>90111377</v>
      </c>
      <c r="W2609" s="1" t="s">
        <v>17</v>
      </c>
      <c r="X2609" s="1" t="s">
        <v>19</v>
      </c>
      <c r="Z2609" t="s">
        <v>4847</v>
      </c>
      <c r="AA2609">
        <v>3</v>
      </c>
      <c r="AB2609" t="s">
        <v>17334</v>
      </c>
      <c r="AC2609" t="s">
        <v>4850</v>
      </c>
      <c r="AD2609" t="s">
        <v>4849</v>
      </c>
      <c r="AE2609" t="s">
        <v>16276</v>
      </c>
      <c r="AF2609" t="s">
        <v>16277</v>
      </c>
      <c r="AG2609" t="s">
        <v>16283</v>
      </c>
      <c r="AH2609" t="s">
        <v>16284</v>
      </c>
    </row>
    <row r="2610" spans="1:34">
      <c r="A2610" t="s">
        <v>22966</v>
      </c>
      <c r="B2610" t="s">
        <v>4851</v>
      </c>
      <c r="C2610">
        <v>2</v>
      </c>
      <c r="D2610">
        <v>28</v>
      </c>
      <c r="E2610">
        <v>1</v>
      </c>
      <c r="F2610" t="s">
        <v>33</v>
      </c>
      <c r="G2610" t="s">
        <v>4852</v>
      </c>
      <c r="H2610" t="s">
        <v>4853</v>
      </c>
      <c r="I2610" s="1" t="s">
        <v>19</v>
      </c>
      <c r="J2610" s="1" t="s">
        <v>4854</v>
      </c>
      <c r="K2610" s="1" t="s">
        <v>4853</v>
      </c>
      <c r="L2610" s="1" t="str">
        <f>IF(ISERROR(VLOOKUP($D2610&amp;":"&amp;$E2610&amp;":"&amp;$F2610,[1]Sheet2!$A$26:$I$7753,9,FALSE)),"",VLOOKUP($D2610&amp;":"&amp;$E2610&amp;":"&amp;$F2610,[1]Sheet2!$A$26:$I$7753,9,FALSE))</f>
        <v>verified</v>
      </c>
      <c r="M2610" s="1"/>
      <c r="O2610" s="1">
        <v>96</v>
      </c>
      <c r="P2610" s="1">
        <v>2</v>
      </c>
      <c r="Q2610" s="1">
        <v>28</v>
      </c>
      <c r="R2610" s="1">
        <v>1</v>
      </c>
      <c r="S2610" s="1" t="s">
        <v>33</v>
      </c>
      <c r="T2610" s="1" t="s">
        <v>4854</v>
      </c>
      <c r="U2610" s="1" t="s">
        <v>4853</v>
      </c>
      <c r="V2610" s="1">
        <v>16130004</v>
      </c>
      <c r="W2610" s="1" t="s">
        <v>17</v>
      </c>
      <c r="X2610" s="1" t="s">
        <v>19</v>
      </c>
      <c r="Z2610" t="s">
        <v>4851</v>
      </c>
      <c r="AA2610">
        <v>2</v>
      </c>
      <c r="AB2610" t="s">
        <v>17335</v>
      </c>
      <c r="AC2610" t="s">
        <v>4854</v>
      </c>
      <c r="AD2610" t="s">
        <v>4853</v>
      </c>
      <c r="AE2610" t="s">
        <v>16276</v>
      </c>
      <c r="AF2610" t="s">
        <v>16277</v>
      </c>
    </row>
    <row r="2611" spans="1:34">
      <c r="A2611" t="s">
        <v>22967</v>
      </c>
      <c r="B2611" t="s">
        <v>4855</v>
      </c>
      <c r="C2611">
        <v>3</v>
      </c>
      <c r="D2611">
        <v>28</v>
      </c>
      <c r="E2611">
        <v>1</v>
      </c>
      <c r="F2611" t="s">
        <v>38</v>
      </c>
      <c r="G2611" t="s">
        <v>4856</v>
      </c>
      <c r="H2611" t="s">
        <v>4857</v>
      </c>
      <c r="I2611" s="1" t="s">
        <v>19</v>
      </c>
      <c r="J2611" s="1" t="s">
        <v>4858</v>
      </c>
      <c r="K2611" s="1" t="s">
        <v>4857</v>
      </c>
      <c r="L2611" s="1" t="str">
        <f>IF(ISERROR(VLOOKUP($D2611&amp;":"&amp;$E2611&amp;":"&amp;$F2611,[1]Sheet2!$A$26:$I$7753,9,FALSE)),"",VLOOKUP($D2611&amp;":"&amp;$E2611&amp;":"&amp;$F2611,[1]Sheet2!$A$26:$I$7753,9,FALSE))</f>
        <v>verified</v>
      </c>
      <c r="M2611" s="1"/>
      <c r="O2611" s="1">
        <v>96</v>
      </c>
      <c r="P2611" s="1">
        <v>3</v>
      </c>
      <c r="Q2611" s="1">
        <v>28</v>
      </c>
      <c r="R2611" s="1">
        <v>1</v>
      </c>
      <c r="S2611" s="1" t="s">
        <v>38</v>
      </c>
      <c r="T2611" s="1" t="s">
        <v>4858</v>
      </c>
      <c r="U2611" s="1" t="s">
        <v>4857</v>
      </c>
      <c r="V2611" s="1">
        <v>16130038</v>
      </c>
      <c r="W2611" s="1" t="s">
        <v>17</v>
      </c>
      <c r="X2611" s="1" t="s">
        <v>19</v>
      </c>
      <c r="Z2611" t="s">
        <v>4855</v>
      </c>
      <c r="AA2611">
        <v>3</v>
      </c>
      <c r="AB2611" t="s">
        <v>17336</v>
      </c>
      <c r="AC2611" t="s">
        <v>4858</v>
      </c>
      <c r="AD2611" t="s">
        <v>4857</v>
      </c>
      <c r="AE2611" t="s">
        <v>16276</v>
      </c>
      <c r="AF2611" t="s">
        <v>16277</v>
      </c>
    </row>
    <row r="2612" spans="1:34">
      <c r="A2612" t="s">
        <v>22968</v>
      </c>
      <c r="B2612" t="s">
        <v>4859</v>
      </c>
      <c r="C2612">
        <v>3</v>
      </c>
      <c r="D2612">
        <v>28</v>
      </c>
      <c r="E2612">
        <v>1</v>
      </c>
      <c r="F2612" t="s">
        <v>43</v>
      </c>
      <c r="G2612" t="s">
        <v>4860</v>
      </c>
      <c r="H2612" t="s">
        <v>4861</v>
      </c>
      <c r="I2612" s="1" t="s">
        <v>19</v>
      </c>
      <c r="J2612" s="1" t="s">
        <v>4862</v>
      </c>
      <c r="K2612" s="1" t="s">
        <v>4861</v>
      </c>
      <c r="L2612" s="1" t="str">
        <f>IF(ISERROR(VLOOKUP($D2612&amp;":"&amp;$E2612&amp;":"&amp;$F2612,[1]Sheet2!$A$26:$I$7753,9,FALSE)),"",VLOOKUP($D2612&amp;":"&amp;$E2612&amp;":"&amp;$F2612,[1]Sheet2!$A$26:$I$7753,9,FALSE))</f>
        <v>verified</v>
      </c>
      <c r="M2612" s="1"/>
      <c r="O2612" s="1">
        <v>96</v>
      </c>
      <c r="P2612" s="1">
        <v>3</v>
      </c>
      <c r="Q2612" s="1">
        <v>28</v>
      </c>
      <c r="R2612" s="1">
        <v>1</v>
      </c>
      <c r="S2612" s="1" t="s">
        <v>43</v>
      </c>
      <c r="T2612" s="1" t="s">
        <v>4862</v>
      </c>
      <c r="U2612" s="1" t="s">
        <v>4861</v>
      </c>
      <c r="V2612" s="1">
        <v>16130044</v>
      </c>
      <c r="W2612" s="1" t="s">
        <v>17</v>
      </c>
      <c r="X2612" s="1" t="s">
        <v>19</v>
      </c>
      <c r="Z2612" t="s">
        <v>4859</v>
      </c>
      <c r="AA2612">
        <v>3</v>
      </c>
      <c r="AB2612" t="s">
        <v>17337</v>
      </c>
      <c r="AC2612" t="s">
        <v>4862</v>
      </c>
      <c r="AD2612" t="s">
        <v>4861</v>
      </c>
      <c r="AE2612" t="s">
        <v>16276</v>
      </c>
      <c r="AF2612" t="s">
        <v>16277</v>
      </c>
    </row>
    <row r="2613" spans="1:34">
      <c r="A2613" t="s">
        <v>22969</v>
      </c>
      <c r="B2613" t="s">
        <v>4863</v>
      </c>
      <c r="C2613">
        <v>2</v>
      </c>
      <c r="D2613">
        <v>28</v>
      </c>
      <c r="E2613">
        <v>1</v>
      </c>
      <c r="F2613" t="s">
        <v>48</v>
      </c>
      <c r="G2613" t="s">
        <v>4864</v>
      </c>
      <c r="H2613" t="s">
        <v>4865</v>
      </c>
      <c r="I2613" s="1" t="s">
        <v>19</v>
      </c>
      <c r="J2613" s="1" t="s">
        <v>4866</v>
      </c>
      <c r="K2613" s="1" t="s">
        <v>4865</v>
      </c>
      <c r="L2613" s="1" t="str">
        <f>IF(ISERROR(VLOOKUP($D2613&amp;":"&amp;$E2613&amp;":"&amp;$F2613,[1]Sheet2!$A$26:$I$7753,9,FALSE)),"",VLOOKUP($D2613&amp;":"&amp;$E2613&amp;":"&amp;$F2613,[1]Sheet2!$A$26:$I$7753,9,FALSE))</f>
        <v>verified</v>
      </c>
      <c r="M2613" s="1"/>
      <c r="O2613" s="1">
        <v>96</v>
      </c>
      <c r="P2613" s="1">
        <v>2</v>
      </c>
      <c r="Q2613" s="1">
        <v>28</v>
      </c>
      <c r="R2613" s="1">
        <v>1</v>
      </c>
      <c r="S2613" s="1" t="s">
        <v>48</v>
      </c>
      <c r="T2613" s="1" t="s">
        <v>4866</v>
      </c>
      <c r="U2613" s="1" t="s">
        <v>4865</v>
      </c>
      <c r="V2613" s="1">
        <v>16130066</v>
      </c>
      <c r="W2613" s="1" t="s">
        <v>17</v>
      </c>
      <c r="X2613" s="1" t="s">
        <v>19</v>
      </c>
      <c r="Z2613" t="s">
        <v>4863</v>
      </c>
      <c r="AA2613">
        <v>2</v>
      </c>
      <c r="AB2613" t="s">
        <v>17338</v>
      </c>
      <c r="AC2613" t="s">
        <v>4866</v>
      </c>
      <c r="AD2613" t="s">
        <v>4865</v>
      </c>
      <c r="AE2613" t="s">
        <v>16276</v>
      </c>
      <c r="AF2613" t="s">
        <v>16277</v>
      </c>
    </row>
    <row r="2614" spans="1:34">
      <c r="A2614" t="s">
        <v>22970</v>
      </c>
      <c r="B2614" t="s">
        <v>4867</v>
      </c>
      <c r="C2614">
        <v>2</v>
      </c>
      <c r="D2614">
        <v>28</v>
      </c>
      <c r="E2614">
        <v>2</v>
      </c>
      <c r="F2614" t="s">
        <v>13</v>
      </c>
      <c r="G2614" t="s">
        <v>4868</v>
      </c>
      <c r="H2614" t="s">
        <v>4869</v>
      </c>
      <c r="I2614" s="1" t="s">
        <v>19</v>
      </c>
      <c r="J2614" s="1" t="s">
        <v>4870</v>
      </c>
      <c r="K2614" s="1" t="s">
        <v>4869</v>
      </c>
      <c r="L2614" s="1" t="str">
        <f>IF(ISERROR(VLOOKUP($D2614&amp;":"&amp;$E2614&amp;":"&amp;$F2614,[1]Sheet2!$A$26:$I$7753,9,FALSE)),"",VLOOKUP($D2614&amp;":"&amp;$E2614&amp;":"&amp;$F2614,[1]Sheet2!$A$26:$I$7753,9,FALSE))</f>
        <v xml:space="preserve">use other isolate </v>
      </c>
      <c r="M2614" s="1"/>
      <c r="O2614" s="1">
        <v>96</v>
      </c>
      <c r="P2614" s="1">
        <v>2</v>
      </c>
      <c r="Q2614" s="1">
        <v>28</v>
      </c>
      <c r="R2614" s="1">
        <v>2</v>
      </c>
      <c r="S2614" s="1" t="s">
        <v>13</v>
      </c>
      <c r="T2614" s="1" t="s">
        <v>4870</v>
      </c>
      <c r="U2614" s="1" t="s">
        <v>4869</v>
      </c>
      <c r="V2614" s="1">
        <v>16130068</v>
      </c>
      <c r="W2614" s="1" t="s">
        <v>17</v>
      </c>
      <c r="X2614" s="1" t="s">
        <v>19</v>
      </c>
      <c r="Z2614" t="s">
        <v>4867</v>
      </c>
      <c r="AA2614">
        <v>2</v>
      </c>
      <c r="AB2614" t="s">
        <v>17339</v>
      </c>
      <c r="AC2614" t="s">
        <v>4870</v>
      </c>
      <c r="AD2614" t="s">
        <v>4869</v>
      </c>
      <c r="AE2614" t="s">
        <v>16312</v>
      </c>
      <c r="AF2614" t="s">
        <v>16313</v>
      </c>
    </row>
    <row r="2615" spans="1:34">
      <c r="A2615" t="s">
        <v>22971</v>
      </c>
      <c r="B2615" t="s">
        <v>4871</v>
      </c>
      <c r="C2615">
        <v>3</v>
      </c>
      <c r="D2615">
        <v>28</v>
      </c>
      <c r="E2615">
        <v>2</v>
      </c>
      <c r="F2615" t="s">
        <v>19</v>
      </c>
      <c r="G2615" t="s">
        <v>4872</v>
      </c>
      <c r="H2615" t="s">
        <v>4873</v>
      </c>
      <c r="I2615" s="1" t="s">
        <v>19</v>
      </c>
      <c r="J2615" s="1" t="s">
        <v>4874</v>
      </c>
      <c r="K2615" s="1" t="s">
        <v>4873</v>
      </c>
      <c r="L2615" s="1" t="str">
        <f>IF(ISERROR(VLOOKUP($D2615&amp;":"&amp;$E2615&amp;":"&amp;$F2615,[1]Sheet2!$A$26:$I$7753,9,FALSE)),"",VLOOKUP($D2615&amp;":"&amp;$E2615&amp;":"&amp;$F2615,[1]Sheet2!$A$26:$I$7753,9,FALSE))</f>
        <v>verified</v>
      </c>
      <c r="M2615" s="1"/>
      <c r="O2615" s="1">
        <v>96</v>
      </c>
      <c r="P2615" s="1">
        <v>3</v>
      </c>
      <c r="Q2615" s="1">
        <v>28</v>
      </c>
      <c r="R2615" s="1">
        <v>2</v>
      </c>
      <c r="S2615" s="1" t="s">
        <v>19</v>
      </c>
      <c r="T2615" s="1" t="s">
        <v>4874</v>
      </c>
      <c r="U2615" s="1" t="s">
        <v>4873</v>
      </c>
      <c r="V2615" s="1">
        <v>90111395</v>
      </c>
      <c r="W2615" s="1" t="s">
        <v>17</v>
      </c>
      <c r="X2615" s="1" t="s">
        <v>19</v>
      </c>
      <c r="Z2615" t="s">
        <v>4871</v>
      </c>
      <c r="AA2615">
        <v>3</v>
      </c>
      <c r="AB2615" t="s">
        <v>17340</v>
      </c>
      <c r="AC2615" t="s">
        <v>4874</v>
      </c>
      <c r="AD2615" t="s">
        <v>4873</v>
      </c>
      <c r="AE2615" t="s">
        <v>16276</v>
      </c>
      <c r="AF2615" t="s">
        <v>16277</v>
      </c>
      <c r="AG2615" t="s">
        <v>16283</v>
      </c>
      <c r="AH2615" t="s">
        <v>16284</v>
      </c>
    </row>
    <row r="2616" spans="1:34">
      <c r="A2616" t="s">
        <v>22972</v>
      </c>
      <c r="B2616" t="s">
        <v>4875</v>
      </c>
      <c r="C2616">
        <v>2</v>
      </c>
      <c r="D2616">
        <v>28</v>
      </c>
      <c r="E2616">
        <v>2</v>
      </c>
      <c r="F2616" t="s">
        <v>21</v>
      </c>
      <c r="G2616" t="s">
        <v>4876</v>
      </c>
      <c r="H2616" t="s">
        <v>4877</v>
      </c>
      <c r="I2616" s="1" t="s">
        <v>19</v>
      </c>
      <c r="J2616" s="1" t="s">
        <v>4878</v>
      </c>
      <c r="K2616" s="1" t="s">
        <v>4877</v>
      </c>
      <c r="L2616" s="1" t="str">
        <f>IF(ISERROR(VLOOKUP($D2616&amp;":"&amp;$E2616&amp;":"&amp;$F2616,[1]Sheet2!$A$26:$I$7753,9,FALSE)),"",VLOOKUP($D2616&amp;":"&amp;$E2616&amp;":"&amp;$F2616,[1]Sheet2!$A$26:$I$7753,9,FALSE))</f>
        <v>verified</v>
      </c>
      <c r="M2616" s="1"/>
      <c r="O2616" s="1">
        <v>96</v>
      </c>
      <c r="P2616" s="1">
        <v>2</v>
      </c>
      <c r="Q2616" s="1">
        <v>28</v>
      </c>
      <c r="R2616" s="1">
        <v>2</v>
      </c>
      <c r="S2616" s="1" t="s">
        <v>21</v>
      </c>
      <c r="T2616" s="1" t="s">
        <v>4878</v>
      </c>
      <c r="U2616" s="1" t="s">
        <v>4877</v>
      </c>
      <c r="V2616" s="1">
        <v>16130075</v>
      </c>
      <c r="W2616" s="1" t="s">
        <v>17</v>
      </c>
      <c r="X2616" s="1" t="s">
        <v>19</v>
      </c>
      <c r="Z2616" t="s">
        <v>4875</v>
      </c>
      <c r="AA2616">
        <v>2</v>
      </c>
      <c r="AB2616" t="s">
        <v>17341</v>
      </c>
      <c r="AC2616" t="s">
        <v>4878</v>
      </c>
      <c r="AD2616" t="s">
        <v>4877</v>
      </c>
      <c r="AE2616" t="s">
        <v>16276</v>
      </c>
      <c r="AF2616" t="s">
        <v>16277</v>
      </c>
      <c r="AG2616" t="s">
        <v>16283</v>
      </c>
      <c r="AH2616" t="s">
        <v>16284</v>
      </c>
    </row>
    <row r="2617" spans="1:34">
      <c r="A2617" t="s">
        <v>22973</v>
      </c>
      <c r="B2617" t="s">
        <v>4879</v>
      </c>
      <c r="C2617">
        <v>3</v>
      </c>
      <c r="D2617">
        <v>28</v>
      </c>
      <c r="E2617">
        <v>2</v>
      </c>
      <c r="F2617" t="s">
        <v>28</v>
      </c>
      <c r="G2617" t="s">
        <v>4880</v>
      </c>
      <c r="H2617" t="s">
        <v>4881</v>
      </c>
      <c r="I2617" s="1" t="s">
        <v>19</v>
      </c>
      <c r="J2617" s="1" t="s">
        <v>4882</v>
      </c>
      <c r="K2617" s="1" t="s">
        <v>4881</v>
      </c>
      <c r="L2617" s="1" t="str">
        <f>IF(ISERROR(VLOOKUP($D2617&amp;":"&amp;$E2617&amp;":"&amp;$F2617,[1]Sheet2!$A$26:$I$7753,9,FALSE)),"",VLOOKUP($D2617&amp;":"&amp;$E2617&amp;":"&amp;$F2617,[1]Sheet2!$A$26:$I$7753,9,FALSE))</f>
        <v>verified</v>
      </c>
      <c r="M2617" s="1"/>
      <c r="O2617" s="1">
        <v>96</v>
      </c>
      <c r="P2617" s="1">
        <v>3</v>
      </c>
      <c r="Q2617" s="1">
        <v>28</v>
      </c>
      <c r="R2617" s="1">
        <v>2</v>
      </c>
      <c r="S2617" s="1" t="s">
        <v>28</v>
      </c>
      <c r="T2617" s="1" t="s">
        <v>4882</v>
      </c>
      <c r="U2617" s="1" t="s">
        <v>4881</v>
      </c>
      <c r="V2617" s="1">
        <v>16130104</v>
      </c>
      <c r="W2617" s="1" t="s">
        <v>17</v>
      </c>
      <c r="X2617" s="1" t="s">
        <v>19</v>
      </c>
      <c r="Z2617" t="s">
        <v>4879</v>
      </c>
      <c r="AA2617">
        <v>3</v>
      </c>
      <c r="AB2617" t="s">
        <v>17342</v>
      </c>
      <c r="AC2617" t="s">
        <v>4882</v>
      </c>
      <c r="AD2617" t="s">
        <v>4881</v>
      </c>
      <c r="AE2617" t="s">
        <v>16276</v>
      </c>
      <c r="AF2617" t="s">
        <v>16277</v>
      </c>
    </row>
    <row r="2618" spans="1:34">
      <c r="A2618" t="s">
        <v>22974</v>
      </c>
      <c r="B2618" t="s">
        <v>4883</v>
      </c>
      <c r="C2618">
        <v>2</v>
      </c>
      <c r="D2618">
        <v>28</v>
      </c>
      <c r="E2618">
        <v>2</v>
      </c>
      <c r="F2618" t="s">
        <v>33</v>
      </c>
      <c r="G2618" t="s">
        <v>4884</v>
      </c>
      <c r="H2618" t="s">
        <v>4885</v>
      </c>
      <c r="I2618" s="1" t="s">
        <v>19</v>
      </c>
      <c r="J2618" s="1" t="s">
        <v>4886</v>
      </c>
      <c r="K2618" s="1" t="s">
        <v>4885</v>
      </c>
      <c r="L2618" s="1" t="str">
        <f>IF(ISERROR(VLOOKUP($D2618&amp;":"&amp;$E2618&amp;":"&amp;$F2618,[1]Sheet2!$A$26:$I$7753,9,FALSE)),"",VLOOKUP($D2618&amp;":"&amp;$E2618&amp;":"&amp;$F2618,[1]Sheet2!$A$26:$I$7753,9,FALSE))</f>
        <v>verified</v>
      </c>
      <c r="M2618" s="1"/>
      <c r="O2618" s="1">
        <v>96</v>
      </c>
      <c r="P2618" s="1">
        <v>2</v>
      </c>
      <c r="Q2618" s="1">
        <v>28</v>
      </c>
      <c r="R2618" s="1">
        <v>2</v>
      </c>
      <c r="S2618" s="1" t="s">
        <v>33</v>
      </c>
      <c r="T2618" s="1" t="s">
        <v>4886</v>
      </c>
      <c r="U2618" s="1" t="s">
        <v>4885</v>
      </c>
      <c r="V2618" s="1">
        <v>16130110</v>
      </c>
      <c r="W2618" s="1" t="s">
        <v>17</v>
      </c>
      <c r="X2618" s="1" t="s">
        <v>19</v>
      </c>
      <c r="Z2618" t="s">
        <v>4883</v>
      </c>
      <c r="AA2618">
        <v>2</v>
      </c>
      <c r="AB2618" t="s">
        <v>17343</v>
      </c>
      <c r="AC2618" t="s">
        <v>4886</v>
      </c>
      <c r="AD2618" t="s">
        <v>4885</v>
      </c>
      <c r="AE2618" t="s">
        <v>16276</v>
      </c>
      <c r="AF2618" t="s">
        <v>16277</v>
      </c>
    </row>
    <row r="2619" spans="1:34">
      <c r="A2619" t="s">
        <v>22975</v>
      </c>
      <c r="B2619" t="s">
        <v>4887</v>
      </c>
      <c r="C2619">
        <v>2</v>
      </c>
      <c r="D2619">
        <v>28</v>
      </c>
      <c r="E2619">
        <v>2</v>
      </c>
      <c r="F2619" t="s">
        <v>38</v>
      </c>
      <c r="G2619" t="s">
        <v>4888</v>
      </c>
      <c r="H2619" t="s">
        <v>4889</v>
      </c>
      <c r="I2619" s="1" t="s">
        <v>19</v>
      </c>
      <c r="J2619" s="1" t="s">
        <v>4890</v>
      </c>
      <c r="K2619" s="1" t="s">
        <v>4889</v>
      </c>
      <c r="L2619" s="1" t="str">
        <f>IF(ISERROR(VLOOKUP($D2619&amp;":"&amp;$E2619&amp;":"&amp;$F2619,[1]Sheet2!$A$26:$I$7753,9,FALSE)),"",VLOOKUP($D2619&amp;":"&amp;$E2619&amp;":"&amp;$F2619,[1]Sheet2!$A$26:$I$7753,9,FALSE))</f>
        <v>verified</v>
      </c>
      <c r="M2619" s="1"/>
      <c r="O2619" s="1">
        <v>96</v>
      </c>
      <c r="P2619" s="1">
        <v>2</v>
      </c>
      <c r="Q2619" s="1">
        <v>28</v>
      </c>
      <c r="R2619" s="1">
        <v>2</v>
      </c>
      <c r="S2619" s="1" t="s">
        <v>38</v>
      </c>
      <c r="T2619" s="1" t="s">
        <v>4890</v>
      </c>
      <c r="U2619" s="1" t="s">
        <v>4889</v>
      </c>
      <c r="V2619" s="1">
        <v>16130116</v>
      </c>
      <c r="W2619" s="1" t="s">
        <v>17</v>
      </c>
      <c r="X2619" s="1" t="s">
        <v>19</v>
      </c>
      <c r="Z2619" t="s">
        <v>4887</v>
      </c>
      <c r="AA2619">
        <v>2</v>
      </c>
      <c r="AB2619" t="s">
        <v>17344</v>
      </c>
      <c r="AC2619" t="s">
        <v>4890</v>
      </c>
      <c r="AD2619" t="s">
        <v>4889</v>
      </c>
      <c r="AE2619" t="s">
        <v>16276</v>
      </c>
      <c r="AF2619" t="s">
        <v>16277</v>
      </c>
    </row>
    <row r="2620" spans="1:34">
      <c r="A2620" t="s">
        <v>22976</v>
      </c>
      <c r="B2620" t="s">
        <v>4891</v>
      </c>
      <c r="C2620">
        <v>2</v>
      </c>
      <c r="D2620">
        <v>28</v>
      </c>
      <c r="E2620">
        <v>2</v>
      </c>
      <c r="F2620" t="s">
        <v>43</v>
      </c>
      <c r="G2620" t="s">
        <v>4892</v>
      </c>
      <c r="H2620" t="s">
        <v>4893</v>
      </c>
      <c r="I2620" s="1" t="s">
        <v>19</v>
      </c>
      <c r="J2620" s="1" t="s">
        <v>4894</v>
      </c>
      <c r="K2620" s="1" t="s">
        <v>4893</v>
      </c>
      <c r="L2620" s="1" t="str">
        <f>IF(ISERROR(VLOOKUP($D2620&amp;":"&amp;$E2620&amp;":"&amp;$F2620,[1]Sheet2!$A$26:$I$7753,9,FALSE)),"",VLOOKUP($D2620&amp;":"&amp;$E2620&amp;":"&amp;$F2620,[1]Sheet2!$A$26:$I$7753,9,FALSE))</f>
        <v>verified</v>
      </c>
      <c r="M2620" s="1"/>
      <c r="O2620" s="1">
        <v>96</v>
      </c>
      <c r="P2620" s="1">
        <v>2</v>
      </c>
      <c r="Q2620" s="1">
        <v>28</v>
      </c>
      <c r="R2620" s="1">
        <v>2</v>
      </c>
      <c r="S2620" s="1" t="s">
        <v>43</v>
      </c>
      <c r="T2620" s="1" t="s">
        <v>4894</v>
      </c>
      <c r="U2620" s="1" t="s">
        <v>4893</v>
      </c>
      <c r="V2620" s="1">
        <v>16130117</v>
      </c>
      <c r="W2620" s="1" t="s">
        <v>17</v>
      </c>
      <c r="X2620" s="1" t="s">
        <v>19</v>
      </c>
      <c r="Z2620" t="s">
        <v>4891</v>
      </c>
      <c r="AA2620">
        <v>2</v>
      </c>
      <c r="AB2620" t="s">
        <v>17345</v>
      </c>
      <c r="AC2620" t="s">
        <v>4894</v>
      </c>
      <c r="AD2620" t="s">
        <v>4893</v>
      </c>
      <c r="AE2620" t="s">
        <v>16276</v>
      </c>
      <c r="AF2620" t="s">
        <v>16277</v>
      </c>
    </row>
    <row r="2621" spans="1:34">
      <c r="A2621" t="s">
        <v>22977</v>
      </c>
      <c r="B2621" t="s">
        <v>4895</v>
      </c>
      <c r="C2621">
        <v>2</v>
      </c>
      <c r="D2621">
        <v>28</v>
      </c>
      <c r="E2621">
        <v>2</v>
      </c>
      <c r="F2621" t="s">
        <v>48</v>
      </c>
      <c r="G2621" t="s">
        <v>4896</v>
      </c>
      <c r="H2621" t="s">
        <v>4897</v>
      </c>
      <c r="I2621" s="1" t="s">
        <v>19</v>
      </c>
      <c r="J2621" s="1" t="s">
        <v>4898</v>
      </c>
      <c r="K2621" s="1" t="s">
        <v>4897</v>
      </c>
      <c r="L2621" s="1" t="str">
        <f>IF(ISERROR(VLOOKUP($D2621&amp;":"&amp;$E2621&amp;":"&amp;$F2621,[1]Sheet2!$A$26:$I$7753,9,FALSE)),"",VLOOKUP($D2621&amp;":"&amp;$E2621&amp;":"&amp;$F2621,[1]Sheet2!$A$26:$I$7753,9,FALSE))</f>
        <v>verified</v>
      </c>
      <c r="M2621" s="1"/>
      <c r="O2621" s="1">
        <v>96</v>
      </c>
      <c r="P2621" s="1">
        <v>2</v>
      </c>
      <c r="Q2621" s="1">
        <v>28</v>
      </c>
      <c r="R2621" s="1">
        <v>2</v>
      </c>
      <c r="S2621" s="1" t="s">
        <v>48</v>
      </c>
      <c r="T2621" s="1" t="s">
        <v>4898</v>
      </c>
      <c r="U2621" s="1" t="s">
        <v>4897</v>
      </c>
      <c r="V2621" s="1">
        <v>16130118</v>
      </c>
      <c r="W2621" s="1" t="s">
        <v>17</v>
      </c>
      <c r="X2621" s="1" t="s">
        <v>19</v>
      </c>
      <c r="Z2621" t="s">
        <v>4895</v>
      </c>
      <c r="AA2621">
        <v>2</v>
      </c>
      <c r="AB2621" t="s">
        <v>17346</v>
      </c>
      <c r="AC2621" t="s">
        <v>4898</v>
      </c>
      <c r="AD2621" t="s">
        <v>4897</v>
      </c>
      <c r="AE2621" t="s">
        <v>16276</v>
      </c>
      <c r="AF2621" t="s">
        <v>16277</v>
      </c>
    </row>
    <row r="2622" spans="1:34">
      <c r="A2622" t="s">
        <v>22978</v>
      </c>
      <c r="B2622" t="s">
        <v>4899</v>
      </c>
      <c r="C2622">
        <v>2</v>
      </c>
      <c r="D2622">
        <v>28</v>
      </c>
      <c r="E2622">
        <v>3</v>
      </c>
      <c r="F2622" t="s">
        <v>13</v>
      </c>
      <c r="G2622" t="s">
        <v>4900</v>
      </c>
      <c r="H2622" t="s">
        <v>4901</v>
      </c>
      <c r="I2622" s="1" t="s">
        <v>19</v>
      </c>
      <c r="J2622" s="1" t="s">
        <v>4902</v>
      </c>
      <c r="K2622" s="1" t="s">
        <v>4903</v>
      </c>
      <c r="L2622" s="1" t="str">
        <f>IF(ISERROR(VLOOKUP($D2622&amp;":"&amp;$E2622&amp;":"&amp;$F2622,[1]Sheet2!$A$26:$I$7753,9,FALSE)),"",VLOOKUP($D2622&amp;":"&amp;$E2622&amp;":"&amp;$F2622,[1]Sheet2!$A$26:$I$7753,9,FALSE))</f>
        <v>verified</v>
      </c>
      <c r="M2622" s="1"/>
      <c r="O2622" s="1">
        <v>96</v>
      </c>
      <c r="P2622" s="1">
        <v>2</v>
      </c>
      <c r="Q2622" s="1">
        <v>28</v>
      </c>
      <c r="R2622" s="1">
        <v>3</v>
      </c>
      <c r="S2622" s="1" t="s">
        <v>13</v>
      </c>
      <c r="T2622" s="1" t="s">
        <v>4902</v>
      </c>
      <c r="U2622" s="1" t="s">
        <v>4903</v>
      </c>
      <c r="V2622" s="1">
        <v>16130153</v>
      </c>
      <c r="W2622" s="1" t="s">
        <v>17</v>
      </c>
      <c r="X2622" s="1" t="s">
        <v>19</v>
      </c>
      <c r="Z2622" t="s">
        <v>4899</v>
      </c>
      <c r="AA2622">
        <v>2</v>
      </c>
      <c r="AB2622" t="s">
        <v>17347</v>
      </c>
      <c r="AC2622" t="s">
        <v>4902</v>
      </c>
      <c r="AD2622" t="s">
        <v>4903</v>
      </c>
      <c r="AE2622" t="s">
        <v>16276</v>
      </c>
      <c r="AF2622" t="s">
        <v>16277</v>
      </c>
    </row>
    <row r="2623" spans="1:34">
      <c r="A2623" t="s">
        <v>22979</v>
      </c>
      <c r="B2623" t="s">
        <v>4904</v>
      </c>
      <c r="C2623">
        <v>2</v>
      </c>
      <c r="D2623">
        <v>28</v>
      </c>
      <c r="E2623">
        <v>3</v>
      </c>
      <c r="F2623" t="s">
        <v>19</v>
      </c>
      <c r="G2623" t="s">
        <v>4905</v>
      </c>
      <c r="H2623" t="s">
        <v>4906</v>
      </c>
      <c r="I2623" s="1" t="s">
        <v>19</v>
      </c>
      <c r="J2623" s="1" t="s">
        <v>4907</v>
      </c>
      <c r="K2623" s="1" t="s">
        <v>4908</v>
      </c>
      <c r="L2623" s="1" t="str">
        <f>IF(ISERROR(VLOOKUP($D2623&amp;":"&amp;$E2623&amp;":"&amp;$F2623,[1]Sheet2!$A$26:$I$7753,9,FALSE)),"",VLOOKUP($D2623&amp;":"&amp;$E2623&amp;":"&amp;$F2623,[1]Sheet2!$A$26:$I$7753,9,FALSE))</f>
        <v>verified</v>
      </c>
      <c r="M2623" s="1"/>
      <c r="O2623" s="1">
        <v>96</v>
      </c>
      <c r="P2623" s="1">
        <v>2</v>
      </c>
      <c r="Q2623" s="1">
        <v>28</v>
      </c>
      <c r="R2623" s="1">
        <v>3</v>
      </c>
      <c r="S2623" s="1" t="s">
        <v>19</v>
      </c>
      <c r="T2623" s="1" t="s">
        <v>4907</v>
      </c>
      <c r="U2623" s="1" t="s">
        <v>4908</v>
      </c>
      <c r="V2623" s="1">
        <v>16130184</v>
      </c>
      <c r="W2623" s="1" t="s">
        <v>17</v>
      </c>
      <c r="X2623" s="1" t="s">
        <v>19</v>
      </c>
      <c r="Z2623" t="s">
        <v>4904</v>
      </c>
      <c r="AA2623">
        <v>2</v>
      </c>
      <c r="AB2623" t="s">
        <v>17348</v>
      </c>
      <c r="AC2623" t="s">
        <v>4907</v>
      </c>
      <c r="AD2623" t="s">
        <v>4908</v>
      </c>
      <c r="AE2623" t="s">
        <v>16276</v>
      </c>
      <c r="AF2623" t="s">
        <v>16277</v>
      </c>
    </row>
    <row r="2624" spans="1:34">
      <c r="A2624" t="s">
        <v>22980</v>
      </c>
      <c r="B2624" t="s">
        <v>4909</v>
      </c>
      <c r="C2624">
        <v>2</v>
      </c>
      <c r="D2624">
        <v>28</v>
      </c>
      <c r="E2624">
        <v>3</v>
      </c>
      <c r="F2624" t="s">
        <v>21</v>
      </c>
      <c r="G2624" t="s">
        <v>4910</v>
      </c>
      <c r="H2624" t="s">
        <v>4911</v>
      </c>
      <c r="I2624" s="1" t="s">
        <v>19</v>
      </c>
      <c r="J2624" s="1" t="s">
        <v>4912</v>
      </c>
      <c r="K2624" s="1" t="s">
        <v>4911</v>
      </c>
      <c r="L2624" s="1" t="str">
        <f>IF(ISERROR(VLOOKUP($D2624&amp;":"&amp;$E2624&amp;":"&amp;$F2624,[1]Sheet2!$A$26:$I$7753,9,FALSE)),"",VLOOKUP($D2624&amp;":"&amp;$E2624&amp;":"&amp;$F2624,[1]Sheet2!$A$26:$I$7753,9,FALSE))</f>
        <v>verified</v>
      </c>
      <c r="M2624" s="1"/>
      <c r="O2624" s="1">
        <v>96</v>
      </c>
      <c r="P2624" s="1">
        <v>2</v>
      </c>
      <c r="Q2624" s="1">
        <v>28</v>
      </c>
      <c r="R2624" s="1">
        <v>3</v>
      </c>
      <c r="S2624" s="1" t="s">
        <v>21</v>
      </c>
      <c r="T2624" s="1" t="s">
        <v>4912</v>
      </c>
      <c r="U2624" s="1" t="s">
        <v>4911</v>
      </c>
      <c r="V2624" s="1">
        <v>16130225</v>
      </c>
      <c r="W2624" s="1" t="s">
        <v>17</v>
      </c>
      <c r="X2624" s="1" t="s">
        <v>19</v>
      </c>
      <c r="Z2624" t="s">
        <v>4909</v>
      </c>
      <c r="AA2624">
        <v>2</v>
      </c>
      <c r="AB2624" t="s">
        <v>17349</v>
      </c>
      <c r="AC2624" t="s">
        <v>4912</v>
      </c>
      <c r="AD2624" t="s">
        <v>4911</v>
      </c>
      <c r="AE2624" t="s">
        <v>16276</v>
      </c>
      <c r="AF2624" t="s">
        <v>16277</v>
      </c>
      <c r="AG2624" t="s">
        <v>16283</v>
      </c>
      <c r="AH2624" t="s">
        <v>16284</v>
      </c>
    </row>
    <row r="2625" spans="1:34">
      <c r="A2625" t="s">
        <v>22981</v>
      </c>
      <c r="B2625" t="s">
        <v>4913</v>
      </c>
      <c r="C2625">
        <v>2</v>
      </c>
      <c r="D2625">
        <v>28</v>
      </c>
      <c r="E2625">
        <v>3</v>
      </c>
      <c r="F2625" t="s">
        <v>28</v>
      </c>
      <c r="G2625" t="s">
        <v>4914</v>
      </c>
      <c r="H2625" t="s">
        <v>4915</v>
      </c>
      <c r="I2625" s="1" t="s">
        <v>19</v>
      </c>
      <c r="J2625" s="1" t="s">
        <v>4916</v>
      </c>
      <c r="K2625" s="1" t="s">
        <v>4915</v>
      </c>
      <c r="L2625" s="1" t="str">
        <f>IF(ISERROR(VLOOKUP($D2625&amp;":"&amp;$E2625&amp;":"&amp;$F2625,[1]Sheet2!$A$26:$I$7753,9,FALSE)),"",VLOOKUP($D2625&amp;":"&amp;$E2625&amp;":"&amp;$F2625,[1]Sheet2!$A$26:$I$7753,9,FALSE))</f>
        <v>verified</v>
      </c>
      <c r="M2625" s="1"/>
      <c r="O2625" s="1">
        <v>96</v>
      </c>
      <c r="P2625" s="1">
        <v>2</v>
      </c>
      <c r="Q2625" s="1">
        <v>28</v>
      </c>
      <c r="R2625" s="1">
        <v>3</v>
      </c>
      <c r="S2625" s="1" t="s">
        <v>28</v>
      </c>
      <c r="T2625" s="1" t="s">
        <v>4916</v>
      </c>
      <c r="U2625" s="1" t="s">
        <v>4915</v>
      </c>
      <c r="V2625" s="1" t="s">
        <v>17</v>
      </c>
      <c r="W2625" s="1" t="s">
        <v>17</v>
      </c>
      <c r="X2625" s="1" t="s">
        <v>19</v>
      </c>
      <c r="Z2625" t="s">
        <v>4913</v>
      </c>
      <c r="AA2625">
        <v>2</v>
      </c>
      <c r="AB2625" t="s">
        <v>17350</v>
      </c>
      <c r="AC2625" t="s">
        <v>4916</v>
      </c>
      <c r="AD2625" t="s">
        <v>4915</v>
      </c>
      <c r="AE2625" t="s">
        <v>16276</v>
      </c>
      <c r="AF2625" t="s">
        <v>16277</v>
      </c>
      <c r="AG2625" t="s">
        <v>16283</v>
      </c>
      <c r="AH2625" t="s">
        <v>16284</v>
      </c>
    </row>
    <row r="2626" spans="1:34">
      <c r="A2626" t="s">
        <v>22982</v>
      </c>
      <c r="B2626" t="s">
        <v>4917</v>
      </c>
      <c r="C2626">
        <v>2</v>
      </c>
      <c r="D2626">
        <v>28</v>
      </c>
      <c r="E2626">
        <v>3</v>
      </c>
      <c r="F2626" t="s">
        <v>33</v>
      </c>
      <c r="G2626" t="s">
        <v>4918</v>
      </c>
      <c r="H2626" t="s">
        <v>4919</v>
      </c>
      <c r="I2626" s="1" t="s">
        <v>19</v>
      </c>
      <c r="J2626" s="1" t="s">
        <v>4920</v>
      </c>
      <c r="K2626" s="1" t="s">
        <v>4919</v>
      </c>
      <c r="L2626" s="1" t="str">
        <f>IF(ISERROR(VLOOKUP($D2626&amp;":"&amp;$E2626&amp;":"&amp;$F2626,[1]Sheet2!$A$26:$I$7753,9,FALSE)),"",VLOOKUP($D2626&amp;":"&amp;$E2626&amp;":"&amp;$F2626,[1]Sheet2!$A$26:$I$7753,9,FALSE))</f>
        <v>verified</v>
      </c>
      <c r="M2626" s="1"/>
      <c r="O2626" s="1">
        <v>96</v>
      </c>
      <c r="P2626" s="1">
        <v>2</v>
      </c>
      <c r="Q2626" s="1">
        <v>28</v>
      </c>
      <c r="R2626" s="1">
        <v>3</v>
      </c>
      <c r="S2626" s="1" t="s">
        <v>33</v>
      </c>
      <c r="T2626" s="1" t="s">
        <v>4920</v>
      </c>
      <c r="U2626" s="1" t="s">
        <v>4919</v>
      </c>
      <c r="V2626" s="1">
        <v>16130311</v>
      </c>
      <c r="W2626" s="1" t="s">
        <v>17</v>
      </c>
      <c r="X2626" s="1" t="s">
        <v>19</v>
      </c>
      <c r="Z2626" t="s">
        <v>4917</v>
      </c>
      <c r="AA2626">
        <v>2</v>
      </c>
      <c r="AB2626" t="s">
        <v>17351</v>
      </c>
      <c r="AC2626" t="s">
        <v>4920</v>
      </c>
      <c r="AD2626" t="s">
        <v>4919</v>
      </c>
      <c r="AE2626" t="s">
        <v>16276</v>
      </c>
      <c r="AF2626" t="s">
        <v>16277</v>
      </c>
    </row>
    <row r="2627" spans="1:34">
      <c r="A2627" t="s">
        <v>22983</v>
      </c>
      <c r="B2627" t="s">
        <v>4921</v>
      </c>
      <c r="C2627">
        <v>2</v>
      </c>
      <c r="D2627">
        <v>28</v>
      </c>
      <c r="E2627">
        <v>3</v>
      </c>
      <c r="F2627" t="s">
        <v>38</v>
      </c>
      <c r="G2627" t="s">
        <v>4922</v>
      </c>
      <c r="H2627" t="s">
        <v>4923</v>
      </c>
      <c r="I2627" s="1" t="s">
        <v>19</v>
      </c>
      <c r="J2627" s="1" t="s">
        <v>4924</v>
      </c>
      <c r="K2627" s="1" t="s">
        <v>4925</v>
      </c>
      <c r="L2627" s="1" t="str">
        <f>IF(ISERROR(VLOOKUP($D2627&amp;":"&amp;$E2627&amp;":"&amp;$F2627,[1]Sheet2!$A$26:$I$7753,9,FALSE)),"",VLOOKUP($D2627&amp;":"&amp;$E2627&amp;":"&amp;$F2627,[1]Sheet2!$A$26:$I$7753,9,FALSE))</f>
        <v>verified</v>
      </c>
      <c r="M2627" s="1"/>
      <c r="O2627" s="1">
        <v>96</v>
      </c>
      <c r="P2627" s="1">
        <v>2</v>
      </c>
      <c r="Q2627" s="1">
        <v>28</v>
      </c>
      <c r="R2627" s="1">
        <v>3</v>
      </c>
      <c r="S2627" s="1" t="s">
        <v>38</v>
      </c>
      <c r="T2627" s="1" t="s">
        <v>4924</v>
      </c>
      <c r="U2627" s="1" t="s">
        <v>4925</v>
      </c>
      <c r="V2627" s="1">
        <v>16130362</v>
      </c>
      <c r="W2627" s="1" t="s">
        <v>17</v>
      </c>
      <c r="X2627" s="1" t="s">
        <v>19</v>
      </c>
      <c r="Z2627" t="s">
        <v>4921</v>
      </c>
      <c r="AA2627">
        <v>2</v>
      </c>
      <c r="AB2627" t="s">
        <v>17352</v>
      </c>
      <c r="AC2627" t="s">
        <v>4924</v>
      </c>
      <c r="AD2627" t="s">
        <v>4925</v>
      </c>
      <c r="AE2627" t="s">
        <v>16276</v>
      </c>
      <c r="AF2627" t="s">
        <v>16277</v>
      </c>
    </row>
    <row r="2628" spans="1:34">
      <c r="A2628" t="s">
        <v>22984</v>
      </c>
      <c r="B2628" t="s">
        <v>4926</v>
      </c>
      <c r="C2628">
        <v>2</v>
      </c>
      <c r="D2628">
        <v>28</v>
      </c>
      <c r="E2628">
        <v>3</v>
      </c>
      <c r="F2628" t="s">
        <v>43</v>
      </c>
      <c r="G2628" t="s">
        <v>4927</v>
      </c>
      <c r="H2628" t="s">
        <v>4928</v>
      </c>
      <c r="I2628" s="1" t="s">
        <v>19</v>
      </c>
      <c r="J2628" s="1" t="s">
        <v>4929</v>
      </c>
      <c r="K2628" s="1" t="s">
        <v>4928</v>
      </c>
      <c r="L2628" s="1" t="str">
        <f>IF(ISERROR(VLOOKUP($D2628&amp;":"&amp;$E2628&amp;":"&amp;$F2628,[1]Sheet2!$A$26:$I$7753,9,FALSE)),"",VLOOKUP($D2628&amp;":"&amp;$E2628&amp;":"&amp;$F2628,[1]Sheet2!$A$26:$I$7753,9,FALSE))</f>
        <v>verified</v>
      </c>
      <c r="M2628" s="1"/>
      <c r="O2628" s="1">
        <v>96</v>
      </c>
      <c r="P2628" s="1">
        <v>2</v>
      </c>
      <c r="Q2628" s="1">
        <v>28</v>
      </c>
      <c r="R2628" s="1">
        <v>3</v>
      </c>
      <c r="S2628" s="1" t="s">
        <v>43</v>
      </c>
      <c r="T2628" s="1" t="s">
        <v>4929</v>
      </c>
      <c r="U2628" s="1" t="s">
        <v>4928</v>
      </c>
      <c r="V2628" s="1" t="s">
        <v>17</v>
      </c>
      <c r="W2628" s="1" t="s">
        <v>17</v>
      </c>
      <c r="X2628" s="1" t="s">
        <v>19</v>
      </c>
      <c r="Z2628" t="s">
        <v>4926</v>
      </c>
      <c r="AA2628">
        <v>2</v>
      </c>
      <c r="AB2628" t="s">
        <v>17353</v>
      </c>
      <c r="AC2628" t="s">
        <v>4929</v>
      </c>
      <c r="AD2628" t="s">
        <v>4928</v>
      </c>
      <c r="AE2628" t="s">
        <v>16276</v>
      </c>
      <c r="AF2628" t="s">
        <v>16277</v>
      </c>
      <c r="AG2628" t="s">
        <v>16283</v>
      </c>
      <c r="AH2628" t="s">
        <v>16284</v>
      </c>
    </row>
    <row r="2629" spans="1:34">
      <c r="A2629" t="s">
        <v>22985</v>
      </c>
      <c r="B2629" t="s">
        <v>4930</v>
      </c>
      <c r="C2629">
        <v>2</v>
      </c>
      <c r="D2629">
        <v>28</v>
      </c>
      <c r="E2629">
        <v>3</v>
      </c>
      <c r="F2629" t="s">
        <v>48</v>
      </c>
      <c r="H2629" t="s">
        <v>4931</v>
      </c>
      <c r="I2629" s="1" t="s">
        <v>19</v>
      </c>
      <c r="J2629" s="1" t="s">
        <v>4932</v>
      </c>
      <c r="K2629" s="1" t="s">
        <v>4931</v>
      </c>
      <c r="L2629" s="1" t="str">
        <f>IF(ISERROR(VLOOKUP($D2629&amp;":"&amp;$E2629&amp;":"&amp;$F2629,[1]Sheet2!$A$26:$I$7753,9,FALSE)),"",VLOOKUP($D2629&amp;":"&amp;$E2629&amp;":"&amp;$F2629,[1]Sheet2!$A$26:$I$7753,9,FALSE))</f>
        <v/>
      </c>
      <c r="M2629" s="1" t="s">
        <v>20332</v>
      </c>
      <c r="O2629" s="1">
        <v>96</v>
      </c>
      <c r="P2629" s="1">
        <v>2</v>
      </c>
      <c r="Q2629" s="1">
        <v>28</v>
      </c>
      <c r="R2629" s="1">
        <v>3</v>
      </c>
      <c r="S2629" s="1" t="s">
        <v>48</v>
      </c>
      <c r="T2629" s="1" t="s">
        <v>4932</v>
      </c>
      <c r="U2629" s="1" t="s">
        <v>4931</v>
      </c>
      <c r="V2629" s="1">
        <v>90111452</v>
      </c>
      <c r="W2629" s="1" t="s">
        <v>17</v>
      </c>
      <c r="X2629" s="1" t="s">
        <v>19</v>
      </c>
      <c r="Z2629" t="s">
        <v>4930</v>
      </c>
      <c r="AA2629">
        <v>2</v>
      </c>
      <c r="AE2629" t="s">
        <v>16278</v>
      </c>
      <c r="AF2629" t="s">
        <v>16279</v>
      </c>
    </row>
    <row r="2630" spans="1:34">
      <c r="A2630" t="s">
        <v>22986</v>
      </c>
      <c r="B2630" t="s">
        <v>4933</v>
      </c>
      <c r="C2630">
        <v>3</v>
      </c>
      <c r="D2630">
        <v>28</v>
      </c>
      <c r="E2630">
        <v>4</v>
      </c>
      <c r="F2630" t="s">
        <v>13</v>
      </c>
      <c r="G2630" t="s">
        <v>4934</v>
      </c>
      <c r="H2630" t="s">
        <v>4935</v>
      </c>
      <c r="I2630" s="1" t="s">
        <v>19</v>
      </c>
      <c r="J2630" s="1" t="s">
        <v>4936</v>
      </c>
      <c r="K2630" s="1" t="s">
        <v>4935</v>
      </c>
      <c r="L2630" s="1" t="str">
        <f>IF(ISERROR(VLOOKUP($D2630&amp;":"&amp;$E2630&amp;":"&amp;$F2630,[1]Sheet2!$A$26:$I$7753,9,FALSE)),"",VLOOKUP($D2630&amp;":"&amp;$E2630&amp;":"&amp;$F2630,[1]Sheet2!$A$26:$I$7753,9,FALSE))</f>
        <v>verified</v>
      </c>
      <c r="M2630" s="1"/>
      <c r="O2630" s="1">
        <v>96</v>
      </c>
      <c r="P2630" s="1">
        <v>3</v>
      </c>
      <c r="Q2630" s="1">
        <v>28</v>
      </c>
      <c r="R2630" s="1">
        <v>4</v>
      </c>
      <c r="S2630" s="1" t="s">
        <v>13</v>
      </c>
      <c r="T2630" s="1" t="s">
        <v>4936</v>
      </c>
      <c r="U2630" s="1" t="s">
        <v>4935</v>
      </c>
      <c r="V2630" s="1">
        <v>16130457</v>
      </c>
      <c r="W2630" s="1" t="s">
        <v>17</v>
      </c>
      <c r="X2630" s="1" t="s">
        <v>19</v>
      </c>
      <c r="Z2630" t="s">
        <v>4933</v>
      </c>
      <c r="AA2630">
        <v>3</v>
      </c>
      <c r="AB2630" t="s">
        <v>17354</v>
      </c>
      <c r="AC2630" t="s">
        <v>4936</v>
      </c>
      <c r="AD2630" t="s">
        <v>4935</v>
      </c>
      <c r="AE2630" t="s">
        <v>16276</v>
      </c>
      <c r="AF2630" t="s">
        <v>16277</v>
      </c>
      <c r="AG2630" t="s">
        <v>16283</v>
      </c>
      <c r="AH2630" t="s">
        <v>16284</v>
      </c>
    </row>
    <row r="2631" spans="1:34">
      <c r="A2631" t="s">
        <v>22987</v>
      </c>
      <c r="B2631" t="s">
        <v>4937</v>
      </c>
      <c r="C2631">
        <v>2</v>
      </c>
      <c r="D2631">
        <v>28</v>
      </c>
      <c r="E2631">
        <v>4</v>
      </c>
      <c r="F2631" t="s">
        <v>19</v>
      </c>
      <c r="G2631" t="s">
        <v>4938</v>
      </c>
      <c r="H2631" t="s">
        <v>4939</v>
      </c>
      <c r="I2631" s="1" t="s">
        <v>19</v>
      </c>
      <c r="J2631" s="1" t="s">
        <v>4940</v>
      </c>
      <c r="K2631" s="1" t="s">
        <v>4939</v>
      </c>
      <c r="L2631" s="1" t="str">
        <f>IF(ISERROR(VLOOKUP($D2631&amp;":"&amp;$E2631&amp;":"&amp;$F2631,[1]Sheet2!$A$26:$I$7753,9,FALSE)),"",VLOOKUP($D2631&amp;":"&amp;$E2631&amp;":"&amp;$F2631,[1]Sheet2!$A$26:$I$7753,9,FALSE))</f>
        <v>verified</v>
      </c>
      <c r="M2631" s="1"/>
      <c r="O2631" s="1">
        <v>96</v>
      </c>
      <c r="P2631" s="1">
        <v>2</v>
      </c>
      <c r="Q2631" s="1">
        <v>28</v>
      </c>
      <c r="R2631" s="1">
        <v>4</v>
      </c>
      <c r="S2631" s="1" t="s">
        <v>19</v>
      </c>
      <c r="T2631" s="1" t="s">
        <v>4940</v>
      </c>
      <c r="U2631" s="1" t="s">
        <v>4939</v>
      </c>
      <c r="V2631" s="1">
        <v>16130463</v>
      </c>
      <c r="W2631" s="1" t="s">
        <v>17</v>
      </c>
      <c r="X2631" s="1" t="s">
        <v>19</v>
      </c>
      <c r="Z2631" t="s">
        <v>4937</v>
      </c>
      <c r="AA2631">
        <v>2</v>
      </c>
      <c r="AB2631" t="s">
        <v>17355</v>
      </c>
      <c r="AC2631" t="s">
        <v>4940</v>
      </c>
      <c r="AD2631" t="s">
        <v>4939</v>
      </c>
      <c r="AE2631" t="s">
        <v>16276</v>
      </c>
      <c r="AF2631" t="s">
        <v>16277</v>
      </c>
    </row>
    <row r="2632" spans="1:34">
      <c r="A2632" t="s">
        <v>22988</v>
      </c>
      <c r="B2632" t="s">
        <v>4941</v>
      </c>
      <c r="C2632">
        <v>2</v>
      </c>
      <c r="D2632">
        <v>28</v>
      </c>
      <c r="E2632">
        <v>4</v>
      </c>
      <c r="F2632" t="s">
        <v>21</v>
      </c>
      <c r="G2632" t="s">
        <v>4942</v>
      </c>
      <c r="H2632" t="s">
        <v>4943</v>
      </c>
      <c r="I2632" s="1" t="s">
        <v>19</v>
      </c>
      <c r="J2632" s="1" t="s">
        <v>4944</v>
      </c>
      <c r="K2632" s="1" t="s">
        <v>4943</v>
      </c>
      <c r="L2632" s="1" t="str">
        <f>IF(ISERROR(VLOOKUP($D2632&amp;":"&amp;$E2632&amp;":"&amp;$F2632,[1]Sheet2!$A$26:$I$7753,9,FALSE)),"",VLOOKUP($D2632&amp;":"&amp;$E2632&amp;":"&amp;$F2632,[1]Sheet2!$A$26:$I$7753,9,FALSE))</f>
        <v>verified</v>
      </c>
      <c r="M2632" s="1"/>
      <c r="O2632" s="1">
        <v>96</v>
      </c>
      <c r="P2632" s="1">
        <v>2</v>
      </c>
      <c r="Q2632" s="1">
        <v>28</v>
      </c>
      <c r="R2632" s="1">
        <v>4</v>
      </c>
      <c r="S2632" s="1" t="s">
        <v>21</v>
      </c>
      <c r="T2632" s="1" t="s">
        <v>4944</v>
      </c>
      <c r="U2632" s="1" t="s">
        <v>4943</v>
      </c>
      <c r="V2632" s="1">
        <v>16130487</v>
      </c>
      <c r="W2632" s="1" t="s">
        <v>17</v>
      </c>
      <c r="X2632" s="1" t="s">
        <v>19</v>
      </c>
      <c r="Z2632" t="s">
        <v>4941</v>
      </c>
      <c r="AA2632">
        <v>2</v>
      </c>
      <c r="AB2632" t="s">
        <v>17356</v>
      </c>
      <c r="AC2632" t="s">
        <v>4944</v>
      </c>
      <c r="AD2632" t="s">
        <v>4943</v>
      </c>
      <c r="AE2632" t="s">
        <v>16276</v>
      </c>
      <c r="AF2632" t="s">
        <v>16277</v>
      </c>
    </row>
    <row r="2633" spans="1:34">
      <c r="A2633" t="s">
        <v>22989</v>
      </c>
      <c r="B2633" t="s">
        <v>4945</v>
      </c>
      <c r="C2633">
        <v>3</v>
      </c>
      <c r="D2633">
        <v>28</v>
      </c>
      <c r="E2633">
        <v>4</v>
      </c>
      <c r="F2633" t="s">
        <v>28</v>
      </c>
      <c r="G2633" t="s">
        <v>4946</v>
      </c>
      <c r="H2633" t="s">
        <v>4947</v>
      </c>
      <c r="I2633" s="1" t="s">
        <v>19</v>
      </c>
      <c r="J2633" s="1" t="s">
        <v>4948</v>
      </c>
      <c r="K2633" s="1" t="s">
        <v>4947</v>
      </c>
      <c r="L2633" s="1" t="str">
        <f>IF(ISERROR(VLOOKUP($D2633&amp;":"&amp;$E2633&amp;":"&amp;$F2633,[1]Sheet2!$A$26:$I$7753,9,FALSE)),"",VLOOKUP($D2633&amp;":"&amp;$E2633&amp;":"&amp;$F2633,[1]Sheet2!$A$26:$I$7753,9,FALSE))</f>
        <v>verified</v>
      </c>
      <c r="M2633" s="1"/>
      <c r="O2633" s="1">
        <v>96</v>
      </c>
      <c r="P2633" s="1">
        <v>3</v>
      </c>
      <c r="Q2633" s="1">
        <v>28</v>
      </c>
      <c r="R2633" s="1">
        <v>4</v>
      </c>
      <c r="S2633" s="1" t="s">
        <v>28</v>
      </c>
      <c r="T2633" s="1" t="s">
        <v>4948</v>
      </c>
      <c r="U2633" s="1" t="s">
        <v>4947</v>
      </c>
      <c r="V2633" s="1">
        <v>90111462</v>
      </c>
      <c r="W2633" s="1" t="s">
        <v>17</v>
      </c>
      <c r="X2633" s="1" t="s">
        <v>19</v>
      </c>
      <c r="Z2633" t="s">
        <v>4945</v>
      </c>
      <c r="AA2633">
        <v>3</v>
      </c>
      <c r="AB2633" t="s">
        <v>17357</v>
      </c>
      <c r="AC2633" t="s">
        <v>4948</v>
      </c>
      <c r="AD2633" t="s">
        <v>4947</v>
      </c>
      <c r="AE2633" t="s">
        <v>16276</v>
      </c>
      <c r="AF2633" t="s">
        <v>16277</v>
      </c>
    </row>
    <row r="2634" spans="1:34">
      <c r="A2634" t="s">
        <v>22990</v>
      </c>
      <c r="B2634" t="s">
        <v>4949</v>
      </c>
      <c r="C2634">
        <v>4</v>
      </c>
      <c r="D2634">
        <v>28</v>
      </c>
      <c r="E2634">
        <v>4</v>
      </c>
      <c r="F2634" t="s">
        <v>33</v>
      </c>
      <c r="G2634" t="s">
        <v>4950</v>
      </c>
      <c r="H2634" t="s">
        <v>4951</v>
      </c>
      <c r="I2634" s="1" t="s">
        <v>19</v>
      </c>
      <c r="J2634" s="1" t="s">
        <v>4952</v>
      </c>
      <c r="K2634" s="1" t="s">
        <v>4951</v>
      </c>
      <c r="L2634" s="1" t="str">
        <f>IF(ISERROR(VLOOKUP($D2634&amp;":"&amp;$E2634&amp;":"&amp;$F2634,[1]Sheet2!$A$26:$I$7753,9,FALSE)),"",VLOOKUP($D2634&amp;":"&amp;$E2634&amp;":"&amp;$F2634,[1]Sheet2!$A$26:$I$7753,9,FALSE))</f>
        <v>verified</v>
      </c>
      <c r="M2634" s="1"/>
      <c r="O2634" s="1">
        <v>96</v>
      </c>
      <c r="P2634" s="1">
        <v>4</v>
      </c>
      <c r="Q2634" s="1">
        <v>28</v>
      </c>
      <c r="R2634" s="1">
        <v>4</v>
      </c>
      <c r="S2634" s="1" t="s">
        <v>33</v>
      </c>
      <c r="T2634" s="1" t="s">
        <v>4952</v>
      </c>
      <c r="U2634" s="1" t="s">
        <v>4951</v>
      </c>
      <c r="V2634" s="1">
        <v>16130506</v>
      </c>
      <c r="W2634" s="1" t="s">
        <v>17</v>
      </c>
      <c r="X2634" s="1" t="s">
        <v>19</v>
      </c>
      <c r="Z2634" t="s">
        <v>4949</v>
      </c>
      <c r="AA2634">
        <v>4</v>
      </c>
      <c r="AB2634" t="s">
        <v>17358</v>
      </c>
      <c r="AC2634" t="s">
        <v>4952</v>
      </c>
      <c r="AD2634" t="s">
        <v>4951</v>
      </c>
      <c r="AE2634" t="s">
        <v>16276</v>
      </c>
      <c r="AF2634" t="s">
        <v>16277</v>
      </c>
    </row>
    <row r="2635" spans="1:34">
      <c r="A2635" t="s">
        <v>22991</v>
      </c>
      <c r="B2635" t="s">
        <v>4953</v>
      </c>
      <c r="C2635">
        <v>3</v>
      </c>
      <c r="D2635">
        <v>28</v>
      </c>
      <c r="E2635">
        <v>4</v>
      </c>
      <c r="F2635" t="s">
        <v>38</v>
      </c>
      <c r="G2635" t="s">
        <v>4954</v>
      </c>
      <c r="H2635" t="s">
        <v>4955</v>
      </c>
      <c r="I2635" s="1" t="s">
        <v>19</v>
      </c>
      <c r="J2635" s="1" t="s">
        <v>4956</v>
      </c>
      <c r="K2635" s="1" t="s">
        <v>4955</v>
      </c>
      <c r="L2635" s="1" t="str">
        <f>IF(ISERROR(VLOOKUP($D2635&amp;":"&amp;$E2635&amp;":"&amp;$F2635,[1]Sheet2!$A$26:$I$7753,9,FALSE)),"",VLOOKUP($D2635&amp;":"&amp;$E2635&amp;":"&amp;$F2635,[1]Sheet2!$A$26:$I$7753,9,FALSE))</f>
        <v>verified</v>
      </c>
      <c r="M2635" s="1"/>
      <c r="O2635" s="1">
        <v>96</v>
      </c>
      <c r="P2635" s="1">
        <v>3</v>
      </c>
      <c r="Q2635" s="1">
        <v>28</v>
      </c>
      <c r="R2635" s="1">
        <v>4</v>
      </c>
      <c r="S2635" s="1" t="s">
        <v>38</v>
      </c>
      <c r="T2635" s="1" t="s">
        <v>4956</v>
      </c>
      <c r="U2635" s="1" t="s">
        <v>4955</v>
      </c>
      <c r="V2635" s="1">
        <v>16130526</v>
      </c>
      <c r="W2635" s="1" t="s">
        <v>17</v>
      </c>
      <c r="X2635" s="1" t="s">
        <v>19</v>
      </c>
      <c r="Z2635" t="s">
        <v>4953</v>
      </c>
      <c r="AA2635">
        <v>3</v>
      </c>
      <c r="AB2635" t="s">
        <v>17359</v>
      </c>
      <c r="AC2635" t="s">
        <v>4956</v>
      </c>
      <c r="AD2635" t="s">
        <v>4955</v>
      </c>
      <c r="AE2635" t="s">
        <v>16276</v>
      </c>
      <c r="AF2635" t="s">
        <v>16277</v>
      </c>
    </row>
    <row r="2636" spans="1:34">
      <c r="A2636" t="s">
        <v>22992</v>
      </c>
      <c r="B2636" t="s">
        <v>4957</v>
      </c>
      <c r="C2636">
        <v>2</v>
      </c>
      <c r="D2636">
        <v>28</v>
      </c>
      <c r="E2636">
        <v>4</v>
      </c>
      <c r="F2636" t="s">
        <v>43</v>
      </c>
      <c r="G2636" t="s">
        <v>4958</v>
      </c>
      <c r="H2636" t="s">
        <v>4959</v>
      </c>
      <c r="I2636" s="1" t="s">
        <v>19</v>
      </c>
      <c r="J2636" s="1" t="s">
        <v>4960</v>
      </c>
      <c r="K2636" s="1" t="s">
        <v>4959</v>
      </c>
      <c r="L2636" s="1" t="str">
        <f>IF(ISERROR(VLOOKUP($D2636&amp;":"&amp;$E2636&amp;":"&amp;$F2636,[1]Sheet2!$A$26:$I$7753,9,FALSE)),"",VLOOKUP($D2636&amp;":"&amp;$E2636&amp;":"&amp;$F2636,[1]Sheet2!$A$26:$I$7753,9,FALSE))</f>
        <v>verified</v>
      </c>
      <c r="M2636" s="1"/>
      <c r="O2636" s="1">
        <v>96</v>
      </c>
      <c r="P2636" s="1">
        <v>2</v>
      </c>
      <c r="Q2636" s="1">
        <v>28</v>
      </c>
      <c r="R2636" s="1">
        <v>4</v>
      </c>
      <c r="S2636" s="1" t="s">
        <v>43</v>
      </c>
      <c r="T2636" s="1" t="s">
        <v>4960</v>
      </c>
      <c r="U2636" s="1" t="s">
        <v>4959</v>
      </c>
      <c r="V2636" s="1">
        <v>16130552</v>
      </c>
      <c r="W2636" s="1" t="s">
        <v>17</v>
      </c>
      <c r="X2636" s="1" t="s">
        <v>19</v>
      </c>
      <c r="Z2636" t="s">
        <v>4957</v>
      </c>
      <c r="AA2636">
        <v>2</v>
      </c>
      <c r="AB2636" t="s">
        <v>17360</v>
      </c>
      <c r="AC2636" t="s">
        <v>4960</v>
      </c>
      <c r="AD2636" t="s">
        <v>4959</v>
      </c>
      <c r="AE2636" t="s">
        <v>16276</v>
      </c>
      <c r="AF2636" t="s">
        <v>16277</v>
      </c>
      <c r="AG2636" t="s">
        <v>16734</v>
      </c>
      <c r="AH2636" t="s">
        <v>16735</v>
      </c>
    </row>
    <row r="2637" spans="1:34">
      <c r="A2637" t="s">
        <v>22993</v>
      </c>
      <c r="B2637" t="s">
        <v>4961</v>
      </c>
      <c r="C2637">
        <v>2</v>
      </c>
      <c r="D2637">
        <v>28</v>
      </c>
      <c r="E2637">
        <v>4</v>
      </c>
      <c r="F2637" t="s">
        <v>48</v>
      </c>
      <c r="G2637" t="s">
        <v>4962</v>
      </c>
      <c r="H2637" t="s">
        <v>4963</v>
      </c>
      <c r="I2637" s="1" t="s">
        <v>19</v>
      </c>
      <c r="J2637" s="1" t="s">
        <v>4964</v>
      </c>
      <c r="K2637" s="1" t="s">
        <v>4963</v>
      </c>
      <c r="L2637" s="1" t="str">
        <f>IF(ISERROR(VLOOKUP($D2637&amp;":"&amp;$E2637&amp;":"&amp;$F2637,[1]Sheet2!$A$26:$I$7753,9,FALSE)),"",VLOOKUP($D2637&amp;":"&amp;$E2637&amp;":"&amp;$F2637,[1]Sheet2!$A$26:$I$7753,9,FALSE))</f>
        <v>verified</v>
      </c>
      <c r="M2637" s="1"/>
      <c r="O2637" s="1">
        <v>96</v>
      </c>
      <c r="P2637" s="1">
        <v>2</v>
      </c>
      <c r="Q2637" s="1">
        <v>28</v>
      </c>
      <c r="R2637" s="1">
        <v>4</v>
      </c>
      <c r="S2637" s="1" t="s">
        <v>48</v>
      </c>
      <c r="T2637" s="1" t="s">
        <v>4964</v>
      </c>
      <c r="U2637" s="1" t="s">
        <v>4963</v>
      </c>
      <c r="V2637" s="1">
        <v>16130555</v>
      </c>
      <c r="W2637" s="1" t="s">
        <v>17</v>
      </c>
      <c r="X2637" s="1" t="s">
        <v>19</v>
      </c>
      <c r="Z2637" t="s">
        <v>4961</v>
      </c>
      <c r="AA2637">
        <v>2</v>
      </c>
      <c r="AB2637" t="s">
        <v>17361</v>
      </c>
      <c r="AC2637" t="s">
        <v>4964</v>
      </c>
      <c r="AD2637" t="s">
        <v>4963</v>
      </c>
      <c r="AE2637" t="s">
        <v>16276</v>
      </c>
      <c r="AF2637" t="s">
        <v>16277</v>
      </c>
    </row>
    <row r="2638" spans="1:34">
      <c r="A2638" t="s">
        <v>22994</v>
      </c>
      <c r="B2638" t="s">
        <v>4965</v>
      </c>
      <c r="C2638">
        <v>2</v>
      </c>
      <c r="D2638">
        <v>28</v>
      </c>
      <c r="E2638">
        <v>5</v>
      </c>
      <c r="F2638" t="s">
        <v>13</v>
      </c>
      <c r="G2638" t="s">
        <v>4966</v>
      </c>
      <c r="H2638" t="s">
        <v>1111</v>
      </c>
      <c r="I2638" s="1" t="s">
        <v>19</v>
      </c>
      <c r="J2638" s="1" t="s">
        <v>1110</v>
      </c>
      <c r="K2638" s="1" t="s">
        <v>1111</v>
      </c>
      <c r="L2638" s="1" t="str">
        <f>IF(ISERROR(VLOOKUP($D2638&amp;":"&amp;$E2638&amp;":"&amp;$F2638,[1]Sheet2!$A$26:$I$7753,9,FALSE)),"",VLOOKUP($D2638&amp;":"&amp;$E2638&amp;":"&amp;$F2638,[1]Sheet2!$A$26:$I$7753,9,FALSE))</f>
        <v>verified</v>
      </c>
      <c r="M2638" s="1"/>
      <c r="O2638" s="1">
        <v>96</v>
      </c>
      <c r="P2638" s="1">
        <v>2</v>
      </c>
      <c r="Q2638" s="1">
        <v>28</v>
      </c>
      <c r="R2638" s="1">
        <v>5</v>
      </c>
      <c r="S2638" s="1" t="s">
        <v>13</v>
      </c>
      <c r="T2638" s="1" t="s">
        <v>1110</v>
      </c>
      <c r="U2638" s="1" t="s">
        <v>1111</v>
      </c>
      <c r="V2638" s="1">
        <v>49176253</v>
      </c>
      <c r="W2638" s="1" t="s">
        <v>17</v>
      </c>
      <c r="X2638" s="1" t="s">
        <v>19</v>
      </c>
      <c r="Z2638" t="s">
        <v>17362</v>
      </c>
      <c r="AA2638">
        <v>2</v>
      </c>
      <c r="AB2638" t="s">
        <v>17363</v>
      </c>
      <c r="AC2638" t="s">
        <v>17364</v>
      </c>
      <c r="AD2638" t="s">
        <v>17365</v>
      </c>
      <c r="AE2638" t="s">
        <v>16276</v>
      </c>
      <c r="AF2638" t="s">
        <v>16277</v>
      </c>
      <c r="AG2638" t="s">
        <v>16283</v>
      </c>
      <c r="AH2638" t="s">
        <v>16284</v>
      </c>
    </row>
    <row r="2639" spans="1:34">
      <c r="A2639" t="s">
        <v>22995</v>
      </c>
      <c r="B2639" t="s">
        <v>4967</v>
      </c>
      <c r="C2639">
        <v>2</v>
      </c>
      <c r="D2639">
        <v>28</v>
      </c>
      <c r="E2639">
        <v>5</v>
      </c>
      <c r="F2639" t="s">
        <v>19</v>
      </c>
      <c r="H2639" t="s">
        <v>4968</v>
      </c>
      <c r="I2639" s="1" t="s">
        <v>19</v>
      </c>
      <c r="J2639" s="1" t="s">
        <v>4969</v>
      </c>
      <c r="K2639" s="1" t="s">
        <v>4968</v>
      </c>
      <c r="L2639" s="1" t="str">
        <f>IF(ISERROR(VLOOKUP($D2639&amp;":"&amp;$E2639&amp;":"&amp;$F2639,[1]Sheet2!$A$26:$I$7753,9,FALSE)),"",VLOOKUP($D2639&amp;":"&amp;$E2639&amp;":"&amp;$F2639,[1]Sheet2!$A$26:$I$7753,9,FALSE))</f>
        <v/>
      </c>
      <c r="M2639" s="1" t="s">
        <v>20332</v>
      </c>
      <c r="O2639" s="1">
        <v>96</v>
      </c>
      <c r="P2639" s="1">
        <v>2</v>
      </c>
      <c r="Q2639" s="1">
        <v>28</v>
      </c>
      <c r="R2639" s="1">
        <v>5</v>
      </c>
      <c r="S2639" s="1" t="s">
        <v>19</v>
      </c>
      <c r="T2639" s="1" t="s">
        <v>4969</v>
      </c>
      <c r="U2639" s="1" t="s">
        <v>4968</v>
      </c>
      <c r="V2639" s="1">
        <v>90111480</v>
      </c>
      <c r="W2639" s="1" t="s">
        <v>17</v>
      </c>
      <c r="X2639" s="1" t="s">
        <v>19</v>
      </c>
      <c r="Z2639" t="s">
        <v>4967</v>
      </c>
      <c r="AA2639">
        <v>2</v>
      </c>
      <c r="AE2639" t="s">
        <v>16278</v>
      </c>
      <c r="AF2639" t="s">
        <v>16279</v>
      </c>
    </row>
    <row r="2640" spans="1:34">
      <c r="A2640" t="s">
        <v>22996</v>
      </c>
      <c r="B2640" t="s">
        <v>4970</v>
      </c>
      <c r="C2640">
        <v>2</v>
      </c>
      <c r="D2640">
        <v>28</v>
      </c>
      <c r="E2640">
        <v>5</v>
      </c>
      <c r="F2640" t="s">
        <v>21</v>
      </c>
      <c r="I2640" s="1" t="s">
        <v>19</v>
      </c>
      <c r="J2640" s="1" t="s">
        <v>1140</v>
      </c>
      <c r="K2640" s="1" t="s">
        <v>1130</v>
      </c>
      <c r="L2640" s="1" t="str">
        <f>IF(ISERROR(VLOOKUP($D2640&amp;":"&amp;$E2640&amp;":"&amp;$F2640,[1]Sheet2!$A$26:$I$7753,9,FALSE)),"",VLOOKUP($D2640&amp;":"&amp;$E2640&amp;":"&amp;$F2640,[1]Sheet2!$A$26:$I$7753,9,FALSE))</f>
        <v/>
      </c>
      <c r="M2640" s="1" t="s">
        <v>20332</v>
      </c>
      <c r="O2640" s="1">
        <v>96</v>
      </c>
      <c r="P2640" s="1">
        <v>2</v>
      </c>
      <c r="Q2640" s="1">
        <v>28</v>
      </c>
      <c r="R2640" s="1">
        <v>5</v>
      </c>
      <c r="S2640" s="1" t="s">
        <v>21</v>
      </c>
      <c r="T2640" s="1" t="s">
        <v>1140</v>
      </c>
      <c r="U2640" s="1" t="s">
        <v>1130</v>
      </c>
      <c r="V2640" s="1" t="s">
        <v>17</v>
      </c>
      <c r="W2640" s="1" t="s">
        <v>1131</v>
      </c>
      <c r="X2640" s="1" t="s">
        <v>19</v>
      </c>
      <c r="Z2640" t="s">
        <v>4970</v>
      </c>
      <c r="AA2640">
        <v>2</v>
      </c>
      <c r="AE2640" t="s">
        <v>16278</v>
      </c>
      <c r="AF2640" t="s">
        <v>16279</v>
      </c>
    </row>
    <row r="2641" spans="1:34">
      <c r="A2641" t="s">
        <v>22997</v>
      </c>
      <c r="B2641" t="s">
        <v>4971</v>
      </c>
      <c r="C2641">
        <v>2</v>
      </c>
      <c r="D2641">
        <v>28</v>
      </c>
      <c r="E2641">
        <v>5</v>
      </c>
      <c r="F2641" t="s">
        <v>28</v>
      </c>
      <c r="G2641" t="s">
        <v>4972</v>
      </c>
      <c r="H2641" t="s">
        <v>4973</v>
      </c>
      <c r="I2641" s="1" t="s">
        <v>19</v>
      </c>
      <c r="J2641" s="1" t="s">
        <v>4974</v>
      </c>
      <c r="K2641" s="1" t="s">
        <v>4973</v>
      </c>
      <c r="L2641" s="1" t="str">
        <f>IF(ISERROR(VLOOKUP($D2641&amp;":"&amp;$E2641&amp;":"&amp;$F2641,[1]Sheet2!$A$26:$I$7753,9,FALSE)),"",VLOOKUP($D2641&amp;":"&amp;$E2641&amp;":"&amp;$F2641,[1]Sheet2!$A$26:$I$7753,9,FALSE))</f>
        <v>verified</v>
      </c>
      <c r="M2641" s="1"/>
      <c r="O2641" s="1">
        <v>96</v>
      </c>
      <c r="P2641" s="1">
        <v>2</v>
      </c>
      <c r="Q2641" s="1">
        <v>28</v>
      </c>
      <c r="R2641" s="1">
        <v>5</v>
      </c>
      <c r="S2641" s="1" t="s">
        <v>28</v>
      </c>
      <c r="T2641" s="1" t="s">
        <v>4974</v>
      </c>
      <c r="U2641" s="1" t="s">
        <v>4973</v>
      </c>
      <c r="V2641" s="1">
        <v>16130642</v>
      </c>
      <c r="W2641" s="1" t="s">
        <v>17</v>
      </c>
      <c r="X2641" s="1" t="s">
        <v>19</v>
      </c>
      <c r="Z2641" t="s">
        <v>4971</v>
      </c>
      <c r="AA2641">
        <v>2</v>
      </c>
      <c r="AB2641" t="s">
        <v>17366</v>
      </c>
      <c r="AC2641" t="s">
        <v>4974</v>
      </c>
      <c r="AD2641" t="s">
        <v>4973</v>
      </c>
      <c r="AE2641" t="s">
        <v>16276</v>
      </c>
      <c r="AF2641" t="s">
        <v>16277</v>
      </c>
      <c r="AG2641" t="s">
        <v>16283</v>
      </c>
      <c r="AH2641" t="s">
        <v>16284</v>
      </c>
    </row>
    <row r="2642" spans="1:34">
      <c r="A2642" t="s">
        <v>22998</v>
      </c>
      <c r="B2642" t="s">
        <v>4975</v>
      </c>
      <c r="C2642">
        <v>2</v>
      </c>
      <c r="D2642">
        <v>28</v>
      </c>
      <c r="E2642">
        <v>5</v>
      </c>
      <c r="F2642" t="s">
        <v>33</v>
      </c>
      <c r="G2642" t="s">
        <v>4976</v>
      </c>
      <c r="H2642" t="s">
        <v>4977</v>
      </c>
      <c r="I2642" s="1" t="s">
        <v>19</v>
      </c>
      <c r="J2642" s="1" t="s">
        <v>4978</v>
      </c>
      <c r="K2642" s="1" t="s">
        <v>4977</v>
      </c>
      <c r="L2642" s="1" t="str">
        <f>IF(ISERROR(VLOOKUP($D2642&amp;":"&amp;$E2642&amp;":"&amp;$F2642,[1]Sheet2!$A$26:$I$7753,9,FALSE)),"",VLOOKUP($D2642&amp;":"&amp;$E2642&amp;":"&amp;$F2642,[1]Sheet2!$A$26:$I$7753,9,FALSE))</f>
        <v>verified</v>
      </c>
      <c r="M2642" s="1"/>
      <c r="O2642" s="1">
        <v>96</v>
      </c>
      <c r="P2642" s="1">
        <v>2</v>
      </c>
      <c r="Q2642" s="1">
        <v>28</v>
      </c>
      <c r="R2642" s="1">
        <v>5</v>
      </c>
      <c r="S2642" s="1" t="s">
        <v>33</v>
      </c>
      <c r="T2642" s="1" t="s">
        <v>4978</v>
      </c>
      <c r="U2642" s="1" t="s">
        <v>4977</v>
      </c>
      <c r="V2642" s="1">
        <v>90111484</v>
      </c>
      <c r="W2642" s="1" t="s">
        <v>17</v>
      </c>
      <c r="X2642" s="1" t="s">
        <v>19</v>
      </c>
      <c r="Z2642" t="s">
        <v>4975</v>
      </c>
      <c r="AA2642">
        <v>2</v>
      </c>
      <c r="AB2642" t="s">
        <v>17367</v>
      </c>
      <c r="AC2642" t="s">
        <v>4978</v>
      </c>
      <c r="AD2642" t="s">
        <v>4977</v>
      </c>
      <c r="AE2642" t="s">
        <v>16276</v>
      </c>
      <c r="AF2642" t="s">
        <v>16277</v>
      </c>
    </row>
    <row r="2643" spans="1:34">
      <c r="A2643" t="s">
        <v>22999</v>
      </c>
      <c r="B2643" t="s">
        <v>4979</v>
      </c>
      <c r="C2643">
        <v>2</v>
      </c>
      <c r="D2643">
        <v>28</v>
      </c>
      <c r="E2643">
        <v>5</v>
      </c>
      <c r="F2643" t="s">
        <v>38</v>
      </c>
      <c r="G2643" t="s">
        <v>4980</v>
      </c>
      <c r="H2643" t="s">
        <v>4981</v>
      </c>
      <c r="I2643" s="1" t="s">
        <v>19</v>
      </c>
      <c r="J2643" s="1" t="s">
        <v>4982</v>
      </c>
      <c r="K2643" s="1" t="s">
        <v>4981</v>
      </c>
      <c r="L2643" s="1" t="str">
        <f>IF(ISERROR(VLOOKUP($D2643&amp;":"&amp;$E2643&amp;":"&amp;$F2643,[1]Sheet2!$A$26:$I$7753,9,FALSE)),"",VLOOKUP($D2643&amp;":"&amp;$E2643&amp;":"&amp;$F2643,[1]Sheet2!$A$26:$I$7753,9,FALSE))</f>
        <v>verified</v>
      </c>
      <c r="M2643" s="1"/>
      <c r="O2643" s="1">
        <v>96</v>
      </c>
      <c r="P2643" s="1">
        <v>2</v>
      </c>
      <c r="Q2643" s="1">
        <v>28</v>
      </c>
      <c r="R2643" s="1">
        <v>5</v>
      </c>
      <c r="S2643" s="1" t="s">
        <v>38</v>
      </c>
      <c r="T2643" s="1" t="s">
        <v>4982</v>
      </c>
      <c r="U2643" s="1" t="s">
        <v>4981</v>
      </c>
      <c r="V2643" s="1">
        <v>90111485</v>
      </c>
      <c r="W2643" s="1" t="s">
        <v>17</v>
      </c>
      <c r="X2643" s="1" t="s">
        <v>19</v>
      </c>
      <c r="Z2643" t="s">
        <v>4979</v>
      </c>
      <c r="AA2643">
        <v>2</v>
      </c>
      <c r="AB2643" t="s">
        <v>17368</v>
      </c>
      <c r="AC2643" t="s">
        <v>4982</v>
      </c>
      <c r="AD2643" t="s">
        <v>4981</v>
      </c>
      <c r="AE2643" t="s">
        <v>16276</v>
      </c>
      <c r="AF2643" t="s">
        <v>16277</v>
      </c>
    </row>
    <row r="2644" spans="1:34">
      <c r="A2644" t="s">
        <v>23000</v>
      </c>
      <c r="B2644" t="s">
        <v>4983</v>
      </c>
      <c r="C2644">
        <v>2</v>
      </c>
      <c r="D2644">
        <v>28</v>
      </c>
      <c r="E2644">
        <v>5</v>
      </c>
      <c r="F2644" t="s">
        <v>43</v>
      </c>
      <c r="H2644" t="s">
        <v>4984</v>
      </c>
      <c r="I2644" s="1" t="s">
        <v>19</v>
      </c>
      <c r="J2644" s="1" t="s">
        <v>4985</v>
      </c>
      <c r="K2644" s="1" t="s">
        <v>4984</v>
      </c>
      <c r="L2644" s="1" t="str">
        <f>IF(ISERROR(VLOOKUP($D2644&amp;":"&amp;$E2644&amp;":"&amp;$F2644,[1]Sheet2!$A$26:$I$7753,9,FALSE)),"",VLOOKUP($D2644&amp;":"&amp;$E2644&amp;":"&amp;$F2644,[1]Sheet2!$A$26:$I$7753,9,FALSE))</f>
        <v/>
      </c>
      <c r="M2644" s="1" t="s">
        <v>20332</v>
      </c>
      <c r="O2644" s="1">
        <v>96</v>
      </c>
      <c r="P2644" s="1">
        <v>2</v>
      </c>
      <c r="Q2644" s="1">
        <v>28</v>
      </c>
      <c r="R2644" s="1">
        <v>5</v>
      </c>
      <c r="S2644" s="1" t="s">
        <v>43</v>
      </c>
      <c r="T2644" s="1" t="s">
        <v>4985</v>
      </c>
      <c r="U2644" s="1" t="s">
        <v>4984</v>
      </c>
      <c r="V2644" s="1">
        <v>90111486</v>
      </c>
      <c r="W2644" s="1" t="s">
        <v>17</v>
      </c>
      <c r="X2644" s="1" t="s">
        <v>19</v>
      </c>
      <c r="Z2644" t="s">
        <v>4983</v>
      </c>
      <c r="AA2644">
        <v>2</v>
      </c>
      <c r="AE2644" t="s">
        <v>16278</v>
      </c>
      <c r="AF2644" t="s">
        <v>16279</v>
      </c>
    </row>
    <row r="2645" spans="1:34">
      <c r="A2645" t="s">
        <v>23001</v>
      </c>
      <c r="B2645" t="s">
        <v>4986</v>
      </c>
      <c r="C2645">
        <v>2</v>
      </c>
      <c r="D2645">
        <v>28</v>
      </c>
      <c r="E2645">
        <v>5</v>
      </c>
      <c r="F2645" t="s">
        <v>48</v>
      </c>
      <c r="H2645" t="s">
        <v>4987</v>
      </c>
      <c r="I2645" s="1" t="s">
        <v>19</v>
      </c>
      <c r="J2645" s="1" t="s">
        <v>4988</v>
      </c>
      <c r="K2645" s="1" t="s">
        <v>4987</v>
      </c>
      <c r="L2645" s="1" t="str">
        <f>IF(ISERROR(VLOOKUP($D2645&amp;":"&amp;$E2645&amp;":"&amp;$F2645,[1]Sheet2!$A$26:$I$7753,9,FALSE)),"",VLOOKUP($D2645&amp;":"&amp;$E2645&amp;":"&amp;$F2645,[1]Sheet2!$A$26:$I$7753,9,FALSE))</f>
        <v/>
      </c>
      <c r="M2645" s="1" t="s">
        <v>20332</v>
      </c>
      <c r="O2645" s="1">
        <v>96</v>
      </c>
      <c r="P2645" s="1">
        <v>2</v>
      </c>
      <c r="Q2645" s="1">
        <v>28</v>
      </c>
      <c r="R2645" s="1">
        <v>5</v>
      </c>
      <c r="S2645" s="1" t="s">
        <v>48</v>
      </c>
      <c r="T2645" s="1" t="s">
        <v>4988</v>
      </c>
      <c r="U2645" s="1" t="s">
        <v>4987</v>
      </c>
      <c r="V2645" s="1">
        <v>90111487</v>
      </c>
      <c r="W2645" s="1" t="s">
        <v>17</v>
      </c>
      <c r="X2645" s="1" t="s">
        <v>19</v>
      </c>
      <c r="Z2645" t="s">
        <v>4986</v>
      </c>
      <c r="AA2645">
        <v>2</v>
      </c>
      <c r="AE2645" t="s">
        <v>16278</v>
      </c>
      <c r="AF2645" t="s">
        <v>16279</v>
      </c>
    </row>
    <row r="2646" spans="1:34">
      <c r="A2646" t="s">
        <v>23002</v>
      </c>
      <c r="B2646" t="s">
        <v>4989</v>
      </c>
      <c r="C2646">
        <v>2</v>
      </c>
      <c r="D2646">
        <v>28</v>
      </c>
      <c r="E2646">
        <v>6</v>
      </c>
      <c r="F2646" t="s">
        <v>13</v>
      </c>
      <c r="H2646" t="s">
        <v>4990</v>
      </c>
      <c r="I2646" s="1" t="s">
        <v>19</v>
      </c>
      <c r="J2646" s="1" t="s">
        <v>4991</v>
      </c>
      <c r="K2646" s="1" t="s">
        <v>4990</v>
      </c>
      <c r="L2646" s="1" t="str">
        <f>IF(ISERROR(VLOOKUP($D2646&amp;":"&amp;$E2646&amp;":"&amp;$F2646,[1]Sheet2!$A$26:$I$7753,9,FALSE)),"",VLOOKUP($D2646&amp;":"&amp;$E2646&amp;":"&amp;$F2646,[1]Sheet2!$A$26:$I$7753,9,FALSE))</f>
        <v/>
      </c>
      <c r="M2646" s="1" t="s">
        <v>20332</v>
      </c>
      <c r="O2646" s="1">
        <v>96</v>
      </c>
      <c r="P2646" s="1">
        <v>2</v>
      </c>
      <c r="Q2646" s="1">
        <v>28</v>
      </c>
      <c r="R2646" s="1">
        <v>6</v>
      </c>
      <c r="S2646" s="1" t="s">
        <v>13</v>
      </c>
      <c r="T2646" s="1" t="s">
        <v>4991</v>
      </c>
      <c r="U2646" s="1" t="s">
        <v>4990</v>
      </c>
      <c r="V2646" s="1">
        <v>90111488</v>
      </c>
      <c r="W2646" s="1" t="s">
        <v>17</v>
      </c>
      <c r="X2646" s="1" t="s">
        <v>19</v>
      </c>
      <c r="Z2646" t="s">
        <v>4989</v>
      </c>
      <c r="AA2646">
        <v>2</v>
      </c>
      <c r="AE2646" t="s">
        <v>16278</v>
      </c>
      <c r="AF2646" t="s">
        <v>16279</v>
      </c>
    </row>
    <row r="2647" spans="1:34">
      <c r="A2647" t="s">
        <v>23003</v>
      </c>
      <c r="B2647" t="s">
        <v>4992</v>
      </c>
      <c r="C2647">
        <v>2</v>
      </c>
      <c r="D2647">
        <v>28</v>
      </c>
      <c r="E2647">
        <v>6</v>
      </c>
      <c r="F2647" t="s">
        <v>19</v>
      </c>
      <c r="H2647" t="s">
        <v>4993</v>
      </c>
      <c r="I2647" s="1" t="s">
        <v>19</v>
      </c>
      <c r="J2647" s="1" t="s">
        <v>4994</v>
      </c>
      <c r="K2647" s="1" t="s">
        <v>4993</v>
      </c>
      <c r="L2647" s="1" t="str">
        <f>IF(ISERROR(VLOOKUP($D2647&amp;":"&amp;$E2647&amp;":"&amp;$F2647,[1]Sheet2!$A$26:$I$7753,9,FALSE)),"",VLOOKUP($D2647&amp;":"&amp;$E2647&amp;":"&amp;$F2647,[1]Sheet2!$A$26:$I$7753,9,FALSE))</f>
        <v/>
      </c>
      <c r="M2647" s="1" t="s">
        <v>20332</v>
      </c>
      <c r="O2647" s="1">
        <v>96</v>
      </c>
      <c r="P2647" s="1">
        <v>2</v>
      </c>
      <c r="Q2647" s="1">
        <v>28</v>
      </c>
      <c r="R2647" s="1">
        <v>6</v>
      </c>
      <c r="S2647" s="1" t="s">
        <v>19</v>
      </c>
      <c r="T2647" s="1" t="s">
        <v>4994</v>
      </c>
      <c r="U2647" s="1" t="s">
        <v>4993</v>
      </c>
      <c r="V2647" s="1">
        <v>90111491</v>
      </c>
      <c r="W2647" s="1" t="s">
        <v>17</v>
      </c>
      <c r="X2647" s="1" t="s">
        <v>19</v>
      </c>
      <c r="Z2647" t="s">
        <v>4992</v>
      </c>
      <c r="AA2647">
        <v>2</v>
      </c>
      <c r="AE2647" t="s">
        <v>16278</v>
      </c>
      <c r="AF2647" t="s">
        <v>16279</v>
      </c>
    </row>
    <row r="2648" spans="1:34">
      <c r="A2648" t="s">
        <v>23004</v>
      </c>
      <c r="B2648" t="s">
        <v>4995</v>
      </c>
      <c r="C2648">
        <v>2</v>
      </c>
      <c r="D2648">
        <v>28</v>
      </c>
      <c r="E2648">
        <v>6</v>
      </c>
      <c r="F2648" t="s">
        <v>21</v>
      </c>
      <c r="G2648" t="s">
        <v>4996</v>
      </c>
      <c r="H2648" t="s">
        <v>4997</v>
      </c>
      <c r="I2648" s="1" t="s">
        <v>19</v>
      </c>
      <c r="J2648" s="1" t="s">
        <v>4998</v>
      </c>
      <c r="K2648" s="1" t="s">
        <v>4997</v>
      </c>
      <c r="L2648" s="1" t="str">
        <f>IF(ISERROR(VLOOKUP($D2648&amp;":"&amp;$E2648&amp;":"&amp;$F2648,[1]Sheet2!$A$26:$I$7753,9,FALSE)),"",VLOOKUP($D2648&amp;":"&amp;$E2648&amp;":"&amp;$F2648,[1]Sheet2!$A$26:$I$7753,9,FALSE))</f>
        <v>verified</v>
      </c>
      <c r="M2648" s="1"/>
      <c r="O2648" s="1">
        <v>96</v>
      </c>
      <c r="P2648" s="1">
        <v>2</v>
      </c>
      <c r="Q2648" s="1">
        <v>28</v>
      </c>
      <c r="R2648" s="1">
        <v>6</v>
      </c>
      <c r="S2648" s="1" t="s">
        <v>21</v>
      </c>
      <c r="T2648" s="1" t="s">
        <v>4998</v>
      </c>
      <c r="U2648" s="1" t="s">
        <v>4997</v>
      </c>
      <c r="V2648" s="1">
        <v>16130717</v>
      </c>
      <c r="W2648" s="1" t="s">
        <v>17</v>
      </c>
      <c r="X2648" s="1" t="s">
        <v>19</v>
      </c>
      <c r="Z2648" t="s">
        <v>4995</v>
      </c>
      <c r="AA2648">
        <v>2</v>
      </c>
      <c r="AB2648" t="s">
        <v>17369</v>
      </c>
      <c r="AC2648" t="s">
        <v>4998</v>
      </c>
      <c r="AD2648" t="s">
        <v>4997</v>
      </c>
      <c r="AE2648" t="s">
        <v>16276</v>
      </c>
      <c r="AF2648" t="s">
        <v>16277</v>
      </c>
    </row>
    <row r="2649" spans="1:34">
      <c r="A2649" t="s">
        <v>23005</v>
      </c>
      <c r="B2649" t="s">
        <v>4999</v>
      </c>
      <c r="C2649">
        <v>3</v>
      </c>
      <c r="D2649">
        <v>28</v>
      </c>
      <c r="E2649">
        <v>6</v>
      </c>
      <c r="F2649" t="s">
        <v>28</v>
      </c>
      <c r="H2649" t="s">
        <v>5000</v>
      </c>
      <c r="I2649" s="1" t="s">
        <v>21</v>
      </c>
      <c r="J2649" s="1" t="s">
        <v>5001</v>
      </c>
      <c r="K2649" s="1" t="s">
        <v>5000</v>
      </c>
      <c r="L2649" s="1" t="str">
        <f>IF(ISERROR(VLOOKUP($D2649&amp;":"&amp;$E2649&amp;":"&amp;$F2649,[1]Sheet2!$A$26:$I$7753,9,FALSE)),"",VLOOKUP($D2649&amp;":"&amp;$E2649&amp;":"&amp;$F2649,[1]Sheet2!$A$26:$I$7753,9,FALSE))</f>
        <v/>
      </c>
      <c r="M2649" s="1" t="s">
        <v>20332</v>
      </c>
      <c r="O2649" s="1">
        <v>96</v>
      </c>
      <c r="P2649" s="1">
        <v>3</v>
      </c>
      <c r="Q2649" s="1">
        <v>28</v>
      </c>
      <c r="R2649" s="1">
        <v>6</v>
      </c>
      <c r="S2649" s="1" t="s">
        <v>28</v>
      </c>
      <c r="T2649" s="1" t="s">
        <v>5001</v>
      </c>
      <c r="U2649" s="1" t="s">
        <v>5000</v>
      </c>
      <c r="V2649" s="1">
        <v>90111499</v>
      </c>
      <c r="W2649" s="1" t="s">
        <v>17</v>
      </c>
      <c r="X2649" s="1" t="s">
        <v>21</v>
      </c>
      <c r="Z2649" t="s">
        <v>4999</v>
      </c>
      <c r="AA2649">
        <v>3</v>
      </c>
      <c r="AE2649" t="s">
        <v>16278</v>
      </c>
      <c r="AF2649" t="s">
        <v>16279</v>
      </c>
    </row>
    <row r="2650" spans="1:34">
      <c r="A2650" t="s">
        <v>23006</v>
      </c>
      <c r="B2650" t="s">
        <v>5002</v>
      </c>
      <c r="C2650">
        <v>4</v>
      </c>
      <c r="D2650">
        <v>28</v>
      </c>
      <c r="E2650">
        <v>6</v>
      </c>
      <c r="F2650" t="s">
        <v>33</v>
      </c>
      <c r="G2650" t="s">
        <v>5003</v>
      </c>
      <c r="H2650" t="s">
        <v>5004</v>
      </c>
      <c r="I2650" s="1" t="s">
        <v>19</v>
      </c>
      <c r="J2650" s="1" t="s">
        <v>5005</v>
      </c>
      <c r="K2650" s="1" t="s">
        <v>5004</v>
      </c>
      <c r="L2650" s="1" t="str">
        <f>IF(ISERROR(VLOOKUP($D2650&amp;":"&amp;$E2650&amp;":"&amp;$F2650,[1]Sheet2!$A$26:$I$7753,9,FALSE)),"",VLOOKUP($D2650&amp;":"&amp;$E2650&amp;":"&amp;$F2650,[1]Sheet2!$A$26:$I$7753,9,FALSE))</f>
        <v>verified</v>
      </c>
      <c r="M2650" s="1"/>
      <c r="O2650" s="1">
        <v>96</v>
      </c>
      <c r="P2650" s="1">
        <v>4</v>
      </c>
      <c r="Q2650" s="1">
        <v>28</v>
      </c>
      <c r="R2650" s="1">
        <v>6</v>
      </c>
      <c r="S2650" s="1" t="s">
        <v>33</v>
      </c>
      <c r="T2650" s="1" t="s">
        <v>5005</v>
      </c>
      <c r="U2650" s="1" t="s">
        <v>5004</v>
      </c>
      <c r="V2650" s="1">
        <v>90111503</v>
      </c>
      <c r="W2650" s="1" t="s">
        <v>17</v>
      </c>
      <c r="X2650" s="1" t="s">
        <v>19</v>
      </c>
      <c r="Z2650" t="s">
        <v>5002</v>
      </c>
      <c r="AA2650">
        <v>4</v>
      </c>
      <c r="AB2650" t="s">
        <v>17370</v>
      </c>
      <c r="AC2650" t="s">
        <v>5005</v>
      </c>
      <c r="AD2650" t="s">
        <v>5004</v>
      </c>
      <c r="AE2650" t="s">
        <v>16276</v>
      </c>
      <c r="AF2650" t="s">
        <v>16277</v>
      </c>
    </row>
    <row r="2651" spans="1:34">
      <c r="A2651" t="s">
        <v>23007</v>
      </c>
      <c r="B2651" t="s">
        <v>5006</v>
      </c>
      <c r="C2651">
        <v>2</v>
      </c>
      <c r="D2651">
        <v>28</v>
      </c>
      <c r="E2651">
        <v>6</v>
      </c>
      <c r="F2651" t="s">
        <v>38</v>
      </c>
      <c r="G2651" t="s">
        <v>5007</v>
      </c>
      <c r="H2651" t="s">
        <v>5008</v>
      </c>
      <c r="I2651" s="1" t="s">
        <v>19</v>
      </c>
      <c r="J2651" s="1" t="s">
        <v>5009</v>
      </c>
      <c r="K2651" s="1" t="s">
        <v>5008</v>
      </c>
      <c r="L2651" s="1" t="str">
        <f>IF(ISERROR(VLOOKUP($D2651&amp;":"&amp;$E2651&amp;":"&amp;$F2651,[1]Sheet2!$A$26:$I$7753,9,FALSE)),"",VLOOKUP($D2651&amp;":"&amp;$E2651&amp;":"&amp;$F2651,[1]Sheet2!$A$26:$I$7753,9,FALSE))</f>
        <v>verified</v>
      </c>
      <c r="M2651" s="1"/>
      <c r="O2651" s="1">
        <v>96</v>
      </c>
      <c r="P2651" s="1">
        <v>2</v>
      </c>
      <c r="Q2651" s="1">
        <v>28</v>
      </c>
      <c r="R2651" s="1">
        <v>6</v>
      </c>
      <c r="S2651" s="1" t="s">
        <v>38</v>
      </c>
      <c r="T2651" s="1" t="s">
        <v>5009</v>
      </c>
      <c r="U2651" s="1" t="s">
        <v>5008</v>
      </c>
      <c r="V2651" s="1">
        <v>90111097</v>
      </c>
      <c r="W2651" s="1" t="s">
        <v>17</v>
      </c>
      <c r="X2651" s="1" t="s">
        <v>19</v>
      </c>
      <c r="Z2651" t="s">
        <v>5006</v>
      </c>
      <c r="AA2651">
        <v>2</v>
      </c>
      <c r="AB2651" t="s">
        <v>17371</v>
      </c>
      <c r="AC2651" t="s">
        <v>5009</v>
      </c>
      <c r="AD2651" t="s">
        <v>5008</v>
      </c>
      <c r="AE2651" t="s">
        <v>16276</v>
      </c>
      <c r="AF2651" t="s">
        <v>16277</v>
      </c>
    </row>
    <row r="2652" spans="1:34">
      <c r="A2652" t="s">
        <v>23008</v>
      </c>
      <c r="B2652" t="s">
        <v>5010</v>
      </c>
      <c r="C2652">
        <v>6</v>
      </c>
      <c r="D2652">
        <v>28</v>
      </c>
      <c r="E2652">
        <v>6</v>
      </c>
      <c r="F2652" t="s">
        <v>43</v>
      </c>
      <c r="G2652" t="s">
        <v>5011</v>
      </c>
      <c r="H2652" t="s">
        <v>5012</v>
      </c>
      <c r="I2652" s="1" t="s">
        <v>19</v>
      </c>
      <c r="J2652" s="1" t="s">
        <v>5013</v>
      </c>
      <c r="K2652" s="1" t="s">
        <v>5012</v>
      </c>
      <c r="L2652" s="1" t="str">
        <f>IF(ISERROR(VLOOKUP($D2652&amp;":"&amp;$E2652&amp;":"&amp;$F2652,[1]Sheet2!$A$26:$I$7753,9,FALSE)),"",VLOOKUP($D2652&amp;":"&amp;$E2652&amp;":"&amp;$F2652,[1]Sheet2!$A$26:$I$7753,9,FALSE))</f>
        <v>verified</v>
      </c>
      <c r="M2652" s="1"/>
      <c r="O2652" s="1">
        <v>96</v>
      </c>
      <c r="P2652" s="1">
        <v>6</v>
      </c>
      <c r="Q2652" s="1">
        <v>28</v>
      </c>
      <c r="R2652" s="1">
        <v>6</v>
      </c>
      <c r="S2652" s="1" t="s">
        <v>43</v>
      </c>
      <c r="T2652" s="1" t="s">
        <v>5013</v>
      </c>
      <c r="U2652" s="1" t="s">
        <v>5012</v>
      </c>
      <c r="V2652" s="1">
        <v>16128206</v>
      </c>
      <c r="W2652" s="1" t="s">
        <v>17</v>
      </c>
      <c r="X2652" s="1" t="s">
        <v>19</v>
      </c>
      <c r="Z2652" t="s">
        <v>5010</v>
      </c>
      <c r="AA2652">
        <v>6</v>
      </c>
      <c r="AB2652" t="s">
        <v>17372</v>
      </c>
      <c r="AC2652" t="s">
        <v>5013</v>
      </c>
      <c r="AD2652" t="s">
        <v>5012</v>
      </c>
      <c r="AE2652" t="s">
        <v>16276</v>
      </c>
      <c r="AF2652" t="s">
        <v>16277</v>
      </c>
    </row>
    <row r="2653" spans="1:34">
      <c r="A2653" t="s">
        <v>23009</v>
      </c>
      <c r="B2653" t="s">
        <v>5014</v>
      </c>
      <c r="C2653">
        <v>6</v>
      </c>
      <c r="D2653">
        <v>28</v>
      </c>
      <c r="E2653">
        <v>6</v>
      </c>
      <c r="F2653" t="s">
        <v>48</v>
      </c>
      <c r="G2653" t="s">
        <v>5015</v>
      </c>
      <c r="H2653" t="s">
        <v>5016</v>
      </c>
      <c r="I2653" s="1" t="s">
        <v>19</v>
      </c>
      <c r="J2653" s="1" t="s">
        <v>5017</v>
      </c>
      <c r="K2653" s="1" t="s">
        <v>5016</v>
      </c>
      <c r="L2653" s="1" t="str">
        <f>IF(ISERROR(VLOOKUP($D2653&amp;":"&amp;$E2653&amp;":"&amp;$F2653,[1]Sheet2!$A$26:$I$7753,9,FALSE)),"",VLOOKUP($D2653&amp;":"&amp;$E2653&amp;":"&amp;$F2653,[1]Sheet2!$A$26:$I$7753,9,FALSE))</f>
        <v>verified</v>
      </c>
      <c r="M2653" s="1"/>
      <c r="O2653" s="1">
        <v>96</v>
      </c>
      <c r="P2653" s="1">
        <v>6</v>
      </c>
      <c r="Q2653" s="1">
        <v>28</v>
      </c>
      <c r="R2653" s="1">
        <v>6</v>
      </c>
      <c r="S2653" s="1" t="s">
        <v>48</v>
      </c>
      <c r="T2653" s="1" t="s">
        <v>5017</v>
      </c>
      <c r="U2653" s="1" t="s">
        <v>5016</v>
      </c>
      <c r="V2653" s="1">
        <v>16128319</v>
      </c>
      <c r="W2653" s="1" t="s">
        <v>17</v>
      </c>
      <c r="X2653" s="1" t="s">
        <v>19</v>
      </c>
      <c r="Z2653" t="s">
        <v>5014</v>
      </c>
      <c r="AA2653">
        <v>6</v>
      </c>
      <c r="AB2653" t="s">
        <v>17373</v>
      </c>
      <c r="AC2653" t="s">
        <v>5017</v>
      </c>
      <c r="AD2653" t="s">
        <v>5016</v>
      </c>
      <c r="AE2653" t="s">
        <v>16276</v>
      </c>
      <c r="AF2653" t="s">
        <v>16277</v>
      </c>
      <c r="AG2653" t="s">
        <v>16283</v>
      </c>
      <c r="AH2653" t="s">
        <v>16284</v>
      </c>
    </row>
    <row r="2654" spans="1:34">
      <c r="A2654" t="s">
        <v>23010</v>
      </c>
      <c r="B2654" t="s">
        <v>5018</v>
      </c>
      <c r="C2654">
        <v>4</v>
      </c>
      <c r="D2654">
        <v>28</v>
      </c>
      <c r="E2654">
        <v>7</v>
      </c>
      <c r="F2654" t="s">
        <v>13</v>
      </c>
      <c r="G2654" t="s">
        <v>5019</v>
      </c>
      <c r="H2654" t="s">
        <v>5020</v>
      </c>
      <c r="I2654" s="1" t="s">
        <v>19</v>
      </c>
      <c r="J2654" s="1" t="s">
        <v>5021</v>
      </c>
      <c r="K2654" s="1" t="s">
        <v>5020</v>
      </c>
      <c r="L2654" s="1" t="str">
        <f>IF(ISERROR(VLOOKUP($D2654&amp;":"&amp;$E2654&amp;":"&amp;$F2654,[1]Sheet2!$A$26:$I$7753,9,FALSE)),"",VLOOKUP($D2654&amp;":"&amp;$E2654&amp;":"&amp;$F2654,[1]Sheet2!$A$26:$I$7753,9,FALSE))</f>
        <v>verified</v>
      </c>
      <c r="M2654" s="1"/>
      <c r="O2654" s="1">
        <v>96</v>
      </c>
      <c r="P2654" s="1">
        <v>4</v>
      </c>
      <c r="Q2654" s="1">
        <v>28</v>
      </c>
      <c r="R2654" s="1">
        <v>7</v>
      </c>
      <c r="S2654" s="1" t="s">
        <v>13</v>
      </c>
      <c r="T2654" s="1" t="s">
        <v>5021</v>
      </c>
      <c r="U2654" s="1" t="s">
        <v>5020</v>
      </c>
      <c r="V2654" s="1">
        <v>90111136</v>
      </c>
      <c r="W2654" s="1" t="s">
        <v>17</v>
      </c>
      <c r="X2654" s="1" t="s">
        <v>19</v>
      </c>
      <c r="Z2654" t="s">
        <v>5018</v>
      </c>
      <c r="AA2654">
        <v>4</v>
      </c>
      <c r="AB2654" t="s">
        <v>17374</v>
      </c>
      <c r="AC2654" t="s">
        <v>5021</v>
      </c>
      <c r="AD2654" t="s">
        <v>5020</v>
      </c>
      <c r="AE2654" t="s">
        <v>16276</v>
      </c>
      <c r="AF2654" t="s">
        <v>16277</v>
      </c>
    </row>
    <row r="2655" spans="1:34">
      <c r="A2655" t="s">
        <v>23011</v>
      </c>
      <c r="B2655" t="s">
        <v>5022</v>
      </c>
      <c r="C2655">
        <v>2</v>
      </c>
      <c r="D2655">
        <v>28</v>
      </c>
      <c r="E2655">
        <v>7</v>
      </c>
      <c r="F2655" t="s">
        <v>19</v>
      </c>
      <c r="G2655" t="s">
        <v>5023</v>
      </c>
      <c r="H2655" t="s">
        <v>5024</v>
      </c>
      <c r="I2655" s="1" t="s">
        <v>19</v>
      </c>
      <c r="J2655" s="1" t="s">
        <v>5025</v>
      </c>
      <c r="K2655" s="1" t="s">
        <v>5024</v>
      </c>
      <c r="L2655" s="1" t="str">
        <f>IF(ISERROR(VLOOKUP($D2655&amp;":"&amp;$E2655&amp;":"&amp;$F2655,[1]Sheet2!$A$26:$I$7753,9,FALSE)),"",VLOOKUP($D2655&amp;":"&amp;$E2655&amp;":"&amp;$F2655,[1]Sheet2!$A$26:$I$7753,9,FALSE))</f>
        <v>verified</v>
      </c>
      <c r="M2655" s="1"/>
      <c r="O2655" s="1">
        <v>96</v>
      </c>
      <c r="P2655" s="1">
        <v>2</v>
      </c>
      <c r="Q2655" s="1">
        <v>28</v>
      </c>
      <c r="R2655" s="1">
        <v>7</v>
      </c>
      <c r="S2655" s="1" t="s">
        <v>19</v>
      </c>
      <c r="T2655" s="1" t="s">
        <v>5025</v>
      </c>
      <c r="U2655" s="1" t="s">
        <v>5024</v>
      </c>
      <c r="V2655" s="1">
        <v>16128531</v>
      </c>
      <c r="W2655" s="1" t="s">
        <v>17</v>
      </c>
      <c r="X2655" s="1" t="s">
        <v>19</v>
      </c>
      <c r="Z2655" t="s">
        <v>5022</v>
      </c>
      <c r="AA2655">
        <v>2</v>
      </c>
      <c r="AB2655" t="s">
        <v>17375</v>
      </c>
      <c r="AC2655" t="s">
        <v>5025</v>
      </c>
      <c r="AD2655" t="s">
        <v>5024</v>
      </c>
      <c r="AE2655" t="s">
        <v>16276</v>
      </c>
      <c r="AF2655" t="s">
        <v>16277</v>
      </c>
    </row>
    <row r="2656" spans="1:34">
      <c r="A2656" t="s">
        <v>23012</v>
      </c>
      <c r="B2656" t="s">
        <v>5026</v>
      </c>
      <c r="C2656">
        <v>4</v>
      </c>
      <c r="D2656">
        <v>28</v>
      </c>
      <c r="E2656">
        <v>7</v>
      </c>
      <c r="F2656" t="s">
        <v>21</v>
      </c>
      <c r="G2656" t="s">
        <v>5027</v>
      </c>
      <c r="H2656" t="s">
        <v>5028</v>
      </c>
      <c r="I2656" s="1" t="s">
        <v>19</v>
      </c>
      <c r="J2656" s="1" t="s">
        <v>5029</v>
      </c>
      <c r="K2656" s="1" t="s">
        <v>5030</v>
      </c>
      <c r="L2656" s="1" t="str">
        <f>IF(ISERROR(VLOOKUP($D2656&amp;":"&amp;$E2656&amp;":"&amp;$F2656,[1]Sheet2!$A$26:$I$7753,9,FALSE)),"",VLOOKUP($D2656&amp;":"&amp;$E2656&amp;":"&amp;$F2656,[1]Sheet2!$A$26:$I$7753,9,FALSE))</f>
        <v>verified</v>
      </c>
      <c r="M2656" s="1"/>
      <c r="O2656" s="1">
        <v>96</v>
      </c>
      <c r="P2656" s="1">
        <v>4</v>
      </c>
      <c r="Q2656" s="1">
        <v>28</v>
      </c>
      <c r="R2656" s="1">
        <v>7</v>
      </c>
      <c r="S2656" s="1" t="s">
        <v>21</v>
      </c>
      <c r="T2656" s="1" t="s">
        <v>5029</v>
      </c>
      <c r="U2656" s="1" t="s">
        <v>5030</v>
      </c>
      <c r="V2656" s="1">
        <v>16128590</v>
      </c>
      <c r="W2656" s="1" t="s">
        <v>17</v>
      </c>
      <c r="X2656" s="1" t="s">
        <v>19</v>
      </c>
      <c r="Z2656" t="s">
        <v>5026</v>
      </c>
      <c r="AA2656">
        <v>4</v>
      </c>
      <c r="AB2656" t="s">
        <v>17376</v>
      </c>
      <c r="AC2656" t="s">
        <v>5029</v>
      </c>
      <c r="AD2656" t="s">
        <v>5030</v>
      </c>
      <c r="AE2656" t="s">
        <v>16276</v>
      </c>
      <c r="AF2656" t="s">
        <v>16277</v>
      </c>
      <c r="AG2656" t="s">
        <v>16283</v>
      </c>
      <c r="AH2656" t="s">
        <v>16284</v>
      </c>
    </row>
    <row r="2657" spans="1:34">
      <c r="A2657" t="s">
        <v>23013</v>
      </c>
      <c r="B2657" t="s">
        <v>5031</v>
      </c>
      <c r="C2657">
        <v>2</v>
      </c>
      <c r="D2657">
        <v>28</v>
      </c>
      <c r="E2657">
        <v>7</v>
      </c>
      <c r="F2657" t="s">
        <v>28</v>
      </c>
      <c r="G2657" t="s">
        <v>5032</v>
      </c>
      <c r="H2657" t="s">
        <v>5033</v>
      </c>
      <c r="I2657" s="1" t="s">
        <v>19</v>
      </c>
      <c r="J2657" s="1" t="s">
        <v>5034</v>
      </c>
      <c r="K2657" s="1" t="s">
        <v>5033</v>
      </c>
      <c r="L2657" s="1" t="str">
        <f>IF(ISERROR(VLOOKUP($D2657&amp;":"&amp;$E2657&amp;":"&amp;$F2657,[1]Sheet2!$A$26:$I$7753,9,FALSE)),"",VLOOKUP($D2657&amp;":"&amp;$E2657&amp;":"&amp;$F2657,[1]Sheet2!$A$26:$I$7753,9,FALSE))</f>
        <v>verified</v>
      </c>
      <c r="M2657" s="1"/>
      <c r="O2657" s="1">
        <v>96</v>
      </c>
      <c r="P2657" s="1">
        <v>2</v>
      </c>
      <c r="Q2657" s="1">
        <v>28</v>
      </c>
      <c r="R2657" s="1">
        <v>7</v>
      </c>
      <c r="S2657" s="1" t="s">
        <v>28</v>
      </c>
      <c r="T2657" s="1" t="s">
        <v>5034</v>
      </c>
      <c r="U2657" s="1" t="s">
        <v>5033</v>
      </c>
      <c r="V2657" s="1">
        <v>16128596</v>
      </c>
      <c r="W2657" s="1" t="s">
        <v>17</v>
      </c>
      <c r="X2657" s="1" t="s">
        <v>19</v>
      </c>
      <c r="Z2657" t="s">
        <v>5031</v>
      </c>
      <c r="AA2657">
        <v>2</v>
      </c>
      <c r="AB2657" t="s">
        <v>17377</v>
      </c>
      <c r="AC2657" t="s">
        <v>5034</v>
      </c>
      <c r="AD2657" t="s">
        <v>5033</v>
      </c>
      <c r="AE2657" t="s">
        <v>16276</v>
      </c>
      <c r="AF2657" t="s">
        <v>16277</v>
      </c>
    </row>
    <row r="2658" spans="1:34">
      <c r="A2658" t="s">
        <v>23014</v>
      </c>
      <c r="B2658" t="s">
        <v>5035</v>
      </c>
      <c r="C2658">
        <v>2</v>
      </c>
      <c r="D2658">
        <v>28</v>
      </c>
      <c r="E2658">
        <v>7</v>
      </c>
      <c r="F2658" t="s">
        <v>33</v>
      </c>
      <c r="G2658" t="s">
        <v>5036</v>
      </c>
      <c r="H2658" t="s">
        <v>5037</v>
      </c>
      <c r="I2658" s="1" t="s">
        <v>19</v>
      </c>
      <c r="J2658" s="1" t="s">
        <v>5038</v>
      </c>
      <c r="K2658" s="1" t="s">
        <v>5037</v>
      </c>
      <c r="L2658" s="1" t="str">
        <f>IF(ISERROR(VLOOKUP($D2658&amp;":"&amp;$E2658&amp;":"&amp;$F2658,[1]Sheet2!$A$26:$I$7753,9,FALSE)),"",VLOOKUP($D2658&amp;":"&amp;$E2658&amp;":"&amp;$F2658,[1]Sheet2!$A$26:$I$7753,9,FALSE))</f>
        <v>verified</v>
      </c>
      <c r="M2658" s="1"/>
      <c r="O2658" s="1">
        <v>96</v>
      </c>
      <c r="P2658" s="1">
        <v>2</v>
      </c>
      <c r="Q2658" s="1">
        <v>28</v>
      </c>
      <c r="R2658" s="1">
        <v>7</v>
      </c>
      <c r="S2658" s="1" t="s">
        <v>33</v>
      </c>
      <c r="T2658" s="1" t="s">
        <v>5038</v>
      </c>
      <c r="U2658" s="1" t="s">
        <v>5037</v>
      </c>
      <c r="V2658" s="1">
        <v>16128607</v>
      </c>
      <c r="W2658" s="1" t="s">
        <v>17</v>
      </c>
      <c r="X2658" s="1" t="s">
        <v>19</v>
      </c>
      <c r="Z2658" t="s">
        <v>5035</v>
      </c>
      <c r="AA2658">
        <v>2</v>
      </c>
      <c r="AB2658" t="s">
        <v>17378</v>
      </c>
      <c r="AC2658" t="s">
        <v>5038</v>
      </c>
      <c r="AD2658" t="s">
        <v>5037</v>
      </c>
      <c r="AE2658" t="s">
        <v>16276</v>
      </c>
      <c r="AF2658" t="s">
        <v>16277</v>
      </c>
      <c r="AG2658" t="s">
        <v>16283</v>
      </c>
      <c r="AH2658" t="s">
        <v>16284</v>
      </c>
    </row>
    <row r="2659" spans="1:34">
      <c r="A2659" t="s">
        <v>23015</v>
      </c>
      <c r="B2659" t="s">
        <v>5039</v>
      </c>
      <c r="C2659">
        <v>2</v>
      </c>
      <c r="D2659">
        <v>28</v>
      </c>
      <c r="E2659">
        <v>7</v>
      </c>
      <c r="F2659" t="s">
        <v>38</v>
      </c>
      <c r="G2659" t="s">
        <v>5040</v>
      </c>
      <c r="H2659" t="s">
        <v>5041</v>
      </c>
      <c r="I2659" s="1" t="s">
        <v>19</v>
      </c>
      <c r="J2659" s="1" t="s">
        <v>5042</v>
      </c>
      <c r="K2659" s="1" t="s">
        <v>5041</v>
      </c>
      <c r="L2659" s="1" t="str">
        <f>IF(ISERROR(VLOOKUP($D2659&amp;":"&amp;$E2659&amp;":"&amp;$F2659,[1]Sheet2!$A$26:$I$7753,9,FALSE)),"",VLOOKUP($D2659&amp;":"&amp;$E2659&amp;":"&amp;$F2659,[1]Sheet2!$A$26:$I$7753,9,FALSE))</f>
        <v>verified</v>
      </c>
      <c r="M2659" s="1"/>
      <c r="O2659" s="1">
        <v>96</v>
      </c>
      <c r="P2659" s="1">
        <v>2</v>
      </c>
      <c r="Q2659" s="1">
        <v>28</v>
      </c>
      <c r="R2659" s="1">
        <v>7</v>
      </c>
      <c r="S2659" s="1" t="s">
        <v>38</v>
      </c>
      <c r="T2659" s="1" t="s">
        <v>5042</v>
      </c>
      <c r="U2659" s="1" t="s">
        <v>5041</v>
      </c>
      <c r="V2659" s="1">
        <v>16128682</v>
      </c>
      <c r="W2659" s="1" t="s">
        <v>17</v>
      </c>
      <c r="X2659" s="1" t="s">
        <v>19</v>
      </c>
      <c r="Z2659" t="s">
        <v>5039</v>
      </c>
      <c r="AA2659">
        <v>2</v>
      </c>
      <c r="AB2659" t="s">
        <v>17379</v>
      </c>
      <c r="AC2659" t="s">
        <v>5042</v>
      </c>
      <c r="AD2659" t="s">
        <v>5041</v>
      </c>
      <c r="AE2659" t="s">
        <v>16276</v>
      </c>
      <c r="AF2659" t="s">
        <v>16277</v>
      </c>
    </row>
    <row r="2660" spans="1:34">
      <c r="A2660" t="s">
        <v>23016</v>
      </c>
      <c r="B2660" t="s">
        <v>5043</v>
      </c>
      <c r="C2660">
        <v>2</v>
      </c>
      <c r="D2660">
        <v>28</v>
      </c>
      <c r="E2660">
        <v>7</v>
      </c>
      <c r="F2660" t="s">
        <v>43</v>
      </c>
      <c r="G2660" t="s">
        <v>5044</v>
      </c>
      <c r="H2660" t="s">
        <v>5045</v>
      </c>
      <c r="I2660" s="1" t="s">
        <v>19</v>
      </c>
      <c r="J2660" s="1" t="s">
        <v>5046</v>
      </c>
      <c r="K2660" s="1" t="s">
        <v>5045</v>
      </c>
      <c r="L2660" s="1" t="str">
        <f>IF(ISERROR(VLOOKUP($D2660&amp;":"&amp;$E2660&amp;":"&amp;$F2660,[1]Sheet2!$A$26:$I$7753,9,FALSE)),"",VLOOKUP($D2660&amp;":"&amp;$E2660&amp;":"&amp;$F2660,[1]Sheet2!$A$26:$I$7753,9,FALSE))</f>
        <v>verified</v>
      </c>
      <c r="M2660" s="1"/>
      <c r="O2660" s="1">
        <v>96</v>
      </c>
      <c r="P2660" s="1">
        <v>2</v>
      </c>
      <c r="Q2660" s="1">
        <v>28</v>
      </c>
      <c r="R2660" s="1">
        <v>7</v>
      </c>
      <c r="S2660" s="1" t="s">
        <v>43</v>
      </c>
      <c r="T2660" s="1" t="s">
        <v>5046</v>
      </c>
      <c r="U2660" s="1" t="s">
        <v>5045</v>
      </c>
      <c r="V2660" s="1">
        <v>16129361</v>
      </c>
      <c r="W2660" s="1" t="s">
        <v>17</v>
      </c>
      <c r="X2660" s="1" t="s">
        <v>19</v>
      </c>
      <c r="Z2660" t="s">
        <v>5043</v>
      </c>
      <c r="AA2660">
        <v>2</v>
      </c>
      <c r="AB2660" t="s">
        <v>17380</v>
      </c>
      <c r="AC2660" t="s">
        <v>5046</v>
      </c>
      <c r="AD2660" t="s">
        <v>5045</v>
      </c>
      <c r="AE2660" t="s">
        <v>16276</v>
      </c>
      <c r="AF2660" t="s">
        <v>16277</v>
      </c>
    </row>
    <row r="2661" spans="1:34">
      <c r="A2661" t="s">
        <v>23017</v>
      </c>
      <c r="B2661" t="s">
        <v>5047</v>
      </c>
      <c r="C2661">
        <v>3</v>
      </c>
      <c r="D2661">
        <v>28</v>
      </c>
      <c r="E2661">
        <v>7</v>
      </c>
      <c r="F2661" t="s">
        <v>48</v>
      </c>
      <c r="G2661" t="s">
        <v>5048</v>
      </c>
      <c r="H2661" t="s">
        <v>5049</v>
      </c>
      <c r="I2661" s="1" t="s">
        <v>19</v>
      </c>
      <c r="J2661" s="1" t="s">
        <v>5050</v>
      </c>
      <c r="K2661" s="1" t="s">
        <v>5049</v>
      </c>
      <c r="L2661" s="1" t="str">
        <f>IF(ISERROR(VLOOKUP($D2661&amp;":"&amp;$E2661&amp;":"&amp;$F2661,[1]Sheet2!$A$26:$I$7753,9,FALSE)),"",VLOOKUP($D2661&amp;":"&amp;$E2661&amp;":"&amp;$F2661,[1]Sheet2!$A$26:$I$7753,9,FALSE))</f>
        <v>verified</v>
      </c>
      <c r="M2661" s="1"/>
      <c r="O2661" s="1">
        <v>96</v>
      </c>
      <c r="P2661" s="1">
        <v>3</v>
      </c>
      <c r="Q2661" s="1">
        <v>28</v>
      </c>
      <c r="R2661" s="1">
        <v>7</v>
      </c>
      <c r="S2661" s="1" t="s">
        <v>48</v>
      </c>
      <c r="T2661" s="1" t="s">
        <v>5050</v>
      </c>
      <c r="U2661" s="1" t="s">
        <v>5049</v>
      </c>
      <c r="V2661" s="1">
        <v>90111340</v>
      </c>
      <c r="W2661" s="1" t="s">
        <v>17</v>
      </c>
      <c r="X2661" s="1" t="s">
        <v>19</v>
      </c>
      <c r="Z2661" t="s">
        <v>5047</v>
      </c>
      <c r="AA2661">
        <v>3</v>
      </c>
      <c r="AB2661" t="s">
        <v>17381</v>
      </c>
      <c r="AC2661" t="s">
        <v>5050</v>
      </c>
      <c r="AD2661" t="s">
        <v>5049</v>
      </c>
      <c r="AE2661" t="s">
        <v>16276</v>
      </c>
      <c r="AF2661" t="s">
        <v>16277</v>
      </c>
    </row>
    <row r="2662" spans="1:34">
      <c r="A2662" t="s">
        <v>23018</v>
      </c>
      <c r="B2662" t="s">
        <v>5051</v>
      </c>
      <c r="C2662">
        <v>2</v>
      </c>
      <c r="D2662">
        <v>28</v>
      </c>
      <c r="E2662">
        <v>8</v>
      </c>
      <c r="F2662" t="s">
        <v>13</v>
      </c>
      <c r="G2662" t="s">
        <v>5052</v>
      </c>
      <c r="H2662" t="s">
        <v>5053</v>
      </c>
      <c r="I2662" s="1" t="s">
        <v>19</v>
      </c>
      <c r="J2662" s="1" t="s">
        <v>5054</v>
      </c>
      <c r="K2662" s="1" t="s">
        <v>5053</v>
      </c>
      <c r="L2662" s="1" t="str">
        <f>IF(ISERROR(VLOOKUP($D2662&amp;":"&amp;$E2662&amp;":"&amp;$F2662,[1]Sheet2!$A$26:$I$7753,9,FALSE)),"",VLOOKUP($D2662&amp;":"&amp;$E2662&amp;":"&amp;$F2662,[1]Sheet2!$A$26:$I$7753,9,FALSE))</f>
        <v>verified</v>
      </c>
      <c r="M2662" s="1"/>
      <c r="O2662" s="1">
        <v>96</v>
      </c>
      <c r="P2662" s="1">
        <v>2</v>
      </c>
      <c r="Q2662" s="1">
        <v>28</v>
      </c>
      <c r="R2662" s="1">
        <v>8</v>
      </c>
      <c r="S2662" s="1" t="s">
        <v>13</v>
      </c>
      <c r="T2662" s="1" t="s">
        <v>5054</v>
      </c>
      <c r="U2662" s="1" t="s">
        <v>5053</v>
      </c>
      <c r="V2662" s="1">
        <v>16129899</v>
      </c>
      <c r="W2662" s="1" t="s">
        <v>17</v>
      </c>
      <c r="X2662" s="1" t="s">
        <v>19</v>
      </c>
      <c r="Z2662" t="s">
        <v>5051</v>
      </c>
      <c r="AA2662">
        <v>2</v>
      </c>
      <c r="AB2662" t="s">
        <v>17382</v>
      </c>
      <c r="AC2662" t="s">
        <v>5054</v>
      </c>
      <c r="AD2662" t="s">
        <v>5053</v>
      </c>
      <c r="AE2662" t="s">
        <v>16276</v>
      </c>
      <c r="AF2662" t="s">
        <v>16277</v>
      </c>
      <c r="AG2662" t="s">
        <v>16283</v>
      </c>
      <c r="AH2662" t="s">
        <v>16284</v>
      </c>
    </row>
    <row r="2663" spans="1:34">
      <c r="A2663" t="s">
        <v>23019</v>
      </c>
      <c r="B2663" t="s">
        <v>5055</v>
      </c>
      <c r="C2663">
        <v>4</v>
      </c>
      <c r="D2663">
        <v>28</v>
      </c>
      <c r="E2663">
        <v>8</v>
      </c>
      <c r="F2663" t="s">
        <v>19</v>
      </c>
      <c r="G2663" t="s">
        <v>5056</v>
      </c>
      <c r="H2663" t="s">
        <v>5057</v>
      </c>
      <c r="I2663" s="1" t="s">
        <v>19</v>
      </c>
      <c r="J2663" s="1" t="s">
        <v>5058</v>
      </c>
      <c r="K2663" s="1" t="s">
        <v>5057</v>
      </c>
      <c r="L2663" s="1" t="str">
        <f>IF(ISERROR(VLOOKUP($D2663&amp;":"&amp;$E2663&amp;":"&amp;$F2663,[1]Sheet2!$A$26:$I$7753,9,FALSE)),"",VLOOKUP($D2663&amp;":"&amp;$E2663&amp;":"&amp;$F2663,[1]Sheet2!$A$26:$I$7753,9,FALSE))</f>
        <v>verified</v>
      </c>
      <c r="M2663" s="1"/>
      <c r="O2663" s="1">
        <v>96</v>
      </c>
      <c r="P2663" s="1">
        <v>4</v>
      </c>
      <c r="Q2663" s="1">
        <v>28</v>
      </c>
      <c r="R2663" s="1">
        <v>8</v>
      </c>
      <c r="S2663" s="1" t="s">
        <v>19</v>
      </c>
      <c r="T2663" s="1" t="s">
        <v>5058</v>
      </c>
      <c r="U2663" s="1" t="s">
        <v>5057</v>
      </c>
      <c r="V2663" s="1">
        <v>16130084</v>
      </c>
      <c r="W2663" s="1" t="s">
        <v>17</v>
      </c>
      <c r="X2663" s="1" t="s">
        <v>19</v>
      </c>
      <c r="Z2663" t="s">
        <v>5055</v>
      </c>
      <c r="AA2663">
        <v>4</v>
      </c>
      <c r="AB2663" t="s">
        <v>17383</v>
      </c>
      <c r="AC2663" t="s">
        <v>5058</v>
      </c>
      <c r="AD2663" t="s">
        <v>5057</v>
      </c>
      <c r="AE2663" t="s">
        <v>16276</v>
      </c>
      <c r="AF2663" t="s">
        <v>16277</v>
      </c>
      <c r="AG2663" t="s">
        <v>16283</v>
      </c>
      <c r="AH2663" t="s">
        <v>16284</v>
      </c>
    </row>
    <row r="2664" spans="1:34">
      <c r="A2664" t="s">
        <v>23020</v>
      </c>
      <c r="B2664" t="s">
        <v>5059</v>
      </c>
      <c r="C2664">
        <v>4</v>
      </c>
      <c r="D2664">
        <v>28</v>
      </c>
      <c r="E2664">
        <v>8</v>
      </c>
      <c r="F2664" t="s">
        <v>21</v>
      </c>
      <c r="G2664" t="s">
        <v>5060</v>
      </c>
      <c r="H2664" t="s">
        <v>5061</v>
      </c>
      <c r="I2664" s="1" t="s">
        <v>19</v>
      </c>
      <c r="J2664" s="1" t="s">
        <v>5062</v>
      </c>
      <c r="K2664" s="1" t="s">
        <v>5061</v>
      </c>
      <c r="L2664" s="1" t="str">
        <f>IF(ISERROR(VLOOKUP($D2664&amp;":"&amp;$E2664&amp;":"&amp;$F2664,[1]Sheet2!$A$26:$I$7753,9,FALSE)),"",VLOOKUP($D2664&amp;":"&amp;$E2664&amp;":"&amp;$F2664,[1]Sheet2!$A$26:$I$7753,9,FALSE))</f>
        <v>verified</v>
      </c>
      <c r="M2664" s="1"/>
      <c r="O2664" s="1">
        <v>96</v>
      </c>
      <c r="P2664" s="1">
        <v>4</v>
      </c>
      <c r="Q2664" s="1">
        <v>28</v>
      </c>
      <c r="R2664" s="1">
        <v>8</v>
      </c>
      <c r="S2664" s="1" t="s">
        <v>21</v>
      </c>
      <c r="T2664" s="1" t="s">
        <v>5062</v>
      </c>
      <c r="U2664" s="1" t="s">
        <v>5061</v>
      </c>
      <c r="V2664" s="1">
        <v>16130114</v>
      </c>
      <c r="W2664" s="1" t="s">
        <v>17</v>
      </c>
      <c r="X2664" s="1" t="s">
        <v>19</v>
      </c>
      <c r="Z2664" t="s">
        <v>5059</v>
      </c>
      <c r="AA2664">
        <v>4</v>
      </c>
      <c r="AB2664" t="s">
        <v>17384</v>
      </c>
      <c r="AC2664" t="s">
        <v>5062</v>
      </c>
      <c r="AD2664" t="s">
        <v>5061</v>
      </c>
      <c r="AE2664" t="s">
        <v>16276</v>
      </c>
      <c r="AF2664" t="s">
        <v>16277</v>
      </c>
      <c r="AG2664" t="s">
        <v>16283</v>
      </c>
      <c r="AH2664" t="s">
        <v>16284</v>
      </c>
    </row>
    <row r="2665" spans="1:34">
      <c r="A2665" t="s">
        <v>23021</v>
      </c>
      <c r="B2665" t="s">
        <v>5063</v>
      </c>
      <c r="C2665">
        <v>3</v>
      </c>
      <c r="D2665">
        <v>28</v>
      </c>
      <c r="E2665">
        <v>8</v>
      </c>
      <c r="F2665" t="s">
        <v>28</v>
      </c>
      <c r="H2665" t="s">
        <v>5064</v>
      </c>
      <c r="I2665" s="1" t="s">
        <v>19</v>
      </c>
      <c r="J2665" s="1" t="s">
        <v>5065</v>
      </c>
      <c r="K2665" s="1" t="s">
        <v>5064</v>
      </c>
      <c r="L2665" s="1" t="str">
        <f>IF(ISERROR(VLOOKUP($D2665&amp;":"&amp;$E2665&amp;":"&amp;$F2665,[1]Sheet2!$A$26:$I$7753,9,FALSE)),"",VLOOKUP($D2665&amp;":"&amp;$E2665&amp;":"&amp;$F2665,[1]Sheet2!$A$26:$I$7753,9,FALSE))</f>
        <v>verified</v>
      </c>
      <c r="M2665" s="1"/>
      <c r="O2665" s="1">
        <v>96</v>
      </c>
      <c r="P2665" s="1">
        <v>3</v>
      </c>
      <c r="Q2665" s="1">
        <v>28</v>
      </c>
      <c r="R2665" s="1">
        <v>8</v>
      </c>
      <c r="S2665" s="1" t="s">
        <v>28</v>
      </c>
      <c r="T2665" s="1" t="s">
        <v>5065</v>
      </c>
      <c r="U2665" s="1" t="s">
        <v>5064</v>
      </c>
      <c r="V2665" s="1">
        <v>90111417</v>
      </c>
      <c r="W2665" s="1" t="s">
        <v>17</v>
      </c>
      <c r="X2665" s="1" t="s">
        <v>19</v>
      </c>
      <c r="Z2665" t="s">
        <v>17385</v>
      </c>
      <c r="AA2665">
        <v>3</v>
      </c>
      <c r="AB2665" t="s">
        <v>17386</v>
      </c>
      <c r="AC2665" t="s">
        <v>5065</v>
      </c>
      <c r="AD2665" t="s">
        <v>5064</v>
      </c>
      <c r="AE2665" t="s">
        <v>16276</v>
      </c>
      <c r="AF2665" t="s">
        <v>16277</v>
      </c>
    </row>
    <row r="2666" spans="1:34">
      <c r="A2666" t="s">
        <v>23022</v>
      </c>
      <c r="B2666" t="s">
        <v>5066</v>
      </c>
      <c r="C2666">
        <v>2</v>
      </c>
      <c r="D2666">
        <v>28</v>
      </c>
      <c r="E2666">
        <v>8</v>
      </c>
      <c r="F2666" t="s">
        <v>33</v>
      </c>
      <c r="G2666" t="s">
        <v>5067</v>
      </c>
      <c r="H2666" t="s">
        <v>5068</v>
      </c>
      <c r="I2666" s="1" t="s">
        <v>19</v>
      </c>
      <c r="J2666" s="1" t="s">
        <v>5069</v>
      </c>
      <c r="K2666" s="1" t="s">
        <v>5068</v>
      </c>
      <c r="L2666" s="1" t="str">
        <f>IF(ISERROR(VLOOKUP($D2666&amp;":"&amp;$E2666&amp;":"&amp;$F2666,[1]Sheet2!$A$26:$I$7753,9,FALSE)),"",VLOOKUP($D2666&amp;":"&amp;$E2666&amp;":"&amp;$F2666,[1]Sheet2!$A$26:$I$7753,9,FALSE))</f>
        <v>verified</v>
      </c>
      <c r="M2666" s="1"/>
      <c r="O2666" s="1">
        <v>96</v>
      </c>
      <c r="P2666" s="1">
        <v>2</v>
      </c>
      <c r="Q2666" s="1">
        <v>28</v>
      </c>
      <c r="R2666" s="1">
        <v>8</v>
      </c>
      <c r="S2666" s="1" t="s">
        <v>33</v>
      </c>
      <c r="T2666" s="1" t="s">
        <v>5069</v>
      </c>
      <c r="U2666" s="1" t="s">
        <v>5068</v>
      </c>
      <c r="V2666" s="1">
        <v>16130252</v>
      </c>
      <c r="W2666" s="1" t="s">
        <v>17</v>
      </c>
      <c r="X2666" s="1" t="s">
        <v>19</v>
      </c>
      <c r="Z2666" t="s">
        <v>5066</v>
      </c>
      <c r="AA2666">
        <v>2</v>
      </c>
      <c r="AB2666" t="s">
        <v>17387</v>
      </c>
      <c r="AC2666" t="s">
        <v>5069</v>
      </c>
      <c r="AD2666" t="s">
        <v>5068</v>
      </c>
      <c r="AE2666" t="s">
        <v>16276</v>
      </c>
      <c r="AF2666" t="s">
        <v>16277</v>
      </c>
    </row>
    <row r="2667" spans="1:34">
      <c r="A2667" t="s">
        <v>23023</v>
      </c>
      <c r="B2667" t="s">
        <v>5070</v>
      </c>
      <c r="C2667">
        <v>7</v>
      </c>
      <c r="D2667">
        <v>28</v>
      </c>
      <c r="E2667">
        <v>8</v>
      </c>
      <c r="F2667" t="s">
        <v>38</v>
      </c>
      <c r="G2667" t="s">
        <v>5071</v>
      </c>
      <c r="H2667" t="s">
        <v>5072</v>
      </c>
      <c r="I2667" s="1" t="s">
        <v>19</v>
      </c>
      <c r="J2667" s="1" t="s">
        <v>5073</v>
      </c>
      <c r="K2667" s="1" t="s">
        <v>5074</v>
      </c>
      <c r="L2667" s="1" t="str">
        <f>IF(ISERROR(VLOOKUP($D2667&amp;":"&amp;$E2667&amp;":"&amp;$F2667,[1]Sheet2!$A$26:$I$7753,9,FALSE)),"",VLOOKUP($D2667&amp;":"&amp;$E2667&amp;":"&amp;$F2667,[1]Sheet2!$A$26:$I$7753,9,FALSE))</f>
        <v>verified</v>
      </c>
      <c r="M2667" s="1"/>
      <c r="O2667" s="1">
        <v>96</v>
      </c>
      <c r="P2667" s="1">
        <v>7</v>
      </c>
      <c r="Q2667" s="1">
        <v>28</v>
      </c>
      <c r="R2667" s="1">
        <v>8</v>
      </c>
      <c r="S2667" s="1" t="s">
        <v>38</v>
      </c>
      <c r="T2667" s="1" t="s">
        <v>5073</v>
      </c>
      <c r="U2667" s="1" t="s">
        <v>5074</v>
      </c>
      <c r="V2667" s="1">
        <v>16130256</v>
      </c>
      <c r="W2667" s="1" t="s">
        <v>17</v>
      </c>
      <c r="X2667" s="1" t="s">
        <v>19</v>
      </c>
      <c r="Z2667" t="s">
        <v>5070</v>
      </c>
      <c r="AA2667">
        <v>7</v>
      </c>
      <c r="AB2667" t="s">
        <v>17388</v>
      </c>
      <c r="AC2667" t="s">
        <v>5073</v>
      </c>
      <c r="AD2667" t="s">
        <v>5074</v>
      </c>
      <c r="AE2667" t="s">
        <v>16276</v>
      </c>
      <c r="AF2667" t="s">
        <v>16277</v>
      </c>
    </row>
    <row r="2668" spans="1:34">
      <c r="A2668" t="s">
        <v>23024</v>
      </c>
      <c r="B2668" t="s">
        <v>5075</v>
      </c>
      <c r="C2668">
        <v>2</v>
      </c>
      <c r="D2668">
        <v>28</v>
      </c>
      <c r="E2668">
        <v>8</v>
      </c>
      <c r="F2668" t="s">
        <v>43</v>
      </c>
      <c r="G2668" t="s">
        <v>5076</v>
      </c>
      <c r="H2668" t="s">
        <v>5077</v>
      </c>
      <c r="I2668" s="1" t="s">
        <v>19</v>
      </c>
      <c r="J2668" s="1" t="s">
        <v>5078</v>
      </c>
      <c r="K2668" s="1" t="s">
        <v>5077</v>
      </c>
      <c r="L2668" s="1" t="str">
        <f>IF(ISERROR(VLOOKUP($D2668&amp;":"&amp;$E2668&amp;":"&amp;$F2668,[1]Sheet2!$A$26:$I$7753,9,FALSE)),"",VLOOKUP($D2668&amp;":"&amp;$E2668&amp;":"&amp;$F2668,[1]Sheet2!$A$26:$I$7753,9,FALSE))</f>
        <v>verified</v>
      </c>
      <c r="M2668" s="1"/>
      <c r="O2668" s="1">
        <v>96</v>
      </c>
      <c r="P2668" s="1">
        <v>2</v>
      </c>
      <c r="Q2668" s="1">
        <v>28</v>
      </c>
      <c r="R2668" s="1">
        <v>8</v>
      </c>
      <c r="S2668" s="1" t="s">
        <v>43</v>
      </c>
      <c r="T2668" s="1" t="s">
        <v>5078</v>
      </c>
      <c r="U2668" s="1" t="s">
        <v>5077</v>
      </c>
      <c r="V2668" s="1">
        <v>16130316</v>
      </c>
      <c r="W2668" s="1" t="s">
        <v>17</v>
      </c>
      <c r="X2668" s="1" t="s">
        <v>19</v>
      </c>
      <c r="Z2668" t="s">
        <v>5075</v>
      </c>
      <c r="AA2668">
        <v>2</v>
      </c>
      <c r="AB2668" t="s">
        <v>17389</v>
      </c>
      <c r="AC2668" t="s">
        <v>5078</v>
      </c>
      <c r="AD2668" t="s">
        <v>5077</v>
      </c>
      <c r="AE2668" t="s">
        <v>16276</v>
      </c>
      <c r="AF2668" t="s">
        <v>16277</v>
      </c>
    </row>
    <row r="2669" spans="1:34">
      <c r="A2669" t="s">
        <v>23025</v>
      </c>
      <c r="B2669" t="s">
        <v>5079</v>
      </c>
      <c r="C2669">
        <v>2</v>
      </c>
      <c r="D2669">
        <v>28</v>
      </c>
      <c r="E2669">
        <v>8</v>
      </c>
      <c r="F2669" t="s">
        <v>48</v>
      </c>
      <c r="G2669" t="s">
        <v>5080</v>
      </c>
      <c r="H2669" t="s">
        <v>5081</v>
      </c>
      <c r="I2669" s="1" t="s">
        <v>19</v>
      </c>
      <c r="J2669" s="1" t="s">
        <v>5082</v>
      </c>
      <c r="K2669" s="1" t="s">
        <v>5081</v>
      </c>
      <c r="L2669" s="1" t="str">
        <f>IF(ISERROR(VLOOKUP($D2669&amp;":"&amp;$E2669&amp;":"&amp;$F2669,[1]Sheet2!$A$26:$I$7753,9,FALSE)),"",VLOOKUP($D2669&amp;":"&amp;$E2669&amp;":"&amp;$F2669,[1]Sheet2!$A$26:$I$7753,9,FALSE))</f>
        <v>verified</v>
      </c>
      <c r="M2669" s="1"/>
      <c r="O2669" s="1">
        <v>96</v>
      </c>
      <c r="P2669" s="1">
        <v>2</v>
      </c>
      <c r="Q2669" s="1">
        <v>28</v>
      </c>
      <c r="R2669" s="1">
        <v>8</v>
      </c>
      <c r="S2669" s="1" t="s">
        <v>48</v>
      </c>
      <c r="T2669" s="1" t="s">
        <v>5082</v>
      </c>
      <c r="U2669" s="1" t="s">
        <v>5081</v>
      </c>
      <c r="V2669" s="1">
        <v>16130318</v>
      </c>
      <c r="W2669" s="1" t="s">
        <v>17</v>
      </c>
      <c r="X2669" s="1" t="s">
        <v>19</v>
      </c>
      <c r="Z2669" t="s">
        <v>5079</v>
      </c>
      <c r="AA2669">
        <v>2</v>
      </c>
      <c r="AB2669" t="s">
        <v>17390</v>
      </c>
      <c r="AC2669" t="s">
        <v>5082</v>
      </c>
      <c r="AD2669" t="s">
        <v>5081</v>
      </c>
      <c r="AE2669" t="s">
        <v>16276</v>
      </c>
      <c r="AF2669" t="s">
        <v>16277</v>
      </c>
    </row>
    <row r="2670" spans="1:34">
      <c r="A2670" t="s">
        <v>23026</v>
      </c>
      <c r="B2670" t="s">
        <v>5083</v>
      </c>
      <c r="C2670">
        <v>3</v>
      </c>
      <c r="D2670">
        <v>28</v>
      </c>
      <c r="E2670">
        <v>9</v>
      </c>
      <c r="F2670" t="s">
        <v>13</v>
      </c>
      <c r="H2670" t="s">
        <v>5084</v>
      </c>
      <c r="I2670" s="1" t="s">
        <v>21</v>
      </c>
      <c r="J2670" s="1" t="s">
        <v>5085</v>
      </c>
      <c r="K2670" s="1" t="s">
        <v>5084</v>
      </c>
      <c r="L2670" s="1" t="str">
        <f>IF(ISERROR(VLOOKUP($D2670&amp;":"&amp;$E2670&amp;":"&amp;$F2670,[1]Sheet2!$A$26:$I$7753,9,FALSE)),"",VLOOKUP($D2670&amp;":"&amp;$E2670&amp;":"&amp;$F2670,[1]Sheet2!$A$26:$I$7753,9,FALSE))</f>
        <v/>
      </c>
      <c r="M2670" s="1" t="s">
        <v>20332</v>
      </c>
      <c r="O2670" s="1">
        <v>96</v>
      </c>
      <c r="P2670" s="1">
        <v>3</v>
      </c>
      <c r="Q2670" s="1">
        <v>28</v>
      </c>
      <c r="R2670" s="1">
        <v>9</v>
      </c>
      <c r="S2670" s="1" t="s">
        <v>13</v>
      </c>
      <c r="T2670" s="1" t="s">
        <v>5085</v>
      </c>
      <c r="U2670" s="1" t="s">
        <v>5084</v>
      </c>
      <c r="V2670" s="1">
        <v>16130319</v>
      </c>
      <c r="W2670" s="1" t="s">
        <v>17</v>
      </c>
      <c r="X2670" s="1" t="s">
        <v>21</v>
      </c>
      <c r="Z2670" t="s">
        <v>5083</v>
      </c>
      <c r="AA2670">
        <v>3</v>
      </c>
      <c r="AE2670" t="s">
        <v>16278</v>
      </c>
      <c r="AF2670" t="s">
        <v>16279</v>
      </c>
    </row>
    <row r="2671" spans="1:34">
      <c r="A2671" t="s">
        <v>23027</v>
      </c>
      <c r="B2671" t="s">
        <v>5086</v>
      </c>
      <c r="C2671">
        <v>5</v>
      </c>
      <c r="D2671">
        <v>28</v>
      </c>
      <c r="E2671">
        <v>9</v>
      </c>
      <c r="F2671" t="s">
        <v>19</v>
      </c>
      <c r="G2671" t="s">
        <v>5087</v>
      </c>
      <c r="H2671" t="s">
        <v>5088</v>
      </c>
      <c r="I2671" s="1" t="s">
        <v>19</v>
      </c>
      <c r="J2671" s="1" t="s">
        <v>5089</v>
      </c>
      <c r="K2671" s="1" t="s">
        <v>5088</v>
      </c>
      <c r="L2671" s="1" t="str">
        <f>IF(ISERROR(VLOOKUP($D2671&amp;":"&amp;$E2671&amp;":"&amp;$F2671,[1]Sheet2!$A$26:$I$7753,9,FALSE)),"",VLOOKUP($D2671&amp;":"&amp;$E2671&amp;":"&amp;$F2671,[1]Sheet2!$A$26:$I$7753,9,FALSE))</f>
        <v>verified</v>
      </c>
      <c r="M2671" s="1"/>
      <c r="O2671" s="1">
        <v>96</v>
      </c>
      <c r="P2671" s="1">
        <v>5</v>
      </c>
      <c r="Q2671" s="1">
        <v>28</v>
      </c>
      <c r="R2671" s="1">
        <v>9</v>
      </c>
      <c r="S2671" s="1" t="s">
        <v>19</v>
      </c>
      <c r="T2671" s="1" t="s">
        <v>5089</v>
      </c>
      <c r="U2671" s="1" t="s">
        <v>5088</v>
      </c>
      <c r="V2671" s="1">
        <v>16130344</v>
      </c>
      <c r="W2671" s="1" t="s">
        <v>17</v>
      </c>
      <c r="X2671" s="1" t="s">
        <v>19</v>
      </c>
      <c r="Z2671" t="s">
        <v>5086</v>
      </c>
      <c r="AA2671">
        <v>5</v>
      </c>
      <c r="AB2671" t="s">
        <v>17391</v>
      </c>
      <c r="AC2671" t="s">
        <v>5089</v>
      </c>
      <c r="AD2671" t="s">
        <v>5088</v>
      </c>
      <c r="AE2671" t="s">
        <v>16276</v>
      </c>
      <c r="AF2671" t="s">
        <v>16277</v>
      </c>
    </row>
    <row r="2672" spans="1:34">
      <c r="A2672" t="s">
        <v>23028</v>
      </c>
      <c r="B2672" t="s">
        <v>5090</v>
      </c>
      <c r="C2672">
        <v>2</v>
      </c>
      <c r="D2672">
        <v>28</v>
      </c>
      <c r="E2672">
        <v>9</v>
      </c>
      <c r="F2672" t="s">
        <v>21</v>
      </c>
      <c r="G2672" t="s">
        <v>5091</v>
      </c>
      <c r="H2672" t="s">
        <v>5092</v>
      </c>
      <c r="I2672" s="1" t="s">
        <v>19</v>
      </c>
      <c r="J2672" s="1" t="s">
        <v>5093</v>
      </c>
      <c r="K2672" s="1" t="s">
        <v>5094</v>
      </c>
      <c r="L2672" s="1" t="str">
        <f>IF(ISERROR(VLOOKUP($D2672&amp;":"&amp;$E2672&amp;":"&amp;$F2672,[1]Sheet2!$A$26:$I$7753,9,FALSE)),"",VLOOKUP($D2672&amp;":"&amp;$E2672&amp;":"&amp;$F2672,[1]Sheet2!$A$26:$I$7753,9,FALSE))</f>
        <v>verified</v>
      </c>
      <c r="M2672" s="1"/>
      <c r="O2672" s="1">
        <v>96</v>
      </c>
      <c r="P2672" s="1">
        <v>2</v>
      </c>
      <c r="Q2672" s="1">
        <v>28</v>
      </c>
      <c r="R2672" s="1">
        <v>9</v>
      </c>
      <c r="S2672" s="1" t="s">
        <v>21</v>
      </c>
      <c r="T2672" s="1" t="s">
        <v>5093</v>
      </c>
      <c r="U2672" s="1" t="s">
        <v>5094</v>
      </c>
      <c r="V2672" s="1">
        <v>16130354</v>
      </c>
      <c r="W2672" s="1" t="s">
        <v>17</v>
      </c>
      <c r="X2672" s="1" t="s">
        <v>19</v>
      </c>
      <c r="Z2672" t="s">
        <v>5090</v>
      </c>
      <c r="AA2672">
        <v>2</v>
      </c>
      <c r="AB2672" t="s">
        <v>17392</v>
      </c>
      <c r="AC2672" t="s">
        <v>5093</v>
      </c>
      <c r="AD2672" t="s">
        <v>5094</v>
      </c>
      <c r="AE2672" t="s">
        <v>16276</v>
      </c>
      <c r="AF2672" t="s">
        <v>16277</v>
      </c>
    </row>
    <row r="2673" spans="1:34">
      <c r="A2673" t="s">
        <v>23029</v>
      </c>
      <c r="B2673" t="s">
        <v>5095</v>
      </c>
      <c r="C2673">
        <v>2</v>
      </c>
      <c r="D2673">
        <v>28</v>
      </c>
      <c r="E2673">
        <v>9</v>
      </c>
      <c r="F2673" t="s">
        <v>28</v>
      </c>
      <c r="G2673" t="s">
        <v>5096</v>
      </c>
      <c r="H2673" t="s">
        <v>5097</v>
      </c>
      <c r="I2673" s="1" t="s">
        <v>19</v>
      </c>
      <c r="J2673" s="1" t="s">
        <v>5098</v>
      </c>
      <c r="K2673" s="1" t="s">
        <v>5099</v>
      </c>
      <c r="L2673" s="1" t="str">
        <f>IF(ISERROR(VLOOKUP($D2673&amp;":"&amp;$E2673&amp;":"&amp;$F2673,[1]Sheet2!$A$26:$I$7753,9,FALSE)),"",VLOOKUP($D2673&amp;":"&amp;$E2673&amp;":"&amp;$F2673,[1]Sheet2!$A$26:$I$7753,9,FALSE))</f>
        <v>verified</v>
      </c>
      <c r="M2673" s="1"/>
      <c r="O2673" s="1">
        <v>96</v>
      </c>
      <c r="P2673" s="1">
        <v>2</v>
      </c>
      <c r="Q2673" s="1">
        <v>28</v>
      </c>
      <c r="R2673" s="1">
        <v>9</v>
      </c>
      <c r="S2673" s="1" t="s">
        <v>28</v>
      </c>
      <c r="T2673" s="1" t="s">
        <v>5098</v>
      </c>
      <c r="U2673" s="1" t="s">
        <v>5099</v>
      </c>
      <c r="V2673" s="1">
        <v>90111436</v>
      </c>
      <c r="W2673" s="1" t="s">
        <v>17</v>
      </c>
      <c r="X2673" s="1" t="s">
        <v>19</v>
      </c>
      <c r="Z2673" t="s">
        <v>5095</v>
      </c>
      <c r="AA2673">
        <v>2</v>
      </c>
      <c r="AB2673" t="s">
        <v>17393</v>
      </c>
      <c r="AC2673" t="s">
        <v>5098</v>
      </c>
      <c r="AD2673" t="s">
        <v>5099</v>
      </c>
      <c r="AE2673" t="s">
        <v>16276</v>
      </c>
      <c r="AF2673" t="s">
        <v>16277</v>
      </c>
    </row>
    <row r="2674" spans="1:34">
      <c r="A2674" t="s">
        <v>23030</v>
      </c>
      <c r="B2674" t="s">
        <v>5100</v>
      </c>
      <c r="C2674">
        <v>4</v>
      </c>
      <c r="D2674">
        <v>28</v>
      </c>
      <c r="E2674">
        <v>9</v>
      </c>
      <c r="F2674" t="s">
        <v>33</v>
      </c>
      <c r="G2674" t="s">
        <v>5101</v>
      </c>
      <c r="H2674" t="s">
        <v>5102</v>
      </c>
      <c r="I2674" s="1" t="s">
        <v>19</v>
      </c>
      <c r="J2674" s="1" t="s">
        <v>5103</v>
      </c>
      <c r="K2674" s="1" t="s">
        <v>5104</v>
      </c>
      <c r="L2674" s="1" t="str">
        <f>IF(ISERROR(VLOOKUP($D2674&amp;":"&amp;$E2674&amp;":"&amp;$F2674,[1]Sheet2!$A$26:$I$7753,9,FALSE)),"",VLOOKUP($D2674&amp;":"&amp;$E2674&amp;":"&amp;$F2674,[1]Sheet2!$A$26:$I$7753,9,FALSE))</f>
        <v>verified</v>
      </c>
      <c r="M2674" s="1"/>
      <c r="O2674" s="1">
        <v>96</v>
      </c>
      <c r="P2674" s="1">
        <v>4</v>
      </c>
      <c r="Q2674" s="1">
        <v>28</v>
      </c>
      <c r="R2674" s="1">
        <v>9</v>
      </c>
      <c r="S2674" s="1" t="s">
        <v>33</v>
      </c>
      <c r="T2674" s="1" t="s">
        <v>5103</v>
      </c>
      <c r="U2674" s="1" t="s">
        <v>5104</v>
      </c>
      <c r="V2674" s="1">
        <v>16130381</v>
      </c>
      <c r="W2674" s="1" t="s">
        <v>17</v>
      </c>
      <c r="X2674" s="1" t="s">
        <v>19</v>
      </c>
      <c r="Z2674" t="s">
        <v>5100</v>
      </c>
      <c r="AA2674">
        <v>4</v>
      </c>
      <c r="AB2674" t="s">
        <v>17394</v>
      </c>
      <c r="AC2674" t="s">
        <v>5103</v>
      </c>
      <c r="AD2674" t="s">
        <v>5104</v>
      </c>
      <c r="AE2674" t="s">
        <v>16276</v>
      </c>
      <c r="AF2674" t="s">
        <v>16277</v>
      </c>
      <c r="AG2674" t="s">
        <v>16283</v>
      </c>
      <c r="AH2674" t="s">
        <v>16284</v>
      </c>
    </row>
    <row r="2675" spans="1:34">
      <c r="A2675" t="s">
        <v>23031</v>
      </c>
      <c r="B2675" t="s">
        <v>5105</v>
      </c>
      <c r="C2675">
        <v>2</v>
      </c>
      <c r="D2675">
        <v>28</v>
      </c>
      <c r="E2675">
        <v>9</v>
      </c>
      <c r="F2675" t="s">
        <v>38</v>
      </c>
      <c r="G2675" t="s">
        <v>5106</v>
      </c>
      <c r="H2675" t="s">
        <v>5107</v>
      </c>
      <c r="I2675" s="1" t="s">
        <v>19</v>
      </c>
      <c r="J2675" s="1" t="s">
        <v>5108</v>
      </c>
      <c r="K2675" s="1" t="s">
        <v>5109</v>
      </c>
      <c r="L2675" s="1" t="str">
        <f>IF(ISERROR(VLOOKUP($D2675&amp;":"&amp;$E2675&amp;":"&amp;$F2675,[1]Sheet2!$A$26:$I$7753,9,FALSE)),"",VLOOKUP($D2675&amp;":"&amp;$E2675&amp;":"&amp;$F2675,[1]Sheet2!$A$26:$I$7753,9,FALSE))</f>
        <v>verified</v>
      </c>
      <c r="M2675" s="1"/>
      <c r="O2675" s="1">
        <v>96</v>
      </c>
      <c r="P2675" s="1">
        <v>2</v>
      </c>
      <c r="Q2675" s="1">
        <v>28</v>
      </c>
      <c r="R2675" s="1">
        <v>9</v>
      </c>
      <c r="S2675" s="1" t="s">
        <v>38</v>
      </c>
      <c r="T2675" s="1" t="s">
        <v>5108</v>
      </c>
      <c r="U2675" s="1" t="s">
        <v>5109</v>
      </c>
      <c r="V2675" s="1">
        <v>90111439</v>
      </c>
      <c r="W2675" s="1" t="s">
        <v>17</v>
      </c>
      <c r="X2675" s="1" t="s">
        <v>19</v>
      </c>
      <c r="Z2675" t="s">
        <v>5105</v>
      </c>
      <c r="AA2675">
        <v>2</v>
      </c>
      <c r="AB2675" t="s">
        <v>17395</v>
      </c>
      <c r="AC2675" t="s">
        <v>5108</v>
      </c>
      <c r="AD2675" t="s">
        <v>5109</v>
      </c>
      <c r="AE2675" t="s">
        <v>16276</v>
      </c>
      <c r="AF2675" t="s">
        <v>16277</v>
      </c>
      <c r="AG2675" t="s">
        <v>16283</v>
      </c>
      <c r="AH2675" t="s">
        <v>16284</v>
      </c>
    </row>
    <row r="2676" spans="1:34">
      <c r="A2676" t="s">
        <v>23032</v>
      </c>
      <c r="B2676" t="s">
        <v>5110</v>
      </c>
      <c r="C2676">
        <v>4</v>
      </c>
      <c r="D2676">
        <v>28</v>
      </c>
      <c r="E2676">
        <v>9</v>
      </c>
      <c r="F2676" t="s">
        <v>43</v>
      </c>
      <c r="G2676" t="s">
        <v>5111</v>
      </c>
      <c r="H2676" t="s">
        <v>5112</v>
      </c>
      <c r="I2676" s="1" t="s">
        <v>19</v>
      </c>
      <c r="J2676" s="1" t="s">
        <v>5113</v>
      </c>
      <c r="K2676" s="1" t="s">
        <v>5114</v>
      </c>
      <c r="L2676" s="1" t="str">
        <f>IF(ISERROR(VLOOKUP($D2676&amp;":"&amp;$E2676&amp;":"&amp;$F2676,[1]Sheet2!$A$26:$I$7753,9,FALSE)),"",VLOOKUP($D2676&amp;":"&amp;$E2676&amp;":"&amp;$F2676,[1]Sheet2!$A$26:$I$7753,9,FALSE))</f>
        <v>verified</v>
      </c>
      <c r="M2676" s="1"/>
      <c r="O2676" s="1">
        <v>96</v>
      </c>
      <c r="P2676" s="1">
        <v>4</v>
      </c>
      <c r="Q2676" s="1">
        <v>28</v>
      </c>
      <c r="R2676" s="1">
        <v>9</v>
      </c>
      <c r="S2676" s="1" t="s">
        <v>43</v>
      </c>
      <c r="T2676" s="1" t="s">
        <v>5113</v>
      </c>
      <c r="U2676" s="1" t="s">
        <v>5114</v>
      </c>
      <c r="V2676" s="1">
        <v>16130456</v>
      </c>
      <c r="W2676" s="1" t="s">
        <v>17</v>
      </c>
      <c r="X2676" s="1" t="s">
        <v>19</v>
      </c>
      <c r="Z2676" t="s">
        <v>5110</v>
      </c>
      <c r="AA2676">
        <v>4</v>
      </c>
      <c r="AB2676" t="s">
        <v>17396</v>
      </c>
      <c r="AC2676" t="s">
        <v>5113</v>
      </c>
      <c r="AD2676" t="s">
        <v>5114</v>
      </c>
      <c r="AE2676" t="s">
        <v>16276</v>
      </c>
      <c r="AF2676" t="s">
        <v>16277</v>
      </c>
      <c r="AG2676" t="s">
        <v>16283</v>
      </c>
      <c r="AH2676" t="s">
        <v>16284</v>
      </c>
    </row>
    <row r="2677" spans="1:34">
      <c r="A2677" t="s">
        <v>23033</v>
      </c>
      <c r="B2677" t="s">
        <v>5115</v>
      </c>
      <c r="C2677">
        <v>3</v>
      </c>
      <c r="D2677">
        <v>28</v>
      </c>
      <c r="E2677">
        <v>9</v>
      </c>
      <c r="F2677" t="s">
        <v>48</v>
      </c>
      <c r="G2677" t="s">
        <v>5116</v>
      </c>
      <c r="H2677" t="s">
        <v>5117</v>
      </c>
      <c r="I2677" s="1" t="s">
        <v>19</v>
      </c>
      <c r="J2677" s="1" t="s">
        <v>5118</v>
      </c>
      <c r="K2677" s="1" t="s">
        <v>5117</v>
      </c>
      <c r="L2677" s="1" t="str">
        <f>IF(ISERROR(VLOOKUP($D2677&amp;":"&amp;$E2677&amp;":"&amp;$F2677,[1]Sheet2!$A$26:$I$7753,9,FALSE)),"",VLOOKUP($D2677&amp;":"&amp;$E2677&amp;":"&amp;$F2677,[1]Sheet2!$A$26:$I$7753,9,FALSE))</f>
        <v>verified</v>
      </c>
      <c r="M2677" s="1"/>
      <c r="O2677" s="1">
        <v>96</v>
      </c>
      <c r="P2677" s="1">
        <v>3</v>
      </c>
      <c r="Q2677" s="1">
        <v>28</v>
      </c>
      <c r="R2677" s="1">
        <v>9</v>
      </c>
      <c r="S2677" s="1" t="s">
        <v>48</v>
      </c>
      <c r="T2677" s="1" t="s">
        <v>5118</v>
      </c>
      <c r="U2677" s="1" t="s">
        <v>5117</v>
      </c>
      <c r="V2677" s="1">
        <v>16130579</v>
      </c>
      <c r="W2677" s="1" t="s">
        <v>17</v>
      </c>
      <c r="X2677" s="1" t="s">
        <v>19</v>
      </c>
      <c r="Z2677" t="s">
        <v>5115</v>
      </c>
      <c r="AA2677">
        <v>3</v>
      </c>
      <c r="AB2677" t="s">
        <v>17397</v>
      </c>
      <c r="AC2677" t="s">
        <v>5118</v>
      </c>
      <c r="AD2677" t="s">
        <v>5117</v>
      </c>
      <c r="AE2677" t="s">
        <v>16276</v>
      </c>
      <c r="AF2677" t="s">
        <v>16277</v>
      </c>
    </row>
    <row r="2678" spans="1:34">
      <c r="A2678" t="s">
        <v>23034</v>
      </c>
      <c r="B2678" t="s">
        <v>5119</v>
      </c>
      <c r="C2678">
        <v>3</v>
      </c>
      <c r="D2678">
        <v>28</v>
      </c>
      <c r="E2678">
        <v>10</v>
      </c>
      <c r="F2678" t="s">
        <v>13</v>
      </c>
      <c r="G2678" t="s">
        <v>5120</v>
      </c>
      <c r="H2678" t="s">
        <v>5121</v>
      </c>
      <c r="I2678" s="1" t="s">
        <v>19</v>
      </c>
      <c r="J2678" s="1" t="s">
        <v>5122</v>
      </c>
      <c r="K2678" s="1" t="s">
        <v>5121</v>
      </c>
      <c r="L2678" s="1" t="str">
        <f>IF(ISERROR(VLOOKUP($D2678&amp;":"&amp;$E2678&amp;":"&amp;$F2678,[1]Sheet2!$A$26:$I$7753,9,FALSE)),"",VLOOKUP($D2678&amp;":"&amp;$E2678&amp;":"&amp;$F2678,[1]Sheet2!$A$26:$I$7753,9,FALSE))</f>
        <v>verified</v>
      </c>
      <c r="M2678" s="1"/>
      <c r="O2678" s="1">
        <v>96</v>
      </c>
      <c r="P2678" s="1">
        <v>3</v>
      </c>
      <c r="Q2678" s="1">
        <v>28</v>
      </c>
      <c r="R2678" s="1">
        <v>10</v>
      </c>
      <c r="S2678" s="1" t="s">
        <v>13</v>
      </c>
      <c r="T2678" s="1" t="s">
        <v>5122</v>
      </c>
      <c r="U2678" s="1" t="s">
        <v>5121</v>
      </c>
      <c r="V2678" s="1">
        <v>16130991</v>
      </c>
      <c r="W2678" s="1" t="s">
        <v>17</v>
      </c>
      <c r="X2678" s="1" t="s">
        <v>19</v>
      </c>
      <c r="Z2678" t="s">
        <v>5119</v>
      </c>
      <c r="AA2678">
        <v>3</v>
      </c>
      <c r="AB2678" t="s">
        <v>17398</v>
      </c>
      <c r="AC2678" t="s">
        <v>5122</v>
      </c>
      <c r="AD2678" t="s">
        <v>5121</v>
      </c>
      <c r="AE2678" t="s">
        <v>16276</v>
      </c>
      <c r="AF2678" t="s">
        <v>16277</v>
      </c>
    </row>
    <row r="2679" spans="1:34">
      <c r="A2679" t="s">
        <v>23035</v>
      </c>
      <c r="B2679" t="s">
        <v>5123</v>
      </c>
      <c r="C2679">
        <v>2</v>
      </c>
      <c r="D2679">
        <v>28</v>
      </c>
      <c r="E2679">
        <v>10</v>
      </c>
      <c r="F2679" t="s">
        <v>19</v>
      </c>
      <c r="G2679" t="s">
        <v>5124</v>
      </c>
      <c r="H2679" t="s">
        <v>5125</v>
      </c>
      <c r="I2679" s="1" t="s">
        <v>19</v>
      </c>
      <c r="J2679" s="1" t="s">
        <v>5126</v>
      </c>
      <c r="K2679" s="1" t="s">
        <v>5125</v>
      </c>
      <c r="L2679" s="1" t="str">
        <f>IF(ISERROR(VLOOKUP($D2679&amp;":"&amp;$E2679&amp;":"&amp;$F2679,[1]Sheet2!$A$26:$I$7753,9,FALSE)),"",VLOOKUP($D2679&amp;":"&amp;$E2679&amp;":"&amp;$F2679,[1]Sheet2!$A$26:$I$7753,9,FALSE))</f>
        <v>verified</v>
      </c>
      <c r="M2679" s="1"/>
      <c r="O2679" s="1">
        <v>96</v>
      </c>
      <c r="P2679" s="1">
        <v>2</v>
      </c>
      <c r="Q2679" s="1">
        <v>28</v>
      </c>
      <c r="R2679" s="1">
        <v>10</v>
      </c>
      <c r="S2679" s="1" t="s">
        <v>19</v>
      </c>
      <c r="T2679" s="1" t="s">
        <v>5126</v>
      </c>
      <c r="U2679" s="1" t="s">
        <v>5125</v>
      </c>
      <c r="V2679" s="1">
        <v>16131311</v>
      </c>
      <c r="W2679" s="1" t="s">
        <v>17</v>
      </c>
      <c r="X2679" s="1" t="s">
        <v>19</v>
      </c>
      <c r="Z2679" t="s">
        <v>5123</v>
      </c>
      <c r="AA2679">
        <v>2</v>
      </c>
      <c r="AB2679" t="s">
        <v>17399</v>
      </c>
      <c r="AC2679" t="s">
        <v>5126</v>
      </c>
      <c r="AD2679" t="s">
        <v>5125</v>
      </c>
      <c r="AE2679" t="s">
        <v>16276</v>
      </c>
      <c r="AF2679" t="s">
        <v>16277</v>
      </c>
    </row>
    <row r="2680" spans="1:34">
      <c r="A2680" t="s">
        <v>23036</v>
      </c>
      <c r="B2680" t="s">
        <v>5127</v>
      </c>
      <c r="C2680">
        <v>3</v>
      </c>
      <c r="D2680">
        <v>28</v>
      </c>
      <c r="E2680">
        <v>10</v>
      </c>
      <c r="F2680" t="s">
        <v>21</v>
      </c>
      <c r="G2680" t="s">
        <v>5128</v>
      </c>
      <c r="H2680" t="s">
        <v>5129</v>
      </c>
      <c r="I2680" s="1" t="s">
        <v>19</v>
      </c>
      <c r="J2680" s="1" t="s">
        <v>5130</v>
      </c>
      <c r="K2680" s="1" t="s">
        <v>5129</v>
      </c>
      <c r="L2680" s="1" t="str">
        <f>IF(ISERROR(VLOOKUP($D2680&amp;":"&amp;$E2680&amp;":"&amp;$F2680,[1]Sheet2!$A$26:$I$7753,9,FALSE)),"",VLOOKUP($D2680&amp;":"&amp;$E2680&amp;":"&amp;$F2680,[1]Sheet2!$A$26:$I$7753,9,FALSE))</f>
        <v>verified</v>
      </c>
      <c r="M2680" s="1"/>
      <c r="O2680" s="1">
        <v>96</v>
      </c>
      <c r="P2680" s="1">
        <v>3</v>
      </c>
      <c r="Q2680" s="1">
        <v>28</v>
      </c>
      <c r="R2680" s="1">
        <v>10</v>
      </c>
      <c r="S2680" s="1" t="s">
        <v>21</v>
      </c>
      <c r="T2680" s="1" t="s">
        <v>5130</v>
      </c>
      <c r="U2680" s="1" t="s">
        <v>5129</v>
      </c>
      <c r="V2680" s="1">
        <v>16128000</v>
      </c>
      <c r="W2680" s="1" t="s">
        <v>17</v>
      </c>
      <c r="X2680" s="1" t="s">
        <v>19</v>
      </c>
      <c r="Z2680" t="s">
        <v>5127</v>
      </c>
      <c r="AA2680">
        <v>3</v>
      </c>
      <c r="AB2680" t="s">
        <v>17400</v>
      </c>
      <c r="AC2680" t="s">
        <v>5130</v>
      </c>
      <c r="AD2680" t="s">
        <v>5129</v>
      </c>
      <c r="AE2680" t="s">
        <v>16276</v>
      </c>
      <c r="AF2680" t="s">
        <v>16277</v>
      </c>
    </row>
    <row r="2681" spans="1:34">
      <c r="A2681" t="s">
        <v>23037</v>
      </c>
      <c r="B2681" t="s">
        <v>5131</v>
      </c>
      <c r="C2681">
        <v>2</v>
      </c>
      <c r="D2681">
        <v>28</v>
      </c>
      <c r="E2681">
        <v>10</v>
      </c>
      <c r="F2681" t="s">
        <v>28</v>
      </c>
      <c r="G2681" t="s">
        <v>5132</v>
      </c>
      <c r="H2681" t="s">
        <v>5133</v>
      </c>
      <c r="I2681" s="1" t="s">
        <v>19</v>
      </c>
      <c r="J2681" s="1" t="s">
        <v>5134</v>
      </c>
      <c r="K2681" s="1" t="s">
        <v>5133</v>
      </c>
      <c r="L2681" s="1" t="str">
        <f>IF(ISERROR(VLOOKUP($D2681&amp;":"&amp;$E2681&amp;":"&amp;$F2681,[1]Sheet2!$A$26:$I$7753,9,FALSE)),"",VLOOKUP($D2681&amp;":"&amp;$E2681&amp;":"&amp;$F2681,[1]Sheet2!$A$26:$I$7753,9,FALSE))</f>
        <v>verified</v>
      </c>
      <c r="M2681" s="1"/>
      <c r="O2681" s="1">
        <v>96</v>
      </c>
      <c r="P2681" s="1">
        <v>2</v>
      </c>
      <c r="Q2681" s="1">
        <v>28</v>
      </c>
      <c r="R2681" s="1">
        <v>10</v>
      </c>
      <c r="S2681" s="1" t="s">
        <v>28</v>
      </c>
      <c r="T2681" s="1" t="s">
        <v>5134</v>
      </c>
      <c r="U2681" s="1" t="s">
        <v>5133</v>
      </c>
      <c r="V2681" s="1">
        <v>16128005</v>
      </c>
      <c r="W2681" s="1" t="s">
        <v>17</v>
      </c>
      <c r="X2681" s="1" t="s">
        <v>19</v>
      </c>
      <c r="Z2681" t="s">
        <v>5131</v>
      </c>
      <c r="AA2681">
        <v>2</v>
      </c>
      <c r="AB2681" t="s">
        <v>17401</v>
      </c>
      <c r="AC2681" t="s">
        <v>5134</v>
      </c>
      <c r="AD2681" t="s">
        <v>5133</v>
      </c>
      <c r="AE2681" t="s">
        <v>16276</v>
      </c>
      <c r="AF2681" t="s">
        <v>16277</v>
      </c>
    </row>
    <row r="2682" spans="1:34">
      <c r="A2682" t="s">
        <v>23038</v>
      </c>
      <c r="B2682" t="s">
        <v>5135</v>
      </c>
      <c r="C2682">
        <v>2</v>
      </c>
      <c r="D2682">
        <v>28</v>
      </c>
      <c r="E2682">
        <v>10</v>
      </c>
      <c r="F2682" t="s">
        <v>33</v>
      </c>
      <c r="G2682" t="s">
        <v>5136</v>
      </c>
      <c r="H2682" t="s">
        <v>5137</v>
      </c>
      <c r="I2682" s="1" t="s">
        <v>19</v>
      </c>
      <c r="J2682" s="1" t="s">
        <v>5138</v>
      </c>
      <c r="K2682" s="1" t="s">
        <v>5137</v>
      </c>
      <c r="L2682" s="1" t="str">
        <f>IF(ISERROR(VLOOKUP($D2682&amp;":"&amp;$E2682&amp;":"&amp;$F2682,[1]Sheet2!$A$26:$I$7753,9,FALSE)),"",VLOOKUP($D2682&amp;":"&amp;$E2682&amp;":"&amp;$F2682,[1]Sheet2!$A$26:$I$7753,9,FALSE))</f>
        <v>verified</v>
      </c>
      <c r="M2682" s="1"/>
      <c r="O2682" s="1">
        <v>96</v>
      </c>
      <c r="P2682" s="1">
        <v>2</v>
      </c>
      <c r="Q2682" s="1">
        <v>28</v>
      </c>
      <c r="R2682" s="1">
        <v>10</v>
      </c>
      <c r="S2682" s="1" t="s">
        <v>33</v>
      </c>
      <c r="T2682" s="1" t="s">
        <v>5138</v>
      </c>
      <c r="U2682" s="1" t="s">
        <v>5137</v>
      </c>
      <c r="V2682" s="1">
        <v>16128060</v>
      </c>
      <c r="W2682" s="1" t="s">
        <v>17</v>
      </c>
      <c r="X2682" s="1" t="s">
        <v>19</v>
      </c>
      <c r="Z2682" t="s">
        <v>5135</v>
      </c>
      <c r="AA2682">
        <v>2</v>
      </c>
      <c r="AB2682" t="s">
        <v>17402</v>
      </c>
      <c r="AC2682" t="s">
        <v>5138</v>
      </c>
      <c r="AD2682" t="s">
        <v>5137</v>
      </c>
      <c r="AE2682" t="s">
        <v>16276</v>
      </c>
      <c r="AF2682" t="s">
        <v>16277</v>
      </c>
    </row>
    <row r="2683" spans="1:34">
      <c r="A2683" t="s">
        <v>23039</v>
      </c>
      <c r="B2683" t="s">
        <v>5139</v>
      </c>
      <c r="C2683">
        <v>3</v>
      </c>
      <c r="D2683">
        <v>28</v>
      </c>
      <c r="E2683">
        <v>10</v>
      </c>
      <c r="F2683" t="s">
        <v>38</v>
      </c>
      <c r="G2683" t="s">
        <v>5140</v>
      </c>
      <c r="H2683" t="s">
        <v>5141</v>
      </c>
      <c r="I2683" s="1" t="s">
        <v>19</v>
      </c>
      <c r="J2683" s="1" t="s">
        <v>5142</v>
      </c>
      <c r="K2683" s="1" t="s">
        <v>5141</v>
      </c>
      <c r="L2683" s="1" t="str">
        <f>IF(ISERROR(VLOOKUP($D2683&amp;":"&amp;$E2683&amp;":"&amp;$F2683,[1]Sheet2!$A$26:$I$7753,9,FALSE)),"",VLOOKUP($D2683&amp;":"&amp;$E2683&amp;":"&amp;$F2683,[1]Sheet2!$A$26:$I$7753,9,FALSE))</f>
        <v>verified</v>
      </c>
      <c r="M2683" s="1"/>
      <c r="O2683" s="1">
        <v>96</v>
      </c>
      <c r="P2683" s="1">
        <v>3</v>
      </c>
      <c r="Q2683" s="1">
        <v>28</v>
      </c>
      <c r="R2683" s="1">
        <v>10</v>
      </c>
      <c r="S2683" s="1" t="s">
        <v>38</v>
      </c>
      <c r="T2683" s="1" t="s">
        <v>5142</v>
      </c>
      <c r="U2683" s="1" t="s">
        <v>5141</v>
      </c>
      <c r="V2683" s="1">
        <v>16128122</v>
      </c>
      <c r="W2683" s="1" t="s">
        <v>17</v>
      </c>
      <c r="X2683" s="1" t="s">
        <v>19</v>
      </c>
      <c r="Z2683" t="s">
        <v>5139</v>
      </c>
      <c r="AA2683">
        <v>3</v>
      </c>
      <c r="AB2683" t="s">
        <v>17403</v>
      </c>
      <c r="AC2683" t="s">
        <v>5142</v>
      </c>
      <c r="AD2683" t="s">
        <v>5141</v>
      </c>
      <c r="AE2683" t="s">
        <v>16276</v>
      </c>
      <c r="AF2683" t="s">
        <v>16277</v>
      </c>
    </row>
    <row r="2684" spans="1:34">
      <c r="A2684" t="s">
        <v>23040</v>
      </c>
      <c r="B2684" t="s">
        <v>5143</v>
      </c>
      <c r="C2684">
        <v>2</v>
      </c>
      <c r="D2684">
        <v>28</v>
      </c>
      <c r="E2684">
        <v>10</v>
      </c>
      <c r="F2684" t="s">
        <v>43</v>
      </c>
      <c r="G2684" t="s">
        <v>5144</v>
      </c>
      <c r="H2684" t="s">
        <v>5145</v>
      </c>
      <c r="I2684" s="1" t="s">
        <v>19</v>
      </c>
      <c r="J2684" s="1" t="s">
        <v>5146</v>
      </c>
      <c r="K2684" s="1" t="s">
        <v>5145</v>
      </c>
      <c r="L2684" s="1" t="str">
        <f>IF(ISERROR(VLOOKUP($D2684&amp;":"&amp;$E2684&amp;":"&amp;$F2684,[1]Sheet2!$A$26:$I$7753,9,FALSE)),"",VLOOKUP($D2684&amp;":"&amp;$E2684&amp;":"&amp;$F2684,[1]Sheet2!$A$26:$I$7753,9,FALSE))</f>
        <v>verified</v>
      </c>
      <c r="M2684" s="1"/>
      <c r="O2684" s="1">
        <v>96</v>
      </c>
      <c r="P2684" s="1">
        <v>2</v>
      </c>
      <c r="Q2684" s="1">
        <v>28</v>
      </c>
      <c r="R2684" s="1">
        <v>10</v>
      </c>
      <c r="S2684" s="1" t="s">
        <v>43</v>
      </c>
      <c r="T2684" s="1" t="s">
        <v>5146</v>
      </c>
      <c r="U2684" s="1" t="s">
        <v>5145</v>
      </c>
      <c r="V2684" s="1">
        <v>16128128</v>
      </c>
      <c r="W2684" s="1" t="s">
        <v>17</v>
      </c>
      <c r="X2684" s="1" t="s">
        <v>19</v>
      </c>
      <c r="Z2684" t="s">
        <v>5143</v>
      </c>
      <c r="AA2684">
        <v>2</v>
      </c>
      <c r="AB2684" t="s">
        <v>17404</v>
      </c>
      <c r="AC2684" t="s">
        <v>5146</v>
      </c>
      <c r="AD2684" t="s">
        <v>5145</v>
      </c>
      <c r="AE2684" t="s">
        <v>16276</v>
      </c>
      <c r="AF2684" t="s">
        <v>16277</v>
      </c>
    </row>
    <row r="2685" spans="1:34">
      <c r="A2685" t="s">
        <v>23041</v>
      </c>
      <c r="B2685" t="s">
        <v>5147</v>
      </c>
      <c r="C2685">
        <v>2</v>
      </c>
      <c r="D2685">
        <v>28</v>
      </c>
      <c r="E2685">
        <v>10</v>
      </c>
      <c r="F2685" t="s">
        <v>48</v>
      </c>
      <c r="G2685" t="s">
        <v>5148</v>
      </c>
      <c r="H2685" t="s">
        <v>5149</v>
      </c>
      <c r="I2685" s="1" t="s">
        <v>19</v>
      </c>
      <c r="J2685" s="1" t="s">
        <v>5150</v>
      </c>
      <c r="K2685" s="1" t="s">
        <v>5149</v>
      </c>
      <c r="L2685" s="1" t="str">
        <f>IF(ISERROR(VLOOKUP($D2685&amp;":"&amp;$E2685&amp;":"&amp;$F2685,[1]Sheet2!$A$26:$I$7753,9,FALSE)),"",VLOOKUP($D2685&amp;":"&amp;$E2685&amp;":"&amp;$F2685,[1]Sheet2!$A$26:$I$7753,9,FALSE))</f>
        <v>verified</v>
      </c>
      <c r="M2685" s="1"/>
      <c r="O2685" s="1">
        <v>96</v>
      </c>
      <c r="P2685" s="1">
        <v>2</v>
      </c>
      <c r="Q2685" s="1">
        <v>28</v>
      </c>
      <c r="R2685" s="1">
        <v>10</v>
      </c>
      <c r="S2685" s="1" t="s">
        <v>48</v>
      </c>
      <c r="T2685" s="1" t="s">
        <v>5150</v>
      </c>
      <c r="U2685" s="1" t="s">
        <v>5149</v>
      </c>
      <c r="V2685" s="1">
        <v>16128134</v>
      </c>
      <c r="W2685" s="1" t="s">
        <v>17</v>
      </c>
      <c r="X2685" s="1" t="s">
        <v>19</v>
      </c>
      <c r="Z2685" t="s">
        <v>5147</v>
      </c>
      <c r="AA2685">
        <v>2</v>
      </c>
      <c r="AB2685" t="s">
        <v>17405</v>
      </c>
      <c r="AC2685" t="s">
        <v>5150</v>
      </c>
      <c r="AD2685" t="s">
        <v>5149</v>
      </c>
      <c r="AE2685" t="s">
        <v>16276</v>
      </c>
      <c r="AF2685" t="s">
        <v>16277</v>
      </c>
    </row>
    <row r="2686" spans="1:34">
      <c r="A2686" t="s">
        <v>23042</v>
      </c>
      <c r="B2686" t="s">
        <v>5151</v>
      </c>
      <c r="C2686">
        <v>2</v>
      </c>
      <c r="D2686">
        <v>28</v>
      </c>
      <c r="E2686">
        <v>11</v>
      </c>
      <c r="F2686" t="s">
        <v>13</v>
      </c>
      <c r="H2686" t="s">
        <v>5152</v>
      </c>
      <c r="I2686" s="1" t="s">
        <v>19</v>
      </c>
      <c r="J2686" s="1" t="s">
        <v>5153</v>
      </c>
      <c r="K2686" s="1" t="s">
        <v>5152</v>
      </c>
      <c r="L2686" s="1" t="str">
        <f>IF(ISERROR(VLOOKUP($D2686&amp;":"&amp;$E2686&amp;":"&amp;$F2686,[1]Sheet2!$A$26:$I$7753,9,FALSE)),"",VLOOKUP($D2686&amp;":"&amp;$E2686&amp;":"&amp;$F2686,[1]Sheet2!$A$26:$I$7753,9,FALSE))</f>
        <v>verified</v>
      </c>
      <c r="M2686" s="1"/>
      <c r="O2686" s="1">
        <v>96</v>
      </c>
      <c r="P2686" s="1">
        <v>2</v>
      </c>
      <c r="Q2686" s="1">
        <v>28</v>
      </c>
      <c r="R2686" s="1">
        <v>11</v>
      </c>
      <c r="S2686" s="1" t="s">
        <v>13</v>
      </c>
      <c r="T2686" s="1" t="s">
        <v>5153</v>
      </c>
      <c r="U2686" s="1" t="s">
        <v>5152</v>
      </c>
      <c r="V2686" s="1">
        <v>16128137</v>
      </c>
      <c r="W2686" s="1" t="s">
        <v>17</v>
      </c>
      <c r="X2686" s="1" t="s">
        <v>19</v>
      </c>
      <c r="Z2686" t="s">
        <v>17406</v>
      </c>
      <c r="AA2686">
        <v>2</v>
      </c>
      <c r="AB2686" t="s">
        <v>17407</v>
      </c>
      <c r="AC2686" t="s">
        <v>5153</v>
      </c>
      <c r="AD2686" t="s">
        <v>5152</v>
      </c>
      <c r="AE2686" t="s">
        <v>16276</v>
      </c>
      <c r="AF2686" t="s">
        <v>16277</v>
      </c>
    </row>
    <row r="2687" spans="1:34">
      <c r="A2687" t="s">
        <v>23043</v>
      </c>
      <c r="B2687" t="s">
        <v>5154</v>
      </c>
      <c r="C2687">
        <v>2</v>
      </c>
      <c r="D2687">
        <v>28</v>
      </c>
      <c r="E2687">
        <v>11</v>
      </c>
      <c r="F2687" t="s">
        <v>19</v>
      </c>
      <c r="G2687" t="s">
        <v>5155</v>
      </c>
      <c r="H2687" t="s">
        <v>5156</v>
      </c>
      <c r="I2687" s="1" t="s">
        <v>19</v>
      </c>
      <c r="J2687" s="1" t="s">
        <v>5157</v>
      </c>
      <c r="K2687" s="1" t="s">
        <v>5156</v>
      </c>
      <c r="L2687" s="1" t="str">
        <f>IF(ISERROR(VLOOKUP($D2687&amp;":"&amp;$E2687&amp;":"&amp;$F2687,[1]Sheet2!$A$26:$I$7753,9,FALSE)),"",VLOOKUP($D2687&amp;":"&amp;$E2687&amp;":"&amp;$F2687,[1]Sheet2!$A$26:$I$7753,9,FALSE))</f>
        <v>verified</v>
      </c>
      <c r="M2687" s="1"/>
      <c r="O2687" s="1">
        <v>96</v>
      </c>
      <c r="P2687" s="1">
        <v>2</v>
      </c>
      <c r="Q2687" s="1">
        <v>28</v>
      </c>
      <c r="R2687" s="1">
        <v>11</v>
      </c>
      <c r="S2687" s="1" t="s">
        <v>19</v>
      </c>
      <c r="T2687" s="1" t="s">
        <v>5157</v>
      </c>
      <c r="U2687" s="1" t="s">
        <v>5156</v>
      </c>
      <c r="V2687" s="1">
        <v>16128190</v>
      </c>
      <c r="W2687" s="1" t="s">
        <v>17</v>
      </c>
      <c r="X2687" s="1" t="s">
        <v>19</v>
      </c>
      <c r="Z2687" t="s">
        <v>5154</v>
      </c>
      <c r="AA2687">
        <v>2</v>
      </c>
      <c r="AB2687" t="s">
        <v>17408</v>
      </c>
      <c r="AC2687" t="s">
        <v>5157</v>
      </c>
      <c r="AD2687" t="s">
        <v>5156</v>
      </c>
      <c r="AE2687" t="s">
        <v>16276</v>
      </c>
      <c r="AF2687" t="s">
        <v>16277</v>
      </c>
      <c r="AG2687" t="s">
        <v>16283</v>
      </c>
      <c r="AH2687" t="s">
        <v>16284</v>
      </c>
    </row>
    <row r="2688" spans="1:34">
      <c r="A2688" t="s">
        <v>23044</v>
      </c>
      <c r="B2688" t="s">
        <v>5158</v>
      </c>
      <c r="C2688">
        <v>3</v>
      </c>
      <c r="D2688">
        <v>28</v>
      </c>
      <c r="E2688">
        <v>11</v>
      </c>
      <c r="F2688" t="s">
        <v>21</v>
      </c>
      <c r="G2688" t="s">
        <v>5159</v>
      </c>
      <c r="H2688" t="s">
        <v>5160</v>
      </c>
      <c r="I2688" s="1" t="s">
        <v>19</v>
      </c>
      <c r="J2688" s="1" t="s">
        <v>5161</v>
      </c>
      <c r="K2688" s="1" t="s">
        <v>5160</v>
      </c>
      <c r="L2688" s="1" t="str">
        <f>IF(ISERROR(VLOOKUP($D2688&amp;":"&amp;$E2688&amp;":"&amp;$F2688,[1]Sheet2!$A$26:$I$7753,9,FALSE)),"",VLOOKUP($D2688&amp;":"&amp;$E2688&amp;":"&amp;$F2688,[1]Sheet2!$A$26:$I$7753,9,FALSE))</f>
        <v>verified</v>
      </c>
      <c r="M2688" s="1"/>
      <c r="O2688" s="1">
        <v>96</v>
      </c>
      <c r="P2688" s="1">
        <v>3</v>
      </c>
      <c r="Q2688" s="1">
        <v>28</v>
      </c>
      <c r="R2688" s="1">
        <v>11</v>
      </c>
      <c r="S2688" s="1" t="s">
        <v>21</v>
      </c>
      <c r="T2688" s="1" t="s">
        <v>5161</v>
      </c>
      <c r="U2688" s="1" t="s">
        <v>5160</v>
      </c>
      <c r="V2688" s="1">
        <v>16128212</v>
      </c>
      <c r="W2688" s="1" t="s">
        <v>17</v>
      </c>
      <c r="X2688" s="1" t="s">
        <v>19</v>
      </c>
      <c r="Z2688" t="s">
        <v>5158</v>
      </c>
      <c r="AA2688">
        <v>3</v>
      </c>
      <c r="AB2688" t="s">
        <v>17409</v>
      </c>
      <c r="AC2688" t="s">
        <v>5161</v>
      </c>
      <c r="AD2688" t="s">
        <v>5160</v>
      </c>
      <c r="AE2688" t="s">
        <v>16276</v>
      </c>
      <c r="AF2688" t="s">
        <v>16277</v>
      </c>
    </row>
    <row r="2689" spans="1:34">
      <c r="A2689" t="s">
        <v>23045</v>
      </c>
      <c r="B2689" t="s">
        <v>5162</v>
      </c>
      <c r="C2689">
        <v>7</v>
      </c>
      <c r="D2689">
        <v>28</v>
      </c>
      <c r="E2689">
        <v>11</v>
      </c>
      <c r="F2689" t="s">
        <v>28</v>
      </c>
      <c r="H2689" t="s">
        <v>5163</v>
      </c>
      <c r="I2689" s="1" t="s">
        <v>28</v>
      </c>
      <c r="J2689" s="1" t="s">
        <v>5164</v>
      </c>
      <c r="K2689" s="1" t="s">
        <v>5163</v>
      </c>
      <c r="L2689" s="1" t="str">
        <f>IF(ISERROR(VLOOKUP($D2689&amp;":"&amp;$E2689&amp;":"&amp;$F2689,[1]Sheet2!$A$26:$I$7753,9,FALSE)),"",VLOOKUP($D2689&amp;":"&amp;$E2689&amp;":"&amp;$F2689,[1]Sheet2!$A$26:$I$7753,9,FALSE))</f>
        <v/>
      </c>
      <c r="M2689" s="1" t="s">
        <v>20332</v>
      </c>
      <c r="O2689" s="1">
        <v>96</v>
      </c>
      <c r="P2689" s="1">
        <v>7</v>
      </c>
      <c r="Q2689" s="1">
        <v>28</v>
      </c>
      <c r="R2689" s="1">
        <v>11</v>
      </c>
      <c r="S2689" s="1" t="s">
        <v>28</v>
      </c>
      <c r="T2689" s="1" t="s">
        <v>5164</v>
      </c>
      <c r="U2689" s="1" t="s">
        <v>5163</v>
      </c>
      <c r="V2689" s="1">
        <v>90111109</v>
      </c>
      <c r="W2689" s="1" t="s">
        <v>17</v>
      </c>
      <c r="X2689" s="1" t="s">
        <v>28</v>
      </c>
      <c r="Z2689" t="s">
        <v>5162</v>
      </c>
      <c r="AA2689">
        <v>7</v>
      </c>
      <c r="AE2689" t="s">
        <v>16278</v>
      </c>
      <c r="AF2689" t="s">
        <v>16279</v>
      </c>
    </row>
    <row r="2690" spans="1:34">
      <c r="A2690" t="s">
        <v>23046</v>
      </c>
      <c r="B2690" t="s">
        <v>5165</v>
      </c>
      <c r="C2690">
        <v>4</v>
      </c>
      <c r="D2690">
        <v>28</v>
      </c>
      <c r="E2690">
        <v>11</v>
      </c>
      <c r="F2690" t="s">
        <v>33</v>
      </c>
      <c r="G2690" t="s">
        <v>5166</v>
      </c>
      <c r="H2690" t="s">
        <v>5167</v>
      </c>
      <c r="I2690" s="1" t="s">
        <v>19</v>
      </c>
      <c r="J2690" s="1" t="s">
        <v>5168</v>
      </c>
      <c r="K2690" s="1" t="s">
        <v>5167</v>
      </c>
      <c r="L2690" s="1" t="str">
        <f>IF(ISERROR(VLOOKUP($D2690&amp;":"&amp;$E2690&amp;":"&amp;$F2690,[1]Sheet2!$A$26:$I$7753,9,FALSE)),"",VLOOKUP($D2690&amp;":"&amp;$E2690&amp;":"&amp;$F2690,[1]Sheet2!$A$26:$I$7753,9,FALSE))</f>
        <v>verified</v>
      </c>
      <c r="M2690" s="1"/>
      <c r="O2690" s="1">
        <v>96</v>
      </c>
      <c r="P2690" s="1">
        <v>4</v>
      </c>
      <c r="Q2690" s="1">
        <v>28</v>
      </c>
      <c r="R2690" s="1">
        <v>11</v>
      </c>
      <c r="S2690" s="1" t="s">
        <v>33</v>
      </c>
      <c r="T2690" s="1" t="s">
        <v>5168</v>
      </c>
      <c r="U2690" s="1" t="s">
        <v>5167</v>
      </c>
      <c r="V2690" s="1">
        <v>16128301</v>
      </c>
      <c r="W2690" s="1" t="s">
        <v>17</v>
      </c>
      <c r="X2690" s="1" t="s">
        <v>19</v>
      </c>
      <c r="Z2690" t="s">
        <v>5165</v>
      </c>
      <c r="AA2690">
        <v>4</v>
      </c>
      <c r="AB2690" t="s">
        <v>17410</v>
      </c>
      <c r="AC2690" t="s">
        <v>5168</v>
      </c>
      <c r="AD2690" t="s">
        <v>5167</v>
      </c>
      <c r="AE2690" t="s">
        <v>16276</v>
      </c>
      <c r="AF2690" t="s">
        <v>16277</v>
      </c>
      <c r="AG2690" t="s">
        <v>16283</v>
      </c>
      <c r="AH2690" t="s">
        <v>16284</v>
      </c>
    </row>
    <row r="2691" spans="1:34">
      <c r="A2691" t="s">
        <v>23047</v>
      </c>
      <c r="B2691" t="s">
        <v>5169</v>
      </c>
      <c r="C2691">
        <v>3</v>
      </c>
      <c r="D2691">
        <v>28</v>
      </c>
      <c r="E2691">
        <v>11</v>
      </c>
      <c r="F2691" t="s">
        <v>38</v>
      </c>
      <c r="G2691" t="s">
        <v>5170</v>
      </c>
      <c r="H2691" t="s">
        <v>5171</v>
      </c>
      <c r="I2691" s="1" t="s">
        <v>19</v>
      </c>
      <c r="J2691" s="1" t="s">
        <v>5172</v>
      </c>
      <c r="K2691" s="1" t="s">
        <v>5171</v>
      </c>
      <c r="L2691" s="1" t="str">
        <f>IF(ISERROR(VLOOKUP($D2691&amp;":"&amp;$E2691&amp;":"&amp;$F2691,[1]Sheet2!$A$26:$I$7753,9,FALSE)),"",VLOOKUP($D2691&amp;":"&amp;$E2691&amp;":"&amp;$F2691,[1]Sheet2!$A$26:$I$7753,9,FALSE))</f>
        <v>verified</v>
      </c>
      <c r="M2691" s="1"/>
      <c r="O2691" s="1">
        <v>96</v>
      </c>
      <c r="P2691" s="1">
        <v>3</v>
      </c>
      <c r="Q2691" s="1">
        <v>28</v>
      </c>
      <c r="R2691" s="1">
        <v>11</v>
      </c>
      <c r="S2691" s="1" t="s">
        <v>38</v>
      </c>
      <c r="T2691" s="1" t="s">
        <v>5172</v>
      </c>
      <c r="U2691" s="1" t="s">
        <v>5171</v>
      </c>
      <c r="V2691" s="1">
        <v>16128302</v>
      </c>
      <c r="W2691" s="1" t="s">
        <v>17</v>
      </c>
      <c r="X2691" s="1" t="s">
        <v>19</v>
      </c>
      <c r="Z2691" t="s">
        <v>5169</v>
      </c>
      <c r="AA2691">
        <v>3</v>
      </c>
      <c r="AB2691" t="s">
        <v>17411</v>
      </c>
      <c r="AC2691" t="s">
        <v>5172</v>
      </c>
      <c r="AD2691" t="s">
        <v>5171</v>
      </c>
      <c r="AE2691" t="s">
        <v>16276</v>
      </c>
      <c r="AF2691" t="s">
        <v>16277</v>
      </c>
    </row>
    <row r="2692" spans="1:34">
      <c r="A2692" t="s">
        <v>23048</v>
      </c>
      <c r="B2692" t="s">
        <v>5173</v>
      </c>
      <c r="C2692">
        <v>2</v>
      </c>
      <c r="D2692">
        <v>28</v>
      </c>
      <c r="E2692">
        <v>11</v>
      </c>
      <c r="F2692" t="s">
        <v>43</v>
      </c>
      <c r="G2692" t="s">
        <v>5174</v>
      </c>
      <c r="H2692" t="s">
        <v>5175</v>
      </c>
      <c r="I2692" s="1" t="s">
        <v>19</v>
      </c>
      <c r="J2692" s="1" t="s">
        <v>5176</v>
      </c>
      <c r="K2692" s="1" t="s">
        <v>5175</v>
      </c>
      <c r="L2692" s="1" t="str">
        <f>IF(ISERROR(VLOOKUP($D2692&amp;":"&amp;$E2692&amp;":"&amp;$F2692,[1]Sheet2!$A$26:$I$7753,9,FALSE)),"",VLOOKUP($D2692&amp;":"&amp;$E2692&amp;":"&amp;$F2692,[1]Sheet2!$A$26:$I$7753,9,FALSE))</f>
        <v>verified</v>
      </c>
      <c r="M2692" s="1"/>
      <c r="O2692" s="1">
        <v>96</v>
      </c>
      <c r="P2692" s="1">
        <v>2</v>
      </c>
      <c r="Q2692" s="1">
        <v>28</v>
      </c>
      <c r="R2692" s="1">
        <v>11</v>
      </c>
      <c r="S2692" s="1" t="s">
        <v>43</v>
      </c>
      <c r="T2692" s="1" t="s">
        <v>5176</v>
      </c>
      <c r="U2692" s="1" t="s">
        <v>5175</v>
      </c>
      <c r="V2692" s="1">
        <v>16128310</v>
      </c>
      <c r="W2692" s="1" t="s">
        <v>17</v>
      </c>
      <c r="X2692" s="1" t="s">
        <v>19</v>
      </c>
      <c r="Z2692" t="s">
        <v>5173</v>
      </c>
      <c r="AA2692">
        <v>2</v>
      </c>
      <c r="AB2692" t="s">
        <v>17412</v>
      </c>
      <c r="AC2692" t="s">
        <v>5176</v>
      </c>
      <c r="AD2692" t="s">
        <v>5175</v>
      </c>
      <c r="AE2692" t="s">
        <v>16276</v>
      </c>
      <c r="AF2692" t="s">
        <v>16277</v>
      </c>
      <c r="AG2692" t="s">
        <v>16283</v>
      </c>
      <c r="AH2692" t="s">
        <v>16284</v>
      </c>
    </row>
    <row r="2693" spans="1:34">
      <c r="A2693" t="s">
        <v>23049</v>
      </c>
      <c r="B2693" t="s">
        <v>5177</v>
      </c>
      <c r="C2693">
        <v>4</v>
      </c>
      <c r="D2693">
        <v>28</v>
      </c>
      <c r="E2693">
        <v>11</v>
      </c>
      <c r="F2693" t="s">
        <v>48</v>
      </c>
      <c r="G2693" t="s">
        <v>5178</v>
      </c>
      <c r="H2693" t="s">
        <v>5179</v>
      </c>
      <c r="I2693" s="1" t="s">
        <v>19</v>
      </c>
      <c r="J2693" s="1" t="s">
        <v>5180</v>
      </c>
      <c r="K2693" s="1" t="s">
        <v>5179</v>
      </c>
      <c r="L2693" s="1" t="str">
        <f>IF(ISERROR(VLOOKUP($D2693&amp;":"&amp;$E2693&amp;":"&amp;$F2693,[1]Sheet2!$A$26:$I$7753,9,FALSE)),"",VLOOKUP($D2693&amp;":"&amp;$E2693&amp;":"&amp;$F2693,[1]Sheet2!$A$26:$I$7753,9,FALSE))</f>
        <v>verified</v>
      </c>
      <c r="M2693" s="1"/>
      <c r="O2693" s="1">
        <v>96</v>
      </c>
      <c r="P2693" s="1">
        <v>4</v>
      </c>
      <c r="Q2693" s="1">
        <v>28</v>
      </c>
      <c r="R2693" s="1">
        <v>11</v>
      </c>
      <c r="S2693" s="1" t="s">
        <v>48</v>
      </c>
      <c r="T2693" s="1" t="s">
        <v>5180</v>
      </c>
      <c r="U2693" s="1" t="s">
        <v>5179</v>
      </c>
      <c r="V2693" s="1">
        <v>16128353</v>
      </c>
      <c r="W2693" s="1" t="s">
        <v>17</v>
      </c>
      <c r="X2693" s="1" t="s">
        <v>19</v>
      </c>
      <c r="Z2693" t="s">
        <v>5177</v>
      </c>
      <c r="AA2693">
        <v>4</v>
      </c>
      <c r="AB2693" t="s">
        <v>17413</v>
      </c>
      <c r="AC2693" t="s">
        <v>5180</v>
      </c>
      <c r="AD2693" t="s">
        <v>5179</v>
      </c>
      <c r="AE2693" t="s">
        <v>16276</v>
      </c>
      <c r="AF2693" t="s">
        <v>16277</v>
      </c>
    </row>
    <row r="2694" spans="1:34">
      <c r="A2694" t="s">
        <v>23050</v>
      </c>
      <c r="B2694" t="s">
        <v>5181</v>
      </c>
      <c r="C2694">
        <v>2</v>
      </c>
      <c r="D2694">
        <v>28</v>
      </c>
      <c r="E2694">
        <v>12</v>
      </c>
      <c r="F2694" t="s">
        <v>13</v>
      </c>
      <c r="H2694" t="s">
        <v>5182</v>
      </c>
      <c r="I2694" s="1" t="s">
        <v>19</v>
      </c>
      <c r="J2694" s="1" t="s">
        <v>5183</v>
      </c>
      <c r="K2694" s="1" t="s">
        <v>5182</v>
      </c>
      <c r="L2694" s="1" t="str">
        <f>IF(ISERROR(VLOOKUP($D2694&amp;":"&amp;$E2694&amp;":"&amp;$F2694,[1]Sheet2!$A$26:$I$7753,9,FALSE)),"",VLOOKUP($D2694&amp;":"&amp;$E2694&amp;":"&amp;$F2694,[1]Sheet2!$A$26:$I$7753,9,FALSE))</f>
        <v/>
      </c>
      <c r="M2694" s="1" t="s">
        <v>20332</v>
      </c>
      <c r="O2694" s="1">
        <v>96</v>
      </c>
      <c r="P2694" s="1">
        <v>2</v>
      </c>
      <c r="Q2694" s="1">
        <v>28</v>
      </c>
      <c r="R2694" s="1">
        <v>12</v>
      </c>
      <c r="S2694" s="1" t="s">
        <v>13</v>
      </c>
      <c r="T2694" s="1" t="s">
        <v>5183</v>
      </c>
      <c r="U2694" s="1" t="s">
        <v>5182</v>
      </c>
      <c r="V2694" s="1">
        <v>90111129</v>
      </c>
      <c r="W2694" s="1" t="s">
        <v>17</v>
      </c>
      <c r="X2694" s="1" t="s">
        <v>19</v>
      </c>
      <c r="Z2694" t="s">
        <v>5181</v>
      </c>
      <c r="AA2694">
        <v>2</v>
      </c>
      <c r="AE2694" t="s">
        <v>16278</v>
      </c>
      <c r="AF2694" t="s">
        <v>16279</v>
      </c>
    </row>
    <row r="2695" spans="1:34">
      <c r="A2695" t="s">
        <v>23051</v>
      </c>
      <c r="B2695" t="s">
        <v>5184</v>
      </c>
      <c r="C2695">
        <v>2</v>
      </c>
      <c r="D2695">
        <v>28</v>
      </c>
      <c r="E2695">
        <v>12</v>
      </c>
      <c r="F2695" t="s">
        <v>19</v>
      </c>
      <c r="G2695" t="s">
        <v>5185</v>
      </c>
      <c r="H2695" t="s">
        <v>5186</v>
      </c>
      <c r="I2695" s="1" t="s">
        <v>19</v>
      </c>
      <c r="J2695" s="1" t="s">
        <v>5187</v>
      </c>
      <c r="K2695" s="1" t="s">
        <v>5186</v>
      </c>
      <c r="L2695" s="1" t="str">
        <f>IF(ISERROR(VLOOKUP($D2695&amp;":"&amp;$E2695&amp;":"&amp;$F2695,[1]Sheet2!$A$26:$I$7753,9,FALSE)),"",VLOOKUP($D2695&amp;":"&amp;$E2695&amp;":"&amp;$F2695,[1]Sheet2!$A$26:$I$7753,9,FALSE))</f>
        <v>verified</v>
      </c>
      <c r="M2695" s="1"/>
      <c r="O2695" s="1">
        <v>96</v>
      </c>
      <c r="P2695" s="1">
        <v>2</v>
      </c>
      <c r="Q2695" s="1">
        <v>28</v>
      </c>
      <c r="R2695" s="1">
        <v>12</v>
      </c>
      <c r="S2695" s="1" t="s">
        <v>19</v>
      </c>
      <c r="T2695" s="1" t="s">
        <v>5187</v>
      </c>
      <c r="U2695" s="1" t="s">
        <v>5186</v>
      </c>
      <c r="V2695" s="1">
        <v>90111130</v>
      </c>
      <c r="W2695" s="1" t="s">
        <v>17</v>
      </c>
      <c r="X2695" s="1" t="s">
        <v>19</v>
      </c>
      <c r="Z2695" t="s">
        <v>5184</v>
      </c>
      <c r="AA2695">
        <v>2</v>
      </c>
      <c r="AB2695" t="s">
        <v>17414</v>
      </c>
      <c r="AC2695" t="s">
        <v>5187</v>
      </c>
      <c r="AD2695" t="s">
        <v>5186</v>
      </c>
      <c r="AE2695" t="s">
        <v>16276</v>
      </c>
      <c r="AF2695" t="s">
        <v>16277</v>
      </c>
    </row>
    <row r="2696" spans="1:34">
      <c r="A2696" t="s">
        <v>23052</v>
      </c>
      <c r="B2696" t="s">
        <v>5188</v>
      </c>
      <c r="C2696">
        <v>2</v>
      </c>
      <c r="D2696">
        <v>28</v>
      </c>
      <c r="E2696">
        <v>12</v>
      </c>
      <c r="F2696" t="s">
        <v>21</v>
      </c>
      <c r="G2696" t="s">
        <v>5189</v>
      </c>
      <c r="H2696" t="s">
        <v>5190</v>
      </c>
      <c r="I2696" s="1" t="s">
        <v>19</v>
      </c>
      <c r="J2696" s="1" t="s">
        <v>5191</v>
      </c>
      <c r="K2696" s="1" t="s">
        <v>5190</v>
      </c>
      <c r="L2696" s="1" t="str">
        <f>IF(ISERROR(VLOOKUP($D2696&amp;":"&amp;$E2696&amp;":"&amp;$F2696,[1]Sheet2!$A$26:$I$7753,9,FALSE)),"",VLOOKUP($D2696&amp;":"&amp;$E2696&amp;":"&amp;$F2696,[1]Sheet2!$A$26:$I$7753,9,FALSE))</f>
        <v>verified</v>
      </c>
      <c r="M2696" s="1"/>
      <c r="O2696" s="1">
        <v>96</v>
      </c>
      <c r="P2696" s="1">
        <v>2</v>
      </c>
      <c r="Q2696" s="1">
        <v>28</v>
      </c>
      <c r="R2696" s="1">
        <v>12</v>
      </c>
      <c r="S2696" s="1" t="s">
        <v>21</v>
      </c>
      <c r="T2696" s="1" t="s">
        <v>5191</v>
      </c>
      <c r="U2696" s="1" t="s">
        <v>5190</v>
      </c>
      <c r="V2696" s="1">
        <v>90111134</v>
      </c>
      <c r="W2696" s="1" t="s">
        <v>17</v>
      </c>
      <c r="X2696" s="1" t="s">
        <v>19</v>
      </c>
      <c r="Z2696" t="s">
        <v>5188</v>
      </c>
      <c r="AA2696">
        <v>2</v>
      </c>
      <c r="AB2696" t="s">
        <v>17415</v>
      </c>
      <c r="AC2696" t="s">
        <v>5191</v>
      </c>
      <c r="AD2696" t="s">
        <v>5190</v>
      </c>
      <c r="AE2696" t="s">
        <v>16276</v>
      </c>
      <c r="AF2696" t="s">
        <v>16277</v>
      </c>
    </row>
    <row r="2697" spans="1:34">
      <c r="A2697" t="s">
        <v>23053</v>
      </c>
      <c r="B2697" t="s">
        <v>5192</v>
      </c>
      <c r="C2697">
        <v>2</v>
      </c>
      <c r="D2697">
        <v>28</v>
      </c>
      <c r="E2697">
        <v>12</v>
      </c>
      <c r="F2697" t="s">
        <v>28</v>
      </c>
      <c r="G2697" t="s">
        <v>5193</v>
      </c>
      <c r="H2697" t="s">
        <v>5194</v>
      </c>
      <c r="I2697" s="1" t="s">
        <v>19</v>
      </c>
      <c r="J2697" s="1" t="s">
        <v>5195</v>
      </c>
      <c r="K2697" s="1" t="s">
        <v>5194</v>
      </c>
      <c r="L2697" s="1" t="str">
        <f>IF(ISERROR(VLOOKUP($D2697&amp;":"&amp;$E2697&amp;":"&amp;$F2697,[1]Sheet2!$A$26:$I$7753,9,FALSE)),"",VLOOKUP($D2697&amp;":"&amp;$E2697&amp;":"&amp;$F2697,[1]Sheet2!$A$26:$I$7753,9,FALSE))</f>
        <v>verified</v>
      </c>
      <c r="M2697" s="1"/>
      <c r="O2697" s="1">
        <v>96</v>
      </c>
      <c r="P2697" s="1">
        <v>2</v>
      </c>
      <c r="Q2697" s="1">
        <v>28</v>
      </c>
      <c r="R2697" s="1">
        <v>12</v>
      </c>
      <c r="S2697" s="1" t="s">
        <v>28</v>
      </c>
      <c r="T2697" s="1" t="s">
        <v>5195</v>
      </c>
      <c r="U2697" s="1" t="s">
        <v>5194</v>
      </c>
      <c r="V2697" s="1">
        <v>90111137</v>
      </c>
      <c r="W2697" s="1" t="s">
        <v>17</v>
      </c>
      <c r="X2697" s="1" t="s">
        <v>19</v>
      </c>
      <c r="Z2697" t="s">
        <v>5192</v>
      </c>
      <c r="AA2697">
        <v>2</v>
      </c>
      <c r="AB2697" t="s">
        <v>17416</v>
      </c>
      <c r="AC2697" t="s">
        <v>5195</v>
      </c>
      <c r="AD2697" t="s">
        <v>5194</v>
      </c>
      <c r="AE2697" t="s">
        <v>16276</v>
      </c>
      <c r="AF2697" t="s">
        <v>16277</v>
      </c>
      <c r="AG2697" t="s">
        <v>16283</v>
      </c>
      <c r="AH2697" t="s">
        <v>16284</v>
      </c>
    </row>
    <row r="2698" spans="1:34">
      <c r="A2698" t="s">
        <v>23054</v>
      </c>
      <c r="B2698" t="s">
        <v>5196</v>
      </c>
      <c r="C2698">
        <v>2</v>
      </c>
      <c r="D2698">
        <v>28</v>
      </c>
      <c r="E2698">
        <v>12</v>
      </c>
      <c r="F2698" t="s">
        <v>33</v>
      </c>
      <c r="G2698" t="s">
        <v>5197</v>
      </c>
      <c r="H2698" t="s">
        <v>5198</v>
      </c>
      <c r="I2698" s="1" t="s">
        <v>19</v>
      </c>
      <c r="J2698" s="1" t="s">
        <v>5199</v>
      </c>
      <c r="K2698" s="1" t="s">
        <v>5198</v>
      </c>
      <c r="L2698" s="1" t="str">
        <f>IF(ISERROR(VLOOKUP($D2698&amp;":"&amp;$E2698&amp;":"&amp;$F2698,[1]Sheet2!$A$26:$I$7753,9,FALSE)),"",VLOOKUP($D2698&amp;":"&amp;$E2698&amp;":"&amp;$F2698,[1]Sheet2!$A$26:$I$7753,9,FALSE))</f>
        <v>verified</v>
      </c>
      <c r="M2698" s="1"/>
      <c r="O2698" s="1">
        <v>96</v>
      </c>
      <c r="P2698" s="1">
        <v>2</v>
      </c>
      <c r="Q2698" s="1">
        <v>28</v>
      </c>
      <c r="R2698" s="1">
        <v>12</v>
      </c>
      <c r="S2698" s="1" t="s">
        <v>33</v>
      </c>
      <c r="T2698" s="1" t="s">
        <v>5199</v>
      </c>
      <c r="U2698" s="1" t="s">
        <v>5198</v>
      </c>
      <c r="V2698" s="1">
        <v>49176025</v>
      </c>
      <c r="W2698" s="1" t="s">
        <v>17</v>
      </c>
      <c r="X2698" s="1" t="s">
        <v>19</v>
      </c>
      <c r="Z2698" t="s">
        <v>5196</v>
      </c>
      <c r="AA2698">
        <v>2</v>
      </c>
      <c r="AB2698" t="s">
        <v>17417</v>
      </c>
      <c r="AC2698" t="s">
        <v>5199</v>
      </c>
      <c r="AD2698" t="s">
        <v>5198</v>
      </c>
      <c r="AE2698" t="s">
        <v>16276</v>
      </c>
      <c r="AF2698" t="s">
        <v>16277</v>
      </c>
    </row>
    <row r="2699" spans="1:34">
      <c r="A2699" t="s">
        <v>23055</v>
      </c>
      <c r="B2699" t="s">
        <v>5200</v>
      </c>
      <c r="C2699">
        <v>2</v>
      </c>
      <c r="D2699">
        <v>28</v>
      </c>
      <c r="E2699">
        <v>12</v>
      </c>
      <c r="F2699" t="s">
        <v>38</v>
      </c>
      <c r="G2699" t="s">
        <v>5201</v>
      </c>
      <c r="H2699" t="s">
        <v>5202</v>
      </c>
      <c r="I2699" s="1" t="s">
        <v>19</v>
      </c>
      <c r="J2699" s="1" t="s">
        <v>5203</v>
      </c>
      <c r="K2699" s="1" t="s">
        <v>5202</v>
      </c>
      <c r="L2699" s="1" t="str">
        <f>IF(ISERROR(VLOOKUP($D2699&amp;":"&amp;$E2699&amp;":"&amp;$F2699,[1]Sheet2!$A$26:$I$7753,9,FALSE)),"",VLOOKUP($D2699&amp;":"&amp;$E2699&amp;":"&amp;$F2699,[1]Sheet2!$A$26:$I$7753,9,FALSE))</f>
        <v>verified</v>
      </c>
      <c r="M2699" s="1"/>
      <c r="O2699" s="1">
        <v>96</v>
      </c>
      <c r="P2699" s="1">
        <v>2</v>
      </c>
      <c r="Q2699" s="1">
        <v>28</v>
      </c>
      <c r="R2699" s="1">
        <v>12</v>
      </c>
      <c r="S2699" s="1" t="s">
        <v>38</v>
      </c>
      <c r="T2699" s="1" t="s">
        <v>5203</v>
      </c>
      <c r="U2699" s="1" t="s">
        <v>5202</v>
      </c>
      <c r="V2699" s="1">
        <v>16128469</v>
      </c>
      <c r="W2699" s="1" t="s">
        <v>17</v>
      </c>
      <c r="X2699" s="1" t="s">
        <v>19</v>
      </c>
      <c r="Z2699" t="s">
        <v>5200</v>
      </c>
      <c r="AA2699">
        <v>2</v>
      </c>
      <c r="AB2699" t="s">
        <v>17418</v>
      </c>
      <c r="AC2699" t="s">
        <v>5203</v>
      </c>
      <c r="AD2699" t="s">
        <v>5202</v>
      </c>
      <c r="AE2699" t="s">
        <v>16276</v>
      </c>
      <c r="AF2699" t="s">
        <v>16277</v>
      </c>
    </row>
    <row r="2700" spans="1:34">
      <c r="A2700" t="s">
        <v>23056</v>
      </c>
      <c r="B2700" t="s">
        <v>5204</v>
      </c>
      <c r="C2700">
        <v>2</v>
      </c>
      <c r="D2700">
        <v>28</v>
      </c>
      <c r="E2700">
        <v>12</v>
      </c>
      <c r="F2700" t="s">
        <v>43</v>
      </c>
      <c r="H2700" t="s">
        <v>5205</v>
      </c>
      <c r="I2700" s="1" t="s">
        <v>19</v>
      </c>
      <c r="J2700" s="1" t="s">
        <v>5206</v>
      </c>
      <c r="K2700" s="1" t="s">
        <v>5205</v>
      </c>
      <c r="L2700" s="1" t="str">
        <f>IF(ISERROR(VLOOKUP($D2700&amp;":"&amp;$E2700&amp;":"&amp;$F2700,[1]Sheet2!$A$26:$I$7753,9,FALSE)),"",VLOOKUP($D2700&amp;":"&amp;$E2700&amp;":"&amp;$F2700,[1]Sheet2!$A$26:$I$7753,9,FALSE))</f>
        <v/>
      </c>
      <c r="M2700" s="1" t="s">
        <v>20332</v>
      </c>
      <c r="O2700" s="1">
        <v>96</v>
      </c>
      <c r="P2700" s="1">
        <v>2</v>
      </c>
      <c r="Q2700" s="1">
        <v>28</v>
      </c>
      <c r="R2700" s="1">
        <v>12</v>
      </c>
      <c r="S2700" s="1" t="s">
        <v>43</v>
      </c>
      <c r="T2700" s="1" t="s">
        <v>5206</v>
      </c>
      <c r="U2700" s="1" t="s">
        <v>5205</v>
      </c>
      <c r="V2700" s="1">
        <v>16128519</v>
      </c>
      <c r="W2700" s="1" t="s">
        <v>17</v>
      </c>
      <c r="X2700" s="1" t="s">
        <v>19</v>
      </c>
      <c r="Z2700" t="s">
        <v>5204</v>
      </c>
      <c r="AA2700">
        <v>2</v>
      </c>
      <c r="AE2700" t="s">
        <v>16278</v>
      </c>
      <c r="AF2700" t="s">
        <v>16279</v>
      </c>
    </row>
    <row r="2701" spans="1:34">
      <c r="A2701" t="s">
        <v>23057</v>
      </c>
      <c r="B2701" t="s">
        <v>5207</v>
      </c>
      <c r="C2701">
        <v>2</v>
      </c>
      <c r="D2701">
        <v>28</v>
      </c>
      <c r="E2701">
        <v>12</v>
      </c>
      <c r="F2701" t="s">
        <v>48</v>
      </c>
      <c r="G2701" t="s">
        <v>5208</v>
      </c>
      <c r="H2701" t="s">
        <v>2620</v>
      </c>
      <c r="I2701" s="1" t="s">
        <v>19</v>
      </c>
      <c r="J2701" s="1" t="s">
        <v>2619</v>
      </c>
      <c r="K2701" s="1" t="s">
        <v>2620</v>
      </c>
      <c r="L2701" s="1" t="str">
        <f>IF(ISERROR(VLOOKUP($D2701&amp;":"&amp;$E2701&amp;":"&amp;$F2701,[1]Sheet2!$A$26:$I$7753,9,FALSE)),"",VLOOKUP($D2701&amp;":"&amp;$E2701&amp;":"&amp;$F2701,[1]Sheet2!$A$26:$I$7753,9,FALSE))</f>
        <v>verified</v>
      </c>
      <c r="M2701" s="1"/>
      <c r="O2701" s="1">
        <v>96</v>
      </c>
      <c r="P2701" s="1">
        <v>2</v>
      </c>
      <c r="Q2701" s="1">
        <v>28</v>
      </c>
      <c r="R2701" s="1">
        <v>12</v>
      </c>
      <c r="S2701" s="1" t="s">
        <v>48</v>
      </c>
      <c r="T2701" s="1" t="s">
        <v>2619</v>
      </c>
      <c r="U2701" s="1" t="s">
        <v>2620</v>
      </c>
      <c r="V2701" s="1">
        <v>16128529</v>
      </c>
      <c r="W2701" s="1" t="s">
        <v>17</v>
      </c>
      <c r="X2701" s="1" t="s">
        <v>19</v>
      </c>
      <c r="Z2701" t="s">
        <v>5207</v>
      </c>
      <c r="AA2701">
        <v>2</v>
      </c>
      <c r="AB2701" t="s">
        <v>17419</v>
      </c>
      <c r="AC2701" t="s">
        <v>2619</v>
      </c>
      <c r="AD2701" t="s">
        <v>2620</v>
      </c>
      <c r="AE2701" t="s">
        <v>16276</v>
      </c>
      <c r="AF2701" t="s">
        <v>16277</v>
      </c>
    </row>
    <row r="2702" spans="1:34">
      <c r="A2702" t="s">
        <v>23058</v>
      </c>
      <c r="B2702" t="s">
        <v>5209</v>
      </c>
      <c r="C2702">
        <v>1</v>
      </c>
      <c r="D2702">
        <v>29</v>
      </c>
      <c r="E2702">
        <v>1</v>
      </c>
      <c r="F2702" t="s">
        <v>13</v>
      </c>
      <c r="G2702" t="s">
        <v>5210</v>
      </c>
      <c r="H2702" t="s">
        <v>5211</v>
      </c>
      <c r="I2702" s="1" t="s">
        <v>13</v>
      </c>
      <c r="J2702" s="1" t="s">
        <v>5212</v>
      </c>
      <c r="K2702" s="1" t="s">
        <v>5211</v>
      </c>
      <c r="L2702" s="1" t="str">
        <f>IF(ISERROR(VLOOKUP($D2702&amp;":"&amp;$E2702&amp;":"&amp;$F2702,[1]Sheet2!$A$26:$I$7753,9,FALSE)),"",VLOOKUP($D2702&amp;":"&amp;$E2702&amp;":"&amp;$F2702,[1]Sheet2!$A$26:$I$7753,9,FALSE))</f>
        <v>verified</v>
      </c>
      <c r="M2702" s="1"/>
      <c r="O2702" s="1">
        <v>96</v>
      </c>
      <c r="P2702" s="1">
        <v>1</v>
      </c>
      <c r="Q2702" s="1">
        <v>29</v>
      </c>
      <c r="R2702" s="1">
        <v>1</v>
      </c>
      <c r="S2702" s="1" t="s">
        <v>13</v>
      </c>
      <c r="T2702" s="1" t="s">
        <v>5212</v>
      </c>
      <c r="U2702" s="1" t="s">
        <v>5211</v>
      </c>
      <c r="V2702" s="1">
        <v>16128582</v>
      </c>
      <c r="W2702" s="1" t="s">
        <v>17</v>
      </c>
      <c r="X2702" s="1" t="s">
        <v>13</v>
      </c>
      <c r="Z2702" t="s">
        <v>5209</v>
      </c>
      <c r="AA2702">
        <v>1</v>
      </c>
      <c r="AB2702" t="s">
        <v>17420</v>
      </c>
      <c r="AC2702" t="s">
        <v>5212</v>
      </c>
      <c r="AD2702" t="s">
        <v>5211</v>
      </c>
      <c r="AE2702" t="s">
        <v>16276</v>
      </c>
      <c r="AF2702" t="s">
        <v>16277</v>
      </c>
    </row>
    <row r="2703" spans="1:34">
      <c r="A2703" t="s">
        <v>23059</v>
      </c>
      <c r="B2703" t="s">
        <v>5213</v>
      </c>
      <c r="C2703">
        <v>1</v>
      </c>
      <c r="D2703">
        <v>29</v>
      </c>
      <c r="E2703">
        <v>1</v>
      </c>
      <c r="F2703" t="s">
        <v>19</v>
      </c>
      <c r="G2703" t="s">
        <v>5214</v>
      </c>
      <c r="H2703" t="s">
        <v>5215</v>
      </c>
      <c r="I2703" s="1" t="s">
        <v>13</v>
      </c>
      <c r="J2703" s="1" t="s">
        <v>5216</v>
      </c>
      <c r="K2703" s="1" t="s">
        <v>5215</v>
      </c>
      <c r="L2703" s="1" t="str">
        <f>IF(ISERROR(VLOOKUP($D2703&amp;":"&amp;$E2703&amp;":"&amp;$F2703,[1]Sheet2!$A$26:$I$7753,9,FALSE)),"",VLOOKUP($D2703&amp;":"&amp;$E2703&amp;":"&amp;$F2703,[1]Sheet2!$A$26:$I$7753,9,FALSE))</f>
        <v>verified</v>
      </c>
      <c r="M2703" s="1"/>
      <c r="O2703" s="1">
        <v>96</v>
      </c>
      <c r="P2703" s="1">
        <v>1</v>
      </c>
      <c r="Q2703" s="1">
        <v>29</v>
      </c>
      <c r="R2703" s="1">
        <v>1</v>
      </c>
      <c r="S2703" s="1" t="s">
        <v>19</v>
      </c>
      <c r="T2703" s="1" t="s">
        <v>5216</v>
      </c>
      <c r="U2703" s="1" t="s">
        <v>5215</v>
      </c>
      <c r="V2703" s="1">
        <v>16128633</v>
      </c>
      <c r="W2703" s="1" t="s">
        <v>17</v>
      </c>
      <c r="X2703" s="1" t="s">
        <v>13</v>
      </c>
      <c r="Z2703" t="s">
        <v>5213</v>
      </c>
      <c r="AA2703">
        <v>1</v>
      </c>
      <c r="AB2703" t="s">
        <v>17421</v>
      </c>
      <c r="AC2703" t="s">
        <v>5216</v>
      </c>
      <c r="AD2703" t="s">
        <v>5215</v>
      </c>
      <c r="AE2703" t="s">
        <v>16276</v>
      </c>
      <c r="AF2703" t="s">
        <v>16277</v>
      </c>
    </row>
    <row r="2704" spans="1:34">
      <c r="A2704" t="s">
        <v>23060</v>
      </c>
      <c r="B2704" t="s">
        <v>5217</v>
      </c>
      <c r="C2704">
        <v>1</v>
      </c>
      <c r="D2704">
        <v>29</v>
      </c>
      <c r="E2704">
        <v>1</v>
      </c>
      <c r="F2704" t="s">
        <v>21</v>
      </c>
      <c r="G2704" t="s">
        <v>5218</v>
      </c>
      <c r="H2704" t="s">
        <v>5219</v>
      </c>
      <c r="I2704" s="1" t="s">
        <v>13</v>
      </c>
      <c r="J2704" s="1" t="s">
        <v>5220</v>
      </c>
      <c r="K2704" s="1" t="s">
        <v>5219</v>
      </c>
      <c r="L2704" s="1" t="str">
        <f>IF(ISERROR(VLOOKUP($D2704&amp;":"&amp;$E2704&amp;":"&amp;$F2704,[1]Sheet2!$A$26:$I$7753,9,FALSE)),"",VLOOKUP($D2704&amp;":"&amp;$E2704&amp;":"&amp;$F2704,[1]Sheet2!$A$26:$I$7753,9,FALSE))</f>
        <v>verified</v>
      </c>
      <c r="M2704" s="1"/>
      <c r="O2704" s="1">
        <v>96</v>
      </c>
      <c r="P2704" s="1">
        <v>1</v>
      </c>
      <c r="Q2704" s="1">
        <v>29</v>
      </c>
      <c r="R2704" s="1">
        <v>1</v>
      </c>
      <c r="S2704" s="1" t="s">
        <v>21</v>
      </c>
      <c r="T2704" s="1" t="s">
        <v>5220</v>
      </c>
      <c r="U2704" s="1" t="s">
        <v>5219</v>
      </c>
      <c r="V2704" s="1">
        <v>16128662</v>
      </c>
      <c r="W2704" s="1" t="s">
        <v>17</v>
      </c>
      <c r="X2704" s="1" t="s">
        <v>13</v>
      </c>
      <c r="Z2704" t="s">
        <v>5217</v>
      </c>
      <c r="AA2704">
        <v>1</v>
      </c>
      <c r="AB2704" t="s">
        <v>17422</v>
      </c>
      <c r="AC2704" t="s">
        <v>5220</v>
      </c>
      <c r="AD2704" t="s">
        <v>5219</v>
      </c>
      <c r="AE2704" t="s">
        <v>16276</v>
      </c>
      <c r="AF2704" t="s">
        <v>16277</v>
      </c>
    </row>
    <row r="2705" spans="1:34">
      <c r="A2705" t="s">
        <v>23061</v>
      </c>
      <c r="B2705" t="s">
        <v>5221</v>
      </c>
      <c r="C2705">
        <v>1</v>
      </c>
      <c r="D2705">
        <v>29</v>
      </c>
      <c r="E2705">
        <v>1</v>
      </c>
      <c r="F2705" t="s">
        <v>28</v>
      </c>
      <c r="H2705" t="s">
        <v>5222</v>
      </c>
      <c r="I2705" s="1" t="s">
        <v>13</v>
      </c>
      <c r="J2705" s="1" t="s">
        <v>5223</v>
      </c>
      <c r="K2705" s="1" t="s">
        <v>5222</v>
      </c>
      <c r="L2705" s="1" t="str">
        <f>IF(ISERROR(VLOOKUP($D2705&amp;":"&amp;$E2705&amp;":"&amp;$F2705,[1]Sheet2!$A$26:$I$7753,9,FALSE)),"",VLOOKUP($D2705&amp;":"&amp;$E2705&amp;":"&amp;$F2705,[1]Sheet2!$A$26:$I$7753,9,FALSE))</f>
        <v/>
      </c>
      <c r="M2705" s="1" t="s">
        <v>20332</v>
      </c>
      <c r="O2705" s="1">
        <v>96</v>
      </c>
      <c r="P2705" s="1">
        <v>1</v>
      </c>
      <c r="Q2705" s="1">
        <v>29</v>
      </c>
      <c r="R2705" s="1">
        <v>1</v>
      </c>
      <c r="S2705" s="1" t="s">
        <v>28</v>
      </c>
      <c r="T2705" s="1" t="s">
        <v>5223</v>
      </c>
      <c r="U2705" s="1" t="s">
        <v>5222</v>
      </c>
      <c r="V2705" s="1">
        <v>90111163</v>
      </c>
      <c r="W2705" s="1" t="s">
        <v>17</v>
      </c>
      <c r="X2705" s="1" t="s">
        <v>13</v>
      </c>
      <c r="Z2705" t="s">
        <v>5221</v>
      </c>
      <c r="AA2705">
        <v>1</v>
      </c>
      <c r="AE2705" t="s">
        <v>16278</v>
      </c>
      <c r="AF2705" t="s">
        <v>16279</v>
      </c>
    </row>
    <row r="2706" spans="1:34">
      <c r="A2706" t="s">
        <v>23062</v>
      </c>
      <c r="B2706" t="s">
        <v>5224</v>
      </c>
      <c r="C2706">
        <v>1</v>
      </c>
      <c r="D2706">
        <v>29</v>
      </c>
      <c r="E2706">
        <v>1</v>
      </c>
      <c r="F2706" t="s">
        <v>33</v>
      </c>
      <c r="G2706" t="s">
        <v>5225</v>
      </c>
      <c r="H2706" t="s">
        <v>5226</v>
      </c>
      <c r="I2706" s="1" t="s">
        <v>13</v>
      </c>
      <c r="J2706" s="1" t="s">
        <v>5227</v>
      </c>
      <c r="K2706" s="1" t="s">
        <v>5226</v>
      </c>
      <c r="L2706" s="1" t="str">
        <f>IF(ISERROR(VLOOKUP($D2706&amp;":"&amp;$E2706&amp;":"&amp;$F2706,[1]Sheet2!$A$26:$I$7753,9,FALSE)),"",VLOOKUP($D2706&amp;":"&amp;$E2706&amp;":"&amp;$F2706,[1]Sheet2!$A$26:$I$7753,9,FALSE))</f>
        <v>verified</v>
      </c>
      <c r="M2706" s="1"/>
      <c r="O2706" s="1">
        <v>96</v>
      </c>
      <c r="P2706" s="1">
        <v>1</v>
      </c>
      <c r="Q2706" s="1">
        <v>29</v>
      </c>
      <c r="R2706" s="1">
        <v>1</v>
      </c>
      <c r="S2706" s="1" t="s">
        <v>33</v>
      </c>
      <c r="T2706" s="1" t="s">
        <v>5227</v>
      </c>
      <c r="U2706" s="1" t="s">
        <v>5226</v>
      </c>
      <c r="V2706" s="1">
        <v>16128720</v>
      </c>
      <c r="W2706" s="1" t="s">
        <v>17</v>
      </c>
      <c r="X2706" s="1" t="s">
        <v>13</v>
      </c>
      <c r="Z2706" t="s">
        <v>5224</v>
      </c>
      <c r="AA2706">
        <v>1</v>
      </c>
      <c r="AB2706" t="s">
        <v>17423</v>
      </c>
      <c r="AC2706" t="s">
        <v>5227</v>
      </c>
      <c r="AD2706" t="s">
        <v>5226</v>
      </c>
      <c r="AE2706" t="s">
        <v>16276</v>
      </c>
      <c r="AF2706" t="s">
        <v>16277</v>
      </c>
    </row>
    <row r="2707" spans="1:34">
      <c r="A2707" t="s">
        <v>23063</v>
      </c>
      <c r="B2707" t="s">
        <v>5228</v>
      </c>
      <c r="C2707">
        <v>1</v>
      </c>
      <c r="D2707">
        <v>29</v>
      </c>
      <c r="E2707">
        <v>1</v>
      </c>
      <c r="F2707" t="s">
        <v>38</v>
      </c>
      <c r="G2707" t="s">
        <v>5229</v>
      </c>
      <c r="H2707" t="s">
        <v>5230</v>
      </c>
      <c r="I2707" s="1" t="s">
        <v>13</v>
      </c>
      <c r="J2707" s="1" t="s">
        <v>5231</v>
      </c>
      <c r="K2707" s="1" t="s">
        <v>5230</v>
      </c>
      <c r="L2707" s="1" t="str">
        <f>IF(ISERROR(VLOOKUP($D2707&amp;":"&amp;$E2707&amp;":"&amp;$F2707,[1]Sheet2!$A$26:$I$7753,9,FALSE)),"",VLOOKUP($D2707&amp;":"&amp;$E2707&amp;":"&amp;$F2707,[1]Sheet2!$A$26:$I$7753,9,FALSE))</f>
        <v>verified</v>
      </c>
      <c r="M2707" s="1"/>
      <c r="O2707" s="1">
        <v>96</v>
      </c>
      <c r="P2707" s="1">
        <v>1</v>
      </c>
      <c r="Q2707" s="1">
        <v>29</v>
      </c>
      <c r="R2707" s="1">
        <v>1</v>
      </c>
      <c r="S2707" s="1" t="s">
        <v>38</v>
      </c>
      <c r="T2707" s="1" t="s">
        <v>5231</v>
      </c>
      <c r="U2707" s="1" t="s">
        <v>5230</v>
      </c>
      <c r="V2707" s="1">
        <v>16128819</v>
      </c>
      <c r="W2707" s="1" t="s">
        <v>17</v>
      </c>
      <c r="X2707" s="1" t="s">
        <v>13</v>
      </c>
      <c r="Z2707" t="s">
        <v>5228</v>
      </c>
      <c r="AA2707">
        <v>1</v>
      </c>
      <c r="AB2707" t="s">
        <v>17424</v>
      </c>
      <c r="AC2707" t="s">
        <v>5231</v>
      </c>
      <c r="AD2707" t="s">
        <v>5230</v>
      </c>
      <c r="AE2707" t="s">
        <v>16276</v>
      </c>
      <c r="AF2707" t="s">
        <v>16277</v>
      </c>
    </row>
    <row r="2708" spans="1:34">
      <c r="A2708" t="s">
        <v>23064</v>
      </c>
      <c r="B2708" t="s">
        <v>5232</v>
      </c>
      <c r="C2708">
        <v>1</v>
      </c>
      <c r="D2708">
        <v>29</v>
      </c>
      <c r="E2708">
        <v>1</v>
      </c>
      <c r="F2708" t="s">
        <v>43</v>
      </c>
      <c r="G2708" t="s">
        <v>5233</v>
      </c>
      <c r="H2708" t="s">
        <v>5234</v>
      </c>
      <c r="I2708" s="1" t="s">
        <v>13</v>
      </c>
      <c r="J2708" s="1" t="s">
        <v>5235</v>
      </c>
      <c r="K2708" s="1" t="s">
        <v>5234</v>
      </c>
      <c r="L2708" s="1" t="str">
        <f>IF(ISERROR(VLOOKUP($D2708&amp;":"&amp;$E2708&amp;":"&amp;$F2708,[1]Sheet2!$A$26:$I$7753,9,FALSE)),"",VLOOKUP($D2708&amp;":"&amp;$E2708&amp;":"&amp;$F2708,[1]Sheet2!$A$26:$I$7753,9,FALSE))</f>
        <v>verified</v>
      </c>
      <c r="M2708" s="1"/>
      <c r="O2708" s="1">
        <v>96</v>
      </c>
      <c r="P2708" s="1">
        <v>1</v>
      </c>
      <c r="Q2708" s="1">
        <v>29</v>
      </c>
      <c r="R2708" s="1">
        <v>1</v>
      </c>
      <c r="S2708" s="1" t="s">
        <v>43</v>
      </c>
      <c r="T2708" s="1" t="s">
        <v>5235</v>
      </c>
      <c r="U2708" s="1" t="s">
        <v>5234</v>
      </c>
      <c r="V2708" s="1">
        <v>90111182</v>
      </c>
      <c r="W2708" s="1" t="s">
        <v>17</v>
      </c>
      <c r="X2708" s="1" t="s">
        <v>13</v>
      </c>
      <c r="Z2708" t="s">
        <v>5232</v>
      </c>
      <c r="AA2708">
        <v>1</v>
      </c>
      <c r="AB2708" t="s">
        <v>17425</v>
      </c>
      <c r="AC2708" t="s">
        <v>5235</v>
      </c>
      <c r="AD2708" t="s">
        <v>5234</v>
      </c>
      <c r="AE2708" t="s">
        <v>16276</v>
      </c>
      <c r="AF2708" t="s">
        <v>16277</v>
      </c>
    </row>
    <row r="2709" spans="1:34">
      <c r="A2709" t="s">
        <v>23065</v>
      </c>
      <c r="B2709" t="s">
        <v>5236</v>
      </c>
      <c r="C2709">
        <v>1</v>
      </c>
      <c r="D2709">
        <v>29</v>
      </c>
      <c r="E2709">
        <v>1</v>
      </c>
      <c r="F2709" t="s">
        <v>48</v>
      </c>
      <c r="G2709" t="s">
        <v>5237</v>
      </c>
      <c r="H2709" t="s">
        <v>5238</v>
      </c>
      <c r="I2709" s="1" t="s">
        <v>13</v>
      </c>
      <c r="J2709" s="1" t="s">
        <v>5239</v>
      </c>
      <c r="K2709" s="1" t="s">
        <v>5238</v>
      </c>
      <c r="L2709" s="1" t="str">
        <f>IF(ISERROR(VLOOKUP($D2709&amp;":"&amp;$E2709&amp;":"&amp;$F2709,[1]Sheet2!$A$26:$I$7753,9,FALSE)),"",VLOOKUP($D2709&amp;":"&amp;$E2709&amp;":"&amp;$F2709,[1]Sheet2!$A$26:$I$7753,9,FALSE))</f>
        <v>verified</v>
      </c>
      <c r="M2709" s="1"/>
      <c r="O2709" s="1">
        <v>96</v>
      </c>
      <c r="P2709" s="1">
        <v>1</v>
      </c>
      <c r="Q2709" s="1">
        <v>29</v>
      </c>
      <c r="R2709" s="1">
        <v>1</v>
      </c>
      <c r="S2709" s="1" t="s">
        <v>48</v>
      </c>
      <c r="T2709" s="1" t="s">
        <v>5239</v>
      </c>
      <c r="U2709" s="1" t="s">
        <v>5238</v>
      </c>
      <c r="V2709" s="1">
        <v>16128847</v>
      </c>
      <c r="W2709" s="1" t="s">
        <v>17</v>
      </c>
      <c r="X2709" s="1" t="s">
        <v>13</v>
      </c>
      <c r="Z2709" t="s">
        <v>5236</v>
      </c>
      <c r="AA2709">
        <v>1</v>
      </c>
      <c r="AB2709" t="s">
        <v>17426</v>
      </c>
      <c r="AC2709" t="s">
        <v>5239</v>
      </c>
      <c r="AD2709" t="s">
        <v>5238</v>
      </c>
      <c r="AE2709" t="s">
        <v>16276</v>
      </c>
      <c r="AF2709" t="s">
        <v>16277</v>
      </c>
    </row>
    <row r="2710" spans="1:34">
      <c r="A2710" t="s">
        <v>23066</v>
      </c>
      <c r="B2710" t="s">
        <v>5240</v>
      </c>
      <c r="C2710">
        <v>1</v>
      </c>
      <c r="D2710">
        <v>29</v>
      </c>
      <c r="E2710">
        <v>2</v>
      </c>
      <c r="F2710" t="s">
        <v>13</v>
      </c>
      <c r="G2710" t="s">
        <v>5241</v>
      </c>
      <c r="H2710" t="s">
        <v>5242</v>
      </c>
      <c r="I2710" s="1" t="s">
        <v>13</v>
      </c>
      <c r="J2710" s="1" t="s">
        <v>5243</v>
      </c>
      <c r="K2710" s="1" t="s">
        <v>5242</v>
      </c>
      <c r="L2710" s="1" t="str">
        <f>IF(ISERROR(VLOOKUP($D2710&amp;":"&amp;$E2710&amp;":"&amp;$F2710,[1]Sheet2!$A$26:$I$7753,9,FALSE)),"",VLOOKUP($D2710&amp;":"&amp;$E2710&amp;":"&amp;$F2710,[1]Sheet2!$A$26:$I$7753,9,FALSE))</f>
        <v>verified</v>
      </c>
      <c r="M2710" s="1"/>
      <c r="O2710" s="1">
        <v>96</v>
      </c>
      <c r="P2710" s="1">
        <v>1</v>
      </c>
      <c r="Q2710" s="1">
        <v>29</v>
      </c>
      <c r="R2710" s="1">
        <v>2</v>
      </c>
      <c r="S2710" s="1" t="s">
        <v>13</v>
      </c>
      <c r="T2710" s="1" t="s">
        <v>5243</v>
      </c>
      <c r="U2710" s="1" t="s">
        <v>5242</v>
      </c>
      <c r="V2710" s="1">
        <v>16128867</v>
      </c>
      <c r="W2710" s="1" t="s">
        <v>17</v>
      </c>
      <c r="X2710" s="1" t="s">
        <v>13</v>
      </c>
      <c r="Z2710" t="s">
        <v>5240</v>
      </c>
      <c r="AA2710">
        <v>1</v>
      </c>
      <c r="AB2710" t="s">
        <v>17427</v>
      </c>
      <c r="AC2710" t="s">
        <v>5243</v>
      </c>
      <c r="AD2710" t="s">
        <v>5242</v>
      </c>
      <c r="AE2710" t="s">
        <v>16276</v>
      </c>
      <c r="AF2710" t="s">
        <v>16277</v>
      </c>
    </row>
    <row r="2711" spans="1:34">
      <c r="A2711" t="s">
        <v>23067</v>
      </c>
      <c r="B2711" t="s">
        <v>5244</v>
      </c>
      <c r="C2711">
        <v>1</v>
      </c>
      <c r="D2711">
        <v>29</v>
      </c>
      <c r="E2711">
        <v>2</v>
      </c>
      <c r="F2711" t="s">
        <v>19</v>
      </c>
      <c r="G2711" t="s">
        <v>5245</v>
      </c>
      <c r="H2711" t="s">
        <v>5246</v>
      </c>
      <c r="I2711" s="1" t="s">
        <v>13</v>
      </c>
      <c r="J2711" s="1" t="s">
        <v>5247</v>
      </c>
      <c r="K2711" s="1" t="s">
        <v>5246</v>
      </c>
      <c r="L2711" s="1" t="str">
        <f>IF(ISERROR(VLOOKUP($D2711&amp;":"&amp;$E2711&amp;":"&amp;$F2711,[1]Sheet2!$A$26:$I$7753,9,FALSE)),"",VLOOKUP($D2711&amp;":"&amp;$E2711&amp;":"&amp;$F2711,[1]Sheet2!$A$26:$I$7753,9,FALSE))</f>
        <v>verified</v>
      </c>
      <c r="M2711" s="1"/>
      <c r="O2711" s="1">
        <v>96</v>
      </c>
      <c r="P2711" s="1">
        <v>1</v>
      </c>
      <c r="Q2711" s="1">
        <v>29</v>
      </c>
      <c r="R2711" s="1">
        <v>2</v>
      </c>
      <c r="S2711" s="1" t="s">
        <v>19</v>
      </c>
      <c r="T2711" s="1" t="s">
        <v>5247</v>
      </c>
      <c r="U2711" s="1" t="s">
        <v>5246</v>
      </c>
      <c r="V2711" s="1">
        <v>16128868</v>
      </c>
      <c r="W2711" s="1" t="s">
        <v>17</v>
      </c>
      <c r="X2711" s="1" t="s">
        <v>13</v>
      </c>
      <c r="Z2711" t="s">
        <v>5244</v>
      </c>
      <c r="AA2711">
        <v>1</v>
      </c>
      <c r="AB2711" t="s">
        <v>17428</v>
      </c>
      <c r="AC2711" t="s">
        <v>5247</v>
      </c>
      <c r="AD2711" t="s">
        <v>5246</v>
      </c>
      <c r="AE2711" t="s">
        <v>16276</v>
      </c>
      <c r="AF2711" t="s">
        <v>16277</v>
      </c>
    </row>
    <row r="2712" spans="1:34">
      <c r="A2712" t="s">
        <v>23068</v>
      </c>
      <c r="B2712" t="s">
        <v>5248</v>
      </c>
      <c r="C2712">
        <v>1</v>
      </c>
      <c r="D2712">
        <v>29</v>
      </c>
      <c r="E2712">
        <v>2</v>
      </c>
      <c r="F2712" t="s">
        <v>21</v>
      </c>
      <c r="H2712" t="s">
        <v>5249</v>
      </c>
      <c r="I2712" s="1" t="s">
        <v>13</v>
      </c>
      <c r="J2712" s="1" t="s">
        <v>5250</v>
      </c>
      <c r="K2712" s="1" t="s">
        <v>5249</v>
      </c>
      <c r="L2712" s="1" t="str">
        <f>IF(ISERROR(VLOOKUP($D2712&amp;":"&amp;$E2712&amp;":"&amp;$F2712,[1]Sheet2!$A$26:$I$7753,9,FALSE)),"",VLOOKUP($D2712&amp;":"&amp;$E2712&amp;":"&amp;$F2712,[1]Sheet2!$A$26:$I$7753,9,FALSE))</f>
        <v/>
      </c>
      <c r="M2712" s="1" t="s">
        <v>20332</v>
      </c>
      <c r="O2712" s="1">
        <v>96</v>
      </c>
      <c r="P2712" s="1">
        <v>1</v>
      </c>
      <c r="Q2712" s="1">
        <v>29</v>
      </c>
      <c r="R2712" s="1">
        <v>2</v>
      </c>
      <c r="S2712" s="1" t="s">
        <v>21</v>
      </c>
      <c r="T2712" s="1" t="s">
        <v>5250</v>
      </c>
      <c r="U2712" s="1" t="s">
        <v>5249</v>
      </c>
      <c r="V2712" s="1">
        <v>90111192</v>
      </c>
      <c r="W2712" s="1" t="s">
        <v>17</v>
      </c>
      <c r="X2712" s="1" t="s">
        <v>13</v>
      </c>
      <c r="Z2712" t="s">
        <v>5248</v>
      </c>
      <c r="AA2712">
        <v>1</v>
      </c>
      <c r="AE2712" t="s">
        <v>16278</v>
      </c>
      <c r="AF2712" t="s">
        <v>16279</v>
      </c>
    </row>
    <row r="2713" spans="1:34">
      <c r="A2713" t="s">
        <v>23069</v>
      </c>
      <c r="B2713" t="s">
        <v>5251</v>
      </c>
      <c r="C2713">
        <v>1</v>
      </c>
      <c r="D2713">
        <v>29</v>
      </c>
      <c r="E2713">
        <v>2</v>
      </c>
      <c r="F2713" t="s">
        <v>28</v>
      </c>
      <c r="G2713" t="s">
        <v>5252</v>
      </c>
      <c r="H2713" t="s">
        <v>5253</v>
      </c>
      <c r="I2713" s="1" t="s">
        <v>13</v>
      </c>
      <c r="J2713" s="1" t="s">
        <v>5254</v>
      </c>
      <c r="K2713" s="1" t="s">
        <v>5253</v>
      </c>
      <c r="L2713" s="1" t="str">
        <f>IF(ISERROR(VLOOKUP($D2713&amp;":"&amp;$E2713&amp;":"&amp;$F2713,[1]Sheet2!$A$26:$I$7753,9,FALSE)),"",VLOOKUP($D2713&amp;":"&amp;$E2713&amp;":"&amp;$F2713,[1]Sheet2!$A$26:$I$7753,9,FALSE))</f>
        <v>verified</v>
      </c>
      <c r="M2713" s="1"/>
      <c r="O2713" s="1">
        <v>96</v>
      </c>
      <c r="P2713" s="1">
        <v>1</v>
      </c>
      <c r="Q2713" s="1">
        <v>29</v>
      </c>
      <c r="R2713" s="1">
        <v>2</v>
      </c>
      <c r="S2713" s="1" t="s">
        <v>28</v>
      </c>
      <c r="T2713" s="1" t="s">
        <v>5254</v>
      </c>
      <c r="U2713" s="1" t="s">
        <v>5253</v>
      </c>
      <c r="V2713" s="1">
        <v>16128922</v>
      </c>
      <c r="W2713" s="1" t="s">
        <v>17</v>
      </c>
      <c r="X2713" s="1" t="s">
        <v>13</v>
      </c>
      <c r="Z2713" t="s">
        <v>5251</v>
      </c>
      <c r="AA2713">
        <v>1</v>
      </c>
      <c r="AB2713" t="s">
        <v>17429</v>
      </c>
      <c r="AC2713" t="s">
        <v>5254</v>
      </c>
      <c r="AD2713" t="s">
        <v>5253</v>
      </c>
      <c r="AE2713" t="s">
        <v>16276</v>
      </c>
      <c r="AF2713" t="s">
        <v>16277</v>
      </c>
      <c r="AG2713" t="s">
        <v>16283</v>
      </c>
      <c r="AH2713" t="s">
        <v>16284</v>
      </c>
    </row>
    <row r="2714" spans="1:34">
      <c r="A2714" t="s">
        <v>23070</v>
      </c>
      <c r="B2714" t="s">
        <v>5255</v>
      </c>
      <c r="C2714">
        <v>3</v>
      </c>
      <c r="D2714">
        <v>29</v>
      </c>
      <c r="E2714">
        <v>2</v>
      </c>
      <c r="F2714" t="s">
        <v>33</v>
      </c>
      <c r="H2714" t="s">
        <v>5256</v>
      </c>
      <c r="I2714" s="1" t="s">
        <v>19</v>
      </c>
      <c r="J2714" s="1" t="s">
        <v>5257</v>
      </c>
      <c r="K2714" s="1" t="s">
        <v>5256</v>
      </c>
      <c r="L2714" s="1" t="str">
        <f>IF(ISERROR(VLOOKUP($D2714&amp;":"&amp;$E2714&amp;":"&amp;$F2714,[1]Sheet2!$A$26:$I$7753,9,FALSE)),"",VLOOKUP($D2714&amp;":"&amp;$E2714&amp;":"&amp;$F2714,[1]Sheet2!$A$26:$I$7753,9,FALSE))</f>
        <v/>
      </c>
      <c r="M2714" s="1" t="s">
        <v>20332</v>
      </c>
      <c r="O2714" s="1">
        <v>96</v>
      </c>
      <c r="P2714" s="1">
        <v>3</v>
      </c>
      <c r="Q2714" s="1">
        <v>29</v>
      </c>
      <c r="R2714" s="1">
        <v>2</v>
      </c>
      <c r="S2714" s="1" t="s">
        <v>33</v>
      </c>
      <c r="T2714" s="1" t="s">
        <v>5257</v>
      </c>
      <c r="U2714" s="1" t="s">
        <v>5256</v>
      </c>
      <c r="V2714" s="1">
        <v>90111198</v>
      </c>
      <c r="W2714" s="1" t="s">
        <v>17</v>
      </c>
      <c r="X2714" s="1" t="s">
        <v>19</v>
      </c>
      <c r="Z2714" t="s">
        <v>5255</v>
      </c>
      <c r="AA2714">
        <v>3</v>
      </c>
      <c r="AE2714" t="s">
        <v>16278</v>
      </c>
      <c r="AF2714" t="s">
        <v>16279</v>
      </c>
    </row>
    <row r="2715" spans="1:34">
      <c r="A2715" t="s">
        <v>23071</v>
      </c>
      <c r="B2715" t="s">
        <v>5258</v>
      </c>
      <c r="C2715">
        <v>2</v>
      </c>
      <c r="D2715">
        <v>29</v>
      </c>
      <c r="E2715">
        <v>2</v>
      </c>
      <c r="F2715" t="s">
        <v>38</v>
      </c>
      <c r="G2715" t="s">
        <v>5259</v>
      </c>
      <c r="H2715" t="s">
        <v>5260</v>
      </c>
      <c r="I2715" s="1" t="s">
        <v>13</v>
      </c>
      <c r="J2715" s="1" t="s">
        <v>5261</v>
      </c>
      <c r="K2715" s="1" t="s">
        <v>5260</v>
      </c>
      <c r="L2715" s="1" t="str">
        <f>IF(ISERROR(VLOOKUP($D2715&amp;":"&amp;$E2715&amp;":"&amp;$F2715,[1]Sheet2!$A$26:$I$7753,9,FALSE)),"",VLOOKUP($D2715&amp;":"&amp;$E2715&amp;":"&amp;$F2715,[1]Sheet2!$A$26:$I$7753,9,FALSE))</f>
        <v>verified</v>
      </c>
      <c r="M2715" s="1"/>
      <c r="O2715" s="1">
        <v>96</v>
      </c>
      <c r="P2715" s="1">
        <v>2</v>
      </c>
      <c r="Q2715" s="1">
        <v>29</v>
      </c>
      <c r="R2715" s="1">
        <v>2</v>
      </c>
      <c r="S2715" s="1" t="s">
        <v>38</v>
      </c>
      <c r="T2715" s="1" t="s">
        <v>5261</v>
      </c>
      <c r="U2715" s="1" t="s">
        <v>5260</v>
      </c>
      <c r="V2715" s="1">
        <v>16128950</v>
      </c>
      <c r="W2715" s="1" t="s">
        <v>17</v>
      </c>
      <c r="X2715" s="1" t="s">
        <v>13</v>
      </c>
      <c r="Z2715" t="s">
        <v>5258</v>
      </c>
      <c r="AA2715">
        <v>2</v>
      </c>
      <c r="AB2715" t="s">
        <v>17430</v>
      </c>
      <c r="AC2715" t="s">
        <v>5261</v>
      </c>
      <c r="AD2715" t="s">
        <v>5260</v>
      </c>
      <c r="AE2715" t="s">
        <v>16276</v>
      </c>
      <c r="AF2715" t="s">
        <v>16277</v>
      </c>
    </row>
    <row r="2716" spans="1:34">
      <c r="A2716" t="s">
        <v>23072</v>
      </c>
      <c r="B2716" t="s">
        <v>5262</v>
      </c>
      <c r="C2716">
        <v>1</v>
      </c>
      <c r="D2716">
        <v>29</v>
      </c>
      <c r="E2716">
        <v>2</v>
      </c>
      <c r="F2716" t="s">
        <v>43</v>
      </c>
      <c r="G2716" t="s">
        <v>5263</v>
      </c>
      <c r="H2716" t="s">
        <v>5264</v>
      </c>
      <c r="I2716" s="1" t="s">
        <v>13</v>
      </c>
      <c r="J2716" s="1" t="s">
        <v>5265</v>
      </c>
      <c r="K2716" s="1" t="s">
        <v>5264</v>
      </c>
      <c r="L2716" s="1" t="str">
        <f>IF(ISERROR(VLOOKUP($D2716&amp;":"&amp;$E2716&amp;":"&amp;$F2716,[1]Sheet2!$A$26:$I$7753,9,FALSE)),"",VLOOKUP($D2716&amp;":"&amp;$E2716&amp;":"&amp;$F2716,[1]Sheet2!$A$26:$I$7753,9,FALSE))</f>
        <v/>
      </c>
      <c r="M2716" s="1" t="s">
        <v>20332</v>
      </c>
      <c r="O2716" s="1">
        <v>96</v>
      </c>
      <c r="P2716" s="1">
        <v>1</v>
      </c>
      <c r="Q2716" s="1">
        <v>29</v>
      </c>
      <c r="R2716" s="1">
        <v>2</v>
      </c>
      <c r="S2716" s="1" t="s">
        <v>43</v>
      </c>
      <c r="T2716" s="1" t="s">
        <v>5265</v>
      </c>
      <c r="U2716" s="1" t="s">
        <v>5264</v>
      </c>
      <c r="V2716" s="1">
        <v>16128952</v>
      </c>
      <c r="W2716" s="1" t="s">
        <v>17</v>
      </c>
      <c r="X2716" s="1" t="s">
        <v>13</v>
      </c>
      <c r="Z2716" t="s">
        <v>5262</v>
      </c>
      <c r="AA2716">
        <v>1</v>
      </c>
      <c r="AB2716" t="s">
        <v>17431</v>
      </c>
      <c r="AC2716" t="s">
        <v>5265</v>
      </c>
      <c r="AD2716" t="s">
        <v>5264</v>
      </c>
      <c r="AE2716" t="s">
        <v>16552</v>
      </c>
      <c r="AF2716" t="s">
        <v>16553</v>
      </c>
    </row>
    <row r="2717" spans="1:34">
      <c r="A2717" t="s">
        <v>23073</v>
      </c>
      <c r="B2717" t="s">
        <v>5266</v>
      </c>
      <c r="C2717">
        <v>1</v>
      </c>
      <c r="D2717">
        <v>29</v>
      </c>
      <c r="E2717">
        <v>2</v>
      </c>
      <c r="F2717" t="s">
        <v>48</v>
      </c>
      <c r="G2717" t="s">
        <v>5267</v>
      </c>
      <c r="H2717" t="s">
        <v>5268</v>
      </c>
      <c r="I2717" s="1" t="s">
        <v>13</v>
      </c>
      <c r="J2717" s="1" t="s">
        <v>5269</v>
      </c>
      <c r="K2717" s="1" t="s">
        <v>5268</v>
      </c>
      <c r="L2717" s="1" t="str">
        <f>IF(ISERROR(VLOOKUP($D2717&amp;":"&amp;$E2717&amp;":"&amp;$F2717,[1]Sheet2!$A$26:$I$7753,9,FALSE)),"",VLOOKUP($D2717&amp;":"&amp;$E2717&amp;":"&amp;$F2717,[1]Sheet2!$A$26:$I$7753,9,FALSE))</f>
        <v>verified</v>
      </c>
      <c r="M2717" s="1"/>
      <c r="O2717" s="1">
        <v>96</v>
      </c>
      <c r="P2717" s="1">
        <v>1</v>
      </c>
      <c r="Q2717" s="1">
        <v>29</v>
      </c>
      <c r="R2717" s="1">
        <v>2</v>
      </c>
      <c r="S2717" s="1" t="s">
        <v>48</v>
      </c>
      <c r="T2717" s="1" t="s">
        <v>5269</v>
      </c>
      <c r="U2717" s="1" t="s">
        <v>5268</v>
      </c>
      <c r="V2717" s="1">
        <v>16129166</v>
      </c>
      <c r="W2717" s="1" t="s">
        <v>17</v>
      </c>
      <c r="X2717" s="1" t="s">
        <v>13</v>
      </c>
      <c r="Z2717" t="s">
        <v>5266</v>
      </c>
      <c r="AA2717">
        <v>1</v>
      </c>
      <c r="AB2717" t="s">
        <v>17432</v>
      </c>
      <c r="AC2717" t="s">
        <v>5269</v>
      </c>
      <c r="AD2717" t="s">
        <v>5268</v>
      </c>
      <c r="AE2717" t="s">
        <v>16276</v>
      </c>
      <c r="AF2717" t="s">
        <v>16277</v>
      </c>
    </row>
    <row r="2718" spans="1:34">
      <c r="A2718" t="s">
        <v>23074</v>
      </c>
      <c r="B2718" t="s">
        <v>5270</v>
      </c>
      <c r="C2718">
        <v>1</v>
      </c>
      <c r="D2718">
        <v>29</v>
      </c>
      <c r="E2718">
        <v>3</v>
      </c>
      <c r="F2718" t="s">
        <v>13</v>
      </c>
      <c r="G2718" t="s">
        <v>5271</v>
      </c>
      <c r="H2718" t="s">
        <v>5272</v>
      </c>
      <c r="I2718" s="1" t="s">
        <v>13</v>
      </c>
      <c r="J2718" s="1" t="s">
        <v>5273</v>
      </c>
      <c r="K2718" s="1" t="s">
        <v>5272</v>
      </c>
      <c r="L2718" s="1" t="str">
        <f>IF(ISERROR(VLOOKUP($D2718&amp;":"&amp;$E2718&amp;":"&amp;$F2718,[1]Sheet2!$A$26:$I$7753,9,FALSE)),"",VLOOKUP($D2718&amp;":"&amp;$E2718&amp;":"&amp;$F2718,[1]Sheet2!$A$26:$I$7753,9,FALSE))</f>
        <v>verified</v>
      </c>
      <c r="M2718" s="1"/>
      <c r="O2718" s="1">
        <v>96</v>
      </c>
      <c r="P2718" s="1">
        <v>1</v>
      </c>
      <c r="Q2718" s="1">
        <v>29</v>
      </c>
      <c r="R2718" s="1">
        <v>3</v>
      </c>
      <c r="S2718" s="1" t="s">
        <v>13</v>
      </c>
      <c r="T2718" s="1" t="s">
        <v>5273</v>
      </c>
      <c r="U2718" s="1" t="s">
        <v>5272</v>
      </c>
      <c r="V2718" s="1">
        <v>16129245</v>
      </c>
      <c r="W2718" s="1" t="s">
        <v>17</v>
      </c>
      <c r="X2718" s="1" t="s">
        <v>13</v>
      </c>
      <c r="Z2718" t="s">
        <v>5270</v>
      </c>
      <c r="AA2718">
        <v>1</v>
      </c>
      <c r="AB2718" t="s">
        <v>17433</v>
      </c>
      <c r="AC2718" t="s">
        <v>5273</v>
      </c>
      <c r="AD2718" t="s">
        <v>5272</v>
      </c>
      <c r="AE2718" t="s">
        <v>16276</v>
      </c>
      <c r="AF2718" t="s">
        <v>16277</v>
      </c>
    </row>
    <row r="2719" spans="1:34">
      <c r="A2719" t="s">
        <v>23075</v>
      </c>
      <c r="B2719" t="s">
        <v>5274</v>
      </c>
      <c r="C2719">
        <v>1</v>
      </c>
      <c r="D2719">
        <v>29</v>
      </c>
      <c r="E2719">
        <v>3</v>
      </c>
      <c r="F2719" t="s">
        <v>19</v>
      </c>
      <c r="G2719" t="s">
        <v>5275</v>
      </c>
      <c r="H2719" t="s">
        <v>5276</v>
      </c>
      <c r="I2719" s="1" t="s">
        <v>13</v>
      </c>
      <c r="J2719" s="1" t="s">
        <v>5277</v>
      </c>
      <c r="K2719" s="1" t="s">
        <v>5276</v>
      </c>
      <c r="L2719" s="1" t="str">
        <f>IF(ISERROR(VLOOKUP($D2719&amp;":"&amp;$E2719&amp;":"&amp;$F2719,[1]Sheet2!$A$26:$I$7753,9,FALSE)),"",VLOOKUP($D2719&amp;":"&amp;$E2719&amp;":"&amp;$F2719,[1]Sheet2!$A$26:$I$7753,9,FALSE))</f>
        <v>verified</v>
      </c>
      <c r="M2719" s="1"/>
      <c r="O2719" s="1">
        <v>96</v>
      </c>
      <c r="P2719" s="1">
        <v>1</v>
      </c>
      <c r="Q2719" s="1">
        <v>29</v>
      </c>
      <c r="R2719" s="1">
        <v>3</v>
      </c>
      <c r="S2719" s="1" t="s">
        <v>19</v>
      </c>
      <c r="T2719" s="1" t="s">
        <v>5277</v>
      </c>
      <c r="U2719" s="1" t="s">
        <v>5276</v>
      </c>
      <c r="V2719" s="1">
        <v>16129339</v>
      </c>
      <c r="W2719" s="1" t="s">
        <v>17</v>
      </c>
      <c r="X2719" s="1" t="s">
        <v>13</v>
      </c>
      <c r="Z2719" t="s">
        <v>5274</v>
      </c>
      <c r="AA2719">
        <v>1</v>
      </c>
      <c r="AB2719" t="s">
        <v>17434</v>
      </c>
      <c r="AC2719" t="s">
        <v>5277</v>
      </c>
      <c r="AD2719" t="s">
        <v>5276</v>
      </c>
      <c r="AE2719" t="s">
        <v>16276</v>
      </c>
      <c r="AF2719" t="s">
        <v>16277</v>
      </c>
    </row>
    <row r="2720" spans="1:34">
      <c r="A2720" t="s">
        <v>23076</v>
      </c>
      <c r="B2720" t="s">
        <v>5278</v>
      </c>
      <c r="C2720">
        <v>1</v>
      </c>
      <c r="D2720">
        <v>29</v>
      </c>
      <c r="E2720">
        <v>3</v>
      </c>
      <c r="F2720" t="s">
        <v>21</v>
      </c>
      <c r="G2720" t="s">
        <v>5279</v>
      </c>
      <c r="H2720" t="s">
        <v>5280</v>
      </c>
      <c r="I2720" s="1" t="s">
        <v>13</v>
      </c>
      <c r="J2720" s="1" t="s">
        <v>5281</v>
      </c>
      <c r="K2720" s="1" t="s">
        <v>5280</v>
      </c>
      <c r="L2720" s="1" t="str">
        <f>IF(ISERROR(VLOOKUP($D2720&amp;":"&amp;$E2720&amp;":"&amp;$F2720,[1]Sheet2!$A$26:$I$7753,9,FALSE)),"",VLOOKUP($D2720&amp;":"&amp;$E2720&amp;":"&amp;$F2720,[1]Sheet2!$A$26:$I$7753,9,FALSE))</f>
        <v>verified</v>
      </c>
      <c r="M2720" s="1"/>
      <c r="O2720" s="1">
        <v>96</v>
      </c>
      <c r="P2720" s="1">
        <v>1</v>
      </c>
      <c r="Q2720" s="1">
        <v>29</v>
      </c>
      <c r="R2720" s="1">
        <v>3</v>
      </c>
      <c r="S2720" s="1" t="s">
        <v>21</v>
      </c>
      <c r="T2720" s="1" t="s">
        <v>5281</v>
      </c>
      <c r="U2720" s="1" t="s">
        <v>5280</v>
      </c>
      <c r="V2720" s="1">
        <v>16129367</v>
      </c>
      <c r="W2720" s="1" t="s">
        <v>17</v>
      </c>
      <c r="X2720" s="1" t="s">
        <v>13</v>
      </c>
      <c r="Z2720" t="s">
        <v>5278</v>
      </c>
      <c r="AA2720">
        <v>1</v>
      </c>
      <c r="AB2720" t="s">
        <v>17435</v>
      </c>
      <c r="AC2720" t="s">
        <v>5281</v>
      </c>
      <c r="AD2720" t="s">
        <v>5280</v>
      </c>
      <c r="AE2720" t="s">
        <v>16276</v>
      </c>
      <c r="AF2720" t="s">
        <v>16277</v>
      </c>
    </row>
    <row r="2721" spans="1:34">
      <c r="A2721" t="s">
        <v>23077</v>
      </c>
      <c r="B2721" t="s">
        <v>5282</v>
      </c>
      <c r="C2721">
        <v>1</v>
      </c>
      <c r="D2721">
        <v>29</v>
      </c>
      <c r="E2721">
        <v>3</v>
      </c>
      <c r="F2721" t="s">
        <v>28</v>
      </c>
      <c r="G2721" t="s">
        <v>5283</v>
      </c>
      <c r="H2721" t="s">
        <v>5284</v>
      </c>
      <c r="I2721" s="1" t="s">
        <v>13</v>
      </c>
      <c r="J2721" s="1" t="s">
        <v>5285</v>
      </c>
      <c r="K2721" s="1" t="s">
        <v>5284</v>
      </c>
      <c r="L2721" s="1" t="str">
        <f>IF(ISERROR(VLOOKUP($D2721&amp;":"&amp;$E2721&amp;":"&amp;$F2721,[1]Sheet2!$A$26:$I$7753,9,FALSE)),"",VLOOKUP($D2721&amp;":"&amp;$E2721&amp;":"&amp;$F2721,[1]Sheet2!$A$26:$I$7753,9,FALSE))</f>
        <v>verified</v>
      </c>
      <c r="M2721" s="1"/>
      <c r="O2721" s="1">
        <v>96</v>
      </c>
      <c r="P2721" s="1">
        <v>1</v>
      </c>
      <c r="Q2721" s="1">
        <v>29</v>
      </c>
      <c r="R2721" s="1">
        <v>3</v>
      </c>
      <c r="S2721" s="1" t="s">
        <v>28</v>
      </c>
      <c r="T2721" s="1" t="s">
        <v>5285</v>
      </c>
      <c r="U2721" s="1" t="s">
        <v>5284</v>
      </c>
      <c r="V2721" s="1">
        <v>16129410</v>
      </c>
      <c r="W2721" s="1" t="s">
        <v>17</v>
      </c>
      <c r="X2721" s="1" t="s">
        <v>13</v>
      </c>
      <c r="Z2721" t="s">
        <v>5282</v>
      </c>
      <c r="AA2721">
        <v>1</v>
      </c>
      <c r="AB2721" t="s">
        <v>17436</v>
      </c>
      <c r="AC2721" t="s">
        <v>5285</v>
      </c>
      <c r="AD2721" t="s">
        <v>5284</v>
      </c>
      <c r="AE2721" t="s">
        <v>16276</v>
      </c>
      <c r="AF2721" t="s">
        <v>16277</v>
      </c>
      <c r="AG2721" t="s">
        <v>16283</v>
      </c>
      <c r="AH2721" t="s">
        <v>16284</v>
      </c>
    </row>
    <row r="2722" spans="1:34">
      <c r="A2722" t="s">
        <v>23078</v>
      </c>
      <c r="B2722" t="s">
        <v>5286</v>
      </c>
      <c r="C2722">
        <v>1</v>
      </c>
      <c r="D2722">
        <v>29</v>
      </c>
      <c r="E2722">
        <v>3</v>
      </c>
      <c r="F2722" t="s">
        <v>33</v>
      </c>
      <c r="H2722" t="s">
        <v>5287</v>
      </c>
      <c r="I2722" s="1" t="s">
        <v>13</v>
      </c>
      <c r="J2722" s="1" t="s">
        <v>5288</v>
      </c>
      <c r="K2722" s="1" t="s">
        <v>5289</v>
      </c>
      <c r="L2722" s="1" t="str">
        <f>IF(ISERROR(VLOOKUP($D2722&amp;":"&amp;$E2722&amp;":"&amp;$F2722,[1]Sheet2!$A$26:$I$7753,9,FALSE)),"",VLOOKUP($D2722&amp;":"&amp;$E2722&amp;":"&amp;$F2722,[1]Sheet2!$A$26:$I$7753,9,FALSE))</f>
        <v/>
      </c>
      <c r="M2722" s="1" t="s">
        <v>20332</v>
      </c>
      <c r="O2722" s="1">
        <v>96</v>
      </c>
      <c r="P2722" s="1">
        <v>1</v>
      </c>
      <c r="Q2722" s="1">
        <v>29</v>
      </c>
      <c r="R2722" s="1">
        <v>3</v>
      </c>
      <c r="S2722" s="1" t="s">
        <v>33</v>
      </c>
      <c r="T2722" s="1" t="s">
        <v>5288</v>
      </c>
      <c r="U2722" s="1" t="s">
        <v>5289</v>
      </c>
      <c r="V2722" s="1">
        <v>16129446</v>
      </c>
      <c r="W2722" s="1" t="s">
        <v>17</v>
      </c>
      <c r="X2722" s="1" t="s">
        <v>13</v>
      </c>
      <c r="Z2722" t="s">
        <v>5286</v>
      </c>
      <c r="AA2722">
        <v>1</v>
      </c>
      <c r="AE2722" t="s">
        <v>16278</v>
      </c>
      <c r="AF2722" t="s">
        <v>16279</v>
      </c>
    </row>
    <row r="2723" spans="1:34">
      <c r="A2723" t="s">
        <v>23079</v>
      </c>
      <c r="B2723" t="s">
        <v>5290</v>
      </c>
      <c r="C2723">
        <v>1</v>
      </c>
      <c r="D2723">
        <v>29</v>
      </c>
      <c r="E2723">
        <v>3</v>
      </c>
      <c r="F2723" t="s">
        <v>38</v>
      </c>
      <c r="G2723" t="s">
        <v>5291</v>
      </c>
      <c r="H2723" t="s">
        <v>5292</v>
      </c>
      <c r="I2723" s="1" t="s">
        <v>13</v>
      </c>
      <c r="J2723" s="1" t="s">
        <v>5293</v>
      </c>
      <c r="K2723" s="1" t="s">
        <v>5292</v>
      </c>
      <c r="L2723" s="1" t="str">
        <f>IF(ISERROR(VLOOKUP($D2723&amp;":"&amp;$E2723&amp;":"&amp;$F2723,[1]Sheet2!$A$26:$I$7753,9,FALSE)),"",VLOOKUP($D2723&amp;":"&amp;$E2723&amp;":"&amp;$F2723,[1]Sheet2!$A$26:$I$7753,9,FALSE))</f>
        <v>verified</v>
      </c>
      <c r="M2723" s="1"/>
      <c r="O2723" s="1">
        <v>96</v>
      </c>
      <c r="P2723" s="1">
        <v>1</v>
      </c>
      <c r="Q2723" s="1">
        <v>29</v>
      </c>
      <c r="R2723" s="1">
        <v>3</v>
      </c>
      <c r="S2723" s="1" t="s">
        <v>38</v>
      </c>
      <c r="T2723" s="1" t="s">
        <v>5293</v>
      </c>
      <c r="U2723" s="1" t="s">
        <v>5292</v>
      </c>
      <c r="V2723" s="1">
        <v>16129463</v>
      </c>
      <c r="W2723" s="1" t="s">
        <v>17</v>
      </c>
      <c r="X2723" s="1" t="s">
        <v>13</v>
      </c>
      <c r="Z2723" t="s">
        <v>5290</v>
      </c>
      <c r="AA2723">
        <v>1</v>
      </c>
      <c r="AB2723" t="s">
        <v>17437</v>
      </c>
      <c r="AC2723" t="s">
        <v>5293</v>
      </c>
      <c r="AD2723" t="s">
        <v>5292</v>
      </c>
      <c r="AE2723" t="s">
        <v>16276</v>
      </c>
      <c r="AF2723" t="s">
        <v>16277</v>
      </c>
    </row>
    <row r="2724" spans="1:34">
      <c r="A2724" t="s">
        <v>23080</v>
      </c>
      <c r="B2724" t="s">
        <v>5294</v>
      </c>
      <c r="C2724">
        <v>3</v>
      </c>
      <c r="D2724">
        <v>29</v>
      </c>
      <c r="E2724">
        <v>3</v>
      </c>
      <c r="F2724" t="s">
        <v>43</v>
      </c>
      <c r="G2724" t="s">
        <v>5295</v>
      </c>
      <c r="H2724" t="s">
        <v>5296</v>
      </c>
      <c r="I2724" s="1" t="s">
        <v>13</v>
      </c>
      <c r="J2724" s="1" t="s">
        <v>5297</v>
      </c>
      <c r="K2724" s="1" t="s">
        <v>5296</v>
      </c>
      <c r="L2724" s="1" t="str">
        <f>IF(ISERROR(VLOOKUP($D2724&amp;":"&amp;$E2724&amp;":"&amp;$F2724,[1]Sheet2!$A$26:$I$7753,9,FALSE)),"",VLOOKUP($D2724&amp;":"&amp;$E2724&amp;":"&amp;$F2724,[1]Sheet2!$A$26:$I$7753,9,FALSE))</f>
        <v>verified</v>
      </c>
      <c r="M2724" s="1"/>
      <c r="O2724" s="1">
        <v>96</v>
      </c>
      <c r="P2724" s="1">
        <v>3</v>
      </c>
      <c r="Q2724" s="1">
        <v>29</v>
      </c>
      <c r="R2724" s="1">
        <v>3</v>
      </c>
      <c r="S2724" s="1" t="s">
        <v>43</v>
      </c>
      <c r="T2724" s="1" t="s">
        <v>5297</v>
      </c>
      <c r="U2724" s="1" t="s">
        <v>5296</v>
      </c>
      <c r="V2724" s="1">
        <v>16129471</v>
      </c>
      <c r="W2724" s="1" t="s">
        <v>17</v>
      </c>
      <c r="X2724" s="1" t="s">
        <v>13</v>
      </c>
      <c r="Z2724" t="s">
        <v>5294</v>
      </c>
      <c r="AA2724">
        <v>3</v>
      </c>
      <c r="AB2724" t="s">
        <v>17438</v>
      </c>
      <c r="AC2724" t="s">
        <v>5297</v>
      </c>
      <c r="AD2724" t="s">
        <v>5296</v>
      </c>
      <c r="AE2724" t="s">
        <v>16276</v>
      </c>
      <c r="AF2724" t="s">
        <v>16277</v>
      </c>
    </row>
    <row r="2725" spans="1:34">
      <c r="A2725" t="s">
        <v>23081</v>
      </c>
      <c r="B2725" t="s">
        <v>5298</v>
      </c>
      <c r="C2725">
        <v>2</v>
      </c>
      <c r="D2725">
        <v>29</v>
      </c>
      <c r="E2725">
        <v>3</v>
      </c>
      <c r="F2725" t="s">
        <v>48</v>
      </c>
      <c r="G2725" t="s">
        <v>5299</v>
      </c>
      <c r="H2725" t="s">
        <v>5300</v>
      </c>
      <c r="I2725" s="1" t="s">
        <v>13</v>
      </c>
      <c r="J2725" s="1" t="s">
        <v>5301</v>
      </c>
      <c r="K2725" s="1" t="s">
        <v>5302</v>
      </c>
      <c r="L2725" s="1" t="str">
        <f>IF(ISERROR(VLOOKUP($D2725&amp;":"&amp;$E2725&amp;":"&amp;$F2725,[1]Sheet2!$A$26:$I$7753,9,FALSE)),"",VLOOKUP($D2725&amp;":"&amp;$E2725&amp;":"&amp;$F2725,[1]Sheet2!$A$26:$I$7753,9,FALSE))</f>
        <v>verified</v>
      </c>
      <c r="M2725" s="1"/>
      <c r="O2725" s="1">
        <v>96</v>
      </c>
      <c r="P2725" s="1">
        <v>2</v>
      </c>
      <c r="Q2725" s="1">
        <v>29</v>
      </c>
      <c r="R2725" s="1">
        <v>3</v>
      </c>
      <c r="S2725" s="1" t="s">
        <v>48</v>
      </c>
      <c r="T2725" s="1" t="s">
        <v>5301</v>
      </c>
      <c r="U2725" s="1" t="s">
        <v>5302</v>
      </c>
      <c r="V2725" s="1">
        <v>16129473</v>
      </c>
      <c r="W2725" s="1" t="s">
        <v>17</v>
      </c>
      <c r="X2725" s="1" t="s">
        <v>13</v>
      </c>
      <c r="Z2725" t="s">
        <v>5298</v>
      </c>
      <c r="AA2725">
        <v>2</v>
      </c>
      <c r="AB2725" t="s">
        <v>17439</v>
      </c>
      <c r="AC2725" t="s">
        <v>5301</v>
      </c>
      <c r="AD2725" t="s">
        <v>5302</v>
      </c>
      <c r="AE2725" t="s">
        <v>16276</v>
      </c>
      <c r="AF2725" t="s">
        <v>16277</v>
      </c>
      <c r="AG2725" t="s">
        <v>16283</v>
      </c>
      <c r="AH2725" t="s">
        <v>16284</v>
      </c>
    </row>
    <row r="2726" spans="1:34">
      <c r="A2726" t="s">
        <v>23082</v>
      </c>
      <c r="B2726" t="s">
        <v>5303</v>
      </c>
      <c r="C2726">
        <v>1</v>
      </c>
      <c r="D2726">
        <v>29</v>
      </c>
      <c r="E2726">
        <v>4</v>
      </c>
      <c r="F2726" t="s">
        <v>13</v>
      </c>
      <c r="G2726" t="s">
        <v>5304</v>
      </c>
      <c r="H2726" t="s">
        <v>5305</v>
      </c>
      <c r="I2726" s="1" t="s">
        <v>13</v>
      </c>
      <c r="J2726" s="1" t="s">
        <v>5306</v>
      </c>
      <c r="K2726" s="1" t="s">
        <v>5307</v>
      </c>
      <c r="L2726" s="1" t="str">
        <f>IF(ISERROR(VLOOKUP($D2726&amp;":"&amp;$E2726&amp;":"&amp;$F2726,[1]Sheet2!$A$26:$I$7753,9,FALSE)),"",VLOOKUP($D2726&amp;":"&amp;$E2726&amp;":"&amp;$F2726,[1]Sheet2!$A$26:$I$7753,9,FALSE))</f>
        <v>verified</v>
      </c>
      <c r="M2726" s="1"/>
      <c r="O2726" s="1">
        <v>96</v>
      </c>
      <c r="P2726" s="1">
        <v>1</v>
      </c>
      <c r="Q2726" s="1">
        <v>29</v>
      </c>
      <c r="R2726" s="1">
        <v>4</v>
      </c>
      <c r="S2726" s="1" t="s">
        <v>13</v>
      </c>
      <c r="T2726" s="1" t="s">
        <v>5306</v>
      </c>
      <c r="U2726" s="1" t="s">
        <v>5307</v>
      </c>
      <c r="V2726" s="1">
        <v>16129474</v>
      </c>
      <c r="W2726" s="1" t="s">
        <v>17</v>
      </c>
      <c r="X2726" s="1" t="s">
        <v>13</v>
      </c>
      <c r="Z2726" t="s">
        <v>5303</v>
      </c>
      <c r="AA2726">
        <v>1</v>
      </c>
      <c r="AB2726" t="s">
        <v>17440</v>
      </c>
      <c r="AC2726" t="s">
        <v>5306</v>
      </c>
      <c r="AD2726" t="s">
        <v>5307</v>
      </c>
      <c r="AE2726" t="s">
        <v>16276</v>
      </c>
      <c r="AF2726" t="s">
        <v>16277</v>
      </c>
      <c r="AG2726" t="s">
        <v>16283</v>
      </c>
      <c r="AH2726" t="s">
        <v>16284</v>
      </c>
    </row>
    <row r="2727" spans="1:34">
      <c r="A2727" t="s">
        <v>23083</v>
      </c>
      <c r="B2727" t="s">
        <v>5308</v>
      </c>
      <c r="C2727">
        <v>1</v>
      </c>
      <c r="D2727">
        <v>29</v>
      </c>
      <c r="E2727">
        <v>4</v>
      </c>
      <c r="F2727" t="s">
        <v>19</v>
      </c>
      <c r="G2727" t="s">
        <v>5309</v>
      </c>
      <c r="H2727" t="s">
        <v>5310</v>
      </c>
      <c r="I2727" s="1" t="s">
        <v>13</v>
      </c>
      <c r="J2727" s="1" t="s">
        <v>5311</v>
      </c>
      <c r="K2727" s="1" t="s">
        <v>5312</v>
      </c>
      <c r="L2727" s="1" t="str">
        <f>IF(ISERROR(VLOOKUP($D2727&amp;":"&amp;$E2727&amp;":"&amp;$F2727,[1]Sheet2!$A$26:$I$7753,9,FALSE)),"",VLOOKUP($D2727&amp;":"&amp;$E2727&amp;":"&amp;$F2727,[1]Sheet2!$A$26:$I$7753,9,FALSE))</f>
        <v>verified</v>
      </c>
      <c r="M2727" s="1"/>
      <c r="O2727" s="1">
        <v>96</v>
      </c>
      <c r="P2727" s="1">
        <v>1</v>
      </c>
      <c r="Q2727" s="1">
        <v>29</v>
      </c>
      <c r="R2727" s="1">
        <v>4</v>
      </c>
      <c r="S2727" s="1" t="s">
        <v>19</v>
      </c>
      <c r="T2727" s="1" t="s">
        <v>5311</v>
      </c>
      <c r="U2727" s="1" t="s">
        <v>5312</v>
      </c>
      <c r="V2727" s="1">
        <v>16129475</v>
      </c>
      <c r="W2727" s="1" t="s">
        <v>17</v>
      </c>
      <c r="X2727" s="1" t="s">
        <v>13</v>
      </c>
      <c r="Z2727" t="s">
        <v>5308</v>
      </c>
      <c r="AA2727">
        <v>1</v>
      </c>
      <c r="AB2727" t="s">
        <v>17441</v>
      </c>
      <c r="AC2727" t="s">
        <v>5311</v>
      </c>
      <c r="AD2727" t="s">
        <v>5312</v>
      </c>
      <c r="AE2727" t="s">
        <v>16276</v>
      </c>
      <c r="AF2727" t="s">
        <v>16277</v>
      </c>
    </row>
    <row r="2728" spans="1:34">
      <c r="A2728" t="s">
        <v>23084</v>
      </c>
      <c r="B2728" t="s">
        <v>5313</v>
      </c>
      <c r="C2728">
        <v>1</v>
      </c>
      <c r="D2728">
        <v>29</v>
      </c>
      <c r="E2728">
        <v>4</v>
      </c>
      <c r="F2728" t="s">
        <v>21</v>
      </c>
      <c r="G2728" t="s">
        <v>5314</v>
      </c>
      <c r="H2728" t="s">
        <v>5315</v>
      </c>
      <c r="I2728" s="1" t="s">
        <v>13</v>
      </c>
      <c r="J2728" s="1" t="s">
        <v>5316</v>
      </c>
      <c r="K2728" s="1" t="s">
        <v>5315</v>
      </c>
      <c r="L2728" s="1" t="str">
        <f>IF(ISERROR(VLOOKUP($D2728&amp;":"&amp;$E2728&amp;":"&amp;$F2728,[1]Sheet2!$A$26:$I$7753,9,FALSE)),"",VLOOKUP($D2728&amp;":"&amp;$E2728&amp;":"&amp;$F2728,[1]Sheet2!$A$26:$I$7753,9,FALSE))</f>
        <v>verified</v>
      </c>
      <c r="M2728" s="1"/>
      <c r="O2728" s="1">
        <v>96</v>
      </c>
      <c r="P2728" s="1">
        <v>1</v>
      </c>
      <c r="Q2728" s="1">
        <v>29</v>
      </c>
      <c r="R2728" s="1">
        <v>4</v>
      </c>
      <c r="S2728" s="1" t="s">
        <v>21</v>
      </c>
      <c r="T2728" s="1" t="s">
        <v>5316</v>
      </c>
      <c r="U2728" s="1" t="s">
        <v>5315</v>
      </c>
      <c r="V2728" s="1">
        <v>16129483</v>
      </c>
      <c r="W2728" s="1" t="s">
        <v>17</v>
      </c>
      <c r="X2728" s="1" t="s">
        <v>13</v>
      </c>
      <c r="Z2728" t="s">
        <v>5313</v>
      </c>
      <c r="AA2728">
        <v>1</v>
      </c>
      <c r="AB2728" t="s">
        <v>17442</v>
      </c>
      <c r="AC2728" t="s">
        <v>5316</v>
      </c>
      <c r="AD2728" t="s">
        <v>5315</v>
      </c>
      <c r="AE2728" t="s">
        <v>16276</v>
      </c>
      <c r="AF2728" t="s">
        <v>16277</v>
      </c>
      <c r="AG2728" t="s">
        <v>16283</v>
      </c>
      <c r="AH2728" t="s">
        <v>16284</v>
      </c>
    </row>
    <row r="2729" spans="1:34">
      <c r="A2729" t="s">
        <v>23085</v>
      </c>
      <c r="B2729" t="s">
        <v>5317</v>
      </c>
      <c r="C2729">
        <v>1</v>
      </c>
      <c r="D2729">
        <v>29</v>
      </c>
      <c r="E2729">
        <v>4</v>
      </c>
      <c r="F2729" t="s">
        <v>28</v>
      </c>
      <c r="G2729" t="s">
        <v>5318</v>
      </c>
      <c r="H2729" t="s">
        <v>5319</v>
      </c>
      <c r="I2729" s="1" t="s">
        <v>13</v>
      </c>
      <c r="J2729" s="1" t="s">
        <v>5320</v>
      </c>
      <c r="K2729" s="1" t="s">
        <v>5319</v>
      </c>
      <c r="L2729" s="1" t="str">
        <f>IF(ISERROR(VLOOKUP($D2729&amp;":"&amp;$E2729&amp;":"&amp;$F2729,[1]Sheet2!$A$26:$I$7753,9,FALSE)),"",VLOOKUP($D2729&amp;":"&amp;$E2729&amp;":"&amp;$F2729,[1]Sheet2!$A$26:$I$7753,9,FALSE))</f>
        <v>verified</v>
      </c>
      <c r="M2729" s="1"/>
      <c r="O2729" s="1">
        <v>96</v>
      </c>
      <c r="P2729" s="1">
        <v>1</v>
      </c>
      <c r="Q2729" s="1">
        <v>29</v>
      </c>
      <c r="R2729" s="1">
        <v>4</v>
      </c>
      <c r="S2729" s="1" t="s">
        <v>28</v>
      </c>
      <c r="T2729" s="1" t="s">
        <v>5320</v>
      </c>
      <c r="U2729" s="1" t="s">
        <v>5319</v>
      </c>
      <c r="V2729" s="1">
        <v>16129485</v>
      </c>
      <c r="W2729" s="1" t="s">
        <v>17</v>
      </c>
      <c r="X2729" s="1" t="s">
        <v>13</v>
      </c>
      <c r="Z2729" t="s">
        <v>5317</v>
      </c>
      <c r="AA2729">
        <v>1</v>
      </c>
      <c r="AB2729" t="s">
        <v>17443</v>
      </c>
      <c r="AC2729" t="s">
        <v>5320</v>
      </c>
      <c r="AD2729" t="s">
        <v>5319</v>
      </c>
      <c r="AE2729" t="s">
        <v>16276</v>
      </c>
      <c r="AF2729" t="s">
        <v>16277</v>
      </c>
    </row>
    <row r="2730" spans="1:34">
      <c r="A2730" t="s">
        <v>23086</v>
      </c>
      <c r="B2730" t="s">
        <v>5321</v>
      </c>
      <c r="C2730">
        <v>1</v>
      </c>
      <c r="D2730">
        <v>29</v>
      </c>
      <c r="E2730">
        <v>4</v>
      </c>
      <c r="F2730" t="s">
        <v>33</v>
      </c>
      <c r="G2730" t="s">
        <v>5322</v>
      </c>
      <c r="H2730" t="s">
        <v>5323</v>
      </c>
      <c r="I2730" s="1" t="s">
        <v>13</v>
      </c>
      <c r="J2730" s="1" t="s">
        <v>5324</v>
      </c>
      <c r="K2730" s="1" t="s">
        <v>5323</v>
      </c>
      <c r="L2730" s="1" t="str">
        <f>IF(ISERROR(VLOOKUP($D2730&amp;":"&amp;$E2730&amp;":"&amp;$F2730,[1]Sheet2!$A$26:$I$7753,9,FALSE)),"",VLOOKUP($D2730&amp;":"&amp;$E2730&amp;":"&amp;$F2730,[1]Sheet2!$A$26:$I$7753,9,FALSE))</f>
        <v>verified</v>
      </c>
      <c r="M2730" s="1"/>
      <c r="O2730" s="1">
        <v>96</v>
      </c>
      <c r="P2730" s="1">
        <v>1</v>
      </c>
      <c r="Q2730" s="1">
        <v>29</v>
      </c>
      <c r="R2730" s="1">
        <v>4</v>
      </c>
      <c r="S2730" s="1" t="s">
        <v>33</v>
      </c>
      <c r="T2730" s="1" t="s">
        <v>5324</v>
      </c>
      <c r="U2730" s="1" t="s">
        <v>5323</v>
      </c>
      <c r="V2730" s="1">
        <v>16129499</v>
      </c>
      <c r="W2730" s="1" t="s">
        <v>17</v>
      </c>
      <c r="X2730" s="1" t="s">
        <v>13</v>
      </c>
      <c r="Z2730" t="s">
        <v>5321</v>
      </c>
      <c r="AA2730">
        <v>1</v>
      </c>
      <c r="AB2730" t="s">
        <v>17444</v>
      </c>
      <c r="AC2730" t="s">
        <v>5324</v>
      </c>
      <c r="AD2730" t="s">
        <v>5323</v>
      </c>
      <c r="AE2730" t="s">
        <v>16276</v>
      </c>
      <c r="AF2730" t="s">
        <v>16277</v>
      </c>
    </row>
    <row r="2731" spans="1:34">
      <c r="A2731" t="s">
        <v>23087</v>
      </c>
      <c r="B2731" t="s">
        <v>5325</v>
      </c>
      <c r="C2731">
        <v>1</v>
      </c>
      <c r="D2731">
        <v>29</v>
      </c>
      <c r="E2731">
        <v>4</v>
      </c>
      <c r="F2731" t="s">
        <v>38</v>
      </c>
      <c r="G2731" t="s">
        <v>5326</v>
      </c>
      <c r="H2731" t="s">
        <v>5327</v>
      </c>
      <c r="I2731" s="1" t="s">
        <v>13</v>
      </c>
      <c r="J2731" s="1" t="s">
        <v>5328</v>
      </c>
      <c r="K2731" s="1" t="s">
        <v>5327</v>
      </c>
      <c r="L2731" s="1" t="str">
        <f>IF(ISERROR(VLOOKUP($D2731&amp;":"&amp;$E2731&amp;":"&amp;$F2731,[1]Sheet2!$A$26:$I$7753,9,FALSE)),"",VLOOKUP($D2731&amp;":"&amp;$E2731&amp;":"&amp;$F2731,[1]Sheet2!$A$26:$I$7753,9,FALSE))</f>
        <v>verified</v>
      </c>
      <c r="M2731" s="1"/>
      <c r="O2731" s="1">
        <v>96</v>
      </c>
      <c r="P2731" s="1">
        <v>1</v>
      </c>
      <c r="Q2731" s="1">
        <v>29</v>
      </c>
      <c r="R2731" s="1">
        <v>4</v>
      </c>
      <c r="S2731" s="1" t="s">
        <v>38</v>
      </c>
      <c r="T2731" s="1" t="s">
        <v>5328</v>
      </c>
      <c r="U2731" s="1" t="s">
        <v>5327</v>
      </c>
      <c r="V2731" s="1">
        <v>16129501</v>
      </c>
      <c r="W2731" s="1" t="s">
        <v>17</v>
      </c>
      <c r="X2731" s="1" t="s">
        <v>13</v>
      </c>
      <c r="Z2731" t="s">
        <v>5325</v>
      </c>
      <c r="AA2731">
        <v>1</v>
      </c>
      <c r="AB2731" t="s">
        <v>17445</v>
      </c>
      <c r="AC2731" t="s">
        <v>5328</v>
      </c>
      <c r="AD2731" t="s">
        <v>5327</v>
      </c>
      <c r="AE2731" t="s">
        <v>16276</v>
      </c>
      <c r="AF2731" t="s">
        <v>16277</v>
      </c>
      <c r="AG2731" t="s">
        <v>16283</v>
      </c>
      <c r="AH2731" t="s">
        <v>16284</v>
      </c>
    </row>
    <row r="2732" spans="1:34">
      <c r="A2732" t="s">
        <v>23088</v>
      </c>
      <c r="B2732" t="s">
        <v>5329</v>
      </c>
      <c r="C2732">
        <v>1</v>
      </c>
      <c r="D2732">
        <v>29</v>
      </c>
      <c r="E2732">
        <v>4</v>
      </c>
      <c r="F2732" t="s">
        <v>43</v>
      </c>
      <c r="G2732" t="s">
        <v>5330</v>
      </c>
      <c r="H2732" t="s">
        <v>5331</v>
      </c>
      <c r="I2732" s="1" t="s">
        <v>13</v>
      </c>
      <c r="J2732" s="1" t="s">
        <v>5332</v>
      </c>
      <c r="K2732" s="1" t="s">
        <v>5331</v>
      </c>
      <c r="L2732" s="1" t="str">
        <f>IF(ISERROR(VLOOKUP($D2732&amp;":"&amp;$E2732&amp;":"&amp;$F2732,[1]Sheet2!$A$26:$I$7753,9,FALSE)),"",VLOOKUP($D2732&amp;":"&amp;$E2732&amp;":"&amp;$F2732,[1]Sheet2!$A$26:$I$7753,9,FALSE))</f>
        <v>verified</v>
      </c>
      <c r="M2732" s="1"/>
      <c r="O2732" s="1">
        <v>96</v>
      </c>
      <c r="P2732" s="1">
        <v>1</v>
      </c>
      <c r="Q2732" s="1">
        <v>29</v>
      </c>
      <c r="R2732" s="1">
        <v>4</v>
      </c>
      <c r="S2732" s="1" t="s">
        <v>43</v>
      </c>
      <c r="T2732" s="1" t="s">
        <v>5332</v>
      </c>
      <c r="U2732" s="1" t="s">
        <v>5331</v>
      </c>
      <c r="V2732" s="1">
        <v>16129513</v>
      </c>
      <c r="W2732" s="1" t="s">
        <v>17</v>
      </c>
      <c r="X2732" s="1" t="s">
        <v>13</v>
      </c>
      <c r="Z2732" t="s">
        <v>5329</v>
      </c>
      <c r="AA2732">
        <v>1</v>
      </c>
      <c r="AB2732" t="s">
        <v>17446</v>
      </c>
      <c r="AC2732" t="s">
        <v>5332</v>
      </c>
      <c r="AD2732" t="s">
        <v>5331</v>
      </c>
      <c r="AE2732" t="s">
        <v>16276</v>
      </c>
      <c r="AF2732" t="s">
        <v>16277</v>
      </c>
    </row>
    <row r="2733" spans="1:34">
      <c r="A2733" t="s">
        <v>23089</v>
      </c>
      <c r="B2733" t="s">
        <v>5333</v>
      </c>
      <c r="C2733">
        <v>1</v>
      </c>
      <c r="D2733">
        <v>29</v>
      </c>
      <c r="E2733">
        <v>4</v>
      </c>
      <c r="F2733" t="s">
        <v>48</v>
      </c>
      <c r="G2733" t="s">
        <v>5334</v>
      </c>
      <c r="H2733" t="s">
        <v>5335</v>
      </c>
      <c r="I2733" s="1" t="s">
        <v>13</v>
      </c>
      <c r="J2733" s="1" t="s">
        <v>5336</v>
      </c>
      <c r="K2733" s="1" t="s">
        <v>5335</v>
      </c>
      <c r="L2733" s="1" t="str">
        <f>IF(ISERROR(VLOOKUP($D2733&amp;":"&amp;$E2733&amp;":"&amp;$F2733,[1]Sheet2!$A$26:$I$7753,9,FALSE)),"",VLOOKUP($D2733&amp;":"&amp;$E2733&amp;":"&amp;$F2733,[1]Sheet2!$A$26:$I$7753,9,FALSE))</f>
        <v>verified</v>
      </c>
      <c r="M2733" s="1"/>
      <c r="O2733" s="1">
        <v>96</v>
      </c>
      <c r="P2733" s="1">
        <v>1</v>
      </c>
      <c r="Q2733" s="1">
        <v>29</v>
      </c>
      <c r="R2733" s="1">
        <v>4</v>
      </c>
      <c r="S2733" s="1" t="s">
        <v>48</v>
      </c>
      <c r="T2733" s="1" t="s">
        <v>5336</v>
      </c>
      <c r="U2733" s="1" t="s">
        <v>5335</v>
      </c>
      <c r="V2733" s="1">
        <v>16129525</v>
      </c>
      <c r="W2733" s="1" t="s">
        <v>17</v>
      </c>
      <c r="X2733" s="1" t="s">
        <v>13</v>
      </c>
      <c r="Z2733" t="s">
        <v>5333</v>
      </c>
      <c r="AA2733">
        <v>1</v>
      </c>
      <c r="AB2733" t="s">
        <v>17447</v>
      </c>
      <c r="AC2733" t="s">
        <v>5336</v>
      </c>
      <c r="AD2733" t="s">
        <v>5335</v>
      </c>
      <c r="AE2733" t="s">
        <v>16276</v>
      </c>
      <c r="AF2733" t="s">
        <v>16277</v>
      </c>
    </row>
    <row r="2734" spans="1:34">
      <c r="A2734" t="s">
        <v>23090</v>
      </c>
      <c r="B2734" t="s">
        <v>5337</v>
      </c>
      <c r="C2734">
        <v>2</v>
      </c>
      <c r="D2734">
        <v>29</v>
      </c>
      <c r="E2734">
        <v>5</v>
      </c>
      <c r="F2734" t="s">
        <v>13</v>
      </c>
      <c r="G2734" t="s">
        <v>5338</v>
      </c>
      <c r="H2734" t="s">
        <v>5339</v>
      </c>
      <c r="I2734" s="1" t="s">
        <v>13</v>
      </c>
      <c r="J2734" s="1" t="s">
        <v>5340</v>
      </c>
      <c r="K2734" s="1" t="s">
        <v>5339</v>
      </c>
      <c r="L2734" s="1" t="str">
        <f>IF(ISERROR(VLOOKUP($D2734&amp;":"&amp;$E2734&amp;":"&amp;$F2734,[1]Sheet2!$A$26:$I$7753,9,FALSE)),"",VLOOKUP($D2734&amp;":"&amp;$E2734&amp;":"&amp;$F2734,[1]Sheet2!$A$26:$I$7753,9,FALSE))</f>
        <v>verified</v>
      </c>
      <c r="M2734" s="1"/>
      <c r="O2734" s="1">
        <v>96</v>
      </c>
      <c r="P2734" s="1">
        <v>2</v>
      </c>
      <c r="Q2734" s="1">
        <v>29</v>
      </c>
      <c r="R2734" s="1">
        <v>5</v>
      </c>
      <c r="S2734" s="1" t="s">
        <v>13</v>
      </c>
      <c r="T2734" s="1" t="s">
        <v>5340</v>
      </c>
      <c r="U2734" s="1" t="s">
        <v>5339</v>
      </c>
      <c r="V2734" s="1">
        <v>16129554</v>
      </c>
      <c r="W2734" s="1" t="s">
        <v>17</v>
      </c>
      <c r="X2734" s="1" t="s">
        <v>13</v>
      </c>
      <c r="Z2734" t="s">
        <v>5337</v>
      </c>
      <c r="AA2734">
        <v>2</v>
      </c>
      <c r="AB2734" t="s">
        <v>17448</v>
      </c>
      <c r="AC2734" t="s">
        <v>5340</v>
      </c>
      <c r="AD2734" t="s">
        <v>5339</v>
      </c>
      <c r="AE2734" t="s">
        <v>16276</v>
      </c>
      <c r="AF2734" t="s">
        <v>16277</v>
      </c>
    </row>
    <row r="2735" spans="1:34">
      <c r="A2735" t="s">
        <v>23091</v>
      </c>
      <c r="B2735" t="s">
        <v>5341</v>
      </c>
      <c r="C2735">
        <v>1</v>
      </c>
      <c r="D2735">
        <v>29</v>
      </c>
      <c r="E2735">
        <v>5</v>
      </c>
      <c r="F2735" t="s">
        <v>19</v>
      </c>
      <c r="G2735" t="s">
        <v>5342</v>
      </c>
      <c r="H2735" t="s">
        <v>5343</v>
      </c>
      <c r="I2735" s="1" t="s">
        <v>13</v>
      </c>
      <c r="J2735" s="1" t="s">
        <v>5344</v>
      </c>
      <c r="K2735" s="1" t="s">
        <v>5345</v>
      </c>
      <c r="L2735" s="1" t="str">
        <f>IF(ISERROR(VLOOKUP($D2735&amp;":"&amp;$E2735&amp;":"&amp;$F2735,[1]Sheet2!$A$26:$I$7753,9,FALSE)),"",VLOOKUP($D2735&amp;":"&amp;$E2735&amp;":"&amp;$F2735,[1]Sheet2!$A$26:$I$7753,9,FALSE))</f>
        <v>verified</v>
      </c>
      <c r="M2735" s="1"/>
      <c r="O2735" s="1">
        <v>96</v>
      </c>
      <c r="P2735" s="1">
        <v>1</v>
      </c>
      <c r="Q2735" s="1">
        <v>29</v>
      </c>
      <c r="R2735" s="1">
        <v>5</v>
      </c>
      <c r="S2735" s="1" t="s">
        <v>19</v>
      </c>
      <c r="T2735" s="1" t="s">
        <v>5344</v>
      </c>
      <c r="U2735" s="1" t="s">
        <v>5345</v>
      </c>
      <c r="V2735" s="1">
        <v>16129558</v>
      </c>
      <c r="W2735" s="1" t="s">
        <v>17</v>
      </c>
      <c r="X2735" s="1" t="s">
        <v>13</v>
      </c>
      <c r="Z2735" t="s">
        <v>5341</v>
      </c>
      <c r="AA2735">
        <v>1</v>
      </c>
      <c r="AB2735" t="s">
        <v>17449</v>
      </c>
      <c r="AC2735" t="s">
        <v>5344</v>
      </c>
      <c r="AD2735" t="s">
        <v>5345</v>
      </c>
      <c r="AE2735" t="s">
        <v>16276</v>
      </c>
      <c r="AF2735" t="s">
        <v>16277</v>
      </c>
    </row>
    <row r="2736" spans="1:34">
      <c r="A2736" t="s">
        <v>23092</v>
      </c>
      <c r="B2736" t="s">
        <v>5346</v>
      </c>
      <c r="C2736">
        <v>1</v>
      </c>
      <c r="D2736">
        <v>29</v>
      </c>
      <c r="E2736">
        <v>5</v>
      </c>
      <c r="F2736" t="s">
        <v>21</v>
      </c>
      <c r="G2736" t="s">
        <v>5347</v>
      </c>
      <c r="H2736" t="s">
        <v>5348</v>
      </c>
      <c r="I2736" s="1" t="s">
        <v>13</v>
      </c>
      <c r="J2736" s="1" t="s">
        <v>5349</v>
      </c>
      <c r="K2736" s="1" t="s">
        <v>5350</v>
      </c>
      <c r="L2736" s="1" t="str">
        <f>IF(ISERROR(VLOOKUP($D2736&amp;":"&amp;$E2736&amp;":"&amp;$F2736,[1]Sheet2!$A$26:$I$7753,9,FALSE)),"",VLOOKUP($D2736&amp;":"&amp;$E2736&amp;":"&amp;$F2736,[1]Sheet2!$A$26:$I$7753,9,FALSE))</f>
        <v>verified</v>
      </c>
      <c r="M2736" s="1"/>
      <c r="O2736" s="1">
        <v>96</v>
      </c>
      <c r="P2736" s="1">
        <v>1</v>
      </c>
      <c r="Q2736" s="1">
        <v>29</v>
      </c>
      <c r="R2736" s="1">
        <v>5</v>
      </c>
      <c r="S2736" s="1" t="s">
        <v>21</v>
      </c>
      <c r="T2736" s="1" t="s">
        <v>5349</v>
      </c>
      <c r="U2736" s="1" t="s">
        <v>5350</v>
      </c>
      <c r="V2736" s="1">
        <v>16129564</v>
      </c>
      <c r="W2736" s="1" t="s">
        <v>17</v>
      </c>
      <c r="X2736" s="1" t="s">
        <v>13</v>
      </c>
      <c r="Z2736" t="s">
        <v>5346</v>
      </c>
      <c r="AA2736">
        <v>1</v>
      </c>
      <c r="AB2736" t="s">
        <v>17450</v>
      </c>
      <c r="AC2736" t="s">
        <v>5349</v>
      </c>
      <c r="AD2736" t="s">
        <v>5350</v>
      </c>
      <c r="AE2736" t="s">
        <v>16276</v>
      </c>
      <c r="AF2736" t="s">
        <v>16277</v>
      </c>
      <c r="AG2736" t="s">
        <v>16283</v>
      </c>
      <c r="AH2736" t="s">
        <v>16284</v>
      </c>
    </row>
    <row r="2737" spans="1:34">
      <c r="A2737" t="s">
        <v>23093</v>
      </c>
      <c r="B2737" t="s">
        <v>5351</v>
      </c>
      <c r="C2737">
        <v>2</v>
      </c>
      <c r="D2737">
        <v>29</v>
      </c>
      <c r="E2737">
        <v>5</v>
      </c>
      <c r="F2737" t="s">
        <v>28</v>
      </c>
      <c r="H2737" t="s">
        <v>5352</v>
      </c>
      <c r="I2737" s="1" t="s">
        <v>19</v>
      </c>
      <c r="J2737" s="1" t="s">
        <v>5353</v>
      </c>
      <c r="K2737" s="1" t="s">
        <v>5352</v>
      </c>
      <c r="L2737" s="1" t="str">
        <f>IF(ISERROR(VLOOKUP($D2737&amp;":"&amp;$E2737&amp;":"&amp;$F2737,[1]Sheet2!$A$26:$I$7753,9,FALSE)),"",VLOOKUP($D2737&amp;":"&amp;$E2737&amp;":"&amp;$F2737,[1]Sheet2!$A$26:$I$7753,9,FALSE))</f>
        <v/>
      </c>
      <c r="M2737" s="1" t="s">
        <v>20332</v>
      </c>
      <c r="O2737" s="1">
        <v>96</v>
      </c>
      <c r="P2737" s="1">
        <v>2</v>
      </c>
      <c r="Q2737" s="1">
        <v>29</v>
      </c>
      <c r="R2737" s="1">
        <v>5</v>
      </c>
      <c r="S2737" s="1" t="s">
        <v>28</v>
      </c>
      <c r="T2737" s="1" t="s">
        <v>5353</v>
      </c>
      <c r="U2737" s="1" t="s">
        <v>5352</v>
      </c>
      <c r="V2737" s="1">
        <v>90111307</v>
      </c>
      <c r="W2737" s="1" t="s">
        <v>17</v>
      </c>
      <c r="X2737" s="1" t="s">
        <v>19</v>
      </c>
      <c r="Z2737" t="s">
        <v>5351</v>
      </c>
      <c r="AA2737">
        <v>2</v>
      </c>
      <c r="AE2737" t="s">
        <v>16278</v>
      </c>
      <c r="AF2737" t="s">
        <v>16279</v>
      </c>
    </row>
    <row r="2738" spans="1:34">
      <c r="A2738" t="s">
        <v>23094</v>
      </c>
      <c r="B2738" t="s">
        <v>5354</v>
      </c>
      <c r="C2738">
        <v>2</v>
      </c>
      <c r="D2738">
        <v>29</v>
      </c>
      <c r="E2738">
        <v>5</v>
      </c>
      <c r="F2738" t="s">
        <v>33</v>
      </c>
      <c r="G2738" t="s">
        <v>5355</v>
      </c>
      <c r="H2738" t="s">
        <v>5356</v>
      </c>
      <c r="I2738" s="1" t="s">
        <v>13</v>
      </c>
      <c r="J2738" s="1" t="s">
        <v>5357</v>
      </c>
      <c r="K2738" s="1" t="s">
        <v>5356</v>
      </c>
      <c r="L2738" s="1" t="str">
        <f>IF(ISERROR(VLOOKUP($D2738&amp;":"&amp;$E2738&amp;":"&amp;$F2738,[1]Sheet2!$A$26:$I$7753,9,FALSE)),"",VLOOKUP($D2738&amp;":"&amp;$E2738&amp;":"&amp;$F2738,[1]Sheet2!$A$26:$I$7753,9,FALSE))</f>
        <v>verified</v>
      </c>
      <c r="M2738" s="1"/>
      <c r="O2738" s="1">
        <v>96</v>
      </c>
      <c r="P2738" s="1">
        <v>2</v>
      </c>
      <c r="Q2738" s="1">
        <v>29</v>
      </c>
      <c r="R2738" s="1">
        <v>5</v>
      </c>
      <c r="S2738" s="1" t="s">
        <v>33</v>
      </c>
      <c r="T2738" s="1" t="s">
        <v>5357</v>
      </c>
      <c r="U2738" s="1" t="s">
        <v>5356</v>
      </c>
      <c r="V2738" s="1">
        <v>49176131</v>
      </c>
      <c r="W2738" s="1" t="s">
        <v>17</v>
      </c>
      <c r="X2738" s="1" t="s">
        <v>13</v>
      </c>
      <c r="Z2738" t="s">
        <v>5354</v>
      </c>
      <c r="AA2738">
        <v>2</v>
      </c>
      <c r="AB2738" t="s">
        <v>17451</v>
      </c>
      <c r="AC2738" t="s">
        <v>5357</v>
      </c>
      <c r="AD2738" t="s">
        <v>5356</v>
      </c>
      <c r="AE2738" t="s">
        <v>16276</v>
      </c>
      <c r="AF2738" t="s">
        <v>16277</v>
      </c>
      <c r="AG2738" t="s">
        <v>16283</v>
      </c>
      <c r="AH2738" t="s">
        <v>16284</v>
      </c>
    </row>
    <row r="2739" spans="1:34">
      <c r="A2739" t="s">
        <v>23095</v>
      </c>
      <c r="B2739" t="s">
        <v>5358</v>
      </c>
      <c r="C2739">
        <v>1</v>
      </c>
      <c r="D2739">
        <v>29</v>
      </c>
      <c r="E2739">
        <v>5</v>
      </c>
      <c r="F2739" t="s">
        <v>38</v>
      </c>
      <c r="H2739" t="s">
        <v>5359</v>
      </c>
      <c r="I2739" s="1" t="s">
        <v>13</v>
      </c>
      <c r="J2739" s="1" t="s">
        <v>5360</v>
      </c>
      <c r="K2739" s="1" t="s">
        <v>5359</v>
      </c>
      <c r="L2739" s="1" t="str">
        <f>IF(ISERROR(VLOOKUP($D2739&amp;":"&amp;$E2739&amp;":"&amp;$F2739,[1]Sheet2!$A$26:$I$7753,9,FALSE)),"",VLOOKUP($D2739&amp;":"&amp;$E2739&amp;":"&amp;$F2739,[1]Sheet2!$A$26:$I$7753,9,FALSE))</f>
        <v/>
      </c>
      <c r="M2739" s="1" t="s">
        <v>20332</v>
      </c>
      <c r="O2739" s="1">
        <v>96</v>
      </c>
      <c r="P2739" s="1">
        <v>1</v>
      </c>
      <c r="Q2739" s="1">
        <v>29</v>
      </c>
      <c r="R2739" s="1">
        <v>5</v>
      </c>
      <c r="S2739" s="1" t="s">
        <v>38</v>
      </c>
      <c r="T2739" s="1" t="s">
        <v>5360</v>
      </c>
      <c r="U2739" s="1" t="s">
        <v>5359</v>
      </c>
      <c r="V2739" s="1">
        <v>90111313</v>
      </c>
      <c r="W2739" s="1" t="s">
        <v>17</v>
      </c>
      <c r="X2739" s="1" t="s">
        <v>13</v>
      </c>
      <c r="Z2739" t="s">
        <v>5358</v>
      </c>
      <c r="AA2739">
        <v>1</v>
      </c>
      <c r="AE2739" t="s">
        <v>16278</v>
      </c>
      <c r="AF2739" t="s">
        <v>16279</v>
      </c>
    </row>
    <row r="2740" spans="1:34">
      <c r="A2740" t="s">
        <v>23096</v>
      </c>
      <c r="B2740" t="s">
        <v>5361</v>
      </c>
      <c r="C2740">
        <v>2</v>
      </c>
      <c r="D2740">
        <v>29</v>
      </c>
      <c r="E2740">
        <v>5</v>
      </c>
      <c r="F2740" t="s">
        <v>43</v>
      </c>
      <c r="G2740" t="s">
        <v>5362</v>
      </c>
      <c r="H2740" t="s">
        <v>5363</v>
      </c>
      <c r="I2740" s="1" t="s">
        <v>13</v>
      </c>
      <c r="J2740" s="1" t="s">
        <v>5364</v>
      </c>
      <c r="K2740" s="1" t="s">
        <v>5363</v>
      </c>
      <c r="L2740" s="1" t="str">
        <f>IF(ISERROR(VLOOKUP($D2740&amp;":"&amp;$E2740&amp;":"&amp;$F2740,[1]Sheet2!$A$26:$I$7753,9,FALSE)),"",VLOOKUP($D2740&amp;":"&amp;$E2740&amp;":"&amp;$F2740,[1]Sheet2!$A$26:$I$7753,9,FALSE))</f>
        <v>verified</v>
      </c>
      <c r="M2740" s="1"/>
      <c r="O2740" s="1">
        <v>96</v>
      </c>
      <c r="P2740" s="1">
        <v>2</v>
      </c>
      <c r="Q2740" s="1">
        <v>29</v>
      </c>
      <c r="R2740" s="1">
        <v>5</v>
      </c>
      <c r="S2740" s="1" t="s">
        <v>43</v>
      </c>
      <c r="T2740" s="1" t="s">
        <v>5364</v>
      </c>
      <c r="U2740" s="1" t="s">
        <v>5363</v>
      </c>
      <c r="V2740" s="1">
        <v>16129615</v>
      </c>
      <c r="W2740" s="1" t="s">
        <v>17</v>
      </c>
      <c r="X2740" s="1" t="s">
        <v>13</v>
      </c>
      <c r="Z2740" t="s">
        <v>5361</v>
      </c>
      <c r="AA2740">
        <v>2</v>
      </c>
      <c r="AB2740" t="s">
        <v>17452</v>
      </c>
      <c r="AC2740" t="s">
        <v>5364</v>
      </c>
      <c r="AD2740" t="s">
        <v>5363</v>
      </c>
      <c r="AE2740" t="s">
        <v>16276</v>
      </c>
      <c r="AF2740" t="s">
        <v>16277</v>
      </c>
      <c r="AG2740" t="s">
        <v>16283</v>
      </c>
      <c r="AH2740" t="s">
        <v>16284</v>
      </c>
    </row>
    <row r="2741" spans="1:34">
      <c r="A2741" t="s">
        <v>23097</v>
      </c>
      <c r="B2741" t="s">
        <v>5365</v>
      </c>
      <c r="C2741">
        <v>1</v>
      </c>
      <c r="D2741">
        <v>29</v>
      </c>
      <c r="E2741">
        <v>5</v>
      </c>
      <c r="F2741" t="s">
        <v>48</v>
      </c>
      <c r="G2741" t="s">
        <v>5366</v>
      </c>
      <c r="H2741" t="s">
        <v>5367</v>
      </c>
      <c r="I2741" s="1" t="s">
        <v>13</v>
      </c>
      <c r="J2741" s="1" t="s">
        <v>5368</v>
      </c>
      <c r="K2741" s="1" t="s">
        <v>5367</v>
      </c>
      <c r="L2741" s="1" t="str">
        <f>IF(ISERROR(VLOOKUP($D2741&amp;":"&amp;$E2741&amp;":"&amp;$F2741,[1]Sheet2!$A$26:$I$7753,9,FALSE)),"",VLOOKUP($D2741&amp;":"&amp;$E2741&amp;":"&amp;$F2741,[1]Sheet2!$A$26:$I$7753,9,FALSE))</f>
        <v>verified</v>
      </c>
      <c r="M2741" s="1"/>
      <c r="O2741" s="1">
        <v>96</v>
      </c>
      <c r="P2741" s="1">
        <v>1</v>
      </c>
      <c r="Q2741" s="1">
        <v>29</v>
      </c>
      <c r="R2741" s="1">
        <v>5</v>
      </c>
      <c r="S2741" s="1" t="s">
        <v>48</v>
      </c>
      <c r="T2741" s="1" t="s">
        <v>5368</v>
      </c>
      <c r="U2741" s="1" t="s">
        <v>5367</v>
      </c>
      <c r="V2741" s="1">
        <v>16129638</v>
      </c>
      <c r="W2741" s="1" t="s">
        <v>17</v>
      </c>
      <c r="X2741" s="1" t="s">
        <v>13</v>
      </c>
      <c r="Z2741" t="s">
        <v>5365</v>
      </c>
      <c r="AA2741">
        <v>1</v>
      </c>
      <c r="AB2741" t="s">
        <v>17453</v>
      </c>
      <c r="AC2741" t="s">
        <v>5368</v>
      </c>
      <c r="AD2741" t="s">
        <v>5367</v>
      </c>
      <c r="AE2741" t="s">
        <v>16276</v>
      </c>
      <c r="AF2741" t="s">
        <v>16277</v>
      </c>
      <c r="AG2741" t="s">
        <v>16283</v>
      </c>
      <c r="AH2741" t="s">
        <v>16284</v>
      </c>
    </row>
    <row r="2742" spans="1:34">
      <c r="A2742" t="s">
        <v>23098</v>
      </c>
      <c r="B2742" t="s">
        <v>5369</v>
      </c>
      <c r="C2742">
        <v>2</v>
      </c>
      <c r="D2742">
        <v>29</v>
      </c>
      <c r="E2742">
        <v>6</v>
      </c>
      <c r="F2742" t="s">
        <v>13</v>
      </c>
      <c r="H2742" t="s">
        <v>5370</v>
      </c>
      <c r="I2742" s="1" t="s">
        <v>19</v>
      </c>
      <c r="J2742" s="1" t="s">
        <v>5371</v>
      </c>
      <c r="K2742" s="1" t="s">
        <v>5370</v>
      </c>
      <c r="L2742" s="1" t="str">
        <f>IF(ISERROR(VLOOKUP($D2742&amp;":"&amp;$E2742&amp;":"&amp;$F2742,[1]Sheet2!$A$26:$I$7753,9,FALSE)),"",VLOOKUP($D2742&amp;":"&amp;$E2742&amp;":"&amp;$F2742,[1]Sheet2!$A$26:$I$7753,9,FALSE))</f>
        <v/>
      </c>
      <c r="M2742" s="1" t="s">
        <v>20332</v>
      </c>
      <c r="O2742" s="1">
        <v>96</v>
      </c>
      <c r="P2742" s="1">
        <v>2</v>
      </c>
      <c r="Q2742" s="1">
        <v>29</v>
      </c>
      <c r="R2742" s="1">
        <v>6</v>
      </c>
      <c r="S2742" s="1" t="s">
        <v>13</v>
      </c>
      <c r="T2742" s="1" t="s">
        <v>5371</v>
      </c>
      <c r="U2742" s="1" t="s">
        <v>5370</v>
      </c>
      <c r="V2742" s="1">
        <v>16129653</v>
      </c>
      <c r="W2742" s="1" t="s">
        <v>17</v>
      </c>
      <c r="X2742" s="1" t="s">
        <v>19</v>
      </c>
      <c r="Z2742" t="s">
        <v>5369</v>
      </c>
      <c r="AA2742">
        <v>2</v>
      </c>
      <c r="AE2742" t="s">
        <v>16278</v>
      </c>
      <c r="AF2742" t="s">
        <v>16279</v>
      </c>
    </row>
    <row r="2743" spans="1:34">
      <c r="A2743" t="s">
        <v>23099</v>
      </c>
      <c r="B2743" t="s">
        <v>5372</v>
      </c>
      <c r="C2743">
        <v>2</v>
      </c>
      <c r="D2743">
        <v>29</v>
      </c>
      <c r="E2743">
        <v>6</v>
      </c>
      <c r="F2743" t="s">
        <v>19</v>
      </c>
      <c r="G2743" t="s">
        <v>5373</v>
      </c>
      <c r="H2743" t="s">
        <v>5374</v>
      </c>
      <c r="I2743" s="1" t="s">
        <v>13</v>
      </c>
      <c r="J2743" s="1" t="s">
        <v>5375</v>
      </c>
      <c r="K2743" s="1" t="s">
        <v>5374</v>
      </c>
      <c r="L2743" s="1" t="str">
        <f>IF(ISERROR(VLOOKUP($D2743&amp;":"&amp;$E2743&amp;":"&amp;$F2743,[1]Sheet2!$A$26:$I$7753,9,FALSE)),"",VLOOKUP($D2743&amp;":"&amp;$E2743&amp;":"&amp;$F2743,[1]Sheet2!$A$26:$I$7753,9,FALSE))</f>
        <v>verified</v>
      </c>
      <c r="M2743" s="1"/>
      <c r="O2743" s="1">
        <v>96</v>
      </c>
      <c r="P2743" s="1">
        <v>2</v>
      </c>
      <c r="Q2743" s="1">
        <v>29</v>
      </c>
      <c r="R2743" s="1">
        <v>6</v>
      </c>
      <c r="S2743" s="1" t="s">
        <v>19</v>
      </c>
      <c r="T2743" s="1" t="s">
        <v>5375</v>
      </c>
      <c r="U2743" s="1" t="s">
        <v>5374</v>
      </c>
      <c r="V2743" s="1">
        <v>16129654</v>
      </c>
      <c r="W2743" s="1" t="s">
        <v>17</v>
      </c>
      <c r="X2743" s="1" t="s">
        <v>13</v>
      </c>
      <c r="Z2743" t="s">
        <v>5372</v>
      </c>
      <c r="AA2743">
        <v>2</v>
      </c>
      <c r="AB2743" t="s">
        <v>17454</v>
      </c>
      <c r="AC2743" t="s">
        <v>5375</v>
      </c>
      <c r="AD2743" t="s">
        <v>5374</v>
      </c>
      <c r="AE2743" t="s">
        <v>16276</v>
      </c>
      <c r="AF2743" t="s">
        <v>16277</v>
      </c>
      <c r="AG2743" t="s">
        <v>16283</v>
      </c>
      <c r="AH2743" t="s">
        <v>16284</v>
      </c>
    </row>
    <row r="2744" spans="1:34">
      <c r="A2744" t="s">
        <v>23100</v>
      </c>
      <c r="B2744" t="s">
        <v>5376</v>
      </c>
      <c r="C2744">
        <v>1</v>
      </c>
      <c r="D2744">
        <v>29</v>
      </c>
      <c r="E2744">
        <v>6</v>
      </c>
      <c r="F2744" t="s">
        <v>21</v>
      </c>
      <c r="G2744" t="s">
        <v>5377</v>
      </c>
      <c r="H2744" t="s">
        <v>5378</v>
      </c>
      <c r="I2744" s="1" t="s">
        <v>13</v>
      </c>
      <c r="J2744" s="1" t="s">
        <v>5379</v>
      </c>
      <c r="K2744" s="1" t="s">
        <v>5378</v>
      </c>
      <c r="L2744" s="1" t="str">
        <f>IF(ISERROR(VLOOKUP($D2744&amp;":"&amp;$E2744&amp;":"&amp;$F2744,[1]Sheet2!$A$26:$I$7753,9,FALSE)),"",VLOOKUP($D2744&amp;":"&amp;$E2744&amp;":"&amp;$F2744,[1]Sheet2!$A$26:$I$7753,9,FALSE))</f>
        <v>verified</v>
      </c>
      <c r="M2744" s="1"/>
      <c r="O2744" s="1">
        <v>96</v>
      </c>
      <c r="P2744" s="1">
        <v>1</v>
      </c>
      <c r="Q2744" s="1">
        <v>29</v>
      </c>
      <c r="R2744" s="1">
        <v>6</v>
      </c>
      <c r="S2744" s="1" t="s">
        <v>21</v>
      </c>
      <c r="T2744" s="1" t="s">
        <v>5379</v>
      </c>
      <c r="U2744" s="1" t="s">
        <v>5378</v>
      </c>
      <c r="V2744" s="1">
        <v>16129655</v>
      </c>
      <c r="W2744" s="1" t="s">
        <v>17</v>
      </c>
      <c r="X2744" s="1" t="s">
        <v>13</v>
      </c>
      <c r="Z2744" t="s">
        <v>5376</v>
      </c>
      <c r="AA2744">
        <v>1</v>
      </c>
      <c r="AB2744" t="s">
        <v>17455</v>
      </c>
      <c r="AC2744" t="s">
        <v>5379</v>
      </c>
      <c r="AD2744" t="s">
        <v>5378</v>
      </c>
      <c r="AE2744" t="s">
        <v>16276</v>
      </c>
      <c r="AF2744" t="s">
        <v>16277</v>
      </c>
    </row>
    <row r="2745" spans="1:34">
      <c r="A2745" t="s">
        <v>23101</v>
      </c>
      <c r="B2745" t="s">
        <v>5380</v>
      </c>
      <c r="C2745">
        <v>2</v>
      </c>
      <c r="D2745">
        <v>29</v>
      </c>
      <c r="E2745">
        <v>6</v>
      </c>
      <c r="F2745" t="s">
        <v>28</v>
      </c>
      <c r="G2745" t="s">
        <v>5381</v>
      </c>
      <c r="H2745" t="s">
        <v>5382</v>
      </c>
      <c r="I2745" s="1" t="s">
        <v>13</v>
      </c>
      <c r="J2745" s="1" t="s">
        <v>5383</v>
      </c>
      <c r="K2745" s="1" t="s">
        <v>5382</v>
      </c>
      <c r="L2745" s="1" t="str">
        <f>IF(ISERROR(VLOOKUP($D2745&amp;":"&amp;$E2745&amp;":"&amp;$F2745,[1]Sheet2!$A$26:$I$7753,9,FALSE)),"",VLOOKUP($D2745&amp;":"&amp;$E2745&amp;":"&amp;$F2745,[1]Sheet2!$A$26:$I$7753,9,FALSE))</f>
        <v>verified</v>
      </c>
      <c r="M2745" s="1"/>
      <c r="O2745" s="1">
        <v>96</v>
      </c>
      <c r="P2745" s="1">
        <v>2</v>
      </c>
      <c r="Q2745" s="1">
        <v>29</v>
      </c>
      <c r="R2745" s="1">
        <v>6</v>
      </c>
      <c r="S2745" s="1" t="s">
        <v>28</v>
      </c>
      <c r="T2745" s="1" t="s">
        <v>5383</v>
      </c>
      <c r="U2745" s="1" t="s">
        <v>5382</v>
      </c>
      <c r="V2745" s="1">
        <v>16129656</v>
      </c>
      <c r="W2745" s="1" t="s">
        <v>17</v>
      </c>
      <c r="X2745" s="1" t="s">
        <v>13</v>
      </c>
      <c r="Z2745" t="s">
        <v>5380</v>
      </c>
      <c r="AA2745">
        <v>2</v>
      </c>
      <c r="AB2745" t="s">
        <v>17456</v>
      </c>
      <c r="AC2745" t="s">
        <v>5383</v>
      </c>
      <c r="AD2745" t="s">
        <v>5382</v>
      </c>
      <c r="AE2745" t="s">
        <v>16276</v>
      </c>
      <c r="AF2745" t="s">
        <v>16277</v>
      </c>
      <c r="AG2745" t="s">
        <v>16283</v>
      </c>
      <c r="AH2745" t="s">
        <v>16284</v>
      </c>
    </row>
    <row r="2746" spans="1:34">
      <c r="A2746" t="s">
        <v>23102</v>
      </c>
      <c r="B2746" t="s">
        <v>5384</v>
      </c>
      <c r="C2746">
        <v>1</v>
      </c>
      <c r="D2746">
        <v>29</v>
      </c>
      <c r="E2746">
        <v>6</v>
      </c>
      <c r="F2746" t="s">
        <v>33</v>
      </c>
      <c r="G2746" t="s">
        <v>5385</v>
      </c>
      <c r="H2746" t="s">
        <v>5386</v>
      </c>
      <c r="I2746" s="1" t="s">
        <v>13</v>
      </c>
      <c r="J2746" s="1" t="s">
        <v>5387</v>
      </c>
      <c r="K2746" s="1" t="s">
        <v>5386</v>
      </c>
      <c r="L2746" s="1" t="str">
        <f>IF(ISERROR(VLOOKUP($D2746&amp;":"&amp;$E2746&amp;":"&amp;$F2746,[1]Sheet2!$A$26:$I$7753,9,FALSE)),"",VLOOKUP($D2746&amp;":"&amp;$E2746&amp;":"&amp;$F2746,[1]Sheet2!$A$26:$I$7753,9,FALSE))</f>
        <v>verified</v>
      </c>
      <c r="M2746" s="1"/>
      <c r="O2746" s="1">
        <v>96</v>
      </c>
      <c r="P2746" s="1">
        <v>1</v>
      </c>
      <c r="Q2746" s="1">
        <v>29</v>
      </c>
      <c r="R2746" s="1">
        <v>6</v>
      </c>
      <c r="S2746" s="1" t="s">
        <v>33</v>
      </c>
      <c r="T2746" s="1" t="s">
        <v>5387</v>
      </c>
      <c r="U2746" s="1" t="s">
        <v>5386</v>
      </c>
      <c r="V2746" s="1">
        <v>16129697</v>
      </c>
      <c r="W2746" s="1" t="s">
        <v>17</v>
      </c>
      <c r="X2746" s="1" t="s">
        <v>13</v>
      </c>
      <c r="Z2746" t="s">
        <v>5384</v>
      </c>
      <c r="AA2746">
        <v>1</v>
      </c>
      <c r="AB2746" t="s">
        <v>17457</v>
      </c>
      <c r="AC2746" t="s">
        <v>5387</v>
      </c>
      <c r="AD2746" t="s">
        <v>5386</v>
      </c>
      <c r="AE2746" t="s">
        <v>16276</v>
      </c>
      <c r="AF2746" t="s">
        <v>16277</v>
      </c>
    </row>
    <row r="2747" spans="1:34">
      <c r="A2747" t="s">
        <v>23103</v>
      </c>
      <c r="B2747" t="s">
        <v>5388</v>
      </c>
      <c r="C2747">
        <v>2</v>
      </c>
      <c r="D2747">
        <v>29</v>
      </c>
      <c r="E2747">
        <v>6</v>
      </c>
      <c r="F2747" t="s">
        <v>38</v>
      </c>
      <c r="G2747" t="s">
        <v>5389</v>
      </c>
      <c r="H2747" t="s">
        <v>5390</v>
      </c>
      <c r="I2747" s="1" t="s">
        <v>13</v>
      </c>
      <c r="J2747" s="1" t="s">
        <v>5391</v>
      </c>
      <c r="K2747" s="1" t="s">
        <v>5390</v>
      </c>
      <c r="L2747" s="1" t="str">
        <f>IF(ISERROR(VLOOKUP($D2747&amp;":"&amp;$E2747&amp;":"&amp;$F2747,[1]Sheet2!$A$26:$I$7753,9,FALSE)),"",VLOOKUP($D2747&amp;":"&amp;$E2747&amp;":"&amp;$F2747,[1]Sheet2!$A$26:$I$7753,9,FALSE))</f>
        <v>verified</v>
      </c>
      <c r="M2747" s="1"/>
      <c r="O2747" s="1">
        <v>96</v>
      </c>
      <c r="P2747" s="1">
        <v>2</v>
      </c>
      <c r="Q2747" s="1">
        <v>29</v>
      </c>
      <c r="R2747" s="1">
        <v>6</v>
      </c>
      <c r="S2747" s="1" t="s">
        <v>38</v>
      </c>
      <c r="T2747" s="1" t="s">
        <v>5391</v>
      </c>
      <c r="U2747" s="1" t="s">
        <v>5390</v>
      </c>
      <c r="V2747" s="1">
        <v>90111321</v>
      </c>
      <c r="W2747" s="1" t="s">
        <v>17</v>
      </c>
      <c r="X2747" s="1" t="s">
        <v>13</v>
      </c>
      <c r="Z2747" t="s">
        <v>5388</v>
      </c>
      <c r="AA2747">
        <v>2</v>
      </c>
      <c r="AB2747" t="s">
        <v>17458</v>
      </c>
      <c r="AC2747" t="s">
        <v>5391</v>
      </c>
      <c r="AD2747" t="s">
        <v>5390</v>
      </c>
      <c r="AE2747" t="s">
        <v>16276</v>
      </c>
      <c r="AF2747" t="s">
        <v>16277</v>
      </c>
    </row>
    <row r="2748" spans="1:34">
      <c r="A2748" t="s">
        <v>23104</v>
      </c>
      <c r="B2748" t="s">
        <v>5392</v>
      </c>
      <c r="C2748">
        <v>1</v>
      </c>
      <c r="D2748">
        <v>29</v>
      </c>
      <c r="E2748">
        <v>6</v>
      </c>
      <c r="F2748" t="s">
        <v>43</v>
      </c>
      <c r="G2748" t="s">
        <v>5393</v>
      </c>
      <c r="H2748" t="s">
        <v>5394</v>
      </c>
      <c r="I2748" s="1" t="s">
        <v>13</v>
      </c>
      <c r="J2748" s="1" t="s">
        <v>5395</v>
      </c>
      <c r="K2748" s="1" t="s">
        <v>5394</v>
      </c>
      <c r="L2748" s="1" t="str">
        <f>IF(ISERROR(VLOOKUP($D2748&amp;":"&amp;$E2748&amp;":"&amp;$F2748,[1]Sheet2!$A$26:$I$7753,9,FALSE)),"",VLOOKUP($D2748&amp;":"&amp;$E2748&amp;":"&amp;$F2748,[1]Sheet2!$A$26:$I$7753,9,FALSE))</f>
        <v>verified</v>
      </c>
      <c r="M2748" s="1"/>
      <c r="O2748" s="1">
        <v>96</v>
      </c>
      <c r="P2748" s="1">
        <v>1</v>
      </c>
      <c r="Q2748" s="1">
        <v>29</v>
      </c>
      <c r="R2748" s="1">
        <v>6</v>
      </c>
      <c r="S2748" s="1" t="s">
        <v>43</v>
      </c>
      <c r="T2748" s="1" t="s">
        <v>5395</v>
      </c>
      <c r="U2748" s="1" t="s">
        <v>5394</v>
      </c>
      <c r="V2748" s="1">
        <v>16129706</v>
      </c>
      <c r="W2748" s="1" t="s">
        <v>17</v>
      </c>
      <c r="X2748" s="1" t="s">
        <v>13</v>
      </c>
      <c r="Z2748" t="s">
        <v>5392</v>
      </c>
      <c r="AA2748">
        <v>1</v>
      </c>
      <c r="AB2748" t="s">
        <v>17459</v>
      </c>
      <c r="AC2748" t="s">
        <v>5395</v>
      </c>
      <c r="AD2748" t="s">
        <v>5394</v>
      </c>
      <c r="AE2748" t="s">
        <v>16276</v>
      </c>
      <c r="AF2748" t="s">
        <v>16277</v>
      </c>
    </row>
    <row r="2749" spans="1:34">
      <c r="A2749" t="s">
        <v>23105</v>
      </c>
      <c r="B2749" t="s">
        <v>5396</v>
      </c>
      <c r="C2749">
        <v>3</v>
      </c>
      <c r="D2749">
        <v>29</v>
      </c>
      <c r="E2749">
        <v>6</v>
      </c>
      <c r="F2749" t="s">
        <v>48</v>
      </c>
      <c r="H2749" t="s">
        <v>5397</v>
      </c>
      <c r="I2749" s="1" t="s">
        <v>21</v>
      </c>
      <c r="J2749" s="1" t="s">
        <v>5398</v>
      </c>
      <c r="K2749" s="1" t="s">
        <v>5397</v>
      </c>
      <c r="L2749" s="1" t="str">
        <f>IF(ISERROR(VLOOKUP($D2749&amp;":"&amp;$E2749&amp;":"&amp;$F2749,[1]Sheet2!$A$26:$I$7753,9,FALSE)),"",VLOOKUP($D2749&amp;":"&amp;$E2749&amp;":"&amp;$F2749,[1]Sheet2!$A$26:$I$7753,9,FALSE))</f>
        <v/>
      </c>
      <c r="M2749" s="1" t="s">
        <v>20332</v>
      </c>
      <c r="O2749" s="1">
        <v>96</v>
      </c>
      <c r="P2749" s="1">
        <v>3</v>
      </c>
      <c r="Q2749" s="1">
        <v>29</v>
      </c>
      <c r="R2749" s="1">
        <v>6</v>
      </c>
      <c r="S2749" s="1" t="s">
        <v>48</v>
      </c>
      <c r="T2749" s="1" t="s">
        <v>5398</v>
      </c>
      <c r="U2749" s="1" t="s">
        <v>5397</v>
      </c>
      <c r="V2749" s="1">
        <v>90111324</v>
      </c>
      <c r="W2749" s="1" t="s">
        <v>17</v>
      </c>
      <c r="X2749" s="1" t="s">
        <v>21</v>
      </c>
      <c r="Z2749" t="s">
        <v>5396</v>
      </c>
      <c r="AA2749">
        <v>3</v>
      </c>
      <c r="AE2749" t="s">
        <v>16278</v>
      </c>
      <c r="AF2749" t="s">
        <v>16279</v>
      </c>
    </row>
    <row r="2750" spans="1:34">
      <c r="A2750" t="s">
        <v>23106</v>
      </c>
      <c r="B2750" t="s">
        <v>5399</v>
      </c>
      <c r="C2750">
        <v>1</v>
      </c>
      <c r="D2750">
        <v>29</v>
      </c>
      <c r="E2750">
        <v>7</v>
      </c>
      <c r="F2750" t="s">
        <v>13</v>
      </c>
      <c r="G2750" t="s">
        <v>5400</v>
      </c>
      <c r="H2750" t="s">
        <v>5401</v>
      </c>
      <c r="I2750" s="1" t="s">
        <v>13</v>
      </c>
      <c r="J2750" s="1" t="s">
        <v>5402</v>
      </c>
      <c r="K2750" s="1" t="s">
        <v>5401</v>
      </c>
      <c r="L2750" s="1" t="str">
        <f>IF(ISERROR(VLOOKUP($D2750&amp;":"&amp;$E2750&amp;":"&amp;$F2750,[1]Sheet2!$A$26:$I$7753,9,FALSE)),"",VLOOKUP($D2750&amp;":"&amp;$E2750&amp;":"&amp;$F2750,[1]Sheet2!$A$26:$I$7753,9,FALSE))</f>
        <v>verified</v>
      </c>
      <c r="M2750" s="1"/>
      <c r="O2750" s="1">
        <v>96</v>
      </c>
      <c r="P2750" s="1">
        <v>1</v>
      </c>
      <c r="Q2750" s="1">
        <v>29</v>
      </c>
      <c r="R2750" s="1">
        <v>7</v>
      </c>
      <c r="S2750" s="1" t="s">
        <v>13</v>
      </c>
      <c r="T2750" s="1" t="s">
        <v>5402</v>
      </c>
      <c r="U2750" s="1" t="s">
        <v>5401</v>
      </c>
      <c r="V2750" s="1">
        <v>16129724</v>
      </c>
      <c r="W2750" s="1" t="s">
        <v>17</v>
      </c>
      <c r="X2750" s="1" t="s">
        <v>13</v>
      </c>
      <c r="Z2750" t="s">
        <v>5399</v>
      </c>
      <c r="AA2750">
        <v>1</v>
      </c>
      <c r="AB2750" t="s">
        <v>17460</v>
      </c>
      <c r="AC2750" t="s">
        <v>5402</v>
      </c>
      <c r="AD2750" t="s">
        <v>5401</v>
      </c>
      <c r="AE2750" t="s">
        <v>16276</v>
      </c>
      <c r="AF2750" t="s">
        <v>16277</v>
      </c>
    </row>
    <row r="2751" spans="1:34">
      <c r="A2751" t="s">
        <v>23107</v>
      </c>
      <c r="B2751" t="s">
        <v>5403</v>
      </c>
      <c r="C2751">
        <v>1</v>
      </c>
      <c r="D2751">
        <v>29</v>
      </c>
      <c r="E2751">
        <v>7</v>
      </c>
      <c r="F2751" t="s">
        <v>19</v>
      </c>
      <c r="G2751" t="s">
        <v>5404</v>
      </c>
      <c r="H2751" t="s">
        <v>5405</v>
      </c>
      <c r="I2751" s="1" t="s">
        <v>13</v>
      </c>
      <c r="J2751" s="1" t="s">
        <v>5406</v>
      </c>
      <c r="K2751" s="1" t="s">
        <v>5405</v>
      </c>
      <c r="L2751" s="1" t="str">
        <f>IF(ISERROR(VLOOKUP($D2751&amp;":"&amp;$E2751&amp;":"&amp;$F2751,[1]Sheet2!$A$26:$I$7753,9,FALSE)),"",VLOOKUP($D2751&amp;":"&amp;$E2751&amp;":"&amp;$F2751,[1]Sheet2!$A$26:$I$7753,9,FALSE))</f>
        <v>verified</v>
      </c>
      <c r="M2751" s="1"/>
      <c r="O2751" s="1">
        <v>96</v>
      </c>
      <c r="P2751" s="1">
        <v>1</v>
      </c>
      <c r="Q2751" s="1">
        <v>29</v>
      </c>
      <c r="R2751" s="1">
        <v>7</v>
      </c>
      <c r="S2751" s="1" t="s">
        <v>19</v>
      </c>
      <c r="T2751" s="1" t="s">
        <v>5406</v>
      </c>
      <c r="U2751" s="1" t="s">
        <v>5405</v>
      </c>
      <c r="V2751" s="1">
        <v>16129725</v>
      </c>
      <c r="W2751" s="1" t="s">
        <v>17</v>
      </c>
      <c r="X2751" s="1" t="s">
        <v>13</v>
      </c>
      <c r="Z2751" t="s">
        <v>5403</v>
      </c>
      <c r="AA2751">
        <v>1</v>
      </c>
      <c r="AB2751" t="s">
        <v>17461</v>
      </c>
      <c r="AC2751" t="s">
        <v>5406</v>
      </c>
      <c r="AD2751" t="s">
        <v>5405</v>
      </c>
      <c r="AE2751" t="s">
        <v>16276</v>
      </c>
      <c r="AF2751" t="s">
        <v>16277</v>
      </c>
    </row>
    <row r="2752" spans="1:34">
      <c r="A2752" t="s">
        <v>23108</v>
      </c>
      <c r="B2752" t="s">
        <v>5407</v>
      </c>
      <c r="C2752">
        <v>1</v>
      </c>
      <c r="D2752">
        <v>29</v>
      </c>
      <c r="E2752">
        <v>7</v>
      </c>
      <c r="F2752" t="s">
        <v>21</v>
      </c>
      <c r="G2752" t="s">
        <v>5408</v>
      </c>
      <c r="H2752" t="s">
        <v>5409</v>
      </c>
      <c r="I2752" s="1" t="s">
        <v>13</v>
      </c>
      <c r="J2752" s="1" t="s">
        <v>5410</v>
      </c>
      <c r="K2752" s="1" t="s">
        <v>5409</v>
      </c>
      <c r="L2752" s="1" t="str">
        <f>IF(ISERROR(VLOOKUP($D2752&amp;":"&amp;$E2752&amp;":"&amp;$F2752,[1]Sheet2!$A$26:$I$7753,9,FALSE)),"",VLOOKUP($D2752&amp;":"&amp;$E2752&amp;":"&amp;$F2752,[1]Sheet2!$A$26:$I$7753,9,FALSE))</f>
        <v>verified</v>
      </c>
      <c r="M2752" s="1"/>
      <c r="O2752" s="1">
        <v>96</v>
      </c>
      <c r="P2752" s="1">
        <v>1</v>
      </c>
      <c r="Q2752" s="1">
        <v>29</v>
      </c>
      <c r="R2752" s="1">
        <v>7</v>
      </c>
      <c r="S2752" s="1" t="s">
        <v>21</v>
      </c>
      <c r="T2752" s="1" t="s">
        <v>5410</v>
      </c>
      <c r="U2752" s="1" t="s">
        <v>5409</v>
      </c>
      <c r="V2752" s="1">
        <v>16129728</v>
      </c>
      <c r="W2752" s="1" t="s">
        <v>17</v>
      </c>
      <c r="X2752" s="1" t="s">
        <v>13</v>
      </c>
      <c r="Z2752" t="s">
        <v>5407</v>
      </c>
      <c r="AA2752">
        <v>1</v>
      </c>
      <c r="AB2752" t="s">
        <v>17462</v>
      </c>
      <c r="AC2752" t="s">
        <v>5410</v>
      </c>
      <c r="AD2752" t="s">
        <v>5409</v>
      </c>
      <c r="AE2752" t="s">
        <v>16276</v>
      </c>
      <c r="AF2752" t="s">
        <v>16277</v>
      </c>
      <c r="AG2752" t="s">
        <v>16283</v>
      </c>
      <c r="AH2752" t="s">
        <v>16284</v>
      </c>
    </row>
    <row r="2753" spans="1:34">
      <c r="A2753" t="s">
        <v>23109</v>
      </c>
      <c r="B2753" t="s">
        <v>5411</v>
      </c>
      <c r="C2753">
        <v>5</v>
      </c>
      <c r="D2753">
        <v>29</v>
      </c>
      <c r="E2753">
        <v>7</v>
      </c>
      <c r="F2753" t="s">
        <v>28</v>
      </c>
      <c r="G2753" t="s">
        <v>5412</v>
      </c>
      <c r="H2753" t="s">
        <v>5413</v>
      </c>
      <c r="I2753" s="1" t="s">
        <v>13</v>
      </c>
      <c r="J2753" s="1" t="s">
        <v>5414</v>
      </c>
      <c r="K2753" s="1" t="s">
        <v>5413</v>
      </c>
      <c r="L2753" s="1" t="str">
        <f>IF(ISERROR(VLOOKUP($D2753&amp;":"&amp;$E2753&amp;":"&amp;$F2753,[1]Sheet2!$A$26:$I$7753,9,FALSE)),"",VLOOKUP($D2753&amp;":"&amp;$E2753&amp;":"&amp;$F2753,[1]Sheet2!$A$26:$I$7753,9,FALSE))</f>
        <v>verified</v>
      </c>
      <c r="M2753" s="1"/>
      <c r="O2753" s="1">
        <v>96</v>
      </c>
      <c r="P2753" s="1">
        <v>5</v>
      </c>
      <c r="Q2753" s="1">
        <v>29</v>
      </c>
      <c r="R2753" s="1">
        <v>7</v>
      </c>
      <c r="S2753" s="1" t="s">
        <v>28</v>
      </c>
      <c r="T2753" s="1" t="s">
        <v>5414</v>
      </c>
      <c r="U2753" s="1" t="s">
        <v>5413</v>
      </c>
      <c r="V2753" s="1">
        <v>16129735</v>
      </c>
      <c r="W2753" s="1" t="s">
        <v>17</v>
      </c>
      <c r="X2753" s="1" t="s">
        <v>13</v>
      </c>
      <c r="Z2753" t="s">
        <v>5411</v>
      </c>
      <c r="AA2753">
        <v>5</v>
      </c>
      <c r="AB2753" t="s">
        <v>17463</v>
      </c>
      <c r="AC2753" t="s">
        <v>5414</v>
      </c>
      <c r="AD2753" t="s">
        <v>5413</v>
      </c>
      <c r="AE2753" t="s">
        <v>16276</v>
      </c>
      <c r="AF2753" t="s">
        <v>16277</v>
      </c>
      <c r="AG2753" t="s">
        <v>16283</v>
      </c>
      <c r="AH2753" t="s">
        <v>16284</v>
      </c>
    </row>
    <row r="2754" spans="1:34">
      <c r="A2754" t="s">
        <v>23110</v>
      </c>
      <c r="B2754" t="s">
        <v>5415</v>
      </c>
      <c r="C2754">
        <v>3</v>
      </c>
      <c r="D2754">
        <v>29</v>
      </c>
      <c r="E2754">
        <v>7</v>
      </c>
      <c r="F2754" t="s">
        <v>33</v>
      </c>
      <c r="G2754" t="s">
        <v>5416</v>
      </c>
      <c r="H2754" t="s">
        <v>5417</v>
      </c>
      <c r="I2754" s="1" t="s">
        <v>13</v>
      </c>
      <c r="J2754" s="1" t="s">
        <v>5418</v>
      </c>
      <c r="K2754" s="1" t="s">
        <v>5417</v>
      </c>
      <c r="L2754" s="1" t="str">
        <f>IF(ISERROR(VLOOKUP($D2754&amp;":"&amp;$E2754&amp;":"&amp;$F2754,[1]Sheet2!$A$26:$I$7753,9,FALSE)),"",VLOOKUP($D2754&amp;":"&amp;$E2754&amp;":"&amp;$F2754,[1]Sheet2!$A$26:$I$7753,9,FALSE))</f>
        <v>verified</v>
      </c>
      <c r="M2754" s="1"/>
      <c r="O2754" s="1">
        <v>96</v>
      </c>
      <c r="P2754" s="1">
        <v>3</v>
      </c>
      <c r="Q2754" s="1">
        <v>29</v>
      </c>
      <c r="R2754" s="1">
        <v>7</v>
      </c>
      <c r="S2754" s="1" t="s">
        <v>33</v>
      </c>
      <c r="T2754" s="1" t="s">
        <v>5418</v>
      </c>
      <c r="U2754" s="1" t="s">
        <v>5417</v>
      </c>
      <c r="V2754" s="1">
        <v>16129744</v>
      </c>
      <c r="W2754" s="1" t="s">
        <v>17</v>
      </c>
      <c r="X2754" s="1" t="s">
        <v>13</v>
      </c>
      <c r="Z2754" t="s">
        <v>5415</v>
      </c>
      <c r="AA2754">
        <v>3</v>
      </c>
      <c r="AB2754" t="s">
        <v>17464</v>
      </c>
      <c r="AC2754" t="s">
        <v>5418</v>
      </c>
      <c r="AD2754" t="s">
        <v>5417</v>
      </c>
      <c r="AE2754" t="s">
        <v>16276</v>
      </c>
      <c r="AF2754" t="s">
        <v>16277</v>
      </c>
      <c r="AG2754" t="s">
        <v>16283</v>
      </c>
      <c r="AH2754" t="s">
        <v>16284</v>
      </c>
    </row>
    <row r="2755" spans="1:34">
      <c r="A2755" t="s">
        <v>23111</v>
      </c>
      <c r="B2755" t="s">
        <v>5419</v>
      </c>
      <c r="C2755">
        <v>1</v>
      </c>
      <c r="D2755">
        <v>29</v>
      </c>
      <c r="E2755">
        <v>7</v>
      </c>
      <c r="F2755" t="s">
        <v>38</v>
      </c>
      <c r="G2755" t="s">
        <v>5420</v>
      </c>
      <c r="H2755" t="s">
        <v>5421</v>
      </c>
      <c r="I2755" s="1" t="s">
        <v>13</v>
      </c>
      <c r="J2755" s="1" t="s">
        <v>5422</v>
      </c>
      <c r="K2755" s="1" t="s">
        <v>5421</v>
      </c>
      <c r="L2755" s="1" t="str">
        <f>IF(ISERROR(VLOOKUP($D2755&amp;":"&amp;$E2755&amp;":"&amp;$F2755,[1]Sheet2!$A$26:$I$7753,9,FALSE)),"",VLOOKUP($D2755&amp;":"&amp;$E2755&amp;":"&amp;$F2755,[1]Sheet2!$A$26:$I$7753,9,FALSE))</f>
        <v>verified</v>
      </c>
      <c r="M2755" s="1"/>
      <c r="O2755" s="1">
        <v>96</v>
      </c>
      <c r="P2755" s="1">
        <v>1</v>
      </c>
      <c r="Q2755" s="1">
        <v>29</v>
      </c>
      <c r="R2755" s="1">
        <v>7</v>
      </c>
      <c r="S2755" s="1" t="s">
        <v>38</v>
      </c>
      <c r="T2755" s="1" t="s">
        <v>5422</v>
      </c>
      <c r="U2755" s="1" t="s">
        <v>5421</v>
      </c>
      <c r="V2755" s="1">
        <v>16129800</v>
      </c>
      <c r="W2755" s="1" t="s">
        <v>17</v>
      </c>
      <c r="X2755" s="1" t="s">
        <v>13</v>
      </c>
      <c r="Z2755" t="s">
        <v>5419</v>
      </c>
      <c r="AA2755">
        <v>1</v>
      </c>
      <c r="AB2755" t="s">
        <v>17465</v>
      </c>
      <c r="AC2755" t="s">
        <v>5422</v>
      </c>
      <c r="AD2755" t="s">
        <v>5421</v>
      </c>
      <c r="AE2755" t="s">
        <v>16276</v>
      </c>
      <c r="AF2755" t="s">
        <v>16277</v>
      </c>
      <c r="AG2755" t="s">
        <v>16283</v>
      </c>
      <c r="AH2755" t="s">
        <v>16284</v>
      </c>
    </row>
    <row r="2756" spans="1:34">
      <c r="A2756" t="s">
        <v>23112</v>
      </c>
      <c r="B2756" t="s">
        <v>5423</v>
      </c>
      <c r="C2756">
        <v>1</v>
      </c>
      <c r="D2756">
        <v>29</v>
      </c>
      <c r="E2756">
        <v>7</v>
      </c>
      <c r="F2756" t="s">
        <v>43</v>
      </c>
      <c r="G2756" t="s">
        <v>5424</v>
      </c>
      <c r="H2756" t="s">
        <v>5425</v>
      </c>
      <c r="I2756" s="1" t="s">
        <v>13</v>
      </c>
      <c r="J2756" s="1" t="s">
        <v>5426</v>
      </c>
      <c r="K2756" s="1" t="s">
        <v>5427</v>
      </c>
      <c r="L2756" s="1" t="str">
        <f>IF(ISERROR(VLOOKUP($D2756&amp;":"&amp;$E2756&amp;":"&amp;$F2756,[1]Sheet2!$A$26:$I$7753,9,FALSE)),"",VLOOKUP($D2756&amp;":"&amp;$E2756&amp;":"&amp;$F2756,[1]Sheet2!$A$26:$I$7753,9,FALSE))</f>
        <v/>
      </c>
      <c r="M2756" s="1" t="s">
        <v>20332</v>
      </c>
      <c r="O2756" s="1">
        <v>96</v>
      </c>
      <c r="P2756" s="1">
        <v>1</v>
      </c>
      <c r="Q2756" s="1">
        <v>29</v>
      </c>
      <c r="R2756" s="1">
        <v>7</v>
      </c>
      <c r="S2756" s="1" t="s">
        <v>43</v>
      </c>
      <c r="T2756" s="1" t="s">
        <v>5426</v>
      </c>
      <c r="U2756" s="1" t="s">
        <v>5427</v>
      </c>
      <c r="V2756" s="1" t="s">
        <v>17</v>
      </c>
      <c r="W2756" s="1" t="s">
        <v>17</v>
      </c>
      <c r="X2756" s="1" t="s">
        <v>13</v>
      </c>
      <c r="Z2756" t="s">
        <v>5423</v>
      </c>
      <c r="AA2756">
        <v>1</v>
      </c>
      <c r="AB2756" t="s">
        <v>17466</v>
      </c>
      <c r="AC2756" t="s">
        <v>5426</v>
      </c>
      <c r="AD2756" t="s">
        <v>14170</v>
      </c>
      <c r="AE2756" t="s">
        <v>16278</v>
      </c>
      <c r="AF2756" t="s">
        <v>16279</v>
      </c>
    </row>
    <row r="2757" spans="1:34">
      <c r="A2757" t="s">
        <v>23113</v>
      </c>
      <c r="B2757" t="s">
        <v>5428</v>
      </c>
      <c r="C2757">
        <v>3</v>
      </c>
      <c r="D2757">
        <v>29</v>
      </c>
      <c r="E2757">
        <v>7</v>
      </c>
      <c r="F2757" t="s">
        <v>48</v>
      </c>
      <c r="I2757" s="1" t="s">
        <v>19</v>
      </c>
      <c r="J2757" s="1" t="s">
        <v>5429</v>
      </c>
      <c r="K2757" s="1" t="s">
        <v>5430</v>
      </c>
      <c r="L2757" s="1" t="str">
        <f>IF(ISERROR(VLOOKUP($D2757&amp;":"&amp;$E2757&amp;":"&amp;$F2757,[1]Sheet2!$A$26:$I$7753,9,FALSE)),"",VLOOKUP($D2757&amp;":"&amp;$E2757&amp;":"&amp;$F2757,[1]Sheet2!$A$26:$I$7753,9,FALSE))</f>
        <v/>
      </c>
      <c r="M2757" s="1" t="s">
        <v>20332</v>
      </c>
      <c r="O2757" s="1">
        <v>96</v>
      </c>
      <c r="P2757" s="1">
        <v>3</v>
      </c>
      <c r="Q2757" s="1">
        <v>29</v>
      </c>
      <c r="R2757" s="1">
        <v>7</v>
      </c>
      <c r="S2757" s="1" t="s">
        <v>48</v>
      </c>
      <c r="T2757" s="1" t="s">
        <v>5429</v>
      </c>
      <c r="U2757" s="1" t="s">
        <v>5430</v>
      </c>
      <c r="V2757" s="1" t="s">
        <v>17</v>
      </c>
      <c r="W2757" s="1" t="s">
        <v>17</v>
      </c>
      <c r="X2757" s="1" t="s">
        <v>19</v>
      </c>
      <c r="Z2757" t="s">
        <v>5428</v>
      </c>
      <c r="AA2757">
        <v>3</v>
      </c>
      <c r="AE2757" t="s">
        <v>16278</v>
      </c>
      <c r="AF2757" t="s">
        <v>16279</v>
      </c>
    </row>
    <row r="2758" spans="1:34">
      <c r="A2758" t="s">
        <v>23114</v>
      </c>
      <c r="B2758" t="s">
        <v>5431</v>
      </c>
      <c r="C2758">
        <v>1</v>
      </c>
      <c r="D2758">
        <v>29</v>
      </c>
      <c r="E2758">
        <v>8</v>
      </c>
      <c r="F2758" t="s">
        <v>13</v>
      </c>
      <c r="G2758" t="s">
        <v>5432</v>
      </c>
      <c r="H2758" t="s">
        <v>5433</v>
      </c>
      <c r="I2758" s="1" t="s">
        <v>13</v>
      </c>
      <c r="J2758" s="1" t="s">
        <v>5434</v>
      </c>
      <c r="K2758" s="1" t="s">
        <v>5433</v>
      </c>
      <c r="L2758" s="1" t="str">
        <f>IF(ISERROR(VLOOKUP($D2758&amp;":"&amp;$E2758&amp;":"&amp;$F2758,[1]Sheet2!$A$26:$I$7753,9,FALSE)),"",VLOOKUP($D2758&amp;":"&amp;$E2758&amp;":"&amp;$F2758,[1]Sheet2!$A$26:$I$7753,9,FALSE))</f>
        <v>verified</v>
      </c>
      <c r="M2758" s="1"/>
      <c r="O2758" s="1">
        <v>96</v>
      </c>
      <c r="P2758" s="1">
        <v>1</v>
      </c>
      <c r="Q2758" s="1">
        <v>29</v>
      </c>
      <c r="R2758" s="1">
        <v>8</v>
      </c>
      <c r="S2758" s="1" t="s">
        <v>13</v>
      </c>
      <c r="T2758" s="1" t="s">
        <v>5434</v>
      </c>
      <c r="U2758" s="1" t="s">
        <v>5433</v>
      </c>
      <c r="V2758" s="1">
        <v>16129931</v>
      </c>
      <c r="W2758" s="1" t="s">
        <v>17</v>
      </c>
      <c r="X2758" s="1" t="s">
        <v>13</v>
      </c>
      <c r="Z2758" t="s">
        <v>5431</v>
      </c>
      <c r="AA2758">
        <v>1</v>
      </c>
      <c r="AB2758" t="s">
        <v>17467</v>
      </c>
      <c r="AC2758" t="s">
        <v>5434</v>
      </c>
      <c r="AD2758" t="s">
        <v>5433</v>
      </c>
      <c r="AE2758" t="s">
        <v>16276</v>
      </c>
      <c r="AF2758" t="s">
        <v>16277</v>
      </c>
      <c r="AG2758" t="s">
        <v>16283</v>
      </c>
      <c r="AH2758" t="s">
        <v>16284</v>
      </c>
    </row>
    <row r="2759" spans="1:34">
      <c r="A2759" t="s">
        <v>23115</v>
      </c>
      <c r="B2759" t="s">
        <v>5435</v>
      </c>
      <c r="C2759">
        <v>1</v>
      </c>
      <c r="D2759">
        <v>29</v>
      </c>
      <c r="E2759">
        <v>8</v>
      </c>
      <c r="F2759" t="s">
        <v>19</v>
      </c>
      <c r="G2759" t="s">
        <v>5436</v>
      </c>
      <c r="H2759" t="s">
        <v>5437</v>
      </c>
      <c r="I2759" s="1" t="s">
        <v>13</v>
      </c>
      <c r="J2759" s="1" t="s">
        <v>5438</v>
      </c>
      <c r="K2759" s="1" t="s">
        <v>5437</v>
      </c>
      <c r="L2759" s="1" t="str">
        <f>IF(ISERROR(VLOOKUP($D2759&amp;":"&amp;$E2759&amp;":"&amp;$F2759,[1]Sheet2!$A$26:$I$7753,9,FALSE)),"",VLOOKUP($D2759&amp;":"&amp;$E2759&amp;":"&amp;$F2759,[1]Sheet2!$A$26:$I$7753,9,FALSE))</f>
        <v>verified</v>
      </c>
      <c r="M2759" s="1"/>
      <c r="O2759" s="1">
        <v>96</v>
      </c>
      <c r="P2759" s="1">
        <v>1</v>
      </c>
      <c r="Q2759" s="1">
        <v>29</v>
      </c>
      <c r="R2759" s="1">
        <v>8</v>
      </c>
      <c r="S2759" s="1" t="s">
        <v>19</v>
      </c>
      <c r="T2759" s="1" t="s">
        <v>5438</v>
      </c>
      <c r="U2759" s="1" t="s">
        <v>5437</v>
      </c>
      <c r="V2759" s="1">
        <v>90111368</v>
      </c>
      <c r="W2759" s="1" t="s">
        <v>17</v>
      </c>
      <c r="X2759" s="1" t="s">
        <v>13</v>
      </c>
      <c r="Z2759" t="s">
        <v>5435</v>
      </c>
      <c r="AA2759">
        <v>1</v>
      </c>
      <c r="AB2759" t="s">
        <v>17468</v>
      </c>
      <c r="AC2759" t="s">
        <v>5438</v>
      </c>
      <c r="AD2759" t="s">
        <v>5437</v>
      </c>
      <c r="AE2759" t="s">
        <v>16276</v>
      </c>
      <c r="AF2759" t="s">
        <v>16277</v>
      </c>
    </row>
    <row r="2760" spans="1:34">
      <c r="A2760" t="s">
        <v>23116</v>
      </c>
      <c r="B2760" t="s">
        <v>5439</v>
      </c>
      <c r="C2760">
        <v>1</v>
      </c>
      <c r="D2760">
        <v>29</v>
      </c>
      <c r="E2760">
        <v>8</v>
      </c>
      <c r="F2760" t="s">
        <v>21</v>
      </c>
      <c r="G2760" t="s">
        <v>5440</v>
      </c>
      <c r="H2760" t="s">
        <v>5441</v>
      </c>
      <c r="I2760" s="1" t="s">
        <v>13</v>
      </c>
      <c r="J2760" s="1" t="s">
        <v>5442</v>
      </c>
      <c r="K2760" s="1" t="s">
        <v>5441</v>
      </c>
      <c r="L2760" s="1" t="str">
        <f>IF(ISERROR(VLOOKUP($D2760&amp;":"&amp;$E2760&amp;":"&amp;$F2760,[1]Sheet2!$A$26:$I$7753,9,FALSE)),"",VLOOKUP($D2760&amp;":"&amp;$E2760&amp;":"&amp;$F2760,[1]Sheet2!$A$26:$I$7753,9,FALSE))</f>
        <v>verified</v>
      </c>
      <c r="M2760" s="1"/>
      <c r="O2760" s="1">
        <v>96</v>
      </c>
      <c r="P2760" s="1">
        <v>1</v>
      </c>
      <c r="Q2760" s="1">
        <v>29</v>
      </c>
      <c r="R2760" s="1">
        <v>8</v>
      </c>
      <c r="S2760" s="1" t="s">
        <v>21</v>
      </c>
      <c r="T2760" s="1" t="s">
        <v>5442</v>
      </c>
      <c r="U2760" s="1" t="s">
        <v>5441</v>
      </c>
      <c r="V2760" s="1">
        <v>16128049</v>
      </c>
      <c r="W2760" s="1" t="s">
        <v>17</v>
      </c>
      <c r="X2760" s="1" t="s">
        <v>13</v>
      </c>
      <c r="Z2760" t="s">
        <v>5439</v>
      </c>
      <c r="AA2760">
        <v>1</v>
      </c>
      <c r="AB2760" t="s">
        <v>17469</v>
      </c>
      <c r="AC2760" t="s">
        <v>5442</v>
      </c>
      <c r="AD2760" t="s">
        <v>5441</v>
      </c>
      <c r="AE2760" t="s">
        <v>16276</v>
      </c>
      <c r="AF2760" t="s">
        <v>16277</v>
      </c>
      <c r="AG2760" t="s">
        <v>16283</v>
      </c>
      <c r="AH2760" t="s">
        <v>16284</v>
      </c>
    </row>
    <row r="2761" spans="1:34">
      <c r="A2761" t="s">
        <v>23117</v>
      </c>
      <c r="B2761" t="s">
        <v>5443</v>
      </c>
      <c r="C2761">
        <v>1</v>
      </c>
      <c r="D2761">
        <v>29</v>
      </c>
      <c r="E2761">
        <v>8</v>
      </c>
      <c r="F2761" t="s">
        <v>28</v>
      </c>
      <c r="G2761" t="s">
        <v>5444</v>
      </c>
      <c r="H2761" t="s">
        <v>5445</v>
      </c>
      <c r="I2761" s="1" t="s">
        <v>13</v>
      </c>
      <c r="J2761" s="1" t="s">
        <v>5446</v>
      </c>
      <c r="K2761" s="1" t="s">
        <v>5445</v>
      </c>
      <c r="L2761" s="1" t="str">
        <f>IF(ISERROR(VLOOKUP($D2761&amp;":"&amp;$E2761&amp;":"&amp;$F2761,[1]Sheet2!$A$26:$I$7753,9,FALSE)),"",VLOOKUP($D2761&amp;":"&amp;$E2761&amp;":"&amp;$F2761,[1]Sheet2!$A$26:$I$7753,9,FALSE))</f>
        <v>verified</v>
      </c>
      <c r="M2761" s="1"/>
      <c r="O2761" s="1">
        <v>96</v>
      </c>
      <c r="P2761" s="1">
        <v>1</v>
      </c>
      <c r="Q2761" s="1">
        <v>29</v>
      </c>
      <c r="R2761" s="1">
        <v>8</v>
      </c>
      <c r="S2761" s="1" t="s">
        <v>28</v>
      </c>
      <c r="T2761" s="1" t="s">
        <v>5446</v>
      </c>
      <c r="U2761" s="1" t="s">
        <v>5445</v>
      </c>
      <c r="V2761" s="1">
        <v>16128171</v>
      </c>
      <c r="W2761" s="1" t="s">
        <v>17</v>
      </c>
      <c r="X2761" s="1" t="s">
        <v>13</v>
      </c>
      <c r="Z2761" t="s">
        <v>5443</v>
      </c>
      <c r="AA2761">
        <v>1</v>
      </c>
      <c r="AB2761" t="s">
        <v>17470</v>
      </c>
      <c r="AC2761" t="s">
        <v>5446</v>
      </c>
      <c r="AD2761" t="s">
        <v>5445</v>
      </c>
      <c r="AE2761" t="s">
        <v>16332</v>
      </c>
      <c r="AF2761" t="s">
        <v>16333</v>
      </c>
    </row>
    <row r="2762" spans="1:34">
      <c r="A2762" t="s">
        <v>23118</v>
      </c>
      <c r="B2762" t="s">
        <v>5447</v>
      </c>
      <c r="C2762">
        <v>5</v>
      </c>
      <c r="D2762">
        <v>29</v>
      </c>
      <c r="E2762">
        <v>8</v>
      </c>
      <c r="F2762" t="s">
        <v>33</v>
      </c>
      <c r="H2762" t="s">
        <v>5448</v>
      </c>
      <c r="I2762" s="1" t="s">
        <v>21</v>
      </c>
      <c r="J2762" s="1" t="s">
        <v>5449</v>
      </c>
      <c r="K2762" s="1" t="s">
        <v>5448</v>
      </c>
      <c r="L2762" s="1" t="str">
        <f>IF(ISERROR(VLOOKUP($D2762&amp;":"&amp;$E2762&amp;":"&amp;$F2762,[1]Sheet2!$A$26:$I$7753,9,FALSE)),"",VLOOKUP($D2762&amp;":"&amp;$E2762&amp;":"&amp;$F2762,[1]Sheet2!$A$26:$I$7753,9,FALSE))</f>
        <v/>
      </c>
      <c r="M2762" s="1" t="s">
        <v>20332</v>
      </c>
      <c r="O2762" s="1">
        <v>96</v>
      </c>
      <c r="P2762" s="1">
        <v>5</v>
      </c>
      <c r="Q2762" s="1">
        <v>29</v>
      </c>
      <c r="R2762" s="1">
        <v>8</v>
      </c>
      <c r="S2762" s="1" t="s">
        <v>33</v>
      </c>
      <c r="T2762" s="1" t="s">
        <v>5449</v>
      </c>
      <c r="U2762" s="1" t="s">
        <v>5448</v>
      </c>
      <c r="V2762" s="1">
        <v>90111098</v>
      </c>
      <c r="W2762" s="1" t="s">
        <v>17</v>
      </c>
      <c r="X2762" s="1" t="s">
        <v>21</v>
      </c>
      <c r="Z2762" t="s">
        <v>5447</v>
      </c>
      <c r="AA2762">
        <v>5</v>
      </c>
      <c r="AE2762" t="s">
        <v>16278</v>
      </c>
      <c r="AF2762" t="s">
        <v>16279</v>
      </c>
    </row>
    <row r="2763" spans="1:34">
      <c r="A2763" t="s">
        <v>23119</v>
      </c>
      <c r="B2763" t="s">
        <v>5450</v>
      </c>
      <c r="C2763">
        <v>1</v>
      </c>
      <c r="D2763">
        <v>29</v>
      </c>
      <c r="E2763">
        <v>8</v>
      </c>
      <c r="F2763" t="s">
        <v>38</v>
      </c>
      <c r="G2763" t="s">
        <v>5451</v>
      </c>
      <c r="H2763" t="s">
        <v>5452</v>
      </c>
      <c r="I2763" s="1" t="s">
        <v>13</v>
      </c>
      <c r="J2763" s="1" t="s">
        <v>5453</v>
      </c>
      <c r="K2763" s="1" t="s">
        <v>5452</v>
      </c>
      <c r="L2763" s="1" t="str">
        <f>IF(ISERROR(VLOOKUP($D2763&amp;":"&amp;$E2763&amp;":"&amp;$F2763,[1]Sheet2!$A$26:$I$7753,9,FALSE)),"",VLOOKUP($D2763&amp;":"&amp;$E2763&amp;":"&amp;$F2763,[1]Sheet2!$A$26:$I$7753,9,FALSE))</f>
        <v>verified</v>
      </c>
      <c r="M2763" s="1"/>
      <c r="O2763" s="1">
        <v>96</v>
      </c>
      <c r="P2763" s="1">
        <v>1</v>
      </c>
      <c r="Q2763" s="1">
        <v>29</v>
      </c>
      <c r="R2763" s="1">
        <v>8</v>
      </c>
      <c r="S2763" s="1" t="s">
        <v>38</v>
      </c>
      <c r="T2763" s="1" t="s">
        <v>5453</v>
      </c>
      <c r="U2763" s="1" t="s">
        <v>5452</v>
      </c>
      <c r="V2763" s="1">
        <v>16128516</v>
      </c>
      <c r="W2763" s="1" t="s">
        <v>17</v>
      </c>
      <c r="X2763" s="1" t="s">
        <v>13</v>
      </c>
      <c r="Z2763" t="s">
        <v>5450</v>
      </c>
      <c r="AA2763">
        <v>1</v>
      </c>
      <c r="AB2763" t="s">
        <v>17471</v>
      </c>
      <c r="AC2763" t="s">
        <v>5453</v>
      </c>
      <c r="AD2763" t="s">
        <v>5452</v>
      </c>
      <c r="AE2763" t="s">
        <v>16276</v>
      </c>
      <c r="AF2763" t="s">
        <v>16277</v>
      </c>
    </row>
    <row r="2764" spans="1:34">
      <c r="A2764" t="s">
        <v>23120</v>
      </c>
      <c r="B2764" t="s">
        <v>5454</v>
      </c>
      <c r="C2764">
        <v>1</v>
      </c>
      <c r="D2764">
        <v>29</v>
      </c>
      <c r="E2764">
        <v>8</v>
      </c>
      <c r="F2764" t="s">
        <v>43</v>
      </c>
      <c r="G2764" t="s">
        <v>5455</v>
      </c>
      <c r="H2764" t="s">
        <v>5456</v>
      </c>
      <c r="I2764" s="1" t="s">
        <v>13</v>
      </c>
      <c r="J2764" s="1" t="s">
        <v>5457</v>
      </c>
      <c r="K2764" s="1" t="s">
        <v>5456</v>
      </c>
      <c r="L2764" s="1" t="str">
        <f>IF(ISERROR(VLOOKUP($D2764&amp;":"&amp;$E2764&amp;":"&amp;$F2764,[1]Sheet2!$A$26:$I$7753,9,FALSE)),"",VLOOKUP($D2764&amp;":"&amp;$E2764&amp;":"&amp;$F2764,[1]Sheet2!$A$26:$I$7753,9,FALSE))</f>
        <v>verified</v>
      </c>
      <c r="M2764" s="1"/>
      <c r="O2764" s="1">
        <v>96</v>
      </c>
      <c r="P2764" s="1">
        <v>1</v>
      </c>
      <c r="Q2764" s="1">
        <v>29</v>
      </c>
      <c r="R2764" s="1">
        <v>8</v>
      </c>
      <c r="S2764" s="1" t="s">
        <v>43</v>
      </c>
      <c r="T2764" s="1" t="s">
        <v>5457</v>
      </c>
      <c r="U2764" s="1" t="s">
        <v>5456</v>
      </c>
      <c r="V2764" s="1">
        <v>16128551</v>
      </c>
      <c r="W2764" s="1" t="s">
        <v>17</v>
      </c>
      <c r="X2764" s="1" t="s">
        <v>13</v>
      </c>
      <c r="Z2764" t="s">
        <v>5454</v>
      </c>
      <c r="AA2764">
        <v>1</v>
      </c>
      <c r="AB2764" t="s">
        <v>17472</v>
      </c>
      <c r="AC2764" t="s">
        <v>5457</v>
      </c>
      <c r="AD2764" t="s">
        <v>5456</v>
      </c>
      <c r="AE2764" t="s">
        <v>16276</v>
      </c>
      <c r="AF2764" t="s">
        <v>16277</v>
      </c>
    </row>
    <row r="2765" spans="1:34">
      <c r="A2765" t="s">
        <v>23121</v>
      </c>
      <c r="B2765" t="s">
        <v>5458</v>
      </c>
      <c r="C2765">
        <v>5</v>
      </c>
      <c r="D2765">
        <v>29</v>
      </c>
      <c r="E2765">
        <v>8</v>
      </c>
      <c r="F2765" t="s">
        <v>48</v>
      </c>
      <c r="G2765" t="s">
        <v>5459</v>
      </c>
      <c r="H2765" t="s">
        <v>5460</v>
      </c>
      <c r="I2765" s="1" t="s">
        <v>13</v>
      </c>
      <c r="J2765" s="1" t="s">
        <v>5461</v>
      </c>
      <c r="K2765" s="1" t="s">
        <v>5460</v>
      </c>
      <c r="L2765" s="1" t="str">
        <f>IF(ISERROR(VLOOKUP($D2765&amp;":"&amp;$E2765&amp;":"&amp;$F2765,[1]Sheet2!$A$26:$I$7753,9,FALSE)),"",VLOOKUP($D2765&amp;":"&amp;$E2765&amp;":"&amp;$F2765,[1]Sheet2!$A$26:$I$7753,9,FALSE))</f>
        <v>verified</v>
      </c>
      <c r="M2765" s="1"/>
      <c r="O2765" s="1">
        <v>96</v>
      </c>
      <c r="P2765" s="1">
        <v>5</v>
      </c>
      <c r="Q2765" s="1">
        <v>29</v>
      </c>
      <c r="R2765" s="1">
        <v>8</v>
      </c>
      <c r="S2765" s="1" t="s">
        <v>48</v>
      </c>
      <c r="T2765" s="1" t="s">
        <v>5461</v>
      </c>
      <c r="U2765" s="1" t="s">
        <v>5460</v>
      </c>
      <c r="V2765" s="1">
        <v>16128783</v>
      </c>
      <c r="W2765" s="1" t="s">
        <v>17</v>
      </c>
      <c r="X2765" s="1" t="s">
        <v>13</v>
      </c>
      <c r="Z2765" t="s">
        <v>5458</v>
      </c>
      <c r="AA2765">
        <v>5</v>
      </c>
      <c r="AB2765" t="s">
        <v>17473</v>
      </c>
      <c r="AC2765" t="s">
        <v>5461</v>
      </c>
      <c r="AD2765" t="s">
        <v>5460</v>
      </c>
      <c r="AE2765" t="s">
        <v>16276</v>
      </c>
      <c r="AF2765" t="s">
        <v>16277</v>
      </c>
    </row>
    <row r="2766" spans="1:34">
      <c r="A2766" t="s">
        <v>23122</v>
      </c>
      <c r="B2766" t="s">
        <v>5462</v>
      </c>
      <c r="C2766">
        <v>1</v>
      </c>
      <c r="D2766">
        <v>29</v>
      </c>
      <c r="E2766">
        <v>9</v>
      </c>
      <c r="F2766" t="s">
        <v>13</v>
      </c>
      <c r="G2766" t="s">
        <v>5463</v>
      </c>
      <c r="H2766" t="s">
        <v>5464</v>
      </c>
      <c r="I2766" s="1" t="s">
        <v>13</v>
      </c>
      <c r="J2766" s="1" t="s">
        <v>5465</v>
      </c>
      <c r="K2766" s="1" t="s">
        <v>5464</v>
      </c>
      <c r="L2766" s="1" t="str">
        <f>IF(ISERROR(VLOOKUP($D2766&amp;":"&amp;$E2766&amp;":"&amp;$F2766,[1]Sheet2!$A$26:$I$7753,9,FALSE)),"",VLOOKUP($D2766&amp;":"&amp;$E2766&amp;":"&amp;$F2766,[1]Sheet2!$A$26:$I$7753,9,FALSE))</f>
        <v>verified</v>
      </c>
      <c r="M2766" s="1"/>
      <c r="O2766" s="1">
        <v>96</v>
      </c>
      <c r="P2766" s="1">
        <v>1</v>
      </c>
      <c r="Q2766" s="1">
        <v>29</v>
      </c>
      <c r="R2766" s="1">
        <v>9</v>
      </c>
      <c r="S2766" s="1" t="s">
        <v>13</v>
      </c>
      <c r="T2766" s="1" t="s">
        <v>5465</v>
      </c>
      <c r="U2766" s="1" t="s">
        <v>5464</v>
      </c>
      <c r="V2766" s="1">
        <v>16128833</v>
      </c>
      <c r="W2766" s="1" t="s">
        <v>17</v>
      </c>
      <c r="X2766" s="1" t="s">
        <v>13</v>
      </c>
      <c r="Z2766" t="s">
        <v>5462</v>
      </c>
      <c r="AA2766">
        <v>1</v>
      </c>
      <c r="AB2766" t="s">
        <v>17474</v>
      </c>
      <c r="AC2766" t="s">
        <v>5465</v>
      </c>
      <c r="AD2766" t="s">
        <v>5464</v>
      </c>
      <c r="AE2766" t="s">
        <v>16276</v>
      </c>
      <c r="AF2766" t="s">
        <v>16277</v>
      </c>
    </row>
    <row r="2767" spans="1:34">
      <c r="A2767" t="s">
        <v>23123</v>
      </c>
      <c r="B2767" t="s">
        <v>5466</v>
      </c>
      <c r="C2767">
        <v>1</v>
      </c>
      <c r="D2767">
        <v>29</v>
      </c>
      <c r="E2767">
        <v>9</v>
      </c>
      <c r="F2767" t="s">
        <v>19</v>
      </c>
      <c r="G2767" t="s">
        <v>5467</v>
      </c>
      <c r="H2767" t="s">
        <v>5468</v>
      </c>
      <c r="I2767" s="1" t="s">
        <v>13</v>
      </c>
      <c r="J2767" s="1" t="s">
        <v>5469</v>
      </c>
      <c r="K2767" s="1" t="s">
        <v>5468</v>
      </c>
      <c r="L2767" s="1" t="str">
        <f>IF(ISERROR(VLOOKUP($D2767&amp;":"&amp;$E2767&amp;":"&amp;$F2767,[1]Sheet2!$A$26:$I$7753,9,FALSE)),"",VLOOKUP($D2767&amp;":"&amp;$E2767&amp;":"&amp;$F2767,[1]Sheet2!$A$26:$I$7753,9,FALSE))</f>
        <v>verified</v>
      </c>
      <c r="M2767" s="1"/>
      <c r="O2767" s="1">
        <v>96</v>
      </c>
      <c r="P2767" s="1">
        <v>1</v>
      </c>
      <c r="Q2767" s="1">
        <v>29</v>
      </c>
      <c r="R2767" s="1">
        <v>9</v>
      </c>
      <c r="S2767" s="1" t="s">
        <v>19</v>
      </c>
      <c r="T2767" s="1" t="s">
        <v>5469</v>
      </c>
      <c r="U2767" s="1" t="s">
        <v>5468</v>
      </c>
      <c r="V2767" s="1">
        <v>16128907</v>
      </c>
      <c r="W2767" s="1" t="s">
        <v>17</v>
      </c>
      <c r="X2767" s="1" t="s">
        <v>13</v>
      </c>
      <c r="Z2767" t="s">
        <v>5466</v>
      </c>
      <c r="AA2767">
        <v>1</v>
      </c>
      <c r="AB2767" t="s">
        <v>17475</v>
      </c>
      <c r="AC2767" t="s">
        <v>5469</v>
      </c>
      <c r="AD2767" t="s">
        <v>5468</v>
      </c>
      <c r="AE2767" t="s">
        <v>16276</v>
      </c>
      <c r="AF2767" t="s">
        <v>16277</v>
      </c>
    </row>
    <row r="2768" spans="1:34">
      <c r="A2768" t="s">
        <v>23124</v>
      </c>
      <c r="B2768" t="s">
        <v>5470</v>
      </c>
      <c r="C2768">
        <v>1</v>
      </c>
      <c r="D2768">
        <v>29</v>
      </c>
      <c r="E2768">
        <v>9</v>
      </c>
      <c r="F2768" t="s">
        <v>21</v>
      </c>
      <c r="G2768" t="s">
        <v>5471</v>
      </c>
      <c r="H2768" t="s">
        <v>5472</v>
      </c>
      <c r="I2768" s="1" t="s">
        <v>13</v>
      </c>
      <c r="J2768" s="1" t="s">
        <v>5473</v>
      </c>
      <c r="K2768" s="1" t="s">
        <v>5472</v>
      </c>
      <c r="L2768" s="1" t="str">
        <f>IF(ISERROR(VLOOKUP($D2768&amp;":"&amp;$E2768&amp;":"&amp;$F2768,[1]Sheet2!$A$26:$I$7753,9,FALSE)),"",VLOOKUP($D2768&amp;":"&amp;$E2768&amp;":"&amp;$F2768,[1]Sheet2!$A$26:$I$7753,9,FALSE))</f>
        <v>verified</v>
      </c>
      <c r="M2768" s="1"/>
      <c r="O2768" s="1">
        <v>96</v>
      </c>
      <c r="P2768" s="1">
        <v>1</v>
      </c>
      <c r="Q2768" s="1">
        <v>29</v>
      </c>
      <c r="R2768" s="1">
        <v>9</v>
      </c>
      <c r="S2768" s="1" t="s">
        <v>21</v>
      </c>
      <c r="T2768" s="1" t="s">
        <v>5473</v>
      </c>
      <c r="U2768" s="1" t="s">
        <v>5472</v>
      </c>
      <c r="V2768" s="1">
        <v>16128949</v>
      </c>
      <c r="W2768" s="1" t="s">
        <v>17</v>
      </c>
      <c r="X2768" s="1" t="s">
        <v>13</v>
      </c>
      <c r="Z2768" t="s">
        <v>5470</v>
      </c>
      <c r="AA2768">
        <v>1</v>
      </c>
      <c r="AB2768" t="s">
        <v>17476</v>
      </c>
      <c r="AC2768" t="s">
        <v>5473</v>
      </c>
      <c r="AD2768" t="s">
        <v>5472</v>
      </c>
      <c r="AE2768" t="s">
        <v>16276</v>
      </c>
      <c r="AF2768" t="s">
        <v>16277</v>
      </c>
    </row>
    <row r="2769" spans="1:34">
      <c r="A2769" t="s">
        <v>23125</v>
      </c>
      <c r="B2769" t="s">
        <v>5474</v>
      </c>
      <c r="C2769">
        <v>1</v>
      </c>
      <c r="D2769">
        <v>29</v>
      </c>
      <c r="E2769">
        <v>9</v>
      </c>
      <c r="F2769" t="s">
        <v>28</v>
      </c>
      <c r="G2769" t="s">
        <v>5475</v>
      </c>
      <c r="H2769" t="s">
        <v>5476</v>
      </c>
      <c r="I2769" s="1" t="s">
        <v>13</v>
      </c>
      <c r="J2769" s="1" t="s">
        <v>5477</v>
      </c>
      <c r="K2769" s="1" t="s">
        <v>5476</v>
      </c>
      <c r="L2769" s="1" t="str">
        <f>IF(ISERROR(VLOOKUP($D2769&amp;":"&amp;$E2769&amp;":"&amp;$F2769,[1]Sheet2!$A$26:$I$7753,9,FALSE)),"",VLOOKUP($D2769&amp;":"&amp;$E2769&amp;":"&amp;$F2769,[1]Sheet2!$A$26:$I$7753,9,FALSE))</f>
        <v>verified</v>
      </c>
      <c r="M2769" s="1"/>
      <c r="O2769" s="1">
        <v>96</v>
      </c>
      <c r="P2769" s="1">
        <v>1</v>
      </c>
      <c r="Q2769" s="1">
        <v>29</v>
      </c>
      <c r="R2769" s="1">
        <v>9</v>
      </c>
      <c r="S2769" s="1" t="s">
        <v>28</v>
      </c>
      <c r="T2769" s="1" t="s">
        <v>5477</v>
      </c>
      <c r="U2769" s="1" t="s">
        <v>5476</v>
      </c>
      <c r="V2769" s="1">
        <v>16129000</v>
      </c>
      <c r="W2769" s="1" t="s">
        <v>17</v>
      </c>
      <c r="X2769" s="1" t="s">
        <v>13</v>
      </c>
      <c r="Z2769" t="s">
        <v>5474</v>
      </c>
      <c r="AA2769">
        <v>1</v>
      </c>
      <c r="AB2769" t="s">
        <v>17477</v>
      </c>
      <c r="AC2769" t="s">
        <v>5477</v>
      </c>
      <c r="AD2769" t="s">
        <v>5476</v>
      </c>
      <c r="AE2769" t="s">
        <v>16276</v>
      </c>
      <c r="AF2769" t="s">
        <v>16277</v>
      </c>
    </row>
    <row r="2770" spans="1:34">
      <c r="A2770" t="s">
        <v>23126</v>
      </c>
      <c r="B2770" t="s">
        <v>5478</v>
      </c>
      <c r="C2770">
        <v>1</v>
      </c>
      <c r="D2770">
        <v>29</v>
      </c>
      <c r="E2770">
        <v>9</v>
      </c>
      <c r="F2770" t="s">
        <v>33</v>
      </c>
      <c r="G2770" t="s">
        <v>5479</v>
      </c>
      <c r="H2770" t="s">
        <v>5480</v>
      </c>
      <c r="I2770" s="1" t="s">
        <v>13</v>
      </c>
      <c r="J2770" s="1" t="s">
        <v>5481</v>
      </c>
      <c r="K2770" s="1" t="s">
        <v>5480</v>
      </c>
      <c r="L2770" s="1" t="str">
        <f>IF(ISERROR(VLOOKUP($D2770&amp;":"&amp;$E2770&amp;":"&amp;$F2770,[1]Sheet2!$A$26:$I$7753,9,FALSE)),"",VLOOKUP($D2770&amp;":"&amp;$E2770&amp;":"&amp;$F2770,[1]Sheet2!$A$26:$I$7753,9,FALSE))</f>
        <v>verified</v>
      </c>
      <c r="M2770" s="1"/>
      <c r="O2770" s="1">
        <v>96</v>
      </c>
      <c r="P2770" s="1">
        <v>1</v>
      </c>
      <c r="Q2770" s="1">
        <v>29</v>
      </c>
      <c r="R2770" s="1">
        <v>9</v>
      </c>
      <c r="S2770" s="1" t="s">
        <v>33</v>
      </c>
      <c r="T2770" s="1" t="s">
        <v>5481</v>
      </c>
      <c r="U2770" s="1" t="s">
        <v>5480</v>
      </c>
      <c r="V2770" s="1">
        <v>16129001</v>
      </c>
      <c r="W2770" s="1" t="s">
        <v>17</v>
      </c>
      <c r="X2770" s="1" t="s">
        <v>13</v>
      </c>
      <c r="Z2770" t="s">
        <v>5478</v>
      </c>
      <c r="AA2770">
        <v>1</v>
      </c>
      <c r="AB2770" t="s">
        <v>17478</v>
      </c>
      <c r="AC2770" t="s">
        <v>5481</v>
      </c>
      <c r="AD2770" t="s">
        <v>5480</v>
      </c>
      <c r="AE2770" t="s">
        <v>16276</v>
      </c>
      <c r="AF2770" t="s">
        <v>16277</v>
      </c>
    </row>
    <row r="2771" spans="1:34">
      <c r="A2771" t="s">
        <v>23127</v>
      </c>
      <c r="B2771" t="s">
        <v>5482</v>
      </c>
      <c r="C2771">
        <v>1</v>
      </c>
      <c r="D2771">
        <v>29</v>
      </c>
      <c r="E2771">
        <v>9</v>
      </c>
      <c r="F2771" t="s">
        <v>38</v>
      </c>
      <c r="G2771" t="s">
        <v>5483</v>
      </c>
      <c r="H2771" t="s">
        <v>5484</v>
      </c>
      <c r="I2771" s="1" t="s">
        <v>13</v>
      </c>
      <c r="J2771" s="1" t="s">
        <v>5485</v>
      </c>
      <c r="K2771" s="1" t="s">
        <v>5484</v>
      </c>
      <c r="L2771" s="1" t="str">
        <f>IF(ISERROR(VLOOKUP($D2771&amp;":"&amp;$E2771&amp;":"&amp;$F2771,[1]Sheet2!$A$26:$I$7753,9,FALSE)),"",VLOOKUP($D2771&amp;":"&amp;$E2771&amp;":"&amp;$F2771,[1]Sheet2!$A$26:$I$7753,9,FALSE))</f>
        <v>verified</v>
      </c>
      <c r="M2771" s="1"/>
      <c r="O2771" s="1">
        <v>96</v>
      </c>
      <c r="P2771" s="1">
        <v>1</v>
      </c>
      <c r="Q2771" s="1">
        <v>29</v>
      </c>
      <c r="R2771" s="1">
        <v>9</v>
      </c>
      <c r="S2771" s="1" t="s">
        <v>38</v>
      </c>
      <c r="T2771" s="1" t="s">
        <v>5485</v>
      </c>
      <c r="U2771" s="1" t="s">
        <v>5484</v>
      </c>
      <c r="V2771" s="1">
        <v>16129340</v>
      </c>
      <c r="W2771" s="1" t="s">
        <v>17</v>
      </c>
      <c r="X2771" s="1" t="s">
        <v>13</v>
      </c>
      <c r="Z2771" t="s">
        <v>5482</v>
      </c>
      <c r="AA2771">
        <v>1</v>
      </c>
      <c r="AB2771" t="s">
        <v>17479</v>
      </c>
      <c r="AC2771" t="s">
        <v>5485</v>
      </c>
      <c r="AD2771" t="s">
        <v>5484</v>
      </c>
      <c r="AE2771" t="s">
        <v>16276</v>
      </c>
      <c r="AF2771" t="s">
        <v>16277</v>
      </c>
      <c r="AG2771" t="s">
        <v>16283</v>
      </c>
      <c r="AH2771" t="s">
        <v>16284</v>
      </c>
    </row>
    <row r="2772" spans="1:34">
      <c r="A2772" t="s">
        <v>23128</v>
      </c>
      <c r="B2772" t="s">
        <v>5486</v>
      </c>
      <c r="C2772">
        <v>1</v>
      </c>
      <c r="D2772">
        <v>29</v>
      </c>
      <c r="E2772">
        <v>9</v>
      </c>
      <c r="F2772" t="s">
        <v>43</v>
      </c>
      <c r="G2772" t="s">
        <v>5487</v>
      </c>
      <c r="H2772" t="s">
        <v>5488</v>
      </c>
      <c r="I2772" s="1" t="s">
        <v>13</v>
      </c>
      <c r="J2772" s="1" t="s">
        <v>5489</v>
      </c>
      <c r="K2772" s="1" t="s">
        <v>5488</v>
      </c>
      <c r="L2772" s="1" t="str">
        <f>IF(ISERROR(VLOOKUP($D2772&amp;":"&amp;$E2772&amp;":"&amp;$F2772,[1]Sheet2!$A$26:$I$7753,9,FALSE)),"",VLOOKUP($D2772&amp;":"&amp;$E2772&amp;":"&amp;$F2772,[1]Sheet2!$A$26:$I$7753,9,FALSE))</f>
        <v>verified</v>
      </c>
      <c r="M2772" s="1"/>
      <c r="O2772" s="1">
        <v>96</v>
      </c>
      <c r="P2772" s="1">
        <v>1</v>
      </c>
      <c r="Q2772" s="1">
        <v>29</v>
      </c>
      <c r="R2772" s="1">
        <v>9</v>
      </c>
      <c r="S2772" s="1" t="s">
        <v>43</v>
      </c>
      <c r="T2772" s="1" t="s">
        <v>5489</v>
      </c>
      <c r="U2772" s="1" t="s">
        <v>5488</v>
      </c>
      <c r="V2772" s="1">
        <v>16129643</v>
      </c>
      <c r="W2772" s="1" t="s">
        <v>17</v>
      </c>
      <c r="X2772" s="1" t="s">
        <v>13</v>
      </c>
      <c r="Z2772" t="s">
        <v>5486</v>
      </c>
      <c r="AA2772">
        <v>1</v>
      </c>
      <c r="AB2772" t="s">
        <v>17480</v>
      </c>
      <c r="AC2772" t="s">
        <v>5489</v>
      </c>
      <c r="AD2772" t="s">
        <v>5488</v>
      </c>
      <c r="AE2772" t="s">
        <v>16276</v>
      </c>
      <c r="AF2772" t="s">
        <v>16277</v>
      </c>
      <c r="AG2772" t="s">
        <v>16283</v>
      </c>
      <c r="AH2772" t="s">
        <v>16284</v>
      </c>
    </row>
    <row r="2773" spans="1:34">
      <c r="A2773" t="s">
        <v>23129</v>
      </c>
      <c r="B2773" t="s">
        <v>5490</v>
      </c>
      <c r="C2773">
        <v>1</v>
      </c>
      <c r="D2773">
        <v>29</v>
      </c>
      <c r="E2773">
        <v>9</v>
      </c>
      <c r="F2773" t="s">
        <v>48</v>
      </c>
      <c r="G2773" t="s">
        <v>5491</v>
      </c>
      <c r="H2773" t="s">
        <v>5492</v>
      </c>
      <c r="I2773" s="1" t="s">
        <v>13</v>
      </c>
      <c r="J2773" s="1" t="s">
        <v>5493</v>
      </c>
      <c r="K2773" s="1" t="s">
        <v>5492</v>
      </c>
      <c r="L2773" s="1" t="str">
        <f>IF(ISERROR(VLOOKUP($D2773&amp;":"&amp;$E2773&amp;":"&amp;$F2773,[1]Sheet2!$A$26:$I$7753,9,FALSE)),"",VLOOKUP($D2773&amp;":"&amp;$E2773&amp;":"&amp;$F2773,[1]Sheet2!$A$26:$I$7753,9,FALSE))</f>
        <v>verified</v>
      </c>
      <c r="M2773" s="1"/>
      <c r="O2773" s="1">
        <v>96</v>
      </c>
      <c r="P2773" s="1">
        <v>1</v>
      </c>
      <c r="Q2773" s="1">
        <v>29</v>
      </c>
      <c r="R2773" s="1">
        <v>9</v>
      </c>
      <c r="S2773" s="1" t="s">
        <v>48</v>
      </c>
      <c r="T2773" s="1" t="s">
        <v>5493</v>
      </c>
      <c r="U2773" s="1" t="s">
        <v>5492</v>
      </c>
      <c r="V2773" s="1">
        <v>16129919</v>
      </c>
      <c r="W2773" s="1" t="s">
        <v>17</v>
      </c>
      <c r="X2773" s="1" t="s">
        <v>13</v>
      </c>
      <c r="Z2773" t="s">
        <v>5490</v>
      </c>
      <c r="AA2773">
        <v>1</v>
      </c>
      <c r="AB2773" t="s">
        <v>17481</v>
      </c>
      <c r="AC2773" t="s">
        <v>5493</v>
      </c>
      <c r="AD2773" t="s">
        <v>5492</v>
      </c>
      <c r="AE2773" t="s">
        <v>16276</v>
      </c>
      <c r="AF2773" t="s">
        <v>16277</v>
      </c>
      <c r="AG2773" t="s">
        <v>16283</v>
      </c>
      <c r="AH2773" t="s">
        <v>16284</v>
      </c>
    </row>
    <row r="2774" spans="1:34">
      <c r="A2774" t="s">
        <v>23130</v>
      </c>
      <c r="B2774" t="s">
        <v>5494</v>
      </c>
      <c r="C2774">
        <v>1</v>
      </c>
      <c r="D2774">
        <v>29</v>
      </c>
      <c r="E2774">
        <v>10</v>
      </c>
      <c r="F2774" t="s">
        <v>13</v>
      </c>
      <c r="G2774" t="s">
        <v>5495</v>
      </c>
      <c r="H2774" t="s">
        <v>5496</v>
      </c>
      <c r="I2774" s="1" t="s">
        <v>13</v>
      </c>
      <c r="J2774" s="1" t="s">
        <v>5497</v>
      </c>
      <c r="K2774" s="1" t="s">
        <v>5496</v>
      </c>
      <c r="L2774" s="1" t="str">
        <f>IF(ISERROR(VLOOKUP($D2774&amp;":"&amp;$E2774&amp;":"&amp;$F2774,[1]Sheet2!$A$26:$I$7753,9,FALSE)),"",VLOOKUP($D2774&amp;":"&amp;$E2774&amp;":"&amp;$F2774,[1]Sheet2!$A$26:$I$7753,9,FALSE))</f>
        <v>verified</v>
      </c>
      <c r="M2774" s="1"/>
      <c r="O2774" s="1">
        <v>96</v>
      </c>
      <c r="P2774" s="1">
        <v>1</v>
      </c>
      <c r="Q2774" s="1">
        <v>29</v>
      </c>
      <c r="R2774" s="1">
        <v>10</v>
      </c>
      <c r="S2774" s="1" t="s">
        <v>13</v>
      </c>
      <c r="T2774" s="1" t="s">
        <v>5497</v>
      </c>
      <c r="U2774" s="1" t="s">
        <v>5496</v>
      </c>
      <c r="V2774" s="1">
        <v>16129985</v>
      </c>
      <c r="W2774" s="1" t="s">
        <v>17</v>
      </c>
      <c r="X2774" s="1" t="s">
        <v>13</v>
      </c>
      <c r="Z2774" t="s">
        <v>5494</v>
      </c>
      <c r="AA2774">
        <v>1</v>
      </c>
      <c r="AB2774" t="s">
        <v>17482</v>
      </c>
      <c r="AC2774" t="s">
        <v>5497</v>
      </c>
      <c r="AD2774" t="s">
        <v>5496</v>
      </c>
      <c r="AE2774" t="s">
        <v>16276</v>
      </c>
      <c r="AF2774" t="s">
        <v>16277</v>
      </c>
      <c r="AG2774" t="s">
        <v>16283</v>
      </c>
      <c r="AH2774" t="s">
        <v>16284</v>
      </c>
    </row>
    <row r="2775" spans="1:34">
      <c r="A2775" t="s">
        <v>23131</v>
      </c>
      <c r="B2775" t="s">
        <v>5498</v>
      </c>
      <c r="C2775">
        <v>1</v>
      </c>
      <c r="D2775">
        <v>29</v>
      </c>
      <c r="E2775">
        <v>10</v>
      </c>
      <c r="F2775" t="s">
        <v>19</v>
      </c>
      <c r="H2775" t="s">
        <v>5499</v>
      </c>
      <c r="I2775" s="1" t="s">
        <v>13</v>
      </c>
      <c r="J2775" s="1" t="s">
        <v>5500</v>
      </c>
      <c r="K2775" s="1" t="s">
        <v>5499</v>
      </c>
      <c r="L2775" s="1" t="str">
        <f>IF(ISERROR(VLOOKUP($D2775&amp;":"&amp;$E2775&amp;":"&amp;$F2775,[1]Sheet2!$A$26:$I$7753,9,FALSE)),"",VLOOKUP($D2775&amp;":"&amp;$E2775&amp;":"&amp;$F2775,[1]Sheet2!$A$26:$I$7753,9,FALSE))</f>
        <v/>
      </c>
      <c r="M2775" s="1" t="s">
        <v>20332</v>
      </c>
      <c r="O2775" s="1">
        <v>96</v>
      </c>
      <c r="P2775" s="1">
        <v>1</v>
      </c>
      <c r="Q2775" s="1">
        <v>29</v>
      </c>
      <c r="R2775" s="1">
        <v>10</v>
      </c>
      <c r="S2775" s="1" t="s">
        <v>19</v>
      </c>
      <c r="T2775" s="1" t="s">
        <v>5500</v>
      </c>
      <c r="U2775" s="1" t="s">
        <v>5499</v>
      </c>
      <c r="V2775" s="1">
        <v>90111383</v>
      </c>
      <c r="W2775" s="1" t="s">
        <v>17</v>
      </c>
      <c r="X2775" s="1" t="s">
        <v>13</v>
      </c>
      <c r="Z2775" t="s">
        <v>5498</v>
      </c>
      <c r="AA2775">
        <v>1</v>
      </c>
      <c r="AE2775" t="s">
        <v>16278</v>
      </c>
      <c r="AF2775" t="s">
        <v>16279</v>
      </c>
    </row>
    <row r="2776" spans="1:34">
      <c r="A2776" t="s">
        <v>23132</v>
      </c>
      <c r="B2776" t="s">
        <v>5501</v>
      </c>
      <c r="C2776">
        <v>1</v>
      </c>
      <c r="D2776">
        <v>29</v>
      </c>
      <c r="E2776">
        <v>10</v>
      </c>
      <c r="F2776" t="s">
        <v>21</v>
      </c>
      <c r="G2776" t="s">
        <v>5502</v>
      </c>
      <c r="H2776" t="s">
        <v>5503</v>
      </c>
      <c r="I2776" s="1" t="s">
        <v>13</v>
      </c>
      <c r="J2776" s="1" t="s">
        <v>5504</v>
      </c>
      <c r="K2776" s="1" t="s">
        <v>5503</v>
      </c>
      <c r="L2776" s="1" t="str">
        <f>IF(ISERROR(VLOOKUP($D2776&amp;":"&amp;$E2776&amp;":"&amp;$F2776,[1]Sheet2!$A$26:$I$7753,9,FALSE)),"",VLOOKUP($D2776&amp;":"&amp;$E2776&amp;":"&amp;$F2776,[1]Sheet2!$A$26:$I$7753,9,FALSE))</f>
        <v>verified</v>
      </c>
      <c r="M2776" s="1"/>
      <c r="O2776" s="1">
        <v>96</v>
      </c>
      <c r="P2776" s="1">
        <v>1</v>
      </c>
      <c r="Q2776" s="1">
        <v>29</v>
      </c>
      <c r="R2776" s="1">
        <v>10</v>
      </c>
      <c r="S2776" s="1" t="s">
        <v>21</v>
      </c>
      <c r="T2776" s="1" t="s">
        <v>5504</v>
      </c>
      <c r="U2776" s="1" t="s">
        <v>5503</v>
      </c>
      <c r="V2776" s="1">
        <v>90111420</v>
      </c>
      <c r="W2776" s="1" t="s">
        <v>17</v>
      </c>
      <c r="X2776" s="1" t="s">
        <v>13</v>
      </c>
      <c r="Z2776" t="s">
        <v>5501</v>
      </c>
      <c r="AA2776">
        <v>1</v>
      </c>
      <c r="AB2776" t="s">
        <v>17483</v>
      </c>
      <c r="AC2776" t="s">
        <v>5504</v>
      </c>
      <c r="AD2776" t="s">
        <v>5503</v>
      </c>
      <c r="AE2776" t="s">
        <v>16276</v>
      </c>
      <c r="AF2776" t="s">
        <v>16277</v>
      </c>
    </row>
    <row r="2777" spans="1:34">
      <c r="A2777" t="s">
        <v>23133</v>
      </c>
      <c r="B2777" t="s">
        <v>5505</v>
      </c>
      <c r="C2777">
        <v>1</v>
      </c>
      <c r="D2777">
        <v>29</v>
      </c>
      <c r="E2777">
        <v>10</v>
      </c>
      <c r="F2777" t="s">
        <v>28</v>
      </c>
      <c r="G2777" t="s">
        <v>5506</v>
      </c>
      <c r="H2777" t="s">
        <v>5507</v>
      </c>
      <c r="I2777" s="1" t="s">
        <v>13</v>
      </c>
      <c r="J2777" s="1" t="s">
        <v>5508</v>
      </c>
      <c r="K2777" s="1" t="s">
        <v>5507</v>
      </c>
      <c r="L2777" s="1" t="str">
        <f>IF(ISERROR(VLOOKUP($D2777&amp;":"&amp;$E2777&amp;":"&amp;$F2777,[1]Sheet2!$A$26:$I$7753,9,FALSE)),"",VLOOKUP($D2777&amp;":"&amp;$E2777&amp;":"&amp;$F2777,[1]Sheet2!$A$26:$I$7753,9,FALSE))</f>
        <v>verified</v>
      </c>
      <c r="M2777" s="1"/>
      <c r="O2777" s="1">
        <v>96</v>
      </c>
      <c r="P2777" s="1">
        <v>1</v>
      </c>
      <c r="Q2777" s="1">
        <v>29</v>
      </c>
      <c r="R2777" s="1">
        <v>10</v>
      </c>
      <c r="S2777" s="1" t="s">
        <v>28</v>
      </c>
      <c r="T2777" s="1" t="s">
        <v>5508</v>
      </c>
      <c r="U2777" s="1" t="s">
        <v>5507</v>
      </c>
      <c r="V2777" s="1">
        <v>16130419</v>
      </c>
      <c r="W2777" s="1" t="s">
        <v>17</v>
      </c>
      <c r="X2777" s="1" t="s">
        <v>13</v>
      </c>
      <c r="Z2777" t="s">
        <v>5505</v>
      </c>
      <c r="AA2777">
        <v>1</v>
      </c>
      <c r="AB2777" t="s">
        <v>17484</v>
      </c>
      <c r="AC2777" t="s">
        <v>5508</v>
      </c>
      <c r="AD2777" t="s">
        <v>5507</v>
      </c>
      <c r="AE2777" t="s">
        <v>16276</v>
      </c>
      <c r="AF2777" t="s">
        <v>16277</v>
      </c>
      <c r="AG2777" t="s">
        <v>16283</v>
      </c>
      <c r="AH2777" t="s">
        <v>16284</v>
      </c>
    </row>
    <row r="2778" spans="1:34">
      <c r="A2778" t="s">
        <v>23134</v>
      </c>
      <c r="B2778" t="s">
        <v>5509</v>
      </c>
      <c r="C2778">
        <v>1</v>
      </c>
      <c r="D2778">
        <v>29</v>
      </c>
      <c r="E2778">
        <v>10</v>
      </c>
      <c r="F2778" t="s">
        <v>33</v>
      </c>
      <c r="G2778" t="s">
        <v>5510</v>
      </c>
      <c r="H2778" t="s">
        <v>5511</v>
      </c>
      <c r="I2778" s="1" t="s">
        <v>13</v>
      </c>
      <c r="J2778" s="1" t="s">
        <v>5512</v>
      </c>
      <c r="K2778" s="1" t="s">
        <v>5511</v>
      </c>
      <c r="L2778" s="1" t="str">
        <f>IF(ISERROR(VLOOKUP($D2778&amp;":"&amp;$E2778&amp;":"&amp;$F2778,[1]Sheet2!$A$26:$I$7753,9,FALSE)),"",VLOOKUP($D2778&amp;":"&amp;$E2778&amp;":"&amp;$F2778,[1]Sheet2!$A$26:$I$7753,9,FALSE))</f>
        <v>verified</v>
      </c>
      <c r="M2778" s="1"/>
      <c r="O2778" s="1">
        <v>96</v>
      </c>
      <c r="P2778" s="1">
        <v>1</v>
      </c>
      <c r="Q2778" s="1">
        <v>29</v>
      </c>
      <c r="R2778" s="1">
        <v>10</v>
      </c>
      <c r="S2778" s="1" t="s">
        <v>33</v>
      </c>
      <c r="T2778" s="1" t="s">
        <v>5512</v>
      </c>
      <c r="U2778" s="1" t="s">
        <v>5511</v>
      </c>
      <c r="V2778" s="1">
        <v>16130554</v>
      </c>
      <c r="W2778" s="1" t="s">
        <v>17</v>
      </c>
      <c r="X2778" s="1" t="s">
        <v>13</v>
      </c>
      <c r="Z2778" t="s">
        <v>5509</v>
      </c>
      <c r="AA2778">
        <v>1</v>
      </c>
      <c r="AB2778" t="s">
        <v>17485</v>
      </c>
      <c r="AC2778" t="s">
        <v>5512</v>
      </c>
      <c r="AD2778" t="s">
        <v>5511</v>
      </c>
      <c r="AE2778" t="s">
        <v>16276</v>
      </c>
      <c r="AF2778" t="s">
        <v>16277</v>
      </c>
      <c r="AG2778" t="s">
        <v>16283</v>
      </c>
      <c r="AH2778" t="s">
        <v>16284</v>
      </c>
    </row>
    <row r="2779" spans="1:34">
      <c r="A2779" t="s">
        <v>23135</v>
      </c>
      <c r="B2779" t="s">
        <v>5513</v>
      </c>
      <c r="C2779">
        <v>1</v>
      </c>
      <c r="D2779">
        <v>29</v>
      </c>
      <c r="E2779">
        <v>10</v>
      </c>
      <c r="F2779" t="s">
        <v>38</v>
      </c>
      <c r="G2779" t="s">
        <v>5514</v>
      </c>
      <c r="H2779" t="s">
        <v>5515</v>
      </c>
      <c r="I2779" s="1" t="s">
        <v>13</v>
      </c>
      <c r="J2779" s="1" t="s">
        <v>5516</v>
      </c>
      <c r="K2779" s="1" t="s">
        <v>5515</v>
      </c>
      <c r="L2779" s="1" t="str">
        <f>IF(ISERROR(VLOOKUP($D2779&amp;":"&amp;$E2779&amp;":"&amp;$F2779,[1]Sheet2!$A$26:$I$7753,9,FALSE)),"",VLOOKUP($D2779&amp;":"&amp;$E2779&amp;":"&amp;$F2779,[1]Sheet2!$A$26:$I$7753,9,FALSE))</f>
        <v>verified</v>
      </c>
      <c r="M2779" s="1"/>
      <c r="O2779" s="1">
        <v>96</v>
      </c>
      <c r="P2779" s="1">
        <v>1</v>
      </c>
      <c r="Q2779" s="1">
        <v>29</v>
      </c>
      <c r="R2779" s="1">
        <v>10</v>
      </c>
      <c r="S2779" s="1" t="s">
        <v>38</v>
      </c>
      <c r="T2779" s="1" t="s">
        <v>5516</v>
      </c>
      <c r="U2779" s="1" t="s">
        <v>5515</v>
      </c>
      <c r="V2779" s="1">
        <v>16130810</v>
      </c>
      <c r="W2779" s="1" t="s">
        <v>17</v>
      </c>
      <c r="X2779" s="1" t="s">
        <v>13</v>
      </c>
      <c r="Z2779" t="s">
        <v>5513</v>
      </c>
      <c r="AA2779">
        <v>1</v>
      </c>
      <c r="AB2779" t="s">
        <v>17486</v>
      </c>
      <c r="AC2779" t="s">
        <v>5516</v>
      </c>
      <c r="AD2779" t="s">
        <v>5515</v>
      </c>
      <c r="AE2779" t="s">
        <v>16276</v>
      </c>
      <c r="AF2779" t="s">
        <v>16277</v>
      </c>
      <c r="AG2779" t="s">
        <v>16283</v>
      </c>
      <c r="AH2779" t="s">
        <v>16284</v>
      </c>
    </row>
    <row r="2780" spans="1:34">
      <c r="A2780" t="s">
        <v>23136</v>
      </c>
      <c r="B2780" t="s">
        <v>5517</v>
      </c>
      <c r="C2780">
        <v>1</v>
      </c>
      <c r="D2780">
        <v>29</v>
      </c>
      <c r="E2780">
        <v>10</v>
      </c>
      <c r="F2780" t="s">
        <v>43</v>
      </c>
      <c r="H2780" t="s">
        <v>5518</v>
      </c>
      <c r="I2780" s="1" t="s">
        <v>13</v>
      </c>
      <c r="J2780" s="1" t="s">
        <v>5519</v>
      </c>
      <c r="K2780" s="1" t="s">
        <v>5518</v>
      </c>
      <c r="L2780" s="1" t="str">
        <f>IF(ISERROR(VLOOKUP($D2780&amp;":"&amp;$E2780&amp;":"&amp;$F2780,[1]Sheet2!$A$26:$I$7753,9,FALSE)),"",VLOOKUP($D2780&amp;":"&amp;$E2780&amp;":"&amp;$F2780,[1]Sheet2!$A$26:$I$7753,9,FALSE))</f>
        <v/>
      </c>
      <c r="M2780" s="1" t="s">
        <v>20332</v>
      </c>
      <c r="O2780" s="1">
        <v>96</v>
      </c>
      <c r="P2780" s="1">
        <v>1</v>
      </c>
      <c r="Q2780" s="1">
        <v>29</v>
      </c>
      <c r="R2780" s="1">
        <v>10</v>
      </c>
      <c r="S2780" s="1" t="s">
        <v>43</v>
      </c>
      <c r="T2780" s="1" t="s">
        <v>5519</v>
      </c>
      <c r="U2780" s="1" t="s">
        <v>5518</v>
      </c>
      <c r="V2780" s="1">
        <v>90111528</v>
      </c>
      <c r="W2780" s="1" t="s">
        <v>17</v>
      </c>
      <c r="X2780" s="1" t="s">
        <v>13</v>
      </c>
      <c r="Z2780" t="s">
        <v>5517</v>
      </c>
      <c r="AA2780">
        <v>1</v>
      </c>
      <c r="AE2780" t="s">
        <v>16278</v>
      </c>
      <c r="AF2780" t="s">
        <v>16279</v>
      </c>
    </row>
    <row r="2781" spans="1:34">
      <c r="A2781" t="s">
        <v>23137</v>
      </c>
      <c r="B2781" t="s">
        <v>5520</v>
      </c>
      <c r="C2781">
        <v>1</v>
      </c>
      <c r="D2781">
        <v>29</v>
      </c>
      <c r="E2781">
        <v>10</v>
      </c>
      <c r="F2781" t="s">
        <v>48</v>
      </c>
      <c r="G2781" t="s">
        <v>5521</v>
      </c>
      <c r="H2781" t="s">
        <v>5522</v>
      </c>
      <c r="I2781" s="1" t="s">
        <v>13</v>
      </c>
      <c r="J2781" s="1" t="s">
        <v>5523</v>
      </c>
      <c r="K2781" s="1" t="s">
        <v>5522</v>
      </c>
      <c r="L2781" s="1" t="str">
        <f>IF(ISERROR(VLOOKUP($D2781&amp;":"&amp;$E2781&amp;":"&amp;$F2781,[1]Sheet2!$A$26:$I$7753,9,FALSE)),"",VLOOKUP($D2781&amp;":"&amp;$E2781&amp;":"&amp;$F2781,[1]Sheet2!$A$26:$I$7753,9,FALSE))</f>
        <v>verified</v>
      </c>
      <c r="M2781" s="1"/>
      <c r="O2781" s="1">
        <v>96</v>
      </c>
      <c r="P2781" s="1">
        <v>1</v>
      </c>
      <c r="Q2781" s="1">
        <v>29</v>
      </c>
      <c r="R2781" s="1">
        <v>10</v>
      </c>
      <c r="S2781" s="1" t="s">
        <v>48</v>
      </c>
      <c r="T2781" s="1" t="s">
        <v>5523</v>
      </c>
      <c r="U2781" s="1" t="s">
        <v>5522</v>
      </c>
      <c r="V2781" s="1">
        <v>16131106</v>
      </c>
      <c r="W2781" s="1" t="s">
        <v>17</v>
      </c>
      <c r="X2781" s="1" t="s">
        <v>13</v>
      </c>
      <c r="Z2781" t="s">
        <v>5520</v>
      </c>
      <c r="AA2781">
        <v>1</v>
      </c>
      <c r="AB2781" t="s">
        <v>17487</v>
      </c>
      <c r="AC2781" t="s">
        <v>5523</v>
      </c>
      <c r="AD2781" t="s">
        <v>5522</v>
      </c>
      <c r="AE2781" t="s">
        <v>16276</v>
      </c>
      <c r="AF2781" t="s">
        <v>16277</v>
      </c>
      <c r="AG2781" t="s">
        <v>16283</v>
      </c>
      <c r="AH2781" t="s">
        <v>16284</v>
      </c>
    </row>
    <row r="2782" spans="1:34">
      <c r="A2782" t="s">
        <v>23138</v>
      </c>
      <c r="B2782" t="s">
        <v>5524</v>
      </c>
      <c r="C2782">
        <v>1</v>
      </c>
      <c r="D2782">
        <v>29</v>
      </c>
      <c r="E2782">
        <v>11</v>
      </c>
      <c r="F2782" t="s">
        <v>13</v>
      </c>
      <c r="H2782" t="s">
        <v>5525</v>
      </c>
      <c r="I2782" s="1" t="s">
        <v>13</v>
      </c>
      <c r="J2782" s="1" t="s">
        <v>5526</v>
      </c>
      <c r="K2782" s="1" t="s">
        <v>5525</v>
      </c>
      <c r="L2782" s="1" t="str">
        <f>IF(ISERROR(VLOOKUP($D2782&amp;":"&amp;$E2782&amp;":"&amp;$F2782,[1]Sheet2!$A$26:$I$7753,9,FALSE)),"",VLOOKUP($D2782&amp;":"&amp;$E2782&amp;":"&amp;$F2782,[1]Sheet2!$A$26:$I$7753,9,FALSE))</f>
        <v/>
      </c>
      <c r="M2782" s="1" t="s">
        <v>20332</v>
      </c>
      <c r="O2782" s="1">
        <v>96</v>
      </c>
      <c r="P2782" s="1">
        <v>1</v>
      </c>
      <c r="Q2782" s="1">
        <v>29</v>
      </c>
      <c r="R2782" s="1">
        <v>11</v>
      </c>
      <c r="S2782" s="1" t="s">
        <v>13</v>
      </c>
      <c r="T2782" s="1" t="s">
        <v>5526</v>
      </c>
      <c r="U2782" s="1" t="s">
        <v>5525</v>
      </c>
      <c r="V2782" s="1">
        <v>90111569</v>
      </c>
      <c r="W2782" s="1" t="s">
        <v>17</v>
      </c>
      <c r="X2782" s="1" t="s">
        <v>13</v>
      </c>
      <c r="Z2782" t="s">
        <v>5524</v>
      </c>
      <c r="AA2782">
        <v>1</v>
      </c>
      <c r="AE2782" t="s">
        <v>16278</v>
      </c>
      <c r="AF2782" t="s">
        <v>16279</v>
      </c>
    </row>
    <row r="2783" spans="1:34">
      <c r="A2783" t="s">
        <v>23139</v>
      </c>
      <c r="B2783" t="s">
        <v>5527</v>
      </c>
      <c r="C2783">
        <v>1</v>
      </c>
      <c r="D2783">
        <v>29</v>
      </c>
      <c r="E2783">
        <v>11</v>
      </c>
      <c r="F2783" t="s">
        <v>19</v>
      </c>
      <c r="G2783" t="s">
        <v>5528</v>
      </c>
      <c r="H2783" t="s">
        <v>5529</v>
      </c>
      <c r="I2783" s="1" t="s">
        <v>13</v>
      </c>
      <c r="J2783" s="1" t="s">
        <v>5530</v>
      </c>
      <c r="K2783" s="1" t="s">
        <v>5529</v>
      </c>
      <c r="L2783" s="1" t="str">
        <f>IF(ISERROR(VLOOKUP($D2783&amp;":"&amp;$E2783&amp;":"&amp;$F2783,[1]Sheet2!$A$26:$I$7753,9,FALSE)),"",VLOOKUP($D2783&amp;":"&amp;$E2783&amp;":"&amp;$F2783,[1]Sheet2!$A$26:$I$7753,9,FALSE))</f>
        <v>verified</v>
      </c>
      <c r="M2783" s="1"/>
      <c r="O2783" s="1">
        <v>96</v>
      </c>
      <c r="P2783" s="1">
        <v>1</v>
      </c>
      <c r="Q2783" s="1">
        <v>29</v>
      </c>
      <c r="R2783" s="1">
        <v>11</v>
      </c>
      <c r="S2783" s="1" t="s">
        <v>19</v>
      </c>
      <c r="T2783" s="1" t="s">
        <v>5530</v>
      </c>
      <c r="U2783" s="1" t="s">
        <v>5529</v>
      </c>
      <c r="V2783" s="1">
        <v>16131758</v>
      </c>
      <c r="W2783" s="1" t="s">
        <v>17</v>
      </c>
      <c r="X2783" s="1" t="s">
        <v>13</v>
      </c>
      <c r="Z2783" t="s">
        <v>5527</v>
      </c>
      <c r="AA2783">
        <v>1</v>
      </c>
      <c r="AB2783" t="s">
        <v>17488</v>
      </c>
      <c r="AC2783" t="s">
        <v>5530</v>
      </c>
      <c r="AD2783" t="s">
        <v>5529</v>
      </c>
      <c r="AE2783" t="s">
        <v>16276</v>
      </c>
      <c r="AF2783" t="s">
        <v>16277</v>
      </c>
    </row>
    <row r="2784" spans="1:34">
      <c r="A2784" t="s">
        <v>23140</v>
      </c>
      <c r="B2784" t="s">
        <v>5531</v>
      </c>
      <c r="C2784">
        <v>5</v>
      </c>
      <c r="D2784">
        <v>29</v>
      </c>
      <c r="E2784">
        <v>11</v>
      </c>
      <c r="F2784" t="s">
        <v>21</v>
      </c>
      <c r="G2784" t="s">
        <v>5532</v>
      </c>
      <c r="H2784" t="s">
        <v>5533</v>
      </c>
      <c r="I2784" s="1" t="s">
        <v>13</v>
      </c>
      <c r="J2784" s="1" t="s">
        <v>5534</v>
      </c>
      <c r="K2784" s="1" t="s">
        <v>5533</v>
      </c>
      <c r="L2784" s="1" t="str">
        <f>IF(ISERROR(VLOOKUP($D2784&amp;":"&amp;$E2784&amp;":"&amp;$F2784,[1]Sheet2!$A$26:$I$7753,9,FALSE)),"",VLOOKUP($D2784&amp;":"&amp;$E2784&amp;":"&amp;$F2784,[1]Sheet2!$A$26:$I$7753,9,FALSE))</f>
        <v>verified</v>
      </c>
      <c r="M2784" s="1"/>
      <c r="O2784" s="1">
        <v>96</v>
      </c>
      <c r="P2784" s="1">
        <v>5</v>
      </c>
      <c r="Q2784" s="1">
        <v>29</v>
      </c>
      <c r="R2784" s="1">
        <v>11</v>
      </c>
      <c r="S2784" s="1" t="s">
        <v>21</v>
      </c>
      <c r="T2784" s="1" t="s">
        <v>5534</v>
      </c>
      <c r="U2784" s="1" t="s">
        <v>5533</v>
      </c>
      <c r="V2784" s="1">
        <v>16131974</v>
      </c>
      <c r="W2784" s="1" t="s">
        <v>17</v>
      </c>
      <c r="X2784" s="1" t="s">
        <v>13</v>
      </c>
      <c r="Z2784" t="s">
        <v>5531</v>
      </c>
      <c r="AA2784">
        <v>5</v>
      </c>
      <c r="AB2784" t="s">
        <v>17489</v>
      </c>
      <c r="AC2784" t="s">
        <v>5534</v>
      </c>
      <c r="AD2784" t="s">
        <v>5533</v>
      </c>
      <c r="AE2784" t="s">
        <v>16276</v>
      </c>
      <c r="AF2784" t="s">
        <v>16277</v>
      </c>
    </row>
    <row r="2785" spans="1:34">
      <c r="A2785" t="s">
        <v>23141</v>
      </c>
      <c r="B2785" t="s">
        <v>5535</v>
      </c>
      <c r="C2785">
        <v>1</v>
      </c>
      <c r="D2785">
        <v>29</v>
      </c>
      <c r="E2785">
        <v>11</v>
      </c>
      <c r="F2785" t="s">
        <v>28</v>
      </c>
      <c r="G2785" t="s">
        <v>5536</v>
      </c>
      <c r="H2785" t="s">
        <v>5537</v>
      </c>
      <c r="I2785" s="1" t="s">
        <v>13</v>
      </c>
      <c r="J2785" s="1" t="s">
        <v>5538</v>
      </c>
      <c r="K2785" s="1" t="s">
        <v>5537</v>
      </c>
      <c r="L2785" s="1" t="str">
        <f>IF(ISERROR(VLOOKUP($D2785&amp;":"&amp;$E2785&amp;":"&amp;$F2785,[1]Sheet2!$A$26:$I$7753,9,FALSE)),"",VLOOKUP($D2785&amp;":"&amp;$E2785&amp;":"&amp;$F2785,[1]Sheet2!$A$26:$I$7753,9,FALSE))</f>
        <v>verified</v>
      </c>
      <c r="M2785" s="1"/>
      <c r="O2785" s="1">
        <v>96</v>
      </c>
      <c r="P2785" s="1">
        <v>1</v>
      </c>
      <c r="Q2785" s="1">
        <v>29</v>
      </c>
      <c r="R2785" s="1">
        <v>11</v>
      </c>
      <c r="S2785" s="1" t="s">
        <v>28</v>
      </c>
      <c r="T2785" s="1" t="s">
        <v>5538</v>
      </c>
      <c r="U2785" s="1" t="s">
        <v>5537</v>
      </c>
      <c r="V2785" s="1">
        <v>16129069</v>
      </c>
      <c r="W2785" s="1" t="s">
        <v>17</v>
      </c>
      <c r="X2785" s="1" t="s">
        <v>13</v>
      </c>
      <c r="Z2785" t="s">
        <v>5535</v>
      </c>
      <c r="AA2785">
        <v>1</v>
      </c>
      <c r="AB2785" t="s">
        <v>17490</v>
      </c>
      <c r="AC2785" t="s">
        <v>5538</v>
      </c>
      <c r="AD2785" t="s">
        <v>5537</v>
      </c>
      <c r="AE2785" t="s">
        <v>16276</v>
      </c>
      <c r="AF2785" t="s">
        <v>16277</v>
      </c>
      <c r="AG2785" t="s">
        <v>16283</v>
      </c>
      <c r="AH2785" t="s">
        <v>16284</v>
      </c>
    </row>
    <row r="2786" spans="1:34">
      <c r="A2786" t="s">
        <v>23142</v>
      </c>
      <c r="B2786" t="s">
        <v>5539</v>
      </c>
      <c r="C2786">
        <v>1</v>
      </c>
      <c r="D2786">
        <v>29</v>
      </c>
      <c r="E2786">
        <v>11</v>
      </c>
      <c r="F2786" t="s">
        <v>33</v>
      </c>
      <c r="G2786" t="s">
        <v>5540</v>
      </c>
      <c r="H2786" t="s">
        <v>5541</v>
      </c>
      <c r="I2786" s="1" t="s">
        <v>13</v>
      </c>
      <c r="J2786" s="1" t="s">
        <v>5542</v>
      </c>
      <c r="K2786" s="1" t="s">
        <v>5541</v>
      </c>
      <c r="L2786" s="1" t="str">
        <f>IF(ISERROR(VLOOKUP($D2786&amp;":"&amp;$E2786&amp;":"&amp;$F2786,[1]Sheet2!$A$26:$I$7753,9,FALSE)),"",VLOOKUP($D2786&amp;":"&amp;$E2786&amp;":"&amp;$F2786,[1]Sheet2!$A$26:$I$7753,9,FALSE))</f>
        <v>verified</v>
      </c>
      <c r="M2786" s="1"/>
      <c r="O2786" s="1">
        <v>96</v>
      </c>
      <c r="P2786" s="1">
        <v>1</v>
      </c>
      <c r="Q2786" s="1">
        <v>29</v>
      </c>
      <c r="R2786" s="1">
        <v>11</v>
      </c>
      <c r="S2786" s="1" t="s">
        <v>33</v>
      </c>
      <c r="T2786" s="1" t="s">
        <v>5542</v>
      </c>
      <c r="U2786" s="1" t="s">
        <v>5541</v>
      </c>
      <c r="V2786" s="1">
        <v>16128138</v>
      </c>
      <c r="W2786" s="1" t="s">
        <v>17</v>
      </c>
      <c r="X2786" s="1" t="s">
        <v>13</v>
      </c>
      <c r="Z2786" t="s">
        <v>5539</v>
      </c>
      <c r="AA2786">
        <v>1</v>
      </c>
      <c r="AB2786" t="s">
        <v>17491</v>
      </c>
      <c r="AC2786" t="s">
        <v>5542</v>
      </c>
      <c r="AD2786" t="s">
        <v>5541</v>
      </c>
      <c r="AE2786" t="s">
        <v>16276</v>
      </c>
      <c r="AF2786" t="s">
        <v>16277</v>
      </c>
    </row>
    <row r="2787" spans="1:34">
      <c r="A2787" t="s">
        <v>23143</v>
      </c>
      <c r="B2787" t="s">
        <v>5543</v>
      </c>
      <c r="C2787">
        <v>2</v>
      </c>
      <c r="D2787">
        <v>29</v>
      </c>
      <c r="E2787">
        <v>11</v>
      </c>
      <c r="F2787" t="s">
        <v>38</v>
      </c>
      <c r="G2787" t="s">
        <v>5544</v>
      </c>
      <c r="H2787" t="s">
        <v>5545</v>
      </c>
      <c r="I2787" s="1" t="s">
        <v>13</v>
      </c>
      <c r="J2787" s="1" t="s">
        <v>5546</v>
      </c>
      <c r="K2787" s="1" t="s">
        <v>5545</v>
      </c>
      <c r="L2787" s="1" t="str">
        <f>IF(ISERROR(VLOOKUP($D2787&amp;":"&amp;$E2787&amp;":"&amp;$F2787,[1]Sheet2!$A$26:$I$7753,9,FALSE)),"",VLOOKUP($D2787&amp;":"&amp;$E2787&amp;":"&amp;$F2787,[1]Sheet2!$A$26:$I$7753,9,FALSE))</f>
        <v>verified</v>
      </c>
      <c r="M2787" s="1"/>
      <c r="O2787" s="1">
        <v>96</v>
      </c>
      <c r="P2787" s="1">
        <v>2</v>
      </c>
      <c r="Q2787" s="1">
        <v>29</v>
      </c>
      <c r="R2787" s="1">
        <v>11</v>
      </c>
      <c r="S2787" s="1" t="s">
        <v>38</v>
      </c>
      <c r="T2787" s="1" t="s">
        <v>5546</v>
      </c>
      <c r="U2787" s="1" t="s">
        <v>5545</v>
      </c>
      <c r="V2787" s="1">
        <v>16130452</v>
      </c>
      <c r="W2787" s="1" t="s">
        <v>17</v>
      </c>
      <c r="X2787" s="1" t="s">
        <v>13</v>
      </c>
      <c r="Z2787" t="s">
        <v>5543</v>
      </c>
      <c r="AA2787">
        <v>2</v>
      </c>
      <c r="AB2787" t="s">
        <v>17492</v>
      </c>
      <c r="AC2787" t="s">
        <v>5546</v>
      </c>
      <c r="AD2787" t="s">
        <v>5545</v>
      </c>
      <c r="AE2787" t="s">
        <v>16276</v>
      </c>
      <c r="AF2787" t="s">
        <v>16277</v>
      </c>
    </row>
    <row r="2788" spans="1:34">
      <c r="A2788" t="s">
        <v>23144</v>
      </c>
      <c r="B2788" t="s">
        <v>5547</v>
      </c>
      <c r="C2788">
        <v>1</v>
      </c>
      <c r="D2788">
        <v>29</v>
      </c>
      <c r="E2788">
        <v>11</v>
      </c>
      <c r="F2788" t="s">
        <v>43</v>
      </c>
      <c r="G2788" t="s">
        <v>5548</v>
      </c>
      <c r="H2788" t="s">
        <v>5549</v>
      </c>
      <c r="I2788" s="1" t="s">
        <v>13</v>
      </c>
      <c r="J2788" s="1" t="s">
        <v>5550</v>
      </c>
      <c r="K2788" s="1" t="s">
        <v>5549</v>
      </c>
      <c r="L2788" s="1" t="str">
        <f>IF(ISERROR(VLOOKUP($D2788&amp;":"&amp;$E2788&amp;":"&amp;$F2788,[1]Sheet2!$A$26:$I$7753,9,FALSE)),"",VLOOKUP($D2788&amp;":"&amp;$E2788&amp;":"&amp;$F2788,[1]Sheet2!$A$26:$I$7753,9,FALSE))</f>
        <v>verified</v>
      </c>
      <c r="M2788" s="1"/>
      <c r="O2788" s="1">
        <v>96</v>
      </c>
      <c r="P2788" s="1">
        <v>1</v>
      </c>
      <c r="Q2788" s="1">
        <v>29</v>
      </c>
      <c r="R2788" s="1">
        <v>11</v>
      </c>
      <c r="S2788" s="1" t="s">
        <v>43</v>
      </c>
      <c r="T2788" s="1" t="s">
        <v>5550</v>
      </c>
      <c r="U2788" s="1" t="s">
        <v>5549</v>
      </c>
      <c r="V2788" s="1">
        <v>16128421</v>
      </c>
      <c r="W2788" s="1" t="s">
        <v>17</v>
      </c>
      <c r="X2788" s="1" t="s">
        <v>13</v>
      </c>
      <c r="Z2788" t="s">
        <v>5547</v>
      </c>
      <c r="AA2788">
        <v>1</v>
      </c>
      <c r="AB2788" t="s">
        <v>17493</v>
      </c>
      <c r="AC2788" t="s">
        <v>5550</v>
      </c>
      <c r="AD2788" t="s">
        <v>5549</v>
      </c>
      <c r="AE2788" t="s">
        <v>16276</v>
      </c>
      <c r="AF2788" t="s">
        <v>16277</v>
      </c>
    </row>
    <row r="2789" spans="1:34">
      <c r="A2789" t="s">
        <v>23145</v>
      </c>
      <c r="B2789" t="s">
        <v>5551</v>
      </c>
      <c r="C2789">
        <v>5</v>
      </c>
      <c r="D2789">
        <v>29</v>
      </c>
      <c r="E2789">
        <v>11</v>
      </c>
      <c r="F2789" t="s">
        <v>48</v>
      </c>
      <c r="G2789" t="s">
        <v>5552</v>
      </c>
      <c r="H2789" t="s">
        <v>5553</v>
      </c>
      <c r="I2789" s="1" t="s">
        <v>13</v>
      </c>
      <c r="J2789" s="1" t="s">
        <v>5554</v>
      </c>
      <c r="K2789" s="1" t="s">
        <v>5553</v>
      </c>
      <c r="L2789" s="1" t="str">
        <f>IF(ISERROR(VLOOKUP($D2789&amp;":"&amp;$E2789&amp;":"&amp;$F2789,[1]Sheet2!$A$26:$I$7753,9,FALSE)),"",VLOOKUP($D2789&amp;":"&amp;$E2789&amp;":"&amp;$F2789,[1]Sheet2!$A$26:$I$7753,9,FALSE))</f>
        <v>verified</v>
      </c>
      <c r="M2789" s="1"/>
      <c r="O2789" s="1">
        <v>96</v>
      </c>
      <c r="P2789" s="1">
        <v>5</v>
      </c>
      <c r="Q2789" s="1">
        <v>29</v>
      </c>
      <c r="R2789" s="1">
        <v>11</v>
      </c>
      <c r="S2789" s="1" t="s">
        <v>48</v>
      </c>
      <c r="T2789" s="1" t="s">
        <v>5554</v>
      </c>
      <c r="U2789" s="1" t="s">
        <v>5553</v>
      </c>
      <c r="V2789" s="1">
        <v>16129838</v>
      </c>
      <c r="W2789" s="1" t="s">
        <v>17</v>
      </c>
      <c r="X2789" s="1" t="s">
        <v>13</v>
      </c>
      <c r="Z2789" t="s">
        <v>5551</v>
      </c>
      <c r="AA2789">
        <v>5</v>
      </c>
      <c r="AB2789" t="s">
        <v>17494</v>
      </c>
      <c r="AC2789" t="s">
        <v>5554</v>
      </c>
      <c r="AD2789" t="s">
        <v>5553</v>
      </c>
      <c r="AE2789" t="s">
        <v>16276</v>
      </c>
      <c r="AF2789" t="s">
        <v>16277</v>
      </c>
    </row>
    <row r="2790" spans="1:34">
      <c r="A2790" t="s">
        <v>23146</v>
      </c>
      <c r="B2790" t="s">
        <v>5555</v>
      </c>
      <c r="C2790">
        <v>1</v>
      </c>
      <c r="D2790">
        <v>29</v>
      </c>
      <c r="E2790">
        <v>12</v>
      </c>
      <c r="F2790" t="s">
        <v>13</v>
      </c>
      <c r="I2790" s="1" t="s">
        <v>13</v>
      </c>
      <c r="J2790" s="1" t="s">
        <v>5556</v>
      </c>
      <c r="K2790" s="1" t="s">
        <v>5557</v>
      </c>
      <c r="L2790" s="1" t="str">
        <f>IF(ISERROR(VLOOKUP($D2790&amp;":"&amp;$E2790&amp;":"&amp;$F2790,[1]Sheet2!$A$26:$I$7753,9,FALSE)),"",VLOOKUP($D2790&amp;":"&amp;$E2790&amp;":"&amp;$F2790,[1]Sheet2!$A$26:$I$7753,9,FALSE))</f>
        <v/>
      </c>
      <c r="M2790" s="1" t="s">
        <v>20332</v>
      </c>
      <c r="O2790" s="1">
        <v>96</v>
      </c>
      <c r="P2790" s="1">
        <v>1</v>
      </c>
      <c r="Q2790" s="1">
        <v>29</v>
      </c>
      <c r="R2790" s="1">
        <v>12</v>
      </c>
      <c r="S2790" s="1" t="s">
        <v>13</v>
      </c>
      <c r="T2790" s="1" t="s">
        <v>5556</v>
      </c>
      <c r="U2790" s="1" t="s">
        <v>5557</v>
      </c>
      <c r="V2790" s="1" t="s">
        <v>17</v>
      </c>
      <c r="W2790" s="1" t="s">
        <v>5558</v>
      </c>
      <c r="X2790" s="1" t="s">
        <v>13</v>
      </c>
      <c r="Z2790" t="s">
        <v>5555</v>
      </c>
      <c r="AA2790">
        <v>1</v>
      </c>
      <c r="AE2790" t="s">
        <v>16278</v>
      </c>
      <c r="AF2790" t="s">
        <v>16279</v>
      </c>
    </row>
    <row r="2791" spans="1:34">
      <c r="A2791" t="s">
        <v>23147</v>
      </c>
      <c r="B2791" t="s">
        <v>5559</v>
      </c>
      <c r="C2791">
        <v>1</v>
      </c>
      <c r="D2791">
        <v>29</v>
      </c>
      <c r="E2791">
        <v>12</v>
      </c>
      <c r="F2791" t="s">
        <v>19</v>
      </c>
      <c r="H2791" t="s">
        <v>5560</v>
      </c>
      <c r="I2791" s="1" t="s">
        <v>13</v>
      </c>
      <c r="J2791" s="1" t="s">
        <v>5561</v>
      </c>
      <c r="K2791" s="1" t="s">
        <v>5560</v>
      </c>
      <c r="L2791" s="1" t="str">
        <f>IF(ISERROR(VLOOKUP($D2791&amp;":"&amp;$E2791&amp;":"&amp;$F2791,[1]Sheet2!$A$26:$I$7753,9,FALSE)),"",VLOOKUP($D2791&amp;":"&amp;$E2791&amp;":"&amp;$F2791,[1]Sheet2!$A$26:$I$7753,9,FALSE))</f>
        <v>verified</v>
      </c>
      <c r="M2791" s="1"/>
      <c r="O2791" s="1">
        <v>96</v>
      </c>
      <c r="P2791" s="1">
        <v>1</v>
      </c>
      <c r="Q2791" s="1">
        <v>29</v>
      </c>
      <c r="R2791" s="1">
        <v>12</v>
      </c>
      <c r="S2791" s="1" t="s">
        <v>19</v>
      </c>
      <c r="T2791" s="1" t="s">
        <v>5561</v>
      </c>
      <c r="U2791" s="1" t="s">
        <v>5560</v>
      </c>
      <c r="V2791" s="1">
        <v>49176407</v>
      </c>
      <c r="W2791" s="1" t="s">
        <v>17</v>
      </c>
      <c r="X2791" s="1" t="s">
        <v>13</v>
      </c>
      <c r="Z2791" t="s">
        <v>17495</v>
      </c>
      <c r="AA2791">
        <v>1</v>
      </c>
      <c r="AB2791" t="s">
        <v>17496</v>
      </c>
      <c r="AC2791" t="s">
        <v>5561</v>
      </c>
      <c r="AD2791" t="s">
        <v>5560</v>
      </c>
      <c r="AE2791" t="s">
        <v>16276</v>
      </c>
      <c r="AF2791" t="s">
        <v>16277</v>
      </c>
      <c r="AG2791" t="s">
        <v>16283</v>
      </c>
      <c r="AH2791" t="s">
        <v>16284</v>
      </c>
    </row>
    <row r="2792" spans="1:34">
      <c r="A2792" t="s">
        <v>23148</v>
      </c>
      <c r="B2792" t="s">
        <v>5562</v>
      </c>
      <c r="C2792">
        <v>1</v>
      </c>
      <c r="D2792">
        <v>29</v>
      </c>
      <c r="E2792">
        <v>12</v>
      </c>
      <c r="F2792" t="s">
        <v>21</v>
      </c>
      <c r="G2792" t="s">
        <v>5563</v>
      </c>
      <c r="H2792" t="s">
        <v>5564</v>
      </c>
      <c r="I2792" s="1" t="s">
        <v>13</v>
      </c>
      <c r="J2792" s="1" t="s">
        <v>5565</v>
      </c>
      <c r="K2792" s="1" t="s">
        <v>5564</v>
      </c>
      <c r="L2792" s="1" t="str">
        <f>IF(ISERROR(VLOOKUP($D2792&amp;":"&amp;$E2792&amp;":"&amp;$F2792,[1]Sheet2!$A$26:$I$7753,9,FALSE)),"",VLOOKUP($D2792&amp;":"&amp;$E2792&amp;":"&amp;$F2792,[1]Sheet2!$A$26:$I$7753,9,FALSE))</f>
        <v>verified</v>
      </c>
      <c r="M2792" s="1"/>
      <c r="O2792" s="1">
        <v>96</v>
      </c>
      <c r="P2792" s="1">
        <v>1</v>
      </c>
      <c r="Q2792" s="1">
        <v>29</v>
      </c>
      <c r="R2792" s="1">
        <v>12</v>
      </c>
      <c r="S2792" s="1" t="s">
        <v>21</v>
      </c>
      <c r="T2792" s="1" t="s">
        <v>5565</v>
      </c>
      <c r="U2792" s="1" t="s">
        <v>5564</v>
      </c>
      <c r="V2792" s="1">
        <v>16129813</v>
      </c>
      <c r="W2792" s="1" t="s">
        <v>17</v>
      </c>
      <c r="X2792" s="1" t="s">
        <v>13</v>
      </c>
      <c r="Z2792" t="s">
        <v>5562</v>
      </c>
      <c r="AA2792">
        <v>1</v>
      </c>
      <c r="AB2792" t="s">
        <v>17497</v>
      </c>
      <c r="AC2792" t="s">
        <v>5565</v>
      </c>
      <c r="AD2792" t="s">
        <v>5564</v>
      </c>
      <c r="AE2792" t="s">
        <v>16276</v>
      </c>
      <c r="AF2792" t="s">
        <v>16277</v>
      </c>
      <c r="AG2792" t="s">
        <v>16283</v>
      </c>
      <c r="AH2792" t="s">
        <v>16284</v>
      </c>
    </row>
    <row r="2793" spans="1:34">
      <c r="A2793" t="s">
        <v>23149</v>
      </c>
      <c r="B2793" t="s">
        <v>5566</v>
      </c>
      <c r="C2793">
        <v>5</v>
      </c>
      <c r="D2793">
        <v>29</v>
      </c>
      <c r="E2793">
        <v>12</v>
      </c>
      <c r="F2793" t="s">
        <v>28</v>
      </c>
      <c r="G2793" t="s">
        <v>5567</v>
      </c>
      <c r="H2793" t="s">
        <v>5568</v>
      </c>
      <c r="I2793" s="1" t="s">
        <v>13</v>
      </c>
      <c r="J2793" s="1" t="s">
        <v>5569</v>
      </c>
      <c r="K2793" s="1" t="s">
        <v>5568</v>
      </c>
      <c r="L2793" s="1" t="str">
        <f>IF(ISERROR(VLOOKUP($D2793&amp;":"&amp;$E2793&amp;":"&amp;$F2793,[1]Sheet2!$A$26:$I$7753,9,FALSE)),"",VLOOKUP($D2793&amp;":"&amp;$E2793&amp;":"&amp;$F2793,[1]Sheet2!$A$26:$I$7753,9,FALSE))</f>
        <v>verified</v>
      </c>
      <c r="M2793" s="1"/>
      <c r="O2793" s="1">
        <v>96</v>
      </c>
      <c r="P2793" s="1">
        <v>5</v>
      </c>
      <c r="Q2793" s="1">
        <v>29</v>
      </c>
      <c r="R2793" s="1">
        <v>12</v>
      </c>
      <c r="S2793" s="1" t="s">
        <v>28</v>
      </c>
      <c r="T2793" s="1" t="s">
        <v>5569</v>
      </c>
      <c r="U2793" s="1" t="s">
        <v>5568</v>
      </c>
      <c r="V2793" s="1">
        <v>16131665</v>
      </c>
      <c r="W2793" s="1" t="s">
        <v>17</v>
      </c>
      <c r="X2793" s="1" t="s">
        <v>13</v>
      </c>
      <c r="Z2793" t="s">
        <v>5566</v>
      </c>
      <c r="AA2793">
        <v>5</v>
      </c>
      <c r="AB2793" t="s">
        <v>17498</v>
      </c>
      <c r="AC2793" t="s">
        <v>5569</v>
      </c>
      <c r="AD2793" t="s">
        <v>5568</v>
      </c>
      <c r="AE2793" t="s">
        <v>16276</v>
      </c>
      <c r="AF2793" t="s">
        <v>16277</v>
      </c>
      <c r="AG2793" t="s">
        <v>16283</v>
      </c>
      <c r="AH2793" t="s">
        <v>16284</v>
      </c>
    </row>
    <row r="2794" spans="1:34">
      <c r="A2794" t="s">
        <v>23150</v>
      </c>
      <c r="B2794" t="s">
        <v>5570</v>
      </c>
      <c r="C2794">
        <v>1</v>
      </c>
      <c r="D2794">
        <v>29</v>
      </c>
      <c r="E2794">
        <v>12</v>
      </c>
      <c r="F2794" t="s">
        <v>33</v>
      </c>
      <c r="G2794" t="s">
        <v>5571</v>
      </c>
      <c r="H2794" t="s">
        <v>5572</v>
      </c>
      <c r="I2794" s="1" t="s">
        <v>13</v>
      </c>
      <c r="J2794" s="1" t="s">
        <v>5573</v>
      </c>
      <c r="K2794" s="1" t="s">
        <v>5572</v>
      </c>
      <c r="L2794" s="1" t="str">
        <f>IF(ISERROR(VLOOKUP($D2794&amp;":"&amp;$E2794&amp;":"&amp;$F2794,[1]Sheet2!$A$26:$I$7753,9,FALSE)),"",VLOOKUP($D2794&amp;":"&amp;$E2794&amp;":"&amp;$F2794,[1]Sheet2!$A$26:$I$7753,9,FALSE))</f>
        <v>verified</v>
      </c>
      <c r="M2794" s="1"/>
      <c r="O2794" s="1">
        <v>96</v>
      </c>
      <c r="P2794" s="1">
        <v>1</v>
      </c>
      <c r="Q2794" s="1">
        <v>29</v>
      </c>
      <c r="R2794" s="1">
        <v>12</v>
      </c>
      <c r="S2794" s="1" t="s">
        <v>33</v>
      </c>
      <c r="T2794" s="1" t="s">
        <v>5573</v>
      </c>
      <c r="U2794" s="1" t="s">
        <v>5572</v>
      </c>
      <c r="V2794" s="1">
        <v>16129247</v>
      </c>
      <c r="W2794" s="1" t="s">
        <v>17</v>
      </c>
      <c r="X2794" s="1" t="s">
        <v>13</v>
      </c>
      <c r="Z2794" t="s">
        <v>5570</v>
      </c>
      <c r="AA2794">
        <v>1</v>
      </c>
      <c r="AB2794" t="s">
        <v>17499</v>
      </c>
      <c r="AC2794" t="s">
        <v>5573</v>
      </c>
      <c r="AD2794" t="s">
        <v>5572</v>
      </c>
      <c r="AE2794" t="s">
        <v>16276</v>
      </c>
      <c r="AF2794" t="s">
        <v>16277</v>
      </c>
    </row>
    <row r="2795" spans="1:34">
      <c r="A2795" t="s">
        <v>23151</v>
      </c>
      <c r="B2795" t="s">
        <v>5574</v>
      </c>
      <c r="C2795">
        <v>5</v>
      </c>
      <c r="D2795">
        <v>29</v>
      </c>
      <c r="E2795">
        <v>12</v>
      </c>
      <c r="F2795" t="s">
        <v>38</v>
      </c>
      <c r="G2795" t="s">
        <v>5575</v>
      </c>
      <c r="H2795" t="s">
        <v>5576</v>
      </c>
      <c r="I2795" s="1" t="s">
        <v>13</v>
      </c>
      <c r="J2795" s="1" t="s">
        <v>5577</v>
      </c>
      <c r="K2795" s="1" t="s">
        <v>5576</v>
      </c>
      <c r="L2795" s="1" t="str">
        <f>IF(ISERROR(VLOOKUP($D2795&amp;":"&amp;$E2795&amp;":"&amp;$F2795,[1]Sheet2!$A$26:$I$7753,9,FALSE)),"",VLOOKUP($D2795&amp;":"&amp;$E2795&amp;":"&amp;$F2795,[1]Sheet2!$A$26:$I$7753,9,FALSE))</f>
        <v>verified</v>
      </c>
      <c r="M2795" s="1"/>
      <c r="O2795" s="1">
        <v>96</v>
      </c>
      <c r="P2795" s="1">
        <v>5</v>
      </c>
      <c r="Q2795" s="1">
        <v>29</v>
      </c>
      <c r="R2795" s="1">
        <v>12</v>
      </c>
      <c r="S2795" s="1" t="s">
        <v>38</v>
      </c>
      <c r="T2795" s="1" t="s">
        <v>5577</v>
      </c>
      <c r="U2795" s="1" t="s">
        <v>5576</v>
      </c>
      <c r="V2795" s="1">
        <v>16128769</v>
      </c>
      <c r="W2795" s="1" t="s">
        <v>17</v>
      </c>
      <c r="X2795" s="1" t="s">
        <v>13</v>
      </c>
      <c r="Z2795" t="s">
        <v>5574</v>
      </c>
      <c r="AA2795">
        <v>5</v>
      </c>
      <c r="AB2795" t="s">
        <v>17500</v>
      </c>
      <c r="AC2795" t="s">
        <v>5577</v>
      </c>
      <c r="AD2795" t="s">
        <v>5576</v>
      </c>
      <c r="AE2795" t="s">
        <v>16276</v>
      </c>
      <c r="AF2795" t="s">
        <v>16277</v>
      </c>
      <c r="AG2795" t="s">
        <v>16283</v>
      </c>
      <c r="AH2795" t="s">
        <v>16284</v>
      </c>
    </row>
    <row r="2796" spans="1:34">
      <c r="A2796" t="s">
        <v>23152</v>
      </c>
      <c r="B2796" t="s">
        <v>5578</v>
      </c>
      <c r="C2796">
        <v>6</v>
      </c>
      <c r="D2796">
        <v>29</v>
      </c>
      <c r="E2796">
        <v>12</v>
      </c>
      <c r="F2796" t="s">
        <v>43</v>
      </c>
      <c r="G2796" t="s">
        <v>5579</v>
      </c>
      <c r="H2796" t="s">
        <v>5580</v>
      </c>
      <c r="I2796" s="1" t="s">
        <v>13</v>
      </c>
      <c r="J2796" s="1" t="s">
        <v>5581</v>
      </c>
      <c r="K2796" s="1" t="s">
        <v>5580</v>
      </c>
      <c r="L2796" s="1" t="str">
        <f>IF(ISERROR(VLOOKUP($D2796&amp;":"&amp;$E2796&amp;":"&amp;$F2796,[1]Sheet2!$A$26:$I$7753,9,FALSE)),"",VLOOKUP($D2796&amp;":"&amp;$E2796&amp;":"&amp;$F2796,[1]Sheet2!$A$26:$I$7753,9,FALSE))</f>
        <v>verified</v>
      </c>
      <c r="M2796" s="1"/>
      <c r="O2796" s="1">
        <v>96</v>
      </c>
      <c r="P2796" s="1">
        <v>6</v>
      </c>
      <c r="Q2796" s="1">
        <v>29</v>
      </c>
      <c r="R2796" s="1">
        <v>12</v>
      </c>
      <c r="S2796" s="1" t="s">
        <v>43</v>
      </c>
      <c r="T2796" s="1" t="s">
        <v>5581</v>
      </c>
      <c r="U2796" s="1" t="s">
        <v>5580</v>
      </c>
      <c r="V2796" s="1">
        <v>16131446</v>
      </c>
      <c r="W2796" s="1" t="s">
        <v>17</v>
      </c>
      <c r="X2796" s="1" t="s">
        <v>13</v>
      </c>
      <c r="Z2796" t="s">
        <v>5578</v>
      </c>
      <c r="AA2796">
        <v>6</v>
      </c>
      <c r="AB2796" t="s">
        <v>17501</v>
      </c>
      <c r="AC2796" t="s">
        <v>5581</v>
      </c>
      <c r="AD2796" t="s">
        <v>5580</v>
      </c>
      <c r="AE2796" t="s">
        <v>16276</v>
      </c>
      <c r="AF2796" t="s">
        <v>16277</v>
      </c>
    </row>
    <row r="2797" spans="1:34">
      <c r="A2797" t="s">
        <v>23153</v>
      </c>
      <c r="B2797" t="s">
        <v>5582</v>
      </c>
      <c r="C2797">
        <v>1</v>
      </c>
      <c r="D2797">
        <v>29</v>
      </c>
      <c r="E2797">
        <v>12</v>
      </c>
      <c r="F2797" t="s">
        <v>48</v>
      </c>
      <c r="G2797" t="s">
        <v>5583</v>
      </c>
      <c r="H2797" t="s">
        <v>5584</v>
      </c>
      <c r="I2797" s="1" t="s">
        <v>13</v>
      </c>
      <c r="J2797" s="1" t="s">
        <v>5585</v>
      </c>
      <c r="K2797" s="1" t="s">
        <v>5584</v>
      </c>
      <c r="L2797" s="1" t="str">
        <f>IF(ISERROR(VLOOKUP($D2797&amp;":"&amp;$E2797&amp;":"&amp;$F2797,[1]Sheet2!$A$26:$I$7753,9,FALSE)),"",VLOOKUP($D2797&amp;":"&amp;$E2797&amp;":"&amp;$F2797,[1]Sheet2!$A$26:$I$7753,9,FALSE))</f>
        <v>verified</v>
      </c>
      <c r="M2797" s="1"/>
      <c r="O2797" s="1">
        <v>96</v>
      </c>
      <c r="P2797" s="1">
        <v>1</v>
      </c>
      <c r="Q2797" s="1">
        <v>29</v>
      </c>
      <c r="R2797" s="1">
        <v>12</v>
      </c>
      <c r="S2797" s="1" t="s">
        <v>48</v>
      </c>
      <c r="T2797" s="1" t="s">
        <v>5585</v>
      </c>
      <c r="U2797" s="1" t="s">
        <v>5584</v>
      </c>
      <c r="V2797" s="1">
        <v>16128501</v>
      </c>
      <c r="W2797" s="1" t="s">
        <v>17</v>
      </c>
      <c r="X2797" s="1" t="s">
        <v>13</v>
      </c>
      <c r="Z2797" t="s">
        <v>5582</v>
      </c>
      <c r="AA2797">
        <v>1</v>
      </c>
      <c r="AB2797" t="s">
        <v>17502</v>
      </c>
      <c r="AC2797" t="s">
        <v>5585</v>
      </c>
      <c r="AD2797" t="s">
        <v>5584</v>
      </c>
      <c r="AE2797" t="s">
        <v>16276</v>
      </c>
      <c r="AF2797" t="s">
        <v>16277</v>
      </c>
      <c r="AG2797" t="s">
        <v>16283</v>
      </c>
      <c r="AH2797" t="s">
        <v>16284</v>
      </c>
    </row>
    <row r="2798" spans="1:34">
      <c r="A2798" t="s">
        <v>23154</v>
      </c>
      <c r="B2798" t="s">
        <v>5209</v>
      </c>
      <c r="C2798">
        <v>2</v>
      </c>
      <c r="D2798">
        <v>30</v>
      </c>
      <c r="E2798">
        <v>1</v>
      </c>
      <c r="F2798" t="s">
        <v>13</v>
      </c>
      <c r="G2798" t="s">
        <v>5210</v>
      </c>
      <c r="H2798" t="s">
        <v>5211</v>
      </c>
      <c r="I2798" s="1" t="s">
        <v>19</v>
      </c>
      <c r="J2798" s="1" t="s">
        <v>5212</v>
      </c>
      <c r="K2798" s="1" t="s">
        <v>5211</v>
      </c>
      <c r="L2798" s="1" t="str">
        <f>IF(ISERROR(VLOOKUP($D2798&amp;":"&amp;$E2798&amp;":"&amp;$F2798,[1]Sheet2!$A$26:$I$7753,9,FALSE)),"",VLOOKUP($D2798&amp;":"&amp;$E2798&amp;":"&amp;$F2798,[1]Sheet2!$A$26:$I$7753,9,FALSE))</f>
        <v>verified</v>
      </c>
      <c r="M2798" s="1"/>
      <c r="O2798" s="1">
        <v>96</v>
      </c>
      <c r="P2798" s="1">
        <v>2</v>
      </c>
      <c r="Q2798" s="1">
        <v>30</v>
      </c>
      <c r="R2798" s="1">
        <v>1</v>
      </c>
      <c r="S2798" s="1" t="s">
        <v>13</v>
      </c>
      <c r="T2798" s="1" t="s">
        <v>5212</v>
      </c>
      <c r="U2798" s="1" t="s">
        <v>5211</v>
      </c>
      <c r="V2798" s="1">
        <v>16128582</v>
      </c>
      <c r="W2798" s="1" t="s">
        <v>17</v>
      </c>
      <c r="X2798" s="1" t="s">
        <v>19</v>
      </c>
      <c r="Z2798" t="s">
        <v>5209</v>
      </c>
      <c r="AA2798">
        <v>2</v>
      </c>
      <c r="AB2798" t="s">
        <v>17420</v>
      </c>
      <c r="AC2798" t="s">
        <v>5212</v>
      </c>
      <c r="AD2798" t="s">
        <v>5211</v>
      </c>
      <c r="AE2798" t="s">
        <v>16276</v>
      </c>
      <c r="AF2798" t="s">
        <v>16277</v>
      </c>
    </row>
    <row r="2799" spans="1:34">
      <c r="A2799" t="s">
        <v>23155</v>
      </c>
      <c r="B2799" t="s">
        <v>5213</v>
      </c>
      <c r="C2799">
        <v>2</v>
      </c>
      <c r="D2799">
        <v>30</v>
      </c>
      <c r="E2799">
        <v>1</v>
      </c>
      <c r="F2799" t="s">
        <v>19</v>
      </c>
      <c r="G2799" t="s">
        <v>5214</v>
      </c>
      <c r="H2799" t="s">
        <v>5215</v>
      </c>
      <c r="I2799" s="1" t="s">
        <v>19</v>
      </c>
      <c r="J2799" s="1" t="s">
        <v>5216</v>
      </c>
      <c r="K2799" s="1" t="s">
        <v>5215</v>
      </c>
      <c r="L2799" s="1" t="str">
        <f>IF(ISERROR(VLOOKUP($D2799&amp;":"&amp;$E2799&amp;":"&amp;$F2799,[1]Sheet2!$A$26:$I$7753,9,FALSE)),"",VLOOKUP($D2799&amp;":"&amp;$E2799&amp;":"&amp;$F2799,[1]Sheet2!$A$26:$I$7753,9,FALSE))</f>
        <v>verified</v>
      </c>
      <c r="M2799" s="1"/>
      <c r="O2799" s="1">
        <v>96</v>
      </c>
      <c r="P2799" s="1">
        <v>2</v>
      </c>
      <c r="Q2799" s="1">
        <v>30</v>
      </c>
      <c r="R2799" s="1">
        <v>1</v>
      </c>
      <c r="S2799" s="1" t="s">
        <v>19</v>
      </c>
      <c r="T2799" s="1" t="s">
        <v>5216</v>
      </c>
      <c r="U2799" s="1" t="s">
        <v>5215</v>
      </c>
      <c r="V2799" s="1">
        <v>16128633</v>
      </c>
      <c r="W2799" s="1" t="s">
        <v>17</v>
      </c>
      <c r="X2799" s="1" t="s">
        <v>19</v>
      </c>
      <c r="Z2799" t="s">
        <v>5213</v>
      </c>
      <c r="AA2799">
        <v>2</v>
      </c>
      <c r="AB2799" t="s">
        <v>17421</v>
      </c>
      <c r="AC2799" t="s">
        <v>5216</v>
      </c>
      <c r="AD2799" t="s">
        <v>5215</v>
      </c>
      <c r="AE2799" t="s">
        <v>16276</v>
      </c>
      <c r="AF2799" t="s">
        <v>16277</v>
      </c>
    </row>
    <row r="2800" spans="1:34">
      <c r="A2800" t="s">
        <v>23156</v>
      </c>
      <c r="B2800" t="s">
        <v>5217</v>
      </c>
      <c r="C2800">
        <v>2</v>
      </c>
      <c r="D2800">
        <v>30</v>
      </c>
      <c r="E2800">
        <v>1</v>
      </c>
      <c r="F2800" t="s">
        <v>21</v>
      </c>
      <c r="G2800" t="s">
        <v>5218</v>
      </c>
      <c r="H2800" t="s">
        <v>5219</v>
      </c>
      <c r="I2800" s="1" t="s">
        <v>19</v>
      </c>
      <c r="J2800" s="1" t="s">
        <v>5220</v>
      </c>
      <c r="K2800" s="1" t="s">
        <v>5219</v>
      </c>
      <c r="L2800" s="1" t="str">
        <f>IF(ISERROR(VLOOKUP($D2800&amp;":"&amp;$E2800&amp;":"&amp;$F2800,[1]Sheet2!$A$26:$I$7753,9,FALSE)),"",VLOOKUP($D2800&amp;":"&amp;$E2800&amp;":"&amp;$F2800,[1]Sheet2!$A$26:$I$7753,9,FALSE))</f>
        <v>verified</v>
      </c>
      <c r="M2800" s="1"/>
      <c r="O2800" s="1">
        <v>96</v>
      </c>
      <c r="P2800" s="1">
        <v>2</v>
      </c>
      <c r="Q2800" s="1">
        <v>30</v>
      </c>
      <c r="R2800" s="1">
        <v>1</v>
      </c>
      <c r="S2800" s="1" t="s">
        <v>21</v>
      </c>
      <c r="T2800" s="1" t="s">
        <v>5220</v>
      </c>
      <c r="U2800" s="1" t="s">
        <v>5219</v>
      </c>
      <c r="V2800" s="1">
        <v>16128662</v>
      </c>
      <c r="W2800" s="1" t="s">
        <v>17</v>
      </c>
      <c r="X2800" s="1" t="s">
        <v>19</v>
      </c>
      <c r="Z2800" t="s">
        <v>5217</v>
      </c>
      <c r="AA2800">
        <v>2</v>
      </c>
      <c r="AB2800" t="s">
        <v>17422</v>
      </c>
      <c r="AC2800" t="s">
        <v>5220</v>
      </c>
      <c r="AD2800" t="s">
        <v>5219</v>
      </c>
      <c r="AE2800" t="s">
        <v>16276</v>
      </c>
      <c r="AF2800" t="s">
        <v>16277</v>
      </c>
    </row>
    <row r="2801" spans="1:32">
      <c r="A2801" t="s">
        <v>23157</v>
      </c>
      <c r="B2801" t="s">
        <v>5221</v>
      </c>
      <c r="C2801">
        <v>2</v>
      </c>
      <c r="D2801">
        <v>30</v>
      </c>
      <c r="E2801">
        <v>1</v>
      </c>
      <c r="F2801" t="s">
        <v>28</v>
      </c>
      <c r="H2801" t="s">
        <v>5222</v>
      </c>
      <c r="I2801" s="1" t="s">
        <v>19</v>
      </c>
      <c r="J2801" s="1" t="s">
        <v>5223</v>
      </c>
      <c r="K2801" s="1" t="s">
        <v>5222</v>
      </c>
      <c r="L2801" s="1" t="str">
        <f>IF(ISERROR(VLOOKUP($D2801&amp;":"&amp;$E2801&amp;":"&amp;$F2801,[1]Sheet2!$A$26:$I$7753,9,FALSE)),"",VLOOKUP($D2801&amp;":"&amp;$E2801&amp;":"&amp;$F2801,[1]Sheet2!$A$26:$I$7753,9,FALSE))</f>
        <v/>
      </c>
      <c r="M2801" s="1" t="s">
        <v>20332</v>
      </c>
      <c r="O2801" s="1">
        <v>96</v>
      </c>
      <c r="P2801" s="1">
        <v>2</v>
      </c>
      <c r="Q2801" s="1">
        <v>30</v>
      </c>
      <c r="R2801" s="1">
        <v>1</v>
      </c>
      <c r="S2801" s="1" t="s">
        <v>28</v>
      </c>
      <c r="T2801" s="1" t="s">
        <v>5223</v>
      </c>
      <c r="U2801" s="1" t="s">
        <v>5222</v>
      </c>
      <c r="V2801" s="1">
        <v>90111163</v>
      </c>
      <c r="W2801" s="1" t="s">
        <v>17</v>
      </c>
      <c r="X2801" s="1" t="s">
        <v>19</v>
      </c>
      <c r="Z2801" t="s">
        <v>5221</v>
      </c>
      <c r="AA2801">
        <v>2</v>
      </c>
      <c r="AE2801" t="s">
        <v>16278</v>
      </c>
      <c r="AF2801" t="s">
        <v>16279</v>
      </c>
    </row>
    <row r="2802" spans="1:32">
      <c r="A2802" t="s">
        <v>23158</v>
      </c>
      <c r="B2802" t="s">
        <v>5224</v>
      </c>
      <c r="C2802">
        <v>2</v>
      </c>
      <c r="D2802">
        <v>30</v>
      </c>
      <c r="E2802">
        <v>1</v>
      </c>
      <c r="F2802" t="s">
        <v>33</v>
      </c>
      <c r="G2802" t="s">
        <v>5225</v>
      </c>
      <c r="H2802" t="s">
        <v>5226</v>
      </c>
      <c r="I2802" s="1" t="s">
        <v>19</v>
      </c>
      <c r="J2802" s="1" t="s">
        <v>5227</v>
      </c>
      <c r="K2802" s="1" t="s">
        <v>5226</v>
      </c>
      <c r="L2802" s="1" t="str">
        <f>IF(ISERROR(VLOOKUP($D2802&amp;":"&amp;$E2802&amp;":"&amp;$F2802,[1]Sheet2!$A$26:$I$7753,9,FALSE)),"",VLOOKUP($D2802&amp;":"&amp;$E2802&amp;":"&amp;$F2802,[1]Sheet2!$A$26:$I$7753,9,FALSE))</f>
        <v>verified</v>
      </c>
      <c r="M2802" s="1"/>
      <c r="O2802" s="1">
        <v>96</v>
      </c>
      <c r="P2802" s="1">
        <v>2</v>
      </c>
      <c r="Q2802" s="1">
        <v>30</v>
      </c>
      <c r="R2802" s="1">
        <v>1</v>
      </c>
      <c r="S2802" s="1" t="s">
        <v>33</v>
      </c>
      <c r="T2802" s="1" t="s">
        <v>5227</v>
      </c>
      <c r="U2802" s="1" t="s">
        <v>5226</v>
      </c>
      <c r="V2802" s="1">
        <v>16128720</v>
      </c>
      <c r="W2802" s="1" t="s">
        <v>17</v>
      </c>
      <c r="X2802" s="1" t="s">
        <v>19</v>
      </c>
      <c r="Z2802" t="s">
        <v>5224</v>
      </c>
      <c r="AA2802">
        <v>2</v>
      </c>
      <c r="AB2802" t="s">
        <v>17423</v>
      </c>
      <c r="AC2802" t="s">
        <v>5227</v>
      </c>
      <c r="AD2802" t="s">
        <v>5226</v>
      </c>
      <c r="AE2802" t="s">
        <v>16276</v>
      </c>
      <c r="AF2802" t="s">
        <v>16277</v>
      </c>
    </row>
    <row r="2803" spans="1:32">
      <c r="A2803" t="s">
        <v>23159</v>
      </c>
      <c r="B2803" t="s">
        <v>5228</v>
      </c>
      <c r="C2803">
        <v>2</v>
      </c>
      <c r="D2803">
        <v>30</v>
      </c>
      <c r="E2803">
        <v>1</v>
      </c>
      <c r="F2803" t="s">
        <v>38</v>
      </c>
      <c r="G2803" t="s">
        <v>5229</v>
      </c>
      <c r="H2803" t="s">
        <v>5230</v>
      </c>
      <c r="I2803" s="1" t="s">
        <v>19</v>
      </c>
      <c r="J2803" s="1" t="s">
        <v>5231</v>
      </c>
      <c r="K2803" s="1" t="s">
        <v>5230</v>
      </c>
      <c r="L2803" s="1" t="str">
        <f>IF(ISERROR(VLOOKUP($D2803&amp;":"&amp;$E2803&amp;":"&amp;$F2803,[1]Sheet2!$A$26:$I$7753,9,FALSE)),"",VLOOKUP($D2803&amp;":"&amp;$E2803&amp;":"&amp;$F2803,[1]Sheet2!$A$26:$I$7753,9,FALSE))</f>
        <v>verified</v>
      </c>
      <c r="M2803" s="1"/>
      <c r="O2803" s="1">
        <v>96</v>
      </c>
      <c r="P2803" s="1">
        <v>2</v>
      </c>
      <c r="Q2803" s="1">
        <v>30</v>
      </c>
      <c r="R2803" s="1">
        <v>1</v>
      </c>
      <c r="S2803" s="1" t="s">
        <v>38</v>
      </c>
      <c r="T2803" s="1" t="s">
        <v>5231</v>
      </c>
      <c r="U2803" s="1" t="s">
        <v>5230</v>
      </c>
      <c r="V2803" s="1">
        <v>16128819</v>
      </c>
      <c r="W2803" s="1" t="s">
        <v>17</v>
      </c>
      <c r="X2803" s="1" t="s">
        <v>19</v>
      </c>
      <c r="Z2803" t="s">
        <v>5228</v>
      </c>
      <c r="AA2803">
        <v>2</v>
      </c>
      <c r="AB2803" t="s">
        <v>17424</v>
      </c>
      <c r="AC2803" t="s">
        <v>5231</v>
      </c>
      <c r="AD2803" t="s">
        <v>5230</v>
      </c>
      <c r="AE2803" t="s">
        <v>16276</v>
      </c>
      <c r="AF2803" t="s">
        <v>16277</v>
      </c>
    </row>
    <row r="2804" spans="1:32">
      <c r="A2804" t="s">
        <v>23160</v>
      </c>
      <c r="B2804" t="s">
        <v>5232</v>
      </c>
      <c r="C2804">
        <v>2</v>
      </c>
      <c r="D2804">
        <v>30</v>
      </c>
      <c r="E2804">
        <v>1</v>
      </c>
      <c r="F2804" t="s">
        <v>43</v>
      </c>
      <c r="G2804" t="s">
        <v>5233</v>
      </c>
      <c r="H2804" t="s">
        <v>5234</v>
      </c>
      <c r="I2804" s="1" t="s">
        <v>19</v>
      </c>
      <c r="J2804" s="1" t="s">
        <v>5235</v>
      </c>
      <c r="K2804" s="1" t="s">
        <v>5234</v>
      </c>
      <c r="L2804" s="1" t="str">
        <f>IF(ISERROR(VLOOKUP($D2804&amp;":"&amp;$E2804&amp;":"&amp;$F2804,[1]Sheet2!$A$26:$I$7753,9,FALSE)),"",VLOOKUP($D2804&amp;":"&amp;$E2804&amp;":"&amp;$F2804,[1]Sheet2!$A$26:$I$7753,9,FALSE))</f>
        <v>verified</v>
      </c>
      <c r="M2804" s="1"/>
      <c r="O2804" s="1">
        <v>96</v>
      </c>
      <c r="P2804" s="1">
        <v>2</v>
      </c>
      <c r="Q2804" s="1">
        <v>30</v>
      </c>
      <c r="R2804" s="1">
        <v>1</v>
      </c>
      <c r="S2804" s="1" t="s">
        <v>43</v>
      </c>
      <c r="T2804" s="1" t="s">
        <v>5235</v>
      </c>
      <c r="U2804" s="1" t="s">
        <v>5234</v>
      </c>
      <c r="V2804" s="1">
        <v>90111182</v>
      </c>
      <c r="W2804" s="1" t="s">
        <v>17</v>
      </c>
      <c r="X2804" s="1" t="s">
        <v>19</v>
      </c>
      <c r="Z2804" t="s">
        <v>5232</v>
      </c>
      <c r="AA2804">
        <v>2</v>
      </c>
      <c r="AB2804" t="s">
        <v>17425</v>
      </c>
      <c r="AC2804" t="s">
        <v>5235</v>
      </c>
      <c r="AD2804" t="s">
        <v>5234</v>
      </c>
      <c r="AE2804" t="s">
        <v>16276</v>
      </c>
      <c r="AF2804" t="s">
        <v>16277</v>
      </c>
    </row>
    <row r="2805" spans="1:32">
      <c r="A2805" t="s">
        <v>23161</v>
      </c>
      <c r="B2805" t="s">
        <v>5236</v>
      </c>
      <c r="C2805">
        <v>2</v>
      </c>
      <c r="D2805">
        <v>30</v>
      </c>
      <c r="E2805">
        <v>1</v>
      </c>
      <c r="F2805" t="s">
        <v>48</v>
      </c>
      <c r="G2805" t="s">
        <v>5237</v>
      </c>
      <c r="H2805" t="s">
        <v>5238</v>
      </c>
      <c r="I2805" s="1" t="s">
        <v>19</v>
      </c>
      <c r="J2805" s="1" t="s">
        <v>5239</v>
      </c>
      <c r="K2805" s="1" t="s">
        <v>5238</v>
      </c>
      <c r="L2805" s="1" t="str">
        <f>IF(ISERROR(VLOOKUP($D2805&amp;":"&amp;$E2805&amp;":"&amp;$F2805,[1]Sheet2!$A$26:$I$7753,9,FALSE)),"",VLOOKUP($D2805&amp;":"&amp;$E2805&amp;":"&amp;$F2805,[1]Sheet2!$A$26:$I$7753,9,FALSE))</f>
        <v>verified</v>
      </c>
      <c r="M2805" s="1"/>
      <c r="O2805" s="1">
        <v>96</v>
      </c>
      <c r="P2805" s="1">
        <v>2</v>
      </c>
      <c r="Q2805" s="1">
        <v>30</v>
      </c>
      <c r="R2805" s="1">
        <v>1</v>
      </c>
      <c r="S2805" s="1" t="s">
        <v>48</v>
      </c>
      <c r="T2805" s="1" t="s">
        <v>5239</v>
      </c>
      <c r="U2805" s="1" t="s">
        <v>5238</v>
      </c>
      <c r="V2805" s="1">
        <v>16128847</v>
      </c>
      <c r="W2805" s="1" t="s">
        <v>17</v>
      </c>
      <c r="X2805" s="1" t="s">
        <v>19</v>
      </c>
      <c r="Z2805" t="s">
        <v>5236</v>
      </c>
      <c r="AA2805">
        <v>2</v>
      </c>
      <c r="AB2805" t="s">
        <v>17426</v>
      </c>
      <c r="AC2805" t="s">
        <v>5239</v>
      </c>
      <c r="AD2805" t="s">
        <v>5238</v>
      </c>
      <c r="AE2805" t="s">
        <v>16276</v>
      </c>
      <c r="AF2805" t="s">
        <v>16277</v>
      </c>
    </row>
    <row r="2806" spans="1:32">
      <c r="A2806" t="s">
        <v>23162</v>
      </c>
      <c r="B2806" t="s">
        <v>5240</v>
      </c>
      <c r="C2806">
        <v>2</v>
      </c>
      <c r="D2806">
        <v>30</v>
      </c>
      <c r="E2806">
        <v>2</v>
      </c>
      <c r="F2806" t="s">
        <v>13</v>
      </c>
      <c r="G2806" t="s">
        <v>5241</v>
      </c>
      <c r="H2806" t="s">
        <v>5242</v>
      </c>
      <c r="I2806" s="1" t="s">
        <v>19</v>
      </c>
      <c r="J2806" s="1" t="s">
        <v>5243</v>
      </c>
      <c r="K2806" s="1" t="s">
        <v>5242</v>
      </c>
      <c r="L2806" s="1" t="str">
        <f>IF(ISERROR(VLOOKUP($D2806&amp;":"&amp;$E2806&amp;":"&amp;$F2806,[1]Sheet2!$A$26:$I$7753,9,FALSE)),"",VLOOKUP($D2806&amp;":"&amp;$E2806&amp;":"&amp;$F2806,[1]Sheet2!$A$26:$I$7753,9,FALSE))</f>
        <v>verified</v>
      </c>
      <c r="M2806" s="1"/>
      <c r="O2806" s="1">
        <v>96</v>
      </c>
      <c r="P2806" s="1">
        <v>2</v>
      </c>
      <c r="Q2806" s="1">
        <v>30</v>
      </c>
      <c r="R2806" s="1">
        <v>2</v>
      </c>
      <c r="S2806" s="1" t="s">
        <v>13</v>
      </c>
      <c r="T2806" s="1" t="s">
        <v>5243</v>
      </c>
      <c r="U2806" s="1" t="s">
        <v>5242</v>
      </c>
      <c r="V2806" s="1">
        <v>16128867</v>
      </c>
      <c r="W2806" s="1" t="s">
        <v>17</v>
      </c>
      <c r="X2806" s="1" t="s">
        <v>19</v>
      </c>
      <c r="Z2806" t="s">
        <v>5240</v>
      </c>
      <c r="AA2806">
        <v>2</v>
      </c>
      <c r="AB2806" t="s">
        <v>17427</v>
      </c>
      <c r="AC2806" t="s">
        <v>5243</v>
      </c>
      <c r="AD2806" t="s">
        <v>5242</v>
      </c>
      <c r="AE2806" t="s">
        <v>16276</v>
      </c>
      <c r="AF2806" t="s">
        <v>16277</v>
      </c>
    </row>
    <row r="2807" spans="1:32">
      <c r="A2807" t="s">
        <v>23163</v>
      </c>
      <c r="B2807" t="s">
        <v>5244</v>
      </c>
      <c r="C2807">
        <v>2</v>
      </c>
      <c r="D2807">
        <v>30</v>
      </c>
      <c r="E2807">
        <v>2</v>
      </c>
      <c r="F2807" t="s">
        <v>19</v>
      </c>
      <c r="G2807" t="s">
        <v>5245</v>
      </c>
      <c r="H2807" t="s">
        <v>5246</v>
      </c>
      <c r="I2807" s="1" t="s">
        <v>19</v>
      </c>
      <c r="J2807" s="1" t="s">
        <v>5247</v>
      </c>
      <c r="K2807" s="1" t="s">
        <v>5246</v>
      </c>
      <c r="L2807" s="1" t="str">
        <f>IF(ISERROR(VLOOKUP($D2807&amp;":"&amp;$E2807&amp;":"&amp;$F2807,[1]Sheet2!$A$26:$I$7753,9,FALSE)),"",VLOOKUP($D2807&amp;":"&amp;$E2807&amp;":"&amp;$F2807,[1]Sheet2!$A$26:$I$7753,9,FALSE))</f>
        <v>verified</v>
      </c>
      <c r="M2807" s="1"/>
      <c r="O2807" s="1">
        <v>96</v>
      </c>
      <c r="P2807" s="1">
        <v>2</v>
      </c>
      <c r="Q2807" s="1">
        <v>30</v>
      </c>
      <c r="R2807" s="1">
        <v>2</v>
      </c>
      <c r="S2807" s="1" t="s">
        <v>19</v>
      </c>
      <c r="T2807" s="1" t="s">
        <v>5247</v>
      </c>
      <c r="U2807" s="1" t="s">
        <v>5246</v>
      </c>
      <c r="V2807" s="1">
        <v>16128868</v>
      </c>
      <c r="W2807" s="1" t="s">
        <v>17</v>
      </c>
      <c r="X2807" s="1" t="s">
        <v>19</v>
      </c>
      <c r="Z2807" t="s">
        <v>5244</v>
      </c>
      <c r="AA2807">
        <v>2</v>
      </c>
      <c r="AB2807" t="s">
        <v>17428</v>
      </c>
      <c r="AC2807" t="s">
        <v>5247</v>
      </c>
      <c r="AD2807" t="s">
        <v>5246</v>
      </c>
      <c r="AE2807" t="s">
        <v>16276</v>
      </c>
      <c r="AF2807" t="s">
        <v>16277</v>
      </c>
    </row>
    <row r="2808" spans="1:32">
      <c r="A2808" t="s">
        <v>23164</v>
      </c>
      <c r="B2808" t="s">
        <v>5248</v>
      </c>
      <c r="C2808">
        <v>2</v>
      </c>
      <c r="D2808">
        <v>30</v>
      </c>
      <c r="E2808">
        <v>2</v>
      </c>
      <c r="F2808" t="s">
        <v>21</v>
      </c>
      <c r="H2808" t="s">
        <v>5249</v>
      </c>
      <c r="I2808" s="1" t="s">
        <v>19</v>
      </c>
      <c r="J2808" s="1" t="s">
        <v>5250</v>
      </c>
      <c r="K2808" s="1" t="s">
        <v>5249</v>
      </c>
      <c r="L2808" s="1" t="str">
        <f>IF(ISERROR(VLOOKUP($D2808&amp;":"&amp;$E2808&amp;":"&amp;$F2808,[1]Sheet2!$A$26:$I$7753,9,FALSE)),"",VLOOKUP($D2808&amp;":"&amp;$E2808&amp;":"&amp;$F2808,[1]Sheet2!$A$26:$I$7753,9,FALSE))</f>
        <v/>
      </c>
      <c r="M2808" s="1" t="s">
        <v>20332</v>
      </c>
      <c r="O2808" s="1">
        <v>96</v>
      </c>
      <c r="P2808" s="1">
        <v>2</v>
      </c>
      <c r="Q2808" s="1">
        <v>30</v>
      </c>
      <c r="R2808" s="1">
        <v>2</v>
      </c>
      <c r="S2808" s="1" t="s">
        <v>21</v>
      </c>
      <c r="T2808" s="1" t="s">
        <v>5250</v>
      </c>
      <c r="U2808" s="1" t="s">
        <v>5249</v>
      </c>
      <c r="V2808" s="1">
        <v>90111192</v>
      </c>
      <c r="W2808" s="1" t="s">
        <v>17</v>
      </c>
      <c r="X2808" s="1" t="s">
        <v>19</v>
      </c>
      <c r="Z2808" t="s">
        <v>5248</v>
      </c>
      <c r="AA2808">
        <v>2</v>
      </c>
      <c r="AE2808" t="s">
        <v>16278</v>
      </c>
      <c r="AF2808" t="s">
        <v>16279</v>
      </c>
    </row>
    <row r="2809" spans="1:32">
      <c r="A2809" t="s">
        <v>23165</v>
      </c>
      <c r="B2809" t="s">
        <v>5251</v>
      </c>
      <c r="C2809">
        <v>2</v>
      </c>
      <c r="D2809">
        <v>30</v>
      </c>
      <c r="E2809">
        <v>2</v>
      </c>
      <c r="F2809" t="s">
        <v>28</v>
      </c>
      <c r="G2809" t="s">
        <v>5252</v>
      </c>
      <c r="H2809" t="s">
        <v>5253</v>
      </c>
      <c r="I2809" s="1" t="s">
        <v>19</v>
      </c>
      <c r="J2809" s="1" t="s">
        <v>5254</v>
      </c>
      <c r="K2809" s="1" t="s">
        <v>5253</v>
      </c>
      <c r="L2809" s="1" t="str">
        <f>IF(ISERROR(VLOOKUP($D2809&amp;":"&amp;$E2809&amp;":"&amp;$F2809,[1]Sheet2!$A$26:$I$7753,9,FALSE)),"",VLOOKUP($D2809&amp;":"&amp;$E2809&amp;":"&amp;$F2809,[1]Sheet2!$A$26:$I$7753,9,FALSE))</f>
        <v>verified</v>
      </c>
      <c r="M2809" s="1"/>
      <c r="O2809" s="1">
        <v>96</v>
      </c>
      <c r="P2809" s="1">
        <v>2</v>
      </c>
      <c r="Q2809" s="1">
        <v>30</v>
      </c>
      <c r="R2809" s="1">
        <v>2</v>
      </c>
      <c r="S2809" s="1" t="s">
        <v>28</v>
      </c>
      <c r="T2809" s="1" t="s">
        <v>5254</v>
      </c>
      <c r="U2809" s="1" t="s">
        <v>5253</v>
      </c>
      <c r="V2809" s="1">
        <v>16128922</v>
      </c>
      <c r="W2809" s="1" t="s">
        <v>17</v>
      </c>
      <c r="X2809" s="1" t="s">
        <v>19</v>
      </c>
      <c r="Z2809" t="s">
        <v>5251</v>
      </c>
      <c r="AA2809">
        <v>2</v>
      </c>
      <c r="AB2809" t="s">
        <v>17429</v>
      </c>
      <c r="AC2809" t="s">
        <v>5254</v>
      </c>
      <c r="AD2809" t="s">
        <v>5253</v>
      </c>
      <c r="AE2809" t="s">
        <v>16276</v>
      </c>
      <c r="AF2809" t="s">
        <v>16277</v>
      </c>
    </row>
    <row r="2810" spans="1:32">
      <c r="A2810" t="s">
        <v>23166</v>
      </c>
      <c r="B2810" t="s">
        <v>5255</v>
      </c>
      <c r="C2810">
        <v>4</v>
      </c>
      <c r="D2810">
        <v>30</v>
      </c>
      <c r="E2810">
        <v>2</v>
      </c>
      <c r="F2810" t="s">
        <v>33</v>
      </c>
      <c r="H2810" t="s">
        <v>5256</v>
      </c>
      <c r="I2810" s="1" t="s">
        <v>21</v>
      </c>
      <c r="J2810" s="1" t="s">
        <v>5257</v>
      </c>
      <c r="K2810" s="1" t="s">
        <v>5256</v>
      </c>
      <c r="L2810" s="1" t="str">
        <f>IF(ISERROR(VLOOKUP($D2810&amp;":"&amp;$E2810&amp;":"&amp;$F2810,[1]Sheet2!$A$26:$I$7753,9,FALSE)),"",VLOOKUP($D2810&amp;":"&amp;$E2810&amp;":"&amp;$F2810,[1]Sheet2!$A$26:$I$7753,9,FALSE))</f>
        <v/>
      </c>
      <c r="M2810" s="1" t="s">
        <v>20332</v>
      </c>
      <c r="O2810" s="1">
        <v>96</v>
      </c>
      <c r="P2810" s="1">
        <v>4</v>
      </c>
      <c r="Q2810" s="1">
        <v>30</v>
      </c>
      <c r="R2810" s="1">
        <v>2</v>
      </c>
      <c r="S2810" s="1" t="s">
        <v>33</v>
      </c>
      <c r="T2810" s="1" t="s">
        <v>5257</v>
      </c>
      <c r="U2810" s="1" t="s">
        <v>5256</v>
      </c>
      <c r="V2810" s="1">
        <v>90111198</v>
      </c>
      <c r="W2810" s="1" t="s">
        <v>17</v>
      </c>
      <c r="X2810" s="1" t="s">
        <v>21</v>
      </c>
      <c r="Z2810" t="s">
        <v>5255</v>
      </c>
      <c r="AA2810">
        <v>4</v>
      </c>
      <c r="AE2810" t="s">
        <v>16278</v>
      </c>
      <c r="AF2810" t="s">
        <v>16279</v>
      </c>
    </row>
    <row r="2811" spans="1:32">
      <c r="A2811" t="s">
        <v>23167</v>
      </c>
      <c r="B2811" t="s">
        <v>5258</v>
      </c>
      <c r="C2811">
        <v>3</v>
      </c>
      <c r="D2811">
        <v>30</v>
      </c>
      <c r="E2811">
        <v>2</v>
      </c>
      <c r="F2811" t="s">
        <v>38</v>
      </c>
      <c r="G2811" t="s">
        <v>5259</v>
      </c>
      <c r="H2811" t="s">
        <v>5260</v>
      </c>
      <c r="I2811" s="1" t="s">
        <v>19</v>
      </c>
      <c r="J2811" s="1" t="s">
        <v>5261</v>
      </c>
      <c r="K2811" s="1" t="s">
        <v>5260</v>
      </c>
      <c r="L2811" s="1" t="str">
        <f>IF(ISERROR(VLOOKUP($D2811&amp;":"&amp;$E2811&amp;":"&amp;$F2811,[1]Sheet2!$A$26:$I$7753,9,FALSE)),"",VLOOKUP($D2811&amp;":"&amp;$E2811&amp;":"&amp;$F2811,[1]Sheet2!$A$26:$I$7753,9,FALSE))</f>
        <v>verified</v>
      </c>
      <c r="M2811" s="1"/>
      <c r="O2811" s="1">
        <v>96</v>
      </c>
      <c r="P2811" s="1">
        <v>3</v>
      </c>
      <c r="Q2811" s="1">
        <v>30</v>
      </c>
      <c r="R2811" s="1">
        <v>2</v>
      </c>
      <c r="S2811" s="1" t="s">
        <v>38</v>
      </c>
      <c r="T2811" s="1" t="s">
        <v>5261</v>
      </c>
      <c r="U2811" s="1" t="s">
        <v>5260</v>
      </c>
      <c r="V2811" s="1">
        <v>16128950</v>
      </c>
      <c r="W2811" s="1" t="s">
        <v>17</v>
      </c>
      <c r="X2811" s="1" t="s">
        <v>19</v>
      </c>
      <c r="Z2811" t="s">
        <v>5258</v>
      </c>
      <c r="AA2811">
        <v>3</v>
      </c>
      <c r="AB2811" t="s">
        <v>17430</v>
      </c>
      <c r="AC2811" t="s">
        <v>5261</v>
      </c>
      <c r="AD2811" t="s">
        <v>5260</v>
      </c>
      <c r="AE2811" t="s">
        <v>16276</v>
      </c>
      <c r="AF2811" t="s">
        <v>16277</v>
      </c>
    </row>
    <row r="2812" spans="1:32">
      <c r="A2812" t="s">
        <v>23168</v>
      </c>
      <c r="B2812" t="s">
        <v>5262</v>
      </c>
      <c r="C2812">
        <v>2</v>
      </c>
      <c r="D2812">
        <v>30</v>
      </c>
      <c r="E2812">
        <v>2</v>
      </c>
      <c r="F2812" t="s">
        <v>43</v>
      </c>
      <c r="G2812" t="s">
        <v>5263</v>
      </c>
      <c r="H2812" t="s">
        <v>5264</v>
      </c>
      <c r="I2812" s="1" t="s">
        <v>19</v>
      </c>
      <c r="J2812" s="1" t="s">
        <v>5265</v>
      </c>
      <c r="K2812" s="1" t="s">
        <v>5264</v>
      </c>
      <c r="L2812" s="1" t="str">
        <f>IF(ISERROR(VLOOKUP($D2812&amp;":"&amp;$E2812&amp;":"&amp;$F2812,[1]Sheet2!$A$26:$I$7753,9,FALSE)),"",VLOOKUP($D2812&amp;":"&amp;$E2812&amp;":"&amp;$F2812,[1]Sheet2!$A$26:$I$7753,9,FALSE))</f>
        <v/>
      </c>
      <c r="M2812" s="1" t="s">
        <v>20332</v>
      </c>
      <c r="O2812" s="1">
        <v>96</v>
      </c>
      <c r="P2812" s="1">
        <v>2</v>
      </c>
      <c r="Q2812" s="1">
        <v>30</v>
      </c>
      <c r="R2812" s="1">
        <v>2</v>
      </c>
      <c r="S2812" s="1" t="s">
        <v>43</v>
      </c>
      <c r="T2812" s="1" t="s">
        <v>5265</v>
      </c>
      <c r="U2812" s="1" t="s">
        <v>5264</v>
      </c>
      <c r="V2812" s="1">
        <v>16128952</v>
      </c>
      <c r="W2812" s="1" t="s">
        <v>17</v>
      </c>
      <c r="X2812" s="1" t="s">
        <v>19</v>
      </c>
      <c r="Z2812" t="s">
        <v>5262</v>
      </c>
      <c r="AA2812">
        <v>2</v>
      </c>
      <c r="AB2812" t="s">
        <v>17431</v>
      </c>
      <c r="AC2812" t="s">
        <v>5265</v>
      </c>
      <c r="AD2812" t="s">
        <v>5264</v>
      </c>
      <c r="AE2812" t="s">
        <v>16552</v>
      </c>
      <c r="AF2812" t="s">
        <v>16553</v>
      </c>
    </row>
    <row r="2813" spans="1:32">
      <c r="A2813" t="s">
        <v>23169</v>
      </c>
      <c r="B2813" t="s">
        <v>5266</v>
      </c>
      <c r="C2813">
        <v>2</v>
      </c>
      <c r="D2813">
        <v>30</v>
      </c>
      <c r="E2813">
        <v>2</v>
      </c>
      <c r="F2813" t="s">
        <v>48</v>
      </c>
      <c r="G2813" t="s">
        <v>5267</v>
      </c>
      <c r="H2813" t="s">
        <v>5268</v>
      </c>
      <c r="I2813" s="1" t="s">
        <v>19</v>
      </c>
      <c r="J2813" s="1" t="s">
        <v>5269</v>
      </c>
      <c r="K2813" s="1" t="s">
        <v>5268</v>
      </c>
      <c r="L2813" s="1" t="str">
        <f>IF(ISERROR(VLOOKUP($D2813&amp;":"&amp;$E2813&amp;":"&amp;$F2813,[1]Sheet2!$A$26:$I$7753,9,FALSE)),"",VLOOKUP($D2813&amp;":"&amp;$E2813&amp;":"&amp;$F2813,[1]Sheet2!$A$26:$I$7753,9,FALSE))</f>
        <v xml:space="preserve">use other isolate </v>
      </c>
      <c r="M2813" s="1"/>
      <c r="O2813" s="1">
        <v>96</v>
      </c>
      <c r="P2813" s="1">
        <v>2</v>
      </c>
      <c r="Q2813" s="1">
        <v>30</v>
      </c>
      <c r="R2813" s="1">
        <v>2</v>
      </c>
      <c r="S2813" s="1" t="s">
        <v>48</v>
      </c>
      <c r="T2813" s="1" t="s">
        <v>5269</v>
      </c>
      <c r="U2813" s="1" t="s">
        <v>5268</v>
      </c>
      <c r="V2813" s="1">
        <v>16129166</v>
      </c>
      <c r="W2813" s="1" t="s">
        <v>17</v>
      </c>
      <c r="X2813" s="1" t="s">
        <v>19</v>
      </c>
      <c r="Z2813" t="s">
        <v>5266</v>
      </c>
      <c r="AA2813">
        <v>2</v>
      </c>
      <c r="AB2813" t="s">
        <v>17432</v>
      </c>
      <c r="AC2813" t="s">
        <v>5269</v>
      </c>
      <c r="AD2813" t="s">
        <v>5268</v>
      </c>
      <c r="AE2813" t="s">
        <v>16312</v>
      </c>
      <c r="AF2813" t="s">
        <v>16313</v>
      </c>
    </row>
    <row r="2814" spans="1:32">
      <c r="A2814" t="s">
        <v>23170</v>
      </c>
      <c r="B2814" t="s">
        <v>5270</v>
      </c>
      <c r="C2814">
        <v>2</v>
      </c>
      <c r="D2814">
        <v>30</v>
      </c>
      <c r="E2814">
        <v>3</v>
      </c>
      <c r="F2814" t="s">
        <v>13</v>
      </c>
      <c r="G2814" t="s">
        <v>5271</v>
      </c>
      <c r="H2814" t="s">
        <v>5272</v>
      </c>
      <c r="I2814" s="1" t="s">
        <v>19</v>
      </c>
      <c r="J2814" s="1" t="s">
        <v>5273</v>
      </c>
      <c r="K2814" s="1" t="s">
        <v>5272</v>
      </c>
      <c r="L2814" s="1" t="str">
        <f>IF(ISERROR(VLOOKUP($D2814&amp;":"&amp;$E2814&amp;":"&amp;$F2814,[1]Sheet2!$A$26:$I$7753,9,FALSE)),"",VLOOKUP($D2814&amp;":"&amp;$E2814&amp;":"&amp;$F2814,[1]Sheet2!$A$26:$I$7753,9,FALSE))</f>
        <v>verified</v>
      </c>
      <c r="M2814" s="1"/>
      <c r="O2814" s="1">
        <v>96</v>
      </c>
      <c r="P2814" s="1">
        <v>2</v>
      </c>
      <c r="Q2814" s="1">
        <v>30</v>
      </c>
      <c r="R2814" s="1">
        <v>3</v>
      </c>
      <c r="S2814" s="1" t="s">
        <v>13</v>
      </c>
      <c r="T2814" s="1" t="s">
        <v>5273</v>
      </c>
      <c r="U2814" s="1" t="s">
        <v>5272</v>
      </c>
      <c r="V2814" s="1">
        <v>16129245</v>
      </c>
      <c r="W2814" s="1" t="s">
        <v>17</v>
      </c>
      <c r="X2814" s="1" t="s">
        <v>19</v>
      </c>
      <c r="Z2814" t="s">
        <v>5270</v>
      </c>
      <c r="AA2814">
        <v>2</v>
      </c>
      <c r="AB2814" t="s">
        <v>17433</v>
      </c>
      <c r="AC2814" t="s">
        <v>5273</v>
      </c>
      <c r="AD2814" t="s">
        <v>5272</v>
      </c>
      <c r="AE2814" t="s">
        <v>16276</v>
      </c>
      <c r="AF2814" t="s">
        <v>16277</v>
      </c>
    </row>
    <row r="2815" spans="1:32">
      <c r="A2815" t="s">
        <v>23171</v>
      </c>
      <c r="B2815" t="s">
        <v>5274</v>
      </c>
      <c r="C2815">
        <v>2</v>
      </c>
      <c r="D2815">
        <v>30</v>
      </c>
      <c r="E2815">
        <v>3</v>
      </c>
      <c r="F2815" t="s">
        <v>19</v>
      </c>
      <c r="G2815" t="s">
        <v>5275</v>
      </c>
      <c r="H2815" t="s">
        <v>5276</v>
      </c>
      <c r="I2815" s="1" t="s">
        <v>19</v>
      </c>
      <c r="J2815" s="1" t="s">
        <v>5277</v>
      </c>
      <c r="K2815" s="1" t="s">
        <v>5276</v>
      </c>
      <c r="L2815" s="1" t="str">
        <f>IF(ISERROR(VLOOKUP($D2815&amp;":"&amp;$E2815&amp;":"&amp;$F2815,[1]Sheet2!$A$26:$I$7753,9,FALSE)),"",VLOOKUP($D2815&amp;":"&amp;$E2815&amp;":"&amp;$F2815,[1]Sheet2!$A$26:$I$7753,9,FALSE))</f>
        <v>verified</v>
      </c>
      <c r="M2815" s="1"/>
      <c r="O2815" s="1">
        <v>96</v>
      </c>
      <c r="P2815" s="1">
        <v>2</v>
      </c>
      <c r="Q2815" s="1">
        <v>30</v>
      </c>
      <c r="R2815" s="1">
        <v>3</v>
      </c>
      <c r="S2815" s="1" t="s">
        <v>19</v>
      </c>
      <c r="T2815" s="1" t="s">
        <v>5277</v>
      </c>
      <c r="U2815" s="1" t="s">
        <v>5276</v>
      </c>
      <c r="V2815" s="1">
        <v>16129339</v>
      </c>
      <c r="W2815" s="1" t="s">
        <v>17</v>
      </c>
      <c r="X2815" s="1" t="s">
        <v>19</v>
      </c>
      <c r="Z2815" t="s">
        <v>5274</v>
      </c>
      <c r="AA2815">
        <v>2</v>
      </c>
      <c r="AB2815" t="s">
        <v>17434</v>
      </c>
      <c r="AC2815" t="s">
        <v>5277</v>
      </c>
      <c r="AD2815" t="s">
        <v>5276</v>
      </c>
      <c r="AE2815" t="s">
        <v>16276</v>
      </c>
      <c r="AF2815" t="s">
        <v>16277</v>
      </c>
    </row>
    <row r="2816" spans="1:32">
      <c r="A2816" t="s">
        <v>23172</v>
      </c>
      <c r="B2816" t="s">
        <v>5278</v>
      </c>
      <c r="C2816">
        <v>2</v>
      </c>
      <c r="D2816">
        <v>30</v>
      </c>
      <c r="E2816">
        <v>3</v>
      </c>
      <c r="F2816" t="s">
        <v>21</v>
      </c>
      <c r="G2816" t="s">
        <v>5279</v>
      </c>
      <c r="H2816" t="s">
        <v>5280</v>
      </c>
      <c r="I2816" s="1" t="s">
        <v>19</v>
      </c>
      <c r="J2816" s="1" t="s">
        <v>5281</v>
      </c>
      <c r="K2816" s="1" t="s">
        <v>5280</v>
      </c>
      <c r="L2816" s="1" t="str">
        <f>IF(ISERROR(VLOOKUP($D2816&amp;":"&amp;$E2816&amp;":"&amp;$F2816,[1]Sheet2!$A$26:$I$7753,9,FALSE)),"",VLOOKUP($D2816&amp;":"&amp;$E2816&amp;":"&amp;$F2816,[1]Sheet2!$A$26:$I$7753,9,FALSE))</f>
        <v>verified</v>
      </c>
      <c r="M2816" s="1"/>
      <c r="O2816" s="1">
        <v>96</v>
      </c>
      <c r="P2816" s="1">
        <v>2</v>
      </c>
      <c r="Q2816" s="1">
        <v>30</v>
      </c>
      <c r="R2816" s="1">
        <v>3</v>
      </c>
      <c r="S2816" s="1" t="s">
        <v>21</v>
      </c>
      <c r="T2816" s="1" t="s">
        <v>5281</v>
      </c>
      <c r="U2816" s="1" t="s">
        <v>5280</v>
      </c>
      <c r="V2816" s="1">
        <v>16129367</v>
      </c>
      <c r="W2816" s="1" t="s">
        <v>17</v>
      </c>
      <c r="X2816" s="1" t="s">
        <v>19</v>
      </c>
      <c r="Z2816" t="s">
        <v>5278</v>
      </c>
      <c r="AA2816">
        <v>2</v>
      </c>
      <c r="AB2816" t="s">
        <v>17435</v>
      </c>
      <c r="AC2816" t="s">
        <v>5281</v>
      </c>
      <c r="AD2816" t="s">
        <v>5280</v>
      </c>
      <c r="AE2816" t="s">
        <v>16276</v>
      </c>
      <c r="AF2816" t="s">
        <v>16277</v>
      </c>
    </row>
    <row r="2817" spans="1:34">
      <c r="A2817" t="s">
        <v>23173</v>
      </c>
      <c r="B2817" t="s">
        <v>5282</v>
      </c>
      <c r="C2817">
        <v>2</v>
      </c>
      <c r="D2817">
        <v>30</v>
      </c>
      <c r="E2817">
        <v>3</v>
      </c>
      <c r="F2817" t="s">
        <v>28</v>
      </c>
      <c r="G2817" t="s">
        <v>5283</v>
      </c>
      <c r="H2817" t="s">
        <v>5284</v>
      </c>
      <c r="I2817" s="1" t="s">
        <v>19</v>
      </c>
      <c r="J2817" s="1" t="s">
        <v>5285</v>
      </c>
      <c r="K2817" s="1" t="s">
        <v>5284</v>
      </c>
      <c r="L2817" s="1" t="str">
        <f>IF(ISERROR(VLOOKUP($D2817&amp;":"&amp;$E2817&amp;":"&amp;$F2817,[1]Sheet2!$A$26:$I$7753,9,FALSE)),"",VLOOKUP($D2817&amp;":"&amp;$E2817&amp;":"&amp;$F2817,[1]Sheet2!$A$26:$I$7753,9,FALSE))</f>
        <v>verified</v>
      </c>
      <c r="M2817" s="1"/>
      <c r="O2817" s="1">
        <v>96</v>
      </c>
      <c r="P2817" s="1">
        <v>2</v>
      </c>
      <c r="Q2817" s="1">
        <v>30</v>
      </c>
      <c r="R2817" s="1">
        <v>3</v>
      </c>
      <c r="S2817" s="1" t="s">
        <v>28</v>
      </c>
      <c r="T2817" s="1" t="s">
        <v>5285</v>
      </c>
      <c r="U2817" s="1" t="s">
        <v>5284</v>
      </c>
      <c r="V2817" s="1">
        <v>16129410</v>
      </c>
      <c r="W2817" s="1" t="s">
        <v>17</v>
      </c>
      <c r="X2817" s="1" t="s">
        <v>19</v>
      </c>
      <c r="Z2817" t="s">
        <v>5282</v>
      </c>
      <c r="AA2817">
        <v>2</v>
      </c>
      <c r="AB2817" t="s">
        <v>17436</v>
      </c>
      <c r="AC2817" t="s">
        <v>5285</v>
      </c>
      <c r="AD2817" t="s">
        <v>5284</v>
      </c>
      <c r="AE2817" t="s">
        <v>16276</v>
      </c>
      <c r="AF2817" t="s">
        <v>16277</v>
      </c>
      <c r="AG2817" t="s">
        <v>16283</v>
      </c>
      <c r="AH2817" t="s">
        <v>16284</v>
      </c>
    </row>
    <row r="2818" spans="1:34">
      <c r="A2818" t="s">
        <v>23174</v>
      </c>
      <c r="B2818" t="s">
        <v>5286</v>
      </c>
      <c r="C2818">
        <v>2</v>
      </c>
      <c r="D2818">
        <v>30</v>
      </c>
      <c r="E2818">
        <v>3</v>
      </c>
      <c r="F2818" t="s">
        <v>33</v>
      </c>
      <c r="H2818" t="s">
        <v>5287</v>
      </c>
      <c r="I2818" s="1" t="s">
        <v>19</v>
      </c>
      <c r="J2818" s="1" t="s">
        <v>5288</v>
      </c>
      <c r="K2818" s="1" t="s">
        <v>5289</v>
      </c>
      <c r="L2818" s="1" t="str">
        <f>IF(ISERROR(VLOOKUP($D2818&amp;":"&amp;$E2818&amp;":"&amp;$F2818,[1]Sheet2!$A$26:$I$7753,9,FALSE)),"",VLOOKUP($D2818&amp;":"&amp;$E2818&amp;":"&amp;$F2818,[1]Sheet2!$A$26:$I$7753,9,FALSE))</f>
        <v/>
      </c>
      <c r="M2818" s="1" t="s">
        <v>20332</v>
      </c>
      <c r="O2818" s="1">
        <v>96</v>
      </c>
      <c r="P2818" s="1">
        <v>2</v>
      </c>
      <c r="Q2818" s="1">
        <v>30</v>
      </c>
      <c r="R2818" s="1">
        <v>3</v>
      </c>
      <c r="S2818" s="1" t="s">
        <v>33</v>
      </c>
      <c r="T2818" s="1" t="s">
        <v>5288</v>
      </c>
      <c r="U2818" s="1" t="s">
        <v>5289</v>
      </c>
      <c r="V2818" s="1">
        <v>16129446</v>
      </c>
      <c r="W2818" s="1" t="s">
        <v>17</v>
      </c>
      <c r="X2818" s="1" t="s">
        <v>19</v>
      </c>
      <c r="Z2818" t="s">
        <v>5286</v>
      </c>
      <c r="AA2818">
        <v>2</v>
      </c>
      <c r="AE2818" t="s">
        <v>16278</v>
      </c>
      <c r="AF2818" t="s">
        <v>16279</v>
      </c>
    </row>
    <row r="2819" spans="1:34">
      <c r="A2819" t="s">
        <v>23175</v>
      </c>
      <c r="B2819" t="s">
        <v>5290</v>
      </c>
      <c r="C2819">
        <v>2</v>
      </c>
      <c r="D2819">
        <v>30</v>
      </c>
      <c r="E2819">
        <v>3</v>
      </c>
      <c r="F2819" t="s">
        <v>38</v>
      </c>
      <c r="G2819" t="s">
        <v>5291</v>
      </c>
      <c r="H2819" t="s">
        <v>5292</v>
      </c>
      <c r="I2819" s="1" t="s">
        <v>19</v>
      </c>
      <c r="J2819" s="1" t="s">
        <v>5293</v>
      </c>
      <c r="K2819" s="1" t="s">
        <v>5292</v>
      </c>
      <c r="L2819" s="1" t="str">
        <f>IF(ISERROR(VLOOKUP($D2819&amp;":"&amp;$E2819&amp;":"&amp;$F2819,[1]Sheet2!$A$26:$I$7753,9,FALSE)),"",VLOOKUP($D2819&amp;":"&amp;$E2819&amp;":"&amp;$F2819,[1]Sheet2!$A$26:$I$7753,9,FALSE))</f>
        <v>verified</v>
      </c>
      <c r="M2819" s="1"/>
      <c r="O2819" s="1">
        <v>96</v>
      </c>
      <c r="P2819" s="1">
        <v>2</v>
      </c>
      <c r="Q2819" s="1">
        <v>30</v>
      </c>
      <c r="R2819" s="1">
        <v>3</v>
      </c>
      <c r="S2819" s="1" t="s">
        <v>38</v>
      </c>
      <c r="T2819" s="1" t="s">
        <v>5293</v>
      </c>
      <c r="U2819" s="1" t="s">
        <v>5292</v>
      </c>
      <c r="V2819" s="1">
        <v>16129463</v>
      </c>
      <c r="W2819" s="1" t="s">
        <v>17</v>
      </c>
      <c r="X2819" s="1" t="s">
        <v>19</v>
      </c>
      <c r="Z2819" t="s">
        <v>5290</v>
      </c>
      <c r="AA2819">
        <v>2</v>
      </c>
      <c r="AB2819" t="s">
        <v>17437</v>
      </c>
      <c r="AC2819" t="s">
        <v>5293</v>
      </c>
      <c r="AD2819" t="s">
        <v>5292</v>
      </c>
      <c r="AE2819" t="s">
        <v>16276</v>
      </c>
      <c r="AF2819" t="s">
        <v>16277</v>
      </c>
    </row>
    <row r="2820" spans="1:34">
      <c r="A2820" t="s">
        <v>23176</v>
      </c>
      <c r="B2820" t="s">
        <v>5294</v>
      </c>
      <c r="C2820">
        <v>4</v>
      </c>
      <c r="D2820">
        <v>30</v>
      </c>
      <c r="E2820">
        <v>3</v>
      </c>
      <c r="F2820" t="s">
        <v>43</v>
      </c>
      <c r="G2820" t="s">
        <v>5295</v>
      </c>
      <c r="H2820" t="s">
        <v>5296</v>
      </c>
      <c r="I2820" s="1" t="s">
        <v>19</v>
      </c>
      <c r="J2820" s="1" t="s">
        <v>5297</v>
      </c>
      <c r="K2820" s="1" t="s">
        <v>5296</v>
      </c>
      <c r="L2820" s="1" t="str">
        <f>IF(ISERROR(VLOOKUP($D2820&amp;":"&amp;$E2820&amp;":"&amp;$F2820,[1]Sheet2!$A$26:$I$7753,9,FALSE)),"",VLOOKUP($D2820&amp;":"&amp;$E2820&amp;":"&amp;$F2820,[1]Sheet2!$A$26:$I$7753,9,FALSE))</f>
        <v>verified</v>
      </c>
      <c r="M2820" s="1"/>
      <c r="O2820" s="1">
        <v>96</v>
      </c>
      <c r="P2820" s="1">
        <v>4</v>
      </c>
      <c r="Q2820" s="1">
        <v>30</v>
      </c>
      <c r="R2820" s="1">
        <v>3</v>
      </c>
      <c r="S2820" s="1" t="s">
        <v>43</v>
      </c>
      <c r="T2820" s="1" t="s">
        <v>5297</v>
      </c>
      <c r="U2820" s="1" t="s">
        <v>5296</v>
      </c>
      <c r="V2820" s="1">
        <v>16129471</v>
      </c>
      <c r="W2820" s="1" t="s">
        <v>17</v>
      </c>
      <c r="X2820" s="1" t="s">
        <v>19</v>
      </c>
      <c r="Z2820" t="s">
        <v>5294</v>
      </c>
      <c r="AA2820">
        <v>4</v>
      </c>
      <c r="AB2820" t="s">
        <v>17438</v>
      </c>
      <c r="AC2820" t="s">
        <v>5297</v>
      </c>
      <c r="AD2820" t="s">
        <v>5296</v>
      </c>
      <c r="AE2820" t="s">
        <v>16276</v>
      </c>
      <c r="AF2820" t="s">
        <v>16277</v>
      </c>
    </row>
    <row r="2821" spans="1:34">
      <c r="A2821" t="s">
        <v>23177</v>
      </c>
      <c r="B2821" t="s">
        <v>5298</v>
      </c>
      <c r="C2821">
        <v>6</v>
      </c>
      <c r="D2821">
        <v>30</v>
      </c>
      <c r="E2821">
        <v>3</v>
      </c>
      <c r="F2821" t="s">
        <v>48</v>
      </c>
      <c r="G2821" t="s">
        <v>5299</v>
      </c>
      <c r="H2821" t="s">
        <v>5300</v>
      </c>
      <c r="I2821" s="1" t="s">
        <v>19</v>
      </c>
      <c r="J2821" s="1" t="s">
        <v>5301</v>
      </c>
      <c r="K2821" s="1" t="s">
        <v>5302</v>
      </c>
      <c r="L2821" s="1" t="str">
        <f>IF(ISERROR(VLOOKUP($D2821&amp;":"&amp;$E2821&amp;":"&amp;$F2821,[1]Sheet2!$A$26:$I$7753,9,FALSE)),"",VLOOKUP($D2821&amp;":"&amp;$E2821&amp;":"&amp;$F2821,[1]Sheet2!$A$26:$I$7753,9,FALSE))</f>
        <v>verified</v>
      </c>
      <c r="M2821" s="1"/>
      <c r="O2821" s="1">
        <v>96</v>
      </c>
      <c r="P2821" s="1">
        <v>6</v>
      </c>
      <c r="Q2821" s="1">
        <v>30</v>
      </c>
      <c r="R2821" s="1">
        <v>3</v>
      </c>
      <c r="S2821" s="1" t="s">
        <v>48</v>
      </c>
      <c r="T2821" s="1" t="s">
        <v>5301</v>
      </c>
      <c r="U2821" s="1" t="s">
        <v>5302</v>
      </c>
      <c r="V2821" s="1">
        <v>16129473</v>
      </c>
      <c r="W2821" s="1" t="s">
        <v>17</v>
      </c>
      <c r="X2821" s="1" t="s">
        <v>19</v>
      </c>
      <c r="Z2821" t="s">
        <v>5298</v>
      </c>
      <c r="AA2821">
        <v>6</v>
      </c>
      <c r="AB2821" t="s">
        <v>17439</v>
      </c>
      <c r="AC2821" t="s">
        <v>5301</v>
      </c>
      <c r="AD2821" t="s">
        <v>5302</v>
      </c>
      <c r="AE2821" t="s">
        <v>16276</v>
      </c>
      <c r="AF2821" t="s">
        <v>16277</v>
      </c>
    </row>
    <row r="2822" spans="1:34">
      <c r="A2822" t="s">
        <v>23178</v>
      </c>
      <c r="B2822" t="s">
        <v>5303</v>
      </c>
      <c r="C2822">
        <v>2</v>
      </c>
      <c r="D2822">
        <v>30</v>
      </c>
      <c r="E2822">
        <v>4</v>
      </c>
      <c r="F2822" t="s">
        <v>13</v>
      </c>
      <c r="G2822" t="s">
        <v>5304</v>
      </c>
      <c r="H2822" t="s">
        <v>5305</v>
      </c>
      <c r="I2822" s="1" t="s">
        <v>13</v>
      </c>
      <c r="J2822" s="1" t="s">
        <v>5586</v>
      </c>
      <c r="K2822" s="1" t="s">
        <v>5305</v>
      </c>
      <c r="L2822" s="1" t="str">
        <f>IF(ISERROR(VLOOKUP($D2822&amp;":"&amp;$E2822&amp;":"&amp;$F2822,[1]Sheet2!$A$26:$I$7753,9,FALSE)),"",VLOOKUP($D2822&amp;":"&amp;$E2822&amp;":"&amp;$F2822,[1]Sheet2!$A$26:$I$7753,9,FALSE))</f>
        <v>verified</v>
      </c>
      <c r="M2822" s="1"/>
      <c r="O2822" s="1">
        <v>96</v>
      </c>
      <c r="P2822" s="1">
        <v>2</v>
      </c>
      <c r="Q2822" s="1">
        <v>30</v>
      </c>
      <c r="R2822" s="1">
        <v>4</v>
      </c>
      <c r="S2822" s="1" t="s">
        <v>13</v>
      </c>
      <c r="T2822" s="1" t="s">
        <v>5586</v>
      </c>
      <c r="U2822" s="1" t="s">
        <v>5305</v>
      </c>
      <c r="V2822" s="1" t="s">
        <v>17</v>
      </c>
      <c r="W2822" s="1" t="s">
        <v>17</v>
      </c>
      <c r="X2822" s="1" t="s">
        <v>13</v>
      </c>
      <c r="Z2822" t="s">
        <v>5303</v>
      </c>
      <c r="AA2822">
        <v>2</v>
      </c>
      <c r="AB2822" t="s">
        <v>17440</v>
      </c>
      <c r="AC2822" t="s">
        <v>5306</v>
      </c>
      <c r="AD2822" t="s">
        <v>5307</v>
      </c>
      <c r="AE2822" t="s">
        <v>16276</v>
      </c>
      <c r="AF2822" t="s">
        <v>16277</v>
      </c>
      <c r="AG2822" t="s">
        <v>16283</v>
      </c>
      <c r="AH2822" t="s">
        <v>16284</v>
      </c>
    </row>
    <row r="2823" spans="1:34">
      <c r="A2823" t="s">
        <v>23179</v>
      </c>
      <c r="B2823" t="s">
        <v>5308</v>
      </c>
      <c r="C2823">
        <v>2</v>
      </c>
      <c r="D2823">
        <v>30</v>
      </c>
      <c r="E2823">
        <v>4</v>
      </c>
      <c r="F2823" t="s">
        <v>19</v>
      </c>
      <c r="G2823" t="s">
        <v>5309</v>
      </c>
      <c r="H2823" t="s">
        <v>5310</v>
      </c>
      <c r="I2823" s="1" t="s">
        <v>19</v>
      </c>
      <c r="J2823" s="1" t="s">
        <v>5311</v>
      </c>
      <c r="K2823" s="1" t="s">
        <v>5312</v>
      </c>
      <c r="L2823" s="1" t="str">
        <f>IF(ISERROR(VLOOKUP($D2823&amp;":"&amp;$E2823&amp;":"&amp;$F2823,[1]Sheet2!$A$26:$I$7753,9,FALSE)),"",VLOOKUP($D2823&amp;":"&amp;$E2823&amp;":"&amp;$F2823,[1]Sheet2!$A$26:$I$7753,9,FALSE))</f>
        <v>verified</v>
      </c>
      <c r="M2823" s="1"/>
      <c r="O2823" s="1">
        <v>96</v>
      </c>
      <c r="P2823" s="1">
        <v>2</v>
      </c>
      <c r="Q2823" s="1">
        <v>30</v>
      </c>
      <c r="R2823" s="1">
        <v>4</v>
      </c>
      <c r="S2823" s="1" t="s">
        <v>19</v>
      </c>
      <c r="T2823" s="1" t="s">
        <v>5311</v>
      </c>
      <c r="U2823" s="1" t="s">
        <v>5312</v>
      </c>
      <c r="V2823" s="1">
        <v>16129475</v>
      </c>
      <c r="W2823" s="1" t="s">
        <v>17</v>
      </c>
      <c r="X2823" s="1" t="s">
        <v>19</v>
      </c>
      <c r="Z2823" t="s">
        <v>5308</v>
      </c>
      <c r="AA2823">
        <v>2</v>
      </c>
      <c r="AB2823" t="s">
        <v>17441</v>
      </c>
      <c r="AC2823" t="s">
        <v>5311</v>
      </c>
      <c r="AD2823" t="s">
        <v>5312</v>
      </c>
      <c r="AE2823" t="s">
        <v>16276</v>
      </c>
      <c r="AF2823" t="s">
        <v>16277</v>
      </c>
    </row>
    <row r="2824" spans="1:34">
      <c r="A2824" t="s">
        <v>23180</v>
      </c>
      <c r="B2824" t="s">
        <v>5313</v>
      </c>
      <c r="C2824">
        <v>2</v>
      </c>
      <c r="D2824">
        <v>30</v>
      </c>
      <c r="E2824">
        <v>4</v>
      </c>
      <c r="F2824" t="s">
        <v>21</v>
      </c>
      <c r="G2824" t="s">
        <v>5314</v>
      </c>
      <c r="H2824" t="s">
        <v>5315</v>
      </c>
      <c r="I2824" s="1" t="s">
        <v>19</v>
      </c>
      <c r="J2824" s="1" t="s">
        <v>5316</v>
      </c>
      <c r="K2824" s="1" t="s">
        <v>5315</v>
      </c>
      <c r="L2824" s="1" t="str">
        <f>IF(ISERROR(VLOOKUP($D2824&amp;":"&amp;$E2824&amp;":"&amp;$F2824,[1]Sheet2!$A$26:$I$7753,9,FALSE)),"",VLOOKUP($D2824&amp;":"&amp;$E2824&amp;":"&amp;$F2824,[1]Sheet2!$A$26:$I$7753,9,FALSE))</f>
        <v>verified</v>
      </c>
      <c r="M2824" s="1"/>
      <c r="O2824" s="1">
        <v>96</v>
      </c>
      <c r="P2824" s="1">
        <v>2</v>
      </c>
      <c r="Q2824" s="1">
        <v>30</v>
      </c>
      <c r="R2824" s="1">
        <v>4</v>
      </c>
      <c r="S2824" s="1" t="s">
        <v>21</v>
      </c>
      <c r="T2824" s="1" t="s">
        <v>5316</v>
      </c>
      <c r="U2824" s="1" t="s">
        <v>5315</v>
      </c>
      <c r="V2824" s="1">
        <v>16129483</v>
      </c>
      <c r="W2824" s="1" t="s">
        <v>17</v>
      </c>
      <c r="X2824" s="1" t="s">
        <v>19</v>
      </c>
      <c r="Z2824" t="s">
        <v>5313</v>
      </c>
      <c r="AA2824">
        <v>2</v>
      </c>
      <c r="AB2824" t="s">
        <v>17442</v>
      </c>
      <c r="AC2824" t="s">
        <v>5316</v>
      </c>
      <c r="AD2824" t="s">
        <v>5315</v>
      </c>
      <c r="AE2824" t="s">
        <v>16276</v>
      </c>
      <c r="AF2824" t="s">
        <v>16277</v>
      </c>
      <c r="AG2824" t="s">
        <v>16283</v>
      </c>
      <c r="AH2824" t="s">
        <v>16284</v>
      </c>
    </row>
    <row r="2825" spans="1:34">
      <c r="A2825" t="s">
        <v>23181</v>
      </c>
      <c r="B2825" t="s">
        <v>5317</v>
      </c>
      <c r="C2825">
        <v>2</v>
      </c>
      <c r="D2825">
        <v>30</v>
      </c>
      <c r="E2825">
        <v>4</v>
      </c>
      <c r="F2825" t="s">
        <v>28</v>
      </c>
      <c r="G2825" t="s">
        <v>5318</v>
      </c>
      <c r="H2825" t="s">
        <v>5319</v>
      </c>
      <c r="I2825" s="1" t="s">
        <v>19</v>
      </c>
      <c r="J2825" s="1" t="s">
        <v>5320</v>
      </c>
      <c r="K2825" s="1" t="s">
        <v>5319</v>
      </c>
      <c r="L2825" s="1" t="str">
        <f>IF(ISERROR(VLOOKUP($D2825&amp;":"&amp;$E2825&amp;":"&amp;$F2825,[1]Sheet2!$A$26:$I$7753,9,FALSE)),"",VLOOKUP($D2825&amp;":"&amp;$E2825&amp;":"&amp;$F2825,[1]Sheet2!$A$26:$I$7753,9,FALSE))</f>
        <v>verified</v>
      </c>
      <c r="M2825" s="1"/>
      <c r="O2825" s="1">
        <v>96</v>
      </c>
      <c r="P2825" s="1">
        <v>2</v>
      </c>
      <c r="Q2825" s="1">
        <v>30</v>
      </c>
      <c r="R2825" s="1">
        <v>4</v>
      </c>
      <c r="S2825" s="1" t="s">
        <v>28</v>
      </c>
      <c r="T2825" s="1" t="s">
        <v>5320</v>
      </c>
      <c r="U2825" s="1" t="s">
        <v>5319</v>
      </c>
      <c r="V2825" s="1">
        <v>16129485</v>
      </c>
      <c r="W2825" s="1" t="s">
        <v>17</v>
      </c>
      <c r="X2825" s="1" t="s">
        <v>19</v>
      </c>
      <c r="Z2825" t="s">
        <v>5317</v>
      </c>
      <c r="AA2825">
        <v>2</v>
      </c>
      <c r="AB2825" t="s">
        <v>17443</v>
      </c>
      <c r="AC2825" t="s">
        <v>5320</v>
      </c>
      <c r="AD2825" t="s">
        <v>5319</v>
      </c>
      <c r="AE2825" t="s">
        <v>16276</v>
      </c>
      <c r="AF2825" t="s">
        <v>16277</v>
      </c>
    </row>
    <row r="2826" spans="1:34">
      <c r="A2826" t="s">
        <v>23182</v>
      </c>
      <c r="B2826" t="s">
        <v>5321</v>
      </c>
      <c r="C2826">
        <v>2</v>
      </c>
      <c r="D2826">
        <v>30</v>
      </c>
      <c r="E2826">
        <v>4</v>
      </c>
      <c r="F2826" t="s">
        <v>33</v>
      </c>
      <c r="G2826" t="s">
        <v>5322</v>
      </c>
      <c r="H2826" t="s">
        <v>5323</v>
      </c>
      <c r="I2826" s="1" t="s">
        <v>19</v>
      </c>
      <c r="J2826" s="1" t="s">
        <v>5324</v>
      </c>
      <c r="K2826" s="1" t="s">
        <v>5323</v>
      </c>
      <c r="L2826" s="1" t="str">
        <f>IF(ISERROR(VLOOKUP($D2826&amp;":"&amp;$E2826&amp;":"&amp;$F2826,[1]Sheet2!$A$26:$I$7753,9,FALSE)),"",VLOOKUP($D2826&amp;":"&amp;$E2826&amp;":"&amp;$F2826,[1]Sheet2!$A$26:$I$7753,9,FALSE))</f>
        <v>verified</v>
      </c>
      <c r="M2826" s="1"/>
      <c r="O2826" s="1">
        <v>96</v>
      </c>
      <c r="P2826" s="1">
        <v>2</v>
      </c>
      <c r="Q2826" s="1">
        <v>30</v>
      </c>
      <c r="R2826" s="1">
        <v>4</v>
      </c>
      <c r="S2826" s="1" t="s">
        <v>33</v>
      </c>
      <c r="T2826" s="1" t="s">
        <v>5324</v>
      </c>
      <c r="U2826" s="1" t="s">
        <v>5323</v>
      </c>
      <c r="V2826" s="1">
        <v>16129499</v>
      </c>
      <c r="W2826" s="1" t="s">
        <v>17</v>
      </c>
      <c r="X2826" s="1" t="s">
        <v>19</v>
      </c>
      <c r="Z2826" t="s">
        <v>5321</v>
      </c>
      <c r="AA2826">
        <v>2</v>
      </c>
      <c r="AB2826" t="s">
        <v>17444</v>
      </c>
      <c r="AC2826" t="s">
        <v>5324</v>
      </c>
      <c r="AD2826" t="s">
        <v>5323</v>
      </c>
      <c r="AE2826" t="s">
        <v>16276</v>
      </c>
      <c r="AF2826" t="s">
        <v>16277</v>
      </c>
    </row>
    <row r="2827" spans="1:34">
      <c r="A2827" t="s">
        <v>23183</v>
      </c>
      <c r="B2827" t="s">
        <v>5325</v>
      </c>
      <c r="C2827">
        <v>2</v>
      </c>
      <c r="D2827">
        <v>30</v>
      </c>
      <c r="E2827">
        <v>4</v>
      </c>
      <c r="F2827" t="s">
        <v>38</v>
      </c>
      <c r="G2827" t="s">
        <v>5326</v>
      </c>
      <c r="H2827" t="s">
        <v>5327</v>
      </c>
      <c r="I2827" s="1" t="s">
        <v>19</v>
      </c>
      <c r="J2827" s="1" t="s">
        <v>5328</v>
      </c>
      <c r="K2827" s="1" t="s">
        <v>5327</v>
      </c>
      <c r="L2827" s="1" t="str">
        <f>IF(ISERROR(VLOOKUP($D2827&amp;":"&amp;$E2827&amp;":"&amp;$F2827,[1]Sheet2!$A$26:$I$7753,9,FALSE)),"",VLOOKUP($D2827&amp;":"&amp;$E2827&amp;":"&amp;$F2827,[1]Sheet2!$A$26:$I$7753,9,FALSE))</f>
        <v>verified</v>
      </c>
      <c r="M2827" s="1"/>
      <c r="O2827" s="1">
        <v>96</v>
      </c>
      <c r="P2827" s="1">
        <v>2</v>
      </c>
      <c r="Q2827" s="1">
        <v>30</v>
      </c>
      <c r="R2827" s="1">
        <v>4</v>
      </c>
      <c r="S2827" s="1" t="s">
        <v>38</v>
      </c>
      <c r="T2827" s="1" t="s">
        <v>5328</v>
      </c>
      <c r="U2827" s="1" t="s">
        <v>5327</v>
      </c>
      <c r="V2827" s="1">
        <v>16129501</v>
      </c>
      <c r="W2827" s="1" t="s">
        <v>17</v>
      </c>
      <c r="X2827" s="1" t="s">
        <v>19</v>
      </c>
      <c r="Z2827" t="s">
        <v>5325</v>
      </c>
      <c r="AA2827">
        <v>2</v>
      </c>
      <c r="AB2827" t="s">
        <v>17445</v>
      </c>
      <c r="AC2827" t="s">
        <v>5328</v>
      </c>
      <c r="AD2827" t="s">
        <v>5327</v>
      </c>
      <c r="AE2827" t="s">
        <v>16276</v>
      </c>
      <c r="AF2827" t="s">
        <v>16277</v>
      </c>
      <c r="AG2827" t="s">
        <v>16283</v>
      </c>
      <c r="AH2827" t="s">
        <v>16284</v>
      </c>
    </row>
    <row r="2828" spans="1:34">
      <c r="A2828" t="s">
        <v>23184</v>
      </c>
      <c r="B2828" t="s">
        <v>5329</v>
      </c>
      <c r="C2828">
        <v>3</v>
      </c>
      <c r="D2828">
        <v>30</v>
      </c>
      <c r="E2828">
        <v>4</v>
      </c>
      <c r="F2828" t="s">
        <v>43</v>
      </c>
      <c r="G2828" t="s">
        <v>5330</v>
      </c>
      <c r="H2828" t="s">
        <v>5331</v>
      </c>
      <c r="I2828" s="1" t="s">
        <v>19</v>
      </c>
      <c r="J2828" s="1" t="s">
        <v>5332</v>
      </c>
      <c r="K2828" s="1" t="s">
        <v>5331</v>
      </c>
      <c r="L2828" s="1" t="str">
        <f>IF(ISERROR(VLOOKUP($D2828&amp;":"&amp;$E2828&amp;":"&amp;$F2828,[1]Sheet2!$A$26:$I$7753,9,FALSE)),"",VLOOKUP($D2828&amp;":"&amp;$E2828&amp;":"&amp;$F2828,[1]Sheet2!$A$26:$I$7753,9,FALSE))</f>
        <v>verified</v>
      </c>
      <c r="M2828" s="1"/>
      <c r="O2828" s="1">
        <v>96</v>
      </c>
      <c r="P2828" s="1">
        <v>3</v>
      </c>
      <c r="Q2828" s="1">
        <v>30</v>
      </c>
      <c r="R2828" s="1">
        <v>4</v>
      </c>
      <c r="S2828" s="1" t="s">
        <v>43</v>
      </c>
      <c r="T2828" s="1" t="s">
        <v>5332</v>
      </c>
      <c r="U2828" s="1" t="s">
        <v>5331</v>
      </c>
      <c r="V2828" s="1">
        <v>16129513</v>
      </c>
      <c r="W2828" s="1" t="s">
        <v>17</v>
      </c>
      <c r="X2828" s="1" t="s">
        <v>19</v>
      </c>
      <c r="Z2828" t="s">
        <v>5329</v>
      </c>
      <c r="AA2828">
        <v>3</v>
      </c>
      <c r="AB2828" t="s">
        <v>17446</v>
      </c>
      <c r="AC2828" t="s">
        <v>5332</v>
      </c>
      <c r="AD2828" t="s">
        <v>5331</v>
      </c>
      <c r="AE2828" t="s">
        <v>16276</v>
      </c>
      <c r="AF2828" t="s">
        <v>16277</v>
      </c>
    </row>
    <row r="2829" spans="1:34">
      <c r="A2829" t="s">
        <v>23185</v>
      </c>
      <c r="B2829" t="s">
        <v>5333</v>
      </c>
      <c r="C2829">
        <v>2</v>
      </c>
      <c r="D2829">
        <v>30</v>
      </c>
      <c r="E2829">
        <v>4</v>
      </c>
      <c r="F2829" t="s">
        <v>48</v>
      </c>
      <c r="G2829" t="s">
        <v>5334</v>
      </c>
      <c r="H2829" t="s">
        <v>5335</v>
      </c>
      <c r="I2829" s="1" t="s">
        <v>19</v>
      </c>
      <c r="J2829" s="1" t="s">
        <v>5336</v>
      </c>
      <c r="K2829" s="1" t="s">
        <v>5335</v>
      </c>
      <c r="L2829" s="1" t="str">
        <f>IF(ISERROR(VLOOKUP($D2829&amp;":"&amp;$E2829&amp;":"&amp;$F2829,[1]Sheet2!$A$26:$I$7753,9,FALSE)),"",VLOOKUP($D2829&amp;":"&amp;$E2829&amp;":"&amp;$F2829,[1]Sheet2!$A$26:$I$7753,9,FALSE))</f>
        <v>verified</v>
      </c>
      <c r="M2829" s="1"/>
      <c r="O2829" s="1">
        <v>96</v>
      </c>
      <c r="P2829" s="1">
        <v>2</v>
      </c>
      <c r="Q2829" s="1">
        <v>30</v>
      </c>
      <c r="R2829" s="1">
        <v>4</v>
      </c>
      <c r="S2829" s="1" t="s">
        <v>48</v>
      </c>
      <c r="T2829" s="1" t="s">
        <v>5336</v>
      </c>
      <c r="U2829" s="1" t="s">
        <v>5335</v>
      </c>
      <c r="V2829" s="1">
        <v>16129525</v>
      </c>
      <c r="W2829" s="1" t="s">
        <v>17</v>
      </c>
      <c r="X2829" s="1" t="s">
        <v>19</v>
      </c>
      <c r="Z2829" t="s">
        <v>5333</v>
      </c>
      <c r="AA2829">
        <v>2</v>
      </c>
      <c r="AB2829" t="s">
        <v>17447</v>
      </c>
      <c r="AC2829" t="s">
        <v>5336</v>
      </c>
      <c r="AD2829" t="s">
        <v>5335</v>
      </c>
      <c r="AE2829" t="s">
        <v>16276</v>
      </c>
      <c r="AF2829" t="s">
        <v>16277</v>
      </c>
    </row>
    <row r="2830" spans="1:34">
      <c r="A2830" t="s">
        <v>23186</v>
      </c>
      <c r="B2830" t="s">
        <v>5337</v>
      </c>
      <c r="C2830">
        <v>4</v>
      </c>
      <c r="D2830">
        <v>30</v>
      </c>
      <c r="E2830">
        <v>5</v>
      </c>
      <c r="F2830" t="s">
        <v>13</v>
      </c>
      <c r="G2830" t="s">
        <v>5338</v>
      </c>
      <c r="H2830" t="s">
        <v>5339</v>
      </c>
      <c r="I2830" s="1" t="s">
        <v>19</v>
      </c>
      <c r="J2830" s="1" t="s">
        <v>5340</v>
      </c>
      <c r="K2830" s="1" t="s">
        <v>5339</v>
      </c>
      <c r="L2830" s="1" t="str">
        <f>IF(ISERROR(VLOOKUP($D2830&amp;":"&amp;$E2830&amp;":"&amp;$F2830,[1]Sheet2!$A$26:$I$7753,9,FALSE)),"",VLOOKUP($D2830&amp;":"&amp;$E2830&amp;":"&amp;$F2830,[1]Sheet2!$A$26:$I$7753,9,FALSE))</f>
        <v>verified</v>
      </c>
      <c r="M2830" s="1"/>
      <c r="O2830" s="1">
        <v>96</v>
      </c>
      <c r="P2830" s="1">
        <v>4</v>
      </c>
      <c r="Q2830" s="1">
        <v>30</v>
      </c>
      <c r="R2830" s="1">
        <v>5</v>
      </c>
      <c r="S2830" s="1" t="s">
        <v>13</v>
      </c>
      <c r="T2830" s="1" t="s">
        <v>5340</v>
      </c>
      <c r="U2830" s="1" t="s">
        <v>5339</v>
      </c>
      <c r="V2830" s="1">
        <v>16129554</v>
      </c>
      <c r="W2830" s="1" t="s">
        <v>17</v>
      </c>
      <c r="X2830" s="1" t="s">
        <v>19</v>
      </c>
      <c r="Z2830" t="s">
        <v>5337</v>
      </c>
      <c r="AA2830">
        <v>4</v>
      </c>
      <c r="AB2830" t="s">
        <v>17448</v>
      </c>
      <c r="AC2830" t="s">
        <v>5340</v>
      </c>
      <c r="AD2830" t="s">
        <v>5339</v>
      </c>
      <c r="AE2830" t="s">
        <v>16276</v>
      </c>
      <c r="AF2830" t="s">
        <v>16277</v>
      </c>
    </row>
    <row r="2831" spans="1:34">
      <c r="A2831" t="s">
        <v>23187</v>
      </c>
      <c r="B2831" t="s">
        <v>5341</v>
      </c>
      <c r="C2831">
        <v>2</v>
      </c>
      <c r="D2831">
        <v>30</v>
      </c>
      <c r="E2831">
        <v>5</v>
      </c>
      <c r="F2831" t="s">
        <v>19</v>
      </c>
      <c r="G2831" t="s">
        <v>5342</v>
      </c>
      <c r="H2831" t="s">
        <v>5343</v>
      </c>
      <c r="I2831" s="1" t="s">
        <v>19</v>
      </c>
      <c r="J2831" s="1" t="s">
        <v>5344</v>
      </c>
      <c r="K2831" s="1" t="s">
        <v>5345</v>
      </c>
      <c r="L2831" s="1" t="str">
        <f>IF(ISERROR(VLOOKUP($D2831&amp;":"&amp;$E2831&amp;":"&amp;$F2831,[1]Sheet2!$A$26:$I$7753,9,FALSE)),"",VLOOKUP($D2831&amp;":"&amp;$E2831&amp;":"&amp;$F2831,[1]Sheet2!$A$26:$I$7753,9,FALSE))</f>
        <v>verified</v>
      </c>
      <c r="M2831" s="1"/>
      <c r="O2831" s="1">
        <v>96</v>
      </c>
      <c r="P2831" s="1">
        <v>2</v>
      </c>
      <c r="Q2831" s="1">
        <v>30</v>
      </c>
      <c r="R2831" s="1">
        <v>5</v>
      </c>
      <c r="S2831" s="1" t="s">
        <v>19</v>
      </c>
      <c r="T2831" s="1" t="s">
        <v>5344</v>
      </c>
      <c r="U2831" s="1" t="s">
        <v>5345</v>
      </c>
      <c r="V2831" s="1">
        <v>16129558</v>
      </c>
      <c r="W2831" s="1" t="s">
        <v>17</v>
      </c>
      <c r="X2831" s="1" t="s">
        <v>19</v>
      </c>
      <c r="Z2831" t="s">
        <v>5341</v>
      </c>
      <c r="AA2831">
        <v>2</v>
      </c>
      <c r="AB2831" t="s">
        <v>17449</v>
      </c>
      <c r="AC2831" t="s">
        <v>5344</v>
      </c>
      <c r="AD2831" t="s">
        <v>5345</v>
      </c>
      <c r="AE2831" t="s">
        <v>16276</v>
      </c>
      <c r="AF2831" t="s">
        <v>16277</v>
      </c>
    </row>
    <row r="2832" spans="1:34">
      <c r="A2832" t="s">
        <v>23188</v>
      </c>
      <c r="B2832" t="s">
        <v>5346</v>
      </c>
      <c r="C2832">
        <v>2</v>
      </c>
      <c r="D2832">
        <v>30</v>
      </c>
      <c r="E2832">
        <v>5</v>
      </c>
      <c r="F2832" t="s">
        <v>21</v>
      </c>
      <c r="G2832" t="s">
        <v>5347</v>
      </c>
      <c r="H2832" t="s">
        <v>5348</v>
      </c>
      <c r="I2832" s="1" t="s">
        <v>19</v>
      </c>
      <c r="J2832" s="1" t="s">
        <v>5349</v>
      </c>
      <c r="K2832" s="1" t="s">
        <v>5350</v>
      </c>
      <c r="L2832" s="1" t="str">
        <f>IF(ISERROR(VLOOKUP($D2832&amp;":"&amp;$E2832&amp;":"&amp;$F2832,[1]Sheet2!$A$26:$I$7753,9,FALSE)),"",VLOOKUP($D2832&amp;":"&amp;$E2832&amp;":"&amp;$F2832,[1]Sheet2!$A$26:$I$7753,9,FALSE))</f>
        <v>verified</v>
      </c>
      <c r="M2832" s="1"/>
      <c r="O2832" s="1">
        <v>96</v>
      </c>
      <c r="P2832" s="1">
        <v>2</v>
      </c>
      <c r="Q2832" s="1">
        <v>30</v>
      </c>
      <c r="R2832" s="1">
        <v>5</v>
      </c>
      <c r="S2832" s="1" t="s">
        <v>21</v>
      </c>
      <c r="T2832" s="1" t="s">
        <v>5349</v>
      </c>
      <c r="U2832" s="1" t="s">
        <v>5350</v>
      </c>
      <c r="V2832" s="1">
        <v>16129564</v>
      </c>
      <c r="W2832" s="1" t="s">
        <v>17</v>
      </c>
      <c r="X2832" s="1" t="s">
        <v>19</v>
      </c>
      <c r="Z2832" t="s">
        <v>5346</v>
      </c>
      <c r="AA2832">
        <v>2</v>
      </c>
      <c r="AB2832" t="s">
        <v>17450</v>
      </c>
      <c r="AC2832" t="s">
        <v>5349</v>
      </c>
      <c r="AD2832" t="s">
        <v>5350</v>
      </c>
      <c r="AE2832" t="s">
        <v>16276</v>
      </c>
      <c r="AF2832" t="s">
        <v>16277</v>
      </c>
      <c r="AG2832" t="s">
        <v>16283</v>
      </c>
      <c r="AH2832" t="s">
        <v>16284</v>
      </c>
    </row>
    <row r="2833" spans="1:34">
      <c r="A2833" t="s">
        <v>23189</v>
      </c>
      <c r="B2833" t="s">
        <v>5351</v>
      </c>
      <c r="C2833">
        <v>3</v>
      </c>
      <c r="D2833">
        <v>30</v>
      </c>
      <c r="E2833">
        <v>5</v>
      </c>
      <c r="F2833" t="s">
        <v>28</v>
      </c>
      <c r="H2833" t="s">
        <v>5352</v>
      </c>
      <c r="I2833" s="1" t="s">
        <v>21</v>
      </c>
      <c r="J2833" s="1" t="s">
        <v>5353</v>
      </c>
      <c r="K2833" s="1" t="s">
        <v>5352</v>
      </c>
      <c r="L2833" s="1" t="str">
        <f>IF(ISERROR(VLOOKUP($D2833&amp;":"&amp;$E2833&amp;":"&amp;$F2833,[1]Sheet2!$A$26:$I$7753,9,FALSE)),"",VLOOKUP($D2833&amp;":"&amp;$E2833&amp;":"&amp;$F2833,[1]Sheet2!$A$26:$I$7753,9,FALSE))</f>
        <v/>
      </c>
      <c r="M2833" s="1" t="s">
        <v>20332</v>
      </c>
      <c r="O2833" s="1">
        <v>96</v>
      </c>
      <c r="P2833" s="1">
        <v>3</v>
      </c>
      <c r="Q2833" s="1">
        <v>30</v>
      </c>
      <c r="R2833" s="1">
        <v>5</v>
      </c>
      <c r="S2833" s="1" t="s">
        <v>28</v>
      </c>
      <c r="T2833" s="1" t="s">
        <v>5353</v>
      </c>
      <c r="U2833" s="1" t="s">
        <v>5352</v>
      </c>
      <c r="V2833" s="1">
        <v>90111307</v>
      </c>
      <c r="W2833" s="1" t="s">
        <v>17</v>
      </c>
      <c r="X2833" s="1" t="s">
        <v>21</v>
      </c>
      <c r="Z2833" t="s">
        <v>5351</v>
      </c>
      <c r="AA2833">
        <v>3</v>
      </c>
      <c r="AE2833" t="s">
        <v>16278</v>
      </c>
      <c r="AF2833" t="s">
        <v>16279</v>
      </c>
    </row>
    <row r="2834" spans="1:34">
      <c r="A2834" t="s">
        <v>23190</v>
      </c>
      <c r="B2834" t="s">
        <v>5354</v>
      </c>
      <c r="C2834">
        <v>3</v>
      </c>
      <c r="D2834">
        <v>30</v>
      </c>
      <c r="E2834">
        <v>5</v>
      </c>
      <c r="F2834" t="s">
        <v>33</v>
      </c>
      <c r="G2834" t="s">
        <v>5355</v>
      </c>
      <c r="H2834" t="s">
        <v>5356</v>
      </c>
      <c r="I2834" s="1" t="s">
        <v>19</v>
      </c>
      <c r="J2834" s="1" t="s">
        <v>5357</v>
      </c>
      <c r="K2834" s="1" t="s">
        <v>5356</v>
      </c>
      <c r="L2834" s="1" t="str">
        <f>IF(ISERROR(VLOOKUP($D2834&amp;":"&amp;$E2834&amp;":"&amp;$F2834,[1]Sheet2!$A$26:$I$7753,9,FALSE)),"",VLOOKUP($D2834&amp;":"&amp;$E2834&amp;":"&amp;$F2834,[1]Sheet2!$A$26:$I$7753,9,FALSE))</f>
        <v>verified</v>
      </c>
      <c r="M2834" s="1"/>
      <c r="O2834" s="1">
        <v>96</v>
      </c>
      <c r="P2834" s="1">
        <v>3</v>
      </c>
      <c r="Q2834" s="1">
        <v>30</v>
      </c>
      <c r="R2834" s="1">
        <v>5</v>
      </c>
      <c r="S2834" s="1" t="s">
        <v>33</v>
      </c>
      <c r="T2834" s="1" t="s">
        <v>5357</v>
      </c>
      <c r="U2834" s="1" t="s">
        <v>5356</v>
      </c>
      <c r="V2834" s="1">
        <v>49176131</v>
      </c>
      <c r="W2834" s="1" t="s">
        <v>17</v>
      </c>
      <c r="X2834" s="1" t="s">
        <v>19</v>
      </c>
      <c r="Z2834" t="s">
        <v>5354</v>
      </c>
      <c r="AA2834">
        <v>3</v>
      </c>
      <c r="AB2834" t="s">
        <v>17451</v>
      </c>
      <c r="AC2834" t="s">
        <v>5357</v>
      </c>
      <c r="AD2834" t="s">
        <v>5356</v>
      </c>
      <c r="AE2834" t="s">
        <v>16276</v>
      </c>
      <c r="AF2834" t="s">
        <v>16277</v>
      </c>
      <c r="AG2834" t="s">
        <v>16283</v>
      </c>
      <c r="AH2834" t="s">
        <v>16284</v>
      </c>
    </row>
    <row r="2835" spans="1:34">
      <c r="A2835" t="s">
        <v>23191</v>
      </c>
      <c r="B2835" t="s">
        <v>5358</v>
      </c>
      <c r="C2835">
        <v>2</v>
      </c>
      <c r="D2835">
        <v>30</v>
      </c>
      <c r="E2835">
        <v>5</v>
      </c>
      <c r="F2835" t="s">
        <v>38</v>
      </c>
      <c r="H2835" t="s">
        <v>5359</v>
      </c>
      <c r="I2835" s="1" t="s">
        <v>19</v>
      </c>
      <c r="J2835" s="1" t="s">
        <v>5360</v>
      </c>
      <c r="K2835" s="1" t="s">
        <v>5359</v>
      </c>
      <c r="L2835" s="1" t="str">
        <f>IF(ISERROR(VLOOKUP($D2835&amp;":"&amp;$E2835&amp;":"&amp;$F2835,[1]Sheet2!$A$26:$I$7753,9,FALSE)),"",VLOOKUP($D2835&amp;":"&amp;$E2835&amp;":"&amp;$F2835,[1]Sheet2!$A$26:$I$7753,9,FALSE))</f>
        <v/>
      </c>
      <c r="M2835" s="1" t="s">
        <v>20332</v>
      </c>
      <c r="O2835" s="1">
        <v>96</v>
      </c>
      <c r="P2835" s="1">
        <v>2</v>
      </c>
      <c r="Q2835" s="1">
        <v>30</v>
      </c>
      <c r="R2835" s="1">
        <v>5</v>
      </c>
      <c r="S2835" s="1" t="s">
        <v>38</v>
      </c>
      <c r="T2835" s="1" t="s">
        <v>5360</v>
      </c>
      <c r="U2835" s="1" t="s">
        <v>5359</v>
      </c>
      <c r="V2835" s="1">
        <v>90111313</v>
      </c>
      <c r="W2835" s="1" t="s">
        <v>17</v>
      </c>
      <c r="X2835" s="1" t="s">
        <v>19</v>
      </c>
      <c r="Z2835" t="s">
        <v>5358</v>
      </c>
      <c r="AA2835">
        <v>2</v>
      </c>
      <c r="AE2835" t="s">
        <v>16278</v>
      </c>
      <c r="AF2835" t="s">
        <v>16279</v>
      </c>
    </row>
    <row r="2836" spans="1:34">
      <c r="A2836" t="s">
        <v>23192</v>
      </c>
      <c r="B2836" t="s">
        <v>5361</v>
      </c>
      <c r="C2836">
        <v>4</v>
      </c>
      <c r="D2836">
        <v>30</v>
      </c>
      <c r="E2836">
        <v>5</v>
      </c>
      <c r="F2836" t="s">
        <v>43</v>
      </c>
      <c r="G2836" t="s">
        <v>5362</v>
      </c>
      <c r="H2836" t="s">
        <v>5363</v>
      </c>
      <c r="I2836" s="1" t="s">
        <v>19</v>
      </c>
      <c r="J2836" s="1" t="s">
        <v>5364</v>
      </c>
      <c r="K2836" s="1" t="s">
        <v>5363</v>
      </c>
      <c r="L2836" s="1" t="str">
        <f>IF(ISERROR(VLOOKUP($D2836&amp;":"&amp;$E2836&amp;":"&amp;$F2836,[1]Sheet2!$A$26:$I$7753,9,FALSE)),"",VLOOKUP($D2836&amp;":"&amp;$E2836&amp;":"&amp;$F2836,[1]Sheet2!$A$26:$I$7753,9,FALSE))</f>
        <v>verified</v>
      </c>
      <c r="M2836" s="1"/>
      <c r="O2836" s="1">
        <v>96</v>
      </c>
      <c r="P2836" s="1">
        <v>4</v>
      </c>
      <c r="Q2836" s="1">
        <v>30</v>
      </c>
      <c r="R2836" s="1">
        <v>5</v>
      </c>
      <c r="S2836" s="1" t="s">
        <v>43</v>
      </c>
      <c r="T2836" s="1" t="s">
        <v>5364</v>
      </c>
      <c r="U2836" s="1" t="s">
        <v>5363</v>
      </c>
      <c r="V2836" s="1">
        <v>16129615</v>
      </c>
      <c r="W2836" s="1" t="s">
        <v>17</v>
      </c>
      <c r="X2836" s="1" t="s">
        <v>19</v>
      </c>
      <c r="Z2836" t="s">
        <v>5361</v>
      </c>
      <c r="AA2836">
        <v>4</v>
      </c>
      <c r="AB2836" t="s">
        <v>17452</v>
      </c>
      <c r="AC2836" t="s">
        <v>5364</v>
      </c>
      <c r="AD2836" t="s">
        <v>5363</v>
      </c>
      <c r="AE2836" t="s">
        <v>16276</v>
      </c>
      <c r="AF2836" t="s">
        <v>16277</v>
      </c>
      <c r="AG2836" t="s">
        <v>16283</v>
      </c>
      <c r="AH2836" t="s">
        <v>16284</v>
      </c>
    </row>
    <row r="2837" spans="1:34">
      <c r="A2837" t="s">
        <v>23193</v>
      </c>
      <c r="B2837" t="s">
        <v>5365</v>
      </c>
      <c r="C2837">
        <v>2</v>
      </c>
      <c r="D2837">
        <v>30</v>
      </c>
      <c r="E2837">
        <v>5</v>
      </c>
      <c r="F2837" t="s">
        <v>48</v>
      </c>
      <c r="G2837" t="s">
        <v>5366</v>
      </c>
      <c r="H2837" t="s">
        <v>5367</v>
      </c>
      <c r="I2837" s="1" t="s">
        <v>19</v>
      </c>
      <c r="J2837" s="1" t="s">
        <v>5368</v>
      </c>
      <c r="K2837" s="1" t="s">
        <v>5367</v>
      </c>
      <c r="L2837" s="1" t="str">
        <f>IF(ISERROR(VLOOKUP($D2837&amp;":"&amp;$E2837&amp;":"&amp;$F2837,[1]Sheet2!$A$26:$I$7753,9,FALSE)),"",VLOOKUP($D2837&amp;":"&amp;$E2837&amp;":"&amp;$F2837,[1]Sheet2!$A$26:$I$7753,9,FALSE))</f>
        <v>verified</v>
      </c>
      <c r="M2837" s="1"/>
      <c r="O2837" s="1">
        <v>96</v>
      </c>
      <c r="P2837" s="1">
        <v>2</v>
      </c>
      <c r="Q2837" s="1">
        <v>30</v>
      </c>
      <c r="R2837" s="1">
        <v>5</v>
      </c>
      <c r="S2837" s="1" t="s">
        <v>48</v>
      </c>
      <c r="T2837" s="1" t="s">
        <v>5368</v>
      </c>
      <c r="U2837" s="1" t="s">
        <v>5367</v>
      </c>
      <c r="V2837" s="1">
        <v>16129638</v>
      </c>
      <c r="W2837" s="1" t="s">
        <v>17</v>
      </c>
      <c r="X2837" s="1" t="s">
        <v>19</v>
      </c>
      <c r="Z2837" t="s">
        <v>5365</v>
      </c>
      <c r="AA2837">
        <v>2</v>
      </c>
      <c r="AB2837" t="s">
        <v>17453</v>
      </c>
      <c r="AC2837" t="s">
        <v>5368</v>
      </c>
      <c r="AD2837" t="s">
        <v>5367</v>
      </c>
      <c r="AE2837" t="s">
        <v>16276</v>
      </c>
      <c r="AF2837" t="s">
        <v>16277</v>
      </c>
      <c r="AG2837" t="s">
        <v>16283</v>
      </c>
      <c r="AH2837" t="s">
        <v>16284</v>
      </c>
    </row>
    <row r="2838" spans="1:34">
      <c r="A2838" t="s">
        <v>23194</v>
      </c>
      <c r="B2838" t="s">
        <v>5369</v>
      </c>
      <c r="C2838">
        <v>4</v>
      </c>
      <c r="D2838">
        <v>30</v>
      </c>
      <c r="E2838">
        <v>6</v>
      </c>
      <c r="F2838" t="s">
        <v>13</v>
      </c>
      <c r="H2838" t="s">
        <v>5370</v>
      </c>
      <c r="I2838" s="1" t="s">
        <v>21</v>
      </c>
      <c r="J2838" s="1" t="s">
        <v>5371</v>
      </c>
      <c r="K2838" s="1" t="s">
        <v>5370</v>
      </c>
      <c r="L2838" s="1" t="str">
        <f>IF(ISERROR(VLOOKUP($D2838&amp;":"&amp;$E2838&amp;":"&amp;$F2838,[1]Sheet2!$A$26:$I$7753,9,FALSE)),"",VLOOKUP($D2838&amp;":"&amp;$E2838&amp;":"&amp;$F2838,[1]Sheet2!$A$26:$I$7753,9,FALSE))</f>
        <v/>
      </c>
      <c r="M2838" s="1" t="s">
        <v>20332</v>
      </c>
      <c r="O2838" s="1">
        <v>96</v>
      </c>
      <c r="P2838" s="1">
        <v>4</v>
      </c>
      <c r="Q2838" s="1">
        <v>30</v>
      </c>
      <c r="R2838" s="1">
        <v>6</v>
      </c>
      <c r="S2838" s="1" t="s">
        <v>13</v>
      </c>
      <c r="T2838" s="1" t="s">
        <v>5371</v>
      </c>
      <c r="U2838" s="1" t="s">
        <v>5370</v>
      </c>
      <c r="V2838" s="1">
        <v>16129653</v>
      </c>
      <c r="W2838" s="1" t="s">
        <v>17</v>
      </c>
      <c r="X2838" s="1" t="s">
        <v>21</v>
      </c>
      <c r="Z2838" t="s">
        <v>5369</v>
      </c>
      <c r="AA2838">
        <v>4</v>
      </c>
      <c r="AE2838" t="s">
        <v>16278</v>
      </c>
      <c r="AF2838" t="s">
        <v>16279</v>
      </c>
    </row>
    <row r="2839" spans="1:34">
      <c r="A2839" t="s">
        <v>23195</v>
      </c>
      <c r="B2839" t="s">
        <v>5372</v>
      </c>
      <c r="C2839">
        <v>4</v>
      </c>
      <c r="D2839">
        <v>30</v>
      </c>
      <c r="E2839">
        <v>6</v>
      </c>
      <c r="F2839" t="s">
        <v>19</v>
      </c>
      <c r="G2839" t="s">
        <v>5373</v>
      </c>
      <c r="H2839" t="s">
        <v>5374</v>
      </c>
      <c r="I2839" s="1" t="s">
        <v>19</v>
      </c>
      <c r="J2839" s="1" t="s">
        <v>5375</v>
      </c>
      <c r="K2839" s="1" t="s">
        <v>5374</v>
      </c>
      <c r="L2839" s="1" t="str">
        <f>IF(ISERROR(VLOOKUP($D2839&amp;":"&amp;$E2839&amp;":"&amp;$F2839,[1]Sheet2!$A$26:$I$7753,9,FALSE)),"",VLOOKUP($D2839&amp;":"&amp;$E2839&amp;":"&amp;$F2839,[1]Sheet2!$A$26:$I$7753,9,FALSE))</f>
        <v>verified</v>
      </c>
      <c r="M2839" s="1"/>
      <c r="O2839" s="1">
        <v>96</v>
      </c>
      <c r="P2839" s="1">
        <v>4</v>
      </c>
      <c r="Q2839" s="1">
        <v>30</v>
      </c>
      <c r="R2839" s="1">
        <v>6</v>
      </c>
      <c r="S2839" s="1" t="s">
        <v>19</v>
      </c>
      <c r="T2839" s="1" t="s">
        <v>5375</v>
      </c>
      <c r="U2839" s="1" t="s">
        <v>5374</v>
      </c>
      <c r="V2839" s="1">
        <v>16129654</v>
      </c>
      <c r="W2839" s="1" t="s">
        <v>17</v>
      </c>
      <c r="X2839" s="1" t="s">
        <v>19</v>
      </c>
      <c r="Z2839" t="s">
        <v>5372</v>
      </c>
      <c r="AA2839">
        <v>4</v>
      </c>
      <c r="AB2839" t="s">
        <v>17454</v>
      </c>
      <c r="AC2839" t="s">
        <v>5375</v>
      </c>
      <c r="AD2839" t="s">
        <v>5374</v>
      </c>
      <c r="AE2839" t="s">
        <v>16276</v>
      </c>
      <c r="AF2839" t="s">
        <v>16277</v>
      </c>
      <c r="AG2839" t="s">
        <v>16283</v>
      </c>
      <c r="AH2839" t="s">
        <v>16284</v>
      </c>
    </row>
    <row r="2840" spans="1:34">
      <c r="A2840" t="s">
        <v>23196</v>
      </c>
      <c r="B2840" t="s">
        <v>5376</v>
      </c>
      <c r="C2840">
        <v>2</v>
      </c>
      <c r="D2840">
        <v>30</v>
      </c>
      <c r="E2840">
        <v>6</v>
      </c>
      <c r="F2840" t="s">
        <v>21</v>
      </c>
      <c r="G2840" t="s">
        <v>5377</v>
      </c>
      <c r="H2840" t="s">
        <v>5378</v>
      </c>
      <c r="I2840" s="1" t="s">
        <v>19</v>
      </c>
      <c r="J2840" s="1" t="s">
        <v>5379</v>
      </c>
      <c r="K2840" s="1" t="s">
        <v>5378</v>
      </c>
      <c r="L2840" s="1" t="str">
        <f>IF(ISERROR(VLOOKUP($D2840&amp;":"&amp;$E2840&amp;":"&amp;$F2840,[1]Sheet2!$A$26:$I$7753,9,FALSE)),"",VLOOKUP($D2840&amp;":"&amp;$E2840&amp;":"&amp;$F2840,[1]Sheet2!$A$26:$I$7753,9,FALSE))</f>
        <v>verified</v>
      </c>
      <c r="M2840" s="1"/>
      <c r="O2840" s="1">
        <v>96</v>
      </c>
      <c r="P2840" s="1">
        <v>2</v>
      </c>
      <c r="Q2840" s="1">
        <v>30</v>
      </c>
      <c r="R2840" s="1">
        <v>6</v>
      </c>
      <c r="S2840" s="1" t="s">
        <v>21</v>
      </c>
      <c r="T2840" s="1" t="s">
        <v>5379</v>
      </c>
      <c r="U2840" s="1" t="s">
        <v>5378</v>
      </c>
      <c r="V2840" s="1">
        <v>16129655</v>
      </c>
      <c r="W2840" s="1" t="s">
        <v>17</v>
      </c>
      <c r="X2840" s="1" t="s">
        <v>19</v>
      </c>
      <c r="Z2840" t="s">
        <v>5376</v>
      </c>
      <c r="AA2840">
        <v>2</v>
      </c>
      <c r="AB2840" t="s">
        <v>17455</v>
      </c>
      <c r="AC2840" t="s">
        <v>5379</v>
      </c>
      <c r="AD2840" t="s">
        <v>5378</v>
      </c>
      <c r="AE2840" t="s">
        <v>16276</v>
      </c>
      <c r="AF2840" t="s">
        <v>16277</v>
      </c>
    </row>
    <row r="2841" spans="1:34">
      <c r="A2841" t="s">
        <v>23197</v>
      </c>
      <c r="B2841" t="s">
        <v>5380</v>
      </c>
      <c r="C2841">
        <v>5</v>
      </c>
      <c r="D2841">
        <v>30</v>
      </c>
      <c r="E2841">
        <v>6</v>
      </c>
      <c r="F2841" t="s">
        <v>28</v>
      </c>
      <c r="G2841" t="s">
        <v>5381</v>
      </c>
      <c r="H2841" t="s">
        <v>5382</v>
      </c>
      <c r="I2841" s="1" t="s">
        <v>19</v>
      </c>
      <c r="J2841" s="1" t="s">
        <v>5383</v>
      </c>
      <c r="K2841" s="1" t="s">
        <v>5382</v>
      </c>
      <c r="L2841" s="1" t="str">
        <f>IF(ISERROR(VLOOKUP($D2841&amp;":"&amp;$E2841&amp;":"&amp;$F2841,[1]Sheet2!$A$26:$I$7753,9,FALSE)),"",VLOOKUP($D2841&amp;":"&amp;$E2841&amp;":"&amp;$F2841,[1]Sheet2!$A$26:$I$7753,9,FALSE))</f>
        <v>verified</v>
      </c>
      <c r="M2841" s="1"/>
      <c r="O2841" s="1">
        <v>96</v>
      </c>
      <c r="P2841" s="1">
        <v>5</v>
      </c>
      <c r="Q2841" s="1">
        <v>30</v>
      </c>
      <c r="R2841" s="1">
        <v>6</v>
      </c>
      <c r="S2841" s="1" t="s">
        <v>28</v>
      </c>
      <c r="T2841" s="1" t="s">
        <v>5383</v>
      </c>
      <c r="U2841" s="1" t="s">
        <v>5382</v>
      </c>
      <c r="V2841" s="1">
        <v>16129656</v>
      </c>
      <c r="W2841" s="1" t="s">
        <v>17</v>
      </c>
      <c r="X2841" s="1" t="s">
        <v>19</v>
      </c>
      <c r="Z2841" t="s">
        <v>5380</v>
      </c>
      <c r="AA2841">
        <v>5</v>
      </c>
      <c r="AB2841" t="s">
        <v>17456</v>
      </c>
      <c r="AC2841" t="s">
        <v>5383</v>
      </c>
      <c r="AD2841" t="s">
        <v>5382</v>
      </c>
      <c r="AE2841" t="s">
        <v>16276</v>
      </c>
      <c r="AF2841" t="s">
        <v>16277</v>
      </c>
      <c r="AG2841" t="s">
        <v>16283</v>
      </c>
      <c r="AH2841" t="s">
        <v>16284</v>
      </c>
    </row>
    <row r="2842" spans="1:34">
      <c r="A2842" t="s">
        <v>23198</v>
      </c>
      <c r="B2842" t="s">
        <v>5384</v>
      </c>
      <c r="C2842">
        <v>3</v>
      </c>
      <c r="D2842">
        <v>30</v>
      </c>
      <c r="E2842">
        <v>6</v>
      </c>
      <c r="F2842" t="s">
        <v>33</v>
      </c>
      <c r="G2842" t="s">
        <v>5385</v>
      </c>
      <c r="H2842" t="s">
        <v>5386</v>
      </c>
      <c r="I2842" s="1" t="s">
        <v>19</v>
      </c>
      <c r="J2842" s="1" t="s">
        <v>5387</v>
      </c>
      <c r="K2842" s="1" t="s">
        <v>5386</v>
      </c>
      <c r="L2842" s="1" t="str">
        <f>IF(ISERROR(VLOOKUP($D2842&amp;":"&amp;$E2842&amp;":"&amp;$F2842,[1]Sheet2!$A$26:$I$7753,9,FALSE)),"",VLOOKUP($D2842&amp;":"&amp;$E2842&amp;":"&amp;$F2842,[1]Sheet2!$A$26:$I$7753,9,FALSE))</f>
        <v>verified</v>
      </c>
      <c r="M2842" s="1"/>
      <c r="O2842" s="1">
        <v>96</v>
      </c>
      <c r="P2842" s="1">
        <v>3</v>
      </c>
      <c r="Q2842" s="1">
        <v>30</v>
      </c>
      <c r="R2842" s="1">
        <v>6</v>
      </c>
      <c r="S2842" s="1" t="s">
        <v>33</v>
      </c>
      <c r="T2842" s="1" t="s">
        <v>5387</v>
      </c>
      <c r="U2842" s="1" t="s">
        <v>5386</v>
      </c>
      <c r="V2842" s="1">
        <v>16129697</v>
      </c>
      <c r="W2842" s="1" t="s">
        <v>17</v>
      </c>
      <c r="X2842" s="1" t="s">
        <v>19</v>
      </c>
      <c r="Z2842" t="s">
        <v>5384</v>
      </c>
      <c r="AA2842">
        <v>3</v>
      </c>
      <c r="AB2842" t="s">
        <v>17457</v>
      </c>
      <c r="AC2842" t="s">
        <v>5387</v>
      </c>
      <c r="AD2842" t="s">
        <v>5386</v>
      </c>
      <c r="AE2842" t="s">
        <v>16276</v>
      </c>
      <c r="AF2842" t="s">
        <v>16277</v>
      </c>
    </row>
    <row r="2843" spans="1:34">
      <c r="A2843" t="s">
        <v>23199</v>
      </c>
      <c r="B2843" t="s">
        <v>5388</v>
      </c>
      <c r="C2843">
        <v>5</v>
      </c>
      <c r="D2843">
        <v>30</v>
      </c>
      <c r="E2843">
        <v>6</v>
      </c>
      <c r="F2843" t="s">
        <v>38</v>
      </c>
      <c r="G2843" t="s">
        <v>5389</v>
      </c>
      <c r="H2843" t="s">
        <v>5390</v>
      </c>
      <c r="I2843" s="1" t="s">
        <v>19</v>
      </c>
      <c r="J2843" s="1" t="s">
        <v>5391</v>
      </c>
      <c r="K2843" s="1" t="s">
        <v>5390</v>
      </c>
      <c r="L2843" s="1" t="str">
        <f>IF(ISERROR(VLOOKUP($D2843&amp;":"&amp;$E2843&amp;":"&amp;$F2843,[1]Sheet2!$A$26:$I$7753,9,FALSE)),"",VLOOKUP($D2843&amp;":"&amp;$E2843&amp;":"&amp;$F2843,[1]Sheet2!$A$26:$I$7753,9,FALSE))</f>
        <v>verified</v>
      </c>
      <c r="M2843" s="1"/>
      <c r="O2843" s="1">
        <v>96</v>
      </c>
      <c r="P2843" s="1">
        <v>5</v>
      </c>
      <c r="Q2843" s="1">
        <v>30</v>
      </c>
      <c r="R2843" s="1">
        <v>6</v>
      </c>
      <c r="S2843" s="1" t="s">
        <v>38</v>
      </c>
      <c r="T2843" s="1" t="s">
        <v>5391</v>
      </c>
      <c r="U2843" s="1" t="s">
        <v>5390</v>
      </c>
      <c r="V2843" s="1">
        <v>90111321</v>
      </c>
      <c r="W2843" s="1" t="s">
        <v>17</v>
      </c>
      <c r="X2843" s="1" t="s">
        <v>19</v>
      </c>
      <c r="Z2843" t="s">
        <v>5388</v>
      </c>
      <c r="AA2843">
        <v>5</v>
      </c>
      <c r="AB2843" t="s">
        <v>17458</v>
      </c>
      <c r="AC2843" t="s">
        <v>5391</v>
      </c>
      <c r="AD2843" t="s">
        <v>5390</v>
      </c>
      <c r="AE2843" t="s">
        <v>16276</v>
      </c>
      <c r="AF2843" t="s">
        <v>16277</v>
      </c>
    </row>
    <row r="2844" spans="1:34">
      <c r="A2844" t="s">
        <v>23200</v>
      </c>
      <c r="B2844" t="s">
        <v>5392</v>
      </c>
      <c r="C2844">
        <v>2</v>
      </c>
      <c r="D2844">
        <v>30</v>
      </c>
      <c r="E2844">
        <v>6</v>
      </c>
      <c r="F2844" t="s">
        <v>43</v>
      </c>
      <c r="G2844" t="s">
        <v>5393</v>
      </c>
      <c r="H2844" t="s">
        <v>5394</v>
      </c>
      <c r="I2844" s="1" t="s">
        <v>19</v>
      </c>
      <c r="J2844" s="1" t="s">
        <v>5395</v>
      </c>
      <c r="K2844" s="1" t="s">
        <v>5394</v>
      </c>
      <c r="L2844" s="1" t="str">
        <f>IF(ISERROR(VLOOKUP($D2844&amp;":"&amp;$E2844&amp;":"&amp;$F2844,[1]Sheet2!$A$26:$I$7753,9,FALSE)),"",VLOOKUP($D2844&amp;":"&amp;$E2844&amp;":"&amp;$F2844,[1]Sheet2!$A$26:$I$7753,9,FALSE))</f>
        <v xml:space="preserve">use other isolate </v>
      </c>
      <c r="M2844" s="1"/>
      <c r="O2844" s="1">
        <v>96</v>
      </c>
      <c r="P2844" s="1">
        <v>2</v>
      </c>
      <c r="Q2844" s="1">
        <v>30</v>
      </c>
      <c r="R2844" s="1">
        <v>6</v>
      </c>
      <c r="S2844" s="1" t="s">
        <v>43</v>
      </c>
      <c r="T2844" s="1" t="s">
        <v>5395</v>
      </c>
      <c r="U2844" s="1" t="s">
        <v>5394</v>
      </c>
      <c r="V2844" s="1">
        <v>16129706</v>
      </c>
      <c r="W2844" s="1" t="s">
        <v>17</v>
      </c>
      <c r="X2844" s="1" t="s">
        <v>19</v>
      </c>
      <c r="Z2844" t="s">
        <v>5392</v>
      </c>
      <c r="AA2844">
        <v>2</v>
      </c>
      <c r="AB2844" t="s">
        <v>17459</v>
      </c>
      <c r="AC2844" t="s">
        <v>5395</v>
      </c>
      <c r="AD2844" t="s">
        <v>5394</v>
      </c>
      <c r="AE2844" t="s">
        <v>16312</v>
      </c>
      <c r="AF2844" t="s">
        <v>16313</v>
      </c>
    </row>
    <row r="2845" spans="1:34">
      <c r="A2845" t="s">
        <v>23201</v>
      </c>
      <c r="B2845" t="s">
        <v>5396</v>
      </c>
      <c r="C2845">
        <v>4</v>
      </c>
      <c r="D2845">
        <v>30</v>
      </c>
      <c r="E2845">
        <v>6</v>
      </c>
      <c r="F2845" t="s">
        <v>48</v>
      </c>
      <c r="H2845" t="s">
        <v>5397</v>
      </c>
      <c r="I2845" s="1" t="s">
        <v>28</v>
      </c>
      <c r="J2845" s="1" t="s">
        <v>5398</v>
      </c>
      <c r="K2845" s="1" t="s">
        <v>5397</v>
      </c>
      <c r="L2845" s="1" t="str">
        <f>IF(ISERROR(VLOOKUP($D2845&amp;":"&amp;$E2845&amp;":"&amp;$F2845,[1]Sheet2!$A$26:$I$7753,9,FALSE)),"",VLOOKUP($D2845&amp;":"&amp;$E2845&amp;":"&amp;$F2845,[1]Sheet2!$A$26:$I$7753,9,FALSE))</f>
        <v/>
      </c>
      <c r="M2845" s="1" t="s">
        <v>20332</v>
      </c>
      <c r="O2845" s="1">
        <v>96</v>
      </c>
      <c r="P2845" s="1">
        <v>4</v>
      </c>
      <c r="Q2845" s="1">
        <v>30</v>
      </c>
      <c r="R2845" s="1">
        <v>6</v>
      </c>
      <c r="S2845" s="1" t="s">
        <v>48</v>
      </c>
      <c r="T2845" s="1" t="s">
        <v>5398</v>
      </c>
      <c r="U2845" s="1" t="s">
        <v>5397</v>
      </c>
      <c r="V2845" s="1">
        <v>90111324</v>
      </c>
      <c r="W2845" s="1" t="s">
        <v>17</v>
      </c>
      <c r="X2845" s="1" t="s">
        <v>28</v>
      </c>
      <c r="Z2845" t="s">
        <v>5396</v>
      </c>
      <c r="AA2845">
        <v>4</v>
      </c>
      <c r="AE2845" t="s">
        <v>16278</v>
      </c>
      <c r="AF2845" t="s">
        <v>16279</v>
      </c>
    </row>
    <row r="2846" spans="1:34">
      <c r="A2846" t="s">
        <v>23202</v>
      </c>
      <c r="B2846" t="s">
        <v>5399</v>
      </c>
      <c r="C2846">
        <v>2</v>
      </c>
      <c r="D2846">
        <v>30</v>
      </c>
      <c r="E2846">
        <v>7</v>
      </c>
      <c r="F2846" t="s">
        <v>13</v>
      </c>
      <c r="G2846" t="s">
        <v>5400</v>
      </c>
      <c r="H2846" t="s">
        <v>5401</v>
      </c>
      <c r="I2846" s="1" t="s">
        <v>19</v>
      </c>
      <c r="J2846" s="1" t="s">
        <v>5402</v>
      </c>
      <c r="K2846" s="1" t="s">
        <v>5401</v>
      </c>
      <c r="L2846" s="1" t="str">
        <f>IF(ISERROR(VLOOKUP($D2846&amp;":"&amp;$E2846&amp;":"&amp;$F2846,[1]Sheet2!$A$26:$I$7753,9,FALSE)),"",VLOOKUP($D2846&amp;":"&amp;$E2846&amp;":"&amp;$F2846,[1]Sheet2!$A$26:$I$7753,9,FALSE))</f>
        <v>verified</v>
      </c>
      <c r="M2846" s="1"/>
      <c r="O2846" s="1">
        <v>96</v>
      </c>
      <c r="P2846" s="1">
        <v>2</v>
      </c>
      <c r="Q2846" s="1">
        <v>30</v>
      </c>
      <c r="R2846" s="1">
        <v>7</v>
      </c>
      <c r="S2846" s="1" t="s">
        <v>13</v>
      </c>
      <c r="T2846" s="1" t="s">
        <v>5402</v>
      </c>
      <c r="U2846" s="1" t="s">
        <v>5401</v>
      </c>
      <c r="V2846" s="1">
        <v>16129724</v>
      </c>
      <c r="W2846" s="1" t="s">
        <v>17</v>
      </c>
      <c r="X2846" s="1" t="s">
        <v>19</v>
      </c>
      <c r="Z2846" t="s">
        <v>5399</v>
      </c>
      <c r="AA2846">
        <v>2</v>
      </c>
      <c r="AB2846" t="s">
        <v>17460</v>
      </c>
      <c r="AC2846" t="s">
        <v>5402</v>
      </c>
      <c r="AD2846" t="s">
        <v>5401</v>
      </c>
      <c r="AE2846" t="s">
        <v>16276</v>
      </c>
      <c r="AF2846" t="s">
        <v>16277</v>
      </c>
    </row>
    <row r="2847" spans="1:34">
      <c r="A2847" t="s">
        <v>23203</v>
      </c>
      <c r="B2847" t="s">
        <v>5403</v>
      </c>
      <c r="C2847">
        <v>2</v>
      </c>
      <c r="D2847">
        <v>30</v>
      </c>
      <c r="E2847">
        <v>7</v>
      </c>
      <c r="F2847" t="s">
        <v>19</v>
      </c>
      <c r="G2847" t="s">
        <v>5404</v>
      </c>
      <c r="H2847" t="s">
        <v>5405</v>
      </c>
      <c r="I2847" s="1" t="s">
        <v>19</v>
      </c>
      <c r="J2847" s="1" t="s">
        <v>5406</v>
      </c>
      <c r="K2847" s="1" t="s">
        <v>5405</v>
      </c>
      <c r="L2847" s="1" t="str">
        <f>IF(ISERROR(VLOOKUP($D2847&amp;":"&amp;$E2847&amp;":"&amp;$F2847,[1]Sheet2!$A$26:$I$7753,9,FALSE)),"",VLOOKUP($D2847&amp;":"&amp;$E2847&amp;":"&amp;$F2847,[1]Sheet2!$A$26:$I$7753,9,FALSE))</f>
        <v>verified</v>
      </c>
      <c r="M2847" s="1"/>
      <c r="O2847" s="1">
        <v>96</v>
      </c>
      <c r="P2847" s="1">
        <v>2</v>
      </c>
      <c r="Q2847" s="1">
        <v>30</v>
      </c>
      <c r="R2847" s="1">
        <v>7</v>
      </c>
      <c r="S2847" s="1" t="s">
        <v>19</v>
      </c>
      <c r="T2847" s="1" t="s">
        <v>5406</v>
      </c>
      <c r="U2847" s="1" t="s">
        <v>5405</v>
      </c>
      <c r="V2847" s="1">
        <v>16129725</v>
      </c>
      <c r="W2847" s="1" t="s">
        <v>17</v>
      </c>
      <c r="X2847" s="1" t="s">
        <v>19</v>
      </c>
      <c r="Z2847" t="s">
        <v>5403</v>
      </c>
      <c r="AA2847">
        <v>2</v>
      </c>
      <c r="AB2847" t="s">
        <v>17461</v>
      </c>
      <c r="AC2847" t="s">
        <v>5406</v>
      </c>
      <c r="AD2847" t="s">
        <v>5405</v>
      </c>
      <c r="AE2847" t="s">
        <v>16276</v>
      </c>
      <c r="AF2847" t="s">
        <v>16277</v>
      </c>
    </row>
    <row r="2848" spans="1:34">
      <c r="A2848" t="s">
        <v>23204</v>
      </c>
      <c r="B2848" t="s">
        <v>5407</v>
      </c>
      <c r="C2848">
        <v>2</v>
      </c>
      <c r="D2848">
        <v>30</v>
      </c>
      <c r="E2848">
        <v>7</v>
      </c>
      <c r="F2848" t="s">
        <v>21</v>
      </c>
      <c r="G2848" t="s">
        <v>5408</v>
      </c>
      <c r="H2848" t="s">
        <v>5409</v>
      </c>
      <c r="I2848" s="1" t="s">
        <v>19</v>
      </c>
      <c r="J2848" s="1" t="s">
        <v>5410</v>
      </c>
      <c r="K2848" s="1" t="s">
        <v>5409</v>
      </c>
      <c r="L2848" s="1" t="str">
        <f>IF(ISERROR(VLOOKUP($D2848&amp;":"&amp;$E2848&amp;":"&amp;$F2848,[1]Sheet2!$A$26:$I$7753,9,FALSE)),"",VLOOKUP($D2848&amp;":"&amp;$E2848&amp;":"&amp;$F2848,[1]Sheet2!$A$26:$I$7753,9,FALSE))</f>
        <v>verified</v>
      </c>
      <c r="M2848" s="1"/>
      <c r="O2848" s="1">
        <v>96</v>
      </c>
      <c r="P2848" s="1">
        <v>2</v>
      </c>
      <c r="Q2848" s="1">
        <v>30</v>
      </c>
      <c r="R2848" s="1">
        <v>7</v>
      </c>
      <c r="S2848" s="1" t="s">
        <v>21</v>
      </c>
      <c r="T2848" s="1" t="s">
        <v>5410</v>
      </c>
      <c r="U2848" s="1" t="s">
        <v>5409</v>
      </c>
      <c r="V2848" s="1">
        <v>16129728</v>
      </c>
      <c r="W2848" s="1" t="s">
        <v>17</v>
      </c>
      <c r="X2848" s="1" t="s">
        <v>19</v>
      </c>
      <c r="Z2848" t="s">
        <v>5407</v>
      </c>
      <c r="AA2848">
        <v>2</v>
      </c>
      <c r="AB2848" t="s">
        <v>17462</v>
      </c>
      <c r="AC2848" t="s">
        <v>5410</v>
      </c>
      <c r="AD2848" t="s">
        <v>5409</v>
      </c>
      <c r="AE2848" t="s">
        <v>16276</v>
      </c>
      <c r="AF2848" t="s">
        <v>16277</v>
      </c>
      <c r="AG2848" t="s">
        <v>16283</v>
      </c>
      <c r="AH2848" t="s">
        <v>16284</v>
      </c>
    </row>
    <row r="2849" spans="1:34">
      <c r="A2849" t="s">
        <v>23205</v>
      </c>
      <c r="B2849" t="s">
        <v>5411</v>
      </c>
      <c r="C2849">
        <v>6</v>
      </c>
      <c r="D2849">
        <v>30</v>
      </c>
      <c r="E2849">
        <v>7</v>
      </c>
      <c r="F2849" t="s">
        <v>28</v>
      </c>
      <c r="G2849" t="s">
        <v>5412</v>
      </c>
      <c r="H2849" t="s">
        <v>5413</v>
      </c>
      <c r="I2849" s="1" t="s">
        <v>19</v>
      </c>
      <c r="J2849" s="1" t="s">
        <v>5414</v>
      </c>
      <c r="K2849" s="1" t="s">
        <v>5413</v>
      </c>
      <c r="L2849" s="1" t="str">
        <f>IF(ISERROR(VLOOKUP($D2849&amp;":"&amp;$E2849&amp;":"&amp;$F2849,[1]Sheet2!$A$26:$I$7753,9,FALSE)),"",VLOOKUP($D2849&amp;":"&amp;$E2849&amp;":"&amp;$F2849,[1]Sheet2!$A$26:$I$7753,9,FALSE))</f>
        <v>verified</v>
      </c>
      <c r="M2849" s="1"/>
      <c r="O2849" s="1">
        <v>96</v>
      </c>
      <c r="P2849" s="1">
        <v>6</v>
      </c>
      <c r="Q2849" s="1">
        <v>30</v>
      </c>
      <c r="R2849" s="1">
        <v>7</v>
      </c>
      <c r="S2849" s="1" t="s">
        <v>28</v>
      </c>
      <c r="T2849" s="1" t="s">
        <v>5414</v>
      </c>
      <c r="U2849" s="1" t="s">
        <v>5413</v>
      </c>
      <c r="V2849" s="1">
        <v>16129735</v>
      </c>
      <c r="W2849" s="1" t="s">
        <v>17</v>
      </c>
      <c r="X2849" s="1" t="s">
        <v>19</v>
      </c>
      <c r="Z2849" t="s">
        <v>5411</v>
      </c>
      <c r="AA2849">
        <v>6</v>
      </c>
      <c r="AB2849" t="s">
        <v>17463</v>
      </c>
      <c r="AC2849" t="s">
        <v>5414</v>
      </c>
      <c r="AD2849" t="s">
        <v>5413</v>
      </c>
      <c r="AE2849" t="s">
        <v>16276</v>
      </c>
      <c r="AF2849" t="s">
        <v>16277</v>
      </c>
      <c r="AG2849" t="s">
        <v>16283</v>
      </c>
      <c r="AH2849" t="s">
        <v>16284</v>
      </c>
    </row>
    <row r="2850" spans="1:34">
      <c r="A2850" t="s">
        <v>23206</v>
      </c>
      <c r="B2850" t="s">
        <v>5415</v>
      </c>
      <c r="C2850">
        <v>4</v>
      </c>
      <c r="D2850">
        <v>30</v>
      </c>
      <c r="E2850">
        <v>7</v>
      </c>
      <c r="F2850" t="s">
        <v>33</v>
      </c>
      <c r="G2850" t="s">
        <v>5416</v>
      </c>
      <c r="H2850" t="s">
        <v>5417</v>
      </c>
      <c r="I2850" s="1" t="s">
        <v>19</v>
      </c>
      <c r="J2850" s="1" t="s">
        <v>5418</v>
      </c>
      <c r="K2850" s="1" t="s">
        <v>5417</v>
      </c>
      <c r="L2850" s="1" t="str">
        <f>IF(ISERROR(VLOOKUP($D2850&amp;":"&amp;$E2850&amp;":"&amp;$F2850,[1]Sheet2!$A$26:$I$7753,9,FALSE)),"",VLOOKUP($D2850&amp;":"&amp;$E2850&amp;":"&amp;$F2850,[1]Sheet2!$A$26:$I$7753,9,FALSE))</f>
        <v>verified</v>
      </c>
      <c r="M2850" s="1"/>
      <c r="O2850" s="1">
        <v>96</v>
      </c>
      <c r="P2850" s="1">
        <v>4</v>
      </c>
      <c r="Q2850" s="1">
        <v>30</v>
      </c>
      <c r="R2850" s="1">
        <v>7</v>
      </c>
      <c r="S2850" s="1" t="s">
        <v>33</v>
      </c>
      <c r="T2850" s="1" t="s">
        <v>5418</v>
      </c>
      <c r="U2850" s="1" t="s">
        <v>5417</v>
      </c>
      <c r="V2850" s="1">
        <v>16129744</v>
      </c>
      <c r="W2850" s="1" t="s">
        <v>17</v>
      </c>
      <c r="X2850" s="1" t="s">
        <v>19</v>
      </c>
      <c r="Z2850" t="s">
        <v>5415</v>
      </c>
      <c r="AA2850">
        <v>4</v>
      </c>
      <c r="AB2850" t="s">
        <v>17464</v>
      </c>
      <c r="AC2850" t="s">
        <v>5418</v>
      </c>
      <c r="AD2850" t="s">
        <v>5417</v>
      </c>
      <c r="AE2850" t="s">
        <v>16276</v>
      </c>
      <c r="AF2850" t="s">
        <v>16277</v>
      </c>
      <c r="AG2850" t="s">
        <v>16283</v>
      </c>
      <c r="AH2850" t="s">
        <v>16284</v>
      </c>
    </row>
    <row r="2851" spans="1:34">
      <c r="A2851" t="s">
        <v>23207</v>
      </c>
      <c r="B2851" t="s">
        <v>5419</v>
      </c>
      <c r="C2851">
        <v>2</v>
      </c>
      <c r="D2851">
        <v>30</v>
      </c>
      <c r="E2851">
        <v>7</v>
      </c>
      <c r="F2851" t="s">
        <v>38</v>
      </c>
      <c r="G2851" t="s">
        <v>5420</v>
      </c>
      <c r="H2851" t="s">
        <v>5421</v>
      </c>
      <c r="I2851" s="1" t="s">
        <v>19</v>
      </c>
      <c r="J2851" s="1" t="s">
        <v>5422</v>
      </c>
      <c r="K2851" s="1" t="s">
        <v>5421</v>
      </c>
      <c r="L2851" s="1" t="str">
        <f>IF(ISERROR(VLOOKUP($D2851&amp;":"&amp;$E2851&amp;":"&amp;$F2851,[1]Sheet2!$A$26:$I$7753,9,FALSE)),"",VLOOKUP($D2851&amp;":"&amp;$E2851&amp;":"&amp;$F2851,[1]Sheet2!$A$26:$I$7753,9,FALSE))</f>
        <v xml:space="preserve">use other isolate </v>
      </c>
      <c r="M2851" s="1"/>
      <c r="O2851" s="1">
        <v>96</v>
      </c>
      <c r="P2851" s="1">
        <v>2</v>
      </c>
      <c r="Q2851" s="1">
        <v>30</v>
      </c>
      <c r="R2851" s="1">
        <v>7</v>
      </c>
      <c r="S2851" s="1" t="s">
        <v>38</v>
      </c>
      <c r="T2851" s="1" t="s">
        <v>5422</v>
      </c>
      <c r="U2851" s="1" t="s">
        <v>5421</v>
      </c>
      <c r="V2851" s="1">
        <v>16129800</v>
      </c>
      <c r="W2851" s="1" t="s">
        <v>17</v>
      </c>
      <c r="X2851" s="1" t="s">
        <v>19</v>
      </c>
      <c r="Z2851" t="s">
        <v>5419</v>
      </c>
      <c r="AA2851">
        <v>2</v>
      </c>
      <c r="AB2851" t="s">
        <v>17465</v>
      </c>
      <c r="AC2851" t="s">
        <v>5422</v>
      </c>
      <c r="AD2851" t="s">
        <v>5421</v>
      </c>
      <c r="AE2851" t="s">
        <v>16312</v>
      </c>
      <c r="AF2851" t="s">
        <v>16313</v>
      </c>
      <c r="AG2851" t="s">
        <v>16283</v>
      </c>
      <c r="AH2851" t="s">
        <v>16284</v>
      </c>
    </row>
    <row r="2852" spans="1:34">
      <c r="A2852" t="s">
        <v>23208</v>
      </c>
      <c r="B2852" t="s">
        <v>5423</v>
      </c>
      <c r="C2852">
        <v>3</v>
      </c>
      <c r="D2852">
        <v>30</v>
      </c>
      <c r="E2852">
        <v>7</v>
      </c>
      <c r="F2852" t="s">
        <v>43</v>
      </c>
      <c r="G2852" t="s">
        <v>5424</v>
      </c>
      <c r="H2852" t="s">
        <v>5425</v>
      </c>
      <c r="I2852" s="1" t="s">
        <v>19</v>
      </c>
      <c r="J2852" s="1" t="s">
        <v>5426</v>
      </c>
      <c r="K2852" s="1" t="s">
        <v>5427</v>
      </c>
      <c r="L2852" s="1" t="str">
        <f>IF(ISERROR(VLOOKUP($D2852&amp;":"&amp;$E2852&amp;":"&amp;$F2852,[1]Sheet2!$A$26:$I$7753,9,FALSE)),"",VLOOKUP($D2852&amp;":"&amp;$E2852&amp;":"&amp;$F2852,[1]Sheet2!$A$26:$I$7753,9,FALSE))</f>
        <v/>
      </c>
      <c r="M2852" s="1" t="s">
        <v>20332</v>
      </c>
      <c r="O2852" s="1">
        <v>96</v>
      </c>
      <c r="P2852" s="1">
        <v>3</v>
      </c>
      <c r="Q2852" s="1">
        <v>30</v>
      </c>
      <c r="R2852" s="1">
        <v>7</v>
      </c>
      <c r="S2852" s="1" t="s">
        <v>43</v>
      </c>
      <c r="T2852" s="1" t="s">
        <v>5426</v>
      </c>
      <c r="U2852" s="1" t="s">
        <v>5427</v>
      </c>
      <c r="V2852" s="1" t="s">
        <v>17</v>
      </c>
      <c r="W2852" s="1" t="s">
        <v>17</v>
      </c>
      <c r="X2852" s="1" t="s">
        <v>19</v>
      </c>
      <c r="Z2852" t="s">
        <v>5423</v>
      </c>
      <c r="AA2852">
        <v>3</v>
      </c>
      <c r="AB2852" t="s">
        <v>17466</v>
      </c>
      <c r="AC2852" t="s">
        <v>5426</v>
      </c>
      <c r="AD2852" t="s">
        <v>14170</v>
      </c>
      <c r="AE2852" t="s">
        <v>16278</v>
      </c>
      <c r="AF2852" t="s">
        <v>16279</v>
      </c>
    </row>
    <row r="2853" spans="1:34">
      <c r="A2853" t="s">
        <v>23209</v>
      </c>
      <c r="B2853" t="s">
        <v>5428</v>
      </c>
      <c r="C2853">
        <v>5</v>
      </c>
      <c r="D2853">
        <v>30</v>
      </c>
      <c r="E2853">
        <v>7</v>
      </c>
      <c r="F2853" t="s">
        <v>48</v>
      </c>
      <c r="I2853" s="1" t="s">
        <v>21</v>
      </c>
      <c r="J2853" s="1" t="s">
        <v>5587</v>
      </c>
      <c r="K2853" s="1" t="s">
        <v>5588</v>
      </c>
      <c r="L2853" s="1" t="str">
        <f>IF(ISERROR(VLOOKUP($D2853&amp;":"&amp;$E2853&amp;":"&amp;$F2853,[1]Sheet2!$A$26:$I$7753,9,FALSE)),"",VLOOKUP($D2853&amp;":"&amp;$E2853&amp;":"&amp;$F2853,[1]Sheet2!$A$26:$I$7753,9,FALSE))</f>
        <v/>
      </c>
      <c r="M2853" s="1" t="s">
        <v>20332</v>
      </c>
      <c r="O2853" s="1">
        <v>96</v>
      </c>
      <c r="P2853" s="1">
        <v>5</v>
      </c>
      <c r="Q2853" s="1">
        <v>30</v>
      </c>
      <c r="R2853" s="1">
        <v>7</v>
      </c>
      <c r="S2853" s="1" t="s">
        <v>48</v>
      </c>
      <c r="T2853" s="1" t="s">
        <v>5587</v>
      </c>
      <c r="U2853" s="1" t="s">
        <v>5588</v>
      </c>
      <c r="V2853" s="1" t="s">
        <v>17</v>
      </c>
      <c r="W2853" s="1" t="s">
        <v>17</v>
      </c>
      <c r="X2853" s="1" t="s">
        <v>21</v>
      </c>
      <c r="Z2853" t="s">
        <v>5428</v>
      </c>
      <c r="AA2853">
        <v>5</v>
      </c>
      <c r="AE2853" t="s">
        <v>16278</v>
      </c>
      <c r="AF2853" t="s">
        <v>16279</v>
      </c>
    </row>
    <row r="2854" spans="1:34">
      <c r="A2854" t="s">
        <v>23210</v>
      </c>
      <c r="B2854" t="s">
        <v>5431</v>
      </c>
      <c r="C2854">
        <v>2</v>
      </c>
      <c r="D2854">
        <v>30</v>
      </c>
      <c r="E2854">
        <v>8</v>
      </c>
      <c r="F2854" t="s">
        <v>13</v>
      </c>
      <c r="G2854" t="s">
        <v>5432</v>
      </c>
      <c r="H2854" t="s">
        <v>5433</v>
      </c>
      <c r="I2854" s="1" t="s">
        <v>19</v>
      </c>
      <c r="J2854" s="1" t="s">
        <v>5434</v>
      </c>
      <c r="K2854" s="1" t="s">
        <v>5433</v>
      </c>
      <c r="L2854" s="1" t="str">
        <f>IF(ISERROR(VLOOKUP($D2854&amp;":"&amp;$E2854&amp;":"&amp;$F2854,[1]Sheet2!$A$26:$I$7753,9,FALSE)),"",VLOOKUP($D2854&amp;":"&amp;$E2854&amp;":"&amp;$F2854,[1]Sheet2!$A$26:$I$7753,9,FALSE))</f>
        <v>verified</v>
      </c>
      <c r="M2854" s="1"/>
      <c r="O2854" s="1">
        <v>96</v>
      </c>
      <c r="P2854" s="1">
        <v>2</v>
      </c>
      <c r="Q2854" s="1">
        <v>30</v>
      </c>
      <c r="R2854" s="1">
        <v>8</v>
      </c>
      <c r="S2854" s="1" t="s">
        <v>13</v>
      </c>
      <c r="T2854" s="1" t="s">
        <v>5434</v>
      </c>
      <c r="U2854" s="1" t="s">
        <v>5433</v>
      </c>
      <c r="V2854" s="1">
        <v>16129931</v>
      </c>
      <c r="W2854" s="1" t="s">
        <v>17</v>
      </c>
      <c r="X2854" s="1" t="s">
        <v>19</v>
      </c>
      <c r="Z2854" t="s">
        <v>5431</v>
      </c>
      <c r="AA2854">
        <v>2</v>
      </c>
      <c r="AB2854" t="s">
        <v>17467</v>
      </c>
      <c r="AC2854" t="s">
        <v>5434</v>
      </c>
      <c r="AD2854" t="s">
        <v>5433</v>
      </c>
      <c r="AE2854" t="s">
        <v>16276</v>
      </c>
      <c r="AF2854" t="s">
        <v>16277</v>
      </c>
      <c r="AG2854" t="s">
        <v>16283</v>
      </c>
      <c r="AH2854" t="s">
        <v>16284</v>
      </c>
    </row>
    <row r="2855" spans="1:34">
      <c r="A2855" t="s">
        <v>23211</v>
      </c>
      <c r="B2855" t="s">
        <v>5435</v>
      </c>
      <c r="C2855">
        <v>2</v>
      </c>
      <c r="D2855">
        <v>30</v>
      </c>
      <c r="E2855">
        <v>8</v>
      </c>
      <c r="F2855" t="s">
        <v>19</v>
      </c>
      <c r="G2855" t="s">
        <v>5436</v>
      </c>
      <c r="H2855" t="s">
        <v>5437</v>
      </c>
      <c r="I2855" s="1" t="s">
        <v>19</v>
      </c>
      <c r="J2855" s="1" t="s">
        <v>5438</v>
      </c>
      <c r="K2855" s="1" t="s">
        <v>5437</v>
      </c>
      <c r="L2855" s="1" t="str">
        <f>IF(ISERROR(VLOOKUP($D2855&amp;":"&amp;$E2855&amp;":"&amp;$F2855,[1]Sheet2!$A$26:$I$7753,9,FALSE)),"",VLOOKUP($D2855&amp;":"&amp;$E2855&amp;":"&amp;$F2855,[1]Sheet2!$A$26:$I$7753,9,FALSE))</f>
        <v>verified</v>
      </c>
      <c r="M2855" s="1"/>
      <c r="O2855" s="1">
        <v>96</v>
      </c>
      <c r="P2855" s="1">
        <v>2</v>
      </c>
      <c r="Q2855" s="1">
        <v>30</v>
      </c>
      <c r="R2855" s="1">
        <v>8</v>
      </c>
      <c r="S2855" s="1" t="s">
        <v>19</v>
      </c>
      <c r="T2855" s="1" t="s">
        <v>5438</v>
      </c>
      <c r="U2855" s="1" t="s">
        <v>5437</v>
      </c>
      <c r="V2855" s="1">
        <v>90111368</v>
      </c>
      <c r="W2855" s="1" t="s">
        <v>17</v>
      </c>
      <c r="X2855" s="1" t="s">
        <v>19</v>
      </c>
      <c r="Z2855" t="s">
        <v>5435</v>
      </c>
      <c r="AA2855">
        <v>2</v>
      </c>
      <c r="AB2855" t="s">
        <v>17468</v>
      </c>
      <c r="AC2855" t="s">
        <v>5438</v>
      </c>
      <c r="AD2855" t="s">
        <v>5437</v>
      </c>
      <c r="AE2855" t="s">
        <v>16276</v>
      </c>
      <c r="AF2855" t="s">
        <v>16277</v>
      </c>
    </row>
    <row r="2856" spans="1:34">
      <c r="A2856" t="s">
        <v>23212</v>
      </c>
      <c r="B2856" t="s">
        <v>5439</v>
      </c>
      <c r="C2856">
        <v>4</v>
      </c>
      <c r="D2856">
        <v>30</v>
      </c>
      <c r="E2856">
        <v>8</v>
      </c>
      <c r="F2856" t="s">
        <v>21</v>
      </c>
      <c r="G2856" t="s">
        <v>5440</v>
      </c>
      <c r="H2856" t="s">
        <v>5441</v>
      </c>
      <c r="I2856" s="1" t="s">
        <v>19</v>
      </c>
      <c r="J2856" s="1" t="s">
        <v>5442</v>
      </c>
      <c r="K2856" s="1" t="s">
        <v>5441</v>
      </c>
      <c r="L2856" s="1" t="str">
        <f>IF(ISERROR(VLOOKUP($D2856&amp;":"&amp;$E2856&amp;":"&amp;$F2856,[1]Sheet2!$A$26:$I$7753,9,FALSE)),"",VLOOKUP($D2856&amp;":"&amp;$E2856&amp;":"&amp;$F2856,[1]Sheet2!$A$26:$I$7753,9,FALSE))</f>
        <v>verified</v>
      </c>
      <c r="M2856" s="1"/>
      <c r="O2856" s="1">
        <v>96</v>
      </c>
      <c r="P2856" s="1">
        <v>4</v>
      </c>
      <c r="Q2856" s="1">
        <v>30</v>
      </c>
      <c r="R2856" s="1">
        <v>8</v>
      </c>
      <c r="S2856" s="1" t="s">
        <v>21</v>
      </c>
      <c r="T2856" s="1" t="s">
        <v>5442</v>
      </c>
      <c r="U2856" s="1" t="s">
        <v>5441</v>
      </c>
      <c r="V2856" s="1">
        <v>16128049</v>
      </c>
      <c r="W2856" s="1" t="s">
        <v>17</v>
      </c>
      <c r="X2856" s="1" t="s">
        <v>19</v>
      </c>
      <c r="Z2856" t="s">
        <v>5439</v>
      </c>
      <c r="AA2856">
        <v>4</v>
      </c>
      <c r="AB2856" t="s">
        <v>17469</v>
      </c>
      <c r="AC2856" t="s">
        <v>5442</v>
      </c>
      <c r="AD2856" t="s">
        <v>5441</v>
      </c>
      <c r="AE2856" t="s">
        <v>16276</v>
      </c>
      <c r="AF2856" t="s">
        <v>16277</v>
      </c>
      <c r="AG2856" t="s">
        <v>16283</v>
      </c>
      <c r="AH2856" t="s">
        <v>16284</v>
      </c>
    </row>
    <row r="2857" spans="1:34">
      <c r="A2857" t="s">
        <v>23213</v>
      </c>
      <c r="B2857" t="s">
        <v>5443</v>
      </c>
      <c r="C2857">
        <v>2</v>
      </c>
      <c r="D2857">
        <v>30</v>
      </c>
      <c r="E2857">
        <v>8</v>
      </c>
      <c r="F2857" t="s">
        <v>28</v>
      </c>
      <c r="G2857" t="s">
        <v>5444</v>
      </c>
      <c r="H2857" t="s">
        <v>5445</v>
      </c>
      <c r="I2857" s="1" t="s">
        <v>19</v>
      </c>
      <c r="J2857" s="1" t="s">
        <v>5446</v>
      </c>
      <c r="K2857" s="1" t="s">
        <v>5445</v>
      </c>
      <c r="L2857" s="1" t="str">
        <f>IF(ISERROR(VLOOKUP($D2857&amp;":"&amp;$E2857&amp;":"&amp;$F2857,[1]Sheet2!$A$26:$I$7753,9,FALSE)),"",VLOOKUP($D2857&amp;":"&amp;$E2857&amp;":"&amp;$F2857,[1]Sheet2!$A$26:$I$7753,9,FALSE))</f>
        <v>verified</v>
      </c>
      <c r="M2857" s="1"/>
      <c r="O2857" s="1">
        <v>96</v>
      </c>
      <c r="P2857" s="1">
        <v>2</v>
      </c>
      <c r="Q2857" s="1">
        <v>30</v>
      </c>
      <c r="R2857" s="1">
        <v>8</v>
      </c>
      <c r="S2857" s="1" t="s">
        <v>28</v>
      </c>
      <c r="T2857" s="1" t="s">
        <v>5446</v>
      </c>
      <c r="U2857" s="1" t="s">
        <v>5445</v>
      </c>
      <c r="V2857" s="1">
        <v>16128171</v>
      </c>
      <c r="W2857" s="1" t="s">
        <v>17</v>
      </c>
      <c r="X2857" s="1" t="s">
        <v>19</v>
      </c>
      <c r="Z2857" t="s">
        <v>5443</v>
      </c>
      <c r="AA2857">
        <v>2</v>
      </c>
      <c r="AB2857" t="s">
        <v>17470</v>
      </c>
      <c r="AC2857" t="s">
        <v>5446</v>
      </c>
      <c r="AD2857" t="s">
        <v>5445</v>
      </c>
      <c r="AE2857" t="s">
        <v>16332</v>
      </c>
      <c r="AF2857" t="s">
        <v>16333</v>
      </c>
    </row>
    <row r="2858" spans="1:34">
      <c r="A2858" t="s">
        <v>23214</v>
      </c>
      <c r="B2858" t="s">
        <v>5447</v>
      </c>
      <c r="C2858">
        <v>6</v>
      </c>
      <c r="D2858">
        <v>30</v>
      </c>
      <c r="E2858">
        <v>8</v>
      </c>
      <c r="F2858" t="s">
        <v>33</v>
      </c>
      <c r="H2858" t="s">
        <v>5448</v>
      </c>
      <c r="I2858" s="1" t="s">
        <v>28</v>
      </c>
      <c r="J2858" s="1" t="s">
        <v>5449</v>
      </c>
      <c r="K2858" s="1" t="s">
        <v>5448</v>
      </c>
      <c r="L2858" s="1" t="str">
        <f>IF(ISERROR(VLOOKUP($D2858&amp;":"&amp;$E2858&amp;":"&amp;$F2858,[1]Sheet2!$A$26:$I$7753,9,FALSE)),"",VLOOKUP($D2858&amp;":"&amp;$E2858&amp;":"&amp;$F2858,[1]Sheet2!$A$26:$I$7753,9,FALSE))</f>
        <v/>
      </c>
      <c r="M2858" s="1" t="s">
        <v>20332</v>
      </c>
      <c r="O2858" s="1">
        <v>96</v>
      </c>
      <c r="P2858" s="1">
        <v>6</v>
      </c>
      <c r="Q2858" s="1">
        <v>30</v>
      </c>
      <c r="R2858" s="1">
        <v>8</v>
      </c>
      <c r="S2858" s="1" t="s">
        <v>33</v>
      </c>
      <c r="T2858" s="1" t="s">
        <v>5449</v>
      </c>
      <c r="U2858" s="1" t="s">
        <v>5448</v>
      </c>
      <c r="V2858" s="1">
        <v>90111098</v>
      </c>
      <c r="W2858" s="1" t="s">
        <v>17</v>
      </c>
      <c r="X2858" s="1" t="s">
        <v>28</v>
      </c>
      <c r="Z2858" t="s">
        <v>5447</v>
      </c>
      <c r="AA2858">
        <v>6</v>
      </c>
      <c r="AE2858" t="s">
        <v>16278</v>
      </c>
      <c r="AF2858" t="s">
        <v>16279</v>
      </c>
    </row>
    <row r="2859" spans="1:34">
      <c r="A2859" t="s">
        <v>23215</v>
      </c>
      <c r="B2859" t="s">
        <v>5450</v>
      </c>
      <c r="C2859">
        <v>2</v>
      </c>
      <c r="D2859">
        <v>30</v>
      </c>
      <c r="E2859">
        <v>8</v>
      </c>
      <c r="F2859" t="s">
        <v>38</v>
      </c>
      <c r="G2859" t="s">
        <v>5451</v>
      </c>
      <c r="H2859" t="s">
        <v>5452</v>
      </c>
      <c r="I2859" s="1" t="s">
        <v>19</v>
      </c>
      <c r="J2859" s="1" t="s">
        <v>5453</v>
      </c>
      <c r="K2859" s="1" t="s">
        <v>5452</v>
      </c>
      <c r="L2859" s="1" t="str">
        <f>IF(ISERROR(VLOOKUP($D2859&amp;":"&amp;$E2859&amp;":"&amp;$F2859,[1]Sheet2!$A$26:$I$7753,9,FALSE)),"",VLOOKUP($D2859&amp;":"&amp;$E2859&amp;":"&amp;$F2859,[1]Sheet2!$A$26:$I$7753,9,FALSE))</f>
        <v>verified</v>
      </c>
      <c r="M2859" s="1"/>
      <c r="O2859" s="1">
        <v>96</v>
      </c>
      <c r="P2859" s="1">
        <v>2</v>
      </c>
      <c r="Q2859" s="1">
        <v>30</v>
      </c>
      <c r="R2859" s="1">
        <v>8</v>
      </c>
      <c r="S2859" s="1" t="s">
        <v>38</v>
      </c>
      <c r="T2859" s="1" t="s">
        <v>5453</v>
      </c>
      <c r="U2859" s="1" t="s">
        <v>5452</v>
      </c>
      <c r="V2859" s="1">
        <v>16128516</v>
      </c>
      <c r="W2859" s="1" t="s">
        <v>17</v>
      </c>
      <c r="X2859" s="1" t="s">
        <v>19</v>
      </c>
      <c r="Z2859" t="s">
        <v>5450</v>
      </c>
      <c r="AA2859">
        <v>2</v>
      </c>
      <c r="AB2859" t="s">
        <v>17471</v>
      </c>
      <c r="AC2859" t="s">
        <v>5453</v>
      </c>
      <c r="AD2859" t="s">
        <v>5452</v>
      </c>
      <c r="AE2859" t="s">
        <v>16276</v>
      </c>
      <c r="AF2859" t="s">
        <v>16277</v>
      </c>
    </row>
    <row r="2860" spans="1:34">
      <c r="A2860" t="s">
        <v>23216</v>
      </c>
      <c r="B2860" t="s">
        <v>5454</v>
      </c>
      <c r="C2860">
        <v>2</v>
      </c>
      <c r="D2860">
        <v>30</v>
      </c>
      <c r="E2860">
        <v>8</v>
      </c>
      <c r="F2860" t="s">
        <v>43</v>
      </c>
      <c r="G2860" t="s">
        <v>5455</v>
      </c>
      <c r="H2860" t="s">
        <v>5456</v>
      </c>
      <c r="I2860" s="1" t="s">
        <v>19</v>
      </c>
      <c r="J2860" s="1" t="s">
        <v>5457</v>
      </c>
      <c r="K2860" s="1" t="s">
        <v>5456</v>
      </c>
      <c r="L2860" s="1" t="str">
        <f>IF(ISERROR(VLOOKUP($D2860&amp;":"&amp;$E2860&amp;":"&amp;$F2860,[1]Sheet2!$A$26:$I$7753,9,FALSE)),"",VLOOKUP($D2860&amp;":"&amp;$E2860&amp;":"&amp;$F2860,[1]Sheet2!$A$26:$I$7753,9,FALSE))</f>
        <v>verified</v>
      </c>
      <c r="M2860" s="1"/>
      <c r="O2860" s="1">
        <v>96</v>
      </c>
      <c r="P2860" s="1">
        <v>2</v>
      </c>
      <c r="Q2860" s="1">
        <v>30</v>
      </c>
      <c r="R2860" s="1">
        <v>8</v>
      </c>
      <c r="S2860" s="1" t="s">
        <v>43</v>
      </c>
      <c r="T2860" s="1" t="s">
        <v>5457</v>
      </c>
      <c r="U2860" s="1" t="s">
        <v>5456</v>
      </c>
      <c r="V2860" s="1">
        <v>16128551</v>
      </c>
      <c r="W2860" s="1" t="s">
        <v>17</v>
      </c>
      <c r="X2860" s="1" t="s">
        <v>19</v>
      </c>
      <c r="Z2860" t="s">
        <v>5454</v>
      </c>
      <c r="AA2860">
        <v>2</v>
      </c>
      <c r="AB2860" t="s">
        <v>17472</v>
      </c>
      <c r="AC2860" t="s">
        <v>5457</v>
      </c>
      <c r="AD2860" t="s">
        <v>5456</v>
      </c>
      <c r="AE2860" t="s">
        <v>16276</v>
      </c>
      <c r="AF2860" t="s">
        <v>16277</v>
      </c>
    </row>
    <row r="2861" spans="1:34">
      <c r="A2861" t="s">
        <v>23217</v>
      </c>
      <c r="B2861" t="s">
        <v>5458</v>
      </c>
      <c r="C2861">
        <v>6</v>
      </c>
      <c r="D2861">
        <v>30</v>
      </c>
      <c r="E2861">
        <v>8</v>
      </c>
      <c r="F2861" t="s">
        <v>48</v>
      </c>
      <c r="G2861" t="s">
        <v>5459</v>
      </c>
      <c r="H2861" t="s">
        <v>5460</v>
      </c>
      <c r="I2861" s="1" t="s">
        <v>19</v>
      </c>
      <c r="J2861" s="1" t="s">
        <v>5461</v>
      </c>
      <c r="K2861" s="1" t="s">
        <v>5460</v>
      </c>
      <c r="L2861" s="1" t="str">
        <f>IF(ISERROR(VLOOKUP($D2861&amp;":"&amp;$E2861&amp;":"&amp;$F2861,[1]Sheet2!$A$26:$I$7753,9,FALSE)),"",VLOOKUP($D2861&amp;":"&amp;$E2861&amp;":"&amp;$F2861,[1]Sheet2!$A$26:$I$7753,9,FALSE))</f>
        <v>verified</v>
      </c>
      <c r="M2861" s="1"/>
      <c r="O2861" s="1">
        <v>96</v>
      </c>
      <c r="P2861" s="1">
        <v>6</v>
      </c>
      <c r="Q2861" s="1">
        <v>30</v>
      </c>
      <c r="R2861" s="1">
        <v>8</v>
      </c>
      <c r="S2861" s="1" t="s">
        <v>48</v>
      </c>
      <c r="T2861" s="1" t="s">
        <v>5461</v>
      </c>
      <c r="U2861" s="1" t="s">
        <v>5460</v>
      </c>
      <c r="V2861" s="1">
        <v>16128783</v>
      </c>
      <c r="W2861" s="1" t="s">
        <v>17</v>
      </c>
      <c r="X2861" s="1" t="s">
        <v>19</v>
      </c>
      <c r="Z2861" t="s">
        <v>5458</v>
      </c>
      <c r="AA2861">
        <v>6</v>
      </c>
      <c r="AB2861" t="s">
        <v>17473</v>
      </c>
      <c r="AC2861" t="s">
        <v>5461</v>
      </c>
      <c r="AD2861" t="s">
        <v>5460</v>
      </c>
      <c r="AE2861" t="s">
        <v>16276</v>
      </c>
      <c r="AF2861" t="s">
        <v>16277</v>
      </c>
    </row>
    <row r="2862" spans="1:34">
      <c r="A2862" t="s">
        <v>23218</v>
      </c>
      <c r="B2862" t="s">
        <v>5462</v>
      </c>
      <c r="C2862">
        <v>2</v>
      </c>
      <c r="D2862">
        <v>30</v>
      </c>
      <c r="E2862">
        <v>9</v>
      </c>
      <c r="F2862" t="s">
        <v>13</v>
      </c>
      <c r="G2862" t="s">
        <v>5463</v>
      </c>
      <c r="H2862" t="s">
        <v>5464</v>
      </c>
      <c r="I2862" s="1" t="s">
        <v>19</v>
      </c>
      <c r="J2862" s="1" t="s">
        <v>5465</v>
      </c>
      <c r="K2862" s="1" t="s">
        <v>5464</v>
      </c>
      <c r="L2862" s="1" t="str">
        <f>IF(ISERROR(VLOOKUP($D2862&amp;":"&amp;$E2862&amp;":"&amp;$F2862,[1]Sheet2!$A$26:$I$7753,9,FALSE)),"",VLOOKUP($D2862&amp;":"&amp;$E2862&amp;":"&amp;$F2862,[1]Sheet2!$A$26:$I$7753,9,FALSE))</f>
        <v>verified</v>
      </c>
      <c r="M2862" s="1"/>
      <c r="O2862" s="1">
        <v>96</v>
      </c>
      <c r="P2862" s="1">
        <v>2</v>
      </c>
      <c r="Q2862" s="1">
        <v>30</v>
      </c>
      <c r="R2862" s="1">
        <v>9</v>
      </c>
      <c r="S2862" s="1" t="s">
        <v>13</v>
      </c>
      <c r="T2862" s="1" t="s">
        <v>5465</v>
      </c>
      <c r="U2862" s="1" t="s">
        <v>5464</v>
      </c>
      <c r="V2862" s="1">
        <v>16128833</v>
      </c>
      <c r="W2862" s="1" t="s">
        <v>17</v>
      </c>
      <c r="X2862" s="1" t="s">
        <v>19</v>
      </c>
      <c r="Z2862" t="s">
        <v>5462</v>
      </c>
      <c r="AA2862">
        <v>2</v>
      </c>
      <c r="AB2862" t="s">
        <v>17474</v>
      </c>
      <c r="AC2862" t="s">
        <v>5465</v>
      </c>
      <c r="AD2862" t="s">
        <v>5464</v>
      </c>
      <c r="AE2862" t="s">
        <v>16276</v>
      </c>
      <c r="AF2862" t="s">
        <v>16277</v>
      </c>
    </row>
    <row r="2863" spans="1:34">
      <c r="A2863" t="s">
        <v>23219</v>
      </c>
      <c r="B2863" t="s">
        <v>5466</v>
      </c>
      <c r="C2863">
        <v>2</v>
      </c>
      <c r="D2863">
        <v>30</v>
      </c>
      <c r="E2863">
        <v>9</v>
      </c>
      <c r="F2863" t="s">
        <v>19</v>
      </c>
      <c r="G2863" t="s">
        <v>5467</v>
      </c>
      <c r="H2863" t="s">
        <v>5468</v>
      </c>
      <c r="I2863" s="1" t="s">
        <v>19</v>
      </c>
      <c r="J2863" s="1" t="s">
        <v>5469</v>
      </c>
      <c r="K2863" s="1" t="s">
        <v>5468</v>
      </c>
      <c r="L2863" s="1" t="str">
        <f>IF(ISERROR(VLOOKUP($D2863&amp;":"&amp;$E2863&amp;":"&amp;$F2863,[1]Sheet2!$A$26:$I$7753,9,FALSE)),"",VLOOKUP($D2863&amp;":"&amp;$E2863&amp;":"&amp;$F2863,[1]Sheet2!$A$26:$I$7753,9,FALSE))</f>
        <v>verified</v>
      </c>
      <c r="M2863" s="1"/>
      <c r="O2863" s="1">
        <v>96</v>
      </c>
      <c r="P2863" s="1">
        <v>2</v>
      </c>
      <c r="Q2863" s="1">
        <v>30</v>
      </c>
      <c r="R2863" s="1">
        <v>9</v>
      </c>
      <c r="S2863" s="1" t="s">
        <v>19</v>
      </c>
      <c r="T2863" s="1" t="s">
        <v>5469</v>
      </c>
      <c r="U2863" s="1" t="s">
        <v>5468</v>
      </c>
      <c r="V2863" s="1">
        <v>16128907</v>
      </c>
      <c r="W2863" s="1" t="s">
        <v>17</v>
      </c>
      <c r="X2863" s="1" t="s">
        <v>19</v>
      </c>
      <c r="Z2863" t="s">
        <v>5466</v>
      </c>
      <c r="AA2863">
        <v>2</v>
      </c>
      <c r="AB2863" t="s">
        <v>17475</v>
      </c>
      <c r="AC2863" t="s">
        <v>5469</v>
      </c>
      <c r="AD2863" t="s">
        <v>5468</v>
      </c>
      <c r="AE2863" t="s">
        <v>16276</v>
      </c>
      <c r="AF2863" t="s">
        <v>16277</v>
      </c>
    </row>
    <row r="2864" spans="1:34">
      <c r="A2864" t="s">
        <v>23220</v>
      </c>
      <c r="B2864" t="s">
        <v>5470</v>
      </c>
      <c r="C2864">
        <v>2</v>
      </c>
      <c r="D2864">
        <v>30</v>
      </c>
      <c r="E2864">
        <v>9</v>
      </c>
      <c r="F2864" t="s">
        <v>21</v>
      </c>
      <c r="G2864" t="s">
        <v>5471</v>
      </c>
      <c r="H2864" t="s">
        <v>5472</v>
      </c>
      <c r="I2864" s="1" t="s">
        <v>19</v>
      </c>
      <c r="J2864" s="1" t="s">
        <v>5473</v>
      </c>
      <c r="K2864" s="1" t="s">
        <v>5472</v>
      </c>
      <c r="L2864" s="1" t="str">
        <f>IF(ISERROR(VLOOKUP($D2864&amp;":"&amp;$E2864&amp;":"&amp;$F2864,[1]Sheet2!$A$26:$I$7753,9,FALSE)),"",VLOOKUP($D2864&amp;":"&amp;$E2864&amp;":"&amp;$F2864,[1]Sheet2!$A$26:$I$7753,9,FALSE))</f>
        <v>verified</v>
      </c>
      <c r="M2864" s="1"/>
      <c r="O2864" s="1">
        <v>96</v>
      </c>
      <c r="P2864" s="1">
        <v>2</v>
      </c>
      <c r="Q2864" s="1">
        <v>30</v>
      </c>
      <c r="R2864" s="1">
        <v>9</v>
      </c>
      <c r="S2864" s="1" t="s">
        <v>21</v>
      </c>
      <c r="T2864" s="1" t="s">
        <v>5473</v>
      </c>
      <c r="U2864" s="1" t="s">
        <v>5472</v>
      </c>
      <c r="V2864" s="1">
        <v>16128949</v>
      </c>
      <c r="W2864" s="1" t="s">
        <v>17</v>
      </c>
      <c r="X2864" s="1" t="s">
        <v>19</v>
      </c>
      <c r="Z2864" t="s">
        <v>5470</v>
      </c>
      <c r="AA2864">
        <v>2</v>
      </c>
      <c r="AB2864" t="s">
        <v>17476</v>
      </c>
      <c r="AC2864" t="s">
        <v>5473</v>
      </c>
      <c r="AD2864" t="s">
        <v>5472</v>
      </c>
      <c r="AE2864" t="s">
        <v>16276</v>
      </c>
      <c r="AF2864" t="s">
        <v>16277</v>
      </c>
    </row>
    <row r="2865" spans="1:34">
      <c r="A2865" t="s">
        <v>23221</v>
      </c>
      <c r="B2865" t="s">
        <v>5474</v>
      </c>
      <c r="C2865">
        <v>2</v>
      </c>
      <c r="D2865">
        <v>30</v>
      </c>
      <c r="E2865">
        <v>9</v>
      </c>
      <c r="F2865" t="s">
        <v>28</v>
      </c>
      <c r="G2865" t="s">
        <v>5475</v>
      </c>
      <c r="H2865" t="s">
        <v>5476</v>
      </c>
      <c r="I2865" s="1" t="s">
        <v>19</v>
      </c>
      <c r="J2865" s="1" t="s">
        <v>5477</v>
      </c>
      <c r="K2865" s="1" t="s">
        <v>5476</v>
      </c>
      <c r="L2865" s="1" t="str">
        <f>IF(ISERROR(VLOOKUP($D2865&amp;":"&amp;$E2865&amp;":"&amp;$F2865,[1]Sheet2!$A$26:$I$7753,9,FALSE)),"",VLOOKUP($D2865&amp;":"&amp;$E2865&amp;":"&amp;$F2865,[1]Sheet2!$A$26:$I$7753,9,FALSE))</f>
        <v>verified</v>
      </c>
      <c r="M2865" s="1"/>
      <c r="O2865" s="1">
        <v>96</v>
      </c>
      <c r="P2865" s="1">
        <v>2</v>
      </c>
      <c r="Q2865" s="1">
        <v>30</v>
      </c>
      <c r="R2865" s="1">
        <v>9</v>
      </c>
      <c r="S2865" s="1" t="s">
        <v>28</v>
      </c>
      <c r="T2865" s="1" t="s">
        <v>5477</v>
      </c>
      <c r="U2865" s="1" t="s">
        <v>5476</v>
      </c>
      <c r="V2865" s="1">
        <v>16129000</v>
      </c>
      <c r="W2865" s="1" t="s">
        <v>17</v>
      </c>
      <c r="X2865" s="1" t="s">
        <v>19</v>
      </c>
      <c r="Z2865" t="s">
        <v>5474</v>
      </c>
      <c r="AA2865">
        <v>2</v>
      </c>
      <c r="AB2865" t="s">
        <v>17477</v>
      </c>
      <c r="AC2865" t="s">
        <v>5477</v>
      </c>
      <c r="AD2865" t="s">
        <v>5476</v>
      </c>
      <c r="AE2865" t="s">
        <v>16276</v>
      </c>
      <c r="AF2865" t="s">
        <v>16277</v>
      </c>
    </row>
    <row r="2866" spans="1:34">
      <c r="A2866" t="s">
        <v>23222</v>
      </c>
      <c r="B2866" t="s">
        <v>5478</v>
      </c>
      <c r="C2866">
        <v>2</v>
      </c>
      <c r="D2866">
        <v>30</v>
      </c>
      <c r="E2866">
        <v>9</v>
      </c>
      <c r="F2866" t="s">
        <v>33</v>
      </c>
      <c r="G2866" t="s">
        <v>5479</v>
      </c>
      <c r="H2866" t="s">
        <v>5480</v>
      </c>
      <c r="I2866" s="1" t="s">
        <v>19</v>
      </c>
      <c r="J2866" s="1" t="s">
        <v>5481</v>
      </c>
      <c r="K2866" s="1" t="s">
        <v>5480</v>
      </c>
      <c r="L2866" s="1" t="str">
        <f>IF(ISERROR(VLOOKUP($D2866&amp;":"&amp;$E2866&amp;":"&amp;$F2866,[1]Sheet2!$A$26:$I$7753,9,FALSE)),"",VLOOKUP($D2866&amp;":"&amp;$E2866&amp;":"&amp;$F2866,[1]Sheet2!$A$26:$I$7753,9,FALSE))</f>
        <v>verified</v>
      </c>
      <c r="M2866" s="1"/>
      <c r="O2866" s="1">
        <v>96</v>
      </c>
      <c r="P2866" s="1">
        <v>2</v>
      </c>
      <c r="Q2866" s="1">
        <v>30</v>
      </c>
      <c r="R2866" s="1">
        <v>9</v>
      </c>
      <c r="S2866" s="1" t="s">
        <v>33</v>
      </c>
      <c r="T2866" s="1" t="s">
        <v>5481</v>
      </c>
      <c r="U2866" s="1" t="s">
        <v>5480</v>
      </c>
      <c r="V2866" s="1">
        <v>16129001</v>
      </c>
      <c r="W2866" s="1" t="s">
        <v>17</v>
      </c>
      <c r="X2866" s="1" t="s">
        <v>19</v>
      </c>
      <c r="Z2866" t="s">
        <v>5478</v>
      </c>
      <c r="AA2866">
        <v>2</v>
      </c>
      <c r="AB2866" t="s">
        <v>17478</v>
      </c>
      <c r="AC2866" t="s">
        <v>5481</v>
      </c>
      <c r="AD2866" t="s">
        <v>5480</v>
      </c>
      <c r="AE2866" t="s">
        <v>16276</v>
      </c>
      <c r="AF2866" t="s">
        <v>16277</v>
      </c>
    </row>
    <row r="2867" spans="1:34">
      <c r="A2867" t="s">
        <v>23223</v>
      </c>
      <c r="B2867" t="s">
        <v>5482</v>
      </c>
      <c r="C2867">
        <v>2</v>
      </c>
      <c r="D2867">
        <v>30</v>
      </c>
      <c r="E2867">
        <v>9</v>
      </c>
      <c r="F2867" t="s">
        <v>38</v>
      </c>
      <c r="G2867" t="s">
        <v>5483</v>
      </c>
      <c r="H2867" t="s">
        <v>5484</v>
      </c>
      <c r="I2867" s="1" t="s">
        <v>19</v>
      </c>
      <c r="J2867" s="1" t="s">
        <v>5485</v>
      </c>
      <c r="K2867" s="1" t="s">
        <v>5484</v>
      </c>
      <c r="L2867" s="1" t="str">
        <f>IF(ISERROR(VLOOKUP($D2867&amp;":"&amp;$E2867&amp;":"&amp;$F2867,[1]Sheet2!$A$26:$I$7753,9,FALSE)),"",VLOOKUP($D2867&amp;":"&amp;$E2867&amp;":"&amp;$F2867,[1]Sheet2!$A$26:$I$7753,9,FALSE))</f>
        <v>verified</v>
      </c>
      <c r="M2867" s="1"/>
      <c r="O2867" s="1">
        <v>96</v>
      </c>
      <c r="P2867" s="1">
        <v>2</v>
      </c>
      <c r="Q2867" s="1">
        <v>30</v>
      </c>
      <c r="R2867" s="1">
        <v>9</v>
      </c>
      <c r="S2867" s="1" t="s">
        <v>38</v>
      </c>
      <c r="T2867" s="1" t="s">
        <v>5485</v>
      </c>
      <c r="U2867" s="1" t="s">
        <v>5484</v>
      </c>
      <c r="V2867" s="1">
        <v>16129340</v>
      </c>
      <c r="W2867" s="1" t="s">
        <v>17</v>
      </c>
      <c r="X2867" s="1" t="s">
        <v>19</v>
      </c>
      <c r="Z2867" t="s">
        <v>5482</v>
      </c>
      <c r="AA2867">
        <v>2</v>
      </c>
      <c r="AB2867" t="s">
        <v>17479</v>
      </c>
      <c r="AC2867" t="s">
        <v>5485</v>
      </c>
      <c r="AD2867" t="s">
        <v>5484</v>
      </c>
      <c r="AE2867" t="s">
        <v>16276</v>
      </c>
      <c r="AF2867" t="s">
        <v>16277</v>
      </c>
      <c r="AG2867" t="s">
        <v>16283</v>
      </c>
      <c r="AH2867" t="s">
        <v>16284</v>
      </c>
    </row>
    <row r="2868" spans="1:34">
      <c r="A2868" t="s">
        <v>23224</v>
      </c>
      <c r="B2868" t="s">
        <v>5486</v>
      </c>
      <c r="C2868">
        <v>2</v>
      </c>
      <c r="D2868">
        <v>30</v>
      </c>
      <c r="E2868">
        <v>9</v>
      </c>
      <c r="F2868" t="s">
        <v>43</v>
      </c>
      <c r="G2868" t="s">
        <v>5487</v>
      </c>
      <c r="H2868" t="s">
        <v>5488</v>
      </c>
      <c r="I2868" s="1" t="s">
        <v>19</v>
      </c>
      <c r="J2868" s="1" t="s">
        <v>5489</v>
      </c>
      <c r="K2868" s="1" t="s">
        <v>5488</v>
      </c>
      <c r="L2868" s="1" t="str">
        <f>IF(ISERROR(VLOOKUP($D2868&amp;":"&amp;$E2868&amp;":"&amp;$F2868,[1]Sheet2!$A$26:$I$7753,9,FALSE)),"",VLOOKUP($D2868&amp;":"&amp;$E2868&amp;":"&amp;$F2868,[1]Sheet2!$A$26:$I$7753,9,FALSE))</f>
        <v>verified</v>
      </c>
      <c r="M2868" s="1"/>
      <c r="O2868" s="1">
        <v>96</v>
      </c>
      <c r="P2868" s="1">
        <v>2</v>
      </c>
      <c r="Q2868" s="1">
        <v>30</v>
      </c>
      <c r="R2868" s="1">
        <v>9</v>
      </c>
      <c r="S2868" s="1" t="s">
        <v>43</v>
      </c>
      <c r="T2868" s="1" t="s">
        <v>5489</v>
      </c>
      <c r="U2868" s="1" t="s">
        <v>5488</v>
      </c>
      <c r="V2868" s="1">
        <v>16129643</v>
      </c>
      <c r="W2868" s="1" t="s">
        <v>17</v>
      </c>
      <c r="X2868" s="1" t="s">
        <v>19</v>
      </c>
      <c r="Z2868" t="s">
        <v>5486</v>
      </c>
      <c r="AA2868">
        <v>2</v>
      </c>
      <c r="AB2868" t="s">
        <v>17480</v>
      </c>
      <c r="AC2868" t="s">
        <v>5489</v>
      </c>
      <c r="AD2868" t="s">
        <v>5488</v>
      </c>
      <c r="AE2868" t="s">
        <v>16276</v>
      </c>
      <c r="AF2868" t="s">
        <v>16277</v>
      </c>
      <c r="AG2868" t="s">
        <v>16283</v>
      </c>
      <c r="AH2868" t="s">
        <v>16284</v>
      </c>
    </row>
    <row r="2869" spans="1:34">
      <c r="A2869" t="s">
        <v>23225</v>
      </c>
      <c r="B2869" t="s">
        <v>5490</v>
      </c>
      <c r="C2869">
        <v>2</v>
      </c>
      <c r="D2869">
        <v>30</v>
      </c>
      <c r="E2869">
        <v>9</v>
      </c>
      <c r="F2869" t="s">
        <v>48</v>
      </c>
      <c r="G2869" t="s">
        <v>5491</v>
      </c>
      <c r="H2869" t="s">
        <v>5492</v>
      </c>
      <c r="I2869" s="1" t="s">
        <v>19</v>
      </c>
      <c r="J2869" s="1" t="s">
        <v>5493</v>
      </c>
      <c r="K2869" s="1" t="s">
        <v>5492</v>
      </c>
      <c r="L2869" s="1" t="str">
        <f>IF(ISERROR(VLOOKUP($D2869&amp;":"&amp;$E2869&amp;":"&amp;$F2869,[1]Sheet2!$A$26:$I$7753,9,FALSE)),"",VLOOKUP($D2869&amp;":"&amp;$E2869&amp;":"&amp;$F2869,[1]Sheet2!$A$26:$I$7753,9,FALSE))</f>
        <v>verified</v>
      </c>
      <c r="M2869" s="1"/>
      <c r="O2869" s="1">
        <v>96</v>
      </c>
      <c r="P2869" s="1">
        <v>2</v>
      </c>
      <c r="Q2869" s="1">
        <v>30</v>
      </c>
      <c r="R2869" s="1">
        <v>9</v>
      </c>
      <c r="S2869" s="1" t="s">
        <v>48</v>
      </c>
      <c r="T2869" s="1" t="s">
        <v>5493</v>
      </c>
      <c r="U2869" s="1" t="s">
        <v>5492</v>
      </c>
      <c r="V2869" s="1">
        <v>16129919</v>
      </c>
      <c r="W2869" s="1" t="s">
        <v>17</v>
      </c>
      <c r="X2869" s="1" t="s">
        <v>19</v>
      </c>
      <c r="Z2869" t="s">
        <v>5490</v>
      </c>
      <c r="AA2869">
        <v>2</v>
      </c>
      <c r="AB2869" t="s">
        <v>17481</v>
      </c>
      <c r="AC2869" t="s">
        <v>5493</v>
      </c>
      <c r="AD2869" t="s">
        <v>5492</v>
      </c>
      <c r="AE2869" t="s">
        <v>16276</v>
      </c>
      <c r="AF2869" t="s">
        <v>16277</v>
      </c>
      <c r="AG2869" t="s">
        <v>16283</v>
      </c>
      <c r="AH2869" t="s">
        <v>16284</v>
      </c>
    </row>
    <row r="2870" spans="1:34">
      <c r="A2870" t="s">
        <v>23226</v>
      </c>
      <c r="B2870" t="s">
        <v>5494</v>
      </c>
      <c r="C2870">
        <v>2</v>
      </c>
      <c r="D2870">
        <v>30</v>
      </c>
      <c r="E2870">
        <v>10</v>
      </c>
      <c r="F2870" t="s">
        <v>13</v>
      </c>
      <c r="G2870" t="s">
        <v>5495</v>
      </c>
      <c r="H2870" t="s">
        <v>5496</v>
      </c>
      <c r="I2870" s="1" t="s">
        <v>19</v>
      </c>
      <c r="J2870" s="1" t="s">
        <v>5497</v>
      </c>
      <c r="K2870" s="1" t="s">
        <v>5496</v>
      </c>
      <c r="L2870" s="1" t="str">
        <f>IF(ISERROR(VLOOKUP($D2870&amp;":"&amp;$E2870&amp;":"&amp;$F2870,[1]Sheet2!$A$26:$I$7753,9,FALSE)),"",VLOOKUP($D2870&amp;":"&amp;$E2870&amp;":"&amp;$F2870,[1]Sheet2!$A$26:$I$7753,9,FALSE))</f>
        <v>verified</v>
      </c>
      <c r="M2870" s="1"/>
      <c r="O2870" s="1">
        <v>96</v>
      </c>
      <c r="P2870" s="1">
        <v>2</v>
      </c>
      <c r="Q2870" s="1">
        <v>30</v>
      </c>
      <c r="R2870" s="1">
        <v>10</v>
      </c>
      <c r="S2870" s="1" t="s">
        <v>13</v>
      </c>
      <c r="T2870" s="1" t="s">
        <v>5497</v>
      </c>
      <c r="U2870" s="1" t="s">
        <v>5496</v>
      </c>
      <c r="V2870" s="1">
        <v>16129985</v>
      </c>
      <c r="W2870" s="1" t="s">
        <v>17</v>
      </c>
      <c r="X2870" s="1" t="s">
        <v>19</v>
      </c>
      <c r="Z2870" t="s">
        <v>5494</v>
      </c>
      <c r="AA2870">
        <v>2</v>
      </c>
      <c r="AB2870" t="s">
        <v>17482</v>
      </c>
      <c r="AC2870" t="s">
        <v>5497</v>
      </c>
      <c r="AD2870" t="s">
        <v>5496</v>
      </c>
      <c r="AE2870" t="s">
        <v>16276</v>
      </c>
      <c r="AF2870" t="s">
        <v>16277</v>
      </c>
      <c r="AG2870" t="s">
        <v>16283</v>
      </c>
      <c r="AH2870" t="s">
        <v>16284</v>
      </c>
    </row>
    <row r="2871" spans="1:34">
      <c r="A2871" t="s">
        <v>23227</v>
      </c>
      <c r="B2871" t="s">
        <v>5498</v>
      </c>
      <c r="C2871">
        <v>2</v>
      </c>
      <c r="D2871">
        <v>30</v>
      </c>
      <c r="E2871">
        <v>10</v>
      </c>
      <c r="F2871" t="s">
        <v>19</v>
      </c>
      <c r="H2871" t="s">
        <v>5499</v>
      </c>
      <c r="I2871" s="1" t="s">
        <v>19</v>
      </c>
      <c r="J2871" s="1" t="s">
        <v>5500</v>
      </c>
      <c r="K2871" s="1" t="s">
        <v>5499</v>
      </c>
      <c r="L2871" s="1" t="str">
        <f>IF(ISERROR(VLOOKUP($D2871&amp;":"&amp;$E2871&amp;":"&amp;$F2871,[1]Sheet2!$A$26:$I$7753,9,FALSE)),"",VLOOKUP($D2871&amp;":"&amp;$E2871&amp;":"&amp;$F2871,[1]Sheet2!$A$26:$I$7753,9,FALSE))</f>
        <v/>
      </c>
      <c r="M2871" s="1" t="s">
        <v>20332</v>
      </c>
      <c r="O2871" s="1">
        <v>96</v>
      </c>
      <c r="P2871" s="1">
        <v>2</v>
      </c>
      <c r="Q2871" s="1">
        <v>30</v>
      </c>
      <c r="R2871" s="1">
        <v>10</v>
      </c>
      <c r="S2871" s="1" t="s">
        <v>19</v>
      </c>
      <c r="T2871" s="1" t="s">
        <v>5500</v>
      </c>
      <c r="U2871" s="1" t="s">
        <v>5499</v>
      </c>
      <c r="V2871" s="1">
        <v>90111383</v>
      </c>
      <c r="W2871" s="1" t="s">
        <v>17</v>
      </c>
      <c r="X2871" s="1" t="s">
        <v>19</v>
      </c>
      <c r="Z2871" t="s">
        <v>5498</v>
      </c>
      <c r="AA2871">
        <v>2</v>
      </c>
      <c r="AE2871" t="s">
        <v>16278</v>
      </c>
      <c r="AF2871" t="s">
        <v>16279</v>
      </c>
    </row>
    <row r="2872" spans="1:34">
      <c r="A2872" t="s">
        <v>23228</v>
      </c>
      <c r="B2872" t="s">
        <v>5501</v>
      </c>
      <c r="C2872">
        <v>2</v>
      </c>
      <c r="D2872">
        <v>30</v>
      </c>
      <c r="E2872">
        <v>10</v>
      </c>
      <c r="F2872" t="s">
        <v>21</v>
      </c>
      <c r="G2872" t="s">
        <v>5502</v>
      </c>
      <c r="H2872" t="s">
        <v>5503</v>
      </c>
      <c r="I2872" s="1" t="s">
        <v>19</v>
      </c>
      <c r="J2872" s="1" t="s">
        <v>5504</v>
      </c>
      <c r="K2872" s="1" t="s">
        <v>5503</v>
      </c>
      <c r="L2872" s="1" t="str">
        <f>IF(ISERROR(VLOOKUP($D2872&amp;":"&amp;$E2872&amp;":"&amp;$F2872,[1]Sheet2!$A$26:$I$7753,9,FALSE)),"",VLOOKUP($D2872&amp;":"&amp;$E2872&amp;":"&amp;$F2872,[1]Sheet2!$A$26:$I$7753,9,FALSE))</f>
        <v>verified</v>
      </c>
      <c r="M2872" s="1"/>
      <c r="O2872" s="1">
        <v>96</v>
      </c>
      <c r="P2872" s="1">
        <v>2</v>
      </c>
      <c r="Q2872" s="1">
        <v>30</v>
      </c>
      <c r="R2872" s="1">
        <v>10</v>
      </c>
      <c r="S2872" s="1" t="s">
        <v>21</v>
      </c>
      <c r="T2872" s="1" t="s">
        <v>5504</v>
      </c>
      <c r="U2872" s="1" t="s">
        <v>5503</v>
      </c>
      <c r="V2872" s="1">
        <v>90111420</v>
      </c>
      <c r="W2872" s="1" t="s">
        <v>17</v>
      </c>
      <c r="X2872" s="1" t="s">
        <v>19</v>
      </c>
      <c r="Z2872" t="s">
        <v>5501</v>
      </c>
      <c r="AA2872">
        <v>2</v>
      </c>
      <c r="AB2872" t="s">
        <v>17483</v>
      </c>
      <c r="AC2872" t="s">
        <v>5504</v>
      </c>
      <c r="AD2872" t="s">
        <v>5503</v>
      </c>
      <c r="AE2872" t="s">
        <v>16276</v>
      </c>
      <c r="AF2872" t="s">
        <v>16277</v>
      </c>
    </row>
    <row r="2873" spans="1:34">
      <c r="A2873" t="s">
        <v>23229</v>
      </c>
      <c r="B2873" t="s">
        <v>5505</v>
      </c>
      <c r="C2873">
        <v>2</v>
      </c>
      <c r="D2873">
        <v>30</v>
      </c>
      <c r="E2873">
        <v>10</v>
      </c>
      <c r="F2873" t="s">
        <v>28</v>
      </c>
      <c r="G2873" t="s">
        <v>5506</v>
      </c>
      <c r="H2873" t="s">
        <v>5507</v>
      </c>
      <c r="I2873" s="1" t="s">
        <v>19</v>
      </c>
      <c r="J2873" s="1" t="s">
        <v>5508</v>
      </c>
      <c r="K2873" s="1" t="s">
        <v>5507</v>
      </c>
      <c r="L2873" s="1" t="str">
        <f>IF(ISERROR(VLOOKUP($D2873&amp;":"&amp;$E2873&amp;":"&amp;$F2873,[1]Sheet2!$A$26:$I$7753,9,FALSE)),"",VLOOKUP($D2873&amp;":"&amp;$E2873&amp;":"&amp;$F2873,[1]Sheet2!$A$26:$I$7753,9,FALSE))</f>
        <v>verified</v>
      </c>
      <c r="M2873" s="1"/>
      <c r="O2873" s="1">
        <v>96</v>
      </c>
      <c r="P2873" s="1">
        <v>2</v>
      </c>
      <c r="Q2873" s="1">
        <v>30</v>
      </c>
      <c r="R2873" s="1">
        <v>10</v>
      </c>
      <c r="S2873" s="1" t="s">
        <v>28</v>
      </c>
      <c r="T2873" s="1" t="s">
        <v>5508</v>
      </c>
      <c r="U2873" s="1" t="s">
        <v>5507</v>
      </c>
      <c r="V2873" s="1">
        <v>16130419</v>
      </c>
      <c r="W2873" s="1" t="s">
        <v>17</v>
      </c>
      <c r="X2873" s="1" t="s">
        <v>19</v>
      </c>
      <c r="Z2873" t="s">
        <v>5505</v>
      </c>
      <c r="AA2873">
        <v>2</v>
      </c>
      <c r="AB2873" t="s">
        <v>17484</v>
      </c>
      <c r="AC2873" t="s">
        <v>5508</v>
      </c>
      <c r="AD2873" t="s">
        <v>5507</v>
      </c>
      <c r="AE2873" t="s">
        <v>16276</v>
      </c>
      <c r="AF2873" t="s">
        <v>16277</v>
      </c>
      <c r="AG2873" t="s">
        <v>16283</v>
      </c>
      <c r="AH2873" t="s">
        <v>16284</v>
      </c>
    </row>
    <row r="2874" spans="1:34">
      <c r="A2874" t="s">
        <v>23230</v>
      </c>
      <c r="B2874" t="s">
        <v>5509</v>
      </c>
      <c r="C2874">
        <v>2</v>
      </c>
      <c r="D2874">
        <v>30</v>
      </c>
      <c r="E2874">
        <v>10</v>
      </c>
      <c r="F2874" t="s">
        <v>33</v>
      </c>
      <c r="G2874" t="s">
        <v>5510</v>
      </c>
      <c r="H2874" t="s">
        <v>5511</v>
      </c>
      <c r="I2874" s="1" t="s">
        <v>19</v>
      </c>
      <c r="J2874" s="1" t="s">
        <v>5512</v>
      </c>
      <c r="K2874" s="1" t="s">
        <v>5511</v>
      </c>
      <c r="L2874" s="1" t="str">
        <f>IF(ISERROR(VLOOKUP($D2874&amp;":"&amp;$E2874&amp;":"&amp;$F2874,[1]Sheet2!$A$26:$I$7753,9,FALSE)),"",VLOOKUP($D2874&amp;":"&amp;$E2874&amp;":"&amp;$F2874,[1]Sheet2!$A$26:$I$7753,9,FALSE))</f>
        <v>verified</v>
      </c>
      <c r="M2874" s="1"/>
      <c r="O2874" s="1">
        <v>96</v>
      </c>
      <c r="P2874" s="1">
        <v>2</v>
      </c>
      <c r="Q2874" s="1">
        <v>30</v>
      </c>
      <c r="R2874" s="1">
        <v>10</v>
      </c>
      <c r="S2874" s="1" t="s">
        <v>33</v>
      </c>
      <c r="T2874" s="1" t="s">
        <v>5512</v>
      </c>
      <c r="U2874" s="1" t="s">
        <v>5511</v>
      </c>
      <c r="V2874" s="1">
        <v>16130554</v>
      </c>
      <c r="W2874" s="1" t="s">
        <v>17</v>
      </c>
      <c r="X2874" s="1" t="s">
        <v>19</v>
      </c>
      <c r="Z2874" t="s">
        <v>5509</v>
      </c>
      <c r="AA2874">
        <v>2</v>
      </c>
      <c r="AB2874" t="s">
        <v>17485</v>
      </c>
      <c r="AC2874" t="s">
        <v>5512</v>
      </c>
      <c r="AD2874" t="s">
        <v>5511</v>
      </c>
      <c r="AE2874" t="s">
        <v>16276</v>
      </c>
      <c r="AF2874" t="s">
        <v>16277</v>
      </c>
      <c r="AG2874" t="s">
        <v>16283</v>
      </c>
      <c r="AH2874" t="s">
        <v>16284</v>
      </c>
    </row>
    <row r="2875" spans="1:34">
      <c r="A2875" t="s">
        <v>23231</v>
      </c>
      <c r="B2875" t="s">
        <v>5513</v>
      </c>
      <c r="C2875">
        <v>2</v>
      </c>
      <c r="D2875">
        <v>30</v>
      </c>
      <c r="E2875">
        <v>10</v>
      </c>
      <c r="F2875" t="s">
        <v>38</v>
      </c>
      <c r="G2875" t="s">
        <v>5514</v>
      </c>
      <c r="H2875" t="s">
        <v>5515</v>
      </c>
      <c r="I2875" s="1" t="s">
        <v>19</v>
      </c>
      <c r="J2875" s="1" t="s">
        <v>5516</v>
      </c>
      <c r="K2875" s="1" t="s">
        <v>5515</v>
      </c>
      <c r="L2875" s="1" t="str">
        <f>IF(ISERROR(VLOOKUP($D2875&amp;":"&amp;$E2875&amp;":"&amp;$F2875,[1]Sheet2!$A$26:$I$7753,9,FALSE)),"",VLOOKUP($D2875&amp;":"&amp;$E2875&amp;":"&amp;$F2875,[1]Sheet2!$A$26:$I$7753,9,FALSE))</f>
        <v>verified</v>
      </c>
      <c r="M2875" s="1"/>
      <c r="O2875" s="1">
        <v>96</v>
      </c>
      <c r="P2875" s="1">
        <v>2</v>
      </c>
      <c r="Q2875" s="1">
        <v>30</v>
      </c>
      <c r="R2875" s="1">
        <v>10</v>
      </c>
      <c r="S2875" s="1" t="s">
        <v>38</v>
      </c>
      <c r="T2875" s="1" t="s">
        <v>5516</v>
      </c>
      <c r="U2875" s="1" t="s">
        <v>5515</v>
      </c>
      <c r="V2875" s="1">
        <v>16130810</v>
      </c>
      <c r="W2875" s="1" t="s">
        <v>17</v>
      </c>
      <c r="X2875" s="1" t="s">
        <v>19</v>
      </c>
      <c r="Z2875" t="s">
        <v>5513</v>
      </c>
      <c r="AA2875">
        <v>2</v>
      </c>
      <c r="AB2875" t="s">
        <v>17486</v>
      </c>
      <c r="AC2875" t="s">
        <v>5516</v>
      </c>
      <c r="AD2875" t="s">
        <v>5515</v>
      </c>
      <c r="AE2875" t="s">
        <v>16276</v>
      </c>
      <c r="AF2875" t="s">
        <v>16277</v>
      </c>
      <c r="AG2875" t="s">
        <v>16283</v>
      </c>
      <c r="AH2875" t="s">
        <v>16284</v>
      </c>
    </row>
    <row r="2876" spans="1:34">
      <c r="A2876" t="s">
        <v>23232</v>
      </c>
      <c r="B2876" t="s">
        <v>5517</v>
      </c>
      <c r="C2876">
        <v>2</v>
      </c>
      <c r="D2876">
        <v>30</v>
      </c>
      <c r="E2876">
        <v>10</v>
      </c>
      <c r="F2876" t="s">
        <v>43</v>
      </c>
      <c r="H2876" t="s">
        <v>5518</v>
      </c>
      <c r="I2876" s="1" t="s">
        <v>19</v>
      </c>
      <c r="J2876" s="1" t="s">
        <v>5519</v>
      </c>
      <c r="K2876" s="1" t="s">
        <v>5518</v>
      </c>
      <c r="L2876" s="1" t="str">
        <f>IF(ISERROR(VLOOKUP($D2876&amp;":"&amp;$E2876&amp;":"&amp;$F2876,[1]Sheet2!$A$26:$I$7753,9,FALSE)),"",VLOOKUP($D2876&amp;":"&amp;$E2876&amp;":"&amp;$F2876,[1]Sheet2!$A$26:$I$7753,9,FALSE))</f>
        <v/>
      </c>
      <c r="M2876" s="1" t="s">
        <v>20332</v>
      </c>
      <c r="O2876" s="1">
        <v>96</v>
      </c>
      <c r="P2876" s="1">
        <v>2</v>
      </c>
      <c r="Q2876" s="1">
        <v>30</v>
      </c>
      <c r="R2876" s="1">
        <v>10</v>
      </c>
      <c r="S2876" s="1" t="s">
        <v>43</v>
      </c>
      <c r="T2876" s="1" t="s">
        <v>5519</v>
      </c>
      <c r="U2876" s="1" t="s">
        <v>5518</v>
      </c>
      <c r="V2876" s="1">
        <v>90111528</v>
      </c>
      <c r="W2876" s="1" t="s">
        <v>17</v>
      </c>
      <c r="X2876" s="1" t="s">
        <v>19</v>
      </c>
      <c r="Z2876" t="s">
        <v>5517</v>
      </c>
      <c r="AA2876">
        <v>2</v>
      </c>
      <c r="AE2876" t="s">
        <v>16278</v>
      </c>
      <c r="AF2876" t="s">
        <v>16279</v>
      </c>
    </row>
    <row r="2877" spans="1:34">
      <c r="A2877" t="s">
        <v>23233</v>
      </c>
      <c r="B2877" t="s">
        <v>5520</v>
      </c>
      <c r="C2877">
        <v>2</v>
      </c>
      <c r="D2877">
        <v>30</v>
      </c>
      <c r="E2877">
        <v>10</v>
      </c>
      <c r="F2877" t="s">
        <v>48</v>
      </c>
      <c r="G2877" t="s">
        <v>5521</v>
      </c>
      <c r="H2877" t="s">
        <v>5522</v>
      </c>
      <c r="I2877" s="1" t="s">
        <v>19</v>
      </c>
      <c r="J2877" s="1" t="s">
        <v>5523</v>
      </c>
      <c r="K2877" s="1" t="s">
        <v>5522</v>
      </c>
      <c r="L2877" s="1" t="str">
        <f>IF(ISERROR(VLOOKUP($D2877&amp;":"&amp;$E2877&amp;":"&amp;$F2877,[1]Sheet2!$A$26:$I$7753,9,FALSE)),"",VLOOKUP($D2877&amp;":"&amp;$E2877&amp;":"&amp;$F2877,[1]Sheet2!$A$26:$I$7753,9,FALSE))</f>
        <v>verified</v>
      </c>
      <c r="M2877" s="1"/>
      <c r="O2877" s="1">
        <v>96</v>
      </c>
      <c r="P2877" s="1">
        <v>2</v>
      </c>
      <c r="Q2877" s="1">
        <v>30</v>
      </c>
      <c r="R2877" s="1">
        <v>10</v>
      </c>
      <c r="S2877" s="1" t="s">
        <v>48</v>
      </c>
      <c r="T2877" s="1" t="s">
        <v>5523</v>
      </c>
      <c r="U2877" s="1" t="s">
        <v>5522</v>
      </c>
      <c r="V2877" s="1">
        <v>16131106</v>
      </c>
      <c r="W2877" s="1" t="s">
        <v>17</v>
      </c>
      <c r="X2877" s="1" t="s">
        <v>19</v>
      </c>
      <c r="Z2877" t="s">
        <v>5520</v>
      </c>
      <c r="AA2877">
        <v>2</v>
      </c>
      <c r="AB2877" t="s">
        <v>17487</v>
      </c>
      <c r="AC2877" t="s">
        <v>5523</v>
      </c>
      <c r="AD2877" t="s">
        <v>5522</v>
      </c>
      <c r="AE2877" t="s">
        <v>16276</v>
      </c>
      <c r="AF2877" t="s">
        <v>16277</v>
      </c>
      <c r="AG2877" t="s">
        <v>16283</v>
      </c>
      <c r="AH2877" t="s">
        <v>16284</v>
      </c>
    </row>
    <row r="2878" spans="1:34">
      <c r="A2878" t="s">
        <v>23234</v>
      </c>
      <c r="B2878" t="s">
        <v>5524</v>
      </c>
      <c r="C2878">
        <v>2</v>
      </c>
      <c r="D2878">
        <v>30</v>
      </c>
      <c r="E2878">
        <v>11</v>
      </c>
      <c r="F2878" t="s">
        <v>13</v>
      </c>
      <c r="H2878" t="s">
        <v>5525</v>
      </c>
      <c r="I2878" s="1" t="s">
        <v>19</v>
      </c>
      <c r="J2878" s="1" t="s">
        <v>5526</v>
      </c>
      <c r="K2878" s="1" t="s">
        <v>5525</v>
      </c>
      <c r="L2878" s="1" t="str">
        <f>IF(ISERROR(VLOOKUP($D2878&amp;":"&amp;$E2878&amp;":"&amp;$F2878,[1]Sheet2!$A$26:$I$7753,9,FALSE)),"",VLOOKUP($D2878&amp;":"&amp;$E2878&amp;":"&amp;$F2878,[1]Sheet2!$A$26:$I$7753,9,FALSE))</f>
        <v/>
      </c>
      <c r="M2878" s="1" t="s">
        <v>20332</v>
      </c>
      <c r="O2878" s="1">
        <v>96</v>
      </c>
      <c r="P2878" s="1">
        <v>2</v>
      </c>
      <c r="Q2878" s="1">
        <v>30</v>
      </c>
      <c r="R2878" s="1">
        <v>11</v>
      </c>
      <c r="S2878" s="1" t="s">
        <v>13</v>
      </c>
      <c r="T2878" s="1" t="s">
        <v>5526</v>
      </c>
      <c r="U2878" s="1" t="s">
        <v>5525</v>
      </c>
      <c r="V2878" s="1">
        <v>90111569</v>
      </c>
      <c r="W2878" s="1" t="s">
        <v>17</v>
      </c>
      <c r="X2878" s="1" t="s">
        <v>19</v>
      </c>
      <c r="Z2878" t="s">
        <v>5524</v>
      </c>
      <c r="AA2878">
        <v>2</v>
      </c>
      <c r="AE2878" t="s">
        <v>16278</v>
      </c>
      <c r="AF2878" t="s">
        <v>16279</v>
      </c>
    </row>
    <row r="2879" spans="1:34">
      <c r="A2879" t="s">
        <v>23235</v>
      </c>
      <c r="B2879" t="s">
        <v>5527</v>
      </c>
      <c r="C2879">
        <v>4</v>
      </c>
      <c r="D2879">
        <v>30</v>
      </c>
      <c r="E2879">
        <v>11</v>
      </c>
      <c r="F2879" t="s">
        <v>19</v>
      </c>
      <c r="G2879" t="s">
        <v>5528</v>
      </c>
      <c r="H2879" t="s">
        <v>5529</v>
      </c>
      <c r="I2879" s="1" t="s">
        <v>19</v>
      </c>
      <c r="J2879" s="1" t="s">
        <v>5530</v>
      </c>
      <c r="K2879" s="1" t="s">
        <v>5529</v>
      </c>
      <c r="L2879" s="1" t="str">
        <f>IF(ISERROR(VLOOKUP($D2879&amp;":"&amp;$E2879&amp;":"&amp;$F2879,[1]Sheet2!$A$26:$I$7753,9,FALSE)),"",VLOOKUP($D2879&amp;":"&amp;$E2879&amp;":"&amp;$F2879,[1]Sheet2!$A$26:$I$7753,9,FALSE))</f>
        <v>verified</v>
      </c>
      <c r="M2879" s="1"/>
      <c r="O2879" s="1">
        <v>96</v>
      </c>
      <c r="P2879" s="1">
        <v>4</v>
      </c>
      <c r="Q2879" s="1">
        <v>30</v>
      </c>
      <c r="R2879" s="1">
        <v>11</v>
      </c>
      <c r="S2879" s="1" t="s">
        <v>19</v>
      </c>
      <c r="T2879" s="1" t="s">
        <v>5530</v>
      </c>
      <c r="U2879" s="1" t="s">
        <v>5529</v>
      </c>
      <c r="V2879" s="1">
        <v>16131758</v>
      </c>
      <c r="W2879" s="1" t="s">
        <v>17</v>
      </c>
      <c r="X2879" s="1" t="s">
        <v>19</v>
      </c>
      <c r="Z2879" t="s">
        <v>5527</v>
      </c>
      <c r="AA2879">
        <v>4</v>
      </c>
      <c r="AB2879" t="s">
        <v>17488</v>
      </c>
      <c r="AC2879" t="s">
        <v>5530</v>
      </c>
      <c r="AD2879" t="s">
        <v>5529</v>
      </c>
      <c r="AE2879" t="s">
        <v>16276</v>
      </c>
      <c r="AF2879" t="s">
        <v>16277</v>
      </c>
    </row>
    <row r="2880" spans="1:34">
      <c r="A2880" t="s">
        <v>23236</v>
      </c>
      <c r="B2880" t="s">
        <v>5531</v>
      </c>
      <c r="C2880">
        <v>6</v>
      </c>
      <c r="D2880">
        <v>30</v>
      </c>
      <c r="E2880">
        <v>11</v>
      </c>
      <c r="F2880" t="s">
        <v>21</v>
      </c>
      <c r="G2880" t="s">
        <v>5532</v>
      </c>
      <c r="H2880" t="s">
        <v>5533</v>
      </c>
      <c r="I2880" s="1" t="s">
        <v>19</v>
      </c>
      <c r="J2880" s="1" t="s">
        <v>5534</v>
      </c>
      <c r="K2880" s="1" t="s">
        <v>5533</v>
      </c>
      <c r="L2880" s="1" t="str">
        <f>IF(ISERROR(VLOOKUP($D2880&amp;":"&amp;$E2880&amp;":"&amp;$F2880,[1]Sheet2!$A$26:$I$7753,9,FALSE)),"",VLOOKUP($D2880&amp;":"&amp;$E2880&amp;":"&amp;$F2880,[1]Sheet2!$A$26:$I$7753,9,FALSE))</f>
        <v>verified</v>
      </c>
      <c r="M2880" s="1"/>
      <c r="O2880" s="1">
        <v>96</v>
      </c>
      <c r="P2880" s="1">
        <v>6</v>
      </c>
      <c r="Q2880" s="1">
        <v>30</v>
      </c>
      <c r="R2880" s="1">
        <v>11</v>
      </c>
      <c r="S2880" s="1" t="s">
        <v>21</v>
      </c>
      <c r="T2880" s="1" t="s">
        <v>5534</v>
      </c>
      <c r="U2880" s="1" t="s">
        <v>5533</v>
      </c>
      <c r="V2880" s="1">
        <v>16131974</v>
      </c>
      <c r="W2880" s="1" t="s">
        <v>17</v>
      </c>
      <c r="X2880" s="1" t="s">
        <v>19</v>
      </c>
      <c r="Z2880" t="s">
        <v>5531</v>
      </c>
      <c r="AA2880">
        <v>6</v>
      </c>
      <c r="AB2880" t="s">
        <v>17489</v>
      </c>
      <c r="AC2880" t="s">
        <v>5534</v>
      </c>
      <c r="AD2880" t="s">
        <v>5533</v>
      </c>
      <c r="AE2880" t="s">
        <v>16276</v>
      </c>
      <c r="AF2880" t="s">
        <v>16277</v>
      </c>
    </row>
    <row r="2881" spans="1:34">
      <c r="A2881" t="s">
        <v>23237</v>
      </c>
      <c r="B2881" t="s">
        <v>5535</v>
      </c>
      <c r="C2881">
        <v>2</v>
      </c>
      <c r="D2881">
        <v>30</v>
      </c>
      <c r="E2881">
        <v>11</v>
      </c>
      <c r="F2881" t="s">
        <v>28</v>
      </c>
      <c r="G2881" t="s">
        <v>5536</v>
      </c>
      <c r="H2881" t="s">
        <v>5537</v>
      </c>
      <c r="I2881" s="1" t="s">
        <v>19</v>
      </c>
      <c r="J2881" s="1" t="s">
        <v>5538</v>
      </c>
      <c r="K2881" s="1" t="s">
        <v>5537</v>
      </c>
      <c r="L2881" s="1" t="str">
        <f>IF(ISERROR(VLOOKUP($D2881&amp;":"&amp;$E2881&amp;":"&amp;$F2881,[1]Sheet2!$A$26:$I$7753,9,FALSE)),"",VLOOKUP($D2881&amp;":"&amp;$E2881&amp;":"&amp;$F2881,[1]Sheet2!$A$26:$I$7753,9,FALSE))</f>
        <v>verified</v>
      </c>
      <c r="M2881" s="1"/>
      <c r="O2881" s="1">
        <v>96</v>
      </c>
      <c r="P2881" s="1">
        <v>2</v>
      </c>
      <c r="Q2881" s="1">
        <v>30</v>
      </c>
      <c r="R2881" s="1">
        <v>11</v>
      </c>
      <c r="S2881" s="1" t="s">
        <v>28</v>
      </c>
      <c r="T2881" s="1" t="s">
        <v>5538</v>
      </c>
      <c r="U2881" s="1" t="s">
        <v>5537</v>
      </c>
      <c r="V2881" s="1">
        <v>16129069</v>
      </c>
      <c r="W2881" s="1" t="s">
        <v>17</v>
      </c>
      <c r="X2881" s="1" t="s">
        <v>19</v>
      </c>
      <c r="Z2881" t="s">
        <v>5535</v>
      </c>
      <c r="AA2881">
        <v>2</v>
      </c>
      <c r="AB2881" t="s">
        <v>17490</v>
      </c>
      <c r="AC2881" t="s">
        <v>5538</v>
      </c>
      <c r="AD2881" t="s">
        <v>5537</v>
      </c>
      <c r="AE2881" t="s">
        <v>16276</v>
      </c>
      <c r="AF2881" t="s">
        <v>16277</v>
      </c>
      <c r="AG2881" t="s">
        <v>16283</v>
      </c>
      <c r="AH2881" t="s">
        <v>16284</v>
      </c>
    </row>
    <row r="2882" spans="1:34">
      <c r="A2882" t="s">
        <v>23238</v>
      </c>
      <c r="B2882" t="s">
        <v>5539</v>
      </c>
      <c r="C2882">
        <v>2</v>
      </c>
      <c r="D2882">
        <v>30</v>
      </c>
      <c r="E2882">
        <v>11</v>
      </c>
      <c r="F2882" t="s">
        <v>33</v>
      </c>
      <c r="G2882" t="s">
        <v>5540</v>
      </c>
      <c r="H2882" t="s">
        <v>5541</v>
      </c>
      <c r="I2882" s="1" t="s">
        <v>19</v>
      </c>
      <c r="J2882" s="1" t="s">
        <v>5542</v>
      </c>
      <c r="K2882" s="1" t="s">
        <v>5541</v>
      </c>
      <c r="L2882" s="1" t="str">
        <f>IF(ISERROR(VLOOKUP($D2882&amp;":"&amp;$E2882&amp;":"&amp;$F2882,[1]Sheet2!$A$26:$I$7753,9,FALSE)),"",VLOOKUP($D2882&amp;":"&amp;$E2882&amp;":"&amp;$F2882,[1]Sheet2!$A$26:$I$7753,9,FALSE))</f>
        <v>verified</v>
      </c>
      <c r="M2882" s="1"/>
      <c r="O2882" s="1">
        <v>96</v>
      </c>
      <c r="P2882" s="1">
        <v>2</v>
      </c>
      <c r="Q2882" s="1">
        <v>30</v>
      </c>
      <c r="R2882" s="1">
        <v>11</v>
      </c>
      <c r="S2882" s="1" t="s">
        <v>33</v>
      </c>
      <c r="T2882" s="1" t="s">
        <v>5542</v>
      </c>
      <c r="U2882" s="1" t="s">
        <v>5541</v>
      </c>
      <c r="V2882" s="1">
        <v>16128138</v>
      </c>
      <c r="W2882" s="1" t="s">
        <v>17</v>
      </c>
      <c r="X2882" s="1" t="s">
        <v>19</v>
      </c>
      <c r="Z2882" t="s">
        <v>5539</v>
      </c>
      <c r="AA2882">
        <v>2</v>
      </c>
      <c r="AB2882" t="s">
        <v>17491</v>
      </c>
      <c r="AC2882" t="s">
        <v>5542</v>
      </c>
      <c r="AD2882" t="s">
        <v>5541</v>
      </c>
      <c r="AE2882" t="s">
        <v>16276</v>
      </c>
      <c r="AF2882" t="s">
        <v>16277</v>
      </c>
    </row>
    <row r="2883" spans="1:34">
      <c r="A2883" t="s">
        <v>23239</v>
      </c>
      <c r="B2883" t="s">
        <v>5543</v>
      </c>
      <c r="C2883">
        <v>3</v>
      </c>
      <c r="D2883">
        <v>30</v>
      </c>
      <c r="E2883">
        <v>11</v>
      </c>
      <c r="F2883" t="s">
        <v>38</v>
      </c>
      <c r="G2883" t="s">
        <v>5544</v>
      </c>
      <c r="H2883" t="s">
        <v>5545</v>
      </c>
      <c r="I2883" s="1" t="s">
        <v>19</v>
      </c>
      <c r="J2883" s="1" t="s">
        <v>5546</v>
      </c>
      <c r="K2883" s="1" t="s">
        <v>5545</v>
      </c>
      <c r="L2883" s="1" t="str">
        <f>IF(ISERROR(VLOOKUP($D2883&amp;":"&amp;$E2883&amp;":"&amp;$F2883,[1]Sheet2!$A$26:$I$7753,9,FALSE)),"",VLOOKUP($D2883&amp;":"&amp;$E2883&amp;":"&amp;$F2883,[1]Sheet2!$A$26:$I$7753,9,FALSE))</f>
        <v>verified</v>
      </c>
      <c r="M2883" s="1"/>
      <c r="O2883" s="1">
        <v>96</v>
      </c>
      <c r="P2883" s="1">
        <v>3</v>
      </c>
      <c r="Q2883" s="1">
        <v>30</v>
      </c>
      <c r="R2883" s="1">
        <v>11</v>
      </c>
      <c r="S2883" s="1" t="s">
        <v>38</v>
      </c>
      <c r="T2883" s="1" t="s">
        <v>5546</v>
      </c>
      <c r="U2883" s="1" t="s">
        <v>5545</v>
      </c>
      <c r="V2883" s="1">
        <v>16130452</v>
      </c>
      <c r="W2883" s="1" t="s">
        <v>17</v>
      </c>
      <c r="X2883" s="1" t="s">
        <v>19</v>
      </c>
      <c r="Z2883" t="s">
        <v>5543</v>
      </c>
      <c r="AA2883">
        <v>3</v>
      </c>
      <c r="AB2883" t="s">
        <v>17492</v>
      </c>
      <c r="AC2883" t="s">
        <v>5546</v>
      </c>
      <c r="AD2883" t="s">
        <v>5545</v>
      </c>
      <c r="AE2883" t="s">
        <v>16276</v>
      </c>
      <c r="AF2883" t="s">
        <v>16277</v>
      </c>
    </row>
    <row r="2884" spans="1:34">
      <c r="A2884" t="s">
        <v>23240</v>
      </c>
      <c r="B2884" t="s">
        <v>5547</v>
      </c>
      <c r="C2884">
        <v>2</v>
      </c>
      <c r="D2884">
        <v>30</v>
      </c>
      <c r="E2884">
        <v>11</v>
      </c>
      <c r="F2884" t="s">
        <v>43</v>
      </c>
      <c r="G2884" t="s">
        <v>5548</v>
      </c>
      <c r="H2884" t="s">
        <v>5549</v>
      </c>
      <c r="I2884" s="1" t="s">
        <v>19</v>
      </c>
      <c r="J2884" s="1" t="s">
        <v>5550</v>
      </c>
      <c r="K2884" s="1" t="s">
        <v>5549</v>
      </c>
      <c r="L2884" s="1" t="str">
        <f>IF(ISERROR(VLOOKUP($D2884&amp;":"&amp;$E2884&amp;":"&amp;$F2884,[1]Sheet2!$A$26:$I$7753,9,FALSE)),"",VLOOKUP($D2884&amp;":"&amp;$E2884&amp;":"&amp;$F2884,[1]Sheet2!$A$26:$I$7753,9,FALSE))</f>
        <v>verified</v>
      </c>
      <c r="M2884" s="1"/>
      <c r="O2884" s="1">
        <v>96</v>
      </c>
      <c r="P2884" s="1">
        <v>2</v>
      </c>
      <c r="Q2884" s="1">
        <v>30</v>
      </c>
      <c r="R2884" s="1">
        <v>11</v>
      </c>
      <c r="S2884" s="1" t="s">
        <v>43</v>
      </c>
      <c r="T2884" s="1" t="s">
        <v>5550</v>
      </c>
      <c r="U2884" s="1" t="s">
        <v>5549</v>
      </c>
      <c r="V2884" s="1">
        <v>16128421</v>
      </c>
      <c r="W2884" s="1" t="s">
        <v>17</v>
      </c>
      <c r="X2884" s="1" t="s">
        <v>19</v>
      </c>
      <c r="Z2884" t="s">
        <v>5547</v>
      </c>
      <c r="AA2884">
        <v>2</v>
      </c>
      <c r="AB2884" t="s">
        <v>17493</v>
      </c>
      <c r="AC2884" t="s">
        <v>5550</v>
      </c>
      <c r="AD2884" t="s">
        <v>5549</v>
      </c>
      <c r="AE2884" t="s">
        <v>16276</v>
      </c>
      <c r="AF2884" t="s">
        <v>16277</v>
      </c>
    </row>
    <row r="2885" spans="1:34">
      <c r="A2885" t="s">
        <v>23241</v>
      </c>
      <c r="B2885" t="s">
        <v>5551</v>
      </c>
      <c r="C2885">
        <v>6</v>
      </c>
      <c r="D2885">
        <v>30</v>
      </c>
      <c r="E2885">
        <v>11</v>
      </c>
      <c r="F2885" t="s">
        <v>48</v>
      </c>
      <c r="G2885" t="s">
        <v>5552</v>
      </c>
      <c r="H2885" t="s">
        <v>5553</v>
      </c>
      <c r="I2885" s="1" t="s">
        <v>19</v>
      </c>
      <c r="J2885" s="1" t="s">
        <v>5554</v>
      </c>
      <c r="K2885" s="1" t="s">
        <v>5553</v>
      </c>
      <c r="L2885" s="1" t="str">
        <f>IF(ISERROR(VLOOKUP($D2885&amp;":"&amp;$E2885&amp;":"&amp;$F2885,[1]Sheet2!$A$26:$I$7753,9,FALSE)),"",VLOOKUP($D2885&amp;":"&amp;$E2885&amp;":"&amp;$F2885,[1]Sheet2!$A$26:$I$7753,9,FALSE))</f>
        <v>verified</v>
      </c>
      <c r="M2885" s="1"/>
      <c r="O2885" s="1">
        <v>96</v>
      </c>
      <c r="P2885" s="1">
        <v>6</v>
      </c>
      <c r="Q2885" s="1">
        <v>30</v>
      </c>
      <c r="R2885" s="1">
        <v>11</v>
      </c>
      <c r="S2885" s="1" t="s">
        <v>48</v>
      </c>
      <c r="T2885" s="1" t="s">
        <v>5554</v>
      </c>
      <c r="U2885" s="1" t="s">
        <v>5553</v>
      </c>
      <c r="V2885" s="1">
        <v>16129838</v>
      </c>
      <c r="W2885" s="1" t="s">
        <v>17</v>
      </c>
      <c r="X2885" s="1" t="s">
        <v>19</v>
      </c>
      <c r="Z2885" t="s">
        <v>5551</v>
      </c>
      <c r="AA2885">
        <v>6</v>
      </c>
      <c r="AB2885" t="s">
        <v>17494</v>
      </c>
      <c r="AC2885" t="s">
        <v>5554</v>
      </c>
      <c r="AD2885" t="s">
        <v>5553</v>
      </c>
      <c r="AE2885" t="s">
        <v>16276</v>
      </c>
      <c r="AF2885" t="s">
        <v>16277</v>
      </c>
    </row>
    <row r="2886" spans="1:34">
      <c r="A2886" t="s">
        <v>23242</v>
      </c>
      <c r="B2886" t="s">
        <v>5555</v>
      </c>
      <c r="C2886">
        <v>2</v>
      </c>
      <c r="D2886">
        <v>30</v>
      </c>
      <c r="E2886">
        <v>12</v>
      </c>
      <c r="F2886" t="s">
        <v>13</v>
      </c>
      <c r="I2886" s="1" t="s">
        <v>19</v>
      </c>
      <c r="J2886" s="1" t="s">
        <v>5556</v>
      </c>
      <c r="K2886" s="1" t="s">
        <v>5557</v>
      </c>
      <c r="L2886" s="1" t="str">
        <f>IF(ISERROR(VLOOKUP($D2886&amp;":"&amp;$E2886&amp;":"&amp;$F2886,[1]Sheet2!$A$26:$I$7753,9,FALSE)),"",VLOOKUP($D2886&amp;":"&amp;$E2886&amp;":"&amp;$F2886,[1]Sheet2!$A$26:$I$7753,9,FALSE))</f>
        <v/>
      </c>
      <c r="M2886" s="1" t="s">
        <v>20332</v>
      </c>
      <c r="O2886" s="1">
        <v>96</v>
      </c>
      <c r="P2886" s="1">
        <v>2</v>
      </c>
      <c r="Q2886" s="1">
        <v>30</v>
      </c>
      <c r="R2886" s="1">
        <v>12</v>
      </c>
      <c r="S2886" s="1" t="s">
        <v>13</v>
      </c>
      <c r="T2886" s="1" t="s">
        <v>5556</v>
      </c>
      <c r="U2886" s="1" t="s">
        <v>5557</v>
      </c>
      <c r="V2886" s="1" t="s">
        <v>17</v>
      </c>
      <c r="W2886" s="1" t="s">
        <v>5558</v>
      </c>
      <c r="X2886" s="1" t="s">
        <v>19</v>
      </c>
      <c r="Z2886" t="s">
        <v>5555</v>
      </c>
      <c r="AA2886">
        <v>2</v>
      </c>
      <c r="AE2886" t="s">
        <v>16278</v>
      </c>
      <c r="AF2886" t="s">
        <v>16279</v>
      </c>
    </row>
    <row r="2887" spans="1:34">
      <c r="A2887" t="s">
        <v>23243</v>
      </c>
      <c r="B2887" t="s">
        <v>5559</v>
      </c>
      <c r="C2887">
        <v>2</v>
      </c>
      <c r="D2887">
        <v>30</v>
      </c>
      <c r="E2887">
        <v>12</v>
      </c>
      <c r="F2887" t="s">
        <v>19</v>
      </c>
      <c r="H2887" t="s">
        <v>5560</v>
      </c>
      <c r="I2887" s="1" t="s">
        <v>19</v>
      </c>
      <c r="J2887" s="1" t="s">
        <v>5561</v>
      </c>
      <c r="K2887" s="1" t="s">
        <v>5560</v>
      </c>
      <c r="L2887" s="1" t="str">
        <f>IF(ISERROR(VLOOKUP($D2887&amp;":"&amp;$E2887&amp;":"&amp;$F2887,[1]Sheet2!$A$26:$I$7753,9,FALSE)),"",VLOOKUP($D2887&amp;":"&amp;$E2887&amp;":"&amp;$F2887,[1]Sheet2!$A$26:$I$7753,9,FALSE))</f>
        <v>verified</v>
      </c>
      <c r="M2887" s="1"/>
      <c r="O2887" s="1">
        <v>96</v>
      </c>
      <c r="P2887" s="1">
        <v>2</v>
      </c>
      <c r="Q2887" s="1">
        <v>30</v>
      </c>
      <c r="R2887" s="1">
        <v>12</v>
      </c>
      <c r="S2887" s="1" t="s">
        <v>19</v>
      </c>
      <c r="T2887" s="1" t="s">
        <v>5561</v>
      </c>
      <c r="U2887" s="1" t="s">
        <v>5560</v>
      </c>
      <c r="V2887" s="1">
        <v>49176407</v>
      </c>
      <c r="W2887" s="1" t="s">
        <v>17</v>
      </c>
      <c r="X2887" s="1" t="s">
        <v>19</v>
      </c>
      <c r="Z2887" t="s">
        <v>17495</v>
      </c>
      <c r="AA2887">
        <v>2</v>
      </c>
      <c r="AB2887" t="s">
        <v>17496</v>
      </c>
      <c r="AC2887" t="s">
        <v>5561</v>
      </c>
      <c r="AD2887" t="s">
        <v>5560</v>
      </c>
      <c r="AE2887" t="s">
        <v>16276</v>
      </c>
      <c r="AF2887" t="s">
        <v>16277</v>
      </c>
      <c r="AG2887" t="s">
        <v>16283</v>
      </c>
      <c r="AH2887" t="s">
        <v>16284</v>
      </c>
    </row>
    <row r="2888" spans="1:34">
      <c r="A2888" t="s">
        <v>23244</v>
      </c>
      <c r="B2888" t="s">
        <v>5562</v>
      </c>
      <c r="C2888">
        <v>2</v>
      </c>
      <c r="D2888">
        <v>30</v>
      </c>
      <c r="E2888">
        <v>12</v>
      </c>
      <c r="F2888" t="s">
        <v>21</v>
      </c>
      <c r="G2888" t="s">
        <v>5563</v>
      </c>
      <c r="H2888" t="s">
        <v>5564</v>
      </c>
      <c r="I2888" s="1" t="s">
        <v>19</v>
      </c>
      <c r="J2888" s="1" t="s">
        <v>5565</v>
      </c>
      <c r="K2888" s="1" t="s">
        <v>5564</v>
      </c>
      <c r="L2888" s="1" t="str">
        <f>IF(ISERROR(VLOOKUP($D2888&amp;":"&amp;$E2888&amp;":"&amp;$F2888,[1]Sheet2!$A$26:$I$7753,9,FALSE)),"",VLOOKUP($D2888&amp;":"&amp;$E2888&amp;":"&amp;$F2888,[1]Sheet2!$A$26:$I$7753,9,FALSE))</f>
        <v>verified</v>
      </c>
      <c r="M2888" s="1"/>
      <c r="O2888" s="1">
        <v>96</v>
      </c>
      <c r="P2888" s="1">
        <v>2</v>
      </c>
      <c r="Q2888" s="1">
        <v>30</v>
      </c>
      <c r="R2888" s="1">
        <v>12</v>
      </c>
      <c r="S2888" s="1" t="s">
        <v>21</v>
      </c>
      <c r="T2888" s="1" t="s">
        <v>5565</v>
      </c>
      <c r="U2888" s="1" t="s">
        <v>5564</v>
      </c>
      <c r="V2888" s="1">
        <v>16129813</v>
      </c>
      <c r="W2888" s="1" t="s">
        <v>17</v>
      </c>
      <c r="X2888" s="1" t="s">
        <v>19</v>
      </c>
      <c r="Z2888" t="s">
        <v>5562</v>
      </c>
      <c r="AA2888">
        <v>2</v>
      </c>
      <c r="AB2888" t="s">
        <v>17497</v>
      </c>
      <c r="AC2888" t="s">
        <v>5565</v>
      </c>
      <c r="AD2888" t="s">
        <v>5564</v>
      </c>
      <c r="AE2888" t="s">
        <v>16276</v>
      </c>
      <c r="AF2888" t="s">
        <v>16277</v>
      </c>
      <c r="AG2888" t="s">
        <v>16283</v>
      </c>
      <c r="AH2888" t="s">
        <v>16284</v>
      </c>
    </row>
    <row r="2889" spans="1:34">
      <c r="A2889" t="s">
        <v>23245</v>
      </c>
      <c r="B2889" t="s">
        <v>5566</v>
      </c>
      <c r="C2889">
        <v>6</v>
      </c>
      <c r="D2889">
        <v>30</v>
      </c>
      <c r="E2889">
        <v>12</v>
      </c>
      <c r="F2889" t="s">
        <v>28</v>
      </c>
      <c r="G2889" t="s">
        <v>5567</v>
      </c>
      <c r="H2889" t="s">
        <v>5568</v>
      </c>
      <c r="I2889" s="1" t="s">
        <v>19</v>
      </c>
      <c r="J2889" s="1" t="s">
        <v>5569</v>
      </c>
      <c r="K2889" s="1" t="s">
        <v>5568</v>
      </c>
      <c r="L2889" s="1" t="str">
        <f>IF(ISERROR(VLOOKUP($D2889&amp;":"&amp;$E2889&amp;":"&amp;$F2889,[1]Sheet2!$A$26:$I$7753,9,FALSE)),"",VLOOKUP($D2889&amp;":"&amp;$E2889&amp;":"&amp;$F2889,[1]Sheet2!$A$26:$I$7753,9,FALSE))</f>
        <v>verified</v>
      </c>
      <c r="M2889" s="1"/>
      <c r="O2889" s="1">
        <v>96</v>
      </c>
      <c r="P2889" s="1">
        <v>6</v>
      </c>
      <c r="Q2889" s="1">
        <v>30</v>
      </c>
      <c r="R2889" s="1">
        <v>12</v>
      </c>
      <c r="S2889" s="1" t="s">
        <v>28</v>
      </c>
      <c r="T2889" s="1" t="s">
        <v>5569</v>
      </c>
      <c r="U2889" s="1" t="s">
        <v>5568</v>
      </c>
      <c r="V2889" s="1">
        <v>16131665</v>
      </c>
      <c r="W2889" s="1" t="s">
        <v>17</v>
      </c>
      <c r="X2889" s="1" t="s">
        <v>19</v>
      </c>
      <c r="Z2889" t="s">
        <v>5566</v>
      </c>
      <c r="AA2889">
        <v>6</v>
      </c>
      <c r="AB2889" t="s">
        <v>17498</v>
      </c>
      <c r="AC2889" t="s">
        <v>5569</v>
      </c>
      <c r="AD2889" t="s">
        <v>5568</v>
      </c>
      <c r="AE2889" t="s">
        <v>16276</v>
      </c>
      <c r="AF2889" t="s">
        <v>16277</v>
      </c>
      <c r="AG2889" t="s">
        <v>16283</v>
      </c>
      <c r="AH2889" t="s">
        <v>16284</v>
      </c>
    </row>
    <row r="2890" spans="1:34">
      <c r="A2890" t="s">
        <v>23246</v>
      </c>
      <c r="B2890" t="s">
        <v>5570</v>
      </c>
      <c r="C2890">
        <v>2</v>
      </c>
      <c r="D2890">
        <v>30</v>
      </c>
      <c r="E2890">
        <v>12</v>
      </c>
      <c r="F2890" t="s">
        <v>33</v>
      </c>
      <c r="G2890" t="s">
        <v>5571</v>
      </c>
      <c r="H2890" t="s">
        <v>5572</v>
      </c>
      <c r="I2890" s="1" t="s">
        <v>19</v>
      </c>
      <c r="J2890" s="1" t="s">
        <v>5573</v>
      </c>
      <c r="K2890" s="1" t="s">
        <v>5572</v>
      </c>
      <c r="L2890" s="1" t="str">
        <f>IF(ISERROR(VLOOKUP($D2890&amp;":"&amp;$E2890&amp;":"&amp;$F2890,[1]Sheet2!$A$26:$I$7753,9,FALSE)),"",VLOOKUP($D2890&amp;":"&amp;$E2890&amp;":"&amp;$F2890,[1]Sheet2!$A$26:$I$7753,9,FALSE))</f>
        <v>verified</v>
      </c>
      <c r="M2890" s="1"/>
      <c r="O2890" s="1">
        <v>96</v>
      </c>
      <c r="P2890" s="1">
        <v>2</v>
      </c>
      <c r="Q2890" s="1">
        <v>30</v>
      </c>
      <c r="R2890" s="1">
        <v>12</v>
      </c>
      <c r="S2890" s="1" t="s">
        <v>33</v>
      </c>
      <c r="T2890" s="1" t="s">
        <v>5573</v>
      </c>
      <c r="U2890" s="1" t="s">
        <v>5572</v>
      </c>
      <c r="V2890" s="1">
        <v>16129247</v>
      </c>
      <c r="W2890" s="1" t="s">
        <v>17</v>
      </c>
      <c r="X2890" s="1" t="s">
        <v>19</v>
      </c>
      <c r="Z2890" t="s">
        <v>5570</v>
      </c>
      <c r="AA2890">
        <v>2</v>
      </c>
      <c r="AB2890" t="s">
        <v>17499</v>
      </c>
      <c r="AC2890" t="s">
        <v>5573</v>
      </c>
      <c r="AD2890" t="s">
        <v>5572</v>
      </c>
      <c r="AE2890" t="s">
        <v>16276</v>
      </c>
      <c r="AF2890" t="s">
        <v>16277</v>
      </c>
      <c r="AG2890" t="s">
        <v>16283</v>
      </c>
      <c r="AH2890" t="s">
        <v>16284</v>
      </c>
    </row>
    <row r="2891" spans="1:34">
      <c r="A2891" t="s">
        <v>23247</v>
      </c>
      <c r="B2891" t="s">
        <v>5574</v>
      </c>
      <c r="C2891">
        <v>6</v>
      </c>
      <c r="D2891">
        <v>30</v>
      </c>
      <c r="E2891">
        <v>12</v>
      </c>
      <c r="F2891" t="s">
        <v>38</v>
      </c>
      <c r="G2891" t="s">
        <v>5575</v>
      </c>
      <c r="H2891" t="s">
        <v>5576</v>
      </c>
      <c r="I2891" s="1" t="s">
        <v>19</v>
      </c>
      <c r="J2891" s="1" t="s">
        <v>5577</v>
      </c>
      <c r="K2891" s="1" t="s">
        <v>5576</v>
      </c>
      <c r="L2891" s="1" t="str">
        <f>IF(ISERROR(VLOOKUP($D2891&amp;":"&amp;$E2891&amp;":"&amp;$F2891,[1]Sheet2!$A$26:$I$7753,9,FALSE)),"",VLOOKUP($D2891&amp;":"&amp;$E2891&amp;":"&amp;$F2891,[1]Sheet2!$A$26:$I$7753,9,FALSE))</f>
        <v>verified</v>
      </c>
      <c r="M2891" s="1"/>
      <c r="O2891" s="1">
        <v>96</v>
      </c>
      <c r="P2891" s="1">
        <v>6</v>
      </c>
      <c r="Q2891" s="1">
        <v>30</v>
      </c>
      <c r="R2891" s="1">
        <v>12</v>
      </c>
      <c r="S2891" s="1" t="s">
        <v>38</v>
      </c>
      <c r="T2891" s="1" t="s">
        <v>5577</v>
      </c>
      <c r="U2891" s="1" t="s">
        <v>5576</v>
      </c>
      <c r="V2891" s="1">
        <v>16128769</v>
      </c>
      <c r="W2891" s="1" t="s">
        <v>17</v>
      </c>
      <c r="X2891" s="1" t="s">
        <v>19</v>
      </c>
      <c r="Z2891" t="s">
        <v>5574</v>
      </c>
      <c r="AA2891">
        <v>6</v>
      </c>
      <c r="AB2891" t="s">
        <v>17500</v>
      </c>
      <c r="AC2891" t="s">
        <v>5577</v>
      </c>
      <c r="AD2891" t="s">
        <v>5576</v>
      </c>
      <c r="AE2891" t="s">
        <v>16276</v>
      </c>
      <c r="AF2891" t="s">
        <v>16277</v>
      </c>
      <c r="AG2891" t="s">
        <v>16283</v>
      </c>
      <c r="AH2891" t="s">
        <v>16284</v>
      </c>
    </row>
    <row r="2892" spans="1:34">
      <c r="A2892" t="s">
        <v>23248</v>
      </c>
      <c r="B2892" t="s">
        <v>5578</v>
      </c>
      <c r="C2892">
        <v>7</v>
      </c>
      <c r="D2892">
        <v>30</v>
      </c>
      <c r="E2892">
        <v>12</v>
      </c>
      <c r="F2892" t="s">
        <v>43</v>
      </c>
      <c r="G2892" t="s">
        <v>5579</v>
      </c>
      <c r="H2892" t="s">
        <v>5580</v>
      </c>
      <c r="I2892" s="1" t="s">
        <v>19</v>
      </c>
      <c r="J2892" s="1" t="s">
        <v>5581</v>
      </c>
      <c r="K2892" s="1" t="s">
        <v>5580</v>
      </c>
      <c r="L2892" s="1" t="str">
        <f>IF(ISERROR(VLOOKUP($D2892&amp;":"&amp;$E2892&amp;":"&amp;$F2892,[1]Sheet2!$A$26:$I$7753,9,FALSE)),"",VLOOKUP($D2892&amp;":"&amp;$E2892&amp;":"&amp;$F2892,[1]Sheet2!$A$26:$I$7753,9,FALSE))</f>
        <v>verified</v>
      </c>
      <c r="M2892" s="1"/>
      <c r="O2892" s="1">
        <v>96</v>
      </c>
      <c r="P2892" s="1">
        <v>7</v>
      </c>
      <c r="Q2892" s="1">
        <v>30</v>
      </c>
      <c r="R2892" s="1">
        <v>12</v>
      </c>
      <c r="S2892" s="1" t="s">
        <v>43</v>
      </c>
      <c r="T2892" s="1" t="s">
        <v>5581</v>
      </c>
      <c r="U2892" s="1" t="s">
        <v>5580</v>
      </c>
      <c r="V2892" s="1">
        <v>16131446</v>
      </c>
      <c r="W2892" s="1" t="s">
        <v>17</v>
      </c>
      <c r="X2892" s="1" t="s">
        <v>19</v>
      </c>
      <c r="Z2892" t="s">
        <v>5578</v>
      </c>
      <c r="AA2892">
        <v>7</v>
      </c>
      <c r="AB2892" t="s">
        <v>17501</v>
      </c>
      <c r="AC2892" t="s">
        <v>5581</v>
      </c>
      <c r="AD2892" t="s">
        <v>5580</v>
      </c>
      <c r="AE2892" t="s">
        <v>16276</v>
      </c>
      <c r="AF2892" t="s">
        <v>16277</v>
      </c>
    </row>
    <row r="2893" spans="1:34">
      <c r="A2893" t="s">
        <v>23249</v>
      </c>
      <c r="B2893" t="s">
        <v>5582</v>
      </c>
      <c r="C2893">
        <v>3</v>
      </c>
      <c r="D2893">
        <v>30</v>
      </c>
      <c r="E2893">
        <v>12</v>
      </c>
      <c r="F2893" t="s">
        <v>48</v>
      </c>
      <c r="G2893" t="s">
        <v>5583</v>
      </c>
      <c r="H2893" t="s">
        <v>5584</v>
      </c>
      <c r="I2893" s="1" t="s">
        <v>19</v>
      </c>
      <c r="J2893" s="1" t="s">
        <v>5585</v>
      </c>
      <c r="K2893" s="1" t="s">
        <v>5584</v>
      </c>
      <c r="L2893" s="1" t="str">
        <f>IF(ISERROR(VLOOKUP($D2893&amp;":"&amp;$E2893&amp;":"&amp;$F2893,[1]Sheet2!$A$26:$I$7753,9,FALSE)),"",VLOOKUP($D2893&amp;":"&amp;$E2893&amp;":"&amp;$F2893,[1]Sheet2!$A$26:$I$7753,9,FALSE))</f>
        <v>verified</v>
      </c>
      <c r="M2893" s="1"/>
      <c r="O2893" s="1">
        <v>96</v>
      </c>
      <c r="P2893" s="1">
        <v>3</v>
      </c>
      <c r="Q2893" s="1">
        <v>30</v>
      </c>
      <c r="R2893" s="1">
        <v>12</v>
      </c>
      <c r="S2893" s="1" t="s">
        <v>48</v>
      </c>
      <c r="T2893" s="1" t="s">
        <v>5585</v>
      </c>
      <c r="U2893" s="1" t="s">
        <v>5584</v>
      </c>
      <c r="V2893" s="1">
        <v>16128501</v>
      </c>
      <c r="W2893" s="1" t="s">
        <v>17</v>
      </c>
      <c r="X2893" s="1" t="s">
        <v>19</v>
      </c>
      <c r="Z2893" t="s">
        <v>5582</v>
      </c>
      <c r="AA2893">
        <v>3</v>
      </c>
      <c r="AB2893" t="s">
        <v>17502</v>
      </c>
      <c r="AC2893" t="s">
        <v>5585</v>
      </c>
      <c r="AD2893" t="s">
        <v>5584</v>
      </c>
      <c r="AE2893" t="s">
        <v>16276</v>
      </c>
      <c r="AF2893" t="s">
        <v>16277</v>
      </c>
      <c r="AG2893" t="s">
        <v>16283</v>
      </c>
      <c r="AH2893" t="s">
        <v>16284</v>
      </c>
    </row>
    <row r="2894" spans="1:34">
      <c r="A2894" t="s">
        <v>23250</v>
      </c>
      <c r="B2894" t="s">
        <v>5589</v>
      </c>
      <c r="C2894">
        <v>5</v>
      </c>
      <c r="D2894">
        <v>31</v>
      </c>
      <c r="E2894">
        <v>1</v>
      </c>
      <c r="F2894" t="s">
        <v>13</v>
      </c>
      <c r="G2894" t="s">
        <v>5590</v>
      </c>
      <c r="H2894" t="s">
        <v>5591</v>
      </c>
      <c r="I2894" s="1" t="s">
        <v>13</v>
      </c>
      <c r="J2894" s="1" t="s">
        <v>5592</v>
      </c>
      <c r="K2894" s="1" t="s">
        <v>5591</v>
      </c>
      <c r="L2894" s="1" t="str">
        <f>IF(ISERROR(VLOOKUP($D2894&amp;":"&amp;$E2894&amp;":"&amp;$F2894,[1]Sheet2!$A$26:$I$7753,9,FALSE)),"",VLOOKUP($D2894&amp;":"&amp;$E2894&amp;":"&amp;$F2894,[1]Sheet2!$A$26:$I$7753,9,FALSE))</f>
        <v>verified</v>
      </c>
      <c r="M2894" s="1"/>
      <c r="O2894" s="1">
        <v>96</v>
      </c>
      <c r="P2894" s="1">
        <v>5</v>
      </c>
      <c r="Q2894" s="1">
        <v>31</v>
      </c>
      <c r="R2894" s="1">
        <v>1</v>
      </c>
      <c r="S2894" s="1" t="s">
        <v>13</v>
      </c>
      <c r="T2894" s="1" t="s">
        <v>5592</v>
      </c>
      <c r="U2894" s="1" t="s">
        <v>5591</v>
      </c>
      <c r="V2894" s="1">
        <v>16131842</v>
      </c>
      <c r="W2894" s="1" t="s">
        <v>17</v>
      </c>
      <c r="X2894" s="1" t="s">
        <v>13</v>
      </c>
      <c r="Z2894" t="s">
        <v>5589</v>
      </c>
      <c r="AA2894">
        <v>5</v>
      </c>
      <c r="AB2894" t="s">
        <v>17503</v>
      </c>
      <c r="AC2894" t="s">
        <v>5592</v>
      </c>
      <c r="AD2894" t="s">
        <v>5591</v>
      </c>
      <c r="AE2894" t="s">
        <v>16276</v>
      </c>
      <c r="AF2894" t="s">
        <v>16277</v>
      </c>
    </row>
    <row r="2895" spans="1:34">
      <c r="A2895" t="s">
        <v>23251</v>
      </c>
      <c r="B2895" t="s">
        <v>5593</v>
      </c>
      <c r="C2895">
        <v>1</v>
      </c>
      <c r="D2895">
        <v>31</v>
      </c>
      <c r="E2895">
        <v>1</v>
      </c>
      <c r="F2895" t="s">
        <v>19</v>
      </c>
      <c r="G2895" t="s">
        <v>5594</v>
      </c>
      <c r="H2895" t="s">
        <v>5595</v>
      </c>
      <c r="I2895" s="1" t="s">
        <v>13</v>
      </c>
      <c r="J2895" s="1" t="s">
        <v>5596</v>
      </c>
      <c r="K2895" s="1" t="s">
        <v>5595</v>
      </c>
      <c r="L2895" s="1" t="str">
        <f>IF(ISERROR(VLOOKUP($D2895&amp;":"&amp;$E2895&amp;":"&amp;$F2895,[1]Sheet2!$A$26:$I$7753,9,FALSE)),"",VLOOKUP($D2895&amp;":"&amp;$E2895&amp;":"&amp;$F2895,[1]Sheet2!$A$26:$I$7753,9,FALSE))</f>
        <v>verified</v>
      </c>
      <c r="M2895" s="1"/>
      <c r="O2895" s="1">
        <v>96</v>
      </c>
      <c r="P2895" s="1">
        <v>1</v>
      </c>
      <c r="Q2895" s="1">
        <v>31</v>
      </c>
      <c r="R2895" s="1">
        <v>1</v>
      </c>
      <c r="S2895" s="1" t="s">
        <v>19</v>
      </c>
      <c r="T2895" s="1" t="s">
        <v>5596</v>
      </c>
      <c r="U2895" s="1" t="s">
        <v>5595</v>
      </c>
      <c r="V2895" s="1">
        <v>16129737</v>
      </c>
      <c r="W2895" s="1" t="s">
        <v>17</v>
      </c>
      <c r="X2895" s="1" t="s">
        <v>13</v>
      </c>
      <c r="Z2895" t="s">
        <v>5593</v>
      </c>
      <c r="AA2895">
        <v>1</v>
      </c>
      <c r="AB2895" t="s">
        <v>17504</v>
      </c>
      <c r="AC2895" t="s">
        <v>5596</v>
      </c>
      <c r="AD2895" t="s">
        <v>5595</v>
      </c>
      <c r="AE2895" t="s">
        <v>16276</v>
      </c>
      <c r="AF2895" t="s">
        <v>16277</v>
      </c>
    </row>
    <row r="2896" spans="1:34">
      <c r="A2896" t="s">
        <v>23252</v>
      </c>
      <c r="B2896" t="s">
        <v>5597</v>
      </c>
      <c r="C2896">
        <v>1</v>
      </c>
      <c r="D2896">
        <v>31</v>
      </c>
      <c r="E2896">
        <v>1</v>
      </c>
      <c r="F2896" t="s">
        <v>21</v>
      </c>
      <c r="G2896" t="s">
        <v>5598</v>
      </c>
      <c r="H2896" t="s">
        <v>5599</v>
      </c>
      <c r="I2896" s="1" t="s">
        <v>13</v>
      </c>
      <c r="J2896" s="1" t="s">
        <v>5600</v>
      </c>
      <c r="K2896" s="1" t="s">
        <v>5599</v>
      </c>
      <c r="L2896" s="1" t="str">
        <f>IF(ISERROR(VLOOKUP($D2896&amp;":"&amp;$E2896&amp;":"&amp;$F2896,[1]Sheet2!$A$26:$I$7753,9,FALSE)),"",VLOOKUP($D2896&amp;":"&amp;$E2896&amp;":"&amp;$F2896,[1]Sheet2!$A$26:$I$7753,9,FALSE))</f>
        <v>verified</v>
      </c>
      <c r="M2896" s="1"/>
      <c r="O2896" s="1">
        <v>96</v>
      </c>
      <c r="P2896" s="1">
        <v>1</v>
      </c>
      <c r="Q2896" s="1">
        <v>31</v>
      </c>
      <c r="R2896" s="1">
        <v>1</v>
      </c>
      <c r="S2896" s="1" t="s">
        <v>21</v>
      </c>
      <c r="T2896" s="1" t="s">
        <v>5600</v>
      </c>
      <c r="U2896" s="1" t="s">
        <v>5599</v>
      </c>
      <c r="V2896" s="1">
        <v>90111344</v>
      </c>
      <c r="W2896" s="1" t="s">
        <v>17</v>
      </c>
      <c r="X2896" s="1" t="s">
        <v>13</v>
      </c>
      <c r="Z2896" t="s">
        <v>5597</v>
      </c>
      <c r="AA2896">
        <v>1</v>
      </c>
      <c r="AB2896" t="s">
        <v>17505</v>
      </c>
      <c r="AC2896" t="s">
        <v>5600</v>
      </c>
      <c r="AD2896" t="s">
        <v>5599</v>
      </c>
      <c r="AE2896" t="s">
        <v>16276</v>
      </c>
      <c r="AF2896" t="s">
        <v>16277</v>
      </c>
    </row>
    <row r="2897" spans="1:34">
      <c r="A2897" t="s">
        <v>23253</v>
      </c>
      <c r="B2897" t="s">
        <v>5601</v>
      </c>
      <c r="C2897">
        <v>5</v>
      </c>
      <c r="D2897">
        <v>31</v>
      </c>
      <c r="E2897">
        <v>1</v>
      </c>
      <c r="F2897" t="s">
        <v>28</v>
      </c>
      <c r="G2897" t="s">
        <v>5602</v>
      </c>
      <c r="H2897" t="s">
        <v>5603</v>
      </c>
      <c r="I2897" s="1" t="s">
        <v>13</v>
      </c>
      <c r="J2897" s="1" t="s">
        <v>5604</v>
      </c>
      <c r="K2897" s="1" t="s">
        <v>5603</v>
      </c>
      <c r="L2897" s="1" t="str">
        <f>IF(ISERROR(VLOOKUP($D2897&amp;":"&amp;$E2897&amp;":"&amp;$F2897,[1]Sheet2!$A$26:$I$7753,9,FALSE)),"",VLOOKUP($D2897&amp;":"&amp;$E2897&amp;":"&amp;$F2897,[1]Sheet2!$A$26:$I$7753,9,FALSE))</f>
        <v>verified</v>
      </c>
      <c r="M2897" s="1"/>
      <c r="O2897" s="1">
        <v>96</v>
      </c>
      <c r="P2897" s="1">
        <v>5</v>
      </c>
      <c r="Q2897" s="1">
        <v>31</v>
      </c>
      <c r="R2897" s="1">
        <v>1</v>
      </c>
      <c r="S2897" s="1" t="s">
        <v>28</v>
      </c>
      <c r="T2897" s="1" t="s">
        <v>5604</v>
      </c>
      <c r="U2897" s="1" t="s">
        <v>5603</v>
      </c>
      <c r="V2897" s="1">
        <v>16131063</v>
      </c>
      <c r="W2897" s="1" t="s">
        <v>17</v>
      </c>
      <c r="X2897" s="1" t="s">
        <v>13</v>
      </c>
      <c r="Z2897" t="s">
        <v>5601</v>
      </c>
      <c r="AA2897">
        <v>5</v>
      </c>
      <c r="AB2897" t="s">
        <v>17506</v>
      </c>
      <c r="AC2897" t="s">
        <v>5604</v>
      </c>
      <c r="AD2897" t="s">
        <v>5603</v>
      </c>
      <c r="AE2897" t="s">
        <v>16276</v>
      </c>
      <c r="AF2897" t="s">
        <v>16277</v>
      </c>
      <c r="AG2897" t="s">
        <v>16283</v>
      </c>
      <c r="AH2897" t="s">
        <v>16284</v>
      </c>
    </row>
    <row r="2898" spans="1:34">
      <c r="A2898" t="s">
        <v>23254</v>
      </c>
      <c r="B2898" t="s">
        <v>5605</v>
      </c>
      <c r="C2898">
        <v>5</v>
      </c>
      <c r="D2898">
        <v>31</v>
      </c>
      <c r="E2898">
        <v>1</v>
      </c>
      <c r="F2898" t="s">
        <v>33</v>
      </c>
      <c r="G2898" t="s">
        <v>5606</v>
      </c>
      <c r="H2898" t="s">
        <v>5607</v>
      </c>
      <c r="I2898" s="1" t="s">
        <v>13</v>
      </c>
      <c r="J2898" s="1" t="s">
        <v>5608</v>
      </c>
      <c r="K2898" s="1" t="s">
        <v>5607</v>
      </c>
      <c r="L2898" s="1" t="str">
        <f>IF(ISERROR(VLOOKUP($D2898&amp;":"&amp;$E2898&amp;":"&amp;$F2898,[1]Sheet2!$A$26:$I$7753,9,FALSE)),"",VLOOKUP($D2898&amp;":"&amp;$E2898&amp;":"&amp;$F2898,[1]Sheet2!$A$26:$I$7753,9,FALSE))</f>
        <v>verified</v>
      </c>
      <c r="M2898" s="1"/>
      <c r="O2898" s="1">
        <v>96</v>
      </c>
      <c r="P2898" s="1">
        <v>5</v>
      </c>
      <c r="Q2898" s="1">
        <v>31</v>
      </c>
      <c r="R2898" s="1">
        <v>1</v>
      </c>
      <c r="S2898" s="1" t="s">
        <v>33</v>
      </c>
      <c r="T2898" s="1" t="s">
        <v>5608</v>
      </c>
      <c r="U2898" s="1" t="s">
        <v>5607</v>
      </c>
      <c r="V2898" s="1">
        <v>16129210</v>
      </c>
      <c r="W2898" s="1" t="s">
        <v>17</v>
      </c>
      <c r="X2898" s="1" t="s">
        <v>13</v>
      </c>
      <c r="Z2898" t="s">
        <v>5605</v>
      </c>
      <c r="AA2898">
        <v>5</v>
      </c>
      <c r="AB2898" t="s">
        <v>17507</v>
      </c>
      <c r="AC2898" t="s">
        <v>5608</v>
      </c>
      <c r="AD2898" t="s">
        <v>5607</v>
      </c>
      <c r="AE2898" t="s">
        <v>16276</v>
      </c>
      <c r="AF2898" t="s">
        <v>16277</v>
      </c>
    </row>
    <row r="2899" spans="1:34">
      <c r="A2899" t="s">
        <v>23255</v>
      </c>
      <c r="B2899" t="s">
        <v>5609</v>
      </c>
      <c r="C2899">
        <v>2</v>
      </c>
      <c r="D2899">
        <v>31</v>
      </c>
      <c r="E2899">
        <v>1</v>
      </c>
      <c r="F2899" t="s">
        <v>38</v>
      </c>
      <c r="G2899" t="s">
        <v>5610</v>
      </c>
      <c r="H2899" t="s">
        <v>5611</v>
      </c>
      <c r="I2899" s="1" t="s">
        <v>13</v>
      </c>
      <c r="J2899" s="1" t="s">
        <v>5612</v>
      </c>
      <c r="K2899" s="1" t="s">
        <v>5611</v>
      </c>
      <c r="L2899" s="1" t="str">
        <f>IF(ISERROR(VLOOKUP($D2899&amp;":"&amp;$E2899&amp;":"&amp;$F2899,[1]Sheet2!$A$26:$I$7753,9,FALSE)),"",VLOOKUP($D2899&amp;":"&amp;$E2899&amp;":"&amp;$F2899,[1]Sheet2!$A$26:$I$7753,9,FALSE))</f>
        <v>verified</v>
      </c>
      <c r="M2899" s="1"/>
      <c r="O2899" s="1">
        <v>96</v>
      </c>
      <c r="P2899" s="1">
        <v>2</v>
      </c>
      <c r="Q2899" s="1">
        <v>31</v>
      </c>
      <c r="R2899" s="1">
        <v>1</v>
      </c>
      <c r="S2899" s="1" t="s">
        <v>38</v>
      </c>
      <c r="T2899" s="1" t="s">
        <v>5612</v>
      </c>
      <c r="U2899" s="1" t="s">
        <v>5611</v>
      </c>
      <c r="V2899" s="1">
        <v>16131246</v>
      </c>
      <c r="W2899" s="1" t="s">
        <v>17</v>
      </c>
      <c r="X2899" s="1" t="s">
        <v>13</v>
      </c>
      <c r="Z2899" t="s">
        <v>5609</v>
      </c>
      <c r="AA2899">
        <v>2</v>
      </c>
      <c r="AB2899" t="s">
        <v>17508</v>
      </c>
      <c r="AC2899" t="s">
        <v>5612</v>
      </c>
      <c r="AD2899" t="s">
        <v>5611</v>
      </c>
      <c r="AE2899" t="s">
        <v>16276</v>
      </c>
      <c r="AF2899" t="s">
        <v>16277</v>
      </c>
    </row>
    <row r="2900" spans="1:34">
      <c r="A2900" t="s">
        <v>23256</v>
      </c>
      <c r="B2900" t="s">
        <v>5613</v>
      </c>
      <c r="C2900">
        <v>1</v>
      </c>
      <c r="D2900">
        <v>31</v>
      </c>
      <c r="E2900">
        <v>1</v>
      </c>
      <c r="F2900" t="s">
        <v>43</v>
      </c>
      <c r="G2900" t="s">
        <v>5614</v>
      </c>
      <c r="H2900" t="s">
        <v>5615</v>
      </c>
      <c r="I2900" s="1" t="s">
        <v>13</v>
      </c>
      <c r="J2900" s="1" t="s">
        <v>5616</v>
      </c>
      <c r="K2900" s="1" t="s">
        <v>5615</v>
      </c>
      <c r="L2900" s="1" t="str">
        <f>IF(ISERROR(VLOOKUP($D2900&amp;":"&amp;$E2900&amp;":"&amp;$F2900,[1]Sheet2!$A$26:$I$7753,9,FALSE)),"",VLOOKUP($D2900&amp;":"&amp;$E2900&amp;":"&amp;$F2900,[1]Sheet2!$A$26:$I$7753,9,FALSE))</f>
        <v>verified</v>
      </c>
      <c r="M2900" s="1"/>
      <c r="O2900" s="1">
        <v>96</v>
      </c>
      <c r="P2900" s="1">
        <v>1</v>
      </c>
      <c r="Q2900" s="1">
        <v>31</v>
      </c>
      <c r="R2900" s="1">
        <v>1</v>
      </c>
      <c r="S2900" s="1" t="s">
        <v>43</v>
      </c>
      <c r="T2900" s="1" t="s">
        <v>5616</v>
      </c>
      <c r="U2900" s="1" t="s">
        <v>5615</v>
      </c>
      <c r="V2900" s="1">
        <v>16129759</v>
      </c>
      <c r="W2900" s="1" t="s">
        <v>17</v>
      </c>
      <c r="X2900" s="1" t="s">
        <v>13</v>
      </c>
      <c r="Z2900" t="s">
        <v>5613</v>
      </c>
      <c r="AA2900">
        <v>1</v>
      </c>
      <c r="AB2900" t="s">
        <v>17509</v>
      </c>
      <c r="AC2900" t="s">
        <v>5616</v>
      </c>
      <c r="AD2900" t="s">
        <v>5615</v>
      </c>
      <c r="AE2900" t="s">
        <v>16276</v>
      </c>
      <c r="AF2900" t="s">
        <v>16277</v>
      </c>
    </row>
    <row r="2901" spans="1:34">
      <c r="A2901" t="s">
        <v>23257</v>
      </c>
      <c r="B2901" t="s">
        <v>5617</v>
      </c>
      <c r="C2901">
        <v>5</v>
      </c>
      <c r="D2901">
        <v>31</v>
      </c>
      <c r="E2901">
        <v>1</v>
      </c>
      <c r="F2901" t="s">
        <v>48</v>
      </c>
      <c r="G2901" t="s">
        <v>5618</v>
      </c>
      <c r="H2901" t="s">
        <v>5619</v>
      </c>
      <c r="I2901" s="1" t="s">
        <v>13</v>
      </c>
      <c r="J2901" s="1" t="s">
        <v>5620</v>
      </c>
      <c r="K2901" s="1" t="s">
        <v>5619</v>
      </c>
      <c r="L2901" s="1" t="str">
        <f>IF(ISERROR(VLOOKUP($D2901&amp;":"&amp;$E2901&amp;":"&amp;$F2901,[1]Sheet2!$A$26:$I$7753,9,FALSE)),"",VLOOKUP($D2901&amp;":"&amp;$E2901&amp;":"&amp;$F2901,[1]Sheet2!$A$26:$I$7753,9,FALSE))</f>
        <v>verified</v>
      </c>
      <c r="M2901" s="1"/>
      <c r="O2901" s="1">
        <v>96</v>
      </c>
      <c r="P2901" s="1">
        <v>5</v>
      </c>
      <c r="Q2901" s="1">
        <v>31</v>
      </c>
      <c r="R2901" s="1">
        <v>1</v>
      </c>
      <c r="S2901" s="1" t="s">
        <v>48</v>
      </c>
      <c r="T2901" s="1" t="s">
        <v>5620</v>
      </c>
      <c r="U2901" s="1" t="s">
        <v>5619</v>
      </c>
      <c r="V2901" s="1">
        <v>16128003</v>
      </c>
      <c r="W2901" s="1" t="s">
        <v>17</v>
      </c>
      <c r="X2901" s="1" t="s">
        <v>13</v>
      </c>
      <c r="Z2901" t="s">
        <v>5617</v>
      </c>
      <c r="AA2901">
        <v>5</v>
      </c>
      <c r="AB2901" t="s">
        <v>17510</v>
      </c>
      <c r="AC2901" t="s">
        <v>5620</v>
      </c>
      <c r="AD2901" t="s">
        <v>5619</v>
      </c>
      <c r="AE2901" t="s">
        <v>16276</v>
      </c>
      <c r="AF2901" t="s">
        <v>16277</v>
      </c>
    </row>
    <row r="2902" spans="1:34">
      <c r="A2902" t="s">
        <v>23258</v>
      </c>
      <c r="B2902" t="s">
        <v>5621</v>
      </c>
      <c r="C2902">
        <v>2</v>
      </c>
      <c r="D2902">
        <v>31</v>
      </c>
      <c r="E2902">
        <v>2</v>
      </c>
      <c r="F2902" t="s">
        <v>13</v>
      </c>
      <c r="G2902" t="s">
        <v>5622</v>
      </c>
      <c r="H2902" t="s">
        <v>5623</v>
      </c>
      <c r="I2902" s="1" t="s">
        <v>13</v>
      </c>
      <c r="J2902" s="1" t="s">
        <v>5624</v>
      </c>
      <c r="K2902" s="1" t="s">
        <v>5623</v>
      </c>
      <c r="L2902" s="1" t="str">
        <f>IF(ISERROR(VLOOKUP($D2902&amp;":"&amp;$E2902&amp;":"&amp;$F2902,[1]Sheet2!$A$26:$I$7753,9,FALSE)),"",VLOOKUP($D2902&amp;":"&amp;$E2902&amp;":"&amp;$F2902,[1]Sheet2!$A$26:$I$7753,9,FALSE))</f>
        <v>verified</v>
      </c>
      <c r="M2902" s="1"/>
      <c r="O2902" s="1">
        <v>96</v>
      </c>
      <c r="P2902" s="1">
        <v>2</v>
      </c>
      <c r="Q2902" s="1">
        <v>31</v>
      </c>
      <c r="R2902" s="1">
        <v>2</v>
      </c>
      <c r="S2902" s="1" t="s">
        <v>13</v>
      </c>
      <c r="T2902" s="1" t="s">
        <v>5624</v>
      </c>
      <c r="U2902" s="1" t="s">
        <v>5623</v>
      </c>
      <c r="V2902" s="1">
        <v>16131877</v>
      </c>
      <c r="W2902" s="1" t="s">
        <v>17</v>
      </c>
      <c r="X2902" s="1" t="s">
        <v>13</v>
      </c>
      <c r="Z2902" t="s">
        <v>5621</v>
      </c>
      <c r="AA2902">
        <v>2</v>
      </c>
      <c r="AB2902" t="s">
        <v>17511</v>
      </c>
      <c r="AC2902" t="s">
        <v>5624</v>
      </c>
      <c r="AD2902" t="s">
        <v>5623</v>
      </c>
      <c r="AE2902" t="s">
        <v>16276</v>
      </c>
      <c r="AF2902" t="s">
        <v>16277</v>
      </c>
    </row>
    <row r="2903" spans="1:34">
      <c r="A2903" t="s">
        <v>23259</v>
      </c>
      <c r="B2903" t="s">
        <v>5625</v>
      </c>
      <c r="C2903">
        <v>1</v>
      </c>
      <c r="D2903">
        <v>31</v>
      </c>
      <c r="E2903">
        <v>2</v>
      </c>
      <c r="F2903" t="s">
        <v>19</v>
      </c>
      <c r="G2903" t="s">
        <v>5626</v>
      </c>
      <c r="H2903" t="s">
        <v>5627</v>
      </c>
      <c r="I2903" s="1" t="s">
        <v>13</v>
      </c>
      <c r="J2903" s="1" t="s">
        <v>5628</v>
      </c>
      <c r="K2903" s="1" t="s">
        <v>5627</v>
      </c>
      <c r="L2903" s="1" t="str">
        <f>IF(ISERROR(VLOOKUP($D2903&amp;":"&amp;$E2903&amp;":"&amp;$F2903,[1]Sheet2!$A$26:$I$7753,9,FALSE)),"",VLOOKUP($D2903&amp;":"&amp;$E2903&amp;":"&amp;$F2903,[1]Sheet2!$A$26:$I$7753,9,FALSE))</f>
        <v>verified</v>
      </c>
      <c r="M2903" s="1"/>
      <c r="O2903" s="1">
        <v>96</v>
      </c>
      <c r="P2903" s="1">
        <v>1</v>
      </c>
      <c r="Q2903" s="1">
        <v>31</v>
      </c>
      <c r="R2903" s="1">
        <v>2</v>
      </c>
      <c r="S2903" s="1" t="s">
        <v>19</v>
      </c>
      <c r="T2903" s="1" t="s">
        <v>5628</v>
      </c>
      <c r="U2903" s="1" t="s">
        <v>5627</v>
      </c>
      <c r="V2903" s="1">
        <v>16131994</v>
      </c>
      <c r="W2903" s="1" t="s">
        <v>17</v>
      </c>
      <c r="X2903" s="1" t="s">
        <v>13</v>
      </c>
      <c r="Z2903" t="s">
        <v>5625</v>
      </c>
      <c r="AA2903">
        <v>1</v>
      </c>
      <c r="AB2903" t="s">
        <v>17512</v>
      </c>
      <c r="AC2903" t="s">
        <v>5628</v>
      </c>
      <c r="AD2903" t="s">
        <v>5627</v>
      </c>
      <c r="AE2903" t="s">
        <v>16276</v>
      </c>
      <c r="AF2903" t="s">
        <v>16277</v>
      </c>
    </row>
    <row r="2904" spans="1:34">
      <c r="A2904" t="s">
        <v>23260</v>
      </c>
      <c r="B2904" t="s">
        <v>5629</v>
      </c>
      <c r="C2904">
        <v>5</v>
      </c>
      <c r="D2904">
        <v>31</v>
      </c>
      <c r="E2904">
        <v>2</v>
      </c>
      <c r="F2904" t="s">
        <v>21</v>
      </c>
      <c r="G2904" t="s">
        <v>5630</v>
      </c>
      <c r="H2904" t="s">
        <v>5631</v>
      </c>
      <c r="I2904" s="1" t="s">
        <v>13</v>
      </c>
      <c r="J2904" s="1" t="s">
        <v>5632</v>
      </c>
      <c r="K2904" s="1" t="s">
        <v>5631</v>
      </c>
      <c r="L2904" s="1" t="str">
        <f>IF(ISERROR(VLOOKUP($D2904&amp;":"&amp;$E2904&amp;":"&amp;$F2904,[1]Sheet2!$A$26:$I$7753,9,FALSE)),"",VLOOKUP($D2904&amp;":"&amp;$E2904&amp;":"&amp;$F2904,[1]Sheet2!$A$26:$I$7753,9,FALSE))</f>
        <v>verified</v>
      </c>
      <c r="M2904" s="1"/>
      <c r="O2904" s="1">
        <v>96</v>
      </c>
      <c r="P2904" s="1">
        <v>5</v>
      </c>
      <c r="Q2904" s="1">
        <v>31</v>
      </c>
      <c r="R2904" s="1">
        <v>2</v>
      </c>
      <c r="S2904" s="1" t="s">
        <v>21</v>
      </c>
      <c r="T2904" s="1" t="s">
        <v>5632</v>
      </c>
      <c r="U2904" s="1" t="s">
        <v>5631</v>
      </c>
      <c r="V2904" s="1">
        <v>16129633</v>
      </c>
      <c r="W2904" s="1" t="s">
        <v>17</v>
      </c>
      <c r="X2904" s="1" t="s">
        <v>13</v>
      </c>
      <c r="Z2904" t="s">
        <v>5629</v>
      </c>
      <c r="AA2904">
        <v>5</v>
      </c>
      <c r="AB2904" t="s">
        <v>17513</v>
      </c>
      <c r="AC2904" t="s">
        <v>5632</v>
      </c>
      <c r="AD2904" t="s">
        <v>5631</v>
      </c>
      <c r="AE2904" t="s">
        <v>16276</v>
      </c>
      <c r="AF2904" t="s">
        <v>16277</v>
      </c>
      <c r="AG2904" t="s">
        <v>16283</v>
      </c>
      <c r="AH2904" t="s">
        <v>16284</v>
      </c>
    </row>
    <row r="2905" spans="1:34">
      <c r="A2905" t="s">
        <v>23261</v>
      </c>
      <c r="B2905" t="s">
        <v>5633</v>
      </c>
      <c r="C2905">
        <v>1</v>
      </c>
      <c r="D2905">
        <v>31</v>
      </c>
      <c r="E2905">
        <v>2</v>
      </c>
      <c r="F2905" t="s">
        <v>28</v>
      </c>
      <c r="G2905" t="s">
        <v>5634</v>
      </c>
      <c r="H2905" t="s">
        <v>5635</v>
      </c>
      <c r="I2905" s="1" t="s">
        <v>13</v>
      </c>
      <c r="J2905" s="1" t="s">
        <v>5636</v>
      </c>
      <c r="K2905" s="1" t="s">
        <v>5635</v>
      </c>
      <c r="L2905" s="1" t="str">
        <f>IF(ISERROR(VLOOKUP($D2905&amp;":"&amp;$E2905&amp;":"&amp;$F2905,[1]Sheet2!$A$26:$I$7753,9,FALSE)),"",VLOOKUP($D2905&amp;":"&amp;$E2905&amp;":"&amp;$F2905,[1]Sheet2!$A$26:$I$7753,9,FALSE))</f>
        <v>verified</v>
      </c>
      <c r="M2905" s="1"/>
      <c r="O2905" s="1">
        <v>96</v>
      </c>
      <c r="P2905" s="1">
        <v>1</v>
      </c>
      <c r="Q2905" s="1">
        <v>31</v>
      </c>
      <c r="R2905" s="1">
        <v>2</v>
      </c>
      <c r="S2905" s="1" t="s">
        <v>28</v>
      </c>
      <c r="T2905" s="1" t="s">
        <v>5636</v>
      </c>
      <c r="U2905" s="1" t="s">
        <v>5635</v>
      </c>
      <c r="V2905" s="1">
        <v>90111152</v>
      </c>
      <c r="W2905" s="1" t="s">
        <v>17</v>
      </c>
      <c r="X2905" s="1" t="s">
        <v>13</v>
      </c>
      <c r="Z2905" t="s">
        <v>5633</v>
      </c>
      <c r="AA2905">
        <v>1</v>
      </c>
      <c r="AB2905" t="s">
        <v>17514</v>
      </c>
      <c r="AC2905" t="s">
        <v>5636</v>
      </c>
      <c r="AD2905" t="s">
        <v>5635</v>
      </c>
      <c r="AE2905" t="s">
        <v>16276</v>
      </c>
      <c r="AF2905" t="s">
        <v>16277</v>
      </c>
    </row>
    <row r="2906" spans="1:34">
      <c r="A2906" t="s">
        <v>23262</v>
      </c>
      <c r="B2906" t="s">
        <v>5637</v>
      </c>
      <c r="C2906">
        <v>1</v>
      </c>
      <c r="D2906">
        <v>31</v>
      </c>
      <c r="E2906">
        <v>2</v>
      </c>
      <c r="F2906" t="s">
        <v>33</v>
      </c>
      <c r="G2906" t="s">
        <v>5638</v>
      </c>
      <c r="H2906" t="s">
        <v>5639</v>
      </c>
      <c r="I2906" s="1" t="s">
        <v>13</v>
      </c>
      <c r="J2906" s="1" t="s">
        <v>5640</v>
      </c>
      <c r="K2906" s="1" t="s">
        <v>5639</v>
      </c>
      <c r="L2906" s="1" t="str">
        <f>IF(ISERROR(VLOOKUP($D2906&amp;":"&amp;$E2906&amp;":"&amp;$F2906,[1]Sheet2!$A$26:$I$7753,9,FALSE)),"",VLOOKUP($D2906&amp;":"&amp;$E2906&amp;":"&amp;$F2906,[1]Sheet2!$A$26:$I$7753,9,FALSE))</f>
        <v>verified</v>
      </c>
      <c r="M2906" s="1"/>
      <c r="O2906" s="1">
        <v>96</v>
      </c>
      <c r="P2906" s="1">
        <v>1</v>
      </c>
      <c r="Q2906" s="1">
        <v>31</v>
      </c>
      <c r="R2906" s="1">
        <v>2</v>
      </c>
      <c r="S2906" s="1" t="s">
        <v>33</v>
      </c>
      <c r="T2906" s="1" t="s">
        <v>5640</v>
      </c>
      <c r="U2906" s="1" t="s">
        <v>5639</v>
      </c>
      <c r="V2906" s="1">
        <v>16131372</v>
      </c>
      <c r="W2906" s="1" t="s">
        <v>17</v>
      </c>
      <c r="X2906" s="1" t="s">
        <v>13</v>
      </c>
      <c r="Z2906" t="s">
        <v>5637</v>
      </c>
      <c r="AA2906">
        <v>1</v>
      </c>
      <c r="AB2906" t="s">
        <v>17515</v>
      </c>
      <c r="AC2906" t="s">
        <v>5640</v>
      </c>
      <c r="AD2906" t="s">
        <v>5639</v>
      </c>
      <c r="AE2906" t="s">
        <v>16276</v>
      </c>
      <c r="AF2906" t="s">
        <v>16277</v>
      </c>
      <c r="AG2906" t="s">
        <v>16283</v>
      </c>
      <c r="AH2906" t="s">
        <v>16284</v>
      </c>
    </row>
    <row r="2907" spans="1:34">
      <c r="A2907" t="s">
        <v>23263</v>
      </c>
      <c r="B2907" t="s">
        <v>5641</v>
      </c>
      <c r="C2907">
        <v>1</v>
      </c>
      <c r="D2907">
        <v>31</v>
      </c>
      <c r="E2907">
        <v>2</v>
      </c>
      <c r="F2907" t="s">
        <v>38</v>
      </c>
      <c r="G2907" t="s">
        <v>5642</v>
      </c>
      <c r="H2907" t="s">
        <v>5643</v>
      </c>
      <c r="I2907" s="1" t="s">
        <v>13</v>
      </c>
      <c r="J2907" s="1" t="s">
        <v>5644</v>
      </c>
      <c r="K2907" s="1" t="s">
        <v>5643</v>
      </c>
      <c r="L2907" s="1" t="str">
        <f>IF(ISERROR(VLOOKUP($D2907&amp;":"&amp;$E2907&amp;":"&amp;$F2907,[1]Sheet2!$A$26:$I$7753,9,FALSE)),"",VLOOKUP($D2907&amp;":"&amp;$E2907&amp;":"&amp;$F2907,[1]Sheet2!$A$26:$I$7753,9,FALSE))</f>
        <v>verified</v>
      </c>
      <c r="M2907" s="1"/>
      <c r="O2907" s="1">
        <v>96</v>
      </c>
      <c r="P2907" s="1">
        <v>1</v>
      </c>
      <c r="Q2907" s="1">
        <v>31</v>
      </c>
      <c r="R2907" s="1">
        <v>2</v>
      </c>
      <c r="S2907" s="1" t="s">
        <v>38</v>
      </c>
      <c r="T2907" s="1" t="s">
        <v>5644</v>
      </c>
      <c r="U2907" s="1" t="s">
        <v>5643</v>
      </c>
      <c r="V2907" s="1">
        <v>16129593</v>
      </c>
      <c r="W2907" s="1" t="s">
        <v>17</v>
      </c>
      <c r="X2907" s="1" t="s">
        <v>13</v>
      </c>
      <c r="Z2907" t="s">
        <v>5641</v>
      </c>
      <c r="AA2907">
        <v>1</v>
      </c>
      <c r="AB2907" t="s">
        <v>17516</v>
      </c>
      <c r="AC2907" t="s">
        <v>5644</v>
      </c>
      <c r="AD2907" t="s">
        <v>5643</v>
      </c>
      <c r="AE2907" t="s">
        <v>16276</v>
      </c>
      <c r="AF2907" t="s">
        <v>16277</v>
      </c>
      <c r="AG2907" t="s">
        <v>16283</v>
      </c>
      <c r="AH2907" t="s">
        <v>16284</v>
      </c>
    </row>
    <row r="2908" spans="1:34">
      <c r="A2908" t="s">
        <v>23264</v>
      </c>
      <c r="B2908" t="s">
        <v>5645</v>
      </c>
      <c r="C2908">
        <v>1</v>
      </c>
      <c r="D2908">
        <v>31</v>
      </c>
      <c r="E2908">
        <v>2</v>
      </c>
      <c r="F2908" t="s">
        <v>43</v>
      </c>
      <c r="G2908" t="s">
        <v>5646</v>
      </c>
      <c r="H2908" t="s">
        <v>5647</v>
      </c>
      <c r="I2908" s="1" t="s">
        <v>13</v>
      </c>
      <c r="J2908" s="1" t="s">
        <v>5648</v>
      </c>
      <c r="K2908" s="1" t="s">
        <v>5647</v>
      </c>
      <c r="L2908" s="1" t="str">
        <f>IF(ISERROR(VLOOKUP($D2908&amp;":"&amp;$E2908&amp;":"&amp;$F2908,[1]Sheet2!$A$26:$I$7753,9,FALSE)),"",VLOOKUP($D2908&amp;":"&amp;$E2908&amp;":"&amp;$F2908,[1]Sheet2!$A$26:$I$7753,9,FALSE))</f>
        <v>verified</v>
      </c>
      <c r="M2908" s="1"/>
      <c r="O2908" s="1">
        <v>96</v>
      </c>
      <c r="P2908" s="1">
        <v>1</v>
      </c>
      <c r="Q2908" s="1">
        <v>31</v>
      </c>
      <c r="R2908" s="1">
        <v>2</v>
      </c>
      <c r="S2908" s="1" t="s">
        <v>43</v>
      </c>
      <c r="T2908" s="1" t="s">
        <v>5648</v>
      </c>
      <c r="U2908" s="1" t="s">
        <v>5647</v>
      </c>
      <c r="V2908" s="1">
        <v>16131780</v>
      </c>
      <c r="W2908" s="1" t="s">
        <v>17</v>
      </c>
      <c r="X2908" s="1" t="s">
        <v>13</v>
      </c>
      <c r="Z2908" t="s">
        <v>5645</v>
      </c>
      <c r="AA2908">
        <v>1</v>
      </c>
      <c r="AB2908" t="s">
        <v>17517</v>
      </c>
      <c r="AC2908" t="s">
        <v>5648</v>
      </c>
      <c r="AD2908" t="s">
        <v>5647</v>
      </c>
      <c r="AE2908" t="s">
        <v>16276</v>
      </c>
      <c r="AF2908" t="s">
        <v>16277</v>
      </c>
    </row>
    <row r="2909" spans="1:34">
      <c r="A2909" t="s">
        <v>23265</v>
      </c>
      <c r="B2909" t="s">
        <v>5649</v>
      </c>
      <c r="C2909">
        <v>1</v>
      </c>
      <c r="D2909">
        <v>31</v>
      </c>
      <c r="E2909">
        <v>2</v>
      </c>
      <c r="F2909" t="s">
        <v>48</v>
      </c>
      <c r="G2909" t="s">
        <v>5650</v>
      </c>
      <c r="H2909" t="s">
        <v>5651</v>
      </c>
      <c r="I2909" s="1" t="s">
        <v>13</v>
      </c>
      <c r="J2909" s="1" t="s">
        <v>5652</v>
      </c>
      <c r="K2909" s="1" t="s">
        <v>5651</v>
      </c>
      <c r="L2909" s="1" t="str">
        <f>IF(ISERROR(VLOOKUP($D2909&amp;":"&amp;$E2909&amp;":"&amp;$F2909,[1]Sheet2!$A$26:$I$7753,9,FALSE)),"",VLOOKUP($D2909&amp;":"&amp;$E2909&amp;":"&amp;$F2909,[1]Sheet2!$A$26:$I$7753,9,FALSE))</f>
        <v>verified</v>
      </c>
      <c r="M2909" s="1"/>
      <c r="O2909" s="1">
        <v>96</v>
      </c>
      <c r="P2909" s="1">
        <v>1</v>
      </c>
      <c r="Q2909" s="1">
        <v>31</v>
      </c>
      <c r="R2909" s="1">
        <v>2</v>
      </c>
      <c r="S2909" s="1" t="s">
        <v>48</v>
      </c>
      <c r="T2909" s="1" t="s">
        <v>5652</v>
      </c>
      <c r="U2909" s="1" t="s">
        <v>5651</v>
      </c>
      <c r="V2909" s="1">
        <v>49176442</v>
      </c>
      <c r="W2909" s="1" t="s">
        <v>17</v>
      </c>
      <c r="X2909" s="1" t="s">
        <v>13</v>
      </c>
      <c r="Z2909" t="s">
        <v>5649</v>
      </c>
      <c r="AA2909">
        <v>1</v>
      </c>
      <c r="AB2909" t="s">
        <v>17518</v>
      </c>
      <c r="AC2909" t="s">
        <v>5652</v>
      </c>
      <c r="AD2909" t="s">
        <v>5651</v>
      </c>
      <c r="AE2909" t="s">
        <v>16276</v>
      </c>
      <c r="AF2909" t="s">
        <v>16277</v>
      </c>
    </row>
    <row r="2910" spans="1:34">
      <c r="A2910" t="s">
        <v>23266</v>
      </c>
      <c r="B2910" t="s">
        <v>5653</v>
      </c>
      <c r="C2910">
        <v>1</v>
      </c>
      <c r="D2910">
        <v>31</v>
      </c>
      <c r="E2910">
        <v>3</v>
      </c>
      <c r="F2910" t="s">
        <v>13</v>
      </c>
      <c r="G2910" t="s">
        <v>5654</v>
      </c>
      <c r="H2910" t="s">
        <v>5655</v>
      </c>
      <c r="I2910" s="1" t="s">
        <v>13</v>
      </c>
      <c r="J2910" s="1" t="s">
        <v>5656</v>
      </c>
      <c r="K2910" s="1" t="s">
        <v>5655</v>
      </c>
      <c r="L2910" s="1" t="str">
        <f>IF(ISERROR(VLOOKUP($D2910&amp;":"&amp;$E2910&amp;":"&amp;$F2910,[1]Sheet2!$A$26:$I$7753,9,FALSE)),"",VLOOKUP($D2910&amp;":"&amp;$E2910&amp;":"&amp;$F2910,[1]Sheet2!$A$26:$I$7753,9,FALSE))</f>
        <v>verified</v>
      </c>
      <c r="M2910" s="1"/>
      <c r="O2910" s="1">
        <v>96</v>
      </c>
      <c r="P2910" s="1">
        <v>1</v>
      </c>
      <c r="Q2910" s="1">
        <v>31</v>
      </c>
      <c r="R2910" s="1">
        <v>3</v>
      </c>
      <c r="S2910" s="1" t="s">
        <v>13</v>
      </c>
      <c r="T2910" s="1" t="s">
        <v>5656</v>
      </c>
      <c r="U2910" s="1" t="s">
        <v>5655</v>
      </c>
      <c r="V2910" s="1">
        <v>16129614</v>
      </c>
      <c r="W2910" s="1" t="s">
        <v>17</v>
      </c>
      <c r="X2910" s="1" t="s">
        <v>13</v>
      </c>
      <c r="Z2910" t="s">
        <v>5653</v>
      </c>
      <c r="AA2910">
        <v>1</v>
      </c>
      <c r="AB2910" t="s">
        <v>17519</v>
      </c>
      <c r="AC2910" t="s">
        <v>5656</v>
      </c>
      <c r="AD2910" t="s">
        <v>5655</v>
      </c>
      <c r="AE2910" t="s">
        <v>16276</v>
      </c>
      <c r="AF2910" t="s">
        <v>16277</v>
      </c>
    </row>
    <row r="2911" spans="1:34">
      <c r="A2911" t="s">
        <v>23267</v>
      </c>
      <c r="B2911" t="s">
        <v>5657</v>
      </c>
      <c r="C2911">
        <v>1</v>
      </c>
      <c r="D2911">
        <v>31</v>
      </c>
      <c r="E2911">
        <v>3</v>
      </c>
      <c r="F2911" t="s">
        <v>19</v>
      </c>
      <c r="G2911" t="s">
        <v>5658</v>
      </c>
      <c r="H2911" t="s">
        <v>5659</v>
      </c>
      <c r="I2911" s="1" t="s">
        <v>13</v>
      </c>
      <c r="J2911" s="1" t="s">
        <v>5660</v>
      </c>
      <c r="K2911" s="1" t="s">
        <v>5659</v>
      </c>
      <c r="L2911" s="1" t="str">
        <f>IF(ISERROR(VLOOKUP($D2911&amp;":"&amp;$E2911&amp;":"&amp;$F2911,[1]Sheet2!$A$26:$I$7753,9,FALSE)),"",VLOOKUP($D2911&amp;":"&amp;$E2911&amp;":"&amp;$F2911,[1]Sheet2!$A$26:$I$7753,9,FALSE))</f>
        <v>verified</v>
      </c>
      <c r="M2911" s="1"/>
      <c r="O2911" s="1">
        <v>96</v>
      </c>
      <c r="P2911" s="1">
        <v>1</v>
      </c>
      <c r="Q2911" s="1">
        <v>31</v>
      </c>
      <c r="R2911" s="1">
        <v>3</v>
      </c>
      <c r="S2911" s="1" t="s">
        <v>19</v>
      </c>
      <c r="T2911" s="1" t="s">
        <v>5660</v>
      </c>
      <c r="U2911" s="1" t="s">
        <v>5659</v>
      </c>
      <c r="V2911" s="1">
        <v>16129604</v>
      </c>
      <c r="W2911" s="1" t="s">
        <v>17</v>
      </c>
      <c r="X2911" s="1" t="s">
        <v>13</v>
      </c>
      <c r="Z2911" t="s">
        <v>5657</v>
      </c>
      <c r="AA2911">
        <v>1</v>
      </c>
      <c r="AB2911" t="s">
        <v>17520</v>
      </c>
      <c r="AC2911" t="s">
        <v>5660</v>
      </c>
      <c r="AD2911" t="s">
        <v>5659</v>
      </c>
      <c r="AE2911" t="s">
        <v>16276</v>
      </c>
      <c r="AF2911" t="s">
        <v>16277</v>
      </c>
    </row>
    <row r="2912" spans="1:34">
      <c r="A2912" t="s">
        <v>23268</v>
      </c>
      <c r="B2912" t="s">
        <v>5661</v>
      </c>
      <c r="C2912">
        <v>1</v>
      </c>
      <c r="D2912">
        <v>31</v>
      </c>
      <c r="E2912">
        <v>3</v>
      </c>
      <c r="F2912" t="s">
        <v>21</v>
      </c>
      <c r="G2912" t="s">
        <v>5662</v>
      </c>
      <c r="H2912" t="s">
        <v>5663</v>
      </c>
      <c r="I2912" s="1" t="s">
        <v>13</v>
      </c>
      <c r="J2912" s="1" t="s">
        <v>5664</v>
      </c>
      <c r="K2912" s="1" t="s">
        <v>5663</v>
      </c>
      <c r="L2912" s="1" t="str">
        <f>IF(ISERROR(VLOOKUP($D2912&amp;":"&amp;$E2912&amp;":"&amp;$F2912,[1]Sheet2!$A$26:$I$7753,9,FALSE)),"",VLOOKUP($D2912&amp;":"&amp;$E2912&amp;":"&amp;$F2912,[1]Sheet2!$A$26:$I$7753,9,FALSE))</f>
        <v>verified</v>
      </c>
      <c r="M2912" s="1"/>
      <c r="O2912" s="1">
        <v>96</v>
      </c>
      <c r="P2912" s="1">
        <v>1</v>
      </c>
      <c r="Q2912" s="1">
        <v>31</v>
      </c>
      <c r="R2912" s="1">
        <v>3</v>
      </c>
      <c r="S2912" s="1" t="s">
        <v>21</v>
      </c>
      <c r="T2912" s="1" t="s">
        <v>5664</v>
      </c>
      <c r="U2912" s="1" t="s">
        <v>5663</v>
      </c>
      <c r="V2912" s="1">
        <v>16129285</v>
      </c>
      <c r="W2912" s="1" t="s">
        <v>17</v>
      </c>
      <c r="X2912" s="1" t="s">
        <v>13</v>
      </c>
      <c r="Z2912" t="s">
        <v>5661</v>
      </c>
      <c r="AA2912">
        <v>1</v>
      </c>
      <c r="AB2912" t="s">
        <v>17521</v>
      </c>
      <c r="AC2912" t="s">
        <v>5664</v>
      </c>
      <c r="AD2912" t="s">
        <v>5663</v>
      </c>
      <c r="AE2912" t="s">
        <v>16276</v>
      </c>
      <c r="AF2912" t="s">
        <v>16277</v>
      </c>
    </row>
    <row r="2913" spans="1:34">
      <c r="A2913" t="s">
        <v>23269</v>
      </c>
      <c r="B2913" t="s">
        <v>5665</v>
      </c>
      <c r="C2913">
        <v>1</v>
      </c>
      <c r="D2913">
        <v>31</v>
      </c>
      <c r="E2913">
        <v>3</v>
      </c>
      <c r="F2913" t="s">
        <v>28</v>
      </c>
      <c r="H2913" t="s">
        <v>5666</v>
      </c>
      <c r="I2913" s="1" t="s">
        <v>13</v>
      </c>
      <c r="J2913" s="1" t="s">
        <v>5667</v>
      </c>
      <c r="K2913" s="1" t="s">
        <v>5666</v>
      </c>
      <c r="L2913" s="1" t="str">
        <f>IF(ISERROR(VLOOKUP($D2913&amp;":"&amp;$E2913&amp;":"&amp;$F2913,[1]Sheet2!$A$26:$I$7753,9,FALSE)),"",VLOOKUP($D2913&amp;":"&amp;$E2913&amp;":"&amp;$F2913,[1]Sheet2!$A$26:$I$7753,9,FALSE))</f>
        <v/>
      </c>
      <c r="M2913" s="1" t="s">
        <v>20332</v>
      </c>
      <c r="O2913" s="1">
        <v>96</v>
      </c>
      <c r="P2913" s="1">
        <v>1</v>
      </c>
      <c r="Q2913" s="1">
        <v>31</v>
      </c>
      <c r="R2913" s="1">
        <v>3</v>
      </c>
      <c r="S2913" s="1" t="s">
        <v>28</v>
      </c>
      <c r="T2913" s="1" t="s">
        <v>5667</v>
      </c>
      <c r="U2913" s="1" t="s">
        <v>5666</v>
      </c>
      <c r="V2913" s="1">
        <v>90111135</v>
      </c>
      <c r="W2913" s="1" t="s">
        <v>17</v>
      </c>
      <c r="X2913" s="1" t="s">
        <v>13</v>
      </c>
      <c r="Z2913" t="s">
        <v>5665</v>
      </c>
      <c r="AA2913">
        <v>1</v>
      </c>
      <c r="AE2913" t="s">
        <v>16278</v>
      </c>
      <c r="AF2913" t="s">
        <v>16279</v>
      </c>
    </row>
    <row r="2914" spans="1:34">
      <c r="A2914" t="s">
        <v>23270</v>
      </c>
      <c r="B2914" t="s">
        <v>5668</v>
      </c>
      <c r="C2914">
        <v>1</v>
      </c>
      <c r="D2914">
        <v>31</v>
      </c>
      <c r="E2914">
        <v>3</v>
      </c>
      <c r="F2914" t="s">
        <v>33</v>
      </c>
      <c r="G2914" t="s">
        <v>5669</v>
      </c>
      <c r="H2914" t="s">
        <v>5670</v>
      </c>
      <c r="I2914" s="1" t="s">
        <v>13</v>
      </c>
      <c r="J2914" s="1" t="s">
        <v>5671</v>
      </c>
      <c r="K2914" s="1" t="s">
        <v>5670</v>
      </c>
      <c r="L2914" s="1" t="str">
        <f>IF(ISERROR(VLOOKUP($D2914&amp;":"&amp;$E2914&amp;":"&amp;$F2914,[1]Sheet2!$A$26:$I$7753,9,FALSE)),"",VLOOKUP($D2914&amp;":"&amp;$E2914&amp;":"&amp;$F2914,[1]Sheet2!$A$26:$I$7753,9,FALSE))</f>
        <v>verified</v>
      </c>
      <c r="M2914" s="1"/>
      <c r="O2914" s="1">
        <v>96</v>
      </c>
      <c r="P2914" s="1">
        <v>1</v>
      </c>
      <c r="Q2914" s="1">
        <v>31</v>
      </c>
      <c r="R2914" s="1">
        <v>3</v>
      </c>
      <c r="S2914" s="1" t="s">
        <v>33</v>
      </c>
      <c r="T2914" s="1" t="s">
        <v>5671</v>
      </c>
      <c r="U2914" s="1" t="s">
        <v>5670</v>
      </c>
      <c r="V2914" s="1">
        <v>16129296</v>
      </c>
      <c r="W2914" s="1" t="s">
        <v>17</v>
      </c>
      <c r="X2914" s="1" t="s">
        <v>13</v>
      </c>
      <c r="Z2914" t="s">
        <v>5668</v>
      </c>
      <c r="AA2914">
        <v>1</v>
      </c>
      <c r="AB2914" t="s">
        <v>17522</v>
      </c>
      <c r="AC2914" t="s">
        <v>5671</v>
      </c>
      <c r="AD2914" t="s">
        <v>5670</v>
      </c>
      <c r="AE2914" t="s">
        <v>16276</v>
      </c>
      <c r="AF2914" t="s">
        <v>16277</v>
      </c>
      <c r="AG2914" t="s">
        <v>16283</v>
      </c>
      <c r="AH2914" t="s">
        <v>16284</v>
      </c>
    </row>
    <row r="2915" spans="1:34">
      <c r="A2915" t="s">
        <v>23271</v>
      </c>
      <c r="B2915" t="s">
        <v>5672</v>
      </c>
      <c r="C2915">
        <v>6</v>
      </c>
      <c r="D2915">
        <v>31</v>
      </c>
      <c r="E2915">
        <v>3</v>
      </c>
      <c r="F2915" t="s">
        <v>38</v>
      </c>
      <c r="G2915" t="s">
        <v>5673</v>
      </c>
      <c r="H2915" t="s">
        <v>5674</v>
      </c>
      <c r="I2915" s="1" t="s">
        <v>13</v>
      </c>
      <c r="J2915" s="1" t="s">
        <v>5675</v>
      </c>
      <c r="K2915" s="1" t="s">
        <v>5674</v>
      </c>
      <c r="L2915" s="1" t="str">
        <f>IF(ISERROR(VLOOKUP($D2915&amp;":"&amp;$E2915&amp;":"&amp;$F2915,[1]Sheet2!$A$26:$I$7753,9,FALSE)),"",VLOOKUP($D2915&amp;":"&amp;$E2915&amp;":"&amp;$F2915,[1]Sheet2!$A$26:$I$7753,9,FALSE))</f>
        <v>verified</v>
      </c>
      <c r="M2915" s="1"/>
      <c r="O2915" s="1">
        <v>96</v>
      </c>
      <c r="P2915" s="1">
        <v>6</v>
      </c>
      <c r="Q2915" s="1">
        <v>31</v>
      </c>
      <c r="R2915" s="1">
        <v>3</v>
      </c>
      <c r="S2915" s="1" t="s">
        <v>38</v>
      </c>
      <c r="T2915" s="1" t="s">
        <v>5675</v>
      </c>
      <c r="U2915" s="1" t="s">
        <v>5674</v>
      </c>
      <c r="V2915" s="1">
        <v>16128213</v>
      </c>
      <c r="W2915" s="1" t="s">
        <v>17</v>
      </c>
      <c r="X2915" s="1" t="s">
        <v>13</v>
      </c>
      <c r="Z2915" t="s">
        <v>5672</v>
      </c>
      <c r="AA2915">
        <v>6</v>
      </c>
      <c r="AB2915" t="s">
        <v>17523</v>
      </c>
      <c r="AC2915" t="s">
        <v>5675</v>
      </c>
      <c r="AD2915" t="s">
        <v>5674</v>
      </c>
      <c r="AE2915" t="s">
        <v>16276</v>
      </c>
      <c r="AF2915" t="s">
        <v>16277</v>
      </c>
    </row>
    <row r="2916" spans="1:34">
      <c r="A2916" t="s">
        <v>23272</v>
      </c>
      <c r="B2916" t="s">
        <v>5676</v>
      </c>
      <c r="C2916">
        <v>2</v>
      </c>
      <c r="D2916">
        <v>31</v>
      </c>
      <c r="E2916">
        <v>3</v>
      </c>
      <c r="F2916" t="s">
        <v>43</v>
      </c>
      <c r="G2916" t="s">
        <v>5677</v>
      </c>
      <c r="H2916" t="s">
        <v>5678</v>
      </c>
      <c r="I2916" s="1" t="s">
        <v>13</v>
      </c>
      <c r="J2916" s="1" t="s">
        <v>5679</v>
      </c>
      <c r="K2916" s="1" t="s">
        <v>5678</v>
      </c>
      <c r="L2916" s="1" t="str">
        <f>IF(ISERROR(VLOOKUP($D2916&amp;":"&amp;$E2916&amp;":"&amp;$F2916,[1]Sheet2!$A$26:$I$7753,9,FALSE)),"",VLOOKUP($D2916&amp;":"&amp;$E2916&amp;":"&amp;$F2916,[1]Sheet2!$A$26:$I$7753,9,FALSE))</f>
        <v>verified</v>
      </c>
      <c r="M2916" s="1"/>
      <c r="O2916" s="1">
        <v>96</v>
      </c>
      <c r="P2916" s="1">
        <v>2</v>
      </c>
      <c r="Q2916" s="1">
        <v>31</v>
      </c>
      <c r="R2916" s="1">
        <v>3</v>
      </c>
      <c r="S2916" s="1" t="s">
        <v>43</v>
      </c>
      <c r="T2916" s="1" t="s">
        <v>5679</v>
      </c>
      <c r="U2916" s="1" t="s">
        <v>5678</v>
      </c>
      <c r="V2916" s="1">
        <v>16130665</v>
      </c>
      <c r="W2916" s="1" t="s">
        <v>17</v>
      </c>
      <c r="X2916" s="1" t="s">
        <v>13</v>
      </c>
      <c r="Z2916" t="s">
        <v>5676</v>
      </c>
      <c r="AA2916">
        <v>2</v>
      </c>
      <c r="AB2916" t="s">
        <v>17524</v>
      </c>
      <c r="AC2916" t="s">
        <v>5679</v>
      </c>
      <c r="AD2916" t="s">
        <v>5678</v>
      </c>
      <c r="AE2916" t="s">
        <v>16276</v>
      </c>
      <c r="AF2916" t="s">
        <v>16277</v>
      </c>
    </row>
    <row r="2917" spans="1:34">
      <c r="A2917" t="s">
        <v>23273</v>
      </c>
      <c r="B2917" t="s">
        <v>5680</v>
      </c>
      <c r="C2917">
        <v>5</v>
      </c>
      <c r="D2917">
        <v>31</v>
      </c>
      <c r="E2917">
        <v>3</v>
      </c>
      <c r="F2917" t="s">
        <v>48</v>
      </c>
      <c r="G2917" t="s">
        <v>5681</v>
      </c>
      <c r="H2917" t="s">
        <v>5682</v>
      </c>
      <c r="I2917" s="1" t="s">
        <v>13</v>
      </c>
      <c r="J2917" s="1" t="s">
        <v>5683</v>
      </c>
      <c r="K2917" s="1" t="s">
        <v>5682</v>
      </c>
      <c r="L2917" s="1" t="str">
        <f>IF(ISERROR(VLOOKUP($D2917&amp;":"&amp;$E2917&amp;":"&amp;$F2917,[1]Sheet2!$A$26:$I$7753,9,FALSE)),"",VLOOKUP($D2917&amp;":"&amp;$E2917&amp;":"&amp;$F2917,[1]Sheet2!$A$26:$I$7753,9,FALSE))</f>
        <v>verified</v>
      </c>
      <c r="M2917" s="1"/>
      <c r="O2917" s="1">
        <v>96</v>
      </c>
      <c r="P2917" s="1">
        <v>5</v>
      </c>
      <c r="Q2917" s="1">
        <v>31</v>
      </c>
      <c r="R2917" s="1">
        <v>3</v>
      </c>
      <c r="S2917" s="1" t="s">
        <v>48</v>
      </c>
      <c r="T2917" s="1" t="s">
        <v>5683</v>
      </c>
      <c r="U2917" s="1" t="s">
        <v>5682</v>
      </c>
      <c r="V2917" s="1">
        <v>16130702</v>
      </c>
      <c r="W2917" s="1" t="s">
        <v>17</v>
      </c>
      <c r="X2917" s="1" t="s">
        <v>13</v>
      </c>
      <c r="Z2917" t="s">
        <v>5680</v>
      </c>
      <c r="AA2917">
        <v>5</v>
      </c>
      <c r="AB2917" t="s">
        <v>17525</v>
      </c>
      <c r="AC2917" t="s">
        <v>5683</v>
      </c>
      <c r="AD2917" t="s">
        <v>5682</v>
      </c>
      <c r="AE2917" t="s">
        <v>16276</v>
      </c>
      <c r="AF2917" t="s">
        <v>16277</v>
      </c>
    </row>
    <row r="2918" spans="1:34">
      <c r="A2918" t="s">
        <v>23274</v>
      </c>
      <c r="B2918" t="s">
        <v>5684</v>
      </c>
      <c r="C2918">
        <v>5</v>
      </c>
      <c r="D2918">
        <v>31</v>
      </c>
      <c r="E2918">
        <v>4</v>
      </c>
      <c r="F2918" t="s">
        <v>13</v>
      </c>
      <c r="H2918" t="s">
        <v>5685</v>
      </c>
      <c r="I2918" s="1" t="s">
        <v>21</v>
      </c>
      <c r="J2918" s="1" t="s">
        <v>5686</v>
      </c>
      <c r="K2918" s="1" t="s">
        <v>5685</v>
      </c>
      <c r="L2918" s="1" t="str">
        <f>IF(ISERROR(VLOOKUP($D2918&amp;":"&amp;$E2918&amp;":"&amp;$F2918,[1]Sheet2!$A$26:$I$7753,9,FALSE)),"",VLOOKUP($D2918&amp;":"&amp;$E2918&amp;":"&amp;$F2918,[1]Sheet2!$A$26:$I$7753,9,FALSE))</f>
        <v/>
      </c>
      <c r="M2918" s="1" t="s">
        <v>20332</v>
      </c>
      <c r="O2918" s="1">
        <v>96</v>
      </c>
      <c r="P2918" s="1">
        <v>5</v>
      </c>
      <c r="Q2918" s="1">
        <v>31</v>
      </c>
      <c r="R2918" s="1">
        <v>4</v>
      </c>
      <c r="S2918" s="1" t="s">
        <v>13</v>
      </c>
      <c r="T2918" s="1" t="s">
        <v>5686</v>
      </c>
      <c r="U2918" s="1" t="s">
        <v>5685</v>
      </c>
      <c r="V2918" s="1">
        <v>90111493</v>
      </c>
      <c r="W2918" s="1" t="s">
        <v>17</v>
      </c>
      <c r="X2918" s="1" t="s">
        <v>21</v>
      </c>
      <c r="Z2918" t="s">
        <v>5684</v>
      </c>
      <c r="AA2918">
        <v>5</v>
      </c>
      <c r="AE2918" t="s">
        <v>16278</v>
      </c>
      <c r="AF2918" t="s">
        <v>16279</v>
      </c>
    </row>
    <row r="2919" spans="1:34">
      <c r="A2919" t="s">
        <v>23275</v>
      </c>
      <c r="B2919" t="s">
        <v>5687</v>
      </c>
      <c r="C2919">
        <v>1</v>
      </c>
      <c r="D2919">
        <v>31</v>
      </c>
      <c r="E2919">
        <v>4</v>
      </c>
      <c r="F2919" t="s">
        <v>19</v>
      </c>
      <c r="G2919" t="s">
        <v>5688</v>
      </c>
      <c r="H2919" t="s">
        <v>5689</v>
      </c>
      <c r="I2919" s="1" t="s">
        <v>13</v>
      </c>
      <c r="J2919" s="1" t="s">
        <v>5690</v>
      </c>
      <c r="K2919" s="1" t="s">
        <v>5689</v>
      </c>
      <c r="L2919" s="1" t="str">
        <f>IF(ISERROR(VLOOKUP($D2919&amp;":"&amp;$E2919&amp;":"&amp;$F2919,[1]Sheet2!$A$26:$I$7753,9,FALSE)),"",VLOOKUP($D2919&amp;":"&amp;$E2919&amp;":"&amp;$F2919,[1]Sheet2!$A$26:$I$7753,9,FALSE))</f>
        <v>verified</v>
      </c>
      <c r="M2919" s="1"/>
      <c r="O2919" s="1">
        <v>96</v>
      </c>
      <c r="P2919" s="1">
        <v>1</v>
      </c>
      <c r="Q2919" s="1">
        <v>31</v>
      </c>
      <c r="R2919" s="1">
        <v>4</v>
      </c>
      <c r="S2919" s="1" t="s">
        <v>19</v>
      </c>
      <c r="T2919" s="1" t="s">
        <v>5690</v>
      </c>
      <c r="U2919" s="1" t="s">
        <v>5689</v>
      </c>
      <c r="V2919" s="1">
        <v>16130737</v>
      </c>
      <c r="W2919" s="1" t="s">
        <v>17</v>
      </c>
      <c r="X2919" s="1" t="s">
        <v>13</v>
      </c>
      <c r="Z2919" t="s">
        <v>5687</v>
      </c>
      <c r="AA2919">
        <v>1</v>
      </c>
      <c r="AB2919" t="s">
        <v>17526</v>
      </c>
      <c r="AC2919" t="s">
        <v>5690</v>
      </c>
      <c r="AD2919" t="s">
        <v>5689</v>
      </c>
      <c r="AE2919" t="s">
        <v>16276</v>
      </c>
      <c r="AF2919" t="s">
        <v>16277</v>
      </c>
    </row>
    <row r="2920" spans="1:34">
      <c r="A2920" t="s">
        <v>23276</v>
      </c>
      <c r="B2920" t="s">
        <v>5691</v>
      </c>
      <c r="C2920">
        <v>6</v>
      </c>
      <c r="D2920">
        <v>31</v>
      </c>
      <c r="E2920">
        <v>4</v>
      </c>
      <c r="F2920" t="s">
        <v>21</v>
      </c>
      <c r="H2920" t="s">
        <v>5692</v>
      </c>
      <c r="I2920" s="1" t="s">
        <v>13</v>
      </c>
      <c r="J2920" s="1" t="s">
        <v>5693</v>
      </c>
      <c r="K2920" s="1" t="s">
        <v>5692</v>
      </c>
      <c r="L2920" s="1" t="str">
        <f>IF(ISERROR(VLOOKUP($D2920&amp;":"&amp;$E2920&amp;":"&amp;$F2920,[1]Sheet2!$A$26:$I$7753,9,FALSE)),"",VLOOKUP($D2920&amp;":"&amp;$E2920&amp;":"&amp;$F2920,[1]Sheet2!$A$26:$I$7753,9,FALSE))</f>
        <v/>
      </c>
      <c r="M2920" s="1" t="s">
        <v>20332</v>
      </c>
      <c r="O2920" s="1">
        <v>96</v>
      </c>
      <c r="P2920" s="1">
        <v>6</v>
      </c>
      <c r="Q2920" s="1">
        <v>31</v>
      </c>
      <c r="R2920" s="1">
        <v>4</v>
      </c>
      <c r="S2920" s="1" t="s">
        <v>21</v>
      </c>
      <c r="T2920" s="1" t="s">
        <v>5693</v>
      </c>
      <c r="U2920" s="1" t="s">
        <v>5692</v>
      </c>
      <c r="V2920" s="1">
        <v>90111495</v>
      </c>
      <c r="W2920" s="1" t="s">
        <v>17</v>
      </c>
      <c r="X2920" s="1" t="s">
        <v>13</v>
      </c>
      <c r="Z2920" t="s">
        <v>5691</v>
      </c>
      <c r="AA2920">
        <v>6</v>
      </c>
      <c r="AE2920" t="s">
        <v>16278</v>
      </c>
      <c r="AF2920" t="s">
        <v>16279</v>
      </c>
    </row>
    <row r="2921" spans="1:34">
      <c r="A2921" t="s">
        <v>23277</v>
      </c>
      <c r="B2921" t="s">
        <v>5694</v>
      </c>
      <c r="C2921">
        <v>5</v>
      </c>
      <c r="D2921">
        <v>31</v>
      </c>
      <c r="E2921">
        <v>4</v>
      </c>
      <c r="F2921" t="s">
        <v>28</v>
      </c>
      <c r="G2921" t="s">
        <v>5695</v>
      </c>
      <c r="H2921" t="s">
        <v>5696</v>
      </c>
      <c r="I2921" s="1" t="s">
        <v>13</v>
      </c>
      <c r="J2921" s="1" t="s">
        <v>5697</v>
      </c>
      <c r="K2921" s="1" t="s">
        <v>5696</v>
      </c>
      <c r="L2921" s="1" t="str">
        <f>IF(ISERROR(VLOOKUP($D2921&amp;":"&amp;$E2921&amp;":"&amp;$F2921,[1]Sheet2!$A$26:$I$7753,9,FALSE)),"",VLOOKUP($D2921&amp;":"&amp;$E2921&amp;":"&amp;$F2921,[1]Sheet2!$A$26:$I$7753,9,FALSE))</f>
        <v>verified</v>
      </c>
      <c r="M2921" s="1"/>
      <c r="O2921" s="1">
        <v>96</v>
      </c>
      <c r="P2921" s="1">
        <v>5</v>
      </c>
      <c r="Q2921" s="1">
        <v>31</v>
      </c>
      <c r="R2921" s="1">
        <v>4</v>
      </c>
      <c r="S2921" s="1" t="s">
        <v>28</v>
      </c>
      <c r="T2921" s="1" t="s">
        <v>5697</v>
      </c>
      <c r="U2921" s="1" t="s">
        <v>5696</v>
      </c>
      <c r="V2921" s="1">
        <v>16130755</v>
      </c>
      <c r="W2921" s="1" t="s">
        <v>17</v>
      </c>
      <c r="X2921" s="1" t="s">
        <v>13</v>
      </c>
      <c r="Z2921" t="s">
        <v>5694</v>
      </c>
      <c r="AA2921">
        <v>5</v>
      </c>
      <c r="AB2921" t="s">
        <v>17527</v>
      </c>
      <c r="AC2921" t="s">
        <v>5697</v>
      </c>
      <c r="AD2921" t="s">
        <v>5696</v>
      </c>
      <c r="AE2921" t="s">
        <v>16276</v>
      </c>
      <c r="AF2921" t="s">
        <v>16277</v>
      </c>
    </row>
    <row r="2922" spans="1:34">
      <c r="A2922" t="s">
        <v>23278</v>
      </c>
      <c r="B2922" t="s">
        <v>5698</v>
      </c>
      <c r="C2922">
        <v>1</v>
      </c>
      <c r="D2922">
        <v>31</v>
      </c>
      <c r="E2922">
        <v>4</v>
      </c>
      <c r="F2922" t="s">
        <v>33</v>
      </c>
      <c r="G2922" t="s">
        <v>5699</v>
      </c>
      <c r="H2922" t="s">
        <v>5700</v>
      </c>
      <c r="I2922" s="1" t="s">
        <v>13</v>
      </c>
      <c r="J2922" s="1" t="s">
        <v>5701</v>
      </c>
      <c r="K2922" s="1" t="s">
        <v>5700</v>
      </c>
      <c r="L2922" s="1" t="str">
        <f>IF(ISERROR(VLOOKUP($D2922&amp;":"&amp;$E2922&amp;":"&amp;$F2922,[1]Sheet2!$A$26:$I$7753,9,FALSE)),"",VLOOKUP($D2922&amp;":"&amp;$E2922&amp;":"&amp;$F2922,[1]Sheet2!$A$26:$I$7753,9,FALSE))</f>
        <v>verified</v>
      </c>
      <c r="M2922" s="1"/>
      <c r="O2922" s="1">
        <v>96</v>
      </c>
      <c r="P2922" s="1">
        <v>1</v>
      </c>
      <c r="Q2922" s="1">
        <v>31</v>
      </c>
      <c r="R2922" s="1">
        <v>4</v>
      </c>
      <c r="S2922" s="1" t="s">
        <v>33</v>
      </c>
      <c r="T2922" s="1" t="s">
        <v>5701</v>
      </c>
      <c r="U2922" s="1" t="s">
        <v>5700</v>
      </c>
      <c r="V2922" s="1">
        <v>16130756</v>
      </c>
      <c r="W2922" s="1" t="s">
        <v>17</v>
      </c>
      <c r="X2922" s="1" t="s">
        <v>13</v>
      </c>
      <c r="Z2922" t="s">
        <v>5698</v>
      </c>
      <c r="AA2922">
        <v>1</v>
      </c>
      <c r="AB2922" t="s">
        <v>17528</v>
      </c>
      <c r="AC2922" t="s">
        <v>5701</v>
      </c>
      <c r="AD2922" t="s">
        <v>5700</v>
      </c>
      <c r="AE2922" t="s">
        <v>16276</v>
      </c>
      <c r="AF2922" t="s">
        <v>16277</v>
      </c>
    </row>
    <row r="2923" spans="1:34">
      <c r="A2923" t="s">
        <v>23279</v>
      </c>
      <c r="B2923" t="s">
        <v>5702</v>
      </c>
      <c r="C2923">
        <v>6</v>
      </c>
      <c r="D2923">
        <v>31</v>
      </c>
      <c r="E2923">
        <v>4</v>
      </c>
      <c r="F2923" t="s">
        <v>38</v>
      </c>
      <c r="H2923" t="s">
        <v>5703</v>
      </c>
      <c r="I2923" s="1" t="s">
        <v>21</v>
      </c>
      <c r="J2923" s="1" t="s">
        <v>5704</v>
      </c>
      <c r="K2923" s="1" t="s">
        <v>5703</v>
      </c>
      <c r="L2923" s="1" t="str">
        <f>IF(ISERROR(VLOOKUP($D2923&amp;":"&amp;$E2923&amp;":"&amp;$F2923,[1]Sheet2!$A$26:$I$7753,9,FALSE)),"",VLOOKUP($D2923&amp;":"&amp;$E2923&amp;":"&amp;$F2923,[1]Sheet2!$A$26:$I$7753,9,FALSE))</f>
        <v/>
      </c>
      <c r="M2923" s="1" t="s">
        <v>20332</v>
      </c>
      <c r="O2923" s="1">
        <v>96</v>
      </c>
      <c r="P2923" s="1">
        <v>6</v>
      </c>
      <c r="Q2923" s="1">
        <v>31</v>
      </c>
      <c r="R2923" s="1">
        <v>4</v>
      </c>
      <c r="S2923" s="1" t="s">
        <v>38</v>
      </c>
      <c r="T2923" s="1" t="s">
        <v>5704</v>
      </c>
      <c r="U2923" s="1" t="s">
        <v>5703</v>
      </c>
      <c r="V2923" s="1">
        <v>90111502</v>
      </c>
      <c r="W2923" s="1" t="s">
        <v>17</v>
      </c>
      <c r="X2923" s="1" t="s">
        <v>21</v>
      </c>
      <c r="Z2923" t="s">
        <v>5702</v>
      </c>
      <c r="AA2923">
        <v>6</v>
      </c>
      <c r="AE2923" t="s">
        <v>16278</v>
      </c>
      <c r="AF2923" t="s">
        <v>16279</v>
      </c>
    </row>
    <row r="2924" spans="1:34">
      <c r="A2924" t="s">
        <v>23280</v>
      </c>
      <c r="B2924" t="s">
        <v>5705</v>
      </c>
      <c r="C2924">
        <v>1</v>
      </c>
      <c r="D2924">
        <v>31</v>
      </c>
      <c r="E2924">
        <v>4</v>
      </c>
      <c r="F2924" t="s">
        <v>43</v>
      </c>
      <c r="G2924" t="s">
        <v>5706</v>
      </c>
      <c r="H2924" t="s">
        <v>5707</v>
      </c>
      <c r="I2924" s="1" t="s">
        <v>13</v>
      </c>
      <c r="J2924" s="1" t="s">
        <v>5708</v>
      </c>
      <c r="K2924" s="1" t="s">
        <v>5707</v>
      </c>
      <c r="L2924" s="1" t="str">
        <f>IF(ISERROR(VLOOKUP($D2924&amp;":"&amp;$E2924&amp;":"&amp;$F2924,[1]Sheet2!$A$26:$I$7753,9,FALSE)),"",VLOOKUP($D2924&amp;":"&amp;$E2924&amp;":"&amp;$F2924,[1]Sheet2!$A$26:$I$7753,9,FALSE))</f>
        <v>verified</v>
      </c>
      <c r="M2924" s="1"/>
      <c r="O2924" s="1">
        <v>96</v>
      </c>
      <c r="P2924" s="1">
        <v>1</v>
      </c>
      <c r="Q2924" s="1">
        <v>31</v>
      </c>
      <c r="R2924" s="1">
        <v>4</v>
      </c>
      <c r="S2924" s="1" t="s">
        <v>43</v>
      </c>
      <c r="T2924" s="1" t="s">
        <v>5708</v>
      </c>
      <c r="U2924" s="1" t="s">
        <v>5707</v>
      </c>
      <c r="V2924" s="1">
        <v>16128204</v>
      </c>
      <c r="W2924" s="1" t="s">
        <v>17</v>
      </c>
      <c r="X2924" s="1" t="s">
        <v>13</v>
      </c>
      <c r="Z2924" t="s">
        <v>5705</v>
      </c>
      <c r="AA2924">
        <v>1</v>
      </c>
      <c r="AB2924" t="s">
        <v>17529</v>
      </c>
      <c r="AC2924" t="s">
        <v>5708</v>
      </c>
      <c r="AD2924" t="s">
        <v>5707</v>
      </c>
      <c r="AE2924" t="s">
        <v>16276</v>
      </c>
      <c r="AF2924" t="s">
        <v>16277</v>
      </c>
    </row>
    <row r="2925" spans="1:34">
      <c r="A2925" t="s">
        <v>23281</v>
      </c>
      <c r="B2925" t="s">
        <v>5709</v>
      </c>
      <c r="C2925">
        <v>2</v>
      </c>
      <c r="D2925">
        <v>31</v>
      </c>
      <c r="E2925">
        <v>4</v>
      </c>
      <c r="F2925" t="s">
        <v>48</v>
      </c>
      <c r="G2925" t="s">
        <v>5710</v>
      </c>
      <c r="H2925" t="s">
        <v>5711</v>
      </c>
      <c r="I2925" s="1" t="s">
        <v>13</v>
      </c>
      <c r="J2925" s="1" t="s">
        <v>5712</v>
      </c>
      <c r="K2925" s="1" t="s">
        <v>5711</v>
      </c>
      <c r="L2925" s="1" t="str">
        <f>IF(ISERROR(VLOOKUP($D2925&amp;":"&amp;$E2925&amp;":"&amp;$F2925,[1]Sheet2!$A$26:$I$7753,9,FALSE)),"",VLOOKUP($D2925&amp;":"&amp;$E2925&amp;":"&amp;$F2925,[1]Sheet2!$A$26:$I$7753,9,FALSE))</f>
        <v>verified</v>
      </c>
      <c r="M2925" s="1"/>
      <c r="O2925" s="1">
        <v>96</v>
      </c>
      <c r="P2925" s="1">
        <v>2</v>
      </c>
      <c r="Q2925" s="1">
        <v>31</v>
      </c>
      <c r="R2925" s="1">
        <v>4</v>
      </c>
      <c r="S2925" s="1" t="s">
        <v>48</v>
      </c>
      <c r="T2925" s="1" t="s">
        <v>5712</v>
      </c>
      <c r="U2925" s="1" t="s">
        <v>5711</v>
      </c>
      <c r="V2925" s="1">
        <v>16128218</v>
      </c>
      <c r="W2925" s="1" t="s">
        <v>17</v>
      </c>
      <c r="X2925" s="1" t="s">
        <v>13</v>
      </c>
      <c r="Z2925" t="s">
        <v>5709</v>
      </c>
      <c r="AA2925">
        <v>2</v>
      </c>
      <c r="AB2925" t="s">
        <v>17530</v>
      </c>
      <c r="AC2925" t="s">
        <v>5712</v>
      </c>
      <c r="AD2925" t="s">
        <v>5711</v>
      </c>
      <c r="AE2925" t="s">
        <v>16276</v>
      </c>
      <c r="AF2925" t="s">
        <v>16277</v>
      </c>
    </row>
    <row r="2926" spans="1:34">
      <c r="A2926" t="s">
        <v>23282</v>
      </c>
      <c r="B2926" t="s">
        <v>5713</v>
      </c>
      <c r="C2926">
        <v>1</v>
      </c>
      <c r="D2926">
        <v>31</v>
      </c>
      <c r="E2926">
        <v>5</v>
      </c>
      <c r="F2926" t="s">
        <v>13</v>
      </c>
      <c r="G2926" t="s">
        <v>5714</v>
      </c>
      <c r="H2926" t="s">
        <v>5715</v>
      </c>
      <c r="I2926" s="1" t="s">
        <v>13</v>
      </c>
      <c r="J2926" s="1" t="s">
        <v>5716</v>
      </c>
      <c r="K2926" s="1" t="s">
        <v>5715</v>
      </c>
      <c r="L2926" s="1" t="str">
        <f>IF(ISERROR(VLOOKUP($D2926&amp;":"&amp;$E2926&amp;":"&amp;$F2926,[1]Sheet2!$A$26:$I$7753,9,FALSE)),"",VLOOKUP($D2926&amp;":"&amp;$E2926&amp;":"&amp;$F2926,[1]Sheet2!$A$26:$I$7753,9,FALSE))</f>
        <v>verified</v>
      </c>
      <c r="M2926" s="1"/>
      <c r="O2926" s="1">
        <v>96</v>
      </c>
      <c r="P2926" s="1">
        <v>1</v>
      </c>
      <c r="Q2926" s="1">
        <v>31</v>
      </c>
      <c r="R2926" s="1">
        <v>5</v>
      </c>
      <c r="S2926" s="1" t="s">
        <v>13</v>
      </c>
      <c r="T2926" s="1" t="s">
        <v>5716</v>
      </c>
      <c r="U2926" s="1" t="s">
        <v>5715</v>
      </c>
      <c r="V2926" s="1">
        <v>16128264</v>
      </c>
      <c r="W2926" s="1" t="s">
        <v>17</v>
      </c>
      <c r="X2926" s="1" t="s">
        <v>13</v>
      </c>
      <c r="Z2926" t="s">
        <v>5713</v>
      </c>
      <c r="AA2926">
        <v>1</v>
      </c>
      <c r="AB2926" t="s">
        <v>17531</v>
      </c>
      <c r="AC2926" t="s">
        <v>5716</v>
      </c>
      <c r="AD2926" t="s">
        <v>5715</v>
      </c>
      <c r="AE2926" t="s">
        <v>16276</v>
      </c>
      <c r="AF2926" t="s">
        <v>16277</v>
      </c>
    </row>
    <row r="2927" spans="1:34">
      <c r="A2927" t="s">
        <v>23283</v>
      </c>
      <c r="B2927" t="s">
        <v>5717</v>
      </c>
      <c r="C2927">
        <v>5</v>
      </c>
      <c r="D2927">
        <v>31</v>
      </c>
      <c r="E2927">
        <v>5</v>
      </c>
      <c r="F2927" t="s">
        <v>19</v>
      </c>
      <c r="G2927" t="s">
        <v>5718</v>
      </c>
      <c r="H2927" t="s">
        <v>5719</v>
      </c>
      <c r="I2927" s="1" t="s">
        <v>13</v>
      </c>
      <c r="J2927" s="1" t="s">
        <v>5720</v>
      </c>
      <c r="K2927" s="1" t="s">
        <v>5719</v>
      </c>
      <c r="L2927" s="1" t="str">
        <f>IF(ISERROR(VLOOKUP($D2927&amp;":"&amp;$E2927&amp;":"&amp;$F2927,[1]Sheet2!$A$26:$I$7753,9,FALSE)),"",VLOOKUP($D2927&amp;":"&amp;$E2927&amp;":"&amp;$F2927,[1]Sheet2!$A$26:$I$7753,9,FALSE))</f>
        <v>verified</v>
      </c>
      <c r="M2927" s="1"/>
      <c r="O2927" s="1">
        <v>96</v>
      </c>
      <c r="P2927" s="1">
        <v>5</v>
      </c>
      <c r="Q2927" s="1">
        <v>31</v>
      </c>
      <c r="R2927" s="1">
        <v>5</v>
      </c>
      <c r="S2927" s="1" t="s">
        <v>19</v>
      </c>
      <c r="T2927" s="1" t="s">
        <v>5720</v>
      </c>
      <c r="U2927" s="1" t="s">
        <v>5719</v>
      </c>
      <c r="V2927" s="1">
        <v>16128265</v>
      </c>
      <c r="W2927" s="1" t="s">
        <v>17</v>
      </c>
      <c r="X2927" s="1" t="s">
        <v>13</v>
      </c>
      <c r="Z2927" t="s">
        <v>5717</v>
      </c>
      <c r="AA2927">
        <v>5</v>
      </c>
      <c r="AB2927" t="s">
        <v>17532</v>
      </c>
      <c r="AC2927" t="s">
        <v>5720</v>
      </c>
      <c r="AD2927" t="s">
        <v>5719</v>
      </c>
      <c r="AE2927" t="s">
        <v>16276</v>
      </c>
      <c r="AF2927" t="s">
        <v>16277</v>
      </c>
    </row>
    <row r="2928" spans="1:34">
      <c r="A2928" t="s">
        <v>23284</v>
      </c>
      <c r="B2928" t="s">
        <v>5721</v>
      </c>
      <c r="C2928">
        <v>5</v>
      </c>
      <c r="D2928">
        <v>31</v>
      </c>
      <c r="E2928">
        <v>5</v>
      </c>
      <c r="F2928" t="s">
        <v>21</v>
      </c>
      <c r="H2928" t="s">
        <v>5722</v>
      </c>
      <c r="I2928" s="1" t="s">
        <v>21</v>
      </c>
      <c r="J2928" s="1" t="s">
        <v>5723</v>
      </c>
      <c r="K2928" s="1" t="s">
        <v>5722</v>
      </c>
      <c r="L2928" s="1" t="str">
        <f>IF(ISERROR(VLOOKUP($D2928&amp;":"&amp;$E2928&amp;":"&amp;$F2928,[1]Sheet2!$A$26:$I$7753,9,FALSE)),"",VLOOKUP($D2928&amp;":"&amp;$E2928&amp;":"&amp;$F2928,[1]Sheet2!$A$26:$I$7753,9,FALSE))</f>
        <v/>
      </c>
      <c r="M2928" s="1" t="s">
        <v>20332</v>
      </c>
      <c r="O2928" s="1">
        <v>96</v>
      </c>
      <c r="P2928" s="1">
        <v>5</v>
      </c>
      <c r="Q2928" s="1">
        <v>31</v>
      </c>
      <c r="R2928" s="1">
        <v>5</v>
      </c>
      <c r="S2928" s="1" t="s">
        <v>21</v>
      </c>
      <c r="T2928" s="1" t="s">
        <v>5723</v>
      </c>
      <c r="U2928" s="1" t="s">
        <v>5722</v>
      </c>
      <c r="V2928" s="1">
        <v>16128279</v>
      </c>
      <c r="W2928" s="1" t="s">
        <v>17</v>
      </c>
      <c r="X2928" s="1" t="s">
        <v>21</v>
      </c>
      <c r="Z2928" t="s">
        <v>5721</v>
      </c>
      <c r="AA2928">
        <v>5</v>
      </c>
      <c r="AE2928" t="s">
        <v>16278</v>
      </c>
      <c r="AF2928" t="s">
        <v>16279</v>
      </c>
    </row>
    <row r="2929" spans="1:34">
      <c r="A2929" t="s">
        <v>23285</v>
      </c>
      <c r="B2929" t="s">
        <v>5724</v>
      </c>
      <c r="C2929">
        <v>1</v>
      </c>
      <c r="D2929">
        <v>31</v>
      </c>
      <c r="E2929">
        <v>5</v>
      </c>
      <c r="F2929" t="s">
        <v>28</v>
      </c>
      <c r="H2929" t="s">
        <v>5725</v>
      </c>
      <c r="I2929" s="1" t="s">
        <v>13</v>
      </c>
      <c r="J2929" s="1" t="s">
        <v>5726</v>
      </c>
      <c r="K2929" s="1" t="s">
        <v>5725</v>
      </c>
      <c r="L2929" s="1" t="str">
        <f>IF(ISERROR(VLOOKUP($D2929&amp;":"&amp;$E2929&amp;":"&amp;$F2929,[1]Sheet2!$A$26:$I$7753,9,FALSE)),"",VLOOKUP($D2929&amp;":"&amp;$E2929&amp;":"&amp;$F2929,[1]Sheet2!$A$26:$I$7753,9,FALSE))</f>
        <v/>
      </c>
      <c r="M2929" s="1" t="s">
        <v>20332</v>
      </c>
      <c r="O2929" s="1">
        <v>96</v>
      </c>
      <c r="P2929" s="1">
        <v>1</v>
      </c>
      <c r="Q2929" s="1">
        <v>31</v>
      </c>
      <c r="R2929" s="1">
        <v>5</v>
      </c>
      <c r="S2929" s="1" t="s">
        <v>28</v>
      </c>
      <c r="T2929" s="1" t="s">
        <v>5726</v>
      </c>
      <c r="U2929" s="1" t="s">
        <v>5725</v>
      </c>
      <c r="V2929" s="1">
        <v>16128280</v>
      </c>
      <c r="W2929" s="1" t="s">
        <v>17</v>
      </c>
      <c r="X2929" s="1" t="s">
        <v>13</v>
      </c>
      <c r="Z2929" t="s">
        <v>5724</v>
      </c>
      <c r="AA2929">
        <v>1</v>
      </c>
      <c r="AE2929" t="s">
        <v>16278</v>
      </c>
      <c r="AF2929" t="s">
        <v>16279</v>
      </c>
    </row>
    <row r="2930" spans="1:34">
      <c r="A2930" t="s">
        <v>23286</v>
      </c>
      <c r="B2930" t="s">
        <v>5727</v>
      </c>
      <c r="C2930">
        <v>2</v>
      </c>
      <c r="D2930">
        <v>31</v>
      </c>
      <c r="E2930">
        <v>5</v>
      </c>
      <c r="F2930" t="s">
        <v>33</v>
      </c>
      <c r="H2930" t="s">
        <v>5728</v>
      </c>
      <c r="I2930" s="1" t="s">
        <v>19</v>
      </c>
      <c r="J2930" s="1" t="s">
        <v>5729</v>
      </c>
      <c r="K2930" s="1" t="s">
        <v>5728</v>
      </c>
      <c r="L2930" s="1" t="str">
        <f>IF(ISERROR(VLOOKUP($D2930&amp;":"&amp;$E2930&amp;":"&amp;$F2930,[1]Sheet2!$A$26:$I$7753,9,FALSE)),"",VLOOKUP($D2930&amp;":"&amp;$E2930&amp;":"&amp;$F2930,[1]Sheet2!$A$26:$I$7753,9,FALSE))</f>
        <v/>
      </c>
      <c r="M2930" s="1" t="s">
        <v>20332</v>
      </c>
      <c r="O2930" s="1">
        <v>96</v>
      </c>
      <c r="P2930" s="1">
        <v>2</v>
      </c>
      <c r="Q2930" s="1">
        <v>31</v>
      </c>
      <c r="R2930" s="1">
        <v>5</v>
      </c>
      <c r="S2930" s="1" t="s">
        <v>33</v>
      </c>
      <c r="T2930" s="1" t="s">
        <v>5729</v>
      </c>
      <c r="U2930" s="1" t="s">
        <v>5728</v>
      </c>
      <c r="V2930" s="1">
        <v>90111111</v>
      </c>
      <c r="W2930" s="1" t="s">
        <v>17</v>
      </c>
      <c r="X2930" s="1" t="s">
        <v>19</v>
      </c>
      <c r="Z2930" t="s">
        <v>5727</v>
      </c>
      <c r="AA2930">
        <v>2</v>
      </c>
      <c r="AE2930" t="s">
        <v>16278</v>
      </c>
      <c r="AF2930" t="s">
        <v>16279</v>
      </c>
    </row>
    <row r="2931" spans="1:34">
      <c r="A2931" t="s">
        <v>23287</v>
      </c>
      <c r="B2931" t="s">
        <v>5730</v>
      </c>
      <c r="C2931">
        <v>1</v>
      </c>
      <c r="D2931">
        <v>31</v>
      </c>
      <c r="E2931">
        <v>5</v>
      </c>
      <c r="F2931" t="s">
        <v>38</v>
      </c>
      <c r="G2931" t="s">
        <v>5731</v>
      </c>
      <c r="H2931" t="s">
        <v>5732</v>
      </c>
      <c r="I2931" s="1" t="s">
        <v>13</v>
      </c>
      <c r="J2931" s="1" t="s">
        <v>5733</v>
      </c>
      <c r="K2931" s="1" t="s">
        <v>5732</v>
      </c>
      <c r="L2931" s="1" t="str">
        <f>IF(ISERROR(VLOOKUP($D2931&amp;":"&amp;$E2931&amp;":"&amp;$F2931,[1]Sheet2!$A$26:$I$7753,9,FALSE)),"",VLOOKUP($D2931&amp;":"&amp;$E2931&amp;":"&amp;$F2931,[1]Sheet2!$A$26:$I$7753,9,FALSE))</f>
        <v>verified</v>
      </c>
      <c r="M2931" s="1"/>
      <c r="O2931" s="1">
        <v>96</v>
      </c>
      <c r="P2931" s="1">
        <v>1</v>
      </c>
      <c r="Q2931" s="1">
        <v>31</v>
      </c>
      <c r="R2931" s="1">
        <v>5</v>
      </c>
      <c r="S2931" s="1" t="s">
        <v>38</v>
      </c>
      <c r="T2931" s="1" t="s">
        <v>5733</v>
      </c>
      <c r="U2931" s="1" t="s">
        <v>5732</v>
      </c>
      <c r="V2931" s="1">
        <v>16128295</v>
      </c>
      <c r="W2931" s="1" t="s">
        <v>17</v>
      </c>
      <c r="X2931" s="1" t="s">
        <v>13</v>
      </c>
      <c r="Z2931" t="s">
        <v>5730</v>
      </c>
      <c r="AA2931">
        <v>1</v>
      </c>
      <c r="AB2931" t="s">
        <v>17533</v>
      </c>
      <c r="AC2931" t="s">
        <v>5733</v>
      </c>
      <c r="AD2931" t="s">
        <v>5732</v>
      </c>
      <c r="AE2931" t="s">
        <v>16276</v>
      </c>
      <c r="AF2931" t="s">
        <v>16277</v>
      </c>
      <c r="AG2931" t="s">
        <v>16283</v>
      </c>
      <c r="AH2931" t="s">
        <v>16284</v>
      </c>
    </row>
    <row r="2932" spans="1:34">
      <c r="A2932" t="s">
        <v>23288</v>
      </c>
      <c r="B2932" t="s">
        <v>5734</v>
      </c>
      <c r="C2932">
        <v>5</v>
      </c>
      <c r="D2932">
        <v>31</v>
      </c>
      <c r="E2932">
        <v>5</v>
      </c>
      <c r="F2932" t="s">
        <v>43</v>
      </c>
      <c r="H2932" t="s">
        <v>5735</v>
      </c>
      <c r="I2932" s="1" t="s">
        <v>13</v>
      </c>
      <c r="J2932" s="1" t="s">
        <v>5736</v>
      </c>
      <c r="K2932" s="1" t="s">
        <v>5735</v>
      </c>
      <c r="L2932" s="1" t="str">
        <f>IF(ISERROR(VLOOKUP($D2932&amp;":"&amp;$E2932&amp;":"&amp;$F2932,[1]Sheet2!$A$26:$I$7753,9,FALSE)),"",VLOOKUP($D2932&amp;":"&amp;$E2932&amp;":"&amp;$F2932,[1]Sheet2!$A$26:$I$7753,9,FALSE))</f>
        <v/>
      </c>
      <c r="M2932" s="1" t="s">
        <v>20332</v>
      </c>
      <c r="O2932" s="1">
        <v>96</v>
      </c>
      <c r="P2932" s="1">
        <v>5</v>
      </c>
      <c r="Q2932" s="1">
        <v>31</v>
      </c>
      <c r="R2932" s="1">
        <v>5</v>
      </c>
      <c r="S2932" s="1" t="s">
        <v>43</v>
      </c>
      <c r="T2932" s="1" t="s">
        <v>5736</v>
      </c>
      <c r="U2932" s="1" t="s">
        <v>5735</v>
      </c>
      <c r="V2932" s="1">
        <v>94541096</v>
      </c>
      <c r="W2932" s="1" t="s">
        <v>17</v>
      </c>
      <c r="X2932" s="1" t="s">
        <v>13</v>
      </c>
      <c r="Z2932" t="s">
        <v>5734</v>
      </c>
      <c r="AA2932">
        <v>5</v>
      </c>
      <c r="AE2932" t="s">
        <v>16278</v>
      </c>
      <c r="AF2932" t="s">
        <v>16279</v>
      </c>
    </row>
    <row r="2933" spans="1:34">
      <c r="A2933" t="s">
        <v>23289</v>
      </c>
      <c r="B2933" t="s">
        <v>5737</v>
      </c>
      <c r="C2933">
        <v>1</v>
      </c>
      <c r="D2933">
        <v>31</v>
      </c>
      <c r="E2933">
        <v>5</v>
      </c>
      <c r="F2933" t="s">
        <v>48</v>
      </c>
      <c r="H2933" t="s">
        <v>5738</v>
      </c>
      <c r="I2933" s="1" t="s">
        <v>13</v>
      </c>
      <c r="J2933" s="1" t="s">
        <v>5739</v>
      </c>
      <c r="K2933" s="1" t="s">
        <v>5738</v>
      </c>
      <c r="L2933" s="1" t="str">
        <f>IF(ISERROR(VLOOKUP($D2933&amp;":"&amp;$E2933&amp;":"&amp;$F2933,[1]Sheet2!$A$26:$I$7753,9,FALSE)),"",VLOOKUP($D2933&amp;":"&amp;$E2933&amp;":"&amp;$F2933,[1]Sheet2!$A$26:$I$7753,9,FALSE))</f>
        <v/>
      </c>
      <c r="M2933" s="1" t="s">
        <v>20332</v>
      </c>
      <c r="O2933" s="1">
        <v>96</v>
      </c>
      <c r="P2933" s="1">
        <v>1</v>
      </c>
      <c r="Q2933" s="1">
        <v>31</v>
      </c>
      <c r="R2933" s="1">
        <v>5</v>
      </c>
      <c r="S2933" s="1" t="s">
        <v>48</v>
      </c>
      <c r="T2933" s="1" t="s">
        <v>5739</v>
      </c>
      <c r="U2933" s="1" t="s">
        <v>5738</v>
      </c>
      <c r="V2933" s="1">
        <v>90111114</v>
      </c>
      <c r="W2933" s="1" t="s">
        <v>17</v>
      </c>
      <c r="X2933" s="1" t="s">
        <v>13</v>
      </c>
      <c r="Z2933" t="s">
        <v>5737</v>
      </c>
      <c r="AA2933">
        <v>1</v>
      </c>
      <c r="AE2933" t="s">
        <v>16278</v>
      </c>
      <c r="AF2933" t="s">
        <v>16279</v>
      </c>
    </row>
    <row r="2934" spans="1:34">
      <c r="A2934" t="s">
        <v>23290</v>
      </c>
      <c r="B2934" t="s">
        <v>5740</v>
      </c>
      <c r="C2934">
        <v>5</v>
      </c>
      <c r="D2934">
        <v>31</v>
      </c>
      <c r="E2934">
        <v>6</v>
      </c>
      <c r="F2934" t="s">
        <v>13</v>
      </c>
      <c r="G2934" t="s">
        <v>5741</v>
      </c>
      <c r="H2934" t="s">
        <v>5742</v>
      </c>
      <c r="I2934" s="1" t="s">
        <v>13</v>
      </c>
      <c r="J2934" s="1" t="s">
        <v>5743</v>
      </c>
      <c r="K2934" s="1" t="s">
        <v>5742</v>
      </c>
      <c r="L2934" s="1" t="str">
        <f>IF(ISERROR(VLOOKUP($D2934&amp;":"&amp;$E2934&amp;":"&amp;$F2934,[1]Sheet2!$A$26:$I$7753,9,FALSE)),"",VLOOKUP($D2934&amp;":"&amp;$E2934&amp;":"&amp;$F2934,[1]Sheet2!$A$26:$I$7753,9,FALSE))</f>
        <v>verified</v>
      </c>
      <c r="M2934" s="1"/>
      <c r="O2934" s="1">
        <v>96</v>
      </c>
      <c r="P2934" s="1">
        <v>5</v>
      </c>
      <c r="Q2934" s="1">
        <v>31</v>
      </c>
      <c r="R2934" s="1">
        <v>6</v>
      </c>
      <c r="S2934" s="1" t="s">
        <v>13</v>
      </c>
      <c r="T2934" s="1" t="s">
        <v>5743</v>
      </c>
      <c r="U2934" s="1" t="s">
        <v>5742</v>
      </c>
      <c r="V2934" s="1">
        <v>16128494</v>
      </c>
      <c r="W2934" s="1" t="s">
        <v>17</v>
      </c>
      <c r="X2934" s="1" t="s">
        <v>13</v>
      </c>
      <c r="Z2934" t="s">
        <v>5740</v>
      </c>
      <c r="AA2934">
        <v>5</v>
      </c>
      <c r="AB2934" t="s">
        <v>17534</v>
      </c>
      <c r="AC2934" t="s">
        <v>5743</v>
      </c>
      <c r="AD2934" t="s">
        <v>5742</v>
      </c>
      <c r="AE2934" t="s">
        <v>16276</v>
      </c>
      <c r="AF2934" t="s">
        <v>16277</v>
      </c>
      <c r="AG2934" t="s">
        <v>16283</v>
      </c>
      <c r="AH2934" t="s">
        <v>16284</v>
      </c>
    </row>
    <row r="2935" spans="1:34">
      <c r="A2935" t="s">
        <v>23291</v>
      </c>
      <c r="B2935" t="s">
        <v>5744</v>
      </c>
      <c r="C2935">
        <v>1</v>
      </c>
      <c r="D2935">
        <v>31</v>
      </c>
      <c r="E2935">
        <v>6</v>
      </c>
      <c r="F2935" t="s">
        <v>19</v>
      </c>
      <c r="G2935" t="s">
        <v>2784</v>
      </c>
      <c r="H2935" t="s">
        <v>5745</v>
      </c>
      <c r="I2935" s="1" t="s">
        <v>13</v>
      </c>
      <c r="J2935" s="1" t="s">
        <v>5746</v>
      </c>
      <c r="K2935" s="1" t="s">
        <v>5747</v>
      </c>
      <c r="L2935" s="1" t="str">
        <f>IF(ISERROR(VLOOKUP($D2935&amp;":"&amp;$E2935&amp;":"&amp;$F2935,[1]Sheet2!$A$26:$I$7753,9,FALSE)),"",VLOOKUP($D2935&amp;":"&amp;$E2935&amp;":"&amp;$F2935,[1]Sheet2!$A$26:$I$7753,9,FALSE))</f>
        <v/>
      </c>
      <c r="M2935" s="1" t="s">
        <v>20332</v>
      </c>
      <c r="O2935" s="1">
        <v>96</v>
      </c>
      <c r="P2935" s="1">
        <v>1</v>
      </c>
      <c r="Q2935" s="1">
        <v>31</v>
      </c>
      <c r="R2935" s="1">
        <v>6</v>
      </c>
      <c r="S2935" s="1" t="s">
        <v>19</v>
      </c>
      <c r="T2935" s="1" t="s">
        <v>5746</v>
      </c>
      <c r="U2935" s="1" t="s">
        <v>5747</v>
      </c>
      <c r="V2935" s="1" t="s">
        <v>17</v>
      </c>
      <c r="W2935" s="1" t="s">
        <v>17</v>
      </c>
      <c r="X2935" s="1" t="s">
        <v>13</v>
      </c>
      <c r="Z2935" t="s">
        <v>5744</v>
      </c>
      <c r="AA2935">
        <v>1</v>
      </c>
      <c r="AB2935" t="s">
        <v>16907</v>
      </c>
      <c r="AC2935" t="s">
        <v>17535</v>
      </c>
      <c r="AD2935" t="s">
        <v>2785</v>
      </c>
      <c r="AE2935" t="s">
        <v>16688</v>
      </c>
      <c r="AF2935" t="s">
        <v>16689</v>
      </c>
    </row>
    <row r="2936" spans="1:34">
      <c r="A2936" t="s">
        <v>23292</v>
      </c>
      <c r="B2936" t="s">
        <v>5748</v>
      </c>
      <c r="C2936">
        <v>5</v>
      </c>
      <c r="D2936">
        <v>31</v>
      </c>
      <c r="E2936">
        <v>6</v>
      </c>
      <c r="F2936" t="s">
        <v>21</v>
      </c>
      <c r="G2936" t="s">
        <v>5749</v>
      </c>
      <c r="H2936" t="s">
        <v>5750</v>
      </c>
      <c r="I2936" s="1" t="s">
        <v>13</v>
      </c>
      <c r="J2936" s="1" t="s">
        <v>5751</v>
      </c>
      <c r="K2936" s="1" t="s">
        <v>5750</v>
      </c>
      <c r="L2936" s="1" t="str">
        <f>IF(ISERROR(VLOOKUP($D2936&amp;":"&amp;$E2936&amp;":"&amp;$F2936,[1]Sheet2!$A$26:$I$7753,9,FALSE)),"",VLOOKUP($D2936&amp;":"&amp;$E2936&amp;":"&amp;$F2936,[1]Sheet2!$A$26:$I$7753,9,FALSE))</f>
        <v>verified</v>
      </c>
      <c r="M2936" s="1"/>
      <c r="O2936" s="1">
        <v>96</v>
      </c>
      <c r="P2936" s="1">
        <v>5</v>
      </c>
      <c r="Q2936" s="1">
        <v>31</v>
      </c>
      <c r="R2936" s="1">
        <v>6</v>
      </c>
      <c r="S2936" s="1" t="s">
        <v>21</v>
      </c>
      <c r="T2936" s="1" t="s">
        <v>5751</v>
      </c>
      <c r="U2936" s="1" t="s">
        <v>5750</v>
      </c>
      <c r="V2936" s="1">
        <v>16128527</v>
      </c>
      <c r="W2936" s="1" t="s">
        <v>17</v>
      </c>
      <c r="X2936" s="1" t="s">
        <v>13</v>
      </c>
      <c r="Z2936" t="s">
        <v>5748</v>
      </c>
      <c r="AA2936">
        <v>5</v>
      </c>
      <c r="AB2936" t="s">
        <v>17536</v>
      </c>
      <c r="AC2936" t="s">
        <v>5751</v>
      </c>
      <c r="AD2936" t="s">
        <v>5750</v>
      </c>
      <c r="AE2936" t="s">
        <v>16276</v>
      </c>
      <c r="AF2936" t="s">
        <v>16277</v>
      </c>
    </row>
    <row r="2937" spans="1:34">
      <c r="A2937" t="s">
        <v>23293</v>
      </c>
      <c r="B2937" t="s">
        <v>5752</v>
      </c>
      <c r="C2937">
        <v>5</v>
      </c>
      <c r="D2937">
        <v>31</v>
      </c>
      <c r="E2937">
        <v>6</v>
      </c>
      <c r="F2937" t="s">
        <v>28</v>
      </c>
      <c r="H2937" t="s">
        <v>5753</v>
      </c>
      <c r="I2937" s="1" t="s">
        <v>21</v>
      </c>
      <c r="J2937" s="1" t="s">
        <v>5754</v>
      </c>
      <c r="K2937" s="1" t="s">
        <v>5753</v>
      </c>
      <c r="L2937" s="1" t="str">
        <f>IF(ISERROR(VLOOKUP($D2937&amp;":"&amp;$E2937&amp;":"&amp;$F2937,[1]Sheet2!$A$26:$I$7753,9,FALSE)),"",VLOOKUP($D2937&amp;":"&amp;$E2937&amp;":"&amp;$F2937,[1]Sheet2!$A$26:$I$7753,9,FALSE))</f>
        <v/>
      </c>
      <c r="M2937" s="1" t="s">
        <v>20332</v>
      </c>
      <c r="O2937" s="1">
        <v>96</v>
      </c>
      <c r="P2937" s="1">
        <v>5</v>
      </c>
      <c r="Q2937" s="1">
        <v>31</v>
      </c>
      <c r="R2937" s="1">
        <v>6</v>
      </c>
      <c r="S2937" s="1" t="s">
        <v>28</v>
      </c>
      <c r="T2937" s="1" t="s">
        <v>5754</v>
      </c>
      <c r="U2937" s="1" t="s">
        <v>5753</v>
      </c>
      <c r="V2937" s="1">
        <v>90111149</v>
      </c>
      <c r="W2937" s="1" t="s">
        <v>17</v>
      </c>
      <c r="X2937" s="1" t="s">
        <v>21</v>
      </c>
      <c r="Z2937" t="s">
        <v>5752</v>
      </c>
      <c r="AA2937">
        <v>5</v>
      </c>
      <c r="AE2937" t="s">
        <v>16278</v>
      </c>
      <c r="AF2937" t="s">
        <v>16279</v>
      </c>
    </row>
    <row r="2938" spans="1:34">
      <c r="A2938" t="s">
        <v>23294</v>
      </c>
      <c r="B2938" t="s">
        <v>5755</v>
      </c>
      <c r="C2938">
        <v>1</v>
      </c>
      <c r="D2938">
        <v>31</v>
      </c>
      <c r="E2938">
        <v>6</v>
      </c>
      <c r="F2938" t="s">
        <v>33</v>
      </c>
      <c r="G2938" t="s">
        <v>5756</v>
      </c>
      <c r="H2938" t="s">
        <v>5757</v>
      </c>
      <c r="I2938" s="1" t="s">
        <v>13</v>
      </c>
      <c r="J2938" s="1" t="s">
        <v>5758</v>
      </c>
      <c r="K2938" s="1" t="s">
        <v>5757</v>
      </c>
      <c r="L2938" s="1" t="str">
        <f>IF(ISERROR(VLOOKUP($D2938&amp;":"&amp;$E2938&amp;":"&amp;$F2938,[1]Sheet2!$A$26:$I$7753,9,FALSE)),"",VLOOKUP($D2938&amp;":"&amp;$E2938&amp;":"&amp;$F2938,[1]Sheet2!$A$26:$I$7753,9,FALSE))</f>
        <v>verified</v>
      </c>
      <c r="M2938" s="1"/>
      <c r="O2938" s="1">
        <v>96</v>
      </c>
      <c r="P2938" s="1">
        <v>1</v>
      </c>
      <c r="Q2938" s="1">
        <v>31</v>
      </c>
      <c r="R2938" s="1">
        <v>6</v>
      </c>
      <c r="S2938" s="1" t="s">
        <v>33</v>
      </c>
      <c r="T2938" s="1" t="s">
        <v>5758</v>
      </c>
      <c r="U2938" s="1" t="s">
        <v>5757</v>
      </c>
      <c r="V2938" s="1">
        <v>16128542</v>
      </c>
      <c r="W2938" s="1" t="s">
        <v>17</v>
      </c>
      <c r="X2938" s="1" t="s">
        <v>13</v>
      </c>
      <c r="Z2938" t="s">
        <v>5755</v>
      </c>
      <c r="AA2938">
        <v>1</v>
      </c>
      <c r="AB2938" t="s">
        <v>17537</v>
      </c>
      <c r="AC2938" t="s">
        <v>5758</v>
      </c>
      <c r="AD2938" t="s">
        <v>5757</v>
      </c>
      <c r="AE2938" t="s">
        <v>16276</v>
      </c>
      <c r="AF2938" t="s">
        <v>16277</v>
      </c>
    </row>
    <row r="2939" spans="1:34">
      <c r="A2939" t="s">
        <v>23295</v>
      </c>
      <c r="B2939" t="s">
        <v>5759</v>
      </c>
      <c r="C2939">
        <v>1</v>
      </c>
      <c r="D2939">
        <v>31</v>
      </c>
      <c r="E2939">
        <v>6</v>
      </c>
      <c r="F2939" t="s">
        <v>38</v>
      </c>
      <c r="G2939" t="s">
        <v>5760</v>
      </c>
      <c r="H2939" t="s">
        <v>5761</v>
      </c>
      <c r="I2939" s="1" t="s">
        <v>13</v>
      </c>
      <c r="J2939" s="1" t="s">
        <v>5762</v>
      </c>
      <c r="K2939" s="1" t="s">
        <v>5761</v>
      </c>
      <c r="L2939" s="1" t="str">
        <f>IF(ISERROR(VLOOKUP($D2939&amp;":"&amp;$E2939&amp;":"&amp;$F2939,[1]Sheet2!$A$26:$I$7753,9,FALSE)),"",VLOOKUP($D2939&amp;":"&amp;$E2939&amp;":"&amp;$F2939,[1]Sheet2!$A$26:$I$7753,9,FALSE))</f>
        <v>verified</v>
      </c>
      <c r="M2939" s="1"/>
      <c r="O2939" s="1">
        <v>96</v>
      </c>
      <c r="P2939" s="1">
        <v>1</v>
      </c>
      <c r="Q2939" s="1">
        <v>31</v>
      </c>
      <c r="R2939" s="1">
        <v>6</v>
      </c>
      <c r="S2939" s="1" t="s">
        <v>38</v>
      </c>
      <c r="T2939" s="1" t="s">
        <v>5762</v>
      </c>
      <c r="U2939" s="1" t="s">
        <v>5761</v>
      </c>
      <c r="V2939" s="1">
        <v>49176034</v>
      </c>
      <c r="W2939" s="1" t="s">
        <v>17</v>
      </c>
      <c r="X2939" s="1" t="s">
        <v>13</v>
      </c>
      <c r="Z2939" t="s">
        <v>5759</v>
      </c>
      <c r="AA2939">
        <v>1</v>
      </c>
      <c r="AB2939" t="s">
        <v>17538</v>
      </c>
      <c r="AC2939" t="s">
        <v>5762</v>
      </c>
      <c r="AD2939" t="s">
        <v>5761</v>
      </c>
      <c r="AE2939" t="s">
        <v>16276</v>
      </c>
      <c r="AF2939" t="s">
        <v>16277</v>
      </c>
    </row>
    <row r="2940" spans="1:34">
      <c r="A2940" t="s">
        <v>23296</v>
      </c>
      <c r="B2940" t="s">
        <v>5763</v>
      </c>
      <c r="C2940">
        <v>2</v>
      </c>
      <c r="D2940">
        <v>31</v>
      </c>
      <c r="E2940">
        <v>6</v>
      </c>
      <c r="F2940" t="s">
        <v>43</v>
      </c>
      <c r="G2940" t="s">
        <v>5764</v>
      </c>
      <c r="H2940" t="s">
        <v>5765</v>
      </c>
      <c r="I2940" s="1" t="s">
        <v>13</v>
      </c>
      <c r="J2940" s="1" t="s">
        <v>5766</v>
      </c>
      <c r="K2940" s="1" t="s">
        <v>5765</v>
      </c>
      <c r="L2940" s="1" t="str">
        <f>IF(ISERROR(VLOOKUP($D2940&amp;":"&amp;$E2940&amp;":"&amp;$F2940,[1]Sheet2!$A$26:$I$7753,9,FALSE)),"",VLOOKUP($D2940&amp;":"&amp;$E2940&amp;":"&amp;$F2940,[1]Sheet2!$A$26:$I$7753,9,FALSE))</f>
        <v>verified</v>
      </c>
      <c r="M2940" s="1"/>
      <c r="O2940" s="1">
        <v>96</v>
      </c>
      <c r="P2940" s="1">
        <v>2</v>
      </c>
      <c r="Q2940" s="1">
        <v>31</v>
      </c>
      <c r="R2940" s="1">
        <v>6</v>
      </c>
      <c r="S2940" s="1" t="s">
        <v>43</v>
      </c>
      <c r="T2940" s="1" t="s">
        <v>5766</v>
      </c>
      <c r="U2940" s="1" t="s">
        <v>5765</v>
      </c>
      <c r="V2940" s="1">
        <v>16128546</v>
      </c>
      <c r="W2940" s="1" t="s">
        <v>17</v>
      </c>
      <c r="X2940" s="1" t="s">
        <v>13</v>
      </c>
      <c r="Z2940" t="s">
        <v>5763</v>
      </c>
      <c r="AA2940">
        <v>2</v>
      </c>
      <c r="AB2940" t="s">
        <v>17539</v>
      </c>
      <c r="AC2940" t="s">
        <v>5766</v>
      </c>
      <c r="AD2940" t="s">
        <v>5765</v>
      </c>
      <c r="AE2940" t="s">
        <v>16276</v>
      </c>
      <c r="AF2940" t="s">
        <v>16277</v>
      </c>
      <c r="AG2940" t="s">
        <v>16734</v>
      </c>
      <c r="AH2940" t="s">
        <v>16735</v>
      </c>
    </row>
    <row r="2941" spans="1:34">
      <c r="A2941" t="s">
        <v>23297</v>
      </c>
      <c r="B2941" t="s">
        <v>5767</v>
      </c>
      <c r="C2941">
        <v>1</v>
      </c>
      <c r="D2941">
        <v>31</v>
      </c>
      <c r="E2941">
        <v>6</v>
      </c>
      <c r="F2941" t="s">
        <v>48</v>
      </c>
      <c r="I2941" s="1" t="s">
        <v>13</v>
      </c>
      <c r="J2941" s="1" t="s">
        <v>5768</v>
      </c>
      <c r="K2941" s="1" t="s">
        <v>5769</v>
      </c>
      <c r="L2941" s="1" t="str">
        <f>IF(ISERROR(VLOOKUP($D2941&amp;":"&amp;$E2941&amp;":"&amp;$F2941,[1]Sheet2!$A$26:$I$7753,9,FALSE)),"",VLOOKUP($D2941&amp;":"&amp;$E2941&amp;":"&amp;$F2941,[1]Sheet2!$A$26:$I$7753,9,FALSE))</f>
        <v/>
      </c>
      <c r="M2941" s="1" t="s">
        <v>20332</v>
      </c>
      <c r="O2941" s="1">
        <v>96</v>
      </c>
      <c r="P2941" s="1">
        <v>1</v>
      </c>
      <c r="Q2941" s="1">
        <v>31</v>
      </c>
      <c r="R2941" s="1">
        <v>6</v>
      </c>
      <c r="S2941" s="1" t="s">
        <v>48</v>
      </c>
      <c r="T2941" s="1" t="s">
        <v>5768</v>
      </c>
      <c r="U2941" s="1" t="s">
        <v>5769</v>
      </c>
      <c r="V2941" s="1" t="s">
        <v>17</v>
      </c>
      <c r="W2941" s="1" t="s">
        <v>17</v>
      </c>
      <c r="X2941" s="1" t="s">
        <v>13</v>
      </c>
      <c r="Z2941" t="s">
        <v>5767</v>
      </c>
      <c r="AA2941">
        <v>1</v>
      </c>
      <c r="AE2941" t="s">
        <v>16278</v>
      </c>
      <c r="AF2941" t="s">
        <v>16279</v>
      </c>
    </row>
    <row r="2942" spans="1:34">
      <c r="A2942" t="s">
        <v>23298</v>
      </c>
      <c r="B2942" t="s">
        <v>5770</v>
      </c>
      <c r="C2942">
        <v>1</v>
      </c>
      <c r="D2942">
        <v>31</v>
      </c>
      <c r="E2942">
        <v>7</v>
      </c>
      <c r="F2942" t="s">
        <v>13</v>
      </c>
      <c r="G2942" t="s">
        <v>5771</v>
      </c>
      <c r="H2942" t="s">
        <v>5772</v>
      </c>
      <c r="I2942" s="1" t="s">
        <v>13</v>
      </c>
      <c r="J2942" s="1" t="s">
        <v>5773</v>
      </c>
      <c r="K2942" s="1" t="s">
        <v>5774</v>
      </c>
      <c r="L2942" s="1" t="str">
        <f>IF(ISERROR(VLOOKUP($D2942&amp;":"&amp;$E2942&amp;":"&amp;$F2942,[1]Sheet2!$A$26:$I$7753,9,FALSE)),"",VLOOKUP($D2942&amp;":"&amp;$E2942&amp;":"&amp;$F2942,[1]Sheet2!$A$26:$I$7753,9,FALSE))</f>
        <v>verified</v>
      </c>
      <c r="M2942" s="1"/>
      <c r="O2942" s="1">
        <v>96</v>
      </c>
      <c r="P2942" s="1">
        <v>1</v>
      </c>
      <c r="Q2942" s="1">
        <v>31</v>
      </c>
      <c r="R2942" s="1">
        <v>7</v>
      </c>
      <c r="S2942" s="1" t="s">
        <v>13</v>
      </c>
      <c r="T2942" s="1" t="s">
        <v>5773</v>
      </c>
      <c r="U2942" s="1" t="s">
        <v>5774</v>
      </c>
      <c r="V2942" s="1">
        <v>16128644</v>
      </c>
      <c r="W2942" s="1" t="s">
        <v>17</v>
      </c>
      <c r="X2942" s="1" t="s">
        <v>13</v>
      </c>
      <c r="Z2942" t="s">
        <v>5770</v>
      </c>
      <c r="AA2942">
        <v>1</v>
      </c>
      <c r="AB2942" t="s">
        <v>17540</v>
      </c>
      <c r="AC2942" t="s">
        <v>5773</v>
      </c>
      <c r="AD2942" t="s">
        <v>5774</v>
      </c>
      <c r="AE2942" t="s">
        <v>16276</v>
      </c>
      <c r="AF2942" t="s">
        <v>16277</v>
      </c>
    </row>
    <row r="2943" spans="1:34">
      <c r="A2943" t="s">
        <v>23299</v>
      </c>
      <c r="B2943" t="s">
        <v>5775</v>
      </c>
      <c r="C2943">
        <v>5</v>
      </c>
      <c r="D2943">
        <v>31</v>
      </c>
      <c r="E2943">
        <v>7</v>
      </c>
      <c r="F2943" t="s">
        <v>19</v>
      </c>
      <c r="G2943" t="s">
        <v>5776</v>
      </c>
      <c r="H2943" t="s">
        <v>5777</v>
      </c>
      <c r="I2943" s="1" t="s">
        <v>13</v>
      </c>
      <c r="J2943" s="1" t="s">
        <v>5778</v>
      </c>
      <c r="K2943" s="1" t="s">
        <v>5777</v>
      </c>
      <c r="L2943" s="1" t="str">
        <f>IF(ISERROR(VLOOKUP($D2943&amp;":"&amp;$E2943&amp;":"&amp;$F2943,[1]Sheet2!$A$26:$I$7753,9,FALSE)),"",VLOOKUP($D2943&amp;":"&amp;$E2943&amp;":"&amp;$F2943,[1]Sheet2!$A$26:$I$7753,9,FALSE))</f>
        <v>verified</v>
      </c>
      <c r="M2943" s="1"/>
      <c r="O2943" s="1">
        <v>96</v>
      </c>
      <c r="P2943" s="1">
        <v>5</v>
      </c>
      <c r="Q2943" s="1">
        <v>31</v>
      </c>
      <c r="R2943" s="1">
        <v>7</v>
      </c>
      <c r="S2943" s="1" t="s">
        <v>19</v>
      </c>
      <c r="T2943" s="1" t="s">
        <v>5778</v>
      </c>
      <c r="U2943" s="1" t="s">
        <v>5777</v>
      </c>
      <c r="V2943" s="1">
        <v>16128665</v>
      </c>
      <c r="W2943" s="1" t="s">
        <v>17</v>
      </c>
      <c r="X2943" s="1" t="s">
        <v>13</v>
      </c>
      <c r="Z2943" t="s">
        <v>5775</v>
      </c>
      <c r="AA2943">
        <v>5</v>
      </c>
      <c r="AB2943" t="s">
        <v>17541</v>
      </c>
      <c r="AC2943" t="s">
        <v>5778</v>
      </c>
      <c r="AD2943" t="s">
        <v>5777</v>
      </c>
      <c r="AE2943" t="s">
        <v>16276</v>
      </c>
      <c r="AF2943" t="s">
        <v>16277</v>
      </c>
    </row>
    <row r="2944" spans="1:34">
      <c r="A2944" t="s">
        <v>23300</v>
      </c>
      <c r="B2944" t="s">
        <v>5779</v>
      </c>
      <c r="C2944">
        <v>1</v>
      </c>
      <c r="D2944">
        <v>31</v>
      </c>
      <c r="E2944">
        <v>7</v>
      </c>
      <c r="F2944" t="s">
        <v>21</v>
      </c>
      <c r="G2944" t="s">
        <v>5780</v>
      </c>
      <c r="H2944" t="s">
        <v>5781</v>
      </c>
      <c r="I2944" s="1" t="s">
        <v>13</v>
      </c>
      <c r="J2944" s="1" t="s">
        <v>5782</v>
      </c>
      <c r="K2944" s="1" t="s">
        <v>5781</v>
      </c>
      <c r="L2944" s="1" t="str">
        <f>IF(ISERROR(VLOOKUP($D2944&amp;":"&amp;$E2944&amp;":"&amp;$F2944,[1]Sheet2!$A$26:$I$7753,9,FALSE)),"",VLOOKUP($D2944&amp;":"&amp;$E2944&amp;":"&amp;$F2944,[1]Sheet2!$A$26:$I$7753,9,FALSE))</f>
        <v>verified</v>
      </c>
      <c r="M2944" s="1" t="s">
        <v>20335</v>
      </c>
      <c r="O2944" s="1">
        <v>96</v>
      </c>
      <c r="P2944" s="1">
        <v>1</v>
      </c>
      <c r="Q2944" s="1">
        <v>31</v>
      </c>
      <c r="R2944" s="1">
        <v>7</v>
      </c>
      <c r="S2944" s="1" t="s">
        <v>21</v>
      </c>
      <c r="T2944" s="1" t="s">
        <v>5782</v>
      </c>
      <c r="U2944" s="1" t="s">
        <v>5781</v>
      </c>
      <c r="V2944" s="1">
        <v>94541102</v>
      </c>
      <c r="W2944" s="1" t="s">
        <v>17</v>
      </c>
      <c r="X2944" s="1" t="s">
        <v>13</v>
      </c>
      <c r="Z2944" t="s">
        <v>5779</v>
      </c>
      <c r="AA2944">
        <v>1</v>
      </c>
      <c r="AB2944" t="s">
        <v>17542</v>
      </c>
      <c r="AC2944" t="s">
        <v>5782</v>
      </c>
      <c r="AD2944" t="s">
        <v>5781</v>
      </c>
      <c r="AE2944" t="s">
        <v>16278</v>
      </c>
      <c r="AF2944" t="s">
        <v>16279</v>
      </c>
    </row>
    <row r="2945" spans="1:34">
      <c r="A2945" t="s">
        <v>23301</v>
      </c>
      <c r="B2945" t="s">
        <v>5783</v>
      </c>
      <c r="C2945">
        <v>1</v>
      </c>
      <c r="D2945">
        <v>31</v>
      </c>
      <c r="E2945">
        <v>7</v>
      </c>
      <c r="F2945" t="s">
        <v>28</v>
      </c>
      <c r="I2945" s="1" t="s">
        <v>13</v>
      </c>
      <c r="J2945" s="1" t="s">
        <v>2497</v>
      </c>
      <c r="K2945" s="1" t="s">
        <v>2496</v>
      </c>
      <c r="L2945" s="1" t="str">
        <f>IF(ISERROR(VLOOKUP($D2945&amp;":"&amp;$E2945&amp;":"&amp;$F2945,[1]Sheet2!$A$26:$I$7753,9,FALSE)),"",VLOOKUP($D2945&amp;":"&amp;$E2945&amp;":"&amp;$F2945,[1]Sheet2!$A$26:$I$7753,9,FALSE))</f>
        <v/>
      </c>
      <c r="M2945" s="1" t="s">
        <v>20332</v>
      </c>
      <c r="O2945" s="1">
        <v>96</v>
      </c>
      <c r="P2945" s="1">
        <v>1</v>
      </c>
      <c r="Q2945" s="1">
        <v>31</v>
      </c>
      <c r="R2945" s="1">
        <v>7</v>
      </c>
      <c r="S2945" s="1" t="s">
        <v>28</v>
      </c>
      <c r="T2945" s="1" t="s">
        <v>2497</v>
      </c>
      <c r="U2945" s="1" t="s">
        <v>2496</v>
      </c>
      <c r="V2945" s="1" t="s">
        <v>17</v>
      </c>
      <c r="W2945" s="1" t="s">
        <v>17</v>
      </c>
      <c r="X2945" s="1" t="s">
        <v>13</v>
      </c>
      <c r="Z2945" t="s">
        <v>5783</v>
      </c>
      <c r="AA2945">
        <v>1</v>
      </c>
      <c r="AE2945" t="s">
        <v>16278</v>
      </c>
      <c r="AF2945" t="s">
        <v>16279</v>
      </c>
    </row>
    <row r="2946" spans="1:34">
      <c r="A2946" t="s">
        <v>23302</v>
      </c>
      <c r="B2946" t="s">
        <v>5784</v>
      </c>
      <c r="C2946">
        <v>5</v>
      </c>
      <c r="D2946">
        <v>31</v>
      </c>
      <c r="E2946">
        <v>7</v>
      </c>
      <c r="F2946" t="s">
        <v>33</v>
      </c>
      <c r="H2946" t="s">
        <v>5785</v>
      </c>
      <c r="I2946" s="1" t="s">
        <v>21</v>
      </c>
      <c r="J2946" s="1" t="s">
        <v>5786</v>
      </c>
      <c r="K2946" s="1" t="s">
        <v>5785</v>
      </c>
      <c r="L2946" s="1" t="str">
        <f>IF(ISERROR(VLOOKUP($D2946&amp;":"&amp;$E2946&amp;":"&amp;$F2946,[1]Sheet2!$A$26:$I$7753,9,FALSE)),"",VLOOKUP($D2946&amp;":"&amp;$E2946&amp;":"&amp;$F2946,[1]Sheet2!$A$26:$I$7753,9,FALSE))</f>
        <v/>
      </c>
      <c r="M2946" s="1" t="s">
        <v>20332</v>
      </c>
      <c r="O2946" s="1">
        <v>96</v>
      </c>
      <c r="P2946" s="1">
        <v>5</v>
      </c>
      <c r="Q2946" s="1">
        <v>31</v>
      </c>
      <c r="R2946" s="1">
        <v>7</v>
      </c>
      <c r="S2946" s="1" t="s">
        <v>33</v>
      </c>
      <c r="T2946" s="1" t="s">
        <v>5786</v>
      </c>
      <c r="U2946" s="1" t="s">
        <v>5785</v>
      </c>
      <c r="V2946" s="1">
        <v>90111173</v>
      </c>
      <c r="W2946" s="1" t="s">
        <v>17</v>
      </c>
      <c r="X2946" s="1" t="s">
        <v>21</v>
      </c>
      <c r="Z2946" t="s">
        <v>5784</v>
      </c>
      <c r="AA2946">
        <v>5</v>
      </c>
      <c r="AE2946" t="s">
        <v>16278</v>
      </c>
      <c r="AF2946" t="s">
        <v>16279</v>
      </c>
    </row>
    <row r="2947" spans="1:34">
      <c r="A2947" t="s">
        <v>23303</v>
      </c>
      <c r="B2947" t="s">
        <v>5787</v>
      </c>
      <c r="C2947">
        <v>5</v>
      </c>
      <c r="D2947">
        <v>31</v>
      </c>
      <c r="E2947">
        <v>7</v>
      </c>
      <c r="F2947" t="s">
        <v>38</v>
      </c>
      <c r="H2947" t="s">
        <v>5788</v>
      </c>
      <c r="I2947" s="1" t="s">
        <v>21</v>
      </c>
      <c r="J2947" s="1" t="s">
        <v>5789</v>
      </c>
      <c r="K2947" s="1" t="s">
        <v>5788</v>
      </c>
      <c r="L2947" s="1" t="str">
        <f>IF(ISERROR(VLOOKUP($D2947&amp;":"&amp;$E2947&amp;":"&amp;$F2947,[1]Sheet2!$A$26:$I$7753,9,FALSE)),"",VLOOKUP($D2947&amp;":"&amp;$E2947&amp;":"&amp;$F2947,[1]Sheet2!$A$26:$I$7753,9,FALSE))</f>
        <v/>
      </c>
      <c r="M2947" s="1" t="s">
        <v>20332</v>
      </c>
      <c r="O2947" s="1">
        <v>96</v>
      </c>
      <c r="P2947" s="1">
        <v>5</v>
      </c>
      <c r="Q2947" s="1">
        <v>31</v>
      </c>
      <c r="R2947" s="1">
        <v>7</v>
      </c>
      <c r="S2947" s="1" t="s">
        <v>38</v>
      </c>
      <c r="T2947" s="1" t="s">
        <v>5789</v>
      </c>
      <c r="U2947" s="1" t="s">
        <v>5788</v>
      </c>
      <c r="V2947" s="1">
        <v>16128809</v>
      </c>
      <c r="W2947" s="1" t="s">
        <v>17</v>
      </c>
      <c r="X2947" s="1" t="s">
        <v>21</v>
      </c>
      <c r="Z2947" t="s">
        <v>5787</v>
      </c>
      <c r="AA2947">
        <v>5</v>
      </c>
      <c r="AE2947" t="s">
        <v>16278</v>
      </c>
      <c r="AF2947" t="s">
        <v>16279</v>
      </c>
    </row>
    <row r="2948" spans="1:34">
      <c r="A2948" t="s">
        <v>23304</v>
      </c>
      <c r="B2948" t="s">
        <v>5790</v>
      </c>
      <c r="C2948">
        <v>1</v>
      </c>
      <c r="D2948">
        <v>31</v>
      </c>
      <c r="E2948">
        <v>7</v>
      </c>
      <c r="F2948" t="s">
        <v>43</v>
      </c>
      <c r="G2948" t="s">
        <v>5791</v>
      </c>
      <c r="H2948" t="s">
        <v>5792</v>
      </c>
      <c r="I2948" s="1" t="s">
        <v>13</v>
      </c>
      <c r="J2948" s="1" t="s">
        <v>5793</v>
      </c>
      <c r="K2948" s="1" t="s">
        <v>5792</v>
      </c>
      <c r="L2948" s="1" t="str">
        <f>IF(ISERROR(VLOOKUP($D2948&amp;":"&amp;$E2948&amp;":"&amp;$F2948,[1]Sheet2!$A$26:$I$7753,9,FALSE)),"",VLOOKUP($D2948&amp;":"&amp;$E2948&amp;":"&amp;$F2948,[1]Sheet2!$A$26:$I$7753,9,FALSE))</f>
        <v>verified</v>
      </c>
      <c r="M2948" s="1"/>
      <c r="O2948" s="1">
        <v>96</v>
      </c>
      <c r="P2948" s="1">
        <v>1</v>
      </c>
      <c r="Q2948" s="1">
        <v>31</v>
      </c>
      <c r="R2948" s="1">
        <v>7</v>
      </c>
      <c r="S2948" s="1" t="s">
        <v>43</v>
      </c>
      <c r="T2948" s="1" t="s">
        <v>5793</v>
      </c>
      <c r="U2948" s="1" t="s">
        <v>5792</v>
      </c>
      <c r="V2948" s="1">
        <v>16128816</v>
      </c>
      <c r="W2948" s="1" t="s">
        <v>17</v>
      </c>
      <c r="X2948" s="1" t="s">
        <v>13</v>
      </c>
      <c r="Z2948" t="s">
        <v>5790</v>
      </c>
      <c r="AA2948">
        <v>1</v>
      </c>
      <c r="AB2948" t="s">
        <v>17543</v>
      </c>
      <c r="AC2948" t="s">
        <v>5793</v>
      </c>
      <c r="AD2948" t="s">
        <v>5792</v>
      </c>
      <c r="AE2948" t="s">
        <v>16276</v>
      </c>
      <c r="AF2948" t="s">
        <v>16277</v>
      </c>
    </row>
    <row r="2949" spans="1:34">
      <c r="A2949" t="s">
        <v>23305</v>
      </c>
      <c r="B2949" t="s">
        <v>5794</v>
      </c>
      <c r="C2949">
        <v>5</v>
      </c>
      <c r="D2949">
        <v>31</v>
      </c>
      <c r="E2949">
        <v>7</v>
      </c>
      <c r="F2949" t="s">
        <v>48</v>
      </c>
      <c r="G2949" t="s">
        <v>5795</v>
      </c>
      <c r="H2949" t="s">
        <v>5796</v>
      </c>
      <c r="I2949" s="1" t="s">
        <v>13</v>
      </c>
      <c r="J2949" s="1" t="s">
        <v>5797</v>
      </c>
      <c r="K2949" s="1" t="s">
        <v>5796</v>
      </c>
      <c r="L2949" s="1" t="str">
        <f>IF(ISERROR(VLOOKUP($D2949&amp;":"&amp;$E2949&amp;":"&amp;$F2949,[1]Sheet2!$A$26:$I$7753,9,FALSE)),"",VLOOKUP($D2949&amp;":"&amp;$E2949&amp;":"&amp;$F2949,[1]Sheet2!$A$26:$I$7753,9,FALSE))</f>
        <v/>
      </c>
      <c r="M2949" s="1" t="s">
        <v>20332</v>
      </c>
      <c r="O2949" s="1">
        <v>96</v>
      </c>
      <c r="P2949" s="1">
        <v>5</v>
      </c>
      <c r="Q2949" s="1">
        <v>31</v>
      </c>
      <c r="R2949" s="1">
        <v>7</v>
      </c>
      <c r="S2949" s="1" t="s">
        <v>48</v>
      </c>
      <c r="T2949" s="1" t="s">
        <v>5797</v>
      </c>
      <c r="U2949" s="1" t="s">
        <v>5796</v>
      </c>
      <c r="V2949" s="1" t="s">
        <v>17</v>
      </c>
      <c r="W2949" s="1" t="s">
        <v>17</v>
      </c>
      <c r="X2949" s="1" t="s">
        <v>13</v>
      </c>
      <c r="Z2949" t="s">
        <v>5794</v>
      </c>
      <c r="AA2949">
        <v>5</v>
      </c>
      <c r="AB2949" t="s">
        <v>16819</v>
      </c>
      <c r="AC2949" t="s">
        <v>0</v>
      </c>
      <c r="AD2949" t="s">
        <v>0</v>
      </c>
      <c r="AE2949" t="s">
        <v>16278</v>
      </c>
      <c r="AF2949" t="s">
        <v>16279</v>
      </c>
    </row>
    <row r="2950" spans="1:34">
      <c r="A2950" t="s">
        <v>23306</v>
      </c>
      <c r="B2950" t="s">
        <v>5798</v>
      </c>
      <c r="C2950">
        <v>5</v>
      </c>
      <c r="D2950">
        <v>31</v>
      </c>
      <c r="E2950">
        <v>8</v>
      </c>
      <c r="F2950" t="s">
        <v>13</v>
      </c>
      <c r="G2950" t="s">
        <v>5799</v>
      </c>
      <c r="H2950" t="s">
        <v>5800</v>
      </c>
      <c r="I2950" s="1" t="s">
        <v>13</v>
      </c>
      <c r="J2950" s="1" t="s">
        <v>5801</v>
      </c>
      <c r="K2950" s="1" t="s">
        <v>5800</v>
      </c>
      <c r="L2950" s="1" t="str">
        <f>IF(ISERROR(VLOOKUP($D2950&amp;":"&amp;$E2950&amp;":"&amp;$F2950,[1]Sheet2!$A$26:$I$7753,9,FALSE)),"",VLOOKUP($D2950&amp;":"&amp;$E2950&amp;":"&amp;$F2950,[1]Sheet2!$A$26:$I$7753,9,FALSE))</f>
        <v>verified</v>
      </c>
      <c r="M2950" s="1"/>
      <c r="O2950" s="1">
        <v>96</v>
      </c>
      <c r="P2950" s="1">
        <v>5</v>
      </c>
      <c r="Q2950" s="1">
        <v>31</v>
      </c>
      <c r="R2950" s="1">
        <v>8</v>
      </c>
      <c r="S2950" s="1" t="s">
        <v>13</v>
      </c>
      <c r="T2950" s="1" t="s">
        <v>5801</v>
      </c>
      <c r="U2950" s="1" t="s">
        <v>5800</v>
      </c>
      <c r="V2950" s="1">
        <v>16129021</v>
      </c>
      <c r="W2950" s="1" t="s">
        <v>17</v>
      </c>
      <c r="X2950" s="1" t="s">
        <v>13</v>
      </c>
      <c r="Z2950" t="s">
        <v>5798</v>
      </c>
      <c r="AA2950">
        <v>5</v>
      </c>
      <c r="AB2950" t="s">
        <v>17544</v>
      </c>
      <c r="AC2950" t="s">
        <v>5801</v>
      </c>
      <c r="AD2950" t="s">
        <v>5800</v>
      </c>
      <c r="AE2950" t="s">
        <v>16276</v>
      </c>
      <c r="AF2950" t="s">
        <v>16277</v>
      </c>
    </row>
    <row r="2951" spans="1:34">
      <c r="A2951" t="s">
        <v>23307</v>
      </c>
      <c r="B2951" t="s">
        <v>5802</v>
      </c>
      <c r="C2951">
        <v>1</v>
      </c>
      <c r="D2951">
        <v>31</v>
      </c>
      <c r="E2951">
        <v>8</v>
      </c>
      <c r="F2951" t="s">
        <v>19</v>
      </c>
      <c r="G2951" t="s">
        <v>5803</v>
      </c>
      <c r="H2951" t="s">
        <v>5804</v>
      </c>
      <c r="I2951" s="1" t="s">
        <v>13</v>
      </c>
      <c r="J2951" s="1" t="s">
        <v>5805</v>
      </c>
      <c r="K2951" s="1" t="s">
        <v>5804</v>
      </c>
      <c r="L2951" s="1" t="str">
        <f>IF(ISERROR(VLOOKUP($D2951&amp;":"&amp;$E2951&amp;":"&amp;$F2951,[1]Sheet2!$A$26:$I$7753,9,FALSE)),"",VLOOKUP($D2951&amp;":"&amp;$E2951&amp;":"&amp;$F2951,[1]Sheet2!$A$26:$I$7753,9,FALSE))</f>
        <v>verified</v>
      </c>
      <c r="M2951" s="1"/>
      <c r="O2951" s="1">
        <v>96</v>
      </c>
      <c r="P2951" s="1">
        <v>1</v>
      </c>
      <c r="Q2951" s="1">
        <v>31</v>
      </c>
      <c r="R2951" s="1">
        <v>8</v>
      </c>
      <c r="S2951" s="1" t="s">
        <v>19</v>
      </c>
      <c r="T2951" s="1" t="s">
        <v>5805</v>
      </c>
      <c r="U2951" s="1" t="s">
        <v>5804</v>
      </c>
      <c r="V2951" s="1">
        <v>16129100</v>
      </c>
      <c r="W2951" s="1" t="s">
        <v>17</v>
      </c>
      <c r="X2951" s="1" t="s">
        <v>13</v>
      </c>
      <c r="Z2951" t="s">
        <v>5802</v>
      </c>
      <c r="AA2951">
        <v>1</v>
      </c>
      <c r="AB2951" t="s">
        <v>17545</v>
      </c>
      <c r="AC2951" t="s">
        <v>5805</v>
      </c>
      <c r="AD2951" t="s">
        <v>5804</v>
      </c>
      <c r="AE2951" t="s">
        <v>16276</v>
      </c>
      <c r="AF2951" t="s">
        <v>16277</v>
      </c>
    </row>
    <row r="2952" spans="1:34">
      <c r="A2952" t="s">
        <v>23308</v>
      </c>
      <c r="B2952" t="s">
        <v>5806</v>
      </c>
      <c r="C2952">
        <v>1</v>
      </c>
      <c r="D2952">
        <v>31</v>
      </c>
      <c r="E2952">
        <v>8</v>
      </c>
      <c r="F2952" t="s">
        <v>21</v>
      </c>
      <c r="H2952" t="s">
        <v>5807</v>
      </c>
      <c r="I2952" s="1" t="s">
        <v>13</v>
      </c>
      <c r="J2952" s="1" t="s">
        <v>5808</v>
      </c>
      <c r="K2952" s="1" t="s">
        <v>5807</v>
      </c>
      <c r="L2952" s="1" t="str">
        <f>IF(ISERROR(VLOOKUP($D2952&amp;":"&amp;$E2952&amp;":"&amp;$F2952,[1]Sheet2!$A$26:$I$7753,9,FALSE)),"",VLOOKUP($D2952&amp;":"&amp;$E2952&amp;":"&amp;$F2952,[1]Sheet2!$A$26:$I$7753,9,FALSE))</f>
        <v/>
      </c>
      <c r="M2952" s="1" t="s">
        <v>20332</v>
      </c>
      <c r="O2952" s="1">
        <v>96</v>
      </c>
      <c r="P2952" s="1">
        <v>1</v>
      </c>
      <c r="Q2952" s="1">
        <v>31</v>
      </c>
      <c r="R2952" s="1">
        <v>8</v>
      </c>
      <c r="S2952" s="1" t="s">
        <v>21</v>
      </c>
      <c r="T2952" s="1" t="s">
        <v>5808</v>
      </c>
      <c r="U2952" s="1" t="s">
        <v>5807</v>
      </c>
      <c r="V2952" s="1">
        <v>16129101</v>
      </c>
      <c r="W2952" s="1" t="s">
        <v>17</v>
      </c>
      <c r="X2952" s="1" t="s">
        <v>13</v>
      </c>
      <c r="Z2952" t="s">
        <v>5806</v>
      </c>
      <c r="AA2952">
        <v>1</v>
      </c>
      <c r="AE2952" t="s">
        <v>16278</v>
      </c>
      <c r="AF2952" t="s">
        <v>16279</v>
      </c>
    </row>
    <row r="2953" spans="1:34">
      <c r="A2953" t="s">
        <v>23309</v>
      </c>
      <c r="B2953" t="s">
        <v>5809</v>
      </c>
      <c r="C2953">
        <v>1</v>
      </c>
      <c r="D2953">
        <v>31</v>
      </c>
      <c r="E2953">
        <v>8</v>
      </c>
      <c r="F2953" t="s">
        <v>28</v>
      </c>
      <c r="G2953" t="s">
        <v>5810</v>
      </c>
      <c r="H2953" t="s">
        <v>4835</v>
      </c>
      <c r="I2953" s="1" t="s">
        <v>13</v>
      </c>
      <c r="J2953" s="1" t="s">
        <v>4834</v>
      </c>
      <c r="K2953" s="1" t="s">
        <v>4835</v>
      </c>
      <c r="L2953" s="1" t="str">
        <f>IF(ISERROR(VLOOKUP($D2953&amp;":"&amp;$E2953&amp;":"&amp;$F2953,[1]Sheet2!$A$26:$I$7753,9,FALSE)),"",VLOOKUP($D2953&amp;":"&amp;$E2953&amp;":"&amp;$F2953,[1]Sheet2!$A$26:$I$7753,9,FALSE))</f>
        <v>verified</v>
      </c>
      <c r="M2953" s="1"/>
      <c r="O2953" s="1">
        <v>96</v>
      </c>
      <c r="P2953" s="1">
        <v>1</v>
      </c>
      <c r="Q2953" s="1">
        <v>31</v>
      </c>
      <c r="R2953" s="1">
        <v>8</v>
      </c>
      <c r="S2953" s="1" t="s">
        <v>28</v>
      </c>
      <c r="T2953" s="1" t="s">
        <v>4834</v>
      </c>
      <c r="U2953" s="1" t="s">
        <v>4835</v>
      </c>
      <c r="V2953" s="1">
        <v>16129105</v>
      </c>
      <c r="W2953" s="1" t="s">
        <v>17</v>
      </c>
      <c r="X2953" s="1" t="s">
        <v>13</v>
      </c>
      <c r="Z2953" t="s">
        <v>5809</v>
      </c>
      <c r="AA2953">
        <v>1</v>
      </c>
      <c r="AB2953" t="s">
        <v>17546</v>
      </c>
      <c r="AC2953" t="s">
        <v>4834</v>
      </c>
      <c r="AD2953" t="s">
        <v>4835</v>
      </c>
      <c r="AE2953" t="s">
        <v>16276</v>
      </c>
      <c r="AF2953" t="s">
        <v>16277</v>
      </c>
    </row>
    <row r="2954" spans="1:34">
      <c r="A2954" t="s">
        <v>23310</v>
      </c>
      <c r="B2954" t="s">
        <v>5811</v>
      </c>
      <c r="C2954">
        <v>1</v>
      </c>
      <c r="D2954">
        <v>31</v>
      </c>
      <c r="E2954">
        <v>8</v>
      </c>
      <c r="F2954" t="s">
        <v>33</v>
      </c>
      <c r="H2954" t="s">
        <v>5812</v>
      </c>
      <c r="I2954" s="1" t="s">
        <v>13</v>
      </c>
      <c r="J2954" s="1" t="s">
        <v>5813</v>
      </c>
      <c r="K2954" s="1" t="s">
        <v>5812</v>
      </c>
      <c r="L2954" s="1" t="str">
        <f>IF(ISERROR(VLOOKUP($D2954&amp;":"&amp;$E2954&amp;":"&amp;$F2954,[1]Sheet2!$A$26:$I$7753,9,FALSE)),"",VLOOKUP($D2954&amp;":"&amp;$E2954&amp;":"&amp;$F2954,[1]Sheet2!$A$26:$I$7753,9,FALSE))</f>
        <v/>
      </c>
      <c r="M2954" s="1" t="s">
        <v>20332</v>
      </c>
      <c r="O2954" s="1">
        <v>96</v>
      </c>
      <c r="P2954" s="1">
        <v>1</v>
      </c>
      <c r="Q2954" s="1">
        <v>31</v>
      </c>
      <c r="R2954" s="1">
        <v>8</v>
      </c>
      <c r="S2954" s="1" t="s">
        <v>33</v>
      </c>
      <c r="T2954" s="1" t="s">
        <v>5813</v>
      </c>
      <c r="U2954" s="1" t="s">
        <v>5812</v>
      </c>
      <c r="V2954" s="1">
        <v>90111220</v>
      </c>
      <c r="W2954" s="1" t="s">
        <v>17</v>
      </c>
      <c r="X2954" s="1" t="s">
        <v>13</v>
      </c>
      <c r="Z2954" t="s">
        <v>5811</v>
      </c>
      <c r="AA2954">
        <v>1</v>
      </c>
      <c r="AE2954" t="s">
        <v>16278</v>
      </c>
      <c r="AF2954" t="s">
        <v>16279</v>
      </c>
    </row>
    <row r="2955" spans="1:34">
      <c r="A2955" t="s">
        <v>23311</v>
      </c>
      <c r="B2955" t="s">
        <v>5814</v>
      </c>
      <c r="C2955">
        <v>2</v>
      </c>
      <c r="D2955">
        <v>31</v>
      </c>
      <c r="E2955">
        <v>8</v>
      </c>
      <c r="F2955" t="s">
        <v>38</v>
      </c>
      <c r="G2955" t="s">
        <v>5815</v>
      </c>
      <c r="H2955" t="s">
        <v>5816</v>
      </c>
      <c r="I2955" s="1" t="s">
        <v>13</v>
      </c>
      <c r="J2955" s="1" t="s">
        <v>5817</v>
      </c>
      <c r="K2955" s="1" t="s">
        <v>5816</v>
      </c>
      <c r="L2955" s="1" t="str">
        <f>IF(ISERROR(VLOOKUP($D2955&amp;":"&amp;$E2955&amp;":"&amp;$F2955,[1]Sheet2!$A$26:$I$7753,9,FALSE)),"",VLOOKUP($D2955&amp;":"&amp;$E2955&amp;":"&amp;$F2955,[1]Sheet2!$A$26:$I$7753,9,FALSE))</f>
        <v>verified</v>
      </c>
      <c r="M2955" s="1"/>
      <c r="O2955" s="1">
        <v>96</v>
      </c>
      <c r="P2955" s="1">
        <v>2</v>
      </c>
      <c r="Q2955" s="1">
        <v>31</v>
      </c>
      <c r="R2955" s="1">
        <v>8</v>
      </c>
      <c r="S2955" s="1" t="s">
        <v>38</v>
      </c>
      <c r="T2955" s="1" t="s">
        <v>5817</v>
      </c>
      <c r="U2955" s="1" t="s">
        <v>5816</v>
      </c>
      <c r="V2955" s="1">
        <v>90111221</v>
      </c>
      <c r="W2955" s="1" t="s">
        <v>17</v>
      </c>
      <c r="X2955" s="1" t="s">
        <v>13</v>
      </c>
      <c r="Z2955" t="s">
        <v>5814</v>
      </c>
      <c r="AA2955">
        <v>2</v>
      </c>
      <c r="AB2955" t="s">
        <v>17547</v>
      </c>
      <c r="AC2955" t="s">
        <v>5817</v>
      </c>
      <c r="AD2955" t="s">
        <v>5816</v>
      </c>
      <c r="AE2955" t="s">
        <v>16276</v>
      </c>
      <c r="AF2955" t="s">
        <v>16277</v>
      </c>
      <c r="AG2955" t="s">
        <v>16283</v>
      </c>
      <c r="AH2955" t="s">
        <v>16284</v>
      </c>
    </row>
    <row r="2956" spans="1:34">
      <c r="A2956" t="s">
        <v>23312</v>
      </c>
      <c r="B2956" t="s">
        <v>5818</v>
      </c>
      <c r="C2956">
        <v>5</v>
      </c>
      <c r="D2956">
        <v>31</v>
      </c>
      <c r="E2956">
        <v>8</v>
      </c>
      <c r="F2956" t="s">
        <v>43</v>
      </c>
      <c r="G2956" t="s">
        <v>5819</v>
      </c>
      <c r="H2956" t="s">
        <v>5820</v>
      </c>
      <c r="I2956" s="1" t="s">
        <v>13</v>
      </c>
      <c r="J2956" s="1" t="s">
        <v>5821</v>
      </c>
      <c r="K2956" s="1" t="s">
        <v>5820</v>
      </c>
      <c r="L2956" s="1" t="str">
        <f>IF(ISERROR(VLOOKUP($D2956&amp;":"&amp;$E2956&amp;":"&amp;$F2956,[1]Sheet2!$A$26:$I$7753,9,FALSE)),"",VLOOKUP($D2956&amp;":"&amp;$E2956&amp;":"&amp;$F2956,[1]Sheet2!$A$26:$I$7753,9,FALSE))</f>
        <v>verified</v>
      </c>
      <c r="M2956" s="1"/>
      <c r="O2956" s="1">
        <v>96</v>
      </c>
      <c r="P2956" s="1">
        <v>5</v>
      </c>
      <c r="Q2956" s="1">
        <v>31</v>
      </c>
      <c r="R2956" s="1">
        <v>8</v>
      </c>
      <c r="S2956" s="1" t="s">
        <v>43</v>
      </c>
      <c r="T2956" s="1" t="s">
        <v>5821</v>
      </c>
      <c r="U2956" s="1" t="s">
        <v>5820</v>
      </c>
      <c r="V2956" s="1">
        <v>16129123</v>
      </c>
      <c r="W2956" s="1" t="s">
        <v>17</v>
      </c>
      <c r="X2956" s="1" t="s">
        <v>13</v>
      </c>
      <c r="Z2956" t="s">
        <v>5818</v>
      </c>
      <c r="AA2956">
        <v>5</v>
      </c>
      <c r="AB2956" t="s">
        <v>17548</v>
      </c>
      <c r="AC2956" t="s">
        <v>5821</v>
      </c>
      <c r="AD2956" t="s">
        <v>5820</v>
      </c>
      <c r="AE2956" t="s">
        <v>16276</v>
      </c>
      <c r="AF2956" t="s">
        <v>16277</v>
      </c>
    </row>
    <row r="2957" spans="1:34">
      <c r="A2957" t="s">
        <v>23313</v>
      </c>
      <c r="B2957" t="s">
        <v>5822</v>
      </c>
      <c r="C2957">
        <v>1</v>
      </c>
      <c r="D2957">
        <v>31</v>
      </c>
      <c r="E2957">
        <v>8</v>
      </c>
      <c r="F2957" t="s">
        <v>48</v>
      </c>
      <c r="G2957" t="s">
        <v>5823</v>
      </c>
      <c r="H2957" t="s">
        <v>5824</v>
      </c>
      <c r="I2957" s="1" t="s">
        <v>13</v>
      </c>
      <c r="J2957" s="1" t="s">
        <v>5825</v>
      </c>
      <c r="K2957" s="1" t="s">
        <v>5824</v>
      </c>
      <c r="L2957" s="1" t="str">
        <f>IF(ISERROR(VLOOKUP($D2957&amp;":"&amp;$E2957&amp;":"&amp;$F2957,[1]Sheet2!$A$26:$I$7753,9,FALSE)),"",VLOOKUP($D2957&amp;":"&amp;$E2957&amp;":"&amp;$F2957,[1]Sheet2!$A$26:$I$7753,9,FALSE))</f>
        <v>verified</v>
      </c>
      <c r="M2957" s="1"/>
      <c r="O2957" s="1">
        <v>96</v>
      </c>
      <c r="P2957" s="1">
        <v>1</v>
      </c>
      <c r="Q2957" s="1">
        <v>31</v>
      </c>
      <c r="R2957" s="1">
        <v>8</v>
      </c>
      <c r="S2957" s="1" t="s">
        <v>48</v>
      </c>
      <c r="T2957" s="1" t="s">
        <v>5825</v>
      </c>
      <c r="U2957" s="1" t="s">
        <v>5824</v>
      </c>
      <c r="V2957" s="1">
        <v>16129124</v>
      </c>
      <c r="W2957" s="1" t="s">
        <v>17</v>
      </c>
      <c r="X2957" s="1" t="s">
        <v>13</v>
      </c>
      <c r="Z2957" t="s">
        <v>5822</v>
      </c>
      <c r="AA2957">
        <v>1</v>
      </c>
      <c r="AB2957" t="s">
        <v>17549</v>
      </c>
      <c r="AC2957" t="s">
        <v>5825</v>
      </c>
      <c r="AD2957" t="s">
        <v>5824</v>
      </c>
      <c r="AE2957" t="s">
        <v>16276</v>
      </c>
      <c r="AF2957" t="s">
        <v>16277</v>
      </c>
    </row>
    <row r="2958" spans="1:34">
      <c r="A2958" t="s">
        <v>23314</v>
      </c>
      <c r="B2958" t="s">
        <v>5826</v>
      </c>
      <c r="C2958">
        <v>1</v>
      </c>
      <c r="D2958">
        <v>31</v>
      </c>
      <c r="E2958">
        <v>9</v>
      </c>
      <c r="F2958" t="s">
        <v>13</v>
      </c>
      <c r="G2958" t="s">
        <v>5827</v>
      </c>
      <c r="H2958" t="s">
        <v>5828</v>
      </c>
      <c r="I2958" s="1" t="s">
        <v>13</v>
      </c>
      <c r="J2958" s="1" t="s">
        <v>5829</v>
      </c>
      <c r="K2958" s="1" t="s">
        <v>5828</v>
      </c>
      <c r="L2958" s="1" t="str">
        <f>IF(ISERROR(VLOOKUP($D2958&amp;":"&amp;$E2958&amp;":"&amp;$F2958,[1]Sheet2!$A$26:$I$7753,9,FALSE)),"",VLOOKUP($D2958&amp;":"&amp;$E2958&amp;":"&amp;$F2958,[1]Sheet2!$A$26:$I$7753,9,FALSE))</f>
        <v>verified</v>
      </c>
      <c r="M2958" s="1"/>
      <c r="O2958" s="1">
        <v>96</v>
      </c>
      <c r="P2958" s="1">
        <v>1</v>
      </c>
      <c r="Q2958" s="1">
        <v>31</v>
      </c>
      <c r="R2958" s="1">
        <v>9</v>
      </c>
      <c r="S2958" s="1" t="s">
        <v>13</v>
      </c>
      <c r="T2958" s="1" t="s">
        <v>5829</v>
      </c>
      <c r="U2958" s="1" t="s">
        <v>5828</v>
      </c>
      <c r="V2958" s="1">
        <v>16129128</v>
      </c>
      <c r="W2958" s="1" t="s">
        <v>17</v>
      </c>
      <c r="X2958" s="1" t="s">
        <v>13</v>
      </c>
      <c r="Z2958" t="s">
        <v>5826</v>
      </c>
      <c r="AA2958">
        <v>1</v>
      </c>
      <c r="AB2958" t="s">
        <v>17550</v>
      </c>
      <c r="AC2958" t="s">
        <v>5829</v>
      </c>
      <c r="AD2958" t="s">
        <v>5828</v>
      </c>
      <c r="AE2958" t="s">
        <v>16276</v>
      </c>
      <c r="AF2958" t="s">
        <v>16277</v>
      </c>
    </row>
    <row r="2959" spans="1:34">
      <c r="A2959" t="s">
        <v>23315</v>
      </c>
      <c r="B2959" t="s">
        <v>5830</v>
      </c>
      <c r="C2959">
        <v>1</v>
      </c>
      <c r="D2959">
        <v>31</v>
      </c>
      <c r="E2959">
        <v>9</v>
      </c>
      <c r="F2959" t="s">
        <v>19</v>
      </c>
      <c r="G2959" t="s">
        <v>5831</v>
      </c>
      <c r="H2959" t="s">
        <v>5832</v>
      </c>
      <c r="I2959" s="1" t="s">
        <v>13</v>
      </c>
      <c r="J2959" s="1" t="s">
        <v>5833</v>
      </c>
      <c r="K2959" s="1" t="s">
        <v>5832</v>
      </c>
      <c r="L2959" s="1" t="str">
        <f>IF(ISERROR(VLOOKUP($D2959&amp;":"&amp;$E2959&amp;":"&amp;$F2959,[1]Sheet2!$A$26:$I$7753,9,FALSE)),"",VLOOKUP($D2959&amp;":"&amp;$E2959&amp;":"&amp;$F2959,[1]Sheet2!$A$26:$I$7753,9,FALSE))</f>
        <v>verified</v>
      </c>
      <c r="M2959" s="1"/>
      <c r="O2959" s="1">
        <v>96</v>
      </c>
      <c r="P2959" s="1">
        <v>1</v>
      </c>
      <c r="Q2959" s="1">
        <v>31</v>
      </c>
      <c r="R2959" s="1">
        <v>9</v>
      </c>
      <c r="S2959" s="1" t="s">
        <v>19</v>
      </c>
      <c r="T2959" s="1" t="s">
        <v>5833</v>
      </c>
      <c r="U2959" s="1" t="s">
        <v>5832</v>
      </c>
      <c r="V2959" s="1">
        <v>16129129</v>
      </c>
      <c r="W2959" s="1" t="s">
        <v>17</v>
      </c>
      <c r="X2959" s="1" t="s">
        <v>13</v>
      </c>
      <c r="Z2959" t="s">
        <v>5830</v>
      </c>
      <c r="AA2959">
        <v>1</v>
      </c>
      <c r="AB2959" t="s">
        <v>17551</v>
      </c>
      <c r="AC2959" t="s">
        <v>5833</v>
      </c>
      <c r="AD2959" t="s">
        <v>5832</v>
      </c>
      <c r="AE2959" t="s">
        <v>16276</v>
      </c>
      <c r="AF2959" t="s">
        <v>16277</v>
      </c>
    </row>
    <row r="2960" spans="1:34">
      <c r="A2960" t="s">
        <v>23316</v>
      </c>
      <c r="B2960" t="s">
        <v>5834</v>
      </c>
      <c r="C2960">
        <v>5</v>
      </c>
      <c r="D2960">
        <v>31</v>
      </c>
      <c r="E2960">
        <v>9</v>
      </c>
      <c r="F2960" t="s">
        <v>21</v>
      </c>
      <c r="G2960" t="s">
        <v>5835</v>
      </c>
      <c r="H2960" t="s">
        <v>5836</v>
      </c>
      <c r="I2960" s="1" t="s">
        <v>13</v>
      </c>
      <c r="J2960" s="1" t="s">
        <v>5837</v>
      </c>
      <c r="K2960" s="1" t="s">
        <v>5836</v>
      </c>
      <c r="L2960" s="1" t="str">
        <f>IF(ISERROR(VLOOKUP($D2960&amp;":"&amp;$E2960&amp;":"&amp;$F2960,[1]Sheet2!$A$26:$I$7753,9,FALSE)),"",VLOOKUP($D2960&amp;":"&amp;$E2960&amp;":"&amp;$F2960,[1]Sheet2!$A$26:$I$7753,9,FALSE))</f>
        <v>verified</v>
      </c>
      <c r="M2960" s="1"/>
      <c r="O2960" s="1">
        <v>96</v>
      </c>
      <c r="P2960" s="1">
        <v>5</v>
      </c>
      <c r="Q2960" s="1">
        <v>31</v>
      </c>
      <c r="R2960" s="1">
        <v>9</v>
      </c>
      <c r="S2960" s="1" t="s">
        <v>21</v>
      </c>
      <c r="T2960" s="1" t="s">
        <v>5837</v>
      </c>
      <c r="U2960" s="1" t="s">
        <v>5836</v>
      </c>
      <c r="V2960" s="1">
        <v>94541105</v>
      </c>
      <c r="W2960" s="1" t="s">
        <v>17</v>
      </c>
      <c r="X2960" s="1" t="s">
        <v>13</v>
      </c>
      <c r="Z2960" t="s">
        <v>5834</v>
      </c>
      <c r="AA2960">
        <v>5</v>
      </c>
      <c r="AB2960" t="s">
        <v>17552</v>
      </c>
      <c r="AC2960" t="s">
        <v>5837</v>
      </c>
      <c r="AD2960" t="s">
        <v>5836</v>
      </c>
      <c r="AE2960" t="s">
        <v>16276</v>
      </c>
      <c r="AF2960" t="s">
        <v>16277</v>
      </c>
    </row>
    <row r="2961" spans="1:34">
      <c r="A2961" t="s">
        <v>23317</v>
      </c>
      <c r="B2961" t="s">
        <v>5838</v>
      </c>
      <c r="C2961">
        <v>1</v>
      </c>
      <c r="D2961">
        <v>31</v>
      </c>
      <c r="E2961">
        <v>9</v>
      </c>
      <c r="F2961" t="s">
        <v>28</v>
      </c>
      <c r="G2961" t="s">
        <v>5839</v>
      </c>
      <c r="H2961" t="s">
        <v>5838</v>
      </c>
      <c r="I2961" s="1" t="s">
        <v>13</v>
      </c>
      <c r="J2961" s="1" t="s">
        <v>5840</v>
      </c>
      <c r="K2961" s="1" t="s">
        <v>5841</v>
      </c>
      <c r="L2961" s="1" t="str">
        <f>IF(ISERROR(VLOOKUP($D2961&amp;":"&amp;$E2961&amp;":"&amp;$F2961,[1]Sheet2!$A$26:$I$7753,9,FALSE)),"",VLOOKUP($D2961&amp;":"&amp;$E2961&amp;":"&amp;$F2961,[1]Sheet2!$A$26:$I$7753,9,FALSE))</f>
        <v>verified</v>
      </c>
      <c r="M2961" s="1"/>
      <c r="O2961" s="1">
        <v>96</v>
      </c>
      <c r="P2961" s="1">
        <v>1</v>
      </c>
      <c r="Q2961" s="1">
        <v>31</v>
      </c>
      <c r="R2961" s="1">
        <v>9</v>
      </c>
      <c r="S2961" s="1" t="s">
        <v>28</v>
      </c>
      <c r="T2961" s="1" t="s">
        <v>5840</v>
      </c>
      <c r="U2961" s="1" t="s">
        <v>5841</v>
      </c>
      <c r="V2961" s="1">
        <v>16129136</v>
      </c>
      <c r="W2961" s="1" t="s">
        <v>17</v>
      </c>
      <c r="X2961" s="1" t="s">
        <v>13</v>
      </c>
      <c r="Z2961" t="s">
        <v>5838</v>
      </c>
      <c r="AA2961">
        <v>1</v>
      </c>
      <c r="AB2961" t="s">
        <v>17553</v>
      </c>
      <c r="AC2961" t="s">
        <v>5840</v>
      </c>
      <c r="AD2961" t="s">
        <v>5841</v>
      </c>
      <c r="AE2961" t="s">
        <v>16276</v>
      </c>
      <c r="AF2961" t="s">
        <v>16277</v>
      </c>
    </row>
    <row r="2962" spans="1:34">
      <c r="A2962" t="s">
        <v>23318</v>
      </c>
      <c r="B2962" t="s">
        <v>5842</v>
      </c>
      <c r="C2962">
        <v>1</v>
      </c>
      <c r="D2962">
        <v>31</v>
      </c>
      <c r="E2962">
        <v>9</v>
      </c>
      <c r="F2962" t="s">
        <v>33</v>
      </c>
      <c r="G2962" t="s">
        <v>5843</v>
      </c>
      <c r="H2962" t="s">
        <v>5844</v>
      </c>
      <c r="I2962" s="1" t="s">
        <v>13</v>
      </c>
      <c r="J2962" s="1" t="s">
        <v>5845</v>
      </c>
      <c r="K2962" s="1" t="s">
        <v>5844</v>
      </c>
      <c r="L2962" s="1" t="str">
        <f>IF(ISERROR(VLOOKUP($D2962&amp;":"&amp;$E2962&amp;":"&amp;$F2962,[1]Sheet2!$A$26:$I$7753,9,FALSE)),"",VLOOKUP($D2962&amp;":"&amp;$E2962&amp;":"&amp;$F2962,[1]Sheet2!$A$26:$I$7753,9,FALSE))</f>
        <v>verified</v>
      </c>
      <c r="M2962" s="1"/>
      <c r="O2962" s="1">
        <v>96</v>
      </c>
      <c r="P2962" s="1">
        <v>1</v>
      </c>
      <c r="Q2962" s="1">
        <v>31</v>
      </c>
      <c r="R2962" s="1">
        <v>9</v>
      </c>
      <c r="S2962" s="1" t="s">
        <v>33</v>
      </c>
      <c r="T2962" s="1" t="s">
        <v>5845</v>
      </c>
      <c r="U2962" s="1" t="s">
        <v>5844</v>
      </c>
      <c r="V2962" s="1">
        <v>16129159</v>
      </c>
      <c r="W2962" s="1" t="s">
        <v>17</v>
      </c>
      <c r="X2962" s="1" t="s">
        <v>13</v>
      </c>
      <c r="Z2962" t="s">
        <v>5842</v>
      </c>
      <c r="AA2962">
        <v>1</v>
      </c>
      <c r="AB2962" t="s">
        <v>17554</v>
      </c>
      <c r="AC2962" t="s">
        <v>5845</v>
      </c>
      <c r="AD2962" t="s">
        <v>5844</v>
      </c>
      <c r="AE2962" t="s">
        <v>16276</v>
      </c>
      <c r="AF2962" t="s">
        <v>16277</v>
      </c>
    </row>
    <row r="2963" spans="1:34">
      <c r="A2963" t="s">
        <v>23319</v>
      </c>
      <c r="B2963" t="s">
        <v>5846</v>
      </c>
      <c r="C2963">
        <v>5</v>
      </c>
      <c r="D2963">
        <v>31</v>
      </c>
      <c r="E2963">
        <v>9</v>
      </c>
      <c r="F2963" t="s">
        <v>38</v>
      </c>
      <c r="H2963" t="s">
        <v>5847</v>
      </c>
      <c r="I2963" s="1" t="s">
        <v>21</v>
      </c>
      <c r="J2963" s="1" t="s">
        <v>5848</v>
      </c>
      <c r="K2963" s="1" t="s">
        <v>5847</v>
      </c>
      <c r="L2963" s="1" t="str">
        <f>IF(ISERROR(VLOOKUP($D2963&amp;":"&amp;$E2963&amp;":"&amp;$F2963,[1]Sheet2!$A$26:$I$7753,9,FALSE)),"",VLOOKUP($D2963&amp;":"&amp;$E2963&amp;":"&amp;$F2963,[1]Sheet2!$A$26:$I$7753,9,FALSE))</f>
        <v/>
      </c>
      <c r="M2963" s="1" t="s">
        <v>20332</v>
      </c>
      <c r="O2963" s="1">
        <v>96</v>
      </c>
      <c r="P2963" s="1">
        <v>5</v>
      </c>
      <c r="Q2963" s="1">
        <v>31</v>
      </c>
      <c r="R2963" s="1">
        <v>9</v>
      </c>
      <c r="S2963" s="1" t="s">
        <v>38</v>
      </c>
      <c r="T2963" s="1" t="s">
        <v>5848</v>
      </c>
      <c r="U2963" s="1" t="s">
        <v>5847</v>
      </c>
      <c r="V2963" s="1">
        <v>90111242</v>
      </c>
      <c r="W2963" s="1" t="s">
        <v>17</v>
      </c>
      <c r="X2963" s="1" t="s">
        <v>21</v>
      </c>
      <c r="Z2963" t="s">
        <v>5846</v>
      </c>
      <c r="AA2963">
        <v>5</v>
      </c>
      <c r="AE2963" t="s">
        <v>16278</v>
      </c>
      <c r="AF2963" t="s">
        <v>16279</v>
      </c>
    </row>
    <row r="2964" spans="1:34">
      <c r="A2964" t="s">
        <v>23320</v>
      </c>
      <c r="B2964" t="s">
        <v>5849</v>
      </c>
      <c r="C2964">
        <v>5</v>
      </c>
      <c r="D2964">
        <v>31</v>
      </c>
      <c r="E2964">
        <v>9</v>
      </c>
      <c r="F2964" t="s">
        <v>43</v>
      </c>
      <c r="I2964" s="1" t="s">
        <v>21</v>
      </c>
      <c r="J2964" s="1" t="s">
        <v>4353</v>
      </c>
      <c r="K2964" s="1" t="s">
        <v>4352</v>
      </c>
      <c r="L2964" s="1" t="str">
        <f>IF(ISERROR(VLOOKUP($D2964&amp;":"&amp;$E2964&amp;":"&amp;$F2964,[1]Sheet2!$A$26:$I$7753,9,FALSE)),"",VLOOKUP($D2964&amp;":"&amp;$E2964&amp;":"&amp;$F2964,[1]Sheet2!$A$26:$I$7753,9,FALSE))</f>
        <v/>
      </c>
      <c r="M2964" s="1" t="s">
        <v>20332</v>
      </c>
      <c r="O2964" s="1">
        <v>96</v>
      </c>
      <c r="P2964" s="1">
        <v>5</v>
      </c>
      <c r="Q2964" s="1">
        <v>31</v>
      </c>
      <c r="R2964" s="1">
        <v>9</v>
      </c>
      <c r="S2964" s="1" t="s">
        <v>43</v>
      </c>
      <c r="T2964" s="1" t="s">
        <v>4353</v>
      </c>
      <c r="U2964" s="1" t="s">
        <v>4352</v>
      </c>
      <c r="V2964" s="1" t="s">
        <v>17</v>
      </c>
      <c r="W2964" s="1" t="s">
        <v>17</v>
      </c>
      <c r="X2964" s="1" t="s">
        <v>21</v>
      </c>
      <c r="Z2964" t="s">
        <v>5849</v>
      </c>
      <c r="AA2964">
        <v>5</v>
      </c>
      <c r="AE2964" t="s">
        <v>16278</v>
      </c>
      <c r="AF2964" t="s">
        <v>16279</v>
      </c>
    </row>
    <row r="2965" spans="1:34">
      <c r="A2965" t="s">
        <v>23321</v>
      </c>
      <c r="B2965" t="s">
        <v>5850</v>
      </c>
      <c r="C2965">
        <v>1</v>
      </c>
      <c r="D2965">
        <v>31</v>
      </c>
      <c r="E2965">
        <v>9</v>
      </c>
      <c r="F2965" t="s">
        <v>48</v>
      </c>
      <c r="H2965" t="s">
        <v>5851</v>
      </c>
      <c r="I2965" s="1" t="s">
        <v>13</v>
      </c>
      <c r="J2965" s="1" t="s">
        <v>5852</v>
      </c>
      <c r="K2965" s="1" t="s">
        <v>5851</v>
      </c>
      <c r="L2965" s="1" t="str">
        <f>IF(ISERROR(VLOOKUP($D2965&amp;":"&amp;$E2965&amp;":"&amp;$F2965,[1]Sheet2!$A$26:$I$7753,9,FALSE)),"",VLOOKUP($D2965&amp;":"&amp;$E2965&amp;":"&amp;$F2965,[1]Sheet2!$A$26:$I$7753,9,FALSE))</f>
        <v/>
      </c>
      <c r="M2965" s="1" t="s">
        <v>20332</v>
      </c>
      <c r="O2965" s="1">
        <v>96</v>
      </c>
      <c r="P2965" s="1">
        <v>1</v>
      </c>
      <c r="Q2965" s="1">
        <v>31</v>
      </c>
      <c r="R2965" s="1">
        <v>9</v>
      </c>
      <c r="S2965" s="1" t="s">
        <v>48</v>
      </c>
      <c r="T2965" s="1" t="s">
        <v>5852</v>
      </c>
      <c r="U2965" s="1" t="s">
        <v>5851</v>
      </c>
      <c r="V2965" s="1">
        <v>90111254</v>
      </c>
      <c r="W2965" s="1" t="s">
        <v>17</v>
      </c>
      <c r="X2965" s="1" t="s">
        <v>13</v>
      </c>
      <c r="Z2965" t="s">
        <v>5850</v>
      </c>
      <c r="AA2965">
        <v>1</v>
      </c>
      <c r="AE2965" t="s">
        <v>16278</v>
      </c>
      <c r="AF2965" t="s">
        <v>16279</v>
      </c>
    </row>
    <row r="2966" spans="1:34">
      <c r="A2966" t="s">
        <v>23322</v>
      </c>
      <c r="B2966" t="s">
        <v>5853</v>
      </c>
      <c r="C2966">
        <v>5</v>
      </c>
      <c r="D2966">
        <v>31</v>
      </c>
      <c r="E2966">
        <v>10</v>
      </c>
      <c r="F2966" t="s">
        <v>13</v>
      </c>
      <c r="H2966" t="s">
        <v>5854</v>
      </c>
      <c r="I2966" s="1" t="s">
        <v>21</v>
      </c>
      <c r="J2966" s="1" t="s">
        <v>5855</v>
      </c>
      <c r="K2966" s="1" t="s">
        <v>5854</v>
      </c>
      <c r="L2966" s="1" t="str">
        <f>IF(ISERROR(VLOOKUP($D2966&amp;":"&amp;$E2966&amp;":"&amp;$F2966,[1]Sheet2!$A$26:$I$7753,9,FALSE)),"",VLOOKUP($D2966&amp;":"&amp;$E2966&amp;":"&amp;$F2966,[1]Sheet2!$A$26:$I$7753,9,FALSE))</f>
        <v/>
      </c>
      <c r="M2966" s="1" t="s">
        <v>20332</v>
      </c>
      <c r="O2966" s="1">
        <v>96</v>
      </c>
      <c r="P2966" s="1">
        <v>5</v>
      </c>
      <c r="Q2966" s="1">
        <v>31</v>
      </c>
      <c r="R2966" s="1">
        <v>10</v>
      </c>
      <c r="S2966" s="1" t="s">
        <v>13</v>
      </c>
      <c r="T2966" s="1" t="s">
        <v>5855</v>
      </c>
      <c r="U2966" s="1" t="s">
        <v>5854</v>
      </c>
      <c r="V2966" s="1">
        <v>90111257</v>
      </c>
      <c r="W2966" s="1" t="s">
        <v>17</v>
      </c>
      <c r="X2966" s="1" t="s">
        <v>21</v>
      </c>
      <c r="Z2966" t="s">
        <v>5853</v>
      </c>
      <c r="AA2966">
        <v>5</v>
      </c>
      <c r="AE2966" t="s">
        <v>16278</v>
      </c>
      <c r="AF2966" t="s">
        <v>16279</v>
      </c>
    </row>
    <row r="2967" spans="1:34">
      <c r="A2967" t="s">
        <v>23323</v>
      </c>
      <c r="B2967" t="s">
        <v>5856</v>
      </c>
      <c r="C2967">
        <v>1</v>
      </c>
      <c r="D2967">
        <v>31</v>
      </c>
      <c r="E2967">
        <v>10</v>
      </c>
      <c r="F2967" t="s">
        <v>19</v>
      </c>
      <c r="G2967" t="s">
        <v>5857</v>
      </c>
      <c r="H2967" t="s">
        <v>5858</v>
      </c>
      <c r="I2967" s="1" t="s">
        <v>13</v>
      </c>
      <c r="J2967" s="1" t="s">
        <v>5859</v>
      </c>
      <c r="K2967" s="1" t="s">
        <v>5858</v>
      </c>
      <c r="L2967" s="1" t="str">
        <f>IF(ISERROR(VLOOKUP($D2967&amp;":"&amp;$E2967&amp;":"&amp;$F2967,[1]Sheet2!$A$26:$I$7753,9,FALSE)),"",VLOOKUP($D2967&amp;":"&amp;$E2967&amp;":"&amp;$F2967,[1]Sheet2!$A$26:$I$7753,9,FALSE))</f>
        <v>verified</v>
      </c>
      <c r="M2967" s="1"/>
      <c r="O2967" s="1">
        <v>96</v>
      </c>
      <c r="P2967" s="1">
        <v>1</v>
      </c>
      <c r="Q2967" s="1">
        <v>31</v>
      </c>
      <c r="R2967" s="1">
        <v>10</v>
      </c>
      <c r="S2967" s="1" t="s">
        <v>19</v>
      </c>
      <c r="T2967" s="1" t="s">
        <v>5859</v>
      </c>
      <c r="U2967" s="1" t="s">
        <v>5858</v>
      </c>
      <c r="V2967" s="1">
        <v>16129318</v>
      </c>
      <c r="W2967" s="1" t="s">
        <v>17</v>
      </c>
      <c r="X2967" s="1" t="s">
        <v>13</v>
      </c>
      <c r="Z2967" t="s">
        <v>5856</v>
      </c>
      <c r="AA2967">
        <v>1</v>
      </c>
      <c r="AB2967" t="s">
        <v>17555</v>
      </c>
      <c r="AC2967" t="s">
        <v>5859</v>
      </c>
      <c r="AD2967" t="s">
        <v>5858</v>
      </c>
      <c r="AE2967" t="s">
        <v>16276</v>
      </c>
      <c r="AF2967" t="s">
        <v>16277</v>
      </c>
      <c r="AG2967" t="s">
        <v>16283</v>
      </c>
      <c r="AH2967" t="s">
        <v>16284</v>
      </c>
    </row>
    <row r="2968" spans="1:34">
      <c r="A2968" t="s">
        <v>23324</v>
      </c>
      <c r="B2968" t="s">
        <v>5860</v>
      </c>
      <c r="C2968">
        <v>1</v>
      </c>
      <c r="D2968">
        <v>31</v>
      </c>
      <c r="E2968">
        <v>10</v>
      </c>
      <c r="F2968" t="s">
        <v>21</v>
      </c>
      <c r="G2968" t="s">
        <v>5861</v>
      </c>
      <c r="H2968" t="s">
        <v>5862</v>
      </c>
      <c r="I2968" s="1" t="s">
        <v>13</v>
      </c>
      <c r="J2968" s="1" t="s">
        <v>5863</v>
      </c>
      <c r="K2968" s="1" t="s">
        <v>5862</v>
      </c>
      <c r="L2968" s="1" t="str">
        <f>IF(ISERROR(VLOOKUP($D2968&amp;":"&amp;$E2968&amp;":"&amp;$F2968,[1]Sheet2!$A$26:$I$7753,9,FALSE)),"",VLOOKUP($D2968&amp;":"&amp;$E2968&amp;":"&amp;$F2968,[1]Sheet2!$A$26:$I$7753,9,FALSE))</f>
        <v>verified</v>
      </c>
      <c r="M2968" s="1"/>
      <c r="O2968" s="1">
        <v>96</v>
      </c>
      <c r="P2968" s="1">
        <v>1</v>
      </c>
      <c r="Q2968" s="1">
        <v>31</v>
      </c>
      <c r="R2968" s="1">
        <v>10</v>
      </c>
      <c r="S2968" s="1" t="s">
        <v>21</v>
      </c>
      <c r="T2968" s="1" t="s">
        <v>5863</v>
      </c>
      <c r="U2968" s="1" t="s">
        <v>5862</v>
      </c>
      <c r="V2968" s="1">
        <v>16129336</v>
      </c>
      <c r="W2968" s="1" t="s">
        <v>17</v>
      </c>
      <c r="X2968" s="1" t="s">
        <v>13</v>
      </c>
      <c r="Z2968" t="s">
        <v>5860</v>
      </c>
      <c r="AA2968">
        <v>1</v>
      </c>
      <c r="AB2968" t="s">
        <v>17556</v>
      </c>
      <c r="AC2968" t="s">
        <v>5863</v>
      </c>
      <c r="AD2968" t="s">
        <v>5862</v>
      </c>
      <c r="AE2968" t="s">
        <v>16276</v>
      </c>
      <c r="AF2968" t="s">
        <v>16277</v>
      </c>
      <c r="AG2968" t="s">
        <v>16734</v>
      </c>
      <c r="AH2968" t="s">
        <v>16735</v>
      </c>
    </row>
    <row r="2969" spans="1:34">
      <c r="A2969" t="s">
        <v>23325</v>
      </c>
      <c r="B2969" t="s">
        <v>5864</v>
      </c>
      <c r="C2969">
        <v>1</v>
      </c>
      <c r="D2969">
        <v>31</v>
      </c>
      <c r="E2969">
        <v>10</v>
      </c>
      <c r="F2969" t="s">
        <v>28</v>
      </c>
      <c r="H2969" t="s">
        <v>5865</v>
      </c>
      <c r="I2969" s="1" t="s">
        <v>13</v>
      </c>
      <c r="J2969" s="1" t="s">
        <v>5866</v>
      </c>
      <c r="K2969" s="1" t="s">
        <v>5865</v>
      </c>
      <c r="L2969" s="1" t="str">
        <f>IF(ISERROR(VLOOKUP($D2969&amp;":"&amp;$E2969&amp;":"&amp;$F2969,[1]Sheet2!$A$26:$I$7753,9,FALSE)),"",VLOOKUP($D2969&amp;":"&amp;$E2969&amp;":"&amp;$F2969,[1]Sheet2!$A$26:$I$7753,9,FALSE))</f>
        <v/>
      </c>
      <c r="M2969" s="1" t="s">
        <v>20332</v>
      </c>
      <c r="O2969" s="1">
        <v>96</v>
      </c>
      <c r="P2969" s="1">
        <v>1</v>
      </c>
      <c r="Q2969" s="1">
        <v>31</v>
      </c>
      <c r="R2969" s="1">
        <v>10</v>
      </c>
      <c r="S2969" s="1" t="s">
        <v>28</v>
      </c>
      <c r="T2969" s="1" t="s">
        <v>5866</v>
      </c>
      <c r="U2969" s="1" t="s">
        <v>5865</v>
      </c>
      <c r="V2969" s="1">
        <v>90111266</v>
      </c>
      <c r="W2969" s="1" t="s">
        <v>17</v>
      </c>
      <c r="X2969" s="1" t="s">
        <v>13</v>
      </c>
      <c r="Z2969" t="s">
        <v>5864</v>
      </c>
      <c r="AA2969">
        <v>1</v>
      </c>
      <c r="AE2969" t="s">
        <v>16278</v>
      </c>
      <c r="AF2969" t="s">
        <v>16279</v>
      </c>
    </row>
    <row r="2970" spans="1:34">
      <c r="A2970" t="s">
        <v>23326</v>
      </c>
      <c r="B2970" t="s">
        <v>5867</v>
      </c>
      <c r="C2970">
        <v>1</v>
      </c>
      <c r="D2970">
        <v>31</v>
      </c>
      <c r="E2970">
        <v>10</v>
      </c>
      <c r="F2970" t="s">
        <v>33</v>
      </c>
      <c r="H2970" t="s">
        <v>5868</v>
      </c>
      <c r="I2970" s="1" t="s">
        <v>13</v>
      </c>
      <c r="J2970" s="1" t="s">
        <v>5869</v>
      </c>
      <c r="K2970" s="1" t="s">
        <v>5868</v>
      </c>
      <c r="L2970" s="1" t="str">
        <f>IF(ISERROR(VLOOKUP($D2970&amp;":"&amp;$E2970&amp;":"&amp;$F2970,[1]Sheet2!$A$26:$I$7753,9,FALSE)),"",VLOOKUP($D2970&amp;":"&amp;$E2970&amp;":"&amp;$F2970,[1]Sheet2!$A$26:$I$7753,9,FALSE))</f>
        <v/>
      </c>
      <c r="M2970" s="1" t="s">
        <v>20332</v>
      </c>
      <c r="O2970" s="1">
        <v>96</v>
      </c>
      <c r="P2970" s="1">
        <v>1</v>
      </c>
      <c r="Q2970" s="1">
        <v>31</v>
      </c>
      <c r="R2970" s="1">
        <v>10</v>
      </c>
      <c r="S2970" s="1" t="s">
        <v>33</v>
      </c>
      <c r="T2970" s="1" t="s">
        <v>5869</v>
      </c>
      <c r="U2970" s="1" t="s">
        <v>5868</v>
      </c>
      <c r="V2970" s="1">
        <v>90111274</v>
      </c>
      <c r="W2970" s="1" t="s">
        <v>17</v>
      </c>
      <c r="X2970" s="1" t="s">
        <v>13</v>
      </c>
      <c r="Z2970" t="s">
        <v>5867</v>
      </c>
      <c r="AA2970">
        <v>1</v>
      </c>
      <c r="AE2970" t="s">
        <v>16278</v>
      </c>
      <c r="AF2970" t="s">
        <v>16279</v>
      </c>
    </row>
    <row r="2971" spans="1:34">
      <c r="A2971" t="s">
        <v>23327</v>
      </c>
      <c r="B2971" t="s">
        <v>5870</v>
      </c>
      <c r="C2971">
        <v>5</v>
      </c>
      <c r="D2971">
        <v>31</v>
      </c>
      <c r="E2971">
        <v>10</v>
      </c>
      <c r="F2971" t="s">
        <v>38</v>
      </c>
      <c r="H2971" t="s">
        <v>5871</v>
      </c>
      <c r="I2971" s="1" t="s">
        <v>21</v>
      </c>
      <c r="J2971" s="1" t="s">
        <v>5872</v>
      </c>
      <c r="K2971" s="1" t="s">
        <v>5871</v>
      </c>
      <c r="L2971" s="1" t="str">
        <f>IF(ISERROR(VLOOKUP($D2971&amp;":"&amp;$E2971&amp;":"&amp;$F2971,[1]Sheet2!$A$26:$I$7753,9,FALSE)),"",VLOOKUP($D2971&amp;":"&amp;$E2971&amp;":"&amp;$F2971,[1]Sheet2!$A$26:$I$7753,9,FALSE))</f>
        <v/>
      </c>
      <c r="M2971" s="1" t="s">
        <v>20332</v>
      </c>
      <c r="O2971" s="1">
        <v>96</v>
      </c>
      <c r="P2971" s="1">
        <v>5</v>
      </c>
      <c r="Q2971" s="1">
        <v>31</v>
      </c>
      <c r="R2971" s="1">
        <v>10</v>
      </c>
      <c r="S2971" s="1" t="s">
        <v>38</v>
      </c>
      <c r="T2971" s="1" t="s">
        <v>5872</v>
      </c>
      <c r="U2971" s="1" t="s">
        <v>5871</v>
      </c>
      <c r="V2971" s="1">
        <v>16129414</v>
      </c>
      <c r="W2971" s="1" t="s">
        <v>17</v>
      </c>
      <c r="X2971" s="1" t="s">
        <v>21</v>
      </c>
      <c r="Z2971" t="s">
        <v>5870</v>
      </c>
      <c r="AA2971">
        <v>5</v>
      </c>
      <c r="AE2971" t="s">
        <v>16278</v>
      </c>
      <c r="AF2971" t="s">
        <v>16279</v>
      </c>
    </row>
    <row r="2972" spans="1:34">
      <c r="A2972" t="s">
        <v>23328</v>
      </c>
      <c r="B2972" t="s">
        <v>5873</v>
      </c>
      <c r="C2972">
        <v>1</v>
      </c>
      <c r="D2972">
        <v>31</v>
      </c>
      <c r="E2972">
        <v>10</v>
      </c>
      <c r="F2972" t="s">
        <v>43</v>
      </c>
      <c r="H2972" t="s">
        <v>5874</v>
      </c>
      <c r="I2972" s="1" t="s">
        <v>13</v>
      </c>
      <c r="J2972" s="1" t="s">
        <v>5875</v>
      </c>
      <c r="K2972" s="1" t="s">
        <v>5876</v>
      </c>
      <c r="L2972" s="1" t="str">
        <f>IF(ISERROR(VLOOKUP($D2972&amp;":"&amp;$E2972&amp;":"&amp;$F2972,[1]Sheet2!$A$26:$I$7753,9,FALSE)),"",VLOOKUP($D2972&amp;":"&amp;$E2972&amp;":"&amp;$F2972,[1]Sheet2!$A$26:$I$7753,9,FALSE))</f>
        <v/>
      </c>
      <c r="M2972" s="1" t="s">
        <v>20332</v>
      </c>
      <c r="O2972" s="1">
        <v>96</v>
      </c>
      <c r="P2972" s="1">
        <v>1</v>
      </c>
      <c r="Q2972" s="1">
        <v>31</v>
      </c>
      <c r="R2972" s="1">
        <v>10</v>
      </c>
      <c r="S2972" s="1" t="s">
        <v>43</v>
      </c>
      <c r="T2972" s="1" t="s">
        <v>5875</v>
      </c>
      <c r="U2972" s="1" t="s">
        <v>5876</v>
      </c>
      <c r="V2972" s="1">
        <v>16129418</v>
      </c>
      <c r="W2972" s="1" t="s">
        <v>17</v>
      </c>
      <c r="X2972" s="1" t="s">
        <v>13</v>
      </c>
      <c r="Z2972" t="s">
        <v>5873</v>
      </c>
      <c r="AA2972">
        <v>1</v>
      </c>
      <c r="AE2972" t="s">
        <v>16278</v>
      </c>
      <c r="AF2972" t="s">
        <v>16279</v>
      </c>
    </row>
    <row r="2973" spans="1:34">
      <c r="A2973" t="s">
        <v>23329</v>
      </c>
      <c r="B2973" t="s">
        <v>5877</v>
      </c>
      <c r="C2973">
        <v>5</v>
      </c>
      <c r="D2973">
        <v>31</v>
      </c>
      <c r="E2973">
        <v>10</v>
      </c>
      <c r="F2973" t="s">
        <v>48</v>
      </c>
      <c r="I2973" s="1" t="s">
        <v>21</v>
      </c>
      <c r="J2973" s="1" t="s">
        <v>5852</v>
      </c>
      <c r="K2973" s="1" t="s">
        <v>5851</v>
      </c>
      <c r="L2973" s="1" t="str">
        <f>IF(ISERROR(VLOOKUP($D2973&amp;":"&amp;$E2973&amp;":"&amp;$F2973,[1]Sheet2!$A$26:$I$7753,9,FALSE)),"",VLOOKUP($D2973&amp;":"&amp;$E2973&amp;":"&amp;$F2973,[1]Sheet2!$A$26:$I$7753,9,FALSE))</f>
        <v/>
      </c>
      <c r="M2973" s="1" t="s">
        <v>20332</v>
      </c>
      <c r="O2973" s="1">
        <v>96</v>
      </c>
      <c r="P2973" s="1">
        <v>5</v>
      </c>
      <c r="Q2973" s="1">
        <v>31</v>
      </c>
      <c r="R2973" s="1">
        <v>10</v>
      </c>
      <c r="S2973" s="1" t="s">
        <v>48</v>
      </c>
      <c r="T2973" s="1" t="s">
        <v>5852</v>
      </c>
      <c r="U2973" s="1" t="s">
        <v>5851</v>
      </c>
      <c r="V2973" s="1" t="s">
        <v>17</v>
      </c>
      <c r="W2973" s="1" t="s">
        <v>5878</v>
      </c>
      <c r="X2973" s="1" t="s">
        <v>21</v>
      </c>
      <c r="Z2973" t="s">
        <v>5877</v>
      </c>
      <c r="AA2973">
        <v>5</v>
      </c>
      <c r="AE2973" t="s">
        <v>16278</v>
      </c>
      <c r="AF2973" t="s">
        <v>16279</v>
      </c>
    </row>
    <row r="2974" spans="1:34">
      <c r="A2974" t="s">
        <v>23330</v>
      </c>
      <c r="B2974" t="s">
        <v>5879</v>
      </c>
      <c r="C2974">
        <v>1</v>
      </c>
      <c r="D2974">
        <v>31</v>
      </c>
      <c r="E2974">
        <v>11</v>
      </c>
      <c r="F2974" t="s">
        <v>13</v>
      </c>
      <c r="G2974" t="s">
        <v>5880</v>
      </c>
      <c r="H2974" t="s">
        <v>5881</v>
      </c>
      <c r="I2974" s="1" t="s">
        <v>13</v>
      </c>
      <c r="J2974" s="1" t="s">
        <v>5882</v>
      </c>
      <c r="K2974" s="1" t="s">
        <v>5881</v>
      </c>
      <c r="L2974" s="1" t="str">
        <f>IF(ISERROR(VLOOKUP($D2974&amp;":"&amp;$E2974&amp;":"&amp;$F2974,[1]Sheet2!$A$26:$I$7753,9,FALSE)),"",VLOOKUP($D2974&amp;":"&amp;$E2974&amp;":"&amp;$F2974,[1]Sheet2!$A$26:$I$7753,9,FALSE))</f>
        <v>verified</v>
      </c>
      <c r="M2974" s="1"/>
      <c r="O2974" s="1">
        <v>96</v>
      </c>
      <c r="P2974" s="1">
        <v>1</v>
      </c>
      <c r="Q2974" s="1">
        <v>31</v>
      </c>
      <c r="R2974" s="1">
        <v>11</v>
      </c>
      <c r="S2974" s="1" t="s">
        <v>13</v>
      </c>
      <c r="T2974" s="1" t="s">
        <v>5882</v>
      </c>
      <c r="U2974" s="1" t="s">
        <v>5881</v>
      </c>
      <c r="V2974" s="1">
        <v>16129429</v>
      </c>
      <c r="W2974" s="1" t="s">
        <v>17</v>
      </c>
      <c r="X2974" s="1" t="s">
        <v>13</v>
      </c>
      <c r="Z2974" t="s">
        <v>5879</v>
      </c>
      <c r="AA2974">
        <v>1</v>
      </c>
      <c r="AB2974" t="s">
        <v>17557</v>
      </c>
      <c r="AC2974" t="s">
        <v>5882</v>
      </c>
      <c r="AD2974" t="s">
        <v>5881</v>
      </c>
      <c r="AE2974" t="s">
        <v>16276</v>
      </c>
      <c r="AF2974" t="s">
        <v>16277</v>
      </c>
      <c r="AG2974" t="s">
        <v>16283</v>
      </c>
      <c r="AH2974" t="s">
        <v>16284</v>
      </c>
    </row>
    <row r="2975" spans="1:34">
      <c r="A2975" t="s">
        <v>23331</v>
      </c>
      <c r="B2975" t="s">
        <v>5883</v>
      </c>
      <c r="C2975">
        <v>1</v>
      </c>
      <c r="D2975">
        <v>31</v>
      </c>
      <c r="E2975">
        <v>11</v>
      </c>
      <c r="F2975" t="s">
        <v>19</v>
      </c>
      <c r="G2975" t="s">
        <v>5884</v>
      </c>
      <c r="H2975" t="s">
        <v>5885</v>
      </c>
      <c r="I2975" s="1" t="s">
        <v>13</v>
      </c>
      <c r="J2975" s="1" t="s">
        <v>5886</v>
      </c>
      <c r="K2975" s="1" t="s">
        <v>5885</v>
      </c>
      <c r="L2975" s="1" t="str">
        <f>IF(ISERROR(VLOOKUP($D2975&amp;":"&amp;$E2975&amp;":"&amp;$F2975,[1]Sheet2!$A$26:$I$7753,9,FALSE)),"",VLOOKUP($D2975&amp;":"&amp;$E2975&amp;":"&amp;$F2975,[1]Sheet2!$A$26:$I$7753,9,FALSE))</f>
        <v>verified</v>
      </c>
      <c r="M2975" s="1"/>
      <c r="O2975" s="1">
        <v>96</v>
      </c>
      <c r="P2975" s="1">
        <v>1</v>
      </c>
      <c r="Q2975" s="1">
        <v>31</v>
      </c>
      <c r="R2975" s="1">
        <v>11</v>
      </c>
      <c r="S2975" s="1" t="s">
        <v>19</v>
      </c>
      <c r="T2975" s="1" t="s">
        <v>5886</v>
      </c>
      <c r="U2975" s="1" t="s">
        <v>5885</v>
      </c>
      <c r="V2975" s="1">
        <v>16129430</v>
      </c>
      <c r="W2975" s="1" t="s">
        <v>17</v>
      </c>
      <c r="X2975" s="1" t="s">
        <v>13</v>
      </c>
      <c r="Z2975" t="s">
        <v>5883</v>
      </c>
      <c r="AA2975">
        <v>1</v>
      </c>
      <c r="AB2975" t="s">
        <v>17558</v>
      </c>
      <c r="AC2975" t="s">
        <v>5886</v>
      </c>
      <c r="AD2975" t="s">
        <v>5885</v>
      </c>
      <c r="AE2975" t="s">
        <v>16276</v>
      </c>
      <c r="AF2975" t="s">
        <v>16277</v>
      </c>
    </row>
    <row r="2976" spans="1:34">
      <c r="A2976" t="s">
        <v>23332</v>
      </c>
      <c r="B2976" t="s">
        <v>5887</v>
      </c>
      <c r="C2976">
        <v>1</v>
      </c>
      <c r="D2976">
        <v>31</v>
      </c>
      <c r="E2976">
        <v>11</v>
      </c>
      <c r="F2976" t="s">
        <v>21</v>
      </c>
      <c r="G2976" t="s">
        <v>5888</v>
      </c>
      <c r="H2976" t="s">
        <v>5889</v>
      </c>
      <c r="I2976" s="1" t="s">
        <v>13</v>
      </c>
      <c r="J2976" s="1" t="s">
        <v>5890</v>
      </c>
      <c r="K2976" s="1" t="s">
        <v>5889</v>
      </c>
      <c r="L2976" s="1" t="str">
        <f>IF(ISERROR(VLOOKUP($D2976&amp;":"&amp;$E2976&amp;":"&amp;$F2976,[1]Sheet2!$A$26:$I$7753,9,FALSE)),"",VLOOKUP($D2976&amp;":"&amp;$E2976&amp;":"&amp;$F2976,[1]Sheet2!$A$26:$I$7753,9,FALSE))</f>
        <v>verified</v>
      </c>
      <c r="M2976" s="1"/>
      <c r="O2976" s="1">
        <v>96</v>
      </c>
      <c r="P2976" s="1">
        <v>1</v>
      </c>
      <c r="Q2976" s="1">
        <v>31</v>
      </c>
      <c r="R2976" s="1">
        <v>11</v>
      </c>
      <c r="S2976" s="1" t="s">
        <v>21</v>
      </c>
      <c r="T2976" s="1" t="s">
        <v>5890</v>
      </c>
      <c r="U2976" s="1" t="s">
        <v>5889</v>
      </c>
      <c r="V2976" s="1">
        <v>16129469</v>
      </c>
      <c r="W2976" s="1" t="s">
        <v>17</v>
      </c>
      <c r="X2976" s="1" t="s">
        <v>13</v>
      </c>
      <c r="Z2976" t="s">
        <v>5887</v>
      </c>
      <c r="AA2976">
        <v>1</v>
      </c>
      <c r="AB2976" t="s">
        <v>17559</v>
      </c>
      <c r="AC2976" t="s">
        <v>5890</v>
      </c>
      <c r="AD2976" t="s">
        <v>5889</v>
      </c>
      <c r="AE2976" t="s">
        <v>16276</v>
      </c>
      <c r="AF2976" t="s">
        <v>16277</v>
      </c>
    </row>
    <row r="2977" spans="1:34">
      <c r="A2977" t="s">
        <v>23333</v>
      </c>
      <c r="B2977" t="s">
        <v>5891</v>
      </c>
      <c r="C2977">
        <v>5</v>
      </c>
      <c r="D2977">
        <v>31</v>
      </c>
      <c r="E2977">
        <v>11</v>
      </c>
      <c r="F2977" t="s">
        <v>28</v>
      </c>
      <c r="H2977" t="s">
        <v>5892</v>
      </c>
      <c r="I2977" s="1" t="s">
        <v>21</v>
      </c>
      <c r="J2977" s="1" t="s">
        <v>5893</v>
      </c>
      <c r="K2977" s="1" t="s">
        <v>5892</v>
      </c>
      <c r="L2977" s="1" t="str">
        <f>IF(ISERROR(VLOOKUP($D2977&amp;":"&amp;$E2977&amp;":"&amp;$F2977,[1]Sheet2!$A$26:$I$7753,9,FALSE)),"",VLOOKUP($D2977&amp;":"&amp;$E2977&amp;":"&amp;$F2977,[1]Sheet2!$A$26:$I$7753,9,FALSE))</f>
        <v/>
      </c>
      <c r="M2977" s="1" t="s">
        <v>20332</v>
      </c>
      <c r="O2977" s="1">
        <v>96</v>
      </c>
      <c r="P2977" s="1">
        <v>5</v>
      </c>
      <c r="Q2977" s="1">
        <v>31</v>
      </c>
      <c r="R2977" s="1">
        <v>11</v>
      </c>
      <c r="S2977" s="1" t="s">
        <v>28</v>
      </c>
      <c r="T2977" s="1" t="s">
        <v>5893</v>
      </c>
      <c r="U2977" s="1" t="s">
        <v>5892</v>
      </c>
      <c r="V2977" s="1">
        <v>90111288</v>
      </c>
      <c r="W2977" s="1" t="s">
        <v>17</v>
      </c>
      <c r="X2977" s="1" t="s">
        <v>21</v>
      </c>
      <c r="Z2977" t="s">
        <v>5891</v>
      </c>
      <c r="AA2977">
        <v>5</v>
      </c>
      <c r="AE2977" t="s">
        <v>16278</v>
      </c>
      <c r="AF2977" t="s">
        <v>16279</v>
      </c>
    </row>
    <row r="2978" spans="1:34">
      <c r="A2978" t="s">
        <v>23334</v>
      </c>
      <c r="B2978" t="s">
        <v>5894</v>
      </c>
      <c r="C2978">
        <v>1</v>
      </c>
      <c r="D2978">
        <v>31</v>
      </c>
      <c r="E2978">
        <v>11</v>
      </c>
      <c r="F2978" t="s">
        <v>33</v>
      </c>
      <c r="G2978" t="s">
        <v>5895</v>
      </c>
      <c r="H2978" t="s">
        <v>5896</v>
      </c>
      <c r="I2978" s="1" t="s">
        <v>13</v>
      </c>
      <c r="J2978" s="1" t="s">
        <v>5897</v>
      </c>
      <c r="K2978" s="1" t="s">
        <v>5896</v>
      </c>
      <c r="L2978" s="1" t="str">
        <f>IF(ISERROR(VLOOKUP($D2978&amp;":"&amp;$E2978&amp;":"&amp;$F2978,[1]Sheet2!$A$26:$I$7753,9,FALSE)),"",VLOOKUP($D2978&amp;":"&amp;$E2978&amp;":"&amp;$F2978,[1]Sheet2!$A$26:$I$7753,9,FALSE))</f>
        <v>verified</v>
      </c>
      <c r="M2978" s="1"/>
      <c r="O2978" s="1">
        <v>96</v>
      </c>
      <c r="P2978" s="1">
        <v>1</v>
      </c>
      <c r="Q2978" s="1">
        <v>31</v>
      </c>
      <c r="R2978" s="1">
        <v>11</v>
      </c>
      <c r="S2978" s="1" t="s">
        <v>33</v>
      </c>
      <c r="T2978" s="1" t="s">
        <v>5897</v>
      </c>
      <c r="U2978" s="1" t="s">
        <v>5896</v>
      </c>
      <c r="V2978" s="1">
        <v>16129524</v>
      </c>
      <c r="W2978" s="1" t="s">
        <v>17</v>
      </c>
      <c r="X2978" s="1" t="s">
        <v>13</v>
      </c>
      <c r="Z2978" t="s">
        <v>5894</v>
      </c>
      <c r="AA2978">
        <v>1</v>
      </c>
      <c r="AB2978" t="s">
        <v>17560</v>
      </c>
      <c r="AC2978" t="s">
        <v>5897</v>
      </c>
      <c r="AD2978" t="s">
        <v>5896</v>
      </c>
      <c r="AE2978" t="s">
        <v>16276</v>
      </c>
      <c r="AF2978" t="s">
        <v>16277</v>
      </c>
    </row>
    <row r="2979" spans="1:34">
      <c r="A2979" t="s">
        <v>23335</v>
      </c>
      <c r="B2979" t="s">
        <v>5898</v>
      </c>
      <c r="C2979">
        <v>1</v>
      </c>
      <c r="D2979">
        <v>31</v>
      </c>
      <c r="E2979">
        <v>11</v>
      </c>
      <c r="F2979" t="s">
        <v>38</v>
      </c>
      <c r="G2979" t="s">
        <v>5899</v>
      </c>
      <c r="H2979" t="s">
        <v>5900</v>
      </c>
      <c r="I2979" s="1" t="s">
        <v>13</v>
      </c>
      <c r="J2979" s="1" t="s">
        <v>5901</v>
      </c>
      <c r="K2979" s="1" t="s">
        <v>5900</v>
      </c>
      <c r="L2979" s="1" t="str">
        <f>IF(ISERROR(VLOOKUP($D2979&amp;":"&amp;$E2979&amp;":"&amp;$F2979,[1]Sheet2!$A$26:$I$7753,9,FALSE)),"",VLOOKUP($D2979&amp;":"&amp;$E2979&amp;":"&amp;$F2979,[1]Sheet2!$A$26:$I$7753,9,FALSE))</f>
        <v>verified</v>
      </c>
      <c r="M2979" s="1"/>
      <c r="O2979" s="1">
        <v>96</v>
      </c>
      <c r="P2979" s="1">
        <v>1</v>
      </c>
      <c r="Q2979" s="1">
        <v>31</v>
      </c>
      <c r="R2979" s="1">
        <v>11</v>
      </c>
      <c r="S2979" s="1" t="s">
        <v>38</v>
      </c>
      <c r="T2979" s="1" t="s">
        <v>5901</v>
      </c>
      <c r="U2979" s="1" t="s">
        <v>5900</v>
      </c>
      <c r="V2979" s="1">
        <v>16129601</v>
      </c>
      <c r="W2979" s="1" t="s">
        <v>17</v>
      </c>
      <c r="X2979" s="1" t="s">
        <v>13</v>
      </c>
      <c r="Z2979" t="s">
        <v>5898</v>
      </c>
      <c r="AA2979">
        <v>1</v>
      </c>
      <c r="AB2979" t="s">
        <v>17561</v>
      </c>
      <c r="AC2979" t="s">
        <v>5901</v>
      </c>
      <c r="AD2979" t="s">
        <v>5900</v>
      </c>
      <c r="AE2979" t="s">
        <v>16276</v>
      </c>
      <c r="AF2979" t="s">
        <v>16277</v>
      </c>
    </row>
    <row r="2980" spans="1:34">
      <c r="A2980" t="s">
        <v>23336</v>
      </c>
      <c r="B2980" t="s">
        <v>5902</v>
      </c>
      <c r="C2980">
        <v>1</v>
      </c>
      <c r="D2980">
        <v>31</v>
      </c>
      <c r="E2980">
        <v>11</v>
      </c>
      <c r="F2980" t="s">
        <v>43</v>
      </c>
      <c r="G2980" t="s">
        <v>5903</v>
      </c>
      <c r="H2980" t="s">
        <v>5904</v>
      </c>
      <c r="I2980" s="1" t="s">
        <v>13</v>
      </c>
      <c r="J2980" s="1" t="s">
        <v>5905</v>
      </c>
      <c r="K2980" s="1" t="s">
        <v>5904</v>
      </c>
      <c r="L2980" s="1" t="str">
        <f>IF(ISERROR(VLOOKUP($D2980&amp;":"&amp;$E2980&amp;":"&amp;$F2980,[1]Sheet2!$A$26:$I$7753,9,FALSE)),"",VLOOKUP($D2980&amp;":"&amp;$E2980&amp;":"&amp;$F2980,[1]Sheet2!$A$26:$I$7753,9,FALSE))</f>
        <v>verified</v>
      </c>
      <c r="M2980" s="1"/>
      <c r="O2980" s="1">
        <v>96</v>
      </c>
      <c r="P2980" s="1">
        <v>1</v>
      </c>
      <c r="Q2980" s="1">
        <v>31</v>
      </c>
      <c r="R2980" s="1">
        <v>11</v>
      </c>
      <c r="S2980" s="1" t="s">
        <v>43</v>
      </c>
      <c r="T2980" s="1" t="s">
        <v>5905</v>
      </c>
      <c r="U2980" s="1" t="s">
        <v>5904</v>
      </c>
      <c r="V2980" s="1">
        <v>16129678</v>
      </c>
      <c r="W2980" s="1" t="s">
        <v>17</v>
      </c>
      <c r="X2980" s="1" t="s">
        <v>13</v>
      </c>
      <c r="Z2980" t="s">
        <v>5902</v>
      </c>
      <c r="AA2980">
        <v>1</v>
      </c>
      <c r="AB2980" t="s">
        <v>17562</v>
      </c>
      <c r="AC2980" t="s">
        <v>5905</v>
      </c>
      <c r="AD2980" t="s">
        <v>5904</v>
      </c>
      <c r="AE2980" t="s">
        <v>16276</v>
      </c>
      <c r="AF2980" t="s">
        <v>16277</v>
      </c>
    </row>
    <row r="2981" spans="1:34">
      <c r="A2981" t="s">
        <v>23337</v>
      </c>
      <c r="B2981" t="s">
        <v>5906</v>
      </c>
      <c r="C2981">
        <v>1</v>
      </c>
      <c r="D2981">
        <v>31</v>
      </c>
      <c r="E2981">
        <v>11</v>
      </c>
      <c r="F2981" t="s">
        <v>48</v>
      </c>
      <c r="G2981" t="s">
        <v>5907</v>
      </c>
      <c r="H2981" t="s">
        <v>5908</v>
      </c>
      <c r="I2981" s="1" t="s">
        <v>13</v>
      </c>
      <c r="J2981" s="1" t="s">
        <v>5909</v>
      </c>
      <c r="K2981" s="1" t="s">
        <v>5908</v>
      </c>
      <c r="L2981" s="1" t="str">
        <f>IF(ISERROR(VLOOKUP($D2981&amp;":"&amp;$E2981&amp;":"&amp;$F2981,[1]Sheet2!$A$26:$I$7753,9,FALSE)),"",VLOOKUP($D2981&amp;":"&amp;$E2981&amp;":"&amp;$F2981,[1]Sheet2!$A$26:$I$7753,9,FALSE))</f>
        <v>verified</v>
      </c>
      <c r="M2981" s="1"/>
      <c r="O2981" s="1">
        <v>96</v>
      </c>
      <c r="P2981" s="1">
        <v>1</v>
      </c>
      <c r="Q2981" s="1">
        <v>31</v>
      </c>
      <c r="R2981" s="1">
        <v>11</v>
      </c>
      <c r="S2981" s="1" t="s">
        <v>48</v>
      </c>
      <c r="T2981" s="1" t="s">
        <v>5909</v>
      </c>
      <c r="U2981" s="1" t="s">
        <v>5908</v>
      </c>
      <c r="V2981" s="1">
        <v>16129684</v>
      </c>
      <c r="W2981" s="1" t="s">
        <v>17</v>
      </c>
      <c r="X2981" s="1" t="s">
        <v>13</v>
      </c>
      <c r="Z2981" t="s">
        <v>5906</v>
      </c>
      <c r="AA2981">
        <v>1</v>
      </c>
      <c r="AB2981" t="s">
        <v>17563</v>
      </c>
      <c r="AC2981" t="s">
        <v>5909</v>
      </c>
      <c r="AD2981" t="s">
        <v>5908</v>
      </c>
      <c r="AE2981" t="s">
        <v>16276</v>
      </c>
      <c r="AF2981" t="s">
        <v>16277</v>
      </c>
    </row>
    <row r="2982" spans="1:34">
      <c r="A2982" t="s">
        <v>23338</v>
      </c>
      <c r="B2982" t="s">
        <v>5910</v>
      </c>
      <c r="C2982">
        <v>1</v>
      </c>
      <c r="D2982">
        <v>31</v>
      </c>
      <c r="E2982">
        <v>12</v>
      </c>
      <c r="F2982" t="s">
        <v>13</v>
      </c>
      <c r="G2982" t="s">
        <v>5911</v>
      </c>
      <c r="H2982" t="s">
        <v>5912</v>
      </c>
      <c r="I2982" s="1" t="s">
        <v>13</v>
      </c>
      <c r="J2982" s="1" t="s">
        <v>5913</v>
      </c>
      <c r="K2982" s="1" t="s">
        <v>5912</v>
      </c>
      <c r="L2982" s="1" t="str">
        <f>IF(ISERROR(VLOOKUP($D2982&amp;":"&amp;$E2982&amp;":"&amp;$F2982,[1]Sheet2!$A$26:$I$7753,9,FALSE)),"",VLOOKUP($D2982&amp;":"&amp;$E2982&amp;":"&amp;$F2982,[1]Sheet2!$A$26:$I$7753,9,FALSE))</f>
        <v>verified</v>
      </c>
      <c r="M2982" s="1"/>
      <c r="O2982" s="1">
        <v>96</v>
      </c>
      <c r="P2982" s="1">
        <v>1</v>
      </c>
      <c r="Q2982" s="1">
        <v>31</v>
      </c>
      <c r="R2982" s="1">
        <v>12</v>
      </c>
      <c r="S2982" s="1" t="s">
        <v>13</v>
      </c>
      <c r="T2982" s="1" t="s">
        <v>5913</v>
      </c>
      <c r="U2982" s="1" t="s">
        <v>5912</v>
      </c>
      <c r="V2982" s="1">
        <v>16129707</v>
      </c>
      <c r="W2982" s="1" t="s">
        <v>17</v>
      </c>
      <c r="X2982" s="1" t="s">
        <v>13</v>
      </c>
      <c r="Z2982" t="s">
        <v>5910</v>
      </c>
      <c r="AA2982">
        <v>1</v>
      </c>
      <c r="AB2982" t="s">
        <v>17564</v>
      </c>
      <c r="AC2982" t="s">
        <v>5913</v>
      </c>
      <c r="AD2982" t="s">
        <v>5912</v>
      </c>
      <c r="AE2982" t="s">
        <v>16276</v>
      </c>
      <c r="AF2982" t="s">
        <v>16277</v>
      </c>
      <c r="AG2982" t="s">
        <v>16283</v>
      </c>
      <c r="AH2982" t="s">
        <v>16284</v>
      </c>
    </row>
    <row r="2983" spans="1:34">
      <c r="A2983" t="s">
        <v>23339</v>
      </c>
      <c r="B2983" t="s">
        <v>5914</v>
      </c>
      <c r="C2983">
        <v>1</v>
      </c>
      <c r="D2983">
        <v>31</v>
      </c>
      <c r="E2983">
        <v>12</v>
      </c>
      <c r="F2983" t="s">
        <v>19</v>
      </c>
      <c r="I2983" s="1" t="s">
        <v>13</v>
      </c>
      <c r="J2983" s="1" t="s">
        <v>5855</v>
      </c>
      <c r="K2983" s="1" t="s">
        <v>5854</v>
      </c>
      <c r="L2983" s="1" t="str">
        <f>IF(ISERROR(VLOOKUP($D2983&amp;":"&amp;$E2983&amp;":"&amp;$F2983,[1]Sheet2!$A$26:$I$7753,9,FALSE)),"",VLOOKUP($D2983&amp;":"&amp;$E2983&amp;":"&amp;$F2983,[1]Sheet2!$A$26:$I$7753,9,FALSE))</f>
        <v/>
      </c>
      <c r="M2983" s="1" t="s">
        <v>20332</v>
      </c>
      <c r="O2983" s="1">
        <v>96</v>
      </c>
      <c r="P2983" s="1">
        <v>1</v>
      </c>
      <c r="Q2983" s="1">
        <v>31</v>
      </c>
      <c r="R2983" s="1">
        <v>12</v>
      </c>
      <c r="S2983" s="1" t="s">
        <v>19</v>
      </c>
      <c r="T2983" s="1" t="s">
        <v>5855</v>
      </c>
      <c r="U2983" s="1" t="s">
        <v>5854</v>
      </c>
      <c r="V2983" s="1" t="s">
        <v>17</v>
      </c>
      <c r="W2983" s="1" t="s">
        <v>5915</v>
      </c>
      <c r="X2983" s="1" t="s">
        <v>13</v>
      </c>
      <c r="Z2983" t="s">
        <v>5914</v>
      </c>
      <c r="AA2983">
        <v>1</v>
      </c>
      <c r="AE2983" t="s">
        <v>16278</v>
      </c>
      <c r="AF2983" t="s">
        <v>16279</v>
      </c>
    </row>
    <row r="2984" spans="1:34">
      <c r="A2984" t="s">
        <v>23340</v>
      </c>
      <c r="B2984" t="s">
        <v>5916</v>
      </c>
      <c r="C2984">
        <v>1</v>
      </c>
      <c r="D2984">
        <v>31</v>
      </c>
      <c r="E2984">
        <v>12</v>
      </c>
      <c r="F2984" t="s">
        <v>21</v>
      </c>
      <c r="H2984" t="s">
        <v>5917</v>
      </c>
      <c r="I2984" s="1" t="s">
        <v>13</v>
      </c>
      <c r="J2984" s="1" t="s">
        <v>5918</v>
      </c>
      <c r="K2984" s="1" t="s">
        <v>5917</v>
      </c>
      <c r="L2984" s="1" t="str">
        <f>IF(ISERROR(VLOOKUP($D2984&amp;":"&amp;$E2984&amp;":"&amp;$F2984,[1]Sheet2!$A$26:$I$7753,9,FALSE)),"",VLOOKUP($D2984&amp;":"&amp;$E2984&amp;":"&amp;$F2984,[1]Sheet2!$A$26:$I$7753,9,FALSE))</f>
        <v/>
      </c>
      <c r="M2984" s="1" t="s">
        <v>20332</v>
      </c>
      <c r="O2984" s="1">
        <v>96</v>
      </c>
      <c r="P2984" s="1">
        <v>1</v>
      </c>
      <c r="Q2984" s="1">
        <v>31</v>
      </c>
      <c r="R2984" s="1">
        <v>12</v>
      </c>
      <c r="S2984" s="1" t="s">
        <v>21</v>
      </c>
      <c r="T2984" s="1" t="s">
        <v>5918</v>
      </c>
      <c r="U2984" s="1" t="s">
        <v>5917</v>
      </c>
      <c r="V2984" s="1">
        <v>16129764</v>
      </c>
      <c r="W2984" s="1" t="s">
        <v>17</v>
      </c>
      <c r="X2984" s="1" t="s">
        <v>13</v>
      </c>
      <c r="Z2984" t="s">
        <v>5916</v>
      </c>
      <c r="AA2984">
        <v>1</v>
      </c>
      <c r="AE2984" t="s">
        <v>16278</v>
      </c>
      <c r="AF2984" t="s">
        <v>16279</v>
      </c>
    </row>
    <row r="2985" spans="1:34">
      <c r="A2985" t="s">
        <v>23341</v>
      </c>
      <c r="B2985" t="s">
        <v>5919</v>
      </c>
      <c r="C2985">
        <v>1</v>
      </c>
      <c r="D2985">
        <v>31</v>
      </c>
      <c r="E2985">
        <v>12</v>
      </c>
      <c r="F2985" t="s">
        <v>28</v>
      </c>
      <c r="I2985" s="1" t="s">
        <v>13</v>
      </c>
      <c r="J2985" s="1" t="s">
        <v>5859</v>
      </c>
      <c r="K2985" s="1" t="s">
        <v>5858</v>
      </c>
      <c r="L2985" s="1" t="str">
        <f>IF(ISERROR(VLOOKUP($D2985&amp;":"&amp;$E2985&amp;":"&amp;$F2985,[1]Sheet2!$A$26:$I$7753,9,FALSE)),"",VLOOKUP($D2985&amp;":"&amp;$E2985&amp;":"&amp;$F2985,[1]Sheet2!$A$26:$I$7753,9,FALSE))</f>
        <v/>
      </c>
      <c r="M2985" s="1" t="s">
        <v>20332</v>
      </c>
      <c r="O2985" s="1">
        <v>96</v>
      </c>
      <c r="P2985" s="1">
        <v>1</v>
      </c>
      <c r="Q2985" s="1">
        <v>31</v>
      </c>
      <c r="R2985" s="1">
        <v>12</v>
      </c>
      <c r="S2985" s="1" t="s">
        <v>28</v>
      </c>
      <c r="T2985" s="1" t="s">
        <v>5859</v>
      </c>
      <c r="U2985" s="1" t="s">
        <v>5858</v>
      </c>
      <c r="V2985" s="1" t="s">
        <v>17</v>
      </c>
      <c r="W2985" s="1" t="s">
        <v>17</v>
      </c>
      <c r="X2985" s="1" t="s">
        <v>13</v>
      </c>
      <c r="Z2985" t="s">
        <v>5919</v>
      </c>
      <c r="AA2985">
        <v>1</v>
      </c>
      <c r="AE2985" t="s">
        <v>16278</v>
      </c>
      <c r="AF2985" t="s">
        <v>16279</v>
      </c>
    </row>
    <row r="2986" spans="1:34">
      <c r="A2986" t="s">
        <v>23342</v>
      </c>
      <c r="B2986" t="s">
        <v>5920</v>
      </c>
      <c r="C2986">
        <v>1</v>
      </c>
      <c r="D2986">
        <v>31</v>
      </c>
      <c r="E2986">
        <v>12</v>
      </c>
      <c r="F2986" t="s">
        <v>33</v>
      </c>
      <c r="G2986" t="s">
        <v>5921</v>
      </c>
      <c r="H2986" t="s">
        <v>5922</v>
      </c>
      <c r="I2986" s="1" t="s">
        <v>13</v>
      </c>
      <c r="J2986" s="1" t="s">
        <v>5923</v>
      </c>
      <c r="K2986" s="1" t="s">
        <v>5922</v>
      </c>
      <c r="L2986" s="1" t="str">
        <f>IF(ISERROR(VLOOKUP($D2986&amp;":"&amp;$E2986&amp;":"&amp;$F2986,[1]Sheet2!$A$26:$I$7753,9,FALSE)),"",VLOOKUP($D2986&amp;":"&amp;$E2986&amp;":"&amp;$F2986,[1]Sheet2!$A$26:$I$7753,9,FALSE))</f>
        <v>verified</v>
      </c>
      <c r="M2986" s="1"/>
      <c r="O2986" s="1">
        <v>96</v>
      </c>
      <c r="P2986" s="1">
        <v>1</v>
      </c>
      <c r="Q2986" s="1">
        <v>31</v>
      </c>
      <c r="R2986" s="1">
        <v>12</v>
      </c>
      <c r="S2986" s="1" t="s">
        <v>33</v>
      </c>
      <c r="T2986" s="1" t="s">
        <v>5923</v>
      </c>
      <c r="U2986" s="1" t="s">
        <v>5922</v>
      </c>
      <c r="V2986" s="1">
        <v>16129780</v>
      </c>
      <c r="W2986" s="1" t="s">
        <v>17</v>
      </c>
      <c r="X2986" s="1" t="s">
        <v>13</v>
      </c>
      <c r="Z2986" t="s">
        <v>5920</v>
      </c>
      <c r="AA2986">
        <v>1</v>
      </c>
      <c r="AB2986" t="s">
        <v>17565</v>
      </c>
      <c r="AC2986" t="s">
        <v>5923</v>
      </c>
      <c r="AD2986" t="s">
        <v>5922</v>
      </c>
      <c r="AE2986" t="s">
        <v>16276</v>
      </c>
      <c r="AF2986" t="s">
        <v>16277</v>
      </c>
    </row>
    <row r="2987" spans="1:34">
      <c r="A2987" t="s">
        <v>23343</v>
      </c>
      <c r="B2987" t="s">
        <v>5924</v>
      </c>
      <c r="C2987">
        <v>1</v>
      </c>
      <c r="D2987">
        <v>31</v>
      </c>
      <c r="E2987">
        <v>12</v>
      </c>
      <c r="F2987" t="s">
        <v>38</v>
      </c>
      <c r="H2987" t="s">
        <v>5925</v>
      </c>
      <c r="I2987" s="1" t="s">
        <v>13</v>
      </c>
      <c r="J2987" s="1" t="s">
        <v>5926</v>
      </c>
      <c r="K2987" s="1" t="s">
        <v>5925</v>
      </c>
      <c r="L2987" s="1" t="str">
        <f>IF(ISERROR(VLOOKUP($D2987&amp;":"&amp;$E2987&amp;":"&amp;$F2987,[1]Sheet2!$A$26:$I$7753,9,FALSE)),"",VLOOKUP($D2987&amp;":"&amp;$E2987&amp;":"&amp;$F2987,[1]Sheet2!$A$26:$I$7753,9,FALSE))</f>
        <v/>
      </c>
      <c r="M2987" s="1" t="s">
        <v>20332</v>
      </c>
      <c r="O2987" s="1">
        <v>96</v>
      </c>
      <c r="P2987" s="1">
        <v>1</v>
      </c>
      <c r="Q2987" s="1">
        <v>31</v>
      </c>
      <c r="R2987" s="1">
        <v>12</v>
      </c>
      <c r="S2987" s="1" t="s">
        <v>38</v>
      </c>
      <c r="T2987" s="1" t="s">
        <v>5926</v>
      </c>
      <c r="U2987" s="1" t="s">
        <v>5925</v>
      </c>
      <c r="V2987" s="1">
        <v>90111353</v>
      </c>
      <c r="W2987" s="1" t="s">
        <v>17</v>
      </c>
      <c r="X2987" s="1" t="s">
        <v>13</v>
      </c>
      <c r="Z2987" t="s">
        <v>5924</v>
      </c>
      <c r="AA2987">
        <v>1</v>
      </c>
      <c r="AE2987" t="s">
        <v>16278</v>
      </c>
      <c r="AF2987" t="s">
        <v>16279</v>
      </c>
    </row>
    <row r="2988" spans="1:34">
      <c r="A2988" t="s">
        <v>23344</v>
      </c>
      <c r="B2988" t="s">
        <v>5927</v>
      </c>
      <c r="C2988">
        <v>1</v>
      </c>
      <c r="D2988">
        <v>31</v>
      </c>
      <c r="E2988">
        <v>12</v>
      </c>
      <c r="F2988" t="s">
        <v>43</v>
      </c>
      <c r="G2988" t="s">
        <v>5928</v>
      </c>
      <c r="H2988" t="s">
        <v>5929</v>
      </c>
      <c r="I2988" s="1" t="s">
        <v>13</v>
      </c>
      <c r="J2988" s="1" t="s">
        <v>5930</v>
      </c>
      <c r="K2988" s="1" t="s">
        <v>5931</v>
      </c>
      <c r="L2988" s="1" t="str">
        <f>IF(ISERROR(VLOOKUP($D2988&amp;":"&amp;$E2988&amp;":"&amp;$F2988,[1]Sheet2!$A$26:$I$7753,9,FALSE)),"",VLOOKUP($D2988&amp;":"&amp;$E2988&amp;":"&amp;$F2988,[1]Sheet2!$A$26:$I$7753,9,FALSE))</f>
        <v/>
      </c>
      <c r="M2988" s="1" t="s">
        <v>20332</v>
      </c>
      <c r="O2988" s="1">
        <v>96</v>
      </c>
      <c r="P2988" s="1">
        <v>1</v>
      </c>
      <c r="Q2988" s="1">
        <v>31</v>
      </c>
      <c r="R2988" s="1">
        <v>12</v>
      </c>
      <c r="S2988" s="1" t="s">
        <v>43</v>
      </c>
      <c r="T2988" s="1" t="s">
        <v>5930</v>
      </c>
      <c r="U2988" s="1" t="s">
        <v>5931</v>
      </c>
      <c r="V2988" s="1" t="s">
        <v>17</v>
      </c>
      <c r="W2988" s="1" t="s">
        <v>17</v>
      </c>
      <c r="X2988" s="1" t="s">
        <v>13</v>
      </c>
      <c r="Z2988" t="s">
        <v>5927</v>
      </c>
      <c r="AA2988">
        <v>1</v>
      </c>
      <c r="AB2988" t="s">
        <v>17566</v>
      </c>
      <c r="AC2988" t="s">
        <v>5930</v>
      </c>
      <c r="AD2988" t="s">
        <v>5933</v>
      </c>
      <c r="AE2988" t="s">
        <v>16278</v>
      </c>
      <c r="AF2988" t="s">
        <v>16279</v>
      </c>
    </row>
    <row r="2989" spans="1:34">
      <c r="A2989" t="s">
        <v>23345</v>
      </c>
      <c r="B2989" t="s">
        <v>5932</v>
      </c>
      <c r="C2989">
        <v>3</v>
      </c>
      <c r="D2989">
        <v>31</v>
      </c>
      <c r="E2989">
        <v>12</v>
      </c>
      <c r="F2989" t="s">
        <v>48</v>
      </c>
      <c r="H2989" t="s">
        <v>5933</v>
      </c>
      <c r="I2989" s="1" t="s">
        <v>21</v>
      </c>
      <c r="J2989" s="1" t="s">
        <v>5934</v>
      </c>
      <c r="K2989" s="1" t="s">
        <v>5933</v>
      </c>
      <c r="L2989" s="1" t="str">
        <f>IF(ISERROR(VLOOKUP($D2989&amp;":"&amp;$E2989&amp;":"&amp;$F2989,[1]Sheet2!$A$26:$I$7753,9,FALSE)),"",VLOOKUP($D2989&amp;":"&amp;$E2989&amp;":"&amp;$F2989,[1]Sheet2!$A$26:$I$7753,9,FALSE))</f>
        <v/>
      </c>
      <c r="M2989" s="1" t="s">
        <v>20332</v>
      </c>
      <c r="O2989" s="1">
        <v>96</v>
      </c>
      <c r="P2989" s="1">
        <v>3</v>
      </c>
      <c r="Q2989" s="1">
        <v>31</v>
      </c>
      <c r="R2989" s="1">
        <v>12</v>
      </c>
      <c r="S2989" s="1" t="s">
        <v>48</v>
      </c>
      <c r="T2989" s="1" t="s">
        <v>5934</v>
      </c>
      <c r="U2989" s="1" t="s">
        <v>5933</v>
      </c>
      <c r="V2989" s="1" t="s">
        <v>17</v>
      </c>
      <c r="W2989" s="1" t="s">
        <v>17</v>
      </c>
      <c r="X2989" s="1" t="s">
        <v>21</v>
      </c>
      <c r="Z2989" t="s">
        <v>17567</v>
      </c>
      <c r="AA2989">
        <v>3</v>
      </c>
      <c r="AB2989" t="s">
        <v>17566</v>
      </c>
      <c r="AC2989" t="s">
        <v>17568</v>
      </c>
      <c r="AD2989" t="s">
        <v>5933</v>
      </c>
      <c r="AE2989" t="s">
        <v>16688</v>
      </c>
      <c r="AF2989" t="s">
        <v>16689</v>
      </c>
    </row>
    <row r="2990" spans="1:34">
      <c r="A2990" t="s">
        <v>23346</v>
      </c>
      <c r="B2990" t="s">
        <v>5589</v>
      </c>
      <c r="C2990">
        <v>6</v>
      </c>
      <c r="D2990">
        <v>32</v>
      </c>
      <c r="E2990">
        <v>1</v>
      </c>
      <c r="F2990" t="s">
        <v>13</v>
      </c>
      <c r="G2990" t="s">
        <v>5590</v>
      </c>
      <c r="H2990" t="s">
        <v>5591</v>
      </c>
      <c r="I2990" s="1" t="s">
        <v>19</v>
      </c>
      <c r="J2990" s="1" t="s">
        <v>5592</v>
      </c>
      <c r="K2990" s="1" t="s">
        <v>5591</v>
      </c>
      <c r="L2990" s="1" t="str">
        <f>IF(ISERROR(VLOOKUP($D2990&amp;":"&amp;$E2990&amp;":"&amp;$F2990,[1]Sheet2!$A$26:$I$7753,9,FALSE)),"",VLOOKUP($D2990&amp;":"&amp;$E2990&amp;":"&amp;$F2990,[1]Sheet2!$A$26:$I$7753,9,FALSE))</f>
        <v>verified</v>
      </c>
      <c r="M2990" s="1"/>
      <c r="O2990" s="1">
        <v>96</v>
      </c>
      <c r="P2990" s="1">
        <v>6</v>
      </c>
      <c r="Q2990" s="1">
        <v>32</v>
      </c>
      <c r="R2990" s="1">
        <v>1</v>
      </c>
      <c r="S2990" s="1" t="s">
        <v>13</v>
      </c>
      <c r="T2990" s="1" t="s">
        <v>5592</v>
      </c>
      <c r="U2990" s="1" t="s">
        <v>5591</v>
      </c>
      <c r="V2990" s="1">
        <v>16131842</v>
      </c>
      <c r="W2990" s="1" t="s">
        <v>17</v>
      </c>
      <c r="X2990" s="1" t="s">
        <v>19</v>
      </c>
      <c r="Z2990" t="s">
        <v>5589</v>
      </c>
      <c r="AA2990">
        <v>6</v>
      </c>
      <c r="AB2990" t="s">
        <v>17503</v>
      </c>
      <c r="AC2990" t="s">
        <v>5592</v>
      </c>
      <c r="AD2990" t="s">
        <v>5591</v>
      </c>
      <c r="AE2990" t="s">
        <v>16276</v>
      </c>
      <c r="AF2990" t="s">
        <v>16277</v>
      </c>
    </row>
    <row r="2991" spans="1:34">
      <c r="A2991" t="s">
        <v>23347</v>
      </c>
      <c r="B2991" t="s">
        <v>5593</v>
      </c>
      <c r="C2991">
        <v>2</v>
      </c>
      <c r="D2991">
        <v>32</v>
      </c>
      <c r="E2991">
        <v>1</v>
      </c>
      <c r="F2991" t="s">
        <v>19</v>
      </c>
      <c r="G2991" t="s">
        <v>5594</v>
      </c>
      <c r="H2991" t="s">
        <v>5595</v>
      </c>
      <c r="I2991" s="1" t="s">
        <v>19</v>
      </c>
      <c r="J2991" s="1" t="s">
        <v>5596</v>
      </c>
      <c r="K2991" s="1" t="s">
        <v>5595</v>
      </c>
      <c r="L2991" s="1" t="str">
        <f>IF(ISERROR(VLOOKUP($D2991&amp;":"&amp;$E2991&amp;":"&amp;$F2991,[1]Sheet2!$A$26:$I$7753,9,FALSE)),"",VLOOKUP($D2991&amp;":"&amp;$E2991&amp;":"&amp;$F2991,[1]Sheet2!$A$26:$I$7753,9,FALSE))</f>
        <v>verified</v>
      </c>
      <c r="M2991" s="1"/>
      <c r="O2991" s="1">
        <v>96</v>
      </c>
      <c r="P2991" s="1">
        <v>2</v>
      </c>
      <c r="Q2991" s="1">
        <v>32</v>
      </c>
      <c r="R2991" s="1">
        <v>1</v>
      </c>
      <c r="S2991" s="1" t="s">
        <v>19</v>
      </c>
      <c r="T2991" s="1" t="s">
        <v>5596</v>
      </c>
      <c r="U2991" s="1" t="s">
        <v>5595</v>
      </c>
      <c r="V2991" s="1">
        <v>16129737</v>
      </c>
      <c r="W2991" s="1" t="s">
        <v>17</v>
      </c>
      <c r="X2991" s="1" t="s">
        <v>19</v>
      </c>
      <c r="Z2991" t="s">
        <v>5593</v>
      </c>
      <c r="AA2991">
        <v>2</v>
      </c>
      <c r="AB2991" t="s">
        <v>17504</v>
      </c>
      <c r="AC2991" t="s">
        <v>5596</v>
      </c>
      <c r="AD2991" t="s">
        <v>5595</v>
      </c>
      <c r="AE2991" t="s">
        <v>16276</v>
      </c>
      <c r="AF2991" t="s">
        <v>16277</v>
      </c>
    </row>
    <row r="2992" spans="1:34">
      <c r="A2992" t="s">
        <v>23348</v>
      </c>
      <c r="B2992" t="s">
        <v>5597</v>
      </c>
      <c r="C2992">
        <v>2</v>
      </c>
      <c r="D2992">
        <v>32</v>
      </c>
      <c r="E2992">
        <v>1</v>
      </c>
      <c r="F2992" t="s">
        <v>21</v>
      </c>
      <c r="G2992" t="s">
        <v>5598</v>
      </c>
      <c r="H2992" t="s">
        <v>5599</v>
      </c>
      <c r="I2992" s="1" t="s">
        <v>19</v>
      </c>
      <c r="J2992" s="1" t="s">
        <v>5600</v>
      </c>
      <c r="K2992" s="1" t="s">
        <v>5599</v>
      </c>
      <c r="L2992" s="1" t="str">
        <f>IF(ISERROR(VLOOKUP($D2992&amp;":"&amp;$E2992&amp;":"&amp;$F2992,[1]Sheet2!$A$26:$I$7753,9,FALSE)),"",VLOOKUP($D2992&amp;":"&amp;$E2992&amp;":"&amp;$F2992,[1]Sheet2!$A$26:$I$7753,9,FALSE))</f>
        <v>verified</v>
      </c>
      <c r="M2992" s="1"/>
      <c r="O2992" s="1">
        <v>96</v>
      </c>
      <c r="P2992" s="1">
        <v>2</v>
      </c>
      <c r="Q2992" s="1">
        <v>32</v>
      </c>
      <c r="R2992" s="1">
        <v>1</v>
      </c>
      <c r="S2992" s="1" t="s">
        <v>21</v>
      </c>
      <c r="T2992" s="1" t="s">
        <v>5600</v>
      </c>
      <c r="U2992" s="1" t="s">
        <v>5599</v>
      </c>
      <c r="V2992" s="1">
        <v>90111344</v>
      </c>
      <c r="W2992" s="1" t="s">
        <v>17</v>
      </c>
      <c r="X2992" s="1" t="s">
        <v>19</v>
      </c>
      <c r="Z2992" t="s">
        <v>5597</v>
      </c>
      <c r="AA2992">
        <v>2</v>
      </c>
      <c r="AB2992" t="s">
        <v>17505</v>
      </c>
      <c r="AC2992" t="s">
        <v>5600</v>
      </c>
      <c r="AD2992" t="s">
        <v>5599</v>
      </c>
      <c r="AE2992" t="s">
        <v>16276</v>
      </c>
      <c r="AF2992" t="s">
        <v>16277</v>
      </c>
    </row>
    <row r="2993" spans="1:34">
      <c r="A2993" t="s">
        <v>23349</v>
      </c>
      <c r="B2993" t="s">
        <v>5601</v>
      </c>
      <c r="C2993">
        <v>6</v>
      </c>
      <c r="D2993">
        <v>32</v>
      </c>
      <c r="E2993">
        <v>1</v>
      </c>
      <c r="F2993" t="s">
        <v>28</v>
      </c>
      <c r="G2993" t="s">
        <v>5602</v>
      </c>
      <c r="H2993" t="s">
        <v>5603</v>
      </c>
      <c r="I2993" s="1" t="s">
        <v>19</v>
      </c>
      <c r="J2993" s="1" t="s">
        <v>5604</v>
      </c>
      <c r="K2993" s="1" t="s">
        <v>5603</v>
      </c>
      <c r="L2993" s="1" t="str">
        <f>IF(ISERROR(VLOOKUP($D2993&amp;":"&amp;$E2993&amp;":"&amp;$F2993,[1]Sheet2!$A$26:$I$7753,9,FALSE)),"",VLOOKUP($D2993&amp;":"&amp;$E2993&amp;":"&amp;$F2993,[1]Sheet2!$A$26:$I$7753,9,FALSE))</f>
        <v>verified</v>
      </c>
      <c r="M2993" s="1"/>
      <c r="O2993" s="1">
        <v>96</v>
      </c>
      <c r="P2993" s="1">
        <v>6</v>
      </c>
      <c r="Q2993" s="1">
        <v>32</v>
      </c>
      <c r="R2993" s="1">
        <v>1</v>
      </c>
      <c r="S2993" s="1" t="s">
        <v>28</v>
      </c>
      <c r="T2993" s="1" t="s">
        <v>5604</v>
      </c>
      <c r="U2993" s="1" t="s">
        <v>5603</v>
      </c>
      <c r="V2993" s="1">
        <v>16131063</v>
      </c>
      <c r="W2993" s="1" t="s">
        <v>17</v>
      </c>
      <c r="X2993" s="1" t="s">
        <v>19</v>
      </c>
      <c r="Z2993" t="s">
        <v>5601</v>
      </c>
      <c r="AA2993">
        <v>6</v>
      </c>
      <c r="AB2993" t="s">
        <v>17506</v>
      </c>
      <c r="AC2993" t="s">
        <v>5604</v>
      </c>
      <c r="AD2993" t="s">
        <v>5603</v>
      </c>
      <c r="AE2993" t="s">
        <v>16276</v>
      </c>
      <c r="AF2993" t="s">
        <v>16277</v>
      </c>
      <c r="AG2993" t="s">
        <v>16283</v>
      </c>
      <c r="AH2993" t="s">
        <v>16284</v>
      </c>
    </row>
    <row r="2994" spans="1:34">
      <c r="A2994" t="s">
        <v>23350</v>
      </c>
      <c r="B2994" t="s">
        <v>5605</v>
      </c>
      <c r="C2994">
        <v>6</v>
      </c>
      <c r="D2994">
        <v>32</v>
      </c>
      <c r="E2994">
        <v>1</v>
      </c>
      <c r="F2994" t="s">
        <v>33</v>
      </c>
      <c r="G2994" t="s">
        <v>5606</v>
      </c>
      <c r="H2994" t="s">
        <v>5607</v>
      </c>
      <c r="I2994" s="1" t="s">
        <v>19</v>
      </c>
      <c r="J2994" s="1" t="s">
        <v>5608</v>
      </c>
      <c r="K2994" s="1" t="s">
        <v>5607</v>
      </c>
      <c r="L2994" s="1" t="str">
        <f>IF(ISERROR(VLOOKUP($D2994&amp;":"&amp;$E2994&amp;":"&amp;$F2994,[1]Sheet2!$A$26:$I$7753,9,FALSE)),"",VLOOKUP($D2994&amp;":"&amp;$E2994&amp;":"&amp;$F2994,[1]Sheet2!$A$26:$I$7753,9,FALSE))</f>
        <v>verified</v>
      </c>
      <c r="M2994" s="1"/>
      <c r="O2994" s="1">
        <v>96</v>
      </c>
      <c r="P2994" s="1">
        <v>6</v>
      </c>
      <c r="Q2994" s="1">
        <v>32</v>
      </c>
      <c r="R2994" s="1">
        <v>1</v>
      </c>
      <c r="S2994" s="1" t="s">
        <v>33</v>
      </c>
      <c r="T2994" s="1" t="s">
        <v>5608</v>
      </c>
      <c r="U2994" s="1" t="s">
        <v>5607</v>
      </c>
      <c r="V2994" s="1">
        <v>16129210</v>
      </c>
      <c r="W2994" s="1" t="s">
        <v>17</v>
      </c>
      <c r="X2994" s="1" t="s">
        <v>19</v>
      </c>
      <c r="Z2994" t="s">
        <v>5605</v>
      </c>
      <c r="AA2994">
        <v>6</v>
      </c>
      <c r="AB2994" t="s">
        <v>17507</v>
      </c>
      <c r="AC2994" t="s">
        <v>5608</v>
      </c>
      <c r="AD2994" t="s">
        <v>5607</v>
      </c>
      <c r="AE2994" t="s">
        <v>16276</v>
      </c>
      <c r="AF2994" t="s">
        <v>16277</v>
      </c>
    </row>
    <row r="2995" spans="1:34">
      <c r="A2995" t="s">
        <v>23351</v>
      </c>
      <c r="B2995" t="s">
        <v>5609</v>
      </c>
      <c r="C2995">
        <v>3</v>
      </c>
      <c r="D2995">
        <v>32</v>
      </c>
      <c r="E2995">
        <v>1</v>
      </c>
      <c r="F2995" t="s">
        <v>38</v>
      </c>
      <c r="G2995" t="s">
        <v>5610</v>
      </c>
      <c r="H2995" t="s">
        <v>5611</v>
      </c>
      <c r="I2995" s="1" t="s">
        <v>19</v>
      </c>
      <c r="J2995" s="1" t="s">
        <v>5612</v>
      </c>
      <c r="K2995" s="1" t="s">
        <v>5611</v>
      </c>
      <c r="L2995" s="1" t="str">
        <f>IF(ISERROR(VLOOKUP($D2995&amp;":"&amp;$E2995&amp;":"&amp;$F2995,[1]Sheet2!$A$26:$I$7753,9,FALSE)),"",VLOOKUP($D2995&amp;":"&amp;$E2995&amp;":"&amp;$F2995,[1]Sheet2!$A$26:$I$7753,9,FALSE))</f>
        <v>verified</v>
      </c>
      <c r="M2995" s="1"/>
      <c r="O2995" s="1">
        <v>96</v>
      </c>
      <c r="P2995" s="1">
        <v>3</v>
      </c>
      <c r="Q2995" s="1">
        <v>32</v>
      </c>
      <c r="R2995" s="1">
        <v>1</v>
      </c>
      <c r="S2995" s="1" t="s">
        <v>38</v>
      </c>
      <c r="T2995" s="1" t="s">
        <v>5612</v>
      </c>
      <c r="U2995" s="1" t="s">
        <v>5611</v>
      </c>
      <c r="V2995" s="1">
        <v>16131246</v>
      </c>
      <c r="W2995" s="1" t="s">
        <v>17</v>
      </c>
      <c r="X2995" s="1" t="s">
        <v>19</v>
      </c>
      <c r="Z2995" t="s">
        <v>5609</v>
      </c>
      <c r="AA2995">
        <v>3</v>
      </c>
      <c r="AB2995" t="s">
        <v>17508</v>
      </c>
      <c r="AC2995" t="s">
        <v>5612</v>
      </c>
      <c r="AD2995" t="s">
        <v>5611</v>
      </c>
      <c r="AE2995" t="s">
        <v>16276</v>
      </c>
      <c r="AF2995" t="s">
        <v>16277</v>
      </c>
    </row>
    <row r="2996" spans="1:34">
      <c r="A2996" t="s">
        <v>23352</v>
      </c>
      <c r="B2996" t="s">
        <v>5613</v>
      </c>
      <c r="C2996">
        <v>2</v>
      </c>
      <c r="D2996">
        <v>32</v>
      </c>
      <c r="E2996">
        <v>1</v>
      </c>
      <c r="F2996" t="s">
        <v>43</v>
      </c>
      <c r="G2996" t="s">
        <v>5614</v>
      </c>
      <c r="H2996" t="s">
        <v>5615</v>
      </c>
      <c r="I2996" s="1" t="s">
        <v>19</v>
      </c>
      <c r="J2996" s="1" t="s">
        <v>5616</v>
      </c>
      <c r="K2996" s="1" t="s">
        <v>5615</v>
      </c>
      <c r="L2996" s="1" t="str">
        <f>IF(ISERROR(VLOOKUP($D2996&amp;":"&amp;$E2996&amp;":"&amp;$F2996,[1]Sheet2!$A$26:$I$7753,9,FALSE)),"",VLOOKUP($D2996&amp;":"&amp;$E2996&amp;":"&amp;$F2996,[1]Sheet2!$A$26:$I$7753,9,FALSE))</f>
        <v>verified</v>
      </c>
      <c r="M2996" s="1"/>
      <c r="O2996" s="1">
        <v>96</v>
      </c>
      <c r="P2996" s="1">
        <v>2</v>
      </c>
      <c r="Q2996" s="1">
        <v>32</v>
      </c>
      <c r="R2996" s="1">
        <v>1</v>
      </c>
      <c r="S2996" s="1" t="s">
        <v>43</v>
      </c>
      <c r="T2996" s="1" t="s">
        <v>5616</v>
      </c>
      <c r="U2996" s="1" t="s">
        <v>5615</v>
      </c>
      <c r="V2996" s="1">
        <v>16129759</v>
      </c>
      <c r="W2996" s="1" t="s">
        <v>17</v>
      </c>
      <c r="X2996" s="1" t="s">
        <v>19</v>
      </c>
      <c r="Z2996" t="s">
        <v>5613</v>
      </c>
      <c r="AA2996">
        <v>2</v>
      </c>
      <c r="AB2996" t="s">
        <v>17509</v>
      </c>
      <c r="AC2996" t="s">
        <v>5616</v>
      </c>
      <c r="AD2996" t="s">
        <v>5615</v>
      </c>
      <c r="AE2996" t="s">
        <v>16276</v>
      </c>
      <c r="AF2996" t="s">
        <v>16277</v>
      </c>
    </row>
    <row r="2997" spans="1:34">
      <c r="A2997" t="s">
        <v>23353</v>
      </c>
      <c r="B2997" t="s">
        <v>5617</v>
      </c>
      <c r="C2997">
        <v>7</v>
      </c>
      <c r="D2997">
        <v>32</v>
      </c>
      <c r="E2997">
        <v>1</v>
      </c>
      <c r="F2997" t="s">
        <v>48</v>
      </c>
      <c r="G2997" t="s">
        <v>5618</v>
      </c>
      <c r="H2997" t="s">
        <v>5619</v>
      </c>
      <c r="I2997" s="1" t="s">
        <v>19</v>
      </c>
      <c r="J2997" s="1" t="s">
        <v>5620</v>
      </c>
      <c r="K2997" s="1" t="s">
        <v>5619</v>
      </c>
      <c r="L2997" s="1" t="str">
        <f>IF(ISERROR(VLOOKUP($D2997&amp;":"&amp;$E2997&amp;":"&amp;$F2997,[1]Sheet2!$A$26:$I$7753,9,FALSE)),"",VLOOKUP($D2997&amp;":"&amp;$E2997&amp;":"&amp;$F2997,[1]Sheet2!$A$26:$I$7753,9,FALSE))</f>
        <v>verified</v>
      </c>
      <c r="M2997" s="1"/>
      <c r="O2997" s="1">
        <v>96</v>
      </c>
      <c r="P2997" s="1">
        <v>7</v>
      </c>
      <c r="Q2997" s="1">
        <v>32</v>
      </c>
      <c r="R2997" s="1">
        <v>1</v>
      </c>
      <c r="S2997" s="1" t="s">
        <v>48</v>
      </c>
      <c r="T2997" s="1" t="s">
        <v>5620</v>
      </c>
      <c r="U2997" s="1" t="s">
        <v>5619</v>
      </c>
      <c r="V2997" s="1">
        <v>16128003</v>
      </c>
      <c r="W2997" s="1" t="s">
        <v>17</v>
      </c>
      <c r="X2997" s="1" t="s">
        <v>19</v>
      </c>
      <c r="Z2997" t="s">
        <v>5617</v>
      </c>
      <c r="AA2997">
        <v>7</v>
      </c>
      <c r="AB2997" t="s">
        <v>17510</v>
      </c>
      <c r="AC2997" t="s">
        <v>5620</v>
      </c>
      <c r="AD2997" t="s">
        <v>5619</v>
      </c>
      <c r="AE2997" t="s">
        <v>16276</v>
      </c>
      <c r="AF2997" t="s">
        <v>16277</v>
      </c>
    </row>
    <row r="2998" spans="1:34">
      <c r="A2998" t="s">
        <v>23354</v>
      </c>
      <c r="B2998" t="s">
        <v>5621</v>
      </c>
      <c r="C2998">
        <v>3</v>
      </c>
      <c r="D2998">
        <v>32</v>
      </c>
      <c r="E2998">
        <v>2</v>
      </c>
      <c r="F2998" t="s">
        <v>13</v>
      </c>
      <c r="G2998" t="s">
        <v>5622</v>
      </c>
      <c r="H2998" t="s">
        <v>5623</v>
      </c>
      <c r="I2998" s="1" t="s">
        <v>19</v>
      </c>
      <c r="J2998" s="1" t="s">
        <v>5624</v>
      </c>
      <c r="K2998" s="1" t="s">
        <v>5623</v>
      </c>
      <c r="L2998" s="1" t="str">
        <f>IF(ISERROR(VLOOKUP($D2998&amp;":"&amp;$E2998&amp;":"&amp;$F2998,[1]Sheet2!$A$26:$I$7753,9,FALSE)),"",VLOOKUP($D2998&amp;":"&amp;$E2998&amp;":"&amp;$F2998,[1]Sheet2!$A$26:$I$7753,9,FALSE))</f>
        <v>verified</v>
      </c>
      <c r="M2998" s="1"/>
      <c r="O2998" s="1">
        <v>96</v>
      </c>
      <c r="P2998" s="1">
        <v>3</v>
      </c>
      <c r="Q2998" s="1">
        <v>32</v>
      </c>
      <c r="R2998" s="1">
        <v>2</v>
      </c>
      <c r="S2998" s="1" t="s">
        <v>13</v>
      </c>
      <c r="T2998" s="1" t="s">
        <v>5624</v>
      </c>
      <c r="U2998" s="1" t="s">
        <v>5623</v>
      </c>
      <c r="V2998" s="1">
        <v>16131877</v>
      </c>
      <c r="W2998" s="1" t="s">
        <v>17</v>
      </c>
      <c r="X2998" s="1" t="s">
        <v>19</v>
      </c>
      <c r="Z2998" t="s">
        <v>5621</v>
      </c>
      <c r="AA2998">
        <v>3</v>
      </c>
      <c r="AB2998" t="s">
        <v>17511</v>
      </c>
      <c r="AC2998" t="s">
        <v>5624</v>
      </c>
      <c r="AD2998" t="s">
        <v>5623</v>
      </c>
      <c r="AE2998" t="s">
        <v>16276</v>
      </c>
      <c r="AF2998" t="s">
        <v>16277</v>
      </c>
    </row>
    <row r="2999" spans="1:34">
      <c r="A2999" t="s">
        <v>23355</v>
      </c>
      <c r="B2999" t="s">
        <v>5625</v>
      </c>
      <c r="C2999">
        <v>2</v>
      </c>
      <c r="D2999">
        <v>32</v>
      </c>
      <c r="E2999">
        <v>2</v>
      </c>
      <c r="F2999" t="s">
        <v>19</v>
      </c>
      <c r="G2999" t="s">
        <v>5626</v>
      </c>
      <c r="H2999" t="s">
        <v>5627</v>
      </c>
      <c r="I2999" s="1" t="s">
        <v>19</v>
      </c>
      <c r="J2999" s="1" t="s">
        <v>5628</v>
      </c>
      <c r="K2999" s="1" t="s">
        <v>5627</v>
      </c>
      <c r="L2999" s="1" t="str">
        <f>IF(ISERROR(VLOOKUP($D2999&amp;":"&amp;$E2999&amp;":"&amp;$F2999,[1]Sheet2!$A$26:$I$7753,9,FALSE)),"",VLOOKUP($D2999&amp;":"&amp;$E2999&amp;":"&amp;$F2999,[1]Sheet2!$A$26:$I$7753,9,FALSE))</f>
        <v>verified</v>
      </c>
      <c r="M2999" s="1"/>
      <c r="O2999" s="1">
        <v>96</v>
      </c>
      <c r="P2999" s="1">
        <v>2</v>
      </c>
      <c r="Q2999" s="1">
        <v>32</v>
      </c>
      <c r="R2999" s="1">
        <v>2</v>
      </c>
      <c r="S2999" s="1" t="s">
        <v>19</v>
      </c>
      <c r="T2999" s="1" t="s">
        <v>5628</v>
      </c>
      <c r="U2999" s="1" t="s">
        <v>5627</v>
      </c>
      <c r="V2999" s="1">
        <v>16131994</v>
      </c>
      <c r="W2999" s="1" t="s">
        <v>17</v>
      </c>
      <c r="X2999" s="1" t="s">
        <v>19</v>
      </c>
      <c r="Z2999" t="s">
        <v>5625</v>
      </c>
      <c r="AA2999">
        <v>2</v>
      </c>
      <c r="AB2999" t="s">
        <v>17512</v>
      </c>
      <c r="AC2999" t="s">
        <v>5628</v>
      </c>
      <c r="AD2999" t="s">
        <v>5627</v>
      </c>
      <c r="AE2999" t="s">
        <v>16276</v>
      </c>
      <c r="AF2999" t="s">
        <v>16277</v>
      </c>
    </row>
    <row r="3000" spans="1:34">
      <c r="A3000" t="s">
        <v>23356</v>
      </c>
      <c r="B3000" t="s">
        <v>5629</v>
      </c>
      <c r="C3000">
        <v>6</v>
      </c>
      <c r="D3000">
        <v>32</v>
      </c>
      <c r="E3000">
        <v>2</v>
      </c>
      <c r="F3000" t="s">
        <v>21</v>
      </c>
      <c r="G3000" t="s">
        <v>5630</v>
      </c>
      <c r="H3000" t="s">
        <v>5631</v>
      </c>
      <c r="I3000" s="1" t="s">
        <v>19</v>
      </c>
      <c r="J3000" s="1" t="s">
        <v>5632</v>
      </c>
      <c r="K3000" s="1" t="s">
        <v>5631</v>
      </c>
      <c r="L3000" s="1" t="str">
        <f>IF(ISERROR(VLOOKUP($D3000&amp;":"&amp;$E3000&amp;":"&amp;$F3000,[1]Sheet2!$A$26:$I$7753,9,FALSE)),"",VLOOKUP($D3000&amp;":"&amp;$E3000&amp;":"&amp;$F3000,[1]Sheet2!$A$26:$I$7753,9,FALSE))</f>
        <v>verified</v>
      </c>
      <c r="M3000" s="1"/>
      <c r="O3000" s="1">
        <v>96</v>
      </c>
      <c r="P3000" s="1">
        <v>6</v>
      </c>
      <c r="Q3000" s="1">
        <v>32</v>
      </c>
      <c r="R3000" s="1">
        <v>2</v>
      </c>
      <c r="S3000" s="1" t="s">
        <v>21</v>
      </c>
      <c r="T3000" s="1" t="s">
        <v>5632</v>
      </c>
      <c r="U3000" s="1" t="s">
        <v>5631</v>
      </c>
      <c r="V3000" s="1">
        <v>16129633</v>
      </c>
      <c r="W3000" s="1" t="s">
        <v>17</v>
      </c>
      <c r="X3000" s="1" t="s">
        <v>19</v>
      </c>
      <c r="Z3000" t="s">
        <v>5629</v>
      </c>
      <c r="AA3000">
        <v>6</v>
      </c>
      <c r="AB3000" t="s">
        <v>17513</v>
      </c>
      <c r="AC3000" t="s">
        <v>5632</v>
      </c>
      <c r="AD3000" t="s">
        <v>5631</v>
      </c>
      <c r="AE3000" t="s">
        <v>16276</v>
      </c>
      <c r="AF3000" t="s">
        <v>16277</v>
      </c>
      <c r="AG3000" t="s">
        <v>16283</v>
      </c>
      <c r="AH3000" t="s">
        <v>16284</v>
      </c>
    </row>
    <row r="3001" spans="1:34">
      <c r="A3001" t="s">
        <v>23357</v>
      </c>
      <c r="B3001" t="s">
        <v>5633</v>
      </c>
      <c r="C3001">
        <v>2</v>
      </c>
      <c r="D3001">
        <v>32</v>
      </c>
      <c r="E3001">
        <v>2</v>
      </c>
      <c r="F3001" t="s">
        <v>28</v>
      </c>
      <c r="G3001" t="s">
        <v>5634</v>
      </c>
      <c r="H3001" t="s">
        <v>5635</v>
      </c>
      <c r="I3001" s="1" t="s">
        <v>19</v>
      </c>
      <c r="J3001" s="1" t="s">
        <v>5636</v>
      </c>
      <c r="K3001" s="1" t="s">
        <v>5635</v>
      </c>
      <c r="L3001" s="1" t="str">
        <f>IF(ISERROR(VLOOKUP($D3001&amp;":"&amp;$E3001&amp;":"&amp;$F3001,[1]Sheet2!$A$26:$I$7753,9,FALSE)),"",VLOOKUP($D3001&amp;":"&amp;$E3001&amp;":"&amp;$F3001,[1]Sheet2!$A$26:$I$7753,9,FALSE))</f>
        <v>verified</v>
      </c>
      <c r="M3001" s="1"/>
      <c r="O3001" s="1">
        <v>96</v>
      </c>
      <c r="P3001" s="1">
        <v>2</v>
      </c>
      <c r="Q3001" s="1">
        <v>32</v>
      </c>
      <c r="R3001" s="1">
        <v>2</v>
      </c>
      <c r="S3001" s="1" t="s">
        <v>28</v>
      </c>
      <c r="T3001" s="1" t="s">
        <v>5636</v>
      </c>
      <c r="U3001" s="1" t="s">
        <v>5635</v>
      </c>
      <c r="V3001" s="1">
        <v>90111152</v>
      </c>
      <c r="W3001" s="1" t="s">
        <v>17</v>
      </c>
      <c r="X3001" s="1" t="s">
        <v>19</v>
      </c>
      <c r="Z3001" t="s">
        <v>5633</v>
      </c>
      <c r="AA3001">
        <v>2</v>
      </c>
      <c r="AB3001" t="s">
        <v>17514</v>
      </c>
      <c r="AC3001" t="s">
        <v>5636</v>
      </c>
      <c r="AD3001" t="s">
        <v>5635</v>
      </c>
      <c r="AE3001" t="s">
        <v>16276</v>
      </c>
      <c r="AF3001" t="s">
        <v>16277</v>
      </c>
    </row>
    <row r="3002" spans="1:34">
      <c r="A3002" t="s">
        <v>23358</v>
      </c>
      <c r="B3002" t="s">
        <v>5637</v>
      </c>
      <c r="C3002">
        <v>2</v>
      </c>
      <c r="D3002">
        <v>32</v>
      </c>
      <c r="E3002">
        <v>2</v>
      </c>
      <c r="F3002" t="s">
        <v>33</v>
      </c>
      <c r="G3002" t="s">
        <v>5638</v>
      </c>
      <c r="H3002" t="s">
        <v>5639</v>
      </c>
      <c r="I3002" s="1" t="s">
        <v>19</v>
      </c>
      <c r="J3002" s="1" t="s">
        <v>5640</v>
      </c>
      <c r="K3002" s="1" t="s">
        <v>5639</v>
      </c>
      <c r="L3002" s="1" t="str">
        <f>IF(ISERROR(VLOOKUP($D3002&amp;":"&amp;$E3002&amp;":"&amp;$F3002,[1]Sheet2!$A$26:$I$7753,9,FALSE)),"",VLOOKUP($D3002&amp;":"&amp;$E3002&amp;":"&amp;$F3002,[1]Sheet2!$A$26:$I$7753,9,FALSE))</f>
        <v>verified</v>
      </c>
      <c r="M3002" s="1"/>
      <c r="O3002" s="1">
        <v>96</v>
      </c>
      <c r="P3002" s="1">
        <v>2</v>
      </c>
      <c r="Q3002" s="1">
        <v>32</v>
      </c>
      <c r="R3002" s="1">
        <v>2</v>
      </c>
      <c r="S3002" s="1" t="s">
        <v>33</v>
      </c>
      <c r="T3002" s="1" t="s">
        <v>5640</v>
      </c>
      <c r="U3002" s="1" t="s">
        <v>5639</v>
      </c>
      <c r="V3002" s="1">
        <v>16131372</v>
      </c>
      <c r="W3002" s="1" t="s">
        <v>17</v>
      </c>
      <c r="X3002" s="1" t="s">
        <v>19</v>
      </c>
      <c r="Z3002" t="s">
        <v>5637</v>
      </c>
      <c r="AA3002">
        <v>2</v>
      </c>
      <c r="AB3002" t="s">
        <v>17515</v>
      </c>
      <c r="AC3002" t="s">
        <v>5640</v>
      </c>
      <c r="AD3002" t="s">
        <v>5639</v>
      </c>
      <c r="AE3002" t="s">
        <v>16276</v>
      </c>
      <c r="AF3002" t="s">
        <v>16277</v>
      </c>
      <c r="AG3002" t="s">
        <v>16283</v>
      </c>
      <c r="AH3002" t="s">
        <v>16284</v>
      </c>
    </row>
    <row r="3003" spans="1:34">
      <c r="A3003" t="s">
        <v>23359</v>
      </c>
      <c r="B3003" t="s">
        <v>5641</v>
      </c>
      <c r="C3003">
        <v>2</v>
      </c>
      <c r="D3003">
        <v>32</v>
      </c>
      <c r="E3003">
        <v>2</v>
      </c>
      <c r="F3003" t="s">
        <v>38</v>
      </c>
      <c r="G3003" t="s">
        <v>5642</v>
      </c>
      <c r="H3003" t="s">
        <v>5643</v>
      </c>
      <c r="I3003" s="1" t="s">
        <v>19</v>
      </c>
      <c r="J3003" s="1" t="s">
        <v>5644</v>
      </c>
      <c r="K3003" s="1" t="s">
        <v>5643</v>
      </c>
      <c r="L3003" s="1" t="str">
        <f>IF(ISERROR(VLOOKUP($D3003&amp;":"&amp;$E3003&amp;":"&amp;$F3003,[1]Sheet2!$A$26:$I$7753,9,FALSE)),"",VLOOKUP($D3003&amp;":"&amp;$E3003&amp;":"&amp;$F3003,[1]Sheet2!$A$26:$I$7753,9,FALSE))</f>
        <v>verified</v>
      </c>
      <c r="M3003" s="1"/>
      <c r="O3003" s="1">
        <v>96</v>
      </c>
      <c r="P3003" s="1">
        <v>2</v>
      </c>
      <c r="Q3003" s="1">
        <v>32</v>
      </c>
      <c r="R3003" s="1">
        <v>2</v>
      </c>
      <c r="S3003" s="1" t="s">
        <v>38</v>
      </c>
      <c r="T3003" s="1" t="s">
        <v>5644</v>
      </c>
      <c r="U3003" s="1" t="s">
        <v>5643</v>
      </c>
      <c r="V3003" s="1">
        <v>16129593</v>
      </c>
      <c r="W3003" s="1" t="s">
        <v>17</v>
      </c>
      <c r="X3003" s="1" t="s">
        <v>19</v>
      </c>
      <c r="Z3003" t="s">
        <v>5641</v>
      </c>
      <c r="AA3003">
        <v>2</v>
      </c>
      <c r="AB3003" t="s">
        <v>17516</v>
      </c>
      <c r="AC3003" t="s">
        <v>5644</v>
      </c>
      <c r="AD3003" t="s">
        <v>5643</v>
      </c>
      <c r="AE3003" t="s">
        <v>16276</v>
      </c>
      <c r="AF3003" t="s">
        <v>16277</v>
      </c>
    </row>
    <row r="3004" spans="1:34">
      <c r="A3004" t="s">
        <v>23360</v>
      </c>
      <c r="B3004" t="s">
        <v>5645</v>
      </c>
      <c r="C3004">
        <v>2</v>
      </c>
      <c r="D3004">
        <v>32</v>
      </c>
      <c r="E3004">
        <v>2</v>
      </c>
      <c r="F3004" t="s">
        <v>43</v>
      </c>
      <c r="G3004" t="s">
        <v>5646</v>
      </c>
      <c r="H3004" t="s">
        <v>5647</v>
      </c>
      <c r="I3004" s="1" t="s">
        <v>19</v>
      </c>
      <c r="J3004" s="1" t="s">
        <v>5648</v>
      </c>
      <c r="K3004" s="1" t="s">
        <v>5647</v>
      </c>
      <c r="L3004" s="1" t="str">
        <f>IF(ISERROR(VLOOKUP($D3004&amp;":"&amp;$E3004&amp;":"&amp;$F3004,[1]Sheet2!$A$26:$I$7753,9,FALSE)),"",VLOOKUP($D3004&amp;":"&amp;$E3004&amp;":"&amp;$F3004,[1]Sheet2!$A$26:$I$7753,9,FALSE))</f>
        <v>verified</v>
      </c>
      <c r="M3004" s="1"/>
      <c r="O3004" s="1">
        <v>96</v>
      </c>
      <c r="P3004" s="1">
        <v>2</v>
      </c>
      <c r="Q3004" s="1">
        <v>32</v>
      </c>
      <c r="R3004" s="1">
        <v>2</v>
      </c>
      <c r="S3004" s="1" t="s">
        <v>43</v>
      </c>
      <c r="T3004" s="1" t="s">
        <v>5648</v>
      </c>
      <c r="U3004" s="1" t="s">
        <v>5647</v>
      </c>
      <c r="V3004" s="1">
        <v>16131780</v>
      </c>
      <c r="W3004" s="1" t="s">
        <v>17</v>
      </c>
      <c r="X3004" s="1" t="s">
        <v>19</v>
      </c>
      <c r="Z3004" t="s">
        <v>5645</v>
      </c>
      <c r="AA3004">
        <v>2</v>
      </c>
      <c r="AB3004" t="s">
        <v>17517</v>
      </c>
      <c r="AC3004" t="s">
        <v>5648</v>
      </c>
      <c r="AD3004" t="s">
        <v>5647</v>
      </c>
      <c r="AE3004" t="s">
        <v>16276</v>
      </c>
      <c r="AF3004" t="s">
        <v>16277</v>
      </c>
    </row>
    <row r="3005" spans="1:34">
      <c r="A3005" t="s">
        <v>23361</v>
      </c>
      <c r="B3005" t="s">
        <v>5649</v>
      </c>
      <c r="C3005">
        <v>2</v>
      </c>
      <c r="D3005">
        <v>32</v>
      </c>
      <c r="E3005">
        <v>2</v>
      </c>
      <c r="F3005" t="s">
        <v>48</v>
      </c>
      <c r="G3005" t="s">
        <v>5650</v>
      </c>
      <c r="H3005" t="s">
        <v>5651</v>
      </c>
      <c r="I3005" s="1" t="s">
        <v>19</v>
      </c>
      <c r="J3005" s="1" t="s">
        <v>5652</v>
      </c>
      <c r="K3005" s="1" t="s">
        <v>5651</v>
      </c>
      <c r="L3005" s="1" t="str">
        <f>IF(ISERROR(VLOOKUP($D3005&amp;":"&amp;$E3005&amp;":"&amp;$F3005,[1]Sheet2!$A$26:$I$7753,9,FALSE)),"",VLOOKUP($D3005&amp;":"&amp;$E3005&amp;":"&amp;$F3005,[1]Sheet2!$A$26:$I$7753,9,FALSE))</f>
        <v>verified</v>
      </c>
      <c r="M3005" s="1"/>
      <c r="O3005" s="1">
        <v>96</v>
      </c>
      <c r="P3005" s="1">
        <v>2</v>
      </c>
      <c r="Q3005" s="1">
        <v>32</v>
      </c>
      <c r="R3005" s="1">
        <v>2</v>
      </c>
      <c r="S3005" s="1" t="s">
        <v>48</v>
      </c>
      <c r="T3005" s="1" t="s">
        <v>5652</v>
      </c>
      <c r="U3005" s="1" t="s">
        <v>5651</v>
      </c>
      <c r="V3005" s="1">
        <v>49176442</v>
      </c>
      <c r="W3005" s="1" t="s">
        <v>17</v>
      </c>
      <c r="X3005" s="1" t="s">
        <v>19</v>
      </c>
      <c r="Z3005" t="s">
        <v>5649</v>
      </c>
      <c r="AA3005">
        <v>2</v>
      </c>
      <c r="AB3005" t="s">
        <v>17518</v>
      </c>
      <c r="AC3005" t="s">
        <v>5652</v>
      </c>
      <c r="AD3005" t="s">
        <v>5651</v>
      </c>
      <c r="AE3005" t="s">
        <v>16276</v>
      </c>
      <c r="AF3005" t="s">
        <v>16277</v>
      </c>
    </row>
    <row r="3006" spans="1:34">
      <c r="A3006" t="s">
        <v>23362</v>
      </c>
      <c r="B3006" t="s">
        <v>5653</v>
      </c>
      <c r="C3006">
        <v>2</v>
      </c>
      <c r="D3006">
        <v>32</v>
      </c>
      <c r="E3006">
        <v>3</v>
      </c>
      <c r="F3006" t="s">
        <v>13</v>
      </c>
      <c r="G3006" t="s">
        <v>5654</v>
      </c>
      <c r="H3006" t="s">
        <v>5655</v>
      </c>
      <c r="I3006" s="1" t="s">
        <v>19</v>
      </c>
      <c r="J3006" s="1" t="s">
        <v>5656</v>
      </c>
      <c r="K3006" s="1" t="s">
        <v>5655</v>
      </c>
      <c r="L3006" s="1" t="str">
        <f>IF(ISERROR(VLOOKUP($D3006&amp;":"&amp;$E3006&amp;":"&amp;$F3006,[1]Sheet2!$A$26:$I$7753,9,FALSE)),"",VLOOKUP($D3006&amp;":"&amp;$E3006&amp;":"&amp;$F3006,[1]Sheet2!$A$26:$I$7753,9,FALSE))</f>
        <v>verified</v>
      </c>
      <c r="M3006" s="1"/>
      <c r="O3006" s="1">
        <v>96</v>
      </c>
      <c r="P3006" s="1">
        <v>2</v>
      </c>
      <c r="Q3006" s="1">
        <v>32</v>
      </c>
      <c r="R3006" s="1">
        <v>3</v>
      </c>
      <c r="S3006" s="1" t="s">
        <v>13</v>
      </c>
      <c r="T3006" s="1" t="s">
        <v>5656</v>
      </c>
      <c r="U3006" s="1" t="s">
        <v>5655</v>
      </c>
      <c r="V3006" s="1">
        <v>16129614</v>
      </c>
      <c r="W3006" s="1" t="s">
        <v>17</v>
      </c>
      <c r="X3006" s="1" t="s">
        <v>19</v>
      </c>
      <c r="Z3006" t="s">
        <v>5653</v>
      </c>
      <c r="AA3006">
        <v>2</v>
      </c>
      <c r="AB3006" t="s">
        <v>17519</v>
      </c>
      <c r="AC3006" t="s">
        <v>5656</v>
      </c>
      <c r="AD3006" t="s">
        <v>5655</v>
      </c>
      <c r="AE3006" t="s">
        <v>16276</v>
      </c>
      <c r="AF3006" t="s">
        <v>16277</v>
      </c>
    </row>
    <row r="3007" spans="1:34">
      <c r="A3007" t="s">
        <v>23363</v>
      </c>
      <c r="B3007" t="s">
        <v>5657</v>
      </c>
      <c r="C3007">
        <v>2</v>
      </c>
      <c r="D3007">
        <v>32</v>
      </c>
      <c r="E3007">
        <v>3</v>
      </c>
      <c r="F3007" t="s">
        <v>19</v>
      </c>
      <c r="G3007" t="s">
        <v>5658</v>
      </c>
      <c r="H3007" t="s">
        <v>5659</v>
      </c>
      <c r="I3007" s="1" t="s">
        <v>19</v>
      </c>
      <c r="J3007" s="1" t="s">
        <v>5660</v>
      </c>
      <c r="K3007" s="1" t="s">
        <v>5659</v>
      </c>
      <c r="L3007" s="1" t="str">
        <f>IF(ISERROR(VLOOKUP($D3007&amp;":"&amp;$E3007&amp;":"&amp;$F3007,[1]Sheet2!$A$26:$I$7753,9,FALSE)),"",VLOOKUP($D3007&amp;":"&amp;$E3007&amp;":"&amp;$F3007,[1]Sheet2!$A$26:$I$7753,9,FALSE))</f>
        <v>verified</v>
      </c>
      <c r="M3007" s="1"/>
      <c r="O3007" s="1">
        <v>96</v>
      </c>
      <c r="P3007" s="1">
        <v>2</v>
      </c>
      <c r="Q3007" s="1">
        <v>32</v>
      </c>
      <c r="R3007" s="1">
        <v>3</v>
      </c>
      <c r="S3007" s="1" t="s">
        <v>19</v>
      </c>
      <c r="T3007" s="1" t="s">
        <v>5660</v>
      </c>
      <c r="U3007" s="1" t="s">
        <v>5659</v>
      </c>
      <c r="V3007" s="1">
        <v>16129604</v>
      </c>
      <c r="W3007" s="1" t="s">
        <v>17</v>
      </c>
      <c r="X3007" s="1" t="s">
        <v>19</v>
      </c>
      <c r="Z3007" t="s">
        <v>5657</v>
      </c>
      <c r="AA3007">
        <v>2</v>
      </c>
      <c r="AB3007" t="s">
        <v>17520</v>
      </c>
      <c r="AC3007" t="s">
        <v>5660</v>
      </c>
      <c r="AD3007" t="s">
        <v>5659</v>
      </c>
      <c r="AE3007" t="s">
        <v>16276</v>
      </c>
      <c r="AF3007" t="s">
        <v>16277</v>
      </c>
    </row>
    <row r="3008" spans="1:34">
      <c r="A3008" t="s">
        <v>23364</v>
      </c>
      <c r="B3008" t="s">
        <v>5661</v>
      </c>
      <c r="C3008">
        <v>2</v>
      </c>
      <c r="D3008">
        <v>32</v>
      </c>
      <c r="E3008">
        <v>3</v>
      </c>
      <c r="F3008" t="s">
        <v>21</v>
      </c>
      <c r="G3008" t="s">
        <v>5662</v>
      </c>
      <c r="H3008" t="s">
        <v>5663</v>
      </c>
      <c r="I3008" s="1" t="s">
        <v>19</v>
      </c>
      <c r="J3008" s="1" t="s">
        <v>5664</v>
      </c>
      <c r="K3008" s="1" t="s">
        <v>5663</v>
      </c>
      <c r="L3008" s="1" t="str">
        <f>IF(ISERROR(VLOOKUP($D3008&amp;":"&amp;$E3008&amp;":"&amp;$F3008,[1]Sheet2!$A$26:$I$7753,9,FALSE)),"",VLOOKUP($D3008&amp;":"&amp;$E3008&amp;":"&amp;$F3008,[1]Sheet2!$A$26:$I$7753,9,FALSE))</f>
        <v>verified</v>
      </c>
      <c r="M3008" s="1"/>
      <c r="O3008" s="1">
        <v>96</v>
      </c>
      <c r="P3008" s="1">
        <v>2</v>
      </c>
      <c r="Q3008" s="1">
        <v>32</v>
      </c>
      <c r="R3008" s="1">
        <v>3</v>
      </c>
      <c r="S3008" s="1" t="s">
        <v>21</v>
      </c>
      <c r="T3008" s="1" t="s">
        <v>5664</v>
      </c>
      <c r="U3008" s="1" t="s">
        <v>5663</v>
      </c>
      <c r="V3008" s="1">
        <v>16129285</v>
      </c>
      <c r="W3008" s="1" t="s">
        <v>17</v>
      </c>
      <c r="X3008" s="1" t="s">
        <v>19</v>
      </c>
      <c r="Z3008" t="s">
        <v>5661</v>
      </c>
      <c r="AA3008">
        <v>2</v>
      </c>
      <c r="AB3008" t="s">
        <v>17521</v>
      </c>
      <c r="AC3008" t="s">
        <v>5664</v>
      </c>
      <c r="AD3008" t="s">
        <v>5663</v>
      </c>
      <c r="AE3008" t="s">
        <v>16276</v>
      </c>
      <c r="AF3008" t="s">
        <v>16277</v>
      </c>
    </row>
    <row r="3009" spans="1:34">
      <c r="A3009" t="s">
        <v>23365</v>
      </c>
      <c r="B3009" t="s">
        <v>5665</v>
      </c>
      <c r="C3009">
        <v>2</v>
      </c>
      <c r="D3009">
        <v>32</v>
      </c>
      <c r="E3009">
        <v>3</v>
      </c>
      <c r="F3009" t="s">
        <v>28</v>
      </c>
      <c r="H3009" t="s">
        <v>5666</v>
      </c>
      <c r="I3009" s="1" t="s">
        <v>19</v>
      </c>
      <c r="J3009" s="1" t="s">
        <v>5667</v>
      </c>
      <c r="K3009" s="1" t="s">
        <v>5666</v>
      </c>
      <c r="L3009" s="1" t="str">
        <f>IF(ISERROR(VLOOKUP($D3009&amp;":"&amp;$E3009&amp;":"&amp;$F3009,[1]Sheet2!$A$26:$I$7753,9,FALSE)),"",VLOOKUP($D3009&amp;":"&amp;$E3009&amp;":"&amp;$F3009,[1]Sheet2!$A$26:$I$7753,9,FALSE))</f>
        <v/>
      </c>
      <c r="M3009" s="1" t="s">
        <v>20332</v>
      </c>
      <c r="O3009" s="1">
        <v>96</v>
      </c>
      <c r="P3009" s="1">
        <v>2</v>
      </c>
      <c r="Q3009" s="1">
        <v>32</v>
      </c>
      <c r="R3009" s="1">
        <v>3</v>
      </c>
      <c r="S3009" s="1" t="s">
        <v>28</v>
      </c>
      <c r="T3009" s="1" t="s">
        <v>5667</v>
      </c>
      <c r="U3009" s="1" t="s">
        <v>5666</v>
      </c>
      <c r="V3009" s="1">
        <v>90111135</v>
      </c>
      <c r="W3009" s="1" t="s">
        <v>17</v>
      </c>
      <c r="X3009" s="1" t="s">
        <v>19</v>
      </c>
      <c r="Z3009" t="s">
        <v>5665</v>
      </c>
      <c r="AA3009">
        <v>2</v>
      </c>
      <c r="AE3009" t="s">
        <v>16278</v>
      </c>
      <c r="AF3009" t="s">
        <v>16279</v>
      </c>
    </row>
    <row r="3010" spans="1:34">
      <c r="A3010" t="s">
        <v>23366</v>
      </c>
      <c r="B3010" t="s">
        <v>5668</v>
      </c>
      <c r="C3010">
        <v>2</v>
      </c>
      <c r="D3010">
        <v>32</v>
      </c>
      <c r="E3010">
        <v>3</v>
      </c>
      <c r="F3010" t="s">
        <v>33</v>
      </c>
      <c r="G3010" t="s">
        <v>5669</v>
      </c>
      <c r="H3010" t="s">
        <v>5670</v>
      </c>
      <c r="I3010" s="1" t="s">
        <v>19</v>
      </c>
      <c r="J3010" s="1" t="s">
        <v>5671</v>
      </c>
      <c r="K3010" s="1" t="s">
        <v>5670</v>
      </c>
      <c r="L3010" s="1" t="str">
        <f>IF(ISERROR(VLOOKUP($D3010&amp;":"&amp;$E3010&amp;":"&amp;$F3010,[1]Sheet2!$A$26:$I$7753,9,FALSE)),"",VLOOKUP($D3010&amp;":"&amp;$E3010&amp;":"&amp;$F3010,[1]Sheet2!$A$26:$I$7753,9,FALSE))</f>
        <v>verified</v>
      </c>
      <c r="M3010" s="1"/>
      <c r="O3010" s="1">
        <v>96</v>
      </c>
      <c r="P3010" s="1">
        <v>2</v>
      </c>
      <c r="Q3010" s="1">
        <v>32</v>
      </c>
      <c r="R3010" s="1">
        <v>3</v>
      </c>
      <c r="S3010" s="1" t="s">
        <v>33</v>
      </c>
      <c r="T3010" s="1" t="s">
        <v>5671</v>
      </c>
      <c r="U3010" s="1" t="s">
        <v>5670</v>
      </c>
      <c r="V3010" s="1">
        <v>16129296</v>
      </c>
      <c r="W3010" s="1" t="s">
        <v>17</v>
      </c>
      <c r="X3010" s="1" t="s">
        <v>19</v>
      </c>
      <c r="Z3010" t="s">
        <v>5668</v>
      </c>
      <c r="AA3010">
        <v>2</v>
      </c>
      <c r="AB3010" t="s">
        <v>17522</v>
      </c>
      <c r="AC3010" t="s">
        <v>5671</v>
      </c>
      <c r="AD3010" t="s">
        <v>5670</v>
      </c>
      <c r="AE3010" t="s">
        <v>16276</v>
      </c>
      <c r="AF3010" t="s">
        <v>16277</v>
      </c>
      <c r="AG3010" t="s">
        <v>16283</v>
      </c>
      <c r="AH3010" t="s">
        <v>16284</v>
      </c>
    </row>
    <row r="3011" spans="1:34">
      <c r="A3011" t="s">
        <v>23367</v>
      </c>
      <c r="B3011" t="s">
        <v>5672</v>
      </c>
      <c r="C3011">
        <v>8</v>
      </c>
      <c r="D3011">
        <v>32</v>
      </c>
      <c r="E3011">
        <v>3</v>
      </c>
      <c r="F3011" t="s">
        <v>38</v>
      </c>
      <c r="G3011" t="s">
        <v>5673</v>
      </c>
      <c r="H3011" t="s">
        <v>5674</v>
      </c>
      <c r="I3011" s="1" t="s">
        <v>19</v>
      </c>
      <c r="J3011" s="1" t="s">
        <v>5675</v>
      </c>
      <c r="K3011" s="1" t="s">
        <v>5674</v>
      </c>
      <c r="L3011" s="1" t="str">
        <f>IF(ISERROR(VLOOKUP($D3011&amp;":"&amp;$E3011&amp;":"&amp;$F3011,[1]Sheet2!$A$26:$I$7753,9,FALSE)),"",VLOOKUP($D3011&amp;":"&amp;$E3011&amp;":"&amp;$F3011,[1]Sheet2!$A$26:$I$7753,9,FALSE))</f>
        <v>verified</v>
      </c>
      <c r="M3011" s="1"/>
      <c r="O3011" s="1">
        <v>96</v>
      </c>
      <c r="P3011" s="1">
        <v>8</v>
      </c>
      <c r="Q3011" s="1">
        <v>32</v>
      </c>
      <c r="R3011" s="1">
        <v>3</v>
      </c>
      <c r="S3011" s="1" t="s">
        <v>38</v>
      </c>
      <c r="T3011" s="1" t="s">
        <v>5675</v>
      </c>
      <c r="U3011" s="1" t="s">
        <v>5674</v>
      </c>
      <c r="V3011" s="1">
        <v>16128213</v>
      </c>
      <c r="W3011" s="1" t="s">
        <v>17</v>
      </c>
      <c r="X3011" s="1" t="s">
        <v>19</v>
      </c>
      <c r="Z3011" t="s">
        <v>5672</v>
      </c>
      <c r="AA3011">
        <v>8</v>
      </c>
      <c r="AB3011" t="s">
        <v>17523</v>
      </c>
      <c r="AC3011" t="s">
        <v>5675</v>
      </c>
      <c r="AD3011" t="s">
        <v>5674</v>
      </c>
      <c r="AE3011" t="s">
        <v>16276</v>
      </c>
      <c r="AF3011" t="s">
        <v>16277</v>
      </c>
    </row>
    <row r="3012" spans="1:34">
      <c r="A3012" t="s">
        <v>23368</v>
      </c>
      <c r="B3012" t="s">
        <v>5676</v>
      </c>
      <c r="C3012">
        <v>3</v>
      </c>
      <c r="D3012">
        <v>32</v>
      </c>
      <c r="E3012">
        <v>3</v>
      </c>
      <c r="F3012" t="s">
        <v>43</v>
      </c>
      <c r="G3012" t="s">
        <v>5677</v>
      </c>
      <c r="H3012" t="s">
        <v>5678</v>
      </c>
      <c r="I3012" s="1" t="s">
        <v>19</v>
      </c>
      <c r="J3012" s="1" t="s">
        <v>5679</v>
      </c>
      <c r="K3012" s="1" t="s">
        <v>5678</v>
      </c>
      <c r="L3012" s="1" t="str">
        <f>IF(ISERROR(VLOOKUP($D3012&amp;":"&amp;$E3012&amp;":"&amp;$F3012,[1]Sheet2!$A$26:$I$7753,9,FALSE)),"",VLOOKUP($D3012&amp;":"&amp;$E3012&amp;":"&amp;$F3012,[1]Sheet2!$A$26:$I$7753,9,FALSE))</f>
        <v>verified</v>
      </c>
      <c r="M3012" s="1"/>
      <c r="O3012" s="1">
        <v>96</v>
      </c>
      <c r="P3012" s="1">
        <v>3</v>
      </c>
      <c r="Q3012" s="1">
        <v>32</v>
      </c>
      <c r="R3012" s="1">
        <v>3</v>
      </c>
      <c r="S3012" s="1" t="s">
        <v>43</v>
      </c>
      <c r="T3012" s="1" t="s">
        <v>5679</v>
      </c>
      <c r="U3012" s="1" t="s">
        <v>5678</v>
      </c>
      <c r="V3012" s="1">
        <v>16130665</v>
      </c>
      <c r="W3012" s="1" t="s">
        <v>17</v>
      </c>
      <c r="X3012" s="1" t="s">
        <v>19</v>
      </c>
      <c r="Z3012" t="s">
        <v>5676</v>
      </c>
      <c r="AA3012">
        <v>3</v>
      </c>
      <c r="AB3012" t="s">
        <v>17524</v>
      </c>
      <c r="AC3012" t="s">
        <v>5679</v>
      </c>
      <c r="AD3012" t="s">
        <v>5678</v>
      </c>
      <c r="AE3012" t="s">
        <v>16276</v>
      </c>
      <c r="AF3012" t="s">
        <v>16277</v>
      </c>
    </row>
    <row r="3013" spans="1:34">
      <c r="A3013" t="s">
        <v>23369</v>
      </c>
      <c r="B3013" t="s">
        <v>5680</v>
      </c>
      <c r="C3013">
        <v>7</v>
      </c>
      <c r="D3013">
        <v>32</v>
      </c>
      <c r="E3013">
        <v>3</v>
      </c>
      <c r="F3013" t="s">
        <v>48</v>
      </c>
      <c r="G3013" t="s">
        <v>5681</v>
      </c>
      <c r="H3013" t="s">
        <v>5682</v>
      </c>
      <c r="I3013" s="1" t="s">
        <v>19</v>
      </c>
      <c r="J3013" s="1" t="s">
        <v>5683</v>
      </c>
      <c r="K3013" s="1" t="s">
        <v>5682</v>
      </c>
      <c r="L3013" s="1" t="str">
        <f>IF(ISERROR(VLOOKUP($D3013&amp;":"&amp;$E3013&amp;":"&amp;$F3013,[1]Sheet2!$A$26:$I$7753,9,FALSE)),"",VLOOKUP($D3013&amp;":"&amp;$E3013&amp;":"&amp;$F3013,[1]Sheet2!$A$26:$I$7753,9,FALSE))</f>
        <v>verified</v>
      </c>
      <c r="M3013" s="1"/>
      <c r="O3013" s="1">
        <v>96</v>
      </c>
      <c r="P3013" s="1">
        <v>7</v>
      </c>
      <c r="Q3013" s="1">
        <v>32</v>
      </c>
      <c r="R3013" s="1">
        <v>3</v>
      </c>
      <c r="S3013" s="1" t="s">
        <v>48</v>
      </c>
      <c r="T3013" s="1" t="s">
        <v>5683</v>
      </c>
      <c r="U3013" s="1" t="s">
        <v>5682</v>
      </c>
      <c r="V3013" s="1">
        <v>16130702</v>
      </c>
      <c r="W3013" s="1" t="s">
        <v>17</v>
      </c>
      <c r="X3013" s="1" t="s">
        <v>19</v>
      </c>
      <c r="Z3013" t="s">
        <v>5680</v>
      </c>
      <c r="AA3013">
        <v>7</v>
      </c>
      <c r="AB3013" t="s">
        <v>17525</v>
      </c>
      <c r="AC3013" t="s">
        <v>5683</v>
      </c>
      <c r="AD3013" t="s">
        <v>5682</v>
      </c>
      <c r="AE3013" t="s">
        <v>16276</v>
      </c>
      <c r="AF3013" t="s">
        <v>16277</v>
      </c>
    </row>
    <row r="3014" spans="1:34">
      <c r="A3014" t="s">
        <v>23370</v>
      </c>
      <c r="B3014" t="s">
        <v>5684</v>
      </c>
      <c r="C3014">
        <v>6</v>
      </c>
      <c r="D3014">
        <v>32</v>
      </c>
      <c r="E3014">
        <v>4</v>
      </c>
      <c r="F3014" t="s">
        <v>13</v>
      </c>
      <c r="H3014" t="s">
        <v>5685</v>
      </c>
      <c r="I3014" s="1" t="s">
        <v>28</v>
      </c>
      <c r="J3014" s="1" t="s">
        <v>5686</v>
      </c>
      <c r="K3014" s="1" t="s">
        <v>5685</v>
      </c>
      <c r="L3014" s="1" t="str">
        <f>IF(ISERROR(VLOOKUP($D3014&amp;":"&amp;$E3014&amp;":"&amp;$F3014,[1]Sheet2!$A$26:$I$7753,9,FALSE)),"",VLOOKUP($D3014&amp;":"&amp;$E3014&amp;":"&amp;$F3014,[1]Sheet2!$A$26:$I$7753,9,FALSE))</f>
        <v/>
      </c>
      <c r="M3014" s="1" t="s">
        <v>20332</v>
      </c>
      <c r="O3014" s="1">
        <v>96</v>
      </c>
      <c r="P3014" s="1">
        <v>6</v>
      </c>
      <c r="Q3014" s="1">
        <v>32</v>
      </c>
      <c r="R3014" s="1">
        <v>4</v>
      </c>
      <c r="S3014" s="1" t="s">
        <v>13</v>
      </c>
      <c r="T3014" s="1" t="s">
        <v>5686</v>
      </c>
      <c r="U3014" s="1" t="s">
        <v>5685</v>
      </c>
      <c r="V3014" s="1">
        <v>90111493</v>
      </c>
      <c r="W3014" s="1" t="s">
        <v>17</v>
      </c>
      <c r="X3014" s="1" t="s">
        <v>28</v>
      </c>
      <c r="Z3014" t="s">
        <v>5684</v>
      </c>
      <c r="AA3014">
        <v>6</v>
      </c>
      <c r="AE3014" t="s">
        <v>16278</v>
      </c>
      <c r="AF3014" t="s">
        <v>16279</v>
      </c>
    </row>
    <row r="3015" spans="1:34">
      <c r="A3015" t="s">
        <v>23371</v>
      </c>
      <c r="B3015" t="s">
        <v>5687</v>
      </c>
      <c r="C3015">
        <v>2</v>
      </c>
      <c r="D3015">
        <v>32</v>
      </c>
      <c r="E3015">
        <v>4</v>
      </c>
      <c r="F3015" t="s">
        <v>19</v>
      </c>
      <c r="G3015" t="s">
        <v>5688</v>
      </c>
      <c r="H3015" t="s">
        <v>5689</v>
      </c>
      <c r="I3015" s="1" t="s">
        <v>19</v>
      </c>
      <c r="J3015" s="1" t="s">
        <v>5690</v>
      </c>
      <c r="K3015" s="1" t="s">
        <v>5689</v>
      </c>
      <c r="L3015" s="1" t="str">
        <f>IF(ISERROR(VLOOKUP($D3015&amp;":"&amp;$E3015&amp;":"&amp;$F3015,[1]Sheet2!$A$26:$I$7753,9,FALSE)),"",VLOOKUP($D3015&amp;":"&amp;$E3015&amp;":"&amp;$F3015,[1]Sheet2!$A$26:$I$7753,9,FALSE))</f>
        <v>verified</v>
      </c>
      <c r="M3015" s="1"/>
      <c r="O3015" s="1">
        <v>96</v>
      </c>
      <c r="P3015" s="1">
        <v>2</v>
      </c>
      <c r="Q3015" s="1">
        <v>32</v>
      </c>
      <c r="R3015" s="1">
        <v>4</v>
      </c>
      <c r="S3015" s="1" t="s">
        <v>19</v>
      </c>
      <c r="T3015" s="1" t="s">
        <v>5690</v>
      </c>
      <c r="U3015" s="1" t="s">
        <v>5689</v>
      </c>
      <c r="V3015" s="1">
        <v>16130737</v>
      </c>
      <c r="W3015" s="1" t="s">
        <v>17</v>
      </c>
      <c r="X3015" s="1" t="s">
        <v>19</v>
      </c>
      <c r="Z3015" t="s">
        <v>5687</v>
      </c>
      <c r="AA3015">
        <v>2</v>
      </c>
      <c r="AB3015" t="s">
        <v>17526</v>
      </c>
      <c r="AC3015" t="s">
        <v>5690</v>
      </c>
      <c r="AD3015" t="s">
        <v>5689</v>
      </c>
      <c r="AE3015" t="s">
        <v>16276</v>
      </c>
      <c r="AF3015" t="s">
        <v>16277</v>
      </c>
    </row>
    <row r="3016" spans="1:34">
      <c r="A3016" t="s">
        <v>23372</v>
      </c>
      <c r="B3016" t="s">
        <v>5691</v>
      </c>
      <c r="C3016">
        <v>7</v>
      </c>
      <c r="D3016">
        <v>32</v>
      </c>
      <c r="E3016">
        <v>4</v>
      </c>
      <c r="F3016" t="s">
        <v>21</v>
      </c>
      <c r="H3016" t="s">
        <v>5692</v>
      </c>
      <c r="I3016" s="1" t="s">
        <v>19</v>
      </c>
      <c r="J3016" s="1" t="s">
        <v>5693</v>
      </c>
      <c r="K3016" s="1" t="s">
        <v>5692</v>
      </c>
      <c r="L3016" s="1" t="str">
        <f>IF(ISERROR(VLOOKUP($D3016&amp;":"&amp;$E3016&amp;":"&amp;$F3016,[1]Sheet2!$A$26:$I$7753,9,FALSE)),"",VLOOKUP($D3016&amp;":"&amp;$E3016&amp;":"&amp;$F3016,[1]Sheet2!$A$26:$I$7753,9,FALSE))</f>
        <v/>
      </c>
      <c r="M3016" s="1" t="s">
        <v>20332</v>
      </c>
      <c r="O3016" s="1">
        <v>96</v>
      </c>
      <c r="P3016" s="1">
        <v>7</v>
      </c>
      <c r="Q3016" s="1">
        <v>32</v>
      </c>
      <c r="R3016" s="1">
        <v>4</v>
      </c>
      <c r="S3016" s="1" t="s">
        <v>21</v>
      </c>
      <c r="T3016" s="1" t="s">
        <v>5693</v>
      </c>
      <c r="U3016" s="1" t="s">
        <v>5692</v>
      </c>
      <c r="V3016" s="1">
        <v>90111495</v>
      </c>
      <c r="W3016" s="1" t="s">
        <v>17</v>
      </c>
      <c r="X3016" s="1" t="s">
        <v>19</v>
      </c>
      <c r="Z3016" t="s">
        <v>5691</v>
      </c>
      <c r="AA3016">
        <v>7</v>
      </c>
      <c r="AE3016" t="s">
        <v>16278</v>
      </c>
      <c r="AF3016" t="s">
        <v>16279</v>
      </c>
    </row>
    <row r="3017" spans="1:34">
      <c r="A3017" t="s">
        <v>23373</v>
      </c>
      <c r="B3017" t="s">
        <v>5694</v>
      </c>
      <c r="C3017">
        <v>6</v>
      </c>
      <c r="D3017">
        <v>32</v>
      </c>
      <c r="E3017">
        <v>4</v>
      </c>
      <c r="F3017" t="s">
        <v>28</v>
      </c>
      <c r="G3017" t="s">
        <v>5695</v>
      </c>
      <c r="H3017" t="s">
        <v>5696</v>
      </c>
      <c r="I3017" s="1" t="s">
        <v>19</v>
      </c>
      <c r="J3017" s="1" t="s">
        <v>5697</v>
      </c>
      <c r="K3017" s="1" t="s">
        <v>5696</v>
      </c>
      <c r="L3017" s="1" t="str">
        <f>IF(ISERROR(VLOOKUP($D3017&amp;":"&amp;$E3017&amp;":"&amp;$F3017,[1]Sheet2!$A$26:$I$7753,9,FALSE)),"",VLOOKUP($D3017&amp;":"&amp;$E3017&amp;":"&amp;$F3017,[1]Sheet2!$A$26:$I$7753,9,FALSE))</f>
        <v>verified</v>
      </c>
      <c r="M3017" s="1"/>
      <c r="O3017" s="1">
        <v>96</v>
      </c>
      <c r="P3017" s="1">
        <v>6</v>
      </c>
      <c r="Q3017" s="1">
        <v>32</v>
      </c>
      <c r="R3017" s="1">
        <v>4</v>
      </c>
      <c r="S3017" s="1" t="s">
        <v>28</v>
      </c>
      <c r="T3017" s="1" t="s">
        <v>5697</v>
      </c>
      <c r="U3017" s="1" t="s">
        <v>5696</v>
      </c>
      <c r="V3017" s="1">
        <v>16130755</v>
      </c>
      <c r="W3017" s="1" t="s">
        <v>17</v>
      </c>
      <c r="X3017" s="1" t="s">
        <v>19</v>
      </c>
      <c r="Z3017" t="s">
        <v>5694</v>
      </c>
      <c r="AA3017">
        <v>6</v>
      </c>
      <c r="AB3017" t="s">
        <v>17527</v>
      </c>
      <c r="AC3017" t="s">
        <v>5697</v>
      </c>
      <c r="AD3017" t="s">
        <v>5696</v>
      </c>
      <c r="AE3017" t="s">
        <v>16276</v>
      </c>
      <c r="AF3017" t="s">
        <v>16277</v>
      </c>
    </row>
    <row r="3018" spans="1:34">
      <c r="A3018" t="s">
        <v>23374</v>
      </c>
      <c r="B3018" t="s">
        <v>5698</v>
      </c>
      <c r="C3018">
        <v>2</v>
      </c>
      <c r="D3018">
        <v>32</v>
      </c>
      <c r="E3018">
        <v>4</v>
      </c>
      <c r="F3018" t="s">
        <v>33</v>
      </c>
      <c r="G3018" t="s">
        <v>5699</v>
      </c>
      <c r="H3018" t="s">
        <v>5700</v>
      </c>
      <c r="I3018" s="1" t="s">
        <v>19</v>
      </c>
      <c r="J3018" s="1" t="s">
        <v>5701</v>
      </c>
      <c r="K3018" s="1" t="s">
        <v>5700</v>
      </c>
      <c r="L3018" s="1" t="str">
        <f>IF(ISERROR(VLOOKUP($D3018&amp;":"&amp;$E3018&amp;":"&amp;$F3018,[1]Sheet2!$A$26:$I$7753,9,FALSE)),"",VLOOKUP($D3018&amp;":"&amp;$E3018&amp;":"&amp;$F3018,[1]Sheet2!$A$26:$I$7753,9,FALSE))</f>
        <v>verified</v>
      </c>
      <c r="M3018" s="1"/>
      <c r="O3018" s="1">
        <v>96</v>
      </c>
      <c r="P3018" s="1">
        <v>2</v>
      </c>
      <c r="Q3018" s="1">
        <v>32</v>
      </c>
      <c r="R3018" s="1">
        <v>4</v>
      </c>
      <c r="S3018" s="1" t="s">
        <v>33</v>
      </c>
      <c r="T3018" s="1" t="s">
        <v>5701</v>
      </c>
      <c r="U3018" s="1" t="s">
        <v>5700</v>
      </c>
      <c r="V3018" s="1">
        <v>16130756</v>
      </c>
      <c r="W3018" s="1" t="s">
        <v>17</v>
      </c>
      <c r="X3018" s="1" t="s">
        <v>19</v>
      </c>
      <c r="Z3018" t="s">
        <v>5698</v>
      </c>
      <c r="AA3018">
        <v>2</v>
      </c>
      <c r="AB3018" t="s">
        <v>17528</v>
      </c>
      <c r="AC3018" t="s">
        <v>5701</v>
      </c>
      <c r="AD3018" t="s">
        <v>5700</v>
      </c>
      <c r="AE3018" t="s">
        <v>16276</v>
      </c>
      <c r="AF3018" t="s">
        <v>16277</v>
      </c>
    </row>
    <row r="3019" spans="1:34">
      <c r="A3019" t="s">
        <v>23375</v>
      </c>
      <c r="B3019" t="s">
        <v>5702</v>
      </c>
      <c r="C3019">
        <v>7</v>
      </c>
      <c r="D3019">
        <v>32</v>
      </c>
      <c r="E3019">
        <v>4</v>
      </c>
      <c r="F3019" t="s">
        <v>38</v>
      </c>
      <c r="H3019" t="s">
        <v>5703</v>
      </c>
      <c r="I3019" s="1" t="s">
        <v>28</v>
      </c>
      <c r="J3019" s="1" t="s">
        <v>5704</v>
      </c>
      <c r="K3019" s="1" t="s">
        <v>5703</v>
      </c>
      <c r="L3019" s="1" t="str">
        <f>IF(ISERROR(VLOOKUP($D3019&amp;":"&amp;$E3019&amp;":"&amp;$F3019,[1]Sheet2!$A$26:$I$7753,9,FALSE)),"",VLOOKUP($D3019&amp;":"&amp;$E3019&amp;":"&amp;$F3019,[1]Sheet2!$A$26:$I$7753,9,FALSE))</f>
        <v/>
      </c>
      <c r="M3019" s="1" t="s">
        <v>20332</v>
      </c>
      <c r="O3019" s="1">
        <v>96</v>
      </c>
      <c r="P3019" s="1">
        <v>7</v>
      </c>
      <c r="Q3019" s="1">
        <v>32</v>
      </c>
      <c r="R3019" s="1">
        <v>4</v>
      </c>
      <c r="S3019" s="1" t="s">
        <v>38</v>
      </c>
      <c r="T3019" s="1" t="s">
        <v>5704</v>
      </c>
      <c r="U3019" s="1" t="s">
        <v>5703</v>
      </c>
      <c r="V3019" s="1">
        <v>90111502</v>
      </c>
      <c r="W3019" s="1" t="s">
        <v>17</v>
      </c>
      <c r="X3019" s="1" t="s">
        <v>28</v>
      </c>
      <c r="Z3019" t="s">
        <v>5702</v>
      </c>
      <c r="AA3019">
        <v>7</v>
      </c>
      <c r="AE3019" t="s">
        <v>16278</v>
      </c>
      <c r="AF3019" t="s">
        <v>16279</v>
      </c>
    </row>
    <row r="3020" spans="1:34">
      <c r="A3020" t="s">
        <v>23376</v>
      </c>
      <c r="B3020" t="s">
        <v>5705</v>
      </c>
      <c r="C3020">
        <v>2</v>
      </c>
      <c r="D3020">
        <v>32</v>
      </c>
      <c r="E3020">
        <v>4</v>
      </c>
      <c r="F3020" t="s">
        <v>43</v>
      </c>
      <c r="G3020" t="s">
        <v>5706</v>
      </c>
      <c r="H3020" t="s">
        <v>5707</v>
      </c>
      <c r="I3020" s="1" t="s">
        <v>19</v>
      </c>
      <c r="J3020" s="1" t="s">
        <v>5708</v>
      </c>
      <c r="K3020" s="1" t="s">
        <v>5707</v>
      </c>
      <c r="L3020" s="1" t="str">
        <f>IF(ISERROR(VLOOKUP($D3020&amp;":"&amp;$E3020&amp;":"&amp;$F3020,[1]Sheet2!$A$26:$I$7753,9,FALSE)),"",VLOOKUP($D3020&amp;":"&amp;$E3020&amp;":"&amp;$F3020,[1]Sheet2!$A$26:$I$7753,9,FALSE))</f>
        <v>verified</v>
      </c>
      <c r="M3020" s="1"/>
      <c r="O3020" s="1">
        <v>96</v>
      </c>
      <c r="P3020" s="1">
        <v>2</v>
      </c>
      <c r="Q3020" s="1">
        <v>32</v>
      </c>
      <c r="R3020" s="1">
        <v>4</v>
      </c>
      <c r="S3020" s="1" t="s">
        <v>43</v>
      </c>
      <c r="T3020" s="1" t="s">
        <v>5708</v>
      </c>
      <c r="U3020" s="1" t="s">
        <v>5707</v>
      </c>
      <c r="V3020" s="1">
        <v>16128204</v>
      </c>
      <c r="W3020" s="1" t="s">
        <v>17</v>
      </c>
      <c r="X3020" s="1" t="s">
        <v>19</v>
      </c>
      <c r="Z3020" t="s">
        <v>5705</v>
      </c>
      <c r="AA3020">
        <v>2</v>
      </c>
      <c r="AB3020" t="s">
        <v>17529</v>
      </c>
      <c r="AC3020" t="s">
        <v>5708</v>
      </c>
      <c r="AD3020" t="s">
        <v>5707</v>
      </c>
      <c r="AE3020" t="s">
        <v>16276</v>
      </c>
      <c r="AF3020" t="s">
        <v>16277</v>
      </c>
    </row>
    <row r="3021" spans="1:34">
      <c r="A3021" t="s">
        <v>23377</v>
      </c>
      <c r="B3021" t="s">
        <v>5709</v>
      </c>
      <c r="C3021">
        <v>3</v>
      </c>
      <c r="D3021">
        <v>32</v>
      </c>
      <c r="E3021">
        <v>4</v>
      </c>
      <c r="F3021" t="s">
        <v>48</v>
      </c>
      <c r="G3021" t="s">
        <v>5710</v>
      </c>
      <c r="H3021" t="s">
        <v>5711</v>
      </c>
      <c r="I3021" s="1" t="s">
        <v>19</v>
      </c>
      <c r="J3021" s="1" t="s">
        <v>5712</v>
      </c>
      <c r="K3021" s="1" t="s">
        <v>5711</v>
      </c>
      <c r="L3021" s="1" t="str">
        <f>IF(ISERROR(VLOOKUP($D3021&amp;":"&amp;$E3021&amp;":"&amp;$F3021,[1]Sheet2!$A$26:$I$7753,9,FALSE)),"",VLOOKUP($D3021&amp;":"&amp;$E3021&amp;":"&amp;$F3021,[1]Sheet2!$A$26:$I$7753,9,FALSE))</f>
        <v>verified</v>
      </c>
      <c r="M3021" s="1"/>
      <c r="O3021" s="1">
        <v>96</v>
      </c>
      <c r="P3021" s="1">
        <v>3</v>
      </c>
      <c r="Q3021" s="1">
        <v>32</v>
      </c>
      <c r="R3021" s="1">
        <v>4</v>
      </c>
      <c r="S3021" s="1" t="s">
        <v>48</v>
      </c>
      <c r="T3021" s="1" t="s">
        <v>5712</v>
      </c>
      <c r="U3021" s="1" t="s">
        <v>5711</v>
      </c>
      <c r="V3021" s="1">
        <v>16128218</v>
      </c>
      <c r="W3021" s="1" t="s">
        <v>17</v>
      </c>
      <c r="X3021" s="1" t="s">
        <v>19</v>
      </c>
      <c r="Z3021" t="s">
        <v>5709</v>
      </c>
      <c r="AA3021">
        <v>3</v>
      </c>
      <c r="AB3021" t="s">
        <v>17530</v>
      </c>
      <c r="AC3021" t="s">
        <v>5712</v>
      </c>
      <c r="AD3021" t="s">
        <v>5711</v>
      </c>
      <c r="AE3021" t="s">
        <v>16276</v>
      </c>
      <c r="AF3021" t="s">
        <v>16277</v>
      </c>
    </row>
    <row r="3022" spans="1:34">
      <c r="A3022" t="s">
        <v>23378</v>
      </c>
      <c r="B3022" t="s">
        <v>5713</v>
      </c>
      <c r="C3022">
        <v>2</v>
      </c>
      <c r="D3022">
        <v>32</v>
      </c>
      <c r="E3022">
        <v>5</v>
      </c>
      <c r="F3022" t="s">
        <v>13</v>
      </c>
      <c r="G3022" t="s">
        <v>5714</v>
      </c>
      <c r="H3022" t="s">
        <v>5715</v>
      </c>
      <c r="I3022" s="1" t="s">
        <v>19</v>
      </c>
      <c r="J3022" s="1" t="s">
        <v>5716</v>
      </c>
      <c r="K3022" s="1" t="s">
        <v>5715</v>
      </c>
      <c r="L3022" s="1" t="str">
        <f>IF(ISERROR(VLOOKUP($D3022&amp;":"&amp;$E3022&amp;":"&amp;$F3022,[1]Sheet2!$A$26:$I$7753,9,FALSE)),"",VLOOKUP($D3022&amp;":"&amp;$E3022&amp;":"&amp;$F3022,[1]Sheet2!$A$26:$I$7753,9,FALSE))</f>
        <v>verified</v>
      </c>
      <c r="M3022" s="1"/>
      <c r="O3022" s="1">
        <v>96</v>
      </c>
      <c r="P3022" s="1">
        <v>2</v>
      </c>
      <c r="Q3022" s="1">
        <v>32</v>
      </c>
      <c r="R3022" s="1">
        <v>5</v>
      </c>
      <c r="S3022" s="1" t="s">
        <v>13</v>
      </c>
      <c r="T3022" s="1" t="s">
        <v>5716</v>
      </c>
      <c r="U3022" s="1" t="s">
        <v>5715</v>
      </c>
      <c r="V3022" s="1">
        <v>16128264</v>
      </c>
      <c r="W3022" s="1" t="s">
        <v>17</v>
      </c>
      <c r="X3022" s="1" t="s">
        <v>19</v>
      </c>
      <c r="Z3022" t="s">
        <v>5713</v>
      </c>
      <c r="AA3022">
        <v>2</v>
      </c>
      <c r="AB3022" t="s">
        <v>17531</v>
      </c>
      <c r="AC3022" t="s">
        <v>5716</v>
      </c>
      <c r="AD3022" t="s">
        <v>5715</v>
      </c>
      <c r="AE3022" t="s">
        <v>16276</v>
      </c>
      <c r="AF3022" t="s">
        <v>16277</v>
      </c>
    </row>
    <row r="3023" spans="1:34">
      <c r="A3023" t="s">
        <v>23379</v>
      </c>
      <c r="B3023" t="s">
        <v>5717</v>
      </c>
      <c r="C3023">
        <v>6</v>
      </c>
      <c r="D3023">
        <v>32</v>
      </c>
      <c r="E3023">
        <v>5</v>
      </c>
      <c r="F3023" t="s">
        <v>19</v>
      </c>
      <c r="G3023" t="s">
        <v>5718</v>
      </c>
      <c r="H3023" t="s">
        <v>5719</v>
      </c>
      <c r="I3023" s="1" t="s">
        <v>19</v>
      </c>
      <c r="J3023" s="1" t="s">
        <v>5720</v>
      </c>
      <c r="K3023" s="1" t="s">
        <v>5719</v>
      </c>
      <c r="L3023" s="1" t="str">
        <f>IF(ISERROR(VLOOKUP($D3023&amp;":"&amp;$E3023&amp;":"&amp;$F3023,[1]Sheet2!$A$26:$I$7753,9,FALSE)),"",VLOOKUP($D3023&amp;":"&amp;$E3023&amp;":"&amp;$F3023,[1]Sheet2!$A$26:$I$7753,9,FALSE))</f>
        <v>verified</v>
      </c>
      <c r="M3023" s="1"/>
      <c r="O3023" s="1">
        <v>96</v>
      </c>
      <c r="P3023" s="1">
        <v>6</v>
      </c>
      <c r="Q3023" s="1">
        <v>32</v>
      </c>
      <c r="R3023" s="1">
        <v>5</v>
      </c>
      <c r="S3023" s="1" t="s">
        <v>19</v>
      </c>
      <c r="T3023" s="1" t="s">
        <v>5720</v>
      </c>
      <c r="U3023" s="1" t="s">
        <v>5719</v>
      </c>
      <c r="V3023" s="1">
        <v>16128265</v>
      </c>
      <c r="W3023" s="1" t="s">
        <v>17</v>
      </c>
      <c r="X3023" s="1" t="s">
        <v>19</v>
      </c>
      <c r="Z3023" t="s">
        <v>5717</v>
      </c>
      <c r="AA3023">
        <v>6</v>
      </c>
      <c r="AB3023" t="s">
        <v>17532</v>
      </c>
      <c r="AC3023" t="s">
        <v>5720</v>
      </c>
      <c r="AD3023" t="s">
        <v>5719</v>
      </c>
      <c r="AE3023" t="s">
        <v>16276</v>
      </c>
      <c r="AF3023" t="s">
        <v>16277</v>
      </c>
    </row>
    <row r="3024" spans="1:34">
      <c r="A3024" t="s">
        <v>23380</v>
      </c>
      <c r="B3024" t="s">
        <v>5721</v>
      </c>
      <c r="C3024">
        <v>6</v>
      </c>
      <c r="D3024">
        <v>32</v>
      </c>
      <c r="E3024">
        <v>5</v>
      </c>
      <c r="F3024" t="s">
        <v>21</v>
      </c>
      <c r="H3024" t="s">
        <v>5722</v>
      </c>
      <c r="I3024" s="1" t="s">
        <v>28</v>
      </c>
      <c r="J3024" s="1" t="s">
        <v>5723</v>
      </c>
      <c r="K3024" s="1" t="s">
        <v>5722</v>
      </c>
      <c r="L3024" s="1" t="str">
        <f>IF(ISERROR(VLOOKUP($D3024&amp;":"&amp;$E3024&amp;":"&amp;$F3024,[1]Sheet2!$A$26:$I$7753,9,FALSE)),"",VLOOKUP($D3024&amp;":"&amp;$E3024&amp;":"&amp;$F3024,[1]Sheet2!$A$26:$I$7753,9,FALSE))</f>
        <v/>
      </c>
      <c r="M3024" s="1" t="s">
        <v>20332</v>
      </c>
      <c r="O3024" s="1">
        <v>96</v>
      </c>
      <c r="P3024" s="1">
        <v>6</v>
      </c>
      <c r="Q3024" s="1">
        <v>32</v>
      </c>
      <c r="R3024" s="1">
        <v>5</v>
      </c>
      <c r="S3024" s="1" t="s">
        <v>21</v>
      </c>
      <c r="T3024" s="1" t="s">
        <v>5723</v>
      </c>
      <c r="U3024" s="1" t="s">
        <v>5722</v>
      </c>
      <c r="V3024" s="1">
        <v>16128279</v>
      </c>
      <c r="W3024" s="1" t="s">
        <v>17</v>
      </c>
      <c r="X3024" s="1" t="s">
        <v>28</v>
      </c>
      <c r="Z3024" t="s">
        <v>5721</v>
      </c>
      <c r="AA3024">
        <v>6</v>
      </c>
      <c r="AE3024" t="s">
        <v>16278</v>
      </c>
      <c r="AF3024" t="s">
        <v>16279</v>
      </c>
    </row>
    <row r="3025" spans="1:34">
      <c r="A3025" t="s">
        <v>23381</v>
      </c>
      <c r="B3025" t="s">
        <v>5724</v>
      </c>
      <c r="C3025">
        <v>3</v>
      </c>
      <c r="D3025">
        <v>32</v>
      </c>
      <c r="E3025">
        <v>5</v>
      </c>
      <c r="F3025" t="s">
        <v>28</v>
      </c>
      <c r="H3025" t="s">
        <v>5725</v>
      </c>
      <c r="I3025" s="1" t="s">
        <v>21</v>
      </c>
      <c r="J3025" s="1" t="s">
        <v>5726</v>
      </c>
      <c r="K3025" s="1" t="s">
        <v>5725</v>
      </c>
      <c r="L3025" s="1" t="str">
        <f>IF(ISERROR(VLOOKUP($D3025&amp;":"&amp;$E3025&amp;":"&amp;$F3025,[1]Sheet2!$A$26:$I$7753,9,FALSE)),"",VLOOKUP($D3025&amp;":"&amp;$E3025&amp;":"&amp;$F3025,[1]Sheet2!$A$26:$I$7753,9,FALSE))</f>
        <v/>
      </c>
      <c r="M3025" s="1" t="s">
        <v>20332</v>
      </c>
      <c r="O3025" s="1">
        <v>96</v>
      </c>
      <c r="P3025" s="1">
        <v>3</v>
      </c>
      <c r="Q3025" s="1">
        <v>32</v>
      </c>
      <c r="R3025" s="1">
        <v>5</v>
      </c>
      <c r="S3025" s="1" t="s">
        <v>28</v>
      </c>
      <c r="T3025" s="1" t="s">
        <v>5726</v>
      </c>
      <c r="U3025" s="1" t="s">
        <v>5725</v>
      </c>
      <c r="V3025" s="1">
        <v>16128280</v>
      </c>
      <c r="W3025" s="1" t="s">
        <v>17</v>
      </c>
      <c r="X3025" s="1" t="s">
        <v>21</v>
      </c>
      <c r="Z3025" t="s">
        <v>5724</v>
      </c>
      <c r="AA3025">
        <v>3</v>
      </c>
      <c r="AE3025" t="s">
        <v>16278</v>
      </c>
      <c r="AF3025" t="s">
        <v>16279</v>
      </c>
    </row>
    <row r="3026" spans="1:34">
      <c r="A3026" t="s">
        <v>23382</v>
      </c>
      <c r="B3026" t="s">
        <v>5727</v>
      </c>
      <c r="C3026">
        <v>3</v>
      </c>
      <c r="D3026">
        <v>32</v>
      </c>
      <c r="E3026">
        <v>5</v>
      </c>
      <c r="F3026" t="s">
        <v>33</v>
      </c>
      <c r="H3026" t="s">
        <v>5728</v>
      </c>
      <c r="I3026" s="1" t="s">
        <v>21</v>
      </c>
      <c r="J3026" s="1" t="s">
        <v>5729</v>
      </c>
      <c r="K3026" s="1" t="s">
        <v>5728</v>
      </c>
      <c r="L3026" s="1" t="str">
        <f>IF(ISERROR(VLOOKUP($D3026&amp;":"&amp;$E3026&amp;":"&amp;$F3026,[1]Sheet2!$A$26:$I$7753,9,FALSE)),"",VLOOKUP($D3026&amp;":"&amp;$E3026&amp;":"&amp;$F3026,[1]Sheet2!$A$26:$I$7753,9,FALSE))</f>
        <v/>
      </c>
      <c r="M3026" s="1" t="s">
        <v>20332</v>
      </c>
      <c r="O3026" s="1">
        <v>96</v>
      </c>
      <c r="P3026" s="1">
        <v>3</v>
      </c>
      <c r="Q3026" s="1">
        <v>32</v>
      </c>
      <c r="R3026" s="1">
        <v>5</v>
      </c>
      <c r="S3026" s="1" t="s">
        <v>33</v>
      </c>
      <c r="T3026" s="1" t="s">
        <v>5729</v>
      </c>
      <c r="U3026" s="1" t="s">
        <v>5728</v>
      </c>
      <c r="V3026" s="1">
        <v>90111111</v>
      </c>
      <c r="W3026" s="1" t="s">
        <v>17</v>
      </c>
      <c r="X3026" s="1" t="s">
        <v>21</v>
      </c>
      <c r="Z3026" t="s">
        <v>5727</v>
      </c>
      <c r="AA3026">
        <v>3</v>
      </c>
      <c r="AE3026" t="s">
        <v>16278</v>
      </c>
      <c r="AF3026" t="s">
        <v>16279</v>
      </c>
    </row>
    <row r="3027" spans="1:34">
      <c r="A3027" t="s">
        <v>23383</v>
      </c>
      <c r="B3027" t="s">
        <v>5730</v>
      </c>
      <c r="C3027">
        <v>3</v>
      </c>
      <c r="D3027">
        <v>32</v>
      </c>
      <c r="E3027">
        <v>5</v>
      </c>
      <c r="F3027" t="s">
        <v>38</v>
      </c>
      <c r="G3027" t="s">
        <v>5731</v>
      </c>
      <c r="H3027" t="s">
        <v>5732</v>
      </c>
      <c r="I3027" s="1" t="s">
        <v>19</v>
      </c>
      <c r="J3027" s="1" t="s">
        <v>5733</v>
      </c>
      <c r="K3027" s="1" t="s">
        <v>5732</v>
      </c>
      <c r="L3027" s="1" t="str">
        <f>IF(ISERROR(VLOOKUP($D3027&amp;":"&amp;$E3027&amp;":"&amp;$F3027,[1]Sheet2!$A$26:$I$7753,9,FALSE)),"",VLOOKUP($D3027&amp;":"&amp;$E3027&amp;":"&amp;$F3027,[1]Sheet2!$A$26:$I$7753,9,FALSE))</f>
        <v>verified</v>
      </c>
      <c r="M3027" s="1"/>
      <c r="O3027" s="1">
        <v>96</v>
      </c>
      <c r="P3027" s="1">
        <v>3</v>
      </c>
      <c r="Q3027" s="1">
        <v>32</v>
      </c>
      <c r="R3027" s="1">
        <v>5</v>
      </c>
      <c r="S3027" s="1" t="s">
        <v>38</v>
      </c>
      <c r="T3027" s="1" t="s">
        <v>5733</v>
      </c>
      <c r="U3027" s="1" t="s">
        <v>5732</v>
      </c>
      <c r="V3027" s="1">
        <v>16128295</v>
      </c>
      <c r="W3027" s="1" t="s">
        <v>17</v>
      </c>
      <c r="X3027" s="1" t="s">
        <v>19</v>
      </c>
      <c r="Z3027" t="s">
        <v>5730</v>
      </c>
      <c r="AA3027">
        <v>3</v>
      </c>
      <c r="AB3027" t="s">
        <v>17533</v>
      </c>
      <c r="AC3027" t="s">
        <v>5733</v>
      </c>
      <c r="AD3027" t="s">
        <v>5732</v>
      </c>
      <c r="AE3027" t="s">
        <v>16276</v>
      </c>
      <c r="AF3027" t="s">
        <v>16277</v>
      </c>
      <c r="AG3027" t="s">
        <v>16283</v>
      </c>
      <c r="AH3027" t="s">
        <v>16284</v>
      </c>
    </row>
    <row r="3028" spans="1:34">
      <c r="A3028" t="s">
        <v>23384</v>
      </c>
      <c r="B3028" t="s">
        <v>5734</v>
      </c>
      <c r="C3028">
        <v>7</v>
      </c>
      <c r="D3028">
        <v>32</v>
      </c>
      <c r="E3028">
        <v>5</v>
      </c>
      <c r="F3028" t="s">
        <v>43</v>
      </c>
      <c r="H3028" t="s">
        <v>5735</v>
      </c>
      <c r="I3028" s="1" t="s">
        <v>21</v>
      </c>
      <c r="J3028" s="1" t="s">
        <v>5736</v>
      </c>
      <c r="K3028" s="1" t="s">
        <v>5735</v>
      </c>
      <c r="L3028" s="1" t="str">
        <f>IF(ISERROR(VLOOKUP($D3028&amp;":"&amp;$E3028&amp;":"&amp;$F3028,[1]Sheet2!$A$26:$I$7753,9,FALSE)),"",VLOOKUP($D3028&amp;":"&amp;$E3028&amp;":"&amp;$F3028,[1]Sheet2!$A$26:$I$7753,9,FALSE))</f>
        <v/>
      </c>
      <c r="M3028" s="1" t="s">
        <v>20332</v>
      </c>
      <c r="O3028" s="1">
        <v>96</v>
      </c>
      <c r="P3028" s="1">
        <v>7</v>
      </c>
      <c r="Q3028" s="1">
        <v>32</v>
      </c>
      <c r="R3028" s="1">
        <v>5</v>
      </c>
      <c r="S3028" s="1" t="s">
        <v>43</v>
      </c>
      <c r="T3028" s="1" t="s">
        <v>5736</v>
      </c>
      <c r="U3028" s="1" t="s">
        <v>5735</v>
      </c>
      <c r="V3028" s="1">
        <v>94541096</v>
      </c>
      <c r="W3028" s="1" t="s">
        <v>17</v>
      </c>
      <c r="X3028" s="1" t="s">
        <v>21</v>
      </c>
      <c r="Z3028" t="s">
        <v>5734</v>
      </c>
      <c r="AA3028">
        <v>7</v>
      </c>
      <c r="AE3028" t="s">
        <v>16278</v>
      </c>
      <c r="AF3028" t="s">
        <v>16279</v>
      </c>
    </row>
    <row r="3029" spans="1:34">
      <c r="A3029" t="s">
        <v>23385</v>
      </c>
      <c r="B3029" t="s">
        <v>5737</v>
      </c>
      <c r="C3029">
        <v>2</v>
      </c>
      <c r="D3029">
        <v>32</v>
      </c>
      <c r="E3029">
        <v>5</v>
      </c>
      <c r="F3029" t="s">
        <v>48</v>
      </c>
      <c r="H3029" t="s">
        <v>5738</v>
      </c>
      <c r="I3029" s="1" t="s">
        <v>19</v>
      </c>
      <c r="J3029" s="1" t="s">
        <v>5739</v>
      </c>
      <c r="K3029" s="1" t="s">
        <v>5738</v>
      </c>
      <c r="L3029" s="1" t="str">
        <f>IF(ISERROR(VLOOKUP($D3029&amp;":"&amp;$E3029&amp;":"&amp;$F3029,[1]Sheet2!$A$26:$I$7753,9,FALSE)),"",VLOOKUP($D3029&amp;":"&amp;$E3029&amp;":"&amp;$F3029,[1]Sheet2!$A$26:$I$7753,9,FALSE))</f>
        <v/>
      </c>
      <c r="M3029" s="1" t="s">
        <v>20332</v>
      </c>
      <c r="O3029" s="1">
        <v>96</v>
      </c>
      <c r="P3029" s="1">
        <v>2</v>
      </c>
      <c r="Q3029" s="1">
        <v>32</v>
      </c>
      <c r="R3029" s="1">
        <v>5</v>
      </c>
      <c r="S3029" s="1" t="s">
        <v>48</v>
      </c>
      <c r="T3029" s="1" t="s">
        <v>5739</v>
      </c>
      <c r="U3029" s="1" t="s">
        <v>5738</v>
      </c>
      <c r="V3029" s="1">
        <v>90111114</v>
      </c>
      <c r="W3029" s="1" t="s">
        <v>17</v>
      </c>
      <c r="X3029" s="1" t="s">
        <v>19</v>
      </c>
      <c r="Z3029" t="s">
        <v>5737</v>
      </c>
      <c r="AA3029">
        <v>2</v>
      </c>
      <c r="AE3029" t="s">
        <v>16278</v>
      </c>
      <c r="AF3029" t="s">
        <v>16279</v>
      </c>
    </row>
    <row r="3030" spans="1:34">
      <c r="A3030" t="s">
        <v>23386</v>
      </c>
      <c r="B3030" t="s">
        <v>5740</v>
      </c>
      <c r="C3030">
        <v>6</v>
      </c>
      <c r="D3030">
        <v>32</v>
      </c>
      <c r="E3030">
        <v>6</v>
      </c>
      <c r="F3030" t="s">
        <v>13</v>
      </c>
      <c r="G3030" t="s">
        <v>5741</v>
      </c>
      <c r="H3030" t="s">
        <v>5742</v>
      </c>
      <c r="I3030" s="1" t="s">
        <v>19</v>
      </c>
      <c r="J3030" s="1" t="s">
        <v>5743</v>
      </c>
      <c r="K3030" s="1" t="s">
        <v>5742</v>
      </c>
      <c r="L3030" s="1" t="str">
        <f>IF(ISERROR(VLOOKUP($D3030&amp;":"&amp;$E3030&amp;":"&amp;$F3030,[1]Sheet2!$A$26:$I$7753,9,FALSE)),"",VLOOKUP($D3030&amp;":"&amp;$E3030&amp;":"&amp;$F3030,[1]Sheet2!$A$26:$I$7753,9,FALSE))</f>
        <v>verified</v>
      </c>
      <c r="M3030" s="1"/>
      <c r="O3030" s="1">
        <v>96</v>
      </c>
      <c r="P3030" s="1">
        <v>6</v>
      </c>
      <c r="Q3030" s="1">
        <v>32</v>
      </c>
      <c r="R3030" s="1">
        <v>6</v>
      </c>
      <c r="S3030" s="1" t="s">
        <v>13</v>
      </c>
      <c r="T3030" s="1" t="s">
        <v>5743</v>
      </c>
      <c r="U3030" s="1" t="s">
        <v>5742</v>
      </c>
      <c r="V3030" s="1">
        <v>16128494</v>
      </c>
      <c r="W3030" s="1" t="s">
        <v>17</v>
      </c>
      <c r="X3030" s="1" t="s">
        <v>19</v>
      </c>
      <c r="Z3030" t="s">
        <v>5740</v>
      </c>
      <c r="AA3030">
        <v>6</v>
      </c>
      <c r="AB3030" t="s">
        <v>17534</v>
      </c>
      <c r="AC3030" t="s">
        <v>5743</v>
      </c>
      <c r="AD3030" t="s">
        <v>5742</v>
      </c>
      <c r="AE3030" t="s">
        <v>16276</v>
      </c>
      <c r="AF3030" t="s">
        <v>16277</v>
      </c>
      <c r="AG3030" t="s">
        <v>16283</v>
      </c>
      <c r="AH3030" t="s">
        <v>16284</v>
      </c>
    </row>
    <row r="3031" spans="1:34">
      <c r="A3031" t="s">
        <v>23387</v>
      </c>
      <c r="B3031" t="s">
        <v>5744</v>
      </c>
      <c r="C3031">
        <v>2</v>
      </c>
      <c r="D3031">
        <v>32</v>
      </c>
      <c r="E3031">
        <v>6</v>
      </c>
      <c r="F3031" t="s">
        <v>19</v>
      </c>
      <c r="G3031" t="s">
        <v>2784</v>
      </c>
      <c r="H3031" t="s">
        <v>5745</v>
      </c>
      <c r="I3031" s="1" t="s">
        <v>19</v>
      </c>
      <c r="J3031" s="1" t="s">
        <v>5746</v>
      </c>
      <c r="K3031" s="1" t="s">
        <v>5747</v>
      </c>
      <c r="L3031" s="1" t="str">
        <f>IF(ISERROR(VLOOKUP($D3031&amp;":"&amp;$E3031&amp;":"&amp;$F3031,[1]Sheet2!$A$26:$I$7753,9,FALSE)),"",VLOOKUP($D3031&amp;":"&amp;$E3031&amp;":"&amp;$F3031,[1]Sheet2!$A$26:$I$7753,9,FALSE))</f>
        <v/>
      </c>
      <c r="M3031" s="1" t="s">
        <v>20332</v>
      </c>
      <c r="O3031" s="1">
        <v>96</v>
      </c>
      <c r="P3031" s="1">
        <v>2</v>
      </c>
      <c r="Q3031" s="1">
        <v>32</v>
      </c>
      <c r="R3031" s="1">
        <v>6</v>
      </c>
      <c r="S3031" s="1" t="s">
        <v>19</v>
      </c>
      <c r="T3031" s="1" t="s">
        <v>5746</v>
      </c>
      <c r="U3031" s="1" t="s">
        <v>5747</v>
      </c>
      <c r="V3031" s="1" t="s">
        <v>17</v>
      </c>
      <c r="W3031" s="1" t="s">
        <v>17</v>
      </c>
      <c r="X3031" s="1" t="s">
        <v>19</v>
      </c>
      <c r="Z3031" t="s">
        <v>5744</v>
      </c>
      <c r="AA3031">
        <v>2</v>
      </c>
      <c r="AB3031" t="s">
        <v>16907</v>
      </c>
      <c r="AC3031" t="s">
        <v>17535</v>
      </c>
      <c r="AD3031" t="s">
        <v>2785</v>
      </c>
      <c r="AE3031" t="s">
        <v>16688</v>
      </c>
      <c r="AF3031" t="s">
        <v>16689</v>
      </c>
    </row>
    <row r="3032" spans="1:34">
      <c r="A3032" t="s">
        <v>23388</v>
      </c>
      <c r="B3032" t="s">
        <v>5748</v>
      </c>
      <c r="C3032">
        <v>6</v>
      </c>
      <c r="D3032">
        <v>32</v>
      </c>
      <c r="E3032">
        <v>6</v>
      </c>
      <c r="F3032" t="s">
        <v>21</v>
      </c>
      <c r="G3032" t="s">
        <v>5749</v>
      </c>
      <c r="H3032" t="s">
        <v>5750</v>
      </c>
      <c r="I3032" s="1" t="s">
        <v>19</v>
      </c>
      <c r="J3032" s="1" t="s">
        <v>5751</v>
      </c>
      <c r="K3032" s="1" t="s">
        <v>5750</v>
      </c>
      <c r="L3032" s="1" t="str">
        <f>IF(ISERROR(VLOOKUP($D3032&amp;":"&amp;$E3032&amp;":"&amp;$F3032,[1]Sheet2!$A$26:$I$7753,9,FALSE)),"",VLOOKUP($D3032&amp;":"&amp;$E3032&amp;":"&amp;$F3032,[1]Sheet2!$A$26:$I$7753,9,FALSE))</f>
        <v>verified</v>
      </c>
      <c r="M3032" s="1"/>
      <c r="O3032" s="1">
        <v>96</v>
      </c>
      <c r="P3032" s="1">
        <v>6</v>
      </c>
      <c r="Q3032" s="1">
        <v>32</v>
      </c>
      <c r="R3032" s="1">
        <v>6</v>
      </c>
      <c r="S3032" s="1" t="s">
        <v>21</v>
      </c>
      <c r="T3032" s="1" t="s">
        <v>5751</v>
      </c>
      <c r="U3032" s="1" t="s">
        <v>5750</v>
      </c>
      <c r="V3032" s="1">
        <v>16128527</v>
      </c>
      <c r="W3032" s="1" t="s">
        <v>17</v>
      </c>
      <c r="X3032" s="1" t="s">
        <v>19</v>
      </c>
      <c r="Z3032" t="s">
        <v>5748</v>
      </c>
      <c r="AA3032">
        <v>6</v>
      </c>
      <c r="AB3032" t="s">
        <v>17536</v>
      </c>
      <c r="AC3032" t="s">
        <v>5751</v>
      </c>
      <c r="AD3032" t="s">
        <v>5750</v>
      </c>
      <c r="AE3032" t="s">
        <v>16276</v>
      </c>
      <c r="AF3032" t="s">
        <v>16277</v>
      </c>
    </row>
    <row r="3033" spans="1:34">
      <c r="A3033" t="s">
        <v>23389</v>
      </c>
      <c r="B3033" t="s">
        <v>5752</v>
      </c>
      <c r="C3033">
        <v>6</v>
      </c>
      <c r="D3033">
        <v>32</v>
      </c>
      <c r="E3033">
        <v>6</v>
      </c>
      <c r="F3033" t="s">
        <v>28</v>
      </c>
      <c r="H3033" t="s">
        <v>5753</v>
      </c>
      <c r="I3033" s="1" t="s">
        <v>28</v>
      </c>
      <c r="J3033" s="1" t="s">
        <v>5754</v>
      </c>
      <c r="K3033" s="1" t="s">
        <v>5753</v>
      </c>
      <c r="L3033" s="1" t="str">
        <f>IF(ISERROR(VLOOKUP($D3033&amp;":"&amp;$E3033&amp;":"&amp;$F3033,[1]Sheet2!$A$26:$I$7753,9,FALSE)),"",VLOOKUP($D3033&amp;":"&amp;$E3033&amp;":"&amp;$F3033,[1]Sheet2!$A$26:$I$7753,9,FALSE))</f>
        <v/>
      </c>
      <c r="M3033" s="1" t="s">
        <v>20332</v>
      </c>
      <c r="O3033" s="1">
        <v>96</v>
      </c>
      <c r="P3033" s="1">
        <v>6</v>
      </c>
      <c r="Q3033" s="1">
        <v>32</v>
      </c>
      <c r="R3033" s="1">
        <v>6</v>
      </c>
      <c r="S3033" s="1" t="s">
        <v>28</v>
      </c>
      <c r="T3033" s="1" t="s">
        <v>5754</v>
      </c>
      <c r="U3033" s="1" t="s">
        <v>5753</v>
      </c>
      <c r="V3033" s="1">
        <v>90111149</v>
      </c>
      <c r="W3033" s="1" t="s">
        <v>17</v>
      </c>
      <c r="X3033" s="1" t="s">
        <v>28</v>
      </c>
      <c r="Z3033" t="s">
        <v>5752</v>
      </c>
      <c r="AA3033">
        <v>6</v>
      </c>
      <c r="AE3033" t="s">
        <v>16278</v>
      </c>
      <c r="AF3033" t="s">
        <v>16279</v>
      </c>
    </row>
    <row r="3034" spans="1:34">
      <c r="A3034" t="s">
        <v>23390</v>
      </c>
      <c r="B3034" t="s">
        <v>5755</v>
      </c>
      <c r="C3034">
        <v>2</v>
      </c>
      <c r="D3034">
        <v>32</v>
      </c>
      <c r="E3034">
        <v>6</v>
      </c>
      <c r="F3034" t="s">
        <v>33</v>
      </c>
      <c r="G3034" t="s">
        <v>5756</v>
      </c>
      <c r="H3034" t="s">
        <v>5757</v>
      </c>
      <c r="I3034" s="1" t="s">
        <v>19</v>
      </c>
      <c r="J3034" s="1" t="s">
        <v>5758</v>
      </c>
      <c r="K3034" s="1" t="s">
        <v>5757</v>
      </c>
      <c r="L3034" s="1" t="str">
        <f>IF(ISERROR(VLOOKUP($D3034&amp;":"&amp;$E3034&amp;":"&amp;$F3034,[1]Sheet2!$A$26:$I$7753,9,FALSE)),"",VLOOKUP($D3034&amp;":"&amp;$E3034&amp;":"&amp;$F3034,[1]Sheet2!$A$26:$I$7753,9,FALSE))</f>
        <v>verified</v>
      </c>
      <c r="M3034" s="1"/>
      <c r="O3034" s="1">
        <v>96</v>
      </c>
      <c r="P3034" s="1">
        <v>2</v>
      </c>
      <c r="Q3034" s="1">
        <v>32</v>
      </c>
      <c r="R3034" s="1">
        <v>6</v>
      </c>
      <c r="S3034" s="1" t="s">
        <v>33</v>
      </c>
      <c r="T3034" s="1" t="s">
        <v>5758</v>
      </c>
      <c r="U3034" s="1" t="s">
        <v>5757</v>
      </c>
      <c r="V3034" s="1">
        <v>16128542</v>
      </c>
      <c r="W3034" s="1" t="s">
        <v>17</v>
      </c>
      <c r="X3034" s="1" t="s">
        <v>19</v>
      </c>
      <c r="Z3034" t="s">
        <v>5755</v>
      </c>
      <c r="AA3034">
        <v>2</v>
      </c>
      <c r="AB3034" t="s">
        <v>17537</v>
      </c>
      <c r="AC3034" t="s">
        <v>5758</v>
      </c>
      <c r="AD3034" t="s">
        <v>5757</v>
      </c>
      <c r="AE3034" t="s">
        <v>16276</v>
      </c>
      <c r="AF3034" t="s">
        <v>16277</v>
      </c>
    </row>
    <row r="3035" spans="1:34">
      <c r="A3035" t="s">
        <v>23391</v>
      </c>
      <c r="B3035" t="s">
        <v>5759</v>
      </c>
      <c r="C3035">
        <v>2</v>
      </c>
      <c r="D3035">
        <v>32</v>
      </c>
      <c r="E3035">
        <v>6</v>
      </c>
      <c r="F3035" t="s">
        <v>38</v>
      </c>
      <c r="G3035" t="s">
        <v>5760</v>
      </c>
      <c r="H3035" t="s">
        <v>5761</v>
      </c>
      <c r="I3035" s="1" t="s">
        <v>19</v>
      </c>
      <c r="J3035" s="1" t="s">
        <v>5762</v>
      </c>
      <c r="K3035" s="1" t="s">
        <v>5761</v>
      </c>
      <c r="L3035" s="1" t="str">
        <f>IF(ISERROR(VLOOKUP($D3035&amp;":"&amp;$E3035&amp;":"&amp;$F3035,[1]Sheet2!$A$26:$I$7753,9,FALSE)),"",VLOOKUP($D3035&amp;":"&amp;$E3035&amp;":"&amp;$F3035,[1]Sheet2!$A$26:$I$7753,9,FALSE))</f>
        <v>verified</v>
      </c>
      <c r="M3035" s="1"/>
      <c r="O3035" s="1">
        <v>96</v>
      </c>
      <c r="P3035" s="1">
        <v>2</v>
      </c>
      <c r="Q3035" s="1">
        <v>32</v>
      </c>
      <c r="R3035" s="1">
        <v>6</v>
      </c>
      <c r="S3035" s="1" t="s">
        <v>38</v>
      </c>
      <c r="T3035" s="1" t="s">
        <v>5762</v>
      </c>
      <c r="U3035" s="1" t="s">
        <v>5761</v>
      </c>
      <c r="V3035" s="1">
        <v>49176034</v>
      </c>
      <c r="W3035" s="1" t="s">
        <v>17</v>
      </c>
      <c r="X3035" s="1" t="s">
        <v>19</v>
      </c>
      <c r="Z3035" t="s">
        <v>5759</v>
      </c>
      <c r="AA3035">
        <v>2</v>
      </c>
      <c r="AB3035" t="s">
        <v>17538</v>
      </c>
      <c r="AC3035" t="s">
        <v>5762</v>
      </c>
      <c r="AD3035" t="s">
        <v>5761</v>
      </c>
      <c r="AE3035" t="s">
        <v>16276</v>
      </c>
      <c r="AF3035" t="s">
        <v>16277</v>
      </c>
    </row>
    <row r="3036" spans="1:34">
      <c r="A3036" t="s">
        <v>23392</v>
      </c>
      <c r="B3036" t="s">
        <v>5763</v>
      </c>
      <c r="C3036">
        <v>3</v>
      </c>
      <c r="D3036">
        <v>32</v>
      </c>
      <c r="E3036">
        <v>6</v>
      </c>
      <c r="F3036" t="s">
        <v>43</v>
      </c>
      <c r="G3036" t="s">
        <v>5764</v>
      </c>
      <c r="H3036" t="s">
        <v>5765</v>
      </c>
      <c r="I3036" s="1" t="s">
        <v>19</v>
      </c>
      <c r="J3036" s="1" t="s">
        <v>5766</v>
      </c>
      <c r="K3036" s="1" t="s">
        <v>5765</v>
      </c>
      <c r="L3036" s="1" t="str">
        <f>IF(ISERROR(VLOOKUP($D3036&amp;":"&amp;$E3036&amp;":"&amp;$F3036,[1]Sheet2!$A$26:$I$7753,9,FALSE)),"",VLOOKUP($D3036&amp;":"&amp;$E3036&amp;":"&amp;$F3036,[1]Sheet2!$A$26:$I$7753,9,FALSE))</f>
        <v>verified</v>
      </c>
      <c r="M3036" s="1"/>
      <c r="O3036" s="1">
        <v>96</v>
      </c>
      <c r="P3036" s="1">
        <v>3</v>
      </c>
      <c r="Q3036" s="1">
        <v>32</v>
      </c>
      <c r="R3036" s="1">
        <v>6</v>
      </c>
      <c r="S3036" s="1" t="s">
        <v>43</v>
      </c>
      <c r="T3036" s="1" t="s">
        <v>5766</v>
      </c>
      <c r="U3036" s="1" t="s">
        <v>5765</v>
      </c>
      <c r="V3036" s="1">
        <v>16128546</v>
      </c>
      <c r="W3036" s="1" t="s">
        <v>17</v>
      </c>
      <c r="X3036" s="1" t="s">
        <v>19</v>
      </c>
      <c r="Z3036" t="s">
        <v>5763</v>
      </c>
      <c r="AA3036">
        <v>3</v>
      </c>
      <c r="AB3036" t="s">
        <v>17539</v>
      </c>
      <c r="AC3036" t="s">
        <v>5766</v>
      </c>
      <c r="AD3036" t="s">
        <v>5765</v>
      </c>
      <c r="AE3036" t="s">
        <v>16276</v>
      </c>
      <c r="AF3036" t="s">
        <v>16277</v>
      </c>
      <c r="AG3036" t="s">
        <v>16734</v>
      </c>
      <c r="AH3036" t="s">
        <v>16735</v>
      </c>
    </row>
    <row r="3037" spans="1:34">
      <c r="A3037" t="s">
        <v>23393</v>
      </c>
      <c r="B3037" t="s">
        <v>5767</v>
      </c>
      <c r="C3037">
        <v>2</v>
      </c>
      <c r="D3037">
        <v>32</v>
      </c>
      <c r="E3037">
        <v>6</v>
      </c>
      <c r="F3037" t="s">
        <v>48</v>
      </c>
      <c r="I3037" s="1" t="s">
        <v>13</v>
      </c>
      <c r="J3037" s="1" t="s">
        <v>5935</v>
      </c>
      <c r="K3037" s="1" t="s">
        <v>5936</v>
      </c>
      <c r="L3037" s="1" t="str">
        <f>IF(ISERROR(VLOOKUP($D3037&amp;":"&amp;$E3037&amp;":"&amp;$F3037,[1]Sheet2!$A$26:$I$7753,9,FALSE)),"",VLOOKUP($D3037&amp;":"&amp;$E3037&amp;":"&amp;$F3037,[1]Sheet2!$A$26:$I$7753,9,FALSE))</f>
        <v/>
      </c>
      <c r="M3037" s="1" t="s">
        <v>20332</v>
      </c>
      <c r="O3037" s="1">
        <v>96</v>
      </c>
      <c r="P3037" s="1">
        <v>2</v>
      </c>
      <c r="Q3037" s="1">
        <v>32</v>
      </c>
      <c r="R3037" s="1">
        <v>6</v>
      </c>
      <c r="S3037" s="1" t="s">
        <v>48</v>
      </c>
      <c r="T3037" s="1" t="s">
        <v>5935</v>
      </c>
      <c r="U3037" s="1" t="s">
        <v>5936</v>
      </c>
      <c r="V3037" s="1" t="s">
        <v>17</v>
      </c>
      <c r="W3037" s="1" t="s">
        <v>17</v>
      </c>
      <c r="X3037" s="1" t="s">
        <v>13</v>
      </c>
      <c r="Z3037" t="s">
        <v>5767</v>
      </c>
      <c r="AA3037">
        <v>2</v>
      </c>
      <c r="AE3037" t="s">
        <v>16278</v>
      </c>
      <c r="AF3037" t="s">
        <v>16279</v>
      </c>
    </row>
    <row r="3038" spans="1:34">
      <c r="A3038" t="s">
        <v>23394</v>
      </c>
      <c r="B3038" t="s">
        <v>5770</v>
      </c>
      <c r="C3038">
        <v>2</v>
      </c>
      <c r="D3038">
        <v>32</v>
      </c>
      <c r="E3038">
        <v>7</v>
      </c>
      <c r="F3038" t="s">
        <v>13</v>
      </c>
      <c r="G3038" t="s">
        <v>5771</v>
      </c>
      <c r="H3038" t="s">
        <v>5772</v>
      </c>
      <c r="I3038" s="1" t="s">
        <v>19</v>
      </c>
      <c r="J3038" s="1" t="s">
        <v>5773</v>
      </c>
      <c r="K3038" s="1" t="s">
        <v>5774</v>
      </c>
      <c r="L3038" s="1" t="str">
        <f>IF(ISERROR(VLOOKUP($D3038&amp;":"&amp;$E3038&amp;":"&amp;$F3038,[1]Sheet2!$A$26:$I$7753,9,FALSE)),"",VLOOKUP($D3038&amp;":"&amp;$E3038&amp;":"&amp;$F3038,[1]Sheet2!$A$26:$I$7753,9,FALSE))</f>
        <v>verified</v>
      </c>
      <c r="M3038" s="1"/>
      <c r="O3038" s="1">
        <v>96</v>
      </c>
      <c r="P3038" s="1">
        <v>2</v>
      </c>
      <c r="Q3038" s="1">
        <v>32</v>
      </c>
      <c r="R3038" s="1">
        <v>7</v>
      </c>
      <c r="S3038" s="1" t="s">
        <v>13</v>
      </c>
      <c r="T3038" s="1" t="s">
        <v>5773</v>
      </c>
      <c r="U3038" s="1" t="s">
        <v>5774</v>
      </c>
      <c r="V3038" s="1">
        <v>16128644</v>
      </c>
      <c r="W3038" s="1" t="s">
        <v>17</v>
      </c>
      <c r="X3038" s="1" t="s">
        <v>19</v>
      </c>
      <c r="Z3038" t="s">
        <v>5770</v>
      </c>
      <c r="AA3038">
        <v>2</v>
      </c>
      <c r="AB3038" t="s">
        <v>17540</v>
      </c>
      <c r="AC3038" t="s">
        <v>5773</v>
      </c>
      <c r="AD3038" t="s">
        <v>5774</v>
      </c>
      <c r="AE3038" t="s">
        <v>16276</v>
      </c>
      <c r="AF3038" t="s">
        <v>16277</v>
      </c>
    </row>
    <row r="3039" spans="1:34">
      <c r="A3039" t="s">
        <v>23395</v>
      </c>
      <c r="B3039" t="s">
        <v>5775</v>
      </c>
      <c r="C3039">
        <v>6</v>
      </c>
      <c r="D3039">
        <v>32</v>
      </c>
      <c r="E3039">
        <v>7</v>
      </c>
      <c r="F3039" t="s">
        <v>19</v>
      </c>
      <c r="G3039" t="s">
        <v>5776</v>
      </c>
      <c r="H3039" t="s">
        <v>5777</v>
      </c>
      <c r="I3039" s="1" t="s">
        <v>19</v>
      </c>
      <c r="J3039" s="1" t="s">
        <v>5778</v>
      </c>
      <c r="K3039" s="1" t="s">
        <v>5777</v>
      </c>
      <c r="L3039" s="1" t="str">
        <f>IF(ISERROR(VLOOKUP($D3039&amp;":"&amp;$E3039&amp;":"&amp;$F3039,[1]Sheet2!$A$26:$I$7753,9,FALSE)),"",VLOOKUP($D3039&amp;":"&amp;$E3039&amp;":"&amp;$F3039,[1]Sheet2!$A$26:$I$7753,9,FALSE))</f>
        <v>verified</v>
      </c>
      <c r="M3039" s="1"/>
      <c r="O3039" s="1">
        <v>96</v>
      </c>
      <c r="P3039" s="1">
        <v>6</v>
      </c>
      <c r="Q3039" s="1">
        <v>32</v>
      </c>
      <c r="R3039" s="1">
        <v>7</v>
      </c>
      <c r="S3039" s="1" t="s">
        <v>19</v>
      </c>
      <c r="T3039" s="1" t="s">
        <v>5778</v>
      </c>
      <c r="U3039" s="1" t="s">
        <v>5777</v>
      </c>
      <c r="V3039" s="1">
        <v>16128665</v>
      </c>
      <c r="W3039" s="1" t="s">
        <v>17</v>
      </c>
      <c r="X3039" s="1" t="s">
        <v>19</v>
      </c>
      <c r="Z3039" t="s">
        <v>5775</v>
      </c>
      <c r="AA3039">
        <v>6</v>
      </c>
      <c r="AB3039" t="s">
        <v>17541</v>
      </c>
      <c r="AC3039" t="s">
        <v>5778</v>
      </c>
      <c r="AD3039" t="s">
        <v>5777</v>
      </c>
      <c r="AE3039" t="s">
        <v>16276</v>
      </c>
      <c r="AF3039" t="s">
        <v>16277</v>
      </c>
    </row>
    <row r="3040" spans="1:34">
      <c r="A3040" t="s">
        <v>23396</v>
      </c>
      <c r="B3040" t="s">
        <v>5779</v>
      </c>
      <c r="C3040">
        <v>2</v>
      </c>
      <c r="D3040">
        <v>32</v>
      </c>
      <c r="E3040">
        <v>7</v>
      </c>
      <c r="F3040" t="s">
        <v>21</v>
      </c>
      <c r="G3040" t="s">
        <v>5780</v>
      </c>
      <c r="H3040" t="s">
        <v>5781</v>
      </c>
      <c r="I3040" s="1" t="s">
        <v>19</v>
      </c>
      <c r="J3040" s="1" t="s">
        <v>5782</v>
      </c>
      <c r="K3040" s="1" t="s">
        <v>5781</v>
      </c>
      <c r="L3040" s="1" t="str">
        <f>IF(ISERROR(VLOOKUP($D3040&amp;":"&amp;$E3040&amp;":"&amp;$F3040,[1]Sheet2!$A$26:$I$7753,9,FALSE)),"",VLOOKUP($D3040&amp;":"&amp;$E3040&amp;":"&amp;$F3040,[1]Sheet2!$A$26:$I$7753,9,FALSE))</f>
        <v>verified</v>
      </c>
      <c r="M3040" s="1" t="s">
        <v>20335</v>
      </c>
      <c r="O3040" s="1">
        <v>96</v>
      </c>
      <c r="P3040" s="1">
        <v>2</v>
      </c>
      <c r="Q3040" s="1">
        <v>32</v>
      </c>
      <c r="R3040" s="1">
        <v>7</v>
      </c>
      <c r="S3040" s="1" t="s">
        <v>21</v>
      </c>
      <c r="T3040" s="1" t="s">
        <v>5782</v>
      </c>
      <c r="U3040" s="1" t="s">
        <v>5781</v>
      </c>
      <c r="V3040" s="1">
        <v>94541102</v>
      </c>
      <c r="W3040" s="1" t="s">
        <v>17</v>
      </c>
      <c r="X3040" s="1" t="s">
        <v>19</v>
      </c>
      <c r="Z3040" t="s">
        <v>5779</v>
      </c>
      <c r="AA3040">
        <v>2</v>
      </c>
      <c r="AB3040" t="s">
        <v>17542</v>
      </c>
      <c r="AC3040" t="s">
        <v>5782</v>
      </c>
      <c r="AD3040" t="s">
        <v>5781</v>
      </c>
      <c r="AE3040" t="s">
        <v>16278</v>
      </c>
      <c r="AF3040" t="s">
        <v>16279</v>
      </c>
    </row>
    <row r="3041" spans="1:32">
      <c r="A3041" t="s">
        <v>23397</v>
      </c>
      <c r="B3041" t="s">
        <v>5783</v>
      </c>
      <c r="C3041">
        <v>2</v>
      </c>
      <c r="D3041">
        <v>32</v>
      </c>
      <c r="E3041">
        <v>7</v>
      </c>
      <c r="F3041" t="s">
        <v>28</v>
      </c>
      <c r="I3041" s="1" t="s">
        <v>13</v>
      </c>
      <c r="J3041" s="1" t="s">
        <v>5937</v>
      </c>
      <c r="K3041" s="1" t="s">
        <v>5938</v>
      </c>
      <c r="L3041" s="1" t="str">
        <f>IF(ISERROR(VLOOKUP($D3041&amp;":"&amp;$E3041&amp;":"&amp;$F3041,[1]Sheet2!$A$26:$I$7753,9,FALSE)),"",VLOOKUP($D3041&amp;":"&amp;$E3041&amp;":"&amp;$F3041,[1]Sheet2!$A$26:$I$7753,9,FALSE))</f>
        <v/>
      </c>
      <c r="M3041" s="1" t="s">
        <v>20332</v>
      </c>
      <c r="O3041" s="1">
        <v>96</v>
      </c>
      <c r="P3041" s="1">
        <v>2</v>
      </c>
      <c r="Q3041" s="1">
        <v>32</v>
      </c>
      <c r="R3041" s="1">
        <v>7</v>
      </c>
      <c r="S3041" s="1" t="s">
        <v>28</v>
      </c>
      <c r="T3041" s="1" t="s">
        <v>5937</v>
      </c>
      <c r="U3041" s="1" t="s">
        <v>5938</v>
      </c>
      <c r="V3041" s="1" t="s">
        <v>17</v>
      </c>
      <c r="W3041" s="1" t="s">
        <v>17</v>
      </c>
      <c r="X3041" s="1" t="s">
        <v>13</v>
      </c>
      <c r="Z3041" t="s">
        <v>5783</v>
      </c>
      <c r="AA3041">
        <v>2</v>
      </c>
      <c r="AE3041" t="s">
        <v>16278</v>
      </c>
      <c r="AF3041" t="s">
        <v>16279</v>
      </c>
    </row>
    <row r="3042" spans="1:32">
      <c r="A3042" t="s">
        <v>23398</v>
      </c>
      <c r="B3042" t="s">
        <v>5784</v>
      </c>
      <c r="C3042">
        <v>6</v>
      </c>
      <c r="D3042">
        <v>32</v>
      </c>
      <c r="E3042">
        <v>7</v>
      </c>
      <c r="F3042" t="s">
        <v>33</v>
      </c>
      <c r="H3042" t="s">
        <v>5785</v>
      </c>
      <c r="I3042" s="1" t="s">
        <v>28</v>
      </c>
      <c r="J3042" s="1" t="s">
        <v>5786</v>
      </c>
      <c r="K3042" s="1" t="s">
        <v>5785</v>
      </c>
      <c r="L3042" s="1" t="str">
        <f>IF(ISERROR(VLOOKUP($D3042&amp;":"&amp;$E3042&amp;":"&amp;$F3042,[1]Sheet2!$A$26:$I$7753,9,FALSE)),"",VLOOKUP($D3042&amp;":"&amp;$E3042&amp;":"&amp;$F3042,[1]Sheet2!$A$26:$I$7753,9,FALSE))</f>
        <v/>
      </c>
      <c r="M3042" s="1" t="s">
        <v>20332</v>
      </c>
      <c r="O3042" s="1">
        <v>96</v>
      </c>
      <c r="P3042" s="1">
        <v>6</v>
      </c>
      <c r="Q3042" s="1">
        <v>32</v>
      </c>
      <c r="R3042" s="1">
        <v>7</v>
      </c>
      <c r="S3042" s="1" t="s">
        <v>33</v>
      </c>
      <c r="T3042" s="1" t="s">
        <v>5786</v>
      </c>
      <c r="U3042" s="1" t="s">
        <v>5785</v>
      </c>
      <c r="V3042" s="1">
        <v>90111173</v>
      </c>
      <c r="W3042" s="1" t="s">
        <v>17</v>
      </c>
      <c r="X3042" s="1" t="s">
        <v>28</v>
      </c>
      <c r="Z3042" t="s">
        <v>5784</v>
      </c>
      <c r="AA3042">
        <v>6</v>
      </c>
      <c r="AE3042" t="s">
        <v>16278</v>
      </c>
      <c r="AF3042" t="s">
        <v>16279</v>
      </c>
    </row>
    <row r="3043" spans="1:32">
      <c r="A3043" t="s">
        <v>23399</v>
      </c>
      <c r="B3043" t="s">
        <v>5787</v>
      </c>
      <c r="C3043">
        <v>6</v>
      </c>
      <c r="D3043">
        <v>32</v>
      </c>
      <c r="E3043">
        <v>7</v>
      </c>
      <c r="F3043" t="s">
        <v>38</v>
      </c>
      <c r="H3043" t="s">
        <v>5788</v>
      </c>
      <c r="I3043" s="1" t="s">
        <v>28</v>
      </c>
      <c r="J3043" s="1" t="s">
        <v>5789</v>
      </c>
      <c r="K3043" s="1" t="s">
        <v>5788</v>
      </c>
      <c r="L3043" s="1" t="str">
        <f>IF(ISERROR(VLOOKUP($D3043&amp;":"&amp;$E3043&amp;":"&amp;$F3043,[1]Sheet2!$A$26:$I$7753,9,FALSE)),"",VLOOKUP($D3043&amp;":"&amp;$E3043&amp;":"&amp;$F3043,[1]Sheet2!$A$26:$I$7753,9,FALSE))</f>
        <v/>
      </c>
      <c r="M3043" s="1" t="s">
        <v>20332</v>
      </c>
      <c r="O3043" s="1">
        <v>96</v>
      </c>
      <c r="P3043" s="1">
        <v>6</v>
      </c>
      <c r="Q3043" s="1">
        <v>32</v>
      </c>
      <c r="R3043" s="1">
        <v>7</v>
      </c>
      <c r="S3043" s="1" t="s">
        <v>38</v>
      </c>
      <c r="T3043" s="1" t="s">
        <v>5789</v>
      </c>
      <c r="U3043" s="1" t="s">
        <v>5788</v>
      </c>
      <c r="V3043" s="1">
        <v>16128809</v>
      </c>
      <c r="W3043" s="1" t="s">
        <v>17</v>
      </c>
      <c r="X3043" s="1" t="s">
        <v>28</v>
      </c>
      <c r="Z3043" t="s">
        <v>5787</v>
      </c>
      <c r="AA3043">
        <v>6</v>
      </c>
      <c r="AE3043" t="s">
        <v>16278</v>
      </c>
      <c r="AF3043" t="s">
        <v>16279</v>
      </c>
    </row>
    <row r="3044" spans="1:32">
      <c r="A3044" t="s">
        <v>23400</v>
      </c>
      <c r="B3044" t="s">
        <v>5790</v>
      </c>
      <c r="C3044">
        <v>2</v>
      </c>
      <c r="D3044">
        <v>32</v>
      </c>
      <c r="E3044">
        <v>7</v>
      </c>
      <c r="F3044" t="s">
        <v>43</v>
      </c>
      <c r="G3044" t="s">
        <v>5791</v>
      </c>
      <c r="H3044" t="s">
        <v>5792</v>
      </c>
      <c r="I3044" s="1" t="s">
        <v>19</v>
      </c>
      <c r="J3044" s="1" t="s">
        <v>5793</v>
      </c>
      <c r="K3044" s="1" t="s">
        <v>5792</v>
      </c>
      <c r="L3044" s="1" t="str">
        <f>IF(ISERROR(VLOOKUP($D3044&amp;":"&amp;$E3044&amp;":"&amp;$F3044,[1]Sheet2!$A$26:$I$7753,9,FALSE)),"",VLOOKUP($D3044&amp;":"&amp;$E3044&amp;":"&amp;$F3044,[1]Sheet2!$A$26:$I$7753,9,FALSE))</f>
        <v>verified</v>
      </c>
      <c r="M3044" s="1"/>
      <c r="O3044" s="1">
        <v>96</v>
      </c>
      <c r="P3044" s="1">
        <v>2</v>
      </c>
      <c r="Q3044" s="1">
        <v>32</v>
      </c>
      <c r="R3044" s="1">
        <v>7</v>
      </c>
      <c r="S3044" s="1" t="s">
        <v>43</v>
      </c>
      <c r="T3044" s="1" t="s">
        <v>5793</v>
      </c>
      <c r="U3044" s="1" t="s">
        <v>5792</v>
      </c>
      <c r="V3044" s="1">
        <v>16128816</v>
      </c>
      <c r="W3044" s="1" t="s">
        <v>17</v>
      </c>
      <c r="X3044" s="1" t="s">
        <v>19</v>
      </c>
      <c r="Z3044" t="s">
        <v>5790</v>
      </c>
      <c r="AA3044">
        <v>2</v>
      </c>
      <c r="AB3044" t="s">
        <v>17543</v>
      </c>
      <c r="AC3044" t="s">
        <v>5793</v>
      </c>
      <c r="AD3044" t="s">
        <v>5792</v>
      </c>
      <c r="AE3044" t="s">
        <v>16276</v>
      </c>
      <c r="AF3044" t="s">
        <v>16277</v>
      </c>
    </row>
    <row r="3045" spans="1:32">
      <c r="A3045" t="s">
        <v>23401</v>
      </c>
      <c r="B3045" t="s">
        <v>5794</v>
      </c>
      <c r="C3045">
        <v>6</v>
      </c>
      <c r="D3045">
        <v>32</v>
      </c>
      <c r="E3045">
        <v>7</v>
      </c>
      <c r="F3045" t="s">
        <v>48</v>
      </c>
      <c r="G3045" t="s">
        <v>5795</v>
      </c>
      <c r="H3045" t="s">
        <v>5796</v>
      </c>
      <c r="I3045" s="1" t="s">
        <v>19</v>
      </c>
      <c r="J3045" s="1" t="s">
        <v>5797</v>
      </c>
      <c r="K3045" s="1" t="s">
        <v>5796</v>
      </c>
      <c r="L3045" s="1" t="str">
        <f>IF(ISERROR(VLOOKUP($D3045&amp;":"&amp;$E3045&amp;":"&amp;$F3045,[1]Sheet2!$A$26:$I$7753,9,FALSE)),"",VLOOKUP($D3045&amp;":"&amp;$E3045&amp;":"&amp;$F3045,[1]Sheet2!$A$26:$I$7753,9,FALSE))</f>
        <v/>
      </c>
      <c r="M3045" s="1" t="s">
        <v>20332</v>
      </c>
      <c r="O3045" s="1">
        <v>96</v>
      </c>
      <c r="P3045" s="1">
        <v>6</v>
      </c>
      <c r="Q3045" s="1">
        <v>32</v>
      </c>
      <c r="R3045" s="1">
        <v>7</v>
      </c>
      <c r="S3045" s="1" t="s">
        <v>48</v>
      </c>
      <c r="T3045" s="1" t="s">
        <v>5797</v>
      </c>
      <c r="U3045" s="1" t="s">
        <v>5796</v>
      </c>
      <c r="V3045" s="1" t="s">
        <v>17</v>
      </c>
      <c r="W3045" s="1" t="s">
        <v>17</v>
      </c>
      <c r="X3045" s="1" t="s">
        <v>19</v>
      </c>
      <c r="Z3045" t="s">
        <v>5794</v>
      </c>
      <c r="AA3045">
        <v>6</v>
      </c>
      <c r="AB3045" t="s">
        <v>16819</v>
      </c>
      <c r="AC3045" t="s">
        <v>0</v>
      </c>
      <c r="AD3045" t="s">
        <v>0</v>
      </c>
      <c r="AE3045" t="s">
        <v>16278</v>
      </c>
      <c r="AF3045" t="s">
        <v>16279</v>
      </c>
    </row>
    <row r="3046" spans="1:32">
      <c r="A3046" t="s">
        <v>23402</v>
      </c>
      <c r="B3046" t="s">
        <v>5798</v>
      </c>
      <c r="C3046">
        <v>6</v>
      </c>
      <c r="D3046">
        <v>32</v>
      </c>
      <c r="E3046">
        <v>8</v>
      </c>
      <c r="F3046" t="s">
        <v>13</v>
      </c>
      <c r="G3046" t="s">
        <v>5799</v>
      </c>
      <c r="H3046" t="s">
        <v>5800</v>
      </c>
      <c r="I3046" s="1" t="s">
        <v>19</v>
      </c>
      <c r="J3046" s="1" t="s">
        <v>5801</v>
      </c>
      <c r="K3046" s="1" t="s">
        <v>5800</v>
      </c>
      <c r="L3046" s="1" t="str">
        <f>IF(ISERROR(VLOOKUP($D3046&amp;":"&amp;$E3046&amp;":"&amp;$F3046,[1]Sheet2!$A$26:$I$7753,9,FALSE)),"",VLOOKUP($D3046&amp;":"&amp;$E3046&amp;":"&amp;$F3046,[1]Sheet2!$A$26:$I$7753,9,FALSE))</f>
        <v>verified</v>
      </c>
      <c r="M3046" s="1"/>
      <c r="O3046" s="1">
        <v>96</v>
      </c>
      <c r="P3046" s="1">
        <v>6</v>
      </c>
      <c r="Q3046" s="1">
        <v>32</v>
      </c>
      <c r="R3046" s="1">
        <v>8</v>
      </c>
      <c r="S3046" s="1" t="s">
        <v>13</v>
      </c>
      <c r="T3046" s="1" t="s">
        <v>5801</v>
      </c>
      <c r="U3046" s="1" t="s">
        <v>5800</v>
      </c>
      <c r="V3046" s="1">
        <v>16129021</v>
      </c>
      <c r="W3046" s="1" t="s">
        <v>17</v>
      </c>
      <c r="X3046" s="1" t="s">
        <v>19</v>
      </c>
      <c r="Z3046" t="s">
        <v>5798</v>
      </c>
      <c r="AA3046">
        <v>6</v>
      </c>
      <c r="AB3046" t="s">
        <v>17544</v>
      </c>
      <c r="AC3046" t="s">
        <v>5801</v>
      </c>
      <c r="AD3046" t="s">
        <v>5800</v>
      </c>
      <c r="AE3046" t="s">
        <v>16276</v>
      </c>
      <c r="AF3046" t="s">
        <v>16277</v>
      </c>
    </row>
    <row r="3047" spans="1:32">
      <c r="A3047" t="s">
        <v>23403</v>
      </c>
      <c r="B3047" t="s">
        <v>5802</v>
      </c>
      <c r="C3047">
        <v>2</v>
      </c>
      <c r="D3047">
        <v>32</v>
      </c>
      <c r="E3047">
        <v>8</v>
      </c>
      <c r="F3047" t="s">
        <v>19</v>
      </c>
      <c r="G3047" t="s">
        <v>5803</v>
      </c>
      <c r="H3047" t="s">
        <v>5804</v>
      </c>
      <c r="I3047" s="1" t="s">
        <v>19</v>
      </c>
      <c r="J3047" s="1" t="s">
        <v>5805</v>
      </c>
      <c r="K3047" s="1" t="s">
        <v>5804</v>
      </c>
      <c r="L3047" s="1" t="str">
        <f>IF(ISERROR(VLOOKUP($D3047&amp;":"&amp;$E3047&amp;":"&amp;$F3047,[1]Sheet2!$A$26:$I$7753,9,FALSE)),"",VLOOKUP($D3047&amp;":"&amp;$E3047&amp;":"&amp;$F3047,[1]Sheet2!$A$26:$I$7753,9,FALSE))</f>
        <v>verified</v>
      </c>
      <c r="M3047" s="1"/>
      <c r="O3047" s="1">
        <v>96</v>
      </c>
      <c r="P3047" s="1">
        <v>2</v>
      </c>
      <c r="Q3047" s="1">
        <v>32</v>
      </c>
      <c r="R3047" s="1">
        <v>8</v>
      </c>
      <c r="S3047" s="1" t="s">
        <v>19</v>
      </c>
      <c r="T3047" s="1" t="s">
        <v>5805</v>
      </c>
      <c r="U3047" s="1" t="s">
        <v>5804</v>
      </c>
      <c r="V3047" s="1">
        <v>16129100</v>
      </c>
      <c r="W3047" s="1" t="s">
        <v>17</v>
      </c>
      <c r="X3047" s="1" t="s">
        <v>19</v>
      </c>
      <c r="Z3047" t="s">
        <v>5802</v>
      </c>
      <c r="AA3047">
        <v>2</v>
      </c>
      <c r="AB3047" t="s">
        <v>17545</v>
      </c>
      <c r="AC3047" t="s">
        <v>5805</v>
      </c>
      <c r="AD3047" t="s">
        <v>5804</v>
      </c>
      <c r="AE3047" t="s">
        <v>16276</v>
      </c>
      <c r="AF3047" t="s">
        <v>16277</v>
      </c>
    </row>
    <row r="3048" spans="1:32">
      <c r="A3048" t="s">
        <v>23404</v>
      </c>
      <c r="B3048" t="s">
        <v>5806</v>
      </c>
      <c r="C3048">
        <v>3</v>
      </c>
      <c r="D3048">
        <v>32</v>
      </c>
      <c r="E3048">
        <v>8</v>
      </c>
      <c r="F3048" t="s">
        <v>21</v>
      </c>
      <c r="H3048" t="s">
        <v>5807</v>
      </c>
      <c r="I3048" s="1" t="s">
        <v>21</v>
      </c>
      <c r="J3048" s="1" t="s">
        <v>5808</v>
      </c>
      <c r="K3048" s="1" t="s">
        <v>5807</v>
      </c>
      <c r="L3048" s="1" t="str">
        <f>IF(ISERROR(VLOOKUP($D3048&amp;":"&amp;$E3048&amp;":"&amp;$F3048,[1]Sheet2!$A$26:$I$7753,9,FALSE)),"",VLOOKUP($D3048&amp;":"&amp;$E3048&amp;":"&amp;$F3048,[1]Sheet2!$A$26:$I$7753,9,FALSE))</f>
        <v/>
      </c>
      <c r="M3048" s="1" t="s">
        <v>20332</v>
      </c>
      <c r="O3048" s="1">
        <v>96</v>
      </c>
      <c r="P3048" s="1">
        <v>3</v>
      </c>
      <c r="Q3048" s="1">
        <v>32</v>
      </c>
      <c r="R3048" s="1">
        <v>8</v>
      </c>
      <c r="S3048" s="1" t="s">
        <v>21</v>
      </c>
      <c r="T3048" s="1" t="s">
        <v>5808</v>
      </c>
      <c r="U3048" s="1" t="s">
        <v>5807</v>
      </c>
      <c r="V3048" s="1">
        <v>16129101</v>
      </c>
      <c r="W3048" s="1" t="s">
        <v>17</v>
      </c>
      <c r="X3048" s="1" t="s">
        <v>21</v>
      </c>
      <c r="Z3048" t="s">
        <v>5806</v>
      </c>
      <c r="AA3048">
        <v>3</v>
      </c>
      <c r="AE3048" t="s">
        <v>16278</v>
      </c>
      <c r="AF3048" t="s">
        <v>16279</v>
      </c>
    </row>
    <row r="3049" spans="1:32">
      <c r="A3049" t="s">
        <v>23405</v>
      </c>
      <c r="B3049" t="s">
        <v>5809</v>
      </c>
      <c r="C3049">
        <v>2</v>
      </c>
      <c r="D3049">
        <v>32</v>
      </c>
      <c r="E3049">
        <v>8</v>
      </c>
      <c r="F3049" t="s">
        <v>28</v>
      </c>
      <c r="G3049" t="s">
        <v>5810</v>
      </c>
      <c r="H3049" t="s">
        <v>4835</v>
      </c>
      <c r="I3049" s="1" t="s">
        <v>19</v>
      </c>
      <c r="J3049" s="1" t="s">
        <v>4834</v>
      </c>
      <c r="K3049" s="1" t="s">
        <v>4835</v>
      </c>
      <c r="L3049" s="1" t="str">
        <f>IF(ISERROR(VLOOKUP($D3049&amp;":"&amp;$E3049&amp;":"&amp;$F3049,[1]Sheet2!$A$26:$I$7753,9,FALSE)),"",VLOOKUP($D3049&amp;":"&amp;$E3049&amp;":"&amp;$F3049,[1]Sheet2!$A$26:$I$7753,9,FALSE))</f>
        <v>verified</v>
      </c>
      <c r="M3049" s="1"/>
      <c r="O3049" s="1">
        <v>96</v>
      </c>
      <c r="P3049" s="1">
        <v>2</v>
      </c>
      <c r="Q3049" s="1">
        <v>32</v>
      </c>
      <c r="R3049" s="1">
        <v>8</v>
      </c>
      <c r="S3049" s="1" t="s">
        <v>28</v>
      </c>
      <c r="T3049" s="1" t="s">
        <v>4834</v>
      </c>
      <c r="U3049" s="1" t="s">
        <v>4835</v>
      </c>
      <c r="V3049" s="1">
        <v>16129105</v>
      </c>
      <c r="W3049" s="1" t="s">
        <v>17</v>
      </c>
      <c r="X3049" s="1" t="s">
        <v>19</v>
      </c>
      <c r="Z3049" t="s">
        <v>5809</v>
      </c>
      <c r="AA3049">
        <v>2</v>
      </c>
      <c r="AB3049" t="s">
        <v>17546</v>
      </c>
      <c r="AC3049" t="s">
        <v>4834</v>
      </c>
      <c r="AD3049" t="s">
        <v>4835</v>
      </c>
      <c r="AE3049" t="s">
        <v>16276</v>
      </c>
      <c r="AF3049" t="s">
        <v>16277</v>
      </c>
    </row>
    <row r="3050" spans="1:32">
      <c r="A3050" t="s">
        <v>23406</v>
      </c>
      <c r="B3050" t="s">
        <v>5811</v>
      </c>
      <c r="C3050">
        <v>2</v>
      </c>
      <c r="D3050">
        <v>32</v>
      </c>
      <c r="E3050">
        <v>8</v>
      </c>
      <c r="F3050" t="s">
        <v>33</v>
      </c>
      <c r="H3050" t="s">
        <v>5812</v>
      </c>
      <c r="I3050" s="1" t="s">
        <v>19</v>
      </c>
      <c r="J3050" s="1" t="s">
        <v>5813</v>
      </c>
      <c r="K3050" s="1" t="s">
        <v>5812</v>
      </c>
      <c r="L3050" s="1" t="str">
        <f>IF(ISERROR(VLOOKUP($D3050&amp;":"&amp;$E3050&amp;":"&amp;$F3050,[1]Sheet2!$A$26:$I$7753,9,FALSE)),"",VLOOKUP($D3050&amp;":"&amp;$E3050&amp;":"&amp;$F3050,[1]Sheet2!$A$26:$I$7753,9,FALSE))</f>
        <v/>
      </c>
      <c r="M3050" s="1" t="s">
        <v>20332</v>
      </c>
      <c r="O3050" s="1">
        <v>96</v>
      </c>
      <c r="P3050" s="1">
        <v>2</v>
      </c>
      <c r="Q3050" s="1">
        <v>32</v>
      </c>
      <c r="R3050" s="1">
        <v>8</v>
      </c>
      <c r="S3050" s="1" t="s">
        <v>33</v>
      </c>
      <c r="T3050" s="1" t="s">
        <v>5813</v>
      </c>
      <c r="U3050" s="1" t="s">
        <v>5812</v>
      </c>
      <c r="V3050" s="1">
        <v>90111220</v>
      </c>
      <c r="W3050" s="1" t="s">
        <v>17</v>
      </c>
      <c r="X3050" s="1" t="s">
        <v>19</v>
      </c>
      <c r="Z3050" t="s">
        <v>5811</v>
      </c>
      <c r="AA3050">
        <v>2</v>
      </c>
      <c r="AE3050" t="s">
        <v>16278</v>
      </c>
      <c r="AF3050" t="s">
        <v>16279</v>
      </c>
    </row>
    <row r="3051" spans="1:32">
      <c r="A3051" t="s">
        <v>23407</v>
      </c>
      <c r="B3051" t="s">
        <v>5814</v>
      </c>
      <c r="C3051">
        <v>3</v>
      </c>
      <c r="D3051">
        <v>32</v>
      </c>
      <c r="E3051">
        <v>8</v>
      </c>
      <c r="F3051" t="s">
        <v>38</v>
      </c>
      <c r="G3051" t="s">
        <v>5815</v>
      </c>
      <c r="H3051" t="s">
        <v>5816</v>
      </c>
      <c r="I3051" s="1" t="s">
        <v>19</v>
      </c>
      <c r="J3051" s="1" t="s">
        <v>5817</v>
      </c>
      <c r="K3051" s="1" t="s">
        <v>5816</v>
      </c>
      <c r="L3051" s="1" t="str">
        <f>IF(ISERROR(VLOOKUP($D3051&amp;":"&amp;$E3051&amp;":"&amp;$F3051,[1]Sheet2!$A$26:$I$7753,9,FALSE)),"",VLOOKUP($D3051&amp;":"&amp;$E3051&amp;":"&amp;$F3051,[1]Sheet2!$A$26:$I$7753,9,FALSE))</f>
        <v>verified</v>
      </c>
      <c r="M3051" s="1"/>
      <c r="O3051" s="1">
        <v>96</v>
      </c>
      <c r="P3051" s="1">
        <v>3</v>
      </c>
      <c r="Q3051" s="1">
        <v>32</v>
      </c>
      <c r="R3051" s="1">
        <v>8</v>
      </c>
      <c r="S3051" s="1" t="s">
        <v>38</v>
      </c>
      <c r="T3051" s="1" t="s">
        <v>5817</v>
      </c>
      <c r="U3051" s="1" t="s">
        <v>5816</v>
      </c>
      <c r="V3051" s="1">
        <v>90111221</v>
      </c>
      <c r="W3051" s="1" t="s">
        <v>17</v>
      </c>
      <c r="X3051" s="1" t="s">
        <v>19</v>
      </c>
      <c r="Z3051" t="s">
        <v>5814</v>
      </c>
      <c r="AA3051">
        <v>3</v>
      </c>
      <c r="AB3051" t="s">
        <v>17547</v>
      </c>
      <c r="AC3051" t="s">
        <v>5817</v>
      </c>
      <c r="AD3051" t="s">
        <v>5816</v>
      </c>
      <c r="AE3051" t="s">
        <v>16276</v>
      </c>
      <c r="AF3051" t="s">
        <v>16277</v>
      </c>
    </row>
    <row r="3052" spans="1:32">
      <c r="A3052" t="s">
        <v>23408</v>
      </c>
      <c r="B3052" t="s">
        <v>5818</v>
      </c>
      <c r="C3052">
        <v>6</v>
      </c>
      <c r="D3052">
        <v>32</v>
      </c>
      <c r="E3052">
        <v>8</v>
      </c>
      <c r="F3052" t="s">
        <v>43</v>
      </c>
      <c r="G3052" t="s">
        <v>5819</v>
      </c>
      <c r="H3052" t="s">
        <v>5820</v>
      </c>
      <c r="I3052" s="1" t="s">
        <v>19</v>
      </c>
      <c r="J3052" s="1" t="s">
        <v>5821</v>
      </c>
      <c r="K3052" s="1" t="s">
        <v>5820</v>
      </c>
      <c r="L3052" s="1" t="str">
        <f>IF(ISERROR(VLOOKUP($D3052&amp;":"&amp;$E3052&amp;":"&amp;$F3052,[1]Sheet2!$A$26:$I$7753,9,FALSE)),"",VLOOKUP($D3052&amp;":"&amp;$E3052&amp;":"&amp;$F3052,[1]Sheet2!$A$26:$I$7753,9,FALSE))</f>
        <v>verified</v>
      </c>
      <c r="M3052" s="1"/>
      <c r="O3052" s="1">
        <v>96</v>
      </c>
      <c r="P3052" s="1">
        <v>6</v>
      </c>
      <c r="Q3052" s="1">
        <v>32</v>
      </c>
      <c r="R3052" s="1">
        <v>8</v>
      </c>
      <c r="S3052" s="1" t="s">
        <v>43</v>
      </c>
      <c r="T3052" s="1" t="s">
        <v>5821</v>
      </c>
      <c r="U3052" s="1" t="s">
        <v>5820</v>
      </c>
      <c r="V3052" s="1">
        <v>16129123</v>
      </c>
      <c r="W3052" s="1" t="s">
        <v>17</v>
      </c>
      <c r="X3052" s="1" t="s">
        <v>19</v>
      </c>
      <c r="Z3052" t="s">
        <v>5818</v>
      </c>
      <c r="AA3052">
        <v>6</v>
      </c>
      <c r="AB3052" t="s">
        <v>17548</v>
      </c>
      <c r="AC3052" t="s">
        <v>5821</v>
      </c>
      <c r="AD3052" t="s">
        <v>5820</v>
      </c>
      <c r="AE3052" t="s">
        <v>16276</v>
      </c>
      <c r="AF3052" t="s">
        <v>16277</v>
      </c>
    </row>
    <row r="3053" spans="1:32">
      <c r="A3053" t="s">
        <v>23409</v>
      </c>
      <c r="B3053" t="s">
        <v>5822</v>
      </c>
      <c r="C3053">
        <v>2</v>
      </c>
      <c r="D3053">
        <v>32</v>
      </c>
      <c r="E3053">
        <v>8</v>
      </c>
      <c r="F3053" t="s">
        <v>48</v>
      </c>
      <c r="G3053" t="s">
        <v>5823</v>
      </c>
      <c r="H3053" t="s">
        <v>5824</v>
      </c>
      <c r="I3053" s="1" t="s">
        <v>19</v>
      </c>
      <c r="J3053" s="1" t="s">
        <v>5825</v>
      </c>
      <c r="K3053" s="1" t="s">
        <v>5824</v>
      </c>
      <c r="L3053" s="1" t="str">
        <f>IF(ISERROR(VLOOKUP($D3053&amp;":"&amp;$E3053&amp;":"&amp;$F3053,[1]Sheet2!$A$26:$I$7753,9,FALSE)),"",VLOOKUP($D3053&amp;":"&amp;$E3053&amp;":"&amp;$F3053,[1]Sheet2!$A$26:$I$7753,9,FALSE))</f>
        <v>verified</v>
      </c>
      <c r="M3053" s="1"/>
      <c r="O3053" s="1">
        <v>96</v>
      </c>
      <c r="P3053" s="1">
        <v>2</v>
      </c>
      <c r="Q3053" s="1">
        <v>32</v>
      </c>
      <c r="R3053" s="1">
        <v>8</v>
      </c>
      <c r="S3053" s="1" t="s">
        <v>48</v>
      </c>
      <c r="T3053" s="1" t="s">
        <v>5825</v>
      </c>
      <c r="U3053" s="1" t="s">
        <v>5824</v>
      </c>
      <c r="V3053" s="1">
        <v>16129124</v>
      </c>
      <c r="W3053" s="1" t="s">
        <v>17</v>
      </c>
      <c r="X3053" s="1" t="s">
        <v>19</v>
      </c>
      <c r="Z3053" t="s">
        <v>5822</v>
      </c>
      <c r="AA3053">
        <v>2</v>
      </c>
      <c r="AB3053" t="s">
        <v>17549</v>
      </c>
      <c r="AC3053" t="s">
        <v>5825</v>
      </c>
      <c r="AD3053" t="s">
        <v>5824</v>
      </c>
      <c r="AE3053" t="s">
        <v>16276</v>
      </c>
      <c r="AF3053" t="s">
        <v>16277</v>
      </c>
    </row>
    <row r="3054" spans="1:32">
      <c r="A3054" t="s">
        <v>23410</v>
      </c>
      <c r="B3054" t="s">
        <v>5826</v>
      </c>
      <c r="C3054">
        <v>2</v>
      </c>
      <c r="D3054">
        <v>32</v>
      </c>
      <c r="E3054">
        <v>9</v>
      </c>
      <c r="F3054" t="s">
        <v>13</v>
      </c>
      <c r="G3054" t="s">
        <v>5827</v>
      </c>
      <c r="H3054" t="s">
        <v>5828</v>
      </c>
      <c r="I3054" s="1" t="s">
        <v>19</v>
      </c>
      <c r="J3054" s="1" t="s">
        <v>5829</v>
      </c>
      <c r="K3054" s="1" t="s">
        <v>5828</v>
      </c>
      <c r="L3054" s="1" t="str">
        <f>IF(ISERROR(VLOOKUP($D3054&amp;":"&amp;$E3054&amp;":"&amp;$F3054,[1]Sheet2!$A$26:$I$7753,9,FALSE)),"",VLOOKUP($D3054&amp;":"&amp;$E3054&amp;":"&amp;$F3054,[1]Sheet2!$A$26:$I$7753,9,FALSE))</f>
        <v>verified</v>
      </c>
      <c r="M3054" s="1"/>
      <c r="O3054" s="1">
        <v>96</v>
      </c>
      <c r="P3054" s="1">
        <v>2</v>
      </c>
      <c r="Q3054" s="1">
        <v>32</v>
      </c>
      <c r="R3054" s="1">
        <v>9</v>
      </c>
      <c r="S3054" s="1" t="s">
        <v>13</v>
      </c>
      <c r="T3054" s="1" t="s">
        <v>5829</v>
      </c>
      <c r="U3054" s="1" t="s">
        <v>5828</v>
      </c>
      <c r="V3054" s="1">
        <v>16129128</v>
      </c>
      <c r="W3054" s="1" t="s">
        <v>17</v>
      </c>
      <c r="X3054" s="1" t="s">
        <v>19</v>
      </c>
      <c r="Z3054" t="s">
        <v>5826</v>
      </c>
      <c r="AA3054">
        <v>2</v>
      </c>
      <c r="AB3054" t="s">
        <v>17550</v>
      </c>
      <c r="AC3054" t="s">
        <v>5829</v>
      </c>
      <c r="AD3054" t="s">
        <v>5828</v>
      </c>
      <c r="AE3054" t="s">
        <v>16276</v>
      </c>
      <c r="AF3054" t="s">
        <v>16277</v>
      </c>
    </row>
    <row r="3055" spans="1:32">
      <c r="A3055" t="s">
        <v>23411</v>
      </c>
      <c r="B3055" t="s">
        <v>5830</v>
      </c>
      <c r="C3055">
        <v>2</v>
      </c>
      <c r="D3055">
        <v>32</v>
      </c>
      <c r="E3055">
        <v>9</v>
      </c>
      <c r="F3055" t="s">
        <v>19</v>
      </c>
      <c r="G3055" t="s">
        <v>5831</v>
      </c>
      <c r="H3055" t="s">
        <v>5832</v>
      </c>
      <c r="I3055" s="1" t="s">
        <v>19</v>
      </c>
      <c r="J3055" s="1" t="s">
        <v>5833</v>
      </c>
      <c r="K3055" s="1" t="s">
        <v>5832</v>
      </c>
      <c r="L3055" s="1" t="str">
        <f>IF(ISERROR(VLOOKUP($D3055&amp;":"&amp;$E3055&amp;":"&amp;$F3055,[1]Sheet2!$A$26:$I$7753,9,FALSE)),"",VLOOKUP($D3055&amp;":"&amp;$E3055&amp;":"&amp;$F3055,[1]Sheet2!$A$26:$I$7753,9,FALSE))</f>
        <v>verified</v>
      </c>
      <c r="M3055" s="1"/>
      <c r="O3055" s="1">
        <v>96</v>
      </c>
      <c r="P3055" s="1">
        <v>2</v>
      </c>
      <c r="Q3055" s="1">
        <v>32</v>
      </c>
      <c r="R3055" s="1">
        <v>9</v>
      </c>
      <c r="S3055" s="1" t="s">
        <v>19</v>
      </c>
      <c r="T3055" s="1" t="s">
        <v>5833</v>
      </c>
      <c r="U3055" s="1" t="s">
        <v>5832</v>
      </c>
      <c r="V3055" s="1">
        <v>16129129</v>
      </c>
      <c r="W3055" s="1" t="s">
        <v>17</v>
      </c>
      <c r="X3055" s="1" t="s">
        <v>19</v>
      </c>
      <c r="Z3055" t="s">
        <v>5830</v>
      </c>
      <c r="AA3055">
        <v>2</v>
      </c>
      <c r="AB3055" t="s">
        <v>17551</v>
      </c>
      <c r="AC3055" t="s">
        <v>5833</v>
      </c>
      <c r="AD3055" t="s">
        <v>5832</v>
      </c>
      <c r="AE3055" t="s">
        <v>16276</v>
      </c>
      <c r="AF3055" t="s">
        <v>16277</v>
      </c>
    </row>
    <row r="3056" spans="1:32">
      <c r="A3056" t="s">
        <v>23412</v>
      </c>
      <c r="B3056" t="s">
        <v>5834</v>
      </c>
      <c r="C3056">
        <v>6</v>
      </c>
      <c r="D3056">
        <v>32</v>
      </c>
      <c r="E3056">
        <v>9</v>
      </c>
      <c r="F3056" t="s">
        <v>21</v>
      </c>
      <c r="G3056" t="s">
        <v>5835</v>
      </c>
      <c r="H3056" t="s">
        <v>5836</v>
      </c>
      <c r="I3056" s="1" t="s">
        <v>19</v>
      </c>
      <c r="J3056" s="1" t="s">
        <v>5837</v>
      </c>
      <c r="K3056" s="1" t="s">
        <v>5836</v>
      </c>
      <c r="L3056" s="1" t="str">
        <f>IF(ISERROR(VLOOKUP($D3056&amp;":"&amp;$E3056&amp;":"&amp;$F3056,[1]Sheet2!$A$26:$I$7753,9,FALSE)),"",VLOOKUP($D3056&amp;":"&amp;$E3056&amp;":"&amp;$F3056,[1]Sheet2!$A$26:$I$7753,9,FALSE))</f>
        <v>verified</v>
      </c>
      <c r="M3056" s="1"/>
      <c r="O3056" s="1">
        <v>96</v>
      </c>
      <c r="P3056" s="1">
        <v>6</v>
      </c>
      <c r="Q3056" s="1">
        <v>32</v>
      </c>
      <c r="R3056" s="1">
        <v>9</v>
      </c>
      <c r="S3056" s="1" t="s">
        <v>21</v>
      </c>
      <c r="T3056" s="1" t="s">
        <v>5837</v>
      </c>
      <c r="U3056" s="1" t="s">
        <v>5836</v>
      </c>
      <c r="V3056" s="1">
        <v>94541105</v>
      </c>
      <c r="W3056" s="1" t="s">
        <v>17</v>
      </c>
      <c r="X3056" s="1" t="s">
        <v>19</v>
      </c>
      <c r="Z3056" t="s">
        <v>5834</v>
      </c>
      <c r="AA3056">
        <v>6</v>
      </c>
      <c r="AB3056" t="s">
        <v>17552</v>
      </c>
      <c r="AC3056" t="s">
        <v>5837</v>
      </c>
      <c r="AD3056" t="s">
        <v>5836</v>
      </c>
      <c r="AE3056" t="s">
        <v>16276</v>
      </c>
      <c r="AF3056" t="s">
        <v>16277</v>
      </c>
    </row>
    <row r="3057" spans="1:34">
      <c r="A3057" t="s">
        <v>23413</v>
      </c>
      <c r="B3057" t="s">
        <v>5838</v>
      </c>
      <c r="C3057">
        <v>3</v>
      </c>
      <c r="D3057">
        <v>32</v>
      </c>
      <c r="E3057">
        <v>9</v>
      </c>
      <c r="F3057" t="s">
        <v>28</v>
      </c>
      <c r="G3057" t="s">
        <v>5839</v>
      </c>
      <c r="H3057" t="s">
        <v>5838</v>
      </c>
      <c r="I3057" s="1" t="s">
        <v>19</v>
      </c>
      <c r="J3057" s="1" t="s">
        <v>5840</v>
      </c>
      <c r="K3057" s="1" t="s">
        <v>5841</v>
      </c>
      <c r="L3057" s="1" t="str">
        <f>IF(ISERROR(VLOOKUP($D3057&amp;":"&amp;$E3057&amp;":"&amp;$F3057,[1]Sheet2!$A$26:$I$7753,9,FALSE)),"",VLOOKUP($D3057&amp;":"&amp;$E3057&amp;":"&amp;$F3057,[1]Sheet2!$A$26:$I$7753,9,FALSE))</f>
        <v>verified</v>
      </c>
      <c r="M3057" s="1"/>
      <c r="O3057" s="1">
        <v>96</v>
      </c>
      <c r="P3057" s="1">
        <v>3</v>
      </c>
      <c r="Q3057" s="1">
        <v>32</v>
      </c>
      <c r="R3057" s="1">
        <v>9</v>
      </c>
      <c r="S3057" s="1" t="s">
        <v>28</v>
      </c>
      <c r="T3057" s="1" t="s">
        <v>5840</v>
      </c>
      <c r="U3057" s="1" t="s">
        <v>5841</v>
      </c>
      <c r="V3057" s="1">
        <v>16129136</v>
      </c>
      <c r="W3057" s="1" t="s">
        <v>17</v>
      </c>
      <c r="X3057" s="1" t="s">
        <v>19</v>
      </c>
      <c r="Z3057" t="s">
        <v>5838</v>
      </c>
      <c r="AA3057">
        <v>3</v>
      </c>
      <c r="AB3057" t="s">
        <v>17553</v>
      </c>
      <c r="AC3057" t="s">
        <v>5840</v>
      </c>
      <c r="AD3057" t="s">
        <v>5841</v>
      </c>
      <c r="AE3057" t="s">
        <v>16276</v>
      </c>
      <c r="AF3057" t="s">
        <v>16277</v>
      </c>
    </row>
    <row r="3058" spans="1:34">
      <c r="A3058" t="s">
        <v>23414</v>
      </c>
      <c r="B3058" t="s">
        <v>5842</v>
      </c>
      <c r="C3058">
        <v>2</v>
      </c>
      <c r="D3058">
        <v>32</v>
      </c>
      <c r="E3058">
        <v>9</v>
      </c>
      <c r="F3058" t="s">
        <v>33</v>
      </c>
      <c r="G3058" t="s">
        <v>5843</v>
      </c>
      <c r="H3058" t="s">
        <v>5844</v>
      </c>
      <c r="I3058" s="1" t="s">
        <v>19</v>
      </c>
      <c r="J3058" s="1" t="s">
        <v>5845</v>
      </c>
      <c r="K3058" s="1" t="s">
        <v>5844</v>
      </c>
      <c r="L3058" s="1" t="str">
        <f>IF(ISERROR(VLOOKUP($D3058&amp;":"&amp;$E3058&amp;":"&amp;$F3058,[1]Sheet2!$A$26:$I$7753,9,FALSE)),"",VLOOKUP($D3058&amp;":"&amp;$E3058&amp;":"&amp;$F3058,[1]Sheet2!$A$26:$I$7753,9,FALSE))</f>
        <v>verified</v>
      </c>
      <c r="M3058" s="1"/>
      <c r="O3058" s="1">
        <v>96</v>
      </c>
      <c r="P3058" s="1">
        <v>2</v>
      </c>
      <c r="Q3058" s="1">
        <v>32</v>
      </c>
      <c r="R3058" s="1">
        <v>9</v>
      </c>
      <c r="S3058" s="1" t="s">
        <v>33</v>
      </c>
      <c r="T3058" s="1" t="s">
        <v>5845</v>
      </c>
      <c r="U3058" s="1" t="s">
        <v>5844</v>
      </c>
      <c r="V3058" s="1">
        <v>16129159</v>
      </c>
      <c r="W3058" s="1" t="s">
        <v>17</v>
      </c>
      <c r="X3058" s="1" t="s">
        <v>19</v>
      </c>
      <c r="Z3058" t="s">
        <v>5842</v>
      </c>
      <c r="AA3058">
        <v>2</v>
      </c>
      <c r="AB3058" t="s">
        <v>17554</v>
      </c>
      <c r="AC3058" t="s">
        <v>5845</v>
      </c>
      <c r="AD3058" t="s">
        <v>5844</v>
      </c>
      <c r="AE3058" t="s">
        <v>16276</v>
      </c>
      <c r="AF3058" t="s">
        <v>16277</v>
      </c>
    </row>
    <row r="3059" spans="1:34">
      <c r="A3059" t="s">
        <v>23415</v>
      </c>
      <c r="B3059" t="s">
        <v>5846</v>
      </c>
      <c r="C3059">
        <v>6</v>
      </c>
      <c r="D3059">
        <v>32</v>
      </c>
      <c r="E3059">
        <v>9</v>
      </c>
      <c r="F3059" t="s">
        <v>38</v>
      </c>
      <c r="H3059" t="s">
        <v>5847</v>
      </c>
      <c r="I3059" s="1" t="s">
        <v>28</v>
      </c>
      <c r="J3059" s="1" t="s">
        <v>5848</v>
      </c>
      <c r="K3059" s="1" t="s">
        <v>5847</v>
      </c>
      <c r="L3059" s="1" t="str">
        <f>IF(ISERROR(VLOOKUP($D3059&amp;":"&amp;$E3059&amp;":"&amp;$F3059,[1]Sheet2!$A$26:$I$7753,9,FALSE)),"",VLOOKUP($D3059&amp;":"&amp;$E3059&amp;":"&amp;$F3059,[1]Sheet2!$A$26:$I$7753,9,FALSE))</f>
        <v/>
      </c>
      <c r="M3059" s="1" t="s">
        <v>20332</v>
      </c>
      <c r="O3059" s="1">
        <v>96</v>
      </c>
      <c r="P3059" s="1">
        <v>6</v>
      </c>
      <c r="Q3059" s="1">
        <v>32</v>
      </c>
      <c r="R3059" s="1">
        <v>9</v>
      </c>
      <c r="S3059" s="1" t="s">
        <v>38</v>
      </c>
      <c r="T3059" s="1" t="s">
        <v>5848</v>
      </c>
      <c r="U3059" s="1" t="s">
        <v>5847</v>
      </c>
      <c r="V3059" s="1">
        <v>90111242</v>
      </c>
      <c r="W3059" s="1" t="s">
        <v>17</v>
      </c>
      <c r="X3059" s="1" t="s">
        <v>28</v>
      </c>
      <c r="Z3059" t="s">
        <v>5846</v>
      </c>
      <c r="AA3059">
        <v>6</v>
      </c>
      <c r="AE3059" t="s">
        <v>16278</v>
      </c>
      <c r="AF3059" t="s">
        <v>16279</v>
      </c>
    </row>
    <row r="3060" spans="1:34">
      <c r="A3060" t="s">
        <v>23416</v>
      </c>
      <c r="B3060" t="s">
        <v>5849</v>
      </c>
      <c r="C3060">
        <v>5</v>
      </c>
      <c r="D3060">
        <v>32</v>
      </c>
      <c r="E3060">
        <v>9</v>
      </c>
      <c r="F3060" t="s">
        <v>43</v>
      </c>
      <c r="I3060" s="1" t="s">
        <v>21</v>
      </c>
      <c r="J3060" s="1" t="s">
        <v>5939</v>
      </c>
      <c r="K3060" s="1" t="s">
        <v>5940</v>
      </c>
      <c r="L3060" s="1" t="str">
        <f>IF(ISERROR(VLOOKUP($D3060&amp;":"&amp;$E3060&amp;":"&amp;$F3060,[1]Sheet2!$A$26:$I$7753,9,FALSE)),"",VLOOKUP($D3060&amp;":"&amp;$E3060&amp;":"&amp;$F3060,[1]Sheet2!$A$26:$I$7753,9,FALSE))</f>
        <v/>
      </c>
      <c r="M3060" s="1" t="s">
        <v>20332</v>
      </c>
      <c r="O3060" s="1">
        <v>96</v>
      </c>
      <c r="P3060" s="1">
        <v>5</v>
      </c>
      <c r="Q3060" s="1">
        <v>32</v>
      </c>
      <c r="R3060" s="1">
        <v>9</v>
      </c>
      <c r="S3060" s="1" t="s">
        <v>43</v>
      </c>
      <c r="T3060" s="1" t="s">
        <v>5939</v>
      </c>
      <c r="U3060" s="1" t="s">
        <v>5940</v>
      </c>
      <c r="V3060" s="1" t="s">
        <v>17</v>
      </c>
      <c r="W3060" s="1" t="s">
        <v>17</v>
      </c>
      <c r="X3060" s="1" t="s">
        <v>21</v>
      </c>
      <c r="Z3060" t="s">
        <v>5849</v>
      </c>
      <c r="AA3060">
        <v>6</v>
      </c>
      <c r="AE3060" t="s">
        <v>16278</v>
      </c>
      <c r="AF3060" t="s">
        <v>16279</v>
      </c>
    </row>
    <row r="3061" spans="1:34">
      <c r="A3061" t="s">
        <v>23417</v>
      </c>
      <c r="B3061" t="s">
        <v>5850</v>
      </c>
      <c r="C3061">
        <v>2</v>
      </c>
      <c r="D3061">
        <v>32</v>
      </c>
      <c r="E3061">
        <v>9</v>
      </c>
      <c r="F3061" t="s">
        <v>48</v>
      </c>
      <c r="H3061" t="s">
        <v>5851</v>
      </c>
      <c r="I3061" s="1" t="s">
        <v>19</v>
      </c>
      <c r="J3061" s="1" t="s">
        <v>5852</v>
      </c>
      <c r="K3061" s="1" t="s">
        <v>5851</v>
      </c>
      <c r="L3061" s="1" t="str">
        <f>IF(ISERROR(VLOOKUP($D3061&amp;":"&amp;$E3061&amp;":"&amp;$F3061,[1]Sheet2!$A$26:$I$7753,9,FALSE)),"",VLOOKUP($D3061&amp;":"&amp;$E3061&amp;":"&amp;$F3061,[1]Sheet2!$A$26:$I$7753,9,FALSE))</f>
        <v/>
      </c>
      <c r="M3061" s="1" t="s">
        <v>20332</v>
      </c>
      <c r="O3061" s="1">
        <v>96</v>
      </c>
      <c r="P3061" s="1">
        <v>2</v>
      </c>
      <c r="Q3061" s="1">
        <v>32</v>
      </c>
      <c r="R3061" s="1">
        <v>9</v>
      </c>
      <c r="S3061" s="1" t="s">
        <v>48</v>
      </c>
      <c r="T3061" s="1" t="s">
        <v>5852</v>
      </c>
      <c r="U3061" s="1" t="s">
        <v>5851</v>
      </c>
      <c r="V3061" s="1">
        <v>90111254</v>
      </c>
      <c r="W3061" s="1" t="s">
        <v>17</v>
      </c>
      <c r="X3061" s="1" t="s">
        <v>19</v>
      </c>
      <c r="Z3061" t="s">
        <v>5850</v>
      </c>
      <c r="AA3061">
        <v>2</v>
      </c>
      <c r="AE3061" t="s">
        <v>16278</v>
      </c>
      <c r="AF3061" t="s">
        <v>16279</v>
      </c>
    </row>
    <row r="3062" spans="1:34">
      <c r="A3062" t="s">
        <v>23418</v>
      </c>
      <c r="B3062" t="s">
        <v>5853</v>
      </c>
      <c r="C3062">
        <v>6</v>
      </c>
      <c r="D3062">
        <v>32</v>
      </c>
      <c r="E3062">
        <v>10</v>
      </c>
      <c r="F3062" t="s">
        <v>13</v>
      </c>
      <c r="H3062" t="s">
        <v>5854</v>
      </c>
      <c r="I3062" s="1" t="s">
        <v>28</v>
      </c>
      <c r="J3062" s="1" t="s">
        <v>5855</v>
      </c>
      <c r="K3062" s="1" t="s">
        <v>5854</v>
      </c>
      <c r="L3062" s="1" t="str">
        <f>IF(ISERROR(VLOOKUP($D3062&amp;":"&amp;$E3062&amp;":"&amp;$F3062,[1]Sheet2!$A$26:$I$7753,9,FALSE)),"",VLOOKUP($D3062&amp;":"&amp;$E3062&amp;":"&amp;$F3062,[1]Sheet2!$A$26:$I$7753,9,FALSE))</f>
        <v/>
      </c>
      <c r="M3062" s="1" t="s">
        <v>20332</v>
      </c>
      <c r="O3062" s="1">
        <v>96</v>
      </c>
      <c r="P3062" s="1">
        <v>6</v>
      </c>
      <c r="Q3062" s="1">
        <v>32</v>
      </c>
      <c r="R3062" s="1">
        <v>10</v>
      </c>
      <c r="S3062" s="1" t="s">
        <v>13</v>
      </c>
      <c r="T3062" s="1" t="s">
        <v>5855</v>
      </c>
      <c r="U3062" s="1" t="s">
        <v>5854</v>
      </c>
      <c r="V3062" s="1">
        <v>90111257</v>
      </c>
      <c r="W3062" s="1" t="s">
        <v>17</v>
      </c>
      <c r="X3062" s="1" t="s">
        <v>28</v>
      </c>
      <c r="Z3062" t="s">
        <v>5853</v>
      </c>
      <c r="AA3062">
        <v>6</v>
      </c>
      <c r="AE3062" t="s">
        <v>16278</v>
      </c>
      <c r="AF3062" t="s">
        <v>16279</v>
      </c>
    </row>
    <row r="3063" spans="1:34">
      <c r="A3063" t="s">
        <v>23419</v>
      </c>
      <c r="B3063" t="s">
        <v>5856</v>
      </c>
      <c r="C3063">
        <v>2</v>
      </c>
      <c r="D3063">
        <v>32</v>
      </c>
      <c r="E3063">
        <v>10</v>
      </c>
      <c r="F3063" t="s">
        <v>19</v>
      </c>
      <c r="G3063" t="s">
        <v>5857</v>
      </c>
      <c r="H3063" t="s">
        <v>5858</v>
      </c>
      <c r="I3063" s="1" t="s">
        <v>19</v>
      </c>
      <c r="J3063" s="1" t="s">
        <v>5859</v>
      </c>
      <c r="K3063" s="1" t="s">
        <v>5858</v>
      </c>
      <c r="L3063" s="1" t="str">
        <f>IF(ISERROR(VLOOKUP($D3063&amp;":"&amp;$E3063&amp;":"&amp;$F3063,[1]Sheet2!$A$26:$I$7753,9,FALSE)),"",VLOOKUP($D3063&amp;":"&amp;$E3063&amp;":"&amp;$F3063,[1]Sheet2!$A$26:$I$7753,9,FALSE))</f>
        <v>verified</v>
      </c>
      <c r="M3063" s="1"/>
      <c r="O3063" s="1">
        <v>96</v>
      </c>
      <c r="P3063" s="1">
        <v>2</v>
      </c>
      <c r="Q3063" s="1">
        <v>32</v>
      </c>
      <c r="R3063" s="1">
        <v>10</v>
      </c>
      <c r="S3063" s="1" t="s">
        <v>19</v>
      </c>
      <c r="T3063" s="1" t="s">
        <v>5859</v>
      </c>
      <c r="U3063" s="1" t="s">
        <v>5858</v>
      </c>
      <c r="V3063" s="1">
        <v>16129318</v>
      </c>
      <c r="W3063" s="1" t="s">
        <v>17</v>
      </c>
      <c r="X3063" s="1" t="s">
        <v>19</v>
      </c>
      <c r="Z3063" t="s">
        <v>5856</v>
      </c>
      <c r="AA3063">
        <v>2</v>
      </c>
      <c r="AB3063" t="s">
        <v>17555</v>
      </c>
      <c r="AC3063" t="s">
        <v>5859</v>
      </c>
      <c r="AD3063" t="s">
        <v>5858</v>
      </c>
      <c r="AE3063" t="s">
        <v>16276</v>
      </c>
      <c r="AF3063" t="s">
        <v>16277</v>
      </c>
      <c r="AG3063" t="s">
        <v>16283</v>
      </c>
      <c r="AH3063" t="s">
        <v>16284</v>
      </c>
    </row>
    <row r="3064" spans="1:34">
      <c r="A3064" t="s">
        <v>23420</v>
      </c>
      <c r="B3064" t="s">
        <v>5860</v>
      </c>
      <c r="C3064">
        <v>3</v>
      </c>
      <c r="D3064">
        <v>32</v>
      </c>
      <c r="E3064">
        <v>10</v>
      </c>
      <c r="F3064" t="s">
        <v>21</v>
      </c>
      <c r="G3064" t="s">
        <v>5861</v>
      </c>
      <c r="H3064" t="s">
        <v>5862</v>
      </c>
      <c r="I3064" s="1" t="s">
        <v>19</v>
      </c>
      <c r="J3064" s="1" t="s">
        <v>5863</v>
      </c>
      <c r="K3064" s="1" t="s">
        <v>5862</v>
      </c>
      <c r="L3064" s="1" t="str">
        <f>IF(ISERROR(VLOOKUP($D3064&amp;":"&amp;$E3064&amp;":"&amp;$F3064,[1]Sheet2!$A$26:$I$7753,9,FALSE)),"",VLOOKUP($D3064&amp;":"&amp;$E3064&amp;":"&amp;$F3064,[1]Sheet2!$A$26:$I$7753,9,FALSE))</f>
        <v>verified</v>
      </c>
      <c r="M3064" s="1"/>
      <c r="O3064" s="1">
        <v>96</v>
      </c>
      <c r="P3064" s="1">
        <v>3</v>
      </c>
      <c r="Q3064" s="1">
        <v>32</v>
      </c>
      <c r="R3064" s="1">
        <v>10</v>
      </c>
      <c r="S3064" s="1" t="s">
        <v>21</v>
      </c>
      <c r="T3064" s="1" t="s">
        <v>5863</v>
      </c>
      <c r="U3064" s="1" t="s">
        <v>5862</v>
      </c>
      <c r="V3064" s="1">
        <v>16129336</v>
      </c>
      <c r="W3064" s="1" t="s">
        <v>17</v>
      </c>
      <c r="X3064" s="1" t="s">
        <v>19</v>
      </c>
      <c r="Z3064" t="s">
        <v>5860</v>
      </c>
      <c r="AA3064">
        <v>3</v>
      </c>
      <c r="AB3064" t="s">
        <v>17556</v>
      </c>
      <c r="AC3064" t="s">
        <v>5863</v>
      </c>
      <c r="AD3064" t="s">
        <v>5862</v>
      </c>
      <c r="AE3064" t="s">
        <v>16276</v>
      </c>
      <c r="AF3064" t="s">
        <v>16277</v>
      </c>
      <c r="AG3064" t="s">
        <v>16734</v>
      </c>
      <c r="AH3064" t="s">
        <v>16735</v>
      </c>
    </row>
    <row r="3065" spans="1:34">
      <c r="A3065" t="s">
        <v>23421</v>
      </c>
      <c r="B3065" t="s">
        <v>5864</v>
      </c>
      <c r="C3065">
        <v>2</v>
      </c>
      <c r="D3065">
        <v>32</v>
      </c>
      <c r="E3065">
        <v>10</v>
      </c>
      <c r="F3065" t="s">
        <v>28</v>
      </c>
      <c r="H3065" t="s">
        <v>5865</v>
      </c>
      <c r="I3065" s="1" t="s">
        <v>19</v>
      </c>
      <c r="J3065" s="1" t="s">
        <v>5866</v>
      </c>
      <c r="K3065" s="1" t="s">
        <v>5865</v>
      </c>
      <c r="L3065" s="1" t="str">
        <f>IF(ISERROR(VLOOKUP($D3065&amp;":"&amp;$E3065&amp;":"&amp;$F3065,[1]Sheet2!$A$26:$I$7753,9,FALSE)),"",VLOOKUP($D3065&amp;":"&amp;$E3065&amp;":"&amp;$F3065,[1]Sheet2!$A$26:$I$7753,9,FALSE))</f>
        <v/>
      </c>
      <c r="M3065" s="1" t="s">
        <v>20332</v>
      </c>
      <c r="O3065" s="1">
        <v>96</v>
      </c>
      <c r="P3065" s="1">
        <v>2</v>
      </c>
      <c r="Q3065" s="1">
        <v>32</v>
      </c>
      <c r="R3065" s="1">
        <v>10</v>
      </c>
      <c r="S3065" s="1" t="s">
        <v>28</v>
      </c>
      <c r="T3065" s="1" t="s">
        <v>5866</v>
      </c>
      <c r="U3065" s="1" t="s">
        <v>5865</v>
      </c>
      <c r="V3065" s="1">
        <v>90111266</v>
      </c>
      <c r="W3065" s="1" t="s">
        <v>17</v>
      </c>
      <c r="X3065" s="1" t="s">
        <v>19</v>
      </c>
      <c r="Z3065" t="s">
        <v>5864</v>
      </c>
      <c r="AA3065">
        <v>2</v>
      </c>
      <c r="AE3065" t="s">
        <v>16278</v>
      </c>
      <c r="AF3065" t="s">
        <v>16279</v>
      </c>
    </row>
    <row r="3066" spans="1:34">
      <c r="A3066" t="s">
        <v>23422</v>
      </c>
      <c r="B3066" t="s">
        <v>5867</v>
      </c>
      <c r="C3066">
        <v>2</v>
      </c>
      <c r="D3066">
        <v>32</v>
      </c>
      <c r="E3066">
        <v>10</v>
      </c>
      <c r="F3066" t="s">
        <v>33</v>
      </c>
      <c r="H3066" t="s">
        <v>5868</v>
      </c>
      <c r="I3066" s="1" t="s">
        <v>19</v>
      </c>
      <c r="J3066" s="1" t="s">
        <v>5869</v>
      </c>
      <c r="K3066" s="1" t="s">
        <v>5868</v>
      </c>
      <c r="L3066" s="1" t="str">
        <f>IF(ISERROR(VLOOKUP($D3066&amp;":"&amp;$E3066&amp;":"&amp;$F3066,[1]Sheet2!$A$26:$I$7753,9,FALSE)),"",VLOOKUP($D3066&amp;":"&amp;$E3066&amp;":"&amp;$F3066,[1]Sheet2!$A$26:$I$7753,9,FALSE))</f>
        <v/>
      </c>
      <c r="M3066" s="1" t="s">
        <v>20332</v>
      </c>
      <c r="O3066" s="1">
        <v>96</v>
      </c>
      <c r="P3066" s="1">
        <v>2</v>
      </c>
      <c r="Q3066" s="1">
        <v>32</v>
      </c>
      <c r="R3066" s="1">
        <v>10</v>
      </c>
      <c r="S3066" s="1" t="s">
        <v>33</v>
      </c>
      <c r="T3066" s="1" t="s">
        <v>5869</v>
      </c>
      <c r="U3066" s="1" t="s">
        <v>5868</v>
      </c>
      <c r="V3066" s="1">
        <v>90111274</v>
      </c>
      <c r="W3066" s="1" t="s">
        <v>17</v>
      </c>
      <c r="X3066" s="1" t="s">
        <v>19</v>
      </c>
      <c r="Z3066" t="s">
        <v>5867</v>
      </c>
      <c r="AA3066">
        <v>2</v>
      </c>
      <c r="AE3066" t="s">
        <v>16278</v>
      </c>
      <c r="AF3066" t="s">
        <v>16279</v>
      </c>
    </row>
    <row r="3067" spans="1:34">
      <c r="A3067" t="s">
        <v>23423</v>
      </c>
      <c r="B3067" t="s">
        <v>5870</v>
      </c>
      <c r="C3067">
        <v>6</v>
      </c>
      <c r="D3067">
        <v>32</v>
      </c>
      <c r="E3067">
        <v>10</v>
      </c>
      <c r="F3067" t="s">
        <v>38</v>
      </c>
      <c r="H3067" t="s">
        <v>5871</v>
      </c>
      <c r="I3067" s="1" t="s">
        <v>28</v>
      </c>
      <c r="J3067" s="1" t="s">
        <v>5872</v>
      </c>
      <c r="K3067" s="1" t="s">
        <v>5871</v>
      </c>
      <c r="L3067" s="1" t="str">
        <f>IF(ISERROR(VLOOKUP($D3067&amp;":"&amp;$E3067&amp;":"&amp;$F3067,[1]Sheet2!$A$26:$I$7753,9,FALSE)),"",VLOOKUP($D3067&amp;":"&amp;$E3067&amp;":"&amp;$F3067,[1]Sheet2!$A$26:$I$7753,9,FALSE))</f>
        <v/>
      </c>
      <c r="M3067" s="1" t="s">
        <v>20332</v>
      </c>
      <c r="O3067" s="1">
        <v>96</v>
      </c>
      <c r="P3067" s="1">
        <v>6</v>
      </c>
      <c r="Q3067" s="1">
        <v>32</v>
      </c>
      <c r="R3067" s="1">
        <v>10</v>
      </c>
      <c r="S3067" s="1" t="s">
        <v>38</v>
      </c>
      <c r="T3067" s="1" t="s">
        <v>5872</v>
      </c>
      <c r="U3067" s="1" t="s">
        <v>5871</v>
      </c>
      <c r="V3067" s="1">
        <v>16129414</v>
      </c>
      <c r="W3067" s="1" t="s">
        <v>17</v>
      </c>
      <c r="X3067" s="1" t="s">
        <v>28</v>
      </c>
      <c r="Z3067" t="s">
        <v>5870</v>
      </c>
      <c r="AA3067">
        <v>6</v>
      </c>
      <c r="AE3067" t="s">
        <v>16278</v>
      </c>
      <c r="AF3067" t="s">
        <v>16279</v>
      </c>
    </row>
    <row r="3068" spans="1:34">
      <c r="A3068" t="s">
        <v>23424</v>
      </c>
      <c r="B3068" t="s">
        <v>5873</v>
      </c>
      <c r="C3068">
        <v>2</v>
      </c>
      <c r="D3068">
        <v>32</v>
      </c>
      <c r="E3068">
        <v>10</v>
      </c>
      <c r="F3068" t="s">
        <v>43</v>
      </c>
      <c r="H3068" t="s">
        <v>5874</v>
      </c>
      <c r="I3068" s="1" t="s">
        <v>19</v>
      </c>
      <c r="J3068" s="1" t="s">
        <v>5875</v>
      </c>
      <c r="K3068" s="1" t="s">
        <v>5876</v>
      </c>
      <c r="L3068" s="1" t="str">
        <f>IF(ISERROR(VLOOKUP($D3068&amp;":"&amp;$E3068&amp;":"&amp;$F3068,[1]Sheet2!$A$26:$I$7753,9,FALSE)),"",VLOOKUP($D3068&amp;":"&amp;$E3068&amp;":"&amp;$F3068,[1]Sheet2!$A$26:$I$7753,9,FALSE))</f>
        <v/>
      </c>
      <c r="M3068" s="1" t="s">
        <v>20332</v>
      </c>
      <c r="O3068" s="1">
        <v>96</v>
      </c>
      <c r="P3068" s="1">
        <v>2</v>
      </c>
      <c r="Q3068" s="1">
        <v>32</v>
      </c>
      <c r="R3068" s="1">
        <v>10</v>
      </c>
      <c r="S3068" s="1" t="s">
        <v>43</v>
      </c>
      <c r="T3068" s="1" t="s">
        <v>5875</v>
      </c>
      <c r="U3068" s="1" t="s">
        <v>5876</v>
      </c>
      <c r="V3068" s="1">
        <v>16129418</v>
      </c>
      <c r="W3068" s="1" t="s">
        <v>17</v>
      </c>
      <c r="X3068" s="1" t="s">
        <v>19</v>
      </c>
      <c r="Z3068" t="s">
        <v>5873</v>
      </c>
      <c r="AA3068">
        <v>2</v>
      </c>
      <c r="AE3068" t="s">
        <v>16278</v>
      </c>
      <c r="AF3068" t="s">
        <v>16279</v>
      </c>
    </row>
    <row r="3069" spans="1:34">
      <c r="A3069" t="s">
        <v>23425</v>
      </c>
      <c r="B3069" t="s">
        <v>5877</v>
      </c>
      <c r="C3069">
        <v>6</v>
      </c>
      <c r="D3069">
        <v>32</v>
      </c>
      <c r="E3069">
        <v>10</v>
      </c>
      <c r="F3069" t="s">
        <v>48</v>
      </c>
      <c r="I3069" s="1" t="s">
        <v>21</v>
      </c>
      <c r="J3069" s="1" t="s">
        <v>5941</v>
      </c>
      <c r="K3069" s="1" t="s">
        <v>5028</v>
      </c>
      <c r="L3069" s="1" t="str">
        <f>IF(ISERROR(VLOOKUP($D3069&amp;":"&amp;$E3069&amp;":"&amp;$F3069,[1]Sheet2!$A$26:$I$7753,9,FALSE)),"",VLOOKUP($D3069&amp;":"&amp;$E3069&amp;":"&amp;$F3069,[1]Sheet2!$A$26:$I$7753,9,FALSE))</f>
        <v/>
      </c>
      <c r="M3069" s="1" t="s">
        <v>20332</v>
      </c>
      <c r="O3069" s="1">
        <v>96</v>
      </c>
      <c r="P3069" s="1">
        <v>6</v>
      </c>
      <c r="Q3069" s="1">
        <v>32</v>
      </c>
      <c r="R3069" s="1">
        <v>10</v>
      </c>
      <c r="S3069" s="1" t="s">
        <v>48</v>
      </c>
      <c r="T3069" s="1" t="s">
        <v>5941</v>
      </c>
      <c r="U3069" s="1" t="s">
        <v>5028</v>
      </c>
      <c r="V3069" s="1" t="s">
        <v>17</v>
      </c>
      <c r="W3069" s="1" t="s">
        <v>5942</v>
      </c>
      <c r="X3069" s="1" t="s">
        <v>21</v>
      </c>
      <c r="Z3069" t="s">
        <v>5877</v>
      </c>
      <c r="AA3069">
        <v>6</v>
      </c>
      <c r="AE3069" t="s">
        <v>16278</v>
      </c>
      <c r="AF3069" t="s">
        <v>16279</v>
      </c>
    </row>
    <row r="3070" spans="1:34">
      <c r="A3070" t="s">
        <v>23426</v>
      </c>
      <c r="B3070" t="s">
        <v>5879</v>
      </c>
      <c r="C3070">
        <v>2</v>
      </c>
      <c r="D3070">
        <v>32</v>
      </c>
      <c r="E3070">
        <v>11</v>
      </c>
      <c r="F3070" t="s">
        <v>13</v>
      </c>
      <c r="G3070" t="s">
        <v>5880</v>
      </c>
      <c r="H3070" t="s">
        <v>5881</v>
      </c>
      <c r="I3070" s="1" t="s">
        <v>19</v>
      </c>
      <c r="J3070" s="1" t="s">
        <v>5882</v>
      </c>
      <c r="K3070" s="1" t="s">
        <v>5881</v>
      </c>
      <c r="L3070" s="1" t="str">
        <f>IF(ISERROR(VLOOKUP($D3070&amp;":"&amp;$E3070&amp;":"&amp;$F3070,[1]Sheet2!$A$26:$I$7753,9,FALSE)),"",VLOOKUP($D3070&amp;":"&amp;$E3070&amp;":"&amp;$F3070,[1]Sheet2!$A$26:$I$7753,9,FALSE))</f>
        <v>verified</v>
      </c>
      <c r="M3070" s="1"/>
      <c r="O3070" s="1">
        <v>96</v>
      </c>
      <c r="P3070" s="1">
        <v>2</v>
      </c>
      <c r="Q3070" s="1">
        <v>32</v>
      </c>
      <c r="R3070" s="1">
        <v>11</v>
      </c>
      <c r="S3070" s="1" t="s">
        <v>13</v>
      </c>
      <c r="T3070" s="1" t="s">
        <v>5882</v>
      </c>
      <c r="U3070" s="1" t="s">
        <v>5881</v>
      </c>
      <c r="V3070" s="1">
        <v>16129429</v>
      </c>
      <c r="W3070" s="1" t="s">
        <v>17</v>
      </c>
      <c r="X3070" s="1" t="s">
        <v>19</v>
      </c>
      <c r="Z3070" t="s">
        <v>5879</v>
      </c>
      <c r="AA3070">
        <v>2</v>
      </c>
      <c r="AB3070" t="s">
        <v>17557</v>
      </c>
      <c r="AC3070" t="s">
        <v>5882</v>
      </c>
      <c r="AD3070" t="s">
        <v>5881</v>
      </c>
      <c r="AE3070" t="s">
        <v>16276</v>
      </c>
      <c r="AF3070" t="s">
        <v>16277</v>
      </c>
      <c r="AG3070" t="s">
        <v>16283</v>
      </c>
      <c r="AH3070" t="s">
        <v>16284</v>
      </c>
    </row>
    <row r="3071" spans="1:34">
      <c r="A3071" t="s">
        <v>23427</v>
      </c>
      <c r="B3071" t="s">
        <v>5883</v>
      </c>
      <c r="C3071">
        <v>2</v>
      </c>
      <c r="D3071">
        <v>32</v>
      </c>
      <c r="E3071">
        <v>11</v>
      </c>
      <c r="F3071" t="s">
        <v>19</v>
      </c>
      <c r="G3071" t="s">
        <v>5884</v>
      </c>
      <c r="H3071" t="s">
        <v>5885</v>
      </c>
      <c r="I3071" s="1" t="s">
        <v>19</v>
      </c>
      <c r="J3071" s="1" t="s">
        <v>5886</v>
      </c>
      <c r="K3071" s="1" t="s">
        <v>5885</v>
      </c>
      <c r="L3071" s="1" t="str">
        <f>IF(ISERROR(VLOOKUP($D3071&amp;":"&amp;$E3071&amp;":"&amp;$F3071,[1]Sheet2!$A$26:$I$7753,9,FALSE)),"",VLOOKUP($D3071&amp;":"&amp;$E3071&amp;":"&amp;$F3071,[1]Sheet2!$A$26:$I$7753,9,FALSE))</f>
        <v>verified</v>
      </c>
      <c r="M3071" s="1"/>
      <c r="O3071" s="1">
        <v>96</v>
      </c>
      <c r="P3071" s="1">
        <v>2</v>
      </c>
      <c r="Q3071" s="1">
        <v>32</v>
      </c>
      <c r="R3071" s="1">
        <v>11</v>
      </c>
      <c r="S3071" s="1" t="s">
        <v>19</v>
      </c>
      <c r="T3071" s="1" t="s">
        <v>5886</v>
      </c>
      <c r="U3071" s="1" t="s">
        <v>5885</v>
      </c>
      <c r="V3071" s="1">
        <v>16129430</v>
      </c>
      <c r="W3071" s="1" t="s">
        <v>17</v>
      </c>
      <c r="X3071" s="1" t="s">
        <v>19</v>
      </c>
      <c r="Z3071" t="s">
        <v>5883</v>
      </c>
      <c r="AA3071">
        <v>2</v>
      </c>
      <c r="AB3071" t="s">
        <v>17558</v>
      </c>
      <c r="AC3071" t="s">
        <v>5886</v>
      </c>
      <c r="AD3071" t="s">
        <v>5885</v>
      </c>
      <c r="AE3071" t="s">
        <v>16276</v>
      </c>
      <c r="AF3071" t="s">
        <v>16277</v>
      </c>
    </row>
    <row r="3072" spans="1:34">
      <c r="A3072" t="s">
        <v>23428</v>
      </c>
      <c r="B3072" t="s">
        <v>5887</v>
      </c>
      <c r="C3072">
        <v>2</v>
      </c>
      <c r="D3072">
        <v>32</v>
      </c>
      <c r="E3072">
        <v>11</v>
      </c>
      <c r="F3072" t="s">
        <v>21</v>
      </c>
      <c r="G3072" t="s">
        <v>5888</v>
      </c>
      <c r="H3072" t="s">
        <v>5889</v>
      </c>
      <c r="I3072" s="1" t="s">
        <v>19</v>
      </c>
      <c r="J3072" s="1" t="s">
        <v>5890</v>
      </c>
      <c r="K3072" s="1" t="s">
        <v>5889</v>
      </c>
      <c r="L3072" s="1" t="str">
        <f>IF(ISERROR(VLOOKUP($D3072&amp;":"&amp;$E3072&amp;":"&amp;$F3072,[1]Sheet2!$A$26:$I$7753,9,FALSE)),"",VLOOKUP($D3072&amp;":"&amp;$E3072&amp;":"&amp;$F3072,[1]Sheet2!$A$26:$I$7753,9,FALSE))</f>
        <v>verified</v>
      </c>
      <c r="M3072" s="1"/>
      <c r="O3072" s="1">
        <v>96</v>
      </c>
      <c r="P3072" s="1">
        <v>2</v>
      </c>
      <c r="Q3072" s="1">
        <v>32</v>
      </c>
      <c r="R3072" s="1">
        <v>11</v>
      </c>
      <c r="S3072" s="1" t="s">
        <v>21</v>
      </c>
      <c r="T3072" s="1" t="s">
        <v>5890</v>
      </c>
      <c r="U3072" s="1" t="s">
        <v>5889</v>
      </c>
      <c r="V3072" s="1">
        <v>16129469</v>
      </c>
      <c r="W3072" s="1" t="s">
        <v>17</v>
      </c>
      <c r="X3072" s="1" t="s">
        <v>19</v>
      </c>
      <c r="Z3072" t="s">
        <v>5887</v>
      </c>
      <c r="AA3072">
        <v>2</v>
      </c>
      <c r="AB3072" t="s">
        <v>17559</v>
      </c>
      <c r="AC3072" t="s">
        <v>5890</v>
      </c>
      <c r="AD3072" t="s">
        <v>5889</v>
      </c>
      <c r="AE3072" t="s">
        <v>16276</v>
      </c>
      <c r="AF3072" t="s">
        <v>16277</v>
      </c>
    </row>
    <row r="3073" spans="1:34">
      <c r="A3073" t="s">
        <v>23429</v>
      </c>
      <c r="B3073" t="s">
        <v>5891</v>
      </c>
      <c r="C3073">
        <v>6</v>
      </c>
      <c r="D3073">
        <v>32</v>
      </c>
      <c r="E3073">
        <v>11</v>
      </c>
      <c r="F3073" t="s">
        <v>28</v>
      </c>
      <c r="H3073" t="s">
        <v>5892</v>
      </c>
      <c r="I3073" s="1" t="s">
        <v>28</v>
      </c>
      <c r="J3073" s="1" t="s">
        <v>5893</v>
      </c>
      <c r="K3073" s="1" t="s">
        <v>5892</v>
      </c>
      <c r="L3073" s="1" t="str">
        <f>IF(ISERROR(VLOOKUP($D3073&amp;":"&amp;$E3073&amp;":"&amp;$F3073,[1]Sheet2!$A$26:$I$7753,9,FALSE)),"",VLOOKUP($D3073&amp;":"&amp;$E3073&amp;":"&amp;$F3073,[1]Sheet2!$A$26:$I$7753,9,FALSE))</f>
        <v/>
      </c>
      <c r="M3073" s="1" t="s">
        <v>20332</v>
      </c>
      <c r="O3073" s="1">
        <v>96</v>
      </c>
      <c r="P3073" s="1">
        <v>6</v>
      </c>
      <c r="Q3073" s="1">
        <v>32</v>
      </c>
      <c r="R3073" s="1">
        <v>11</v>
      </c>
      <c r="S3073" s="1" t="s">
        <v>28</v>
      </c>
      <c r="T3073" s="1" t="s">
        <v>5893</v>
      </c>
      <c r="U3073" s="1" t="s">
        <v>5892</v>
      </c>
      <c r="V3073" s="1">
        <v>90111288</v>
      </c>
      <c r="W3073" s="1" t="s">
        <v>17</v>
      </c>
      <c r="X3073" s="1" t="s">
        <v>28</v>
      </c>
      <c r="Z3073" t="s">
        <v>5891</v>
      </c>
      <c r="AA3073">
        <v>6</v>
      </c>
      <c r="AE3073" t="s">
        <v>16278</v>
      </c>
      <c r="AF3073" t="s">
        <v>16279</v>
      </c>
    </row>
    <row r="3074" spans="1:34">
      <c r="A3074" t="s">
        <v>23430</v>
      </c>
      <c r="B3074" t="s">
        <v>5894</v>
      </c>
      <c r="C3074">
        <v>2</v>
      </c>
      <c r="D3074">
        <v>32</v>
      </c>
      <c r="E3074">
        <v>11</v>
      </c>
      <c r="F3074" t="s">
        <v>33</v>
      </c>
      <c r="G3074" t="s">
        <v>5895</v>
      </c>
      <c r="H3074" t="s">
        <v>5896</v>
      </c>
      <c r="I3074" s="1" t="s">
        <v>19</v>
      </c>
      <c r="J3074" s="1" t="s">
        <v>5897</v>
      </c>
      <c r="K3074" s="1" t="s">
        <v>5896</v>
      </c>
      <c r="L3074" s="1" t="str">
        <f>IF(ISERROR(VLOOKUP($D3074&amp;":"&amp;$E3074&amp;":"&amp;$F3074,[1]Sheet2!$A$26:$I$7753,9,FALSE)),"",VLOOKUP($D3074&amp;":"&amp;$E3074&amp;":"&amp;$F3074,[1]Sheet2!$A$26:$I$7753,9,FALSE))</f>
        <v>verified</v>
      </c>
      <c r="M3074" s="1"/>
      <c r="O3074" s="1">
        <v>96</v>
      </c>
      <c r="P3074" s="1">
        <v>2</v>
      </c>
      <c r="Q3074" s="1">
        <v>32</v>
      </c>
      <c r="R3074" s="1">
        <v>11</v>
      </c>
      <c r="S3074" s="1" t="s">
        <v>33</v>
      </c>
      <c r="T3074" s="1" t="s">
        <v>5897</v>
      </c>
      <c r="U3074" s="1" t="s">
        <v>5896</v>
      </c>
      <c r="V3074" s="1">
        <v>16129524</v>
      </c>
      <c r="W3074" s="1" t="s">
        <v>17</v>
      </c>
      <c r="X3074" s="1" t="s">
        <v>19</v>
      </c>
      <c r="Z3074" t="s">
        <v>5894</v>
      </c>
      <c r="AA3074">
        <v>2</v>
      </c>
      <c r="AB3074" t="s">
        <v>17560</v>
      </c>
      <c r="AC3074" t="s">
        <v>5897</v>
      </c>
      <c r="AD3074" t="s">
        <v>5896</v>
      </c>
      <c r="AE3074" t="s">
        <v>16276</v>
      </c>
      <c r="AF3074" t="s">
        <v>16277</v>
      </c>
    </row>
    <row r="3075" spans="1:34">
      <c r="A3075" t="s">
        <v>23431</v>
      </c>
      <c r="B3075" t="s">
        <v>5898</v>
      </c>
      <c r="C3075">
        <v>2</v>
      </c>
      <c r="D3075">
        <v>32</v>
      </c>
      <c r="E3075">
        <v>11</v>
      </c>
      <c r="F3075" t="s">
        <v>38</v>
      </c>
      <c r="G3075" t="s">
        <v>5899</v>
      </c>
      <c r="H3075" t="s">
        <v>5900</v>
      </c>
      <c r="I3075" s="1" t="s">
        <v>19</v>
      </c>
      <c r="J3075" s="1" t="s">
        <v>5901</v>
      </c>
      <c r="K3075" s="1" t="s">
        <v>5900</v>
      </c>
      <c r="L3075" s="1" t="str">
        <f>IF(ISERROR(VLOOKUP($D3075&amp;":"&amp;$E3075&amp;":"&amp;$F3075,[1]Sheet2!$A$26:$I$7753,9,FALSE)),"",VLOOKUP($D3075&amp;":"&amp;$E3075&amp;":"&amp;$F3075,[1]Sheet2!$A$26:$I$7753,9,FALSE))</f>
        <v>verified</v>
      </c>
      <c r="M3075" s="1"/>
      <c r="O3075" s="1">
        <v>96</v>
      </c>
      <c r="P3075" s="1">
        <v>2</v>
      </c>
      <c r="Q3075" s="1">
        <v>32</v>
      </c>
      <c r="R3075" s="1">
        <v>11</v>
      </c>
      <c r="S3075" s="1" t="s">
        <v>38</v>
      </c>
      <c r="T3075" s="1" t="s">
        <v>5901</v>
      </c>
      <c r="U3075" s="1" t="s">
        <v>5900</v>
      </c>
      <c r="V3075" s="1">
        <v>16129601</v>
      </c>
      <c r="W3075" s="1" t="s">
        <v>17</v>
      </c>
      <c r="X3075" s="1" t="s">
        <v>19</v>
      </c>
      <c r="Z3075" t="s">
        <v>5898</v>
      </c>
      <c r="AA3075">
        <v>2</v>
      </c>
      <c r="AB3075" t="s">
        <v>17561</v>
      </c>
      <c r="AC3075" t="s">
        <v>5901</v>
      </c>
      <c r="AD3075" t="s">
        <v>5900</v>
      </c>
      <c r="AE3075" t="s">
        <v>16276</v>
      </c>
      <c r="AF3075" t="s">
        <v>16277</v>
      </c>
    </row>
    <row r="3076" spans="1:34">
      <c r="A3076" t="s">
        <v>23432</v>
      </c>
      <c r="B3076" t="s">
        <v>5902</v>
      </c>
      <c r="C3076">
        <v>2</v>
      </c>
      <c r="D3076">
        <v>32</v>
      </c>
      <c r="E3076">
        <v>11</v>
      </c>
      <c r="F3076" t="s">
        <v>43</v>
      </c>
      <c r="G3076" t="s">
        <v>5903</v>
      </c>
      <c r="H3076" t="s">
        <v>5904</v>
      </c>
      <c r="I3076" s="1" t="s">
        <v>19</v>
      </c>
      <c r="J3076" s="1" t="s">
        <v>5905</v>
      </c>
      <c r="K3076" s="1" t="s">
        <v>5904</v>
      </c>
      <c r="L3076" s="1" t="str">
        <f>IF(ISERROR(VLOOKUP($D3076&amp;":"&amp;$E3076&amp;":"&amp;$F3076,[1]Sheet2!$A$26:$I$7753,9,FALSE)),"",VLOOKUP($D3076&amp;":"&amp;$E3076&amp;":"&amp;$F3076,[1]Sheet2!$A$26:$I$7753,9,FALSE))</f>
        <v>verified</v>
      </c>
      <c r="M3076" s="1"/>
      <c r="O3076" s="1">
        <v>96</v>
      </c>
      <c r="P3076" s="1">
        <v>2</v>
      </c>
      <c r="Q3076" s="1">
        <v>32</v>
      </c>
      <c r="R3076" s="1">
        <v>11</v>
      </c>
      <c r="S3076" s="1" t="s">
        <v>43</v>
      </c>
      <c r="T3076" s="1" t="s">
        <v>5905</v>
      </c>
      <c r="U3076" s="1" t="s">
        <v>5904</v>
      </c>
      <c r="V3076" s="1">
        <v>16129678</v>
      </c>
      <c r="W3076" s="1" t="s">
        <v>17</v>
      </c>
      <c r="X3076" s="1" t="s">
        <v>19</v>
      </c>
      <c r="Z3076" t="s">
        <v>5902</v>
      </c>
      <c r="AA3076">
        <v>2</v>
      </c>
      <c r="AB3076" t="s">
        <v>17562</v>
      </c>
      <c r="AC3076" t="s">
        <v>5905</v>
      </c>
      <c r="AD3076" t="s">
        <v>5904</v>
      </c>
      <c r="AE3076" t="s">
        <v>16276</v>
      </c>
      <c r="AF3076" t="s">
        <v>16277</v>
      </c>
    </row>
    <row r="3077" spans="1:34">
      <c r="A3077" t="s">
        <v>23433</v>
      </c>
      <c r="B3077" t="s">
        <v>5906</v>
      </c>
      <c r="C3077">
        <v>2</v>
      </c>
      <c r="D3077">
        <v>32</v>
      </c>
      <c r="E3077">
        <v>11</v>
      </c>
      <c r="F3077" t="s">
        <v>48</v>
      </c>
      <c r="G3077" t="s">
        <v>5907</v>
      </c>
      <c r="H3077" t="s">
        <v>5908</v>
      </c>
      <c r="I3077" s="1" t="s">
        <v>19</v>
      </c>
      <c r="J3077" s="1" t="s">
        <v>5909</v>
      </c>
      <c r="K3077" s="1" t="s">
        <v>5908</v>
      </c>
      <c r="L3077" s="1" t="str">
        <f>IF(ISERROR(VLOOKUP($D3077&amp;":"&amp;$E3077&amp;":"&amp;$F3077,[1]Sheet2!$A$26:$I$7753,9,FALSE)),"",VLOOKUP($D3077&amp;":"&amp;$E3077&amp;":"&amp;$F3077,[1]Sheet2!$A$26:$I$7753,9,FALSE))</f>
        <v>verified</v>
      </c>
      <c r="M3077" s="1"/>
      <c r="O3077" s="1">
        <v>96</v>
      </c>
      <c r="P3077" s="1">
        <v>2</v>
      </c>
      <c r="Q3077" s="1">
        <v>32</v>
      </c>
      <c r="R3077" s="1">
        <v>11</v>
      </c>
      <c r="S3077" s="1" t="s">
        <v>48</v>
      </c>
      <c r="T3077" s="1" t="s">
        <v>5909</v>
      </c>
      <c r="U3077" s="1" t="s">
        <v>5908</v>
      </c>
      <c r="V3077" s="1">
        <v>16129684</v>
      </c>
      <c r="W3077" s="1" t="s">
        <v>17</v>
      </c>
      <c r="X3077" s="1" t="s">
        <v>19</v>
      </c>
      <c r="Z3077" t="s">
        <v>5906</v>
      </c>
      <c r="AA3077">
        <v>2</v>
      </c>
      <c r="AB3077" t="s">
        <v>17563</v>
      </c>
      <c r="AC3077" t="s">
        <v>5909</v>
      </c>
      <c r="AD3077" t="s">
        <v>5908</v>
      </c>
      <c r="AE3077" t="s">
        <v>16276</v>
      </c>
      <c r="AF3077" t="s">
        <v>16277</v>
      </c>
    </row>
    <row r="3078" spans="1:34">
      <c r="A3078" t="s">
        <v>23434</v>
      </c>
      <c r="B3078" t="s">
        <v>5910</v>
      </c>
      <c r="C3078">
        <v>2</v>
      </c>
      <c r="D3078">
        <v>32</v>
      </c>
      <c r="E3078">
        <v>12</v>
      </c>
      <c r="F3078" t="s">
        <v>13</v>
      </c>
      <c r="G3078" t="s">
        <v>5911</v>
      </c>
      <c r="H3078" t="s">
        <v>5912</v>
      </c>
      <c r="I3078" s="1" t="s">
        <v>19</v>
      </c>
      <c r="J3078" s="1" t="s">
        <v>5913</v>
      </c>
      <c r="K3078" s="1" t="s">
        <v>5912</v>
      </c>
      <c r="L3078" s="1" t="str">
        <f>IF(ISERROR(VLOOKUP($D3078&amp;":"&amp;$E3078&amp;":"&amp;$F3078,[1]Sheet2!$A$26:$I$7753,9,FALSE)),"",VLOOKUP($D3078&amp;":"&amp;$E3078&amp;":"&amp;$F3078,[1]Sheet2!$A$26:$I$7753,9,FALSE))</f>
        <v>verified</v>
      </c>
      <c r="M3078" s="1"/>
      <c r="O3078" s="1">
        <v>96</v>
      </c>
      <c r="P3078" s="1">
        <v>2</v>
      </c>
      <c r="Q3078" s="1">
        <v>32</v>
      </c>
      <c r="R3078" s="1">
        <v>12</v>
      </c>
      <c r="S3078" s="1" t="s">
        <v>13</v>
      </c>
      <c r="T3078" s="1" t="s">
        <v>5913</v>
      </c>
      <c r="U3078" s="1" t="s">
        <v>5912</v>
      </c>
      <c r="V3078" s="1">
        <v>16129707</v>
      </c>
      <c r="W3078" s="1" t="s">
        <v>17</v>
      </c>
      <c r="X3078" s="1" t="s">
        <v>19</v>
      </c>
      <c r="Z3078" t="s">
        <v>5910</v>
      </c>
      <c r="AA3078">
        <v>2</v>
      </c>
      <c r="AB3078" t="s">
        <v>17564</v>
      </c>
      <c r="AC3078" t="s">
        <v>5913</v>
      </c>
      <c r="AD3078" t="s">
        <v>5912</v>
      </c>
      <c r="AE3078" t="s">
        <v>16276</v>
      </c>
      <c r="AF3078" t="s">
        <v>16277</v>
      </c>
      <c r="AG3078" t="s">
        <v>16283</v>
      </c>
      <c r="AH3078" t="s">
        <v>16284</v>
      </c>
    </row>
    <row r="3079" spans="1:34">
      <c r="A3079" t="s">
        <v>23435</v>
      </c>
      <c r="B3079" t="s">
        <v>5914</v>
      </c>
      <c r="C3079">
        <v>2</v>
      </c>
      <c r="D3079">
        <v>32</v>
      </c>
      <c r="E3079">
        <v>12</v>
      </c>
      <c r="F3079" t="s">
        <v>19</v>
      </c>
      <c r="I3079" s="1" t="s">
        <v>19</v>
      </c>
      <c r="J3079" s="1" t="s">
        <v>5046</v>
      </c>
      <c r="K3079" s="1" t="s">
        <v>5943</v>
      </c>
      <c r="L3079" s="1" t="str">
        <f>IF(ISERROR(VLOOKUP($D3079&amp;":"&amp;$E3079&amp;":"&amp;$F3079,[1]Sheet2!$A$26:$I$7753,9,FALSE)),"",VLOOKUP($D3079&amp;":"&amp;$E3079&amp;":"&amp;$F3079,[1]Sheet2!$A$26:$I$7753,9,FALSE))</f>
        <v/>
      </c>
      <c r="M3079" s="1" t="s">
        <v>20332</v>
      </c>
      <c r="O3079" s="1">
        <v>96</v>
      </c>
      <c r="P3079" s="1">
        <v>2</v>
      </c>
      <c r="Q3079" s="1">
        <v>32</v>
      </c>
      <c r="R3079" s="1">
        <v>12</v>
      </c>
      <c r="S3079" s="1" t="s">
        <v>19</v>
      </c>
      <c r="T3079" s="1" t="s">
        <v>5046</v>
      </c>
      <c r="U3079" s="1" t="s">
        <v>5943</v>
      </c>
      <c r="V3079" s="1" t="s">
        <v>17</v>
      </c>
      <c r="W3079" s="1" t="s">
        <v>17</v>
      </c>
      <c r="X3079" s="1" t="s">
        <v>19</v>
      </c>
      <c r="Z3079" t="s">
        <v>5914</v>
      </c>
      <c r="AA3079">
        <v>2</v>
      </c>
      <c r="AE3079" t="s">
        <v>16278</v>
      </c>
      <c r="AF3079" t="s">
        <v>16279</v>
      </c>
    </row>
    <row r="3080" spans="1:34">
      <c r="A3080" t="s">
        <v>23436</v>
      </c>
      <c r="B3080" t="s">
        <v>5916</v>
      </c>
      <c r="C3080">
        <v>2</v>
      </c>
      <c r="D3080">
        <v>32</v>
      </c>
      <c r="E3080">
        <v>12</v>
      </c>
      <c r="F3080" t="s">
        <v>21</v>
      </c>
      <c r="H3080" t="s">
        <v>5917</v>
      </c>
      <c r="I3080" s="1" t="s">
        <v>19</v>
      </c>
      <c r="J3080" s="1" t="s">
        <v>5918</v>
      </c>
      <c r="K3080" s="1" t="s">
        <v>5917</v>
      </c>
      <c r="L3080" s="1" t="str">
        <f>IF(ISERROR(VLOOKUP($D3080&amp;":"&amp;$E3080&amp;":"&amp;$F3080,[1]Sheet2!$A$26:$I$7753,9,FALSE)),"",VLOOKUP($D3080&amp;":"&amp;$E3080&amp;":"&amp;$F3080,[1]Sheet2!$A$26:$I$7753,9,FALSE))</f>
        <v/>
      </c>
      <c r="M3080" s="1" t="s">
        <v>20332</v>
      </c>
      <c r="O3080" s="1">
        <v>96</v>
      </c>
      <c r="P3080" s="1">
        <v>2</v>
      </c>
      <c r="Q3080" s="1">
        <v>32</v>
      </c>
      <c r="R3080" s="1">
        <v>12</v>
      </c>
      <c r="S3080" s="1" t="s">
        <v>21</v>
      </c>
      <c r="T3080" s="1" t="s">
        <v>5918</v>
      </c>
      <c r="U3080" s="1" t="s">
        <v>5917</v>
      </c>
      <c r="V3080" s="1">
        <v>16129764</v>
      </c>
      <c r="W3080" s="1" t="s">
        <v>17</v>
      </c>
      <c r="X3080" s="1" t="s">
        <v>19</v>
      </c>
      <c r="Z3080" t="s">
        <v>5916</v>
      </c>
      <c r="AA3080">
        <v>2</v>
      </c>
      <c r="AE3080" t="s">
        <v>16278</v>
      </c>
      <c r="AF3080" t="s">
        <v>16279</v>
      </c>
    </row>
    <row r="3081" spans="1:34">
      <c r="A3081" t="s">
        <v>23437</v>
      </c>
      <c r="B3081" t="s">
        <v>5919</v>
      </c>
      <c r="C3081">
        <v>2</v>
      </c>
      <c r="D3081">
        <v>32</v>
      </c>
      <c r="E3081">
        <v>12</v>
      </c>
      <c r="F3081" t="s">
        <v>28</v>
      </c>
      <c r="I3081" s="1" t="s">
        <v>13</v>
      </c>
      <c r="J3081" s="1" t="s">
        <v>4363</v>
      </c>
      <c r="K3081" s="1" t="s">
        <v>5944</v>
      </c>
      <c r="L3081" s="1" t="str">
        <f>IF(ISERROR(VLOOKUP($D3081&amp;":"&amp;$E3081&amp;":"&amp;$F3081,[1]Sheet2!$A$26:$I$7753,9,FALSE)),"",VLOOKUP($D3081&amp;":"&amp;$E3081&amp;":"&amp;$F3081,[1]Sheet2!$A$26:$I$7753,9,FALSE))</f>
        <v/>
      </c>
      <c r="M3081" s="1" t="s">
        <v>20332</v>
      </c>
      <c r="O3081" s="1">
        <v>96</v>
      </c>
      <c r="P3081" s="1">
        <v>2</v>
      </c>
      <c r="Q3081" s="1">
        <v>32</v>
      </c>
      <c r="R3081" s="1">
        <v>12</v>
      </c>
      <c r="S3081" s="1" t="s">
        <v>28</v>
      </c>
      <c r="T3081" s="1" t="s">
        <v>4363</v>
      </c>
      <c r="U3081" s="1" t="s">
        <v>5944</v>
      </c>
      <c r="V3081" s="1" t="s">
        <v>17</v>
      </c>
      <c r="W3081" s="1" t="s">
        <v>5945</v>
      </c>
      <c r="X3081" s="1" t="s">
        <v>13</v>
      </c>
      <c r="Z3081" t="s">
        <v>5919</v>
      </c>
      <c r="AA3081">
        <v>2</v>
      </c>
      <c r="AE3081" t="s">
        <v>16278</v>
      </c>
      <c r="AF3081" t="s">
        <v>16279</v>
      </c>
    </row>
    <row r="3082" spans="1:34">
      <c r="A3082" t="s">
        <v>23438</v>
      </c>
      <c r="B3082" t="s">
        <v>5920</v>
      </c>
      <c r="C3082">
        <v>2</v>
      </c>
      <c r="D3082">
        <v>32</v>
      </c>
      <c r="E3082">
        <v>12</v>
      </c>
      <c r="F3082" t="s">
        <v>33</v>
      </c>
      <c r="G3082" t="s">
        <v>5921</v>
      </c>
      <c r="H3082" t="s">
        <v>5922</v>
      </c>
      <c r="I3082" s="1" t="s">
        <v>19</v>
      </c>
      <c r="J3082" s="1" t="s">
        <v>5923</v>
      </c>
      <c r="K3082" s="1" t="s">
        <v>5922</v>
      </c>
      <c r="L3082" s="1" t="str">
        <f>IF(ISERROR(VLOOKUP($D3082&amp;":"&amp;$E3082&amp;":"&amp;$F3082,[1]Sheet2!$A$26:$I$7753,9,FALSE)),"",VLOOKUP($D3082&amp;":"&amp;$E3082&amp;":"&amp;$F3082,[1]Sheet2!$A$26:$I$7753,9,FALSE))</f>
        <v>verified</v>
      </c>
      <c r="M3082" s="1"/>
      <c r="O3082" s="1">
        <v>96</v>
      </c>
      <c r="P3082" s="1">
        <v>2</v>
      </c>
      <c r="Q3082" s="1">
        <v>32</v>
      </c>
      <c r="R3082" s="1">
        <v>12</v>
      </c>
      <c r="S3082" s="1" t="s">
        <v>33</v>
      </c>
      <c r="T3082" s="1" t="s">
        <v>5923</v>
      </c>
      <c r="U3082" s="1" t="s">
        <v>5922</v>
      </c>
      <c r="V3082" s="1">
        <v>16129780</v>
      </c>
      <c r="W3082" s="1" t="s">
        <v>17</v>
      </c>
      <c r="X3082" s="1" t="s">
        <v>19</v>
      </c>
      <c r="Z3082" t="s">
        <v>5920</v>
      </c>
      <c r="AA3082">
        <v>2</v>
      </c>
      <c r="AB3082" t="s">
        <v>17565</v>
      </c>
      <c r="AC3082" t="s">
        <v>5923</v>
      </c>
      <c r="AD3082" t="s">
        <v>5922</v>
      </c>
      <c r="AE3082" t="s">
        <v>16276</v>
      </c>
      <c r="AF3082" t="s">
        <v>16277</v>
      </c>
      <c r="AG3082" t="s">
        <v>16283</v>
      </c>
      <c r="AH3082" t="s">
        <v>16284</v>
      </c>
    </row>
    <row r="3083" spans="1:34">
      <c r="A3083" t="s">
        <v>23439</v>
      </c>
      <c r="B3083" t="s">
        <v>5924</v>
      </c>
      <c r="C3083">
        <v>2</v>
      </c>
      <c r="D3083">
        <v>32</v>
      </c>
      <c r="E3083">
        <v>12</v>
      </c>
      <c r="F3083" t="s">
        <v>38</v>
      </c>
      <c r="H3083" t="s">
        <v>5925</v>
      </c>
      <c r="I3083" s="1" t="s">
        <v>19</v>
      </c>
      <c r="J3083" s="1" t="s">
        <v>5926</v>
      </c>
      <c r="K3083" s="1" t="s">
        <v>5925</v>
      </c>
      <c r="L3083" s="1" t="str">
        <f>IF(ISERROR(VLOOKUP($D3083&amp;":"&amp;$E3083&amp;":"&amp;$F3083,[1]Sheet2!$A$26:$I$7753,9,FALSE)),"",VLOOKUP($D3083&amp;":"&amp;$E3083&amp;":"&amp;$F3083,[1]Sheet2!$A$26:$I$7753,9,FALSE))</f>
        <v/>
      </c>
      <c r="M3083" s="1" t="s">
        <v>20332</v>
      </c>
      <c r="O3083" s="1">
        <v>96</v>
      </c>
      <c r="P3083" s="1">
        <v>2</v>
      </c>
      <c r="Q3083" s="1">
        <v>32</v>
      </c>
      <c r="R3083" s="1">
        <v>12</v>
      </c>
      <c r="S3083" s="1" t="s">
        <v>38</v>
      </c>
      <c r="T3083" s="1" t="s">
        <v>5926</v>
      </c>
      <c r="U3083" s="1" t="s">
        <v>5925</v>
      </c>
      <c r="V3083" s="1">
        <v>90111353</v>
      </c>
      <c r="W3083" s="1" t="s">
        <v>17</v>
      </c>
      <c r="X3083" s="1" t="s">
        <v>19</v>
      </c>
      <c r="Z3083" t="s">
        <v>5924</v>
      </c>
      <c r="AA3083">
        <v>2</v>
      </c>
      <c r="AE3083" t="s">
        <v>16278</v>
      </c>
      <c r="AF3083" t="s">
        <v>16279</v>
      </c>
    </row>
    <row r="3084" spans="1:34">
      <c r="A3084" t="s">
        <v>23440</v>
      </c>
      <c r="B3084" t="s">
        <v>5927</v>
      </c>
      <c r="C3084">
        <v>2</v>
      </c>
      <c r="D3084">
        <v>32</v>
      </c>
      <c r="E3084">
        <v>12</v>
      </c>
      <c r="F3084" t="s">
        <v>43</v>
      </c>
      <c r="G3084" t="s">
        <v>5928</v>
      </c>
      <c r="H3084" t="s">
        <v>5929</v>
      </c>
      <c r="I3084" s="1" t="s">
        <v>19</v>
      </c>
      <c r="J3084" s="1" t="s">
        <v>5930</v>
      </c>
      <c r="K3084" s="1" t="s">
        <v>5931</v>
      </c>
      <c r="L3084" s="1" t="str">
        <f>IF(ISERROR(VLOOKUP($D3084&amp;":"&amp;$E3084&amp;":"&amp;$F3084,[1]Sheet2!$A$26:$I$7753,9,FALSE)),"",VLOOKUP($D3084&amp;":"&amp;$E3084&amp;":"&amp;$F3084,[1]Sheet2!$A$26:$I$7753,9,FALSE))</f>
        <v/>
      </c>
      <c r="M3084" s="1" t="s">
        <v>20332</v>
      </c>
      <c r="O3084" s="1">
        <v>96</v>
      </c>
      <c r="P3084" s="1">
        <v>2</v>
      </c>
      <c r="Q3084" s="1">
        <v>32</v>
      </c>
      <c r="R3084" s="1">
        <v>12</v>
      </c>
      <c r="S3084" s="1" t="s">
        <v>43</v>
      </c>
      <c r="T3084" s="1" t="s">
        <v>5930</v>
      </c>
      <c r="U3084" s="1" t="s">
        <v>5931</v>
      </c>
      <c r="V3084" s="1" t="s">
        <v>17</v>
      </c>
      <c r="W3084" s="1" t="s">
        <v>17</v>
      </c>
      <c r="X3084" s="1" t="s">
        <v>19</v>
      </c>
      <c r="Z3084" t="s">
        <v>5927</v>
      </c>
      <c r="AA3084">
        <v>2</v>
      </c>
      <c r="AB3084" t="s">
        <v>17566</v>
      </c>
      <c r="AC3084" t="s">
        <v>5930</v>
      </c>
      <c r="AD3084" t="s">
        <v>5933</v>
      </c>
      <c r="AE3084" t="s">
        <v>16278</v>
      </c>
      <c r="AF3084" t="s">
        <v>16279</v>
      </c>
    </row>
    <row r="3085" spans="1:34">
      <c r="A3085" t="s">
        <v>23441</v>
      </c>
      <c r="B3085" t="s">
        <v>5932</v>
      </c>
      <c r="C3085">
        <v>4</v>
      </c>
      <c r="D3085">
        <v>32</v>
      </c>
      <c r="E3085">
        <v>12</v>
      </c>
      <c r="F3085" t="s">
        <v>48</v>
      </c>
      <c r="H3085" t="s">
        <v>5933</v>
      </c>
      <c r="I3085" s="1" t="s">
        <v>28</v>
      </c>
      <c r="J3085" s="1" t="s">
        <v>5934</v>
      </c>
      <c r="K3085" s="1" t="s">
        <v>5933</v>
      </c>
      <c r="L3085" s="1" t="str">
        <f>IF(ISERROR(VLOOKUP($D3085&amp;":"&amp;$E3085&amp;":"&amp;$F3085,[1]Sheet2!$A$26:$I$7753,9,FALSE)),"",VLOOKUP($D3085&amp;":"&amp;$E3085&amp;":"&amp;$F3085,[1]Sheet2!$A$26:$I$7753,9,FALSE))</f>
        <v/>
      </c>
      <c r="M3085" s="1" t="s">
        <v>20332</v>
      </c>
      <c r="O3085" s="1">
        <v>96</v>
      </c>
      <c r="P3085" s="1">
        <v>4</v>
      </c>
      <c r="Q3085" s="1">
        <v>32</v>
      </c>
      <c r="R3085" s="1">
        <v>12</v>
      </c>
      <c r="S3085" s="1" t="s">
        <v>48</v>
      </c>
      <c r="T3085" s="1" t="s">
        <v>5934</v>
      </c>
      <c r="U3085" s="1" t="s">
        <v>5933</v>
      </c>
      <c r="V3085" s="1" t="s">
        <v>17</v>
      </c>
      <c r="W3085" s="1" t="s">
        <v>17</v>
      </c>
      <c r="X3085" s="1" t="s">
        <v>28</v>
      </c>
      <c r="Z3085" t="s">
        <v>17567</v>
      </c>
      <c r="AA3085">
        <v>4</v>
      </c>
      <c r="AB3085" t="s">
        <v>17566</v>
      </c>
      <c r="AC3085" t="s">
        <v>17568</v>
      </c>
      <c r="AD3085" t="s">
        <v>5933</v>
      </c>
      <c r="AE3085" t="s">
        <v>16688</v>
      </c>
      <c r="AF3085" t="s">
        <v>16689</v>
      </c>
    </row>
    <row r="3086" spans="1:34">
      <c r="A3086" t="s">
        <v>23442</v>
      </c>
      <c r="B3086" t="s">
        <v>5946</v>
      </c>
      <c r="C3086">
        <v>1</v>
      </c>
      <c r="D3086">
        <v>33</v>
      </c>
      <c r="E3086">
        <v>1</v>
      </c>
      <c r="F3086" t="s">
        <v>13</v>
      </c>
      <c r="G3086" t="s">
        <v>5947</v>
      </c>
      <c r="H3086" t="s">
        <v>5948</v>
      </c>
      <c r="I3086" s="1" t="s">
        <v>13</v>
      </c>
      <c r="J3086" s="1" t="s">
        <v>5949</v>
      </c>
      <c r="K3086" s="1" t="s">
        <v>5948</v>
      </c>
      <c r="L3086" s="1" t="str">
        <f>IF(ISERROR(VLOOKUP($D3086&amp;":"&amp;$E3086&amp;":"&amp;$F3086,[1]Sheet2!$A$26:$I$7753,9,FALSE)),"",VLOOKUP($D3086&amp;":"&amp;$E3086&amp;":"&amp;$F3086,[1]Sheet2!$A$26:$I$7753,9,FALSE))</f>
        <v>verified</v>
      </c>
      <c r="M3086" s="1"/>
      <c r="O3086" s="1">
        <v>96</v>
      </c>
      <c r="P3086" s="1">
        <v>1</v>
      </c>
      <c r="Q3086" s="1">
        <v>33</v>
      </c>
      <c r="R3086" s="1">
        <v>1</v>
      </c>
      <c r="S3086" s="1" t="s">
        <v>13</v>
      </c>
      <c r="T3086" s="1" t="s">
        <v>5949</v>
      </c>
      <c r="U3086" s="1" t="s">
        <v>5948</v>
      </c>
      <c r="V3086" s="1">
        <v>16129882</v>
      </c>
      <c r="W3086" s="1" t="s">
        <v>17</v>
      </c>
      <c r="X3086" s="1" t="s">
        <v>13</v>
      </c>
      <c r="Z3086" t="s">
        <v>5946</v>
      </c>
      <c r="AA3086">
        <v>1</v>
      </c>
      <c r="AB3086" t="s">
        <v>17569</v>
      </c>
      <c r="AC3086" t="s">
        <v>5949</v>
      </c>
      <c r="AD3086" t="s">
        <v>5948</v>
      </c>
      <c r="AE3086" t="s">
        <v>16276</v>
      </c>
      <c r="AF3086" t="s">
        <v>16277</v>
      </c>
    </row>
    <row r="3087" spans="1:34">
      <c r="A3087" t="s">
        <v>23443</v>
      </c>
      <c r="B3087" t="s">
        <v>5950</v>
      </c>
      <c r="C3087">
        <v>1</v>
      </c>
      <c r="D3087">
        <v>33</v>
      </c>
      <c r="E3087">
        <v>1</v>
      </c>
      <c r="F3087" t="s">
        <v>19</v>
      </c>
      <c r="G3087" t="s">
        <v>5951</v>
      </c>
      <c r="H3087" t="s">
        <v>5952</v>
      </c>
      <c r="I3087" s="1" t="s">
        <v>13</v>
      </c>
      <c r="J3087" s="1" t="s">
        <v>5953</v>
      </c>
      <c r="K3087" s="1" t="s">
        <v>5952</v>
      </c>
      <c r="L3087" s="1" t="str">
        <f>IF(ISERROR(VLOOKUP($D3087&amp;":"&amp;$E3087&amp;":"&amp;$F3087,[1]Sheet2!$A$26:$I$7753,9,FALSE)),"",VLOOKUP($D3087&amp;":"&amp;$E3087&amp;":"&amp;$F3087,[1]Sheet2!$A$26:$I$7753,9,FALSE))</f>
        <v>verified</v>
      </c>
      <c r="M3087" s="1"/>
      <c r="O3087" s="1">
        <v>96</v>
      </c>
      <c r="P3087" s="1">
        <v>1</v>
      </c>
      <c r="Q3087" s="1">
        <v>33</v>
      </c>
      <c r="R3087" s="1">
        <v>1</v>
      </c>
      <c r="S3087" s="1" t="s">
        <v>19</v>
      </c>
      <c r="T3087" s="1" t="s">
        <v>5953</v>
      </c>
      <c r="U3087" s="1" t="s">
        <v>5952</v>
      </c>
      <c r="V3087" s="1">
        <v>16129916</v>
      </c>
      <c r="W3087" s="1" t="s">
        <v>17</v>
      </c>
      <c r="X3087" s="1" t="s">
        <v>13</v>
      </c>
      <c r="Z3087" t="s">
        <v>5950</v>
      </c>
      <c r="AA3087">
        <v>1</v>
      </c>
      <c r="AB3087" t="s">
        <v>17570</v>
      </c>
      <c r="AC3087" t="s">
        <v>5953</v>
      </c>
      <c r="AD3087" t="s">
        <v>5952</v>
      </c>
      <c r="AE3087" t="s">
        <v>16276</v>
      </c>
      <c r="AF3087" t="s">
        <v>16277</v>
      </c>
    </row>
    <row r="3088" spans="1:34">
      <c r="A3088" t="s">
        <v>23444</v>
      </c>
      <c r="B3088" t="s">
        <v>5954</v>
      </c>
      <c r="C3088">
        <v>1</v>
      </c>
      <c r="D3088">
        <v>33</v>
      </c>
      <c r="E3088">
        <v>1</v>
      </c>
      <c r="F3088" t="s">
        <v>21</v>
      </c>
      <c r="G3088" t="s">
        <v>5955</v>
      </c>
      <c r="H3088" t="s">
        <v>5956</v>
      </c>
      <c r="I3088" s="1" t="s">
        <v>13</v>
      </c>
      <c r="J3088" s="1" t="s">
        <v>5957</v>
      </c>
      <c r="K3088" s="1" t="s">
        <v>5956</v>
      </c>
      <c r="L3088" s="1" t="str">
        <f>IF(ISERROR(VLOOKUP($D3088&amp;":"&amp;$E3088&amp;":"&amp;$F3088,[1]Sheet2!$A$26:$I$7753,9,FALSE)),"",VLOOKUP($D3088&amp;":"&amp;$E3088&amp;":"&amp;$F3088,[1]Sheet2!$A$26:$I$7753,9,FALSE))</f>
        <v>verified</v>
      </c>
      <c r="M3088" s="1"/>
      <c r="O3088" s="1">
        <v>96</v>
      </c>
      <c r="P3088" s="1">
        <v>1</v>
      </c>
      <c r="Q3088" s="1">
        <v>33</v>
      </c>
      <c r="R3088" s="1">
        <v>1</v>
      </c>
      <c r="S3088" s="1" t="s">
        <v>21</v>
      </c>
      <c r="T3088" s="1" t="s">
        <v>5957</v>
      </c>
      <c r="U3088" s="1" t="s">
        <v>5956</v>
      </c>
      <c r="V3088" s="1">
        <v>16129957</v>
      </c>
      <c r="W3088" s="1" t="s">
        <v>17</v>
      </c>
      <c r="X3088" s="1" t="s">
        <v>13</v>
      </c>
      <c r="Z3088" t="s">
        <v>5954</v>
      </c>
      <c r="AA3088">
        <v>1</v>
      </c>
      <c r="AB3088" t="s">
        <v>17571</v>
      </c>
      <c r="AC3088" t="s">
        <v>5957</v>
      </c>
      <c r="AD3088" t="s">
        <v>5956</v>
      </c>
      <c r="AE3088" t="s">
        <v>16276</v>
      </c>
      <c r="AF3088" t="s">
        <v>16277</v>
      </c>
    </row>
    <row r="3089" spans="1:32">
      <c r="A3089" t="s">
        <v>23445</v>
      </c>
      <c r="B3089" t="s">
        <v>5958</v>
      </c>
      <c r="C3089">
        <v>1</v>
      </c>
      <c r="D3089">
        <v>33</v>
      </c>
      <c r="E3089">
        <v>1</v>
      </c>
      <c r="F3089" t="s">
        <v>28</v>
      </c>
      <c r="H3089" t="s">
        <v>5959</v>
      </c>
      <c r="I3089" s="1" t="s">
        <v>13</v>
      </c>
      <c r="J3089" s="1" t="s">
        <v>5960</v>
      </c>
      <c r="K3089" s="1" t="s">
        <v>5959</v>
      </c>
      <c r="L3089" s="1" t="str">
        <f>IF(ISERROR(VLOOKUP($D3089&amp;":"&amp;$E3089&amp;":"&amp;$F3089,[1]Sheet2!$A$26:$I$7753,9,FALSE)),"",VLOOKUP($D3089&amp;":"&amp;$E3089&amp;":"&amp;$F3089,[1]Sheet2!$A$26:$I$7753,9,FALSE))</f>
        <v/>
      </c>
      <c r="M3089" s="1" t="s">
        <v>20332</v>
      </c>
      <c r="O3089" s="1">
        <v>96</v>
      </c>
      <c r="P3089" s="1">
        <v>1</v>
      </c>
      <c r="Q3089" s="1">
        <v>33</v>
      </c>
      <c r="R3089" s="1">
        <v>1</v>
      </c>
      <c r="S3089" s="1" t="s">
        <v>28</v>
      </c>
      <c r="T3089" s="1" t="s">
        <v>5960</v>
      </c>
      <c r="U3089" s="1" t="s">
        <v>5959</v>
      </c>
      <c r="V3089" s="1">
        <v>94541118</v>
      </c>
      <c r="W3089" s="1" t="s">
        <v>17</v>
      </c>
      <c r="X3089" s="1" t="s">
        <v>13</v>
      </c>
      <c r="Z3089" t="s">
        <v>5958</v>
      </c>
      <c r="AA3089">
        <v>1</v>
      </c>
      <c r="AE3089" t="s">
        <v>16278</v>
      </c>
      <c r="AF3089" t="s">
        <v>16279</v>
      </c>
    </row>
    <row r="3090" spans="1:32">
      <c r="A3090" t="s">
        <v>23446</v>
      </c>
      <c r="B3090" t="s">
        <v>5961</v>
      </c>
      <c r="C3090">
        <v>1</v>
      </c>
      <c r="D3090">
        <v>33</v>
      </c>
      <c r="E3090">
        <v>1</v>
      </c>
      <c r="F3090" t="s">
        <v>33</v>
      </c>
      <c r="G3090" t="s">
        <v>5962</v>
      </c>
      <c r="H3090" t="s">
        <v>5963</v>
      </c>
      <c r="I3090" s="1" t="s">
        <v>13</v>
      </c>
      <c r="J3090" s="1" t="s">
        <v>5964</v>
      </c>
      <c r="K3090" s="1" t="s">
        <v>5963</v>
      </c>
      <c r="L3090" s="1" t="str">
        <f>IF(ISERROR(VLOOKUP($D3090&amp;":"&amp;$E3090&amp;":"&amp;$F3090,[1]Sheet2!$A$26:$I$7753,9,FALSE)),"",VLOOKUP($D3090&amp;":"&amp;$E3090&amp;":"&amp;$F3090,[1]Sheet2!$A$26:$I$7753,9,FALSE))</f>
        <v>verified</v>
      </c>
      <c r="M3090" s="1"/>
      <c r="O3090" s="1">
        <v>96</v>
      </c>
      <c r="P3090" s="1">
        <v>1</v>
      </c>
      <c r="Q3090" s="1">
        <v>33</v>
      </c>
      <c r="R3090" s="1">
        <v>1</v>
      </c>
      <c r="S3090" s="1" t="s">
        <v>33</v>
      </c>
      <c r="T3090" s="1" t="s">
        <v>5964</v>
      </c>
      <c r="U3090" s="1" t="s">
        <v>5963</v>
      </c>
      <c r="V3090" s="1">
        <v>16130208</v>
      </c>
      <c r="W3090" s="1" t="s">
        <v>17</v>
      </c>
      <c r="X3090" s="1" t="s">
        <v>13</v>
      </c>
      <c r="Z3090" t="s">
        <v>5961</v>
      </c>
      <c r="AA3090">
        <v>1</v>
      </c>
      <c r="AB3090" t="s">
        <v>17572</v>
      </c>
      <c r="AC3090" t="s">
        <v>5964</v>
      </c>
      <c r="AD3090" t="s">
        <v>5963</v>
      </c>
      <c r="AE3090" t="s">
        <v>16276</v>
      </c>
      <c r="AF3090" t="s">
        <v>16277</v>
      </c>
    </row>
    <row r="3091" spans="1:32">
      <c r="A3091" t="s">
        <v>23447</v>
      </c>
      <c r="B3091" t="s">
        <v>5965</v>
      </c>
      <c r="C3091">
        <v>1</v>
      </c>
      <c r="D3091">
        <v>33</v>
      </c>
      <c r="E3091">
        <v>1</v>
      </c>
      <c r="F3091" t="s">
        <v>38</v>
      </c>
      <c r="G3091" t="s">
        <v>5966</v>
      </c>
      <c r="H3091" t="s">
        <v>5967</v>
      </c>
      <c r="I3091" s="1" t="s">
        <v>13</v>
      </c>
      <c r="J3091" s="1" t="s">
        <v>5968</v>
      </c>
      <c r="K3091" s="1" t="s">
        <v>5967</v>
      </c>
      <c r="L3091" s="1" t="str">
        <f>IF(ISERROR(VLOOKUP($D3091&amp;":"&amp;$E3091&amp;":"&amp;$F3091,[1]Sheet2!$A$26:$I$7753,9,FALSE)),"",VLOOKUP($D3091&amp;":"&amp;$E3091&amp;":"&amp;$F3091,[1]Sheet2!$A$26:$I$7753,9,FALSE))</f>
        <v>verified</v>
      </c>
      <c r="M3091" s="1"/>
      <c r="O3091" s="1">
        <v>96</v>
      </c>
      <c r="P3091" s="1">
        <v>1</v>
      </c>
      <c r="Q3091" s="1">
        <v>33</v>
      </c>
      <c r="R3091" s="1">
        <v>1</v>
      </c>
      <c r="S3091" s="1" t="s">
        <v>38</v>
      </c>
      <c r="T3091" s="1" t="s">
        <v>5968</v>
      </c>
      <c r="U3091" s="1" t="s">
        <v>5967</v>
      </c>
      <c r="V3091" s="1">
        <v>16130209</v>
      </c>
      <c r="W3091" s="1" t="s">
        <v>17</v>
      </c>
      <c r="X3091" s="1" t="s">
        <v>13</v>
      </c>
      <c r="Z3091" t="s">
        <v>5965</v>
      </c>
      <c r="AA3091">
        <v>1</v>
      </c>
      <c r="AB3091" t="s">
        <v>17573</v>
      </c>
      <c r="AC3091" t="s">
        <v>5968</v>
      </c>
      <c r="AD3091" t="s">
        <v>5967</v>
      </c>
      <c r="AE3091" t="s">
        <v>16276</v>
      </c>
      <c r="AF3091" t="s">
        <v>16277</v>
      </c>
    </row>
    <row r="3092" spans="1:32">
      <c r="A3092" t="s">
        <v>23448</v>
      </c>
      <c r="B3092" t="s">
        <v>5969</v>
      </c>
      <c r="C3092">
        <v>2</v>
      </c>
      <c r="D3092">
        <v>33</v>
      </c>
      <c r="E3092">
        <v>1</v>
      </c>
      <c r="F3092" t="s">
        <v>43</v>
      </c>
      <c r="G3092" t="s">
        <v>5970</v>
      </c>
      <c r="H3092" t="s">
        <v>5971</v>
      </c>
      <c r="I3092" s="1" t="s">
        <v>13</v>
      </c>
      <c r="J3092" s="1" t="s">
        <v>5972</v>
      </c>
      <c r="K3092" s="1" t="s">
        <v>5971</v>
      </c>
      <c r="L3092" s="1" t="str">
        <f>IF(ISERROR(VLOOKUP($D3092&amp;":"&amp;$E3092&amp;":"&amp;$F3092,[1]Sheet2!$A$26:$I$7753,9,FALSE)),"",VLOOKUP($D3092&amp;":"&amp;$E3092&amp;":"&amp;$F3092,[1]Sheet2!$A$26:$I$7753,9,FALSE))</f>
        <v>verified</v>
      </c>
      <c r="M3092" s="1"/>
      <c r="O3092" s="1">
        <v>96</v>
      </c>
      <c r="P3092" s="1">
        <v>2</v>
      </c>
      <c r="Q3092" s="1">
        <v>33</v>
      </c>
      <c r="R3092" s="1">
        <v>1</v>
      </c>
      <c r="S3092" s="1" t="s">
        <v>43</v>
      </c>
      <c r="T3092" s="1" t="s">
        <v>5972</v>
      </c>
      <c r="U3092" s="1" t="s">
        <v>5971</v>
      </c>
      <c r="V3092" s="1">
        <v>16128591</v>
      </c>
      <c r="W3092" s="1" t="s">
        <v>17</v>
      </c>
      <c r="X3092" s="1" t="s">
        <v>13</v>
      </c>
      <c r="Z3092" t="s">
        <v>5969</v>
      </c>
      <c r="AA3092">
        <v>2</v>
      </c>
      <c r="AB3092" t="s">
        <v>17574</v>
      </c>
      <c r="AC3092" t="s">
        <v>5972</v>
      </c>
      <c r="AD3092" t="s">
        <v>5971</v>
      </c>
      <c r="AE3092" t="s">
        <v>16276</v>
      </c>
      <c r="AF3092" t="s">
        <v>16277</v>
      </c>
    </row>
    <row r="3093" spans="1:32">
      <c r="A3093" t="s">
        <v>23449</v>
      </c>
      <c r="B3093" t="s">
        <v>5973</v>
      </c>
      <c r="C3093">
        <v>2</v>
      </c>
      <c r="D3093">
        <v>33</v>
      </c>
      <c r="E3093">
        <v>1</v>
      </c>
      <c r="F3093" t="s">
        <v>48</v>
      </c>
      <c r="G3093" t="s">
        <v>5974</v>
      </c>
      <c r="H3093" t="s">
        <v>5975</v>
      </c>
      <c r="I3093" s="1" t="s">
        <v>13</v>
      </c>
      <c r="J3093" s="1" t="s">
        <v>5976</v>
      </c>
      <c r="K3093" s="1" t="s">
        <v>5977</v>
      </c>
      <c r="L3093" s="1" t="str">
        <f>IF(ISERROR(VLOOKUP($D3093&amp;":"&amp;$E3093&amp;":"&amp;$F3093,[1]Sheet2!$A$26:$I$7753,9,FALSE)),"",VLOOKUP($D3093&amp;":"&amp;$E3093&amp;":"&amp;$F3093,[1]Sheet2!$A$26:$I$7753,9,FALSE))</f>
        <v>verified</v>
      </c>
      <c r="M3093" s="1"/>
      <c r="O3093" s="1">
        <v>96</v>
      </c>
      <c r="P3093" s="1">
        <v>2</v>
      </c>
      <c r="Q3093" s="1">
        <v>33</v>
      </c>
      <c r="R3093" s="1">
        <v>1</v>
      </c>
      <c r="S3093" s="1" t="s">
        <v>48</v>
      </c>
      <c r="T3093" s="1" t="s">
        <v>5976</v>
      </c>
      <c r="U3093" s="1" t="s">
        <v>5977</v>
      </c>
      <c r="V3093" s="1">
        <v>16129195</v>
      </c>
      <c r="W3093" s="1" t="s">
        <v>17</v>
      </c>
      <c r="X3093" s="1" t="s">
        <v>13</v>
      </c>
      <c r="Z3093" t="s">
        <v>5973</v>
      </c>
      <c r="AA3093">
        <v>2</v>
      </c>
      <c r="AB3093" t="s">
        <v>17575</v>
      </c>
      <c r="AC3093" t="s">
        <v>5976</v>
      </c>
      <c r="AD3093" t="s">
        <v>5977</v>
      </c>
      <c r="AE3093" t="s">
        <v>16276</v>
      </c>
      <c r="AF3093" t="s">
        <v>16277</v>
      </c>
    </row>
    <row r="3094" spans="1:32">
      <c r="A3094" t="s">
        <v>23450</v>
      </c>
      <c r="B3094" t="s">
        <v>5978</v>
      </c>
      <c r="C3094">
        <v>2</v>
      </c>
      <c r="D3094">
        <v>33</v>
      </c>
      <c r="E3094">
        <v>2</v>
      </c>
      <c r="F3094" t="s">
        <v>13</v>
      </c>
      <c r="G3094" t="s">
        <v>5979</v>
      </c>
      <c r="H3094" t="s">
        <v>5980</v>
      </c>
      <c r="I3094" s="1" t="s">
        <v>13</v>
      </c>
      <c r="J3094" s="1" t="s">
        <v>5981</v>
      </c>
      <c r="K3094" s="1" t="s">
        <v>5980</v>
      </c>
      <c r="L3094" s="1" t="str">
        <f>IF(ISERROR(VLOOKUP($D3094&amp;":"&amp;$E3094&amp;":"&amp;$F3094,[1]Sheet2!$A$26:$I$7753,9,FALSE)),"",VLOOKUP($D3094&amp;":"&amp;$E3094&amp;":"&amp;$F3094,[1]Sheet2!$A$26:$I$7753,9,FALSE))</f>
        <v>verified</v>
      </c>
      <c r="M3094" s="1"/>
      <c r="O3094" s="1">
        <v>96</v>
      </c>
      <c r="P3094" s="1">
        <v>2</v>
      </c>
      <c r="Q3094" s="1">
        <v>33</v>
      </c>
      <c r="R3094" s="1">
        <v>2</v>
      </c>
      <c r="S3094" s="1" t="s">
        <v>13</v>
      </c>
      <c r="T3094" s="1" t="s">
        <v>5981</v>
      </c>
      <c r="U3094" s="1" t="s">
        <v>5980</v>
      </c>
      <c r="V3094" s="1">
        <v>16129274</v>
      </c>
      <c r="W3094" s="1" t="s">
        <v>17</v>
      </c>
      <c r="X3094" s="1" t="s">
        <v>13</v>
      </c>
      <c r="Z3094" t="s">
        <v>5978</v>
      </c>
      <c r="AA3094">
        <v>2</v>
      </c>
      <c r="AB3094" t="s">
        <v>17576</v>
      </c>
      <c r="AC3094" t="s">
        <v>5981</v>
      </c>
      <c r="AD3094" t="s">
        <v>5980</v>
      </c>
      <c r="AE3094" t="s">
        <v>16276</v>
      </c>
      <c r="AF3094" t="s">
        <v>16277</v>
      </c>
    </row>
    <row r="3095" spans="1:32">
      <c r="A3095" t="s">
        <v>23451</v>
      </c>
      <c r="B3095" t="s">
        <v>5982</v>
      </c>
      <c r="C3095">
        <v>1</v>
      </c>
      <c r="D3095">
        <v>33</v>
      </c>
      <c r="E3095">
        <v>2</v>
      </c>
      <c r="F3095" t="s">
        <v>19</v>
      </c>
      <c r="G3095" t="s">
        <v>5983</v>
      </c>
      <c r="H3095" t="s">
        <v>5984</v>
      </c>
      <c r="I3095" s="1" t="s">
        <v>13</v>
      </c>
      <c r="J3095" s="1" t="s">
        <v>5985</v>
      </c>
      <c r="K3095" s="1" t="s">
        <v>5984</v>
      </c>
      <c r="L3095" s="1" t="str">
        <f>IF(ISERROR(VLOOKUP($D3095&amp;":"&amp;$E3095&amp;":"&amp;$F3095,[1]Sheet2!$A$26:$I$7753,9,FALSE)),"",VLOOKUP($D3095&amp;":"&amp;$E3095&amp;":"&amp;$F3095,[1]Sheet2!$A$26:$I$7753,9,FALSE))</f>
        <v>verified</v>
      </c>
      <c r="M3095" s="1"/>
      <c r="O3095" s="1">
        <v>96</v>
      </c>
      <c r="P3095" s="1">
        <v>1</v>
      </c>
      <c r="Q3095" s="1">
        <v>33</v>
      </c>
      <c r="R3095" s="1">
        <v>2</v>
      </c>
      <c r="S3095" s="1" t="s">
        <v>19</v>
      </c>
      <c r="T3095" s="1" t="s">
        <v>5985</v>
      </c>
      <c r="U3095" s="1" t="s">
        <v>5984</v>
      </c>
      <c r="V3095" s="1">
        <v>16129730</v>
      </c>
      <c r="W3095" s="1" t="s">
        <v>17</v>
      </c>
      <c r="X3095" s="1" t="s">
        <v>13</v>
      </c>
      <c r="Z3095" t="s">
        <v>5982</v>
      </c>
      <c r="AA3095">
        <v>1</v>
      </c>
      <c r="AB3095" t="s">
        <v>17577</v>
      </c>
      <c r="AC3095" t="s">
        <v>5985</v>
      </c>
      <c r="AD3095" t="s">
        <v>5984</v>
      </c>
      <c r="AE3095" t="s">
        <v>16276</v>
      </c>
      <c r="AF3095" t="s">
        <v>16277</v>
      </c>
    </row>
    <row r="3096" spans="1:32">
      <c r="A3096" t="s">
        <v>23452</v>
      </c>
      <c r="B3096" t="s">
        <v>5986</v>
      </c>
      <c r="C3096">
        <v>3</v>
      </c>
      <c r="D3096">
        <v>33</v>
      </c>
      <c r="E3096">
        <v>2</v>
      </c>
      <c r="F3096" t="s">
        <v>21</v>
      </c>
      <c r="G3096" t="s">
        <v>5987</v>
      </c>
      <c r="H3096" t="s">
        <v>5988</v>
      </c>
      <c r="I3096" s="1" t="s">
        <v>13</v>
      </c>
      <c r="J3096" s="1" t="s">
        <v>5989</v>
      </c>
      <c r="K3096" s="1" t="s">
        <v>5988</v>
      </c>
      <c r="L3096" s="1" t="str">
        <f>IF(ISERROR(VLOOKUP($D3096&amp;":"&amp;$E3096&amp;":"&amp;$F3096,[1]Sheet2!$A$26:$I$7753,9,FALSE)),"",VLOOKUP($D3096&amp;":"&amp;$E3096&amp;":"&amp;$F3096,[1]Sheet2!$A$26:$I$7753,9,FALSE))</f>
        <v>verified</v>
      </c>
      <c r="M3096" s="1"/>
      <c r="O3096" s="1">
        <v>96</v>
      </c>
      <c r="P3096" s="1">
        <v>3</v>
      </c>
      <c r="Q3096" s="1">
        <v>33</v>
      </c>
      <c r="R3096" s="1">
        <v>2</v>
      </c>
      <c r="S3096" s="1" t="s">
        <v>21</v>
      </c>
      <c r="T3096" s="1" t="s">
        <v>5989</v>
      </c>
      <c r="U3096" s="1" t="s">
        <v>5988</v>
      </c>
      <c r="V3096" s="1">
        <v>16131032</v>
      </c>
      <c r="W3096" s="1" t="s">
        <v>17</v>
      </c>
      <c r="X3096" s="1" t="s">
        <v>13</v>
      </c>
      <c r="Z3096" t="s">
        <v>5986</v>
      </c>
      <c r="AA3096">
        <v>3</v>
      </c>
      <c r="AB3096" t="s">
        <v>17578</v>
      </c>
      <c r="AC3096" t="s">
        <v>5989</v>
      </c>
      <c r="AD3096" t="s">
        <v>5988</v>
      </c>
      <c r="AE3096" t="s">
        <v>16276</v>
      </c>
      <c r="AF3096" t="s">
        <v>16277</v>
      </c>
    </row>
    <row r="3097" spans="1:32">
      <c r="A3097" t="s">
        <v>23453</v>
      </c>
      <c r="B3097" t="s">
        <v>5990</v>
      </c>
      <c r="C3097">
        <v>1</v>
      </c>
      <c r="D3097">
        <v>33</v>
      </c>
      <c r="E3097">
        <v>2</v>
      </c>
      <c r="F3097" t="s">
        <v>28</v>
      </c>
      <c r="G3097" t="s">
        <v>5991</v>
      </c>
      <c r="H3097" t="s">
        <v>5992</v>
      </c>
      <c r="I3097" s="1" t="s">
        <v>13</v>
      </c>
      <c r="J3097" s="1" t="s">
        <v>5993</v>
      </c>
      <c r="K3097" s="1" t="s">
        <v>5992</v>
      </c>
      <c r="L3097" s="1" t="str">
        <f>IF(ISERROR(VLOOKUP($D3097&amp;":"&amp;$E3097&amp;":"&amp;$F3097,[1]Sheet2!$A$26:$I$7753,9,FALSE)),"",VLOOKUP($D3097&amp;":"&amp;$E3097&amp;":"&amp;$F3097,[1]Sheet2!$A$26:$I$7753,9,FALSE))</f>
        <v>verified</v>
      </c>
      <c r="M3097" s="1"/>
      <c r="O3097" s="1">
        <v>96</v>
      </c>
      <c r="P3097" s="1">
        <v>1</v>
      </c>
      <c r="Q3097" s="1">
        <v>33</v>
      </c>
      <c r="R3097" s="1">
        <v>2</v>
      </c>
      <c r="S3097" s="1" t="s">
        <v>28</v>
      </c>
      <c r="T3097" s="1" t="s">
        <v>5993</v>
      </c>
      <c r="U3097" s="1" t="s">
        <v>5992</v>
      </c>
      <c r="V3097" s="1">
        <v>16130201</v>
      </c>
      <c r="W3097" s="1" t="s">
        <v>17</v>
      </c>
      <c r="X3097" s="1" t="s">
        <v>13</v>
      </c>
      <c r="Z3097" t="s">
        <v>5990</v>
      </c>
      <c r="AA3097">
        <v>1</v>
      </c>
      <c r="AB3097" t="s">
        <v>17579</v>
      </c>
      <c r="AC3097" t="s">
        <v>5993</v>
      </c>
      <c r="AD3097" t="s">
        <v>5992</v>
      </c>
      <c r="AE3097" t="s">
        <v>16276</v>
      </c>
      <c r="AF3097" t="s">
        <v>16277</v>
      </c>
    </row>
    <row r="3098" spans="1:32">
      <c r="A3098" t="s">
        <v>23454</v>
      </c>
      <c r="B3098" t="s">
        <v>5994</v>
      </c>
      <c r="C3098">
        <v>1</v>
      </c>
      <c r="D3098">
        <v>33</v>
      </c>
      <c r="E3098">
        <v>2</v>
      </c>
      <c r="F3098" t="s">
        <v>33</v>
      </c>
      <c r="G3098" t="s">
        <v>5995</v>
      </c>
      <c r="H3098" t="s">
        <v>5996</v>
      </c>
      <c r="I3098" s="1" t="s">
        <v>13</v>
      </c>
      <c r="J3098" s="1" t="s">
        <v>5997</v>
      </c>
      <c r="K3098" s="1" t="s">
        <v>5996</v>
      </c>
      <c r="L3098" s="1" t="str">
        <f>IF(ISERROR(VLOOKUP($D3098&amp;":"&amp;$E3098&amp;":"&amp;$F3098,[1]Sheet2!$A$26:$I$7753,9,FALSE)),"",VLOOKUP($D3098&amp;":"&amp;$E3098&amp;":"&amp;$F3098,[1]Sheet2!$A$26:$I$7753,9,FALSE))</f>
        <v>verified</v>
      </c>
      <c r="M3098" s="1"/>
      <c r="O3098" s="1">
        <v>96</v>
      </c>
      <c r="P3098" s="1">
        <v>1</v>
      </c>
      <c r="Q3098" s="1">
        <v>33</v>
      </c>
      <c r="R3098" s="1">
        <v>2</v>
      </c>
      <c r="S3098" s="1" t="s">
        <v>33</v>
      </c>
      <c r="T3098" s="1" t="s">
        <v>5997</v>
      </c>
      <c r="U3098" s="1" t="s">
        <v>5996</v>
      </c>
      <c r="V3098" s="1">
        <v>16130202</v>
      </c>
      <c r="W3098" s="1" t="s">
        <v>17</v>
      </c>
      <c r="X3098" s="1" t="s">
        <v>13</v>
      </c>
      <c r="Z3098" t="s">
        <v>5994</v>
      </c>
      <c r="AA3098">
        <v>1</v>
      </c>
      <c r="AB3098" t="s">
        <v>17580</v>
      </c>
      <c r="AC3098" t="s">
        <v>5997</v>
      </c>
      <c r="AD3098" t="s">
        <v>5996</v>
      </c>
      <c r="AE3098" t="s">
        <v>16276</v>
      </c>
      <c r="AF3098" t="s">
        <v>16277</v>
      </c>
    </row>
    <row r="3099" spans="1:32">
      <c r="A3099" t="s">
        <v>23455</v>
      </c>
      <c r="B3099" t="s">
        <v>5998</v>
      </c>
      <c r="C3099">
        <v>1</v>
      </c>
      <c r="D3099">
        <v>33</v>
      </c>
      <c r="E3099">
        <v>2</v>
      </c>
      <c r="F3099" t="s">
        <v>38</v>
      </c>
      <c r="G3099" t="s">
        <v>5999</v>
      </c>
      <c r="H3099" t="s">
        <v>6000</v>
      </c>
      <c r="I3099" s="1" t="s">
        <v>13</v>
      </c>
      <c r="J3099" s="1" t="s">
        <v>6001</v>
      </c>
      <c r="K3099" s="1" t="s">
        <v>6000</v>
      </c>
      <c r="L3099" s="1" t="str">
        <f>IF(ISERROR(VLOOKUP($D3099&amp;":"&amp;$E3099&amp;":"&amp;$F3099,[1]Sheet2!$A$26:$I$7753,9,FALSE)),"",VLOOKUP($D3099&amp;":"&amp;$E3099&amp;":"&amp;$F3099,[1]Sheet2!$A$26:$I$7753,9,FALSE))</f>
        <v>verified</v>
      </c>
      <c r="M3099" s="1"/>
      <c r="O3099" s="1">
        <v>96</v>
      </c>
      <c r="P3099" s="1">
        <v>1</v>
      </c>
      <c r="Q3099" s="1">
        <v>33</v>
      </c>
      <c r="R3099" s="1">
        <v>2</v>
      </c>
      <c r="S3099" s="1" t="s">
        <v>38</v>
      </c>
      <c r="T3099" s="1" t="s">
        <v>6001</v>
      </c>
      <c r="U3099" s="1" t="s">
        <v>6000</v>
      </c>
      <c r="V3099" s="1">
        <v>16130738</v>
      </c>
      <c r="W3099" s="1" t="s">
        <v>17</v>
      </c>
      <c r="X3099" s="1" t="s">
        <v>13</v>
      </c>
      <c r="Z3099" t="s">
        <v>5998</v>
      </c>
      <c r="AA3099">
        <v>1</v>
      </c>
      <c r="AB3099" t="s">
        <v>17581</v>
      </c>
      <c r="AC3099" t="s">
        <v>6001</v>
      </c>
      <c r="AD3099" t="s">
        <v>6000</v>
      </c>
      <c r="AE3099" t="s">
        <v>16276</v>
      </c>
      <c r="AF3099" t="s">
        <v>16277</v>
      </c>
    </row>
    <row r="3100" spans="1:32">
      <c r="A3100" t="s">
        <v>23456</v>
      </c>
      <c r="B3100" t="s">
        <v>6002</v>
      </c>
      <c r="C3100">
        <v>2</v>
      </c>
      <c r="D3100">
        <v>33</v>
      </c>
      <c r="E3100">
        <v>2</v>
      </c>
      <c r="F3100" t="s">
        <v>43</v>
      </c>
      <c r="G3100" t="s">
        <v>6003</v>
      </c>
      <c r="H3100" t="s">
        <v>6004</v>
      </c>
      <c r="I3100" s="1" t="s">
        <v>13</v>
      </c>
      <c r="J3100" s="1" t="s">
        <v>6005</v>
      </c>
      <c r="K3100" s="1" t="s">
        <v>6004</v>
      </c>
      <c r="L3100" s="1" t="str">
        <f>IF(ISERROR(VLOOKUP($D3100&amp;":"&amp;$E3100&amp;":"&amp;$F3100,[1]Sheet2!$A$26:$I$7753,9,FALSE)),"",VLOOKUP($D3100&amp;":"&amp;$E3100&amp;":"&amp;$F3100,[1]Sheet2!$A$26:$I$7753,9,FALSE))</f>
        <v>verified</v>
      </c>
      <c r="M3100" s="1"/>
      <c r="O3100" s="1">
        <v>96</v>
      </c>
      <c r="P3100" s="1">
        <v>2</v>
      </c>
      <c r="Q3100" s="1">
        <v>33</v>
      </c>
      <c r="R3100" s="1">
        <v>2</v>
      </c>
      <c r="S3100" s="1" t="s">
        <v>43</v>
      </c>
      <c r="T3100" s="1" t="s">
        <v>6005</v>
      </c>
      <c r="U3100" s="1" t="s">
        <v>6004</v>
      </c>
      <c r="V3100" s="1">
        <v>16130769</v>
      </c>
      <c r="W3100" s="1" t="s">
        <v>17</v>
      </c>
      <c r="X3100" s="1" t="s">
        <v>13</v>
      </c>
      <c r="Z3100" t="s">
        <v>6002</v>
      </c>
      <c r="AA3100">
        <v>2</v>
      </c>
      <c r="AB3100" t="s">
        <v>17582</v>
      </c>
      <c r="AC3100" t="s">
        <v>6005</v>
      </c>
      <c r="AD3100" t="s">
        <v>6004</v>
      </c>
      <c r="AE3100" t="s">
        <v>16276</v>
      </c>
      <c r="AF3100" t="s">
        <v>16277</v>
      </c>
    </row>
    <row r="3101" spans="1:32">
      <c r="A3101" t="s">
        <v>23457</v>
      </c>
      <c r="B3101" t="s">
        <v>6006</v>
      </c>
      <c r="C3101">
        <v>6</v>
      </c>
      <c r="D3101">
        <v>33</v>
      </c>
      <c r="E3101">
        <v>2</v>
      </c>
      <c r="F3101" t="s">
        <v>48</v>
      </c>
      <c r="G3101" t="s">
        <v>6007</v>
      </c>
      <c r="H3101" t="s">
        <v>6008</v>
      </c>
      <c r="I3101" s="1" t="s">
        <v>13</v>
      </c>
      <c r="J3101" s="1" t="s">
        <v>6009</v>
      </c>
      <c r="K3101" s="1" t="s">
        <v>6010</v>
      </c>
      <c r="L3101" s="1" t="str">
        <f>IF(ISERROR(VLOOKUP($D3101&amp;":"&amp;$E3101&amp;":"&amp;$F3101,[1]Sheet2!$A$26:$I$7753,9,FALSE)),"",VLOOKUP($D3101&amp;":"&amp;$E3101&amp;":"&amp;$F3101,[1]Sheet2!$A$26:$I$7753,9,FALSE))</f>
        <v>verified</v>
      </c>
      <c r="M3101" s="1"/>
      <c r="O3101" s="1">
        <v>96</v>
      </c>
      <c r="P3101" s="1">
        <v>6</v>
      </c>
      <c r="Q3101" s="1">
        <v>33</v>
      </c>
      <c r="R3101" s="1">
        <v>2</v>
      </c>
      <c r="S3101" s="1" t="s">
        <v>48</v>
      </c>
      <c r="T3101" s="1" t="s">
        <v>6009</v>
      </c>
      <c r="U3101" s="1" t="s">
        <v>6010</v>
      </c>
      <c r="V3101" s="1">
        <v>90111504</v>
      </c>
      <c r="W3101" s="1" t="s">
        <v>17</v>
      </c>
      <c r="X3101" s="1" t="s">
        <v>13</v>
      </c>
      <c r="Z3101" t="s">
        <v>6006</v>
      </c>
      <c r="AA3101">
        <v>6</v>
      </c>
      <c r="AB3101" t="s">
        <v>17583</v>
      </c>
      <c r="AC3101" t="s">
        <v>6009</v>
      </c>
      <c r="AD3101" t="s">
        <v>6010</v>
      </c>
      <c r="AE3101" t="s">
        <v>16276</v>
      </c>
      <c r="AF3101" t="s">
        <v>16277</v>
      </c>
    </row>
    <row r="3102" spans="1:32">
      <c r="A3102" t="s">
        <v>23458</v>
      </c>
      <c r="B3102" t="s">
        <v>6011</v>
      </c>
      <c r="C3102">
        <v>2</v>
      </c>
      <c r="D3102">
        <v>33</v>
      </c>
      <c r="E3102">
        <v>3</v>
      </c>
      <c r="F3102" t="s">
        <v>13</v>
      </c>
      <c r="G3102" t="s">
        <v>6012</v>
      </c>
      <c r="H3102" t="s">
        <v>6013</v>
      </c>
      <c r="I3102" s="1" t="s">
        <v>13</v>
      </c>
      <c r="J3102" s="1" t="s">
        <v>6014</v>
      </c>
      <c r="K3102" s="1" t="s">
        <v>6013</v>
      </c>
      <c r="L3102" s="1" t="str">
        <f>IF(ISERROR(VLOOKUP($D3102&amp;":"&amp;$E3102&amp;":"&amp;$F3102,[1]Sheet2!$A$26:$I$7753,9,FALSE)),"",VLOOKUP($D3102&amp;":"&amp;$E3102&amp;":"&amp;$F3102,[1]Sheet2!$A$26:$I$7753,9,FALSE))</f>
        <v>verified</v>
      </c>
      <c r="M3102" s="1"/>
      <c r="O3102" s="1">
        <v>96</v>
      </c>
      <c r="P3102" s="1">
        <v>2</v>
      </c>
      <c r="Q3102" s="1">
        <v>33</v>
      </c>
      <c r="R3102" s="1">
        <v>3</v>
      </c>
      <c r="S3102" s="1" t="s">
        <v>13</v>
      </c>
      <c r="T3102" s="1" t="s">
        <v>6014</v>
      </c>
      <c r="U3102" s="1" t="s">
        <v>6013</v>
      </c>
      <c r="V3102" s="1">
        <v>16130777</v>
      </c>
      <c r="W3102" s="1" t="s">
        <v>17</v>
      </c>
      <c r="X3102" s="1" t="s">
        <v>13</v>
      </c>
      <c r="Z3102" t="s">
        <v>6011</v>
      </c>
      <c r="AA3102">
        <v>2</v>
      </c>
      <c r="AB3102" t="s">
        <v>17584</v>
      </c>
      <c r="AC3102" t="s">
        <v>6014</v>
      </c>
      <c r="AD3102" t="s">
        <v>6013</v>
      </c>
      <c r="AE3102" t="s">
        <v>16276</v>
      </c>
      <c r="AF3102" t="s">
        <v>16277</v>
      </c>
    </row>
    <row r="3103" spans="1:32">
      <c r="A3103" t="s">
        <v>23459</v>
      </c>
      <c r="B3103" t="s">
        <v>6015</v>
      </c>
      <c r="C3103">
        <v>1</v>
      </c>
      <c r="D3103">
        <v>33</v>
      </c>
      <c r="E3103">
        <v>3</v>
      </c>
      <c r="F3103" t="s">
        <v>19</v>
      </c>
      <c r="G3103" t="s">
        <v>6016</v>
      </c>
      <c r="H3103" t="s">
        <v>6017</v>
      </c>
      <c r="I3103" s="1" t="s">
        <v>13</v>
      </c>
      <c r="J3103" s="1" t="s">
        <v>6018</v>
      </c>
      <c r="K3103" s="1" t="s">
        <v>6017</v>
      </c>
      <c r="L3103" s="1" t="str">
        <f>IF(ISERROR(VLOOKUP($D3103&amp;":"&amp;$E3103&amp;":"&amp;$F3103,[1]Sheet2!$A$26:$I$7753,9,FALSE)),"",VLOOKUP($D3103&amp;":"&amp;$E3103&amp;":"&amp;$F3103,[1]Sheet2!$A$26:$I$7753,9,FALSE))</f>
        <v>verified</v>
      </c>
      <c r="M3103" s="1"/>
      <c r="O3103" s="1">
        <v>96</v>
      </c>
      <c r="P3103" s="1">
        <v>1</v>
      </c>
      <c r="Q3103" s="1">
        <v>33</v>
      </c>
      <c r="R3103" s="1">
        <v>3</v>
      </c>
      <c r="S3103" s="1" t="s">
        <v>19</v>
      </c>
      <c r="T3103" s="1" t="s">
        <v>6018</v>
      </c>
      <c r="U3103" s="1" t="s">
        <v>6017</v>
      </c>
      <c r="V3103" s="1">
        <v>16130783</v>
      </c>
      <c r="W3103" s="1" t="s">
        <v>17</v>
      </c>
      <c r="X3103" s="1" t="s">
        <v>13</v>
      </c>
      <c r="Z3103" t="s">
        <v>6015</v>
      </c>
      <c r="AA3103">
        <v>1</v>
      </c>
      <c r="AB3103" t="s">
        <v>17585</v>
      </c>
      <c r="AC3103" t="s">
        <v>6018</v>
      </c>
      <c r="AD3103" t="s">
        <v>6017</v>
      </c>
      <c r="AE3103" t="s">
        <v>16276</v>
      </c>
      <c r="AF3103" t="s">
        <v>16277</v>
      </c>
    </row>
    <row r="3104" spans="1:32">
      <c r="A3104" t="s">
        <v>23460</v>
      </c>
      <c r="B3104" t="s">
        <v>6019</v>
      </c>
      <c r="C3104">
        <v>1</v>
      </c>
      <c r="D3104">
        <v>33</v>
      </c>
      <c r="E3104">
        <v>3</v>
      </c>
      <c r="F3104" t="s">
        <v>21</v>
      </c>
      <c r="G3104" t="s">
        <v>6020</v>
      </c>
      <c r="H3104" t="s">
        <v>6021</v>
      </c>
      <c r="I3104" s="1" t="s">
        <v>13</v>
      </c>
      <c r="J3104" s="1" t="s">
        <v>6022</v>
      </c>
      <c r="K3104" s="1" t="s">
        <v>6021</v>
      </c>
      <c r="L3104" s="1" t="str">
        <f>IF(ISERROR(VLOOKUP($D3104&amp;":"&amp;$E3104&amp;":"&amp;$F3104,[1]Sheet2!$A$26:$I$7753,9,FALSE)),"",VLOOKUP($D3104&amp;":"&amp;$E3104&amp;":"&amp;$F3104,[1]Sheet2!$A$26:$I$7753,9,FALSE))</f>
        <v>verified</v>
      </c>
      <c r="M3104" s="1"/>
      <c r="O3104" s="1">
        <v>96</v>
      </c>
      <c r="P3104" s="1">
        <v>1</v>
      </c>
      <c r="Q3104" s="1">
        <v>33</v>
      </c>
      <c r="R3104" s="1">
        <v>3</v>
      </c>
      <c r="S3104" s="1" t="s">
        <v>21</v>
      </c>
      <c r="T3104" s="1" t="s">
        <v>6022</v>
      </c>
      <c r="U3104" s="1" t="s">
        <v>6021</v>
      </c>
      <c r="V3104" s="1">
        <v>16130798</v>
      </c>
      <c r="W3104" s="1" t="s">
        <v>17</v>
      </c>
      <c r="X3104" s="1" t="s">
        <v>13</v>
      </c>
      <c r="Z3104" t="s">
        <v>6019</v>
      </c>
      <c r="AA3104">
        <v>1</v>
      </c>
      <c r="AB3104" t="s">
        <v>17586</v>
      </c>
      <c r="AC3104" t="s">
        <v>6022</v>
      </c>
      <c r="AD3104" t="s">
        <v>6021</v>
      </c>
      <c r="AE3104" t="s">
        <v>16276</v>
      </c>
      <c r="AF3104" t="s">
        <v>16277</v>
      </c>
    </row>
    <row r="3105" spans="1:32">
      <c r="A3105" t="s">
        <v>23461</v>
      </c>
      <c r="B3105" t="s">
        <v>6023</v>
      </c>
      <c r="C3105">
        <v>3</v>
      </c>
      <c r="D3105">
        <v>33</v>
      </c>
      <c r="E3105">
        <v>3</v>
      </c>
      <c r="F3105" t="s">
        <v>28</v>
      </c>
      <c r="G3105" t="s">
        <v>6024</v>
      </c>
      <c r="H3105" t="s">
        <v>6025</v>
      </c>
      <c r="I3105" s="1" t="s">
        <v>13</v>
      </c>
      <c r="J3105" s="1" t="s">
        <v>6026</v>
      </c>
      <c r="K3105" s="1" t="s">
        <v>6025</v>
      </c>
      <c r="L3105" s="1" t="str">
        <f>IF(ISERROR(VLOOKUP($D3105&amp;":"&amp;$E3105&amp;":"&amp;$F3105,[1]Sheet2!$A$26:$I$7753,9,FALSE)),"",VLOOKUP($D3105&amp;":"&amp;$E3105&amp;":"&amp;$F3105,[1]Sheet2!$A$26:$I$7753,9,FALSE))</f>
        <v>verified</v>
      </c>
      <c r="M3105" s="1"/>
      <c r="O3105" s="1">
        <v>96</v>
      </c>
      <c r="P3105" s="1">
        <v>3</v>
      </c>
      <c r="Q3105" s="1">
        <v>33</v>
      </c>
      <c r="R3105" s="1">
        <v>3</v>
      </c>
      <c r="S3105" s="1" t="s">
        <v>28</v>
      </c>
      <c r="T3105" s="1" t="s">
        <v>6026</v>
      </c>
      <c r="U3105" s="1" t="s">
        <v>6025</v>
      </c>
      <c r="V3105" s="1">
        <v>16130799</v>
      </c>
      <c r="W3105" s="1" t="s">
        <v>17</v>
      </c>
      <c r="X3105" s="1" t="s">
        <v>13</v>
      </c>
      <c r="Z3105" t="s">
        <v>6023</v>
      </c>
      <c r="AA3105">
        <v>3</v>
      </c>
      <c r="AB3105" t="s">
        <v>17587</v>
      </c>
      <c r="AC3105" t="s">
        <v>6026</v>
      </c>
      <c r="AD3105" t="s">
        <v>6025</v>
      </c>
      <c r="AE3105" t="s">
        <v>16276</v>
      </c>
      <c r="AF3105" t="s">
        <v>16277</v>
      </c>
    </row>
    <row r="3106" spans="1:32">
      <c r="A3106" t="s">
        <v>23462</v>
      </c>
      <c r="B3106" t="s">
        <v>6027</v>
      </c>
      <c r="C3106">
        <v>3</v>
      </c>
      <c r="D3106">
        <v>33</v>
      </c>
      <c r="E3106">
        <v>3</v>
      </c>
      <c r="F3106" t="s">
        <v>33</v>
      </c>
      <c r="G3106" t="s">
        <v>6028</v>
      </c>
      <c r="H3106" t="s">
        <v>6029</v>
      </c>
      <c r="I3106" s="1" t="s">
        <v>13</v>
      </c>
      <c r="J3106" s="1" t="s">
        <v>6030</v>
      </c>
      <c r="K3106" s="1" t="s">
        <v>6029</v>
      </c>
      <c r="L3106" s="1" t="str">
        <f>IF(ISERROR(VLOOKUP($D3106&amp;":"&amp;$E3106&amp;":"&amp;$F3106,[1]Sheet2!$A$26:$I$7753,9,FALSE)),"",VLOOKUP($D3106&amp;":"&amp;$E3106&amp;":"&amp;$F3106,[1]Sheet2!$A$26:$I$7753,9,FALSE))</f>
        <v>verified</v>
      </c>
      <c r="M3106" s="1"/>
      <c r="O3106" s="1">
        <v>96</v>
      </c>
      <c r="P3106" s="1">
        <v>3</v>
      </c>
      <c r="Q3106" s="1">
        <v>33</v>
      </c>
      <c r="R3106" s="1">
        <v>3</v>
      </c>
      <c r="S3106" s="1" t="s">
        <v>33</v>
      </c>
      <c r="T3106" s="1" t="s">
        <v>6030</v>
      </c>
      <c r="U3106" s="1" t="s">
        <v>6029</v>
      </c>
      <c r="V3106" s="1">
        <v>16130800</v>
      </c>
      <c r="W3106" s="1" t="s">
        <v>17</v>
      </c>
      <c r="X3106" s="1" t="s">
        <v>13</v>
      </c>
      <c r="Z3106" t="s">
        <v>6027</v>
      </c>
      <c r="AA3106">
        <v>3</v>
      </c>
      <c r="AB3106" t="s">
        <v>17588</v>
      </c>
      <c r="AC3106" t="s">
        <v>6030</v>
      </c>
      <c r="AD3106" t="s">
        <v>6029</v>
      </c>
      <c r="AE3106" t="s">
        <v>16276</v>
      </c>
      <c r="AF3106" t="s">
        <v>16277</v>
      </c>
    </row>
    <row r="3107" spans="1:32">
      <c r="A3107" t="s">
        <v>23463</v>
      </c>
      <c r="B3107" t="s">
        <v>6031</v>
      </c>
      <c r="C3107">
        <v>1</v>
      </c>
      <c r="D3107">
        <v>33</v>
      </c>
      <c r="E3107">
        <v>3</v>
      </c>
      <c r="F3107" t="s">
        <v>38</v>
      </c>
      <c r="G3107" t="s">
        <v>6032</v>
      </c>
      <c r="H3107" t="s">
        <v>6033</v>
      </c>
      <c r="I3107" s="1" t="s">
        <v>13</v>
      </c>
      <c r="J3107" s="1" t="s">
        <v>6034</v>
      </c>
      <c r="K3107" s="1" t="s">
        <v>6033</v>
      </c>
      <c r="L3107" s="1" t="str">
        <f>IF(ISERROR(VLOOKUP($D3107&amp;":"&amp;$E3107&amp;":"&amp;$F3107,[1]Sheet2!$A$26:$I$7753,9,FALSE)),"",VLOOKUP($D3107&amp;":"&amp;$E3107&amp;":"&amp;$F3107,[1]Sheet2!$A$26:$I$7753,9,FALSE))</f>
        <v>verified</v>
      </c>
      <c r="M3107" s="1"/>
      <c r="O3107" s="1">
        <v>96</v>
      </c>
      <c r="P3107" s="1">
        <v>1</v>
      </c>
      <c r="Q3107" s="1">
        <v>33</v>
      </c>
      <c r="R3107" s="1">
        <v>3</v>
      </c>
      <c r="S3107" s="1" t="s">
        <v>38</v>
      </c>
      <c r="T3107" s="1" t="s">
        <v>6034</v>
      </c>
      <c r="U3107" s="1" t="s">
        <v>6033</v>
      </c>
      <c r="V3107" s="1">
        <v>16130801</v>
      </c>
      <c r="W3107" s="1" t="s">
        <v>17</v>
      </c>
      <c r="X3107" s="1" t="s">
        <v>13</v>
      </c>
      <c r="Z3107" t="s">
        <v>6031</v>
      </c>
      <c r="AA3107">
        <v>1</v>
      </c>
      <c r="AB3107" t="s">
        <v>17589</v>
      </c>
      <c r="AC3107" t="s">
        <v>6034</v>
      </c>
      <c r="AD3107" t="s">
        <v>6033</v>
      </c>
      <c r="AE3107" t="s">
        <v>16276</v>
      </c>
      <c r="AF3107" t="s">
        <v>16277</v>
      </c>
    </row>
    <row r="3108" spans="1:32">
      <c r="A3108" t="s">
        <v>23464</v>
      </c>
      <c r="B3108" t="s">
        <v>6035</v>
      </c>
      <c r="C3108">
        <v>1</v>
      </c>
      <c r="D3108">
        <v>33</v>
      </c>
      <c r="E3108">
        <v>3</v>
      </c>
      <c r="F3108" t="s">
        <v>43</v>
      </c>
      <c r="G3108" t="s">
        <v>6036</v>
      </c>
      <c r="H3108" t="s">
        <v>6037</v>
      </c>
      <c r="I3108" s="1" t="s">
        <v>13</v>
      </c>
      <c r="J3108" s="1" t="s">
        <v>6038</v>
      </c>
      <c r="K3108" s="1" t="s">
        <v>6037</v>
      </c>
      <c r="L3108" s="1" t="str">
        <f>IF(ISERROR(VLOOKUP($D3108&amp;":"&amp;$E3108&amp;":"&amp;$F3108,[1]Sheet2!$A$26:$I$7753,9,FALSE)),"",VLOOKUP($D3108&amp;":"&amp;$E3108&amp;":"&amp;$F3108,[1]Sheet2!$A$26:$I$7753,9,FALSE))</f>
        <v>verified</v>
      </c>
      <c r="M3108" s="1"/>
      <c r="O3108" s="1">
        <v>96</v>
      </c>
      <c r="P3108" s="1">
        <v>1</v>
      </c>
      <c r="Q3108" s="1">
        <v>33</v>
      </c>
      <c r="R3108" s="1">
        <v>3</v>
      </c>
      <c r="S3108" s="1" t="s">
        <v>43</v>
      </c>
      <c r="T3108" s="1" t="s">
        <v>6038</v>
      </c>
      <c r="U3108" s="1" t="s">
        <v>6037</v>
      </c>
      <c r="V3108" s="1">
        <v>16130802</v>
      </c>
      <c r="W3108" s="1" t="s">
        <v>17</v>
      </c>
      <c r="X3108" s="1" t="s">
        <v>13</v>
      </c>
      <c r="Z3108" t="s">
        <v>6035</v>
      </c>
      <c r="AA3108">
        <v>1</v>
      </c>
      <c r="AB3108" t="s">
        <v>17590</v>
      </c>
      <c r="AC3108" t="s">
        <v>6038</v>
      </c>
      <c r="AD3108" t="s">
        <v>6037</v>
      </c>
      <c r="AE3108" t="s">
        <v>16276</v>
      </c>
      <c r="AF3108" t="s">
        <v>16277</v>
      </c>
    </row>
    <row r="3109" spans="1:32">
      <c r="A3109" t="s">
        <v>23465</v>
      </c>
      <c r="B3109" t="s">
        <v>6039</v>
      </c>
      <c r="C3109">
        <v>2</v>
      </c>
      <c r="D3109">
        <v>33</v>
      </c>
      <c r="E3109">
        <v>3</v>
      </c>
      <c r="F3109" t="s">
        <v>48</v>
      </c>
      <c r="G3109" t="s">
        <v>6040</v>
      </c>
      <c r="H3109" t="s">
        <v>6041</v>
      </c>
      <c r="I3109" s="1" t="s">
        <v>13</v>
      </c>
      <c r="J3109" s="1" t="s">
        <v>6042</v>
      </c>
      <c r="K3109" s="1" t="s">
        <v>6041</v>
      </c>
      <c r="L3109" s="1" t="str">
        <f>IF(ISERROR(VLOOKUP($D3109&amp;":"&amp;$E3109&amp;":"&amp;$F3109,[1]Sheet2!$A$26:$I$7753,9,FALSE)),"",VLOOKUP($D3109&amp;":"&amp;$E3109&amp;":"&amp;$F3109,[1]Sheet2!$A$26:$I$7753,9,FALSE))</f>
        <v>verified</v>
      </c>
      <c r="M3109" s="1"/>
      <c r="O3109" s="1">
        <v>96</v>
      </c>
      <c r="P3109" s="1">
        <v>2</v>
      </c>
      <c r="Q3109" s="1">
        <v>33</v>
      </c>
      <c r="R3109" s="1">
        <v>3</v>
      </c>
      <c r="S3109" s="1" t="s">
        <v>48</v>
      </c>
      <c r="T3109" s="1" t="s">
        <v>6042</v>
      </c>
      <c r="U3109" s="1" t="s">
        <v>6041</v>
      </c>
      <c r="V3109" s="1">
        <v>16130804</v>
      </c>
      <c r="W3109" s="1" t="s">
        <v>17</v>
      </c>
      <c r="X3109" s="1" t="s">
        <v>13</v>
      </c>
      <c r="Z3109" t="s">
        <v>6039</v>
      </c>
      <c r="AA3109">
        <v>2</v>
      </c>
      <c r="AB3109" t="s">
        <v>17591</v>
      </c>
      <c r="AC3109" t="s">
        <v>6042</v>
      </c>
      <c r="AD3109" t="s">
        <v>6041</v>
      </c>
      <c r="AE3109" t="s">
        <v>16276</v>
      </c>
      <c r="AF3109" t="s">
        <v>16277</v>
      </c>
    </row>
    <row r="3110" spans="1:32">
      <c r="A3110" t="s">
        <v>23466</v>
      </c>
      <c r="B3110" t="s">
        <v>6043</v>
      </c>
      <c r="C3110">
        <v>1</v>
      </c>
      <c r="D3110">
        <v>33</v>
      </c>
      <c r="E3110">
        <v>4</v>
      </c>
      <c r="F3110" t="s">
        <v>13</v>
      </c>
      <c r="G3110" t="s">
        <v>6044</v>
      </c>
      <c r="H3110" t="s">
        <v>6045</v>
      </c>
      <c r="I3110" s="1" t="s">
        <v>13</v>
      </c>
      <c r="J3110" s="1" t="s">
        <v>6046</v>
      </c>
      <c r="K3110" s="1" t="s">
        <v>6045</v>
      </c>
      <c r="L3110" s="1" t="str">
        <f>IF(ISERROR(VLOOKUP($D3110&amp;":"&amp;$E3110&amp;":"&amp;$F3110,[1]Sheet2!$A$26:$I$7753,9,FALSE)),"",VLOOKUP($D3110&amp;":"&amp;$E3110&amp;":"&amp;$F3110,[1]Sheet2!$A$26:$I$7753,9,FALSE))</f>
        <v>verified</v>
      </c>
      <c r="M3110" s="1"/>
      <c r="O3110" s="1">
        <v>96</v>
      </c>
      <c r="P3110" s="1">
        <v>1</v>
      </c>
      <c r="Q3110" s="1">
        <v>33</v>
      </c>
      <c r="R3110" s="1">
        <v>4</v>
      </c>
      <c r="S3110" s="1" t="s">
        <v>13</v>
      </c>
      <c r="T3110" s="1" t="s">
        <v>6046</v>
      </c>
      <c r="U3110" s="1" t="s">
        <v>6045</v>
      </c>
      <c r="V3110" s="1">
        <v>16130816</v>
      </c>
      <c r="W3110" s="1" t="s">
        <v>17</v>
      </c>
      <c r="X3110" s="1" t="s">
        <v>13</v>
      </c>
      <c r="Z3110" t="s">
        <v>6043</v>
      </c>
      <c r="AA3110">
        <v>1</v>
      </c>
      <c r="AB3110" t="s">
        <v>17592</v>
      </c>
      <c r="AC3110" t="s">
        <v>6046</v>
      </c>
      <c r="AD3110" t="s">
        <v>6045</v>
      </c>
      <c r="AE3110" t="s">
        <v>16276</v>
      </c>
      <c r="AF3110" t="s">
        <v>16277</v>
      </c>
    </row>
    <row r="3111" spans="1:32">
      <c r="A3111" t="s">
        <v>23467</v>
      </c>
      <c r="B3111" t="s">
        <v>6047</v>
      </c>
      <c r="C3111">
        <v>1</v>
      </c>
      <c r="D3111">
        <v>33</v>
      </c>
      <c r="E3111">
        <v>4</v>
      </c>
      <c r="F3111" t="s">
        <v>19</v>
      </c>
      <c r="G3111" t="s">
        <v>6048</v>
      </c>
      <c r="H3111" t="s">
        <v>6049</v>
      </c>
      <c r="I3111" s="1" t="s">
        <v>13</v>
      </c>
      <c r="J3111" s="1" t="s">
        <v>6050</v>
      </c>
      <c r="K3111" s="1" t="s">
        <v>6049</v>
      </c>
      <c r="L3111" s="1" t="str">
        <f>IF(ISERROR(VLOOKUP($D3111&amp;":"&amp;$E3111&amp;":"&amp;$F3111,[1]Sheet2!$A$26:$I$7753,9,FALSE)),"",VLOOKUP($D3111&amp;":"&amp;$E3111&amp;":"&amp;$F3111,[1]Sheet2!$A$26:$I$7753,9,FALSE))</f>
        <v>verified</v>
      </c>
      <c r="M3111" s="1"/>
      <c r="O3111" s="1">
        <v>96</v>
      </c>
      <c r="P3111" s="1">
        <v>1</v>
      </c>
      <c r="Q3111" s="1">
        <v>33</v>
      </c>
      <c r="R3111" s="1">
        <v>4</v>
      </c>
      <c r="S3111" s="1" t="s">
        <v>19</v>
      </c>
      <c r="T3111" s="1" t="s">
        <v>6050</v>
      </c>
      <c r="U3111" s="1" t="s">
        <v>6049</v>
      </c>
      <c r="V3111" s="1">
        <v>16130821</v>
      </c>
      <c r="W3111" s="1" t="s">
        <v>17</v>
      </c>
      <c r="X3111" s="1" t="s">
        <v>13</v>
      </c>
      <c r="Z3111" t="s">
        <v>6047</v>
      </c>
      <c r="AA3111">
        <v>1</v>
      </c>
      <c r="AB3111" t="s">
        <v>17593</v>
      </c>
      <c r="AC3111" t="s">
        <v>6050</v>
      </c>
      <c r="AD3111" t="s">
        <v>6049</v>
      </c>
      <c r="AE3111" t="s">
        <v>16276</v>
      </c>
      <c r="AF3111" t="s">
        <v>16277</v>
      </c>
    </row>
    <row r="3112" spans="1:32">
      <c r="A3112" t="s">
        <v>23468</v>
      </c>
      <c r="B3112" t="s">
        <v>6051</v>
      </c>
      <c r="C3112">
        <v>1</v>
      </c>
      <c r="D3112">
        <v>33</v>
      </c>
      <c r="E3112">
        <v>4</v>
      </c>
      <c r="F3112" t="s">
        <v>21</v>
      </c>
      <c r="G3112" t="s">
        <v>6052</v>
      </c>
      <c r="H3112" t="s">
        <v>6053</v>
      </c>
      <c r="I3112" s="1" t="s">
        <v>13</v>
      </c>
      <c r="J3112" s="1" t="s">
        <v>6054</v>
      </c>
      <c r="K3112" s="1" t="s">
        <v>6053</v>
      </c>
      <c r="L3112" s="1" t="str">
        <f>IF(ISERROR(VLOOKUP($D3112&amp;":"&amp;$E3112&amp;":"&amp;$F3112,[1]Sheet2!$A$26:$I$7753,9,FALSE)),"",VLOOKUP($D3112&amp;":"&amp;$E3112&amp;":"&amp;$F3112,[1]Sheet2!$A$26:$I$7753,9,FALSE))</f>
        <v>verified</v>
      </c>
      <c r="M3112" s="1"/>
      <c r="O3112" s="1">
        <v>96</v>
      </c>
      <c r="P3112" s="1">
        <v>1</v>
      </c>
      <c r="Q3112" s="1">
        <v>33</v>
      </c>
      <c r="R3112" s="1">
        <v>4</v>
      </c>
      <c r="S3112" s="1" t="s">
        <v>21</v>
      </c>
      <c r="T3112" s="1" t="s">
        <v>6054</v>
      </c>
      <c r="U3112" s="1" t="s">
        <v>6053</v>
      </c>
      <c r="V3112" s="1">
        <v>16130823</v>
      </c>
      <c r="W3112" s="1" t="s">
        <v>17</v>
      </c>
      <c r="X3112" s="1" t="s">
        <v>13</v>
      </c>
      <c r="Z3112" t="s">
        <v>6051</v>
      </c>
      <c r="AA3112">
        <v>1</v>
      </c>
      <c r="AB3112" t="s">
        <v>17594</v>
      </c>
      <c r="AC3112" t="s">
        <v>6054</v>
      </c>
      <c r="AD3112" t="s">
        <v>6053</v>
      </c>
      <c r="AE3112" t="s">
        <v>16276</v>
      </c>
      <c r="AF3112" t="s">
        <v>16277</v>
      </c>
    </row>
    <row r="3113" spans="1:32">
      <c r="A3113" t="s">
        <v>23469</v>
      </c>
      <c r="B3113" t="s">
        <v>6055</v>
      </c>
      <c r="C3113">
        <v>2</v>
      </c>
      <c r="D3113">
        <v>33</v>
      </c>
      <c r="E3113">
        <v>4</v>
      </c>
      <c r="F3113" t="s">
        <v>28</v>
      </c>
      <c r="G3113" t="s">
        <v>6056</v>
      </c>
      <c r="H3113" t="s">
        <v>6057</v>
      </c>
      <c r="I3113" s="1" t="s">
        <v>13</v>
      </c>
      <c r="J3113" s="1" t="s">
        <v>6058</v>
      </c>
      <c r="K3113" s="1" t="s">
        <v>6059</v>
      </c>
      <c r="L3113" s="1" t="str">
        <f>IF(ISERROR(VLOOKUP($D3113&amp;":"&amp;$E3113&amp;":"&amp;$F3113,[1]Sheet2!$A$26:$I$7753,9,FALSE)),"",VLOOKUP($D3113&amp;":"&amp;$E3113&amp;":"&amp;$F3113,[1]Sheet2!$A$26:$I$7753,9,FALSE))</f>
        <v>verified</v>
      </c>
      <c r="M3113" s="1"/>
      <c r="O3113" s="1">
        <v>96</v>
      </c>
      <c r="P3113" s="1">
        <v>2</v>
      </c>
      <c r="Q3113" s="1">
        <v>33</v>
      </c>
      <c r="R3113" s="1">
        <v>4</v>
      </c>
      <c r="S3113" s="1" t="s">
        <v>28</v>
      </c>
      <c r="T3113" s="1" t="s">
        <v>6058</v>
      </c>
      <c r="U3113" s="1" t="s">
        <v>6059</v>
      </c>
      <c r="V3113" s="1">
        <v>16130824</v>
      </c>
      <c r="W3113" s="1" t="s">
        <v>17</v>
      </c>
      <c r="X3113" s="1" t="s">
        <v>13</v>
      </c>
      <c r="Z3113" t="s">
        <v>6055</v>
      </c>
      <c r="AA3113">
        <v>2</v>
      </c>
      <c r="AB3113" t="s">
        <v>17595</v>
      </c>
      <c r="AC3113" t="s">
        <v>6058</v>
      </c>
      <c r="AD3113" t="s">
        <v>6059</v>
      </c>
      <c r="AE3113" t="s">
        <v>16276</v>
      </c>
      <c r="AF3113" t="s">
        <v>16277</v>
      </c>
    </row>
    <row r="3114" spans="1:32">
      <c r="A3114" t="s">
        <v>23470</v>
      </c>
      <c r="B3114" t="s">
        <v>6060</v>
      </c>
      <c r="C3114">
        <v>2</v>
      </c>
      <c r="D3114">
        <v>33</v>
      </c>
      <c r="E3114">
        <v>4</v>
      </c>
      <c r="F3114" t="s">
        <v>33</v>
      </c>
      <c r="G3114" t="s">
        <v>6061</v>
      </c>
      <c r="H3114" t="s">
        <v>6062</v>
      </c>
      <c r="I3114" s="1" t="s">
        <v>13</v>
      </c>
      <c r="J3114" s="1" t="s">
        <v>6063</v>
      </c>
      <c r="K3114" s="1" t="s">
        <v>6064</v>
      </c>
      <c r="L3114" s="1" t="str">
        <f>IF(ISERROR(VLOOKUP($D3114&amp;":"&amp;$E3114&amp;":"&amp;$F3114,[1]Sheet2!$A$26:$I$7753,9,FALSE)),"",VLOOKUP($D3114&amp;":"&amp;$E3114&amp;":"&amp;$F3114,[1]Sheet2!$A$26:$I$7753,9,FALSE))</f>
        <v>verified</v>
      </c>
      <c r="M3114" s="1"/>
      <c r="O3114" s="1">
        <v>96</v>
      </c>
      <c r="P3114" s="1">
        <v>2</v>
      </c>
      <c r="Q3114" s="1">
        <v>33</v>
      </c>
      <c r="R3114" s="1">
        <v>4</v>
      </c>
      <c r="S3114" s="1" t="s">
        <v>33</v>
      </c>
      <c r="T3114" s="1" t="s">
        <v>6063</v>
      </c>
      <c r="U3114" s="1" t="s">
        <v>6064</v>
      </c>
      <c r="V3114" s="1">
        <v>16130825</v>
      </c>
      <c r="W3114" s="1" t="s">
        <v>17</v>
      </c>
      <c r="X3114" s="1" t="s">
        <v>13</v>
      </c>
      <c r="Z3114" t="s">
        <v>6060</v>
      </c>
      <c r="AA3114">
        <v>2</v>
      </c>
      <c r="AB3114" t="s">
        <v>17596</v>
      </c>
      <c r="AC3114" t="s">
        <v>6063</v>
      </c>
      <c r="AD3114" t="s">
        <v>6064</v>
      </c>
      <c r="AE3114" t="s">
        <v>16276</v>
      </c>
      <c r="AF3114" t="s">
        <v>16277</v>
      </c>
    </row>
    <row r="3115" spans="1:32">
      <c r="A3115" t="s">
        <v>23471</v>
      </c>
      <c r="B3115" t="s">
        <v>6065</v>
      </c>
      <c r="C3115">
        <v>1</v>
      </c>
      <c r="D3115">
        <v>33</v>
      </c>
      <c r="E3115">
        <v>4</v>
      </c>
      <c r="F3115" t="s">
        <v>38</v>
      </c>
      <c r="G3115" t="s">
        <v>6066</v>
      </c>
      <c r="H3115" t="s">
        <v>6067</v>
      </c>
      <c r="I3115" s="1" t="s">
        <v>13</v>
      </c>
      <c r="J3115" s="1" t="s">
        <v>6068</v>
      </c>
      <c r="K3115" s="1" t="s">
        <v>6067</v>
      </c>
      <c r="L3115" s="1" t="str">
        <f>IF(ISERROR(VLOOKUP($D3115&amp;":"&amp;$E3115&amp;":"&amp;$F3115,[1]Sheet2!$A$26:$I$7753,9,FALSE)),"",VLOOKUP($D3115&amp;":"&amp;$E3115&amp;":"&amp;$F3115,[1]Sheet2!$A$26:$I$7753,9,FALSE))</f>
        <v>verified</v>
      </c>
      <c r="M3115" s="1"/>
      <c r="O3115" s="1">
        <v>96</v>
      </c>
      <c r="P3115" s="1">
        <v>1</v>
      </c>
      <c r="Q3115" s="1">
        <v>33</v>
      </c>
      <c r="R3115" s="1">
        <v>4</v>
      </c>
      <c r="S3115" s="1" t="s">
        <v>38</v>
      </c>
      <c r="T3115" s="1" t="s">
        <v>6068</v>
      </c>
      <c r="U3115" s="1" t="s">
        <v>6067</v>
      </c>
      <c r="V3115" s="1">
        <v>16130829</v>
      </c>
      <c r="W3115" s="1" t="s">
        <v>17</v>
      </c>
      <c r="X3115" s="1" t="s">
        <v>13</v>
      </c>
      <c r="Z3115" t="s">
        <v>6065</v>
      </c>
      <c r="AA3115">
        <v>1</v>
      </c>
      <c r="AB3115" t="s">
        <v>17597</v>
      </c>
      <c r="AC3115" t="s">
        <v>6068</v>
      </c>
      <c r="AD3115" t="s">
        <v>6067</v>
      </c>
      <c r="AE3115" t="s">
        <v>16276</v>
      </c>
      <c r="AF3115" t="s">
        <v>16277</v>
      </c>
    </row>
    <row r="3116" spans="1:32">
      <c r="A3116" t="s">
        <v>23472</v>
      </c>
      <c r="B3116" t="s">
        <v>6069</v>
      </c>
      <c r="C3116">
        <v>1</v>
      </c>
      <c r="D3116">
        <v>33</v>
      </c>
      <c r="E3116">
        <v>4</v>
      </c>
      <c r="F3116" t="s">
        <v>43</v>
      </c>
      <c r="G3116" t="s">
        <v>6070</v>
      </c>
      <c r="H3116" t="s">
        <v>6071</v>
      </c>
      <c r="I3116" s="1" t="s">
        <v>13</v>
      </c>
      <c r="J3116" s="1" t="s">
        <v>6072</v>
      </c>
      <c r="K3116" s="1" t="s">
        <v>6071</v>
      </c>
      <c r="L3116" s="1" t="str">
        <f>IF(ISERROR(VLOOKUP($D3116&amp;":"&amp;$E3116&amp;":"&amp;$F3116,[1]Sheet2!$A$26:$I$7753,9,FALSE)),"",VLOOKUP($D3116&amp;":"&amp;$E3116&amp;":"&amp;$F3116,[1]Sheet2!$A$26:$I$7753,9,FALSE))</f>
        <v>verified</v>
      </c>
      <c r="M3116" s="1"/>
      <c r="O3116" s="1">
        <v>96</v>
      </c>
      <c r="P3116" s="1">
        <v>1</v>
      </c>
      <c r="Q3116" s="1">
        <v>33</v>
      </c>
      <c r="R3116" s="1">
        <v>4</v>
      </c>
      <c r="S3116" s="1" t="s">
        <v>43</v>
      </c>
      <c r="T3116" s="1" t="s">
        <v>6072</v>
      </c>
      <c r="U3116" s="1" t="s">
        <v>6071</v>
      </c>
      <c r="V3116" s="1">
        <v>16130830</v>
      </c>
      <c r="W3116" s="1" t="s">
        <v>17</v>
      </c>
      <c r="X3116" s="1" t="s">
        <v>13</v>
      </c>
      <c r="Z3116" t="s">
        <v>6069</v>
      </c>
      <c r="AA3116">
        <v>1</v>
      </c>
      <c r="AB3116" t="s">
        <v>17598</v>
      </c>
      <c r="AC3116" t="s">
        <v>6072</v>
      </c>
      <c r="AD3116" t="s">
        <v>6071</v>
      </c>
      <c r="AE3116" t="s">
        <v>16276</v>
      </c>
      <c r="AF3116" t="s">
        <v>16277</v>
      </c>
    </row>
    <row r="3117" spans="1:32">
      <c r="A3117" t="s">
        <v>23473</v>
      </c>
      <c r="B3117" t="s">
        <v>6073</v>
      </c>
      <c r="C3117">
        <v>1</v>
      </c>
      <c r="D3117">
        <v>33</v>
      </c>
      <c r="E3117">
        <v>4</v>
      </c>
      <c r="F3117" t="s">
        <v>48</v>
      </c>
      <c r="G3117" t="s">
        <v>6074</v>
      </c>
      <c r="H3117" t="s">
        <v>6075</v>
      </c>
      <c r="I3117" s="1" t="s">
        <v>13</v>
      </c>
      <c r="J3117" s="1" t="s">
        <v>6076</v>
      </c>
      <c r="K3117" s="1" t="s">
        <v>6075</v>
      </c>
      <c r="L3117" s="1" t="str">
        <f>IF(ISERROR(VLOOKUP($D3117&amp;":"&amp;$E3117&amp;":"&amp;$F3117,[1]Sheet2!$A$26:$I$7753,9,FALSE)),"",VLOOKUP($D3117&amp;":"&amp;$E3117&amp;":"&amp;$F3117,[1]Sheet2!$A$26:$I$7753,9,FALSE))</f>
        <v>verified</v>
      </c>
      <c r="M3117" s="1"/>
      <c r="O3117" s="1">
        <v>96</v>
      </c>
      <c r="P3117" s="1">
        <v>1</v>
      </c>
      <c r="Q3117" s="1">
        <v>33</v>
      </c>
      <c r="R3117" s="1">
        <v>4</v>
      </c>
      <c r="S3117" s="1" t="s">
        <v>48</v>
      </c>
      <c r="T3117" s="1" t="s">
        <v>6076</v>
      </c>
      <c r="U3117" s="1" t="s">
        <v>6075</v>
      </c>
      <c r="V3117" s="1">
        <v>16130831</v>
      </c>
      <c r="W3117" s="1" t="s">
        <v>17</v>
      </c>
      <c r="X3117" s="1" t="s">
        <v>13</v>
      </c>
      <c r="Z3117" t="s">
        <v>6073</v>
      </c>
      <c r="AA3117">
        <v>1</v>
      </c>
      <c r="AB3117" t="s">
        <v>17599</v>
      </c>
      <c r="AC3117" t="s">
        <v>6076</v>
      </c>
      <c r="AD3117" t="s">
        <v>6075</v>
      </c>
      <c r="AE3117" t="s">
        <v>16276</v>
      </c>
      <c r="AF3117" t="s">
        <v>16277</v>
      </c>
    </row>
    <row r="3118" spans="1:32">
      <c r="A3118" t="s">
        <v>23474</v>
      </c>
      <c r="B3118" t="s">
        <v>6077</v>
      </c>
      <c r="C3118">
        <v>1</v>
      </c>
      <c r="D3118">
        <v>33</v>
      </c>
      <c r="E3118">
        <v>5</v>
      </c>
      <c r="F3118" t="s">
        <v>13</v>
      </c>
      <c r="G3118" t="s">
        <v>6078</v>
      </c>
      <c r="H3118" t="s">
        <v>6079</v>
      </c>
      <c r="I3118" s="1" t="s">
        <v>13</v>
      </c>
      <c r="J3118" s="1" t="s">
        <v>6080</v>
      </c>
      <c r="K3118" s="1" t="s">
        <v>6079</v>
      </c>
      <c r="L3118" s="1" t="str">
        <f>IF(ISERROR(VLOOKUP($D3118&amp;":"&amp;$E3118&amp;":"&amp;$F3118,[1]Sheet2!$A$26:$I$7753,9,FALSE)),"",VLOOKUP($D3118&amp;":"&amp;$E3118&amp;":"&amp;$F3118,[1]Sheet2!$A$26:$I$7753,9,FALSE))</f>
        <v xml:space="preserve">use other isolate </v>
      </c>
      <c r="M3118" s="1"/>
      <c r="O3118" s="1">
        <v>96</v>
      </c>
      <c r="P3118" s="1">
        <v>1</v>
      </c>
      <c r="Q3118" s="1">
        <v>33</v>
      </c>
      <c r="R3118" s="1">
        <v>5</v>
      </c>
      <c r="S3118" s="1" t="s">
        <v>13</v>
      </c>
      <c r="T3118" s="1" t="s">
        <v>6080</v>
      </c>
      <c r="U3118" s="1" t="s">
        <v>6079</v>
      </c>
      <c r="V3118" s="1">
        <v>16130853</v>
      </c>
      <c r="W3118" s="1" t="s">
        <v>17</v>
      </c>
      <c r="X3118" s="1" t="s">
        <v>13</v>
      </c>
      <c r="Z3118" t="s">
        <v>6077</v>
      </c>
      <c r="AA3118">
        <v>1</v>
      </c>
      <c r="AB3118" t="s">
        <v>17600</v>
      </c>
      <c r="AC3118" t="s">
        <v>6080</v>
      </c>
      <c r="AD3118" t="s">
        <v>6079</v>
      </c>
      <c r="AE3118" t="s">
        <v>16312</v>
      </c>
      <c r="AF3118" t="s">
        <v>16313</v>
      </c>
    </row>
    <row r="3119" spans="1:32">
      <c r="A3119" t="s">
        <v>23475</v>
      </c>
      <c r="B3119" t="s">
        <v>6081</v>
      </c>
      <c r="C3119">
        <v>2</v>
      </c>
      <c r="D3119">
        <v>33</v>
      </c>
      <c r="E3119">
        <v>5</v>
      </c>
      <c r="F3119" t="s">
        <v>19</v>
      </c>
      <c r="G3119" t="s">
        <v>6082</v>
      </c>
      <c r="H3119" t="s">
        <v>6083</v>
      </c>
      <c r="I3119" s="1" t="s">
        <v>13</v>
      </c>
      <c r="J3119" s="1" t="s">
        <v>6084</v>
      </c>
      <c r="K3119" s="1" t="s">
        <v>6083</v>
      </c>
      <c r="L3119" s="1" t="str">
        <f>IF(ISERROR(VLOOKUP($D3119&amp;":"&amp;$E3119&amp;":"&amp;$F3119,[1]Sheet2!$A$26:$I$7753,9,FALSE)),"",VLOOKUP($D3119&amp;":"&amp;$E3119&amp;":"&amp;$F3119,[1]Sheet2!$A$26:$I$7753,9,FALSE))</f>
        <v>verified</v>
      </c>
      <c r="M3119" s="1"/>
      <c r="O3119" s="1">
        <v>96</v>
      </c>
      <c r="P3119" s="1">
        <v>2</v>
      </c>
      <c r="Q3119" s="1">
        <v>33</v>
      </c>
      <c r="R3119" s="1">
        <v>5</v>
      </c>
      <c r="S3119" s="1" t="s">
        <v>19</v>
      </c>
      <c r="T3119" s="1" t="s">
        <v>6084</v>
      </c>
      <c r="U3119" s="1" t="s">
        <v>6083</v>
      </c>
      <c r="V3119" s="1">
        <v>16130855</v>
      </c>
      <c r="W3119" s="1" t="s">
        <v>17</v>
      </c>
      <c r="X3119" s="1" t="s">
        <v>13</v>
      </c>
      <c r="Z3119" t="s">
        <v>6081</v>
      </c>
      <c r="AA3119">
        <v>2</v>
      </c>
      <c r="AB3119" t="s">
        <v>17601</v>
      </c>
      <c r="AC3119" t="s">
        <v>6084</v>
      </c>
      <c r="AD3119" t="s">
        <v>6083</v>
      </c>
      <c r="AE3119" t="s">
        <v>16276</v>
      </c>
      <c r="AF3119" t="s">
        <v>16277</v>
      </c>
    </row>
    <row r="3120" spans="1:32">
      <c r="A3120" t="s">
        <v>23476</v>
      </c>
      <c r="B3120" t="s">
        <v>6085</v>
      </c>
      <c r="C3120">
        <v>1</v>
      </c>
      <c r="D3120">
        <v>33</v>
      </c>
      <c r="E3120">
        <v>5</v>
      </c>
      <c r="F3120" t="s">
        <v>21</v>
      </c>
      <c r="G3120" t="s">
        <v>6086</v>
      </c>
      <c r="H3120" t="s">
        <v>6087</v>
      </c>
      <c r="I3120" s="1" t="s">
        <v>13</v>
      </c>
      <c r="J3120" s="1" t="s">
        <v>6088</v>
      </c>
      <c r="K3120" s="1" t="s">
        <v>6087</v>
      </c>
      <c r="L3120" s="1" t="str">
        <f>IF(ISERROR(VLOOKUP($D3120&amp;":"&amp;$E3120&amp;":"&amp;$F3120,[1]Sheet2!$A$26:$I$7753,9,FALSE)),"",VLOOKUP($D3120&amp;":"&amp;$E3120&amp;":"&amp;$F3120,[1]Sheet2!$A$26:$I$7753,9,FALSE))</f>
        <v>verified</v>
      </c>
      <c r="M3120" s="1"/>
      <c r="O3120" s="1">
        <v>96</v>
      </c>
      <c r="P3120" s="1">
        <v>1</v>
      </c>
      <c r="Q3120" s="1">
        <v>33</v>
      </c>
      <c r="R3120" s="1">
        <v>5</v>
      </c>
      <c r="S3120" s="1" t="s">
        <v>21</v>
      </c>
      <c r="T3120" s="1" t="s">
        <v>6088</v>
      </c>
      <c r="U3120" s="1" t="s">
        <v>6087</v>
      </c>
      <c r="V3120" s="1">
        <v>16130856</v>
      </c>
      <c r="W3120" s="1" t="s">
        <v>17</v>
      </c>
      <c r="X3120" s="1" t="s">
        <v>13</v>
      </c>
      <c r="Z3120" t="s">
        <v>6085</v>
      </c>
      <c r="AA3120">
        <v>1</v>
      </c>
      <c r="AB3120" t="s">
        <v>17602</v>
      </c>
      <c r="AC3120" t="s">
        <v>6088</v>
      </c>
      <c r="AD3120" t="s">
        <v>6087</v>
      </c>
      <c r="AE3120" t="s">
        <v>16276</v>
      </c>
      <c r="AF3120" t="s">
        <v>16277</v>
      </c>
    </row>
    <row r="3121" spans="1:32">
      <c r="A3121" t="s">
        <v>23477</v>
      </c>
      <c r="B3121" t="s">
        <v>6089</v>
      </c>
      <c r="C3121">
        <v>1</v>
      </c>
      <c r="D3121">
        <v>33</v>
      </c>
      <c r="E3121">
        <v>5</v>
      </c>
      <c r="F3121" t="s">
        <v>28</v>
      </c>
      <c r="G3121" t="s">
        <v>6090</v>
      </c>
      <c r="H3121" t="s">
        <v>6091</v>
      </c>
      <c r="I3121" s="1" t="s">
        <v>13</v>
      </c>
      <c r="J3121" s="1" t="s">
        <v>6092</v>
      </c>
      <c r="K3121" s="1" t="s">
        <v>6091</v>
      </c>
      <c r="L3121" s="1" t="str">
        <f>IF(ISERROR(VLOOKUP($D3121&amp;":"&amp;$E3121&amp;":"&amp;$F3121,[1]Sheet2!$A$26:$I$7753,9,FALSE)),"",VLOOKUP($D3121&amp;":"&amp;$E3121&amp;":"&amp;$F3121,[1]Sheet2!$A$26:$I$7753,9,FALSE))</f>
        <v>verified</v>
      </c>
      <c r="M3121" s="1"/>
      <c r="O3121" s="1">
        <v>96</v>
      </c>
      <c r="P3121" s="1">
        <v>1</v>
      </c>
      <c r="Q3121" s="1">
        <v>33</v>
      </c>
      <c r="R3121" s="1">
        <v>5</v>
      </c>
      <c r="S3121" s="1" t="s">
        <v>28</v>
      </c>
      <c r="T3121" s="1" t="s">
        <v>6092</v>
      </c>
      <c r="U3121" s="1" t="s">
        <v>6091</v>
      </c>
      <c r="V3121" s="1">
        <v>16130857</v>
      </c>
      <c r="W3121" s="1" t="s">
        <v>17</v>
      </c>
      <c r="X3121" s="1" t="s">
        <v>13</v>
      </c>
      <c r="Z3121" t="s">
        <v>6089</v>
      </c>
      <c r="AA3121">
        <v>1</v>
      </c>
      <c r="AB3121" t="s">
        <v>17603</v>
      </c>
      <c r="AC3121" t="s">
        <v>6092</v>
      </c>
      <c r="AD3121" t="s">
        <v>6091</v>
      </c>
      <c r="AE3121" t="s">
        <v>16276</v>
      </c>
      <c r="AF3121" t="s">
        <v>16277</v>
      </c>
    </row>
    <row r="3122" spans="1:32">
      <c r="A3122" t="s">
        <v>23478</v>
      </c>
      <c r="B3122" t="s">
        <v>6093</v>
      </c>
      <c r="C3122">
        <v>1</v>
      </c>
      <c r="D3122">
        <v>33</v>
      </c>
      <c r="E3122">
        <v>5</v>
      </c>
      <c r="F3122" t="s">
        <v>33</v>
      </c>
      <c r="G3122" t="s">
        <v>6094</v>
      </c>
      <c r="H3122" t="s">
        <v>6095</v>
      </c>
      <c r="I3122" s="1" t="s">
        <v>13</v>
      </c>
      <c r="J3122" s="1" t="s">
        <v>6096</v>
      </c>
      <c r="K3122" s="1" t="s">
        <v>6095</v>
      </c>
      <c r="L3122" s="1" t="str">
        <f>IF(ISERROR(VLOOKUP($D3122&amp;":"&amp;$E3122&amp;":"&amp;$F3122,[1]Sheet2!$A$26:$I$7753,9,FALSE)),"",VLOOKUP($D3122&amp;":"&amp;$E3122&amp;":"&amp;$F3122,[1]Sheet2!$A$26:$I$7753,9,FALSE))</f>
        <v>verified</v>
      </c>
      <c r="M3122" s="1"/>
      <c r="O3122" s="1">
        <v>96</v>
      </c>
      <c r="P3122" s="1">
        <v>1</v>
      </c>
      <c r="Q3122" s="1">
        <v>33</v>
      </c>
      <c r="R3122" s="1">
        <v>5</v>
      </c>
      <c r="S3122" s="1" t="s">
        <v>33</v>
      </c>
      <c r="T3122" s="1" t="s">
        <v>6096</v>
      </c>
      <c r="U3122" s="1" t="s">
        <v>6095</v>
      </c>
      <c r="V3122" s="1">
        <v>16130861</v>
      </c>
      <c r="W3122" s="1" t="s">
        <v>17</v>
      </c>
      <c r="X3122" s="1" t="s">
        <v>13</v>
      </c>
      <c r="Z3122" t="s">
        <v>6093</v>
      </c>
      <c r="AA3122">
        <v>1</v>
      </c>
      <c r="AB3122" t="s">
        <v>17604</v>
      </c>
      <c r="AC3122" t="s">
        <v>6096</v>
      </c>
      <c r="AD3122" t="s">
        <v>6095</v>
      </c>
      <c r="AE3122" t="s">
        <v>16276</v>
      </c>
      <c r="AF3122" t="s">
        <v>16277</v>
      </c>
    </row>
    <row r="3123" spans="1:32">
      <c r="A3123" t="s">
        <v>23479</v>
      </c>
      <c r="B3123" t="s">
        <v>6097</v>
      </c>
      <c r="C3123">
        <v>2</v>
      </c>
      <c r="D3123">
        <v>33</v>
      </c>
      <c r="E3123">
        <v>5</v>
      </c>
      <c r="F3123" t="s">
        <v>38</v>
      </c>
      <c r="G3123" t="s">
        <v>6098</v>
      </c>
      <c r="H3123" t="s">
        <v>6099</v>
      </c>
      <c r="I3123" s="1" t="s">
        <v>13</v>
      </c>
      <c r="J3123" s="1" t="s">
        <v>6100</v>
      </c>
      <c r="K3123" s="1" t="s">
        <v>6099</v>
      </c>
      <c r="L3123" s="1" t="str">
        <f>IF(ISERROR(VLOOKUP($D3123&amp;":"&amp;$E3123&amp;":"&amp;$F3123,[1]Sheet2!$A$26:$I$7753,9,FALSE)),"",VLOOKUP($D3123&amp;":"&amp;$E3123&amp;":"&amp;$F3123,[1]Sheet2!$A$26:$I$7753,9,FALSE))</f>
        <v>verified</v>
      </c>
      <c r="M3123" s="1"/>
      <c r="O3123" s="1">
        <v>96</v>
      </c>
      <c r="P3123" s="1">
        <v>2</v>
      </c>
      <c r="Q3123" s="1">
        <v>33</v>
      </c>
      <c r="R3123" s="1">
        <v>5</v>
      </c>
      <c r="S3123" s="1" t="s">
        <v>38</v>
      </c>
      <c r="T3123" s="1" t="s">
        <v>6100</v>
      </c>
      <c r="U3123" s="1" t="s">
        <v>6099</v>
      </c>
      <c r="V3123" s="1">
        <v>16130863</v>
      </c>
      <c r="W3123" s="1" t="s">
        <v>17</v>
      </c>
      <c r="X3123" s="1" t="s">
        <v>13</v>
      </c>
      <c r="Z3123" t="s">
        <v>6097</v>
      </c>
      <c r="AA3123">
        <v>2</v>
      </c>
      <c r="AB3123" t="s">
        <v>17605</v>
      </c>
      <c r="AC3123" t="s">
        <v>6100</v>
      </c>
      <c r="AD3123" t="s">
        <v>6099</v>
      </c>
      <c r="AE3123" t="s">
        <v>16276</v>
      </c>
      <c r="AF3123" t="s">
        <v>16277</v>
      </c>
    </row>
    <row r="3124" spans="1:32">
      <c r="A3124" t="s">
        <v>23480</v>
      </c>
      <c r="B3124" t="s">
        <v>6101</v>
      </c>
      <c r="C3124">
        <v>1</v>
      </c>
      <c r="D3124">
        <v>33</v>
      </c>
      <c r="E3124">
        <v>5</v>
      </c>
      <c r="F3124" t="s">
        <v>43</v>
      </c>
      <c r="G3124" t="s">
        <v>6102</v>
      </c>
      <c r="H3124" t="s">
        <v>6103</v>
      </c>
      <c r="I3124" s="1" t="s">
        <v>13</v>
      </c>
      <c r="J3124" s="1" t="s">
        <v>6104</v>
      </c>
      <c r="K3124" s="1" t="s">
        <v>6103</v>
      </c>
      <c r="L3124" s="1" t="str">
        <f>IF(ISERROR(VLOOKUP($D3124&amp;":"&amp;$E3124&amp;":"&amp;$F3124,[1]Sheet2!$A$26:$I$7753,9,FALSE)),"",VLOOKUP($D3124&amp;":"&amp;$E3124&amp;":"&amp;$F3124,[1]Sheet2!$A$26:$I$7753,9,FALSE))</f>
        <v>verified</v>
      </c>
      <c r="M3124" s="1"/>
      <c r="O3124" s="1">
        <v>96</v>
      </c>
      <c r="P3124" s="1">
        <v>1</v>
      </c>
      <c r="Q3124" s="1">
        <v>33</v>
      </c>
      <c r="R3124" s="1">
        <v>5</v>
      </c>
      <c r="S3124" s="1" t="s">
        <v>43</v>
      </c>
      <c r="T3124" s="1" t="s">
        <v>6104</v>
      </c>
      <c r="U3124" s="1" t="s">
        <v>6103</v>
      </c>
      <c r="V3124" s="1">
        <v>16130867</v>
      </c>
      <c r="W3124" s="1" t="s">
        <v>17</v>
      </c>
      <c r="X3124" s="1" t="s">
        <v>13</v>
      </c>
      <c r="Z3124" t="s">
        <v>6101</v>
      </c>
      <c r="AA3124">
        <v>1</v>
      </c>
      <c r="AB3124" t="s">
        <v>17606</v>
      </c>
      <c r="AC3124" t="s">
        <v>6104</v>
      </c>
      <c r="AD3124" t="s">
        <v>6103</v>
      </c>
      <c r="AE3124" t="s">
        <v>16276</v>
      </c>
      <c r="AF3124" t="s">
        <v>16277</v>
      </c>
    </row>
    <row r="3125" spans="1:32">
      <c r="A3125" t="s">
        <v>23481</v>
      </c>
      <c r="B3125" t="s">
        <v>6105</v>
      </c>
      <c r="C3125">
        <v>2</v>
      </c>
      <c r="D3125">
        <v>33</v>
      </c>
      <c r="E3125">
        <v>5</v>
      </c>
      <c r="F3125" t="s">
        <v>48</v>
      </c>
      <c r="G3125" t="s">
        <v>6106</v>
      </c>
      <c r="H3125" t="s">
        <v>6107</v>
      </c>
      <c r="I3125" s="1" t="s">
        <v>13</v>
      </c>
      <c r="J3125" s="1" t="s">
        <v>6108</v>
      </c>
      <c r="K3125" s="1" t="s">
        <v>6107</v>
      </c>
      <c r="L3125" s="1" t="str">
        <f>IF(ISERROR(VLOOKUP($D3125&amp;":"&amp;$E3125&amp;":"&amp;$F3125,[1]Sheet2!$A$26:$I$7753,9,FALSE)),"",VLOOKUP($D3125&amp;":"&amp;$E3125&amp;":"&amp;$F3125,[1]Sheet2!$A$26:$I$7753,9,FALSE))</f>
        <v>verified</v>
      </c>
      <c r="M3125" s="1"/>
      <c r="O3125" s="1">
        <v>96</v>
      </c>
      <c r="P3125" s="1">
        <v>2</v>
      </c>
      <c r="Q3125" s="1">
        <v>33</v>
      </c>
      <c r="R3125" s="1">
        <v>5</v>
      </c>
      <c r="S3125" s="1" t="s">
        <v>48</v>
      </c>
      <c r="T3125" s="1" t="s">
        <v>6108</v>
      </c>
      <c r="U3125" s="1" t="s">
        <v>6107</v>
      </c>
      <c r="V3125" s="1">
        <v>16130868</v>
      </c>
      <c r="W3125" s="1" t="s">
        <v>17</v>
      </c>
      <c r="X3125" s="1" t="s">
        <v>13</v>
      </c>
      <c r="Z3125" t="s">
        <v>6105</v>
      </c>
      <c r="AA3125">
        <v>2</v>
      </c>
      <c r="AB3125" t="s">
        <v>17607</v>
      </c>
      <c r="AC3125" t="s">
        <v>6108</v>
      </c>
      <c r="AD3125" t="s">
        <v>6107</v>
      </c>
      <c r="AE3125" t="s">
        <v>16276</v>
      </c>
      <c r="AF3125" t="s">
        <v>16277</v>
      </c>
    </row>
    <row r="3126" spans="1:32">
      <c r="A3126" t="s">
        <v>23482</v>
      </c>
      <c r="B3126" t="s">
        <v>6109</v>
      </c>
      <c r="C3126">
        <v>2</v>
      </c>
      <c r="D3126">
        <v>33</v>
      </c>
      <c r="E3126">
        <v>6</v>
      </c>
      <c r="F3126" t="s">
        <v>13</v>
      </c>
      <c r="G3126" t="s">
        <v>6110</v>
      </c>
      <c r="H3126" t="s">
        <v>6111</v>
      </c>
      <c r="I3126" s="1" t="s">
        <v>13</v>
      </c>
      <c r="J3126" s="1" t="s">
        <v>6112</v>
      </c>
      <c r="K3126" s="1" t="s">
        <v>6111</v>
      </c>
      <c r="L3126" s="1" t="str">
        <f>IF(ISERROR(VLOOKUP($D3126&amp;":"&amp;$E3126&amp;":"&amp;$F3126,[1]Sheet2!$A$26:$I$7753,9,FALSE)),"",VLOOKUP($D3126&amp;":"&amp;$E3126&amp;":"&amp;$F3126,[1]Sheet2!$A$26:$I$7753,9,FALSE))</f>
        <v>verified</v>
      </c>
      <c r="M3126" s="1"/>
      <c r="O3126" s="1">
        <v>96</v>
      </c>
      <c r="P3126" s="1">
        <v>2</v>
      </c>
      <c r="Q3126" s="1">
        <v>33</v>
      </c>
      <c r="R3126" s="1">
        <v>6</v>
      </c>
      <c r="S3126" s="1" t="s">
        <v>13</v>
      </c>
      <c r="T3126" s="1" t="s">
        <v>6112</v>
      </c>
      <c r="U3126" s="1" t="s">
        <v>6111</v>
      </c>
      <c r="V3126" s="1">
        <v>16130871</v>
      </c>
      <c r="W3126" s="1" t="s">
        <v>17</v>
      </c>
      <c r="X3126" s="1" t="s">
        <v>13</v>
      </c>
      <c r="Z3126" t="s">
        <v>6109</v>
      </c>
      <c r="AA3126">
        <v>2</v>
      </c>
      <c r="AB3126" t="s">
        <v>17608</v>
      </c>
      <c r="AC3126" t="s">
        <v>6112</v>
      </c>
      <c r="AD3126" t="s">
        <v>6111</v>
      </c>
      <c r="AE3126" t="s">
        <v>16276</v>
      </c>
      <c r="AF3126" t="s">
        <v>16277</v>
      </c>
    </row>
    <row r="3127" spans="1:32">
      <c r="A3127" t="s">
        <v>23483</v>
      </c>
      <c r="B3127" t="s">
        <v>6113</v>
      </c>
      <c r="C3127">
        <v>2</v>
      </c>
      <c r="D3127">
        <v>33</v>
      </c>
      <c r="E3127">
        <v>6</v>
      </c>
      <c r="F3127" t="s">
        <v>19</v>
      </c>
      <c r="G3127" t="s">
        <v>6114</v>
      </c>
      <c r="H3127" t="s">
        <v>6115</v>
      </c>
      <c r="I3127" s="1" t="s">
        <v>13</v>
      </c>
      <c r="J3127" s="1" t="s">
        <v>6116</v>
      </c>
      <c r="K3127" s="1" t="s">
        <v>6115</v>
      </c>
      <c r="L3127" s="1" t="str">
        <f>IF(ISERROR(VLOOKUP($D3127&amp;":"&amp;$E3127&amp;":"&amp;$F3127,[1]Sheet2!$A$26:$I$7753,9,FALSE)),"",VLOOKUP($D3127&amp;":"&amp;$E3127&amp;":"&amp;$F3127,[1]Sheet2!$A$26:$I$7753,9,FALSE))</f>
        <v>verified</v>
      </c>
      <c r="M3127" s="1"/>
      <c r="O3127" s="1">
        <v>96</v>
      </c>
      <c r="P3127" s="1">
        <v>2</v>
      </c>
      <c r="Q3127" s="1">
        <v>33</v>
      </c>
      <c r="R3127" s="1">
        <v>6</v>
      </c>
      <c r="S3127" s="1" t="s">
        <v>19</v>
      </c>
      <c r="T3127" s="1" t="s">
        <v>6116</v>
      </c>
      <c r="U3127" s="1" t="s">
        <v>6115</v>
      </c>
      <c r="V3127" s="1">
        <v>16130884</v>
      </c>
      <c r="W3127" s="1" t="s">
        <v>17</v>
      </c>
      <c r="X3127" s="1" t="s">
        <v>13</v>
      </c>
      <c r="Z3127" t="s">
        <v>6113</v>
      </c>
      <c r="AA3127">
        <v>2</v>
      </c>
      <c r="AB3127" t="s">
        <v>17609</v>
      </c>
      <c r="AC3127" t="s">
        <v>6116</v>
      </c>
      <c r="AD3127" t="s">
        <v>6115</v>
      </c>
      <c r="AE3127" t="s">
        <v>16276</v>
      </c>
      <c r="AF3127" t="s">
        <v>16277</v>
      </c>
    </row>
    <row r="3128" spans="1:32">
      <c r="A3128" t="s">
        <v>23484</v>
      </c>
      <c r="B3128" t="s">
        <v>6117</v>
      </c>
      <c r="C3128">
        <v>1</v>
      </c>
      <c r="D3128">
        <v>33</v>
      </c>
      <c r="E3128">
        <v>6</v>
      </c>
      <c r="F3128" t="s">
        <v>21</v>
      </c>
      <c r="G3128" t="s">
        <v>6118</v>
      </c>
      <c r="H3128" t="s">
        <v>6119</v>
      </c>
      <c r="I3128" s="1" t="s">
        <v>13</v>
      </c>
      <c r="J3128" s="1" t="s">
        <v>6120</v>
      </c>
      <c r="K3128" s="1" t="s">
        <v>6119</v>
      </c>
      <c r="L3128" s="1" t="str">
        <f>IF(ISERROR(VLOOKUP($D3128&amp;":"&amp;$E3128&amp;":"&amp;$F3128,[1]Sheet2!$A$26:$I$7753,9,FALSE)),"",VLOOKUP($D3128&amp;":"&amp;$E3128&amp;":"&amp;$F3128,[1]Sheet2!$A$26:$I$7753,9,FALSE))</f>
        <v>verified</v>
      </c>
      <c r="M3128" s="1"/>
      <c r="O3128" s="1">
        <v>96</v>
      </c>
      <c r="P3128" s="1">
        <v>1</v>
      </c>
      <c r="Q3128" s="1">
        <v>33</v>
      </c>
      <c r="R3128" s="1">
        <v>6</v>
      </c>
      <c r="S3128" s="1" t="s">
        <v>21</v>
      </c>
      <c r="T3128" s="1" t="s">
        <v>6120</v>
      </c>
      <c r="U3128" s="1" t="s">
        <v>6119</v>
      </c>
      <c r="V3128" s="1">
        <v>16130886</v>
      </c>
      <c r="W3128" s="1" t="s">
        <v>17</v>
      </c>
      <c r="X3128" s="1" t="s">
        <v>13</v>
      </c>
      <c r="Z3128" t="s">
        <v>6117</v>
      </c>
      <c r="AA3128">
        <v>1</v>
      </c>
      <c r="AB3128" t="s">
        <v>17610</v>
      </c>
      <c r="AC3128" t="s">
        <v>6120</v>
      </c>
      <c r="AD3128" t="s">
        <v>6119</v>
      </c>
      <c r="AE3128" t="s">
        <v>16276</v>
      </c>
      <c r="AF3128" t="s">
        <v>16277</v>
      </c>
    </row>
    <row r="3129" spans="1:32">
      <c r="A3129" t="s">
        <v>23485</v>
      </c>
      <c r="B3129" t="s">
        <v>6121</v>
      </c>
      <c r="C3129">
        <v>2</v>
      </c>
      <c r="D3129">
        <v>33</v>
      </c>
      <c r="E3129">
        <v>6</v>
      </c>
      <c r="F3129" t="s">
        <v>28</v>
      </c>
      <c r="G3129" t="s">
        <v>6122</v>
      </c>
      <c r="H3129" t="s">
        <v>6123</v>
      </c>
      <c r="I3129" s="1" t="s">
        <v>13</v>
      </c>
      <c r="J3129" s="1" t="s">
        <v>6124</v>
      </c>
      <c r="K3129" s="1" t="s">
        <v>6123</v>
      </c>
      <c r="L3129" s="1" t="str">
        <f>IF(ISERROR(VLOOKUP($D3129&amp;":"&amp;$E3129&amp;":"&amp;$F3129,[1]Sheet2!$A$26:$I$7753,9,FALSE)),"",VLOOKUP($D3129&amp;":"&amp;$E3129&amp;":"&amp;$F3129,[1]Sheet2!$A$26:$I$7753,9,FALSE))</f>
        <v>verified</v>
      </c>
      <c r="M3129" s="1"/>
      <c r="O3129" s="1">
        <v>96</v>
      </c>
      <c r="P3129" s="1">
        <v>2</v>
      </c>
      <c r="Q3129" s="1">
        <v>33</v>
      </c>
      <c r="R3129" s="1">
        <v>6</v>
      </c>
      <c r="S3129" s="1" t="s">
        <v>28</v>
      </c>
      <c r="T3129" s="1" t="s">
        <v>6124</v>
      </c>
      <c r="U3129" s="1" t="s">
        <v>6123</v>
      </c>
      <c r="V3129" s="1">
        <v>16130898</v>
      </c>
      <c r="W3129" s="1" t="s">
        <v>17</v>
      </c>
      <c r="X3129" s="1" t="s">
        <v>13</v>
      </c>
      <c r="Z3129" t="s">
        <v>6121</v>
      </c>
      <c r="AA3129">
        <v>2</v>
      </c>
      <c r="AB3129" t="s">
        <v>17611</v>
      </c>
      <c r="AC3129" t="s">
        <v>6124</v>
      </c>
      <c r="AD3129" t="s">
        <v>6123</v>
      </c>
      <c r="AE3129" t="s">
        <v>16276</v>
      </c>
      <c r="AF3129" t="s">
        <v>16277</v>
      </c>
    </row>
    <row r="3130" spans="1:32">
      <c r="A3130" t="s">
        <v>23486</v>
      </c>
      <c r="B3130" t="s">
        <v>6125</v>
      </c>
      <c r="C3130">
        <v>1</v>
      </c>
      <c r="D3130">
        <v>33</v>
      </c>
      <c r="E3130">
        <v>6</v>
      </c>
      <c r="F3130" t="s">
        <v>33</v>
      </c>
      <c r="G3130" t="s">
        <v>6126</v>
      </c>
      <c r="H3130" t="s">
        <v>6127</v>
      </c>
      <c r="I3130" s="1" t="s">
        <v>13</v>
      </c>
      <c r="J3130" s="1" t="s">
        <v>6128</v>
      </c>
      <c r="K3130" s="1" t="s">
        <v>6127</v>
      </c>
      <c r="L3130" s="1" t="str">
        <f>IF(ISERROR(VLOOKUP($D3130&amp;":"&amp;$E3130&amp;":"&amp;$F3130,[1]Sheet2!$A$26:$I$7753,9,FALSE)),"",VLOOKUP($D3130&amp;":"&amp;$E3130&amp;":"&amp;$F3130,[1]Sheet2!$A$26:$I$7753,9,FALSE))</f>
        <v>verified</v>
      </c>
      <c r="M3130" s="1"/>
      <c r="O3130" s="1">
        <v>96</v>
      </c>
      <c r="P3130" s="1">
        <v>1</v>
      </c>
      <c r="Q3130" s="1">
        <v>33</v>
      </c>
      <c r="R3130" s="1">
        <v>6</v>
      </c>
      <c r="S3130" s="1" t="s">
        <v>33</v>
      </c>
      <c r="T3130" s="1" t="s">
        <v>6128</v>
      </c>
      <c r="U3130" s="1" t="s">
        <v>6127</v>
      </c>
      <c r="V3130" s="1">
        <v>16130899</v>
      </c>
      <c r="W3130" s="1" t="s">
        <v>17</v>
      </c>
      <c r="X3130" s="1" t="s">
        <v>13</v>
      </c>
      <c r="Z3130" t="s">
        <v>6125</v>
      </c>
      <c r="AA3130">
        <v>1</v>
      </c>
      <c r="AB3130" t="s">
        <v>17612</v>
      </c>
      <c r="AC3130" t="s">
        <v>6128</v>
      </c>
      <c r="AD3130" t="s">
        <v>6127</v>
      </c>
      <c r="AE3130" t="s">
        <v>16276</v>
      </c>
      <c r="AF3130" t="s">
        <v>16277</v>
      </c>
    </row>
    <row r="3131" spans="1:32">
      <c r="A3131" t="s">
        <v>23487</v>
      </c>
      <c r="B3131" t="s">
        <v>6129</v>
      </c>
      <c r="C3131">
        <v>2</v>
      </c>
      <c r="D3131">
        <v>33</v>
      </c>
      <c r="E3131">
        <v>6</v>
      </c>
      <c r="F3131" t="s">
        <v>38</v>
      </c>
      <c r="G3131" t="s">
        <v>6130</v>
      </c>
      <c r="H3131" t="s">
        <v>6131</v>
      </c>
      <c r="I3131" s="1" t="s">
        <v>13</v>
      </c>
      <c r="J3131" s="1" t="s">
        <v>6132</v>
      </c>
      <c r="K3131" s="1" t="s">
        <v>6131</v>
      </c>
      <c r="L3131" s="1" t="str">
        <f>IF(ISERROR(VLOOKUP($D3131&amp;":"&amp;$E3131&amp;":"&amp;$F3131,[1]Sheet2!$A$26:$I$7753,9,FALSE)),"",VLOOKUP($D3131&amp;":"&amp;$E3131&amp;":"&amp;$F3131,[1]Sheet2!$A$26:$I$7753,9,FALSE))</f>
        <v>verified</v>
      </c>
      <c r="M3131" s="1"/>
      <c r="O3131" s="1">
        <v>96</v>
      </c>
      <c r="P3131" s="1">
        <v>2</v>
      </c>
      <c r="Q3131" s="1">
        <v>33</v>
      </c>
      <c r="R3131" s="1">
        <v>6</v>
      </c>
      <c r="S3131" s="1" t="s">
        <v>38</v>
      </c>
      <c r="T3131" s="1" t="s">
        <v>6132</v>
      </c>
      <c r="U3131" s="1" t="s">
        <v>6131</v>
      </c>
      <c r="V3131" s="1">
        <v>16130913</v>
      </c>
      <c r="W3131" s="1" t="s">
        <v>17</v>
      </c>
      <c r="X3131" s="1" t="s">
        <v>13</v>
      </c>
      <c r="Z3131" t="s">
        <v>6129</v>
      </c>
      <c r="AA3131">
        <v>2</v>
      </c>
      <c r="AB3131" t="s">
        <v>17613</v>
      </c>
      <c r="AC3131" t="s">
        <v>6132</v>
      </c>
      <c r="AD3131" t="s">
        <v>6131</v>
      </c>
      <c r="AE3131" t="s">
        <v>16276</v>
      </c>
      <c r="AF3131" t="s">
        <v>16277</v>
      </c>
    </row>
    <row r="3132" spans="1:32">
      <c r="A3132" t="s">
        <v>23488</v>
      </c>
      <c r="B3132" t="s">
        <v>6133</v>
      </c>
      <c r="C3132">
        <v>2</v>
      </c>
      <c r="D3132">
        <v>33</v>
      </c>
      <c r="E3132">
        <v>6</v>
      </c>
      <c r="F3132" t="s">
        <v>43</v>
      </c>
      <c r="G3132" t="s">
        <v>6134</v>
      </c>
      <c r="H3132" t="s">
        <v>6135</v>
      </c>
      <c r="I3132" s="1" t="s">
        <v>13</v>
      </c>
      <c r="J3132" s="1" t="s">
        <v>6136</v>
      </c>
      <c r="K3132" s="1" t="s">
        <v>6135</v>
      </c>
      <c r="L3132" s="1" t="str">
        <f>IF(ISERROR(VLOOKUP($D3132&amp;":"&amp;$E3132&amp;":"&amp;$F3132,[1]Sheet2!$A$26:$I$7753,9,FALSE)),"",VLOOKUP($D3132&amp;":"&amp;$E3132&amp;":"&amp;$F3132,[1]Sheet2!$A$26:$I$7753,9,FALSE))</f>
        <v>verified</v>
      </c>
      <c r="M3132" s="1"/>
      <c r="O3132" s="1">
        <v>96</v>
      </c>
      <c r="P3132" s="1">
        <v>2</v>
      </c>
      <c r="Q3132" s="1">
        <v>33</v>
      </c>
      <c r="R3132" s="1">
        <v>6</v>
      </c>
      <c r="S3132" s="1" t="s">
        <v>43</v>
      </c>
      <c r="T3132" s="1" t="s">
        <v>6136</v>
      </c>
      <c r="U3132" s="1" t="s">
        <v>6135</v>
      </c>
      <c r="V3132" s="1">
        <v>16130918</v>
      </c>
      <c r="W3132" s="1" t="s">
        <v>17</v>
      </c>
      <c r="X3132" s="1" t="s">
        <v>13</v>
      </c>
      <c r="Z3132" t="s">
        <v>6133</v>
      </c>
      <c r="AA3132">
        <v>2</v>
      </c>
      <c r="AB3132" t="s">
        <v>17614</v>
      </c>
      <c r="AC3132" t="s">
        <v>6136</v>
      </c>
      <c r="AD3132" t="s">
        <v>6135</v>
      </c>
      <c r="AE3132" t="s">
        <v>16276</v>
      </c>
      <c r="AF3132" t="s">
        <v>16277</v>
      </c>
    </row>
    <row r="3133" spans="1:32">
      <c r="A3133" t="s">
        <v>23489</v>
      </c>
      <c r="B3133" t="s">
        <v>6137</v>
      </c>
      <c r="C3133">
        <v>1</v>
      </c>
      <c r="D3133">
        <v>33</v>
      </c>
      <c r="E3133">
        <v>6</v>
      </c>
      <c r="F3133" t="s">
        <v>48</v>
      </c>
      <c r="H3133" t="s">
        <v>6138</v>
      </c>
      <c r="I3133" s="1" t="s">
        <v>13</v>
      </c>
      <c r="J3133" s="1" t="s">
        <v>6139</v>
      </c>
      <c r="K3133" s="1" t="s">
        <v>6138</v>
      </c>
      <c r="L3133" s="1" t="str">
        <f>IF(ISERROR(VLOOKUP($D3133&amp;":"&amp;$E3133&amp;":"&amp;$F3133,[1]Sheet2!$A$26:$I$7753,9,FALSE)),"",VLOOKUP($D3133&amp;":"&amp;$E3133&amp;":"&amp;$F3133,[1]Sheet2!$A$26:$I$7753,9,FALSE))</f>
        <v>verified</v>
      </c>
      <c r="M3133" s="1"/>
      <c r="O3133" s="1">
        <v>96</v>
      </c>
      <c r="P3133" s="1">
        <v>1</v>
      </c>
      <c r="Q3133" s="1">
        <v>33</v>
      </c>
      <c r="R3133" s="1">
        <v>6</v>
      </c>
      <c r="S3133" s="1" t="s">
        <v>48</v>
      </c>
      <c r="T3133" s="1" t="s">
        <v>6139</v>
      </c>
      <c r="U3133" s="1" t="s">
        <v>6138</v>
      </c>
      <c r="V3133" s="1">
        <v>49176303</v>
      </c>
      <c r="W3133" s="1" t="s">
        <v>17</v>
      </c>
      <c r="X3133" s="1" t="s">
        <v>13</v>
      </c>
      <c r="Z3133" t="s">
        <v>17615</v>
      </c>
      <c r="AA3133">
        <v>1</v>
      </c>
      <c r="AB3133" t="s">
        <v>17616</v>
      </c>
      <c r="AC3133" t="s">
        <v>6139</v>
      </c>
      <c r="AD3133" t="s">
        <v>6138</v>
      </c>
      <c r="AE3133" t="s">
        <v>16276</v>
      </c>
      <c r="AF3133" t="s">
        <v>16277</v>
      </c>
    </row>
    <row r="3134" spans="1:32">
      <c r="A3134" t="s">
        <v>23490</v>
      </c>
      <c r="B3134" t="s">
        <v>6140</v>
      </c>
      <c r="C3134">
        <v>1</v>
      </c>
      <c r="D3134">
        <v>33</v>
      </c>
      <c r="E3134">
        <v>7</v>
      </c>
      <c r="F3134" t="s">
        <v>13</v>
      </c>
      <c r="G3134" t="s">
        <v>6141</v>
      </c>
      <c r="H3134" t="s">
        <v>6142</v>
      </c>
      <c r="I3134" s="1" t="s">
        <v>13</v>
      </c>
      <c r="J3134" s="1" t="s">
        <v>6143</v>
      </c>
      <c r="K3134" s="1" t="s">
        <v>6142</v>
      </c>
      <c r="L3134" s="1" t="str">
        <f>IF(ISERROR(VLOOKUP($D3134&amp;":"&amp;$E3134&amp;":"&amp;$F3134,[1]Sheet2!$A$26:$I$7753,9,FALSE)),"",VLOOKUP($D3134&amp;":"&amp;$E3134&amp;":"&amp;$F3134,[1]Sheet2!$A$26:$I$7753,9,FALSE))</f>
        <v>verified</v>
      </c>
      <c r="M3134" s="1"/>
      <c r="O3134" s="1">
        <v>96</v>
      </c>
      <c r="P3134" s="1">
        <v>1</v>
      </c>
      <c r="Q3134" s="1">
        <v>33</v>
      </c>
      <c r="R3134" s="1">
        <v>7</v>
      </c>
      <c r="S3134" s="1" t="s">
        <v>13</v>
      </c>
      <c r="T3134" s="1" t="s">
        <v>6143</v>
      </c>
      <c r="U3134" s="1" t="s">
        <v>6142</v>
      </c>
      <c r="V3134" s="1">
        <v>16130920</v>
      </c>
      <c r="W3134" s="1" t="s">
        <v>17</v>
      </c>
      <c r="X3134" s="1" t="s">
        <v>13</v>
      </c>
      <c r="Z3134" t="s">
        <v>6140</v>
      </c>
      <c r="AA3134">
        <v>1</v>
      </c>
      <c r="AB3134" t="s">
        <v>17617</v>
      </c>
      <c r="AC3134" t="s">
        <v>6143</v>
      </c>
      <c r="AD3134" t="s">
        <v>6142</v>
      </c>
      <c r="AE3134" t="s">
        <v>16276</v>
      </c>
      <c r="AF3134" t="s">
        <v>16277</v>
      </c>
    </row>
    <row r="3135" spans="1:32">
      <c r="A3135" t="s">
        <v>23491</v>
      </c>
      <c r="B3135" t="s">
        <v>6144</v>
      </c>
      <c r="C3135">
        <v>1</v>
      </c>
      <c r="D3135">
        <v>33</v>
      </c>
      <c r="E3135">
        <v>7</v>
      </c>
      <c r="F3135" t="s">
        <v>19</v>
      </c>
      <c r="G3135" t="s">
        <v>6145</v>
      </c>
      <c r="H3135" t="s">
        <v>6146</v>
      </c>
      <c r="I3135" s="1" t="s">
        <v>13</v>
      </c>
      <c r="J3135" s="1" t="s">
        <v>6147</v>
      </c>
      <c r="K3135" s="1" t="s">
        <v>6146</v>
      </c>
      <c r="L3135" s="1" t="str">
        <f>IF(ISERROR(VLOOKUP($D3135&amp;":"&amp;$E3135&amp;":"&amp;$F3135,[1]Sheet2!$A$26:$I$7753,9,FALSE)),"",VLOOKUP($D3135&amp;":"&amp;$E3135&amp;":"&amp;$F3135,[1]Sheet2!$A$26:$I$7753,9,FALSE))</f>
        <v>verified</v>
      </c>
      <c r="M3135" s="1"/>
      <c r="O3135" s="1">
        <v>96</v>
      </c>
      <c r="P3135" s="1">
        <v>1</v>
      </c>
      <c r="Q3135" s="1">
        <v>33</v>
      </c>
      <c r="R3135" s="1">
        <v>7</v>
      </c>
      <c r="S3135" s="1" t="s">
        <v>19</v>
      </c>
      <c r="T3135" s="1" t="s">
        <v>6147</v>
      </c>
      <c r="U3135" s="1" t="s">
        <v>6146</v>
      </c>
      <c r="V3135" s="1">
        <v>16130923</v>
      </c>
      <c r="W3135" s="1" t="s">
        <v>17</v>
      </c>
      <c r="X3135" s="1" t="s">
        <v>13</v>
      </c>
      <c r="Z3135" t="s">
        <v>6144</v>
      </c>
      <c r="AA3135">
        <v>1</v>
      </c>
      <c r="AB3135" t="s">
        <v>17618</v>
      </c>
      <c r="AC3135" t="s">
        <v>6147</v>
      </c>
      <c r="AD3135" t="s">
        <v>6146</v>
      </c>
      <c r="AE3135" t="s">
        <v>16276</v>
      </c>
      <c r="AF3135" t="s">
        <v>16277</v>
      </c>
    </row>
    <row r="3136" spans="1:32">
      <c r="A3136" t="s">
        <v>23492</v>
      </c>
      <c r="B3136" t="s">
        <v>6148</v>
      </c>
      <c r="C3136">
        <v>1</v>
      </c>
      <c r="D3136">
        <v>33</v>
      </c>
      <c r="E3136">
        <v>7</v>
      </c>
      <c r="F3136" t="s">
        <v>21</v>
      </c>
      <c r="G3136" t="s">
        <v>6149</v>
      </c>
      <c r="H3136" t="s">
        <v>6150</v>
      </c>
      <c r="I3136" s="1" t="s">
        <v>13</v>
      </c>
      <c r="J3136" s="1" t="s">
        <v>6151</v>
      </c>
      <c r="K3136" s="1" t="s">
        <v>6150</v>
      </c>
      <c r="L3136" s="1" t="str">
        <f>IF(ISERROR(VLOOKUP($D3136&amp;":"&amp;$E3136&amp;":"&amp;$F3136,[1]Sheet2!$A$26:$I$7753,9,FALSE)),"",VLOOKUP($D3136&amp;":"&amp;$E3136&amp;":"&amp;$F3136,[1]Sheet2!$A$26:$I$7753,9,FALSE))</f>
        <v>verified</v>
      </c>
      <c r="M3136" s="1"/>
      <c r="O3136" s="1">
        <v>96</v>
      </c>
      <c r="P3136" s="1">
        <v>1</v>
      </c>
      <c r="Q3136" s="1">
        <v>33</v>
      </c>
      <c r="R3136" s="1">
        <v>7</v>
      </c>
      <c r="S3136" s="1" t="s">
        <v>21</v>
      </c>
      <c r="T3136" s="1" t="s">
        <v>6151</v>
      </c>
      <c r="U3136" s="1" t="s">
        <v>6150</v>
      </c>
      <c r="V3136" s="1">
        <v>16130924</v>
      </c>
      <c r="W3136" s="1" t="s">
        <v>17</v>
      </c>
      <c r="X3136" s="1" t="s">
        <v>13</v>
      </c>
      <c r="Z3136" t="s">
        <v>6148</v>
      </c>
      <c r="AA3136">
        <v>1</v>
      </c>
      <c r="AB3136" t="s">
        <v>17619</v>
      </c>
      <c r="AC3136" t="s">
        <v>6151</v>
      </c>
      <c r="AD3136" t="s">
        <v>6150</v>
      </c>
      <c r="AE3136" t="s">
        <v>16276</v>
      </c>
      <c r="AF3136" t="s">
        <v>16277</v>
      </c>
    </row>
    <row r="3137" spans="1:32">
      <c r="A3137" t="s">
        <v>23493</v>
      </c>
      <c r="B3137" t="s">
        <v>6152</v>
      </c>
      <c r="C3137">
        <v>1</v>
      </c>
      <c r="D3137">
        <v>33</v>
      </c>
      <c r="E3137">
        <v>7</v>
      </c>
      <c r="F3137" t="s">
        <v>28</v>
      </c>
      <c r="G3137" t="s">
        <v>6153</v>
      </c>
      <c r="H3137" t="s">
        <v>6154</v>
      </c>
      <c r="I3137" s="1" t="s">
        <v>13</v>
      </c>
      <c r="J3137" s="1" t="s">
        <v>6155</v>
      </c>
      <c r="K3137" s="1" t="s">
        <v>6154</v>
      </c>
      <c r="L3137" s="1" t="str">
        <f>IF(ISERROR(VLOOKUP($D3137&amp;":"&amp;$E3137&amp;":"&amp;$F3137,[1]Sheet2!$A$26:$I$7753,9,FALSE)),"",VLOOKUP($D3137&amp;":"&amp;$E3137&amp;":"&amp;$F3137,[1]Sheet2!$A$26:$I$7753,9,FALSE))</f>
        <v>verified</v>
      </c>
      <c r="M3137" s="1"/>
      <c r="O3137" s="1">
        <v>96</v>
      </c>
      <c r="P3137" s="1">
        <v>1</v>
      </c>
      <c r="Q3137" s="1">
        <v>33</v>
      </c>
      <c r="R3137" s="1">
        <v>7</v>
      </c>
      <c r="S3137" s="1" t="s">
        <v>28</v>
      </c>
      <c r="T3137" s="1" t="s">
        <v>6155</v>
      </c>
      <c r="U3137" s="1" t="s">
        <v>6154</v>
      </c>
      <c r="V3137" s="1">
        <v>16130925</v>
      </c>
      <c r="W3137" s="1" t="s">
        <v>17</v>
      </c>
      <c r="X3137" s="1" t="s">
        <v>13</v>
      </c>
      <c r="Z3137" t="s">
        <v>6152</v>
      </c>
      <c r="AA3137">
        <v>1</v>
      </c>
      <c r="AB3137" t="s">
        <v>17620</v>
      </c>
      <c r="AC3137" t="s">
        <v>6155</v>
      </c>
      <c r="AD3137" t="s">
        <v>6154</v>
      </c>
      <c r="AE3137" t="s">
        <v>16276</v>
      </c>
      <c r="AF3137" t="s">
        <v>16277</v>
      </c>
    </row>
    <row r="3138" spans="1:32">
      <c r="A3138" t="s">
        <v>23494</v>
      </c>
      <c r="B3138" t="s">
        <v>6156</v>
      </c>
      <c r="C3138">
        <v>3</v>
      </c>
      <c r="D3138">
        <v>33</v>
      </c>
      <c r="E3138">
        <v>7</v>
      </c>
      <c r="F3138" t="s">
        <v>33</v>
      </c>
      <c r="G3138" t="s">
        <v>6157</v>
      </c>
      <c r="H3138" t="s">
        <v>6158</v>
      </c>
      <c r="I3138" s="1" t="s">
        <v>13</v>
      </c>
      <c r="J3138" s="1" t="s">
        <v>6159</v>
      </c>
      <c r="K3138" s="1" t="s">
        <v>6158</v>
      </c>
      <c r="L3138" s="1" t="str">
        <f>IF(ISERROR(VLOOKUP($D3138&amp;":"&amp;$E3138&amp;":"&amp;$F3138,[1]Sheet2!$A$26:$I$7753,9,FALSE)),"",VLOOKUP($D3138&amp;":"&amp;$E3138&amp;":"&amp;$F3138,[1]Sheet2!$A$26:$I$7753,9,FALSE))</f>
        <v>verified</v>
      </c>
      <c r="M3138" s="1"/>
      <c r="O3138" s="1">
        <v>96</v>
      </c>
      <c r="P3138" s="1">
        <v>3</v>
      </c>
      <c r="Q3138" s="1">
        <v>33</v>
      </c>
      <c r="R3138" s="1">
        <v>7</v>
      </c>
      <c r="S3138" s="1" t="s">
        <v>33</v>
      </c>
      <c r="T3138" s="1" t="s">
        <v>6159</v>
      </c>
      <c r="U3138" s="1" t="s">
        <v>6158</v>
      </c>
      <c r="V3138" s="1">
        <v>16130927</v>
      </c>
      <c r="W3138" s="1" t="s">
        <v>17</v>
      </c>
      <c r="X3138" s="1" t="s">
        <v>13</v>
      </c>
      <c r="Z3138" t="s">
        <v>6156</v>
      </c>
      <c r="AA3138">
        <v>3</v>
      </c>
      <c r="AB3138" t="s">
        <v>17621</v>
      </c>
      <c r="AC3138" t="s">
        <v>6159</v>
      </c>
      <c r="AD3138" t="s">
        <v>6158</v>
      </c>
      <c r="AE3138" t="s">
        <v>16276</v>
      </c>
      <c r="AF3138" t="s">
        <v>16277</v>
      </c>
    </row>
    <row r="3139" spans="1:32">
      <c r="A3139" t="s">
        <v>23495</v>
      </c>
      <c r="B3139" t="s">
        <v>6160</v>
      </c>
      <c r="C3139">
        <v>2</v>
      </c>
      <c r="D3139">
        <v>33</v>
      </c>
      <c r="E3139">
        <v>7</v>
      </c>
      <c r="F3139" t="s">
        <v>38</v>
      </c>
      <c r="G3139" t="s">
        <v>6161</v>
      </c>
      <c r="H3139" t="s">
        <v>6162</v>
      </c>
      <c r="I3139" s="1" t="s">
        <v>13</v>
      </c>
      <c r="J3139" s="1" t="s">
        <v>6163</v>
      </c>
      <c r="K3139" s="1" t="s">
        <v>6162</v>
      </c>
      <c r="L3139" s="1" t="str">
        <f>IF(ISERROR(VLOOKUP($D3139&amp;":"&amp;$E3139&amp;":"&amp;$F3139,[1]Sheet2!$A$26:$I$7753,9,FALSE)),"",VLOOKUP($D3139&amp;":"&amp;$E3139&amp;":"&amp;$F3139,[1]Sheet2!$A$26:$I$7753,9,FALSE))</f>
        <v>verified</v>
      </c>
      <c r="M3139" s="1"/>
      <c r="O3139" s="1">
        <v>96</v>
      </c>
      <c r="P3139" s="1">
        <v>2</v>
      </c>
      <c r="Q3139" s="1">
        <v>33</v>
      </c>
      <c r="R3139" s="1">
        <v>7</v>
      </c>
      <c r="S3139" s="1" t="s">
        <v>38</v>
      </c>
      <c r="T3139" s="1" t="s">
        <v>6163</v>
      </c>
      <c r="U3139" s="1" t="s">
        <v>6162</v>
      </c>
      <c r="V3139" s="1">
        <v>16130929</v>
      </c>
      <c r="W3139" s="1" t="s">
        <v>17</v>
      </c>
      <c r="X3139" s="1" t="s">
        <v>13</v>
      </c>
      <c r="Z3139" t="s">
        <v>6160</v>
      </c>
      <c r="AA3139">
        <v>2</v>
      </c>
      <c r="AB3139" t="s">
        <v>17622</v>
      </c>
      <c r="AC3139" t="s">
        <v>6163</v>
      </c>
      <c r="AD3139" t="s">
        <v>6162</v>
      </c>
      <c r="AE3139" t="s">
        <v>16276</v>
      </c>
      <c r="AF3139" t="s">
        <v>16277</v>
      </c>
    </row>
    <row r="3140" spans="1:32">
      <c r="A3140" t="s">
        <v>23496</v>
      </c>
      <c r="B3140" t="s">
        <v>6164</v>
      </c>
      <c r="C3140">
        <v>1</v>
      </c>
      <c r="D3140">
        <v>33</v>
      </c>
      <c r="E3140">
        <v>7</v>
      </c>
      <c r="F3140" t="s">
        <v>43</v>
      </c>
      <c r="G3140" t="s">
        <v>6165</v>
      </c>
      <c r="H3140" t="s">
        <v>6166</v>
      </c>
      <c r="I3140" s="1" t="s">
        <v>13</v>
      </c>
      <c r="J3140" s="1" t="s">
        <v>6167</v>
      </c>
      <c r="K3140" s="1" t="s">
        <v>6166</v>
      </c>
      <c r="L3140" s="1" t="str">
        <f>IF(ISERROR(VLOOKUP($D3140&amp;":"&amp;$E3140&amp;":"&amp;$F3140,[1]Sheet2!$A$26:$I$7753,9,FALSE)),"",VLOOKUP($D3140&amp;":"&amp;$E3140&amp;":"&amp;$F3140,[1]Sheet2!$A$26:$I$7753,9,FALSE))</f>
        <v>verified</v>
      </c>
      <c r="M3140" s="1"/>
      <c r="O3140" s="1">
        <v>96</v>
      </c>
      <c r="P3140" s="1">
        <v>1</v>
      </c>
      <c r="Q3140" s="1">
        <v>33</v>
      </c>
      <c r="R3140" s="1">
        <v>7</v>
      </c>
      <c r="S3140" s="1" t="s">
        <v>43</v>
      </c>
      <c r="T3140" s="1" t="s">
        <v>6167</v>
      </c>
      <c r="U3140" s="1" t="s">
        <v>6166</v>
      </c>
      <c r="V3140" s="1">
        <v>16130930</v>
      </c>
      <c r="W3140" s="1" t="s">
        <v>17</v>
      </c>
      <c r="X3140" s="1" t="s">
        <v>13</v>
      </c>
      <c r="Z3140" t="s">
        <v>6164</v>
      </c>
      <c r="AA3140">
        <v>1</v>
      </c>
      <c r="AB3140" t="s">
        <v>17623</v>
      </c>
      <c r="AC3140" t="s">
        <v>6167</v>
      </c>
      <c r="AD3140" t="s">
        <v>6166</v>
      </c>
      <c r="AE3140" t="s">
        <v>16276</v>
      </c>
      <c r="AF3140" t="s">
        <v>16277</v>
      </c>
    </row>
    <row r="3141" spans="1:32">
      <c r="A3141" t="s">
        <v>23497</v>
      </c>
      <c r="B3141" t="s">
        <v>6168</v>
      </c>
      <c r="C3141">
        <v>2</v>
      </c>
      <c r="D3141">
        <v>33</v>
      </c>
      <c r="E3141">
        <v>7</v>
      </c>
      <c r="F3141" t="s">
        <v>48</v>
      </c>
      <c r="G3141" t="s">
        <v>6169</v>
      </c>
      <c r="H3141" t="s">
        <v>6170</v>
      </c>
      <c r="I3141" s="1" t="s">
        <v>13</v>
      </c>
      <c r="J3141" s="1" t="s">
        <v>6171</v>
      </c>
      <c r="K3141" s="1" t="s">
        <v>6170</v>
      </c>
      <c r="L3141" s="1" t="str">
        <f>IF(ISERROR(VLOOKUP($D3141&amp;":"&amp;$E3141&amp;":"&amp;$F3141,[1]Sheet2!$A$26:$I$7753,9,FALSE)),"",VLOOKUP($D3141&amp;":"&amp;$E3141&amp;":"&amp;$F3141,[1]Sheet2!$A$26:$I$7753,9,FALSE))</f>
        <v>verified</v>
      </c>
      <c r="M3141" s="1"/>
      <c r="O3141" s="1">
        <v>96</v>
      </c>
      <c r="P3141" s="1">
        <v>2</v>
      </c>
      <c r="Q3141" s="1">
        <v>33</v>
      </c>
      <c r="R3141" s="1">
        <v>7</v>
      </c>
      <c r="S3141" s="1" t="s">
        <v>48</v>
      </c>
      <c r="T3141" s="1" t="s">
        <v>6171</v>
      </c>
      <c r="U3141" s="1" t="s">
        <v>6170</v>
      </c>
      <c r="V3141" s="1">
        <v>16130934</v>
      </c>
      <c r="W3141" s="1" t="s">
        <v>17</v>
      </c>
      <c r="X3141" s="1" t="s">
        <v>13</v>
      </c>
      <c r="Z3141" t="s">
        <v>6168</v>
      </c>
      <c r="AA3141">
        <v>2</v>
      </c>
      <c r="AB3141" t="s">
        <v>17624</v>
      </c>
      <c r="AC3141" t="s">
        <v>6171</v>
      </c>
      <c r="AD3141" t="s">
        <v>6170</v>
      </c>
      <c r="AE3141" t="s">
        <v>16276</v>
      </c>
      <c r="AF3141" t="s">
        <v>16277</v>
      </c>
    </row>
    <row r="3142" spans="1:32">
      <c r="A3142" t="s">
        <v>23498</v>
      </c>
      <c r="B3142" t="s">
        <v>6172</v>
      </c>
      <c r="C3142">
        <v>1</v>
      </c>
      <c r="D3142">
        <v>33</v>
      </c>
      <c r="E3142">
        <v>8</v>
      </c>
      <c r="F3142" t="s">
        <v>13</v>
      </c>
      <c r="G3142" t="s">
        <v>6173</v>
      </c>
      <c r="H3142" t="s">
        <v>6174</v>
      </c>
      <c r="I3142" s="1" t="s">
        <v>13</v>
      </c>
      <c r="J3142" s="1" t="s">
        <v>6175</v>
      </c>
      <c r="K3142" s="1" t="s">
        <v>6176</v>
      </c>
      <c r="L3142" s="1" t="str">
        <f>IF(ISERROR(VLOOKUP($D3142&amp;":"&amp;$E3142&amp;":"&amp;$F3142,[1]Sheet2!$A$26:$I$7753,9,FALSE)),"",VLOOKUP($D3142&amp;":"&amp;$E3142&amp;":"&amp;$F3142,[1]Sheet2!$A$26:$I$7753,9,FALSE))</f>
        <v>verified</v>
      </c>
      <c r="M3142" s="1"/>
      <c r="O3142" s="1">
        <v>96</v>
      </c>
      <c r="P3142" s="1">
        <v>1</v>
      </c>
      <c r="Q3142" s="1">
        <v>33</v>
      </c>
      <c r="R3142" s="1">
        <v>8</v>
      </c>
      <c r="S3142" s="1" t="s">
        <v>13</v>
      </c>
      <c r="T3142" s="1" t="s">
        <v>6175</v>
      </c>
      <c r="U3142" s="1" t="s">
        <v>6176</v>
      </c>
      <c r="V3142" s="1">
        <v>16130935</v>
      </c>
      <c r="W3142" s="1" t="s">
        <v>17</v>
      </c>
      <c r="X3142" s="1" t="s">
        <v>13</v>
      </c>
      <c r="Z3142" t="s">
        <v>6172</v>
      </c>
      <c r="AA3142">
        <v>1</v>
      </c>
      <c r="AB3142" t="s">
        <v>17625</v>
      </c>
      <c r="AC3142" t="s">
        <v>6175</v>
      </c>
      <c r="AD3142" t="s">
        <v>6176</v>
      </c>
      <c r="AE3142" t="s">
        <v>16276</v>
      </c>
      <c r="AF3142" t="s">
        <v>16277</v>
      </c>
    </row>
    <row r="3143" spans="1:32">
      <c r="A3143" t="s">
        <v>23499</v>
      </c>
      <c r="B3143" t="s">
        <v>6177</v>
      </c>
      <c r="C3143">
        <v>1</v>
      </c>
      <c r="D3143">
        <v>33</v>
      </c>
      <c r="E3143">
        <v>8</v>
      </c>
      <c r="F3143" t="s">
        <v>19</v>
      </c>
      <c r="G3143" t="s">
        <v>6178</v>
      </c>
      <c r="H3143" t="s">
        <v>6176</v>
      </c>
      <c r="I3143" s="1" t="s">
        <v>13</v>
      </c>
      <c r="J3143" s="1" t="s">
        <v>6175</v>
      </c>
      <c r="K3143" s="1" t="s">
        <v>6176</v>
      </c>
      <c r="L3143" s="1" t="str">
        <f>IF(ISERROR(VLOOKUP($D3143&amp;":"&amp;$E3143&amp;":"&amp;$F3143,[1]Sheet2!$A$26:$I$7753,9,FALSE)),"",VLOOKUP($D3143&amp;":"&amp;$E3143&amp;":"&amp;$F3143,[1]Sheet2!$A$26:$I$7753,9,FALSE))</f>
        <v>verified</v>
      </c>
      <c r="M3143" s="1"/>
      <c r="O3143" s="1">
        <v>96</v>
      </c>
      <c r="P3143" s="1">
        <v>1</v>
      </c>
      <c r="Q3143" s="1">
        <v>33</v>
      </c>
      <c r="R3143" s="1">
        <v>8</v>
      </c>
      <c r="S3143" s="1" t="s">
        <v>19</v>
      </c>
      <c r="T3143" s="1" t="s">
        <v>6175</v>
      </c>
      <c r="U3143" s="1" t="s">
        <v>6176</v>
      </c>
      <c r="V3143" s="1">
        <v>16130935</v>
      </c>
      <c r="W3143" s="1" t="s">
        <v>17</v>
      </c>
      <c r="X3143" s="1" t="s">
        <v>13</v>
      </c>
      <c r="Z3143" t="s">
        <v>6177</v>
      </c>
      <c r="AA3143">
        <v>1</v>
      </c>
      <c r="AB3143" t="s">
        <v>17626</v>
      </c>
      <c r="AC3143" t="s">
        <v>17627</v>
      </c>
      <c r="AD3143" t="s">
        <v>17628</v>
      </c>
      <c r="AE3143" t="s">
        <v>16276</v>
      </c>
      <c r="AF3143" t="s">
        <v>16277</v>
      </c>
    </row>
    <row r="3144" spans="1:32">
      <c r="A3144" t="s">
        <v>23500</v>
      </c>
      <c r="B3144" t="s">
        <v>6179</v>
      </c>
      <c r="C3144">
        <v>1</v>
      </c>
      <c r="D3144">
        <v>33</v>
      </c>
      <c r="E3144">
        <v>8</v>
      </c>
      <c r="F3144" t="s">
        <v>21</v>
      </c>
      <c r="G3144" t="s">
        <v>6180</v>
      </c>
      <c r="H3144" t="s">
        <v>6181</v>
      </c>
      <c r="I3144" s="1" t="s">
        <v>13</v>
      </c>
      <c r="J3144" s="1" t="s">
        <v>6182</v>
      </c>
      <c r="K3144" s="1" t="s">
        <v>6181</v>
      </c>
      <c r="L3144" s="1" t="str">
        <f>IF(ISERROR(VLOOKUP($D3144&amp;":"&amp;$E3144&amp;":"&amp;$F3144,[1]Sheet2!$A$26:$I$7753,9,FALSE)),"",VLOOKUP($D3144&amp;":"&amp;$E3144&amp;":"&amp;$F3144,[1]Sheet2!$A$26:$I$7753,9,FALSE))</f>
        <v>verified</v>
      </c>
      <c r="M3144" s="1"/>
      <c r="O3144" s="1">
        <v>96</v>
      </c>
      <c r="P3144" s="1">
        <v>1</v>
      </c>
      <c r="Q3144" s="1">
        <v>33</v>
      </c>
      <c r="R3144" s="1">
        <v>8</v>
      </c>
      <c r="S3144" s="1" t="s">
        <v>21</v>
      </c>
      <c r="T3144" s="1" t="s">
        <v>6182</v>
      </c>
      <c r="U3144" s="1" t="s">
        <v>6181</v>
      </c>
      <c r="V3144" s="1">
        <v>16130939</v>
      </c>
      <c r="W3144" s="1" t="s">
        <v>17</v>
      </c>
      <c r="X3144" s="1" t="s">
        <v>13</v>
      </c>
      <c r="Z3144" t="s">
        <v>6179</v>
      </c>
      <c r="AA3144">
        <v>1</v>
      </c>
      <c r="AB3144" t="s">
        <v>17629</v>
      </c>
      <c r="AC3144" t="s">
        <v>6182</v>
      </c>
      <c r="AD3144" t="s">
        <v>6181</v>
      </c>
      <c r="AE3144" t="s">
        <v>16276</v>
      </c>
      <c r="AF3144" t="s">
        <v>16277</v>
      </c>
    </row>
    <row r="3145" spans="1:32">
      <c r="A3145" t="s">
        <v>23501</v>
      </c>
      <c r="B3145" t="s">
        <v>6183</v>
      </c>
      <c r="C3145">
        <v>1</v>
      </c>
      <c r="D3145">
        <v>33</v>
      </c>
      <c r="E3145">
        <v>8</v>
      </c>
      <c r="F3145" t="s">
        <v>28</v>
      </c>
      <c r="G3145" t="s">
        <v>6184</v>
      </c>
      <c r="H3145" t="s">
        <v>6185</v>
      </c>
      <c r="I3145" s="1" t="s">
        <v>13</v>
      </c>
      <c r="J3145" s="1" t="s">
        <v>6186</v>
      </c>
      <c r="K3145" s="1" t="s">
        <v>6185</v>
      </c>
      <c r="L3145" s="1" t="str">
        <f>IF(ISERROR(VLOOKUP($D3145&amp;":"&amp;$E3145&amp;":"&amp;$F3145,[1]Sheet2!$A$26:$I$7753,9,FALSE)),"",VLOOKUP($D3145&amp;":"&amp;$E3145&amp;":"&amp;$F3145,[1]Sheet2!$A$26:$I$7753,9,FALSE))</f>
        <v>verified</v>
      </c>
      <c r="M3145" s="1"/>
      <c r="O3145" s="1">
        <v>96</v>
      </c>
      <c r="P3145" s="1">
        <v>1</v>
      </c>
      <c r="Q3145" s="1">
        <v>33</v>
      </c>
      <c r="R3145" s="1">
        <v>8</v>
      </c>
      <c r="S3145" s="1" t="s">
        <v>28</v>
      </c>
      <c r="T3145" s="1" t="s">
        <v>6186</v>
      </c>
      <c r="U3145" s="1" t="s">
        <v>6185</v>
      </c>
      <c r="V3145" s="1">
        <v>16130946</v>
      </c>
      <c r="W3145" s="1" t="s">
        <v>17</v>
      </c>
      <c r="X3145" s="1" t="s">
        <v>13</v>
      </c>
      <c r="Z3145" t="s">
        <v>6183</v>
      </c>
      <c r="AA3145">
        <v>1</v>
      </c>
      <c r="AB3145" t="s">
        <v>17630</v>
      </c>
      <c r="AC3145" t="s">
        <v>6186</v>
      </c>
      <c r="AD3145" t="s">
        <v>6185</v>
      </c>
      <c r="AE3145" t="s">
        <v>16276</v>
      </c>
      <c r="AF3145" t="s">
        <v>16277</v>
      </c>
    </row>
    <row r="3146" spans="1:32">
      <c r="A3146" t="s">
        <v>23502</v>
      </c>
      <c r="B3146" t="s">
        <v>6187</v>
      </c>
      <c r="C3146">
        <v>1</v>
      </c>
      <c r="D3146">
        <v>33</v>
      </c>
      <c r="E3146">
        <v>8</v>
      </c>
      <c r="F3146" t="s">
        <v>33</v>
      </c>
      <c r="G3146" t="s">
        <v>6188</v>
      </c>
      <c r="H3146" t="s">
        <v>6189</v>
      </c>
      <c r="I3146" s="1" t="s">
        <v>13</v>
      </c>
      <c r="J3146" s="1" t="s">
        <v>6190</v>
      </c>
      <c r="K3146" s="1" t="s">
        <v>6189</v>
      </c>
      <c r="L3146" s="1" t="str">
        <f>IF(ISERROR(VLOOKUP($D3146&amp;":"&amp;$E3146&amp;":"&amp;$F3146,[1]Sheet2!$A$26:$I$7753,9,FALSE)),"",VLOOKUP($D3146&amp;":"&amp;$E3146&amp;":"&amp;$F3146,[1]Sheet2!$A$26:$I$7753,9,FALSE))</f>
        <v>verified</v>
      </c>
      <c r="M3146" s="1"/>
      <c r="O3146" s="1">
        <v>96</v>
      </c>
      <c r="P3146" s="1">
        <v>1</v>
      </c>
      <c r="Q3146" s="1">
        <v>33</v>
      </c>
      <c r="R3146" s="1">
        <v>8</v>
      </c>
      <c r="S3146" s="1" t="s">
        <v>33</v>
      </c>
      <c r="T3146" s="1" t="s">
        <v>6190</v>
      </c>
      <c r="U3146" s="1" t="s">
        <v>6189</v>
      </c>
      <c r="V3146" s="1">
        <v>16130947</v>
      </c>
      <c r="W3146" s="1" t="s">
        <v>17</v>
      </c>
      <c r="X3146" s="1" t="s">
        <v>13</v>
      </c>
      <c r="Z3146" t="s">
        <v>6187</v>
      </c>
      <c r="AA3146">
        <v>1</v>
      </c>
      <c r="AB3146" t="s">
        <v>17631</v>
      </c>
      <c r="AC3146" t="s">
        <v>6190</v>
      </c>
      <c r="AD3146" t="s">
        <v>6189</v>
      </c>
      <c r="AE3146" t="s">
        <v>16276</v>
      </c>
      <c r="AF3146" t="s">
        <v>16277</v>
      </c>
    </row>
    <row r="3147" spans="1:32">
      <c r="A3147" t="s">
        <v>23503</v>
      </c>
      <c r="B3147" t="s">
        <v>6191</v>
      </c>
      <c r="C3147">
        <v>2</v>
      </c>
      <c r="D3147">
        <v>33</v>
      </c>
      <c r="E3147">
        <v>8</v>
      </c>
      <c r="F3147" t="s">
        <v>38</v>
      </c>
      <c r="G3147" t="s">
        <v>6192</v>
      </c>
      <c r="H3147" t="s">
        <v>6193</v>
      </c>
      <c r="I3147" s="1" t="s">
        <v>13</v>
      </c>
      <c r="J3147" s="1" t="s">
        <v>6194</v>
      </c>
      <c r="K3147" s="1" t="s">
        <v>6193</v>
      </c>
      <c r="L3147" s="1" t="str">
        <f>IF(ISERROR(VLOOKUP($D3147&amp;":"&amp;$E3147&amp;":"&amp;$F3147,[1]Sheet2!$A$26:$I$7753,9,FALSE)),"",VLOOKUP($D3147&amp;":"&amp;$E3147&amp;":"&amp;$F3147,[1]Sheet2!$A$26:$I$7753,9,FALSE))</f>
        <v>verified</v>
      </c>
      <c r="M3147" s="1"/>
      <c r="O3147" s="1">
        <v>96</v>
      </c>
      <c r="P3147" s="1">
        <v>2</v>
      </c>
      <c r="Q3147" s="1">
        <v>33</v>
      </c>
      <c r="R3147" s="1">
        <v>8</v>
      </c>
      <c r="S3147" s="1" t="s">
        <v>38</v>
      </c>
      <c r="T3147" s="1" t="s">
        <v>6194</v>
      </c>
      <c r="U3147" s="1" t="s">
        <v>6193</v>
      </c>
      <c r="V3147" s="1">
        <v>16130950</v>
      </c>
      <c r="W3147" s="1" t="s">
        <v>17</v>
      </c>
      <c r="X3147" s="1" t="s">
        <v>13</v>
      </c>
      <c r="Z3147" t="s">
        <v>6191</v>
      </c>
      <c r="AA3147">
        <v>2</v>
      </c>
      <c r="AB3147" t="s">
        <v>17632</v>
      </c>
      <c r="AC3147" t="s">
        <v>6194</v>
      </c>
      <c r="AD3147" t="s">
        <v>6193</v>
      </c>
      <c r="AE3147" t="s">
        <v>16276</v>
      </c>
      <c r="AF3147" t="s">
        <v>16277</v>
      </c>
    </row>
    <row r="3148" spans="1:32">
      <c r="A3148" t="s">
        <v>23504</v>
      </c>
      <c r="B3148" t="s">
        <v>6195</v>
      </c>
      <c r="C3148">
        <v>1</v>
      </c>
      <c r="D3148">
        <v>33</v>
      </c>
      <c r="E3148">
        <v>8</v>
      </c>
      <c r="F3148" t="s">
        <v>43</v>
      </c>
      <c r="G3148" t="s">
        <v>6196</v>
      </c>
      <c r="H3148" t="s">
        <v>6197</v>
      </c>
      <c r="I3148" s="1" t="s">
        <v>13</v>
      </c>
      <c r="J3148" s="1" t="s">
        <v>6198</v>
      </c>
      <c r="K3148" s="1" t="s">
        <v>6199</v>
      </c>
      <c r="L3148" s="1" t="str">
        <f>IF(ISERROR(VLOOKUP($D3148&amp;":"&amp;$E3148&amp;":"&amp;$F3148,[1]Sheet2!$A$26:$I$7753,9,FALSE)),"",VLOOKUP($D3148&amp;":"&amp;$E3148&amp;":"&amp;$F3148,[1]Sheet2!$A$26:$I$7753,9,FALSE))</f>
        <v>verified</v>
      </c>
      <c r="M3148" s="1"/>
      <c r="O3148" s="1">
        <v>96</v>
      </c>
      <c r="P3148" s="1">
        <v>1</v>
      </c>
      <c r="Q3148" s="1">
        <v>33</v>
      </c>
      <c r="R3148" s="1">
        <v>8</v>
      </c>
      <c r="S3148" s="1" t="s">
        <v>43</v>
      </c>
      <c r="T3148" s="1" t="s">
        <v>6198</v>
      </c>
      <c r="U3148" s="1" t="s">
        <v>6199</v>
      </c>
      <c r="V3148" s="1">
        <v>16130951</v>
      </c>
      <c r="W3148" s="1" t="s">
        <v>17</v>
      </c>
      <c r="X3148" s="1" t="s">
        <v>13</v>
      </c>
      <c r="Z3148" t="s">
        <v>6195</v>
      </c>
      <c r="AA3148">
        <v>1</v>
      </c>
      <c r="AB3148" t="s">
        <v>17633</v>
      </c>
      <c r="AC3148" t="s">
        <v>6198</v>
      </c>
      <c r="AD3148" t="s">
        <v>6199</v>
      </c>
      <c r="AE3148" t="s">
        <v>16276</v>
      </c>
      <c r="AF3148" t="s">
        <v>16277</v>
      </c>
    </row>
    <row r="3149" spans="1:32">
      <c r="A3149" t="s">
        <v>23505</v>
      </c>
      <c r="B3149" t="s">
        <v>6200</v>
      </c>
      <c r="C3149">
        <v>1</v>
      </c>
      <c r="D3149">
        <v>33</v>
      </c>
      <c r="E3149">
        <v>8</v>
      </c>
      <c r="F3149" t="s">
        <v>48</v>
      </c>
      <c r="G3149" t="s">
        <v>6201</v>
      </c>
      <c r="H3149" t="s">
        <v>6202</v>
      </c>
      <c r="I3149" s="1" t="s">
        <v>13</v>
      </c>
      <c r="J3149" s="1" t="s">
        <v>6203</v>
      </c>
      <c r="K3149" s="1" t="s">
        <v>6202</v>
      </c>
      <c r="L3149" s="1" t="str">
        <f>IF(ISERROR(VLOOKUP($D3149&amp;":"&amp;$E3149&amp;":"&amp;$F3149,[1]Sheet2!$A$26:$I$7753,9,FALSE)),"",VLOOKUP($D3149&amp;":"&amp;$E3149&amp;":"&amp;$F3149,[1]Sheet2!$A$26:$I$7753,9,FALSE))</f>
        <v>verified</v>
      </c>
      <c r="M3149" s="1"/>
      <c r="O3149" s="1">
        <v>96</v>
      </c>
      <c r="P3149" s="1">
        <v>1</v>
      </c>
      <c r="Q3149" s="1">
        <v>33</v>
      </c>
      <c r="R3149" s="1">
        <v>8</v>
      </c>
      <c r="S3149" s="1" t="s">
        <v>48</v>
      </c>
      <c r="T3149" s="1" t="s">
        <v>6203</v>
      </c>
      <c r="U3149" s="1" t="s">
        <v>6202</v>
      </c>
      <c r="V3149" s="1">
        <v>16130955</v>
      </c>
      <c r="W3149" s="1" t="s">
        <v>17</v>
      </c>
      <c r="X3149" s="1" t="s">
        <v>13</v>
      </c>
      <c r="Z3149" t="s">
        <v>6200</v>
      </c>
      <c r="AA3149">
        <v>1</v>
      </c>
      <c r="AB3149" t="s">
        <v>17634</v>
      </c>
      <c r="AC3149" t="s">
        <v>6203</v>
      </c>
      <c r="AD3149" t="s">
        <v>6202</v>
      </c>
      <c r="AE3149" t="s">
        <v>16276</v>
      </c>
      <c r="AF3149" t="s">
        <v>16277</v>
      </c>
    </row>
    <row r="3150" spans="1:32">
      <c r="A3150" t="s">
        <v>23506</v>
      </c>
      <c r="B3150" t="s">
        <v>6204</v>
      </c>
      <c r="C3150">
        <v>1</v>
      </c>
      <c r="D3150">
        <v>33</v>
      </c>
      <c r="E3150">
        <v>9</v>
      </c>
      <c r="F3150" t="s">
        <v>13</v>
      </c>
      <c r="G3150" t="s">
        <v>6205</v>
      </c>
      <c r="H3150" t="s">
        <v>6206</v>
      </c>
      <c r="I3150" s="1" t="s">
        <v>13</v>
      </c>
      <c r="J3150" s="1" t="s">
        <v>6207</v>
      </c>
      <c r="K3150" s="1" t="s">
        <v>6206</v>
      </c>
      <c r="L3150" s="1" t="str">
        <f>IF(ISERROR(VLOOKUP($D3150&amp;":"&amp;$E3150&amp;":"&amp;$F3150,[1]Sheet2!$A$26:$I$7753,9,FALSE)),"",VLOOKUP($D3150&amp;":"&amp;$E3150&amp;":"&amp;$F3150,[1]Sheet2!$A$26:$I$7753,9,FALSE))</f>
        <v>verified</v>
      </c>
      <c r="M3150" s="1"/>
      <c r="O3150" s="1">
        <v>96</v>
      </c>
      <c r="P3150" s="1">
        <v>1</v>
      </c>
      <c r="Q3150" s="1">
        <v>33</v>
      </c>
      <c r="R3150" s="1">
        <v>9</v>
      </c>
      <c r="S3150" s="1" t="s">
        <v>13</v>
      </c>
      <c r="T3150" s="1" t="s">
        <v>6207</v>
      </c>
      <c r="U3150" s="1" t="s">
        <v>6206</v>
      </c>
      <c r="V3150" s="1">
        <v>16130959</v>
      </c>
      <c r="W3150" s="1" t="s">
        <v>17</v>
      </c>
      <c r="X3150" s="1" t="s">
        <v>13</v>
      </c>
      <c r="Z3150" t="s">
        <v>6204</v>
      </c>
      <c r="AA3150">
        <v>1</v>
      </c>
      <c r="AB3150" t="s">
        <v>17635</v>
      </c>
      <c r="AC3150" t="s">
        <v>6207</v>
      </c>
      <c r="AD3150" t="s">
        <v>6206</v>
      </c>
      <c r="AE3150" t="s">
        <v>16276</v>
      </c>
      <c r="AF3150" t="s">
        <v>16277</v>
      </c>
    </row>
    <row r="3151" spans="1:32">
      <c r="A3151" t="s">
        <v>23507</v>
      </c>
      <c r="B3151" t="s">
        <v>6208</v>
      </c>
      <c r="C3151">
        <v>1</v>
      </c>
      <c r="D3151">
        <v>33</v>
      </c>
      <c r="E3151">
        <v>9</v>
      </c>
      <c r="F3151" t="s">
        <v>19</v>
      </c>
      <c r="G3151" t="s">
        <v>6209</v>
      </c>
      <c r="H3151" t="s">
        <v>6210</v>
      </c>
      <c r="I3151" s="1" t="s">
        <v>13</v>
      </c>
      <c r="J3151" s="1" t="s">
        <v>6211</v>
      </c>
      <c r="K3151" s="1" t="s">
        <v>6212</v>
      </c>
      <c r="L3151" s="1" t="str">
        <f>IF(ISERROR(VLOOKUP($D3151&amp;":"&amp;$E3151&amp;":"&amp;$F3151,[1]Sheet2!$A$26:$I$7753,9,FALSE)),"",VLOOKUP($D3151&amp;":"&amp;$E3151&amp;":"&amp;$F3151,[1]Sheet2!$A$26:$I$7753,9,FALSE))</f>
        <v>verified</v>
      </c>
      <c r="M3151" s="1"/>
      <c r="O3151" s="1">
        <v>96</v>
      </c>
      <c r="P3151" s="1">
        <v>1</v>
      </c>
      <c r="Q3151" s="1">
        <v>33</v>
      </c>
      <c r="R3151" s="1">
        <v>9</v>
      </c>
      <c r="S3151" s="1" t="s">
        <v>19</v>
      </c>
      <c r="T3151" s="1" t="s">
        <v>6211</v>
      </c>
      <c r="U3151" s="1" t="s">
        <v>6212</v>
      </c>
      <c r="V3151" s="1">
        <v>16130964</v>
      </c>
      <c r="W3151" s="1" t="s">
        <v>17</v>
      </c>
      <c r="X3151" s="1" t="s">
        <v>13</v>
      </c>
      <c r="Z3151" t="s">
        <v>6208</v>
      </c>
      <c r="AA3151">
        <v>1</v>
      </c>
      <c r="AB3151" t="s">
        <v>17636</v>
      </c>
      <c r="AC3151" t="s">
        <v>6211</v>
      </c>
      <c r="AD3151" t="s">
        <v>6212</v>
      </c>
      <c r="AE3151" t="s">
        <v>16276</v>
      </c>
      <c r="AF3151" t="s">
        <v>16277</v>
      </c>
    </row>
    <row r="3152" spans="1:32">
      <c r="A3152" t="s">
        <v>23508</v>
      </c>
      <c r="B3152" t="s">
        <v>6213</v>
      </c>
      <c r="C3152">
        <v>1</v>
      </c>
      <c r="D3152">
        <v>33</v>
      </c>
      <c r="E3152">
        <v>9</v>
      </c>
      <c r="F3152" t="s">
        <v>21</v>
      </c>
      <c r="G3152" t="s">
        <v>6214</v>
      </c>
      <c r="H3152" t="s">
        <v>6215</v>
      </c>
      <c r="I3152" s="1" t="s">
        <v>13</v>
      </c>
      <c r="J3152" s="1" t="s">
        <v>6216</v>
      </c>
      <c r="K3152" s="1" t="s">
        <v>6215</v>
      </c>
      <c r="L3152" s="1" t="str">
        <f>IF(ISERROR(VLOOKUP($D3152&amp;":"&amp;$E3152&amp;":"&amp;$F3152,[1]Sheet2!$A$26:$I$7753,9,FALSE)),"",VLOOKUP($D3152&amp;":"&amp;$E3152&amp;":"&amp;$F3152,[1]Sheet2!$A$26:$I$7753,9,FALSE))</f>
        <v>verified</v>
      </c>
      <c r="M3152" s="1"/>
      <c r="O3152" s="1">
        <v>96</v>
      </c>
      <c r="P3152" s="1">
        <v>1</v>
      </c>
      <c r="Q3152" s="1">
        <v>33</v>
      </c>
      <c r="R3152" s="1">
        <v>9</v>
      </c>
      <c r="S3152" s="1" t="s">
        <v>21</v>
      </c>
      <c r="T3152" s="1" t="s">
        <v>6216</v>
      </c>
      <c r="U3152" s="1" t="s">
        <v>6215</v>
      </c>
      <c r="V3152" s="1">
        <v>16130965</v>
      </c>
      <c r="W3152" s="1" t="s">
        <v>17</v>
      </c>
      <c r="X3152" s="1" t="s">
        <v>13</v>
      </c>
      <c r="Z3152" t="s">
        <v>6213</v>
      </c>
      <c r="AA3152">
        <v>1</v>
      </c>
      <c r="AB3152" t="s">
        <v>17637</v>
      </c>
      <c r="AC3152" t="s">
        <v>6216</v>
      </c>
      <c r="AD3152" t="s">
        <v>6215</v>
      </c>
      <c r="AE3152" t="s">
        <v>16276</v>
      </c>
      <c r="AF3152" t="s">
        <v>16277</v>
      </c>
    </row>
    <row r="3153" spans="1:34">
      <c r="A3153" t="s">
        <v>23509</v>
      </c>
      <c r="B3153" t="s">
        <v>6217</v>
      </c>
      <c r="C3153">
        <v>1</v>
      </c>
      <c r="D3153">
        <v>33</v>
      </c>
      <c r="E3153">
        <v>9</v>
      </c>
      <c r="F3153" t="s">
        <v>28</v>
      </c>
      <c r="G3153" t="s">
        <v>6218</v>
      </c>
      <c r="H3153" t="s">
        <v>6219</v>
      </c>
      <c r="I3153" s="1" t="s">
        <v>13</v>
      </c>
      <c r="J3153" s="1" t="s">
        <v>6220</v>
      </c>
      <c r="K3153" s="1" t="s">
        <v>6219</v>
      </c>
      <c r="L3153" s="1" t="str">
        <f>IF(ISERROR(VLOOKUP($D3153&amp;":"&amp;$E3153&amp;":"&amp;$F3153,[1]Sheet2!$A$26:$I$7753,9,FALSE)),"",VLOOKUP($D3153&amp;":"&amp;$E3153&amp;":"&amp;$F3153,[1]Sheet2!$A$26:$I$7753,9,FALSE))</f>
        <v>verified</v>
      </c>
      <c r="M3153" s="1"/>
      <c r="O3153" s="1">
        <v>96</v>
      </c>
      <c r="P3153" s="1">
        <v>1</v>
      </c>
      <c r="Q3153" s="1">
        <v>33</v>
      </c>
      <c r="R3153" s="1">
        <v>9</v>
      </c>
      <c r="S3153" s="1" t="s">
        <v>28</v>
      </c>
      <c r="T3153" s="1" t="s">
        <v>6220</v>
      </c>
      <c r="U3153" s="1" t="s">
        <v>6219</v>
      </c>
      <c r="V3153" s="1">
        <v>16130966</v>
      </c>
      <c r="W3153" s="1" t="s">
        <v>17</v>
      </c>
      <c r="X3153" s="1" t="s">
        <v>13</v>
      </c>
      <c r="Z3153" t="s">
        <v>6217</v>
      </c>
      <c r="AA3153">
        <v>1</v>
      </c>
      <c r="AB3153" t="s">
        <v>17638</v>
      </c>
      <c r="AC3153" t="s">
        <v>6220</v>
      </c>
      <c r="AD3153" t="s">
        <v>6219</v>
      </c>
      <c r="AE3153" t="s">
        <v>16276</v>
      </c>
      <c r="AF3153" t="s">
        <v>16277</v>
      </c>
    </row>
    <row r="3154" spans="1:34">
      <c r="A3154" t="s">
        <v>23510</v>
      </c>
      <c r="B3154" t="s">
        <v>6221</v>
      </c>
      <c r="C3154">
        <v>1</v>
      </c>
      <c r="D3154">
        <v>33</v>
      </c>
      <c r="E3154">
        <v>9</v>
      </c>
      <c r="F3154" t="s">
        <v>33</v>
      </c>
      <c r="G3154" t="s">
        <v>6222</v>
      </c>
      <c r="H3154" t="s">
        <v>6223</v>
      </c>
      <c r="I3154" s="1" t="s">
        <v>13</v>
      </c>
      <c r="J3154" s="1" t="s">
        <v>6224</v>
      </c>
      <c r="K3154" s="1" t="s">
        <v>6223</v>
      </c>
      <c r="L3154" s="1" t="str">
        <f>IF(ISERROR(VLOOKUP($D3154&amp;":"&amp;$E3154&amp;":"&amp;$F3154,[1]Sheet2!$A$26:$I$7753,9,FALSE)),"",VLOOKUP($D3154&amp;":"&amp;$E3154&amp;":"&amp;$F3154,[1]Sheet2!$A$26:$I$7753,9,FALSE))</f>
        <v>verified</v>
      </c>
      <c r="M3154" s="1"/>
      <c r="O3154" s="1">
        <v>96</v>
      </c>
      <c r="P3154" s="1">
        <v>1</v>
      </c>
      <c r="Q3154" s="1">
        <v>33</v>
      </c>
      <c r="R3154" s="1">
        <v>9</v>
      </c>
      <c r="S3154" s="1" t="s">
        <v>33</v>
      </c>
      <c r="T3154" s="1" t="s">
        <v>6224</v>
      </c>
      <c r="U3154" s="1" t="s">
        <v>6223</v>
      </c>
      <c r="V3154" s="1">
        <v>16130969</v>
      </c>
      <c r="W3154" s="1" t="s">
        <v>17</v>
      </c>
      <c r="X3154" s="1" t="s">
        <v>13</v>
      </c>
      <c r="Z3154" t="s">
        <v>6221</v>
      </c>
      <c r="AA3154">
        <v>1</v>
      </c>
      <c r="AB3154" t="s">
        <v>17639</v>
      </c>
      <c r="AC3154" t="s">
        <v>6224</v>
      </c>
      <c r="AD3154" t="s">
        <v>6223</v>
      </c>
      <c r="AE3154" t="s">
        <v>16276</v>
      </c>
      <c r="AF3154" t="s">
        <v>16277</v>
      </c>
    </row>
    <row r="3155" spans="1:34">
      <c r="A3155" t="s">
        <v>23511</v>
      </c>
      <c r="B3155" t="s">
        <v>6225</v>
      </c>
      <c r="C3155">
        <v>1</v>
      </c>
      <c r="D3155">
        <v>33</v>
      </c>
      <c r="E3155">
        <v>9</v>
      </c>
      <c r="F3155" t="s">
        <v>38</v>
      </c>
      <c r="H3155" t="s">
        <v>6226</v>
      </c>
      <c r="I3155" s="1" t="s">
        <v>13</v>
      </c>
      <c r="J3155" s="1" t="s">
        <v>6227</v>
      </c>
      <c r="K3155" s="1" t="s">
        <v>6226</v>
      </c>
      <c r="L3155" s="1" t="str">
        <f>IF(ISERROR(VLOOKUP($D3155&amp;":"&amp;$E3155&amp;":"&amp;$F3155,[1]Sheet2!$A$26:$I$7753,9,FALSE)),"",VLOOKUP($D3155&amp;":"&amp;$E3155&amp;":"&amp;$F3155,[1]Sheet2!$A$26:$I$7753,9,FALSE))</f>
        <v>verified</v>
      </c>
      <c r="M3155" s="1"/>
      <c r="O3155" s="1">
        <v>96</v>
      </c>
      <c r="P3155" s="1">
        <v>1</v>
      </c>
      <c r="Q3155" s="1">
        <v>33</v>
      </c>
      <c r="R3155" s="1">
        <v>9</v>
      </c>
      <c r="S3155" s="1" t="s">
        <v>38</v>
      </c>
      <c r="T3155" s="1" t="s">
        <v>6227</v>
      </c>
      <c r="U3155" s="1" t="s">
        <v>6226</v>
      </c>
      <c r="V3155" s="1">
        <v>49176309</v>
      </c>
      <c r="W3155" s="1" t="s">
        <v>17</v>
      </c>
      <c r="X3155" s="1" t="s">
        <v>13</v>
      </c>
      <c r="Z3155" t="s">
        <v>17640</v>
      </c>
      <c r="AA3155">
        <v>1</v>
      </c>
      <c r="AB3155" t="s">
        <v>17641</v>
      </c>
      <c r="AC3155" t="s">
        <v>6227</v>
      </c>
      <c r="AD3155" t="s">
        <v>6226</v>
      </c>
      <c r="AE3155" t="s">
        <v>16276</v>
      </c>
      <c r="AF3155" t="s">
        <v>16277</v>
      </c>
    </row>
    <row r="3156" spans="1:34">
      <c r="A3156" t="s">
        <v>23512</v>
      </c>
      <c r="B3156" t="s">
        <v>6228</v>
      </c>
      <c r="C3156">
        <v>1</v>
      </c>
      <c r="D3156">
        <v>33</v>
      </c>
      <c r="E3156">
        <v>9</v>
      </c>
      <c r="F3156" t="s">
        <v>43</v>
      </c>
      <c r="G3156" t="s">
        <v>6229</v>
      </c>
      <c r="H3156" t="s">
        <v>6230</v>
      </c>
      <c r="I3156" s="1" t="s">
        <v>13</v>
      </c>
      <c r="J3156" s="1" t="s">
        <v>6231</v>
      </c>
      <c r="K3156" s="1" t="s">
        <v>6230</v>
      </c>
      <c r="L3156" s="1" t="str">
        <f>IF(ISERROR(VLOOKUP($D3156&amp;":"&amp;$E3156&amp;":"&amp;$F3156,[1]Sheet2!$A$26:$I$7753,9,FALSE)),"",VLOOKUP($D3156&amp;":"&amp;$E3156&amp;":"&amp;$F3156,[1]Sheet2!$A$26:$I$7753,9,FALSE))</f>
        <v>verified</v>
      </c>
      <c r="M3156" s="1"/>
      <c r="O3156" s="1">
        <v>96</v>
      </c>
      <c r="P3156" s="1">
        <v>1</v>
      </c>
      <c r="Q3156" s="1">
        <v>33</v>
      </c>
      <c r="R3156" s="1">
        <v>9</v>
      </c>
      <c r="S3156" s="1" t="s">
        <v>43</v>
      </c>
      <c r="T3156" s="1" t="s">
        <v>6231</v>
      </c>
      <c r="U3156" s="1" t="s">
        <v>6230</v>
      </c>
      <c r="V3156" s="1">
        <v>16130974</v>
      </c>
      <c r="W3156" s="1" t="s">
        <v>17</v>
      </c>
      <c r="X3156" s="1" t="s">
        <v>13</v>
      </c>
      <c r="Z3156" t="s">
        <v>6228</v>
      </c>
      <c r="AA3156">
        <v>1</v>
      </c>
      <c r="AB3156" t="s">
        <v>17642</v>
      </c>
      <c r="AC3156" t="s">
        <v>6231</v>
      </c>
      <c r="AD3156" t="s">
        <v>6230</v>
      </c>
      <c r="AE3156" t="s">
        <v>16276</v>
      </c>
      <c r="AF3156" t="s">
        <v>16277</v>
      </c>
    </row>
    <row r="3157" spans="1:34">
      <c r="A3157" t="s">
        <v>23513</v>
      </c>
      <c r="B3157" t="s">
        <v>6232</v>
      </c>
      <c r="C3157">
        <v>1</v>
      </c>
      <c r="D3157">
        <v>33</v>
      </c>
      <c r="E3157">
        <v>9</v>
      </c>
      <c r="F3157" t="s">
        <v>48</v>
      </c>
      <c r="G3157" t="s">
        <v>6233</v>
      </c>
      <c r="H3157" t="s">
        <v>6234</v>
      </c>
      <c r="I3157" s="1" t="s">
        <v>13</v>
      </c>
      <c r="J3157" s="1" t="s">
        <v>6235</v>
      </c>
      <c r="K3157" s="1" t="s">
        <v>6234</v>
      </c>
      <c r="L3157" s="1" t="str">
        <f>IF(ISERROR(VLOOKUP($D3157&amp;":"&amp;$E3157&amp;":"&amp;$F3157,[1]Sheet2!$A$26:$I$7753,9,FALSE)),"",VLOOKUP($D3157&amp;":"&amp;$E3157&amp;":"&amp;$F3157,[1]Sheet2!$A$26:$I$7753,9,FALSE))</f>
        <v>verified</v>
      </c>
      <c r="M3157" s="1"/>
      <c r="O3157" s="1">
        <v>96</v>
      </c>
      <c r="P3157" s="1">
        <v>1</v>
      </c>
      <c r="Q3157" s="1">
        <v>33</v>
      </c>
      <c r="R3157" s="1">
        <v>9</v>
      </c>
      <c r="S3157" s="1" t="s">
        <v>48</v>
      </c>
      <c r="T3157" s="1" t="s">
        <v>6235</v>
      </c>
      <c r="U3157" s="1" t="s">
        <v>6234</v>
      </c>
      <c r="V3157" s="1">
        <v>16130975</v>
      </c>
      <c r="W3157" s="1" t="s">
        <v>17</v>
      </c>
      <c r="X3157" s="1" t="s">
        <v>13</v>
      </c>
      <c r="Z3157" t="s">
        <v>6232</v>
      </c>
      <c r="AA3157">
        <v>1</v>
      </c>
      <c r="AB3157" t="s">
        <v>17643</v>
      </c>
      <c r="AC3157" t="s">
        <v>6235</v>
      </c>
      <c r="AD3157" t="s">
        <v>6234</v>
      </c>
      <c r="AE3157" t="s">
        <v>16276</v>
      </c>
      <c r="AF3157" t="s">
        <v>16277</v>
      </c>
    </row>
    <row r="3158" spans="1:34">
      <c r="A3158" t="s">
        <v>23514</v>
      </c>
      <c r="B3158" t="s">
        <v>6236</v>
      </c>
      <c r="C3158">
        <v>1</v>
      </c>
      <c r="D3158">
        <v>33</v>
      </c>
      <c r="E3158">
        <v>10</v>
      </c>
      <c r="F3158" t="s">
        <v>13</v>
      </c>
      <c r="G3158" t="s">
        <v>6237</v>
      </c>
      <c r="H3158" t="s">
        <v>6238</v>
      </c>
      <c r="I3158" s="1" t="s">
        <v>13</v>
      </c>
      <c r="J3158" s="1" t="s">
        <v>6239</v>
      </c>
      <c r="K3158" s="1" t="s">
        <v>6238</v>
      </c>
      <c r="L3158" s="1" t="str">
        <f>IF(ISERROR(VLOOKUP($D3158&amp;":"&amp;$E3158&amp;":"&amp;$F3158,[1]Sheet2!$A$26:$I$7753,9,FALSE)),"",VLOOKUP($D3158&amp;":"&amp;$E3158&amp;":"&amp;$F3158,[1]Sheet2!$A$26:$I$7753,9,FALSE))</f>
        <v>verified</v>
      </c>
      <c r="M3158" s="1"/>
      <c r="O3158" s="1">
        <v>96</v>
      </c>
      <c r="P3158" s="1">
        <v>1</v>
      </c>
      <c r="Q3158" s="1">
        <v>33</v>
      </c>
      <c r="R3158" s="1">
        <v>10</v>
      </c>
      <c r="S3158" s="1" t="s">
        <v>13</v>
      </c>
      <c r="T3158" s="1" t="s">
        <v>6239</v>
      </c>
      <c r="U3158" s="1" t="s">
        <v>6238</v>
      </c>
      <c r="V3158" s="1">
        <v>16130977</v>
      </c>
      <c r="W3158" s="1" t="s">
        <v>17</v>
      </c>
      <c r="X3158" s="1" t="s">
        <v>13</v>
      </c>
      <c r="Z3158" t="s">
        <v>6236</v>
      </c>
      <c r="AA3158">
        <v>1</v>
      </c>
      <c r="AB3158" t="s">
        <v>17644</v>
      </c>
      <c r="AC3158" t="s">
        <v>6239</v>
      </c>
      <c r="AD3158" t="s">
        <v>6238</v>
      </c>
      <c r="AE3158" t="s">
        <v>16276</v>
      </c>
      <c r="AF3158" t="s">
        <v>16277</v>
      </c>
    </row>
    <row r="3159" spans="1:34">
      <c r="A3159" t="s">
        <v>23515</v>
      </c>
      <c r="B3159" t="s">
        <v>6240</v>
      </c>
      <c r="C3159">
        <v>1</v>
      </c>
      <c r="D3159">
        <v>33</v>
      </c>
      <c r="E3159">
        <v>10</v>
      </c>
      <c r="F3159" t="s">
        <v>19</v>
      </c>
      <c r="G3159" t="s">
        <v>6241</v>
      </c>
      <c r="H3159" t="s">
        <v>6242</v>
      </c>
      <c r="I3159" s="1" t="s">
        <v>13</v>
      </c>
      <c r="J3159" s="1" t="s">
        <v>6243</v>
      </c>
      <c r="K3159" s="1" t="s">
        <v>6242</v>
      </c>
      <c r="L3159" s="1" t="str">
        <f>IF(ISERROR(VLOOKUP($D3159&amp;":"&amp;$E3159&amp;":"&amp;$F3159,[1]Sheet2!$A$26:$I$7753,9,FALSE)),"",VLOOKUP($D3159&amp;":"&amp;$E3159&amp;":"&amp;$F3159,[1]Sheet2!$A$26:$I$7753,9,FALSE))</f>
        <v>verified</v>
      </c>
      <c r="M3159" s="1"/>
      <c r="O3159" s="1">
        <v>96</v>
      </c>
      <c r="P3159" s="1">
        <v>1</v>
      </c>
      <c r="Q3159" s="1">
        <v>33</v>
      </c>
      <c r="R3159" s="1">
        <v>10</v>
      </c>
      <c r="S3159" s="1" t="s">
        <v>19</v>
      </c>
      <c r="T3159" s="1" t="s">
        <v>6243</v>
      </c>
      <c r="U3159" s="1" t="s">
        <v>6242</v>
      </c>
      <c r="V3159" s="1">
        <v>16130978</v>
      </c>
      <c r="W3159" s="1" t="s">
        <v>17</v>
      </c>
      <c r="X3159" s="1" t="s">
        <v>13</v>
      </c>
      <c r="Z3159" t="s">
        <v>6240</v>
      </c>
      <c r="AA3159">
        <v>1</v>
      </c>
      <c r="AB3159" t="s">
        <v>17645</v>
      </c>
      <c r="AC3159" t="s">
        <v>6243</v>
      </c>
      <c r="AD3159" t="s">
        <v>6242</v>
      </c>
      <c r="AE3159" t="s">
        <v>16276</v>
      </c>
      <c r="AF3159" t="s">
        <v>16277</v>
      </c>
    </row>
    <row r="3160" spans="1:34">
      <c r="A3160" t="s">
        <v>23516</v>
      </c>
      <c r="B3160" t="s">
        <v>6244</v>
      </c>
      <c r="C3160">
        <v>1</v>
      </c>
      <c r="D3160">
        <v>33</v>
      </c>
      <c r="E3160">
        <v>10</v>
      </c>
      <c r="F3160" t="s">
        <v>21</v>
      </c>
      <c r="G3160" t="s">
        <v>6245</v>
      </c>
      <c r="H3160" t="s">
        <v>6246</v>
      </c>
      <c r="I3160" s="1" t="s">
        <v>13</v>
      </c>
      <c r="J3160" s="1" t="s">
        <v>6247</v>
      </c>
      <c r="K3160" s="1" t="s">
        <v>6246</v>
      </c>
      <c r="L3160" s="1" t="str">
        <f>IF(ISERROR(VLOOKUP($D3160&amp;":"&amp;$E3160&amp;":"&amp;$F3160,[1]Sheet2!$A$26:$I$7753,9,FALSE)),"",VLOOKUP($D3160&amp;":"&amp;$E3160&amp;":"&amp;$F3160,[1]Sheet2!$A$26:$I$7753,9,FALSE))</f>
        <v>verified</v>
      </c>
      <c r="M3160" s="1"/>
      <c r="O3160" s="1">
        <v>96</v>
      </c>
      <c r="P3160" s="1">
        <v>1</v>
      </c>
      <c r="Q3160" s="1">
        <v>33</v>
      </c>
      <c r="R3160" s="1">
        <v>10</v>
      </c>
      <c r="S3160" s="1" t="s">
        <v>21</v>
      </c>
      <c r="T3160" s="1" t="s">
        <v>6247</v>
      </c>
      <c r="U3160" s="1" t="s">
        <v>6246</v>
      </c>
      <c r="V3160" s="1">
        <v>16130981</v>
      </c>
      <c r="W3160" s="1" t="s">
        <v>17</v>
      </c>
      <c r="X3160" s="1" t="s">
        <v>13</v>
      </c>
      <c r="Z3160" t="s">
        <v>6244</v>
      </c>
      <c r="AA3160">
        <v>1</v>
      </c>
      <c r="AB3160" t="s">
        <v>17646</v>
      </c>
      <c r="AC3160" t="s">
        <v>6247</v>
      </c>
      <c r="AD3160" t="s">
        <v>6246</v>
      </c>
      <c r="AE3160" t="s">
        <v>16276</v>
      </c>
      <c r="AF3160" t="s">
        <v>16277</v>
      </c>
    </row>
    <row r="3161" spans="1:34">
      <c r="A3161" t="s">
        <v>23517</v>
      </c>
      <c r="B3161" t="s">
        <v>6248</v>
      </c>
      <c r="C3161">
        <v>1</v>
      </c>
      <c r="D3161">
        <v>33</v>
      </c>
      <c r="E3161">
        <v>10</v>
      </c>
      <c r="F3161" t="s">
        <v>28</v>
      </c>
      <c r="G3161" t="s">
        <v>6249</v>
      </c>
      <c r="H3161" t="s">
        <v>6250</v>
      </c>
      <c r="I3161" s="1" t="s">
        <v>13</v>
      </c>
      <c r="J3161" s="1" t="s">
        <v>6251</v>
      </c>
      <c r="K3161" s="1" t="s">
        <v>6252</v>
      </c>
      <c r="L3161" s="1" t="str">
        <f>IF(ISERROR(VLOOKUP($D3161&amp;":"&amp;$E3161&amp;":"&amp;$F3161,[1]Sheet2!$A$26:$I$7753,9,FALSE)),"",VLOOKUP($D3161&amp;":"&amp;$E3161&amp;":"&amp;$F3161,[1]Sheet2!$A$26:$I$7753,9,FALSE))</f>
        <v>verified</v>
      </c>
      <c r="M3161" s="1"/>
      <c r="O3161" s="1">
        <v>96</v>
      </c>
      <c r="P3161" s="1">
        <v>1</v>
      </c>
      <c r="Q3161" s="1">
        <v>33</v>
      </c>
      <c r="R3161" s="1">
        <v>10</v>
      </c>
      <c r="S3161" s="1" t="s">
        <v>28</v>
      </c>
      <c r="T3161" s="1" t="s">
        <v>6251</v>
      </c>
      <c r="U3161" s="1" t="s">
        <v>6252</v>
      </c>
      <c r="V3161" s="1">
        <v>16130984</v>
      </c>
      <c r="W3161" s="1" t="s">
        <v>17</v>
      </c>
      <c r="X3161" s="1" t="s">
        <v>13</v>
      </c>
      <c r="Z3161" t="s">
        <v>6248</v>
      </c>
      <c r="AA3161">
        <v>1</v>
      </c>
      <c r="AB3161" t="s">
        <v>17647</v>
      </c>
      <c r="AC3161" t="s">
        <v>6251</v>
      </c>
      <c r="AD3161" t="s">
        <v>6252</v>
      </c>
      <c r="AE3161" t="s">
        <v>16276</v>
      </c>
      <c r="AF3161" t="s">
        <v>16277</v>
      </c>
      <c r="AG3161" t="s">
        <v>16283</v>
      </c>
      <c r="AH3161" t="s">
        <v>16284</v>
      </c>
    </row>
    <row r="3162" spans="1:34">
      <c r="A3162" t="s">
        <v>23518</v>
      </c>
      <c r="B3162" t="s">
        <v>6253</v>
      </c>
      <c r="C3162">
        <v>1</v>
      </c>
      <c r="D3162">
        <v>33</v>
      </c>
      <c r="E3162">
        <v>10</v>
      </c>
      <c r="F3162" t="s">
        <v>33</v>
      </c>
      <c r="G3162" t="s">
        <v>6254</v>
      </c>
      <c r="H3162" t="s">
        <v>6255</v>
      </c>
      <c r="I3162" s="1" t="s">
        <v>13</v>
      </c>
      <c r="J3162" s="1" t="s">
        <v>6256</v>
      </c>
      <c r="K3162" s="1" t="s">
        <v>6255</v>
      </c>
      <c r="L3162" s="1" t="str">
        <f>IF(ISERROR(VLOOKUP($D3162&amp;":"&amp;$E3162&amp;":"&amp;$F3162,[1]Sheet2!$A$26:$I$7753,9,FALSE)),"",VLOOKUP($D3162&amp;":"&amp;$E3162&amp;":"&amp;$F3162,[1]Sheet2!$A$26:$I$7753,9,FALSE))</f>
        <v>verified</v>
      </c>
      <c r="M3162" s="1"/>
      <c r="O3162" s="1">
        <v>96</v>
      </c>
      <c r="P3162" s="1">
        <v>1</v>
      </c>
      <c r="Q3162" s="1">
        <v>33</v>
      </c>
      <c r="R3162" s="1">
        <v>10</v>
      </c>
      <c r="S3162" s="1" t="s">
        <v>33</v>
      </c>
      <c r="T3162" s="1" t="s">
        <v>6256</v>
      </c>
      <c r="U3162" s="1" t="s">
        <v>6255</v>
      </c>
      <c r="V3162" s="1">
        <v>16130985</v>
      </c>
      <c r="W3162" s="1" t="s">
        <v>17</v>
      </c>
      <c r="X3162" s="1" t="s">
        <v>13</v>
      </c>
      <c r="Z3162" t="s">
        <v>6253</v>
      </c>
      <c r="AA3162">
        <v>1</v>
      </c>
      <c r="AB3162" t="s">
        <v>17648</v>
      </c>
      <c r="AC3162" t="s">
        <v>6256</v>
      </c>
      <c r="AD3162" t="s">
        <v>6255</v>
      </c>
      <c r="AE3162" t="s">
        <v>16276</v>
      </c>
      <c r="AF3162" t="s">
        <v>16277</v>
      </c>
    </row>
    <row r="3163" spans="1:34">
      <c r="A3163" t="s">
        <v>23519</v>
      </c>
      <c r="B3163" t="s">
        <v>6257</v>
      </c>
      <c r="C3163">
        <v>1</v>
      </c>
      <c r="D3163">
        <v>33</v>
      </c>
      <c r="E3163">
        <v>10</v>
      </c>
      <c r="F3163" t="s">
        <v>38</v>
      </c>
      <c r="G3163" t="s">
        <v>6258</v>
      </c>
      <c r="H3163" t="s">
        <v>6259</v>
      </c>
      <c r="I3163" s="1" t="s">
        <v>13</v>
      </c>
      <c r="J3163" s="1" t="s">
        <v>6260</v>
      </c>
      <c r="K3163" s="1" t="s">
        <v>6259</v>
      </c>
      <c r="L3163" s="1" t="str">
        <f>IF(ISERROR(VLOOKUP($D3163&amp;":"&amp;$E3163&amp;":"&amp;$F3163,[1]Sheet2!$A$26:$I$7753,9,FALSE)),"",VLOOKUP($D3163&amp;":"&amp;$E3163&amp;":"&amp;$F3163,[1]Sheet2!$A$26:$I$7753,9,FALSE))</f>
        <v>verified</v>
      </c>
      <c r="M3163" s="1"/>
      <c r="O3163" s="1">
        <v>96</v>
      </c>
      <c r="P3163" s="1">
        <v>1</v>
      </c>
      <c r="Q3163" s="1">
        <v>33</v>
      </c>
      <c r="R3163" s="1">
        <v>10</v>
      </c>
      <c r="S3163" s="1" t="s">
        <v>38</v>
      </c>
      <c r="T3163" s="1" t="s">
        <v>6260</v>
      </c>
      <c r="U3163" s="1" t="s">
        <v>6259</v>
      </c>
      <c r="V3163" s="1">
        <v>16130990</v>
      </c>
      <c r="W3163" s="1" t="s">
        <v>17</v>
      </c>
      <c r="X3163" s="1" t="s">
        <v>13</v>
      </c>
      <c r="Z3163" t="s">
        <v>6257</v>
      </c>
      <c r="AA3163">
        <v>1</v>
      </c>
      <c r="AB3163" t="s">
        <v>17649</v>
      </c>
      <c r="AC3163" t="s">
        <v>6260</v>
      </c>
      <c r="AD3163" t="s">
        <v>6259</v>
      </c>
      <c r="AE3163" t="s">
        <v>16276</v>
      </c>
      <c r="AF3163" t="s">
        <v>16277</v>
      </c>
    </row>
    <row r="3164" spans="1:34">
      <c r="A3164" t="s">
        <v>23520</v>
      </c>
      <c r="B3164" t="s">
        <v>6261</v>
      </c>
      <c r="C3164">
        <v>1</v>
      </c>
      <c r="D3164">
        <v>33</v>
      </c>
      <c r="E3164">
        <v>10</v>
      </c>
      <c r="F3164" t="s">
        <v>43</v>
      </c>
      <c r="G3164" t="s">
        <v>6262</v>
      </c>
      <c r="H3164" t="s">
        <v>6263</v>
      </c>
      <c r="I3164" s="1" t="s">
        <v>13</v>
      </c>
      <c r="J3164" s="1" t="s">
        <v>6264</v>
      </c>
      <c r="K3164" s="1" t="s">
        <v>6263</v>
      </c>
      <c r="L3164" s="1" t="str">
        <f>IF(ISERROR(VLOOKUP($D3164&amp;":"&amp;$E3164&amp;":"&amp;$F3164,[1]Sheet2!$A$26:$I$7753,9,FALSE)),"",VLOOKUP($D3164&amp;":"&amp;$E3164&amp;":"&amp;$F3164,[1]Sheet2!$A$26:$I$7753,9,FALSE))</f>
        <v>verified</v>
      </c>
      <c r="M3164" s="1"/>
      <c r="O3164" s="1">
        <v>96</v>
      </c>
      <c r="P3164" s="1">
        <v>1</v>
      </c>
      <c r="Q3164" s="1">
        <v>33</v>
      </c>
      <c r="R3164" s="1">
        <v>10</v>
      </c>
      <c r="S3164" s="1" t="s">
        <v>43</v>
      </c>
      <c r="T3164" s="1" t="s">
        <v>6264</v>
      </c>
      <c r="U3164" s="1" t="s">
        <v>6263</v>
      </c>
      <c r="V3164" s="1">
        <v>16130993</v>
      </c>
      <c r="W3164" s="1" t="s">
        <v>17</v>
      </c>
      <c r="X3164" s="1" t="s">
        <v>13</v>
      </c>
      <c r="Z3164" t="s">
        <v>6261</v>
      </c>
      <c r="AA3164">
        <v>1</v>
      </c>
      <c r="AB3164" t="s">
        <v>17650</v>
      </c>
      <c r="AC3164" t="s">
        <v>6264</v>
      </c>
      <c r="AD3164" t="s">
        <v>6263</v>
      </c>
      <c r="AE3164" t="s">
        <v>16276</v>
      </c>
      <c r="AF3164" t="s">
        <v>16277</v>
      </c>
    </row>
    <row r="3165" spans="1:34">
      <c r="A3165" t="s">
        <v>23521</v>
      </c>
      <c r="B3165" t="s">
        <v>6265</v>
      </c>
      <c r="C3165">
        <v>1</v>
      </c>
      <c r="D3165">
        <v>33</v>
      </c>
      <c r="E3165">
        <v>10</v>
      </c>
      <c r="F3165" t="s">
        <v>48</v>
      </c>
      <c r="G3165" t="s">
        <v>6266</v>
      </c>
      <c r="H3165" t="s">
        <v>6267</v>
      </c>
      <c r="I3165" s="1" t="s">
        <v>13</v>
      </c>
      <c r="J3165" s="1" t="s">
        <v>6268</v>
      </c>
      <c r="K3165" s="1" t="s">
        <v>6267</v>
      </c>
      <c r="L3165" s="1" t="str">
        <f>IF(ISERROR(VLOOKUP($D3165&amp;":"&amp;$E3165&amp;":"&amp;$F3165,[1]Sheet2!$A$26:$I$7753,9,FALSE)),"",VLOOKUP($D3165&amp;":"&amp;$E3165&amp;":"&amp;$F3165,[1]Sheet2!$A$26:$I$7753,9,FALSE))</f>
        <v>verified</v>
      </c>
      <c r="M3165" s="1"/>
      <c r="O3165" s="1">
        <v>96</v>
      </c>
      <c r="P3165" s="1">
        <v>1</v>
      </c>
      <c r="Q3165" s="1">
        <v>33</v>
      </c>
      <c r="R3165" s="1">
        <v>10</v>
      </c>
      <c r="S3165" s="1" t="s">
        <v>48</v>
      </c>
      <c r="T3165" s="1" t="s">
        <v>6268</v>
      </c>
      <c r="U3165" s="1" t="s">
        <v>6267</v>
      </c>
      <c r="V3165" s="1">
        <v>16130994</v>
      </c>
      <c r="W3165" s="1" t="s">
        <v>17</v>
      </c>
      <c r="X3165" s="1" t="s">
        <v>13</v>
      </c>
      <c r="Z3165" t="s">
        <v>6265</v>
      </c>
      <c r="AA3165">
        <v>1</v>
      </c>
      <c r="AB3165" t="s">
        <v>17651</v>
      </c>
      <c r="AC3165" t="s">
        <v>6268</v>
      </c>
      <c r="AD3165" t="s">
        <v>6267</v>
      </c>
      <c r="AE3165" t="s">
        <v>16276</v>
      </c>
      <c r="AF3165" t="s">
        <v>16277</v>
      </c>
    </row>
    <row r="3166" spans="1:34">
      <c r="A3166" t="s">
        <v>23522</v>
      </c>
      <c r="B3166" t="s">
        <v>6269</v>
      </c>
      <c r="C3166">
        <v>1</v>
      </c>
      <c r="D3166">
        <v>33</v>
      </c>
      <c r="E3166">
        <v>11</v>
      </c>
      <c r="F3166" t="s">
        <v>13</v>
      </c>
      <c r="G3166" t="s">
        <v>6270</v>
      </c>
      <c r="H3166" t="s">
        <v>6271</v>
      </c>
      <c r="I3166" s="1" t="s">
        <v>13</v>
      </c>
      <c r="J3166" s="1" t="s">
        <v>6272</v>
      </c>
      <c r="K3166" s="1" t="s">
        <v>6271</v>
      </c>
      <c r="L3166" s="1" t="str">
        <f>IF(ISERROR(VLOOKUP($D3166&amp;":"&amp;$E3166&amp;":"&amp;$F3166,[1]Sheet2!$A$26:$I$7753,9,FALSE)),"",VLOOKUP($D3166&amp;":"&amp;$E3166&amp;":"&amp;$F3166,[1]Sheet2!$A$26:$I$7753,9,FALSE))</f>
        <v>verified</v>
      </c>
      <c r="M3166" s="1"/>
      <c r="O3166" s="1">
        <v>96</v>
      </c>
      <c r="P3166" s="1">
        <v>1</v>
      </c>
      <c r="Q3166" s="1">
        <v>33</v>
      </c>
      <c r="R3166" s="1">
        <v>11</v>
      </c>
      <c r="S3166" s="1" t="s">
        <v>13</v>
      </c>
      <c r="T3166" s="1" t="s">
        <v>6272</v>
      </c>
      <c r="U3166" s="1" t="s">
        <v>6271</v>
      </c>
      <c r="V3166" s="1">
        <v>16130997</v>
      </c>
      <c r="W3166" s="1" t="s">
        <v>17</v>
      </c>
      <c r="X3166" s="1" t="s">
        <v>13</v>
      </c>
      <c r="Z3166" t="s">
        <v>6269</v>
      </c>
      <c r="AA3166">
        <v>1</v>
      </c>
      <c r="AB3166" t="s">
        <v>17652</v>
      </c>
      <c r="AC3166" t="s">
        <v>6272</v>
      </c>
      <c r="AD3166" t="s">
        <v>6271</v>
      </c>
      <c r="AE3166" t="s">
        <v>16276</v>
      </c>
      <c r="AF3166" t="s">
        <v>16277</v>
      </c>
    </row>
    <row r="3167" spans="1:34">
      <c r="A3167" t="s">
        <v>23523</v>
      </c>
      <c r="B3167" t="s">
        <v>6273</v>
      </c>
      <c r="C3167">
        <v>1</v>
      </c>
      <c r="D3167">
        <v>33</v>
      </c>
      <c r="E3167">
        <v>11</v>
      </c>
      <c r="F3167" t="s">
        <v>19</v>
      </c>
      <c r="G3167" t="s">
        <v>6274</v>
      </c>
      <c r="H3167" t="s">
        <v>6275</v>
      </c>
      <c r="I3167" s="1" t="s">
        <v>13</v>
      </c>
      <c r="J3167" s="1" t="s">
        <v>6276</v>
      </c>
      <c r="K3167" s="1" t="s">
        <v>6275</v>
      </c>
      <c r="L3167" s="1" t="str">
        <f>IF(ISERROR(VLOOKUP($D3167&amp;":"&amp;$E3167&amp;":"&amp;$F3167,[1]Sheet2!$A$26:$I$7753,9,FALSE)),"",VLOOKUP($D3167&amp;":"&amp;$E3167&amp;":"&amp;$F3167,[1]Sheet2!$A$26:$I$7753,9,FALSE))</f>
        <v>verified</v>
      </c>
      <c r="M3167" s="1"/>
      <c r="O3167" s="1">
        <v>96</v>
      </c>
      <c r="P3167" s="1">
        <v>1</v>
      </c>
      <c r="Q3167" s="1">
        <v>33</v>
      </c>
      <c r="R3167" s="1">
        <v>11</v>
      </c>
      <c r="S3167" s="1" t="s">
        <v>19</v>
      </c>
      <c r="T3167" s="1" t="s">
        <v>6276</v>
      </c>
      <c r="U3167" s="1" t="s">
        <v>6275</v>
      </c>
      <c r="V3167" s="1">
        <v>16130998</v>
      </c>
      <c r="W3167" s="1" t="s">
        <v>17</v>
      </c>
      <c r="X3167" s="1" t="s">
        <v>13</v>
      </c>
      <c r="Z3167" t="s">
        <v>6273</v>
      </c>
      <c r="AA3167">
        <v>1</v>
      </c>
      <c r="AB3167" t="s">
        <v>17653</v>
      </c>
      <c r="AC3167" t="s">
        <v>6276</v>
      </c>
      <c r="AD3167" t="s">
        <v>6275</v>
      </c>
      <c r="AE3167" t="s">
        <v>16276</v>
      </c>
      <c r="AF3167" t="s">
        <v>16277</v>
      </c>
    </row>
    <row r="3168" spans="1:34">
      <c r="A3168" t="s">
        <v>23524</v>
      </c>
      <c r="B3168" t="s">
        <v>6277</v>
      </c>
      <c r="C3168">
        <v>4</v>
      </c>
      <c r="D3168">
        <v>33</v>
      </c>
      <c r="E3168">
        <v>11</v>
      </c>
      <c r="F3168" t="s">
        <v>21</v>
      </c>
      <c r="G3168" t="s">
        <v>6278</v>
      </c>
      <c r="H3168" t="s">
        <v>6279</v>
      </c>
      <c r="I3168" s="1" t="s">
        <v>13</v>
      </c>
      <c r="J3168" s="1" t="s">
        <v>6280</v>
      </c>
      <c r="K3168" s="1" t="s">
        <v>6279</v>
      </c>
      <c r="L3168" s="1" t="str">
        <f>IF(ISERROR(VLOOKUP($D3168&amp;":"&amp;$E3168&amp;":"&amp;$F3168,[1]Sheet2!$A$26:$I$7753,9,FALSE)),"",VLOOKUP($D3168&amp;":"&amp;$E3168&amp;":"&amp;$F3168,[1]Sheet2!$A$26:$I$7753,9,FALSE))</f>
        <v>verified</v>
      </c>
      <c r="M3168" s="1"/>
      <c r="O3168" s="1">
        <v>96</v>
      </c>
      <c r="P3168" s="1">
        <v>4</v>
      </c>
      <c r="Q3168" s="1">
        <v>33</v>
      </c>
      <c r="R3168" s="1">
        <v>11</v>
      </c>
      <c r="S3168" s="1" t="s">
        <v>21</v>
      </c>
      <c r="T3168" s="1" t="s">
        <v>6280</v>
      </c>
      <c r="U3168" s="1" t="s">
        <v>6279</v>
      </c>
      <c r="V3168" s="1">
        <v>16130999</v>
      </c>
      <c r="W3168" s="1" t="s">
        <v>17</v>
      </c>
      <c r="X3168" s="1" t="s">
        <v>13</v>
      </c>
      <c r="Z3168" t="s">
        <v>6277</v>
      </c>
      <c r="AA3168">
        <v>4</v>
      </c>
      <c r="AB3168" t="s">
        <v>17654</v>
      </c>
      <c r="AC3168" t="s">
        <v>6280</v>
      </c>
      <c r="AD3168" t="s">
        <v>6279</v>
      </c>
      <c r="AE3168" t="s">
        <v>16276</v>
      </c>
      <c r="AF3168" t="s">
        <v>16277</v>
      </c>
    </row>
    <row r="3169" spans="1:34">
      <c r="A3169" t="s">
        <v>23525</v>
      </c>
      <c r="B3169" t="s">
        <v>6281</v>
      </c>
      <c r="C3169">
        <v>1</v>
      </c>
      <c r="D3169">
        <v>33</v>
      </c>
      <c r="E3169">
        <v>11</v>
      </c>
      <c r="F3169" t="s">
        <v>28</v>
      </c>
      <c r="G3169" t="s">
        <v>6282</v>
      </c>
      <c r="H3169" t="s">
        <v>6283</v>
      </c>
      <c r="I3169" s="1" t="s">
        <v>13</v>
      </c>
      <c r="J3169" s="1" t="s">
        <v>6284</v>
      </c>
      <c r="K3169" s="1" t="s">
        <v>6283</v>
      </c>
      <c r="L3169" s="1" t="str">
        <f>IF(ISERROR(VLOOKUP($D3169&amp;":"&amp;$E3169&amp;":"&amp;$F3169,[1]Sheet2!$A$26:$I$7753,9,FALSE)),"",VLOOKUP($D3169&amp;":"&amp;$E3169&amp;":"&amp;$F3169,[1]Sheet2!$A$26:$I$7753,9,FALSE))</f>
        <v>verified</v>
      </c>
      <c r="M3169" s="1"/>
      <c r="O3169" s="1">
        <v>96</v>
      </c>
      <c r="P3169" s="1">
        <v>1</v>
      </c>
      <c r="Q3169" s="1">
        <v>33</v>
      </c>
      <c r="R3169" s="1">
        <v>11</v>
      </c>
      <c r="S3169" s="1" t="s">
        <v>28</v>
      </c>
      <c r="T3169" s="1" t="s">
        <v>6284</v>
      </c>
      <c r="U3169" s="1" t="s">
        <v>6283</v>
      </c>
      <c r="V3169" s="1">
        <v>16131020</v>
      </c>
      <c r="W3169" s="1" t="s">
        <v>17</v>
      </c>
      <c r="X3169" s="1" t="s">
        <v>13</v>
      </c>
      <c r="Z3169" t="s">
        <v>6281</v>
      </c>
      <c r="AA3169">
        <v>1</v>
      </c>
      <c r="AB3169" t="s">
        <v>17655</v>
      </c>
      <c r="AC3169" t="s">
        <v>6284</v>
      </c>
      <c r="AD3169" t="s">
        <v>6283</v>
      </c>
      <c r="AE3169" t="s">
        <v>16276</v>
      </c>
      <c r="AF3169" t="s">
        <v>16277</v>
      </c>
    </row>
    <row r="3170" spans="1:34">
      <c r="A3170" t="s">
        <v>23526</v>
      </c>
      <c r="B3170" t="s">
        <v>6285</v>
      </c>
      <c r="C3170">
        <v>1</v>
      </c>
      <c r="D3170">
        <v>33</v>
      </c>
      <c r="E3170">
        <v>11</v>
      </c>
      <c r="F3170" t="s">
        <v>33</v>
      </c>
      <c r="G3170" t="s">
        <v>6286</v>
      </c>
      <c r="H3170" t="s">
        <v>6287</v>
      </c>
      <c r="I3170" s="1" t="s">
        <v>13</v>
      </c>
      <c r="J3170" s="1" t="s">
        <v>6288</v>
      </c>
      <c r="K3170" s="1" t="s">
        <v>6287</v>
      </c>
      <c r="L3170" s="1" t="str">
        <f>IF(ISERROR(VLOOKUP($D3170&amp;":"&amp;$E3170&amp;":"&amp;$F3170,[1]Sheet2!$A$26:$I$7753,9,FALSE)),"",VLOOKUP($D3170&amp;":"&amp;$E3170&amp;":"&amp;$F3170,[1]Sheet2!$A$26:$I$7753,9,FALSE))</f>
        <v>verified</v>
      </c>
      <c r="M3170" s="1"/>
      <c r="O3170" s="1">
        <v>96</v>
      </c>
      <c r="P3170" s="1">
        <v>1</v>
      </c>
      <c r="Q3170" s="1">
        <v>33</v>
      </c>
      <c r="R3170" s="1">
        <v>11</v>
      </c>
      <c r="S3170" s="1" t="s">
        <v>33</v>
      </c>
      <c r="T3170" s="1" t="s">
        <v>6288</v>
      </c>
      <c r="U3170" s="1" t="s">
        <v>6287</v>
      </c>
      <c r="V3170" s="1">
        <v>16131022</v>
      </c>
      <c r="W3170" s="1" t="s">
        <v>17</v>
      </c>
      <c r="X3170" s="1" t="s">
        <v>13</v>
      </c>
      <c r="Z3170" t="s">
        <v>6285</v>
      </c>
      <c r="AA3170">
        <v>1</v>
      </c>
      <c r="AB3170" t="s">
        <v>17656</v>
      </c>
      <c r="AC3170" t="s">
        <v>6288</v>
      </c>
      <c r="AD3170" t="s">
        <v>6287</v>
      </c>
      <c r="AE3170" t="s">
        <v>16276</v>
      </c>
      <c r="AF3170" t="s">
        <v>16277</v>
      </c>
      <c r="AG3170" t="s">
        <v>16283</v>
      </c>
      <c r="AH3170" t="s">
        <v>16284</v>
      </c>
    </row>
    <row r="3171" spans="1:34">
      <c r="A3171" t="s">
        <v>23527</v>
      </c>
      <c r="B3171" t="s">
        <v>6289</v>
      </c>
      <c r="C3171">
        <v>1</v>
      </c>
      <c r="D3171">
        <v>33</v>
      </c>
      <c r="E3171">
        <v>11</v>
      </c>
      <c r="F3171" t="s">
        <v>38</v>
      </c>
      <c r="G3171" t="s">
        <v>6290</v>
      </c>
      <c r="H3171" t="s">
        <v>6291</v>
      </c>
      <c r="I3171" s="1" t="s">
        <v>13</v>
      </c>
      <c r="J3171" s="1" t="s">
        <v>6292</v>
      </c>
      <c r="K3171" s="1" t="s">
        <v>6291</v>
      </c>
      <c r="L3171" s="1" t="str">
        <f>IF(ISERROR(VLOOKUP($D3171&amp;":"&amp;$E3171&amp;":"&amp;$F3171,[1]Sheet2!$A$26:$I$7753,9,FALSE)),"",VLOOKUP($D3171&amp;":"&amp;$E3171&amp;":"&amp;$F3171,[1]Sheet2!$A$26:$I$7753,9,FALSE))</f>
        <v>verified</v>
      </c>
      <c r="M3171" s="1"/>
      <c r="O3171" s="1">
        <v>96</v>
      </c>
      <c r="P3171" s="1">
        <v>1</v>
      </c>
      <c r="Q3171" s="1">
        <v>33</v>
      </c>
      <c r="R3171" s="1">
        <v>11</v>
      </c>
      <c r="S3171" s="1" t="s">
        <v>38</v>
      </c>
      <c r="T3171" s="1" t="s">
        <v>6292</v>
      </c>
      <c r="U3171" s="1" t="s">
        <v>6291</v>
      </c>
      <c r="V3171" s="1">
        <v>16131034</v>
      </c>
      <c r="W3171" s="1" t="s">
        <v>17</v>
      </c>
      <c r="X3171" s="1" t="s">
        <v>13</v>
      </c>
      <c r="Z3171" t="s">
        <v>6289</v>
      </c>
      <c r="AA3171">
        <v>1</v>
      </c>
      <c r="AB3171" t="s">
        <v>17657</v>
      </c>
      <c r="AC3171" t="s">
        <v>6292</v>
      </c>
      <c r="AD3171" t="s">
        <v>6291</v>
      </c>
      <c r="AE3171" t="s">
        <v>16276</v>
      </c>
      <c r="AF3171" t="s">
        <v>16277</v>
      </c>
    </row>
    <row r="3172" spans="1:34">
      <c r="A3172" t="s">
        <v>23528</v>
      </c>
      <c r="B3172" t="s">
        <v>6293</v>
      </c>
      <c r="C3172">
        <v>1</v>
      </c>
      <c r="D3172">
        <v>33</v>
      </c>
      <c r="E3172">
        <v>11</v>
      </c>
      <c r="F3172" t="s">
        <v>43</v>
      </c>
      <c r="G3172" t="s">
        <v>6294</v>
      </c>
      <c r="H3172" t="s">
        <v>6295</v>
      </c>
      <c r="I3172" s="1" t="s">
        <v>13</v>
      </c>
      <c r="J3172" s="1" t="s">
        <v>6296</v>
      </c>
      <c r="K3172" s="1" t="s">
        <v>6295</v>
      </c>
      <c r="L3172" s="1" t="str">
        <f>IF(ISERROR(VLOOKUP($D3172&amp;":"&amp;$E3172&amp;":"&amp;$F3172,[1]Sheet2!$A$26:$I$7753,9,FALSE)),"",VLOOKUP($D3172&amp;":"&amp;$E3172&amp;":"&amp;$F3172,[1]Sheet2!$A$26:$I$7753,9,FALSE))</f>
        <v>verified</v>
      </c>
      <c r="M3172" s="1"/>
      <c r="O3172" s="1">
        <v>96</v>
      </c>
      <c r="P3172" s="1">
        <v>1</v>
      </c>
      <c r="Q3172" s="1">
        <v>33</v>
      </c>
      <c r="R3172" s="1">
        <v>11</v>
      </c>
      <c r="S3172" s="1" t="s">
        <v>43</v>
      </c>
      <c r="T3172" s="1" t="s">
        <v>6296</v>
      </c>
      <c r="U3172" s="1" t="s">
        <v>6295</v>
      </c>
      <c r="V3172" s="1">
        <v>16131037</v>
      </c>
      <c r="W3172" s="1" t="s">
        <v>17</v>
      </c>
      <c r="X3172" s="1" t="s">
        <v>13</v>
      </c>
      <c r="Z3172" t="s">
        <v>6293</v>
      </c>
      <c r="AA3172">
        <v>1</v>
      </c>
      <c r="AB3172" t="s">
        <v>17658</v>
      </c>
      <c r="AC3172" t="s">
        <v>6296</v>
      </c>
      <c r="AD3172" t="s">
        <v>6295</v>
      </c>
      <c r="AE3172" t="s">
        <v>16276</v>
      </c>
      <c r="AF3172" t="s">
        <v>16277</v>
      </c>
    </row>
    <row r="3173" spans="1:34">
      <c r="A3173" t="s">
        <v>23529</v>
      </c>
      <c r="B3173" t="s">
        <v>6297</v>
      </c>
      <c r="C3173">
        <v>1</v>
      </c>
      <c r="D3173">
        <v>33</v>
      </c>
      <c r="E3173">
        <v>11</v>
      </c>
      <c r="F3173" t="s">
        <v>48</v>
      </c>
      <c r="G3173" t="s">
        <v>6298</v>
      </c>
      <c r="H3173" t="s">
        <v>6299</v>
      </c>
      <c r="I3173" s="1" t="s">
        <v>13</v>
      </c>
      <c r="J3173" s="1" t="s">
        <v>6300</v>
      </c>
      <c r="K3173" s="1" t="s">
        <v>6299</v>
      </c>
      <c r="L3173" s="1" t="str">
        <f>IF(ISERROR(VLOOKUP($D3173&amp;":"&amp;$E3173&amp;":"&amp;$F3173,[1]Sheet2!$A$26:$I$7753,9,FALSE)),"",VLOOKUP($D3173&amp;":"&amp;$E3173&amp;":"&amp;$F3173,[1]Sheet2!$A$26:$I$7753,9,FALSE))</f>
        <v>verified</v>
      </c>
      <c r="M3173" s="1"/>
      <c r="O3173" s="1">
        <v>96</v>
      </c>
      <c r="P3173" s="1">
        <v>1</v>
      </c>
      <c r="Q3173" s="1">
        <v>33</v>
      </c>
      <c r="R3173" s="1">
        <v>11</v>
      </c>
      <c r="S3173" s="1" t="s">
        <v>48</v>
      </c>
      <c r="T3173" s="1" t="s">
        <v>6300</v>
      </c>
      <c r="U3173" s="1" t="s">
        <v>6299</v>
      </c>
      <c r="V3173" s="1">
        <v>16131039</v>
      </c>
      <c r="W3173" s="1" t="s">
        <v>17</v>
      </c>
      <c r="X3173" s="1" t="s">
        <v>13</v>
      </c>
      <c r="Z3173" t="s">
        <v>6297</v>
      </c>
      <c r="AA3173">
        <v>1</v>
      </c>
      <c r="AB3173" t="s">
        <v>17659</v>
      </c>
      <c r="AC3173" t="s">
        <v>6300</v>
      </c>
      <c r="AD3173" t="s">
        <v>6299</v>
      </c>
      <c r="AE3173" t="s">
        <v>16276</v>
      </c>
      <c r="AF3173" t="s">
        <v>16277</v>
      </c>
    </row>
    <row r="3174" spans="1:34">
      <c r="A3174" t="s">
        <v>23530</v>
      </c>
      <c r="B3174" t="s">
        <v>6301</v>
      </c>
      <c r="C3174">
        <v>2</v>
      </c>
      <c r="D3174">
        <v>33</v>
      </c>
      <c r="E3174">
        <v>12</v>
      </c>
      <c r="F3174" t="s">
        <v>13</v>
      </c>
      <c r="G3174" t="s">
        <v>6302</v>
      </c>
      <c r="H3174" t="s">
        <v>6303</v>
      </c>
      <c r="I3174" s="1" t="s">
        <v>13</v>
      </c>
      <c r="J3174" s="1" t="s">
        <v>6304</v>
      </c>
      <c r="K3174" s="1" t="s">
        <v>6303</v>
      </c>
      <c r="L3174" s="1" t="str">
        <f>IF(ISERROR(VLOOKUP($D3174&amp;":"&amp;$E3174&amp;":"&amp;$F3174,[1]Sheet2!$A$26:$I$7753,9,FALSE)),"",VLOOKUP($D3174&amp;":"&amp;$E3174&amp;":"&amp;$F3174,[1]Sheet2!$A$26:$I$7753,9,FALSE))</f>
        <v>verified</v>
      </c>
      <c r="M3174" s="1"/>
      <c r="O3174" s="1">
        <v>96</v>
      </c>
      <c r="P3174" s="1">
        <v>2</v>
      </c>
      <c r="Q3174" s="1">
        <v>33</v>
      </c>
      <c r="R3174" s="1">
        <v>12</v>
      </c>
      <c r="S3174" s="1" t="s">
        <v>13</v>
      </c>
      <c r="T3174" s="1" t="s">
        <v>6304</v>
      </c>
      <c r="U3174" s="1" t="s">
        <v>6303</v>
      </c>
      <c r="V3174" s="1">
        <v>16131041</v>
      </c>
      <c r="W3174" s="1" t="s">
        <v>17</v>
      </c>
      <c r="X3174" s="1" t="s">
        <v>13</v>
      </c>
      <c r="Z3174" t="s">
        <v>6301</v>
      </c>
      <c r="AA3174">
        <v>2</v>
      </c>
      <c r="AB3174" t="s">
        <v>17660</v>
      </c>
      <c r="AC3174" t="s">
        <v>6304</v>
      </c>
      <c r="AD3174" t="s">
        <v>6303</v>
      </c>
      <c r="AE3174" t="s">
        <v>16276</v>
      </c>
      <c r="AF3174" t="s">
        <v>16277</v>
      </c>
    </row>
    <row r="3175" spans="1:34">
      <c r="A3175" t="s">
        <v>23531</v>
      </c>
      <c r="B3175" t="s">
        <v>6305</v>
      </c>
      <c r="C3175">
        <v>1</v>
      </c>
      <c r="D3175">
        <v>33</v>
      </c>
      <c r="E3175">
        <v>12</v>
      </c>
      <c r="F3175" t="s">
        <v>19</v>
      </c>
      <c r="G3175" t="s">
        <v>6306</v>
      </c>
      <c r="H3175" t="s">
        <v>6307</v>
      </c>
      <c r="I3175" s="1" t="s">
        <v>13</v>
      </c>
      <c r="J3175" s="1" t="s">
        <v>6308</v>
      </c>
      <c r="K3175" s="1" t="s">
        <v>6307</v>
      </c>
      <c r="L3175" s="1" t="str">
        <f>IF(ISERROR(VLOOKUP($D3175&amp;":"&amp;$E3175&amp;":"&amp;$F3175,[1]Sheet2!$A$26:$I$7753,9,FALSE)),"",VLOOKUP($D3175&amp;":"&amp;$E3175&amp;":"&amp;$F3175,[1]Sheet2!$A$26:$I$7753,9,FALSE))</f>
        <v>verified</v>
      </c>
      <c r="M3175" s="1"/>
      <c r="O3175" s="1">
        <v>96</v>
      </c>
      <c r="P3175" s="1">
        <v>1</v>
      </c>
      <c r="Q3175" s="1">
        <v>33</v>
      </c>
      <c r="R3175" s="1">
        <v>12</v>
      </c>
      <c r="S3175" s="1" t="s">
        <v>19</v>
      </c>
      <c r="T3175" s="1" t="s">
        <v>6308</v>
      </c>
      <c r="U3175" s="1" t="s">
        <v>6307</v>
      </c>
      <c r="V3175" s="1">
        <v>16131042</v>
      </c>
      <c r="W3175" s="1" t="s">
        <v>17</v>
      </c>
      <c r="X3175" s="1" t="s">
        <v>13</v>
      </c>
      <c r="Z3175" t="s">
        <v>6305</v>
      </c>
      <c r="AA3175">
        <v>1</v>
      </c>
      <c r="AB3175" t="s">
        <v>17661</v>
      </c>
      <c r="AC3175" t="s">
        <v>6308</v>
      </c>
      <c r="AD3175" t="s">
        <v>6307</v>
      </c>
      <c r="AE3175" t="s">
        <v>16276</v>
      </c>
      <c r="AF3175" t="s">
        <v>16277</v>
      </c>
    </row>
    <row r="3176" spans="1:34">
      <c r="A3176" t="s">
        <v>23532</v>
      </c>
      <c r="B3176" t="s">
        <v>6309</v>
      </c>
      <c r="C3176">
        <v>1</v>
      </c>
      <c r="D3176">
        <v>33</v>
      </c>
      <c r="E3176">
        <v>12</v>
      </c>
      <c r="F3176" t="s">
        <v>21</v>
      </c>
      <c r="G3176" t="s">
        <v>6310</v>
      </c>
      <c r="H3176" t="s">
        <v>6311</v>
      </c>
      <c r="I3176" s="1" t="s">
        <v>13</v>
      </c>
      <c r="J3176" s="1" t="s">
        <v>6312</v>
      </c>
      <c r="K3176" s="1" t="s">
        <v>6311</v>
      </c>
      <c r="L3176" s="1" t="str">
        <f>IF(ISERROR(VLOOKUP($D3176&amp;":"&amp;$E3176&amp;":"&amp;$F3176,[1]Sheet2!$A$26:$I$7753,9,FALSE)),"",VLOOKUP($D3176&amp;":"&amp;$E3176&amp;":"&amp;$F3176,[1]Sheet2!$A$26:$I$7753,9,FALSE))</f>
        <v>verified</v>
      </c>
      <c r="M3176" s="1"/>
      <c r="O3176" s="1">
        <v>96</v>
      </c>
      <c r="P3176" s="1">
        <v>1</v>
      </c>
      <c r="Q3176" s="1">
        <v>33</v>
      </c>
      <c r="R3176" s="1">
        <v>12</v>
      </c>
      <c r="S3176" s="1" t="s">
        <v>21</v>
      </c>
      <c r="T3176" s="1" t="s">
        <v>6312</v>
      </c>
      <c r="U3176" s="1" t="s">
        <v>6311</v>
      </c>
      <c r="V3176" s="1">
        <v>16131043</v>
      </c>
      <c r="W3176" s="1" t="s">
        <v>17</v>
      </c>
      <c r="X3176" s="1" t="s">
        <v>13</v>
      </c>
      <c r="Z3176" t="s">
        <v>6309</v>
      </c>
      <c r="AA3176">
        <v>1</v>
      </c>
      <c r="AB3176" t="s">
        <v>17662</v>
      </c>
      <c r="AC3176" t="s">
        <v>6312</v>
      </c>
      <c r="AD3176" t="s">
        <v>6311</v>
      </c>
      <c r="AE3176" t="s">
        <v>16276</v>
      </c>
      <c r="AF3176" t="s">
        <v>16277</v>
      </c>
    </row>
    <row r="3177" spans="1:34">
      <c r="A3177" t="s">
        <v>23533</v>
      </c>
      <c r="B3177" t="s">
        <v>6313</v>
      </c>
      <c r="C3177">
        <v>1</v>
      </c>
      <c r="D3177">
        <v>33</v>
      </c>
      <c r="E3177">
        <v>12</v>
      </c>
      <c r="F3177" t="s">
        <v>28</v>
      </c>
      <c r="G3177" t="s">
        <v>6314</v>
      </c>
      <c r="H3177" t="s">
        <v>6315</v>
      </c>
      <c r="I3177" s="1" t="s">
        <v>13</v>
      </c>
      <c r="J3177" s="1" t="s">
        <v>6316</v>
      </c>
      <c r="K3177" s="1" t="s">
        <v>6315</v>
      </c>
      <c r="L3177" s="1" t="str">
        <f>IF(ISERROR(VLOOKUP($D3177&amp;":"&amp;$E3177&amp;":"&amp;$F3177,[1]Sheet2!$A$26:$I$7753,9,FALSE)),"",VLOOKUP($D3177&amp;":"&amp;$E3177&amp;":"&amp;$F3177,[1]Sheet2!$A$26:$I$7753,9,FALSE))</f>
        <v>verified</v>
      </c>
      <c r="M3177" s="1"/>
      <c r="O3177" s="1">
        <v>96</v>
      </c>
      <c r="P3177" s="1">
        <v>1</v>
      </c>
      <c r="Q3177" s="1">
        <v>33</v>
      </c>
      <c r="R3177" s="1">
        <v>12</v>
      </c>
      <c r="S3177" s="1" t="s">
        <v>28</v>
      </c>
      <c r="T3177" s="1" t="s">
        <v>6316</v>
      </c>
      <c r="U3177" s="1" t="s">
        <v>6315</v>
      </c>
      <c r="V3177" s="1">
        <v>16131046</v>
      </c>
      <c r="W3177" s="1" t="s">
        <v>17</v>
      </c>
      <c r="X3177" s="1" t="s">
        <v>13</v>
      </c>
      <c r="Z3177" t="s">
        <v>6313</v>
      </c>
      <c r="AA3177">
        <v>1</v>
      </c>
      <c r="AB3177" t="s">
        <v>17663</v>
      </c>
      <c r="AC3177" t="s">
        <v>6316</v>
      </c>
      <c r="AD3177" t="s">
        <v>6315</v>
      </c>
      <c r="AE3177" t="s">
        <v>16276</v>
      </c>
      <c r="AF3177" t="s">
        <v>16277</v>
      </c>
    </row>
    <row r="3178" spans="1:34">
      <c r="A3178" t="s">
        <v>23534</v>
      </c>
      <c r="B3178" t="s">
        <v>6317</v>
      </c>
      <c r="C3178">
        <v>4</v>
      </c>
      <c r="D3178">
        <v>33</v>
      </c>
      <c r="E3178">
        <v>12</v>
      </c>
      <c r="F3178" t="s">
        <v>33</v>
      </c>
      <c r="G3178" t="s">
        <v>6318</v>
      </c>
      <c r="H3178" t="s">
        <v>6319</v>
      </c>
      <c r="I3178" s="1" t="s">
        <v>13</v>
      </c>
      <c r="J3178" s="1" t="s">
        <v>6320</v>
      </c>
      <c r="K3178" s="1" t="s">
        <v>6319</v>
      </c>
      <c r="L3178" s="1" t="str">
        <f>IF(ISERROR(VLOOKUP($D3178&amp;":"&amp;$E3178&amp;":"&amp;$F3178,[1]Sheet2!$A$26:$I$7753,9,FALSE)),"",VLOOKUP($D3178&amp;":"&amp;$E3178&amp;":"&amp;$F3178,[1]Sheet2!$A$26:$I$7753,9,FALSE))</f>
        <v>verified</v>
      </c>
      <c r="M3178" s="1"/>
      <c r="O3178" s="1">
        <v>96</v>
      </c>
      <c r="P3178" s="1">
        <v>4</v>
      </c>
      <c r="Q3178" s="1">
        <v>33</v>
      </c>
      <c r="R3178" s="1">
        <v>12</v>
      </c>
      <c r="S3178" s="1" t="s">
        <v>33</v>
      </c>
      <c r="T3178" s="1" t="s">
        <v>6320</v>
      </c>
      <c r="U3178" s="1" t="s">
        <v>6319</v>
      </c>
      <c r="V3178" s="1">
        <v>16131047</v>
      </c>
      <c r="W3178" s="1" t="s">
        <v>17</v>
      </c>
      <c r="X3178" s="1" t="s">
        <v>13</v>
      </c>
      <c r="Z3178" t="s">
        <v>6317</v>
      </c>
      <c r="AA3178">
        <v>4</v>
      </c>
      <c r="AB3178" t="s">
        <v>17664</v>
      </c>
      <c r="AC3178" t="s">
        <v>6320</v>
      </c>
      <c r="AD3178" t="s">
        <v>6319</v>
      </c>
      <c r="AE3178" t="s">
        <v>16276</v>
      </c>
      <c r="AF3178" t="s">
        <v>16277</v>
      </c>
    </row>
    <row r="3179" spans="1:34">
      <c r="A3179" t="s">
        <v>23535</v>
      </c>
      <c r="B3179" t="s">
        <v>6321</v>
      </c>
      <c r="C3179">
        <v>1</v>
      </c>
      <c r="D3179">
        <v>33</v>
      </c>
      <c r="E3179">
        <v>12</v>
      </c>
      <c r="F3179" t="s">
        <v>38</v>
      </c>
      <c r="G3179" t="s">
        <v>6322</v>
      </c>
      <c r="H3179" t="s">
        <v>6323</v>
      </c>
      <c r="I3179" s="1" t="s">
        <v>13</v>
      </c>
      <c r="J3179" s="1" t="s">
        <v>6324</v>
      </c>
      <c r="K3179" s="1" t="s">
        <v>6323</v>
      </c>
      <c r="L3179" s="1" t="str">
        <f>IF(ISERROR(VLOOKUP($D3179&amp;":"&amp;$E3179&amp;":"&amp;$F3179,[1]Sheet2!$A$26:$I$7753,9,FALSE)),"",VLOOKUP($D3179&amp;":"&amp;$E3179&amp;":"&amp;$F3179,[1]Sheet2!$A$26:$I$7753,9,FALSE))</f>
        <v>verified</v>
      </c>
      <c r="M3179" s="1"/>
      <c r="O3179" s="1">
        <v>96</v>
      </c>
      <c r="P3179" s="1">
        <v>1</v>
      </c>
      <c r="Q3179" s="1">
        <v>33</v>
      </c>
      <c r="R3179" s="1">
        <v>12</v>
      </c>
      <c r="S3179" s="1" t="s">
        <v>38</v>
      </c>
      <c r="T3179" s="1" t="s">
        <v>6324</v>
      </c>
      <c r="U3179" s="1" t="s">
        <v>6323</v>
      </c>
      <c r="V3179" s="1">
        <v>16131048</v>
      </c>
      <c r="W3179" s="1" t="s">
        <v>17</v>
      </c>
      <c r="X3179" s="1" t="s">
        <v>13</v>
      </c>
      <c r="Z3179" t="s">
        <v>6321</v>
      </c>
      <c r="AA3179">
        <v>1</v>
      </c>
      <c r="AB3179" t="s">
        <v>17665</v>
      </c>
      <c r="AC3179" t="s">
        <v>6324</v>
      </c>
      <c r="AD3179" t="s">
        <v>6323</v>
      </c>
      <c r="AE3179" t="s">
        <v>16276</v>
      </c>
      <c r="AF3179" t="s">
        <v>16277</v>
      </c>
    </row>
    <row r="3180" spans="1:34">
      <c r="A3180" t="s">
        <v>23536</v>
      </c>
      <c r="B3180" t="s">
        <v>6325</v>
      </c>
      <c r="C3180">
        <v>1</v>
      </c>
      <c r="D3180">
        <v>33</v>
      </c>
      <c r="E3180">
        <v>12</v>
      </c>
      <c r="F3180" t="s">
        <v>43</v>
      </c>
      <c r="G3180" t="s">
        <v>6326</v>
      </c>
      <c r="H3180" t="s">
        <v>6327</v>
      </c>
      <c r="I3180" s="1" t="s">
        <v>13</v>
      </c>
      <c r="J3180" s="1" t="s">
        <v>6328</v>
      </c>
      <c r="K3180" s="1" t="s">
        <v>6327</v>
      </c>
      <c r="L3180" s="1" t="str">
        <f>IF(ISERROR(VLOOKUP($D3180&amp;":"&amp;$E3180&amp;":"&amp;$F3180,[1]Sheet2!$A$26:$I$7753,9,FALSE)),"",VLOOKUP($D3180&amp;":"&amp;$E3180&amp;":"&amp;$F3180,[1]Sheet2!$A$26:$I$7753,9,FALSE))</f>
        <v>verified</v>
      </c>
      <c r="M3180" s="1"/>
      <c r="O3180" s="1">
        <v>96</v>
      </c>
      <c r="P3180" s="1">
        <v>1</v>
      </c>
      <c r="Q3180" s="1">
        <v>33</v>
      </c>
      <c r="R3180" s="1">
        <v>12</v>
      </c>
      <c r="S3180" s="1" t="s">
        <v>43</v>
      </c>
      <c r="T3180" s="1" t="s">
        <v>6328</v>
      </c>
      <c r="U3180" s="1" t="s">
        <v>6327</v>
      </c>
      <c r="V3180" s="1">
        <v>16131052</v>
      </c>
      <c r="W3180" s="1" t="s">
        <v>17</v>
      </c>
      <c r="X3180" s="1" t="s">
        <v>13</v>
      </c>
      <c r="Z3180" t="s">
        <v>6325</v>
      </c>
      <c r="AA3180">
        <v>1</v>
      </c>
      <c r="AB3180" t="s">
        <v>17666</v>
      </c>
      <c r="AC3180" t="s">
        <v>6328</v>
      </c>
      <c r="AD3180" t="s">
        <v>6327</v>
      </c>
      <c r="AE3180" t="s">
        <v>16276</v>
      </c>
      <c r="AF3180" t="s">
        <v>16277</v>
      </c>
    </row>
    <row r="3181" spans="1:34">
      <c r="A3181" t="s">
        <v>23537</v>
      </c>
      <c r="B3181" t="s">
        <v>6329</v>
      </c>
      <c r="C3181">
        <v>1</v>
      </c>
      <c r="D3181">
        <v>33</v>
      </c>
      <c r="E3181">
        <v>12</v>
      </c>
      <c r="F3181" t="s">
        <v>48</v>
      </c>
      <c r="G3181" t="s">
        <v>6330</v>
      </c>
      <c r="H3181" t="s">
        <v>6331</v>
      </c>
      <c r="I3181" s="1" t="s">
        <v>13</v>
      </c>
      <c r="J3181" s="1" t="s">
        <v>6332</v>
      </c>
      <c r="K3181" s="1" t="s">
        <v>6331</v>
      </c>
      <c r="L3181" s="1" t="str">
        <f>IF(ISERROR(VLOOKUP($D3181&amp;":"&amp;$E3181&amp;":"&amp;$F3181,[1]Sheet2!$A$26:$I$7753,9,FALSE)),"",VLOOKUP($D3181&amp;":"&amp;$E3181&amp;":"&amp;$F3181,[1]Sheet2!$A$26:$I$7753,9,FALSE))</f>
        <v>verified</v>
      </c>
      <c r="M3181" s="1"/>
      <c r="O3181" s="1">
        <v>96</v>
      </c>
      <c r="P3181" s="1">
        <v>1</v>
      </c>
      <c r="Q3181" s="1">
        <v>33</v>
      </c>
      <c r="R3181" s="1">
        <v>12</v>
      </c>
      <c r="S3181" s="1" t="s">
        <v>48</v>
      </c>
      <c r="T3181" s="1" t="s">
        <v>6332</v>
      </c>
      <c r="U3181" s="1" t="s">
        <v>6331</v>
      </c>
      <c r="V3181" s="1">
        <v>16131055</v>
      </c>
      <c r="W3181" s="1" t="s">
        <v>17</v>
      </c>
      <c r="X3181" s="1" t="s">
        <v>13</v>
      </c>
      <c r="Z3181" t="s">
        <v>6329</v>
      </c>
      <c r="AA3181">
        <v>1</v>
      </c>
      <c r="AB3181" t="s">
        <v>17667</v>
      </c>
      <c r="AC3181" t="s">
        <v>6332</v>
      </c>
      <c r="AD3181" t="s">
        <v>6331</v>
      </c>
      <c r="AE3181" t="s">
        <v>16276</v>
      </c>
      <c r="AF3181" t="s">
        <v>16277</v>
      </c>
    </row>
    <row r="3182" spans="1:34">
      <c r="A3182" t="s">
        <v>23538</v>
      </c>
      <c r="B3182" t="s">
        <v>5946</v>
      </c>
      <c r="C3182">
        <v>2</v>
      </c>
      <c r="D3182">
        <v>34</v>
      </c>
      <c r="E3182">
        <v>1</v>
      </c>
      <c r="F3182" t="s">
        <v>13</v>
      </c>
      <c r="G3182" t="s">
        <v>5947</v>
      </c>
      <c r="H3182" t="s">
        <v>5948</v>
      </c>
      <c r="I3182" s="1" t="s">
        <v>19</v>
      </c>
      <c r="J3182" s="1" t="s">
        <v>5949</v>
      </c>
      <c r="K3182" s="1" t="s">
        <v>5948</v>
      </c>
      <c r="L3182" s="1" t="str">
        <f>IF(ISERROR(VLOOKUP($D3182&amp;":"&amp;$E3182&amp;":"&amp;$F3182,[1]Sheet2!$A$26:$I$7753,9,FALSE)),"",VLOOKUP($D3182&amp;":"&amp;$E3182&amp;":"&amp;$F3182,[1]Sheet2!$A$26:$I$7753,9,FALSE))</f>
        <v>verified</v>
      </c>
      <c r="M3182" s="1"/>
      <c r="O3182" s="1">
        <v>96</v>
      </c>
      <c r="P3182" s="1">
        <v>2</v>
      </c>
      <c r="Q3182" s="1">
        <v>34</v>
      </c>
      <c r="R3182" s="1">
        <v>1</v>
      </c>
      <c r="S3182" s="1" t="s">
        <v>13</v>
      </c>
      <c r="T3182" s="1" t="s">
        <v>5949</v>
      </c>
      <c r="U3182" s="1" t="s">
        <v>5948</v>
      </c>
      <c r="V3182" s="1">
        <v>16129882</v>
      </c>
      <c r="W3182" s="1" t="s">
        <v>17</v>
      </c>
      <c r="X3182" s="1" t="s">
        <v>19</v>
      </c>
      <c r="Z3182" t="s">
        <v>5946</v>
      </c>
      <c r="AA3182">
        <v>2</v>
      </c>
      <c r="AB3182" t="s">
        <v>17569</v>
      </c>
      <c r="AC3182" t="s">
        <v>5949</v>
      </c>
      <c r="AD3182" t="s">
        <v>5948</v>
      </c>
      <c r="AE3182" t="s">
        <v>16276</v>
      </c>
      <c r="AF3182" t="s">
        <v>16277</v>
      </c>
    </row>
    <row r="3183" spans="1:34">
      <c r="A3183" t="s">
        <v>23539</v>
      </c>
      <c r="B3183" t="s">
        <v>5950</v>
      </c>
      <c r="C3183">
        <v>2</v>
      </c>
      <c r="D3183">
        <v>34</v>
      </c>
      <c r="E3183">
        <v>1</v>
      </c>
      <c r="F3183" t="s">
        <v>19</v>
      </c>
      <c r="G3183" t="s">
        <v>5951</v>
      </c>
      <c r="H3183" t="s">
        <v>5952</v>
      </c>
      <c r="I3183" s="1" t="s">
        <v>19</v>
      </c>
      <c r="J3183" s="1" t="s">
        <v>5953</v>
      </c>
      <c r="K3183" s="1" t="s">
        <v>5952</v>
      </c>
      <c r="L3183" s="1" t="str">
        <f>IF(ISERROR(VLOOKUP($D3183&amp;":"&amp;$E3183&amp;":"&amp;$F3183,[1]Sheet2!$A$26:$I$7753,9,FALSE)),"",VLOOKUP($D3183&amp;":"&amp;$E3183&amp;":"&amp;$F3183,[1]Sheet2!$A$26:$I$7753,9,FALSE))</f>
        <v>verified</v>
      </c>
      <c r="M3183" s="1"/>
      <c r="O3183" s="1">
        <v>96</v>
      </c>
      <c r="P3183" s="1">
        <v>2</v>
      </c>
      <c r="Q3183" s="1">
        <v>34</v>
      </c>
      <c r="R3183" s="1">
        <v>1</v>
      </c>
      <c r="S3183" s="1" t="s">
        <v>19</v>
      </c>
      <c r="T3183" s="1" t="s">
        <v>5953</v>
      </c>
      <c r="U3183" s="1" t="s">
        <v>5952</v>
      </c>
      <c r="V3183" s="1">
        <v>16129916</v>
      </c>
      <c r="W3183" s="1" t="s">
        <v>17</v>
      </c>
      <c r="X3183" s="1" t="s">
        <v>19</v>
      </c>
      <c r="Z3183" t="s">
        <v>5950</v>
      </c>
      <c r="AA3183">
        <v>2</v>
      </c>
      <c r="AB3183" t="s">
        <v>17570</v>
      </c>
      <c r="AC3183" t="s">
        <v>5953</v>
      </c>
      <c r="AD3183" t="s">
        <v>5952</v>
      </c>
      <c r="AE3183" t="s">
        <v>16276</v>
      </c>
      <c r="AF3183" t="s">
        <v>16277</v>
      </c>
    </row>
    <row r="3184" spans="1:34">
      <c r="A3184" t="s">
        <v>23540</v>
      </c>
      <c r="B3184" t="s">
        <v>5954</v>
      </c>
      <c r="C3184">
        <v>2</v>
      </c>
      <c r="D3184">
        <v>34</v>
      </c>
      <c r="E3184">
        <v>1</v>
      </c>
      <c r="F3184" t="s">
        <v>21</v>
      </c>
      <c r="G3184" t="s">
        <v>5955</v>
      </c>
      <c r="H3184" t="s">
        <v>5956</v>
      </c>
      <c r="I3184" s="1" t="s">
        <v>19</v>
      </c>
      <c r="J3184" s="1" t="s">
        <v>5957</v>
      </c>
      <c r="K3184" s="1" t="s">
        <v>5956</v>
      </c>
      <c r="L3184" s="1" t="str">
        <f>IF(ISERROR(VLOOKUP($D3184&amp;":"&amp;$E3184&amp;":"&amp;$F3184,[1]Sheet2!$A$26:$I$7753,9,FALSE)),"",VLOOKUP($D3184&amp;":"&amp;$E3184&amp;":"&amp;$F3184,[1]Sheet2!$A$26:$I$7753,9,FALSE))</f>
        <v>verified</v>
      </c>
      <c r="M3184" s="1"/>
      <c r="O3184" s="1">
        <v>96</v>
      </c>
      <c r="P3184" s="1">
        <v>2</v>
      </c>
      <c r="Q3184" s="1">
        <v>34</v>
      </c>
      <c r="R3184" s="1">
        <v>1</v>
      </c>
      <c r="S3184" s="1" t="s">
        <v>21</v>
      </c>
      <c r="T3184" s="1" t="s">
        <v>5957</v>
      </c>
      <c r="U3184" s="1" t="s">
        <v>5956</v>
      </c>
      <c r="V3184" s="1">
        <v>16129957</v>
      </c>
      <c r="W3184" s="1" t="s">
        <v>17</v>
      </c>
      <c r="X3184" s="1" t="s">
        <v>19</v>
      </c>
      <c r="Z3184" t="s">
        <v>5954</v>
      </c>
      <c r="AA3184">
        <v>2</v>
      </c>
      <c r="AB3184" t="s">
        <v>17571</v>
      </c>
      <c r="AC3184" t="s">
        <v>5957</v>
      </c>
      <c r="AD3184" t="s">
        <v>5956</v>
      </c>
      <c r="AE3184" t="s">
        <v>16276</v>
      </c>
      <c r="AF3184" t="s">
        <v>16277</v>
      </c>
    </row>
    <row r="3185" spans="1:32">
      <c r="A3185" t="s">
        <v>23541</v>
      </c>
      <c r="B3185" t="s">
        <v>5958</v>
      </c>
      <c r="C3185">
        <v>2</v>
      </c>
      <c r="D3185">
        <v>34</v>
      </c>
      <c r="E3185">
        <v>1</v>
      </c>
      <c r="F3185" t="s">
        <v>28</v>
      </c>
      <c r="H3185" t="s">
        <v>5959</v>
      </c>
      <c r="I3185" s="1" t="s">
        <v>19</v>
      </c>
      <c r="J3185" s="1" t="s">
        <v>5960</v>
      </c>
      <c r="K3185" s="1" t="s">
        <v>5959</v>
      </c>
      <c r="L3185" s="1" t="str">
        <f>IF(ISERROR(VLOOKUP($D3185&amp;":"&amp;$E3185&amp;":"&amp;$F3185,[1]Sheet2!$A$26:$I$7753,9,FALSE)),"",VLOOKUP($D3185&amp;":"&amp;$E3185&amp;":"&amp;$F3185,[1]Sheet2!$A$26:$I$7753,9,FALSE))</f>
        <v/>
      </c>
      <c r="M3185" s="1" t="s">
        <v>20332</v>
      </c>
      <c r="O3185" s="1">
        <v>96</v>
      </c>
      <c r="P3185" s="1">
        <v>2</v>
      </c>
      <c r="Q3185" s="1">
        <v>34</v>
      </c>
      <c r="R3185" s="1">
        <v>1</v>
      </c>
      <c r="S3185" s="1" t="s">
        <v>28</v>
      </c>
      <c r="T3185" s="1" t="s">
        <v>5960</v>
      </c>
      <c r="U3185" s="1" t="s">
        <v>5959</v>
      </c>
      <c r="V3185" s="1">
        <v>94541118</v>
      </c>
      <c r="W3185" s="1" t="s">
        <v>17</v>
      </c>
      <c r="X3185" s="1" t="s">
        <v>19</v>
      </c>
      <c r="Z3185" t="s">
        <v>5958</v>
      </c>
      <c r="AA3185">
        <v>2</v>
      </c>
      <c r="AE3185" t="s">
        <v>16278</v>
      </c>
      <c r="AF3185" t="s">
        <v>16279</v>
      </c>
    </row>
    <row r="3186" spans="1:32">
      <c r="A3186" t="s">
        <v>23542</v>
      </c>
      <c r="B3186" t="s">
        <v>5961</v>
      </c>
      <c r="C3186">
        <v>2</v>
      </c>
      <c r="D3186">
        <v>34</v>
      </c>
      <c r="E3186">
        <v>1</v>
      </c>
      <c r="F3186" t="s">
        <v>33</v>
      </c>
      <c r="G3186" t="s">
        <v>5962</v>
      </c>
      <c r="H3186" t="s">
        <v>5963</v>
      </c>
      <c r="I3186" s="1" t="s">
        <v>19</v>
      </c>
      <c r="J3186" s="1" t="s">
        <v>5964</v>
      </c>
      <c r="K3186" s="1" t="s">
        <v>5963</v>
      </c>
      <c r="L3186" s="1" t="str">
        <f>IF(ISERROR(VLOOKUP($D3186&amp;":"&amp;$E3186&amp;":"&amp;$F3186,[1]Sheet2!$A$26:$I$7753,9,FALSE)),"",VLOOKUP($D3186&amp;":"&amp;$E3186&amp;":"&amp;$F3186,[1]Sheet2!$A$26:$I$7753,9,FALSE))</f>
        <v>verified</v>
      </c>
      <c r="M3186" s="1"/>
      <c r="O3186" s="1">
        <v>96</v>
      </c>
      <c r="P3186" s="1">
        <v>2</v>
      </c>
      <c r="Q3186" s="1">
        <v>34</v>
      </c>
      <c r="R3186" s="1">
        <v>1</v>
      </c>
      <c r="S3186" s="1" t="s">
        <v>33</v>
      </c>
      <c r="T3186" s="1" t="s">
        <v>5964</v>
      </c>
      <c r="U3186" s="1" t="s">
        <v>5963</v>
      </c>
      <c r="V3186" s="1">
        <v>16130208</v>
      </c>
      <c r="W3186" s="1" t="s">
        <v>17</v>
      </c>
      <c r="X3186" s="1" t="s">
        <v>19</v>
      </c>
      <c r="Z3186" t="s">
        <v>5961</v>
      </c>
      <c r="AA3186">
        <v>2</v>
      </c>
      <c r="AB3186" t="s">
        <v>17572</v>
      </c>
      <c r="AC3186" t="s">
        <v>5964</v>
      </c>
      <c r="AD3186" t="s">
        <v>5963</v>
      </c>
      <c r="AE3186" t="s">
        <v>16276</v>
      </c>
      <c r="AF3186" t="s">
        <v>16277</v>
      </c>
    </row>
    <row r="3187" spans="1:32">
      <c r="A3187" t="s">
        <v>23543</v>
      </c>
      <c r="B3187" t="s">
        <v>5965</v>
      </c>
      <c r="C3187">
        <v>2</v>
      </c>
      <c r="D3187">
        <v>34</v>
      </c>
      <c r="E3187">
        <v>1</v>
      </c>
      <c r="F3187" t="s">
        <v>38</v>
      </c>
      <c r="G3187" t="s">
        <v>5966</v>
      </c>
      <c r="H3187" t="s">
        <v>5967</v>
      </c>
      <c r="I3187" s="1" t="s">
        <v>19</v>
      </c>
      <c r="J3187" s="1" t="s">
        <v>5968</v>
      </c>
      <c r="K3187" s="1" t="s">
        <v>5967</v>
      </c>
      <c r="L3187" s="1" t="str">
        <f>IF(ISERROR(VLOOKUP($D3187&amp;":"&amp;$E3187&amp;":"&amp;$F3187,[1]Sheet2!$A$26:$I$7753,9,FALSE)),"",VLOOKUP($D3187&amp;":"&amp;$E3187&amp;":"&amp;$F3187,[1]Sheet2!$A$26:$I$7753,9,FALSE))</f>
        <v>verified</v>
      </c>
      <c r="M3187" s="1"/>
      <c r="O3187" s="1">
        <v>96</v>
      </c>
      <c r="P3187" s="1">
        <v>2</v>
      </c>
      <c r="Q3187" s="1">
        <v>34</v>
      </c>
      <c r="R3187" s="1">
        <v>1</v>
      </c>
      <c r="S3187" s="1" t="s">
        <v>38</v>
      </c>
      <c r="T3187" s="1" t="s">
        <v>5968</v>
      </c>
      <c r="U3187" s="1" t="s">
        <v>5967</v>
      </c>
      <c r="V3187" s="1">
        <v>16130209</v>
      </c>
      <c r="W3187" s="1" t="s">
        <v>17</v>
      </c>
      <c r="X3187" s="1" t="s">
        <v>19</v>
      </c>
      <c r="Z3187" t="s">
        <v>5965</v>
      </c>
      <c r="AA3187">
        <v>2</v>
      </c>
      <c r="AB3187" t="s">
        <v>17573</v>
      </c>
      <c r="AC3187" t="s">
        <v>5968</v>
      </c>
      <c r="AD3187" t="s">
        <v>5967</v>
      </c>
      <c r="AE3187" t="s">
        <v>16276</v>
      </c>
      <c r="AF3187" t="s">
        <v>16277</v>
      </c>
    </row>
    <row r="3188" spans="1:32">
      <c r="A3188" t="s">
        <v>23544</v>
      </c>
      <c r="B3188" t="s">
        <v>5969</v>
      </c>
      <c r="C3188">
        <v>5</v>
      </c>
      <c r="D3188">
        <v>34</v>
      </c>
      <c r="E3188">
        <v>1</v>
      </c>
      <c r="F3188" t="s">
        <v>43</v>
      </c>
      <c r="G3188" t="s">
        <v>5970</v>
      </c>
      <c r="H3188" t="s">
        <v>5971</v>
      </c>
      <c r="I3188" s="1" t="s">
        <v>19</v>
      </c>
      <c r="J3188" s="1" t="s">
        <v>5972</v>
      </c>
      <c r="K3188" s="1" t="s">
        <v>5971</v>
      </c>
      <c r="L3188" s="1" t="str">
        <f>IF(ISERROR(VLOOKUP($D3188&amp;":"&amp;$E3188&amp;":"&amp;$F3188,[1]Sheet2!$A$26:$I$7753,9,FALSE)),"",VLOOKUP($D3188&amp;":"&amp;$E3188&amp;":"&amp;$F3188,[1]Sheet2!$A$26:$I$7753,9,FALSE))</f>
        <v>verified</v>
      </c>
      <c r="M3188" s="1"/>
      <c r="O3188" s="1">
        <v>96</v>
      </c>
      <c r="P3188" s="1">
        <v>5</v>
      </c>
      <c r="Q3188" s="1">
        <v>34</v>
      </c>
      <c r="R3188" s="1">
        <v>1</v>
      </c>
      <c r="S3188" s="1" t="s">
        <v>43</v>
      </c>
      <c r="T3188" s="1" t="s">
        <v>5972</v>
      </c>
      <c r="U3188" s="1" t="s">
        <v>5971</v>
      </c>
      <c r="V3188" s="1">
        <v>16128591</v>
      </c>
      <c r="W3188" s="1" t="s">
        <v>17</v>
      </c>
      <c r="X3188" s="1" t="s">
        <v>19</v>
      </c>
      <c r="Z3188" t="s">
        <v>5969</v>
      </c>
      <c r="AA3188">
        <v>5</v>
      </c>
      <c r="AB3188" t="s">
        <v>17574</v>
      </c>
      <c r="AC3188" t="s">
        <v>5972</v>
      </c>
      <c r="AD3188" t="s">
        <v>5971</v>
      </c>
      <c r="AE3188" t="s">
        <v>16276</v>
      </c>
      <c r="AF3188" t="s">
        <v>16277</v>
      </c>
    </row>
    <row r="3189" spans="1:32">
      <c r="A3189" t="s">
        <v>23545</v>
      </c>
      <c r="B3189" t="s">
        <v>5973</v>
      </c>
      <c r="C3189">
        <v>3</v>
      </c>
      <c r="D3189">
        <v>34</v>
      </c>
      <c r="E3189">
        <v>1</v>
      </c>
      <c r="F3189" t="s">
        <v>48</v>
      </c>
      <c r="G3189" t="s">
        <v>5974</v>
      </c>
      <c r="H3189" t="s">
        <v>5975</v>
      </c>
      <c r="I3189" s="1" t="s">
        <v>19</v>
      </c>
      <c r="J3189" s="1" t="s">
        <v>5976</v>
      </c>
      <c r="K3189" s="1" t="s">
        <v>5977</v>
      </c>
      <c r="L3189" s="1" t="str">
        <f>IF(ISERROR(VLOOKUP($D3189&amp;":"&amp;$E3189&amp;":"&amp;$F3189,[1]Sheet2!$A$26:$I$7753,9,FALSE)),"",VLOOKUP($D3189&amp;":"&amp;$E3189&amp;":"&amp;$F3189,[1]Sheet2!$A$26:$I$7753,9,FALSE))</f>
        <v>verified</v>
      </c>
      <c r="M3189" s="1"/>
      <c r="O3189" s="1">
        <v>96</v>
      </c>
      <c r="P3189" s="1">
        <v>3</v>
      </c>
      <c r="Q3189" s="1">
        <v>34</v>
      </c>
      <c r="R3189" s="1">
        <v>1</v>
      </c>
      <c r="S3189" s="1" t="s">
        <v>48</v>
      </c>
      <c r="T3189" s="1" t="s">
        <v>5976</v>
      </c>
      <c r="U3189" s="1" t="s">
        <v>5977</v>
      </c>
      <c r="V3189" s="1">
        <v>16129195</v>
      </c>
      <c r="W3189" s="1" t="s">
        <v>17</v>
      </c>
      <c r="X3189" s="1" t="s">
        <v>19</v>
      </c>
      <c r="Z3189" t="s">
        <v>5973</v>
      </c>
      <c r="AA3189">
        <v>3</v>
      </c>
      <c r="AB3189" t="s">
        <v>17575</v>
      </c>
      <c r="AC3189" t="s">
        <v>5976</v>
      </c>
      <c r="AD3189" t="s">
        <v>5977</v>
      </c>
      <c r="AE3189" t="s">
        <v>16276</v>
      </c>
      <c r="AF3189" t="s">
        <v>16277</v>
      </c>
    </row>
    <row r="3190" spans="1:32">
      <c r="A3190" t="s">
        <v>23546</v>
      </c>
      <c r="B3190" t="s">
        <v>5978</v>
      </c>
      <c r="C3190">
        <v>4</v>
      </c>
      <c r="D3190">
        <v>34</v>
      </c>
      <c r="E3190">
        <v>2</v>
      </c>
      <c r="F3190" t="s">
        <v>13</v>
      </c>
      <c r="G3190" t="s">
        <v>5979</v>
      </c>
      <c r="H3190" t="s">
        <v>5980</v>
      </c>
      <c r="I3190" s="1" t="s">
        <v>19</v>
      </c>
      <c r="J3190" s="1" t="s">
        <v>5981</v>
      </c>
      <c r="K3190" s="1" t="s">
        <v>5980</v>
      </c>
      <c r="L3190" s="1" t="str">
        <f>IF(ISERROR(VLOOKUP($D3190&amp;":"&amp;$E3190&amp;":"&amp;$F3190,[1]Sheet2!$A$26:$I$7753,9,FALSE)),"",VLOOKUP($D3190&amp;":"&amp;$E3190&amp;":"&amp;$F3190,[1]Sheet2!$A$26:$I$7753,9,FALSE))</f>
        <v>verified</v>
      </c>
      <c r="M3190" s="1"/>
      <c r="O3190" s="1">
        <v>96</v>
      </c>
      <c r="P3190" s="1">
        <v>4</v>
      </c>
      <c r="Q3190" s="1">
        <v>34</v>
      </c>
      <c r="R3190" s="1">
        <v>2</v>
      </c>
      <c r="S3190" s="1" t="s">
        <v>13</v>
      </c>
      <c r="T3190" s="1" t="s">
        <v>5981</v>
      </c>
      <c r="U3190" s="1" t="s">
        <v>5980</v>
      </c>
      <c r="V3190" s="1">
        <v>16129274</v>
      </c>
      <c r="W3190" s="1" t="s">
        <v>17</v>
      </c>
      <c r="X3190" s="1" t="s">
        <v>19</v>
      </c>
      <c r="Z3190" t="s">
        <v>5978</v>
      </c>
      <c r="AA3190">
        <v>4</v>
      </c>
      <c r="AB3190" t="s">
        <v>17576</v>
      </c>
      <c r="AC3190" t="s">
        <v>5981</v>
      </c>
      <c r="AD3190" t="s">
        <v>5980</v>
      </c>
      <c r="AE3190" t="s">
        <v>16276</v>
      </c>
      <c r="AF3190" t="s">
        <v>16277</v>
      </c>
    </row>
    <row r="3191" spans="1:32">
      <c r="A3191" t="s">
        <v>23547</v>
      </c>
      <c r="B3191" t="s">
        <v>5982</v>
      </c>
      <c r="C3191">
        <v>2</v>
      </c>
      <c r="D3191">
        <v>34</v>
      </c>
      <c r="E3191">
        <v>2</v>
      </c>
      <c r="F3191" t="s">
        <v>19</v>
      </c>
      <c r="G3191" t="s">
        <v>5983</v>
      </c>
      <c r="H3191" t="s">
        <v>5984</v>
      </c>
      <c r="I3191" s="1" t="s">
        <v>19</v>
      </c>
      <c r="J3191" s="1" t="s">
        <v>5985</v>
      </c>
      <c r="K3191" s="1" t="s">
        <v>5984</v>
      </c>
      <c r="L3191" s="1" t="str">
        <f>IF(ISERROR(VLOOKUP($D3191&amp;":"&amp;$E3191&amp;":"&amp;$F3191,[1]Sheet2!$A$26:$I$7753,9,FALSE)),"",VLOOKUP($D3191&amp;":"&amp;$E3191&amp;":"&amp;$F3191,[1]Sheet2!$A$26:$I$7753,9,FALSE))</f>
        <v>verified</v>
      </c>
      <c r="M3191" s="1"/>
      <c r="O3191" s="1">
        <v>96</v>
      </c>
      <c r="P3191" s="1">
        <v>2</v>
      </c>
      <c r="Q3191" s="1">
        <v>34</v>
      </c>
      <c r="R3191" s="1">
        <v>2</v>
      </c>
      <c r="S3191" s="1" t="s">
        <v>19</v>
      </c>
      <c r="T3191" s="1" t="s">
        <v>5985</v>
      </c>
      <c r="U3191" s="1" t="s">
        <v>5984</v>
      </c>
      <c r="V3191" s="1">
        <v>16129730</v>
      </c>
      <c r="W3191" s="1" t="s">
        <v>17</v>
      </c>
      <c r="X3191" s="1" t="s">
        <v>19</v>
      </c>
      <c r="Z3191" t="s">
        <v>5982</v>
      </c>
      <c r="AA3191">
        <v>2</v>
      </c>
      <c r="AB3191" t="s">
        <v>17577</v>
      </c>
      <c r="AC3191" t="s">
        <v>5985</v>
      </c>
      <c r="AD3191" t="s">
        <v>5984</v>
      </c>
      <c r="AE3191" t="s">
        <v>16276</v>
      </c>
      <c r="AF3191" t="s">
        <v>16277</v>
      </c>
    </row>
    <row r="3192" spans="1:32">
      <c r="A3192" t="s">
        <v>23548</v>
      </c>
      <c r="B3192" t="s">
        <v>5986</v>
      </c>
      <c r="C3192">
        <v>4</v>
      </c>
      <c r="D3192">
        <v>34</v>
      </c>
      <c r="E3192">
        <v>2</v>
      </c>
      <c r="F3192" t="s">
        <v>21</v>
      </c>
      <c r="G3192" t="s">
        <v>5987</v>
      </c>
      <c r="H3192" t="s">
        <v>5988</v>
      </c>
      <c r="I3192" s="1" t="s">
        <v>19</v>
      </c>
      <c r="J3192" s="1" t="s">
        <v>5989</v>
      </c>
      <c r="K3192" s="1" t="s">
        <v>5988</v>
      </c>
      <c r="L3192" s="1" t="str">
        <f>IF(ISERROR(VLOOKUP($D3192&amp;":"&amp;$E3192&amp;":"&amp;$F3192,[1]Sheet2!$A$26:$I$7753,9,FALSE)),"",VLOOKUP($D3192&amp;":"&amp;$E3192&amp;":"&amp;$F3192,[1]Sheet2!$A$26:$I$7753,9,FALSE))</f>
        <v xml:space="preserve">use other isolate </v>
      </c>
      <c r="M3192" s="1"/>
      <c r="O3192" s="1">
        <v>96</v>
      </c>
      <c r="P3192" s="1">
        <v>4</v>
      </c>
      <c r="Q3192" s="1">
        <v>34</v>
      </c>
      <c r="R3192" s="1">
        <v>2</v>
      </c>
      <c r="S3192" s="1" t="s">
        <v>21</v>
      </c>
      <c r="T3192" s="1" t="s">
        <v>5989</v>
      </c>
      <c r="U3192" s="1" t="s">
        <v>5988</v>
      </c>
      <c r="V3192" s="1">
        <v>16131032</v>
      </c>
      <c r="W3192" s="1" t="s">
        <v>17</v>
      </c>
      <c r="X3192" s="1" t="s">
        <v>19</v>
      </c>
      <c r="Z3192" t="s">
        <v>5986</v>
      </c>
      <c r="AA3192">
        <v>4</v>
      </c>
      <c r="AB3192" t="s">
        <v>17578</v>
      </c>
      <c r="AC3192" t="s">
        <v>5989</v>
      </c>
      <c r="AD3192" t="s">
        <v>5988</v>
      </c>
      <c r="AE3192" t="s">
        <v>16312</v>
      </c>
      <c r="AF3192" t="s">
        <v>16313</v>
      </c>
    </row>
    <row r="3193" spans="1:32">
      <c r="A3193" t="s">
        <v>23549</v>
      </c>
      <c r="B3193" t="s">
        <v>5990</v>
      </c>
      <c r="C3193">
        <v>3</v>
      </c>
      <c r="D3193">
        <v>34</v>
      </c>
      <c r="E3193">
        <v>2</v>
      </c>
      <c r="F3193" t="s">
        <v>28</v>
      </c>
      <c r="G3193" t="s">
        <v>5991</v>
      </c>
      <c r="H3193" t="s">
        <v>5992</v>
      </c>
      <c r="I3193" s="1" t="s">
        <v>19</v>
      </c>
      <c r="J3193" s="1" t="s">
        <v>5993</v>
      </c>
      <c r="K3193" s="1" t="s">
        <v>5992</v>
      </c>
      <c r="L3193" s="1" t="str">
        <f>IF(ISERROR(VLOOKUP($D3193&amp;":"&amp;$E3193&amp;":"&amp;$F3193,[1]Sheet2!$A$26:$I$7753,9,FALSE)),"",VLOOKUP($D3193&amp;":"&amp;$E3193&amp;":"&amp;$F3193,[1]Sheet2!$A$26:$I$7753,9,FALSE))</f>
        <v>verified</v>
      </c>
      <c r="M3193" s="1"/>
      <c r="O3193" s="1">
        <v>96</v>
      </c>
      <c r="P3193" s="1">
        <v>3</v>
      </c>
      <c r="Q3193" s="1">
        <v>34</v>
      </c>
      <c r="R3193" s="1">
        <v>2</v>
      </c>
      <c r="S3193" s="1" t="s">
        <v>28</v>
      </c>
      <c r="T3193" s="1" t="s">
        <v>5993</v>
      </c>
      <c r="U3193" s="1" t="s">
        <v>5992</v>
      </c>
      <c r="V3193" s="1">
        <v>16130201</v>
      </c>
      <c r="W3193" s="1" t="s">
        <v>17</v>
      </c>
      <c r="X3193" s="1" t="s">
        <v>19</v>
      </c>
      <c r="Z3193" t="s">
        <v>5990</v>
      </c>
      <c r="AA3193">
        <v>3</v>
      </c>
      <c r="AB3193" t="s">
        <v>17579</v>
      </c>
      <c r="AC3193" t="s">
        <v>5993</v>
      </c>
      <c r="AD3193" t="s">
        <v>5992</v>
      </c>
      <c r="AE3193" t="s">
        <v>16276</v>
      </c>
      <c r="AF3193" t="s">
        <v>16277</v>
      </c>
    </row>
    <row r="3194" spans="1:32">
      <c r="A3194" t="s">
        <v>23550</v>
      </c>
      <c r="B3194" t="s">
        <v>5994</v>
      </c>
      <c r="C3194">
        <v>2</v>
      </c>
      <c r="D3194">
        <v>34</v>
      </c>
      <c r="E3194">
        <v>2</v>
      </c>
      <c r="F3194" t="s">
        <v>33</v>
      </c>
      <c r="G3194" t="s">
        <v>5995</v>
      </c>
      <c r="H3194" t="s">
        <v>5996</v>
      </c>
      <c r="I3194" s="1" t="s">
        <v>19</v>
      </c>
      <c r="J3194" s="1" t="s">
        <v>5997</v>
      </c>
      <c r="K3194" s="1" t="s">
        <v>5996</v>
      </c>
      <c r="L3194" s="1" t="str">
        <f>IF(ISERROR(VLOOKUP($D3194&amp;":"&amp;$E3194&amp;":"&amp;$F3194,[1]Sheet2!$A$26:$I$7753,9,FALSE)),"",VLOOKUP($D3194&amp;":"&amp;$E3194&amp;":"&amp;$F3194,[1]Sheet2!$A$26:$I$7753,9,FALSE))</f>
        <v>verified</v>
      </c>
      <c r="M3194" s="1"/>
      <c r="O3194" s="1">
        <v>96</v>
      </c>
      <c r="P3194" s="1">
        <v>2</v>
      </c>
      <c r="Q3194" s="1">
        <v>34</v>
      </c>
      <c r="R3194" s="1">
        <v>2</v>
      </c>
      <c r="S3194" s="1" t="s">
        <v>33</v>
      </c>
      <c r="T3194" s="1" t="s">
        <v>5997</v>
      </c>
      <c r="U3194" s="1" t="s">
        <v>5996</v>
      </c>
      <c r="V3194" s="1">
        <v>16130202</v>
      </c>
      <c r="W3194" s="1" t="s">
        <v>17</v>
      </c>
      <c r="X3194" s="1" t="s">
        <v>19</v>
      </c>
      <c r="Z3194" t="s">
        <v>5994</v>
      </c>
      <c r="AA3194">
        <v>2</v>
      </c>
      <c r="AB3194" t="s">
        <v>17580</v>
      </c>
      <c r="AC3194" t="s">
        <v>5997</v>
      </c>
      <c r="AD3194" t="s">
        <v>5996</v>
      </c>
      <c r="AE3194" t="s">
        <v>16276</v>
      </c>
      <c r="AF3194" t="s">
        <v>16277</v>
      </c>
    </row>
    <row r="3195" spans="1:32">
      <c r="A3195" t="s">
        <v>23551</v>
      </c>
      <c r="B3195" t="s">
        <v>5998</v>
      </c>
      <c r="C3195">
        <v>2</v>
      </c>
      <c r="D3195">
        <v>34</v>
      </c>
      <c r="E3195">
        <v>2</v>
      </c>
      <c r="F3195" t="s">
        <v>38</v>
      </c>
      <c r="G3195" t="s">
        <v>5999</v>
      </c>
      <c r="H3195" t="s">
        <v>6000</v>
      </c>
      <c r="I3195" s="1" t="s">
        <v>19</v>
      </c>
      <c r="J3195" s="1" t="s">
        <v>6001</v>
      </c>
      <c r="K3195" s="1" t="s">
        <v>6000</v>
      </c>
      <c r="L3195" s="1" t="str">
        <f>IF(ISERROR(VLOOKUP($D3195&amp;":"&amp;$E3195&amp;":"&amp;$F3195,[1]Sheet2!$A$26:$I$7753,9,FALSE)),"",VLOOKUP($D3195&amp;":"&amp;$E3195&amp;":"&amp;$F3195,[1]Sheet2!$A$26:$I$7753,9,FALSE))</f>
        <v>verified</v>
      </c>
      <c r="M3195" s="1"/>
      <c r="O3195" s="1">
        <v>96</v>
      </c>
      <c r="P3195" s="1">
        <v>2</v>
      </c>
      <c r="Q3195" s="1">
        <v>34</v>
      </c>
      <c r="R3195" s="1">
        <v>2</v>
      </c>
      <c r="S3195" s="1" t="s">
        <v>38</v>
      </c>
      <c r="T3195" s="1" t="s">
        <v>6001</v>
      </c>
      <c r="U3195" s="1" t="s">
        <v>6000</v>
      </c>
      <c r="V3195" s="1">
        <v>16130738</v>
      </c>
      <c r="W3195" s="1" t="s">
        <v>17</v>
      </c>
      <c r="X3195" s="1" t="s">
        <v>19</v>
      </c>
      <c r="Z3195" t="s">
        <v>5998</v>
      </c>
      <c r="AA3195">
        <v>2</v>
      </c>
      <c r="AB3195" t="s">
        <v>17581</v>
      </c>
      <c r="AC3195" t="s">
        <v>6001</v>
      </c>
      <c r="AD3195" t="s">
        <v>6000</v>
      </c>
      <c r="AE3195" t="s">
        <v>16276</v>
      </c>
      <c r="AF3195" t="s">
        <v>16277</v>
      </c>
    </row>
    <row r="3196" spans="1:32">
      <c r="A3196" t="s">
        <v>23552</v>
      </c>
      <c r="B3196" t="s">
        <v>6002</v>
      </c>
      <c r="C3196">
        <v>4</v>
      </c>
      <c r="D3196">
        <v>34</v>
      </c>
      <c r="E3196">
        <v>2</v>
      </c>
      <c r="F3196" t="s">
        <v>43</v>
      </c>
      <c r="G3196" t="s">
        <v>6003</v>
      </c>
      <c r="H3196" t="s">
        <v>6004</v>
      </c>
      <c r="I3196" s="1" t="s">
        <v>19</v>
      </c>
      <c r="J3196" s="1" t="s">
        <v>6005</v>
      </c>
      <c r="K3196" s="1" t="s">
        <v>6004</v>
      </c>
      <c r="L3196" s="1" t="str">
        <f>IF(ISERROR(VLOOKUP($D3196&amp;":"&amp;$E3196&amp;":"&amp;$F3196,[1]Sheet2!$A$26:$I$7753,9,FALSE)),"",VLOOKUP($D3196&amp;":"&amp;$E3196&amp;":"&amp;$F3196,[1]Sheet2!$A$26:$I$7753,9,FALSE))</f>
        <v>verified</v>
      </c>
      <c r="M3196" s="1"/>
      <c r="O3196" s="1">
        <v>96</v>
      </c>
      <c r="P3196" s="1">
        <v>4</v>
      </c>
      <c r="Q3196" s="1">
        <v>34</v>
      </c>
      <c r="R3196" s="1">
        <v>2</v>
      </c>
      <c r="S3196" s="1" t="s">
        <v>43</v>
      </c>
      <c r="T3196" s="1" t="s">
        <v>6005</v>
      </c>
      <c r="U3196" s="1" t="s">
        <v>6004</v>
      </c>
      <c r="V3196" s="1">
        <v>16130769</v>
      </c>
      <c r="W3196" s="1" t="s">
        <v>17</v>
      </c>
      <c r="X3196" s="1" t="s">
        <v>19</v>
      </c>
      <c r="Z3196" t="s">
        <v>6002</v>
      </c>
      <c r="AA3196">
        <v>4</v>
      </c>
      <c r="AB3196" t="s">
        <v>17582</v>
      </c>
      <c r="AC3196" t="s">
        <v>6005</v>
      </c>
      <c r="AD3196" t="s">
        <v>6004</v>
      </c>
      <c r="AE3196" t="s">
        <v>16276</v>
      </c>
      <c r="AF3196" t="s">
        <v>16277</v>
      </c>
    </row>
    <row r="3197" spans="1:32">
      <c r="A3197" t="s">
        <v>23553</v>
      </c>
      <c r="B3197" t="s">
        <v>6006</v>
      </c>
      <c r="C3197">
        <v>8</v>
      </c>
      <c r="D3197">
        <v>34</v>
      </c>
      <c r="E3197">
        <v>2</v>
      </c>
      <c r="F3197" t="s">
        <v>48</v>
      </c>
      <c r="G3197" t="s">
        <v>6007</v>
      </c>
      <c r="H3197" t="s">
        <v>6008</v>
      </c>
      <c r="I3197" s="1" t="s">
        <v>19</v>
      </c>
      <c r="J3197" s="1" t="s">
        <v>6009</v>
      </c>
      <c r="K3197" s="1" t="s">
        <v>6010</v>
      </c>
      <c r="L3197" s="1" t="str">
        <f>IF(ISERROR(VLOOKUP($D3197&amp;":"&amp;$E3197&amp;":"&amp;$F3197,[1]Sheet2!$A$26:$I$7753,9,FALSE)),"",VLOOKUP($D3197&amp;":"&amp;$E3197&amp;":"&amp;$F3197,[1]Sheet2!$A$26:$I$7753,9,FALSE))</f>
        <v>verified</v>
      </c>
      <c r="M3197" s="1"/>
      <c r="O3197" s="1">
        <v>96</v>
      </c>
      <c r="P3197" s="1">
        <v>8</v>
      </c>
      <c r="Q3197" s="1">
        <v>34</v>
      </c>
      <c r="R3197" s="1">
        <v>2</v>
      </c>
      <c r="S3197" s="1" t="s">
        <v>48</v>
      </c>
      <c r="T3197" s="1" t="s">
        <v>6009</v>
      </c>
      <c r="U3197" s="1" t="s">
        <v>6010</v>
      </c>
      <c r="V3197" s="1">
        <v>90111504</v>
      </c>
      <c r="W3197" s="1" t="s">
        <v>17</v>
      </c>
      <c r="X3197" s="1" t="s">
        <v>19</v>
      </c>
      <c r="Z3197" t="s">
        <v>6006</v>
      </c>
      <c r="AA3197">
        <v>8</v>
      </c>
      <c r="AB3197" t="s">
        <v>17583</v>
      </c>
      <c r="AC3197" t="s">
        <v>6009</v>
      </c>
      <c r="AD3197" t="s">
        <v>6010</v>
      </c>
      <c r="AE3197" t="s">
        <v>16276</v>
      </c>
      <c r="AF3197" t="s">
        <v>16277</v>
      </c>
    </row>
    <row r="3198" spans="1:32">
      <c r="A3198" t="s">
        <v>23554</v>
      </c>
      <c r="B3198" t="s">
        <v>6011</v>
      </c>
      <c r="C3198">
        <v>4</v>
      </c>
      <c r="D3198">
        <v>34</v>
      </c>
      <c r="E3198">
        <v>3</v>
      </c>
      <c r="F3198" t="s">
        <v>13</v>
      </c>
      <c r="G3198" t="s">
        <v>6012</v>
      </c>
      <c r="H3198" t="s">
        <v>6013</v>
      </c>
      <c r="I3198" s="1" t="s">
        <v>19</v>
      </c>
      <c r="J3198" s="1" t="s">
        <v>6014</v>
      </c>
      <c r="K3198" s="1" t="s">
        <v>6013</v>
      </c>
      <c r="L3198" s="1" t="str">
        <f>IF(ISERROR(VLOOKUP($D3198&amp;":"&amp;$E3198&amp;":"&amp;$F3198,[1]Sheet2!$A$26:$I$7753,9,FALSE)),"",VLOOKUP($D3198&amp;":"&amp;$E3198&amp;":"&amp;$F3198,[1]Sheet2!$A$26:$I$7753,9,FALSE))</f>
        <v>verified</v>
      </c>
      <c r="M3198" s="1"/>
      <c r="O3198" s="1">
        <v>96</v>
      </c>
      <c r="P3198" s="1">
        <v>4</v>
      </c>
      <c r="Q3198" s="1">
        <v>34</v>
      </c>
      <c r="R3198" s="1">
        <v>3</v>
      </c>
      <c r="S3198" s="1" t="s">
        <v>13</v>
      </c>
      <c r="T3198" s="1" t="s">
        <v>6014</v>
      </c>
      <c r="U3198" s="1" t="s">
        <v>6013</v>
      </c>
      <c r="V3198" s="1">
        <v>16130777</v>
      </c>
      <c r="W3198" s="1" t="s">
        <v>17</v>
      </c>
      <c r="X3198" s="1" t="s">
        <v>19</v>
      </c>
      <c r="Z3198" t="s">
        <v>6011</v>
      </c>
      <c r="AA3198">
        <v>4</v>
      </c>
      <c r="AB3198" t="s">
        <v>17584</v>
      </c>
      <c r="AC3198" t="s">
        <v>6014</v>
      </c>
      <c r="AD3198" t="s">
        <v>6013</v>
      </c>
      <c r="AE3198" t="s">
        <v>16276</v>
      </c>
      <c r="AF3198" t="s">
        <v>16277</v>
      </c>
    </row>
    <row r="3199" spans="1:32">
      <c r="A3199" t="s">
        <v>23555</v>
      </c>
      <c r="B3199" t="s">
        <v>6015</v>
      </c>
      <c r="C3199">
        <v>2</v>
      </c>
      <c r="D3199">
        <v>34</v>
      </c>
      <c r="E3199">
        <v>3</v>
      </c>
      <c r="F3199" t="s">
        <v>19</v>
      </c>
      <c r="G3199" t="s">
        <v>6016</v>
      </c>
      <c r="H3199" t="s">
        <v>6017</v>
      </c>
      <c r="I3199" s="1" t="s">
        <v>19</v>
      </c>
      <c r="J3199" s="1" t="s">
        <v>6018</v>
      </c>
      <c r="K3199" s="1" t="s">
        <v>6017</v>
      </c>
      <c r="L3199" s="1" t="str">
        <f>IF(ISERROR(VLOOKUP($D3199&amp;":"&amp;$E3199&amp;":"&amp;$F3199,[1]Sheet2!$A$26:$I$7753,9,FALSE)),"",VLOOKUP($D3199&amp;":"&amp;$E3199&amp;":"&amp;$F3199,[1]Sheet2!$A$26:$I$7753,9,FALSE))</f>
        <v>verified</v>
      </c>
      <c r="M3199" s="1"/>
      <c r="O3199" s="1">
        <v>96</v>
      </c>
      <c r="P3199" s="1">
        <v>2</v>
      </c>
      <c r="Q3199" s="1">
        <v>34</v>
      </c>
      <c r="R3199" s="1">
        <v>3</v>
      </c>
      <c r="S3199" s="1" t="s">
        <v>19</v>
      </c>
      <c r="T3199" s="1" t="s">
        <v>6018</v>
      </c>
      <c r="U3199" s="1" t="s">
        <v>6017</v>
      </c>
      <c r="V3199" s="1">
        <v>16130783</v>
      </c>
      <c r="W3199" s="1" t="s">
        <v>17</v>
      </c>
      <c r="X3199" s="1" t="s">
        <v>19</v>
      </c>
      <c r="Z3199" t="s">
        <v>6015</v>
      </c>
      <c r="AA3199">
        <v>2</v>
      </c>
      <c r="AB3199" t="s">
        <v>17585</v>
      </c>
      <c r="AC3199" t="s">
        <v>6018</v>
      </c>
      <c r="AD3199" t="s">
        <v>6017</v>
      </c>
      <c r="AE3199" t="s">
        <v>16276</v>
      </c>
      <c r="AF3199" t="s">
        <v>16277</v>
      </c>
    </row>
    <row r="3200" spans="1:32">
      <c r="A3200" t="s">
        <v>23556</v>
      </c>
      <c r="B3200" t="s">
        <v>6019</v>
      </c>
      <c r="C3200">
        <v>2</v>
      </c>
      <c r="D3200">
        <v>34</v>
      </c>
      <c r="E3200">
        <v>3</v>
      </c>
      <c r="F3200" t="s">
        <v>21</v>
      </c>
      <c r="G3200" t="s">
        <v>6020</v>
      </c>
      <c r="H3200" t="s">
        <v>6021</v>
      </c>
      <c r="I3200" s="1" t="s">
        <v>19</v>
      </c>
      <c r="J3200" s="1" t="s">
        <v>6022</v>
      </c>
      <c r="K3200" s="1" t="s">
        <v>6021</v>
      </c>
      <c r="L3200" s="1" t="str">
        <f>IF(ISERROR(VLOOKUP($D3200&amp;":"&amp;$E3200&amp;":"&amp;$F3200,[1]Sheet2!$A$26:$I$7753,9,FALSE)),"",VLOOKUP($D3200&amp;":"&amp;$E3200&amp;":"&amp;$F3200,[1]Sheet2!$A$26:$I$7753,9,FALSE))</f>
        <v>verified</v>
      </c>
      <c r="M3200" s="1"/>
      <c r="O3200" s="1">
        <v>96</v>
      </c>
      <c r="P3200" s="1">
        <v>2</v>
      </c>
      <c r="Q3200" s="1">
        <v>34</v>
      </c>
      <c r="R3200" s="1">
        <v>3</v>
      </c>
      <c r="S3200" s="1" t="s">
        <v>21</v>
      </c>
      <c r="T3200" s="1" t="s">
        <v>6022</v>
      </c>
      <c r="U3200" s="1" t="s">
        <v>6021</v>
      </c>
      <c r="V3200" s="1">
        <v>16130798</v>
      </c>
      <c r="W3200" s="1" t="s">
        <v>17</v>
      </c>
      <c r="X3200" s="1" t="s">
        <v>19</v>
      </c>
      <c r="Z3200" t="s">
        <v>6019</v>
      </c>
      <c r="AA3200">
        <v>2</v>
      </c>
      <c r="AB3200" t="s">
        <v>17586</v>
      </c>
      <c r="AC3200" t="s">
        <v>6022</v>
      </c>
      <c r="AD3200" t="s">
        <v>6021</v>
      </c>
      <c r="AE3200" t="s">
        <v>16276</v>
      </c>
      <c r="AF3200" t="s">
        <v>16277</v>
      </c>
    </row>
    <row r="3201" spans="1:34">
      <c r="A3201" t="s">
        <v>23557</v>
      </c>
      <c r="B3201" t="s">
        <v>6023</v>
      </c>
      <c r="C3201">
        <v>4</v>
      </c>
      <c r="D3201">
        <v>34</v>
      </c>
      <c r="E3201">
        <v>3</v>
      </c>
      <c r="F3201" t="s">
        <v>28</v>
      </c>
      <c r="G3201" t="s">
        <v>6024</v>
      </c>
      <c r="H3201" t="s">
        <v>6025</v>
      </c>
      <c r="I3201" s="1" t="s">
        <v>19</v>
      </c>
      <c r="J3201" s="1" t="s">
        <v>6026</v>
      </c>
      <c r="K3201" s="1" t="s">
        <v>6025</v>
      </c>
      <c r="L3201" s="1" t="str">
        <f>IF(ISERROR(VLOOKUP($D3201&amp;":"&amp;$E3201&amp;":"&amp;$F3201,[1]Sheet2!$A$26:$I$7753,9,FALSE)),"",VLOOKUP($D3201&amp;":"&amp;$E3201&amp;":"&amp;$F3201,[1]Sheet2!$A$26:$I$7753,9,FALSE))</f>
        <v xml:space="preserve">use other isolate </v>
      </c>
      <c r="M3201" s="1"/>
      <c r="O3201" s="1">
        <v>96</v>
      </c>
      <c r="P3201" s="1">
        <v>4</v>
      </c>
      <c r="Q3201" s="1">
        <v>34</v>
      </c>
      <c r="R3201" s="1">
        <v>3</v>
      </c>
      <c r="S3201" s="1" t="s">
        <v>28</v>
      </c>
      <c r="T3201" s="1" t="s">
        <v>6026</v>
      </c>
      <c r="U3201" s="1" t="s">
        <v>6025</v>
      </c>
      <c r="V3201" s="1">
        <v>16130799</v>
      </c>
      <c r="W3201" s="1" t="s">
        <v>17</v>
      </c>
      <c r="X3201" s="1" t="s">
        <v>19</v>
      </c>
      <c r="Z3201" t="s">
        <v>6023</v>
      </c>
      <c r="AA3201">
        <v>4</v>
      </c>
      <c r="AB3201" t="s">
        <v>17587</v>
      </c>
      <c r="AC3201" t="s">
        <v>6026</v>
      </c>
      <c r="AD3201" t="s">
        <v>6025</v>
      </c>
      <c r="AE3201" t="s">
        <v>16312</v>
      </c>
      <c r="AF3201" t="s">
        <v>16313</v>
      </c>
    </row>
    <row r="3202" spans="1:34">
      <c r="A3202" t="s">
        <v>23558</v>
      </c>
      <c r="B3202" t="s">
        <v>6027</v>
      </c>
      <c r="C3202">
        <v>7</v>
      </c>
      <c r="D3202">
        <v>34</v>
      </c>
      <c r="E3202">
        <v>3</v>
      </c>
      <c r="F3202" t="s">
        <v>33</v>
      </c>
      <c r="G3202" t="s">
        <v>6028</v>
      </c>
      <c r="H3202" t="s">
        <v>6029</v>
      </c>
      <c r="I3202" s="1" t="s">
        <v>19</v>
      </c>
      <c r="J3202" s="1" t="s">
        <v>6030</v>
      </c>
      <c r="K3202" s="1" t="s">
        <v>6029</v>
      </c>
      <c r="L3202" s="1" t="str">
        <f>IF(ISERROR(VLOOKUP($D3202&amp;":"&amp;$E3202&amp;":"&amp;$F3202,[1]Sheet2!$A$26:$I$7753,9,FALSE)),"",VLOOKUP($D3202&amp;":"&amp;$E3202&amp;":"&amp;$F3202,[1]Sheet2!$A$26:$I$7753,9,FALSE))</f>
        <v>verified</v>
      </c>
      <c r="M3202" s="1"/>
      <c r="O3202" s="1">
        <v>96</v>
      </c>
      <c r="P3202" s="1">
        <v>7</v>
      </c>
      <c r="Q3202" s="1">
        <v>34</v>
      </c>
      <c r="R3202" s="1">
        <v>3</v>
      </c>
      <c r="S3202" s="1" t="s">
        <v>33</v>
      </c>
      <c r="T3202" s="1" t="s">
        <v>6030</v>
      </c>
      <c r="U3202" s="1" t="s">
        <v>6029</v>
      </c>
      <c r="V3202" s="1">
        <v>16130800</v>
      </c>
      <c r="W3202" s="1" t="s">
        <v>17</v>
      </c>
      <c r="X3202" s="1" t="s">
        <v>19</v>
      </c>
      <c r="Z3202" t="s">
        <v>6027</v>
      </c>
      <c r="AA3202">
        <v>7</v>
      </c>
      <c r="AB3202" t="s">
        <v>17588</v>
      </c>
      <c r="AC3202" t="s">
        <v>6030</v>
      </c>
      <c r="AD3202" t="s">
        <v>6029</v>
      </c>
      <c r="AE3202" t="s">
        <v>16276</v>
      </c>
      <c r="AF3202" t="s">
        <v>16277</v>
      </c>
    </row>
    <row r="3203" spans="1:34">
      <c r="A3203" t="s">
        <v>23559</v>
      </c>
      <c r="B3203" t="s">
        <v>6031</v>
      </c>
      <c r="C3203">
        <v>3</v>
      </c>
      <c r="D3203">
        <v>34</v>
      </c>
      <c r="E3203">
        <v>3</v>
      </c>
      <c r="F3203" t="s">
        <v>38</v>
      </c>
      <c r="G3203" t="s">
        <v>6032</v>
      </c>
      <c r="H3203" t="s">
        <v>6033</v>
      </c>
      <c r="I3203" s="1" t="s">
        <v>19</v>
      </c>
      <c r="J3203" s="1" t="s">
        <v>6034</v>
      </c>
      <c r="K3203" s="1" t="s">
        <v>6033</v>
      </c>
      <c r="L3203" s="1" t="str">
        <f>IF(ISERROR(VLOOKUP($D3203&amp;":"&amp;$E3203&amp;":"&amp;$F3203,[1]Sheet2!$A$26:$I$7753,9,FALSE)),"",VLOOKUP($D3203&amp;":"&amp;$E3203&amp;":"&amp;$F3203,[1]Sheet2!$A$26:$I$7753,9,FALSE))</f>
        <v>verified</v>
      </c>
      <c r="M3203" s="1"/>
      <c r="O3203" s="1">
        <v>96</v>
      </c>
      <c r="P3203" s="1">
        <v>3</v>
      </c>
      <c r="Q3203" s="1">
        <v>34</v>
      </c>
      <c r="R3203" s="1">
        <v>3</v>
      </c>
      <c r="S3203" s="1" t="s">
        <v>38</v>
      </c>
      <c r="T3203" s="1" t="s">
        <v>6034</v>
      </c>
      <c r="U3203" s="1" t="s">
        <v>6033</v>
      </c>
      <c r="V3203" s="1">
        <v>16130801</v>
      </c>
      <c r="W3203" s="1" t="s">
        <v>17</v>
      </c>
      <c r="X3203" s="1" t="s">
        <v>19</v>
      </c>
      <c r="Z3203" t="s">
        <v>6031</v>
      </c>
      <c r="AA3203">
        <v>3</v>
      </c>
      <c r="AB3203" t="s">
        <v>17589</v>
      </c>
      <c r="AC3203" t="s">
        <v>6034</v>
      </c>
      <c r="AD3203" t="s">
        <v>6033</v>
      </c>
      <c r="AE3203" t="s">
        <v>16276</v>
      </c>
      <c r="AF3203" t="s">
        <v>16277</v>
      </c>
    </row>
    <row r="3204" spans="1:34">
      <c r="A3204" t="s">
        <v>23560</v>
      </c>
      <c r="B3204" t="s">
        <v>6035</v>
      </c>
      <c r="C3204">
        <v>2</v>
      </c>
      <c r="D3204">
        <v>34</v>
      </c>
      <c r="E3204">
        <v>3</v>
      </c>
      <c r="F3204" t="s">
        <v>43</v>
      </c>
      <c r="G3204" t="s">
        <v>6036</v>
      </c>
      <c r="H3204" t="s">
        <v>6037</v>
      </c>
      <c r="I3204" s="1" t="s">
        <v>19</v>
      </c>
      <c r="J3204" s="1" t="s">
        <v>6038</v>
      </c>
      <c r="K3204" s="1" t="s">
        <v>6037</v>
      </c>
      <c r="L3204" s="1" t="str">
        <f>IF(ISERROR(VLOOKUP($D3204&amp;":"&amp;$E3204&amp;":"&amp;$F3204,[1]Sheet2!$A$26:$I$7753,9,FALSE)),"",VLOOKUP($D3204&amp;":"&amp;$E3204&amp;":"&amp;$F3204,[1]Sheet2!$A$26:$I$7753,9,FALSE))</f>
        <v>verified</v>
      </c>
      <c r="M3204" s="1"/>
      <c r="O3204" s="1">
        <v>96</v>
      </c>
      <c r="P3204" s="1">
        <v>2</v>
      </c>
      <c r="Q3204" s="1">
        <v>34</v>
      </c>
      <c r="R3204" s="1">
        <v>3</v>
      </c>
      <c r="S3204" s="1" t="s">
        <v>43</v>
      </c>
      <c r="T3204" s="1" t="s">
        <v>6038</v>
      </c>
      <c r="U3204" s="1" t="s">
        <v>6037</v>
      </c>
      <c r="V3204" s="1">
        <v>16130802</v>
      </c>
      <c r="W3204" s="1" t="s">
        <v>17</v>
      </c>
      <c r="X3204" s="1" t="s">
        <v>19</v>
      </c>
      <c r="Z3204" t="s">
        <v>6035</v>
      </c>
      <c r="AA3204">
        <v>2</v>
      </c>
      <c r="AB3204" t="s">
        <v>17590</v>
      </c>
      <c r="AC3204" t="s">
        <v>6038</v>
      </c>
      <c r="AD3204" t="s">
        <v>6037</v>
      </c>
      <c r="AE3204" t="s">
        <v>16276</v>
      </c>
      <c r="AF3204" t="s">
        <v>16277</v>
      </c>
    </row>
    <row r="3205" spans="1:34">
      <c r="A3205" t="s">
        <v>23561</v>
      </c>
      <c r="B3205" t="s">
        <v>6039</v>
      </c>
      <c r="C3205">
        <v>3</v>
      </c>
      <c r="D3205">
        <v>34</v>
      </c>
      <c r="E3205">
        <v>3</v>
      </c>
      <c r="F3205" t="s">
        <v>48</v>
      </c>
      <c r="G3205" t="s">
        <v>6040</v>
      </c>
      <c r="H3205" t="s">
        <v>6041</v>
      </c>
      <c r="I3205" s="1" t="s">
        <v>19</v>
      </c>
      <c r="J3205" s="1" t="s">
        <v>6042</v>
      </c>
      <c r="K3205" s="1" t="s">
        <v>6041</v>
      </c>
      <c r="L3205" s="1" t="str">
        <f>IF(ISERROR(VLOOKUP($D3205&amp;":"&amp;$E3205&amp;":"&amp;$F3205,[1]Sheet2!$A$26:$I$7753,9,FALSE)),"",VLOOKUP($D3205&amp;":"&amp;$E3205&amp;":"&amp;$F3205,[1]Sheet2!$A$26:$I$7753,9,FALSE))</f>
        <v>verified</v>
      </c>
      <c r="M3205" s="1"/>
      <c r="O3205" s="1">
        <v>96</v>
      </c>
      <c r="P3205" s="1">
        <v>3</v>
      </c>
      <c r="Q3205" s="1">
        <v>34</v>
      </c>
      <c r="R3205" s="1">
        <v>3</v>
      </c>
      <c r="S3205" s="1" t="s">
        <v>48</v>
      </c>
      <c r="T3205" s="1" t="s">
        <v>6042</v>
      </c>
      <c r="U3205" s="1" t="s">
        <v>6041</v>
      </c>
      <c r="V3205" s="1">
        <v>16130804</v>
      </c>
      <c r="W3205" s="1" t="s">
        <v>17</v>
      </c>
      <c r="X3205" s="1" t="s">
        <v>19</v>
      </c>
      <c r="Z3205" t="s">
        <v>6039</v>
      </c>
      <c r="AA3205">
        <v>3</v>
      </c>
      <c r="AB3205" t="s">
        <v>17591</v>
      </c>
      <c r="AC3205" t="s">
        <v>6042</v>
      </c>
      <c r="AD3205" t="s">
        <v>6041</v>
      </c>
      <c r="AE3205" t="s">
        <v>16276</v>
      </c>
      <c r="AF3205" t="s">
        <v>16277</v>
      </c>
    </row>
    <row r="3206" spans="1:34">
      <c r="A3206" t="s">
        <v>23562</v>
      </c>
      <c r="B3206" t="s">
        <v>6043</v>
      </c>
      <c r="C3206">
        <v>2</v>
      </c>
      <c r="D3206">
        <v>34</v>
      </c>
      <c r="E3206">
        <v>4</v>
      </c>
      <c r="F3206" t="s">
        <v>13</v>
      </c>
      <c r="G3206" t="s">
        <v>6044</v>
      </c>
      <c r="H3206" t="s">
        <v>6045</v>
      </c>
      <c r="I3206" s="1" t="s">
        <v>19</v>
      </c>
      <c r="J3206" s="1" t="s">
        <v>6046</v>
      </c>
      <c r="K3206" s="1" t="s">
        <v>6045</v>
      </c>
      <c r="L3206" s="1" t="str">
        <f>IF(ISERROR(VLOOKUP($D3206&amp;":"&amp;$E3206&amp;":"&amp;$F3206,[1]Sheet2!$A$26:$I$7753,9,FALSE)),"",VLOOKUP($D3206&amp;":"&amp;$E3206&amp;":"&amp;$F3206,[1]Sheet2!$A$26:$I$7753,9,FALSE))</f>
        <v>verified</v>
      </c>
      <c r="M3206" s="1"/>
      <c r="O3206" s="1">
        <v>96</v>
      </c>
      <c r="P3206" s="1">
        <v>2</v>
      </c>
      <c r="Q3206" s="1">
        <v>34</v>
      </c>
      <c r="R3206" s="1">
        <v>4</v>
      </c>
      <c r="S3206" s="1" t="s">
        <v>13</v>
      </c>
      <c r="T3206" s="1" t="s">
        <v>6046</v>
      </c>
      <c r="U3206" s="1" t="s">
        <v>6045</v>
      </c>
      <c r="V3206" s="1">
        <v>16130816</v>
      </c>
      <c r="W3206" s="1" t="s">
        <v>17</v>
      </c>
      <c r="X3206" s="1" t="s">
        <v>19</v>
      </c>
      <c r="Z3206" t="s">
        <v>6043</v>
      </c>
      <c r="AA3206">
        <v>2</v>
      </c>
      <c r="AB3206" t="s">
        <v>17592</v>
      </c>
      <c r="AC3206" t="s">
        <v>6046</v>
      </c>
      <c r="AD3206" t="s">
        <v>6045</v>
      </c>
      <c r="AE3206" t="s">
        <v>16276</v>
      </c>
      <c r="AF3206" t="s">
        <v>16277</v>
      </c>
    </row>
    <row r="3207" spans="1:34">
      <c r="A3207" t="s">
        <v>23563</v>
      </c>
      <c r="B3207" t="s">
        <v>6047</v>
      </c>
      <c r="C3207">
        <v>2</v>
      </c>
      <c r="D3207">
        <v>34</v>
      </c>
      <c r="E3207">
        <v>4</v>
      </c>
      <c r="F3207" t="s">
        <v>19</v>
      </c>
      <c r="G3207" t="s">
        <v>6048</v>
      </c>
      <c r="H3207" t="s">
        <v>6049</v>
      </c>
      <c r="I3207" s="1" t="s">
        <v>19</v>
      </c>
      <c r="J3207" s="1" t="s">
        <v>6050</v>
      </c>
      <c r="K3207" s="1" t="s">
        <v>6049</v>
      </c>
      <c r="L3207" s="1" t="str">
        <f>IF(ISERROR(VLOOKUP($D3207&amp;":"&amp;$E3207&amp;":"&amp;$F3207,[1]Sheet2!$A$26:$I$7753,9,FALSE)),"",VLOOKUP($D3207&amp;":"&amp;$E3207&amp;":"&amp;$F3207,[1]Sheet2!$A$26:$I$7753,9,FALSE))</f>
        <v>verified</v>
      </c>
      <c r="M3207" s="1"/>
      <c r="O3207" s="1">
        <v>96</v>
      </c>
      <c r="P3207" s="1">
        <v>2</v>
      </c>
      <c r="Q3207" s="1">
        <v>34</v>
      </c>
      <c r="R3207" s="1">
        <v>4</v>
      </c>
      <c r="S3207" s="1" t="s">
        <v>19</v>
      </c>
      <c r="T3207" s="1" t="s">
        <v>6050</v>
      </c>
      <c r="U3207" s="1" t="s">
        <v>6049</v>
      </c>
      <c r="V3207" s="1">
        <v>16130821</v>
      </c>
      <c r="W3207" s="1" t="s">
        <v>17</v>
      </c>
      <c r="X3207" s="1" t="s">
        <v>19</v>
      </c>
      <c r="Z3207" t="s">
        <v>6047</v>
      </c>
      <c r="AA3207">
        <v>2</v>
      </c>
      <c r="AB3207" t="s">
        <v>17593</v>
      </c>
      <c r="AC3207" t="s">
        <v>6050</v>
      </c>
      <c r="AD3207" t="s">
        <v>6049</v>
      </c>
      <c r="AE3207" t="s">
        <v>16276</v>
      </c>
      <c r="AF3207" t="s">
        <v>16277</v>
      </c>
      <c r="AG3207" t="s">
        <v>16283</v>
      </c>
      <c r="AH3207" t="s">
        <v>16284</v>
      </c>
    </row>
    <row r="3208" spans="1:34">
      <c r="A3208" t="s">
        <v>23564</v>
      </c>
      <c r="B3208" t="s">
        <v>6051</v>
      </c>
      <c r="C3208">
        <v>2</v>
      </c>
      <c r="D3208">
        <v>34</v>
      </c>
      <c r="E3208">
        <v>4</v>
      </c>
      <c r="F3208" t="s">
        <v>21</v>
      </c>
      <c r="G3208" t="s">
        <v>6052</v>
      </c>
      <c r="H3208" t="s">
        <v>6053</v>
      </c>
      <c r="I3208" s="1" t="s">
        <v>19</v>
      </c>
      <c r="J3208" s="1" t="s">
        <v>6054</v>
      </c>
      <c r="K3208" s="1" t="s">
        <v>6053</v>
      </c>
      <c r="L3208" s="1" t="str">
        <f>IF(ISERROR(VLOOKUP($D3208&amp;":"&amp;$E3208&amp;":"&amp;$F3208,[1]Sheet2!$A$26:$I$7753,9,FALSE)),"",VLOOKUP($D3208&amp;":"&amp;$E3208&amp;":"&amp;$F3208,[1]Sheet2!$A$26:$I$7753,9,FALSE))</f>
        <v>verified</v>
      </c>
      <c r="M3208" s="1"/>
      <c r="O3208" s="1">
        <v>96</v>
      </c>
      <c r="P3208" s="1">
        <v>2</v>
      </c>
      <c r="Q3208" s="1">
        <v>34</v>
      </c>
      <c r="R3208" s="1">
        <v>4</v>
      </c>
      <c r="S3208" s="1" t="s">
        <v>21</v>
      </c>
      <c r="T3208" s="1" t="s">
        <v>6054</v>
      </c>
      <c r="U3208" s="1" t="s">
        <v>6053</v>
      </c>
      <c r="V3208" s="1">
        <v>16130823</v>
      </c>
      <c r="W3208" s="1" t="s">
        <v>17</v>
      </c>
      <c r="X3208" s="1" t="s">
        <v>19</v>
      </c>
      <c r="Z3208" t="s">
        <v>6051</v>
      </c>
      <c r="AA3208">
        <v>2</v>
      </c>
      <c r="AB3208" t="s">
        <v>17594</v>
      </c>
      <c r="AC3208" t="s">
        <v>6054</v>
      </c>
      <c r="AD3208" t="s">
        <v>6053</v>
      </c>
      <c r="AE3208" t="s">
        <v>16276</v>
      </c>
      <c r="AF3208" t="s">
        <v>16277</v>
      </c>
    </row>
    <row r="3209" spans="1:34">
      <c r="A3209" t="s">
        <v>23565</v>
      </c>
      <c r="B3209" t="s">
        <v>6055</v>
      </c>
      <c r="C3209">
        <v>3</v>
      </c>
      <c r="D3209">
        <v>34</v>
      </c>
      <c r="E3209">
        <v>4</v>
      </c>
      <c r="F3209" t="s">
        <v>28</v>
      </c>
      <c r="G3209" t="s">
        <v>6056</v>
      </c>
      <c r="H3209" t="s">
        <v>6057</v>
      </c>
      <c r="I3209" s="1" t="s">
        <v>19</v>
      </c>
      <c r="J3209" s="1" t="s">
        <v>6058</v>
      </c>
      <c r="K3209" s="1" t="s">
        <v>6059</v>
      </c>
      <c r="L3209" s="1" t="str">
        <f>IF(ISERROR(VLOOKUP($D3209&amp;":"&amp;$E3209&amp;":"&amp;$F3209,[1]Sheet2!$A$26:$I$7753,9,FALSE)),"",VLOOKUP($D3209&amp;":"&amp;$E3209&amp;":"&amp;$F3209,[1]Sheet2!$A$26:$I$7753,9,FALSE))</f>
        <v>verified</v>
      </c>
      <c r="M3209" s="1"/>
      <c r="O3209" s="1">
        <v>96</v>
      </c>
      <c r="P3209" s="1">
        <v>3</v>
      </c>
      <c r="Q3209" s="1">
        <v>34</v>
      </c>
      <c r="R3209" s="1">
        <v>4</v>
      </c>
      <c r="S3209" s="1" t="s">
        <v>28</v>
      </c>
      <c r="T3209" s="1" t="s">
        <v>6058</v>
      </c>
      <c r="U3209" s="1" t="s">
        <v>6059</v>
      </c>
      <c r="V3209" s="1">
        <v>16130824</v>
      </c>
      <c r="W3209" s="1" t="s">
        <v>17</v>
      </c>
      <c r="X3209" s="1" t="s">
        <v>19</v>
      </c>
      <c r="Z3209" t="s">
        <v>6055</v>
      </c>
      <c r="AA3209">
        <v>3</v>
      </c>
      <c r="AB3209" t="s">
        <v>17595</v>
      </c>
      <c r="AC3209" t="s">
        <v>6058</v>
      </c>
      <c r="AD3209" t="s">
        <v>6059</v>
      </c>
      <c r="AE3209" t="s">
        <v>16276</v>
      </c>
      <c r="AF3209" t="s">
        <v>16277</v>
      </c>
    </row>
    <row r="3210" spans="1:34">
      <c r="A3210" t="s">
        <v>23566</v>
      </c>
      <c r="B3210" t="s">
        <v>6060</v>
      </c>
      <c r="C3210">
        <v>5</v>
      </c>
      <c r="D3210">
        <v>34</v>
      </c>
      <c r="E3210">
        <v>4</v>
      </c>
      <c r="F3210" t="s">
        <v>33</v>
      </c>
      <c r="G3210" t="s">
        <v>6061</v>
      </c>
      <c r="H3210" t="s">
        <v>6062</v>
      </c>
      <c r="I3210" s="1" t="s">
        <v>19</v>
      </c>
      <c r="J3210" s="1" t="s">
        <v>6063</v>
      </c>
      <c r="K3210" s="1" t="s">
        <v>6064</v>
      </c>
      <c r="L3210" s="1" t="str">
        <f>IF(ISERROR(VLOOKUP($D3210&amp;":"&amp;$E3210&amp;":"&amp;$F3210,[1]Sheet2!$A$26:$I$7753,9,FALSE)),"",VLOOKUP($D3210&amp;":"&amp;$E3210&amp;":"&amp;$F3210,[1]Sheet2!$A$26:$I$7753,9,FALSE))</f>
        <v>verified</v>
      </c>
      <c r="M3210" s="1"/>
      <c r="O3210" s="1">
        <v>96</v>
      </c>
      <c r="P3210" s="1">
        <v>5</v>
      </c>
      <c r="Q3210" s="1">
        <v>34</v>
      </c>
      <c r="R3210" s="1">
        <v>4</v>
      </c>
      <c r="S3210" s="1" t="s">
        <v>33</v>
      </c>
      <c r="T3210" s="1" t="s">
        <v>6063</v>
      </c>
      <c r="U3210" s="1" t="s">
        <v>6064</v>
      </c>
      <c r="V3210" s="1">
        <v>16130825</v>
      </c>
      <c r="W3210" s="1" t="s">
        <v>17</v>
      </c>
      <c r="X3210" s="1" t="s">
        <v>19</v>
      </c>
      <c r="Z3210" t="s">
        <v>6060</v>
      </c>
      <c r="AA3210">
        <v>5</v>
      </c>
      <c r="AB3210" t="s">
        <v>17596</v>
      </c>
      <c r="AC3210" t="s">
        <v>6063</v>
      </c>
      <c r="AD3210" t="s">
        <v>6064</v>
      </c>
      <c r="AE3210" t="s">
        <v>16276</v>
      </c>
      <c r="AF3210" t="s">
        <v>16277</v>
      </c>
    </row>
    <row r="3211" spans="1:34">
      <c r="A3211" t="s">
        <v>23567</v>
      </c>
      <c r="B3211" t="s">
        <v>6065</v>
      </c>
      <c r="C3211">
        <v>3</v>
      </c>
      <c r="D3211">
        <v>34</v>
      </c>
      <c r="E3211">
        <v>4</v>
      </c>
      <c r="F3211" t="s">
        <v>38</v>
      </c>
      <c r="G3211" t="s">
        <v>6066</v>
      </c>
      <c r="H3211" t="s">
        <v>6067</v>
      </c>
      <c r="I3211" s="1" t="s">
        <v>19</v>
      </c>
      <c r="J3211" s="1" t="s">
        <v>6068</v>
      </c>
      <c r="K3211" s="1" t="s">
        <v>6067</v>
      </c>
      <c r="L3211" s="1" t="str">
        <f>IF(ISERROR(VLOOKUP($D3211&amp;":"&amp;$E3211&amp;":"&amp;$F3211,[1]Sheet2!$A$26:$I$7753,9,FALSE)),"",VLOOKUP($D3211&amp;":"&amp;$E3211&amp;":"&amp;$F3211,[1]Sheet2!$A$26:$I$7753,9,FALSE))</f>
        <v>verified</v>
      </c>
      <c r="M3211" s="1"/>
      <c r="O3211" s="1">
        <v>96</v>
      </c>
      <c r="P3211" s="1">
        <v>3</v>
      </c>
      <c r="Q3211" s="1">
        <v>34</v>
      </c>
      <c r="R3211" s="1">
        <v>4</v>
      </c>
      <c r="S3211" s="1" t="s">
        <v>38</v>
      </c>
      <c r="T3211" s="1" t="s">
        <v>6068</v>
      </c>
      <c r="U3211" s="1" t="s">
        <v>6067</v>
      </c>
      <c r="V3211" s="1">
        <v>16130829</v>
      </c>
      <c r="W3211" s="1" t="s">
        <v>17</v>
      </c>
      <c r="X3211" s="1" t="s">
        <v>19</v>
      </c>
      <c r="Z3211" t="s">
        <v>6065</v>
      </c>
      <c r="AA3211">
        <v>3</v>
      </c>
      <c r="AB3211" t="s">
        <v>17597</v>
      </c>
      <c r="AC3211" t="s">
        <v>6068</v>
      </c>
      <c r="AD3211" t="s">
        <v>6067</v>
      </c>
      <c r="AE3211" t="s">
        <v>16276</v>
      </c>
      <c r="AF3211" t="s">
        <v>16277</v>
      </c>
    </row>
    <row r="3212" spans="1:34">
      <c r="A3212" t="s">
        <v>23568</v>
      </c>
      <c r="B3212" t="s">
        <v>6069</v>
      </c>
      <c r="C3212">
        <v>2</v>
      </c>
      <c r="D3212">
        <v>34</v>
      </c>
      <c r="E3212">
        <v>4</v>
      </c>
      <c r="F3212" t="s">
        <v>43</v>
      </c>
      <c r="G3212" t="s">
        <v>6070</v>
      </c>
      <c r="H3212" t="s">
        <v>6071</v>
      </c>
      <c r="I3212" s="1" t="s">
        <v>19</v>
      </c>
      <c r="J3212" s="1" t="s">
        <v>6072</v>
      </c>
      <c r="K3212" s="1" t="s">
        <v>6071</v>
      </c>
      <c r="L3212" s="1" t="str">
        <f>IF(ISERROR(VLOOKUP($D3212&amp;":"&amp;$E3212&amp;":"&amp;$F3212,[1]Sheet2!$A$26:$I$7753,9,FALSE)),"",VLOOKUP($D3212&amp;":"&amp;$E3212&amp;":"&amp;$F3212,[1]Sheet2!$A$26:$I$7753,9,FALSE))</f>
        <v>verified</v>
      </c>
      <c r="M3212" s="1"/>
      <c r="O3212" s="1">
        <v>96</v>
      </c>
      <c r="P3212" s="1">
        <v>2</v>
      </c>
      <c r="Q3212" s="1">
        <v>34</v>
      </c>
      <c r="R3212" s="1">
        <v>4</v>
      </c>
      <c r="S3212" s="1" t="s">
        <v>43</v>
      </c>
      <c r="T3212" s="1" t="s">
        <v>6072</v>
      </c>
      <c r="U3212" s="1" t="s">
        <v>6071</v>
      </c>
      <c r="V3212" s="1">
        <v>16130830</v>
      </c>
      <c r="W3212" s="1" t="s">
        <v>17</v>
      </c>
      <c r="X3212" s="1" t="s">
        <v>19</v>
      </c>
      <c r="Z3212" t="s">
        <v>6069</v>
      </c>
      <c r="AA3212">
        <v>2</v>
      </c>
      <c r="AB3212" t="s">
        <v>17598</v>
      </c>
      <c r="AC3212" t="s">
        <v>6072</v>
      </c>
      <c r="AD3212" t="s">
        <v>6071</v>
      </c>
      <c r="AE3212" t="s">
        <v>16276</v>
      </c>
      <c r="AF3212" t="s">
        <v>16277</v>
      </c>
    </row>
    <row r="3213" spans="1:34">
      <c r="A3213" t="s">
        <v>23569</v>
      </c>
      <c r="B3213" t="s">
        <v>6073</v>
      </c>
      <c r="C3213">
        <v>2</v>
      </c>
      <c r="D3213">
        <v>34</v>
      </c>
      <c r="E3213">
        <v>4</v>
      </c>
      <c r="F3213" t="s">
        <v>48</v>
      </c>
      <c r="G3213" t="s">
        <v>6074</v>
      </c>
      <c r="H3213" t="s">
        <v>6075</v>
      </c>
      <c r="I3213" s="1" t="s">
        <v>19</v>
      </c>
      <c r="J3213" s="1" t="s">
        <v>6076</v>
      </c>
      <c r="K3213" s="1" t="s">
        <v>6075</v>
      </c>
      <c r="L3213" s="1" t="str">
        <f>IF(ISERROR(VLOOKUP($D3213&amp;":"&amp;$E3213&amp;":"&amp;$F3213,[1]Sheet2!$A$26:$I$7753,9,FALSE)),"",VLOOKUP($D3213&amp;":"&amp;$E3213&amp;":"&amp;$F3213,[1]Sheet2!$A$26:$I$7753,9,FALSE))</f>
        <v>verified</v>
      </c>
      <c r="M3213" s="1"/>
      <c r="O3213" s="1">
        <v>96</v>
      </c>
      <c r="P3213" s="1">
        <v>2</v>
      </c>
      <c r="Q3213" s="1">
        <v>34</v>
      </c>
      <c r="R3213" s="1">
        <v>4</v>
      </c>
      <c r="S3213" s="1" t="s">
        <v>48</v>
      </c>
      <c r="T3213" s="1" t="s">
        <v>6076</v>
      </c>
      <c r="U3213" s="1" t="s">
        <v>6075</v>
      </c>
      <c r="V3213" s="1">
        <v>16130831</v>
      </c>
      <c r="W3213" s="1" t="s">
        <v>17</v>
      </c>
      <c r="X3213" s="1" t="s">
        <v>19</v>
      </c>
      <c r="Z3213" t="s">
        <v>6073</v>
      </c>
      <c r="AA3213">
        <v>2</v>
      </c>
      <c r="AB3213" t="s">
        <v>17599</v>
      </c>
      <c r="AC3213" t="s">
        <v>6076</v>
      </c>
      <c r="AD3213" t="s">
        <v>6075</v>
      </c>
      <c r="AE3213" t="s">
        <v>16276</v>
      </c>
      <c r="AF3213" t="s">
        <v>16277</v>
      </c>
    </row>
    <row r="3214" spans="1:34">
      <c r="A3214" t="s">
        <v>23570</v>
      </c>
      <c r="B3214" t="s">
        <v>6077</v>
      </c>
      <c r="C3214">
        <v>2</v>
      </c>
      <c r="D3214">
        <v>34</v>
      </c>
      <c r="E3214">
        <v>5</v>
      </c>
      <c r="F3214" t="s">
        <v>13</v>
      </c>
      <c r="G3214" t="s">
        <v>6078</v>
      </c>
      <c r="H3214" t="s">
        <v>6079</v>
      </c>
      <c r="I3214" s="1" t="s">
        <v>19</v>
      </c>
      <c r="J3214" s="1" t="s">
        <v>6080</v>
      </c>
      <c r="K3214" s="1" t="s">
        <v>6079</v>
      </c>
      <c r="L3214" s="1" t="str">
        <f>IF(ISERROR(VLOOKUP($D3214&amp;":"&amp;$E3214&amp;":"&amp;$F3214,[1]Sheet2!$A$26:$I$7753,9,FALSE)),"",VLOOKUP($D3214&amp;":"&amp;$E3214&amp;":"&amp;$F3214,[1]Sheet2!$A$26:$I$7753,9,FALSE))</f>
        <v>verified</v>
      </c>
      <c r="M3214" s="1"/>
      <c r="O3214" s="1">
        <v>96</v>
      </c>
      <c r="P3214" s="1">
        <v>2</v>
      </c>
      <c r="Q3214" s="1">
        <v>34</v>
      </c>
      <c r="R3214" s="1">
        <v>5</v>
      </c>
      <c r="S3214" s="1" t="s">
        <v>13</v>
      </c>
      <c r="T3214" s="1" t="s">
        <v>6080</v>
      </c>
      <c r="U3214" s="1" t="s">
        <v>6079</v>
      </c>
      <c r="V3214" s="1">
        <v>16130853</v>
      </c>
      <c r="W3214" s="1" t="s">
        <v>17</v>
      </c>
      <c r="X3214" s="1" t="s">
        <v>19</v>
      </c>
      <c r="Z3214" t="s">
        <v>6077</v>
      </c>
      <c r="AA3214">
        <v>2</v>
      </c>
      <c r="AB3214" t="s">
        <v>17600</v>
      </c>
      <c r="AC3214" t="s">
        <v>6080</v>
      </c>
      <c r="AD3214" t="s">
        <v>6079</v>
      </c>
      <c r="AE3214" t="s">
        <v>16276</v>
      </c>
      <c r="AF3214" t="s">
        <v>16277</v>
      </c>
    </row>
    <row r="3215" spans="1:34">
      <c r="A3215" t="s">
        <v>23571</v>
      </c>
      <c r="B3215" t="s">
        <v>6081</v>
      </c>
      <c r="C3215">
        <v>3</v>
      </c>
      <c r="D3215">
        <v>34</v>
      </c>
      <c r="E3215">
        <v>5</v>
      </c>
      <c r="F3215" t="s">
        <v>19</v>
      </c>
      <c r="G3215" t="s">
        <v>6082</v>
      </c>
      <c r="H3215" t="s">
        <v>6083</v>
      </c>
      <c r="I3215" s="1" t="s">
        <v>19</v>
      </c>
      <c r="J3215" s="1" t="s">
        <v>6084</v>
      </c>
      <c r="K3215" s="1" t="s">
        <v>6083</v>
      </c>
      <c r="L3215" s="1" t="str">
        <f>IF(ISERROR(VLOOKUP($D3215&amp;":"&amp;$E3215&amp;":"&amp;$F3215,[1]Sheet2!$A$26:$I$7753,9,FALSE)),"",VLOOKUP($D3215&amp;":"&amp;$E3215&amp;":"&amp;$F3215,[1]Sheet2!$A$26:$I$7753,9,FALSE))</f>
        <v>verified</v>
      </c>
      <c r="M3215" s="1"/>
      <c r="O3215" s="1">
        <v>96</v>
      </c>
      <c r="P3215" s="1">
        <v>3</v>
      </c>
      <c r="Q3215" s="1">
        <v>34</v>
      </c>
      <c r="R3215" s="1">
        <v>5</v>
      </c>
      <c r="S3215" s="1" t="s">
        <v>19</v>
      </c>
      <c r="T3215" s="1" t="s">
        <v>6084</v>
      </c>
      <c r="U3215" s="1" t="s">
        <v>6083</v>
      </c>
      <c r="V3215" s="1">
        <v>16130855</v>
      </c>
      <c r="W3215" s="1" t="s">
        <v>17</v>
      </c>
      <c r="X3215" s="1" t="s">
        <v>19</v>
      </c>
      <c r="Z3215" t="s">
        <v>6081</v>
      </c>
      <c r="AA3215">
        <v>3</v>
      </c>
      <c r="AB3215" t="s">
        <v>17601</v>
      </c>
      <c r="AC3215" t="s">
        <v>6084</v>
      </c>
      <c r="AD3215" t="s">
        <v>6083</v>
      </c>
      <c r="AE3215" t="s">
        <v>16276</v>
      </c>
      <c r="AF3215" t="s">
        <v>16277</v>
      </c>
    </row>
    <row r="3216" spans="1:34">
      <c r="A3216" t="s">
        <v>23572</v>
      </c>
      <c r="B3216" t="s">
        <v>6085</v>
      </c>
      <c r="C3216">
        <v>2</v>
      </c>
      <c r="D3216">
        <v>34</v>
      </c>
      <c r="E3216">
        <v>5</v>
      </c>
      <c r="F3216" t="s">
        <v>21</v>
      </c>
      <c r="G3216" t="s">
        <v>6086</v>
      </c>
      <c r="H3216" t="s">
        <v>6087</v>
      </c>
      <c r="I3216" s="1" t="s">
        <v>19</v>
      </c>
      <c r="J3216" s="1" t="s">
        <v>6088</v>
      </c>
      <c r="K3216" s="1" t="s">
        <v>6087</v>
      </c>
      <c r="L3216" s="1" t="str">
        <f>IF(ISERROR(VLOOKUP($D3216&amp;":"&amp;$E3216&amp;":"&amp;$F3216,[1]Sheet2!$A$26:$I$7753,9,FALSE)),"",VLOOKUP($D3216&amp;":"&amp;$E3216&amp;":"&amp;$F3216,[1]Sheet2!$A$26:$I$7753,9,FALSE))</f>
        <v>verified</v>
      </c>
      <c r="M3216" s="1"/>
      <c r="O3216" s="1">
        <v>96</v>
      </c>
      <c r="P3216" s="1">
        <v>2</v>
      </c>
      <c r="Q3216" s="1">
        <v>34</v>
      </c>
      <c r="R3216" s="1">
        <v>5</v>
      </c>
      <c r="S3216" s="1" t="s">
        <v>21</v>
      </c>
      <c r="T3216" s="1" t="s">
        <v>6088</v>
      </c>
      <c r="U3216" s="1" t="s">
        <v>6087</v>
      </c>
      <c r="V3216" s="1">
        <v>16130856</v>
      </c>
      <c r="W3216" s="1" t="s">
        <v>17</v>
      </c>
      <c r="X3216" s="1" t="s">
        <v>19</v>
      </c>
      <c r="Z3216" t="s">
        <v>6085</v>
      </c>
      <c r="AA3216">
        <v>2</v>
      </c>
      <c r="AB3216" t="s">
        <v>17602</v>
      </c>
      <c r="AC3216" t="s">
        <v>6088</v>
      </c>
      <c r="AD3216" t="s">
        <v>6087</v>
      </c>
      <c r="AE3216" t="s">
        <v>16276</v>
      </c>
      <c r="AF3216" t="s">
        <v>16277</v>
      </c>
    </row>
    <row r="3217" spans="1:32">
      <c r="A3217" t="s">
        <v>23573</v>
      </c>
      <c r="B3217" t="s">
        <v>6089</v>
      </c>
      <c r="C3217">
        <v>2</v>
      </c>
      <c r="D3217">
        <v>34</v>
      </c>
      <c r="E3217">
        <v>5</v>
      </c>
      <c r="F3217" t="s">
        <v>28</v>
      </c>
      <c r="G3217" t="s">
        <v>6090</v>
      </c>
      <c r="H3217" t="s">
        <v>6091</v>
      </c>
      <c r="I3217" s="1" t="s">
        <v>19</v>
      </c>
      <c r="J3217" s="1" t="s">
        <v>6092</v>
      </c>
      <c r="K3217" s="1" t="s">
        <v>6091</v>
      </c>
      <c r="L3217" s="1" t="str">
        <f>IF(ISERROR(VLOOKUP($D3217&amp;":"&amp;$E3217&amp;":"&amp;$F3217,[1]Sheet2!$A$26:$I$7753,9,FALSE)),"",VLOOKUP($D3217&amp;":"&amp;$E3217&amp;":"&amp;$F3217,[1]Sheet2!$A$26:$I$7753,9,FALSE))</f>
        <v>verified</v>
      </c>
      <c r="M3217" s="1"/>
      <c r="O3217" s="1">
        <v>96</v>
      </c>
      <c r="P3217" s="1">
        <v>2</v>
      </c>
      <c r="Q3217" s="1">
        <v>34</v>
      </c>
      <c r="R3217" s="1">
        <v>5</v>
      </c>
      <c r="S3217" s="1" t="s">
        <v>28</v>
      </c>
      <c r="T3217" s="1" t="s">
        <v>6092</v>
      </c>
      <c r="U3217" s="1" t="s">
        <v>6091</v>
      </c>
      <c r="V3217" s="1">
        <v>16130857</v>
      </c>
      <c r="W3217" s="1" t="s">
        <v>17</v>
      </c>
      <c r="X3217" s="1" t="s">
        <v>19</v>
      </c>
      <c r="Z3217" t="s">
        <v>6089</v>
      </c>
      <c r="AA3217">
        <v>2</v>
      </c>
      <c r="AB3217" t="s">
        <v>17603</v>
      </c>
      <c r="AC3217" t="s">
        <v>6092</v>
      </c>
      <c r="AD3217" t="s">
        <v>6091</v>
      </c>
      <c r="AE3217" t="s">
        <v>16276</v>
      </c>
      <c r="AF3217" t="s">
        <v>16277</v>
      </c>
    </row>
    <row r="3218" spans="1:32">
      <c r="A3218" t="s">
        <v>23574</v>
      </c>
      <c r="B3218" t="s">
        <v>6093</v>
      </c>
      <c r="C3218">
        <v>2</v>
      </c>
      <c r="D3218">
        <v>34</v>
      </c>
      <c r="E3218">
        <v>5</v>
      </c>
      <c r="F3218" t="s">
        <v>33</v>
      </c>
      <c r="G3218" t="s">
        <v>6094</v>
      </c>
      <c r="H3218" t="s">
        <v>6095</v>
      </c>
      <c r="I3218" s="1" t="s">
        <v>19</v>
      </c>
      <c r="J3218" s="1" t="s">
        <v>6096</v>
      </c>
      <c r="K3218" s="1" t="s">
        <v>6095</v>
      </c>
      <c r="L3218" s="1" t="str">
        <f>IF(ISERROR(VLOOKUP($D3218&amp;":"&amp;$E3218&amp;":"&amp;$F3218,[1]Sheet2!$A$26:$I$7753,9,FALSE)),"",VLOOKUP($D3218&amp;":"&amp;$E3218&amp;":"&amp;$F3218,[1]Sheet2!$A$26:$I$7753,9,FALSE))</f>
        <v>verified</v>
      </c>
      <c r="M3218" s="1"/>
      <c r="O3218" s="1">
        <v>96</v>
      </c>
      <c r="P3218" s="1">
        <v>2</v>
      </c>
      <c r="Q3218" s="1">
        <v>34</v>
      </c>
      <c r="R3218" s="1">
        <v>5</v>
      </c>
      <c r="S3218" s="1" t="s">
        <v>33</v>
      </c>
      <c r="T3218" s="1" t="s">
        <v>6096</v>
      </c>
      <c r="U3218" s="1" t="s">
        <v>6095</v>
      </c>
      <c r="V3218" s="1">
        <v>16130861</v>
      </c>
      <c r="W3218" s="1" t="s">
        <v>17</v>
      </c>
      <c r="X3218" s="1" t="s">
        <v>19</v>
      </c>
      <c r="Z3218" t="s">
        <v>6093</v>
      </c>
      <c r="AA3218">
        <v>2</v>
      </c>
      <c r="AB3218" t="s">
        <v>17604</v>
      </c>
      <c r="AC3218" t="s">
        <v>6096</v>
      </c>
      <c r="AD3218" t="s">
        <v>6095</v>
      </c>
      <c r="AE3218" t="s">
        <v>16276</v>
      </c>
      <c r="AF3218" t="s">
        <v>16277</v>
      </c>
    </row>
    <row r="3219" spans="1:32">
      <c r="A3219" t="s">
        <v>23575</v>
      </c>
      <c r="B3219" t="s">
        <v>6097</v>
      </c>
      <c r="C3219">
        <v>3</v>
      </c>
      <c r="D3219">
        <v>34</v>
      </c>
      <c r="E3219">
        <v>5</v>
      </c>
      <c r="F3219" t="s">
        <v>38</v>
      </c>
      <c r="G3219" t="s">
        <v>6098</v>
      </c>
      <c r="H3219" t="s">
        <v>6099</v>
      </c>
      <c r="I3219" s="1" t="s">
        <v>19</v>
      </c>
      <c r="J3219" s="1" t="s">
        <v>6100</v>
      </c>
      <c r="K3219" s="1" t="s">
        <v>6099</v>
      </c>
      <c r="L3219" s="1" t="str">
        <f>IF(ISERROR(VLOOKUP($D3219&amp;":"&amp;$E3219&amp;":"&amp;$F3219,[1]Sheet2!$A$26:$I$7753,9,FALSE)),"",VLOOKUP($D3219&amp;":"&amp;$E3219&amp;":"&amp;$F3219,[1]Sheet2!$A$26:$I$7753,9,FALSE))</f>
        <v>verified</v>
      </c>
      <c r="M3219" s="1"/>
      <c r="O3219" s="1">
        <v>96</v>
      </c>
      <c r="P3219" s="1">
        <v>3</v>
      </c>
      <c r="Q3219" s="1">
        <v>34</v>
      </c>
      <c r="R3219" s="1">
        <v>5</v>
      </c>
      <c r="S3219" s="1" t="s">
        <v>38</v>
      </c>
      <c r="T3219" s="1" t="s">
        <v>6100</v>
      </c>
      <c r="U3219" s="1" t="s">
        <v>6099</v>
      </c>
      <c r="V3219" s="1">
        <v>16130863</v>
      </c>
      <c r="W3219" s="1" t="s">
        <v>17</v>
      </c>
      <c r="X3219" s="1" t="s">
        <v>19</v>
      </c>
      <c r="Z3219" t="s">
        <v>6097</v>
      </c>
      <c r="AA3219">
        <v>3</v>
      </c>
      <c r="AB3219" t="s">
        <v>17605</v>
      </c>
      <c r="AC3219" t="s">
        <v>6100</v>
      </c>
      <c r="AD3219" t="s">
        <v>6099</v>
      </c>
      <c r="AE3219" t="s">
        <v>16276</v>
      </c>
      <c r="AF3219" t="s">
        <v>16277</v>
      </c>
    </row>
    <row r="3220" spans="1:32">
      <c r="A3220" t="s">
        <v>23576</v>
      </c>
      <c r="B3220" t="s">
        <v>6101</v>
      </c>
      <c r="C3220">
        <v>2</v>
      </c>
      <c r="D3220">
        <v>34</v>
      </c>
      <c r="E3220">
        <v>5</v>
      </c>
      <c r="F3220" t="s">
        <v>43</v>
      </c>
      <c r="G3220" t="s">
        <v>6102</v>
      </c>
      <c r="H3220" t="s">
        <v>6103</v>
      </c>
      <c r="I3220" s="1" t="s">
        <v>19</v>
      </c>
      <c r="J3220" s="1" t="s">
        <v>6104</v>
      </c>
      <c r="K3220" s="1" t="s">
        <v>6103</v>
      </c>
      <c r="L3220" s="1" t="str">
        <f>IF(ISERROR(VLOOKUP($D3220&amp;":"&amp;$E3220&amp;":"&amp;$F3220,[1]Sheet2!$A$26:$I$7753,9,FALSE)),"",VLOOKUP($D3220&amp;":"&amp;$E3220&amp;":"&amp;$F3220,[1]Sheet2!$A$26:$I$7753,9,FALSE))</f>
        <v>verified</v>
      </c>
      <c r="M3220" s="1"/>
      <c r="O3220" s="1">
        <v>96</v>
      </c>
      <c r="P3220" s="1">
        <v>2</v>
      </c>
      <c r="Q3220" s="1">
        <v>34</v>
      </c>
      <c r="R3220" s="1">
        <v>5</v>
      </c>
      <c r="S3220" s="1" t="s">
        <v>43</v>
      </c>
      <c r="T3220" s="1" t="s">
        <v>6104</v>
      </c>
      <c r="U3220" s="1" t="s">
        <v>6103</v>
      </c>
      <c r="V3220" s="1">
        <v>16130867</v>
      </c>
      <c r="W3220" s="1" t="s">
        <v>17</v>
      </c>
      <c r="X3220" s="1" t="s">
        <v>19</v>
      </c>
      <c r="Z3220" t="s">
        <v>6101</v>
      </c>
      <c r="AA3220">
        <v>2</v>
      </c>
      <c r="AB3220" t="s">
        <v>17606</v>
      </c>
      <c r="AC3220" t="s">
        <v>6104</v>
      </c>
      <c r="AD3220" t="s">
        <v>6103</v>
      </c>
      <c r="AE3220" t="s">
        <v>16276</v>
      </c>
      <c r="AF3220" t="s">
        <v>16277</v>
      </c>
    </row>
    <row r="3221" spans="1:32">
      <c r="A3221" t="s">
        <v>23577</v>
      </c>
      <c r="B3221" t="s">
        <v>6105</v>
      </c>
      <c r="C3221">
        <v>3</v>
      </c>
      <c r="D3221">
        <v>34</v>
      </c>
      <c r="E3221">
        <v>5</v>
      </c>
      <c r="F3221" t="s">
        <v>48</v>
      </c>
      <c r="G3221" t="s">
        <v>6106</v>
      </c>
      <c r="H3221" t="s">
        <v>6107</v>
      </c>
      <c r="I3221" s="1" t="s">
        <v>19</v>
      </c>
      <c r="J3221" s="1" t="s">
        <v>6108</v>
      </c>
      <c r="K3221" s="1" t="s">
        <v>6107</v>
      </c>
      <c r="L3221" s="1" t="str">
        <f>IF(ISERROR(VLOOKUP($D3221&amp;":"&amp;$E3221&amp;":"&amp;$F3221,[1]Sheet2!$A$26:$I$7753,9,FALSE)),"",VLOOKUP($D3221&amp;":"&amp;$E3221&amp;":"&amp;$F3221,[1]Sheet2!$A$26:$I$7753,9,FALSE))</f>
        <v>verified</v>
      </c>
      <c r="M3221" s="1"/>
      <c r="O3221" s="1">
        <v>96</v>
      </c>
      <c r="P3221" s="1">
        <v>3</v>
      </c>
      <c r="Q3221" s="1">
        <v>34</v>
      </c>
      <c r="R3221" s="1">
        <v>5</v>
      </c>
      <c r="S3221" s="1" t="s">
        <v>48</v>
      </c>
      <c r="T3221" s="1" t="s">
        <v>6108</v>
      </c>
      <c r="U3221" s="1" t="s">
        <v>6107</v>
      </c>
      <c r="V3221" s="1">
        <v>16130868</v>
      </c>
      <c r="W3221" s="1" t="s">
        <v>17</v>
      </c>
      <c r="X3221" s="1" t="s">
        <v>19</v>
      </c>
      <c r="Z3221" t="s">
        <v>6105</v>
      </c>
      <c r="AA3221">
        <v>3</v>
      </c>
      <c r="AB3221" t="s">
        <v>17607</v>
      </c>
      <c r="AC3221" t="s">
        <v>6108</v>
      </c>
      <c r="AD3221" t="s">
        <v>6107</v>
      </c>
      <c r="AE3221" t="s">
        <v>16276</v>
      </c>
      <c r="AF3221" t="s">
        <v>16277</v>
      </c>
    </row>
    <row r="3222" spans="1:32">
      <c r="A3222" t="s">
        <v>23578</v>
      </c>
      <c r="B3222" t="s">
        <v>6109</v>
      </c>
      <c r="C3222">
        <v>3</v>
      </c>
      <c r="D3222">
        <v>34</v>
      </c>
      <c r="E3222">
        <v>6</v>
      </c>
      <c r="F3222" t="s">
        <v>13</v>
      </c>
      <c r="G3222" t="s">
        <v>6110</v>
      </c>
      <c r="H3222" t="s">
        <v>6111</v>
      </c>
      <c r="I3222" s="1" t="s">
        <v>19</v>
      </c>
      <c r="J3222" s="1" t="s">
        <v>6112</v>
      </c>
      <c r="K3222" s="1" t="s">
        <v>6111</v>
      </c>
      <c r="L3222" s="1" t="str">
        <f>IF(ISERROR(VLOOKUP($D3222&amp;":"&amp;$E3222&amp;":"&amp;$F3222,[1]Sheet2!$A$26:$I$7753,9,FALSE)),"",VLOOKUP($D3222&amp;":"&amp;$E3222&amp;":"&amp;$F3222,[1]Sheet2!$A$26:$I$7753,9,FALSE))</f>
        <v>verified</v>
      </c>
      <c r="M3222" s="1"/>
      <c r="O3222" s="1">
        <v>96</v>
      </c>
      <c r="P3222" s="1">
        <v>3</v>
      </c>
      <c r="Q3222" s="1">
        <v>34</v>
      </c>
      <c r="R3222" s="1">
        <v>6</v>
      </c>
      <c r="S3222" s="1" t="s">
        <v>13</v>
      </c>
      <c r="T3222" s="1" t="s">
        <v>6112</v>
      </c>
      <c r="U3222" s="1" t="s">
        <v>6111</v>
      </c>
      <c r="V3222" s="1">
        <v>16130871</v>
      </c>
      <c r="W3222" s="1" t="s">
        <v>17</v>
      </c>
      <c r="X3222" s="1" t="s">
        <v>19</v>
      </c>
      <c r="Z3222" t="s">
        <v>6109</v>
      </c>
      <c r="AA3222">
        <v>3</v>
      </c>
      <c r="AB3222" t="s">
        <v>17608</v>
      </c>
      <c r="AC3222" t="s">
        <v>6112</v>
      </c>
      <c r="AD3222" t="s">
        <v>6111</v>
      </c>
      <c r="AE3222" t="s">
        <v>16276</v>
      </c>
      <c r="AF3222" t="s">
        <v>16277</v>
      </c>
    </row>
    <row r="3223" spans="1:32">
      <c r="A3223" t="s">
        <v>23579</v>
      </c>
      <c r="B3223" t="s">
        <v>6113</v>
      </c>
      <c r="C3223">
        <v>3</v>
      </c>
      <c r="D3223">
        <v>34</v>
      </c>
      <c r="E3223">
        <v>6</v>
      </c>
      <c r="F3223" t="s">
        <v>19</v>
      </c>
      <c r="G3223" t="s">
        <v>6114</v>
      </c>
      <c r="H3223" t="s">
        <v>6115</v>
      </c>
      <c r="I3223" s="1" t="s">
        <v>19</v>
      </c>
      <c r="J3223" s="1" t="s">
        <v>6116</v>
      </c>
      <c r="K3223" s="1" t="s">
        <v>6115</v>
      </c>
      <c r="L3223" s="1" t="str">
        <f>IF(ISERROR(VLOOKUP($D3223&amp;":"&amp;$E3223&amp;":"&amp;$F3223,[1]Sheet2!$A$26:$I$7753,9,FALSE)),"",VLOOKUP($D3223&amp;":"&amp;$E3223&amp;":"&amp;$F3223,[1]Sheet2!$A$26:$I$7753,9,FALSE))</f>
        <v>verified</v>
      </c>
      <c r="M3223" s="1"/>
      <c r="O3223" s="1">
        <v>96</v>
      </c>
      <c r="P3223" s="1">
        <v>3</v>
      </c>
      <c r="Q3223" s="1">
        <v>34</v>
      </c>
      <c r="R3223" s="1">
        <v>6</v>
      </c>
      <c r="S3223" s="1" t="s">
        <v>19</v>
      </c>
      <c r="T3223" s="1" t="s">
        <v>6116</v>
      </c>
      <c r="U3223" s="1" t="s">
        <v>6115</v>
      </c>
      <c r="V3223" s="1">
        <v>16130884</v>
      </c>
      <c r="W3223" s="1" t="s">
        <v>17</v>
      </c>
      <c r="X3223" s="1" t="s">
        <v>19</v>
      </c>
      <c r="Z3223" t="s">
        <v>6113</v>
      </c>
      <c r="AA3223">
        <v>3</v>
      </c>
      <c r="AB3223" t="s">
        <v>17609</v>
      </c>
      <c r="AC3223" t="s">
        <v>6116</v>
      </c>
      <c r="AD3223" t="s">
        <v>6115</v>
      </c>
      <c r="AE3223" t="s">
        <v>16276</v>
      </c>
      <c r="AF3223" t="s">
        <v>16277</v>
      </c>
    </row>
    <row r="3224" spans="1:32">
      <c r="A3224" t="s">
        <v>23580</v>
      </c>
      <c r="B3224" t="s">
        <v>6117</v>
      </c>
      <c r="C3224">
        <v>2</v>
      </c>
      <c r="D3224">
        <v>34</v>
      </c>
      <c r="E3224">
        <v>6</v>
      </c>
      <c r="F3224" t="s">
        <v>21</v>
      </c>
      <c r="G3224" t="s">
        <v>6118</v>
      </c>
      <c r="H3224" t="s">
        <v>6119</v>
      </c>
      <c r="I3224" s="1" t="s">
        <v>19</v>
      </c>
      <c r="J3224" s="1" t="s">
        <v>6120</v>
      </c>
      <c r="K3224" s="1" t="s">
        <v>6119</v>
      </c>
      <c r="L3224" s="1" t="str">
        <f>IF(ISERROR(VLOOKUP($D3224&amp;":"&amp;$E3224&amp;":"&amp;$F3224,[1]Sheet2!$A$26:$I$7753,9,FALSE)),"",VLOOKUP($D3224&amp;":"&amp;$E3224&amp;":"&amp;$F3224,[1]Sheet2!$A$26:$I$7753,9,FALSE))</f>
        <v>verified</v>
      </c>
      <c r="M3224" s="1"/>
      <c r="O3224" s="1">
        <v>96</v>
      </c>
      <c r="P3224" s="1">
        <v>2</v>
      </c>
      <c r="Q3224" s="1">
        <v>34</v>
      </c>
      <c r="R3224" s="1">
        <v>6</v>
      </c>
      <c r="S3224" s="1" t="s">
        <v>21</v>
      </c>
      <c r="T3224" s="1" t="s">
        <v>6120</v>
      </c>
      <c r="U3224" s="1" t="s">
        <v>6119</v>
      </c>
      <c r="V3224" s="1">
        <v>16130886</v>
      </c>
      <c r="W3224" s="1" t="s">
        <v>17</v>
      </c>
      <c r="X3224" s="1" t="s">
        <v>19</v>
      </c>
      <c r="Z3224" t="s">
        <v>6117</v>
      </c>
      <c r="AA3224">
        <v>2</v>
      </c>
      <c r="AB3224" t="s">
        <v>17610</v>
      </c>
      <c r="AC3224" t="s">
        <v>6120</v>
      </c>
      <c r="AD3224" t="s">
        <v>6119</v>
      </c>
      <c r="AE3224" t="s">
        <v>16276</v>
      </c>
      <c r="AF3224" t="s">
        <v>16277</v>
      </c>
    </row>
    <row r="3225" spans="1:32">
      <c r="A3225" t="s">
        <v>23581</v>
      </c>
      <c r="B3225" t="s">
        <v>6121</v>
      </c>
      <c r="C3225">
        <v>3</v>
      </c>
      <c r="D3225">
        <v>34</v>
      </c>
      <c r="E3225">
        <v>6</v>
      </c>
      <c r="F3225" t="s">
        <v>28</v>
      </c>
      <c r="G3225" t="s">
        <v>6122</v>
      </c>
      <c r="H3225" t="s">
        <v>6123</v>
      </c>
      <c r="I3225" s="1" t="s">
        <v>19</v>
      </c>
      <c r="J3225" s="1" t="s">
        <v>6124</v>
      </c>
      <c r="K3225" s="1" t="s">
        <v>6123</v>
      </c>
      <c r="L3225" s="1" t="str">
        <f>IF(ISERROR(VLOOKUP($D3225&amp;":"&amp;$E3225&amp;":"&amp;$F3225,[1]Sheet2!$A$26:$I$7753,9,FALSE)),"",VLOOKUP($D3225&amp;":"&amp;$E3225&amp;":"&amp;$F3225,[1]Sheet2!$A$26:$I$7753,9,FALSE))</f>
        <v>verified</v>
      </c>
      <c r="M3225" s="1"/>
      <c r="O3225" s="1">
        <v>96</v>
      </c>
      <c r="P3225" s="1">
        <v>3</v>
      </c>
      <c r="Q3225" s="1">
        <v>34</v>
      </c>
      <c r="R3225" s="1">
        <v>6</v>
      </c>
      <c r="S3225" s="1" t="s">
        <v>28</v>
      </c>
      <c r="T3225" s="1" t="s">
        <v>6124</v>
      </c>
      <c r="U3225" s="1" t="s">
        <v>6123</v>
      </c>
      <c r="V3225" s="1">
        <v>16130898</v>
      </c>
      <c r="W3225" s="1" t="s">
        <v>17</v>
      </c>
      <c r="X3225" s="1" t="s">
        <v>19</v>
      </c>
      <c r="Z3225" t="s">
        <v>6121</v>
      </c>
      <c r="AA3225">
        <v>3</v>
      </c>
      <c r="AB3225" t="s">
        <v>17611</v>
      </c>
      <c r="AC3225" t="s">
        <v>6124</v>
      </c>
      <c r="AD3225" t="s">
        <v>6123</v>
      </c>
      <c r="AE3225" t="s">
        <v>16276</v>
      </c>
      <c r="AF3225" t="s">
        <v>16277</v>
      </c>
    </row>
    <row r="3226" spans="1:32">
      <c r="A3226" t="s">
        <v>23582</v>
      </c>
      <c r="B3226" t="s">
        <v>6125</v>
      </c>
      <c r="C3226">
        <v>2</v>
      </c>
      <c r="D3226">
        <v>34</v>
      </c>
      <c r="E3226">
        <v>6</v>
      </c>
      <c r="F3226" t="s">
        <v>33</v>
      </c>
      <c r="G3226" t="s">
        <v>6126</v>
      </c>
      <c r="H3226" t="s">
        <v>6127</v>
      </c>
      <c r="I3226" s="1" t="s">
        <v>19</v>
      </c>
      <c r="J3226" s="1" t="s">
        <v>6128</v>
      </c>
      <c r="K3226" s="1" t="s">
        <v>6127</v>
      </c>
      <c r="L3226" s="1" t="str">
        <f>IF(ISERROR(VLOOKUP($D3226&amp;":"&amp;$E3226&amp;":"&amp;$F3226,[1]Sheet2!$A$26:$I$7753,9,FALSE)),"",VLOOKUP($D3226&amp;":"&amp;$E3226&amp;":"&amp;$F3226,[1]Sheet2!$A$26:$I$7753,9,FALSE))</f>
        <v>verified</v>
      </c>
      <c r="M3226" s="1"/>
      <c r="O3226" s="1">
        <v>96</v>
      </c>
      <c r="P3226" s="1">
        <v>2</v>
      </c>
      <c r="Q3226" s="1">
        <v>34</v>
      </c>
      <c r="R3226" s="1">
        <v>6</v>
      </c>
      <c r="S3226" s="1" t="s">
        <v>33</v>
      </c>
      <c r="T3226" s="1" t="s">
        <v>6128</v>
      </c>
      <c r="U3226" s="1" t="s">
        <v>6127</v>
      </c>
      <c r="V3226" s="1">
        <v>16130899</v>
      </c>
      <c r="W3226" s="1" t="s">
        <v>17</v>
      </c>
      <c r="X3226" s="1" t="s">
        <v>19</v>
      </c>
      <c r="Z3226" t="s">
        <v>6125</v>
      </c>
      <c r="AA3226">
        <v>2</v>
      </c>
      <c r="AB3226" t="s">
        <v>17612</v>
      </c>
      <c r="AC3226" t="s">
        <v>6128</v>
      </c>
      <c r="AD3226" t="s">
        <v>6127</v>
      </c>
      <c r="AE3226" t="s">
        <v>16276</v>
      </c>
      <c r="AF3226" t="s">
        <v>16277</v>
      </c>
    </row>
    <row r="3227" spans="1:32">
      <c r="A3227" t="s">
        <v>23583</v>
      </c>
      <c r="B3227" t="s">
        <v>6129</v>
      </c>
      <c r="C3227">
        <v>3</v>
      </c>
      <c r="D3227">
        <v>34</v>
      </c>
      <c r="E3227">
        <v>6</v>
      </c>
      <c r="F3227" t="s">
        <v>38</v>
      </c>
      <c r="G3227" t="s">
        <v>6130</v>
      </c>
      <c r="H3227" t="s">
        <v>6131</v>
      </c>
      <c r="I3227" s="1" t="s">
        <v>19</v>
      </c>
      <c r="J3227" s="1" t="s">
        <v>6132</v>
      </c>
      <c r="K3227" s="1" t="s">
        <v>6131</v>
      </c>
      <c r="L3227" s="1" t="str">
        <f>IF(ISERROR(VLOOKUP($D3227&amp;":"&amp;$E3227&amp;":"&amp;$F3227,[1]Sheet2!$A$26:$I$7753,9,FALSE)),"",VLOOKUP($D3227&amp;":"&amp;$E3227&amp;":"&amp;$F3227,[1]Sheet2!$A$26:$I$7753,9,FALSE))</f>
        <v>verified</v>
      </c>
      <c r="M3227" s="1"/>
      <c r="O3227" s="1">
        <v>96</v>
      </c>
      <c r="P3227" s="1">
        <v>3</v>
      </c>
      <c r="Q3227" s="1">
        <v>34</v>
      </c>
      <c r="R3227" s="1">
        <v>6</v>
      </c>
      <c r="S3227" s="1" t="s">
        <v>38</v>
      </c>
      <c r="T3227" s="1" t="s">
        <v>6132</v>
      </c>
      <c r="U3227" s="1" t="s">
        <v>6131</v>
      </c>
      <c r="V3227" s="1">
        <v>16130913</v>
      </c>
      <c r="W3227" s="1" t="s">
        <v>17</v>
      </c>
      <c r="X3227" s="1" t="s">
        <v>19</v>
      </c>
      <c r="Z3227" t="s">
        <v>6129</v>
      </c>
      <c r="AA3227">
        <v>3</v>
      </c>
      <c r="AB3227" t="s">
        <v>17613</v>
      </c>
      <c r="AC3227" t="s">
        <v>6132</v>
      </c>
      <c r="AD3227" t="s">
        <v>6131</v>
      </c>
      <c r="AE3227" t="s">
        <v>16276</v>
      </c>
      <c r="AF3227" t="s">
        <v>16277</v>
      </c>
    </row>
    <row r="3228" spans="1:32">
      <c r="A3228" t="s">
        <v>23584</v>
      </c>
      <c r="B3228" t="s">
        <v>6133</v>
      </c>
      <c r="C3228">
        <v>3</v>
      </c>
      <c r="D3228">
        <v>34</v>
      </c>
      <c r="E3228">
        <v>6</v>
      </c>
      <c r="F3228" t="s">
        <v>43</v>
      </c>
      <c r="G3228" t="s">
        <v>6134</v>
      </c>
      <c r="H3228" t="s">
        <v>6135</v>
      </c>
      <c r="I3228" s="1" t="s">
        <v>19</v>
      </c>
      <c r="J3228" s="1" t="s">
        <v>6136</v>
      </c>
      <c r="K3228" s="1" t="s">
        <v>6135</v>
      </c>
      <c r="L3228" s="1" t="str">
        <f>IF(ISERROR(VLOOKUP($D3228&amp;":"&amp;$E3228&amp;":"&amp;$F3228,[1]Sheet2!$A$26:$I$7753,9,FALSE)),"",VLOOKUP($D3228&amp;":"&amp;$E3228&amp;":"&amp;$F3228,[1]Sheet2!$A$26:$I$7753,9,FALSE))</f>
        <v>verified</v>
      </c>
      <c r="M3228" s="1"/>
      <c r="O3228" s="1">
        <v>96</v>
      </c>
      <c r="P3228" s="1">
        <v>3</v>
      </c>
      <c r="Q3228" s="1">
        <v>34</v>
      </c>
      <c r="R3228" s="1">
        <v>6</v>
      </c>
      <c r="S3228" s="1" t="s">
        <v>43</v>
      </c>
      <c r="T3228" s="1" t="s">
        <v>6136</v>
      </c>
      <c r="U3228" s="1" t="s">
        <v>6135</v>
      </c>
      <c r="V3228" s="1">
        <v>16130918</v>
      </c>
      <c r="W3228" s="1" t="s">
        <v>17</v>
      </c>
      <c r="X3228" s="1" t="s">
        <v>19</v>
      </c>
      <c r="Z3228" t="s">
        <v>6133</v>
      </c>
      <c r="AA3228">
        <v>3</v>
      </c>
      <c r="AB3228" t="s">
        <v>17614</v>
      </c>
      <c r="AC3228" t="s">
        <v>6136</v>
      </c>
      <c r="AD3228" t="s">
        <v>6135</v>
      </c>
      <c r="AE3228" t="s">
        <v>16276</v>
      </c>
      <c r="AF3228" t="s">
        <v>16277</v>
      </c>
    </row>
    <row r="3229" spans="1:32">
      <c r="A3229" t="s">
        <v>23585</v>
      </c>
      <c r="B3229" t="s">
        <v>6137</v>
      </c>
      <c r="C3229">
        <v>3</v>
      </c>
      <c r="D3229">
        <v>34</v>
      </c>
      <c r="E3229">
        <v>6</v>
      </c>
      <c r="F3229" t="s">
        <v>48</v>
      </c>
      <c r="H3229" t="s">
        <v>6138</v>
      </c>
      <c r="I3229" s="1" t="s">
        <v>19</v>
      </c>
      <c r="J3229" s="1" t="s">
        <v>6139</v>
      </c>
      <c r="K3229" s="1" t="s">
        <v>6138</v>
      </c>
      <c r="L3229" s="1" t="str">
        <f>IF(ISERROR(VLOOKUP($D3229&amp;":"&amp;$E3229&amp;":"&amp;$F3229,[1]Sheet2!$A$26:$I$7753,9,FALSE)),"",VLOOKUP($D3229&amp;":"&amp;$E3229&amp;":"&amp;$F3229,[1]Sheet2!$A$26:$I$7753,9,FALSE))</f>
        <v>verified</v>
      </c>
      <c r="M3229" s="1"/>
      <c r="O3229" s="1">
        <v>96</v>
      </c>
      <c r="P3229" s="1">
        <v>3</v>
      </c>
      <c r="Q3229" s="1">
        <v>34</v>
      </c>
      <c r="R3229" s="1">
        <v>6</v>
      </c>
      <c r="S3229" s="1" t="s">
        <v>48</v>
      </c>
      <c r="T3229" s="1" t="s">
        <v>6139</v>
      </c>
      <c r="U3229" s="1" t="s">
        <v>6138</v>
      </c>
      <c r="V3229" s="1">
        <v>49176303</v>
      </c>
      <c r="W3229" s="1" t="s">
        <v>17</v>
      </c>
      <c r="X3229" s="1" t="s">
        <v>19</v>
      </c>
      <c r="Z3229" t="s">
        <v>17615</v>
      </c>
      <c r="AA3229">
        <v>3</v>
      </c>
      <c r="AB3229" t="s">
        <v>17616</v>
      </c>
      <c r="AC3229" t="s">
        <v>6139</v>
      </c>
      <c r="AD3229" t="s">
        <v>6138</v>
      </c>
      <c r="AE3229" t="s">
        <v>16276</v>
      </c>
      <c r="AF3229" t="s">
        <v>16277</v>
      </c>
    </row>
    <row r="3230" spans="1:32">
      <c r="A3230" t="s">
        <v>23586</v>
      </c>
      <c r="B3230" t="s">
        <v>6140</v>
      </c>
      <c r="C3230">
        <v>2</v>
      </c>
      <c r="D3230">
        <v>34</v>
      </c>
      <c r="E3230">
        <v>7</v>
      </c>
      <c r="F3230" t="s">
        <v>13</v>
      </c>
      <c r="G3230" t="s">
        <v>6141</v>
      </c>
      <c r="H3230" t="s">
        <v>6142</v>
      </c>
      <c r="I3230" s="1" t="s">
        <v>19</v>
      </c>
      <c r="J3230" s="1" t="s">
        <v>6143</v>
      </c>
      <c r="K3230" s="1" t="s">
        <v>6142</v>
      </c>
      <c r="L3230" s="1" t="str">
        <f>IF(ISERROR(VLOOKUP($D3230&amp;":"&amp;$E3230&amp;":"&amp;$F3230,[1]Sheet2!$A$26:$I$7753,9,FALSE)),"",VLOOKUP($D3230&amp;":"&amp;$E3230&amp;":"&amp;$F3230,[1]Sheet2!$A$26:$I$7753,9,FALSE))</f>
        <v>verified</v>
      </c>
      <c r="M3230" s="1"/>
      <c r="O3230" s="1">
        <v>96</v>
      </c>
      <c r="P3230" s="1">
        <v>2</v>
      </c>
      <c r="Q3230" s="1">
        <v>34</v>
      </c>
      <c r="R3230" s="1">
        <v>7</v>
      </c>
      <c r="S3230" s="1" t="s">
        <v>13</v>
      </c>
      <c r="T3230" s="1" t="s">
        <v>6143</v>
      </c>
      <c r="U3230" s="1" t="s">
        <v>6142</v>
      </c>
      <c r="V3230" s="1">
        <v>16130920</v>
      </c>
      <c r="W3230" s="1" t="s">
        <v>17</v>
      </c>
      <c r="X3230" s="1" t="s">
        <v>19</v>
      </c>
      <c r="Z3230" t="s">
        <v>6140</v>
      </c>
      <c r="AA3230">
        <v>2</v>
      </c>
      <c r="AB3230" t="s">
        <v>17617</v>
      </c>
      <c r="AC3230" t="s">
        <v>6143</v>
      </c>
      <c r="AD3230" t="s">
        <v>6142</v>
      </c>
      <c r="AE3230" t="s">
        <v>16276</v>
      </c>
      <c r="AF3230" t="s">
        <v>16277</v>
      </c>
    </row>
    <row r="3231" spans="1:32">
      <c r="A3231" t="s">
        <v>23587</v>
      </c>
      <c r="B3231" t="s">
        <v>6144</v>
      </c>
      <c r="C3231">
        <v>2</v>
      </c>
      <c r="D3231">
        <v>34</v>
      </c>
      <c r="E3231">
        <v>7</v>
      </c>
      <c r="F3231" t="s">
        <v>19</v>
      </c>
      <c r="G3231" t="s">
        <v>6145</v>
      </c>
      <c r="H3231" t="s">
        <v>6146</v>
      </c>
      <c r="I3231" s="1" t="s">
        <v>19</v>
      </c>
      <c r="J3231" s="1" t="s">
        <v>6147</v>
      </c>
      <c r="K3231" s="1" t="s">
        <v>6146</v>
      </c>
      <c r="L3231" s="1" t="str">
        <f>IF(ISERROR(VLOOKUP($D3231&amp;":"&amp;$E3231&amp;":"&amp;$F3231,[1]Sheet2!$A$26:$I$7753,9,FALSE)),"",VLOOKUP($D3231&amp;":"&amp;$E3231&amp;":"&amp;$F3231,[1]Sheet2!$A$26:$I$7753,9,FALSE))</f>
        <v>verified</v>
      </c>
      <c r="M3231" s="1"/>
      <c r="O3231" s="1">
        <v>96</v>
      </c>
      <c r="P3231" s="1">
        <v>2</v>
      </c>
      <c r="Q3231" s="1">
        <v>34</v>
      </c>
      <c r="R3231" s="1">
        <v>7</v>
      </c>
      <c r="S3231" s="1" t="s">
        <v>19</v>
      </c>
      <c r="T3231" s="1" t="s">
        <v>6147</v>
      </c>
      <c r="U3231" s="1" t="s">
        <v>6146</v>
      </c>
      <c r="V3231" s="1">
        <v>16130923</v>
      </c>
      <c r="W3231" s="1" t="s">
        <v>17</v>
      </c>
      <c r="X3231" s="1" t="s">
        <v>19</v>
      </c>
      <c r="Z3231" t="s">
        <v>6144</v>
      </c>
      <c r="AA3231">
        <v>2</v>
      </c>
      <c r="AB3231" t="s">
        <v>17618</v>
      </c>
      <c r="AC3231" t="s">
        <v>6147</v>
      </c>
      <c r="AD3231" t="s">
        <v>6146</v>
      </c>
      <c r="AE3231" t="s">
        <v>16276</v>
      </c>
      <c r="AF3231" t="s">
        <v>16277</v>
      </c>
    </row>
    <row r="3232" spans="1:32">
      <c r="A3232" t="s">
        <v>23588</v>
      </c>
      <c r="B3232" t="s">
        <v>6148</v>
      </c>
      <c r="C3232">
        <v>2</v>
      </c>
      <c r="D3232">
        <v>34</v>
      </c>
      <c r="E3232">
        <v>7</v>
      </c>
      <c r="F3232" t="s">
        <v>21</v>
      </c>
      <c r="G3232" t="s">
        <v>6149</v>
      </c>
      <c r="H3232" t="s">
        <v>6150</v>
      </c>
      <c r="I3232" s="1" t="s">
        <v>19</v>
      </c>
      <c r="J3232" s="1" t="s">
        <v>6151</v>
      </c>
      <c r="K3232" s="1" t="s">
        <v>6150</v>
      </c>
      <c r="L3232" s="1" t="str">
        <f>IF(ISERROR(VLOOKUP($D3232&amp;":"&amp;$E3232&amp;":"&amp;$F3232,[1]Sheet2!$A$26:$I$7753,9,FALSE)),"",VLOOKUP($D3232&amp;":"&amp;$E3232&amp;":"&amp;$F3232,[1]Sheet2!$A$26:$I$7753,9,FALSE))</f>
        <v>verified</v>
      </c>
      <c r="M3232" s="1"/>
      <c r="O3232" s="1">
        <v>96</v>
      </c>
      <c r="P3232" s="1">
        <v>2</v>
      </c>
      <c r="Q3232" s="1">
        <v>34</v>
      </c>
      <c r="R3232" s="1">
        <v>7</v>
      </c>
      <c r="S3232" s="1" t="s">
        <v>21</v>
      </c>
      <c r="T3232" s="1" t="s">
        <v>6151</v>
      </c>
      <c r="U3232" s="1" t="s">
        <v>6150</v>
      </c>
      <c r="V3232" s="1">
        <v>16130924</v>
      </c>
      <c r="W3232" s="1" t="s">
        <v>17</v>
      </c>
      <c r="X3232" s="1" t="s">
        <v>19</v>
      </c>
      <c r="Z3232" t="s">
        <v>6148</v>
      </c>
      <c r="AA3232">
        <v>2</v>
      </c>
      <c r="AB3232" t="s">
        <v>17619</v>
      </c>
      <c r="AC3232" t="s">
        <v>6151</v>
      </c>
      <c r="AD3232" t="s">
        <v>6150</v>
      </c>
      <c r="AE3232" t="s">
        <v>16276</v>
      </c>
      <c r="AF3232" t="s">
        <v>16277</v>
      </c>
    </row>
    <row r="3233" spans="1:32">
      <c r="A3233" t="s">
        <v>23589</v>
      </c>
      <c r="B3233" t="s">
        <v>6152</v>
      </c>
      <c r="C3233">
        <v>3</v>
      </c>
      <c r="D3233">
        <v>34</v>
      </c>
      <c r="E3233">
        <v>7</v>
      </c>
      <c r="F3233" t="s">
        <v>28</v>
      </c>
      <c r="G3233" t="s">
        <v>6153</v>
      </c>
      <c r="H3233" t="s">
        <v>6154</v>
      </c>
      <c r="I3233" s="1" t="s">
        <v>19</v>
      </c>
      <c r="J3233" s="1" t="s">
        <v>6155</v>
      </c>
      <c r="K3233" s="1" t="s">
        <v>6154</v>
      </c>
      <c r="L3233" s="1" t="str">
        <f>IF(ISERROR(VLOOKUP($D3233&amp;":"&amp;$E3233&amp;":"&amp;$F3233,[1]Sheet2!$A$26:$I$7753,9,FALSE)),"",VLOOKUP($D3233&amp;":"&amp;$E3233&amp;":"&amp;$F3233,[1]Sheet2!$A$26:$I$7753,9,FALSE))</f>
        <v>verified</v>
      </c>
      <c r="M3233" s="1"/>
      <c r="O3233" s="1">
        <v>96</v>
      </c>
      <c r="P3233" s="1">
        <v>3</v>
      </c>
      <c r="Q3233" s="1">
        <v>34</v>
      </c>
      <c r="R3233" s="1">
        <v>7</v>
      </c>
      <c r="S3233" s="1" t="s">
        <v>28</v>
      </c>
      <c r="T3233" s="1" t="s">
        <v>6155</v>
      </c>
      <c r="U3233" s="1" t="s">
        <v>6154</v>
      </c>
      <c r="V3233" s="1">
        <v>16130925</v>
      </c>
      <c r="W3233" s="1" t="s">
        <v>17</v>
      </c>
      <c r="X3233" s="1" t="s">
        <v>19</v>
      </c>
      <c r="Z3233" t="s">
        <v>6152</v>
      </c>
      <c r="AA3233">
        <v>3</v>
      </c>
      <c r="AB3233" t="s">
        <v>17620</v>
      </c>
      <c r="AC3233" t="s">
        <v>6155</v>
      </c>
      <c r="AD3233" t="s">
        <v>6154</v>
      </c>
      <c r="AE3233" t="s">
        <v>16276</v>
      </c>
      <c r="AF3233" t="s">
        <v>16277</v>
      </c>
    </row>
    <row r="3234" spans="1:32">
      <c r="A3234" t="s">
        <v>23590</v>
      </c>
      <c r="B3234" t="s">
        <v>6156</v>
      </c>
      <c r="C3234">
        <v>4</v>
      </c>
      <c r="D3234">
        <v>34</v>
      </c>
      <c r="E3234">
        <v>7</v>
      </c>
      <c r="F3234" t="s">
        <v>33</v>
      </c>
      <c r="G3234" t="s">
        <v>6157</v>
      </c>
      <c r="H3234" t="s">
        <v>6158</v>
      </c>
      <c r="I3234" s="1" t="s">
        <v>19</v>
      </c>
      <c r="J3234" s="1" t="s">
        <v>6159</v>
      </c>
      <c r="K3234" s="1" t="s">
        <v>6158</v>
      </c>
      <c r="L3234" s="1" t="str">
        <f>IF(ISERROR(VLOOKUP($D3234&amp;":"&amp;$E3234&amp;":"&amp;$F3234,[1]Sheet2!$A$26:$I$7753,9,FALSE)),"",VLOOKUP($D3234&amp;":"&amp;$E3234&amp;":"&amp;$F3234,[1]Sheet2!$A$26:$I$7753,9,FALSE))</f>
        <v>verified</v>
      </c>
      <c r="M3234" s="1"/>
      <c r="O3234" s="1">
        <v>96</v>
      </c>
      <c r="P3234" s="1">
        <v>4</v>
      </c>
      <c r="Q3234" s="1">
        <v>34</v>
      </c>
      <c r="R3234" s="1">
        <v>7</v>
      </c>
      <c r="S3234" s="1" t="s">
        <v>33</v>
      </c>
      <c r="T3234" s="1" t="s">
        <v>6159</v>
      </c>
      <c r="U3234" s="1" t="s">
        <v>6158</v>
      </c>
      <c r="V3234" s="1">
        <v>16130927</v>
      </c>
      <c r="W3234" s="1" t="s">
        <v>17</v>
      </c>
      <c r="X3234" s="1" t="s">
        <v>19</v>
      </c>
      <c r="Z3234" t="s">
        <v>6156</v>
      </c>
      <c r="AA3234">
        <v>4</v>
      </c>
      <c r="AB3234" t="s">
        <v>17621</v>
      </c>
      <c r="AC3234" t="s">
        <v>6159</v>
      </c>
      <c r="AD3234" t="s">
        <v>6158</v>
      </c>
      <c r="AE3234" t="s">
        <v>16276</v>
      </c>
      <c r="AF3234" t="s">
        <v>16277</v>
      </c>
    </row>
    <row r="3235" spans="1:32">
      <c r="A3235" t="s">
        <v>23591</v>
      </c>
      <c r="B3235" t="s">
        <v>6160</v>
      </c>
      <c r="C3235">
        <v>3</v>
      </c>
      <c r="D3235">
        <v>34</v>
      </c>
      <c r="E3235">
        <v>7</v>
      </c>
      <c r="F3235" t="s">
        <v>38</v>
      </c>
      <c r="G3235" t="s">
        <v>6161</v>
      </c>
      <c r="H3235" t="s">
        <v>6162</v>
      </c>
      <c r="I3235" s="1" t="s">
        <v>19</v>
      </c>
      <c r="J3235" s="1" t="s">
        <v>6163</v>
      </c>
      <c r="K3235" s="1" t="s">
        <v>6162</v>
      </c>
      <c r="L3235" s="1" t="str">
        <f>IF(ISERROR(VLOOKUP($D3235&amp;":"&amp;$E3235&amp;":"&amp;$F3235,[1]Sheet2!$A$26:$I$7753,9,FALSE)),"",VLOOKUP($D3235&amp;":"&amp;$E3235&amp;":"&amp;$F3235,[1]Sheet2!$A$26:$I$7753,9,FALSE))</f>
        <v>verified</v>
      </c>
      <c r="M3235" s="1"/>
      <c r="O3235" s="1">
        <v>96</v>
      </c>
      <c r="P3235" s="1">
        <v>3</v>
      </c>
      <c r="Q3235" s="1">
        <v>34</v>
      </c>
      <c r="R3235" s="1">
        <v>7</v>
      </c>
      <c r="S3235" s="1" t="s">
        <v>38</v>
      </c>
      <c r="T3235" s="1" t="s">
        <v>6163</v>
      </c>
      <c r="U3235" s="1" t="s">
        <v>6162</v>
      </c>
      <c r="V3235" s="1">
        <v>16130929</v>
      </c>
      <c r="W3235" s="1" t="s">
        <v>17</v>
      </c>
      <c r="X3235" s="1" t="s">
        <v>19</v>
      </c>
      <c r="Z3235" t="s">
        <v>6160</v>
      </c>
      <c r="AA3235">
        <v>3</v>
      </c>
      <c r="AB3235" t="s">
        <v>17622</v>
      </c>
      <c r="AC3235" t="s">
        <v>6163</v>
      </c>
      <c r="AD3235" t="s">
        <v>6162</v>
      </c>
      <c r="AE3235" t="s">
        <v>16276</v>
      </c>
      <c r="AF3235" t="s">
        <v>16277</v>
      </c>
    </row>
    <row r="3236" spans="1:32">
      <c r="A3236" t="s">
        <v>23592</v>
      </c>
      <c r="B3236" t="s">
        <v>6164</v>
      </c>
      <c r="C3236">
        <v>2</v>
      </c>
      <c r="D3236">
        <v>34</v>
      </c>
      <c r="E3236">
        <v>7</v>
      </c>
      <c r="F3236" t="s">
        <v>43</v>
      </c>
      <c r="G3236" t="s">
        <v>6165</v>
      </c>
      <c r="H3236" t="s">
        <v>6166</v>
      </c>
      <c r="I3236" s="1" t="s">
        <v>19</v>
      </c>
      <c r="J3236" s="1" t="s">
        <v>6167</v>
      </c>
      <c r="K3236" s="1" t="s">
        <v>6166</v>
      </c>
      <c r="L3236" s="1" t="str">
        <f>IF(ISERROR(VLOOKUP($D3236&amp;":"&amp;$E3236&amp;":"&amp;$F3236,[1]Sheet2!$A$26:$I$7753,9,FALSE)),"",VLOOKUP($D3236&amp;":"&amp;$E3236&amp;":"&amp;$F3236,[1]Sheet2!$A$26:$I$7753,9,FALSE))</f>
        <v>verified</v>
      </c>
      <c r="M3236" s="1"/>
      <c r="O3236" s="1">
        <v>96</v>
      </c>
      <c r="P3236" s="1">
        <v>2</v>
      </c>
      <c r="Q3236" s="1">
        <v>34</v>
      </c>
      <c r="R3236" s="1">
        <v>7</v>
      </c>
      <c r="S3236" s="1" t="s">
        <v>43</v>
      </c>
      <c r="T3236" s="1" t="s">
        <v>6167</v>
      </c>
      <c r="U3236" s="1" t="s">
        <v>6166</v>
      </c>
      <c r="V3236" s="1">
        <v>16130930</v>
      </c>
      <c r="W3236" s="1" t="s">
        <v>17</v>
      </c>
      <c r="X3236" s="1" t="s">
        <v>19</v>
      </c>
      <c r="Z3236" t="s">
        <v>6164</v>
      </c>
      <c r="AA3236">
        <v>2</v>
      </c>
      <c r="AB3236" t="s">
        <v>17623</v>
      </c>
      <c r="AC3236" t="s">
        <v>6167</v>
      </c>
      <c r="AD3236" t="s">
        <v>6166</v>
      </c>
      <c r="AE3236" t="s">
        <v>16276</v>
      </c>
      <c r="AF3236" t="s">
        <v>16277</v>
      </c>
    </row>
    <row r="3237" spans="1:32">
      <c r="A3237" t="s">
        <v>23593</v>
      </c>
      <c r="B3237" t="s">
        <v>6168</v>
      </c>
      <c r="C3237">
        <v>3</v>
      </c>
      <c r="D3237">
        <v>34</v>
      </c>
      <c r="E3237">
        <v>7</v>
      </c>
      <c r="F3237" t="s">
        <v>48</v>
      </c>
      <c r="G3237" t="s">
        <v>6169</v>
      </c>
      <c r="H3237" t="s">
        <v>6170</v>
      </c>
      <c r="I3237" s="1" t="s">
        <v>19</v>
      </c>
      <c r="J3237" s="1" t="s">
        <v>6171</v>
      </c>
      <c r="K3237" s="1" t="s">
        <v>6170</v>
      </c>
      <c r="L3237" s="1" t="str">
        <f>IF(ISERROR(VLOOKUP($D3237&amp;":"&amp;$E3237&amp;":"&amp;$F3237,[1]Sheet2!$A$26:$I$7753,9,FALSE)),"",VLOOKUP($D3237&amp;":"&amp;$E3237&amp;":"&amp;$F3237,[1]Sheet2!$A$26:$I$7753,9,FALSE))</f>
        <v>verified</v>
      </c>
      <c r="M3237" s="1"/>
      <c r="O3237" s="1">
        <v>96</v>
      </c>
      <c r="P3237" s="1">
        <v>3</v>
      </c>
      <c r="Q3237" s="1">
        <v>34</v>
      </c>
      <c r="R3237" s="1">
        <v>7</v>
      </c>
      <c r="S3237" s="1" t="s">
        <v>48</v>
      </c>
      <c r="T3237" s="1" t="s">
        <v>6171</v>
      </c>
      <c r="U3237" s="1" t="s">
        <v>6170</v>
      </c>
      <c r="V3237" s="1">
        <v>16130934</v>
      </c>
      <c r="W3237" s="1" t="s">
        <v>17</v>
      </c>
      <c r="X3237" s="1" t="s">
        <v>19</v>
      </c>
      <c r="Z3237" t="s">
        <v>6168</v>
      </c>
      <c r="AA3237">
        <v>3</v>
      </c>
      <c r="AB3237" t="s">
        <v>17624</v>
      </c>
      <c r="AC3237" t="s">
        <v>6171</v>
      </c>
      <c r="AD3237" t="s">
        <v>6170</v>
      </c>
      <c r="AE3237" t="s">
        <v>16276</v>
      </c>
      <c r="AF3237" t="s">
        <v>16277</v>
      </c>
    </row>
    <row r="3238" spans="1:32">
      <c r="A3238" t="s">
        <v>23594</v>
      </c>
      <c r="B3238" t="s">
        <v>6172</v>
      </c>
      <c r="C3238">
        <v>2</v>
      </c>
      <c r="D3238">
        <v>34</v>
      </c>
      <c r="E3238">
        <v>8</v>
      </c>
      <c r="F3238" t="s">
        <v>13</v>
      </c>
      <c r="G3238" t="s">
        <v>6173</v>
      </c>
      <c r="H3238" t="s">
        <v>6174</v>
      </c>
      <c r="I3238" s="1" t="s">
        <v>19</v>
      </c>
      <c r="J3238" s="1" t="s">
        <v>6175</v>
      </c>
      <c r="K3238" s="1" t="s">
        <v>6176</v>
      </c>
      <c r="L3238" s="1" t="str">
        <f>IF(ISERROR(VLOOKUP($D3238&amp;":"&amp;$E3238&amp;":"&amp;$F3238,[1]Sheet2!$A$26:$I$7753,9,FALSE)),"",VLOOKUP($D3238&amp;":"&amp;$E3238&amp;":"&amp;$F3238,[1]Sheet2!$A$26:$I$7753,9,FALSE))</f>
        <v xml:space="preserve">use other isolate </v>
      </c>
      <c r="M3238" s="1"/>
      <c r="O3238" s="1">
        <v>96</v>
      </c>
      <c r="P3238" s="1">
        <v>2</v>
      </c>
      <c r="Q3238" s="1">
        <v>34</v>
      </c>
      <c r="R3238" s="1">
        <v>8</v>
      </c>
      <c r="S3238" s="1" t="s">
        <v>13</v>
      </c>
      <c r="T3238" s="1" t="s">
        <v>6175</v>
      </c>
      <c r="U3238" s="1" t="s">
        <v>6176</v>
      </c>
      <c r="V3238" s="1">
        <v>16130935</v>
      </c>
      <c r="W3238" s="1" t="s">
        <v>17</v>
      </c>
      <c r="X3238" s="1" t="s">
        <v>19</v>
      </c>
      <c r="Z3238" t="s">
        <v>6172</v>
      </c>
      <c r="AA3238">
        <v>2</v>
      </c>
      <c r="AB3238" t="s">
        <v>17625</v>
      </c>
      <c r="AC3238" t="s">
        <v>6175</v>
      </c>
      <c r="AD3238" t="s">
        <v>6176</v>
      </c>
      <c r="AE3238" t="s">
        <v>16312</v>
      </c>
      <c r="AF3238" t="s">
        <v>16313</v>
      </c>
    </row>
    <row r="3239" spans="1:32">
      <c r="A3239" t="s">
        <v>23595</v>
      </c>
      <c r="B3239" t="s">
        <v>6177</v>
      </c>
      <c r="C3239">
        <v>3</v>
      </c>
      <c r="D3239">
        <v>34</v>
      </c>
      <c r="E3239">
        <v>8</v>
      </c>
      <c r="F3239" t="s">
        <v>19</v>
      </c>
      <c r="G3239" t="s">
        <v>6178</v>
      </c>
      <c r="H3239" t="s">
        <v>6176</v>
      </c>
      <c r="I3239" s="1" t="s">
        <v>21</v>
      </c>
      <c r="J3239" s="1" t="s">
        <v>6175</v>
      </c>
      <c r="K3239" s="1" t="s">
        <v>6176</v>
      </c>
      <c r="L3239" s="1" t="str">
        <f>IF(ISERROR(VLOOKUP($D3239&amp;":"&amp;$E3239&amp;":"&amp;$F3239,[1]Sheet2!$A$26:$I$7753,9,FALSE)),"",VLOOKUP($D3239&amp;":"&amp;$E3239&amp;":"&amp;$F3239,[1]Sheet2!$A$26:$I$7753,9,FALSE))</f>
        <v>verified</v>
      </c>
      <c r="M3239" s="1"/>
      <c r="O3239" s="1">
        <v>96</v>
      </c>
      <c r="P3239" s="1">
        <v>3</v>
      </c>
      <c r="Q3239" s="1">
        <v>34</v>
      </c>
      <c r="R3239" s="1">
        <v>8</v>
      </c>
      <c r="S3239" s="1" t="s">
        <v>19</v>
      </c>
      <c r="T3239" s="1" t="s">
        <v>6175</v>
      </c>
      <c r="U3239" s="1" t="s">
        <v>6176</v>
      </c>
      <c r="V3239" s="1">
        <v>16130935</v>
      </c>
      <c r="W3239" s="1" t="s">
        <v>17</v>
      </c>
      <c r="X3239" s="1" t="s">
        <v>21</v>
      </c>
      <c r="Z3239" t="s">
        <v>6177</v>
      </c>
      <c r="AA3239">
        <v>3</v>
      </c>
      <c r="AB3239" t="s">
        <v>17626</v>
      </c>
      <c r="AC3239" t="s">
        <v>17627</v>
      </c>
      <c r="AD3239" t="s">
        <v>17628</v>
      </c>
      <c r="AE3239" t="s">
        <v>16276</v>
      </c>
      <c r="AF3239" t="s">
        <v>16277</v>
      </c>
    </row>
    <row r="3240" spans="1:32">
      <c r="A3240" t="s">
        <v>23596</v>
      </c>
      <c r="B3240" t="s">
        <v>6179</v>
      </c>
      <c r="C3240">
        <v>2</v>
      </c>
      <c r="D3240">
        <v>34</v>
      </c>
      <c r="E3240">
        <v>8</v>
      </c>
      <c r="F3240" t="s">
        <v>21</v>
      </c>
      <c r="G3240" t="s">
        <v>6180</v>
      </c>
      <c r="H3240" t="s">
        <v>6181</v>
      </c>
      <c r="I3240" s="1" t="s">
        <v>19</v>
      </c>
      <c r="J3240" s="1" t="s">
        <v>6182</v>
      </c>
      <c r="K3240" s="1" t="s">
        <v>6181</v>
      </c>
      <c r="L3240" s="1" t="str">
        <f>IF(ISERROR(VLOOKUP($D3240&amp;":"&amp;$E3240&amp;":"&amp;$F3240,[1]Sheet2!$A$26:$I$7753,9,FALSE)),"",VLOOKUP($D3240&amp;":"&amp;$E3240&amp;":"&amp;$F3240,[1]Sheet2!$A$26:$I$7753,9,FALSE))</f>
        <v>verified</v>
      </c>
      <c r="M3240" s="1"/>
      <c r="O3240" s="1">
        <v>96</v>
      </c>
      <c r="P3240" s="1">
        <v>2</v>
      </c>
      <c r="Q3240" s="1">
        <v>34</v>
      </c>
      <c r="R3240" s="1">
        <v>8</v>
      </c>
      <c r="S3240" s="1" t="s">
        <v>21</v>
      </c>
      <c r="T3240" s="1" t="s">
        <v>6182</v>
      </c>
      <c r="U3240" s="1" t="s">
        <v>6181</v>
      </c>
      <c r="V3240" s="1">
        <v>16130939</v>
      </c>
      <c r="W3240" s="1" t="s">
        <v>17</v>
      </c>
      <c r="X3240" s="1" t="s">
        <v>19</v>
      </c>
      <c r="Z3240" t="s">
        <v>6179</v>
      </c>
      <c r="AA3240">
        <v>2</v>
      </c>
      <c r="AB3240" t="s">
        <v>17629</v>
      </c>
      <c r="AC3240" t="s">
        <v>6182</v>
      </c>
      <c r="AD3240" t="s">
        <v>6181</v>
      </c>
      <c r="AE3240" t="s">
        <v>16276</v>
      </c>
      <c r="AF3240" t="s">
        <v>16277</v>
      </c>
    </row>
    <row r="3241" spans="1:32">
      <c r="A3241" t="s">
        <v>23597</v>
      </c>
      <c r="B3241" t="s">
        <v>6183</v>
      </c>
      <c r="C3241">
        <v>2</v>
      </c>
      <c r="D3241">
        <v>34</v>
      </c>
      <c r="E3241">
        <v>8</v>
      </c>
      <c r="F3241" t="s">
        <v>28</v>
      </c>
      <c r="G3241" t="s">
        <v>6184</v>
      </c>
      <c r="H3241" t="s">
        <v>6185</v>
      </c>
      <c r="I3241" s="1" t="s">
        <v>19</v>
      </c>
      <c r="J3241" s="1" t="s">
        <v>6186</v>
      </c>
      <c r="K3241" s="1" t="s">
        <v>6185</v>
      </c>
      <c r="L3241" s="1" t="str">
        <f>IF(ISERROR(VLOOKUP($D3241&amp;":"&amp;$E3241&amp;":"&amp;$F3241,[1]Sheet2!$A$26:$I$7753,9,FALSE)),"",VLOOKUP($D3241&amp;":"&amp;$E3241&amp;":"&amp;$F3241,[1]Sheet2!$A$26:$I$7753,9,FALSE))</f>
        <v>verified</v>
      </c>
      <c r="M3241" s="1"/>
      <c r="O3241" s="1">
        <v>96</v>
      </c>
      <c r="P3241" s="1">
        <v>2</v>
      </c>
      <c r="Q3241" s="1">
        <v>34</v>
      </c>
      <c r="R3241" s="1">
        <v>8</v>
      </c>
      <c r="S3241" s="1" t="s">
        <v>28</v>
      </c>
      <c r="T3241" s="1" t="s">
        <v>6186</v>
      </c>
      <c r="U3241" s="1" t="s">
        <v>6185</v>
      </c>
      <c r="V3241" s="1">
        <v>16130946</v>
      </c>
      <c r="W3241" s="1" t="s">
        <v>17</v>
      </c>
      <c r="X3241" s="1" t="s">
        <v>19</v>
      </c>
      <c r="Z3241" t="s">
        <v>6183</v>
      </c>
      <c r="AA3241">
        <v>2</v>
      </c>
      <c r="AB3241" t="s">
        <v>17630</v>
      </c>
      <c r="AC3241" t="s">
        <v>6186</v>
      </c>
      <c r="AD3241" t="s">
        <v>6185</v>
      </c>
      <c r="AE3241" t="s">
        <v>16276</v>
      </c>
      <c r="AF3241" t="s">
        <v>16277</v>
      </c>
    </row>
    <row r="3242" spans="1:32">
      <c r="A3242" t="s">
        <v>23598</v>
      </c>
      <c r="B3242" t="s">
        <v>6187</v>
      </c>
      <c r="C3242">
        <v>2</v>
      </c>
      <c r="D3242">
        <v>34</v>
      </c>
      <c r="E3242">
        <v>8</v>
      </c>
      <c r="F3242" t="s">
        <v>33</v>
      </c>
      <c r="G3242" t="s">
        <v>6188</v>
      </c>
      <c r="H3242" t="s">
        <v>6189</v>
      </c>
      <c r="I3242" s="1" t="s">
        <v>19</v>
      </c>
      <c r="J3242" s="1" t="s">
        <v>6190</v>
      </c>
      <c r="K3242" s="1" t="s">
        <v>6189</v>
      </c>
      <c r="L3242" s="1" t="str">
        <f>IF(ISERROR(VLOOKUP($D3242&amp;":"&amp;$E3242&amp;":"&amp;$F3242,[1]Sheet2!$A$26:$I$7753,9,FALSE)),"",VLOOKUP($D3242&amp;":"&amp;$E3242&amp;":"&amp;$F3242,[1]Sheet2!$A$26:$I$7753,9,FALSE))</f>
        <v>verified</v>
      </c>
      <c r="M3242" s="1"/>
      <c r="O3242" s="1">
        <v>96</v>
      </c>
      <c r="P3242" s="1">
        <v>2</v>
      </c>
      <c r="Q3242" s="1">
        <v>34</v>
      </c>
      <c r="R3242" s="1">
        <v>8</v>
      </c>
      <c r="S3242" s="1" t="s">
        <v>33</v>
      </c>
      <c r="T3242" s="1" t="s">
        <v>6190</v>
      </c>
      <c r="U3242" s="1" t="s">
        <v>6189</v>
      </c>
      <c r="V3242" s="1">
        <v>16130947</v>
      </c>
      <c r="W3242" s="1" t="s">
        <v>17</v>
      </c>
      <c r="X3242" s="1" t="s">
        <v>19</v>
      </c>
      <c r="Z3242" t="s">
        <v>6187</v>
      </c>
      <c r="AA3242">
        <v>2</v>
      </c>
      <c r="AB3242" t="s">
        <v>17631</v>
      </c>
      <c r="AC3242" t="s">
        <v>6190</v>
      </c>
      <c r="AD3242" t="s">
        <v>6189</v>
      </c>
      <c r="AE3242" t="s">
        <v>16276</v>
      </c>
      <c r="AF3242" t="s">
        <v>16277</v>
      </c>
    </row>
    <row r="3243" spans="1:32">
      <c r="A3243" t="s">
        <v>23599</v>
      </c>
      <c r="B3243" t="s">
        <v>6191</v>
      </c>
      <c r="C3243">
        <v>4</v>
      </c>
      <c r="D3243">
        <v>34</v>
      </c>
      <c r="E3243">
        <v>8</v>
      </c>
      <c r="F3243" t="s">
        <v>38</v>
      </c>
      <c r="G3243" t="s">
        <v>6192</v>
      </c>
      <c r="H3243" t="s">
        <v>6193</v>
      </c>
      <c r="I3243" s="1" t="s">
        <v>19</v>
      </c>
      <c r="J3243" s="1" t="s">
        <v>6194</v>
      </c>
      <c r="K3243" s="1" t="s">
        <v>6193</v>
      </c>
      <c r="L3243" s="1" t="str">
        <f>IF(ISERROR(VLOOKUP($D3243&amp;":"&amp;$E3243&amp;":"&amp;$F3243,[1]Sheet2!$A$26:$I$7753,9,FALSE)),"",VLOOKUP($D3243&amp;":"&amp;$E3243&amp;":"&amp;$F3243,[1]Sheet2!$A$26:$I$7753,9,FALSE))</f>
        <v>verified</v>
      </c>
      <c r="M3243" s="1"/>
      <c r="O3243" s="1">
        <v>96</v>
      </c>
      <c r="P3243" s="1">
        <v>4</v>
      </c>
      <c r="Q3243" s="1">
        <v>34</v>
      </c>
      <c r="R3243" s="1">
        <v>8</v>
      </c>
      <c r="S3243" s="1" t="s">
        <v>38</v>
      </c>
      <c r="T3243" s="1" t="s">
        <v>6194</v>
      </c>
      <c r="U3243" s="1" t="s">
        <v>6193</v>
      </c>
      <c r="V3243" s="1">
        <v>16130950</v>
      </c>
      <c r="W3243" s="1" t="s">
        <v>17</v>
      </c>
      <c r="X3243" s="1" t="s">
        <v>19</v>
      </c>
      <c r="Z3243" t="s">
        <v>6191</v>
      </c>
      <c r="AA3243">
        <v>4</v>
      </c>
      <c r="AB3243" t="s">
        <v>17632</v>
      </c>
      <c r="AC3243" t="s">
        <v>6194</v>
      </c>
      <c r="AD3243" t="s">
        <v>6193</v>
      </c>
      <c r="AE3243" t="s">
        <v>16276</v>
      </c>
      <c r="AF3243" t="s">
        <v>16277</v>
      </c>
    </row>
    <row r="3244" spans="1:32">
      <c r="A3244" t="s">
        <v>23600</v>
      </c>
      <c r="B3244" t="s">
        <v>6195</v>
      </c>
      <c r="C3244">
        <v>2</v>
      </c>
      <c r="D3244">
        <v>34</v>
      </c>
      <c r="E3244">
        <v>8</v>
      </c>
      <c r="F3244" t="s">
        <v>43</v>
      </c>
      <c r="G3244" t="s">
        <v>6196</v>
      </c>
      <c r="H3244" t="s">
        <v>6197</v>
      </c>
      <c r="I3244" s="1" t="s">
        <v>19</v>
      </c>
      <c r="J3244" s="1" t="s">
        <v>6198</v>
      </c>
      <c r="K3244" s="1" t="s">
        <v>6199</v>
      </c>
      <c r="L3244" s="1" t="str">
        <f>IF(ISERROR(VLOOKUP($D3244&amp;":"&amp;$E3244&amp;":"&amp;$F3244,[1]Sheet2!$A$26:$I$7753,9,FALSE)),"",VLOOKUP($D3244&amp;":"&amp;$E3244&amp;":"&amp;$F3244,[1]Sheet2!$A$26:$I$7753,9,FALSE))</f>
        <v>verified</v>
      </c>
      <c r="M3244" s="1"/>
      <c r="O3244" s="1">
        <v>96</v>
      </c>
      <c r="P3244" s="1">
        <v>2</v>
      </c>
      <c r="Q3244" s="1">
        <v>34</v>
      </c>
      <c r="R3244" s="1">
        <v>8</v>
      </c>
      <c r="S3244" s="1" t="s">
        <v>43</v>
      </c>
      <c r="T3244" s="1" t="s">
        <v>6198</v>
      </c>
      <c r="U3244" s="1" t="s">
        <v>6199</v>
      </c>
      <c r="V3244" s="1">
        <v>16130951</v>
      </c>
      <c r="W3244" s="1" t="s">
        <v>17</v>
      </c>
      <c r="X3244" s="1" t="s">
        <v>19</v>
      </c>
      <c r="Z3244" t="s">
        <v>6195</v>
      </c>
      <c r="AA3244">
        <v>2</v>
      </c>
      <c r="AB3244" t="s">
        <v>17633</v>
      </c>
      <c r="AC3244" t="s">
        <v>6198</v>
      </c>
      <c r="AD3244" t="s">
        <v>6199</v>
      </c>
      <c r="AE3244" t="s">
        <v>16276</v>
      </c>
      <c r="AF3244" t="s">
        <v>16277</v>
      </c>
    </row>
    <row r="3245" spans="1:32">
      <c r="A3245" t="s">
        <v>23601</v>
      </c>
      <c r="B3245" t="s">
        <v>6200</v>
      </c>
      <c r="C3245">
        <v>3</v>
      </c>
      <c r="D3245">
        <v>34</v>
      </c>
      <c r="E3245">
        <v>8</v>
      </c>
      <c r="F3245" t="s">
        <v>48</v>
      </c>
      <c r="G3245" t="s">
        <v>6201</v>
      </c>
      <c r="H3245" t="s">
        <v>6202</v>
      </c>
      <c r="I3245" s="1" t="s">
        <v>19</v>
      </c>
      <c r="J3245" s="1" t="s">
        <v>6203</v>
      </c>
      <c r="K3245" s="1" t="s">
        <v>6202</v>
      </c>
      <c r="L3245" s="1" t="str">
        <f>IF(ISERROR(VLOOKUP($D3245&amp;":"&amp;$E3245&amp;":"&amp;$F3245,[1]Sheet2!$A$26:$I$7753,9,FALSE)),"",VLOOKUP($D3245&amp;":"&amp;$E3245&amp;":"&amp;$F3245,[1]Sheet2!$A$26:$I$7753,9,FALSE))</f>
        <v>verified</v>
      </c>
      <c r="M3245" s="1"/>
      <c r="O3245" s="1">
        <v>96</v>
      </c>
      <c r="P3245" s="1">
        <v>3</v>
      </c>
      <c r="Q3245" s="1">
        <v>34</v>
      </c>
      <c r="R3245" s="1">
        <v>8</v>
      </c>
      <c r="S3245" s="1" t="s">
        <v>48</v>
      </c>
      <c r="T3245" s="1" t="s">
        <v>6203</v>
      </c>
      <c r="U3245" s="1" t="s">
        <v>6202</v>
      </c>
      <c r="V3245" s="1">
        <v>16130955</v>
      </c>
      <c r="W3245" s="1" t="s">
        <v>17</v>
      </c>
      <c r="X3245" s="1" t="s">
        <v>19</v>
      </c>
      <c r="Z3245" t="s">
        <v>6200</v>
      </c>
      <c r="AA3245">
        <v>3</v>
      </c>
      <c r="AB3245" t="s">
        <v>17634</v>
      </c>
      <c r="AC3245" t="s">
        <v>6203</v>
      </c>
      <c r="AD3245" t="s">
        <v>6202</v>
      </c>
      <c r="AE3245" t="s">
        <v>16276</v>
      </c>
      <c r="AF3245" t="s">
        <v>16277</v>
      </c>
    </row>
    <row r="3246" spans="1:32">
      <c r="A3246" t="s">
        <v>23602</v>
      </c>
      <c r="B3246" t="s">
        <v>6204</v>
      </c>
      <c r="C3246">
        <v>2</v>
      </c>
      <c r="D3246">
        <v>34</v>
      </c>
      <c r="E3246">
        <v>9</v>
      </c>
      <c r="F3246" t="s">
        <v>13</v>
      </c>
      <c r="G3246" t="s">
        <v>6205</v>
      </c>
      <c r="H3246" t="s">
        <v>6206</v>
      </c>
      <c r="I3246" s="1" t="s">
        <v>19</v>
      </c>
      <c r="J3246" s="1" t="s">
        <v>6207</v>
      </c>
      <c r="K3246" s="1" t="s">
        <v>6206</v>
      </c>
      <c r="L3246" s="1" t="str">
        <f>IF(ISERROR(VLOOKUP($D3246&amp;":"&amp;$E3246&amp;":"&amp;$F3246,[1]Sheet2!$A$26:$I$7753,9,FALSE)),"",VLOOKUP($D3246&amp;":"&amp;$E3246&amp;":"&amp;$F3246,[1]Sheet2!$A$26:$I$7753,9,FALSE))</f>
        <v xml:space="preserve">use other isolate </v>
      </c>
      <c r="M3246" s="1"/>
      <c r="O3246" s="1">
        <v>96</v>
      </c>
      <c r="P3246" s="1">
        <v>2</v>
      </c>
      <c r="Q3246" s="1">
        <v>34</v>
      </c>
      <c r="R3246" s="1">
        <v>9</v>
      </c>
      <c r="S3246" s="1" t="s">
        <v>13</v>
      </c>
      <c r="T3246" s="1" t="s">
        <v>6207</v>
      </c>
      <c r="U3246" s="1" t="s">
        <v>6206</v>
      </c>
      <c r="V3246" s="1">
        <v>16130959</v>
      </c>
      <c r="W3246" s="1" t="s">
        <v>17</v>
      </c>
      <c r="X3246" s="1" t="s">
        <v>19</v>
      </c>
      <c r="Z3246" t="s">
        <v>6204</v>
      </c>
      <c r="AA3246">
        <v>2</v>
      </c>
      <c r="AB3246" t="s">
        <v>17635</v>
      </c>
      <c r="AC3246" t="s">
        <v>6207</v>
      </c>
      <c r="AD3246" t="s">
        <v>6206</v>
      </c>
      <c r="AE3246" t="s">
        <v>16312</v>
      </c>
      <c r="AF3246" t="s">
        <v>16313</v>
      </c>
    </row>
    <row r="3247" spans="1:32">
      <c r="A3247" t="s">
        <v>23603</v>
      </c>
      <c r="B3247" t="s">
        <v>6208</v>
      </c>
      <c r="C3247">
        <v>3</v>
      </c>
      <c r="D3247">
        <v>34</v>
      </c>
      <c r="E3247">
        <v>9</v>
      </c>
      <c r="F3247" t="s">
        <v>19</v>
      </c>
      <c r="G3247" t="s">
        <v>6209</v>
      </c>
      <c r="H3247" t="s">
        <v>6210</v>
      </c>
      <c r="I3247" s="1" t="s">
        <v>19</v>
      </c>
      <c r="J3247" s="1" t="s">
        <v>6211</v>
      </c>
      <c r="K3247" s="1" t="s">
        <v>6212</v>
      </c>
      <c r="L3247" s="1" t="str">
        <f>IF(ISERROR(VLOOKUP($D3247&amp;":"&amp;$E3247&amp;":"&amp;$F3247,[1]Sheet2!$A$26:$I$7753,9,FALSE)),"",VLOOKUP($D3247&amp;":"&amp;$E3247&amp;":"&amp;$F3247,[1]Sheet2!$A$26:$I$7753,9,FALSE))</f>
        <v>verified</v>
      </c>
      <c r="M3247" s="1"/>
      <c r="O3247" s="1">
        <v>96</v>
      </c>
      <c r="P3247" s="1">
        <v>3</v>
      </c>
      <c r="Q3247" s="1">
        <v>34</v>
      </c>
      <c r="R3247" s="1">
        <v>9</v>
      </c>
      <c r="S3247" s="1" t="s">
        <v>19</v>
      </c>
      <c r="T3247" s="1" t="s">
        <v>6211</v>
      </c>
      <c r="U3247" s="1" t="s">
        <v>6212</v>
      </c>
      <c r="V3247" s="1">
        <v>16130964</v>
      </c>
      <c r="W3247" s="1" t="s">
        <v>17</v>
      </c>
      <c r="X3247" s="1" t="s">
        <v>19</v>
      </c>
      <c r="Z3247" t="s">
        <v>6208</v>
      </c>
      <c r="AA3247">
        <v>3</v>
      </c>
      <c r="AB3247" t="s">
        <v>17636</v>
      </c>
      <c r="AC3247" t="s">
        <v>6211</v>
      </c>
      <c r="AD3247" t="s">
        <v>6212</v>
      </c>
      <c r="AE3247" t="s">
        <v>16276</v>
      </c>
      <c r="AF3247" t="s">
        <v>16277</v>
      </c>
    </row>
    <row r="3248" spans="1:32">
      <c r="A3248" t="s">
        <v>23604</v>
      </c>
      <c r="B3248" t="s">
        <v>6213</v>
      </c>
      <c r="C3248">
        <v>2</v>
      </c>
      <c r="D3248">
        <v>34</v>
      </c>
      <c r="E3248">
        <v>9</v>
      </c>
      <c r="F3248" t="s">
        <v>21</v>
      </c>
      <c r="G3248" t="s">
        <v>6214</v>
      </c>
      <c r="H3248" t="s">
        <v>6215</v>
      </c>
      <c r="I3248" s="1" t="s">
        <v>19</v>
      </c>
      <c r="J3248" s="1" t="s">
        <v>6216</v>
      </c>
      <c r="K3248" s="1" t="s">
        <v>6215</v>
      </c>
      <c r="L3248" s="1" t="str">
        <f>IF(ISERROR(VLOOKUP($D3248&amp;":"&amp;$E3248&amp;":"&amp;$F3248,[1]Sheet2!$A$26:$I$7753,9,FALSE)),"",VLOOKUP($D3248&amp;":"&amp;$E3248&amp;":"&amp;$F3248,[1]Sheet2!$A$26:$I$7753,9,FALSE))</f>
        <v>verified</v>
      </c>
      <c r="M3248" s="1"/>
      <c r="O3248" s="1">
        <v>96</v>
      </c>
      <c r="P3248" s="1">
        <v>2</v>
      </c>
      <c r="Q3248" s="1">
        <v>34</v>
      </c>
      <c r="R3248" s="1">
        <v>9</v>
      </c>
      <c r="S3248" s="1" t="s">
        <v>21</v>
      </c>
      <c r="T3248" s="1" t="s">
        <v>6216</v>
      </c>
      <c r="U3248" s="1" t="s">
        <v>6215</v>
      </c>
      <c r="V3248" s="1">
        <v>16130965</v>
      </c>
      <c r="W3248" s="1" t="s">
        <v>17</v>
      </c>
      <c r="X3248" s="1" t="s">
        <v>19</v>
      </c>
      <c r="Z3248" t="s">
        <v>6213</v>
      </c>
      <c r="AA3248">
        <v>2</v>
      </c>
      <c r="AB3248" t="s">
        <v>17637</v>
      </c>
      <c r="AC3248" t="s">
        <v>6216</v>
      </c>
      <c r="AD3248" t="s">
        <v>6215</v>
      </c>
      <c r="AE3248" t="s">
        <v>16276</v>
      </c>
      <c r="AF3248" t="s">
        <v>16277</v>
      </c>
    </row>
    <row r="3249" spans="1:34">
      <c r="A3249" t="s">
        <v>23605</v>
      </c>
      <c r="B3249" t="s">
        <v>6217</v>
      </c>
      <c r="C3249">
        <v>3</v>
      </c>
      <c r="D3249">
        <v>34</v>
      </c>
      <c r="E3249">
        <v>9</v>
      </c>
      <c r="F3249" t="s">
        <v>28</v>
      </c>
      <c r="G3249" t="s">
        <v>6218</v>
      </c>
      <c r="H3249" t="s">
        <v>6219</v>
      </c>
      <c r="I3249" s="1" t="s">
        <v>19</v>
      </c>
      <c r="J3249" s="1" t="s">
        <v>6220</v>
      </c>
      <c r="K3249" s="1" t="s">
        <v>6219</v>
      </c>
      <c r="L3249" s="1" t="str">
        <f>IF(ISERROR(VLOOKUP($D3249&amp;":"&amp;$E3249&amp;":"&amp;$F3249,[1]Sheet2!$A$26:$I$7753,9,FALSE)),"",VLOOKUP($D3249&amp;":"&amp;$E3249&amp;":"&amp;$F3249,[1]Sheet2!$A$26:$I$7753,9,FALSE))</f>
        <v>verified</v>
      </c>
      <c r="M3249" s="1"/>
      <c r="O3249" s="1">
        <v>96</v>
      </c>
      <c r="P3249" s="1">
        <v>3</v>
      </c>
      <c r="Q3249" s="1">
        <v>34</v>
      </c>
      <c r="R3249" s="1">
        <v>9</v>
      </c>
      <c r="S3249" s="1" t="s">
        <v>28</v>
      </c>
      <c r="T3249" s="1" t="s">
        <v>6220</v>
      </c>
      <c r="U3249" s="1" t="s">
        <v>6219</v>
      </c>
      <c r="V3249" s="1">
        <v>16130966</v>
      </c>
      <c r="W3249" s="1" t="s">
        <v>17</v>
      </c>
      <c r="X3249" s="1" t="s">
        <v>19</v>
      </c>
      <c r="Z3249" t="s">
        <v>6217</v>
      </c>
      <c r="AA3249">
        <v>3</v>
      </c>
      <c r="AB3249" t="s">
        <v>17638</v>
      </c>
      <c r="AC3249" t="s">
        <v>6220</v>
      </c>
      <c r="AD3249" t="s">
        <v>6219</v>
      </c>
      <c r="AE3249" t="s">
        <v>16276</v>
      </c>
      <c r="AF3249" t="s">
        <v>16277</v>
      </c>
    </row>
    <row r="3250" spans="1:34">
      <c r="A3250" t="s">
        <v>23606</v>
      </c>
      <c r="B3250" t="s">
        <v>6221</v>
      </c>
      <c r="C3250">
        <v>2</v>
      </c>
      <c r="D3250">
        <v>34</v>
      </c>
      <c r="E3250">
        <v>9</v>
      </c>
      <c r="F3250" t="s">
        <v>33</v>
      </c>
      <c r="G3250" t="s">
        <v>6222</v>
      </c>
      <c r="H3250" t="s">
        <v>6223</v>
      </c>
      <c r="I3250" s="1" t="s">
        <v>19</v>
      </c>
      <c r="J3250" s="1" t="s">
        <v>6224</v>
      </c>
      <c r="K3250" s="1" t="s">
        <v>6223</v>
      </c>
      <c r="L3250" s="1" t="str">
        <f>IF(ISERROR(VLOOKUP($D3250&amp;":"&amp;$E3250&amp;":"&amp;$F3250,[1]Sheet2!$A$26:$I$7753,9,FALSE)),"",VLOOKUP($D3250&amp;":"&amp;$E3250&amp;":"&amp;$F3250,[1]Sheet2!$A$26:$I$7753,9,FALSE))</f>
        <v>verified</v>
      </c>
      <c r="M3250" s="1"/>
      <c r="O3250" s="1">
        <v>96</v>
      </c>
      <c r="P3250" s="1">
        <v>2</v>
      </c>
      <c r="Q3250" s="1">
        <v>34</v>
      </c>
      <c r="R3250" s="1">
        <v>9</v>
      </c>
      <c r="S3250" s="1" t="s">
        <v>33</v>
      </c>
      <c r="T3250" s="1" t="s">
        <v>6224</v>
      </c>
      <c r="U3250" s="1" t="s">
        <v>6223</v>
      </c>
      <c r="V3250" s="1">
        <v>16130969</v>
      </c>
      <c r="W3250" s="1" t="s">
        <v>17</v>
      </c>
      <c r="X3250" s="1" t="s">
        <v>19</v>
      </c>
      <c r="Z3250" t="s">
        <v>6221</v>
      </c>
      <c r="AA3250">
        <v>2</v>
      </c>
      <c r="AB3250" t="s">
        <v>17639</v>
      </c>
      <c r="AC3250" t="s">
        <v>6224</v>
      </c>
      <c r="AD3250" t="s">
        <v>6223</v>
      </c>
      <c r="AE3250" t="s">
        <v>16276</v>
      </c>
      <c r="AF3250" t="s">
        <v>16277</v>
      </c>
    </row>
    <row r="3251" spans="1:34">
      <c r="A3251" t="s">
        <v>23607</v>
      </c>
      <c r="B3251" t="s">
        <v>6225</v>
      </c>
      <c r="C3251">
        <v>2</v>
      </c>
      <c r="D3251">
        <v>34</v>
      </c>
      <c r="E3251">
        <v>9</v>
      </c>
      <c r="F3251" t="s">
        <v>38</v>
      </c>
      <c r="H3251" t="s">
        <v>6226</v>
      </c>
      <c r="I3251" s="1" t="s">
        <v>19</v>
      </c>
      <c r="J3251" s="1" t="s">
        <v>6227</v>
      </c>
      <c r="K3251" s="1" t="s">
        <v>6226</v>
      </c>
      <c r="L3251" s="1" t="str">
        <f>IF(ISERROR(VLOOKUP($D3251&amp;":"&amp;$E3251&amp;":"&amp;$F3251,[1]Sheet2!$A$26:$I$7753,9,FALSE)),"",VLOOKUP($D3251&amp;":"&amp;$E3251&amp;":"&amp;$F3251,[1]Sheet2!$A$26:$I$7753,9,FALSE))</f>
        <v>verified</v>
      </c>
      <c r="M3251" s="1"/>
      <c r="O3251" s="1">
        <v>96</v>
      </c>
      <c r="P3251" s="1">
        <v>2</v>
      </c>
      <c r="Q3251" s="1">
        <v>34</v>
      </c>
      <c r="R3251" s="1">
        <v>9</v>
      </c>
      <c r="S3251" s="1" t="s">
        <v>38</v>
      </c>
      <c r="T3251" s="1" t="s">
        <v>6227</v>
      </c>
      <c r="U3251" s="1" t="s">
        <v>6226</v>
      </c>
      <c r="V3251" s="1">
        <v>49176309</v>
      </c>
      <c r="W3251" s="1" t="s">
        <v>17</v>
      </c>
      <c r="X3251" s="1" t="s">
        <v>19</v>
      </c>
      <c r="Z3251" t="s">
        <v>17640</v>
      </c>
      <c r="AA3251">
        <v>2</v>
      </c>
      <c r="AB3251" t="s">
        <v>17641</v>
      </c>
      <c r="AC3251" t="s">
        <v>6227</v>
      </c>
      <c r="AD3251" t="s">
        <v>6226</v>
      </c>
      <c r="AE3251" t="s">
        <v>16276</v>
      </c>
      <c r="AF3251" t="s">
        <v>16277</v>
      </c>
    </row>
    <row r="3252" spans="1:34">
      <c r="A3252" t="s">
        <v>23608</v>
      </c>
      <c r="B3252" t="s">
        <v>6228</v>
      </c>
      <c r="C3252">
        <v>2</v>
      </c>
      <c r="D3252">
        <v>34</v>
      </c>
      <c r="E3252">
        <v>9</v>
      </c>
      <c r="F3252" t="s">
        <v>43</v>
      </c>
      <c r="G3252" t="s">
        <v>6229</v>
      </c>
      <c r="H3252" t="s">
        <v>6230</v>
      </c>
      <c r="I3252" s="1" t="s">
        <v>19</v>
      </c>
      <c r="J3252" s="1" t="s">
        <v>6231</v>
      </c>
      <c r="K3252" s="1" t="s">
        <v>6230</v>
      </c>
      <c r="L3252" s="1" t="str">
        <f>IF(ISERROR(VLOOKUP($D3252&amp;":"&amp;$E3252&amp;":"&amp;$F3252,[1]Sheet2!$A$26:$I$7753,9,FALSE)),"",VLOOKUP($D3252&amp;":"&amp;$E3252&amp;":"&amp;$F3252,[1]Sheet2!$A$26:$I$7753,9,FALSE))</f>
        <v>verified</v>
      </c>
      <c r="M3252" s="1"/>
      <c r="O3252" s="1">
        <v>96</v>
      </c>
      <c r="P3252" s="1">
        <v>2</v>
      </c>
      <c r="Q3252" s="1">
        <v>34</v>
      </c>
      <c r="R3252" s="1">
        <v>9</v>
      </c>
      <c r="S3252" s="1" t="s">
        <v>43</v>
      </c>
      <c r="T3252" s="1" t="s">
        <v>6231</v>
      </c>
      <c r="U3252" s="1" t="s">
        <v>6230</v>
      </c>
      <c r="V3252" s="1">
        <v>16130974</v>
      </c>
      <c r="W3252" s="1" t="s">
        <v>17</v>
      </c>
      <c r="X3252" s="1" t="s">
        <v>19</v>
      </c>
      <c r="Z3252" t="s">
        <v>6228</v>
      </c>
      <c r="AA3252">
        <v>2</v>
      </c>
      <c r="AB3252" t="s">
        <v>17642</v>
      </c>
      <c r="AC3252" t="s">
        <v>6231</v>
      </c>
      <c r="AD3252" t="s">
        <v>6230</v>
      </c>
      <c r="AE3252" t="s">
        <v>16276</v>
      </c>
      <c r="AF3252" t="s">
        <v>16277</v>
      </c>
    </row>
    <row r="3253" spans="1:34">
      <c r="A3253" t="s">
        <v>23609</v>
      </c>
      <c r="B3253" t="s">
        <v>6232</v>
      </c>
      <c r="C3253">
        <v>2</v>
      </c>
      <c r="D3253">
        <v>34</v>
      </c>
      <c r="E3253">
        <v>9</v>
      </c>
      <c r="F3253" t="s">
        <v>48</v>
      </c>
      <c r="G3253" t="s">
        <v>6233</v>
      </c>
      <c r="H3253" t="s">
        <v>6234</v>
      </c>
      <c r="I3253" s="1" t="s">
        <v>19</v>
      </c>
      <c r="J3253" s="1" t="s">
        <v>6235</v>
      </c>
      <c r="K3253" s="1" t="s">
        <v>6234</v>
      </c>
      <c r="L3253" s="1" t="str">
        <f>IF(ISERROR(VLOOKUP($D3253&amp;":"&amp;$E3253&amp;":"&amp;$F3253,[1]Sheet2!$A$26:$I$7753,9,FALSE)),"",VLOOKUP($D3253&amp;":"&amp;$E3253&amp;":"&amp;$F3253,[1]Sheet2!$A$26:$I$7753,9,FALSE))</f>
        <v>verified</v>
      </c>
      <c r="M3253" s="1"/>
      <c r="O3253" s="1">
        <v>96</v>
      </c>
      <c r="P3253" s="1">
        <v>2</v>
      </c>
      <c r="Q3253" s="1">
        <v>34</v>
      </c>
      <c r="R3253" s="1">
        <v>9</v>
      </c>
      <c r="S3253" s="1" t="s">
        <v>48</v>
      </c>
      <c r="T3253" s="1" t="s">
        <v>6235</v>
      </c>
      <c r="U3253" s="1" t="s">
        <v>6234</v>
      </c>
      <c r="V3253" s="1">
        <v>16130975</v>
      </c>
      <c r="W3253" s="1" t="s">
        <v>17</v>
      </c>
      <c r="X3253" s="1" t="s">
        <v>19</v>
      </c>
      <c r="Z3253" t="s">
        <v>6232</v>
      </c>
      <c r="AA3253">
        <v>2</v>
      </c>
      <c r="AB3253" t="s">
        <v>17643</v>
      </c>
      <c r="AC3253" t="s">
        <v>6235</v>
      </c>
      <c r="AD3253" t="s">
        <v>6234</v>
      </c>
      <c r="AE3253" t="s">
        <v>16276</v>
      </c>
      <c r="AF3253" t="s">
        <v>16277</v>
      </c>
    </row>
    <row r="3254" spans="1:34">
      <c r="A3254" t="s">
        <v>23610</v>
      </c>
      <c r="B3254" t="s">
        <v>6236</v>
      </c>
      <c r="C3254">
        <v>3</v>
      </c>
      <c r="D3254">
        <v>34</v>
      </c>
      <c r="E3254">
        <v>10</v>
      </c>
      <c r="F3254" t="s">
        <v>13</v>
      </c>
      <c r="G3254" t="s">
        <v>6237</v>
      </c>
      <c r="H3254" t="s">
        <v>6238</v>
      </c>
      <c r="I3254" s="1" t="s">
        <v>19</v>
      </c>
      <c r="J3254" s="1" t="s">
        <v>6239</v>
      </c>
      <c r="K3254" s="1" t="s">
        <v>6238</v>
      </c>
      <c r="L3254" s="1" t="str">
        <f>IF(ISERROR(VLOOKUP($D3254&amp;":"&amp;$E3254&amp;":"&amp;$F3254,[1]Sheet2!$A$26:$I$7753,9,FALSE)),"",VLOOKUP($D3254&amp;":"&amp;$E3254&amp;":"&amp;$F3254,[1]Sheet2!$A$26:$I$7753,9,FALSE))</f>
        <v>verified</v>
      </c>
      <c r="M3254" s="1"/>
      <c r="O3254" s="1">
        <v>96</v>
      </c>
      <c r="P3254" s="1">
        <v>3</v>
      </c>
      <c r="Q3254" s="1">
        <v>34</v>
      </c>
      <c r="R3254" s="1">
        <v>10</v>
      </c>
      <c r="S3254" s="1" t="s">
        <v>13</v>
      </c>
      <c r="T3254" s="1" t="s">
        <v>6239</v>
      </c>
      <c r="U3254" s="1" t="s">
        <v>6238</v>
      </c>
      <c r="V3254" s="1">
        <v>16130977</v>
      </c>
      <c r="W3254" s="1" t="s">
        <v>17</v>
      </c>
      <c r="X3254" s="1" t="s">
        <v>19</v>
      </c>
      <c r="Z3254" t="s">
        <v>6236</v>
      </c>
      <c r="AA3254">
        <v>3</v>
      </c>
      <c r="AB3254" t="s">
        <v>17644</v>
      </c>
      <c r="AC3254" t="s">
        <v>6239</v>
      </c>
      <c r="AD3254" t="s">
        <v>6238</v>
      </c>
      <c r="AE3254" t="s">
        <v>16276</v>
      </c>
      <c r="AF3254" t="s">
        <v>16277</v>
      </c>
    </row>
    <row r="3255" spans="1:34">
      <c r="A3255" t="s">
        <v>23611</v>
      </c>
      <c r="B3255" t="s">
        <v>6240</v>
      </c>
      <c r="C3255">
        <v>2</v>
      </c>
      <c r="D3255">
        <v>34</v>
      </c>
      <c r="E3255">
        <v>10</v>
      </c>
      <c r="F3255" t="s">
        <v>19</v>
      </c>
      <c r="G3255" t="s">
        <v>6241</v>
      </c>
      <c r="H3255" t="s">
        <v>6242</v>
      </c>
      <c r="I3255" s="1" t="s">
        <v>19</v>
      </c>
      <c r="J3255" s="1" t="s">
        <v>6243</v>
      </c>
      <c r="K3255" s="1" t="s">
        <v>6242</v>
      </c>
      <c r="L3255" s="1" t="str">
        <f>IF(ISERROR(VLOOKUP($D3255&amp;":"&amp;$E3255&amp;":"&amp;$F3255,[1]Sheet2!$A$26:$I$7753,9,FALSE)),"",VLOOKUP($D3255&amp;":"&amp;$E3255&amp;":"&amp;$F3255,[1]Sheet2!$A$26:$I$7753,9,FALSE))</f>
        <v>verified</v>
      </c>
      <c r="M3255" s="1"/>
      <c r="O3255" s="1">
        <v>96</v>
      </c>
      <c r="P3255" s="1">
        <v>2</v>
      </c>
      <c r="Q3255" s="1">
        <v>34</v>
      </c>
      <c r="R3255" s="1">
        <v>10</v>
      </c>
      <c r="S3255" s="1" t="s">
        <v>19</v>
      </c>
      <c r="T3255" s="1" t="s">
        <v>6243</v>
      </c>
      <c r="U3255" s="1" t="s">
        <v>6242</v>
      </c>
      <c r="V3255" s="1">
        <v>16130978</v>
      </c>
      <c r="W3255" s="1" t="s">
        <v>17</v>
      </c>
      <c r="X3255" s="1" t="s">
        <v>19</v>
      </c>
      <c r="Z3255" t="s">
        <v>6240</v>
      </c>
      <c r="AA3255">
        <v>2</v>
      </c>
      <c r="AB3255" t="s">
        <v>17645</v>
      </c>
      <c r="AC3255" t="s">
        <v>6243</v>
      </c>
      <c r="AD3255" t="s">
        <v>6242</v>
      </c>
      <c r="AE3255" t="s">
        <v>16276</v>
      </c>
      <c r="AF3255" t="s">
        <v>16277</v>
      </c>
    </row>
    <row r="3256" spans="1:34">
      <c r="A3256" t="s">
        <v>23612</v>
      </c>
      <c r="B3256" t="s">
        <v>6244</v>
      </c>
      <c r="C3256">
        <v>2</v>
      </c>
      <c r="D3256">
        <v>34</v>
      </c>
      <c r="E3256">
        <v>10</v>
      </c>
      <c r="F3256" t="s">
        <v>21</v>
      </c>
      <c r="G3256" t="s">
        <v>6245</v>
      </c>
      <c r="H3256" t="s">
        <v>6246</v>
      </c>
      <c r="I3256" s="1" t="s">
        <v>19</v>
      </c>
      <c r="J3256" s="1" t="s">
        <v>6247</v>
      </c>
      <c r="K3256" s="1" t="s">
        <v>6246</v>
      </c>
      <c r="L3256" s="1" t="str">
        <f>IF(ISERROR(VLOOKUP($D3256&amp;":"&amp;$E3256&amp;":"&amp;$F3256,[1]Sheet2!$A$26:$I$7753,9,FALSE)),"",VLOOKUP($D3256&amp;":"&amp;$E3256&amp;":"&amp;$F3256,[1]Sheet2!$A$26:$I$7753,9,FALSE))</f>
        <v>verified</v>
      </c>
      <c r="M3256" s="1"/>
      <c r="O3256" s="1">
        <v>96</v>
      </c>
      <c r="P3256" s="1">
        <v>2</v>
      </c>
      <c r="Q3256" s="1">
        <v>34</v>
      </c>
      <c r="R3256" s="1">
        <v>10</v>
      </c>
      <c r="S3256" s="1" t="s">
        <v>21</v>
      </c>
      <c r="T3256" s="1" t="s">
        <v>6247</v>
      </c>
      <c r="U3256" s="1" t="s">
        <v>6246</v>
      </c>
      <c r="V3256" s="1">
        <v>16130981</v>
      </c>
      <c r="W3256" s="1" t="s">
        <v>17</v>
      </c>
      <c r="X3256" s="1" t="s">
        <v>19</v>
      </c>
      <c r="Z3256" t="s">
        <v>6244</v>
      </c>
      <c r="AA3256">
        <v>2</v>
      </c>
      <c r="AB3256" t="s">
        <v>17646</v>
      </c>
      <c r="AC3256" t="s">
        <v>6247</v>
      </c>
      <c r="AD3256" t="s">
        <v>6246</v>
      </c>
      <c r="AE3256" t="s">
        <v>16276</v>
      </c>
      <c r="AF3256" t="s">
        <v>16277</v>
      </c>
    </row>
    <row r="3257" spans="1:34">
      <c r="A3257" t="s">
        <v>23613</v>
      </c>
      <c r="B3257" t="s">
        <v>6248</v>
      </c>
      <c r="C3257">
        <v>2</v>
      </c>
      <c r="D3257">
        <v>34</v>
      </c>
      <c r="E3257">
        <v>10</v>
      </c>
      <c r="F3257" t="s">
        <v>28</v>
      </c>
      <c r="G3257" t="s">
        <v>6249</v>
      </c>
      <c r="H3257" t="s">
        <v>6250</v>
      </c>
      <c r="I3257" s="1" t="s">
        <v>19</v>
      </c>
      <c r="J3257" s="1" t="s">
        <v>6251</v>
      </c>
      <c r="K3257" s="1" t="s">
        <v>6252</v>
      </c>
      <c r="L3257" s="1" t="str">
        <f>IF(ISERROR(VLOOKUP($D3257&amp;":"&amp;$E3257&amp;":"&amp;$F3257,[1]Sheet2!$A$26:$I$7753,9,FALSE)),"",VLOOKUP($D3257&amp;":"&amp;$E3257&amp;":"&amp;$F3257,[1]Sheet2!$A$26:$I$7753,9,FALSE))</f>
        <v>verified</v>
      </c>
      <c r="M3257" s="1"/>
      <c r="O3257" s="1">
        <v>96</v>
      </c>
      <c r="P3257" s="1">
        <v>2</v>
      </c>
      <c r="Q3257" s="1">
        <v>34</v>
      </c>
      <c r="R3257" s="1">
        <v>10</v>
      </c>
      <c r="S3257" s="1" t="s">
        <v>28</v>
      </c>
      <c r="T3257" s="1" t="s">
        <v>6251</v>
      </c>
      <c r="U3257" s="1" t="s">
        <v>6252</v>
      </c>
      <c r="V3257" s="1">
        <v>16130984</v>
      </c>
      <c r="W3257" s="1" t="s">
        <v>17</v>
      </c>
      <c r="X3257" s="1" t="s">
        <v>19</v>
      </c>
      <c r="Z3257" t="s">
        <v>6248</v>
      </c>
      <c r="AA3257">
        <v>2</v>
      </c>
      <c r="AB3257" t="s">
        <v>17647</v>
      </c>
      <c r="AC3257" t="s">
        <v>6251</v>
      </c>
      <c r="AD3257" t="s">
        <v>6252</v>
      </c>
      <c r="AE3257" t="s">
        <v>16276</v>
      </c>
      <c r="AF3257" t="s">
        <v>16277</v>
      </c>
      <c r="AG3257" t="s">
        <v>16283</v>
      </c>
      <c r="AH3257" t="s">
        <v>16284</v>
      </c>
    </row>
    <row r="3258" spans="1:34">
      <c r="A3258" t="s">
        <v>23614</v>
      </c>
      <c r="B3258" t="s">
        <v>6253</v>
      </c>
      <c r="C3258">
        <v>2</v>
      </c>
      <c r="D3258">
        <v>34</v>
      </c>
      <c r="E3258">
        <v>10</v>
      </c>
      <c r="F3258" t="s">
        <v>33</v>
      </c>
      <c r="G3258" t="s">
        <v>6254</v>
      </c>
      <c r="H3258" t="s">
        <v>6255</v>
      </c>
      <c r="I3258" s="1" t="s">
        <v>19</v>
      </c>
      <c r="J3258" s="1" t="s">
        <v>6256</v>
      </c>
      <c r="K3258" s="1" t="s">
        <v>6255</v>
      </c>
      <c r="L3258" s="1" t="str">
        <f>IF(ISERROR(VLOOKUP($D3258&amp;":"&amp;$E3258&amp;":"&amp;$F3258,[1]Sheet2!$A$26:$I$7753,9,FALSE)),"",VLOOKUP($D3258&amp;":"&amp;$E3258&amp;":"&amp;$F3258,[1]Sheet2!$A$26:$I$7753,9,FALSE))</f>
        <v>verified</v>
      </c>
      <c r="M3258" s="1"/>
      <c r="O3258" s="1">
        <v>96</v>
      </c>
      <c r="P3258" s="1">
        <v>2</v>
      </c>
      <c r="Q3258" s="1">
        <v>34</v>
      </c>
      <c r="R3258" s="1">
        <v>10</v>
      </c>
      <c r="S3258" s="1" t="s">
        <v>33</v>
      </c>
      <c r="T3258" s="1" t="s">
        <v>6256</v>
      </c>
      <c r="U3258" s="1" t="s">
        <v>6255</v>
      </c>
      <c r="V3258" s="1">
        <v>16130985</v>
      </c>
      <c r="W3258" s="1" t="s">
        <v>17</v>
      </c>
      <c r="X3258" s="1" t="s">
        <v>19</v>
      </c>
      <c r="Z3258" t="s">
        <v>6253</v>
      </c>
      <c r="AA3258">
        <v>2</v>
      </c>
      <c r="AB3258" t="s">
        <v>17648</v>
      </c>
      <c r="AC3258" t="s">
        <v>6256</v>
      </c>
      <c r="AD3258" t="s">
        <v>6255</v>
      </c>
      <c r="AE3258" t="s">
        <v>16276</v>
      </c>
      <c r="AF3258" t="s">
        <v>16277</v>
      </c>
    </row>
    <row r="3259" spans="1:34">
      <c r="A3259" t="s">
        <v>23615</v>
      </c>
      <c r="B3259" t="s">
        <v>6257</v>
      </c>
      <c r="C3259">
        <v>2</v>
      </c>
      <c r="D3259">
        <v>34</v>
      </c>
      <c r="E3259">
        <v>10</v>
      </c>
      <c r="F3259" t="s">
        <v>38</v>
      </c>
      <c r="G3259" t="s">
        <v>6258</v>
      </c>
      <c r="H3259" t="s">
        <v>6259</v>
      </c>
      <c r="I3259" s="1" t="s">
        <v>19</v>
      </c>
      <c r="J3259" s="1" t="s">
        <v>6260</v>
      </c>
      <c r="K3259" s="1" t="s">
        <v>6259</v>
      </c>
      <c r="L3259" s="1" t="str">
        <f>IF(ISERROR(VLOOKUP($D3259&amp;":"&amp;$E3259&amp;":"&amp;$F3259,[1]Sheet2!$A$26:$I$7753,9,FALSE)),"",VLOOKUP($D3259&amp;":"&amp;$E3259&amp;":"&amp;$F3259,[1]Sheet2!$A$26:$I$7753,9,FALSE))</f>
        <v>verified</v>
      </c>
      <c r="M3259" s="1"/>
      <c r="O3259" s="1">
        <v>96</v>
      </c>
      <c r="P3259" s="1">
        <v>2</v>
      </c>
      <c r="Q3259" s="1">
        <v>34</v>
      </c>
      <c r="R3259" s="1">
        <v>10</v>
      </c>
      <c r="S3259" s="1" t="s">
        <v>38</v>
      </c>
      <c r="T3259" s="1" t="s">
        <v>6260</v>
      </c>
      <c r="U3259" s="1" t="s">
        <v>6259</v>
      </c>
      <c r="V3259" s="1">
        <v>16130990</v>
      </c>
      <c r="W3259" s="1" t="s">
        <v>17</v>
      </c>
      <c r="X3259" s="1" t="s">
        <v>19</v>
      </c>
      <c r="Z3259" t="s">
        <v>6257</v>
      </c>
      <c r="AA3259">
        <v>2</v>
      </c>
      <c r="AB3259" t="s">
        <v>17649</v>
      </c>
      <c r="AC3259" t="s">
        <v>6260</v>
      </c>
      <c r="AD3259" t="s">
        <v>6259</v>
      </c>
      <c r="AE3259" t="s">
        <v>16276</v>
      </c>
      <c r="AF3259" t="s">
        <v>16277</v>
      </c>
    </row>
    <row r="3260" spans="1:34">
      <c r="A3260" t="s">
        <v>23616</v>
      </c>
      <c r="B3260" t="s">
        <v>6261</v>
      </c>
      <c r="C3260">
        <v>3</v>
      </c>
      <c r="D3260">
        <v>34</v>
      </c>
      <c r="E3260">
        <v>10</v>
      </c>
      <c r="F3260" t="s">
        <v>43</v>
      </c>
      <c r="G3260" t="s">
        <v>6262</v>
      </c>
      <c r="H3260" t="s">
        <v>6263</v>
      </c>
      <c r="I3260" s="1" t="s">
        <v>19</v>
      </c>
      <c r="J3260" s="1" t="s">
        <v>6264</v>
      </c>
      <c r="K3260" s="1" t="s">
        <v>6263</v>
      </c>
      <c r="L3260" s="1" t="str">
        <f>IF(ISERROR(VLOOKUP($D3260&amp;":"&amp;$E3260&amp;":"&amp;$F3260,[1]Sheet2!$A$26:$I$7753,9,FALSE)),"",VLOOKUP($D3260&amp;":"&amp;$E3260&amp;":"&amp;$F3260,[1]Sheet2!$A$26:$I$7753,9,FALSE))</f>
        <v>verified</v>
      </c>
      <c r="M3260" s="1"/>
      <c r="O3260" s="1">
        <v>96</v>
      </c>
      <c r="P3260" s="1">
        <v>3</v>
      </c>
      <c r="Q3260" s="1">
        <v>34</v>
      </c>
      <c r="R3260" s="1">
        <v>10</v>
      </c>
      <c r="S3260" s="1" t="s">
        <v>43</v>
      </c>
      <c r="T3260" s="1" t="s">
        <v>6264</v>
      </c>
      <c r="U3260" s="1" t="s">
        <v>6263</v>
      </c>
      <c r="V3260" s="1">
        <v>16130993</v>
      </c>
      <c r="W3260" s="1" t="s">
        <v>17</v>
      </c>
      <c r="X3260" s="1" t="s">
        <v>19</v>
      </c>
      <c r="Z3260" t="s">
        <v>6261</v>
      </c>
      <c r="AA3260">
        <v>3</v>
      </c>
      <c r="AB3260" t="s">
        <v>17650</v>
      </c>
      <c r="AC3260" t="s">
        <v>6264</v>
      </c>
      <c r="AD3260" t="s">
        <v>6263</v>
      </c>
      <c r="AE3260" t="s">
        <v>16276</v>
      </c>
      <c r="AF3260" t="s">
        <v>16277</v>
      </c>
    </row>
    <row r="3261" spans="1:34">
      <c r="A3261" t="s">
        <v>23617</v>
      </c>
      <c r="B3261" t="s">
        <v>6265</v>
      </c>
      <c r="C3261">
        <v>3</v>
      </c>
      <c r="D3261">
        <v>34</v>
      </c>
      <c r="E3261">
        <v>10</v>
      </c>
      <c r="F3261" t="s">
        <v>48</v>
      </c>
      <c r="G3261" t="s">
        <v>6266</v>
      </c>
      <c r="H3261" t="s">
        <v>6267</v>
      </c>
      <c r="I3261" s="1" t="s">
        <v>19</v>
      </c>
      <c r="J3261" s="1" t="s">
        <v>6268</v>
      </c>
      <c r="K3261" s="1" t="s">
        <v>6267</v>
      </c>
      <c r="L3261" s="1" t="str">
        <f>IF(ISERROR(VLOOKUP($D3261&amp;":"&amp;$E3261&amp;":"&amp;$F3261,[1]Sheet2!$A$26:$I$7753,9,FALSE)),"",VLOOKUP($D3261&amp;":"&amp;$E3261&amp;":"&amp;$F3261,[1]Sheet2!$A$26:$I$7753,9,FALSE))</f>
        <v>verified</v>
      </c>
      <c r="M3261" s="1"/>
      <c r="O3261" s="1">
        <v>96</v>
      </c>
      <c r="P3261" s="1">
        <v>3</v>
      </c>
      <c r="Q3261" s="1">
        <v>34</v>
      </c>
      <c r="R3261" s="1">
        <v>10</v>
      </c>
      <c r="S3261" s="1" t="s">
        <v>48</v>
      </c>
      <c r="T3261" s="1" t="s">
        <v>6268</v>
      </c>
      <c r="U3261" s="1" t="s">
        <v>6267</v>
      </c>
      <c r="V3261" s="1">
        <v>16130994</v>
      </c>
      <c r="W3261" s="1" t="s">
        <v>17</v>
      </c>
      <c r="X3261" s="1" t="s">
        <v>19</v>
      </c>
      <c r="Z3261" t="s">
        <v>6265</v>
      </c>
      <c r="AA3261">
        <v>3</v>
      </c>
      <c r="AB3261" t="s">
        <v>17651</v>
      </c>
      <c r="AC3261" t="s">
        <v>6268</v>
      </c>
      <c r="AD3261" t="s">
        <v>6267</v>
      </c>
      <c r="AE3261" t="s">
        <v>16276</v>
      </c>
      <c r="AF3261" t="s">
        <v>16277</v>
      </c>
    </row>
    <row r="3262" spans="1:34">
      <c r="A3262" t="s">
        <v>23618</v>
      </c>
      <c r="B3262" t="s">
        <v>6269</v>
      </c>
      <c r="C3262">
        <v>2</v>
      </c>
      <c r="D3262">
        <v>34</v>
      </c>
      <c r="E3262">
        <v>11</v>
      </c>
      <c r="F3262" t="s">
        <v>13</v>
      </c>
      <c r="G3262" t="s">
        <v>6270</v>
      </c>
      <c r="H3262" t="s">
        <v>6271</v>
      </c>
      <c r="I3262" s="1" t="s">
        <v>19</v>
      </c>
      <c r="J3262" s="1" t="s">
        <v>6272</v>
      </c>
      <c r="K3262" s="1" t="s">
        <v>6271</v>
      </c>
      <c r="L3262" s="1" t="str">
        <f>IF(ISERROR(VLOOKUP($D3262&amp;":"&amp;$E3262&amp;":"&amp;$F3262,[1]Sheet2!$A$26:$I$7753,9,FALSE)),"",VLOOKUP($D3262&amp;":"&amp;$E3262&amp;":"&amp;$F3262,[1]Sheet2!$A$26:$I$7753,9,FALSE))</f>
        <v>verified</v>
      </c>
      <c r="M3262" s="1"/>
      <c r="O3262" s="1">
        <v>96</v>
      </c>
      <c r="P3262" s="1">
        <v>2</v>
      </c>
      <c r="Q3262" s="1">
        <v>34</v>
      </c>
      <c r="R3262" s="1">
        <v>11</v>
      </c>
      <c r="S3262" s="1" t="s">
        <v>13</v>
      </c>
      <c r="T3262" s="1" t="s">
        <v>6272</v>
      </c>
      <c r="U3262" s="1" t="s">
        <v>6271</v>
      </c>
      <c r="V3262" s="1">
        <v>16130997</v>
      </c>
      <c r="W3262" s="1" t="s">
        <v>17</v>
      </c>
      <c r="X3262" s="1" t="s">
        <v>19</v>
      </c>
      <c r="Z3262" t="s">
        <v>6269</v>
      </c>
      <c r="AA3262">
        <v>2</v>
      </c>
      <c r="AB3262" t="s">
        <v>17652</v>
      </c>
      <c r="AC3262" t="s">
        <v>6272</v>
      </c>
      <c r="AD3262" t="s">
        <v>6271</v>
      </c>
      <c r="AE3262" t="s">
        <v>16276</v>
      </c>
      <c r="AF3262" t="s">
        <v>16277</v>
      </c>
    </row>
    <row r="3263" spans="1:34">
      <c r="A3263" t="s">
        <v>23619</v>
      </c>
      <c r="B3263" t="s">
        <v>6273</v>
      </c>
      <c r="C3263">
        <v>2</v>
      </c>
      <c r="D3263">
        <v>34</v>
      </c>
      <c r="E3263">
        <v>11</v>
      </c>
      <c r="F3263" t="s">
        <v>19</v>
      </c>
      <c r="G3263" t="s">
        <v>6274</v>
      </c>
      <c r="H3263" t="s">
        <v>6275</v>
      </c>
      <c r="I3263" s="1" t="s">
        <v>19</v>
      </c>
      <c r="J3263" s="1" t="s">
        <v>6276</v>
      </c>
      <c r="K3263" s="1" t="s">
        <v>6275</v>
      </c>
      <c r="L3263" s="1" t="str">
        <f>IF(ISERROR(VLOOKUP($D3263&amp;":"&amp;$E3263&amp;":"&amp;$F3263,[1]Sheet2!$A$26:$I$7753,9,FALSE)),"",VLOOKUP($D3263&amp;":"&amp;$E3263&amp;":"&amp;$F3263,[1]Sheet2!$A$26:$I$7753,9,FALSE))</f>
        <v>verified</v>
      </c>
      <c r="M3263" s="1"/>
      <c r="O3263" s="1">
        <v>96</v>
      </c>
      <c r="P3263" s="1">
        <v>2</v>
      </c>
      <c r="Q3263" s="1">
        <v>34</v>
      </c>
      <c r="R3263" s="1">
        <v>11</v>
      </c>
      <c r="S3263" s="1" t="s">
        <v>19</v>
      </c>
      <c r="T3263" s="1" t="s">
        <v>6276</v>
      </c>
      <c r="U3263" s="1" t="s">
        <v>6275</v>
      </c>
      <c r="V3263" s="1">
        <v>16130998</v>
      </c>
      <c r="W3263" s="1" t="s">
        <v>17</v>
      </c>
      <c r="X3263" s="1" t="s">
        <v>19</v>
      </c>
      <c r="Z3263" t="s">
        <v>6273</v>
      </c>
      <c r="AA3263">
        <v>2</v>
      </c>
      <c r="AB3263" t="s">
        <v>17653</v>
      </c>
      <c r="AC3263" t="s">
        <v>6276</v>
      </c>
      <c r="AD3263" t="s">
        <v>6275</v>
      </c>
      <c r="AE3263" t="s">
        <v>16276</v>
      </c>
      <c r="AF3263" t="s">
        <v>16277</v>
      </c>
    </row>
    <row r="3264" spans="1:34">
      <c r="A3264" t="s">
        <v>23620</v>
      </c>
      <c r="B3264" t="s">
        <v>6277</v>
      </c>
      <c r="C3264">
        <v>5</v>
      </c>
      <c r="D3264">
        <v>34</v>
      </c>
      <c r="E3264">
        <v>11</v>
      </c>
      <c r="F3264" t="s">
        <v>21</v>
      </c>
      <c r="G3264" t="s">
        <v>6278</v>
      </c>
      <c r="H3264" t="s">
        <v>6279</v>
      </c>
      <c r="I3264" s="1" t="s">
        <v>19</v>
      </c>
      <c r="J3264" s="1" t="s">
        <v>6280</v>
      </c>
      <c r="K3264" s="1" t="s">
        <v>6279</v>
      </c>
      <c r="L3264" s="1" t="str">
        <f>IF(ISERROR(VLOOKUP($D3264&amp;":"&amp;$E3264&amp;":"&amp;$F3264,[1]Sheet2!$A$26:$I$7753,9,FALSE)),"",VLOOKUP($D3264&amp;":"&amp;$E3264&amp;":"&amp;$F3264,[1]Sheet2!$A$26:$I$7753,9,FALSE))</f>
        <v>verified</v>
      </c>
      <c r="M3264" s="1"/>
      <c r="O3264" s="1">
        <v>96</v>
      </c>
      <c r="P3264" s="1">
        <v>5</v>
      </c>
      <c r="Q3264" s="1">
        <v>34</v>
      </c>
      <c r="R3264" s="1">
        <v>11</v>
      </c>
      <c r="S3264" s="1" t="s">
        <v>21</v>
      </c>
      <c r="T3264" s="1" t="s">
        <v>6280</v>
      </c>
      <c r="U3264" s="1" t="s">
        <v>6279</v>
      </c>
      <c r="V3264" s="1">
        <v>16130999</v>
      </c>
      <c r="W3264" s="1" t="s">
        <v>17</v>
      </c>
      <c r="X3264" s="1" t="s">
        <v>19</v>
      </c>
      <c r="Z3264" t="s">
        <v>6277</v>
      </c>
      <c r="AA3264">
        <v>5</v>
      </c>
      <c r="AB3264" t="s">
        <v>17654</v>
      </c>
      <c r="AC3264" t="s">
        <v>6280</v>
      </c>
      <c r="AD3264" t="s">
        <v>6279</v>
      </c>
      <c r="AE3264" t="s">
        <v>16276</v>
      </c>
      <c r="AF3264" t="s">
        <v>16277</v>
      </c>
    </row>
    <row r="3265" spans="1:34">
      <c r="A3265" t="s">
        <v>23621</v>
      </c>
      <c r="B3265" t="s">
        <v>6281</v>
      </c>
      <c r="C3265">
        <v>2</v>
      </c>
      <c r="D3265">
        <v>34</v>
      </c>
      <c r="E3265">
        <v>11</v>
      </c>
      <c r="F3265" t="s">
        <v>28</v>
      </c>
      <c r="G3265" t="s">
        <v>6282</v>
      </c>
      <c r="H3265" t="s">
        <v>6283</v>
      </c>
      <c r="I3265" s="1" t="s">
        <v>19</v>
      </c>
      <c r="J3265" s="1" t="s">
        <v>6284</v>
      </c>
      <c r="K3265" s="1" t="s">
        <v>6283</v>
      </c>
      <c r="L3265" s="1" t="str">
        <f>IF(ISERROR(VLOOKUP($D3265&amp;":"&amp;$E3265&amp;":"&amp;$F3265,[1]Sheet2!$A$26:$I$7753,9,FALSE)),"",VLOOKUP($D3265&amp;":"&amp;$E3265&amp;":"&amp;$F3265,[1]Sheet2!$A$26:$I$7753,9,FALSE))</f>
        <v>verified</v>
      </c>
      <c r="M3265" s="1"/>
      <c r="O3265" s="1">
        <v>96</v>
      </c>
      <c r="P3265" s="1">
        <v>2</v>
      </c>
      <c r="Q3265" s="1">
        <v>34</v>
      </c>
      <c r="R3265" s="1">
        <v>11</v>
      </c>
      <c r="S3265" s="1" t="s">
        <v>28</v>
      </c>
      <c r="T3265" s="1" t="s">
        <v>6284</v>
      </c>
      <c r="U3265" s="1" t="s">
        <v>6283</v>
      </c>
      <c r="V3265" s="1">
        <v>16131020</v>
      </c>
      <c r="W3265" s="1" t="s">
        <v>17</v>
      </c>
      <c r="X3265" s="1" t="s">
        <v>19</v>
      </c>
      <c r="Z3265" t="s">
        <v>6281</v>
      </c>
      <c r="AA3265">
        <v>2</v>
      </c>
      <c r="AB3265" t="s">
        <v>17655</v>
      </c>
      <c r="AC3265" t="s">
        <v>6284</v>
      </c>
      <c r="AD3265" t="s">
        <v>6283</v>
      </c>
      <c r="AE3265" t="s">
        <v>16276</v>
      </c>
      <c r="AF3265" t="s">
        <v>16277</v>
      </c>
    </row>
    <row r="3266" spans="1:34">
      <c r="A3266" t="s">
        <v>23622</v>
      </c>
      <c r="B3266" t="s">
        <v>6285</v>
      </c>
      <c r="C3266">
        <v>2</v>
      </c>
      <c r="D3266">
        <v>34</v>
      </c>
      <c r="E3266">
        <v>11</v>
      </c>
      <c r="F3266" t="s">
        <v>33</v>
      </c>
      <c r="G3266" t="s">
        <v>6286</v>
      </c>
      <c r="H3266" t="s">
        <v>6287</v>
      </c>
      <c r="I3266" s="1" t="s">
        <v>19</v>
      </c>
      <c r="J3266" s="1" t="s">
        <v>6288</v>
      </c>
      <c r="K3266" s="1" t="s">
        <v>6287</v>
      </c>
      <c r="L3266" s="1" t="str">
        <f>IF(ISERROR(VLOOKUP($D3266&amp;":"&amp;$E3266&amp;":"&amp;$F3266,[1]Sheet2!$A$26:$I$7753,9,FALSE)),"",VLOOKUP($D3266&amp;":"&amp;$E3266&amp;":"&amp;$F3266,[1]Sheet2!$A$26:$I$7753,9,FALSE))</f>
        <v>verified</v>
      </c>
      <c r="M3266" s="1"/>
      <c r="O3266" s="1">
        <v>96</v>
      </c>
      <c r="P3266" s="1">
        <v>2</v>
      </c>
      <c r="Q3266" s="1">
        <v>34</v>
      </c>
      <c r="R3266" s="1">
        <v>11</v>
      </c>
      <c r="S3266" s="1" t="s">
        <v>33</v>
      </c>
      <c r="T3266" s="1" t="s">
        <v>6288</v>
      </c>
      <c r="U3266" s="1" t="s">
        <v>6287</v>
      </c>
      <c r="V3266" s="1">
        <v>16131022</v>
      </c>
      <c r="W3266" s="1" t="s">
        <v>17</v>
      </c>
      <c r="X3266" s="1" t="s">
        <v>19</v>
      </c>
      <c r="Z3266" t="s">
        <v>6285</v>
      </c>
      <c r="AA3266">
        <v>2</v>
      </c>
      <c r="AB3266" t="s">
        <v>17656</v>
      </c>
      <c r="AC3266" t="s">
        <v>6288</v>
      </c>
      <c r="AD3266" t="s">
        <v>6287</v>
      </c>
      <c r="AE3266" t="s">
        <v>16276</v>
      </c>
      <c r="AF3266" t="s">
        <v>16277</v>
      </c>
      <c r="AG3266" t="s">
        <v>16283</v>
      </c>
      <c r="AH3266" t="s">
        <v>16284</v>
      </c>
    </row>
    <row r="3267" spans="1:34">
      <c r="A3267" t="s">
        <v>23623</v>
      </c>
      <c r="B3267" t="s">
        <v>6289</v>
      </c>
      <c r="C3267">
        <v>2</v>
      </c>
      <c r="D3267">
        <v>34</v>
      </c>
      <c r="E3267">
        <v>11</v>
      </c>
      <c r="F3267" t="s">
        <v>38</v>
      </c>
      <c r="G3267" t="s">
        <v>6290</v>
      </c>
      <c r="H3267" t="s">
        <v>6291</v>
      </c>
      <c r="I3267" s="1" t="s">
        <v>19</v>
      </c>
      <c r="J3267" s="1" t="s">
        <v>6292</v>
      </c>
      <c r="K3267" s="1" t="s">
        <v>6291</v>
      </c>
      <c r="L3267" s="1" t="str">
        <f>IF(ISERROR(VLOOKUP($D3267&amp;":"&amp;$E3267&amp;":"&amp;$F3267,[1]Sheet2!$A$26:$I$7753,9,FALSE)),"",VLOOKUP($D3267&amp;":"&amp;$E3267&amp;":"&amp;$F3267,[1]Sheet2!$A$26:$I$7753,9,FALSE))</f>
        <v>verified</v>
      </c>
      <c r="M3267" s="1"/>
      <c r="O3267" s="1">
        <v>96</v>
      </c>
      <c r="P3267" s="1">
        <v>2</v>
      </c>
      <c r="Q3267" s="1">
        <v>34</v>
      </c>
      <c r="R3267" s="1">
        <v>11</v>
      </c>
      <c r="S3267" s="1" t="s">
        <v>38</v>
      </c>
      <c r="T3267" s="1" t="s">
        <v>6292</v>
      </c>
      <c r="U3267" s="1" t="s">
        <v>6291</v>
      </c>
      <c r="V3267" s="1">
        <v>16131034</v>
      </c>
      <c r="W3267" s="1" t="s">
        <v>17</v>
      </c>
      <c r="X3267" s="1" t="s">
        <v>19</v>
      </c>
      <c r="Z3267" t="s">
        <v>6289</v>
      </c>
      <c r="AA3267">
        <v>2</v>
      </c>
      <c r="AB3267" t="s">
        <v>17657</v>
      </c>
      <c r="AC3267" t="s">
        <v>6292</v>
      </c>
      <c r="AD3267" t="s">
        <v>6291</v>
      </c>
      <c r="AE3267" t="s">
        <v>16276</v>
      </c>
      <c r="AF3267" t="s">
        <v>16277</v>
      </c>
    </row>
    <row r="3268" spans="1:34">
      <c r="A3268" t="s">
        <v>23624</v>
      </c>
      <c r="B3268" t="s">
        <v>6293</v>
      </c>
      <c r="C3268">
        <v>2</v>
      </c>
      <c r="D3268">
        <v>34</v>
      </c>
      <c r="E3268">
        <v>11</v>
      </c>
      <c r="F3268" t="s">
        <v>43</v>
      </c>
      <c r="G3268" t="s">
        <v>6294</v>
      </c>
      <c r="H3268" t="s">
        <v>6295</v>
      </c>
      <c r="I3268" s="1" t="s">
        <v>19</v>
      </c>
      <c r="J3268" s="1" t="s">
        <v>6296</v>
      </c>
      <c r="K3268" s="1" t="s">
        <v>6295</v>
      </c>
      <c r="L3268" s="1" t="str">
        <f>IF(ISERROR(VLOOKUP($D3268&amp;":"&amp;$E3268&amp;":"&amp;$F3268,[1]Sheet2!$A$26:$I$7753,9,FALSE)),"",VLOOKUP($D3268&amp;":"&amp;$E3268&amp;":"&amp;$F3268,[1]Sheet2!$A$26:$I$7753,9,FALSE))</f>
        <v>verified</v>
      </c>
      <c r="M3268" s="1"/>
      <c r="O3268" s="1">
        <v>96</v>
      </c>
      <c r="P3268" s="1">
        <v>2</v>
      </c>
      <c r="Q3268" s="1">
        <v>34</v>
      </c>
      <c r="R3268" s="1">
        <v>11</v>
      </c>
      <c r="S3268" s="1" t="s">
        <v>43</v>
      </c>
      <c r="T3268" s="1" t="s">
        <v>6296</v>
      </c>
      <c r="U3268" s="1" t="s">
        <v>6295</v>
      </c>
      <c r="V3268" s="1">
        <v>16131037</v>
      </c>
      <c r="W3268" s="1" t="s">
        <v>17</v>
      </c>
      <c r="X3268" s="1" t="s">
        <v>19</v>
      </c>
      <c r="Z3268" t="s">
        <v>6293</v>
      </c>
      <c r="AA3268">
        <v>2</v>
      </c>
      <c r="AB3268" t="s">
        <v>17658</v>
      </c>
      <c r="AC3268" t="s">
        <v>6296</v>
      </c>
      <c r="AD3268" t="s">
        <v>6295</v>
      </c>
      <c r="AE3268" t="s">
        <v>16276</v>
      </c>
      <c r="AF3268" t="s">
        <v>16277</v>
      </c>
    </row>
    <row r="3269" spans="1:34">
      <c r="A3269" t="s">
        <v>23625</v>
      </c>
      <c r="B3269" t="s">
        <v>6297</v>
      </c>
      <c r="C3269">
        <v>2</v>
      </c>
      <c r="D3269">
        <v>34</v>
      </c>
      <c r="E3269">
        <v>11</v>
      </c>
      <c r="F3269" t="s">
        <v>48</v>
      </c>
      <c r="G3269" t="s">
        <v>6298</v>
      </c>
      <c r="H3269" t="s">
        <v>6299</v>
      </c>
      <c r="I3269" s="1" t="s">
        <v>19</v>
      </c>
      <c r="J3269" s="1" t="s">
        <v>6300</v>
      </c>
      <c r="K3269" s="1" t="s">
        <v>6299</v>
      </c>
      <c r="L3269" s="1" t="str">
        <f>IF(ISERROR(VLOOKUP($D3269&amp;":"&amp;$E3269&amp;":"&amp;$F3269,[1]Sheet2!$A$26:$I$7753,9,FALSE)),"",VLOOKUP($D3269&amp;":"&amp;$E3269&amp;":"&amp;$F3269,[1]Sheet2!$A$26:$I$7753,9,FALSE))</f>
        <v>verified</v>
      </c>
      <c r="M3269" s="1"/>
      <c r="O3269" s="1">
        <v>96</v>
      </c>
      <c r="P3269" s="1">
        <v>2</v>
      </c>
      <c r="Q3269" s="1">
        <v>34</v>
      </c>
      <c r="R3269" s="1">
        <v>11</v>
      </c>
      <c r="S3269" s="1" t="s">
        <v>48</v>
      </c>
      <c r="T3269" s="1" t="s">
        <v>6300</v>
      </c>
      <c r="U3269" s="1" t="s">
        <v>6299</v>
      </c>
      <c r="V3269" s="1">
        <v>16131039</v>
      </c>
      <c r="W3269" s="1" t="s">
        <v>17</v>
      </c>
      <c r="X3269" s="1" t="s">
        <v>19</v>
      </c>
      <c r="Z3269" t="s">
        <v>6297</v>
      </c>
      <c r="AA3269">
        <v>2</v>
      </c>
      <c r="AB3269" t="s">
        <v>17659</v>
      </c>
      <c r="AC3269" t="s">
        <v>6300</v>
      </c>
      <c r="AD3269" t="s">
        <v>6299</v>
      </c>
      <c r="AE3269" t="s">
        <v>16276</v>
      </c>
      <c r="AF3269" t="s">
        <v>16277</v>
      </c>
    </row>
    <row r="3270" spans="1:34">
      <c r="A3270" t="s">
        <v>23626</v>
      </c>
      <c r="B3270" t="s">
        <v>6301</v>
      </c>
      <c r="C3270">
        <v>3</v>
      </c>
      <c r="D3270">
        <v>34</v>
      </c>
      <c r="E3270">
        <v>12</v>
      </c>
      <c r="F3270" t="s">
        <v>13</v>
      </c>
      <c r="G3270" t="s">
        <v>6302</v>
      </c>
      <c r="H3270" t="s">
        <v>6303</v>
      </c>
      <c r="I3270" s="1" t="s">
        <v>19</v>
      </c>
      <c r="J3270" s="1" t="s">
        <v>6304</v>
      </c>
      <c r="K3270" s="1" t="s">
        <v>6303</v>
      </c>
      <c r="L3270" s="1" t="str">
        <f>IF(ISERROR(VLOOKUP($D3270&amp;":"&amp;$E3270&amp;":"&amp;$F3270,[1]Sheet2!$A$26:$I$7753,9,FALSE)),"",VLOOKUP($D3270&amp;":"&amp;$E3270&amp;":"&amp;$F3270,[1]Sheet2!$A$26:$I$7753,9,FALSE))</f>
        <v xml:space="preserve">use other isolate </v>
      </c>
      <c r="M3270" s="1"/>
      <c r="O3270" s="1">
        <v>96</v>
      </c>
      <c r="P3270" s="1">
        <v>3</v>
      </c>
      <c r="Q3270" s="1">
        <v>34</v>
      </c>
      <c r="R3270" s="1">
        <v>12</v>
      </c>
      <c r="S3270" s="1" t="s">
        <v>13</v>
      </c>
      <c r="T3270" s="1" t="s">
        <v>6304</v>
      </c>
      <c r="U3270" s="1" t="s">
        <v>6303</v>
      </c>
      <c r="V3270" s="1">
        <v>16131041</v>
      </c>
      <c r="W3270" s="1" t="s">
        <v>17</v>
      </c>
      <c r="X3270" s="1" t="s">
        <v>19</v>
      </c>
      <c r="Z3270" t="s">
        <v>6301</v>
      </c>
      <c r="AA3270">
        <v>3</v>
      </c>
      <c r="AB3270" t="s">
        <v>17660</v>
      </c>
      <c r="AC3270" t="s">
        <v>6304</v>
      </c>
      <c r="AD3270" t="s">
        <v>6303</v>
      </c>
      <c r="AE3270" t="s">
        <v>16312</v>
      </c>
      <c r="AF3270" t="s">
        <v>16313</v>
      </c>
    </row>
    <row r="3271" spans="1:34">
      <c r="A3271" t="s">
        <v>23627</v>
      </c>
      <c r="B3271" t="s">
        <v>6305</v>
      </c>
      <c r="C3271">
        <v>3</v>
      </c>
      <c r="D3271">
        <v>34</v>
      </c>
      <c r="E3271">
        <v>12</v>
      </c>
      <c r="F3271" t="s">
        <v>19</v>
      </c>
      <c r="G3271" t="s">
        <v>6306</v>
      </c>
      <c r="H3271" t="s">
        <v>6307</v>
      </c>
      <c r="I3271" s="1" t="s">
        <v>19</v>
      </c>
      <c r="J3271" s="1" t="s">
        <v>6308</v>
      </c>
      <c r="K3271" s="1" t="s">
        <v>6307</v>
      </c>
      <c r="L3271" s="1" t="str">
        <f>IF(ISERROR(VLOOKUP($D3271&amp;":"&amp;$E3271&amp;":"&amp;$F3271,[1]Sheet2!$A$26:$I$7753,9,FALSE)),"",VLOOKUP($D3271&amp;":"&amp;$E3271&amp;":"&amp;$F3271,[1]Sheet2!$A$26:$I$7753,9,FALSE))</f>
        <v xml:space="preserve">use other isolate </v>
      </c>
      <c r="M3271" s="1"/>
      <c r="O3271" s="1">
        <v>96</v>
      </c>
      <c r="P3271" s="1">
        <v>3</v>
      </c>
      <c r="Q3271" s="1">
        <v>34</v>
      </c>
      <c r="R3271" s="1">
        <v>12</v>
      </c>
      <c r="S3271" s="1" t="s">
        <v>19</v>
      </c>
      <c r="T3271" s="1" t="s">
        <v>6308</v>
      </c>
      <c r="U3271" s="1" t="s">
        <v>6307</v>
      </c>
      <c r="V3271" s="1">
        <v>16131042</v>
      </c>
      <c r="W3271" s="1" t="s">
        <v>17</v>
      </c>
      <c r="X3271" s="1" t="s">
        <v>19</v>
      </c>
      <c r="Z3271" t="s">
        <v>6305</v>
      </c>
      <c r="AA3271">
        <v>3</v>
      </c>
      <c r="AB3271" t="s">
        <v>17661</v>
      </c>
      <c r="AC3271" t="s">
        <v>6308</v>
      </c>
      <c r="AD3271" t="s">
        <v>6307</v>
      </c>
      <c r="AE3271" t="s">
        <v>16312</v>
      </c>
      <c r="AF3271" t="s">
        <v>16313</v>
      </c>
    </row>
    <row r="3272" spans="1:34">
      <c r="A3272" t="s">
        <v>23628</v>
      </c>
      <c r="B3272" t="s">
        <v>6309</v>
      </c>
      <c r="C3272">
        <v>2</v>
      </c>
      <c r="D3272">
        <v>34</v>
      </c>
      <c r="E3272">
        <v>12</v>
      </c>
      <c r="F3272" t="s">
        <v>21</v>
      </c>
      <c r="G3272" t="s">
        <v>6310</v>
      </c>
      <c r="H3272" t="s">
        <v>6311</v>
      </c>
      <c r="I3272" s="1" t="s">
        <v>19</v>
      </c>
      <c r="J3272" s="1" t="s">
        <v>6312</v>
      </c>
      <c r="K3272" s="1" t="s">
        <v>6311</v>
      </c>
      <c r="L3272" s="1" t="str">
        <f>IF(ISERROR(VLOOKUP($D3272&amp;":"&amp;$E3272&amp;":"&amp;$F3272,[1]Sheet2!$A$26:$I$7753,9,FALSE)),"",VLOOKUP($D3272&amp;":"&amp;$E3272&amp;":"&amp;$F3272,[1]Sheet2!$A$26:$I$7753,9,FALSE))</f>
        <v xml:space="preserve">use other isolate </v>
      </c>
      <c r="M3272" s="1"/>
      <c r="O3272" s="1">
        <v>96</v>
      </c>
      <c r="P3272" s="1">
        <v>2</v>
      </c>
      <c r="Q3272" s="1">
        <v>34</v>
      </c>
      <c r="R3272" s="1">
        <v>12</v>
      </c>
      <c r="S3272" s="1" t="s">
        <v>21</v>
      </c>
      <c r="T3272" s="1" t="s">
        <v>6312</v>
      </c>
      <c r="U3272" s="1" t="s">
        <v>6311</v>
      </c>
      <c r="V3272" s="1">
        <v>16131043</v>
      </c>
      <c r="W3272" s="1" t="s">
        <v>17</v>
      </c>
      <c r="X3272" s="1" t="s">
        <v>19</v>
      </c>
      <c r="Z3272" t="s">
        <v>6309</v>
      </c>
      <c r="AA3272">
        <v>2</v>
      </c>
      <c r="AB3272" t="s">
        <v>17662</v>
      </c>
      <c r="AC3272" t="s">
        <v>6312</v>
      </c>
      <c r="AD3272" t="s">
        <v>6311</v>
      </c>
      <c r="AE3272" t="s">
        <v>16312</v>
      </c>
      <c r="AF3272" t="s">
        <v>16313</v>
      </c>
    </row>
    <row r="3273" spans="1:34">
      <c r="A3273" t="s">
        <v>23629</v>
      </c>
      <c r="B3273" t="s">
        <v>6313</v>
      </c>
      <c r="C3273">
        <v>2</v>
      </c>
      <c r="D3273">
        <v>34</v>
      </c>
      <c r="E3273">
        <v>12</v>
      </c>
      <c r="F3273" t="s">
        <v>28</v>
      </c>
      <c r="G3273" t="s">
        <v>6314</v>
      </c>
      <c r="H3273" t="s">
        <v>6315</v>
      </c>
      <c r="I3273" s="1" t="s">
        <v>19</v>
      </c>
      <c r="J3273" s="1" t="s">
        <v>6316</v>
      </c>
      <c r="K3273" s="1" t="s">
        <v>6315</v>
      </c>
      <c r="L3273" s="1" t="str">
        <f>IF(ISERROR(VLOOKUP($D3273&amp;":"&amp;$E3273&amp;":"&amp;$F3273,[1]Sheet2!$A$26:$I$7753,9,FALSE)),"",VLOOKUP($D3273&amp;":"&amp;$E3273&amp;":"&amp;$F3273,[1]Sheet2!$A$26:$I$7753,9,FALSE))</f>
        <v>verified</v>
      </c>
      <c r="M3273" s="1"/>
      <c r="O3273" s="1">
        <v>96</v>
      </c>
      <c r="P3273" s="1">
        <v>2</v>
      </c>
      <c r="Q3273" s="1">
        <v>34</v>
      </c>
      <c r="R3273" s="1">
        <v>12</v>
      </c>
      <c r="S3273" s="1" t="s">
        <v>28</v>
      </c>
      <c r="T3273" s="1" t="s">
        <v>6316</v>
      </c>
      <c r="U3273" s="1" t="s">
        <v>6315</v>
      </c>
      <c r="V3273" s="1">
        <v>16131046</v>
      </c>
      <c r="W3273" s="1" t="s">
        <v>17</v>
      </c>
      <c r="X3273" s="1" t="s">
        <v>19</v>
      </c>
      <c r="Z3273" t="s">
        <v>6313</v>
      </c>
      <c r="AA3273">
        <v>2</v>
      </c>
      <c r="AB3273" t="s">
        <v>17663</v>
      </c>
      <c r="AC3273" t="s">
        <v>6316</v>
      </c>
      <c r="AD3273" t="s">
        <v>6315</v>
      </c>
      <c r="AE3273" t="s">
        <v>16276</v>
      </c>
      <c r="AF3273" t="s">
        <v>16277</v>
      </c>
    </row>
    <row r="3274" spans="1:34">
      <c r="A3274" t="s">
        <v>23630</v>
      </c>
      <c r="B3274" t="s">
        <v>6317</v>
      </c>
      <c r="C3274">
        <v>5</v>
      </c>
      <c r="D3274">
        <v>34</v>
      </c>
      <c r="E3274">
        <v>12</v>
      </c>
      <c r="F3274" t="s">
        <v>33</v>
      </c>
      <c r="G3274" t="s">
        <v>6318</v>
      </c>
      <c r="H3274" t="s">
        <v>6319</v>
      </c>
      <c r="I3274" s="1" t="s">
        <v>19</v>
      </c>
      <c r="J3274" s="1" t="s">
        <v>6320</v>
      </c>
      <c r="K3274" s="1" t="s">
        <v>6319</v>
      </c>
      <c r="L3274" s="1" t="str">
        <f>IF(ISERROR(VLOOKUP($D3274&amp;":"&amp;$E3274&amp;":"&amp;$F3274,[1]Sheet2!$A$26:$I$7753,9,FALSE)),"",VLOOKUP($D3274&amp;":"&amp;$E3274&amp;":"&amp;$F3274,[1]Sheet2!$A$26:$I$7753,9,FALSE))</f>
        <v>verified</v>
      </c>
      <c r="M3274" s="1"/>
      <c r="O3274" s="1">
        <v>96</v>
      </c>
      <c r="P3274" s="1">
        <v>5</v>
      </c>
      <c r="Q3274" s="1">
        <v>34</v>
      </c>
      <c r="R3274" s="1">
        <v>12</v>
      </c>
      <c r="S3274" s="1" t="s">
        <v>33</v>
      </c>
      <c r="T3274" s="1" t="s">
        <v>6320</v>
      </c>
      <c r="U3274" s="1" t="s">
        <v>6319</v>
      </c>
      <c r="V3274" s="1">
        <v>16131047</v>
      </c>
      <c r="W3274" s="1" t="s">
        <v>17</v>
      </c>
      <c r="X3274" s="1" t="s">
        <v>19</v>
      </c>
      <c r="Z3274" t="s">
        <v>6317</v>
      </c>
      <c r="AA3274">
        <v>5</v>
      </c>
      <c r="AB3274" t="s">
        <v>17664</v>
      </c>
      <c r="AC3274" t="s">
        <v>6320</v>
      </c>
      <c r="AD3274" t="s">
        <v>6319</v>
      </c>
      <c r="AE3274" t="s">
        <v>16276</v>
      </c>
      <c r="AF3274" t="s">
        <v>16277</v>
      </c>
    </row>
    <row r="3275" spans="1:34">
      <c r="A3275" t="s">
        <v>23631</v>
      </c>
      <c r="B3275" t="s">
        <v>6321</v>
      </c>
      <c r="C3275">
        <v>2</v>
      </c>
      <c r="D3275">
        <v>34</v>
      </c>
      <c r="E3275">
        <v>12</v>
      </c>
      <c r="F3275" t="s">
        <v>38</v>
      </c>
      <c r="G3275" t="s">
        <v>6322</v>
      </c>
      <c r="H3275" t="s">
        <v>6323</v>
      </c>
      <c r="I3275" s="1" t="s">
        <v>19</v>
      </c>
      <c r="J3275" s="1" t="s">
        <v>6324</v>
      </c>
      <c r="K3275" s="1" t="s">
        <v>6323</v>
      </c>
      <c r="L3275" s="1" t="str">
        <f>IF(ISERROR(VLOOKUP($D3275&amp;":"&amp;$E3275&amp;":"&amp;$F3275,[1]Sheet2!$A$26:$I$7753,9,FALSE)),"",VLOOKUP($D3275&amp;":"&amp;$E3275&amp;":"&amp;$F3275,[1]Sheet2!$A$26:$I$7753,9,FALSE))</f>
        <v>verified</v>
      </c>
      <c r="M3275" s="1"/>
      <c r="O3275" s="1">
        <v>96</v>
      </c>
      <c r="P3275" s="1">
        <v>2</v>
      </c>
      <c r="Q3275" s="1">
        <v>34</v>
      </c>
      <c r="R3275" s="1">
        <v>12</v>
      </c>
      <c r="S3275" s="1" t="s">
        <v>38</v>
      </c>
      <c r="T3275" s="1" t="s">
        <v>6324</v>
      </c>
      <c r="U3275" s="1" t="s">
        <v>6323</v>
      </c>
      <c r="V3275" s="1">
        <v>16131048</v>
      </c>
      <c r="W3275" s="1" t="s">
        <v>17</v>
      </c>
      <c r="X3275" s="1" t="s">
        <v>19</v>
      </c>
      <c r="Z3275" t="s">
        <v>6321</v>
      </c>
      <c r="AA3275">
        <v>2</v>
      </c>
      <c r="AB3275" t="s">
        <v>17665</v>
      </c>
      <c r="AC3275" t="s">
        <v>6324</v>
      </c>
      <c r="AD3275" t="s">
        <v>6323</v>
      </c>
      <c r="AE3275" t="s">
        <v>16276</v>
      </c>
      <c r="AF3275" t="s">
        <v>16277</v>
      </c>
    </row>
    <row r="3276" spans="1:34">
      <c r="A3276" t="s">
        <v>23632</v>
      </c>
      <c r="B3276" t="s">
        <v>6325</v>
      </c>
      <c r="C3276">
        <v>3</v>
      </c>
      <c r="D3276">
        <v>34</v>
      </c>
      <c r="E3276">
        <v>12</v>
      </c>
      <c r="F3276" t="s">
        <v>43</v>
      </c>
      <c r="G3276" t="s">
        <v>6326</v>
      </c>
      <c r="H3276" t="s">
        <v>6327</v>
      </c>
      <c r="I3276" s="1" t="s">
        <v>19</v>
      </c>
      <c r="J3276" s="1" t="s">
        <v>6328</v>
      </c>
      <c r="K3276" s="1" t="s">
        <v>6327</v>
      </c>
      <c r="L3276" s="1" t="str">
        <f>IF(ISERROR(VLOOKUP($D3276&amp;":"&amp;$E3276&amp;":"&amp;$F3276,[1]Sheet2!$A$26:$I$7753,9,FALSE)),"",VLOOKUP($D3276&amp;":"&amp;$E3276&amp;":"&amp;$F3276,[1]Sheet2!$A$26:$I$7753,9,FALSE))</f>
        <v>verified</v>
      </c>
      <c r="M3276" s="1"/>
      <c r="O3276" s="1">
        <v>96</v>
      </c>
      <c r="P3276" s="1">
        <v>3</v>
      </c>
      <c r="Q3276" s="1">
        <v>34</v>
      </c>
      <c r="R3276" s="1">
        <v>12</v>
      </c>
      <c r="S3276" s="1" t="s">
        <v>43</v>
      </c>
      <c r="T3276" s="1" t="s">
        <v>6328</v>
      </c>
      <c r="U3276" s="1" t="s">
        <v>6327</v>
      </c>
      <c r="V3276" s="1">
        <v>16131052</v>
      </c>
      <c r="W3276" s="1" t="s">
        <v>17</v>
      </c>
      <c r="X3276" s="1" t="s">
        <v>19</v>
      </c>
      <c r="Z3276" t="s">
        <v>6325</v>
      </c>
      <c r="AA3276">
        <v>3</v>
      </c>
      <c r="AB3276" t="s">
        <v>17666</v>
      </c>
      <c r="AC3276" t="s">
        <v>6328</v>
      </c>
      <c r="AD3276" t="s">
        <v>6327</v>
      </c>
      <c r="AE3276" t="s">
        <v>16276</v>
      </c>
      <c r="AF3276" t="s">
        <v>16277</v>
      </c>
    </row>
    <row r="3277" spans="1:34">
      <c r="A3277" t="s">
        <v>23633</v>
      </c>
      <c r="B3277" t="s">
        <v>6329</v>
      </c>
      <c r="C3277">
        <v>2</v>
      </c>
      <c r="D3277">
        <v>34</v>
      </c>
      <c r="E3277">
        <v>12</v>
      </c>
      <c r="F3277" t="s">
        <v>48</v>
      </c>
      <c r="G3277" t="s">
        <v>6330</v>
      </c>
      <c r="H3277" t="s">
        <v>6331</v>
      </c>
      <c r="I3277" s="1" t="s">
        <v>19</v>
      </c>
      <c r="J3277" s="1" t="s">
        <v>6332</v>
      </c>
      <c r="K3277" s="1" t="s">
        <v>6331</v>
      </c>
      <c r="L3277" s="1" t="str">
        <f>IF(ISERROR(VLOOKUP($D3277&amp;":"&amp;$E3277&amp;":"&amp;$F3277,[1]Sheet2!$A$26:$I$7753,9,FALSE)),"",VLOOKUP($D3277&amp;":"&amp;$E3277&amp;":"&amp;$F3277,[1]Sheet2!$A$26:$I$7753,9,FALSE))</f>
        <v>verified</v>
      </c>
      <c r="M3277" s="1"/>
      <c r="O3277" s="1">
        <v>96</v>
      </c>
      <c r="P3277" s="1">
        <v>2</v>
      </c>
      <c r="Q3277" s="1">
        <v>34</v>
      </c>
      <c r="R3277" s="1">
        <v>12</v>
      </c>
      <c r="S3277" s="1" t="s">
        <v>48</v>
      </c>
      <c r="T3277" s="1" t="s">
        <v>6332</v>
      </c>
      <c r="U3277" s="1" t="s">
        <v>6331</v>
      </c>
      <c r="V3277" s="1">
        <v>16131055</v>
      </c>
      <c r="W3277" s="1" t="s">
        <v>17</v>
      </c>
      <c r="X3277" s="1" t="s">
        <v>19</v>
      </c>
      <c r="Z3277" t="s">
        <v>6329</v>
      </c>
      <c r="AA3277">
        <v>2</v>
      </c>
      <c r="AB3277" t="s">
        <v>17667</v>
      </c>
      <c r="AC3277" t="s">
        <v>6332</v>
      </c>
      <c r="AD3277" t="s">
        <v>6331</v>
      </c>
      <c r="AE3277" t="s">
        <v>16276</v>
      </c>
      <c r="AF3277" t="s">
        <v>16277</v>
      </c>
    </row>
    <row r="3278" spans="1:34">
      <c r="A3278" t="s">
        <v>23634</v>
      </c>
      <c r="B3278" t="s">
        <v>6333</v>
      </c>
      <c r="C3278">
        <v>2</v>
      </c>
      <c r="D3278">
        <v>35</v>
      </c>
      <c r="E3278">
        <v>1</v>
      </c>
      <c r="F3278" t="s">
        <v>13</v>
      </c>
      <c r="G3278" t="s">
        <v>6334</v>
      </c>
      <c r="H3278" t="s">
        <v>6335</v>
      </c>
      <c r="I3278" s="1" t="s">
        <v>13</v>
      </c>
      <c r="J3278" s="1" t="s">
        <v>6336</v>
      </c>
      <c r="K3278" s="1" t="s">
        <v>6335</v>
      </c>
      <c r="L3278" s="1" t="str">
        <f>IF(ISERROR(VLOOKUP($D3278&amp;":"&amp;$E3278&amp;":"&amp;$F3278,[1]Sheet2!$A$26:$I$7753,9,FALSE)),"",VLOOKUP($D3278&amp;":"&amp;$E3278&amp;":"&amp;$F3278,[1]Sheet2!$A$26:$I$7753,9,FALSE))</f>
        <v>verified</v>
      </c>
      <c r="M3278" s="1"/>
      <c r="O3278" s="1">
        <v>96</v>
      </c>
      <c r="P3278" s="1">
        <v>2</v>
      </c>
      <c r="Q3278" s="1">
        <v>35</v>
      </c>
      <c r="R3278" s="1">
        <v>1</v>
      </c>
      <c r="S3278" s="1" t="s">
        <v>13</v>
      </c>
      <c r="T3278" s="1" t="s">
        <v>6336</v>
      </c>
      <c r="U3278" s="1" t="s">
        <v>6335</v>
      </c>
      <c r="V3278" s="1">
        <v>16131070</v>
      </c>
      <c r="W3278" s="1" t="s">
        <v>17</v>
      </c>
      <c r="X3278" s="1" t="s">
        <v>13</v>
      </c>
      <c r="Z3278" t="s">
        <v>6333</v>
      </c>
      <c r="AA3278">
        <v>2</v>
      </c>
      <c r="AB3278" t="s">
        <v>17668</v>
      </c>
      <c r="AC3278" t="s">
        <v>6336</v>
      </c>
      <c r="AD3278" t="s">
        <v>6335</v>
      </c>
      <c r="AE3278" t="s">
        <v>16276</v>
      </c>
      <c r="AF3278" t="s">
        <v>16277</v>
      </c>
    </row>
    <row r="3279" spans="1:34">
      <c r="A3279" t="s">
        <v>23635</v>
      </c>
      <c r="B3279" t="s">
        <v>6337</v>
      </c>
      <c r="C3279">
        <v>1</v>
      </c>
      <c r="D3279">
        <v>35</v>
      </c>
      <c r="E3279">
        <v>1</v>
      </c>
      <c r="F3279" t="s">
        <v>19</v>
      </c>
      <c r="G3279" t="s">
        <v>6338</v>
      </c>
      <c r="H3279" t="s">
        <v>6339</v>
      </c>
      <c r="I3279" s="1" t="s">
        <v>13</v>
      </c>
      <c r="J3279" s="1" t="s">
        <v>6340</v>
      </c>
      <c r="K3279" s="1" t="s">
        <v>6339</v>
      </c>
      <c r="L3279" s="1" t="str">
        <f>IF(ISERROR(VLOOKUP($D3279&amp;":"&amp;$E3279&amp;":"&amp;$F3279,[1]Sheet2!$A$26:$I$7753,9,FALSE)),"",VLOOKUP($D3279&amp;":"&amp;$E3279&amp;":"&amp;$F3279,[1]Sheet2!$A$26:$I$7753,9,FALSE))</f>
        <v>verified</v>
      </c>
      <c r="M3279" s="1"/>
      <c r="O3279" s="1">
        <v>96</v>
      </c>
      <c r="P3279" s="1">
        <v>1</v>
      </c>
      <c r="Q3279" s="1">
        <v>35</v>
      </c>
      <c r="R3279" s="1">
        <v>1</v>
      </c>
      <c r="S3279" s="1" t="s">
        <v>19</v>
      </c>
      <c r="T3279" s="1" t="s">
        <v>6340</v>
      </c>
      <c r="U3279" s="1" t="s">
        <v>6339</v>
      </c>
      <c r="V3279" s="1">
        <v>16131074</v>
      </c>
      <c r="W3279" s="1" t="s">
        <v>17</v>
      </c>
      <c r="X3279" s="1" t="s">
        <v>13</v>
      </c>
      <c r="Z3279" t="s">
        <v>6337</v>
      </c>
      <c r="AA3279">
        <v>1</v>
      </c>
      <c r="AB3279" t="s">
        <v>17669</v>
      </c>
      <c r="AC3279" t="s">
        <v>6340</v>
      </c>
      <c r="AD3279" t="s">
        <v>6339</v>
      </c>
      <c r="AE3279" t="s">
        <v>16276</v>
      </c>
      <c r="AF3279" t="s">
        <v>16277</v>
      </c>
    </row>
    <row r="3280" spans="1:34">
      <c r="A3280" t="s">
        <v>23636</v>
      </c>
      <c r="B3280" t="s">
        <v>6341</v>
      </c>
      <c r="C3280">
        <v>1</v>
      </c>
      <c r="D3280">
        <v>35</v>
      </c>
      <c r="E3280">
        <v>1</v>
      </c>
      <c r="F3280" t="s">
        <v>21</v>
      </c>
      <c r="G3280" t="s">
        <v>6342</v>
      </c>
      <c r="H3280" t="s">
        <v>6343</v>
      </c>
      <c r="I3280" s="1" t="s">
        <v>13</v>
      </c>
      <c r="J3280" s="1" t="s">
        <v>6344</v>
      </c>
      <c r="K3280" s="1" t="s">
        <v>6343</v>
      </c>
      <c r="L3280" s="1" t="str">
        <f>IF(ISERROR(VLOOKUP($D3280&amp;":"&amp;$E3280&amp;":"&amp;$F3280,[1]Sheet2!$A$26:$I$7753,9,FALSE)),"",VLOOKUP($D3280&amp;":"&amp;$E3280&amp;":"&amp;$F3280,[1]Sheet2!$A$26:$I$7753,9,FALSE))</f>
        <v>verified</v>
      </c>
      <c r="M3280" s="1"/>
      <c r="O3280" s="1">
        <v>96</v>
      </c>
      <c r="P3280" s="1">
        <v>1</v>
      </c>
      <c r="Q3280" s="1">
        <v>35</v>
      </c>
      <c r="R3280" s="1">
        <v>1</v>
      </c>
      <c r="S3280" s="1" t="s">
        <v>21</v>
      </c>
      <c r="T3280" s="1" t="s">
        <v>6344</v>
      </c>
      <c r="U3280" s="1" t="s">
        <v>6343</v>
      </c>
      <c r="V3280" s="1">
        <v>16131082</v>
      </c>
      <c r="W3280" s="1" t="s">
        <v>17</v>
      </c>
      <c r="X3280" s="1" t="s">
        <v>13</v>
      </c>
      <c r="Z3280" t="s">
        <v>6341</v>
      </c>
      <c r="AA3280">
        <v>1</v>
      </c>
      <c r="AB3280" t="s">
        <v>17670</v>
      </c>
      <c r="AC3280" t="s">
        <v>6344</v>
      </c>
      <c r="AD3280" t="s">
        <v>6343</v>
      </c>
      <c r="AE3280" t="s">
        <v>16276</v>
      </c>
      <c r="AF3280" t="s">
        <v>16277</v>
      </c>
    </row>
    <row r="3281" spans="1:34">
      <c r="A3281" t="s">
        <v>23637</v>
      </c>
      <c r="B3281" t="s">
        <v>6345</v>
      </c>
      <c r="C3281">
        <v>1</v>
      </c>
      <c r="D3281">
        <v>35</v>
      </c>
      <c r="E3281">
        <v>1</v>
      </c>
      <c r="F3281" t="s">
        <v>28</v>
      </c>
      <c r="G3281" t="s">
        <v>6346</v>
      </c>
      <c r="H3281" t="s">
        <v>6347</v>
      </c>
      <c r="I3281" s="1" t="s">
        <v>13</v>
      </c>
      <c r="J3281" s="1" t="s">
        <v>6348</v>
      </c>
      <c r="K3281" s="1" t="s">
        <v>6347</v>
      </c>
      <c r="L3281" s="1" t="str">
        <f>IF(ISERROR(VLOOKUP($D3281&amp;":"&amp;$E3281&amp;":"&amp;$F3281,[1]Sheet2!$A$26:$I$7753,9,FALSE)),"",VLOOKUP($D3281&amp;":"&amp;$E3281&amp;":"&amp;$F3281,[1]Sheet2!$A$26:$I$7753,9,FALSE))</f>
        <v>verified</v>
      </c>
      <c r="M3281" s="1"/>
      <c r="O3281" s="1">
        <v>96</v>
      </c>
      <c r="P3281" s="1">
        <v>1</v>
      </c>
      <c r="Q3281" s="1">
        <v>35</v>
      </c>
      <c r="R3281" s="1">
        <v>1</v>
      </c>
      <c r="S3281" s="1" t="s">
        <v>28</v>
      </c>
      <c r="T3281" s="1" t="s">
        <v>6348</v>
      </c>
      <c r="U3281" s="1" t="s">
        <v>6347</v>
      </c>
      <c r="V3281" s="1">
        <v>16131083</v>
      </c>
      <c r="W3281" s="1" t="s">
        <v>17</v>
      </c>
      <c r="X3281" s="1" t="s">
        <v>13</v>
      </c>
      <c r="Z3281" t="s">
        <v>6345</v>
      </c>
      <c r="AA3281">
        <v>1</v>
      </c>
      <c r="AB3281" t="s">
        <v>17671</v>
      </c>
      <c r="AC3281" t="s">
        <v>6348</v>
      </c>
      <c r="AD3281" t="s">
        <v>6347</v>
      </c>
      <c r="AE3281" t="s">
        <v>16276</v>
      </c>
      <c r="AF3281" t="s">
        <v>16277</v>
      </c>
      <c r="AG3281" t="s">
        <v>16283</v>
      </c>
      <c r="AH3281" t="s">
        <v>16284</v>
      </c>
    </row>
    <row r="3282" spans="1:34">
      <c r="A3282" t="s">
        <v>23638</v>
      </c>
      <c r="B3282" t="s">
        <v>6349</v>
      </c>
      <c r="C3282">
        <v>1</v>
      </c>
      <c r="D3282">
        <v>35</v>
      </c>
      <c r="E3282">
        <v>1</v>
      </c>
      <c r="F3282" t="s">
        <v>33</v>
      </c>
      <c r="G3282" t="s">
        <v>6350</v>
      </c>
      <c r="H3282" t="s">
        <v>6351</v>
      </c>
      <c r="I3282" s="1" t="s">
        <v>13</v>
      </c>
      <c r="J3282" s="1" t="s">
        <v>6352</v>
      </c>
      <c r="K3282" s="1" t="s">
        <v>6351</v>
      </c>
      <c r="L3282" s="1" t="str">
        <f>IF(ISERROR(VLOOKUP($D3282&amp;":"&amp;$E3282&amp;":"&amp;$F3282,[1]Sheet2!$A$26:$I$7753,9,FALSE)),"",VLOOKUP($D3282&amp;":"&amp;$E3282&amp;":"&amp;$F3282,[1]Sheet2!$A$26:$I$7753,9,FALSE))</f>
        <v>verified</v>
      </c>
      <c r="M3282" s="1"/>
      <c r="O3282" s="1">
        <v>96</v>
      </c>
      <c r="P3282" s="1">
        <v>1</v>
      </c>
      <c r="Q3282" s="1">
        <v>35</v>
      </c>
      <c r="R3282" s="1">
        <v>1</v>
      </c>
      <c r="S3282" s="1" t="s">
        <v>33</v>
      </c>
      <c r="T3282" s="1" t="s">
        <v>6352</v>
      </c>
      <c r="U3282" s="1" t="s">
        <v>6351</v>
      </c>
      <c r="V3282" s="1">
        <v>16131084</v>
      </c>
      <c r="W3282" s="1" t="s">
        <v>17</v>
      </c>
      <c r="X3282" s="1" t="s">
        <v>13</v>
      </c>
      <c r="Z3282" t="s">
        <v>6349</v>
      </c>
      <c r="AA3282">
        <v>1</v>
      </c>
      <c r="AB3282" t="s">
        <v>17672</v>
      </c>
      <c r="AC3282" t="s">
        <v>6352</v>
      </c>
      <c r="AD3282" t="s">
        <v>6351</v>
      </c>
      <c r="AE3282" t="s">
        <v>16276</v>
      </c>
      <c r="AF3282" t="s">
        <v>16277</v>
      </c>
    </row>
    <row r="3283" spans="1:34">
      <c r="A3283" t="s">
        <v>23639</v>
      </c>
      <c r="B3283" t="s">
        <v>6353</v>
      </c>
      <c r="C3283">
        <v>1</v>
      </c>
      <c r="D3283">
        <v>35</v>
      </c>
      <c r="E3283">
        <v>1</v>
      </c>
      <c r="F3283" t="s">
        <v>38</v>
      </c>
      <c r="G3283" t="s">
        <v>6354</v>
      </c>
      <c r="H3283" t="s">
        <v>6355</v>
      </c>
      <c r="I3283" s="1" t="s">
        <v>13</v>
      </c>
      <c r="J3283" s="1" t="s">
        <v>6356</v>
      </c>
      <c r="K3283" s="1" t="s">
        <v>6355</v>
      </c>
      <c r="L3283" s="1" t="str">
        <f>IF(ISERROR(VLOOKUP($D3283&amp;":"&amp;$E3283&amp;":"&amp;$F3283,[1]Sheet2!$A$26:$I$7753,9,FALSE)),"",VLOOKUP($D3283&amp;":"&amp;$E3283&amp;":"&amp;$F3283,[1]Sheet2!$A$26:$I$7753,9,FALSE))</f>
        <v>verified</v>
      </c>
      <c r="M3283" s="1"/>
      <c r="O3283" s="1">
        <v>96</v>
      </c>
      <c r="P3283" s="1">
        <v>1</v>
      </c>
      <c r="Q3283" s="1">
        <v>35</v>
      </c>
      <c r="R3283" s="1">
        <v>1</v>
      </c>
      <c r="S3283" s="1" t="s">
        <v>38</v>
      </c>
      <c r="T3283" s="1" t="s">
        <v>6356</v>
      </c>
      <c r="U3283" s="1" t="s">
        <v>6355</v>
      </c>
      <c r="V3283" s="1">
        <v>16131086</v>
      </c>
      <c r="W3283" s="1" t="s">
        <v>17</v>
      </c>
      <c r="X3283" s="1" t="s">
        <v>13</v>
      </c>
      <c r="Z3283" t="s">
        <v>6353</v>
      </c>
      <c r="AA3283">
        <v>1</v>
      </c>
      <c r="AB3283" t="s">
        <v>17673</v>
      </c>
      <c r="AC3283" t="s">
        <v>6356</v>
      </c>
      <c r="AD3283" t="s">
        <v>6355</v>
      </c>
      <c r="AE3283" t="s">
        <v>16276</v>
      </c>
      <c r="AF3283" t="s">
        <v>16277</v>
      </c>
    </row>
    <row r="3284" spans="1:34">
      <c r="A3284" t="s">
        <v>23640</v>
      </c>
      <c r="B3284" t="s">
        <v>6357</v>
      </c>
      <c r="C3284">
        <v>1</v>
      </c>
      <c r="D3284">
        <v>35</v>
      </c>
      <c r="E3284">
        <v>1</v>
      </c>
      <c r="F3284" t="s">
        <v>43</v>
      </c>
      <c r="G3284" t="s">
        <v>6358</v>
      </c>
      <c r="H3284" t="s">
        <v>6359</v>
      </c>
      <c r="I3284" s="1" t="s">
        <v>13</v>
      </c>
      <c r="J3284" s="1" t="s">
        <v>6360</v>
      </c>
      <c r="K3284" s="1" t="s">
        <v>6361</v>
      </c>
      <c r="L3284" s="1" t="str">
        <f>IF(ISERROR(VLOOKUP($D3284&amp;":"&amp;$E3284&amp;":"&amp;$F3284,[1]Sheet2!$A$26:$I$7753,9,FALSE)),"",VLOOKUP($D3284&amp;":"&amp;$E3284&amp;":"&amp;$F3284,[1]Sheet2!$A$26:$I$7753,9,FALSE))</f>
        <v>verified</v>
      </c>
      <c r="M3284" s="1"/>
      <c r="O3284" s="1">
        <v>96</v>
      </c>
      <c r="P3284" s="1">
        <v>1</v>
      </c>
      <c r="Q3284" s="1">
        <v>35</v>
      </c>
      <c r="R3284" s="1">
        <v>1</v>
      </c>
      <c r="S3284" s="1" t="s">
        <v>43</v>
      </c>
      <c r="T3284" s="1" t="s">
        <v>6360</v>
      </c>
      <c r="U3284" s="1" t="s">
        <v>6361</v>
      </c>
      <c r="V3284" s="1">
        <v>16131087</v>
      </c>
      <c r="W3284" s="1" t="s">
        <v>17</v>
      </c>
      <c r="X3284" s="1" t="s">
        <v>13</v>
      </c>
      <c r="Z3284" t="s">
        <v>6357</v>
      </c>
      <c r="AA3284">
        <v>1</v>
      </c>
      <c r="AB3284" t="s">
        <v>17674</v>
      </c>
      <c r="AC3284" t="s">
        <v>6360</v>
      </c>
      <c r="AD3284" t="s">
        <v>6361</v>
      </c>
      <c r="AE3284" t="s">
        <v>16276</v>
      </c>
      <c r="AF3284" t="s">
        <v>16277</v>
      </c>
    </row>
    <row r="3285" spans="1:34">
      <c r="A3285" t="s">
        <v>23641</v>
      </c>
      <c r="B3285" t="s">
        <v>6362</v>
      </c>
      <c r="C3285">
        <v>1</v>
      </c>
      <c r="D3285">
        <v>35</v>
      </c>
      <c r="E3285">
        <v>1</v>
      </c>
      <c r="F3285" t="s">
        <v>48</v>
      </c>
      <c r="G3285" t="s">
        <v>6363</v>
      </c>
      <c r="H3285" t="s">
        <v>6364</v>
      </c>
      <c r="I3285" s="1" t="s">
        <v>13</v>
      </c>
      <c r="J3285" s="1" t="s">
        <v>6365</v>
      </c>
      <c r="K3285" s="1" t="s">
        <v>6366</v>
      </c>
      <c r="L3285" s="1" t="str">
        <f>IF(ISERROR(VLOOKUP($D3285&amp;":"&amp;$E3285&amp;":"&amp;$F3285,[1]Sheet2!$A$26:$I$7753,9,FALSE)),"",VLOOKUP($D3285&amp;":"&amp;$E3285&amp;":"&amp;$F3285,[1]Sheet2!$A$26:$I$7753,9,FALSE))</f>
        <v>verified</v>
      </c>
      <c r="M3285" s="1"/>
      <c r="O3285" s="1">
        <v>96</v>
      </c>
      <c r="P3285" s="1">
        <v>1</v>
      </c>
      <c r="Q3285" s="1">
        <v>35</v>
      </c>
      <c r="R3285" s="1">
        <v>1</v>
      </c>
      <c r="S3285" s="1" t="s">
        <v>48</v>
      </c>
      <c r="T3285" s="1" t="s">
        <v>6365</v>
      </c>
      <c r="U3285" s="1" t="s">
        <v>6366</v>
      </c>
      <c r="V3285" s="1">
        <v>16131088</v>
      </c>
      <c r="W3285" s="1" t="s">
        <v>17</v>
      </c>
      <c r="X3285" s="1" t="s">
        <v>13</v>
      </c>
      <c r="Z3285" t="s">
        <v>6362</v>
      </c>
      <c r="AA3285">
        <v>1</v>
      </c>
      <c r="AB3285" t="s">
        <v>17675</v>
      </c>
      <c r="AC3285" t="s">
        <v>6365</v>
      </c>
      <c r="AD3285" t="s">
        <v>6366</v>
      </c>
      <c r="AE3285" t="s">
        <v>16332</v>
      </c>
      <c r="AF3285" t="s">
        <v>16333</v>
      </c>
    </row>
    <row r="3286" spans="1:34">
      <c r="A3286" t="s">
        <v>23642</v>
      </c>
      <c r="B3286" t="s">
        <v>6367</v>
      </c>
      <c r="C3286">
        <v>3</v>
      </c>
      <c r="D3286">
        <v>35</v>
      </c>
      <c r="E3286">
        <v>2</v>
      </c>
      <c r="F3286" t="s">
        <v>13</v>
      </c>
      <c r="G3286" t="s">
        <v>6368</v>
      </c>
      <c r="H3286" t="s">
        <v>6369</v>
      </c>
      <c r="I3286" s="1" t="s">
        <v>13</v>
      </c>
      <c r="J3286" s="1" t="s">
        <v>6370</v>
      </c>
      <c r="K3286" s="1" t="s">
        <v>6369</v>
      </c>
      <c r="L3286" s="1" t="str">
        <f>IF(ISERROR(VLOOKUP($D3286&amp;":"&amp;$E3286&amp;":"&amp;$F3286,[1]Sheet2!$A$26:$I$7753,9,FALSE)),"",VLOOKUP($D3286&amp;":"&amp;$E3286&amp;":"&amp;$F3286,[1]Sheet2!$A$26:$I$7753,9,FALSE))</f>
        <v>verified</v>
      </c>
      <c r="M3286" s="1"/>
      <c r="O3286" s="1">
        <v>96</v>
      </c>
      <c r="P3286" s="1">
        <v>3</v>
      </c>
      <c r="Q3286" s="1">
        <v>35</v>
      </c>
      <c r="R3286" s="1">
        <v>2</v>
      </c>
      <c r="S3286" s="1" t="s">
        <v>13</v>
      </c>
      <c r="T3286" s="1" t="s">
        <v>6370</v>
      </c>
      <c r="U3286" s="1" t="s">
        <v>6369</v>
      </c>
      <c r="V3286" s="1">
        <v>16131093</v>
      </c>
      <c r="W3286" s="1" t="s">
        <v>17</v>
      </c>
      <c r="X3286" s="1" t="s">
        <v>13</v>
      </c>
      <c r="Z3286" t="s">
        <v>6367</v>
      </c>
      <c r="AA3286">
        <v>3</v>
      </c>
      <c r="AB3286" t="s">
        <v>17676</v>
      </c>
      <c r="AC3286" t="s">
        <v>6370</v>
      </c>
      <c r="AD3286" t="s">
        <v>6369</v>
      </c>
      <c r="AE3286" t="s">
        <v>16276</v>
      </c>
      <c r="AF3286" t="s">
        <v>16277</v>
      </c>
    </row>
    <row r="3287" spans="1:34">
      <c r="A3287" t="s">
        <v>23643</v>
      </c>
      <c r="B3287" t="s">
        <v>6371</v>
      </c>
      <c r="C3287">
        <v>1</v>
      </c>
      <c r="D3287">
        <v>35</v>
      </c>
      <c r="E3287">
        <v>2</v>
      </c>
      <c r="F3287" t="s">
        <v>19</v>
      </c>
      <c r="G3287" t="s">
        <v>6372</v>
      </c>
      <c r="H3287" t="s">
        <v>6373</v>
      </c>
      <c r="I3287" s="1" t="s">
        <v>13</v>
      </c>
      <c r="J3287" s="1" t="s">
        <v>6374</v>
      </c>
      <c r="K3287" s="1" t="s">
        <v>6373</v>
      </c>
      <c r="L3287" s="1" t="str">
        <f>IF(ISERROR(VLOOKUP($D3287&amp;":"&amp;$E3287&amp;":"&amp;$F3287,[1]Sheet2!$A$26:$I$7753,9,FALSE)),"",VLOOKUP($D3287&amp;":"&amp;$E3287&amp;":"&amp;$F3287,[1]Sheet2!$A$26:$I$7753,9,FALSE))</f>
        <v>verified</v>
      </c>
      <c r="M3287" s="1"/>
      <c r="O3287" s="1">
        <v>96</v>
      </c>
      <c r="P3287" s="1">
        <v>1</v>
      </c>
      <c r="Q3287" s="1">
        <v>35</v>
      </c>
      <c r="R3287" s="1">
        <v>2</v>
      </c>
      <c r="S3287" s="1" t="s">
        <v>19</v>
      </c>
      <c r="T3287" s="1" t="s">
        <v>6374</v>
      </c>
      <c r="U3287" s="1" t="s">
        <v>6373</v>
      </c>
      <c r="V3287" s="1">
        <v>16131095</v>
      </c>
      <c r="W3287" s="1" t="s">
        <v>17</v>
      </c>
      <c r="X3287" s="1" t="s">
        <v>13</v>
      </c>
      <c r="Z3287" t="s">
        <v>6371</v>
      </c>
      <c r="AA3287">
        <v>1</v>
      </c>
      <c r="AB3287" t="s">
        <v>17677</v>
      </c>
      <c r="AC3287" t="s">
        <v>6374</v>
      </c>
      <c r="AD3287" t="s">
        <v>6373</v>
      </c>
      <c r="AE3287" t="s">
        <v>16276</v>
      </c>
      <c r="AF3287" t="s">
        <v>16277</v>
      </c>
    </row>
    <row r="3288" spans="1:34">
      <c r="A3288" t="s">
        <v>23644</v>
      </c>
      <c r="B3288" t="s">
        <v>6375</v>
      </c>
      <c r="C3288">
        <v>1</v>
      </c>
      <c r="D3288">
        <v>35</v>
      </c>
      <c r="E3288">
        <v>2</v>
      </c>
      <c r="F3288" t="s">
        <v>21</v>
      </c>
      <c r="G3288" t="s">
        <v>6376</v>
      </c>
      <c r="H3288" t="s">
        <v>6377</v>
      </c>
      <c r="I3288" s="1" t="s">
        <v>13</v>
      </c>
      <c r="J3288" s="1" t="s">
        <v>6378</v>
      </c>
      <c r="K3288" s="1" t="s">
        <v>6377</v>
      </c>
      <c r="L3288" s="1" t="str">
        <f>IF(ISERROR(VLOOKUP($D3288&amp;":"&amp;$E3288&amp;":"&amp;$F3288,[1]Sheet2!$A$26:$I$7753,9,FALSE)),"",VLOOKUP($D3288&amp;":"&amp;$E3288&amp;":"&amp;$F3288,[1]Sheet2!$A$26:$I$7753,9,FALSE))</f>
        <v>verified</v>
      </c>
      <c r="M3288" s="1"/>
      <c r="O3288" s="1">
        <v>96</v>
      </c>
      <c r="P3288" s="1">
        <v>1</v>
      </c>
      <c r="Q3288" s="1">
        <v>35</v>
      </c>
      <c r="R3288" s="1">
        <v>2</v>
      </c>
      <c r="S3288" s="1" t="s">
        <v>21</v>
      </c>
      <c r="T3288" s="1" t="s">
        <v>6378</v>
      </c>
      <c r="U3288" s="1" t="s">
        <v>6377</v>
      </c>
      <c r="V3288" s="1">
        <v>16131097</v>
      </c>
      <c r="W3288" s="1" t="s">
        <v>17</v>
      </c>
      <c r="X3288" s="1" t="s">
        <v>13</v>
      </c>
      <c r="Z3288" t="s">
        <v>6375</v>
      </c>
      <c r="AA3288">
        <v>1</v>
      </c>
      <c r="AB3288" t="s">
        <v>17678</v>
      </c>
      <c r="AC3288" t="s">
        <v>6378</v>
      </c>
      <c r="AD3288" t="s">
        <v>6377</v>
      </c>
      <c r="AE3288" t="s">
        <v>16276</v>
      </c>
      <c r="AF3288" t="s">
        <v>16277</v>
      </c>
    </row>
    <row r="3289" spans="1:34">
      <c r="A3289" t="s">
        <v>23645</v>
      </c>
      <c r="B3289" t="s">
        <v>6379</v>
      </c>
      <c r="C3289">
        <v>1</v>
      </c>
      <c r="D3289">
        <v>35</v>
      </c>
      <c r="E3289">
        <v>2</v>
      </c>
      <c r="F3289" t="s">
        <v>28</v>
      </c>
      <c r="G3289" t="s">
        <v>6380</v>
      </c>
      <c r="H3289" t="s">
        <v>6381</v>
      </c>
      <c r="I3289" s="1" t="s">
        <v>13</v>
      </c>
      <c r="J3289" s="1" t="s">
        <v>6382</v>
      </c>
      <c r="K3289" s="1" t="s">
        <v>6381</v>
      </c>
      <c r="L3289" s="1" t="str">
        <f>IF(ISERROR(VLOOKUP($D3289&amp;":"&amp;$E3289&amp;":"&amp;$F3289,[1]Sheet2!$A$26:$I$7753,9,FALSE)),"",VLOOKUP($D3289&amp;":"&amp;$E3289&amp;":"&amp;$F3289,[1]Sheet2!$A$26:$I$7753,9,FALSE))</f>
        <v>verified</v>
      </c>
      <c r="M3289" s="1"/>
      <c r="O3289" s="1">
        <v>96</v>
      </c>
      <c r="P3289" s="1">
        <v>1</v>
      </c>
      <c r="Q3289" s="1">
        <v>35</v>
      </c>
      <c r="R3289" s="1">
        <v>2</v>
      </c>
      <c r="S3289" s="1" t="s">
        <v>28</v>
      </c>
      <c r="T3289" s="1" t="s">
        <v>6382</v>
      </c>
      <c r="U3289" s="1" t="s">
        <v>6381</v>
      </c>
      <c r="V3289" s="1">
        <v>16131105</v>
      </c>
      <c r="W3289" s="1" t="s">
        <v>17</v>
      </c>
      <c r="X3289" s="1" t="s">
        <v>13</v>
      </c>
      <c r="Z3289" t="s">
        <v>6379</v>
      </c>
      <c r="AA3289">
        <v>1</v>
      </c>
      <c r="AB3289" t="s">
        <v>17679</v>
      </c>
      <c r="AC3289" t="s">
        <v>6382</v>
      </c>
      <c r="AD3289" t="s">
        <v>6381</v>
      </c>
      <c r="AE3289" t="s">
        <v>16276</v>
      </c>
      <c r="AF3289" t="s">
        <v>16277</v>
      </c>
    </row>
    <row r="3290" spans="1:34">
      <c r="A3290" t="s">
        <v>23646</v>
      </c>
      <c r="B3290" t="s">
        <v>6383</v>
      </c>
      <c r="C3290">
        <v>4</v>
      </c>
      <c r="D3290">
        <v>35</v>
      </c>
      <c r="E3290">
        <v>2</v>
      </c>
      <c r="F3290" t="s">
        <v>33</v>
      </c>
      <c r="G3290" t="s">
        <v>6384</v>
      </c>
      <c r="H3290" t="s">
        <v>6385</v>
      </c>
      <c r="I3290" s="1" t="s">
        <v>13</v>
      </c>
      <c r="J3290" s="1" t="s">
        <v>6386</v>
      </c>
      <c r="K3290" s="1" t="s">
        <v>6385</v>
      </c>
      <c r="L3290" s="1" t="str">
        <f>IF(ISERROR(VLOOKUP($D3290&amp;":"&amp;$E3290&amp;":"&amp;$F3290,[1]Sheet2!$A$26:$I$7753,9,FALSE)),"",VLOOKUP($D3290&amp;":"&amp;$E3290&amp;":"&amp;$F3290,[1]Sheet2!$A$26:$I$7753,9,FALSE))</f>
        <v>verified</v>
      </c>
      <c r="M3290" s="1"/>
      <c r="O3290" s="1">
        <v>96</v>
      </c>
      <c r="P3290" s="1">
        <v>4</v>
      </c>
      <c r="Q3290" s="1">
        <v>35</v>
      </c>
      <c r="R3290" s="1">
        <v>2</v>
      </c>
      <c r="S3290" s="1" t="s">
        <v>33</v>
      </c>
      <c r="T3290" s="1" t="s">
        <v>6386</v>
      </c>
      <c r="U3290" s="1" t="s">
        <v>6385</v>
      </c>
      <c r="V3290" s="1">
        <v>16131109</v>
      </c>
      <c r="W3290" s="1" t="s">
        <v>17</v>
      </c>
      <c r="X3290" s="1" t="s">
        <v>13</v>
      </c>
      <c r="Z3290" t="s">
        <v>6383</v>
      </c>
      <c r="AA3290">
        <v>4</v>
      </c>
      <c r="AB3290" t="s">
        <v>17680</v>
      </c>
      <c r="AC3290" t="s">
        <v>6386</v>
      </c>
      <c r="AD3290" t="s">
        <v>6385</v>
      </c>
      <c r="AE3290" t="s">
        <v>16276</v>
      </c>
      <c r="AF3290" t="s">
        <v>16277</v>
      </c>
    </row>
    <row r="3291" spans="1:34">
      <c r="A3291" t="s">
        <v>23647</v>
      </c>
      <c r="B3291" t="s">
        <v>6387</v>
      </c>
      <c r="C3291">
        <v>1</v>
      </c>
      <c r="D3291">
        <v>35</v>
      </c>
      <c r="E3291">
        <v>2</v>
      </c>
      <c r="F3291" t="s">
        <v>38</v>
      </c>
      <c r="G3291" t="s">
        <v>6388</v>
      </c>
      <c r="H3291" t="s">
        <v>6389</v>
      </c>
      <c r="I3291" s="1" t="s">
        <v>13</v>
      </c>
      <c r="J3291" s="1" t="s">
        <v>6390</v>
      </c>
      <c r="K3291" s="1" t="s">
        <v>6389</v>
      </c>
      <c r="L3291" s="1" t="str">
        <f>IF(ISERROR(VLOOKUP($D3291&amp;":"&amp;$E3291&amp;":"&amp;$F3291,[1]Sheet2!$A$26:$I$7753,9,FALSE)),"",VLOOKUP($D3291&amp;":"&amp;$E3291&amp;":"&amp;$F3291,[1]Sheet2!$A$26:$I$7753,9,FALSE))</f>
        <v>verified</v>
      </c>
      <c r="M3291" s="1"/>
      <c r="O3291" s="1">
        <v>96</v>
      </c>
      <c r="P3291" s="1">
        <v>1</v>
      </c>
      <c r="Q3291" s="1">
        <v>35</v>
      </c>
      <c r="R3291" s="1">
        <v>2</v>
      </c>
      <c r="S3291" s="1" t="s">
        <v>38</v>
      </c>
      <c r="T3291" s="1" t="s">
        <v>6390</v>
      </c>
      <c r="U3291" s="1" t="s">
        <v>6389</v>
      </c>
      <c r="V3291" s="1">
        <v>16131110</v>
      </c>
      <c r="W3291" s="1" t="s">
        <v>17</v>
      </c>
      <c r="X3291" s="1" t="s">
        <v>13</v>
      </c>
      <c r="Z3291" t="s">
        <v>6387</v>
      </c>
      <c r="AA3291">
        <v>1</v>
      </c>
      <c r="AB3291" t="s">
        <v>17681</v>
      </c>
      <c r="AC3291" t="s">
        <v>6390</v>
      </c>
      <c r="AD3291" t="s">
        <v>6389</v>
      </c>
      <c r="AE3291" t="s">
        <v>16276</v>
      </c>
      <c r="AF3291" t="s">
        <v>16277</v>
      </c>
    </row>
    <row r="3292" spans="1:34">
      <c r="A3292" t="s">
        <v>23648</v>
      </c>
      <c r="B3292" t="s">
        <v>6391</v>
      </c>
      <c r="C3292">
        <v>2</v>
      </c>
      <c r="D3292">
        <v>35</v>
      </c>
      <c r="E3292">
        <v>2</v>
      </c>
      <c r="F3292" t="s">
        <v>43</v>
      </c>
      <c r="G3292" t="s">
        <v>6392</v>
      </c>
      <c r="H3292" t="s">
        <v>6393</v>
      </c>
      <c r="I3292" s="1" t="s">
        <v>13</v>
      </c>
      <c r="J3292" s="1" t="s">
        <v>6394</v>
      </c>
      <c r="K3292" s="1" t="s">
        <v>6393</v>
      </c>
      <c r="L3292" s="1" t="str">
        <f>IF(ISERROR(VLOOKUP($D3292&amp;":"&amp;$E3292&amp;":"&amp;$F3292,[1]Sheet2!$A$26:$I$7753,9,FALSE)),"",VLOOKUP($D3292&amp;":"&amp;$E3292&amp;":"&amp;$F3292,[1]Sheet2!$A$26:$I$7753,9,FALSE))</f>
        <v>verified</v>
      </c>
      <c r="M3292" s="1"/>
      <c r="O3292" s="1">
        <v>96</v>
      </c>
      <c r="P3292" s="1">
        <v>2</v>
      </c>
      <c r="Q3292" s="1">
        <v>35</v>
      </c>
      <c r="R3292" s="1">
        <v>2</v>
      </c>
      <c r="S3292" s="1" t="s">
        <v>43</v>
      </c>
      <c r="T3292" s="1" t="s">
        <v>6394</v>
      </c>
      <c r="U3292" s="1" t="s">
        <v>6393</v>
      </c>
      <c r="V3292" s="1">
        <v>16131111</v>
      </c>
      <c r="W3292" s="1" t="s">
        <v>17</v>
      </c>
      <c r="X3292" s="1" t="s">
        <v>13</v>
      </c>
      <c r="Z3292" t="s">
        <v>6391</v>
      </c>
      <c r="AA3292">
        <v>2</v>
      </c>
      <c r="AB3292" t="s">
        <v>17682</v>
      </c>
      <c r="AC3292" t="s">
        <v>6394</v>
      </c>
      <c r="AD3292" t="s">
        <v>6393</v>
      </c>
      <c r="AE3292" t="s">
        <v>16276</v>
      </c>
      <c r="AF3292" t="s">
        <v>16277</v>
      </c>
    </row>
    <row r="3293" spans="1:34">
      <c r="A3293" t="s">
        <v>23649</v>
      </c>
      <c r="B3293" t="s">
        <v>6395</v>
      </c>
      <c r="C3293">
        <v>1</v>
      </c>
      <c r="D3293">
        <v>35</v>
      </c>
      <c r="E3293">
        <v>2</v>
      </c>
      <c r="F3293" t="s">
        <v>48</v>
      </c>
      <c r="G3293" t="s">
        <v>6396</v>
      </c>
      <c r="H3293" t="s">
        <v>6397</v>
      </c>
      <c r="I3293" s="1" t="s">
        <v>13</v>
      </c>
      <c r="J3293" s="1" t="s">
        <v>6398</v>
      </c>
      <c r="K3293" s="1" t="s">
        <v>6397</v>
      </c>
      <c r="L3293" s="1" t="str">
        <f>IF(ISERROR(VLOOKUP($D3293&amp;":"&amp;$E3293&amp;":"&amp;$F3293,[1]Sheet2!$A$26:$I$7753,9,FALSE)),"",VLOOKUP($D3293&amp;":"&amp;$E3293&amp;":"&amp;$F3293,[1]Sheet2!$A$26:$I$7753,9,FALSE))</f>
        <v>verified</v>
      </c>
      <c r="M3293" s="1"/>
      <c r="O3293" s="1">
        <v>96</v>
      </c>
      <c r="P3293" s="1">
        <v>1</v>
      </c>
      <c r="Q3293" s="1">
        <v>35</v>
      </c>
      <c r="R3293" s="1">
        <v>2</v>
      </c>
      <c r="S3293" s="1" t="s">
        <v>48</v>
      </c>
      <c r="T3293" s="1" t="s">
        <v>6398</v>
      </c>
      <c r="U3293" s="1" t="s">
        <v>6397</v>
      </c>
      <c r="V3293" s="1">
        <v>16131122</v>
      </c>
      <c r="W3293" s="1" t="s">
        <v>17</v>
      </c>
      <c r="X3293" s="1" t="s">
        <v>13</v>
      </c>
      <c r="Z3293" t="s">
        <v>6395</v>
      </c>
      <c r="AA3293">
        <v>1</v>
      </c>
      <c r="AB3293" t="s">
        <v>17683</v>
      </c>
      <c r="AC3293" t="s">
        <v>6398</v>
      </c>
      <c r="AD3293" t="s">
        <v>6397</v>
      </c>
      <c r="AE3293" t="s">
        <v>16276</v>
      </c>
      <c r="AF3293" t="s">
        <v>16277</v>
      </c>
    </row>
    <row r="3294" spans="1:34">
      <c r="A3294" t="s">
        <v>23650</v>
      </c>
      <c r="B3294" t="s">
        <v>6399</v>
      </c>
      <c r="C3294">
        <v>1</v>
      </c>
      <c r="D3294">
        <v>35</v>
      </c>
      <c r="E3294">
        <v>3</v>
      </c>
      <c r="F3294" t="s">
        <v>13</v>
      </c>
      <c r="G3294" t="s">
        <v>6400</v>
      </c>
      <c r="H3294" t="s">
        <v>6401</v>
      </c>
      <c r="I3294" s="1" t="s">
        <v>13</v>
      </c>
      <c r="J3294" s="1" t="s">
        <v>6402</v>
      </c>
      <c r="K3294" s="1" t="s">
        <v>6401</v>
      </c>
      <c r="L3294" s="1" t="str">
        <f>IF(ISERROR(VLOOKUP($D3294&amp;":"&amp;$E3294&amp;":"&amp;$F3294,[1]Sheet2!$A$26:$I$7753,9,FALSE)),"",VLOOKUP($D3294&amp;":"&amp;$E3294&amp;":"&amp;$F3294,[1]Sheet2!$A$26:$I$7753,9,FALSE))</f>
        <v>verified</v>
      </c>
      <c r="M3294" s="1"/>
      <c r="O3294" s="1">
        <v>96</v>
      </c>
      <c r="P3294" s="1">
        <v>1</v>
      </c>
      <c r="Q3294" s="1">
        <v>35</v>
      </c>
      <c r="R3294" s="1">
        <v>3</v>
      </c>
      <c r="S3294" s="1" t="s">
        <v>13</v>
      </c>
      <c r="T3294" s="1" t="s">
        <v>6402</v>
      </c>
      <c r="U3294" s="1" t="s">
        <v>6401</v>
      </c>
      <c r="V3294" s="1">
        <v>16131129</v>
      </c>
      <c r="W3294" s="1" t="s">
        <v>17</v>
      </c>
      <c r="X3294" s="1" t="s">
        <v>13</v>
      </c>
      <c r="Z3294" t="s">
        <v>6399</v>
      </c>
      <c r="AA3294">
        <v>1</v>
      </c>
      <c r="AB3294" t="s">
        <v>17684</v>
      </c>
      <c r="AC3294" t="s">
        <v>6402</v>
      </c>
      <c r="AD3294" t="s">
        <v>6401</v>
      </c>
      <c r="AE3294" t="s">
        <v>16276</v>
      </c>
      <c r="AF3294" t="s">
        <v>16277</v>
      </c>
    </row>
    <row r="3295" spans="1:34">
      <c r="A3295" t="s">
        <v>23651</v>
      </c>
      <c r="B3295" t="s">
        <v>6403</v>
      </c>
      <c r="C3295">
        <v>1</v>
      </c>
      <c r="D3295">
        <v>35</v>
      </c>
      <c r="E3295">
        <v>3</v>
      </c>
      <c r="F3295" t="s">
        <v>19</v>
      </c>
      <c r="G3295" t="s">
        <v>6404</v>
      </c>
      <c r="H3295" t="s">
        <v>6405</v>
      </c>
      <c r="I3295" s="1" t="s">
        <v>13</v>
      </c>
      <c r="J3295" s="1" t="s">
        <v>6406</v>
      </c>
      <c r="K3295" s="1" t="s">
        <v>6407</v>
      </c>
      <c r="L3295" s="1" t="str">
        <f>IF(ISERROR(VLOOKUP($D3295&amp;":"&amp;$E3295&amp;":"&amp;$F3295,[1]Sheet2!$A$26:$I$7753,9,FALSE)),"",VLOOKUP($D3295&amp;":"&amp;$E3295&amp;":"&amp;$F3295,[1]Sheet2!$A$26:$I$7753,9,FALSE))</f>
        <v>verified</v>
      </c>
      <c r="M3295" s="1"/>
      <c r="O3295" s="1">
        <v>96</v>
      </c>
      <c r="P3295" s="1">
        <v>1</v>
      </c>
      <c r="Q3295" s="1">
        <v>35</v>
      </c>
      <c r="R3295" s="1">
        <v>3</v>
      </c>
      <c r="S3295" s="1" t="s">
        <v>19</v>
      </c>
      <c r="T3295" s="1" t="s">
        <v>6406</v>
      </c>
      <c r="U3295" s="1" t="s">
        <v>6407</v>
      </c>
      <c r="V3295" s="1">
        <v>16131130</v>
      </c>
      <c r="W3295" s="1" t="s">
        <v>17</v>
      </c>
      <c r="X3295" s="1" t="s">
        <v>13</v>
      </c>
      <c r="Z3295" t="s">
        <v>6403</v>
      </c>
      <c r="AA3295">
        <v>1</v>
      </c>
      <c r="AB3295" t="s">
        <v>17685</v>
      </c>
      <c r="AC3295" t="s">
        <v>6406</v>
      </c>
      <c r="AD3295" t="s">
        <v>6407</v>
      </c>
      <c r="AE3295" t="s">
        <v>16276</v>
      </c>
      <c r="AF3295" t="s">
        <v>16277</v>
      </c>
    </row>
    <row r="3296" spans="1:34">
      <c r="A3296" t="s">
        <v>23652</v>
      </c>
      <c r="B3296" t="s">
        <v>6408</v>
      </c>
      <c r="C3296">
        <v>1</v>
      </c>
      <c r="D3296">
        <v>35</v>
      </c>
      <c r="E3296">
        <v>3</v>
      </c>
      <c r="F3296" t="s">
        <v>21</v>
      </c>
      <c r="G3296" t="s">
        <v>6409</v>
      </c>
      <c r="H3296" t="s">
        <v>6410</v>
      </c>
      <c r="I3296" s="1" t="s">
        <v>13</v>
      </c>
      <c r="J3296" s="1" t="s">
        <v>6411</v>
      </c>
      <c r="K3296" s="1" t="s">
        <v>6412</v>
      </c>
      <c r="L3296" s="1" t="str">
        <f>IF(ISERROR(VLOOKUP($D3296&amp;":"&amp;$E3296&amp;":"&amp;$F3296,[1]Sheet2!$A$26:$I$7753,9,FALSE)),"",VLOOKUP($D3296&amp;":"&amp;$E3296&amp;":"&amp;$F3296,[1]Sheet2!$A$26:$I$7753,9,FALSE))</f>
        <v xml:space="preserve">use other isolate </v>
      </c>
      <c r="M3296" s="1"/>
      <c r="O3296" s="1">
        <v>96</v>
      </c>
      <c r="P3296" s="1">
        <v>1</v>
      </c>
      <c r="Q3296" s="1">
        <v>35</v>
      </c>
      <c r="R3296" s="1">
        <v>3</v>
      </c>
      <c r="S3296" s="1" t="s">
        <v>21</v>
      </c>
      <c r="T3296" s="1" t="s">
        <v>6411</v>
      </c>
      <c r="U3296" s="1" t="s">
        <v>6412</v>
      </c>
      <c r="V3296" s="1">
        <v>16131131</v>
      </c>
      <c r="W3296" s="1" t="s">
        <v>17</v>
      </c>
      <c r="X3296" s="1" t="s">
        <v>13</v>
      </c>
      <c r="Z3296" t="s">
        <v>6408</v>
      </c>
      <c r="AA3296">
        <v>1</v>
      </c>
      <c r="AB3296" t="s">
        <v>17686</v>
      </c>
      <c r="AC3296" t="s">
        <v>6411</v>
      </c>
      <c r="AD3296" t="s">
        <v>6412</v>
      </c>
      <c r="AE3296" t="s">
        <v>16312</v>
      </c>
      <c r="AF3296" t="s">
        <v>16313</v>
      </c>
    </row>
    <row r="3297" spans="1:32">
      <c r="A3297" t="s">
        <v>23653</v>
      </c>
      <c r="B3297" t="s">
        <v>6413</v>
      </c>
      <c r="C3297">
        <v>1</v>
      </c>
      <c r="D3297">
        <v>35</v>
      </c>
      <c r="E3297">
        <v>3</v>
      </c>
      <c r="F3297" t="s">
        <v>28</v>
      </c>
      <c r="G3297" t="s">
        <v>6414</v>
      </c>
      <c r="H3297" t="s">
        <v>6415</v>
      </c>
      <c r="I3297" s="1" t="s">
        <v>13</v>
      </c>
      <c r="J3297" s="1" t="s">
        <v>6416</v>
      </c>
      <c r="K3297" s="1" t="s">
        <v>6415</v>
      </c>
      <c r="L3297" s="1" t="str">
        <f>IF(ISERROR(VLOOKUP($D3297&amp;":"&amp;$E3297&amp;":"&amp;$F3297,[1]Sheet2!$A$26:$I$7753,9,FALSE)),"",VLOOKUP($D3297&amp;":"&amp;$E3297&amp;":"&amp;$F3297,[1]Sheet2!$A$26:$I$7753,9,FALSE))</f>
        <v>verified</v>
      </c>
      <c r="M3297" s="1"/>
      <c r="O3297" s="1">
        <v>96</v>
      </c>
      <c r="P3297" s="1">
        <v>1</v>
      </c>
      <c r="Q3297" s="1">
        <v>35</v>
      </c>
      <c r="R3297" s="1">
        <v>3</v>
      </c>
      <c r="S3297" s="1" t="s">
        <v>28</v>
      </c>
      <c r="T3297" s="1" t="s">
        <v>6416</v>
      </c>
      <c r="U3297" s="1" t="s">
        <v>6415</v>
      </c>
      <c r="V3297" s="1">
        <v>16131136</v>
      </c>
      <c r="W3297" s="1" t="s">
        <v>17</v>
      </c>
      <c r="X3297" s="1" t="s">
        <v>13</v>
      </c>
      <c r="Z3297" t="s">
        <v>6413</v>
      </c>
      <c r="AA3297">
        <v>1</v>
      </c>
      <c r="AB3297" t="s">
        <v>17687</v>
      </c>
      <c r="AC3297" t="s">
        <v>6416</v>
      </c>
      <c r="AD3297" t="s">
        <v>6415</v>
      </c>
      <c r="AE3297" t="s">
        <v>16276</v>
      </c>
      <c r="AF3297" t="s">
        <v>16277</v>
      </c>
    </row>
    <row r="3298" spans="1:32">
      <c r="A3298" t="s">
        <v>23654</v>
      </c>
      <c r="B3298" t="s">
        <v>6417</v>
      </c>
      <c r="C3298">
        <v>1</v>
      </c>
      <c r="D3298">
        <v>35</v>
      </c>
      <c r="E3298">
        <v>3</v>
      </c>
      <c r="F3298" t="s">
        <v>33</v>
      </c>
      <c r="G3298" t="s">
        <v>6418</v>
      </c>
      <c r="H3298" t="s">
        <v>6419</v>
      </c>
      <c r="I3298" s="1" t="s">
        <v>13</v>
      </c>
      <c r="J3298" s="1" t="s">
        <v>6420</v>
      </c>
      <c r="K3298" s="1" t="s">
        <v>6419</v>
      </c>
      <c r="L3298" s="1" t="str">
        <f>IF(ISERROR(VLOOKUP($D3298&amp;":"&amp;$E3298&amp;":"&amp;$F3298,[1]Sheet2!$A$26:$I$7753,9,FALSE)),"",VLOOKUP($D3298&amp;":"&amp;$E3298&amp;":"&amp;$F3298,[1]Sheet2!$A$26:$I$7753,9,FALSE))</f>
        <v>verified</v>
      </c>
      <c r="M3298" s="1"/>
      <c r="O3298" s="1">
        <v>96</v>
      </c>
      <c r="P3298" s="1">
        <v>1</v>
      </c>
      <c r="Q3298" s="1">
        <v>35</v>
      </c>
      <c r="R3298" s="1">
        <v>3</v>
      </c>
      <c r="S3298" s="1" t="s">
        <v>33</v>
      </c>
      <c r="T3298" s="1" t="s">
        <v>6420</v>
      </c>
      <c r="U3298" s="1" t="s">
        <v>6419</v>
      </c>
      <c r="V3298" s="1">
        <v>16131141</v>
      </c>
      <c r="W3298" s="1" t="s">
        <v>17</v>
      </c>
      <c r="X3298" s="1" t="s">
        <v>13</v>
      </c>
      <c r="Z3298" t="s">
        <v>6417</v>
      </c>
      <c r="AA3298">
        <v>1</v>
      </c>
      <c r="AB3298" t="s">
        <v>17688</v>
      </c>
      <c r="AC3298" t="s">
        <v>6420</v>
      </c>
      <c r="AD3298" t="s">
        <v>6419</v>
      </c>
      <c r="AE3298" t="s">
        <v>16276</v>
      </c>
      <c r="AF3298" t="s">
        <v>16277</v>
      </c>
    </row>
    <row r="3299" spans="1:32">
      <c r="A3299" t="s">
        <v>23655</v>
      </c>
      <c r="B3299" t="s">
        <v>6421</v>
      </c>
      <c r="C3299">
        <v>1</v>
      </c>
      <c r="D3299">
        <v>35</v>
      </c>
      <c r="E3299">
        <v>3</v>
      </c>
      <c r="F3299" t="s">
        <v>38</v>
      </c>
      <c r="G3299" t="s">
        <v>6422</v>
      </c>
      <c r="H3299" t="s">
        <v>6423</v>
      </c>
      <c r="I3299" s="1" t="s">
        <v>13</v>
      </c>
      <c r="J3299" s="1" t="s">
        <v>6424</v>
      </c>
      <c r="K3299" s="1" t="s">
        <v>6423</v>
      </c>
      <c r="L3299" s="1" t="str">
        <f>IF(ISERROR(VLOOKUP($D3299&amp;":"&amp;$E3299&amp;":"&amp;$F3299,[1]Sheet2!$A$26:$I$7753,9,FALSE)),"",VLOOKUP($D3299&amp;":"&amp;$E3299&amp;":"&amp;$F3299,[1]Sheet2!$A$26:$I$7753,9,FALSE))</f>
        <v>verified</v>
      </c>
      <c r="M3299" s="1"/>
      <c r="O3299" s="1">
        <v>96</v>
      </c>
      <c r="P3299" s="1">
        <v>1</v>
      </c>
      <c r="Q3299" s="1">
        <v>35</v>
      </c>
      <c r="R3299" s="1">
        <v>3</v>
      </c>
      <c r="S3299" s="1" t="s">
        <v>38</v>
      </c>
      <c r="T3299" s="1" t="s">
        <v>6424</v>
      </c>
      <c r="U3299" s="1" t="s">
        <v>6423</v>
      </c>
      <c r="V3299" s="1">
        <v>16131145</v>
      </c>
      <c r="W3299" s="1" t="s">
        <v>17</v>
      </c>
      <c r="X3299" s="1" t="s">
        <v>13</v>
      </c>
      <c r="Z3299" t="s">
        <v>6421</v>
      </c>
      <c r="AA3299">
        <v>1</v>
      </c>
      <c r="AB3299" t="s">
        <v>17689</v>
      </c>
      <c r="AC3299" t="s">
        <v>6424</v>
      </c>
      <c r="AD3299" t="s">
        <v>6423</v>
      </c>
      <c r="AE3299" t="s">
        <v>16276</v>
      </c>
      <c r="AF3299" t="s">
        <v>16277</v>
      </c>
    </row>
    <row r="3300" spans="1:32">
      <c r="A3300" t="s">
        <v>23656</v>
      </c>
      <c r="B3300" t="s">
        <v>6425</v>
      </c>
      <c r="C3300">
        <v>1</v>
      </c>
      <c r="D3300">
        <v>35</v>
      </c>
      <c r="E3300">
        <v>3</v>
      </c>
      <c r="F3300" t="s">
        <v>43</v>
      </c>
      <c r="G3300" t="s">
        <v>6426</v>
      </c>
      <c r="H3300" t="s">
        <v>6427</v>
      </c>
      <c r="I3300" s="1" t="s">
        <v>13</v>
      </c>
      <c r="J3300" s="1" t="s">
        <v>6428</v>
      </c>
      <c r="K3300" s="1" t="s">
        <v>6429</v>
      </c>
      <c r="L3300" s="1" t="str">
        <f>IF(ISERROR(VLOOKUP($D3300&amp;":"&amp;$E3300&amp;":"&amp;$F3300,[1]Sheet2!$A$26:$I$7753,9,FALSE)),"",VLOOKUP($D3300&amp;":"&amp;$E3300&amp;":"&amp;$F3300,[1]Sheet2!$A$26:$I$7753,9,FALSE))</f>
        <v>verified</v>
      </c>
      <c r="M3300" s="1"/>
      <c r="O3300" s="1">
        <v>96</v>
      </c>
      <c r="P3300" s="1">
        <v>1</v>
      </c>
      <c r="Q3300" s="1">
        <v>35</v>
      </c>
      <c r="R3300" s="1">
        <v>3</v>
      </c>
      <c r="S3300" s="1" t="s">
        <v>43</v>
      </c>
      <c r="T3300" s="1" t="s">
        <v>6428</v>
      </c>
      <c r="U3300" s="1" t="s">
        <v>6429</v>
      </c>
      <c r="V3300" s="1">
        <v>16131148</v>
      </c>
      <c r="W3300" s="1" t="s">
        <v>17</v>
      </c>
      <c r="X3300" s="1" t="s">
        <v>13</v>
      </c>
      <c r="Z3300" t="s">
        <v>6425</v>
      </c>
      <c r="AA3300">
        <v>1</v>
      </c>
      <c r="AB3300" t="s">
        <v>17690</v>
      </c>
      <c r="AC3300" t="s">
        <v>6428</v>
      </c>
      <c r="AD3300" t="s">
        <v>6429</v>
      </c>
      <c r="AE3300" t="s">
        <v>16276</v>
      </c>
      <c r="AF3300" t="s">
        <v>16277</v>
      </c>
    </row>
    <row r="3301" spans="1:32">
      <c r="A3301" t="s">
        <v>23657</v>
      </c>
      <c r="B3301" t="s">
        <v>6430</v>
      </c>
      <c r="C3301">
        <v>3</v>
      </c>
      <c r="D3301">
        <v>35</v>
      </c>
      <c r="E3301">
        <v>3</v>
      </c>
      <c r="F3301" t="s">
        <v>48</v>
      </c>
      <c r="G3301" t="s">
        <v>6431</v>
      </c>
      <c r="H3301" t="s">
        <v>6432</v>
      </c>
      <c r="I3301" s="1" t="s">
        <v>13</v>
      </c>
      <c r="J3301" s="1" t="s">
        <v>6433</v>
      </c>
      <c r="K3301" s="1" t="s">
        <v>6432</v>
      </c>
      <c r="L3301" s="1" t="str">
        <f>IF(ISERROR(VLOOKUP($D3301&amp;":"&amp;$E3301&amp;":"&amp;$F3301,[1]Sheet2!$A$26:$I$7753,9,FALSE)),"",VLOOKUP($D3301&amp;":"&amp;$E3301&amp;":"&amp;$F3301,[1]Sheet2!$A$26:$I$7753,9,FALSE))</f>
        <v>verified</v>
      </c>
      <c r="M3301" s="1"/>
      <c r="O3301" s="1">
        <v>96</v>
      </c>
      <c r="P3301" s="1">
        <v>3</v>
      </c>
      <c r="Q3301" s="1">
        <v>35</v>
      </c>
      <c r="R3301" s="1">
        <v>3</v>
      </c>
      <c r="S3301" s="1" t="s">
        <v>48</v>
      </c>
      <c r="T3301" s="1" t="s">
        <v>6433</v>
      </c>
      <c r="U3301" s="1" t="s">
        <v>6432</v>
      </c>
      <c r="V3301" s="1">
        <v>16131151</v>
      </c>
      <c r="W3301" s="1" t="s">
        <v>17</v>
      </c>
      <c r="X3301" s="1" t="s">
        <v>13</v>
      </c>
      <c r="Z3301" t="s">
        <v>6430</v>
      </c>
      <c r="AA3301">
        <v>3</v>
      </c>
      <c r="AB3301" t="s">
        <v>17691</v>
      </c>
      <c r="AC3301" t="s">
        <v>6433</v>
      </c>
      <c r="AD3301" t="s">
        <v>6432</v>
      </c>
      <c r="AE3301" t="s">
        <v>16276</v>
      </c>
      <c r="AF3301" t="s">
        <v>16277</v>
      </c>
    </row>
    <row r="3302" spans="1:32">
      <c r="A3302" t="s">
        <v>23658</v>
      </c>
      <c r="B3302" t="s">
        <v>6434</v>
      </c>
      <c r="C3302">
        <v>4</v>
      </c>
      <c r="D3302">
        <v>35</v>
      </c>
      <c r="E3302">
        <v>4</v>
      </c>
      <c r="F3302" t="s">
        <v>13</v>
      </c>
      <c r="G3302" t="s">
        <v>6435</v>
      </c>
      <c r="H3302" t="s">
        <v>6436</v>
      </c>
      <c r="I3302" s="1" t="s">
        <v>13</v>
      </c>
      <c r="J3302" s="1" t="s">
        <v>6437</v>
      </c>
      <c r="K3302" s="1" t="s">
        <v>6436</v>
      </c>
      <c r="L3302" s="1" t="str">
        <f>IF(ISERROR(VLOOKUP($D3302&amp;":"&amp;$E3302&amp;":"&amp;$F3302,[1]Sheet2!$A$26:$I$7753,9,FALSE)),"",VLOOKUP($D3302&amp;":"&amp;$E3302&amp;":"&amp;$F3302,[1]Sheet2!$A$26:$I$7753,9,FALSE))</f>
        <v>verified</v>
      </c>
      <c r="M3302" s="1"/>
      <c r="O3302" s="1">
        <v>96</v>
      </c>
      <c r="P3302" s="1">
        <v>4</v>
      </c>
      <c r="Q3302" s="1">
        <v>35</v>
      </c>
      <c r="R3302" s="1">
        <v>4</v>
      </c>
      <c r="S3302" s="1" t="s">
        <v>13</v>
      </c>
      <c r="T3302" s="1" t="s">
        <v>6437</v>
      </c>
      <c r="U3302" s="1" t="s">
        <v>6436</v>
      </c>
      <c r="V3302" s="1">
        <v>16131155</v>
      </c>
      <c r="W3302" s="1" t="s">
        <v>17</v>
      </c>
      <c r="X3302" s="1" t="s">
        <v>13</v>
      </c>
      <c r="Z3302" t="s">
        <v>6434</v>
      </c>
      <c r="AA3302">
        <v>4</v>
      </c>
      <c r="AB3302" t="s">
        <v>17692</v>
      </c>
      <c r="AC3302" t="s">
        <v>6437</v>
      </c>
      <c r="AD3302" t="s">
        <v>6436</v>
      </c>
      <c r="AE3302" t="s">
        <v>16276</v>
      </c>
      <c r="AF3302" t="s">
        <v>16277</v>
      </c>
    </row>
    <row r="3303" spans="1:32">
      <c r="A3303" t="s">
        <v>23659</v>
      </c>
      <c r="B3303" t="s">
        <v>6438</v>
      </c>
      <c r="C3303">
        <v>1</v>
      </c>
      <c r="D3303">
        <v>35</v>
      </c>
      <c r="E3303">
        <v>4</v>
      </c>
      <c r="F3303" t="s">
        <v>19</v>
      </c>
      <c r="G3303" t="s">
        <v>6439</v>
      </c>
      <c r="H3303" t="s">
        <v>6440</v>
      </c>
      <c r="I3303" s="1" t="s">
        <v>13</v>
      </c>
      <c r="J3303" s="1" t="s">
        <v>6441</v>
      </c>
      <c r="K3303" s="1" t="s">
        <v>6440</v>
      </c>
      <c r="L3303" s="1" t="str">
        <f>IF(ISERROR(VLOOKUP($D3303&amp;":"&amp;$E3303&amp;":"&amp;$F3303,[1]Sheet2!$A$26:$I$7753,9,FALSE)),"",VLOOKUP($D3303&amp;":"&amp;$E3303&amp;":"&amp;$F3303,[1]Sheet2!$A$26:$I$7753,9,FALSE))</f>
        <v>verified</v>
      </c>
      <c r="M3303" s="1"/>
      <c r="O3303" s="1">
        <v>96</v>
      </c>
      <c r="P3303" s="1">
        <v>1</v>
      </c>
      <c r="Q3303" s="1">
        <v>35</v>
      </c>
      <c r="R3303" s="1">
        <v>4</v>
      </c>
      <c r="S3303" s="1" t="s">
        <v>19</v>
      </c>
      <c r="T3303" s="1" t="s">
        <v>6441</v>
      </c>
      <c r="U3303" s="1" t="s">
        <v>6440</v>
      </c>
      <c r="V3303" s="1">
        <v>16131161</v>
      </c>
      <c r="W3303" s="1" t="s">
        <v>17</v>
      </c>
      <c r="X3303" s="1" t="s">
        <v>13</v>
      </c>
      <c r="Z3303" t="s">
        <v>6438</v>
      </c>
      <c r="AA3303">
        <v>1</v>
      </c>
      <c r="AB3303" t="s">
        <v>17693</v>
      </c>
      <c r="AC3303" t="s">
        <v>6441</v>
      </c>
      <c r="AD3303" t="s">
        <v>6440</v>
      </c>
      <c r="AE3303" t="s">
        <v>16276</v>
      </c>
      <c r="AF3303" t="s">
        <v>16277</v>
      </c>
    </row>
    <row r="3304" spans="1:32">
      <c r="A3304" t="s">
        <v>23660</v>
      </c>
      <c r="B3304" t="s">
        <v>6442</v>
      </c>
      <c r="C3304">
        <v>1</v>
      </c>
      <c r="D3304">
        <v>35</v>
      </c>
      <c r="E3304">
        <v>4</v>
      </c>
      <c r="F3304" t="s">
        <v>21</v>
      </c>
      <c r="G3304" t="s">
        <v>6443</v>
      </c>
      <c r="H3304" t="s">
        <v>6444</v>
      </c>
      <c r="I3304" s="1" t="s">
        <v>13</v>
      </c>
      <c r="J3304" s="1" t="s">
        <v>6445</v>
      </c>
      <c r="K3304" s="1" t="s">
        <v>6444</v>
      </c>
      <c r="L3304" s="1" t="str">
        <f>IF(ISERROR(VLOOKUP($D3304&amp;":"&amp;$E3304&amp;":"&amp;$F3304,[1]Sheet2!$A$26:$I$7753,9,FALSE)),"",VLOOKUP($D3304&amp;":"&amp;$E3304&amp;":"&amp;$F3304,[1]Sheet2!$A$26:$I$7753,9,FALSE))</f>
        <v>verified</v>
      </c>
      <c r="M3304" s="1"/>
      <c r="O3304" s="1">
        <v>96</v>
      </c>
      <c r="P3304" s="1">
        <v>1</v>
      </c>
      <c r="Q3304" s="1">
        <v>35</v>
      </c>
      <c r="R3304" s="1">
        <v>4</v>
      </c>
      <c r="S3304" s="1" t="s">
        <v>21</v>
      </c>
      <c r="T3304" s="1" t="s">
        <v>6445</v>
      </c>
      <c r="U3304" s="1" t="s">
        <v>6444</v>
      </c>
      <c r="V3304" s="1">
        <v>16131165</v>
      </c>
      <c r="W3304" s="1" t="s">
        <v>17</v>
      </c>
      <c r="X3304" s="1" t="s">
        <v>13</v>
      </c>
      <c r="Z3304" t="s">
        <v>6442</v>
      </c>
      <c r="AA3304">
        <v>1</v>
      </c>
      <c r="AB3304" t="s">
        <v>17694</v>
      </c>
      <c r="AC3304" t="s">
        <v>6445</v>
      </c>
      <c r="AD3304" t="s">
        <v>6444</v>
      </c>
      <c r="AE3304" t="s">
        <v>16276</v>
      </c>
      <c r="AF3304" t="s">
        <v>16277</v>
      </c>
    </row>
    <row r="3305" spans="1:32">
      <c r="A3305" t="s">
        <v>23661</v>
      </c>
      <c r="B3305" t="s">
        <v>6446</v>
      </c>
      <c r="C3305">
        <v>1</v>
      </c>
      <c r="D3305">
        <v>35</v>
      </c>
      <c r="E3305">
        <v>4</v>
      </c>
      <c r="F3305" t="s">
        <v>28</v>
      </c>
      <c r="G3305" t="s">
        <v>6447</v>
      </c>
      <c r="H3305" t="s">
        <v>6448</v>
      </c>
      <c r="I3305" s="1" t="s">
        <v>13</v>
      </c>
      <c r="J3305" s="1" t="s">
        <v>6449</v>
      </c>
      <c r="K3305" s="1" t="s">
        <v>6448</v>
      </c>
      <c r="L3305" s="1" t="str">
        <f>IF(ISERROR(VLOOKUP($D3305&amp;":"&amp;$E3305&amp;":"&amp;$F3305,[1]Sheet2!$A$26:$I$7753,9,FALSE)),"",VLOOKUP($D3305&amp;":"&amp;$E3305&amp;":"&amp;$F3305,[1]Sheet2!$A$26:$I$7753,9,FALSE))</f>
        <v>verified</v>
      </c>
      <c r="M3305" s="1"/>
      <c r="O3305" s="1">
        <v>96</v>
      </c>
      <c r="P3305" s="1">
        <v>1</v>
      </c>
      <c r="Q3305" s="1">
        <v>35</v>
      </c>
      <c r="R3305" s="1">
        <v>4</v>
      </c>
      <c r="S3305" s="1" t="s">
        <v>28</v>
      </c>
      <c r="T3305" s="1" t="s">
        <v>6449</v>
      </c>
      <c r="U3305" s="1" t="s">
        <v>6448</v>
      </c>
      <c r="V3305" s="1">
        <v>16131172</v>
      </c>
      <c r="W3305" s="1" t="s">
        <v>17</v>
      </c>
      <c r="X3305" s="1" t="s">
        <v>13</v>
      </c>
      <c r="Z3305" t="s">
        <v>6446</v>
      </c>
      <c r="AA3305">
        <v>1</v>
      </c>
      <c r="AB3305" t="s">
        <v>17695</v>
      </c>
      <c r="AC3305" t="s">
        <v>6449</v>
      </c>
      <c r="AD3305" t="s">
        <v>6448</v>
      </c>
      <c r="AE3305" t="s">
        <v>16276</v>
      </c>
      <c r="AF3305" t="s">
        <v>16277</v>
      </c>
    </row>
    <row r="3306" spans="1:32">
      <c r="A3306" t="s">
        <v>23662</v>
      </c>
      <c r="B3306" t="s">
        <v>6450</v>
      </c>
      <c r="C3306">
        <v>1</v>
      </c>
      <c r="D3306">
        <v>35</v>
      </c>
      <c r="E3306">
        <v>4</v>
      </c>
      <c r="F3306" t="s">
        <v>33</v>
      </c>
      <c r="G3306" t="s">
        <v>6451</v>
      </c>
      <c r="H3306" t="s">
        <v>6452</v>
      </c>
      <c r="I3306" s="1" t="s">
        <v>13</v>
      </c>
      <c r="J3306" s="1" t="s">
        <v>6453</v>
      </c>
      <c r="K3306" s="1" t="s">
        <v>6452</v>
      </c>
      <c r="L3306" s="1" t="str">
        <f>IF(ISERROR(VLOOKUP($D3306&amp;":"&amp;$E3306&amp;":"&amp;$F3306,[1]Sheet2!$A$26:$I$7753,9,FALSE)),"",VLOOKUP($D3306&amp;":"&amp;$E3306&amp;":"&amp;$F3306,[1]Sheet2!$A$26:$I$7753,9,FALSE))</f>
        <v>verified</v>
      </c>
      <c r="M3306" s="1"/>
      <c r="O3306" s="1">
        <v>96</v>
      </c>
      <c r="P3306" s="1">
        <v>1</v>
      </c>
      <c r="Q3306" s="1">
        <v>35</v>
      </c>
      <c r="R3306" s="1">
        <v>4</v>
      </c>
      <c r="S3306" s="1" t="s">
        <v>33</v>
      </c>
      <c r="T3306" s="1" t="s">
        <v>6453</v>
      </c>
      <c r="U3306" s="1" t="s">
        <v>6452</v>
      </c>
      <c r="V3306" s="1">
        <v>16131222</v>
      </c>
      <c r="W3306" s="1" t="s">
        <v>17</v>
      </c>
      <c r="X3306" s="1" t="s">
        <v>13</v>
      </c>
      <c r="Z3306" t="s">
        <v>6450</v>
      </c>
      <c r="AA3306">
        <v>1</v>
      </c>
      <c r="AB3306" t="s">
        <v>17696</v>
      </c>
      <c r="AC3306" t="s">
        <v>6453</v>
      </c>
      <c r="AD3306" t="s">
        <v>6452</v>
      </c>
      <c r="AE3306" t="s">
        <v>16276</v>
      </c>
      <c r="AF3306" t="s">
        <v>16277</v>
      </c>
    </row>
    <row r="3307" spans="1:32">
      <c r="A3307" t="s">
        <v>23663</v>
      </c>
      <c r="B3307" t="s">
        <v>6454</v>
      </c>
      <c r="C3307">
        <v>1</v>
      </c>
      <c r="D3307">
        <v>35</v>
      </c>
      <c r="E3307">
        <v>4</v>
      </c>
      <c r="F3307" t="s">
        <v>38</v>
      </c>
      <c r="G3307" t="s">
        <v>6455</v>
      </c>
      <c r="H3307" t="s">
        <v>6456</v>
      </c>
      <c r="I3307" s="1" t="s">
        <v>13</v>
      </c>
      <c r="J3307" s="1" t="s">
        <v>6457</v>
      </c>
      <c r="K3307" s="1" t="s">
        <v>6456</v>
      </c>
      <c r="L3307" s="1" t="str">
        <f>IF(ISERROR(VLOOKUP($D3307&amp;":"&amp;$E3307&amp;":"&amp;$F3307,[1]Sheet2!$A$26:$I$7753,9,FALSE)),"",VLOOKUP($D3307&amp;":"&amp;$E3307&amp;":"&amp;$F3307,[1]Sheet2!$A$26:$I$7753,9,FALSE))</f>
        <v>verified</v>
      </c>
      <c r="M3307" s="1"/>
      <c r="O3307" s="1">
        <v>96</v>
      </c>
      <c r="P3307" s="1">
        <v>1</v>
      </c>
      <c r="Q3307" s="1">
        <v>35</v>
      </c>
      <c r="R3307" s="1">
        <v>4</v>
      </c>
      <c r="S3307" s="1" t="s">
        <v>38</v>
      </c>
      <c r="T3307" s="1" t="s">
        <v>6457</v>
      </c>
      <c r="U3307" s="1" t="s">
        <v>6456</v>
      </c>
      <c r="V3307" s="1">
        <v>16131223</v>
      </c>
      <c r="W3307" s="1" t="s">
        <v>17</v>
      </c>
      <c r="X3307" s="1" t="s">
        <v>13</v>
      </c>
      <c r="Z3307" t="s">
        <v>6454</v>
      </c>
      <c r="AA3307">
        <v>1</v>
      </c>
      <c r="AB3307" t="s">
        <v>17697</v>
      </c>
      <c r="AC3307" t="s">
        <v>6457</v>
      </c>
      <c r="AD3307" t="s">
        <v>6456</v>
      </c>
      <c r="AE3307" t="s">
        <v>16276</v>
      </c>
      <c r="AF3307" t="s">
        <v>16277</v>
      </c>
    </row>
    <row r="3308" spans="1:32">
      <c r="A3308" t="s">
        <v>23664</v>
      </c>
      <c r="B3308" t="s">
        <v>6458</v>
      </c>
      <c r="C3308">
        <v>1</v>
      </c>
      <c r="D3308">
        <v>35</v>
      </c>
      <c r="E3308">
        <v>4</v>
      </c>
      <c r="F3308" t="s">
        <v>43</v>
      </c>
      <c r="G3308" t="s">
        <v>6459</v>
      </c>
      <c r="H3308" t="s">
        <v>6460</v>
      </c>
      <c r="I3308" s="1" t="s">
        <v>13</v>
      </c>
      <c r="J3308" s="1" t="s">
        <v>6461</v>
      </c>
      <c r="K3308" s="1" t="s">
        <v>6460</v>
      </c>
      <c r="L3308" s="1" t="str">
        <f>IF(ISERROR(VLOOKUP($D3308&amp;":"&amp;$E3308&amp;":"&amp;$F3308,[1]Sheet2!$A$26:$I$7753,9,FALSE)),"",VLOOKUP($D3308&amp;":"&amp;$E3308&amp;":"&amp;$F3308,[1]Sheet2!$A$26:$I$7753,9,FALSE))</f>
        <v>verified</v>
      </c>
      <c r="M3308" s="1"/>
      <c r="O3308" s="1">
        <v>96</v>
      </c>
      <c r="P3308" s="1">
        <v>1</v>
      </c>
      <c r="Q3308" s="1">
        <v>35</v>
      </c>
      <c r="R3308" s="1">
        <v>4</v>
      </c>
      <c r="S3308" s="1" t="s">
        <v>43</v>
      </c>
      <c r="T3308" s="1" t="s">
        <v>6461</v>
      </c>
      <c r="U3308" s="1" t="s">
        <v>6460</v>
      </c>
      <c r="V3308" s="1">
        <v>16131224</v>
      </c>
      <c r="W3308" s="1" t="s">
        <v>17</v>
      </c>
      <c r="X3308" s="1" t="s">
        <v>13</v>
      </c>
      <c r="Z3308" t="s">
        <v>6458</v>
      </c>
      <c r="AA3308">
        <v>1</v>
      </c>
      <c r="AB3308" t="s">
        <v>17698</v>
      </c>
      <c r="AC3308" t="s">
        <v>6461</v>
      </c>
      <c r="AD3308" t="s">
        <v>6460</v>
      </c>
      <c r="AE3308" t="s">
        <v>16276</v>
      </c>
      <c r="AF3308" t="s">
        <v>16277</v>
      </c>
    </row>
    <row r="3309" spans="1:32">
      <c r="A3309" t="s">
        <v>23665</v>
      </c>
      <c r="B3309" t="s">
        <v>6462</v>
      </c>
      <c r="C3309">
        <v>1</v>
      </c>
      <c r="D3309">
        <v>35</v>
      </c>
      <c r="E3309">
        <v>4</v>
      </c>
      <c r="F3309" t="s">
        <v>48</v>
      </c>
      <c r="G3309" t="s">
        <v>6463</v>
      </c>
      <c r="H3309" t="s">
        <v>6464</v>
      </c>
      <c r="I3309" s="1" t="s">
        <v>13</v>
      </c>
      <c r="J3309" s="1" t="s">
        <v>6465</v>
      </c>
      <c r="K3309" s="1" t="s">
        <v>6464</v>
      </c>
      <c r="L3309" s="1" t="str">
        <f>IF(ISERROR(VLOOKUP($D3309&amp;":"&amp;$E3309&amp;":"&amp;$F3309,[1]Sheet2!$A$26:$I$7753,9,FALSE)),"",VLOOKUP($D3309&amp;":"&amp;$E3309&amp;":"&amp;$F3309,[1]Sheet2!$A$26:$I$7753,9,FALSE))</f>
        <v>verified</v>
      </c>
      <c r="M3309" s="1"/>
      <c r="O3309" s="1">
        <v>96</v>
      </c>
      <c r="P3309" s="1">
        <v>1</v>
      </c>
      <c r="Q3309" s="1">
        <v>35</v>
      </c>
      <c r="R3309" s="1">
        <v>4</v>
      </c>
      <c r="S3309" s="1" t="s">
        <v>48</v>
      </c>
      <c r="T3309" s="1" t="s">
        <v>6465</v>
      </c>
      <c r="U3309" s="1" t="s">
        <v>6464</v>
      </c>
      <c r="V3309" s="1">
        <v>16131227</v>
      </c>
      <c r="W3309" s="1" t="s">
        <v>17</v>
      </c>
      <c r="X3309" s="1" t="s">
        <v>13</v>
      </c>
      <c r="Z3309" t="s">
        <v>6462</v>
      </c>
      <c r="AA3309">
        <v>1</v>
      </c>
      <c r="AB3309" t="s">
        <v>17699</v>
      </c>
      <c r="AC3309" t="s">
        <v>6465</v>
      </c>
      <c r="AD3309" t="s">
        <v>6464</v>
      </c>
      <c r="AE3309" t="s">
        <v>16276</v>
      </c>
      <c r="AF3309" t="s">
        <v>16277</v>
      </c>
    </row>
    <row r="3310" spans="1:32">
      <c r="A3310" t="s">
        <v>23666</v>
      </c>
      <c r="B3310" t="s">
        <v>6466</v>
      </c>
      <c r="C3310">
        <v>1</v>
      </c>
      <c r="D3310">
        <v>35</v>
      </c>
      <c r="E3310">
        <v>5</v>
      </c>
      <c r="F3310" t="s">
        <v>13</v>
      </c>
      <c r="G3310" t="s">
        <v>6467</v>
      </c>
      <c r="H3310" t="s">
        <v>6468</v>
      </c>
      <c r="I3310" s="1" t="s">
        <v>13</v>
      </c>
      <c r="J3310" s="1" t="s">
        <v>6469</v>
      </c>
      <c r="K3310" s="1" t="s">
        <v>6468</v>
      </c>
      <c r="L3310" s="1" t="str">
        <f>IF(ISERROR(VLOOKUP($D3310&amp;":"&amp;$E3310&amp;":"&amp;$F3310,[1]Sheet2!$A$26:$I$7753,9,FALSE)),"",VLOOKUP($D3310&amp;":"&amp;$E3310&amp;":"&amp;$F3310,[1]Sheet2!$A$26:$I$7753,9,FALSE))</f>
        <v>verified</v>
      </c>
      <c r="M3310" s="1"/>
      <c r="O3310" s="1">
        <v>96</v>
      </c>
      <c r="P3310" s="1">
        <v>1</v>
      </c>
      <c r="Q3310" s="1">
        <v>35</v>
      </c>
      <c r="R3310" s="1">
        <v>5</v>
      </c>
      <c r="S3310" s="1" t="s">
        <v>13</v>
      </c>
      <c r="T3310" s="1" t="s">
        <v>6469</v>
      </c>
      <c r="U3310" s="1" t="s">
        <v>6468</v>
      </c>
      <c r="V3310" s="1">
        <v>16131232</v>
      </c>
      <c r="W3310" s="1" t="s">
        <v>17</v>
      </c>
      <c r="X3310" s="1" t="s">
        <v>13</v>
      </c>
      <c r="Z3310" t="s">
        <v>6466</v>
      </c>
      <c r="AA3310">
        <v>1</v>
      </c>
      <c r="AB3310" t="s">
        <v>17700</v>
      </c>
      <c r="AC3310" t="s">
        <v>6469</v>
      </c>
      <c r="AD3310" t="s">
        <v>6468</v>
      </c>
      <c r="AE3310" t="s">
        <v>16276</v>
      </c>
      <c r="AF3310" t="s">
        <v>16277</v>
      </c>
    </row>
    <row r="3311" spans="1:32">
      <c r="A3311" t="s">
        <v>23667</v>
      </c>
      <c r="B3311" t="s">
        <v>6470</v>
      </c>
      <c r="C3311">
        <v>1</v>
      </c>
      <c r="D3311">
        <v>35</v>
      </c>
      <c r="E3311">
        <v>5</v>
      </c>
      <c r="F3311" t="s">
        <v>19</v>
      </c>
      <c r="G3311" t="s">
        <v>6471</v>
      </c>
      <c r="H3311" t="s">
        <v>6472</v>
      </c>
      <c r="I3311" s="1" t="s">
        <v>13</v>
      </c>
      <c r="J3311" s="1" t="s">
        <v>6473</v>
      </c>
      <c r="K3311" s="1" t="s">
        <v>6472</v>
      </c>
      <c r="L3311" s="1" t="str">
        <f>IF(ISERROR(VLOOKUP($D3311&amp;":"&amp;$E3311&amp;":"&amp;$F3311,[1]Sheet2!$A$26:$I$7753,9,FALSE)),"",VLOOKUP($D3311&amp;":"&amp;$E3311&amp;":"&amp;$F3311,[1]Sheet2!$A$26:$I$7753,9,FALSE))</f>
        <v>verified</v>
      </c>
      <c r="M3311" s="1"/>
      <c r="O3311" s="1">
        <v>96</v>
      </c>
      <c r="P3311" s="1">
        <v>1</v>
      </c>
      <c r="Q3311" s="1">
        <v>35</v>
      </c>
      <c r="R3311" s="1">
        <v>5</v>
      </c>
      <c r="S3311" s="1" t="s">
        <v>19</v>
      </c>
      <c r="T3311" s="1" t="s">
        <v>6473</v>
      </c>
      <c r="U3311" s="1" t="s">
        <v>6472</v>
      </c>
      <c r="V3311" s="1">
        <v>16131233</v>
      </c>
      <c r="W3311" s="1" t="s">
        <v>17</v>
      </c>
      <c r="X3311" s="1" t="s">
        <v>13</v>
      </c>
      <c r="Z3311" t="s">
        <v>6470</v>
      </c>
      <c r="AA3311">
        <v>1</v>
      </c>
      <c r="AB3311" t="s">
        <v>17701</v>
      </c>
      <c r="AC3311" t="s">
        <v>6473</v>
      </c>
      <c r="AD3311" t="s">
        <v>6472</v>
      </c>
      <c r="AE3311" t="s">
        <v>16276</v>
      </c>
      <c r="AF3311" t="s">
        <v>16277</v>
      </c>
    </row>
    <row r="3312" spans="1:32">
      <c r="A3312" t="s">
        <v>23668</v>
      </c>
      <c r="B3312" t="s">
        <v>6474</v>
      </c>
      <c r="C3312">
        <v>1</v>
      </c>
      <c r="D3312">
        <v>35</v>
      </c>
      <c r="E3312">
        <v>5</v>
      </c>
      <c r="F3312" t="s">
        <v>21</v>
      </c>
      <c r="G3312" t="s">
        <v>6475</v>
      </c>
      <c r="H3312" t="s">
        <v>6476</v>
      </c>
      <c r="I3312" s="1" t="s">
        <v>13</v>
      </c>
      <c r="J3312" s="1" t="s">
        <v>6477</v>
      </c>
      <c r="K3312" s="1" t="s">
        <v>6476</v>
      </c>
      <c r="L3312" s="1" t="str">
        <f>IF(ISERROR(VLOOKUP($D3312&amp;":"&amp;$E3312&amp;":"&amp;$F3312,[1]Sheet2!$A$26:$I$7753,9,FALSE)),"",VLOOKUP($D3312&amp;":"&amp;$E3312&amp;":"&amp;$F3312,[1]Sheet2!$A$26:$I$7753,9,FALSE))</f>
        <v>verified</v>
      </c>
      <c r="M3312" s="1"/>
      <c r="O3312" s="1">
        <v>96</v>
      </c>
      <c r="P3312" s="1">
        <v>1</v>
      </c>
      <c r="Q3312" s="1">
        <v>35</v>
      </c>
      <c r="R3312" s="1">
        <v>5</v>
      </c>
      <c r="S3312" s="1" t="s">
        <v>21</v>
      </c>
      <c r="T3312" s="1" t="s">
        <v>6477</v>
      </c>
      <c r="U3312" s="1" t="s">
        <v>6476</v>
      </c>
      <c r="V3312" s="1">
        <v>16131234</v>
      </c>
      <c r="W3312" s="1" t="s">
        <v>17</v>
      </c>
      <c r="X3312" s="1" t="s">
        <v>13</v>
      </c>
      <c r="Z3312" t="s">
        <v>6474</v>
      </c>
      <c r="AA3312">
        <v>1</v>
      </c>
      <c r="AB3312" t="s">
        <v>17702</v>
      </c>
      <c r="AC3312" t="s">
        <v>6477</v>
      </c>
      <c r="AD3312" t="s">
        <v>6476</v>
      </c>
      <c r="AE3312" t="s">
        <v>16276</v>
      </c>
      <c r="AF3312" t="s">
        <v>16277</v>
      </c>
    </row>
    <row r="3313" spans="1:32">
      <c r="A3313" t="s">
        <v>23669</v>
      </c>
      <c r="B3313" t="s">
        <v>6478</v>
      </c>
      <c r="C3313">
        <v>1</v>
      </c>
      <c r="D3313">
        <v>35</v>
      </c>
      <c r="E3313">
        <v>5</v>
      </c>
      <c r="F3313" t="s">
        <v>28</v>
      </c>
      <c r="G3313" t="s">
        <v>6479</v>
      </c>
      <c r="H3313" t="s">
        <v>6480</v>
      </c>
      <c r="I3313" s="1" t="s">
        <v>13</v>
      </c>
      <c r="J3313" s="1" t="s">
        <v>6481</v>
      </c>
      <c r="K3313" s="1" t="s">
        <v>6480</v>
      </c>
      <c r="L3313" s="1" t="str">
        <f>IF(ISERROR(VLOOKUP($D3313&amp;":"&amp;$E3313&amp;":"&amp;$F3313,[1]Sheet2!$A$26:$I$7753,9,FALSE)),"",VLOOKUP($D3313&amp;":"&amp;$E3313&amp;":"&amp;$F3313,[1]Sheet2!$A$26:$I$7753,9,FALSE))</f>
        <v>verified</v>
      </c>
      <c r="M3313" s="1"/>
      <c r="O3313" s="1">
        <v>96</v>
      </c>
      <c r="P3313" s="1">
        <v>1</v>
      </c>
      <c r="Q3313" s="1">
        <v>35</v>
      </c>
      <c r="R3313" s="1">
        <v>5</v>
      </c>
      <c r="S3313" s="1" t="s">
        <v>28</v>
      </c>
      <c r="T3313" s="1" t="s">
        <v>6481</v>
      </c>
      <c r="U3313" s="1" t="s">
        <v>6480</v>
      </c>
      <c r="V3313" s="1">
        <v>16131235</v>
      </c>
      <c r="W3313" s="1" t="s">
        <v>17</v>
      </c>
      <c r="X3313" s="1" t="s">
        <v>13</v>
      </c>
      <c r="Z3313" t="s">
        <v>6478</v>
      </c>
      <c r="AA3313">
        <v>1</v>
      </c>
      <c r="AB3313" t="s">
        <v>17703</v>
      </c>
      <c r="AC3313" t="s">
        <v>6481</v>
      </c>
      <c r="AD3313" t="s">
        <v>6480</v>
      </c>
      <c r="AE3313" t="s">
        <v>16276</v>
      </c>
      <c r="AF3313" t="s">
        <v>16277</v>
      </c>
    </row>
    <row r="3314" spans="1:32">
      <c r="A3314" t="s">
        <v>23670</v>
      </c>
      <c r="B3314" t="s">
        <v>6482</v>
      </c>
      <c r="C3314">
        <v>1</v>
      </c>
      <c r="D3314">
        <v>35</v>
      </c>
      <c r="E3314">
        <v>5</v>
      </c>
      <c r="F3314" t="s">
        <v>33</v>
      </c>
      <c r="G3314" t="s">
        <v>6483</v>
      </c>
      <c r="H3314" t="s">
        <v>6484</v>
      </c>
      <c r="I3314" s="1" t="s">
        <v>13</v>
      </c>
      <c r="J3314" s="1" t="s">
        <v>6485</v>
      </c>
      <c r="K3314" s="1" t="s">
        <v>6484</v>
      </c>
      <c r="L3314" s="1" t="str">
        <f>IF(ISERROR(VLOOKUP($D3314&amp;":"&amp;$E3314&amp;":"&amp;$F3314,[1]Sheet2!$A$26:$I$7753,9,FALSE)),"",VLOOKUP($D3314&amp;":"&amp;$E3314&amp;":"&amp;$F3314,[1]Sheet2!$A$26:$I$7753,9,FALSE))</f>
        <v>verified</v>
      </c>
      <c r="M3314" s="1"/>
      <c r="O3314" s="1">
        <v>96</v>
      </c>
      <c r="P3314" s="1">
        <v>1</v>
      </c>
      <c r="Q3314" s="1">
        <v>35</v>
      </c>
      <c r="R3314" s="1">
        <v>5</v>
      </c>
      <c r="S3314" s="1" t="s">
        <v>33</v>
      </c>
      <c r="T3314" s="1" t="s">
        <v>6485</v>
      </c>
      <c r="U3314" s="1" t="s">
        <v>6484</v>
      </c>
      <c r="V3314" s="1">
        <v>16131241</v>
      </c>
      <c r="W3314" s="1" t="s">
        <v>17</v>
      </c>
      <c r="X3314" s="1" t="s">
        <v>13</v>
      </c>
      <c r="Z3314" t="s">
        <v>6482</v>
      </c>
      <c r="AA3314">
        <v>1</v>
      </c>
      <c r="AB3314" t="s">
        <v>17704</v>
      </c>
      <c r="AC3314" t="s">
        <v>6485</v>
      </c>
      <c r="AD3314" t="s">
        <v>6484</v>
      </c>
      <c r="AE3314" t="s">
        <v>16276</v>
      </c>
      <c r="AF3314" t="s">
        <v>16277</v>
      </c>
    </row>
    <row r="3315" spans="1:32">
      <c r="A3315" t="s">
        <v>23671</v>
      </c>
      <c r="B3315" t="s">
        <v>6486</v>
      </c>
      <c r="C3315">
        <v>4</v>
      </c>
      <c r="D3315">
        <v>35</v>
      </c>
      <c r="E3315">
        <v>5</v>
      </c>
      <c r="F3315" t="s">
        <v>38</v>
      </c>
      <c r="G3315" t="s">
        <v>6487</v>
      </c>
      <c r="H3315" t="s">
        <v>6488</v>
      </c>
      <c r="I3315" s="1" t="s">
        <v>13</v>
      </c>
      <c r="J3315" s="1" t="s">
        <v>6489</v>
      </c>
      <c r="K3315" s="1" t="s">
        <v>6488</v>
      </c>
      <c r="L3315" s="1" t="str">
        <f>IF(ISERROR(VLOOKUP($D3315&amp;":"&amp;$E3315&amp;":"&amp;$F3315,[1]Sheet2!$A$26:$I$7753,9,FALSE)),"",VLOOKUP($D3315&amp;":"&amp;$E3315&amp;":"&amp;$F3315,[1]Sheet2!$A$26:$I$7753,9,FALSE))</f>
        <v>verified</v>
      </c>
      <c r="M3315" s="1"/>
      <c r="O3315" s="1">
        <v>96</v>
      </c>
      <c r="P3315" s="1">
        <v>4</v>
      </c>
      <c r="Q3315" s="1">
        <v>35</v>
      </c>
      <c r="R3315" s="1">
        <v>5</v>
      </c>
      <c r="S3315" s="1" t="s">
        <v>38</v>
      </c>
      <c r="T3315" s="1" t="s">
        <v>6489</v>
      </c>
      <c r="U3315" s="1" t="s">
        <v>6488</v>
      </c>
      <c r="V3315" s="1">
        <v>16131243</v>
      </c>
      <c r="W3315" s="1" t="s">
        <v>17</v>
      </c>
      <c r="X3315" s="1" t="s">
        <v>13</v>
      </c>
      <c r="Z3315" t="s">
        <v>6486</v>
      </c>
      <c r="AA3315">
        <v>4</v>
      </c>
      <c r="AB3315" t="s">
        <v>17705</v>
      </c>
      <c r="AC3315" t="s">
        <v>6489</v>
      </c>
      <c r="AD3315" t="s">
        <v>6488</v>
      </c>
      <c r="AE3315" t="s">
        <v>16276</v>
      </c>
      <c r="AF3315" t="s">
        <v>16277</v>
      </c>
    </row>
    <row r="3316" spans="1:32">
      <c r="A3316" t="s">
        <v>23672</v>
      </c>
      <c r="B3316" t="s">
        <v>6490</v>
      </c>
      <c r="C3316">
        <v>1</v>
      </c>
      <c r="D3316">
        <v>35</v>
      </c>
      <c r="E3316">
        <v>5</v>
      </c>
      <c r="F3316" t="s">
        <v>43</v>
      </c>
      <c r="G3316" t="s">
        <v>6491</v>
      </c>
      <c r="H3316" t="s">
        <v>6492</v>
      </c>
      <c r="I3316" s="1" t="s">
        <v>13</v>
      </c>
      <c r="J3316" s="1" t="s">
        <v>6493</v>
      </c>
      <c r="K3316" s="1" t="s">
        <v>6492</v>
      </c>
      <c r="L3316" s="1" t="str">
        <f>IF(ISERROR(VLOOKUP($D3316&amp;":"&amp;$E3316&amp;":"&amp;$F3316,[1]Sheet2!$A$26:$I$7753,9,FALSE)),"",VLOOKUP($D3316&amp;":"&amp;$E3316&amp;":"&amp;$F3316,[1]Sheet2!$A$26:$I$7753,9,FALSE))</f>
        <v>verified</v>
      </c>
      <c r="M3316" s="1"/>
      <c r="O3316" s="1">
        <v>96</v>
      </c>
      <c r="P3316" s="1">
        <v>1</v>
      </c>
      <c r="Q3316" s="1">
        <v>35</v>
      </c>
      <c r="R3316" s="1">
        <v>5</v>
      </c>
      <c r="S3316" s="1" t="s">
        <v>43</v>
      </c>
      <c r="T3316" s="1" t="s">
        <v>6493</v>
      </c>
      <c r="U3316" s="1" t="s">
        <v>6492</v>
      </c>
      <c r="V3316" s="1">
        <v>16131247</v>
      </c>
      <c r="W3316" s="1" t="s">
        <v>17</v>
      </c>
      <c r="X3316" s="1" t="s">
        <v>13</v>
      </c>
      <c r="Z3316" t="s">
        <v>6490</v>
      </c>
      <c r="AA3316">
        <v>1</v>
      </c>
      <c r="AB3316" t="s">
        <v>17706</v>
      </c>
      <c r="AC3316" t="s">
        <v>6493</v>
      </c>
      <c r="AD3316" t="s">
        <v>6492</v>
      </c>
      <c r="AE3316" t="s">
        <v>16276</v>
      </c>
      <c r="AF3316" t="s">
        <v>16277</v>
      </c>
    </row>
    <row r="3317" spans="1:32">
      <c r="A3317" t="s">
        <v>23673</v>
      </c>
      <c r="B3317" t="s">
        <v>6494</v>
      </c>
      <c r="C3317">
        <v>1</v>
      </c>
      <c r="D3317">
        <v>35</v>
      </c>
      <c r="E3317">
        <v>5</v>
      </c>
      <c r="F3317" t="s">
        <v>48</v>
      </c>
      <c r="G3317" t="s">
        <v>6495</v>
      </c>
      <c r="H3317" t="s">
        <v>6496</v>
      </c>
      <c r="I3317" s="1" t="s">
        <v>13</v>
      </c>
      <c r="J3317" s="1" t="s">
        <v>6497</v>
      </c>
      <c r="K3317" s="1" t="s">
        <v>6496</v>
      </c>
      <c r="L3317" s="1" t="str">
        <f>IF(ISERROR(VLOOKUP($D3317&amp;":"&amp;$E3317&amp;":"&amp;$F3317,[1]Sheet2!$A$26:$I$7753,9,FALSE)),"",VLOOKUP($D3317&amp;":"&amp;$E3317&amp;":"&amp;$F3317,[1]Sheet2!$A$26:$I$7753,9,FALSE))</f>
        <v>verified</v>
      </c>
      <c r="M3317" s="1"/>
      <c r="O3317" s="1">
        <v>96</v>
      </c>
      <c r="P3317" s="1">
        <v>1</v>
      </c>
      <c r="Q3317" s="1">
        <v>35</v>
      </c>
      <c r="R3317" s="1">
        <v>5</v>
      </c>
      <c r="S3317" s="1" t="s">
        <v>48</v>
      </c>
      <c r="T3317" s="1" t="s">
        <v>6497</v>
      </c>
      <c r="U3317" s="1" t="s">
        <v>6496</v>
      </c>
      <c r="V3317" s="1">
        <v>16131254</v>
      </c>
      <c r="W3317" s="1" t="s">
        <v>17</v>
      </c>
      <c r="X3317" s="1" t="s">
        <v>13</v>
      </c>
      <c r="Z3317" t="s">
        <v>6494</v>
      </c>
      <c r="AA3317">
        <v>1</v>
      </c>
      <c r="AB3317" t="s">
        <v>17707</v>
      </c>
      <c r="AC3317" t="s">
        <v>6497</v>
      </c>
      <c r="AD3317" t="s">
        <v>6496</v>
      </c>
      <c r="AE3317" t="s">
        <v>16276</v>
      </c>
      <c r="AF3317" t="s">
        <v>16277</v>
      </c>
    </row>
    <row r="3318" spans="1:32">
      <c r="A3318" t="s">
        <v>23674</v>
      </c>
      <c r="B3318" t="s">
        <v>6498</v>
      </c>
      <c r="C3318">
        <v>1</v>
      </c>
      <c r="D3318">
        <v>35</v>
      </c>
      <c r="E3318">
        <v>6</v>
      </c>
      <c r="F3318" t="s">
        <v>13</v>
      </c>
      <c r="G3318" t="s">
        <v>6499</v>
      </c>
      <c r="H3318" t="s">
        <v>6500</v>
      </c>
      <c r="I3318" s="1" t="s">
        <v>13</v>
      </c>
      <c r="J3318" s="1" t="s">
        <v>6501</v>
      </c>
      <c r="K3318" s="1" t="s">
        <v>6500</v>
      </c>
      <c r="L3318" s="1" t="str">
        <f>IF(ISERROR(VLOOKUP($D3318&amp;":"&amp;$E3318&amp;":"&amp;$F3318,[1]Sheet2!$A$26:$I$7753,9,FALSE)),"",VLOOKUP($D3318&amp;":"&amp;$E3318&amp;":"&amp;$F3318,[1]Sheet2!$A$26:$I$7753,9,FALSE))</f>
        <v>verified</v>
      </c>
      <c r="M3318" s="1"/>
      <c r="O3318" s="1">
        <v>96</v>
      </c>
      <c r="P3318" s="1">
        <v>1</v>
      </c>
      <c r="Q3318" s="1">
        <v>35</v>
      </c>
      <c r="R3318" s="1">
        <v>6</v>
      </c>
      <c r="S3318" s="1" t="s">
        <v>13</v>
      </c>
      <c r="T3318" s="1" t="s">
        <v>6501</v>
      </c>
      <c r="U3318" s="1" t="s">
        <v>6500</v>
      </c>
      <c r="V3318" s="1">
        <v>16131259</v>
      </c>
      <c r="W3318" s="1" t="s">
        <v>17</v>
      </c>
      <c r="X3318" s="1" t="s">
        <v>13</v>
      </c>
      <c r="Z3318" t="s">
        <v>6498</v>
      </c>
      <c r="AA3318">
        <v>1</v>
      </c>
      <c r="AB3318" t="s">
        <v>17708</v>
      </c>
      <c r="AC3318" t="s">
        <v>6501</v>
      </c>
      <c r="AD3318" t="s">
        <v>6500</v>
      </c>
      <c r="AE3318" t="s">
        <v>16276</v>
      </c>
      <c r="AF3318" t="s">
        <v>16277</v>
      </c>
    </row>
    <row r="3319" spans="1:32">
      <c r="A3319" t="s">
        <v>23675</v>
      </c>
      <c r="B3319" t="s">
        <v>6502</v>
      </c>
      <c r="C3319">
        <v>1</v>
      </c>
      <c r="D3319">
        <v>35</v>
      </c>
      <c r="E3319">
        <v>6</v>
      </c>
      <c r="F3319" t="s">
        <v>19</v>
      </c>
      <c r="G3319" t="s">
        <v>6503</v>
      </c>
      <c r="H3319" t="s">
        <v>6504</v>
      </c>
      <c r="I3319" s="1" t="s">
        <v>13</v>
      </c>
      <c r="J3319" s="1" t="s">
        <v>6505</v>
      </c>
      <c r="K3319" s="1" t="s">
        <v>6504</v>
      </c>
      <c r="L3319" s="1" t="str">
        <f>IF(ISERROR(VLOOKUP($D3319&amp;":"&amp;$E3319&amp;":"&amp;$F3319,[1]Sheet2!$A$26:$I$7753,9,FALSE)),"",VLOOKUP($D3319&amp;":"&amp;$E3319&amp;":"&amp;$F3319,[1]Sheet2!$A$26:$I$7753,9,FALSE))</f>
        <v>verified</v>
      </c>
      <c r="M3319" s="1"/>
      <c r="O3319" s="1">
        <v>96</v>
      </c>
      <c r="P3319" s="1">
        <v>1</v>
      </c>
      <c r="Q3319" s="1">
        <v>35</v>
      </c>
      <c r="R3319" s="1">
        <v>6</v>
      </c>
      <c r="S3319" s="1" t="s">
        <v>19</v>
      </c>
      <c r="T3319" s="1" t="s">
        <v>6505</v>
      </c>
      <c r="U3319" s="1" t="s">
        <v>6504</v>
      </c>
      <c r="V3319" s="1">
        <v>16131266</v>
      </c>
      <c r="W3319" s="1" t="s">
        <v>17</v>
      </c>
      <c r="X3319" s="1" t="s">
        <v>13</v>
      </c>
      <c r="Z3319" t="s">
        <v>6502</v>
      </c>
      <c r="AA3319">
        <v>1</v>
      </c>
      <c r="AB3319" t="s">
        <v>17709</v>
      </c>
      <c r="AC3319" t="s">
        <v>6505</v>
      </c>
      <c r="AD3319" t="s">
        <v>6504</v>
      </c>
      <c r="AE3319" t="s">
        <v>16276</v>
      </c>
      <c r="AF3319" t="s">
        <v>16277</v>
      </c>
    </row>
    <row r="3320" spans="1:32">
      <c r="A3320" t="s">
        <v>23676</v>
      </c>
      <c r="B3320" t="s">
        <v>6506</v>
      </c>
      <c r="C3320">
        <v>3</v>
      </c>
      <c r="D3320">
        <v>35</v>
      </c>
      <c r="E3320">
        <v>6</v>
      </c>
      <c r="F3320" t="s">
        <v>21</v>
      </c>
      <c r="G3320" t="s">
        <v>6507</v>
      </c>
      <c r="H3320" t="s">
        <v>6508</v>
      </c>
      <c r="I3320" s="1" t="s">
        <v>13</v>
      </c>
      <c r="J3320" s="1" t="s">
        <v>6509</v>
      </c>
      <c r="K3320" s="1" t="s">
        <v>6508</v>
      </c>
      <c r="L3320" s="1" t="str">
        <f>IF(ISERROR(VLOOKUP($D3320&amp;":"&amp;$E3320&amp;":"&amp;$F3320,[1]Sheet2!$A$26:$I$7753,9,FALSE)),"",VLOOKUP($D3320&amp;":"&amp;$E3320&amp;":"&amp;$F3320,[1]Sheet2!$A$26:$I$7753,9,FALSE))</f>
        <v>verified</v>
      </c>
      <c r="M3320" s="1"/>
      <c r="O3320" s="1">
        <v>96</v>
      </c>
      <c r="P3320" s="1">
        <v>3</v>
      </c>
      <c r="Q3320" s="1">
        <v>35</v>
      </c>
      <c r="R3320" s="1">
        <v>6</v>
      </c>
      <c r="S3320" s="1" t="s">
        <v>21</v>
      </c>
      <c r="T3320" s="1" t="s">
        <v>6509</v>
      </c>
      <c r="U3320" s="1" t="s">
        <v>6508</v>
      </c>
      <c r="V3320" s="1">
        <v>16131270</v>
      </c>
      <c r="W3320" s="1" t="s">
        <v>17</v>
      </c>
      <c r="X3320" s="1" t="s">
        <v>13</v>
      </c>
      <c r="Z3320" t="s">
        <v>6506</v>
      </c>
      <c r="AA3320">
        <v>3</v>
      </c>
      <c r="AB3320" t="s">
        <v>17710</v>
      </c>
      <c r="AC3320" t="s">
        <v>6509</v>
      </c>
      <c r="AD3320" t="s">
        <v>6508</v>
      </c>
      <c r="AE3320" t="s">
        <v>16276</v>
      </c>
      <c r="AF3320" t="s">
        <v>16277</v>
      </c>
    </row>
    <row r="3321" spans="1:32">
      <c r="A3321" t="s">
        <v>23677</v>
      </c>
      <c r="B3321" t="s">
        <v>6510</v>
      </c>
      <c r="C3321">
        <v>2</v>
      </c>
      <c r="D3321">
        <v>35</v>
      </c>
      <c r="E3321">
        <v>6</v>
      </c>
      <c r="F3321" t="s">
        <v>28</v>
      </c>
      <c r="G3321" t="s">
        <v>6511</v>
      </c>
      <c r="H3321" t="s">
        <v>6512</v>
      </c>
      <c r="I3321" s="1" t="s">
        <v>13</v>
      </c>
      <c r="J3321" s="1" t="s">
        <v>6513</v>
      </c>
      <c r="K3321" s="1" t="s">
        <v>6512</v>
      </c>
      <c r="L3321" s="1" t="str">
        <f>IF(ISERROR(VLOOKUP($D3321&amp;":"&amp;$E3321&amp;":"&amp;$F3321,[1]Sheet2!$A$26:$I$7753,9,FALSE)),"",VLOOKUP($D3321&amp;":"&amp;$E3321&amp;":"&amp;$F3321,[1]Sheet2!$A$26:$I$7753,9,FALSE))</f>
        <v>verified</v>
      </c>
      <c r="M3321" s="1"/>
      <c r="O3321" s="1">
        <v>96</v>
      </c>
      <c r="P3321" s="1">
        <v>2</v>
      </c>
      <c r="Q3321" s="1">
        <v>35</v>
      </c>
      <c r="R3321" s="1">
        <v>6</v>
      </c>
      <c r="S3321" s="1" t="s">
        <v>28</v>
      </c>
      <c r="T3321" s="1" t="s">
        <v>6513</v>
      </c>
      <c r="U3321" s="1" t="s">
        <v>6512</v>
      </c>
      <c r="V3321" s="1">
        <v>16131271</v>
      </c>
      <c r="W3321" s="1" t="s">
        <v>17</v>
      </c>
      <c r="X3321" s="1" t="s">
        <v>13</v>
      </c>
      <c r="Z3321" t="s">
        <v>6510</v>
      </c>
      <c r="AA3321">
        <v>2</v>
      </c>
      <c r="AB3321" t="s">
        <v>17711</v>
      </c>
      <c r="AC3321" t="s">
        <v>6513</v>
      </c>
      <c r="AD3321" t="s">
        <v>6512</v>
      </c>
      <c r="AE3321" t="s">
        <v>16276</v>
      </c>
      <c r="AF3321" t="s">
        <v>16277</v>
      </c>
    </row>
    <row r="3322" spans="1:32">
      <c r="A3322" t="s">
        <v>23678</v>
      </c>
      <c r="B3322" t="s">
        <v>6514</v>
      </c>
      <c r="C3322">
        <v>5</v>
      </c>
      <c r="D3322">
        <v>35</v>
      </c>
      <c r="E3322">
        <v>6</v>
      </c>
      <c r="F3322" t="s">
        <v>33</v>
      </c>
      <c r="G3322" t="s">
        <v>6515</v>
      </c>
      <c r="H3322" t="s">
        <v>6516</v>
      </c>
      <c r="I3322" s="1" t="s">
        <v>13</v>
      </c>
      <c r="J3322" s="1" t="s">
        <v>6517</v>
      </c>
      <c r="K3322" s="1" t="s">
        <v>6516</v>
      </c>
      <c r="L3322" s="1" t="str">
        <f>IF(ISERROR(VLOOKUP($D3322&amp;":"&amp;$E3322&amp;":"&amp;$F3322,[1]Sheet2!$A$26:$I$7753,9,FALSE)),"",VLOOKUP($D3322&amp;":"&amp;$E3322&amp;":"&amp;$F3322,[1]Sheet2!$A$26:$I$7753,9,FALSE))</f>
        <v>verified</v>
      </c>
      <c r="M3322" s="1"/>
      <c r="O3322" s="1">
        <v>96</v>
      </c>
      <c r="P3322" s="1">
        <v>5</v>
      </c>
      <c r="Q3322" s="1">
        <v>35</v>
      </c>
      <c r="R3322" s="1">
        <v>6</v>
      </c>
      <c r="S3322" s="1" t="s">
        <v>33</v>
      </c>
      <c r="T3322" s="1" t="s">
        <v>6517</v>
      </c>
      <c r="U3322" s="1" t="s">
        <v>6516</v>
      </c>
      <c r="V3322" s="1">
        <v>16131274</v>
      </c>
      <c r="W3322" s="1" t="s">
        <v>17</v>
      </c>
      <c r="X3322" s="1" t="s">
        <v>13</v>
      </c>
      <c r="Z3322" t="s">
        <v>6514</v>
      </c>
      <c r="AA3322">
        <v>5</v>
      </c>
      <c r="AB3322" t="s">
        <v>17712</v>
      </c>
      <c r="AC3322" t="s">
        <v>6517</v>
      </c>
      <c r="AD3322" t="s">
        <v>6516</v>
      </c>
      <c r="AE3322" t="s">
        <v>16276</v>
      </c>
      <c r="AF3322" t="s">
        <v>16277</v>
      </c>
    </row>
    <row r="3323" spans="1:32">
      <c r="A3323" t="s">
        <v>23679</v>
      </c>
      <c r="B3323" t="s">
        <v>6518</v>
      </c>
      <c r="C3323">
        <v>1</v>
      </c>
      <c r="D3323">
        <v>35</v>
      </c>
      <c r="E3323">
        <v>6</v>
      </c>
      <c r="F3323" t="s">
        <v>38</v>
      </c>
      <c r="G3323" t="s">
        <v>6519</v>
      </c>
      <c r="H3323" t="s">
        <v>6520</v>
      </c>
      <c r="I3323" s="1" t="s">
        <v>13</v>
      </c>
      <c r="J3323" s="1" t="s">
        <v>6521</v>
      </c>
      <c r="K3323" s="1" t="s">
        <v>6520</v>
      </c>
      <c r="L3323" s="1" t="str">
        <f>IF(ISERROR(VLOOKUP($D3323&amp;":"&amp;$E3323&amp;":"&amp;$F3323,[1]Sheet2!$A$26:$I$7753,9,FALSE)),"",VLOOKUP($D3323&amp;":"&amp;$E3323&amp;":"&amp;$F3323,[1]Sheet2!$A$26:$I$7753,9,FALSE))</f>
        <v>verified</v>
      </c>
      <c r="M3323" s="1"/>
      <c r="O3323" s="1">
        <v>96</v>
      </c>
      <c r="P3323" s="1">
        <v>1</v>
      </c>
      <c r="Q3323" s="1">
        <v>35</v>
      </c>
      <c r="R3323" s="1">
        <v>6</v>
      </c>
      <c r="S3323" s="1" t="s">
        <v>38</v>
      </c>
      <c r="T3323" s="1" t="s">
        <v>6521</v>
      </c>
      <c r="U3323" s="1" t="s">
        <v>6520</v>
      </c>
      <c r="V3323" s="1">
        <v>16131279</v>
      </c>
      <c r="W3323" s="1" t="s">
        <v>17</v>
      </c>
      <c r="X3323" s="1" t="s">
        <v>13</v>
      </c>
      <c r="Z3323" t="s">
        <v>6518</v>
      </c>
      <c r="AA3323">
        <v>1</v>
      </c>
      <c r="AB3323" t="s">
        <v>17713</v>
      </c>
      <c r="AC3323" t="s">
        <v>6521</v>
      </c>
      <c r="AD3323" t="s">
        <v>6520</v>
      </c>
      <c r="AE3323" t="s">
        <v>16276</v>
      </c>
      <c r="AF3323" t="s">
        <v>16277</v>
      </c>
    </row>
    <row r="3324" spans="1:32">
      <c r="A3324" t="s">
        <v>23680</v>
      </c>
      <c r="B3324" t="s">
        <v>6522</v>
      </c>
      <c r="C3324">
        <v>1</v>
      </c>
      <c r="D3324">
        <v>35</v>
      </c>
      <c r="E3324">
        <v>6</v>
      </c>
      <c r="F3324" t="s">
        <v>43</v>
      </c>
      <c r="G3324" t="s">
        <v>6523</v>
      </c>
      <c r="H3324" t="s">
        <v>6524</v>
      </c>
      <c r="I3324" s="1" t="s">
        <v>13</v>
      </c>
      <c r="J3324" s="1" t="s">
        <v>6525</v>
      </c>
      <c r="K3324" s="1" t="s">
        <v>6524</v>
      </c>
      <c r="L3324" s="1" t="str">
        <f>IF(ISERROR(VLOOKUP($D3324&amp;":"&amp;$E3324&amp;":"&amp;$F3324,[1]Sheet2!$A$26:$I$7753,9,FALSE)),"",VLOOKUP($D3324&amp;":"&amp;$E3324&amp;":"&amp;$F3324,[1]Sheet2!$A$26:$I$7753,9,FALSE))</f>
        <v>verified</v>
      </c>
      <c r="M3324" s="1"/>
      <c r="O3324" s="1">
        <v>96</v>
      </c>
      <c r="P3324" s="1">
        <v>1</v>
      </c>
      <c r="Q3324" s="1">
        <v>35</v>
      </c>
      <c r="R3324" s="1">
        <v>6</v>
      </c>
      <c r="S3324" s="1" t="s">
        <v>43</v>
      </c>
      <c r="T3324" s="1" t="s">
        <v>6525</v>
      </c>
      <c r="U3324" s="1" t="s">
        <v>6524</v>
      </c>
      <c r="V3324" s="1">
        <v>16131287</v>
      </c>
      <c r="W3324" s="1" t="s">
        <v>17</v>
      </c>
      <c r="X3324" s="1" t="s">
        <v>13</v>
      </c>
      <c r="Z3324" t="s">
        <v>6522</v>
      </c>
      <c r="AA3324">
        <v>1</v>
      </c>
      <c r="AB3324" t="s">
        <v>17714</v>
      </c>
      <c r="AC3324" t="s">
        <v>6525</v>
      </c>
      <c r="AD3324" t="s">
        <v>6524</v>
      </c>
      <c r="AE3324" t="s">
        <v>16276</v>
      </c>
      <c r="AF3324" t="s">
        <v>16277</v>
      </c>
    </row>
    <row r="3325" spans="1:32">
      <c r="A3325" t="s">
        <v>23681</v>
      </c>
      <c r="B3325" t="s">
        <v>6526</v>
      </c>
      <c r="C3325">
        <v>7</v>
      </c>
      <c r="D3325">
        <v>35</v>
      </c>
      <c r="E3325">
        <v>6</v>
      </c>
      <c r="F3325" t="s">
        <v>48</v>
      </c>
      <c r="G3325" t="s">
        <v>6527</v>
      </c>
      <c r="H3325" t="s">
        <v>6528</v>
      </c>
      <c r="I3325" s="1" t="s">
        <v>13</v>
      </c>
      <c r="J3325" s="1" t="s">
        <v>6529</v>
      </c>
      <c r="K3325" s="1" t="s">
        <v>6530</v>
      </c>
      <c r="L3325" s="1" t="str">
        <f>IF(ISERROR(VLOOKUP($D3325&amp;":"&amp;$E3325&amp;":"&amp;$F3325,[1]Sheet2!$A$26:$I$7753,9,FALSE)),"",VLOOKUP($D3325&amp;":"&amp;$E3325&amp;":"&amp;$F3325,[1]Sheet2!$A$26:$I$7753,9,FALSE))</f>
        <v>verified</v>
      </c>
      <c r="M3325" s="1"/>
      <c r="O3325" s="1">
        <v>96</v>
      </c>
      <c r="P3325" s="1">
        <v>7</v>
      </c>
      <c r="Q3325" s="1">
        <v>35</v>
      </c>
      <c r="R3325" s="1">
        <v>6</v>
      </c>
      <c r="S3325" s="1" t="s">
        <v>48</v>
      </c>
      <c r="T3325" s="1" t="s">
        <v>6529</v>
      </c>
      <c r="U3325" s="1" t="s">
        <v>6530</v>
      </c>
      <c r="V3325" s="1">
        <v>16131290</v>
      </c>
      <c r="W3325" s="1" t="s">
        <v>17</v>
      </c>
      <c r="X3325" s="1" t="s">
        <v>13</v>
      </c>
      <c r="Z3325" t="s">
        <v>6526</v>
      </c>
      <c r="AA3325">
        <v>7</v>
      </c>
      <c r="AB3325" t="s">
        <v>17715</v>
      </c>
      <c r="AC3325" t="s">
        <v>6529</v>
      </c>
      <c r="AD3325" t="s">
        <v>6530</v>
      </c>
      <c r="AE3325" t="s">
        <v>16276</v>
      </c>
      <c r="AF3325" t="s">
        <v>16277</v>
      </c>
    </row>
    <row r="3326" spans="1:32">
      <c r="A3326" t="s">
        <v>23682</v>
      </c>
      <c r="B3326" t="s">
        <v>6531</v>
      </c>
      <c r="C3326">
        <v>2</v>
      </c>
      <c r="D3326">
        <v>35</v>
      </c>
      <c r="E3326">
        <v>7</v>
      </c>
      <c r="F3326" t="s">
        <v>13</v>
      </c>
      <c r="G3326" t="s">
        <v>6532</v>
      </c>
      <c r="H3326" t="s">
        <v>6533</v>
      </c>
      <c r="I3326" s="1" t="s">
        <v>13</v>
      </c>
      <c r="J3326" s="1" t="s">
        <v>6534</v>
      </c>
      <c r="K3326" s="1" t="s">
        <v>6533</v>
      </c>
      <c r="L3326" s="1" t="str">
        <f>IF(ISERROR(VLOOKUP($D3326&amp;":"&amp;$E3326&amp;":"&amp;$F3326,[1]Sheet2!$A$26:$I$7753,9,FALSE)),"",VLOOKUP($D3326&amp;":"&amp;$E3326&amp;":"&amp;$F3326,[1]Sheet2!$A$26:$I$7753,9,FALSE))</f>
        <v>verified</v>
      </c>
      <c r="M3326" s="1"/>
      <c r="O3326" s="1">
        <v>96</v>
      </c>
      <c r="P3326" s="1">
        <v>2</v>
      </c>
      <c r="Q3326" s="1">
        <v>35</v>
      </c>
      <c r="R3326" s="1">
        <v>7</v>
      </c>
      <c r="S3326" s="1" t="s">
        <v>13</v>
      </c>
      <c r="T3326" s="1" t="s">
        <v>6534</v>
      </c>
      <c r="U3326" s="1" t="s">
        <v>6533</v>
      </c>
      <c r="V3326" s="1">
        <v>16131308</v>
      </c>
      <c r="W3326" s="1" t="s">
        <v>17</v>
      </c>
      <c r="X3326" s="1" t="s">
        <v>13</v>
      </c>
      <c r="Z3326" t="s">
        <v>6531</v>
      </c>
      <c r="AA3326">
        <v>2</v>
      </c>
      <c r="AB3326" t="s">
        <v>17716</v>
      </c>
      <c r="AC3326" t="s">
        <v>6534</v>
      </c>
      <c r="AD3326" t="s">
        <v>6533</v>
      </c>
      <c r="AE3326" t="s">
        <v>16276</v>
      </c>
      <c r="AF3326" t="s">
        <v>16277</v>
      </c>
    </row>
    <row r="3327" spans="1:32">
      <c r="A3327" t="s">
        <v>23683</v>
      </c>
      <c r="B3327" t="s">
        <v>6535</v>
      </c>
      <c r="C3327">
        <v>3</v>
      </c>
      <c r="D3327">
        <v>35</v>
      </c>
      <c r="E3327">
        <v>7</v>
      </c>
      <c r="F3327" t="s">
        <v>19</v>
      </c>
      <c r="G3327" t="s">
        <v>6536</v>
      </c>
      <c r="H3327" t="s">
        <v>6537</v>
      </c>
      <c r="I3327" s="1" t="s">
        <v>13</v>
      </c>
      <c r="J3327" s="1" t="s">
        <v>6538</v>
      </c>
      <c r="K3327" s="1" t="s">
        <v>6537</v>
      </c>
      <c r="L3327" s="1" t="str">
        <f>IF(ISERROR(VLOOKUP($D3327&amp;":"&amp;$E3327&amp;":"&amp;$F3327,[1]Sheet2!$A$26:$I$7753,9,FALSE)),"",VLOOKUP($D3327&amp;":"&amp;$E3327&amp;":"&amp;$F3327,[1]Sheet2!$A$26:$I$7753,9,FALSE))</f>
        <v>verified</v>
      </c>
      <c r="M3327" s="1"/>
      <c r="O3327" s="1">
        <v>96</v>
      </c>
      <c r="P3327" s="1">
        <v>3</v>
      </c>
      <c r="Q3327" s="1">
        <v>35</v>
      </c>
      <c r="R3327" s="1">
        <v>7</v>
      </c>
      <c r="S3327" s="1" t="s">
        <v>19</v>
      </c>
      <c r="T3327" s="1" t="s">
        <v>6538</v>
      </c>
      <c r="U3327" s="1" t="s">
        <v>6537</v>
      </c>
      <c r="V3327" s="1">
        <v>16131312</v>
      </c>
      <c r="W3327" s="1" t="s">
        <v>17</v>
      </c>
      <c r="X3327" s="1" t="s">
        <v>13</v>
      </c>
      <c r="Z3327" t="s">
        <v>6535</v>
      </c>
      <c r="AA3327">
        <v>3</v>
      </c>
      <c r="AB3327" t="s">
        <v>17717</v>
      </c>
      <c r="AC3327" t="s">
        <v>6538</v>
      </c>
      <c r="AD3327" t="s">
        <v>6537</v>
      </c>
      <c r="AE3327" t="s">
        <v>16276</v>
      </c>
      <c r="AF3327" t="s">
        <v>16277</v>
      </c>
    </row>
    <row r="3328" spans="1:32">
      <c r="A3328" t="s">
        <v>23684</v>
      </c>
      <c r="B3328" t="s">
        <v>6539</v>
      </c>
      <c r="C3328">
        <v>3</v>
      </c>
      <c r="D3328">
        <v>35</v>
      </c>
      <c r="E3328">
        <v>7</v>
      </c>
      <c r="F3328" t="s">
        <v>21</v>
      </c>
      <c r="G3328" t="s">
        <v>6540</v>
      </c>
      <c r="H3328" t="s">
        <v>6541</v>
      </c>
      <c r="I3328" s="1" t="s">
        <v>13</v>
      </c>
      <c r="J3328" s="1" t="s">
        <v>6542</v>
      </c>
      <c r="K3328" s="1" t="s">
        <v>6541</v>
      </c>
      <c r="L3328" s="1" t="str">
        <f>IF(ISERROR(VLOOKUP($D3328&amp;":"&amp;$E3328&amp;":"&amp;$F3328,[1]Sheet2!$A$26:$I$7753,9,FALSE)),"",VLOOKUP($D3328&amp;":"&amp;$E3328&amp;":"&amp;$F3328,[1]Sheet2!$A$26:$I$7753,9,FALSE))</f>
        <v>verified</v>
      </c>
      <c r="M3328" s="1"/>
      <c r="O3328" s="1">
        <v>96</v>
      </c>
      <c r="P3328" s="1">
        <v>3</v>
      </c>
      <c r="Q3328" s="1">
        <v>35</v>
      </c>
      <c r="R3328" s="1">
        <v>7</v>
      </c>
      <c r="S3328" s="1" t="s">
        <v>21</v>
      </c>
      <c r="T3328" s="1" t="s">
        <v>6542</v>
      </c>
      <c r="U3328" s="1" t="s">
        <v>6541</v>
      </c>
      <c r="V3328" s="1">
        <v>16131313</v>
      </c>
      <c r="W3328" s="1" t="s">
        <v>17</v>
      </c>
      <c r="X3328" s="1" t="s">
        <v>13</v>
      </c>
      <c r="Z3328" t="s">
        <v>6539</v>
      </c>
      <c r="AA3328">
        <v>3</v>
      </c>
      <c r="AB3328" t="s">
        <v>17718</v>
      </c>
      <c r="AC3328" t="s">
        <v>6542</v>
      </c>
      <c r="AD3328" t="s">
        <v>6541</v>
      </c>
      <c r="AE3328" t="s">
        <v>16276</v>
      </c>
      <c r="AF3328" t="s">
        <v>16277</v>
      </c>
    </row>
    <row r="3329" spans="1:32">
      <c r="A3329" t="s">
        <v>23685</v>
      </c>
      <c r="B3329" t="s">
        <v>6543</v>
      </c>
      <c r="C3329">
        <v>2</v>
      </c>
      <c r="D3329">
        <v>35</v>
      </c>
      <c r="E3329">
        <v>7</v>
      </c>
      <c r="F3329" t="s">
        <v>28</v>
      </c>
      <c r="G3329" t="s">
        <v>6544</v>
      </c>
      <c r="H3329" t="s">
        <v>6545</v>
      </c>
      <c r="I3329" s="1" t="s">
        <v>13</v>
      </c>
      <c r="J3329" s="1" t="s">
        <v>6546</v>
      </c>
      <c r="K3329" s="1" t="s">
        <v>6545</v>
      </c>
      <c r="L3329" s="1" t="str">
        <f>IF(ISERROR(VLOOKUP($D3329&amp;":"&amp;$E3329&amp;":"&amp;$F3329,[1]Sheet2!$A$26:$I$7753,9,FALSE)),"",VLOOKUP($D3329&amp;":"&amp;$E3329&amp;":"&amp;$F3329,[1]Sheet2!$A$26:$I$7753,9,FALSE))</f>
        <v>verified</v>
      </c>
      <c r="M3329" s="1"/>
      <c r="O3329" s="1">
        <v>96</v>
      </c>
      <c r="P3329" s="1">
        <v>2</v>
      </c>
      <c r="Q3329" s="1">
        <v>35</v>
      </c>
      <c r="R3329" s="1">
        <v>7</v>
      </c>
      <c r="S3329" s="1" t="s">
        <v>28</v>
      </c>
      <c r="T3329" s="1" t="s">
        <v>6546</v>
      </c>
      <c r="U3329" s="1" t="s">
        <v>6545</v>
      </c>
      <c r="V3329" s="1">
        <v>16131314</v>
      </c>
      <c r="W3329" s="1" t="s">
        <v>17</v>
      </c>
      <c r="X3329" s="1" t="s">
        <v>13</v>
      </c>
      <c r="Z3329" t="s">
        <v>6543</v>
      </c>
      <c r="AA3329">
        <v>2</v>
      </c>
      <c r="AB3329" t="s">
        <v>17719</v>
      </c>
      <c r="AC3329" t="s">
        <v>6546</v>
      </c>
      <c r="AD3329" t="s">
        <v>6545</v>
      </c>
      <c r="AE3329" t="s">
        <v>16276</v>
      </c>
      <c r="AF3329" t="s">
        <v>16277</v>
      </c>
    </row>
    <row r="3330" spans="1:32">
      <c r="A3330" t="s">
        <v>23686</v>
      </c>
      <c r="B3330" t="s">
        <v>6547</v>
      </c>
      <c r="C3330">
        <v>1</v>
      </c>
      <c r="D3330">
        <v>35</v>
      </c>
      <c r="E3330">
        <v>7</v>
      </c>
      <c r="F3330" t="s">
        <v>33</v>
      </c>
      <c r="G3330" t="s">
        <v>6548</v>
      </c>
      <c r="H3330" t="s">
        <v>6549</v>
      </c>
      <c r="I3330" s="1" t="s">
        <v>13</v>
      </c>
      <c r="J3330" s="1" t="s">
        <v>6550</v>
      </c>
      <c r="K3330" s="1" t="s">
        <v>6549</v>
      </c>
      <c r="L3330" s="1" t="str">
        <f>IF(ISERROR(VLOOKUP($D3330&amp;":"&amp;$E3330&amp;":"&amp;$F3330,[1]Sheet2!$A$26:$I$7753,9,FALSE)),"",VLOOKUP($D3330&amp;":"&amp;$E3330&amp;":"&amp;$F3330,[1]Sheet2!$A$26:$I$7753,9,FALSE))</f>
        <v>verified</v>
      </c>
      <c r="M3330" s="1"/>
      <c r="O3330" s="1">
        <v>96</v>
      </c>
      <c r="P3330" s="1">
        <v>1</v>
      </c>
      <c r="Q3330" s="1">
        <v>35</v>
      </c>
      <c r="R3330" s="1">
        <v>7</v>
      </c>
      <c r="S3330" s="1" t="s">
        <v>33</v>
      </c>
      <c r="T3330" s="1" t="s">
        <v>6550</v>
      </c>
      <c r="U3330" s="1" t="s">
        <v>6549</v>
      </c>
      <c r="V3330" s="1">
        <v>16131318</v>
      </c>
      <c r="W3330" s="1" t="s">
        <v>17</v>
      </c>
      <c r="X3330" s="1" t="s">
        <v>13</v>
      </c>
      <c r="Z3330" t="s">
        <v>6547</v>
      </c>
      <c r="AA3330">
        <v>1</v>
      </c>
      <c r="AB3330" t="s">
        <v>17720</v>
      </c>
      <c r="AC3330" t="s">
        <v>6550</v>
      </c>
      <c r="AD3330" t="s">
        <v>6549</v>
      </c>
      <c r="AE3330" t="s">
        <v>16276</v>
      </c>
      <c r="AF3330" t="s">
        <v>16277</v>
      </c>
    </row>
    <row r="3331" spans="1:32">
      <c r="A3331" t="s">
        <v>23687</v>
      </c>
      <c r="B3331" t="s">
        <v>6551</v>
      </c>
      <c r="C3331">
        <v>4</v>
      </c>
      <c r="D3331">
        <v>35</v>
      </c>
      <c r="E3331">
        <v>7</v>
      </c>
      <c r="F3331" t="s">
        <v>38</v>
      </c>
      <c r="G3331" t="s">
        <v>6552</v>
      </c>
      <c r="H3331" t="s">
        <v>6553</v>
      </c>
      <c r="I3331" s="1" t="s">
        <v>13</v>
      </c>
      <c r="J3331" s="1" t="s">
        <v>6554</v>
      </c>
      <c r="K3331" s="1" t="s">
        <v>6553</v>
      </c>
      <c r="L3331" s="1" t="str">
        <f>IF(ISERROR(VLOOKUP($D3331&amp;":"&amp;$E3331&amp;":"&amp;$F3331,[1]Sheet2!$A$26:$I$7753,9,FALSE)),"",VLOOKUP($D3331&amp;":"&amp;$E3331&amp;":"&amp;$F3331,[1]Sheet2!$A$26:$I$7753,9,FALSE))</f>
        <v>verified</v>
      </c>
      <c r="M3331" s="1"/>
      <c r="O3331" s="1">
        <v>96</v>
      </c>
      <c r="P3331" s="1">
        <v>4</v>
      </c>
      <c r="Q3331" s="1">
        <v>35</v>
      </c>
      <c r="R3331" s="1">
        <v>7</v>
      </c>
      <c r="S3331" s="1" t="s">
        <v>38</v>
      </c>
      <c r="T3331" s="1" t="s">
        <v>6554</v>
      </c>
      <c r="U3331" s="1" t="s">
        <v>6553</v>
      </c>
      <c r="V3331" s="1">
        <v>16131320</v>
      </c>
      <c r="W3331" s="1" t="s">
        <v>17</v>
      </c>
      <c r="X3331" s="1" t="s">
        <v>13</v>
      </c>
      <c r="Z3331" t="s">
        <v>6551</v>
      </c>
      <c r="AA3331">
        <v>4</v>
      </c>
      <c r="AB3331" t="s">
        <v>17721</v>
      </c>
      <c r="AC3331" t="s">
        <v>6554</v>
      </c>
      <c r="AD3331" t="s">
        <v>6553</v>
      </c>
      <c r="AE3331" t="s">
        <v>16276</v>
      </c>
      <c r="AF3331" t="s">
        <v>16277</v>
      </c>
    </row>
    <row r="3332" spans="1:32">
      <c r="A3332" t="s">
        <v>23688</v>
      </c>
      <c r="B3332" t="s">
        <v>6555</v>
      </c>
      <c r="C3332">
        <v>2</v>
      </c>
      <c r="D3332">
        <v>35</v>
      </c>
      <c r="E3332">
        <v>7</v>
      </c>
      <c r="F3332" t="s">
        <v>43</v>
      </c>
      <c r="G3332" t="s">
        <v>6556</v>
      </c>
      <c r="H3332" t="s">
        <v>6557</v>
      </c>
      <c r="I3332" s="1" t="s">
        <v>13</v>
      </c>
      <c r="J3332" s="1" t="s">
        <v>6558</v>
      </c>
      <c r="K3332" s="1" t="s">
        <v>6557</v>
      </c>
      <c r="L3332" s="1" t="str">
        <f>IF(ISERROR(VLOOKUP($D3332&amp;":"&amp;$E3332&amp;":"&amp;$F3332,[1]Sheet2!$A$26:$I$7753,9,FALSE)),"",VLOOKUP($D3332&amp;":"&amp;$E3332&amp;":"&amp;$F3332,[1]Sheet2!$A$26:$I$7753,9,FALSE))</f>
        <v>verified</v>
      </c>
      <c r="M3332" s="1"/>
      <c r="O3332" s="1">
        <v>96</v>
      </c>
      <c r="P3332" s="1">
        <v>2</v>
      </c>
      <c r="Q3332" s="1">
        <v>35</v>
      </c>
      <c r="R3332" s="1">
        <v>7</v>
      </c>
      <c r="S3332" s="1" t="s">
        <v>43</v>
      </c>
      <c r="T3332" s="1" t="s">
        <v>6558</v>
      </c>
      <c r="U3332" s="1" t="s">
        <v>6557</v>
      </c>
      <c r="V3332" s="1">
        <v>16131331</v>
      </c>
      <c r="W3332" s="1" t="s">
        <v>17</v>
      </c>
      <c r="X3332" s="1" t="s">
        <v>13</v>
      </c>
      <c r="Z3332" t="s">
        <v>6555</v>
      </c>
      <c r="AA3332">
        <v>2</v>
      </c>
      <c r="AB3332" t="s">
        <v>17722</v>
      </c>
      <c r="AC3332" t="s">
        <v>6558</v>
      </c>
      <c r="AD3332" t="s">
        <v>6557</v>
      </c>
      <c r="AE3332" t="s">
        <v>16276</v>
      </c>
      <c r="AF3332" t="s">
        <v>16277</v>
      </c>
    </row>
    <row r="3333" spans="1:32">
      <c r="A3333" t="s">
        <v>23689</v>
      </c>
      <c r="B3333" t="s">
        <v>6559</v>
      </c>
      <c r="C3333">
        <v>4</v>
      </c>
      <c r="D3333">
        <v>35</v>
      </c>
      <c r="E3333">
        <v>7</v>
      </c>
      <c r="F3333" t="s">
        <v>48</v>
      </c>
      <c r="G3333" t="s">
        <v>6560</v>
      </c>
      <c r="H3333" t="s">
        <v>6561</v>
      </c>
      <c r="I3333" s="1" t="s">
        <v>13</v>
      </c>
      <c r="J3333" s="1" t="s">
        <v>6562</v>
      </c>
      <c r="K3333" s="1" t="s">
        <v>6561</v>
      </c>
      <c r="L3333" s="1" t="str">
        <f>IF(ISERROR(VLOOKUP($D3333&amp;":"&amp;$E3333&amp;":"&amp;$F3333,[1]Sheet2!$A$26:$I$7753,9,FALSE)),"",VLOOKUP($D3333&amp;":"&amp;$E3333&amp;":"&amp;$F3333,[1]Sheet2!$A$26:$I$7753,9,FALSE))</f>
        <v>verified</v>
      </c>
      <c r="M3333" s="1"/>
      <c r="O3333" s="1">
        <v>96</v>
      </c>
      <c r="P3333" s="1">
        <v>4</v>
      </c>
      <c r="Q3333" s="1">
        <v>35</v>
      </c>
      <c r="R3333" s="1">
        <v>7</v>
      </c>
      <c r="S3333" s="1" t="s">
        <v>48</v>
      </c>
      <c r="T3333" s="1" t="s">
        <v>6562</v>
      </c>
      <c r="U3333" s="1" t="s">
        <v>6561</v>
      </c>
      <c r="V3333" s="1">
        <v>16131337</v>
      </c>
      <c r="W3333" s="1" t="s">
        <v>17</v>
      </c>
      <c r="X3333" s="1" t="s">
        <v>13</v>
      </c>
      <c r="Z3333" t="s">
        <v>6559</v>
      </c>
      <c r="AA3333">
        <v>4</v>
      </c>
      <c r="AB3333" t="s">
        <v>17723</v>
      </c>
      <c r="AC3333" t="s">
        <v>6562</v>
      </c>
      <c r="AD3333" t="s">
        <v>6561</v>
      </c>
      <c r="AE3333" t="s">
        <v>16276</v>
      </c>
      <c r="AF3333" t="s">
        <v>16277</v>
      </c>
    </row>
    <row r="3334" spans="1:32">
      <c r="A3334" t="s">
        <v>23690</v>
      </c>
      <c r="B3334" t="s">
        <v>6563</v>
      </c>
      <c r="C3334">
        <v>1</v>
      </c>
      <c r="D3334">
        <v>35</v>
      </c>
      <c r="E3334">
        <v>8</v>
      </c>
      <c r="F3334" t="s">
        <v>13</v>
      </c>
      <c r="G3334" t="s">
        <v>6564</v>
      </c>
      <c r="H3334" t="s">
        <v>6565</v>
      </c>
      <c r="I3334" s="1" t="s">
        <v>13</v>
      </c>
      <c r="J3334" s="1" t="s">
        <v>6566</v>
      </c>
      <c r="K3334" s="1" t="s">
        <v>6565</v>
      </c>
      <c r="L3334" s="1" t="str">
        <f>IF(ISERROR(VLOOKUP($D3334&amp;":"&amp;$E3334&amp;":"&amp;$F3334,[1]Sheet2!$A$26:$I$7753,9,FALSE)),"",VLOOKUP($D3334&amp;":"&amp;$E3334&amp;":"&amp;$F3334,[1]Sheet2!$A$26:$I$7753,9,FALSE))</f>
        <v>verified</v>
      </c>
      <c r="M3334" s="1"/>
      <c r="O3334" s="1">
        <v>96</v>
      </c>
      <c r="P3334" s="1">
        <v>1</v>
      </c>
      <c r="Q3334" s="1">
        <v>35</v>
      </c>
      <c r="R3334" s="1">
        <v>8</v>
      </c>
      <c r="S3334" s="1" t="s">
        <v>13</v>
      </c>
      <c r="T3334" s="1" t="s">
        <v>6566</v>
      </c>
      <c r="U3334" s="1" t="s">
        <v>6565</v>
      </c>
      <c r="V3334" s="1">
        <v>16131339</v>
      </c>
      <c r="W3334" s="1" t="s">
        <v>17</v>
      </c>
      <c r="X3334" s="1" t="s">
        <v>13</v>
      </c>
      <c r="Z3334" t="s">
        <v>6563</v>
      </c>
      <c r="AA3334">
        <v>1</v>
      </c>
      <c r="AB3334" t="s">
        <v>17724</v>
      </c>
      <c r="AC3334" t="s">
        <v>6566</v>
      </c>
      <c r="AD3334" t="s">
        <v>6565</v>
      </c>
      <c r="AE3334" t="s">
        <v>16276</v>
      </c>
      <c r="AF3334" t="s">
        <v>16277</v>
      </c>
    </row>
    <row r="3335" spans="1:32">
      <c r="A3335" t="s">
        <v>23691</v>
      </c>
      <c r="B3335" t="s">
        <v>6567</v>
      </c>
      <c r="C3335">
        <v>1</v>
      </c>
      <c r="D3335">
        <v>35</v>
      </c>
      <c r="E3335">
        <v>8</v>
      </c>
      <c r="F3335" t="s">
        <v>19</v>
      </c>
      <c r="G3335" t="s">
        <v>6568</v>
      </c>
      <c r="H3335" t="s">
        <v>6569</v>
      </c>
      <c r="I3335" s="1" t="s">
        <v>13</v>
      </c>
      <c r="J3335" s="1" t="s">
        <v>6570</v>
      </c>
      <c r="K3335" s="1" t="s">
        <v>6569</v>
      </c>
      <c r="L3335" s="1" t="str">
        <f>IF(ISERROR(VLOOKUP($D3335&amp;":"&amp;$E3335&amp;":"&amp;$F3335,[1]Sheet2!$A$26:$I$7753,9,FALSE)),"",VLOOKUP($D3335&amp;":"&amp;$E3335&amp;":"&amp;$F3335,[1]Sheet2!$A$26:$I$7753,9,FALSE))</f>
        <v>verified</v>
      </c>
      <c r="M3335" s="1"/>
      <c r="O3335" s="1">
        <v>96</v>
      </c>
      <c r="P3335" s="1">
        <v>1</v>
      </c>
      <c r="Q3335" s="1">
        <v>35</v>
      </c>
      <c r="R3335" s="1">
        <v>8</v>
      </c>
      <c r="S3335" s="1" t="s">
        <v>19</v>
      </c>
      <c r="T3335" s="1" t="s">
        <v>6570</v>
      </c>
      <c r="U3335" s="1" t="s">
        <v>6569</v>
      </c>
      <c r="V3335" s="1">
        <v>16131340</v>
      </c>
      <c r="W3335" s="1" t="s">
        <v>17</v>
      </c>
      <c r="X3335" s="1" t="s">
        <v>13</v>
      </c>
      <c r="Z3335" t="s">
        <v>6567</v>
      </c>
      <c r="AA3335">
        <v>1</v>
      </c>
      <c r="AB3335" t="s">
        <v>17725</v>
      </c>
      <c r="AC3335" t="s">
        <v>6570</v>
      </c>
      <c r="AD3335" t="s">
        <v>6569</v>
      </c>
      <c r="AE3335" t="s">
        <v>16276</v>
      </c>
      <c r="AF3335" t="s">
        <v>16277</v>
      </c>
    </row>
    <row r="3336" spans="1:32">
      <c r="A3336" t="s">
        <v>23692</v>
      </c>
      <c r="B3336" t="s">
        <v>6571</v>
      </c>
      <c r="C3336">
        <v>1</v>
      </c>
      <c r="D3336">
        <v>35</v>
      </c>
      <c r="E3336">
        <v>8</v>
      </c>
      <c r="F3336" t="s">
        <v>21</v>
      </c>
      <c r="G3336" t="s">
        <v>6572</v>
      </c>
      <c r="H3336" t="s">
        <v>6573</v>
      </c>
      <c r="I3336" s="1" t="s">
        <v>13</v>
      </c>
      <c r="J3336" s="1" t="s">
        <v>6574</v>
      </c>
      <c r="K3336" s="1" t="s">
        <v>6575</v>
      </c>
      <c r="L3336" s="1" t="str">
        <f>IF(ISERROR(VLOOKUP($D3336&amp;":"&amp;$E3336&amp;":"&amp;$F3336,[1]Sheet2!$A$26:$I$7753,9,FALSE)),"",VLOOKUP($D3336&amp;":"&amp;$E3336&amp;":"&amp;$F3336,[1]Sheet2!$A$26:$I$7753,9,FALSE))</f>
        <v xml:space="preserve">use other isolate </v>
      </c>
      <c r="M3336" s="1"/>
      <c r="O3336" s="1">
        <v>96</v>
      </c>
      <c r="P3336" s="1">
        <v>1</v>
      </c>
      <c r="Q3336" s="1">
        <v>35</v>
      </c>
      <c r="R3336" s="1">
        <v>8</v>
      </c>
      <c r="S3336" s="1" t="s">
        <v>21</v>
      </c>
      <c r="T3336" s="1" t="s">
        <v>6574</v>
      </c>
      <c r="U3336" s="1" t="s">
        <v>6575</v>
      </c>
      <c r="V3336" s="1">
        <v>16131342</v>
      </c>
      <c r="W3336" s="1" t="s">
        <v>17</v>
      </c>
      <c r="X3336" s="1" t="s">
        <v>13</v>
      </c>
      <c r="Z3336" t="s">
        <v>6571</v>
      </c>
      <c r="AA3336">
        <v>1</v>
      </c>
      <c r="AB3336" t="s">
        <v>17726</v>
      </c>
      <c r="AC3336" t="s">
        <v>6574</v>
      </c>
      <c r="AD3336" t="s">
        <v>6575</v>
      </c>
      <c r="AE3336" t="s">
        <v>16312</v>
      </c>
      <c r="AF3336" t="s">
        <v>16313</v>
      </c>
    </row>
    <row r="3337" spans="1:32">
      <c r="A3337" t="s">
        <v>23693</v>
      </c>
      <c r="B3337" t="s">
        <v>6576</v>
      </c>
      <c r="C3337">
        <v>1</v>
      </c>
      <c r="D3337">
        <v>35</v>
      </c>
      <c r="E3337">
        <v>8</v>
      </c>
      <c r="F3337" t="s">
        <v>28</v>
      </c>
      <c r="G3337" t="s">
        <v>6577</v>
      </c>
      <c r="H3337" t="s">
        <v>6578</v>
      </c>
      <c r="I3337" s="1" t="s">
        <v>13</v>
      </c>
      <c r="J3337" s="1" t="s">
        <v>6579</v>
      </c>
      <c r="K3337" s="1" t="s">
        <v>6578</v>
      </c>
      <c r="L3337" s="1" t="str">
        <f>IF(ISERROR(VLOOKUP($D3337&amp;":"&amp;$E3337&amp;":"&amp;$F3337,[1]Sheet2!$A$26:$I$7753,9,FALSE)),"",VLOOKUP($D3337&amp;":"&amp;$E3337&amp;":"&amp;$F3337,[1]Sheet2!$A$26:$I$7753,9,FALSE))</f>
        <v xml:space="preserve">use other isolate </v>
      </c>
      <c r="M3337" s="1"/>
      <c r="O3337" s="1">
        <v>96</v>
      </c>
      <c r="P3337" s="1">
        <v>1</v>
      </c>
      <c r="Q3337" s="1">
        <v>35</v>
      </c>
      <c r="R3337" s="1">
        <v>8</v>
      </c>
      <c r="S3337" s="1" t="s">
        <v>28</v>
      </c>
      <c r="T3337" s="1" t="s">
        <v>6579</v>
      </c>
      <c r="U3337" s="1" t="s">
        <v>6578</v>
      </c>
      <c r="V3337" s="1">
        <v>16131360</v>
      </c>
      <c r="W3337" s="1" t="s">
        <v>17</v>
      </c>
      <c r="X3337" s="1" t="s">
        <v>13</v>
      </c>
      <c r="Z3337" t="s">
        <v>6576</v>
      </c>
      <c r="AA3337">
        <v>1</v>
      </c>
      <c r="AB3337" t="s">
        <v>17727</v>
      </c>
      <c r="AC3337" t="s">
        <v>6579</v>
      </c>
      <c r="AD3337" t="s">
        <v>6578</v>
      </c>
      <c r="AE3337" t="s">
        <v>16312</v>
      </c>
      <c r="AF3337" t="s">
        <v>16313</v>
      </c>
    </row>
    <row r="3338" spans="1:32">
      <c r="A3338" t="s">
        <v>23694</v>
      </c>
      <c r="B3338" t="s">
        <v>6580</v>
      </c>
      <c r="C3338">
        <v>1</v>
      </c>
      <c r="D3338">
        <v>35</v>
      </c>
      <c r="E3338">
        <v>8</v>
      </c>
      <c r="F3338" t="s">
        <v>33</v>
      </c>
      <c r="G3338" t="s">
        <v>6581</v>
      </c>
      <c r="H3338" t="s">
        <v>6582</v>
      </c>
      <c r="I3338" s="1" t="s">
        <v>13</v>
      </c>
      <c r="J3338" s="1" t="s">
        <v>6583</v>
      </c>
      <c r="K3338" s="1" t="s">
        <v>6582</v>
      </c>
      <c r="L3338" s="1" t="str">
        <f>IF(ISERROR(VLOOKUP($D3338&amp;":"&amp;$E3338&amp;":"&amp;$F3338,[1]Sheet2!$A$26:$I$7753,9,FALSE)),"",VLOOKUP($D3338&amp;":"&amp;$E3338&amp;":"&amp;$F3338,[1]Sheet2!$A$26:$I$7753,9,FALSE))</f>
        <v>verified</v>
      </c>
      <c r="M3338" s="1"/>
      <c r="O3338" s="1">
        <v>96</v>
      </c>
      <c r="P3338" s="1">
        <v>1</v>
      </c>
      <c r="Q3338" s="1">
        <v>35</v>
      </c>
      <c r="R3338" s="1">
        <v>8</v>
      </c>
      <c r="S3338" s="1" t="s">
        <v>33</v>
      </c>
      <c r="T3338" s="1" t="s">
        <v>6583</v>
      </c>
      <c r="U3338" s="1" t="s">
        <v>6582</v>
      </c>
      <c r="V3338" s="1">
        <v>16131364</v>
      </c>
      <c r="W3338" s="1" t="s">
        <v>17</v>
      </c>
      <c r="X3338" s="1" t="s">
        <v>13</v>
      </c>
      <c r="Z3338" t="s">
        <v>6580</v>
      </c>
      <c r="AA3338">
        <v>1</v>
      </c>
      <c r="AB3338" t="s">
        <v>17728</v>
      </c>
      <c r="AC3338" t="s">
        <v>6583</v>
      </c>
      <c r="AD3338" t="s">
        <v>6582</v>
      </c>
      <c r="AE3338" t="s">
        <v>16276</v>
      </c>
      <c r="AF3338" t="s">
        <v>16277</v>
      </c>
    </row>
    <row r="3339" spans="1:32">
      <c r="A3339" t="s">
        <v>23695</v>
      </c>
      <c r="B3339" t="s">
        <v>6584</v>
      </c>
      <c r="C3339">
        <v>1</v>
      </c>
      <c r="D3339">
        <v>35</v>
      </c>
      <c r="E3339">
        <v>8</v>
      </c>
      <c r="F3339" t="s">
        <v>38</v>
      </c>
      <c r="G3339" t="s">
        <v>6585</v>
      </c>
      <c r="H3339" t="s">
        <v>6586</v>
      </c>
      <c r="I3339" s="1" t="s">
        <v>13</v>
      </c>
      <c r="J3339" s="1" t="s">
        <v>6587</v>
      </c>
      <c r="K3339" s="1" t="s">
        <v>6586</v>
      </c>
      <c r="L3339" s="1" t="str">
        <f>IF(ISERROR(VLOOKUP($D3339&amp;":"&amp;$E3339&amp;":"&amp;$F3339,[1]Sheet2!$A$26:$I$7753,9,FALSE)),"",VLOOKUP($D3339&amp;":"&amp;$E3339&amp;":"&amp;$F3339,[1]Sheet2!$A$26:$I$7753,9,FALSE))</f>
        <v>verified</v>
      </c>
      <c r="M3339" s="1"/>
      <c r="O3339" s="1">
        <v>96</v>
      </c>
      <c r="P3339" s="1">
        <v>1</v>
      </c>
      <c r="Q3339" s="1">
        <v>35</v>
      </c>
      <c r="R3339" s="1">
        <v>8</v>
      </c>
      <c r="S3339" s="1" t="s">
        <v>38</v>
      </c>
      <c r="T3339" s="1" t="s">
        <v>6587</v>
      </c>
      <c r="U3339" s="1" t="s">
        <v>6586</v>
      </c>
      <c r="V3339" s="1">
        <v>16131368</v>
      </c>
      <c r="W3339" s="1" t="s">
        <v>17</v>
      </c>
      <c r="X3339" s="1" t="s">
        <v>13</v>
      </c>
      <c r="Z3339" t="s">
        <v>6584</v>
      </c>
      <c r="AA3339">
        <v>1</v>
      </c>
      <c r="AB3339" t="s">
        <v>17729</v>
      </c>
      <c r="AC3339" t="s">
        <v>6587</v>
      </c>
      <c r="AD3339" t="s">
        <v>6586</v>
      </c>
      <c r="AE3339" t="s">
        <v>16276</v>
      </c>
      <c r="AF3339" t="s">
        <v>16277</v>
      </c>
    </row>
    <row r="3340" spans="1:32">
      <c r="A3340" t="s">
        <v>23696</v>
      </c>
      <c r="B3340" t="s">
        <v>6588</v>
      </c>
      <c r="C3340">
        <v>1</v>
      </c>
      <c r="D3340">
        <v>35</v>
      </c>
      <c r="E3340">
        <v>8</v>
      </c>
      <c r="F3340" t="s">
        <v>43</v>
      </c>
      <c r="G3340" t="s">
        <v>6589</v>
      </c>
      <c r="H3340" t="s">
        <v>6590</v>
      </c>
      <c r="I3340" s="1" t="s">
        <v>13</v>
      </c>
      <c r="J3340" s="1" t="s">
        <v>6591</v>
      </c>
      <c r="K3340" s="1" t="s">
        <v>6590</v>
      </c>
      <c r="L3340" s="1" t="str">
        <f>IF(ISERROR(VLOOKUP($D3340&amp;":"&amp;$E3340&amp;":"&amp;$F3340,[1]Sheet2!$A$26:$I$7753,9,FALSE)),"",VLOOKUP($D3340&amp;":"&amp;$E3340&amp;":"&amp;$F3340,[1]Sheet2!$A$26:$I$7753,9,FALSE))</f>
        <v>verified</v>
      </c>
      <c r="M3340" s="1"/>
      <c r="O3340" s="1">
        <v>96</v>
      </c>
      <c r="P3340" s="1">
        <v>1</v>
      </c>
      <c r="Q3340" s="1">
        <v>35</v>
      </c>
      <c r="R3340" s="1">
        <v>8</v>
      </c>
      <c r="S3340" s="1" t="s">
        <v>43</v>
      </c>
      <c r="T3340" s="1" t="s">
        <v>6591</v>
      </c>
      <c r="U3340" s="1" t="s">
        <v>6590</v>
      </c>
      <c r="V3340" s="1">
        <v>16131371</v>
      </c>
      <c r="W3340" s="1" t="s">
        <v>17</v>
      </c>
      <c r="X3340" s="1" t="s">
        <v>13</v>
      </c>
      <c r="Z3340" t="s">
        <v>6588</v>
      </c>
      <c r="AA3340">
        <v>1</v>
      </c>
      <c r="AB3340" t="s">
        <v>17730</v>
      </c>
      <c r="AC3340" t="s">
        <v>6591</v>
      </c>
      <c r="AD3340" t="s">
        <v>6590</v>
      </c>
      <c r="AE3340" t="s">
        <v>16276</v>
      </c>
      <c r="AF3340" t="s">
        <v>16277</v>
      </c>
    </row>
    <row r="3341" spans="1:32">
      <c r="A3341" t="s">
        <v>23697</v>
      </c>
      <c r="B3341" t="s">
        <v>6592</v>
      </c>
      <c r="C3341">
        <v>1</v>
      </c>
      <c r="D3341">
        <v>35</v>
      </c>
      <c r="E3341">
        <v>8</v>
      </c>
      <c r="F3341" t="s">
        <v>48</v>
      </c>
      <c r="G3341" t="s">
        <v>6593</v>
      </c>
      <c r="H3341" t="s">
        <v>6594</v>
      </c>
      <c r="I3341" s="1" t="s">
        <v>13</v>
      </c>
      <c r="J3341" s="1" t="s">
        <v>6595</v>
      </c>
      <c r="K3341" s="1" t="s">
        <v>6594</v>
      </c>
      <c r="L3341" s="1" t="str">
        <f>IF(ISERROR(VLOOKUP($D3341&amp;":"&amp;$E3341&amp;":"&amp;$F3341,[1]Sheet2!$A$26:$I$7753,9,FALSE)),"",VLOOKUP($D3341&amp;":"&amp;$E3341&amp;":"&amp;$F3341,[1]Sheet2!$A$26:$I$7753,9,FALSE))</f>
        <v>verified</v>
      </c>
      <c r="M3341" s="1"/>
      <c r="O3341" s="1">
        <v>96</v>
      </c>
      <c r="P3341" s="1">
        <v>1</v>
      </c>
      <c r="Q3341" s="1">
        <v>35</v>
      </c>
      <c r="R3341" s="1">
        <v>8</v>
      </c>
      <c r="S3341" s="1" t="s">
        <v>48</v>
      </c>
      <c r="T3341" s="1" t="s">
        <v>6595</v>
      </c>
      <c r="U3341" s="1" t="s">
        <v>6594</v>
      </c>
      <c r="V3341" s="1">
        <v>16131379</v>
      </c>
      <c r="W3341" s="1" t="s">
        <v>17</v>
      </c>
      <c r="X3341" s="1" t="s">
        <v>13</v>
      </c>
      <c r="Z3341" t="s">
        <v>6592</v>
      </c>
      <c r="AA3341">
        <v>1</v>
      </c>
      <c r="AB3341" t="s">
        <v>17731</v>
      </c>
      <c r="AC3341" t="s">
        <v>6595</v>
      </c>
      <c r="AD3341" t="s">
        <v>6594</v>
      </c>
      <c r="AE3341" t="s">
        <v>16276</v>
      </c>
      <c r="AF3341" t="s">
        <v>16277</v>
      </c>
    </row>
    <row r="3342" spans="1:32">
      <c r="A3342" t="s">
        <v>23698</v>
      </c>
      <c r="B3342" t="s">
        <v>6596</v>
      </c>
      <c r="C3342">
        <v>1</v>
      </c>
      <c r="D3342">
        <v>35</v>
      </c>
      <c r="E3342">
        <v>9</v>
      </c>
      <c r="F3342" t="s">
        <v>13</v>
      </c>
      <c r="G3342" t="s">
        <v>6597</v>
      </c>
      <c r="H3342" t="s">
        <v>6598</v>
      </c>
      <c r="I3342" s="1" t="s">
        <v>13</v>
      </c>
      <c r="J3342" s="1" t="s">
        <v>6599</v>
      </c>
      <c r="K3342" s="1" t="s">
        <v>6598</v>
      </c>
      <c r="L3342" s="1" t="str">
        <f>IF(ISERROR(VLOOKUP($D3342&amp;":"&amp;$E3342&amp;":"&amp;$F3342,[1]Sheet2!$A$26:$I$7753,9,FALSE)),"",VLOOKUP($D3342&amp;":"&amp;$E3342&amp;":"&amp;$F3342,[1]Sheet2!$A$26:$I$7753,9,FALSE))</f>
        <v>verified</v>
      </c>
      <c r="M3342" s="1"/>
      <c r="O3342" s="1">
        <v>96</v>
      </c>
      <c r="P3342" s="1">
        <v>1</v>
      </c>
      <c r="Q3342" s="1">
        <v>35</v>
      </c>
      <c r="R3342" s="1">
        <v>9</v>
      </c>
      <c r="S3342" s="1" t="s">
        <v>13</v>
      </c>
      <c r="T3342" s="1" t="s">
        <v>6599</v>
      </c>
      <c r="U3342" s="1" t="s">
        <v>6598</v>
      </c>
      <c r="V3342" s="1">
        <v>16131382</v>
      </c>
      <c r="W3342" s="1" t="s">
        <v>17</v>
      </c>
      <c r="X3342" s="1" t="s">
        <v>13</v>
      </c>
      <c r="Z3342" t="s">
        <v>6596</v>
      </c>
      <c r="AA3342">
        <v>1</v>
      </c>
      <c r="AB3342" t="s">
        <v>17732</v>
      </c>
      <c r="AC3342" t="s">
        <v>6599</v>
      </c>
      <c r="AD3342" t="s">
        <v>6598</v>
      </c>
      <c r="AE3342" t="s">
        <v>16276</v>
      </c>
      <c r="AF3342" t="s">
        <v>16277</v>
      </c>
    </row>
    <row r="3343" spans="1:32">
      <c r="A3343" t="s">
        <v>23699</v>
      </c>
      <c r="B3343" t="s">
        <v>6600</v>
      </c>
      <c r="C3343">
        <v>1</v>
      </c>
      <c r="D3343">
        <v>35</v>
      </c>
      <c r="E3343">
        <v>9</v>
      </c>
      <c r="F3343" t="s">
        <v>19</v>
      </c>
      <c r="G3343" t="s">
        <v>6601</v>
      </c>
      <c r="H3343" t="s">
        <v>6602</v>
      </c>
      <c r="I3343" s="1" t="s">
        <v>13</v>
      </c>
      <c r="J3343" s="1" t="s">
        <v>6603</v>
      </c>
      <c r="K3343" s="1" t="s">
        <v>6602</v>
      </c>
      <c r="L3343" s="1" t="str">
        <f>IF(ISERROR(VLOOKUP($D3343&amp;":"&amp;$E3343&amp;":"&amp;$F3343,[1]Sheet2!$A$26:$I$7753,9,FALSE)),"",VLOOKUP($D3343&amp;":"&amp;$E3343&amp;":"&amp;$F3343,[1]Sheet2!$A$26:$I$7753,9,FALSE))</f>
        <v>verified</v>
      </c>
      <c r="M3343" s="1"/>
      <c r="O3343" s="1">
        <v>96</v>
      </c>
      <c r="P3343" s="1">
        <v>1</v>
      </c>
      <c r="Q3343" s="1">
        <v>35</v>
      </c>
      <c r="R3343" s="1">
        <v>9</v>
      </c>
      <c r="S3343" s="1" t="s">
        <v>19</v>
      </c>
      <c r="T3343" s="1" t="s">
        <v>6603</v>
      </c>
      <c r="U3343" s="1" t="s">
        <v>6602</v>
      </c>
      <c r="V3343" s="1">
        <v>16131383</v>
      </c>
      <c r="W3343" s="1" t="s">
        <v>17</v>
      </c>
      <c r="X3343" s="1" t="s">
        <v>13</v>
      </c>
      <c r="Z3343" t="s">
        <v>6600</v>
      </c>
      <c r="AA3343">
        <v>1</v>
      </c>
      <c r="AB3343" t="s">
        <v>17733</v>
      </c>
      <c r="AC3343" t="s">
        <v>6603</v>
      </c>
      <c r="AD3343" t="s">
        <v>6602</v>
      </c>
      <c r="AE3343" t="s">
        <v>16276</v>
      </c>
      <c r="AF3343" t="s">
        <v>16277</v>
      </c>
    </row>
    <row r="3344" spans="1:32">
      <c r="A3344" t="s">
        <v>23700</v>
      </c>
      <c r="B3344" t="s">
        <v>6604</v>
      </c>
      <c r="C3344">
        <v>1</v>
      </c>
      <c r="D3344">
        <v>35</v>
      </c>
      <c r="E3344">
        <v>9</v>
      </c>
      <c r="F3344" t="s">
        <v>21</v>
      </c>
      <c r="G3344" t="s">
        <v>6605</v>
      </c>
      <c r="H3344" t="s">
        <v>6606</v>
      </c>
      <c r="I3344" s="1" t="s">
        <v>13</v>
      </c>
      <c r="J3344" s="1" t="s">
        <v>6607</v>
      </c>
      <c r="K3344" s="1" t="s">
        <v>6608</v>
      </c>
      <c r="L3344" s="1" t="str">
        <f>IF(ISERROR(VLOOKUP($D3344&amp;":"&amp;$E3344&amp;":"&amp;$F3344,[1]Sheet2!$A$26:$I$7753,9,FALSE)),"",VLOOKUP($D3344&amp;":"&amp;$E3344&amp;":"&amp;$F3344,[1]Sheet2!$A$26:$I$7753,9,FALSE))</f>
        <v xml:space="preserve">use other isolate </v>
      </c>
      <c r="M3344" s="1"/>
      <c r="O3344" s="1">
        <v>96</v>
      </c>
      <c r="P3344" s="1">
        <v>1</v>
      </c>
      <c r="Q3344" s="1">
        <v>35</v>
      </c>
      <c r="R3344" s="1">
        <v>9</v>
      </c>
      <c r="S3344" s="1" t="s">
        <v>21</v>
      </c>
      <c r="T3344" s="1" t="s">
        <v>6607</v>
      </c>
      <c r="U3344" s="1" t="s">
        <v>6608</v>
      </c>
      <c r="V3344" s="1">
        <v>16131385</v>
      </c>
      <c r="W3344" s="1" t="s">
        <v>17</v>
      </c>
      <c r="X3344" s="1" t="s">
        <v>13</v>
      </c>
      <c r="Z3344" t="s">
        <v>6604</v>
      </c>
      <c r="AA3344">
        <v>1</v>
      </c>
      <c r="AB3344" t="s">
        <v>17734</v>
      </c>
      <c r="AC3344" t="s">
        <v>6607</v>
      </c>
      <c r="AD3344" t="s">
        <v>6608</v>
      </c>
      <c r="AE3344" t="s">
        <v>16312</v>
      </c>
      <c r="AF3344" t="s">
        <v>16313</v>
      </c>
    </row>
    <row r="3345" spans="1:32">
      <c r="A3345" t="s">
        <v>23701</v>
      </c>
      <c r="B3345" t="s">
        <v>6609</v>
      </c>
      <c r="C3345">
        <v>1</v>
      </c>
      <c r="D3345">
        <v>35</v>
      </c>
      <c r="E3345">
        <v>9</v>
      </c>
      <c r="F3345" t="s">
        <v>28</v>
      </c>
      <c r="G3345" t="s">
        <v>6610</v>
      </c>
      <c r="H3345" t="s">
        <v>6611</v>
      </c>
      <c r="I3345" s="1" t="s">
        <v>13</v>
      </c>
      <c r="J3345" s="1" t="s">
        <v>6612</v>
      </c>
      <c r="K3345" s="1" t="s">
        <v>6613</v>
      </c>
      <c r="L3345" s="1" t="str">
        <f>IF(ISERROR(VLOOKUP($D3345&amp;":"&amp;$E3345&amp;":"&amp;$F3345,[1]Sheet2!$A$26:$I$7753,9,FALSE)),"",VLOOKUP($D3345&amp;":"&amp;$E3345&amp;":"&amp;$F3345,[1]Sheet2!$A$26:$I$7753,9,FALSE))</f>
        <v>verified</v>
      </c>
      <c r="M3345" s="1"/>
      <c r="O3345" s="1">
        <v>96</v>
      </c>
      <c r="P3345" s="1">
        <v>1</v>
      </c>
      <c r="Q3345" s="1">
        <v>35</v>
      </c>
      <c r="R3345" s="1">
        <v>9</v>
      </c>
      <c r="S3345" s="1" t="s">
        <v>28</v>
      </c>
      <c r="T3345" s="1" t="s">
        <v>6612</v>
      </c>
      <c r="U3345" s="1" t="s">
        <v>6613</v>
      </c>
      <c r="V3345" s="1">
        <v>16131386</v>
      </c>
      <c r="W3345" s="1" t="s">
        <v>17</v>
      </c>
      <c r="X3345" s="1" t="s">
        <v>13</v>
      </c>
      <c r="Z3345" t="s">
        <v>6609</v>
      </c>
      <c r="AA3345">
        <v>1</v>
      </c>
      <c r="AB3345" t="s">
        <v>17735</v>
      </c>
      <c r="AC3345" t="s">
        <v>6612</v>
      </c>
      <c r="AD3345" t="s">
        <v>6613</v>
      </c>
      <c r="AE3345" t="s">
        <v>16276</v>
      </c>
      <c r="AF3345" t="s">
        <v>16277</v>
      </c>
    </row>
    <row r="3346" spans="1:32">
      <c r="A3346" t="s">
        <v>23702</v>
      </c>
      <c r="B3346" t="s">
        <v>6614</v>
      </c>
      <c r="C3346">
        <v>1</v>
      </c>
      <c r="D3346">
        <v>35</v>
      </c>
      <c r="E3346">
        <v>9</v>
      </c>
      <c r="F3346" t="s">
        <v>33</v>
      </c>
      <c r="G3346" t="s">
        <v>6615</v>
      </c>
      <c r="H3346" t="s">
        <v>6616</v>
      </c>
      <c r="I3346" s="1" t="s">
        <v>13</v>
      </c>
      <c r="J3346" s="1" t="s">
        <v>6617</v>
      </c>
      <c r="K3346" s="1" t="s">
        <v>6616</v>
      </c>
      <c r="L3346" s="1" t="str">
        <f>IF(ISERROR(VLOOKUP($D3346&amp;":"&amp;$E3346&amp;":"&amp;$F3346,[1]Sheet2!$A$26:$I$7753,9,FALSE)),"",VLOOKUP($D3346&amp;":"&amp;$E3346&amp;":"&amp;$F3346,[1]Sheet2!$A$26:$I$7753,9,FALSE))</f>
        <v>verified</v>
      </c>
      <c r="M3346" s="1"/>
      <c r="O3346" s="1">
        <v>96</v>
      </c>
      <c r="P3346" s="1">
        <v>1</v>
      </c>
      <c r="Q3346" s="1">
        <v>35</v>
      </c>
      <c r="R3346" s="1">
        <v>9</v>
      </c>
      <c r="S3346" s="1" t="s">
        <v>33</v>
      </c>
      <c r="T3346" s="1" t="s">
        <v>6617</v>
      </c>
      <c r="U3346" s="1" t="s">
        <v>6616</v>
      </c>
      <c r="V3346" s="1">
        <v>16131388</v>
      </c>
      <c r="W3346" s="1" t="s">
        <v>17</v>
      </c>
      <c r="X3346" s="1" t="s">
        <v>13</v>
      </c>
      <c r="Z3346" t="s">
        <v>6614</v>
      </c>
      <c r="AA3346">
        <v>1</v>
      </c>
      <c r="AB3346" t="s">
        <v>17736</v>
      </c>
      <c r="AC3346" t="s">
        <v>6617</v>
      </c>
      <c r="AD3346" t="s">
        <v>6616</v>
      </c>
      <c r="AE3346" t="s">
        <v>16276</v>
      </c>
      <c r="AF3346" t="s">
        <v>16277</v>
      </c>
    </row>
    <row r="3347" spans="1:32">
      <c r="A3347" t="s">
        <v>23703</v>
      </c>
      <c r="B3347" t="s">
        <v>6618</v>
      </c>
      <c r="C3347">
        <v>1</v>
      </c>
      <c r="D3347">
        <v>35</v>
      </c>
      <c r="E3347">
        <v>9</v>
      </c>
      <c r="F3347" t="s">
        <v>38</v>
      </c>
      <c r="G3347" t="s">
        <v>6619</v>
      </c>
      <c r="H3347" t="s">
        <v>6620</v>
      </c>
      <c r="I3347" s="1" t="s">
        <v>13</v>
      </c>
      <c r="J3347" s="1" t="s">
        <v>6621</v>
      </c>
      <c r="K3347" s="1" t="s">
        <v>6620</v>
      </c>
      <c r="L3347" s="1" t="str">
        <f>IF(ISERROR(VLOOKUP($D3347&amp;":"&amp;$E3347&amp;":"&amp;$F3347,[1]Sheet2!$A$26:$I$7753,9,FALSE)),"",VLOOKUP($D3347&amp;":"&amp;$E3347&amp;":"&amp;$F3347,[1]Sheet2!$A$26:$I$7753,9,FALSE))</f>
        <v>verified</v>
      </c>
      <c r="M3347" s="1"/>
      <c r="O3347" s="1">
        <v>96</v>
      </c>
      <c r="P3347" s="1">
        <v>1</v>
      </c>
      <c r="Q3347" s="1">
        <v>35</v>
      </c>
      <c r="R3347" s="1">
        <v>9</v>
      </c>
      <c r="S3347" s="1" t="s">
        <v>38</v>
      </c>
      <c r="T3347" s="1" t="s">
        <v>6621</v>
      </c>
      <c r="U3347" s="1" t="s">
        <v>6620</v>
      </c>
      <c r="V3347" s="1">
        <v>16131390</v>
      </c>
      <c r="W3347" s="1" t="s">
        <v>17</v>
      </c>
      <c r="X3347" s="1" t="s">
        <v>13</v>
      </c>
      <c r="Z3347" t="s">
        <v>6618</v>
      </c>
      <c r="AA3347">
        <v>1</v>
      </c>
      <c r="AB3347" t="s">
        <v>17737</v>
      </c>
      <c r="AC3347" t="s">
        <v>6621</v>
      </c>
      <c r="AD3347" t="s">
        <v>6620</v>
      </c>
      <c r="AE3347" t="s">
        <v>16276</v>
      </c>
      <c r="AF3347" t="s">
        <v>16277</v>
      </c>
    </row>
    <row r="3348" spans="1:32">
      <c r="A3348" t="s">
        <v>23704</v>
      </c>
      <c r="B3348" t="s">
        <v>6622</v>
      </c>
      <c r="C3348">
        <v>1</v>
      </c>
      <c r="D3348">
        <v>35</v>
      </c>
      <c r="E3348">
        <v>9</v>
      </c>
      <c r="F3348" t="s">
        <v>43</v>
      </c>
      <c r="G3348" t="s">
        <v>6623</v>
      </c>
      <c r="H3348" t="s">
        <v>6624</v>
      </c>
      <c r="I3348" s="1" t="s">
        <v>13</v>
      </c>
      <c r="J3348" s="1" t="s">
        <v>6625</v>
      </c>
      <c r="K3348" s="1" t="s">
        <v>6624</v>
      </c>
      <c r="L3348" s="1" t="str">
        <f>IF(ISERROR(VLOOKUP($D3348&amp;":"&amp;$E3348&amp;":"&amp;$F3348,[1]Sheet2!$A$26:$I$7753,9,FALSE)),"",VLOOKUP($D3348&amp;":"&amp;$E3348&amp;":"&amp;$F3348,[1]Sheet2!$A$26:$I$7753,9,FALSE))</f>
        <v>verified</v>
      </c>
      <c r="M3348" s="1"/>
      <c r="O3348" s="1">
        <v>96</v>
      </c>
      <c r="P3348" s="1">
        <v>1</v>
      </c>
      <c r="Q3348" s="1">
        <v>35</v>
      </c>
      <c r="R3348" s="1">
        <v>9</v>
      </c>
      <c r="S3348" s="1" t="s">
        <v>43</v>
      </c>
      <c r="T3348" s="1" t="s">
        <v>6625</v>
      </c>
      <c r="U3348" s="1" t="s">
        <v>6624</v>
      </c>
      <c r="V3348" s="1">
        <v>16131392</v>
      </c>
      <c r="W3348" s="1" t="s">
        <v>17</v>
      </c>
      <c r="X3348" s="1" t="s">
        <v>13</v>
      </c>
      <c r="Z3348" t="s">
        <v>6622</v>
      </c>
      <c r="AA3348">
        <v>1</v>
      </c>
      <c r="AB3348" t="s">
        <v>17738</v>
      </c>
      <c r="AC3348" t="s">
        <v>6625</v>
      </c>
      <c r="AD3348" t="s">
        <v>6624</v>
      </c>
      <c r="AE3348" t="s">
        <v>16276</v>
      </c>
      <c r="AF3348" t="s">
        <v>16277</v>
      </c>
    </row>
    <row r="3349" spans="1:32">
      <c r="A3349" t="s">
        <v>23705</v>
      </c>
      <c r="B3349" t="s">
        <v>6626</v>
      </c>
      <c r="C3349">
        <v>1</v>
      </c>
      <c r="D3349">
        <v>35</v>
      </c>
      <c r="E3349">
        <v>9</v>
      </c>
      <c r="F3349" t="s">
        <v>48</v>
      </c>
      <c r="G3349" t="s">
        <v>6627</v>
      </c>
      <c r="H3349" t="s">
        <v>6628</v>
      </c>
      <c r="I3349" s="1" t="s">
        <v>13</v>
      </c>
      <c r="J3349" s="1" t="s">
        <v>6629</v>
      </c>
      <c r="K3349" s="1" t="s">
        <v>6628</v>
      </c>
      <c r="L3349" s="1" t="str">
        <f>IF(ISERROR(VLOOKUP($D3349&amp;":"&amp;$E3349&amp;":"&amp;$F3349,[1]Sheet2!$A$26:$I$7753,9,FALSE)),"",VLOOKUP($D3349&amp;":"&amp;$E3349&amp;":"&amp;$F3349,[1]Sheet2!$A$26:$I$7753,9,FALSE))</f>
        <v>verified</v>
      </c>
      <c r="M3349" s="1"/>
      <c r="O3349" s="1">
        <v>96</v>
      </c>
      <c r="P3349" s="1">
        <v>1</v>
      </c>
      <c r="Q3349" s="1">
        <v>35</v>
      </c>
      <c r="R3349" s="1">
        <v>9</v>
      </c>
      <c r="S3349" s="1" t="s">
        <v>48</v>
      </c>
      <c r="T3349" s="1" t="s">
        <v>6629</v>
      </c>
      <c r="U3349" s="1" t="s">
        <v>6628</v>
      </c>
      <c r="V3349" s="1">
        <v>16131394</v>
      </c>
      <c r="W3349" s="1" t="s">
        <v>17</v>
      </c>
      <c r="X3349" s="1" t="s">
        <v>13</v>
      </c>
      <c r="Z3349" t="s">
        <v>6626</v>
      </c>
      <c r="AA3349">
        <v>1</v>
      </c>
      <c r="AB3349" t="s">
        <v>17739</v>
      </c>
      <c r="AC3349" t="s">
        <v>6629</v>
      </c>
      <c r="AD3349" t="s">
        <v>6628</v>
      </c>
      <c r="AE3349" t="s">
        <v>16276</v>
      </c>
      <c r="AF3349" t="s">
        <v>16277</v>
      </c>
    </row>
    <row r="3350" spans="1:32">
      <c r="A3350" t="s">
        <v>23706</v>
      </c>
      <c r="B3350" t="s">
        <v>6630</v>
      </c>
      <c r="C3350">
        <v>1</v>
      </c>
      <c r="D3350">
        <v>35</v>
      </c>
      <c r="E3350">
        <v>10</v>
      </c>
      <c r="F3350" t="s">
        <v>13</v>
      </c>
      <c r="G3350" t="s">
        <v>6631</v>
      </c>
      <c r="H3350" t="s">
        <v>6632</v>
      </c>
      <c r="I3350" s="1" t="s">
        <v>13</v>
      </c>
      <c r="J3350" s="1" t="s">
        <v>6633</v>
      </c>
      <c r="K3350" s="1" t="s">
        <v>6632</v>
      </c>
      <c r="L3350" s="1" t="str">
        <f>IF(ISERROR(VLOOKUP($D3350&amp;":"&amp;$E3350&amp;":"&amp;$F3350,[1]Sheet2!$A$26:$I$7753,9,FALSE)),"",VLOOKUP($D3350&amp;":"&amp;$E3350&amp;":"&amp;$F3350,[1]Sheet2!$A$26:$I$7753,9,FALSE))</f>
        <v>verified</v>
      </c>
      <c r="M3350" s="1"/>
      <c r="O3350" s="1">
        <v>96</v>
      </c>
      <c r="P3350" s="1">
        <v>1</v>
      </c>
      <c r="Q3350" s="1">
        <v>35</v>
      </c>
      <c r="R3350" s="1">
        <v>10</v>
      </c>
      <c r="S3350" s="1" t="s">
        <v>13</v>
      </c>
      <c r="T3350" s="1" t="s">
        <v>6633</v>
      </c>
      <c r="U3350" s="1" t="s">
        <v>6632</v>
      </c>
      <c r="V3350" s="1">
        <v>16131395</v>
      </c>
      <c r="W3350" s="1" t="s">
        <v>17</v>
      </c>
      <c r="X3350" s="1" t="s">
        <v>13</v>
      </c>
      <c r="Z3350" t="s">
        <v>6630</v>
      </c>
      <c r="AA3350">
        <v>1</v>
      </c>
      <c r="AB3350" t="s">
        <v>17740</v>
      </c>
      <c r="AC3350" t="s">
        <v>6633</v>
      </c>
      <c r="AD3350" t="s">
        <v>6632</v>
      </c>
      <c r="AE3350" t="s">
        <v>16276</v>
      </c>
      <c r="AF3350" t="s">
        <v>16277</v>
      </c>
    </row>
    <row r="3351" spans="1:32">
      <c r="A3351" t="s">
        <v>23707</v>
      </c>
      <c r="B3351" t="s">
        <v>6634</v>
      </c>
      <c r="C3351">
        <v>1</v>
      </c>
      <c r="D3351">
        <v>35</v>
      </c>
      <c r="E3351">
        <v>10</v>
      </c>
      <c r="F3351" t="s">
        <v>19</v>
      </c>
      <c r="G3351" t="s">
        <v>6635</v>
      </c>
      <c r="H3351" t="s">
        <v>6636</v>
      </c>
      <c r="I3351" s="1" t="s">
        <v>13</v>
      </c>
      <c r="J3351" s="1" t="s">
        <v>6637</v>
      </c>
      <c r="K3351" s="1" t="s">
        <v>6636</v>
      </c>
      <c r="L3351" s="1" t="str">
        <f>IF(ISERROR(VLOOKUP($D3351&amp;":"&amp;$E3351&amp;":"&amp;$F3351,[1]Sheet2!$A$26:$I$7753,9,FALSE)),"",VLOOKUP($D3351&amp;":"&amp;$E3351&amp;":"&amp;$F3351,[1]Sheet2!$A$26:$I$7753,9,FALSE))</f>
        <v>verified</v>
      </c>
      <c r="M3351" s="1"/>
      <c r="O3351" s="1">
        <v>96</v>
      </c>
      <c r="P3351" s="1">
        <v>1</v>
      </c>
      <c r="Q3351" s="1">
        <v>35</v>
      </c>
      <c r="R3351" s="1">
        <v>10</v>
      </c>
      <c r="S3351" s="1" t="s">
        <v>19</v>
      </c>
      <c r="T3351" s="1" t="s">
        <v>6637</v>
      </c>
      <c r="U3351" s="1" t="s">
        <v>6636</v>
      </c>
      <c r="V3351" s="1">
        <v>16131407</v>
      </c>
      <c r="W3351" s="1" t="s">
        <v>17</v>
      </c>
      <c r="X3351" s="1" t="s">
        <v>13</v>
      </c>
      <c r="Z3351" t="s">
        <v>6634</v>
      </c>
      <c r="AA3351">
        <v>1</v>
      </c>
      <c r="AB3351" t="s">
        <v>17741</v>
      </c>
      <c r="AC3351" t="s">
        <v>6637</v>
      </c>
      <c r="AD3351" t="s">
        <v>6636</v>
      </c>
      <c r="AE3351" t="s">
        <v>16276</v>
      </c>
      <c r="AF3351" t="s">
        <v>16277</v>
      </c>
    </row>
    <row r="3352" spans="1:32">
      <c r="A3352" t="s">
        <v>23708</v>
      </c>
      <c r="B3352" t="s">
        <v>6638</v>
      </c>
      <c r="C3352">
        <v>1</v>
      </c>
      <c r="D3352">
        <v>35</v>
      </c>
      <c r="E3352">
        <v>10</v>
      </c>
      <c r="F3352" t="s">
        <v>21</v>
      </c>
      <c r="G3352" t="s">
        <v>6639</v>
      </c>
      <c r="H3352" t="s">
        <v>6640</v>
      </c>
      <c r="I3352" s="1" t="s">
        <v>13</v>
      </c>
      <c r="J3352" s="1" t="s">
        <v>6641</v>
      </c>
      <c r="K3352" s="1" t="s">
        <v>6642</v>
      </c>
      <c r="L3352" s="1" t="str">
        <f>IF(ISERROR(VLOOKUP($D3352&amp;":"&amp;$E3352&amp;":"&amp;$F3352,[1]Sheet2!$A$26:$I$7753,9,FALSE)),"",VLOOKUP($D3352&amp;":"&amp;$E3352&amp;":"&amp;$F3352,[1]Sheet2!$A$26:$I$7753,9,FALSE))</f>
        <v>verified</v>
      </c>
      <c r="M3352" s="1"/>
      <c r="O3352" s="1">
        <v>96</v>
      </c>
      <c r="P3352" s="1">
        <v>1</v>
      </c>
      <c r="Q3352" s="1">
        <v>35</v>
      </c>
      <c r="R3352" s="1">
        <v>10</v>
      </c>
      <c r="S3352" s="1" t="s">
        <v>21</v>
      </c>
      <c r="T3352" s="1" t="s">
        <v>6641</v>
      </c>
      <c r="U3352" s="1" t="s">
        <v>6642</v>
      </c>
      <c r="V3352" s="1">
        <v>16131410</v>
      </c>
      <c r="W3352" s="1" t="s">
        <v>17</v>
      </c>
      <c r="X3352" s="1" t="s">
        <v>13</v>
      </c>
      <c r="Z3352" t="s">
        <v>6638</v>
      </c>
      <c r="AA3352">
        <v>1</v>
      </c>
      <c r="AB3352" t="s">
        <v>17742</v>
      </c>
      <c r="AC3352" t="s">
        <v>6641</v>
      </c>
      <c r="AD3352" t="s">
        <v>6642</v>
      </c>
      <c r="AE3352" t="s">
        <v>16276</v>
      </c>
      <c r="AF3352" t="s">
        <v>16277</v>
      </c>
    </row>
    <row r="3353" spans="1:32">
      <c r="A3353" t="s">
        <v>23709</v>
      </c>
      <c r="B3353" t="s">
        <v>6643</v>
      </c>
      <c r="C3353">
        <v>1</v>
      </c>
      <c r="D3353">
        <v>35</v>
      </c>
      <c r="E3353">
        <v>10</v>
      </c>
      <c r="F3353" t="s">
        <v>28</v>
      </c>
      <c r="H3353" t="s">
        <v>6644</v>
      </c>
      <c r="I3353" s="1" t="s">
        <v>13</v>
      </c>
      <c r="J3353" s="1" t="s">
        <v>6645</v>
      </c>
      <c r="K3353" s="1" t="s">
        <v>6644</v>
      </c>
      <c r="L3353" s="1" t="str">
        <f>IF(ISERROR(VLOOKUP($D3353&amp;":"&amp;$E3353&amp;":"&amp;$F3353,[1]Sheet2!$A$26:$I$7753,9,FALSE)),"",VLOOKUP($D3353&amp;":"&amp;$E3353&amp;":"&amp;$F3353,[1]Sheet2!$A$26:$I$7753,9,FALSE))</f>
        <v/>
      </c>
      <c r="M3353" s="1" t="s">
        <v>20332</v>
      </c>
      <c r="O3353" s="1">
        <v>96</v>
      </c>
      <c r="P3353" s="1">
        <v>1</v>
      </c>
      <c r="Q3353" s="1">
        <v>35</v>
      </c>
      <c r="R3353" s="1">
        <v>10</v>
      </c>
      <c r="S3353" s="1" t="s">
        <v>28</v>
      </c>
      <c r="T3353" s="1" t="s">
        <v>6645</v>
      </c>
      <c r="U3353" s="1" t="s">
        <v>6644</v>
      </c>
      <c r="V3353" s="1">
        <v>49176368</v>
      </c>
      <c r="W3353" s="1" t="s">
        <v>17</v>
      </c>
      <c r="X3353" s="1" t="s">
        <v>13</v>
      </c>
      <c r="Z3353" t="s">
        <v>6643</v>
      </c>
      <c r="AA3353">
        <v>1</v>
      </c>
      <c r="AE3353" t="s">
        <v>16278</v>
      </c>
      <c r="AF3353" t="s">
        <v>16279</v>
      </c>
    </row>
    <row r="3354" spans="1:32">
      <c r="A3354" t="s">
        <v>23710</v>
      </c>
      <c r="B3354" t="s">
        <v>6646</v>
      </c>
      <c r="C3354">
        <v>1</v>
      </c>
      <c r="D3354">
        <v>35</v>
      </c>
      <c r="E3354">
        <v>10</v>
      </c>
      <c r="F3354" t="s">
        <v>33</v>
      </c>
      <c r="G3354" t="s">
        <v>6647</v>
      </c>
      <c r="H3354" t="s">
        <v>6648</v>
      </c>
      <c r="I3354" s="1" t="s">
        <v>13</v>
      </c>
      <c r="J3354" s="1" t="s">
        <v>6649</v>
      </c>
      <c r="K3354" s="1" t="s">
        <v>6648</v>
      </c>
      <c r="L3354" s="1" t="str">
        <f>IF(ISERROR(VLOOKUP($D3354&amp;":"&amp;$E3354&amp;":"&amp;$F3354,[1]Sheet2!$A$26:$I$7753,9,FALSE)),"",VLOOKUP($D3354&amp;":"&amp;$E3354&amp;":"&amp;$F3354,[1]Sheet2!$A$26:$I$7753,9,FALSE))</f>
        <v>verified</v>
      </c>
      <c r="M3354" s="1"/>
      <c r="O3354" s="1">
        <v>96</v>
      </c>
      <c r="P3354" s="1">
        <v>1</v>
      </c>
      <c r="Q3354" s="1">
        <v>35</v>
      </c>
      <c r="R3354" s="1">
        <v>10</v>
      </c>
      <c r="S3354" s="1" t="s">
        <v>33</v>
      </c>
      <c r="T3354" s="1" t="s">
        <v>6649</v>
      </c>
      <c r="U3354" s="1" t="s">
        <v>6648</v>
      </c>
      <c r="V3354" s="1">
        <v>16131411</v>
      </c>
      <c r="W3354" s="1" t="s">
        <v>17</v>
      </c>
      <c r="X3354" s="1" t="s">
        <v>13</v>
      </c>
      <c r="Z3354" t="s">
        <v>6646</v>
      </c>
      <c r="AA3354">
        <v>1</v>
      </c>
      <c r="AB3354" t="s">
        <v>17743</v>
      </c>
      <c r="AC3354" t="s">
        <v>6649</v>
      </c>
      <c r="AD3354" t="s">
        <v>6648</v>
      </c>
      <c r="AE3354" t="s">
        <v>16276</v>
      </c>
      <c r="AF3354" t="s">
        <v>16277</v>
      </c>
    </row>
    <row r="3355" spans="1:32">
      <c r="A3355" t="s">
        <v>23711</v>
      </c>
      <c r="B3355" t="s">
        <v>6650</v>
      </c>
      <c r="C3355">
        <v>1</v>
      </c>
      <c r="D3355">
        <v>35</v>
      </c>
      <c r="E3355">
        <v>10</v>
      </c>
      <c r="F3355" t="s">
        <v>38</v>
      </c>
      <c r="G3355" t="s">
        <v>6651</v>
      </c>
      <c r="H3355" t="s">
        <v>6652</v>
      </c>
      <c r="I3355" s="1" t="s">
        <v>13</v>
      </c>
      <c r="J3355" s="1" t="s">
        <v>6653</v>
      </c>
      <c r="K3355" s="1" t="s">
        <v>6652</v>
      </c>
      <c r="L3355" s="1" t="str">
        <f>IF(ISERROR(VLOOKUP($D3355&amp;":"&amp;$E3355&amp;":"&amp;$F3355,[1]Sheet2!$A$26:$I$7753,9,FALSE)),"",VLOOKUP($D3355&amp;":"&amp;$E3355&amp;":"&amp;$F3355,[1]Sheet2!$A$26:$I$7753,9,FALSE))</f>
        <v>verified</v>
      </c>
      <c r="M3355" s="1"/>
      <c r="O3355" s="1">
        <v>96</v>
      </c>
      <c r="P3355" s="1">
        <v>1</v>
      </c>
      <c r="Q3355" s="1">
        <v>35</v>
      </c>
      <c r="R3355" s="1">
        <v>10</v>
      </c>
      <c r="S3355" s="1" t="s">
        <v>38</v>
      </c>
      <c r="T3355" s="1" t="s">
        <v>6653</v>
      </c>
      <c r="U3355" s="1" t="s">
        <v>6652</v>
      </c>
      <c r="V3355" s="1">
        <v>16131421</v>
      </c>
      <c r="W3355" s="1" t="s">
        <v>17</v>
      </c>
      <c r="X3355" s="1" t="s">
        <v>13</v>
      </c>
      <c r="Z3355" t="s">
        <v>6650</v>
      </c>
      <c r="AA3355">
        <v>1</v>
      </c>
      <c r="AB3355" t="s">
        <v>17744</v>
      </c>
      <c r="AC3355" t="s">
        <v>6653</v>
      </c>
      <c r="AD3355" t="s">
        <v>6652</v>
      </c>
      <c r="AE3355" t="s">
        <v>16276</v>
      </c>
      <c r="AF3355" t="s">
        <v>16277</v>
      </c>
    </row>
    <row r="3356" spans="1:32">
      <c r="A3356" t="s">
        <v>23712</v>
      </c>
      <c r="B3356" t="s">
        <v>6654</v>
      </c>
      <c r="C3356">
        <v>1</v>
      </c>
      <c r="D3356">
        <v>35</v>
      </c>
      <c r="E3356">
        <v>10</v>
      </c>
      <c r="F3356" t="s">
        <v>43</v>
      </c>
      <c r="H3356" t="s">
        <v>6655</v>
      </c>
      <c r="I3356" s="1" t="s">
        <v>13</v>
      </c>
      <c r="J3356" s="1" t="s">
        <v>6656</v>
      </c>
      <c r="K3356" s="1" t="s">
        <v>6655</v>
      </c>
      <c r="L3356" s="1" t="str">
        <f>IF(ISERROR(VLOOKUP($D3356&amp;":"&amp;$E3356&amp;":"&amp;$F3356,[1]Sheet2!$A$26:$I$7753,9,FALSE)),"",VLOOKUP($D3356&amp;":"&amp;$E3356&amp;":"&amp;$F3356,[1]Sheet2!$A$26:$I$7753,9,FALSE))</f>
        <v>duplication</v>
      </c>
      <c r="M3356" s="1" t="s">
        <v>20335</v>
      </c>
      <c r="O3356" s="1">
        <v>96</v>
      </c>
      <c r="P3356" s="1">
        <v>1</v>
      </c>
      <c r="Q3356" s="1">
        <v>35</v>
      </c>
      <c r="R3356" s="1">
        <v>10</v>
      </c>
      <c r="S3356" s="1" t="s">
        <v>43</v>
      </c>
      <c r="T3356" s="1" t="s">
        <v>6656</v>
      </c>
      <c r="U3356" s="1" t="s">
        <v>6655</v>
      </c>
      <c r="V3356" s="1">
        <v>49176370</v>
      </c>
      <c r="W3356" s="1" t="s">
        <v>17</v>
      </c>
      <c r="X3356" s="1" t="s">
        <v>13</v>
      </c>
      <c r="Z3356" t="s">
        <v>17745</v>
      </c>
      <c r="AA3356">
        <v>1</v>
      </c>
      <c r="AB3356" t="s">
        <v>17746</v>
      </c>
      <c r="AC3356" t="s">
        <v>6656</v>
      </c>
      <c r="AD3356" t="s">
        <v>6655</v>
      </c>
      <c r="AE3356" t="s">
        <v>16295</v>
      </c>
      <c r="AF3356" t="s">
        <v>16296</v>
      </c>
    </row>
    <row r="3357" spans="1:32">
      <c r="A3357" t="s">
        <v>23713</v>
      </c>
      <c r="B3357" t="s">
        <v>6657</v>
      </c>
      <c r="C3357">
        <v>1</v>
      </c>
      <c r="D3357">
        <v>35</v>
      </c>
      <c r="E3357">
        <v>10</v>
      </c>
      <c r="F3357" t="s">
        <v>48</v>
      </c>
      <c r="G3357" t="s">
        <v>6658</v>
      </c>
      <c r="H3357" t="s">
        <v>6659</v>
      </c>
      <c r="I3357" s="1" t="s">
        <v>13</v>
      </c>
      <c r="J3357" s="1" t="s">
        <v>6660</v>
      </c>
      <c r="K3357" s="1" t="s">
        <v>6659</v>
      </c>
      <c r="L3357" s="1" t="str">
        <f>IF(ISERROR(VLOOKUP($D3357&amp;":"&amp;$E3357&amp;":"&amp;$F3357,[1]Sheet2!$A$26:$I$7753,9,FALSE)),"",VLOOKUP($D3357&amp;":"&amp;$E3357&amp;":"&amp;$F3357,[1]Sheet2!$A$26:$I$7753,9,FALSE))</f>
        <v>verified</v>
      </c>
      <c r="M3357" s="1"/>
      <c r="O3357" s="1">
        <v>96</v>
      </c>
      <c r="P3357" s="1">
        <v>1</v>
      </c>
      <c r="Q3357" s="1">
        <v>35</v>
      </c>
      <c r="R3357" s="1">
        <v>10</v>
      </c>
      <c r="S3357" s="1" t="s">
        <v>48</v>
      </c>
      <c r="T3357" s="1" t="s">
        <v>6660</v>
      </c>
      <c r="U3357" s="1" t="s">
        <v>6659</v>
      </c>
      <c r="V3357" s="1">
        <v>16131426</v>
      </c>
      <c r="W3357" s="1" t="s">
        <v>17</v>
      </c>
      <c r="X3357" s="1" t="s">
        <v>13</v>
      </c>
      <c r="Z3357" t="s">
        <v>6657</v>
      </c>
      <c r="AA3357">
        <v>1</v>
      </c>
      <c r="AB3357" t="s">
        <v>17747</v>
      </c>
      <c r="AC3357" t="s">
        <v>6660</v>
      </c>
      <c r="AD3357" t="s">
        <v>6659</v>
      </c>
      <c r="AE3357" t="s">
        <v>16276</v>
      </c>
      <c r="AF3357" t="s">
        <v>16277</v>
      </c>
    </row>
    <row r="3358" spans="1:32">
      <c r="A3358" t="s">
        <v>23714</v>
      </c>
      <c r="B3358" t="s">
        <v>6661</v>
      </c>
      <c r="C3358">
        <v>1</v>
      </c>
      <c r="D3358">
        <v>35</v>
      </c>
      <c r="E3358">
        <v>11</v>
      </c>
      <c r="F3358" t="s">
        <v>13</v>
      </c>
      <c r="H3358" t="s">
        <v>6661</v>
      </c>
      <c r="I3358" s="1" t="s">
        <v>13</v>
      </c>
      <c r="J3358" s="1" t="s">
        <v>6662</v>
      </c>
      <c r="K3358" s="1" t="s">
        <v>6663</v>
      </c>
      <c r="L3358" s="1" t="str">
        <f>IF(ISERROR(VLOOKUP($D3358&amp;":"&amp;$E3358&amp;":"&amp;$F3358,[1]Sheet2!$A$26:$I$7753,9,FALSE)),"",VLOOKUP($D3358&amp;":"&amp;$E3358&amp;":"&amp;$F3358,[1]Sheet2!$A$26:$I$7753,9,FALSE))</f>
        <v>verified</v>
      </c>
      <c r="M3358" s="1"/>
      <c r="O3358" s="1">
        <v>96</v>
      </c>
      <c r="P3358" s="1">
        <v>1</v>
      </c>
      <c r="Q3358" s="1">
        <v>35</v>
      </c>
      <c r="R3358" s="1">
        <v>11</v>
      </c>
      <c r="S3358" s="1" t="s">
        <v>13</v>
      </c>
      <c r="T3358" s="1" t="s">
        <v>6662</v>
      </c>
      <c r="U3358" s="1" t="s">
        <v>6663</v>
      </c>
      <c r="V3358" s="1">
        <v>94541126</v>
      </c>
      <c r="W3358" s="1" t="s">
        <v>17</v>
      </c>
      <c r="X3358" s="1" t="s">
        <v>13</v>
      </c>
      <c r="Z3358" t="s">
        <v>6661</v>
      </c>
      <c r="AA3358">
        <v>1</v>
      </c>
      <c r="AB3358" t="s">
        <v>17748</v>
      </c>
      <c r="AC3358" t="s">
        <v>6662</v>
      </c>
      <c r="AD3358" t="s">
        <v>6663</v>
      </c>
      <c r="AE3358" t="s">
        <v>16276</v>
      </c>
      <c r="AF3358" t="s">
        <v>16277</v>
      </c>
    </row>
    <row r="3359" spans="1:32">
      <c r="A3359" t="s">
        <v>23715</v>
      </c>
      <c r="B3359" t="s">
        <v>6664</v>
      </c>
      <c r="C3359">
        <v>1</v>
      </c>
      <c r="D3359">
        <v>35</v>
      </c>
      <c r="E3359">
        <v>11</v>
      </c>
      <c r="F3359" t="s">
        <v>19</v>
      </c>
      <c r="G3359" t="s">
        <v>6665</v>
      </c>
      <c r="H3359" t="s">
        <v>6666</v>
      </c>
      <c r="I3359" s="1" t="s">
        <v>13</v>
      </c>
      <c r="J3359" s="1" t="s">
        <v>6667</v>
      </c>
      <c r="K3359" s="1" t="s">
        <v>6666</v>
      </c>
      <c r="L3359" s="1" t="str">
        <f>IF(ISERROR(VLOOKUP($D3359&amp;":"&amp;$E3359&amp;":"&amp;$F3359,[1]Sheet2!$A$26:$I$7753,9,FALSE)),"",VLOOKUP($D3359&amp;":"&amp;$E3359&amp;":"&amp;$F3359,[1]Sheet2!$A$26:$I$7753,9,FALSE))</f>
        <v>verified</v>
      </c>
      <c r="M3359" s="1"/>
      <c r="O3359" s="1">
        <v>96</v>
      </c>
      <c r="P3359" s="1">
        <v>1</v>
      </c>
      <c r="Q3359" s="1">
        <v>35</v>
      </c>
      <c r="R3359" s="1">
        <v>11</v>
      </c>
      <c r="S3359" s="1" t="s">
        <v>19</v>
      </c>
      <c r="T3359" s="1" t="s">
        <v>6667</v>
      </c>
      <c r="U3359" s="1" t="s">
        <v>6666</v>
      </c>
      <c r="V3359" s="1">
        <v>16131432</v>
      </c>
      <c r="W3359" s="1" t="s">
        <v>17</v>
      </c>
      <c r="X3359" s="1" t="s">
        <v>13</v>
      </c>
      <c r="Z3359" t="s">
        <v>6664</v>
      </c>
      <c r="AA3359">
        <v>1</v>
      </c>
      <c r="AB3359" t="s">
        <v>17749</v>
      </c>
      <c r="AC3359" t="s">
        <v>6667</v>
      </c>
      <c r="AD3359" t="s">
        <v>6666</v>
      </c>
      <c r="AE3359" t="s">
        <v>16276</v>
      </c>
      <c r="AF3359" t="s">
        <v>16277</v>
      </c>
    </row>
    <row r="3360" spans="1:32">
      <c r="A3360" t="s">
        <v>23716</v>
      </c>
      <c r="B3360" t="s">
        <v>6668</v>
      </c>
      <c r="C3360">
        <v>4</v>
      </c>
      <c r="D3360">
        <v>35</v>
      </c>
      <c r="E3360">
        <v>11</v>
      </c>
      <c r="F3360" t="s">
        <v>21</v>
      </c>
      <c r="H3360" t="s">
        <v>6669</v>
      </c>
      <c r="I3360" s="1" t="s">
        <v>13</v>
      </c>
      <c r="J3360" s="1" t="s">
        <v>6670</v>
      </c>
      <c r="K3360" s="1" t="s">
        <v>6669</v>
      </c>
      <c r="L3360" s="1" t="str">
        <f>IF(ISERROR(VLOOKUP($D3360&amp;":"&amp;$E3360&amp;":"&amp;$F3360,[1]Sheet2!$A$26:$I$7753,9,FALSE)),"",VLOOKUP($D3360&amp;":"&amp;$E3360&amp;":"&amp;$F3360,[1]Sheet2!$A$26:$I$7753,9,FALSE))</f>
        <v>verified</v>
      </c>
      <c r="M3360" s="1"/>
      <c r="O3360" s="1">
        <v>96</v>
      </c>
      <c r="P3360" s="1">
        <v>4</v>
      </c>
      <c r="Q3360" s="1">
        <v>35</v>
      </c>
      <c r="R3360" s="1">
        <v>11</v>
      </c>
      <c r="S3360" s="1" t="s">
        <v>21</v>
      </c>
      <c r="T3360" s="1" t="s">
        <v>6670</v>
      </c>
      <c r="U3360" s="1" t="s">
        <v>6669</v>
      </c>
      <c r="V3360" s="1">
        <v>49176373</v>
      </c>
      <c r="W3360" s="1" t="s">
        <v>17</v>
      </c>
      <c r="X3360" s="1" t="s">
        <v>13</v>
      </c>
      <c r="Z3360" t="s">
        <v>17750</v>
      </c>
      <c r="AA3360">
        <v>4</v>
      </c>
      <c r="AB3360" t="s">
        <v>17751</v>
      </c>
      <c r="AC3360" t="s">
        <v>6670</v>
      </c>
      <c r="AD3360" t="s">
        <v>6669</v>
      </c>
      <c r="AE3360" t="s">
        <v>16276</v>
      </c>
      <c r="AF3360" t="s">
        <v>16277</v>
      </c>
    </row>
    <row r="3361" spans="1:34">
      <c r="A3361" t="s">
        <v>23717</v>
      </c>
      <c r="B3361" t="s">
        <v>6671</v>
      </c>
      <c r="C3361">
        <v>1</v>
      </c>
      <c r="D3361">
        <v>35</v>
      </c>
      <c r="E3361">
        <v>11</v>
      </c>
      <c r="F3361" t="s">
        <v>28</v>
      </c>
      <c r="G3361" t="s">
        <v>6672</v>
      </c>
      <c r="H3361" t="s">
        <v>6673</v>
      </c>
      <c r="I3361" s="1" t="s">
        <v>13</v>
      </c>
      <c r="J3361" s="1" t="s">
        <v>6674</v>
      </c>
      <c r="K3361" s="1" t="s">
        <v>6673</v>
      </c>
      <c r="L3361" s="1" t="str">
        <f>IF(ISERROR(VLOOKUP($D3361&amp;":"&amp;$E3361&amp;":"&amp;$F3361,[1]Sheet2!$A$26:$I$7753,9,FALSE)),"",VLOOKUP($D3361&amp;":"&amp;$E3361&amp;":"&amp;$F3361,[1]Sheet2!$A$26:$I$7753,9,FALSE))</f>
        <v>verified</v>
      </c>
      <c r="M3361" s="1"/>
      <c r="O3361" s="1">
        <v>96</v>
      </c>
      <c r="P3361" s="1">
        <v>1</v>
      </c>
      <c r="Q3361" s="1">
        <v>35</v>
      </c>
      <c r="R3361" s="1">
        <v>11</v>
      </c>
      <c r="S3361" s="1" t="s">
        <v>28</v>
      </c>
      <c r="T3361" s="1" t="s">
        <v>6674</v>
      </c>
      <c r="U3361" s="1" t="s">
        <v>6673</v>
      </c>
      <c r="V3361" s="1">
        <v>16131445</v>
      </c>
      <c r="W3361" s="1" t="s">
        <v>17</v>
      </c>
      <c r="X3361" s="1" t="s">
        <v>13</v>
      </c>
      <c r="Z3361" t="s">
        <v>6671</v>
      </c>
      <c r="AA3361">
        <v>1</v>
      </c>
      <c r="AB3361" t="s">
        <v>17752</v>
      </c>
      <c r="AC3361" t="s">
        <v>6674</v>
      </c>
      <c r="AD3361" t="s">
        <v>6673</v>
      </c>
      <c r="AE3361" t="s">
        <v>16276</v>
      </c>
      <c r="AF3361" t="s">
        <v>16277</v>
      </c>
    </row>
    <row r="3362" spans="1:34">
      <c r="A3362" t="s">
        <v>23718</v>
      </c>
      <c r="B3362" t="s">
        <v>6675</v>
      </c>
      <c r="C3362">
        <v>1</v>
      </c>
      <c r="D3362">
        <v>35</v>
      </c>
      <c r="E3362">
        <v>11</v>
      </c>
      <c r="F3362" t="s">
        <v>33</v>
      </c>
      <c r="G3362" t="s">
        <v>6676</v>
      </c>
      <c r="H3362" t="s">
        <v>6677</v>
      </c>
      <c r="I3362" s="1" t="s">
        <v>13</v>
      </c>
      <c r="J3362" s="1" t="s">
        <v>6678</v>
      </c>
      <c r="K3362" s="1" t="s">
        <v>6677</v>
      </c>
      <c r="L3362" s="1" t="str">
        <f>IF(ISERROR(VLOOKUP($D3362&amp;":"&amp;$E3362&amp;":"&amp;$F3362,[1]Sheet2!$A$26:$I$7753,9,FALSE)),"",VLOOKUP($D3362&amp;":"&amp;$E3362&amp;":"&amp;$F3362,[1]Sheet2!$A$26:$I$7753,9,FALSE))</f>
        <v>verified</v>
      </c>
      <c r="M3362" s="1"/>
      <c r="O3362" s="1">
        <v>96</v>
      </c>
      <c r="P3362" s="1">
        <v>1</v>
      </c>
      <c r="Q3362" s="1">
        <v>35</v>
      </c>
      <c r="R3362" s="1">
        <v>11</v>
      </c>
      <c r="S3362" s="1" t="s">
        <v>33</v>
      </c>
      <c r="T3362" s="1" t="s">
        <v>6678</v>
      </c>
      <c r="U3362" s="1" t="s">
        <v>6677</v>
      </c>
      <c r="V3362" s="1">
        <v>16131448</v>
      </c>
      <c r="W3362" s="1" t="s">
        <v>17</v>
      </c>
      <c r="X3362" s="1" t="s">
        <v>13</v>
      </c>
      <c r="Z3362" t="s">
        <v>6675</v>
      </c>
      <c r="AA3362">
        <v>1</v>
      </c>
      <c r="AB3362" t="s">
        <v>17753</v>
      </c>
      <c r="AC3362" t="s">
        <v>6678</v>
      </c>
      <c r="AD3362" t="s">
        <v>6677</v>
      </c>
      <c r="AE3362" t="s">
        <v>16276</v>
      </c>
      <c r="AF3362" t="s">
        <v>16277</v>
      </c>
      <c r="AG3362" t="s">
        <v>16491</v>
      </c>
      <c r="AH3362" t="s">
        <v>16492</v>
      </c>
    </row>
    <row r="3363" spans="1:34">
      <c r="A3363" t="s">
        <v>23719</v>
      </c>
      <c r="B3363" t="s">
        <v>6679</v>
      </c>
      <c r="C3363">
        <v>1</v>
      </c>
      <c r="D3363">
        <v>35</v>
      </c>
      <c r="E3363">
        <v>11</v>
      </c>
      <c r="F3363" t="s">
        <v>38</v>
      </c>
      <c r="G3363" t="s">
        <v>6680</v>
      </c>
      <c r="H3363" t="s">
        <v>6681</v>
      </c>
      <c r="I3363" s="1" t="s">
        <v>13</v>
      </c>
      <c r="J3363" s="1" t="s">
        <v>6682</v>
      </c>
      <c r="K3363" s="1" t="s">
        <v>6681</v>
      </c>
      <c r="L3363" s="1" t="str">
        <f>IF(ISERROR(VLOOKUP($D3363&amp;":"&amp;$E3363&amp;":"&amp;$F3363,[1]Sheet2!$A$26:$I$7753,9,FALSE)),"",VLOOKUP($D3363&amp;":"&amp;$E3363&amp;":"&amp;$F3363,[1]Sheet2!$A$26:$I$7753,9,FALSE))</f>
        <v>verified</v>
      </c>
      <c r="M3363" s="1"/>
      <c r="O3363" s="1">
        <v>96</v>
      </c>
      <c r="P3363" s="1">
        <v>1</v>
      </c>
      <c r="Q3363" s="1">
        <v>35</v>
      </c>
      <c r="R3363" s="1">
        <v>11</v>
      </c>
      <c r="S3363" s="1" t="s">
        <v>38</v>
      </c>
      <c r="T3363" s="1" t="s">
        <v>6682</v>
      </c>
      <c r="U3363" s="1" t="s">
        <v>6681</v>
      </c>
      <c r="V3363" s="1">
        <v>16131450</v>
      </c>
      <c r="W3363" s="1" t="s">
        <v>17</v>
      </c>
      <c r="X3363" s="1" t="s">
        <v>13</v>
      </c>
      <c r="Z3363" t="s">
        <v>6679</v>
      </c>
      <c r="AA3363">
        <v>1</v>
      </c>
      <c r="AB3363" t="s">
        <v>17754</v>
      </c>
      <c r="AC3363" t="s">
        <v>6682</v>
      </c>
      <c r="AD3363" t="s">
        <v>6681</v>
      </c>
      <c r="AE3363" t="s">
        <v>16276</v>
      </c>
      <c r="AF3363" t="s">
        <v>16277</v>
      </c>
    </row>
    <row r="3364" spans="1:34">
      <c r="A3364" t="s">
        <v>23720</v>
      </c>
      <c r="B3364" t="s">
        <v>6683</v>
      </c>
      <c r="C3364">
        <v>1</v>
      </c>
      <c r="D3364">
        <v>35</v>
      </c>
      <c r="E3364">
        <v>11</v>
      </c>
      <c r="F3364" t="s">
        <v>43</v>
      </c>
      <c r="G3364" t="s">
        <v>6684</v>
      </c>
      <c r="H3364" t="s">
        <v>6685</v>
      </c>
      <c r="I3364" s="1" t="s">
        <v>13</v>
      </c>
      <c r="J3364" s="1" t="s">
        <v>6686</v>
      </c>
      <c r="K3364" s="1" t="s">
        <v>6685</v>
      </c>
      <c r="L3364" s="1" t="str">
        <f>IF(ISERROR(VLOOKUP($D3364&amp;":"&amp;$E3364&amp;":"&amp;$F3364,[1]Sheet2!$A$26:$I$7753,9,FALSE)),"",VLOOKUP($D3364&amp;":"&amp;$E3364&amp;":"&amp;$F3364,[1]Sheet2!$A$26:$I$7753,9,FALSE))</f>
        <v>verified</v>
      </c>
      <c r="M3364" s="1"/>
      <c r="O3364" s="1">
        <v>96</v>
      </c>
      <c r="P3364" s="1">
        <v>1</v>
      </c>
      <c r="Q3364" s="1">
        <v>35</v>
      </c>
      <c r="R3364" s="1">
        <v>11</v>
      </c>
      <c r="S3364" s="1" t="s">
        <v>43</v>
      </c>
      <c r="T3364" s="1" t="s">
        <v>6686</v>
      </c>
      <c r="U3364" s="1" t="s">
        <v>6685</v>
      </c>
      <c r="V3364" s="1">
        <v>16131457</v>
      </c>
      <c r="W3364" s="1" t="s">
        <v>17</v>
      </c>
      <c r="X3364" s="1" t="s">
        <v>13</v>
      </c>
      <c r="Z3364" t="s">
        <v>6683</v>
      </c>
      <c r="AA3364">
        <v>1</v>
      </c>
      <c r="AB3364" t="s">
        <v>17755</v>
      </c>
      <c r="AC3364" t="s">
        <v>6686</v>
      </c>
      <c r="AD3364" t="s">
        <v>6685</v>
      </c>
      <c r="AE3364" t="s">
        <v>16276</v>
      </c>
      <c r="AF3364" t="s">
        <v>16277</v>
      </c>
    </row>
    <row r="3365" spans="1:34">
      <c r="A3365" t="s">
        <v>23721</v>
      </c>
      <c r="B3365" t="s">
        <v>6687</v>
      </c>
      <c r="C3365">
        <v>1</v>
      </c>
      <c r="D3365">
        <v>35</v>
      </c>
      <c r="E3365">
        <v>11</v>
      </c>
      <c r="F3365" t="s">
        <v>48</v>
      </c>
      <c r="G3365" t="s">
        <v>6688</v>
      </c>
      <c r="H3365" t="s">
        <v>6689</v>
      </c>
      <c r="I3365" s="1" t="s">
        <v>13</v>
      </c>
      <c r="J3365" s="1" t="s">
        <v>6690</v>
      </c>
      <c r="K3365" s="1" t="s">
        <v>6689</v>
      </c>
      <c r="L3365" s="1" t="str">
        <f>IF(ISERROR(VLOOKUP($D3365&amp;":"&amp;$E3365&amp;":"&amp;$F3365,[1]Sheet2!$A$26:$I$7753,9,FALSE)),"",VLOOKUP($D3365&amp;":"&amp;$E3365&amp;":"&amp;$F3365,[1]Sheet2!$A$26:$I$7753,9,FALSE))</f>
        <v>verified</v>
      </c>
      <c r="M3365" s="1"/>
      <c r="O3365" s="1">
        <v>96</v>
      </c>
      <c r="P3365" s="1">
        <v>1</v>
      </c>
      <c r="Q3365" s="1">
        <v>35</v>
      </c>
      <c r="R3365" s="1">
        <v>11</v>
      </c>
      <c r="S3365" s="1" t="s">
        <v>48</v>
      </c>
      <c r="T3365" s="1" t="s">
        <v>6690</v>
      </c>
      <c r="U3365" s="1" t="s">
        <v>6689</v>
      </c>
      <c r="V3365" s="1">
        <v>16131458</v>
      </c>
      <c r="W3365" s="1" t="s">
        <v>17</v>
      </c>
      <c r="X3365" s="1" t="s">
        <v>13</v>
      </c>
      <c r="Z3365" t="s">
        <v>6687</v>
      </c>
      <c r="AA3365">
        <v>1</v>
      </c>
      <c r="AB3365" t="s">
        <v>17756</v>
      </c>
      <c r="AC3365" t="s">
        <v>6690</v>
      </c>
      <c r="AD3365" t="s">
        <v>6689</v>
      </c>
      <c r="AE3365" t="s">
        <v>16276</v>
      </c>
      <c r="AF3365" t="s">
        <v>16277</v>
      </c>
      <c r="AG3365" t="s">
        <v>16491</v>
      </c>
      <c r="AH3365" t="s">
        <v>16492</v>
      </c>
    </row>
    <row r="3366" spans="1:34">
      <c r="A3366" t="s">
        <v>23722</v>
      </c>
      <c r="B3366" t="s">
        <v>6691</v>
      </c>
      <c r="C3366">
        <v>1</v>
      </c>
      <c r="D3366">
        <v>35</v>
      </c>
      <c r="E3366">
        <v>12</v>
      </c>
      <c r="F3366" t="s">
        <v>13</v>
      </c>
      <c r="G3366" t="s">
        <v>6692</v>
      </c>
      <c r="H3366" t="s">
        <v>6693</v>
      </c>
      <c r="I3366" s="1" t="s">
        <v>13</v>
      </c>
      <c r="J3366" s="1" t="s">
        <v>6694</v>
      </c>
      <c r="K3366" s="1" t="s">
        <v>6693</v>
      </c>
      <c r="L3366" s="1" t="str">
        <f>IF(ISERROR(VLOOKUP($D3366&amp;":"&amp;$E3366&amp;":"&amp;$F3366,[1]Sheet2!$A$26:$I$7753,9,FALSE)),"",VLOOKUP($D3366&amp;":"&amp;$E3366&amp;":"&amp;$F3366,[1]Sheet2!$A$26:$I$7753,9,FALSE))</f>
        <v>verified</v>
      </c>
      <c r="M3366" s="1"/>
      <c r="O3366" s="1">
        <v>96</v>
      </c>
      <c r="P3366" s="1">
        <v>1</v>
      </c>
      <c r="Q3366" s="1">
        <v>35</v>
      </c>
      <c r="R3366" s="1">
        <v>12</v>
      </c>
      <c r="S3366" s="1" t="s">
        <v>13</v>
      </c>
      <c r="T3366" s="1" t="s">
        <v>6694</v>
      </c>
      <c r="U3366" s="1" t="s">
        <v>6693</v>
      </c>
      <c r="V3366" s="1">
        <v>16131465</v>
      </c>
      <c r="W3366" s="1" t="s">
        <v>17</v>
      </c>
      <c r="X3366" s="1" t="s">
        <v>13</v>
      </c>
      <c r="Z3366" t="s">
        <v>6691</v>
      </c>
      <c r="AA3366">
        <v>1</v>
      </c>
      <c r="AB3366" t="s">
        <v>17757</v>
      </c>
      <c r="AC3366" t="s">
        <v>6694</v>
      </c>
      <c r="AD3366" t="s">
        <v>6693</v>
      </c>
      <c r="AE3366" t="s">
        <v>16276</v>
      </c>
      <c r="AF3366" t="s">
        <v>16277</v>
      </c>
      <c r="AG3366" t="s">
        <v>16734</v>
      </c>
      <c r="AH3366" t="s">
        <v>16735</v>
      </c>
    </row>
    <row r="3367" spans="1:34">
      <c r="A3367" t="s">
        <v>23723</v>
      </c>
      <c r="B3367" t="s">
        <v>6695</v>
      </c>
      <c r="C3367">
        <v>1</v>
      </c>
      <c r="D3367">
        <v>35</v>
      </c>
      <c r="E3367">
        <v>12</v>
      </c>
      <c r="F3367" t="s">
        <v>19</v>
      </c>
      <c r="G3367" t="s">
        <v>6696</v>
      </c>
      <c r="H3367" t="s">
        <v>6697</v>
      </c>
      <c r="I3367" s="1" t="s">
        <v>13</v>
      </c>
      <c r="J3367" s="1" t="s">
        <v>6698</v>
      </c>
      <c r="K3367" s="1" t="s">
        <v>6697</v>
      </c>
      <c r="L3367" s="1" t="str">
        <f>IF(ISERROR(VLOOKUP($D3367&amp;":"&amp;$E3367&amp;":"&amp;$F3367,[1]Sheet2!$A$26:$I$7753,9,FALSE)),"",VLOOKUP($D3367&amp;":"&amp;$E3367&amp;":"&amp;$F3367,[1]Sheet2!$A$26:$I$7753,9,FALSE))</f>
        <v>verified</v>
      </c>
      <c r="M3367" s="1"/>
      <c r="O3367" s="1">
        <v>96</v>
      </c>
      <c r="P3367" s="1">
        <v>1</v>
      </c>
      <c r="Q3367" s="1">
        <v>35</v>
      </c>
      <c r="R3367" s="1">
        <v>12</v>
      </c>
      <c r="S3367" s="1" t="s">
        <v>19</v>
      </c>
      <c r="T3367" s="1" t="s">
        <v>6698</v>
      </c>
      <c r="U3367" s="1" t="s">
        <v>6697</v>
      </c>
      <c r="V3367" s="1">
        <v>16131467</v>
      </c>
      <c r="W3367" s="1" t="s">
        <v>17</v>
      </c>
      <c r="X3367" s="1" t="s">
        <v>13</v>
      </c>
      <c r="Z3367" t="s">
        <v>6695</v>
      </c>
      <c r="AA3367">
        <v>1</v>
      </c>
      <c r="AB3367" t="s">
        <v>17758</v>
      </c>
      <c r="AC3367" t="s">
        <v>6698</v>
      </c>
      <c r="AD3367" t="s">
        <v>6697</v>
      </c>
      <c r="AE3367" t="s">
        <v>16276</v>
      </c>
      <c r="AF3367" t="s">
        <v>16277</v>
      </c>
    </row>
    <row r="3368" spans="1:34">
      <c r="A3368" t="s">
        <v>23724</v>
      </c>
      <c r="B3368" t="s">
        <v>6699</v>
      </c>
      <c r="C3368">
        <v>1</v>
      </c>
      <c r="D3368">
        <v>35</v>
      </c>
      <c r="E3368">
        <v>12</v>
      </c>
      <c r="F3368" t="s">
        <v>21</v>
      </c>
      <c r="G3368" t="s">
        <v>6700</v>
      </c>
      <c r="H3368" t="s">
        <v>6701</v>
      </c>
      <c r="I3368" s="1" t="s">
        <v>13</v>
      </c>
      <c r="J3368" s="1" t="s">
        <v>6702</v>
      </c>
      <c r="K3368" s="1" t="s">
        <v>6701</v>
      </c>
      <c r="L3368" s="1" t="str">
        <f>IF(ISERROR(VLOOKUP($D3368&amp;":"&amp;$E3368&amp;":"&amp;$F3368,[1]Sheet2!$A$26:$I$7753,9,FALSE)),"",VLOOKUP($D3368&amp;":"&amp;$E3368&amp;":"&amp;$F3368,[1]Sheet2!$A$26:$I$7753,9,FALSE))</f>
        <v>verified</v>
      </c>
      <c r="M3368" s="1"/>
      <c r="O3368" s="1">
        <v>96</v>
      </c>
      <c r="P3368" s="1">
        <v>1</v>
      </c>
      <c r="Q3368" s="1">
        <v>35</v>
      </c>
      <c r="R3368" s="1">
        <v>12</v>
      </c>
      <c r="S3368" s="1" t="s">
        <v>21</v>
      </c>
      <c r="T3368" s="1" t="s">
        <v>6702</v>
      </c>
      <c r="U3368" s="1" t="s">
        <v>6701</v>
      </c>
      <c r="V3368" s="1">
        <v>16131468</v>
      </c>
      <c r="W3368" s="1" t="s">
        <v>17</v>
      </c>
      <c r="X3368" s="1" t="s">
        <v>13</v>
      </c>
      <c r="Z3368" t="s">
        <v>6699</v>
      </c>
      <c r="AA3368">
        <v>1</v>
      </c>
      <c r="AB3368" t="s">
        <v>17759</v>
      </c>
      <c r="AC3368" t="s">
        <v>6702</v>
      </c>
      <c r="AD3368" t="s">
        <v>6701</v>
      </c>
      <c r="AE3368" t="s">
        <v>16276</v>
      </c>
      <c r="AF3368" t="s">
        <v>16277</v>
      </c>
    </row>
    <row r="3369" spans="1:34">
      <c r="A3369" t="s">
        <v>23725</v>
      </c>
      <c r="B3369" t="s">
        <v>6703</v>
      </c>
      <c r="C3369">
        <v>1</v>
      </c>
      <c r="D3369">
        <v>35</v>
      </c>
      <c r="E3369">
        <v>12</v>
      </c>
      <c r="F3369" t="s">
        <v>28</v>
      </c>
      <c r="H3369" t="s">
        <v>6703</v>
      </c>
      <c r="I3369" s="1" t="s">
        <v>13</v>
      </c>
      <c r="J3369" s="1" t="s">
        <v>6704</v>
      </c>
      <c r="K3369" s="1" t="s">
        <v>6705</v>
      </c>
      <c r="L3369" s="1" t="str">
        <f>IF(ISERROR(VLOOKUP($D3369&amp;":"&amp;$E3369&amp;":"&amp;$F3369,[1]Sheet2!$A$26:$I$7753,9,FALSE)),"",VLOOKUP($D3369&amp;":"&amp;$E3369&amp;":"&amp;$F3369,[1]Sheet2!$A$26:$I$7753,9,FALSE))</f>
        <v>verified</v>
      </c>
      <c r="M3369" s="1"/>
      <c r="O3369" s="1">
        <v>96</v>
      </c>
      <c r="P3369" s="1">
        <v>1</v>
      </c>
      <c r="Q3369" s="1">
        <v>35</v>
      </c>
      <c r="R3369" s="1">
        <v>12</v>
      </c>
      <c r="S3369" s="1" t="s">
        <v>28</v>
      </c>
      <c r="T3369" s="1" t="s">
        <v>6704</v>
      </c>
      <c r="U3369" s="1" t="s">
        <v>6705</v>
      </c>
      <c r="V3369" s="1">
        <v>94541127</v>
      </c>
      <c r="W3369" s="1" t="s">
        <v>17</v>
      </c>
      <c r="X3369" s="1" t="s">
        <v>13</v>
      </c>
      <c r="Z3369" t="s">
        <v>6703</v>
      </c>
      <c r="AA3369">
        <v>1</v>
      </c>
      <c r="AB3369" t="s">
        <v>17760</v>
      </c>
      <c r="AC3369" t="s">
        <v>6704</v>
      </c>
      <c r="AD3369" t="s">
        <v>6705</v>
      </c>
      <c r="AE3369" t="s">
        <v>16276</v>
      </c>
      <c r="AF3369" t="s">
        <v>16277</v>
      </c>
    </row>
    <row r="3370" spans="1:34">
      <c r="A3370" t="s">
        <v>23726</v>
      </c>
      <c r="B3370" t="s">
        <v>6706</v>
      </c>
      <c r="C3370">
        <v>1</v>
      </c>
      <c r="D3370">
        <v>35</v>
      </c>
      <c r="E3370">
        <v>12</v>
      </c>
      <c r="F3370" t="s">
        <v>33</v>
      </c>
      <c r="G3370" t="s">
        <v>6707</v>
      </c>
      <c r="H3370" t="s">
        <v>6708</v>
      </c>
      <c r="I3370" s="1" t="s">
        <v>13</v>
      </c>
      <c r="J3370" s="1" t="s">
        <v>6709</v>
      </c>
      <c r="K3370" s="1" t="s">
        <v>6708</v>
      </c>
      <c r="L3370" s="1" t="str">
        <f>IF(ISERROR(VLOOKUP($D3370&amp;":"&amp;$E3370&amp;":"&amp;$F3370,[1]Sheet2!$A$26:$I$7753,9,FALSE)),"",VLOOKUP($D3370&amp;":"&amp;$E3370&amp;":"&amp;$F3370,[1]Sheet2!$A$26:$I$7753,9,FALSE))</f>
        <v>verified</v>
      </c>
      <c r="M3370" s="1"/>
      <c r="O3370" s="1">
        <v>96</v>
      </c>
      <c r="P3370" s="1">
        <v>1</v>
      </c>
      <c r="Q3370" s="1">
        <v>35</v>
      </c>
      <c r="R3370" s="1">
        <v>12</v>
      </c>
      <c r="S3370" s="1" t="s">
        <v>33</v>
      </c>
      <c r="T3370" s="1" t="s">
        <v>6709</v>
      </c>
      <c r="U3370" s="1" t="s">
        <v>6708</v>
      </c>
      <c r="V3370" s="1">
        <v>16131473</v>
      </c>
      <c r="W3370" s="1" t="s">
        <v>17</v>
      </c>
      <c r="X3370" s="1" t="s">
        <v>13</v>
      </c>
      <c r="Z3370" t="s">
        <v>6706</v>
      </c>
      <c r="AA3370">
        <v>1</v>
      </c>
      <c r="AB3370" t="s">
        <v>17761</v>
      </c>
      <c r="AC3370" t="s">
        <v>6709</v>
      </c>
      <c r="AD3370" t="s">
        <v>6708</v>
      </c>
      <c r="AE3370" t="s">
        <v>16276</v>
      </c>
      <c r="AF3370" t="s">
        <v>16277</v>
      </c>
    </row>
    <row r="3371" spans="1:34">
      <c r="A3371" t="s">
        <v>23727</v>
      </c>
      <c r="B3371" t="s">
        <v>6710</v>
      </c>
      <c r="C3371">
        <v>1</v>
      </c>
      <c r="D3371">
        <v>35</v>
      </c>
      <c r="E3371">
        <v>12</v>
      </c>
      <c r="F3371" t="s">
        <v>38</v>
      </c>
      <c r="G3371" t="s">
        <v>6711</v>
      </c>
      <c r="H3371" t="s">
        <v>6712</v>
      </c>
      <c r="I3371" s="1" t="s">
        <v>13</v>
      </c>
      <c r="J3371" s="1" t="s">
        <v>6713</v>
      </c>
      <c r="K3371" s="1" t="s">
        <v>6712</v>
      </c>
      <c r="L3371" s="1" t="str">
        <f>IF(ISERROR(VLOOKUP($D3371&amp;":"&amp;$E3371&amp;":"&amp;$F3371,[1]Sheet2!$A$26:$I$7753,9,FALSE)),"",VLOOKUP($D3371&amp;":"&amp;$E3371&amp;":"&amp;$F3371,[1]Sheet2!$A$26:$I$7753,9,FALSE))</f>
        <v xml:space="preserve">use other isolate </v>
      </c>
      <c r="M3371" s="1"/>
      <c r="O3371" s="1">
        <v>96</v>
      </c>
      <c r="P3371" s="1">
        <v>1</v>
      </c>
      <c r="Q3371" s="1">
        <v>35</v>
      </c>
      <c r="R3371" s="1">
        <v>12</v>
      </c>
      <c r="S3371" s="1" t="s">
        <v>38</v>
      </c>
      <c r="T3371" s="1" t="s">
        <v>6713</v>
      </c>
      <c r="U3371" s="1" t="s">
        <v>6712</v>
      </c>
      <c r="V3371" s="1">
        <v>16131482</v>
      </c>
      <c r="W3371" s="1" t="s">
        <v>17</v>
      </c>
      <c r="X3371" s="1" t="s">
        <v>13</v>
      </c>
      <c r="Z3371" t="s">
        <v>6710</v>
      </c>
      <c r="AA3371">
        <v>1</v>
      </c>
      <c r="AB3371" t="s">
        <v>17762</v>
      </c>
      <c r="AC3371" t="s">
        <v>6713</v>
      </c>
      <c r="AD3371" t="s">
        <v>6712</v>
      </c>
      <c r="AE3371" t="s">
        <v>16312</v>
      </c>
      <c r="AF3371" t="s">
        <v>16313</v>
      </c>
    </row>
    <row r="3372" spans="1:34">
      <c r="A3372" t="s">
        <v>23728</v>
      </c>
      <c r="B3372" t="s">
        <v>6714</v>
      </c>
      <c r="C3372">
        <v>1</v>
      </c>
      <c r="D3372">
        <v>35</v>
      </c>
      <c r="E3372">
        <v>12</v>
      </c>
      <c r="F3372" t="s">
        <v>43</v>
      </c>
      <c r="G3372" t="s">
        <v>6715</v>
      </c>
      <c r="H3372" t="s">
        <v>6716</v>
      </c>
      <c r="I3372" s="1" t="s">
        <v>13</v>
      </c>
      <c r="J3372" s="1" t="s">
        <v>6717</v>
      </c>
      <c r="K3372" s="1" t="s">
        <v>6716</v>
      </c>
      <c r="L3372" s="1" t="str">
        <f>IF(ISERROR(VLOOKUP($D3372&amp;":"&amp;$E3372&amp;":"&amp;$F3372,[1]Sheet2!$A$26:$I$7753,9,FALSE)),"",VLOOKUP($D3372&amp;":"&amp;$E3372&amp;":"&amp;$F3372,[1]Sheet2!$A$26:$I$7753,9,FALSE))</f>
        <v>verified</v>
      </c>
      <c r="M3372" s="1"/>
      <c r="O3372" s="1">
        <v>96</v>
      </c>
      <c r="P3372" s="1">
        <v>1</v>
      </c>
      <c r="Q3372" s="1">
        <v>35</v>
      </c>
      <c r="R3372" s="1">
        <v>12</v>
      </c>
      <c r="S3372" s="1" t="s">
        <v>43</v>
      </c>
      <c r="T3372" s="1" t="s">
        <v>6717</v>
      </c>
      <c r="U3372" s="1" t="s">
        <v>6716</v>
      </c>
      <c r="V3372" s="1">
        <v>16131515</v>
      </c>
      <c r="W3372" s="1" t="s">
        <v>17</v>
      </c>
      <c r="X3372" s="1" t="s">
        <v>13</v>
      </c>
      <c r="Z3372" t="s">
        <v>6714</v>
      </c>
      <c r="AA3372">
        <v>1</v>
      </c>
      <c r="AB3372" t="s">
        <v>17763</v>
      </c>
      <c r="AC3372" t="s">
        <v>6717</v>
      </c>
      <c r="AD3372" t="s">
        <v>6716</v>
      </c>
      <c r="AE3372" t="s">
        <v>16276</v>
      </c>
      <c r="AF3372" t="s">
        <v>16277</v>
      </c>
    </row>
    <row r="3373" spans="1:34">
      <c r="A3373" t="s">
        <v>23729</v>
      </c>
      <c r="B3373" t="s">
        <v>6718</v>
      </c>
      <c r="C3373">
        <v>1</v>
      </c>
      <c r="D3373">
        <v>35</v>
      </c>
      <c r="E3373">
        <v>12</v>
      </c>
      <c r="F3373" t="s">
        <v>48</v>
      </c>
      <c r="G3373" t="s">
        <v>6719</v>
      </c>
      <c r="H3373" t="s">
        <v>6720</v>
      </c>
      <c r="I3373" s="1" t="s">
        <v>13</v>
      </c>
      <c r="J3373" s="1" t="s">
        <v>6721</v>
      </c>
      <c r="K3373" s="1" t="s">
        <v>6720</v>
      </c>
      <c r="L3373" s="1" t="str">
        <f>IF(ISERROR(VLOOKUP($D3373&amp;":"&amp;$E3373&amp;":"&amp;$F3373,[1]Sheet2!$A$26:$I$7753,9,FALSE)),"",VLOOKUP($D3373&amp;":"&amp;$E3373&amp;":"&amp;$F3373,[1]Sheet2!$A$26:$I$7753,9,FALSE))</f>
        <v>verified</v>
      </c>
      <c r="M3373" s="1"/>
      <c r="O3373" s="1">
        <v>96</v>
      </c>
      <c r="P3373" s="1">
        <v>1</v>
      </c>
      <c r="Q3373" s="1">
        <v>35</v>
      </c>
      <c r="R3373" s="1">
        <v>12</v>
      </c>
      <c r="S3373" s="1" t="s">
        <v>48</v>
      </c>
      <c r="T3373" s="1" t="s">
        <v>6721</v>
      </c>
      <c r="U3373" s="1" t="s">
        <v>6720</v>
      </c>
      <c r="V3373" s="1">
        <v>16131526</v>
      </c>
      <c r="W3373" s="1" t="s">
        <v>17</v>
      </c>
      <c r="X3373" s="1" t="s">
        <v>13</v>
      </c>
      <c r="Z3373" t="s">
        <v>6718</v>
      </c>
      <c r="AA3373">
        <v>1</v>
      </c>
      <c r="AB3373" t="s">
        <v>17764</v>
      </c>
      <c r="AC3373" t="s">
        <v>6721</v>
      </c>
      <c r="AD3373" t="s">
        <v>6720</v>
      </c>
      <c r="AE3373" t="s">
        <v>16276</v>
      </c>
      <c r="AF3373" t="s">
        <v>16277</v>
      </c>
    </row>
    <row r="3374" spans="1:34">
      <c r="A3374" t="s">
        <v>23730</v>
      </c>
      <c r="B3374" t="s">
        <v>6333</v>
      </c>
      <c r="C3374">
        <v>4</v>
      </c>
      <c r="D3374">
        <v>36</v>
      </c>
      <c r="E3374">
        <v>1</v>
      </c>
      <c r="F3374" t="s">
        <v>13</v>
      </c>
      <c r="G3374" t="s">
        <v>6334</v>
      </c>
      <c r="H3374" t="s">
        <v>6335</v>
      </c>
      <c r="I3374" s="1" t="s">
        <v>19</v>
      </c>
      <c r="J3374" s="1" t="s">
        <v>6336</v>
      </c>
      <c r="K3374" s="1" t="s">
        <v>6335</v>
      </c>
      <c r="L3374" s="1" t="str">
        <f>IF(ISERROR(VLOOKUP($D3374&amp;":"&amp;$E3374&amp;":"&amp;$F3374,[1]Sheet2!$A$26:$I$7753,9,FALSE)),"",VLOOKUP($D3374&amp;":"&amp;$E3374&amp;":"&amp;$F3374,[1]Sheet2!$A$26:$I$7753,9,FALSE))</f>
        <v>verified</v>
      </c>
      <c r="M3374" s="1"/>
      <c r="O3374" s="1">
        <v>96</v>
      </c>
      <c r="P3374" s="1">
        <v>4</v>
      </c>
      <c r="Q3374" s="1">
        <v>36</v>
      </c>
      <c r="R3374" s="1">
        <v>1</v>
      </c>
      <c r="S3374" s="1" t="s">
        <v>13</v>
      </c>
      <c r="T3374" s="1" t="s">
        <v>6336</v>
      </c>
      <c r="U3374" s="1" t="s">
        <v>6335</v>
      </c>
      <c r="V3374" s="1">
        <v>16131070</v>
      </c>
      <c r="W3374" s="1" t="s">
        <v>17</v>
      </c>
      <c r="X3374" s="1" t="s">
        <v>19</v>
      </c>
      <c r="Z3374" t="s">
        <v>6333</v>
      </c>
      <c r="AA3374">
        <v>4</v>
      </c>
      <c r="AB3374" t="s">
        <v>17668</v>
      </c>
      <c r="AC3374" t="s">
        <v>6336</v>
      </c>
      <c r="AD3374" t="s">
        <v>6335</v>
      </c>
      <c r="AE3374" t="s">
        <v>16276</v>
      </c>
      <c r="AF3374" t="s">
        <v>16277</v>
      </c>
    </row>
    <row r="3375" spans="1:34">
      <c r="A3375" t="s">
        <v>23731</v>
      </c>
      <c r="B3375" t="s">
        <v>6337</v>
      </c>
      <c r="C3375">
        <v>3</v>
      </c>
      <c r="D3375">
        <v>36</v>
      </c>
      <c r="E3375">
        <v>1</v>
      </c>
      <c r="F3375" t="s">
        <v>19</v>
      </c>
      <c r="G3375" t="s">
        <v>6338</v>
      </c>
      <c r="H3375" t="s">
        <v>6339</v>
      </c>
      <c r="I3375" s="1" t="s">
        <v>19</v>
      </c>
      <c r="J3375" s="1" t="s">
        <v>6340</v>
      </c>
      <c r="K3375" s="1" t="s">
        <v>6339</v>
      </c>
      <c r="L3375" s="1" t="str">
        <f>IF(ISERROR(VLOOKUP($D3375&amp;":"&amp;$E3375&amp;":"&amp;$F3375,[1]Sheet2!$A$26:$I$7753,9,FALSE)),"",VLOOKUP($D3375&amp;":"&amp;$E3375&amp;":"&amp;$F3375,[1]Sheet2!$A$26:$I$7753,9,FALSE))</f>
        <v>verified</v>
      </c>
      <c r="M3375" s="1"/>
      <c r="O3375" s="1">
        <v>96</v>
      </c>
      <c r="P3375" s="1">
        <v>3</v>
      </c>
      <c r="Q3375" s="1">
        <v>36</v>
      </c>
      <c r="R3375" s="1">
        <v>1</v>
      </c>
      <c r="S3375" s="1" t="s">
        <v>19</v>
      </c>
      <c r="T3375" s="1" t="s">
        <v>6340</v>
      </c>
      <c r="U3375" s="1" t="s">
        <v>6339</v>
      </c>
      <c r="V3375" s="1">
        <v>16131074</v>
      </c>
      <c r="W3375" s="1" t="s">
        <v>17</v>
      </c>
      <c r="X3375" s="1" t="s">
        <v>19</v>
      </c>
      <c r="Z3375" t="s">
        <v>6337</v>
      </c>
      <c r="AA3375">
        <v>3</v>
      </c>
      <c r="AB3375" t="s">
        <v>17669</v>
      </c>
      <c r="AC3375" t="s">
        <v>6340</v>
      </c>
      <c r="AD3375" t="s">
        <v>6339</v>
      </c>
      <c r="AE3375" t="s">
        <v>16276</v>
      </c>
      <c r="AF3375" t="s">
        <v>16277</v>
      </c>
      <c r="AG3375" t="s">
        <v>16283</v>
      </c>
      <c r="AH3375" t="s">
        <v>16284</v>
      </c>
    </row>
    <row r="3376" spans="1:34">
      <c r="A3376" t="s">
        <v>23732</v>
      </c>
      <c r="B3376" t="s">
        <v>6341</v>
      </c>
      <c r="C3376">
        <v>2</v>
      </c>
      <c r="D3376">
        <v>36</v>
      </c>
      <c r="E3376">
        <v>1</v>
      </c>
      <c r="F3376" t="s">
        <v>21</v>
      </c>
      <c r="G3376" t="s">
        <v>6342</v>
      </c>
      <c r="H3376" t="s">
        <v>6343</v>
      </c>
      <c r="I3376" s="1" t="s">
        <v>19</v>
      </c>
      <c r="J3376" s="1" t="s">
        <v>6344</v>
      </c>
      <c r="K3376" s="1" t="s">
        <v>6343</v>
      </c>
      <c r="L3376" s="1" t="str">
        <f>IF(ISERROR(VLOOKUP($D3376&amp;":"&amp;$E3376&amp;":"&amp;$F3376,[1]Sheet2!$A$26:$I$7753,9,FALSE)),"",VLOOKUP($D3376&amp;":"&amp;$E3376&amp;":"&amp;$F3376,[1]Sheet2!$A$26:$I$7753,9,FALSE))</f>
        <v>verified</v>
      </c>
      <c r="M3376" s="1"/>
      <c r="O3376" s="1">
        <v>96</v>
      </c>
      <c r="P3376" s="1">
        <v>2</v>
      </c>
      <c r="Q3376" s="1">
        <v>36</v>
      </c>
      <c r="R3376" s="1">
        <v>1</v>
      </c>
      <c r="S3376" s="1" t="s">
        <v>21</v>
      </c>
      <c r="T3376" s="1" t="s">
        <v>6344</v>
      </c>
      <c r="U3376" s="1" t="s">
        <v>6343</v>
      </c>
      <c r="V3376" s="1">
        <v>16131082</v>
      </c>
      <c r="W3376" s="1" t="s">
        <v>17</v>
      </c>
      <c r="X3376" s="1" t="s">
        <v>19</v>
      </c>
      <c r="Z3376" t="s">
        <v>6341</v>
      </c>
      <c r="AA3376">
        <v>2</v>
      </c>
      <c r="AB3376" t="s">
        <v>17670</v>
      </c>
      <c r="AC3376" t="s">
        <v>6344</v>
      </c>
      <c r="AD3376" t="s">
        <v>6343</v>
      </c>
      <c r="AE3376" t="s">
        <v>16276</v>
      </c>
      <c r="AF3376" t="s">
        <v>16277</v>
      </c>
    </row>
    <row r="3377" spans="1:34">
      <c r="A3377" t="s">
        <v>23733</v>
      </c>
      <c r="B3377" t="s">
        <v>6345</v>
      </c>
      <c r="C3377">
        <v>2</v>
      </c>
      <c r="D3377">
        <v>36</v>
      </c>
      <c r="E3377">
        <v>1</v>
      </c>
      <c r="F3377" t="s">
        <v>28</v>
      </c>
      <c r="G3377" t="s">
        <v>6346</v>
      </c>
      <c r="H3377" t="s">
        <v>6347</v>
      </c>
      <c r="I3377" s="1" t="s">
        <v>19</v>
      </c>
      <c r="J3377" s="1" t="s">
        <v>6348</v>
      </c>
      <c r="K3377" s="1" t="s">
        <v>6347</v>
      </c>
      <c r="L3377" s="1" t="str">
        <f>IF(ISERROR(VLOOKUP($D3377&amp;":"&amp;$E3377&amp;":"&amp;$F3377,[1]Sheet2!$A$26:$I$7753,9,FALSE)),"",VLOOKUP($D3377&amp;":"&amp;$E3377&amp;":"&amp;$F3377,[1]Sheet2!$A$26:$I$7753,9,FALSE))</f>
        <v>verified</v>
      </c>
      <c r="M3377" s="1"/>
      <c r="O3377" s="1">
        <v>96</v>
      </c>
      <c r="P3377" s="1">
        <v>2</v>
      </c>
      <c r="Q3377" s="1">
        <v>36</v>
      </c>
      <c r="R3377" s="1">
        <v>1</v>
      </c>
      <c r="S3377" s="1" t="s">
        <v>28</v>
      </c>
      <c r="T3377" s="1" t="s">
        <v>6348</v>
      </c>
      <c r="U3377" s="1" t="s">
        <v>6347</v>
      </c>
      <c r="V3377" s="1">
        <v>16131083</v>
      </c>
      <c r="W3377" s="1" t="s">
        <v>17</v>
      </c>
      <c r="X3377" s="1" t="s">
        <v>19</v>
      </c>
      <c r="Z3377" t="s">
        <v>6345</v>
      </c>
      <c r="AA3377">
        <v>2</v>
      </c>
      <c r="AB3377" t="s">
        <v>17671</v>
      </c>
      <c r="AC3377" t="s">
        <v>6348</v>
      </c>
      <c r="AD3377" t="s">
        <v>6347</v>
      </c>
      <c r="AE3377" t="s">
        <v>16276</v>
      </c>
      <c r="AF3377" t="s">
        <v>16277</v>
      </c>
      <c r="AG3377" t="s">
        <v>16283</v>
      </c>
      <c r="AH3377" t="s">
        <v>16284</v>
      </c>
    </row>
    <row r="3378" spans="1:34">
      <c r="A3378" t="s">
        <v>23734</v>
      </c>
      <c r="B3378" t="s">
        <v>6349</v>
      </c>
      <c r="C3378">
        <v>3</v>
      </c>
      <c r="D3378">
        <v>36</v>
      </c>
      <c r="E3378">
        <v>1</v>
      </c>
      <c r="F3378" t="s">
        <v>33</v>
      </c>
      <c r="G3378" t="s">
        <v>6350</v>
      </c>
      <c r="H3378" t="s">
        <v>6351</v>
      </c>
      <c r="I3378" s="1" t="s">
        <v>19</v>
      </c>
      <c r="J3378" s="1" t="s">
        <v>6352</v>
      </c>
      <c r="K3378" s="1" t="s">
        <v>6351</v>
      </c>
      <c r="L3378" s="1" t="str">
        <f>IF(ISERROR(VLOOKUP($D3378&amp;":"&amp;$E3378&amp;":"&amp;$F3378,[1]Sheet2!$A$26:$I$7753,9,FALSE)),"",VLOOKUP($D3378&amp;":"&amp;$E3378&amp;":"&amp;$F3378,[1]Sheet2!$A$26:$I$7753,9,FALSE))</f>
        <v>verified</v>
      </c>
      <c r="M3378" s="1"/>
      <c r="O3378" s="1">
        <v>96</v>
      </c>
      <c r="P3378" s="1">
        <v>3</v>
      </c>
      <c r="Q3378" s="1">
        <v>36</v>
      </c>
      <c r="R3378" s="1">
        <v>1</v>
      </c>
      <c r="S3378" s="1" t="s">
        <v>33</v>
      </c>
      <c r="T3378" s="1" t="s">
        <v>6352</v>
      </c>
      <c r="U3378" s="1" t="s">
        <v>6351</v>
      </c>
      <c r="V3378" s="1">
        <v>16131084</v>
      </c>
      <c r="W3378" s="1" t="s">
        <v>17</v>
      </c>
      <c r="X3378" s="1" t="s">
        <v>19</v>
      </c>
      <c r="Z3378" t="s">
        <v>6349</v>
      </c>
      <c r="AA3378">
        <v>3</v>
      </c>
      <c r="AB3378" t="s">
        <v>17672</v>
      </c>
      <c r="AC3378" t="s">
        <v>6352</v>
      </c>
      <c r="AD3378" t="s">
        <v>6351</v>
      </c>
      <c r="AE3378" t="s">
        <v>16276</v>
      </c>
      <c r="AF3378" t="s">
        <v>16277</v>
      </c>
    </row>
    <row r="3379" spans="1:34">
      <c r="A3379" t="s">
        <v>23735</v>
      </c>
      <c r="B3379" t="s">
        <v>6353</v>
      </c>
      <c r="C3379">
        <v>2</v>
      </c>
      <c r="D3379">
        <v>36</v>
      </c>
      <c r="E3379">
        <v>1</v>
      </c>
      <c r="F3379" t="s">
        <v>38</v>
      </c>
      <c r="G3379" t="s">
        <v>6354</v>
      </c>
      <c r="H3379" t="s">
        <v>6355</v>
      </c>
      <c r="I3379" s="1" t="s">
        <v>19</v>
      </c>
      <c r="J3379" s="1" t="s">
        <v>6356</v>
      </c>
      <c r="K3379" s="1" t="s">
        <v>6355</v>
      </c>
      <c r="L3379" s="1" t="str">
        <f>IF(ISERROR(VLOOKUP($D3379&amp;":"&amp;$E3379&amp;":"&amp;$F3379,[1]Sheet2!$A$26:$I$7753,9,FALSE)),"",VLOOKUP($D3379&amp;":"&amp;$E3379&amp;":"&amp;$F3379,[1]Sheet2!$A$26:$I$7753,9,FALSE))</f>
        <v>verified</v>
      </c>
      <c r="M3379" s="1"/>
      <c r="O3379" s="1">
        <v>96</v>
      </c>
      <c r="P3379" s="1">
        <v>2</v>
      </c>
      <c r="Q3379" s="1">
        <v>36</v>
      </c>
      <c r="R3379" s="1">
        <v>1</v>
      </c>
      <c r="S3379" s="1" t="s">
        <v>38</v>
      </c>
      <c r="T3379" s="1" t="s">
        <v>6356</v>
      </c>
      <c r="U3379" s="1" t="s">
        <v>6355</v>
      </c>
      <c r="V3379" s="1">
        <v>16131086</v>
      </c>
      <c r="W3379" s="1" t="s">
        <v>17</v>
      </c>
      <c r="X3379" s="1" t="s">
        <v>19</v>
      </c>
      <c r="Z3379" t="s">
        <v>6353</v>
      </c>
      <c r="AA3379">
        <v>2</v>
      </c>
      <c r="AB3379" t="s">
        <v>17673</v>
      </c>
      <c r="AC3379" t="s">
        <v>6356</v>
      </c>
      <c r="AD3379" t="s">
        <v>6355</v>
      </c>
      <c r="AE3379" t="s">
        <v>16276</v>
      </c>
      <c r="AF3379" t="s">
        <v>16277</v>
      </c>
    </row>
    <row r="3380" spans="1:34">
      <c r="A3380" t="s">
        <v>23736</v>
      </c>
      <c r="B3380" t="s">
        <v>6357</v>
      </c>
      <c r="C3380">
        <v>2</v>
      </c>
      <c r="D3380">
        <v>36</v>
      </c>
      <c r="E3380">
        <v>1</v>
      </c>
      <c r="F3380" t="s">
        <v>43</v>
      </c>
      <c r="G3380" t="s">
        <v>6358</v>
      </c>
      <c r="H3380" t="s">
        <v>6359</v>
      </c>
      <c r="I3380" s="1" t="s">
        <v>19</v>
      </c>
      <c r="J3380" s="1" t="s">
        <v>6360</v>
      </c>
      <c r="K3380" s="1" t="s">
        <v>6361</v>
      </c>
      <c r="L3380" s="1" t="str">
        <f>IF(ISERROR(VLOOKUP($D3380&amp;":"&amp;$E3380&amp;":"&amp;$F3380,[1]Sheet2!$A$26:$I$7753,9,FALSE)),"",VLOOKUP($D3380&amp;":"&amp;$E3380&amp;":"&amp;$F3380,[1]Sheet2!$A$26:$I$7753,9,FALSE))</f>
        <v xml:space="preserve">use other isolate </v>
      </c>
      <c r="M3380" s="1"/>
      <c r="O3380" s="1">
        <v>96</v>
      </c>
      <c r="P3380" s="1">
        <v>2</v>
      </c>
      <c r="Q3380" s="1">
        <v>36</v>
      </c>
      <c r="R3380" s="1">
        <v>1</v>
      </c>
      <c r="S3380" s="1" t="s">
        <v>43</v>
      </c>
      <c r="T3380" s="1" t="s">
        <v>6360</v>
      </c>
      <c r="U3380" s="1" t="s">
        <v>6361</v>
      </c>
      <c r="V3380" s="1">
        <v>16131087</v>
      </c>
      <c r="W3380" s="1" t="s">
        <v>17</v>
      </c>
      <c r="X3380" s="1" t="s">
        <v>19</v>
      </c>
      <c r="Z3380" t="s">
        <v>6357</v>
      </c>
      <c r="AA3380">
        <v>2</v>
      </c>
      <c r="AB3380" t="s">
        <v>17674</v>
      </c>
      <c r="AC3380" t="s">
        <v>6360</v>
      </c>
      <c r="AD3380" t="s">
        <v>6361</v>
      </c>
      <c r="AE3380" t="s">
        <v>16312</v>
      </c>
      <c r="AF3380" t="s">
        <v>16313</v>
      </c>
    </row>
    <row r="3381" spans="1:34">
      <c r="A3381" t="s">
        <v>23737</v>
      </c>
      <c r="B3381" t="s">
        <v>6362</v>
      </c>
      <c r="C3381">
        <v>2</v>
      </c>
      <c r="D3381">
        <v>36</v>
      </c>
      <c r="E3381">
        <v>1</v>
      </c>
      <c r="F3381" t="s">
        <v>48</v>
      </c>
      <c r="G3381" t="s">
        <v>6363</v>
      </c>
      <c r="H3381" t="s">
        <v>6364</v>
      </c>
      <c r="I3381" s="1" t="s">
        <v>19</v>
      </c>
      <c r="J3381" s="1" t="s">
        <v>6365</v>
      </c>
      <c r="K3381" s="1" t="s">
        <v>6366</v>
      </c>
      <c r="L3381" s="1" t="str">
        <f>IF(ISERROR(VLOOKUP($D3381&amp;":"&amp;$E3381&amp;":"&amp;$F3381,[1]Sheet2!$A$26:$I$7753,9,FALSE)),"",VLOOKUP($D3381&amp;":"&amp;$E3381&amp;":"&amp;$F3381,[1]Sheet2!$A$26:$I$7753,9,FALSE))</f>
        <v>verified</v>
      </c>
      <c r="M3381" s="1"/>
      <c r="O3381" s="1">
        <v>96</v>
      </c>
      <c r="P3381" s="1">
        <v>2</v>
      </c>
      <c r="Q3381" s="1">
        <v>36</v>
      </c>
      <c r="R3381" s="1">
        <v>1</v>
      </c>
      <c r="S3381" s="1" t="s">
        <v>48</v>
      </c>
      <c r="T3381" s="1" t="s">
        <v>6365</v>
      </c>
      <c r="U3381" s="1" t="s">
        <v>6366</v>
      </c>
      <c r="V3381" s="1">
        <v>16131088</v>
      </c>
      <c r="W3381" s="1" t="s">
        <v>17</v>
      </c>
      <c r="X3381" s="1" t="s">
        <v>19</v>
      </c>
      <c r="Z3381" t="s">
        <v>6362</v>
      </c>
      <c r="AA3381">
        <v>2</v>
      </c>
      <c r="AB3381" t="s">
        <v>17675</v>
      </c>
      <c r="AC3381" t="s">
        <v>6365</v>
      </c>
      <c r="AD3381" t="s">
        <v>6366</v>
      </c>
      <c r="AE3381" t="s">
        <v>16332</v>
      </c>
      <c r="AF3381" t="s">
        <v>16333</v>
      </c>
    </row>
    <row r="3382" spans="1:34">
      <c r="A3382" t="s">
        <v>23738</v>
      </c>
      <c r="B3382" t="s">
        <v>6367</v>
      </c>
      <c r="C3382">
        <v>4</v>
      </c>
      <c r="D3382">
        <v>36</v>
      </c>
      <c r="E3382">
        <v>2</v>
      </c>
      <c r="F3382" t="s">
        <v>13</v>
      </c>
      <c r="G3382" t="s">
        <v>6368</v>
      </c>
      <c r="H3382" t="s">
        <v>6369</v>
      </c>
      <c r="I3382" s="1" t="s">
        <v>19</v>
      </c>
      <c r="J3382" s="1" t="s">
        <v>6370</v>
      </c>
      <c r="K3382" s="1" t="s">
        <v>6369</v>
      </c>
      <c r="L3382" s="1" t="str">
        <f>IF(ISERROR(VLOOKUP($D3382&amp;":"&amp;$E3382&amp;":"&amp;$F3382,[1]Sheet2!$A$26:$I$7753,9,FALSE)),"",VLOOKUP($D3382&amp;":"&amp;$E3382&amp;":"&amp;$F3382,[1]Sheet2!$A$26:$I$7753,9,FALSE))</f>
        <v>verified</v>
      </c>
      <c r="M3382" s="1"/>
      <c r="O3382" s="1">
        <v>96</v>
      </c>
      <c r="P3382" s="1">
        <v>4</v>
      </c>
      <c r="Q3382" s="1">
        <v>36</v>
      </c>
      <c r="R3382" s="1">
        <v>2</v>
      </c>
      <c r="S3382" s="1" t="s">
        <v>13</v>
      </c>
      <c r="T3382" s="1" t="s">
        <v>6370</v>
      </c>
      <c r="U3382" s="1" t="s">
        <v>6369</v>
      </c>
      <c r="V3382" s="1">
        <v>16131093</v>
      </c>
      <c r="W3382" s="1" t="s">
        <v>17</v>
      </c>
      <c r="X3382" s="1" t="s">
        <v>19</v>
      </c>
      <c r="Z3382" t="s">
        <v>6367</v>
      </c>
      <c r="AA3382">
        <v>4</v>
      </c>
      <c r="AB3382" t="s">
        <v>17676</v>
      </c>
      <c r="AC3382" t="s">
        <v>6370</v>
      </c>
      <c r="AD3382" t="s">
        <v>6369</v>
      </c>
      <c r="AE3382" t="s">
        <v>16276</v>
      </c>
      <c r="AF3382" t="s">
        <v>16277</v>
      </c>
    </row>
    <row r="3383" spans="1:34">
      <c r="A3383" t="s">
        <v>23739</v>
      </c>
      <c r="B3383" t="s">
        <v>6371</v>
      </c>
      <c r="C3383">
        <v>2</v>
      </c>
      <c r="D3383">
        <v>36</v>
      </c>
      <c r="E3383">
        <v>2</v>
      </c>
      <c r="F3383" t="s">
        <v>19</v>
      </c>
      <c r="G3383" t="s">
        <v>6372</v>
      </c>
      <c r="H3383" t="s">
        <v>6373</v>
      </c>
      <c r="I3383" s="1" t="s">
        <v>19</v>
      </c>
      <c r="J3383" s="1" t="s">
        <v>6374</v>
      </c>
      <c r="K3383" s="1" t="s">
        <v>6373</v>
      </c>
      <c r="L3383" s="1" t="str">
        <f>IF(ISERROR(VLOOKUP($D3383&amp;":"&amp;$E3383&amp;":"&amp;$F3383,[1]Sheet2!$A$26:$I$7753,9,FALSE)),"",VLOOKUP($D3383&amp;":"&amp;$E3383&amp;":"&amp;$F3383,[1]Sheet2!$A$26:$I$7753,9,FALSE))</f>
        <v>verified</v>
      </c>
      <c r="M3383" s="1"/>
      <c r="O3383" s="1">
        <v>96</v>
      </c>
      <c r="P3383" s="1">
        <v>2</v>
      </c>
      <c r="Q3383" s="1">
        <v>36</v>
      </c>
      <c r="R3383" s="1">
        <v>2</v>
      </c>
      <c r="S3383" s="1" t="s">
        <v>19</v>
      </c>
      <c r="T3383" s="1" t="s">
        <v>6374</v>
      </c>
      <c r="U3383" s="1" t="s">
        <v>6373</v>
      </c>
      <c r="V3383" s="1">
        <v>16131095</v>
      </c>
      <c r="W3383" s="1" t="s">
        <v>17</v>
      </c>
      <c r="X3383" s="1" t="s">
        <v>19</v>
      </c>
      <c r="Z3383" t="s">
        <v>6371</v>
      </c>
      <c r="AA3383">
        <v>2</v>
      </c>
      <c r="AB3383" t="s">
        <v>17677</v>
      </c>
      <c r="AC3383" t="s">
        <v>6374</v>
      </c>
      <c r="AD3383" t="s">
        <v>6373</v>
      </c>
      <c r="AE3383" t="s">
        <v>16276</v>
      </c>
      <c r="AF3383" t="s">
        <v>16277</v>
      </c>
    </row>
    <row r="3384" spans="1:34">
      <c r="A3384" t="s">
        <v>23740</v>
      </c>
      <c r="B3384" t="s">
        <v>6375</v>
      </c>
      <c r="C3384">
        <v>2</v>
      </c>
      <c r="D3384">
        <v>36</v>
      </c>
      <c r="E3384">
        <v>2</v>
      </c>
      <c r="F3384" t="s">
        <v>21</v>
      </c>
      <c r="G3384" t="s">
        <v>6376</v>
      </c>
      <c r="H3384" t="s">
        <v>6377</v>
      </c>
      <c r="I3384" s="1" t="s">
        <v>19</v>
      </c>
      <c r="J3384" s="1" t="s">
        <v>6378</v>
      </c>
      <c r="K3384" s="1" t="s">
        <v>6377</v>
      </c>
      <c r="L3384" s="1" t="str">
        <f>IF(ISERROR(VLOOKUP($D3384&amp;":"&amp;$E3384&amp;":"&amp;$F3384,[1]Sheet2!$A$26:$I$7753,9,FALSE)),"",VLOOKUP($D3384&amp;":"&amp;$E3384&amp;":"&amp;$F3384,[1]Sheet2!$A$26:$I$7753,9,FALSE))</f>
        <v>verified</v>
      </c>
      <c r="M3384" s="1"/>
      <c r="O3384" s="1">
        <v>96</v>
      </c>
      <c r="P3384" s="1">
        <v>2</v>
      </c>
      <c r="Q3384" s="1">
        <v>36</v>
      </c>
      <c r="R3384" s="1">
        <v>2</v>
      </c>
      <c r="S3384" s="1" t="s">
        <v>21</v>
      </c>
      <c r="T3384" s="1" t="s">
        <v>6378</v>
      </c>
      <c r="U3384" s="1" t="s">
        <v>6377</v>
      </c>
      <c r="V3384" s="1">
        <v>16131097</v>
      </c>
      <c r="W3384" s="1" t="s">
        <v>17</v>
      </c>
      <c r="X3384" s="1" t="s">
        <v>19</v>
      </c>
      <c r="Z3384" t="s">
        <v>6375</v>
      </c>
      <c r="AA3384">
        <v>2</v>
      </c>
      <c r="AB3384" t="s">
        <v>17678</v>
      </c>
      <c r="AC3384" t="s">
        <v>6378</v>
      </c>
      <c r="AD3384" t="s">
        <v>6377</v>
      </c>
      <c r="AE3384" t="s">
        <v>16276</v>
      </c>
      <c r="AF3384" t="s">
        <v>16277</v>
      </c>
    </row>
    <row r="3385" spans="1:34">
      <c r="A3385" t="s">
        <v>23741</v>
      </c>
      <c r="B3385" t="s">
        <v>6379</v>
      </c>
      <c r="C3385">
        <v>2</v>
      </c>
      <c r="D3385">
        <v>36</v>
      </c>
      <c r="E3385">
        <v>2</v>
      </c>
      <c r="F3385" t="s">
        <v>28</v>
      </c>
      <c r="G3385" t="s">
        <v>6380</v>
      </c>
      <c r="H3385" t="s">
        <v>6381</v>
      </c>
      <c r="I3385" s="1" t="s">
        <v>19</v>
      </c>
      <c r="J3385" s="1" t="s">
        <v>6382</v>
      </c>
      <c r="K3385" s="1" t="s">
        <v>6381</v>
      </c>
      <c r="L3385" s="1" t="str">
        <f>IF(ISERROR(VLOOKUP($D3385&amp;":"&amp;$E3385&amp;":"&amp;$F3385,[1]Sheet2!$A$26:$I$7753,9,FALSE)),"",VLOOKUP($D3385&amp;":"&amp;$E3385&amp;":"&amp;$F3385,[1]Sheet2!$A$26:$I$7753,9,FALSE))</f>
        <v>verified</v>
      </c>
      <c r="M3385" s="1"/>
      <c r="O3385" s="1">
        <v>96</v>
      </c>
      <c r="P3385" s="1">
        <v>2</v>
      </c>
      <c r="Q3385" s="1">
        <v>36</v>
      </c>
      <c r="R3385" s="1">
        <v>2</v>
      </c>
      <c r="S3385" s="1" t="s">
        <v>28</v>
      </c>
      <c r="T3385" s="1" t="s">
        <v>6382</v>
      </c>
      <c r="U3385" s="1" t="s">
        <v>6381</v>
      </c>
      <c r="V3385" s="1">
        <v>16131105</v>
      </c>
      <c r="W3385" s="1" t="s">
        <v>17</v>
      </c>
      <c r="X3385" s="1" t="s">
        <v>19</v>
      </c>
      <c r="Z3385" t="s">
        <v>6379</v>
      </c>
      <c r="AA3385">
        <v>2</v>
      </c>
      <c r="AB3385" t="s">
        <v>17679</v>
      </c>
      <c r="AC3385" t="s">
        <v>6382</v>
      </c>
      <c r="AD3385" t="s">
        <v>6381</v>
      </c>
      <c r="AE3385" t="s">
        <v>16276</v>
      </c>
      <c r="AF3385" t="s">
        <v>16277</v>
      </c>
    </row>
    <row r="3386" spans="1:34">
      <c r="A3386" t="s">
        <v>23742</v>
      </c>
      <c r="B3386" t="s">
        <v>6383</v>
      </c>
      <c r="C3386">
        <v>6</v>
      </c>
      <c r="D3386">
        <v>36</v>
      </c>
      <c r="E3386">
        <v>2</v>
      </c>
      <c r="F3386" t="s">
        <v>33</v>
      </c>
      <c r="G3386" t="s">
        <v>6384</v>
      </c>
      <c r="H3386" t="s">
        <v>6385</v>
      </c>
      <c r="I3386" s="1" t="s">
        <v>19</v>
      </c>
      <c r="J3386" s="1" t="s">
        <v>6386</v>
      </c>
      <c r="K3386" s="1" t="s">
        <v>6385</v>
      </c>
      <c r="L3386" s="1" t="str">
        <f>IF(ISERROR(VLOOKUP($D3386&amp;":"&amp;$E3386&amp;":"&amp;$F3386,[1]Sheet2!$A$26:$I$7753,9,FALSE)),"",VLOOKUP($D3386&amp;":"&amp;$E3386&amp;":"&amp;$F3386,[1]Sheet2!$A$26:$I$7753,9,FALSE))</f>
        <v>verified</v>
      </c>
      <c r="M3386" s="1"/>
      <c r="O3386" s="1">
        <v>96</v>
      </c>
      <c r="P3386" s="1">
        <v>6</v>
      </c>
      <c r="Q3386" s="1">
        <v>36</v>
      </c>
      <c r="R3386" s="1">
        <v>2</v>
      </c>
      <c r="S3386" s="1" t="s">
        <v>33</v>
      </c>
      <c r="T3386" s="1" t="s">
        <v>6386</v>
      </c>
      <c r="U3386" s="1" t="s">
        <v>6385</v>
      </c>
      <c r="V3386" s="1">
        <v>16131109</v>
      </c>
      <c r="W3386" s="1" t="s">
        <v>17</v>
      </c>
      <c r="X3386" s="1" t="s">
        <v>19</v>
      </c>
      <c r="Z3386" t="s">
        <v>6383</v>
      </c>
      <c r="AA3386">
        <v>6</v>
      </c>
      <c r="AB3386" t="s">
        <v>17680</v>
      </c>
      <c r="AC3386" t="s">
        <v>6386</v>
      </c>
      <c r="AD3386" t="s">
        <v>6385</v>
      </c>
      <c r="AE3386" t="s">
        <v>16276</v>
      </c>
      <c r="AF3386" t="s">
        <v>16277</v>
      </c>
    </row>
    <row r="3387" spans="1:34">
      <c r="A3387" t="s">
        <v>23743</v>
      </c>
      <c r="B3387" t="s">
        <v>6387</v>
      </c>
      <c r="C3387">
        <v>2</v>
      </c>
      <c r="D3387">
        <v>36</v>
      </c>
      <c r="E3387">
        <v>2</v>
      </c>
      <c r="F3387" t="s">
        <v>38</v>
      </c>
      <c r="G3387" t="s">
        <v>6388</v>
      </c>
      <c r="H3387" t="s">
        <v>6389</v>
      </c>
      <c r="I3387" s="1" t="s">
        <v>19</v>
      </c>
      <c r="J3387" s="1" t="s">
        <v>6390</v>
      </c>
      <c r="K3387" s="1" t="s">
        <v>6389</v>
      </c>
      <c r="L3387" s="1" t="str">
        <f>IF(ISERROR(VLOOKUP($D3387&amp;":"&amp;$E3387&amp;":"&amp;$F3387,[1]Sheet2!$A$26:$I$7753,9,FALSE)),"",VLOOKUP($D3387&amp;":"&amp;$E3387&amp;":"&amp;$F3387,[1]Sheet2!$A$26:$I$7753,9,FALSE))</f>
        <v>verified</v>
      </c>
      <c r="M3387" s="1"/>
      <c r="O3387" s="1">
        <v>96</v>
      </c>
      <c r="P3387" s="1">
        <v>2</v>
      </c>
      <c r="Q3387" s="1">
        <v>36</v>
      </c>
      <c r="R3387" s="1">
        <v>2</v>
      </c>
      <c r="S3387" s="1" t="s">
        <v>38</v>
      </c>
      <c r="T3387" s="1" t="s">
        <v>6390</v>
      </c>
      <c r="U3387" s="1" t="s">
        <v>6389</v>
      </c>
      <c r="V3387" s="1">
        <v>16131110</v>
      </c>
      <c r="W3387" s="1" t="s">
        <v>17</v>
      </c>
      <c r="X3387" s="1" t="s">
        <v>19</v>
      </c>
      <c r="Z3387" t="s">
        <v>6387</v>
      </c>
      <c r="AA3387">
        <v>2</v>
      </c>
      <c r="AB3387" t="s">
        <v>17681</v>
      </c>
      <c r="AC3387" t="s">
        <v>6390</v>
      </c>
      <c r="AD3387" t="s">
        <v>6389</v>
      </c>
      <c r="AE3387" t="s">
        <v>16276</v>
      </c>
      <c r="AF3387" t="s">
        <v>16277</v>
      </c>
    </row>
    <row r="3388" spans="1:34">
      <c r="A3388" t="s">
        <v>23744</v>
      </c>
      <c r="B3388" t="s">
        <v>6391</v>
      </c>
      <c r="C3388">
        <v>4</v>
      </c>
      <c r="D3388">
        <v>36</v>
      </c>
      <c r="E3388">
        <v>2</v>
      </c>
      <c r="F3388" t="s">
        <v>43</v>
      </c>
      <c r="G3388" t="s">
        <v>6392</v>
      </c>
      <c r="H3388" t="s">
        <v>6393</v>
      </c>
      <c r="I3388" s="1" t="s">
        <v>19</v>
      </c>
      <c r="J3388" s="1" t="s">
        <v>6394</v>
      </c>
      <c r="K3388" s="1" t="s">
        <v>6393</v>
      </c>
      <c r="L3388" s="1" t="str">
        <f>IF(ISERROR(VLOOKUP($D3388&amp;":"&amp;$E3388&amp;":"&amp;$F3388,[1]Sheet2!$A$26:$I$7753,9,FALSE)),"",VLOOKUP($D3388&amp;":"&amp;$E3388&amp;":"&amp;$F3388,[1]Sheet2!$A$26:$I$7753,9,FALSE))</f>
        <v>verified</v>
      </c>
      <c r="M3388" s="1"/>
      <c r="O3388" s="1">
        <v>96</v>
      </c>
      <c r="P3388" s="1">
        <v>4</v>
      </c>
      <c r="Q3388" s="1">
        <v>36</v>
      </c>
      <c r="R3388" s="1">
        <v>2</v>
      </c>
      <c r="S3388" s="1" t="s">
        <v>43</v>
      </c>
      <c r="T3388" s="1" t="s">
        <v>6394</v>
      </c>
      <c r="U3388" s="1" t="s">
        <v>6393</v>
      </c>
      <c r="V3388" s="1">
        <v>16131111</v>
      </c>
      <c r="W3388" s="1" t="s">
        <v>17</v>
      </c>
      <c r="X3388" s="1" t="s">
        <v>19</v>
      </c>
      <c r="Z3388" t="s">
        <v>6391</v>
      </c>
      <c r="AA3388">
        <v>4</v>
      </c>
      <c r="AB3388" t="s">
        <v>17682</v>
      </c>
      <c r="AC3388" t="s">
        <v>6394</v>
      </c>
      <c r="AD3388" t="s">
        <v>6393</v>
      </c>
      <c r="AE3388" t="s">
        <v>16276</v>
      </c>
      <c r="AF3388" t="s">
        <v>16277</v>
      </c>
    </row>
    <row r="3389" spans="1:34">
      <c r="A3389" t="s">
        <v>23745</v>
      </c>
      <c r="B3389" t="s">
        <v>6395</v>
      </c>
      <c r="C3389">
        <v>2</v>
      </c>
      <c r="D3389">
        <v>36</v>
      </c>
      <c r="E3389">
        <v>2</v>
      </c>
      <c r="F3389" t="s">
        <v>48</v>
      </c>
      <c r="G3389" t="s">
        <v>6396</v>
      </c>
      <c r="H3389" t="s">
        <v>6397</v>
      </c>
      <c r="I3389" s="1" t="s">
        <v>19</v>
      </c>
      <c r="J3389" s="1" t="s">
        <v>6398</v>
      </c>
      <c r="K3389" s="1" t="s">
        <v>6397</v>
      </c>
      <c r="L3389" s="1" t="str">
        <f>IF(ISERROR(VLOOKUP($D3389&amp;":"&amp;$E3389&amp;":"&amp;$F3389,[1]Sheet2!$A$26:$I$7753,9,FALSE)),"",VLOOKUP($D3389&amp;":"&amp;$E3389&amp;":"&amp;$F3389,[1]Sheet2!$A$26:$I$7753,9,FALSE))</f>
        <v>verified</v>
      </c>
      <c r="M3389" s="1"/>
      <c r="O3389" s="1">
        <v>96</v>
      </c>
      <c r="P3389" s="1">
        <v>2</v>
      </c>
      <c r="Q3389" s="1">
        <v>36</v>
      </c>
      <c r="R3389" s="1">
        <v>2</v>
      </c>
      <c r="S3389" s="1" t="s">
        <v>48</v>
      </c>
      <c r="T3389" s="1" t="s">
        <v>6398</v>
      </c>
      <c r="U3389" s="1" t="s">
        <v>6397</v>
      </c>
      <c r="V3389" s="1">
        <v>16131122</v>
      </c>
      <c r="W3389" s="1" t="s">
        <v>17</v>
      </c>
      <c r="X3389" s="1" t="s">
        <v>19</v>
      </c>
      <c r="Z3389" t="s">
        <v>6395</v>
      </c>
      <c r="AA3389">
        <v>2</v>
      </c>
      <c r="AB3389" t="s">
        <v>17683</v>
      </c>
      <c r="AC3389" t="s">
        <v>6398</v>
      </c>
      <c r="AD3389" t="s">
        <v>6397</v>
      </c>
      <c r="AE3389" t="s">
        <v>16276</v>
      </c>
      <c r="AF3389" t="s">
        <v>16277</v>
      </c>
    </row>
    <row r="3390" spans="1:34">
      <c r="A3390" t="s">
        <v>23746</v>
      </c>
      <c r="B3390" t="s">
        <v>6399</v>
      </c>
      <c r="C3390">
        <v>3</v>
      </c>
      <c r="D3390">
        <v>36</v>
      </c>
      <c r="E3390">
        <v>3</v>
      </c>
      <c r="F3390" t="s">
        <v>13</v>
      </c>
      <c r="G3390" t="s">
        <v>6400</v>
      </c>
      <c r="H3390" t="s">
        <v>6401</v>
      </c>
      <c r="I3390" s="1" t="s">
        <v>19</v>
      </c>
      <c r="J3390" s="1" t="s">
        <v>6402</v>
      </c>
      <c r="K3390" s="1" t="s">
        <v>6401</v>
      </c>
      <c r="L3390" s="1" t="str">
        <f>IF(ISERROR(VLOOKUP($D3390&amp;":"&amp;$E3390&amp;":"&amp;$F3390,[1]Sheet2!$A$26:$I$7753,9,FALSE)),"",VLOOKUP($D3390&amp;":"&amp;$E3390&amp;":"&amp;$F3390,[1]Sheet2!$A$26:$I$7753,9,FALSE))</f>
        <v>verified</v>
      </c>
      <c r="M3390" s="1"/>
      <c r="O3390" s="1">
        <v>96</v>
      </c>
      <c r="P3390" s="1">
        <v>3</v>
      </c>
      <c r="Q3390" s="1">
        <v>36</v>
      </c>
      <c r="R3390" s="1">
        <v>3</v>
      </c>
      <c r="S3390" s="1" t="s">
        <v>13</v>
      </c>
      <c r="T3390" s="1" t="s">
        <v>6402</v>
      </c>
      <c r="U3390" s="1" t="s">
        <v>6401</v>
      </c>
      <c r="V3390" s="1">
        <v>16131129</v>
      </c>
      <c r="W3390" s="1" t="s">
        <v>17</v>
      </c>
      <c r="X3390" s="1" t="s">
        <v>19</v>
      </c>
      <c r="Z3390" t="s">
        <v>6399</v>
      </c>
      <c r="AA3390">
        <v>3</v>
      </c>
      <c r="AB3390" t="s">
        <v>17684</v>
      </c>
      <c r="AC3390" t="s">
        <v>6402</v>
      </c>
      <c r="AD3390" t="s">
        <v>6401</v>
      </c>
      <c r="AE3390" t="s">
        <v>16276</v>
      </c>
      <c r="AF3390" t="s">
        <v>16277</v>
      </c>
    </row>
    <row r="3391" spans="1:34">
      <c r="A3391" t="s">
        <v>23747</v>
      </c>
      <c r="B3391" t="s">
        <v>6403</v>
      </c>
      <c r="C3391">
        <v>2</v>
      </c>
      <c r="D3391">
        <v>36</v>
      </c>
      <c r="E3391">
        <v>3</v>
      </c>
      <c r="F3391" t="s">
        <v>19</v>
      </c>
      <c r="G3391" t="s">
        <v>6404</v>
      </c>
      <c r="H3391" t="s">
        <v>6405</v>
      </c>
      <c r="I3391" s="1" t="s">
        <v>19</v>
      </c>
      <c r="J3391" s="1" t="s">
        <v>6406</v>
      </c>
      <c r="K3391" s="1" t="s">
        <v>6407</v>
      </c>
      <c r="L3391" s="1" t="str">
        <f>IF(ISERROR(VLOOKUP($D3391&amp;":"&amp;$E3391&amp;":"&amp;$F3391,[1]Sheet2!$A$26:$I$7753,9,FALSE)),"",VLOOKUP($D3391&amp;":"&amp;$E3391&amp;":"&amp;$F3391,[1]Sheet2!$A$26:$I$7753,9,FALSE))</f>
        <v>verified</v>
      </c>
      <c r="M3391" s="1"/>
      <c r="O3391" s="1">
        <v>96</v>
      </c>
      <c r="P3391" s="1">
        <v>2</v>
      </c>
      <c r="Q3391" s="1">
        <v>36</v>
      </c>
      <c r="R3391" s="1">
        <v>3</v>
      </c>
      <c r="S3391" s="1" t="s">
        <v>19</v>
      </c>
      <c r="T3391" s="1" t="s">
        <v>6406</v>
      </c>
      <c r="U3391" s="1" t="s">
        <v>6407</v>
      </c>
      <c r="V3391" s="1">
        <v>16131130</v>
      </c>
      <c r="W3391" s="1" t="s">
        <v>17</v>
      </c>
      <c r="X3391" s="1" t="s">
        <v>19</v>
      </c>
      <c r="Z3391" t="s">
        <v>6403</v>
      </c>
      <c r="AA3391">
        <v>2</v>
      </c>
      <c r="AB3391" t="s">
        <v>17685</v>
      </c>
      <c r="AC3391" t="s">
        <v>6406</v>
      </c>
      <c r="AD3391" t="s">
        <v>6407</v>
      </c>
      <c r="AE3391" t="s">
        <v>16276</v>
      </c>
      <c r="AF3391" t="s">
        <v>16277</v>
      </c>
    </row>
    <row r="3392" spans="1:34">
      <c r="A3392" t="s">
        <v>23748</v>
      </c>
      <c r="B3392" t="s">
        <v>6408</v>
      </c>
      <c r="C3392">
        <v>2</v>
      </c>
      <c r="D3392">
        <v>36</v>
      </c>
      <c r="E3392">
        <v>3</v>
      </c>
      <c r="F3392" t="s">
        <v>21</v>
      </c>
      <c r="G3392" t="s">
        <v>6409</v>
      </c>
      <c r="H3392" t="s">
        <v>6410</v>
      </c>
      <c r="I3392" s="1" t="s">
        <v>19</v>
      </c>
      <c r="J3392" s="1" t="s">
        <v>6411</v>
      </c>
      <c r="K3392" s="1" t="s">
        <v>6412</v>
      </c>
      <c r="L3392" s="1" t="str">
        <f>IF(ISERROR(VLOOKUP($D3392&amp;":"&amp;$E3392&amp;":"&amp;$F3392,[1]Sheet2!$A$26:$I$7753,9,FALSE)),"",VLOOKUP($D3392&amp;":"&amp;$E3392&amp;":"&amp;$F3392,[1]Sheet2!$A$26:$I$7753,9,FALSE))</f>
        <v>verified</v>
      </c>
      <c r="M3392" s="1"/>
      <c r="O3392" s="1">
        <v>96</v>
      </c>
      <c r="P3392" s="1">
        <v>2</v>
      </c>
      <c r="Q3392" s="1">
        <v>36</v>
      </c>
      <c r="R3392" s="1">
        <v>3</v>
      </c>
      <c r="S3392" s="1" t="s">
        <v>21</v>
      </c>
      <c r="T3392" s="1" t="s">
        <v>6411</v>
      </c>
      <c r="U3392" s="1" t="s">
        <v>6412</v>
      </c>
      <c r="V3392" s="1">
        <v>16131131</v>
      </c>
      <c r="W3392" s="1" t="s">
        <v>17</v>
      </c>
      <c r="X3392" s="1" t="s">
        <v>19</v>
      </c>
      <c r="Z3392" t="s">
        <v>6408</v>
      </c>
      <c r="AA3392">
        <v>2</v>
      </c>
      <c r="AB3392" t="s">
        <v>17686</v>
      </c>
      <c r="AC3392" t="s">
        <v>6411</v>
      </c>
      <c r="AD3392" t="s">
        <v>6412</v>
      </c>
      <c r="AE3392" t="s">
        <v>16276</v>
      </c>
      <c r="AF3392" t="s">
        <v>16277</v>
      </c>
    </row>
    <row r="3393" spans="1:32">
      <c r="A3393" t="s">
        <v>23749</v>
      </c>
      <c r="B3393" t="s">
        <v>6413</v>
      </c>
      <c r="C3393">
        <v>2</v>
      </c>
      <c r="D3393">
        <v>36</v>
      </c>
      <c r="E3393">
        <v>3</v>
      </c>
      <c r="F3393" t="s">
        <v>28</v>
      </c>
      <c r="G3393" t="s">
        <v>6414</v>
      </c>
      <c r="H3393" t="s">
        <v>6415</v>
      </c>
      <c r="I3393" s="1" t="s">
        <v>19</v>
      </c>
      <c r="J3393" s="1" t="s">
        <v>6416</v>
      </c>
      <c r="K3393" s="1" t="s">
        <v>6415</v>
      </c>
      <c r="L3393" s="1" t="str">
        <f>IF(ISERROR(VLOOKUP($D3393&amp;":"&amp;$E3393&amp;":"&amp;$F3393,[1]Sheet2!$A$26:$I$7753,9,FALSE)),"",VLOOKUP($D3393&amp;":"&amp;$E3393&amp;":"&amp;$F3393,[1]Sheet2!$A$26:$I$7753,9,FALSE))</f>
        <v>verified</v>
      </c>
      <c r="M3393" s="1"/>
      <c r="O3393" s="1">
        <v>96</v>
      </c>
      <c r="P3393" s="1">
        <v>2</v>
      </c>
      <c r="Q3393" s="1">
        <v>36</v>
      </c>
      <c r="R3393" s="1">
        <v>3</v>
      </c>
      <c r="S3393" s="1" t="s">
        <v>28</v>
      </c>
      <c r="T3393" s="1" t="s">
        <v>6416</v>
      </c>
      <c r="U3393" s="1" t="s">
        <v>6415</v>
      </c>
      <c r="V3393" s="1">
        <v>16131136</v>
      </c>
      <c r="W3393" s="1" t="s">
        <v>17</v>
      </c>
      <c r="X3393" s="1" t="s">
        <v>19</v>
      </c>
      <c r="Z3393" t="s">
        <v>6413</v>
      </c>
      <c r="AA3393">
        <v>2</v>
      </c>
      <c r="AB3393" t="s">
        <v>17687</v>
      </c>
      <c r="AC3393" t="s">
        <v>6416</v>
      </c>
      <c r="AD3393" t="s">
        <v>6415</v>
      </c>
      <c r="AE3393" t="s">
        <v>16276</v>
      </c>
      <c r="AF3393" t="s">
        <v>16277</v>
      </c>
    </row>
    <row r="3394" spans="1:32">
      <c r="A3394" t="s">
        <v>23750</v>
      </c>
      <c r="B3394" t="s">
        <v>6417</v>
      </c>
      <c r="C3394">
        <v>2</v>
      </c>
      <c r="D3394">
        <v>36</v>
      </c>
      <c r="E3394">
        <v>3</v>
      </c>
      <c r="F3394" t="s">
        <v>33</v>
      </c>
      <c r="G3394" t="s">
        <v>6418</v>
      </c>
      <c r="H3394" t="s">
        <v>6419</v>
      </c>
      <c r="I3394" s="1" t="s">
        <v>19</v>
      </c>
      <c r="J3394" s="1" t="s">
        <v>6420</v>
      </c>
      <c r="K3394" s="1" t="s">
        <v>6419</v>
      </c>
      <c r="L3394" s="1" t="str">
        <f>IF(ISERROR(VLOOKUP($D3394&amp;":"&amp;$E3394&amp;":"&amp;$F3394,[1]Sheet2!$A$26:$I$7753,9,FALSE)),"",VLOOKUP($D3394&amp;":"&amp;$E3394&amp;":"&amp;$F3394,[1]Sheet2!$A$26:$I$7753,9,FALSE))</f>
        <v>verified</v>
      </c>
      <c r="M3394" s="1"/>
      <c r="O3394" s="1">
        <v>96</v>
      </c>
      <c r="P3394" s="1">
        <v>2</v>
      </c>
      <c r="Q3394" s="1">
        <v>36</v>
      </c>
      <c r="R3394" s="1">
        <v>3</v>
      </c>
      <c r="S3394" s="1" t="s">
        <v>33</v>
      </c>
      <c r="T3394" s="1" t="s">
        <v>6420</v>
      </c>
      <c r="U3394" s="1" t="s">
        <v>6419</v>
      </c>
      <c r="V3394" s="1">
        <v>16131141</v>
      </c>
      <c r="W3394" s="1" t="s">
        <v>17</v>
      </c>
      <c r="X3394" s="1" t="s">
        <v>19</v>
      </c>
      <c r="Z3394" t="s">
        <v>6417</v>
      </c>
      <c r="AA3394">
        <v>2</v>
      </c>
      <c r="AB3394" t="s">
        <v>17688</v>
      </c>
      <c r="AC3394" t="s">
        <v>6420</v>
      </c>
      <c r="AD3394" t="s">
        <v>6419</v>
      </c>
      <c r="AE3394" t="s">
        <v>16276</v>
      </c>
      <c r="AF3394" t="s">
        <v>16277</v>
      </c>
    </row>
    <row r="3395" spans="1:32">
      <c r="A3395" t="s">
        <v>23751</v>
      </c>
      <c r="B3395" t="s">
        <v>6421</v>
      </c>
      <c r="C3395">
        <v>2</v>
      </c>
      <c r="D3395">
        <v>36</v>
      </c>
      <c r="E3395">
        <v>3</v>
      </c>
      <c r="F3395" t="s">
        <v>38</v>
      </c>
      <c r="G3395" t="s">
        <v>6422</v>
      </c>
      <c r="H3395" t="s">
        <v>6423</v>
      </c>
      <c r="I3395" s="1" t="s">
        <v>19</v>
      </c>
      <c r="J3395" s="1" t="s">
        <v>6424</v>
      </c>
      <c r="K3395" s="1" t="s">
        <v>6423</v>
      </c>
      <c r="L3395" s="1" t="str">
        <f>IF(ISERROR(VLOOKUP($D3395&amp;":"&amp;$E3395&amp;":"&amp;$F3395,[1]Sheet2!$A$26:$I$7753,9,FALSE)),"",VLOOKUP($D3395&amp;":"&amp;$E3395&amp;":"&amp;$F3395,[1]Sheet2!$A$26:$I$7753,9,FALSE))</f>
        <v>verified</v>
      </c>
      <c r="M3395" s="1"/>
      <c r="O3395" s="1">
        <v>96</v>
      </c>
      <c r="P3395" s="1">
        <v>2</v>
      </c>
      <c r="Q3395" s="1">
        <v>36</v>
      </c>
      <c r="R3395" s="1">
        <v>3</v>
      </c>
      <c r="S3395" s="1" t="s">
        <v>38</v>
      </c>
      <c r="T3395" s="1" t="s">
        <v>6424</v>
      </c>
      <c r="U3395" s="1" t="s">
        <v>6423</v>
      </c>
      <c r="V3395" s="1">
        <v>16131145</v>
      </c>
      <c r="W3395" s="1" t="s">
        <v>17</v>
      </c>
      <c r="X3395" s="1" t="s">
        <v>19</v>
      </c>
      <c r="Z3395" t="s">
        <v>6421</v>
      </c>
      <c r="AA3395">
        <v>2</v>
      </c>
      <c r="AB3395" t="s">
        <v>17689</v>
      </c>
      <c r="AC3395" t="s">
        <v>6424</v>
      </c>
      <c r="AD3395" t="s">
        <v>6423</v>
      </c>
      <c r="AE3395" t="s">
        <v>16276</v>
      </c>
      <c r="AF3395" t="s">
        <v>16277</v>
      </c>
    </row>
    <row r="3396" spans="1:32">
      <c r="A3396" t="s">
        <v>23752</v>
      </c>
      <c r="B3396" t="s">
        <v>6425</v>
      </c>
      <c r="C3396">
        <v>2</v>
      </c>
      <c r="D3396">
        <v>36</v>
      </c>
      <c r="E3396">
        <v>3</v>
      </c>
      <c r="F3396" t="s">
        <v>43</v>
      </c>
      <c r="G3396" t="s">
        <v>6426</v>
      </c>
      <c r="H3396" t="s">
        <v>6427</v>
      </c>
      <c r="I3396" s="1" t="s">
        <v>19</v>
      </c>
      <c r="J3396" s="1" t="s">
        <v>6428</v>
      </c>
      <c r="K3396" s="1" t="s">
        <v>6429</v>
      </c>
      <c r="L3396" s="1" t="str">
        <f>IF(ISERROR(VLOOKUP($D3396&amp;":"&amp;$E3396&amp;":"&amp;$F3396,[1]Sheet2!$A$26:$I$7753,9,FALSE)),"",VLOOKUP($D3396&amp;":"&amp;$E3396&amp;":"&amp;$F3396,[1]Sheet2!$A$26:$I$7753,9,FALSE))</f>
        <v>verified</v>
      </c>
      <c r="M3396" s="1"/>
      <c r="O3396" s="1">
        <v>96</v>
      </c>
      <c r="P3396" s="1">
        <v>2</v>
      </c>
      <c r="Q3396" s="1">
        <v>36</v>
      </c>
      <c r="R3396" s="1">
        <v>3</v>
      </c>
      <c r="S3396" s="1" t="s">
        <v>43</v>
      </c>
      <c r="T3396" s="1" t="s">
        <v>6428</v>
      </c>
      <c r="U3396" s="1" t="s">
        <v>6429</v>
      </c>
      <c r="V3396" s="1">
        <v>16131148</v>
      </c>
      <c r="W3396" s="1" t="s">
        <v>17</v>
      </c>
      <c r="X3396" s="1" t="s">
        <v>19</v>
      </c>
      <c r="Z3396" t="s">
        <v>6425</v>
      </c>
      <c r="AA3396">
        <v>2</v>
      </c>
      <c r="AB3396" t="s">
        <v>17690</v>
      </c>
      <c r="AC3396" t="s">
        <v>6428</v>
      </c>
      <c r="AD3396" t="s">
        <v>6429</v>
      </c>
      <c r="AE3396" t="s">
        <v>16276</v>
      </c>
      <c r="AF3396" t="s">
        <v>16277</v>
      </c>
    </row>
    <row r="3397" spans="1:32">
      <c r="A3397" t="s">
        <v>23753</v>
      </c>
      <c r="B3397" t="s">
        <v>6430</v>
      </c>
      <c r="C3397">
        <v>4</v>
      </c>
      <c r="D3397">
        <v>36</v>
      </c>
      <c r="E3397">
        <v>3</v>
      </c>
      <c r="F3397" t="s">
        <v>48</v>
      </c>
      <c r="G3397" t="s">
        <v>6431</v>
      </c>
      <c r="H3397" t="s">
        <v>6432</v>
      </c>
      <c r="I3397" s="1" t="s">
        <v>19</v>
      </c>
      <c r="J3397" s="1" t="s">
        <v>6433</v>
      </c>
      <c r="K3397" s="1" t="s">
        <v>6432</v>
      </c>
      <c r="L3397" s="1" t="str">
        <f>IF(ISERROR(VLOOKUP($D3397&amp;":"&amp;$E3397&amp;":"&amp;$F3397,[1]Sheet2!$A$26:$I$7753,9,FALSE)),"",VLOOKUP($D3397&amp;":"&amp;$E3397&amp;":"&amp;$F3397,[1]Sheet2!$A$26:$I$7753,9,FALSE))</f>
        <v>verified</v>
      </c>
      <c r="M3397" s="1"/>
      <c r="O3397" s="1">
        <v>96</v>
      </c>
      <c r="P3397" s="1">
        <v>4</v>
      </c>
      <c r="Q3397" s="1">
        <v>36</v>
      </c>
      <c r="R3397" s="1">
        <v>3</v>
      </c>
      <c r="S3397" s="1" t="s">
        <v>48</v>
      </c>
      <c r="T3397" s="1" t="s">
        <v>6433</v>
      </c>
      <c r="U3397" s="1" t="s">
        <v>6432</v>
      </c>
      <c r="V3397" s="1">
        <v>16131151</v>
      </c>
      <c r="W3397" s="1" t="s">
        <v>17</v>
      </c>
      <c r="X3397" s="1" t="s">
        <v>19</v>
      </c>
      <c r="Z3397" t="s">
        <v>6430</v>
      </c>
      <c r="AA3397">
        <v>4</v>
      </c>
      <c r="AB3397" t="s">
        <v>17691</v>
      </c>
      <c r="AC3397" t="s">
        <v>6433</v>
      </c>
      <c r="AD3397" t="s">
        <v>6432</v>
      </c>
      <c r="AE3397" t="s">
        <v>16276</v>
      </c>
      <c r="AF3397" t="s">
        <v>16277</v>
      </c>
    </row>
    <row r="3398" spans="1:32">
      <c r="A3398" t="s">
        <v>23754</v>
      </c>
      <c r="B3398" t="s">
        <v>6434</v>
      </c>
      <c r="C3398">
        <v>5</v>
      </c>
      <c r="D3398">
        <v>36</v>
      </c>
      <c r="E3398">
        <v>4</v>
      </c>
      <c r="F3398" t="s">
        <v>13</v>
      </c>
      <c r="G3398" t="s">
        <v>6435</v>
      </c>
      <c r="H3398" t="s">
        <v>6436</v>
      </c>
      <c r="I3398" s="1" t="s">
        <v>19</v>
      </c>
      <c r="J3398" s="1" t="s">
        <v>6437</v>
      </c>
      <c r="K3398" s="1" t="s">
        <v>6436</v>
      </c>
      <c r="L3398" s="1" t="str">
        <f>IF(ISERROR(VLOOKUP($D3398&amp;":"&amp;$E3398&amp;":"&amp;$F3398,[1]Sheet2!$A$26:$I$7753,9,FALSE)),"",VLOOKUP($D3398&amp;":"&amp;$E3398&amp;":"&amp;$F3398,[1]Sheet2!$A$26:$I$7753,9,FALSE))</f>
        <v>verified</v>
      </c>
      <c r="M3398" s="1"/>
      <c r="O3398" s="1">
        <v>96</v>
      </c>
      <c r="P3398" s="1">
        <v>5</v>
      </c>
      <c r="Q3398" s="1">
        <v>36</v>
      </c>
      <c r="R3398" s="1">
        <v>4</v>
      </c>
      <c r="S3398" s="1" t="s">
        <v>13</v>
      </c>
      <c r="T3398" s="1" t="s">
        <v>6437</v>
      </c>
      <c r="U3398" s="1" t="s">
        <v>6436</v>
      </c>
      <c r="V3398" s="1">
        <v>16131155</v>
      </c>
      <c r="W3398" s="1" t="s">
        <v>17</v>
      </c>
      <c r="X3398" s="1" t="s">
        <v>19</v>
      </c>
      <c r="Z3398" t="s">
        <v>6434</v>
      </c>
      <c r="AA3398">
        <v>5</v>
      </c>
      <c r="AB3398" t="s">
        <v>17692</v>
      </c>
      <c r="AC3398" t="s">
        <v>6437</v>
      </c>
      <c r="AD3398" t="s">
        <v>6436</v>
      </c>
      <c r="AE3398" t="s">
        <v>16276</v>
      </c>
      <c r="AF3398" t="s">
        <v>16277</v>
      </c>
    </row>
    <row r="3399" spans="1:32">
      <c r="A3399" t="s">
        <v>23755</v>
      </c>
      <c r="B3399" t="s">
        <v>6438</v>
      </c>
      <c r="C3399">
        <v>2</v>
      </c>
      <c r="D3399">
        <v>36</v>
      </c>
      <c r="E3399">
        <v>4</v>
      </c>
      <c r="F3399" t="s">
        <v>19</v>
      </c>
      <c r="G3399" t="s">
        <v>6439</v>
      </c>
      <c r="H3399" t="s">
        <v>6440</v>
      </c>
      <c r="I3399" s="1" t="s">
        <v>19</v>
      </c>
      <c r="J3399" s="1" t="s">
        <v>6441</v>
      </c>
      <c r="K3399" s="1" t="s">
        <v>6440</v>
      </c>
      <c r="L3399" s="1" t="str">
        <f>IF(ISERROR(VLOOKUP($D3399&amp;":"&amp;$E3399&amp;":"&amp;$F3399,[1]Sheet2!$A$26:$I$7753,9,FALSE)),"",VLOOKUP($D3399&amp;":"&amp;$E3399&amp;":"&amp;$F3399,[1]Sheet2!$A$26:$I$7753,9,FALSE))</f>
        <v>verified</v>
      </c>
      <c r="M3399" s="1"/>
      <c r="O3399" s="1">
        <v>96</v>
      </c>
      <c r="P3399" s="1">
        <v>2</v>
      </c>
      <c r="Q3399" s="1">
        <v>36</v>
      </c>
      <c r="R3399" s="1">
        <v>4</v>
      </c>
      <c r="S3399" s="1" t="s">
        <v>19</v>
      </c>
      <c r="T3399" s="1" t="s">
        <v>6441</v>
      </c>
      <c r="U3399" s="1" t="s">
        <v>6440</v>
      </c>
      <c r="V3399" s="1">
        <v>16131161</v>
      </c>
      <c r="W3399" s="1" t="s">
        <v>17</v>
      </c>
      <c r="X3399" s="1" t="s">
        <v>19</v>
      </c>
      <c r="Z3399" t="s">
        <v>6438</v>
      </c>
      <c r="AA3399">
        <v>2</v>
      </c>
      <c r="AB3399" t="s">
        <v>17693</v>
      </c>
      <c r="AC3399" t="s">
        <v>6441</v>
      </c>
      <c r="AD3399" t="s">
        <v>6440</v>
      </c>
      <c r="AE3399" t="s">
        <v>16276</v>
      </c>
      <c r="AF3399" t="s">
        <v>16277</v>
      </c>
    </row>
    <row r="3400" spans="1:32">
      <c r="A3400" t="s">
        <v>23756</v>
      </c>
      <c r="B3400" t="s">
        <v>6442</v>
      </c>
      <c r="C3400">
        <v>2</v>
      </c>
      <c r="D3400">
        <v>36</v>
      </c>
      <c r="E3400">
        <v>4</v>
      </c>
      <c r="F3400" t="s">
        <v>21</v>
      </c>
      <c r="G3400" t="s">
        <v>6443</v>
      </c>
      <c r="H3400" t="s">
        <v>6444</v>
      </c>
      <c r="I3400" s="1" t="s">
        <v>19</v>
      </c>
      <c r="J3400" s="1" t="s">
        <v>6445</v>
      </c>
      <c r="K3400" s="1" t="s">
        <v>6444</v>
      </c>
      <c r="L3400" s="1" t="str">
        <f>IF(ISERROR(VLOOKUP($D3400&amp;":"&amp;$E3400&amp;":"&amp;$F3400,[1]Sheet2!$A$26:$I$7753,9,FALSE)),"",VLOOKUP($D3400&amp;":"&amp;$E3400&amp;":"&amp;$F3400,[1]Sheet2!$A$26:$I$7753,9,FALSE))</f>
        <v>verified</v>
      </c>
      <c r="M3400" s="1"/>
      <c r="O3400" s="1">
        <v>96</v>
      </c>
      <c r="P3400" s="1">
        <v>2</v>
      </c>
      <c r="Q3400" s="1">
        <v>36</v>
      </c>
      <c r="R3400" s="1">
        <v>4</v>
      </c>
      <c r="S3400" s="1" t="s">
        <v>21</v>
      </c>
      <c r="T3400" s="1" t="s">
        <v>6445</v>
      </c>
      <c r="U3400" s="1" t="s">
        <v>6444</v>
      </c>
      <c r="V3400" s="1">
        <v>16131165</v>
      </c>
      <c r="W3400" s="1" t="s">
        <v>17</v>
      </c>
      <c r="X3400" s="1" t="s">
        <v>19</v>
      </c>
      <c r="Z3400" t="s">
        <v>6442</v>
      </c>
      <c r="AA3400">
        <v>2</v>
      </c>
      <c r="AB3400" t="s">
        <v>17694</v>
      </c>
      <c r="AC3400" t="s">
        <v>6445</v>
      </c>
      <c r="AD3400" t="s">
        <v>6444</v>
      </c>
      <c r="AE3400" t="s">
        <v>16276</v>
      </c>
      <c r="AF3400" t="s">
        <v>16277</v>
      </c>
    </row>
    <row r="3401" spans="1:32">
      <c r="A3401" t="s">
        <v>23757</v>
      </c>
      <c r="B3401" t="s">
        <v>6446</v>
      </c>
      <c r="C3401">
        <v>2</v>
      </c>
      <c r="D3401">
        <v>36</v>
      </c>
      <c r="E3401">
        <v>4</v>
      </c>
      <c r="F3401" t="s">
        <v>28</v>
      </c>
      <c r="G3401" t="s">
        <v>6447</v>
      </c>
      <c r="H3401" t="s">
        <v>6448</v>
      </c>
      <c r="I3401" s="1" t="s">
        <v>19</v>
      </c>
      <c r="J3401" s="1" t="s">
        <v>6449</v>
      </c>
      <c r="K3401" s="1" t="s">
        <v>6448</v>
      </c>
      <c r="L3401" s="1" t="str">
        <f>IF(ISERROR(VLOOKUP($D3401&amp;":"&amp;$E3401&amp;":"&amp;$F3401,[1]Sheet2!$A$26:$I$7753,9,FALSE)),"",VLOOKUP($D3401&amp;":"&amp;$E3401&amp;":"&amp;$F3401,[1]Sheet2!$A$26:$I$7753,9,FALSE))</f>
        <v>verified</v>
      </c>
      <c r="M3401" s="1"/>
      <c r="O3401" s="1">
        <v>96</v>
      </c>
      <c r="P3401" s="1">
        <v>2</v>
      </c>
      <c r="Q3401" s="1">
        <v>36</v>
      </c>
      <c r="R3401" s="1">
        <v>4</v>
      </c>
      <c r="S3401" s="1" t="s">
        <v>28</v>
      </c>
      <c r="T3401" s="1" t="s">
        <v>6449</v>
      </c>
      <c r="U3401" s="1" t="s">
        <v>6448</v>
      </c>
      <c r="V3401" s="1">
        <v>16131172</v>
      </c>
      <c r="W3401" s="1" t="s">
        <v>17</v>
      </c>
      <c r="X3401" s="1" t="s">
        <v>19</v>
      </c>
      <c r="Z3401" t="s">
        <v>6446</v>
      </c>
      <c r="AA3401">
        <v>2</v>
      </c>
      <c r="AB3401" t="s">
        <v>17695</v>
      </c>
      <c r="AC3401" t="s">
        <v>6449</v>
      </c>
      <c r="AD3401" t="s">
        <v>6448</v>
      </c>
      <c r="AE3401" t="s">
        <v>16276</v>
      </c>
      <c r="AF3401" t="s">
        <v>16277</v>
      </c>
    </row>
    <row r="3402" spans="1:32">
      <c r="A3402" t="s">
        <v>23758</v>
      </c>
      <c r="B3402" t="s">
        <v>6450</v>
      </c>
      <c r="C3402">
        <v>2</v>
      </c>
      <c r="D3402">
        <v>36</v>
      </c>
      <c r="E3402">
        <v>4</v>
      </c>
      <c r="F3402" t="s">
        <v>33</v>
      </c>
      <c r="G3402" t="s">
        <v>6451</v>
      </c>
      <c r="H3402" t="s">
        <v>6452</v>
      </c>
      <c r="I3402" s="1" t="s">
        <v>19</v>
      </c>
      <c r="J3402" s="1" t="s">
        <v>6453</v>
      </c>
      <c r="K3402" s="1" t="s">
        <v>6452</v>
      </c>
      <c r="L3402" s="1" t="str">
        <f>IF(ISERROR(VLOOKUP($D3402&amp;":"&amp;$E3402&amp;":"&amp;$F3402,[1]Sheet2!$A$26:$I$7753,9,FALSE)),"",VLOOKUP($D3402&amp;":"&amp;$E3402&amp;":"&amp;$F3402,[1]Sheet2!$A$26:$I$7753,9,FALSE))</f>
        <v>verified</v>
      </c>
      <c r="M3402" s="1"/>
      <c r="O3402" s="1">
        <v>96</v>
      </c>
      <c r="P3402" s="1">
        <v>2</v>
      </c>
      <c r="Q3402" s="1">
        <v>36</v>
      </c>
      <c r="R3402" s="1">
        <v>4</v>
      </c>
      <c r="S3402" s="1" t="s">
        <v>33</v>
      </c>
      <c r="T3402" s="1" t="s">
        <v>6453</v>
      </c>
      <c r="U3402" s="1" t="s">
        <v>6452</v>
      </c>
      <c r="V3402" s="1">
        <v>16131222</v>
      </c>
      <c r="W3402" s="1" t="s">
        <v>17</v>
      </c>
      <c r="X3402" s="1" t="s">
        <v>19</v>
      </c>
      <c r="Z3402" t="s">
        <v>6450</v>
      </c>
      <c r="AA3402">
        <v>2</v>
      </c>
      <c r="AB3402" t="s">
        <v>17696</v>
      </c>
      <c r="AC3402" t="s">
        <v>6453</v>
      </c>
      <c r="AD3402" t="s">
        <v>6452</v>
      </c>
      <c r="AE3402" t="s">
        <v>16276</v>
      </c>
      <c r="AF3402" t="s">
        <v>16277</v>
      </c>
    </row>
    <row r="3403" spans="1:32">
      <c r="A3403" t="s">
        <v>23759</v>
      </c>
      <c r="B3403" t="s">
        <v>6454</v>
      </c>
      <c r="C3403">
        <v>2</v>
      </c>
      <c r="D3403">
        <v>36</v>
      </c>
      <c r="E3403">
        <v>4</v>
      </c>
      <c r="F3403" t="s">
        <v>38</v>
      </c>
      <c r="G3403" t="s">
        <v>6455</v>
      </c>
      <c r="H3403" t="s">
        <v>6456</v>
      </c>
      <c r="I3403" s="1" t="s">
        <v>19</v>
      </c>
      <c r="J3403" s="1" t="s">
        <v>6457</v>
      </c>
      <c r="K3403" s="1" t="s">
        <v>6456</v>
      </c>
      <c r="L3403" s="1" t="str">
        <f>IF(ISERROR(VLOOKUP($D3403&amp;":"&amp;$E3403&amp;":"&amp;$F3403,[1]Sheet2!$A$26:$I$7753,9,FALSE)),"",VLOOKUP($D3403&amp;":"&amp;$E3403&amp;":"&amp;$F3403,[1]Sheet2!$A$26:$I$7753,9,FALSE))</f>
        <v>verified</v>
      </c>
      <c r="M3403" s="1"/>
      <c r="O3403" s="1">
        <v>96</v>
      </c>
      <c r="P3403" s="1">
        <v>2</v>
      </c>
      <c r="Q3403" s="1">
        <v>36</v>
      </c>
      <c r="R3403" s="1">
        <v>4</v>
      </c>
      <c r="S3403" s="1" t="s">
        <v>38</v>
      </c>
      <c r="T3403" s="1" t="s">
        <v>6457</v>
      </c>
      <c r="U3403" s="1" t="s">
        <v>6456</v>
      </c>
      <c r="V3403" s="1">
        <v>16131223</v>
      </c>
      <c r="W3403" s="1" t="s">
        <v>17</v>
      </c>
      <c r="X3403" s="1" t="s">
        <v>19</v>
      </c>
      <c r="Z3403" t="s">
        <v>6454</v>
      </c>
      <c r="AA3403">
        <v>2</v>
      </c>
      <c r="AB3403" t="s">
        <v>17697</v>
      </c>
      <c r="AC3403" t="s">
        <v>6457</v>
      </c>
      <c r="AD3403" t="s">
        <v>6456</v>
      </c>
      <c r="AE3403" t="s">
        <v>16276</v>
      </c>
      <c r="AF3403" t="s">
        <v>16277</v>
      </c>
    </row>
    <row r="3404" spans="1:32">
      <c r="A3404" t="s">
        <v>23760</v>
      </c>
      <c r="B3404" t="s">
        <v>6458</v>
      </c>
      <c r="C3404">
        <v>2</v>
      </c>
      <c r="D3404">
        <v>36</v>
      </c>
      <c r="E3404">
        <v>4</v>
      </c>
      <c r="F3404" t="s">
        <v>43</v>
      </c>
      <c r="G3404" t="s">
        <v>6459</v>
      </c>
      <c r="H3404" t="s">
        <v>6460</v>
      </c>
      <c r="I3404" s="1" t="s">
        <v>19</v>
      </c>
      <c r="J3404" s="1" t="s">
        <v>6461</v>
      </c>
      <c r="K3404" s="1" t="s">
        <v>6460</v>
      </c>
      <c r="L3404" s="1" t="str">
        <f>IF(ISERROR(VLOOKUP($D3404&amp;":"&amp;$E3404&amp;":"&amp;$F3404,[1]Sheet2!$A$26:$I$7753,9,FALSE)),"",VLOOKUP($D3404&amp;":"&amp;$E3404&amp;":"&amp;$F3404,[1]Sheet2!$A$26:$I$7753,9,FALSE))</f>
        <v>verified</v>
      </c>
      <c r="M3404" s="1"/>
      <c r="O3404" s="1">
        <v>96</v>
      </c>
      <c r="P3404" s="1">
        <v>2</v>
      </c>
      <c r="Q3404" s="1">
        <v>36</v>
      </c>
      <c r="R3404" s="1">
        <v>4</v>
      </c>
      <c r="S3404" s="1" t="s">
        <v>43</v>
      </c>
      <c r="T3404" s="1" t="s">
        <v>6461</v>
      </c>
      <c r="U3404" s="1" t="s">
        <v>6460</v>
      </c>
      <c r="V3404" s="1">
        <v>16131224</v>
      </c>
      <c r="W3404" s="1" t="s">
        <v>17</v>
      </c>
      <c r="X3404" s="1" t="s">
        <v>19</v>
      </c>
      <c r="Z3404" t="s">
        <v>6458</v>
      </c>
      <c r="AA3404">
        <v>2</v>
      </c>
      <c r="AB3404" t="s">
        <v>17698</v>
      </c>
      <c r="AC3404" t="s">
        <v>6461</v>
      </c>
      <c r="AD3404" t="s">
        <v>6460</v>
      </c>
      <c r="AE3404" t="s">
        <v>16276</v>
      </c>
      <c r="AF3404" t="s">
        <v>16277</v>
      </c>
    </row>
    <row r="3405" spans="1:32">
      <c r="A3405" t="s">
        <v>23761</v>
      </c>
      <c r="B3405" t="s">
        <v>6462</v>
      </c>
      <c r="C3405">
        <v>2</v>
      </c>
      <c r="D3405">
        <v>36</v>
      </c>
      <c r="E3405">
        <v>4</v>
      </c>
      <c r="F3405" t="s">
        <v>48</v>
      </c>
      <c r="G3405" t="s">
        <v>6463</v>
      </c>
      <c r="H3405" t="s">
        <v>6464</v>
      </c>
      <c r="I3405" s="1" t="s">
        <v>19</v>
      </c>
      <c r="J3405" s="1" t="s">
        <v>6465</v>
      </c>
      <c r="K3405" s="1" t="s">
        <v>6464</v>
      </c>
      <c r="L3405" s="1" t="str">
        <f>IF(ISERROR(VLOOKUP($D3405&amp;":"&amp;$E3405&amp;":"&amp;$F3405,[1]Sheet2!$A$26:$I$7753,9,FALSE)),"",VLOOKUP($D3405&amp;":"&amp;$E3405&amp;":"&amp;$F3405,[1]Sheet2!$A$26:$I$7753,9,FALSE))</f>
        <v>verified</v>
      </c>
      <c r="M3405" s="1"/>
      <c r="O3405" s="1">
        <v>96</v>
      </c>
      <c r="P3405" s="1">
        <v>2</v>
      </c>
      <c r="Q3405" s="1">
        <v>36</v>
      </c>
      <c r="R3405" s="1">
        <v>4</v>
      </c>
      <c r="S3405" s="1" t="s">
        <v>48</v>
      </c>
      <c r="T3405" s="1" t="s">
        <v>6465</v>
      </c>
      <c r="U3405" s="1" t="s">
        <v>6464</v>
      </c>
      <c r="V3405" s="1">
        <v>16131227</v>
      </c>
      <c r="W3405" s="1" t="s">
        <v>17</v>
      </c>
      <c r="X3405" s="1" t="s">
        <v>19</v>
      </c>
      <c r="Z3405" t="s">
        <v>6462</v>
      </c>
      <c r="AA3405">
        <v>2</v>
      </c>
      <c r="AB3405" t="s">
        <v>17699</v>
      </c>
      <c r="AC3405" t="s">
        <v>6465</v>
      </c>
      <c r="AD3405" t="s">
        <v>6464</v>
      </c>
      <c r="AE3405" t="s">
        <v>16276</v>
      </c>
      <c r="AF3405" t="s">
        <v>16277</v>
      </c>
    </row>
    <row r="3406" spans="1:32">
      <c r="A3406" t="s">
        <v>23762</v>
      </c>
      <c r="B3406" t="s">
        <v>6466</v>
      </c>
      <c r="C3406">
        <v>2</v>
      </c>
      <c r="D3406">
        <v>36</v>
      </c>
      <c r="E3406">
        <v>5</v>
      </c>
      <c r="F3406" t="s">
        <v>13</v>
      </c>
      <c r="G3406" t="s">
        <v>6467</v>
      </c>
      <c r="H3406" t="s">
        <v>6468</v>
      </c>
      <c r="I3406" s="1" t="s">
        <v>19</v>
      </c>
      <c r="J3406" s="1" t="s">
        <v>6469</v>
      </c>
      <c r="K3406" s="1" t="s">
        <v>6468</v>
      </c>
      <c r="L3406" s="1" t="str">
        <f>IF(ISERROR(VLOOKUP($D3406&amp;":"&amp;$E3406&amp;":"&amp;$F3406,[1]Sheet2!$A$26:$I$7753,9,FALSE)),"",VLOOKUP($D3406&amp;":"&amp;$E3406&amp;":"&amp;$F3406,[1]Sheet2!$A$26:$I$7753,9,FALSE))</f>
        <v>verified</v>
      </c>
      <c r="M3406" s="1"/>
      <c r="O3406" s="1">
        <v>96</v>
      </c>
      <c r="P3406" s="1">
        <v>2</v>
      </c>
      <c r="Q3406" s="1">
        <v>36</v>
      </c>
      <c r="R3406" s="1">
        <v>5</v>
      </c>
      <c r="S3406" s="1" t="s">
        <v>13</v>
      </c>
      <c r="T3406" s="1" t="s">
        <v>6469</v>
      </c>
      <c r="U3406" s="1" t="s">
        <v>6468</v>
      </c>
      <c r="V3406" s="1">
        <v>16131232</v>
      </c>
      <c r="W3406" s="1" t="s">
        <v>17</v>
      </c>
      <c r="X3406" s="1" t="s">
        <v>19</v>
      </c>
      <c r="Z3406" t="s">
        <v>6466</v>
      </c>
      <c r="AA3406">
        <v>2</v>
      </c>
      <c r="AB3406" t="s">
        <v>17700</v>
      </c>
      <c r="AC3406" t="s">
        <v>6469</v>
      </c>
      <c r="AD3406" t="s">
        <v>6468</v>
      </c>
      <c r="AE3406" t="s">
        <v>16276</v>
      </c>
      <c r="AF3406" t="s">
        <v>16277</v>
      </c>
    </row>
    <row r="3407" spans="1:32">
      <c r="A3407" t="s">
        <v>23763</v>
      </c>
      <c r="B3407" t="s">
        <v>6470</v>
      </c>
      <c r="C3407">
        <v>2</v>
      </c>
      <c r="D3407">
        <v>36</v>
      </c>
      <c r="E3407">
        <v>5</v>
      </c>
      <c r="F3407" t="s">
        <v>19</v>
      </c>
      <c r="G3407" t="s">
        <v>6471</v>
      </c>
      <c r="H3407" t="s">
        <v>6472</v>
      </c>
      <c r="I3407" s="1" t="s">
        <v>19</v>
      </c>
      <c r="J3407" s="1" t="s">
        <v>6473</v>
      </c>
      <c r="K3407" s="1" t="s">
        <v>6472</v>
      </c>
      <c r="L3407" s="1" t="str">
        <f>IF(ISERROR(VLOOKUP($D3407&amp;":"&amp;$E3407&amp;":"&amp;$F3407,[1]Sheet2!$A$26:$I$7753,9,FALSE)),"",VLOOKUP($D3407&amp;":"&amp;$E3407&amp;":"&amp;$F3407,[1]Sheet2!$A$26:$I$7753,9,FALSE))</f>
        <v>verified</v>
      </c>
      <c r="M3407" s="1"/>
      <c r="O3407" s="1">
        <v>96</v>
      </c>
      <c r="P3407" s="1">
        <v>2</v>
      </c>
      <c r="Q3407" s="1">
        <v>36</v>
      </c>
      <c r="R3407" s="1">
        <v>5</v>
      </c>
      <c r="S3407" s="1" t="s">
        <v>19</v>
      </c>
      <c r="T3407" s="1" t="s">
        <v>6473</v>
      </c>
      <c r="U3407" s="1" t="s">
        <v>6472</v>
      </c>
      <c r="V3407" s="1">
        <v>16131233</v>
      </c>
      <c r="W3407" s="1" t="s">
        <v>17</v>
      </c>
      <c r="X3407" s="1" t="s">
        <v>19</v>
      </c>
      <c r="Z3407" t="s">
        <v>6470</v>
      </c>
      <c r="AA3407">
        <v>2</v>
      </c>
      <c r="AB3407" t="s">
        <v>17701</v>
      </c>
      <c r="AC3407" t="s">
        <v>6473</v>
      </c>
      <c r="AD3407" t="s">
        <v>6472</v>
      </c>
      <c r="AE3407" t="s">
        <v>16276</v>
      </c>
      <c r="AF3407" t="s">
        <v>16277</v>
      </c>
    </row>
    <row r="3408" spans="1:32">
      <c r="A3408" t="s">
        <v>23764</v>
      </c>
      <c r="B3408" t="s">
        <v>6474</v>
      </c>
      <c r="C3408">
        <v>2</v>
      </c>
      <c r="D3408">
        <v>36</v>
      </c>
      <c r="E3408">
        <v>5</v>
      </c>
      <c r="F3408" t="s">
        <v>21</v>
      </c>
      <c r="G3408" t="s">
        <v>6475</v>
      </c>
      <c r="H3408" t="s">
        <v>6476</v>
      </c>
      <c r="I3408" s="1" t="s">
        <v>19</v>
      </c>
      <c r="J3408" s="1" t="s">
        <v>6477</v>
      </c>
      <c r="K3408" s="1" t="s">
        <v>6476</v>
      </c>
      <c r="L3408" s="1" t="str">
        <f>IF(ISERROR(VLOOKUP($D3408&amp;":"&amp;$E3408&amp;":"&amp;$F3408,[1]Sheet2!$A$26:$I$7753,9,FALSE)),"",VLOOKUP($D3408&amp;":"&amp;$E3408&amp;":"&amp;$F3408,[1]Sheet2!$A$26:$I$7753,9,FALSE))</f>
        <v>verified</v>
      </c>
      <c r="M3408" s="1"/>
      <c r="O3408" s="1">
        <v>96</v>
      </c>
      <c r="P3408" s="1">
        <v>2</v>
      </c>
      <c r="Q3408" s="1">
        <v>36</v>
      </c>
      <c r="R3408" s="1">
        <v>5</v>
      </c>
      <c r="S3408" s="1" t="s">
        <v>21</v>
      </c>
      <c r="T3408" s="1" t="s">
        <v>6477</v>
      </c>
      <c r="U3408" s="1" t="s">
        <v>6476</v>
      </c>
      <c r="V3408" s="1">
        <v>16131234</v>
      </c>
      <c r="W3408" s="1" t="s">
        <v>17</v>
      </c>
      <c r="X3408" s="1" t="s">
        <v>19</v>
      </c>
      <c r="Z3408" t="s">
        <v>6474</v>
      </c>
      <c r="AA3408">
        <v>2</v>
      </c>
      <c r="AB3408" t="s">
        <v>17702</v>
      </c>
      <c r="AC3408" t="s">
        <v>6477</v>
      </c>
      <c r="AD3408" t="s">
        <v>6476</v>
      </c>
      <c r="AE3408" t="s">
        <v>16276</v>
      </c>
      <c r="AF3408" t="s">
        <v>16277</v>
      </c>
    </row>
    <row r="3409" spans="1:32">
      <c r="A3409" t="s">
        <v>23765</v>
      </c>
      <c r="B3409" t="s">
        <v>6478</v>
      </c>
      <c r="C3409">
        <v>2</v>
      </c>
      <c r="D3409">
        <v>36</v>
      </c>
      <c r="E3409">
        <v>5</v>
      </c>
      <c r="F3409" t="s">
        <v>28</v>
      </c>
      <c r="G3409" t="s">
        <v>6479</v>
      </c>
      <c r="H3409" t="s">
        <v>6480</v>
      </c>
      <c r="I3409" s="1" t="s">
        <v>19</v>
      </c>
      <c r="J3409" s="1" t="s">
        <v>6481</v>
      </c>
      <c r="K3409" s="1" t="s">
        <v>6480</v>
      </c>
      <c r="L3409" s="1" t="str">
        <f>IF(ISERROR(VLOOKUP($D3409&amp;":"&amp;$E3409&amp;":"&amp;$F3409,[1]Sheet2!$A$26:$I$7753,9,FALSE)),"",VLOOKUP($D3409&amp;":"&amp;$E3409&amp;":"&amp;$F3409,[1]Sheet2!$A$26:$I$7753,9,FALSE))</f>
        <v>verified</v>
      </c>
      <c r="M3409" s="1"/>
      <c r="O3409" s="1">
        <v>96</v>
      </c>
      <c r="P3409" s="1">
        <v>2</v>
      </c>
      <c r="Q3409" s="1">
        <v>36</v>
      </c>
      <c r="R3409" s="1">
        <v>5</v>
      </c>
      <c r="S3409" s="1" t="s">
        <v>28</v>
      </c>
      <c r="T3409" s="1" t="s">
        <v>6481</v>
      </c>
      <c r="U3409" s="1" t="s">
        <v>6480</v>
      </c>
      <c r="V3409" s="1">
        <v>16131235</v>
      </c>
      <c r="W3409" s="1" t="s">
        <v>17</v>
      </c>
      <c r="X3409" s="1" t="s">
        <v>19</v>
      </c>
      <c r="Z3409" t="s">
        <v>6478</v>
      </c>
      <c r="AA3409">
        <v>2</v>
      </c>
      <c r="AB3409" t="s">
        <v>17703</v>
      </c>
      <c r="AC3409" t="s">
        <v>6481</v>
      </c>
      <c r="AD3409" t="s">
        <v>6480</v>
      </c>
      <c r="AE3409" t="s">
        <v>16276</v>
      </c>
      <c r="AF3409" t="s">
        <v>16277</v>
      </c>
    </row>
    <row r="3410" spans="1:32">
      <c r="A3410" t="s">
        <v>23766</v>
      </c>
      <c r="B3410" t="s">
        <v>6482</v>
      </c>
      <c r="C3410">
        <v>3</v>
      </c>
      <c r="D3410">
        <v>36</v>
      </c>
      <c r="E3410">
        <v>5</v>
      </c>
      <c r="F3410" t="s">
        <v>33</v>
      </c>
      <c r="G3410" t="s">
        <v>6483</v>
      </c>
      <c r="H3410" t="s">
        <v>6484</v>
      </c>
      <c r="I3410" s="1" t="s">
        <v>19</v>
      </c>
      <c r="J3410" s="1" t="s">
        <v>6485</v>
      </c>
      <c r="K3410" s="1" t="s">
        <v>6484</v>
      </c>
      <c r="L3410" s="1" t="str">
        <f>IF(ISERROR(VLOOKUP($D3410&amp;":"&amp;$E3410&amp;":"&amp;$F3410,[1]Sheet2!$A$26:$I$7753,9,FALSE)),"",VLOOKUP($D3410&amp;":"&amp;$E3410&amp;":"&amp;$F3410,[1]Sheet2!$A$26:$I$7753,9,FALSE))</f>
        <v>verified</v>
      </c>
      <c r="M3410" s="1"/>
      <c r="O3410" s="1">
        <v>96</v>
      </c>
      <c r="P3410" s="1">
        <v>3</v>
      </c>
      <c r="Q3410" s="1">
        <v>36</v>
      </c>
      <c r="R3410" s="1">
        <v>5</v>
      </c>
      <c r="S3410" s="1" t="s">
        <v>33</v>
      </c>
      <c r="T3410" s="1" t="s">
        <v>6485</v>
      </c>
      <c r="U3410" s="1" t="s">
        <v>6484</v>
      </c>
      <c r="V3410" s="1">
        <v>16131241</v>
      </c>
      <c r="W3410" s="1" t="s">
        <v>17</v>
      </c>
      <c r="X3410" s="1" t="s">
        <v>19</v>
      </c>
      <c r="Z3410" t="s">
        <v>6482</v>
      </c>
      <c r="AA3410">
        <v>3</v>
      </c>
      <c r="AB3410" t="s">
        <v>17704</v>
      </c>
      <c r="AC3410" t="s">
        <v>6485</v>
      </c>
      <c r="AD3410" t="s">
        <v>6484</v>
      </c>
      <c r="AE3410" t="s">
        <v>16276</v>
      </c>
      <c r="AF3410" t="s">
        <v>16277</v>
      </c>
    </row>
    <row r="3411" spans="1:32">
      <c r="A3411" t="s">
        <v>23767</v>
      </c>
      <c r="B3411" t="s">
        <v>6486</v>
      </c>
      <c r="C3411">
        <v>6</v>
      </c>
      <c r="D3411">
        <v>36</v>
      </c>
      <c r="E3411">
        <v>5</v>
      </c>
      <c r="F3411" t="s">
        <v>38</v>
      </c>
      <c r="G3411" t="s">
        <v>6487</v>
      </c>
      <c r="H3411" t="s">
        <v>6488</v>
      </c>
      <c r="I3411" s="1" t="s">
        <v>19</v>
      </c>
      <c r="J3411" s="1" t="s">
        <v>6489</v>
      </c>
      <c r="K3411" s="1" t="s">
        <v>6488</v>
      </c>
      <c r="L3411" s="1" t="str">
        <f>IF(ISERROR(VLOOKUP($D3411&amp;":"&amp;$E3411&amp;":"&amp;$F3411,[1]Sheet2!$A$26:$I$7753,9,FALSE)),"",VLOOKUP($D3411&amp;":"&amp;$E3411&amp;":"&amp;$F3411,[1]Sheet2!$A$26:$I$7753,9,FALSE))</f>
        <v>verified</v>
      </c>
      <c r="M3411" s="1"/>
      <c r="O3411" s="1">
        <v>96</v>
      </c>
      <c r="P3411" s="1">
        <v>6</v>
      </c>
      <c r="Q3411" s="1">
        <v>36</v>
      </c>
      <c r="R3411" s="1">
        <v>5</v>
      </c>
      <c r="S3411" s="1" t="s">
        <v>38</v>
      </c>
      <c r="T3411" s="1" t="s">
        <v>6489</v>
      </c>
      <c r="U3411" s="1" t="s">
        <v>6488</v>
      </c>
      <c r="V3411" s="1">
        <v>16131243</v>
      </c>
      <c r="W3411" s="1" t="s">
        <v>17</v>
      </c>
      <c r="X3411" s="1" t="s">
        <v>19</v>
      </c>
      <c r="Z3411" t="s">
        <v>6486</v>
      </c>
      <c r="AA3411">
        <v>6</v>
      </c>
      <c r="AB3411" t="s">
        <v>17705</v>
      </c>
      <c r="AC3411" t="s">
        <v>6489</v>
      </c>
      <c r="AD3411" t="s">
        <v>6488</v>
      </c>
      <c r="AE3411" t="s">
        <v>16276</v>
      </c>
      <c r="AF3411" t="s">
        <v>16277</v>
      </c>
    </row>
    <row r="3412" spans="1:32">
      <c r="A3412" t="s">
        <v>23768</v>
      </c>
      <c r="B3412" t="s">
        <v>6490</v>
      </c>
      <c r="C3412">
        <v>2</v>
      </c>
      <c r="D3412">
        <v>36</v>
      </c>
      <c r="E3412">
        <v>5</v>
      </c>
      <c r="F3412" t="s">
        <v>43</v>
      </c>
      <c r="G3412" t="s">
        <v>6491</v>
      </c>
      <c r="H3412" t="s">
        <v>6492</v>
      </c>
      <c r="I3412" s="1" t="s">
        <v>19</v>
      </c>
      <c r="J3412" s="1" t="s">
        <v>6493</v>
      </c>
      <c r="K3412" s="1" t="s">
        <v>6492</v>
      </c>
      <c r="L3412" s="1" t="str">
        <f>IF(ISERROR(VLOOKUP($D3412&amp;":"&amp;$E3412&amp;":"&amp;$F3412,[1]Sheet2!$A$26:$I$7753,9,FALSE)),"",VLOOKUP($D3412&amp;":"&amp;$E3412&amp;":"&amp;$F3412,[1]Sheet2!$A$26:$I$7753,9,FALSE))</f>
        <v xml:space="preserve">use other isolate </v>
      </c>
      <c r="M3412" s="1"/>
      <c r="O3412" s="1">
        <v>96</v>
      </c>
      <c r="P3412" s="1">
        <v>2</v>
      </c>
      <c r="Q3412" s="1">
        <v>36</v>
      </c>
      <c r="R3412" s="1">
        <v>5</v>
      </c>
      <c r="S3412" s="1" t="s">
        <v>43</v>
      </c>
      <c r="T3412" s="1" t="s">
        <v>6493</v>
      </c>
      <c r="U3412" s="1" t="s">
        <v>6492</v>
      </c>
      <c r="V3412" s="1">
        <v>16131247</v>
      </c>
      <c r="W3412" s="1" t="s">
        <v>17</v>
      </c>
      <c r="X3412" s="1" t="s">
        <v>19</v>
      </c>
      <c r="Z3412" t="s">
        <v>6490</v>
      </c>
      <c r="AA3412">
        <v>2</v>
      </c>
      <c r="AB3412" t="s">
        <v>17706</v>
      </c>
      <c r="AC3412" t="s">
        <v>6493</v>
      </c>
      <c r="AD3412" t="s">
        <v>6492</v>
      </c>
      <c r="AE3412" t="s">
        <v>16312</v>
      </c>
      <c r="AF3412" t="s">
        <v>16313</v>
      </c>
    </row>
    <row r="3413" spans="1:32">
      <c r="A3413" t="s">
        <v>23769</v>
      </c>
      <c r="B3413" t="s">
        <v>6494</v>
      </c>
      <c r="C3413">
        <v>2</v>
      </c>
      <c r="D3413">
        <v>36</v>
      </c>
      <c r="E3413">
        <v>5</v>
      </c>
      <c r="F3413" t="s">
        <v>48</v>
      </c>
      <c r="G3413" t="s">
        <v>6495</v>
      </c>
      <c r="H3413" t="s">
        <v>6496</v>
      </c>
      <c r="I3413" s="1" t="s">
        <v>19</v>
      </c>
      <c r="J3413" s="1" t="s">
        <v>6497</v>
      </c>
      <c r="K3413" s="1" t="s">
        <v>6496</v>
      </c>
      <c r="L3413" s="1" t="str">
        <f>IF(ISERROR(VLOOKUP($D3413&amp;":"&amp;$E3413&amp;":"&amp;$F3413,[1]Sheet2!$A$26:$I$7753,9,FALSE)),"",VLOOKUP($D3413&amp;":"&amp;$E3413&amp;":"&amp;$F3413,[1]Sheet2!$A$26:$I$7753,9,FALSE))</f>
        <v>verified</v>
      </c>
      <c r="M3413" s="1"/>
      <c r="O3413" s="1">
        <v>96</v>
      </c>
      <c r="P3413" s="1">
        <v>2</v>
      </c>
      <c r="Q3413" s="1">
        <v>36</v>
      </c>
      <c r="R3413" s="1">
        <v>5</v>
      </c>
      <c r="S3413" s="1" t="s">
        <v>48</v>
      </c>
      <c r="T3413" s="1" t="s">
        <v>6497</v>
      </c>
      <c r="U3413" s="1" t="s">
        <v>6496</v>
      </c>
      <c r="V3413" s="1">
        <v>16131254</v>
      </c>
      <c r="W3413" s="1" t="s">
        <v>17</v>
      </c>
      <c r="X3413" s="1" t="s">
        <v>19</v>
      </c>
      <c r="Z3413" t="s">
        <v>6494</v>
      </c>
      <c r="AA3413">
        <v>2</v>
      </c>
      <c r="AB3413" t="s">
        <v>17707</v>
      </c>
      <c r="AC3413" t="s">
        <v>6497</v>
      </c>
      <c r="AD3413" t="s">
        <v>6496</v>
      </c>
      <c r="AE3413" t="s">
        <v>16276</v>
      </c>
      <c r="AF3413" t="s">
        <v>16277</v>
      </c>
    </row>
    <row r="3414" spans="1:32">
      <c r="A3414" t="s">
        <v>23770</v>
      </c>
      <c r="B3414" t="s">
        <v>6498</v>
      </c>
      <c r="C3414">
        <v>2</v>
      </c>
      <c r="D3414">
        <v>36</v>
      </c>
      <c r="E3414">
        <v>6</v>
      </c>
      <c r="F3414" t="s">
        <v>13</v>
      </c>
      <c r="G3414" t="s">
        <v>6499</v>
      </c>
      <c r="H3414" t="s">
        <v>6500</v>
      </c>
      <c r="I3414" s="1" t="s">
        <v>19</v>
      </c>
      <c r="J3414" s="1" t="s">
        <v>6501</v>
      </c>
      <c r="K3414" s="1" t="s">
        <v>6500</v>
      </c>
      <c r="L3414" s="1" t="str">
        <f>IF(ISERROR(VLOOKUP($D3414&amp;":"&amp;$E3414&amp;":"&amp;$F3414,[1]Sheet2!$A$26:$I$7753,9,FALSE)),"",VLOOKUP($D3414&amp;":"&amp;$E3414&amp;":"&amp;$F3414,[1]Sheet2!$A$26:$I$7753,9,FALSE))</f>
        <v>verified</v>
      </c>
      <c r="M3414" s="1"/>
      <c r="O3414" s="1">
        <v>96</v>
      </c>
      <c r="P3414" s="1">
        <v>2</v>
      </c>
      <c r="Q3414" s="1">
        <v>36</v>
      </c>
      <c r="R3414" s="1">
        <v>6</v>
      </c>
      <c r="S3414" s="1" t="s">
        <v>13</v>
      </c>
      <c r="T3414" s="1" t="s">
        <v>6501</v>
      </c>
      <c r="U3414" s="1" t="s">
        <v>6500</v>
      </c>
      <c r="V3414" s="1">
        <v>16131259</v>
      </c>
      <c r="W3414" s="1" t="s">
        <v>17</v>
      </c>
      <c r="X3414" s="1" t="s">
        <v>19</v>
      </c>
      <c r="Z3414" t="s">
        <v>6498</v>
      </c>
      <c r="AA3414">
        <v>2</v>
      </c>
      <c r="AB3414" t="s">
        <v>17708</v>
      </c>
      <c r="AC3414" t="s">
        <v>6501</v>
      </c>
      <c r="AD3414" t="s">
        <v>6500</v>
      </c>
      <c r="AE3414" t="s">
        <v>16276</v>
      </c>
      <c r="AF3414" t="s">
        <v>16277</v>
      </c>
    </row>
    <row r="3415" spans="1:32">
      <c r="A3415" t="s">
        <v>23771</v>
      </c>
      <c r="B3415" t="s">
        <v>6502</v>
      </c>
      <c r="C3415">
        <v>2</v>
      </c>
      <c r="D3415">
        <v>36</v>
      </c>
      <c r="E3415">
        <v>6</v>
      </c>
      <c r="F3415" t="s">
        <v>19</v>
      </c>
      <c r="G3415" t="s">
        <v>6503</v>
      </c>
      <c r="H3415" t="s">
        <v>6504</v>
      </c>
      <c r="I3415" s="1" t="s">
        <v>19</v>
      </c>
      <c r="J3415" s="1" t="s">
        <v>6505</v>
      </c>
      <c r="K3415" s="1" t="s">
        <v>6504</v>
      </c>
      <c r="L3415" s="1" t="str">
        <f>IF(ISERROR(VLOOKUP($D3415&amp;":"&amp;$E3415&amp;":"&amp;$F3415,[1]Sheet2!$A$26:$I$7753,9,FALSE)),"",VLOOKUP($D3415&amp;":"&amp;$E3415&amp;":"&amp;$F3415,[1]Sheet2!$A$26:$I$7753,9,FALSE))</f>
        <v>verified</v>
      </c>
      <c r="M3415" s="1"/>
      <c r="O3415" s="1">
        <v>96</v>
      </c>
      <c r="P3415" s="1">
        <v>2</v>
      </c>
      <c r="Q3415" s="1">
        <v>36</v>
      </c>
      <c r="R3415" s="1">
        <v>6</v>
      </c>
      <c r="S3415" s="1" t="s">
        <v>19</v>
      </c>
      <c r="T3415" s="1" t="s">
        <v>6505</v>
      </c>
      <c r="U3415" s="1" t="s">
        <v>6504</v>
      </c>
      <c r="V3415" s="1">
        <v>16131266</v>
      </c>
      <c r="W3415" s="1" t="s">
        <v>17</v>
      </c>
      <c r="X3415" s="1" t="s">
        <v>19</v>
      </c>
      <c r="Z3415" t="s">
        <v>6502</v>
      </c>
      <c r="AA3415">
        <v>2</v>
      </c>
      <c r="AB3415" t="s">
        <v>17709</v>
      </c>
      <c r="AC3415" t="s">
        <v>6505</v>
      </c>
      <c r="AD3415" t="s">
        <v>6504</v>
      </c>
      <c r="AE3415" t="s">
        <v>16276</v>
      </c>
      <c r="AF3415" t="s">
        <v>16277</v>
      </c>
    </row>
    <row r="3416" spans="1:32">
      <c r="A3416" t="s">
        <v>23772</v>
      </c>
      <c r="B3416" t="s">
        <v>6506</v>
      </c>
      <c r="C3416">
        <v>4</v>
      </c>
      <c r="D3416">
        <v>36</v>
      </c>
      <c r="E3416">
        <v>6</v>
      </c>
      <c r="F3416" t="s">
        <v>21</v>
      </c>
      <c r="G3416" t="s">
        <v>6507</v>
      </c>
      <c r="H3416" t="s">
        <v>6508</v>
      </c>
      <c r="I3416" s="1" t="s">
        <v>19</v>
      </c>
      <c r="J3416" s="1" t="s">
        <v>6509</v>
      </c>
      <c r="K3416" s="1" t="s">
        <v>6508</v>
      </c>
      <c r="L3416" s="1" t="str">
        <f>IF(ISERROR(VLOOKUP($D3416&amp;":"&amp;$E3416&amp;":"&amp;$F3416,[1]Sheet2!$A$26:$I$7753,9,FALSE)),"",VLOOKUP($D3416&amp;":"&amp;$E3416&amp;":"&amp;$F3416,[1]Sheet2!$A$26:$I$7753,9,FALSE))</f>
        <v xml:space="preserve">use other isolate </v>
      </c>
      <c r="M3416" s="1"/>
      <c r="O3416" s="1">
        <v>96</v>
      </c>
      <c r="P3416" s="1">
        <v>4</v>
      </c>
      <c r="Q3416" s="1">
        <v>36</v>
      </c>
      <c r="R3416" s="1">
        <v>6</v>
      </c>
      <c r="S3416" s="1" t="s">
        <v>21</v>
      </c>
      <c r="T3416" s="1" t="s">
        <v>6509</v>
      </c>
      <c r="U3416" s="1" t="s">
        <v>6508</v>
      </c>
      <c r="V3416" s="1">
        <v>16131270</v>
      </c>
      <c r="W3416" s="1" t="s">
        <v>17</v>
      </c>
      <c r="X3416" s="1" t="s">
        <v>19</v>
      </c>
      <c r="Z3416" t="s">
        <v>6506</v>
      </c>
      <c r="AA3416">
        <v>4</v>
      </c>
      <c r="AB3416" t="s">
        <v>17710</v>
      </c>
      <c r="AC3416" t="s">
        <v>6509</v>
      </c>
      <c r="AD3416" t="s">
        <v>6508</v>
      </c>
      <c r="AE3416" t="s">
        <v>16378</v>
      </c>
      <c r="AF3416" t="s">
        <v>16379</v>
      </c>
    </row>
    <row r="3417" spans="1:32">
      <c r="A3417" t="s">
        <v>23773</v>
      </c>
      <c r="B3417" t="s">
        <v>6510</v>
      </c>
      <c r="C3417">
        <v>3</v>
      </c>
      <c r="D3417">
        <v>36</v>
      </c>
      <c r="E3417">
        <v>6</v>
      </c>
      <c r="F3417" t="s">
        <v>28</v>
      </c>
      <c r="G3417" t="s">
        <v>6511</v>
      </c>
      <c r="H3417" t="s">
        <v>6512</v>
      </c>
      <c r="I3417" s="1" t="s">
        <v>19</v>
      </c>
      <c r="J3417" s="1" t="s">
        <v>6513</v>
      </c>
      <c r="K3417" s="1" t="s">
        <v>6512</v>
      </c>
      <c r="L3417" s="1" t="str">
        <f>IF(ISERROR(VLOOKUP($D3417&amp;":"&amp;$E3417&amp;":"&amp;$F3417,[1]Sheet2!$A$26:$I$7753,9,FALSE)),"",VLOOKUP($D3417&amp;":"&amp;$E3417&amp;":"&amp;$F3417,[1]Sheet2!$A$26:$I$7753,9,FALSE))</f>
        <v>verified</v>
      </c>
      <c r="M3417" s="1"/>
      <c r="O3417" s="1">
        <v>96</v>
      </c>
      <c r="P3417" s="1">
        <v>3</v>
      </c>
      <c r="Q3417" s="1">
        <v>36</v>
      </c>
      <c r="R3417" s="1">
        <v>6</v>
      </c>
      <c r="S3417" s="1" t="s">
        <v>28</v>
      </c>
      <c r="T3417" s="1" t="s">
        <v>6513</v>
      </c>
      <c r="U3417" s="1" t="s">
        <v>6512</v>
      </c>
      <c r="V3417" s="1">
        <v>16131271</v>
      </c>
      <c r="W3417" s="1" t="s">
        <v>17</v>
      </c>
      <c r="X3417" s="1" t="s">
        <v>19</v>
      </c>
      <c r="Z3417" t="s">
        <v>6510</v>
      </c>
      <c r="AA3417">
        <v>3</v>
      </c>
      <c r="AB3417" t="s">
        <v>17711</v>
      </c>
      <c r="AC3417" t="s">
        <v>6513</v>
      </c>
      <c r="AD3417" t="s">
        <v>6512</v>
      </c>
      <c r="AE3417" t="s">
        <v>16276</v>
      </c>
      <c r="AF3417" t="s">
        <v>16277</v>
      </c>
    </row>
    <row r="3418" spans="1:32">
      <c r="A3418" t="s">
        <v>23774</v>
      </c>
      <c r="B3418" t="s">
        <v>6514</v>
      </c>
      <c r="C3418">
        <v>7</v>
      </c>
      <c r="D3418">
        <v>36</v>
      </c>
      <c r="E3418">
        <v>6</v>
      </c>
      <c r="F3418" t="s">
        <v>33</v>
      </c>
      <c r="G3418" t="s">
        <v>6515</v>
      </c>
      <c r="H3418" t="s">
        <v>6516</v>
      </c>
      <c r="I3418" s="1" t="s">
        <v>19</v>
      </c>
      <c r="J3418" s="1" t="s">
        <v>6517</v>
      </c>
      <c r="K3418" s="1" t="s">
        <v>6516</v>
      </c>
      <c r="L3418" s="1" t="str">
        <f>IF(ISERROR(VLOOKUP($D3418&amp;":"&amp;$E3418&amp;":"&amp;$F3418,[1]Sheet2!$A$26:$I$7753,9,FALSE)),"",VLOOKUP($D3418&amp;":"&amp;$E3418&amp;":"&amp;$F3418,[1]Sheet2!$A$26:$I$7753,9,FALSE))</f>
        <v>verified</v>
      </c>
      <c r="M3418" s="1"/>
      <c r="O3418" s="1">
        <v>96</v>
      </c>
      <c r="P3418" s="1">
        <v>7</v>
      </c>
      <c r="Q3418" s="1">
        <v>36</v>
      </c>
      <c r="R3418" s="1">
        <v>6</v>
      </c>
      <c r="S3418" s="1" t="s">
        <v>33</v>
      </c>
      <c r="T3418" s="1" t="s">
        <v>6517</v>
      </c>
      <c r="U3418" s="1" t="s">
        <v>6516</v>
      </c>
      <c r="V3418" s="1">
        <v>16131274</v>
      </c>
      <c r="W3418" s="1" t="s">
        <v>17</v>
      </c>
      <c r="X3418" s="1" t="s">
        <v>19</v>
      </c>
      <c r="Z3418" t="s">
        <v>6514</v>
      </c>
      <c r="AA3418">
        <v>7</v>
      </c>
      <c r="AB3418" t="s">
        <v>17712</v>
      </c>
      <c r="AC3418" t="s">
        <v>6517</v>
      </c>
      <c r="AD3418" t="s">
        <v>6516</v>
      </c>
      <c r="AE3418" t="s">
        <v>16276</v>
      </c>
      <c r="AF3418" t="s">
        <v>16277</v>
      </c>
    </row>
    <row r="3419" spans="1:32">
      <c r="A3419" t="s">
        <v>23775</v>
      </c>
      <c r="B3419" t="s">
        <v>6518</v>
      </c>
      <c r="C3419">
        <v>2</v>
      </c>
      <c r="D3419">
        <v>36</v>
      </c>
      <c r="E3419">
        <v>6</v>
      </c>
      <c r="F3419" t="s">
        <v>38</v>
      </c>
      <c r="G3419" t="s">
        <v>6519</v>
      </c>
      <c r="H3419" t="s">
        <v>6520</v>
      </c>
      <c r="I3419" s="1" t="s">
        <v>19</v>
      </c>
      <c r="J3419" s="1" t="s">
        <v>6521</v>
      </c>
      <c r="K3419" s="1" t="s">
        <v>6520</v>
      </c>
      <c r="L3419" s="1" t="str">
        <f>IF(ISERROR(VLOOKUP($D3419&amp;":"&amp;$E3419&amp;":"&amp;$F3419,[1]Sheet2!$A$26:$I$7753,9,FALSE)),"",VLOOKUP($D3419&amp;":"&amp;$E3419&amp;":"&amp;$F3419,[1]Sheet2!$A$26:$I$7753,9,FALSE))</f>
        <v>verified</v>
      </c>
      <c r="M3419" s="1"/>
      <c r="O3419" s="1">
        <v>96</v>
      </c>
      <c r="P3419" s="1">
        <v>2</v>
      </c>
      <c r="Q3419" s="1">
        <v>36</v>
      </c>
      <c r="R3419" s="1">
        <v>6</v>
      </c>
      <c r="S3419" s="1" t="s">
        <v>38</v>
      </c>
      <c r="T3419" s="1" t="s">
        <v>6521</v>
      </c>
      <c r="U3419" s="1" t="s">
        <v>6520</v>
      </c>
      <c r="V3419" s="1">
        <v>16131279</v>
      </c>
      <c r="W3419" s="1" t="s">
        <v>17</v>
      </c>
      <c r="X3419" s="1" t="s">
        <v>19</v>
      </c>
      <c r="Z3419" t="s">
        <v>6518</v>
      </c>
      <c r="AA3419">
        <v>2</v>
      </c>
      <c r="AB3419" t="s">
        <v>17713</v>
      </c>
      <c r="AC3419" t="s">
        <v>6521</v>
      </c>
      <c r="AD3419" t="s">
        <v>6520</v>
      </c>
      <c r="AE3419" t="s">
        <v>16276</v>
      </c>
      <c r="AF3419" t="s">
        <v>16277</v>
      </c>
    </row>
    <row r="3420" spans="1:32">
      <c r="A3420" t="s">
        <v>23776</v>
      </c>
      <c r="B3420" t="s">
        <v>6522</v>
      </c>
      <c r="C3420">
        <v>2</v>
      </c>
      <c r="D3420">
        <v>36</v>
      </c>
      <c r="E3420">
        <v>6</v>
      </c>
      <c r="F3420" t="s">
        <v>43</v>
      </c>
      <c r="G3420" t="s">
        <v>6523</v>
      </c>
      <c r="H3420" t="s">
        <v>6524</v>
      </c>
      <c r="I3420" s="1" t="s">
        <v>19</v>
      </c>
      <c r="J3420" s="1" t="s">
        <v>6525</v>
      </c>
      <c r="K3420" s="1" t="s">
        <v>6524</v>
      </c>
      <c r="L3420" s="1" t="str">
        <f>IF(ISERROR(VLOOKUP($D3420&amp;":"&amp;$E3420&amp;":"&amp;$F3420,[1]Sheet2!$A$26:$I$7753,9,FALSE)),"",VLOOKUP($D3420&amp;":"&amp;$E3420&amp;":"&amp;$F3420,[1]Sheet2!$A$26:$I$7753,9,FALSE))</f>
        <v>verified</v>
      </c>
      <c r="M3420" s="1"/>
      <c r="O3420" s="1">
        <v>96</v>
      </c>
      <c r="P3420" s="1">
        <v>2</v>
      </c>
      <c r="Q3420" s="1">
        <v>36</v>
      </c>
      <c r="R3420" s="1">
        <v>6</v>
      </c>
      <c r="S3420" s="1" t="s">
        <v>43</v>
      </c>
      <c r="T3420" s="1" t="s">
        <v>6525</v>
      </c>
      <c r="U3420" s="1" t="s">
        <v>6524</v>
      </c>
      <c r="V3420" s="1">
        <v>16131287</v>
      </c>
      <c r="W3420" s="1" t="s">
        <v>17</v>
      </c>
      <c r="X3420" s="1" t="s">
        <v>19</v>
      </c>
      <c r="Z3420" t="s">
        <v>6522</v>
      </c>
      <c r="AA3420">
        <v>2</v>
      </c>
      <c r="AB3420" t="s">
        <v>17714</v>
      </c>
      <c r="AC3420" t="s">
        <v>6525</v>
      </c>
      <c r="AD3420" t="s">
        <v>6524</v>
      </c>
      <c r="AE3420" t="s">
        <v>16276</v>
      </c>
      <c r="AF3420" t="s">
        <v>16277</v>
      </c>
    </row>
    <row r="3421" spans="1:32">
      <c r="A3421" t="s">
        <v>23777</v>
      </c>
      <c r="B3421" t="s">
        <v>6526</v>
      </c>
      <c r="C3421">
        <v>8</v>
      </c>
      <c r="D3421">
        <v>36</v>
      </c>
      <c r="E3421">
        <v>6</v>
      </c>
      <c r="F3421" t="s">
        <v>48</v>
      </c>
      <c r="G3421" t="s">
        <v>6527</v>
      </c>
      <c r="H3421" t="s">
        <v>6528</v>
      </c>
      <c r="I3421" s="1" t="s">
        <v>19</v>
      </c>
      <c r="J3421" s="1" t="s">
        <v>6529</v>
      </c>
      <c r="K3421" s="1" t="s">
        <v>6530</v>
      </c>
      <c r="L3421" s="1" t="str">
        <f>IF(ISERROR(VLOOKUP($D3421&amp;":"&amp;$E3421&amp;":"&amp;$F3421,[1]Sheet2!$A$26:$I$7753,9,FALSE)),"",VLOOKUP($D3421&amp;":"&amp;$E3421&amp;":"&amp;$F3421,[1]Sheet2!$A$26:$I$7753,9,FALSE))</f>
        <v>verified</v>
      </c>
      <c r="M3421" s="1"/>
      <c r="O3421" s="1">
        <v>96</v>
      </c>
      <c r="P3421" s="1">
        <v>8</v>
      </c>
      <c r="Q3421" s="1">
        <v>36</v>
      </c>
      <c r="R3421" s="1">
        <v>6</v>
      </c>
      <c r="S3421" s="1" t="s">
        <v>48</v>
      </c>
      <c r="T3421" s="1" t="s">
        <v>6529</v>
      </c>
      <c r="U3421" s="1" t="s">
        <v>6530</v>
      </c>
      <c r="V3421" s="1">
        <v>16131290</v>
      </c>
      <c r="W3421" s="1" t="s">
        <v>17</v>
      </c>
      <c r="X3421" s="1" t="s">
        <v>19</v>
      </c>
      <c r="Z3421" t="s">
        <v>6526</v>
      </c>
      <c r="AA3421">
        <v>8</v>
      </c>
      <c r="AB3421" t="s">
        <v>17715</v>
      </c>
      <c r="AC3421" t="s">
        <v>6529</v>
      </c>
      <c r="AD3421" t="s">
        <v>6530</v>
      </c>
      <c r="AE3421" t="s">
        <v>16276</v>
      </c>
      <c r="AF3421" t="s">
        <v>16277</v>
      </c>
    </row>
    <row r="3422" spans="1:32">
      <c r="A3422" t="s">
        <v>23778</v>
      </c>
      <c r="B3422" t="s">
        <v>6531</v>
      </c>
      <c r="C3422">
        <v>3</v>
      </c>
      <c r="D3422">
        <v>36</v>
      </c>
      <c r="E3422">
        <v>7</v>
      </c>
      <c r="F3422" t="s">
        <v>13</v>
      </c>
      <c r="G3422" t="s">
        <v>6532</v>
      </c>
      <c r="H3422" t="s">
        <v>6533</v>
      </c>
      <c r="I3422" s="1" t="s">
        <v>19</v>
      </c>
      <c r="J3422" s="1" t="s">
        <v>6534</v>
      </c>
      <c r="K3422" s="1" t="s">
        <v>6533</v>
      </c>
      <c r="L3422" s="1" t="str">
        <f>IF(ISERROR(VLOOKUP($D3422&amp;":"&amp;$E3422&amp;":"&amp;$F3422,[1]Sheet2!$A$26:$I$7753,9,FALSE)),"",VLOOKUP($D3422&amp;":"&amp;$E3422&amp;":"&amp;$F3422,[1]Sheet2!$A$26:$I$7753,9,FALSE))</f>
        <v>verified</v>
      </c>
      <c r="M3422" s="1"/>
      <c r="O3422" s="1">
        <v>96</v>
      </c>
      <c r="P3422" s="1">
        <v>3</v>
      </c>
      <c r="Q3422" s="1">
        <v>36</v>
      </c>
      <c r="R3422" s="1">
        <v>7</v>
      </c>
      <c r="S3422" s="1" t="s">
        <v>13</v>
      </c>
      <c r="T3422" s="1" t="s">
        <v>6534</v>
      </c>
      <c r="U3422" s="1" t="s">
        <v>6533</v>
      </c>
      <c r="V3422" s="1">
        <v>16131308</v>
      </c>
      <c r="W3422" s="1" t="s">
        <v>17</v>
      </c>
      <c r="X3422" s="1" t="s">
        <v>19</v>
      </c>
      <c r="Z3422" t="s">
        <v>6531</v>
      </c>
      <c r="AA3422">
        <v>3</v>
      </c>
      <c r="AB3422" t="s">
        <v>17716</v>
      </c>
      <c r="AC3422" t="s">
        <v>6534</v>
      </c>
      <c r="AD3422" t="s">
        <v>6533</v>
      </c>
      <c r="AE3422" t="s">
        <v>16276</v>
      </c>
      <c r="AF3422" t="s">
        <v>16277</v>
      </c>
    </row>
    <row r="3423" spans="1:32">
      <c r="A3423" t="s">
        <v>23779</v>
      </c>
      <c r="B3423" t="s">
        <v>6535</v>
      </c>
      <c r="C3423">
        <v>4</v>
      </c>
      <c r="D3423">
        <v>36</v>
      </c>
      <c r="E3423">
        <v>7</v>
      </c>
      <c r="F3423" t="s">
        <v>19</v>
      </c>
      <c r="G3423" t="s">
        <v>6536</v>
      </c>
      <c r="H3423" t="s">
        <v>6537</v>
      </c>
      <c r="I3423" s="1" t="s">
        <v>19</v>
      </c>
      <c r="J3423" s="1" t="s">
        <v>6538</v>
      </c>
      <c r="K3423" s="1" t="s">
        <v>6537</v>
      </c>
      <c r="L3423" s="1" t="str">
        <f>IF(ISERROR(VLOOKUP($D3423&amp;":"&amp;$E3423&amp;":"&amp;$F3423,[1]Sheet2!$A$26:$I$7753,9,FALSE)),"",VLOOKUP($D3423&amp;":"&amp;$E3423&amp;":"&amp;$F3423,[1]Sheet2!$A$26:$I$7753,9,FALSE))</f>
        <v>verified</v>
      </c>
      <c r="M3423" s="1"/>
      <c r="O3423" s="1">
        <v>96</v>
      </c>
      <c r="P3423" s="1">
        <v>4</v>
      </c>
      <c r="Q3423" s="1">
        <v>36</v>
      </c>
      <c r="R3423" s="1">
        <v>7</v>
      </c>
      <c r="S3423" s="1" t="s">
        <v>19</v>
      </c>
      <c r="T3423" s="1" t="s">
        <v>6538</v>
      </c>
      <c r="U3423" s="1" t="s">
        <v>6537</v>
      </c>
      <c r="V3423" s="1">
        <v>16131312</v>
      </c>
      <c r="W3423" s="1" t="s">
        <v>17</v>
      </c>
      <c r="X3423" s="1" t="s">
        <v>19</v>
      </c>
      <c r="Z3423" t="s">
        <v>6535</v>
      </c>
      <c r="AA3423">
        <v>4</v>
      </c>
      <c r="AB3423" t="s">
        <v>17717</v>
      </c>
      <c r="AC3423" t="s">
        <v>6538</v>
      </c>
      <c r="AD3423" t="s">
        <v>6537</v>
      </c>
      <c r="AE3423" t="s">
        <v>16276</v>
      </c>
      <c r="AF3423" t="s">
        <v>16277</v>
      </c>
    </row>
    <row r="3424" spans="1:32">
      <c r="A3424" t="s">
        <v>23780</v>
      </c>
      <c r="B3424" t="s">
        <v>6539</v>
      </c>
      <c r="C3424">
        <v>4</v>
      </c>
      <c r="D3424">
        <v>36</v>
      </c>
      <c r="E3424">
        <v>7</v>
      </c>
      <c r="F3424" t="s">
        <v>21</v>
      </c>
      <c r="G3424" t="s">
        <v>6540</v>
      </c>
      <c r="H3424" t="s">
        <v>6541</v>
      </c>
      <c r="I3424" s="1" t="s">
        <v>19</v>
      </c>
      <c r="J3424" s="1" t="s">
        <v>6542</v>
      </c>
      <c r="K3424" s="1" t="s">
        <v>6541</v>
      </c>
      <c r="L3424" s="1" t="str">
        <f>IF(ISERROR(VLOOKUP($D3424&amp;":"&amp;$E3424&amp;":"&amp;$F3424,[1]Sheet2!$A$26:$I$7753,9,FALSE)),"",VLOOKUP($D3424&amp;":"&amp;$E3424&amp;":"&amp;$F3424,[1]Sheet2!$A$26:$I$7753,9,FALSE))</f>
        <v>verified</v>
      </c>
      <c r="M3424" s="1"/>
      <c r="O3424" s="1">
        <v>96</v>
      </c>
      <c r="P3424" s="1">
        <v>4</v>
      </c>
      <c r="Q3424" s="1">
        <v>36</v>
      </c>
      <c r="R3424" s="1">
        <v>7</v>
      </c>
      <c r="S3424" s="1" t="s">
        <v>21</v>
      </c>
      <c r="T3424" s="1" t="s">
        <v>6542</v>
      </c>
      <c r="U3424" s="1" t="s">
        <v>6541</v>
      </c>
      <c r="V3424" s="1">
        <v>16131313</v>
      </c>
      <c r="W3424" s="1" t="s">
        <v>17</v>
      </c>
      <c r="X3424" s="1" t="s">
        <v>19</v>
      </c>
      <c r="Z3424" t="s">
        <v>6539</v>
      </c>
      <c r="AA3424">
        <v>4</v>
      </c>
      <c r="AB3424" t="s">
        <v>17718</v>
      </c>
      <c r="AC3424" t="s">
        <v>6542</v>
      </c>
      <c r="AD3424" t="s">
        <v>6541</v>
      </c>
      <c r="AE3424" t="s">
        <v>16276</v>
      </c>
      <c r="AF3424" t="s">
        <v>16277</v>
      </c>
    </row>
    <row r="3425" spans="1:32">
      <c r="A3425" t="s">
        <v>23781</v>
      </c>
      <c r="B3425" t="s">
        <v>6543</v>
      </c>
      <c r="C3425">
        <v>3</v>
      </c>
      <c r="D3425">
        <v>36</v>
      </c>
      <c r="E3425">
        <v>7</v>
      </c>
      <c r="F3425" t="s">
        <v>28</v>
      </c>
      <c r="G3425" t="s">
        <v>6544</v>
      </c>
      <c r="H3425" t="s">
        <v>6545</v>
      </c>
      <c r="I3425" s="1" t="s">
        <v>19</v>
      </c>
      <c r="J3425" s="1" t="s">
        <v>6546</v>
      </c>
      <c r="K3425" s="1" t="s">
        <v>6545</v>
      </c>
      <c r="L3425" s="1" t="str">
        <f>IF(ISERROR(VLOOKUP($D3425&amp;":"&amp;$E3425&amp;":"&amp;$F3425,[1]Sheet2!$A$26:$I$7753,9,FALSE)),"",VLOOKUP($D3425&amp;":"&amp;$E3425&amp;":"&amp;$F3425,[1]Sheet2!$A$26:$I$7753,9,FALSE))</f>
        <v>verified</v>
      </c>
      <c r="M3425" s="1"/>
      <c r="O3425" s="1">
        <v>96</v>
      </c>
      <c r="P3425" s="1">
        <v>3</v>
      </c>
      <c r="Q3425" s="1">
        <v>36</v>
      </c>
      <c r="R3425" s="1">
        <v>7</v>
      </c>
      <c r="S3425" s="1" t="s">
        <v>28</v>
      </c>
      <c r="T3425" s="1" t="s">
        <v>6546</v>
      </c>
      <c r="U3425" s="1" t="s">
        <v>6545</v>
      </c>
      <c r="V3425" s="1">
        <v>16131314</v>
      </c>
      <c r="W3425" s="1" t="s">
        <v>17</v>
      </c>
      <c r="X3425" s="1" t="s">
        <v>19</v>
      </c>
      <c r="Z3425" t="s">
        <v>6543</v>
      </c>
      <c r="AA3425">
        <v>3</v>
      </c>
      <c r="AB3425" t="s">
        <v>17719</v>
      </c>
      <c r="AC3425" t="s">
        <v>6546</v>
      </c>
      <c r="AD3425" t="s">
        <v>6545</v>
      </c>
      <c r="AE3425" t="s">
        <v>16276</v>
      </c>
      <c r="AF3425" t="s">
        <v>16277</v>
      </c>
    </row>
    <row r="3426" spans="1:32">
      <c r="A3426" t="s">
        <v>23782</v>
      </c>
      <c r="B3426" t="s">
        <v>6547</v>
      </c>
      <c r="C3426">
        <v>2</v>
      </c>
      <c r="D3426">
        <v>36</v>
      </c>
      <c r="E3426">
        <v>7</v>
      </c>
      <c r="F3426" t="s">
        <v>33</v>
      </c>
      <c r="G3426" t="s">
        <v>6548</v>
      </c>
      <c r="H3426" t="s">
        <v>6549</v>
      </c>
      <c r="I3426" s="1" t="s">
        <v>19</v>
      </c>
      <c r="J3426" s="1" t="s">
        <v>6550</v>
      </c>
      <c r="K3426" s="1" t="s">
        <v>6549</v>
      </c>
      <c r="L3426" s="1" t="str">
        <f>IF(ISERROR(VLOOKUP($D3426&amp;":"&amp;$E3426&amp;":"&amp;$F3426,[1]Sheet2!$A$26:$I$7753,9,FALSE)),"",VLOOKUP($D3426&amp;":"&amp;$E3426&amp;":"&amp;$F3426,[1]Sheet2!$A$26:$I$7753,9,FALSE))</f>
        <v>verified</v>
      </c>
      <c r="M3426" s="1"/>
      <c r="O3426" s="1">
        <v>96</v>
      </c>
      <c r="P3426" s="1">
        <v>2</v>
      </c>
      <c r="Q3426" s="1">
        <v>36</v>
      </c>
      <c r="R3426" s="1">
        <v>7</v>
      </c>
      <c r="S3426" s="1" t="s">
        <v>33</v>
      </c>
      <c r="T3426" s="1" t="s">
        <v>6550</v>
      </c>
      <c r="U3426" s="1" t="s">
        <v>6549</v>
      </c>
      <c r="V3426" s="1">
        <v>16131318</v>
      </c>
      <c r="W3426" s="1" t="s">
        <v>17</v>
      </c>
      <c r="X3426" s="1" t="s">
        <v>19</v>
      </c>
      <c r="Z3426" t="s">
        <v>6547</v>
      </c>
      <c r="AA3426">
        <v>2</v>
      </c>
      <c r="AB3426" t="s">
        <v>17720</v>
      </c>
      <c r="AC3426" t="s">
        <v>6550</v>
      </c>
      <c r="AD3426" t="s">
        <v>6549</v>
      </c>
      <c r="AE3426" t="s">
        <v>16276</v>
      </c>
      <c r="AF3426" t="s">
        <v>16277</v>
      </c>
    </row>
    <row r="3427" spans="1:32">
      <c r="A3427" t="s">
        <v>23783</v>
      </c>
      <c r="B3427" t="s">
        <v>6551</v>
      </c>
      <c r="C3427">
        <v>6</v>
      </c>
      <c r="D3427">
        <v>36</v>
      </c>
      <c r="E3427">
        <v>7</v>
      </c>
      <c r="F3427" t="s">
        <v>38</v>
      </c>
      <c r="G3427" t="s">
        <v>6552</v>
      </c>
      <c r="H3427" t="s">
        <v>6553</v>
      </c>
      <c r="I3427" s="1" t="s">
        <v>19</v>
      </c>
      <c r="J3427" s="1" t="s">
        <v>6554</v>
      </c>
      <c r="K3427" s="1" t="s">
        <v>6553</v>
      </c>
      <c r="L3427" s="1" t="str">
        <f>IF(ISERROR(VLOOKUP($D3427&amp;":"&amp;$E3427&amp;":"&amp;$F3427,[1]Sheet2!$A$26:$I$7753,9,FALSE)),"",VLOOKUP($D3427&amp;":"&amp;$E3427&amp;":"&amp;$F3427,[1]Sheet2!$A$26:$I$7753,9,FALSE))</f>
        <v>verified</v>
      </c>
      <c r="M3427" s="1"/>
      <c r="O3427" s="1">
        <v>96</v>
      </c>
      <c r="P3427" s="1">
        <v>6</v>
      </c>
      <c r="Q3427" s="1">
        <v>36</v>
      </c>
      <c r="R3427" s="1">
        <v>7</v>
      </c>
      <c r="S3427" s="1" t="s">
        <v>38</v>
      </c>
      <c r="T3427" s="1" t="s">
        <v>6554</v>
      </c>
      <c r="U3427" s="1" t="s">
        <v>6553</v>
      </c>
      <c r="V3427" s="1">
        <v>16131320</v>
      </c>
      <c r="W3427" s="1" t="s">
        <v>17</v>
      </c>
      <c r="X3427" s="1" t="s">
        <v>19</v>
      </c>
      <c r="Z3427" t="s">
        <v>6551</v>
      </c>
      <c r="AA3427">
        <v>6</v>
      </c>
      <c r="AB3427" t="s">
        <v>17721</v>
      </c>
      <c r="AC3427" t="s">
        <v>6554</v>
      </c>
      <c r="AD3427" t="s">
        <v>6553</v>
      </c>
      <c r="AE3427" t="s">
        <v>16276</v>
      </c>
      <c r="AF3427" t="s">
        <v>16277</v>
      </c>
    </row>
    <row r="3428" spans="1:32">
      <c r="A3428" t="s">
        <v>23784</v>
      </c>
      <c r="B3428" t="s">
        <v>6555</v>
      </c>
      <c r="C3428">
        <v>4</v>
      </c>
      <c r="D3428">
        <v>36</v>
      </c>
      <c r="E3428">
        <v>7</v>
      </c>
      <c r="F3428" t="s">
        <v>43</v>
      </c>
      <c r="G3428" t="s">
        <v>6556</v>
      </c>
      <c r="H3428" t="s">
        <v>6557</v>
      </c>
      <c r="I3428" s="1" t="s">
        <v>19</v>
      </c>
      <c r="J3428" s="1" t="s">
        <v>6558</v>
      </c>
      <c r="K3428" s="1" t="s">
        <v>6557</v>
      </c>
      <c r="L3428" s="1" t="str">
        <f>IF(ISERROR(VLOOKUP($D3428&amp;":"&amp;$E3428&amp;":"&amp;$F3428,[1]Sheet2!$A$26:$I$7753,9,FALSE)),"",VLOOKUP($D3428&amp;":"&amp;$E3428&amp;":"&amp;$F3428,[1]Sheet2!$A$26:$I$7753,9,FALSE))</f>
        <v>verified</v>
      </c>
      <c r="M3428" s="1"/>
      <c r="O3428" s="1">
        <v>96</v>
      </c>
      <c r="P3428" s="1">
        <v>4</v>
      </c>
      <c r="Q3428" s="1">
        <v>36</v>
      </c>
      <c r="R3428" s="1">
        <v>7</v>
      </c>
      <c r="S3428" s="1" t="s">
        <v>43</v>
      </c>
      <c r="T3428" s="1" t="s">
        <v>6558</v>
      </c>
      <c r="U3428" s="1" t="s">
        <v>6557</v>
      </c>
      <c r="V3428" s="1">
        <v>16131331</v>
      </c>
      <c r="W3428" s="1" t="s">
        <v>17</v>
      </c>
      <c r="X3428" s="1" t="s">
        <v>19</v>
      </c>
      <c r="Z3428" t="s">
        <v>6555</v>
      </c>
      <c r="AA3428">
        <v>4</v>
      </c>
      <c r="AB3428" t="s">
        <v>17722</v>
      </c>
      <c r="AC3428" t="s">
        <v>6558</v>
      </c>
      <c r="AD3428" t="s">
        <v>6557</v>
      </c>
      <c r="AE3428" t="s">
        <v>16276</v>
      </c>
      <c r="AF3428" t="s">
        <v>16277</v>
      </c>
    </row>
    <row r="3429" spans="1:32">
      <c r="A3429" t="s">
        <v>23785</v>
      </c>
      <c r="B3429" t="s">
        <v>6559</v>
      </c>
      <c r="C3429">
        <v>7</v>
      </c>
      <c r="D3429">
        <v>36</v>
      </c>
      <c r="E3429">
        <v>7</v>
      </c>
      <c r="F3429" t="s">
        <v>48</v>
      </c>
      <c r="G3429" t="s">
        <v>6560</v>
      </c>
      <c r="H3429" t="s">
        <v>6561</v>
      </c>
      <c r="I3429" s="1" t="s">
        <v>19</v>
      </c>
      <c r="J3429" s="1" t="s">
        <v>6562</v>
      </c>
      <c r="K3429" s="1" t="s">
        <v>6561</v>
      </c>
      <c r="L3429" s="1" t="str">
        <f>IF(ISERROR(VLOOKUP($D3429&amp;":"&amp;$E3429&amp;":"&amp;$F3429,[1]Sheet2!$A$26:$I$7753,9,FALSE)),"",VLOOKUP($D3429&amp;":"&amp;$E3429&amp;":"&amp;$F3429,[1]Sheet2!$A$26:$I$7753,9,FALSE))</f>
        <v>verified</v>
      </c>
      <c r="M3429" s="1"/>
      <c r="O3429" s="1">
        <v>96</v>
      </c>
      <c r="P3429" s="1">
        <v>7</v>
      </c>
      <c r="Q3429" s="1">
        <v>36</v>
      </c>
      <c r="R3429" s="1">
        <v>7</v>
      </c>
      <c r="S3429" s="1" t="s">
        <v>48</v>
      </c>
      <c r="T3429" s="1" t="s">
        <v>6562</v>
      </c>
      <c r="U3429" s="1" t="s">
        <v>6561</v>
      </c>
      <c r="V3429" s="1">
        <v>16131337</v>
      </c>
      <c r="W3429" s="1" t="s">
        <v>17</v>
      </c>
      <c r="X3429" s="1" t="s">
        <v>19</v>
      </c>
      <c r="Z3429" t="s">
        <v>6559</v>
      </c>
      <c r="AA3429">
        <v>7</v>
      </c>
      <c r="AB3429" t="s">
        <v>17723</v>
      </c>
      <c r="AC3429" t="s">
        <v>6562</v>
      </c>
      <c r="AD3429" t="s">
        <v>6561</v>
      </c>
      <c r="AE3429" t="s">
        <v>16276</v>
      </c>
      <c r="AF3429" t="s">
        <v>16277</v>
      </c>
    </row>
    <row r="3430" spans="1:32">
      <c r="A3430" t="s">
        <v>23786</v>
      </c>
      <c r="B3430" t="s">
        <v>6563</v>
      </c>
      <c r="C3430">
        <v>2</v>
      </c>
      <c r="D3430">
        <v>36</v>
      </c>
      <c r="E3430">
        <v>8</v>
      </c>
      <c r="F3430" t="s">
        <v>13</v>
      </c>
      <c r="G3430" t="s">
        <v>6564</v>
      </c>
      <c r="H3430" t="s">
        <v>6565</v>
      </c>
      <c r="I3430" s="1" t="s">
        <v>19</v>
      </c>
      <c r="J3430" s="1" t="s">
        <v>6566</v>
      </c>
      <c r="K3430" s="1" t="s">
        <v>6565</v>
      </c>
      <c r="L3430" s="1" t="str">
        <f>IF(ISERROR(VLOOKUP($D3430&amp;":"&amp;$E3430&amp;":"&amp;$F3430,[1]Sheet2!$A$26:$I$7753,9,FALSE)),"",VLOOKUP($D3430&amp;":"&amp;$E3430&amp;":"&amp;$F3430,[1]Sheet2!$A$26:$I$7753,9,FALSE))</f>
        <v>verified</v>
      </c>
      <c r="M3430" s="1"/>
      <c r="O3430" s="1">
        <v>96</v>
      </c>
      <c r="P3430" s="1">
        <v>2</v>
      </c>
      <c r="Q3430" s="1">
        <v>36</v>
      </c>
      <c r="R3430" s="1">
        <v>8</v>
      </c>
      <c r="S3430" s="1" t="s">
        <v>13</v>
      </c>
      <c r="T3430" s="1" t="s">
        <v>6566</v>
      </c>
      <c r="U3430" s="1" t="s">
        <v>6565</v>
      </c>
      <c r="V3430" s="1">
        <v>16131339</v>
      </c>
      <c r="W3430" s="1" t="s">
        <v>17</v>
      </c>
      <c r="X3430" s="1" t="s">
        <v>19</v>
      </c>
      <c r="Z3430" t="s">
        <v>6563</v>
      </c>
      <c r="AA3430">
        <v>2</v>
      </c>
      <c r="AB3430" t="s">
        <v>17724</v>
      </c>
      <c r="AC3430" t="s">
        <v>6566</v>
      </c>
      <c r="AD3430" t="s">
        <v>6565</v>
      </c>
      <c r="AE3430" t="s">
        <v>16276</v>
      </c>
      <c r="AF3430" t="s">
        <v>16277</v>
      </c>
    </row>
    <row r="3431" spans="1:32">
      <c r="A3431" t="s">
        <v>23787</v>
      </c>
      <c r="B3431" t="s">
        <v>6567</v>
      </c>
      <c r="C3431">
        <v>2</v>
      </c>
      <c r="D3431">
        <v>36</v>
      </c>
      <c r="E3431">
        <v>8</v>
      </c>
      <c r="F3431" t="s">
        <v>19</v>
      </c>
      <c r="G3431" t="s">
        <v>6568</v>
      </c>
      <c r="H3431" t="s">
        <v>6569</v>
      </c>
      <c r="I3431" s="1" t="s">
        <v>19</v>
      </c>
      <c r="J3431" s="1" t="s">
        <v>6570</v>
      </c>
      <c r="K3431" s="1" t="s">
        <v>6569</v>
      </c>
      <c r="L3431" s="1" t="str">
        <f>IF(ISERROR(VLOOKUP($D3431&amp;":"&amp;$E3431&amp;":"&amp;$F3431,[1]Sheet2!$A$26:$I$7753,9,FALSE)),"",VLOOKUP($D3431&amp;":"&amp;$E3431&amp;":"&amp;$F3431,[1]Sheet2!$A$26:$I$7753,9,FALSE))</f>
        <v>verified</v>
      </c>
      <c r="M3431" s="1"/>
      <c r="O3431" s="1">
        <v>96</v>
      </c>
      <c r="P3431" s="1">
        <v>2</v>
      </c>
      <c r="Q3431" s="1">
        <v>36</v>
      </c>
      <c r="R3431" s="1">
        <v>8</v>
      </c>
      <c r="S3431" s="1" t="s">
        <v>19</v>
      </c>
      <c r="T3431" s="1" t="s">
        <v>6570</v>
      </c>
      <c r="U3431" s="1" t="s">
        <v>6569</v>
      </c>
      <c r="V3431" s="1">
        <v>16131340</v>
      </c>
      <c r="W3431" s="1" t="s">
        <v>17</v>
      </c>
      <c r="X3431" s="1" t="s">
        <v>19</v>
      </c>
      <c r="Z3431" t="s">
        <v>6567</v>
      </c>
      <c r="AA3431">
        <v>2</v>
      </c>
      <c r="AB3431" t="s">
        <v>17725</v>
      </c>
      <c r="AC3431" t="s">
        <v>6570</v>
      </c>
      <c r="AD3431" t="s">
        <v>6569</v>
      </c>
      <c r="AE3431" t="s">
        <v>16276</v>
      </c>
      <c r="AF3431" t="s">
        <v>16277</v>
      </c>
    </row>
    <row r="3432" spans="1:32">
      <c r="A3432" t="s">
        <v>23788</v>
      </c>
      <c r="B3432" t="s">
        <v>6571</v>
      </c>
      <c r="C3432">
        <v>2</v>
      </c>
      <c r="D3432">
        <v>36</v>
      </c>
      <c r="E3432">
        <v>8</v>
      </c>
      <c r="F3432" t="s">
        <v>21</v>
      </c>
      <c r="G3432" t="s">
        <v>6572</v>
      </c>
      <c r="H3432" t="s">
        <v>6573</v>
      </c>
      <c r="I3432" s="1" t="s">
        <v>19</v>
      </c>
      <c r="J3432" s="1" t="s">
        <v>6574</v>
      </c>
      <c r="K3432" s="1" t="s">
        <v>6575</v>
      </c>
      <c r="L3432" s="1" t="str">
        <f>IF(ISERROR(VLOOKUP($D3432&amp;":"&amp;$E3432&amp;":"&amp;$F3432,[1]Sheet2!$A$26:$I$7753,9,FALSE)),"",VLOOKUP($D3432&amp;":"&amp;$E3432&amp;":"&amp;$F3432,[1]Sheet2!$A$26:$I$7753,9,FALSE))</f>
        <v>verified</v>
      </c>
      <c r="M3432" s="1"/>
      <c r="O3432" s="1">
        <v>96</v>
      </c>
      <c r="P3432" s="1">
        <v>2</v>
      </c>
      <c r="Q3432" s="1">
        <v>36</v>
      </c>
      <c r="R3432" s="1">
        <v>8</v>
      </c>
      <c r="S3432" s="1" t="s">
        <v>21</v>
      </c>
      <c r="T3432" s="1" t="s">
        <v>6574</v>
      </c>
      <c r="U3432" s="1" t="s">
        <v>6575</v>
      </c>
      <c r="V3432" s="1">
        <v>16131342</v>
      </c>
      <c r="W3432" s="1" t="s">
        <v>17</v>
      </c>
      <c r="X3432" s="1" t="s">
        <v>19</v>
      </c>
      <c r="Z3432" t="s">
        <v>6571</v>
      </c>
      <c r="AA3432">
        <v>2</v>
      </c>
      <c r="AB3432" t="s">
        <v>17726</v>
      </c>
      <c r="AC3432" t="s">
        <v>6574</v>
      </c>
      <c r="AD3432" t="s">
        <v>6575</v>
      </c>
      <c r="AE3432" t="s">
        <v>16276</v>
      </c>
      <c r="AF3432" t="s">
        <v>16277</v>
      </c>
    </row>
    <row r="3433" spans="1:32">
      <c r="A3433" t="s">
        <v>23789</v>
      </c>
      <c r="B3433" t="s">
        <v>6576</v>
      </c>
      <c r="C3433">
        <v>4</v>
      </c>
      <c r="D3433">
        <v>36</v>
      </c>
      <c r="E3433">
        <v>8</v>
      </c>
      <c r="F3433" t="s">
        <v>28</v>
      </c>
      <c r="G3433" t="s">
        <v>6577</v>
      </c>
      <c r="H3433" t="s">
        <v>6578</v>
      </c>
      <c r="I3433" s="1" t="s">
        <v>19</v>
      </c>
      <c r="J3433" s="1" t="s">
        <v>6579</v>
      </c>
      <c r="K3433" s="1" t="s">
        <v>6578</v>
      </c>
      <c r="L3433" s="1" t="str">
        <f>IF(ISERROR(VLOOKUP($D3433&amp;":"&amp;$E3433&amp;":"&amp;$F3433,[1]Sheet2!$A$26:$I$7753,9,FALSE)),"",VLOOKUP($D3433&amp;":"&amp;$E3433&amp;":"&amp;$F3433,[1]Sheet2!$A$26:$I$7753,9,FALSE))</f>
        <v>verified</v>
      </c>
      <c r="M3433" s="1"/>
      <c r="O3433" s="1">
        <v>96</v>
      </c>
      <c r="P3433" s="1">
        <v>4</v>
      </c>
      <c r="Q3433" s="1">
        <v>36</v>
      </c>
      <c r="R3433" s="1">
        <v>8</v>
      </c>
      <c r="S3433" s="1" t="s">
        <v>28</v>
      </c>
      <c r="T3433" s="1" t="s">
        <v>6579</v>
      </c>
      <c r="U3433" s="1" t="s">
        <v>6578</v>
      </c>
      <c r="V3433" s="1">
        <v>16131360</v>
      </c>
      <c r="W3433" s="1" t="s">
        <v>17</v>
      </c>
      <c r="X3433" s="1" t="s">
        <v>19</v>
      </c>
      <c r="Z3433" t="s">
        <v>6576</v>
      </c>
      <c r="AA3433">
        <v>4</v>
      </c>
      <c r="AB3433" t="s">
        <v>17727</v>
      </c>
      <c r="AC3433" t="s">
        <v>6579</v>
      </c>
      <c r="AD3433" t="s">
        <v>6578</v>
      </c>
      <c r="AE3433" t="s">
        <v>16276</v>
      </c>
      <c r="AF3433" t="s">
        <v>16277</v>
      </c>
    </row>
    <row r="3434" spans="1:32">
      <c r="A3434" t="s">
        <v>23790</v>
      </c>
      <c r="B3434" t="s">
        <v>6580</v>
      </c>
      <c r="C3434">
        <v>2</v>
      </c>
      <c r="D3434">
        <v>36</v>
      </c>
      <c r="E3434">
        <v>8</v>
      </c>
      <c r="F3434" t="s">
        <v>33</v>
      </c>
      <c r="G3434" t="s">
        <v>6581</v>
      </c>
      <c r="H3434" t="s">
        <v>6582</v>
      </c>
      <c r="I3434" s="1" t="s">
        <v>19</v>
      </c>
      <c r="J3434" s="1" t="s">
        <v>6583</v>
      </c>
      <c r="K3434" s="1" t="s">
        <v>6582</v>
      </c>
      <c r="L3434" s="1" t="str">
        <f>IF(ISERROR(VLOOKUP($D3434&amp;":"&amp;$E3434&amp;":"&amp;$F3434,[1]Sheet2!$A$26:$I$7753,9,FALSE)),"",VLOOKUP($D3434&amp;":"&amp;$E3434&amp;":"&amp;$F3434,[1]Sheet2!$A$26:$I$7753,9,FALSE))</f>
        <v>verified</v>
      </c>
      <c r="M3434" s="1"/>
      <c r="O3434" s="1">
        <v>96</v>
      </c>
      <c r="P3434" s="1">
        <v>2</v>
      </c>
      <c r="Q3434" s="1">
        <v>36</v>
      </c>
      <c r="R3434" s="1">
        <v>8</v>
      </c>
      <c r="S3434" s="1" t="s">
        <v>33</v>
      </c>
      <c r="T3434" s="1" t="s">
        <v>6583</v>
      </c>
      <c r="U3434" s="1" t="s">
        <v>6582</v>
      </c>
      <c r="V3434" s="1">
        <v>16131364</v>
      </c>
      <c r="W3434" s="1" t="s">
        <v>17</v>
      </c>
      <c r="X3434" s="1" t="s">
        <v>19</v>
      </c>
      <c r="Z3434" t="s">
        <v>6580</v>
      </c>
      <c r="AA3434">
        <v>2</v>
      </c>
      <c r="AB3434" t="s">
        <v>17728</v>
      </c>
      <c r="AC3434" t="s">
        <v>6583</v>
      </c>
      <c r="AD3434" t="s">
        <v>6582</v>
      </c>
      <c r="AE3434" t="s">
        <v>16276</v>
      </c>
      <c r="AF3434" t="s">
        <v>16277</v>
      </c>
    </row>
    <row r="3435" spans="1:32">
      <c r="A3435" t="s">
        <v>23791</v>
      </c>
      <c r="B3435" t="s">
        <v>6584</v>
      </c>
      <c r="C3435">
        <v>2</v>
      </c>
      <c r="D3435">
        <v>36</v>
      </c>
      <c r="E3435">
        <v>8</v>
      </c>
      <c r="F3435" t="s">
        <v>38</v>
      </c>
      <c r="G3435" t="s">
        <v>6585</v>
      </c>
      <c r="H3435" t="s">
        <v>6586</v>
      </c>
      <c r="I3435" s="1" t="s">
        <v>19</v>
      </c>
      <c r="J3435" s="1" t="s">
        <v>6587</v>
      </c>
      <c r="K3435" s="1" t="s">
        <v>6586</v>
      </c>
      <c r="L3435" s="1" t="str">
        <f>IF(ISERROR(VLOOKUP($D3435&amp;":"&amp;$E3435&amp;":"&amp;$F3435,[1]Sheet2!$A$26:$I$7753,9,FALSE)),"",VLOOKUP($D3435&amp;":"&amp;$E3435&amp;":"&amp;$F3435,[1]Sheet2!$A$26:$I$7753,9,FALSE))</f>
        <v>verified</v>
      </c>
      <c r="M3435" s="1"/>
      <c r="O3435" s="1">
        <v>96</v>
      </c>
      <c r="P3435" s="1">
        <v>2</v>
      </c>
      <c r="Q3435" s="1">
        <v>36</v>
      </c>
      <c r="R3435" s="1">
        <v>8</v>
      </c>
      <c r="S3435" s="1" t="s">
        <v>38</v>
      </c>
      <c r="T3435" s="1" t="s">
        <v>6587</v>
      </c>
      <c r="U3435" s="1" t="s">
        <v>6586</v>
      </c>
      <c r="V3435" s="1">
        <v>16131368</v>
      </c>
      <c r="W3435" s="1" t="s">
        <v>17</v>
      </c>
      <c r="X3435" s="1" t="s">
        <v>19</v>
      </c>
      <c r="Z3435" t="s">
        <v>6584</v>
      </c>
      <c r="AA3435">
        <v>2</v>
      </c>
      <c r="AB3435" t="s">
        <v>17729</v>
      </c>
      <c r="AC3435" t="s">
        <v>6587</v>
      </c>
      <c r="AD3435" t="s">
        <v>6586</v>
      </c>
      <c r="AE3435" t="s">
        <v>16276</v>
      </c>
      <c r="AF3435" t="s">
        <v>16277</v>
      </c>
    </row>
    <row r="3436" spans="1:32">
      <c r="A3436" t="s">
        <v>23792</v>
      </c>
      <c r="B3436" t="s">
        <v>6588</v>
      </c>
      <c r="C3436">
        <v>2</v>
      </c>
      <c r="D3436">
        <v>36</v>
      </c>
      <c r="E3436">
        <v>8</v>
      </c>
      <c r="F3436" t="s">
        <v>43</v>
      </c>
      <c r="G3436" t="s">
        <v>6589</v>
      </c>
      <c r="H3436" t="s">
        <v>6590</v>
      </c>
      <c r="I3436" s="1" t="s">
        <v>19</v>
      </c>
      <c r="J3436" s="1" t="s">
        <v>6591</v>
      </c>
      <c r="K3436" s="1" t="s">
        <v>6590</v>
      </c>
      <c r="L3436" s="1" t="str">
        <f>IF(ISERROR(VLOOKUP($D3436&amp;":"&amp;$E3436&amp;":"&amp;$F3436,[1]Sheet2!$A$26:$I$7753,9,FALSE)),"",VLOOKUP($D3436&amp;":"&amp;$E3436&amp;":"&amp;$F3436,[1]Sheet2!$A$26:$I$7753,9,FALSE))</f>
        <v>verified</v>
      </c>
      <c r="M3436" s="1"/>
      <c r="O3436" s="1">
        <v>96</v>
      </c>
      <c r="P3436" s="1">
        <v>2</v>
      </c>
      <c r="Q3436" s="1">
        <v>36</v>
      </c>
      <c r="R3436" s="1">
        <v>8</v>
      </c>
      <c r="S3436" s="1" t="s">
        <v>43</v>
      </c>
      <c r="T3436" s="1" t="s">
        <v>6591</v>
      </c>
      <c r="U3436" s="1" t="s">
        <v>6590</v>
      </c>
      <c r="V3436" s="1">
        <v>16131371</v>
      </c>
      <c r="W3436" s="1" t="s">
        <v>17</v>
      </c>
      <c r="X3436" s="1" t="s">
        <v>19</v>
      </c>
      <c r="Z3436" t="s">
        <v>6588</v>
      </c>
      <c r="AA3436">
        <v>2</v>
      </c>
      <c r="AB3436" t="s">
        <v>17730</v>
      </c>
      <c r="AC3436" t="s">
        <v>6591</v>
      </c>
      <c r="AD3436" t="s">
        <v>6590</v>
      </c>
      <c r="AE3436" t="s">
        <v>16276</v>
      </c>
      <c r="AF3436" t="s">
        <v>16277</v>
      </c>
    </row>
    <row r="3437" spans="1:32">
      <c r="A3437" t="s">
        <v>23793</v>
      </c>
      <c r="B3437" t="s">
        <v>6592</v>
      </c>
      <c r="C3437">
        <v>2</v>
      </c>
      <c r="D3437">
        <v>36</v>
      </c>
      <c r="E3437">
        <v>8</v>
      </c>
      <c r="F3437" t="s">
        <v>48</v>
      </c>
      <c r="G3437" t="s">
        <v>6593</v>
      </c>
      <c r="H3437" t="s">
        <v>6594</v>
      </c>
      <c r="I3437" s="1" t="s">
        <v>19</v>
      </c>
      <c r="J3437" s="1" t="s">
        <v>6595</v>
      </c>
      <c r="K3437" s="1" t="s">
        <v>6594</v>
      </c>
      <c r="L3437" s="1" t="str">
        <f>IF(ISERROR(VLOOKUP($D3437&amp;":"&amp;$E3437&amp;":"&amp;$F3437,[1]Sheet2!$A$26:$I$7753,9,FALSE)),"",VLOOKUP($D3437&amp;":"&amp;$E3437&amp;":"&amp;$F3437,[1]Sheet2!$A$26:$I$7753,9,FALSE))</f>
        <v>verified</v>
      </c>
      <c r="M3437" s="1"/>
      <c r="O3437" s="1">
        <v>96</v>
      </c>
      <c r="P3437" s="1">
        <v>2</v>
      </c>
      <c r="Q3437" s="1">
        <v>36</v>
      </c>
      <c r="R3437" s="1">
        <v>8</v>
      </c>
      <c r="S3437" s="1" t="s">
        <v>48</v>
      </c>
      <c r="T3437" s="1" t="s">
        <v>6595</v>
      </c>
      <c r="U3437" s="1" t="s">
        <v>6594</v>
      </c>
      <c r="V3437" s="1">
        <v>16131379</v>
      </c>
      <c r="W3437" s="1" t="s">
        <v>17</v>
      </c>
      <c r="X3437" s="1" t="s">
        <v>19</v>
      </c>
      <c r="Z3437" t="s">
        <v>6592</v>
      </c>
      <c r="AA3437">
        <v>2</v>
      </c>
      <c r="AB3437" t="s">
        <v>17731</v>
      </c>
      <c r="AC3437" t="s">
        <v>6595</v>
      </c>
      <c r="AD3437" t="s">
        <v>6594</v>
      </c>
      <c r="AE3437" t="s">
        <v>16276</v>
      </c>
      <c r="AF3437" t="s">
        <v>16277</v>
      </c>
    </row>
    <row r="3438" spans="1:32">
      <c r="A3438" t="s">
        <v>23794</v>
      </c>
      <c r="B3438" t="s">
        <v>6596</v>
      </c>
      <c r="C3438">
        <v>2</v>
      </c>
      <c r="D3438">
        <v>36</v>
      </c>
      <c r="E3438">
        <v>9</v>
      </c>
      <c r="F3438" t="s">
        <v>13</v>
      </c>
      <c r="G3438" t="s">
        <v>6597</v>
      </c>
      <c r="H3438" t="s">
        <v>6598</v>
      </c>
      <c r="I3438" s="1" t="s">
        <v>19</v>
      </c>
      <c r="J3438" s="1" t="s">
        <v>6599</v>
      </c>
      <c r="K3438" s="1" t="s">
        <v>6598</v>
      </c>
      <c r="L3438" s="1" t="str">
        <f>IF(ISERROR(VLOOKUP($D3438&amp;":"&amp;$E3438&amp;":"&amp;$F3438,[1]Sheet2!$A$26:$I$7753,9,FALSE)),"",VLOOKUP($D3438&amp;":"&amp;$E3438&amp;":"&amp;$F3438,[1]Sheet2!$A$26:$I$7753,9,FALSE))</f>
        <v>verified</v>
      </c>
      <c r="M3438" s="1"/>
      <c r="O3438" s="1">
        <v>96</v>
      </c>
      <c r="P3438" s="1">
        <v>2</v>
      </c>
      <c r="Q3438" s="1">
        <v>36</v>
      </c>
      <c r="R3438" s="1">
        <v>9</v>
      </c>
      <c r="S3438" s="1" t="s">
        <v>13</v>
      </c>
      <c r="T3438" s="1" t="s">
        <v>6599</v>
      </c>
      <c r="U3438" s="1" t="s">
        <v>6598</v>
      </c>
      <c r="V3438" s="1">
        <v>16131382</v>
      </c>
      <c r="W3438" s="1" t="s">
        <v>17</v>
      </c>
      <c r="X3438" s="1" t="s">
        <v>19</v>
      </c>
      <c r="Z3438" t="s">
        <v>6596</v>
      </c>
      <c r="AA3438">
        <v>2</v>
      </c>
      <c r="AB3438" t="s">
        <v>17732</v>
      </c>
      <c r="AC3438" t="s">
        <v>6599</v>
      </c>
      <c r="AD3438" t="s">
        <v>6598</v>
      </c>
      <c r="AE3438" t="s">
        <v>16276</v>
      </c>
      <c r="AF3438" t="s">
        <v>16277</v>
      </c>
    </row>
    <row r="3439" spans="1:32">
      <c r="A3439" t="s">
        <v>23795</v>
      </c>
      <c r="B3439" t="s">
        <v>6600</v>
      </c>
      <c r="C3439">
        <v>2</v>
      </c>
      <c r="D3439">
        <v>36</v>
      </c>
      <c r="E3439">
        <v>9</v>
      </c>
      <c r="F3439" t="s">
        <v>19</v>
      </c>
      <c r="G3439" t="s">
        <v>6601</v>
      </c>
      <c r="H3439" t="s">
        <v>6602</v>
      </c>
      <c r="I3439" s="1" t="s">
        <v>19</v>
      </c>
      <c r="J3439" s="1" t="s">
        <v>6603</v>
      </c>
      <c r="K3439" s="1" t="s">
        <v>6602</v>
      </c>
      <c r="L3439" s="1" t="str">
        <f>IF(ISERROR(VLOOKUP($D3439&amp;":"&amp;$E3439&amp;":"&amp;$F3439,[1]Sheet2!$A$26:$I$7753,9,FALSE)),"",VLOOKUP($D3439&amp;":"&amp;$E3439&amp;":"&amp;$F3439,[1]Sheet2!$A$26:$I$7753,9,FALSE))</f>
        <v>verified</v>
      </c>
      <c r="M3439" s="1"/>
      <c r="O3439" s="1">
        <v>96</v>
      </c>
      <c r="P3439" s="1">
        <v>2</v>
      </c>
      <c r="Q3439" s="1">
        <v>36</v>
      </c>
      <c r="R3439" s="1">
        <v>9</v>
      </c>
      <c r="S3439" s="1" t="s">
        <v>19</v>
      </c>
      <c r="T3439" s="1" t="s">
        <v>6603</v>
      </c>
      <c r="U3439" s="1" t="s">
        <v>6602</v>
      </c>
      <c r="V3439" s="1">
        <v>16131383</v>
      </c>
      <c r="W3439" s="1" t="s">
        <v>17</v>
      </c>
      <c r="X3439" s="1" t="s">
        <v>19</v>
      </c>
      <c r="Z3439" t="s">
        <v>6600</v>
      </c>
      <c r="AA3439">
        <v>2</v>
      </c>
      <c r="AB3439" t="s">
        <v>17733</v>
      </c>
      <c r="AC3439" t="s">
        <v>6603</v>
      </c>
      <c r="AD3439" t="s">
        <v>6602</v>
      </c>
      <c r="AE3439" t="s">
        <v>16276</v>
      </c>
      <c r="AF3439" t="s">
        <v>16277</v>
      </c>
    </row>
    <row r="3440" spans="1:32">
      <c r="A3440" t="s">
        <v>23796</v>
      </c>
      <c r="B3440" t="s">
        <v>6604</v>
      </c>
      <c r="C3440">
        <v>2</v>
      </c>
      <c r="D3440">
        <v>36</v>
      </c>
      <c r="E3440">
        <v>9</v>
      </c>
      <c r="F3440" t="s">
        <v>21</v>
      </c>
      <c r="G3440" t="s">
        <v>6605</v>
      </c>
      <c r="H3440" t="s">
        <v>6606</v>
      </c>
      <c r="I3440" s="1" t="s">
        <v>19</v>
      </c>
      <c r="J3440" s="1" t="s">
        <v>6607</v>
      </c>
      <c r="K3440" s="1" t="s">
        <v>6608</v>
      </c>
      <c r="L3440" s="1" t="str">
        <f>IF(ISERROR(VLOOKUP($D3440&amp;":"&amp;$E3440&amp;":"&amp;$F3440,[1]Sheet2!$A$26:$I$7753,9,FALSE)),"",VLOOKUP($D3440&amp;":"&amp;$E3440&amp;":"&amp;$F3440,[1]Sheet2!$A$26:$I$7753,9,FALSE))</f>
        <v>verified</v>
      </c>
      <c r="M3440" s="1"/>
      <c r="O3440" s="1">
        <v>96</v>
      </c>
      <c r="P3440" s="1">
        <v>2</v>
      </c>
      <c r="Q3440" s="1">
        <v>36</v>
      </c>
      <c r="R3440" s="1">
        <v>9</v>
      </c>
      <c r="S3440" s="1" t="s">
        <v>21</v>
      </c>
      <c r="T3440" s="1" t="s">
        <v>6607</v>
      </c>
      <c r="U3440" s="1" t="s">
        <v>6608</v>
      </c>
      <c r="V3440" s="1">
        <v>16131385</v>
      </c>
      <c r="W3440" s="1" t="s">
        <v>17</v>
      </c>
      <c r="X3440" s="1" t="s">
        <v>19</v>
      </c>
      <c r="Z3440" t="s">
        <v>6604</v>
      </c>
      <c r="AA3440">
        <v>2</v>
      </c>
      <c r="AB3440" t="s">
        <v>17734</v>
      </c>
      <c r="AC3440" t="s">
        <v>6607</v>
      </c>
      <c r="AD3440" t="s">
        <v>6608</v>
      </c>
      <c r="AE3440" t="s">
        <v>16276</v>
      </c>
      <c r="AF3440" t="s">
        <v>16277</v>
      </c>
    </row>
    <row r="3441" spans="1:34">
      <c r="A3441" t="s">
        <v>23797</v>
      </c>
      <c r="B3441" t="s">
        <v>6609</v>
      </c>
      <c r="C3441">
        <v>2</v>
      </c>
      <c r="D3441">
        <v>36</v>
      </c>
      <c r="E3441">
        <v>9</v>
      </c>
      <c r="F3441" t="s">
        <v>28</v>
      </c>
      <c r="G3441" t="s">
        <v>6610</v>
      </c>
      <c r="H3441" t="s">
        <v>6611</v>
      </c>
      <c r="I3441" s="1" t="s">
        <v>19</v>
      </c>
      <c r="J3441" s="1" t="s">
        <v>6612</v>
      </c>
      <c r="K3441" s="1" t="s">
        <v>6613</v>
      </c>
      <c r="L3441" s="1" t="str">
        <f>IF(ISERROR(VLOOKUP($D3441&amp;":"&amp;$E3441&amp;":"&amp;$F3441,[1]Sheet2!$A$26:$I$7753,9,FALSE)),"",VLOOKUP($D3441&amp;":"&amp;$E3441&amp;":"&amp;$F3441,[1]Sheet2!$A$26:$I$7753,9,FALSE))</f>
        <v>verified</v>
      </c>
      <c r="M3441" s="1"/>
      <c r="O3441" s="1">
        <v>96</v>
      </c>
      <c r="P3441" s="1">
        <v>2</v>
      </c>
      <c r="Q3441" s="1">
        <v>36</v>
      </c>
      <c r="R3441" s="1">
        <v>9</v>
      </c>
      <c r="S3441" s="1" t="s">
        <v>28</v>
      </c>
      <c r="T3441" s="1" t="s">
        <v>6612</v>
      </c>
      <c r="U3441" s="1" t="s">
        <v>6613</v>
      </c>
      <c r="V3441" s="1">
        <v>16131386</v>
      </c>
      <c r="W3441" s="1" t="s">
        <v>17</v>
      </c>
      <c r="X3441" s="1" t="s">
        <v>19</v>
      </c>
      <c r="Z3441" t="s">
        <v>6609</v>
      </c>
      <c r="AA3441">
        <v>2</v>
      </c>
      <c r="AB3441" t="s">
        <v>17735</v>
      </c>
      <c r="AC3441" t="s">
        <v>6612</v>
      </c>
      <c r="AD3441" t="s">
        <v>6613</v>
      </c>
      <c r="AE3441" t="s">
        <v>16276</v>
      </c>
      <c r="AF3441" t="s">
        <v>16277</v>
      </c>
    </row>
    <row r="3442" spans="1:34">
      <c r="A3442" t="s">
        <v>23798</v>
      </c>
      <c r="B3442" t="s">
        <v>6614</v>
      </c>
      <c r="C3442">
        <v>3</v>
      </c>
      <c r="D3442">
        <v>36</v>
      </c>
      <c r="E3442">
        <v>9</v>
      </c>
      <c r="F3442" t="s">
        <v>33</v>
      </c>
      <c r="G3442" t="s">
        <v>6615</v>
      </c>
      <c r="H3442" t="s">
        <v>6616</v>
      </c>
      <c r="I3442" s="1" t="s">
        <v>19</v>
      </c>
      <c r="J3442" s="1" t="s">
        <v>6617</v>
      </c>
      <c r="K3442" s="1" t="s">
        <v>6616</v>
      </c>
      <c r="L3442" s="1" t="str">
        <f>IF(ISERROR(VLOOKUP($D3442&amp;":"&amp;$E3442&amp;":"&amp;$F3442,[1]Sheet2!$A$26:$I$7753,9,FALSE)),"",VLOOKUP($D3442&amp;":"&amp;$E3442&amp;":"&amp;$F3442,[1]Sheet2!$A$26:$I$7753,9,FALSE))</f>
        <v>verified</v>
      </c>
      <c r="M3442" s="1"/>
      <c r="O3442" s="1">
        <v>96</v>
      </c>
      <c r="P3442" s="1">
        <v>3</v>
      </c>
      <c r="Q3442" s="1">
        <v>36</v>
      </c>
      <c r="R3442" s="1">
        <v>9</v>
      </c>
      <c r="S3442" s="1" t="s">
        <v>33</v>
      </c>
      <c r="T3442" s="1" t="s">
        <v>6617</v>
      </c>
      <c r="U3442" s="1" t="s">
        <v>6616</v>
      </c>
      <c r="V3442" s="1">
        <v>16131388</v>
      </c>
      <c r="W3442" s="1" t="s">
        <v>17</v>
      </c>
      <c r="X3442" s="1" t="s">
        <v>19</v>
      </c>
      <c r="Z3442" t="s">
        <v>6614</v>
      </c>
      <c r="AA3442">
        <v>3</v>
      </c>
      <c r="AB3442" t="s">
        <v>17736</v>
      </c>
      <c r="AC3442" t="s">
        <v>6617</v>
      </c>
      <c r="AD3442" t="s">
        <v>6616</v>
      </c>
      <c r="AE3442" t="s">
        <v>16276</v>
      </c>
      <c r="AF3442" t="s">
        <v>16277</v>
      </c>
    </row>
    <row r="3443" spans="1:34">
      <c r="A3443" t="s">
        <v>23799</v>
      </c>
      <c r="B3443" t="s">
        <v>6618</v>
      </c>
      <c r="C3443">
        <v>2</v>
      </c>
      <c r="D3443">
        <v>36</v>
      </c>
      <c r="E3443">
        <v>9</v>
      </c>
      <c r="F3443" t="s">
        <v>38</v>
      </c>
      <c r="G3443" t="s">
        <v>6619</v>
      </c>
      <c r="H3443" t="s">
        <v>6620</v>
      </c>
      <c r="I3443" s="1" t="s">
        <v>19</v>
      </c>
      <c r="J3443" s="1" t="s">
        <v>6621</v>
      </c>
      <c r="K3443" s="1" t="s">
        <v>6620</v>
      </c>
      <c r="L3443" s="1" t="str">
        <f>IF(ISERROR(VLOOKUP($D3443&amp;":"&amp;$E3443&amp;":"&amp;$F3443,[1]Sheet2!$A$26:$I$7753,9,FALSE)),"",VLOOKUP($D3443&amp;":"&amp;$E3443&amp;":"&amp;$F3443,[1]Sheet2!$A$26:$I$7753,9,FALSE))</f>
        <v>verified</v>
      </c>
      <c r="M3443" s="1"/>
      <c r="O3443" s="1">
        <v>96</v>
      </c>
      <c r="P3443" s="1">
        <v>2</v>
      </c>
      <c r="Q3443" s="1">
        <v>36</v>
      </c>
      <c r="R3443" s="1">
        <v>9</v>
      </c>
      <c r="S3443" s="1" t="s">
        <v>38</v>
      </c>
      <c r="T3443" s="1" t="s">
        <v>6621</v>
      </c>
      <c r="U3443" s="1" t="s">
        <v>6620</v>
      </c>
      <c r="V3443" s="1">
        <v>16131390</v>
      </c>
      <c r="W3443" s="1" t="s">
        <v>17</v>
      </c>
      <c r="X3443" s="1" t="s">
        <v>19</v>
      </c>
      <c r="Z3443" t="s">
        <v>6618</v>
      </c>
      <c r="AA3443">
        <v>2</v>
      </c>
      <c r="AB3443" t="s">
        <v>17737</v>
      </c>
      <c r="AC3443" t="s">
        <v>6621</v>
      </c>
      <c r="AD3443" t="s">
        <v>6620</v>
      </c>
      <c r="AE3443" t="s">
        <v>16276</v>
      </c>
      <c r="AF3443" t="s">
        <v>16277</v>
      </c>
    </row>
    <row r="3444" spans="1:34">
      <c r="A3444" t="s">
        <v>23800</v>
      </c>
      <c r="B3444" t="s">
        <v>6622</v>
      </c>
      <c r="C3444">
        <v>2</v>
      </c>
      <c r="D3444">
        <v>36</v>
      </c>
      <c r="E3444">
        <v>9</v>
      </c>
      <c r="F3444" t="s">
        <v>43</v>
      </c>
      <c r="G3444" t="s">
        <v>6623</v>
      </c>
      <c r="H3444" t="s">
        <v>6624</v>
      </c>
      <c r="I3444" s="1" t="s">
        <v>19</v>
      </c>
      <c r="J3444" s="1" t="s">
        <v>6625</v>
      </c>
      <c r="K3444" s="1" t="s">
        <v>6624</v>
      </c>
      <c r="L3444" s="1" t="str">
        <f>IF(ISERROR(VLOOKUP($D3444&amp;":"&amp;$E3444&amp;":"&amp;$F3444,[1]Sheet2!$A$26:$I$7753,9,FALSE)),"",VLOOKUP($D3444&amp;":"&amp;$E3444&amp;":"&amp;$F3444,[1]Sheet2!$A$26:$I$7753,9,FALSE))</f>
        <v>verified</v>
      </c>
      <c r="M3444" s="1"/>
      <c r="O3444" s="1">
        <v>96</v>
      </c>
      <c r="P3444" s="1">
        <v>2</v>
      </c>
      <c r="Q3444" s="1">
        <v>36</v>
      </c>
      <c r="R3444" s="1">
        <v>9</v>
      </c>
      <c r="S3444" s="1" t="s">
        <v>43</v>
      </c>
      <c r="T3444" s="1" t="s">
        <v>6625</v>
      </c>
      <c r="U3444" s="1" t="s">
        <v>6624</v>
      </c>
      <c r="V3444" s="1">
        <v>16131392</v>
      </c>
      <c r="W3444" s="1" t="s">
        <v>17</v>
      </c>
      <c r="X3444" s="1" t="s">
        <v>19</v>
      </c>
      <c r="Z3444" t="s">
        <v>6622</v>
      </c>
      <c r="AA3444">
        <v>2</v>
      </c>
      <c r="AB3444" t="s">
        <v>17738</v>
      </c>
      <c r="AC3444" t="s">
        <v>6625</v>
      </c>
      <c r="AD3444" t="s">
        <v>6624</v>
      </c>
      <c r="AE3444" t="s">
        <v>16276</v>
      </c>
      <c r="AF3444" t="s">
        <v>16277</v>
      </c>
    </row>
    <row r="3445" spans="1:34">
      <c r="A3445" t="s">
        <v>23801</v>
      </c>
      <c r="B3445" t="s">
        <v>6626</v>
      </c>
      <c r="C3445">
        <v>2</v>
      </c>
      <c r="D3445">
        <v>36</v>
      </c>
      <c r="E3445">
        <v>9</v>
      </c>
      <c r="F3445" t="s">
        <v>48</v>
      </c>
      <c r="G3445" t="s">
        <v>6627</v>
      </c>
      <c r="H3445" t="s">
        <v>6628</v>
      </c>
      <c r="I3445" s="1" t="s">
        <v>19</v>
      </c>
      <c r="J3445" s="1" t="s">
        <v>6629</v>
      </c>
      <c r="K3445" s="1" t="s">
        <v>6628</v>
      </c>
      <c r="L3445" s="1" t="str">
        <f>IF(ISERROR(VLOOKUP($D3445&amp;":"&amp;$E3445&amp;":"&amp;$F3445,[1]Sheet2!$A$26:$I$7753,9,FALSE)),"",VLOOKUP($D3445&amp;":"&amp;$E3445&amp;":"&amp;$F3445,[1]Sheet2!$A$26:$I$7753,9,FALSE))</f>
        <v>verified</v>
      </c>
      <c r="M3445" s="1"/>
      <c r="O3445" s="1">
        <v>96</v>
      </c>
      <c r="P3445" s="1">
        <v>2</v>
      </c>
      <c r="Q3445" s="1">
        <v>36</v>
      </c>
      <c r="R3445" s="1">
        <v>9</v>
      </c>
      <c r="S3445" s="1" t="s">
        <v>48</v>
      </c>
      <c r="T3445" s="1" t="s">
        <v>6629</v>
      </c>
      <c r="U3445" s="1" t="s">
        <v>6628</v>
      </c>
      <c r="V3445" s="1">
        <v>16131394</v>
      </c>
      <c r="W3445" s="1" t="s">
        <v>17</v>
      </c>
      <c r="X3445" s="1" t="s">
        <v>19</v>
      </c>
      <c r="Z3445" t="s">
        <v>6626</v>
      </c>
      <c r="AA3445">
        <v>2</v>
      </c>
      <c r="AB3445" t="s">
        <v>17739</v>
      </c>
      <c r="AC3445" t="s">
        <v>6629</v>
      </c>
      <c r="AD3445" t="s">
        <v>6628</v>
      </c>
      <c r="AE3445" t="s">
        <v>16276</v>
      </c>
      <c r="AF3445" t="s">
        <v>16277</v>
      </c>
    </row>
    <row r="3446" spans="1:34">
      <c r="A3446" t="s">
        <v>23802</v>
      </c>
      <c r="B3446" t="s">
        <v>6630</v>
      </c>
      <c r="C3446">
        <v>2</v>
      </c>
      <c r="D3446">
        <v>36</v>
      </c>
      <c r="E3446">
        <v>10</v>
      </c>
      <c r="F3446" t="s">
        <v>13</v>
      </c>
      <c r="G3446" t="s">
        <v>6631</v>
      </c>
      <c r="H3446" t="s">
        <v>6632</v>
      </c>
      <c r="I3446" s="1" t="s">
        <v>19</v>
      </c>
      <c r="J3446" s="1" t="s">
        <v>6633</v>
      </c>
      <c r="K3446" s="1" t="s">
        <v>6632</v>
      </c>
      <c r="L3446" s="1" t="str">
        <f>IF(ISERROR(VLOOKUP($D3446&amp;":"&amp;$E3446&amp;":"&amp;$F3446,[1]Sheet2!$A$26:$I$7753,9,FALSE)),"",VLOOKUP($D3446&amp;":"&amp;$E3446&amp;":"&amp;$F3446,[1]Sheet2!$A$26:$I$7753,9,FALSE))</f>
        <v>verified</v>
      </c>
      <c r="M3446" s="1"/>
      <c r="O3446" s="1">
        <v>96</v>
      </c>
      <c r="P3446" s="1">
        <v>2</v>
      </c>
      <c r="Q3446" s="1">
        <v>36</v>
      </c>
      <c r="R3446" s="1">
        <v>10</v>
      </c>
      <c r="S3446" s="1" t="s">
        <v>13</v>
      </c>
      <c r="T3446" s="1" t="s">
        <v>6633</v>
      </c>
      <c r="U3446" s="1" t="s">
        <v>6632</v>
      </c>
      <c r="V3446" s="1">
        <v>16131395</v>
      </c>
      <c r="W3446" s="1" t="s">
        <v>17</v>
      </c>
      <c r="X3446" s="1" t="s">
        <v>19</v>
      </c>
      <c r="Z3446" t="s">
        <v>6630</v>
      </c>
      <c r="AA3446">
        <v>2</v>
      </c>
      <c r="AB3446" t="s">
        <v>17740</v>
      </c>
      <c r="AC3446" t="s">
        <v>6633</v>
      </c>
      <c r="AD3446" t="s">
        <v>6632</v>
      </c>
      <c r="AE3446" t="s">
        <v>16276</v>
      </c>
      <c r="AF3446" t="s">
        <v>16277</v>
      </c>
    </row>
    <row r="3447" spans="1:34">
      <c r="A3447" t="s">
        <v>23803</v>
      </c>
      <c r="B3447" t="s">
        <v>6634</v>
      </c>
      <c r="C3447">
        <v>5</v>
      </c>
      <c r="D3447">
        <v>36</v>
      </c>
      <c r="E3447">
        <v>10</v>
      </c>
      <c r="F3447" t="s">
        <v>19</v>
      </c>
      <c r="G3447" t="s">
        <v>6635</v>
      </c>
      <c r="H3447" t="s">
        <v>6636</v>
      </c>
      <c r="I3447" s="1" t="s">
        <v>19</v>
      </c>
      <c r="J3447" s="1" t="s">
        <v>6637</v>
      </c>
      <c r="K3447" s="1" t="s">
        <v>6636</v>
      </c>
      <c r="L3447" s="1" t="str">
        <f>IF(ISERROR(VLOOKUP($D3447&amp;":"&amp;$E3447&amp;":"&amp;$F3447,[1]Sheet2!$A$26:$I$7753,9,FALSE)),"",VLOOKUP($D3447&amp;":"&amp;$E3447&amp;":"&amp;$F3447,[1]Sheet2!$A$26:$I$7753,9,FALSE))</f>
        <v>verified</v>
      </c>
      <c r="M3447" s="1"/>
      <c r="O3447" s="1">
        <v>96</v>
      </c>
      <c r="P3447" s="1">
        <v>5</v>
      </c>
      <c r="Q3447" s="1">
        <v>36</v>
      </c>
      <c r="R3447" s="1">
        <v>10</v>
      </c>
      <c r="S3447" s="1" t="s">
        <v>19</v>
      </c>
      <c r="T3447" s="1" t="s">
        <v>6637</v>
      </c>
      <c r="U3447" s="1" t="s">
        <v>6636</v>
      </c>
      <c r="V3447" s="1">
        <v>16131407</v>
      </c>
      <c r="W3447" s="1" t="s">
        <v>17</v>
      </c>
      <c r="X3447" s="1" t="s">
        <v>19</v>
      </c>
      <c r="Z3447" t="s">
        <v>6634</v>
      </c>
      <c r="AA3447">
        <v>5</v>
      </c>
      <c r="AB3447" t="s">
        <v>17741</v>
      </c>
      <c r="AC3447" t="s">
        <v>6637</v>
      </c>
      <c r="AD3447" t="s">
        <v>6636</v>
      </c>
      <c r="AE3447" t="s">
        <v>16276</v>
      </c>
      <c r="AF3447" t="s">
        <v>16277</v>
      </c>
      <c r="AG3447" t="s">
        <v>16283</v>
      </c>
      <c r="AH3447" t="s">
        <v>16284</v>
      </c>
    </row>
    <row r="3448" spans="1:34">
      <c r="A3448" t="s">
        <v>23804</v>
      </c>
      <c r="B3448" t="s">
        <v>6638</v>
      </c>
      <c r="C3448">
        <v>2</v>
      </c>
      <c r="D3448">
        <v>36</v>
      </c>
      <c r="E3448">
        <v>10</v>
      </c>
      <c r="F3448" t="s">
        <v>21</v>
      </c>
      <c r="G3448" t="s">
        <v>6639</v>
      </c>
      <c r="H3448" t="s">
        <v>6640</v>
      </c>
      <c r="I3448" s="1" t="s">
        <v>19</v>
      </c>
      <c r="J3448" s="1" t="s">
        <v>6641</v>
      </c>
      <c r="K3448" s="1" t="s">
        <v>6642</v>
      </c>
      <c r="L3448" s="1" t="str">
        <f>IF(ISERROR(VLOOKUP($D3448&amp;":"&amp;$E3448&amp;":"&amp;$F3448,[1]Sheet2!$A$26:$I$7753,9,FALSE)),"",VLOOKUP($D3448&amp;":"&amp;$E3448&amp;":"&amp;$F3448,[1]Sheet2!$A$26:$I$7753,9,FALSE))</f>
        <v>verified</v>
      </c>
      <c r="M3448" s="1"/>
      <c r="O3448" s="1">
        <v>96</v>
      </c>
      <c r="P3448" s="1">
        <v>2</v>
      </c>
      <c r="Q3448" s="1">
        <v>36</v>
      </c>
      <c r="R3448" s="1">
        <v>10</v>
      </c>
      <c r="S3448" s="1" t="s">
        <v>21</v>
      </c>
      <c r="T3448" s="1" t="s">
        <v>6641</v>
      </c>
      <c r="U3448" s="1" t="s">
        <v>6642</v>
      </c>
      <c r="V3448" s="1">
        <v>16131410</v>
      </c>
      <c r="W3448" s="1" t="s">
        <v>17</v>
      </c>
      <c r="X3448" s="1" t="s">
        <v>19</v>
      </c>
      <c r="Z3448" t="s">
        <v>6638</v>
      </c>
      <c r="AA3448">
        <v>2</v>
      </c>
      <c r="AB3448" t="s">
        <v>17742</v>
      </c>
      <c r="AC3448" t="s">
        <v>6641</v>
      </c>
      <c r="AD3448" t="s">
        <v>6642</v>
      </c>
      <c r="AE3448" t="s">
        <v>16276</v>
      </c>
      <c r="AF3448" t="s">
        <v>16277</v>
      </c>
    </row>
    <row r="3449" spans="1:34">
      <c r="A3449" t="s">
        <v>23805</v>
      </c>
      <c r="B3449" t="s">
        <v>6643</v>
      </c>
      <c r="C3449">
        <v>2</v>
      </c>
      <c r="D3449">
        <v>36</v>
      </c>
      <c r="E3449">
        <v>10</v>
      </c>
      <c r="F3449" t="s">
        <v>28</v>
      </c>
      <c r="H3449" t="s">
        <v>6644</v>
      </c>
      <c r="I3449" s="1" t="s">
        <v>19</v>
      </c>
      <c r="J3449" s="1" t="s">
        <v>6645</v>
      </c>
      <c r="K3449" s="1" t="s">
        <v>6644</v>
      </c>
      <c r="L3449" s="1" t="str">
        <f>IF(ISERROR(VLOOKUP($D3449&amp;":"&amp;$E3449&amp;":"&amp;$F3449,[1]Sheet2!$A$26:$I$7753,9,FALSE)),"",VLOOKUP($D3449&amp;":"&amp;$E3449&amp;":"&amp;$F3449,[1]Sheet2!$A$26:$I$7753,9,FALSE))</f>
        <v/>
      </c>
      <c r="M3449" s="1" t="s">
        <v>20332</v>
      </c>
      <c r="O3449" s="1">
        <v>96</v>
      </c>
      <c r="P3449" s="1">
        <v>2</v>
      </c>
      <c r="Q3449" s="1">
        <v>36</v>
      </c>
      <c r="R3449" s="1">
        <v>10</v>
      </c>
      <c r="S3449" s="1" t="s">
        <v>28</v>
      </c>
      <c r="T3449" s="1" t="s">
        <v>6645</v>
      </c>
      <c r="U3449" s="1" t="s">
        <v>6644</v>
      </c>
      <c r="V3449" s="1">
        <v>49176368</v>
      </c>
      <c r="W3449" s="1" t="s">
        <v>17</v>
      </c>
      <c r="X3449" s="1" t="s">
        <v>19</v>
      </c>
      <c r="Z3449" t="s">
        <v>6643</v>
      </c>
      <c r="AA3449">
        <v>2</v>
      </c>
      <c r="AE3449" t="s">
        <v>16278</v>
      </c>
      <c r="AF3449" t="s">
        <v>16279</v>
      </c>
    </row>
    <row r="3450" spans="1:34">
      <c r="A3450" t="s">
        <v>23806</v>
      </c>
      <c r="B3450" t="s">
        <v>6646</v>
      </c>
      <c r="C3450">
        <v>2</v>
      </c>
      <c r="D3450">
        <v>36</v>
      </c>
      <c r="E3450">
        <v>10</v>
      </c>
      <c r="F3450" t="s">
        <v>33</v>
      </c>
      <c r="G3450" t="s">
        <v>6647</v>
      </c>
      <c r="H3450" t="s">
        <v>6648</v>
      </c>
      <c r="I3450" s="1" t="s">
        <v>19</v>
      </c>
      <c r="J3450" s="1" t="s">
        <v>6649</v>
      </c>
      <c r="K3450" s="1" t="s">
        <v>6648</v>
      </c>
      <c r="L3450" s="1" t="str">
        <f>IF(ISERROR(VLOOKUP($D3450&amp;":"&amp;$E3450&amp;":"&amp;$F3450,[1]Sheet2!$A$26:$I$7753,9,FALSE)),"",VLOOKUP($D3450&amp;":"&amp;$E3450&amp;":"&amp;$F3450,[1]Sheet2!$A$26:$I$7753,9,FALSE))</f>
        <v>verified</v>
      </c>
      <c r="M3450" s="1"/>
      <c r="O3450" s="1">
        <v>96</v>
      </c>
      <c r="P3450" s="1">
        <v>2</v>
      </c>
      <c r="Q3450" s="1">
        <v>36</v>
      </c>
      <c r="R3450" s="1">
        <v>10</v>
      </c>
      <c r="S3450" s="1" t="s">
        <v>33</v>
      </c>
      <c r="T3450" s="1" t="s">
        <v>6649</v>
      </c>
      <c r="U3450" s="1" t="s">
        <v>6648</v>
      </c>
      <c r="V3450" s="1">
        <v>16131411</v>
      </c>
      <c r="W3450" s="1" t="s">
        <v>17</v>
      </c>
      <c r="X3450" s="1" t="s">
        <v>19</v>
      </c>
      <c r="Z3450" t="s">
        <v>6646</v>
      </c>
      <c r="AA3450">
        <v>2</v>
      </c>
      <c r="AB3450" t="s">
        <v>17743</v>
      </c>
      <c r="AC3450" t="s">
        <v>6649</v>
      </c>
      <c r="AD3450" t="s">
        <v>6648</v>
      </c>
      <c r="AE3450" t="s">
        <v>16276</v>
      </c>
      <c r="AF3450" t="s">
        <v>16277</v>
      </c>
    </row>
    <row r="3451" spans="1:34">
      <c r="A3451" t="s">
        <v>23807</v>
      </c>
      <c r="B3451" t="s">
        <v>6650</v>
      </c>
      <c r="C3451">
        <v>4</v>
      </c>
      <c r="D3451">
        <v>36</v>
      </c>
      <c r="E3451">
        <v>10</v>
      </c>
      <c r="F3451" t="s">
        <v>38</v>
      </c>
      <c r="G3451" t="s">
        <v>6651</v>
      </c>
      <c r="H3451" t="s">
        <v>6652</v>
      </c>
      <c r="I3451" s="1" t="s">
        <v>19</v>
      </c>
      <c r="J3451" s="1" t="s">
        <v>6653</v>
      </c>
      <c r="K3451" s="1" t="s">
        <v>6652</v>
      </c>
      <c r="L3451" s="1" t="str">
        <f>IF(ISERROR(VLOOKUP($D3451&amp;":"&amp;$E3451&amp;":"&amp;$F3451,[1]Sheet2!$A$26:$I$7753,9,FALSE)),"",VLOOKUP($D3451&amp;":"&amp;$E3451&amp;":"&amp;$F3451,[1]Sheet2!$A$26:$I$7753,9,FALSE))</f>
        <v>verified</v>
      </c>
      <c r="M3451" s="1"/>
      <c r="O3451" s="1">
        <v>96</v>
      </c>
      <c r="P3451" s="1">
        <v>4</v>
      </c>
      <c r="Q3451" s="1">
        <v>36</v>
      </c>
      <c r="R3451" s="1">
        <v>10</v>
      </c>
      <c r="S3451" s="1" t="s">
        <v>38</v>
      </c>
      <c r="T3451" s="1" t="s">
        <v>6653</v>
      </c>
      <c r="U3451" s="1" t="s">
        <v>6652</v>
      </c>
      <c r="V3451" s="1">
        <v>16131421</v>
      </c>
      <c r="W3451" s="1" t="s">
        <v>17</v>
      </c>
      <c r="X3451" s="1" t="s">
        <v>19</v>
      </c>
      <c r="Z3451" t="s">
        <v>6650</v>
      </c>
      <c r="AA3451">
        <v>4</v>
      </c>
      <c r="AB3451" t="s">
        <v>17744</v>
      </c>
      <c r="AC3451" t="s">
        <v>6653</v>
      </c>
      <c r="AD3451" t="s">
        <v>6652</v>
      </c>
      <c r="AE3451" t="s">
        <v>16276</v>
      </c>
      <c r="AF3451" t="s">
        <v>16277</v>
      </c>
    </row>
    <row r="3452" spans="1:34">
      <c r="A3452" t="s">
        <v>23808</v>
      </c>
      <c r="B3452" t="s">
        <v>6654</v>
      </c>
      <c r="C3452">
        <v>3</v>
      </c>
      <c r="D3452">
        <v>36</v>
      </c>
      <c r="E3452">
        <v>10</v>
      </c>
      <c r="F3452" t="s">
        <v>43</v>
      </c>
      <c r="H3452" t="s">
        <v>6655</v>
      </c>
      <c r="I3452" s="1" t="s">
        <v>19</v>
      </c>
      <c r="J3452" s="1" t="s">
        <v>6656</v>
      </c>
      <c r="K3452" s="1" t="s">
        <v>6655</v>
      </c>
      <c r="L3452" s="1" t="str">
        <f>IF(ISERROR(VLOOKUP($D3452&amp;":"&amp;$E3452&amp;":"&amp;$F3452,[1]Sheet2!$A$26:$I$7753,9,FALSE)),"",VLOOKUP($D3452&amp;":"&amp;$E3452&amp;":"&amp;$F3452,[1]Sheet2!$A$26:$I$7753,9,FALSE))</f>
        <v>duplication</v>
      </c>
      <c r="M3452" s="1" t="s">
        <v>20335</v>
      </c>
      <c r="O3452" s="1">
        <v>96</v>
      </c>
      <c r="P3452" s="1">
        <v>3</v>
      </c>
      <c r="Q3452" s="1">
        <v>36</v>
      </c>
      <c r="R3452" s="1">
        <v>10</v>
      </c>
      <c r="S3452" s="1" t="s">
        <v>43</v>
      </c>
      <c r="T3452" s="1" t="s">
        <v>6656</v>
      </c>
      <c r="U3452" s="1" t="s">
        <v>6655</v>
      </c>
      <c r="V3452" s="1">
        <v>49176370</v>
      </c>
      <c r="W3452" s="1" t="s">
        <v>17</v>
      </c>
      <c r="X3452" s="1" t="s">
        <v>19</v>
      </c>
      <c r="Z3452" t="s">
        <v>17745</v>
      </c>
      <c r="AA3452">
        <v>3</v>
      </c>
      <c r="AB3452" t="s">
        <v>17746</v>
      </c>
      <c r="AC3452" t="s">
        <v>6656</v>
      </c>
      <c r="AD3452" t="s">
        <v>6655</v>
      </c>
      <c r="AE3452" t="s">
        <v>16295</v>
      </c>
      <c r="AF3452" t="s">
        <v>16296</v>
      </c>
    </row>
    <row r="3453" spans="1:34">
      <c r="A3453" t="s">
        <v>23809</v>
      </c>
      <c r="B3453" t="s">
        <v>6657</v>
      </c>
      <c r="C3453">
        <v>2</v>
      </c>
      <c r="D3453">
        <v>36</v>
      </c>
      <c r="E3453">
        <v>10</v>
      </c>
      <c r="F3453" t="s">
        <v>48</v>
      </c>
      <c r="G3453" t="s">
        <v>6658</v>
      </c>
      <c r="H3453" t="s">
        <v>6659</v>
      </c>
      <c r="I3453" s="1" t="s">
        <v>19</v>
      </c>
      <c r="J3453" s="1" t="s">
        <v>6660</v>
      </c>
      <c r="K3453" s="1" t="s">
        <v>6659</v>
      </c>
      <c r="L3453" s="1" t="str">
        <f>IF(ISERROR(VLOOKUP($D3453&amp;":"&amp;$E3453&amp;":"&amp;$F3453,[1]Sheet2!$A$26:$I$7753,9,FALSE)),"",VLOOKUP($D3453&amp;":"&amp;$E3453&amp;":"&amp;$F3453,[1]Sheet2!$A$26:$I$7753,9,FALSE))</f>
        <v>verified</v>
      </c>
      <c r="M3453" s="1"/>
      <c r="O3453" s="1">
        <v>96</v>
      </c>
      <c r="P3453" s="1">
        <v>2</v>
      </c>
      <c r="Q3453" s="1">
        <v>36</v>
      </c>
      <c r="R3453" s="1">
        <v>10</v>
      </c>
      <c r="S3453" s="1" t="s">
        <v>48</v>
      </c>
      <c r="T3453" s="1" t="s">
        <v>6660</v>
      </c>
      <c r="U3453" s="1" t="s">
        <v>6659</v>
      </c>
      <c r="V3453" s="1">
        <v>16131426</v>
      </c>
      <c r="W3453" s="1" t="s">
        <v>17</v>
      </c>
      <c r="X3453" s="1" t="s">
        <v>19</v>
      </c>
      <c r="Z3453" t="s">
        <v>6657</v>
      </c>
      <c r="AA3453">
        <v>2</v>
      </c>
      <c r="AB3453" t="s">
        <v>17747</v>
      </c>
      <c r="AC3453" t="s">
        <v>6660</v>
      </c>
      <c r="AD3453" t="s">
        <v>6659</v>
      </c>
      <c r="AE3453" t="s">
        <v>16276</v>
      </c>
      <c r="AF3453" t="s">
        <v>16277</v>
      </c>
    </row>
    <row r="3454" spans="1:34">
      <c r="A3454" t="s">
        <v>23810</v>
      </c>
      <c r="B3454" t="s">
        <v>6661</v>
      </c>
      <c r="C3454">
        <v>2</v>
      </c>
      <c r="D3454">
        <v>36</v>
      </c>
      <c r="E3454">
        <v>11</v>
      </c>
      <c r="F3454" t="s">
        <v>13</v>
      </c>
      <c r="H3454" t="s">
        <v>6661</v>
      </c>
      <c r="I3454" s="1" t="s">
        <v>19</v>
      </c>
      <c r="J3454" s="1" t="s">
        <v>6662</v>
      </c>
      <c r="K3454" s="1" t="s">
        <v>6663</v>
      </c>
      <c r="L3454" s="1" t="str">
        <f>IF(ISERROR(VLOOKUP($D3454&amp;":"&amp;$E3454&amp;":"&amp;$F3454,[1]Sheet2!$A$26:$I$7753,9,FALSE)),"",VLOOKUP($D3454&amp;":"&amp;$E3454&amp;":"&amp;$F3454,[1]Sheet2!$A$26:$I$7753,9,FALSE))</f>
        <v>verified</v>
      </c>
      <c r="M3454" s="1"/>
      <c r="O3454" s="1">
        <v>96</v>
      </c>
      <c r="P3454" s="1">
        <v>2</v>
      </c>
      <c r="Q3454" s="1">
        <v>36</v>
      </c>
      <c r="R3454" s="1">
        <v>11</v>
      </c>
      <c r="S3454" s="1" t="s">
        <v>13</v>
      </c>
      <c r="T3454" s="1" t="s">
        <v>6662</v>
      </c>
      <c r="U3454" s="1" t="s">
        <v>6663</v>
      </c>
      <c r="V3454" s="1">
        <v>94541126</v>
      </c>
      <c r="W3454" s="1" t="s">
        <v>17</v>
      </c>
      <c r="X3454" s="1" t="s">
        <v>19</v>
      </c>
      <c r="Z3454" t="s">
        <v>6661</v>
      </c>
      <c r="AA3454">
        <v>2</v>
      </c>
      <c r="AB3454" t="s">
        <v>17748</v>
      </c>
      <c r="AC3454" t="s">
        <v>6662</v>
      </c>
      <c r="AD3454" t="s">
        <v>6663</v>
      </c>
      <c r="AE3454" t="s">
        <v>16276</v>
      </c>
      <c r="AF3454" t="s">
        <v>16277</v>
      </c>
    </row>
    <row r="3455" spans="1:34">
      <c r="A3455" t="s">
        <v>23811</v>
      </c>
      <c r="B3455" t="s">
        <v>6664</v>
      </c>
      <c r="C3455">
        <v>2</v>
      </c>
      <c r="D3455">
        <v>36</v>
      </c>
      <c r="E3455">
        <v>11</v>
      </c>
      <c r="F3455" t="s">
        <v>19</v>
      </c>
      <c r="G3455" t="s">
        <v>6665</v>
      </c>
      <c r="H3455" t="s">
        <v>6666</v>
      </c>
      <c r="I3455" s="1" t="s">
        <v>19</v>
      </c>
      <c r="J3455" s="1" t="s">
        <v>6667</v>
      </c>
      <c r="K3455" s="1" t="s">
        <v>6666</v>
      </c>
      <c r="L3455" s="1" t="str">
        <f>IF(ISERROR(VLOOKUP($D3455&amp;":"&amp;$E3455&amp;":"&amp;$F3455,[1]Sheet2!$A$26:$I$7753,9,FALSE)),"",VLOOKUP($D3455&amp;":"&amp;$E3455&amp;":"&amp;$F3455,[1]Sheet2!$A$26:$I$7753,9,FALSE))</f>
        <v>verified</v>
      </c>
      <c r="M3455" s="1"/>
      <c r="O3455" s="1">
        <v>96</v>
      </c>
      <c r="P3455" s="1">
        <v>2</v>
      </c>
      <c r="Q3455" s="1">
        <v>36</v>
      </c>
      <c r="R3455" s="1">
        <v>11</v>
      </c>
      <c r="S3455" s="1" t="s">
        <v>19</v>
      </c>
      <c r="T3455" s="1" t="s">
        <v>6667</v>
      </c>
      <c r="U3455" s="1" t="s">
        <v>6666</v>
      </c>
      <c r="V3455" s="1">
        <v>16131432</v>
      </c>
      <c r="W3455" s="1" t="s">
        <v>17</v>
      </c>
      <c r="X3455" s="1" t="s">
        <v>19</v>
      </c>
      <c r="Z3455" t="s">
        <v>6664</v>
      </c>
      <c r="AA3455">
        <v>2</v>
      </c>
      <c r="AB3455" t="s">
        <v>17749</v>
      </c>
      <c r="AC3455" t="s">
        <v>6667</v>
      </c>
      <c r="AD3455" t="s">
        <v>6666</v>
      </c>
      <c r="AE3455" t="s">
        <v>16276</v>
      </c>
      <c r="AF3455" t="s">
        <v>16277</v>
      </c>
    </row>
    <row r="3456" spans="1:34">
      <c r="A3456" t="s">
        <v>23812</v>
      </c>
      <c r="B3456" t="s">
        <v>6668</v>
      </c>
      <c r="C3456">
        <v>5</v>
      </c>
      <c r="D3456">
        <v>36</v>
      </c>
      <c r="E3456">
        <v>11</v>
      </c>
      <c r="F3456" t="s">
        <v>21</v>
      </c>
      <c r="H3456" t="s">
        <v>6669</v>
      </c>
      <c r="I3456" s="1" t="s">
        <v>19</v>
      </c>
      <c r="J3456" s="1" t="s">
        <v>6670</v>
      </c>
      <c r="K3456" s="1" t="s">
        <v>6669</v>
      </c>
      <c r="L3456" s="1" t="str">
        <f>IF(ISERROR(VLOOKUP($D3456&amp;":"&amp;$E3456&amp;":"&amp;$F3456,[1]Sheet2!$A$26:$I$7753,9,FALSE)),"",VLOOKUP($D3456&amp;":"&amp;$E3456&amp;":"&amp;$F3456,[1]Sheet2!$A$26:$I$7753,9,FALSE))</f>
        <v>verified</v>
      </c>
      <c r="M3456" s="1"/>
      <c r="O3456" s="1">
        <v>96</v>
      </c>
      <c r="P3456" s="1">
        <v>5</v>
      </c>
      <c r="Q3456" s="1">
        <v>36</v>
      </c>
      <c r="R3456" s="1">
        <v>11</v>
      </c>
      <c r="S3456" s="1" t="s">
        <v>21</v>
      </c>
      <c r="T3456" s="1" t="s">
        <v>6670</v>
      </c>
      <c r="U3456" s="1" t="s">
        <v>6669</v>
      </c>
      <c r="V3456" s="1">
        <v>49176373</v>
      </c>
      <c r="W3456" s="1" t="s">
        <v>17</v>
      </c>
      <c r="X3456" s="1" t="s">
        <v>19</v>
      </c>
      <c r="Z3456" t="s">
        <v>17750</v>
      </c>
      <c r="AA3456">
        <v>5</v>
      </c>
      <c r="AB3456" t="s">
        <v>17751</v>
      </c>
      <c r="AC3456" t="s">
        <v>6670</v>
      </c>
      <c r="AD3456" t="s">
        <v>6669</v>
      </c>
      <c r="AE3456" t="s">
        <v>16276</v>
      </c>
      <c r="AF3456" t="s">
        <v>16277</v>
      </c>
    </row>
    <row r="3457" spans="1:34">
      <c r="A3457" t="s">
        <v>23813</v>
      </c>
      <c r="B3457" t="s">
        <v>6671</v>
      </c>
      <c r="C3457">
        <v>2</v>
      </c>
      <c r="D3457">
        <v>36</v>
      </c>
      <c r="E3457">
        <v>11</v>
      </c>
      <c r="F3457" t="s">
        <v>28</v>
      </c>
      <c r="G3457" t="s">
        <v>6672</v>
      </c>
      <c r="H3457" t="s">
        <v>6673</v>
      </c>
      <c r="I3457" s="1" t="s">
        <v>19</v>
      </c>
      <c r="J3457" s="1" t="s">
        <v>6674</v>
      </c>
      <c r="K3457" s="1" t="s">
        <v>6673</v>
      </c>
      <c r="L3457" s="1" t="str">
        <f>IF(ISERROR(VLOOKUP($D3457&amp;":"&amp;$E3457&amp;":"&amp;$F3457,[1]Sheet2!$A$26:$I$7753,9,FALSE)),"",VLOOKUP($D3457&amp;":"&amp;$E3457&amp;":"&amp;$F3457,[1]Sheet2!$A$26:$I$7753,9,FALSE))</f>
        <v>verified</v>
      </c>
      <c r="M3457" s="1"/>
      <c r="O3457" s="1">
        <v>96</v>
      </c>
      <c r="P3457" s="1">
        <v>2</v>
      </c>
      <c r="Q3457" s="1">
        <v>36</v>
      </c>
      <c r="R3457" s="1">
        <v>11</v>
      </c>
      <c r="S3457" s="1" t="s">
        <v>28</v>
      </c>
      <c r="T3457" s="1" t="s">
        <v>6674</v>
      </c>
      <c r="U3457" s="1" t="s">
        <v>6673</v>
      </c>
      <c r="V3457" s="1">
        <v>16131445</v>
      </c>
      <c r="W3457" s="1" t="s">
        <v>17</v>
      </c>
      <c r="X3457" s="1" t="s">
        <v>19</v>
      </c>
      <c r="Z3457" t="s">
        <v>6671</v>
      </c>
      <c r="AA3457">
        <v>2</v>
      </c>
      <c r="AB3457" t="s">
        <v>17752</v>
      </c>
      <c r="AC3457" t="s">
        <v>6674</v>
      </c>
      <c r="AD3457" t="s">
        <v>6673</v>
      </c>
      <c r="AE3457" t="s">
        <v>16276</v>
      </c>
      <c r="AF3457" t="s">
        <v>16277</v>
      </c>
    </row>
    <row r="3458" spans="1:34">
      <c r="A3458" t="s">
        <v>23814</v>
      </c>
      <c r="B3458" t="s">
        <v>6675</v>
      </c>
      <c r="C3458">
        <v>3</v>
      </c>
      <c r="D3458">
        <v>36</v>
      </c>
      <c r="E3458">
        <v>11</v>
      </c>
      <c r="F3458" t="s">
        <v>33</v>
      </c>
      <c r="G3458" t="s">
        <v>6676</v>
      </c>
      <c r="H3458" t="s">
        <v>6677</v>
      </c>
      <c r="I3458" s="1" t="s">
        <v>19</v>
      </c>
      <c r="J3458" s="1" t="s">
        <v>6678</v>
      </c>
      <c r="K3458" s="1" t="s">
        <v>6677</v>
      </c>
      <c r="L3458" s="1" t="str">
        <f>IF(ISERROR(VLOOKUP($D3458&amp;":"&amp;$E3458&amp;":"&amp;$F3458,[1]Sheet2!$A$26:$I$7753,9,FALSE)),"",VLOOKUP($D3458&amp;":"&amp;$E3458&amp;":"&amp;$F3458,[1]Sheet2!$A$26:$I$7753,9,FALSE))</f>
        <v>verified</v>
      </c>
      <c r="M3458" s="1"/>
      <c r="O3458" s="1">
        <v>96</v>
      </c>
      <c r="P3458" s="1">
        <v>3</v>
      </c>
      <c r="Q3458" s="1">
        <v>36</v>
      </c>
      <c r="R3458" s="1">
        <v>11</v>
      </c>
      <c r="S3458" s="1" t="s">
        <v>33</v>
      </c>
      <c r="T3458" s="1" t="s">
        <v>6678</v>
      </c>
      <c r="U3458" s="1" t="s">
        <v>6677</v>
      </c>
      <c r="V3458" s="1">
        <v>16131448</v>
      </c>
      <c r="W3458" s="1" t="s">
        <v>17</v>
      </c>
      <c r="X3458" s="1" t="s">
        <v>19</v>
      </c>
      <c r="Z3458" t="s">
        <v>6675</v>
      </c>
      <c r="AA3458">
        <v>3</v>
      </c>
      <c r="AB3458" t="s">
        <v>17753</v>
      </c>
      <c r="AC3458" t="s">
        <v>6678</v>
      </c>
      <c r="AD3458" t="s">
        <v>6677</v>
      </c>
      <c r="AE3458" t="s">
        <v>16276</v>
      </c>
      <c r="AF3458" t="s">
        <v>16277</v>
      </c>
      <c r="AG3458" t="s">
        <v>16491</v>
      </c>
      <c r="AH3458" t="s">
        <v>16492</v>
      </c>
    </row>
    <row r="3459" spans="1:34">
      <c r="A3459" t="s">
        <v>23815</v>
      </c>
      <c r="B3459" t="s">
        <v>6679</v>
      </c>
      <c r="C3459">
        <v>2</v>
      </c>
      <c r="D3459">
        <v>36</v>
      </c>
      <c r="E3459">
        <v>11</v>
      </c>
      <c r="F3459" t="s">
        <v>38</v>
      </c>
      <c r="G3459" t="s">
        <v>6680</v>
      </c>
      <c r="H3459" t="s">
        <v>6681</v>
      </c>
      <c r="I3459" s="1" t="s">
        <v>19</v>
      </c>
      <c r="J3459" s="1" t="s">
        <v>6682</v>
      </c>
      <c r="K3459" s="1" t="s">
        <v>6681</v>
      </c>
      <c r="L3459" s="1" t="str">
        <f>IF(ISERROR(VLOOKUP($D3459&amp;":"&amp;$E3459&amp;":"&amp;$F3459,[1]Sheet2!$A$26:$I$7753,9,FALSE)),"",VLOOKUP($D3459&amp;":"&amp;$E3459&amp;":"&amp;$F3459,[1]Sheet2!$A$26:$I$7753,9,FALSE))</f>
        <v>verified</v>
      </c>
      <c r="M3459" s="1"/>
      <c r="O3459" s="1">
        <v>96</v>
      </c>
      <c r="P3459" s="1">
        <v>2</v>
      </c>
      <c r="Q3459" s="1">
        <v>36</v>
      </c>
      <c r="R3459" s="1">
        <v>11</v>
      </c>
      <c r="S3459" s="1" t="s">
        <v>38</v>
      </c>
      <c r="T3459" s="1" t="s">
        <v>6682</v>
      </c>
      <c r="U3459" s="1" t="s">
        <v>6681</v>
      </c>
      <c r="V3459" s="1">
        <v>16131450</v>
      </c>
      <c r="W3459" s="1" t="s">
        <v>17</v>
      </c>
      <c r="X3459" s="1" t="s">
        <v>19</v>
      </c>
      <c r="Z3459" t="s">
        <v>6679</v>
      </c>
      <c r="AA3459">
        <v>2</v>
      </c>
      <c r="AB3459" t="s">
        <v>17754</v>
      </c>
      <c r="AC3459" t="s">
        <v>6682</v>
      </c>
      <c r="AD3459" t="s">
        <v>6681</v>
      </c>
      <c r="AE3459" t="s">
        <v>16276</v>
      </c>
      <c r="AF3459" t="s">
        <v>16277</v>
      </c>
    </row>
    <row r="3460" spans="1:34">
      <c r="A3460" t="s">
        <v>23816</v>
      </c>
      <c r="B3460" t="s">
        <v>6683</v>
      </c>
      <c r="C3460">
        <v>2</v>
      </c>
      <c r="D3460">
        <v>36</v>
      </c>
      <c r="E3460">
        <v>11</v>
      </c>
      <c r="F3460" t="s">
        <v>43</v>
      </c>
      <c r="G3460" t="s">
        <v>6684</v>
      </c>
      <c r="H3460" t="s">
        <v>6685</v>
      </c>
      <c r="I3460" s="1" t="s">
        <v>19</v>
      </c>
      <c r="J3460" s="1" t="s">
        <v>6686</v>
      </c>
      <c r="K3460" s="1" t="s">
        <v>6685</v>
      </c>
      <c r="L3460" s="1" t="str">
        <f>IF(ISERROR(VLOOKUP($D3460&amp;":"&amp;$E3460&amp;":"&amp;$F3460,[1]Sheet2!$A$26:$I$7753,9,FALSE)),"",VLOOKUP($D3460&amp;":"&amp;$E3460&amp;":"&amp;$F3460,[1]Sheet2!$A$26:$I$7753,9,FALSE))</f>
        <v>verified</v>
      </c>
      <c r="M3460" s="1"/>
      <c r="O3460" s="1">
        <v>96</v>
      </c>
      <c r="P3460" s="1">
        <v>2</v>
      </c>
      <c r="Q3460" s="1">
        <v>36</v>
      </c>
      <c r="R3460" s="1">
        <v>11</v>
      </c>
      <c r="S3460" s="1" t="s">
        <v>43</v>
      </c>
      <c r="T3460" s="1" t="s">
        <v>6686</v>
      </c>
      <c r="U3460" s="1" t="s">
        <v>6685</v>
      </c>
      <c r="V3460" s="1">
        <v>16131457</v>
      </c>
      <c r="W3460" s="1" t="s">
        <v>17</v>
      </c>
      <c r="X3460" s="1" t="s">
        <v>19</v>
      </c>
      <c r="Z3460" t="s">
        <v>6683</v>
      </c>
      <c r="AA3460">
        <v>2</v>
      </c>
      <c r="AB3460" t="s">
        <v>17755</v>
      </c>
      <c r="AC3460" t="s">
        <v>6686</v>
      </c>
      <c r="AD3460" t="s">
        <v>6685</v>
      </c>
      <c r="AE3460" t="s">
        <v>16276</v>
      </c>
      <c r="AF3460" t="s">
        <v>16277</v>
      </c>
    </row>
    <row r="3461" spans="1:34">
      <c r="A3461" t="s">
        <v>23817</v>
      </c>
      <c r="B3461" t="s">
        <v>6687</v>
      </c>
      <c r="C3461">
        <v>2</v>
      </c>
      <c r="D3461">
        <v>36</v>
      </c>
      <c r="E3461">
        <v>11</v>
      </c>
      <c r="F3461" t="s">
        <v>48</v>
      </c>
      <c r="G3461" t="s">
        <v>6688</v>
      </c>
      <c r="H3461" t="s">
        <v>6689</v>
      </c>
      <c r="I3461" s="1" t="s">
        <v>19</v>
      </c>
      <c r="J3461" s="1" t="s">
        <v>6690</v>
      </c>
      <c r="K3461" s="1" t="s">
        <v>6689</v>
      </c>
      <c r="L3461" s="1" t="str">
        <f>IF(ISERROR(VLOOKUP($D3461&amp;":"&amp;$E3461&amp;":"&amp;$F3461,[1]Sheet2!$A$26:$I$7753,9,FALSE)),"",VLOOKUP($D3461&amp;":"&amp;$E3461&amp;":"&amp;$F3461,[1]Sheet2!$A$26:$I$7753,9,FALSE))</f>
        <v>verified</v>
      </c>
      <c r="M3461" s="1"/>
      <c r="O3461" s="1">
        <v>96</v>
      </c>
      <c r="P3461" s="1">
        <v>2</v>
      </c>
      <c r="Q3461" s="1">
        <v>36</v>
      </c>
      <c r="R3461" s="1">
        <v>11</v>
      </c>
      <c r="S3461" s="1" t="s">
        <v>48</v>
      </c>
      <c r="T3461" s="1" t="s">
        <v>6690</v>
      </c>
      <c r="U3461" s="1" t="s">
        <v>6689</v>
      </c>
      <c r="V3461" s="1">
        <v>16131458</v>
      </c>
      <c r="W3461" s="1" t="s">
        <v>17</v>
      </c>
      <c r="X3461" s="1" t="s">
        <v>19</v>
      </c>
      <c r="Z3461" t="s">
        <v>6687</v>
      </c>
      <c r="AA3461">
        <v>2</v>
      </c>
      <c r="AB3461" t="s">
        <v>17756</v>
      </c>
      <c r="AC3461" t="s">
        <v>6690</v>
      </c>
      <c r="AD3461" t="s">
        <v>6689</v>
      </c>
      <c r="AE3461" t="s">
        <v>16276</v>
      </c>
      <c r="AF3461" t="s">
        <v>16277</v>
      </c>
      <c r="AG3461" t="s">
        <v>16491</v>
      </c>
      <c r="AH3461" t="s">
        <v>16492</v>
      </c>
    </row>
    <row r="3462" spans="1:34">
      <c r="A3462" t="s">
        <v>23818</v>
      </c>
      <c r="B3462" t="s">
        <v>6691</v>
      </c>
      <c r="C3462">
        <v>2</v>
      </c>
      <c r="D3462">
        <v>36</v>
      </c>
      <c r="E3462">
        <v>12</v>
      </c>
      <c r="F3462" t="s">
        <v>13</v>
      </c>
      <c r="G3462" t="s">
        <v>6692</v>
      </c>
      <c r="H3462" t="s">
        <v>6693</v>
      </c>
      <c r="I3462" s="1" t="s">
        <v>19</v>
      </c>
      <c r="J3462" s="1" t="s">
        <v>6694</v>
      </c>
      <c r="K3462" s="1" t="s">
        <v>6693</v>
      </c>
      <c r="L3462" s="1" t="str">
        <f>IF(ISERROR(VLOOKUP($D3462&amp;":"&amp;$E3462&amp;":"&amp;$F3462,[1]Sheet2!$A$26:$I$7753,9,FALSE)),"",VLOOKUP($D3462&amp;":"&amp;$E3462&amp;":"&amp;$F3462,[1]Sheet2!$A$26:$I$7753,9,FALSE))</f>
        <v>verified</v>
      </c>
      <c r="M3462" s="1"/>
      <c r="O3462" s="1">
        <v>96</v>
      </c>
      <c r="P3462" s="1">
        <v>2</v>
      </c>
      <c r="Q3462" s="1">
        <v>36</v>
      </c>
      <c r="R3462" s="1">
        <v>12</v>
      </c>
      <c r="S3462" s="1" t="s">
        <v>13</v>
      </c>
      <c r="T3462" s="1" t="s">
        <v>6694</v>
      </c>
      <c r="U3462" s="1" t="s">
        <v>6693</v>
      </c>
      <c r="V3462" s="1">
        <v>16131465</v>
      </c>
      <c r="W3462" s="1" t="s">
        <v>17</v>
      </c>
      <c r="X3462" s="1" t="s">
        <v>19</v>
      </c>
      <c r="Z3462" t="s">
        <v>6691</v>
      </c>
      <c r="AA3462">
        <v>2</v>
      </c>
      <c r="AB3462" t="s">
        <v>17757</v>
      </c>
      <c r="AC3462" t="s">
        <v>6694</v>
      </c>
      <c r="AD3462" t="s">
        <v>6693</v>
      </c>
      <c r="AE3462" t="s">
        <v>16276</v>
      </c>
      <c r="AF3462" t="s">
        <v>16277</v>
      </c>
      <c r="AG3462" t="s">
        <v>16734</v>
      </c>
      <c r="AH3462" t="s">
        <v>16735</v>
      </c>
    </row>
    <row r="3463" spans="1:34">
      <c r="A3463" t="s">
        <v>23819</v>
      </c>
      <c r="B3463" t="s">
        <v>6695</v>
      </c>
      <c r="C3463">
        <v>3</v>
      </c>
      <c r="D3463">
        <v>36</v>
      </c>
      <c r="E3463">
        <v>12</v>
      </c>
      <c r="F3463" t="s">
        <v>19</v>
      </c>
      <c r="G3463" t="s">
        <v>6696</v>
      </c>
      <c r="H3463" t="s">
        <v>6697</v>
      </c>
      <c r="I3463" s="1" t="s">
        <v>19</v>
      </c>
      <c r="J3463" s="1" t="s">
        <v>6698</v>
      </c>
      <c r="K3463" s="1" t="s">
        <v>6697</v>
      </c>
      <c r="L3463" s="1" t="str">
        <f>IF(ISERROR(VLOOKUP($D3463&amp;":"&amp;$E3463&amp;":"&amp;$F3463,[1]Sheet2!$A$26:$I$7753,9,FALSE)),"",VLOOKUP($D3463&amp;":"&amp;$E3463&amp;":"&amp;$F3463,[1]Sheet2!$A$26:$I$7753,9,FALSE))</f>
        <v>verified</v>
      </c>
      <c r="M3463" s="1"/>
      <c r="O3463" s="1">
        <v>96</v>
      </c>
      <c r="P3463" s="1">
        <v>3</v>
      </c>
      <c r="Q3463" s="1">
        <v>36</v>
      </c>
      <c r="R3463" s="1">
        <v>12</v>
      </c>
      <c r="S3463" s="1" t="s">
        <v>19</v>
      </c>
      <c r="T3463" s="1" t="s">
        <v>6698</v>
      </c>
      <c r="U3463" s="1" t="s">
        <v>6697</v>
      </c>
      <c r="V3463" s="1">
        <v>16131467</v>
      </c>
      <c r="W3463" s="1" t="s">
        <v>17</v>
      </c>
      <c r="X3463" s="1" t="s">
        <v>19</v>
      </c>
      <c r="Z3463" t="s">
        <v>6695</v>
      </c>
      <c r="AA3463">
        <v>3</v>
      </c>
      <c r="AB3463" t="s">
        <v>17758</v>
      </c>
      <c r="AC3463" t="s">
        <v>6698</v>
      </c>
      <c r="AD3463" t="s">
        <v>6697</v>
      </c>
      <c r="AE3463" t="s">
        <v>16276</v>
      </c>
      <c r="AF3463" t="s">
        <v>16277</v>
      </c>
    </row>
    <row r="3464" spans="1:34">
      <c r="A3464" t="s">
        <v>23820</v>
      </c>
      <c r="B3464" t="s">
        <v>6699</v>
      </c>
      <c r="C3464">
        <v>3</v>
      </c>
      <c r="D3464">
        <v>36</v>
      </c>
      <c r="E3464">
        <v>12</v>
      </c>
      <c r="F3464" t="s">
        <v>21</v>
      </c>
      <c r="G3464" t="s">
        <v>6700</v>
      </c>
      <c r="H3464" t="s">
        <v>6701</v>
      </c>
      <c r="I3464" s="1" t="s">
        <v>19</v>
      </c>
      <c r="J3464" s="1" t="s">
        <v>6702</v>
      </c>
      <c r="K3464" s="1" t="s">
        <v>6701</v>
      </c>
      <c r="L3464" s="1" t="str">
        <f>IF(ISERROR(VLOOKUP($D3464&amp;":"&amp;$E3464&amp;":"&amp;$F3464,[1]Sheet2!$A$26:$I$7753,9,FALSE)),"",VLOOKUP($D3464&amp;":"&amp;$E3464&amp;":"&amp;$F3464,[1]Sheet2!$A$26:$I$7753,9,FALSE))</f>
        <v>verified</v>
      </c>
      <c r="M3464" s="1"/>
      <c r="O3464" s="1">
        <v>96</v>
      </c>
      <c r="P3464" s="1">
        <v>3</v>
      </c>
      <c r="Q3464" s="1">
        <v>36</v>
      </c>
      <c r="R3464" s="1">
        <v>12</v>
      </c>
      <c r="S3464" s="1" t="s">
        <v>21</v>
      </c>
      <c r="T3464" s="1" t="s">
        <v>6702</v>
      </c>
      <c r="U3464" s="1" t="s">
        <v>6701</v>
      </c>
      <c r="V3464" s="1">
        <v>16131468</v>
      </c>
      <c r="W3464" s="1" t="s">
        <v>17</v>
      </c>
      <c r="X3464" s="1" t="s">
        <v>19</v>
      </c>
      <c r="Z3464" t="s">
        <v>6699</v>
      </c>
      <c r="AA3464">
        <v>3</v>
      </c>
      <c r="AB3464" t="s">
        <v>17759</v>
      </c>
      <c r="AC3464" t="s">
        <v>6702</v>
      </c>
      <c r="AD3464" t="s">
        <v>6701</v>
      </c>
      <c r="AE3464" t="s">
        <v>16276</v>
      </c>
      <c r="AF3464" t="s">
        <v>16277</v>
      </c>
    </row>
    <row r="3465" spans="1:34">
      <c r="A3465" t="s">
        <v>23821</v>
      </c>
      <c r="B3465" t="s">
        <v>6703</v>
      </c>
      <c r="C3465">
        <v>2</v>
      </c>
      <c r="D3465">
        <v>36</v>
      </c>
      <c r="E3465">
        <v>12</v>
      </c>
      <c r="F3465" t="s">
        <v>28</v>
      </c>
      <c r="H3465" t="s">
        <v>6703</v>
      </c>
      <c r="I3465" s="1" t="s">
        <v>19</v>
      </c>
      <c r="J3465" s="1" t="s">
        <v>6704</v>
      </c>
      <c r="K3465" s="1" t="s">
        <v>6705</v>
      </c>
      <c r="L3465" s="1" t="str">
        <f>IF(ISERROR(VLOOKUP($D3465&amp;":"&amp;$E3465&amp;":"&amp;$F3465,[1]Sheet2!$A$26:$I$7753,9,FALSE)),"",VLOOKUP($D3465&amp;":"&amp;$E3465&amp;":"&amp;$F3465,[1]Sheet2!$A$26:$I$7753,9,FALSE))</f>
        <v>verified</v>
      </c>
      <c r="M3465" s="1"/>
      <c r="O3465" s="1">
        <v>96</v>
      </c>
      <c r="P3465" s="1">
        <v>2</v>
      </c>
      <c r="Q3465" s="1">
        <v>36</v>
      </c>
      <c r="R3465" s="1">
        <v>12</v>
      </c>
      <c r="S3465" s="1" t="s">
        <v>28</v>
      </c>
      <c r="T3465" s="1" t="s">
        <v>6704</v>
      </c>
      <c r="U3465" s="1" t="s">
        <v>6705</v>
      </c>
      <c r="V3465" s="1">
        <v>94541127</v>
      </c>
      <c r="W3465" s="1" t="s">
        <v>17</v>
      </c>
      <c r="X3465" s="1" t="s">
        <v>19</v>
      </c>
      <c r="Z3465" t="s">
        <v>6703</v>
      </c>
      <c r="AA3465">
        <v>2</v>
      </c>
      <c r="AB3465" t="s">
        <v>17760</v>
      </c>
      <c r="AC3465" t="s">
        <v>6704</v>
      </c>
      <c r="AD3465" t="s">
        <v>6705</v>
      </c>
      <c r="AE3465" t="s">
        <v>16276</v>
      </c>
      <c r="AF3465" t="s">
        <v>16277</v>
      </c>
    </row>
    <row r="3466" spans="1:34">
      <c r="A3466" t="s">
        <v>23822</v>
      </c>
      <c r="B3466" t="s">
        <v>6706</v>
      </c>
      <c r="C3466">
        <v>4</v>
      </c>
      <c r="D3466">
        <v>36</v>
      </c>
      <c r="E3466">
        <v>12</v>
      </c>
      <c r="F3466" t="s">
        <v>33</v>
      </c>
      <c r="G3466" t="s">
        <v>6707</v>
      </c>
      <c r="H3466" t="s">
        <v>6708</v>
      </c>
      <c r="I3466" s="1" t="s">
        <v>19</v>
      </c>
      <c r="J3466" s="1" t="s">
        <v>6709</v>
      </c>
      <c r="K3466" s="1" t="s">
        <v>6708</v>
      </c>
      <c r="L3466" s="1" t="str">
        <f>IF(ISERROR(VLOOKUP($D3466&amp;":"&amp;$E3466&amp;":"&amp;$F3466,[1]Sheet2!$A$26:$I$7753,9,FALSE)),"",VLOOKUP($D3466&amp;":"&amp;$E3466&amp;":"&amp;$F3466,[1]Sheet2!$A$26:$I$7753,9,FALSE))</f>
        <v>verified</v>
      </c>
      <c r="M3466" s="1"/>
      <c r="O3466" s="1">
        <v>96</v>
      </c>
      <c r="P3466" s="1">
        <v>4</v>
      </c>
      <c r="Q3466" s="1">
        <v>36</v>
      </c>
      <c r="R3466" s="1">
        <v>12</v>
      </c>
      <c r="S3466" s="1" t="s">
        <v>33</v>
      </c>
      <c r="T3466" s="1" t="s">
        <v>6709</v>
      </c>
      <c r="U3466" s="1" t="s">
        <v>6708</v>
      </c>
      <c r="V3466" s="1">
        <v>16131473</v>
      </c>
      <c r="W3466" s="1" t="s">
        <v>17</v>
      </c>
      <c r="X3466" s="1" t="s">
        <v>19</v>
      </c>
      <c r="Z3466" t="s">
        <v>6706</v>
      </c>
      <c r="AA3466">
        <v>4</v>
      </c>
      <c r="AB3466" t="s">
        <v>17761</v>
      </c>
      <c r="AC3466" t="s">
        <v>6709</v>
      </c>
      <c r="AD3466" t="s">
        <v>6708</v>
      </c>
      <c r="AE3466" t="s">
        <v>16276</v>
      </c>
      <c r="AF3466" t="s">
        <v>16277</v>
      </c>
    </row>
    <row r="3467" spans="1:34">
      <c r="A3467" t="s">
        <v>23823</v>
      </c>
      <c r="B3467" t="s">
        <v>6710</v>
      </c>
      <c r="C3467">
        <v>2</v>
      </c>
      <c r="D3467">
        <v>36</v>
      </c>
      <c r="E3467">
        <v>12</v>
      </c>
      <c r="F3467" t="s">
        <v>38</v>
      </c>
      <c r="G3467" t="s">
        <v>6711</v>
      </c>
      <c r="H3467" t="s">
        <v>6712</v>
      </c>
      <c r="I3467" s="1" t="s">
        <v>19</v>
      </c>
      <c r="J3467" s="1" t="s">
        <v>6713</v>
      </c>
      <c r="K3467" s="1" t="s">
        <v>6712</v>
      </c>
      <c r="L3467" s="1" t="str">
        <f>IF(ISERROR(VLOOKUP($D3467&amp;":"&amp;$E3467&amp;":"&amp;$F3467,[1]Sheet2!$A$26:$I$7753,9,FALSE)),"",VLOOKUP($D3467&amp;":"&amp;$E3467&amp;":"&amp;$F3467,[1]Sheet2!$A$26:$I$7753,9,FALSE))</f>
        <v>verified</v>
      </c>
      <c r="M3467" s="1"/>
      <c r="O3467" s="1">
        <v>96</v>
      </c>
      <c r="P3467" s="1">
        <v>2</v>
      </c>
      <c r="Q3467" s="1">
        <v>36</v>
      </c>
      <c r="R3467" s="1">
        <v>12</v>
      </c>
      <c r="S3467" s="1" t="s">
        <v>38</v>
      </c>
      <c r="T3467" s="1" t="s">
        <v>6713</v>
      </c>
      <c r="U3467" s="1" t="s">
        <v>6712</v>
      </c>
      <c r="V3467" s="1">
        <v>16131482</v>
      </c>
      <c r="W3467" s="1" t="s">
        <v>17</v>
      </c>
      <c r="X3467" s="1" t="s">
        <v>19</v>
      </c>
      <c r="Z3467" t="s">
        <v>6710</v>
      </c>
      <c r="AA3467">
        <v>2</v>
      </c>
      <c r="AB3467" t="s">
        <v>17762</v>
      </c>
      <c r="AC3467" t="s">
        <v>6713</v>
      </c>
      <c r="AD3467" t="s">
        <v>6712</v>
      </c>
      <c r="AE3467" t="s">
        <v>16276</v>
      </c>
      <c r="AF3467" t="s">
        <v>16277</v>
      </c>
    </row>
    <row r="3468" spans="1:34">
      <c r="A3468" t="s">
        <v>23824</v>
      </c>
      <c r="B3468" t="s">
        <v>6714</v>
      </c>
      <c r="C3468">
        <v>2</v>
      </c>
      <c r="D3468">
        <v>36</v>
      </c>
      <c r="E3468">
        <v>12</v>
      </c>
      <c r="F3468" t="s">
        <v>43</v>
      </c>
      <c r="G3468" t="s">
        <v>6715</v>
      </c>
      <c r="H3468" t="s">
        <v>6716</v>
      </c>
      <c r="I3468" s="1" t="s">
        <v>19</v>
      </c>
      <c r="J3468" s="1" t="s">
        <v>6717</v>
      </c>
      <c r="K3468" s="1" t="s">
        <v>6716</v>
      </c>
      <c r="L3468" s="1" t="str">
        <f>IF(ISERROR(VLOOKUP($D3468&amp;":"&amp;$E3468&amp;":"&amp;$F3468,[1]Sheet2!$A$26:$I$7753,9,FALSE)),"",VLOOKUP($D3468&amp;":"&amp;$E3468&amp;":"&amp;$F3468,[1]Sheet2!$A$26:$I$7753,9,FALSE))</f>
        <v>verified</v>
      </c>
      <c r="M3468" s="1"/>
      <c r="O3468" s="1">
        <v>96</v>
      </c>
      <c r="P3468" s="1">
        <v>2</v>
      </c>
      <c r="Q3468" s="1">
        <v>36</v>
      </c>
      <c r="R3468" s="1">
        <v>12</v>
      </c>
      <c r="S3468" s="1" t="s">
        <v>43</v>
      </c>
      <c r="T3468" s="1" t="s">
        <v>6717</v>
      </c>
      <c r="U3468" s="1" t="s">
        <v>6716</v>
      </c>
      <c r="V3468" s="1">
        <v>16131515</v>
      </c>
      <c r="W3468" s="1" t="s">
        <v>17</v>
      </c>
      <c r="X3468" s="1" t="s">
        <v>19</v>
      </c>
      <c r="Z3468" t="s">
        <v>6714</v>
      </c>
      <c r="AA3468">
        <v>2</v>
      </c>
      <c r="AB3468" t="s">
        <v>17763</v>
      </c>
      <c r="AC3468" t="s">
        <v>6717</v>
      </c>
      <c r="AD3468" t="s">
        <v>6716</v>
      </c>
      <c r="AE3468" t="s">
        <v>16276</v>
      </c>
      <c r="AF3468" t="s">
        <v>16277</v>
      </c>
    </row>
    <row r="3469" spans="1:34">
      <c r="A3469" t="s">
        <v>23825</v>
      </c>
      <c r="B3469" t="s">
        <v>6718</v>
      </c>
      <c r="C3469">
        <v>5</v>
      </c>
      <c r="D3469">
        <v>36</v>
      </c>
      <c r="E3469">
        <v>12</v>
      </c>
      <c r="F3469" t="s">
        <v>48</v>
      </c>
      <c r="G3469" t="s">
        <v>6719</v>
      </c>
      <c r="H3469" t="s">
        <v>6720</v>
      </c>
      <c r="I3469" s="1" t="s">
        <v>19</v>
      </c>
      <c r="J3469" s="1" t="s">
        <v>6721</v>
      </c>
      <c r="K3469" s="1" t="s">
        <v>6720</v>
      </c>
      <c r="L3469" s="1" t="str">
        <f>IF(ISERROR(VLOOKUP($D3469&amp;":"&amp;$E3469&amp;":"&amp;$F3469,[1]Sheet2!$A$26:$I$7753,9,FALSE)),"",VLOOKUP($D3469&amp;":"&amp;$E3469&amp;":"&amp;$F3469,[1]Sheet2!$A$26:$I$7753,9,FALSE))</f>
        <v>verified</v>
      </c>
      <c r="M3469" s="1"/>
      <c r="O3469" s="1">
        <v>96</v>
      </c>
      <c r="P3469" s="1">
        <v>5</v>
      </c>
      <c r="Q3469" s="1">
        <v>36</v>
      </c>
      <c r="R3469" s="1">
        <v>12</v>
      </c>
      <c r="S3469" s="1" t="s">
        <v>48</v>
      </c>
      <c r="T3469" s="1" t="s">
        <v>6721</v>
      </c>
      <c r="U3469" s="1" t="s">
        <v>6720</v>
      </c>
      <c r="V3469" s="1">
        <v>16131526</v>
      </c>
      <c r="W3469" s="1" t="s">
        <v>17</v>
      </c>
      <c r="X3469" s="1" t="s">
        <v>19</v>
      </c>
      <c r="Z3469" t="s">
        <v>6718</v>
      </c>
      <c r="AA3469">
        <v>5</v>
      </c>
      <c r="AB3469" t="s">
        <v>17764</v>
      </c>
      <c r="AC3469" t="s">
        <v>6721</v>
      </c>
      <c r="AD3469" t="s">
        <v>6720</v>
      </c>
      <c r="AE3469" t="s">
        <v>16276</v>
      </c>
      <c r="AF3469" t="s">
        <v>16277</v>
      </c>
    </row>
    <row r="3470" spans="1:34">
      <c r="A3470" t="s">
        <v>23826</v>
      </c>
      <c r="B3470" t="s">
        <v>6722</v>
      </c>
      <c r="C3470">
        <v>3</v>
      </c>
      <c r="D3470">
        <v>37</v>
      </c>
      <c r="E3470">
        <v>1</v>
      </c>
      <c r="F3470" t="s">
        <v>13</v>
      </c>
      <c r="G3470" t="s">
        <v>6723</v>
      </c>
      <c r="H3470" t="s">
        <v>6724</v>
      </c>
      <c r="I3470" s="1" t="s">
        <v>13</v>
      </c>
      <c r="J3470" s="1" t="s">
        <v>6725</v>
      </c>
      <c r="K3470" s="1" t="s">
        <v>6724</v>
      </c>
      <c r="L3470" s="1" t="str">
        <f>IF(ISERROR(VLOOKUP($D3470&amp;":"&amp;$E3470&amp;":"&amp;$F3470,[1]Sheet2!$A$26:$I$7753,9,FALSE)),"",VLOOKUP($D3470&amp;":"&amp;$E3470&amp;":"&amp;$F3470,[1]Sheet2!$A$26:$I$7753,9,FALSE))</f>
        <v>verified</v>
      </c>
      <c r="M3470" s="1"/>
      <c r="O3470" s="1">
        <v>96</v>
      </c>
      <c r="P3470" s="1">
        <v>3</v>
      </c>
      <c r="Q3470" s="1">
        <v>37</v>
      </c>
      <c r="R3470" s="1">
        <v>1</v>
      </c>
      <c r="S3470" s="1" t="s">
        <v>13</v>
      </c>
      <c r="T3470" s="1" t="s">
        <v>6725</v>
      </c>
      <c r="U3470" s="1" t="s">
        <v>6724</v>
      </c>
      <c r="V3470" s="1">
        <v>16131529</v>
      </c>
      <c r="W3470" s="1" t="s">
        <v>17</v>
      </c>
      <c r="X3470" s="1" t="s">
        <v>13</v>
      </c>
      <c r="Z3470" t="s">
        <v>6722</v>
      </c>
      <c r="AA3470">
        <v>3</v>
      </c>
      <c r="AB3470" t="s">
        <v>17765</v>
      </c>
      <c r="AC3470" t="s">
        <v>6725</v>
      </c>
      <c r="AD3470" t="s">
        <v>6724</v>
      </c>
      <c r="AE3470" t="s">
        <v>16276</v>
      </c>
      <c r="AF3470" t="s">
        <v>16277</v>
      </c>
    </row>
    <row r="3471" spans="1:34">
      <c r="A3471" t="s">
        <v>23827</v>
      </c>
      <c r="B3471" t="s">
        <v>6726</v>
      </c>
      <c r="C3471">
        <v>1</v>
      </c>
      <c r="D3471">
        <v>37</v>
      </c>
      <c r="E3471">
        <v>1</v>
      </c>
      <c r="F3471" t="s">
        <v>19</v>
      </c>
      <c r="H3471" t="s">
        <v>6726</v>
      </c>
      <c r="I3471" s="1" t="s">
        <v>13</v>
      </c>
      <c r="J3471" s="1" t="s">
        <v>6727</v>
      </c>
      <c r="K3471" s="1" t="s">
        <v>6728</v>
      </c>
      <c r="L3471" s="1" t="str">
        <f>IF(ISERROR(VLOOKUP($D3471&amp;":"&amp;$E3471&amp;":"&amp;$F3471,[1]Sheet2!$A$26:$I$7753,9,FALSE)),"",VLOOKUP($D3471&amp;":"&amp;$E3471&amp;":"&amp;$F3471,[1]Sheet2!$A$26:$I$7753,9,FALSE))</f>
        <v>verified</v>
      </c>
      <c r="M3471" s="1"/>
      <c r="O3471" s="1">
        <v>96</v>
      </c>
      <c r="P3471" s="1">
        <v>1</v>
      </c>
      <c r="Q3471" s="1">
        <v>37</v>
      </c>
      <c r="R3471" s="1">
        <v>1</v>
      </c>
      <c r="S3471" s="1" t="s">
        <v>19</v>
      </c>
      <c r="T3471" s="1" t="s">
        <v>6727</v>
      </c>
      <c r="U3471" s="1" t="s">
        <v>6728</v>
      </c>
      <c r="V3471" s="1" t="s">
        <v>17</v>
      </c>
      <c r="W3471" s="1" t="s">
        <v>1889</v>
      </c>
      <c r="X3471" s="1" t="s">
        <v>13</v>
      </c>
      <c r="Z3471" t="s">
        <v>1889</v>
      </c>
      <c r="AA3471">
        <v>1</v>
      </c>
      <c r="AB3471" t="s">
        <v>17766</v>
      </c>
      <c r="AC3471" t="s">
        <v>6727</v>
      </c>
      <c r="AD3471" t="s">
        <v>6728</v>
      </c>
      <c r="AE3471" t="s">
        <v>16276</v>
      </c>
      <c r="AF3471" t="s">
        <v>16277</v>
      </c>
    </row>
    <row r="3472" spans="1:34">
      <c r="A3472" t="s">
        <v>23828</v>
      </c>
      <c r="B3472" t="s">
        <v>6729</v>
      </c>
      <c r="C3472">
        <v>1</v>
      </c>
      <c r="D3472">
        <v>37</v>
      </c>
      <c r="E3472">
        <v>1</v>
      </c>
      <c r="F3472" t="s">
        <v>21</v>
      </c>
      <c r="G3472" t="s">
        <v>6730</v>
      </c>
      <c r="H3472" t="s">
        <v>6731</v>
      </c>
      <c r="I3472" s="1" t="s">
        <v>13</v>
      </c>
      <c r="J3472" s="1" t="s">
        <v>6732</v>
      </c>
      <c r="K3472" s="1" t="s">
        <v>6733</v>
      </c>
      <c r="L3472" s="1" t="str">
        <f>IF(ISERROR(VLOOKUP($D3472&amp;":"&amp;$E3472&amp;":"&amp;$F3472,[1]Sheet2!$A$26:$I$7753,9,FALSE)),"",VLOOKUP($D3472&amp;":"&amp;$E3472&amp;":"&amp;$F3472,[1]Sheet2!$A$26:$I$7753,9,FALSE))</f>
        <v>verified</v>
      </c>
      <c r="M3472" s="1"/>
      <c r="O3472" s="1">
        <v>96</v>
      </c>
      <c r="P3472" s="1">
        <v>1</v>
      </c>
      <c r="Q3472" s="1">
        <v>37</v>
      </c>
      <c r="R3472" s="1">
        <v>1</v>
      </c>
      <c r="S3472" s="1" t="s">
        <v>21</v>
      </c>
      <c r="T3472" s="1" t="s">
        <v>6732</v>
      </c>
      <c r="U3472" s="1" t="s">
        <v>6733</v>
      </c>
      <c r="V3472" s="1">
        <v>16131535</v>
      </c>
      <c r="W3472" s="1" t="s">
        <v>17</v>
      </c>
      <c r="X3472" s="1" t="s">
        <v>13</v>
      </c>
      <c r="Z3472" t="s">
        <v>6729</v>
      </c>
      <c r="AA3472">
        <v>1</v>
      </c>
      <c r="AB3472" t="s">
        <v>17767</v>
      </c>
      <c r="AC3472" t="s">
        <v>6732</v>
      </c>
      <c r="AD3472" t="s">
        <v>6733</v>
      </c>
      <c r="AE3472" t="s">
        <v>16276</v>
      </c>
      <c r="AF3472" t="s">
        <v>16277</v>
      </c>
    </row>
    <row r="3473" spans="1:34">
      <c r="A3473" t="s">
        <v>23829</v>
      </c>
      <c r="B3473" t="s">
        <v>6734</v>
      </c>
      <c r="C3473">
        <v>1</v>
      </c>
      <c r="D3473">
        <v>37</v>
      </c>
      <c r="E3473">
        <v>1</v>
      </c>
      <c r="F3473" t="s">
        <v>28</v>
      </c>
      <c r="G3473" t="s">
        <v>6735</v>
      </c>
      <c r="H3473" t="s">
        <v>6736</v>
      </c>
      <c r="I3473" s="1" t="s">
        <v>13</v>
      </c>
      <c r="J3473" s="1" t="s">
        <v>6737</v>
      </c>
      <c r="K3473" s="1" t="s">
        <v>6736</v>
      </c>
      <c r="L3473" s="1" t="str">
        <f>IF(ISERROR(VLOOKUP($D3473&amp;":"&amp;$E3473&amp;":"&amp;$F3473,[1]Sheet2!$A$26:$I$7753,9,FALSE)),"",VLOOKUP($D3473&amp;":"&amp;$E3473&amp;":"&amp;$F3473,[1]Sheet2!$A$26:$I$7753,9,FALSE))</f>
        <v>verified</v>
      </c>
      <c r="M3473" s="1"/>
      <c r="O3473" s="1">
        <v>96</v>
      </c>
      <c r="P3473" s="1">
        <v>1</v>
      </c>
      <c r="Q3473" s="1">
        <v>37</v>
      </c>
      <c r="R3473" s="1">
        <v>1</v>
      </c>
      <c r="S3473" s="1" t="s">
        <v>28</v>
      </c>
      <c r="T3473" s="1" t="s">
        <v>6737</v>
      </c>
      <c r="U3473" s="1" t="s">
        <v>6736</v>
      </c>
      <c r="V3473" s="1">
        <v>16131545</v>
      </c>
      <c r="W3473" s="1" t="s">
        <v>17</v>
      </c>
      <c r="X3473" s="1" t="s">
        <v>13</v>
      </c>
      <c r="Z3473" t="s">
        <v>6734</v>
      </c>
      <c r="AA3473">
        <v>1</v>
      </c>
      <c r="AB3473" t="s">
        <v>17768</v>
      </c>
      <c r="AC3473" t="s">
        <v>6737</v>
      </c>
      <c r="AD3473" t="s">
        <v>6736</v>
      </c>
      <c r="AE3473" t="s">
        <v>16276</v>
      </c>
      <c r="AF3473" t="s">
        <v>16277</v>
      </c>
    </row>
    <row r="3474" spans="1:34">
      <c r="A3474" t="s">
        <v>23830</v>
      </c>
      <c r="B3474" t="s">
        <v>6738</v>
      </c>
      <c r="C3474">
        <v>1</v>
      </c>
      <c r="D3474">
        <v>37</v>
      </c>
      <c r="E3474">
        <v>1</v>
      </c>
      <c r="F3474" t="s">
        <v>33</v>
      </c>
      <c r="G3474" t="s">
        <v>6739</v>
      </c>
      <c r="H3474" t="s">
        <v>6740</v>
      </c>
      <c r="I3474" s="1" t="s">
        <v>13</v>
      </c>
      <c r="J3474" s="1" t="s">
        <v>6741</v>
      </c>
      <c r="K3474" s="1" t="s">
        <v>6740</v>
      </c>
      <c r="L3474" s="1" t="str">
        <f>IF(ISERROR(VLOOKUP($D3474&amp;":"&amp;$E3474&amp;":"&amp;$F3474,[1]Sheet2!$A$26:$I$7753,9,FALSE)),"",VLOOKUP($D3474&amp;":"&amp;$E3474&amp;":"&amp;$F3474,[1]Sheet2!$A$26:$I$7753,9,FALSE))</f>
        <v>verified</v>
      </c>
      <c r="M3474" s="1"/>
      <c r="O3474" s="1">
        <v>96</v>
      </c>
      <c r="P3474" s="1">
        <v>1</v>
      </c>
      <c r="Q3474" s="1">
        <v>37</v>
      </c>
      <c r="R3474" s="1">
        <v>1</v>
      </c>
      <c r="S3474" s="1" t="s">
        <v>33</v>
      </c>
      <c r="T3474" s="1" t="s">
        <v>6741</v>
      </c>
      <c r="U3474" s="1" t="s">
        <v>6740</v>
      </c>
      <c r="V3474" s="1">
        <v>16131546</v>
      </c>
      <c r="W3474" s="1" t="s">
        <v>17</v>
      </c>
      <c r="X3474" s="1" t="s">
        <v>13</v>
      </c>
      <c r="Z3474" t="s">
        <v>6738</v>
      </c>
      <c r="AA3474">
        <v>1</v>
      </c>
      <c r="AB3474" t="s">
        <v>17769</v>
      </c>
      <c r="AC3474" t="s">
        <v>6741</v>
      </c>
      <c r="AD3474" t="s">
        <v>6740</v>
      </c>
      <c r="AE3474" t="s">
        <v>16276</v>
      </c>
      <c r="AF3474" t="s">
        <v>16277</v>
      </c>
    </row>
    <row r="3475" spans="1:34">
      <c r="A3475" t="s">
        <v>23831</v>
      </c>
      <c r="B3475" t="s">
        <v>6742</v>
      </c>
      <c r="C3475">
        <v>2</v>
      </c>
      <c r="D3475">
        <v>37</v>
      </c>
      <c r="E3475">
        <v>1</v>
      </c>
      <c r="F3475" t="s">
        <v>38</v>
      </c>
      <c r="G3475" t="s">
        <v>6743</v>
      </c>
      <c r="H3475" t="s">
        <v>6744</v>
      </c>
      <c r="I3475" s="1" t="s">
        <v>13</v>
      </c>
      <c r="J3475" s="1" t="s">
        <v>6745</v>
      </c>
      <c r="K3475" s="1" t="s">
        <v>6744</v>
      </c>
      <c r="L3475" s="1" t="str">
        <f>IF(ISERROR(VLOOKUP($D3475&amp;":"&amp;$E3475&amp;":"&amp;$F3475,[1]Sheet2!$A$26:$I$7753,9,FALSE)),"",VLOOKUP($D3475&amp;":"&amp;$E3475&amp;":"&amp;$F3475,[1]Sheet2!$A$26:$I$7753,9,FALSE))</f>
        <v>verified</v>
      </c>
      <c r="M3475" s="1"/>
      <c r="O3475" s="1">
        <v>96</v>
      </c>
      <c r="P3475" s="1">
        <v>2</v>
      </c>
      <c r="Q3475" s="1">
        <v>37</v>
      </c>
      <c r="R3475" s="1">
        <v>1</v>
      </c>
      <c r="S3475" s="1" t="s">
        <v>38</v>
      </c>
      <c r="T3475" s="1" t="s">
        <v>6745</v>
      </c>
      <c r="U3475" s="1" t="s">
        <v>6744</v>
      </c>
      <c r="V3475" s="1">
        <v>16131547</v>
      </c>
      <c r="W3475" s="1" t="s">
        <v>17</v>
      </c>
      <c r="X3475" s="1" t="s">
        <v>13</v>
      </c>
      <c r="Z3475" t="s">
        <v>6742</v>
      </c>
      <c r="AA3475">
        <v>2</v>
      </c>
      <c r="AB3475" t="s">
        <v>17770</v>
      </c>
      <c r="AC3475" t="s">
        <v>6745</v>
      </c>
      <c r="AD3475" t="s">
        <v>6744</v>
      </c>
      <c r="AE3475" t="s">
        <v>16276</v>
      </c>
      <c r="AF3475" t="s">
        <v>16277</v>
      </c>
    </row>
    <row r="3476" spans="1:34">
      <c r="A3476" t="s">
        <v>23832</v>
      </c>
      <c r="B3476" t="s">
        <v>6746</v>
      </c>
      <c r="C3476">
        <v>1</v>
      </c>
      <c r="D3476">
        <v>37</v>
      </c>
      <c r="E3476">
        <v>1</v>
      </c>
      <c r="F3476" t="s">
        <v>43</v>
      </c>
      <c r="G3476" t="s">
        <v>6747</v>
      </c>
      <c r="H3476" t="s">
        <v>6748</v>
      </c>
      <c r="I3476" s="1" t="s">
        <v>13</v>
      </c>
      <c r="J3476" s="1" t="s">
        <v>6749</v>
      </c>
      <c r="K3476" s="1" t="s">
        <v>6748</v>
      </c>
      <c r="L3476" s="1" t="str">
        <f>IF(ISERROR(VLOOKUP($D3476&amp;":"&amp;$E3476&amp;":"&amp;$F3476,[1]Sheet2!$A$26:$I$7753,9,FALSE)),"",VLOOKUP($D3476&amp;":"&amp;$E3476&amp;":"&amp;$F3476,[1]Sheet2!$A$26:$I$7753,9,FALSE))</f>
        <v>verified</v>
      </c>
      <c r="M3476" s="1"/>
      <c r="O3476" s="1">
        <v>96</v>
      </c>
      <c r="P3476" s="1">
        <v>1</v>
      </c>
      <c r="Q3476" s="1">
        <v>37</v>
      </c>
      <c r="R3476" s="1">
        <v>1</v>
      </c>
      <c r="S3476" s="1" t="s">
        <v>43</v>
      </c>
      <c r="T3476" s="1" t="s">
        <v>6749</v>
      </c>
      <c r="U3476" s="1" t="s">
        <v>6748</v>
      </c>
      <c r="V3476" s="1">
        <v>16131548</v>
      </c>
      <c r="W3476" s="1" t="s">
        <v>17</v>
      </c>
      <c r="X3476" s="1" t="s">
        <v>13</v>
      </c>
      <c r="Z3476" t="s">
        <v>6746</v>
      </c>
      <c r="AA3476">
        <v>1</v>
      </c>
      <c r="AB3476" t="s">
        <v>17771</v>
      </c>
      <c r="AC3476" t="s">
        <v>6749</v>
      </c>
      <c r="AD3476" t="s">
        <v>6748</v>
      </c>
      <c r="AE3476" t="s">
        <v>16276</v>
      </c>
      <c r="AF3476" t="s">
        <v>16277</v>
      </c>
    </row>
    <row r="3477" spans="1:34">
      <c r="A3477" t="s">
        <v>23833</v>
      </c>
      <c r="B3477" t="s">
        <v>6750</v>
      </c>
      <c r="C3477">
        <v>2</v>
      </c>
      <c r="D3477">
        <v>37</v>
      </c>
      <c r="E3477">
        <v>1</v>
      </c>
      <c r="F3477" t="s">
        <v>48</v>
      </c>
      <c r="G3477" t="s">
        <v>6751</v>
      </c>
      <c r="H3477" t="s">
        <v>6752</v>
      </c>
      <c r="I3477" s="1" t="s">
        <v>13</v>
      </c>
      <c r="J3477" s="1" t="s">
        <v>6753</v>
      </c>
      <c r="K3477" s="1" t="s">
        <v>6752</v>
      </c>
      <c r="L3477" s="1" t="str">
        <f>IF(ISERROR(VLOOKUP($D3477&amp;":"&amp;$E3477&amp;":"&amp;$F3477,[1]Sheet2!$A$26:$I$7753,9,FALSE)),"",VLOOKUP($D3477&amp;":"&amp;$E3477&amp;":"&amp;$F3477,[1]Sheet2!$A$26:$I$7753,9,FALSE))</f>
        <v>verified</v>
      </c>
      <c r="M3477" s="1"/>
      <c r="O3477" s="1">
        <v>96</v>
      </c>
      <c r="P3477" s="1">
        <v>2</v>
      </c>
      <c r="Q3477" s="1">
        <v>37</v>
      </c>
      <c r="R3477" s="1">
        <v>1</v>
      </c>
      <c r="S3477" s="1" t="s">
        <v>48</v>
      </c>
      <c r="T3477" s="1" t="s">
        <v>6753</v>
      </c>
      <c r="U3477" s="1" t="s">
        <v>6752</v>
      </c>
      <c r="V3477" s="1">
        <v>16131549</v>
      </c>
      <c r="W3477" s="1" t="s">
        <v>17</v>
      </c>
      <c r="X3477" s="1" t="s">
        <v>13</v>
      </c>
      <c r="Z3477" t="s">
        <v>6750</v>
      </c>
      <c r="AA3477">
        <v>2</v>
      </c>
      <c r="AB3477" t="s">
        <v>17772</v>
      </c>
      <c r="AC3477" t="s">
        <v>6753</v>
      </c>
      <c r="AD3477" t="s">
        <v>6752</v>
      </c>
      <c r="AE3477" t="s">
        <v>16276</v>
      </c>
      <c r="AF3477" t="s">
        <v>16277</v>
      </c>
    </row>
    <row r="3478" spans="1:34">
      <c r="A3478" t="s">
        <v>23834</v>
      </c>
      <c r="B3478" t="s">
        <v>6754</v>
      </c>
      <c r="C3478">
        <v>1</v>
      </c>
      <c r="D3478">
        <v>37</v>
      </c>
      <c r="E3478">
        <v>2</v>
      </c>
      <c r="F3478" t="s">
        <v>13</v>
      </c>
      <c r="G3478" t="s">
        <v>6755</v>
      </c>
      <c r="H3478" t="s">
        <v>6756</v>
      </c>
      <c r="I3478" s="1" t="s">
        <v>13</v>
      </c>
      <c r="J3478" s="1" t="s">
        <v>6757</v>
      </c>
      <c r="K3478" s="1" t="s">
        <v>6756</v>
      </c>
      <c r="L3478" s="1" t="str">
        <f>IF(ISERROR(VLOOKUP($D3478&amp;":"&amp;$E3478&amp;":"&amp;$F3478,[1]Sheet2!$A$26:$I$7753,9,FALSE)),"",VLOOKUP($D3478&amp;":"&amp;$E3478&amp;":"&amp;$F3478,[1]Sheet2!$A$26:$I$7753,9,FALSE))</f>
        <v>verified</v>
      </c>
      <c r="M3478" s="1"/>
      <c r="O3478" s="1">
        <v>96</v>
      </c>
      <c r="P3478" s="1">
        <v>1</v>
      </c>
      <c r="Q3478" s="1">
        <v>37</v>
      </c>
      <c r="R3478" s="1">
        <v>2</v>
      </c>
      <c r="S3478" s="1" t="s">
        <v>13</v>
      </c>
      <c r="T3478" s="1" t="s">
        <v>6757</v>
      </c>
      <c r="U3478" s="1" t="s">
        <v>6756</v>
      </c>
      <c r="V3478" s="1">
        <v>16131565</v>
      </c>
      <c r="W3478" s="1" t="s">
        <v>17</v>
      </c>
      <c r="X3478" s="1" t="s">
        <v>13</v>
      </c>
      <c r="Z3478" t="s">
        <v>6754</v>
      </c>
      <c r="AA3478">
        <v>1</v>
      </c>
      <c r="AB3478" t="s">
        <v>17773</v>
      </c>
      <c r="AC3478" t="s">
        <v>6757</v>
      </c>
      <c r="AD3478" t="s">
        <v>6756</v>
      </c>
      <c r="AE3478" t="s">
        <v>16276</v>
      </c>
      <c r="AF3478" t="s">
        <v>16277</v>
      </c>
    </row>
    <row r="3479" spans="1:34">
      <c r="A3479" t="s">
        <v>23835</v>
      </c>
      <c r="B3479" t="s">
        <v>6758</v>
      </c>
      <c r="C3479">
        <v>1</v>
      </c>
      <c r="D3479">
        <v>37</v>
      </c>
      <c r="E3479">
        <v>2</v>
      </c>
      <c r="F3479" t="s">
        <v>19</v>
      </c>
      <c r="G3479" t="s">
        <v>6759</v>
      </c>
      <c r="H3479" t="s">
        <v>6760</v>
      </c>
      <c r="I3479" s="1" t="s">
        <v>13</v>
      </c>
      <c r="J3479" s="1" t="s">
        <v>6761</v>
      </c>
      <c r="K3479" s="1" t="s">
        <v>6762</v>
      </c>
      <c r="L3479" s="1" t="str">
        <f>IF(ISERROR(VLOOKUP($D3479&amp;":"&amp;$E3479&amp;":"&amp;$F3479,[1]Sheet2!$A$26:$I$7753,9,FALSE)),"",VLOOKUP($D3479&amp;":"&amp;$E3479&amp;":"&amp;$F3479,[1]Sheet2!$A$26:$I$7753,9,FALSE))</f>
        <v>verified</v>
      </c>
      <c r="M3479" s="1"/>
      <c r="O3479" s="1">
        <v>96</v>
      </c>
      <c r="P3479" s="1">
        <v>1</v>
      </c>
      <c r="Q3479" s="1">
        <v>37</v>
      </c>
      <c r="R3479" s="1">
        <v>2</v>
      </c>
      <c r="S3479" s="1" t="s">
        <v>19</v>
      </c>
      <c r="T3479" s="1" t="s">
        <v>6761</v>
      </c>
      <c r="U3479" s="1" t="s">
        <v>6762</v>
      </c>
      <c r="V3479" s="1">
        <v>16131578</v>
      </c>
      <c r="W3479" s="1" t="s">
        <v>17</v>
      </c>
      <c r="X3479" s="1" t="s">
        <v>13</v>
      </c>
      <c r="Z3479" t="s">
        <v>6758</v>
      </c>
      <c r="AA3479">
        <v>1</v>
      </c>
      <c r="AB3479" t="s">
        <v>17774</v>
      </c>
      <c r="AC3479" t="s">
        <v>6761</v>
      </c>
      <c r="AD3479" t="s">
        <v>6762</v>
      </c>
      <c r="AE3479" t="s">
        <v>16276</v>
      </c>
      <c r="AF3479" t="s">
        <v>16277</v>
      </c>
    </row>
    <row r="3480" spans="1:34">
      <c r="A3480" t="s">
        <v>23836</v>
      </c>
      <c r="B3480" t="s">
        <v>6763</v>
      </c>
      <c r="C3480">
        <v>1</v>
      </c>
      <c r="D3480">
        <v>37</v>
      </c>
      <c r="E3480">
        <v>2</v>
      </c>
      <c r="F3480" t="s">
        <v>21</v>
      </c>
      <c r="G3480" t="s">
        <v>6764</v>
      </c>
      <c r="H3480" t="s">
        <v>6765</v>
      </c>
      <c r="I3480" s="1" t="s">
        <v>13</v>
      </c>
      <c r="J3480" s="1" t="s">
        <v>6766</v>
      </c>
      <c r="K3480" s="1" t="s">
        <v>6765</v>
      </c>
      <c r="L3480" s="1" t="str">
        <f>IF(ISERROR(VLOOKUP($D3480&amp;":"&amp;$E3480&amp;":"&amp;$F3480,[1]Sheet2!$A$26:$I$7753,9,FALSE)),"",VLOOKUP($D3480&amp;":"&amp;$E3480&amp;":"&amp;$F3480,[1]Sheet2!$A$26:$I$7753,9,FALSE))</f>
        <v>verified</v>
      </c>
      <c r="M3480" s="1"/>
      <c r="O3480" s="1">
        <v>96</v>
      </c>
      <c r="P3480" s="1">
        <v>1</v>
      </c>
      <c r="Q3480" s="1">
        <v>37</v>
      </c>
      <c r="R3480" s="1">
        <v>2</v>
      </c>
      <c r="S3480" s="1" t="s">
        <v>21</v>
      </c>
      <c r="T3480" s="1" t="s">
        <v>6766</v>
      </c>
      <c r="U3480" s="1" t="s">
        <v>6765</v>
      </c>
      <c r="V3480" s="1">
        <v>16131580</v>
      </c>
      <c r="W3480" s="1" t="s">
        <v>17</v>
      </c>
      <c r="X3480" s="1" t="s">
        <v>13</v>
      </c>
      <c r="Z3480" t="s">
        <v>6763</v>
      </c>
      <c r="AA3480">
        <v>1</v>
      </c>
      <c r="AB3480" t="s">
        <v>17775</v>
      </c>
      <c r="AC3480" t="s">
        <v>6766</v>
      </c>
      <c r="AD3480" t="s">
        <v>6765</v>
      </c>
      <c r="AE3480" t="s">
        <v>16276</v>
      </c>
      <c r="AF3480" t="s">
        <v>16277</v>
      </c>
    </row>
    <row r="3481" spans="1:34">
      <c r="A3481" t="s">
        <v>23837</v>
      </c>
      <c r="B3481" t="s">
        <v>6767</v>
      </c>
      <c r="C3481">
        <v>2</v>
      </c>
      <c r="D3481">
        <v>37</v>
      </c>
      <c r="E3481">
        <v>2</v>
      </c>
      <c r="F3481" t="s">
        <v>28</v>
      </c>
      <c r="G3481" t="s">
        <v>6768</v>
      </c>
      <c r="H3481" t="s">
        <v>6769</v>
      </c>
      <c r="I3481" s="1" t="s">
        <v>13</v>
      </c>
      <c r="J3481" s="1" t="s">
        <v>6770</v>
      </c>
      <c r="K3481" s="1" t="s">
        <v>6769</v>
      </c>
      <c r="L3481" s="1" t="str">
        <f>IF(ISERROR(VLOOKUP($D3481&amp;":"&amp;$E3481&amp;":"&amp;$F3481,[1]Sheet2!$A$26:$I$7753,9,FALSE)),"",VLOOKUP($D3481&amp;":"&amp;$E3481&amp;":"&amp;$F3481,[1]Sheet2!$A$26:$I$7753,9,FALSE))</f>
        <v>verified</v>
      </c>
      <c r="M3481" s="1"/>
      <c r="O3481" s="1">
        <v>96</v>
      </c>
      <c r="P3481" s="1">
        <v>2</v>
      </c>
      <c r="Q3481" s="1">
        <v>37</v>
      </c>
      <c r="R3481" s="1">
        <v>2</v>
      </c>
      <c r="S3481" s="1" t="s">
        <v>28</v>
      </c>
      <c r="T3481" s="1" t="s">
        <v>6770</v>
      </c>
      <c r="U3481" s="1" t="s">
        <v>6769</v>
      </c>
      <c r="V3481" s="1">
        <v>16131581</v>
      </c>
      <c r="W3481" s="1" t="s">
        <v>17</v>
      </c>
      <c r="X3481" s="1" t="s">
        <v>13</v>
      </c>
      <c r="Z3481" t="s">
        <v>6767</v>
      </c>
      <c r="AA3481">
        <v>2</v>
      </c>
      <c r="AB3481" t="s">
        <v>17776</v>
      </c>
      <c r="AC3481" t="s">
        <v>6770</v>
      </c>
      <c r="AD3481" t="s">
        <v>6769</v>
      </c>
      <c r="AE3481" t="s">
        <v>16276</v>
      </c>
      <c r="AF3481" t="s">
        <v>16277</v>
      </c>
    </row>
    <row r="3482" spans="1:34">
      <c r="A3482" t="s">
        <v>23838</v>
      </c>
      <c r="B3482" t="s">
        <v>6771</v>
      </c>
      <c r="C3482">
        <v>1</v>
      </c>
      <c r="D3482">
        <v>37</v>
      </c>
      <c r="E3482">
        <v>2</v>
      </c>
      <c r="F3482" t="s">
        <v>33</v>
      </c>
      <c r="G3482" t="s">
        <v>6772</v>
      </c>
      <c r="H3482" t="s">
        <v>6773</v>
      </c>
      <c r="I3482" s="1" t="s">
        <v>13</v>
      </c>
      <c r="J3482" s="1" t="s">
        <v>6774</v>
      </c>
      <c r="K3482" s="1" t="s">
        <v>6773</v>
      </c>
      <c r="L3482" s="1" t="str">
        <f>IF(ISERROR(VLOOKUP($D3482&amp;":"&amp;$E3482&amp;":"&amp;$F3482,[1]Sheet2!$A$26:$I$7753,9,FALSE)),"",VLOOKUP($D3482&amp;":"&amp;$E3482&amp;":"&amp;$F3482,[1]Sheet2!$A$26:$I$7753,9,FALSE))</f>
        <v>verified</v>
      </c>
      <c r="M3482" s="1"/>
      <c r="O3482" s="1">
        <v>96</v>
      </c>
      <c r="P3482" s="1">
        <v>1</v>
      </c>
      <c r="Q3482" s="1">
        <v>37</v>
      </c>
      <c r="R3482" s="1">
        <v>2</v>
      </c>
      <c r="S3482" s="1" t="s">
        <v>33</v>
      </c>
      <c r="T3482" s="1" t="s">
        <v>6774</v>
      </c>
      <c r="U3482" s="1" t="s">
        <v>6773</v>
      </c>
      <c r="V3482" s="1">
        <v>16131582</v>
      </c>
      <c r="W3482" s="1" t="s">
        <v>17</v>
      </c>
      <c r="X3482" s="1" t="s">
        <v>13</v>
      </c>
      <c r="Z3482" t="s">
        <v>6771</v>
      </c>
      <c r="AA3482">
        <v>1</v>
      </c>
      <c r="AB3482" t="s">
        <v>17777</v>
      </c>
      <c r="AC3482" t="s">
        <v>6774</v>
      </c>
      <c r="AD3482" t="s">
        <v>6773</v>
      </c>
      <c r="AE3482" t="s">
        <v>16276</v>
      </c>
      <c r="AF3482" t="s">
        <v>16277</v>
      </c>
    </row>
    <row r="3483" spans="1:34">
      <c r="A3483" t="s">
        <v>23839</v>
      </c>
      <c r="B3483" t="s">
        <v>6775</v>
      </c>
      <c r="C3483">
        <v>1</v>
      </c>
      <c r="D3483">
        <v>37</v>
      </c>
      <c r="E3483">
        <v>2</v>
      </c>
      <c r="F3483" t="s">
        <v>38</v>
      </c>
      <c r="G3483" t="s">
        <v>6776</v>
      </c>
      <c r="H3483" t="s">
        <v>6777</v>
      </c>
      <c r="I3483" s="1" t="s">
        <v>13</v>
      </c>
      <c r="J3483" s="1" t="s">
        <v>6778</v>
      </c>
      <c r="K3483" s="1" t="s">
        <v>6777</v>
      </c>
      <c r="L3483" s="1" t="str">
        <f>IF(ISERROR(VLOOKUP($D3483&amp;":"&amp;$E3483&amp;":"&amp;$F3483,[1]Sheet2!$A$26:$I$7753,9,FALSE)),"",VLOOKUP($D3483&amp;":"&amp;$E3483&amp;":"&amp;$F3483,[1]Sheet2!$A$26:$I$7753,9,FALSE))</f>
        <v>verified</v>
      </c>
      <c r="M3483" s="1"/>
      <c r="O3483" s="1">
        <v>96</v>
      </c>
      <c r="P3483" s="1">
        <v>1</v>
      </c>
      <c r="Q3483" s="1">
        <v>37</v>
      </c>
      <c r="R3483" s="1">
        <v>2</v>
      </c>
      <c r="S3483" s="1" t="s">
        <v>38</v>
      </c>
      <c r="T3483" s="1" t="s">
        <v>6778</v>
      </c>
      <c r="U3483" s="1" t="s">
        <v>6777</v>
      </c>
      <c r="V3483" s="1">
        <v>16131583</v>
      </c>
      <c r="W3483" s="1" t="s">
        <v>17</v>
      </c>
      <c r="X3483" s="1" t="s">
        <v>13</v>
      </c>
      <c r="Z3483" t="s">
        <v>6775</v>
      </c>
      <c r="AA3483">
        <v>1</v>
      </c>
      <c r="AB3483" t="s">
        <v>17778</v>
      </c>
      <c r="AC3483" t="s">
        <v>6778</v>
      </c>
      <c r="AD3483" t="s">
        <v>6777</v>
      </c>
      <c r="AE3483" t="s">
        <v>16276</v>
      </c>
      <c r="AF3483" t="s">
        <v>16277</v>
      </c>
    </row>
    <row r="3484" spans="1:34">
      <c r="A3484" t="s">
        <v>23840</v>
      </c>
      <c r="B3484" t="s">
        <v>6779</v>
      </c>
      <c r="C3484">
        <v>1</v>
      </c>
      <c r="D3484">
        <v>37</v>
      </c>
      <c r="E3484">
        <v>2</v>
      </c>
      <c r="F3484" t="s">
        <v>43</v>
      </c>
      <c r="G3484" t="s">
        <v>6780</v>
      </c>
      <c r="H3484" t="s">
        <v>6781</v>
      </c>
      <c r="I3484" s="1" t="s">
        <v>13</v>
      </c>
      <c r="J3484" s="1" t="s">
        <v>6782</v>
      </c>
      <c r="K3484" s="1" t="s">
        <v>6781</v>
      </c>
      <c r="L3484" s="1" t="str">
        <f>IF(ISERROR(VLOOKUP($D3484&amp;":"&amp;$E3484&amp;":"&amp;$F3484,[1]Sheet2!$A$26:$I$7753,9,FALSE)),"",VLOOKUP($D3484&amp;":"&amp;$E3484&amp;":"&amp;$F3484,[1]Sheet2!$A$26:$I$7753,9,FALSE))</f>
        <v>verified</v>
      </c>
      <c r="M3484" s="1"/>
      <c r="O3484" s="1">
        <v>96</v>
      </c>
      <c r="P3484" s="1">
        <v>1</v>
      </c>
      <c r="Q3484" s="1">
        <v>37</v>
      </c>
      <c r="R3484" s="1">
        <v>2</v>
      </c>
      <c r="S3484" s="1" t="s">
        <v>43</v>
      </c>
      <c r="T3484" s="1" t="s">
        <v>6782</v>
      </c>
      <c r="U3484" s="1" t="s">
        <v>6781</v>
      </c>
      <c r="V3484" s="1">
        <v>16131584</v>
      </c>
      <c r="W3484" s="1" t="s">
        <v>17</v>
      </c>
      <c r="X3484" s="1" t="s">
        <v>13</v>
      </c>
      <c r="Z3484" t="s">
        <v>6779</v>
      </c>
      <c r="AA3484">
        <v>1</v>
      </c>
      <c r="AB3484" t="s">
        <v>17779</v>
      </c>
      <c r="AC3484" t="s">
        <v>6782</v>
      </c>
      <c r="AD3484" t="s">
        <v>6781</v>
      </c>
      <c r="AE3484" t="s">
        <v>16276</v>
      </c>
      <c r="AF3484" t="s">
        <v>16277</v>
      </c>
      <c r="AG3484" t="s">
        <v>16283</v>
      </c>
      <c r="AH3484" t="s">
        <v>16284</v>
      </c>
    </row>
    <row r="3485" spans="1:34">
      <c r="A3485" t="s">
        <v>23841</v>
      </c>
      <c r="B3485" t="s">
        <v>6783</v>
      </c>
      <c r="C3485">
        <v>1</v>
      </c>
      <c r="D3485">
        <v>37</v>
      </c>
      <c r="E3485">
        <v>2</v>
      </c>
      <c r="F3485" t="s">
        <v>48</v>
      </c>
      <c r="G3485" t="s">
        <v>6784</v>
      </c>
      <c r="H3485" t="s">
        <v>6785</v>
      </c>
      <c r="I3485" s="1" t="s">
        <v>13</v>
      </c>
      <c r="J3485" s="1" t="s">
        <v>6786</v>
      </c>
      <c r="K3485" s="1" t="s">
        <v>6787</v>
      </c>
      <c r="L3485" s="1" t="str">
        <f>IF(ISERROR(VLOOKUP($D3485&amp;":"&amp;$E3485&amp;":"&amp;$F3485,[1]Sheet2!$A$26:$I$7753,9,FALSE)),"",VLOOKUP($D3485&amp;":"&amp;$E3485&amp;":"&amp;$F3485,[1]Sheet2!$A$26:$I$7753,9,FALSE))</f>
        <v>verified</v>
      </c>
      <c r="M3485" s="1"/>
      <c r="O3485" s="1">
        <v>96</v>
      </c>
      <c r="P3485" s="1">
        <v>1</v>
      </c>
      <c r="Q3485" s="1">
        <v>37</v>
      </c>
      <c r="R3485" s="1">
        <v>2</v>
      </c>
      <c r="S3485" s="1" t="s">
        <v>48</v>
      </c>
      <c r="T3485" s="1" t="s">
        <v>6786</v>
      </c>
      <c r="U3485" s="1" t="s">
        <v>6787</v>
      </c>
      <c r="V3485" s="1">
        <v>16131585</v>
      </c>
      <c r="W3485" s="1" t="s">
        <v>17</v>
      </c>
      <c r="X3485" s="1" t="s">
        <v>13</v>
      </c>
      <c r="Z3485" t="s">
        <v>6783</v>
      </c>
      <c r="AA3485">
        <v>1</v>
      </c>
      <c r="AB3485" t="s">
        <v>17780</v>
      </c>
      <c r="AC3485" t="s">
        <v>6786</v>
      </c>
      <c r="AD3485" t="s">
        <v>6787</v>
      </c>
      <c r="AE3485" t="s">
        <v>16276</v>
      </c>
      <c r="AF3485" t="s">
        <v>16277</v>
      </c>
    </row>
    <row r="3486" spans="1:34">
      <c r="A3486" t="s">
        <v>23842</v>
      </c>
      <c r="B3486" t="s">
        <v>6788</v>
      </c>
      <c r="C3486">
        <v>2</v>
      </c>
      <c r="D3486">
        <v>37</v>
      </c>
      <c r="E3486">
        <v>3</v>
      </c>
      <c r="F3486" t="s">
        <v>13</v>
      </c>
      <c r="G3486" t="s">
        <v>6789</v>
      </c>
      <c r="H3486" t="s">
        <v>6790</v>
      </c>
      <c r="I3486" s="1" t="s">
        <v>13</v>
      </c>
      <c r="J3486" s="1" t="s">
        <v>6791</v>
      </c>
      <c r="K3486" s="1" t="s">
        <v>6792</v>
      </c>
      <c r="L3486" s="1" t="str">
        <f>IF(ISERROR(VLOOKUP($D3486&amp;":"&amp;$E3486&amp;":"&amp;$F3486,[1]Sheet2!$A$26:$I$7753,9,FALSE)),"",VLOOKUP($D3486&amp;":"&amp;$E3486&amp;":"&amp;$F3486,[1]Sheet2!$A$26:$I$7753,9,FALSE))</f>
        <v>verified</v>
      </c>
      <c r="M3486" s="1"/>
      <c r="O3486" s="1">
        <v>96</v>
      </c>
      <c r="P3486" s="1">
        <v>2</v>
      </c>
      <c r="Q3486" s="1">
        <v>37</v>
      </c>
      <c r="R3486" s="1">
        <v>3</v>
      </c>
      <c r="S3486" s="1" t="s">
        <v>13</v>
      </c>
      <c r="T3486" s="1" t="s">
        <v>6791</v>
      </c>
      <c r="U3486" s="1" t="s">
        <v>6792</v>
      </c>
      <c r="V3486" s="1">
        <v>16131622</v>
      </c>
      <c r="W3486" s="1" t="s">
        <v>17</v>
      </c>
      <c r="X3486" s="1" t="s">
        <v>13</v>
      </c>
      <c r="Z3486" t="s">
        <v>6788</v>
      </c>
      <c r="AA3486">
        <v>2</v>
      </c>
      <c r="AB3486" t="s">
        <v>17781</v>
      </c>
      <c r="AC3486" t="s">
        <v>6791</v>
      </c>
      <c r="AD3486" t="s">
        <v>6792</v>
      </c>
      <c r="AE3486" t="s">
        <v>16276</v>
      </c>
      <c r="AF3486" t="s">
        <v>16277</v>
      </c>
    </row>
    <row r="3487" spans="1:34">
      <c r="A3487" t="s">
        <v>23843</v>
      </c>
      <c r="B3487" t="s">
        <v>6793</v>
      </c>
      <c r="C3487">
        <v>1</v>
      </c>
      <c r="D3487">
        <v>37</v>
      </c>
      <c r="E3487">
        <v>3</v>
      </c>
      <c r="F3487" t="s">
        <v>19</v>
      </c>
      <c r="G3487" t="s">
        <v>6794</v>
      </c>
      <c r="H3487" t="s">
        <v>6795</v>
      </c>
      <c r="I3487" s="1" t="s">
        <v>13</v>
      </c>
      <c r="J3487" s="1" t="s">
        <v>6796</v>
      </c>
      <c r="K3487" s="1" t="s">
        <v>6795</v>
      </c>
      <c r="L3487" s="1" t="str">
        <f>IF(ISERROR(VLOOKUP($D3487&amp;":"&amp;$E3487&amp;":"&amp;$F3487,[1]Sheet2!$A$26:$I$7753,9,FALSE)),"",VLOOKUP($D3487&amp;":"&amp;$E3487&amp;":"&amp;$F3487,[1]Sheet2!$A$26:$I$7753,9,FALSE))</f>
        <v>verified</v>
      </c>
      <c r="M3487" s="1"/>
      <c r="O3487" s="1">
        <v>96</v>
      </c>
      <c r="P3487" s="1">
        <v>1</v>
      </c>
      <c r="Q3487" s="1">
        <v>37</v>
      </c>
      <c r="R3487" s="1">
        <v>3</v>
      </c>
      <c r="S3487" s="1" t="s">
        <v>19</v>
      </c>
      <c r="T3487" s="1" t="s">
        <v>6796</v>
      </c>
      <c r="U3487" s="1" t="s">
        <v>6795</v>
      </c>
      <c r="V3487" s="1">
        <v>16131624</v>
      </c>
      <c r="W3487" s="1" t="s">
        <v>17</v>
      </c>
      <c r="X3487" s="1" t="s">
        <v>13</v>
      </c>
      <c r="Z3487" t="s">
        <v>6793</v>
      </c>
      <c r="AA3487">
        <v>1</v>
      </c>
      <c r="AB3487" t="s">
        <v>17782</v>
      </c>
      <c r="AC3487" t="s">
        <v>6796</v>
      </c>
      <c r="AD3487" t="s">
        <v>6795</v>
      </c>
      <c r="AE3487" t="s">
        <v>16276</v>
      </c>
      <c r="AF3487" t="s">
        <v>16277</v>
      </c>
    </row>
    <row r="3488" spans="1:34">
      <c r="A3488" t="s">
        <v>23844</v>
      </c>
      <c r="B3488" t="s">
        <v>6797</v>
      </c>
      <c r="C3488">
        <v>1</v>
      </c>
      <c r="D3488">
        <v>37</v>
      </c>
      <c r="E3488">
        <v>3</v>
      </c>
      <c r="F3488" t="s">
        <v>21</v>
      </c>
      <c r="G3488" t="s">
        <v>6798</v>
      </c>
      <c r="H3488" t="s">
        <v>6799</v>
      </c>
      <c r="I3488" s="1" t="s">
        <v>13</v>
      </c>
      <c r="J3488" s="1" t="s">
        <v>6800</v>
      </c>
      <c r="K3488" s="1" t="s">
        <v>6799</v>
      </c>
      <c r="L3488" s="1" t="str">
        <f>IF(ISERROR(VLOOKUP($D3488&amp;":"&amp;$E3488&amp;":"&amp;$F3488,[1]Sheet2!$A$26:$I$7753,9,FALSE)),"",VLOOKUP($D3488&amp;":"&amp;$E3488&amp;":"&amp;$F3488,[1]Sheet2!$A$26:$I$7753,9,FALSE))</f>
        <v>verified</v>
      </c>
      <c r="M3488" s="1"/>
      <c r="O3488" s="1">
        <v>96</v>
      </c>
      <c r="P3488" s="1">
        <v>1</v>
      </c>
      <c r="Q3488" s="1">
        <v>37</v>
      </c>
      <c r="R3488" s="1">
        <v>3</v>
      </c>
      <c r="S3488" s="1" t="s">
        <v>21</v>
      </c>
      <c r="T3488" s="1" t="s">
        <v>6800</v>
      </c>
      <c r="U3488" s="1" t="s">
        <v>6799</v>
      </c>
      <c r="V3488" s="1">
        <v>16131625</v>
      </c>
      <c r="W3488" s="1" t="s">
        <v>17</v>
      </c>
      <c r="X3488" s="1" t="s">
        <v>13</v>
      </c>
      <c r="Z3488" t="s">
        <v>6797</v>
      </c>
      <c r="AA3488">
        <v>1</v>
      </c>
      <c r="AB3488" t="s">
        <v>17783</v>
      </c>
      <c r="AC3488" t="s">
        <v>6800</v>
      </c>
      <c r="AD3488" t="s">
        <v>6799</v>
      </c>
      <c r="AE3488" t="s">
        <v>16276</v>
      </c>
      <c r="AF3488" t="s">
        <v>16277</v>
      </c>
    </row>
    <row r="3489" spans="1:34">
      <c r="A3489" t="s">
        <v>23845</v>
      </c>
      <c r="B3489" t="s">
        <v>6801</v>
      </c>
      <c r="C3489">
        <v>1</v>
      </c>
      <c r="D3489">
        <v>37</v>
      </c>
      <c r="E3489">
        <v>3</v>
      </c>
      <c r="F3489" t="s">
        <v>28</v>
      </c>
      <c r="H3489" t="s">
        <v>6802</v>
      </c>
      <c r="I3489" s="1" t="s">
        <v>13</v>
      </c>
      <c r="J3489" s="1" t="s">
        <v>6803</v>
      </c>
      <c r="K3489" s="1" t="s">
        <v>6802</v>
      </c>
      <c r="L3489" s="1" t="str">
        <f>IF(ISERROR(VLOOKUP($D3489&amp;":"&amp;$E3489&amp;":"&amp;$F3489,[1]Sheet2!$A$26:$I$7753,9,FALSE)),"",VLOOKUP($D3489&amp;":"&amp;$E3489&amp;":"&amp;$F3489,[1]Sheet2!$A$26:$I$7753,9,FALSE))</f>
        <v>verified</v>
      </c>
      <c r="M3489" s="1"/>
      <c r="O3489" s="1">
        <v>96</v>
      </c>
      <c r="P3489" s="1">
        <v>1</v>
      </c>
      <c r="Q3489" s="1">
        <v>37</v>
      </c>
      <c r="R3489" s="1">
        <v>3</v>
      </c>
      <c r="S3489" s="1" t="s">
        <v>28</v>
      </c>
      <c r="T3489" s="1" t="s">
        <v>6803</v>
      </c>
      <c r="U3489" s="1" t="s">
        <v>6802</v>
      </c>
      <c r="V3489" s="1">
        <v>49176412</v>
      </c>
      <c r="W3489" s="1" t="s">
        <v>17</v>
      </c>
      <c r="X3489" s="1" t="s">
        <v>13</v>
      </c>
      <c r="Z3489" t="s">
        <v>17784</v>
      </c>
      <c r="AA3489">
        <v>1</v>
      </c>
      <c r="AB3489" t="s">
        <v>17785</v>
      </c>
      <c r="AC3489" t="s">
        <v>6803</v>
      </c>
      <c r="AD3489" t="s">
        <v>6802</v>
      </c>
      <c r="AE3489" t="s">
        <v>16276</v>
      </c>
      <c r="AF3489" t="s">
        <v>16277</v>
      </c>
    </row>
    <row r="3490" spans="1:34">
      <c r="A3490" t="s">
        <v>23846</v>
      </c>
      <c r="B3490" t="s">
        <v>6804</v>
      </c>
      <c r="C3490">
        <v>3</v>
      </c>
      <c r="D3490">
        <v>37</v>
      </c>
      <c r="E3490">
        <v>3</v>
      </c>
      <c r="F3490" t="s">
        <v>33</v>
      </c>
      <c r="G3490" t="s">
        <v>6805</v>
      </c>
      <c r="H3490" t="s">
        <v>6806</v>
      </c>
      <c r="I3490" s="1" t="s">
        <v>13</v>
      </c>
      <c r="J3490" s="1" t="s">
        <v>6807</v>
      </c>
      <c r="K3490" s="1" t="s">
        <v>6806</v>
      </c>
      <c r="L3490" s="1" t="str">
        <f>IF(ISERROR(VLOOKUP($D3490&amp;":"&amp;$E3490&amp;":"&amp;$F3490,[1]Sheet2!$A$26:$I$7753,9,FALSE)),"",VLOOKUP($D3490&amp;":"&amp;$E3490&amp;":"&amp;$F3490,[1]Sheet2!$A$26:$I$7753,9,FALSE))</f>
        <v>verified</v>
      </c>
      <c r="M3490" s="1"/>
      <c r="O3490" s="1">
        <v>96</v>
      </c>
      <c r="P3490" s="1">
        <v>3</v>
      </c>
      <c r="Q3490" s="1">
        <v>37</v>
      </c>
      <c r="R3490" s="1">
        <v>3</v>
      </c>
      <c r="S3490" s="1" t="s">
        <v>33</v>
      </c>
      <c r="T3490" s="1" t="s">
        <v>6807</v>
      </c>
      <c r="U3490" s="1" t="s">
        <v>6806</v>
      </c>
      <c r="V3490" s="1">
        <v>16131659</v>
      </c>
      <c r="W3490" s="1" t="s">
        <v>17</v>
      </c>
      <c r="X3490" s="1" t="s">
        <v>13</v>
      </c>
      <c r="Z3490" t="s">
        <v>6804</v>
      </c>
      <c r="AA3490">
        <v>3</v>
      </c>
      <c r="AB3490" t="s">
        <v>17786</v>
      </c>
      <c r="AC3490" t="s">
        <v>6807</v>
      </c>
      <c r="AD3490" t="s">
        <v>6806</v>
      </c>
      <c r="AE3490" t="s">
        <v>16276</v>
      </c>
      <c r="AF3490" t="s">
        <v>16277</v>
      </c>
    </row>
    <row r="3491" spans="1:34">
      <c r="A3491" t="s">
        <v>23847</v>
      </c>
      <c r="B3491" t="s">
        <v>6808</v>
      </c>
      <c r="C3491">
        <v>1</v>
      </c>
      <c r="D3491">
        <v>37</v>
      </c>
      <c r="E3491">
        <v>3</v>
      </c>
      <c r="F3491" t="s">
        <v>38</v>
      </c>
      <c r="G3491" t="s">
        <v>6809</v>
      </c>
      <c r="H3491" t="s">
        <v>6810</v>
      </c>
      <c r="I3491" s="1" t="s">
        <v>13</v>
      </c>
      <c r="J3491" s="1" t="s">
        <v>6811</v>
      </c>
      <c r="K3491" s="1" t="s">
        <v>6810</v>
      </c>
      <c r="L3491" s="1" t="str">
        <f>IF(ISERROR(VLOOKUP($D3491&amp;":"&amp;$E3491&amp;":"&amp;$F3491,[1]Sheet2!$A$26:$I$7753,9,FALSE)),"",VLOOKUP($D3491&amp;":"&amp;$E3491&amp;":"&amp;$F3491,[1]Sheet2!$A$26:$I$7753,9,FALSE))</f>
        <v>verified</v>
      </c>
      <c r="M3491" s="1"/>
      <c r="O3491" s="1">
        <v>96</v>
      </c>
      <c r="P3491" s="1">
        <v>1</v>
      </c>
      <c r="Q3491" s="1">
        <v>37</v>
      </c>
      <c r="R3491" s="1">
        <v>3</v>
      </c>
      <c r="S3491" s="1" t="s">
        <v>38</v>
      </c>
      <c r="T3491" s="1" t="s">
        <v>6811</v>
      </c>
      <c r="U3491" s="1" t="s">
        <v>6810</v>
      </c>
      <c r="V3491" s="1">
        <v>16131662</v>
      </c>
      <c r="W3491" s="1" t="s">
        <v>17</v>
      </c>
      <c r="X3491" s="1" t="s">
        <v>13</v>
      </c>
      <c r="Z3491" t="s">
        <v>6808</v>
      </c>
      <c r="AA3491">
        <v>1</v>
      </c>
      <c r="AB3491" t="s">
        <v>17787</v>
      </c>
      <c r="AC3491" t="s">
        <v>6811</v>
      </c>
      <c r="AD3491" t="s">
        <v>6810</v>
      </c>
      <c r="AE3491" t="s">
        <v>16276</v>
      </c>
      <c r="AF3491" t="s">
        <v>16277</v>
      </c>
    </row>
    <row r="3492" spans="1:34">
      <c r="A3492" t="s">
        <v>23848</v>
      </c>
      <c r="B3492" t="s">
        <v>6812</v>
      </c>
      <c r="C3492">
        <v>2</v>
      </c>
      <c r="D3492">
        <v>37</v>
      </c>
      <c r="E3492">
        <v>3</v>
      </c>
      <c r="F3492" t="s">
        <v>43</v>
      </c>
      <c r="G3492" t="s">
        <v>6813</v>
      </c>
      <c r="H3492" t="s">
        <v>6814</v>
      </c>
      <c r="I3492" s="1" t="s">
        <v>13</v>
      </c>
      <c r="J3492" s="1" t="s">
        <v>6815</v>
      </c>
      <c r="K3492" s="1" t="s">
        <v>6814</v>
      </c>
      <c r="L3492" s="1" t="str">
        <f>IF(ISERROR(VLOOKUP($D3492&amp;":"&amp;$E3492&amp;":"&amp;$F3492,[1]Sheet2!$A$26:$I$7753,9,FALSE)),"",VLOOKUP($D3492&amp;":"&amp;$E3492&amp;":"&amp;$F3492,[1]Sheet2!$A$26:$I$7753,9,FALSE))</f>
        <v>verified</v>
      </c>
      <c r="M3492" s="1"/>
      <c r="O3492" s="1">
        <v>96</v>
      </c>
      <c r="P3492" s="1">
        <v>2</v>
      </c>
      <c r="Q3492" s="1">
        <v>37</v>
      </c>
      <c r="R3492" s="1">
        <v>3</v>
      </c>
      <c r="S3492" s="1" t="s">
        <v>43</v>
      </c>
      <c r="T3492" s="1" t="s">
        <v>6815</v>
      </c>
      <c r="U3492" s="1" t="s">
        <v>6814</v>
      </c>
      <c r="V3492" s="1">
        <v>16131664</v>
      </c>
      <c r="W3492" s="1" t="s">
        <v>17</v>
      </c>
      <c r="X3492" s="1" t="s">
        <v>13</v>
      </c>
      <c r="Z3492" t="s">
        <v>6812</v>
      </c>
      <c r="AA3492">
        <v>2</v>
      </c>
      <c r="AB3492" t="s">
        <v>17788</v>
      </c>
      <c r="AC3492" t="s">
        <v>6815</v>
      </c>
      <c r="AD3492" t="s">
        <v>6814</v>
      </c>
      <c r="AE3492" t="s">
        <v>16276</v>
      </c>
      <c r="AF3492" t="s">
        <v>16277</v>
      </c>
    </row>
    <row r="3493" spans="1:34">
      <c r="A3493" t="s">
        <v>23849</v>
      </c>
      <c r="B3493" t="s">
        <v>6816</v>
      </c>
      <c r="C3493">
        <v>3</v>
      </c>
      <c r="D3493">
        <v>37</v>
      </c>
      <c r="E3493">
        <v>3</v>
      </c>
      <c r="F3493" t="s">
        <v>48</v>
      </c>
      <c r="G3493" t="s">
        <v>6817</v>
      </c>
      <c r="H3493" t="s">
        <v>6818</v>
      </c>
      <c r="I3493" s="1" t="s">
        <v>13</v>
      </c>
      <c r="J3493" s="1" t="s">
        <v>6819</v>
      </c>
      <c r="K3493" s="1" t="s">
        <v>6818</v>
      </c>
      <c r="L3493" s="1" t="str">
        <f>IF(ISERROR(VLOOKUP($D3493&amp;":"&amp;$E3493&amp;":"&amp;$F3493,[1]Sheet2!$A$26:$I$7753,9,FALSE)),"",VLOOKUP($D3493&amp;":"&amp;$E3493&amp;":"&amp;$F3493,[1]Sheet2!$A$26:$I$7753,9,FALSE))</f>
        <v>verified</v>
      </c>
      <c r="M3493" s="1"/>
      <c r="O3493" s="1">
        <v>96</v>
      </c>
      <c r="P3493" s="1">
        <v>3</v>
      </c>
      <c r="Q3493" s="1">
        <v>37</v>
      </c>
      <c r="R3493" s="1">
        <v>3</v>
      </c>
      <c r="S3493" s="1" t="s">
        <v>48</v>
      </c>
      <c r="T3493" s="1" t="s">
        <v>6819</v>
      </c>
      <c r="U3493" s="1" t="s">
        <v>6818</v>
      </c>
      <c r="V3493" s="1">
        <v>16131667</v>
      </c>
      <c r="W3493" s="1" t="s">
        <v>17</v>
      </c>
      <c r="X3493" s="1" t="s">
        <v>13</v>
      </c>
      <c r="Z3493" t="s">
        <v>6816</v>
      </c>
      <c r="AA3493">
        <v>3</v>
      </c>
      <c r="AB3493" t="s">
        <v>17789</v>
      </c>
      <c r="AC3493" t="s">
        <v>6819</v>
      </c>
      <c r="AD3493" t="s">
        <v>6818</v>
      </c>
      <c r="AE3493" t="s">
        <v>16276</v>
      </c>
      <c r="AF3493" t="s">
        <v>16277</v>
      </c>
    </row>
    <row r="3494" spans="1:34">
      <c r="A3494" t="s">
        <v>23850</v>
      </c>
      <c r="B3494" t="s">
        <v>6820</v>
      </c>
      <c r="C3494">
        <v>1</v>
      </c>
      <c r="D3494">
        <v>37</v>
      </c>
      <c r="E3494">
        <v>4</v>
      </c>
      <c r="F3494" t="s">
        <v>13</v>
      </c>
      <c r="G3494" t="s">
        <v>6821</v>
      </c>
      <c r="H3494" t="s">
        <v>6822</v>
      </c>
      <c r="I3494" s="1" t="s">
        <v>13</v>
      </c>
      <c r="J3494" s="1" t="s">
        <v>6823</v>
      </c>
      <c r="K3494" s="1" t="s">
        <v>6822</v>
      </c>
      <c r="L3494" s="1" t="str">
        <f>IF(ISERROR(VLOOKUP($D3494&amp;":"&amp;$E3494&amp;":"&amp;$F3494,[1]Sheet2!$A$26:$I$7753,9,FALSE)),"",VLOOKUP($D3494&amp;":"&amp;$E3494&amp;":"&amp;$F3494,[1]Sheet2!$A$26:$I$7753,9,FALSE))</f>
        <v>verified</v>
      </c>
      <c r="M3494" s="1"/>
      <c r="O3494" s="1">
        <v>96</v>
      </c>
      <c r="P3494" s="1">
        <v>1</v>
      </c>
      <c r="Q3494" s="1">
        <v>37</v>
      </c>
      <c r="R3494" s="1">
        <v>4</v>
      </c>
      <c r="S3494" s="1" t="s">
        <v>13</v>
      </c>
      <c r="T3494" s="1" t="s">
        <v>6823</v>
      </c>
      <c r="U3494" s="1" t="s">
        <v>6822</v>
      </c>
      <c r="V3494" s="1">
        <v>16131681</v>
      </c>
      <c r="W3494" s="1" t="s">
        <v>17</v>
      </c>
      <c r="X3494" s="1" t="s">
        <v>13</v>
      </c>
      <c r="Z3494" t="s">
        <v>6820</v>
      </c>
      <c r="AA3494">
        <v>1</v>
      </c>
      <c r="AB3494" t="s">
        <v>17790</v>
      </c>
      <c r="AC3494" t="s">
        <v>6823</v>
      </c>
      <c r="AD3494" t="s">
        <v>6822</v>
      </c>
      <c r="AE3494" t="s">
        <v>16276</v>
      </c>
      <c r="AF3494" t="s">
        <v>16277</v>
      </c>
    </row>
    <row r="3495" spans="1:34">
      <c r="A3495" t="s">
        <v>23851</v>
      </c>
      <c r="B3495" t="s">
        <v>6824</v>
      </c>
      <c r="C3495">
        <v>1</v>
      </c>
      <c r="D3495">
        <v>37</v>
      </c>
      <c r="E3495">
        <v>4</v>
      </c>
      <c r="F3495" t="s">
        <v>19</v>
      </c>
      <c r="G3495" t="s">
        <v>6825</v>
      </c>
      <c r="H3495" t="s">
        <v>6826</v>
      </c>
      <c r="I3495" s="1" t="s">
        <v>13</v>
      </c>
      <c r="J3495" s="1" t="s">
        <v>6827</v>
      </c>
      <c r="K3495" s="1" t="s">
        <v>6826</v>
      </c>
      <c r="L3495" s="1" t="str">
        <f>IF(ISERROR(VLOOKUP($D3495&amp;":"&amp;$E3495&amp;":"&amp;$F3495,[1]Sheet2!$A$26:$I$7753,9,FALSE)),"",VLOOKUP($D3495&amp;":"&amp;$E3495&amp;":"&amp;$F3495,[1]Sheet2!$A$26:$I$7753,9,FALSE))</f>
        <v>verified</v>
      </c>
      <c r="M3495" s="1"/>
      <c r="O3495" s="1">
        <v>96</v>
      </c>
      <c r="P3495" s="1">
        <v>1</v>
      </c>
      <c r="Q3495" s="1">
        <v>37</v>
      </c>
      <c r="R3495" s="1">
        <v>4</v>
      </c>
      <c r="S3495" s="1" t="s">
        <v>19</v>
      </c>
      <c r="T3495" s="1" t="s">
        <v>6827</v>
      </c>
      <c r="U3495" s="1" t="s">
        <v>6826</v>
      </c>
      <c r="V3495" s="1">
        <v>16131699</v>
      </c>
      <c r="W3495" s="1" t="s">
        <v>17</v>
      </c>
      <c r="X3495" s="1" t="s">
        <v>13</v>
      </c>
      <c r="Z3495" t="s">
        <v>6824</v>
      </c>
      <c r="AA3495">
        <v>1</v>
      </c>
      <c r="AB3495" t="s">
        <v>17791</v>
      </c>
      <c r="AC3495" t="s">
        <v>6827</v>
      </c>
      <c r="AD3495" t="s">
        <v>6826</v>
      </c>
      <c r="AE3495" t="s">
        <v>16276</v>
      </c>
      <c r="AF3495" t="s">
        <v>16277</v>
      </c>
    </row>
    <row r="3496" spans="1:34">
      <c r="A3496" t="s">
        <v>23852</v>
      </c>
      <c r="B3496" t="s">
        <v>6828</v>
      </c>
      <c r="C3496">
        <v>1</v>
      </c>
      <c r="D3496">
        <v>37</v>
      </c>
      <c r="E3496">
        <v>4</v>
      </c>
      <c r="F3496" t="s">
        <v>21</v>
      </c>
      <c r="G3496" t="s">
        <v>6829</v>
      </c>
      <c r="H3496" t="s">
        <v>6830</v>
      </c>
      <c r="I3496" s="1" t="s">
        <v>13</v>
      </c>
      <c r="J3496" s="1" t="s">
        <v>6831</v>
      </c>
      <c r="K3496" s="1" t="s">
        <v>6830</v>
      </c>
      <c r="L3496" s="1" t="str">
        <f>IF(ISERROR(VLOOKUP($D3496&amp;":"&amp;$E3496&amp;":"&amp;$F3496,[1]Sheet2!$A$26:$I$7753,9,FALSE)),"",VLOOKUP($D3496&amp;":"&amp;$E3496&amp;":"&amp;$F3496,[1]Sheet2!$A$26:$I$7753,9,FALSE))</f>
        <v>verified</v>
      </c>
      <c r="M3496" s="1"/>
      <c r="O3496" s="1">
        <v>96</v>
      </c>
      <c r="P3496" s="1">
        <v>1</v>
      </c>
      <c r="Q3496" s="1">
        <v>37</v>
      </c>
      <c r="R3496" s="1">
        <v>4</v>
      </c>
      <c r="S3496" s="1" t="s">
        <v>21</v>
      </c>
      <c r="T3496" s="1" t="s">
        <v>6831</v>
      </c>
      <c r="U3496" s="1" t="s">
        <v>6830</v>
      </c>
      <c r="V3496" s="1">
        <v>16131703</v>
      </c>
      <c r="W3496" s="1" t="s">
        <v>17</v>
      </c>
      <c r="X3496" s="1" t="s">
        <v>13</v>
      </c>
      <c r="Z3496" t="s">
        <v>6828</v>
      </c>
      <c r="AA3496">
        <v>1</v>
      </c>
      <c r="AB3496" t="s">
        <v>17792</v>
      </c>
      <c r="AC3496" t="s">
        <v>6831</v>
      </c>
      <c r="AD3496" t="s">
        <v>6830</v>
      </c>
      <c r="AE3496" t="s">
        <v>16276</v>
      </c>
      <c r="AF3496" t="s">
        <v>16277</v>
      </c>
    </row>
    <row r="3497" spans="1:34">
      <c r="A3497" t="s">
        <v>23853</v>
      </c>
      <c r="B3497" t="s">
        <v>6832</v>
      </c>
      <c r="C3497">
        <v>1</v>
      </c>
      <c r="D3497">
        <v>37</v>
      </c>
      <c r="E3497">
        <v>4</v>
      </c>
      <c r="F3497" t="s">
        <v>28</v>
      </c>
      <c r="G3497" t="s">
        <v>6833</v>
      </c>
      <c r="H3497" t="s">
        <v>6834</v>
      </c>
      <c r="I3497" s="1" t="s">
        <v>13</v>
      </c>
      <c r="J3497" s="1" t="s">
        <v>6835</v>
      </c>
      <c r="K3497" s="1" t="s">
        <v>6834</v>
      </c>
      <c r="L3497" s="1" t="str">
        <f>IF(ISERROR(VLOOKUP($D3497&amp;":"&amp;$E3497&amp;":"&amp;$F3497,[1]Sheet2!$A$26:$I$7753,9,FALSE)),"",VLOOKUP($D3497&amp;":"&amp;$E3497&amp;":"&amp;$F3497,[1]Sheet2!$A$26:$I$7753,9,FALSE))</f>
        <v>verified</v>
      </c>
      <c r="M3497" s="1"/>
      <c r="O3497" s="1">
        <v>96</v>
      </c>
      <c r="P3497" s="1">
        <v>1</v>
      </c>
      <c r="Q3497" s="1">
        <v>37</v>
      </c>
      <c r="R3497" s="1">
        <v>4</v>
      </c>
      <c r="S3497" s="1" t="s">
        <v>28</v>
      </c>
      <c r="T3497" s="1" t="s">
        <v>6835</v>
      </c>
      <c r="U3497" s="1" t="s">
        <v>6834</v>
      </c>
      <c r="V3497" s="1">
        <v>16131706</v>
      </c>
      <c r="W3497" s="1" t="s">
        <v>17</v>
      </c>
      <c r="X3497" s="1" t="s">
        <v>13</v>
      </c>
      <c r="Z3497" t="s">
        <v>6832</v>
      </c>
      <c r="AA3497">
        <v>1</v>
      </c>
      <c r="AB3497" t="s">
        <v>17793</v>
      </c>
      <c r="AC3497" t="s">
        <v>6835</v>
      </c>
      <c r="AD3497" t="s">
        <v>6834</v>
      </c>
      <c r="AE3497" t="s">
        <v>16276</v>
      </c>
      <c r="AF3497" t="s">
        <v>16277</v>
      </c>
    </row>
    <row r="3498" spans="1:34">
      <c r="A3498" t="s">
        <v>23854</v>
      </c>
      <c r="B3498" t="s">
        <v>6836</v>
      </c>
      <c r="C3498">
        <v>2</v>
      </c>
      <c r="D3498">
        <v>37</v>
      </c>
      <c r="E3498">
        <v>4</v>
      </c>
      <c r="F3498" t="s">
        <v>33</v>
      </c>
      <c r="G3498" t="s">
        <v>6837</v>
      </c>
      <c r="H3498" t="s">
        <v>6838</v>
      </c>
      <c r="I3498" s="1" t="s">
        <v>13</v>
      </c>
      <c r="J3498" s="1" t="s">
        <v>6839</v>
      </c>
      <c r="K3498" s="1" t="s">
        <v>6838</v>
      </c>
      <c r="L3498" s="1" t="str">
        <f>IF(ISERROR(VLOOKUP($D3498&amp;":"&amp;$E3498&amp;":"&amp;$F3498,[1]Sheet2!$A$26:$I$7753,9,FALSE)),"",VLOOKUP($D3498&amp;":"&amp;$E3498&amp;":"&amp;$F3498,[1]Sheet2!$A$26:$I$7753,9,FALSE))</f>
        <v>verified</v>
      </c>
      <c r="M3498" s="1"/>
      <c r="O3498" s="1">
        <v>96</v>
      </c>
      <c r="P3498" s="1">
        <v>2</v>
      </c>
      <c r="Q3498" s="1">
        <v>37</v>
      </c>
      <c r="R3498" s="1">
        <v>4</v>
      </c>
      <c r="S3498" s="1" t="s">
        <v>33</v>
      </c>
      <c r="T3498" s="1" t="s">
        <v>6839</v>
      </c>
      <c r="U3498" s="1" t="s">
        <v>6838</v>
      </c>
      <c r="V3498" s="1">
        <v>16131712</v>
      </c>
      <c r="W3498" s="1" t="s">
        <v>17</v>
      </c>
      <c r="X3498" s="1" t="s">
        <v>13</v>
      </c>
      <c r="Z3498" t="s">
        <v>6836</v>
      </c>
      <c r="AA3498">
        <v>2</v>
      </c>
      <c r="AB3498" t="s">
        <v>17794</v>
      </c>
      <c r="AC3498" t="s">
        <v>6839</v>
      </c>
      <c r="AD3498" t="s">
        <v>6838</v>
      </c>
      <c r="AE3498" t="s">
        <v>16276</v>
      </c>
      <c r="AF3498" t="s">
        <v>16277</v>
      </c>
      <c r="AG3498" t="s">
        <v>16283</v>
      </c>
      <c r="AH3498" t="s">
        <v>16284</v>
      </c>
    </row>
    <row r="3499" spans="1:34">
      <c r="A3499" t="s">
        <v>23855</v>
      </c>
      <c r="B3499" t="s">
        <v>6840</v>
      </c>
      <c r="C3499">
        <v>1</v>
      </c>
      <c r="D3499">
        <v>37</v>
      </c>
      <c r="E3499">
        <v>4</v>
      </c>
      <c r="F3499" t="s">
        <v>38</v>
      </c>
      <c r="G3499" t="s">
        <v>6841</v>
      </c>
      <c r="H3499" t="s">
        <v>6842</v>
      </c>
      <c r="I3499" s="1" t="s">
        <v>13</v>
      </c>
      <c r="J3499" s="1" t="s">
        <v>6843</v>
      </c>
      <c r="K3499" s="1" t="s">
        <v>6842</v>
      </c>
      <c r="L3499" s="1" t="str">
        <f>IF(ISERROR(VLOOKUP($D3499&amp;":"&amp;$E3499&amp;":"&amp;$F3499,[1]Sheet2!$A$26:$I$7753,9,FALSE)),"",VLOOKUP($D3499&amp;":"&amp;$E3499&amp;":"&amp;$F3499,[1]Sheet2!$A$26:$I$7753,9,FALSE))</f>
        <v>verified</v>
      </c>
      <c r="M3499" s="1"/>
      <c r="O3499" s="1">
        <v>96</v>
      </c>
      <c r="P3499" s="1">
        <v>1</v>
      </c>
      <c r="Q3499" s="1">
        <v>37</v>
      </c>
      <c r="R3499" s="1">
        <v>4</v>
      </c>
      <c r="S3499" s="1" t="s">
        <v>38</v>
      </c>
      <c r="T3499" s="1" t="s">
        <v>6843</v>
      </c>
      <c r="U3499" s="1" t="s">
        <v>6842</v>
      </c>
      <c r="V3499" s="1">
        <v>16131713</v>
      </c>
      <c r="W3499" s="1" t="s">
        <v>17</v>
      </c>
      <c r="X3499" s="1" t="s">
        <v>13</v>
      </c>
      <c r="Z3499" t="s">
        <v>6840</v>
      </c>
      <c r="AA3499">
        <v>1</v>
      </c>
      <c r="AB3499" t="s">
        <v>17795</v>
      </c>
      <c r="AC3499" t="s">
        <v>6843</v>
      </c>
      <c r="AD3499" t="s">
        <v>6842</v>
      </c>
      <c r="AE3499" t="s">
        <v>16276</v>
      </c>
      <c r="AF3499" t="s">
        <v>16277</v>
      </c>
      <c r="AG3499" t="s">
        <v>16283</v>
      </c>
      <c r="AH3499" t="s">
        <v>16284</v>
      </c>
    </row>
    <row r="3500" spans="1:34">
      <c r="A3500" t="s">
        <v>23856</v>
      </c>
      <c r="B3500" t="s">
        <v>6844</v>
      </c>
      <c r="C3500">
        <v>1</v>
      </c>
      <c r="D3500">
        <v>37</v>
      </c>
      <c r="E3500">
        <v>4</v>
      </c>
      <c r="F3500" t="s">
        <v>43</v>
      </c>
      <c r="G3500" t="s">
        <v>6845</v>
      </c>
      <c r="H3500" t="s">
        <v>6846</v>
      </c>
      <c r="I3500" s="1" t="s">
        <v>13</v>
      </c>
      <c r="J3500" s="1" t="s">
        <v>6847</v>
      </c>
      <c r="K3500" s="1" t="s">
        <v>6846</v>
      </c>
      <c r="L3500" s="1" t="str">
        <f>IF(ISERROR(VLOOKUP($D3500&amp;":"&amp;$E3500&amp;":"&amp;$F3500,[1]Sheet2!$A$26:$I$7753,9,FALSE)),"",VLOOKUP($D3500&amp;":"&amp;$E3500&amp;":"&amp;$F3500,[1]Sheet2!$A$26:$I$7753,9,FALSE))</f>
        <v>verified</v>
      </c>
      <c r="M3500" s="1"/>
      <c r="O3500" s="1">
        <v>96</v>
      </c>
      <c r="P3500" s="1">
        <v>1</v>
      </c>
      <c r="Q3500" s="1">
        <v>37</v>
      </c>
      <c r="R3500" s="1">
        <v>4</v>
      </c>
      <c r="S3500" s="1" t="s">
        <v>43</v>
      </c>
      <c r="T3500" s="1" t="s">
        <v>6847</v>
      </c>
      <c r="U3500" s="1" t="s">
        <v>6846</v>
      </c>
      <c r="V3500" s="1">
        <v>16131714</v>
      </c>
      <c r="W3500" s="1" t="s">
        <v>17</v>
      </c>
      <c r="X3500" s="1" t="s">
        <v>13</v>
      </c>
      <c r="Z3500" t="s">
        <v>6844</v>
      </c>
      <c r="AA3500">
        <v>1</v>
      </c>
      <c r="AB3500" t="s">
        <v>17796</v>
      </c>
      <c r="AC3500" t="s">
        <v>6847</v>
      </c>
      <c r="AD3500" t="s">
        <v>6846</v>
      </c>
      <c r="AE3500" t="s">
        <v>16276</v>
      </c>
      <c r="AF3500" t="s">
        <v>16277</v>
      </c>
    </row>
    <row r="3501" spans="1:34">
      <c r="A3501" t="s">
        <v>23857</v>
      </c>
      <c r="B3501" t="s">
        <v>6848</v>
      </c>
      <c r="C3501">
        <v>1</v>
      </c>
      <c r="D3501">
        <v>37</v>
      </c>
      <c r="E3501">
        <v>4</v>
      </c>
      <c r="F3501" t="s">
        <v>48</v>
      </c>
      <c r="G3501" t="s">
        <v>6849</v>
      </c>
      <c r="H3501" t="s">
        <v>6850</v>
      </c>
      <c r="I3501" s="1" t="s">
        <v>13</v>
      </c>
      <c r="J3501" s="1" t="s">
        <v>6851</v>
      </c>
      <c r="K3501" s="1" t="s">
        <v>6852</v>
      </c>
      <c r="L3501" s="1" t="str">
        <f>IF(ISERROR(VLOOKUP($D3501&amp;":"&amp;$E3501&amp;":"&amp;$F3501,[1]Sheet2!$A$26:$I$7753,9,FALSE)),"",VLOOKUP($D3501&amp;":"&amp;$E3501&amp;":"&amp;$F3501,[1]Sheet2!$A$26:$I$7753,9,FALSE))</f>
        <v>verified</v>
      </c>
      <c r="M3501" s="1"/>
      <c r="O3501" s="1">
        <v>96</v>
      </c>
      <c r="P3501" s="1">
        <v>1</v>
      </c>
      <c r="Q3501" s="1">
        <v>37</v>
      </c>
      <c r="R3501" s="1">
        <v>4</v>
      </c>
      <c r="S3501" s="1" t="s">
        <v>48</v>
      </c>
      <c r="T3501" s="1" t="s">
        <v>6851</v>
      </c>
      <c r="U3501" s="1" t="s">
        <v>6852</v>
      </c>
      <c r="V3501" s="1">
        <v>16131715</v>
      </c>
      <c r="W3501" s="1" t="s">
        <v>17</v>
      </c>
      <c r="X3501" s="1" t="s">
        <v>13</v>
      </c>
      <c r="Z3501" t="s">
        <v>6848</v>
      </c>
      <c r="AA3501">
        <v>1</v>
      </c>
      <c r="AB3501" t="s">
        <v>17797</v>
      </c>
      <c r="AC3501" t="s">
        <v>6851</v>
      </c>
      <c r="AD3501" t="s">
        <v>6852</v>
      </c>
      <c r="AE3501" t="s">
        <v>16276</v>
      </c>
      <c r="AF3501" t="s">
        <v>16277</v>
      </c>
    </row>
    <row r="3502" spans="1:34">
      <c r="A3502" t="s">
        <v>23858</v>
      </c>
      <c r="B3502" t="s">
        <v>6853</v>
      </c>
      <c r="C3502">
        <v>1</v>
      </c>
      <c r="D3502">
        <v>37</v>
      </c>
      <c r="E3502">
        <v>5</v>
      </c>
      <c r="F3502" t="s">
        <v>13</v>
      </c>
      <c r="G3502" t="s">
        <v>6854</v>
      </c>
      <c r="H3502" t="s">
        <v>6855</v>
      </c>
      <c r="I3502" s="1" t="s">
        <v>13</v>
      </c>
      <c r="J3502" s="1" t="s">
        <v>6856</v>
      </c>
      <c r="K3502" s="1" t="s">
        <v>6855</v>
      </c>
      <c r="L3502" s="1" t="str">
        <f>IF(ISERROR(VLOOKUP($D3502&amp;":"&amp;$E3502&amp;":"&amp;$F3502,[1]Sheet2!$A$26:$I$7753,9,FALSE)),"",VLOOKUP($D3502&amp;":"&amp;$E3502&amp;":"&amp;$F3502,[1]Sheet2!$A$26:$I$7753,9,FALSE))</f>
        <v>verified</v>
      </c>
      <c r="M3502" s="1"/>
      <c r="O3502" s="1">
        <v>96</v>
      </c>
      <c r="P3502" s="1">
        <v>1</v>
      </c>
      <c r="Q3502" s="1">
        <v>37</v>
      </c>
      <c r="R3502" s="1">
        <v>5</v>
      </c>
      <c r="S3502" s="1" t="s">
        <v>13</v>
      </c>
      <c r="T3502" s="1" t="s">
        <v>6856</v>
      </c>
      <c r="U3502" s="1" t="s">
        <v>6855</v>
      </c>
      <c r="V3502" s="1">
        <v>16131718</v>
      </c>
      <c r="W3502" s="1" t="s">
        <v>17</v>
      </c>
      <c r="X3502" s="1" t="s">
        <v>13</v>
      </c>
      <c r="Z3502" t="s">
        <v>6853</v>
      </c>
      <c r="AA3502">
        <v>1</v>
      </c>
      <c r="AB3502" t="s">
        <v>17798</v>
      </c>
      <c r="AC3502" t="s">
        <v>6856</v>
      </c>
      <c r="AD3502" t="s">
        <v>6855</v>
      </c>
      <c r="AE3502" t="s">
        <v>16276</v>
      </c>
      <c r="AF3502" t="s">
        <v>16277</v>
      </c>
    </row>
    <row r="3503" spans="1:34">
      <c r="A3503" t="s">
        <v>23859</v>
      </c>
      <c r="B3503" t="s">
        <v>6857</v>
      </c>
      <c r="C3503">
        <v>1</v>
      </c>
      <c r="D3503">
        <v>37</v>
      </c>
      <c r="E3503">
        <v>5</v>
      </c>
      <c r="F3503" t="s">
        <v>19</v>
      </c>
      <c r="G3503" t="s">
        <v>6858</v>
      </c>
      <c r="H3503" t="s">
        <v>6859</v>
      </c>
      <c r="I3503" s="1" t="s">
        <v>13</v>
      </c>
      <c r="J3503" s="1" t="s">
        <v>6860</v>
      </c>
      <c r="K3503" s="1" t="s">
        <v>6859</v>
      </c>
      <c r="L3503" s="1" t="str">
        <f>IF(ISERROR(VLOOKUP($D3503&amp;":"&amp;$E3503&amp;":"&amp;$F3503,[1]Sheet2!$A$26:$I$7753,9,FALSE)),"",VLOOKUP($D3503&amp;":"&amp;$E3503&amp;":"&amp;$F3503,[1]Sheet2!$A$26:$I$7753,9,FALSE))</f>
        <v>verified</v>
      </c>
      <c r="M3503" s="1"/>
      <c r="O3503" s="1">
        <v>96</v>
      </c>
      <c r="P3503" s="1">
        <v>1</v>
      </c>
      <c r="Q3503" s="1">
        <v>37</v>
      </c>
      <c r="R3503" s="1">
        <v>5</v>
      </c>
      <c r="S3503" s="1" t="s">
        <v>19</v>
      </c>
      <c r="T3503" s="1" t="s">
        <v>6860</v>
      </c>
      <c r="U3503" s="1" t="s">
        <v>6859</v>
      </c>
      <c r="V3503" s="1">
        <v>49176437</v>
      </c>
      <c r="W3503" s="1" t="s">
        <v>17</v>
      </c>
      <c r="X3503" s="1" t="s">
        <v>13</v>
      </c>
      <c r="Z3503" t="s">
        <v>6857</v>
      </c>
      <c r="AA3503">
        <v>1</v>
      </c>
      <c r="AB3503" t="s">
        <v>17799</v>
      </c>
      <c r="AC3503" t="s">
        <v>6860</v>
      </c>
      <c r="AD3503" t="s">
        <v>6859</v>
      </c>
      <c r="AE3503" t="s">
        <v>16276</v>
      </c>
      <c r="AF3503" t="s">
        <v>16277</v>
      </c>
    </row>
    <row r="3504" spans="1:34">
      <c r="A3504" t="s">
        <v>23860</v>
      </c>
      <c r="B3504" t="s">
        <v>6861</v>
      </c>
      <c r="C3504">
        <v>2</v>
      </c>
      <c r="D3504">
        <v>37</v>
      </c>
      <c r="E3504">
        <v>5</v>
      </c>
      <c r="F3504" t="s">
        <v>21</v>
      </c>
      <c r="G3504" t="s">
        <v>6862</v>
      </c>
      <c r="H3504" t="s">
        <v>6863</v>
      </c>
      <c r="I3504" s="1" t="s">
        <v>13</v>
      </c>
      <c r="J3504" s="1" t="s">
        <v>6864</v>
      </c>
      <c r="K3504" s="1" t="s">
        <v>6863</v>
      </c>
      <c r="L3504" s="1" t="str">
        <f>IF(ISERROR(VLOOKUP($D3504&amp;":"&amp;$E3504&amp;":"&amp;$F3504,[1]Sheet2!$A$26:$I$7753,9,FALSE)),"",VLOOKUP($D3504&amp;":"&amp;$E3504&amp;":"&amp;$F3504,[1]Sheet2!$A$26:$I$7753,9,FALSE))</f>
        <v>verified</v>
      </c>
      <c r="M3504" s="1"/>
      <c r="O3504" s="1">
        <v>96</v>
      </c>
      <c r="P3504" s="1">
        <v>2</v>
      </c>
      <c r="Q3504" s="1">
        <v>37</v>
      </c>
      <c r="R3504" s="1">
        <v>5</v>
      </c>
      <c r="S3504" s="1" t="s">
        <v>21</v>
      </c>
      <c r="T3504" s="1" t="s">
        <v>6864</v>
      </c>
      <c r="U3504" s="1" t="s">
        <v>6863</v>
      </c>
      <c r="V3504" s="1">
        <v>16131721</v>
      </c>
      <c r="W3504" s="1" t="s">
        <v>17</v>
      </c>
      <c r="X3504" s="1" t="s">
        <v>13</v>
      </c>
      <c r="Z3504" t="s">
        <v>6861</v>
      </c>
      <c r="AA3504">
        <v>2</v>
      </c>
      <c r="AB3504" t="s">
        <v>17800</v>
      </c>
      <c r="AC3504" t="s">
        <v>6864</v>
      </c>
      <c r="AD3504" t="s">
        <v>6863</v>
      </c>
      <c r="AE3504" t="s">
        <v>16276</v>
      </c>
      <c r="AF3504" t="s">
        <v>16277</v>
      </c>
    </row>
    <row r="3505" spans="1:32">
      <c r="A3505" t="s">
        <v>23861</v>
      </c>
      <c r="B3505" t="s">
        <v>6865</v>
      </c>
      <c r="C3505">
        <v>1</v>
      </c>
      <c r="D3505">
        <v>37</v>
      </c>
      <c r="E3505">
        <v>5</v>
      </c>
      <c r="F3505" t="s">
        <v>28</v>
      </c>
      <c r="G3505" t="s">
        <v>6866</v>
      </c>
      <c r="H3505" t="s">
        <v>6867</v>
      </c>
      <c r="I3505" s="1" t="s">
        <v>13</v>
      </c>
      <c r="J3505" s="1" t="s">
        <v>6868</v>
      </c>
      <c r="K3505" s="1" t="s">
        <v>6867</v>
      </c>
      <c r="L3505" s="1" t="str">
        <f>IF(ISERROR(VLOOKUP($D3505&amp;":"&amp;$E3505&amp;":"&amp;$F3505,[1]Sheet2!$A$26:$I$7753,9,FALSE)),"",VLOOKUP($D3505&amp;":"&amp;$E3505&amp;":"&amp;$F3505,[1]Sheet2!$A$26:$I$7753,9,FALSE))</f>
        <v>verified</v>
      </c>
      <c r="M3505" s="1"/>
      <c r="O3505" s="1">
        <v>96</v>
      </c>
      <c r="P3505" s="1">
        <v>1</v>
      </c>
      <c r="Q3505" s="1">
        <v>37</v>
      </c>
      <c r="R3505" s="1">
        <v>5</v>
      </c>
      <c r="S3505" s="1" t="s">
        <v>28</v>
      </c>
      <c r="T3505" s="1" t="s">
        <v>6868</v>
      </c>
      <c r="U3505" s="1" t="s">
        <v>6867</v>
      </c>
      <c r="V3505" s="1">
        <v>16131722</v>
      </c>
      <c r="W3505" s="1" t="s">
        <v>17</v>
      </c>
      <c r="X3505" s="1" t="s">
        <v>13</v>
      </c>
      <c r="Z3505" t="s">
        <v>6865</v>
      </c>
      <c r="AA3505">
        <v>1</v>
      </c>
      <c r="AB3505" t="s">
        <v>17801</v>
      </c>
      <c r="AC3505" t="s">
        <v>6868</v>
      </c>
      <c r="AD3505" t="s">
        <v>6867</v>
      </c>
      <c r="AE3505" t="s">
        <v>16276</v>
      </c>
      <c r="AF3505" t="s">
        <v>16277</v>
      </c>
    </row>
    <row r="3506" spans="1:32">
      <c r="A3506" t="s">
        <v>23862</v>
      </c>
      <c r="B3506" t="s">
        <v>6869</v>
      </c>
      <c r="C3506">
        <v>1</v>
      </c>
      <c r="D3506">
        <v>37</v>
      </c>
      <c r="E3506">
        <v>5</v>
      </c>
      <c r="F3506" t="s">
        <v>33</v>
      </c>
      <c r="G3506" t="s">
        <v>6870</v>
      </c>
      <c r="H3506" t="s">
        <v>6871</v>
      </c>
      <c r="I3506" s="1" t="s">
        <v>13</v>
      </c>
      <c r="J3506" s="1" t="s">
        <v>6872</v>
      </c>
      <c r="K3506" s="1" t="s">
        <v>6871</v>
      </c>
      <c r="L3506" s="1" t="str">
        <f>IF(ISERROR(VLOOKUP($D3506&amp;":"&amp;$E3506&amp;":"&amp;$F3506,[1]Sheet2!$A$26:$I$7753,9,FALSE)),"",VLOOKUP($D3506&amp;":"&amp;$E3506&amp;":"&amp;$F3506,[1]Sheet2!$A$26:$I$7753,9,FALSE))</f>
        <v>verified</v>
      </c>
      <c r="M3506" s="1"/>
      <c r="O3506" s="1">
        <v>96</v>
      </c>
      <c r="P3506" s="1">
        <v>1</v>
      </c>
      <c r="Q3506" s="1">
        <v>37</v>
      </c>
      <c r="R3506" s="1">
        <v>5</v>
      </c>
      <c r="S3506" s="1" t="s">
        <v>33</v>
      </c>
      <c r="T3506" s="1" t="s">
        <v>6872</v>
      </c>
      <c r="U3506" s="1" t="s">
        <v>6871</v>
      </c>
      <c r="V3506" s="1">
        <v>16131728</v>
      </c>
      <c r="W3506" s="1" t="s">
        <v>17</v>
      </c>
      <c r="X3506" s="1" t="s">
        <v>13</v>
      </c>
      <c r="Z3506" t="s">
        <v>6869</v>
      </c>
      <c r="AA3506">
        <v>1</v>
      </c>
      <c r="AB3506" t="s">
        <v>17802</v>
      </c>
      <c r="AC3506" t="s">
        <v>6872</v>
      </c>
      <c r="AD3506" t="s">
        <v>6871</v>
      </c>
      <c r="AE3506" t="s">
        <v>16276</v>
      </c>
      <c r="AF3506" t="s">
        <v>16277</v>
      </c>
    </row>
    <row r="3507" spans="1:32">
      <c r="A3507" t="s">
        <v>23863</v>
      </c>
      <c r="B3507" t="s">
        <v>6873</v>
      </c>
      <c r="C3507">
        <v>1</v>
      </c>
      <c r="D3507">
        <v>37</v>
      </c>
      <c r="E3507">
        <v>5</v>
      </c>
      <c r="F3507" t="s">
        <v>38</v>
      </c>
      <c r="G3507" t="s">
        <v>6874</v>
      </c>
      <c r="H3507" t="s">
        <v>6875</v>
      </c>
      <c r="I3507" s="1" t="s">
        <v>13</v>
      </c>
      <c r="J3507" s="1" t="s">
        <v>6876</v>
      </c>
      <c r="K3507" s="1" t="s">
        <v>6875</v>
      </c>
      <c r="L3507" s="1" t="str">
        <f>IF(ISERROR(VLOOKUP($D3507&amp;":"&amp;$E3507&amp;":"&amp;$F3507,[1]Sheet2!$A$26:$I$7753,9,FALSE)),"",VLOOKUP($D3507&amp;":"&amp;$E3507&amp;":"&amp;$F3507,[1]Sheet2!$A$26:$I$7753,9,FALSE))</f>
        <v>verified</v>
      </c>
      <c r="M3507" s="1"/>
      <c r="O3507" s="1">
        <v>96</v>
      </c>
      <c r="P3507" s="1">
        <v>1</v>
      </c>
      <c r="Q3507" s="1">
        <v>37</v>
      </c>
      <c r="R3507" s="1">
        <v>5</v>
      </c>
      <c r="S3507" s="1" t="s">
        <v>38</v>
      </c>
      <c r="T3507" s="1" t="s">
        <v>6876</v>
      </c>
      <c r="U3507" s="1" t="s">
        <v>6875</v>
      </c>
      <c r="V3507" s="1">
        <v>16131736</v>
      </c>
      <c r="W3507" s="1" t="s">
        <v>17</v>
      </c>
      <c r="X3507" s="1" t="s">
        <v>13</v>
      </c>
      <c r="Z3507" t="s">
        <v>6873</v>
      </c>
      <c r="AA3507">
        <v>1</v>
      </c>
      <c r="AB3507" t="s">
        <v>17803</v>
      </c>
      <c r="AC3507" t="s">
        <v>6876</v>
      </c>
      <c r="AD3507" t="s">
        <v>6875</v>
      </c>
      <c r="AE3507" t="s">
        <v>16276</v>
      </c>
      <c r="AF3507" t="s">
        <v>16277</v>
      </c>
    </row>
    <row r="3508" spans="1:32">
      <c r="A3508" t="s">
        <v>23864</v>
      </c>
      <c r="B3508" t="s">
        <v>6877</v>
      </c>
      <c r="C3508">
        <v>1</v>
      </c>
      <c r="D3508">
        <v>37</v>
      </c>
      <c r="E3508">
        <v>5</v>
      </c>
      <c r="F3508" t="s">
        <v>43</v>
      </c>
      <c r="G3508" t="s">
        <v>6878</v>
      </c>
      <c r="H3508" t="s">
        <v>6879</v>
      </c>
      <c r="I3508" s="1" t="s">
        <v>13</v>
      </c>
      <c r="J3508" s="1" t="s">
        <v>6880</v>
      </c>
      <c r="K3508" s="1" t="s">
        <v>6879</v>
      </c>
      <c r="L3508" s="1" t="str">
        <f>IF(ISERROR(VLOOKUP($D3508&amp;":"&amp;$E3508&amp;":"&amp;$F3508,[1]Sheet2!$A$26:$I$7753,9,FALSE)),"",VLOOKUP($D3508&amp;":"&amp;$E3508&amp;":"&amp;$F3508,[1]Sheet2!$A$26:$I$7753,9,FALSE))</f>
        <v>verified</v>
      </c>
      <c r="M3508" s="1"/>
      <c r="O3508" s="1">
        <v>96</v>
      </c>
      <c r="P3508" s="1">
        <v>1</v>
      </c>
      <c r="Q3508" s="1">
        <v>37</v>
      </c>
      <c r="R3508" s="1">
        <v>5</v>
      </c>
      <c r="S3508" s="1" t="s">
        <v>43</v>
      </c>
      <c r="T3508" s="1" t="s">
        <v>6880</v>
      </c>
      <c r="U3508" s="1" t="s">
        <v>6879</v>
      </c>
      <c r="V3508" s="1">
        <v>16131740</v>
      </c>
      <c r="W3508" s="1" t="s">
        <v>17</v>
      </c>
      <c r="X3508" s="1" t="s">
        <v>13</v>
      </c>
      <c r="Z3508" t="s">
        <v>6877</v>
      </c>
      <c r="AA3508">
        <v>1</v>
      </c>
      <c r="AB3508" t="s">
        <v>17804</v>
      </c>
      <c r="AC3508" t="s">
        <v>6880</v>
      </c>
      <c r="AD3508" t="s">
        <v>6879</v>
      </c>
      <c r="AE3508" t="s">
        <v>16276</v>
      </c>
      <c r="AF3508" t="s">
        <v>16277</v>
      </c>
    </row>
    <row r="3509" spans="1:32">
      <c r="A3509" t="s">
        <v>23865</v>
      </c>
      <c r="B3509" t="s">
        <v>6881</v>
      </c>
      <c r="C3509">
        <v>1</v>
      </c>
      <c r="D3509">
        <v>37</v>
      </c>
      <c r="E3509">
        <v>5</v>
      </c>
      <c r="F3509" t="s">
        <v>48</v>
      </c>
      <c r="G3509" t="s">
        <v>6882</v>
      </c>
      <c r="H3509" t="s">
        <v>6883</v>
      </c>
      <c r="I3509" s="1" t="s">
        <v>13</v>
      </c>
      <c r="J3509" s="1" t="s">
        <v>6884</v>
      </c>
      <c r="K3509" s="1" t="s">
        <v>6885</v>
      </c>
      <c r="L3509" s="1" t="str">
        <f>IF(ISERROR(VLOOKUP($D3509&amp;":"&amp;$E3509&amp;":"&amp;$F3509,[1]Sheet2!$A$26:$I$7753,9,FALSE)),"",VLOOKUP($D3509&amp;":"&amp;$E3509&amp;":"&amp;$F3509,[1]Sheet2!$A$26:$I$7753,9,FALSE))</f>
        <v>verified</v>
      </c>
      <c r="M3509" s="1"/>
      <c r="O3509" s="1">
        <v>96</v>
      </c>
      <c r="P3509" s="1">
        <v>1</v>
      </c>
      <c r="Q3509" s="1">
        <v>37</v>
      </c>
      <c r="R3509" s="1">
        <v>5</v>
      </c>
      <c r="S3509" s="1" t="s">
        <v>48</v>
      </c>
      <c r="T3509" s="1" t="s">
        <v>6884</v>
      </c>
      <c r="U3509" s="1" t="s">
        <v>6885</v>
      </c>
      <c r="V3509" s="1">
        <v>16131753</v>
      </c>
      <c r="W3509" s="1" t="s">
        <v>17</v>
      </c>
      <c r="X3509" s="1" t="s">
        <v>13</v>
      </c>
      <c r="Z3509" t="s">
        <v>6881</v>
      </c>
      <c r="AA3509">
        <v>1</v>
      </c>
      <c r="AB3509" t="s">
        <v>17805</v>
      </c>
      <c r="AC3509" t="s">
        <v>6884</v>
      </c>
      <c r="AD3509" t="s">
        <v>6885</v>
      </c>
      <c r="AE3509" t="s">
        <v>16276</v>
      </c>
      <c r="AF3509" t="s">
        <v>16277</v>
      </c>
    </row>
    <row r="3510" spans="1:32">
      <c r="A3510" t="s">
        <v>23866</v>
      </c>
      <c r="B3510" t="s">
        <v>6886</v>
      </c>
      <c r="C3510">
        <v>2</v>
      </c>
      <c r="D3510">
        <v>37</v>
      </c>
      <c r="E3510">
        <v>6</v>
      </c>
      <c r="F3510" t="s">
        <v>13</v>
      </c>
      <c r="G3510" t="s">
        <v>6887</v>
      </c>
      <c r="H3510" t="s">
        <v>6888</v>
      </c>
      <c r="I3510" s="1" t="s">
        <v>13</v>
      </c>
      <c r="J3510" s="1" t="s">
        <v>6889</v>
      </c>
      <c r="K3510" s="1" t="s">
        <v>6888</v>
      </c>
      <c r="L3510" s="1" t="str">
        <f>IF(ISERROR(VLOOKUP($D3510&amp;":"&amp;$E3510&amp;":"&amp;$F3510,[1]Sheet2!$A$26:$I$7753,9,FALSE)),"",VLOOKUP($D3510&amp;":"&amp;$E3510&amp;":"&amp;$F3510,[1]Sheet2!$A$26:$I$7753,9,FALSE))</f>
        <v>verified</v>
      </c>
      <c r="M3510" s="1"/>
      <c r="O3510" s="1">
        <v>96</v>
      </c>
      <c r="P3510" s="1">
        <v>2</v>
      </c>
      <c r="Q3510" s="1">
        <v>37</v>
      </c>
      <c r="R3510" s="1">
        <v>6</v>
      </c>
      <c r="S3510" s="1" t="s">
        <v>13</v>
      </c>
      <c r="T3510" s="1" t="s">
        <v>6889</v>
      </c>
      <c r="U3510" s="1" t="s">
        <v>6888</v>
      </c>
      <c r="V3510" s="1">
        <v>16131759</v>
      </c>
      <c r="W3510" s="1" t="s">
        <v>17</v>
      </c>
      <c r="X3510" s="1" t="s">
        <v>13</v>
      </c>
      <c r="Z3510" t="s">
        <v>6886</v>
      </c>
      <c r="AA3510">
        <v>2</v>
      </c>
      <c r="AB3510" t="s">
        <v>17806</v>
      </c>
      <c r="AC3510" t="s">
        <v>6889</v>
      </c>
      <c r="AD3510" t="s">
        <v>6888</v>
      </c>
      <c r="AE3510" t="s">
        <v>16276</v>
      </c>
      <c r="AF3510" t="s">
        <v>16277</v>
      </c>
    </row>
    <row r="3511" spans="1:32">
      <c r="A3511" t="s">
        <v>23867</v>
      </c>
      <c r="B3511" t="s">
        <v>6890</v>
      </c>
      <c r="C3511">
        <v>1</v>
      </c>
      <c r="D3511">
        <v>37</v>
      </c>
      <c r="E3511">
        <v>6</v>
      </c>
      <c r="F3511" t="s">
        <v>19</v>
      </c>
      <c r="G3511" t="s">
        <v>6891</v>
      </c>
      <c r="H3511" t="s">
        <v>6892</v>
      </c>
      <c r="I3511" s="1" t="s">
        <v>13</v>
      </c>
      <c r="J3511" s="1" t="s">
        <v>6893</v>
      </c>
      <c r="K3511" s="1" t="s">
        <v>6892</v>
      </c>
      <c r="L3511" s="1" t="str">
        <f>IF(ISERROR(VLOOKUP($D3511&amp;":"&amp;$E3511&amp;":"&amp;$F3511,[1]Sheet2!$A$26:$I$7753,9,FALSE)),"",VLOOKUP($D3511&amp;":"&amp;$E3511&amp;":"&amp;$F3511,[1]Sheet2!$A$26:$I$7753,9,FALSE))</f>
        <v>verified</v>
      </c>
      <c r="M3511" s="1"/>
      <c r="O3511" s="1">
        <v>96</v>
      </c>
      <c r="P3511" s="1">
        <v>1</v>
      </c>
      <c r="Q3511" s="1">
        <v>37</v>
      </c>
      <c r="R3511" s="1">
        <v>6</v>
      </c>
      <c r="S3511" s="1" t="s">
        <v>19</v>
      </c>
      <c r="T3511" s="1" t="s">
        <v>6893</v>
      </c>
      <c r="U3511" s="1" t="s">
        <v>6892</v>
      </c>
      <c r="V3511" s="1">
        <v>16131760</v>
      </c>
      <c r="W3511" s="1" t="s">
        <v>17</v>
      </c>
      <c r="X3511" s="1" t="s">
        <v>13</v>
      </c>
      <c r="Z3511" t="s">
        <v>6890</v>
      </c>
      <c r="AA3511">
        <v>1</v>
      </c>
      <c r="AB3511" t="s">
        <v>17807</v>
      </c>
      <c r="AC3511" t="s">
        <v>6893</v>
      </c>
      <c r="AD3511" t="s">
        <v>6892</v>
      </c>
      <c r="AE3511" t="s">
        <v>16276</v>
      </c>
      <c r="AF3511" t="s">
        <v>16277</v>
      </c>
    </row>
    <row r="3512" spans="1:32">
      <c r="A3512" t="s">
        <v>23868</v>
      </c>
      <c r="B3512" t="s">
        <v>6894</v>
      </c>
      <c r="C3512">
        <v>1</v>
      </c>
      <c r="D3512">
        <v>37</v>
      </c>
      <c r="E3512">
        <v>6</v>
      </c>
      <c r="F3512" t="s">
        <v>21</v>
      </c>
      <c r="G3512" t="s">
        <v>6895</v>
      </c>
      <c r="H3512" t="s">
        <v>6896</v>
      </c>
      <c r="I3512" s="1" t="s">
        <v>13</v>
      </c>
      <c r="J3512" s="1" t="s">
        <v>6897</v>
      </c>
      <c r="K3512" s="1" t="s">
        <v>6896</v>
      </c>
      <c r="L3512" s="1" t="str">
        <f>IF(ISERROR(VLOOKUP($D3512&amp;":"&amp;$E3512&amp;":"&amp;$F3512,[1]Sheet2!$A$26:$I$7753,9,FALSE)),"",VLOOKUP($D3512&amp;":"&amp;$E3512&amp;":"&amp;$F3512,[1]Sheet2!$A$26:$I$7753,9,FALSE))</f>
        <v>verified</v>
      </c>
      <c r="M3512" s="1"/>
      <c r="O3512" s="1">
        <v>96</v>
      </c>
      <c r="P3512" s="1">
        <v>1</v>
      </c>
      <c r="Q3512" s="1">
        <v>37</v>
      </c>
      <c r="R3512" s="1">
        <v>6</v>
      </c>
      <c r="S3512" s="1" t="s">
        <v>21</v>
      </c>
      <c r="T3512" s="1" t="s">
        <v>6897</v>
      </c>
      <c r="U3512" s="1" t="s">
        <v>6896</v>
      </c>
      <c r="V3512" s="1">
        <v>16131766</v>
      </c>
      <c r="W3512" s="1" t="s">
        <v>17</v>
      </c>
      <c r="X3512" s="1" t="s">
        <v>13</v>
      </c>
      <c r="Z3512" t="s">
        <v>6894</v>
      </c>
      <c r="AA3512">
        <v>1</v>
      </c>
      <c r="AB3512" t="s">
        <v>17808</v>
      </c>
      <c r="AC3512" t="s">
        <v>6897</v>
      </c>
      <c r="AD3512" t="s">
        <v>6896</v>
      </c>
      <c r="AE3512" t="s">
        <v>16276</v>
      </c>
      <c r="AF3512" t="s">
        <v>16277</v>
      </c>
    </row>
    <row r="3513" spans="1:32">
      <c r="A3513" t="s">
        <v>23869</v>
      </c>
      <c r="B3513" t="s">
        <v>6898</v>
      </c>
      <c r="C3513">
        <v>2</v>
      </c>
      <c r="D3513">
        <v>37</v>
      </c>
      <c r="E3513">
        <v>6</v>
      </c>
      <c r="F3513" t="s">
        <v>28</v>
      </c>
      <c r="G3513" t="s">
        <v>6899</v>
      </c>
      <c r="H3513" t="s">
        <v>6900</v>
      </c>
      <c r="I3513" s="1" t="s">
        <v>13</v>
      </c>
      <c r="J3513" s="1" t="s">
        <v>6901</v>
      </c>
      <c r="K3513" s="1" t="s">
        <v>6900</v>
      </c>
      <c r="L3513" s="1" t="str">
        <f>IF(ISERROR(VLOOKUP($D3513&amp;":"&amp;$E3513&amp;":"&amp;$F3513,[1]Sheet2!$A$26:$I$7753,9,FALSE)),"",VLOOKUP($D3513&amp;":"&amp;$E3513&amp;":"&amp;$F3513,[1]Sheet2!$A$26:$I$7753,9,FALSE))</f>
        <v>verified</v>
      </c>
      <c r="M3513" s="1"/>
      <c r="O3513" s="1">
        <v>96</v>
      </c>
      <c r="P3513" s="1">
        <v>2</v>
      </c>
      <c r="Q3513" s="1">
        <v>37</v>
      </c>
      <c r="R3513" s="1">
        <v>6</v>
      </c>
      <c r="S3513" s="1" t="s">
        <v>28</v>
      </c>
      <c r="T3513" s="1" t="s">
        <v>6901</v>
      </c>
      <c r="U3513" s="1" t="s">
        <v>6900</v>
      </c>
      <c r="V3513" s="1">
        <v>16131775</v>
      </c>
      <c r="W3513" s="1" t="s">
        <v>17</v>
      </c>
      <c r="X3513" s="1" t="s">
        <v>13</v>
      </c>
      <c r="Z3513" t="s">
        <v>6898</v>
      </c>
      <c r="AA3513">
        <v>2</v>
      </c>
      <c r="AB3513" t="s">
        <v>17809</v>
      </c>
      <c r="AC3513" t="s">
        <v>6901</v>
      </c>
      <c r="AD3513" t="s">
        <v>6900</v>
      </c>
      <c r="AE3513" t="s">
        <v>16276</v>
      </c>
      <c r="AF3513" t="s">
        <v>16277</v>
      </c>
    </row>
    <row r="3514" spans="1:32">
      <c r="A3514" t="s">
        <v>23870</v>
      </c>
      <c r="B3514" t="s">
        <v>6902</v>
      </c>
      <c r="C3514">
        <v>1</v>
      </c>
      <c r="D3514">
        <v>37</v>
      </c>
      <c r="E3514">
        <v>6</v>
      </c>
      <c r="F3514" t="s">
        <v>33</v>
      </c>
      <c r="G3514" t="s">
        <v>6903</v>
      </c>
      <c r="H3514" t="s">
        <v>6904</v>
      </c>
      <c r="I3514" s="1" t="s">
        <v>13</v>
      </c>
      <c r="J3514" s="1" t="s">
        <v>6905</v>
      </c>
      <c r="K3514" s="1" t="s">
        <v>6904</v>
      </c>
      <c r="L3514" s="1" t="str">
        <f>IF(ISERROR(VLOOKUP($D3514&amp;":"&amp;$E3514&amp;":"&amp;$F3514,[1]Sheet2!$A$26:$I$7753,9,FALSE)),"",VLOOKUP($D3514&amp;":"&amp;$E3514&amp;":"&amp;$F3514,[1]Sheet2!$A$26:$I$7753,9,FALSE))</f>
        <v>verified</v>
      </c>
      <c r="M3514" s="1"/>
      <c r="O3514" s="1">
        <v>96</v>
      </c>
      <c r="P3514" s="1">
        <v>1</v>
      </c>
      <c r="Q3514" s="1">
        <v>37</v>
      </c>
      <c r="R3514" s="1">
        <v>6</v>
      </c>
      <c r="S3514" s="1" t="s">
        <v>33</v>
      </c>
      <c r="T3514" s="1" t="s">
        <v>6905</v>
      </c>
      <c r="U3514" s="1" t="s">
        <v>6904</v>
      </c>
      <c r="V3514" s="1">
        <v>16131782</v>
      </c>
      <c r="W3514" s="1" t="s">
        <v>17</v>
      </c>
      <c r="X3514" s="1" t="s">
        <v>13</v>
      </c>
      <c r="Z3514" t="s">
        <v>6902</v>
      </c>
      <c r="AA3514">
        <v>1</v>
      </c>
      <c r="AB3514" t="s">
        <v>17810</v>
      </c>
      <c r="AC3514" t="s">
        <v>6905</v>
      </c>
      <c r="AD3514" t="s">
        <v>6904</v>
      </c>
      <c r="AE3514" t="s">
        <v>16276</v>
      </c>
      <c r="AF3514" t="s">
        <v>16277</v>
      </c>
    </row>
    <row r="3515" spans="1:32">
      <c r="A3515" t="s">
        <v>23871</v>
      </c>
      <c r="B3515" t="s">
        <v>6906</v>
      </c>
      <c r="C3515">
        <v>1</v>
      </c>
      <c r="D3515">
        <v>37</v>
      </c>
      <c r="E3515">
        <v>6</v>
      </c>
      <c r="F3515" t="s">
        <v>38</v>
      </c>
      <c r="G3515" t="s">
        <v>6907</v>
      </c>
      <c r="H3515" t="s">
        <v>6908</v>
      </c>
      <c r="I3515" s="1" t="s">
        <v>13</v>
      </c>
      <c r="J3515" s="1" t="s">
        <v>6909</v>
      </c>
      <c r="K3515" s="1" t="s">
        <v>6908</v>
      </c>
      <c r="L3515" s="1" t="str">
        <f>IF(ISERROR(VLOOKUP($D3515&amp;":"&amp;$E3515&amp;":"&amp;$F3515,[1]Sheet2!$A$26:$I$7753,9,FALSE)),"",VLOOKUP($D3515&amp;":"&amp;$E3515&amp;":"&amp;$F3515,[1]Sheet2!$A$26:$I$7753,9,FALSE))</f>
        <v>verified</v>
      </c>
      <c r="M3515" s="1"/>
      <c r="O3515" s="1">
        <v>96</v>
      </c>
      <c r="P3515" s="1">
        <v>1</v>
      </c>
      <c r="Q3515" s="1">
        <v>37</v>
      </c>
      <c r="R3515" s="1">
        <v>6</v>
      </c>
      <c r="S3515" s="1" t="s">
        <v>38</v>
      </c>
      <c r="T3515" s="1" t="s">
        <v>6909</v>
      </c>
      <c r="U3515" s="1" t="s">
        <v>6908</v>
      </c>
      <c r="V3515" s="1">
        <v>16131793</v>
      </c>
      <c r="W3515" s="1" t="s">
        <v>17</v>
      </c>
      <c r="X3515" s="1" t="s">
        <v>13</v>
      </c>
      <c r="Z3515" t="s">
        <v>6906</v>
      </c>
      <c r="AA3515">
        <v>1</v>
      </c>
      <c r="AB3515" t="s">
        <v>17811</v>
      </c>
      <c r="AC3515" t="s">
        <v>6909</v>
      </c>
      <c r="AD3515" t="s">
        <v>6908</v>
      </c>
      <c r="AE3515" t="s">
        <v>16276</v>
      </c>
      <c r="AF3515" t="s">
        <v>16277</v>
      </c>
    </row>
    <row r="3516" spans="1:32">
      <c r="A3516" t="s">
        <v>23872</v>
      </c>
      <c r="B3516" t="s">
        <v>6910</v>
      </c>
      <c r="C3516">
        <v>1</v>
      </c>
      <c r="D3516">
        <v>37</v>
      </c>
      <c r="E3516">
        <v>6</v>
      </c>
      <c r="F3516" t="s">
        <v>43</v>
      </c>
      <c r="G3516" t="s">
        <v>6911</v>
      </c>
      <c r="H3516" t="s">
        <v>6912</v>
      </c>
      <c r="I3516" s="1" t="s">
        <v>13</v>
      </c>
      <c r="J3516" s="1" t="s">
        <v>6913</v>
      </c>
      <c r="K3516" s="1" t="s">
        <v>6912</v>
      </c>
      <c r="L3516" s="1" t="str">
        <f>IF(ISERROR(VLOOKUP($D3516&amp;":"&amp;$E3516&amp;":"&amp;$F3516,[1]Sheet2!$A$26:$I$7753,9,FALSE)),"",VLOOKUP($D3516&amp;":"&amp;$E3516&amp;":"&amp;$F3516,[1]Sheet2!$A$26:$I$7753,9,FALSE))</f>
        <v>verified</v>
      </c>
      <c r="M3516" s="1"/>
      <c r="O3516" s="1">
        <v>96</v>
      </c>
      <c r="P3516" s="1">
        <v>1</v>
      </c>
      <c r="Q3516" s="1">
        <v>37</v>
      </c>
      <c r="R3516" s="1">
        <v>6</v>
      </c>
      <c r="S3516" s="1" t="s">
        <v>43</v>
      </c>
      <c r="T3516" s="1" t="s">
        <v>6913</v>
      </c>
      <c r="U3516" s="1" t="s">
        <v>6912</v>
      </c>
      <c r="V3516" s="1">
        <v>16131802</v>
      </c>
      <c r="W3516" s="1" t="s">
        <v>17</v>
      </c>
      <c r="X3516" s="1" t="s">
        <v>13</v>
      </c>
      <c r="Z3516" t="s">
        <v>6910</v>
      </c>
      <c r="AA3516">
        <v>1</v>
      </c>
      <c r="AB3516" t="s">
        <v>17812</v>
      </c>
      <c r="AC3516" t="s">
        <v>6913</v>
      </c>
      <c r="AD3516" t="s">
        <v>6912</v>
      </c>
      <c r="AE3516" t="s">
        <v>16276</v>
      </c>
      <c r="AF3516" t="s">
        <v>16277</v>
      </c>
    </row>
    <row r="3517" spans="1:32">
      <c r="A3517" t="s">
        <v>23873</v>
      </c>
      <c r="B3517" t="s">
        <v>6914</v>
      </c>
      <c r="C3517">
        <v>1</v>
      </c>
      <c r="D3517">
        <v>37</v>
      </c>
      <c r="E3517">
        <v>6</v>
      </c>
      <c r="F3517" t="s">
        <v>48</v>
      </c>
      <c r="H3517" t="s">
        <v>6915</v>
      </c>
      <c r="I3517" s="1" t="s">
        <v>13</v>
      </c>
      <c r="J3517" s="1" t="s">
        <v>6916</v>
      </c>
      <c r="K3517" s="1" t="s">
        <v>6915</v>
      </c>
      <c r="L3517" s="1" t="str">
        <f>IF(ISERROR(VLOOKUP($D3517&amp;":"&amp;$E3517&amp;":"&amp;$F3517,[1]Sheet2!$A$26:$I$7753,9,FALSE)),"",VLOOKUP($D3517&amp;":"&amp;$E3517&amp;":"&amp;$F3517,[1]Sheet2!$A$26:$I$7753,9,FALSE))</f>
        <v>verified</v>
      </c>
      <c r="M3517" s="1"/>
      <c r="O3517" s="1">
        <v>96</v>
      </c>
      <c r="P3517" s="1">
        <v>1</v>
      </c>
      <c r="Q3517" s="1">
        <v>37</v>
      </c>
      <c r="R3517" s="1">
        <v>6</v>
      </c>
      <c r="S3517" s="1" t="s">
        <v>48</v>
      </c>
      <c r="T3517" s="1" t="s">
        <v>6916</v>
      </c>
      <c r="U3517" s="1" t="s">
        <v>6915</v>
      </c>
      <c r="V3517" s="1">
        <v>49176450</v>
      </c>
      <c r="W3517" s="1" t="s">
        <v>17</v>
      </c>
      <c r="X3517" s="1" t="s">
        <v>13</v>
      </c>
      <c r="Z3517" t="s">
        <v>17813</v>
      </c>
      <c r="AA3517">
        <v>1</v>
      </c>
      <c r="AB3517" t="s">
        <v>17814</v>
      </c>
      <c r="AC3517" t="s">
        <v>6916</v>
      </c>
      <c r="AD3517" t="s">
        <v>6915</v>
      </c>
      <c r="AE3517" t="s">
        <v>16276</v>
      </c>
      <c r="AF3517" t="s">
        <v>16277</v>
      </c>
    </row>
    <row r="3518" spans="1:32">
      <c r="A3518" t="s">
        <v>23874</v>
      </c>
      <c r="B3518" t="s">
        <v>6917</v>
      </c>
      <c r="C3518">
        <v>1</v>
      </c>
      <c r="D3518">
        <v>37</v>
      </c>
      <c r="E3518">
        <v>7</v>
      </c>
      <c r="F3518" t="s">
        <v>13</v>
      </c>
      <c r="G3518" t="s">
        <v>6918</v>
      </c>
      <c r="H3518" t="s">
        <v>6919</v>
      </c>
      <c r="I3518" s="1" t="s">
        <v>13</v>
      </c>
      <c r="J3518" s="1" t="s">
        <v>6920</v>
      </c>
      <c r="K3518" s="1" t="s">
        <v>6919</v>
      </c>
      <c r="L3518" s="1" t="str">
        <f>IF(ISERROR(VLOOKUP($D3518&amp;":"&amp;$E3518&amp;":"&amp;$F3518,[1]Sheet2!$A$26:$I$7753,9,FALSE)),"",VLOOKUP($D3518&amp;":"&amp;$E3518&amp;":"&amp;$F3518,[1]Sheet2!$A$26:$I$7753,9,FALSE))</f>
        <v>verified</v>
      </c>
      <c r="M3518" s="1"/>
      <c r="O3518" s="1">
        <v>96</v>
      </c>
      <c r="P3518" s="1">
        <v>1</v>
      </c>
      <c r="Q3518" s="1">
        <v>37</v>
      </c>
      <c r="R3518" s="1">
        <v>7</v>
      </c>
      <c r="S3518" s="1" t="s">
        <v>13</v>
      </c>
      <c r="T3518" s="1" t="s">
        <v>6920</v>
      </c>
      <c r="U3518" s="1" t="s">
        <v>6919</v>
      </c>
      <c r="V3518" s="1">
        <v>16131829</v>
      </c>
      <c r="W3518" s="1" t="s">
        <v>17</v>
      </c>
      <c r="X3518" s="1" t="s">
        <v>13</v>
      </c>
      <c r="Z3518" t="s">
        <v>6917</v>
      </c>
      <c r="AA3518">
        <v>1</v>
      </c>
      <c r="AB3518" t="s">
        <v>17815</v>
      </c>
      <c r="AC3518" t="s">
        <v>6920</v>
      </c>
      <c r="AD3518" t="s">
        <v>6919</v>
      </c>
      <c r="AE3518" t="s">
        <v>16276</v>
      </c>
      <c r="AF3518" t="s">
        <v>16277</v>
      </c>
    </row>
    <row r="3519" spans="1:32">
      <c r="A3519" t="s">
        <v>23875</v>
      </c>
      <c r="B3519" t="s">
        <v>6921</v>
      </c>
      <c r="C3519">
        <v>1</v>
      </c>
      <c r="D3519">
        <v>37</v>
      </c>
      <c r="E3519">
        <v>7</v>
      </c>
      <c r="F3519" t="s">
        <v>19</v>
      </c>
      <c r="G3519" t="s">
        <v>6922</v>
      </c>
      <c r="H3519" t="s">
        <v>6923</v>
      </c>
      <c r="I3519" s="1" t="s">
        <v>13</v>
      </c>
      <c r="J3519" s="1" t="s">
        <v>6924</v>
      </c>
      <c r="K3519" s="1" t="s">
        <v>6923</v>
      </c>
      <c r="L3519" s="1" t="str">
        <f>IF(ISERROR(VLOOKUP($D3519&amp;":"&amp;$E3519&amp;":"&amp;$F3519,[1]Sheet2!$A$26:$I$7753,9,FALSE)),"",VLOOKUP($D3519&amp;":"&amp;$E3519&amp;":"&amp;$F3519,[1]Sheet2!$A$26:$I$7753,9,FALSE))</f>
        <v>verified</v>
      </c>
      <c r="M3519" s="1"/>
      <c r="O3519" s="1">
        <v>96</v>
      </c>
      <c r="P3519" s="1">
        <v>1</v>
      </c>
      <c r="Q3519" s="1">
        <v>37</v>
      </c>
      <c r="R3519" s="1">
        <v>7</v>
      </c>
      <c r="S3519" s="1" t="s">
        <v>19</v>
      </c>
      <c r="T3519" s="1" t="s">
        <v>6924</v>
      </c>
      <c r="U3519" s="1" t="s">
        <v>6923</v>
      </c>
      <c r="V3519" s="1">
        <v>16131831</v>
      </c>
      <c r="W3519" s="1" t="s">
        <v>17</v>
      </c>
      <c r="X3519" s="1" t="s">
        <v>13</v>
      </c>
      <c r="Z3519" t="s">
        <v>6921</v>
      </c>
      <c r="AA3519">
        <v>1</v>
      </c>
      <c r="AB3519" t="s">
        <v>17816</v>
      </c>
      <c r="AC3519" t="s">
        <v>6924</v>
      </c>
      <c r="AD3519" t="s">
        <v>6923</v>
      </c>
      <c r="AE3519" t="s">
        <v>16276</v>
      </c>
      <c r="AF3519" t="s">
        <v>16277</v>
      </c>
    </row>
    <row r="3520" spans="1:32">
      <c r="A3520" t="s">
        <v>23876</v>
      </c>
      <c r="B3520" t="s">
        <v>6925</v>
      </c>
      <c r="C3520">
        <v>1</v>
      </c>
      <c r="D3520">
        <v>37</v>
      </c>
      <c r="E3520">
        <v>7</v>
      </c>
      <c r="F3520" t="s">
        <v>21</v>
      </c>
      <c r="G3520" t="s">
        <v>6926</v>
      </c>
      <c r="H3520" t="s">
        <v>6927</v>
      </c>
      <c r="I3520" s="1" t="s">
        <v>13</v>
      </c>
      <c r="J3520" s="1" t="s">
        <v>6928</v>
      </c>
      <c r="K3520" s="1" t="s">
        <v>6927</v>
      </c>
      <c r="L3520" s="1" t="str">
        <f>IF(ISERROR(VLOOKUP($D3520&amp;":"&amp;$E3520&amp;":"&amp;$F3520,[1]Sheet2!$A$26:$I$7753,9,FALSE)),"",VLOOKUP($D3520&amp;":"&amp;$E3520&amp;":"&amp;$F3520,[1]Sheet2!$A$26:$I$7753,9,FALSE))</f>
        <v>verified</v>
      </c>
      <c r="M3520" s="1"/>
      <c r="O3520" s="1">
        <v>96</v>
      </c>
      <c r="P3520" s="1">
        <v>1</v>
      </c>
      <c r="Q3520" s="1">
        <v>37</v>
      </c>
      <c r="R3520" s="1">
        <v>7</v>
      </c>
      <c r="S3520" s="1" t="s">
        <v>21</v>
      </c>
      <c r="T3520" s="1" t="s">
        <v>6928</v>
      </c>
      <c r="U3520" s="1" t="s">
        <v>6927</v>
      </c>
      <c r="V3520" s="1">
        <v>16131838</v>
      </c>
      <c r="W3520" s="1" t="s">
        <v>17</v>
      </c>
      <c r="X3520" s="1" t="s">
        <v>13</v>
      </c>
      <c r="Z3520" t="s">
        <v>6925</v>
      </c>
      <c r="AA3520">
        <v>1</v>
      </c>
      <c r="AB3520" t="s">
        <v>17817</v>
      </c>
      <c r="AC3520" t="s">
        <v>6928</v>
      </c>
      <c r="AD3520" t="s">
        <v>6927</v>
      </c>
      <c r="AE3520" t="s">
        <v>16276</v>
      </c>
      <c r="AF3520" t="s">
        <v>16277</v>
      </c>
    </row>
    <row r="3521" spans="1:32">
      <c r="A3521" t="s">
        <v>23877</v>
      </c>
      <c r="B3521" t="s">
        <v>6929</v>
      </c>
      <c r="C3521">
        <v>1</v>
      </c>
      <c r="D3521">
        <v>37</v>
      </c>
      <c r="E3521">
        <v>7</v>
      </c>
      <c r="F3521" t="s">
        <v>28</v>
      </c>
      <c r="G3521" t="s">
        <v>6930</v>
      </c>
      <c r="H3521" t="s">
        <v>6931</v>
      </c>
      <c r="I3521" s="1" t="s">
        <v>13</v>
      </c>
      <c r="J3521" s="1" t="s">
        <v>6932</v>
      </c>
      <c r="K3521" s="1" t="s">
        <v>6931</v>
      </c>
      <c r="L3521" s="1" t="str">
        <f>IF(ISERROR(VLOOKUP($D3521&amp;":"&amp;$E3521&amp;":"&amp;$F3521,[1]Sheet2!$A$26:$I$7753,9,FALSE)),"",VLOOKUP($D3521&amp;":"&amp;$E3521&amp;":"&amp;$F3521,[1]Sheet2!$A$26:$I$7753,9,FALSE))</f>
        <v>verified</v>
      </c>
      <c r="M3521" s="1"/>
      <c r="O3521" s="1">
        <v>96</v>
      </c>
      <c r="P3521" s="1">
        <v>1</v>
      </c>
      <c r="Q3521" s="1">
        <v>37</v>
      </c>
      <c r="R3521" s="1">
        <v>7</v>
      </c>
      <c r="S3521" s="1" t="s">
        <v>28</v>
      </c>
      <c r="T3521" s="1" t="s">
        <v>6932</v>
      </c>
      <c r="U3521" s="1" t="s">
        <v>6931</v>
      </c>
      <c r="V3521" s="1">
        <v>16131848</v>
      </c>
      <c r="W3521" s="1" t="s">
        <v>17</v>
      </c>
      <c r="X3521" s="1" t="s">
        <v>13</v>
      </c>
      <c r="Z3521" t="s">
        <v>6929</v>
      </c>
      <c r="AA3521">
        <v>1</v>
      </c>
      <c r="AB3521" t="s">
        <v>17818</v>
      </c>
      <c r="AC3521" t="s">
        <v>6932</v>
      </c>
      <c r="AD3521" t="s">
        <v>6931</v>
      </c>
      <c r="AE3521" t="s">
        <v>16276</v>
      </c>
      <c r="AF3521" t="s">
        <v>16277</v>
      </c>
    </row>
    <row r="3522" spans="1:32">
      <c r="A3522" t="s">
        <v>23878</v>
      </c>
      <c r="B3522" t="s">
        <v>6933</v>
      </c>
      <c r="C3522">
        <v>1</v>
      </c>
      <c r="D3522">
        <v>37</v>
      </c>
      <c r="E3522">
        <v>7</v>
      </c>
      <c r="F3522" t="s">
        <v>33</v>
      </c>
      <c r="G3522" t="s">
        <v>6934</v>
      </c>
      <c r="H3522" t="s">
        <v>6935</v>
      </c>
      <c r="I3522" s="1" t="s">
        <v>13</v>
      </c>
      <c r="J3522" s="1" t="s">
        <v>6936</v>
      </c>
      <c r="K3522" s="1" t="s">
        <v>6935</v>
      </c>
      <c r="L3522" s="1" t="str">
        <f>IF(ISERROR(VLOOKUP($D3522&amp;":"&amp;$E3522&amp;":"&amp;$F3522,[1]Sheet2!$A$26:$I$7753,9,FALSE)),"",VLOOKUP($D3522&amp;":"&amp;$E3522&amp;":"&amp;$F3522,[1]Sheet2!$A$26:$I$7753,9,FALSE))</f>
        <v>verified</v>
      </c>
      <c r="M3522" s="1"/>
      <c r="O3522" s="1">
        <v>96</v>
      </c>
      <c r="P3522" s="1">
        <v>1</v>
      </c>
      <c r="Q3522" s="1">
        <v>37</v>
      </c>
      <c r="R3522" s="1">
        <v>7</v>
      </c>
      <c r="S3522" s="1" t="s">
        <v>33</v>
      </c>
      <c r="T3522" s="1" t="s">
        <v>6936</v>
      </c>
      <c r="U3522" s="1" t="s">
        <v>6935</v>
      </c>
      <c r="V3522" s="1">
        <v>16131849</v>
      </c>
      <c r="W3522" s="1" t="s">
        <v>17</v>
      </c>
      <c r="X3522" s="1" t="s">
        <v>13</v>
      </c>
      <c r="Z3522" t="s">
        <v>6933</v>
      </c>
      <c r="AA3522">
        <v>1</v>
      </c>
      <c r="AB3522" t="s">
        <v>17819</v>
      </c>
      <c r="AC3522" t="s">
        <v>6936</v>
      </c>
      <c r="AD3522" t="s">
        <v>6935</v>
      </c>
      <c r="AE3522" t="s">
        <v>16276</v>
      </c>
      <c r="AF3522" t="s">
        <v>16277</v>
      </c>
    </row>
    <row r="3523" spans="1:32">
      <c r="A3523" t="s">
        <v>23879</v>
      </c>
      <c r="B3523" t="s">
        <v>6937</v>
      </c>
      <c r="C3523">
        <v>1</v>
      </c>
      <c r="D3523">
        <v>37</v>
      </c>
      <c r="E3523">
        <v>7</v>
      </c>
      <c r="F3523" t="s">
        <v>38</v>
      </c>
      <c r="G3523" t="s">
        <v>6938</v>
      </c>
      <c r="H3523" t="s">
        <v>6939</v>
      </c>
      <c r="I3523" s="1" t="s">
        <v>13</v>
      </c>
      <c r="J3523" s="1" t="s">
        <v>6940</v>
      </c>
      <c r="K3523" s="1" t="s">
        <v>6939</v>
      </c>
      <c r="L3523" s="1" t="str">
        <f>IF(ISERROR(VLOOKUP($D3523&amp;":"&amp;$E3523&amp;":"&amp;$F3523,[1]Sheet2!$A$26:$I$7753,9,FALSE)),"",VLOOKUP($D3523&amp;":"&amp;$E3523&amp;":"&amp;$F3523,[1]Sheet2!$A$26:$I$7753,9,FALSE))</f>
        <v>verified</v>
      </c>
      <c r="M3523" s="1"/>
      <c r="O3523" s="1">
        <v>96</v>
      </c>
      <c r="P3523" s="1">
        <v>1</v>
      </c>
      <c r="Q3523" s="1">
        <v>37</v>
      </c>
      <c r="R3523" s="1">
        <v>7</v>
      </c>
      <c r="S3523" s="1" t="s">
        <v>38</v>
      </c>
      <c r="T3523" s="1" t="s">
        <v>6940</v>
      </c>
      <c r="U3523" s="1" t="s">
        <v>6939</v>
      </c>
      <c r="V3523" s="1">
        <v>16131852</v>
      </c>
      <c r="W3523" s="1" t="s">
        <v>17</v>
      </c>
      <c r="X3523" s="1" t="s">
        <v>13</v>
      </c>
      <c r="Z3523" t="s">
        <v>6937</v>
      </c>
      <c r="AA3523">
        <v>1</v>
      </c>
      <c r="AB3523" t="s">
        <v>17820</v>
      </c>
      <c r="AC3523" t="s">
        <v>6940</v>
      </c>
      <c r="AD3523" t="s">
        <v>6939</v>
      </c>
      <c r="AE3523" t="s">
        <v>16276</v>
      </c>
      <c r="AF3523" t="s">
        <v>16277</v>
      </c>
    </row>
    <row r="3524" spans="1:32">
      <c r="A3524" t="s">
        <v>23880</v>
      </c>
      <c r="B3524" t="s">
        <v>6941</v>
      </c>
      <c r="C3524">
        <v>2</v>
      </c>
      <c r="D3524">
        <v>37</v>
      </c>
      <c r="E3524">
        <v>7</v>
      </c>
      <c r="F3524" t="s">
        <v>43</v>
      </c>
      <c r="G3524" t="s">
        <v>6942</v>
      </c>
      <c r="H3524" t="s">
        <v>6943</v>
      </c>
      <c r="I3524" s="1" t="s">
        <v>13</v>
      </c>
      <c r="J3524" s="1" t="s">
        <v>6944</v>
      </c>
      <c r="K3524" s="1" t="s">
        <v>6943</v>
      </c>
      <c r="L3524" s="1" t="str">
        <f>IF(ISERROR(VLOOKUP($D3524&amp;":"&amp;$E3524&amp;":"&amp;$F3524,[1]Sheet2!$A$26:$I$7753,9,FALSE)),"",VLOOKUP($D3524&amp;":"&amp;$E3524&amp;":"&amp;$F3524,[1]Sheet2!$A$26:$I$7753,9,FALSE))</f>
        <v>verified</v>
      </c>
      <c r="M3524" s="1"/>
      <c r="O3524" s="1">
        <v>96</v>
      </c>
      <c r="P3524" s="1">
        <v>2</v>
      </c>
      <c r="Q3524" s="1">
        <v>37</v>
      </c>
      <c r="R3524" s="1">
        <v>7</v>
      </c>
      <c r="S3524" s="1" t="s">
        <v>43</v>
      </c>
      <c r="T3524" s="1" t="s">
        <v>6944</v>
      </c>
      <c r="U3524" s="1" t="s">
        <v>6943</v>
      </c>
      <c r="V3524" s="1">
        <v>16131854</v>
      </c>
      <c r="W3524" s="1" t="s">
        <v>17</v>
      </c>
      <c r="X3524" s="1" t="s">
        <v>13</v>
      </c>
      <c r="Z3524" t="s">
        <v>6941</v>
      </c>
      <c r="AA3524">
        <v>2</v>
      </c>
      <c r="AB3524" t="s">
        <v>17821</v>
      </c>
      <c r="AC3524" t="s">
        <v>6944</v>
      </c>
      <c r="AD3524" t="s">
        <v>6943</v>
      </c>
      <c r="AE3524" t="s">
        <v>16276</v>
      </c>
      <c r="AF3524" t="s">
        <v>16277</v>
      </c>
    </row>
    <row r="3525" spans="1:32">
      <c r="A3525" t="s">
        <v>23881</v>
      </c>
      <c r="B3525" t="s">
        <v>6945</v>
      </c>
      <c r="C3525">
        <v>1</v>
      </c>
      <c r="D3525">
        <v>37</v>
      </c>
      <c r="E3525">
        <v>7</v>
      </c>
      <c r="F3525" t="s">
        <v>48</v>
      </c>
      <c r="G3525" t="s">
        <v>6946</v>
      </c>
      <c r="H3525" t="s">
        <v>6947</v>
      </c>
      <c r="I3525" s="1" t="s">
        <v>13</v>
      </c>
      <c r="J3525" s="1" t="s">
        <v>6948</v>
      </c>
      <c r="K3525" s="1" t="s">
        <v>6947</v>
      </c>
      <c r="L3525" s="1" t="str">
        <f>IF(ISERROR(VLOOKUP($D3525&amp;":"&amp;$E3525&amp;":"&amp;$F3525,[1]Sheet2!$A$26:$I$7753,9,FALSE)),"",VLOOKUP($D3525&amp;":"&amp;$E3525&amp;":"&amp;$F3525,[1]Sheet2!$A$26:$I$7753,9,FALSE))</f>
        <v>verified</v>
      </c>
      <c r="M3525" s="1"/>
      <c r="O3525" s="1">
        <v>96</v>
      </c>
      <c r="P3525" s="1">
        <v>1</v>
      </c>
      <c r="Q3525" s="1">
        <v>37</v>
      </c>
      <c r="R3525" s="1">
        <v>7</v>
      </c>
      <c r="S3525" s="1" t="s">
        <v>48</v>
      </c>
      <c r="T3525" s="1" t="s">
        <v>6948</v>
      </c>
      <c r="U3525" s="1" t="s">
        <v>6947</v>
      </c>
      <c r="V3525" s="1">
        <v>16131855</v>
      </c>
      <c r="W3525" s="1" t="s">
        <v>17</v>
      </c>
      <c r="X3525" s="1" t="s">
        <v>13</v>
      </c>
      <c r="Z3525" t="s">
        <v>6945</v>
      </c>
      <c r="AA3525">
        <v>1</v>
      </c>
      <c r="AB3525" t="s">
        <v>17822</v>
      </c>
      <c r="AC3525" t="s">
        <v>6948</v>
      </c>
      <c r="AD3525" t="s">
        <v>6947</v>
      </c>
      <c r="AE3525" t="s">
        <v>16276</v>
      </c>
      <c r="AF3525" t="s">
        <v>16277</v>
      </c>
    </row>
    <row r="3526" spans="1:32">
      <c r="A3526" t="s">
        <v>23882</v>
      </c>
      <c r="B3526" t="s">
        <v>6949</v>
      </c>
      <c r="C3526">
        <v>3</v>
      </c>
      <c r="D3526">
        <v>37</v>
      </c>
      <c r="E3526">
        <v>8</v>
      </c>
      <c r="F3526" t="s">
        <v>13</v>
      </c>
      <c r="G3526" t="s">
        <v>6950</v>
      </c>
      <c r="H3526" t="s">
        <v>6951</v>
      </c>
      <c r="I3526" s="1" t="s">
        <v>13</v>
      </c>
      <c r="J3526" s="1" t="s">
        <v>6952</v>
      </c>
      <c r="K3526" s="1" t="s">
        <v>6953</v>
      </c>
      <c r="L3526" s="1" t="str">
        <f>IF(ISERROR(VLOOKUP($D3526&amp;":"&amp;$E3526&amp;":"&amp;$F3526,[1]Sheet2!$A$26:$I$7753,9,FALSE)),"",VLOOKUP($D3526&amp;":"&amp;$E3526&amp;":"&amp;$F3526,[1]Sheet2!$A$26:$I$7753,9,FALSE))</f>
        <v>verified</v>
      </c>
      <c r="M3526" s="1"/>
      <c r="O3526" s="1">
        <v>96</v>
      </c>
      <c r="P3526" s="1">
        <v>3</v>
      </c>
      <c r="Q3526" s="1">
        <v>37</v>
      </c>
      <c r="R3526" s="1">
        <v>8</v>
      </c>
      <c r="S3526" s="1" t="s">
        <v>13</v>
      </c>
      <c r="T3526" s="1" t="s">
        <v>6952</v>
      </c>
      <c r="U3526" s="1" t="s">
        <v>6953</v>
      </c>
      <c r="V3526" s="1">
        <v>16131856</v>
      </c>
      <c r="W3526" s="1" t="s">
        <v>17</v>
      </c>
      <c r="X3526" s="1" t="s">
        <v>13</v>
      </c>
      <c r="Z3526" t="s">
        <v>6949</v>
      </c>
      <c r="AA3526">
        <v>3</v>
      </c>
      <c r="AB3526" t="s">
        <v>17823</v>
      </c>
      <c r="AC3526" t="s">
        <v>6952</v>
      </c>
      <c r="AD3526" t="s">
        <v>6953</v>
      </c>
      <c r="AE3526" t="s">
        <v>16276</v>
      </c>
      <c r="AF3526" t="s">
        <v>16277</v>
      </c>
    </row>
    <row r="3527" spans="1:32">
      <c r="A3527" t="s">
        <v>23883</v>
      </c>
      <c r="B3527" t="s">
        <v>6954</v>
      </c>
      <c r="C3527">
        <v>1</v>
      </c>
      <c r="D3527">
        <v>37</v>
      </c>
      <c r="E3527">
        <v>8</v>
      </c>
      <c r="F3527" t="s">
        <v>19</v>
      </c>
      <c r="G3527" t="s">
        <v>6955</v>
      </c>
      <c r="H3527" t="s">
        <v>6956</v>
      </c>
      <c r="I3527" s="1" t="s">
        <v>13</v>
      </c>
      <c r="J3527" s="1" t="s">
        <v>6957</v>
      </c>
      <c r="K3527" s="1" t="s">
        <v>6956</v>
      </c>
      <c r="L3527" s="1" t="str">
        <f>IF(ISERROR(VLOOKUP($D3527&amp;":"&amp;$E3527&amp;":"&amp;$F3527,[1]Sheet2!$A$26:$I$7753,9,FALSE)),"",VLOOKUP($D3527&amp;":"&amp;$E3527&amp;":"&amp;$F3527,[1]Sheet2!$A$26:$I$7753,9,FALSE))</f>
        <v>verified</v>
      </c>
      <c r="M3527" s="1"/>
      <c r="O3527" s="1">
        <v>96</v>
      </c>
      <c r="P3527" s="1">
        <v>1</v>
      </c>
      <c r="Q3527" s="1">
        <v>37</v>
      </c>
      <c r="R3527" s="1">
        <v>8</v>
      </c>
      <c r="S3527" s="1" t="s">
        <v>19</v>
      </c>
      <c r="T3527" s="1" t="s">
        <v>6957</v>
      </c>
      <c r="U3527" s="1" t="s">
        <v>6956</v>
      </c>
      <c r="V3527" s="1">
        <v>16131864</v>
      </c>
      <c r="W3527" s="1" t="s">
        <v>17</v>
      </c>
      <c r="X3527" s="1" t="s">
        <v>13</v>
      </c>
      <c r="Z3527" t="s">
        <v>6954</v>
      </c>
      <c r="AA3527">
        <v>1</v>
      </c>
      <c r="AB3527" t="s">
        <v>17824</v>
      </c>
      <c r="AC3527" t="s">
        <v>6957</v>
      </c>
      <c r="AD3527" t="s">
        <v>6956</v>
      </c>
      <c r="AE3527" t="s">
        <v>16276</v>
      </c>
      <c r="AF3527" t="s">
        <v>16277</v>
      </c>
    </row>
    <row r="3528" spans="1:32">
      <c r="A3528" t="s">
        <v>23884</v>
      </c>
      <c r="B3528" t="s">
        <v>6958</v>
      </c>
      <c r="C3528">
        <v>7</v>
      </c>
      <c r="D3528">
        <v>37</v>
      </c>
      <c r="E3528">
        <v>8</v>
      </c>
      <c r="F3528" t="s">
        <v>21</v>
      </c>
      <c r="G3528" t="s">
        <v>6959</v>
      </c>
      <c r="H3528" t="s">
        <v>6960</v>
      </c>
      <c r="I3528" s="1" t="s">
        <v>13</v>
      </c>
      <c r="J3528" s="1" t="s">
        <v>6961</v>
      </c>
      <c r="K3528" s="1" t="s">
        <v>6960</v>
      </c>
      <c r="L3528" s="1" t="str">
        <f>IF(ISERROR(VLOOKUP($D3528&amp;":"&amp;$E3528&amp;":"&amp;$F3528,[1]Sheet2!$A$26:$I$7753,9,FALSE)),"",VLOOKUP($D3528&amp;":"&amp;$E3528&amp;":"&amp;$F3528,[1]Sheet2!$A$26:$I$7753,9,FALSE))</f>
        <v>verified</v>
      </c>
      <c r="M3528" s="1"/>
      <c r="O3528" s="1">
        <v>96</v>
      </c>
      <c r="P3528" s="1">
        <v>7</v>
      </c>
      <c r="Q3528" s="1">
        <v>37</v>
      </c>
      <c r="R3528" s="1">
        <v>8</v>
      </c>
      <c r="S3528" s="1" t="s">
        <v>21</v>
      </c>
      <c r="T3528" s="1" t="s">
        <v>6961</v>
      </c>
      <c r="U3528" s="1" t="s">
        <v>6960</v>
      </c>
      <c r="V3528" s="1">
        <v>16131871</v>
      </c>
      <c r="W3528" s="1" t="s">
        <v>17</v>
      </c>
      <c r="X3528" s="1" t="s">
        <v>13</v>
      </c>
      <c r="Z3528" t="s">
        <v>6958</v>
      </c>
      <c r="AA3528">
        <v>7</v>
      </c>
      <c r="AB3528" t="s">
        <v>17825</v>
      </c>
      <c r="AC3528" t="s">
        <v>6961</v>
      </c>
      <c r="AD3528" t="s">
        <v>6960</v>
      </c>
      <c r="AE3528" t="s">
        <v>16276</v>
      </c>
      <c r="AF3528" t="s">
        <v>16277</v>
      </c>
    </row>
    <row r="3529" spans="1:32">
      <c r="A3529" t="s">
        <v>23885</v>
      </c>
      <c r="B3529" t="s">
        <v>6962</v>
      </c>
      <c r="C3529">
        <v>2</v>
      </c>
      <c r="D3529">
        <v>37</v>
      </c>
      <c r="E3529">
        <v>8</v>
      </c>
      <c r="F3529" t="s">
        <v>28</v>
      </c>
      <c r="G3529" t="s">
        <v>6963</v>
      </c>
      <c r="H3529" t="s">
        <v>6964</v>
      </c>
      <c r="I3529" s="1" t="s">
        <v>13</v>
      </c>
      <c r="J3529" s="1" t="s">
        <v>6965</v>
      </c>
      <c r="K3529" s="1" t="s">
        <v>6964</v>
      </c>
      <c r="L3529" s="1" t="str">
        <f>IF(ISERROR(VLOOKUP($D3529&amp;":"&amp;$E3529&amp;":"&amp;$F3529,[1]Sheet2!$A$26:$I$7753,9,FALSE)),"",VLOOKUP($D3529&amp;":"&amp;$E3529&amp;":"&amp;$F3529,[1]Sheet2!$A$26:$I$7753,9,FALSE))</f>
        <v>verified</v>
      </c>
      <c r="M3529" s="1"/>
      <c r="O3529" s="1">
        <v>96</v>
      </c>
      <c r="P3529" s="1">
        <v>2</v>
      </c>
      <c r="Q3529" s="1">
        <v>37</v>
      </c>
      <c r="R3529" s="1">
        <v>8</v>
      </c>
      <c r="S3529" s="1" t="s">
        <v>28</v>
      </c>
      <c r="T3529" s="1" t="s">
        <v>6965</v>
      </c>
      <c r="U3529" s="1" t="s">
        <v>6964</v>
      </c>
      <c r="V3529" s="1">
        <v>16131873</v>
      </c>
      <c r="W3529" s="1" t="s">
        <v>17</v>
      </c>
      <c r="X3529" s="1" t="s">
        <v>13</v>
      </c>
      <c r="Z3529" t="s">
        <v>6962</v>
      </c>
      <c r="AA3529">
        <v>2</v>
      </c>
      <c r="AB3529" t="s">
        <v>17826</v>
      </c>
      <c r="AC3529" t="s">
        <v>6965</v>
      </c>
      <c r="AD3529" t="s">
        <v>6964</v>
      </c>
      <c r="AE3529" t="s">
        <v>16276</v>
      </c>
      <c r="AF3529" t="s">
        <v>16277</v>
      </c>
    </row>
    <row r="3530" spans="1:32">
      <c r="A3530" t="s">
        <v>23886</v>
      </c>
      <c r="B3530" t="s">
        <v>6966</v>
      </c>
      <c r="C3530">
        <v>1</v>
      </c>
      <c r="D3530">
        <v>37</v>
      </c>
      <c r="E3530">
        <v>8</v>
      </c>
      <c r="F3530" t="s">
        <v>33</v>
      </c>
      <c r="G3530" t="s">
        <v>6967</v>
      </c>
      <c r="H3530" t="s">
        <v>6968</v>
      </c>
      <c r="I3530" s="1" t="s">
        <v>13</v>
      </c>
      <c r="J3530" s="1" t="s">
        <v>6969</v>
      </c>
      <c r="K3530" s="1" t="s">
        <v>6968</v>
      </c>
      <c r="L3530" s="1" t="str">
        <f>IF(ISERROR(VLOOKUP($D3530&amp;":"&amp;$E3530&amp;":"&amp;$F3530,[1]Sheet2!$A$26:$I$7753,9,FALSE)),"",VLOOKUP($D3530&amp;":"&amp;$E3530&amp;":"&amp;$F3530,[1]Sheet2!$A$26:$I$7753,9,FALSE))</f>
        <v>verified</v>
      </c>
      <c r="M3530" s="1"/>
      <c r="O3530" s="1">
        <v>96</v>
      </c>
      <c r="P3530" s="1">
        <v>1</v>
      </c>
      <c r="Q3530" s="1">
        <v>37</v>
      </c>
      <c r="R3530" s="1">
        <v>8</v>
      </c>
      <c r="S3530" s="1" t="s">
        <v>33</v>
      </c>
      <c r="T3530" s="1" t="s">
        <v>6969</v>
      </c>
      <c r="U3530" s="1" t="s">
        <v>6968</v>
      </c>
      <c r="V3530" s="1">
        <v>16131874</v>
      </c>
      <c r="W3530" s="1" t="s">
        <v>17</v>
      </c>
      <c r="X3530" s="1" t="s">
        <v>13</v>
      </c>
      <c r="Z3530" t="s">
        <v>6966</v>
      </c>
      <c r="AA3530">
        <v>1</v>
      </c>
      <c r="AB3530" t="s">
        <v>17827</v>
      </c>
      <c r="AC3530" t="s">
        <v>6969</v>
      </c>
      <c r="AD3530" t="s">
        <v>6968</v>
      </c>
      <c r="AE3530" t="s">
        <v>16276</v>
      </c>
      <c r="AF3530" t="s">
        <v>16277</v>
      </c>
    </row>
    <row r="3531" spans="1:32">
      <c r="A3531" t="s">
        <v>23887</v>
      </c>
      <c r="B3531" t="s">
        <v>6970</v>
      </c>
      <c r="C3531">
        <v>1</v>
      </c>
      <c r="D3531">
        <v>37</v>
      </c>
      <c r="E3531">
        <v>8</v>
      </c>
      <c r="F3531" t="s">
        <v>38</v>
      </c>
      <c r="G3531" t="s">
        <v>6971</v>
      </c>
      <c r="H3531" t="s">
        <v>6972</v>
      </c>
      <c r="I3531" s="1" t="s">
        <v>13</v>
      </c>
      <c r="J3531" s="1" t="s">
        <v>6973</v>
      </c>
      <c r="K3531" s="1" t="s">
        <v>6972</v>
      </c>
      <c r="L3531" s="1" t="str">
        <f>IF(ISERROR(VLOOKUP($D3531&amp;":"&amp;$E3531&amp;":"&amp;$F3531,[1]Sheet2!$A$26:$I$7753,9,FALSE)),"",VLOOKUP($D3531&amp;":"&amp;$E3531&amp;":"&amp;$F3531,[1]Sheet2!$A$26:$I$7753,9,FALSE))</f>
        <v>verified</v>
      </c>
      <c r="M3531" s="1"/>
      <c r="O3531" s="1">
        <v>96</v>
      </c>
      <c r="P3531" s="1">
        <v>1</v>
      </c>
      <c r="Q3531" s="1">
        <v>37</v>
      </c>
      <c r="R3531" s="1">
        <v>8</v>
      </c>
      <c r="S3531" s="1" t="s">
        <v>38</v>
      </c>
      <c r="T3531" s="1" t="s">
        <v>6973</v>
      </c>
      <c r="U3531" s="1" t="s">
        <v>6972</v>
      </c>
      <c r="V3531" s="1">
        <v>16131882</v>
      </c>
      <c r="W3531" s="1" t="s">
        <v>17</v>
      </c>
      <c r="X3531" s="1" t="s">
        <v>13</v>
      </c>
      <c r="Z3531" t="s">
        <v>6970</v>
      </c>
      <c r="AA3531">
        <v>1</v>
      </c>
      <c r="AB3531" t="s">
        <v>17828</v>
      </c>
      <c r="AC3531" t="s">
        <v>6973</v>
      </c>
      <c r="AD3531" t="s">
        <v>6972</v>
      </c>
      <c r="AE3531" t="s">
        <v>16276</v>
      </c>
      <c r="AF3531" t="s">
        <v>16277</v>
      </c>
    </row>
    <row r="3532" spans="1:32">
      <c r="A3532" t="s">
        <v>23888</v>
      </c>
      <c r="B3532" t="s">
        <v>6974</v>
      </c>
      <c r="C3532">
        <v>1</v>
      </c>
      <c r="D3532">
        <v>37</v>
      </c>
      <c r="E3532">
        <v>8</v>
      </c>
      <c r="F3532" t="s">
        <v>43</v>
      </c>
      <c r="G3532" t="s">
        <v>6975</v>
      </c>
      <c r="H3532" t="s">
        <v>6976</v>
      </c>
      <c r="I3532" s="1" t="s">
        <v>13</v>
      </c>
      <c r="J3532" s="1" t="s">
        <v>6977</v>
      </c>
      <c r="K3532" s="1" t="s">
        <v>6976</v>
      </c>
      <c r="L3532" s="1" t="str">
        <f>IF(ISERROR(VLOOKUP($D3532&amp;":"&amp;$E3532&amp;":"&amp;$F3532,[1]Sheet2!$A$26:$I$7753,9,FALSE)),"",VLOOKUP($D3532&amp;":"&amp;$E3532&amp;":"&amp;$F3532,[1]Sheet2!$A$26:$I$7753,9,FALSE))</f>
        <v>verified</v>
      </c>
      <c r="M3532" s="1"/>
      <c r="O3532" s="1">
        <v>96</v>
      </c>
      <c r="P3532" s="1">
        <v>1</v>
      </c>
      <c r="Q3532" s="1">
        <v>37</v>
      </c>
      <c r="R3532" s="1">
        <v>8</v>
      </c>
      <c r="S3532" s="1" t="s">
        <v>43</v>
      </c>
      <c r="T3532" s="1" t="s">
        <v>6977</v>
      </c>
      <c r="U3532" s="1" t="s">
        <v>6976</v>
      </c>
      <c r="V3532" s="1">
        <v>16131883</v>
      </c>
      <c r="W3532" s="1" t="s">
        <v>17</v>
      </c>
      <c r="X3532" s="1" t="s">
        <v>13</v>
      </c>
      <c r="Z3532" t="s">
        <v>6974</v>
      </c>
      <c r="AA3532">
        <v>1</v>
      </c>
      <c r="AB3532" t="s">
        <v>17829</v>
      </c>
      <c r="AC3532" t="s">
        <v>6977</v>
      </c>
      <c r="AD3532" t="s">
        <v>6976</v>
      </c>
      <c r="AE3532" t="s">
        <v>16276</v>
      </c>
      <c r="AF3532" t="s">
        <v>16277</v>
      </c>
    </row>
    <row r="3533" spans="1:32">
      <c r="A3533" t="s">
        <v>23889</v>
      </c>
      <c r="B3533" t="s">
        <v>6978</v>
      </c>
      <c r="C3533">
        <v>1</v>
      </c>
      <c r="D3533">
        <v>37</v>
      </c>
      <c r="E3533">
        <v>8</v>
      </c>
      <c r="F3533" t="s">
        <v>48</v>
      </c>
      <c r="G3533" t="s">
        <v>6979</v>
      </c>
      <c r="H3533" t="s">
        <v>6980</v>
      </c>
      <c r="I3533" s="1" t="s">
        <v>13</v>
      </c>
      <c r="J3533" s="1" t="s">
        <v>6981</v>
      </c>
      <c r="K3533" s="1" t="s">
        <v>6980</v>
      </c>
      <c r="L3533" s="1" t="str">
        <f>IF(ISERROR(VLOOKUP($D3533&amp;":"&amp;$E3533&amp;":"&amp;$F3533,[1]Sheet2!$A$26:$I$7753,9,FALSE)),"",VLOOKUP($D3533&amp;":"&amp;$E3533&amp;":"&amp;$F3533,[1]Sheet2!$A$26:$I$7753,9,FALSE))</f>
        <v>verified</v>
      </c>
      <c r="M3533" s="1"/>
      <c r="O3533" s="1">
        <v>96</v>
      </c>
      <c r="P3533" s="1">
        <v>1</v>
      </c>
      <c r="Q3533" s="1">
        <v>37</v>
      </c>
      <c r="R3533" s="1">
        <v>8</v>
      </c>
      <c r="S3533" s="1" t="s">
        <v>48</v>
      </c>
      <c r="T3533" s="1" t="s">
        <v>6981</v>
      </c>
      <c r="U3533" s="1" t="s">
        <v>6980</v>
      </c>
      <c r="V3533" s="1">
        <v>16131887</v>
      </c>
      <c r="W3533" s="1" t="s">
        <v>17</v>
      </c>
      <c r="X3533" s="1" t="s">
        <v>13</v>
      </c>
      <c r="Z3533" t="s">
        <v>6978</v>
      </c>
      <c r="AA3533">
        <v>1</v>
      </c>
      <c r="AB3533" t="s">
        <v>17830</v>
      </c>
      <c r="AC3533" t="s">
        <v>6981</v>
      </c>
      <c r="AD3533" t="s">
        <v>6980</v>
      </c>
      <c r="AE3533" t="s">
        <v>16276</v>
      </c>
      <c r="AF3533" t="s">
        <v>16277</v>
      </c>
    </row>
    <row r="3534" spans="1:32">
      <c r="A3534" t="s">
        <v>23890</v>
      </c>
      <c r="B3534" t="s">
        <v>6982</v>
      </c>
      <c r="C3534">
        <v>1</v>
      </c>
      <c r="D3534">
        <v>37</v>
      </c>
      <c r="E3534">
        <v>9</v>
      </c>
      <c r="F3534" t="s">
        <v>13</v>
      </c>
      <c r="G3534" t="s">
        <v>6983</v>
      </c>
      <c r="H3534" t="s">
        <v>6984</v>
      </c>
      <c r="I3534" s="1" t="s">
        <v>13</v>
      </c>
      <c r="J3534" s="1" t="s">
        <v>6985</v>
      </c>
      <c r="K3534" s="1" t="s">
        <v>6984</v>
      </c>
      <c r="L3534" s="1" t="str">
        <f>IF(ISERROR(VLOOKUP($D3534&amp;":"&amp;$E3534&amp;":"&amp;$F3534,[1]Sheet2!$A$26:$I$7753,9,FALSE)),"",VLOOKUP($D3534&amp;":"&amp;$E3534&amp;":"&amp;$F3534,[1]Sheet2!$A$26:$I$7753,9,FALSE))</f>
        <v>verified</v>
      </c>
      <c r="M3534" s="1"/>
      <c r="O3534" s="1">
        <v>96</v>
      </c>
      <c r="P3534" s="1">
        <v>1</v>
      </c>
      <c r="Q3534" s="1">
        <v>37</v>
      </c>
      <c r="R3534" s="1">
        <v>9</v>
      </c>
      <c r="S3534" s="1" t="s">
        <v>13</v>
      </c>
      <c r="T3534" s="1" t="s">
        <v>6985</v>
      </c>
      <c r="U3534" s="1" t="s">
        <v>6984</v>
      </c>
      <c r="V3534" s="1">
        <v>16131890</v>
      </c>
      <c r="W3534" s="1" t="s">
        <v>17</v>
      </c>
      <c r="X3534" s="1" t="s">
        <v>13</v>
      </c>
      <c r="Z3534" t="s">
        <v>6982</v>
      </c>
      <c r="AA3534">
        <v>1</v>
      </c>
      <c r="AB3534" t="s">
        <v>17831</v>
      </c>
      <c r="AC3534" t="s">
        <v>6985</v>
      </c>
      <c r="AD3534" t="s">
        <v>6984</v>
      </c>
      <c r="AE3534" t="s">
        <v>16276</v>
      </c>
      <c r="AF3534" t="s">
        <v>16277</v>
      </c>
    </row>
    <row r="3535" spans="1:32">
      <c r="A3535" t="s">
        <v>23891</v>
      </c>
      <c r="B3535" t="s">
        <v>6986</v>
      </c>
      <c r="C3535">
        <v>1</v>
      </c>
      <c r="D3535">
        <v>37</v>
      </c>
      <c r="E3535">
        <v>9</v>
      </c>
      <c r="F3535" t="s">
        <v>19</v>
      </c>
      <c r="G3535" t="s">
        <v>6987</v>
      </c>
      <c r="H3535" t="s">
        <v>6988</v>
      </c>
      <c r="I3535" s="1" t="s">
        <v>13</v>
      </c>
      <c r="J3535" s="1" t="s">
        <v>6989</v>
      </c>
      <c r="K3535" s="1" t="s">
        <v>6988</v>
      </c>
      <c r="L3535" s="1" t="str">
        <f>IF(ISERROR(VLOOKUP($D3535&amp;":"&amp;$E3535&amp;":"&amp;$F3535,[1]Sheet2!$A$26:$I$7753,9,FALSE)),"",VLOOKUP($D3535&amp;":"&amp;$E3535&amp;":"&amp;$F3535,[1]Sheet2!$A$26:$I$7753,9,FALSE))</f>
        <v>verified</v>
      </c>
      <c r="M3535" s="1"/>
      <c r="O3535" s="1">
        <v>96</v>
      </c>
      <c r="P3535" s="1">
        <v>1</v>
      </c>
      <c r="Q3535" s="1">
        <v>37</v>
      </c>
      <c r="R3535" s="1">
        <v>9</v>
      </c>
      <c r="S3535" s="1" t="s">
        <v>19</v>
      </c>
      <c r="T3535" s="1" t="s">
        <v>6989</v>
      </c>
      <c r="U3535" s="1" t="s">
        <v>6988</v>
      </c>
      <c r="V3535" s="1">
        <v>16131891</v>
      </c>
      <c r="W3535" s="1" t="s">
        <v>17</v>
      </c>
      <c r="X3535" s="1" t="s">
        <v>13</v>
      </c>
      <c r="Z3535" t="s">
        <v>6986</v>
      </c>
      <c r="AA3535">
        <v>1</v>
      </c>
      <c r="AB3535" t="s">
        <v>17832</v>
      </c>
      <c r="AC3535" t="s">
        <v>6989</v>
      </c>
      <c r="AD3535" t="s">
        <v>6988</v>
      </c>
      <c r="AE3535" t="s">
        <v>16276</v>
      </c>
      <c r="AF3535" t="s">
        <v>16277</v>
      </c>
    </row>
    <row r="3536" spans="1:32">
      <c r="A3536" t="s">
        <v>23892</v>
      </c>
      <c r="B3536" t="s">
        <v>6990</v>
      </c>
      <c r="C3536">
        <v>2</v>
      </c>
      <c r="D3536">
        <v>37</v>
      </c>
      <c r="E3536">
        <v>9</v>
      </c>
      <c r="F3536" t="s">
        <v>21</v>
      </c>
      <c r="G3536" t="s">
        <v>6991</v>
      </c>
      <c r="H3536" t="s">
        <v>6992</v>
      </c>
      <c r="I3536" s="1" t="s">
        <v>13</v>
      </c>
      <c r="J3536" s="1" t="s">
        <v>6993</v>
      </c>
      <c r="K3536" s="1" t="s">
        <v>6992</v>
      </c>
      <c r="L3536" s="1" t="str">
        <f>IF(ISERROR(VLOOKUP($D3536&amp;":"&amp;$E3536&amp;":"&amp;$F3536,[1]Sheet2!$A$26:$I$7753,9,FALSE)),"",VLOOKUP($D3536&amp;":"&amp;$E3536&amp;":"&amp;$F3536,[1]Sheet2!$A$26:$I$7753,9,FALSE))</f>
        <v>verified</v>
      </c>
      <c r="M3536" s="1"/>
      <c r="O3536" s="1">
        <v>96</v>
      </c>
      <c r="P3536" s="1">
        <v>2</v>
      </c>
      <c r="Q3536" s="1">
        <v>37</v>
      </c>
      <c r="R3536" s="1">
        <v>9</v>
      </c>
      <c r="S3536" s="1" t="s">
        <v>21</v>
      </c>
      <c r="T3536" s="1" t="s">
        <v>6993</v>
      </c>
      <c r="U3536" s="1" t="s">
        <v>6992</v>
      </c>
      <c r="V3536" s="1">
        <v>16131892</v>
      </c>
      <c r="W3536" s="1" t="s">
        <v>17</v>
      </c>
      <c r="X3536" s="1" t="s">
        <v>13</v>
      </c>
      <c r="Z3536" t="s">
        <v>6990</v>
      </c>
      <c r="AA3536">
        <v>2</v>
      </c>
      <c r="AB3536" t="s">
        <v>17833</v>
      </c>
      <c r="AC3536" t="s">
        <v>6993</v>
      </c>
      <c r="AD3536" t="s">
        <v>6992</v>
      </c>
      <c r="AE3536" t="s">
        <v>16276</v>
      </c>
      <c r="AF3536" t="s">
        <v>16277</v>
      </c>
    </row>
    <row r="3537" spans="1:34">
      <c r="A3537" t="s">
        <v>23893</v>
      </c>
      <c r="B3537" t="s">
        <v>6994</v>
      </c>
      <c r="C3537">
        <v>1</v>
      </c>
      <c r="D3537">
        <v>37</v>
      </c>
      <c r="E3537">
        <v>9</v>
      </c>
      <c r="F3537" t="s">
        <v>28</v>
      </c>
      <c r="G3537" t="s">
        <v>6995</v>
      </c>
      <c r="H3537" t="s">
        <v>6996</v>
      </c>
      <c r="I3537" s="1" t="s">
        <v>13</v>
      </c>
      <c r="J3537" s="1" t="s">
        <v>6997</v>
      </c>
      <c r="K3537" s="1" t="s">
        <v>6998</v>
      </c>
      <c r="L3537" s="1" t="str">
        <f>IF(ISERROR(VLOOKUP($D3537&amp;":"&amp;$E3537&amp;":"&amp;$F3537,[1]Sheet2!$A$26:$I$7753,9,FALSE)),"",VLOOKUP($D3537&amp;":"&amp;$E3537&amp;":"&amp;$F3537,[1]Sheet2!$A$26:$I$7753,9,FALSE))</f>
        <v>verified</v>
      </c>
      <c r="M3537" s="1"/>
      <c r="O3537" s="1">
        <v>96</v>
      </c>
      <c r="P3537" s="1">
        <v>1</v>
      </c>
      <c r="Q3537" s="1">
        <v>37</v>
      </c>
      <c r="R3537" s="1">
        <v>9</v>
      </c>
      <c r="S3537" s="1" t="s">
        <v>28</v>
      </c>
      <c r="T3537" s="1" t="s">
        <v>6997</v>
      </c>
      <c r="U3537" s="1" t="s">
        <v>6998</v>
      </c>
      <c r="V3537" s="1">
        <v>16131893</v>
      </c>
      <c r="W3537" s="1" t="s">
        <v>17</v>
      </c>
      <c r="X3537" s="1" t="s">
        <v>13</v>
      </c>
      <c r="Z3537" t="s">
        <v>6994</v>
      </c>
      <c r="AA3537">
        <v>1</v>
      </c>
      <c r="AB3537" t="s">
        <v>17834</v>
      </c>
      <c r="AC3537" t="s">
        <v>6997</v>
      </c>
      <c r="AD3537" t="s">
        <v>6998</v>
      </c>
      <c r="AE3537" t="s">
        <v>16276</v>
      </c>
      <c r="AF3537" t="s">
        <v>16277</v>
      </c>
    </row>
    <row r="3538" spans="1:34">
      <c r="A3538" t="s">
        <v>23894</v>
      </c>
      <c r="B3538" t="s">
        <v>6999</v>
      </c>
      <c r="C3538">
        <v>1</v>
      </c>
      <c r="D3538">
        <v>37</v>
      </c>
      <c r="E3538">
        <v>9</v>
      </c>
      <c r="F3538" t="s">
        <v>33</v>
      </c>
      <c r="G3538" t="s">
        <v>7000</v>
      </c>
      <c r="H3538" t="s">
        <v>7001</v>
      </c>
      <c r="I3538" s="1" t="s">
        <v>13</v>
      </c>
      <c r="J3538" s="1" t="s">
        <v>7002</v>
      </c>
      <c r="K3538" s="1" t="s">
        <v>7001</v>
      </c>
      <c r="L3538" s="1" t="str">
        <f>IF(ISERROR(VLOOKUP($D3538&amp;":"&amp;$E3538&amp;":"&amp;$F3538,[1]Sheet2!$A$26:$I$7753,9,FALSE)),"",VLOOKUP($D3538&amp;":"&amp;$E3538&amp;":"&amp;$F3538,[1]Sheet2!$A$26:$I$7753,9,FALSE))</f>
        <v>verified</v>
      </c>
      <c r="M3538" s="1"/>
      <c r="O3538" s="1">
        <v>96</v>
      </c>
      <c r="P3538" s="1">
        <v>1</v>
      </c>
      <c r="Q3538" s="1">
        <v>37</v>
      </c>
      <c r="R3538" s="1">
        <v>9</v>
      </c>
      <c r="S3538" s="1" t="s">
        <v>33</v>
      </c>
      <c r="T3538" s="1" t="s">
        <v>7002</v>
      </c>
      <c r="U3538" s="1" t="s">
        <v>7001</v>
      </c>
      <c r="V3538" s="1">
        <v>16131894</v>
      </c>
      <c r="W3538" s="1" t="s">
        <v>17</v>
      </c>
      <c r="X3538" s="1" t="s">
        <v>13</v>
      </c>
      <c r="Z3538" t="s">
        <v>6999</v>
      </c>
      <c r="AA3538">
        <v>1</v>
      </c>
      <c r="AB3538" t="s">
        <v>17835</v>
      </c>
      <c r="AC3538" t="s">
        <v>7002</v>
      </c>
      <c r="AD3538" t="s">
        <v>7001</v>
      </c>
      <c r="AE3538" t="s">
        <v>16276</v>
      </c>
      <c r="AF3538" t="s">
        <v>16277</v>
      </c>
    </row>
    <row r="3539" spans="1:34">
      <c r="A3539" t="s">
        <v>23895</v>
      </c>
      <c r="B3539" t="s">
        <v>7003</v>
      </c>
      <c r="C3539">
        <v>2</v>
      </c>
      <c r="D3539">
        <v>37</v>
      </c>
      <c r="E3539">
        <v>9</v>
      </c>
      <c r="F3539" t="s">
        <v>38</v>
      </c>
      <c r="G3539" t="s">
        <v>7004</v>
      </c>
      <c r="H3539" t="s">
        <v>7005</v>
      </c>
      <c r="I3539" s="1" t="s">
        <v>13</v>
      </c>
      <c r="J3539" s="1" t="s">
        <v>7006</v>
      </c>
      <c r="K3539" s="1" t="s">
        <v>7005</v>
      </c>
      <c r="L3539" s="1" t="str">
        <f>IF(ISERROR(VLOOKUP($D3539&amp;":"&amp;$E3539&amp;":"&amp;$F3539,[1]Sheet2!$A$26:$I$7753,9,FALSE)),"",VLOOKUP($D3539&amp;":"&amp;$E3539&amp;":"&amp;$F3539,[1]Sheet2!$A$26:$I$7753,9,FALSE))</f>
        <v>verified</v>
      </c>
      <c r="M3539" s="1"/>
      <c r="O3539" s="1">
        <v>96</v>
      </c>
      <c r="P3539" s="1">
        <v>2</v>
      </c>
      <c r="Q3539" s="1">
        <v>37</v>
      </c>
      <c r="R3539" s="1">
        <v>9</v>
      </c>
      <c r="S3539" s="1" t="s">
        <v>38</v>
      </c>
      <c r="T3539" s="1" t="s">
        <v>7006</v>
      </c>
      <c r="U3539" s="1" t="s">
        <v>7005</v>
      </c>
      <c r="V3539" s="1">
        <v>16131904</v>
      </c>
      <c r="W3539" s="1" t="s">
        <v>17</v>
      </c>
      <c r="X3539" s="1" t="s">
        <v>13</v>
      </c>
      <c r="Z3539" t="s">
        <v>7003</v>
      </c>
      <c r="AA3539">
        <v>2</v>
      </c>
      <c r="AB3539" t="s">
        <v>17836</v>
      </c>
      <c r="AC3539" t="s">
        <v>7006</v>
      </c>
      <c r="AD3539" t="s">
        <v>7005</v>
      </c>
      <c r="AE3539" t="s">
        <v>16276</v>
      </c>
      <c r="AF3539" t="s">
        <v>16277</v>
      </c>
    </row>
    <row r="3540" spans="1:34">
      <c r="A3540" t="s">
        <v>23896</v>
      </c>
      <c r="B3540" t="s">
        <v>7007</v>
      </c>
      <c r="C3540">
        <v>1</v>
      </c>
      <c r="D3540">
        <v>37</v>
      </c>
      <c r="E3540">
        <v>9</v>
      </c>
      <c r="F3540" t="s">
        <v>43</v>
      </c>
      <c r="G3540" t="s">
        <v>7008</v>
      </c>
      <c r="H3540" t="s">
        <v>7009</v>
      </c>
      <c r="I3540" s="1" t="s">
        <v>13</v>
      </c>
      <c r="J3540" s="1" t="s">
        <v>7010</v>
      </c>
      <c r="K3540" s="1" t="s">
        <v>7009</v>
      </c>
      <c r="L3540" s="1" t="str">
        <f>IF(ISERROR(VLOOKUP($D3540&amp;":"&amp;$E3540&amp;":"&amp;$F3540,[1]Sheet2!$A$26:$I$7753,9,FALSE)),"",VLOOKUP($D3540&amp;":"&amp;$E3540&amp;":"&amp;$F3540,[1]Sheet2!$A$26:$I$7753,9,FALSE))</f>
        <v>verified</v>
      </c>
      <c r="M3540" s="1"/>
      <c r="O3540" s="1">
        <v>96</v>
      </c>
      <c r="P3540" s="1">
        <v>1</v>
      </c>
      <c r="Q3540" s="1">
        <v>37</v>
      </c>
      <c r="R3540" s="1">
        <v>9</v>
      </c>
      <c r="S3540" s="1" t="s">
        <v>43</v>
      </c>
      <c r="T3540" s="1" t="s">
        <v>7010</v>
      </c>
      <c r="U3540" s="1" t="s">
        <v>7009</v>
      </c>
      <c r="V3540" s="1">
        <v>16131906</v>
      </c>
      <c r="W3540" s="1" t="s">
        <v>17</v>
      </c>
      <c r="X3540" s="1" t="s">
        <v>13</v>
      </c>
      <c r="Z3540" t="s">
        <v>7007</v>
      </c>
      <c r="AA3540">
        <v>1</v>
      </c>
      <c r="AB3540" t="s">
        <v>17837</v>
      </c>
      <c r="AC3540" t="s">
        <v>7010</v>
      </c>
      <c r="AD3540" t="s">
        <v>7009</v>
      </c>
      <c r="AE3540" t="s">
        <v>16276</v>
      </c>
      <c r="AF3540" t="s">
        <v>16277</v>
      </c>
    </row>
    <row r="3541" spans="1:34">
      <c r="A3541" t="s">
        <v>23897</v>
      </c>
      <c r="B3541" t="s">
        <v>7011</v>
      </c>
      <c r="C3541">
        <v>3</v>
      </c>
      <c r="D3541">
        <v>37</v>
      </c>
      <c r="E3541">
        <v>9</v>
      </c>
      <c r="F3541" t="s">
        <v>48</v>
      </c>
      <c r="G3541" t="s">
        <v>7012</v>
      </c>
      <c r="H3541" t="s">
        <v>7013</v>
      </c>
      <c r="I3541" s="1" t="s">
        <v>13</v>
      </c>
      <c r="J3541" s="1" t="s">
        <v>7014</v>
      </c>
      <c r="K3541" s="1" t="s">
        <v>7013</v>
      </c>
      <c r="L3541" s="1" t="str">
        <f>IF(ISERROR(VLOOKUP($D3541&amp;":"&amp;$E3541&amp;":"&amp;$F3541,[1]Sheet2!$A$26:$I$7753,9,FALSE)),"",VLOOKUP($D3541&amp;":"&amp;$E3541&amp;":"&amp;$F3541,[1]Sheet2!$A$26:$I$7753,9,FALSE))</f>
        <v>verified</v>
      </c>
      <c r="M3541" s="1"/>
      <c r="O3541" s="1">
        <v>96</v>
      </c>
      <c r="P3541" s="1">
        <v>3</v>
      </c>
      <c r="Q3541" s="1">
        <v>37</v>
      </c>
      <c r="R3541" s="1">
        <v>9</v>
      </c>
      <c r="S3541" s="1" t="s">
        <v>48</v>
      </c>
      <c r="T3541" s="1" t="s">
        <v>7014</v>
      </c>
      <c r="U3541" s="1" t="s">
        <v>7013</v>
      </c>
      <c r="V3541" s="1">
        <v>16131908</v>
      </c>
      <c r="W3541" s="1" t="s">
        <v>17</v>
      </c>
      <c r="X3541" s="1" t="s">
        <v>13</v>
      </c>
      <c r="Z3541" t="s">
        <v>7011</v>
      </c>
      <c r="AA3541">
        <v>3</v>
      </c>
      <c r="AB3541" t="s">
        <v>17838</v>
      </c>
      <c r="AC3541" t="s">
        <v>7014</v>
      </c>
      <c r="AD3541" t="s">
        <v>7013</v>
      </c>
      <c r="AE3541" t="s">
        <v>16276</v>
      </c>
      <c r="AF3541" t="s">
        <v>16277</v>
      </c>
    </row>
    <row r="3542" spans="1:34">
      <c r="A3542" t="s">
        <v>23898</v>
      </c>
      <c r="B3542" t="s">
        <v>7015</v>
      </c>
      <c r="C3542">
        <v>3</v>
      </c>
      <c r="D3542">
        <v>37</v>
      </c>
      <c r="E3542">
        <v>10</v>
      </c>
      <c r="F3542" t="s">
        <v>13</v>
      </c>
      <c r="G3542" t="s">
        <v>7016</v>
      </c>
      <c r="H3542" t="s">
        <v>7017</v>
      </c>
      <c r="I3542" s="1" t="s">
        <v>13</v>
      </c>
      <c r="J3542" s="1" t="s">
        <v>7018</v>
      </c>
      <c r="K3542" s="1" t="s">
        <v>7017</v>
      </c>
      <c r="L3542" s="1" t="str">
        <f>IF(ISERROR(VLOOKUP($D3542&amp;":"&amp;$E3542&amp;":"&amp;$F3542,[1]Sheet2!$A$26:$I$7753,9,FALSE)),"",VLOOKUP($D3542&amp;":"&amp;$E3542&amp;":"&amp;$F3542,[1]Sheet2!$A$26:$I$7753,9,FALSE))</f>
        <v>verified</v>
      </c>
      <c r="M3542" s="1"/>
      <c r="O3542" s="1">
        <v>96</v>
      </c>
      <c r="P3542" s="1">
        <v>3</v>
      </c>
      <c r="Q3542" s="1">
        <v>37</v>
      </c>
      <c r="R3542" s="1">
        <v>10</v>
      </c>
      <c r="S3542" s="1" t="s">
        <v>13</v>
      </c>
      <c r="T3542" s="1" t="s">
        <v>7018</v>
      </c>
      <c r="U3542" s="1" t="s">
        <v>7017</v>
      </c>
      <c r="V3542" s="1">
        <v>16131934</v>
      </c>
      <c r="W3542" s="1" t="s">
        <v>17</v>
      </c>
      <c r="X3542" s="1" t="s">
        <v>13</v>
      </c>
      <c r="Z3542" t="s">
        <v>7015</v>
      </c>
      <c r="AA3542">
        <v>3</v>
      </c>
      <c r="AB3542" t="s">
        <v>17839</v>
      </c>
      <c r="AC3542" t="s">
        <v>7018</v>
      </c>
      <c r="AD3542" t="s">
        <v>7017</v>
      </c>
      <c r="AE3542" t="s">
        <v>16276</v>
      </c>
      <c r="AF3542" t="s">
        <v>16277</v>
      </c>
    </row>
    <row r="3543" spans="1:34">
      <c r="A3543" t="s">
        <v>23899</v>
      </c>
      <c r="B3543" t="s">
        <v>7019</v>
      </c>
      <c r="C3543">
        <v>1</v>
      </c>
      <c r="D3543">
        <v>37</v>
      </c>
      <c r="E3543">
        <v>10</v>
      </c>
      <c r="F3543" t="s">
        <v>19</v>
      </c>
      <c r="G3543" t="s">
        <v>7020</v>
      </c>
      <c r="H3543" t="s">
        <v>7021</v>
      </c>
      <c r="I3543" s="1" t="s">
        <v>13</v>
      </c>
      <c r="J3543" s="1" t="s">
        <v>7022</v>
      </c>
      <c r="K3543" s="1" t="s">
        <v>7021</v>
      </c>
      <c r="L3543" s="1" t="str">
        <f>IF(ISERROR(VLOOKUP($D3543&amp;":"&amp;$E3543&amp;":"&amp;$F3543,[1]Sheet2!$A$26:$I$7753,9,FALSE)),"",VLOOKUP($D3543&amp;":"&amp;$E3543&amp;":"&amp;$F3543,[1]Sheet2!$A$26:$I$7753,9,FALSE))</f>
        <v>verified</v>
      </c>
      <c r="M3543" s="1"/>
      <c r="O3543" s="1">
        <v>96</v>
      </c>
      <c r="P3543" s="1">
        <v>1</v>
      </c>
      <c r="Q3543" s="1">
        <v>37</v>
      </c>
      <c r="R3543" s="1">
        <v>10</v>
      </c>
      <c r="S3543" s="1" t="s">
        <v>19</v>
      </c>
      <c r="T3543" s="1" t="s">
        <v>7022</v>
      </c>
      <c r="U3543" s="1" t="s">
        <v>7021</v>
      </c>
      <c r="V3543" s="1">
        <v>16131935</v>
      </c>
      <c r="W3543" s="1" t="s">
        <v>17</v>
      </c>
      <c r="X3543" s="1" t="s">
        <v>13</v>
      </c>
      <c r="Z3543" t="s">
        <v>7019</v>
      </c>
      <c r="AA3543">
        <v>1</v>
      </c>
      <c r="AB3543" t="s">
        <v>17840</v>
      </c>
      <c r="AC3543" t="s">
        <v>7022</v>
      </c>
      <c r="AD3543" t="s">
        <v>7021</v>
      </c>
      <c r="AE3543" t="s">
        <v>16276</v>
      </c>
      <c r="AF3543" t="s">
        <v>16277</v>
      </c>
    </row>
    <row r="3544" spans="1:34">
      <c r="A3544" t="s">
        <v>23900</v>
      </c>
      <c r="B3544" t="s">
        <v>7023</v>
      </c>
      <c r="C3544">
        <v>1</v>
      </c>
      <c r="D3544">
        <v>37</v>
      </c>
      <c r="E3544">
        <v>10</v>
      </c>
      <c r="F3544" t="s">
        <v>21</v>
      </c>
      <c r="G3544" t="s">
        <v>7024</v>
      </c>
      <c r="H3544" t="s">
        <v>7025</v>
      </c>
      <c r="I3544" s="1" t="s">
        <v>13</v>
      </c>
      <c r="J3544" s="1" t="s">
        <v>7026</v>
      </c>
      <c r="K3544" s="1" t="s">
        <v>7027</v>
      </c>
      <c r="L3544" s="1" t="str">
        <f>IF(ISERROR(VLOOKUP($D3544&amp;":"&amp;$E3544&amp;":"&amp;$F3544,[1]Sheet2!$A$26:$I$7753,9,FALSE)),"",VLOOKUP($D3544&amp;":"&amp;$E3544&amp;":"&amp;$F3544,[1]Sheet2!$A$26:$I$7753,9,FALSE))</f>
        <v>verified</v>
      </c>
      <c r="M3544" s="1"/>
      <c r="O3544" s="1">
        <v>96</v>
      </c>
      <c r="P3544" s="1">
        <v>1</v>
      </c>
      <c r="Q3544" s="1">
        <v>37</v>
      </c>
      <c r="R3544" s="1">
        <v>10</v>
      </c>
      <c r="S3544" s="1" t="s">
        <v>21</v>
      </c>
      <c r="T3544" s="1" t="s">
        <v>7026</v>
      </c>
      <c r="U3544" s="1" t="s">
        <v>7027</v>
      </c>
      <c r="V3544" s="1">
        <v>16131941</v>
      </c>
      <c r="W3544" s="1" t="s">
        <v>17</v>
      </c>
      <c r="X3544" s="1" t="s">
        <v>13</v>
      </c>
      <c r="Z3544" t="s">
        <v>7023</v>
      </c>
      <c r="AA3544">
        <v>1</v>
      </c>
      <c r="AB3544" t="s">
        <v>17841</v>
      </c>
      <c r="AC3544" t="s">
        <v>7026</v>
      </c>
      <c r="AD3544" t="s">
        <v>7027</v>
      </c>
      <c r="AE3544" t="s">
        <v>16276</v>
      </c>
      <c r="AF3544" t="s">
        <v>16277</v>
      </c>
    </row>
    <row r="3545" spans="1:34">
      <c r="A3545" t="s">
        <v>23901</v>
      </c>
      <c r="B3545" t="s">
        <v>7028</v>
      </c>
      <c r="C3545">
        <v>1</v>
      </c>
      <c r="D3545">
        <v>37</v>
      </c>
      <c r="E3545">
        <v>10</v>
      </c>
      <c r="F3545" t="s">
        <v>28</v>
      </c>
      <c r="G3545" t="s">
        <v>7029</v>
      </c>
      <c r="H3545" t="s">
        <v>7030</v>
      </c>
      <c r="I3545" s="1" t="s">
        <v>13</v>
      </c>
      <c r="J3545" s="1" t="s">
        <v>7031</v>
      </c>
      <c r="K3545" s="1" t="s">
        <v>7030</v>
      </c>
      <c r="L3545" s="1" t="str">
        <f>IF(ISERROR(VLOOKUP($D3545&amp;":"&amp;$E3545&amp;":"&amp;$F3545,[1]Sheet2!$A$26:$I$7753,9,FALSE)),"",VLOOKUP($D3545&amp;":"&amp;$E3545&amp;":"&amp;$F3545,[1]Sheet2!$A$26:$I$7753,9,FALSE))</f>
        <v>verified</v>
      </c>
      <c r="M3545" s="1"/>
      <c r="O3545" s="1">
        <v>96</v>
      </c>
      <c r="P3545" s="1">
        <v>1</v>
      </c>
      <c r="Q3545" s="1">
        <v>37</v>
      </c>
      <c r="R3545" s="1">
        <v>10</v>
      </c>
      <c r="S3545" s="1" t="s">
        <v>28</v>
      </c>
      <c r="T3545" s="1" t="s">
        <v>7031</v>
      </c>
      <c r="U3545" s="1" t="s">
        <v>7030</v>
      </c>
      <c r="V3545" s="1">
        <v>16131947</v>
      </c>
      <c r="W3545" s="1" t="s">
        <v>17</v>
      </c>
      <c r="X3545" s="1" t="s">
        <v>13</v>
      </c>
      <c r="Z3545" t="s">
        <v>7028</v>
      </c>
      <c r="AA3545">
        <v>1</v>
      </c>
      <c r="AB3545" t="s">
        <v>17842</v>
      </c>
      <c r="AC3545" t="s">
        <v>7031</v>
      </c>
      <c r="AD3545" t="s">
        <v>7030</v>
      </c>
      <c r="AE3545" t="s">
        <v>16276</v>
      </c>
      <c r="AF3545" t="s">
        <v>16277</v>
      </c>
    </row>
    <row r="3546" spans="1:34">
      <c r="A3546" t="s">
        <v>23902</v>
      </c>
      <c r="B3546" t="s">
        <v>7032</v>
      </c>
      <c r="C3546">
        <v>1</v>
      </c>
      <c r="D3546">
        <v>37</v>
      </c>
      <c r="E3546">
        <v>10</v>
      </c>
      <c r="F3546" t="s">
        <v>33</v>
      </c>
      <c r="G3546" t="s">
        <v>7033</v>
      </c>
      <c r="H3546" t="s">
        <v>7034</v>
      </c>
      <c r="I3546" s="1" t="s">
        <v>13</v>
      </c>
      <c r="J3546" s="1" t="s">
        <v>7035</v>
      </c>
      <c r="K3546" s="1" t="s">
        <v>7034</v>
      </c>
      <c r="L3546" s="1" t="str">
        <f>IF(ISERROR(VLOOKUP($D3546&amp;":"&amp;$E3546&amp;":"&amp;$F3546,[1]Sheet2!$A$26:$I$7753,9,FALSE)),"",VLOOKUP($D3546&amp;":"&amp;$E3546&amp;":"&amp;$F3546,[1]Sheet2!$A$26:$I$7753,9,FALSE))</f>
        <v>verified</v>
      </c>
      <c r="M3546" s="1"/>
      <c r="O3546" s="1">
        <v>96</v>
      </c>
      <c r="P3546" s="1">
        <v>1</v>
      </c>
      <c r="Q3546" s="1">
        <v>37</v>
      </c>
      <c r="R3546" s="1">
        <v>10</v>
      </c>
      <c r="S3546" s="1" t="s">
        <v>33</v>
      </c>
      <c r="T3546" s="1" t="s">
        <v>7035</v>
      </c>
      <c r="U3546" s="1" t="s">
        <v>7034</v>
      </c>
      <c r="V3546" s="1">
        <v>16131952</v>
      </c>
      <c r="W3546" s="1" t="s">
        <v>17</v>
      </c>
      <c r="X3546" s="1" t="s">
        <v>13</v>
      </c>
      <c r="Z3546" t="s">
        <v>7032</v>
      </c>
      <c r="AA3546">
        <v>1</v>
      </c>
      <c r="AB3546" t="s">
        <v>17843</v>
      </c>
      <c r="AC3546" t="s">
        <v>7035</v>
      </c>
      <c r="AD3546" t="s">
        <v>7034</v>
      </c>
      <c r="AE3546" t="s">
        <v>16276</v>
      </c>
      <c r="AF3546" t="s">
        <v>16277</v>
      </c>
    </row>
    <row r="3547" spans="1:34">
      <c r="A3547" t="s">
        <v>23903</v>
      </c>
      <c r="B3547" t="s">
        <v>7036</v>
      </c>
      <c r="C3547">
        <v>1</v>
      </c>
      <c r="D3547">
        <v>37</v>
      </c>
      <c r="E3547">
        <v>10</v>
      </c>
      <c r="F3547" t="s">
        <v>38</v>
      </c>
      <c r="G3547" t="s">
        <v>7037</v>
      </c>
      <c r="H3547" t="s">
        <v>7038</v>
      </c>
      <c r="I3547" s="1" t="s">
        <v>13</v>
      </c>
      <c r="J3547" s="1" t="s">
        <v>7039</v>
      </c>
      <c r="K3547" s="1" t="s">
        <v>7038</v>
      </c>
      <c r="L3547" s="1" t="str">
        <f>IF(ISERROR(VLOOKUP($D3547&amp;":"&amp;$E3547&amp;":"&amp;$F3547,[1]Sheet2!$A$26:$I$7753,9,FALSE)),"",VLOOKUP($D3547&amp;":"&amp;$E3547&amp;":"&amp;$F3547,[1]Sheet2!$A$26:$I$7753,9,FALSE))</f>
        <v>verified</v>
      </c>
      <c r="M3547" s="1"/>
      <c r="O3547" s="1">
        <v>96</v>
      </c>
      <c r="P3547" s="1">
        <v>1</v>
      </c>
      <c r="Q3547" s="1">
        <v>37</v>
      </c>
      <c r="R3547" s="1">
        <v>10</v>
      </c>
      <c r="S3547" s="1" t="s">
        <v>38</v>
      </c>
      <c r="T3547" s="1" t="s">
        <v>7039</v>
      </c>
      <c r="U3547" s="1" t="s">
        <v>7038</v>
      </c>
      <c r="V3547" s="1">
        <v>16131953</v>
      </c>
      <c r="W3547" s="1" t="s">
        <v>17</v>
      </c>
      <c r="X3547" s="1" t="s">
        <v>13</v>
      </c>
      <c r="Z3547" t="s">
        <v>7036</v>
      </c>
      <c r="AA3547">
        <v>1</v>
      </c>
      <c r="AB3547" t="s">
        <v>17844</v>
      </c>
      <c r="AC3547" t="s">
        <v>7039</v>
      </c>
      <c r="AD3547" t="s">
        <v>7038</v>
      </c>
      <c r="AE3547" t="s">
        <v>16276</v>
      </c>
      <c r="AF3547" t="s">
        <v>16277</v>
      </c>
    </row>
    <row r="3548" spans="1:34">
      <c r="A3548" t="s">
        <v>23904</v>
      </c>
      <c r="B3548" t="s">
        <v>7040</v>
      </c>
      <c r="C3548">
        <v>1</v>
      </c>
      <c r="D3548">
        <v>37</v>
      </c>
      <c r="E3548">
        <v>10</v>
      </c>
      <c r="F3548" t="s">
        <v>43</v>
      </c>
      <c r="G3548" t="s">
        <v>7041</v>
      </c>
      <c r="H3548" t="s">
        <v>7042</v>
      </c>
      <c r="I3548" s="1" t="s">
        <v>13</v>
      </c>
      <c r="J3548" s="1" t="s">
        <v>7043</v>
      </c>
      <c r="K3548" s="1" t="s">
        <v>7042</v>
      </c>
      <c r="L3548" s="1" t="str">
        <f>IF(ISERROR(VLOOKUP($D3548&amp;":"&amp;$E3548&amp;":"&amp;$F3548,[1]Sheet2!$A$26:$I$7753,9,FALSE)),"",VLOOKUP($D3548&amp;":"&amp;$E3548&amp;":"&amp;$F3548,[1]Sheet2!$A$26:$I$7753,9,FALSE))</f>
        <v>verified</v>
      </c>
      <c r="M3548" s="1"/>
      <c r="O3548" s="1">
        <v>96</v>
      </c>
      <c r="P3548" s="1">
        <v>1</v>
      </c>
      <c r="Q3548" s="1">
        <v>37</v>
      </c>
      <c r="R3548" s="1">
        <v>10</v>
      </c>
      <c r="S3548" s="1" t="s">
        <v>43</v>
      </c>
      <c r="T3548" s="1" t="s">
        <v>7043</v>
      </c>
      <c r="U3548" s="1" t="s">
        <v>7042</v>
      </c>
      <c r="V3548" s="1">
        <v>16131954</v>
      </c>
      <c r="W3548" s="1" t="s">
        <v>17</v>
      </c>
      <c r="X3548" s="1" t="s">
        <v>13</v>
      </c>
      <c r="Z3548" t="s">
        <v>7040</v>
      </c>
      <c r="AA3548">
        <v>1</v>
      </c>
      <c r="AB3548" t="s">
        <v>17845</v>
      </c>
      <c r="AC3548" t="s">
        <v>7043</v>
      </c>
      <c r="AD3548" t="s">
        <v>7042</v>
      </c>
      <c r="AE3548" t="s">
        <v>16276</v>
      </c>
      <c r="AF3548" t="s">
        <v>16277</v>
      </c>
      <c r="AG3548" t="s">
        <v>16283</v>
      </c>
      <c r="AH3548" t="s">
        <v>16284</v>
      </c>
    </row>
    <row r="3549" spans="1:34">
      <c r="A3549" t="s">
        <v>23905</v>
      </c>
      <c r="B3549" t="s">
        <v>7044</v>
      </c>
      <c r="C3549">
        <v>1</v>
      </c>
      <c r="D3549">
        <v>37</v>
      </c>
      <c r="E3549">
        <v>10</v>
      </c>
      <c r="F3549" t="s">
        <v>48</v>
      </c>
      <c r="G3549" t="s">
        <v>7045</v>
      </c>
      <c r="H3549" t="s">
        <v>7046</v>
      </c>
      <c r="I3549" s="1" t="s">
        <v>13</v>
      </c>
      <c r="J3549" s="1" t="s">
        <v>7047</v>
      </c>
      <c r="K3549" s="1" t="s">
        <v>7046</v>
      </c>
      <c r="L3549" s="1" t="str">
        <f>IF(ISERROR(VLOOKUP($D3549&amp;":"&amp;$E3549&amp;":"&amp;$F3549,[1]Sheet2!$A$26:$I$7753,9,FALSE)),"",VLOOKUP($D3549&amp;":"&amp;$E3549&amp;":"&amp;$F3549,[1]Sheet2!$A$26:$I$7753,9,FALSE))</f>
        <v>verified</v>
      </c>
      <c r="M3549" s="1"/>
      <c r="O3549" s="1">
        <v>96</v>
      </c>
      <c r="P3549" s="1">
        <v>1</v>
      </c>
      <c r="Q3549" s="1">
        <v>37</v>
      </c>
      <c r="R3549" s="1">
        <v>10</v>
      </c>
      <c r="S3549" s="1" t="s">
        <v>48</v>
      </c>
      <c r="T3549" s="1" t="s">
        <v>7047</v>
      </c>
      <c r="U3549" s="1" t="s">
        <v>7046</v>
      </c>
      <c r="V3549" s="1">
        <v>16131956</v>
      </c>
      <c r="W3549" s="1" t="s">
        <v>17</v>
      </c>
      <c r="X3549" s="1" t="s">
        <v>13</v>
      </c>
      <c r="Z3549" t="s">
        <v>7044</v>
      </c>
      <c r="AA3549">
        <v>1</v>
      </c>
      <c r="AB3549" t="s">
        <v>17846</v>
      </c>
      <c r="AC3549" t="s">
        <v>7047</v>
      </c>
      <c r="AD3549" t="s">
        <v>7046</v>
      </c>
      <c r="AE3549" t="s">
        <v>16276</v>
      </c>
      <c r="AF3549" t="s">
        <v>16277</v>
      </c>
    </row>
    <row r="3550" spans="1:34">
      <c r="A3550" t="s">
        <v>23906</v>
      </c>
      <c r="B3550" t="s">
        <v>7048</v>
      </c>
      <c r="C3550">
        <v>1</v>
      </c>
      <c r="D3550">
        <v>37</v>
      </c>
      <c r="E3550">
        <v>11</v>
      </c>
      <c r="F3550" t="s">
        <v>13</v>
      </c>
      <c r="G3550" t="s">
        <v>7049</v>
      </c>
      <c r="H3550" t="s">
        <v>7050</v>
      </c>
      <c r="I3550" s="1" t="s">
        <v>13</v>
      </c>
      <c r="J3550" s="1" t="s">
        <v>7051</v>
      </c>
      <c r="K3550" s="1" t="s">
        <v>7050</v>
      </c>
      <c r="L3550" s="1" t="str">
        <f>IF(ISERROR(VLOOKUP($D3550&amp;":"&amp;$E3550&amp;":"&amp;$F3550,[1]Sheet2!$A$26:$I$7753,9,FALSE)),"",VLOOKUP($D3550&amp;":"&amp;$E3550&amp;":"&amp;$F3550,[1]Sheet2!$A$26:$I$7753,9,FALSE))</f>
        <v>verified</v>
      </c>
      <c r="M3550" s="1"/>
      <c r="O3550" s="1">
        <v>96</v>
      </c>
      <c r="P3550" s="1">
        <v>1</v>
      </c>
      <c r="Q3550" s="1">
        <v>37</v>
      </c>
      <c r="R3550" s="1">
        <v>11</v>
      </c>
      <c r="S3550" s="1" t="s">
        <v>13</v>
      </c>
      <c r="T3550" s="1" t="s">
        <v>7051</v>
      </c>
      <c r="U3550" s="1" t="s">
        <v>7050</v>
      </c>
      <c r="V3550" s="1">
        <v>16131966</v>
      </c>
      <c r="W3550" s="1" t="s">
        <v>17</v>
      </c>
      <c r="X3550" s="1" t="s">
        <v>13</v>
      </c>
      <c r="Z3550" t="s">
        <v>7048</v>
      </c>
      <c r="AA3550">
        <v>1</v>
      </c>
      <c r="AB3550" t="s">
        <v>17847</v>
      </c>
      <c r="AC3550" t="s">
        <v>7051</v>
      </c>
      <c r="AD3550" t="s">
        <v>7050</v>
      </c>
      <c r="AE3550" t="s">
        <v>16276</v>
      </c>
      <c r="AF3550" t="s">
        <v>16277</v>
      </c>
    </row>
    <row r="3551" spans="1:34">
      <c r="A3551" t="s">
        <v>23907</v>
      </c>
      <c r="B3551" t="s">
        <v>7052</v>
      </c>
      <c r="C3551">
        <v>1</v>
      </c>
      <c r="D3551">
        <v>37</v>
      </c>
      <c r="E3551">
        <v>11</v>
      </c>
      <c r="F3551" t="s">
        <v>19</v>
      </c>
      <c r="G3551" t="s">
        <v>7053</v>
      </c>
      <c r="H3551" t="s">
        <v>7054</v>
      </c>
      <c r="I3551" s="1" t="s">
        <v>13</v>
      </c>
      <c r="J3551" s="1" t="s">
        <v>7055</v>
      </c>
      <c r="K3551" s="1" t="s">
        <v>7054</v>
      </c>
      <c r="L3551" s="1" t="str">
        <f>IF(ISERROR(VLOOKUP($D3551&amp;":"&amp;$E3551&amp;":"&amp;$F3551,[1]Sheet2!$A$26:$I$7753,9,FALSE)),"",VLOOKUP($D3551&amp;":"&amp;$E3551&amp;":"&amp;$F3551,[1]Sheet2!$A$26:$I$7753,9,FALSE))</f>
        <v>verified</v>
      </c>
      <c r="M3551" s="1"/>
      <c r="O3551" s="1">
        <v>96</v>
      </c>
      <c r="P3551" s="1">
        <v>1</v>
      </c>
      <c r="Q3551" s="1">
        <v>37</v>
      </c>
      <c r="R3551" s="1">
        <v>11</v>
      </c>
      <c r="S3551" s="1" t="s">
        <v>19</v>
      </c>
      <c r="T3551" s="1" t="s">
        <v>7055</v>
      </c>
      <c r="U3551" s="1" t="s">
        <v>7054</v>
      </c>
      <c r="V3551" s="1">
        <v>16131970</v>
      </c>
      <c r="W3551" s="1" t="s">
        <v>17</v>
      </c>
      <c r="X3551" s="1" t="s">
        <v>13</v>
      </c>
      <c r="Z3551" t="s">
        <v>7052</v>
      </c>
      <c r="AA3551">
        <v>1</v>
      </c>
      <c r="AB3551" t="s">
        <v>17848</v>
      </c>
      <c r="AC3551" t="s">
        <v>7055</v>
      </c>
      <c r="AD3551" t="s">
        <v>7054</v>
      </c>
      <c r="AE3551" t="s">
        <v>16276</v>
      </c>
      <c r="AF3551" t="s">
        <v>16277</v>
      </c>
    </row>
    <row r="3552" spans="1:34">
      <c r="A3552" t="s">
        <v>23908</v>
      </c>
      <c r="B3552" t="s">
        <v>7056</v>
      </c>
      <c r="C3552">
        <v>2</v>
      </c>
      <c r="D3552">
        <v>37</v>
      </c>
      <c r="E3552">
        <v>11</v>
      </c>
      <c r="F3552" t="s">
        <v>21</v>
      </c>
      <c r="G3552" t="s">
        <v>7057</v>
      </c>
      <c r="H3552" t="s">
        <v>7058</v>
      </c>
      <c r="I3552" s="1" t="s">
        <v>13</v>
      </c>
      <c r="J3552" s="1" t="s">
        <v>7059</v>
      </c>
      <c r="K3552" s="1" t="s">
        <v>7058</v>
      </c>
      <c r="L3552" s="1" t="str">
        <f>IF(ISERROR(VLOOKUP($D3552&amp;":"&amp;$E3552&amp;":"&amp;$F3552,[1]Sheet2!$A$26:$I$7753,9,FALSE)),"",VLOOKUP($D3552&amp;":"&amp;$E3552&amp;":"&amp;$F3552,[1]Sheet2!$A$26:$I$7753,9,FALSE))</f>
        <v xml:space="preserve">use other isolate </v>
      </c>
      <c r="M3552" s="1"/>
      <c r="O3552" s="1">
        <v>96</v>
      </c>
      <c r="P3552" s="1">
        <v>2</v>
      </c>
      <c r="Q3552" s="1">
        <v>37</v>
      </c>
      <c r="R3552" s="1">
        <v>11</v>
      </c>
      <c r="S3552" s="1" t="s">
        <v>21</v>
      </c>
      <c r="T3552" s="1" t="s">
        <v>7059</v>
      </c>
      <c r="U3552" s="1" t="s">
        <v>7058</v>
      </c>
      <c r="V3552" s="1">
        <v>16131971</v>
      </c>
      <c r="W3552" s="1" t="s">
        <v>17</v>
      </c>
      <c r="X3552" s="1" t="s">
        <v>13</v>
      </c>
      <c r="Z3552" t="s">
        <v>7056</v>
      </c>
      <c r="AA3552">
        <v>2</v>
      </c>
      <c r="AB3552" t="s">
        <v>17849</v>
      </c>
      <c r="AC3552" t="s">
        <v>7059</v>
      </c>
      <c r="AD3552" t="s">
        <v>7058</v>
      </c>
      <c r="AE3552" t="s">
        <v>16312</v>
      </c>
      <c r="AF3552" t="s">
        <v>16313</v>
      </c>
    </row>
    <row r="3553" spans="1:32">
      <c r="A3553" t="s">
        <v>23909</v>
      </c>
      <c r="B3553" t="s">
        <v>7060</v>
      </c>
      <c r="C3553">
        <v>1</v>
      </c>
      <c r="D3553">
        <v>37</v>
      </c>
      <c r="E3553">
        <v>11</v>
      </c>
      <c r="F3553" t="s">
        <v>28</v>
      </c>
      <c r="G3553" t="s">
        <v>7061</v>
      </c>
      <c r="H3553" t="s">
        <v>7062</v>
      </c>
      <c r="I3553" s="1" t="s">
        <v>13</v>
      </c>
      <c r="J3553" s="1" t="s">
        <v>7063</v>
      </c>
      <c r="K3553" s="1" t="s">
        <v>7062</v>
      </c>
      <c r="L3553" s="1" t="str">
        <f>IF(ISERROR(VLOOKUP($D3553&amp;":"&amp;$E3553&amp;":"&amp;$F3553,[1]Sheet2!$A$26:$I$7753,9,FALSE)),"",VLOOKUP($D3553&amp;":"&amp;$E3553&amp;":"&amp;$F3553,[1]Sheet2!$A$26:$I$7753,9,FALSE))</f>
        <v>verified</v>
      </c>
      <c r="M3553" s="1"/>
      <c r="O3553" s="1">
        <v>96</v>
      </c>
      <c r="P3553" s="1">
        <v>1</v>
      </c>
      <c r="Q3553" s="1">
        <v>37</v>
      </c>
      <c r="R3553" s="1">
        <v>11</v>
      </c>
      <c r="S3553" s="1" t="s">
        <v>28</v>
      </c>
      <c r="T3553" s="1" t="s">
        <v>7063</v>
      </c>
      <c r="U3553" s="1" t="s">
        <v>7062</v>
      </c>
      <c r="V3553" s="1">
        <v>16131982</v>
      </c>
      <c r="W3553" s="1" t="s">
        <v>17</v>
      </c>
      <c r="X3553" s="1" t="s">
        <v>13</v>
      </c>
      <c r="Z3553" t="s">
        <v>7060</v>
      </c>
      <c r="AA3553">
        <v>1</v>
      </c>
      <c r="AB3553" t="s">
        <v>17850</v>
      </c>
      <c r="AC3553" t="s">
        <v>7063</v>
      </c>
      <c r="AD3553" t="s">
        <v>7062</v>
      </c>
      <c r="AE3553" t="s">
        <v>16276</v>
      </c>
      <c r="AF3553" t="s">
        <v>16277</v>
      </c>
    </row>
    <row r="3554" spans="1:32">
      <c r="A3554" t="s">
        <v>23910</v>
      </c>
      <c r="B3554" t="s">
        <v>7064</v>
      </c>
      <c r="C3554">
        <v>1</v>
      </c>
      <c r="D3554">
        <v>37</v>
      </c>
      <c r="E3554">
        <v>11</v>
      </c>
      <c r="F3554" t="s">
        <v>33</v>
      </c>
      <c r="G3554" t="s">
        <v>7065</v>
      </c>
      <c r="H3554" t="s">
        <v>7066</v>
      </c>
      <c r="I3554" s="1" t="s">
        <v>13</v>
      </c>
      <c r="J3554" s="1" t="s">
        <v>7067</v>
      </c>
      <c r="K3554" s="1" t="s">
        <v>7066</v>
      </c>
      <c r="L3554" s="1" t="str">
        <f>IF(ISERROR(VLOOKUP($D3554&amp;":"&amp;$E3554&amp;":"&amp;$F3554,[1]Sheet2!$A$26:$I$7753,9,FALSE)),"",VLOOKUP($D3554&amp;":"&amp;$E3554&amp;":"&amp;$F3554,[1]Sheet2!$A$26:$I$7753,9,FALSE))</f>
        <v>verified</v>
      </c>
      <c r="M3554" s="1"/>
      <c r="O3554" s="1">
        <v>96</v>
      </c>
      <c r="P3554" s="1">
        <v>1</v>
      </c>
      <c r="Q3554" s="1">
        <v>37</v>
      </c>
      <c r="R3554" s="1">
        <v>11</v>
      </c>
      <c r="S3554" s="1" t="s">
        <v>33</v>
      </c>
      <c r="T3554" s="1" t="s">
        <v>7067</v>
      </c>
      <c r="U3554" s="1" t="s">
        <v>7066</v>
      </c>
      <c r="V3554" s="1">
        <v>16131983</v>
      </c>
      <c r="W3554" s="1" t="s">
        <v>17</v>
      </c>
      <c r="X3554" s="1" t="s">
        <v>13</v>
      </c>
      <c r="Z3554" t="s">
        <v>7064</v>
      </c>
      <c r="AA3554">
        <v>1</v>
      </c>
      <c r="AB3554" t="s">
        <v>17851</v>
      </c>
      <c r="AC3554" t="s">
        <v>7067</v>
      </c>
      <c r="AD3554" t="s">
        <v>7066</v>
      </c>
      <c r="AE3554" t="s">
        <v>16276</v>
      </c>
      <c r="AF3554" t="s">
        <v>16277</v>
      </c>
    </row>
    <row r="3555" spans="1:32">
      <c r="A3555" t="s">
        <v>23911</v>
      </c>
      <c r="B3555" t="s">
        <v>7068</v>
      </c>
      <c r="C3555">
        <v>1</v>
      </c>
      <c r="D3555">
        <v>37</v>
      </c>
      <c r="E3555">
        <v>11</v>
      </c>
      <c r="F3555" t="s">
        <v>38</v>
      </c>
      <c r="G3555" t="s">
        <v>7069</v>
      </c>
      <c r="H3555" t="s">
        <v>7070</v>
      </c>
      <c r="I3555" s="1" t="s">
        <v>13</v>
      </c>
      <c r="J3555" s="1" t="s">
        <v>7071</v>
      </c>
      <c r="K3555" s="1" t="s">
        <v>7070</v>
      </c>
      <c r="L3555" s="1" t="str">
        <f>IF(ISERROR(VLOOKUP($D3555&amp;":"&amp;$E3555&amp;":"&amp;$F3555,[1]Sheet2!$A$26:$I$7753,9,FALSE)),"",VLOOKUP($D3555&amp;":"&amp;$E3555&amp;":"&amp;$F3555,[1]Sheet2!$A$26:$I$7753,9,FALSE))</f>
        <v>verified</v>
      </c>
      <c r="M3555" s="1"/>
      <c r="O3555" s="1">
        <v>96</v>
      </c>
      <c r="P3555" s="1">
        <v>1</v>
      </c>
      <c r="Q3555" s="1">
        <v>37</v>
      </c>
      <c r="R3555" s="1">
        <v>11</v>
      </c>
      <c r="S3555" s="1" t="s">
        <v>38</v>
      </c>
      <c r="T3555" s="1" t="s">
        <v>7071</v>
      </c>
      <c r="U3555" s="1" t="s">
        <v>7070</v>
      </c>
      <c r="V3555" s="1">
        <v>16131984</v>
      </c>
      <c r="W3555" s="1" t="s">
        <v>17</v>
      </c>
      <c r="X3555" s="1" t="s">
        <v>13</v>
      </c>
      <c r="Z3555" t="s">
        <v>7068</v>
      </c>
      <c r="AA3555">
        <v>1</v>
      </c>
      <c r="AB3555" t="s">
        <v>17852</v>
      </c>
      <c r="AC3555" t="s">
        <v>7071</v>
      </c>
      <c r="AD3555" t="s">
        <v>7070</v>
      </c>
      <c r="AE3555" t="s">
        <v>16276</v>
      </c>
      <c r="AF3555" t="s">
        <v>16277</v>
      </c>
    </row>
    <row r="3556" spans="1:32">
      <c r="A3556" t="s">
        <v>23912</v>
      </c>
      <c r="B3556" t="s">
        <v>7072</v>
      </c>
      <c r="C3556">
        <v>1</v>
      </c>
      <c r="D3556">
        <v>37</v>
      </c>
      <c r="E3556">
        <v>11</v>
      </c>
      <c r="F3556" t="s">
        <v>43</v>
      </c>
      <c r="G3556" t="s">
        <v>7073</v>
      </c>
      <c r="H3556" t="s">
        <v>7074</v>
      </c>
      <c r="I3556" s="1" t="s">
        <v>13</v>
      </c>
      <c r="J3556" s="1" t="s">
        <v>7075</v>
      </c>
      <c r="K3556" s="1" t="s">
        <v>7074</v>
      </c>
      <c r="L3556" s="1" t="str">
        <f>IF(ISERROR(VLOOKUP($D3556&amp;":"&amp;$E3556&amp;":"&amp;$F3556,[1]Sheet2!$A$26:$I$7753,9,FALSE)),"",VLOOKUP($D3556&amp;":"&amp;$E3556&amp;":"&amp;$F3556,[1]Sheet2!$A$26:$I$7753,9,FALSE))</f>
        <v>verified</v>
      </c>
      <c r="M3556" s="1"/>
      <c r="O3556" s="1">
        <v>96</v>
      </c>
      <c r="P3556" s="1">
        <v>1</v>
      </c>
      <c r="Q3556" s="1">
        <v>37</v>
      </c>
      <c r="R3556" s="1">
        <v>11</v>
      </c>
      <c r="S3556" s="1" t="s">
        <v>43</v>
      </c>
      <c r="T3556" s="1" t="s">
        <v>7075</v>
      </c>
      <c r="U3556" s="1" t="s">
        <v>7074</v>
      </c>
      <c r="V3556" s="1">
        <v>16131988</v>
      </c>
      <c r="W3556" s="1" t="s">
        <v>17</v>
      </c>
      <c r="X3556" s="1" t="s">
        <v>13</v>
      </c>
      <c r="Z3556" t="s">
        <v>7072</v>
      </c>
      <c r="AA3556">
        <v>1</v>
      </c>
      <c r="AB3556" t="s">
        <v>17853</v>
      </c>
      <c r="AC3556" t="s">
        <v>7075</v>
      </c>
      <c r="AD3556" t="s">
        <v>7074</v>
      </c>
      <c r="AE3556" t="s">
        <v>16276</v>
      </c>
      <c r="AF3556" t="s">
        <v>16277</v>
      </c>
    </row>
    <row r="3557" spans="1:32">
      <c r="A3557" t="s">
        <v>23913</v>
      </c>
      <c r="B3557" t="s">
        <v>7076</v>
      </c>
      <c r="C3557">
        <v>2</v>
      </c>
      <c r="D3557">
        <v>37</v>
      </c>
      <c r="E3557">
        <v>11</v>
      </c>
      <c r="F3557" t="s">
        <v>48</v>
      </c>
      <c r="G3557" t="s">
        <v>7077</v>
      </c>
      <c r="H3557" t="s">
        <v>7078</v>
      </c>
      <c r="I3557" s="1" t="s">
        <v>13</v>
      </c>
      <c r="J3557" s="1" t="s">
        <v>7079</v>
      </c>
      <c r="K3557" s="1" t="s">
        <v>7078</v>
      </c>
      <c r="L3557" s="1" t="str">
        <f>IF(ISERROR(VLOOKUP($D3557&amp;":"&amp;$E3557&amp;":"&amp;$F3557,[1]Sheet2!$A$26:$I$7753,9,FALSE)),"",VLOOKUP($D3557&amp;":"&amp;$E3557&amp;":"&amp;$F3557,[1]Sheet2!$A$26:$I$7753,9,FALSE))</f>
        <v>verified</v>
      </c>
      <c r="M3557" s="1"/>
      <c r="O3557" s="1">
        <v>96</v>
      </c>
      <c r="P3557" s="1">
        <v>2</v>
      </c>
      <c r="Q3557" s="1">
        <v>37</v>
      </c>
      <c r="R3557" s="1">
        <v>11</v>
      </c>
      <c r="S3557" s="1" t="s">
        <v>48</v>
      </c>
      <c r="T3557" s="1" t="s">
        <v>7079</v>
      </c>
      <c r="U3557" s="1" t="s">
        <v>7078</v>
      </c>
      <c r="V3557" s="1">
        <v>16131998</v>
      </c>
      <c r="W3557" s="1" t="s">
        <v>17</v>
      </c>
      <c r="X3557" s="1" t="s">
        <v>13</v>
      </c>
      <c r="Z3557" t="s">
        <v>7076</v>
      </c>
      <c r="AA3557">
        <v>2</v>
      </c>
      <c r="AB3557" t="s">
        <v>17854</v>
      </c>
      <c r="AC3557" t="s">
        <v>7079</v>
      </c>
      <c r="AD3557" t="s">
        <v>7078</v>
      </c>
      <c r="AE3557" t="s">
        <v>16276</v>
      </c>
      <c r="AF3557" t="s">
        <v>16277</v>
      </c>
    </row>
    <row r="3558" spans="1:32">
      <c r="A3558" t="s">
        <v>23914</v>
      </c>
      <c r="B3558" t="s">
        <v>7080</v>
      </c>
      <c r="C3558">
        <v>2</v>
      </c>
      <c r="D3558">
        <v>37</v>
      </c>
      <c r="E3558">
        <v>12</v>
      </c>
      <c r="F3558" t="s">
        <v>13</v>
      </c>
      <c r="G3558" t="s">
        <v>7081</v>
      </c>
      <c r="H3558" t="s">
        <v>7082</v>
      </c>
      <c r="I3558" s="1" t="s">
        <v>13</v>
      </c>
      <c r="J3558" s="1" t="s">
        <v>7083</v>
      </c>
      <c r="K3558" s="1" t="s">
        <v>7082</v>
      </c>
      <c r="L3558" s="1" t="str">
        <f>IF(ISERROR(VLOOKUP($D3558&amp;":"&amp;$E3558&amp;":"&amp;$F3558,[1]Sheet2!$A$26:$I$7753,9,FALSE)),"",VLOOKUP($D3558&amp;":"&amp;$E3558&amp;":"&amp;$F3558,[1]Sheet2!$A$26:$I$7753,9,FALSE))</f>
        <v>verified</v>
      </c>
      <c r="M3558" s="1"/>
      <c r="O3558" s="1">
        <v>96</v>
      </c>
      <c r="P3558" s="1">
        <v>2</v>
      </c>
      <c r="Q3558" s="1">
        <v>37</v>
      </c>
      <c r="R3558" s="1">
        <v>12</v>
      </c>
      <c r="S3558" s="1" t="s">
        <v>13</v>
      </c>
      <c r="T3558" s="1" t="s">
        <v>7083</v>
      </c>
      <c r="U3558" s="1" t="s">
        <v>7082</v>
      </c>
      <c r="V3558" s="1">
        <v>16132000</v>
      </c>
      <c r="W3558" s="1" t="s">
        <v>17</v>
      </c>
      <c r="X3558" s="1" t="s">
        <v>13</v>
      </c>
      <c r="Z3558" t="s">
        <v>7080</v>
      </c>
      <c r="AA3558">
        <v>2</v>
      </c>
      <c r="AB3558" t="s">
        <v>17855</v>
      </c>
      <c r="AC3558" t="s">
        <v>7083</v>
      </c>
      <c r="AD3558" t="s">
        <v>7082</v>
      </c>
      <c r="AE3558" t="s">
        <v>16276</v>
      </c>
      <c r="AF3558" t="s">
        <v>16277</v>
      </c>
    </row>
    <row r="3559" spans="1:32">
      <c r="A3559" t="s">
        <v>23915</v>
      </c>
      <c r="B3559" t="s">
        <v>7084</v>
      </c>
      <c r="C3559">
        <v>1</v>
      </c>
      <c r="D3559">
        <v>37</v>
      </c>
      <c r="E3559">
        <v>12</v>
      </c>
      <c r="F3559" t="s">
        <v>19</v>
      </c>
      <c r="G3559" t="s">
        <v>7085</v>
      </c>
      <c r="H3559" t="s">
        <v>7086</v>
      </c>
      <c r="I3559" s="1" t="s">
        <v>13</v>
      </c>
      <c r="J3559" s="1" t="s">
        <v>7087</v>
      </c>
      <c r="K3559" s="1" t="s">
        <v>7088</v>
      </c>
      <c r="L3559" s="1" t="str">
        <f>IF(ISERROR(VLOOKUP($D3559&amp;":"&amp;$E3559&amp;":"&amp;$F3559,[1]Sheet2!$A$26:$I$7753,9,FALSE)),"",VLOOKUP($D3559&amp;":"&amp;$E3559&amp;":"&amp;$F3559,[1]Sheet2!$A$26:$I$7753,9,FALSE))</f>
        <v>verified</v>
      </c>
      <c r="M3559" s="1"/>
      <c r="O3559" s="1">
        <v>96</v>
      </c>
      <c r="P3559" s="1">
        <v>1</v>
      </c>
      <c r="Q3559" s="1">
        <v>37</v>
      </c>
      <c r="R3559" s="1">
        <v>12</v>
      </c>
      <c r="S3559" s="1" t="s">
        <v>19</v>
      </c>
      <c r="T3559" s="1" t="s">
        <v>7087</v>
      </c>
      <c r="U3559" s="1" t="s">
        <v>7088</v>
      </c>
      <c r="V3559" s="1">
        <v>16132002</v>
      </c>
      <c r="W3559" s="1" t="s">
        <v>17</v>
      </c>
      <c r="X3559" s="1" t="s">
        <v>13</v>
      </c>
      <c r="Z3559" t="s">
        <v>7084</v>
      </c>
      <c r="AA3559">
        <v>1</v>
      </c>
      <c r="AB3559" t="s">
        <v>17856</v>
      </c>
      <c r="AC3559" t="s">
        <v>7087</v>
      </c>
      <c r="AD3559" t="s">
        <v>7088</v>
      </c>
      <c r="AE3559" t="s">
        <v>16276</v>
      </c>
      <c r="AF3559" t="s">
        <v>16277</v>
      </c>
    </row>
    <row r="3560" spans="1:32">
      <c r="A3560" t="s">
        <v>23916</v>
      </c>
      <c r="B3560" t="s">
        <v>7089</v>
      </c>
      <c r="C3560">
        <v>1</v>
      </c>
      <c r="D3560">
        <v>37</v>
      </c>
      <c r="E3560">
        <v>12</v>
      </c>
      <c r="F3560" t="s">
        <v>21</v>
      </c>
      <c r="G3560" t="s">
        <v>7090</v>
      </c>
      <c r="H3560" t="s">
        <v>7091</v>
      </c>
      <c r="I3560" s="1" t="s">
        <v>13</v>
      </c>
      <c r="J3560" s="1" t="s">
        <v>7092</v>
      </c>
      <c r="K3560" s="1" t="s">
        <v>7091</v>
      </c>
      <c r="L3560" s="1" t="str">
        <f>IF(ISERROR(VLOOKUP($D3560&amp;":"&amp;$E3560&amp;":"&amp;$F3560,[1]Sheet2!$A$26:$I$7753,9,FALSE)),"",VLOOKUP($D3560&amp;":"&amp;$E3560&amp;":"&amp;$F3560,[1]Sheet2!$A$26:$I$7753,9,FALSE))</f>
        <v>verified</v>
      </c>
      <c r="M3560" s="1"/>
      <c r="O3560" s="1">
        <v>96</v>
      </c>
      <c r="P3560" s="1">
        <v>1</v>
      </c>
      <c r="Q3560" s="1">
        <v>37</v>
      </c>
      <c r="R3560" s="1">
        <v>12</v>
      </c>
      <c r="S3560" s="1" t="s">
        <v>21</v>
      </c>
      <c r="T3560" s="1" t="s">
        <v>7092</v>
      </c>
      <c r="U3560" s="1" t="s">
        <v>7091</v>
      </c>
      <c r="V3560" s="1">
        <v>16132003</v>
      </c>
      <c r="W3560" s="1" t="s">
        <v>17</v>
      </c>
      <c r="X3560" s="1" t="s">
        <v>13</v>
      </c>
      <c r="Z3560" t="s">
        <v>7089</v>
      </c>
      <c r="AA3560">
        <v>1</v>
      </c>
      <c r="AB3560" t="s">
        <v>17857</v>
      </c>
      <c r="AC3560" t="s">
        <v>7092</v>
      </c>
      <c r="AD3560" t="s">
        <v>7091</v>
      </c>
      <c r="AE3560" t="s">
        <v>16276</v>
      </c>
      <c r="AF3560" t="s">
        <v>16277</v>
      </c>
    </row>
    <row r="3561" spans="1:32">
      <c r="A3561" t="s">
        <v>23917</v>
      </c>
      <c r="B3561" t="s">
        <v>7093</v>
      </c>
      <c r="C3561">
        <v>1</v>
      </c>
      <c r="D3561">
        <v>37</v>
      </c>
      <c r="E3561">
        <v>12</v>
      </c>
      <c r="F3561" t="s">
        <v>28</v>
      </c>
      <c r="G3561" t="s">
        <v>7094</v>
      </c>
      <c r="H3561" t="s">
        <v>7095</v>
      </c>
      <c r="I3561" s="1" t="s">
        <v>13</v>
      </c>
      <c r="J3561" s="1" t="s">
        <v>7096</v>
      </c>
      <c r="K3561" s="1" t="s">
        <v>7095</v>
      </c>
      <c r="L3561" s="1" t="str">
        <f>IF(ISERROR(VLOOKUP($D3561&amp;":"&amp;$E3561&amp;":"&amp;$F3561,[1]Sheet2!$A$26:$I$7753,9,FALSE)),"",VLOOKUP($D3561&amp;":"&amp;$E3561&amp;":"&amp;$F3561,[1]Sheet2!$A$26:$I$7753,9,FALSE))</f>
        <v>verified</v>
      </c>
      <c r="M3561" s="1"/>
      <c r="O3561" s="1">
        <v>96</v>
      </c>
      <c r="P3561" s="1">
        <v>1</v>
      </c>
      <c r="Q3561" s="1">
        <v>37</v>
      </c>
      <c r="R3561" s="1">
        <v>12</v>
      </c>
      <c r="S3561" s="1" t="s">
        <v>28</v>
      </c>
      <c r="T3561" s="1" t="s">
        <v>7096</v>
      </c>
      <c r="U3561" s="1" t="s">
        <v>7095</v>
      </c>
      <c r="V3561" s="1">
        <v>16132004</v>
      </c>
      <c r="W3561" s="1" t="s">
        <v>17</v>
      </c>
      <c r="X3561" s="1" t="s">
        <v>13</v>
      </c>
      <c r="Z3561" t="s">
        <v>7093</v>
      </c>
      <c r="AA3561">
        <v>1</v>
      </c>
      <c r="AB3561" t="s">
        <v>17858</v>
      </c>
      <c r="AC3561" t="s">
        <v>7096</v>
      </c>
      <c r="AD3561" t="s">
        <v>7095</v>
      </c>
      <c r="AE3561" t="s">
        <v>16276</v>
      </c>
      <c r="AF3561" t="s">
        <v>16277</v>
      </c>
    </row>
    <row r="3562" spans="1:32">
      <c r="A3562" t="s">
        <v>23918</v>
      </c>
      <c r="B3562" t="s">
        <v>7097</v>
      </c>
      <c r="C3562">
        <v>1</v>
      </c>
      <c r="D3562">
        <v>37</v>
      </c>
      <c r="E3562">
        <v>12</v>
      </c>
      <c r="F3562" t="s">
        <v>33</v>
      </c>
      <c r="G3562" t="s">
        <v>7098</v>
      </c>
      <c r="H3562" t="s">
        <v>7099</v>
      </c>
      <c r="I3562" s="1" t="s">
        <v>13</v>
      </c>
      <c r="J3562" s="1" t="s">
        <v>7100</v>
      </c>
      <c r="K3562" s="1" t="s">
        <v>7099</v>
      </c>
      <c r="L3562" s="1" t="str">
        <f>IF(ISERROR(VLOOKUP($D3562&amp;":"&amp;$E3562&amp;":"&amp;$F3562,[1]Sheet2!$A$26:$I$7753,9,FALSE)),"",VLOOKUP($D3562&amp;":"&amp;$E3562&amp;":"&amp;$F3562,[1]Sheet2!$A$26:$I$7753,9,FALSE))</f>
        <v>verified</v>
      </c>
      <c r="M3562" s="1"/>
      <c r="O3562" s="1">
        <v>96</v>
      </c>
      <c r="P3562" s="1">
        <v>1</v>
      </c>
      <c r="Q3562" s="1">
        <v>37</v>
      </c>
      <c r="R3562" s="1">
        <v>12</v>
      </c>
      <c r="S3562" s="1" t="s">
        <v>33</v>
      </c>
      <c r="T3562" s="1" t="s">
        <v>7100</v>
      </c>
      <c r="U3562" s="1" t="s">
        <v>7099</v>
      </c>
      <c r="V3562" s="1">
        <v>16132005</v>
      </c>
      <c r="W3562" s="1" t="s">
        <v>17</v>
      </c>
      <c r="X3562" s="1" t="s">
        <v>13</v>
      </c>
      <c r="Z3562" t="s">
        <v>7097</v>
      </c>
      <c r="AA3562">
        <v>1</v>
      </c>
      <c r="AB3562" t="s">
        <v>17859</v>
      </c>
      <c r="AC3562" t="s">
        <v>7100</v>
      </c>
      <c r="AD3562" t="s">
        <v>7099</v>
      </c>
      <c r="AE3562" t="s">
        <v>16276</v>
      </c>
      <c r="AF3562" t="s">
        <v>16277</v>
      </c>
    </row>
    <row r="3563" spans="1:32">
      <c r="A3563" t="s">
        <v>23919</v>
      </c>
      <c r="B3563" t="s">
        <v>7101</v>
      </c>
      <c r="C3563">
        <v>1</v>
      </c>
      <c r="D3563">
        <v>37</v>
      </c>
      <c r="E3563">
        <v>12</v>
      </c>
      <c r="F3563" t="s">
        <v>38</v>
      </c>
      <c r="G3563" t="s">
        <v>7102</v>
      </c>
      <c r="H3563" t="s">
        <v>7103</v>
      </c>
      <c r="I3563" s="1" t="s">
        <v>13</v>
      </c>
      <c r="J3563" s="1" t="s">
        <v>7104</v>
      </c>
      <c r="K3563" s="1" t="s">
        <v>7103</v>
      </c>
      <c r="L3563" s="1" t="str">
        <f>IF(ISERROR(VLOOKUP($D3563&amp;":"&amp;$E3563&amp;":"&amp;$F3563,[1]Sheet2!$A$26:$I$7753,9,FALSE)),"",VLOOKUP($D3563&amp;":"&amp;$E3563&amp;":"&amp;$F3563,[1]Sheet2!$A$26:$I$7753,9,FALSE))</f>
        <v>mixture</v>
      </c>
      <c r="M3563" s="1"/>
      <c r="O3563" s="1">
        <v>96</v>
      </c>
      <c r="P3563" s="1">
        <v>1</v>
      </c>
      <c r="Q3563" s="1">
        <v>37</v>
      </c>
      <c r="R3563" s="1">
        <v>12</v>
      </c>
      <c r="S3563" s="1" t="s">
        <v>38</v>
      </c>
      <c r="T3563" s="1" t="s">
        <v>7104</v>
      </c>
      <c r="U3563" s="1" t="s">
        <v>7103</v>
      </c>
      <c r="V3563" s="1">
        <v>16132006</v>
      </c>
      <c r="W3563" s="1" t="s">
        <v>17</v>
      </c>
      <c r="X3563" s="1" t="s">
        <v>13</v>
      </c>
      <c r="Z3563" t="s">
        <v>7101</v>
      </c>
      <c r="AA3563">
        <v>1</v>
      </c>
      <c r="AB3563" t="s">
        <v>17860</v>
      </c>
      <c r="AC3563" t="s">
        <v>7104</v>
      </c>
      <c r="AD3563" t="s">
        <v>7103</v>
      </c>
      <c r="AE3563" t="s">
        <v>16332</v>
      </c>
      <c r="AF3563" t="s">
        <v>16333</v>
      </c>
    </row>
    <row r="3564" spans="1:32">
      <c r="A3564" t="s">
        <v>23920</v>
      </c>
      <c r="B3564" t="s">
        <v>7105</v>
      </c>
      <c r="C3564">
        <v>1</v>
      </c>
      <c r="D3564">
        <v>37</v>
      </c>
      <c r="E3564">
        <v>12</v>
      </c>
      <c r="F3564" t="s">
        <v>43</v>
      </c>
      <c r="G3564" t="s">
        <v>7106</v>
      </c>
      <c r="H3564" t="s">
        <v>7107</v>
      </c>
      <c r="I3564" s="1" t="s">
        <v>13</v>
      </c>
      <c r="J3564" s="1" t="s">
        <v>7108</v>
      </c>
      <c r="K3564" s="1" t="s">
        <v>7107</v>
      </c>
      <c r="L3564" s="1" t="str">
        <f>IF(ISERROR(VLOOKUP($D3564&amp;":"&amp;$E3564&amp;":"&amp;$F3564,[1]Sheet2!$A$26:$I$7753,9,FALSE)),"",VLOOKUP($D3564&amp;":"&amp;$E3564&amp;":"&amp;$F3564,[1]Sheet2!$A$26:$I$7753,9,FALSE))</f>
        <v>verified</v>
      </c>
      <c r="M3564" s="1"/>
      <c r="O3564" s="1">
        <v>96</v>
      </c>
      <c r="P3564" s="1">
        <v>1</v>
      </c>
      <c r="Q3564" s="1">
        <v>37</v>
      </c>
      <c r="R3564" s="1">
        <v>12</v>
      </c>
      <c r="S3564" s="1" t="s">
        <v>43</v>
      </c>
      <c r="T3564" s="1" t="s">
        <v>7108</v>
      </c>
      <c r="U3564" s="1" t="s">
        <v>7107</v>
      </c>
      <c r="V3564" s="1">
        <v>16132007</v>
      </c>
      <c r="W3564" s="1" t="s">
        <v>17</v>
      </c>
      <c r="X3564" s="1" t="s">
        <v>13</v>
      </c>
      <c r="Z3564" t="s">
        <v>7105</v>
      </c>
      <c r="AA3564">
        <v>1</v>
      </c>
      <c r="AB3564" t="s">
        <v>17861</v>
      </c>
      <c r="AC3564" t="s">
        <v>7108</v>
      </c>
      <c r="AD3564" t="s">
        <v>7107</v>
      </c>
      <c r="AE3564" t="s">
        <v>16276</v>
      </c>
      <c r="AF3564" t="s">
        <v>16277</v>
      </c>
    </row>
    <row r="3565" spans="1:32">
      <c r="A3565" t="s">
        <v>23921</v>
      </c>
      <c r="B3565" t="s">
        <v>7109</v>
      </c>
      <c r="C3565">
        <v>1</v>
      </c>
      <c r="D3565">
        <v>37</v>
      </c>
      <c r="E3565">
        <v>12</v>
      </c>
      <c r="F3565" t="s">
        <v>48</v>
      </c>
      <c r="G3565" t="s">
        <v>7110</v>
      </c>
      <c r="H3565" t="s">
        <v>7111</v>
      </c>
      <c r="I3565" s="1" t="s">
        <v>13</v>
      </c>
      <c r="J3565" s="1" t="s">
        <v>7112</v>
      </c>
      <c r="K3565" s="1" t="s">
        <v>7111</v>
      </c>
      <c r="L3565" s="1" t="str">
        <f>IF(ISERROR(VLOOKUP($D3565&amp;":"&amp;$E3565&amp;":"&amp;$F3565,[1]Sheet2!$A$26:$I$7753,9,FALSE)),"",VLOOKUP($D3565&amp;":"&amp;$E3565&amp;":"&amp;$F3565,[1]Sheet2!$A$26:$I$7753,9,FALSE))</f>
        <v>verified</v>
      </c>
      <c r="M3565" s="1"/>
      <c r="O3565" s="1">
        <v>96</v>
      </c>
      <c r="P3565" s="1">
        <v>1</v>
      </c>
      <c r="Q3565" s="1">
        <v>37</v>
      </c>
      <c r="R3565" s="1">
        <v>12</v>
      </c>
      <c r="S3565" s="1" t="s">
        <v>48</v>
      </c>
      <c r="T3565" s="1" t="s">
        <v>7112</v>
      </c>
      <c r="U3565" s="1" t="s">
        <v>7111</v>
      </c>
      <c r="V3565" s="1">
        <v>16132008</v>
      </c>
      <c r="W3565" s="1" t="s">
        <v>17</v>
      </c>
      <c r="X3565" s="1" t="s">
        <v>13</v>
      </c>
      <c r="Z3565" t="s">
        <v>7109</v>
      </c>
      <c r="AA3565">
        <v>1</v>
      </c>
      <c r="AB3565" t="s">
        <v>17862</v>
      </c>
      <c r="AC3565" t="s">
        <v>7112</v>
      </c>
      <c r="AD3565" t="s">
        <v>7111</v>
      </c>
      <c r="AE3565" t="s">
        <v>16276</v>
      </c>
      <c r="AF3565" t="s">
        <v>16277</v>
      </c>
    </row>
    <row r="3566" spans="1:32">
      <c r="A3566" t="s">
        <v>23922</v>
      </c>
      <c r="B3566" t="s">
        <v>6722</v>
      </c>
      <c r="C3566">
        <v>4</v>
      </c>
      <c r="D3566">
        <v>38</v>
      </c>
      <c r="E3566">
        <v>1</v>
      </c>
      <c r="F3566" t="s">
        <v>13</v>
      </c>
      <c r="G3566" t="s">
        <v>6723</v>
      </c>
      <c r="H3566" t="s">
        <v>6724</v>
      </c>
      <c r="I3566" s="1" t="s">
        <v>19</v>
      </c>
      <c r="J3566" s="1" t="s">
        <v>6725</v>
      </c>
      <c r="K3566" s="1" t="s">
        <v>6724</v>
      </c>
      <c r="L3566" s="1" t="str">
        <f>IF(ISERROR(VLOOKUP($D3566&amp;":"&amp;$E3566&amp;":"&amp;$F3566,[1]Sheet2!$A$26:$I$7753,9,FALSE)),"",VLOOKUP($D3566&amp;":"&amp;$E3566&amp;":"&amp;$F3566,[1]Sheet2!$A$26:$I$7753,9,FALSE))</f>
        <v>verified</v>
      </c>
      <c r="M3566" s="1"/>
      <c r="O3566" s="1">
        <v>96</v>
      </c>
      <c r="P3566" s="1">
        <v>4</v>
      </c>
      <c r="Q3566" s="1">
        <v>38</v>
      </c>
      <c r="R3566" s="1">
        <v>1</v>
      </c>
      <c r="S3566" s="1" t="s">
        <v>13</v>
      </c>
      <c r="T3566" s="1" t="s">
        <v>6725</v>
      </c>
      <c r="U3566" s="1" t="s">
        <v>6724</v>
      </c>
      <c r="V3566" s="1">
        <v>16131529</v>
      </c>
      <c r="W3566" s="1" t="s">
        <v>17</v>
      </c>
      <c r="X3566" s="1" t="s">
        <v>19</v>
      </c>
      <c r="Z3566" t="s">
        <v>6722</v>
      </c>
      <c r="AA3566">
        <v>4</v>
      </c>
      <c r="AB3566" t="s">
        <v>17765</v>
      </c>
      <c r="AC3566" t="s">
        <v>6725</v>
      </c>
      <c r="AD3566" t="s">
        <v>6724</v>
      </c>
      <c r="AE3566" t="s">
        <v>16276</v>
      </c>
      <c r="AF3566" t="s">
        <v>16277</v>
      </c>
    </row>
    <row r="3567" spans="1:32">
      <c r="A3567" t="s">
        <v>23923</v>
      </c>
      <c r="B3567" t="s">
        <v>6726</v>
      </c>
      <c r="C3567">
        <v>1</v>
      </c>
      <c r="D3567">
        <v>38</v>
      </c>
      <c r="E3567">
        <v>1</v>
      </c>
      <c r="F3567" t="s">
        <v>19</v>
      </c>
      <c r="H3567" t="s">
        <v>6726</v>
      </c>
      <c r="I3567" s="1" t="s">
        <v>13</v>
      </c>
      <c r="J3567" s="1" t="s">
        <v>6727</v>
      </c>
      <c r="K3567" s="1" t="s">
        <v>6728</v>
      </c>
      <c r="L3567" s="1" t="str">
        <f>IF(ISERROR(VLOOKUP($D3567&amp;":"&amp;$E3567&amp;":"&amp;$F3567,[1]Sheet2!$A$26:$I$7753,9,FALSE)),"",VLOOKUP($D3567&amp;":"&amp;$E3567&amp;":"&amp;$F3567,[1]Sheet2!$A$26:$I$7753,9,FALSE))</f>
        <v>verified</v>
      </c>
      <c r="M3567" s="1"/>
      <c r="O3567" s="1">
        <v>96</v>
      </c>
      <c r="P3567" s="1">
        <v>1</v>
      </c>
      <c r="Q3567" s="1">
        <v>38</v>
      </c>
      <c r="R3567" s="1">
        <v>1</v>
      </c>
      <c r="S3567" s="1" t="s">
        <v>19</v>
      </c>
      <c r="T3567" s="1" t="s">
        <v>6727</v>
      </c>
      <c r="U3567" s="1" t="s">
        <v>6728</v>
      </c>
      <c r="V3567" s="1" t="s">
        <v>17</v>
      </c>
      <c r="W3567" s="1" t="s">
        <v>1889</v>
      </c>
      <c r="X3567" s="1" t="s">
        <v>13</v>
      </c>
      <c r="Z3567" t="s">
        <v>1889</v>
      </c>
      <c r="AA3567">
        <v>2</v>
      </c>
      <c r="AB3567" t="s">
        <v>17766</v>
      </c>
      <c r="AC3567" t="s">
        <v>6727</v>
      </c>
      <c r="AD3567" t="s">
        <v>6728</v>
      </c>
      <c r="AE3567" t="s">
        <v>16276</v>
      </c>
      <c r="AF3567" t="s">
        <v>16277</v>
      </c>
    </row>
    <row r="3568" spans="1:32">
      <c r="A3568" t="s">
        <v>23924</v>
      </c>
      <c r="B3568" t="s">
        <v>6729</v>
      </c>
      <c r="C3568">
        <v>7</v>
      </c>
      <c r="D3568">
        <v>38</v>
      </c>
      <c r="E3568">
        <v>1</v>
      </c>
      <c r="F3568" t="s">
        <v>21</v>
      </c>
      <c r="G3568" t="s">
        <v>6730</v>
      </c>
      <c r="H3568" t="s">
        <v>6731</v>
      </c>
      <c r="I3568" s="1" t="s">
        <v>19</v>
      </c>
      <c r="J3568" s="1" t="s">
        <v>6732</v>
      </c>
      <c r="K3568" s="1" t="s">
        <v>6733</v>
      </c>
      <c r="L3568" s="1" t="str">
        <f>IF(ISERROR(VLOOKUP($D3568&amp;":"&amp;$E3568&amp;":"&amp;$F3568,[1]Sheet2!$A$26:$I$7753,9,FALSE)),"",VLOOKUP($D3568&amp;":"&amp;$E3568&amp;":"&amp;$F3568,[1]Sheet2!$A$26:$I$7753,9,FALSE))</f>
        <v>verified</v>
      </c>
      <c r="M3568" s="1"/>
      <c r="O3568" s="1">
        <v>96</v>
      </c>
      <c r="P3568" s="1">
        <v>7</v>
      </c>
      <c r="Q3568" s="1">
        <v>38</v>
      </c>
      <c r="R3568" s="1">
        <v>1</v>
      </c>
      <c r="S3568" s="1" t="s">
        <v>21</v>
      </c>
      <c r="T3568" s="1" t="s">
        <v>6732</v>
      </c>
      <c r="U3568" s="1" t="s">
        <v>6733</v>
      </c>
      <c r="V3568" s="1">
        <v>16131535</v>
      </c>
      <c r="W3568" s="1" t="s">
        <v>17</v>
      </c>
      <c r="X3568" s="1" t="s">
        <v>19</v>
      </c>
      <c r="Z3568" t="s">
        <v>6729</v>
      </c>
      <c r="AA3568">
        <v>7</v>
      </c>
      <c r="AB3568" t="s">
        <v>17767</v>
      </c>
      <c r="AC3568" t="s">
        <v>6732</v>
      </c>
      <c r="AD3568" t="s">
        <v>6733</v>
      </c>
      <c r="AE3568" t="s">
        <v>16276</v>
      </c>
      <c r="AF3568" t="s">
        <v>16277</v>
      </c>
    </row>
    <row r="3569" spans="1:34">
      <c r="A3569" t="s">
        <v>23925</v>
      </c>
      <c r="B3569" t="s">
        <v>6734</v>
      </c>
      <c r="C3569">
        <v>2</v>
      </c>
      <c r="D3569">
        <v>38</v>
      </c>
      <c r="E3569">
        <v>1</v>
      </c>
      <c r="F3569" t="s">
        <v>28</v>
      </c>
      <c r="G3569" t="s">
        <v>6735</v>
      </c>
      <c r="H3569" t="s">
        <v>6736</v>
      </c>
      <c r="I3569" s="1" t="s">
        <v>19</v>
      </c>
      <c r="J3569" s="1" t="s">
        <v>6737</v>
      </c>
      <c r="K3569" s="1" t="s">
        <v>6736</v>
      </c>
      <c r="L3569" s="1" t="str">
        <f>IF(ISERROR(VLOOKUP($D3569&amp;":"&amp;$E3569&amp;":"&amp;$F3569,[1]Sheet2!$A$26:$I$7753,9,FALSE)),"",VLOOKUP($D3569&amp;":"&amp;$E3569&amp;":"&amp;$F3569,[1]Sheet2!$A$26:$I$7753,9,FALSE))</f>
        <v>verified</v>
      </c>
      <c r="M3569" s="1"/>
      <c r="O3569" s="1">
        <v>96</v>
      </c>
      <c r="P3569" s="1">
        <v>2</v>
      </c>
      <c r="Q3569" s="1">
        <v>38</v>
      </c>
      <c r="R3569" s="1">
        <v>1</v>
      </c>
      <c r="S3569" s="1" t="s">
        <v>28</v>
      </c>
      <c r="T3569" s="1" t="s">
        <v>6737</v>
      </c>
      <c r="U3569" s="1" t="s">
        <v>6736</v>
      </c>
      <c r="V3569" s="1">
        <v>16131545</v>
      </c>
      <c r="W3569" s="1" t="s">
        <v>17</v>
      </c>
      <c r="X3569" s="1" t="s">
        <v>19</v>
      </c>
      <c r="Z3569" t="s">
        <v>6734</v>
      </c>
      <c r="AA3569">
        <v>2</v>
      </c>
      <c r="AB3569" t="s">
        <v>17768</v>
      </c>
      <c r="AC3569" t="s">
        <v>6737</v>
      </c>
      <c r="AD3569" t="s">
        <v>6736</v>
      </c>
      <c r="AE3569" t="s">
        <v>16276</v>
      </c>
      <c r="AF3569" t="s">
        <v>16277</v>
      </c>
    </row>
    <row r="3570" spans="1:34">
      <c r="A3570" t="s">
        <v>23926</v>
      </c>
      <c r="B3570" t="s">
        <v>6738</v>
      </c>
      <c r="C3570">
        <v>2</v>
      </c>
      <c r="D3570">
        <v>38</v>
      </c>
      <c r="E3570">
        <v>1</v>
      </c>
      <c r="F3570" t="s">
        <v>33</v>
      </c>
      <c r="G3570" t="s">
        <v>6739</v>
      </c>
      <c r="H3570" t="s">
        <v>6740</v>
      </c>
      <c r="I3570" s="1" t="s">
        <v>19</v>
      </c>
      <c r="J3570" s="1" t="s">
        <v>6741</v>
      </c>
      <c r="K3570" s="1" t="s">
        <v>6740</v>
      </c>
      <c r="L3570" s="1" t="str">
        <f>IF(ISERROR(VLOOKUP($D3570&amp;":"&amp;$E3570&amp;":"&amp;$F3570,[1]Sheet2!$A$26:$I$7753,9,FALSE)),"",VLOOKUP($D3570&amp;":"&amp;$E3570&amp;":"&amp;$F3570,[1]Sheet2!$A$26:$I$7753,9,FALSE))</f>
        <v>verified</v>
      </c>
      <c r="M3570" s="1"/>
      <c r="O3570" s="1">
        <v>96</v>
      </c>
      <c r="P3570" s="1">
        <v>2</v>
      </c>
      <c r="Q3570" s="1">
        <v>38</v>
      </c>
      <c r="R3570" s="1">
        <v>1</v>
      </c>
      <c r="S3570" s="1" t="s">
        <v>33</v>
      </c>
      <c r="T3570" s="1" t="s">
        <v>6741</v>
      </c>
      <c r="U3570" s="1" t="s">
        <v>6740</v>
      </c>
      <c r="V3570" s="1">
        <v>16131546</v>
      </c>
      <c r="W3570" s="1" t="s">
        <v>17</v>
      </c>
      <c r="X3570" s="1" t="s">
        <v>19</v>
      </c>
      <c r="Z3570" t="s">
        <v>6738</v>
      </c>
      <c r="AA3570">
        <v>2</v>
      </c>
      <c r="AB3570" t="s">
        <v>17769</v>
      </c>
      <c r="AC3570" t="s">
        <v>6741</v>
      </c>
      <c r="AD3570" t="s">
        <v>6740</v>
      </c>
      <c r="AE3570" t="s">
        <v>16276</v>
      </c>
      <c r="AF3570" t="s">
        <v>16277</v>
      </c>
    </row>
    <row r="3571" spans="1:34">
      <c r="A3571" t="s">
        <v>23927</v>
      </c>
      <c r="B3571" t="s">
        <v>6742</v>
      </c>
      <c r="C3571">
        <v>5</v>
      </c>
      <c r="D3571">
        <v>38</v>
      </c>
      <c r="E3571">
        <v>1</v>
      </c>
      <c r="F3571" t="s">
        <v>38</v>
      </c>
      <c r="G3571" t="s">
        <v>6743</v>
      </c>
      <c r="H3571" t="s">
        <v>6744</v>
      </c>
      <c r="I3571" s="1" t="s">
        <v>19</v>
      </c>
      <c r="J3571" s="1" t="s">
        <v>6745</v>
      </c>
      <c r="K3571" s="1" t="s">
        <v>6744</v>
      </c>
      <c r="L3571" s="1" t="str">
        <f>IF(ISERROR(VLOOKUP($D3571&amp;":"&amp;$E3571&amp;":"&amp;$F3571,[1]Sheet2!$A$26:$I$7753,9,FALSE)),"",VLOOKUP($D3571&amp;":"&amp;$E3571&amp;":"&amp;$F3571,[1]Sheet2!$A$26:$I$7753,9,FALSE))</f>
        <v xml:space="preserve">use other isolate </v>
      </c>
      <c r="M3571" s="1"/>
      <c r="O3571" s="1">
        <v>96</v>
      </c>
      <c r="P3571" s="1">
        <v>5</v>
      </c>
      <c r="Q3571" s="1">
        <v>38</v>
      </c>
      <c r="R3571" s="1">
        <v>1</v>
      </c>
      <c r="S3571" s="1" t="s">
        <v>38</v>
      </c>
      <c r="T3571" s="1" t="s">
        <v>6745</v>
      </c>
      <c r="U3571" s="1" t="s">
        <v>6744</v>
      </c>
      <c r="V3571" s="1">
        <v>16131547</v>
      </c>
      <c r="W3571" s="1" t="s">
        <v>17</v>
      </c>
      <c r="X3571" s="1" t="s">
        <v>19</v>
      </c>
      <c r="Z3571" t="s">
        <v>6742</v>
      </c>
      <c r="AA3571">
        <v>5</v>
      </c>
      <c r="AB3571" t="s">
        <v>17770</v>
      </c>
      <c r="AC3571" t="s">
        <v>6745</v>
      </c>
      <c r="AD3571" t="s">
        <v>6744</v>
      </c>
      <c r="AE3571" t="s">
        <v>16312</v>
      </c>
      <c r="AF3571" t="s">
        <v>16313</v>
      </c>
    </row>
    <row r="3572" spans="1:34">
      <c r="A3572" t="s">
        <v>23928</v>
      </c>
      <c r="B3572" t="s">
        <v>6746</v>
      </c>
      <c r="C3572">
        <v>2</v>
      </c>
      <c r="D3572">
        <v>38</v>
      </c>
      <c r="E3572">
        <v>1</v>
      </c>
      <c r="F3572" t="s">
        <v>43</v>
      </c>
      <c r="G3572" t="s">
        <v>6747</v>
      </c>
      <c r="H3572" t="s">
        <v>6748</v>
      </c>
      <c r="I3572" s="1" t="s">
        <v>19</v>
      </c>
      <c r="J3572" s="1" t="s">
        <v>6749</v>
      </c>
      <c r="K3572" s="1" t="s">
        <v>6748</v>
      </c>
      <c r="L3572" s="1" t="str">
        <f>IF(ISERROR(VLOOKUP($D3572&amp;":"&amp;$E3572&amp;":"&amp;$F3572,[1]Sheet2!$A$26:$I$7753,9,FALSE)),"",VLOOKUP($D3572&amp;":"&amp;$E3572&amp;":"&amp;$F3572,[1]Sheet2!$A$26:$I$7753,9,FALSE))</f>
        <v>verified</v>
      </c>
      <c r="M3572" s="1"/>
      <c r="O3572" s="1">
        <v>96</v>
      </c>
      <c r="P3572" s="1">
        <v>2</v>
      </c>
      <c r="Q3572" s="1">
        <v>38</v>
      </c>
      <c r="R3572" s="1">
        <v>1</v>
      </c>
      <c r="S3572" s="1" t="s">
        <v>43</v>
      </c>
      <c r="T3572" s="1" t="s">
        <v>6749</v>
      </c>
      <c r="U3572" s="1" t="s">
        <v>6748</v>
      </c>
      <c r="V3572" s="1">
        <v>16131548</v>
      </c>
      <c r="W3572" s="1" t="s">
        <v>17</v>
      </c>
      <c r="X3572" s="1" t="s">
        <v>19</v>
      </c>
      <c r="Z3572" t="s">
        <v>6746</v>
      </c>
      <c r="AA3572">
        <v>2</v>
      </c>
      <c r="AB3572" t="s">
        <v>17771</v>
      </c>
      <c r="AC3572" t="s">
        <v>6749</v>
      </c>
      <c r="AD3572" t="s">
        <v>6748</v>
      </c>
      <c r="AE3572" t="s">
        <v>16276</v>
      </c>
      <c r="AF3572" t="s">
        <v>16277</v>
      </c>
    </row>
    <row r="3573" spans="1:34">
      <c r="A3573" t="s">
        <v>23929</v>
      </c>
      <c r="B3573" t="s">
        <v>6750</v>
      </c>
      <c r="C3573">
        <v>3</v>
      </c>
      <c r="D3573">
        <v>38</v>
      </c>
      <c r="E3573">
        <v>1</v>
      </c>
      <c r="F3573" t="s">
        <v>48</v>
      </c>
      <c r="G3573" t="s">
        <v>6751</v>
      </c>
      <c r="H3573" t="s">
        <v>6752</v>
      </c>
      <c r="I3573" s="1" t="s">
        <v>19</v>
      </c>
      <c r="J3573" s="1" t="s">
        <v>6753</v>
      </c>
      <c r="K3573" s="1" t="s">
        <v>6752</v>
      </c>
      <c r="L3573" s="1" t="str">
        <f>IF(ISERROR(VLOOKUP($D3573&amp;":"&amp;$E3573&amp;":"&amp;$F3573,[1]Sheet2!$A$26:$I$7753,9,FALSE)),"",VLOOKUP($D3573&amp;":"&amp;$E3573&amp;":"&amp;$F3573,[1]Sheet2!$A$26:$I$7753,9,FALSE))</f>
        <v>verified</v>
      </c>
      <c r="M3573" s="1"/>
      <c r="O3573" s="1">
        <v>96</v>
      </c>
      <c r="P3573" s="1">
        <v>3</v>
      </c>
      <c r="Q3573" s="1">
        <v>38</v>
      </c>
      <c r="R3573" s="1">
        <v>1</v>
      </c>
      <c r="S3573" s="1" t="s">
        <v>48</v>
      </c>
      <c r="T3573" s="1" t="s">
        <v>6753</v>
      </c>
      <c r="U3573" s="1" t="s">
        <v>6752</v>
      </c>
      <c r="V3573" s="1">
        <v>16131549</v>
      </c>
      <c r="W3573" s="1" t="s">
        <v>17</v>
      </c>
      <c r="X3573" s="1" t="s">
        <v>19</v>
      </c>
      <c r="Z3573" t="s">
        <v>6750</v>
      </c>
      <c r="AA3573">
        <v>3</v>
      </c>
      <c r="AB3573" t="s">
        <v>17772</v>
      </c>
      <c r="AC3573" t="s">
        <v>6753</v>
      </c>
      <c r="AD3573" t="s">
        <v>6752</v>
      </c>
      <c r="AE3573" t="s">
        <v>16276</v>
      </c>
      <c r="AF3573" t="s">
        <v>16277</v>
      </c>
    </row>
    <row r="3574" spans="1:34">
      <c r="A3574" t="s">
        <v>23930</v>
      </c>
      <c r="B3574" t="s">
        <v>6754</v>
      </c>
      <c r="C3574">
        <v>2</v>
      </c>
      <c r="D3574">
        <v>38</v>
      </c>
      <c r="E3574">
        <v>2</v>
      </c>
      <c r="F3574" t="s">
        <v>13</v>
      </c>
      <c r="G3574" t="s">
        <v>6755</v>
      </c>
      <c r="H3574" t="s">
        <v>6756</v>
      </c>
      <c r="I3574" s="1" t="s">
        <v>19</v>
      </c>
      <c r="J3574" s="1" t="s">
        <v>6757</v>
      </c>
      <c r="K3574" s="1" t="s">
        <v>6756</v>
      </c>
      <c r="L3574" s="1" t="str">
        <f>IF(ISERROR(VLOOKUP($D3574&amp;":"&amp;$E3574&amp;":"&amp;$F3574,[1]Sheet2!$A$26:$I$7753,9,FALSE)),"",VLOOKUP($D3574&amp;":"&amp;$E3574&amp;":"&amp;$F3574,[1]Sheet2!$A$26:$I$7753,9,FALSE))</f>
        <v>verified</v>
      </c>
      <c r="M3574" s="1"/>
      <c r="O3574" s="1">
        <v>96</v>
      </c>
      <c r="P3574" s="1">
        <v>2</v>
      </c>
      <c r="Q3574" s="1">
        <v>38</v>
      </c>
      <c r="R3574" s="1">
        <v>2</v>
      </c>
      <c r="S3574" s="1" t="s">
        <v>13</v>
      </c>
      <c r="T3574" s="1" t="s">
        <v>6757</v>
      </c>
      <c r="U3574" s="1" t="s">
        <v>6756</v>
      </c>
      <c r="V3574" s="1">
        <v>16131565</v>
      </c>
      <c r="W3574" s="1" t="s">
        <v>17</v>
      </c>
      <c r="X3574" s="1" t="s">
        <v>19</v>
      </c>
      <c r="Z3574" t="s">
        <v>6754</v>
      </c>
      <c r="AA3574">
        <v>2</v>
      </c>
      <c r="AB3574" t="s">
        <v>17773</v>
      </c>
      <c r="AC3574" t="s">
        <v>6757</v>
      </c>
      <c r="AD3574" t="s">
        <v>6756</v>
      </c>
      <c r="AE3574" t="s">
        <v>16276</v>
      </c>
      <c r="AF3574" t="s">
        <v>16277</v>
      </c>
    </row>
    <row r="3575" spans="1:34">
      <c r="A3575" t="s">
        <v>23931</v>
      </c>
      <c r="B3575" t="s">
        <v>6758</v>
      </c>
      <c r="C3575">
        <v>3</v>
      </c>
      <c r="D3575">
        <v>38</v>
      </c>
      <c r="E3575">
        <v>2</v>
      </c>
      <c r="F3575" t="s">
        <v>19</v>
      </c>
      <c r="G3575" t="s">
        <v>6759</v>
      </c>
      <c r="H3575" t="s">
        <v>6760</v>
      </c>
      <c r="I3575" s="1" t="s">
        <v>19</v>
      </c>
      <c r="J3575" s="1" t="s">
        <v>6761</v>
      </c>
      <c r="K3575" s="1" t="s">
        <v>6762</v>
      </c>
      <c r="L3575" s="1" t="str">
        <f>IF(ISERROR(VLOOKUP($D3575&amp;":"&amp;$E3575&amp;":"&amp;$F3575,[1]Sheet2!$A$26:$I$7753,9,FALSE)),"",VLOOKUP($D3575&amp;":"&amp;$E3575&amp;":"&amp;$F3575,[1]Sheet2!$A$26:$I$7753,9,FALSE))</f>
        <v>verified</v>
      </c>
      <c r="M3575" s="1"/>
      <c r="O3575" s="1">
        <v>96</v>
      </c>
      <c r="P3575" s="1">
        <v>3</v>
      </c>
      <c r="Q3575" s="1">
        <v>38</v>
      </c>
      <c r="R3575" s="1">
        <v>2</v>
      </c>
      <c r="S3575" s="1" t="s">
        <v>19</v>
      </c>
      <c r="T3575" s="1" t="s">
        <v>6761</v>
      </c>
      <c r="U3575" s="1" t="s">
        <v>6762</v>
      </c>
      <c r="V3575" s="1">
        <v>16131578</v>
      </c>
      <c r="W3575" s="1" t="s">
        <v>17</v>
      </c>
      <c r="X3575" s="1" t="s">
        <v>19</v>
      </c>
      <c r="Z3575" t="s">
        <v>6758</v>
      </c>
      <c r="AA3575">
        <v>3</v>
      </c>
      <c r="AB3575" t="s">
        <v>17774</v>
      </c>
      <c r="AC3575" t="s">
        <v>6761</v>
      </c>
      <c r="AD3575" t="s">
        <v>6762</v>
      </c>
      <c r="AE3575" t="s">
        <v>16276</v>
      </c>
      <c r="AF3575" t="s">
        <v>16277</v>
      </c>
    </row>
    <row r="3576" spans="1:34">
      <c r="A3576" t="s">
        <v>23932</v>
      </c>
      <c r="B3576" t="s">
        <v>6763</v>
      </c>
      <c r="C3576">
        <v>3</v>
      </c>
      <c r="D3576">
        <v>38</v>
      </c>
      <c r="E3576">
        <v>2</v>
      </c>
      <c r="F3576" t="s">
        <v>21</v>
      </c>
      <c r="G3576" t="s">
        <v>6764</v>
      </c>
      <c r="H3576" t="s">
        <v>6765</v>
      </c>
      <c r="I3576" s="1" t="s">
        <v>19</v>
      </c>
      <c r="J3576" s="1" t="s">
        <v>6766</v>
      </c>
      <c r="K3576" s="1" t="s">
        <v>6765</v>
      </c>
      <c r="L3576" s="1" t="str">
        <f>IF(ISERROR(VLOOKUP($D3576&amp;":"&amp;$E3576&amp;":"&amp;$F3576,[1]Sheet2!$A$26:$I$7753,9,FALSE)),"",VLOOKUP($D3576&amp;":"&amp;$E3576&amp;":"&amp;$F3576,[1]Sheet2!$A$26:$I$7753,9,FALSE))</f>
        <v>verified</v>
      </c>
      <c r="M3576" s="1"/>
      <c r="O3576" s="1">
        <v>96</v>
      </c>
      <c r="P3576" s="1">
        <v>3</v>
      </c>
      <c r="Q3576" s="1">
        <v>38</v>
      </c>
      <c r="R3576" s="1">
        <v>2</v>
      </c>
      <c r="S3576" s="1" t="s">
        <v>21</v>
      </c>
      <c r="T3576" s="1" t="s">
        <v>6766</v>
      </c>
      <c r="U3576" s="1" t="s">
        <v>6765</v>
      </c>
      <c r="V3576" s="1">
        <v>16131580</v>
      </c>
      <c r="W3576" s="1" t="s">
        <v>17</v>
      </c>
      <c r="X3576" s="1" t="s">
        <v>19</v>
      </c>
      <c r="Z3576" t="s">
        <v>6763</v>
      </c>
      <c r="AA3576">
        <v>3</v>
      </c>
      <c r="AB3576" t="s">
        <v>17775</v>
      </c>
      <c r="AC3576" t="s">
        <v>6766</v>
      </c>
      <c r="AD3576" t="s">
        <v>6765</v>
      </c>
      <c r="AE3576" t="s">
        <v>16276</v>
      </c>
      <c r="AF3576" t="s">
        <v>16277</v>
      </c>
    </row>
    <row r="3577" spans="1:34">
      <c r="A3577" t="s">
        <v>23933</v>
      </c>
      <c r="B3577" t="s">
        <v>6767</v>
      </c>
      <c r="C3577">
        <v>3</v>
      </c>
      <c r="D3577">
        <v>38</v>
      </c>
      <c r="E3577">
        <v>2</v>
      </c>
      <c r="F3577" t="s">
        <v>28</v>
      </c>
      <c r="G3577" t="s">
        <v>6768</v>
      </c>
      <c r="H3577" t="s">
        <v>6769</v>
      </c>
      <c r="I3577" s="1" t="s">
        <v>19</v>
      </c>
      <c r="J3577" s="1" t="s">
        <v>6770</v>
      </c>
      <c r="K3577" s="1" t="s">
        <v>6769</v>
      </c>
      <c r="L3577" s="1" t="str">
        <f>IF(ISERROR(VLOOKUP($D3577&amp;":"&amp;$E3577&amp;":"&amp;$F3577,[1]Sheet2!$A$26:$I$7753,9,FALSE)),"",VLOOKUP($D3577&amp;":"&amp;$E3577&amp;":"&amp;$F3577,[1]Sheet2!$A$26:$I$7753,9,FALSE))</f>
        <v>verified</v>
      </c>
      <c r="M3577" s="1"/>
      <c r="O3577" s="1">
        <v>96</v>
      </c>
      <c r="P3577" s="1">
        <v>3</v>
      </c>
      <c r="Q3577" s="1">
        <v>38</v>
      </c>
      <c r="R3577" s="1">
        <v>2</v>
      </c>
      <c r="S3577" s="1" t="s">
        <v>28</v>
      </c>
      <c r="T3577" s="1" t="s">
        <v>6770</v>
      </c>
      <c r="U3577" s="1" t="s">
        <v>6769</v>
      </c>
      <c r="V3577" s="1">
        <v>16131581</v>
      </c>
      <c r="W3577" s="1" t="s">
        <v>17</v>
      </c>
      <c r="X3577" s="1" t="s">
        <v>19</v>
      </c>
      <c r="Z3577" t="s">
        <v>6767</v>
      </c>
      <c r="AA3577">
        <v>3</v>
      </c>
      <c r="AB3577" t="s">
        <v>17776</v>
      </c>
      <c r="AC3577" t="s">
        <v>6770</v>
      </c>
      <c r="AD3577" t="s">
        <v>6769</v>
      </c>
      <c r="AE3577" t="s">
        <v>16276</v>
      </c>
      <c r="AF3577" t="s">
        <v>16277</v>
      </c>
    </row>
    <row r="3578" spans="1:34">
      <c r="A3578" t="s">
        <v>23934</v>
      </c>
      <c r="B3578" t="s">
        <v>6771</v>
      </c>
      <c r="C3578">
        <v>3</v>
      </c>
      <c r="D3578">
        <v>38</v>
      </c>
      <c r="E3578">
        <v>2</v>
      </c>
      <c r="F3578" t="s">
        <v>33</v>
      </c>
      <c r="G3578" t="s">
        <v>6772</v>
      </c>
      <c r="H3578" t="s">
        <v>6773</v>
      </c>
      <c r="I3578" s="1" t="s">
        <v>19</v>
      </c>
      <c r="J3578" s="1" t="s">
        <v>6774</v>
      </c>
      <c r="K3578" s="1" t="s">
        <v>6773</v>
      </c>
      <c r="L3578" s="1" t="str">
        <f>IF(ISERROR(VLOOKUP($D3578&amp;":"&amp;$E3578&amp;":"&amp;$F3578,[1]Sheet2!$A$26:$I$7753,9,FALSE)),"",VLOOKUP($D3578&amp;":"&amp;$E3578&amp;":"&amp;$F3578,[1]Sheet2!$A$26:$I$7753,9,FALSE))</f>
        <v>verified</v>
      </c>
      <c r="M3578" s="1"/>
      <c r="O3578" s="1">
        <v>96</v>
      </c>
      <c r="P3578" s="1">
        <v>3</v>
      </c>
      <c r="Q3578" s="1">
        <v>38</v>
      </c>
      <c r="R3578" s="1">
        <v>2</v>
      </c>
      <c r="S3578" s="1" t="s">
        <v>33</v>
      </c>
      <c r="T3578" s="1" t="s">
        <v>6774</v>
      </c>
      <c r="U3578" s="1" t="s">
        <v>6773</v>
      </c>
      <c r="V3578" s="1">
        <v>16131582</v>
      </c>
      <c r="W3578" s="1" t="s">
        <v>17</v>
      </c>
      <c r="X3578" s="1" t="s">
        <v>19</v>
      </c>
      <c r="Z3578" t="s">
        <v>6771</v>
      </c>
      <c r="AA3578">
        <v>3</v>
      </c>
      <c r="AB3578" t="s">
        <v>17777</v>
      </c>
      <c r="AC3578" t="s">
        <v>6774</v>
      </c>
      <c r="AD3578" t="s">
        <v>6773</v>
      </c>
      <c r="AE3578" t="s">
        <v>16276</v>
      </c>
      <c r="AF3578" t="s">
        <v>16277</v>
      </c>
    </row>
    <row r="3579" spans="1:34">
      <c r="A3579" t="s">
        <v>23935</v>
      </c>
      <c r="B3579" t="s">
        <v>6775</v>
      </c>
      <c r="C3579">
        <v>4</v>
      </c>
      <c r="D3579">
        <v>38</v>
      </c>
      <c r="E3579">
        <v>2</v>
      </c>
      <c r="F3579" t="s">
        <v>38</v>
      </c>
      <c r="G3579" t="s">
        <v>6776</v>
      </c>
      <c r="H3579" t="s">
        <v>6777</v>
      </c>
      <c r="I3579" s="1" t="s">
        <v>19</v>
      </c>
      <c r="J3579" s="1" t="s">
        <v>6778</v>
      </c>
      <c r="K3579" s="1" t="s">
        <v>6777</v>
      </c>
      <c r="L3579" s="1" t="str">
        <f>IF(ISERROR(VLOOKUP($D3579&amp;":"&amp;$E3579&amp;":"&amp;$F3579,[1]Sheet2!$A$26:$I$7753,9,FALSE)),"",VLOOKUP($D3579&amp;":"&amp;$E3579&amp;":"&amp;$F3579,[1]Sheet2!$A$26:$I$7753,9,FALSE))</f>
        <v>verified</v>
      </c>
      <c r="M3579" s="1"/>
      <c r="O3579" s="1">
        <v>96</v>
      </c>
      <c r="P3579" s="1">
        <v>4</v>
      </c>
      <c r="Q3579" s="1">
        <v>38</v>
      </c>
      <c r="R3579" s="1">
        <v>2</v>
      </c>
      <c r="S3579" s="1" t="s">
        <v>38</v>
      </c>
      <c r="T3579" s="1" t="s">
        <v>6778</v>
      </c>
      <c r="U3579" s="1" t="s">
        <v>6777</v>
      </c>
      <c r="V3579" s="1">
        <v>16131583</v>
      </c>
      <c r="W3579" s="1" t="s">
        <v>17</v>
      </c>
      <c r="X3579" s="1" t="s">
        <v>19</v>
      </c>
      <c r="Z3579" t="s">
        <v>6775</v>
      </c>
      <c r="AA3579">
        <v>4</v>
      </c>
      <c r="AB3579" t="s">
        <v>17778</v>
      </c>
      <c r="AC3579" t="s">
        <v>6778</v>
      </c>
      <c r="AD3579" t="s">
        <v>6777</v>
      </c>
      <c r="AE3579" t="s">
        <v>16276</v>
      </c>
      <c r="AF3579" t="s">
        <v>16277</v>
      </c>
    </row>
    <row r="3580" spans="1:34">
      <c r="A3580" t="s">
        <v>23936</v>
      </c>
      <c r="B3580" t="s">
        <v>6779</v>
      </c>
      <c r="C3580">
        <v>2</v>
      </c>
      <c r="D3580">
        <v>38</v>
      </c>
      <c r="E3580">
        <v>2</v>
      </c>
      <c r="F3580" t="s">
        <v>43</v>
      </c>
      <c r="G3580" t="s">
        <v>6780</v>
      </c>
      <c r="H3580" t="s">
        <v>6781</v>
      </c>
      <c r="I3580" s="1" t="s">
        <v>19</v>
      </c>
      <c r="J3580" s="1" t="s">
        <v>6782</v>
      </c>
      <c r="K3580" s="1" t="s">
        <v>6781</v>
      </c>
      <c r="L3580" s="1" t="str">
        <f>IF(ISERROR(VLOOKUP($D3580&amp;":"&amp;$E3580&amp;":"&amp;$F3580,[1]Sheet2!$A$26:$I$7753,9,FALSE)),"",VLOOKUP($D3580&amp;":"&amp;$E3580&amp;":"&amp;$F3580,[1]Sheet2!$A$26:$I$7753,9,FALSE))</f>
        <v>verified</v>
      </c>
      <c r="M3580" s="1"/>
      <c r="O3580" s="1">
        <v>96</v>
      </c>
      <c r="P3580" s="1">
        <v>2</v>
      </c>
      <c r="Q3580" s="1">
        <v>38</v>
      </c>
      <c r="R3580" s="1">
        <v>2</v>
      </c>
      <c r="S3580" s="1" t="s">
        <v>43</v>
      </c>
      <c r="T3580" s="1" t="s">
        <v>6782</v>
      </c>
      <c r="U3580" s="1" t="s">
        <v>6781</v>
      </c>
      <c r="V3580" s="1">
        <v>16131584</v>
      </c>
      <c r="W3580" s="1" t="s">
        <v>17</v>
      </c>
      <c r="X3580" s="1" t="s">
        <v>19</v>
      </c>
      <c r="Z3580" t="s">
        <v>6779</v>
      </c>
      <c r="AA3580">
        <v>2</v>
      </c>
      <c r="AB3580" t="s">
        <v>17779</v>
      </c>
      <c r="AC3580" t="s">
        <v>6782</v>
      </c>
      <c r="AD3580" t="s">
        <v>6781</v>
      </c>
      <c r="AE3580" t="s">
        <v>16276</v>
      </c>
      <c r="AF3580" t="s">
        <v>16277</v>
      </c>
      <c r="AG3580" t="s">
        <v>16283</v>
      </c>
      <c r="AH3580" t="s">
        <v>16284</v>
      </c>
    </row>
    <row r="3581" spans="1:34">
      <c r="A3581" t="s">
        <v>23937</v>
      </c>
      <c r="B3581" t="s">
        <v>6783</v>
      </c>
      <c r="C3581">
        <v>3</v>
      </c>
      <c r="D3581">
        <v>38</v>
      </c>
      <c r="E3581">
        <v>2</v>
      </c>
      <c r="F3581" t="s">
        <v>48</v>
      </c>
      <c r="G3581" t="s">
        <v>6784</v>
      </c>
      <c r="H3581" t="s">
        <v>6785</v>
      </c>
      <c r="I3581" s="1" t="s">
        <v>19</v>
      </c>
      <c r="J3581" s="1" t="s">
        <v>6786</v>
      </c>
      <c r="K3581" s="1" t="s">
        <v>6787</v>
      </c>
      <c r="L3581" s="1" t="str">
        <f>IF(ISERROR(VLOOKUP($D3581&amp;":"&amp;$E3581&amp;":"&amp;$F3581,[1]Sheet2!$A$26:$I$7753,9,FALSE)),"",VLOOKUP($D3581&amp;":"&amp;$E3581&amp;":"&amp;$F3581,[1]Sheet2!$A$26:$I$7753,9,FALSE))</f>
        <v>verified</v>
      </c>
      <c r="M3581" s="1"/>
      <c r="O3581" s="1">
        <v>96</v>
      </c>
      <c r="P3581" s="1">
        <v>3</v>
      </c>
      <c r="Q3581" s="1">
        <v>38</v>
      </c>
      <c r="R3581" s="1">
        <v>2</v>
      </c>
      <c r="S3581" s="1" t="s">
        <v>48</v>
      </c>
      <c r="T3581" s="1" t="s">
        <v>6786</v>
      </c>
      <c r="U3581" s="1" t="s">
        <v>6787</v>
      </c>
      <c r="V3581" s="1">
        <v>16131585</v>
      </c>
      <c r="W3581" s="1" t="s">
        <v>17</v>
      </c>
      <c r="X3581" s="1" t="s">
        <v>19</v>
      </c>
      <c r="Z3581" t="s">
        <v>6783</v>
      </c>
      <c r="AA3581">
        <v>3</v>
      </c>
      <c r="AB3581" t="s">
        <v>17780</v>
      </c>
      <c r="AC3581" t="s">
        <v>6786</v>
      </c>
      <c r="AD3581" t="s">
        <v>6787</v>
      </c>
      <c r="AE3581" t="s">
        <v>16276</v>
      </c>
      <c r="AF3581" t="s">
        <v>16277</v>
      </c>
    </row>
    <row r="3582" spans="1:34">
      <c r="A3582" t="s">
        <v>23938</v>
      </c>
      <c r="B3582" t="s">
        <v>6788</v>
      </c>
      <c r="C3582">
        <v>4</v>
      </c>
      <c r="D3582">
        <v>38</v>
      </c>
      <c r="E3582">
        <v>3</v>
      </c>
      <c r="F3582" t="s">
        <v>13</v>
      </c>
      <c r="G3582" t="s">
        <v>6789</v>
      </c>
      <c r="H3582" t="s">
        <v>6790</v>
      </c>
      <c r="I3582" s="1" t="s">
        <v>19</v>
      </c>
      <c r="J3582" s="1" t="s">
        <v>6791</v>
      </c>
      <c r="K3582" s="1" t="s">
        <v>6792</v>
      </c>
      <c r="L3582" s="1" t="str">
        <f>IF(ISERROR(VLOOKUP($D3582&amp;":"&amp;$E3582&amp;":"&amp;$F3582,[1]Sheet2!$A$26:$I$7753,9,FALSE)),"",VLOOKUP($D3582&amp;":"&amp;$E3582&amp;":"&amp;$F3582,[1]Sheet2!$A$26:$I$7753,9,FALSE))</f>
        <v>verified</v>
      </c>
      <c r="M3582" s="1"/>
      <c r="O3582" s="1">
        <v>96</v>
      </c>
      <c r="P3582" s="1">
        <v>4</v>
      </c>
      <c r="Q3582" s="1">
        <v>38</v>
      </c>
      <c r="R3582" s="1">
        <v>3</v>
      </c>
      <c r="S3582" s="1" t="s">
        <v>13</v>
      </c>
      <c r="T3582" s="1" t="s">
        <v>6791</v>
      </c>
      <c r="U3582" s="1" t="s">
        <v>6792</v>
      </c>
      <c r="V3582" s="1">
        <v>16131622</v>
      </c>
      <c r="W3582" s="1" t="s">
        <v>17</v>
      </c>
      <c r="X3582" s="1" t="s">
        <v>19</v>
      </c>
      <c r="Z3582" t="s">
        <v>6788</v>
      </c>
      <c r="AA3582">
        <v>4</v>
      </c>
      <c r="AB3582" t="s">
        <v>17781</v>
      </c>
      <c r="AC3582" t="s">
        <v>6791</v>
      </c>
      <c r="AD3582" t="s">
        <v>6792</v>
      </c>
      <c r="AE3582" t="s">
        <v>16276</v>
      </c>
      <c r="AF3582" t="s">
        <v>16277</v>
      </c>
    </row>
    <row r="3583" spans="1:34">
      <c r="A3583" t="s">
        <v>23939</v>
      </c>
      <c r="B3583" t="s">
        <v>6793</v>
      </c>
      <c r="C3583">
        <v>2</v>
      </c>
      <c r="D3583">
        <v>38</v>
      </c>
      <c r="E3583">
        <v>3</v>
      </c>
      <c r="F3583" t="s">
        <v>19</v>
      </c>
      <c r="G3583" t="s">
        <v>6794</v>
      </c>
      <c r="H3583" t="s">
        <v>6795</v>
      </c>
      <c r="I3583" s="1" t="s">
        <v>19</v>
      </c>
      <c r="J3583" s="1" t="s">
        <v>6796</v>
      </c>
      <c r="K3583" s="1" t="s">
        <v>6795</v>
      </c>
      <c r="L3583" s="1" t="str">
        <f>IF(ISERROR(VLOOKUP($D3583&amp;":"&amp;$E3583&amp;":"&amp;$F3583,[1]Sheet2!$A$26:$I$7753,9,FALSE)),"",VLOOKUP($D3583&amp;":"&amp;$E3583&amp;":"&amp;$F3583,[1]Sheet2!$A$26:$I$7753,9,FALSE))</f>
        <v>verified</v>
      </c>
      <c r="M3583" s="1"/>
      <c r="O3583" s="1">
        <v>96</v>
      </c>
      <c r="P3583" s="1">
        <v>2</v>
      </c>
      <c r="Q3583" s="1">
        <v>38</v>
      </c>
      <c r="R3583" s="1">
        <v>3</v>
      </c>
      <c r="S3583" s="1" t="s">
        <v>19</v>
      </c>
      <c r="T3583" s="1" t="s">
        <v>6796</v>
      </c>
      <c r="U3583" s="1" t="s">
        <v>6795</v>
      </c>
      <c r="V3583" s="1">
        <v>16131624</v>
      </c>
      <c r="W3583" s="1" t="s">
        <v>17</v>
      </c>
      <c r="X3583" s="1" t="s">
        <v>19</v>
      </c>
      <c r="Z3583" t="s">
        <v>6793</v>
      </c>
      <c r="AA3583">
        <v>2</v>
      </c>
      <c r="AB3583" t="s">
        <v>17782</v>
      </c>
      <c r="AC3583" t="s">
        <v>6796</v>
      </c>
      <c r="AD3583" t="s">
        <v>6795</v>
      </c>
      <c r="AE3583" t="s">
        <v>16276</v>
      </c>
      <c r="AF3583" t="s">
        <v>16277</v>
      </c>
    </row>
    <row r="3584" spans="1:34">
      <c r="A3584" t="s">
        <v>23940</v>
      </c>
      <c r="B3584" t="s">
        <v>6797</v>
      </c>
      <c r="C3584">
        <v>2</v>
      </c>
      <c r="D3584">
        <v>38</v>
      </c>
      <c r="E3584">
        <v>3</v>
      </c>
      <c r="F3584" t="s">
        <v>21</v>
      </c>
      <c r="G3584" t="s">
        <v>6798</v>
      </c>
      <c r="H3584" t="s">
        <v>6799</v>
      </c>
      <c r="I3584" s="1" t="s">
        <v>19</v>
      </c>
      <c r="J3584" s="1" t="s">
        <v>6800</v>
      </c>
      <c r="K3584" s="1" t="s">
        <v>6799</v>
      </c>
      <c r="L3584" s="1" t="str">
        <f>IF(ISERROR(VLOOKUP($D3584&amp;":"&amp;$E3584&amp;":"&amp;$F3584,[1]Sheet2!$A$26:$I$7753,9,FALSE)),"",VLOOKUP($D3584&amp;":"&amp;$E3584&amp;":"&amp;$F3584,[1]Sheet2!$A$26:$I$7753,9,FALSE))</f>
        <v>verified</v>
      </c>
      <c r="M3584" s="1"/>
      <c r="O3584" s="1">
        <v>96</v>
      </c>
      <c r="P3584" s="1">
        <v>2</v>
      </c>
      <c r="Q3584" s="1">
        <v>38</v>
      </c>
      <c r="R3584" s="1">
        <v>3</v>
      </c>
      <c r="S3584" s="1" t="s">
        <v>21</v>
      </c>
      <c r="T3584" s="1" t="s">
        <v>6800</v>
      </c>
      <c r="U3584" s="1" t="s">
        <v>6799</v>
      </c>
      <c r="V3584" s="1">
        <v>16131625</v>
      </c>
      <c r="W3584" s="1" t="s">
        <v>17</v>
      </c>
      <c r="X3584" s="1" t="s">
        <v>19</v>
      </c>
      <c r="Z3584" t="s">
        <v>6797</v>
      </c>
      <c r="AA3584">
        <v>2</v>
      </c>
      <c r="AB3584" t="s">
        <v>17783</v>
      </c>
      <c r="AC3584" t="s">
        <v>6800</v>
      </c>
      <c r="AD3584" t="s">
        <v>6799</v>
      </c>
      <c r="AE3584" t="s">
        <v>16276</v>
      </c>
      <c r="AF3584" t="s">
        <v>16277</v>
      </c>
    </row>
    <row r="3585" spans="1:34">
      <c r="A3585" t="s">
        <v>23941</v>
      </c>
      <c r="B3585" t="s">
        <v>6801</v>
      </c>
      <c r="C3585">
        <v>2</v>
      </c>
      <c r="D3585">
        <v>38</v>
      </c>
      <c r="E3585">
        <v>3</v>
      </c>
      <c r="F3585" t="s">
        <v>28</v>
      </c>
      <c r="H3585" t="s">
        <v>6802</v>
      </c>
      <c r="I3585" s="1" t="s">
        <v>19</v>
      </c>
      <c r="J3585" s="1" t="s">
        <v>6803</v>
      </c>
      <c r="K3585" s="1" t="s">
        <v>6802</v>
      </c>
      <c r="L3585" s="1" t="str">
        <f>IF(ISERROR(VLOOKUP($D3585&amp;":"&amp;$E3585&amp;":"&amp;$F3585,[1]Sheet2!$A$26:$I$7753,9,FALSE)),"",VLOOKUP($D3585&amp;":"&amp;$E3585&amp;":"&amp;$F3585,[1]Sheet2!$A$26:$I$7753,9,FALSE))</f>
        <v>verified</v>
      </c>
      <c r="M3585" s="1"/>
      <c r="O3585" s="1">
        <v>96</v>
      </c>
      <c r="P3585" s="1">
        <v>2</v>
      </c>
      <c r="Q3585" s="1">
        <v>38</v>
      </c>
      <c r="R3585" s="1">
        <v>3</v>
      </c>
      <c r="S3585" s="1" t="s">
        <v>28</v>
      </c>
      <c r="T3585" s="1" t="s">
        <v>6803</v>
      </c>
      <c r="U3585" s="1" t="s">
        <v>6802</v>
      </c>
      <c r="V3585" s="1">
        <v>49176412</v>
      </c>
      <c r="W3585" s="1" t="s">
        <v>17</v>
      </c>
      <c r="X3585" s="1" t="s">
        <v>19</v>
      </c>
      <c r="Z3585" t="s">
        <v>17784</v>
      </c>
      <c r="AA3585">
        <v>2</v>
      </c>
      <c r="AB3585" t="s">
        <v>17785</v>
      </c>
      <c r="AC3585" t="s">
        <v>6803</v>
      </c>
      <c r="AD3585" t="s">
        <v>6802</v>
      </c>
      <c r="AE3585" t="s">
        <v>16276</v>
      </c>
      <c r="AF3585" t="s">
        <v>16277</v>
      </c>
    </row>
    <row r="3586" spans="1:34">
      <c r="A3586" t="s">
        <v>23942</v>
      </c>
      <c r="B3586" t="s">
        <v>6804</v>
      </c>
      <c r="C3586">
        <v>4</v>
      </c>
      <c r="D3586">
        <v>38</v>
      </c>
      <c r="E3586">
        <v>3</v>
      </c>
      <c r="F3586" t="s">
        <v>33</v>
      </c>
      <c r="G3586" t="s">
        <v>6805</v>
      </c>
      <c r="H3586" t="s">
        <v>6806</v>
      </c>
      <c r="I3586" s="1" t="s">
        <v>19</v>
      </c>
      <c r="J3586" s="1" t="s">
        <v>6807</v>
      </c>
      <c r="K3586" s="1" t="s">
        <v>6806</v>
      </c>
      <c r="L3586" s="1" t="str">
        <f>IF(ISERROR(VLOOKUP($D3586&amp;":"&amp;$E3586&amp;":"&amp;$F3586,[1]Sheet2!$A$26:$I$7753,9,FALSE)),"",VLOOKUP($D3586&amp;":"&amp;$E3586&amp;":"&amp;$F3586,[1]Sheet2!$A$26:$I$7753,9,FALSE))</f>
        <v>verified</v>
      </c>
      <c r="M3586" s="1"/>
      <c r="O3586" s="1">
        <v>96</v>
      </c>
      <c r="P3586" s="1">
        <v>4</v>
      </c>
      <c r="Q3586" s="1">
        <v>38</v>
      </c>
      <c r="R3586" s="1">
        <v>3</v>
      </c>
      <c r="S3586" s="1" t="s">
        <v>33</v>
      </c>
      <c r="T3586" s="1" t="s">
        <v>6807</v>
      </c>
      <c r="U3586" s="1" t="s">
        <v>6806</v>
      </c>
      <c r="V3586" s="1">
        <v>16131659</v>
      </c>
      <c r="W3586" s="1" t="s">
        <v>17</v>
      </c>
      <c r="X3586" s="1" t="s">
        <v>19</v>
      </c>
      <c r="Z3586" t="s">
        <v>6804</v>
      </c>
      <c r="AA3586">
        <v>4</v>
      </c>
      <c r="AB3586" t="s">
        <v>17786</v>
      </c>
      <c r="AC3586" t="s">
        <v>6807</v>
      </c>
      <c r="AD3586" t="s">
        <v>6806</v>
      </c>
      <c r="AE3586" t="s">
        <v>16276</v>
      </c>
      <c r="AF3586" t="s">
        <v>16277</v>
      </c>
    </row>
    <row r="3587" spans="1:34">
      <c r="A3587" t="s">
        <v>23943</v>
      </c>
      <c r="B3587" t="s">
        <v>6808</v>
      </c>
      <c r="C3587">
        <v>2</v>
      </c>
      <c r="D3587">
        <v>38</v>
      </c>
      <c r="E3587">
        <v>3</v>
      </c>
      <c r="F3587" t="s">
        <v>38</v>
      </c>
      <c r="G3587" t="s">
        <v>6809</v>
      </c>
      <c r="H3587" t="s">
        <v>6810</v>
      </c>
      <c r="I3587" s="1" t="s">
        <v>19</v>
      </c>
      <c r="J3587" s="1" t="s">
        <v>6811</v>
      </c>
      <c r="K3587" s="1" t="s">
        <v>6810</v>
      </c>
      <c r="L3587" s="1" t="str">
        <f>IF(ISERROR(VLOOKUP($D3587&amp;":"&amp;$E3587&amp;":"&amp;$F3587,[1]Sheet2!$A$26:$I$7753,9,FALSE)),"",VLOOKUP($D3587&amp;":"&amp;$E3587&amp;":"&amp;$F3587,[1]Sheet2!$A$26:$I$7753,9,FALSE))</f>
        <v>verified</v>
      </c>
      <c r="M3587" s="1"/>
      <c r="O3587" s="1">
        <v>96</v>
      </c>
      <c r="P3587" s="1">
        <v>2</v>
      </c>
      <c r="Q3587" s="1">
        <v>38</v>
      </c>
      <c r="R3587" s="1">
        <v>3</v>
      </c>
      <c r="S3587" s="1" t="s">
        <v>38</v>
      </c>
      <c r="T3587" s="1" t="s">
        <v>6811</v>
      </c>
      <c r="U3587" s="1" t="s">
        <v>6810</v>
      </c>
      <c r="V3587" s="1">
        <v>16131662</v>
      </c>
      <c r="W3587" s="1" t="s">
        <v>17</v>
      </c>
      <c r="X3587" s="1" t="s">
        <v>19</v>
      </c>
      <c r="Z3587" t="s">
        <v>6808</v>
      </c>
      <c r="AA3587">
        <v>2</v>
      </c>
      <c r="AB3587" t="s">
        <v>17787</v>
      </c>
      <c r="AC3587" t="s">
        <v>6811</v>
      </c>
      <c r="AD3587" t="s">
        <v>6810</v>
      </c>
      <c r="AE3587" t="s">
        <v>16276</v>
      </c>
      <c r="AF3587" t="s">
        <v>16277</v>
      </c>
    </row>
    <row r="3588" spans="1:34">
      <c r="A3588" t="s">
        <v>23944</v>
      </c>
      <c r="B3588" t="s">
        <v>6812</v>
      </c>
      <c r="C3588">
        <v>3</v>
      </c>
      <c r="D3588">
        <v>38</v>
      </c>
      <c r="E3588">
        <v>3</v>
      </c>
      <c r="F3588" t="s">
        <v>43</v>
      </c>
      <c r="G3588" t="s">
        <v>6813</v>
      </c>
      <c r="H3588" t="s">
        <v>6814</v>
      </c>
      <c r="I3588" s="1" t="s">
        <v>19</v>
      </c>
      <c r="J3588" s="1" t="s">
        <v>6815</v>
      </c>
      <c r="K3588" s="1" t="s">
        <v>6814</v>
      </c>
      <c r="L3588" s="1" t="str">
        <f>IF(ISERROR(VLOOKUP($D3588&amp;":"&amp;$E3588&amp;":"&amp;$F3588,[1]Sheet2!$A$26:$I$7753,9,FALSE)),"",VLOOKUP($D3588&amp;":"&amp;$E3588&amp;":"&amp;$F3588,[1]Sheet2!$A$26:$I$7753,9,FALSE))</f>
        <v>verified</v>
      </c>
      <c r="M3588" s="1"/>
      <c r="O3588" s="1">
        <v>96</v>
      </c>
      <c r="P3588" s="1">
        <v>3</v>
      </c>
      <c r="Q3588" s="1">
        <v>38</v>
      </c>
      <c r="R3588" s="1">
        <v>3</v>
      </c>
      <c r="S3588" s="1" t="s">
        <v>43</v>
      </c>
      <c r="T3588" s="1" t="s">
        <v>6815</v>
      </c>
      <c r="U3588" s="1" t="s">
        <v>6814</v>
      </c>
      <c r="V3588" s="1">
        <v>16131664</v>
      </c>
      <c r="W3588" s="1" t="s">
        <v>17</v>
      </c>
      <c r="X3588" s="1" t="s">
        <v>19</v>
      </c>
      <c r="Z3588" t="s">
        <v>6812</v>
      </c>
      <c r="AA3588">
        <v>3</v>
      </c>
      <c r="AB3588" t="s">
        <v>17788</v>
      </c>
      <c r="AC3588" t="s">
        <v>6815</v>
      </c>
      <c r="AD3588" t="s">
        <v>6814</v>
      </c>
      <c r="AE3588" t="s">
        <v>16276</v>
      </c>
      <c r="AF3588" t="s">
        <v>16277</v>
      </c>
    </row>
    <row r="3589" spans="1:34">
      <c r="A3589" t="s">
        <v>23945</v>
      </c>
      <c r="B3589" t="s">
        <v>6816</v>
      </c>
      <c r="C3589">
        <v>4</v>
      </c>
      <c r="D3589">
        <v>38</v>
      </c>
      <c r="E3589">
        <v>3</v>
      </c>
      <c r="F3589" t="s">
        <v>48</v>
      </c>
      <c r="G3589" t="s">
        <v>6817</v>
      </c>
      <c r="H3589" t="s">
        <v>6818</v>
      </c>
      <c r="I3589" s="1" t="s">
        <v>19</v>
      </c>
      <c r="J3589" s="1" t="s">
        <v>6819</v>
      </c>
      <c r="K3589" s="1" t="s">
        <v>6818</v>
      </c>
      <c r="L3589" s="1" t="str">
        <f>IF(ISERROR(VLOOKUP($D3589&amp;":"&amp;$E3589&amp;":"&amp;$F3589,[1]Sheet2!$A$26:$I$7753,9,FALSE)),"",VLOOKUP($D3589&amp;":"&amp;$E3589&amp;":"&amp;$F3589,[1]Sheet2!$A$26:$I$7753,9,FALSE))</f>
        <v>verified</v>
      </c>
      <c r="M3589" s="1"/>
      <c r="O3589" s="1">
        <v>96</v>
      </c>
      <c r="P3589" s="1">
        <v>4</v>
      </c>
      <c r="Q3589" s="1">
        <v>38</v>
      </c>
      <c r="R3589" s="1">
        <v>3</v>
      </c>
      <c r="S3589" s="1" t="s">
        <v>48</v>
      </c>
      <c r="T3589" s="1" t="s">
        <v>6819</v>
      </c>
      <c r="U3589" s="1" t="s">
        <v>6818</v>
      </c>
      <c r="V3589" s="1">
        <v>16131667</v>
      </c>
      <c r="W3589" s="1" t="s">
        <v>17</v>
      </c>
      <c r="X3589" s="1" t="s">
        <v>19</v>
      </c>
      <c r="Z3589" t="s">
        <v>6816</v>
      </c>
      <c r="AA3589">
        <v>4</v>
      </c>
      <c r="AB3589" t="s">
        <v>17789</v>
      </c>
      <c r="AC3589" t="s">
        <v>6819</v>
      </c>
      <c r="AD3589" t="s">
        <v>6818</v>
      </c>
      <c r="AE3589" t="s">
        <v>16276</v>
      </c>
      <c r="AF3589" t="s">
        <v>16277</v>
      </c>
    </row>
    <row r="3590" spans="1:34">
      <c r="A3590" t="s">
        <v>23946</v>
      </c>
      <c r="B3590" t="s">
        <v>6820</v>
      </c>
      <c r="C3590">
        <v>2</v>
      </c>
      <c r="D3590">
        <v>38</v>
      </c>
      <c r="E3590">
        <v>4</v>
      </c>
      <c r="F3590" t="s">
        <v>13</v>
      </c>
      <c r="G3590" t="s">
        <v>6821</v>
      </c>
      <c r="H3590" t="s">
        <v>6822</v>
      </c>
      <c r="I3590" s="1" t="s">
        <v>19</v>
      </c>
      <c r="J3590" s="1" t="s">
        <v>6823</v>
      </c>
      <c r="K3590" s="1" t="s">
        <v>6822</v>
      </c>
      <c r="L3590" s="1" t="str">
        <f>IF(ISERROR(VLOOKUP($D3590&amp;":"&amp;$E3590&amp;":"&amp;$F3590,[1]Sheet2!$A$26:$I$7753,9,FALSE)),"",VLOOKUP($D3590&amp;":"&amp;$E3590&amp;":"&amp;$F3590,[1]Sheet2!$A$26:$I$7753,9,FALSE))</f>
        <v>verified</v>
      </c>
      <c r="M3590" s="1"/>
      <c r="O3590" s="1">
        <v>96</v>
      </c>
      <c r="P3590" s="1">
        <v>2</v>
      </c>
      <c r="Q3590" s="1">
        <v>38</v>
      </c>
      <c r="R3590" s="1">
        <v>4</v>
      </c>
      <c r="S3590" s="1" t="s">
        <v>13</v>
      </c>
      <c r="T3590" s="1" t="s">
        <v>6823</v>
      </c>
      <c r="U3590" s="1" t="s">
        <v>6822</v>
      </c>
      <c r="V3590" s="1">
        <v>16131681</v>
      </c>
      <c r="W3590" s="1" t="s">
        <v>17</v>
      </c>
      <c r="X3590" s="1" t="s">
        <v>19</v>
      </c>
      <c r="Z3590" t="s">
        <v>6820</v>
      </c>
      <c r="AA3590">
        <v>2</v>
      </c>
      <c r="AB3590" t="s">
        <v>17790</v>
      </c>
      <c r="AC3590" t="s">
        <v>6823</v>
      </c>
      <c r="AD3590" t="s">
        <v>6822</v>
      </c>
      <c r="AE3590" t="s">
        <v>16276</v>
      </c>
      <c r="AF3590" t="s">
        <v>16277</v>
      </c>
    </row>
    <row r="3591" spans="1:34">
      <c r="A3591" t="s">
        <v>23947</v>
      </c>
      <c r="B3591" t="s">
        <v>6824</v>
      </c>
      <c r="C3591">
        <v>2</v>
      </c>
      <c r="D3591">
        <v>38</v>
      </c>
      <c r="E3591">
        <v>4</v>
      </c>
      <c r="F3591" t="s">
        <v>19</v>
      </c>
      <c r="G3591" t="s">
        <v>6825</v>
      </c>
      <c r="H3591" t="s">
        <v>6826</v>
      </c>
      <c r="I3591" s="1" t="s">
        <v>19</v>
      </c>
      <c r="J3591" s="1" t="s">
        <v>6827</v>
      </c>
      <c r="K3591" s="1" t="s">
        <v>6826</v>
      </c>
      <c r="L3591" s="1" t="str">
        <f>IF(ISERROR(VLOOKUP($D3591&amp;":"&amp;$E3591&amp;":"&amp;$F3591,[1]Sheet2!$A$26:$I$7753,9,FALSE)),"",VLOOKUP($D3591&amp;":"&amp;$E3591&amp;":"&amp;$F3591,[1]Sheet2!$A$26:$I$7753,9,FALSE))</f>
        <v>verified</v>
      </c>
      <c r="M3591" s="1"/>
      <c r="O3591" s="1">
        <v>96</v>
      </c>
      <c r="P3591" s="1">
        <v>2</v>
      </c>
      <c r="Q3591" s="1">
        <v>38</v>
      </c>
      <c r="R3591" s="1">
        <v>4</v>
      </c>
      <c r="S3591" s="1" t="s">
        <v>19</v>
      </c>
      <c r="T3591" s="1" t="s">
        <v>6827</v>
      </c>
      <c r="U3591" s="1" t="s">
        <v>6826</v>
      </c>
      <c r="V3591" s="1">
        <v>16131699</v>
      </c>
      <c r="W3591" s="1" t="s">
        <v>17</v>
      </c>
      <c r="X3591" s="1" t="s">
        <v>19</v>
      </c>
      <c r="Z3591" t="s">
        <v>6824</v>
      </c>
      <c r="AA3591">
        <v>2</v>
      </c>
      <c r="AB3591" t="s">
        <v>17791</v>
      </c>
      <c r="AC3591" t="s">
        <v>6827</v>
      </c>
      <c r="AD3591" t="s">
        <v>6826</v>
      </c>
      <c r="AE3591" t="s">
        <v>16276</v>
      </c>
      <c r="AF3591" t="s">
        <v>16277</v>
      </c>
    </row>
    <row r="3592" spans="1:34">
      <c r="A3592" t="s">
        <v>23948</v>
      </c>
      <c r="B3592" t="s">
        <v>6828</v>
      </c>
      <c r="C3592">
        <v>2</v>
      </c>
      <c r="D3592">
        <v>38</v>
      </c>
      <c r="E3592">
        <v>4</v>
      </c>
      <c r="F3592" t="s">
        <v>21</v>
      </c>
      <c r="G3592" t="s">
        <v>6829</v>
      </c>
      <c r="H3592" t="s">
        <v>6830</v>
      </c>
      <c r="I3592" s="1" t="s">
        <v>19</v>
      </c>
      <c r="J3592" s="1" t="s">
        <v>6831</v>
      </c>
      <c r="K3592" s="1" t="s">
        <v>6830</v>
      </c>
      <c r="L3592" s="1" t="str">
        <f>IF(ISERROR(VLOOKUP($D3592&amp;":"&amp;$E3592&amp;":"&amp;$F3592,[1]Sheet2!$A$26:$I$7753,9,FALSE)),"",VLOOKUP($D3592&amp;":"&amp;$E3592&amp;":"&amp;$F3592,[1]Sheet2!$A$26:$I$7753,9,FALSE))</f>
        <v>verified</v>
      </c>
      <c r="M3592" s="1"/>
      <c r="O3592" s="1">
        <v>96</v>
      </c>
      <c r="P3592" s="1">
        <v>2</v>
      </c>
      <c r="Q3592" s="1">
        <v>38</v>
      </c>
      <c r="R3592" s="1">
        <v>4</v>
      </c>
      <c r="S3592" s="1" t="s">
        <v>21</v>
      </c>
      <c r="T3592" s="1" t="s">
        <v>6831</v>
      </c>
      <c r="U3592" s="1" t="s">
        <v>6830</v>
      </c>
      <c r="V3592" s="1">
        <v>16131703</v>
      </c>
      <c r="W3592" s="1" t="s">
        <v>17</v>
      </c>
      <c r="X3592" s="1" t="s">
        <v>19</v>
      </c>
      <c r="Z3592" t="s">
        <v>6828</v>
      </c>
      <c r="AA3592">
        <v>2</v>
      </c>
      <c r="AB3592" t="s">
        <v>17792</v>
      </c>
      <c r="AC3592" t="s">
        <v>6831</v>
      </c>
      <c r="AD3592" t="s">
        <v>6830</v>
      </c>
      <c r="AE3592" t="s">
        <v>16276</v>
      </c>
      <c r="AF3592" t="s">
        <v>16277</v>
      </c>
    </row>
    <row r="3593" spans="1:34">
      <c r="A3593" t="s">
        <v>23949</v>
      </c>
      <c r="B3593" t="s">
        <v>6832</v>
      </c>
      <c r="C3593">
        <v>3</v>
      </c>
      <c r="D3593">
        <v>38</v>
      </c>
      <c r="E3593">
        <v>4</v>
      </c>
      <c r="F3593" t="s">
        <v>28</v>
      </c>
      <c r="G3593" t="s">
        <v>6833</v>
      </c>
      <c r="H3593" t="s">
        <v>6834</v>
      </c>
      <c r="I3593" s="1" t="s">
        <v>19</v>
      </c>
      <c r="J3593" s="1" t="s">
        <v>6835</v>
      </c>
      <c r="K3593" s="1" t="s">
        <v>6834</v>
      </c>
      <c r="L3593" s="1" t="str">
        <f>IF(ISERROR(VLOOKUP($D3593&amp;":"&amp;$E3593&amp;":"&amp;$F3593,[1]Sheet2!$A$26:$I$7753,9,FALSE)),"",VLOOKUP($D3593&amp;":"&amp;$E3593&amp;":"&amp;$F3593,[1]Sheet2!$A$26:$I$7753,9,FALSE))</f>
        <v>verified</v>
      </c>
      <c r="M3593" s="1"/>
      <c r="O3593" s="1">
        <v>96</v>
      </c>
      <c r="P3593" s="1">
        <v>3</v>
      </c>
      <c r="Q3593" s="1">
        <v>38</v>
      </c>
      <c r="R3593" s="1">
        <v>4</v>
      </c>
      <c r="S3593" s="1" t="s">
        <v>28</v>
      </c>
      <c r="T3593" s="1" t="s">
        <v>6835</v>
      </c>
      <c r="U3593" s="1" t="s">
        <v>6834</v>
      </c>
      <c r="V3593" s="1">
        <v>16131706</v>
      </c>
      <c r="W3593" s="1" t="s">
        <v>17</v>
      </c>
      <c r="X3593" s="1" t="s">
        <v>19</v>
      </c>
      <c r="Z3593" t="s">
        <v>6832</v>
      </c>
      <c r="AA3593">
        <v>3</v>
      </c>
      <c r="AB3593" t="s">
        <v>17793</v>
      </c>
      <c r="AC3593" t="s">
        <v>6835</v>
      </c>
      <c r="AD3593" t="s">
        <v>6834</v>
      </c>
      <c r="AE3593" t="s">
        <v>16276</v>
      </c>
      <c r="AF3593" t="s">
        <v>16277</v>
      </c>
    </row>
    <row r="3594" spans="1:34">
      <c r="A3594" t="s">
        <v>23950</v>
      </c>
      <c r="B3594" t="s">
        <v>6836</v>
      </c>
      <c r="C3594">
        <v>3</v>
      </c>
      <c r="D3594">
        <v>38</v>
      </c>
      <c r="E3594">
        <v>4</v>
      </c>
      <c r="F3594" t="s">
        <v>33</v>
      </c>
      <c r="G3594" t="s">
        <v>6837</v>
      </c>
      <c r="H3594" t="s">
        <v>6838</v>
      </c>
      <c r="I3594" s="1" t="s">
        <v>19</v>
      </c>
      <c r="J3594" s="1" t="s">
        <v>6839</v>
      </c>
      <c r="K3594" s="1" t="s">
        <v>6838</v>
      </c>
      <c r="L3594" s="1" t="str">
        <f>IF(ISERROR(VLOOKUP($D3594&amp;":"&amp;$E3594&amp;":"&amp;$F3594,[1]Sheet2!$A$26:$I$7753,9,FALSE)),"",VLOOKUP($D3594&amp;":"&amp;$E3594&amp;":"&amp;$F3594,[1]Sheet2!$A$26:$I$7753,9,FALSE))</f>
        <v>verified</v>
      </c>
      <c r="M3594" s="1"/>
      <c r="O3594" s="1">
        <v>96</v>
      </c>
      <c r="P3594" s="1">
        <v>3</v>
      </c>
      <c r="Q3594" s="1">
        <v>38</v>
      </c>
      <c r="R3594" s="1">
        <v>4</v>
      </c>
      <c r="S3594" s="1" t="s">
        <v>33</v>
      </c>
      <c r="T3594" s="1" t="s">
        <v>6839</v>
      </c>
      <c r="U3594" s="1" t="s">
        <v>6838</v>
      </c>
      <c r="V3594" s="1">
        <v>16131712</v>
      </c>
      <c r="W3594" s="1" t="s">
        <v>17</v>
      </c>
      <c r="X3594" s="1" t="s">
        <v>19</v>
      </c>
      <c r="Z3594" t="s">
        <v>6836</v>
      </c>
      <c r="AA3594">
        <v>3</v>
      </c>
      <c r="AB3594" t="s">
        <v>17794</v>
      </c>
      <c r="AC3594" t="s">
        <v>6839</v>
      </c>
      <c r="AD3594" t="s">
        <v>6838</v>
      </c>
      <c r="AE3594" t="s">
        <v>16276</v>
      </c>
      <c r="AF3594" t="s">
        <v>16277</v>
      </c>
      <c r="AG3594" t="s">
        <v>16283</v>
      </c>
      <c r="AH3594" t="s">
        <v>16284</v>
      </c>
    </row>
    <row r="3595" spans="1:34">
      <c r="A3595" t="s">
        <v>23951</v>
      </c>
      <c r="B3595" t="s">
        <v>6840</v>
      </c>
      <c r="C3595">
        <v>2</v>
      </c>
      <c r="D3595">
        <v>38</v>
      </c>
      <c r="E3595">
        <v>4</v>
      </c>
      <c r="F3595" t="s">
        <v>38</v>
      </c>
      <c r="G3595" t="s">
        <v>6841</v>
      </c>
      <c r="H3595" t="s">
        <v>6842</v>
      </c>
      <c r="I3595" s="1" t="s">
        <v>19</v>
      </c>
      <c r="J3595" s="1" t="s">
        <v>6843</v>
      </c>
      <c r="K3595" s="1" t="s">
        <v>6842</v>
      </c>
      <c r="L3595" s="1" t="str">
        <f>IF(ISERROR(VLOOKUP($D3595&amp;":"&amp;$E3595&amp;":"&amp;$F3595,[1]Sheet2!$A$26:$I$7753,9,FALSE)),"",VLOOKUP($D3595&amp;":"&amp;$E3595&amp;":"&amp;$F3595,[1]Sheet2!$A$26:$I$7753,9,FALSE))</f>
        <v>verified</v>
      </c>
      <c r="M3595" s="1"/>
      <c r="O3595" s="1">
        <v>96</v>
      </c>
      <c r="P3595" s="1">
        <v>2</v>
      </c>
      <c r="Q3595" s="1">
        <v>38</v>
      </c>
      <c r="R3595" s="1">
        <v>4</v>
      </c>
      <c r="S3595" s="1" t="s">
        <v>38</v>
      </c>
      <c r="T3595" s="1" t="s">
        <v>6843</v>
      </c>
      <c r="U3595" s="1" t="s">
        <v>6842</v>
      </c>
      <c r="V3595" s="1">
        <v>16131713</v>
      </c>
      <c r="W3595" s="1" t="s">
        <v>17</v>
      </c>
      <c r="X3595" s="1" t="s">
        <v>19</v>
      </c>
      <c r="Z3595" t="s">
        <v>6840</v>
      </c>
      <c r="AA3595">
        <v>2</v>
      </c>
      <c r="AB3595" t="s">
        <v>17795</v>
      </c>
      <c r="AC3595" t="s">
        <v>6843</v>
      </c>
      <c r="AD3595" t="s">
        <v>6842</v>
      </c>
      <c r="AE3595" t="s">
        <v>16276</v>
      </c>
      <c r="AF3595" t="s">
        <v>16277</v>
      </c>
      <c r="AG3595" t="s">
        <v>16283</v>
      </c>
      <c r="AH3595" t="s">
        <v>16284</v>
      </c>
    </row>
    <row r="3596" spans="1:34">
      <c r="A3596" t="s">
        <v>23952</v>
      </c>
      <c r="B3596" t="s">
        <v>6844</v>
      </c>
      <c r="C3596">
        <v>3</v>
      </c>
      <c r="D3596">
        <v>38</v>
      </c>
      <c r="E3596">
        <v>4</v>
      </c>
      <c r="F3596" t="s">
        <v>43</v>
      </c>
      <c r="G3596" t="s">
        <v>6845</v>
      </c>
      <c r="H3596" t="s">
        <v>6846</v>
      </c>
      <c r="I3596" s="1" t="s">
        <v>19</v>
      </c>
      <c r="J3596" s="1" t="s">
        <v>6847</v>
      </c>
      <c r="K3596" s="1" t="s">
        <v>6846</v>
      </c>
      <c r="L3596" s="1" t="str">
        <f>IF(ISERROR(VLOOKUP($D3596&amp;":"&amp;$E3596&amp;":"&amp;$F3596,[1]Sheet2!$A$26:$I$7753,9,FALSE)),"",VLOOKUP($D3596&amp;":"&amp;$E3596&amp;":"&amp;$F3596,[1]Sheet2!$A$26:$I$7753,9,FALSE))</f>
        <v>verified</v>
      </c>
      <c r="M3596" s="1"/>
      <c r="O3596" s="1">
        <v>96</v>
      </c>
      <c r="P3596" s="1">
        <v>3</v>
      </c>
      <c r="Q3596" s="1">
        <v>38</v>
      </c>
      <c r="R3596" s="1">
        <v>4</v>
      </c>
      <c r="S3596" s="1" t="s">
        <v>43</v>
      </c>
      <c r="T3596" s="1" t="s">
        <v>6847</v>
      </c>
      <c r="U3596" s="1" t="s">
        <v>6846</v>
      </c>
      <c r="V3596" s="1">
        <v>16131714</v>
      </c>
      <c r="W3596" s="1" t="s">
        <v>17</v>
      </c>
      <c r="X3596" s="1" t="s">
        <v>19</v>
      </c>
      <c r="Z3596" t="s">
        <v>6844</v>
      </c>
      <c r="AA3596">
        <v>3</v>
      </c>
      <c r="AB3596" t="s">
        <v>17796</v>
      </c>
      <c r="AC3596" t="s">
        <v>6847</v>
      </c>
      <c r="AD3596" t="s">
        <v>6846</v>
      </c>
      <c r="AE3596" t="s">
        <v>16276</v>
      </c>
      <c r="AF3596" t="s">
        <v>16277</v>
      </c>
    </row>
    <row r="3597" spans="1:34">
      <c r="A3597" t="s">
        <v>23953</v>
      </c>
      <c r="B3597" t="s">
        <v>6848</v>
      </c>
      <c r="C3597">
        <v>2</v>
      </c>
      <c r="D3597">
        <v>38</v>
      </c>
      <c r="E3597">
        <v>4</v>
      </c>
      <c r="F3597" t="s">
        <v>48</v>
      </c>
      <c r="G3597" t="s">
        <v>6849</v>
      </c>
      <c r="H3597" t="s">
        <v>6850</v>
      </c>
      <c r="I3597" s="1" t="s">
        <v>19</v>
      </c>
      <c r="J3597" s="1" t="s">
        <v>6851</v>
      </c>
      <c r="K3597" s="1" t="s">
        <v>6852</v>
      </c>
      <c r="L3597" s="1" t="str">
        <f>IF(ISERROR(VLOOKUP($D3597&amp;":"&amp;$E3597&amp;":"&amp;$F3597,[1]Sheet2!$A$26:$I$7753,9,FALSE)),"",VLOOKUP($D3597&amp;":"&amp;$E3597&amp;":"&amp;$F3597,[1]Sheet2!$A$26:$I$7753,9,FALSE))</f>
        <v>verified</v>
      </c>
      <c r="M3597" s="1"/>
      <c r="O3597" s="1">
        <v>96</v>
      </c>
      <c r="P3597" s="1">
        <v>2</v>
      </c>
      <c r="Q3597" s="1">
        <v>38</v>
      </c>
      <c r="R3597" s="1">
        <v>4</v>
      </c>
      <c r="S3597" s="1" t="s">
        <v>48</v>
      </c>
      <c r="T3597" s="1" t="s">
        <v>6851</v>
      </c>
      <c r="U3597" s="1" t="s">
        <v>6852</v>
      </c>
      <c r="V3597" s="1">
        <v>16131715</v>
      </c>
      <c r="W3597" s="1" t="s">
        <v>17</v>
      </c>
      <c r="X3597" s="1" t="s">
        <v>19</v>
      </c>
      <c r="Z3597" t="s">
        <v>6848</v>
      </c>
      <c r="AA3597">
        <v>2</v>
      </c>
      <c r="AB3597" t="s">
        <v>17797</v>
      </c>
      <c r="AC3597" t="s">
        <v>6851</v>
      </c>
      <c r="AD3597" t="s">
        <v>6852</v>
      </c>
      <c r="AE3597" t="s">
        <v>16276</v>
      </c>
      <c r="AF3597" t="s">
        <v>16277</v>
      </c>
    </row>
    <row r="3598" spans="1:34">
      <c r="A3598" t="s">
        <v>23954</v>
      </c>
      <c r="B3598" t="s">
        <v>6853</v>
      </c>
      <c r="C3598">
        <v>2</v>
      </c>
      <c r="D3598">
        <v>38</v>
      </c>
      <c r="E3598">
        <v>5</v>
      </c>
      <c r="F3598" t="s">
        <v>13</v>
      </c>
      <c r="G3598" t="s">
        <v>6854</v>
      </c>
      <c r="H3598" t="s">
        <v>6855</v>
      </c>
      <c r="I3598" s="1" t="s">
        <v>19</v>
      </c>
      <c r="J3598" s="1" t="s">
        <v>6856</v>
      </c>
      <c r="K3598" s="1" t="s">
        <v>6855</v>
      </c>
      <c r="L3598" s="1" t="str">
        <f>IF(ISERROR(VLOOKUP($D3598&amp;":"&amp;$E3598&amp;":"&amp;$F3598,[1]Sheet2!$A$26:$I$7753,9,FALSE)),"",VLOOKUP($D3598&amp;":"&amp;$E3598&amp;":"&amp;$F3598,[1]Sheet2!$A$26:$I$7753,9,FALSE))</f>
        <v>verified</v>
      </c>
      <c r="M3598" s="1"/>
      <c r="O3598" s="1">
        <v>96</v>
      </c>
      <c r="P3598" s="1">
        <v>2</v>
      </c>
      <c r="Q3598" s="1">
        <v>38</v>
      </c>
      <c r="R3598" s="1">
        <v>5</v>
      </c>
      <c r="S3598" s="1" t="s">
        <v>13</v>
      </c>
      <c r="T3598" s="1" t="s">
        <v>6856</v>
      </c>
      <c r="U3598" s="1" t="s">
        <v>6855</v>
      </c>
      <c r="V3598" s="1">
        <v>16131718</v>
      </c>
      <c r="W3598" s="1" t="s">
        <v>17</v>
      </c>
      <c r="X3598" s="1" t="s">
        <v>19</v>
      </c>
      <c r="Z3598" t="s">
        <v>6853</v>
      </c>
      <c r="AA3598">
        <v>2</v>
      </c>
      <c r="AB3598" t="s">
        <v>17798</v>
      </c>
      <c r="AC3598" t="s">
        <v>6856</v>
      </c>
      <c r="AD3598" t="s">
        <v>6855</v>
      </c>
      <c r="AE3598" t="s">
        <v>16276</v>
      </c>
      <c r="AF3598" t="s">
        <v>16277</v>
      </c>
    </row>
    <row r="3599" spans="1:34">
      <c r="A3599" t="s">
        <v>23955</v>
      </c>
      <c r="B3599" t="s">
        <v>6857</v>
      </c>
      <c r="C3599">
        <v>2</v>
      </c>
      <c r="D3599">
        <v>38</v>
      </c>
      <c r="E3599">
        <v>5</v>
      </c>
      <c r="F3599" t="s">
        <v>19</v>
      </c>
      <c r="G3599" t="s">
        <v>6858</v>
      </c>
      <c r="H3599" t="s">
        <v>6859</v>
      </c>
      <c r="I3599" s="1" t="s">
        <v>19</v>
      </c>
      <c r="J3599" s="1" t="s">
        <v>6860</v>
      </c>
      <c r="K3599" s="1" t="s">
        <v>6859</v>
      </c>
      <c r="L3599" s="1" t="str">
        <f>IF(ISERROR(VLOOKUP($D3599&amp;":"&amp;$E3599&amp;":"&amp;$F3599,[1]Sheet2!$A$26:$I$7753,9,FALSE)),"",VLOOKUP($D3599&amp;":"&amp;$E3599&amp;":"&amp;$F3599,[1]Sheet2!$A$26:$I$7753,9,FALSE))</f>
        <v>verified</v>
      </c>
      <c r="M3599" s="1"/>
      <c r="O3599" s="1">
        <v>96</v>
      </c>
      <c r="P3599" s="1">
        <v>2</v>
      </c>
      <c r="Q3599" s="1">
        <v>38</v>
      </c>
      <c r="R3599" s="1">
        <v>5</v>
      </c>
      <c r="S3599" s="1" t="s">
        <v>19</v>
      </c>
      <c r="T3599" s="1" t="s">
        <v>6860</v>
      </c>
      <c r="U3599" s="1" t="s">
        <v>6859</v>
      </c>
      <c r="V3599" s="1">
        <v>49176437</v>
      </c>
      <c r="W3599" s="1" t="s">
        <v>17</v>
      </c>
      <c r="X3599" s="1" t="s">
        <v>19</v>
      </c>
      <c r="Z3599" t="s">
        <v>6857</v>
      </c>
      <c r="AA3599">
        <v>2</v>
      </c>
      <c r="AB3599" t="s">
        <v>17799</v>
      </c>
      <c r="AC3599" t="s">
        <v>6860</v>
      </c>
      <c r="AD3599" t="s">
        <v>6859</v>
      </c>
      <c r="AE3599" t="s">
        <v>16276</v>
      </c>
      <c r="AF3599" t="s">
        <v>16277</v>
      </c>
    </row>
    <row r="3600" spans="1:34">
      <c r="A3600" t="s">
        <v>23956</v>
      </c>
      <c r="B3600" t="s">
        <v>6861</v>
      </c>
      <c r="C3600">
        <v>3</v>
      </c>
      <c r="D3600">
        <v>38</v>
      </c>
      <c r="E3600">
        <v>5</v>
      </c>
      <c r="F3600" t="s">
        <v>21</v>
      </c>
      <c r="G3600" t="s">
        <v>6862</v>
      </c>
      <c r="H3600" t="s">
        <v>6863</v>
      </c>
      <c r="I3600" s="1" t="s">
        <v>19</v>
      </c>
      <c r="J3600" s="1" t="s">
        <v>6864</v>
      </c>
      <c r="K3600" s="1" t="s">
        <v>6863</v>
      </c>
      <c r="L3600" s="1" t="str">
        <f>IF(ISERROR(VLOOKUP($D3600&amp;":"&amp;$E3600&amp;":"&amp;$F3600,[1]Sheet2!$A$26:$I$7753,9,FALSE)),"",VLOOKUP($D3600&amp;":"&amp;$E3600&amp;":"&amp;$F3600,[1]Sheet2!$A$26:$I$7753,9,FALSE))</f>
        <v>verified</v>
      </c>
      <c r="M3600" s="1"/>
      <c r="O3600" s="1">
        <v>96</v>
      </c>
      <c r="P3600" s="1">
        <v>3</v>
      </c>
      <c r="Q3600" s="1">
        <v>38</v>
      </c>
      <c r="R3600" s="1">
        <v>5</v>
      </c>
      <c r="S3600" s="1" t="s">
        <v>21</v>
      </c>
      <c r="T3600" s="1" t="s">
        <v>6864</v>
      </c>
      <c r="U3600" s="1" t="s">
        <v>6863</v>
      </c>
      <c r="V3600" s="1">
        <v>16131721</v>
      </c>
      <c r="W3600" s="1" t="s">
        <v>17</v>
      </c>
      <c r="X3600" s="1" t="s">
        <v>19</v>
      </c>
      <c r="Z3600" t="s">
        <v>6861</v>
      </c>
      <c r="AA3600">
        <v>3</v>
      </c>
      <c r="AB3600" t="s">
        <v>17800</v>
      </c>
      <c r="AC3600" t="s">
        <v>6864</v>
      </c>
      <c r="AD3600" t="s">
        <v>6863</v>
      </c>
      <c r="AE3600" t="s">
        <v>16276</v>
      </c>
      <c r="AF3600" t="s">
        <v>16277</v>
      </c>
    </row>
    <row r="3601" spans="1:32">
      <c r="A3601" t="s">
        <v>23957</v>
      </c>
      <c r="B3601" t="s">
        <v>6865</v>
      </c>
      <c r="C3601">
        <v>2</v>
      </c>
      <c r="D3601">
        <v>38</v>
      </c>
      <c r="E3601">
        <v>5</v>
      </c>
      <c r="F3601" t="s">
        <v>28</v>
      </c>
      <c r="G3601" t="s">
        <v>6866</v>
      </c>
      <c r="H3601" t="s">
        <v>6867</v>
      </c>
      <c r="I3601" s="1" t="s">
        <v>19</v>
      </c>
      <c r="J3601" s="1" t="s">
        <v>6868</v>
      </c>
      <c r="K3601" s="1" t="s">
        <v>6867</v>
      </c>
      <c r="L3601" s="1" t="str">
        <f>IF(ISERROR(VLOOKUP($D3601&amp;":"&amp;$E3601&amp;":"&amp;$F3601,[1]Sheet2!$A$26:$I$7753,9,FALSE)),"",VLOOKUP($D3601&amp;":"&amp;$E3601&amp;":"&amp;$F3601,[1]Sheet2!$A$26:$I$7753,9,FALSE))</f>
        <v>verified</v>
      </c>
      <c r="M3601" s="1"/>
      <c r="O3601" s="1">
        <v>96</v>
      </c>
      <c r="P3601" s="1">
        <v>2</v>
      </c>
      <c r="Q3601" s="1">
        <v>38</v>
      </c>
      <c r="R3601" s="1">
        <v>5</v>
      </c>
      <c r="S3601" s="1" t="s">
        <v>28</v>
      </c>
      <c r="T3601" s="1" t="s">
        <v>6868</v>
      </c>
      <c r="U3601" s="1" t="s">
        <v>6867</v>
      </c>
      <c r="V3601" s="1">
        <v>16131722</v>
      </c>
      <c r="W3601" s="1" t="s">
        <v>17</v>
      </c>
      <c r="X3601" s="1" t="s">
        <v>19</v>
      </c>
      <c r="Z3601" t="s">
        <v>6865</v>
      </c>
      <c r="AA3601">
        <v>2</v>
      </c>
      <c r="AB3601" t="s">
        <v>17801</v>
      </c>
      <c r="AC3601" t="s">
        <v>6868</v>
      </c>
      <c r="AD3601" t="s">
        <v>6867</v>
      </c>
      <c r="AE3601" t="s">
        <v>16276</v>
      </c>
      <c r="AF3601" t="s">
        <v>16277</v>
      </c>
    </row>
    <row r="3602" spans="1:32">
      <c r="A3602" t="s">
        <v>23958</v>
      </c>
      <c r="B3602" t="s">
        <v>6869</v>
      </c>
      <c r="C3602">
        <v>3</v>
      </c>
      <c r="D3602">
        <v>38</v>
      </c>
      <c r="E3602">
        <v>5</v>
      </c>
      <c r="F3602" t="s">
        <v>33</v>
      </c>
      <c r="G3602" t="s">
        <v>6870</v>
      </c>
      <c r="H3602" t="s">
        <v>6871</v>
      </c>
      <c r="I3602" s="1" t="s">
        <v>19</v>
      </c>
      <c r="J3602" s="1" t="s">
        <v>6872</v>
      </c>
      <c r="K3602" s="1" t="s">
        <v>6871</v>
      </c>
      <c r="L3602" s="1" t="str">
        <f>IF(ISERROR(VLOOKUP($D3602&amp;":"&amp;$E3602&amp;":"&amp;$F3602,[1]Sheet2!$A$26:$I$7753,9,FALSE)),"",VLOOKUP($D3602&amp;":"&amp;$E3602&amp;":"&amp;$F3602,[1]Sheet2!$A$26:$I$7753,9,FALSE))</f>
        <v>verified</v>
      </c>
      <c r="M3602" s="1"/>
      <c r="O3602" s="1">
        <v>96</v>
      </c>
      <c r="P3602" s="1">
        <v>3</v>
      </c>
      <c r="Q3602" s="1">
        <v>38</v>
      </c>
      <c r="R3602" s="1">
        <v>5</v>
      </c>
      <c r="S3602" s="1" t="s">
        <v>33</v>
      </c>
      <c r="T3602" s="1" t="s">
        <v>6872</v>
      </c>
      <c r="U3602" s="1" t="s">
        <v>6871</v>
      </c>
      <c r="V3602" s="1">
        <v>16131728</v>
      </c>
      <c r="W3602" s="1" t="s">
        <v>17</v>
      </c>
      <c r="X3602" s="1" t="s">
        <v>19</v>
      </c>
      <c r="Z3602" t="s">
        <v>6869</v>
      </c>
      <c r="AA3602">
        <v>3</v>
      </c>
      <c r="AB3602" t="s">
        <v>17802</v>
      </c>
      <c r="AC3602" t="s">
        <v>6872</v>
      </c>
      <c r="AD3602" t="s">
        <v>6871</v>
      </c>
      <c r="AE3602" t="s">
        <v>16276</v>
      </c>
      <c r="AF3602" t="s">
        <v>16277</v>
      </c>
    </row>
    <row r="3603" spans="1:32">
      <c r="A3603" t="s">
        <v>23959</v>
      </c>
      <c r="B3603" t="s">
        <v>6873</v>
      </c>
      <c r="C3603">
        <v>2</v>
      </c>
      <c r="D3603">
        <v>38</v>
      </c>
      <c r="E3603">
        <v>5</v>
      </c>
      <c r="F3603" t="s">
        <v>38</v>
      </c>
      <c r="G3603" t="s">
        <v>6874</v>
      </c>
      <c r="H3603" t="s">
        <v>6875</v>
      </c>
      <c r="I3603" s="1" t="s">
        <v>19</v>
      </c>
      <c r="J3603" s="1" t="s">
        <v>6876</v>
      </c>
      <c r="K3603" s="1" t="s">
        <v>6875</v>
      </c>
      <c r="L3603" s="1" t="str">
        <f>IF(ISERROR(VLOOKUP($D3603&amp;":"&amp;$E3603&amp;":"&amp;$F3603,[1]Sheet2!$A$26:$I$7753,9,FALSE)),"",VLOOKUP($D3603&amp;":"&amp;$E3603&amp;":"&amp;$F3603,[1]Sheet2!$A$26:$I$7753,9,FALSE))</f>
        <v>verified</v>
      </c>
      <c r="M3603" s="1"/>
      <c r="O3603" s="1">
        <v>96</v>
      </c>
      <c r="P3603" s="1">
        <v>2</v>
      </c>
      <c r="Q3603" s="1">
        <v>38</v>
      </c>
      <c r="R3603" s="1">
        <v>5</v>
      </c>
      <c r="S3603" s="1" t="s">
        <v>38</v>
      </c>
      <c r="T3603" s="1" t="s">
        <v>6876</v>
      </c>
      <c r="U3603" s="1" t="s">
        <v>6875</v>
      </c>
      <c r="V3603" s="1">
        <v>16131736</v>
      </c>
      <c r="W3603" s="1" t="s">
        <v>17</v>
      </c>
      <c r="X3603" s="1" t="s">
        <v>19</v>
      </c>
      <c r="Z3603" t="s">
        <v>6873</v>
      </c>
      <c r="AA3603">
        <v>2</v>
      </c>
      <c r="AB3603" t="s">
        <v>17803</v>
      </c>
      <c r="AC3603" t="s">
        <v>6876</v>
      </c>
      <c r="AD3603" t="s">
        <v>6875</v>
      </c>
      <c r="AE3603" t="s">
        <v>16276</v>
      </c>
      <c r="AF3603" t="s">
        <v>16277</v>
      </c>
    </row>
    <row r="3604" spans="1:32">
      <c r="A3604" t="s">
        <v>23960</v>
      </c>
      <c r="B3604" t="s">
        <v>6877</v>
      </c>
      <c r="C3604">
        <v>2</v>
      </c>
      <c r="D3604">
        <v>38</v>
      </c>
      <c r="E3604">
        <v>5</v>
      </c>
      <c r="F3604" t="s">
        <v>43</v>
      </c>
      <c r="G3604" t="s">
        <v>6878</v>
      </c>
      <c r="H3604" t="s">
        <v>6879</v>
      </c>
      <c r="I3604" s="1" t="s">
        <v>19</v>
      </c>
      <c r="J3604" s="1" t="s">
        <v>6880</v>
      </c>
      <c r="K3604" s="1" t="s">
        <v>6879</v>
      </c>
      <c r="L3604" s="1" t="str">
        <f>IF(ISERROR(VLOOKUP($D3604&amp;":"&amp;$E3604&amp;":"&amp;$F3604,[1]Sheet2!$A$26:$I$7753,9,FALSE)),"",VLOOKUP($D3604&amp;":"&amp;$E3604&amp;":"&amp;$F3604,[1]Sheet2!$A$26:$I$7753,9,FALSE))</f>
        <v>verified</v>
      </c>
      <c r="M3604" s="1"/>
      <c r="O3604" s="1">
        <v>96</v>
      </c>
      <c r="P3604" s="1">
        <v>2</v>
      </c>
      <c r="Q3604" s="1">
        <v>38</v>
      </c>
      <c r="R3604" s="1">
        <v>5</v>
      </c>
      <c r="S3604" s="1" t="s">
        <v>43</v>
      </c>
      <c r="T3604" s="1" t="s">
        <v>6880</v>
      </c>
      <c r="U3604" s="1" t="s">
        <v>6879</v>
      </c>
      <c r="V3604" s="1">
        <v>16131740</v>
      </c>
      <c r="W3604" s="1" t="s">
        <v>17</v>
      </c>
      <c r="X3604" s="1" t="s">
        <v>19</v>
      </c>
      <c r="Z3604" t="s">
        <v>6877</v>
      </c>
      <c r="AA3604">
        <v>2</v>
      </c>
      <c r="AB3604" t="s">
        <v>17804</v>
      </c>
      <c r="AC3604" t="s">
        <v>6880</v>
      </c>
      <c r="AD3604" t="s">
        <v>6879</v>
      </c>
      <c r="AE3604" t="s">
        <v>16276</v>
      </c>
      <c r="AF3604" t="s">
        <v>16277</v>
      </c>
    </row>
    <row r="3605" spans="1:32">
      <c r="A3605" t="s">
        <v>23961</v>
      </c>
      <c r="B3605" t="s">
        <v>6881</v>
      </c>
      <c r="C3605">
        <v>2</v>
      </c>
      <c r="D3605">
        <v>38</v>
      </c>
      <c r="E3605">
        <v>5</v>
      </c>
      <c r="F3605" t="s">
        <v>48</v>
      </c>
      <c r="G3605" t="s">
        <v>6882</v>
      </c>
      <c r="H3605" t="s">
        <v>6883</v>
      </c>
      <c r="I3605" s="1" t="s">
        <v>19</v>
      </c>
      <c r="J3605" s="1" t="s">
        <v>6884</v>
      </c>
      <c r="K3605" s="1" t="s">
        <v>6885</v>
      </c>
      <c r="L3605" s="1" t="str">
        <f>IF(ISERROR(VLOOKUP($D3605&amp;":"&amp;$E3605&amp;":"&amp;$F3605,[1]Sheet2!$A$26:$I$7753,9,FALSE)),"",VLOOKUP($D3605&amp;":"&amp;$E3605&amp;":"&amp;$F3605,[1]Sheet2!$A$26:$I$7753,9,FALSE))</f>
        <v>verified</v>
      </c>
      <c r="M3605" s="1"/>
      <c r="O3605" s="1">
        <v>96</v>
      </c>
      <c r="P3605" s="1">
        <v>2</v>
      </c>
      <c r="Q3605" s="1">
        <v>38</v>
      </c>
      <c r="R3605" s="1">
        <v>5</v>
      </c>
      <c r="S3605" s="1" t="s">
        <v>48</v>
      </c>
      <c r="T3605" s="1" t="s">
        <v>6884</v>
      </c>
      <c r="U3605" s="1" t="s">
        <v>6885</v>
      </c>
      <c r="V3605" s="1">
        <v>16131753</v>
      </c>
      <c r="W3605" s="1" t="s">
        <v>17</v>
      </c>
      <c r="X3605" s="1" t="s">
        <v>19</v>
      </c>
      <c r="Z3605" t="s">
        <v>6881</v>
      </c>
      <c r="AA3605">
        <v>2</v>
      </c>
      <c r="AB3605" t="s">
        <v>17805</v>
      </c>
      <c r="AC3605" t="s">
        <v>6884</v>
      </c>
      <c r="AD3605" t="s">
        <v>6885</v>
      </c>
      <c r="AE3605" t="s">
        <v>16276</v>
      </c>
      <c r="AF3605" t="s">
        <v>16277</v>
      </c>
    </row>
    <row r="3606" spans="1:32">
      <c r="A3606" t="s">
        <v>23962</v>
      </c>
      <c r="B3606" t="s">
        <v>6886</v>
      </c>
      <c r="C3606">
        <v>3</v>
      </c>
      <c r="D3606">
        <v>38</v>
      </c>
      <c r="E3606">
        <v>6</v>
      </c>
      <c r="F3606" t="s">
        <v>13</v>
      </c>
      <c r="G3606" t="s">
        <v>6887</v>
      </c>
      <c r="H3606" t="s">
        <v>6888</v>
      </c>
      <c r="I3606" s="1" t="s">
        <v>19</v>
      </c>
      <c r="J3606" s="1" t="s">
        <v>6889</v>
      </c>
      <c r="K3606" s="1" t="s">
        <v>6888</v>
      </c>
      <c r="L3606" s="1" t="str">
        <f>IF(ISERROR(VLOOKUP($D3606&amp;":"&amp;$E3606&amp;":"&amp;$F3606,[1]Sheet2!$A$26:$I$7753,9,FALSE)),"",VLOOKUP($D3606&amp;":"&amp;$E3606&amp;":"&amp;$F3606,[1]Sheet2!$A$26:$I$7753,9,FALSE))</f>
        <v>verified</v>
      </c>
      <c r="M3606" s="1"/>
      <c r="O3606" s="1">
        <v>96</v>
      </c>
      <c r="P3606" s="1">
        <v>3</v>
      </c>
      <c r="Q3606" s="1">
        <v>38</v>
      </c>
      <c r="R3606" s="1">
        <v>6</v>
      </c>
      <c r="S3606" s="1" t="s">
        <v>13</v>
      </c>
      <c r="T3606" s="1" t="s">
        <v>6889</v>
      </c>
      <c r="U3606" s="1" t="s">
        <v>6888</v>
      </c>
      <c r="V3606" s="1">
        <v>16131759</v>
      </c>
      <c r="W3606" s="1" t="s">
        <v>17</v>
      </c>
      <c r="X3606" s="1" t="s">
        <v>19</v>
      </c>
      <c r="Z3606" t="s">
        <v>6886</v>
      </c>
      <c r="AA3606">
        <v>3</v>
      </c>
      <c r="AB3606" t="s">
        <v>17806</v>
      </c>
      <c r="AC3606" t="s">
        <v>6889</v>
      </c>
      <c r="AD3606" t="s">
        <v>6888</v>
      </c>
      <c r="AE3606" t="s">
        <v>16276</v>
      </c>
      <c r="AF3606" t="s">
        <v>16277</v>
      </c>
    </row>
    <row r="3607" spans="1:32">
      <c r="A3607" t="s">
        <v>23963</v>
      </c>
      <c r="B3607" t="s">
        <v>6890</v>
      </c>
      <c r="C3607">
        <v>3</v>
      </c>
      <c r="D3607">
        <v>38</v>
      </c>
      <c r="E3607">
        <v>6</v>
      </c>
      <c r="F3607" t="s">
        <v>19</v>
      </c>
      <c r="G3607" t="s">
        <v>6891</v>
      </c>
      <c r="H3607" t="s">
        <v>6892</v>
      </c>
      <c r="I3607" s="1" t="s">
        <v>19</v>
      </c>
      <c r="J3607" s="1" t="s">
        <v>6893</v>
      </c>
      <c r="K3607" s="1" t="s">
        <v>6892</v>
      </c>
      <c r="L3607" s="1" t="str">
        <f>IF(ISERROR(VLOOKUP($D3607&amp;":"&amp;$E3607&amp;":"&amp;$F3607,[1]Sheet2!$A$26:$I$7753,9,FALSE)),"",VLOOKUP($D3607&amp;":"&amp;$E3607&amp;":"&amp;$F3607,[1]Sheet2!$A$26:$I$7753,9,FALSE))</f>
        <v>verified</v>
      </c>
      <c r="M3607" s="1"/>
      <c r="O3607" s="1">
        <v>96</v>
      </c>
      <c r="P3607" s="1">
        <v>3</v>
      </c>
      <c r="Q3607" s="1">
        <v>38</v>
      </c>
      <c r="R3607" s="1">
        <v>6</v>
      </c>
      <c r="S3607" s="1" t="s">
        <v>19</v>
      </c>
      <c r="T3607" s="1" t="s">
        <v>6893</v>
      </c>
      <c r="U3607" s="1" t="s">
        <v>6892</v>
      </c>
      <c r="V3607" s="1">
        <v>16131760</v>
      </c>
      <c r="W3607" s="1" t="s">
        <v>17</v>
      </c>
      <c r="X3607" s="1" t="s">
        <v>19</v>
      </c>
      <c r="Z3607" t="s">
        <v>6890</v>
      </c>
      <c r="AA3607">
        <v>3</v>
      </c>
      <c r="AB3607" t="s">
        <v>17807</v>
      </c>
      <c r="AC3607" t="s">
        <v>6893</v>
      </c>
      <c r="AD3607" t="s">
        <v>6892</v>
      </c>
      <c r="AE3607" t="s">
        <v>16276</v>
      </c>
      <c r="AF3607" t="s">
        <v>16277</v>
      </c>
    </row>
    <row r="3608" spans="1:32">
      <c r="A3608" t="s">
        <v>23964</v>
      </c>
      <c r="B3608" t="s">
        <v>6894</v>
      </c>
      <c r="C3608">
        <v>2</v>
      </c>
      <c r="D3608">
        <v>38</v>
      </c>
      <c r="E3608">
        <v>6</v>
      </c>
      <c r="F3608" t="s">
        <v>21</v>
      </c>
      <c r="G3608" t="s">
        <v>6895</v>
      </c>
      <c r="H3608" t="s">
        <v>6896</v>
      </c>
      <c r="I3608" s="1" t="s">
        <v>19</v>
      </c>
      <c r="J3608" s="1" t="s">
        <v>6897</v>
      </c>
      <c r="K3608" s="1" t="s">
        <v>6896</v>
      </c>
      <c r="L3608" s="1" t="str">
        <f>IF(ISERROR(VLOOKUP($D3608&amp;":"&amp;$E3608&amp;":"&amp;$F3608,[1]Sheet2!$A$26:$I$7753,9,FALSE)),"",VLOOKUP($D3608&amp;":"&amp;$E3608&amp;":"&amp;$F3608,[1]Sheet2!$A$26:$I$7753,9,FALSE))</f>
        <v>verified</v>
      </c>
      <c r="M3608" s="1"/>
      <c r="O3608" s="1">
        <v>96</v>
      </c>
      <c r="P3608" s="1">
        <v>2</v>
      </c>
      <c r="Q3608" s="1">
        <v>38</v>
      </c>
      <c r="R3608" s="1">
        <v>6</v>
      </c>
      <c r="S3608" s="1" t="s">
        <v>21</v>
      </c>
      <c r="T3608" s="1" t="s">
        <v>6897</v>
      </c>
      <c r="U3608" s="1" t="s">
        <v>6896</v>
      </c>
      <c r="V3608" s="1">
        <v>16131766</v>
      </c>
      <c r="W3608" s="1" t="s">
        <v>17</v>
      </c>
      <c r="X3608" s="1" t="s">
        <v>19</v>
      </c>
      <c r="Z3608" t="s">
        <v>6894</v>
      </c>
      <c r="AA3608">
        <v>2</v>
      </c>
      <c r="AB3608" t="s">
        <v>17808</v>
      </c>
      <c r="AC3608" t="s">
        <v>6897</v>
      </c>
      <c r="AD3608" t="s">
        <v>6896</v>
      </c>
      <c r="AE3608" t="s">
        <v>16276</v>
      </c>
      <c r="AF3608" t="s">
        <v>16277</v>
      </c>
    </row>
    <row r="3609" spans="1:32">
      <c r="A3609" t="s">
        <v>23965</v>
      </c>
      <c r="B3609" t="s">
        <v>6898</v>
      </c>
      <c r="C3609">
        <v>3</v>
      </c>
      <c r="D3609">
        <v>38</v>
      </c>
      <c r="E3609">
        <v>6</v>
      </c>
      <c r="F3609" t="s">
        <v>28</v>
      </c>
      <c r="G3609" t="s">
        <v>6899</v>
      </c>
      <c r="H3609" t="s">
        <v>6900</v>
      </c>
      <c r="I3609" s="1" t="s">
        <v>19</v>
      </c>
      <c r="J3609" s="1" t="s">
        <v>6901</v>
      </c>
      <c r="K3609" s="1" t="s">
        <v>6900</v>
      </c>
      <c r="L3609" s="1" t="str">
        <f>IF(ISERROR(VLOOKUP($D3609&amp;":"&amp;$E3609&amp;":"&amp;$F3609,[1]Sheet2!$A$26:$I$7753,9,FALSE)),"",VLOOKUP($D3609&amp;":"&amp;$E3609&amp;":"&amp;$F3609,[1]Sheet2!$A$26:$I$7753,9,FALSE))</f>
        <v>verified</v>
      </c>
      <c r="M3609" s="1"/>
      <c r="O3609" s="1">
        <v>96</v>
      </c>
      <c r="P3609" s="1">
        <v>3</v>
      </c>
      <c r="Q3609" s="1">
        <v>38</v>
      </c>
      <c r="R3609" s="1">
        <v>6</v>
      </c>
      <c r="S3609" s="1" t="s">
        <v>28</v>
      </c>
      <c r="T3609" s="1" t="s">
        <v>6901</v>
      </c>
      <c r="U3609" s="1" t="s">
        <v>6900</v>
      </c>
      <c r="V3609" s="1">
        <v>16131775</v>
      </c>
      <c r="W3609" s="1" t="s">
        <v>17</v>
      </c>
      <c r="X3609" s="1" t="s">
        <v>19</v>
      </c>
      <c r="Z3609" t="s">
        <v>6898</v>
      </c>
      <c r="AA3609">
        <v>3</v>
      </c>
      <c r="AB3609" t="s">
        <v>17809</v>
      </c>
      <c r="AC3609" t="s">
        <v>6901</v>
      </c>
      <c r="AD3609" t="s">
        <v>6900</v>
      </c>
      <c r="AE3609" t="s">
        <v>16276</v>
      </c>
      <c r="AF3609" t="s">
        <v>16277</v>
      </c>
    </row>
    <row r="3610" spans="1:32">
      <c r="A3610" t="s">
        <v>23966</v>
      </c>
      <c r="B3610" t="s">
        <v>6902</v>
      </c>
      <c r="C3610">
        <v>2</v>
      </c>
      <c r="D3610">
        <v>38</v>
      </c>
      <c r="E3610">
        <v>6</v>
      </c>
      <c r="F3610" t="s">
        <v>33</v>
      </c>
      <c r="G3610" t="s">
        <v>6903</v>
      </c>
      <c r="H3610" t="s">
        <v>6904</v>
      </c>
      <c r="I3610" s="1" t="s">
        <v>19</v>
      </c>
      <c r="J3610" s="1" t="s">
        <v>6905</v>
      </c>
      <c r="K3610" s="1" t="s">
        <v>6904</v>
      </c>
      <c r="L3610" s="1" t="str">
        <f>IF(ISERROR(VLOOKUP($D3610&amp;":"&amp;$E3610&amp;":"&amp;$F3610,[1]Sheet2!$A$26:$I$7753,9,FALSE)),"",VLOOKUP($D3610&amp;":"&amp;$E3610&amp;":"&amp;$F3610,[1]Sheet2!$A$26:$I$7753,9,FALSE))</f>
        <v>verified</v>
      </c>
      <c r="M3610" s="1"/>
      <c r="O3610" s="1">
        <v>96</v>
      </c>
      <c r="P3610" s="1">
        <v>2</v>
      </c>
      <c r="Q3610" s="1">
        <v>38</v>
      </c>
      <c r="R3610" s="1">
        <v>6</v>
      </c>
      <c r="S3610" s="1" t="s">
        <v>33</v>
      </c>
      <c r="T3610" s="1" t="s">
        <v>6905</v>
      </c>
      <c r="U3610" s="1" t="s">
        <v>6904</v>
      </c>
      <c r="V3610" s="1">
        <v>16131782</v>
      </c>
      <c r="W3610" s="1" t="s">
        <v>17</v>
      </c>
      <c r="X3610" s="1" t="s">
        <v>19</v>
      </c>
      <c r="Z3610" t="s">
        <v>6902</v>
      </c>
      <c r="AA3610">
        <v>2</v>
      </c>
      <c r="AB3610" t="s">
        <v>17810</v>
      </c>
      <c r="AC3610" t="s">
        <v>6905</v>
      </c>
      <c r="AD3610" t="s">
        <v>6904</v>
      </c>
      <c r="AE3610" t="s">
        <v>16276</v>
      </c>
      <c r="AF3610" t="s">
        <v>16277</v>
      </c>
    </row>
    <row r="3611" spans="1:32">
      <c r="A3611" t="s">
        <v>23967</v>
      </c>
      <c r="B3611" t="s">
        <v>6906</v>
      </c>
      <c r="C3611">
        <v>2</v>
      </c>
      <c r="D3611">
        <v>38</v>
      </c>
      <c r="E3611">
        <v>6</v>
      </c>
      <c r="F3611" t="s">
        <v>38</v>
      </c>
      <c r="G3611" t="s">
        <v>6907</v>
      </c>
      <c r="H3611" t="s">
        <v>6908</v>
      </c>
      <c r="I3611" s="1" t="s">
        <v>19</v>
      </c>
      <c r="J3611" s="1" t="s">
        <v>6909</v>
      </c>
      <c r="K3611" s="1" t="s">
        <v>6908</v>
      </c>
      <c r="L3611" s="1" t="str">
        <f>IF(ISERROR(VLOOKUP($D3611&amp;":"&amp;$E3611&amp;":"&amp;$F3611,[1]Sheet2!$A$26:$I$7753,9,FALSE)),"",VLOOKUP($D3611&amp;":"&amp;$E3611&amp;":"&amp;$F3611,[1]Sheet2!$A$26:$I$7753,9,FALSE))</f>
        <v xml:space="preserve">use other isolate </v>
      </c>
      <c r="M3611" s="1"/>
      <c r="O3611" s="1">
        <v>96</v>
      </c>
      <c r="P3611" s="1">
        <v>2</v>
      </c>
      <c r="Q3611" s="1">
        <v>38</v>
      </c>
      <c r="R3611" s="1">
        <v>6</v>
      </c>
      <c r="S3611" s="1" t="s">
        <v>38</v>
      </c>
      <c r="T3611" s="1" t="s">
        <v>6909</v>
      </c>
      <c r="U3611" s="1" t="s">
        <v>6908</v>
      </c>
      <c r="V3611" s="1">
        <v>16131793</v>
      </c>
      <c r="W3611" s="1" t="s">
        <v>17</v>
      </c>
      <c r="X3611" s="1" t="s">
        <v>19</v>
      </c>
      <c r="Z3611" t="s">
        <v>6906</v>
      </c>
      <c r="AA3611">
        <v>2</v>
      </c>
      <c r="AB3611" t="s">
        <v>17811</v>
      </c>
      <c r="AC3611" t="s">
        <v>6909</v>
      </c>
      <c r="AD3611" t="s">
        <v>6908</v>
      </c>
      <c r="AE3611" t="s">
        <v>16312</v>
      </c>
      <c r="AF3611" t="s">
        <v>16313</v>
      </c>
    </row>
    <row r="3612" spans="1:32">
      <c r="A3612" t="s">
        <v>23968</v>
      </c>
      <c r="B3612" t="s">
        <v>6910</v>
      </c>
      <c r="C3612">
        <v>2</v>
      </c>
      <c r="D3612">
        <v>38</v>
      </c>
      <c r="E3612">
        <v>6</v>
      </c>
      <c r="F3612" t="s">
        <v>43</v>
      </c>
      <c r="G3612" t="s">
        <v>6911</v>
      </c>
      <c r="H3612" t="s">
        <v>6912</v>
      </c>
      <c r="I3612" s="1" t="s">
        <v>19</v>
      </c>
      <c r="J3612" s="1" t="s">
        <v>6913</v>
      </c>
      <c r="K3612" s="1" t="s">
        <v>6912</v>
      </c>
      <c r="L3612" s="1" t="str">
        <f>IF(ISERROR(VLOOKUP($D3612&amp;":"&amp;$E3612&amp;":"&amp;$F3612,[1]Sheet2!$A$26:$I$7753,9,FALSE)),"",VLOOKUP($D3612&amp;":"&amp;$E3612&amp;":"&amp;$F3612,[1]Sheet2!$A$26:$I$7753,9,FALSE))</f>
        <v>verified</v>
      </c>
      <c r="M3612" s="1"/>
      <c r="O3612" s="1">
        <v>96</v>
      </c>
      <c r="P3612" s="1">
        <v>2</v>
      </c>
      <c r="Q3612" s="1">
        <v>38</v>
      </c>
      <c r="R3612" s="1">
        <v>6</v>
      </c>
      <c r="S3612" s="1" t="s">
        <v>43</v>
      </c>
      <c r="T3612" s="1" t="s">
        <v>6913</v>
      </c>
      <c r="U3612" s="1" t="s">
        <v>6912</v>
      </c>
      <c r="V3612" s="1">
        <v>16131802</v>
      </c>
      <c r="W3612" s="1" t="s">
        <v>17</v>
      </c>
      <c r="X3612" s="1" t="s">
        <v>19</v>
      </c>
      <c r="Z3612" t="s">
        <v>6910</v>
      </c>
      <c r="AA3612">
        <v>2</v>
      </c>
      <c r="AB3612" t="s">
        <v>17812</v>
      </c>
      <c r="AC3612" t="s">
        <v>6913</v>
      </c>
      <c r="AD3612" t="s">
        <v>6912</v>
      </c>
      <c r="AE3612" t="s">
        <v>16276</v>
      </c>
      <c r="AF3612" t="s">
        <v>16277</v>
      </c>
    </row>
    <row r="3613" spans="1:32">
      <c r="A3613" t="s">
        <v>23969</v>
      </c>
      <c r="B3613" t="s">
        <v>6914</v>
      </c>
      <c r="C3613">
        <v>2</v>
      </c>
      <c r="D3613">
        <v>38</v>
      </c>
      <c r="E3613">
        <v>6</v>
      </c>
      <c r="F3613" t="s">
        <v>48</v>
      </c>
      <c r="H3613" t="s">
        <v>6915</v>
      </c>
      <c r="I3613" s="1" t="s">
        <v>19</v>
      </c>
      <c r="J3613" s="1" t="s">
        <v>6916</v>
      </c>
      <c r="K3613" s="1" t="s">
        <v>6915</v>
      </c>
      <c r="L3613" s="1" t="str">
        <f>IF(ISERROR(VLOOKUP($D3613&amp;":"&amp;$E3613&amp;":"&amp;$F3613,[1]Sheet2!$A$26:$I$7753,9,FALSE)),"",VLOOKUP($D3613&amp;":"&amp;$E3613&amp;":"&amp;$F3613,[1]Sheet2!$A$26:$I$7753,9,FALSE))</f>
        <v>verified</v>
      </c>
      <c r="M3613" s="1"/>
      <c r="O3613" s="1">
        <v>96</v>
      </c>
      <c r="P3613" s="1">
        <v>2</v>
      </c>
      <c r="Q3613" s="1">
        <v>38</v>
      </c>
      <c r="R3613" s="1">
        <v>6</v>
      </c>
      <c r="S3613" s="1" t="s">
        <v>48</v>
      </c>
      <c r="T3613" s="1" t="s">
        <v>6916</v>
      </c>
      <c r="U3613" s="1" t="s">
        <v>6915</v>
      </c>
      <c r="V3613" s="1">
        <v>49176450</v>
      </c>
      <c r="W3613" s="1" t="s">
        <v>17</v>
      </c>
      <c r="X3613" s="1" t="s">
        <v>19</v>
      </c>
      <c r="Z3613" t="s">
        <v>17813</v>
      </c>
      <c r="AA3613">
        <v>2</v>
      </c>
      <c r="AB3613" t="s">
        <v>17814</v>
      </c>
      <c r="AC3613" t="s">
        <v>6916</v>
      </c>
      <c r="AD3613" t="s">
        <v>6915</v>
      </c>
      <c r="AE3613" t="s">
        <v>16276</v>
      </c>
      <c r="AF3613" t="s">
        <v>16277</v>
      </c>
    </row>
    <row r="3614" spans="1:32">
      <c r="A3614" t="s">
        <v>23970</v>
      </c>
      <c r="B3614" t="s">
        <v>6917</v>
      </c>
      <c r="C3614">
        <v>2</v>
      </c>
      <c r="D3614">
        <v>38</v>
      </c>
      <c r="E3614">
        <v>7</v>
      </c>
      <c r="F3614" t="s">
        <v>13</v>
      </c>
      <c r="G3614" t="s">
        <v>6918</v>
      </c>
      <c r="H3614" t="s">
        <v>6919</v>
      </c>
      <c r="I3614" s="1" t="s">
        <v>19</v>
      </c>
      <c r="J3614" s="1" t="s">
        <v>6920</v>
      </c>
      <c r="K3614" s="1" t="s">
        <v>6919</v>
      </c>
      <c r="L3614" s="1" t="str">
        <f>IF(ISERROR(VLOOKUP($D3614&amp;":"&amp;$E3614&amp;":"&amp;$F3614,[1]Sheet2!$A$26:$I$7753,9,FALSE)),"",VLOOKUP($D3614&amp;":"&amp;$E3614&amp;":"&amp;$F3614,[1]Sheet2!$A$26:$I$7753,9,FALSE))</f>
        <v>verified</v>
      </c>
      <c r="M3614" s="1"/>
      <c r="O3614" s="1">
        <v>96</v>
      </c>
      <c r="P3614" s="1">
        <v>2</v>
      </c>
      <c r="Q3614" s="1">
        <v>38</v>
      </c>
      <c r="R3614" s="1">
        <v>7</v>
      </c>
      <c r="S3614" s="1" t="s">
        <v>13</v>
      </c>
      <c r="T3614" s="1" t="s">
        <v>6920</v>
      </c>
      <c r="U3614" s="1" t="s">
        <v>6919</v>
      </c>
      <c r="V3614" s="1">
        <v>16131829</v>
      </c>
      <c r="W3614" s="1" t="s">
        <v>17</v>
      </c>
      <c r="X3614" s="1" t="s">
        <v>19</v>
      </c>
      <c r="Z3614" t="s">
        <v>6917</v>
      </c>
      <c r="AA3614">
        <v>2</v>
      </c>
      <c r="AB3614" t="s">
        <v>17815</v>
      </c>
      <c r="AC3614" t="s">
        <v>6920</v>
      </c>
      <c r="AD3614" t="s">
        <v>6919</v>
      </c>
      <c r="AE3614" t="s">
        <v>16276</v>
      </c>
      <c r="AF3614" t="s">
        <v>16277</v>
      </c>
    </row>
    <row r="3615" spans="1:32">
      <c r="A3615" t="s">
        <v>23971</v>
      </c>
      <c r="B3615" t="s">
        <v>6921</v>
      </c>
      <c r="C3615">
        <v>2</v>
      </c>
      <c r="D3615">
        <v>38</v>
      </c>
      <c r="E3615">
        <v>7</v>
      </c>
      <c r="F3615" t="s">
        <v>19</v>
      </c>
      <c r="G3615" t="s">
        <v>6922</v>
      </c>
      <c r="H3615" t="s">
        <v>6923</v>
      </c>
      <c r="I3615" s="1" t="s">
        <v>19</v>
      </c>
      <c r="J3615" s="1" t="s">
        <v>6924</v>
      </c>
      <c r="K3615" s="1" t="s">
        <v>6923</v>
      </c>
      <c r="L3615" s="1" t="str">
        <f>IF(ISERROR(VLOOKUP($D3615&amp;":"&amp;$E3615&amp;":"&amp;$F3615,[1]Sheet2!$A$26:$I$7753,9,FALSE)),"",VLOOKUP($D3615&amp;":"&amp;$E3615&amp;":"&amp;$F3615,[1]Sheet2!$A$26:$I$7753,9,FALSE))</f>
        <v>verified</v>
      </c>
      <c r="M3615" s="1"/>
      <c r="O3615" s="1">
        <v>96</v>
      </c>
      <c r="P3615" s="1">
        <v>2</v>
      </c>
      <c r="Q3615" s="1">
        <v>38</v>
      </c>
      <c r="R3615" s="1">
        <v>7</v>
      </c>
      <c r="S3615" s="1" t="s">
        <v>19</v>
      </c>
      <c r="T3615" s="1" t="s">
        <v>6924</v>
      </c>
      <c r="U3615" s="1" t="s">
        <v>6923</v>
      </c>
      <c r="V3615" s="1">
        <v>16131831</v>
      </c>
      <c r="W3615" s="1" t="s">
        <v>17</v>
      </c>
      <c r="X3615" s="1" t="s">
        <v>19</v>
      </c>
      <c r="Z3615" t="s">
        <v>6921</v>
      </c>
      <c r="AA3615">
        <v>2</v>
      </c>
      <c r="AB3615" t="s">
        <v>17816</v>
      </c>
      <c r="AC3615" t="s">
        <v>6924</v>
      </c>
      <c r="AD3615" t="s">
        <v>6923</v>
      </c>
      <c r="AE3615" t="s">
        <v>16276</v>
      </c>
      <c r="AF3615" t="s">
        <v>16277</v>
      </c>
    </row>
    <row r="3616" spans="1:32">
      <c r="A3616" t="s">
        <v>23972</v>
      </c>
      <c r="B3616" t="s">
        <v>6925</v>
      </c>
      <c r="C3616">
        <v>2</v>
      </c>
      <c r="D3616">
        <v>38</v>
      </c>
      <c r="E3616">
        <v>7</v>
      </c>
      <c r="F3616" t="s">
        <v>21</v>
      </c>
      <c r="G3616" t="s">
        <v>6926</v>
      </c>
      <c r="H3616" t="s">
        <v>6927</v>
      </c>
      <c r="I3616" s="1" t="s">
        <v>19</v>
      </c>
      <c r="J3616" s="1" t="s">
        <v>6928</v>
      </c>
      <c r="K3616" s="1" t="s">
        <v>6927</v>
      </c>
      <c r="L3616" s="1" t="str">
        <f>IF(ISERROR(VLOOKUP($D3616&amp;":"&amp;$E3616&amp;":"&amp;$F3616,[1]Sheet2!$A$26:$I$7753,9,FALSE)),"",VLOOKUP($D3616&amp;":"&amp;$E3616&amp;":"&amp;$F3616,[1]Sheet2!$A$26:$I$7753,9,FALSE))</f>
        <v>verified</v>
      </c>
      <c r="M3616" s="1"/>
      <c r="O3616" s="1">
        <v>96</v>
      </c>
      <c r="P3616" s="1">
        <v>2</v>
      </c>
      <c r="Q3616" s="1">
        <v>38</v>
      </c>
      <c r="R3616" s="1">
        <v>7</v>
      </c>
      <c r="S3616" s="1" t="s">
        <v>21</v>
      </c>
      <c r="T3616" s="1" t="s">
        <v>6928</v>
      </c>
      <c r="U3616" s="1" t="s">
        <v>6927</v>
      </c>
      <c r="V3616" s="1">
        <v>16131838</v>
      </c>
      <c r="W3616" s="1" t="s">
        <v>17</v>
      </c>
      <c r="X3616" s="1" t="s">
        <v>19</v>
      </c>
      <c r="Z3616" t="s">
        <v>6925</v>
      </c>
      <c r="AA3616">
        <v>2</v>
      </c>
      <c r="AB3616" t="s">
        <v>17817</v>
      </c>
      <c r="AC3616" t="s">
        <v>6928</v>
      </c>
      <c r="AD3616" t="s">
        <v>6927</v>
      </c>
      <c r="AE3616" t="s">
        <v>16276</v>
      </c>
      <c r="AF3616" t="s">
        <v>16277</v>
      </c>
    </row>
    <row r="3617" spans="1:32">
      <c r="A3617" t="s">
        <v>23973</v>
      </c>
      <c r="B3617" t="s">
        <v>6929</v>
      </c>
      <c r="C3617">
        <v>2</v>
      </c>
      <c r="D3617">
        <v>38</v>
      </c>
      <c r="E3617">
        <v>7</v>
      </c>
      <c r="F3617" t="s">
        <v>28</v>
      </c>
      <c r="G3617" t="s">
        <v>6930</v>
      </c>
      <c r="H3617" t="s">
        <v>6931</v>
      </c>
      <c r="I3617" s="1" t="s">
        <v>19</v>
      </c>
      <c r="J3617" s="1" t="s">
        <v>6932</v>
      </c>
      <c r="K3617" s="1" t="s">
        <v>6931</v>
      </c>
      <c r="L3617" s="1" t="str">
        <f>IF(ISERROR(VLOOKUP($D3617&amp;":"&amp;$E3617&amp;":"&amp;$F3617,[1]Sheet2!$A$26:$I$7753,9,FALSE)),"",VLOOKUP($D3617&amp;":"&amp;$E3617&amp;":"&amp;$F3617,[1]Sheet2!$A$26:$I$7753,9,FALSE))</f>
        <v>verified</v>
      </c>
      <c r="M3617" s="1"/>
      <c r="O3617" s="1">
        <v>96</v>
      </c>
      <c r="P3617" s="1">
        <v>2</v>
      </c>
      <c r="Q3617" s="1">
        <v>38</v>
      </c>
      <c r="R3617" s="1">
        <v>7</v>
      </c>
      <c r="S3617" s="1" t="s">
        <v>28</v>
      </c>
      <c r="T3617" s="1" t="s">
        <v>6932</v>
      </c>
      <c r="U3617" s="1" t="s">
        <v>6931</v>
      </c>
      <c r="V3617" s="1">
        <v>16131848</v>
      </c>
      <c r="W3617" s="1" t="s">
        <v>17</v>
      </c>
      <c r="X3617" s="1" t="s">
        <v>19</v>
      </c>
      <c r="Z3617" t="s">
        <v>6929</v>
      </c>
      <c r="AA3617">
        <v>2</v>
      </c>
      <c r="AB3617" t="s">
        <v>17818</v>
      </c>
      <c r="AC3617" t="s">
        <v>6932</v>
      </c>
      <c r="AD3617" t="s">
        <v>6931</v>
      </c>
      <c r="AE3617" t="s">
        <v>16276</v>
      </c>
      <c r="AF3617" t="s">
        <v>16277</v>
      </c>
    </row>
    <row r="3618" spans="1:32">
      <c r="A3618" t="s">
        <v>23974</v>
      </c>
      <c r="B3618" t="s">
        <v>6933</v>
      </c>
      <c r="C3618">
        <v>2</v>
      </c>
      <c r="D3618">
        <v>38</v>
      </c>
      <c r="E3618">
        <v>7</v>
      </c>
      <c r="F3618" t="s">
        <v>33</v>
      </c>
      <c r="G3618" t="s">
        <v>6934</v>
      </c>
      <c r="H3618" t="s">
        <v>6935</v>
      </c>
      <c r="I3618" s="1" t="s">
        <v>19</v>
      </c>
      <c r="J3618" s="1" t="s">
        <v>6936</v>
      </c>
      <c r="K3618" s="1" t="s">
        <v>6935</v>
      </c>
      <c r="L3618" s="1" t="str">
        <f>IF(ISERROR(VLOOKUP($D3618&amp;":"&amp;$E3618&amp;":"&amp;$F3618,[1]Sheet2!$A$26:$I$7753,9,FALSE)),"",VLOOKUP($D3618&amp;":"&amp;$E3618&amp;":"&amp;$F3618,[1]Sheet2!$A$26:$I$7753,9,FALSE))</f>
        <v>verified</v>
      </c>
      <c r="M3618" s="1"/>
      <c r="O3618" s="1">
        <v>96</v>
      </c>
      <c r="P3618" s="1">
        <v>2</v>
      </c>
      <c r="Q3618" s="1">
        <v>38</v>
      </c>
      <c r="R3618" s="1">
        <v>7</v>
      </c>
      <c r="S3618" s="1" t="s">
        <v>33</v>
      </c>
      <c r="T3618" s="1" t="s">
        <v>6936</v>
      </c>
      <c r="U3618" s="1" t="s">
        <v>6935</v>
      </c>
      <c r="V3618" s="1">
        <v>16131849</v>
      </c>
      <c r="W3618" s="1" t="s">
        <v>17</v>
      </c>
      <c r="X3618" s="1" t="s">
        <v>19</v>
      </c>
      <c r="Z3618" t="s">
        <v>6933</v>
      </c>
      <c r="AA3618">
        <v>2</v>
      </c>
      <c r="AB3618" t="s">
        <v>17819</v>
      </c>
      <c r="AC3618" t="s">
        <v>6936</v>
      </c>
      <c r="AD3618" t="s">
        <v>6935</v>
      </c>
      <c r="AE3618" t="s">
        <v>16276</v>
      </c>
      <c r="AF3618" t="s">
        <v>16277</v>
      </c>
    </row>
    <row r="3619" spans="1:32">
      <c r="A3619" t="s">
        <v>23975</v>
      </c>
      <c r="B3619" t="s">
        <v>6937</v>
      </c>
      <c r="C3619">
        <v>2</v>
      </c>
      <c r="D3619">
        <v>38</v>
      </c>
      <c r="E3619">
        <v>7</v>
      </c>
      <c r="F3619" t="s">
        <v>38</v>
      </c>
      <c r="G3619" t="s">
        <v>6938</v>
      </c>
      <c r="H3619" t="s">
        <v>6939</v>
      </c>
      <c r="I3619" s="1" t="s">
        <v>19</v>
      </c>
      <c r="J3619" s="1" t="s">
        <v>6940</v>
      </c>
      <c r="K3619" s="1" t="s">
        <v>6939</v>
      </c>
      <c r="L3619" s="1" t="str">
        <f>IF(ISERROR(VLOOKUP($D3619&amp;":"&amp;$E3619&amp;":"&amp;$F3619,[1]Sheet2!$A$26:$I$7753,9,FALSE)),"",VLOOKUP($D3619&amp;":"&amp;$E3619&amp;":"&amp;$F3619,[1]Sheet2!$A$26:$I$7753,9,FALSE))</f>
        <v>verified</v>
      </c>
      <c r="M3619" s="1"/>
      <c r="O3619" s="1">
        <v>96</v>
      </c>
      <c r="P3619" s="1">
        <v>2</v>
      </c>
      <c r="Q3619" s="1">
        <v>38</v>
      </c>
      <c r="R3619" s="1">
        <v>7</v>
      </c>
      <c r="S3619" s="1" t="s">
        <v>38</v>
      </c>
      <c r="T3619" s="1" t="s">
        <v>6940</v>
      </c>
      <c r="U3619" s="1" t="s">
        <v>6939</v>
      </c>
      <c r="V3619" s="1">
        <v>16131852</v>
      </c>
      <c r="W3619" s="1" t="s">
        <v>17</v>
      </c>
      <c r="X3619" s="1" t="s">
        <v>19</v>
      </c>
      <c r="Z3619" t="s">
        <v>6937</v>
      </c>
      <c r="AA3619">
        <v>2</v>
      </c>
      <c r="AB3619" t="s">
        <v>17820</v>
      </c>
      <c r="AC3619" t="s">
        <v>6940</v>
      </c>
      <c r="AD3619" t="s">
        <v>6939</v>
      </c>
      <c r="AE3619" t="s">
        <v>16276</v>
      </c>
      <c r="AF3619" t="s">
        <v>16277</v>
      </c>
    </row>
    <row r="3620" spans="1:32">
      <c r="A3620" t="s">
        <v>23976</v>
      </c>
      <c r="B3620" t="s">
        <v>6941</v>
      </c>
      <c r="C3620">
        <v>3</v>
      </c>
      <c r="D3620">
        <v>38</v>
      </c>
      <c r="E3620">
        <v>7</v>
      </c>
      <c r="F3620" t="s">
        <v>43</v>
      </c>
      <c r="G3620" t="s">
        <v>6942</v>
      </c>
      <c r="H3620" t="s">
        <v>6943</v>
      </c>
      <c r="I3620" s="1" t="s">
        <v>19</v>
      </c>
      <c r="J3620" s="1" t="s">
        <v>6944</v>
      </c>
      <c r="K3620" s="1" t="s">
        <v>6943</v>
      </c>
      <c r="L3620" s="1" t="str">
        <f>IF(ISERROR(VLOOKUP($D3620&amp;":"&amp;$E3620&amp;":"&amp;$F3620,[1]Sheet2!$A$26:$I$7753,9,FALSE)),"",VLOOKUP($D3620&amp;":"&amp;$E3620&amp;":"&amp;$F3620,[1]Sheet2!$A$26:$I$7753,9,FALSE))</f>
        <v>verified</v>
      </c>
      <c r="M3620" s="1"/>
      <c r="O3620" s="1">
        <v>96</v>
      </c>
      <c r="P3620" s="1">
        <v>3</v>
      </c>
      <c r="Q3620" s="1">
        <v>38</v>
      </c>
      <c r="R3620" s="1">
        <v>7</v>
      </c>
      <c r="S3620" s="1" t="s">
        <v>43</v>
      </c>
      <c r="T3620" s="1" t="s">
        <v>6944</v>
      </c>
      <c r="U3620" s="1" t="s">
        <v>6943</v>
      </c>
      <c r="V3620" s="1">
        <v>16131854</v>
      </c>
      <c r="W3620" s="1" t="s">
        <v>17</v>
      </c>
      <c r="X3620" s="1" t="s">
        <v>19</v>
      </c>
      <c r="Z3620" t="s">
        <v>6941</v>
      </c>
      <c r="AA3620">
        <v>3</v>
      </c>
      <c r="AB3620" t="s">
        <v>17821</v>
      </c>
      <c r="AC3620" t="s">
        <v>6944</v>
      </c>
      <c r="AD3620" t="s">
        <v>6943</v>
      </c>
      <c r="AE3620" t="s">
        <v>16276</v>
      </c>
      <c r="AF3620" t="s">
        <v>16277</v>
      </c>
    </row>
    <row r="3621" spans="1:32">
      <c r="A3621" t="s">
        <v>23977</v>
      </c>
      <c r="B3621" t="s">
        <v>6945</v>
      </c>
      <c r="C3621">
        <v>2</v>
      </c>
      <c r="D3621">
        <v>38</v>
      </c>
      <c r="E3621">
        <v>7</v>
      </c>
      <c r="F3621" t="s">
        <v>48</v>
      </c>
      <c r="G3621" t="s">
        <v>6946</v>
      </c>
      <c r="H3621" t="s">
        <v>6947</v>
      </c>
      <c r="I3621" s="1" t="s">
        <v>19</v>
      </c>
      <c r="J3621" s="1" t="s">
        <v>6948</v>
      </c>
      <c r="K3621" s="1" t="s">
        <v>6947</v>
      </c>
      <c r="L3621" s="1" t="str">
        <f>IF(ISERROR(VLOOKUP($D3621&amp;":"&amp;$E3621&amp;":"&amp;$F3621,[1]Sheet2!$A$26:$I$7753,9,FALSE)),"",VLOOKUP($D3621&amp;":"&amp;$E3621&amp;":"&amp;$F3621,[1]Sheet2!$A$26:$I$7753,9,FALSE))</f>
        <v>verified</v>
      </c>
      <c r="M3621" s="1"/>
      <c r="O3621" s="1">
        <v>96</v>
      </c>
      <c r="P3621" s="1">
        <v>2</v>
      </c>
      <c r="Q3621" s="1">
        <v>38</v>
      </c>
      <c r="R3621" s="1">
        <v>7</v>
      </c>
      <c r="S3621" s="1" t="s">
        <v>48</v>
      </c>
      <c r="T3621" s="1" t="s">
        <v>6948</v>
      </c>
      <c r="U3621" s="1" t="s">
        <v>6947</v>
      </c>
      <c r="V3621" s="1">
        <v>16131855</v>
      </c>
      <c r="W3621" s="1" t="s">
        <v>17</v>
      </c>
      <c r="X3621" s="1" t="s">
        <v>19</v>
      </c>
      <c r="Z3621" t="s">
        <v>6945</v>
      </c>
      <c r="AA3621">
        <v>2</v>
      </c>
      <c r="AB3621" t="s">
        <v>17822</v>
      </c>
      <c r="AC3621" t="s">
        <v>6948</v>
      </c>
      <c r="AD3621" t="s">
        <v>6947</v>
      </c>
      <c r="AE3621" t="s">
        <v>16276</v>
      </c>
      <c r="AF3621" t="s">
        <v>16277</v>
      </c>
    </row>
    <row r="3622" spans="1:32">
      <c r="A3622" t="s">
        <v>23978</v>
      </c>
      <c r="B3622" t="s">
        <v>6949</v>
      </c>
      <c r="C3622">
        <v>6</v>
      </c>
      <c r="D3622">
        <v>38</v>
      </c>
      <c r="E3622">
        <v>8</v>
      </c>
      <c r="F3622" t="s">
        <v>13</v>
      </c>
      <c r="G3622" t="s">
        <v>6950</v>
      </c>
      <c r="H3622" t="s">
        <v>6951</v>
      </c>
      <c r="I3622" s="1" t="s">
        <v>19</v>
      </c>
      <c r="J3622" s="1" t="s">
        <v>6952</v>
      </c>
      <c r="K3622" s="1" t="s">
        <v>6953</v>
      </c>
      <c r="L3622" s="1" t="str">
        <f>IF(ISERROR(VLOOKUP($D3622&amp;":"&amp;$E3622&amp;":"&amp;$F3622,[1]Sheet2!$A$26:$I$7753,9,FALSE)),"",VLOOKUP($D3622&amp;":"&amp;$E3622&amp;":"&amp;$F3622,[1]Sheet2!$A$26:$I$7753,9,FALSE))</f>
        <v>verified</v>
      </c>
      <c r="M3622" s="1"/>
      <c r="O3622" s="1">
        <v>96</v>
      </c>
      <c r="P3622" s="1">
        <v>6</v>
      </c>
      <c r="Q3622" s="1">
        <v>38</v>
      </c>
      <c r="R3622" s="1">
        <v>8</v>
      </c>
      <c r="S3622" s="1" t="s">
        <v>13</v>
      </c>
      <c r="T3622" s="1" t="s">
        <v>6952</v>
      </c>
      <c r="U3622" s="1" t="s">
        <v>6953</v>
      </c>
      <c r="V3622" s="1">
        <v>16131856</v>
      </c>
      <c r="W3622" s="1" t="s">
        <v>17</v>
      </c>
      <c r="X3622" s="1" t="s">
        <v>19</v>
      </c>
      <c r="Z3622" t="s">
        <v>6949</v>
      </c>
      <c r="AA3622">
        <v>6</v>
      </c>
      <c r="AB3622" t="s">
        <v>17823</v>
      </c>
      <c r="AC3622" t="s">
        <v>6952</v>
      </c>
      <c r="AD3622" t="s">
        <v>6953</v>
      </c>
      <c r="AE3622" t="s">
        <v>16276</v>
      </c>
      <c r="AF3622" t="s">
        <v>16277</v>
      </c>
    </row>
    <row r="3623" spans="1:32">
      <c r="A3623" t="s">
        <v>23979</v>
      </c>
      <c r="B3623" t="s">
        <v>6954</v>
      </c>
      <c r="C3623">
        <v>4</v>
      </c>
      <c r="D3623">
        <v>38</v>
      </c>
      <c r="E3623">
        <v>8</v>
      </c>
      <c r="F3623" t="s">
        <v>19</v>
      </c>
      <c r="G3623" t="s">
        <v>6955</v>
      </c>
      <c r="H3623" t="s">
        <v>6956</v>
      </c>
      <c r="I3623" s="1" t="s">
        <v>19</v>
      </c>
      <c r="J3623" s="1" t="s">
        <v>6957</v>
      </c>
      <c r="K3623" s="1" t="s">
        <v>6956</v>
      </c>
      <c r="L3623" s="1" t="str">
        <f>IF(ISERROR(VLOOKUP($D3623&amp;":"&amp;$E3623&amp;":"&amp;$F3623,[1]Sheet2!$A$26:$I$7753,9,FALSE)),"",VLOOKUP($D3623&amp;":"&amp;$E3623&amp;":"&amp;$F3623,[1]Sheet2!$A$26:$I$7753,9,FALSE))</f>
        <v>verified</v>
      </c>
      <c r="M3623" s="1"/>
      <c r="O3623" s="1">
        <v>96</v>
      </c>
      <c r="P3623" s="1">
        <v>4</v>
      </c>
      <c r="Q3623" s="1">
        <v>38</v>
      </c>
      <c r="R3623" s="1">
        <v>8</v>
      </c>
      <c r="S3623" s="1" t="s">
        <v>19</v>
      </c>
      <c r="T3623" s="1" t="s">
        <v>6957</v>
      </c>
      <c r="U3623" s="1" t="s">
        <v>6956</v>
      </c>
      <c r="V3623" s="1">
        <v>16131864</v>
      </c>
      <c r="W3623" s="1" t="s">
        <v>17</v>
      </c>
      <c r="X3623" s="1" t="s">
        <v>19</v>
      </c>
      <c r="Z3623" t="s">
        <v>6954</v>
      </c>
      <c r="AA3623">
        <v>4</v>
      </c>
      <c r="AB3623" t="s">
        <v>17824</v>
      </c>
      <c r="AC3623" t="s">
        <v>6957</v>
      </c>
      <c r="AD3623" t="s">
        <v>6956</v>
      </c>
      <c r="AE3623" t="s">
        <v>16276</v>
      </c>
      <c r="AF3623" t="s">
        <v>16277</v>
      </c>
    </row>
    <row r="3624" spans="1:32">
      <c r="A3624" t="s">
        <v>23980</v>
      </c>
      <c r="B3624" t="s">
        <v>6958</v>
      </c>
      <c r="C3624">
        <v>8</v>
      </c>
      <c r="D3624">
        <v>38</v>
      </c>
      <c r="E3624">
        <v>8</v>
      </c>
      <c r="F3624" t="s">
        <v>21</v>
      </c>
      <c r="G3624" t="s">
        <v>6959</v>
      </c>
      <c r="H3624" t="s">
        <v>6960</v>
      </c>
      <c r="I3624" s="1" t="s">
        <v>19</v>
      </c>
      <c r="J3624" s="1" t="s">
        <v>6961</v>
      </c>
      <c r="K3624" s="1" t="s">
        <v>6960</v>
      </c>
      <c r="L3624" s="1" t="str">
        <f>IF(ISERROR(VLOOKUP($D3624&amp;":"&amp;$E3624&amp;":"&amp;$F3624,[1]Sheet2!$A$26:$I$7753,9,FALSE)),"",VLOOKUP($D3624&amp;":"&amp;$E3624&amp;":"&amp;$F3624,[1]Sheet2!$A$26:$I$7753,9,FALSE))</f>
        <v>verified</v>
      </c>
      <c r="M3624" s="1"/>
      <c r="O3624" s="1">
        <v>96</v>
      </c>
      <c r="P3624" s="1">
        <v>8</v>
      </c>
      <c r="Q3624" s="1">
        <v>38</v>
      </c>
      <c r="R3624" s="1">
        <v>8</v>
      </c>
      <c r="S3624" s="1" t="s">
        <v>21</v>
      </c>
      <c r="T3624" s="1" t="s">
        <v>6961</v>
      </c>
      <c r="U3624" s="1" t="s">
        <v>6960</v>
      </c>
      <c r="V3624" s="1">
        <v>16131871</v>
      </c>
      <c r="W3624" s="1" t="s">
        <v>17</v>
      </c>
      <c r="X3624" s="1" t="s">
        <v>19</v>
      </c>
      <c r="Z3624" t="s">
        <v>6958</v>
      </c>
      <c r="AA3624">
        <v>8</v>
      </c>
      <c r="AB3624" t="s">
        <v>17825</v>
      </c>
      <c r="AC3624" t="s">
        <v>6961</v>
      </c>
      <c r="AD3624" t="s">
        <v>6960</v>
      </c>
      <c r="AE3624" t="s">
        <v>16276</v>
      </c>
      <c r="AF3624" t="s">
        <v>16277</v>
      </c>
    </row>
    <row r="3625" spans="1:32">
      <c r="A3625" t="s">
        <v>23981</v>
      </c>
      <c r="B3625" t="s">
        <v>6962</v>
      </c>
      <c r="C3625">
        <v>3</v>
      </c>
      <c r="D3625">
        <v>38</v>
      </c>
      <c r="E3625">
        <v>8</v>
      </c>
      <c r="F3625" t="s">
        <v>28</v>
      </c>
      <c r="G3625" t="s">
        <v>6963</v>
      </c>
      <c r="H3625" t="s">
        <v>6964</v>
      </c>
      <c r="I3625" s="1" t="s">
        <v>19</v>
      </c>
      <c r="J3625" s="1" t="s">
        <v>6965</v>
      </c>
      <c r="K3625" s="1" t="s">
        <v>6964</v>
      </c>
      <c r="L3625" s="1" t="str">
        <f>IF(ISERROR(VLOOKUP($D3625&amp;":"&amp;$E3625&amp;":"&amp;$F3625,[1]Sheet2!$A$26:$I$7753,9,FALSE)),"",VLOOKUP($D3625&amp;":"&amp;$E3625&amp;":"&amp;$F3625,[1]Sheet2!$A$26:$I$7753,9,FALSE))</f>
        <v>verified</v>
      </c>
      <c r="M3625" s="1"/>
      <c r="O3625" s="1">
        <v>96</v>
      </c>
      <c r="P3625" s="1">
        <v>3</v>
      </c>
      <c r="Q3625" s="1">
        <v>38</v>
      </c>
      <c r="R3625" s="1">
        <v>8</v>
      </c>
      <c r="S3625" s="1" t="s">
        <v>28</v>
      </c>
      <c r="T3625" s="1" t="s">
        <v>6965</v>
      </c>
      <c r="U3625" s="1" t="s">
        <v>6964</v>
      </c>
      <c r="V3625" s="1">
        <v>16131873</v>
      </c>
      <c r="W3625" s="1" t="s">
        <v>17</v>
      </c>
      <c r="X3625" s="1" t="s">
        <v>19</v>
      </c>
      <c r="Z3625" t="s">
        <v>6962</v>
      </c>
      <c r="AA3625">
        <v>3</v>
      </c>
      <c r="AB3625" t="s">
        <v>17826</v>
      </c>
      <c r="AC3625" t="s">
        <v>6965</v>
      </c>
      <c r="AD3625" t="s">
        <v>6964</v>
      </c>
      <c r="AE3625" t="s">
        <v>16276</v>
      </c>
      <c r="AF3625" t="s">
        <v>16277</v>
      </c>
    </row>
    <row r="3626" spans="1:32">
      <c r="A3626" t="s">
        <v>23982</v>
      </c>
      <c r="B3626" t="s">
        <v>6966</v>
      </c>
      <c r="C3626">
        <v>2</v>
      </c>
      <c r="D3626">
        <v>38</v>
      </c>
      <c r="E3626">
        <v>8</v>
      </c>
      <c r="F3626" t="s">
        <v>33</v>
      </c>
      <c r="G3626" t="s">
        <v>6967</v>
      </c>
      <c r="H3626" t="s">
        <v>6968</v>
      </c>
      <c r="I3626" s="1" t="s">
        <v>19</v>
      </c>
      <c r="J3626" s="1" t="s">
        <v>6969</v>
      </c>
      <c r="K3626" s="1" t="s">
        <v>6968</v>
      </c>
      <c r="L3626" s="1" t="str">
        <f>IF(ISERROR(VLOOKUP($D3626&amp;":"&amp;$E3626&amp;":"&amp;$F3626,[1]Sheet2!$A$26:$I$7753,9,FALSE)),"",VLOOKUP($D3626&amp;":"&amp;$E3626&amp;":"&amp;$F3626,[1]Sheet2!$A$26:$I$7753,9,FALSE))</f>
        <v>verified</v>
      </c>
      <c r="M3626" s="1"/>
      <c r="O3626" s="1">
        <v>96</v>
      </c>
      <c r="P3626" s="1">
        <v>2</v>
      </c>
      <c r="Q3626" s="1">
        <v>38</v>
      </c>
      <c r="R3626" s="1">
        <v>8</v>
      </c>
      <c r="S3626" s="1" t="s">
        <v>33</v>
      </c>
      <c r="T3626" s="1" t="s">
        <v>6969</v>
      </c>
      <c r="U3626" s="1" t="s">
        <v>6968</v>
      </c>
      <c r="V3626" s="1">
        <v>16131874</v>
      </c>
      <c r="W3626" s="1" t="s">
        <v>17</v>
      </c>
      <c r="X3626" s="1" t="s">
        <v>19</v>
      </c>
      <c r="Z3626" t="s">
        <v>6966</v>
      </c>
      <c r="AA3626">
        <v>2</v>
      </c>
      <c r="AB3626" t="s">
        <v>17827</v>
      </c>
      <c r="AC3626" t="s">
        <v>6969</v>
      </c>
      <c r="AD3626" t="s">
        <v>6968</v>
      </c>
      <c r="AE3626" t="s">
        <v>16276</v>
      </c>
      <c r="AF3626" t="s">
        <v>16277</v>
      </c>
    </row>
    <row r="3627" spans="1:32">
      <c r="A3627" t="s">
        <v>23983</v>
      </c>
      <c r="B3627" t="s">
        <v>6970</v>
      </c>
      <c r="C3627">
        <v>2</v>
      </c>
      <c r="D3627">
        <v>38</v>
      </c>
      <c r="E3627">
        <v>8</v>
      </c>
      <c r="F3627" t="s">
        <v>38</v>
      </c>
      <c r="G3627" t="s">
        <v>6971</v>
      </c>
      <c r="H3627" t="s">
        <v>6972</v>
      </c>
      <c r="I3627" s="1" t="s">
        <v>19</v>
      </c>
      <c r="J3627" s="1" t="s">
        <v>6973</v>
      </c>
      <c r="K3627" s="1" t="s">
        <v>6972</v>
      </c>
      <c r="L3627" s="1" t="str">
        <f>IF(ISERROR(VLOOKUP($D3627&amp;":"&amp;$E3627&amp;":"&amp;$F3627,[1]Sheet2!$A$26:$I$7753,9,FALSE)),"",VLOOKUP($D3627&amp;":"&amp;$E3627&amp;":"&amp;$F3627,[1]Sheet2!$A$26:$I$7753,9,FALSE))</f>
        <v>verified</v>
      </c>
      <c r="M3627" s="1"/>
      <c r="O3627" s="1">
        <v>96</v>
      </c>
      <c r="P3627" s="1">
        <v>2</v>
      </c>
      <c r="Q3627" s="1">
        <v>38</v>
      </c>
      <c r="R3627" s="1">
        <v>8</v>
      </c>
      <c r="S3627" s="1" t="s">
        <v>38</v>
      </c>
      <c r="T3627" s="1" t="s">
        <v>6973</v>
      </c>
      <c r="U3627" s="1" t="s">
        <v>6972</v>
      </c>
      <c r="V3627" s="1">
        <v>16131882</v>
      </c>
      <c r="W3627" s="1" t="s">
        <v>17</v>
      </c>
      <c r="X3627" s="1" t="s">
        <v>19</v>
      </c>
      <c r="Z3627" t="s">
        <v>6970</v>
      </c>
      <c r="AA3627">
        <v>2</v>
      </c>
      <c r="AB3627" t="s">
        <v>17828</v>
      </c>
      <c r="AC3627" t="s">
        <v>6973</v>
      </c>
      <c r="AD3627" t="s">
        <v>6972</v>
      </c>
      <c r="AE3627" t="s">
        <v>16276</v>
      </c>
      <c r="AF3627" t="s">
        <v>16277</v>
      </c>
    </row>
    <row r="3628" spans="1:32">
      <c r="A3628" t="s">
        <v>23984</v>
      </c>
      <c r="B3628" t="s">
        <v>6974</v>
      </c>
      <c r="C3628">
        <v>3</v>
      </c>
      <c r="D3628">
        <v>38</v>
      </c>
      <c r="E3628">
        <v>8</v>
      </c>
      <c r="F3628" t="s">
        <v>43</v>
      </c>
      <c r="G3628" t="s">
        <v>6975</v>
      </c>
      <c r="H3628" t="s">
        <v>6976</v>
      </c>
      <c r="I3628" s="1" t="s">
        <v>19</v>
      </c>
      <c r="J3628" s="1" t="s">
        <v>6977</v>
      </c>
      <c r="K3628" s="1" t="s">
        <v>6976</v>
      </c>
      <c r="L3628" s="1" t="str">
        <f>IF(ISERROR(VLOOKUP($D3628&amp;":"&amp;$E3628&amp;":"&amp;$F3628,[1]Sheet2!$A$26:$I$7753,9,FALSE)),"",VLOOKUP($D3628&amp;":"&amp;$E3628&amp;":"&amp;$F3628,[1]Sheet2!$A$26:$I$7753,9,FALSE))</f>
        <v>verified</v>
      </c>
      <c r="M3628" s="1"/>
      <c r="O3628" s="1">
        <v>96</v>
      </c>
      <c r="P3628" s="1">
        <v>3</v>
      </c>
      <c r="Q3628" s="1">
        <v>38</v>
      </c>
      <c r="R3628" s="1">
        <v>8</v>
      </c>
      <c r="S3628" s="1" t="s">
        <v>43</v>
      </c>
      <c r="T3628" s="1" t="s">
        <v>6977</v>
      </c>
      <c r="U3628" s="1" t="s">
        <v>6976</v>
      </c>
      <c r="V3628" s="1">
        <v>16131883</v>
      </c>
      <c r="W3628" s="1" t="s">
        <v>17</v>
      </c>
      <c r="X3628" s="1" t="s">
        <v>19</v>
      </c>
      <c r="Z3628" t="s">
        <v>6974</v>
      </c>
      <c r="AA3628">
        <v>3</v>
      </c>
      <c r="AB3628" t="s">
        <v>17829</v>
      </c>
      <c r="AC3628" t="s">
        <v>6977</v>
      </c>
      <c r="AD3628" t="s">
        <v>6976</v>
      </c>
      <c r="AE3628" t="s">
        <v>16276</v>
      </c>
      <c r="AF3628" t="s">
        <v>16277</v>
      </c>
    </row>
    <row r="3629" spans="1:32">
      <c r="A3629" t="s">
        <v>23985</v>
      </c>
      <c r="B3629" t="s">
        <v>6978</v>
      </c>
      <c r="C3629">
        <v>4</v>
      </c>
      <c r="D3629">
        <v>38</v>
      </c>
      <c r="E3629">
        <v>8</v>
      </c>
      <c r="F3629" t="s">
        <v>48</v>
      </c>
      <c r="G3629" t="s">
        <v>6979</v>
      </c>
      <c r="H3629" t="s">
        <v>6980</v>
      </c>
      <c r="I3629" s="1" t="s">
        <v>19</v>
      </c>
      <c r="J3629" s="1" t="s">
        <v>6981</v>
      </c>
      <c r="K3629" s="1" t="s">
        <v>6980</v>
      </c>
      <c r="L3629" s="1" t="str">
        <f>IF(ISERROR(VLOOKUP($D3629&amp;":"&amp;$E3629&amp;":"&amp;$F3629,[1]Sheet2!$A$26:$I$7753,9,FALSE)),"",VLOOKUP($D3629&amp;":"&amp;$E3629&amp;":"&amp;$F3629,[1]Sheet2!$A$26:$I$7753,9,FALSE))</f>
        <v>verified</v>
      </c>
      <c r="M3629" s="1"/>
      <c r="O3629" s="1">
        <v>96</v>
      </c>
      <c r="P3629" s="1">
        <v>4</v>
      </c>
      <c r="Q3629" s="1">
        <v>38</v>
      </c>
      <c r="R3629" s="1">
        <v>8</v>
      </c>
      <c r="S3629" s="1" t="s">
        <v>48</v>
      </c>
      <c r="T3629" s="1" t="s">
        <v>6981</v>
      </c>
      <c r="U3629" s="1" t="s">
        <v>6980</v>
      </c>
      <c r="V3629" s="1">
        <v>16131887</v>
      </c>
      <c r="W3629" s="1" t="s">
        <v>17</v>
      </c>
      <c r="X3629" s="1" t="s">
        <v>19</v>
      </c>
      <c r="Z3629" t="s">
        <v>6978</v>
      </c>
      <c r="AA3629">
        <v>4</v>
      </c>
      <c r="AB3629" t="s">
        <v>17830</v>
      </c>
      <c r="AC3629" t="s">
        <v>6981</v>
      </c>
      <c r="AD3629" t="s">
        <v>6980</v>
      </c>
      <c r="AE3629" t="s">
        <v>16276</v>
      </c>
      <c r="AF3629" t="s">
        <v>16277</v>
      </c>
    </row>
    <row r="3630" spans="1:32">
      <c r="A3630" t="s">
        <v>23986</v>
      </c>
      <c r="B3630" t="s">
        <v>6982</v>
      </c>
      <c r="C3630">
        <v>2</v>
      </c>
      <c r="D3630">
        <v>38</v>
      </c>
      <c r="E3630">
        <v>9</v>
      </c>
      <c r="F3630" t="s">
        <v>13</v>
      </c>
      <c r="G3630" t="s">
        <v>6983</v>
      </c>
      <c r="H3630" t="s">
        <v>6984</v>
      </c>
      <c r="I3630" s="1" t="s">
        <v>19</v>
      </c>
      <c r="J3630" s="1" t="s">
        <v>6985</v>
      </c>
      <c r="K3630" s="1" t="s">
        <v>6984</v>
      </c>
      <c r="L3630" s="1" t="str">
        <f>IF(ISERROR(VLOOKUP($D3630&amp;":"&amp;$E3630&amp;":"&amp;$F3630,[1]Sheet2!$A$26:$I$7753,9,FALSE)),"",VLOOKUP($D3630&amp;":"&amp;$E3630&amp;":"&amp;$F3630,[1]Sheet2!$A$26:$I$7753,9,FALSE))</f>
        <v>verified</v>
      </c>
      <c r="M3630" s="1"/>
      <c r="O3630" s="1">
        <v>96</v>
      </c>
      <c r="P3630" s="1">
        <v>2</v>
      </c>
      <c r="Q3630" s="1">
        <v>38</v>
      </c>
      <c r="R3630" s="1">
        <v>9</v>
      </c>
      <c r="S3630" s="1" t="s">
        <v>13</v>
      </c>
      <c r="T3630" s="1" t="s">
        <v>6985</v>
      </c>
      <c r="U3630" s="1" t="s">
        <v>6984</v>
      </c>
      <c r="V3630" s="1">
        <v>16131890</v>
      </c>
      <c r="W3630" s="1" t="s">
        <v>17</v>
      </c>
      <c r="X3630" s="1" t="s">
        <v>19</v>
      </c>
      <c r="Z3630" t="s">
        <v>6982</v>
      </c>
      <c r="AA3630">
        <v>2</v>
      </c>
      <c r="AB3630" t="s">
        <v>17831</v>
      </c>
      <c r="AC3630" t="s">
        <v>6985</v>
      </c>
      <c r="AD3630" t="s">
        <v>6984</v>
      </c>
      <c r="AE3630" t="s">
        <v>16276</v>
      </c>
      <c r="AF3630" t="s">
        <v>16277</v>
      </c>
    </row>
    <row r="3631" spans="1:32">
      <c r="A3631" t="s">
        <v>23987</v>
      </c>
      <c r="B3631" t="s">
        <v>6986</v>
      </c>
      <c r="C3631">
        <v>4</v>
      </c>
      <c r="D3631">
        <v>38</v>
      </c>
      <c r="E3631">
        <v>9</v>
      </c>
      <c r="F3631" t="s">
        <v>19</v>
      </c>
      <c r="G3631" t="s">
        <v>6987</v>
      </c>
      <c r="H3631" t="s">
        <v>6988</v>
      </c>
      <c r="I3631" s="1" t="s">
        <v>19</v>
      </c>
      <c r="J3631" s="1" t="s">
        <v>6989</v>
      </c>
      <c r="K3631" s="1" t="s">
        <v>6988</v>
      </c>
      <c r="L3631" s="1" t="str">
        <f>IF(ISERROR(VLOOKUP($D3631&amp;":"&amp;$E3631&amp;":"&amp;$F3631,[1]Sheet2!$A$26:$I$7753,9,FALSE)),"",VLOOKUP($D3631&amp;":"&amp;$E3631&amp;":"&amp;$F3631,[1]Sheet2!$A$26:$I$7753,9,FALSE))</f>
        <v>verified</v>
      </c>
      <c r="M3631" s="1"/>
      <c r="O3631" s="1">
        <v>96</v>
      </c>
      <c r="P3631" s="1">
        <v>4</v>
      </c>
      <c r="Q3631" s="1">
        <v>38</v>
      </c>
      <c r="R3631" s="1">
        <v>9</v>
      </c>
      <c r="S3631" s="1" t="s">
        <v>19</v>
      </c>
      <c r="T3631" s="1" t="s">
        <v>6989</v>
      </c>
      <c r="U3631" s="1" t="s">
        <v>6988</v>
      </c>
      <c r="V3631" s="1">
        <v>16131891</v>
      </c>
      <c r="W3631" s="1" t="s">
        <v>17</v>
      </c>
      <c r="X3631" s="1" t="s">
        <v>19</v>
      </c>
      <c r="Z3631" t="s">
        <v>6986</v>
      </c>
      <c r="AA3631">
        <v>4</v>
      </c>
      <c r="AB3631" t="s">
        <v>17832</v>
      </c>
      <c r="AC3631" t="s">
        <v>6989</v>
      </c>
      <c r="AD3631" t="s">
        <v>6988</v>
      </c>
      <c r="AE3631" t="s">
        <v>16276</v>
      </c>
      <c r="AF3631" t="s">
        <v>16277</v>
      </c>
    </row>
    <row r="3632" spans="1:32">
      <c r="A3632" t="s">
        <v>23988</v>
      </c>
      <c r="B3632" t="s">
        <v>6990</v>
      </c>
      <c r="C3632">
        <v>4</v>
      </c>
      <c r="D3632">
        <v>38</v>
      </c>
      <c r="E3632">
        <v>9</v>
      </c>
      <c r="F3632" t="s">
        <v>21</v>
      </c>
      <c r="G3632" t="s">
        <v>6991</v>
      </c>
      <c r="H3632" t="s">
        <v>6992</v>
      </c>
      <c r="I3632" s="1" t="s">
        <v>19</v>
      </c>
      <c r="J3632" s="1" t="s">
        <v>6993</v>
      </c>
      <c r="K3632" s="1" t="s">
        <v>6992</v>
      </c>
      <c r="L3632" s="1" t="str">
        <f>IF(ISERROR(VLOOKUP($D3632&amp;":"&amp;$E3632&amp;":"&amp;$F3632,[1]Sheet2!$A$26:$I$7753,9,FALSE)),"",VLOOKUP($D3632&amp;":"&amp;$E3632&amp;":"&amp;$F3632,[1]Sheet2!$A$26:$I$7753,9,FALSE))</f>
        <v>verified</v>
      </c>
      <c r="M3632" s="1"/>
      <c r="O3632" s="1">
        <v>96</v>
      </c>
      <c r="P3632" s="1">
        <v>4</v>
      </c>
      <c r="Q3632" s="1">
        <v>38</v>
      </c>
      <c r="R3632" s="1">
        <v>9</v>
      </c>
      <c r="S3632" s="1" t="s">
        <v>21</v>
      </c>
      <c r="T3632" s="1" t="s">
        <v>6993</v>
      </c>
      <c r="U3632" s="1" t="s">
        <v>6992</v>
      </c>
      <c r="V3632" s="1">
        <v>16131892</v>
      </c>
      <c r="W3632" s="1" t="s">
        <v>17</v>
      </c>
      <c r="X3632" s="1" t="s">
        <v>19</v>
      </c>
      <c r="Z3632" t="s">
        <v>6990</v>
      </c>
      <c r="AA3632">
        <v>4</v>
      </c>
      <c r="AB3632" t="s">
        <v>17833</v>
      </c>
      <c r="AC3632" t="s">
        <v>6993</v>
      </c>
      <c r="AD3632" t="s">
        <v>6992</v>
      </c>
      <c r="AE3632" t="s">
        <v>16276</v>
      </c>
      <c r="AF3632" t="s">
        <v>16277</v>
      </c>
    </row>
    <row r="3633" spans="1:32">
      <c r="A3633" t="s">
        <v>23989</v>
      </c>
      <c r="B3633" t="s">
        <v>6994</v>
      </c>
      <c r="C3633">
        <v>2</v>
      </c>
      <c r="D3633">
        <v>38</v>
      </c>
      <c r="E3633">
        <v>9</v>
      </c>
      <c r="F3633" t="s">
        <v>28</v>
      </c>
      <c r="G3633" t="s">
        <v>6995</v>
      </c>
      <c r="H3633" t="s">
        <v>6996</v>
      </c>
      <c r="I3633" s="1" t="s">
        <v>19</v>
      </c>
      <c r="J3633" s="1" t="s">
        <v>6997</v>
      </c>
      <c r="K3633" s="1" t="s">
        <v>6998</v>
      </c>
      <c r="L3633" s="1" t="str">
        <f>IF(ISERROR(VLOOKUP($D3633&amp;":"&amp;$E3633&amp;":"&amp;$F3633,[1]Sheet2!$A$26:$I$7753,9,FALSE)),"",VLOOKUP($D3633&amp;":"&amp;$E3633&amp;":"&amp;$F3633,[1]Sheet2!$A$26:$I$7753,9,FALSE))</f>
        <v>verified</v>
      </c>
      <c r="M3633" s="1"/>
      <c r="O3633" s="1">
        <v>96</v>
      </c>
      <c r="P3633" s="1">
        <v>2</v>
      </c>
      <c r="Q3633" s="1">
        <v>38</v>
      </c>
      <c r="R3633" s="1">
        <v>9</v>
      </c>
      <c r="S3633" s="1" t="s">
        <v>28</v>
      </c>
      <c r="T3633" s="1" t="s">
        <v>6997</v>
      </c>
      <c r="U3633" s="1" t="s">
        <v>6998</v>
      </c>
      <c r="V3633" s="1">
        <v>16131893</v>
      </c>
      <c r="W3633" s="1" t="s">
        <v>17</v>
      </c>
      <c r="X3633" s="1" t="s">
        <v>19</v>
      </c>
      <c r="Z3633" t="s">
        <v>6994</v>
      </c>
      <c r="AA3633">
        <v>2</v>
      </c>
      <c r="AB3633" t="s">
        <v>17834</v>
      </c>
      <c r="AC3633" t="s">
        <v>6997</v>
      </c>
      <c r="AD3633" t="s">
        <v>6998</v>
      </c>
      <c r="AE3633" t="s">
        <v>16276</v>
      </c>
      <c r="AF3633" t="s">
        <v>16277</v>
      </c>
    </row>
    <row r="3634" spans="1:32">
      <c r="A3634" t="s">
        <v>23990</v>
      </c>
      <c r="B3634" t="s">
        <v>6999</v>
      </c>
      <c r="C3634">
        <v>2</v>
      </c>
      <c r="D3634">
        <v>38</v>
      </c>
      <c r="E3634">
        <v>9</v>
      </c>
      <c r="F3634" t="s">
        <v>33</v>
      </c>
      <c r="G3634" t="s">
        <v>7000</v>
      </c>
      <c r="H3634" t="s">
        <v>7001</v>
      </c>
      <c r="I3634" s="1" t="s">
        <v>19</v>
      </c>
      <c r="J3634" s="1" t="s">
        <v>7002</v>
      </c>
      <c r="K3634" s="1" t="s">
        <v>7001</v>
      </c>
      <c r="L3634" s="1" t="str">
        <f>IF(ISERROR(VLOOKUP($D3634&amp;":"&amp;$E3634&amp;":"&amp;$F3634,[1]Sheet2!$A$26:$I$7753,9,FALSE)),"",VLOOKUP($D3634&amp;":"&amp;$E3634&amp;":"&amp;$F3634,[1]Sheet2!$A$26:$I$7753,9,FALSE))</f>
        <v>verified</v>
      </c>
      <c r="M3634" s="1"/>
      <c r="O3634" s="1">
        <v>96</v>
      </c>
      <c r="P3634" s="1">
        <v>2</v>
      </c>
      <c r="Q3634" s="1">
        <v>38</v>
      </c>
      <c r="R3634" s="1">
        <v>9</v>
      </c>
      <c r="S3634" s="1" t="s">
        <v>33</v>
      </c>
      <c r="T3634" s="1" t="s">
        <v>7002</v>
      </c>
      <c r="U3634" s="1" t="s">
        <v>7001</v>
      </c>
      <c r="V3634" s="1">
        <v>16131894</v>
      </c>
      <c r="W3634" s="1" t="s">
        <v>17</v>
      </c>
      <c r="X3634" s="1" t="s">
        <v>19</v>
      </c>
      <c r="Z3634" t="s">
        <v>6999</v>
      </c>
      <c r="AA3634">
        <v>2</v>
      </c>
      <c r="AB3634" t="s">
        <v>17835</v>
      </c>
      <c r="AC3634" t="s">
        <v>7002</v>
      </c>
      <c r="AD3634" t="s">
        <v>7001</v>
      </c>
      <c r="AE3634" t="s">
        <v>16276</v>
      </c>
      <c r="AF3634" t="s">
        <v>16277</v>
      </c>
    </row>
    <row r="3635" spans="1:32">
      <c r="A3635" t="s">
        <v>23991</v>
      </c>
      <c r="B3635" t="s">
        <v>7003</v>
      </c>
      <c r="C3635">
        <v>3</v>
      </c>
      <c r="D3635">
        <v>38</v>
      </c>
      <c r="E3635">
        <v>9</v>
      </c>
      <c r="F3635" t="s">
        <v>38</v>
      </c>
      <c r="G3635" t="s">
        <v>7004</v>
      </c>
      <c r="H3635" t="s">
        <v>7005</v>
      </c>
      <c r="I3635" s="1" t="s">
        <v>19</v>
      </c>
      <c r="J3635" s="1" t="s">
        <v>7006</v>
      </c>
      <c r="K3635" s="1" t="s">
        <v>7005</v>
      </c>
      <c r="L3635" s="1" t="str">
        <f>IF(ISERROR(VLOOKUP($D3635&amp;":"&amp;$E3635&amp;":"&amp;$F3635,[1]Sheet2!$A$26:$I$7753,9,FALSE)),"",VLOOKUP($D3635&amp;":"&amp;$E3635&amp;":"&amp;$F3635,[1]Sheet2!$A$26:$I$7753,9,FALSE))</f>
        <v>verified</v>
      </c>
      <c r="M3635" s="1"/>
      <c r="O3635" s="1">
        <v>96</v>
      </c>
      <c r="P3635" s="1">
        <v>3</v>
      </c>
      <c r="Q3635" s="1">
        <v>38</v>
      </c>
      <c r="R3635" s="1">
        <v>9</v>
      </c>
      <c r="S3635" s="1" t="s">
        <v>38</v>
      </c>
      <c r="T3635" s="1" t="s">
        <v>7006</v>
      </c>
      <c r="U3635" s="1" t="s">
        <v>7005</v>
      </c>
      <c r="V3635" s="1">
        <v>16131904</v>
      </c>
      <c r="W3635" s="1" t="s">
        <v>17</v>
      </c>
      <c r="X3635" s="1" t="s">
        <v>19</v>
      </c>
      <c r="Z3635" t="s">
        <v>7003</v>
      </c>
      <c r="AA3635">
        <v>3</v>
      </c>
      <c r="AB3635" t="s">
        <v>17836</v>
      </c>
      <c r="AC3635" t="s">
        <v>7006</v>
      </c>
      <c r="AD3635" t="s">
        <v>7005</v>
      </c>
      <c r="AE3635" t="s">
        <v>16276</v>
      </c>
      <c r="AF3635" t="s">
        <v>16277</v>
      </c>
    </row>
    <row r="3636" spans="1:32">
      <c r="A3636" t="s">
        <v>23992</v>
      </c>
      <c r="B3636" t="s">
        <v>7007</v>
      </c>
      <c r="C3636">
        <v>2</v>
      </c>
      <c r="D3636">
        <v>38</v>
      </c>
      <c r="E3636">
        <v>9</v>
      </c>
      <c r="F3636" t="s">
        <v>43</v>
      </c>
      <c r="G3636" t="s">
        <v>7008</v>
      </c>
      <c r="H3636" t="s">
        <v>7009</v>
      </c>
      <c r="I3636" s="1" t="s">
        <v>19</v>
      </c>
      <c r="J3636" s="1" t="s">
        <v>7010</v>
      </c>
      <c r="K3636" s="1" t="s">
        <v>7009</v>
      </c>
      <c r="L3636" s="1" t="str">
        <f>IF(ISERROR(VLOOKUP($D3636&amp;":"&amp;$E3636&amp;":"&amp;$F3636,[1]Sheet2!$A$26:$I$7753,9,FALSE)),"",VLOOKUP($D3636&amp;":"&amp;$E3636&amp;":"&amp;$F3636,[1]Sheet2!$A$26:$I$7753,9,FALSE))</f>
        <v>verified</v>
      </c>
      <c r="M3636" s="1"/>
      <c r="O3636" s="1">
        <v>96</v>
      </c>
      <c r="P3636" s="1">
        <v>2</v>
      </c>
      <c r="Q3636" s="1">
        <v>38</v>
      </c>
      <c r="R3636" s="1">
        <v>9</v>
      </c>
      <c r="S3636" s="1" t="s">
        <v>43</v>
      </c>
      <c r="T3636" s="1" t="s">
        <v>7010</v>
      </c>
      <c r="U3636" s="1" t="s">
        <v>7009</v>
      </c>
      <c r="V3636" s="1">
        <v>16131906</v>
      </c>
      <c r="W3636" s="1" t="s">
        <v>17</v>
      </c>
      <c r="X3636" s="1" t="s">
        <v>19</v>
      </c>
      <c r="Z3636" t="s">
        <v>7007</v>
      </c>
      <c r="AA3636">
        <v>2</v>
      </c>
      <c r="AB3636" t="s">
        <v>17837</v>
      </c>
      <c r="AC3636" t="s">
        <v>7010</v>
      </c>
      <c r="AD3636" t="s">
        <v>7009</v>
      </c>
      <c r="AE3636" t="s">
        <v>16276</v>
      </c>
      <c r="AF3636" t="s">
        <v>16277</v>
      </c>
    </row>
    <row r="3637" spans="1:32">
      <c r="A3637" t="s">
        <v>23993</v>
      </c>
      <c r="B3637" t="s">
        <v>7011</v>
      </c>
      <c r="C3637">
        <v>6</v>
      </c>
      <c r="D3637">
        <v>38</v>
      </c>
      <c r="E3637">
        <v>9</v>
      </c>
      <c r="F3637" t="s">
        <v>48</v>
      </c>
      <c r="G3637" t="s">
        <v>7012</v>
      </c>
      <c r="H3637" t="s">
        <v>7013</v>
      </c>
      <c r="I3637" s="1" t="s">
        <v>19</v>
      </c>
      <c r="J3637" s="1" t="s">
        <v>7014</v>
      </c>
      <c r="K3637" s="1" t="s">
        <v>7013</v>
      </c>
      <c r="L3637" s="1" t="str">
        <f>IF(ISERROR(VLOOKUP($D3637&amp;":"&amp;$E3637&amp;":"&amp;$F3637,[1]Sheet2!$A$26:$I$7753,9,FALSE)),"",VLOOKUP($D3637&amp;":"&amp;$E3637&amp;":"&amp;$F3637,[1]Sheet2!$A$26:$I$7753,9,FALSE))</f>
        <v>verified</v>
      </c>
      <c r="M3637" s="1"/>
      <c r="O3637" s="1">
        <v>96</v>
      </c>
      <c r="P3637" s="1">
        <v>6</v>
      </c>
      <c r="Q3637" s="1">
        <v>38</v>
      </c>
      <c r="R3637" s="1">
        <v>9</v>
      </c>
      <c r="S3637" s="1" t="s">
        <v>48</v>
      </c>
      <c r="T3637" s="1" t="s">
        <v>7014</v>
      </c>
      <c r="U3637" s="1" t="s">
        <v>7013</v>
      </c>
      <c r="V3637" s="1">
        <v>16131908</v>
      </c>
      <c r="W3637" s="1" t="s">
        <v>17</v>
      </c>
      <c r="X3637" s="1" t="s">
        <v>19</v>
      </c>
      <c r="Z3637" t="s">
        <v>7011</v>
      </c>
      <c r="AA3637">
        <v>6</v>
      </c>
      <c r="AB3637" t="s">
        <v>17838</v>
      </c>
      <c r="AC3637" t="s">
        <v>7014</v>
      </c>
      <c r="AD3637" t="s">
        <v>7013</v>
      </c>
      <c r="AE3637" t="s">
        <v>16276</v>
      </c>
      <c r="AF3637" t="s">
        <v>16277</v>
      </c>
    </row>
    <row r="3638" spans="1:32">
      <c r="A3638" t="s">
        <v>23994</v>
      </c>
      <c r="B3638" t="s">
        <v>7015</v>
      </c>
      <c r="C3638">
        <v>4</v>
      </c>
      <c r="D3638">
        <v>38</v>
      </c>
      <c r="E3638">
        <v>10</v>
      </c>
      <c r="F3638" t="s">
        <v>13</v>
      </c>
      <c r="G3638" t="s">
        <v>7016</v>
      </c>
      <c r="H3638" t="s">
        <v>7017</v>
      </c>
      <c r="I3638" s="1" t="s">
        <v>19</v>
      </c>
      <c r="J3638" s="1" t="s">
        <v>7018</v>
      </c>
      <c r="K3638" s="1" t="s">
        <v>7017</v>
      </c>
      <c r="L3638" s="1" t="str">
        <f>IF(ISERROR(VLOOKUP($D3638&amp;":"&amp;$E3638&amp;":"&amp;$F3638,[1]Sheet2!$A$26:$I$7753,9,FALSE)),"",VLOOKUP($D3638&amp;":"&amp;$E3638&amp;":"&amp;$F3638,[1]Sheet2!$A$26:$I$7753,9,FALSE))</f>
        <v>verified</v>
      </c>
      <c r="M3638" s="1"/>
      <c r="O3638" s="1">
        <v>96</v>
      </c>
      <c r="P3638" s="1">
        <v>4</v>
      </c>
      <c r="Q3638" s="1">
        <v>38</v>
      </c>
      <c r="R3638" s="1">
        <v>10</v>
      </c>
      <c r="S3638" s="1" t="s">
        <v>13</v>
      </c>
      <c r="T3638" s="1" t="s">
        <v>7018</v>
      </c>
      <c r="U3638" s="1" t="s">
        <v>7017</v>
      </c>
      <c r="V3638" s="1">
        <v>16131934</v>
      </c>
      <c r="W3638" s="1" t="s">
        <v>17</v>
      </c>
      <c r="X3638" s="1" t="s">
        <v>19</v>
      </c>
      <c r="Z3638" t="s">
        <v>7015</v>
      </c>
      <c r="AA3638">
        <v>4</v>
      </c>
      <c r="AB3638" t="s">
        <v>17839</v>
      </c>
      <c r="AC3638" t="s">
        <v>7018</v>
      </c>
      <c r="AD3638" t="s">
        <v>7017</v>
      </c>
      <c r="AE3638" t="s">
        <v>16276</v>
      </c>
      <c r="AF3638" t="s">
        <v>16277</v>
      </c>
    </row>
    <row r="3639" spans="1:32">
      <c r="A3639" t="s">
        <v>23995</v>
      </c>
      <c r="B3639" t="s">
        <v>7019</v>
      </c>
      <c r="C3639">
        <v>2</v>
      </c>
      <c r="D3639">
        <v>38</v>
      </c>
      <c r="E3639">
        <v>10</v>
      </c>
      <c r="F3639" t="s">
        <v>19</v>
      </c>
      <c r="G3639" t="s">
        <v>7020</v>
      </c>
      <c r="H3639" t="s">
        <v>7021</v>
      </c>
      <c r="I3639" s="1" t="s">
        <v>19</v>
      </c>
      <c r="J3639" s="1" t="s">
        <v>7022</v>
      </c>
      <c r="K3639" s="1" t="s">
        <v>7021</v>
      </c>
      <c r="L3639" s="1" t="str">
        <f>IF(ISERROR(VLOOKUP($D3639&amp;":"&amp;$E3639&amp;":"&amp;$F3639,[1]Sheet2!$A$26:$I$7753,9,FALSE)),"",VLOOKUP($D3639&amp;":"&amp;$E3639&amp;":"&amp;$F3639,[1]Sheet2!$A$26:$I$7753,9,FALSE))</f>
        <v>verified</v>
      </c>
      <c r="M3639" s="1"/>
      <c r="O3639" s="1">
        <v>96</v>
      </c>
      <c r="P3639" s="1">
        <v>2</v>
      </c>
      <c r="Q3639" s="1">
        <v>38</v>
      </c>
      <c r="R3639" s="1">
        <v>10</v>
      </c>
      <c r="S3639" s="1" t="s">
        <v>19</v>
      </c>
      <c r="T3639" s="1" t="s">
        <v>7022</v>
      </c>
      <c r="U3639" s="1" t="s">
        <v>7021</v>
      </c>
      <c r="V3639" s="1">
        <v>16131935</v>
      </c>
      <c r="W3639" s="1" t="s">
        <v>17</v>
      </c>
      <c r="X3639" s="1" t="s">
        <v>19</v>
      </c>
      <c r="Z3639" t="s">
        <v>7019</v>
      </c>
      <c r="AA3639">
        <v>2</v>
      </c>
      <c r="AB3639" t="s">
        <v>17840</v>
      </c>
      <c r="AC3639" t="s">
        <v>7022</v>
      </c>
      <c r="AD3639" t="s">
        <v>7021</v>
      </c>
      <c r="AE3639" t="s">
        <v>16276</v>
      </c>
      <c r="AF3639" t="s">
        <v>16277</v>
      </c>
    </row>
    <row r="3640" spans="1:32">
      <c r="A3640" t="s">
        <v>23996</v>
      </c>
      <c r="B3640" t="s">
        <v>7023</v>
      </c>
      <c r="C3640">
        <v>2</v>
      </c>
      <c r="D3640">
        <v>38</v>
      </c>
      <c r="E3640">
        <v>10</v>
      </c>
      <c r="F3640" t="s">
        <v>21</v>
      </c>
      <c r="G3640" t="s">
        <v>7024</v>
      </c>
      <c r="H3640" t="s">
        <v>7025</v>
      </c>
      <c r="I3640" s="1" t="s">
        <v>19</v>
      </c>
      <c r="J3640" s="1" t="s">
        <v>7026</v>
      </c>
      <c r="K3640" s="1" t="s">
        <v>7027</v>
      </c>
      <c r="L3640" s="1" t="str">
        <f>IF(ISERROR(VLOOKUP($D3640&amp;":"&amp;$E3640&amp;":"&amp;$F3640,[1]Sheet2!$A$26:$I$7753,9,FALSE)),"",VLOOKUP($D3640&amp;":"&amp;$E3640&amp;":"&amp;$F3640,[1]Sheet2!$A$26:$I$7753,9,FALSE))</f>
        <v>verified</v>
      </c>
      <c r="M3640" s="1"/>
      <c r="O3640" s="1">
        <v>96</v>
      </c>
      <c r="P3640" s="1">
        <v>2</v>
      </c>
      <c r="Q3640" s="1">
        <v>38</v>
      </c>
      <c r="R3640" s="1">
        <v>10</v>
      </c>
      <c r="S3640" s="1" t="s">
        <v>21</v>
      </c>
      <c r="T3640" s="1" t="s">
        <v>7026</v>
      </c>
      <c r="U3640" s="1" t="s">
        <v>7027</v>
      </c>
      <c r="V3640" s="1">
        <v>16131941</v>
      </c>
      <c r="W3640" s="1" t="s">
        <v>17</v>
      </c>
      <c r="X3640" s="1" t="s">
        <v>19</v>
      </c>
      <c r="Z3640" t="s">
        <v>7023</v>
      </c>
      <c r="AA3640">
        <v>2</v>
      </c>
      <c r="AB3640" t="s">
        <v>17841</v>
      </c>
      <c r="AC3640" t="s">
        <v>7026</v>
      </c>
      <c r="AD3640" t="s">
        <v>7027</v>
      </c>
      <c r="AE3640" t="s">
        <v>16276</v>
      </c>
      <c r="AF3640" t="s">
        <v>16277</v>
      </c>
    </row>
    <row r="3641" spans="1:32">
      <c r="A3641" t="s">
        <v>23997</v>
      </c>
      <c r="B3641" t="s">
        <v>7028</v>
      </c>
      <c r="C3641">
        <v>2</v>
      </c>
      <c r="D3641">
        <v>38</v>
      </c>
      <c r="E3641">
        <v>10</v>
      </c>
      <c r="F3641" t="s">
        <v>28</v>
      </c>
      <c r="G3641" t="s">
        <v>7029</v>
      </c>
      <c r="H3641" t="s">
        <v>7030</v>
      </c>
      <c r="I3641" s="1" t="s">
        <v>19</v>
      </c>
      <c r="J3641" s="1" t="s">
        <v>7031</v>
      </c>
      <c r="K3641" s="1" t="s">
        <v>7030</v>
      </c>
      <c r="L3641" s="1" t="str">
        <f>IF(ISERROR(VLOOKUP($D3641&amp;":"&amp;$E3641&amp;":"&amp;$F3641,[1]Sheet2!$A$26:$I$7753,9,FALSE)),"",VLOOKUP($D3641&amp;":"&amp;$E3641&amp;":"&amp;$F3641,[1]Sheet2!$A$26:$I$7753,9,FALSE))</f>
        <v>verified</v>
      </c>
      <c r="M3641" s="1"/>
      <c r="O3641" s="1">
        <v>96</v>
      </c>
      <c r="P3641" s="1">
        <v>2</v>
      </c>
      <c r="Q3641" s="1">
        <v>38</v>
      </c>
      <c r="R3641" s="1">
        <v>10</v>
      </c>
      <c r="S3641" s="1" t="s">
        <v>28</v>
      </c>
      <c r="T3641" s="1" t="s">
        <v>7031</v>
      </c>
      <c r="U3641" s="1" t="s">
        <v>7030</v>
      </c>
      <c r="V3641" s="1">
        <v>16131947</v>
      </c>
      <c r="W3641" s="1" t="s">
        <v>17</v>
      </c>
      <c r="X3641" s="1" t="s">
        <v>19</v>
      </c>
      <c r="Z3641" t="s">
        <v>7028</v>
      </c>
      <c r="AA3641">
        <v>2</v>
      </c>
      <c r="AB3641" t="s">
        <v>17842</v>
      </c>
      <c r="AC3641" t="s">
        <v>7031</v>
      </c>
      <c r="AD3641" t="s">
        <v>7030</v>
      </c>
      <c r="AE3641" t="s">
        <v>16276</v>
      </c>
      <c r="AF3641" t="s">
        <v>16277</v>
      </c>
    </row>
    <row r="3642" spans="1:32">
      <c r="A3642" t="s">
        <v>23998</v>
      </c>
      <c r="B3642" t="s">
        <v>7032</v>
      </c>
      <c r="C3642">
        <v>2</v>
      </c>
      <c r="D3642">
        <v>38</v>
      </c>
      <c r="E3642">
        <v>10</v>
      </c>
      <c r="F3642" t="s">
        <v>33</v>
      </c>
      <c r="G3642" t="s">
        <v>7033</v>
      </c>
      <c r="H3642" t="s">
        <v>7034</v>
      </c>
      <c r="I3642" s="1" t="s">
        <v>19</v>
      </c>
      <c r="J3642" s="1" t="s">
        <v>7035</v>
      </c>
      <c r="K3642" s="1" t="s">
        <v>7034</v>
      </c>
      <c r="L3642" s="1" t="str">
        <f>IF(ISERROR(VLOOKUP($D3642&amp;":"&amp;$E3642&amp;":"&amp;$F3642,[1]Sheet2!$A$26:$I$7753,9,FALSE)),"",VLOOKUP($D3642&amp;":"&amp;$E3642&amp;":"&amp;$F3642,[1]Sheet2!$A$26:$I$7753,9,FALSE))</f>
        <v>verified</v>
      </c>
      <c r="M3642" s="1"/>
      <c r="O3642" s="1">
        <v>96</v>
      </c>
      <c r="P3642" s="1">
        <v>2</v>
      </c>
      <c r="Q3642" s="1">
        <v>38</v>
      </c>
      <c r="R3642" s="1">
        <v>10</v>
      </c>
      <c r="S3642" s="1" t="s">
        <v>33</v>
      </c>
      <c r="T3642" s="1" t="s">
        <v>7035</v>
      </c>
      <c r="U3642" s="1" t="s">
        <v>7034</v>
      </c>
      <c r="V3642" s="1">
        <v>16131952</v>
      </c>
      <c r="W3642" s="1" t="s">
        <v>17</v>
      </c>
      <c r="X3642" s="1" t="s">
        <v>19</v>
      </c>
      <c r="Z3642" t="s">
        <v>7032</v>
      </c>
      <c r="AA3642">
        <v>2</v>
      </c>
      <c r="AB3642" t="s">
        <v>17843</v>
      </c>
      <c r="AC3642" t="s">
        <v>7035</v>
      </c>
      <c r="AD3642" t="s">
        <v>7034</v>
      </c>
      <c r="AE3642" t="s">
        <v>16276</v>
      </c>
      <c r="AF3642" t="s">
        <v>16277</v>
      </c>
    </row>
    <row r="3643" spans="1:32">
      <c r="A3643" t="s">
        <v>23999</v>
      </c>
      <c r="B3643" t="s">
        <v>7036</v>
      </c>
      <c r="C3643">
        <v>2</v>
      </c>
      <c r="D3643">
        <v>38</v>
      </c>
      <c r="E3643">
        <v>10</v>
      </c>
      <c r="F3643" t="s">
        <v>38</v>
      </c>
      <c r="G3643" t="s">
        <v>7037</v>
      </c>
      <c r="H3643" t="s">
        <v>7038</v>
      </c>
      <c r="I3643" s="1" t="s">
        <v>19</v>
      </c>
      <c r="J3643" s="1" t="s">
        <v>7039</v>
      </c>
      <c r="K3643" s="1" t="s">
        <v>7038</v>
      </c>
      <c r="L3643" s="1" t="str">
        <f>IF(ISERROR(VLOOKUP($D3643&amp;":"&amp;$E3643&amp;":"&amp;$F3643,[1]Sheet2!$A$26:$I$7753,9,FALSE)),"",VLOOKUP($D3643&amp;":"&amp;$E3643&amp;":"&amp;$F3643,[1]Sheet2!$A$26:$I$7753,9,FALSE))</f>
        <v>verified</v>
      </c>
      <c r="M3643" s="1"/>
      <c r="O3643" s="1">
        <v>96</v>
      </c>
      <c r="P3643" s="1">
        <v>2</v>
      </c>
      <c r="Q3643" s="1">
        <v>38</v>
      </c>
      <c r="R3643" s="1">
        <v>10</v>
      </c>
      <c r="S3643" s="1" t="s">
        <v>38</v>
      </c>
      <c r="T3643" s="1" t="s">
        <v>7039</v>
      </c>
      <c r="U3643" s="1" t="s">
        <v>7038</v>
      </c>
      <c r="V3643" s="1">
        <v>16131953</v>
      </c>
      <c r="W3643" s="1" t="s">
        <v>17</v>
      </c>
      <c r="X3643" s="1" t="s">
        <v>19</v>
      </c>
      <c r="Z3643" t="s">
        <v>7036</v>
      </c>
      <c r="AA3643">
        <v>2</v>
      </c>
      <c r="AB3643" t="s">
        <v>17844</v>
      </c>
      <c r="AC3643" t="s">
        <v>7039</v>
      </c>
      <c r="AD3643" t="s">
        <v>7038</v>
      </c>
      <c r="AE3643" t="s">
        <v>16276</v>
      </c>
      <c r="AF3643" t="s">
        <v>16277</v>
      </c>
    </row>
    <row r="3644" spans="1:32">
      <c r="A3644" t="s">
        <v>24000</v>
      </c>
      <c r="B3644" t="s">
        <v>7040</v>
      </c>
      <c r="C3644">
        <v>2</v>
      </c>
      <c r="D3644">
        <v>38</v>
      </c>
      <c r="E3644">
        <v>10</v>
      </c>
      <c r="F3644" t="s">
        <v>43</v>
      </c>
      <c r="G3644" t="s">
        <v>7041</v>
      </c>
      <c r="H3644" t="s">
        <v>7042</v>
      </c>
      <c r="I3644" s="1" t="s">
        <v>19</v>
      </c>
      <c r="J3644" s="1" t="s">
        <v>7043</v>
      </c>
      <c r="K3644" s="1" t="s">
        <v>7042</v>
      </c>
      <c r="L3644" s="1" t="str">
        <f>IF(ISERROR(VLOOKUP($D3644&amp;":"&amp;$E3644&amp;":"&amp;$F3644,[1]Sheet2!$A$26:$I$7753,9,FALSE)),"",VLOOKUP($D3644&amp;":"&amp;$E3644&amp;":"&amp;$F3644,[1]Sheet2!$A$26:$I$7753,9,FALSE))</f>
        <v>verified</v>
      </c>
      <c r="M3644" s="1"/>
      <c r="O3644" s="1">
        <v>96</v>
      </c>
      <c r="P3644" s="1">
        <v>2</v>
      </c>
      <c r="Q3644" s="1">
        <v>38</v>
      </c>
      <c r="R3644" s="1">
        <v>10</v>
      </c>
      <c r="S3644" s="1" t="s">
        <v>43</v>
      </c>
      <c r="T3644" s="1" t="s">
        <v>7043</v>
      </c>
      <c r="U3644" s="1" t="s">
        <v>7042</v>
      </c>
      <c r="V3644" s="1">
        <v>16131954</v>
      </c>
      <c r="W3644" s="1" t="s">
        <v>17</v>
      </c>
      <c r="X3644" s="1" t="s">
        <v>19</v>
      </c>
      <c r="Z3644" t="s">
        <v>7040</v>
      </c>
      <c r="AA3644">
        <v>2</v>
      </c>
      <c r="AB3644" t="s">
        <v>17845</v>
      </c>
      <c r="AC3644" t="s">
        <v>7043</v>
      </c>
      <c r="AD3644" t="s">
        <v>7042</v>
      </c>
      <c r="AE3644" t="s">
        <v>16276</v>
      </c>
      <c r="AF3644" t="s">
        <v>16277</v>
      </c>
    </row>
    <row r="3645" spans="1:32">
      <c r="A3645" t="s">
        <v>24001</v>
      </c>
      <c r="B3645" t="s">
        <v>7044</v>
      </c>
      <c r="C3645">
        <v>2</v>
      </c>
      <c r="D3645">
        <v>38</v>
      </c>
      <c r="E3645">
        <v>10</v>
      </c>
      <c r="F3645" t="s">
        <v>48</v>
      </c>
      <c r="G3645" t="s">
        <v>7045</v>
      </c>
      <c r="H3645" t="s">
        <v>7046</v>
      </c>
      <c r="I3645" s="1" t="s">
        <v>19</v>
      </c>
      <c r="J3645" s="1" t="s">
        <v>7047</v>
      </c>
      <c r="K3645" s="1" t="s">
        <v>7046</v>
      </c>
      <c r="L3645" s="1" t="str">
        <f>IF(ISERROR(VLOOKUP($D3645&amp;":"&amp;$E3645&amp;":"&amp;$F3645,[1]Sheet2!$A$26:$I$7753,9,FALSE)),"",VLOOKUP($D3645&amp;":"&amp;$E3645&amp;":"&amp;$F3645,[1]Sheet2!$A$26:$I$7753,9,FALSE))</f>
        <v>verified</v>
      </c>
      <c r="M3645" s="1"/>
      <c r="O3645" s="1">
        <v>96</v>
      </c>
      <c r="P3645" s="1">
        <v>2</v>
      </c>
      <c r="Q3645" s="1">
        <v>38</v>
      </c>
      <c r="R3645" s="1">
        <v>10</v>
      </c>
      <c r="S3645" s="1" t="s">
        <v>48</v>
      </c>
      <c r="T3645" s="1" t="s">
        <v>7047</v>
      </c>
      <c r="U3645" s="1" t="s">
        <v>7046</v>
      </c>
      <c r="V3645" s="1">
        <v>16131956</v>
      </c>
      <c r="W3645" s="1" t="s">
        <v>17</v>
      </c>
      <c r="X3645" s="1" t="s">
        <v>19</v>
      </c>
      <c r="Z3645" t="s">
        <v>7044</v>
      </c>
      <c r="AA3645">
        <v>2</v>
      </c>
      <c r="AB3645" t="s">
        <v>17846</v>
      </c>
      <c r="AC3645" t="s">
        <v>7047</v>
      </c>
      <c r="AD3645" t="s">
        <v>7046</v>
      </c>
      <c r="AE3645" t="s">
        <v>16276</v>
      </c>
      <c r="AF3645" t="s">
        <v>16277</v>
      </c>
    </row>
    <row r="3646" spans="1:32">
      <c r="A3646" t="s">
        <v>24002</v>
      </c>
      <c r="B3646" t="s">
        <v>7048</v>
      </c>
      <c r="C3646">
        <v>2</v>
      </c>
      <c r="D3646">
        <v>38</v>
      </c>
      <c r="E3646">
        <v>11</v>
      </c>
      <c r="F3646" t="s">
        <v>13</v>
      </c>
      <c r="G3646" t="s">
        <v>7049</v>
      </c>
      <c r="H3646" t="s">
        <v>7050</v>
      </c>
      <c r="I3646" s="1" t="s">
        <v>19</v>
      </c>
      <c r="J3646" s="1" t="s">
        <v>7051</v>
      </c>
      <c r="K3646" s="1" t="s">
        <v>7050</v>
      </c>
      <c r="L3646" s="1" t="str">
        <f>IF(ISERROR(VLOOKUP($D3646&amp;":"&amp;$E3646&amp;":"&amp;$F3646,[1]Sheet2!$A$26:$I$7753,9,FALSE)),"",VLOOKUP($D3646&amp;":"&amp;$E3646&amp;":"&amp;$F3646,[1]Sheet2!$A$26:$I$7753,9,FALSE))</f>
        <v>verified</v>
      </c>
      <c r="M3646" s="1"/>
      <c r="O3646" s="1">
        <v>96</v>
      </c>
      <c r="P3646" s="1">
        <v>2</v>
      </c>
      <c r="Q3646" s="1">
        <v>38</v>
      </c>
      <c r="R3646" s="1">
        <v>11</v>
      </c>
      <c r="S3646" s="1" t="s">
        <v>13</v>
      </c>
      <c r="T3646" s="1" t="s">
        <v>7051</v>
      </c>
      <c r="U3646" s="1" t="s">
        <v>7050</v>
      </c>
      <c r="V3646" s="1">
        <v>16131966</v>
      </c>
      <c r="W3646" s="1" t="s">
        <v>17</v>
      </c>
      <c r="X3646" s="1" t="s">
        <v>19</v>
      </c>
      <c r="Z3646" t="s">
        <v>7048</v>
      </c>
      <c r="AA3646">
        <v>2</v>
      </c>
      <c r="AB3646" t="s">
        <v>17847</v>
      </c>
      <c r="AC3646" t="s">
        <v>7051</v>
      </c>
      <c r="AD3646" t="s">
        <v>7050</v>
      </c>
      <c r="AE3646" t="s">
        <v>16276</v>
      </c>
      <c r="AF3646" t="s">
        <v>16277</v>
      </c>
    </row>
    <row r="3647" spans="1:32">
      <c r="A3647" t="s">
        <v>24003</v>
      </c>
      <c r="B3647" t="s">
        <v>7052</v>
      </c>
      <c r="C3647">
        <v>2</v>
      </c>
      <c r="D3647">
        <v>38</v>
      </c>
      <c r="E3647">
        <v>11</v>
      </c>
      <c r="F3647" t="s">
        <v>19</v>
      </c>
      <c r="G3647" t="s">
        <v>7053</v>
      </c>
      <c r="H3647" t="s">
        <v>7054</v>
      </c>
      <c r="I3647" s="1" t="s">
        <v>19</v>
      </c>
      <c r="J3647" s="1" t="s">
        <v>7055</v>
      </c>
      <c r="K3647" s="1" t="s">
        <v>7054</v>
      </c>
      <c r="L3647" s="1" t="str">
        <f>IF(ISERROR(VLOOKUP($D3647&amp;":"&amp;$E3647&amp;":"&amp;$F3647,[1]Sheet2!$A$26:$I$7753,9,FALSE)),"",VLOOKUP($D3647&amp;":"&amp;$E3647&amp;":"&amp;$F3647,[1]Sheet2!$A$26:$I$7753,9,FALSE))</f>
        <v>verified</v>
      </c>
      <c r="M3647" s="1"/>
      <c r="O3647" s="1">
        <v>96</v>
      </c>
      <c r="P3647" s="1">
        <v>2</v>
      </c>
      <c r="Q3647" s="1">
        <v>38</v>
      </c>
      <c r="R3647" s="1">
        <v>11</v>
      </c>
      <c r="S3647" s="1" t="s">
        <v>19</v>
      </c>
      <c r="T3647" s="1" t="s">
        <v>7055</v>
      </c>
      <c r="U3647" s="1" t="s">
        <v>7054</v>
      </c>
      <c r="V3647" s="1">
        <v>16131970</v>
      </c>
      <c r="W3647" s="1" t="s">
        <v>17</v>
      </c>
      <c r="X3647" s="1" t="s">
        <v>19</v>
      </c>
      <c r="Z3647" t="s">
        <v>7052</v>
      </c>
      <c r="AA3647">
        <v>2</v>
      </c>
      <c r="AB3647" t="s">
        <v>17848</v>
      </c>
      <c r="AC3647" t="s">
        <v>7055</v>
      </c>
      <c r="AD3647" t="s">
        <v>7054</v>
      </c>
      <c r="AE3647" t="s">
        <v>16276</v>
      </c>
      <c r="AF3647" t="s">
        <v>16277</v>
      </c>
    </row>
    <row r="3648" spans="1:32">
      <c r="A3648" t="s">
        <v>24004</v>
      </c>
      <c r="B3648" t="s">
        <v>7056</v>
      </c>
      <c r="C3648">
        <v>3</v>
      </c>
      <c r="D3648">
        <v>38</v>
      </c>
      <c r="E3648">
        <v>11</v>
      </c>
      <c r="F3648" t="s">
        <v>21</v>
      </c>
      <c r="G3648" t="s">
        <v>7057</v>
      </c>
      <c r="H3648" t="s">
        <v>7058</v>
      </c>
      <c r="I3648" s="1" t="s">
        <v>19</v>
      </c>
      <c r="J3648" s="1" t="s">
        <v>7059</v>
      </c>
      <c r="K3648" s="1" t="s">
        <v>7058</v>
      </c>
      <c r="L3648" s="1" t="str">
        <f>IF(ISERROR(VLOOKUP($D3648&amp;":"&amp;$E3648&amp;":"&amp;$F3648,[1]Sheet2!$A$26:$I$7753,9,FALSE)),"",VLOOKUP($D3648&amp;":"&amp;$E3648&amp;":"&amp;$F3648,[1]Sheet2!$A$26:$I$7753,9,FALSE))</f>
        <v>verified</v>
      </c>
      <c r="M3648" s="1"/>
      <c r="O3648" s="1">
        <v>96</v>
      </c>
      <c r="P3648" s="1">
        <v>3</v>
      </c>
      <c r="Q3648" s="1">
        <v>38</v>
      </c>
      <c r="R3648" s="1">
        <v>11</v>
      </c>
      <c r="S3648" s="1" t="s">
        <v>21</v>
      </c>
      <c r="T3648" s="1" t="s">
        <v>7059</v>
      </c>
      <c r="U3648" s="1" t="s">
        <v>7058</v>
      </c>
      <c r="V3648" s="1">
        <v>16131971</v>
      </c>
      <c r="W3648" s="1" t="s">
        <v>17</v>
      </c>
      <c r="X3648" s="1" t="s">
        <v>19</v>
      </c>
      <c r="Z3648" t="s">
        <v>7056</v>
      </c>
      <c r="AA3648">
        <v>3</v>
      </c>
      <c r="AB3648" t="s">
        <v>17849</v>
      </c>
      <c r="AC3648" t="s">
        <v>7059</v>
      </c>
      <c r="AD3648" t="s">
        <v>7058</v>
      </c>
      <c r="AE3648" t="s">
        <v>16276</v>
      </c>
      <c r="AF3648" t="s">
        <v>16277</v>
      </c>
    </row>
    <row r="3649" spans="1:32">
      <c r="A3649" t="s">
        <v>24005</v>
      </c>
      <c r="B3649" t="s">
        <v>7060</v>
      </c>
      <c r="C3649">
        <v>2</v>
      </c>
      <c r="D3649">
        <v>38</v>
      </c>
      <c r="E3649">
        <v>11</v>
      </c>
      <c r="F3649" t="s">
        <v>28</v>
      </c>
      <c r="G3649" t="s">
        <v>7061</v>
      </c>
      <c r="H3649" t="s">
        <v>7062</v>
      </c>
      <c r="I3649" s="1" t="s">
        <v>19</v>
      </c>
      <c r="J3649" s="1" t="s">
        <v>7063</v>
      </c>
      <c r="K3649" s="1" t="s">
        <v>7062</v>
      </c>
      <c r="L3649" s="1" t="str">
        <f>IF(ISERROR(VLOOKUP($D3649&amp;":"&amp;$E3649&amp;":"&amp;$F3649,[1]Sheet2!$A$26:$I$7753,9,FALSE)),"",VLOOKUP($D3649&amp;":"&amp;$E3649&amp;":"&amp;$F3649,[1]Sheet2!$A$26:$I$7753,9,FALSE))</f>
        <v>verified</v>
      </c>
      <c r="M3649" s="1"/>
      <c r="O3649" s="1">
        <v>96</v>
      </c>
      <c r="P3649" s="1">
        <v>2</v>
      </c>
      <c r="Q3649" s="1">
        <v>38</v>
      </c>
      <c r="R3649" s="1">
        <v>11</v>
      </c>
      <c r="S3649" s="1" t="s">
        <v>28</v>
      </c>
      <c r="T3649" s="1" t="s">
        <v>7063</v>
      </c>
      <c r="U3649" s="1" t="s">
        <v>7062</v>
      </c>
      <c r="V3649" s="1">
        <v>16131982</v>
      </c>
      <c r="W3649" s="1" t="s">
        <v>17</v>
      </c>
      <c r="X3649" s="1" t="s">
        <v>19</v>
      </c>
      <c r="Z3649" t="s">
        <v>7060</v>
      </c>
      <c r="AA3649">
        <v>2</v>
      </c>
      <c r="AB3649" t="s">
        <v>17850</v>
      </c>
      <c r="AC3649" t="s">
        <v>7063</v>
      </c>
      <c r="AD3649" t="s">
        <v>7062</v>
      </c>
      <c r="AE3649" t="s">
        <v>16276</v>
      </c>
      <c r="AF3649" t="s">
        <v>16277</v>
      </c>
    </row>
    <row r="3650" spans="1:32">
      <c r="A3650" t="s">
        <v>24006</v>
      </c>
      <c r="B3650" t="s">
        <v>7064</v>
      </c>
      <c r="C3650">
        <v>2</v>
      </c>
      <c r="D3650">
        <v>38</v>
      </c>
      <c r="E3650">
        <v>11</v>
      </c>
      <c r="F3650" t="s">
        <v>33</v>
      </c>
      <c r="G3650" t="s">
        <v>7065</v>
      </c>
      <c r="H3650" t="s">
        <v>7066</v>
      </c>
      <c r="I3650" s="1" t="s">
        <v>19</v>
      </c>
      <c r="J3650" s="1" t="s">
        <v>7067</v>
      </c>
      <c r="K3650" s="1" t="s">
        <v>7066</v>
      </c>
      <c r="L3650" s="1" t="str">
        <f>IF(ISERROR(VLOOKUP($D3650&amp;":"&amp;$E3650&amp;":"&amp;$F3650,[1]Sheet2!$A$26:$I$7753,9,FALSE)),"",VLOOKUP($D3650&amp;":"&amp;$E3650&amp;":"&amp;$F3650,[1]Sheet2!$A$26:$I$7753,9,FALSE))</f>
        <v>verified</v>
      </c>
      <c r="M3650" s="1"/>
      <c r="O3650" s="1">
        <v>96</v>
      </c>
      <c r="P3650" s="1">
        <v>2</v>
      </c>
      <c r="Q3650" s="1">
        <v>38</v>
      </c>
      <c r="R3650" s="1">
        <v>11</v>
      </c>
      <c r="S3650" s="1" t="s">
        <v>33</v>
      </c>
      <c r="T3650" s="1" t="s">
        <v>7067</v>
      </c>
      <c r="U3650" s="1" t="s">
        <v>7066</v>
      </c>
      <c r="V3650" s="1">
        <v>16131983</v>
      </c>
      <c r="W3650" s="1" t="s">
        <v>17</v>
      </c>
      <c r="X3650" s="1" t="s">
        <v>19</v>
      </c>
      <c r="Z3650" t="s">
        <v>7064</v>
      </c>
      <c r="AA3650">
        <v>2</v>
      </c>
      <c r="AB3650" t="s">
        <v>17851</v>
      </c>
      <c r="AC3650" t="s">
        <v>7067</v>
      </c>
      <c r="AD3650" t="s">
        <v>7066</v>
      </c>
      <c r="AE3650" t="s">
        <v>16276</v>
      </c>
      <c r="AF3650" t="s">
        <v>16277</v>
      </c>
    </row>
    <row r="3651" spans="1:32">
      <c r="A3651" t="s">
        <v>24007</v>
      </c>
      <c r="B3651" t="s">
        <v>7068</v>
      </c>
      <c r="C3651">
        <v>2</v>
      </c>
      <c r="D3651">
        <v>38</v>
      </c>
      <c r="E3651">
        <v>11</v>
      </c>
      <c r="F3651" t="s">
        <v>38</v>
      </c>
      <c r="G3651" t="s">
        <v>7069</v>
      </c>
      <c r="H3651" t="s">
        <v>7070</v>
      </c>
      <c r="I3651" s="1" t="s">
        <v>19</v>
      </c>
      <c r="J3651" s="1" t="s">
        <v>7071</v>
      </c>
      <c r="K3651" s="1" t="s">
        <v>7070</v>
      </c>
      <c r="L3651" s="1" t="str">
        <f>IF(ISERROR(VLOOKUP($D3651&amp;":"&amp;$E3651&amp;":"&amp;$F3651,[1]Sheet2!$A$26:$I$7753,9,FALSE)),"",VLOOKUP($D3651&amp;":"&amp;$E3651&amp;":"&amp;$F3651,[1]Sheet2!$A$26:$I$7753,9,FALSE))</f>
        <v>verified</v>
      </c>
      <c r="M3651" s="1"/>
      <c r="O3651" s="1">
        <v>96</v>
      </c>
      <c r="P3651" s="1">
        <v>2</v>
      </c>
      <c r="Q3651" s="1">
        <v>38</v>
      </c>
      <c r="R3651" s="1">
        <v>11</v>
      </c>
      <c r="S3651" s="1" t="s">
        <v>38</v>
      </c>
      <c r="T3651" s="1" t="s">
        <v>7071</v>
      </c>
      <c r="U3651" s="1" t="s">
        <v>7070</v>
      </c>
      <c r="V3651" s="1">
        <v>16131984</v>
      </c>
      <c r="W3651" s="1" t="s">
        <v>17</v>
      </c>
      <c r="X3651" s="1" t="s">
        <v>19</v>
      </c>
      <c r="Z3651" t="s">
        <v>7068</v>
      </c>
      <c r="AA3651">
        <v>2</v>
      </c>
      <c r="AB3651" t="s">
        <v>17852</v>
      </c>
      <c r="AC3651" t="s">
        <v>7071</v>
      </c>
      <c r="AD3651" t="s">
        <v>7070</v>
      </c>
      <c r="AE3651" t="s">
        <v>16276</v>
      </c>
      <c r="AF3651" t="s">
        <v>16277</v>
      </c>
    </row>
    <row r="3652" spans="1:32">
      <c r="A3652" t="s">
        <v>24008</v>
      </c>
      <c r="B3652" t="s">
        <v>7072</v>
      </c>
      <c r="C3652">
        <v>2</v>
      </c>
      <c r="D3652">
        <v>38</v>
      </c>
      <c r="E3652">
        <v>11</v>
      </c>
      <c r="F3652" t="s">
        <v>43</v>
      </c>
      <c r="G3652" t="s">
        <v>7073</v>
      </c>
      <c r="H3652" t="s">
        <v>7074</v>
      </c>
      <c r="I3652" s="1" t="s">
        <v>19</v>
      </c>
      <c r="J3652" s="1" t="s">
        <v>7075</v>
      </c>
      <c r="K3652" s="1" t="s">
        <v>7074</v>
      </c>
      <c r="L3652" s="1" t="str">
        <f>IF(ISERROR(VLOOKUP($D3652&amp;":"&amp;$E3652&amp;":"&amp;$F3652,[1]Sheet2!$A$26:$I$7753,9,FALSE)),"",VLOOKUP($D3652&amp;":"&amp;$E3652&amp;":"&amp;$F3652,[1]Sheet2!$A$26:$I$7753,9,FALSE))</f>
        <v>verified</v>
      </c>
      <c r="M3652" s="1"/>
      <c r="O3652" s="1">
        <v>96</v>
      </c>
      <c r="P3652" s="1">
        <v>2</v>
      </c>
      <c r="Q3652" s="1">
        <v>38</v>
      </c>
      <c r="R3652" s="1">
        <v>11</v>
      </c>
      <c r="S3652" s="1" t="s">
        <v>43</v>
      </c>
      <c r="T3652" s="1" t="s">
        <v>7075</v>
      </c>
      <c r="U3652" s="1" t="s">
        <v>7074</v>
      </c>
      <c r="V3652" s="1">
        <v>16131988</v>
      </c>
      <c r="W3652" s="1" t="s">
        <v>17</v>
      </c>
      <c r="X3652" s="1" t="s">
        <v>19</v>
      </c>
      <c r="Z3652" t="s">
        <v>7072</v>
      </c>
      <c r="AA3652">
        <v>2</v>
      </c>
      <c r="AB3652" t="s">
        <v>17853</v>
      </c>
      <c r="AC3652" t="s">
        <v>7075</v>
      </c>
      <c r="AD3652" t="s">
        <v>7074</v>
      </c>
      <c r="AE3652" t="s">
        <v>16276</v>
      </c>
      <c r="AF3652" t="s">
        <v>16277</v>
      </c>
    </row>
    <row r="3653" spans="1:32">
      <c r="A3653" t="s">
        <v>24009</v>
      </c>
      <c r="B3653" t="s">
        <v>7076</v>
      </c>
      <c r="C3653">
        <v>3</v>
      </c>
      <c r="D3653">
        <v>38</v>
      </c>
      <c r="E3653">
        <v>11</v>
      </c>
      <c r="F3653" t="s">
        <v>48</v>
      </c>
      <c r="G3653" t="s">
        <v>7077</v>
      </c>
      <c r="H3653" t="s">
        <v>7078</v>
      </c>
      <c r="I3653" s="1" t="s">
        <v>19</v>
      </c>
      <c r="J3653" s="1" t="s">
        <v>7079</v>
      </c>
      <c r="K3653" s="1" t="s">
        <v>7078</v>
      </c>
      <c r="L3653" s="1" t="str">
        <f>IF(ISERROR(VLOOKUP($D3653&amp;":"&amp;$E3653&amp;":"&amp;$F3653,[1]Sheet2!$A$26:$I$7753,9,FALSE)),"",VLOOKUP($D3653&amp;":"&amp;$E3653&amp;":"&amp;$F3653,[1]Sheet2!$A$26:$I$7753,9,FALSE))</f>
        <v>verified</v>
      </c>
      <c r="M3653" s="1"/>
      <c r="O3653" s="1">
        <v>96</v>
      </c>
      <c r="P3653" s="1">
        <v>3</v>
      </c>
      <c r="Q3653" s="1">
        <v>38</v>
      </c>
      <c r="R3653" s="1">
        <v>11</v>
      </c>
      <c r="S3653" s="1" t="s">
        <v>48</v>
      </c>
      <c r="T3653" s="1" t="s">
        <v>7079</v>
      </c>
      <c r="U3653" s="1" t="s">
        <v>7078</v>
      </c>
      <c r="V3653" s="1">
        <v>16131998</v>
      </c>
      <c r="W3653" s="1" t="s">
        <v>17</v>
      </c>
      <c r="X3653" s="1" t="s">
        <v>19</v>
      </c>
      <c r="Z3653" t="s">
        <v>7076</v>
      </c>
      <c r="AA3653">
        <v>3</v>
      </c>
      <c r="AB3653" t="s">
        <v>17854</v>
      </c>
      <c r="AC3653" t="s">
        <v>7079</v>
      </c>
      <c r="AD3653" t="s">
        <v>7078</v>
      </c>
      <c r="AE3653" t="s">
        <v>16276</v>
      </c>
      <c r="AF3653" t="s">
        <v>16277</v>
      </c>
    </row>
    <row r="3654" spans="1:32">
      <c r="A3654" t="s">
        <v>24010</v>
      </c>
      <c r="B3654" t="s">
        <v>7080</v>
      </c>
      <c r="C3654">
        <v>3</v>
      </c>
      <c r="D3654">
        <v>38</v>
      </c>
      <c r="E3654">
        <v>12</v>
      </c>
      <c r="F3654" t="s">
        <v>13</v>
      </c>
      <c r="G3654" t="s">
        <v>7081</v>
      </c>
      <c r="H3654" t="s">
        <v>7082</v>
      </c>
      <c r="I3654" s="1" t="s">
        <v>19</v>
      </c>
      <c r="J3654" s="1" t="s">
        <v>7083</v>
      </c>
      <c r="K3654" s="1" t="s">
        <v>7082</v>
      </c>
      <c r="L3654" s="1" t="str">
        <f>IF(ISERROR(VLOOKUP($D3654&amp;":"&amp;$E3654&amp;":"&amp;$F3654,[1]Sheet2!$A$26:$I$7753,9,FALSE)),"",VLOOKUP($D3654&amp;":"&amp;$E3654&amp;":"&amp;$F3654,[1]Sheet2!$A$26:$I$7753,9,FALSE))</f>
        <v>verified</v>
      </c>
      <c r="M3654" s="1"/>
      <c r="O3654" s="1">
        <v>96</v>
      </c>
      <c r="P3654" s="1">
        <v>3</v>
      </c>
      <c r="Q3654" s="1">
        <v>38</v>
      </c>
      <c r="R3654" s="1">
        <v>12</v>
      </c>
      <c r="S3654" s="1" t="s">
        <v>13</v>
      </c>
      <c r="T3654" s="1" t="s">
        <v>7083</v>
      </c>
      <c r="U3654" s="1" t="s">
        <v>7082</v>
      </c>
      <c r="V3654" s="1">
        <v>16132000</v>
      </c>
      <c r="W3654" s="1" t="s">
        <v>17</v>
      </c>
      <c r="X3654" s="1" t="s">
        <v>19</v>
      </c>
      <c r="Z3654" t="s">
        <v>7080</v>
      </c>
      <c r="AA3654">
        <v>3</v>
      </c>
      <c r="AB3654" t="s">
        <v>17855</v>
      </c>
      <c r="AC3654" t="s">
        <v>7083</v>
      </c>
      <c r="AD3654" t="s">
        <v>7082</v>
      </c>
      <c r="AE3654" t="s">
        <v>16276</v>
      </c>
      <c r="AF3654" t="s">
        <v>16277</v>
      </c>
    </row>
    <row r="3655" spans="1:32">
      <c r="A3655" t="s">
        <v>24011</v>
      </c>
      <c r="B3655" t="s">
        <v>7084</v>
      </c>
      <c r="C3655">
        <v>2</v>
      </c>
      <c r="D3655">
        <v>38</v>
      </c>
      <c r="E3655">
        <v>12</v>
      </c>
      <c r="F3655" t="s">
        <v>19</v>
      </c>
      <c r="G3655" t="s">
        <v>7085</v>
      </c>
      <c r="H3655" t="s">
        <v>7086</v>
      </c>
      <c r="I3655" s="1" t="s">
        <v>19</v>
      </c>
      <c r="J3655" s="1" t="s">
        <v>7087</v>
      </c>
      <c r="K3655" s="1" t="s">
        <v>7088</v>
      </c>
      <c r="L3655" s="1" t="str">
        <f>IF(ISERROR(VLOOKUP($D3655&amp;":"&amp;$E3655&amp;":"&amp;$F3655,[1]Sheet2!$A$26:$I$7753,9,FALSE)),"",VLOOKUP($D3655&amp;":"&amp;$E3655&amp;":"&amp;$F3655,[1]Sheet2!$A$26:$I$7753,9,FALSE))</f>
        <v>verified</v>
      </c>
      <c r="M3655" s="1"/>
      <c r="O3655" s="1">
        <v>96</v>
      </c>
      <c r="P3655" s="1">
        <v>2</v>
      </c>
      <c r="Q3655" s="1">
        <v>38</v>
      </c>
      <c r="R3655" s="1">
        <v>12</v>
      </c>
      <c r="S3655" s="1" t="s">
        <v>19</v>
      </c>
      <c r="T3655" s="1" t="s">
        <v>7087</v>
      </c>
      <c r="U3655" s="1" t="s">
        <v>7088</v>
      </c>
      <c r="V3655" s="1">
        <v>16132002</v>
      </c>
      <c r="W3655" s="1" t="s">
        <v>17</v>
      </c>
      <c r="X3655" s="1" t="s">
        <v>19</v>
      </c>
      <c r="Z3655" t="s">
        <v>7084</v>
      </c>
      <c r="AA3655">
        <v>2</v>
      </c>
      <c r="AB3655" t="s">
        <v>17856</v>
      </c>
      <c r="AC3655" t="s">
        <v>7087</v>
      </c>
      <c r="AD3655" t="s">
        <v>7088</v>
      </c>
      <c r="AE3655" t="s">
        <v>16276</v>
      </c>
      <c r="AF3655" t="s">
        <v>16277</v>
      </c>
    </row>
    <row r="3656" spans="1:32">
      <c r="A3656" t="s">
        <v>24012</v>
      </c>
      <c r="B3656" t="s">
        <v>7089</v>
      </c>
      <c r="C3656">
        <v>2</v>
      </c>
      <c r="D3656">
        <v>38</v>
      </c>
      <c r="E3656">
        <v>12</v>
      </c>
      <c r="F3656" t="s">
        <v>21</v>
      </c>
      <c r="G3656" t="s">
        <v>7090</v>
      </c>
      <c r="H3656" t="s">
        <v>7091</v>
      </c>
      <c r="I3656" s="1" t="s">
        <v>19</v>
      </c>
      <c r="J3656" s="1" t="s">
        <v>7092</v>
      </c>
      <c r="K3656" s="1" t="s">
        <v>7091</v>
      </c>
      <c r="L3656" s="1" t="str">
        <f>IF(ISERROR(VLOOKUP($D3656&amp;":"&amp;$E3656&amp;":"&amp;$F3656,[1]Sheet2!$A$26:$I$7753,9,FALSE)),"",VLOOKUP($D3656&amp;":"&amp;$E3656&amp;":"&amp;$F3656,[1]Sheet2!$A$26:$I$7753,9,FALSE))</f>
        <v>verified</v>
      </c>
      <c r="M3656" s="1"/>
      <c r="O3656" s="1">
        <v>96</v>
      </c>
      <c r="P3656" s="1">
        <v>2</v>
      </c>
      <c r="Q3656" s="1">
        <v>38</v>
      </c>
      <c r="R3656" s="1">
        <v>12</v>
      </c>
      <c r="S3656" s="1" t="s">
        <v>21</v>
      </c>
      <c r="T3656" s="1" t="s">
        <v>7092</v>
      </c>
      <c r="U3656" s="1" t="s">
        <v>7091</v>
      </c>
      <c r="V3656" s="1">
        <v>16132003</v>
      </c>
      <c r="W3656" s="1" t="s">
        <v>17</v>
      </c>
      <c r="X3656" s="1" t="s">
        <v>19</v>
      </c>
      <c r="Z3656" t="s">
        <v>7089</v>
      </c>
      <c r="AA3656">
        <v>2</v>
      </c>
      <c r="AB3656" t="s">
        <v>17857</v>
      </c>
      <c r="AC3656" t="s">
        <v>7092</v>
      </c>
      <c r="AD3656" t="s">
        <v>7091</v>
      </c>
      <c r="AE3656" t="s">
        <v>16276</v>
      </c>
      <c r="AF3656" t="s">
        <v>16277</v>
      </c>
    </row>
    <row r="3657" spans="1:32">
      <c r="A3657" t="s">
        <v>24013</v>
      </c>
      <c r="B3657" t="s">
        <v>7093</v>
      </c>
      <c r="C3657">
        <v>2</v>
      </c>
      <c r="D3657">
        <v>38</v>
      </c>
      <c r="E3657">
        <v>12</v>
      </c>
      <c r="F3657" t="s">
        <v>28</v>
      </c>
      <c r="G3657" t="s">
        <v>7094</v>
      </c>
      <c r="H3657" t="s">
        <v>7095</v>
      </c>
      <c r="I3657" s="1" t="s">
        <v>19</v>
      </c>
      <c r="J3657" s="1" t="s">
        <v>7096</v>
      </c>
      <c r="K3657" s="1" t="s">
        <v>7095</v>
      </c>
      <c r="L3657" s="1" t="str">
        <f>IF(ISERROR(VLOOKUP($D3657&amp;":"&amp;$E3657&amp;":"&amp;$F3657,[1]Sheet2!$A$26:$I$7753,9,FALSE)),"",VLOOKUP($D3657&amp;":"&amp;$E3657&amp;":"&amp;$F3657,[1]Sheet2!$A$26:$I$7753,9,FALSE))</f>
        <v>verified</v>
      </c>
      <c r="M3657" s="1"/>
      <c r="O3657" s="1">
        <v>96</v>
      </c>
      <c r="P3657" s="1">
        <v>2</v>
      </c>
      <c r="Q3657" s="1">
        <v>38</v>
      </c>
      <c r="R3657" s="1">
        <v>12</v>
      </c>
      <c r="S3657" s="1" t="s">
        <v>28</v>
      </c>
      <c r="T3657" s="1" t="s">
        <v>7096</v>
      </c>
      <c r="U3657" s="1" t="s">
        <v>7095</v>
      </c>
      <c r="V3657" s="1">
        <v>16132004</v>
      </c>
      <c r="W3657" s="1" t="s">
        <v>17</v>
      </c>
      <c r="X3657" s="1" t="s">
        <v>19</v>
      </c>
      <c r="Z3657" t="s">
        <v>7093</v>
      </c>
      <c r="AA3657">
        <v>2</v>
      </c>
      <c r="AB3657" t="s">
        <v>17858</v>
      </c>
      <c r="AC3657" t="s">
        <v>7096</v>
      </c>
      <c r="AD3657" t="s">
        <v>7095</v>
      </c>
      <c r="AE3657" t="s">
        <v>16276</v>
      </c>
      <c r="AF3657" t="s">
        <v>16277</v>
      </c>
    </row>
    <row r="3658" spans="1:32">
      <c r="A3658" t="s">
        <v>24014</v>
      </c>
      <c r="B3658" t="s">
        <v>7097</v>
      </c>
      <c r="C3658">
        <v>2</v>
      </c>
      <c r="D3658">
        <v>38</v>
      </c>
      <c r="E3658">
        <v>12</v>
      </c>
      <c r="F3658" t="s">
        <v>33</v>
      </c>
      <c r="G3658" t="s">
        <v>7098</v>
      </c>
      <c r="H3658" t="s">
        <v>7099</v>
      </c>
      <c r="I3658" s="1" t="s">
        <v>19</v>
      </c>
      <c r="J3658" s="1" t="s">
        <v>7100</v>
      </c>
      <c r="K3658" s="1" t="s">
        <v>7099</v>
      </c>
      <c r="L3658" s="1" t="str">
        <f>IF(ISERROR(VLOOKUP($D3658&amp;":"&amp;$E3658&amp;":"&amp;$F3658,[1]Sheet2!$A$26:$I$7753,9,FALSE)),"",VLOOKUP($D3658&amp;":"&amp;$E3658&amp;":"&amp;$F3658,[1]Sheet2!$A$26:$I$7753,9,FALSE))</f>
        <v>verified</v>
      </c>
      <c r="M3658" s="1"/>
      <c r="O3658" s="1">
        <v>96</v>
      </c>
      <c r="P3658" s="1">
        <v>2</v>
      </c>
      <c r="Q3658" s="1">
        <v>38</v>
      </c>
      <c r="R3658" s="1">
        <v>12</v>
      </c>
      <c r="S3658" s="1" t="s">
        <v>33</v>
      </c>
      <c r="T3658" s="1" t="s">
        <v>7100</v>
      </c>
      <c r="U3658" s="1" t="s">
        <v>7099</v>
      </c>
      <c r="V3658" s="1">
        <v>16132005</v>
      </c>
      <c r="W3658" s="1" t="s">
        <v>17</v>
      </c>
      <c r="X3658" s="1" t="s">
        <v>19</v>
      </c>
      <c r="Z3658" t="s">
        <v>7097</v>
      </c>
      <c r="AA3658">
        <v>2</v>
      </c>
      <c r="AB3658" t="s">
        <v>17859</v>
      </c>
      <c r="AC3658" t="s">
        <v>7100</v>
      </c>
      <c r="AD3658" t="s">
        <v>7099</v>
      </c>
      <c r="AE3658" t="s">
        <v>16276</v>
      </c>
      <c r="AF3658" t="s">
        <v>16277</v>
      </c>
    </row>
    <row r="3659" spans="1:32">
      <c r="A3659" t="s">
        <v>24015</v>
      </c>
      <c r="B3659" t="s">
        <v>7101</v>
      </c>
      <c r="C3659">
        <v>2</v>
      </c>
      <c r="D3659">
        <v>38</v>
      </c>
      <c r="E3659">
        <v>12</v>
      </c>
      <c r="F3659" t="s">
        <v>38</v>
      </c>
      <c r="G3659" t="s">
        <v>7102</v>
      </c>
      <c r="H3659" t="s">
        <v>7103</v>
      </c>
      <c r="I3659" s="1" t="s">
        <v>19</v>
      </c>
      <c r="J3659" s="1" t="s">
        <v>7104</v>
      </c>
      <c r="K3659" s="1" t="s">
        <v>7103</v>
      </c>
      <c r="L3659" s="1" t="str">
        <f>IF(ISERROR(VLOOKUP($D3659&amp;":"&amp;$E3659&amp;":"&amp;$F3659,[1]Sheet2!$A$26:$I$7753,9,FALSE)),"",VLOOKUP($D3659&amp;":"&amp;$E3659&amp;":"&amp;$F3659,[1]Sheet2!$A$26:$I$7753,9,FALSE))</f>
        <v>mixture</v>
      </c>
      <c r="M3659" s="1"/>
      <c r="O3659" s="1">
        <v>96</v>
      </c>
      <c r="P3659" s="1">
        <v>2</v>
      </c>
      <c r="Q3659" s="1">
        <v>38</v>
      </c>
      <c r="R3659" s="1">
        <v>12</v>
      </c>
      <c r="S3659" s="1" t="s">
        <v>38</v>
      </c>
      <c r="T3659" s="1" t="s">
        <v>7104</v>
      </c>
      <c r="U3659" s="1" t="s">
        <v>7103</v>
      </c>
      <c r="V3659" s="1">
        <v>16132006</v>
      </c>
      <c r="W3659" s="1" t="s">
        <v>17</v>
      </c>
      <c r="X3659" s="1" t="s">
        <v>19</v>
      </c>
      <c r="Z3659" t="s">
        <v>7101</v>
      </c>
      <c r="AA3659">
        <v>2</v>
      </c>
      <c r="AB3659" t="s">
        <v>17860</v>
      </c>
      <c r="AC3659" t="s">
        <v>7104</v>
      </c>
      <c r="AD3659" t="s">
        <v>7103</v>
      </c>
      <c r="AE3659" t="s">
        <v>16332</v>
      </c>
      <c r="AF3659" t="s">
        <v>16333</v>
      </c>
    </row>
    <row r="3660" spans="1:32">
      <c r="A3660" t="s">
        <v>24016</v>
      </c>
      <c r="B3660" t="s">
        <v>7105</v>
      </c>
      <c r="C3660">
        <v>2</v>
      </c>
      <c r="D3660">
        <v>38</v>
      </c>
      <c r="E3660">
        <v>12</v>
      </c>
      <c r="F3660" t="s">
        <v>43</v>
      </c>
      <c r="G3660" t="s">
        <v>7106</v>
      </c>
      <c r="H3660" t="s">
        <v>7107</v>
      </c>
      <c r="I3660" s="1" t="s">
        <v>19</v>
      </c>
      <c r="J3660" s="1" t="s">
        <v>7108</v>
      </c>
      <c r="K3660" s="1" t="s">
        <v>7107</v>
      </c>
      <c r="L3660" s="1" t="str">
        <f>IF(ISERROR(VLOOKUP($D3660&amp;":"&amp;$E3660&amp;":"&amp;$F3660,[1]Sheet2!$A$26:$I$7753,9,FALSE)),"",VLOOKUP($D3660&amp;":"&amp;$E3660&amp;":"&amp;$F3660,[1]Sheet2!$A$26:$I$7753,9,FALSE))</f>
        <v>verified</v>
      </c>
      <c r="M3660" s="1"/>
      <c r="O3660" s="1">
        <v>96</v>
      </c>
      <c r="P3660" s="1">
        <v>2</v>
      </c>
      <c r="Q3660" s="1">
        <v>38</v>
      </c>
      <c r="R3660" s="1">
        <v>12</v>
      </c>
      <c r="S3660" s="1" t="s">
        <v>43</v>
      </c>
      <c r="T3660" s="1" t="s">
        <v>7108</v>
      </c>
      <c r="U3660" s="1" t="s">
        <v>7107</v>
      </c>
      <c r="V3660" s="1">
        <v>16132007</v>
      </c>
      <c r="W3660" s="1" t="s">
        <v>17</v>
      </c>
      <c r="X3660" s="1" t="s">
        <v>19</v>
      </c>
      <c r="Z3660" t="s">
        <v>7105</v>
      </c>
      <c r="AA3660">
        <v>2</v>
      </c>
      <c r="AB3660" t="s">
        <v>17861</v>
      </c>
      <c r="AC3660" t="s">
        <v>7108</v>
      </c>
      <c r="AD3660" t="s">
        <v>7107</v>
      </c>
      <c r="AE3660" t="s">
        <v>16276</v>
      </c>
      <c r="AF3660" t="s">
        <v>16277</v>
      </c>
    </row>
    <row r="3661" spans="1:32">
      <c r="A3661" t="s">
        <v>24017</v>
      </c>
      <c r="B3661" t="s">
        <v>7109</v>
      </c>
      <c r="C3661">
        <v>2</v>
      </c>
      <c r="D3661">
        <v>38</v>
      </c>
      <c r="E3661">
        <v>12</v>
      </c>
      <c r="F3661" t="s">
        <v>48</v>
      </c>
      <c r="G3661" t="s">
        <v>7110</v>
      </c>
      <c r="H3661" t="s">
        <v>7111</v>
      </c>
      <c r="I3661" s="1" t="s">
        <v>19</v>
      </c>
      <c r="J3661" s="1" t="s">
        <v>7112</v>
      </c>
      <c r="K3661" s="1" t="s">
        <v>7111</v>
      </c>
      <c r="L3661" s="1" t="str">
        <f>IF(ISERROR(VLOOKUP($D3661&amp;":"&amp;$E3661&amp;":"&amp;$F3661,[1]Sheet2!$A$26:$I$7753,9,FALSE)),"",VLOOKUP($D3661&amp;":"&amp;$E3661&amp;":"&amp;$F3661,[1]Sheet2!$A$26:$I$7753,9,FALSE))</f>
        <v>verified</v>
      </c>
      <c r="M3661" s="1"/>
      <c r="O3661" s="1">
        <v>96</v>
      </c>
      <c r="P3661" s="1">
        <v>2</v>
      </c>
      <c r="Q3661" s="1">
        <v>38</v>
      </c>
      <c r="R3661" s="1">
        <v>12</v>
      </c>
      <c r="S3661" s="1" t="s">
        <v>48</v>
      </c>
      <c r="T3661" s="1" t="s">
        <v>7112</v>
      </c>
      <c r="U3661" s="1" t="s">
        <v>7111</v>
      </c>
      <c r="V3661" s="1">
        <v>16132008</v>
      </c>
      <c r="W3661" s="1" t="s">
        <v>17</v>
      </c>
      <c r="X3661" s="1" t="s">
        <v>19</v>
      </c>
      <c r="Z3661" t="s">
        <v>7109</v>
      </c>
      <c r="AA3661">
        <v>2</v>
      </c>
      <c r="AB3661" t="s">
        <v>17862</v>
      </c>
      <c r="AC3661" t="s">
        <v>7112</v>
      </c>
      <c r="AD3661" t="s">
        <v>7111</v>
      </c>
      <c r="AE3661" t="s">
        <v>16276</v>
      </c>
      <c r="AF3661" t="s">
        <v>16277</v>
      </c>
    </row>
    <row r="3662" spans="1:32">
      <c r="A3662" t="s">
        <v>24018</v>
      </c>
      <c r="B3662" t="s">
        <v>7113</v>
      </c>
      <c r="C3662">
        <v>1</v>
      </c>
      <c r="D3662">
        <v>39</v>
      </c>
      <c r="E3662">
        <v>1</v>
      </c>
      <c r="F3662" t="s">
        <v>13</v>
      </c>
      <c r="G3662" t="s">
        <v>7114</v>
      </c>
      <c r="H3662" t="s">
        <v>7115</v>
      </c>
      <c r="I3662" s="1" t="s">
        <v>13</v>
      </c>
      <c r="J3662" s="1" t="s">
        <v>7116</v>
      </c>
      <c r="K3662" s="1" t="s">
        <v>7115</v>
      </c>
      <c r="L3662" s="1" t="str">
        <f>IF(ISERROR(VLOOKUP($D3662&amp;":"&amp;$E3662&amp;":"&amp;$F3662,[1]Sheet2!$A$26:$I$7753,9,FALSE)),"",VLOOKUP($D3662&amp;":"&amp;$E3662&amp;":"&amp;$F3662,[1]Sheet2!$A$26:$I$7753,9,FALSE))</f>
        <v>verified</v>
      </c>
      <c r="M3662" s="1"/>
      <c r="O3662" s="1">
        <v>96</v>
      </c>
      <c r="P3662" s="1">
        <v>1</v>
      </c>
      <c r="Q3662" s="1">
        <v>39</v>
      </c>
      <c r="R3662" s="1">
        <v>1</v>
      </c>
      <c r="S3662" s="1" t="s">
        <v>13</v>
      </c>
      <c r="T3662" s="1" t="s">
        <v>7116</v>
      </c>
      <c r="U3662" s="1" t="s">
        <v>7115</v>
      </c>
      <c r="V3662" s="1">
        <v>16132012</v>
      </c>
      <c r="W3662" s="1" t="s">
        <v>17</v>
      </c>
      <c r="X3662" s="1" t="s">
        <v>13</v>
      </c>
      <c r="Z3662" t="s">
        <v>7113</v>
      </c>
      <c r="AA3662">
        <v>1</v>
      </c>
      <c r="AB3662" t="s">
        <v>17863</v>
      </c>
      <c r="AC3662" t="s">
        <v>7116</v>
      </c>
      <c r="AD3662" t="s">
        <v>7115</v>
      </c>
      <c r="AE3662" t="s">
        <v>16276</v>
      </c>
      <c r="AF3662" t="s">
        <v>16277</v>
      </c>
    </row>
    <row r="3663" spans="1:32">
      <c r="A3663" t="s">
        <v>24019</v>
      </c>
      <c r="B3663" t="s">
        <v>7117</v>
      </c>
      <c r="C3663">
        <v>1</v>
      </c>
      <c r="D3663">
        <v>39</v>
      </c>
      <c r="E3663">
        <v>1</v>
      </c>
      <c r="F3663" t="s">
        <v>19</v>
      </c>
      <c r="G3663" t="s">
        <v>7118</v>
      </c>
      <c r="H3663" t="s">
        <v>7119</v>
      </c>
      <c r="I3663" s="1" t="s">
        <v>13</v>
      </c>
      <c r="J3663" s="1" t="s">
        <v>7120</v>
      </c>
      <c r="K3663" s="1" t="s">
        <v>7121</v>
      </c>
      <c r="L3663" s="1" t="str">
        <f>IF(ISERROR(VLOOKUP($D3663&amp;":"&amp;$E3663&amp;":"&amp;$F3663,[1]Sheet2!$A$26:$I$7753,9,FALSE)),"",VLOOKUP($D3663&amp;":"&amp;$E3663&amp;":"&amp;$F3663,[1]Sheet2!$A$26:$I$7753,9,FALSE))</f>
        <v>verified</v>
      </c>
      <c r="M3663" s="1"/>
      <c r="O3663" s="1">
        <v>96</v>
      </c>
      <c r="P3663" s="1">
        <v>1</v>
      </c>
      <c r="Q3663" s="1">
        <v>39</v>
      </c>
      <c r="R3663" s="1">
        <v>1</v>
      </c>
      <c r="S3663" s="1" t="s">
        <v>19</v>
      </c>
      <c r="T3663" s="1" t="s">
        <v>7120</v>
      </c>
      <c r="U3663" s="1" t="s">
        <v>7121</v>
      </c>
      <c r="V3663" s="1">
        <v>16132013</v>
      </c>
      <c r="W3663" s="1" t="s">
        <v>17</v>
      </c>
      <c r="X3663" s="1" t="s">
        <v>13</v>
      </c>
      <c r="Z3663" t="s">
        <v>7117</v>
      </c>
      <c r="AA3663">
        <v>1</v>
      </c>
      <c r="AB3663" t="s">
        <v>17864</v>
      </c>
      <c r="AC3663" t="s">
        <v>7120</v>
      </c>
      <c r="AD3663" t="s">
        <v>7121</v>
      </c>
      <c r="AE3663" t="s">
        <v>16276</v>
      </c>
      <c r="AF3663" t="s">
        <v>16277</v>
      </c>
    </row>
    <row r="3664" spans="1:32">
      <c r="A3664" t="s">
        <v>24020</v>
      </c>
      <c r="B3664" t="s">
        <v>7122</v>
      </c>
      <c r="C3664">
        <v>1</v>
      </c>
      <c r="D3664">
        <v>39</v>
      </c>
      <c r="E3664">
        <v>1</v>
      </c>
      <c r="F3664" t="s">
        <v>21</v>
      </c>
      <c r="G3664" t="s">
        <v>7123</v>
      </c>
      <c r="H3664" t="s">
        <v>7124</v>
      </c>
      <c r="I3664" s="1" t="s">
        <v>13</v>
      </c>
      <c r="J3664" s="1" t="s">
        <v>7125</v>
      </c>
      <c r="K3664" s="1" t="s">
        <v>7124</v>
      </c>
      <c r="L3664" s="1" t="str">
        <f>IF(ISERROR(VLOOKUP($D3664&amp;":"&amp;$E3664&amp;":"&amp;$F3664,[1]Sheet2!$A$26:$I$7753,9,FALSE)),"",VLOOKUP($D3664&amp;":"&amp;$E3664&amp;":"&amp;$F3664,[1]Sheet2!$A$26:$I$7753,9,FALSE))</f>
        <v>verified</v>
      </c>
      <c r="M3664" s="1"/>
      <c r="O3664" s="1">
        <v>96</v>
      </c>
      <c r="P3664" s="1">
        <v>1</v>
      </c>
      <c r="Q3664" s="1">
        <v>39</v>
      </c>
      <c r="R3664" s="1">
        <v>1</v>
      </c>
      <c r="S3664" s="1" t="s">
        <v>21</v>
      </c>
      <c r="T3664" s="1" t="s">
        <v>7125</v>
      </c>
      <c r="U3664" s="1" t="s">
        <v>7124</v>
      </c>
      <c r="V3664" s="1">
        <v>16132021</v>
      </c>
      <c r="W3664" s="1" t="s">
        <v>17</v>
      </c>
      <c r="X3664" s="1" t="s">
        <v>13</v>
      </c>
      <c r="Z3664" t="s">
        <v>7122</v>
      </c>
      <c r="AA3664">
        <v>1</v>
      </c>
      <c r="AB3664" t="s">
        <v>17865</v>
      </c>
      <c r="AC3664" t="s">
        <v>7125</v>
      </c>
      <c r="AD3664" t="s">
        <v>7124</v>
      </c>
      <c r="AE3664" t="s">
        <v>16276</v>
      </c>
      <c r="AF3664" t="s">
        <v>16277</v>
      </c>
    </row>
    <row r="3665" spans="1:32">
      <c r="A3665" t="s">
        <v>24021</v>
      </c>
      <c r="B3665" t="s">
        <v>7126</v>
      </c>
      <c r="C3665">
        <v>1</v>
      </c>
      <c r="D3665">
        <v>39</v>
      </c>
      <c r="E3665">
        <v>1</v>
      </c>
      <c r="F3665" t="s">
        <v>28</v>
      </c>
      <c r="G3665" t="s">
        <v>7127</v>
      </c>
      <c r="H3665" t="s">
        <v>7128</v>
      </c>
      <c r="I3665" s="1" t="s">
        <v>13</v>
      </c>
      <c r="J3665" s="1" t="s">
        <v>7129</v>
      </c>
      <c r="K3665" s="1" t="s">
        <v>7128</v>
      </c>
      <c r="L3665" s="1" t="str">
        <f>IF(ISERROR(VLOOKUP($D3665&amp;":"&amp;$E3665&amp;":"&amp;$F3665,[1]Sheet2!$A$26:$I$7753,9,FALSE)),"",VLOOKUP($D3665&amp;":"&amp;$E3665&amp;":"&amp;$F3665,[1]Sheet2!$A$26:$I$7753,9,FALSE))</f>
        <v>verified</v>
      </c>
      <c r="M3665" s="1"/>
      <c r="O3665" s="1">
        <v>96</v>
      </c>
      <c r="P3665" s="1">
        <v>1</v>
      </c>
      <c r="Q3665" s="1">
        <v>39</v>
      </c>
      <c r="R3665" s="1">
        <v>1</v>
      </c>
      <c r="S3665" s="1" t="s">
        <v>28</v>
      </c>
      <c r="T3665" s="1" t="s">
        <v>7129</v>
      </c>
      <c r="U3665" s="1" t="s">
        <v>7128</v>
      </c>
      <c r="V3665" s="1">
        <v>16132026</v>
      </c>
      <c r="W3665" s="1" t="s">
        <v>17</v>
      </c>
      <c r="X3665" s="1" t="s">
        <v>13</v>
      </c>
      <c r="Z3665" t="s">
        <v>7126</v>
      </c>
      <c r="AA3665">
        <v>1</v>
      </c>
      <c r="AB3665" t="s">
        <v>17866</v>
      </c>
      <c r="AC3665" t="s">
        <v>7129</v>
      </c>
      <c r="AD3665" t="s">
        <v>7128</v>
      </c>
      <c r="AE3665" t="s">
        <v>16276</v>
      </c>
      <c r="AF3665" t="s">
        <v>16277</v>
      </c>
    </row>
    <row r="3666" spans="1:32">
      <c r="A3666" t="s">
        <v>24022</v>
      </c>
      <c r="B3666" t="s">
        <v>7130</v>
      </c>
      <c r="C3666">
        <v>3</v>
      </c>
      <c r="D3666">
        <v>39</v>
      </c>
      <c r="E3666">
        <v>1</v>
      </c>
      <c r="F3666" t="s">
        <v>33</v>
      </c>
      <c r="G3666" t="s">
        <v>7131</v>
      </c>
      <c r="H3666" t="s">
        <v>7132</v>
      </c>
      <c r="I3666" s="1" t="s">
        <v>13</v>
      </c>
      <c r="J3666" s="1" t="s">
        <v>7133</v>
      </c>
      <c r="K3666" s="1" t="s">
        <v>7132</v>
      </c>
      <c r="L3666" s="1" t="str">
        <f>IF(ISERROR(VLOOKUP($D3666&amp;":"&amp;$E3666&amp;":"&amp;$F3666,[1]Sheet2!$A$26:$I$7753,9,FALSE)),"",VLOOKUP($D3666&amp;":"&amp;$E3666&amp;":"&amp;$F3666,[1]Sheet2!$A$26:$I$7753,9,FALSE))</f>
        <v>verified</v>
      </c>
      <c r="M3666" s="1"/>
      <c r="O3666" s="1">
        <v>96</v>
      </c>
      <c r="P3666" s="1">
        <v>3</v>
      </c>
      <c r="Q3666" s="1">
        <v>39</v>
      </c>
      <c r="R3666" s="1">
        <v>1</v>
      </c>
      <c r="S3666" s="1" t="s">
        <v>33</v>
      </c>
      <c r="T3666" s="1" t="s">
        <v>7133</v>
      </c>
      <c r="U3666" s="1" t="s">
        <v>7132</v>
      </c>
      <c r="V3666" s="1">
        <v>16132031</v>
      </c>
      <c r="W3666" s="1" t="s">
        <v>17</v>
      </c>
      <c r="X3666" s="1" t="s">
        <v>13</v>
      </c>
      <c r="Z3666" t="s">
        <v>7130</v>
      </c>
      <c r="AA3666">
        <v>3</v>
      </c>
      <c r="AB3666" t="s">
        <v>17867</v>
      </c>
      <c r="AC3666" t="s">
        <v>7133</v>
      </c>
      <c r="AD3666" t="s">
        <v>7132</v>
      </c>
      <c r="AE3666" t="s">
        <v>16276</v>
      </c>
      <c r="AF3666" t="s">
        <v>16277</v>
      </c>
    </row>
    <row r="3667" spans="1:32">
      <c r="A3667" t="s">
        <v>24023</v>
      </c>
      <c r="B3667" t="s">
        <v>7134</v>
      </c>
      <c r="C3667">
        <v>2</v>
      </c>
      <c r="D3667">
        <v>39</v>
      </c>
      <c r="E3667">
        <v>1</v>
      </c>
      <c r="F3667" t="s">
        <v>38</v>
      </c>
      <c r="G3667" t="s">
        <v>7135</v>
      </c>
      <c r="H3667" t="s">
        <v>7136</v>
      </c>
      <c r="I3667" s="1" t="s">
        <v>13</v>
      </c>
      <c r="J3667" s="1" t="s">
        <v>7137</v>
      </c>
      <c r="K3667" s="1" t="s">
        <v>7136</v>
      </c>
      <c r="L3667" s="1" t="str">
        <f>IF(ISERROR(VLOOKUP($D3667&amp;":"&amp;$E3667&amp;":"&amp;$F3667,[1]Sheet2!$A$26:$I$7753,9,FALSE)),"",VLOOKUP($D3667&amp;":"&amp;$E3667&amp;":"&amp;$F3667,[1]Sheet2!$A$26:$I$7753,9,FALSE))</f>
        <v>verified</v>
      </c>
      <c r="M3667" s="1"/>
      <c r="O3667" s="1">
        <v>96</v>
      </c>
      <c r="P3667" s="1">
        <v>2</v>
      </c>
      <c r="Q3667" s="1">
        <v>39</v>
      </c>
      <c r="R3667" s="1">
        <v>1</v>
      </c>
      <c r="S3667" s="1" t="s">
        <v>38</v>
      </c>
      <c r="T3667" s="1" t="s">
        <v>7137</v>
      </c>
      <c r="U3667" s="1" t="s">
        <v>7136</v>
      </c>
      <c r="V3667" s="1">
        <v>16132033</v>
      </c>
      <c r="W3667" s="1" t="s">
        <v>17</v>
      </c>
      <c r="X3667" s="1" t="s">
        <v>13</v>
      </c>
      <c r="Z3667" t="s">
        <v>7134</v>
      </c>
      <c r="AA3667">
        <v>2</v>
      </c>
      <c r="AB3667" t="s">
        <v>17868</v>
      </c>
      <c r="AC3667" t="s">
        <v>7137</v>
      </c>
      <c r="AD3667" t="s">
        <v>7136</v>
      </c>
      <c r="AE3667" t="s">
        <v>16276</v>
      </c>
      <c r="AF3667" t="s">
        <v>16277</v>
      </c>
    </row>
    <row r="3668" spans="1:32">
      <c r="A3668" t="s">
        <v>24024</v>
      </c>
      <c r="B3668" t="s">
        <v>7138</v>
      </c>
      <c r="C3668">
        <v>5</v>
      </c>
      <c r="D3668">
        <v>39</v>
      </c>
      <c r="E3668">
        <v>1</v>
      </c>
      <c r="F3668" t="s">
        <v>43</v>
      </c>
      <c r="G3668" t="s">
        <v>7139</v>
      </c>
      <c r="H3668" t="s">
        <v>7140</v>
      </c>
      <c r="I3668" s="1" t="s">
        <v>13</v>
      </c>
      <c r="J3668" s="1" t="s">
        <v>7141</v>
      </c>
      <c r="K3668" s="1" t="s">
        <v>7140</v>
      </c>
      <c r="L3668" s="1" t="str">
        <f>IF(ISERROR(VLOOKUP($D3668&amp;":"&amp;$E3668&amp;":"&amp;$F3668,[1]Sheet2!$A$26:$I$7753,9,FALSE)),"",VLOOKUP($D3668&amp;":"&amp;$E3668&amp;":"&amp;$F3668,[1]Sheet2!$A$26:$I$7753,9,FALSE))</f>
        <v>verified</v>
      </c>
      <c r="M3668" s="1"/>
      <c r="O3668" s="1">
        <v>96</v>
      </c>
      <c r="P3668" s="1">
        <v>5</v>
      </c>
      <c r="Q3668" s="1">
        <v>39</v>
      </c>
      <c r="R3668" s="1">
        <v>1</v>
      </c>
      <c r="S3668" s="1" t="s">
        <v>43</v>
      </c>
      <c r="T3668" s="1" t="s">
        <v>7141</v>
      </c>
      <c r="U3668" s="1" t="s">
        <v>7140</v>
      </c>
      <c r="V3668" s="1">
        <v>16132038</v>
      </c>
      <c r="W3668" s="1" t="s">
        <v>17</v>
      </c>
      <c r="X3668" s="1" t="s">
        <v>13</v>
      </c>
      <c r="Z3668" t="s">
        <v>7138</v>
      </c>
      <c r="AA3668">
        <v>5</v>
      </c>
      <c r="AB3668" t="s">
        <v>17869</v>
      </c>
      <c r="AC3668" t="s">
        <v>7141</v>
      </c>
      <c r="AD3668" t="s">
        <v>7140</v>
      </c>
      <c r="AE3668" t="s">
        <v>16276</v>
      </c>
      <c r="AF3668" t="s">
        <v>16277</v>
      </c>
    </row>
    <row r="3669" spans="1:32">
      <c r="A3669" t="s">
        <v>24025</v>
      </c>
      <c r="B3669" t="s">
        <v>7142</v>
      </c>
      <c r="C3669">
        <v>3</v>
      </c>
      <c r="D3669">
        <v>39</v>
      </c>
      <c r="E3669">
        <v>1</v>
      </c>
      <c r="F3669" t="s">
        <v>48</v>
      </c>
      <c r="G3669" t="s">
        <v>7143</v>
      </c>
      <c r="H3669" t="s">
        <v>7144</v>
      </c>
      <c r="I3669" s="1" t="s">
        <v>13</v>
      </c>
      <c r="J3669" s="1" t="s">
        <v>7145</v>
      </c>
      <c r="K3669" s="1" t="s">
        <v>7144</v>
      </c>
      <c r="L3669" s="1" t="str">
        <f>IF(ISERROR(VLOOKUP($D3669&amp;":"&amp;$E3669&amp;":"&amp;$F3669,[1]Sheet2!$A$26:$I$7753,9,FALSE)),"",VLOOKUP($D3669&amp;":"&amp;$E3669&amp;":"&amp;$F3669,[1]Sheet2!$A$26:$I$7753,9,FALSE))</f>
        <v xml:space="preserve">use other isolate </v>
      </c>
      <c r="M3669" s="1"/>
      <c r="O3669" s="1">
        <v>96</v>
      </c>
      <c r="P3669" s="1">
        <v>3</v>
      </c>
      <c r="Q3669" s="1">
        <v>39</v>
      </c>
      <c r="R3669" s="1">
        <v>1</v>
      </c>
      <c r="S3669" s="1" t="s">
        <v>48</v>
      </c>
      <c r="T3669" s="1" t="s">
        <v>7145</v>
      </c>
      <c r="U3669" s="1" t="s">
        <v>7144</v>
      </c>
      <c r="V3669" s="1">
        <v>16132040</v>
      </c>
      <c r="W3669" s="1" t="s">
        <v>17</v>
      </c>
      <c r="X3669" s="1" t="s">
        <v>13</v>
      </c>
      <c r="Z3669" t="s">
        <v>7142</v>
      </c>
      <c r="AA3669">
        <v>3</v>
      </c>
      <c r="AB3669" t="s">
        <v>17870</v>
      </c>
      <c r="AC3669" t="s">
        <v>7145</v>
      </c>
      <c r="AD3669" t="s">
        <v>7144</v>
      </c>
      <c r="AE3669" t="s">
        <v>16312</v>
      </c>
      <c r="AF3669" t="s">
        <v>16313</v>
      </c>
    </row>
    <row r="3670" spans="1:32">
      <c r="A3670" t="s">
        <v>24026</v>
      </c>
      <c r="B3670" t="s">
        <v>7146</v>
      </c>
      <c r="C3670">
        <v>1</v>
      </c>
      <c r="D3670">
        <v>39</v>
      </c>
      <c r="E3670">
        <v>2</v>
      </c>
      <c r="F3670" t="s">
        <v>13</v>
      </c>
      <c r="G3670" t="s">
        <v>7147</v>
      </c>
      <c r="H3670" t="s">
        <v>7148</v>
      </c>
      <c r="I3670" s="1" t="s">
        <v>13</v>
      </c>
      <c r="J3670" s="1" t="s">
        <v>7149</v>
      </c>
      <c r="K3670" s="1" t="s">
        <v>7148</v>
      </c>
      <c r="L3670" s="1" t="str">
        <f>IF(ISERROR(VLOOKUP($D3670&amp;":"&amp;$E3670&amp;":"&amp;$F3670,[1]Sheet2!$A$26:$I$7753,9,FALSE)),"",VLOOKUP($D3670&amp;":"&amp;$E3670&amp;":"&amp;$F3670,[1]Sheet2!$A$26:$I$7753,9,FALSE))</f>
        <v>verified</v>
      </c>
      <c r="M3670" s="1"/>
      <c r="O3670" s="1">
        <v>96</v>
      </c>
      <c r="P3670" s="1">
        <v>1</v>
      </c>
      <c r="Q3670" s="1">
        <v>39</v>
      </c>
      <c r="R3670" s="1">
        <v>2</v>
      </c>
      <c r="S3670" s="1" t="s">
        <v>13</v>
      </c>
      <c r="T3670" s="1" t="s">
        <v>7149</v>
      </c>
      <c r="U3670" s="1" t="s">
        <v>7148</v>
      </c>
      <c r="V3670" s="1">
        <v>16132042</v>
      </c>
      <c r="W3670" s="1" t="s">
        <v>17</v>
      </c>
      <c r="X3670" s="1" t="s">
        <v>13</v>
      </c>
      <c r="Z3670" t="s">
        <v>7146</v>
      </c>
      <c r="AA3670">
        <v>1</v>
      </c>
      <c r="AB3670" t="s">
        <v>17871</v>
      </c>
      <c r="AC3670" t="s">
        <v>7149</v>
      </c>
      <c r="AD3670" t="s">
        <v>7148</v>
      </c>
      <c r="AE3670" t="s">
        <v>16276</v>
      </c>
      <c r="AF3670" t="s">
        <v>16277</v>
      </c>
    </row>
    <row r="3671" spans="1:32">
      <c r="A3671" t="s">
        <v>24027</v>
      </c>
      <c r="B3671" t="s">
        <v>7150</v>
      </c>
      <c r="C3671">
        <v>1</v>
      </c>
      <c r="D3671">
        <v>39</v>
      </c>
      <c r="E3671">
        <v>2</v>
      </c>
      <c r="F3671" t="s">
        <v>19</v>
      </c>
      <c r="G3671" t="s">
        <v>7151</v>
      </c>
      <c r="H3671" t="s">
        <v>7152</v>
      </c>
      <c r="I3671" s="1" t="s">
        <v>13</v>
      </c>
      <c r="J3671" s="1" t="s">
        <v>7153</v>
      </c>
      <c r="K3671" s="1" t="s">
        <v>7152</v>
      </c>
      <c r="L3671" s="1" t="str">
        <f>IF(ISERROR(VLOOKUP($D3671&amp;":"&amp;$E3671&amp;":"&amp;$F3671,[1]Sheet2!$A$26:$I$7753,9,FALSE)),"",VLOOKUP($D3671&amp;":"&amp;$E3671&amp;":"&amp;$F3671,[1]Sheet2!$A$26:$I$7753,9,FALSE))</f>
        <v>verified</v>
      </c>
      <c r="M3671" s="1"/>
      <c r="O3671" s="1">
        <v>96</v>
      </c>
      <c r="P3671" s="1">
        <v>1</v>
      </c>
      <c r="Q3671" s="1">
        <v>39</v>
      </c>
      <c r="R3671" s="1">
        <v>2</v>
      </c>
      <c r="S3671" s="1" t="s">
        <v>19</v>
      </c>
      <c r="T3671" s="1" t="s">
        <v>7153</v>
      </c>
      <c r="U3671" s="1" t="s">
        <v>7152</v>
      </c>
      <c r="V3671" s="1">
        <v>16132043</v>
      </c>
      <c r="W3671" s="1" t="s">
        <v>17</v>
      </c>
      <c r="X3671" s="1" t="s">
        <v>13</v>
      </c>
      <c r="Z3671" t="s">
        <v>7150</v>
      </c>
      <c r="AA3671">
        <v>1</v>
      </c>
      <c r="AB3671" t="s">
        <v>17872</v>
      </c>
      <c r="AC3671" t="s">
        <v>7153</v>
      </c>
      <c r="AD3671" t="s">
        <v>7152</v>
      </c>
      <c r="AE3671" t="s">
        <v>16276</v>
      </c>
      <c r="AF3671" t="s">
        <v>16277</v>
      </c>
    </row>
    <row r="3672" spans="1:32">
      <c r="A3672" t="s">
        <v>24028</v>
      </c>
      <c r="B3672" t="s">
        <v>7154</v>
      </c>
      <c r="C3672">
        <v>1</v>
      </c>
      <c r="D3672">
        <v>39</v>
      </c>
      <c r="E3672">
        <v>2</v>
      </c>
      <c r="F3672" t="s">
        <v>21</v>
      </c>
      <c r="G3672" t="s">
        <v>7155</v>
      </c>
      <c r="H3672" t="s">
        <v>7156</v>
      </c>
      <c r="I3672" s="1" t="s">
        <v>13</v>
      </c>
      <c r="J3672" s="1" t="s">
        <v>7157</v>
      </c>
      <c r="K3672" s="1" t="s">
        <v>7156</v>
      </c>
      <c r="L3672" s="1" t="str">
        <f>IF(ISERROR(VLOOKUP($D3672&amp;":"&amp;$E3672&amp;":"&amp;$F3672,[1]Sheet2!$A$26:$I$7753,9,FALSE)),"",VLOOKUP($D3672&amp;":"&amp;$E3672&amp;":"&amp;$F3672,[1]Sheet2!$A$26:$I$7753,9,FALSE))</f>
        <v>verified</v>
      </c>
      <c r="M3672" s="1"/>
      <c r="O3672" s="1">
        <v>96</v>
      </c>
      <c r="P3672" s="1">
        <v>1</v>
      </c>
      <c r="Q3672" s="1">
        <v>39</v>
      </c>
      <c r="R3672" s="1">
        <v>2</v>
      </c>
      <c r="S3672" s="1" t="s">
        <v>21</v>
      </c>
      <c r="T3672" s="1" t="s">
        <v>7157</v>
      </c>
      <c r="U3672" s="1" t="s">
        <v>7156</v>
      </c>
      <c r="V3672" s="1">
        <v>16132044</v>
      </c>
      <c r="W3672" s="1" t="s">
        <v>17</v>
      </c>
      <c r="X3672" s="1" t="s">
        <v>13</v>
      </c>
      <c r="Z3672" t="s">
        <v>7154</v>
      </c>
      <c r="AA3672">
        <v>1</v>
      </c>
      <c r="AB3672" t="s">
        <v>17873</v>
      </c>
      <c r="AC3672" t="s">
        <v>7157</v>
      </c>
      <c r="AD3672" t="s">
        <v>7156</v>
      </c>
      <c r="AE3672" t="s">
        <v>16276</v>
      </c>
      <c r="AF3672" t="s">
        <v>16277</v>
      </c>
    </row>
    <row r="3673" spans="1:32">
      <c r="A3673" t="s">
        <v>24029</v>
      </c>
      <c r="B3673" t="s">
        <v>7158</v>
      </c>
      <c r="C3673">
        <v>3</v>
      </c>
      <c r="D3673">
        <v>39</v>
      </c>
      <c r="E3673">
        <v>2</v>
      </c>
      <c r="F3673" t="s">
        <v>28</v>
      </c>
      <c r="G3673" t="s">
        <v>7159</v>
      </c>
      <c r="H3673" t="s">
        <v>7160</v>
      </c>
      <c r="I3673" s="1" t="s">
        <v>13</v>
      </c>
      <c r="J3673" s="1" t="s">
        <v>7161</v>
      </c>
      <c r="K3673" s="1" t="s">
        <v>7160</v>
      </c>
      <c r="L3673" s="1" t="str">
        <f>IF(ISERROR(VLOOKUP($D3673&amp;":"&amp;$E3673&amp;":"&amp;$F3673,[1]Sheet2!$A$26:$I$7753,9,FALSE)),"",VLOOKUP($D3673&amp;":"&amp;$E3673&amp;":"&amp;$F3673,[1]Sheet2!$A$26:$I$7753,9,FALSE))</f>
        <v>verified</v>
      </c>
      <c r="M3673" s="1"/>
      <c r="O3673" s="1">
        <v>96</v>
      </c>
      <c r="P3673" s="1">
        <v>3</v>
      </c>
      <c r="Q3673" s="1">
        <v>39</v>
      </c>
      <c r="R3673" s="1">
        <v>2</v>
      </c>
      <c r="S3673" s="1" t="s">
        <v>28</v>
      </c>
      <c r="T3673" s="1" t="s">
        <v>7161</v>
      </c>
      <c r="U3673" s="1" t="s">
        <v>7160</v>
      </c>
      <c r="V3673" s="1">
        <v>16132045</v>
      </c>
      <c r="W3673" s="1" t="s">
        <v>17</v>
      </c>
      <c r="X3673" s="1" t="s">
        <v>13</v>
      </c>
      <c r="Z3673" t="s">
        <v>7158</v>
      </c>
      <c r="AA3673">
        <v>3</v>
      </c>
      <c r="AB3673" t="s">
        <v>17874</v>
      </c>
      <c r="AC3673" t="s">
        <v>7161</v>
      </c>
      <c r="AD3673" t="s">
        <v>7160</v>
      </c>
      <c r="AE3673" t="s">
        <v>16276</v>
      </c>
      <c r="AF3673" t="s">
        <v>16277</v>
      </c>
    </row>
    <row r="3674" spans="1:32">
      <c r="A3674" t="s">
        <v>24030</v>
      </c>
      <c r="B3674" t="s">
        <v>7162</v>
      </c>
      <c r="C3674">
        <v>1</v>
      </c>
      <c r="D3674">
        <v>39</v>
      </c>
      <c r="E3674">
        <v>2</v>
      </c>
      <c r="F3674" t="s">
        <v>33</v>
      </c>
      <c r="G3674" t="s">
        <v>7163</v>
      </c>
      <c r="H3674" t="s">
        <v>7164</v>
      </c>
      <c r="I3674" s="1" t="s">
        <v>13</v>
      </c>
      <c r="J3674" s="1" t="s">
        <v>7165</v>
      </c>
      <c r="K3674" s="1" t="s">
        <v>7164</v>
      </c>
      <c r="L3674" s="1" t="str">
        <f>IF(ISERROR(VLOOKUP($D3674&amp;":"&amp;$E3674&amp;":"&amp;$F3674,[1]Sheet2!$A$26:$I$7753,9,FALSE)),"",VLOOKUP($D3674&amp;":"&amp;$E3674&amp;":"&amp;$F3674,[1]Sheet2!$A$26:$I$7753,9,FALSE))</f>
        <v>verified</v>
      </c>
      <c r="M3674" s="1"/>
      <c r="O3674" s="1">
        <v>96</v>
      </c>
      <c r="P3674" s="1">
        <v>1</v>
      </c>
      <c r="Q3674" s="1">
        <v>39</v>
      </c>
      <c r="R3674" s="1">
        <v>2</v>
      </c>
      <c r="S3674" s="1" t="s">
        <v>33</v>
      </c>
      <c r="T3674" s="1" t="s">
        <v>7165</v>
      </c>
      <c r="U3674" s="1" t="s">
        <v>7164</v>
      </c>
      <c r="V3674" s="1">
        <v>16132049</v>
      </c>
      <c r="W3674" s="1" t="s">
        <v>17</v>
      </c>
      <c r="X3674" s="1" t="s">
        <v>13</v>
      </c>
      <c r="Z3674" t="s">
        <v>7162</v>
      </c>
      <c r="AA3674">
        <v>1</v>
      </c>
      <c r="AB3674" t="s">
        <v>17875</v>
      </c>
      <c r="AC3674" t="s">
        <v>7165</v>
      </c>
      <c r="AD3674" t="s">
        <v>7164</v>
      </c>
      <c r="AE3674" t="s">
        <v>16276</v>
      </c>
      <c r="AF3674" t="s">
        <v>16277</v>
      </c>
    </row>
    <row r="3675" spans="1:32">
      <c r="A3675" t="s">
        <v>24031</v>
      </c>
      <c r="B3675" t="s">
        <v>7166</v>
      </c>
      <c r="C3675">
        <v>1</v>
      </c>
      <c r="D3675">
        <v>39</v>
      </c>
      <c r="E3675">
        <v>2</v>
      </c>
      <c r="F3675" t="s">
        <v>38</v>
      </c>
      <c r="G3675" t="s">
        <v>7167</v>
      </c>
      <c r="H3675" t="s">
        <v>7168</v>
      </c>
      <c r="I3675" s="1" t="s">
        <v>13</v>
      </c>
      <c r="J3675" s="1" t="s">
        <v>7169</v>
      </c>
      <c r="K3675" s="1" t="s">
        <v>7168</v>
      </c>
      <c r="L3675" s="1" t="str">
        <f>IF(ISERROR(VLOOKUP($D3675&amp;":"&amp;$E3675&amp;":"&amp;$F3675,[1]Sheet2!$A$26:$I$7753,9,FALSE)),"",VLOOKUP($D3675&amp;":"&amp;$E3675&amp;":"&amp;$F3675,[1]Sheet2!$A$26:$I$7753,9,FALSE))</f>
        <v>verified</v>
      </c>
      <c r="M3675" s="1"/>
      <c r="O3675" s="1">
        <v>96</v>
      </c>
      <c r="P3675" s="1">
        <v>1</v>
      </c>
      <c r="Q3675" s="1">
        <v>39</v>
      </c>
      <c r="R3675" s="1">
        <v>2</v>
      </c>
      <c r="S3675" s="1" t="s">
        <v>38</v>
      </c>
      <c r="T3675" s="1" t="s">
        <v>7169</v>
      </c>
      <c r="U3675" s="1" t="s">
        <v>7168</v>
      </c>
      <c r="V3675" s="1">
        <v>16132056</v>
      </c>
      <c r="W3675" s="1" t="s">
        <v>17</v>
      </c>
      <c r="X3675" s="1" t="s">
        <v>13</v>
      </c>
      <c r="Z3675" t="s">
        <v>7166</v>
      </c>
      <c r="AA3675">
        <v>1</v>
      </c>
      <c r="AB3675" t="s">
        <v>17876</v>
      </c>
      <c r="AC3675" t="s">
        <v>7169</v>
      </c>
      <c r="AD3675" t="s">
        <v>7168</v>
      </c>
      <c r="AE3675" t="s">
        <v>16276</v>
      </c>
      <c r="AF3675" t="s">
        <v>16277</v>
      </c>
    </row>
    <row r="3676" spans="1:32">
      <c r="A3676" t="s">
        <v>24032</v>
      </c>
      <c r="B3676" t="s">
        <v>7170</v>
      </c>
      <c r="C3676">
        <v>1</v>
      </c>
      <c r="D3676">
        <v>39</v>
      </c>
      <c r="E3676">
        <v>2</v>
      </c>
      <c r="F3676" t="s">
        <v>43</v>
      </c>
      <c r="G3676" t="s">
        <v>7171</v>
      </c>
      <c r="H3676" t="s">
        <v>7172</v>
      </c>
      <c r="I3676" s="1" t="s">
        <v>13</v>
      </c>
      <c r="J3676" s="1" t="s">
        <v>7173</v>
      </c>
      <c r="K3676" s="1" t="s">
        <v>7172</v>
      </c>
      <c r="L3676" s="1" t="str">
        <f>IF(ISERROR(VLOOKUP($D3676&amp;":"&amp;$E3676&amp;":"&amp;$F3676,[1]Sheet2!$A$26:$I$7753,9,FALSE)),"",VLOOKUP($D3676&amp;":"&amp;$E3676&amp;":"&amp;$F3676,[1]Sheet2!$A$26:$I$7753,9,FALSE))</f>
        <v>verified</v>
      </c>
      <c r="M3676" s="1" t="s">
        <v>20335</v>
      </c>
      <c r="O3676" s="1">
        <v>96</v>
      </c>
      <c r="P3676" s="1">
        <v>1</v>
      </c>
      <c r="Q3676" s="1">
        <v>39</v>
      </c>
      <c r="R3676" s="1">
        <v>2</v>
      </c>
      <c r="S3676" s="1" t="s">
        <v>43</v>
      </c>
      <c r="T3676" s="1" t="s">
        <v>7173</v>
      </c>
      <c r="U3676" s="1" t="s">
        <v>7172</v>
      </c>
      <c r="V3676" s="1">
        <v>16132068</v>
      </c>
      <c r="W3676" s="1" t="s">
        <v>17</v>
      </c>
      <c r="X3676" s="1" t="s">
        <v>13</v>
      </c>
      <c r="Z3676" t="s">
        <v>7170</v>
      </c>
      <c r="AA3676">
        <v>1</v>
      </c>
      <c r="AB3676" t="s">
        <v>17877</v>
      </c>
      <c r="AC3676" t="s">
        <v>7173</v>
      </c>
      <c r="AD3676" t="s">
        <v>7172</v>
      </c>
      <c r="AE3676" t="s">
        <v>16278</v>
      </c>
      <c r="AF3676" t="s">
        <v>16279</v>
      </c>
    </row>
    <row r="3677" spans="1:32">
      <c r="A3677" t="s">
        <v>24033</v>
      </c>
      <c r="B3677" t="s">
        <v>7174</v>
      </c>
      <c r="C3677">
        <v>1</v>
      </c>
      <c r="D3677">
        <v>39</v>
      </c>
      <c r="E3677">
        <v>2</v>
      </c>
      <c r="F3677" t="s">
        <v>48</v>
      </c>
      <c r="G3677" t="s">
        <v>7175</v>
      </c>
      <c r="H3677" t="s">
        <v>7176</v>
      </c>
      <c r="I3677" s="1" t="s">
        <v>13</v>
      </c>
      <c r="J3677" s="1" t="s">
        <v>7177</v>
      </c>
      <c r="K3677" s="1" t="s">
        <v>7176</v>
      </c>
      <c r="L3677" s="1" t="str">
        <f>IF(ISERROR(VLOOKUP($D3677&amp;":"&amp;$E3677&amp;":"&amp;$F3677,[1]Sheet2!$A$26:$I$7753,9,FALSE)),"",VLOOKUP($D3677&amp;":"&amp;$E3677&amp;":"&amp;$F3677,[1]Sheet2!$A$26:$I$7753,9,FALSE))</f>
        <v>verified</v>
      </c>
      <c r="M3677" s="1"/>
      <c r="O3677" s="1">
        <v>96</v>
      </c>
      <c r="P3677" s="1">
        <v>1</v>
      </c>
      <c r="Q3677" s="1">
        <v>39</v>
      </c>
      <c r="R3677" s="1">
        <v>2</v>
      </c>
      <c r="S3677" s="1" t="s">
        <v>48</v>
      </c>
      <c r="T3677" s="1" t="s">
        <v>7177</v>
      </c>
      <c r="U3677" s="1" t="s">
        <v>7176</v>
      </c>
      <c r="V3677" s="1">
        <v>16132070</v>
      </c>
      <c r="W3677" s="1" t="s">
        <v>17</v>
      </c>
      <c r="X3677" s="1" t="s">
        <v>13</v>
      </c>
      <c r="Z3677" t="s">
        <v>7174</v>
      </c>
      <c r="AA3677">
        <v>1</v>
      </c>
      <c r="AB3677" t="s">
        <v>17878</v>
      </c>
      <c r="AC3677" t="s">
        <v>7177</v>
      </c>
      <c r="AD3677" t="s">
        <v>7176</v>
      </c>
      <c r="AE3677" t="s">
        <v>16276</v>
      </c>
      <c r="AF3677" t="s">
        <v>16277</v>
      </c>
    </row>
    <row r="3678" spans="1:32">
      <c r="A3678" t="s">
        <v>24034</v>
      </c>
      <c r="B3678" t="s">
        <v>7178</v>
      </c>
      <c r="C3678">
        <v>1</v>
      </c>
      <c r="D3678">
        <v>39</v>
      </c>
      <c r="E3678">
        <v>3</v>
      </c>
      <c r="F3678" t="s">
        <v>13</v>
      </c>
      <c r="G3678" t="s">
        <v>7179</v>
      </c>
      <c r="H3678" t="s">
        <v>7180</v>
      </c>
      <c r="I3678" s="1" t="s">
        <v>13</v>
      </c>
      <c r="J3678" s="1" t="s">
        <v>7181</v>
      </c>
      <c r="K3678" s="1" t="s">
        <v>7180</v>
      </c>
      <c r="L3678" s="1" t="str">
        <f>IF(ISERROR(VLOOKUP($D3678&amp;":"&amp;$E3678&amp;":"&amp;$F3678,[1]Sheet2!$A$26:$I$7753,9,FALSE)),"",VLOOKUP($D3678&amp;":"&amp;$E3678&amp;":"&amp;$F3678,[1]Sheet2!$A$26:$I$7753,9,FALSE))</f>
        <v>verified</v>
      </c>
      <c r="M3678" s="1"/>
      <c r="O3678" s="1">
        <v>96</v>
      </c>
      <c r="P3678" s="1">
        <v>1</v>
      </c>
      <c r="Q3678" s="1">
        <v>39</v>
      </c>
      <c r="R3678" s="1">
        <v>3</v>
      </c>
      <c r="S3678" s="1" t="s">
        <v>13</v>
      </c>
      <c r="T3678" s="1" t="s">
        <v>7181</v>
      </c>
      <c r="U3678" s="1" t="s">
        <v>7180</v>
      </c>
      <c r="V3678" s="1">
        <v>16132071</v>
      </c>
      <c r="W3678" s="1" t="s">
        <v>17</v>
      </c>
      <c r="X3678" s="1" t="s">
        <v>13</v>
      </c>
      <c r="Z3678" t="s">
        <v>7178</v>
      </c>
      <c r="AA3678">
        <v>1</v>
      </c>
      <c r="AB3678" t="s">
        <v>17879</v>
      </c>
      <c r="AC3678" t="s">
        <v>7181</v>
      </c>
      <c r="AD3678" t="s">
        <v>7180</v>
      </c>
      <c r="AE3678" t="s">
        <v>16276</v>
      </c>
      <c r="AF3678" t="s">
        <v>16277</v>
      </c>
    </row>
    <row r="3679" spans="1:32">
      <c r="A3679" t="s">
        <v>24035</v>
      </c>
      <c r="B3679" t="s">
        <v>7182</v>
      </c>
      <c r="C3679">
        <v>1</v>
      </c>
      <c r="D3679">
        <v>39</v>
      </c>
      <c r="E3679">
        <v>3</v>
      </c>
      <c r="F3679" t="s">
        <v>19</v>
      </c>
      <c r="G3679" t="s">
        <v>7183</v>
      </c>
      <c r="H3679" t="s">
        <v>7184</v>
      </c>
      <c r="I3679" s="1" t="s">
        <v>13</v>
      </c>
      <c r="J3679" s="1" t="s">
        <v>7185</v>
      </c>
      <c r="K3679" s="1" t="s">
        <v>7184</v>
      </c>
      <c r="L3679" s="1" t="str">
        <f>IF(ISERROR(VLOOKUP($D3679&amp;":"&amp;$E3679&amp;":"&amp;$F3679,[1]Sheet2!$A$26:$I$7753,9,FALSE)),"",VLOOKUP($D3679&amp;":"&amp;$E3679&amp;":"&amp;$F3679,[1]Sheet2!$A$26:$I$7753,9,FALSE))</f>
        <v>verified</v>
      </c>
      <c r="M3679" s="1"/>
      <c r="O3679" s="1">
        <v>96</v>
      </c>
      <c r="P3679" s="1">
        <v>1</v>
      </c>
      <c r="Q3679" s="1">
        <v>39</v>
      </c>
      <c r="R3679" s="1">
        <v>3</v>
      </c>
      <c r="S3679" s="1" t="s">
        <v>19</v>
      </c>
      <c r="T3679" s="1" t="s">
        <v>7185</v>
      </c>
      <c r="U3679" s="1" t="s">
        <v>7184</v>
      </c>
      <c r="V3679" s="1">
        <v>16132077</v>
      </c>
      <c r="W3679" s="1" t="s">
        <v>17</v>
      </c>
      <c r="X3679" s="1" t="s">
        <v>13</v>
      </c>
      <c r="Z3679" t="s">
        <v>7182</v>
      </c>
      <c r="AA3679">
        <v>1</v>
      </c>
      <c r="AB3679" t="s">
        <v>17880</v>
      </c>
      <c r="AC3679" t="s">
        <v>7185</v>
      </c>
      <c r="AD3679" t="s">
        <v>7184</v>
      </c>
      <c r="AE3679" t="s">
        <v>16276</v>
      </c>
      <c r="AF3679" t="s">
        <v>16277</v>
      </c>
    </row>
    <row r="3680" spans="1:32">
      <c r="A3680" t="s">
        <v>24036</v>
      </c>
      <c r="B3680" t="s">
        <v>7186</v>
      </c>
      <c r="C3680">
        <v>3</v>
      </c>
      <c r="D3680">
        <v>39</v>
      </c>
      <c r="E3680">
        <v>3</v>
      </c>
      <c r="F3680" t="s">
        <v>21</v>
      </c>
      <c r="G3680" t="s">
        <v>7187</v>
      </c>
      <c r="H3680" t="s">
        <v>7188</v>
      </c>
      <c r="I3680" s="1" t="s">
        <v>13</v>
      </c>
      <c r="J3680" s="1" t="s">
        <v>7189</v>
      </c>
      <c r="K3680" s="1" t="s">
        <v>7188</v>
      </c>
      <c r="L3680" s="1" t="str">
        <f>IF(ISERROR(VLOOKUP($D3680&amp;":"&amp;$E3680&amp;":"&amp;$F3680,[1]Sheet2!$A$26:$I$7753,9,FALSE)),"",VLOOKUP($D3680&amp;":"&amp;$E3680&amp;":"&amp;$F3680,[1]Sheet2!$A$26:$I$7753,9,FALSE))</f>
        <v>verified</v>
      </c>
      <c r="M3680" s="1"/>
      <c r="O3680" s="1">
        <v>96</v>
      </c>
      <c r="P3680" s="1">
        <v>3</v>
      </c>
      <c r="Q3680" s="1">
        <v>39</v>
      </c>
      <c r="R3680" s="1">
        <v>3</v>
      </c>
      <c r="S3680" s="1" t="s">
        <v>21</v>
      </c>
      <c r="T3680" s="1" t="s">
        <v>7189</v>
      </c>
      <c r="U3680" s="1" t="s">
        <v>7188</v>
      </c>
      <c r="V3680" s="1">
        <v>16132085</v>
      </c>
      <c r="W3680" s="1" t="s">
        <v>17</v>
      </c>
      <c r="X3680" s="1" t="s">
        <v>13</v>
      </c>
      <c r="Z3680" t="s">
        <v>7186</v>
      </c>
      <c r="AA3680">
        <v>3</v>
      </c>
      <c r="AB3680" t="s">
        <v>17881</v>
      </c>
      <c r="AC3680" t="s">
        <v>7189</v>
      </c>
      <c r="AD3680" t="s">
        <v>7188</v>
      </c>
      <c r="AE3680" t="s">
        <v>16276</v>
      </c>
      <c r="AF3680" t="s">
        <v>16277</v>
      </c>
    </row>
    <row r="3681" spans="1:32">
      <c r="A3681" t="s">
        <v>24037</v>
      </c>
      <c r="B3681" t="s">
        <v>7190</v>
      </c>
      <c r="C3681">
        <v>1</v>
      </c>
      <c r="D3681">
        <v>39</v>
      </c>
      <c r="E3681">
        <v>3</v>
      </c>
      <c r="F3681" t="s">
        <v>28</v>
      </c>
      <c r="G3681" t="s">
        <v>7191</v>
      </c>
      <c r="H3681" t="s">
        <v>7192</v>
      </c>
      <c r="I3681" s="1" t="s">
        <v>13</v>
      </c>
      <c r="J3681" s="1" t="s">
        <v>7193</v>
      </c>
      <c r="K3681" s="1" t="s">
        <v>7192</v>
      </c>
      <c r="L3681" s="1" t="str">
        <f>IF(ISERROR(VLOOKUP($D3681&amp;":"&amp;$E3681&amp;":"&amp;$F3681,[1]Sheet2!$A$26:$I$7753,9,FALSE)),"",VLOOKUP($D3681&amp;":"&amp;$E3681&amp;":"&amp;$F3681,[1]Sheet2!$A$26:$I$7753,9,FALSE))</f>
        <v>verified</v>
      </c>
      <c r="M3681" s="1"/>
      <c r="O3681" s="1">
        <v>96</v>
      </c>
      <c r="P3681" s="1">
        <v>1</v>
      </c>
      <c r="Q3681" s="1">
        <v>39</v>
      </c>
      <c r="R3681" s="1">
        <v>3</v>
      </c>
      <c r="S3681" s="1" t="s">
        <v>28</v>
      </c>
      <c r="T3681" s="1" t="s">
        <v>7193</v>
      </c>
      <c r="U3681" s="1" t="s">
        <v>7192</v>
      </c>
      <c r="V3681" s="1">
        <v>16132117</v>
      </c>
      <c r="W3681" s="1" t="s">
        <v>17</v>
      </c>
      <c r="X3681" s="1" t="s">
        <v>13</v>
      </c>
      <c r="Z3681" t="s">
        <v>7190</v>
      </c>
      <c r="AA3681">
        <v>1</v>
      </c>
      <c r="AB3681" t="s">
        <v>17882</v>
      </c>
      <c r="AC3681" t="s">
        <v>7193</v>
      </c>
      <c r="AD3681" t="s">
        <v>7192</v>
      </c>
      <c r="AE3681" t="s">
        <v>16276</v>
      </c>
      <c r="AF3681" t="s">
        <v>16277</v>
      </c>
    </row>
    <row r="3682" spans="1:32">
      <c r="A3682" t="s">
        <v>24038</v>
      </c>
      <c r="B3682" t="s">
        <v>7194</v>
      </c>
      <c r="C3682">
        <v>1</v>
      </c>
      <c r="D3682">
        <v>39</v>
      </c>
      <c r="E3682">
        <v>3</v>
      </c>
      <c r="F3682" t="s">
        <v>33</v>
      </c>
      <c r="G3682" t="s">
        <v>7195</v>
      </c>
      <c r="H3682" t="s">
        <v>7196</v>
      </c>
      <c r="I3682" s="1" t="s">
        <v>13</v>
      </c>
      <c r="J3682" s="1" t="s">
        <v>7197</v>
      </c>
      <c r="K3682" s="1" t="s">
        <v>7196</v>
      </c>
      <c r="L3682" s="1" t="str">
        <f>IF(ISERROR(VLOOKUP($D3682&amp;":"&amp;$E3682&amp;":"&amp;$F3682,[1]Sheet2!$A$26:$I$7753,9,FALSE)),"",VLOOKUP($D3682&amp;":"&amp;$E3682&amp;":"&amp;$F3682,[1]Sheet2!$A$26:$I$7753,9,FALSE))</f>
        <v>verified</v>
      </c>
      <c r="M3682" s="1"/>
      <c r="O3682" s="1">
        <v>96</v>
      </c>
      <c r="P3682" s="1">
        <v>1</v>
      </c>
      <c r="Q3682" s="1">
        <v>39</v>
      </c>
      <c r="R3682" s="1">
        <v>3</v>
      </c>
      <c r="S3682" s="1" t="s">
        <v>33</v>
      </c>
      <c r="T3682" s="1" t="s">
        <v>7197</v>
      </c>
      <c r="U3682" s="1" t="s">
        <v>7196</v>
      </c>
      <c r="V3682" s="1">
        <v>16132118</v>
      </c>
      <c r="W3682" s="1" t="s">
        <v>17</v>
      </c>
      <c r="X3682" s="1" t="s">
        <v>13</v>
      </c>
      <c r="Z3682" t="s">
        <v>7194</v>
      </c>
      <c r="AA3682">
        <v>1</v>
      </c>
      <c r="AB3682" t="s">
        <v>17883</v>
      </c>
      <c r="AC3682" t="s">
        <v>7197</v>
      </c>
      <c r="AD3682" t="s">
        <v>7196</v>
      </c>
      <c r="AE3682" t="s">
        <v>16276</v>
      </c>
      <c r="AF3682" t="s">
        <v>16277</v>
      </c>
    </row>
    <row r="3683" spans="1:32">
      <c r="A3683" t="s">
        <v>24039</v>
      </c>
      <c r="B3683" t="s">
        <v>7198</v>
      </c>
      <c r="C3683">
        <v>1</v>
      </c>
      <c r="D3683">
        <v>39</v>
      </c>
      <c r="E3683">
        <v>3</v>
      </c>
      <c r="F3683" t="s">
        <v>38</v>
      </c>
      <c r="G3683" t="s">
        <v>7199</v>
      </c>
      <c r="H3683" t="s">
        <v>7200</v>
      </c>
      <c r="I3683" s="1" t="s">
        <v>13</v>
      </c>
      <c r="J3683" s="1" t="s">
        <v>7201</v>
      </c>
      <c r="K3683" s="1" t="s">
        <v>7200</v>
      </c>
      <c r="L3683" s="1" t="str">
        <f>IF(ISERROR(VLOOKUP($D3683&amp;":"&amp;$E3683&amp;":"&amp;$F3683,[1]Sheet2!$A$26:$I$7753,9,FALSE)),"",VLOOKUP($D3683&amp;":"&amp;$E3683&amp;":"&amp;$F3683,[1]Sheet2!$A$26:$I$7753,9,FALSE))</f>
        <v>verified</v>
      </c>
      <c r="M3683" s="1"/>
      <c r="O3683" s="1">
        <v>96</v>
      </c>
      <c r="P3683" s="1">
        <v>1</v>
      </c>
      <c r="Q3683" s="1">
        <v>39</v>
      </c>
      <c r="R3683" s="1">
        <v>3</v>
      </c>
      <c r="S3683" s="1" t="s">
        <v>38</v>
      </c>
      <c r="T3683" s="1" t="s">
        <v>7201</v>
      </c>
      <c r="U3683" s="1" t="s">
        <v>7200</v>
      </c>
      <c r="V3683" s="1">
        <v>16132120</v>
      </c>
      <c r="W3683" s="1" t="s">
        <v>17</v>
      </c>
      <c r="X3683" s="1" t="s">
        <v>13</v>
      </c>
      <c r="Z3683" t="s">
        <v>7198</v>
      </c>
      <c r="AA3683">
        <v>1</v>
      </c>
      <c r="AB3683" t="s">
        <v>17884</v>
      </c>
      <c r="AC3683" t="s">
        <v>7201</v>
      </c>
      <c r="AD3683" t="s">
        <v>7200</v>
      </c>
      <c r="AE3683" t="s">
        <v>16276</v>
      </c>
      <c r="AF3683" t="s">
        <v>16277</v>
      </c>
    </row>
    <row r="3684" spans="1:32">
      <c r="A3684" t="s">
        <v>24040</v>
      </c>
      <c r="B3684" t="s">
        <v>7202</v>
      </c>
      <c r="C3684">
        <v>1</v>
      </c>
      <c r="D3684">
        <v>39</v>
      </c>
      <c r="E3684">
        <v>3</v>
      </c>
      <c r="F3684" t="s">
        <v>43</v>
      </c>
      <c r="G3684" t="s">
        <v>7203</v>
      </c>
      <c r="H3684" t="s">
        <v>7204</v>
      </c>
      <c r="I3684" s="1" t="s">
        <v>13</v>
      </c>
      <c r="J3684" s="1" t="s">
        <v>7205</v>
      </c>
      <c r="K3684" s="1" t="s">
        <v>7204</v>
      </c>
      <c r="L3684" s="1" t="str">
        <f>IF(ISERROR(VLOOKUP($D3684&amp;":"&amp;$E3684&amp;":"&amp;$F3684,[1]Sheet2!$A$26:$I$7753,9,FALSE)),"",VLOOKUP($D3684&amp;":"&amp;$E3684&amp;":"&amp;$F3684,[1]Sheet2!$A$26:$I$7753,9,FALSE))</f>
        <v>verified</v>
      </c>
      <c r="M3684" s="1"/>
      <c r="O3684" s="1">
        <v>96</v>
      </c>
      <c r="P3684" s="1">
        <v>1</v>
      </c>
      <c r="Q3684" s="1">
        <v>39</v>
      </c>
      <c r="R3684" s="1">
        <v>3</v>
      </c>
      <c r="S3684" s="1" t="s">
        <v>43</v>
      </c>
      <c r="T3684" s="1" t="s">
        <v>7205</v>
      </c>
      <c r="U3684" s="1" t="s">
        <v>7204</v>
      </c>
      <c r="V3684" s="1">
        <v>16132127</v>
      </c>
      <c r="W3684" s="1" t="s">
        <v>17</v>
      </c>
      <c r="X3684" s="1" t="s">
        <v>13</v>
      </c>
      <c r="Z3684" t="s">
        <v>7202</v>
      </c>
      <c r="AA3684">
        <v>1</v>
      </c>
      <c r="AB3684" t="s">
        <v>17885</v>
      </c>
      <c r="AC3684" t="s">
        <v>7205</v>
      </c>
      <c r="AD3684" t="s">
        <v>7204</v>
      </c>
      <c r="AE3684" t="s">
        <v>16276</v>
      </c>
      <c r="AF3684" t="s">
        <v>16277</v>
      </c>
    </row>
    <row r="3685" spans="1:32">
      <c r="A3685" t="s">
        <v>24041</v>
      </c>
      <c r="B3685" t="s">
        <v>7206</v>
      </c>
      <c r="C3685">
        <v>1</v>
      </c>
      <c r="D3685">
        <v>39</v>
      </c>
      <c r="E3685">
        <v>3</v>
      </c>
      <c r="F3685" t="s">
        <v>48</v>
      </c>
      <c r="G3685" t="s">
        <v>7207</v>
      </c>
      <c r="H3685" t="s">
        <v>7208</v>
      </c>
      <c r="I3685" s="1" t="s">
        <v>13</v>
      </c>
      <c r="J3685" s="1" t="s">
        <v>7209</v>
      </c>
      <c r="K3685" s="1" t="s">
        <v>7208</v>
      </c>
      <c r="L3685" s="1" t="str">
        <f>IF(ISERROR(VLOOKUP($D3685&amp;":"&amp;$E3685&amp;":"&amp;$F3685,[1]Sheet2!$A$26:$I$7753,9,FALSE)),"",VLOOKUP($D3685&amp;":"&amp;$E3685&amp;":"&amp;$F3685,[1]Sheet2!$A$26:$I$7753,9,FALSE))</f>
        <v>verified</v>
      </c>
      <c r="M3685" s="1"/>
      <c r="O3685" s="1">
        <v>96</v>
      </c>
      <c r="P3685" s="1">
        <v>1</v>
      </c>
      <c r="Q3685" s="1">
        <v>39</v>
      </c>
      <c r="R3685" s="1">
        <v>3</v>
      </c>
      <c r="S3685" s="1" t="s">
        <v>48</v>
      </c>
      <c r="T3685" s="1" t="s">
        <v>7209</v>
      </c>
      <c r="U3685" s="1" t="s">
        <v>7208</v>
      </c>
      <c r="V3685" s="1">
        <v>16132128</v>
      </c>
      <c r="W3685" s="1" t="s">
        <v>17</v>
      </c>
      <c r="X3685" s="1" t="s">
        <v>13</v>
      </c>
      <c r="Z3685" t="s">
        <v>7206</v>
      </c>
      <c r="AA3685">
        <v>1</v>
      </c>
      <c r="AB3685" t="s">
        <v>17886</v>
      </c>
      <c r="AC3685" t="s">
        <v>7209</v>
      </c>
      <c r="AD3685" t="s">
        <v>7208</v>
      </c>
      <c r="AE3685" t="s">
        <v>16276</v>
      </c>
      <c r="AF3685" t="s">
        <v>16277</v>
      </c>
    </row>
    <row r="3686" spans="1:32">
      <c r="A3686" t="s">
        <v>24042</v>
      </c>
      <c r="B3686" t="s">
        <v>7210</v>
      </c>
      <c r="C3686">
        <v>5</v>
      </c>
      <c r="D3686">
        <v>39</v>
      </c>
      <c r="E3686">
        <v>4</v>
      </c>
      <c r="F3686" t="s">
        <v>13</v>
      </c>
      <c r="H3686" t="s">
        <v>7210</v>
      </c>
      <c r="I3686" s="1" t="s">
        <v>13</v>
      </c>
      <c r="J3686" s="1" t="s">
        <v>7211</v>
      </c>
      <c r="K3686" s="1" t="s">
        <v>7212</v>
      </c>
      <c r="L3686" s="1" t="str">
        <f>IF(ISERROR(VLOOKUP($D3686&amp;":"&amp;$E3686&amp;":"&amp;$F3686,[1]Sheet2!$A$26:$I$7753,9,FALSE)),"",VLOOKUP($D3686&amp;":"&amp;$E3686&amp;":"&amp;$F3686,[1]Sheet2!$A$26:$I$7753,9,FALSE))</f>
        <v>verified</v>
      </c>
      <c r="M3686" s="1"/>
      <c r="O3686" s="1">
        <v>96</v>
      </c>
      <c r="P3686" s="1">
        <v>5</v>
      </c>
      <c r="Q3686" s="1">
        <v>39</v>
      </c>
      <c r="R3686" s="1">
        <v>4</v>
      </c>
      <c r="S3686" s="1" t="s">
        <v>13</v>
      </c>
      <c r="T3686" s="1" t="s">
        <v>7211</v>
      </c>
      <c r="U3686" s="1" t="s">
        <v>7212</v>
      </c>
      <c r="V3686" s="1" t="s">
        <v>17</v>
      </c>
      <c r="W3686" s="1" t="s">
        <v>7213</v>
      </c>
      <c r="X3686" s="1" t="s">
        <v>13</v>
      </c>
      <c r="Z3686" t="s">
        <v>7213</v>
      </c>
      <c r="AA3686">
        <v>1</v>
      </c>
      <c r="AB3686" t="s">
        <v>17887</v>
      </c>
      <c r="AC3686" t="s">
        <v>7211</v>
      </c>
      <c r="AD3686" t="s">
        <v>7212</v>
      </c>
      <c r="AE3686" t="s">
        <v>16276</v>
      </c>
      <c r="AF3686" t="s">
        <v>16277</v>
      </c>
    </row>
    <row r="3687" spans="1:32">
      <c r="A3687" t="s">
        <v>24043</v>
      </c>
      <c r="B3687" t="s">
        <v>7214</v>
      </c>
      <c r="C3687">
        <v>1</v>
      </c>
      <c r="D3687">
        <v>39</v>
      </c>
      <c r="E3687">
        <v>4</v>
      </c>
      <c r="F3687" t="s">
        <v>19</v>
      </c>
      <c r="G3687" t="s">
        <v>7215</v>
      </c>
      <c r="H3687" t="s">
        <v>7216</v>
      </c>
      <c r="I3687" s="1" t="s">
        <v>13</v>
      </c>
      <c r="J3687" s="1" t="s">
        <v>7217</v>
      </c>
      <c r="K3687" s="1" t="s">
        <v>7216</v>
      </c>
      <c r="L3687" s="1" t="str">
        <f>IF(ISERROR(VLOOKUP($D3687&amp;":"&amp;$E3687&amp;":"&amp;$F3687,[1]Sheet2!$A$26:$I$7753,9,FALSE)),"",VLOOKUP($D3687&amp;":"&amp;$E3687&amp;":"&amp;$F3687,[1]Sheet2!$A$26:$I$7753,9,FALSE))</f>
        <v>verified</v>
      </c>
      <c r="M3687" s="1"/>
      <c r="O3687" s="1">
        <v>96</v>
      </c>
      <c r="P3687" s="1">
        <v>1</v>
      </c>
      <c r="Q3687" s="1">
        <v>39</v>
      </c>
      <c r="R3687" s="1">
        <v>4</v>
      </c>
      <c r="S3687" s="1" t="s">
        <v>19</v>
      </c>
      <c r="T3687" s="1" t="s">
        <v>7217</v>
      </c>
      <c r="U3687" s="1" t="s">
        <v>7216</v>
      </c>
      <c r="V3687" s="1">
        <v>16132129</v>
      </c>
      <c r="W3687" s="1" t="s">
        <v>17</v>
      </c>
      <c r="X3687" s="1" t="s">
        <v>13</v>
      </c>
      <c r="Z3687" t="s">
        <v>7214</v>
      </c>
      <c r="AA3687">
        <v>1</v>
      </c>
      <c r="AB3687" t="s">
        <v>17888</v>
      </c>
      <c r="AC3687" t="s">
        <v>7217</v>
      </c>
      <c r="AD3687" t="s">
        <v>7216</v>
      </c>
      <c r="AE3687" t="s">
        <v>16276</v>
      </c>
      <c r="AF3687" t="s">
        <v>16277</v>
      </c>
    </row>
    <row r="3688" spans="1:32">
      <c r="A3688" t="s">
        <v>24044</v>
      </c>
      <c r="B3688" t="s">
        <v>7218</v>
      </c>
      <c r="C3688">
        <v>1</v>
      </c>
      <c r="D3688">
        <v>39</v>
      </c>
      <c r="E3688">
        <v>4</v>
      </c>
      <c r="F3688" t="s">
        <v>21</v>
      </c>
      <c r="G3688" t="s">
        <v>7219</v>
      </c>
      <c r="H3688" t="s">
        <v>7220</v>
      </c>
      <c r="I3688" s="1" t="s">
        <v>13</v>
      </c>
      <c r="J3688" s="1" t="s">
        <v>7221</v>
      </c>
      <c r="K3688" s="1" t="s">
        <v>7220</v>
      </c>
      <c r="L3688" s="1" t="str">
        <f>IF(ISERROR(VLOOKUP($D3688&amp;":"&amp;$E3688&amp;":"&amp;$F3688,[1]Sheet2!$A$26:$I$7753,9,FALSE)),"",VLOOKUP($D3688&amp;":"&amp;$E3688&amp;":"&amp;$F3688,[1]Sheet2!$A$26:$I$7753,9,FALSE))</f>
        <v>verified</v>
      </c>
      <c r="M3688" s="1"/>
      <c r="O3688" s="1">
        <v>96</v>
      </c>
      <c r="P3688" s="1">
        <v>1</v>
      </c>
      <c r="Q3688" s="1">
        <v>39</v>
      </c>
      <c r="R3688" s="1">
        <v>4</v>
      </c>
      <c r="S3688" s="1" t="s">
        <v>21</v>
      </c>
      <c r="T3688" s="1" t="s">
        <v>7221</v>
      </c>
      <c r="U3688" s="1" t="s">
        <v>7220</v>
      </c>
      <c r="V3688" s="1">
        <v>49176489</v>
      </c>
      <c r="W3688" s="1" t="s">
        <v>17</v>
      </c>
      <c r="X3688" s="1" t="s">
        <v>13</v>
      </c>
      <c r="Z3688" t="s">
        <v>7218</v>
      </c>
      <c r="AA3688">
        <v>1</v>
      </c>
      <c r="AB3688" t="s">
        <v>17889</v>
      </c>
      <c r="AC3688" t="s">
        <v>7221</v>
      </c>
      <c r="AD3688" t="s">
        <v>7220</v>
      </c>
      <c r="AE3688" t="s">
        <v>16276</v>
      </c>
      <c r="AF3688" t="s">
        <v>16277</v>
      </c>
    </row>
    <row r="3689" spans="1:32">
      <c r="A3689" t="s">
        <v>24045</v>
      </c>
      <c r="B3689" t="s">
        <v>7222</v>
      </c>
      <c r="C3689">
        <v>2</v>
      </c>
      <c r="D3689">
        <v>39</v>
      </c>
      <c r="E3689">
        <v>4</v>
      </c>
      <c r="F3689" t="s">
        <v>28</v>
      </c>
      <c r="G3689" t="s">
        <v>7223</v>
      </c>
      <c r="H3689" t="s">
        <v>7224</v>
      </c>
      <c r="I3689" s="1" t="s">
        <v>13</v>
      </c>
      <c r="J3689" s="1" t="s">
        <v>7225</v>
      </c>
      <c r="K3689" s="1" t="s">
        <v>7224</v>
      </c>
      <c r="L3689" s="1" t="str">
        <f>IF(ISERROR(VLOOKUP($D3689&amp;":"&amp;$E3689&amp;":"&amp;$F3689,[1]Sheet2!$A$26:$I$7753,9,FALSE)),"",VLOOKUP($D3689&amp;":"&amp;$E3689&amp;":"&amp;$F3689,[1]Sheet2!$A$26:$I$7753,9,FALSE))</f>
        <v>verified</v>
      </c>
      <c r="M3689" s="1"/>
      <c r="O3689" s="1">
        <v>96</v>
      </c>
      <c r="P3689" s="1">
        <v>2</v>
      </c>
      <c r="Q3689" s="1">
        <v>39</v>
      </c>
      <c r="R3689" s="1">
        <v>4</v>
      </c>
      <c r="S3689" s="1" t="s">
        <v>28</v>
      </c>
      <c r="T3689" s="1" t="s">
        <v>7225</v>
      </c>
      <c r="U3689" s="1" t="s">
        <v>7224</v>
      </c>
      <c r="V3689" s="1">
        <v>16132150</v>
      </c>
      <c r="W3689" s="1" t="s">
        <v>17</v>
      </c>
      <c r="X3689" s="1" t="s">
        <v>13</v>
      </c>
      <c r="Z3689" t="s">
        <v>7222</v>
      </c>
      <c r="AA3689">
        <v>2</v>
      </c>
      <c r="AB3689" t="s">
        <v>17890</v>
      </c>
      <c r="AC3689" t="s">
        <v>7225</v>
      </c>
      <c r="AD3689" t="s">
        <v>7224</v>
      </c>
      <c r="AE3689" t="s">
        <v>16276</v>
      </c>
      <c r="AF3689" t="s">
        <v>16277</v>
      </c>
    </row>
    <row r="3690" spans="1:32">
      <c r="A3690" t="s">
        <v>24046</v>
      </c>
      <c r="B3690" t="s">
        <v>7226</v>
      </c>
      <c r="C3690">
        <v>1</v>
      </c>
      <c r="D3690">
        <v>39</v>
      </c>
      <c r="E3690">
        <v>4</v>
      </c>
      <c r="F3690" t="s">
        <v>33</v>
      </c>
      <c r="H3690" t="s">
        <v>7227</v>
      </c>
      <c r="I3690" s="1" t="s">
        <v>13</v>
      </c>
      <c r="J3690" s="1" t="s">
        <v>7228</v>
      </c>
      <c r="K3690" s="1" t="s">
        <v>7227</v>
      </c>
      <c r="L3690" s="1" t="str">
        <f>IF(ISERROR(VLOOKUP($D3690&amp;":"&amp;$E3690&amp;":"&amp;$F3690,[1]Sheet2!$A$26:$I$7753,9,FALSE)),"",VLOOKUP($D3690&amp;":"&amp;$E3690&amp;":"&amp;$F3690,[1]Sheet2!$A$26:$I$7753,9,FALSE))</f>
        <v/>
      </c>
      <c r="M3690" s="1" t="s">
        <v>20332</v>
      </c>
      <c r="O3690" s="1">
        <v>96</v>
      </c>
      <c r="P3690" s="1">
        <v>1</v>
      </c>
      <c r="Q3690" s="1">
        <v>39</v>
      </c>
      <c r="R3690" s="1">
        <v>4</v>
      </c>
      <c r="S3690" s="1" t="s">
        <v>33</v>
      </c>
      <c r="T3690" s="1" t="s">
        <v>7228</v>
      </c>
      <c r="U3690" s="1" t="s">
        <v>7227</v>
      </c>
      <c r="V3690" s="1">
        <v>90111733</v>
      </c>
      <c r="W3690" s="1" t="s">
        <v>17</v>
      </c>
      <c r="X3690" s="1" t="s">
        <v>13</v>
      </c>
      <c r="Z3690" t="s">
        <v>7226</v>
      </c>
      <c r="AA3690">
        <v>1</v>
      </c>
      <c r="AE3690" t="s">
        <v>16278</v>
      </c>
      <c r="AF3690" t="s">
        <v>16279</v>
      </c>
    </row>
    <row r="3691" spans="1:32">
      <c r="A3691" t="s">
        <v>24047</v>
      </c>
      <c r="B3691" t="s">
        <v>7229</v>
      </c>
      <c r="C3691">
        <v>5</v>
      </c>
      <c r="D3691">
        <v>39</v>
      </c>
      <c r="E3691">
        <v>4</v>
      </c>
      <c r="F3691" t="s">
        <v>38</v>
      </c>
      <c r="H3691" t="s">
        <v>7229</v>
      </c>
      <c r="I3691" s="1" t="s">
        <v>13</v>
      </c>
      <c r="J3691" s="1" t="s">
        <v>7211</v>
      </c>
      <c r="K3691" s="1" t="s">
        <v>7212</v>
      </c>
      <c r="L3691" s="1" t="str">
        <f>IF(ISERROR(VLOOKUP($D3691&amp;":"&amp;$E3691&amp;":"&amp;$F3691,[1]Sheet2!$A$26:$I$7753,9,FALSE)),"",VLOOKUP($D3691&amp;":"&amp;$E3691&amp;":"&amp;$F3691,[1]Sheet2!$A$26:$I$7753,9,FALSE))</f>
        <v/>
      </c>
      <c r="M3691" s="1" t="s">
        <v>20332</v>
      </c>
      <c r="O3691" s="1">
        <v>96</v>
      </c>
      <c r="P3691" s="1">
        <v>5</v>
      </c>
      <c r="Q3691" s="1">
        <v>39</v>
      </c>
      <c r="R3691" s="1">
        <v>4</v>
      </c>
      <c r="S3691" s="1" t="s">
        <v>38</v>
      </c>
      <c r="T3691" s="1" t="s">
        <v>7211</v>
      </c>
      <c r="U3691" s="1" t="s">
        <v>7212</v>
      </c>
      <c r="V3691" s="1" t="s">
        <v>17</v>
      </c>
      <c r="W3691" s="1" t="s">
        <v>7213</v>
      </c>
      <c r="X3691" s="1" t="s">
        <v>13</v>
      </c>
      <c r="Z3691" t="s">
        <v>7229</v>
      </c>
      <c r="AA3691">
        <v>1</v>
      </c>
      <c r="AB3691" t="s">
        <v>16819</v>
      </c>
      <c r="AC3691" t="s">
        <v>0</v>
      </c>
      <c r="AD3691" t="s">
        <v>0</v>
      </c>
      <c r="AE3691" t="s">
        <v>16278</v>
      </c>
      <c r="AF3691" t="s">
        <v>16279</v>
      </c>
    </row>
    <row r="3692" spans="1:32">
      <c r="A3692" t="s">
        <v>24048</v>
      </c>
      <c r="B3692" t="s">
        <v>7230</v>
      </c>
      <c r="C3692">
        <v>1</v>
      </c>
      <c r="D3692">
        <v>39</v>
      </c>
      <c r="E3692">
        <v>4</v>
      </c>
      <c r="F3692" t="s">
        <v>43</v>
      </c>
      <c r="G3692" t="s">
        <v>7231</v>
      </c>
      <c r="H3692" t="s">
        <v>7232</v>
      </c>
      <c r="I3692" s="1" t="s">
        <v>13</v>
      </c>
      <c r="J3692" s="1" t="s">
        <v>7233</v>
      </c>
      <c r="K3692" s="1" t="s">
        <v>7232</v>
      </c>
      <c r="L3692" s="1" t="str">
        <f>IF(ISERROR(VLOOKUP($D3692&amp;":"&amp;$E3692&amp;":"&amp;$F3692,[1]Sheet2!$A$26:$I$7753,9,FALSE)),"",VLOOKUP($D3692&amp;":"&amp;$E3692&amp;":"&amp;$F3692,[1]Sheet2!$A$26:$I$7753,9,FALSE))</f>
        <v>verified</v>
      </c>
      <c r="M3692" s="1"/>
      <c r="O3692" s="1">
        <v>96</v>
      </c>
      <c r="P3692" s="1">
        <v>1</v>
      </c>
      <c r="Q3692" s="1">
        <v>39</v>
      </c>
      <c r="R3692" s="1">
        <v>4</v>
      </c>
      <c r="S3692" s="1" t="s">
        <v>43</v>
      </c>
      <c r="T3692" s="1" t="s">
        <v>7233</v>
      </c>
      <c r="U3692" s="1" t="s">
        <v>7232</v>
      </c>
      <c r="V3692" s="1">
        <v>16132157</v>
      </c>
      <c r="W3692" s="1" t="s">
        <v>17</v>
      </c>
      <c r="X3692" s="1" t="s">
        <v>13</v>
      </c>
      <c r="Z3692" t="s">
        <v>7230</v>
      </c>
      <c r="AA3692">
        <v>1</v>
      </c>
      <c r="AB3692" t="s">
        <v>17891</v>
      </c>
      <c r="AC3692" t="s">
        <v>7233</v>
      </c>
      <c r="AD3692" t="s">
        <v>7232</v>
      </c>
      <c r="AE3692" t="s">
        <v>16276</v>
      </c>
      <c r="AF3692" t="s">
        <v>16277</v>
      </c>
    </row>
    <row r="3693" spans="1:32">
      <c r="A3693" t="s">
        <v>24049</v>
      </c>
      <c r="B3693" t="s">
        <v>7234</v>
      </c>
      <c r="C3693">
        <v>1</v>
      </c>
      <c r="D3693">
        <v>39</v>
      </c>
      <c r="E3693">
        <v>4</v>
      </c>
      <c r="F3693" t="s">
        <v>48</v>
      </c>
      <c r="G3693" t="s">
        <v>7235</v>
      </c>
      <c r="H3693" t="s">
        <v>7236</v>
      </c>
      <c r="I3693" s="1" t="s">
        <v>13</v>
      </c>
      <c r="J3693" s="1" t="s">
        <v>7237</v>
      </c>
      <c r="K3693" s="1" t="s">
        <v>7236</v>
      </c>
      <c r="L3693" s="1" t="str">
        <f>IF(ISERROR(VLOOKUP($D3693&amp;":"&amp;$E3693&amp;":"&amp;$F3693,[1]Sheet2!$A$26:$I$7753,9,FALSE)),"",VLOOKUP($D3693&amp;":"&amp;$E3693&amp;":"&amp;$F3693,[1]Sheet2!$A$26:$I$7753,9,FALSE))</f>
        <v>verified</v>
      </c>
      <c r="M3693" s="1"/>
      <c r="O3693" s="1">
        <v>96</v>
      </c>
      <c r="P3693" s="1">
        <v>1</v>
      </c>
      <c r="Q3693" s="1">
        <v>39</v>
      </c>
      <c r="R3693" s="1">
        <v>4</v>
      </c>
      <c r="S3693" s="1" t="s">
        <v>48</v>
      </c>
      <c r="T3693" s="1" t="s">
        <v>7237</v>
      </c>
      <c r="U3693" s="1" t="s">
        <v>7236</v>
      </c>
      <c r="V3693" s="1">
        <v>16132158</v>
      </c>
      <c r="W3693" s="1" t="s">
        <v>17</v>
      </c>
      <c r="X3693" s="1" t="s">
        <v>13</v>
      </c>
      <c r="Z3693" t="s">
        <v>7234</v>
      </c>
      <c r="AA3693">
        <v>1</v>
      </c>
      <c r="AB3693" t="s">
        <v>17892</v>
      </c>
      <c r="AC3693" t="s">
        <v>7237</v>
      </c>
      <c r="AD3693" t="s">
        <v>7236</v>
      </c>
      <c r="AE3693" t="s">
        <v>16276</v>
      </c>
      <c r="AF3693" t="s">
        <v>16277</v>
      </c>
    </row>
    <row r="3694" spans="1:32">
      <c r="A3694" t="s">
        <v>24050</v>
      </c>
      <c r="B3694" t="s">
        <v>7238</v>
      </c>
      <c r="C3694">
        <v>1</v>
      </c>
      <c r="D3694">
        <v>39</v>
      </c>
      <c r="E3694">
        <v>5</v>
      </c>
      <c r="F3694" t="s">
        <v>13</v>
      </c>
      <c r="G3694" t="s">
        <v>7239</v>
      </c>
      <c r="H3694" t="s">
        <v>7240</v>
      </c>
      <c r="I3694" s="1" t="s">
        <v>13</v>
      </c>
      <c r="J3694" s="1" t="s">
        <v>7241</v>
      </c>
      <c r="K3694" s="1" t="s">
        <v>7240</v>
      </c>
      <c r="L3694" s="1" t="str">
        <f>IF(ISERROR(VLOOKUP($D3694&amp;":"&amp;$E3694&amp;":"&amp;$F3694,[1]Sheet2!$A$26:$I$7753,9,FALSE)),"",VLOOKUP($D3694&amp;":"&amp;$E3694&amp;":"&amp;$F3694,[1]Sheet2!$A$26:$I$7753,9,FALSE))</f>
        <v>verified</v>
      </c>
      <c r="M3694" s="1"/>
      <c r="O3694" s="1">
        <v>96</v>
      </c>
      <c r="P3694" s="1">
        <v>1</v>
      </c>
      <c r="Q3694" s="1">
        <v>39</v>
      </c>
      <c r="R3694" s="1">
        <v>5</v>
      </c>
      <c r="S3694" s="1" t="s">
        <v>13</v>
      </c>
      <c r="T3694" s="1" t="s">
        <v>7241</v>
      </c>
      <c r="U3694" s="1" t="s">
        <v>7240</v>
      </c>
      <c r="V3694" s="1">
        <v>16132161</v>
      </c>
      <c r="W3694" s="1" t="s">
        <v>17</v>
      </c>
      <c r="X3694" s="1" t="s">
        <v>13</v>
      </c>
      <c r="Z3694" t="s">
        <v>7238</v>
      </c>
      <c r="AA3694">
        <v>1</v>
      </c>
      <c r="AB3694" t="s">
        <v>17893</v>
      </c>
      <c r="AC3694" t="s">
        <v>7241</v>
      </c>
      <c r="AD3694" t="s">
        <v>7240</v>
      </c>
      <c r="AE3694" t="s">
        <v>16276</v>
      </c>
      <c r="AF3694" t="s">
        <v>16277</v>
      </c>
    </row>
    <row r="3695" spans="1:32">
      <c r="A3695" t="s">
        <v>24051</v>
      </c>
      <c r="B3695" t="s">
        <v>7242</v>
      </c>
      <c r="C3695">
        <v>1</v>
      </c>
      <c r="D3695">
        <v>39</v>
      </c>
      <c r="E3695">
        <v>5</v>
      </c>
      <c r="F3695" t="s">
        <v>19</v>
      </c>
      <c r="G3695" t="s">
        <v>7243</v>
      </c>
      <c r="H3695" t="s">
        <v>7244</v>
      </c>
      <c r="I3695" s="1" t="s">
        <v>13</v>
      </c>
      <c r="J3695" s="1" t="s">
        <v>7245</v>
      </c>
      <c r="K3695" s="1" t="s">
        <v>7244</v>
      </c>
      <c r="L3695" s="1" t="str">
        <f>IF(ISERROR(VLOOKUP($D3695&amp;":"&amp;$E3695&amp;":"&amp;$F3695,[1]Sheet2!$A$26:$I$7753,9,FALSE)),"",VLOOKUP($D3695&amp;":"&amp;$E3695&amp;":"&amp;$F3695,[1]Sheet2!$A$26:$I$7753,9,FALSE))</f>
        <v>verified</v>
      </c>
      <c r="M3695" s="1"/>
      <c r="O3695" s="1">
        <v>96</v>
      </c>
      <c r="P3695" s="1">
        <v>1</v>
      </c>
      <c r="Q3695" s="1">
        <v>39</v>
      </c>
      <c r="R3695" s="1">
        <v>5</v>
      </c>
      <c r="S3695" s="1" t="s">
        <v>19</v>
      </c>
      <c r="T3695" s="1" t="s">
        <v>7245</v>
      </c>
      <c r="U3695" s="1" t="s">
        <v>7244</v>
      </c>
      <c r="V3695" s="1">
        <v>16132162</v>
      </c>
      <c r="W3695" s="1" t="s">
        <v>17</v>
      </c>
      <c r="X3695" s="1" t="s">
        <v>13</v>
      </c>
      <c r="Z3695" t="s">
        <v>7242</v>
      </c>
      <c r="AA3695">
        <v>1</v>
      </c>
      <c r="AB3695" t="s">
        <v>17894</v>
      </c>
      <c r="AC3695" t="s">
        <v>7245</v>
      </c>
      <c r="AD3695" t="s">
        <v>7244</v>
      </c>
      <c r="AE3695" t="s">
        <v>16276</v>
      </c>
      <c r="AF3695" t="s">
        <v>16277</v>
      </c>
    </row>
    <row r="3696" spans="1:32">
      <c r="A3696" t="s">
        <v>24052</v>
      </c>
      <c r="B3696" t="s">
        <v>7246</v>
      </c>
      <c r="C3696">
        <v>1</v>
      </c>
      <c r="D3696">
        <v>39</v>
      </c>
      <c r="E3696">
        <v>5</v>
      </c>
      <c r="F3696" t="s">
        <v>21</v>
      </c>
      <c r="G3696" t="s">
        <v>7247</v>
      </c>
      <c r="H3696" t="s">
        <v>7248</v>
      </c>
      <c r="I3696" s="1" t="s">
        <v>13</v>
      </c>
      <c r="J3696" s="1" t="s">
        <v>7249</v>
      </c>
      <c r="K3696" s="1" t="s">
        <v>7248</v>
      </c>
      <c r="L3696" s="1" t="str">
        <f>IF(ISERROR(VLOOKUP($D3696&amp;":"&amp;$E3696&amp;":"&amp;$F3696,[1]Sheet2!$A$26:$I$7753,9,FALSE)),"",VLOOKUP($D3696&amp;":"&amp;$E3696&amp;":"&amp;$F3696,[1]Sheet2!$A$26:$I$7753,9,FALSE))</f>
        <v>verified</v>
      </c>
      <c r="M3696" s="1"/>
      <c r="O3696" s="1">
        <v>96</v>
      </c>
      <c r="P3696" s="1">
        <v>1</v>
      </c>
      <c r="Q3696" s="1">
        <v>39</v>
      </c>
      <c r="R3696" s="1">
        <v>5</v>
      </c>
      <c r="S3696" s="1" t="s">
        <v>21</v>
      </c>
      <c r="T3696" s="1" t="s">
        <v>7249</v>
      </c>
      <c r="U3696" s="1" t="s">
        <v>7248</v>
      </c>
      <c r="V3696" s="1">
        <v>16132174</v>
      </c>
      <c r="W3696" s="1" t="s">
        <v>17</v>
      </c>
      <c r="X3696" s="1" t="s">
        <v>13</v>
      </c>
      <c r="Z3696" t="s">
        <v>7246</v>
      </c>
      <c r="AA3696">
        <v>1</v>
      </c>
      <c r="AB3696" t="s">
        <v>17895</v>
      </c>
      <c r="AC3696" t="s">
        <v>7249</v>
      </c>
      <c r="AD3696" t="s">
        <v>7248</v>
      </c>
      <c r="AE3696" t="s">
        <v>16276</v>
      </c>
      <c r="AF3696" t="s">
        <v>16277</v>
      </c>
    </row>
    <row r="3697" spans="1:32">
      <c r="A3697" t="s">
        <v>24053</v>
      </c>
      <c r="B3697" t="s">
        <v>7250</v>
      </c>
      <c r="C3697">
        <v>2</v>
      </c>
      <c r="D3697">
        <v>39</v>
      </c>
      <c r="E3697">
        <v>5</v>
      </c>
      <c r="F3697" t="s">
        <v>28</v>
      </c>
      <c r="G3697" t="s">
        <v>7251</v>
      </c>
      <c r="H3697" t="s">
        <v>7252</v>
      </c>
      <c r="I3697" s="1" t="s">
        <v>13</v>
      </c>
      <c r="J3697" s="1" t="s">
        <v>7253</v>
      </c>
      <c r="K3697" s="1" t="s">
        <v>7252</v>
      </c>
      <c r="L3697" s="1" t="str">
        <f>IF(ISERROR(VLOOKUP($D3697&amp;":"&amp;$E3697&amp;":"&amp;$F3697,[1]Sheet2!$A$26:$I$7753,9,FALSE)),"",VLOOKUP($D3697&amp;":"&amp;$E3697&amp;":"&amp;$F3697,[1]Sheet2!$A$26:$I$7753,9,FALSE))</f>
        <v>verified</v>
      </c>
      <c r="M3697" s="1"/>
      <c r="O3697" s="1">
        <v>96</v>
      </c>
      <c r="P3697" s="1">
        <v>2</v>
      </c>
      <c r="Q3697" s="1">
        <v>39</v>
      </c>
      <c r="R3697" s="1">
        <v>5</v>
      </c>
      <c r="S3697" s="1" t="s">
        <v>28</v>
      </c>
      <c r="T3697" s="1" t="s">
        <v>7253</v>
      </c>
      <c r="U3697" s="1" t="s">
        <v>7252</v>
      </c>
      <c r="V3697" s="1">
        <v>16132192</v>
      </c>
      <c r="W3697" s="1" t="s">
        <v>17</v>
      </c>
      <c r="X3697" s="1" t="s">
        <v>13</v>
      </c>
      <c r="Z3697" t="s">
        <v>7250</v>
      </c>
      <c r="AA3697">
        <v>2</v>
      </c>
      <c r="AB3697" t="s">
        <v>17896</v>
      </c>
      <c r="AC3697" t="s">
        <v>7253</v>
      </c>
      <c r="AD3697" t="s">
        <v>7252</v>
      </c>
      <c r="AE3697" t="s">
        <v>16276</v>
      </c>
      <c r="AF3697" t="s">
        <v>16277</v>
      </c>
    </row>
    <row r="3698" spans="1:32">
      <c r="A3698" t="s">
        <v>24054</v>
      </c>
      <c r="B3698" t="s">
        <v>7254</v>
      </c>
      <c r="C3698">
        <v>2</v>
      </c>
      <c r="D3698">
        <v>39</v>
      </c>
      <c r="E3698">
        <v>5</v>
      </c>
      <c r="F3698" t="s">
        <v>33</v>
      </c>
      <c r="G3698" t="s">
        <v>7255</v>
      </c>
      <c r="H3698" t="s">
        <v>7256</v>
      </c>
      <c r="I3698" s="1" t="s">
        <v>13</v>
      </c>
      <c r="J3698" s="1" t="s">
        <v>7257</v>
      </c>
      <c r="K3698" s="1" t="s">
        <v>7256</v>
      </c>
      <c r="L3698" s="1" t="str">
        <f>IF(ISERROR(VLOOKUP($D3698&amp;":"&amp;$E3698&amp;":"&amp;$F3698,[1]Sheet2!$A$26:$I$7753,9,FALSE)),"",VLOOKUP($D3698&amp;":"&amp;$E3698&amp;":"&amp;$F3698,[1]Sheet2!$A$26:$I$7753,9,FALSE))</f>
        <v>verified</v>
      </c>
      <c r="M3698" s="1"/>
      <c r="O3698" s="1">
        <v>96</v>
      </c>
      <c r="P3698" s="1">
        <v>2</v>
      </c>
      <c r="Q3698" s="1">
        <v>39</v>
      </c>
      <c r="R3698" s="1">
        <v>5</v>
      </c>
      <c r="S3698" s="1" t="s">
        <v>33</v>
      </c>
      <c r="T3698" s="1" t="s">
        <v>7257</v>
      </c>
      <c r="U3698" s="1" t="s">
        <v>7256</v>
      </c>
      <c r="V3698" s="1">
        <v>16132195</v>
      </c>
      <c r="W3698" s="1" t="s">
        <v>17</v>
      </c>
      <c r="X3698" s="1" t="s">
        <v>13</v>
      </c>
      <c r="Z3698" t="s">
        <v>7254</v>
      </c>
      <c r="AA3698">
        <v>2</v>
      </c>
      <c r="AB3698" t="s">
        <v>17897</v>
      </c>
      <c r="AC3698" t="s">
        <v>7257</v>
      </c>
      <c r="AD3698" t="s">
        <v>7256</v>
      </c>
      <c r="AE3698" t="s">
        <v>16276</v>
      </c>
      <c r="AF3698" t="s">
        <v>16277</v>
      </c>
    </row>
    <row r="3699" spans="1:32">
      <c r="A3699" t="s">
        <v>24055</v>
      </c>
      <c r="B3699" t="s">
        <v>7258</v>
      </c>
      <c r="C3699">
        <v>1</v>
      </c>
      <c r="D3699">
        <v>39</v>
      </c>
      <c r="E3699">
        <v>5</v>
      </c>
      <c r="F3699" t="s">
        <v>38</v>
      </c>
      <c r="G3699" t="s">
        <v>7259</v>
      </c>
      <c r="H3699" t="s">
        <v>7260</v>
      </c>
      <c r="I3699" s="1" t="s">
        <v>13</v>
      </c>
      <c r="J3699" s="1" t="s">
        <v>7261</v>
      </c>
      <c r="K3699" s="1" t="s">
        <v>7260</v>
      </c>
      <c r="L3699" s="1" t="str">
        <f>IF(ISERROR(VLOOKUP($D3699&amp;":"&amp;$E3699&amp;":"&amp;$F3699,[1]Sheet2!$A$26:$I$7753,9,FALSE)),"",VLOOKUP($D3699&amp;":"&amp;$E3699&amp;":"&amp;$F3699,[1]Sheet2!$A$26:$I$7753,9,FALSE))</f>
        <v>verified</v>
      </c>
      <c r="M3699" s="1"/>
      <c r="O3699" s="1">
        <v>96</v>
      </c>
      <c r="P3699" s="1">
        <v>1</v>
      </c>
      <c r="Q3699" s="1">
        <v>39</v>
      </c>
      <c r="R3699" s="1">
        <v>5</v>
      </c>
      <c r="S3699" s="1" t="s">
        <v>38</v>
      </c>
      <c r="T3699" s="1" t="s">
        <v>7261</v>
      </c>
      <c r="U3699" s="1" t="s">
        <v>7260</v>
      </c>
      <c r="V3699" s="1">
        <v>16132196</v>
      </c>
      <c r="W3699" s="1" t="s">
        <v>17</v>
      </c>
      <c r="X3699" s="1" t="s">
        <v>13</v>
      </c>
      <c r="Z3699" t="s">
        <v>7258</v>
      </c>
      <c r="AA3699">
        <v>1</v>
      </c>
      <c r="AB3699" t="s">
        <v>17898</v>
      </c>
      <c r="AC3699" t="s">
        <v>7261</v>
      </c>
      <c r="AD3699" t="s">
        <v>7260</v>
      </c>
      <c r="AE3699" t="s">
        <v>16276</v>
      </c>
      <c r="AF3699" t="s">
        <v>16277</v>
      </c>
    </row>
    <row r="3700" spans="1:32">
      <c r="A3700" t="s">
        <v>24056</v>
      </c>
      <c r="B3700" t="s">
        <v>7262</v>
      </c>
      <c r="C3700">
        <v>1</v>
      </c>
      <c r="D3700">
        <v>39</v>
      </c>
      <c r="E3700">
        <v>5</v>
      </c>
      <c r="F3700" t="s">
        <v>43</v>
      </c>
      <c r="G3700" t="s">
        <v>7263</v>
      </c>
      <c r="H3700" t="s">
        <v>7264</v>
      </c>
      <c r="I3700" s="1" t="s">
        <v>13</v>
      </c>
      <c r="J3700" s="1" t="s">
        <v>7265</v>
      </c>
      <c r="K3700" s="1" t="s">
        <v>7264</v>
      </c>
      <c r="L3700" s="1" t="str">
        <f>IF(ISERROR(VLOOKUP($D3700&amp;":"&amp;$E3700&amp;":"&amp;$F3700,[1]Sheet2!$A$26:$I$7753,9,FALSE)),"",VLOOKUP($D3700&amp;":"&amp;$E3700&amp;":"&amp;$F3700,[1]Sheet2!$A$26:$I$7753,9,FALSE))</f>
        <v>verified</v>
      </c>
      <c r="M3700" s="1"/>
      <c r="O3700" s="1">
        <v>96</v>
      </c>
      <c r="P3700" s="1">
        <v>1</v>
      </c>
      <c r="Q3700" s="1">
        <v>39</v>
      </c>
      <c r="R3700" s="1">
        <v>5</v>
      </c>
      <c r="S3700" s="1" t="s">
        <v>43</v>
      </c>
      <c r="T3700" s="1" t="s">
        <v>7265</v>
      </c>
      <c r="U3700" s="1" t="s">
        <v>7264</v>
      </c>
      <c r="V3700" s="1">
        <v>16132197</v>
      </c>
      <c r="W3700" s="1" t="s">
        <v>17</v>
      </c>
      <c r="X3700" s="1" t="s">
        <v>13</v>
      </c>
      <c r="Z3700" t="s">
        <v>7262</v>
      </c>
      <c r="AA3700">
        <v>1</v>
      </c>
      <c r="AB3700" t="s">
        <v>17899</v>
      </c>
      <c r="AC3700" t="s">
        <v>7265</v>
      </c>
      <c r="AD3700" t="s">
        <v>7264</v>
      </c>
      <c r="AE3700" t="s">
        <v>16276</v>
      </c>
      <c r="AF3700" t="s">
        <v>16277</v>
      </c>
    </row>
    <row r="3701" spans="1:32">
      <c r="A3701" t="s">
        <v>24057</v>
      </c>
      <c r="B3701" t="s">
        <v>7266</v>
      </c>
      <c r="C3701">
        <v>1</v>
      </c>
      <c r="D3701">
        <v>39</v>
      </c>
      <c r="E3701">
        <v>5</v>
      </c>
      <c r="F3701" t="s">
        <v>48</v>
      </c>
      <c r="G3701" t="s">
        <v>7267</v>
      </c>
      <c r="H3701" t="s">
        <v>7268</v>
      </c>
      <c r="I3701" s="1" t="s">
        <v>13</v>
      </c>
      <c r="J3701" s="1" t="s">
        <v>7269</v>
      </c>
      <c r="K3701" s="1" t="s">
        <v>7268</v>
      </c>
      <c r="L3701" s="1" t="str">
        <f>IF(ISERROR(VLOOKUP($D3701&amp;":"&amp;$E3701&amp;":"&amp;$F3701,[1]Sheet2!$A$26:$I$7753,9,FALSE)),"",VLOOKUP($D3701&amp;":"&amp;$E3701&amp;":"&amp;$F3701,[1]Sheet2!$A$26:$I$7753,9,FALSE))</f>
        <v>verified</v>
      </c>
      <c r="M3701" s="1"/>
      <c r="O3701" s="1">
        <v>96</v>
      </c>
      <c r="P3701" s="1">
        <v>1</v>
      </c>
      <c r="Q3701" s="1">
        <v>39</v>
      </c>
      <c r="R3701" s="1">
        <v>5</v>
      </c>
      <c r="S3701" s="1" t="s">
        <v>48</v>
      </c>
      <c r="T3701" s="1" t="s">
        <v>7269</v>
      </c>
      <c r="U3701" s="1" t="s">
        <v>7268</v>
      </c>
      <c r="V3701" s="1">
        <v>16132202</v>
      </c>
      <c r="W3701" s="1" t="s">
        <v>17</v>
      </c>
      <c r="X3701" s="1" t="s">
        <v>13</v>
      </c>
      <c r="Z3701" t="s">
        <v>7266</v>
      </c>
      <c r="AA3701">
        <v>1</v>
      </c>
      <c r="AB3701" t="s">
        <v>17900</v>
      </c>
      <c r="AC3701" t="s">
        <v>7269</v>
      </c>
      <c r="AD3701" t="s">
        <v>7268</v>
      </c>
      <c r="AE3701" t="s">
        <v>16276</v>
      </c>
      <c r="AF3701" t="s">
        <v>16277</v>
      </c>
    </row>
    <row r="3702" spans="1:32">
      <c r="A3702" t="s">
        <v>24058</v>
      </c>
      <c r="B3702" t="s">
        <v>7270</v>
      </c>
      <c r="C3702">
        <v>1</v>
      </c>
      <c r="D3702">
        <v>39</v>
      </c>
      <c r="E3702">
        <v>6</v>
      </c>
      <c r="F3702" t="s">
        <v>13</v>
      </c>
      <c r="G3702" t="s">
        <v>7271</v>
      </c>
      <c r="H3702" t="s">
        <v>7272</v>
      </c>
      <c r="I3702" s="1" t="s">
        <v>13</v>
      </c>
      <c r="J3702" s="1" t="s">
        <v>7273</v>
      </c>
      <c r="K3702" s="1" t="s">
        <v>7274</v>
      </c>
      <c r="L3702" s="1" t="str">
        <f>IF(ISERROR(VLOOKUP($D3702&amp;":"&amp;$E3702&amp;":"&amp;$F3702,[1]Sheet2!$A$26:$I$7753,9,FALSE)),"",VLOOKUP($D3702&amp;":"&amp;$E3702&amp;":"&amp;$F3702,[1]Sheet2!$A$26:$I$7753,9,FALSE))</f>
        <v>verified</v>
      </c>
      <c r="M3702" s="1"/>
      <c r="O3702" s="1">
        <v>96</v>
      </c>
      <c r="P3702" s="1">
        <v>1</v>
      </c>
      <c r="Q3702" s="1">
        <v>39</v>
      </c>
      <c r="R3702" s="1">
        <v>6</v>
      </c>
      <c r="S3702" s="1" t="s">
        <v>13</v>
      </c>
      <c r="T3702" s="1" t="s">
        <v>7273</v>
      </c>
      <c r="U3702" s="1" t="s">
        <v>7274</v>
      </c>
      <c r="V3702" s="1">
        <v>16132204</v>
      </c>
      <c r="W3702" s="1" t="s">
        <v>17</v>
      </c>
      <c r="X3702" s="1" t="s">
        <v>13</v>
      </c>
      <c r="Z3702" t="s">
        <v>7270</v>
      </c>
      <c r="AA3702">
        <v>1</v>
      </c>
      <c r="AB3702" t="s">
        <v>17901</v>
      </c>
      <c r="AC3702" t="s">
        <v>7273</v>
      </c>
      <c r="AD3702" t="s">
        <v>7274</v>
      </c>
      <c r="AE3702" t="s">
        <v>16276</v>
      </c>
      <c r="AF3702" t="s">
        <v>16277</v>
      </c>
    </row>
    <row r="3703" spans="1:32">
      <c r="A3703" t="s">
        <v>24059</v>
      </c>
      <c r="B3703" t="s">
        <v>7275</v>
      </c>
      <c r="C3703">
        <v>1</v>
      </c>
      <c r="D3703">
        <v>39</v>
      </c>
      <c r="E3703">
        <v>6</v>
      </c>
      <c r="F3703" t="s">
        <v>19</v>
      </c>
      <c r="G3703" t="s">
        <v>7276</v>
      </c>
      <c r="H3703" t="s">
        <v>7277</v>
      </c>
      <c r="I3703" s="1" t="s">
        <v>13</v>
      </c>
      <c r="J3703" s="1" t="s">
        <v>7278</v>
      </c>
      <c r="K3703" s="1" t="s">
        <v>7277</v>
      </c>
      <c r="L3703" s="1" t="str">
        <f>IF(ISERROR(VLOOKUP($D3703&amp;":"&amp;$E3703&amp;":"&amp;$F3703,[1]Sheet2!$A$26:$I$7753,9,FALSE)),"",VLOOKUP($D3703&amp;":"&amp;$E3703&amp;":"&amp;$F3703,[1]Sheet2!$A$26:$I$7753,9,FALSE))</f>
        <v>verified</v>
      </c>
      <c r="M3703" s="1"/>
      <c r="O3703" s="1">
        <v>96</v>
      </c>
      <c r="P3703" s="1">
        <v>1</v>
      </c>
      <c r="Q3703" s="1">
        <v>39</v>
      </c>
      <c r="R3703" s="1">
        <v>6</v>
      </c>
      <c r="S3703" s="1" t="s">
        <v>19</v>
      </c>
      <c r="T3703" s="1" t="s">
        <v>7278</v>
      </c>
      <c r="U3703" s="1" t="s">
        <v>7277</v>
      </c>
      <c r="V3703" s="1">
        <v>16132208</v>
      </c>
      <c r="W3703" s="1" t="s">
        <v>17</v>
      </c>
      <c r="X3703" s="1" t="s">
        <v>13</v>
      </c>
      <c r="Z3703" t="s">
        <v>7275</v>
      </c>
      <c r="AA3703">
        <v>1</v>
      </c>
      <c r="AB3703" t="s">
        <v>17902</v>
      </c>
      <c r="AC3703" t="s">
        <v>7278</v>
      </c>
      <c r="AD3703" t="s">
        <v>7277</v>
      </c>
      <c r="AE3703" t="s">
        <v>16276</v>
      </c>
      <c r="AF3703" t="s">
        <v>16277</v>
      </c>
    </row>
    <row r="3704" spans="1:32">
      <c r="A3704" t="s">
        <v>24060</v>
      </c>
      <c r="B3704" t="s">
        <v>7279</v>
      </c>
      <c r="C3704">
        <v>1</v>
      </c>
      <c r="D3704">
        <v>39</v>
      </c>
      <c r="E3704">
        <v>6</v>
      </c>
      <c r="F3704" t="s">
        <v>21</v>
      </c>
      <c r="G3704" t="s">
        <v>7280</v>
      </c>
      <c r="H3704" t="s">
        <v>7281</v>
      </c>
      <c r="I3704" s="1" t="s">
        <v>13</v>
      </c>
      <c r="J3704" s="1" t="s">
        <v>7282</v>
      </c>
      <c r="K3704" s="1" t="s">
        <v>7281</v>
      </c>
      <c r="L3704" s="1" t="str">
        <f>IF(ISERROR(VLOOKUP($D3704&amp;":"&amp;$E3704&amp;":"&amp;$F3704,[1]Sheet2!$A$26:$I$7753,9,FALSE)),"",VLOOKUP($D3704&amp;":"&amp;$E3704&amp;":"&amp;$F3704,[1]Sheet2!$A$26:$I$7753,9,FALSE))</f>
        <v>verified</v>
      </c>
      <c r="M3704" s="1"/>
      <c r="O3704" s="1">
        <v>96</v>
      </c>
      <c r="P3704" s="1">
        <v>1</v>
      </c>
      <c r="Q3704" s="1">
        <v>39</v>
      </c>
      <c r="R3704" s="1">
        <v>6</v>
      </c>
      <c r="S3704" s="1" t="s">
        <v>21</v>
      </c>
      <c r="T3704" s="1" t="s">
        <v>7282</v>
      </c>
      <c r="U3704" s="1" t="s">
        <v>7281</v>
      </c>
      <c r="V3704" s="1">
        <v>16132219</v>
      </c>
      <c r="W3704" s="1" t="s">
        <v>17</v>
      </c>
      <c r="X3704" s="1" t="s">
        <v>13</v>
      </c>
      <c r="Z3704" t="s">
        <v>7279</v>
      </c>
      <c r="AA3704">
        <v>1</v>
      </c>
      <c r="AB3704" t="s">
        <v>17903</v>
      </c>
      <c r="AC3704" t="s">
        <v>7282</v>
      </c>
      <c r="AD3704" t="s">
        <v>7281</v>
      </c>
      <c r="AE3704" t="s">
        <v>16276</v>
      </c>
      <c r="AF3704" t="s">
        <v>16277</v>
      </c>
    </row>
    <row r="3705" spans="1:32">
      <c r="A3705" t="s">
        <v>24061</v>
      </c>
      <c r="B3705" t="s">
        <v>7283</v>
      </c>
      <c r="C3705">
        <v>1</v>
      </c>
      <c r="D3705">
        <v>39</v>
      </c>
      <c r="E3705">
        <v>6</v>
      </c>
      <c r="F3705" t="s">
        <v>28</v>
      </c>
      <c r="G3705" t="s">
        <v>7284</v>
      </c>
      <c r="H3705" t="s">
        <v>7285</v>
      </c>
      <c r="I3705" s="1" t="s">
        <v>13</v>
      </c>
      <c r="J3705" s="1" t="s">
        <v>7286</v>
      </c>
      <c r="K3705" s="1" t="s">
        <v>7285</v>
      </c>
      <c r="L3705" s="1" t="str">
        <f>IF(ISERROR(VLOOKUP($D3705&amp;":"&amp;$E3705&amp;":"&amp;$F3705,[1]Sheet2!$A$26:$I$7753,9,FALSE)),"",VLOOKUP($D3705&amp;":"&amp;$E3705&amp;":"&amp;$F3705,[1]Sheet2!$A$26:$I$7753,9,FALSE))</f>
        <v>verified</v>
      </c>
      <c r="M3705" s="1"/>
      <c r="O3705" s="1">
        <v>96</v>
      </c>
      <c r="P3705" s="1">
        <v>1</v>
      </c>
      <c r="Q3705" s="1">
        <v>39</v>
      </c>
      <c r="R3705" s="1">
        <v>6</v>
      </c>
      <c r="S3705" s="1" t="s">
        <v>28</v>
      </c>
      <c r="T3705" s="1" t="s">
        <v>7286</v>
      </c>
      <c r="U3705" s="1" t="s">
        <v>7285</v>
      </c>
      <c r="V3705" s="1">
        <v>16132220</v>
      </c>
      <c r="W3705" s="1" t="s">
        <v>17</v>
      </c>
      <c r="X3705" s="1" t="s">
        <v>13</v>
      </c>
      <c r="Z3705" t="s">
        <v>7283</v>
      </c>
      <c r="AA3705">
        <v>1</v>
      </c>
      <c r="AB3705" t="s">
        <v>17904</v>
      </c>
      <c r="AC3705" t="s">
        <v>7286</v>
      </c>
      <c r="AD3705" t="s">
        <v>17905</v>
      </c>
      <c r="AE3705" t="s">
        <v>16276</v>
      </c>
      <c r="AF3705" t="s">
        <v>16277</v>
      </c>
    </row>
    <row r="3706" spans="1:32">
      <c r="A3706" t="s">
        <v>24062</v>
      </c>
      <c r="B3706" t="s">
        <v>7287</v>
      </c>
      <c r="C3706">
        <v>1</v>
      </c>
      <c r="D3706">
        <v>39</v>
      </c>
      <c r="E3706">
        <v>6</v>
      </c>
      <c r="F3706" t="s">
        <v>33</v>
      </c>
      <c r="G3706" t="s">
        <v>7288</v>
      </c>
      <c r="H3706" t="s">
        <v>7289</v>
      </c>
      <c r="I3706" s="1" t="s">
        <v>13</v>
      </c>
      <c r="J3706" s="1" t="s">
        <v>7290</v>
      </c>
      <c r="K3706" s="1" t="s">
        <v>7289</v>
      </c>
      <c r="L3706" s="1" t="str">
        <f>IF(ISERROR(VLOOKUP($D3706&amp;":"&amp;$E3706&amp;":"&amp;$F3706,[1]Sheet2!$A$26:$I$7753,9,FALSE)),"",VLOOKUP($D3706&amp;":"&amp;$E3706&amp;":"&amp;$F3706,[1]Sheet2!$A$26:$I$7753,9,FALSE))</f>
        <v>verified</v>
      </c>
      <c r="M3706" s="1"/>
      <c r="O3706" s="1">
        <v>96</v>
      </c>
      <c r="P3706" s="1">
        <v>1</v>
      </c>
      <c r="Q3706" s="1">
        <v>39</v>
      </c>
      <c r="R3706" s="1">
        <v>6</v>
      </c>
      <c r="S3706" s="1" t="s">
        <v>33</v>
      </c>
      <c r="T3706" s="1" t="s">
        <v>7290</v>
      </c>
      <c r="U3706" s="1" t="s">
        <v>7289</v>
      </c>
      <c r="V3706" s="1">
        <v>16128382</v>
      </c>
      <c r="W3706" s="1" t="s">
        <v>17</v>
      </c>
      <c r="X3706" s="1" t="s">
        <v>13</v>
      </c>
      <c r="Z3706" t="s">
        <v>7287</v>
      </c>
      <c r="AA3706">
        <v>1</v>
      </c>
      <c r="AB3706" t="s">
        <v>17906</v>
      </c>
      <c r="AC3706" t="s">
        <v>7290</v>
      </c>
      <c r="AD3706" t="s">
        <v>7289</v>
      </c>
      <c r="AE3706" t="s">
        <v>16276</v>
      </c>
      <c r="AF3706" t="s">
        <v>16277</v>
      </c>
    </row>
    <row r="3707" spans="1:32">
      <c r="A3707" t="s">
        <v>24063</v>
      </c>
      <c r="B3707" t="s">
        <v>7291</v>
      </c>
      <c r="C3707">
        <v>1</v>
      </c>
      <c r="D3707">
        <v>39</v>
      </c>
      <c r="E3707">
        <v>6</v>
      </c>
      <c r="F3707" t="s">
        <v>38</v>
      </c>
      <c r="G3707" t="s">
        <v>7292</v>
      </c>
      <c r="H3707" t="s">
        <v>7293</v>
      </c>
      <c r="I3707" s="1" t="s">
        <v>13</v>
      </c>
      <c r="J3707" s="1" t="s">
        <v>7294</v>
      </c>
      <c r="K3707" s="1" t="s">
        <v>7293</v>
      </c>
      <c r="L3707" s="1" t="str">
        <f>IF(ISERROR(VLOOKUP($D3707&amp;":"&amp;$E3707&amp;":"&amp;$F3707,[1]Sheet2!$A$26:$I$7753,9,FALSE)),"",VLOOKUP($D3707&amp;":"&amp;$E3707&amp;":"&amp;$F3707,[1]Sheet2!$A$26:$I$7753,9,FALSE))</f>
        <v>verified</v>
      </c>
      <c r="M3707" s="1"/>
      <c r="O3707" s="1">
        <v>96</v>
      </c>
      <c r="P3707" s="1">
        <v>1</v>
      </c>
      <c r="Q3707" s="1">
        <v>39</v>
      </c>
      <c r="R3707" s="1">
        <v>6</v>
      </c>
      <c r="S3707" s="1" t="s">
        <v>38</v>
      </c>
      <c r="T3707" s="1" t="s">
        <v>7294</v>
      </c>
      <c r="U3707" s="1" t="s">
        <v>7293</v>
      </c>
      <c r="V3707" s="1">
        <v>16128451</v>
      </c>
      <c r="W3707" s="1" t="s">
        <v>17</v>
      </c>
      <c r="X3707" s="1" t="s">
        <v>13</v>
      </c>
      <c r="Z3707" t="s">
        <v>7291</v>
      </c>
      <c r="AA3707">
        <v>1</v>
      </c>
      <c r="AB3707" t="s">
        <v>17907</v>
      </c>
      <c r="AC3707" t="s">
        <v>7294</v>
      </c>
      <c r="AD3707" t="s">
        <v>7293</v>
      </c>
      <c r="AE3707" t="s">
        <v>16276</v>
      </c>
      <c r="AF3707" t="s">
        <v>16277</v>
      </c>
    </row>
    <row r="3708" spans="1:32">
      <c r="A3708" t="s">
        <v>24064</v>
      </c>
      <c r="B3708" t="s">
        <v>7295</v>
      </c>
      <c r="C3708">
        <v>2</v>
      </c>
      <c r="D3708">
        <v>39</v>
      </c>
      <c r="E3708">
        <v>6</v>
      </c>
      <c r="F3708" t="s">
        <v>43</v>
      </c>
      <c r="G3708" t="s">
        <v>7296</v>
      </c>
      <c r="H3708" t="s">
        <v>2452</v>
      </c>
      <c r="I3708" s="1" t="s">
        <v>13</v>
      </c>
      <c r="J3708" s="1" t="s">
        <v>2451</v>
      </c>
      <c r="K3708" s="1" t="s">
        <v>2452</v>
      </c>
      <c r="L3708" s="1" t="str">
        <f>IF(ISERROR(VLOOKUP($D3708&amp;":"&amp;$E3708&amp;":"&amp;$F3708,[1]Sheet2!$A$26:$I$7753,9,FALSE)),"",VLOOKUP($D3708&amp;":"&amp;$E3708&amp;":"&amp;$F3708,[1]Sheet2!$A$26:$I$7753,9,FALSE))</f>
        <v>verified</v>
      </c>
      <c r="M3708" s="1"/>
      <c r="O3708" s="1">
        <v>96</v>
      </c>
      <c r="P3708" s="1">
        <v>2</v>
      </c>
      <c r="Q3708" s="1">
        <v>39</v>
      </c>
      <c r="R3708" s="1">
        <v>6</v>
      </c>
      <c r="S3708" s="1" t="s">
        <v>43</v>
      </c>
      <c r="T3708" s="1" t="s">
        <v>2451</v>
      </c>
      <c r="U3708" s="1" t="s">
        <v>2452</v>
      </c>
      <c r="V3708" s="1">
        <v>16128456</v>
      </c>
      <c r="W3708" s="1" t="s">
        <v>17</v>
      </c>
      <c r="X3708" s="1" t="s">
        <v>13</v>
      </c>
      <c r="Z3708" t="s">
        <v>7295</v>
      </c>
      <c r="AA3708">
        <v>2</v>
      </c>
      <c r="AB3708" t="s">
        <v>17908</v>
      </c>
      <c r="AC3708" t="s">
        <v>2451</v>
      </c>
      <c r="AD3708" t="s">
        <v>2452</v>
      </c>
      <c r="AE3708" t="s">
        <v>16276</v>
      </c>
      <c r="AF3708" t="s">
        <v>16277</v>
      </c>
    </row>
    <row r="3709" spans="1:32">
      <c r="A3709" t="s">
        <v>24065</v>
      </c>
      <c r="B3709" t="s">
        <v>7297</v>
      </c>
      <c r="C3709">
        <v>1</v>
      </c>
      <c r="D3709">
        <v>39</v>
      </c>
      <c r="E3709">
        <v>6</v>
      </c>
      <c r="F3709" t="s">
        <v>48</v>
      </c>
      <c r="G3709" t="s">
        <v>7298</v>
      </c>
      <c r="H3709" t="s">
        <v>7299</v>
      </c>
      <c r="I3709" s="1" t="s">
        <v>13</v>
      </c>
      <c r="J3709" s="1" t="s">
        <v>7300</v>
      </c>
      <c r="K3709" s="1" t="s">
        <v>7299</v>
      </c>
      <c r="L3709" s="1" t="str">
        <f>IF(ISERROR(VLOOKUP($D3709&amp;":"&amp;$E3709&amp;":"&amp;$F3709,[1]Sheet2!$A$26:$I$7753,9,FALSE)),"",VLOOKUP($D3709&amp;":"&amp;$E3709&amp;":"&amp;$F3709,[1]Sheet2!$A$26:$I$7753,9,FALSE))</f>
        <v>verified</v>
      </c>
      <c r="M3709" s="1"/>
      <c r="O3709" s="1">
        <v>96</v>
      </c>
      <c r="P3709" s="1">
        <v>1</v>
      </c>
      <c r="Q3709" s="1">
        <v>39</v>
      </c>
      <c r="R3709" s="1">
        <v>6</v>
      </c>
      <c r="S3709" s="1" t="s">
        <v>48</v>
      </c>
      <c r="T3709" s="1" t="s">
        <v>7300</v>
      </c>
      <c r="U3709" s="1" t="s">
        <v>7299</v>
      </c>
      <c r="V3709" s="1">
        <v>16128663</v>
      </c>
      <c r="W3709" s="1" t="s">
        <v>17</v>
      </c>
      <c r="X3709" s="1" t="s">
        <v>13</v>
      </c>
      <c r="Z3709" t="s">
        <v>7297</v>
      </c>
      <c r="AA3709">
        <v>1</v>
      </c>
      <c r="AB3709" t="s">
        <v>17909</v>
      </c>
      <c r="AC3709" t="s">
        <v>7300</v>
      </c>
      <c r="AD3709" t="s">
        <v>7299</v>
      </c>
      <c r="AE3709" t="s">
        <v>16276</v>
      </c>
      <c r="AF3709" t="s">
        <v>16277</v>
      </c>
    </row>
    <row r="3710" spans="1:32">
      <c r="A3710" t="s">
        <v>24066</v>
      </c>
      <c r="B3710" t="s">
        <v>7301</v>
      </c>
      <c r="C3710">
        <v>1</v>
      </c>
      <c r="D3710">
        <v>39</v>
      </c>
      <c r="E3710">
        <v>7</v>
      </c>
      <c r="F3710" t="s">
        <v>13</v>
      </c>
      <c r="G3710" t="s">
        <v>7302</v>
      </c>
      <c r="H3710" t="s">
        <v>7303</v>
      </c>
      <c r="I3710" s="1" t="s">
        <v>13</v>
      </c>
      <c r="J3710" s="1" t="s">
        <v>7304</v>
      </c>
      <c r="K3710" s="1" t="s">
        <v>7305</v>
      </c>
      <c r="L3710" s="1" t="str">
        <f>IF(ISERROR(VLOOKUP($D3710&amp;":"&amp;$E3710&amp;":"&amp;$F3710,[1]Sheet2!$A$26:$I$7753,9,FALSE)),"",VLOOKUP($D3710&amp;":"&amp;$E3710&amp;":"&amp;$F3710,[1]Sheet2!$A$26:$I$7753,9,FALSE))</f>
        <v>verified</v>
      </c>
      <c r="M3710" s="1"/>
      <c r="O3710" s="1">
        <v>96</v>
      </c>
      <c r="P3710" s="1">
        <v>1</v>
      </c>
      <c r="Q3710" s="1">
        <v>39</v>
      </c>
      <c r="R3710" s="1">
        <v>7</v>
      </c>
      <c r="S3710" s="1" t="s">
        <v>13</v>
      </c>
      <c r="T3710" s="1" t="s">
        <v>7304</v>
      </c>
      <c r="U3710" s="1" t="s">
        <v>7305</v>
      </c>
      <c r="V3710" s="1">
        <v>16128683</v>
      </c>
      <c r="W3710" s="1" t="s">
        <v>17</v>
      </c>
      <c r="X3710" s="1" t="s">
        <v>13</v>
      </c>
      <c r="Z3710" t="s">
        <v>7301</v>
      </c>
      <c r="AA3710">
        <v>1</v>
      </c>
      <c r="AB3710" t="s">
        <v>17910</v>
      </c>
      <c r="AC3710" t="s">
        <v>7304</v>
      </c>
      <c r="AD3710" t="s">
        <v>7305</v>
      </c>
      <c r="AE3710" t="s">
        <v>16276</v>
      </c>
      <c r="AF3710" t="s">
        <v>16277</v>
      </c>
    </row>
    <row r="3711" spans="1:32">
      <c r="A3711" t="s">
        <v>24067</v>
      </c>
      <c r="B3711" t="s">
        <v>7306</v>
      </c>
      <c r="C3711">
        <v>1</v>
      </c>
      <c r="D3711">
        <v>39</v>
      </c>
      <c r="E3711">
        <v>7</v>
      </c>
      <c r="F3711" t="s">
        <v>19</v>
      </c>
      <c r="G3711" t="s">
        <v>7307</v>
      </c>
      <c r="H3711" t="s">
        <v>7308</v>
      </c>
      <c r="I3711" s="1" t="s">
        <v>13</v>
      </c>
      <c r="J3711" s="1" t="s">
        <v>7309</v>
      </c>
      <c r="K3711" s="1" t="s">
        <v>7308</v>
      </c>
      <c r="L3711" s="1" t="str">
        <f>IF(ISERROR(VLOOKUP($D3711&amp;":"&amp;$E3711&amp;":"&amp;$F3711,[1]Sheet2!$A$26:$I$7753,9,FALSE)),"",VLOOKUP($D3711&amp;":"&amp;$E3711&amp;":"&amp;$F3711,[1]Sheet2!$A$26:$I$7753,9,FALSE))</f>
        <v>verified</v>
      </c>
      <c r="M3711" s="1"/>
      <c r="O3711" s="1">
        <v>96</v>
      </c>
      <c r="P3711" s="1">
        <v>1</v>
      </c>
      <c r="Q3711" s="1">
        <v>39</v>
      </c>
      <c r="R3711" s="1">
        <v>7</v>
      </c>
      <c r="S3711" s="1" t="s">
        <v>19</v>
      </c>
      <c r="T3711" s="1" t="s">
        <v>7309</v>
      </c>
      <c r="U3711" s="1" t="s">
        <v>7308</v>
      </c>
      <c r="V3711" s="1">
        <v>16129024</v>
      </c>
      <c r="W3711" s="1" t="s">
        <v>17</v>
      </c>
      <c r="X3711" s="1" t="s">
        <v>13</v>
      </c>
      <c r="Z3711" t="s">
        <v>7306</v>
      </c>
      <c r="AA3711">
        <v>1</v>
      </c>
      <c r="AB3711" t="s">
        <v>17911</v>
      </c>
      <c r="AC3711" t="s">
        <v>7309</v>
      </c>
      <c r="AD3711" t="s">
        <v>7308</v>
      </c>
      <c r="AE3711" t="s">
        <v>16276</v>
      </c>
      <c r="AF3711" t="s">
        <v>16277</v>
      </c>
    </row>
    <row r="3712" spans="1:32">
      <c r="A3712" t="s">
        <v>24068</v>
      </c>
      <c r="B3712" t="s">
        <v>7310</v>
      </c>
      <c r="C3712">
        <v>1</v>
      </c>
      <c r="D3712">
        <v>39</v>
      </c>
      <c r="E3712">
        <v>7</v>
      </c>
      <c r="F3712" t="s">
        <v>21</v>
      </c>
      <c r="G3712" t="s">
        <v>7311</v>
      </c>
      <c r="H3712" t="s">
        <v>7312</v>
      </c>
      <c r="I3712" s="1" t="s">
        <v>13</v>
      </c>
      <c r="J3712" s="1" t="s">
        <v>7313</v>
      </c>
      <c r="K3712" s="1" t="s">
        <v>7312</v>
      </c>
      <c r="L3712" s="1" t="str">
        <f>IF(ISERROR(VLOOKUP($D3712&amp;":"&amp;$E3712&amp;":"&amp;$F3712,[1]Sheet2!$A$26:$I$7753,9,FALSE)),"",VLOOKUP($D3712&amp;":"&amp;$E3712&amp;":"&amp;$F3712,[1]Sheet2!$A$26:$I$7753,9,FALSE))</f>
        <v>verified</v>
      </c>
      <c r="M3712" s="1"/>
      <c r="O3712" s="1">
        <v>96</v>
      </c>
      <c r="P3712" s="1">
        <v>1</v>
      </c>
      <c r="Q3712" s="1">
        <v>39</v>
      </c>
      <c r="R3712" s="1">
        <v>7</v>
      </c>
      <c r="S3712" s="1" t="s">
        <v>21</v>
      </c>
      <c r="T3712" s="1" t="s">
        <v>7313</v>
      </c>
      <c r="U3712" s="1" t="s">
        <v>7312</v>
      </c>
      <c r="V3712" s="1">
        <v>16129077</v>
      </c>
      <c r="W3712" s="1" t="s">
        <v>17</v>
      </c>
      <c r="X3712" s="1" t="s">
        <v>13</v>
      </c>
      <c r="Z3712" t="s">
        <v>7310</v>
      </c>
      <c r="AA3712">
        <v>1</v>
      </c>
      <c r="AB3712" t="s">
        <v>17912</v>
      </c>
      <c r="AC3712" t="s">
        <v>7313</v>
      </c>
      <c r="AD3712" t="s">
        <v>7312</v>
      </c>
      <c r="AE3712" t="s">
        <v>16276</v>
      </c>
      <c r="AF3712" t="s">
        <v>16277</v>
      </c>
    </row>
    <row r="3713" spans="1:32">
      <c r="A3713" t="s">
        <v>24069</v>
      </c>
      <c r="B3713" t="s">
        <v>7314</v>
      </c>
      <c r="C3713">
        <v>1</v>
      </c>
      <c r="D3713">
        <v>39</v>
      </c>
      <c r="E3713">
        <v>7</v>
      </c>
      <c r="F3713" t="s">
        <v>28</v>
      </c>
      <c r="G3713" t="s">
        <v>7315</v>
      </c>
      <c r="H3713" t="s">
        <v>7316</v>
      </c>
      <c r="I3713" s="1" t="s">
        <v>13</v>
      </c>
      <c r="J3713" s="1" t="s">
        <v>7317</v>
      </c>
      <c r="K3713" s="1" t="s">
        <v>7316</v>
      </c>
      <c r="L3713" s="1" t="str">
        <f>IF(ISERROR(VLOOKUP($D3713&amp;":"&amp;$E3713&amp;":"&amp;$F3713,[1]Sheet2!$A$26:$I$7753,9,FALSE)),"",VLOOKUP($D3713&amp;":"&amp;$E3713&amp;":"&amp;$F3713,[1]Sheet2!$A$26:$I$7753,9,FALSE))</f>
        <v>verified</v>
      </c>
      <c r="M3713" s="1"/>
      <c r="O3713" s="1">
        <v>96</v>
      </c>
      <c r="P3713" s="1">
        <v>1</v>
      </c>
      <c r="Q3713" s="1">
        <v>39</v>
      </c>
      <c r="R3713" s="1">
        <v>7</v>
      </c>
      <c r="S3713" s="1" t="s">
        <v>28</v>
      </c>
      <c r="T3713" s="1" t="s">
        <v>7317</v>
      </c>
      <c r="U3713" s="1" t="s">
        <v>7316</v>
      </c>
      <c r="V3713" s="1">
        <v>16129147</v>
      </c>
      <c r="W3713" s="1" t="s">
        <v>17</v>
      </c>
      <c r="X3713" s="1" t="s">
        <v>13</v>
      </c>
      <c r="Z3713" t="s">
        <v>7314</v>
      </c>
      <c r="AA3713">
        <v>1</v>
      </c>
      <c r="AB3713" t="s">
        <v>17913</v>
      </c>
      <c r="AC3713" t="s">
        <v>7317</v>
      </c>
      <c r="AD3713" t="s">
        <v>7316</v>
      </c>
      <c r="AE3713" t="s">
        <v>16276</v>
      </c>
      <c r="AF3713" t="s">
        <v>16277</v>
      </c>
    </row>
    <row r="3714" spans="1:32">
      <c r="A3714" t="s">
        <v>24070</v>
      </c>
      <c r="B3714" t="s">
        <v>7318</v>
      </c>
      <c r="C3714">
        <v>2</v>
      </c>
      <c r="D3714">
        <v>39</v>
      </c>
      <c r="E3714">
        <v>7</v>
      </c>
      <c r="F3714" t="s">
        <v>33</v>
      </c>
      <c r="G3714" t="s">
        <v>7319</v>
      </c>
      <c r="H3714" t="s">
        <v>7320</v>
      </c>
      <c r="I3714" s="1" t="s">
        <v>13</v>
      </c>
      <c r="J3714" s="1" t="s">
        <v>7321</v>
      </c>
      <c r="K3714" s="1" t="s">
        <v>7320</v>
      </c>
      <c r="L3714" s="1" t="str">
        <f>IF(ISERROR(VLOOKUP($D3714&amp;":"&amp;$E3714&amp;":"&amp;$F3714,[1]Sheet2!$A$26:$I$7753,9,FALSE)),"",VLOOKUP($D3714&amp;":"&amp;$E3714&amp;":"&amp;$F3714,[1]Sheet2!$A$26:$I$7753,9,FALSE))</f>
        <v>verified</v>
      </c>
      <c r="M3714" s="1"/>
      <c r="O3714" s="1">
        <v>96</v>
      </c>
      <c r="P3714" s="1">
        <v>2</v>
      </c>
      <c r="Q3714" s="1">
        <v>39</v>
      </c>
      <c r="R3714" s="1">
        <v>7</v>
      </c>
      <c r="S3714" s="1" t="s">
        <v>33</v>
      </c>
      <c r="T3714" s="1" t="s">
        <v>7321</v>
      </c>
      <c r="U3714" s="1" t="s">
        <v>7320</v>
      </c>
      <c r="V3714" s="1">
        <v>16129310</v>
      </c>
      <c r="W3714" s="1" t="s">
        <v>17</v>
      </c>
      <c r="X3714" s="1" t="s">
        <v>13</v>
      </c>
      <c r="Z3714" t="s">
        <v>7318</v>
      </c>
      <c r="AA3714">
        <v>2</v>
      </c>
      <c r="AB3714" t="s">
        <v>17914</v>
      </c>
      <c r="AC3714" t="s">
        <v>7321</v>
      </c>
      <c r="AD3714" t="s">
        <v>7320</v>
      </c>
      <c r="AE3714" t="s">
        <v>16276</v>
      </c>
      <c r="AF3714" t="s">
        <v>16277</v>
      </c>
    </row>
    <row r="3715" spans="1:32">
      <c r="A3715" t="s">
        <v>24071</v>
      </c>
      <c r="B3715" t="s">
        <v>7322</v>
      </c>
      <c r="C3715">
        <v>1</v>
      </c>
      <c r="D3715">
        <v>39</v>
      </c>
      <c r="E3715">
        <v>7</v>
      </c>
      <c r="F3715" t="s">
        <v>38</v>
      </c>
      <c r="G3715" t="s">
        <v>7323</v>
      </c>
      <c r="H3715" t="s">
        <v>7324</v>
      </c>
      <c r="I3715" s="1" t="s">
        <v>13</v>
      </c>
      <c r="J3715" s="1" t="s">
        <v>7325</v>
      </c>
      <c r="K3715" s="1" t="s">
        <v>7324</v>
      </c>
      <c r="L3715" s="1" t="str">
        <f>IF(ISERROR(VLOOKUP($D3715&amp;":"&amp;$E3715&amp;":"&amp;$F3715,[1]Sheet2!$A$26:$I$7753,9,FALSE)),"",VLOOKUP($D3715&amp;":"&amp;$E3715&amp;":"&amp;$F3715,[1]Sheet2!$A$26:$I$7753,9,FALSE))</f>
        <v>verified</v>
      </c>
      <c r="M3715" s="1"/>
      <c r="O3715" s="1">
        <v>96</v>
      </c>
      <c r="P3715" s="1">
        <v>1</v>
      </c>
      <c r="Q3715" s="1">
        <v>39</v>
      </c>
      <c r="R3715" s="1">
        <v>7</v>
      </c>
      <c r="S3715" s="1" t="s">
        <v>38</v>
      </c>
      <c r="T3715" s="1" t="s">
        <v>7325</v>
      </c>
      <c r="U3715" s="1" t="s">
        <v>7324</v>
      </c>
      <c r="V3715" s="1">
        <v>16129321</v>
      </c>
      <c r="W3715" s="1" t="s">
        <v>17</v>
      </c>
      <c r="X3715" s="1" t="s">
        <v>13</v>
      </c>
      <c r="Z3715" t="s">
        <v>7322</v>
      </c>
      <c r="AA3715">
        <v>1</v>
      </c>
      <c r="AB3715" t="s">
        <v>17915</v>
      </c>
      <c r="AC3715" t="s">
        <v>7325</v>
      </c>
      <c r="AD3715" t="s">
        <v>7324</v>
      </c>
      <c r="AE3715" t="s">
        <v>16276</v>
      </c>
      <c r="AF3715" t="s">
        <v>16277</v>
      </c>
    </row>
    <row r="3716" spans="1:32">
      <c r="A3716" t="s">
        <v>24072</v>
      </c>
      <c r="B3716" t="s">
        <v>7326</v>
      </c>
      <c r="C3716">
        <v>3</v>
      </c>
      <c r="D3716">
        <v>39</v>
      </c>
      <c r="E3716">
        <v>7</v>
      </c>
      <c r="F3716" t="s">
        <v>43</v>
      </c>
      <c r="G3716" t="s">
        <v>7327</v>
      </c>
      <c r="H3716" t="s">
        <v>7328</v>
      </c>
      <c r="I3716" s="1" t="s">
        <v>13</v>
      </c>
      <c r="J3716" s="1" t="s">
        <v>7329</v>
      </c>
      <c r="K3716" s="1" t="s">
        <v>7328</v>
      </c>
      <c r="L3716" s="1" t="str">
        <f>IF(ISERROR(VLOOKUP($D3716&amp;":"&amp;$E3716&amp;":"&amp;$F3716,[1]Sheet2!$A$26:$I$7753,9,FALSE)),"",VLOOKUP($D3716&amp;":"&amp;$E3716&amp;":"&amp;$F3716,[1]Sheet2!$A$26:$I$7753,9,FALSE))</f>
        <v>verified</v>
      </c>
      <c r="M3716" s="1"/>
      <c r="O3716" s="1">
        <v>96</v>
      </c>
      <c r="P3716" s="1">
        <v>3</v>
      </c>
      <c r="Q3716" s="1">
        <v>39</v>
      </c>
      <c r="R3716" s="1">
        <v>7</v>
      </c>
      <c r="S3716" s="1" t="s">
        <v>43</v>
      </c>
      <c r="T3716" s="1" t="s">
        <v>7329</v>
      </c>
      <c r="U3716" s="1" t="s">
        <v>7328</v>
      </c>
      <c r="V3716" s="1">
        <v>16129568</v>
      </c>
      <c r="W3716" s="1" t="s">
        <v>17</v>
      </c>
      <c r="X3716" s="1" t="s">
        <v>13</v>
      </c>
      <c r="Z3716" t="s">
        <v>7326</v>
      </c>
      <c r="AA3716">
        <v>3</v>
      </c>
      <c r="AB3716" t="s">
        <v>17916</v>
      </c>
      <c r="AC3716" t="s">
        <v>7329</v>
      </c>
      <c r="AD3716" t="s">
        <v>7328</v>
      </c>
      <c r="AE3716" t="s">
        <v>16276</v>
      </c>
      <c r="AF3716" t="s">
        <v>16277</v>
      </c>
    </row>
    <row r="3717" spans="1:32">
      <c r="A3717" t="s">
        <v>24073</v>
      </c>
      <c r="B3717" t="s">
        <v>7330</v>
      </c>
      <c r="C3717">
        <v>1</v>
      </c>
      <c r="D3717">
        <v>39</v>
      </c>
      <c r="E3717">
        <v>7</v>
      </c>
      <c r="F3717" t="s">
        <v>48</v>
      </c>
      <c r="G3717" t="s">
        <v>7331</v>
      </c>
      <c r="H3717" t="s">
        <v>7332</v>
      </c>
      <c r="I3717" s="1" t="s">
        <v>13</v>
      </c>
      <c r="J3717" s="1" t="s">
        <v>7333</v>
      </c>
      <c r="K3717" s="1" t="s">
        <v>7332</v>
      </c>
      <c r="L3717" s="1" t="str">
        <f>IF(ISERROR(VLOOKUP($D3717&amp;":"&amp;$E3717&amp;":"&amp;$F3717,[1]Sheet2!$A$26:$I$7753,9,FALSE)),"",VLOOKUP($D3717&amp;":"&amp;$E3717&amp;":"&amp;$F3717,[1]Sheet2!$A$26:$I$7753,9,FALSE))</f>
        <v>verified</v>
      </c>
      <c r="M3717" s="1"/>
      <c r="O3717" s="1">
        <v>96</v>
      </c>
      <c r="P3717" s="1">
        <v>1</v>
      </c>
      <c r="Q3717" s="1">
        <v>39</v>
      </c>
      <c r="R3717" s="1">
        <v>7</v>
      </c>
      <c r="S3717" s="1" t="s">
        <v>48</v>
      </c>
      <c r="T3717" s="1" t="s">
        <v>7333</v>
      </c>
      <c r="U3717" s="1" t="s">
        <v>7332</v>
      </c>
      <c r="V3717" s="1">
        <v>16129717</v>
      </c>
      <c r="W3717" s="1" t="s">
        <v>17</v>
      </c>
      <c r="X3717" s="1" t="s">
        <v>13</v>
      </c>
      <c r="Z3717" t="s">
        <v>7330</v>
      </c>
      <c r="AA3717">
        <v>1</v>
      </c>
      <c r="AB3717" t="s">
        <v>17917</v>
      </c>
      <c r="AC3717" t="s">
        <v>7333</v>
      </c>
      <c r="AD3717" t="s">
        <v>7332</v>
      </c>
      <c r="AE3717" t="s">
        <v>16276</v>
      </c>
      <c r="AF3717" t="s">
        <v>16277</v>
      </c>
    </row>
    <row r="3718" spans="1:32">
      <c r="A3718" t="s">
        <v>24074</v>
      </c>
      <c r="B3718" t="s">
        <v>7334</v>
      </c>
      <c r="C3718">
        <v>1</v>
      </c>
      <c r="D3718">
        <v>39</v>
      </c>
      <c r="E3718">
        <v>8</v>
      </c>
      <c r="F3718" t="s">
        <v>13</v>
      </c>
      <c r="G3718" t="s">
        <v>7335</v>
      </c>
      <c r="H3718" t="s">
        <v>7336</v>
      </c>
      <c r="I3718" s="1" t="s">
        <v>13</v>
      </c>
      <c r="J3718" s="1" t="s">
        <v>7337</v>
      </c>
      <c r="K3718" s="1" t="s">
        <v>7336</v>
      </c>
      <c r="L3718" s="1" t="str">
        <f>IF(ISERROR(VLOOKUP($D3718&amp;":"&amp;$E3718&amp;":"&amp;$F3718,[1]Sheet2!$A$26:$I$7753,9,FALSE)),"",VLOOKUP($D3718&amp;":"&amp;$E3718&amp;":"&amp;$F3718,[1]Sheet2!$A$26:$I$7753,9,FALSE))</f>
        <v>verified</v>
      </c>
      <c r="M3718" s="1"/>
      <c r="O3718" s="1">
        <v>96</v>
      </c>
      <c r="P3718" s="1">
        <v>1</v>
      </c>
      <c r="Q3718" s="1">
        <v>39</v>
      </c>
      <c r="R3718" s="1">
        <v>8</v>
      </c>
      <c r="S3718" s="1" t="s">
        <v>13</v>
      </c>
      <c r="T3718" s="1" t="s">
        <v>7337</v>
      </c>
      <c r="U3718" s="1" t="s">
        <v>7336</v>
      </c>
      <c r="V3718" s="1">
        <v>16129795</v>
      </c>
      <c r="W3718" s="1" t="s">
        <v>17</v>
      </c>
      <c r="X3718" s="1" t="s">
        <v>13</v>
      </c>
      <c r="Z3718" t="s">
        <v>7334</v>
      </c>
      <c r="AA3718">
        <v>1</v>
      </c>
      <c r="AB3718" t="s">
        <v>17918</v>
      </c>
      <c r="AC3718" t="s">
        <v>7337</v>
      </c>
      <c r="AD3718" t="s">
        <v>7336</v>
      </c>
      <c r="AE3718" t="s">
        <v>16276</v>
      </c>
      <c r="AF3718" t="s">
        <v>16277</v>
      </c>
    </row>
    <row r="3719" spans="1:32">
      <c r="A3719" t="s">
        <v>24075</v>
      </c>
      <c r="B3719" t="s">
        <v>7338</v>
      </c>
      <c r="C3719">
        <v>2</v>
      </c>
      <c r="D3719">
        <v>39</v>
      </c>
      <c r="E3719">
        <v>8</v>
      </c>
      <c r="F3719" t="s">
        <v>19</v>
      </c>
      <c r="G3719" t="s">
        <v>7339</v>
      </c>
      <c r="H3719" t="s">
        <v>7340</v>
      </c>
      <c r="I3719" s="1" t="s">
        <v>13</v>
      </c>
      <c r="J3719" s="1" t="s">
        <v>7341</v>
      </c>
      <c r="K3719" s="1" t="s">
        <v>7340</v>
      </c>
      <c r="L3719" s="1" t="str">
        <f>IF(ISERROR(VLOOKUP($D3719&amp;":"&amp;$E3719&amp;":"&amp;$F3719,[1]Sheet2!$A$26:$I$7753,9,FALSE)),"",VLOOKUP($D3719&amp;":"&amp;$E3719&amp;":"&amp;$F3719,[1]Sheet2!$A$26:$I$7753,9,FALSE))</f>
        <v>verified</v>
      </c>
      <c r="M3719" s="1"/>
      <c r="O3719" s="1">
        <v>96</v>
      </c>
      <c r="P3719" s="1">
        <v>2</v>
      </c>
      <c r="Q3719" s="1">
        <v>39</v>
      </c>
      <c r="R3719" s="1">
        <v>8</v>
      </c>
      <c r="S3719" s="1" t="s">
        <v>19</v>
      </c>
      <c r="T3719" s="1" t="s">
        <v>7341</v>
      </c>
      <c r="U3719" s="1" t="s">
        <v>7340</v>
      </c>
      <c r="V3719" s="1">
        <v>16129814</v>
      </c>
      <c r="W3719" s="1" t="s">
        <v>17</v>
      </c>
      <c r="X3719" s="1" t="s">
        <v>13</v>
      </c>
      <c r="Z3719" t="s">
        <v>7338</v>
      </c>
      <c r="AA3719">
        <v>2</v>
      </c>
      <c r="AB3719" t="s">
        <v>17919</v>
      </c>
      <c r="AC3719" t="s">
        <v>7341</v>
      </c>
      <c r="AD3719" t="s">
        <v>7340</v>
      </c>
      <c r="AE3719" t="s">
        <v>16276</v>
      </c>
      <c r="AF3719" t="s">
        <v>16277</v>
      </c>
    </row>
    <row r="3720" spans="1:32">
      <c r="A3720" t="s">
        <v>24076</v>
      </c>
      <c r="B3720" t="s">
        <v>7342</v>
      </c>
      <c r="C3720">
        <v>1</v>
      </c>
      <c r="D3720">
        <v>39</v>
      </c>
      <c r="E3720">
        <v>8</v>
      </c>
      <c r="F3720" t="s">
        <v>21</v>
      </c>
      <c r="G3720" t="s">
        <v>7343</v>
      </c>
      <c r="H3720" t="s">
        <v>7344</v>
      </c>
      <c r="I3720" s="1" t="s">
        <v>13</v>
      </c>
      <c r="J3720" s="1" t="s">
        <v>7345</v>
      </c>
      <c r="K3720" s="1" t="s">
        <v>7344</v>
      </c>
      <c r="L3720" s="1" t="str">
        <f>IF(ISERROR(VLOOKUP($D3720&amp;":"&amp;$E3720&amp;":"&amp;$F3720,[1]Sheet2!$A$26:$I$7753,9,FALSE)),"",VLOOKUP($D3720&amp;":"&amp;$E3720&amp;":"&amp;$F3720,[1]Sheet2!$A$26:$I$7753,9,FALSE))</f>
        <v>verified</v>
      </c>
      <c r="M3720" s="1"/>
      <c r="O3720" s="1">
        <v>96</v>
      </c>
      <c r="P3720" s="1">
        <v>1</v>
      </c>
      <c r="Q3720" s="1">
        <v>39</v>
      </c>
      <c r="R3720" s="1">
        <v>8</v>
      </c>
      <c r="S3720" s="1" t="s">
        <v>21</v>
      </c>
      <c r="T3720" s="1" t="s">
        <v>7345</v>
      </c>
      <c r="U3720" s="1" t="s">
        <v>7344</v>
      </c>
      <c r="V3720" s="1">
        <v>16129816</v>
      </c>
      <c r="W3720" s="1" t="s">
        <v>17</v>
      </c>
      <c r="X3720" s="1" t="s">
        <v>13</v>
      </c>
      <c r="Z3720" t="s">
        <v>7342</v>
      </c>
      <c r="AA3720">
        <v>1</v>
      </c>
      <c r="AB3720" t="s">
        <v>17920</v>
      </c>
      <c r="AC3720" t="s">
        <v>7345</v>
      </c>
      <c r="AD3720" t="s">
        <v>7344</v>
      </c>
      <c r="AE3720" t="s">
        <v>16276</v>
      </c>
      <c r="AF3720" t="s">
        <v>16277</v>
      </c>
    </row>
    <row r="3721" spans="1:32">
      <c r="A3721" t="s">
        <v>24077</v>
      </c>
      <c r="B3721" t="s">
        <v>7346</v>
      </c>
      <c r="C3721">
        <v>1</v>
      </c>
      <c r="D3721">
        <v>39</v>
      </c>
      <c r="E3721">
        <v>8</v>
      </c>
      <c r="F3721" t="s">
        <v>28</v>
      </c>
      <c r="G3721" t="s">
        <v>7347</v>
      </c>
      <c r="H3721" t="s">
        <v>7348</v>
      </c>
      <c r="I3721" s="1" t="s">
        <v>13</v>
      </c>
      <c r="J3721" s="1" t="s">
        <v>7349</v>
      </c>
      <c r="K3721" s="1" t="s">
        <v>7348</v>
      </c>
      <c r="L3721" s="1" t="str">
        <f>IF(ISERROR(VLOOKUP($D3721&amp;":"&amp;$E3721&amp;":"&amp;$F3721,[1]Sheet2!$A$26:$I$7753,9,FALSE)),"",VLOOKUP($D3721&amp;":"&amp;$E3721&amp;":"&amp;$F3721,[1]Sheet2!$A$26:$I$7753,9,FALSE))</f>
        <v>verified</v>
      </c>
      <c r="M3721" s="1"/>
      <c r="O3721" s="1">
        <v>96</v>
      </c>
      <c r="P3721" s="1">
        <v>1</v>
      </c>
      <c r="Q3721" s="1">
        <v>39</v>
      </c>
      <c r="R3721" s="1">
        <v>8</v>
      </c>
      <c r="S3721" s="1" t="s">
        <v>28</v>
      </c>
      <c r="T3721" s="1" t="s">
        <v>7349</v>
      </c>
      <c r="U3721" s="1" t="s">
        <v>7348</v>
      </c>
      <c r="V3721" s="1">
        <v>16129818</v>
      </c>
      <c r="W3721" s="1" t="s">
        <v>17</v>
      </c>
      <c r="X3721" s="1" t="s">
        <v>13</v>
      </c>
      <c r="Z3721" t="s">
        <v>7346</v>
      </c>
      <c r="AA3721">
        <v>1</v>
      </c>
      <c r="AB3721" t="s">
        <v>17921</v>
      </c>
      <c r="AC3721" t="s">
        <v>7349</v>
      </c>
      <c r="AD3721" t="s">
        <v>7348</v>
      </c>
      <c r="AE3721" t="s">
        <v>16276</v>
      </c>
      <c r="AF3721" t="s">
        <v>16277</v>
      </c>
    </row>
    <row r="3722" spans="1:32">
      <c r="A3722" t="s">
        <v>24078</v>
      </c>
      <c r="B3722" t="s">
        <v>7350</v>
      </c>
      <c r="C3722">
        <v>2</v>
      </c>
      <c r="D3722">
        <v>39</v>
      </c>
      <c r="E3722">
        <v>8</v>
      </c>
      <c r="F3722" t="s">
        <v>33</v>
      </c>
      <c r="G3722" t="s">
        <v>7351</v>
      </c>
      <c r="H3722" t="s">
        <v>7352</v>
      </c>
      <c r="I3722" s="1" t="s">
        <v>13</v>
      </c>
      <c r="J3722" s="1" t="s">
        <v>7353</v>
      </c>
      <c r="K3722" s="1" t="s">
        <v>7352</v>
      </c>
      <c r="L3722" s="1" t="str">
        <f>IF(ISERROR(VLOOKUP($D3722&amp;":"&amp;$E3722&amp;":"&amp;$F3722,[1]Sheet2!$A$26:$I$7753,9,FALSE)),"",VLOOKUP($D3722&amp;":"&amp;$E3722&amp;":"&amp;$F3722,[1]Sheet2!$A$26:$I$7753,9,FALSE))</f>
        <v>verified</v>
      </c>
      <c r="M3722" s="1"/>
      <c r="O3722" s="1">
        <v>96</v>
      </c>
      <c r="P3722" s="1">
        <v>2</v>
      </c>
      <c r="Q3722" s="1">
        <v>39</v>
      </c>
      <c r="R3722" s="1">
        <v>8</v>
      </c>
      <c r="S3722" s="1" t="s">
        <v>33</v>
      </c>
      <c r="T3722" s="1" t="s">
        <v>7353</v>
      </c>
      <c r="U3722" s="1" t="s">
        <v>7352</v>
      </c>
      <c r="V3722" s="1">
        <v>16129907</v>
      </c>
      <c r="W3722" s="1" t="s">
        <v>17</v>
      </c>
      <c r="X3722" s="1" t="s">
        <v>13</v>
      </c>
      <c r="Z3722" t="s">
        <v>7350</v>
      </c>
      <c r="AA3722">
        <v>2</v>
      </c>
      <c r="AB3722" t="s">
        <v>17922</v>
      </c>
      <c r="AC3722" t="s">
        <v>7353</v>
      </c>
      <c r="AD3722" t="s">
        <v>7352</v>
      </c>
      <c r="AE3722" t="s">
        <v>16276</v>
      </c>
      <c r="AF3722" t="s">
        <v>16277</v>
      </c>
    </row>
    <row r="3723" spans="1:32">
      <c r="A3723" t="s">
        <v>24079</v>
      </c>
      <c r="B3723" t="s">
        <v>7354</v>
      </c>
      <c r="C3723">
        <v>2</v>
      </c>
      <c r="D3723">
        <v>39</v>
      </c>
      <c r="E3723">
        <v>8</v>
      </c>
      <c r="F3723" t="s">
        <v>38</v>
      </c>
      <c r="G3723" t="s">
        <v>7355</v>
      </c>
      <c r="H3723" t="s">
        <v>7356</v>
      </c>
      <c r="I3723" s="1" t="s">
        <v>13</v>
      </c>
      <c r="J3723" s="1" t="s">
        <v>7357</v>
      </c>
      <c r="K3723" s="1" t="s">
        <v>7358</v>
      </c>
      <c r="L3723" s="1" t="str">
        <f>IF(ISERROR(VLOOKUP($D3723&amp;":"&amp;$E3723&amp;":"&amp;$F3723,[1]Sheet2!$A$26:$I$7753,9,FALSE)),"",VLOOKUP($D3723&amp;":"&amp;$E3723&amp;":"&amp;$F3723,[1]Sheet2!$A$26:$I$7753,9,FALSE))</f>
        <v xml:space="preserve">use other isolate </v>
      </c>
      <c r="M3723" s="1"/>
      <c r="O3723" s="1">
        <v>96</v>
      </c>
      <c r="P3723" s="1">
        <v>2</v>
      </c>
      <c r="Q3723" s="1">
        <v>39</v>
      </c>
      <c r="R3723" s="1">
        <v>8</v>
      </c>
      <c r="S3723" s="1" t="s">
        <v>38</v>
      </c>
      <c r="T3723" s="1" t="s">
        <v>7357</v>
      </c>
      <c r="U3723" s="1" t="s">
        <v>7358</v>
      </c>
      <c r="V3723" s="1">
        <v>16129950</v>
      </c>
      <c r="W3723" s="1" t="s">
        <v>17</v>
      </c>
      <c r="X3723" s="1" t="s">
        <v>13</v>
      </c>
      <c r="Z3723" t="s">
        <v>7354</v>
      </c>
      <c r="AA3723">
        <v>2</v>
      </c>
      <c r="AB3723" t="s">
        <v>17923</v>
      </c>
      <c r="AC3723" t="s">
        <v>7357</v>
      </c>
      <c r="AD3723" t="s">
        <v>7358</v>
      </c>
      <c r="AE3723" t="s">
        <v>16312</v>
      </c>
      <c r="AF3723" t="s">
        <v>16313</v>
      </c>
    </row>
    <row r="3724" spans="1:32">
      <c r="A3724" t="s">
        <v>24080</v>
      </c>
      <c r="B3724" t="s">
        <v>7359</v>
      </c>
      <c r="C3724">
        <v>2</v>
      </c>
      <c r="D3724">
        <v>39</v>
      </c>
      <c r="E3724">
        <v>8</v>
      </c>
      <c r="F3724" t="s">
        <v>43</v>
      </c>
      <c r="G3724" t="s">
        <v>7360</v>
      </c>
      <c r="H3724" t="s">
        <v>7361</v>
      </c>
      <c r="I3724" s="1" t="s">
        <v>13</v>
      </c>
      <c r="J3724" s="1" t="s">
        <v>7362</v>
      </c>
      <c r="K3724" s="1" t="s">
        <v>7361</v>
      </c>
      <c r="L3724" s="1" t="str">
        <f>IF(ISERROR(VLOOKUP($D3724&amp;":"&amp;$E3724&amp;":"&amp;$F3724,[1]Sheet2!$A$26:$I$7753,9,FALSE)),"",VLOOKUP($D3724&amp;":"&amp;$E3724&amp;":"&amp;$F3724,[1]Sheet2!$A$26:$I$7753,9,FALSE))</f>
        <v>verified</v>
      </c>
      <c r="M3724" s="1"/>
      <c r="O3724" s="1">
        <v>96</v>
      </c>
      <c r="P3724" s="1">
        <v>2</v>
      </c>
      <c r="Q3724" s="1">
        <v>39</v>
      </c>
      <c r="R3724" s="1">
        <v>8</v>
      </c>
      <c r="S3724" s="1" t="s">
        <v>43</v>
      </c>
      <c r="T3724" s="1" t="s">
        <v>7362</v>
      </c>
      <c r="U3724" s="1" t="s">
        <v>7361</v>
      </c>
      <c r="V3724" s="1">
        <v>16130008</v>
      </c>
      <c r="W3724" s="1" t="s">
        <v>17</v>
      </c>
      <c r="X3724" s="1" t="s">
        <v>13</v>
      </c>
      <c r="Z3724" t="s">
        <v>7359</v>
      </c>
      <c r="AA3724">
        <v>2</v>
      </c>
      <c r="AB3724" t="s">
        <v>17924</v>
      </c>
      <c r="AC3724" t="s">
        <v>7362</v>
      </c>
      <c r="AD3724" t="s">
        <v>7361</v>
      </c>
      <c r="AE3724" t="s">
        <v>16276</v>
      </c>
      <c r="AF3724" t="s">
        <v>16277</v>
      </c>
    </row>
    <row r="3725" spans="1:32">
      <c r="A3725" t="s">
        <v>24081</v>
      </c>
      <c r="B3725" t="s">
        <v>7363</v>
      </c>
      <c r="C3725">
        <v>1</v>
      </c>
      <c r="D3725">
        <v>39</v>
      </c>
      <c r="E3725">
        <v>8</v>
      </c>
      <c r="F3725" t="s">
        <v>48</v>
      </c>
      <c r="G3725" t="s">
        <v>7364</v>
      </c>
      <c r="H3725" t="s">
        <v>7365</v>
      </c>
      <c r="I3725" s="1" t="s">
        <v>13</v>
      </c>
      <c r="J3725" s="1" t="s">
        <v>7366</v>
      </c>
      <c r="K3725" s="1" t="s">
        <v>7365</v>
      </c>
      <c r="L3725" s="1" t="str">
        <f>IF(ISERROR(VLOOKUP($D3725&amp;":"&amp;$E3725&amp;":"&amp;$F3725,[1]Sheet2!$A$26:$I$7753,9,FALSE)),"",VLOOKUP($D3725&amp;":"&amp;$E3725&amp;":"&amp;$F3725,[1]Sheet2!$A$26:$I$7753,9,FALSE))</f>
        <v>verified</v>
      </c>
      <c r="M3725" s="1"/>
      <c r="O3725" s="1">
        <v>96</v>
      </c>
      <c r="P3725" s="1">
        <v>1</v>
      </c>
      <c r="Q3725" s="1">
        <v>39</v>
      </c>
      <c r="R3725" s="1">
        <v>8</v>
      </c>
      <c r="S3725" s="1" t="s">
        <v>48</v>
      </c>
      <c r="T3725" s="1" t="s">
        <v>7366</v>
      </c>
      <c r="U3725" s="1" t="s">
        <v>7365</v>
      </c>
      <c r="V3725" s="1">
        <v>16130149</v>
      </c>
      <c r="W3725" s="1" t="s">
        <v>17</v>
      </c>
      <c r="X3725" s="1" t="s">
        <v>13</v>
      </c>
      <c r="Z3725" t="s">
        <v>7363</v>
      </c>
      <c r="AA3725">
        <v>1</v>
      </c>
      <c r="AB3725" t="s">
        <v>17925</v>
      </c>
      <c r="AC3725" t="s">
        <v>7366</v>
      </c>
      <c r="AD3725" t="s">
        <v>7365</v>
      </c>
      <c r="AE3725" t="s">
        <v>16276</v>
      </c>
      <c r="AF3725" t="s">
        <v>16277</v>
      </c>
    </row>
    <row r="3726" spans="1:32">
      <c r="A3726" t="s">
        <v>24082</v>
      </c>
      <c r="B3726" t="s">
        <v>7367</v>
      </c>
      <c r="C3726">
        <v>1</v>
      </c>
      <c r="D3726">
        <v>39</v>
      </c>
      <c r="E3726">
        <v>9</v>
      </c>
      <c r="F3726" t="s">
        <v>13</v>
      </c>
      <c r="G3726" t="s">
        <v>7368</v>
      </c>
      <c r="H3726" t="s">
        <v>7369</v>
      </c>
      <c r="I3726" s="1" t="s">
        <v>13</v>
      </c>
      <c r="J3726" s="1" t="s">
        <v>7370</v>
      </c>
      <c r="K3726" s="1" t="s">
        <v>7369</v>
      </c>
      <c r="L3726" s="1" t="str">
        <f>IF(ISERROR(VLOOKUP($D3726&amp;":"&amp;$E3726&amp;":"&amp;$F3726,[1]Sheet2!$A$26:$I$7753,9,FALSE)),"",VLOOKUP($D3726&amp;":"&amp;$E3726&amp;":"&amp;$F3726,[1]Sheet2!$A$26:$I$7753,9,FALSE))</f>
        <v>duplication</v>
      </c>
      <c r="M3726" s="1"/>
      <c r="O3726" s="1">
        <v>96</v>
      </c>
      <c r="P3726" s="1">
        <v>1</v>
      </c>
      <c r="Q3726" s="1">
        <v>39</v>
      </c>
      <c r="R3726" s="1">
        <v>9</v>
      </c>
      <c r="S3726" s="1" t="s">
        <v>13</v>
      </c>
      <c r="T3726" s="1" t="s">
        <v>7370</v>
      </c>
      <c r="U3726" s="1" t="s">
        <v>7369</v>
      </c>
      <c r="V3726" s="1">
        <v>16131704</v>
      </c>
      <c r="W3726" s="1" t="s">
        <v>17</v>
      </c>
      <c r="X3726" s="1" t="s">
        <v>13</v>
      </c>
      <c r="Z3726" t="s">
        <v>7367</v>
      </c>
      <c r="AA3726">
        <v>1</v>
      </c>
      <c r="AB3726" t="s">
        <v>17926</v>
      </c>
      <c r="AC3726" t="s">
        <v>7370</v>
      </c>
      <c r="AD3726" t="s">
        <v>7369</v>
      </c>
      <c r="AE3726" t="s">
        <v>16530</v>
      </c>
      <c r="AF3726" t="s">
        <v>16531</v>
      </c>
    </row>
    <row r="3727" spans="1:32">
      <c r="A3727" t="s">
        <v>24083</v>
      </c>
      <c r="B3727" t="s">
        <v>7371</v>
      </c>
      <c r="C3727">
        <v>3</v>
      </c>
      <c r="D3727">
        <v>39</v>
      </c>
      <c r="E3727">
        <v>9</v>
      </c>
      <c r="F3727" t="s">
        <v>19</v>
      </c>
      <c r="G3727" t="s">
        <v>7372</v>
      </c>
      <c r="H3727" t="s">
        <v>7373</v>
      </c>
      <c r="I3727" s="1" t="s">
        <v>13</v>
      </c>
      <c r="J3727" s="1" t="s">
        <v>7374</v>
      </c>
      <c r="K3727" s="1" t="s">
        <v>7373</v>
      </c>
      <c r="L3727" s="1" t="str">
        <f>IF(ISERROR(VLOOKUP($D3727&amp;":"&amp;$E3727&amp;":"&amp;$F3727,[1]Sheet2!$A$26:$I$7753,9,FALSE)),"",VLOOKUP($D3727&amp;":"&amp;$E3727&amp;":"&amp;$F3727,[1]Sheet2!$A$26:$I$7753,9,FALSE))</f>
        <v/>
      </c>
      <c r="M3727" s="1" t="s">
        <v>20332</v>
      </c>
      <c r="O3727" s="1">
        <v>96</v>
      </c>
      <c r="P3727" s="1">
        <v>3</v>
      </c>
      <c r="Q3727" s="1">
        <v>39</v>
      </c>
      <c r="R3727" s="1">
        <v>9</v>
      </c>
      <c r="S3727" s="1" t="s">
        <v>19</v>
      </c>
      <c r="T3727" s="1" t="s">
        <v>7374</v>
      </c>
      <c r="U3727" s="1" t="s">
        <v>7373</v>
      </c>
      <c r="V3727" s="1">
        <v>16131773</v>
      </c>
      <c r="W3727" s="1" t="s">
        <v>17</v>
      </c>
      <c r="X3727" s="1" t="s">
        <v>13</v>
      </c>
      <c r="Z3727" t="s">
        <v>7371</v>
      </c>
      <c r="AA3727">
        <v>3</v>
      </c>
      <c r="AB3727" t="s">
        <v>17927</v>
      </c>
      <c r="AC3727" t="s">
        <v>7374</v>
      </c>
      <c r="AD3727" t="s">
        <v>7373</v>
      </c>
      <c r="AE3727" t="s">
        <v>16552</v>
      </c>
      <c r="AF3727" t="s">
        <v>16553</v>
      </c>
    </row>
    <row r="3728" spans="1:32">
      <c r="A3728" t="s">
        <v>24084</v>
      </c>
      <c r="B3728" t="s">
        <v>7375</v>
      </c>
      <c r="C3728">
        <v>1</v>
      </c>
      <c r="D3728">
        <v>39</v>
      </c>
      <c r="E3728">
        <v>9</v>
      </c>
      <c r="F3728" t="s">
        <v>21</v>
      </c>
      <c r="G3728" t="s">
        <v>7376</v>
      </c>
      <c r="H3728" t="s">
        <v>7377</v>
      </c>
      <c r="I3728" s="1" t="s">
        <v>13</v>
      </c>
      <c r="J3728" s="1" t="s">
        <v>7378</v>
      </c>
      <c r="K3728" s="1" t="s">
        <v>7377</v>
      </c>
      <c r="L3728" s="1" t="str">
        <f>IF(ISERROR(VLOOKUP($D3728&amp;":"&amp;$E3728&amp;":"&amp;$F3728,[1]Sheet2!$A$26:$I$7753,9,FALSE)),"",VLOOKUP($D3728&amp;":"&amp;$E3728&amp;":"&amp;$F3728,[1]Sheet2!$A$26:$I$7753,9,FALSE))</f>
        <v>verified</v>
      </c>
      <c r="M3728" s="1"/>
      <c r="O3728" s="1">
        <v>96</v>
      </c>
      <c r="P3728" s="1">
        <v>1</v>
      </c>
      <c r="Q3728" s="1">
        <v>39</v>
      </c>
      <c r="R3728" s="1">
        <v>9</v>
      </c>
      <c r="S3728" s="1" t="s">
        <v>21</v>
      </c>
      <c r="T3728" s="1" t="s">
        <v>7378</v>
      </c>
      <c r="U3728" s="1" t="s">
        <v>7377</v>
      </c>
      <c r="V3728" s="1">
        <v>16131870</v>
      </c>
      <c r="W3728" s="1" t="s">
        <v>17</v>
      </c>
      <c r="X3728" s="1" t="s">
        <v>13</v>
      </c>
      <c r="Z3728" t="s">
        <v>7375</v>
      </c>
      <c r="AA3728">
        <v>1</v>
      </c>
      <c r="AB3728" t="s">
        <v>17928</v>
      </c>
      <c r="AC3728" t="s">
        <v>7378</v>
      </c>
      <c r="AD3728" t="s">
        <v>7377</v>
      </c>
      <c r="AE3728" t="s">
        <v>16276</v>
      </c>
      <c r="AF3728" t="s">
        <v>16277</v>
      </c>
    </row>
    <row r="3729" spans="1:32">
      <c r="A3729" t="s">
        <v>24085</v>
      </c>
      <c r="B3729" t="s">
        <v>7379</v>
      </c>
      <c r="C3729">
        <v>2</v>
      </c>
      <c r="D3729">
        <v>39</v>
      </c>
      <c r="E3729">
        <v>9</v>
      </c>
      <c r="F3729" t="s">
        <v>28</v>
      </c>
      <c r="G3729" t="s">
        <v>7380</v>
      </c>
      <c r="H3729" t="s">
        <v>7381</v>
      </c>
      <c r="I3729" s="1" t="s">
        <v>13</v>
      </c>
      <c r="J3729" s="1" t="s">
        <v>7382</v>
      </c>
      <c r="K3729" s="1" t="s">
        <v>7381</v>
      </c>
      <c r="L3729" s="1" t="str">
        <f>IF(ISERROR(VLOOKUP($D3729&amp;":"&amp;$E3729&amp;":"&amp;$F3729,[1]Sheet2!$A$26:$I$7753,9,FALSE)),"",VLOOKUP($D3729&amp;":"&amp;$E3729&amp;":"&amp;$F3729,[1]Sheet2!$A$26:$I$7753,9,FALSE))</f>
        <v>verified</v>
      </c>
      <c r="M3729" s="1"/>
      <c r="O3729" s="1">
        <v>96</v>
      </c>
      <c r="P3729" s="1">
        <v>2</v>
      </c>
      <c r="Q3729" s="1">
        <v>39</v>
      </c>
      <c r="R3729" s="1">
        <v>9</v>
      </c>
      <c r="S3729" s="1" t="s">
        <v>28</v>
      </c>
      <c r="T3729" s="1" t="s">
        <v>7382</v>
      </c>
      <c r="U3729" s="1" t="s">
        <v>7381</v>
      </c>
      <c r="V3729" s="1">
        <v>16131884</v>
      </c>
      <c r="W3729" s="1" t="s">
        <v>17</v>
      </c>
      <c r="X3729" s="1" t="s">
        <v>13</v>
      </c>
      <c r="Z3729" t="s">
        <v>7379</v>
      </c>
      <c r="AA3729">
        <v>2</v>
      </c>
      <c r="AB3729" t="s">
        <v>17929</v>
      </c>
      <c r="AC3729" t="s">
        <v>7382</v>
      </c>
      <c r="AD3729" t="s">
        <v>7381</v>
      </c>
      <c r="AE3729" t="s">
        <v>16276</v>
      </c>
      <c r="AF3729" t="s">
        <v>16277</v>
      </c>
    </row>
    <row r="3730" spans="1:32">
      <c r="A3730" t="s">
        <v>24086</v>
      </c>
      <c r="B3730" t="s">
        <v>7383</v>
      </c>
      <c r="C3730">
        <v>1</v>
      </c>
      <c r="D3730">
        <v>39</v>
      </c>
      <c r="E3730">
        <v>9</v>
      </c>
      <c r="F3730" t="s">
        <v>33</v>
      </c>
      <c r="G3730" t="s">
        <v>7384</v>
      </c>
      <c r="H3730" t="s">
        <v>7385</v>
      </c>
      <c r="I3730" s="1" t="s">
        <v>13</v>
      </c>
      <c r="J3730" s="1" t="s">
        <v>7386</v>
      </c>
      <c r="K3730" s="1" t="s">
        <v>7385</v>
      </c>
      <c r="L3730" s="1" t="str">
        <f>IF(ISERROR(VLOOKUP($D3730&amp;":"&amp;$E3730&amp;":"&amp;$F3730,[1]Sheet2!$A$26:$I$7753,9,FALSE)),"",VLOOKUP($D3730&amp;":"&amp;$E3730&amp;":"&amp;$F3730,[1]Sheet2!$A$26:$I$7753,9,FALSE))</f>
        <v>verified</v>
      </c>
      <c r="M3730" s="1"/>
      <c r="O3730" s="1">
        <v>96</v>
      </c>
      <c r="P3730" s="1">
        <v>1</v>
      </c>
      <c r="Q3730" s="1">
        <v>39</v>
      </c>
      <c r="R3730" s="1">
        <v>9</v>
      </c>
      <c r="S3730" s="1" t="s">
        <v>33</v>
      </c>
      <c r="T3730" s="1" t="s">
        <v>7386</v>
      </c>
      <c r="U3730" s="1" t="s">
        <v>7385</v>
      </c>
      <c r="V3730" s="1">
        <v>16131992</v>
      </c>
      <c r="W3730" s="1" t="s">
        <v>17</v>
      </c>
      <c r="X3730" s="1" t="s">
        <v>13</v>
      </c>
      <c r="Z3730" t="s">
        <v>7383</v>
      </c>
      <c r="AA3730">
        <v>1</v>
      </c>
      <c r="AB3730" t="s">
        <v>17930</v>
      </c>
      <c r="AC3730" t="s">
        <v>7386</v>
      </c>
      <c r="AD3730" t="s">
        <v>7385</v>
      </c>
      <c r="AE3730" t="s">
        <v>16276</v>
      </c>
      <c r="AF3730" t="s">
        <v>16277</v>
      </c>
    </row>
    <row r="3731" spans="1:32">
      <c r="A3731" t="s">
        <v>24087</v>
      </c>
      <c r="B3731" t="s">
        <v>7387</v>
      </c>
      <c r="C3731">
        <v>1</v>
      </c>
      <c r="D3731">
        <v>39</v>
      </c>
      <c r="E3731">
        <v>9</v>
      </c>
      <c r="F3731" t="s">
        <v>38</v>
      </c>
      <c r="G3731" t="s">
        <v>7388</v>
      </c>
      <c r="H3731" t="s">
        <v>7389</v>
      </c>
      <c r="I3731" s="1" t="s">
        <v>13</v>
      </c>
      <c r="J3731" s="1" t="s">
        <v>7390</v>
      </c>
      <c r="K3731" s="1" t="s">
        <v>7389</v>
      </c>
      <c r="L3731" s="1" t="str">
        <f>IF(ISERROR(VLOOKUP($D3731&amp;":"&amp;$E3731&amp;":"&amp;$F3731,[1]Sheet2!$A$26:$I$7753,9,FALSE)),"",VLOOKUP($D3731&amp;":"&amp;$E3731&amp;":"&amp;$F3731,[1]Sheet2!$A$26:$I$7753,9,FALSE))</f>
        <v>duplication</v>
      </c>
      <c r="M3731" s="1"/>
      <c r="O3731" s="1">
        <v>96</v>
      </c>
      <c r="P3731" s="1">
        <v>1</v>
      </c>
      <c r="Q3731" s="1">
        <v>39</v>
      </c>
      <c r="R3731" s="1">
        <v>9</v>
      </c>
      <c r="S3731" s="1" t="s">
        <v>38</v>
      </c>
      <c r="T3731" s="1" t="s">
        <v>7390</v>
      </c>
      <c r="U3731" s="1" t="s">
        <v>7389</v>
      </c>
      <c r="V3731" s="1">
        <v>16132023</v>
      </c>
      <c r="W3731" s="1" t="s">
        <v>17</v>
      </c>
      <c r="X3731" s="1" t="s">
        <v>13</v>
      </c>
      <c r="Z3731" t="s">
        <v>7387</v>
      </c>
      <c r="AA3731">
        <v>1</v>
      </c>
      <c r="AB3731" t="s">
        <v>17931</v>
      </c>
      <c r="AC3731" t="s">
        <v>7390</v>
      </c>
      <c r="AD3731" t="s">
        <v>7389</v>
      </c>
      <c r="AE3731" t="s">
        <v>16530</v>
      </c>
      <c r="AF3731" t="s">
        <v>16531</v>
      </c>
    </row>
    <row r="3732" spans="1:32">
      <c r="A3732" t="s">
        <v>24088</v>
      </c>
      <c r="B3732" t="s">
        <v>7391</v>
      </c>
      <c r="C3732">
        <v>3</v>
      </c>
      <c r="D3732">
        <v>39</v>
      </c>
      <c r="E3732">
        <v>9</v>
      </c>
      <c r="F3732" t="s">
        <v>43</v>
      </c>
      <c r="G3732" t="s">
        <v>7392</v>
      </c>
      <c r="H3732" t="s">
        <v>7393</v>
      </c>
      <c r="I3732" s="1" t="s">
        <v>13</v>
      </c>
      <c r="J3732" s="1" t="s">
        <v>7394</v>
      </c>
      <c r="K3732" s="1" t="s">
        <v>7393</v>
      </c>
      <c r="L3732" s="1" t="str">
        <f>IF(ISERROR(VLOOKUP($D3732&amp;":"&amp;$E3732&amp;":"&amp;$F3732,[1]Sheet2!$A$26:$I$7753,9,FALSE)),"",VLOOKUP($D3732&amp;":"&amp;$E3732&amp;":"&amp;$F3732,[1]Sheet2!$A$26:$I$7753,9,FALSE))</f>
        <v>verified</v>
      </c>
      <c r="M3732" s="1"/>
      <c r="O3732" s="1">
        <v>96</v>
      </c>
      <c r="P3732" s="1">
        <v>3</v>
      </c>
      <c r="Q3732" s="1">
        <v>39</v>
      </c>
      <c r="R3732" s="1">
        <v>9</v>
      </c>
      <c r="S3732" s="1" t="s">
        <v>43</v>
      </c>
      <c r="T3732" s="1" t="s">
        <v>7394</v>
      </c>
      <c r="U3732" s="1" t="s">
        <v>7393</v>
      </c>
      <c r="V3732" s="1">
        <v>16132081</v>
      </c>
      <c r="W3732" s="1" t="s">
        <v>17</v>
      </c>
      <c r="X3732" s="1" t="s">
        <v>13</v>
      </c>
      <c r="Z3732" t="s">
        <v>7391</v>
      </c>
      <c r="AA3732">
        <v>3</v>
      </c>
      <c r="AB3732" t="s">
        <v>17932</v>
      </c>
      <c r="AC3732" t="s">
        <v>7394</v>
      </c>
      <c r="AD3732" t="s">
        <v>7393</v>
      </c>
      <c r="AE3732" t="s">
        <v>16276</v>
      </c>
      <c r="AF3732" t="s">
        <v>16277</v>
      </c>
    </row>
    <row r="3733" spans="1:32">
      <c r="A3733" t="s">
        <v>24089</v>
      </c>
      <c r="B3733" t="s">
        <v>7395</v>
      </c>
      <c r="C3733">
        <v>1</v>
      </c>
      <c r="D3733">
        <v>39</v>
      </c>
      <c r="E3733">
        <v>9</v>
      </c>
      <c r="F3733" t="s">
        <v>48</v>
      </c>
      <c r="G3733" t="s">
        <v>7396</v>
      </c>
      <c r="H3733" t="s">
        <v>7397</v>
      </c>
      <c r="I3733" s="1" t="s">
        <v>13</v>
      </c>
      <c r="J3733" s="1" t="s">
        <v>7398</v>
      </c>
      <c r="K3733" s="1" t="s">
        <v>7397</v>
      </c>
      <c r="L3733" s="1" t="str">
        <f>IF(ISERROR(VLOOKUP($D3733&amp;":"&amp;$E3733&amp;":"&amp;$F3733,[1]Sheet2!$A$26:$I$7753,9,FALSE)),"",VLOOKUP($D3733&amp;":"&amp;$E3733&amp;":"&amp;$F3733,[1]Sheet2!$A$26:$I$7753,9,FALSE))</f>
        <v xml:space="preserve">use other isolate </v>
      </c>
      <c r="M3733" s="1"/>
      <c r="O3733" s="1">
        <v>96</v>
      </c>
      <c r="P3733" s="1">
        <v>1</v>
      </c>
      <c r="Q3733" s="1">
        <v>39</v>
      </c>
      <c r="R3733" s="1">
        <v>9</v>
      </c>
      <c r="S3733" s="1" t="s">
        <v>48</v>
      </c>
      <c r="T3733" s="1" t="s">
        <v>7398</v>
      </c>
      <c r="U3733" s="1" t="s">
        <v>7397</v>
      </c>
      <c r="V3733" s="1">
        <v>16132169</v>
      </c>
      <c r="W3733" s="1" t="s">
        <v>17</v>
      </c>
      <c r="X3733" s="1" t="s">
        <v>13</v>
      </c>
      <c r="Z3733" t="s">
        <v>7395</v>
      </c>
      <c r="AA3733">
        <v>1</v>
      </c>
      <c r="AB3733" t="s">
        <v>17933</v>
      </c>
      <c r="AC3733" t="s">
        <v>7398</v>
      </c>
      <c r="AD3733" t="s">
        <v>7397</v>
      </c>
      <c r="AE3733" t="s">
        <v>16312</v>
      </c>
      <c r="AF3733" t="s">
        <v>16313</v>
      </c>
    </row>
    <row r="3734" spans="1:32">
      <c r="A3734" t="s">
        <v>24090</v>
      </c>
      <c r="B3734" t="s">
        <v>7399</v>
      </c>
      <c r="C3734">
        <v>2</v>
      </c>
      <c r="D3734">
        <v>39</v>
      </c>
      <c r="E3734">
        <v>10</v>
      </c>
      <c r="F3734" t="s">
        <v>13</v>
      </c>
      <c r="G3734" t="s">
        <v>7400</v>
      </c>
      <c r="H3734" t="s">
        <v>7401</v>
      </c>
      <c r="I3734" s="1" t="s">
        <v>13</v>
      </c>
      <c r="J3734" s="1" t="s">
        <v>7402</v>
      </c>
      <c r="K3734" s="1" t="s">
        <v>7401</v>
      </c>
      <c r="L3734" s="1" t="str">
        <f>IF(ISERROR(VLOOKUP($D3734&amp;":"&amp;$E3734&amp;":"&amp;$F3734,[1]Sheet2!$A$26:$I$7753,9,FALSE)),"",VLOOKUP($D3734&amp;":"&amp;$E3734&amp;":"&amp;$F3734,[1]Sheet2!$A$26:$I$7753,9,FALSE))</f>
        <v>verified</v>
      </c>
      <c r="M3734" s="1"/>
      <c r="O3734" s="1">
        <v>96</v>
      </c>
      <c r="P3734" s="1">
        <v>2</v>
      </c>
      <c r="Q3734" s="1">
        <v>39</v>
      </c>
      <c r="R3734" s="1">
        <v>10</v>
      </c>
      <c r="S3734" s="1" t="s">
        <v>13</v>
      </c>
      <c r="T3734" s="1" t="s">
        <v>7402</v>
      </c>
      <c r="U3734" s="1" t="s">
        <v>7401</v>
      </c>
      <c r="V3734" s="1">
        <v>16132170</v>
      </c>
      <c r="W3734" s="1" t="s">
        <v>17</v>
      </c>
      <c r="X3734" s="1" t="s">
        <v>13</v>
      </c>
      <c r="Z3734" t="s">
        <v>7399</v>
      </c>
      <c r="AA3734">
        <v>2</v>
      </c>
      <c r="AB3734" t="s">
        <v>17934</v>
      </c>
      <c r="AC3734" t="s">
        <v>7402</v>
      </c>
      <c r="AD3734" t="s">
        <v>7401</v>
      </c>
      <c r="AE3734" t="s">
        <v>16276</v>
      </c>
      <c r="AF3734" t="s">
        <v>16277</v>
      </c>
    </row>
    <row r="3735" spans="1:32">
      <c r="A3735" t="s">
        <v>24091</v>
      </c>
      <c r="B3735" t="s">
        <v>7403</v>
      </c>
      <c r="C3735">
        <v>2</v>
      </c>
      <c r="D3735">
        <v>39</v>
      </c>
      <c r="E3735">
        <v>10</v>
      </c>
      <c r="F3735" t="s">
        <v>19</v>
      </c>
      <c r="G3735" t="s">
        <v>7404</v>
      </c>
      <c r="H3735" t="s">
        <v>7405</v>
      </c>
      <c r="I3735" s="1" t="s">
        <v>13</v>
      </c>
      <c r="J3735" s="1" t="s">
        <v>7406</v>
      </c>
      <c r="K3735" s="1" t="s">
        <v>7405</v>
      </c>
      <c r="L3735" s="1" t="str">
        <f>IF(ISERROR(VLOOKUP($D3735&amp;":"&amp;$E3735&amp;":"&amp;$F3735,[1]Sheet2!$A$26:$I$7753,9,FALSE)),"",VLOOKUP($D3735&amp;":"&amp;$E3735&amp;":"&amp;$F3735,[1]Sheet2!$A$26:$I$7753,9,FALSE))</f>
        <v>verified</v>
      </c>
      <c r="M3735" s="1"/>
      <c r="O3735" s="1">
        <v>96</v>
      </c>
      <c r="P3735" s="1">
        <v>2</v>
      </c>
      <c r="Q3735" s="1">
        <v>39</v>
      </c>
      <c r="R3735" s="1">
        <v>10</v>
      </c>
      <c r="S3735" s="1" t="s">
        <v>19</v>
      </c>
      <c r="T3735" s="1" t="s">
        <v>7406</v>
      </c>
      <c r="U3735" s="1" t="s">
        <v>7405</v>
      </c>
      <c r="V3735" s="1">
        <v>16132172</v>
      </c>
      <c r="W3735" s="1" t="s">
        <v>17</v>
      </c>
      <c r="X3735" s="1" t="s">
        <v>13</v>
      </c>
      <c r="Z3735" t="s">
        <v>7403</v>
      </c>
      <c r="AA3735">
        <v>2</v>
      </c>
      <c r="AB3735" t="s">
        <v>17935</v>
      </c>
      <c r="AC3735" t="s">
        <v>7406</v>
      </c>
      <c r="AD3735" t="s">
        <v>7405</v>
      </c>
      <c r="AE3735" t="s">
        <v>16276</v>
      </c>
      <c r="AF3735" t="s">
        <v>16277</v>
      </c>
    </row>
    <row r="3736" spans="1:32">
      <c r="A3736" t="s">
        <v>24092</v>
      </c>
      <c r="B3736" t="s">
        <v>7407</v>
      </c>
      <c r="C3736">
        <v>2</v>
      </c>
      <c r="D3736">
        <v>39</v>
      </c>
      <c r="E3736">
        <v>10</v>
      </c>
      <c r="F3736" t="s">
        <v>21</v>
      </c>
      <c r="G3736" t="s">
        <v>7408</v>
      </c>
      <c r="H3736" t="s">
        <v>7409</v>
      </c>
      <c r="I3736" s="1" t="s">
        <v>13</v>
      </c>
      <c r="J3736" s="1" t="s">
        <v>7410</v>
      </c>
      <c r="K3736" s="1" t="s">
        <v>7409</v>
      </c>
      <c r="L3736" s="1" t="str">
        <f>IF(ISERROR(VLOOKUP($D3736&amp;":"&amp;$E3736&amp;":"&amp;$F3736,[1]Sheet2!$A$26:$I$7753,9,FALSE)),"",VLOOKUP($D3736&amp;":"&amp;$E3736&amp;":"&amp;$F3736,[1]Sheet2!$A$26:$I$7753,9,FALSE))</f>
        <v/>
      </c>
      <c r="M3736" s="1" t="s">
        <v>20332</v>
      </c>
      <c r="O3736" s="1">
        <v>96</v>
      </c>
      <c r="P3736" s="1">
        <v>2</v>
      </c>
      <c r="Q3736" s="1">
        <v>39</v>
      </c>
      <c r="R3736" s="1">
        <v>10</v>
      </c>
      <c r="S3736" s="1" t="s">
        <v>21</v>
      </c>
      <c r="T3736" s="1" t="s">
        <v>7410</v>
      </c>
      <c r="U3736" s="1" t="s">
        <v>7409</v>
      </c>
      <c r="V3736" s="1">
        <v>16132183</v>
      </c>
      <c r="W3736" s="1" t="s">
        <v>17</v>
      </c>
      <c r="X3736" s="1" t="s">
        <v>13</v>
      </c>
      <c r="Z3736" t="s">
        <v>7407</v>
      </c>
      <c r="AA3736">
        <v>2</v>
      </c>
      <c r="AB3736" t="s">
        <v>17936</v>
      </c>
      <c r="AC3736" t="s">
        <v>7410</v>
      </c>
      <c r="AD3736" t="s">
        <v>7409</v>
      </c>
      <c r="AE3736" t="s">
        <v>16552</v>
      </c>
      <c r="AF3736" t="s">
        <v>16553</v>
      </c>
    </row>
    <row r="3737" spans="1:32">
      <c r="A3737" t="s">
        <v>24093</v>
      </c>
      <c r="B3737" t="s">
        <v>7411</v>
      </c>
      <c r="C3737">
        <v>4</v>
      </c>
      <c r="D3737">
        <v>39</v>
      </c>
      <c r="E3737">
        <v>10</v>
      </c>
      <c r="F3737" t="s">
        <v>28</v>
      </c>
      <c r="G3737" t="s">
        <v>7412</v>
      </c>
      <c r="H3737" t="s">
        <v>7413</v>
      </c>
      <c r="I3737" s="1" t="s">
        <v>13</v>
      </c>
      <c r="J3737" s="1" t="s">
        <v>7414</v>
      </c>
      <c r="K3737" s="1" t="s">
        <v>7413</v>
      </c>
      <c r="L3737" s="1" t="str">
        <f>IF(ISERROR(VLOOKUP($D3737&amp;":"&amp;$E3737&amp;":"&amp;$F3737,[1]Sheet2!$A$26:$I$7753,9,FALSE)),"",VLOOKUP($D3737&amp;":"&amp;$E3737&amp;":"&amp;$F3737,[1]Sheet2!$A$26:$I$7753,9,FALSE))</f>
        <v xml:space="preserve">use other isolate </v>
      </c>
      <c r="M3737" s="1"/>
      <c r="O3737" s="1">
        <v>96</v>
      </c>
      <c r="P3737" s="1">
        <v>4</v>
      </c>
      <c r="Q3737" s="1">
        <v>39</v>
      </c>
      <c r="R3737" s="1">
        <v>10</v>
      </c>
      <c r="S3737" s="1" t="s">
        <v>28</v>
      </c>
      <c r="T3737" s="1" t="s">
        <v>7414</v>
      </c>
      <c r="U3737" s="1" t="s">
        <v>7413</v>
      </c>
      <c r="V3737" s="1">
        <v>16132190</v>
      </c>
      <c r="W3737" s="1" t="s">
        <v>17</v>
      </c>
      <c r="X3737" s="1" t="s">
        <v>13</v>
      </c>
      <c r="Z3737" t="s">
        <v>7411</v>
      </c>
      <c r="AA3737">
        <v>4</v>
      </c>
      <c r="AB3737" t="s">
        <v>17937</v>
      </c>
      <c r="AC3737" t="s">
        <v>7414</v>
      </c>
      <c r="AD3737" t="s">
        <v>7413</v>
      </c>
      <c r="AE3737" t="s">
        <v>16312</v>
      </c>
      <c r="AF3737" t="s">
        <v>16313</v>
      </c>
    </row>
    <row r="3738" spans="1:32">
      <c r="A3738" t="s">
        <v>24094</v>
      </c>
      <c r="B3738" t="s">
        <v>7415</v>
      </c>
      <c r="C3738">
        <v>2</v>
      </c>
      <c r="D3738">
        <v>39</v>
      </c>
      <c r="E3738">
        <v>10</v>
      </c>
      <c r="F3738" t="s">
        <v>33</v>
      </c>
      <c r="G3738" t="s">
        <v>7416</v>
      </c>
      <c r="H3738" t="s">
        <v>7417</v>
      </c>
      <c r="I3738" s="1" t="s">
        <v>13</v>
      </c>
      <c r="J3738" s="1" t="s">
        <v>7418</v>
      </c>
      <c r="K3738" s="1" t="s">
        <v>7417</v>
      </c>
      <c r="L3738" s="1" t="str">
        <f>IF(ISERROR(VLOOKUP($D3738&amp;":"&amp;$E3738&amp;":"&amp;$F3738,[1]Sheet2!$A$26:$I$7753,9,FALSE)),"",VLOOKUP($D3738&amp;":"&amp;$E3738&amp;":"&amp;$F3738,[1]Sheet2!$A$26:$I$7753,9,FALSE))</f>
        <v>verified</v>
      </c>
      <c r="M3738" s="1"/>
      <c r="O3738" s="1">
        <v>96</v>
      </c>
      <c r="P3738" s="1">
        <v>2</v>
      </c>
      <c r="Q3738" s="1">
        <v>39</v>
      </c>
      <c r="R3738" s="1">
        <v>10</v>
      </c>
      <c r="S3738" s="1" t="s">
        <v>33</v>
      </c>
      <c r="T3738" s="1" t="s">
        <v>7418</v>
      </c>
      <c r="U3738" s="1" t="s">
        <v>7417</v>
      </c>
      <c r="V3738" s="1">
        <v>16128013</v>
      </c>
      <c r="W3738" s="1" t="s">
        <v>17</v>
      </c>
      <c r="X3738" s="1" t="s">
        <v>13</v>
      </c>
      <c r="Z3738" t="s">
        <v>7415</v>
      </c>
      <c r="AA3738">
        <v>2</v>
      </c>
      <c r="AB3738" t="s">
        <v>17938</v>
      </c>
      <c r="AC3738" t="s">
        <v>7418</v>
      </c>
      <c r="AD3738" t="s">
        <v>7417</v>
      </c>
      <c r="AE3738" t="s">
        <v>16276</v>
      </c>
      <c r="AF3738" t="s">
        <v>16277</v>
      </c>
    </row>
    <row r="3739" spans="1:32">
      <c r="A3739" t="s">
        <v>24095</v>
      </c>
      <c r="B3739" t="s">
        <v>7419</v>
      </c>
      <c r="C3739">
        <v>3</v>
      </c>
      <c r="D3739">
        <v>39</v>
      </c>
      <c r="E3739">
        <v>10</v>
      </c>
      <c r="F3739" t="s">
        <v>38</v>
      </c>
      <c r="G3739" t="s">
        <v>7420</v>
      </c>
      <c r="H3739" t="s">
        <v>7421</v>
      </c>
      <c r="I3739" s="1" t="s">
        <v>13</v>
      </c>
      <c r="J3739" s="1" t="s">
        <v>7422</v>
      </c>
      <c r="K3739" s="1" t="s">
        <v>7421</v>
      </c>
      <c r="L3739" s="1" t="str">
        <f>IF(ISERROR(VLOOKUP($D3739&amp;":"&amp;$E3739&amp;":"&amp;$F3739,[1]Sheet2!$A$26:$I$7753,9,FALSE)),"",VLOOKUP($D3739&amp;":"&amp;$E3739&amp;":"&amp;$F3739,[1]Sheet2!$A$26:$I$7753,9,FALSE))</f>
        <v>verified</v>
      </c>
      <c r="M3739" s="1"/>
      <c r="O3739" s="1">
        <v>96</v>
      </c>
      <c r="P3739" s="1">
        <v>3</v>
      </c>
      <c r="Q3739" s="1">
        <v>39</v>
      </c>
      <c r="R3739" s="1">
        <v>10</v>
      </c>
      <c r="S3739" s="1" t="s">
        <v>38</v>
      </c>
      <c r="T3739" s="1" t="s">
        <v>7422</v>
      </c>
      <c r="U3739" s="1" t="s">
        <v>7421</v>
      </c>
      <c r="V3739" s="1">
        <v>16128039</v>
      </c>
      <c r="W3739" s="1" t="s">
        <v>17</v>
      </c>
      <c r="X3739" s="1" t="s">
        <v>13</v>
      </c>
      <c r="Z3739" t="s">
        <v>7419</v>
      </c>
      <c r="AA3739">
        <v>3</v>
      </c>
      <c r="AB3739" t="s">
        <v>17939</v>
      </c>
      <c r="AC3739" t="s">
        <v>7422</v>
      </c>
      <c r="AD3739" t="s">
        <v>7421</v>
      </c>
      <c r="AE3739" t="s">
        <v>16276</v>
      </c>
      <c r="AF3739" t="s">
        <v>16277</v>
      </c>
    </row>
    <row r="3740" spans="1:32">
      <c r="A3740" t="s">
        <v>24096</v>
      </c>
      <c r="B3740" t="s">
        <v>7423</v>
      </c>
      <c r="C3740">
        <v>1</v>
      </c>
      <c r="D3740">
        <v>39</v>
      </c>
      <c r="E3740">
        <v>10</v>
      </c>
      <c r="F3740" t="s">
        <v>43</v>
      </c>
      <c r="G3740" t="s">
        <v>7424</v>
      </c>
      <c r="H3740" t="s">
        <v>7425</v>
      </c>
      <c r="I3740" s="1" t="s">
        <v>13</v>
      </c>
      <c r="J3740" s="1" t="s">
        <v>7426</v>
      </c>
      <c r="K3740" s="1" t="s">
        <v>7425</v>
      </c>
      <c r="L3740" s="1" t="str">
        <f>IF(ISERROR(VLOOKUP($D3740&amp;":"&amp;$E3740&amp;":"&amp;$F3740,[1]Sheet2!$A$26:$I$7753,9,FALSE)),"",VLOOKUP($D3740&amp;":"&amp;$E3740&amp;":"&amp;$F3740,[1]Sheet2!$A$26:$I$7753,9,FALSE))</f>
        <v>verified</v>
      </c>
      <c r="M3740" s="1"/>
      <c r="O3740" s="1">
        <v>96</v>
      </c>
      <c r="P3740" s="1">
        <v>1</v>
      </c>
      <c r="Q3740" s="1">
        <v>39</v>
      </c>
      <c r="R3740" s="1">
        <v>10</v>
      </c>
      <c r="S3740" s="1" t="s">
        <v>43</v>
      </c>
      <c r="T3740" s="1" t="s">
        <v>7426</v>
      </c>
      <c r="U3740" s="1" t="s">
        <v>7425</v>
      </c>
      <c r="V3740" s="1">
        <v>16128041</v>
      </c>
      <c r="W3740" s="1" t="s">
        <v>17</v>
      </c>
      <c r="X3740" s="1" t="s">
        <v>13</v>
      </c>
      <c r="Z3740" t="s">
        <v>7423</v>
      </c>
      <c r="AA3740">
        <v>1</v>
      </c>
      <c r="AB3740" t="s">
        <v>17940</v>
      </c>
      <c r="AC3740" t="s">
        <v>7426</v>
      </c>
      <c r="AD3740" t="s">
        <v>7425</v>
      </c>
      <c r="AE3740" t="s">
        <v>16276</v>
      </c>
      <c r="AF3740" t="s">
        <v>16277</v>
      </c>
    </row>
    <row r="3741" spans="1:32">
      <c r="A3741" t="s">
        <v>24097</v>
      </c>
      <c r="B3741" t="s">
        <v>7427</v>
      </c>
      <c r="C3741">
        <v>1</v>
      </c>
      <c r="D3741">
        <v>39</v>
      </c>
      <c r="E3741">
        <v>10</v>
      </c>
      <c r="F3741" t="s">
        <v>48</v>
      </c>
      <c r="G3741" t="s">
        <v>7428</v>
      </c>
      <c r="H3741" t="s">
        <v>7429</v>
      </c>
      <c r="I3741" s="1" t="s">
        <v>13</v>
      </c>
      <c r="J3741" s="1" t="s">
        <v>7430</v>
      </c>
      <c r="K3741" s="1" t="s">
        <v>7429</v>
      </c>
      <c r="L3741" s="1" t="str">
        <f>IF(ISERROR(VLOOKUP($D3741&amp;":"&amp;$E3741&amp;":"&amp;$F3741,[1]Sheet2!$A$26:$I$7753,9,FALSE)),"",VLOOKUP($D3741&amp;":"&amp;$E3741&amp;":"&amp;$F3741,[1]Sheet2!$A$26:$I$7753,9,FALSE))</f>
        <v xml:space="preserve">use other isolate </v>
      </c>
      <c r="M3741" s="1"/>
      <c r="O3741" s="1">
        <v>96</v>
      </c>
      <c r="P3741" s="1">
        <v>1</v>
      </c>
      <c r="Q3741" s="1">
        <v>39</v>
      </c>
      <c r="R3741" s="1">
        <v>10</v>
      </c>
      <c r="S3741" s="1" t="s">
        <v>48</v>
      </c>
      <c r="T3741" s="1" t="s">
        <v>7430</v>
      </c>
      <c r="U3741" s="1" t="s">
        <v>7429</v>
      </c>
      <c r="V3741" s="1">
        <v>49175994</v>
      </c>
      <c r="W3741" s="1" t="s">
        <v>17</v>
      </c>
      <c r="X3741" s="1" t="s">
        <v>13</v>
      </c>
      <c r="Z3741" t="s">
        <v>7427</v>
      </c>
      <c r="AA3741">
        <v>1</v>
      </c>
      <c r="AB3741" t="s">
        <v>17941</v>
      </c>
      <c r="AC3741" t="s">
        <v>7430</v>
      </c>
      <c r="AD3741" t="s">
        <v>7429</v>
      </c>
      <c r="AE3741" t="s">
        <v>16312</v>
      </c>
      <c r="AF3741" t="s">
        <v>16313</v>
      </c>
    </row>
    <row r="3742" spans="1:32">
      <c r="A3742" t="s">
        <v>24098</v>
      </c>
      <c r="B3742" t="s">
        <v>7431</v>
      </c>
      <c r="C3742">
        <v>1</v>
      </c>
      <c r="D3742">
        <v>39</v>
      </c>
      <c r="E3742">
        <v>11</v>
      </c>
      <c r="F3742" t="s">
        <v>13</v>
      </c>
      <c r="G3742" t="s">
        <v>7432</v>
      </c>
      <c r="H3742" t="s">
        <v>7433</v>
      </c>
      <c r="I3742" s="1" t="s">
        <v>13</v>
      </c>
      <c r="J3742" s="1" t="s">
        <v>7434</v>
      </c>
      <c r="K3742" s="1" t="s">
        <v>7433</v>
      </c>
      <c r="L3742" s="1" t="str">
        <f>IF(ISERROR(VLOOKUP($D3742&amp;":"&amp;$E3742&amp;":"&amp;$F3742,[1]Sheet2!$A$26:$I$7753,9,FALSE)),"",VLOOKUP($D3742&amp;":"&amp;$E3742&amp;":"&amp;$F3742,[1]Sheet2!$A$26:$I$7753,9,FALSE))</f>
        <v>verified</v>
      </c>
      <c r="M3742" s="1"/>
      <c r="O3742" s="1">
        <v>96</v>
      </c>
      <c r="P3742" s="1">
        <v>1</v>
      </c>
      <c r="Q3742" s="1">
        <v>39</v>
      </c>
      <c r="R3742" s="1">
        <v>11</v>
      </c>
      <c r="S3742" s="1" t="s">
        <v>13</v>
      </c>
      <c r="T3742" s="1" t="s">
        <v>7434</v>
      </c>
      <c r="U3742" s="1" t="s">
        <v>7433</v>
      </c>
      <c r="V3742" s="1">
        <v>16128099</v>
      </c>
      <c r="W3742" s="1" t="s">
        <v>17</v>
      </c>
      <c r="X3742" s="1" t="s">
        <v>13</v>
      </c>
      <c r="Z3742" t="s">
        <v>7431</v>
      </c>
      <c r="AA3742">
        <v>1</v>
      </c>
      <c r="AB3742" t="s">
        <v>17942</v>
      </c>
      <c r="AC3742" t="s">
        <v>7434</v>
      </c>
      <c r="AD3742" t="s">
        <v>7433</v>
      </c>
      <c r="AE3742" t="s">
        <v>16276</v>
      </c>
      <c r="AF3742" t="s">
        <v>16277</v>
      </c>
    </row>
    <row r="3743" spans="1:32">
      <c r="A3743" t="s">
        <v>24099</v>
      </c>
      <c r="B3743" t="s">
        <v>7435</v>
      </c>
      <c r="C3743">
        <v>1</v>
      </c>
      <c r="D3743">
        <v>39</v>
      </c>
      <c r="E3743">
        <v>11</v>
      </c>
      <c r="F3743" t="s">
        <v>19</v>
      </c>
      <c r="G3743" t="s">
        <v>7436</v>
      </c>
      <c r="H3743" t="s">
        <v>7437</v>
      </c>
      <c r="I3743" s="1" t="s">
        <v>13</v>
      </c>
      <c r="J3743" s="1" t="s">
        <v>7438</v>
      </c>
      <c r="K3743" s="1" t="s">
        <v>7437</v>
      </c>
      <c r="L3743" s="1" t="str">
        <f>IF(ISERROR(VLOOKUP($D3743&amp;":"&amp;$E3743&amp;":"&amp;$F3743,[1]Sheet2!$A$26:$I$7753,9,FALSE)),"",VLOOKUP($D3743&amp;":"&amp;$E3743&amp;":"&amp;$F3743,[1]Sheet2!$A$26:$I$7753,9,FALSE))</f>
        <v>verified</v>
      </c>
      <c r="M3743" s="1"/>
      <c r="O3743" s="1">
        <v>96</v>
      </c>
      <c r="P3743" s="1">
        <v>1</v>
      </c>
      <c r="Q3743" s="1">
        <v>39</v>
      </c>
      <c r="R3743" s="1">
        <v>11</v>
      </c>
      <c r="S3743" s="1" t="s">
        <v>19</v>
      </c>
      <c r="T3743" s="1" t="s">
        <v>7438</v>
      </c>
      <c r="U3743" s="1" t="s">
        <v>7437</v>
      </c>
      <c r="V3743" s="1">
        <v>16128100</v>
      </c>
      <c r="W3743" s="1" t="s">
        <v>17</v>
      </c>
      <c r="X3743" s="1" t="s">
        <v>13</v>
      </c>
      <c r="Z3743" t="s">
        <v>7435</v>
      </c>
      <c r="AA3743">
        <v>1</v>
      </c>
      <c r="AB3743" t="s">
        <v>17943</v>
      </c>
      <c r="AC3743" t="s">
        <v>7438</v>
      </c>
      <c r="AD3743" t="s">
        <v>7437</v>
      </c>
      <c r="AE3743" t="s">
        <v>16276</v>
      </c>
      <c r="AF3743" t="s">
        <v>16277</v>
      </c>
    </row>
    <row r="3744" spans="1:32">
      <c r="A3744" t="s">
        <v>24100</v>
      </c>
      <c r="B3744" t="s">
        <v>7439</v>
      </c>
      <c r="C3744">
        <v>1</v>
      </c>
      <c r="D3744">
        <v>39</v>
      </c>
      <c r="E3744">
        <v>11</v>
      </c>
      <c r="F3744" t="s">
        <v>21</v>
      </c>
      <c r="G3744" t="s">
        <v>7440</v>
      </c>
      <c r="H3744" t="s">
        <v>7441</v>
      </c>
      <c r="I3744" s="1" t="s">
        <v>13</v>
      </c>
      <c r="J3744" s="1" t="s">
        <v>7442</v>
      </c>
      <c r="K3744" s="1" t="s">
        <v>7441</v>
      </c>
      <c r="L3744" s="1" t="str">
        <f>IF(ISERROR(VLOOKUP($D3744&amp;":"&amp;$E3744&amp;":"&amp;$F3744,[1]Sheet2!$A$26:$I$7753,9,FALSE)),"",VLOOKUP($D3744&amp;":"&amp;$E3744&amp;":"&amp;$F3744,[1]Sheet2!$A$26:$I$7753,9,FALSE))</f>
        <v>verified</v>
      </c>
      <c r="M3744" s="1"/>
      <c r="O3744" s="1">
        <v>96</v>
      </c>
      <c r="P3744" s="1">
        <v>1</v>
      </c>
      <c r="Q3744" s="1">
        <v>39</v>
      </c>
      <c r="R3744" s="1">
        <v>11</v>
      </c>
      <c r="S3744" s="1" t="s">
        <v>21</v>
      </c>
      <c r="T3744" s="1" t="s">
        <v>7442</v>
      </c>
      <c r="U3744" s="1" t="s">
        <v>7441</v>
      </c>
      <c r="V3744" s="1">
        <v>16128105</v>
      </c>
      <c r="W3744" s="1" t="s">
        <v>17</v>
      </c>
      <c r="X3744" s="1" t="s">
        <v>13</v>
      </c>
      <c r="Z3744" t="s">
        <v>7439</v>
      </c>
      <c r="AA3744">
        <v>1</v>
      </c>
      <c r="AB3744" t="s">
        <v>17944</v>
      </c>
      <c r="AC3744" t="s">
        <v>7442</v>
      </c>
      <c r="AD3744" t="s">
        <v>7441</v>
      </c>
      <c r="AE3744" t="s">
        <v>16276</v>
      </c>
      <c r="AF3744" t="s">
        <v>16277</v>
      </c>
    </row>
    <row r="3745" spans="1:32">
      <c r="A3745" t="s">
        <v>24101</v>
      </c>
      <c r="B3745" t="s">
        <v>7443</v>
      </c>
      <c r="C3745">
        <v>2</v>
      </c>
      <c r="D3745">
        <v>39</v>
      </c>
      <c r="E3745">
        <v>11</v>
      </c>
      <c r="F3745" t="s">
        <v>28</v>
      </c>
      <c r="G3745" t="s">
        <v>7444</v>
      </c>
      <c r="H3745" t="s">
        <v>7445</v>
      </c>
      <c r="I3745" s="1" t="s">
        <v>13</v>
      </c>
      <c r="J3745" s="1" t="s">
        <v>7446</v>
      </c>
      <c r="K3745" s="1" t="s">
        <v>7445</v>
      </c>
      <c r="L3745" s="1" t="str">
        <f>IF(ISERROR(VLOOKUP($D3745&amp;":"&amp;$E3745&amp;":"&amp;$F3745,[1]Sheet2!$A$26:$I$7753,9,FALSE)),"",VLOOKUP($D3745&amp;":"&amp;$E3745&amp;":"&amp;$F3745,[1]Sheet2!$A$26:$I$7753,9,FALSE))</f>
        <v>verified</v>
      </c>
      <c r="M3745" s="1"/>
      <c r="O3745" s="1">
        <v>96</v>
      </c>
      <c r="P3745" s="1">
        <v>2</v>
      </c>
      <c r="Q3745" s="1">
        <v>39</v>
      </c>
      <c r="R3745" s="1">
        <v>11</v>
      </c>
      <c r="S3745" s="1" t="s">
        <v>28</v>
      </c>
      <c r="T3745" s="1" t="s">
        <v>7446</v>
      </c>
      <c r="U3745" s="1" t="s">
        <v>7445</v>
      </c>
      <c r="V3745" s="1">
        <v>16128120</v>
      </c>
      <c r="W3745" s="1" t="s">
        <v>17</v>
      </c>
      <c r="X3745" s="1" t="s">
        <v>13</v>
      </c>
      <c r="Z3745" t="s">
        <v>7443</v>
      </c>
      <c r="AA3745">
        <v>2</v>
      </c>
      <c r="AB3745" t="s">
        <v>17945</v>
      </c>
      <c r="AC3745" t="s">
        <v>7446</v>
      </c>
      <c r="AD3745" t="s">
        <v>7445</v>
      </c>
      <c r="AE3745" t="s">
        <v>16276</v>
      </c>
      <c r="AF3745" t="s">
        <v>16277</v>
      </c>
    </row>
    <row r="3746" spans="1:32">
      <c r="A3746" t="s">
        <v>24102</v>
      </c>
      <c r="B3746" t="s">
        <v>7447</v>
      </c>
      <c r="C3746">
        <v>1</v>
      </c>
      <c r="D3746">
        <v>39</v>
      </c>
      <c r="E3746">
        <v>11</v>
      </c>
      <c r="F3746" t="s">
        <v>33</v>
      </c>
      <c r="G3746" t="s">
        <v>7448</v>
      </c>
      <c r="H3746" t="s">
        <v>7449</v>
      </c>
      <c r="I3746" s="1" t="s">
        <v>13</v>
      </c>
      <c r="J3746" s="1" t="s">
        <v>7450</v>
      </c>
      <c r="K3746" s="1" t="s">
        <v>7449</v>
      </c>
      <c r="L3746" s="1" t="str">
        <f>IF(ISERROR(VLOOKUP($D3746&amp;":"&amp;$E3746&amp;":"&amp;$F3746,[1]Sheet2!$A$26:$I$7753,9,FALSE)),"",VLOOKUP($D3746&amp;":"&amp;$E3746&amp;":"&amp;$F3746,[1]Sheet2!$A$26:$I$7753,9,FALSE))</f>
        <v>verified</v>
      </c>
      <c r="M3746" s="1"/>
      <c r="O3746" s="1">
        <v>96</v>
      </c>
      <c r="P3746" s="1">
        <v>1</v>
      </c>
      <c r="Q3746" s="1">
        <v>39</v>
      </c>
      <c r="R3746" s="1">
        <v>11</v>
      </c>
      <c r="S3746" s="1" t="s">
        <v>33</v>
      </c>
      <c r="T3746" s="1" t="s">
        <v>7450</v>
      </c>
      <c r="U3746" s="1" t="s">
        <v>7449</v>
      </c>
      <c r="V3746" s="1">
        <v>16128144</v>
      </c>
      <c r="W3746" s="1" t="s">
        <v>17</v>
      </c>
      <c r="X3746" s="1" t="s">
        <v>13</v>
      </c>
      <c r="Z3746" t="s">
        <v>7447</v>
      </c>
      <c r="AA3746">
        <v>1</v>
      </c>
      <c r="AB3746" t="s">
        <v>17946</v>
      </c>
      <c r="AC3746" t="s">
        <v>7450</v>
      </c>
      <c r="AD3746" t="s">
        <v>7449</v>
      </c>
      <c r="AE3746" t="s">
        <v>16276</v>
      </c>
      <c r="AF3746" t="s">
        <v>16277</v>
      </c>
    </row>
    <row r="3747" spans="1:32">
      <c r="A3747" t="s">
        <v>24103</v>
      </c>
      <c r="B3747" t="s">
        <v>7451</v>
      </c>
      <c r="C3747">
        <v>1</v>
      </c>
      <c r="D3747">
        <v>39</v>
      </c>
      <c r="E3747">
        <v>11</v>
      </c>
      <c r="F3747" t="s">
        <v>38</v>
      </c>
      <c r="G3747" t="s">
        <v>7452</v>
      </c>
      <c r="H3747" t="s">
        <v>7453</v>
      </c>
      <c r="I3747" s="1" t="s">
        <v>13</v>
      </c>
      <c r="J3747" s="1" t="s">
        <v>7454</v>
      </c>
      <c r="K3747" s="1" t="s">
        <v>7453</v>
      </c>
      <c r="L3747" s="1" t="str">
        <f>IF(ISERROR(VLOOKUP($D3747&amp;":"&amp;$E3747&amp;":"&amp;$F3747,[1]Sheet2!$A$26:$I$7753,9,FALSE)),"",VLOOKUP($D3747&amp;":"&amp;$E3747&amp;":"&amp;$F3747,[1]Sheet2!$A$26:$I$7753,9,FALSE))</f>
        <v>verified</v>
      </c>
      <c r="M3747" s="1"/>
      <c r="O3747" s="1">
        <v>96</v>
      </c>
      <c r="P3747" s="1">
        <v>1</v>
      </c>
      <c r="Q3747" s="1">
        <v>39</v>
      </c>
      <c r="R3747" s="1">
        <v>11</v>
      </c>
      <c r="S3747" s="1" t="s">
        <v>38</v>
      </c>
      <c r="T3747" s="1" t="s">
        <v>7454</v>
      </c>
      <c r="U3747" s="1" t="s">
        <v>7453</v>
      </c>
      <c r="V3747" s="1">
        <v>16128145</v>
      </c>
      <c r="W3747" s="1" t="s">
        <v>17</v>
      </c>
      <c r="X3747" s="1" t="s">
        <v>13</v>
      </c>
      <c r="Z3747" t="s">
        <v>7451</v>
      </c>
      <c r="AA3747">
        <v>1</v>
      </c>
      <c r="AB3747" t="s">
        <v>17947</v>
      </c>
      <c r="AC3747" t="s">
        <v>7454</v>
      </c>
      <c r="AD3747" t="s">
        <v>7453</v>
      </c>
      <c r="AE3747" t="s">
        <v>16276</v>
      </c>
      <c r="AF3747" t="s">
        <v>16277</v>
      </c>
    </row>
    <row r="3748" spans="1:32">
      <c r="A3748" t="s">
        <v>24104</v>
      </c>
      <c r="B3748" t="s">
        <v>7455</v>
      </c>
      <c r="C3748">
        <v>1</v>
      </c>
      <c r="D3748">
        <v>39</v>
      </c>
      <c r="E3748">
        <v>11</v>
      </c>
      <c r="F3748" t="s">
        <v>43</v>
      </c>
      <c r="G3748" t="s">
        <v>7456</v>
      </c>
      <c r="H3748" t="s">
        <v>7457</v>
      </c>
      <c r="I3748" s="1" t="s">
        <v>13</v>
      </c>
      <c r="J3748" s="1" t="s">
        <v>7458</v>
      </c>
      <c r="K3748" s="1" t="s">
        <v>7457</v>
      </c>
      <c r="L3748" s="1" t="str">
        <f>IF(ISERROR(VLOOKUP($D3748&amp;":"&amp;$E3748&amp;":"&amp;$F3748,[1]Sheet2!$A$26:$I$7753,9,FALSE)),"",VLOOKUP($D3748&amp;":"&amp;$E3748&amp;":"&amp;$F3748,[1]Sheet2!$A$26:$I$7753,9,FALSE))</f>
        <v>verified</v>
      </c>
      <c r="M3748" s="1"/>
      <c r="O3748" s="1">
        <v>96</v>
      </c>
      <c r="P3748" s="1">
        <v>1</v>
      </c>
      <c r="Q3748" s="1">
        <v>39</v>
      </c>
      <c r="R3748" s="1">
        <v>11</v>
      </c>
      <c r="S3748" s="1" t="s">
        <v>43</v>
      </c>
      <c r="T3748" s="1" t="s">
        <v>7458</v>
      </c>
      <c r="U3748" s="1" t="s">
        <v>7457</v>
      </c>
      <c r="V3748" s="1">
        <v>16128146</v>
      </c>
      <c r="W3748" s="1" t="s">
        <v>17</v>
      </c>
      <c r="X3748" s="1" t="s">
        <v>13</v>
      </c>
      <c r="Z3748" t="s">
        <v>7455</v>
      </c>
      <c r="AA3748">
        <v>1</v>
      </c>
      <c r="AB3748" t="s">
        <v>17948</v>
      </c>
      <c r="AC3748" t="s">
        <v>7458</v>
      </c>
      <c r="AD3748" t="s">
        <v>7457</v>
      </c>
      <c r="AE3748" t="s">
        <v>16276</v>
      </c>
      <c r="AF3748" t="s">
        <v>16277</v>
      </c>
    </row>
    <row r="3749" spans="1:32">
      <c r="A3749" t="s">
        <v>24105</v>
      </c>
      <c r="B3749" t="s">
        <v>7459</v>
      </c>
      <c r="C3749">
        <v>1</v>
      </c>
      <c r="D3749">
        <v>39</v>
      </c>
      <c r="E3749">
        <v>11</v>
      </c>
      <c r="F3749" t="s">
        <v>48</v>
      </c>
      <c r="G3749" t="s">
        <v>7460</v>
      </c>
      <c r="H3749" t="s">
        <v>7461</v>
      </c>
      <c r="I3749" s="1" t="s">
        <v>13</v>
      </c>
      <c r="J3749" s="1" t="s">
        <v>7462</v>
      </c>
      <c r="K3749" s="1" t="s">
        <v>7461</v>
      </c>
      <c r="L3749" s="1" t="str">
        <f>IF(ISERROR(VLOOKUP($D3749&amp;":"&amp;$E3749&amp;":"&amp;$F3749,[1]Sheet2!$A$26:$I$7753,9,FALSE)),"",VLOOKUP($D3749&amp;":"&amp;$E3749&amp;":"&amp;$F3749,[1]Sheet2!$A$26:$I$7753,9,FALSE))</f>
        <v>verified</v>
      </c>
      <c r="M3749" s="1"/>
      <c r="O3749" s="1">
        <v>96</v>
      </c>
      <c r="P3749" s="1">
        <v>1</v>
      </c>
      <c r="Q3749" s="1">
        <v>39</v>
      </c>
      <c r="R3749" s="1">
        <v>11</v>
      </c>
      <c r="S3749" s="1" t="s">
        <v>48</v>
      </c>
      <c r="T3749" s="1" t="s">
        <v>7462</v>
      </c>
      <c r="U3749" s="1" t="s">
        <v>7461</v>
      </c>
      <c r="V3749" s="1">
        <v>16128192</v>
      </c>
      <c r="W3749" s="1" t="s">
        <v>17</v>
      </c>
      <c r="X3749" s="1" t="s">
        <v>13</v>
      </c>
      <c r="Z3749" t="s">
        <v>7459</v>
      </c>
      <c r="AA3749">
        <v>1</v>
      </c>
      <c r="AB3749" t="s">
        <v>17949</v>
      </c>
      <c r="AC3749" t="s">
        <v>7462</v>
      </c>
      <c r="AD3749" t="s">
        <v>7461</v>
      </c>
      <c r="AE3749" t="s">
        <v>16378</v>
      </c>
      <c r="AF3749" t="s">
        <v>16379</v>
      </c>
    </row>
    <row r="3750" spans="1:32">
      <c r="A3750" t="s">
        <v>24106</v>
      </c>
      <c r="B3750" t="s">
        <v>7463</v>
      </c>
      <c r="C3750">
        <v>1</v>
      </c>
      <c r="D3750">
        <v>39</v>
      </c>
      <c r="E3750">
        <v>12</v>
      </c>
      <c r="F3750" t="s">
        <v>13</v>
      </c>
      <c r="G3750" t="s">
        <v>7464</v>
      </c>
      <c r="H3750" t="s">
        <v>7465</v>
      </c>
      <c r="I3750" s="1" t="s">
        <v>13</v>
      </c>
      <c r="J3750" s="1" t="s">
        <v>7466</v>
      </c>
      <c r="K3750" s="1" t="s">
        <v>7465</v>
      </c>
      <c r="L3750" s="1" t="str">
        <f>IF(ISERROR(VLOOKUP($D3750&amp;":"&amp;$E3750&amp;":"&amp;$F3750,[1]Sheet2!$A$26:$I$7753,9,FALSE)),"",VLOOKUP($D3750&amp;":"&amp;$E3750&amp;":"&amp;$F3750,[1]Sheet2!$A$26:$I$7753,9,FALSE))</f>
        <v>mixture</v>
      </c>
      <c r="M3750" s="1"/>
      <c r="O3750" s="1">
        <v>96</v>
      </c>
      <c r="P3750" s="1">
        <v>1</v>
      </c>
      <c r="Q3750" s="1">
        <v>39</v>
      </c>
      <c r="R3750" s="1">
        <v>12</v>
      </c>
      <c r="S3750" s="1" t="s">
        <v>13</v>
      </c>
      <c r="T3750" s="1" t="s">
        <v>7466</v>
      </c>
      <c r="U3750" s="1" t="s">
        <v>7465</v>
      </c>
      <c r="V3750" s="1">
        <v>16128299</v>
      </c>
      <c r="W3750" s="1" t="s">
        <v>17</v>
      </c>
      <c r="X3750" s="1" t="s">
        <v>13</v>
      </c>
      <c r="Z3750" t="s">
        <v>7463</v>
      </c>
      <c r="AA3750">
        <v>1</v>
      </c>
      <c r="AB3750" t="s">
        <v>17950</v>
      </c>
      <c r="AC3750" t="s">
        <v>7466</v>
      </c>
      <c r="AD3750" t="s">
        <v>7465</v>
      </c>
      <c r="AE3750" t="s">
        <v>16332</v>
      </c>
      <c r="AF3750" t="s">
        <v>16333</v>
      </c>
    </row>
    <row r="3751" spans="1:32">
      <c r="A3751" t="s">
        <v>24107</v>
      </c>
      <c r="B3751" t="s">
        <v>7467</v>
      </c>
      <c r="C3751">
        <v>1</v>
      </c>
      <c r="D3751">
        <v>39</v>
      </c>
      <c r="E3751">
        <v>12</v>
      </c>
      <c r="F3751" t="s">
        <v>19</v>
      </c>
      <c r="G3751" t="s">
        <v>7468</v>
      </c>
      <c r="H3751" t="s">
        <v>7469</v>
      </c>
      <c r="I3751" s="1" t="s">
        <v>13</v>
      </c>
      <c r="J3751" s="1" t="s">
        <v>7470</v>
      </c>
      <c r="K3751" s="1" t="s">
        <v>7469</v>
      </c>
      <c r="L3751" s="1" t="str">
        <f>IF(ISERROR(VLOOKUP($D3751&amp;":"&amp;$E3751&amp;":"&amp;$F3751,[1]Sheet2!$A$26:$I$7753,9,FALSE)),"",VLOOKUP($D3751&amp;":"&amp;$E3751&amp;":"&amp;$F3751,[1]Sheet2!$A$26:$I$7753,9,FALSE))</f>
        <v>verified</v>
      </c>
      <c r="M3751" s="1"/>
      <c r="O3751" s="1">
        <v>96</v>
      </c>
      <c r="P3751" s="1">
        <v>1</v>
      </c>
      <c r="Q3751" s="1">
        <v>39</v>
      </c>
      <c r="R3751" s="1">
        <v>12</v>
      </c>
      <c r="S3751" s="1" t="s">
        <v>19</v>
      </c>
      <c r="T3751" s="1" t="s">
        <v>7470</v>
      </c>
      <c r="U3751" s="1" t="s">
        <v>7469</v>
      </c>
      <c r="V3751" s="1">
        <v>16128321</v>
      </c>
      <c r="W3751" s="1" t="s">
        <v>17</v>
      </c>
      <c r="X3751" s="1" t="s">
        <v>13</v>
      </c>
      <c r="Z3751" t="s">
        <v>7467</v>
      </c>
      <c r="AA3751">
        <v>1</v>
      </c>
      <c r="AB3751" t="s">
        <v>17951</v>
      </c>
      <c r="AC3751" t="s">
        <v>7470</v>
      </c>
      <c r="AD3751" t="s">
        <v>7469</v>
      </c>
      <c r="AE3751" t="s">
        <v>16276</v>
      </c>
      <c r="AF3751" t="s">
        <v>16277</v>
      </c>
    </row>
    <row r="3752" spans="1:32">
      <c r="A3752" t="s">
        <v>24108</v>
      </c>
      <c r="B3752" t="s">
        <v>7471</v>
      </c>
      <c r="C3752">
        <v>1</v>
      </c>
      <c r="D3752">
        <v>39</v>
      </c>
      <c r="E3752">
        <v>12</v>
      </c>
      <c r="F3752" t="s">
        <v>21</v>
      </c>
      <c r="G3752" t="s">
        <v>7472</v>
      </c>
      <c r="H3752" t="s">
        <v>7473</v>
      </c>
      <c r="I3752" s="1" t="s">
        <v>13</v>
      </c>
      <c r="J3752" s="1" t="s">
        <v>7474</v>
      </c>
      <c r="K3752" s="1" t="s">
        <v>7473</v>
      </c>
      <c r="L3752" s="1" t="str">
        <f>IF(ISERROR(VLOOKUP($D3752&amp;":"&amp;$E3752&amp;":"&amp;$F3752,[1]Sheet2!$A$26:$I$7753,9,FALSE)),"",VLOOKUP($D3752&amp;":"&amp;$E3752&amp;":"&amp;$F3752,[1]Sheet2!$A$26:$I$7753,9,FALSE))</f>
        <v>verified</v>
      </c>
      <c r="M3752" s="1"/>
      <c r="O3752" s="1">
        <v>96</v>
      </c>
      <c r="P3752" s="1">
        <v>1</v>
      </c>
      <c r="Q3752" s="1">
        <v>39</v>
      </c>
      <c r="R3752" s="1">
        <v>12</v>
      </c>
      <c r="S3752" s="1" t="s">
        <v>21</v>
      </c>
      <c r="T3752" s="1" t="s">
        <v>7474</v>
      </c>
      <c r="U3752" s="1" t="s">
        <v>7473</v>
      </c>
      <c r="V3752" s="1">
        <v>16128326</v>
      </c>
      <c r="W3752" s="1" t="s">
        <v>17</v>
      </c>
      <c r="X3752" s="1" t="s">
        <v>13</v>
      </c>
      <c r="Z3752" t="s">
        <v>7471</v>
      </c>
      <c r="AA3752">
        <v>1</v>
      </c>
      <c r="AB3752" t="s">
        <v>17952</v>
      </c>
      <c r="AC3752" t="s">
        <v>7474</v>
      </c>
      <c r="AD3752" t="s">
        <v>7473</v>
      </c>
      <c r="AE3752" t="s">
        <v>16276</v>
      </c>
      <c r="AF3752" t="s">
        <v>16277</v>
      </c>
    </row>
    <row r="3753" spans="1:32">
      <c r="A3753" t="s">
        <v>24109</v>
      </c>
      <c r="B3753" t="s">
        <v>7475</v>
      </c>
      <c r="C3753">
        <v>1</v>
      </c>
      <c r="D3753">
        <v>39</v>
      </c>
      <c r="E3753">
        <v>12</v>
      </c>
      <c r="F3753" t="s">
        <v>28</v>
      </c>
      <c r="G3753" t="s">
        <v>7476</v>
      </c>
      <c r="H3753" t="s">
        <v>7477</v>
      </c>
      <c r="I3753" s="1" t="s">
        <v>13</v>
      </c>
      <c r="J3753" s="1" t="s">
        <v>7478</v>
      </c>
      <c r="K3753" s="1" t="s">
        <v>7477</v>
      </c>
      <c r="L3753" s="1" t="str">
        <f>IF(ISERROR(VLOOKUP($D3753&amp;":"&amp;$E3753&amp;":"&amp;$F3753,[1]Sheet2!$A$26:$I$7753,9,FALSE)),"",VLOOKUP($D3753&amp;":"&amp;$E3753&amp;":"&amp;$F3753,[1]Sheet2!$A$26:$I$7753,9,FALSE))</f>
        <v>verified</v>
      </c>
      <c r="M3753" s="1"/>
      <c r="O3753" s="1">
        <v>96</v>
      </c>
      <c r="P3753" s="1">
        <v>1</v>
      </c>
      <c r="Q3753" s="1">
        <v>39</v>
      </c>
      <c r="R3753" s="1">
        <v>12</v>
      </c>
      <c r="S3753" s="1" t="s">
        <v>28</v>
      </c>
      <c r="T3753" s="1" t="s">
        <v>7478</v>
      </c>
      <c r="U3753" s="1" t="s">
        <v>7477</v>
      </c>
      <c r="V3753" s="1">
        <v>16128351</v>
      </c>
      <c r="W3753" s="1" t="s">
        <v>17</v>
      </c>
      <c r="X3753" s="1" t="s">
        <v>13</v>
      </c>
      <c r="Z3753" t="s">
        <v>7475</v>
      </c>
      <c r="AA3753">
        <v>1</v>
      </c>
      <c r="AB3753" t="s">
        <v>17953</v>
      </c>
      <c r="AC3753" t="s">
        <v>7478</v>
      </c>
      <c r="AD3753" t="s">
        <v>7477</v>
      </c>
      <c r="AE3753" t="s">
        <v>16276</v>
      </c>
      <c r="AF3753" t="s">
        <v>16277</v>
      </c>
    </row>
    <row r="3754" spans="1:32">
      <c r="A3754" t="s">
        <v>24110</v>
      </c>
      <c r="B3754" t="s">
        <v>7479</v>
      </c>
      <c r="C3754">
        <v>1</v>
      </c>
      <c r="D3754">
        <v>39</v>
      </c>
      <c r="E3754">
        <v>12</v>
      </c>
      <c r="F3754" t="s">
        <v>33</v>
      </c>
      <c r="G3754" t="s">
        <v>7480</v>
      </c>
      <c r="H3754" t="s">
        <v>7481</v>
      </c>
      <c r="I3754" s="1" t="s">
        <v>13</v>
      </c>
      <c r="J3754" s="1" t="s">
        <v>7482</v>
      </c>
      <c r="K3754" s="1" t="s">
        <v>7481</v>
      </c>
      <c r="L3754" s="1" t="str">
        <f>IF(ISERROR(VLOOKUP($D3754&amp;":"&amp;$E3754&amp;":"&amp;$F3754,[1]Sheet2!$A$26:$I$7753,9,FALSE)),"",VLOOKUP($D3754&amp;":"&amp;$E3754&amp;":"&amp;$F3754,[1]Sheet2!$A$26:$I$7753,9,FALSE))</f>
        <v>verified</v>
      </c>
      <c r="M3754" s="1"/>
      <c r="O3754" s="1">
        <v>96</v>
      </c>
      <c r="P3754" s="1">
        <v>1</v>
      </c>
      <c r="Q3754" s="1">
        <v>39</v>
      </c>
      <c r="R3754" s="1">
        <v>12</v>
      </c>
      <c r="S3754" s="1" t="s">
        <v>33</v>
      </c>
      <c r="T3754" s="1" t="s">
        <v>7482</v>
      </c>
      <c r="U3754" s="1" t="s">
        <v>7481</v>
      </c>
      <c r="V3754" s="1">
        <v>16128352</v>
      </c>
      <c r="W3754" s="1" t="s">
        <v>17</v>
      </c>
      <c r="X3754" s="1" t="s">
        <v>13</v>
      </c>
      <c r="Z3754" t="s">
        <v>7479</v>
      </c>
      <c r="AA3754">
        <v>1</v>
      </c>
      <c r="AB3754" t="s">
        <v>17954</v>
      </c>
      <c r="AC3754" t="s">
        <v>7482</v>
      </c>
      <c r="AD3754" t="s">
        <v>7481</v>
      </c>
      <c r="AE3754" t="s">
        <v>16276</v>
      </c>
      <c r="AF3754" t="s">
        <v>16277</v>
      </c>
    </row>
    <row r="3755" spans="1:32">
      <c r="A3755" t="s">
        <v>24111</v>
      </c>
      <c r="B3755" t="s">
        <v>7483</v>
      </c>
      <c r="C3755">
        <v>1</v>
      </c>
      <c r="D3755">
        <v>39</v>
      </c>
      <c r="E3755">
        <v>12</v>
      </c>
      <c r="F3755" t="s">
        <v>38</v>
      </c>
      <c r="G3755" t="s">
        <v>7484</v>
      </c>
      <c r="H3755" t="s">
        <v>7485</v>
      </c>
      <c r="I3755" s="1" t="s">
        <v>13</v>
      </c>
      <c r="J3755" s="1" t="s">
        <v>7486</v>
      </c>
      <c r="K3755" s="1" t="s">
        <v>7485</v>
      </c>
      <c r="L3755" s="1" t="str">
        <f>IF(ISERROR(VLOOKUP($D3755&amp;":"&amp;$E3755&amp;":"&amp;$F3755,[1]Sheet2!$A$26:$I$7753,9,FALSE)),"",VLOOKUP($D3755&amp;":"&amp;$E3755&amp;":"&amp;$F3755,[1]Sheet2!$A$26:$I$7753,9,FALSE))</f>
        <v>verified</v>
      </c>
      <c r="M3755" s="1"/>
      <c r="O3755" s="1">
        <v>96</v>
      </c>
      <c r="P3755" s="1">
        <v>1</v>
      </c>
      <c r="Q3755" s="1">
        <v>39</v>
      </c>
      <c r="R3755" s="1">
        <v>12</v>
      </c>
      <c r="S3755" s="1" t="s">
        <v>38</v>
      </c>
      <c r="T3755" s="1" t="s">
        <v>7486</v>
      </c>
      <c r="U3755" s="1" t="s">
        <v>7485</v>
      </c>
      <c r="V3755" s="1">
        <v>49176018</v>
      </c>
      <c r="W3755" s="1" t="s">
        <v>17</v>
      </c>
      <c r="X3755" s="1" t="s">
        <v>13</v>
      </c>
      <c r="Z3755" t="s">
        <v>7483</v>
      </c>
      <c r="AA3755">
        <v>1</v>
      </c>
      <c r="AB3755" t="s">
        <v>17955</v>
      </c>
      <c r="AC3755" t="s">
        <v>7486</v>
      </c>
      <c r="AD3755" t="s">
        <v>7485</v>
      </c>
      <c r="AE3755" t="s">
        <v>16276</v>
      </c>
      <c r="AF3755" t="s">
        <v>16277</v>
      </c>
    </row>
    <row r="3756" spans="1:32">
      <c r="A3756" t="s">
        <v>24112</v>
      </c>
      <c r="B3756" t="s">
        <v>7487</v>
      </c>
      <c r="C3756">
        <v>1</v>
      </c>
      <c r="D3756">
        <v>39</v>
      </c>
      <c r="E3756">
        <v>12</v>
      </c>
      <c r="F3756" t="s">
        <v>43</v>
      </c>
      <c r="G3756" t="s">
        <v>7488</v>
      </c>
      <c r="H3756" t="s">
        <v>7489</v>
      </c>
      <c r="I3756" s="1" t="s">
        <v>13</v>
      </c>
      <c r="J3756" s="1" t="s">
        <v>7490</v>
      </c>
      <c r="K3756" s="1" t="s">
        <v>7489</v>
      </c>
      <c r="L3756" s="1" t="str">
        <f>IF(ISERROR(VLOOKUP($D3756&amp;":"&amp;$E3756&amp;":"&amp;$F3756,[1]Sheet2!$A$26:$I$7753,9,FALSE)),"",VLOOKUP($D3756&amp;":"&amp;$E3756&amp;":"&amp;$F3756,[1]Sheet2!$A$26:$I$7753,9,FALSE))</f>
        <v>verified</v>
      </c>
      <c r="M3756" s="1"/>
      <c r="O3756" s="1">
        <v>96</v>
      </c>
      <c r="P3756" s="1">
        <v>1</v>
      </c>
      <c r="Q3756" s="1">
        <v>39</v>
      </c>
      <c r="R3756" s="1">
        <v>12</v>
      </c>
      <c r="S3756" s="1" t="s">
        <v>43</v>
      </c>
      <c r="T3756" s="1" t="s">
        <v>7490</v>
      </c>
      <c r="U3756" s="1" t="s">
        <v>7489</v>
      </c>
      <c r="V3756" s="1">
        <v>16128386</v>
      </c>
      <c r="W3756" s="1" t="s">
        <v>17</v>
      </c>
      <c r="X3756" s="1" t="s">
        <v>13</v>
      </c>
      <c r="Z3756" t="s">
        <v>7487</v>
      </c>
      <c r="AA3756">
        <v>1</v>
      </c>
      <c r="AB3756" t="s">
        <v>17956</v>
      </c>
      <c r="AC3756" t="s">
        <v>7490</v>
      </c>
      <c r="AD3756" t="s">
        <v>7489</v>
      </c>
      <c r="AE3756" t="s">
        <v>16276</v>
      </c>
      <c r="AF3756" t="s">
        <v>16277</v>
      </c>
    </row>
    <row r="3757" spans="1:32">
      <c r="A3757" t="s">
        <v>24113</v>
      </c>
      <c r="B3757" t="s">
        <v>7491</v>
      </c>
      <c r="C3757">
        <v>1</v>
      </c>
      <c r="D3757">
        <v>39</v>
      </c>
      <c r="E3757">
        <v>12</v>
      </c>
      <c r="F3757" t="s">
        <v>48</v>
      </c>
      <c r="G3757" t="s">
        <v>7492</v>
      </c>
      <c r="H3757" t="s">
        <v>7493</v>
      </c>
      <c r="I3757" s="1" t="s">
        <v>13</v>
      </c>
      <c r="J3757" s="1" t="s">
        <v>7494</v>
      </c>
      <c r="K3757" s="1" t="s">
        <v>7493</v>
      </c>
      <c r="L3757" s="1" t="str">
        <f>IF(ISERROR(VLOOKUP($D3757&amp;":"&amp;$E3757&amp;":"&amp;$F3757,[1]Sheet2!$A$26:$I$7753,9,FALSE)),"",VLOOKUP($D3757&amp;":"&amp;$E3757&amp;":"&amp;$F3757,[1]Sheet2!$A$26:$I$7753,9,FALSE))</f>
        <v>verified</v>
      </c>
      <c r="M3757" s="1"/>
      <c r="O3757" s="1">
        <v>96</v>
      </c>
      <c r="P3757" s="1">
        <v>1</v>
      </c>
      <c r="Q3757" s="1">
        <v>39</v>
      </c>
      <c r="R3757" s="1">
        <v>12</v>
      </c>
      <c r="S3757" s="1" t="s">
        <v>48</v>
      </c>
      <c r="T3757" s="1" t="s">
        <v>7494</v>
      </c>
      <c r="U3757" s="1" t="s">
        <v>7493</v>
      </c>
      <c r="V3757" s="1">
        <v>16128433</v>
      </c>
      <c r="W3757" s="1" t="s">
        <v>17</v>
      </c>
      <c r="X3757" s="1" t="s">
        <v>13</v>
      </c>
      <c r="Z3757" t="s">
        <v>7491</v>
      </c>
      <c r="AA3757">
        <v>1</v>
      </c>
      <c r="AB3757" t="s">
        <v>17957</v>
      </c>
      <c r="AC3757" t="s">
        <v>7494</v>
      </c>
      <c r="AD3757" t="s">
        <v>7493</v>
      </c>
      <c r="AE3757" t="s">
        <v>16276</v>
      </c>
      <c r="AF3757" t="s">
        <v>16277</v>
      </c>
    </row>
    <row r="3758" spans="1:32">
      <c r="A3758" t="s">
        <v>24114</v>
      </c>
      <c r="B3758" t="s">
        <v>7113</v>
      </c>
      <c r="C3758">
        <v>2</v>
      </c>
      <c r="D3758">
        <v>40</v>
      </c>
      <c r="E3758">
        <v>1</v>
      </c>
      <c r="F3758" t="s">
        <v>13</v>
      </c>
      <c r="G3758" t="s">
        <v>7114</v>
      </c>
      <c r="H3758" t="s">
        <v>7115</v>
      </c>
      <c r="I3758" s="1" t="s">
        <v>19</v>
      </c>
      <c r="J3758" s="1" t="s">
        <v>7116</v>
      </c>
      <c r="K3758" s="1" t="s">
        <v>7115</v>
      </c>
      <c r="L3758" s="1" t="str">
        <f>IF(ISERROR(VLOOKUP($D3758&amp;":"&amp;$E3758&amp;":"&amp;$F3758,[1]Sheet2!$A$26:$I$7753,9,FALSE)),"",VLOOKUP($D3758&amp;":"&amp;$E3758&amp;":"&amp;$F3758,[1]Sheet2!$A$26:$I$7753,9,FALSE))</f>
        <v>verified</v>
      </c>
      <c r="M3758" s="1"/>
      <c r="O3758" s="1">
        <v>96</v>
      </c>
      <c r="P3758" s="1">
        <v>2</v>
      </c>
      <c r="Q3758" s="1">
        <v>40</v>
      </c>
      <c r="R3758" s="1">
        <v>1</v>
      </c>
      <c r="S3758" s="1" t="s">
        <v>13</v>
      </c>
      <c r="T3758" s="1" t="s">
        <v>7116</v>
      </c>
      <c r="U3758" s="1" t="s">
        <v>7115</v>
      </c>
      <c r="V3758" s="1">
        <v>16132012</v>
      </c>
      <c r="W3758" s="1" t="s">
        <v>17</v>
      </c>
      <c r="X3758" s="1" t="s">
        <v>19</v>
      </c>
      <c r="Z3758" t="s">
        <v>7113</v>
      </c>
      <c r="AA3758">
        <v>2</v>
      </c>
      <c r="AB3758" t="s">
        <v>17863</v>
      </c>
      <c r="AC3758" t="s">
        <v>7116</v>
      </c>
      <c r="AD3758" t="s">
        <v>7115</v>
      </c>
      <c r="AE3758" t="s">
        <v>16276</v>
      </c>
      <c r="AF3758" t="s">
        <v>16277</v>
      </c>
    </row>
    <row r="3759" spans="1:32">
      <c r="A3759" t="s">
        <v>24115</v>
      </c>
      <c r="B3759" t="s">
        <v>7117</v>
      </c>
      <c r="C3759">
        <v>2</v>
      </c>
      <c r="D3759">
        <v>40</v>
      </c>
      <c r="E3759">
        <v>1</v>
      </c>
      <c r="F3759" t="s">
        <v>19</v>
      </c>
      <c r="G3759" t="s">
        <v>7118</v>
      </c>
      <c r="H3759" t="s">
        <v>7119</v>
      </c>
      <c r="I3759" s="1" t="s">
        <v>19</v>
      </c>
      <c r="J3759" s="1" t="s">
        <v>7120</v>
      </c>
      <c r="K3759" s="1" t="s">
        <v>7121</v>
      </c>
      <c r="L3759" s="1" t="str">
        <f>IF(ISERROR(VLOOKUP($D3759&amp;":"&amp;$E3759&amp;":"&amp;$F3759,[1]Sheet2!$A$26:$I$7753,9,FALSE)),"",VLOOKUP($D3759&amp;":"&amp;$E3759&amp;":"&amp;$F3759,[1]Sheet2!$A$26:$I$7753,9,FALSE))</f>
        <v>verified</v>
      </c>
      <c r="M3759" s="1"/>
      <c r="O3759" s="1">
        <v>96</v>
      </c>
      <c r="P3759" s="1">
        <v>2</v>
      </c>
      <c r="Q3759" s="1">
        <v>40</v>
      </c>
      <c r="R3759" s="1">
        <v>1</v>
      </c>
      <c r="S3759" s="1" t="s">
        <v>19</v>
      </c>
      <c r="T3759" s="1" t="s">
        <v>7120</v>
      </c>
      <c r="U3759" s="1" t="s">
        <v>7121</v>
      </c>
      <c r="V3759" s="1">
        <v>16132013</v>
      </c>
      <c r="W3759" s="1" t="s">
        <v>17</v>
      </c>
      <c r="X3759" s="1" t="s">
        <v>19</v>
      </c>
      <c r="Z3759" t="s">
        <v>7117</v>
      </c>
      <c r="AA3759">
        <v>2</v>
      </c>
      <c r="AB3759" t="s">
        <v>17864</v>
      </c>
      <c r="AC3759" t="s">
        <v>7120</v>
      </c>
      <c r="AD3759" t="s">
        <v>7121</v>
      </c>
      <c r="AE3759" t="s">
        <v>16276</v>
      </c>
      <c r="AF3759" t="s">
        <v>16277</v>
      </c>
    </row>
    <row r="3760" spans="1:32">
      <c r="A3760" t="s">
        <v>24116</v>
      </c>
      <c r="B3760" t="s">
        <v>7122</v>
      </c>
      <c r="C3760">
        <v>2</v>
      </c>
      <c r="D3760">
        <v>40</v>
      </c>
      <c r="E3760">
        <v>1</v>
      </c>
      <c r="F3760" t="s">
        <v>21</v>
      </c>
      <c r="G3760" t="s">
        <v>7123</v>
      </c>
      <c r="H3760" t="s">
        <v>7124</v>
      </c>
      <c r="I3760" s="1" t="s">
        <v>19</v>
      </c>
      <c r="J3760" s="1" t="s">
        <v>7125</v>
      </c>
      <c r="K3760" s="1" t="s">
        <v>7124</v>
      </c>
      <c r="L3760" s="1" t="str">
        <f>IF(ISERROR(VLOOKUP($D3760&amp;":"&amp;$E3760&amp;":"&amp;$F3760,[1]Sheet2!$A$26:$I$7753,9,FALSE)),"",VLOOKUP($D3760&amp;":"&amp;$E3760&amp;":"&amp;$F3760,[1]Sheet2!$A$26:$I$7753,9,FALSE))</f>
        <v>verified</v>
      </c>
      <c r="M3760" s="1"/>
      <c r="O3760" s="1">
        <v>96</v>
      </c>
      <c r="P3760" s="1">
        <v>2</v>
      </c>
      <c r="Q3760" s="1">
        <v>40</v>
      </c>
      <c r="R3760" s="1">
        <v>1</v>
      </c>
      <c r="S3760" s="1" t="s">
        <v>21</v>
      </c>
      <c r="T3760" s="1" t="s">
        <v>7125</v>
      </c>
      <c r="U3760" s="1" t="s">
        <v>7124</v>
      </c>
      <c r="V3760" s="1">
        <v>16132021</v>
      </c>
      <c r="W3760" s="1" t="s">
        <v>17</v>
      </c>
      <c r="X3760" s="1" t="s">
        <v>19</v>
      </c>
      <c r="Z3760" t="s">
        <v>7122</v>
      </c>
      <c r="AA3760">
        <v>2</v>
      </c>
      <c r="AB3760" t="s">
        <v>17865</v>
      </c>
      <c r="AC3760" t="s">
        <v>7125</v>
      </c>
      <c r="AD3760" t="s">
        <v>7124</v>
      </c>
      <c r="AE3760" t="s">
        <v>16276</v>
      </c>
      <c r="AF3760" t="s">
        <v>16277</v>
      </c>
    </row>
    <row r="3761" spans="1:32">
      <c r="A3761" t="s">
        <v>24117</v>
      </c>
      <c r="B3761" t="s">
        <v>7126</v>
      </c>
      <c r="C3761">
        <v>2</v>
      </c>
      <c r="D3761">
        <v>40</v>
      </c>
      <c r="E3761">
        <v>1</v>
      </c>
      <c r="F3761" t="s">
        <v>28</v>
      </c>
      <c r="G3761" t="s">
        <v>7127</v>
      </c>
      <c r="H3761" t="s">
        <v>7128</v>
      </c>
      <c r="I3761" s="1" t="s">
        <v>19</v>
      </c>
      <c r="J3761" s="1" t="s">
        <v>7129</v>
      </c>
      <c r="K3761" s="1" t="s">
        <v>7128</v>
      </c>
      <c r="L3761" s="1" t="str">
        <f>IF(ISERROR(VLOOKUP($D3761&amp;":"&amp;$E3761&amp;":"&amp;$F3761,[1]Sheet2!$A$26:$I$7753,9,FALSE)),"",VLOOKUP($D3761&amp;":"&amp;$E3761&amp;":"&amp;$F3761,[1]Sheet2!$A$26:$I$7753,9,FALSE))</f>
        <v>verified</v>
      </c>
      <c r="M3761" s="1"/>
      <c r="O3761" s="1">
        <v>96</v>
      </c>
      <c r="P3761" s="1">
        <v>2</v>
      </c>
      <c r="Q3761" s="1">
        <v>40</v>
      </c>
      <c r="R3761" s="1">
        <v>1</v>
      </c>
      <c r="S3761" s="1" t="s">
        <v>28</v>
      </c>
      <c r="T3761" s="1" t="s">
        <v>7129</v>
      </c>
      <c r="U3761" s="1" t="s">
        <v>7128</v>
      </c>
      <c r="V3761" s="1">
        <v>16132026</v>
      </c>
      <c r="W3761" s="1" t="s">
        <v>17</v>
      </c>
      <c r="X3761" s="1" t="s">
        <v>19</v>
      </c>
      <c r="Z3761" t="s">
        <v>7126</v>
      </c>
      <c r="AA3761">
        <v>2</v>
      </c>
      <c r="AB3761" t="s">
        <v>17866</v>
      </c>
      <c r="AC3761" t="s">
        <v>7129</v>
      </c>
      <c r="AD3761" t="s">
        <v>7128</v>
      </c>
      <c r="AE3761" t="s">
        <v>16276</v>
      </c>
      <c r="AF3761" t="s">
        <v>16277</v>
      </c>
    </row>
    <row r="3762" spans="1:32">
      <c r="A3762" t="s">
        <v>24118</v>
      </c>
      <c r="B3762" t="s">
        <v>7130</v>
      </c>
      <c r="C3762">
        <v>7</v>
      </c>
      <c r="D3762">
        <v>40</v>
      </c>
      <c r="E3762">
        <v>1</v>
      </c>
      <c r="F3762" t="s">
        <v>33</v>
      </c>
      <c r="G3762" t="s">
        <v>7131</v>
      </c>
      <c r="H3762" t="s">
        <v>7132</v>
      </c>
      <c r="I3762" s="1" t="s">
        <v>19</v>
      </c>
      <c r="J3762" s="1" t="s">
        <v>7133</v>
      </c>
      <c r="K3762" s="1" t="s">
        <v>7132</v>
      </c>
      <c r="L3762" s="1" t="str">
        <f>IF(ISERROR(VLOOKUP($D3762&amp;":"&amp;$E3762&amp;":"&amp;$F3762,[1]Sheet2!$A$26:$I$7753,9,FALSE)),"",VLOOKUP($D3762&amp;":"&amp;$E3762&amp;":"&amp;$F3762,[1]Sheet2!$A$26:$I$7753,9,FALSE))</f>
        <v>verified</v>
      </c>
      <c r="M3762" s="1"/>
      <c r="O3762" s="1">
        <v>96</v>
      </c>
      <c r="P3762" s="1">
        <v>7</v>
      </c>
      <c r="Q3762" s="1">
        <v>40</v>
      </c>
      <c r="R3762" s="1">
        <v>1</v>
      </c>
      <c r="S3762" s="1" t="s">
        <v>33</v>
      </c>
      <c r="T3762" s="1" t="s">
        <v>7133</v>
      </c>
      <c r="U3762" s="1" t="s">
        <v>7132</v>
      </c>
      <c r="V3762" s="1">
        <v>16132031</v>
      </c>
      <c r="W3762" s="1" t="s">
        <v>17</v>
      </c>
      <c r="X3762" s="1" t="s">
        <v>19</v>
      </c>
      <c r="Z3762" t="s">
        <v>7130</v>
      </c>
      <c r="AA3762">
        <v>7</v>
      </c>
      <c r="AB3762" t="s">
        <v>17867</v>
      </c>
      <c r="AC3762" t="s">
        <v>7133</v>
      </c>
      <c r="AD3762" t="s">
        <v>7132</v>
      </c>
      <c r="AE3762" t="s">
        <v>16276</v>
      </c>
      <c r="AF3762" t="s">
        <v>16277</v>
      </c>
    </row>
    <row r="3763" spans="1:32">
      <c r="A3763" t="s">
        <v>24119</v>
      </c>
      <c r="B3763" t="s">
        <v>7134</v>
      </c>
      <c r="C3763">
        <v>4</v>
      </c>
      <c r="D3763">
        <v>40</v>
      </c>
      <c r="E3763">
        <v>1</v>
      </c>
      <c r="F3763" t="s">
        <v>38</v>
      </c>
      <c r="G3763" t="s">
        <v>7135</v>
      </c>
      <c r="H3763" t="s">
        <v>7136</v>
      </c>
      <c r="I3763" s="1" t="s">
        <v>19</v>
      </c>
      <c r="J3763" s="1" t="s">
        <v>7137</v>
      </c>
      <c r="K3763" s="1" t="s">
        <v>7136</v>
      </c>
      <c r="L3763" s="1" t="str">
        <f>IF(ISERROR(VLOOKUP($D3763&amp;":"&amp;$E3763&amp;":"&amp;$F3763,[1]Sheet2!$A$26:$I$7753,9,FALSE)),"",VLOOKUP($D3763&amp;":"&amp;$E3763&amp;":"&amp;$F3763,[1]Sheet2!$A$26:$I$7753,9,FALSE))</f>
        <v>verified</v>
      </c>
      <c r="M3763" s="1"/>
      <c r="O3763" s="1">
        <v>96</v>
      </c>
      <c r="P3763" s="1">
        <v>4</v>
      </c>
      <c r="Q3763" s="1">
        <v>40</v>
      </c>
      <c r="R3763" s="1">
        <v>1</v>
      </c>
      <c r="S3763" s="1" t="s">
        <v>38</v>
      </c>
      <c r="T3763" s="1" t="s">
        <v>7137</v>
      </c>
      <c r="U3763" s="1" t="s">
        <v>7136</v>
      </c>
      <c r="V3763" s="1">
        <v>16132033</v>
      </c>
      <c r="W3763" s="1" t="s">
        <v>17</v>
      </c>
      <c r="X3763" s="1" t="s">
        <v>19</v>
      </c>
      <c r="Z3763" t="s">
        <v>7134</v>
      </c>
      <c r="AA3763">
        <v>4</v>
      </c>
      <c r="AB3763" t="s">
        <v>17868</v>
      </c>
      <c r="AC3763" t="s">
        <v>7137</v>
      </c>
      <c r="AD3763" t="s">
        <v>7136</v>
      </c>
      <c r="AE3763" t="s">
        <v>16276</v>
      </c>
      <c r="AF3763" t="s">
        <v>16277</v>
      </c>
    </row>
    <row r="3764" spans="1:32">
      <c r="A3764" t="s">
        <v>24120</v>
      </c>
      <c r="B3764" t="s">
        <v>7138</v>
      </c>
      <c r="C3764">
        <v>7</v>
      </c>
      <c r="D3764">
        <v>40</v>
      </c>
      <c r="E3764">
        <v>1</v>
      </c>
      <c r="F3764" t="s">
        <v>43</v>
      </c>
      <c r="G3764" t="s">
        <v>7139</v>
      </c>
      <c r="H3764" t="s">
        <v>7140</v>
      </c>
      <c r="I3764" s="1" t="s">
        <v>19</v>
      </c>
      <c r="J3764" s="1" t="s">
        <v>7141</v>
      </c>
      <c r="K3764" s="1" t="s">
        <v>7140</v>
      </c>
      <c r="L3764" s="1" t="str">
        <f>IF(ISERROR(VLOOKUP($D3764&amp;":"&amp;$E3764&amp;":"&amp;$F3764,[1]Sheet2!$A$26:$I$7753,9,FALSE)),"",VLOOKUP($D3764&amp;":"&amp;$E3764&amp;":"&amp;$F3764,[1]Sheet2!$A$26:$I$7753,9,FALSE))</f>
        <v>verified</v>
      </c>
      <c r="M3764" s="1"/>
      <c r="O3764" s="1">
        <v>96</v>
      </c>
      <c r="P3764" s="1">
        <v>7</v>
      </c>
      <c r="Q3764" s="1">
        <v>40</v>
      </c>
      <c r="R3764" s="1">
        <v>1</v>
      </c>
      <c r="S3764" s="1" t="s">
        <v>43</v>
      </c>
      <c r="T3764" s="1" t="s">
        <v>7141</v>
      </c>
      <c r="U3764" s="1" t="s">
        <v>7140</v>
      </c>
      <c r="V3764" s="1">
        <v>16132038</v>
      </c>
      <c r="W3764" s="1" t="s">
        <v>17</v>
      </c>
      <c r="X3764" s="1" t="s">
        <v>19</v>
      </c>
      <c r="Z3764" t="s">
        <v>7138</v>
      </c>
      <c r="AA3764">
        <v>7</v>
      </c>
      <c r="AB3764" t="s">
        <v>17869</v>
      </c>
      <c r="AC3764" t="s">
        <v>7141</v>
      </c>
      <c r="AD3764" t="s">
        <v>7140</v>
      </c>
      <c r="AE3764" t="s">
        <v>16276</v>
      </c>
      <c r="AF3764" t="s">
        <v>16277</v>
      </c>
    </row>
    <row r="3765" spans="1:32">
      <c r="A3765" t="s">
        <v>24121</v>
      </c>
      <c r="B3765" t="s">
        <v>7142</v>
      </c>
      <c r="C3765">
        <v>6</v>
      </c>
      <c r="D3765">
        <v>40</v>
      </c>
      <c r="E3765">
        <v>1</v>
      </c>
      <c r="F3765" t="s">
        <v>48</v>
      </c>
      <c r="G3765" t="s">
        <v>7143</v>
      </c>
      <c r="H3765" t="s">
        <v>7144</v>
      </c>
      <c r="I3765" s="1" t="s">
        <v>19</v>
      </c>
      <c r="J3765" s="1" t="s">
        <v>7145</v>
      </c>
      <c r="K3765" s="1" t="s">
        <v>7144</v>
      </c>
      <c r="L3765" s="1" t="str">
        <f>IF(ISERROR(VLOOKUP($D3765&amp;":"&amp;$E3765&amp;":"&amp;$F3765,[1]Sheet2!$A$26:$I$7753,9,FALSE)),"",VLOOKUP($D3765&amp;":"&amp;$E3765&amp;":"&amp;$F3765,[1]Sheet2!$A$26:$I$7753,9,FALSE))</f>
        <v>verified</v>
      </c>
      <c r="M3765" s="1"/>
      <c r="O3765" s="1">
        <v>96</v>
      </c>
      <c r="P3765" s="1">
        <v>6</v>
      </c>
      <c r="Q3765" s="1">
        <v>40</v>
      </c>
      <c r="R3765" s="1">
        <v>1</v>
      </c>
      <c r="S3765" s="1" t="s">
        <v>48</v>
      </c>
      <c r="T3765" s="1" t="s">
        <v>7145</v>
      </c>
      <c r="U3765" s="1" t="s">
        <v>7144</v>
      </c>
      <c r="V3765" s="1">
        <v>16132040</v>
      </c>
      <c r="W3765" s="1" t="s">
        <v>17</v>
      </c>
      <c r="X3765" s="1" t="s">
        <v>19</v>
      </c>
      <c r="Z3765" t="s">
        <v>7142</v>
      </c>
      <c r="AA3765">
        <v>6</v>
      </c>
      <c r="AB3765" t="s">
        <v>17870</v>
      </c>
      <c r="AC3765" t="s">
        <v>7145</v>
      </c>
      <c r="AD3765" t="s">
        <v>7144</v>
      </c>
      <c r="AE3765" t="s">
        <v>16276</v>
      </c>
      <c r="AF3765" t="s">
        <v>16277</v>
      </c>
    </row>
    <row r="3766" spans="1:32">
      <c r="A3766" t="s">
        <v>24122</v>
      </c>
      <c r="B3766" t="s">
        <v>7146</v>
      </c>
      <c r="C3766">
        <v>3</v>
      </c>
      <c r="D3766">
        <v>40</v>
      </c>
      <c r="E3766">
        <v>2</v>
      </c>
      <c r="F3766" t="s">
        <v>13</v>
      </c>
      <c r="G3766" t="s">
        <v>7147</v>
      </c>
      <c r="H3766" t="s">
        <v>7148</v>
      </c>
      <c r="I3766" s="1" t="s">
        <v>19</v>
      </c>
      <c r="J3766" s="1" t="s">
        <v>7149</v>
      </c>
      <c r="K3766" s="1" t="s">
        <v>7148</v>
      </c>
      <c r="L3766" s="1" t="str">
        <f>IF(ISERROR(VLOOKUP($D3766&amp;":"&amp;$E3766&amp;":"&amp;$F3766,[1]Sheet2!$A$26:$I$7753,9,FALSE)),"",VLOOKUP($D3766&amp;":"&amp;$E3766&amp;":"&amp;$F3766,[1]Sheet2!$A$26:$I$7753,9,FALSE))</f>
        <v>verified</v>
      </c>
      <c r="M3766" s="1"/>
      <c r="O3766" s="1">
        <v>96</v>
      </c>
      <c r="P3766" s="1">
        <v>3</v>
      </c>
      <c r="Q3766" s="1">
        <v>40</v>
      </c>
      <c r="R3766" s="1">
        <v>2</v>
      </c>
      <c r="S3766" s="1" t="s">
        <v>13</v>
      </c>
      <c r="T3766" s="1" t="s">
        <v>7149</v>
      </c>
      <c r="U3766" s="1" t="s">
        <v>7148</v>
      </c>
      <c r="V3766" s="1">
        <v>16132042</v>
      </c>
      <c r="W3766" s="1" t="s">
        <v>17</v>
      </c>
      <c r="X3766" s="1" t="s">
        <v>19</v>
      </c>
      <c r="Z3766" t="s">
        <v>7146</v>
      </c>
      <c r="AA3766">
        <v>3</v>
      </c>
      <c r="AB3766" t="s">
        <v>17871</v>
      </c>
      <c r="AC3766" t="s">
        <v>7149</v>
      </c>
      <c r="AD3766" t="s">
        <v>7148</v>
      </c>
      <c r="AE3766" t="s">
        <v>16276</v>
      </c>
      <c r="AF3766" t="s">
        <v>16277</v>
      </c>
    </row>
    <row r="3767" spans="1:32">
      <c r="A3767" t="s">
        <v>24123</v>
      </c>
      <c r="B3767" t="s">
        <v>7150</v>
      </c>
      <c r="C3767">
        <v>3</v>
      </c>
      <c r="D3767">
        <v>40</v>
      </c>
      <c r="E3767">
        <v>2</v>
      </c>
      <c r="F3767" t="s">
        <v>19</v>
      </c>
      <c r="G3767" t="s">
        <v>7151</v>
      </c>
      <c r="H3767" t="s">
        <v>7152</v>
      </c>
      <c r="I3767" s="1" t="s">
        <v>19</v>
      </c>
      <c r="J3767" s="1" t="s">
        <v>7153</v>
      </c>
      <c r="K3767" s="1" t="s">
        <v>7152</v>
      </c>
      <c r="L3767" s="1" t="str">
        <f>IF(ISERROR(VLOOKUP($D3767&amp;":"&amp;$E3767&amp;":"&amp;$F3767,[1]Sheet2!$A$26:$I$7753,9,FALSE)),"",VLOOKUP($D3767&amp;":"&amp;$E3767&amp;":"&amp;$F3767,[1]Sheet2!$A$26:$I$7753,9,FALSE))</f>
        <v>verified</v>
      </c>
      <c r="M3767" s="1"/>
      <c r="O3767" s="1">
        <v>96</v>
      </c>
      <c r="P3767" s="1">
        <v>3</v>
      </c>
      <c r="Q3767" s="1">
        <v>40</v>
      </c>
      <c r="R3767" s="1">
        <v>2</v>
      </c>
      <c r="S3767" s="1" t="s">
        <v>19</v>
      </c>
      <c r="T3767" s="1" t="s">
        <v>7153</v>
      </c>
      <c r="U3767" s="1" t="s">
        <v>7152</v>
      </c>
      <c r="V3767" s="1">
        <v>16132043</v>
      </c>
      <c r="W3767" s="1" t="s">
        <v>17</v>
      </c>
      <c r="X3767" s="1" t="s">
        <v>19</v>
      </c>
      <c r="Z3767" t="s">
        <v>7150</v>
      </c>
      <c r="AA3767">
        <v>3</v>
      </c>
      <c r="AB3767" t="s">
        <v>17872</v>
      </c>
      <c r="AC3767" t="s">
        <v>7153</v>
      </c>
      <c r="AD3767" t="s">
        <v>7152</v>
      </c>
      <c r="AE3767" t="s">
        <v>16276</v>
      </c>
      <c r="AF3767" t="s">
        <v>16277</v>
      </c>
    </row>
    <row r="3768" spans="1:32">
      <c r="A3768" t="s">
        <v>24124</v>
      </c>
      <c r="B3768" t="s">
        <v>7154</v>
      </c>
      <c r="C3768">
        <v>2</v>
      </c>
      <c r="D3768">
        <v>40</v>
      </c>
      <c r="E3768">
        <v>2</v>
      </c>
      <c r="F3768" t="s">
        <v>21</v>
      </c>
      <c r="G3768" t="s">
        <v>7155</v>
      </c>
      <c r="H3768" t="s">
        <v>7156</v>
      </c>
      <c r="I3768" s="1" t="s">
        <v>19</v>
      </c>
      <c r="J3768" s="1" t="s">
        <v>7157</v>
      </c>
      <c r="K3768" s="1" t="s">
        <v>7156</v>
      </c>
      <c r="L3768" s="1" t="str">
        <f>IF(ISERROR(VLOOKUP($D3768&amp;":"&amp;$E3768&amp;":"&amp;$F3768,[1]Sheet2!$A$26:$I$7753,9,FALSE)),"",VLOOKUP($D3768&amp;":"&amp;$E3768&amp;":"&amp;$F3768,[1]Sheet2!$A$26:$I$7753,9,FALSE))</f>
        <v>verified</v>
      </c>
      <c r="M3768" s="1"/>
      <c r="O3768" s="1">
        <v>96</v>
      </c>
      <c r="P3768" s="1">
        <v>2</v>
      </c>
      <c r="Q3768" s="1">
        <v>40</v>
      </c>
      <c r="R3768" s="1">
        <v>2</v>
      </c>
      <c r="S3768" s="1" t="s">
        <v>21</v>
      </c>
      <c r="T3768" s="1" t="s">
        <v>7157</v>
      </c>
      <c r="U3768" s="1" t="s">
        <v>7156</v>
      </c>
      <c r="V3768" s="1">
        <v>16132044</v>
      </c>
      <c r="W3768" s="1" t="s">
        <v>17</v>
      </c>
      <c r="X3768" s="1" t="s">
        <v>19</v>
      </c>
      <c r="Z3768" t="s">
        <v>7154</v>
      </c>
      <c r="AA3768">
        <v>2</v>
      </c>
      <c r="AB3768" t="s">
        <v>17873</v>
      </c>
      <c r="AC3768" t="s">
        <v>7157</v>
      </c>
      <c r="AD3768" t="s">
        <v>7156</v>
      </c>
      <c r="AE3768" t="s">
        <v>16276</v>
      </c>
      <c r="AF3768" t="s">
        <v>16277</v>
      </c>
    </row>
    <row r="3769" spans="1:32">
      <c r="A3769" t="s">
        <v>24125</v>
      </c>
      <c r="B3769" t="s">
        <v>7158</v>
      </c>
      <c r="C3769">
        <v>4</v>
      </c>
      <c r="D3769">
        <v>40</v>
      </c>
      <c r="E3769">
        <v>2</v>
      </c>
      <c r="F3769" t="s">
        <v>28</v>
      </c>
      <c r="G3769" t="s">
        <v>7159</v>
      </c>
      <c r="H3769" t="s">
        <v>7160</v>
      </c>
      <c r="I3769" s="1" t="s">
        <v>19</v>
      </c>
      <c r="J3769" s="1" t="s">
        <v>7161</v>
      </c>
      <c r="K3769" s="1" t="s">
        <v>7160</v>
      </c>
      <c r="L3769" s="1" t="str">
        <f>IF(ISERROR(VLOOKUP($D3769&amp;":"&amp;$E3769&amp;":"&amp;$F3769,[1]Sheet2!$A$26:$I$7753,9,FALSE)),"",VLOOKUP($D3769&amp;":"&amp;$E3769&amp;":"&amp;$F3769,[1]Sheet2!$A$26:$I$7753,9,FALSE))</f>
        <v>verified</v>
      </c>
      <c r="M3769" s="1"/>
      <c r="O3769" s="1">
        <v>96</v>
      </c>
      <c r="P3769" s="1">
        <v>4</v>
      </c>
      <c r="Q3769" s="1">
        <v>40</v>
      </c>
      <c r="R3769" s="1">
        <v>2</v>
      </c>
      <c r="S3769" s="1" t="s">
        <v>28</v>
      </c>
      <c r="T3769" s="1" t="s">
        <v>7161</v>
      </c>
      <c r="U3769" s="1" t="s">
        <v>7160</v>
      </c>
      <c r="V3769" s="1">
        <v>16132045</v>
      </c>
      <c r="W3769" s="1" t="s">
        <v>17</v>
      </c>
      <c r="X3769" s="1" t="s">
        <v>19</v>
      </c>
      <c r="Z3769" t="s">
        <v>7158</v>
      </c>
      <c r="AA3769">
        <v>4</v>
      </c>
      <c r="AB3769" t="s">
        <v>17874</v>
      </c>
      <c r="AC3769" t="s">
        <v>7161</v>
      </c>
      <c r="AD3769" t="s">
        <v>7160</v>
      </c>
      <c r="AE3769" t="s">
        <v>16276</v>
      </c>
      <c r="AF3769" t="s">
        <v>16277</v>
      </c>
    </row>
    <row r="3770" spans="1:32">
      <c r="A3770" t="s">
        <v>24126</v>
      </c>
      <c r="B3770" t="s">
        <v>7162</v>
      </c>
      <c r="C3770">
        <v>3</v>
      </c>
      <c r="D3770">
        <v>40</v>
      </c>
      <c r="E3770">
        <v>2</v>
      </c>
      <c r="F3770" t="s">
        <v>33</v>
      </c>
      <c r="G3770" t="s">
        <v>7163</v>
      </c>
      <c r="H3770" t="s">
        <v>7164</v>
      </c>
      <c r="I3770" s="1" t="s">
        <v>19</v>
      </c>
      <c r="J3770" s="1" t="s">
        <v>7165</v>
      </c>
      <c r="K3770" s="1" t="s">
        <v>7164</v>
      </c>
      <c r="L3770" s="1" t="str">
        <f>IF(ISERROR(VLOOKUP($D3770&amp;":"&amp;$E3770&amp;":"&amp;$F3770,[1]Sheet2!$A$26:$I$7753,9,FALSE)),"",VLOOKUP($D3770&amp;":"&amp;$E3770&amp;":"&amp;$F3770,[1]Sheet2!$A$26:$I$7753,9,FALSE))</f>
        <v>verified</v>
      </c>
      <c r="M3770" s="1"/>
      <c r="O3770" s="1">
        <v>96</v>
      </c>
      <c r="P3770" s="1">
        <v>3</v>
      </c>
      <c r="Q3770" s="1">
        <v>40</v>
      </c>
      <c r="R3770" s="1">
        <v>2</v>
      </c>
      <c r="S3770" s="1" t="s">
        <v>33</v>
      </c>
      <c r="T3770" s="1" t="s">
        <v>7165</v>
      </c>
      <c r="U3770" s="1" t="s">
        <v>7164</v>
      </c>
      <c r="V3770" s="1">
        <v>16132049</v>
      </c>
      <c r="W3770" s="1" t="s">
        <v>17</v>
      </c>
      <c r="X3770" s="1" t="s">
        <v>19</v>
      </c>
      <c r="Z3770" t="s">
        <v>7162</v>
      </c>
      <c r="AA3770">
        <v>3</v>
      </c>
      <c r="AB3770" t="s">
        <v>17875</v>
      </c>
      <c r="AC3770" t="s">
        <v>7165</v>
      </c>
      <c r="AD3770" t="s">
        <v>7164</v>
      </c>
      <c r="AE3770" t="s">
        <v>16276</v>
      </c>
      <c r="AF3770" t="s">
        <v>16277</v>
      </c>
    </row>
    <row r="3771" spans="1:32">
      <c r="A3771" t="s">
        <v>24127</v>
      </c>
      <c r="B3771" t="s">
        <v>7166</v>
      </c>
      <c r="C3771">
        <v>2</v>
      </c>
      <c r="D3771">
        <v>40</v>
      </c>
      <c r="E3771">
        <v>2</v>
      </c>
      <c r="F3771" t="s">
        <v>38</v>
      </c>
      <c r="G3771" t="s">
        <v>7167</v>
      </c>
      <c r="H3771" t="s">
        <v>7168</v>
      </c>
      <c r="I3771" s="1" t="s">
        <v>19</v>
      </c>
      <c r="J3771" s="1" t="s">
        <v>7169</v>
      </c>
      <c r="K3771" s="1" t="s">
        <v>7168</v>
      </c>
      <c r="L3771" s="1" t="str">
        <f>IF(ISERROR(VLOOKUP($D3771&amp;":"&amp;$E3771&amp;":"&amp;$F3771,[1]Sheet2!$A$26:$I$7753,9,FALSE)),"",VLOOKUP($D3771&amp;":"&amp;$E3771&amp;":"&amp;$F3771,[1]Sheet2!$A$26:$I$7753,9,FALSE))</f>
        <v>verified</v>
      </c>
      <c r="M3771" s="1"/>
      <c r="O3771" s="1">
        <v>96</v>
      </c>
      <c r="P3771" s="1">
        <v>2</v>
      </c>
      <c r="Q3771" s="1">
        <v>40</v>
      </c>
      <c r="R3771" s="1">
        <v>2</v>
      </c>
      <c r="S3771" s="1" t="s">
        <v>38</v>
      </c>
      <c r="T3771" s="1" t="s">
        <v>7169</v>
      </c>
      <c r="U3771" s="1" t="s">
        <v>7168</v>
      </c>
      <c r="V3771" s="1">
        <v>16132056</v>
      </c>
      <c r="W3771" s="1" t="s">
        <v>17</v>
      </c>
      <c r="X3771" s="1" t="s">
        <v>19</v>
      </c>
      <c r="Z3771" t="s">
        <v>7166</v>
      </c>
      <c r="AA3771">
        <v>2</v>
      </c>
      <c r="AB3771" t="s">
        <v>17876</v>
      </c>
      <c r="AC3771" t="s">
        <v>7169</v>
      </c>
      <c r="AD3771" t="s">
        <v>7168</v>
      </c>
      <c r="AE3771" t="s">
        <v>16276</v>
      </c>
      <c r="AF3771" t="s">
        <v>16277</v>
      </c>
    </row>
    <row r="3772" spans="1:32">
      <c r="A3772" t="s">
        <v>24128</v>
      </c>
      <c r="B3772" t="s">
        <v>7170</v>
      </c>
      <c r="C3772">
        <v>2</v>
      </c>
      <c r="D3772">
        <v>40</v>
      </c>
      <c r="E3772">
        <v>2</v>
      </c>
      <c r="F3772" t="s">
        <v>43</v>
      </c>
      <c r="G3772" t="s">
        <v>7171</v>
      </c>
      <c r="H3772" t="s">
        <v>7172</v>
      </c>
      <c r="I3772" s="1" t="s">
        <v>19</v>
      </c>
      <c r="J3772" s="1" t="s">
        <v>7173</v>
      </c>
      <c r="K3772" s="1" t="s">
        <v>7172</v>
      </c>
      <c r="L3772" s="1" t="str">
        <f>IF(ISERROR(VLOOKUP($D3772&amp;":"&amp;$E3772&amp;":"&amp;$F3772,[1]Sheet2!$A$26:$I$7753,9,FALSE)),"",VLOOKUP($D3772&amp;":"&amp;$E3772&amp;":"&amp;$F3772,[1]Sheet2!$A$26:$I$7753,9,FALSE))</f>
        <v>verified</v>
      </c>
      <c r="M3772" s="1" t="s">
        <v>20335</v>
      </c>
      <c r="O3772" s="1">
        <v>96</v>
      </c>
      <c r="P3772" s="1">
        <v>2</v>
      </c>
      <c r="Q3772" s="1">
        <v>40</v>
      </c>
      <c r="R3772" s="1">
        <v>2</v>
      </c>
      <c r="S3772" s="1" t="s">
        <v>43</v>
      </c>
      <c r="T3772" s="1" t="s">
        <v>7173</v>
      </c>
      <c r="U3772" s="1" t="s">
        <v>7172</v>
      </c>
      <c r="V3772" s="1">
        <v>16132068</v>
      </c>
      <c r="W3772" s="1" t="s">
        <v>17</v>
      </c>
      <c r="X3772" s="1" t="s">
        <v>19</v>
      </c>
      <c r="Z3772" t="s">
        <v>7170</v>
      </c>
      <c r="AA3772">
        <v>2</v>
      </c>
      <c r="AB3772" t="s">
        <v>17877</v>
      </c>
      <c r="AC3772" t="s">
        <v>7173</v>
      </c>
      <c r="AD3772" t="s">
        <v>7172</v>
      </c>
      <c r="AE3772" t="s">
        <v>16278</v>
      </c>
      <c r="AF3772" t="s">
        <v>16279</v>
      </c>
    </row>
    <row r="3773" spans="1:32">
      <c r="A3773" t="s">
        <v>24129</v>
      </c>
      <c r="B3773" t="s">
        <v>7174</v>
      </c>
      <c r="C3773">
        <v>2</v>
      </c>
      <c r="D3773">
        <v>40</v>
      </c>
      <c r="E3773">
        <v>2</v>
      </c>
      <c r="F3773" t="s">
        <v>48</v>
      </c>
      <c r="G3773" t="s">
        <v>7175</v>
      </c>
      <c r="H3773" t="s">
        <v>7176</v>
      </c>
      <c r="I3773" s="1" t="s">
        <v>19</v>
      </c>
      <c r="J3773" s="1" t="s">
        <v>7177</v>
      </c>
      <c r="K3773" s="1" t="s">
        <v>7176</v>
      </c>
      <c r="L3773" s="1" t="str">
        <f>IF(ISERROR(VLOOKUP($D3773&amp;":"&amp;$E3773&amp;":"&amp;$F3773,[1]Sheet2!$A$26:$I$7753,9,FALSE)),"",VLOOKUP($D3773&amp;":"&amp;$E3773&amp;":"&amp;$F3773,[1]Sheet2!$A$26:$I$7753,9,FALSE))</f>
        <v>verified</v>
      </c>
      <c r="M3773" s="1"/>
      <c r="O3773" s="1">
        <v>96</v>
      </c>
      <c r="P3773" s="1">
        <v>2</v>
      </c>
      <c r="Q3773" s="1">
        <v>40</v>
      </c>
      <c r="R3773" s="1">
        <v>2</v>
      </c>
      <c r="S3773" s="1" t="s">
        <v>48</v>
      </c>
      <c r="T3773" s="1" t="s">
        <v>7177</v>
      </c>
      <c r="U3773" s="1" t="s">
        <v>7176</v>
      </c>
      <c r="V3773" s="1">
        <v>16132070</v>
      </c>
      <c r="W3773" s="1" t="s">
        <v>17</v>
      </c>
      <c r="X3773" s="1" t="s">
        <v>19</v>
      </c>
      <c r="Z3773" t="s">
        <v>7174</v>
      </c>
      <c r="AA3773">
        <v>2</v>
      </c>
      <c r="AB3773" t="s">
        <v>17878</v>
      </c>
      <c r="AC3773" t="s">
        <v>7177</v>
      </c>
      <c r="AD3773" t="s">
        <v>7176</v>
      </c>
      <c r="AE3773" t="s">
        <v>16276</v>
      </c>
      <c r="AF3773" t="s">
        <v>16277</v>
      </c>
    </row>
    <row r="3774" spans="1:32">
      <c r="A3774" t="s">
        <v>24130</v>
      </c>
      <c r="B3774" t="s">
        <v>7178</v>
      </c>
      <c r="C3774">
        <v>3</v>
      </c>
      <c r="D3774">
        <v>40</v>
      </c>
      <c r="E3774">
        <v>3</v>
      </c>
      <c r="F3774" t="s">
        <v>13</v>
      </c>
      <c r="G3774" t="s">
        <v>7179</v>
      </c>
      <c r="H3774" t="s">
        <v>7180</v>
      </c>
      <c r="I3774" s="1" t="s">
        <v>19</v>
      </c>
      <c r="J3774" s="1" t="s">
        <v>7181</v>
      </c>
      <c r="K3774" s="1" t="s">
        <v>7180</v>
      </c>
      <c r="L3774" s="1" t="str">
        <f>IF(ISERROR(VLOOKUP($D3774&amp;":"&amp;$E3774&amp;":"&amp;$F3774,[1]Sheet2!$A$26:$I$7753,9,FALSE)),"",VLOOKUP($D3774&amp;":"&amp;$E3774&amp;":"&amp;$F3774,[1]Sheet2!$A$26:$I$7753,9,FALSE))</f>
        <v>verified</v>
      </c>
      <c r="M3774" s="1"/>
      <c r="O3774" s="1">
        <v>96</v>
      </c>
      <c r="P3774" s="1">
        <v>3</v>
      </c>
      <c r="Q3774" s="1">
        <v>40</v>
      </c>
      <c r="R3774" s="1">
        <v>3</v>
      </c>
      <c r="S3774" s="1" t="s">
        <v>13</v>
      </c>
      <c r="T3774" s="1" t="s">
        <v>7181</v>
      </c>
      <c r="U3774" s="1" t="s">
        <v>7180</v>
      </c>
      <c r="V3774" s="1">
        <v>16132071</v>
      </c>
      <c r="W3774" s="1" t="s">
        <v>17</v>
      </c>
      <c r="X3774" s="1" t="s">
        <v>19</v>
      </c>
      <c r="Z3774" t="s">
        <v>7178</v>
      </c>
      <c r="AA3774">
        <v>3</v>
      </c>
      <c r="AB3774" t="s">
        <v>17879</v>
      </c>
      <c r="AC3774" t="s">
        <v>7181</v>
      </c>
      <c r="AD3774" t="s">
        <v>7180</v>
      </c>
      <c r="AE3774" t="s">
        <v>16276</v>
      </c>
      <c r="AF3774" t="s">
        <v>16277</v>
      </c>
    </row>
    <row r="3775" spans="1:32">
      <c r="A3775" t="s">
        <v>24131</v>
      </c>
      <c r="B3775" t="s">
        <v>7182</v>
      </c>
      <c r="C3775">
        <v>2</v>
      </c>
      <c r="D3775">
        <v>40</v>
      </c>
      <c r="E3775">
        <v>3</v>
      </c>
      <c r="F3775" t="s">
        <v>19</v>
      </c>
      <c r="G3775" t="s">
        <v>7183</v>
      </c>
      <c r="H3775" t="s">
        <v>7184</v>
      </c>
      <c r="I3775" s="1" t="s">
        <v>19</v>
      </c>
      <c r="J3775" s="1" t="s">
        <v>7185</v>
      </c>
      <c r="K3775" s="1" t="s">
        <v>7184</v>
      </c>
      <c r="L3775" s="1" t="str">
        <f>IF(ISERROR(VLOOKUP($D3775&amp;":"&amp;$E3775&amp;":"&amp;$F3775,[1]Sheet2!$A$26:$I$7753,9,FALSE)),"",VLOOKUP($D3775&amp;":"&amp;$E3775&amp;":"&amp;$F3775,[1]Sheet2!$A$26:$I$7753,9,FALSE))</f>
        <v>verified</v>
      </c>
      <c r="M3775" s="1"/>
      <c r="O3775" s="1">
        <v>96</v>
      </c>
      <c r="P3775" s="1">
        <v>2</v>
      </c>
      <c r="Q3775" s="1">
        <v>40</v>
      </c>
      <c r="R3775" s="1">
        <v>3</v>
      </c>
      <c r="S3775" s="1" t="s">
        <v>19</v>
      </c>
      <c r="T3775" s="1" t="s">
        <v>7185</v>
      </c>
      <c r="U3775" s="1" t="s">
        <v>7184</v>
      </c>
      <c r="V3775" s="1">
        <v>16132077</v>
      </c>
      <c r="W3775" s="1" t="s">
        <v>17</v>
      </c>
      <c r="X3775" s="1" t="s">
        <v>19</v>
      </c>
      <c r="Z3775" t="s">
        <v>7182</v>
      </c>
      <c r="AA3775">
        <v>2</v>
      </c>
      <c r="AB3775" t="s">
        <v>17880</v>
      </c>
      <c r="AC3775" t="s">
        <v>7185</v>
      </c>
      <c r="AD3775" t="s">
        <v>7184</v>
      </c>
      <c r="AE3775" t="s">
        <v>16276</v>
      </c>
      <c r="AF3775" t="s">
        <v>16277</v>
      </c>
    </row>
    <row r="3776" spans="1:32">
      <c r="A3776" t="s">
        <v>24132</v>
      </c>
      <c r="B3776" t="s">
        <v>7186</v>
      </c>
      <c r="C3776">
        <v>4</v>
      </c>
      <c r="D3776">
        <v>40</v>
      </c>
      <c r="E3776">
        <v>3</v>
      </c>
      <c r="F3776" t="s">
        <v>21</v>
      </c>
      <c r="G3776" t="s">
        <v>7187</v>
      </c>
      <c r="H3776" t="s">
        <v>7188</v>
      </c>
      <c r="I3776" s="1" t="s">
        <v>19</v>
      </c>
      <c r="J3776" s="1" t="s">
        <v>7189</v>
      </c>
      <c r="K3776" s="1" t="s">
        <v>7188</v>
      </c>
      <c r="L3776" s="1" t="str">
        <f>IF(ISERROR(VLOOKUP($D3776&amp;":"&amp;$E3776&amp;":"&amp;$F3776,[1]Sheet2!$A$26:$I$7753,9,FALSE)),"",VLOOKUP($D3776&amp;":"&amp;$E3776&amp;":"&amp;$F3776,[1]Sheet2!$A$26:$I$7753,9,FALSE))</f>
        <v>verified</v>
      </c>
      <c r="M3776" s="1"/>
      <c r="O3776" s="1">
        <v>96</v>
      </c>
      <c r="P3776" s="1">
        <v>4</v>
      </c>
      <c r="Q3776" s="1">
        <v>40</v>
      </c>
      <c r="R3776" s="1">
        <v>3</v>
      </c>
      <c r="S3776" s="1" t="s">
        <v>21</v>
      </c>
      <c r="T3776" s="1" t="s">
        <v>7189</v>
      </c>
      <c r="U3776" s="1" t="s">
        <v>7188</v>
      </c>
      <c r="V3776" s="1">
        <v>16132085</v>
      </c>
      <c r="W3776" s="1" t="s">
        <v>17</v>
      </c>
      <c r="X3776" s="1" t="s">
        <v>19</v>
      </c>
      <c r="Z3776" t="s">
        <v>7186</v>
      </c>
      <c r="AA3776">
        <v>4</v>
      </c>
      <c r="AB3776" t="s">
        <v>17881</v>
      </c>
      <c r="AC3776" t="s">
        <v>7189</v>
      </c>
      <c r="AD3776" t="s">
        <v>7188</v>
      </c>
      <c r="AE3776" t="s">
        <v>16276</v>
      </c>
      <c r="AF3776" t="s">
        <v>16277</v>
      </c>
    </row>
    <row r="3777" spans="1:32">
      <c r="A3777" t="s">
        <v>24133</v>
      </c>
      <c r="B3777" t="s">
        <v>7190</v>
      </c>
      <c r="C3777">
        <v>2</v>
      </c>
      <c r="D3777">
        <v>40</v>
      </c>
      <c r="E3777">
        <v>3</v>
      </c>
      <c r="F3777" t="s">
        <v>28</v>
      </c>
      <c r="G3777" t="s">
        <v>7191</v>
      </c>
      <c r="H3777" t="s">
        <v>7192</v>
      </c>
      <c r="I3777" s="1" t="s">
        <v>19</v>
      </c>
      <c r="J3777" s="1" t="s">
        <v>7193</v>
      </c>
      <c r="K3777" s="1" t="s">
        <v>7192</v>
      </c>
      <c r="L3777" s="1" t="str">
        <f>IF(ISERROR(VLOOKUP($D3777&amp;":"&amp;$E3777&amp;":"&amp;$F3777,[1]Sheet2!$A$26:$I$7753,9,FALSE)),"",VLOOKUP($D3777&amp;":"&amp;$E3777&amp;":"&amp;$F3777,[1]Sheet2!$A$26:$I$7753,9,FALSE))</f>
        <v>verified</v>
      </c>
      <c r="M3777" s="1"/>
      <c r="O3777" s="1">
        <v>96</v>
      </c>
      <c r="P3777" s="1">
        <v>2</v>
      </c>
      <c r="Q3777" s="1">
        <v>40</v>
      </c>
      <c r="R3777" s="1">
        <v>3</v>
      </c>
      <c r="S3777" s="1" t="s">
        <v>28</v>
      </c>
      <c r="T3777" s="1" t="s">
        <v>7193</v>
      </c>
      <c r="U3777" s="1" t="s">
        <v>7192</v>
      </c>
      <c r="V3777" s="1">
        <v>16132117</v>
      </c>
      <c r="W3777" s="1" t="s">
        <v>17</v>
      </c>
      <c r="X3777" s="1" t="s">
        <v>19</v>
      </c>
      <c r="Z3777" t="s">
        <v>7190</v>
      </c>
      <c r="AA3777">
        <v>2</v>
      </c>
      <c r="AB3777" t="s">
        <v>17882</v>
      </c>
      <c r="AC3777" t="s">
        <v>7193</v>
      </c>
      <c r="AD3777" t="s">
        <v>7192</v>
      </c>
      <c r="AE3777" t="s">
        <v>16276</v>
      </c>
      <c r="AF3777" t="s">
        <v>16277</v>
      </c>
    </row>
    <row r="3778" spans="1:32">
      <c r="A3778" t="s">
        <v>24134</v>
      </c>
      <c r="B3778" t="s">
        <v>7194</v>
      </c>
      <c r="C3778">
        <v>2</v>
      </c>
      <c r="D3778">
        <v>40</v>
      </c>
      <c r="E3778">
        <v>3</v>
      </c>
      <c r="F3778" t="s">
        <v>33</v>
      </c>
      <c r="G3778" t="s">
        <v>7195</v>
      </c>
      <c r="H3778" t="s">
        <v>7196</v>
      </c>
      <c r="I3778" s="1" t="s">
        <v>19</v>
      </c>
      <c r="J3778" s="1" t="s">
        <v>7197</v>
      </c>
      <c r="K3778" s="1" t="s">
        <v>7196</v>
      </c>
      <c r="L3778" s="1" t="str">
        <f>IF(ISERROR(VLOOKUP($D3778&amp;":"&amp;$E3778&amp;":"&amp;$F3778,[1]Sheet2!$A$26:$I$7753,9,FALSE)),"",VLOOKUP($D3778&amp;":"&amp;$E3778&amp;":"&amp;$F3778,[1]Sheet2!$A$26:$I$7753,9,FALSE))</f>
        <v>verified</v>
      </c>
      <c r="M3778" s="1"/>
      <c r="O3778" s="1">
        <v>96</v>
      </c>
      <c r="P3778" s="1">
        <v>2</v>
      </c>
      <c r="Q3778" s="1">
        <v>40</v>
      </c>
      <c r="R3778" s="1">
        <v>3</v>
      </c>
      <c r="S3778" s="1" t="s">
        <v>33</v>
      </c>
      <c r="T3778" s="1" t="s">
        <v>7197</v>
      </c>
      <c r="U3778" s="1" t="s">
        <v>7196</v>
      </c>
      <c r="V3778" s="1">
        <v>16132118</v>
      </c>
      <c r="W3778" s="1" t="s">
        <v>17</v>
      </c>
      <c r="X3778" s="1" t="s">
        <v>19</v>
      </c>
      <c r="Z3778" t="s">
        <v>7194</v>
      </c>
      <c r="AA3778">
        <v>2</v>
      </c>
      <c r="AB3778" t="s">
        <v>17883</v>
      </c>
      <c r="AC3778" t="s">
        <v>7197</v>
      </c>
      <c r="AD3778" t="s">
        <v>7196</v>
      </c>
      <c r="AE3778" t="s">
        <v>16276</v>
      </c>
      <c r="AF3778" t="s">
        <v>16277</v>
      </c>
    </row>
    <row r="3779" spans="1:32">
      <c r="A3779" t="s">
        <v>24135</v>
      </c>
      <c r="B3779" t="s">
        <v>7198</v>
      </c>
      <c r="C3779">
        <v>2</v>
      </c>
      <c r="D3779">
        <v>40</v>
      </c>
      <c r="E3779">
        <v>3</v>
      </c>
      <c r="F3779" t="s">
        <v>38</v>
      </c>
      <c r="G3779" t="s">
        <v>7199</v>
      </c>
      <c r="H3779" t="s">
        <v>7200</v>
      </c>
      <c r="I3779" s="1" t="s">
        <v>19</v>
      </c>
      <c r="J3779" s="1" t="s">
        <v>7201</v>
      </c>
      <c r="K3779" s="1" t="s">
        <v>7200</v>
      </c>
      <c r="L3779" s="1" t="str">
        <f>IF(ISERROR(VLOOKUP($D3779&amp;":"&amp;$E3779&amp;":"&amp;$F3779,[1]Sheet2!$A$26:$I$7753,9,FALSE)),"",VLOOKUP($D3779&amp;":"&amp;$E3779&amp;":"&amp;$F3779,[1]Sheet2!$A$26:$I$7753,9,FALSE))</f>
        <v>verified</v>
      </c>
      <c r="M3779" s="1"/>
      <c r="O3779" s="1">
        <v>96</v>
      </c>
      <c r="P3779" s="1">
        <v>2</v>
      </c>
      <c r="Q3779" s="1">
        <v>40</v>
      </c>
      <c r="R3779" s="1">
        <v>3</v>
      </c>
      <c r="S3779" s="1" t="s">
        <v>38</v>
      </c>
      <c r="T3779" s="1" t="s">
        <v>7201</v>
      </c>
      <c r="U3779" s="1" t="s">
        <v>7200</v>
      </c>
      <c r="V3779" s="1">
        <v>16132120</v>
      </c>
      <c r="W3779" s="1" t="s">
        <v>17</v>
      </c>
      <c r="X3779" s="1" t="s">
        <v>19</v>
      </c>
      <c r="Z3779" t="s">
        <v>7198</v>
      </c>
      <c r="AA3779">
        <v>2</v>
      </c>
      <c r="AB3779" t="s">
        <v>17884</v>
      </c>
      <c r="AC3779" t="s">
        <v>7201</v>
      </c>
      <c r="AD3779" t="s">
        <v>7200</v>
      </c>
      <c r="AE3779" t="s">
        <v>16276</v>
      </c>
      <c r="AF3779" t="s">
        <v>16277</v>
      </c>
    </row>
    <row r="3780" spans="1:32">
      <c r="A3780" t="s">
        <v>24136</v>
      </c>
      <c r="B3780" t="s">
        <v>7202</v>
      </c>
      <c r="C3780">
        <v>2</v>
      </c>
      <c r="D3780">
        <v>40</v>
      </c>
      <c r="E3780">
        <v>3</v>
      </c>
      <c r="F3780" t="s">
        <v>43</v>
      </c>
      <c r="G3780" t="s">
        <v>7203</v>
      </c>
      <c r="H3780" t="s">
        <v>7204</v>
      </c>
      <c r="I3780" s="1" t="s">
        <v>19</v>
      </c>
      <c r="J3780" s="1" t="s">
        <v>7205</v>
      </c>
      <c r="K3780" s="1" t="s">
        <v>7204</v>
      </c>
      <c r="L3780" s="1" t="str">
        <f>IF(ISERROR(VLOOKUP($D3780&amp;":"&amp;$E3780&amp;":"&amp;$F3780,[1]Sheet2!$A$26:$I$7753,9,FALSE)),"",VLOOKUP($D3780&amp;":"&amp;$E3780&amp;":"&amp;$F3780,[1]Sheet2!$A$26:$I$7753,9,FALSE))</f>
        <v>verified</v>
      </c>
      <c r="M3780" s="1"/>
      <c r="O3780" s="1">
        <v>96</v>
      </c>
      <c r="P3780" s="1">
        <v>2</v>
      </c>
      <c r="Q3780" s="1">
        <v>40</v>
      </c>
      <c r="R3780" s="1">
        <v>3</v>
      </c>
      <c r="S3780" s="1" t="s">
        <v>43</v>
      </c>
      <c r="T3780" s="1" t="s">
        <v>7205</v>
      </c>
      <c r="U3780" s="1" t="s">
        <v>7204</v>
      </c>
      <c r="V3780" s="1">
        <v>16132127</v>
      </c>
      <c r="W3780" s="1" t="s">
        <v>17</v>
      </c>
      <c r="X3780" s="1" t="s">
        <v>19</v>
      </c>
      <c r="Z3780" t="s">
        <v>7202</v>
      </c>
      <c r="AA3780">
        <v>2</v>
      </c>
      <c r="AB3780" t="s">
        <v>17885</v>
      </c>
      <c r="AC3780" t="s">
        <v>7205</v>
      </c>
      <c r="AD3780" t="s">
        <v>7204</v>
      </c>
      <c r="AE3780" t="s">
        <v>16276</v>
      </c>
      <c r="AF3780" t="s">
        <v>16277</v>
      </c>
    </row>
    <row r="3781" spans="1:32">
      <c r="A3781" t="s">
        <v>24137</v>
      </c>
      <c r="B3781" t="s">
        <v>7206</v>
      </c>
      <c r="C3781">
        <v>2</v>
      </c>
      <c r="D3781">
        <v>40</v>
      </c>
      <c r="E3781">
        <v>3</v>
      </c>
      <c r="F3781" t="s">
        <v>48</v>
      </c>
      <c r="G3781" t="s">
        <v>7207</v>
      </c>
      <c r="H3781" t="s">
        <v>7208</v>
      </c>
      <c r="I3781" s="1" t="s">
        <v>19</v>
      </c>
      <c r="J3781" s="1" t="s">
        <v>7209</v>
      </c>
      <c r="K3781" s="1" t="s">
        <v>7208</v>
      </c>
      <c r="L3781" s="1" t="str">
        <f>IF(ISERROR(VLOOKUP($D3781&amp;":"&amp;$E3781&amp;":"&amp;$F3781,[1]Sheet2!$A$26:$I$7753,9,FALSE)),"",VLOOKUP($D3781&amp;":"&amp;$E3781&amp;":"&amp;$F3781,[1]Sheet2!$A$26:$I$7753,9,FALSE))</f>
        <v xml:space="preserve">use other isolate </v>
      </c>
      <c r="M3781" s="1"/>
      <c r="O3781" s="1">
        <v>96</v>
      </c>
      <c r="P3781" s="1">
        <v>2</v>
      </c>
      <c r="Q3781" s="1">
        <v>40</v>
      </c>
      <c r="R3781" s="1">
        <v>3</v>
      </c>
      <c r="S3781" s="1" t="s">
        <v>48</v>
      </c>
      <c r="T3781" s="1" t="s">
        <v>7209</v>
      </c>
      <c r="U3781" s="1" t="s">
        <v>7208</v>
      </c>
      <c r="V3781" s="1">
        <v>16132128</v>
      </c>
      <c r="W3781" s="1" t="s">
        <v>17</v>
      </c>
      <c r="X3781" s="1" t="s">
        <v>19</v>
      </c>
      <c r="Z3781" t="s">
        <v>7206</v>
      </c>
      <c r="AA3781">
        <v>2</v>
      </c>
      <c r="AB3781" t="s">
        <v>17886</v>
      </c>
      <c r="AC3781" t="s">
        <v>7209</v>
      </c>
      <c r="AD3781" t="s">
        <v>7208</v>
      </c>
      <c r="AE3781" t="s">
        <v>16312</v>
      </c>
      <c r="AF3781" t="s">
        <v>16313</v>
      </c>
    </row>
    <row r="3782" spans="1:32">
      <c r="A3782" t="s">
        <v>24138</v>
      </c>
      <c r="B3782" t="s">
        <v>7210</v>
      </c>
      <c r="C3782">
        <v>5</v>
      </c>
      <c r="D3782">
        <v>40</v>
      </c>
      <c r="E3782">
        <v>4</v>
      </c>
      <c r="F3782" t="s">
        <v>13</v>
      </c>
      <c r="H3782" t="s">
        <v>7210</v>
      </c>
      <c r="I3782" s="1" t="s">
        <v>13</v>
      </c>
      <c r="J3782" s="1" t="s">
        <v>7211</v>
      </c>
      <c r="K3782" s="1" t="s">
        <v>7212</v>
      </c>
      <c r="L3782" s="1" t="str">
        <f>IF(ISERROR(VLOOKUP($D3782&amp;":"&amp;$E3782&amp;":"&amp;$F3782,[1]Sheet2!$A$26:$I$7753,9,FALSE)),"",VLOOKUP($D3782&amp;":"&amp;$E3782&amp;":"&amp;$F3782,[1]Sheet2!$A$26:$I$7753,9,FALSE))</f>
        <v>verified</v>
      </c>
      <c r="M3782" s="1"/>
      <c r="O3782" s="1">
        <v>96</v>
      </c>
      <c r="P3782" s="1">
        <v>5</v>
      </c>
      <c r="Q3782" s="1">
        <v>40</v>
      </c>
      <c r="R3782" s="1">
        <v>4</v>
      </c>
      <c r="S3782" s="1" t="s">
        <v>13</v>
      </c>
      <c r="T3782" s="1" t="s">
        <v>7211</v>
      </c>
      <c r="U3782" s="1" t="s">
        <v>7212</v>
      </c>
      <c r="V3782" s="1" t="s">
        <v>17</v>
      </c>
      <c r="W3782" s="1" t="s">
        <v>7213</v>
      </c>
      <c r="X3782" s="1" t="s">
        <v>13</v>
      </c>
      <c r="Z3782" t="s">
        <v>7213</v>
      </c>
      <c r="AA3782">
        <v>2</v>
      </c>
      <c r="AB3782" t="s">
        <v>17887</v>
      </c>
      <c r="AC3782" t="s">
        <v>7211</v>
      </c>
      <c r="AD3782" t="s">
        <v>7212</v>
      </c>
      <c r="AE3782" t="s">
        <v>16276</v>
      </c>
      <c r="AF3782" t="s">
        <v>16277</v>
      </c>
    </row>
    <row r="3783" spans="1:32">
      <c r="A3783" t="s">
        <v>24139</v>
      </c>
      <c r="B3783" t="s">
        <v>7214</v>
      </c>
      <c r="C3783">
        <v>2</v>
      </c>
      <c r="D3783">
        <v>40</v>
      </c>
      <c r="E3783">
        <v>4</v>
      </c>
      <c r="F3783" t="s">
        <v>19</v>
      </c>
      <c r="G3783" t="s">
        <v>7215</v>
      </c>
      <c r="H3783" t="s">
        <v>7216</v>
      </c>
      <c r="I3783" s="1" t="s">
        <v>19</v>
      </c>
      <c r="J3783" s="1" t="s">
        <v>7217</v>
      </c>
      <c r="K3783" s="1" t="s">
        <v>7216</v>
      </c>
      <c r="L3783" s="1" t="str">
        <f>IF(ISERROR(VLOOKUP($D3783&amp;":"&amp;$E3783&amp;":"&amp;$F3783,[1]Sheet2!$A$26:$I$7753,9,FALSE)),"",VLOOKUP($D3783&amp;":"&amp;$E3783&amp;":"&amp;$F3783,[1]Sheet2!$A$26:$I$7753,9,FALSE))</f>
        <v>verified</v>
      </c>
      <c r="M3783" s="1"/>
      <c r="O3783" s="1">
        <v>96</v>
      </c>
      <c r="P3783" s="1">
        <v>2</v>
      </c>
      <c r="Q3783" s="1">
        <v>40</v>
      </c>
      <c r="R3783" s="1">
        <v>4</v>
      </c>
      <c r="S3783" s="1" t="s">
        <v>19</v>
      </c>
      <c r="T3783" s="1" t="s">
        <v>7217</v>
      </c>
      <c r="U3783" s="1" t="s">
        <v>7216</v>
      </c>
      <c r="V3783" s="1">
        <v>16132129</v>
      </c>
      <c r="W3783" s="1" t="s">
        <v>17</v>
      </c>
      <c r="X3783" s="1" t="s">
        <v>19</v>
      </c>
      <c r="Z3783" t="s">
        <v>7214</v>
      </c>
      <c r="AA3783">
        <v>2</v>
      </c>
      <c r="AB3783" t="s">
        <v>17888</v>
      </c>
      <c r="AC3783" t="s">
        <v>7217</v>
      </c>
      <c r="AD3783" t="s">
        <v>7216</v>
      </c>
      <c r="AE3783" t="s">
        <v>16276</v>
      </c>
      <c r="AF3783" t="s">
        <v>16277</v>
      </c>
    </row>
    <row r="3784" spans="1:32">
      <c r="A3784" t="s">
        <v>24140</v>
      </c>
      <c r="B3784" t="s">
        <v>7218</v>
      </c>
      <c r="C3784">
        <v>2</v>
      </c>
      <c r="D3784">
        <v>40</v>
      </c>
      <c r="E3784">
        <v>4</v>
      </c>
      <c r="F3784" t="s">
        <v>21</v>
      </c>
      <c r="G3784" t="s">
        <v>7219</v>
      </c>
      <c r="H3784" t="s">
        <v>7220</v>
      </c>
      <c r="I3784" s="1" t="s">
        <v>19</v>
      </c>
      <c r="J3784" s="1" t="s">
        <v>7221</v>
      </c>
      <c r="K3784" s="1" t="s">
        <v>7220</v>
      </c>
      <c r="L3784" s="1" t="str">
        <f>IF(ISERROR(VLOOKUP($D3784&amp;":"&amp;$E3784&amp;":"&amp;$F3784,[1]Sheet2!$A$26:$I$7753,9,FALSE)),"",VLOOKUP($D3784&amp;":"&amp;$E3784&amp;":"&amp;$F3784,[1]Sheet2!$A$26:$I$7753,9,FALSE))</f>
        <v>verified</v>
      </c>
      <c r="M3784" s="1"/>
      <c r="O3784" s="1">
        <v>96</v>
      </c>
      <c r="P3784" s="1">
        <v>2</v>
      </c>
      <c r="Q3784" s="1">
        <v>40</v>
      </c>
      <c r="R3784" s="1">
        <v>4</v>
      </c>
      <c r="S3784" s="1" t="s">
        <v>21</v>
      </c>
      <c r="T3784" s="1" t="s">
        <v>7221</v>
      </c>
      <c r="U3784" s="1" t="s">
        <v>7220</v>
      </c>
      <c r="V3784" s="1">
        <v>49176489</v>
      </c>
      <c r="W3784" s="1" t="s">
        <v>17</v>
      </c>
      <c r="X3784" s="1" t="s">
        <v>19</v>
      </c>
      <c r="Z3784" t="s">
        <v>7218</v>
      </c>
      <c r="AA3784">
        <v>2</v>
      </c>
      <c r="AB3784" t="s">
        <v>17889</v>
      </c>
      <c r="AC3784" t="s">
        <v>7221</v>
      </c>
      <c r="AD3784" t="s">
        <v>7220</v>
      </c>
      <c r="AE3784" t="s">
        <v>16276</v>
      </c>
      <c r="AF3784" t="s">
        <v>16277</v>
      </c>
    </row>
    <row r="3785" spans="1:32">
      <c r="A3785" t="s">
        <v>24141</v>
      </c>
      <c r="B3785" t="s">
        <v>7222</v>
      </c>
      <c r="C3785">
        <v>5</v>
      </c>
      <c r="D3785">
        <v>40</v>
      </c>
      <c r="E3785">
        <v>4</v>
      </c>
      <c r="F3785" t="s">
        <v>28</v>
      </c>
      <c r="G3785" t="s">
        <v>7223</v>
      </c>
      <c r="H3785" t="s">
        <v>7224</v>
      </c>
      <c r="I3785" s="1" t="s">
        <v>19</v>
      </c>
      <c r="J3785" s="1" t="s">
        <v>7225</v>
      </c>
      <c r="K3785" s="1" t="s">
        <v>7224</v>
      </c>
      <c r="L3785" s="1" t="str">
        <f>IF(ISERROR(VLOOKUP($D3785&amp;":"&amp;$E3785&amp;":"&amp;$F3785,[1]Sheet2!$A$26:$I$7753,9,FALSE)),"",VLOOKUP($D3785&amp;":"&amp;$E3785&amp;":"&amp;$F3785,[1]Sheet2!$A$26:$I$7753,9,FALSE))</f>
        <v>verified</v>
      </c>
      <c r="M3785" s="1"/>
      <c r="O3785" s="1">
        <v>96</v>
      </c>
      <c r="P3785" s="1">
        <v>5</v>
      </c>
      <c r="Q3785" s="1">
        <v>40</v>
      </c>
      <c r="R3785" s="1">
        <v>4</v>
      </c>
      <c r="S3785" s="1" t="s">
        <v>28</v>
      </c>
      <c r="T3785" s="1" t="s">
        <v>7225</v>
      </c>
      <c r="U3785" s="1" t="s">
        <v>7224</v>
      </c>
      <c r="V3785" s="1">
        <v>16132150</v>
      </c>
      <c r="W3785" s="1" t="s">
        <v>17</v>
      </c>
      <c r="X3785" s="1" t="s">
        <v>19</v>
      </c>
      <c r="Z3785" t="s">
        <v>7222</v>
      </c>
      <c r="AA3785">
        <v>5</v>
      </c>
      <c r="AB3785" t="s">
        <v>17890</v>
      </c>
      <c r="AC3785" t="s">
        <v>7225</v>
      </c>
      <c r="AD3785" t="s">
        <v>7224</v>
      </c>
      <c r="AE3785" t="s">
        <v>16276</v>
      </c>
      <c r="AF3785" t="s">
        <v>16277</v>
      </c>
    </row>
    <row r="3786" spans="1:32">
      <c r="A3786" t="s">
        <v>24142</v>
      </c>
      <c r="B3786" t="s">
        <v>7226</v>
      </c>
      <c r="C3786">
        <v>3</v>
      </c>
      <c r="D3786">
        <v>40</v>
      </c>
      <c r="E3786">
        <v>4</v>
      </c>
      <c r="F3786" t="s">
        <v>33</v>
      </c>
      <c r="H3786" t="s">
        <v>7227</v>
      </c>
      <c r="I3786" s="1" t="s">
        <v>19</v>
      </c>
      <c r="J3786" s="1" t="s">
        <v>7228</v>
      </c>
      <c r="K3786" s="1" t="s">
        <v>7227</v>
      </c>
      <c r="L3786" s="1" t="str">
        <f>IF(ISERROR(VLOOKUP($D3786&amp;":"&amp;$E3786&amp;":"&amp;$F3786,[1]Sheet2!$A$26:$I$7753,9,FALSE)),"",VLOOKUP($D3786&amp;":"&amp;$E3786&amp;":"&amp;$F3786,[1]Sheet2!$A$26:$I$7753,9,FALSE))</f>
        <v/>
      </c>
      <c r="M3786" s="1" t="s">
        <v>20332</v>
      </c>
      <c r="O3786" s="1">
        <v>96</v>
      </c>
      <c r="P3786" s="1">
        <v>3</v>
      </c>
      <c r="Q3786" s="1">
        <v>40</v>
      </c>
      <c r="R3786" s="1">
        <v>4</v>
      </c>
      <c r="S3786" s="1" t="s">
        <v>33</v>
      </c>
      <c r="T3786" s="1" t="s">
        <v>7228</v>
      </c>
      <c r="U3786" s="1" t="s">
        <v>7227</v>
      </c>
      <c r="V3786" s="1">
        <v>90111733</v>
      </c>
      <c r="W3786" s="1" t="s">
        <v>17</v>
      </c>
      <c r="X3786" s="1" t="s">
        <v>19</v>
      </c>
      <c r="Z3786" t="s">
        <v>7226</v>
      </c>
      <c r="AA3786">
        <v>3</v>
      </c>
      <c r="AE3786" t="s">
        <v>16278</v>
      </c>
      <c r="AF3786" t="s">
        <v>16279</v>
      </c>
    </row>
    <row r="3787" spans="1:32">
      <c r="A3787" t="s">
        <v>24143</v>
      </c>
      <c r="B3787" t="s">
        <v>7229</v>
      </c>
      <c r="C3787">
        <v>5</v>
      </c>
      <c r="D3787">
        <v>40</v>
      </c>
      <c r="E3787">
        <v>4</v>
      </c>
      <c r="F3787" t="s">
        <v>38</v>
      </c>
      <c r="H3787" t="s">
        <v>7229</v>
      </c>
      <c r="I3787" s="1" t="s">
        <v>13</v>
      </c>
      <c r="J3787" s="1" t="s">
        <v>7211</v>
      </c>
      <c r="K3787" s="1" t="s">
        <v>7212</v>
      </c>
      <c r="L3787" s="1" t="str">
        <f>IF(ISERROR(VLOOKUP($D3787&amp;":"&amp;$E3787&amp;":"&amp;$F3787,[1]Sheet2!$A$26:$I$7753,9,FALSE)),"",VLOOKUP($D3787&amp;":"&amp;$E3787&amp;":"&amp;$F3787,[1]Sheet2!$A$26:$I$7753,9,FALSE))</f>
        <v/>
      </c>
      <c r="M3787" s="1" t="s">
        <v>20332</v>
      </c>
      <c r="O3787" s="1">
        <v>96</v>
      </c>
      <c r="P3787" s="1">
        <v>5</v>
      </c>
      <c r="Q3787" s="1">
        <v>40</v>
      </c>
      <c r="R3787" s="1">
        <v>4</v>
      </c>
      <c r="S3787" s="1" t="s">
        <v>38</v>
      </c>
      <c r="T3787" s="1" t="s">
        <v>7211</v>
      </c>
      <c r="U3787" s="1" t="s">
        <v>7212</v>
      </c>
      <c r="V3787" s="1" t="s">
        <v>17</v>
      </c>
      <c r="W3787" s="1" t="s">
        <v>7213</v>
      </c>
      <c r="X3787" s="1" t="s">
        <v>13</v>
      </c>
      <c r="Z3787" t="s">
        <v>7229</v>
      </c>
      <c r="AA3787">
        <v>2</v>
      </c>
      <c r="AB3787" t="s">
        <v>16819</v>
      </c>
      <c r="AC3787" t="s">
        <v>0</v>
      </c>
      <c r="AD3787" t="s">
        <v>0</v>
      </c>
      <c r="AE3787" t="s">
        <v>16278</v>
      </c>
      <c r="AF3787" t="s">
        <v>16279</v>
      </c>
    </row>
    <row r="3788" spans="1:32">
      <c r="A3788" t="s">
        <v>24144</v>
      </c>
      <c r="B3788" t="s">
        <v>7230</v>
      </c>
      <c r="C3788">
        <v>2</v>
      </c>
      <c r="D3788">
        <v>40</v>
      </c>
      <c r="E3788">
        <v>4</v>
      </c>
      <c r="F3788" t="s">
        <v>43</v>
      </c>
      <c r="G3788" t="s">
        <v>7231</v>
      </c>
      <c r="H3788" t="s">
        <v>7232</v>
      </c>
      <c r="I3788" s="1" t="s">
        <v>19</v>
      </c>
      <c r="J3788" s="1" t="s">
        <v>7233</v>
      </c>
      <c r="K3788" s="1" t="s">
        <v>7232</v>
      </c>
      <c r="L3788" s="1" t="str">
        <f>IF(ISERROR(VLOOKUP($D3788&amp;":"&amp;$E3788&amp;":"&amp;$F3788,[1]Sheet2!$A$26:$I$7753,9,FALSE)),"",VLOOKUP($D3788&amp;":"&amp;$E3788&amp;":"&amp;$F3788,[1]Sheet2!$A$26:$I$7753,9,FALSE))</f>
        <v>verified</v>
      </c>
      <c r="M3788" s="1"/>
      <c r="O3788" s="1">
        <v>96</v>
      </c>
      <c r="P3788" s="1">
        <v>2</v>
      </c>
      <c r="Q3788" s="1">
        <v>40</v>
      </c>
      <c r="R3788" s="1">
        <v>4</v>
      </c>
      <c r="S3788" s="1" t="s">
        <v>43</v>
      </c>
      <c r="T3788" s="1" t="s">
        <v>7233</v>
      </c>
      <c r="U3788" s="1" t="s">
        <v>7232</v>
      </c>
      <c r="V3788" s="1">
        <v>16132157</v>
      </c>
      <c r="W3788" s="1" t="s">
        <v>17</v>
      </c>
      <c r="X3788" s="1" t="s">
        <v>19</v>
      </c>
      <c r="Z3788" t="s">
        <v>7230</v>
      </c>
      <c r="AA3788">
        <v>2</v>
      </c>
      <c r="AB3788" t="s">
        <v>17891</v>
      </c>
      <c r="AC3788" t="s">
        <v>7233</v>
      </c>
      <c r="AD3788" t="s">
        <v>7232</v>
      </c>
      <c r="AE3788" t="s">
        <v>16276</v>
      </c>
      <c r="AF3788" t="s">
        <v>16277</v>
      </c>
    </row>
    <row r="3789" spans="1:32">
      <c r="A3789" t="s">
        <v>24145</v>
      </c>
      <c r="B3789" t="s">
        <v>7234</v>
      </c>
      <c r="C3789">
        <v>2</v>
      </c>
      <c r="D3789">
        <v>40</v>
      </c>
      <c r="E3789">
        <v>4</v>
      </c>
      <c r="F3789" t="s">
        <v>48</v>
      </c>
      <c r="G3789" t="s">
        <v>7235</v>
      </c>
      <c r="H3789" t="s">
        <v>7236</v>
      </c>
      <c r="I3789" s="1" t="s">
        <v>19</v>
      </c>
      <c r="J3789" s="1" t="s">
        <v>7237</v>
      </c>
      <c r="K3789" s="1" t="s">
        <v>7236</v>
      </c>
      <c r="L3789" s="1" t="str">
        <f>IF(ISERROR(VLOOKUP($D3789&amp;":"&amp;$E3789&amp;":"&amp;$F3789,[1]Sheet2!$A$26:$I$7753,9,FALSE)),"",VLOOKUP($D3789&amp;":"&amp;$E3789&amp;":"&amp;$F3789,[1]Sheet2!$A$26:$I$7753,9,FALSE))</f>
        <v>verified</v>
      </c>
      <c r="M3789" s="1"/>
      <c r="O3789" s="1">
        <v>96</v>
      </c>
      <c r="P3789" s="1">
        <v>2</v>
      </c>
      <c r="Q3789" s="1">
        <v>40</v>
      </c>
      <c r="R3789" s="1">
        <v>4</v>
      </c>
      <c r="S3789" s="1" t="s">
        <v>48</v>
      </c>
      <c r="T3789" s="1" t="s">
        <v>7237</v>
      </c>
      <c r="U3789" s="1" t="s">
        <v>7236</v>
      </c>
      <c r="V3789" s="1">
        <v>16132158</v>
      </c>
      <c r="W3789" s="1" t="s">
        <v>17</v>
      </c>
      <c r="X3789" s="1" t="s">
        <v>19</v>
      </c>
      <c r="Z3789" t="s">
        <v>7234</v>
      </c>
      <c r="AA3789">
        <v>2</v>
      </c>
      <c r="AB3789" t="s">
        <v>17892</v>
      </c>
      <c r="AC3789" t="s">
        <v>7237</v>
      </c>
      <c r="AD3789" t="s">
        <v>7236</v>
      </c>
      <c r="AE3789" t="s">
        <v>16276</v>
      </c>
      <c r="AF3789" t="s">
        <v>16277</v>
      </c>
    </row>
    <row r="3790" spans="1:32">
      <c r="A3790" t="s">
        <v>24146</v>
      </c>
      <c r="B3790" t="s">
        <v>7238</v>
      </c>
      <c r="C3790">
        <v>2</v>
      </c>
      <c r="D3790">
        <v>40</v>
      </c>
      <c r="E3790">
        <v>5</v>
      </c>
      <c r="F3790" t="s">
        <v>13</v>
      </c>
      <c r="G3790" t="s">
        <v>7239</v>
      </c>
      <c r="H3790" t="s">
        <v>7240</v>
      </c>
      <c r="I3790" s="1" t="s">
        <v>19</v>
      </c>
      <c r="J3790" s="1" t="s">
        <v>7241</v>
      </c>
      <c r="K3790" s="1" t="s">
        <v>7240</v>
      </c>
      <c r="L3790" s="1" t="str">
        <f>IF(ISERROR(VLOOKUP($D3790&amp;":"&amp;$E3790&amp;":"&amp;$F3790,[1]Sheet2!$A$26:$I$7753,9,FALSE)),"",VLOOKUP($D3790&amp;":"&amp;$E3790&amp;":"&amp;$F3790,[1]Sheet2!$A$26:$I$7753,9,FALSE))</f>
        <v>verified</v>
      </c>
      <c r="M3790" s="1"/>
      <c r="O3790" s="1">
        <v>96</v>
      </c>
      <c r="P3790" s="1">
        <v>2</v>
      </c>
      <c r="Q3790" s="1">
        <v>40</v>
      </c>
      <c r="R3790" s="1">
        <v>5</v>
      </c>
      <c r="S3790" s="1" t="s">
        <v>13</v>
      </c>
      <c r="T3790" s="1" t="s">
        <v>7241</v>
      </c>
      <c r="U3790" s="1" t="s">
        <v>7240</v>
      </c>
      <c r="V3790" s="1">
        <v>16132161</v>
      </c>
      <c r="W3790" s="1" t="s">
        <v>17</v>
      </c>
      <c r="X3790" s="1" t="s">
        <v>19</v>
      </c>
      <c r="Z3790" t="s">
        <v>7238</v>
      </c>
      <c r="AA3790">
        <v>2</v>
      </c>
      <c r="AB3790" t="s">
        <v>17893</v>
      </c>
      <c r="AC3790" t="s">
        <v>7241</v>
      </c>
      <c r="AD3790" t="s">
        <v>7240</v>
      </c>
      <c r="AE3790" t="s">
        <v>16276</v>
      </c>
      <c r="AF3790" t="s">
        <v>16277</v>
      </c>
    </row>
    <row r="3791" spans="1:32">
      <c r="A3791" t="s">
        <v>24147</v>
      </c>
      <c r="B3791" t="s">
        <v>7242</v>
      </c>
      <c r="C3791">
        <v>3</v>
      </c>
      <c r="D3791">
        <v>40</v>
      </c>
      <c r="E3791">
        <v>5</v>
      </c>
      <c r="F3791" t="s">
        <v>19</v>
      </c>
      <c r="G3791" t="s">
        <v>7243</v>
      </c>
      <c r="H3791" t="s">
        <v>7244</v>
      </c>
      <c r="I3791" s="1" t="s">
        <v>19</v>
      </c>
      <c r="J3791" s="1" t="s">
        <v>7245</v>
      </c>
      <c r="K3791" s="1" t="s">
        <v>7244</v>
      </c>
      <c r="L3791" s="1" t="str">
        <f>IF(ISERROR(VLOOKUP($D3791&amp;":"&amp;$E3791&amp;":"&amp;$F3791,[1]Sheet2!$A$26:$I$7753,9,FALSE)),"",VLOOKUP($D3791&amp;":"&amp;$E3791&amp;":"&amp;$F3791,[1]Sheet2!$A$26:$I$7753,9,FALSE))</f>
        <v>verified</v>
      </c>
      <c r="M3791" s="1"/>
      <c r="O3791" s="1">
        <v>96</v>
      </c>
      <c r="P3791" s="1">
        <v>3</v>
      </c>
      <c r="Q3791" s="1">
        <v>40</v>
      </c>
      <c r="R3791" s="1">
        <v>5</v>
      </c>
      <c r="S3791" s="1" t="s">
        <v>19</v>
      </c>
      <c r="T3791" s="1" t="s">
        <v>7245</v>
      </c>
      <c r="U3791" s="1" t="s">
        <v>7244</v>
      </c>
      <c r="V3791" s="1">
        <v>16132162</v>
      </c>
      <c r="W3791" s="1" t="s">
        <v>17</v>
      </c>
      <c r="X3791" s="1" t="s">
        <v>19</v>
      </c>
      <c r="Z3791" t="s">
        <v>7242</v>
      </c>
      <c r="AA3791">
        <v>3</v>
      </c>
      <c r="AB3791" t="s">
        <v>17894</v>
      </c>
      <c r="AC3791" t="s">
        <v>7245</v>
      </c>
      <c r="AD3791" t="s">
        <v>7244</v>
      </c>
      <c r="AE3791" t="s">
        <v>16276</v>
      </c>
      <c r="AF3791" t="s">
        <v>16277</v>
      </c>
    </row>
    <row r="3792" spans="1:32">
      <c r="A3792" t="s">
        <v>24148</v>
      </c>
      <c r="B3792" t="s">
        <v>7246</v>
      </c>
      <c r="C3792">
        <v>2</v>
      </c>
      <c r="D3792">
        <v>40</v>
      </c>
      <c r="E3792">
        <v>5</v>
      </c>
      <c r="F3792" t="s">
        <v>21</v>
      </c>
      <c r="G3792" t="s">
        <v>7247</v>
      </c>
      <c r="H3792" t="s">
        <v>7248</v>
      </c>
      <c r="I3792" s="1" t="s">
        <v>19</v>
      </c>
      <c r="J3792" s="1" t="s">
        <v>7249</v>
      </c>
      <c r="K3792" s="1" t="s">
        <v>7248</v>
      </c>
      <c r="L3792" s="1" t="str">
        <f>IF(ISERROR(VLOOKUP($D3792&amp;":"&amp;$E3792&amp;":"&amp;$F3792,[1]Sheet2!$A$26:$I$7753,9,FALSE)),"",VLOOKUP($D3792&amp;":"&amp;$E3792&amp;":"&amp;$F3792,[1]Sheet2!$A$26:$I$7753,9,FALSE))</f>
        <v>verified</v>
      </c>
      <c r="M3792" s="1"/>
      <c r="O3792" s="1">
        <v>96</v>
      </c>
      <c r="P3792" s="1">
        <v>2</v>
      </c>
      <c r="Q3792" s="1">
        <v>40</v>
      </c>
      <c r="R3792" s="1">
        <v>5</v>
      </c>
      <c r="S3792" s="1" t="s">
        <v>21</v>
      </c>
      <c r="T3792" s="1" t="s">
        <v>7249</v>
      </c>
      <c r="U3792" s="1" t="s">
        <v>7248</v>
      </c>
      <c r="V3792" s="1">
        <v>16132174</v>
      </c>
      <c r="W3792" s="1" t="s">
        <v>17</v>
      </c>
      <c r="X3792" s="1" t="s">
        <v>19</v>
      </c>
      <c r="Z3792" t="s">
        <v>7246</v>
      </c>
      <c r="AA3792">
        <v>2</v>
      </c>
      <c r="AB3792" t="s">
        <v>17895</v>
      </c>
      <c r="AC3792" t="s">
        <v>7249</v>
      </c>
      <c r="AD3792" t="s">
        <v>7248</v>
      </c>
      <c r="AE3792" t="s">
        <v>16276</v>
      </c>
      <c r="AF3792" t="s">
        <v>16277</v>
      </c>
    </row>
    <row r="3793" spans="1:32">
      <c r="A3793" t="s">
        <v>24149</v>
      </c>
      <c r="B3793" t="s">
        <v>7250</v>
      </c>
      <c r="C3793">
        <v>5</v>
      </c>
      <c r="D3793">
        <v>40</v>
      </c>
      <c r="E3793">
        <v>5</v>
      </c>
      <c r="F3793" t="s">
        <v>28</v>
      </c>
      <c r="G3793" t="s">
        <v>7251</v>
      </c>
      <c r="H3793" t="s">
        <v>7252</v>
      </c>
      <c r="I3793" s="1" t="s">
        <v>19</v>
      </c>
      <c r="J3793" s="1" t="s">
        <v>7253</v>
      </c>
      <c r="K3793" s="1" t="s">
        <v>7252</v>
      </c>
      <c r="L3793" s="1" t="str">
        <f>IF(ISERROR(VLOOKUP($D3793&amp;":"&amp;$E3793&amp;":"&amp;$F3793,[1]Sheet2!$A$26:$I$7753,9,FALSE)),"",VLOOKUP($D3793&amp;":"&amp;$E3793&amp;":"&amp;$F3793,[1]Sheet2!$A$26:$I$7753,9,FALSE))</f>
        <v>verified</v>
      </c>
      <c r="M3793" s="1"/>
      <c r="O3793" s="1">
        <v>96</v>
      </c>
      <c r="P3793" s="1">
        <v>5</v>
      </c>
      <c r="Q3793" s="1">
        <v>40</v>
      </c>
      <c r="R3793" s="1">
        <v>5</v>
      </c>
      <c r="S3793" s="1" t="s">
        <v>28</v>
      </c>
      <c r="T3793" s="1" t="s">
        <v>7253</v>
      </c>
      <c r="U3793" s="1" t="s">
        <v>7252</v>
      </c>
      <c r="V3793" s="1">
        <v>16132192</v>
      </c>
      <c r="W3793" s="1" t="s">
        <v>17</v>
      </c>
      <c r="X3793" s="1" t="s">
        <v>19</v>
      </c>
      <c r="Z3793" t="s">
        <v>7250</v>
      </c>
      <c r="AA3793">
        <v>5</v>
      </c>
      <c r="AB3793" t="s">
        <v>17896</v>
      </c>
      <c r="AC3793" t="s">
        <v>7253</v>
      </c>
      <c r="AD3793" t="s">
        <v>7252</v>
      </c>
      <c r="AE3793" t="s">
        <v>16276</v>
      </c>
      <c r="AF3793" t="s">
        <v>16277</v>
      </c>
    </row>
    <row r="3794" spans="1:32">
      <c r="A3794" t="s">
        <v>24150</v>
      </c>
      <c r="B3794" t="s">
        <v>7254</v>
      </c>
      <c r="C3794">
        <v>3</v>
      </c>
      <c r="D3794">
        <v>40</v>
      </c>
      <c r="E3794">
        <v>5</v>
      </c>
      <c r="F3794" t="s">
        <v>33</v>
      </c>
      <c r="G3794" t="s">
        <v>7255</v>
      </c>
      <c r="H3794" t="s">
        <v>7256</v>
      </c>
      <c r="I3794" s="1" t="s">
        <v>19</v>
      </c>
      <c r="J3794" s="1" t="s">
        <v>7257</v>
      </c>
      <c r="K3794" s="1" t="s">
        <v>7256</v>
      </c>
      <c r="L3794" s="1" t="str">
        <f>IF(ISERROR(VLOOKUP($D3794&amp;":"&amp;$E3794&amp;":"&amp;$F3794,[1]Sheet2!$A$26:$I$7753,9,FALSE)),"",VLOOKUP($D3794&amp;":"&amp;$E3794&amp;":"&amp;$F3794,[1]Sheet2!$A$26:$I$7753,9,FALSE))</f>
        <v>verified</v>
      </c>
      <c r="M3794" s="1"/>
      <c r="O3794" s="1">
        <v>96</v>
      </c>
      <c r="P3794" s="1">
        <v>3</v>
      </c>
      <c r="Q3794" s="1">
        <v>40</v>
      </c>
      <c r="R3794" s="1">
        <v>5</v>
      </c>
      <c r="S3794" s="1" t="s">
        <v>33</v>
      </c>
      <c r="T3794" s="1" t="s">
        <v>7257</v>
      </c>
      <c r="U3794" s="1" t="s">
        <v>7256</v>
      </c>
      <c r="V3794" s="1">
        <v>16132195</v>
      </c>
      <c r="W3794" s="1" t="s">
        <v>17</v>
      </c>
      <c r="X3794" s="1" t="s">
        <v>19</v>
      </c>
      <c r="Z3794" t="s">
        <v>7254</v>
      </c>
      <c r="AA3794">
        <v>3</v>
      </c>
      <c r="AB3794" t="s">
        <v>17897</v>
      </c>
      <c r="AC3794" t="s">
        <v>7257</v>
      </c>
      <c r="AD3794" t="s">
        <v>7256</v>
      </c>
      <c r="AE3794" t="s">
        <v>16276</v>
      </c>
      <c r="AF3794" t="s">
        <v>16277</v>
      </c>
    </row>
    <row r="3795" spans="1:32">
      <c r="A3795" t="s">
        <v>24151</v>
      </c>
      <c r="B3795" t="s">
        <v>7258</v>
      </c>
      <c r="C3795">
        <v>3</v>
      </c>
      <c r="D3795">
        <v>40</v>
      </c>
      <c r="E3795">
        <v>5</v>
      </c>
      <c r="F3795" t="s">
        <v>38</v>
      </c>
      <c r="G3795" t="s">
        <v>7259</v>
      </c>
      <c r="H3795" t="s">
        <v>7260</v>
      </c>
      <c r="I3795" s="1" t="s">
        <v>19</v>
      </c>
      <c r="J3795" s="1" t="s">
        <v>7261</v>
      </c>
      <c r="K3795" s="1" t="s">
        <v>7260</v>
      </c>
      <c r="L3795" s="1" t="str">
        <f>IF(ISERROR(VLOOKUP($D3795&amp;":"&amp;$E3795&amp;":"&amp;$F3795,[1]Sheet2!$A$26:$I$7753,9,FALSE)),"",VLOOKUP($D3795&amp;":"&amp;$E3795&amp;":"&amp;$F3795,[1]Sheet2!$A$26:$I$7753,9,FALSE))</f>
        <v>verified</v>
      </c>
      <c r="M3795" s="1"/>
      <c r="O3795" s="1">
        <v>96</v>
      </c>
      <c r="P3795" s="1">
        <v>3</v>
      </c>
      <c r="Q3795" s="1">
        <v>40</v>
      </c>
      <c r="R3795" s="1">
        <v>5</v>
      </c>
      <c r="S3795" s="1" t="s">
        <v>38</v>
      </c>
      <c r="T3795" s="1" t="s">
        <v>7261</v>
      </c>
      <c r="U3795" s="1" t="s">
        <v>7260</v>
      </c>
      <c r="V3795" s="1">
        <v>16132196</v>
      </c>
      <c r="W3795" s="1" t="s">
        <v>17</v>
      </c>
      <c r="X3795" s="1" t="s">
        <v>19</v>
      </c>
      <c r="Z3795" t="s">
        <v>7258</v>
      </c>
      <c r="AA3795">
        <v>3</v>
      </c>
      <c r="AB3795" t="s">
        <v>17898</v>
      </c>
      <c r="AC3795" t="s">
        <v>7261</v>
      </c>
      <c r="AD3795" t="s">
        <v>7260</v>
      </c>
      <c r="AE3795" t="s">
        <v>16276</v>
      </c>
      <c r="AF3795" t="s">
        <v>16277</v>
      </c>
    </row>
    <row r="3796" spans="1:32">
      <c r="A3796" t="s">
        <v>24152</v>
      </c>
      <c r="B3796" t="s">
        <v>7262</v>
      </c>
      <c r="C3796">
        <v>4</v>
      </c>
      <c r="D3796">
        <v>40</v>
      </c>
      <c r="E3796">
        <v>5</v>
      </c>
      <c r="F3796" t="s">
        <v>43</v>
      </c>
      <c r="G3796" t="s">
        <v>7263</v>
      </c>
      <c r="H3796" t="s">
        <v>7264</v>
      </c>
      <c r="I3796" s="1" t="s">
        <v>19</v>
      </c>
      <c r="J3796" s="1" t="s">
        <v>7265</v>
      </c>
      <c r="K3796" s="1" t="s">
        <v>7264</v>
      </c>
      <c r="L3796" s="1" t="str">
        <f>IF(ISERROR(VLOOKUP($D3796&amp;":"&amp;$E3796&amp;":"&amp;$F3796,[1]Sheet2!$A$26:$I$7753,9,FALSE)),"",VLOOKUP($D3796&amp;":"&amp;$E3796&amp;":"&amp;$F3796,[1]Sheet2!$A$26:$I$7753,9,FALSE))</f>
        <v>verified</v>
      </c>
      <c r="M3796" s="1"/>
      <c r="O3796" s="1">
        <v>96</v>
      </c>
      <c r="P3796" s="1">
        <v>4</v>
      </c>
      <c r="Q3796" s="1">
        <v>40</v>
      </c>
      <c r="R3796" s="1">
        <v>5</v>
      </c>
      <c r="S3796" s="1" t="s">
        <v>43</v>
      </c>
      <c r="T3796" s="1" t="s">
        <v>7265</v>
      </c>
      <c r="U3796" s="1" t="s">
        <v>7264</v>
      </c>
      <c r="V3796" s="1">
        <v>16132197</v>
      </c>
      <c r="W3796" s="1" t="s">
        <v>17</v>
      </c>
      <c r="X3796" s="1" t="s">
        <v>19</v>
      </c>
      <c r="Z3796" t="s">
        <v>7262</v>
      </c>
      <c r="AA3796">
        <v>4</v>
      </c>
      <c r="AB3796" t="s">
        <v>17899</v>
      </c>
      <c r="AC3796" t="s">
        <v>7265</v>
      </c>
      <c r="AD3796" t="s">
        <v>7264</v>
      </c>
      <c r="AE3796" t="s">
        <v>16276</v>
      </c>
      <c r="AF3796" t="s">
        <v>16277</v>
      </c>
    </row>
    <row r="3797" spans="1:32">
      <c r="A3797" t="s">
        <v>24153</v>
      </c>
      <c r="B3797" t="s">
        <v>7266</v>
      </c>
      <c r="C3797">
        <v>2</v>
      </c>
      <c r="D3797">
        <v>40</v>
      </c>
      <c r="E3797">
        <v>5</v>
      </c>
      <c r="F3797" t="s">
        <v>48</v>
      </c>
      <c r="G3797" t="s">
        <v>7267</v>
      </c>
      <c r="H3797" t="s">
        <v>7268</v>
      </c>
      <c r="I3797" s="1" t="s">
        <v>19</v>
      </c>
      <c r="J3797" s="1" t="s">
        <v>7269</v>
      </c>
      <c r="K3797" s="1" t="s">
        <v>7268</v>
      </c>
      <c r="L3797" s="1" t="str">
        <f>IF(ISERROR(VLOOKUP($D3797&amp;":"&amp;$E3797&amp;":"&amp;$F3797,[1]Sheet2!$A$26:$I$7753,9,FALSE)),"",VLOOKUP($D3797&amp;":"&amp;$E3797&amp;":"&amp;$F3797,[1]Sheet2!$A$26:$I$7753,9,FALSE))</f>
        <v>verified</v>
      </c>
      <c r="M3797" s="1"/>
      <c r="O3797" s="1">
        <v>96</v>
      </c>
      <c r="P3797" s="1">
        <v>2</v>
      </c>
      <c r="Q3797" s="1">
        <v>40</v>
      </c>
      <c r="R3797" s="1">
        <v>5</v>
      </c>
      <c r="S3797" s="1" t="s">
        <v>48</v>
      </c>
      <c r="T3797" s="1" t="s">
        <v>7269</v>
      </c>
      <c r="U3797" s="1" t="s">
        <v>7268</v>
      </c>
      <c r="V3797" s="1">
        <v>16132202</v>
      </c>
      <c r="W3797" s="1" t="s">
        <v>17</v>
      </c>
      <c r="X3797" s="1" t="s">
        <v>19</v>
      </c>
      <c r="Z3797" t="s">
        <v>7266</v>
      </c>
      <c r="AA3797">
        <v>2</v>
      </c>
      <c r="AB3797" t="s">
        <v>17900</v>
      </c>
      <c r="AC3797" t="s">
        <v>7269</v>
      </c>
      <c r="AD3797" t="s">
        <v>7268</v>
      </c>
      <c r="AE3797" t="s">
        <v>16276</v>
      </c>
      <c r="AF3797" t="s">
        <v>16277</v>
      </c>
    </row>
    <row r="3798" spans="1:32">
      <c r="A3798" t="s">
        <v>24154</v>
      </c>
      <c r="B3798" t="s">
        <v>7270</v>
      </c>
      <c r="C3798">
        <v>2</v>
      </c>
      <c r="D3798">
        <v>40</v>
      </c>
      <c r="E3798">
        <v>6</v>
      </c>
      <c r="F3798" t="s">
        <v>13</v>
      </c>
      <c r="G3798" t="s">
        <v>7271</v>
      </c>
      <c r="H3798" t="s">
        <v>7272</v>
      </c>
      <c r="I3798" s="1" t="s">
        <v>19</v>
      </c>
      <c r="J3798" s="1" t="s">
        <v>7273</v>
      </c>
      <c r="K3798" s="1" t="s">
        <v>7274</v>
      </c>
      <c r="L3798" s="1" t="str">
        <f>IF(ISERROR(VLOOKUP($D3798&amp;":"&amp;$E3798&amp;":"&amp;$F3798,[1]Sheet2!$A$26:$I$7753,9,FALSE)),"",VLOOKUP($D3798&amp;":"&amp;$E3798&amp;":"&amp;$F3798,[1]Sheet2!$A$26:$I$7753,9,FALSE))</f>
        <v>verified</v>
      </c>
      <c r="M3798" s="1"/>
      <c r="O3798" s="1">
        <v>96</v>
      </c>
      <c r="P3798" s="1">
        <v>2</v>
      </c>
      <c r="Q3798" s="1">
        <v>40</v>
      </c>
      <c r="R3798" s="1">
        <v>6</v>
      </c>
      <c r="S3798" s="1" t="s">
        <v>13</v>
      </c>
      <c r="T3798" s="1" t="s">
        <v>7273</v>
      </c>
      <c r="U3798" s="1" t="s">
        <v>7274</v>
      </c>
      <c r="V3798" s="1">
        <v>16132204</v>
      </c>
      <c r="W3798" s="1" t="s">
        <v>17</v>
      </c>
      <c r="X3798" s="1" t="s">
        <v>19</v>
      </c>
      <c r="Z3798" t="s">
        <v>7270</v>
      </c>
      <c r="AA3798">
        <v>2</v>
      </c>
      <c r="AB3798" t="s">
        <v>17901</v>
      </c>
      <c r="AC3798" t="s">
        <v>7273</v>
      </c>
      <c r="AD3798" t="s">
        <v>7274</v>
      </c>
      <c r="AE3798" t="s">
        <v>16276</v>
      </c>
      <c r="AF3798" t="s">
        <v>16277</v>
      </c>
    </row>
    <row r="3799" spans="1:32">
      <c r="A3799" t="s">
        <v>24155</v>
      </c>
      <c r="B3799" t="s">
        <v>7275</v>
      </c>
      <c r="C3799">
        <v>3</v>
      </c>
      <c r="D3799">
        <v>40</v>
      </c>
      <c r="E3799">
        <v>6</v>
      </c>
      <c r="F3799" t="s">
        <v>19</v>
      </c>
      <c r="G3799" t="s">
        <v>7276</v>
      </c>
      <c r="H3799" t="s">
        <v>7277</v>
      </c>
      <c r="I3799" s="1" t="s">
        <v>19</v>
      </c>
      <c r="J3799" s="1" t="s">
        <v>7278</v>
      </c>
      <c r="K3799" s="1" t="s">
        <v>7277</v>
      </c>
      <c r="L3799" s="1" t="str">
        <f>IF(ISERROR(VLOOKUP($D3799&amp;":"&amp;$E3799&amp;":"&amp;$F3799,[1]Sheet2!$A$26:$I$7753,9,FALSE)),"",VLOOKUP($D3799&amp;":"&amp;$E3799&amp;":"&amp;$F3799,[1]Sheet2!$A$26:$I$7753,9,FALSE))</f>
        <v>verified</v>
      </c>
      <c r="M3799" s="1"/>
      <c r="O3799" s="1">
        <v>96</v>
      </c>
      <c r="P3799" s="1">
        <v>3</v>
      </c>
      <c r="Q3799" s="1">
        <v>40</v>
      </c>
      <c r="R3799" s="1">
        <v>6</v>
      </c>
      <c r="S3799" s="1" t="s">
        <v>19</v>
      </c>
      <c r="T3799" s="1" t="s">
        <v>7278</v>
      </c>
      <c r="U3799" s="1" t="s">
        <v>7277</v>
      </c>
      <c r="V3799" s="1">
        <v>16132208</v>
      </c>
      <c r="W3799" s="1" t="s">
        <v>17</v>
      </c>
      <c r="X3799" s="1" t="s">
        <v>19</v>
      </c>
      <c r="Z3799" t="s">
        <v>7275</v>
      </c>
      <c r="AA3799">
        <v>3</v>
      </c>
      <c r="AB3799" t="s">
        <v>17902</v>
      </c>
      <c r="AC3799" t="s">
        <v>7278</v>
      </c>
      <c r="AD3799" t="s">
        <v>7277</v>
      </c>
      <c r="AE3799" t="s">
        <v>16276</v>
      </c>
      <c r="AF3799" t="s">
        <v>16277</v>
      </c>
    </row>
    <row r="3800" spans="1:32">
      <c r="A3800" t="s">
        <v>24156</v>
      </c>
      <c r="B3800" t="s">
        <v>7279</v>
      </c>
      <c r="C3800">
        <v>2</v>
      </c>
      <c r="D3800">
        <v>40</v>
      </c>
      <c r="E3800">
        <v>6</v>
      </c>
      <c r="F3800" t="s">
        <v>21</v>
      </c>
      <c r="G3800" t="s">
        <v>7280</v>
      </c>
      <c r="H3800" t="s">
        <v>7281</v>
      </c>
      <c r="I3800" s="1" t="s">
        <v>19</v>
      </c>
      <c r="J3800" s="1" t="s">
        <v>7282</v>
      </c>
      <c r="K3800" s="1" t="s">
        <v>7281</v>
      </c>
      <c r="L3800" s="1" t="str">
        <f>IF(ISERROR(VLOOKUP($D3800&amp;":"&amp;$E3800&amp;":"&amp;$F3800,[1]Sheet2!$A$26:$I$7753,9,FALSE)),"",VLOOKUP($D3800&amp;":"&amp;$E3800&amp;":"&amp;$F3800,[1]Sheet2!$A$26:$I$7753,9,FALSE))</f>
        <v>verified</v>
      </c>
      <c r="M3800" s="1"/>
      <c r="O3800" s="1">
        <v>96</v>
      </c>
      <c r="P3800" s="1">
        <v>2</v>
      </c>
      <c r="Q3800" s="1">
        <v>40</v>
      </c>
      <c r="R3800" s="1">
        <v>6</v>
      </c>
      <c r="S3800" s="1" t="s">
        <v>21</v>
      </c>
      <c r="T3800" s="1" t="s">
        <v>7282</v>
      </c>
      <c r="U3800" s="1" t="s">
        <v>7281</v>
      </c>
      <c r="V3800" s="1">
        <v>16132219</v>
      </c>
      <c r="W3800" s="1" t="s">
        <v>17</v>
      </c>
      <c r="X3800" s="1" t="s">
        <v>19</v>
      </c>
      <c r="Z3800" t="s">
        <v>7279</v>
      </c>
      <c r="AA3800">
        <v>2</v>
      </c>
      <c r="AB3800" t="s">
        <v>17903</v>
      </c>
      <c r="AC3800" t="s">
        <v>7282</v>
      </c>
      <c r="AD3800" t="s">
        <v>7281</v>
      </c>
      <c r="AE3800" t="s">
        <v>16276</v>
      </c>
      <c r="AF3800" t="s">
        <v>16277</v>
      </c>
    </row>
    <row r="3801" spans="1:32">
      <c r="A3801" t="s">
        <v>24157</v>
      </c>
      <c r="B3801" t="s">
        <v>7283</v>
      </c>
      <c r="C3801">
        <v>3</v>
      </c>
      <c r="D3801">
        <v>40</v>
      </c>
      <c r="E3801">
        <v>6</v>
      </c>
      <c r="F3801" t="s">
        <v>28</v>
      </c>
      <c r="G3801" t="s">
        <v>7284</v>
      </c>
      <c r="H3801" t="s">
        <v>7285</v>
      </c>
      <c r="I3801" s="1" t="s">
        <v>19</v>
      </c>
      <c r="J3801" s="1" t="s">
        <v>7286</v>
      </c>
      <c r="K3801" s="1" t="s">
        <v>7285</v>
      </c>
      <c r="L3801" s="1" t="str">
        <f>IF(ISERROR(VLOOKUP($D3801&amp;":"&amp;$E3801&amp;":"&amp;$F3801,[1]Sheet2!$A$26:$I$7753,9,FALSE)),"",VLOOKUP($D3801&amp;":"&amp;$E3801&amp;":"&amp;$F3801,[1]Sheet2!$A$26:$I$7753,9,FALSE))</f>
        <v>verified</v>
      </c>
      <c r="M3801" s="1"/>
      <c r="O3801" s="1">
        <v>96</v>
      </c>
      <c r="P3801" s="1">
        <v>3</v>
      </c>
      <c r="Q3801" s="1">
        <v>40</v>
      </c>
      <c r="R3801" s="1">
        <v>6</v>
      </c>
      <c r="S3801" s="1" t="s">
        <v>28</v>
      </c>
      <c r="T3801" s="1" t="s">
        <v>7286</v>
      </c>
      <c r="U3801" s="1" t="s">
        <v>7285</v>
      </c>
      <c r="V3801" s="1">
        <v>16132220</v>
      </c>
      <c r="W3801" s="1" t="s">
        <v>17</v>
      </c>
      <c r="X3801" s="1" t="s">
        <v>19</v>
      </c>
      <c r="Z3801" t="s">
        <v>7283</v>
      </c>
      <c r="AA3801">
        <v>3</v>
      </c>
      <c r="AB3801" t="s">
        <v>17904</v>
      </c>
      <c r="AC3801" t="s">
        <v>7286</v>
      </c>
      <c r="AD3801" t="s">
        <v>17905</v>
      </c>
      <c r="AE3801" t="s">
        <v>16276</v>
      </c>
      <c r="AF3801" t="s">
        <v>16277</v>
      </c>
    </row>
    <row r="3802" spans="1:32">
      <c r="A3802" t="s">
        <v>24158</v>
      </c>
      <c r="B3802" t="s">
        <v>7287</v>
      </c>
      <c r="C3802">
        <v>2</v>
      </c>
      <c r="D3802">
        <v>40</v>
      </c>
      <c r="E3802">
        <v>6</v>
      </c>
      <c r="F3802" t="s">
        <v>33</v>
      </c>
      <c r="G3802" t="s">
        <v>7288</v>
      </c>
      <c r="H3802" t="s">
        <v>7289</v>
      </c>
      <c r="I3802" s="1" t="s">
        <v>19</v>
      </c>
      <c r="J3802" s="1" t="s">
        <v>7290</v>
      </c>
      <c r="K3802" s="1" t="s">
        <v>7289</v>
      </c>
      <c r="L3802" s="1" t="str">
        <f>IF(ISERROR(VLOOKUP($D3802&amp;":"&amp;$E3802&amp;":"&amp;$F3802,[1]Sheet2!$A$26:$I$7753,9,FALSE)),"",VLOOKUP($D3802&amp;":"&amp;$E3802&amp;":"&amp;$F3802,[1]Sheet2!$A$26:$I$7753,9,FALSE))</f>
        <v>verified</v>
      </c>
      <c r="M3802" s="1"/>
      <c r="O3802" s="1">
        <v>96</v>
      </c>
      <c r="P3802" s="1">
        <v>2</v>
      </c>
      <c r="Q3802" s="1">
        <v>40</v>
      </c>
      <c r="R3802" s="1">
        <v>6</v>
      </c>
      <c r="S3802" s="1" t="s">
        <v>33</v>
      </c>
      <c r="T3802" s="1" t="s">
        <v>7290</v>
      </c>
      <c r="U3802" s="1" t="s">
        <v>7289</v>
      </c>
      <c r="V3802" s="1">
        <v>16128382</v>
      </c>
      <c r="W3802" s="1" t="s">
        <v>17</v>
      </c>
      <c r="X3802" s="1" t="s">
        <v>19</v>
      </c>
      <c r="Z3802" t="s">
        <v>7287</v>
      </c>
      <c r="AA3802">
        <v>2</v>
      </c>
      <c r="AB3802" t="s">
        <v>17906</v>
      </c>
      <c r="AC3802" t="s">
        <v>7290</v>
      </c>
      <c r="AD3802" t="s">
        <v>7289</v>
      </c>
      <c r="AE3802" t="s">
        <v>16276</v>
      </c>
      <c r="AF3802" t="s">
        <v>16277</v>
      </c>
    </row>
    <row r="3803" spans="1:32">
      <c r="A3803" t="s">
        <v>24159</v>
      </c>
      <c r="B3803" t="s">
        <v>7291</v>
      </c>
      <c r="C3803">
        <v>3</v>
      </c>
      <c r="D3803">
        <v>40</v>
      </c>
      <c r="E3803">
        <v>6</v>
      </c>
      <c r="F3803" t="s">
        <v>38</v>
      </c>
      <c r="G3803" t="s">
        <v>7292</v>
      </c>
      <c r="H3803" t="s">
        <v>7293</v>
      </c>
      <c r="I3803" s="1" t="s">
        <v>19</v>
      </c>
      <c r="J3803" s="1" t="s">
        <v>7294</v>
      </c>
      <c r="K3803" s="1" t="s">
        <v>7293</v>
      </c>
      <c r="L3803" s="1" t="str">
        <f>IF(ISERROR(VLOOKUP($D3803&amp;":"&amp;$E3803&amp;":"&amp;$F3803,[1]Sheet2!$A$26:$I$7753,9,FALSE)),"",VLOOKUP($D3803&amp;":"&amp;$E3803&amp;":"&amp;$F3803,[1]Sheet2!$A$26:$I$7753,9,FALSE))</f>
        <v>verified</v>
      </c>
      <c r="M3803" s="1"/>
      <c r="O3803" s="1">
        <v>96</v>
      </c>
      <c r="P3803" s="1">
        <v>3</v>
      </c>
      <c r="Q3803" s="1">
        <v>40</v>
      </c>
      <c r="R3803" s="1">
        <v>6</v>
      </c>
      <c r="S3803" s="1" t="s">
        <v>38</v>
      </c>
      <c r="T3803" s="1" t="s">
        <v>7294</v>
      </c>
      <c r="U3803" s="1" t="s">
        <v>7293</v>
      </c>
      <c r="V3803" s="1">
        <v>16128451</v>
      </c>
      <c r="W3803" s="1" t="s">
        <v>17</v>
      </c>
      <c r="X3803" s="1" t="s">
        <v>19</v>
      </c>
      <c r="Z3803" t="s">
        <v>7291</v>
      </c>
      <c r="AA3803">
        <v>3</v>
      </c>
      <c r="AB3803" t="s">
        <v>17907</v>
      </c>
      <c r="AC3803" t="s">
        <v>7294</v>
      </c>
      <c r="AD3803" t="s">
        <v>7293</v>
      </c>
      <c r="AE3803" t="s">
        <v>16276</v>
      </c>
      <c r="AF3803" t="s">
        <v>16277</v>
      </c>
    </row>
    <row r="3804" spans="1:32">
      <c r="A3804" t="s">
        <v>24160</v>
      </c>
      <c r="B3804" t="s">
        <v>7295</v>
      </c>
      <c r="C3804">
        <v>3</v>
      </c>
      <c r="D3804">
        <v>40</v>
      </c>
      <c r="E3804">
        <v>6</v>
      </c>
      <c r="F3804" t="s">
        <v>43</v>
      </c>
      <c r="G3804" t="s">
        <v>7296</v>
      </c>
      <c r="H3804" t="s">
        <v>2452</v>
      </c>
      <c r="I3804" s="1" t="s">
        <v>19</v>
      </c>
      <c r="J3804" s="1" t="s">
        <v>2451</v>
      </c>
      <c r="K3804" s="1" t="s">
        <v>2452</v>
      </c>
      <c r="L3804" s="1" t="str">
        <f>IF(ISERROR(VLOOKUP($D3804&amp;":"&amp;$E3804&amp;":"&amp;$F3804,[1]Sheet2!$A$26:$I$7753,9,FALSE)),"",VLOOKUP($D3804&amp;":"&amp;$E3804&amp;":"&amp;$F3804,[1]Sheet2!$A$26:$I$7753,9,FALSE))</f>
        <v>verified</v>
      </c>
      <c r="M3804" s="1"/>
      <c r="O3804" s="1">
        <v>96</v>
      </c>
      <c r="P3804" s="1">
        <v>3</v>
      </c>
      <c r="Q3804" s="1">
        <v>40</v>
      </c>
      <c r="R3804" s="1">
        <v>6</v>
      </c>
      <c r="S3804" s="1" t="s">
        <v>43</v>
      </c>
      <c r="T3804" s="1" t="s">
        <v>2451</v>
      </c>
      <c r="U3804" s="1" t="s">
        <v>2452</v>
      </c>
      <c r="V3804" s="1">
        <v>16128456</v>
      </c>
      <c r="W3804" s="1" t="s">
        <v>17</v>
      </c>
      <c r="X3804" s="1" t="s">
        <v>19</v>
      </c>
      <c r="Z3804" t="s">
        <v>7295</v>
      </c>
      <c r="AA3804">
        <v>3</v>
      </c>
      <c r="AB3804" t="s">
        <v>17908</v>
      </c>
      <c r="AC3804" t="s">
        <v>2451</v>
      </c>
      <c r="AD3804" t="s">
        <v>2452</v>
      </c>
      <c r="AE3804" t="s">
        <v>16276</v>
      </c>
      <c r="AF3804" t="s">
        <v>16277</v>
      </c>
    </row>
    <row r="3805" spans="1:32">
      <c r="A3805" t="s">
        <v>24161</v>
      </c>
      <c r="B3805" t="s">
        <v>7297</v>
      </c>
      <c r="C3805">
        <v>2</v>
      </c>
      <c r="D3805">
        <v>40</v>
      </c>
      <c r="E3805">
        <v>6</v>
      </c>
      <c r="F3805" t="s">
        <v>48</v>
      </c>
      <c r="G3805" t="s">
        <v>7298</v>
      </c>
      <c r="H3805" t="s">
        <v>7299</v>
      </c>
      <c r="I3805" s="1" t="s">
        <v>19</v>
      </c>
      <c r="J3805" s="1" t="s">
        <v>7300</v>
      </c>
      <c r="K3805" s="1" t="s">
        <v>7299</v>
      </c>
      <c r="L3805" s="1" t="str">
        <f>IF(ISERROR(VLOOKUP($D3805&amp;":"&amp;$E3805&amp;":"&amp;$F3805,[1]Sheet2!$A$26:$I$7753,9,FALSE)),"",VLOOKUP($D3805&amp;":"&amp;$E3805&amp;":"&amp;$F3805,[1]Sheet2!$A$26:$I$7753,9,FALSE))</f>
        <v>verified</v>
      </c>
      <c r="M3805" s="1"/>
      <c r="O3805" s="1">
        <v>96</v>
      </c>
      <c r="P3805" s="1">
        <v>2</v>
      </c>
      <c r="Q3805" s="1">
        <v>40</v>
      </c>
      <c r="R3805" s="1">
        <v>6</v>
      </c>
      <c r="S3805" s="1" t="s">
        <v>48</v>
      </c>
      <c r="T3805" s="1" t="s">
        <v>7300</v>
      </c>
      <c r="U3805" s="1" t="s">
        <v>7299</v>
      </c>
      <c r="V3805" s="1">
        <v>16128663</v>
      </c>
      <c r="W3805" s="1" t="s">
        <v>17</v>
      </c>
      <c r="X3805" s="1" t="s">
        <v>19</v>
      </c>
      <c r="Z3805" t="s">
        <v>7297</v>
      </c>
      <c r="AA3805">
        <v>2</v>
      </c>
      <c r="AB3805" t="s">
        <v>17909</v>
      </c>
      <c r="AC3805" t="s">
        <v>7300</v>
      </c>
      <c r="AD3805" t="s">
        <v>7299</v>
      </c>
      <c r="AE3805" t="s">
        <v>16276</v>
      </c>
      <c r="AF3805" t="s">
        <v>16277</v>
      </c>
    </row>
    <row r="3806" spans="1:32">
      <c r="A3806" t="s">
        <v>24162</v>
      </c>
      <c r="B3806" t="s">
        <v>7301</v>
      </c>
      <c r="C3806">
        <v>3</v>
      </c>
      <c r="D3806">
        <v>40</v>
      </c>
      <c r="E3806">
        <v>7</v>
      </c>
      <c r="F3806" t="s">
        <v>13</v>
      </c>
      <c r="G3806" t="s">
        <v>7302</v>
      </c>
      <c r="H3806" t="s">
        <v>7303</v>
      </c>
      <c r="I3806" s="1" t="s">
        <v>19</v>
      </c>
      <c r="J3806" s="1" t="s">
        <v>7304</v>
      </c>
      <c r="K3806" s="1" t="s">
        <v>7305</v>
      </c>
      <c r="L3806" s="1" t="str">
        <f>IF(ISERROR(VLOOKUP($D3806&amp;":"&amp;$E3806&amp;":"&amp;$F3806,[1]Sheet2!$A$26:$I$7753,9,FALSE)),"",VLOOKUP($D3806&amp;":"&amp;$E3806&amp;":"&amp;$F3806,[1]Sheet2!$A$26:$I$7753,9,FALSE))</f>
        <v>verified</v>
      </c>
      <c r="M3806" s="1"/>
      <c r="O3806" s="1">
        <v>96</v>
      </c>
      <c r="P3806" s="1">
        <v>3</v>
      </c>
      <c r="Q3806" s="1">
        <v>40</v>
      </c>
      <c r="R3806" s="1">
        <v>7</v>
      </c>
      <c r="S3806" s="1" t="s">
        <v>13</v>
      </c>
      <c r="T3806" s="1" t="s">
        <v>7304</v>
      </c>
      <c r="U3806" s="1" t="s">
        <v>7305</v>
      </c>
      <c r="V3806" s="1">
        <v>16128683</v>
      </c>
      <c r="W3806" s="1" t="s">
        <v>17</v>
      </c>
      <c r="X3806" s="1" t="s">
        <v>19</v>
      </c>
      <c r="Z3806" t="s">
        <v>7301</v>
      </c>
      <c r="AA3806">
        <v>3</v>
      </c>
      <c r="AB3806" t="s">
        <v>17910</v>
      </c>
      <c r="AC3806" t="s">
        <v>7304</v>
      </c>
      <c r="AD3806" t="s">
        <v>7305</v>
      </c>
      <c r="AE3806" t="s">
        <v>16276</v>
      </c>
      <c r="AF3806" t="s">
        <v>16277</v>
      </c>
    </row>
    <row r="3807" spans="1:32">
      <c r="A3807" t="s">
        <v>24163</v>
      </c>
      <c r="B3807" t="s">
        <v>7306</v>
      </c>
      <c r="C3807">
        <v>3</v>
      </c>
      <c r="D3807">
        <v>40</v>
      </c>
      <c r="E3807">
        <v>7</v>
      </c>
      <c r="F3807" t="s">
        <v>19</v>
      </c>
      <c r="G3807" t="s">
        <v>7307</v>
      </c>
      <c r="H3807" t="s">
        <v>7308</v>
      </c>
      <c r="I3807" s="1" t="s">
        <v>19</v>
      </c>
      <c r="J3807" s="1" t="s">
        <v>7309</v>
      </c>
      <c r="K3807" s="1" t="s">
        <v>7308</v>
      </c>
      <c r="L3807" s="1" t="str">
        <f>IF(ISERROR(VLOOKUP($D3807&amp;":"&amp;$E3807&amp;":"&amp;$F3807,[1]Sheet2!$A$26:$I$7753,9,FALSE)),"",VLOOKUP($D3807&amp;":"&amp;$E3807&amp;":"&amp;$F3807,[1]Sheet2!$A$26:$I$7753,9,FALSE))</f>
        <v>verified</v>
      </c>
      <c r="M3807" s="1"/>
      <c r="O3807" s="1">
        <v>96</v>
      </c>
      <c r="P3807" s="1">
        <v>3</v>
      </c>
      <c r="Q3807" s="1">
        <v>40</v>
      </c>
      <c r="R3807" s="1">
        <v>7</v>
      </c>
      <c r="S3807" s="1" t="s">
        <v>19</v>
      </c>
      <c r="T3807" s="1" t="s">
        <v>7309</v>
      </c>
      <c r="U3807" s="1" t="s">
        <v>7308</v>
      </c>
      <c r="V3807" s="1">
        <v>16129024</v>
      </c>
      <c r="W3807" s="1" t="s">
        <v>17</v>
      </c>
      <c r="X3807" s="1" t="s">
        <v>19</v>
      </c>
      <c r="Z3807" t="s">
        <v>7306</v>
      </c>
      <c r="AA3807">
        <v>3</v>
      </c>
      <c r="AB3807" t="s">
        <v>17911</v>
      </c>
      <c r="AC3807" t="s">
        <v>7309</v>
      </c>
      <c r="AD3807" t="s">
        <v>7308</v>
      </c>
      <c r="AE3807" t="s">
        <v>16276</v>
      </c>
      <c r="AF3807" t="s">
        <v>16277</v>
      </c>
    </row>
    <row r="3808" spans="1:32">
      <c r="A3808" t="s">
        <v>24164</v>
      </c>
      <c r="B3808" t="s">
        <v>7310</v>
      </c>
      <c r="C3808">
        <v>2</v>
      </c>
      <c r="D3808">
        <v>40</v>
      </c>
      <c r="E3808">
        <v>7</v>
      </c>
      <c r="F3808" t="s">
        <v>21</v>
      </c>
      <c r="G3808" t="s">
        <v>7311</v>
      </c>
      <c r="H3808" t="s">
        <v>7312</v>
      </c>
      <c r="I3808" s="1" t="s">
        <v>19</v>
      </c>
      <c r="J3808" s="1" t="s">
        <v>7313</v>
      </c>
      <c r="K3808" s="1" t="s">
        <v>7312</v>
      </c>
      <c r="L3808" s="1" t="str">
        <f>IF(ISERROR(VLOOKUP($D3808&amp;":"&amp;$E3808&amp;":"&amp;$F3808,[1]Sheet2!$A$26:$I$7753,9,FALSE)),"",VLOOKUP($D3808&amp;":"&amp;$E3808&amp;":"&amp;$F3808,[1]Sheet2!$A$26:$I$7753,9,FALSE))</f>
        <v>verified</v>
      </c>
      <c r="M3808" s="1"/>
      <c r="O3808" s="1">
        <v>96</v>
      </c>
      <c r="P3808" s="1">
        <v>2</v>
      </c>
      <c r="Q3808" s="1">
        <v>40</v>
      </c>
      <c r="R3808" s="1">
        <v>7</v>
      </c>
      <c r="S3808" s="1" t="s">
        <v>21</v>
      </c>
      <c r="T3808" s="1" t="s">
        <v>7313</v>
      </c>
      <c r="U3808" s="1" t="s">
        <v>7312</v>
      </c>
      <c r="V3808" s="1">
        <v>16129077</v>
      </c>
      <c r="W3808" s="1" t="s">
        <v>17</v>
      </c>
      <c r="X3808" s="1" t="s">
        <v>19</v>
      </c>
      <c r="Z3808" t="s">
        <v>7310</v>
      </c>
      <c r="AA3808">
        <v>2</v>
      </c>
      <c r="AB3808" t="s">
        <v>17912</v>
      </c>
      <c r="AC3808" t="s">
        <v>7313</v>
      </c>
      <c r="AD3808" t="s">
        <v>7312</v>
      </c>
      <c r="AE3808" t="s">
        <v>16276</v>
      </c>
      <c r="AF3808" t="s">
        <v>16277</v>
      </c>
    </row>
    <row r="3809" spans="1:32">
      <c r="A3809" t="s">
        <v>24165</v>
      </c>
      <c r="B3809" t="s">
        <v>7314</v>
      </c>
      <c r="C3809">
        <v>2</v>
      </c>
      <c r="D3809">
        <v>40</v>
      </c>
      <c r="E3809">
        <v>7</v>
      </c>
      <c r="F3809" t="s">
        <v>28</v>
      </c>
      <c r="G3809" t="s">
        <v>7315</v>
      </c>
      <c r="H3809" t="s">
        <v>7316</v>
      </c>
      <c r="I3809" s="1" t="s">
        <v>19</v>
      </c>
      <c r="J3809" s="1" t="s">
        <v>7317</v>
      </c>
      <c r="K3809" s="1" t="s">
        <v>7316</v>
      </c>
      <c r="L3809" s="1" t="str">
        <f>IF(ISERROR(VLOOKUP($D3809&amp;":"&amp;$E3809&amp;":"&amp;$F3809,[1]Sheet2!$A$26:$I$7753,9,FALSE)),"",VLOOKUP($D3809&amp;":"&amp;$E3809&amp;":"&amp;$F3809,[1]Sheet2!$A$26:$I$7753,9,FALSE))</f>
        <v>verified</v>
      </c>
      <c r="M3809" s="1"/>
      <c r="O3809" s="1">
        <v>96</v>
      </c>
      <c r="P3809" s="1">
        <v>2</v>
      </c>
      <c r="Q3809" s="1">
        <v>40</v>
      </c>
      <c r="R3809" s="1">
        <v>7</v>
      </c>
      <c r="S3809" s="1" t="s">
        <v>28</v>
      </c>
      <c r="T3809" s="1" t="s">
        <v>7317</v>
      </c>
      <c r="U3809" s="1" t="s">
        <v>7316</v>
      </c>
      <c r="V3809" s="1">
        <v>16129147</v>
      </c>
      <c r="W3809" s="1" t="s">
        <v>17</v>
      </c>
      <c r="X3809" s="1" t="s">
        <v>19</v>
      </c>
      <c r="Z3809" t="s">
        <v>7314</v>
      </c>
      <c r="AA3809">
        <v>2</v>
      </c>
      <c r="AB3809" t="s">
        <v>17913</v>
      </c>
      <c r="AC3809" t="s">
        <v>7317</v>
      </c>
      <c r="AD3809" t="s">
        <v>7316</v>
      </c>
      <c r="AE3809" t="s">
        <v>16276</v>
      </c>
      <c r="AF3809" t="s">
        <v>16277</v>
      </c>
    </row>
    <row r="3810" spans="1:32">
      <c r="A3810" t="s">
        <v>24166</v>
      </c>
      <c r="B3810" t="s">
        <v>7318</v>
      </c>
      <c r="C3810">
        <v>3</v>
      </c>
      <c r="D3810">
        <v>40</v>
      </c>
      <c r="E3810">
        <v>7</v>
      </c>
      <c r="F3810" t="s">
        <v>33</v>
      </c>
      <c r="G3810" t="s">
        <v>7319</v>
      </c>
      <c r="H3810" t="s">
        <v>7320</v>
      </c>
      <c r="I3810" s="1" t="s">
        <v>19</v>
      </c>
      <c r="J3810" s="1" t="s">
        <v>7321</v>
      </c>
      <c r="K3810" s="1" t="s">
        <v>7320</v>
      </c>
      <c r="L3810" s="1" t="str">
        <f>IF(ISERROR(VLOOKUP($D3810&amp;":"&amp;$E3810&amp;":"&amp;$F3810,[1]Sheet2!$A$26:$I$7753,9,FALSE)),"",VLOOKUP($D3810&amp;":"&amp;$E3810&amp;":"&amp;$F3810,[1]Sheet2!$A$26:$I$7753,9,FALSE))</f>
        <v>verified</v>
      </c>
      <c r="M3810" s="1"/>
      <c r="O3810" s="1">
        <v>96</v>
      </c>
      <c r="P3810" s="1">
        <v>3</v>
      </c>
      <c r="Q3810" s="1">
        <v>40</v>
      </c>
      <c r="R3810" s="1">
        <v>7</v>
      </c>
      <c r="S3810" s="1" t="s">
        <v>33</v>
      </c>
      <c r="T3810" s="1" t="s">
        <v>7321</v>
      </c>
      <c r="U3810" s="1" t="s">
        <v>7320</v>
      </c>
      <c r="V3810" s="1">
        <v>16129310</v>
      </c>
      <c r="W3810" s="1" t="s">
        <v>17</v>
      </c>
      <c r="X3810" s="1" t="s">
        <v>19</v>
      </c>
      <c r="Z3810" t="s">
        <v>7318</v>
      </c>
      <c r="AA3810">
        <v>3</v>
      </c>
      <c r="AB3810" t="s">
        <v>17914</v>
      </c>
      <c r="AC3810" t="s">
        <v>7321</v>
      </c>
      <c r="AD3810" t="s">
        <v>7320</v>
      </c>
      <c r="AE3810" t="s">
        <v>16276</v>
      </c>
      <c r="AF3810" t="s">
        <v>16277</v>
      </c>
    </row>
    <row r="3811" spans="1:32">
      <c r="A3811" t="s">
        <v>24167</v>
      </c>
      <c r="B3811" t="s">
        <v>7322</v>
      </c>
      <c r="C3811">
        <v>2</v>
      </c>
      <c r="D3811">
        <v>40</v>
      </c>
      <c r="E3811">
        <v>7</v>
      </c>
      <c r="F3811" t="s">
        <v>38</v>
      </c>
      <c r="G3811" t="s">
        <v>7323</v>
      </c>
      <c r="H3811" t="s">
        <v>7324</v>
      </c>
      <c r="I3811" s="1" t="s">
        <v>19</v>
      </c>
      <c r="J3811" s="1" t="s">
        <v>7325</v>
      </c>
      <c r="K3811" s="1" t="s">
        <v>7324</v>
      </c>
      <c r="L3811" s="1" t="str">
        <f>IF(ISERROR(VLOOKUP($D3811&amp;":"&amp;$E3811&amp;":"&amp;$F3811,[1]Sheet2!$A$26:$I$7753,9,FALSE)),"",VLOOKUP($D3811&amp;":"&amp;$E3811&amp;":"&amp;$F3811,[1]Sheet2!$A$26:$I$7753,9,FALSE))</f>
        <v>verified</v>
      </c>
      <c r="M3811" s="1"/>
      <c r="O3811" s="1">
        <v>96</v>
      </c>
      <c r="P3811" s="1">
        <v>2</v>
      </c>
      <c r="Q3811" s="1">
        <v>40</v>
      </c>
      <c r="R3811" s="1">
        <v>7</v>
      </c>
      <c r="S3811" s="1" t="s">
        <v>38</v>
      </c>
      <c r="T3811" s="1" t="s">
        <v>7325</v>
      </c>
      <c r="U3811" s="1" t="s">
        <v>7324</v>
      </c>
      <c r="V3811" s="1">
        <v>16129321</v>
      </c>
      <c r="W3811" s="1" t="s">
        <v>17</v>
      </c>
      <c r="X3811" s="1" t="s">
        <v>19</v>
      </c>
      <c r="Z3811" t="s">
        <v>7322</v>
      </c>
      <c r="AA3811">
        <v>2</v>
      </c>
      <c r="AB3811" t="s">
        <v>17915</v>
      </c>
      <c r="AC3811" t="s">
        <v>7325</v>
      </c>
      <c r="AD3811" t="s">
        <v>7324</v>
      </c>
      <c r="AE3811" t="s">
        <v>16276</v>
      </c>
      <c r="AF3811" t="s">
        <v>16277</v>
      </c>
    </row>
    <row r="3812" spans="1:32">
      <c r="A3812" t="s">
        <v>24168</v>
      </c>
      <c r="B3812" t="s">
        <v>7326</v>
      </c>
      <c r="C3812">
        <v>4</v>
      </c>
      <c r="D3812">
        <v>40</v>
      </c>
      <c r="E3812">
        <v>7</v>
      </c>
      <c r="F3812" t="s">
        <v>43</v>
      </c>
      <c r="G3812" t="s">
        <v>7327</v>
      </c>
      <c r="H3812" t="s">
        <v>7328</v>
      </c>
      <c r="I3812" s="1" t="s">
        <v>19</v>
      </c>
      <c r="J3812" s="1" t="s">
        <v>7329</v>
      </c>
      <c r="K3812" s="1" t="s">
        <v>7328</v>
      </c>
      <c r="L3812" s="1" t="str">
        <f>IF(ISERROR(VLOOKUP($D3812&amp;":"&amp;$E3812&amp;":"&amp;$F3812,[1]Sheet2!$A$26:$I$7753,9,FALSE)),"",VLOOKUP($D3812&amp;":"&amp;$E3812&amp;":"&amp;$F3812,[1]Sheet2!$A$26:$I$7753,9,FALSE))</f>
        <v>verified</v>
      </c>
      <c r="M3812" s="1"/>
      <c r="O3812" s="1">
        <v>96</v>
      </c>
      <c r="P3812" s="1">
        <v>4</v>
      </c>
      <c r="Q3812" s="1">
        <v>40</v>
      </c>
      <c r="R3812" s="1">
        <v>7</v>
      </c>
      <c r="S3812" s="1" t="s">
        <v>43</v>
      </c>
      <c r="T3812" s="1" t="s">
        <v>7329</v>
      </c>
      <c r="U3812" s="1" t="s">
        <v>7328</v>
      </c>
      <c r="V3812" s="1">
        <v>16129568</v>
      </c>
      <c r="W3812" s="1" t="s">
        <v>17</v>
      </c>
      <c r="X3812" s="1" t="s">
        <v>19</v>
      </c>
      <c r="Z3812" t="s">
        <v>7326</v>
      </c>
      <c r="AA3812">
        <v>4</v>
      </c>
      <c r="AB3812" t="s">
        <v>17916</v>
      </c>
      <c r="AC3812" t="s">
        <v>7329</v>
      </c>
      <c r="AD3812" t="s">
        <v>7328</v>
      </c>
      <c r="AE3812" t="s">
        <v>16276</v>
      </c>
      <c r="AF3812" t="s">
        <v>16277</v>
      </c>
    </row>
    <row r="3813" spans="1:32">
      <c r="A3813" t="s">
        <v>24169</v>
      </c>
      <c r="B3813" t="s">
        <v>7330</v>
      </c>
      <c r="C3813">
        <v>2</v>
      </c>
      <c r="D3813">
        <v>40</v>
      </c>
      <c r="E3813">
        <v>7</v>
      </c>
      <c r="F3813" t="s">
        <v>48</v>
      </c>
      <c r="G3813" t="s">
        <v>7331</v>
      </c>
      <c r="H3813" t="s">
        <v>7332</v>
      </c>
      <c r="I3813" s="1" t="s">
        <v>19</v>
      </c>
      <c r="J3813" s="1" t="s">
        <v>7333</v>
      </c>
      <c r="K3813" s="1" t="s">
        <v>7332</v>
      </c>
      <c r="L3813" s="1" t="str">
        <f>IF(ISERROR(VLOOKUP($D3813&amp;":"&amp;$E3813&amp;":"&amp;$F3813,[1]Sheet2!$A$26:$I$7753,9,FALSE)),"",VLOOKUP($D3813&amp;":"&amp;$E3813&amp;":"&amp;$F3813,[1]Sheet2!$A$26:$I$7753,9,FALSE))</f>
        <v>verified</v>
      </c>
      <c r="M3813" s="1"/>
      <c r="O3813" s="1">
        <v>96</v>
      </c>
      <c r="P3813" s="1">
        <v>2</v>
      </c>
      <c r="Q3813" s="1">
        <v>40</v>
      </c>
      <c r="R3813" s="1">
        <v>7</v>
      </c>
      <c r="S3813" s="1" t="s">
        <v>48</v>
      </c>
      <c r="T3813" s="1" t="s">
        <v>7333</v>
      </c>
      <c r="U3813" s="1" t="s">
        <v>7332</v>
      </c>
      <c r="V3813" s="1">
        <v>16129717</v>
      </c>
      <c r="W3813" s="1" t="s">
        <v>17</v>
      </c>
      <c r="X3813" s="1" t="s">
        <v>19</v>
      </c>
      <c r="Z3813" t="s">
        <v>7330</v>
      </c>
      <c r="AA3813">
        <v>2</v>
      </c>
      <c r="AB3813" t="s">
        <v>17917</v>
      </c>
      <c r="AC3813" t="s">
        <v>7333</v>
      </c>
      <c r="AD3813" t="s">
        <v>7332</v>
      </c>
      <c r="AE3813" t="s">
        <v>16276</v>
      </c>
      <c r="AF3813" t="s">
        <v>16277</v>
      </c>
    </row>
    <row r="3814" spans="1:32">
      <c r="A3814" t="s">
        <v>24170</v>
      </c>
      <c r="B3814" t="s">
        <v>7334</v>
      </c>
      <c r="C3814">
        <v>2</v>
      </c>
      <c r="D3814">
        <v>40</v>
      </c>
      <c r="E3814">
        <v>8</v>
      </c>
      <c r="F3814" t="s">
        <v>13</v>
      </c>
      <c r="G3814" t="s">
        <v>7335</v>
      </c>
      <c r="H3814" t="s">
        <v>7336</v>
      </c>
      <c r="I3814" s="1" t="s">
        <v>19</v>
      </c>
      <c r="J3814" s="1" t="s">
        <v>7337</v>
      </c>
      <c r="K3814" s="1" t="s">
        <v>7336</v>
      </c>
      <c r="L3814" s="1" t="str">
        <f>IF(ISERROR(VLOOKUP($D3814&amp;":"&amp;$E3814&amp;":"&amp;$F3814,[1]Sheet2!$A$26:$I$7753,9,FALSE)),"",VLOOKUP($D3814&amp;":"&amp;$E3814&amp;":"&amp;$F3814,[1]Sheet2!$A$26:$I$7753,9,FALSE))</f>
        <v>verified</v>
      </c>
      <c r="M3814" s="1"/>
      <c r="O3814" s="1">
        <v>96</v>
      </c>
      <c r="P3814" s="1">
        <v>2</v>
      </c>
      <c r="Q3814" s="1">
        <v>40</v>
      </c>
      <c r="R3814" s="1">
        <v>8</v>
      </c>
      <c r="S3814" s="1" t="s">
        <v>13</v>
      </c>
      <c r="T3814" s="1" t="s">
        <v>7337</v>
      </c>
      <c r="U3814" s="1" t="s">
        <v>7336</v>
      </c>
      <c r="V3814" s="1">
        <v>16129795</v>
      </c>
      <c r="W3814" s="1" t="s">
        <v>17</v>
      </c>
      <c r="X3814" s="1" t="s">
        <v>19</v>
      </c>
      <c r="Z3814" t="s">
        <v>7334</v>
      </c>
      <c r="AA3814">
        <v>2</v>
      </c>
      <c r="AB3814" t="s">
        <v>17918</v>
      </c>
      <c r="AC3814" t="s">
        <v>7337</v>
      </c>
      <c r="AD3814" t="s">
        <v>7336</v>
      </c>
      <c r="AE3814" t="s">
        <v>16276</v>
      </c>
      <c r="AF3814" t="s">
        <v>16277</v>
      </c>
    </row>
    <row r="3815" spans="1:32">
      <c r="A3815" t="s">
        <v>24171</v>
      </c>
      <c r="B3815" t="s">
        <v>7338</v>
      </c>
      <c r="C3815">
        <v>3</v>
      </c>
      <c r="D3815">
        <v>40</v>
      </c>
      <c r="E3815">
        <v>8</v>
      </c>
      <c r="F3815" t="s">
        <v>19</v>
      </c>
      <c r="G3815" t="s">
        <v>7339</v>
      </c>
      <c r="H3815" t="s">
        <v>7340</v>
      </c>
      <c r="I3815" s="1" t="s">
        <v>19</v>
      </c>
      <c r="J3815" s="1" t="s">
        <v>7341</v>
      </c>
      <c r="K3815" s="1" t="s">
        <v>7340</v>
      </c>
      <c r="L3815" s="1" t="str">
        <f>IF(ISERROR(VLOOKUP($D3815&amp;":"&amp;$E3815&amp;":"&amp;$F3815,[1]Sheet2!$A$26:$I$7753,9,FALSE)),"",VLOOKUP($D3815&amp;":"&amp;$E3815&amp;":"&amp;$F3815,[1]Sheet2!$A$26:$I$7753,9,FALSE))</f>
        <v>verified</v>
      </c>
      <c r="M3815" s="1"/>
      <c r="O3815" s="1">
        <v>96</v>
      </c>
      <c r="P3815" s="1">
        <v>3</v>
      </c>
      <c r="Q3815" s="1">
        <v>40</v>
      </c>
      <c r="R3815" s="1">
        <v>8</v>
      </c>
      <c r="S3815" s="1" t="s">
        <v>19</v>
      </c>
      <c r="T3815" s="1" t="s">
        <v>7341</v>
      </c>
      <c r="U3815" s="1" t="s">
        <v>7340</v>
      </c>
      <c r="V3815" s="1">
        <v>16129814</v>
      </c>
      <c r="W3815" s="1" t="s">
        <v>17</v>
      </c>
      <c r="X3815" s="1" t="s">
        <v>19</v>
      </c>
      <c r="Z3815" t="s">
        <v>7338</v>
      </c>
      <c r="AA3815">
        <v>3</v>
      </c>
      <c r="AB3815" t="s">
        <v>17919</v>
      </c>
      <c r="AC3815" t="s">
        <v>7341</v>
      </c>
      <c r="AD3815" t="s">
        <v>7340</v>
      </c>
      <c r="AE3815" t="s">
        <v>16276</v>
      </c>
      <c r="AF3815" t="s">
        <v>16277</v>
      </c>
    </row>
    <row r="3816" spans="1:32">
      <c r="A3816" t="s">
        <v>24172</v>
      </c>
      <c r="B3816" t="s">
        <v>7342</v>
      </c>
      <c r="C3816">
        <v>2</v>
      </c>
      <c r="D3816">
        <v>40</v>
      </c>
      <c r="E3816">
        <v>8</v>
      </c>
      <c r="F3816" t="s">
        <v>21</v>
      </c>
      <c r="G3816" t="s">
        <v>7343</v>
      </c>
      <c r="H3816" t="s">
        <v>7344</v>
      </c>
      <c r="I3816" s="1" t="s">
        <v>19</v>
      </c>
      <c r="J3816" s="1" t="s">
        <v>7345</v>
      </c>
      <c r="K3816" s="1" t="s">
        <v>7344</v>
      </c>
      <c r="L3816" s="1" t="str">
        <f>IF(ISERROR(VLOOKUP($D3816&amp;":"&amp;$E3816&amp;":"&amp;$F3816,[1]Sheet2!$A$26:$I$7753,9,FALSE)),"",VLOOKUP($D3816&amp;":"&amp;$E3816&amp;":"&amp;$F3816,[1]Sheet2!$A$26:$I$7753,9,FALSE))</f>
        <v>verified</v>
      </c>
      <c r="M3816" s="1"/>
      <c r="O3816" s="1">
        <v>96</v>
      </c>
      <c r="P3816" s="1">
        <v>2</v>
      </c>
      <c r="Q3816" s="1">
        <v>40</v>
      </c>
      <c r="R3816" s="1">
        <v>8</v>
      </c>
      <c r="S3816" s="1" t="s">
        <v>21</v>
      </c>
      <c r="T3816" s="1" t="s">
        <v>7345</v>
      </c>
      <c r="U3816" s="1" t="s">
        <v>7344</v>
      </c>
      <c r="V3816" s="1">
        <v>16129816</v>
      </c>
      <c r="W3816" s="1" t="s">
        <v>17</v>
      </c>
      <c r="X3816" s="1" t="s">
        <v>19</v>
      </c>
      <c r="Z3816" t="s">
        <v>7342</v>
      </c>
      <c r="AA3816">
        <v>2</v>
      </c>
      <c r="AB3816" t="s">
        <v>17920</v>
      </c>
      <c r="AC3816" t="s">
        <v>7345</v>
      </c>
      <c r="AD3816" t="s">
        <v>7344</v>
      </c>
      <c r="AE3816" t="s">
        <v>16276</v>
      </c>
      <c r="AF3816" t="s">
        <v>16277</v>
      </c>
    </row>
    <row r="3817" spans="1:32">
      <c r="A3817" t="s">
        <v>24173</v>
      </c>
      <c r="B3817" t="s">
        <v>7346</v>
      </c>
      <c r="C3817">
        <v>2</v>
      </c>
      <c r="D3817">
        <v>40</v>
      </c>
      <c r="E3817">
        <v>8</v>
      </c>
      <c r="F3817" t="s">
        <v>28</v>
      </c>
      <c r="G3817" t="s">
        <v>7347</v>
      </c>
      <c r="H3817" t="s">
        <v>7348</v>
      </c>
      <c r="I3817" s="1" t="s">
        <v>19</v>
      </c>
      <c r="J3817" s="1" t="s">
        <v>7349</v>
      </c>
      <c r="K3817" s="1" t="s">
        <v>7348</v>
      </c>
      <c r="L3817" s="1" t="str">
        <f>IF(ISERROR(VLOOKUP($D3817&amp;":"&amp;$E3817&amp;":"&amp;$F3817,[1]Sheet2!$A$26:$I$7753,9,FALSE)),"",VLOOKUP($D3817&amp;":"&amp;$E3817&amp;":"&amp;$F3817,[1]Sheet2!$A$26:$I$7753,9,FALSE))</f>
        <v>verified</v>
      </c>
      <c r="M3817" s="1"/>
      <c r="O3817" s="1">
        <v>96</v>
      </c>
      <c r="P3817" s="1">
        <v>2</v>
      </c>
      <c r="Q3817" s="1">
        <v>40</v>
      </c>
      <c r="R3817" s="1">
        <v>8</v>
      </c>
      <c r="S3817" s="1" t="s">
        <v>28</v>
      </c>
      <c r="T3817" s="1" t="s">
        <v>7349</v>
      </c>
      <c r="U3817" s="1" t="s">
        <v>7348</v>
      </c>
      <c r="V3817" s="1">
        <v>16129818</v>
      </c>
      <c r="W3817" s="1" t="s">
        <v>17</v>
      </c>
      <c r="X3817" s="1" t="s">
        <v>19</v>
      </c>
      <c r="Z3817" t="s">
        <v>7346</v>
      </c>
      <c r="AA3817">
        <v>2</v>
      </c>
      <c r="AB3817" t="s">
        <v>17921</v>
      </c>
      <c r="AC3817" t="s">
        <v>7349</v>
      </c>
      <c r="AD3817" t="s">
        <v>7348</v>
      </c>
      <c r="AE3817" t="s">
        <v>16276</v>
      </c>
      <c r="AF3817" t="s">
        <v>16277</v>
      </c>
    </row>
    <row r="3818" spans="1:32">
      <c r="A3818" t="s">
        <v>24174</v>
      </c>
      <c r="B3818" t="s">
        <v>7350</v>
      </c>
      <c r="C3818">
        <v>4</v>
      </c>
      <c r="D3818">
        <v>40</v>
      </c>
      <c r="E3818">
        <v>8</v>
      </c>
      <c r="F3818" t="s">
        <v>33</v>
      </c>
      <c r="G3818" t="s">
        <v>7351</v>
      </c>
      <c r="H3818" t="s">
        <v>7352</v>
      </c>
      <c r="I3818" s="1" t="s">
        <v>19</v>
      </c>
      <c r="J3818" s="1" t="s">
        <v>7353</v>
      </c>
      <c r="K3818" s="1" t="s">
        <v>7352</v>
      </c>
      <c r="L3818" s="1" t="str">
        <f>IF(ISERROR(VLOOKUP($D3818&amp;":"&amp;$E3818&amp;":"&amp;$F3818,[1]Sheet2!$A$26:$I$7753,9,FALSE)),"",VLOOKUP($D3818&amp;":"&amp;$E3818&amp;":"&amp;$F3818,[1]Sheet2!$A$26:$I$7753,9,FALSE))</f>
        <v>verified</v>
      </c>
      <c r="M3818" s="1"/>
      <c r="O3818" s="1">
        <v>96</v>
      </c>
      <c r="P3818" s="1">
        <v>4</v>
      </c>
      <c r="Q3818" s="1">
        <v>40</v>
      </c>
      <c r="R3818" s="1">
        <v>8</v>
      </c>
      <c r="S3818" s="1" t="s">
        <v>33</v>
      </c>
      <c r="T3818" s="1" t="s">
        <v>7353</v>
      </c>
      <c r="U3818" s="1" t="s">
        <v>7352</v>
      </c>
      <c r="V3818" s="1">
        <v>16129907</v>
      </c>
      <c r="W3818" s="1" t="s">
        <v>17</v>
      </c>
      <c r="X3818" s="1" t="s">
        <v>19</v>
      </c>
      <c r="Z3818" t="s">
        <v>7350</v>
      </c>
      <c r="AA3818">
        <v>4</v>
      </c>
      <c r="AB3818" t="s">
        <v>17922</v>
      </c>
      <c r="AC3818" t="s">
        <v>7353</v>
      </c>
      <c r="AD3818" t="s">
        <v>7352</v>
      </c>
      <c r="AE3818" t="s">
        <v>16276</v>
      </c>
      <c r="AF3818" t="s">
        <v>16277</v>
      </c>
    </row>
    <row r="3819" spans="1:32">
      <c r="A3819" t="s">
        <v>24175</v>
      </c>
      <c r="B3819" t="s">
        <v>7354</v>
      </c>
      <c r="C3819">
        <v>3</v>
      </c>
      <c r="D3819">
        <v>40</v>
      </c>
      <c r="E3819">
        <v>8</v>
      </c>
      <c r="F3819" t="s">
        <v>38</v>
      </c>
      <c r="G3819" t="s">
        <v>7355</v>
      </c>
      <c r="H3819" t="s">
        <v>7356</v>
      </c>
      <c r="I3819" s="1" t="s">
        <v>19</v>
      </c>
      <c r="J3819" s="1" t="s">
        <v>7357</v>
      </c>
      <c r="K3819" s="1" t="s">
        <v>7358</v>
      </c>
      <c r="L3819" s="1" t="str">
        <f>IF(ISERROR(VLOOKUP($D3819&amp;":"&amp;$E3819&amp;":"&amp;$F3819,[1]Sheet2!$A$26:$I$7753,9,FALSE)),"",VLOOKUP($D3819&amp;":"&amp;$E3819&amp;":"&amp;$F3819,[1]Sheet2!$A$26:$I$7753,9,FALSE))</f>
        <v>verified</v>
      </c>
      <c r="M3819" s="1"/>
      <c r="O3819" s="1">
        <v>96</v>
      </c>
      <c r="P3819" s="1">
        <v>3</v>
      </c>
      <c r="Q3819" s="1">
        <v>40</v>
      </c>
      <c r="R3819" s="1">
        <v>8</v>
      </c>
      <c r="S3819" s="1" t="s">
        <v>38</v>
      </c>
      <c r="T3819" s="1" t="s">
        <v>7357</v>
      </c>
      <c r="U3819" s="1" t="s">
        <v>7358</v>
      </c>
      <c r="V3819" s="1">
        <v>16129950</v>
      </c>
      <c r="W3819" s="1" t="s">
        <v>17</v>
      </c>
      <c r="X3819" s="1" t="s">
        <v>19</v>
      </c>
      <c r="Z3819" t="s">
        <v>7354</v>
      </c>
      <c r="AA3819">
        <v>3</v>
      </c>
      <c r="AB3819" t="s">
        <v>17923</v>
      </c>
      <c r="AC3819" t="s">
        <v>7357</v>
      </c>
      <c r="AD3819" t="s">
        <v>7358</v>
      </c>
      <c r="AE3819" t="s">
        <v>16276</v>
      </c>
      <c r="AF3819" t="s">
        <v>16277</v>
      </c>
    </row>
    <row r="3820" spans="1:32">
      <c r="A3820" t="s">
        <v>24176</v>
      </c>
      <c r="B3820" t="s">
        <v>7359</v>
      </c>
      <c r="C3820">
        <v>4</v>
      </c>
      <c r="D3820">
        <v>40</v>
      </c>
      <c r="E3820">
        <v>8</v>
      </c>
      <c r="F3820" t="s">
        <v>43</v>
      </c>
      <c r="G3820" t="s">
        <v>7360</v>
      </c>
      <c r="H3820" t="s">
        <v>7361</v>
      </c>
      <c r="I3820" s="1" t="s">
        <v>19</v>
      </c>
      <c r="J3820" s="1" t="s">
        <v>7362</v>
      </c>
      <c r="K3820" s="1" t="s">
        <v>7361</v>
      </c>
      <c r="L3820" s="1" t="str">
        <f>IF(ISERROR(VLOOKUP($D3820&amp;":"&amp;$E3820&amp;":"&amp;$F3820,[1]Sheet2!$A$26:$I$7753,9,FALSE)),"",VLOOKUP($D3820&amp;":"&amp;$E3820&amp;":"&amp;$F3820,[1]Sheet2!$A$26:$I$7753,9,FALSE))</f>
        <v>verified</v>
      </c>
      <c r="M3820" s="1"/>
      <c r="O3820" s="1">
        <v>96</v>
      </c>
      <c r="P3820" s="1">
        <v>4</v>
      </c>
      <c r="Q3820" s="1">
        <v>40</v>
      </c>
      <c r="R3820" s="1">
        <v>8</v>
      </c>
      <c r="S3820" s="1" t="s">
        <v>43</v>
      </c>
      <c r="T3820" s="1" t="s">
        <v>7362</v>
      </c>
      <c r="U3820" s="1" t="s">
        <v>7361</v>
      </c>
      <c r="V3820" s="1">
        <v>16130008</v>
      </c>
      <c r="W3820" s="1" t="s">
        <v>17</v>
      </c>
      <c r="X3820" s="1" t="s">
        <v>19</v>
      </c>
      <c r="Z3820" t="s">
        <v>7359</v>
      </c>
      <c r="AA3820">
        <v>4</v>
      </c>
      <c r="AB3820" t="s">
        <v>17924</v>
      </c>
      <c r="AC3820" t="s">
        <v>7362</v>
      </c>
      <c r="AD3820" t="s">
        <v>7361</v>
      </c>
      <c r="AE3820" t="s">
        <v>16276</v>
      </c>
      <c r="AF3820" t="s">
        <v>16277</v>
      </c>
    </row>
    <row r="3821" spans="1:32">
      <c r="A3821" t="s">
        <v>24177</v>
      </c>
      <c r="B3821" t="s">
        <v>7363</v>
      </c>
      <c r="C3821">
        <v>2</v>
      </c>
      <c r="D3821">
        <v>40</v>
      </c>
      <c r="E3821">
        <v>8</v>
      </c>
      <c r="F3821" t="s">
        <v>48</v>
      </c>
      <c r="G3821" t="s">
        <v>7364</v>
      </c>
      <c r="H3821" t="s">
        <v>7365</v>
      </c>
      <c r="I3821" s="1" t="s">
        <v>19</v>
      </c>
      <c r="J3821" s="1" t="s">
        <v>7366</v>
      </c>
      <c r="K3821" s="1" t="s">
        <v>7365</v>
      </c>
      <c r="L3821" s="1" t="str">
        <f>IF(ISERROR(VLOOKUP($D3821&amp;":"&amp;$E3821&amp;":"&amp;$F3821,[1]Sheet2!$A$26:$I$7753,9,FALSE)),"",VLOOKUP($D3821&amp;":"&amp;$E3821&amp;":"&amp;$F3821,[1]Sheet2!$A$26:$I$7753,9,FALSE))</f>
        <v>verified</v>
      </c>
      <c r="M3821" s="1"/>
      <c r="O3821" s="1">
        <v>96</v>
      </c>
      <c r="P3821" s="1">
        <v>2</v>
      </c>
      <c r="Q3821" s="1">
        <v>40</v>
      </c>
      <c r="R3821" s="1">
        <v>8</v>
      </c>
      <c r="S3821" s="1" t="s">
        <v>48</v>
      </c>
      <c r="T3821" s="1" t="s">
        <v>7366</v>
      </c>
      <c r="U3821" s="1" t="s">
        <v>7365</v>
      </c>
      <c r="V3821" s="1">
        <v>16130149</v>
      </c>
      <c r="W3821" s="1" t="s">
        <v>17</v>
      </c>
      <c r="X3821" s="1" t="s">
        <v>19</v>
      </c>
      <c r="Z3821" t="s">
        <v>7363</v>
      </c>
      <c r="AA3821">
        <v>2</v>
      </c>
      <c r="AB3821" t="s">
        <v>17925</v>
      </c>
      <c r="AC3821" t="s">
        <v>7366</v>
      </c>
      <c r="AD3821" t="s">
        <v>7365</v>
      </c>
      <c r="AE3821" t="s">
        <v>16276</v>
      </c>
      <c r="AF3821" t="s">
        <v>16277</v>
      </c>
    </row>
    <row r="3822" spans="1:32">
      <c r="A3822" t="s">
        <v>24178</v>
      </c>
      <c r="B3822" t="s">
        <v>7367</v>
      </c>
      <c r="C3822">
        <v>3</v>
      </c>
      <c r="D3822">
        <v>40</v>
      </c>
      <c r="E3822">
        <v>9</v>
      </c>
      <c r="F3822" t="s">
        <v>13</v>
      </c>
      <c r="G3822" t="s">
        <v>7368</v>
      </c>
      <c r="H3822" t="s">
        <v>7369</v>
      </c>
      <c r="I3822" s="1" t="s">
        <v>19</v>
      </c>
      <c r="J3822" s="1" t="s">
        <v>7370</v>
      </c>
      <c r="K3822" s="1" t="s">
        <v>7369</v>
      </c>
      <c r="L3822" s="1" t="str">
        <f>IF(ISERROR(VLOOKUP($D3822&amp;":"&amp;$E3822&amp;":"&amp;$F3822,[1]Sheet2!$A$26:$I$7753,9,FALSE)),"",VLOOKUP($D3822&amp;":"&amp;$E3822&amp;":"&amp;$F3822,[1]Sheet2!$A$26:$I$7753,9,FALSE))</f>
        <v>duplication</v>
      </c>
      <c r="M3822" s="1"/>
      <c r="O3822" s="1">
        <v>96</v>
      </c>
      <c r="P3822" s="1">
        <v>3</v>
      </c>
      <c r="Q3822" s="1">
        <v>40</v>
      </c>
      <c r="R3822" s="1">
        <v>9</v>
      </c>
      <c r="S3822" s="1" t="s">
        <v>13</v>
      </c>
      <c r="T3822" s="1" t="s">
        <v>7370</v>
      </c>
      <c r="U3822" s="1" t="s">
        <v>7369</v>
      </c>
      <c r="V3822" s="1">
        <v>16131704</v>
      </c>
      <c r="W3822" s="1" t="s">
        <v>17</v>
      </c>
      <c r="X3822" s="1" t="s">
        <v>19</v>
      </c>
      <c r="Z3822" t="s">
        <v>7367</v>
      </c>
      <c r="AA3822">
        <v>3</v>
      </c>
      <c r="AB3822" t="s">
        <v>17926</v>
      </c>
      <c r="AC3822" t="s">
        <v>7370</v>
      </c>
      <c r="AD3822" t="s">
        <v>7369</v>
      </c>
      <c r="AE3822" t="s">
        <v>16530</v>
      </c>
      <c r="AF3822" t="s">
        <v>16531</v>
      </c>
    </row>
    <row r="3823" spans="1:32">
      <c r="A3823" t="s">
        <v>24179</v>
      </c>
      <c r="B3823" t="s">
        <v>7371</v>
      </c>
      <c r="C3823">
        <v>4</v>
      </c>
      <c r="D3823">
        <v>40</v>
      </c>
      <c r="E3823">
        <v>9</v>
      </c>
      <c r="F3823" t="s">
        <v>19</v>
      </c>
      <c r="G3823" t="s">
        <v>7372</v>
      </c>
      <c r="H3823" t="s">
        <v>7373</v>
      </c>
      <c r="I3823" s="1" t="s">
        <v>19</v>
      </c>
      <c r="J3823" s="1" t="s">
        <v>7374</v>
      </c>
      <c r="K3823" s="1" t="s">
        <v>7373</v>
      </c>
      <c r="L3823" s="1" t="str">
        <f>IF(ISERROR(VLOOKUP($D3823&amp;":"&amp;$E3823&amp;":"&amp;$F3823,[1]Sheet2!$A$26:$I$7753,9,FALSE)),"",VLOOKUP($D3823&amp;":"&amp;$E3823&amp;":"&amp;$F3823,[1]Sheet2!$A$26:$I$7753,9,FALSE))</f>
        <v/>
      </c>
      <c r="M3823" s="1" t="s">
        <v>20332</v>
      </c>
      <c r="O3823" s="1">
        <v>96</v>
      </c>
      <c r="P3823" s="1">
        <v>4</v>
      </c>
      <c r="Q3823" s="1">
        <v>40</v>
      </c>
      <c r="R3823" s="1">
        <v>9</v>
      </c>
      <c r="S3823" s="1" t="s">
        <v>19</v>
      </c>
      <c r="T3823" s="1" t="s">
        <v>7374</v>
      </c>
      <c r="U3823" s="1" t="s">
        <v>7373</v>
      </c>
      <c r="V3823" s="1">
        <v>16131773</v>
      </c>
      <c r="W3823" s="1" t="s">
        <v>17</v>
      </c>
      <c r="X3823" s="1" t="s">
        <v>19</v>
      </c>
      <c r="Z3823" t="s">
        <v>7371</v>
      </c>
      <c r="AA3823">
        <v>4</v>
      </c>
      <c r="AB3823" t="s">
        <v>17927</v>
      </c>
      <c r="AC3823" t="s">
        <v>7374</v>
      </c>
      <c r="AD3823" t="s">
        <v>7373</v>
      </c>
      <c r="AE3823" t="s">
        <v>16552</v>
      </c>
      <c r="AF3823" t="s">
        <v>16553</v>
      </c>
    </row>
    <row r="3824" spans="1:32">
      <c r="A3824" t="s">
        <v>24180</v>
      </c>
      <c r="B3824" t="s">
        <v>7375</v>
      </c>
      <c r="C3824">
        <v>3</v>
      </c>
      <c r="D3824">
        <v>40</v>
      </c>
      <c r="E3824">
        <v>9</v>
      </c>
      <c r="F3824" t="s">
        <v>21</v>
      </c>
      <c r="G3824" t="s">
        <v>7376</v>
      </c>
      <c r="H3824" t="s">
        <v>7377</v>
      </c>
      <c r="I3824" s="1" t="s">
        <v>19</v>
      </c>
      <c r="J3824" s="1" t="s">
        <v>7378</v>
      </c>
      <c r="K3824" s="1" t="s">
        <v>7377</v>
      </c>
      <c r="L3824" s="1" t="str">
        <f>IF(ISERROR(VLOOKUP($D3824&amp;":"&amp;$E3824&amp;":"&amp;$F3824,[1]Sheet2!$A$26:$I$7753,9,FALSE)),"",VLOOKUP($D3824&amp;":"&amp;$E3824&amp;":"&amp;$F3824,[1]Sheet2!$A$26:$I$7753,9,FALSE))</f>
        <v>verified</v>
      </c>
      <c r="M3824" s="1"/>
      <c r="O3824" s="1">
        <v>96</v>
      </c>
      <c r="P3824" s="1">
        <v>3</v>
      </c>
      <c r="Q3824" s="1">
        <v>40</v>
      </c>
      <c r="R3824" s="1">
        <v>9</v>
      </c>
      <c r="S3824" s="1" t="s">
        <v>21</v>
      </c>
      <c r="T3824" s="1" t="s">
        <v>7378</v>
      </c>
      <c r="U3824" s="1" t="s">
        <v>7377</v>
      </c>
      <c r="V3824" s="1">
        <v>16131870</v>
      </c>
      <c r="W3824" s="1" t="s">
        <v>17</v>
      </c>
      <c r="X3824" s="1" t="s">
        <v>19</v>
      </c>
      <c r="Z3824" t="s">
        <v>7375</v>
      </c>
      <c r="AA3824">
        <v>3</v>
      </c>
      <c r="AB3824" t="s">
        <v>17928</v>
      </c>
      <c r="AC3824" t="s">
        <v>7378</v>
      </c>
      <c r="AD3824" t="s">
        <v>7377</v>
      </c>
      <c r="AE3824" t="s">
        <v>16276</v>
      </c>
      <c r="AF3824" t="s">
        <v>16277</v>
      </c>
    </row>
    <row r="3825" spans="1:32">
      <c r="A3825" t="s">
        <v>24181</v>
      </c>
      <c r="B3825" t="s">
        <v>7379</v>
      </c>
      <c r="C3825">
        <v>5</v>
      </c>
      <c r="D3825">
        <v>40</v>
      </c>
      <c r="E3825">
        <v>9</v>
      </c>
      <c r="F3825" t="s">
        <v>28</v>
      </c>
      <c r="G3825" t="s">
        <v>7380</v>
      </c>
      <c r="H3825" t="s">
        <v>7381</v>
      </c>
      <c r="I3825" s="1" t="s">
        <v>19</v>
      </c>
      <c r="J3825" s="1" t="s">
        <v>7382</v>
      </c>
      <c r="K3825" s="1" t="s">
        <v>7381</v>
      </c>
      <c r="L3825" s="1" t="str">
        <f>IF(ISERROR(VLOOKUP($D3825&amp;":"&amp;$E3825&amp;":"&amp;$F3825,[1]Sheet2!$A$26:$I$7753,9,FALSE)),"",VLOOKUP($D3825&amp;":"&amp;$E3825&amp;":"&amp;$F3825,[1]Sheet2!$A$26:$I$7753,9,FALSE))</f>
        <v xml:space="preserve">use other isolate </v>
      </c>
      <c r="M3825" s="1"/>
      <c r="O3825" s="1">
        <v>96</v>
      </c>
      <c r="P3825" s="1">
        <v>5</v>
      </c>
      <c r="Q3825" s="1">
        <v>40</v>
      </c>
      <c r="R3825" s="1">
        <v>9</v>
      </c>
      <c r="S3825" s="1" t="s">
        <v>28</v>
      </c>
      <c r="T3825" s="1" t="s">
        <v>7382</v>
      </c>
      <c r="U3825" s="1" t="s">
        <v>7381</v>
      </c>
      <c r="V3825" s="1">
        <v>16131884</v>
      </c>
      <c r="W3825" s="1" t="s">
        <v>17</v>
      </c>
      <c r="X3825" s="1" t="s">
        <v>19</v>
      </c>
      <c r="Z3825" t="s">
        <v>7379</v>
      </c>
      <c r="AA3825">
        <v>5</v>
      </c>
      <c r="AB3825" t="s">
        <v>17929</v>
      </c>
      <c r="AC3825" t="s">
        <v>7382</v>
      </c>
      <c r="AD3825" t="s">
        <v>7381</v>
      </c>
      <c r="AE3825" t="s">
        <v>16312</v>
      </c>
      <c r="AF3825" t="s">
        <v>16313</v>
      </c>
    </row>
    <row r="3826" spans="1:32">
      <c r="A3826" t="s">
        <v>24182</v>
      </c>
      <c r="B3826" t="s">
        <v>7383</v>
      </c>
      <c r="C3826">
        <v>2</v>
      </c>
      <c r="D3826">
        <v>40</v>
      </c>
      <c r="E3826">
        <v>9</v>
      </c>
      <c r="F3826" t="s">
        <v>33</v>
      </c>
      <c r="G3826" t="s">
        <v>7384</v>
      </c>
      <c r="H3826" t="s">
        <v>7385</v>
      </c>
      <c r="I3826" s="1" t="s">
        <v>19</v>
      </c>
      <c r="J3826" s="1" t="s">
        <v>7386</v>
      </c>
      <c r="K3826" s="1" t="s">
        <v>7385</v>
      </c>
      <c r="L3826" s="1" t="str">
        <f>IF(ISERROR(VLOOKUP($D3826&amp;":"&amp;$E3826&amp;":"&amp;$F3826,[1]Sheet2!$A$26:$I$7753,9,FALSE)),"",VLOOKUP($D3826&amp;":"&amp;$E3826&amp;":"&amp;$F3826,[1]Sheet2!$A$26:$I$7753,9,FALSE))</f>
        <v>verified</v>
      </c>
      <c r="M3826" s="1"/>
      <c r="O3826" s="1">
        <v>96</v>
      </c>
      <c r="P3826" s="1">
        <v>2</v>
      </c>
      <c r="Q3826" s="1">
        <v>40</v>
      </c>
      <c r="R3826" s="1">
        <v>9</v>
      </c>
      <c r="S3826" s="1" t="s">
        <v>33</v>
      </c>
      <c r="T3826" s="1" t="s">
        <v>7386</v>
      </c>
      <c r="U3826" s="1" t="s">
        <v>7385</v>
      </c>
      <c r="V3826" s="1">
        <v>16131992</v>
      </c>
      <c r="W3826" s="1" t="s">
        <v>17</v>
      </c>
      <c r="X3826" s="1" t="s">
        <v>19</v>
      </c>
      <c r="Z3826" t="s">
        <v>7383</v>
      </c>
      <c r="AA3826">
        <v>2</v>
      </c>
      <c r="AB3826" t="s">
        <v>17930</v>
      </c>
      <c r="AC3826" t="s">
        <v>7386</v>
      </c>
      <c r="AD3826" t="s">
        <v>7385</v>
      </c>
      <c r="AE3826" t="s">
        <v>16276</v>
      </c>
      <c r="AF3826" t="s">
        <v>16277</v>
      </c>
    </row>
    <row r="3827" spans="1:32">
      <c r="A3827" t="s">
        <v>24183</v>
      </c>
      <c r="B3827" t="s">
        <v>7387</v>
      </c>
      <c r="C3827">
        <v>3</v>
      </c>
      <c r="D3827">
        <v>40</v>
      </c>
      <c r="E3827">
        <v>9</v>
      </c>
      <c r="F3827" t="s">
        <v>38</v>
      </c>
      <c r="G3827" t="s">
        <v>7388</v>
      </c>
      <c r="H3827" t="s">
        <v>7389</v>
      </c>
      <c r="I3827" s="1" t="s">
        <v>19</v>
      </c>
      <c r="J3827" s="1" t="s">
        <v>7390</v>
      </c>
      <c r="K3827" s="1" t="s">
        <v>7389</v>
      </c>
      <c r="L3827" s="1" t="str">
        <f>IF(ISERROR(VLOOKUP($D3827&amp;":"&amp;$E3827&amp;":"&amp;$F3827,[1]Sheet2!$A$26:$I$7753,9,FALSE)),"",VLOOKUP($D3827&amp;":"&amp;$E3827&amp;":"&amp;$F3827,[1]Sheet2!$A$26:$I$7753,9,FALSE))</f>
        <v>duplication</v>
      </c>
      <c r="M3827" s="1"/>
      <c r="O3827" s="1">
        <v>96</v>
      </c>
      <c r="P3827" s="1">
        <v>3</v>
      </c>
      <c r="Q3827" s="1">
        <v>40</v>
      </c>
      <c r="R3827" s="1">
        <v>9</v>
      </c>
      <c r="S3827" s="1" t="s">
        <v>38</v>
      </c>
      <c r="T3827" s="1" t="s">
        <v>7390</v>
      </c>
      <c r="U3827" s="1" t="s">
        <v>7389</v>
      </c>
      <c r="V3827" s="1">
        <v>16132023</v>
      </c>
      <c r="W3827" s="1" t="s">
        <v>17</v>
      </c>
      <c r="X3827" s="1" t="s">
        <v>19</v>
      </c>
      <c r="Z3827" t="s">
        <v>7387</v>
      </c>
      <c r="AA3827">
        <v>3</v>
      </c>
      <c r="AB3827" t="s">
        <v>17931</v>
      </c>
      <c r="AC3827" t="s">
        <v>7390</v>
      </c>
      <c r="AD3827" t="s">
        <v>7389</v>
      </c>
      <c r="AE3827" t="s">
        <v>16530</v>
      </c>
      <c r="AF3827" t="s">
        <v>16531</v>
      </c>
    </row>
    <row r="3828" spans="1:32">
      <c r="A3828" t="s">
        <v>24184</v>
      </c>
      <c r="B3828" t="s">
        <v>7391</v>
      </c>
      <c r="C3828">
        <v>5</v>
      </c>
      <c r="D3828">
        <v>40</v>
      </c>
      <c r="E3828">
        <v>9</v>
      </c>
      <c r="F3828" t="s">
        <v>43</v>
      </c>
      <c r="G3828" t="s">
        <v>7392</v>
      </c>
      <c r="H3828" t="s">
        <v>7393</v>
      </c>
      <c r="I3828" s="1" t="s">
        <v>19</v>
      </c>
      <c r="J3828" s="1" t="s">
        <v>7394</v>
      </c>
      <c r="K3828" s="1" t="s">
        <v>7393</v>
      </c>
      <c r="L3828" s="1" t="str">
        <f>IF(ISERROR(VLOOKUP($D3828&amp;":"&amp;$E3828&amp;":"&amp;$F3828,[1]Sheet2!$A$26:$I$7753,9,FALSE)),"",VLOOKUP($D3828&amp;":"&amp;$E3828&amp;":"&amp;$F3828,[1]Sheet2!$A$26:$I$7753,9,FALSE))</f>
        <v>verified</v>
      </c>
      <c r="M3828" s="1"/>
      <c r="O3828" s="1">
        <v>96</v>
      </c>
      <c r="P3828" s="1">
        <v>5</v>
      </c>
      <c r="Q3828" s="1">
        <v>40</v>
      </c>
      <c r="R3828" s="1">
        <v>9</v>
      </c>
      <c r="S3828" s="1" t="s">
        <v>43</v>
      </c>
      <c r="T3828" s="1" t="s">
        <v>7394</v>
      </c>
      <c r="U3828" s="1" t="s">
        <v>7393</v>
      </c>
      <c r="V3828" s="1">
        <v>16132081</v>
      </c>
      <c r="W3828" s="1" t="s">
        <v>17</v>
      </c>
      <c r="X3828" s="1" t="s">
        <v>19</v>
      </c>
      <c r="Z3828" t="s">
        <v>7391</v>
      </c>
      <c r="AA3828">
        <v>5</v>
      </c>
      <c r="AB3828" t="s">
        <v>17932</v>
      </c>
      <c r="AC3828" t="s">
        <v>7394</v>
      </c>
      <c r="AD3828" t="s">
        <v>7393</v>
      </c>
      <c r="AE3828" t="s">
        <v>16276</v>
      </c>
      <c r="AF3828" t="s">
        <v>16277</v>
      </c>
    </row>
    <row r="3829" spans="1:32">
      <c r="A3829" t="s">
        <v>24185</v>
      </c>
      <c r="B3829" t="s">
        <v>7395</v>
      </c>
      <c r="C3829">
        <v>2</v>
      </c>
      <c r="D3829">
        <v>40</v>
      </c>
      <c r="E3829">
        <v>9</v>
      </c>
      <c r="F3829" t="s">
        <v>48</v>
      </c>
      <c r="G3829" t="s">
        <v>7396</v>
      </c>
      <c r="H3829" t="s">
        <v>7397</v>
      </c>
      <c r="I3829" s="1" t="s">
        <v>19</v>
      </c>
      <c r="J3829" s="1" t="s">
        <v>7398</v>
      </c>
      <c r="K3829" s="1" t="s">
        <v>7397</v>
      </c>
      <c r="L3829" s="1" t="str">
        <f>IF(ISERROR(VLOOKUP($D3829&amp;":"&amp;$E3829&amp;":"&amp;$F3829,[1]Sheet2!$A$26:$I$7753,9,FALSE)),"",VLOOKUP($D3829&amp;":"&amp;$E3829&amp;":"&amp;$F3829,[1]Sheet2!$A$26:$I$7753,9,FALSE))</f>
        <v>verified</v>
      </c>
      <c r="M3829" s="1"/>
      <c r="O3829" s="1">
        <v>96</v>
      </c>
      <c r="P3829" s="1">
        <v>2</v>
      </c>
      <c r="Q3829" s="1">
        <v>40</v>
      </c>
      <c r="R3829" s="1">
        <v>9</v>
      </c>
      <c r="S3829" s="1" t="s">
        <v>48</v>
      </c>
      <c r="T3829" s="1" t="s">
        <v>7398</v>
      </c>
      <c r="U3829" s="1" t="s">
        <v>7397</v>
      </c>
      <c r="V3829" s="1">
        <v>16132169</v>
      </c>
      <c r="W3829" s="1" t="s">
        <v>17</v>
      </c>
      <c r="X3829" s="1" t="s">
        <v>19</v>
      </c>
      <c r="Z3829" t="s">
        <v>7395</v>
      </c>
      <c r="AA3829">
        <v>2</v>
      </c>
      <c r="AB3829" t="s">
        <v>17933</v>
      </c>
      <c r="AC3829" t="s">
        <v>7398</v>
      </c>
      <c r="AD3829" t="s">
        <v>7397</v>
      </c>
      <c r="AE3829" t="s">
        <v>16276</v>
      </c>
      <c r="AF3829" t="s">
        <v>16277</v>
      </c>
    </row>
    <row r="3830" spans="1:32">
      <c r="A3830" t="s">
        <v>24186</v>
      </c>
      <c r="B3830" t="s">
        <v>7399</v>
      </c>
      <c r="C3830">
        <v>3</v>
      </c>
      <c r="D3830">
        <v>40</v>
      </c>
      <c r="E3830">
        <v>10</v>
      </c>
      <c r="F3830" t="s">
        <v>13</v>
      </c>
      <c r="G3830" t="s">
        <v>7400</v>
      </c>
      <c r="H3830" t="s">
        <v>7401</v>
      </c>
      <c r="I3830" s="1" t="s">
        <v>19</v>
      </c>
      <c r="J3830" s="1" t="s">
        <v>7402</v>
      </c>
      <c r="K3830" s="1" t="s">
        <v>7401</v>
      </c>
      <c r="L3830" s="1" t="str">
        <f>IF(ISERROR(VLOOKUP($D3830&amp;":"&amp;$E3830&amp;":"&amp;$F3830,[1]Sheet2!$A$26:$I$7753,9,FALSE)),"",VLOOKUP($D3830&amp;":"&amp;$E3830&amp;":"&amp;$F3830,[1]Sheet2!$A$26:$I$7753,9,FALSE))</f>
        <v>verified</v>
      </c>
      <c r="M3830" s="1"/>
      <c r="O3830" s="1">
        <v>96</v>
      </c>
      <c r="P3830" s="1">
        <v>3</v>
      </c>
      <c r="Q3830" s="1">
        <v>40</v>
      </c>
      <c r="R3830" s="1">
        <v>10</v>
      </c>
      <c r="S3830" s="1" t="s">
        <v>13</v>
      </c>
      <c r="T3830" s="1" t="s">
        <v>7402</v>
      </c>
      <c r="U3830" s="1" t="s">
        <v>7401</v>
      </c>
      <c r="V3830" s="1">
        <v>16132170</v>
      </c>
      <c r="W3830" s="1" t="s">
        <v>17</v>
      </c>
      <c r="X3830" s="1" t="s">
        <v>19</v>
      </c>
      <c r="Z3830" t="s">
        <v>7399</v>
      </c>
      <c r="AA3830">
        <v>3</v>
      </c>
      <c r="AB3830" t="s">
        <v>17934</v>
      </c>
      <c r="AC3830" t="s">
        <v>7402</v>
      </c>
      <c r="AD3830" t="s">
        <v>7401</v>
      </c>
      <c r="AE3830" t="s">
        <v>16276</v>
      </c>
      <c r="AF3830" t="s">
        <v>16277</v>
      </c>
    </row>
    <row r="3831" spans="1:32">
      <c r="A3831" t="s">
        <v>24187</v>
      </c>
      <c r="B3831" t="s">
        <v>7403</v>
      </c>
      <c r="C3831">
        <v>3</v>
      </c>
      <c r="D3831">
        <v>40</v>
      </c>
      <c r="E3831">
        <v>10</v>
      </c>
      <c r="F3831" t="s">
        <v>19</v>
      </c>
      <c r="G3831" t="s">
        <v>7404</v>
      </c>
      <c r="H3831" t="s">
        <v>7405</v>
      </c>
      <c r="I3831" s="1" t="s">
        <v>19</v>
      </c>
      <c r="J3831" s="1" t="s">
        <v>7406</v>
      </c>
      <c r="K3831" s="1" t="s">
        <v>7405</v>
      </c>
      <c r="L3831" s="1" t="str">
        <f>IF(ISERROR(VLOOKUP($D3831&amp;":"&amp;$E3831&amp;":"&amp;$F3831,[1]Sheet2!$A$26:$I$7753,9,FALSE)),"",VLOOKUP($D3831&amp;":"&amp;$E3831&amp;":"&amp;$F3831,[1]Sheet2!$A$26:$I$7753,9,FALSE))</f>
        <v>verified</v>
      </c>
      <c r="M3831" s="1"/>
      <c r="O3831" s="1">
        <v>96</v>
      </c>
      <c r="P3831" s="1">
        <v>3</v>
      </c>
      <c r="Q3831" s="1">
        <v>40</v>
      </c>
      <c r="R3831" s="1">
        <v>10</v>
      </c>
      <c r="S3831" s="1" t="s">
        <v>19</v>
      </c>
      <c r="T3831" s="1" t="s">
        <v>7406</v>
      </c>
      <c r="U3831" s="1" t="s">
        <v>7405</v>
      </c>
      <c r="V3831" s="1">
        <v>16132172</v>
      </c>
      <c r="W3831" s="1" t="s">
        <v>17</v>
      </c>
      <c r="X3831" s="1" t="s">
        <v>19</v>
      </c>
      <c r="Z3831" t="s">
        <v>7403</v>
      </c>
      <c r="AA3831">
        <v>3</v>
      </c>
      <c r="AB3831" t="s">
        <v>17935</v>
      </c>
      <c r="AC3831" t="s">
        <v>7406</v>
      </c>
      <c r="AD3831" t="s">
        <v>7405</v>
      </c>
      <c r="AE3831" t="s">
        <v>16276</v>
      </c>
      <c r="AF3831" t="s">
        <v>16277</v>
      </c>
    </row>
    <row r="3832" spans="1:32">
      <c r="A3832" t="s">
        <v>24188</v>
      </c>
      <c r="B3832" t="s">
        <v>7407</v>
      </c>
      <c r="C3832">
        <v>6</v>
      </c>
      <c r="D3832">
        <v>40</v>
      </c>
      <c r="E3832">
        <v>10</v>
      </c>
      <c r="F3832" t="s">
        <v>21</v>
      </c>
      <c r="G3832" t="s">
        <v>7408</v>
      </c>
      <c r="H3832" t="s">
        <v>7409</v>
      </c>
      <c r="I3832" s="1" t="s">
        <v>19</v>
      </c>
      <c r="J3832" s="1" t="s">
        <v>7410</v>
      </c>
      <c r="K3832" s="1" t="s">
        <v>7409</v>
      </c>
      <c r="L3832" s="1" t="str">
        <f>IF(ISERROR(VLOOKUP($D3832&amp;":"&amp;$E3832&amp;":"&amp;$F3832,[1]Sheet2!$A$26:$I$7753,9,FALSE)),"",VLOOKUP($D3832&amp;":"&amp;$E3832&amp;":"&amp;$F3832,[1]Sheet2!$A$26:$I$7753,9,FALSE))</f>
        <v/>
      </c>
      <c r="M3832" s="1" t="s">
        <v>20332</v>
      </c>
      <c r="O3832" s="1">
        <v>96</v>
      </c>
      <c r="P3832" s="1">
        <v>6</v>
      </c>
      <c r="Q3832" s="1">
        <v>40</v>
      </c>
      <c r="R3832" s="1">
        <v>10</v>
      </c>
      <c r="S3832" s="1" t="s">
        <v>21</v>
      </c>
      <c r="T3832" s="1" t="s">
        <v>7410</v>
      </c>
      <c r="U3832" s="1" t="s">
        <v>7409</v>
      </c>
      <c r="V3832" s="1">
        <v>16132183</v>
      </c>
      <c r="W3832" s="1" t="s">
        <v>17</v>
      </c>
      <c r="X3832" s="1" t="s">
        <v>19</v>
      </c>
      <c r="Z3832" t="s">
        <v>7407</v>
      </c>
      <c r="AA3832">
        <v>6</v>
      </c>
      <c r="AB3832" t="s">
        <v>17936</v>
      </c>
      <c r="AC3832" t="s">
        <v>7410</v>
      </c>
      <c r="AD3832" t="s">
        <v>7409</v>
      </c>
      <c r="AE3832" t="s">
        <v>16552</v>
      </c>
      <c r="AF3832" t="s">
        <v>16553</v>
      </c>
    </row>
    <row r="3833" spans="1:32">
      <c r="A3833" t="s">
        <v>24189</v>
      </c>
      <c r="B3833" t="s">
        <v>7411</v>
      </c>
      <c r="C3833">
        <v>6</v>
      </c>
      <c r="D3833">
        <v>40</v>
      </c>
      <c r="E3833">
        <v>10</v>
      </c>
      <c r="F3833" t="s">
        <v>28</v>
      </c>
      <c r="G3833" t="s">
        <v>7412</v>
      </c>
      <c r="H3833" t="s">
        <v>7413</v>
      </c>
      <c r="I3833" s="1" t="s">
        <v>19</v>
      </c>
      <c r="J3833" s="1" t="s">
        <v>7414</v>
      </c>
      <c r="K3833" s="1" t="s">
        <v>7413</v>
      </c>
      <c r="L3833" s="1" t="str">
        <f>IF(ISERROR(VLOOKUP($D3833&amp;":"&amp;$E3833&amp;":"&amp;$F3833,[1]Sheet2!$A$26:$I$7753,9,FALSE)),"",VLOOKUP($D3833&amp;":"&amp;$E3833&amp;":"&amp;$F3833,[1]Sheet2!$A$26:$I$7753,9,FALSE))</f>
        <v>verified</v>
      </c>
      <c r="M3833" s="1"/>
      <c r="O3833" s="1">
        <v>96</v>
      </c>
      <c r="P3833" s="1">
        <v>6</v>
      </c>
      <c r="Q3833" s="1">
        <v>40</v>
      </c>
      <c r="R3833" s="1">
        <v>10</v>
      </c>
      <c r="S3833" s="1" t="s">
        <v>28</v>
      </c>
      <c r="T3833" s="1" t="s">
        <v>7414</v>
      </c>
      <c r="U3833" s="1" t="s">
        <v>7413</v>
      </c>
      <c r="V3833" s="1">
        <v>16132190</v>
      </c>
      <c r="W3833" s="1" t="s">
        <v>17</v>
      </c>
      <c r="X3833" s="1" t="s">
        <v>19</v>
      </c>
      <c r="Z3833" t="s">
        <v>7411</v>
      </c>
      <c r="AA3833">
        <v>6</v>
      </c>
      <c r="AB3833" t="s">
        <v>17937</v>
      </c>
      <c r="AC3833" t="s">
        <v>7414</v>
      </c>
      <c r="AD3833" t="s">
        <v>7413</v>
      </c>
      <c r="AE3833" t="s">
        <v>16276</v>
      </c>
      <c r="AF3833" t="s">
        <v>16277</v>
      </c>
    </row>
    <row r="3834" spans="1:32">
      <c r="A3834" t="s">
        <v>24190</v>
      </c>
      <c r="B3834" t="s">
        <v>7415</v>
      </c>
      <c r="C3834">
        <v>3</v>
      </c>
      <c r="D3834">
        <v>40</v>
      </c>
      <c r="E3834">
        <v>10</v>
      </c>
      <c r="F3834" t="s">
        <v>33</v>
      </c>
      <c r="G3834" t="s">
        <v>7416</v>
      </c>
      <c r="H3834" t="s">
        <v>7417</v>
      </c>
      <c r="I3834" s="1" t="s">
        <v>19</v>
      </c>
      <c r="J3834" s="1" t="s">
        <v>7418</v>
      </c>
      <c r="K3834" s="1" t="s">
        <v>7417</v>
      </c>
      <c r="L3834" s="1" t="str">
        <f>IF(ISERROR(VLOOKUP($D3834&amp;":"&amp;$E3834&amp;":"&amp;$F3834,[1]Sheet2!$A$26:$I$7753,9,FALSE)),"",VLOOKUP($D3834&amp;":"&amp;$E3834&amp;":"&amp;$F3834,[1]Sheet2!$A$26:$I$7753,9,FALSE))</f>
        <v>verified</v>
      </c>
      <c r="M3834" s="1"/>
      <c r="O3834" s="1">
        <v>96</v>
      </c>
      <c r="P3834" s="1">
        <v>3</v>
      </c>
      <c r="Q3834" s="1">
        <v>40</v>
      </c>
      <c r="R3834" s="1">
        <v>10</v>
      </c>
      <c r="S3834" s="1" t="s">
        <v>33</v>
      </c>
      <c r="T3834" s="1" t="s">
        <v>7418</v>
      </c>
      <c r="U3834" s="1" t="s">
        <v>7417</v>
      </c>
      <c r="V3834" s="1">
        <v>16128013</v>
      </c>
      <c r="W3834" s="1" t="s">
        <v>17</v>
      </c>
      <c r="X3834" s="1" t="s">
        <v>19</v>
      </c>
      <c r="Z3834" t="s">
        <v>7415</v>
      </c>
      <c r="AA3834">
        <v>3</v>
      </c>
      <c r="AB3834" t="s">
        <v>17938</v>
      </c>
      <c r="AC3834" t="s">
        <v>7418</v>
      </c>
      <c r="AD3834" t="s">
        <v>7417</v>
      </c>
      <c r="AE3834" t="s">
        <v>16276</v>
      </c>
      <c r="AF3834" t="s">
        <v>16277</v>
      </c>
    </row>
    <row r="3835" spans="1:32">
      <c r="A3835" t="s">
        <v>24191</v>
      </c>
      <c r="B3835" t="s">
        <v>7419</v>
      </c>
      <c r="C3835">
        <v>4</v>
      </c>
      <c r="D3835">
        <v>40</v>
      </c>
      <c r="E3835">
        <v>10</v>
      </c>
      <c r="F3835" t="s">
        <v>38</v>
      </c>
      <c r="G3835" t="s">
        <v>7420</v>
      </c>
      <c r="H3835" t="s">
        <v>7421</v>
      </c>
      <c r="I3835" s="1" t="s">
        <v>19</v>
      </c>
      <c r="J3835" s="1" t="s">
        <v>7422</v>
      </c>
      <c r="K3835" s="1" t="s">
        <v>7421</v>
      </c>
      <c r="L3835" s="1" t="str">
        <f>IF(ISERROR(VLOOKUP($D3835&amp;":"&amp;$E3835&amp;":"&amp;$F3835,[1]Sheet2!$A$26:$I$7753,9,FALSE)),"",VLOOKUP($D3835&amp;":"&amp;$E3835&amp;":"&amp;$F3835,[1]Sheet2!$A$26:$I$7753,9,FALSE))</f>
        <v>verified</v>
      </c>
      <c r="M3835" s="1"/>
      <c r="O3835" s="1">
        <v>96</v>
      </c>
      <c r="P3835" s="1">
        <v>4</v>
      </c>
      <c r="Q3835" s="1">
        <v>40</v>
      </c>
      <c r="R3835" s="1">
        <v>10</v>
      </c>
      <c r="S3835" s="1" t="s">
        <v>38</v>
      </c>
      <c r="T3835" s="1" t="s">
        <v>7422</v>
      </c>
      <c r="U3835" s="1" t="s">
        <v>7421</v>
      </c>
      <c r="V3835" s="1">
        <v>16128039</v>
      </c>
      <c r="W3835" s="1" t="s">
        <v>17</v>
      </c>
      <c r="X3835" s="1" t="s">
        <v>19</v>
      </c>
      <c r="Z3835" t="s">
        <v>7419</v>
      </c>
      <c r="AA3835">
        <v>4</v>
      </c>
      <c r="AB3835" t="s">
        <v>17939</v>
      </c>
      <c r="AC3835" t="s">
        <v>7422</v>
      </c>
      <c r="AD3835" t="s">
        <v>7421</v>
      </c>
      <c r="AE3835" t="s">
        <v>16276</v>
      </c>
      <c r="AF3835" t="s">
        <v>16277</v>
      </c>
    </row>
    <row r="3836" spans="1:32">
      <c r="A3836" t="s">
        <v>24192</v>
      </c>
      <c r="B3836" t="s">
        <v>7423</v>
      </c>
      <c r="C3836">
        <v>3</v>
      </c>
      <c r="D3836">
        <v>40</v>
      </c>
      <c r="E3836">
        <v>10</v>
      </c>
      <c r="F3836" t="s">
        <v>43</v>
      </c>
      <c r="G3836" t="s">
        <v>7424</v>
      </c>
      <c r="H3836" t="s">
        <v>7425</v>
      </c>
      <c r="I3836" s="1" t="s">
        <v>19</v>
      </c>
      <c r="J3836" s="1" t="s">
        <v>7426</v>
      </c>
      <c r="K3836" s="1" t="s">
        <v>7425</v>
      </c>
      <c r="L3836" s="1" t="str">
        <f>IF(ISERROR(VLOOKUP($D3836&amp;":"&amp;$E3836&amp;":"&amp;$F3836,[1]Sheet2!$A$26:$I$7753,9,FALSE)),"",VLOOKUP($D3836&amp;":"&amp;$E3836&amp;":"&amp;$F3836,[1]Sheet2!$A$26:$I$7753,9,FALSE))</f>
        <v>verified</v>
      </c>
      <c r="M3836" s="1"/>
      <c r="O3836" s="1">
        <v>96</v>
      </c>
      <c r="P3836" s="1">
        <v>3</v>
      </c>
      <c r="Q3836" s="1">
        <v>40</v>
      </c>
      <c r="R3836" s="1">
        <v>10</v>
      </c>
      <c r="S3836" s="1" t="s">
        <v>43</v>
      </c>
      <c r="T3836" s="1" t="s">
        <v>7426</v>
      </c>
      <c r="U3836" s="1" t="s">
        <v>7425</v>
      </c>
      <c r="V3836" s="1">
        <v>16128041</v>
      </c>
      <c r="W3836" s="1" t="s">
        <v>17</v>
      </c>
      <c r="X3836" s="1" t="s">
        <v>19</v>
      </c>
      <c r="Z3836" t="s">
        <v>7423</v>
      </c>
      <c r="AA3836">
        <v>3</v>
      </c>
      <c r="AB3836" t="s">
        <v>17940</v>
      </c>
      <c r="AC3836" t="s">
        <v>7426</v>
      </c>
      <c r="AD3836" t="s">
        <v>7425</v>
      </c>
      <c r="AE3836" t="s">
        <v>16276</v>
      </c>
      <c r="AF3836" t="s">
        <v>16277</v>
      </c>
    </row>
    <row r="3837" spans="1:32">
      <c r="A3837" t="s">
        <v>24193</v>
      </c>
      <c r="B3837" t="s">
        <v>7427</v>
      </c>
      <c r="C3837">
        <v>2</v>
      </c>
      <c r="D3837">
        <v>40</v>
      </c>
      <c r="E3837">
        <v>10</v>
      </c>
      <c r="F3837" t="s">
        <v>48</v>
      </c>
      <c r="G3837" t="s">
        <v>7428</v>
      </c>
      <c r="H3837" t="s">
        <v>7429</v>
      </c>
      <c r="I3837" s="1" t="s">
        <v>19</v>
      </c>
      <c r="J3837" s="1" t="s">
        <v>7430</v>
      </c>
      <c r="K3837" s="1" t="s">
        <v>7429</v>
      </c>
      <c r="L3837" s="1" t="str">
        <f>IF(ISERROR(VLOOKUP($D3837&amp;":"&amp;$E3837&amp;":"&amp;$F3837,[1]Sheet2!$A$26:$I$7753,9,FALSE)),"",VLOOKUP($D3837&amp;":"&amp;$E3837&amp;":"&amp;$F3837,[1]Sheet2!$A$26:$I$7753,9,FALSE))</f>
        <v>verified</v>
      </c>
      <c r="M3837" s="1"/>
      <c r="O3837" s="1">
        <v>96</v>
      </c>
      <c r="P3837" s="1">
        <v>2</v>
      </c>
      <c r="Q3837" s="1">
        <v>40</v>
      </c>
      <c r="R3837" s="1">
        <v>10</v>
      </c>
      <c r="S3837" s="1" t="s">
        <v>48</v>
      </c>
      <c r="T3837" s="1" t="s">
        <v>7430</v>
      </c>
      <c r="U3837" s="1" t="s">
        <v>7429</v>
      </c>
      <c r="V3837" s="1">
        <v>49175994</v>
      </c>
      <c r="W3837" s="1" t="s">
        <v>17</v>
      </c>
      <c r="X3837" s="1" t="s">
        <v>19</v>
      </c>
      <c r="Z3837" t="s">
        <v>7427</v>
      </c>
      <c r="AA3837">
        <v>2</v>
      </c>
      <c r="AB3837" t="s">
        <v>17941</v>
      </c>
      <c r="AC3837" t="s">
        <v>7430</v>
      </c>
      <c r="AD3837" t="s">
        <v>7429</v>
      </c>
      <c r="AE3837" t="s">
        <v>16276</v>
      </c>
      <c r="AF3837" t="s">
        <v>16277</v>
      </c>
    </row>
    <row r="3838" spans="1:32">
      <c r="A3838" t="s">
        <v>24194</v>
      </c>
      <c r="B3838" t="s">
        <v>7431</v>
      </c>
      <c r="C3838">
        <v>3</v>
      </c>
      <c r="D3838">
        <v>40</v>
      </c>
      <c r="E3838">
        <v>11</v>
      </c>
      <c r="F3838" t="s">
        <v>13</v>
      </c>
      <c r="G3838" t="s">
        <v>7432</v>
      </c>
      <c r="H3838" t="s">
        <v>7433</v>
      </c>
      <c r="I3838" s="1" t="s">
        <v>19</v>
      </c>
      <c r="J3838" s="1" t="s">
        <v>7434</v>
      </c>
      <c r="K3838" s="1" t="s">
        <v>7433</v>
      </c>
      <c r="L3838" s="1" t="str">
        <f>IF(ISERROR(VLOOKUP($D3838&amp;":"&amp;$E3838&amp;":"&amp;$F3838,[1]Sheet2!$A$26:$I$7753,9,FALSE)),"",VLOOKUP($D3838&amp;":"&amp;$E3838&amp;":"&amp;$F3838,[1]Sheet2!$A$26:$I$7753,9,FALSE))</f>
        <v>verified</v>
      </c>
      <c r="M3838" s="1"/>
      <c r="O3838" s="1">
        <v>96</v>
      </c>
      <c r="P3838" s="1">
        <v>3</v>
      </c>
      <c r="Q3838" s="1">
        <v>40</v>
      </c>
      <c r="R3838" s="1">
        <v>11</v>
      </c>
      <c r="S3838" s="1" t="s">
        <v>13</v>
      </c>
      <c r="T3838" s="1" t="s">
        <v>7434</v>
      </c>
      <c r="U3838" s="1" t="s">
        <v>7433</v>
      </c>
      <c r="V3838" s="1">
        <v>16128099</v>
      </c>
      <c r="W3838" s="1" t="s">
        <v>17</v>
      </c>
      <c r="X3838" s="1" t="s">
        <v>19</v>
      </c>
      <c r="Z3838" t="s">
        <v>7431</v>
      </c>
      <c r="AA3838">
        <v>3</v>
      </c>
      <c r="AB3838" t="s">
        <v>17942</v>
      </c>
      <c r="AC3838" t="s">
        <v>7434</v>
      </c>
      <c r="AD3838" t="s">
        <v>7433</v>
      </c>
      <c r="AE3838" t="s">
        <v>16276</v>
      </c>
      <c r="AF3838" t="s">
        <v>16277</v>
      </c>
    </row>
    <row r="3839" spans="1:32">
      <c r="A3839" t="s">
        <v>24195</v>
      </c>
      <c r="B3839" t="s">
        <v>7435</v>
      </c>
      <c r="C3839">
        <v>2</v>
      </c>
      <c r="D3839">
        <v>40</v>
      </c>
      <c r="E3839">
        <v>11</v>
      </c>
      <c r="F3839" t="s">
        <v>19</v>
      </c>
      <c r="G3839" t="s">
        <v>7436</v>
      </c>
      <c r="H3839" t="s">
        <v>7437</v>
      </c>
      <c r="I3839" s="1" t="s">
        <v>19</v>
      </c>
      <c r="J3839" s="1" t="s">
        <v>7438</v>
      </c>
      <c r="K3839" s="1" t="s">
        <v>7437</v>
      </c>
      <c r="L3839" s="1" t="str">
        <f>IF(ISERROR(VLOOKUP($D3839&amp;":"&amp;$E3839&amp;":"&amp;$F3839,[1]Sheet2!$A$26:$I$7753,9,FALSE)),"",VLOOKUP($D3839&amp;":"&amp;$E3839&amp;":"&amp;$F3839,[1]Sheet2!$A$26:$I$7753,9,FALSE))</f>
        <v>verified</v>
      </c>
      <c r="M3839" s="1"/>
      <c r="O3839" s="1">
        <v>96</v>
      </c>
      <c r="P3839" s="1">
        <v>2</v>
      </c>
      <c r="Q3839" s="1">
        <v>40</v>
      </c>
      <c r="R3839" s="1">
        <v>11</v>
      </c>
      <c r="S3839" s="1" t="s">
        <v>19</v>
      </c>
      <c r="T3839" s="1" t="s">
        <v>7438</v>
      </c>
      <c r="U3839" s="1" t="s">
        <v>7437</v>
      </c>
      <c r="V3839" s="1">
        <v>16128100</v>
      </c>
      <c r="W3839" s="1" t="s">
        <v>17</v>
      </c>
      <c r="X3839" s="1" t="s">
        <v>19</v>
      </c>
      <c r="Z3839" t="s">
        <v>7435</v>
      </c>
      <c r="AA3839">
        <v>2</v>
      </c>
      <c r="AB3839" t="s">
        <v>17943</v>
      </c>
      <c r="AC3839" t="s">
        <v>7438</v>
      </c>
      <c r="AD3839" t="s">
        <v>7437</v>
      </c>
      <c r="AE3839" t="s">
        <v>16276</v>
      </c>
      <c r="AF3839" t="s">
        <v>16277</v>
      </c>
    </row>
    <row r="3840" spans="1:32">
      <c r="A3840" t="s">
        <v>24196</v>
      </c>
      <c r="B3840" t="s">
        <v>7439</v>
      </c>
      <c r="C3840">
        <v>2</v>
      </c>
      <c r="D3840">
        <v>40</v>
      </c>
      <c r="E3840">
        <v>11</v>
      </c>
      <c r="F3840" t="s">
        <v>21</v>
      </c>
      <c r="G3840" t="s">
        <v>7440</v>
      </c>
      <c r="H3840" t="s">
        <v>7441</v>
      </c>
      <c r="I3840" s="1" t="s">
        <v>19</v>
      </c>
      <c r="J3840" s="1" t="s">
        <v>7442</v>
      </c>
      <c r="K3840" s="1" t="s">
        <v>7441</v>
      </c>
      <c r="L3840" s="1" t="str">
        <f>IF(ISERROR(VLOOKUP($D3840&amp;":"&amp;$E3840&amp;":"&amp;$F3840,[1]Sheet2!$A$26:$I$7753,9,FALSE)),"",VLOOKUP($D3840&amp;":"&amp;$E3840&amp;":"&amp;$F3840,[1]Sheet2!$A$26:$I$7753,9,FALSE))</f>
        <v>verified</v>
      </c>
      <c r="M3840" s="1"/>
      <c r="O3840" s="1">
        <v>96</v>
      </c>
      <c r="P3840" s="1">
        <v>2</v>
      </c>
      <c r="Q3840" s="1">
        <v>40</v>
      </c>
      <c r="R3840" s="1">
        <v>11</v>
      </c>
      <c r="S3840" s="1" t="s">
        <v>21</v>
      </c>
      <c r="T3840" s="1" t="s">
        <v>7442</v>
      </c>
      <c r="U3840" s="1" t="s">
        <v>7441</v>
      </c>
      <c r="V3840" s="1">
        <v>16128105</v>
      </c>
      <c r="W3840" s="1" t="s">
        <v>17</v>
      </c>
      <c r="X3840" s="1" t="s">
        <v>19</v>
      </c>
      <c r="Z3840" t="s">
        <v>7439</v>
      </c>
      <c r="AA3840">
        <v>2</v>
      </c>
      <c r="AB3840" t="s">
        <v>17944</v>
      </c>
      <c r="AC3840" t="s">
        <v>7442</v>
      </c>
      <c r="AD3840" t="s">
        <v>7441</v>
      </c>
      <c r="AE3840" t="s">
        <v>16276</v>
      </c>
      <c r="AF3840" t="s">
        <v>16277</v>
      </c>
    </row>
    <row r="3841" spans="1:32">
      <c r="A3841" t="s">
        <v>24197</v>
      </c>
      <c r="B3841" t="s">
        <v>7443</v>
      </c>
      <c r="C3841">
        <v>4</v>
      </c>
      <c r="D3841">
        <v>40</v>
      </c>
      <c r="E3841">
        <v>11</v>
      </c>
      <c r="F3841" t="s">
        <v>28</v>
      </c>
      <c r="G3841" t="s">
        <v>7444</v>
      </c>
      <c r="H3841" t="s">
        <v>7445</v>
      </c>
      <c r="I3841" s="1" t="s">
        <v>19</v>
      </c>
      <c r="J3841" s="1" t="s">
        <v>7446</v>
      </c>
      <c r="K3841" s="1" t="s">
        <v>7445</v>
      </c>
      <c r="L3841" s="1" t="str">
        <f>IF(ISERROR(VLOOKUP($D3841&amp;":"&amp;$E3841&amp;":"&amp;$F3841,[1]Sheet2!$A$26:$I$7753,9,FALSE)),"",VLOOKUP($D3841&amp;":"&amp;$E3841&amp;":"&amp;$F3841,[1]Sheet2!$A$26:$I$7753,9,FALSE))</f>
        <v>verified</v>
      </c>
      <c r="M3841" s="1"/>
      <c r="O3841" s="1">
        <v>96</v>
      </c>
      <c r="P3841" s="1">
        <v>4</v>
      </c>
      <c r="Q3841" s="1">
        <v>40</v>
      </c>
      <c r="R3841" s="1">
        <v>11</v>
      </c>
      <c r="S3841" s="1" t="s">
        <v>28</v>
      </c>
      <c r="T3841" s="1" t="s">
        <v>7446</v>
      </c>
      <c r="U3841" s="1" t="s">
        <v>7445</v>
      </c>
      <c r="V3841" s="1">
        <v>16128120</v>
      </c>
      <c r="W3841" s="1" t="s">
        <v>17</v>
      </c>
      <c r="X3841" s="1" t="s">
        <v>19</v>
      </c>
      <c r="Z3841" t="s">
        <v>7443</v>
      </c>
      <c r="AA3841">
        <v>4</v>
      </c>
      <c r="AB3841" t="s">
        <v>17945</v>
      </c>
      <c r="AC3841" t="s">
        <v>7446</v>
      </c>
      <c r="AD3841" t="s">
        <v>7445</v>
      </c>
      <c r="AE3841" t="s">
        <v>16276</v>
      </c>
      <c r="AF3841" t="s">
        <v>16277</v>
      </c>
    </row>
    <row r="3842" spans="1:32">
      <c r="A3842" t="s">
        <v>24198</v>
      </c>
      <c r="B3842" t="s">
        <v>7447</v>
      </c>
      <c r="C3842">
        <v>2</v>
      </c>
      <c r="D3842">
        <v>40</v>
      </c>
      <c r="E3842">
        <v>11</v>
      </c>
      <c r="F3842" t="s">
        <v>33</v>
      </c>
      <c r="G3842" t="s">
        <v>7448</v>
      </c>
      <c r="H3842" t="s">
        <v>7449</v>
      </c>
      <c r="I3842" s="1" t="s">
        <v>19</v>
      </c>
      <c r="J3842" s="1" t="s">
        <v>7450</v>
      </c>
      <c r="K3842" s="1" t="s">
        <v>7449</v>
      </c>
      <c r="L3842" s="1" t="str">
        <f>IF(ISERROR(VLOOKUP($D3842&amp;":"&amp;$E3842&amp;":"&amp;$F3842,[1]Sheet2!$A$26:$I$7753,9,FALSE)),"",VLOOKUP($D3842&amp;":"&amp;$E3842&amp;":"&amp;$F3842,[1]Sheet2!$A$26:$I$7753,9,FALSE))</f>
        <v>verified</v>
      </c>
      <c r="M3842" s="1"/>
      <c r="O3842" s="1">
        <v>96</v>
      </c>
      <c r="P3842" s="1">
        <v>2</v>
      </c>
      <c r="Q3842" s="1">
        <v>40</v>
      </c>
      <c r="R3842" s="1">
        <v>11</v>
      </c>
      <c r="S3842" s="1" t="s">
        <v>33</v>
      </c>
      <c r="T3842" s="1" t="s">
        <v>7450</v>
      </c>
      <c r="U3842" s="1" t="s">
        <v>7449</v>
      </c>
      <c r="V3842" s="1">
        <v>16128144</v>
      </c>
      <c r="W3842" s="1" t="s">
        <v>17</v>
      </c>
      <c r="X3842" s="1" t="s">
        <v>19</v>
      </c>
      <c r="Z3842" t="s">
        <v>7447</v>
      </c>
      <c r="AA3842">
        <v>2</v>
      </c>
      <c r="AB3842" t="s">
        <v>17946</v>
      </c>
      <c r="AC3842" t="s">
        <v>7450</v>
      </c>
      <c r="AD3842" t="s">
        <v>7449</v>
      </c>
      <c r="AE3842" t="s">
        <v>16276</v>
      </c>
      <c r="AF3842" t="s">
        <v>16277</v>
      </c>
    </row>
    <row r="3843" spans="1:32">
      <c r="A3843" t="s">
        <v>24199</v>
      </c>
      <c r="B3843" t="s">
        <v>7451</v>
      </c>
      <c r="C3843">
        <v>2</v>
      </c>
      <c r="D3843">
        <v>40</v>
      </c>
      <c r="E3843">
        <v>11</v>
      </c>
      <c r="F3843" t="s">
        <v>38</v>
      </c>
      <c r="G3843" t="s">
        <v>7452</v>
      </c>
      <c r="H3843" t="s">
        <v>7453</v>
      </c>
      <c r="I3843" s="1" t="s">
        <v>19</v>
      </c>
      <c r="J3843" s="1" t="s">
        <v>7454</v>
      </c>
      <c r="K3843" s="1" t="s">
        <v>7453</v>
      </c>
      <c r="L3843" s="1" t="str">
        <f>IF(ISERROR(VLOOKUP($D3843&amp;":"&amp;$E3843&amp;":"&amp;$F3843,[1]Sheet2!$A$26:$I$7753,9,FALSE)),"",VLOOKUP($D3843&amp;":"&amp;$E3843&amp;":"&amp;$F3843,[1]Sheet2!$A$26:$I$7753,9,FALSE))</f>
        <v>verified</v>
      </c>
      <c r="M3843" s="1"/>
      <c r="O3843" s="1">
        <v>96</v>
      </c>
      <c r="P3843" s="1">
        <v>2</v>
      </c>
      <c r="Q3843" s="1">
        <v>40</v>
      </c>
      <c r="R3843" s="1">
        <v>11</v>
      </c>
      <c r="S3843" s="1" t="s">
        <v>38</v>
      </c>
      <c r="T3843" s="1" t="s">
        <v>7454</v>
      </c>
      <c r="U3843" s="1" t="s">
        <v>7453</v>
      </c>
      <c r="V3843" s="1">
        <v>16128145</v>
      </c>
      <c r="W3843" s="1" t="s">
        <v>17</v>
      </c>
      <c r="X3843" s="1" t="s">
        <v>19</v>
      </c>
      <c r="Z3843" t="s">
        <v>7451</v>
      </c>
      <c r="AA3843">
        <v>2</v>
      </c>
      <c r="AB3843" t="s">
        <v>17947</v>
      </c>
      <c r="AC3843" t="s">
        <v>7454</v>
      </c>
      <c r="AD3843" t="s">
        <v>7453</v>
      </c>
      <c r="AE3843" t="s">
        <v>16276</v>
      </c>
      <c r="AF3843" t="s">
        <v>16277</v>
      </c>
    </row>
    <row r="3844" spans="1:32">
      <c r="A3844" t="s">
        <v>24200</v>
      </c>
      <c r="B3844" t="s">
        <v>7455</v>
      </c>
      <c r="C3844">
        <v>2</v>
      </c>
      <c r="D3844">
        <v>40</v>
      </c>
      <c r="E3844">
        <v>11</v>
      </c>
      <c r="F3844" t="s">
        <v>43</v>
      </c>
      <c r="G3844" t="s">
        <v>7456</v>
      </c>
      <c r="H3844" t="s">
        <v>7457</v>
      </c>
      <c r="I3844" s="1" t="s">
        <v>19</v>
      </c>
      <c r="J3844" s="1" t="s">
        <v>7458</v>
      </c>
      <c r="K3844" s="1" t="s">
        <v>7457</v>
      </c>
      <c r="L3844" s="1" t="str">
        <f>IF(ISERROR(VLOOKUP($D3844&amp;":"&amp;$E3844&amp;":"&amp;$F3844,[1]Sheet2!$A$26:$I$7753,9,FALSE)),"",VLOOKUP($D3844&amp;":"&amp;$E3844&amp;":"&amp;$F3844,[1]Sheet2!$A$26:$I$7753,9,FALSE))</f>
        <v>verified</v>
      </c>
      <c r="M3844" s="1"/>
      <c r="O3844" s="1">
        <v>96</v>
      </c>
      <c r="P3844" s="1">
        <v>2</v>
      </c>
      <c r="Q3844" s="1">
        <v>40</v>
      </c>
      <c r="R3844" s="1">
        <v>11</v>
      </c>
      <c r="S3844" s="1" t="s">
        <v>43</v>
      </c>
      <c r="T3844" s="1" t="s">
        <v>7458</v>
      </c>
      <c r="U3844" s="1" t="s">
        <v>7457</v>
      </c>
      <c r="V3844" s="1">
        <v>16128146</v>
      </c>
      <c r="W3844" s="1" t="s">
        <v>17</v>
      </c>
      <c r="X3844" s="1" t="s">
        <v>19</v>
      </c>
      <c r="Z3844" t="s">
        <v>7455</v>
      </c>
      <c r="AA3844">
        <v>2</v>
      </c>
      <c r="AB3844" t="s">
        <v>17948</v>
      </c>
      <c r="AC3844" t="s">
        <v>7458</v>
      </c>
      <c r="AD3844" t="s">
        <v>7457</v>
      </c>
      <c r="AE3844" t="s">
        <v>16276</v>
      </c>
      <c r="AF3844" t="s">
        <v>16277</v>
      </c>
    </row>
    <row r="3845" spans="1:32">
      <c r="A3845" t="s">
        <v>24201</v>
      </c>
      <c r="B3845" t="s">
        <v>7459</v>
      </c>
      <c r="C3845">
        <v>2</v>
      </c>
      <c r="D3845">
        <v>40</v>
      </c>
      <c r="E3845">
        <v>11</v>
      </c>
      <c r="F3845" t="s">
        <v>48</v>
      </c>
      <c r="G3845" t="s">
        <v>7460</v>
      </c>
      <c r="H3845" t="s">
        <v>7461</v>
      </c>
      <c r="I3845" s="1" t="s">
        <v>19</v>
      </c>
      <c r="J3845" s="1" t="s">
        <v>7462</v>
      </c>
      <c r="K3845" s="1" t="s">
        <v>7461</v>
      </c>
      <c r="L3845" s="1" t="str">
        <f>IF(ISERROR(VLOOKUP($D3845&amp;":"&amp;$E3845&amp;":"&amp;$F3845,[1]Sheet2!$A$26:$I$7753,9,FALSE)),"",VLOOKUP($D3845&amp;":"&amp;$E3845&amp;":"&amp;$F3845,[1]Sheet2!$A$26:$I$7753,9,FALSE))</f>
        <v>verified</v>
      </c>
      <c r="M3845" s="1"/>
      <c r="O3845" s="1">
        <v>96</v>
      </c>
      <c r="P3845" s="1">
        <v>2</v>
      </c>
      <c r="Q3845" s="1">
        <v>40</v>
      </c>
      <c r="R3845" s="1">
        <v>11</v>
      </c>
      <c r="S3845" s="1" t="s">
        <v>48</v>
      </c>
      <c r="T3845" s="1" t="s">
        <v>7462</v>
      </c>
      <c r="U3845" s="1" t="s">
        <v>7461</v>
      </c>
      <c r="V3845" s="1">
        <v>16128192</v>
      </c>
      <c r="W3845" s="1" t="s">
        <v>17</v>
      </c>
      <c r="X3845" s="1" t="s">
        <v>19</v>
      </c>
      <c r="Z3845" t="s">
        <v>7459</v>
      </c>
      <c r="AA3845">
        <v>2</v>
      </c>
      <c r="AB3845" t="s">
        <v>17949</v>
      </c>
      <c r="AC3845" t="s">
        <v>7462</v>
      </c>
      <c r="AD3845" t="s">
        <v>7461</v>
      </c>
      <c r="AE3845" t="s">
        <v>16276</v>
      </c>
      <c r="AF3845" t="s">
        <v>16277</v>
      </c>
    </row>
    <row r="3846" spans="1:32">
      <c r="A3846" t="s">
        <v>24202</v>
      </c>
      <c r="B3846" t="s">
        <v>7463</v>
      </c>
      <c r="C3846">
        <v>2</v>
      </c>
      <c r="D3846">
        <v>40</v>
      </c>
      <c r="E3846">
        <v>12</v>
      </c>
      <c r="F3846" t="s">
        <v>13</v>
      </c>
      <c r="G3846" t="s">
        <v>7464</v>
      </c>
      <c r="H3846" t="s">
        <v>7465</v>
      </c>
      <c r="I3846" s="1" t="s">
        <v>19</v>
      </c>
      <c r="J3846" s="1" t="s">
        <v>7466</v>
      </c>
      <c r="K3846" s="1" t="s">
        <v>7465</v>
      </c>
      <c r="L3846" s="1" t="str">
        <f>IF(ISERROR(VLOOKUP($D3846&amp;":"&amp;$E3846&amp;":"&amp;$F3846,[1]Sheet2!$A$26:$I$7753,9,FALSE)),"",VLOOKUP($D3846&amp;":"&amp;$E3846&amp;":"&amp;$F3846,[1]Sheet2!$A$26:$I$7753,9,FALSE))</f>
        <v>mixture</v>
      </c>
      <c r="M3846" s="1"/>
      <c r="O3846" s="1">
        <v>96</v>
      </c>
      <c r="P3846" s="1">
        <v>2</v>
      </c>
      <c r="Q3846" s="1">
        <v>40</v>
      </c>
      <c r="R3846" s="1">
        <v>12</v>
      </c>
      <c r="S3846" s="1" t="s">
        <v>13</v>
      </c>
      <c r="T3846" s="1" t="s">
        <v>7466</v>
      </c>
      <c r="U3846" s="1" t="s">
        <v>7465</v>
      </c>
      <c r="V3846" s="1">
        <v>16128299</v>
      </c>
      <c r="W3846" s="1" t="s">
        <v>17</v>
      </c>
      <c r="X3846" s="1" t="s">
        <v>19</v>
      </c>
      <c r="Z3846" t="s">
        <v>7463</v>
      </c>
      <c r="AA3846">
        <v>2</v>
      </c>
      <c r="AB3846" t="s">
        <v>17950</v>
      </c>
      <c r="AC3846" t="s">
        <v>7466</v>
      </c>
      <c r="AD3846" t="s">
        <v>7465</v>
      </c>
      <c r="AE3846" t="s">
        <v>16332</v>
      </c>
      <c r="AF3846" t="s">
        <v>16333</v>
      </c>
    </row>
    <row r="3847" spans="1:32">
      <c r="A3847" t="s">
        <v>24203</v>
      </c>
      <c r="B3847" t="s">
        <v>7467</v>
      </c>
      <c r="C3847">
        <v>2</v>
      </c>
      <c r="D3847">
        <v>40</v>
      </c>
      <c r="E3847">
        <v>12</v>
      </c>
      <c r="F3847" t="s">
        <v>19</v>
      </c>
      <c r="G3847" t="s">
        <v>7468</v>
      </c>
      <c r="H3847" t="s">
        <v>7469</v>
      </c>
      <c r="I3847" s="1" t="s">
        <v>19</v>
      </c>
      <c r="J3847" s="1" t="s">
        <v>7470</v>
      </c>
      <c r="K3847" s="1" t="s">
        <v>7469</v>
      </c>
      <c r="L3847" s="1" t="str">
        <f>IF(ISERROR(VLOOKUP($D3847&amp;":"&amp;$E3847&amp;":"&amp;$F3847,[1]Sheet2!$A$26:$I$7753,9,FALSE)),"",VLOOKUP($D3847&amp;":"&amp;$E3847&amp;":"&amp;$F3847,[1]Sheet2!$A$26:$I$7753,9,FALSE))</f>
        <v>verified</v>
      </c>
      <c r="M3847" s="1"/>
      <c r="O3847" s="1">
        <v>96</v>
      </c>
      <c r="P3847" s="1">
        <v>2</v>
      </c>
      <c r="Q3847" s="1">
        <v>40</v>
      </c>
      <c r="R3847" s="1">
        <v>12</v>
      </c>
      <c r="S3847" s="1" t="s">
        <v>19</v>
      </c>
      <c r="T3847" s="1" t="s">
        <v>7470</v>
      </c>
      <c r="U3847" s="1" t="s">
        <v>7469</v>
      </c>
      <c r="V3847" s="1">
        <v>16128321</v>
      </c>
      <c r="W3847" s="1" t="s">
        <v>17</v>
      </c>
      <c r="X3847" s="1" t="s">
        <v>19</v>
      </c>
      <c r="Z3847" t="s">
        <v>7467</v>
      </c>
      <c r="AA3847">
        <v>2</v>
      </c>
      <c r="AB3847" t="s">
        <v>17951</v>
      </c>
      <c r="AC3847" t="s">
        <v>7470</v>
      </c>
      <c r="AD3847" t="s">
        <v>7469</v>
      </c>
      <c r="AE3847" t="s">
        <v>16276</v>
      </c>
      <c r="AF3847" t="s">
        <v>16277</v>
      </c>
    </row>
    <row r="3848" spans="1:32">
      <c r="A3848" t="s">
        <v>24204</v>
      </c>
      <c r="B3848" t="s">
        <v>7471</v>
      </c>
      <c r="C3848">
        <v>2</v>
      </c>
      <c r="D3848">
        <v>40</v>
      </c>
      <c r="E3848">
        <v>12</v>
      </c>
      <c r="F3848" t="s">
        <v>21</v>
      </c>
      <c r="G3848" t="s">
        <v>7472</v>
      </c>
      <c r="H3848" t="s">
        <v>7473</v>
      </c>
      <c r="I3848" s="1" t="s">
        <v>19</v>
      </c>
      <c r="J3848" s="1" t="s">
        <v>7474</v>
      </c>
      <c r="K3848" s="1" t="s">
        <v>7473</v>
      </c>
      <c r="L3848" s="1" t="str">
        <f>IF(ISERROR(VLOOKUP($D3848&amp;":"&amp;$E3848&amp;":"&amp;$F3848,[1]Sheet2!$A$26:$I$7753,9,FALSE)),"",VLOOKUP($D3848&amp;":"&amp;$E3848&amp;":"&amp;$F3848,[1]Sheet2!$A$26:$I$7753,9,FALSE))</f>
        <v>verified</v>
      </c>
      <c r="M3848" s="1"/>
      <c r="O3848" s="1">
        <v>96</v>
      </c>
      <c r="P3848" s="1">
        <v>2</v>
      </c>
      <c r="Q3848" s="1">
        <v>40</v>
      </c>
      <c r="R3848" s="1">
        <v>12</v>
      </c>
      <c r="S3848" s="1" t="s">
        <v>21</v>
      </c>
      <c r="T3848" s="1" t="s">
        <v>7474</v>
      </c>
      <c r="U3848" s="1" t="s">
        <v>7473</v>
      </c>
      <c r="V3848" s="1">
        <v>16128326</v>
      </c>
      <c r="W3848" s="1" t="s">
        <v>17</v>
      </c>
      <c r="X3848" s="1" t="s">
        <v>19</v>
      </c>
      <c r="Z3848" t="s">
        <v>7471</v>
      </c>
      <c r="AA3848">
        <v>2</v>
      </c>
      <c r="AB3848" t="s">
        <v>17952</v>
      </c>
      <c r="AC3848" t="s">
        <v>7474</v>
      </c>
      <c r="AD3848" t="s">
        <v>7473</v>
      </c>
      <c r="AE3848" t="s">
        <v>16276</v>
      </c>
      <c r="AF3848" t="s">
        <v>16277</v>
      </c>
    </row>
    <row r="3849" spans="1:32">
      <c r="A3849" t="s">
        <v>24205</v>
      </c>
      <c r="B3849" t="s">
        <v>7475</v>
      </c>
      <c r="C3849">
        <v>2</v>
      </c>
      <c r="D3849">
        <v>40</v>
      </c>
      <c r="E3849">
        <v>12</v>
      </c>
      <c r="F3849" t="s">
        <v>28</v>
      </c>
      <c r="G3849" t="s">
        <v>7476</v>
      </c>
      <c r="H3849" t="s">
        <v>7477</v>
      </c>
      <c r="I3849" s="1" t="s">
        <v>19</v>
      </c>
      <c r="J3849" s="1" t="s">
        <v>7478</v>
      </c>
      <c r="K3849" s="1" t="s">
        <v>7477</v>
      </c>
      <c r="L3849" s="1" t="str">
        <f>IF(ISERROR(VLOOKUP($D3849&amp;":"&amp;$E3849&amp;":"&amp;$F3849,[1]Sheet2!$A$26:$I$7753,9,FALSE)),"",VLOOKUP($D3849&amp;":"&amp;$E3849&amp;":"&amp;$F3849,[1]Sheet2!$A$26:$I$7753,9,FALSE))</f>
        <v>verified</v>
      </c>
      <c r="M3849" s="1"/>
      <c r="O3849" s="1">
        <v>96</v>
      </c>
      <c r="P3849" s="1">
        <v>2</v>
      </c>
      <c r="Q3849" s="1">
        <v>40</v>
      </c>
      <c r="R3849" s="1">
        <v>12</v>
      </c>
      <c r="S3849" s="1" t="s">
        <v>28</v>
      </c>
      <c r="T3849" s="1" t="s">
        <v>7478</v>
      </c>
      <c r="U3849" s="1" t="s">
        <v>7477</v>
      </c>
      <c r="V3849" s="1">
        <v>16128351</v>
      </c>
      <c r="W3849" s="1" t="s">
        <v>17</v>
      </c>
      <c r="X3849" s="1" t="s">
        <v>19</v>
      </c>
      <c r="Z3849" t="s">
        <v>7475</v>
      </c>
      <c r="AA3849">
        <v>2</v>
      </c>
      <c r="AB3849" t="s">
        <v>17953</v>
      </c>
      <c r="AC3849" t="s">
        <v>7478</v>
      </c>
      <c r="AD3849" t="s">
        <v>7477</v>
      </c>
      <c r="AE3849" t="s">
        <v>16276</v>
      </c>
      <c r="AF3849" t="s">
        <v>16277</v>
      </c>
    </row>
    <row r="3850" spans="1:32">
      <c r="A3850" t="s">
        <v>24206</v>
      </c>
      <c r="B3850" t="s">
        <v>7479</v>
      </c>
      <c r="C3850">
        <v>3</v>
      </c>
      <c r="D3850">
        <v>40</v>
      </c>
      <c r="E3850">
        <v>12</v>
      </c>
      <c r="F3850" t="s">
        <v>33</v>
      </c>
      <c r="G3850" t="s">
        <v>7480</v>
      </c>
      <c r="H3850" t="s">
        <v>7481</v>
      </c>
      <c r="I3850" s="1" t="s">
        <v>19</v>
      </c>
      <c r="J3850" s="1" t="s">
        <v>7482</v>
      </c>
      <c r="K3850" s="1" t="s">
        <v>7481</v>
      </c>
      <c r="L3850" s="1" t="str">
        <f>IF(ISERROR(VLOOKUP($D3850&amp;":"&amp;$E3850&amp;":"&amp;$F3850,[1]Sheet2!$A$26:$I$7753,9,FALSE)),"",VLOOKUP($D3850&amp;":"&amp;$E3850&amp;":"&amp;$F3850,[1]Sheet2!$A$26:$I$7753,9,FALSE))</f>
        <v>verified</v>
      </c>
      <c r="M3850" s="1"/>
      <c r="O3850" s="1">
        <v>96</v>
      </c>
      <c r="P3850" s="1">
        <v>3</v>
      </c>
      <c r="Q3850" s="1">
        <v>40</v>
      </c>
      <c r="R3850" s="1">
        <v>12</v>
      </c>
      <c r="S3850" s="1" t="s">
        <v>33</v>
      </c>
      <c r="T3850" s="1" t="s">
        <v>7482</v>
      </c>
      <c r="U3850" s="1" t="s">
        <v>7481</v>
      </c>
      <c r="V3850" s="1">
        <v>16128352</v>
      </c>
      <c r="W3850" s="1" t="s">
        <v>17</v>
      </c>
      <c r="X3850" s="1" t="s">
        <v>19</v>
      </c>
      <c r="Z3850" t="s">
        <v>7479</v>
      </c>
      <c r="AA3850">
        <v>3</v>
      </c>
      <c r="AB3850" t="s">
        <v>17954</v>
      </c>
      <c r="AC3850" t="s">
        <v>7482</v>
      </c>
      <c r="AD3850" t="s">
        <v>7481</v>
      </c>
      <c r="AE3850" t="s">
        <v>16276</v>
      </c>
      <c r="AF3850" t="s">
        <v>16277</v>
      </c>
    </row>
    <row r="3851" spans="1:32">
      <c r="A3851" t="s">
        <v>24207</v>
      </c>
      <c r="B3851" t="s">
        <v>7483</v>
      </c>
      <c r="C3851">
        <v>2</v>
      </c>
      <c r="D3851">
        <v>40</v>
      </c>
      <c r="E3851">
        <v>12</v>
      </c>
      <c r="F3851" t="s">
        <v>38</v>
      </c>
      <c r="G3851" t="s">
        <v>7484</v>
      </c>
      <c r="H3851" t="s">
        <v>7485</v>
      </c>
      <c r="I3851" s="1" t="s">
        <v>19</v>
      </c>
      <c r="J3851" s="1" t="s">
        <v>7486</v>
      </c>
      <c r="K3851" s="1" t="s">
        <v>7485</v>
      </c>
      <c r="L3851" s="1" t="str">
        <f>IF(ISERROR(VLOOKUP($D3851&amp;":"&amp;$E3851&amp;":"&amp;$F3851,[1]Sheet2!$A$26:$I$7753,9,FALSE)),"",VLOOKUP($D3851&amp;":"&amp;$E3851&amp;":"&amp;$F3851,[1]Sheet2!$A$26:$I$7753,9,FALSE))</f>
        <v>verified</v>
      </c>
      <c r="M3851" s="1"/>
      <c r="O3851" s="1">
        <v>96</v>
      </c>
      <c r="P3851" s="1">
        <v>2</v>
      </c>
      <c r="Q3851" s="1">
        <v>40</v>
      </c>
      <c r="R3851" s="1">
        <v>12</v>
      </c>
      <c r="S3851" s="1" t="s">
        <v>38</v>
      </c>
      <c r="T3851" s="1" t="s">
        <v>7486</v>
      </c>
      <c r="U3851" s="1" t="s">
        <v>7485</v>
      </c>
      <c r="V3851" s="1">
        <v>49176018</v>
      </c>
      <c r="W3851" s="1" t="s">
        <v>17</v>
      </c>
      <c r="X3851" s="1" t="s">
        <v>19</v>
      </c>
      <c r="Z3851" t="s">
        <v>7483</v>
      </c>
      <c r="AA3851">
        <v>2</v>
      </c>
      <c r="AB3851" t="s">
        <v>17955</v>
      </c>
      <c r="AC3851" t="s">
        <v>7486</v>
      </c>
      <c r="AD3851" t="s">
        <v>7485</v>
      </c>
      <c r="AE3851" t="s">
        <v>16276</v>
      </c>
      <c r="AF3851" t="s">
        <v>16277</v>
      </c>
    </row>
    <row r="3852" spans="1:32">
      <c r="A3852" t="s">
        <v>24208</v>
      </c>
      <c r="B3852" t="s">
        <v>7487</v>
      </c>
      <c r="C3852">
        <v>2</v>
      </c>
      <c r="D3852">
        <v>40</v>
      </c>
      <c r="E3852">
        <v>12</v>
      </c>
      <c r="F3852" t="s">
        <v>43</v>
      </c>
      <c r="G3852" t="s">
        <v>7488</v>
      </c>
      <c r="H3852" t="s">
        <v>7489</v>
      </c>
      <c r="I3852" s="1" t="s">
        <v>19</v>
      </c>
      <c r="J3852" s="1" t="s">
        <v>7490</v>
      </c>
      <c r="K3852" s="1" t="s">
        <v>7489</v>
      </c>
      <c r="L3852" s="1" t="str">
        <f>IF(ISERROR(VLOOKUP($D3852&amp;":"&amp;$E3852&amp;":"&amp;$F3852,[1]Sheet2!$A$26:$I$7753,9,FALSE)),"",VLOOKUP($D3852&amp;":"&amp;$E3852&amp;":"&amp;$F3852,[1]Sheet2!$A$26:$I$7753,9,FALSE))</f>
        <v>verified</v>
      </c>
      <c r="M3852" s="1"/>
      <c r="O3852" s="1">
        <v>96</v>
      </c>
      <c r="P3852" s="1">
        <v>2</v>
      </c>
      <c r="Q3852" s="1">
        <v>40</v>
      </c>
      <c r="R3852" s="1">
        <v>12</v>
      </c>
      <c r="S3852" s="1" t="s">
        <v>43</v>
      </c>
      <c r="T3852" s="1" t="s">
        <v>7490</v>
      </c>
      <c r="U3852" s="1" t="s">
        <v>7489</v>
      </c>
      <c r="V3852" s="1">
        <v>16128386</v>
      </c>
      <c r="W3852" s="1" t="s">
        <v>17</v>
      </c>
      <c r="X3852" s="1" t="s">
        <v>19</v>
      </c>
      <c r="Z3852" t="s">
        <v>7487</v>
      </c>
      <c r="AA3852">
        <v>2</v>
      </c>
      <c r="AB3852" t="s">
        <v>17956</v>
      </c>
      <c r="AC3852" t="s">
        <v>7490</v>
      </c>
      <c r="AD3852" t="s">
        <v>7489</v>
      </c>
      <c r="AE3852" t="s">
        <v>16276</v>
      </c>
      <c r="AF3852" t="s">
        <v>16277</v>
      </c>
    </row>
    <row r="3853" spans="1:32">
      <c r="A3853" t="s">
        <v>24209</v>
      </c>
      <c r="B3853" t="s">
        <v>7491</v>
      </c>
      <c r="C3853">
        <v>2</v>
      </c>
      <c r="D3853">
        <v>40</v>
      </c>
      <c r="E3853">
        <v>12</v>
      </c>
      <c r="F3853" t="s">
        <v>48</v>
      </c>
      <c r="G3853" t="s">
        <v>7492</v>
      </c>
      <c r="H3853" t="s">
        <v>7493</v>
      </c>
      <c r="I3853" s="1" t="s">
        <v>19</v>
      </c>
      <c r="J3853" s="1" t="s">
        <v>7494</v>
      </c>
      <c r="K3853" s="1" t="s">
        <v>7493</v>
      </c>
      <c r="L3853" s="1" t="str">
        <f>IF(ISERROR(VLOOKUP($D3853&amp;":"&amp;$E3853&amp;":"&amp;$F3853,[1]Sheet2!$A$26:$I$7753,9,FALSE)),"",VLOOKUP($D3853&amp;":"&amp;$E3853&amp;":"&amp;$F3853,[1]Sheet2!$A$26:$I$7753,9,FALSE))</f>
        <v>verified</v>
      </c>
      <c r="M3853" s="1"/>
      <c r="O3853" s="1">
        <v>96</v>
      </c>
      <c r="P3853" s="1">
        <v>2</v>
      </c>
      <c r="Q3853" s="1">
        <v>40</v>
      </c>
      <c r="R3853" s="1">
        <v>12</v>
      </c>
      <c r="S3853" s="1" t="s">
        <v>48</v>
      </c>
      <c r="T3853" s="1" t="s">
        <v>7494</v>
      </c>
      <c r="U3853" s="1" t="s">
        <v>7493</v>
      </c>
      <c r="V3853" s="1">
        <v>16128433</v>
      </c>
      <c r="W3853" s="1" t="s">
        <v>17</v>
      </c>
      <c r="X3853" s="1" t="s">
        <v>19</v>
      </c>
      <c r="Z3853" t="s">
        <v>7491</v>
      </c>
      <c r="AA3853">
        <v>2</v>
      </c>
      <c r="AB3853" t="s">
        <v>17957</v>
      </c>
      <c r="AC3853" t="s">
        <v>7494</v>
      </c>
      <c r="AD3853" t="s">
        <v>7493</v>
      </c>
      <c r="AE3853" t="s">
        <v>16276</v>
      </c>
      <c r="AF3853" t="s">
        <v>16277</v>
      </c>
    </row>
    <row r="3854" spans="1:32">
      <c r="A3854" t="s">
        <v>24210</v>
      </c>
      <c r="B3854" t="s">
        <v>7495</v>
      </c>
      <c r="C3854">
        <v>1</v>
      </c>
      <c r="D3854">
        <v>41</v>
      </c>
      <c r="E3854">
        <v>1</v>
      </c>
      <c r="F3854" t="s">
        <v>13</v>
      </c>
      <c r="G3854" t="s">
        <v>7496</v>
      </c>
      <c r="H3854" t="s">
        <v>7497</v>
      </c>
      <c r="I3854" s="1" t="s">
        <v>13</v>
      </c>
      <c r="J3854" s="1" t="s">
        <v>7498</v>
      </c>
      <c r="K3854" s="1" t="s">
        <v>7497</v>
      </c>
      <c r="L3854" s="1" t="str">
        <f>IF(ISERROR(VLOOKUP($D3854&amp;":"&amp;$E3854&amp;":"&amp;$F3854,[1]Sheet2!$A$26:$I$7753,9,FALSE)),"",VLOOKUP($D3854&amp;":"&amp;$E3854&amp;":"&amp;$F3854,[1]Sheet2!$A$26:$I$7753,9,FALSE))</f>
        <v>verified</v>
      </c>
      <c r="M3854" s="1"/>
      <c r="O3854" s="1">
        <v>96</v>
      </c>
      <c r="P3854" s="1">
        <v>1</v>
      </c>
      <c r="Q3854" s="1">
        <v>41</v>
      </c>
      <c r="R3854" s="1">
        <v>1</v>
      </c>
      <c r="S3854" s="1" t="s">
        <v>13</v>
      </c>
      <c r="T3854" s="1" t="s">
        <v>7498</v>
      </c>
      <c r="U3854" s="1" t="s">
        <v>7497</v>
      </c>
      <c r="V3854" s="1">
        <v>16128436</v>
      </c>
      <c r="W3854" s="1" t="s">
        <v>17</v>
      </c>
      <c r="X3854" s="1" t="s">
        <v>13</v>
      </c>
      <c r="Z3854" t="s">
        <v>7495</v>
      </c>
      <c r="AA3854">
        <v>1</v>
      </c>
      <c r="AB3854" t="s">
        <v>17958</v>
      </c>
      <c r="AC3854" t="s">
        <v>7498</v>
      </c>
      <c r="AD3854" t="s">
        <v>7497</v>
      </c>
      <c r="AE3854" t="s">
        <v>16276</v>
      </c>
      <c r="AF3854" t="s">
        <v>16277</v>
      </c>
    </row>
    <row r="3855" spans="1:32">
      <c r="A3855" t="s">
        <v>24211</v>
      </c>
      <c r="B3855" t="s">
        <v>7499</v>
      </c>
      <c r="C3855">
        <v>2</v>
      </c>
      <c r="D3855">
        <v>41</v>
      </c>
      <c r="E3855">
        <v>1</v>
      </c>
      <c r="F3855" t="s">
        <v>19</v>
      </c>
      <c r="G3855" t="s">
        <v>7500</v>
      </c>
      <c r="H3855" t="s">
        <v>7501</v>
      </c>
      <c r="I3855" s="1" t="s">
        <v>13</v>
      </c>
      <c r="J3855" s="1" t="s">
        <v>7502</v>
      </c>
      <c r="K3855" s="1" t="s">
        <v>7501</v>
      </c>
      <c r="L3855" s="1" t="str">
        <f>IF(ISERROR(VLOOKUP($D3855&amp;":"&amp;$E3855&amp;":"&amp;$F3855,[1]Sheet2!$A$26:$I$7753,9,FALSE)),"",VLOOKUP($D3855&amp;":"&amp;$E3855&amp;":"&amp;$F3855,[1]Sheet2!$A$26:$I$7753,9,FALSE))</f>
        <v>verified</v>
      </c>
      <c r="M3855" s="1"/>
      <c r="O3855" s="1">
        <v>96</v>
      </c>
      <c r="P3855" s="1">
        <v>2</v>
      </c>
      <c r="Q3855" s="1">
        <v>41</v>
      </c>
      <c r="R3855" s="1">
        <v>1</v>
      </c>
      <c r="S3855" s="1" t="s">
        <v>19</v>
      </c>
      <c r="T3855" s="1" t="s">
        <v>7502</v>
      </c>
      <c r="U3855" s="1" t="s">
        <v>7501</v>
      </c>
      <c r="V3855" s="1">
        <v>16128446</v>
      </c>
      <c r="W3855" s="1" t="s">
        <v>17</v>
      </c>
      <c r="X3855" s="1" t="s">
        <v>13</v>
      </c>
      <c r="Z3855" t="s">
        <v>7499</v>
      </c>
      <c r="AA3855">
        <v>2</v>
      </c>
      <c r="AB3855" t="s">
        <v>17959</v>
      </c>
      <c r="AC3855" t="s">
        <v>7502</v>
      </c>
      <c r="AD3855" t="s">
        <v>7501</v>
      </c>
      <c r="AE3855" t="s">
        <v>16276</v>
      </c>
      <c r="AF3855" t="s">
        <v>16277</v>
      </c>
    </row>
    <row r="3856" spans="1:32">
      <c r="A3856" t="s">
        <v>24212</v>
      </c>
      <c r="B3856" t="s">
        <v>7503</v>
      </c>
      <c r="C3856">
        <v>1</v>
      </c>
      <c r="D3856">
        <v>41</v>
      </c>
      <c r="E3856">
        <v>1</v>
      </c>
      <c r="F3856" t="s">
        <v>21</v>
      </c>
      <c r="G3856" t="s">
        <v>7504</v>
      </c>
      <c r="H3856" t="s">
        <v>7505</v>
      </c>
      <c r="I3856" s="1" t="s">
        <v>13</v>
      </c>
      <c r="J3856" s="1" t="s">
        <v>7506</v>
      </c>
      <c r="K3856" s="1" t="s">
        <v>7505</v>
      </c>
      <c r="L3856" s="1" t="str">
        <f>IF(ISERROR(VLOOKUP($D3856&amp;":"&amp;$E3856&amp;":"&amp;$F3856,[1]Sheet2!$A$26:$I$7753,9,FALSE)),"",VLOOKUP($D3856&amp;":"&amp;$E3856&amp;":"&amp;$F3856,[1]Sheet2!$A$26:$I$7753,9,FALSE))</f>
        <v>verified</v>
      </c>
      <c r="M3856" s="1"/>
      <c r="O3856" s="1">
        <v>96</v>
      </c>
      <c r="P3856" s="1">
        <v>1</v>
      </c>
      <c r="Q3856" s="1">
        <v>41</v>
      </c>
      <c r="R3856" s="1">
        <v>1</v>
      </c>
      <c r="S3856" s="1" t="s">
        <v>21</v>
      </c>
      <c r="T3856" s="1" t="s">
        <v>7506</v>
      </c>
      <c r="U3856" s="1" t="s">
        <v>7505</v>
      </c>
      <c r="V3856" s="1">
        <v>16128449</v>
      </c>
      <c r="W3856" s="1" t="s">
        <v>17</v>
      </c>
      <c r="X3856" s="1" t="s">
        <v>13</v>
      </c>
      <c r="Z3856" t="s">
        <v>7503</v>
      </c>
      <c r="AA3856">
        <v>1</v>
      </c>
      <c r="AB3856" t="s">
        <v>17960</v>
      </c>
      <c r="AC3856" t="s">
        <v>7506</v>
      </c>
      <c r="AD3856" t="s">
        <v>7505</v>
      </c>
      <c r="AE3856" t="s">
        <v>16276</v>
      </c>
      <c r="AF3856" t="s">
        <v>16277</v>
      </c>
    </row>
    <row r="3857" spans="1:34">
      <c r="A3857" t="s">
        <v>24213</v>
      </c>
      <c r="B3857" t="s">
        <v>7507</v>
      </c>
      <c r="C3857">
        <v>3</v>
      </c>
      <c r="D3857">
        <v>41</v>
      </c>
      <c r="E3857">
        <v>1</v>
      </c>
      <c r="F3857" t="s">
        <v>28</v>
      </c>
      <c r="G3857" t="s">
        <v>7508</v>
      </c>
      <c r="H3857" t="s">
        <v>7509</v>
      </c>
      <c r="I3857" s="1" t="s">
        <v>13</v>
      </c>
      <c r="J3857" s="1" t="s">
        <v>7510</v>
      </c>
      <c r="K3857" s="1" t="s">
        <v>7509</v>
      </c>
      <c r="L3857" s="1" t="str">
        <f>IF(ISERROR(VLOOKUP($D3857&amp;":"&amp;$E3857&amp;":"&amp;$F3857,[1]Sheet2!$A$26:$I$7753,9,FALSE)),"",VLOOKUP($D3857&amp;":"&amp;$E3857&amp;":"&amp;$F3857,[1]Sheet2!$A$26:$I$7753,9,FALSE))</f>
        <v>verified</v>
      </c>
      <c r="M3857" s="1"/>
      <c r="O3857" s="1">
        <v>96</v>
      </c>
      <c r="P3857" s="1">
        <v>3</v>
      </c>
      <c r="Q3857" s="1">
        <v>41</v>
      </c>
      <c r="R3857" s="1">
        <v>1</v>
      </c>
      <c r="S3857" s="1" t="s">
        <v>28</v>
      </c>
      <c r="T3857" s="1" t="s">
        <v>7510</v>
      </c>
      <c r="U3857" s="1" t="s">
        <v>7509</v>
      </c>
      <c r="V3857" s="1">
        <v>16128468</v>
      </c>
      <c r="W3857" s="1" t="s">
        <v>17</v>
      </c>
      <c r="X3857" s="1" t="s">
        <v>13</v>
      </c>
      <c r="Z3857" t="s">
        <v>7507</v>
      </c>
      <c r="AA3857">
        <v>3</v>
      </c>
      <c r="AB3857" t="s">
        <v>17961</v>
      </c>
      <c r="AC3857" t="s">
        <v>7510</v>
      </c>
      <c r="AD3857" t="s">
        <v>7509</v>
      </c>
      <c r="AE3857" t="s">
        <v>16276</v>
      </c>
      <c r="AF3857" t="s">
        <v>16277</v>
      </c>
    </row>
    <row r="3858" spans="1:34">
      <c r="A3858" t="s">
        <v>24214</v>
      </c>
      <c r="B3858" t="s">
        <v>7511</v>
      </c>
      <c r="C3858">
        <v>1</v>
      </c>
      <c r="D3858">
        <v>41</v>
      </c>
      <c r="E3858">
        <v>1</v>
      </c>
      <c r="F3858" t="s">
        <v>33</v>
      </c>
      <c r="G3858" t="s">
        <v>7512</v>
      </c>
      <c r="H3858" t="s">
        <v>7513</v>
      </c>
      <c r="I3858" s="1" t="s">
        <v>13</v>
      </c>
      <c r="J3858" s="1" t="s">
        <v>7514</v>
      </c>
      <c r="K3858" s="1" t="s">
        <v>7513</v>
      </c>
      <c r="L3858" s="1" t="str">
        <f>IF(ISERROR(VLOOKUP($D3858&amp;":"&amp;$E3858&amp;":"&amp;$F3858,[1]Sheet2!$A$26:$I$7753,9,FALSE)),"",VLOOKUP($D3858&amp;":"&amp;$E3858&amp;":"&amp;$F3858,[1]Sheet2!$A$26:$I$7753,9,FALSE))</f>
        <v>verified</v>
      </c>
      <c r="M3858" s="1"/>
      <c r="O3858" s="1">
        <v>96</v>
      </c>
      <c r="P3858" s="1">
        <v>1</v>
      </c>
      <c r="Q3858" s="1">
        <v>41</v>
      </c>
      <c r="R3858" s="1">
        <v>1</v>
      </c>
      <c r="S3858" s="1" t="s">
        <v>33</v>
      </c>
      <c r="T3858" s="1" t="s">
        <v>7514</v>
      </c>
      <c r="U3858" s="1" t="s">
        <v>7513</v>
      </c>
      <c r="V3858" s="1">
        <v>16128470</v>
      </c>
      <c r="W3858" s="1" t="s">
        <v>17</v>
      </c>
      <c r="X3858" s="1" t="s">
        <v>13</v>
      </c>
      <c r="Z3858" t="s">
        <v>7511</v>
      </c>
      <c r="AA3858">
        <v>1</v>
      </c>
      <c r="AB3858" t="s">
        <v>17962</v>
      </c>
      <c r="AC3858" t="s">
        <v>7514</v>
      </c>
      <c r="AD3858" t="s">
        <v>7513</v>
      </c>
      <c r="AE3858" t="s">
        <v>16276</v>
      </c>
      <c r="AF3858" t="s">
        <v>16277</v>
      </c>
    </row>
    <row r="3859" spans="1:34">
      <c r="A3859" t="s">
        <v>24215</v>
      </c>
      <c r="B3859" t="s">
        <v>7515</v>
      </c>
      <c r="C3859">
        <v>1</v>
      </c>
      <c r="D3859">
        <v>41</v>
      </c>
      <c r="E3859">
        <v>1</v>
      </c>
      <c r="F3859" t="s">
        <v>38</v>
      </c>
      <c r="G3859" t="s">
        <v>7516</v>
      </c>
      <c r="H3859" t="s">
        <v>2568</v>
      </c>
      <c r="I3859" s="1" t="s">
        <v>13</v>
      </c>
      <c r="J3859" s="1" t="s">
        <v>2567</v>
      </c>
      <c r="K3859" s="1" t="s">
        <v>2568</v>
      </c>
      <c r="L3859" s="1" t="str">
        <f>IF(ISERROR(VLOOKUP($D3859&amp;":"&amp;$E3859&amp;":"&amp;$F3859,[1]Sheet2!$A$26:$I$7753,9,FALSE)),"",VLOOKUP($D3859&amp;":"&amp;$E3859&amp;":"&amp;$F3859,[1]Sheet2!$A$26:$I$7753,9,FALSE))</f>
        <v>verified</v>
      </c>
      <c r="M3859" s="1"/>
      <c r="O3859" s="1">
        <v>96</v>
      </c>
      <c r="P3859" s="1">
        <v>1</v>
      </c>
      <c r="Q3859" s="1">
        <v>41</v>
      </c>
      <c r="R3859" s="1">
        <v>1</v>
      </c>
      <c r="S3859" s="1" t="s">
        <v>38</v>
      </c>
      <c r="T3859" s="1" t="s">
        <v>2567</v>
      </c>
      <c r="U3859" s="1" t="s">
        <v>2568</v>
      </c>
      <c r="V3859" s="1">
        <v>16128474</v>
      </c>
      <c r="W3859" s="1" t="s">
        <v>17</v>
      </c>
      <c r="X3859" s="1" t="s">
        <v>13</v>
      </c>
      <c r="Z3859" t="s">
        <v>7515</v>
      </c>
      <c r="AA3859">
        <v>1</v>
      </c>
      <c r="AB3859" t="s">
        <v>17963</v>
      </c>
      <c r="AC3859" t="s">
        <v>2567</v>
      </c>
      <c r="AD3859" t="s">
        <v>2568</v>
      </c>
      <c r="AE3859" t="s">
        <v>16276</v>
      </c>
      <c r="AF3859" t="s">
        <v>16277</v>
      </c>
    </row>
    <row r="3860" spans="1:34">
      <c r="A3860" t="s">
        <v>24216</v>
      </c>
      <c r="B3860" t="s">
        <v>7517</v>
      </c>
      <c r="C3860">
        <v>1</v>
      </c>
      <c r="D3860">
        <v>41</v>
      </c>
      <c r="E3860">
        <v>1</v>
      </c>
      <c r="F3860" t="s">
        <v>43</v>
      </c>
      <c r="G3860" t="s">
        <v>7518</v>
      </c>
      <c r="H3860" t="s">
        <v>7519</v>
      </c>
      <c r="I3860" s="1" t="s">
        <v>13</v>
      </c>
      <c r="J3860" s="1" t="s">
        <v>7520</v>
      </c>
      <c r="K3860" s="1" t="s">
        <v>7519</v>
      </c>
      <c r="L3860" s="1" t="str">
        <f>IF(ISERROR(VLOOKUP($D3860&amp;":"&amp;$E3860&amp;":"&amp;$F3860,[1]Sheet2!$A$26:$I$7753,9,FALSE)),"",VLOOKUP($D3860&amp;":"&amp;$E3860&amp;":"&amp;$F3860,[1]Sheet2!$A$26:$I$7753,9,FALSE))</f>
        <v>verified</v>
      </c>
      <c r="M3860" s="1"/>
      <c r="O3860" s="1">
        <v>96</v>
      </c>
      <c r="P3860" s="1">
        <v>1</v>
      </c>
      <c r="Q3860" s="1">
        <v>41</v>
      </c>
      <c r="R3860" s="1">
        <v>1</v>
      </c>
      <c r="S3860" s="1" t="s">
        <v>43</v>
      </c>
      <c r="T3860" s="1" t="s">
        <v>7520</v>
      </c>
      <c r="U3860" s="1" t="s">
        <v>7519</v>
      </c>
      <c r="V3860" s="1">
        <v>16128479</v>
      </c>
      <c r="W3860" s="1" t="s">
        <v>17</v>
      </c>
      <c r="X3860" s="1" t="s">
        <v>13</v>
      </c>
      <c r="Z3860" t="s">
        <v>7517</v>
      </c>
      <c r="AA3860">
        <v>1</v>
      </c>
      <c r="AB3860" t="s">
        <v>17964</v>
      </c>
      <c r="AC3860" t="s">
        <v>7520</v>
      </c>
      <c r="AD3860" t="s">
        <v>7519</v>
      </c>
      <c r="AE3860" t="s">
        <v>16276</v>
      </c>
      <c r="AF3860" t="s">
        <v>16277</v>
      </c>
    </row>
    <row r="3861" spans="1:34">
      <c r="A3861" t="s">
        <v>24217</v>
      </c>
      <c r="B3861" t="s">
        <v>7521</v>
      </c>
      <c r="C3861">
        <v>2</v>
      </c>
      <c r="D3861">
        <v>41</v>
      </c>
      <c r="E3861">
        <v>1</v>
      </c>
      <c r="F3861" t="s">
        <v>48</v>
      </c>
      <c r="G3861" t="s">
        <v>7522</v>
      </c>
      <c r="H3861" t="s">
        <v>7523</v>
      </c>
      <c r="I3861" s="1" t="s">
        <v>13</v>
      </c>
      <c r="J3861" s="1" t="s">
        <v>7524</v>
      </c>
      <c r="K3861" s="1" t="s">
        <v>7523</v>
      </c>
      <c r="L3861" s="1" t="str">
        <f>IF(ISERROR(VLOOKUP($D3861&amp;":"&amp;$E3861&amp;":"&amp;$F3861,[1]Sheet2!$A$26:$I$7753,9,FALSE)),"",VLOOKUP($D3861&amp;":"&amp;$E3861&amp;":"&amp;$F3861,[1]Sheet2!$A$26:$I$7753,9,FALSE))</f>
        <v>verified</v>
      </c>
      <c r="M3861" s="1"/>
      <c r="O3861" s="1">
        <v>96</v>
      </c>
      <c r="P3861" s="1">
        <v>2</v>
      </c>
      <c r="Q3861" s="1">
        <v>41</v>
      </c>
      <c r="R3861" s="1">
        <v>1</v>
      </c>
      <c r="S3861" s="1" t="s">
        <v>48</v>
      </c>
      <c r="T3861" s="1" t="s">
        <v>7524</v>
      </c>
      <c r="U3861" s="1" t="s">
        <v>7523</v>
      </c>
      <c r="V3861" s="1">
        <v>16128568</v>
      </c>
      <c r="W3861" s="1" t="s">
        <v>17</v>
      </c>
      <c r="X3861" s="1" t="s">
        <v>13</v>
      </c>
      <c r="Z3861" t="s">
        <v>7521</v>
      </c>
      <c r="AA3861">
        <v>2</v>
      </c>
      <c r="AB3861" t="s">
        <v>17965</v>
      </c>
      <c r="AC3861" t="s">
        <v>7524</v>
      </c>
      <c r="AD3861" t="s">
        <v>7523</v>
      </c>
      <c r="AE3861" t="s">
        <v>16276</v>
      </c>
      <c r="AF3861" t="s">
        <v>16277</v>
      </c>
    </row>
    <row r="3862" spans="1:34">
      <c r="A3862" t="s">
        <v>24218</v>
      </c>
      <c r="B3862" t="s">
        <v>7525</v>
      </c>
      <c r="C3862">
        <v>1</v>
      </c>
      <c r="D3862">
        <v>41</v>
      </c>
      <c r="E3862">
        <v>2</v>
      </c>
      <c r="F3862" t="s">
        <v>13</v>
      </c>
      <c r="G3862" t="s">
        <v>7526</v>
      </c>
      <c r="H3862" t="s">
        <v>7527</v>
      </c>
      <c r="I3862" s="1" t="s">
        <v>13</v>
      </c>
      <c r="J3862" s="1" t="s">
        <v>7528</v>
      </c>
      <c r="K3862" s="1" t="s">
        <v>7527</v>
      </c>
      <c r="L3862" s="1" t="str">
        <f>IF(ISERROR(VLOOKUP($D3862&amp;":"&amp;$E3862&amp;":"&amp;$F3862,[1]Sheet2!$A$26:$I$7753,9,FALSE)),"",VLOOKUP($D3862&amp;":"&amp;$E3862&amp;":"&amp;$F3862,[1]Sheet2!$A$26:$I$7753,9,FALSE))</f>
        <v>verified</v>
      </c>
      <c r="M3862" s="1"/>
      <c r="O3862" s="1">
        <v>96</v>
      </c>
      <c r="P3862" s="1">
        <v>1</v>
      </c>
      <c r="Q3862" s="1">
        <v>41</v>
      </c>
      <c r="R3862" s="1">
        <v>2</v>
      </c>
      <c r="S3862" s="1" t="s">
        <v>13</v>
      </c>
      <c r="T3862" s="1" t="s">
        <v>7528</v>
      </c>
      <c r="U3862" s="1" t="s">
        <v>7527</v>
      </c>
      <c r="V3862" s="1">
        <v>16128570</v>
      </c>
      <c r="W3862" s="1" t="s">
        <v>17</v>
      </c>
      <c r="X3862" s="1" t="s">
        <v>13</v>
      </c>
      <c r="Z3862" t="s">
        <v>7525</v>
      </c>
      <c r="AA3862">
        <v>1</v>
      </c>
      <c r="AB3862" t="s">
        <v>17966</v>
      </c>
      <c r="AC3862" t="s">
        <v>7528</v>
      </c>
      <c r="AD3862" t="s">
        <v>7527</v>
      </c>
      <c r="AE3862" t="s">
        <v>16276</v>
      </c>
      <c r="AF3862" t="s">
        <v>16277</v>
      </c>
    </row>
    <row r="3863" spans="1:34">
      <c r="A3863" t="s">
        <v>24219</v>
      </c>
      <c r="B3863" t="s">
        <v>7529</v>
      </c>
      <c r="C3863">
        <v>1</v>
      </c>
      <c r="D3863">
        <v>41</v>
      </c>
      <c r="E3863">
        <v>2</v>
      </c>
      <c r="F3863" t="s">
        <v>19</v>
      </c>
      <c r="G3863" t="s">
        <v>7530</v>
      </c>
      <c r="H3863" t="s">
        <v>7531</v>
      </c>
      <c r="I3863" s="1" t="s">
        <v>13</v>
      </c>
      <c r="J3863" s="1" t="s">
        <v>7532</v>
      </c>
      <c r="K3863" s="1" t="s">
        <v>7531</v>
      </c>
      <c r="L3863" s="1" t="str">
        <f>IF(ISERROR(VLOOKUP($D3863&amp;":"&amp;$E3863&amp;":"&amp;$F3863,[1]Sheet2!$A$26:$I$7753,9,FALSE)),"",VLOOKUP($D3863&amp;":"&amp;$E3863&amp;":"&amp;$F3863,[1]Sheet2!$A$26:$I$7753,9,FALSE))</f>
        <v>verified</v>
      </c>
      <c r="M3863" s="1"/>
      <c r="O3863" s="1">
        <v>96</v>
      </c>
      <c r="P3863" s="1">
        <v>1</v>
      </c>
      <c r="Q3863" s="1">
        <v>41</v>
      </c>
      <c r="R3863" s="1">
        <v>2</v>
      </c>
      <c r="S3863" s="1" t="s">
        <v>19</v>
      </c>
      <c r="T3863" s="1" t="s">
        <v>7532</v>
      </c>
      <c r="U3863" s="1" t="s">
        <v>7531</v>
      </c>
      <c r="V3863" s="1">
        <v>16128571</v>
      </c>
      <c r="W3863" s="1" t="s">
        <v>17</v>
      </c>
      <c r="X3863" s="1" t="s">
        <v>13</v>
      </c>
      <c r="Z3863" t="s">
        <v>7529</v>
      </c>
      <c r="AA3863">
        <v>1</v>
      </c>
      <c r="AB3863" t="s">
        <v>17967</v>
      </c>
      <c r="AC3863" t="s">
        <v>7532</v>
      </c>
      <c r="AD3863" t="s">
        <v>7531</v>
      </c>
      <c r="AE3863" t="s">
        <v>16276</v>
      </c>
      <c r="AF3863" t="s">
        <v>16277</v>
      </c>
    </row>
    <row r="3864" spans="1:34">
      <c r="A3864" t="s">
        <v>24220</v>
      </c>
      <c r="B3864" t="s">
        <v>7533</v>
      </c>
      <c r="C3864">
        <v>3</v>
      </c>
      <c r="D3864">
        <v>41</v>
      </c>
      <c r="E3864">
        <v>2</v>
      </c>
      <c r="F3864" t="s">
        <v>21</v>
      </c>
      <c r="G3864" t="s">
        <v>7534</v>
      </c>
      <c r="H3864" t="s">
        <v>7535</v>
      </c>
      <c r="I3864" s="1" t="s">
        <v>13</v>
      </c>
      <c r="J3864" s="1" t="s">
        <v>7536</v>
      </c>
      <c r="K3864" s="1" t="s">
        <v>7535</v>
      </c>
      <c r="L3864" s="1" t="str">
        <f>IF(ISERROR(VLOOKUP($D3864&amp;":"&amp;$E3864&amp;":"&amp;$F3864,[1]Sheet2!$A$26:$I$7753,9,FALSE)),"",VLOOKUP($D3864&amp;":"&amp;$E3864&amp;":"&amp;$F3864,[1]Sheet2!$A$26:$I$7753,9,FALSE))</f>
        <v>verified</v>
      </c>
      <c r="M3864" s="1"/>
      <c r="O3864" s="1">
        <v>96</v>
      </c>
      <c r="P3864" s="1">
        <v>3</v>
      </c>
      <c r="Q3864" s="1">
        <v>41</v>
      </c>
      <c r="R3864" s="1">
        <v>2</v>
      </c>
      <c r="S3864" s="1" t="s">
        <v>21</v>
      </c>
      <c r="T3864" s="1" t="s">
        <v>7536</v>
      </c>
      <c r="U3864" s="1" t="s">
        <v>7535</v>
      </c>
      <c r="V3864" s="1">
        <v>16127997</v>
      </c>
      <c r="W3864" s="1" t="s">
        <v>17</v>
      </c>
      <c r="X3864" s="1" t="s">
        <v>13</v>
      </c>
      <c r="Z3864" t="s">
        <v>7533</v>
      </c>
      <c r="AA3864">
        <v>3</v>
      </c>
      <c r="AB3864" t="s">
        <v>17968</v>
      </c>
      <c r="AC3864" t="s">
        <v>7536</v>
      </c>
      <c r="AD3864" t="s">
        <v>7535</v>
      </c>
      <c r="AE3864" t="s">
        <v>16276</v>
      </c>
      <c r="AF3864" t="s">
        <v>16277</v>
      </c>
      <c r="AG3864" t="s">
        <v>16283</v>
      </c>
      <c r="AH3864" t="s">
        <v>16284</v>
      </c>
    </row>
    <row r="3865" spans="1:34">
      <c r="A3865" t="s">
        <v>24221</v>
      </c>
      <c r="B3865" t="s">
        <v>7537</v>
      </c>
      <c r="C3865">
        <v>1</v>
      </c>
      <c r="D3865">
        <v>41</v>
      </c>
      <c r="E3865">
        <v>2</v>
      </c>
      <c r="F3865" t="s">
        <v>28</v>
      </c>
      <c r="G3865" t="s">
        <v>7538</v>
      </c>
      <c r="H3865" t="s">
        <v>7539</v>
      </c>
      <c r="I3865" s="1" t="s">
        <v>13</v>
      </c>
      <c r="J3865" s="1" t="s">
        <v>7540</v>
      </c>
      <c r="K3865" s="1" t="s">
        <v>7539</v>
      </c>
      <c r="L3865" s="1" t="str">
        <f>IF(ISERROR(VLOOKUP($D3865&amp;":"&amp;$E3865&amp;":"&amp;$F3865,[1]Sheet2!$A$26:$I$7753,9,FALSE)),"",VLOOKUP($D3865&amp;":"&amp;$E3865&amp;":"&amp;$F3865,[1]Sheet2!$A$26:$I$7753,9,FALSE))</f>
        <v>verified</v>
      </c>
      <c r="M3865" s="1"/>
      <c r="O3865" s="1">
        <v>96</v>
      </c>
      <c r="P3865" s="1">
        <v>1</v>
      </c>
      <c r="Q3865" s="1">
        <v>41</v>
      </c>
      <c r="R3865" s="1">
        <v>2</v>
      </c>
      <c r="S3865" s="1" t="s">
        <v>28</v>
      </c>
      <c r="T3865" s="1" t="s">
        <v>7540</v>
      </c>
      <c r="U3865" s="1" t="s">
        <v>7539</v>
      </c>
      <c r="V3865" s="1">
        <v>49175993</v>
      </c>
      <c r="W3865" s="1" t="s">
        <v>17</v>
      </c>
      <c r="X3865" s="1" t="s">
        <v>13</v>
      </c>
      <c r="Z3865" t="s">
        <v>7537</v>
      </c>
      <c r="AA3865">
        <v>1</v>
      </c>
      <c r="AB3865" t="s">
        <v>17969</v>
      </c>
      <c r="AC3865" t="s">
        <v>7540</v>
      </c>
      <c r="AD3865" t="s">
        <v>7539</v>
      </c>
      <c r="AE3865" t="s">
        <v>16276</v>
      </c>
      <c r="AF3865" t="s">
        <v>16277</v>
      </c>
    </row>
    <row r="3866" spans="1:34">
      <c r="A3866" t="s">
        <v>24222</v>
      </c>
      <c r="B3866" t="s">
        <v>7541</v>
      </c>
      <c r="C3866">
        <v>1</v>
      </c>
      <c r="D3866">
        <v>41</v>
      </c>
      <c r="E3866">
        <v>2</v>
      </c>
      <c r="F3866" t="s">
        <v>33</v>
      </c>
      <c r="G3866" t="s">
        <v>7542</v>
      </c>
      <c r="H3866" t="s">
        <v>7543</v>
      </c>
      <c r="I3866" s="1" t="s">
        <v>13</v>
      </c>
      <c r="J3866" s="1" t="s">
        <v>7544</v>
      </c>
      <c r="K3866" s="1" t="s">
        <v>7543</v>
      </c>
      <c r="L3866" s="1" t="str">
        <f>IF(ISERROR(VLOOKUP($D3866&amp;":"&amp;$E3866&amp;":"&amp;$F3866,[1]Sheet2!$A$26:$I$7753,9,FALSE)),"",VLOOKUP($D3866&amp;":"&amp;$E3866&amp;":"&amp;$F3866,[1]Sheet2!$A$26:$I$7753,9,FALSE))</f>
        <v>verified</v>
      </c>
      <c r="M3866" s="1"/>
      <c r="O3866" s="1">
        <v>96</v>
      </c>
      <c r="P3866" s="1">
        <v>1</v>
      </c>
      <c r="Q3866" s="1">
        <v>41</v>
      </c>
      <c r="R3866" s="1">
        <v>2</v>
      </c>
      <c r="S3866" s="1" t="s">
        <v>33</v>
      </c>
      <c r="T3866" s="1" t="s">
        <v>7544</v>
      </c>
      <c r="U3866" s="1" t="s">
        <v>7543</v>
      </c>
      <c r="V3866" s="1">
        <v>16128065</v>
      </c>
      <c r="W3866" s="1" t="s">
        <v>17</v>
      </c>
      <c r="X3866" s="1" t="s">
        <v>13</v>
      </c>
      <c r="Z3866" t="s">
        <v>7541</v>
      </c>
      <c r="AA3866">
        <v>1</v>
      </c>
      <c r="AB3866" t="s">
        <v>17970</v>
      </c>
      <c r="AC3866" t="s">
        <v>7544</v>
      </c>
      <c r="AD3866" t="s">
        <v>7543</v>
      </c>
      <c r="AE3866" t="s">
        <v>16276</v>
      </c>
      <c r="AF3866" t="s">
        <v>16277</v>
      </c>
    </row>
    <row r="3867" spans="1:34">
      <c r="A3867" t="s">
        <v>24223</v>
      </c>
      <c r="B3867" t="s">
        <v>7545</v>
      </c>
      <c r="C3867">
        <v>2</v>
      </c>
      <c r="D3867">
        <v>41</v>
      </c>
      <c r="E3867">
        <v>2</v>
      </c>
      <c r="F3867" t="s">
        <v>38</v>
      </c>
      <c r="G3867" t="s">
        <v>7546</v>
      </c>
      <c r="H3867" t="s">
        <v>7547</v>
      </c>
      <c r="I3867" s="1" t="s">
        <v>13</v>
      </c>
      <c r="J3867" s="1" t="s">
        <v>7548</v>
      </c>
      <c r="K3867" s="1" t="s">
        <v>7547</v>
      </c>
      <c r="L3867" s="1" t="str">
        <f>IF(ISERROR(VLOOKUP($D3867&amp;":"&amp;$E3867&amp;":"&amp;$F3867,[1]Sheet2!$A$26:$I$7753,9,FALSE)),"",VLOOKUP($D3867&amp;":"&amp;$E3867&amp;":"&amp;$F3867,[1]Sheet2!$A$26:$I$7753,9,FALSE))</f>
        <v>verified</v>
      </c>
      <c r="M3867" s="1"/>
      <c r="O3867" s="1">
        <v>96</v>
      </c>
      <c r="P3867" s="1">
        <v>2</v>
      </c>
      <c r="Q3867" s="1">
        <v>41</v>
      </c>
      <c r="R3867" s="1">
        <v>2</v>
      </c>
      <c r="S3867" s="1" t="s">
        <v>38</v>
      </c>
      <c r="T3867" s="1" t="s">
        <v>7548</v>
      </c>
      <c r="U3867" s="1" t="s">
        <v>7547</v>
      </c>
      <c r="V3867" s="1">
        <v>16128066</v>
      </c>
      <c r="W3867" s="1" t="s">
        <v>17</v>
      </c>
      <c r="X3867" s="1" t="s">
        <v>13</v>
      </c>
      <c r="Z3867" t="s">
        <v>7545</v>
      </c>
      <c r="AA3867">
        <v>2</v>
      </c>
      <c r="AB3867" t="s">
        <v>17971</v>
      </c>
      <c r="AC3867" t="s">
        <v>7548</v>
      </c>
      <c r="AD3867" t="s">
        <v>7547</v>
      </c>
      <c r="AE3867" t="s">
        <v>16276</v>
      </c>
      <c r="AF3867" t="s">
        <v>16277</v>
      </c>
    </row>
    <row r="3868" spans="1:34">
      <c r="A3868" t="s">
        <v>24224</v>
      </c>
      <c r="B3868" t="s">
        <v>7549</v>
      </c>
      <c r="C3868">
        <v>1</v>
      </c>
      <c r="D3868">
        <v>41</v>
      </c>
      <c r="E3868">
        <v>2</v>
      </c>
      <c r="F3868" t="s">
        <v>43</v>
      </c>
      <c r="G3868" t="s">
        <v>7550</v>
      </c>
      <c r="H3868" t="s">
        <v>7551</v>
      </c>
      <c r="I3868" s="1" t="s">
        <v>13</v>
      </c>
      <c r="J3868" s="1" t="s">
        <v>7552</v>
      </c>
      <c r="K3868" s="1" t="s">
        <v>7551</v>
      </c>
      <c r="L3868" s="1" t="str">
        <f>IF(ISERROR(VLOOKUP($D3868&amp;":"&amp;$E3868&amp;":"&amp;$F3868,[1]Sheet2!$A$26:$I$7753,9,FALSE)),"",VLOOKUP($D3868&amp;":"&amp;$E3868&amp;":"&amp;$F3868,[1]Sheet2!$A$26:$I$7753,9,FALSE))</f>
        <v>verified</v>
      </c>
      <c r="M3868" s="1"/>
      <c r="O3868" s="1">
        <v>96</v>
      </c>
      <c r="P3868" s="1">
        <v>1</v>
      </c>
      <c r="Q3868" s="1">
        <v>41</v>
      </c>
      <c r="R3868" s="1">
        <v>2</v>
      </c>
      <c r="S3868" s="1" t="s">
        <v>43</v>
      </c>
      <c r="T3868" s="1" t="s">
        <v>7552</v>
      </c>
      <c r="U3868" s="1" t="s">
        <v>7551</v>
      </c>
      <c r="V3868" s="1">
        <v>16128068</v>
      </c>
      <c r="W3868" s="1" t="s">
        <v>17</v>
      </c>
      <c r="X3868" s="1" t="s">
        <v>13</v>
      </c>
      <c r="Z3868" t="s">
        <v>7549</v>
      </c>
      <c r="AA3868">
        <v>1</v>
      </c>
      <c r="AB3868" t="s">
        <v>17972</v>
      </c>
      <c r="AC3868" t="s">
        <v>7552</v>
      </c>
      <c r="AD3868" t="s">
        <v>7551</v>
      </c>
      <c r="AE3868" t="s">
        <v>16276</v>
      </c>
      <c r="AF3868" t="s">
        <v>16277</v>
      </c>
    </row>
    <row r="3869" spans="1:34">
      <c r="A3869" t="s">
        <v>24225</v>
      </c>
      <c r="B3869" t="s">
        <v>7553</v>
      </c>
      <c r="C3869">
        <v>1</v>
      </c>
      <c r="D3869">
        <v>41</v>
      </c>
      <c r="E3869">
        <v>2</v>
      </c>
      <c r="F3869" t="s">
        <v>48</v>
      </c>
      <c r="G3869" t="s">
        <v>7554</v>
      </c>
      <c r="H3869" t="s">
        <v>7555</v>
      </c>
      <c r="I3869" s="1" t="s">
        <v>13</v>
      </c>
      <c r="J3869" s="1" t="s">
        <v>7556</v>
      </c>
      <c r="K3869" s="1" t="s">
        <v>7555</v>
      </c>
      <c r="L3869" s="1" t="str">
        <f>IF(ISERROR(VLOOKUP($D3869&amp;":"&amp;$E3869&amp;":"&amp;$F3869,[1]Sheet2!$A$26:$I$7753,9,FALSE)),"",VLOOKUP($D3869&amp;":"&amp;$E3869&amp;":"&amp;$F3869,[1]Sheet2!$A$26:$I$7753,9,FALSE))</f>
        <v xml:space="preserve">use other isolate </v>
      </c>
      <c r="M3869" s="1" t="s">
        <v>20335</v>
      </c>
      <c r="O3869" s="1">
        <v>96</v>
      </c>
      <c r="P3869" s="1">
        <v>1</v>
      </c>
      <c r="Q3869" s="1">
        <v>41</v>
      </c>
      <c r="R3869" s="1">
        <v>2</v>
      </c>
      <c r="S3869" s="1" t="s">
        <v>48</v>
      </c>
      <c r="T3869" s="1" t="s">
        <v>7556</v>
      </c>
      <c r="U3869" s="1" t="s">
        <v>7555</v>
      </c>
      <c r="V3869" s="1">
        <v>16128069</v>
      </c>
      <c r="W3869" s="1" t="s">
        <v>17</v>
      </c>
      <c r="X3869" s="1" t="s">
        <v>13</v>
      </c>
      <c r="Z3869" t="s">
        <v>7553</v>
      </c>
      <c r="AA3869">
        <v>1</v>
      </c>
      <c r="AB3869" t="s">
        <v>17973</v>
      </c>
      <c r="AC3869" t="s">
        <v>7556</v>
      </c>
      <c r="AD3869" t="s">
        <v>7555</v>
      </c>
      <c r="AE3869" t="s">
        <v>16278</v>
      </c>
      <c r="AF3869" t="s">
        <v>16279</v>
      </c>
    </row>
    <row r="3870" spans="1:34">
      <c r="A3870" t="s">
        <v>24226</v>
      </c>
      <c r="B3870" t="s">
        <v>7557</v>
      </c>
      <c r="C3870">
        <v>1</v>
      </c>
      <c r="D3870">
        <v>41</v>
      </c>
      <c r="E3870">
        <v>3</v>
      </c>
      <c r="F3870" t="s">
        <v>13</v>
      </c>
      <c r="G3870" t="s">
        <v>7558</v>
      </c>
      <c r="H3870" t="s">
        <v>7559</v>
      </c>
      <c r="I3870" s="1" t="s">
        <v>13</v>
      </c>
      <c r="J3870" s="1" t="s">
        <v>7560</v>
      </c>
      <c r="K3870" s="1" t="s">
        <v>7559</v>
      </c>
      <c r="L3870" s="1" t="str">
        <f>IF(ISERROR(VLOOKUP($D3870&amp;":"&amp;$E3870&amp;":"&amp;$F3870,[1]Sheet2!$A$26:$I$7753,9,FALSE)),"",VLOOKUP($D3870&amp;":"&amp;$E3870&amp;":"&amp;$F3870,[1]Sheet2!$A$26:$I$7753,9,FALSE))</f>
        <v>verified</v>
      </c>
      <c r="M3870" s="1"/>
      <c r="O3870" s="1">
        <v>96</v>
      </c>
      <c r="P3870" s="1">
        <v>1</v>
      </c>
      <c r="Q3870" s="1">
        <v>41</v>
      </c>
      <c r="R3870" s="1">
        <v>3</v>
      </c>
      <c r="S3870" s="1" t="s">
        <v>13</v>
      </c>
      <c r="T3870" s="1" t="s">
        <v>7560</v>
      </c>
      <c r="U3870" s="1" t="s">
        <v>7559</v>
      </c>
      <c r="V3870" s="1">
        <v>16128071</v>
      </c>
      <c r="W3870" s="1" t="s">
        <v>17</v>
      </c>
      <c r="X3870" s="1" t="s">
        <v>13</v>
      </c>
      <c r="Z3870" t="s">
        <v>7557</v>
      </c>
      <c r="AA3870">
        <v>1</v>
      </c>
      <c r="AB3870" t="s">
        <v>17974</v>
      </c>
      <c r="AC3870" t="s">
        <v>7560</v>
      </c>
      <c r="AD3870" t="s">
        <v>7559</v>
      </c>
      <c r="AE3870" t="s">
        <v>16276</v>
      </c>
      <c r="AF3870" t="s">
        <v>16277</v>
      </c>
    </row>
    <row r="3871" spans="1:34">
      <c r="A3871" t="s">
        <v>24227</v>
      </c>
      <c r="B3871" t="s">
        <v>7561</v>
      </c>
      <c r="C3871">
        <v>1</v>
      </c>
      <c r="D3871">
        <v>41</v>
      </c>
      <c r="E3871">
        <v>3</v>
      </c>
      <c r="F3871" t="s">
        <v>19</v>
      </c>
      <c r="G3871" t="s">
        <v>7562</v>
      </c>
      <c r="H3871" t="s">
        <v>7563</v>
      </c>
      <c r="I3871" s="1" t="s">
        <v>13</v>
      </c>
      <c r="J3871" s="1" t="s">
        <v>7564</v>
      </c>
      <c r="K3871" s="1" t="s">
        <v>7563</v>
      </c>
      <c r="L3871" s="1" t="str">
        <f>IF(ISERROR(VLOOKUP($D3871&amp;":"&amp;$E3871&amp;":"&amp;$F3871,[1]Sheet2!$A$26:$I$7753,9,FALSE)),"",VLOOKUP($D3871&amp;":"&amp;$E3871&amp;":"&amp;$F3871,[1]Sheet2!$A$26:$I$7753,9,FALSE))</f>
        <v>verified</v>
      </c>
      <c r="M3871" s="1"/>
      <c r="O3871" s="1">
        <v>96</v>
      </c>
      <c r="P3871" s="1">
        <v>1</v>
      </c>
      <c r="Q3871" s="1">
        <v>41</v>
      </c>
      <c r="R3871" s="1">
        <v>3</v>
      </c>
      <c r="S3871" s="1" t="s">
        <v>19</v>
      </c>
      <c r="T3871" s="1" t="s">
        <v>7564</v>
      </c>
      <c r="U3871" s="1" t="s">
        <v>7563</v>
      </c>
      <c r="V3871" s="1">
        <v>16128228</v>
      </c>
      <c r="W3871" s="1" t="s">
        <v>17</v>
      </c>
      <c r="X3871" s="1" t="s">
        <v>13</v>
      </c>
      <c r="Z3871" t="s">
        <v>7561</v>
      </c>
      <c r="AA3871">
        <v>1</v>
      </c>
      <c r="AB3871" t="s">
        <v>17975</v>
      </c>
      <c r="AC3871" t="s">
        <v>7564</v>
      </c>
      <c r="AD3871" t="s">
        <v>7563</v>
      </c>
      <c r="AE3871" t="s">
        <v>16276</v>
      </c>
      <c r="AF3871" t="s">
        <v>16277</v>
      </c>
    </row>
    <row r="3872" spans="1:34">
      <c r="A3872" t="s">
        <v>24228</v>
      </c>
      <c r="B3872" t="s">
        <v>7565</v>
      </c>
      <c r="C3872">
        <v>2</v>
      </c>
      <c r="D3872">
        <v>41</v>
      </c>
      <c r="E3872">
        <v>3</v>
      </c>
      <c r="F3872" t="s">
        <v>21</v>
      </c>
      <c r="G3872" t="s">
        <v>7566</v>
      </c>
      <c r="H3872" t="s">
        <v>7567</v>
      </c>
      <c r="I3872" s="1" t="s">
        <v>13</v>
      </c>
      <c r="J3872" s="1" t="s">
        <v>7568</v>
      </c>
      <c r="K3872" s="1" t="s">
        <v>7567</v>
      </c>
      <c r="L3872" s="1" t="str">
        <f>IF(ISERROR(VLOOKUP($D3872&amp;":"&amp;$E3872&amp;":"&amp;$F3872,[1]Sheet2!$A$26:$I$7753,9,FALSE)),"",VLOOKUP($D3872&amp;":"&amp;$E3872&amp;":"&amp;$F3872,[1]Sheet2!$A$26:$I$7753,9,FALSE))</f>
        <v>verified</v>
      </c>
      <c r="M3872" s="1"/>
      <c r="O3872" s="1">
        <v>96</v>
      </c>
      <c r="P3872" s="1">
        <v>2</v>
      </c>
      <c r="Q3872" s="1">
        <v>41</v>
      </c>
      <c r="R3872" s="1">
        <v>3</v>
      </c>
      <c r="S3872" s="1" t="s">
        <v>21</v>
      </c>
      <c r="T3872" s="1" t="s">
        <v>7568</v>
      </c>
      <c r="U3872" s="1" t="s">
        <v>7567</v>
      </c>
      <c r="V3872" s="1">
        <v>16128229</v>
      </c>
      <c r="W3872" s="1" t="s">
        <v>17</v>
      </c>
      <c r="X3872" s="1" t="s">
        <v>13</v>
      </c>
      <c r="Z3872" t="s">
        <v>7565</v>
      </c>
      <c r="AA3872">
        <v>2</v>
      </c>
      <c r="AB3872" t="s">
        <v>17976</v>
      </c>
      <c r="AC3872" t="s">
        <v>7568</v>
      </c>
      <c r="AD3872" t="s">
        <v>7567</v>
      </c>
      <c r="AE3872" t="s">
        <v>16276</v>
      </c>
      <c r="AF3872" t="s">
        <v>16277</v>
      </c>
    </row>
    <row r="3873" spans="1:34">
      <c r="A3873" t="s">
        <v>24229</v>
      </c>
      <c r="B3873" t="s">
        <v>7569</v>
      </c>
      <c r="C3873">
        <v>1</v>
      </c>
      <c r="D3873">
        <v>41</v>
      </c>
      <c r="E3873">
        <v>3</v>
      </c>
      <c r="F3873" t="s">
        <v>28</v>
      </c>
      <c r="G3873" t="s">
        <v>7570</v>
      </c>
      <c r="H3873" t="s">
        <v>7571</v>
      </c>
      <c r="I3873" s="1" t="s">
        <v>13</v>
      </c>
      <c r="J3873" s="1" t="s">
        <v>7572</v>
      </c>
      <c r="K3873" s="1" t="s">
        <v>7571</v>
      </c>
      <c r="L3873" s="1" t="str">
        <f>IF(ISERROR(VLOOKUP($D3873&amp;":"&amp;$E3873&amp;":"&amp;$F3873,[1]Sheet2!$A$26:$I$7753,9,FALSE)),"",VLOOKUP($D3873&amp;":"&amp;$E3873&amp;":"&amp;$F3873,[1]Sheet2!$A$26:$I$7753,9,FALSE))</f>
        <v>verified</v>
      </c>
      <c r="M3873" s="1"/>
      <c r="O3873" s="1">
        <v>96</v>
      </c>
      <c r="P3873" s="1">
        <v>1</v>
      </c>
      <c r="Q3873" s="1">
        <v>41</v>
      </c>
      <c r="R3873" s="1">
        <v>3</v>
      </c>
      <c r="S3873" s="1" t="s">
        <v>28</v>
      </c>
      <c r="T3873" s="1" t="s">
        <v>7572</v>
      </c>
      <c r="U3873" s="1" t="s">
        <v>7571</v>
      </c>
      <c r="V3873" s="1">
        <v>16128246</v>
      </c>
      <c r="W3873" s="1" t="s">
        <v>17</v>
      </c>
      <c r="X3873" s="1" t="s">
        <v>13</v>
      </c>
      <c r="Z3873" t="s">
        <v>7569</v>
      </c>
      <c r="AA3873">
        <v>1</v>
      </c>
      <c r="AB3873" t="s">
        <v>17977</v>
      </c>
      <c r="AC3873" t="s">
        <v>7572</v>
      </c>
      <c r="AD3873" t="s">
        <v>7571</v>
      </c>
      <c r="AE3873" t="s">
        <v>16276</v>
      </c>
      <c r="AF3873" t="s">
        <v>16277</v>
      </c>
    </row>
    <row r="3874" spans="1:34">
      <c r="A3874" t="s">
        <v>24230</v>
      </c>
      <c r="B3874" t="s">
        <v>7573</v>
      </c>
      <c r="C3874">
        <v>2</v>
      </c>
      <c r="D3874">
        <v>41</v>
      </c>
      <c r="E3874">
        <v>3</v>
      </c>
      <c r="F3874" t="s">
        <v>33</v>
      </c>
      <c r="G3874" t="s">
        <v>7574</v>
      </c>
      <c r="H3874" t="s">
        <v>7575</v>
      </c>
      <c r="I3874" s="1" t="s">
        <v>13</v>
      </c>
      <c r="J3874" s="1" t="s">
        <v>7576</v>
      </c>
      <c r="K3874" s="1" t="s">
        <v>7575</v>
      </c>
      <c r="L3874" s="1" t="str">
        <f>IF(ISERROR(VLOOKUP($D3874&amp;":"&amp;$E3874&amp;":"&amp;$F3874,[1]Sheet2!$A$26:$I$7753,9,FALSE)),"",VLOOKUP($D3874&amp;":"&amp;$E3874&amp;":"&amp;$F3874,[1]Sheet2!$A$26:$I$7753,9,FALSE))</f>
        <v>verified</v>
      </c>
      <c r="M3874" s="1"/>
      <c r="O3874" s="1">
        <v>96</v>
      </c>
      <c r="P3874" s="1">
        <v>2</v>
      </c>
      <c r="Q3874" s="1">
        <v>41</v>
      </c>
      <c r="R3874" s="1">
        <v>3</v>
      </c>
      <c r="S3874" s="1" t="s">
        <v>33</v>
      </c>
      <c r="T3874" s="1" t="s">
        <v>7576</v>
      </c>
      <c r="U3874" s="1" t="s">
        <v>7575</v>
      </c>
      <c r="V3874" s="1">
        <v>16128258</v>
      </c>
      <c r="W3874" s="1" t="s">
        <v>17</v>
      </c>
      <c r="X3874" s="1" t="s">
        <v>13</v>
      </c>
      <c r="Z3874" t="s">
        <v>7573</v>
      </c>
      <c r="AA3874">
        <v>2</v>
      </c>
      <c r="AB3874" t="s">
        <v>17978</v>
      </c>
      <c r="AC3874" t="s">
        <v>7576</v>
      </c>
      <c r="AD3874" t="s">
        <v>7575</v>
      </c>
      <c r="AE3874" t="s">
        <v>16276</v>
      </c>
      <c r="AF3874" t="s">
        <v>16277</v>
      </c>
      <c r="AG3874" t="s">
        <v>16734</v>
      </c>
      <c r="AH3874" t="s">
        <v>16735</v>
      </c>
    </row>
    <row r="3875" spans="1:34">
      <c r="A3875" t="s">
        <v>24231</v>
      </c>
      <c r="B3875" t="s">
        <v>7577</v>
      </c>
      <c r="C3875">
        <v>1</v>
      </c>
      <c r="D3875">
        <v>41</v>
      </c>
      <c r="E3875">
        <v>3</v>
      </c>
      <c r="F3875" t="s">
        <v>38</v>
      </c>
      <c r="G3875" t="s">
        <v>7578</v>
      </c>
      <c r="H3875" t="s">
        <v>7579</v>
      </c>
      <c r="I3875" s="1" t="s">
        <v>13</v>
      </c>
      <c r="J3875" s="1" t="s">
        <v>7580</v>
      </c>
      <c r="K3875" s="1" t="s">
        <v>7579</v>
      </c>
      <c r="L3875" s="1" t="str">
        <f>IF(ISERROR(VLOOKUP($D3875&amp;":"&amp;$E3875&amp;":"&amp;$F3875,[1]Sheet2!$A$26:$I$7753,9,FALSE)),"",VLOOKUP($D3875&amp;":"&amp;$E3875&amp;":"&amp;$F3875,[1]Sheet2!$A$26:$I$7753,9,FALSE))</f>
        <v>verified</v>
      </c>
      <c r="M3875" s="1"/>
      <c r="O3875" s="1">
        <v>96</v>
      </c>
      <c r="P3875" s="1">
        <v>1</v>
      </c>
      <c r="Q3875" s="1">
        <v>41</v>
      </c>
      <c r="R3875" s="1">
        <v>3</v>
      </c>
      <c r="S3875" s="1" t="s">
        <v>38</v>
      </c>
      <c r="T3875" s="1" t="s">
        <v>7580</v>
      </c>
      <c r="U3875" s="1" t="s">
        <v>7579</v>
      </c>
      <c r="V3875" s="1">
        <v>16128371</v>
      </c>
      <c r="W3875" s="1" t="s">
        <v>17</v>
      </c>
      <c r="X3875" s="1" t="s">
        <v>13</v>
      </c>
      <c r="Z3875" t="s">
        <v>7577</v>
      </c>
      <c r="AA3875">
        <v>1</v>
      </c>
      <c r="AB3875" t="s">
        <v>17979</v>
      </c>
      <c r="AC3875" t="s">
        <v>7580</v>
      </c>
      <c r="AD3875" t="s">
        <v>7579</v>
      </c>
      <c r="AE3875" t="s">
        <v>16276</v>
      </c>
      <c r="AF3875" t="s">
        <v>16277</v>
      </c>
    </row>
    <row r="3876" spans="1:34">
      <c r="A3876" t="s">
        <v>24232</v>
      </c>
      <c r="B3876" t="s">
        <v>7581</v>
      </c>
      <c r="C3876">
        <v>1</v>
      </c>
      <c r="D3876">
        <v>41</v>
      </c>
      <c r="E3876">
        <v>3</v>
      </c>
      <c r="F3876" t="s">
        <v>43</v>
      </c>
      <c r="G3876" t="s">
        <v>7582</v>
      </c>
      <c r="H3876" t="s">
        <v>7583</v>
      </c>
      <c r="I3876" s="1" t="s">
        <v>13</v>
      </c>
      <c r="J3876" s="1" t="s">
        <v>7584</v>
      </c>
      <c r="K3876" s="1" t="s">
        <v>7583</v>
      </c>
      <c r="L3876" s="1" t="str">
        <f>IF(ISERROR(VLOOKUP($D3876&amp;":"&amp;$E3876&amp;":"&amp;$F3876,[1]Sheet2!$A$26:$I$7753,9,FALSE)),"",VLOOKUP($D3876&amp;":"&amp;$E3876&amp;":"&amp;$F3876,[1]Sheet2!$A$26:$I$7753,9,FALSE))</f>
        <v>verified</v>
      </c>
      <c r="M3876" s="1"/>
      <c r="O3876" s="1">
        <v>96</v>
      </c>
      <c r="P3876" s="1">
        <v>1</v>
      </c>
      <c r="Q3876" s="1">
        <v>41</v>
      </c>
      <c r="R3876" s="1">
        <v>3</v>
      </c>
      <c r="S3876" s="1" t="s">
        <v>43</v>
      </c>
      <c r="T3876" s="1" t="s">
        <v>7584</v>
      </c>
      <c r="U3876" s="1" t="s">
        <v>7583</v>
      </c>
      <c r="V3876" s="1">
        <v>16128373</v>
      </c>
      <c r="W3876" s="1" t="s">
        <v>17</v>
      </c>
      <c r="X3876" s="1" t="s">
        <v>13</v>
      </c>
      <c r="Z3876" t="s">
        <v>7581</v>
      </c>
      <c r="AA3876">
        <v>1</v>
      </c>
      <c r="AB3876" t="s">
        <v>17980</v>
      </c>
      <c r="AC3876" t="s">
        <v>7584</v>
      </c>
      <c r="AD3876" t="s">
        <v>7583</v>
      </c>
      <c r="AE3876" t="s">
        <v>16276</v>
      </c>
      <c r="AF3876" t="s">
        <v>16277</v>
      </c>
    </row>
    <row r="3877" spans="1:34">
      <c r="A3877" t="s">
        <v>24233</v>
      </c>
      <c r="B3877" t="s">
        <v>7585</v>
      </c>
      <c r="C3877">
        <v>2</v>
      </c>
      <c r="D3877">
        <v>41</v>
      </c>
      <c r="E3877">
        <v>3</v>
      </c>
      <c r="F3877" t="s">
        <v>48</v>
      </c>
      <c r="G3877" t="s">
        <v>7586</v>
      </c>
      <c r="H3877" t="s">
        <v>2092</v>
      </c>
      <c r="I3877" s="1" t="s">
        <v>19</v>
      </c>
      <c r="J3877" s="1" t="s">
        <v>2091</v>
      </c>
      <c r="K3877" s="1" t="s">
        <v>2092</v>
      </c>
      <c r="L3877" s="1" t="str">
        <f>IF(ISERROR(VLOOKUP($D3877&amp;":"&amp;$E3877&amp;":"&amp;$F3877,[1]Sheet2!$A$26:$I$7753,9,FALSE)),"",VLOOKUP($D3877&amp;":"&amp;$E3877&amp;":"&amp;$F3877,[1]Sheet2!$A$26:$I$7753,9,FALSE))</f>
        <v>verified</v>
      </c>
      <c r="M3877" s="1"/>
      <c r="O3877" s="1">
        <v>96</v>
      </c>
      <c r="P3877" s="1">
        <v>2</v>
      </c>
      <c r="Q3877" s="1">
        <v>41</v>
      </c>
      <c r="R3877" s="1">
        <v>3</v>
      </c>
      <c r="S3877" s="1" t="s">
        <v>48</v>
      </c>
      <c r="T3877" s="1" t="s">
        <v>2091</v>
      </c>
      <c r="U3877" s="1" t="s">
        <v>2092</v>
      </c>
      <c r="V3877" s="1">
        <v>16128375</v>
      </c>
      <c r="W3877" s="1" t="s">
        <v>17</v>
      </c>
      <c r="X3877" s="1" t="s">
        <v>19</v>
      </c>
      <c r="Z3877" t="s">
        <v>7585</v>
      </c>
      <c r="AA3877">
        <v>2</v>
      </c>
      <c r="AB3877" t="s">
        <v>17981</v>
      </c>
      <c r="AC3877" t="s">
        <v>2091</v>
      </c>
      <c r="AD3877" t="s">
        <v>2092</v>
      </c>
      <c r="AE3877" t="s">
        <v>16276</v>
      </c>
      <c r="AF3877" t="s">
        <v>16277</v>
      </c>
    </row>
    <row r="3878" spans="1:34">
      <c r="A3878" t="s">
        <v>24234</v>
      </c>
      <c r="B3878" t="s">
        <v>7587</v>
      </c>
      <c r="C3878">
        <v>3</v>
      </c>
      <c r="D3878">
        <v>41</v>
      </c>
      <c r="E3878">
        <v>4</v>
      </c>
      <c r="F3878" t="s">
        <v>13</v>
      </c>
      <c r="G3878" t="s">
        <v>7588</v>
      </c>
      <c r="H3878" t="s">
        <v>7589</v>
      </c>
      <c r="I3878" s="1" t="s">
        <v>13</v>
      </c>
      <c r="J3878" s="1" t="s">
        <v>7590</v>
      </c>
      <c r="K3878" s="1" t="s">
        <v>7589</v>
      </c>
      <c r="L3878" s="1" t="str">
        <f>IF(ISERROR(VLOOKUP($D3878&amp;":"&amp;$E3878&amp;":"&amp;$F3878,[1]Sheet2!$A$26:$I$7753,9,FALSE)),"",VLOOKUP($D3878&amp;":"&amp;$E3878&amp;":"&amp;$F3878,[1]Sheet2!$A$26:$I$7753,9,FALSE))</f>
        <v>verified</v>
      </c>
      <c r="M3878" s="1"/>
      <c r="O3878" s="1">
        <v>96</v>
      </c>
      <c r="P3878" s="1">
        <v>3</v>
      </c>
      <c r="Q3878" s="1">
        <v>41</v>
      </c>
      <c r="R3878" s="1">
        <v>4</v>
      </c>
      <c r="S3878" s="1" t="s">
        <v>13</v>
      </c>
      <c r="T3878" s="1" t="s">
        <v>7590</v>
      </c>
      <c r="U3878" s="1" t="s">
        <v>7589</v>
      </c>
      <c r="V3878" s="1">
        <v>16128583</v>
      </c>
      <c r="W3878" s="1" t="s">
        <v>17</v>
      </c>
      <c r="X3878" s="1" t="s">
        <v>13</v>
      </c>
      <c r="Z3878" t="s">
        <v>7587</v>
      </c>
      <c r="AA3878">
        <v>3</v>
      </c>
      <c r="AB3878" t="s">
        <v>17982</v>
      </c>
      <c r="AC3878" t="s">
        <v>7590</v>
      </c>
      <c r="AD3878" t="s">
        <v>7589</v>
      </c>
      <c r="AE3878" t="s">
        <v>16276</v>
      </c>
      <c r="AF3878" t="s">
        <v>16277</v>
      </c>
    </row>
    <row r="3879" spans="1:34">
      <c r="A3879" t="s">
        <v>24235</v>
      </c>
      <c r="B3879" t="s">
        <v>7591</v>
      </c>
      <c r="C3879">
        <v>1</v>
      </c>
      <c r="D3879">
        <v>41</v>
      </c>
      <c r="E3879">
        <v>4</v>
      </c>
      <c r="F3879" t="s">
        <v>19</v>
      </c>
      <c r="G3879" t="s">
        <v>7592</v>
      </c>
      <c r="H3879" t="s">
        <v>7593</v>
      </c>
      <c r="I3879" s="1" t="s">
        <v>13</v>
      </c>
      <c r="J3879" s="1" t="s">
        <v>7594</v>
      </c>
      <c r="K3879" s="1" t="s">
        <v>7593</v>
      </c>
      <c r="L3879" s="1" t="str">
        <f>IF(ISERROR(VLOOKUP($D3879&amp;":"&amp;$E3879&amp;":"&amp;$F3879,[1]Sheet2!$A$26:$I$7753,9,FALSE)),"",VLOOKUP($D3879&amp;":"&amp;$E3879&amp;":"&amp;$F3879,[1]Sheet2!$A$26:$I$7753,9,FALSE))</f>
        <v>verified</v>
      </c>
      <c r="M3879" s="1"/>
      <c r="O3879" s="1">
        <v>96</v>
      </c>
      <c r="P3879" s="1">
        <v>1</v>
      </c>
      <c r="Q3879" s="1">
        <v>41</v>
      </c>
      <c r="R3879" s="1">
        <v>4</v>
      </c>
      <c r="S3879" s="1" t="s">
        <v>19</v>
      </c>
      <c r="T3879" s="1" t="s">
        <v>7594</v>
      </c>
      <c r="U3879" s="1" t="s">
        <v>7593</v>
      </c>
      <c r="V3879" s="1">
        <v>16128838</v>
      </c>
      <c r="W3879" s="1" t="s">
        <v>17</v>
      </c>
      <c r="X3879" s="1" t="s">
        <v>13</v>
      </c>
      <c r="Z3879" t="s">
        <v>7591</v>
      </c>
      <c r="AA3879">
        <v>1</v>
      </c>
      <c r="AB3879" t="s">
        <v>17983</v>
      </c>
      <c r="AC3879" t="s">
        <v>7594</v>
      </c>
      <c r="AD3879" t="s">
        <v>7593</v>
      </c>
      <c r="AE3879" t="s">
        <v>16276</v>
      </c>
      <c r="AF3879" t="s">
        <v>16277</v>
      </c>
    </row>
    <row r="3880" spans="1:34">
      <c r="A3880" t="s">
        <v>24236</v>
      </c>
      <c r="B3880" t="s">
        <v>7595</v>
      </c>
      <c r="C3880">
        <v>1</v>
      </c>
      <c r="D3880">
        <v>41</v>
      </c>
      <c r="E3880">
        <v>4</v>
      </c>
      <c r="F3880" t="s">
        <v>21</v>
      </c>
      <c r="G3880" t="s">
        <v>7596</v>
      </c>
      <c r="H3880" t="s">
        <v>7597</v>
      </c>
      <c r="I3880" s="1" t="s">
        <v>13</v>
      </c>
      <c r="J3880" s="1" t="s">
        <v>7598</v>
      </c>
      <c r="K3880" s="1" t="s">
        <v>7597</v>
      </c>
      <c r="L3880" s="1" t="str">
        <f>IF(ISERROR(VLOOKUP($D3880&amp;":"&amp;$E3880&amp;":"&amp;$F3880,[1]Sheet2!$A$26:$I$7753,9,FALSE)),"",VLOOKUP($D3880&amp;":"&amp;$E3880&amp;":"&amp;$F3880,[1]Sheet2!$A$26:$I$7753,9,FALSE))</f>
        <v>verified</v>
      </c>
      <c r="M3880" s="1"/>
      <c r="O3880" s="1">
        <v>96</v>
      </c>
      <c r="P3880" s="1">
        <v>1</v>
      </c>
      <c r="Q3880" s="1">
        <v>41</v>
      </c>
      <c r="R3880" s="1">
        <v>4</v>
      </c>
      <c r="S3880" s="1" t="s">
        <v>21</v>
      </c>
      <c r="T3880" s="1" t="s">
        <v>7598</v>
      </c>
      <c r="U3880" s="1" t="s">
        <v>7597</v>
      </c>
      <c r="V3880" s="1">
        <v>16128874</v>
      </c>
      <c r="W3880" s="1" t="s">
        <v>17</v>
      </c>
      <c r="X3880" s="1" t="s">
        <v>13</v>
      </c>
      <c r="Z3880" t="s">
        <v>7595</v>
      </c>
      <c r="AA3880">
        <v>1</v>
      </c>
      <c r="AB3880" t="s">
        <v>17984</v>
      </c>
      <c r="AC3880" t="s">
        <v>7598</v>
      </c>
      <c r="AD3880" t="s">
        <v>7597</v>
      </c>
      <c r="AE3880" t="s">
        <v>16276</v>
      </c>
      <c r="AF3880" t="s">
        <v>16277</v>
      </c>
    </row>
    <row r="3881" spans="1:34">
      <c r="A3881" t="s">
        <v>24237</v>
      </c>
      <c r="B3881" t="s">
        <v>7599</v>
      </c>
      <c r="C3881">
        <v>1</v>
      </c>
      <c r="D3881">
        <v>41</v>
      </c>
      <c r="E3881">
        <v>4</v>
      </c>
      <c r="F3881" t="s">
        <v>28</v>
      </c>
      <c r="G3881" t="s">
        <v>7600</v>
      </c>
      <c r="H3881" t="s">
        <v>7601</v>
      </c>
      <c r="I3881" s="1" t="s">
        <v>13</v>
      </c>
      <c r="J3881" s="1" t="s">
        <v>7602</v>
      </c>
      <c r="K3881" s="1" t="s">
        <v>7601</v>
      </c>
      <c r="L3881" s="1" t="str">
        <f>IF(ISERROR(VLOOKUP($D3881&amp;":"&amp;$E3881&amp;":"&amp;$F3881,[1]Sheet2!$A$26:$I$7753,9,FALSE)),"",VLOOKUP($D3881&amp;":"&amp;$E3881&amp;":"&amp;$F3881,[1]Sheet2!$A$26:$I$7753,9,FALSE))</f>
        <v>verified</v>
      </c>
      <c r="M3881" s="1"/>
      <c r="O3881" s="1">
        <v>96</v>
      </c>
      <c r="P3881" s="1">
        <v>1</v>
      </c>
      <c r="Q3881" s="1">
        <v>41</v>
      </c>
      <c r="R3881" s="1">
        <v>4</v>
      </c>
      <c r="S3881" s="1" t="s">
        <v>28</v>
      </c>
      <c r="T3881" s="1" t="s">
        <v>7602</v>
      </c>
      <c r="U3881" s="1" t="s">
        <v>7601</v>
      </c>
      <c r="V3881" s="1">
        <v>16128875</v>
      </c>
      <c r="W3881" s="1" t="s">
        <v>17</v>
      </c>
      <c r="X3881" s="1" t="s">
        <v>13</v>
      </c>
      <c r="Z3881" t="s">
        <v>7599</v>
      </c>
      <c r="AA3881">
        <v>1</v>
      </c>
      <c r="AB3881" t="s">
        <v>17985</v>
      </c>
      <c r="AC3881" t="s">
        <v>7602</v>
      </c>
      <c r="AD3881" t="s">
        <v>7601</v>
      </c>
      <c r="AE3881" t="s">
        <v>16276</v>
      </c>
      <c r="AF3881" t="s">
        <v>16277</v>
      </c>
    </row>
    <row r="3882" spans="1:34">
      <c r="A3882" t="s">
        <v>24238</v>
      </c>
      <c r="B3882" t="s">
        <v>7603</v>
      </c>
      <c r="C3882">
        <v>1</v>
      </c>
      <c r="D3882">
        <v>41</v>
      </c>
      <c r="E3882">
        <v>4</v>
      </c>
      <c r="F3882" t="s">
        <v>33</v>
      </c>
      <c r="G3882" t="s">
        <v>7604</v>
      </c>
      <c r="H3882" t="s">
        <v>7605</v>
      </c>
      <c r="I3882" s="1" t="s">
        <v>13</v>
      </c>
      <c r="J3882" s="1" t="s">
        <v>7606</v>
      </c>
      <c r="K3882" s="1" t="s">
        <v>7605</v>
      </c>
      <c r="L3882" s="1" t="str">
        <f>IF(ISERROR(VLOOKUP($D3882&amp;":"&amp;$E3882&amp;":"&amp;$F3882,[1]Sheet2!$A$26:$I$7753,9,FALSE)),"",VLOOKUP($D3882&amp;":"&amp;$E3882&amp;":"&amp;$F3882,[1]Sheet2!$A$26:$I$7753,9,FALSE))</f>
        <v>verified</v>
      </c>
      <c r="M3882" s="1"/>
      <c r="O3882" s="1">
        <v>96</v>
      </c>
      <c r="P3882" s="1">
        <v>1</v>
      </c>
      <c r="Q3882" s="1">
        <v>41</v>
      </c>
      <c r="R3882" s="1">
        <v>4</v>
      </c>
      <c r="S3882" s="1" t="s">
        <v>33</v>
      </c>
      <c r="T3882" s="1" t="s">
        <v>7606</v>
      </c>
      <c r="U3882" s="1" t="s">
        <v>7605</v>
      </c>
      <c r="V3882" s="1">
        <v>16128895</v>
      </c>
      <c r="W3882" s="1" t="s">
        <v>17</v>
      </c>
      <c r="X3882" s="1" t="s">
        <v>13</v>
      </c>
      <c r="Z3882" t="s">
        <v>7603</v>
      </c>
      <c r="AA3882">
        <v>1</v>
      </c>
      <c r="AB3882" t="s">
        <v>17986</v>
      </c>
      <c r="AC3882" t="s">
        <v>7606</v>
      </c>
      <c r="AD3882" t="s">
        <v>7605</v>
      </c>
      <c r="AE3882" t="s">
        <v>16276</v>
      </c>
      <c r="AF3882" t="s">
        <v>16277</v>
      </c>
    </row>
    <row r="3883" spans="1:34">
      <c r="A3883" t="s">
        <v>24239</v>
      </c>
      <c r="B3883" t="s">
        <v>7607</v>
      </c>
      <c r="C3883">
        <v>1</v>
      </c>
      <c r="D3883">
        <v>41</v>
      </c>
      <c r="E3883">
        <v>4</v>
      </c>
      <c r="F3883" t="s">
        <v>38</v>
      </c>
      <c r="G3883" t="s">
        <v>7608</v>
      </c>
      <c r="H3883" t="s">
        <v>7609</v>
      </c>
      <c r="I3883" s="1" t="s">
        <v>13</v>
      </c>
      <c r="J3883" s="1" t="s">
        <v>7610</v>
      </c>
      <c r="K3883" s="1" t="s">
        <v>7609</v>
      </c>
      <c r="L3883" s="1" t="str">
        <f>IF(ISERROR(VLOOKUP($D3883&amp;":"&amp;$E3883&amp;":"&amp;$F3883,[1]Sheet2!$A$26:$I$7753,9,FALSE)),"",VLOOKUP($D3883&amp;":"&amp;$E3883&amp;":"&amp;$F3883,[1]Sheet2!$A$26:$I$7753,9,FALSE))</f>
        <v>verified</v>
      </c>
      <c r="M3883" s="1"/>
      <c r="O3883" s="1">
        <v>96</v>
      </c>
      <c r="P3883" s="1">
        <v>1</v>
      </c>
      <c r="Q3883" s="1">
        <v>41</v>
      </c>
      <c r="R3883" s="1">
        <v>4</v>
      </c>
      <c r="S3883" s="1" t="s">
        <v>38</v>
      </c>
      <c r="T3883" s="1" t="s">
        <v>7610</v>
      </c>
      <c r="U3883" s="1" t="s">
        <v>7609</v>
      </c>
      <c r="V3883" s="1">
        <v>16128970</v>
      </c>
      <c r="W3883" s="1" t="s">
        <v>17</v>
      </c>
      <c r="X3883" s="1" t="s">
        <v>13</v>
      </c>
      <c r="Z3883" t="s">
        <v>7607</v>
      </c>
      <c r="AA3883">
        <v>1</v>
      </c>
      <c r="AB3883" t="s">
        <v>17987</v>
      </c>
      <c r="AC3883" t="s">
        <v>7610</v>
      </c>
      <c r="AD3883" t="s">
        <v>7609</v>
      </c>
      <c r="AE3883" t="s">
        <v>16276</v>
      </c>
      <c r="AF3883" t="s">
        <v>16277</v>
      </c>
    </row>
    <row r="3884" spans="1:34">
      <c r="A3884" t="s">
        <v>24240</v>
      </c>
      <c r="B3884" t="s">
        <v>7611</v>
      </c>
      <c r="C3884">
        <v>3</v>
      </c>
      <c r="D3884">
        <v>41</v>
      </c>
      <c r="E3884">
        <v>4</v>
      </c>
      <c r="F3884" t="s">
        <v>43</v>
      </c>
      <c r="G3884" t="s">
        <v>7612</v>
      </c>
      <c r="H3884" t="s">
        <v>7613</v>
      </c>
      <c r="I3884" s="1" t="s">
        <v>13</v>
      </c>
      <c r="J3884" s="1" t="s">
        <v>7614</v>
      </c>
      <c r="K3884" s="1" t="s">
        <v>7613</v>
      </c>
      <c r="L3884" s="1" t="str">
        <f>IF(ISERROR(VLOOKUP($D3884&amp;":"&amp;$E3884&amp;":"&amp;$F3884,[1]Sheet2!$A$26:$I$7753,9,FALSE)),"",VLOOKUP($D3884&amp;":"&amp;$E3884&amp;":"&amp;$F3884,[1]Sheet2!$A$26:$I$7753,9,FALSE))</f>
        <v>verified</v>
      </c>
      <c r="M3884" s="1"/>
      <c r="O3884" s="1">
        <v>96</v>
      </c>
      <c r="P3884" s="1">
        <v>3</v>
      </c>
      <c r="Q3884" s="1">
        <v>41</v>
      </c>
      <c r="R3884" s="1">
        <v>4</v>
      </c>
      <c r="S3884" s="1" t="s">
        <v>43</v>
      </c>
      <c r="T3884" s="1" t="s">
        <v>7614</v>
      </c>
      <c r="U3884" s="1" t="s">
        <v>7613</v>
      </c>
      <c r="V3884" s="1">
        <v>16129022</v>
      </c>
      <c r="W3884" s="1" t="s">
        <v>17</v>
      </c>
      <c r="X3884" s="1" t="s">
        <v>13</v>
      </c>
      <c r="Z3884" t="s">
        <v>7611</v>
      </c>
      <c r="AA3884">
        <v>3</v>
      </c>
      <c r="AB3884" t="s">
        <v>17988</v>
      </c>
      <c r="AC3884" t="s">
        <v>7614</v>
      </c>
      <c r="AD3884" t="s">
        <v>7613</v>
      </c>
      <c r="AE3884" t="s">
        <v>16276</v>
      </c>
      <c r="AF3884" t="s">
        <v>16277</v>
      </c>
    </row>
    <row r="3885" spans="1:34">
      <c r="A3885" t="s">
        <v>24241</v>
      </c>
      <c r="B3885" t="s">
        <v>7615</v>
      </c>
      <c r="C3885">
        <v>1</v>
      </c>
      <c r="D3885">
        <v>41</v>
      </c>
      <c r="E3885">
        <v>4</v>
      </c>
      <c r="F3885" t="s">
        <v>48</v>
      </c>
      <c r="G3885" t="s">
        <v>7616</v>
      </c>
      <c r="H3885" t="s">
        <v>7617</v>
      </c>
      <c r="I3885" s="1" t="s">
        <v>13</v>
      </c>
      <c r="J3885" s="1" t="s">
        <v>7618</v>
      </c>
      <c r="K3885" s="1" t="s">
        <v>7617</v>
      </c>
      <c r="L3885" s="1" t="str">
        <f>IF(ISERROR(VLOOKUP($D3885&amp;":"&amp;$E3885&amp;":"&amp;$F3885,[1]Sheet2!$A$26:$I$7753,9,FALSE)),"",VLOOKUP($D3885&amp;":"&amp;$E3885&amp;":"&amp;$F3885,[1]Sheet2!$A$26:$I$7753,9,FALSE))</f>
        <v>verified</v>
      </c>
      <c r="M3885" s="1"/>
      <c r="O3885" s="1">
        <v>96</v>
      </c>
      <c r="P3885" s="1">
        <v>1</v>
      </c>
      <c r="Q3885" s="1">
        <v>41</v>
      </c>
      <c r="R3885" s="1">
        <v>4</v>
      </c>
      <c r="S3885" s="1" t="s">
        <v>48</v>
      </c>
      <c r="T3885" s="1" t="s">
        <v>7618</v>
      </c>
      <c r="U3885" s="1" t="s">
        <v>7617</v>
      </c>
      <c r="V3885" s="1">
        <v>16129221</v>
      </c>
      <c r="W3885" s="1" t="s">
        <v>17</v>
      </c>
      <c r="X3885" s="1" t="s">
        <v>13</v>
      </c>
      <c r="Z3885" t="s">
        <v>7615</v>
      </c>
      <c r="AA3885">
        <v>1</v>
      </c>
      <c r="AB3885" t="s">
        <v>17989</v>
      </c>
      <c r="AC3885" t="s">
        <v>7618</v>
      </c>
      <c r="AD3885" t="s">
        <v>7617</v>
      </c>
      <c r="AE3885" t="s">
        <v>16276</v>
      </c>
      <c r="AF3885" t="s">
        <v>16277</v>
      </c>
    </row>
    <row r="3886" spans="1:34">
      <c r="A3886" t="s">
        <v>24242</v>
      </c>
      <c r="B3886" t="s">
        <v>7619</v>
      </c>
      <c r="C3886">
        <v>1</v>
      </c>
      <c r="D3886">
        <v>41</v>
      </c>
      <c r="E3886">
        <v>5</v>
      </c>
      <c r="F3886" t="s">
        <v>13</v>
      </c>
      <c r="G3886" t="s">
        <v>7620</v>
      </c>
      <c r="H3886" t="s">
        <v>7621</v>
      </c>
      <c r="I3886" s="1" t="s">
        <v>13</v>
      </c>
      <c r="J3886" s="1" t="s">
        <v>7622</v>
      </c>
      <c r="K3886" s="1" t="s">
        <v>7621</v>
      </c>
      <c r="L3886" s="1" t="str">
        <f>IF(ISERROR(VLOOKUP($D3886&amp;":"&amp;$E3886&amp;":"&amp;$F3886,[1]Sheet2!$A$26:$I$7753,9,FALSE)),"",VLOOKUP($D3886&amp;":"&amp;$E3886&amp;":"&amp;$F3886,[1]Sheet2!$A$26:$I$7753,9,FALSE))</f>
        <v>verified</v>
      </c>
      <c r="M3886" s="1"/>
      <c r="O3886" s="1">
        <v>96</v>
      </c>
      <c r="P3886" s="1">
        <v>1</v>
      </c>
      <c r="Q3886" s="1">
        <v>41</v>
      </c>
      <c r="R3886" s="1">
        <v>5</v>
      </c>
      <c r="S3886" s="1" t="s">
        <v>13</v>
      </c>
      <c r="T3886" s="1" t="s">
        <v>7622</v>
      </c>
      <c r="U3886" s="1" t="s">
        <v>7621</v>
      </c>
      <c r="V3886" s="1">
        <v>16129222</v>
      </c>
      <c r="W3886" s="1" t="s">
        <v>17</v>
      </c>
      <c r="X3886" s="1" t="s">
        <v>13</v>
      </c>
      <c r="Z3886" t="s">
        <v>7619</v>
      </c>
      <c r="AA3886">
        <v>1</v>
      </c>
      <c r="AB3886" t="s">
        <v>17990</v>
      </c>
      <c r="AC3886" t="s">
        <v>7622</v>
      </c>
      <c r="AD3886" t="s">
        <v>7621</v>
      </c>
      <c r="AE3886" t="s">
        <v>16276</v>
      </c>
      <c r="AF3886" t="s">
        <v>16277</v>
      </c>
    </row>
    <row r="3887" spans="1:34">
      <c r="A3887" t="s">
        <v>24243</v>
      </c>
      <c r="B3887" t="s">
        <v>7623</v>
      </c>
      <c r="C3887">
        <v>1</v>
      </c>
      <c r="D3887">
        <v>41</v>
      </c>
      <c r="E3887">
        <v>5</v>
      </c>
      <c r="F3887" t="s">
        <v>19</v>
      </c>
      <c r="G3887" t="s">
        <v>7624</v>
      </c>
      <c r="H3887" t="s">
        <v>7625</v>
      </c>
      <c r="I3887" s="1" t="s">
        <v>13</v>
      </c>
      <c r="J3887" s="1" t="s">
        <v>7626</v>
      </c>
      <c r="K3887" s="1" t="s">
        <v>7625</v>
      </c>
      <c r="L3887" s="1" t="str">
        <f>IF(ISERROR(VLOOKUP($D3887&amp;":"&amp;$E3887&amp;":"&amp;$F3887,[1]Sheet2!$A$26:$I$7753,9,FALSE)),"",VLOOKUP($D3887&amp;":"&amp;$E3887&amp;":"&amp;$F3887,[1]Sheet2!$A$26:$I$7753,9,FALSE))</f>
        <v>verified</v>
      </c>
      <c r="M3887" s="1"/>
      <c r="O3887" s="1">
        <v>96</v>
      </c>
      <c r="P3887" s="1">
        <v>1</v>
      </c>
      <c r="Q3887" s="1">
        <v>41</v>
      </c>
      <c r="R3887" s="1">
        <v>5</v>
      </c>
      <c r="S3887" s="1" t="s">
        <v>19</v>
      </c>
      <c r="T3887" s="1" t="s">
        <v>7626</v>
      </c>
      <c r="U3887" s="1" t="s">
        <v>7625</v>
      </c>
      <c r="V3887" s="1">
        <v>16129224</v>
      </c>
      <c r="W3887" s="1" t="s">
        <v>17</v>
      </c>
      <c r="X3887" s="1" t="s">
        <v>13</v>
      </c>
      <c r="Z3887" t="s">
        <v>7623</v>
      </c>
      <c r="AA3887">
        <v>1</v>
      </c>
      <c r="AB3887" t="s">
        <v>17991</v>
      </c>
      <c r="AC3887" t="s">
        <v>7626</v>
      </c>
      <c r="AD3887" t="s">
        <v>7625</v>
      </c>
      <c r="AE3887" t="s">
        <v>16276</v>
      </c>
      <c r="AF3887" t="s">
        <v>16277</v>
      </c>
    </row>
    <row r="3888" spans="1:34">
      <c r="A3888" t="s">
        <v>24244</v>
      </c>
      <c r="B3888" t="s">
        <v>7627</v>
      </c>
      <c r="C3888">
        <v>1</v>
      </c>
      <c r="D3888">
        <v>41</v>
      </c>
      <c r="E3888">
        <v>5</v>
      </c>
      <c r="F3888" t="s">
        <v>21</v>
      </c>
      <c r="G3888" t="s">
        <v>7628</v>
      </c>
      <c r="H3888" t="s">
        <v>7629</v>
      </c>
      <c r="I3888" s="1" t="s">
        <v>13</v>
      </c>
      <c r="J3888" s="1" t="s">
        <v>7630</v>
      </c>
      <c r="K3888" s="1" t="s">
        <v>7629</v>
      </c>
      <c r="L3888" s="1" t="str">
        <f>IF(ISERROR(VLOOKUP($D3888&amp;":"&amp;$E3888&amp;":"&amp;$F3888,[1]Sheet2!$A$26:$I$7753,9,FALSE)),"",VLOOKUP($D3888&amp;":"&amp;$E3888&amp;":"&amp;$F3888,[1]Sheet2!$A$26:$I$7753,9,FALSE))</f>
        <v>verified</v>
      </c>
      <c r="M3888" s="1"/>
      <c r="O3888" s="1">
        <v>96</v>
      </c>
      <c r="P3888" s="1">
        <v>1</v>
      </c>
      <c r="Q3888" s="1">
        <v>41</v>
      </c>
      <c r="R3888" s="1">
        <v>5</v>
      </c>
      <c r="S3888" s="1" t="s">
        <v>21</v>
      </c>
      <c r="T3888" s="1" t="s">
        <v>7630</v>
      </c>
      <c r="U3888" s="1" t="s">
        <v>7629</v>
      </c>
      <c r="V3888" s="1">
        <v>16129225</v>
      </c>
      <c r="W3888" s="1" t="s">
        <v>17</v>
      </c>
      <c r="X3888" s="1" t="s">
        <v>13</v>
      </c>
      <c r="Z3888" t="s">
        <v>7627</v>
      </c>
      <c r="AA3888">
        <v>1</v>
      </c>
      <c r="AB3888" t="s">
        <v>17992</v>
      </c>
      <c r="AC3888" t="s">
        <v>7630</v>
      </c>
      <c r="AD3888" t="s">
        <v>7629</v>
      </c>
      <c r="AE3888" t="s">
        <v>16276</v>
      </c>
      <c r="AF3888" t="s">
        <v>16277</v>
      </c>
    </row>
    <row r="3889" spans="1:32">
      <c r="A3889" t="s">
        <v>24245</v>
      </c>
      <c r="B3889" t="s">
        <v>7631</v>
      </c>
      <c r="C3889">
        <v>1</v>
      </c>
      <c r="D3889">
        <v>41</v>
      </c>
      <c r="E3889">
        <v>5</v>
      </c>
      <c r="F3889" t="s">
        <v>28</v>
      </c>
      <c r="G3889" t="s">
        <v>7632</v>
      </c>
      <c r="H3889" t="s">
        <v>7633</v>
      </c>
      <c r="I3889" s="1" t="s">
        <v>13</v>
      </c>
      <c r="J3889" s="1" t="s">
        <v>7634</v>
      </c>
      <c r="K3889" s="1" t="s">
        <v>7635</v>
      </c>
      <c r="L3889" s="1" t="str">
        <f>IF(ISERROR(VLOOKUP($D3889&amp;":"&amp;$E3889&amp;":"&amp;$F3889,[1]Sheet2!$A$26:$I$7753,9,FALSE)),"",VLOOKUP($D3889&amp;":"&amp;$E3889&amp;":"&amp;$F3889,[1]Sheet2!$A$26:$I$7753,9,FALSE))</f>
        <v>verified</v>
      </c>
      <c r="M3889" s="1"/>
      <c r="O3889" s="1">
        <v>96</v>
      </c>
      <c r="P3889" s="1">
        <v>1</v>
      </c>
      <c r="Q3889" s="1">
        <v>41</v>
      </c>
      <c r="R3889" s="1">
        <v>5</v>
      </c>
      <c r="S3889" s="1" t="s">
        <v>28</v>
      </c>
      <c r="T3889" s="1" t="s">
        <v>7634</v>
      </c>
      <c r="U3889" s="1" t="s">
        <v>7635</v>
      </c>
      <c r="V3889" s="1">
        <v>16129263</v>
      </c>
      <c r="W3889" s="1" t="s">
        <v>17</v>
      </c>
      <c r="X3889" s="1" t="s">
        <v>13</v>
      </c>
      <c r="Z3889" t="s">
        <v>7631</v>
      </c>
      <c r="AA3889">
        <v>1</v>
      </c>
      <c r="AB3889" t="s">
        <v>17993</v>
      </c>
      <c r="AC3889" t="s">
        <v>7634</v>
      </c>
      <c r="AD3889" t="s">
        <v>7635</v>
      </c>
      <c r="AE3889" t="s">
        <v>16276</v>
      </c>
      <c r="AF3889" t="s">
        <v>16277</v>
      </c>
    </row>
    <row r="3890" spans="1:32">
      <c r="A3890" t="s">
        <v>24246</v>
      </c>
      <c r="B3890" t="s">
        <v>7636</v>
      </c>
      <c r="C3890">
        <v>1</v>
      </c>
      <c r="D3890">
        <v>41</v>
      </c>
      <c r="E3890">
        <v>5</v>
      </c>
      <c r="F3890" t="s">
        <v>33</v>
      </c>
      <c r="G3890" t="s">
        <v>7637</v>
      </c>
      <c r="H3890" t="s">
        <v>7638</v>
      </c>
      <c r="I3890" s="1" t="s">
        <v>13</v>
      </c>
      <c r="J3890" s="1" t="s">
        <v>7639</v>
      </c>
      <c r="K3890" s="1" t="s">
        <v>7638</v>
      </c>
      <c r="L3890" s="1" t="str">
        <f>IF(ISERROR(VLOOKUP($D3890&amp;":"&amp;$E3890&amp;":"&amp;$F3890,[1]Sheet2!$A$26:$I$7753,9,FALSE)),"",VLOOKUP($D3890&amp;":"&amp;$E3890&amp;":"&amp;$F3890,[1]Sheet2!$A$26:$I$7753,9,FALSE))</f>
        <v>verified</v>
      </c>
      <c r="M3890" s="1"/>
      <c r="O3890" s="1">
        <v>96</v>
      </c>
      <c r="P3890" s="1">
        <v>1</v>
      </c>
      <c r="Q3890" s="1">
        <v>41</v>
      </c>
      <c r="R3890" s="1">
        <v>5</v>
      </c>
      <c r="S3890" s="1" t="s">
        <v>33</v>
      </c>
      <c r="T3890" s="1" t="s">
        <v>7639</v>
      </c>
      <c r="U3890" s="1" t="s">
        <v>7638</v>
      </c>
      <c r="V3890" s="1">
        <v>16129349</v>
      </c>
      <c r="W3890" s="1" t="s">
        <v>17</v>
      </c>
      <c r="X3890" s="1" t="s">
        <v>13</v>
      </c>
      <c r="Z3890" t="s">
        <v>7636</v>
      </c>
      <c r="AA3890">
        <v>1</v>
      </c>
      <c r="AB3890" t="s">
        <v>17994</v>
      </c>
      <c r="AC3890" t="s">
        <v>7639</v>
      </c>
      <c r="AD3890" t="s">
        <v>7638</v>
      </c>
      <c r="AE3890" t="s">
        <v>16276</v>
      </c>
      <c r="AF3890" t="s">
        <v>16277</v>
      </c>
    </row>
    <row r="3891" spans="1:32">
      <c r="A3891" t="s">
        <v>24247</v>
      </c>
      <c r="B3891" t="s">
        <v>7640</v>
      </c>
      <c r="C3891">
        <v>1</v>
      </c>
      <c r="D3891">
        <v>41</v>
      </c>
      <c r="E3891">
        <v>5</v>
      </c>
      <c r="F3891" t="s">
        <v>38</v>
      </c>
      <c r="G3891" t="s">
        <v>7641</v>
      </c>
      <c r="H3891" t="s">
        <v>7642</v>
      </c>
      <c r="I3891" s="1" t="s">
        <v>13</v>
      </c>
      <c r="J3891" s="1" t="s">
        <v>7643</v>
      </c>
      <c r="K3891" s="1" t="s">
        <v>7642</v>
      </c>
      <c r="L3891" s="1" t="str">
        <f>IF(ISERROR(VLOOKUP($D3891&amp;":"&amp;$E3891&amp;":"&amp;$F3891,[1]Sheet2!$A$26:$I$7753,9,FALSE)),"",VLOOKUP($D3891&amp;":"&amp;$E3891&amp;":"&amp;$F3891,[1]Sheet2!$A$26:$I$7753,9,FALSE))</f>
        <v>verified</v>
      </c>
      <c r="M3891" s="1"/>
      <c r="O3891" s="1">
        <v>96</v>
      </c>
      <c r="P3891" s="1">
        <v>1</v>
      </c>
      <c r="Q3891" s="1">
        <v>41</v>
      </c>
      <c r="R3891" s="1">
        <v>5</v>
      </c>
      <c r="S3891" s="1" t="s">
        <v>38</v>
      </c>
      <c r="T3891" s="1" t="s">
        <v>7643</v>
      </c>
      <c r="U3891" s="1" t="s">
        <v>7642</v>
      </c>
      <c r="V3891" s="1">
        <v>16129350</v>
      </c>
      <c r="W3891" s="1" t="s">
        <v>17</v>
      </c>
      <c r="X3891" s="1" t="s">
        <v>13</v>
      </c>
      <c r="Z3891" t="s">
        <v>7640</v>
      </c>
      <c r="AA3891">
        <v>1</v>
      </c>
      <c r="AB3891" t="s">
        <v>17995</v>
      </c>
      <c r="AC3891" t="s">
        <v>7643</v>
      </c>
      <c r="AD3891" t="s">
        <v>7642</v>
      </c>
      <c r="AE3891" t="s">
        <v>16276</v>
      </c>
      <c r="AF3891" t="s">
        <v>16277</v>
      </c>
    </row>
    <row r="3892" spans="1:32">
      <c r="A3892" t="s">
        <v>24248</v>
      </c>
      <c r="B3892" t="s">
        <v>7644</v>
      </c>
      <c r="C3892">
        <v>1</v>
      </c>
      <c r="D3892">
        <v>41</v>
      </c>
      <c r="E3892">
        <v>5</v>
      </c>
      <c r="F3892" t="s">
        <v>43</v>
      </c>
      <c r="G3892" t="s">
        <v>7645</v>
      </c>
      <c r="H3892" t="s">
        <v>7646</v>
      </c>
      <c r="I3892" s="1" t="s">
        <v>13</v>
      </c>
      <c r="J3892" s="1" t="s">
        <v>7647</v>
      </c>
      <c r="K3892" s="1" t="s">
        <v>7646</v>
      </c>
      <c r="L3892" s="1" t="str">
        <f>IF(ISERROR(VLOOKUP($D3892&amp;":"&amp;$E3892&amp;":"&amp;$F3892,[1]Sheet2!$A$26:$I$7753,9,FALSE)),"",VLOOKUP($D3892&amp;":"&amp;$E3892&amp;":"&amp;$F3892,[1]Sheet2!$A$26:$I$7753,9,FALSE))</f>
        <v>verified</v>
      </c>
      <c r="M3892" s="1"/>
      <c r="O3892" s="1">
        <v>96</v>
      </c>
      <c r="P3892" s="1">
        <v>1</v>
      </c>
      <c r="Q3892" s="1">
        <v>41</v>
      </c>
      <c r="R3892" s="1">
        <v>5</v>
      </c>
      <c r="S3892" s="1" t="s">
        <v>43</v>
      </c>
      <c r="T3892" s="1" t="s">
        <v>7647</v>
      </c>
      <c r="U3892" s="1" t="s">
        <v>7646</v>
      </c>
      <c r="V3892" s="1">
        <v>16129351</v>
      </c>
      <c r="W3892" s="1" t="s">
        <v>17</v>
      </c>
      <c r="X3892" s="1" t="s">
        <v>13</v>
      </c>
      <c r="Z3892" t="s">
        <v>7644</v>
      </c>
      <c r="AA3892">
        <v>1</v>
      </c>
      <c r="AB3892" t="s">
        <v>17996</v>
      </c>
      <c r="AC3892" t="s">
        <v>7647</v>
      </c>
      <c r="AD3892" t="s">
        <v>7646</v>
      </c>
      <c r="AE3892" t="s">
        <v>16276</v>
      </c>
      <c r="AF3892" t="s">
        <v>16277</v>
      </c>
    </row>
    <row r="3893" spans="1:32">
      <c r="A3893" t="s">
        <v>24249</v>
      </c>
      <c r="B3893" t="s">
        <v>7648</v>
      </c>
      <c r="C3893">
        <v>1</v>
      </c>
      <c r="D3893">
        <v>41</v>
      </c>
      <c r="E3893">
        <v>5</v>
      </c>
      <c r="F3893" t="s">
        <v>48</v>
      </c>
      <c r="G3893" t="s">
        <v>7649</v>
      </c>
      <c r="H3893" t="s">
        <v>7650</v>
      </c>
      <c r="I3893" s="1" t="s">
        <v>13</v>
      </c>
      <c r="J3893" s="1" t="s">
        <v>7651</v>
      </c>
      <c r="K3893" s="1" t="s">
        <v>7650</v>
      </c>
      <c r="L3893" s="1" t="str">
        <f>IF(ISERROR(VLOOKUP($D3893&amp;":"&amp;$E3893&amp;":"&amp;$F3893,[1]Sheet2!$A$26:$I$7753,9,FALSE)),"",VLOOKUP($D3893&amp;":"&amp;$E3893&amp;":"&amp;$F3893,[1]Sheet2!$A$26:$I$7753,9,FALSE))</f>
        <v>verified</v>
      </c>
      <c r="M3893" s="1"/>
      <c r="O3893" s="1">
        <v>96</v>
      </c>
      <c r="P3893" s="1">
        <v>1</v>
      </c>
      <c r="Q3893" s="1">
        <v>41</v>
      </c>
      <c r="R3893" s="1">
        <v>5</v>
      </c>
      <c r="S3893" s="1" t="s">
        <v>48</v>
      </c>
      <c r="T3893" s="1" t="s">
        <v>7651</v>
      </c>
      <c r="U3893" s="1" t="s">
        <v>7650</v>
      </c>
      <c r="V3893" s="1">
        <v>16129353</v>
      </c>
      <c r="W3893" s="1" t="s">
        <v>17</v>
      </c>
      <c r="X3893" s="1" t="s">
        <v>13</v>
      </c>
      <c r="Z3893" t="s">
        <v>7648</v>
      </c>
      <c r="AA3893">
        <v>1</v>
      </c>
      <c r="AB3893" t="s">
        <v>17997</v>
      </c>
      <c r="AC3893" t="s">
        <v>7651</v>
      </c>
      <c r="AD3893" t="s">
        <v>7650</v>
      </c>
      <c r="AE3893" t="s">
        <v>16276</v>
      </c>
      <c r="AF3893" t="s">
        <v>16277</v>
      </c>
    </row>
    <row r="3894" spans="1:32">
      <c r="A3894" t="s">
        <v>24250</v>
      </c>
      <c r="B3894" t="s">
        <v>7652</v>
      </c>
      <c r="C3894">
        <v>1</v>
      </c>
      <c r="D3894">
        <v>41</v>
      </c>
      <c r="E3894">
        <v>6</v>
      </c>
      <c r="F3894" t="s">
        <v>13</v>
      </c>
      <c r="G3894" t="s">
        <v>7653</v>
      </c>
      <c r="H3894" t="s">
        <v>7654</v>
      </c>
      <c r="I3894" s="1" t="s">
        <v>13</v>
      </c>
      <c r="J3894" s="1" t="s">
        <v>7655</v>
      </c>
      <c r="K3894" s="1" t="s">
        <v>7654</v>
      </c>
      <c r="L3894" s="1" t="str">
        <f>IF(ISERROR(VLOOKUP($D3894&amp;":"&amp;$E3894&amp;":"&amp;$F3894,[1]Sheet2!$A$26:$I$7753,9,FALSE)),"",VLOOKUP($D3894&amp;":"&amp;$E3894&amp;":"&amp;$F3894,[1]Sheet2!$A$26:$I$7753,9,FALSE))</f>
        <v>verified</v>
      </c>
      <c r="M3894" s="1"/>
      <c r="O3894" s="1">
        <v>96</v>
      </c>
      <c r="P3894" s="1">
        <v>1</v>
      </c>
      <c r="Q3894" s="1">
        <v>41</v>
      </c>
      <c r="R3894" s="1">
        <v>6</v>
      </c>
      <c r="S3894" s="1" t="s">
        <v>13</v>
      </c>
      <c r="T3894" s="1" t="s">
        <v>7655</v>
      </c>
      <c r="U3894" s="1" t="s">
        <v>7654</v>
      </c>
      <c r="V3894" s="1">
        <v>16129357</v>
      </c>
      <c r="W3894" s="1" t="s">
        <v>17</v>
      </c>
      <c r="X3894" s="1" t="s">
        <v>13</v>
      </c>
      <c r="Z3894" t="s">
        <v>7652</v>
      </c>
      <c r="AA3894">
        <v>1</v>
      </c>
      <c r="AB3894" t="s">
        <v>17998</v>
      </c>
      <c r="AC3894" t="s">
        <v>7655</v>
      </c>
      <c r="AD3894" t="s">
        <v>7654</v>
      </c>
      <c r="AE3894" t="s">
        <v>16276</v>
      </c>
      <c r="AF3894" t="s">
        <v>16277</v>
      </c>
    </row>
    <row r="3895" spans="1:32">
      <c r="A3895" t="s">
        <v>24251</v>
      </c>
      <c r="B3895" t="s">
        <v>7656</v>
      </c>
      <c r="C3895">
        <v>1</v>
      </c>
      <c r="D3895">
        <v>41</v>
      </c>
      <c r="E3895">
        <v>6</v>
      </c>
      <c r="F3895" t="s">
        <v>19</v>
      </c>
      <c r="G3895" t="s">
        <v>7657</v>
      </c>
      <c r="H3895" t="s">
        <v>7658</v>
      </c>
      <c r="I3895" s="1" t="s">
        <v>13</v>
      </c>
      <c r="J3895" s="1" t="s">
        <v>7659</v>
      </c>
      <c r="K3895" s="1" t="s">
        <v>7658</v>
      </c>
      <c r="L3895" s="1" t="str">
        <f>IF(ISERROR(VLOOKUP($D3895&amp;":"&amp;$E3895&amp;":"&amp;$F3895,[1]Sheet2!$A$26:$I$7753,9,FALSE)),"",VLOOKUP($D3895&amp;":"&amp;$E3895&amp;":"&amp;$F3895,[1]Sheet2!$A$26:$I$7753,9,FALSE))</f>
        <v>verified</v>
      </c>
      <c r="M3895" s="1"/>
      <c r="O3895" s="1">
        <v>96</v>
      </c>
      <c r="P3895" s="1">
        <v>1</v>
      </c>
      <c r="Q3895" s="1">
        <v>41</v>
      </c>
      <c r="R3895" s="1">
        <v>6</v>
      </c>
      <c r="S3895" s="1" t="s">
        <v>19</v>
      </c>
      <c r="T3895" s="1" t="s">
        <v>7659</v>
      </c>
      <c r="U3895" s="1" t="s">
        <v>7658</v>
      </c>
      <c r="V3895" s="1" t="s">
        <v>17</v>
      </c>
      <c r="W3895" s="1" t="s">
        <v>17</v>
      </c>
      <c r="X3895" s="1" t="s">
        <v>13</v>
      </c>
      <c r="Z3895" t="s">
        <v>7656</v>
      </c>
      <c r="AA3895">
        <v>1</v>
      </c>
      <c r="AB3895" t="s">
        <v>17999</v>
      </c>
      <c r="AC3895" t="s">
        <v>7659</v>
      </c>
      <c r="AD3895" t="s">
        <v>7658</v>
      </c>
      <c r="AE3895" t="s">
        <v>16276</v>
      </c>
      <c r="AF3895" t="s">
        <v>16277</v>
      </c>
    </row>
    <row r="3896" spans="1:32">
      <c r="A3896" t="s">
        <v>24252</v>
      </c>
      <c r="B3896" t="s">
        <v>7660</v>
      </c>
      <c r="C3896">
        <v>1</v>
      </c>
      <c r="D3896">
        <v>41</v>
      </c>
      <c r="E3896">
        <v>6</v>
      </c>
      <c r="F3896" t="s">
        <v>21</v>
      </c>
      <c r="G3896" t="s">
        <v>7661</v>
      </c>
      <c r="H3896" t="s">
        <v>7662</v>
      </c>
      <c r="I3896" s="1" t="s">
        <v>13</v>
      </c>
      <c r="J3896" s="1" t="s">
        <v>7663</v>
      </c>
      <c r="K3896" s="1" t="s">
        <v>7662</v>
      </c>
      <c r="L3896" s="1" t="str">
        <f>IF(ISERROR(VLOOKUP($D3896&amp;":"&amp;$E3896&amp;":"&amp;$F3896,[1]Sheet2!$A$26:$I$7753,9,FALSE)),"",VLOOKUP($D3896&amp;":"&amp;$E3896&amp;":"&amp;$F3896,[1]Sheet2!$A$26:$I$7753,9,FALSE))</f>
        <v>verified</v>
      </c>
      <c r="M3896" s="1"/>
      <c r="O3896" s="1">
        <v>96</v>
      </c>
      <c r="P3896" s="1">
        <v>1</v>
      </c>
      <c r="Q3896" s="1">
        <v>41</v>
      </c>
      <c r="R3896" s="1">
        <v>6</v>
      </c>
      <c r="S3896" s="1" t="s">
        <v>21</v>
      </c>
      <c r="T3896" s="1" t="s">
        <v>7663</v>
      </c>
      <c r="U3896" s="1" t="s">
        <v>7662</v>
      </c>
      <c r="V3896" s="1">
        <v>16129360</v>
      </c>
      <c r="W3896" s="1" t="s">
        <v>17</v>
      </c>
      <c r="X3896" s="1" t="s">
        <v>13</v>
      </c>
      <c r="Z3896" t="s">
        <v>7660</v>
      </c>
      <c r="AA3896">
        <v>1</v>
      </c>
      <c r="AB3896" t="s">
        <v>18000</v>
      </c>
      <c r="AC3896" t="s">
        <v>7663</v>
      </c>
      <c r="AD3896" t="s">
        <v>7662</v>
      </c>
      <c r="AE3896" t="s">
        <v>16276</v>
      </c>
      <c r="AF3896" t="s">
        <v>16277</v>
      </c>
    </row>
    <row r="3897" spans="1:32">
      <c r="A3897" t="s">
        <v>24253</v>
      </c>
      <c r="B3897" t="s">
        <v>7664</v>
      </c>
      <c r="C3897">
        <v>1</v>
      </c>
      <c r="D3897">
        <v>41</v>
      </c>
      <c r="E3897">
        <v>6</v>
      </c>
      <c r="F3897" t="s">
        <v>28</v>
      </c>
      <c r="G3897" t="s">
        <v>7665</v>
      </c>
      <c r="H3897" t="s">
        <v>7666</v>
      </c>
      <c r="I3897" s="1" t="s">
        <v>13</v>
      </c>
      <c r="J3897" s="1" t="s">
        <v>7667</v>
      </c>
      <c r="K3897" s="1" t="s">
        <v>7666</v>
      </c>
      <c r="L3897" s="1" t="str">
        <f>IF(ISERROR(VLOOKUP($D3897&amp;":"&amp;$E3897&amp;":"&amp;$F3897,[1]Sheet2!$A$26:$I$7753,9,FALSE)),"",VLOOKUP($D3897&amp;":"&amp;$E3897&amp;":"&amp;$F3897,[1]Sheet2!$A$26:$I$7753,9,FALSE))</f>
        <v>verified</v>
      </c>
      <c r="M3897" s="1"/>
      <c r="O3897" s="1">
        <v>96</v>
      </c>
      <c r="P3897" s="1">
        <v>1</v>
      </c>
      <c r="Q3897" s="1">
        <v>41</v>
      </c>
      <c r="R3897" s="1">
        <v>6</v>
      </c>
      <c r="S3897" s="1" t="s">
        <v>28</v>
      </c>
      <c r="T3897" s="1" t="s">
        <v>7667</v>
      </c>
      <c r="U3897" s="1" t="s">
        <v>7666</v>
      </c>
      <c r="V3897" s="1">
        <v>16129542</v>
      </c>
      <c r="W3897" s="1" t="s">
        <v>17</v>
      </c>
      <c r="X3897" s="1" t="s">
        <v>13</v>
      </c>
      <c r="Z3897" t="s">
        <v>7664</v>
      </c>
      <c r="AA3897">
        <v>1</v>
      </c>
      <c r="AB3897" t="s">
        <v>18001</v>
      </c>
      <c r="AC3897" t="s">
        <v>7667</v>
      </c>
      <c r="AD3897" t="s">
        <v>7666</v>
      </c>
      <c r="AE3897" t="s">
        <v>16276</v>
      </c>
      <c r="AF3897" t="s">
        <v>16277</v>
      </c>
    </row>
    <row r="3898" spans="1:32">
      <c r="A3898" t="s">
        <v>24254</v>
      </c>
      <c r="B3898" t="s">
        <v>7668</v>
      </c>
      <c r="C3898">
        <v>1</v>
      </c>
      <c r="D3898">
        <v>41</v>
      </c>
      <c r="E3898">
        <v>6</v>
      </c>
      <c r="F3898" t="s">
        <v>33</v>
      </c>
      <c r="G3898" t="s">
        <v>7669</v>
      </c>
      <c r="H3898" t="s">
        <v>7670</v>
      </c>
      <c r="I3898" s="1" t="s">
        <v>13</v>
      </c>
      <c r="J3898" s="1" t="s">
        <v>7671</v>
      </c>
      <c r="K3898" s="1" t="s">
        <v>7670</v>
      </c>
      <c r="L3898" s="1" t="str">
        <f>IF(ISERROR(VLOOKUP($D3898&amp;":"&amp;$E3898&amp;":"&amp;$F3898,[1]Sheet2!$A$26:$I$7753,9,FALSE)),"",VLOOKUP($D3898&amp;":"&amp;$E3898&amp;":"&amp;$F3898,[1]Sheet2!$A$26:$I$7753,9,FALSE))</f>
        <v>mixture</v>
      </c>
      <c r="M3898" s="1"/>
      <c r="O3898" s="1">
        <v>96</v>
      </c>
      <c r="P3898" s="1">
        <v>1</v>
      </c>
      <c r="Q3898" s="1">
        <v>41</v>
      </c>
      <c r="R3898" s="1">
        <v>6</v>
      </c>
      <c r="S3898" s="1" t="s">
        <v>33</v>
      </c>
      <c r="T3898" s="1" t="s">
        <v>7671</v>
      </c>
      <c r="U3898" s="1" t="s">
        <v>7670</v>
      </c>
      <c r="V3898" s="1">
        <v>16129649</v>
      </c>
      <c r="W3898" s="1" t="s">
        <v>17</v>
      </c>
      <c r="X3898" s="1" t="s">
        <v>13</v>
      </c>
      <c r="Z3898" t="s">
        <v>7668</v>
      </c>
      <c r="AA3898">
        <v>1</v>
      </c>
      <c r="AB3898" t="s">
        <v>18002</v>
      </c>
      <c r="AC3898" t="s">
        <v>7671</v>
      </c>
      <c r="AD3898" t="s">
        <v>7670</v>
      </c>
      <c r="AE3898" t="s">
        <v>16332</v>
      </c>
      <c r="AF3898" t="s">
        <v>16333</v>
      </c>
    </row>
    <row r="3899" spans="1:32">
      <c r="A3899" t="s">
        <v>24255</v>
      </c>
      <c r="B3899" t="s">
        <v>7672</v>
      </c>
      <c r="C3899">
        <v>1</v>
      </c>
      <c r="D3899">
        <v>41</v>
      </c>
      <c r="E3899">
        <v>6</v>
      </c>
      <c r="F3899" t="s">
        <v>38</v>
      </c>
      <c r="G3899" t="s">
        <v>7673</v>
      </c>
      <c r="H3899" t="s">
        <v>7674</v>
      </c>
      <c r="I3899" s="1" t="s">
        <v>13</v>
      </c>
      <c r="J3899" s="1" t="s">
        <v>7675</v>
      </c>
      <c r="K3899" s="1" t="s">
        <v>7674</v>
      </c>
      <c r="L3899" s="1" t="str">
        <f>IF(ISERROR(VLOOKUP($D3899&amp;":"&amp;$E3899&amp;":"&amp;$F3899,[1]Sheet2!$A$26:$I$7753,9,FALSE)),"",VLOOKUP($D3899&amp;":"&amp;$E3899&amp;":"&amp;$F3899,[1]Sheet2!$A$26:$I$7753,9,FALSE))</f>
        <v>verified</v>
      </c>
      <c r="M3899" s="1"/>
      <c r="O3899" s="1">
        <v>96</v>
      </c>
      <c r="P3899" s="1">
        <v>1</v>
      </c>
      <c r="Q3899" s="1">
        <v>41</v>
      </c>
      <c r="R3899" s="1">
        <v>6</v>
      </c>
      <c r="S3899" s="1" t="s">
        <v>38</v>
      </c>
      <c r="T3899" s="1" t="s">
        <v>7675</v>
      </c>
      <c r="U3899" s="1" t="s">
        <v>7674</v>
      </c>
      <c r="V3899" s="1">
        <v>16129660</v>
      </c>
      <c r="W3899" s="1" t="s">
        <v>17</v>
      </c>
      <c r="X3899" s="1" t="s">
        <v>13</v>
      </c>
      <c r="Z3899" t="s">
        <v>7672</v>
      </c>
      <c r="AA3899">
        <v>1</v>
      </c>
      <c r="AB3899" t="s">
        <v>18003</v>
      </c>
      <c r="AC3899" t="s">
        <v>7675</v>
      </c>
      <c r="AD3899" t="s">
        <v>7674</v>
      </c>
      <c r="AE3899" t="s">
        <v>16276</v>
      </c>
      <c r="AF3899" t="s">
        <v>16277</v>
      </c>
    </row>
    <row r="3900" spans="1:32">
      <c r="A3900" t="s">
        <v>24256</v>
      </c>
      <c r="B3900" t="s">
        <v>7676</v>
      </c>
      <c r="C3900">
        <v>1</v>
      </c>
      <c r="D3900">
        <v>41</v>
      </c>
      <c r="E3900">
        <v>6</v>
      </c>
      <c r="F3900" t="s">
        <v>43</v>
      </c>
      <c r="G3900" t="s">
        <v>7677</v>
      </c>
      <c r="H3900" t="s">
        <v>7678</v>
      </c>
      <c r="I3900" s="1" t="s">
        <v>13</v>
      </c>
      <c r="J3900" s="1" t="s">
        <v>7679</v>
      </c>
      <c r="K3900" s="1" t="s">
        <v>7678</v>
      </c>
      <c r="L3900" s="1" t="str">
        <f>IF(ISERROR(VLOOKUP($D3900&amp;":"&amp;$E3900&amp;":"&amp;$F3900,[1]Sheet2!$A$26:$I$7753,9,FALSE)),"",VLOOKUP($D3900&amp;":"&amp;$E3900&amp;":"&amp;$F3900,[1]Sheet2!$A$26:$I$7753,9,FALSE))</f>
        <v>verified</v>
      </c>
      <c r="M3900" s="1"/>
      <c r="O3900" s="1">
        <v>96</v>
      </c>
      <c r="P3900" s="1">
        <v>1</v>
      </c>
      <c r="Q3900" s="1">
        <v>41</v>
      </c>
      <c r="R3900" s="1">
        <v>6</v>
      </c>
      <c r="S3900" s="1" t="s">
        <v>43</v>
      </c>
      <c r="T3900" s="1" t="s">
        <v>7679</v>
      </c>
      <c r="U3900" s="1" t="s">
        <v>7678</v>
      </c>
      <c r="V3900" s="1">
        <v>16129698</v>
      </c>
      <c r="W3900" s="1" t="s">
        <v>17</v>
      </c>
      <c r="X3900" s="1" t="s">
        <v>13</v>
      </c>
      <c r="Z3900" t="s">
        <v>7676</v>
      </c>
      <c r="AA3900">
        <v>1</v>
      </c>
      <c r="AB3900" t="s">
        <v>18004</v>
      </c>
      <c r="AC3900" t="s">
        <v>7679</v>
      </c>
      <c r="AD3900" t="s">
        <v>7678</v>
      </c>
      <c r="AE3900" t="s">
        <v>16276</v>
      </c>
      <c r="AF3900" t="s">
        <v>16277</v>
      </c>
    </row>
    <row r="3901" spans="1:32">
      <c r="A3901" t="s">
        <v>24257</v>
      </c>
      <c r="B3901" t="s">
        <v>7680</v>
      </c>
      <c r="C3901">
        <v>1</v>
      </c>
      <c r="D3901">
        <v>41</v>
      </c>
      <c r="E3901">
        <v>6</v>
      </c>
      <c r="F3901" t="s">
        <v>48</v>
      </c>
      <c r="G3901" t="s">
        <v>7681</v>
      </c>
      <c r="H3901" t="s">
        <v>7682</v>
      </c>
      <c r="I3901" s="1" t="s">
        <v>13</v>
      </c>
      <c r="J3901" s="1" t="s">
        <v>7683</v>
      </c>
      <c r="K3901" s="1" t="s">
        <v>7682</v>
      </c>
      <c r="L3901" s="1" t="str">
        <f>IF(ISERROR(VLOOKUP($D3901&amp;":"&amp;$E3901&amp;":"&amp;$F3901,[1]Sheet2!$A$26:$I$7753,9,FALSE)),"",VLOOKUP($D3901&amp;":"&amp;$E3901&amp;":"&amp;$F3901,[1]Sheet2!$A$26:$I$7753,9,FALSE))</f>
        <v>verified</v>
      </c>
      <c r="M3901" s="1"/>
      <c r="O3901" s="1">
        <v>96</v>
      </c>
      <c r="P3901" s="1">
        <v>1</v>
      </c>
      <c r="Q3901" s="1">
        <v>41</v>
      </c>
      <c r="R3901" s="1">
        <v>6</v>
      </c>
      <c r="S3901" s="1" t="s">
        <v>48</v>
      </c>
      <c r="T3901" s="1" t="s">
        <v>7683</v>
      </c>
      <c r="U3901" s="1" t="s">
        <v>7682</v>
      </c>
      <c r="V3901" s="1">
        <v>16129699</v>
      </c>
      <c r="W3901" s="1" t="s">
        <v>17</v>
      </c>
      <c r="X3901" s="1" t="s">
        <v>13</v>
      </c>
      <c r="Z3901" t="s">
        <v>7680</v>
      </c>
      <c r="AA3901">
        <v>1</v>
      </c>
      <c r="AB3901" t="s">
        <v>18005</v>
      </c>
      <c r="AC3901" t="s">
        <v>7683</v>
      </c>
      <c r="AD3901" t="s">
        <v>7682</v>
      </c>
      <c r="AE3901" t="s">
        <v>16276</v>
      </c>
      <c r="AF3901" t="s">
        <v>16277</v>
      </c>
    </row>
    <row r="3902" spans="1:32">
      <c r="A3902" t="s">
        <v>24258</v>
      </c>
      <c r="B3902" t="s">
        <v>7684</v>
      </c>
      <c r="C3902">
        <v>1</v>
      </c>
      <c r="D3902">
        <v>41</v>
      </c>
      <c r="E3902">
        <v>7</v>
      </c>
      <c r="F3902" t="s">
        <v>13</v>
      </c>
      <c r="G3902" t="s">
        <v>7685</v>
      </c>
      <c r="H3902" t="s">
        <v>7686</v>
      </c>
      <c r="I3902" s="1" t="s">
        <v>13</v>
      </c>
      <c r="J3902" s="1" t="s">
        <v>7687</v>
      </c>
      <c r="K3902" s="1" t="s">
        <v>7686</v>
      </c>
      <c r="L3902" s="1" t="str">
        <f>IF(ISERROR(VLOOKUP($D3902&amp;":"&amp;$E3902&amp;":"&amp;$F3902,[1]Sheet2!$A$26:$I$7753,9,FALSE)),"",VLOOKUP($D3902&amp;":"&amp;$E3902&amp;":"&amp;$F3902,[1]Sheet2!$A$26:$I$7753,9,FALSE))</f>
        <v>verified</v>
      </c>
      <c r="M3902" s="1"/>
      <c r="O3902" s="1">
        <v>96</v>
      </c>
      <c r="P3902" s="1">
        <v>1</v>
      </c>
      <c r="Q3902" s="1">
        <v>41</v>
      </c>
      <c r="R3902" s="1">
        <v>7</v>
      </c>
      <c r="S3902" s="1" t="s">
        <v>13</v>
      </c>
      <c r="T3902" s="1" t="s">
        <v>7687</v>
      </c>
      <c r="U3902" s="1" t="s">
        <v>7686</v>
      </c>
      <c r="V3902" s="1">
        <v>16129701</v>
      </c>
      <c r="W3902" s="1" t="s">
        <v>17</v>
      </c>
      <c r="X3902" s="1" t="s">
        <v>13</v>
      </c>
      <c r="Z3902" t="s">
        <v>7684</v>
      </c>
      <c r="AA3902">
        <v>1</v>
      </c>
      <c r="AB3902" t="s">
        <v>18006</v>
      </c>
      <c r="AC3902" t="s">
        <v>7687</v>
      </c>
      <c r="AD3902" t="s">
        <v>7686</v>
      </c>
      <c r="AE3902" t="s">
        <v>16276</v>
      </c>
      <c r="AF3902" t="s">
        <v>16277</v>
      </c>
    </row>
    <row r="3903" spans="1:32">
      <c r="A3903" t="s">
        <v>24259</v>
      </c>
      <c r="B3903" t="s">
        <v>7688</v>
      </c>
      <c r="C3903">
        <v>2</v>
      </c>
      <c r="D3903">
        <v>41</v>
      </c>
      <c r="E3903">
        <v>7</v>
      </c>
      <c r="F3903" t="s">
        <v>19</v>
      </c>
      <c r="G3903" t="s">
        <v>7689</v>
      </c>
      <c r="H3903" t="s">
        <v>7690</v>
      </c>
      <c r="I3903" s="1" t="s">
        <v>13</v>
      </c>
      <c r="J3903" s="1" t="s">
        <v>7691</v>
      </c>
      <c r="K3903" s="1" t="s">
        <v>7690</v>
      </c>
      <c r="L3903" s="1" t="str">
        <f>IF(ISERROR(VLOOKUP($D3903&amp;":"&amp;$E3903&amp;":"&amp;$F3903,[1]Sheet2!$A$26:$I$7753,9,FALSE)),"",VLOOKUP($D3903&amp;":"&amp;$E3903&amp;":"&amp;$F3903,[1]Sheet2!$A$26:$I$7753,9,FALSE))</f>
        <v xml:space="preserve">use other isolate </v>
      </c>
      <c r="M3903" s="1"/>
      <c r="O3903" s="1">
        <v>96</v>
      </c>
      <c r="P3903" s="1">
        <v>2</v>
      </c>
      <c r="Q3903" s="1">
        <v>41</v>
      </c>
      <c r="R3903" s="1">
        <v>7</v>
      </c>
      <c r="S3903" s="1" t="s">
        <v>19</v>
      </c>
      <c r="T3903" s="1" t="s">
        <v>7691</v>
      </c>
      <c r="U3903" s="1" t="s">
        <v>7690</v>
      </c>
      <c r="V3903" s="1">
        <v>16129715</v>
      </c>
      <c r="W3903" s="1" t="s">
        <v>17</v>
      </c>
      <c r="X3903" s="1" t="s">
        <v>13</v>
      </c>
      <c r="Z3903" t="s">
        <v>7688</v>
      </c>
      <c r="AA3903">
        <v>2</v>
      </c>
      <c r="AB3903" t="s">
        <v>18007</v>
      </c>
      <c r="AC3903" t="s">
        <v>7691</v>
      </c>
      <c r="AD3903" t="s">
        <v>7690</v>
      </c>
      <c r="AE3903" t="s">
        <v>16312</v>
      </c>
      <c r="AF3903" t="s">
        <v>16313</v>
      </c>
    </row>
    <row r="3904" spans="1:32">
      <c r="A3904" t="s">
        <v>24260</v>
      </c>
      <c r="B3904" t="s">
        <v>7692</v>
      </c>
      <c r="C3904">
        <v>1</v>
      </c>
      <c r="D3904">
        <v>41</v>
      </c>
      <c r="E3904">
        <v>7</v>
      </c>
      <c r="F3904" t="s">
        <v>21</v>
      </c>
      <c r="G3904" t="s">
        <v>7693</v>
      </c>
      <c r="H3904" t="s">
        <v>7694</v>
      </c>
      <c r="I3904" s="1" t="s">
        <v>13</v>
      </c>
      <c r="J3904" s="1" t="s">
        <v>7695</v>
      </c>
      <c r="K3904" s="1" t="s">
        <v>7694</v>
      </c>
      <c r="L3904" s="1" t="str">
        <f>IF(ISERROR(VLOOKUP($D3904&amp;":"&amp;$E3904&amp;":"&amp;$F3904,[1]Sheet2!$A$26:$I$7753,9,FALSE)),"",VLOOKUP($D3904&amp;":"&amp;$E3904&amp;":"&amp;$F3904,[1]Sheet2!$A$26:$I$7753,9,FALSE))</f>
        <v>verified</v>
      </c>
      <c r="M3904" s="1"/>
      <c r="O3904" s="1">
        <v>96</v>
      </c>
      <c r="P3904" s="1">
        <v>1</v>
      </c>
      <c r="Q3904" s="1">
        <v>41</v>
      </c>
      <c r="R3904" s="1">
        <v>7</v>
      </c>
      <c r="S3904" s="1" t="s">
        <v>21</v>
      </c>
      <c r="T3904" s="1" t="s">
        <v>7695</v>
      </c>
      <c r="U3904" s="1" t="s">
        <v>7694</v>
      </c>
      <c r="V3904" s="1">
        <v>16129754</v>
      </c>
      <c r="W3904" s="1" t="s">
        <v>17</v>
      </c>
      <c r="X3904" s="1" t="s">
        <v>13</v>
      </c>
      <c r="Z3904" t="s">
        <v>7692</v>
      </c>
      <c r="AA3904">
        <v>1</v>
      </c>
      <c r="AB3904" t="s">
        <v>18008</v>
      </c>
      <c r="AC3904" t="s">
        <v>7695</v>
      </c>
      <c r="AD3904" t="s">
        <v>7694</v>
      </c>
      <c r="AE3904" t="s">
        <v>16276</v>
      </c>
      <c r="AF3904" t="s">
        <v>16277</v>
      </c>
    </row>
    <row r="3905" spans="1:32">
      <c r="A3905" t="s">
        <v>24261</v>
      </c>
      <c r="B3905" t="s">
        <v>7696</v>
      </c>
      <c r="C3905">
        <v>1</v>
      </c>
      <c r="D3905">
        <v>41</v>
      </c>
      <c r="E3905">
        <v>7</v>
      </c>
      <c r="F3905" t="s">
        <v>28</v>
      </c>
      <c r="G3905" t="s">
        <v>7697</v>
      </c>
      <c r="H3905" t="s">
        <v>7698</v>
      </c>
      <c r="I3905" s="1" t="s">
        <v>13</v>
      </c>
      <c r="J3905" s="1" t="s">
        <v>7699</v>
      </c>
      <c r="K3905" s="1" t="s">
        <v>7698</v>
      </c>
      <c r="L3905" s="1" t="str">
        <f>IF(ISERROR(VLOOKUP($D3905&amp;":"&amp;$E3905&amp;":"&amp;$F3905,[1]Sheet2!$A$26:$I$7753,9,FALSE)),"",VLOOKUP($D3905&amp;":"&amp;$E3905&amp;":"&amp;$F3905,[1]Sheet2!$A$26:$I$7753,9,FALSE))</f>
        <v>verified</v>
      </c>
      <c r="M3905" s="1"/>
      <c r="O3905" s="1">
        <v>96</v>
      </c>
      <c r="P3905" s="1">
        <v>1</v>
      </c>
      <c r="Q3905" s="1">
        <v>41</v>
      </c>
      <c r="R3905" s="1">
        <v>7</v>
      </c>
      <c r="S3905" s="1" t="s">
        <v>28</v>
      </c>
      <c r="T3905" s="1" t="s">
        <v>7699</v>
      </c>
      <c r="U3905" s="1" t="s">
        <v>7698</v>
      </c>
      <c r="V3905" s="1">
        <v>16129960</v>
      </c>
      <c r="W3905" s="1" t="s">
        <v>17</v>
      </c>
      <c r="X3905" s="1" t="s">
        <v>13</v>
      </c>
      <c r="Z3905" t="s">
        <v>7696</v>
      </c>
      <c r="AA3905">
        <v>1</v>
      </c>
      <c r="AB3905" t="s">
        <v>18009</v>
      </c>
      <c r="AC3905" t="s">
        <v>7699</v>
      </c>
      <c r="AD3905" t="s">
        <v>7698</v>
      </c>
      <c r="AE3905" t="s">
        <v>16276</v>
      </c>
      <c r="AF3905" t="s">
        <v>16277</v>
      </c>
    </row>
    <row r="3906" spans="1:32">
      <c r="A3906" t="s">
        <v>24262</v>
      </c>
      <c r="B3906" t="s">
        <v>7700</v>
      </c>
      <c r="C3906">
        <v>1</v>
      </c>
      <c r="D3906">
        <v>41</v>
      </c>
      <c r="E3906">
        <v>7</v>
      </c>
      <c r="F3906" t="s">
        <v>33</v>
      </c>
      <c r="G3906" t="s">
        <v>7701</v>
      </c>
      <c r="H3906" t="s">
        <v>7702</v>
      </c>
      <c r="I3906" s="1" t="s">
        <v>13</v>
      </c>
      <c r="J3906" s="1" t="s">
        <v>7703</v>
      </c>
      <c r="K3906" s="1" t="s">
        <v>7702</v>
      </c>
      <c r="L3906" s="1" t="str">
        <f>IF(ISERROR(VLOOKUP($D3906&amp;":"&amp;$E3906&amp;":"&amp;$F3906,[1]Sheet2!$A$26:$I$7753,9,FALSE)),"",VLOOKUP($D3906&amp;":"&amp;$E3906&amp;":"&amp;$F3906,[1]Sheet2!$A$26:$I$7753,9,FALSE))</f>
        <v>verified</v>
      </c>
      <c r="M3906" s="1"/>
      <c r="O3906" s="1">
        <v>96</v>
      </c>
      <c r="P3906" s="1">
        <v>1</v>
      </c>
      <c r="Q3906" s="1">
        <v>41</v>
      </c>
      <c r="R3906" s="1">
        <v>7</v>
      </c>
      <c r="S3906" s="1" t="s">
        <v>33</v>
      </c>
      <c r="T3906" s="1" t="s">
        <v>7703</v>
      </c>
      <c r="U3906" s="1" t="s">
        <v>7702</v>
      </c>
      <c r="V3906" s="1">
        <v>16129961</v>
      </c>
      <c r="W3906" s="1" t="s">
        <v>17</v>
      </c>
      <c r="X3906" s="1" t="s">
        <v>13</v>
      </c>
      <c r="Z3906" t="s">
        <v>7700</v>
      </c>
      <c r="AA3906">
        <v>1</v>
      </c>
      <c r="AB3906" t="s">
        <v>18010</v>
      </c>
      <c r="AC3906" t="s">
        <v>7703</v>
      </c>
      <c r="AD3906" t="s">
        <v>7702</v>
      </c>
      <c r="AE3906" t="s">
        <v>16276</v>
      </c>
      <c r="AF3906" t="s">
        <v>16277</v>
      </c>
    </row>
    <row r="3907" spans="1:32">
      <c r="A3907" t="s">
        <v>24263</v>
      </c>
      <c r="B3907" t="s">
        <v>7704</v>
      </c>
      <c r="C3907">
        <v>1</v>
      </c>
      <c r="D3907">
        <v>41</v>
      </c>
      <c r="E3907">
        <v>7</v>
      </c>
      <c r="F3907" t="s">
        <v>38</v>
      </c>
      <c r="G3907" t="s">
        <v>7705</v>
      </c>
      <c r="H3907" t="s">
        <v>7706</v>
      </c>
      <c r="I3907" s="1" t="s">
        <v>13</v>
      </c>
      <c r="J3907" s="1" t="s">
        <v>7707</v>
      </c>
      <c r="K3907" s="1" t="s">
        <v>7706</v>
      </c>
      <c r="L3907" s="1" t="str">
        <f>IF(ISERROR(VLOOKUP($D3907&amp;":"&amp;$E3907&amp;":"&amp;$F3907,[1]Sheet2!$A$26:$I$7753,9,FALSE)),"",VLOOKUP($D3907&amp;":"&amp;$E3907&amp;":"&amp;$F3907,[1]Sheet2!$A$26:$I$7753,9,FALSE))</f>
        <v>verified</v>
      </c>
      <c r="M3907" s="1"/>
      <c r="O3907" s="1">
        <v>96</v>
      </c>
      <c r="P3907" s="1">
        <v>1</v>
      </c>
      <c r="Q3907" s="1">
        <v>41</v>
      </c>
      <c r="R3907" s="1">
        <v>7</v>
      </c>
      <c r="S3907" s="1" t="s">
        <v>38</v>
      </c>
      <c r="T3907" s="1" t="s">
        <v>7707</v>
      </c>
      <c r="U3907" s="1" t="s">
        <v>7706</v>
      </c>
      <c r="V3907" s="1">
        <v>16129962</v>
      </c>
      <c r="W3907" s="1" t="s">
        <v>17</v>
      </c>
      <c r="X3907" s="1" t="s">
        <v>13</v>
      </c>
      <c r="Z3907" t="s">
        <v>7704</v>
      </c>
      <c r="AA3907">
        <v>1</v>
      </c>
      <c r="AB3907" t="s">
        <v>18011</v>
      </c>
      <c r="AC3907" t="s">
        <v>7707</v>
      </c>
      <c r="AD3907" t="s">
        <v>7706</v>
      </c>
      <c r="AE3907" t="s">
        <v>16276</v>
      </c>
      <c r="AF3907" t="s">
        <v>16277</v>
      </c>
    </row>
    <row r="3908" spans="1:32">
      <c r="A3908" t="s">
        <v>24264</v>
      </c>
      <c r="B3908" t="s">
        <v>7708</v>
      </c>
      <c r="C3908">
        <v>1</v>
      </c>
      <c r="D3908">
        <v>41</v>
      </c>
      <c r="E3908">
        <v>7</v>
      </c>
      <c r="F3908" t="s">
        <v>43</v>
      </c>
      <c r="G3908" t="s">
        <v>7709</v>
      </c>
      <c r="H3908" t="s">
        <v>7710</v>
      </c>
      <c r="I3908" s="1" t="s">
        <v>13</v>
      </c>
      <c r="J3908" s="1" t="s">
        <v>7711</v>
      </c>
      <c r="K3908" s="1" t="s">
        <v>7710</v>
      </c>
      <c r="L3908" s="1" t="str">
        <f>IF(ISERROR(VLOOKUP($D3908&amp;":"&amp;$E3908&amp;":"&amp;$F3908,[1]Sheet2!$A$26:$I$7753,9,FALSE)),"",VLOOKUP($D3908&amp;":"&amp;$E3908&amp;":"&amp;$F3908,[1]Sheet2!$A$26:$I$7753,9,FALSE))</f>
        <v>verified</v>
      </c>
      <c r="M3908" s="1"/>
      <c r="O3908" s="1">
        <v>96</v>
      </c>
      <c r="P3908" s="1">
        <v>1</v>
      </c>
      <c r="Q3908" s="1">
        <v>41</v>
      </c>
      <c r="R3908" s="1">
        <v>7</v>
      </c>
      <c r="S3908" s="1" t="s">
        <v>43</v>
      </c>
      <c r="T3908" s="1" t="s">
        <v>7711</v>
      </c>
      <c r="U3908" s="1" t="s">
        <v>7710</v>
      </c>
      <c r="V3908" s="1">
        <v>16129966</v>
      </c>
      <c r="W3908" s="1" t="s">
        <v>17</v>
      </c>
      <c r="X3908" s="1" t="s">
        <v>13</v>
      </c>
      <c r="Z3908" t="s">
        <v>7708</v>
      </c>
      <c r="AA3908">
        <v>1</v>
      </c>
      <c r="AB3908" t="s">
        <v>18012</v>
      </c>
      <c r="AC3908" t="s">
        <v>7711</v>
      </c>
      <c r="AD3908" t="s">
        <v>7710</v>
      </c>
      <c r="AE3908" t="s">
        <v>16276</v>
      </c>
      <c r="AF3908" t="s">
        <v>16277</v>
      </c>
    </row>
    <row r="3909" spans="1:32">
      <c r="A3909" t="s">
        <v>24265</v>
      </c>
      <c r="B3909" t="s">
        <v>7712</v>
      </c>
      <c r="C3909">
        <v>1</v>
      </c>
      <c r="D3909">
        <v>41</v>
      </c>
      <c r="E3909">
        <v>7</v>
      </c>
      <c r="F3909" t="s">
        <v>48</v>
      </c>
      <c r="G3909" t="s">
        <v>7713</v>
      </c>
      <c r="H3909" t="s">
        <v>7714</v>
      </c>
      <c r="I3909" s="1" t="s">
        <v>13</v>
      </c>
      <c r="J3909" s="1" t="s">
        <v>7715</v>
      </c>
      <c r="K3909" s="1" t="s">
        <v>7714</v>
      </c>
      <c r="L3909" s="1" t="str">
        <f>IF(ISERROR(VLOOKUP($D3909&amp;":"&amp;$E3909&amp;":"&amp;$F3909,[1]Sheet2!$A$26:$I$7753,9,FALSE)),"",VLOOKUP($D3909&amp;":"&amp;$E3909&amp;":"&amp;$F3909,[1]Sheet2!$A$26:$I$7753,9,FALSE))</f>
        <v>verified</v>
      </c>
      <c r="M3909" s="1"/>
      <c r="O3909" s="1">
        <v>96</v>
      </c>
      <c r="P3909" s="1">
        <v>1</v>
      </c>
      <c r="Q3909" s="1">
        <v>41</v>
      </c>
      <c r="R3909" s="1">
        <v>7</v>
      </c>
      <c r="S3909" s="1" t="s">
        <v>48</v>
      </c>
      <c r="T3909" s="1" t="s">
        <v>7715</v>
      </c>
      <c r="U3909" s="1" t="s">
        <v>7714</v>
      </c>
      <c r="V3909" s="1">
        <v>16129967</v>
      </c>
      <c r="W3909" s="1" t="s">
        <v>17</v>
      </c>
      <c r="X3909" s="1" t="s">
        <v>13</v>
      </c>
      <c r="Z3909" t="s">
        <v>7712</v>
      </c>
      <c r="AA3909">
        <v>1</v>
      </c>
      <c r="AB3909" t="s">
        <v>18013</v>
      </c>
      <c r="AC3909" t="s">
        <v>7715</v>
      </c>
      <c r="AD3909" t="s">
        <v>7714</v>
      </c>
      <c r="AE3909" t="s">
        <v>16276</v>
      </c>
      <c r="AF3909" t="s">
        <v>16277</v>
      </c>
    </row>
    <row r="3910" spans="1:32">
      <c r="A3910" t="s">
        <v>24266</v>
      </c>
      <c r="B3910" t="s">
        <v>7716</v>
      </c>
      <c r="C3910">
        <v>1</v>
      </c>
      <c r="D3910">
        <v>41</v>
      </c>
      <c r="E3910">
        <v>8</v>
      </c>
      <c r="F3910" t="s">
        <v>13</v>
      </c>
      <c r="G3910" t="s">
        <v>7717</v>
      </c>
      <c r="H3910" t="s">
        <v>7718</v>
      </c>
      <c r="I3910" s="1" t="s">
        <v>13</v>
      </c>
      <c r="J3910" s="1" t="s">
        <v>7719</v>
      </c>
      <c r="K3910" s="1" t="s">
        <v>7718</v>
      </c>
      <c r="L3910" s="1" t="str">
        <f>IF(ISERROR(VLOOKUP($D3910&amp;":"&amp;$E3910&amp;":"&amp;$F3910,[1]Sheet2!$A$26:$I$7753,9,FALSE)),"",VLOOKUP($D3910&amp;":"&amp;$E3910&amp;":"&amp;$F3910,[1]Sheet2!$A$26:$I$7753,9,FALSE))</f>
        <v>verified</v>
      </c>
      <c r="M3910" s="1"/>
      <c r="O3910" s="1">
        <v>96</v>
      </c>
      <c r="P3910" s="1">
        <v>1</v>
      </c>
      <c r="Q3910" s="1">
        <v>41</v>
      </c>
      <c r="R3910" s="1">
        <v>8</v>
      </c>
      <c r="S3910" s="1" t="s">
        <v>13</v>
      </c>
      <c r="T3910" s="1" t="s">
        <v>7719</v>
      </c>
      <c r="U3910" s="1" t="s">
        <v>7718</v>
      </c>
      <c r="V3910" s="1">
        <v>16129983</v>
      </c>
      <c r="W3910" s="1" t="s">
        <v>17</v>
      </c>
      <c r="X3910" s="1" t="s">
        <v>13</v>
      </c>
      <c r="Z3910" t="s">
        <v>7716</v>
      </c>
      <c r="AA3910">
        <v>1</v>
      </c>
      <c r="AB3910" t="s">
        <v>18014</v>
      </c>
      <c r="AC3910" t="s">
        <v>7719</v>
      </c>
      <c r="AD3910" t="s">
        <v>7718</v>
      </c>
      <c r="AE3910" t="s">
        <v>16276</v>
      </c>
      <c r="AF3910" t="s">
        <v>16277</v>
      </c>
    </row>
    <row r="3911" spans="1:32">
      <c r="A3911" t="s">
        <v>24267</v>
      </c>
      <c r="B3911" t="s">
        <v>7720</v>
      </c>
      <c r="C3911">
        <v>1</v>
      </c>
      <c r="D3911">
        <v>41</v>
      </c>
      <c r="E3911">
        <v>8</v>
      </c>
      <c r="F3911" t="s">
        <v>19</v>
      </c>
      <c r="G3911" t="s">
        <v>7721</v>
      </c>
      <c r="H3911" t="s">
        <v>7722</v>
      </c>
      <c r="I3911" s="1" t="s">
        <v>13</v>
      </c>
      <c r="J3911" s="1" t="s">
        <v>7723</v>
      </c>
      <c r="K3911" s="1" t="s">
        <v>7722</v>
      </c>
      <c r="L3911" s="1" t="str">
        <f>IF(ISERROR(VLOOKUP($D3911&amp;":"&amp;$E3911&amp;":"&amp;$F3911,[1]Sheet2!$A$26:$I$7753,9,FALSE)),"",VLOOKUP($D3911&amp;":"&amp;$E3911&amp;":"&amp;$F3911,[1]Sheet2!$A$26:$I$7753,9,FALSE))</f>
        <v>verified</v>
      </c>
      <c r="M3911" s="1"/>
      <c r="O3911" s="1">
        <v>96</v>
      </c>
      <c r="P3911" s="1">
        <v>1</v>
      </c>
      <c r="Q3911" s="1">
        <v>41</v>
      </c>
      <c r="R3911" s="1">
        <v>8</v>
      </c>
      <c r="S3911" s="1" t="s">
        <v>19</v>
      </c>
      <c r="T3911" s="1" t="s">
        <v>7723</v>
      </c>
      <c r="U3911" s="1" t="s">
        <v>7722</v>
      </c>
      <c r="V3911" s="1">
        <v>16129984</v>
      </c>
      <c r="W3911" s="1" t="s">
        <v>17</v>
      </c>
      <c r="X3911" s="1" t="s">
        <v>13</v>
      </c>
      <c r="Z3911" t="s">
        <v>7720</v>
      </c>
      <c r="AA3911">
        <v>1</v>
      </c>
      <c r="AB3911" t="s">
        <v>18015</v>
      </c>
      <c r="AC3911" t="s">
        <v>7723</v>
      </c>
      <c r="AD3911" t="s">
        <v>7722</v>
      </c>
      <c r="AE3911" t="s">
        <v>16276</v>
      </c>
      <c r="AF3911" t="s">
        <v>16277</v>
      </c>
    </row>
    <row r="3912" spans="1:32">
      <c r="A3912" t="s">
        <v>24268</v>
      </c>
      <c r="B3912" t="s">
        <v>7724</v>
      </c>
      <c r="C3912">
        <v>3</v>
      </c>
      <c r="D3912">
        <v>41</v>
      </c>
      <c r="E3912">
        <v>8</v>
      </c>
      <c r="F3912" t="s">
        <v>21</v>
      </c>
      <c r="G3912" t="s">
        <v>7725</v>
      </c>
      <c r="H3912" t="s">
        <v>7726</v>
      </c>
      <c r="I3912" s="1" t="s">
        <v>13</v>
      </c>
      <c r="J3912" s="1" t="s">
        <v>7727</v>
      </c>
      <c r="K3912" s="1" t="s">
        <v>7726</v>
      </c>
      <c r="L3912" s="1" t="str">
        <f>IF(ISERROR(VLOOKUP($D3912&amp;":"&amp;$E3912&amp;":"&amp;$F3912,[1]Sheet2!$A$26:$I$7753,9,FALSE)),"",VLOOKUP($D3912&amp;":"&amp;$E3912&amp;":"&amp;$F3912,[1]Sheet2!$A$26:$I$7753,9,FALSE))</f>
        <v>verified</v>
      </c>
      <c r="M3912" s="1"/>
      <c r="O3912" s="1">
        <v>96</v>
      </c>
      <c r="P3912" s="1">
        <v>3</v>
      </c>
      <c r="Q3912" s="1">
        <v>41</v>
      </c>
      <c r="R3912" s="1">
        <v>8</v>
      </c>
      <c r="S3912" s="1" t="s">
        <v>21</v>
      </c>
      <c r="T3912" s="1" t="s">
        <v>7727</v>
      </c>
      <c r="U3912" s="1" t="s">
        <v>7726</v>
      </c>
      <c r="V3912" s="1">
        <v>16129998</v>
      </c>
      <c r="W3912" s="1" t="s">
        <v>17</v>
      </c>
      <c r="X3912" s="1" t="s">
        <v>13</v>
      </c>
      <c r="Z3912" t="s">
        <v>7724</v>
      </c>
      <c r="AA3912">
        <v>3</v>
      </c>
      <c r="AB3912" t="s">
        <v>18016</v>
      </c>
      <c r="AC3912" t="s">
        <v>7727</v>
      </c>
      <c r="AD3912" t="s">
        <v>7726</v>
      </c>
      <c r="AE3912" t="s">
        <v>16276</v>
      </c>
      <c r="AF3912" t="s">
        <v>16277</v>
      </c>
    </row>
    <row r="3913" spans="1:32">
      <c r="A3913" t="s">
        <v>24269</v>
      </c>
      <c r="B3913" t="s">
        <v>7728</v>
      </c>
      <c r="C3913">
        <v>3</v>
      </c>
      <c r="D3913">
        <v>41</v>
      </c>
      <c r="E3913">
        <v>8</v>
      </c>
      <c r="F3913" t="s">
        <v>28</v>
      </c>
      <c r="G3913" t="s">
        <v>7729</v>
      </c>
      <c r="H3913" t="s">
        <v>7730</v>
      </c>
      <c r="I3913" s="1" t="s">
        <v>13</v>
      </c>
      <c r="J3913" s="1" t="s">
        <v>7731</v>
      </c>
      <c r="K3913" s="1" t="s">
        <v>7730</v>
      </c>
      <c r="L3913" s="1" t="str">
        <f>IF(ISERROR(VLOOKUP($D3913&amp;":"&amp;$E3913&amp;":"&amp;$F3913,[1]Sheet2!$A$26:$I$7753,9,FALSE)),"",VLOOKUP($D3913&amp;":"&amp;$E3913&amp;":"&amp;$F3913,[1]Sheet2!$A$26:$I$7753,9,FALSE))</f>
        <v>mixture</v>
      </c>
      <c r="M3913" s="1"/>
      <c r="O3913" s="1">
        <v>96</v>
      </c>
      <c r="P3913" s="1">
        <v>3</v>
      </c>
      <c r="Q3913" s="1">
        <v>41</v>
      </c>
      <c r="R3913" s="1">
        <v>8</v>
      </c>
      <c r="S3913" s="1" t="s">
        <v>28</v>
      </c>
      <c r="T3913" s="1" t="s">
        <v>7731</v>
      </c>
      <c r="U3913" s="1" t="s">
        <v>7730</v>
      </c>
      <c r="V3913" s="1">
        <v>16130254</v>
      </c>
      <c r="W3913" s="1" t="s">
        <v>17</v>
      </c>
      <c r="X3913" s="1" t="s">
        <v>13</v>
      </c>
      <c r="Z3913" t="s">
        <v>7728</v>
      </c>
      <c r="AA3913">
        <v>3</v>
      </c>
      <c r="AB3913" t="s">
        <v>18017</v>
      </c>
      <c r="AC3913" t="s">
        <v>7731</v>
      </c>
      <c r="AD3913" t="s">
        <v>7730</v>
      </c>
      <c r="AE3913" t="s">
        <v>18018</v>
      </c>
      <c r="AF3913" t="s">
        <v>16333</v>
      </c>
    </row>
    <row r="3914" spans="1:32">
      <c r="A3914" t="s">
        <v>24270</v>
      </c>
      <c r="B3914" t="s">
        <v>7732</v>
      </c>
      <c r="C3914">
        <v>1</v>
      </c>
      <c r="D3914">
        <v>41</v>
      </c>
      <c r="E3914">
        <v>8</v>
      </c>
      <c r="F3914" t="s">
        <v>33</v>
      </c>
      <c r="G3914" t="s">
        <v>7733</v>
      </c>
      <c r="H3914" t="s">
        <v>7734</v>
      </c>
      <c r="I3914" s="1" t="s">
        <v>13</v>
      </c>
      <c r="J3914" s="1" t="s">
        <v>7735</v>
      </c>
      <c r="K3914" s="1" t="s">
        <v>7734</v>
      </c>
      <c r="L3914" s="1" t="str">
        <f>IF(ISERROR(VLOOKUP($D3914&amp;":"&amp;$E3914&amp;":"&amp;$F3914,[1]Sheet2!$A$26:$I$7753,9,FALSE)),"",VLOOKUP($D3914&amp;":"&amp;$E3914&amp;":"&amp;$F3914,[1]Sheet2!$A$26:$I$7753,9,FALSE))</f>
        <v>verified</v>
      </c>
      <c r="M3914" s="1"/>
      <c r="O3914" s="1">
        <v>96</v>
      </c>
      <c r="P3914" s="1">
        <v>1</v>
      </c>
      <c r="Q3914" s="1">
        <v>41</v>
      </c>
      <c r="R3914" s="1">
        <v>8</v>
      </c>
      <c r="S3914" s="1" t="s">
        <v>33</v>
      </c>
      <c r="T3914" s="1" t="s">
        <v>7735</v>
      </c>
      <c r="U3914" s="1" t="s">
        <v>7734</v>
      </c>
      <c r="V3914" s="1">
        <v>16130264</v>
      </c>
      <c r="W3914" s="1" t="s">
        <v>17</v>
      </c>
      <c r="X3914" s="1" t="s">
        <v>13</v>
      </c>
      <c r="Z3914" t="s">
        <v>7732</v>
      </c>
      <c r="AA3914">
        <v>1</v>
      </c>
      <c r="AB3914" t="s">
        <v>18019</v>
      </c>
      <c r="AC3914" t="s">
        <v>7735</v>
      </c>
      <c r="AD3914" t="s">
        <v>7734</v>
      </c>
      <c r="AE3914" t="s">
        <v>16276</v>
      </c>
      <c r="AF3914" t="s">
        <v>16277</v>
      </c>
    </row>
    <row r="3915" spans="1:32">
      <c r="A3915" t="s">
        <v>24271</v>
      </c>
      <c r="B3915" t="s">
        <v>7736</v>
      </c>
      <c r="C3915">
        <v>2</v>
      </c>
      <c r="D3915">
        <v>41</v>
      </c>
      <c r="E3915">
        <v>8</v>
      </c>
      <c r="F3915" t="s">
        <v>38</v>
      </c>
      <c r="G3915" t="s">
        <v>7737</v>
      </c>
      <c r="H3915" t="s">
        <v>7738</v>
      </c>
      <c r="I3915" s="1" t="s">
        <v>13</v>
      </c>
      <c r="J3915" s="1" t="s">
        <v>7739</v>
      </c>
      <c r="K3915" s="1" t="s">
        <v>7738</v>
      </c>
      <c r="L3915" s="1" t="str">
        <f>IF(ISERROR(VLOOKUP($D3915&amp;":"&amp;$E3915&amp;":"&amp;$F3915,[1]Sheet2!$A$26:$I$7753,9,FALSE)),"",VLOOKUP($D3915&amp;":"&amp;$E3915&amp;":"&amp;$F3915,[1]Sheet2!$A$26:$I$7753,9,FALSE))</f>
        <v>verified</v>
      </c>
      <c r="M3915" s="1"/>
      <c r="O3915" s="1">
        <v>96</v>
      </c>
      <c r="P3915" s="1">
        <v>2</v>
      </c>
      <c r="Q3915" s="1">
        <v>41</v>
      </c>
      <c r="R3915" s="1">
        <v>8</v>
      </c>
      <c r="S3915" s="1" t="s">
        <v>38</v>
      </c>
      <c r="T3915" s="1" t="s">
        <v>7739</v>
      </c>
      <c r="U3915" s="1" t="s">
        <v>7738</v>
      </c>
      <c r="V3915" s="1">
        <v>16130273</v>
      </c>
      <c r="W3915" s="1" t="s">
        <v>17</v>
      </c>
      <c r="X3915" s="1" t="s">
        <v>13</v>
      </c>
      <c r="Z3915" t="s">
        <v>7736</v>
      </c>
      <c r="AA3915">
        <v>2</v>
      </c>
      <c r="AB3915" t="s">
        <v>18020</v>
      </c>
      <c r="AC3915" t="s">
        <v>7739</v>
      </c>
      <c r="AD3915" t="s">
        <v>7738</v>
      </c>
      <c r="AE3915" t="s">
        <v>16276</v>
      </c>
      <c r="AF3915" t="s">
        <v>16277</v>
      </c>
    </row>
    <row r="3916" spans="1:32">
      <c r="A3916" t="s">
        <v>24272</v>
      </c>
      <c r="B3916" t="s">
        <v>7740</v>
      </c>
      <c r="C3916">
        <v>1</v>
      </c>
      <c r="D3916">
        <v>41</v>
      </c>
      <c r="E3916">
        <v>8</v>
      </c>
      <c r="F3916" t="s">
        <v>43</v>
      </c>
      <c r="G3916" t="s">
        <v>7741</v>
      </c>
      <c r="H3916" t="s">
        <v>7742</v>
      </c>
      <c r="I3916" s="1" t="s">
        <v>13</v>
      </c>
      <c r="J3916" s="1" t="s">
        <v>7743</v>
      </c>
      <c r="K3916" s="1" t="s">
        <v>7744</v>
      </c>
      <c r="L3916" s="1" t="str">
        <f>IF(ISERROR(VLOOKUP($D3916&amp;":"&amp;$E3916&amp;":"&amp;$F3916,[1]Sheet2!$A$26:$I$7753,9,FALSE)),"",VLOOKUP($D3916&amp;":"&amp;$E3916&amp;":"&amp;$F3916,[1]Sheet2!$A$26:$I$7753,9,FALSE))</f>
        <v>verified</v>
      </c>
      <c r="M3916" s="1"/>
      <c r="O3916" s="1">
        <v>96</v>
      </c>
      <c r="P3916" s="1">
        <v>1</v>
      </c>
      <c r="Q3916" s="1">
        <v>41</v>
      </c>
      <c r="R3916" s="1">
        <v>8</v>
      </c>
      <c r="S3916" s="1" t="s">
        <v>43</v>
      </c>
      <c r="T3916" s="1" t="s">
        <v>7743</v>
      </c>
      <c r="U3916" s="1" t="s">
        <v>7744</v>
      </c>
      <c r="V3916" s="1">
        <v>16130305</v>
      </c>
      <c r="W3916" s="1" t="s">
        <v>17</v>
      </c>
      <c r="X3916" s="1" t="s">
        <v>13</v>
      </c>
      <c r="Z3916" t="s">
        <v>7740</v>
      </c>
      <c r="AA3916">
        <v>1</v>
      </c>
      <c r="AB3916" t="s">
        <v>18021</v>
      </c>
      <c r="AC3916" t="s">
        <v>7743</v>
      </c>
      <c r="AD3916" t="s">
        <v>7744</v>
      </c>
      <c r="AE3916" t="s">
        <v>16276</v>
      </c>
      <c r="AF3916" t="s">
        <v>16277</v>
      </c>
    </row>
    <row r="3917" spans="1:32">
      <c r="A3917" t="s">
        <v>24273</v>
      </c>
      <c r="B3917" t="s">
        <v>7745</v>
      </c>
      <c r="C3917">
        <v>1</v>
      </c>
      <c r="D3917">
        <v>41</v>
      </c>
      <c r="E3917">
        <v>8</v>
      </c>
      <c r="F3917" t="s">
        <v>48</v>
      </c>
      <c r="G3917" t="s">
        <v>7746</v>
      </c>
      <c r="H3917" t="s">
        <v>7747</v>
      </c>
      <c r="I3917" s="1" t="s">
        <v>13</v>
      </c>
      <c r="J3917" s="1" t="s">
        <v>7748</v>
      </c>
      <c r="K3917" s="1" t="s">
        <v>7747</v>
      </c>
      <c r="L3917" s="1" t="str">
        <f>IF(ISERROR(VLOOKUP($D3917&amp;":"&amp;$E3917&amp;":"&amp;$F3917,[1]Sheet2!$A$26:$I$7753,9,FALSE)),"",VLOOKUP($D3917&amp;":"&amp;$E3917&amp;":"&amp;$F3917,[1]Sheet2!$A$26:$I$7753,9,FALSE))</f>
        <v>verified</v>
      </c>
      <c r="M3917" s="1"/>
      <c r="O3917" s="1">
        <v>96</v>
      </c>
      <c r="P3917" s="1">
        <v>1</v>
      </c>
      <c r="Q3917" s="1">
        <v>41</v>
      </c>
      <c r="R3917" s="1">
        <v>8</v>
      </c>
      <c r="S3917" s="1" t="s">
        <v>48</v>
      </c>
      <c r="T3917" s="1" t="s">
        <v>7748</v>
      </c>
      <c r="U3917" s="1" t="s">
        <v>7747</v>
      </c>
      <c r="V3917" s="1">
        <v>16130340</v>
      </c>
      <c r="W3917" s="1" t="s">
        <v>17</v>
      </c>
      <c r="X3917" s="1" t="s">
        <v>13</v>
      </c>
      <c r="Z3917" t="s">
        <v>7745</v>
      </c>
      <c r="AA3917">
        <v>1</v>
      </c>
      <c r="AB3917" t="s">
        <v>18022</v>
      </c>
      <c r="AC3917" t="s">
        <v>7748</v>
      </c>
      <c r="AD3917" t="s">
        <v>7747</v>
      </c>
      <c r="AE3917" t="s">
        <v>16276</v>
      </c>
      <c r="AF3917" t="s">
        <v>16277</v>
      </c>
    </row>
    <row r="3918" spans="1:32">
      <c r="A3918" t="s">
        <v>24274</v>
      </c>
      <c r="B3918" t="s">
        <v>7749</v>
      </c>
      <c r="C3918">
        <v>3</v>
      </c>
      <c r="D3918">
        <v>41</v>
      </c>
      <c r="E3918">
        <v>9</v>
      </c>
      <c r="F3918" t="s">
        <v>13</v>
      </c>
      <c r="G3918" t="s">
        <v>7750</v>
      </c>
      <c r="H3918" t="s">
        <v>7751</v>
      </c>
      <c r="I3918" s="1" t="s">
        <v>13</v>
      </c>
      <c r="J3918" s="1" t="s">
        <v>7752</v>
      </c>
      <c r="K3918" s="1" t="s">
        <v>7751</v>
      </c>
      <c r="L3918" s="1" t="str">
        <f>IF(ISERROR(VLOOKUP($D3918&amp;":"&amp;$E3918&amp;":"&amp;$F3918,[1]Sheet2!$A$26:$I$7753,9,FALSE)),"",VLOOKUP($D3918&amp;":"&amp;$E3918&amp;":"&amp;$F3918,[1]Sheet2!$A$26:$I$7753,9,FALSE))</f>
        <v>verified</v>
      </c>
      <c r="M3918" s="1"/>
      <c r="O3918" s="1">
        <v>96</v>
      </c>
      <c r="P3918" s="1">
        <v>3</v>
      </c>
      <c r="Q3918" s="1">
        <v>41</v>
      </c>
      <c r="R3918" s="1">
        <v>9</v>
      </c>
      <c r="S3918" s="1" t="s">
        <v>13</v>
      </c>
      <c r="T3918" s="1" t="s">
        <v>7752</v>
      </c>
      <c r="U3918" s="1" t="s">
        <v>7751</v>
      </c>
      <c r="V3918" s="1">
        <v>16130347</v>
      </c>
      <c r="W3918" s="1" t="s">
        <v>17</v>
      </c>
      <c r="X3918" s="1" t="s">
        <v>13</v>
      </c>
      <c r="Z3918" t="s">
        <v>7749</v>
      </c>
      <c r="AA3918">
        <v>3</v>
      </c>
      <c r="AB3918" t="s">
        <v>18023</v>
      </c>
      <c r="AC3918" t="s">
        <v>7752</v>
      </c>
      <c r="AD3918" t="s">
        <v>7751</v>
      </c>
      <c r="AE3918" t="s">
        <v>16276</v>
      </c>
      <c r="AF3918" t="s">
        <v>16277</v>
      </c>
    </row>
    <row r="3919" spans="1:32">
      <c r="A3919" t="s">
        <v>24275</v>
      </c>
      <c r="B3919" t="s">
        <v>7753</v>
      </c>
      <c r="C3919">
        <v>1</v>
      </c>
      <c r="D3919">
        <v>41</v>
      </c>
      <c r="E3919">
        <v>9</v>
      </c>
      <c r="F3919" t="s">
        <v>19</v>
      </c>
      <c r="G3919" t="s">
        <v>7754</v>
      </c>
      <c r="H3919" t="s">
        <v>7755</v>
      </c>
      <c r="I3919" s="1" t="s">
        <v>13</v>
      </c>
      <c r="J3919" s="1" t="s">
        <v>7756</v>
      </c>
      <c r="K3919" s="1" t="s">
        <v>7755</v>
      </c>
      <c r="L3919" s="1" t="str">
        <f>IF(ISERROR(VLOOKUP($D3919&amp;":"&amp;$E3919&amp;":"&amp;$F3919,[1]Sheet2!$A$26:$I$7753,9,FALSE)),"",VLOOKUP($D3919&amp;":"&amp;$E3919&amp;":"&amp;$F3919,[1]Sheet2!$A$26:$I$7753,9,FALSE))</f>
        <v>verified</v>
      </c>
      <c r="M3919" s="1"/>
      <c r="O3919" s="1">
        <v>96</v>
      </c>
      <c r="P3919" s="1">
        <v>1</v>
      </c>
      <c r="Q3919" s="1">
        <v>41</v>
      </c>
      <c r="R3919" s="1">
        <v>9</v>
      </c>
      <c r="S3919" s="1" t="s">
        <v>19</v>
      </c>
      <c r="T3919" s="1" t="s">
        <v>7756</v>
      </c>
      <c r="U3919" s="1" t="s">
        <v>7755</v>
      </c>
      <c r="V3919" s="1">
        <v>16130476</v>
      </c>
      <c r="W3919" s="1" t="s">
        <v>17</v>
      </c>
      <c r="X3919" s="1" t="s">
        <v>13</v>
      </c>
      <c r="Z3919" t="s">
        <v>7753</v>
      </c>
      <c r="AA3919">
        <v>1</v>
      </c>
      <c r="AB3919" t="s">
        <v>18024</v>
      </c>
      <c r="AC3919" t="s">
        <v>7756</v>
      </c>
      <c r="AD3919" t="s">
        <v>7755</v>
      </c>
      <c r="AE3919" t="s">
        <v>16276</v>
      </c>
      <c r="AF3919" t="s">
        <v>16277</v>
      </c>
    </row>
    <row r="3920" spans="1:32">
      <c r="A3920" t="s">
        <v>24276</v>
      </c>
      <c r="B3920" t="s">
        <v>7757</v>
      </c>
      <c r="C3920">
        <v>1</v>
      </c>
      <c r="D3920">
        <v>41</v>
      </c>
      <c r="E3920">
        <v>9</v>
      </c>
      <c r="F3920" t="s">
        <v>21</v>
      </c>
      <c r="G3920" t="s">
        <v>7758</v>
      </c>
      <c r="H3920" t="s">
        <v>7759</v>
      </c>
      <c r="I3920" s="1" t="s">
        <v>13</v>
      </c>
      <c r="J3920" s="1" t="s">
        <v>7760</v>
      </c>
      <c r="K3920" s="1" t="s">
        <v>7759</v>
      </c>
      <c r="L3920" s="1" t="str">
        <f>IF(ISERROR(VLOOKUP($D3920&amp;":"&amp;$E3920&amp;":"&amp;$F3920,[1]Sheet2!$A$26:$I$7753,9,FALSE)),"",VLOOKUP($D3920&amp;":"&amp;$E3920&amp;":"&amp;$F3920,[1]Sheet2!$A$26:$I$7753,9,FALSE))</f>
        <v>verified</v>
      </c>
      <c r="M3920" s="1"/>
      <c r="O3920" s="1">
        <v>96</v>
      </c>
      <c r="P3920" s="1">
        <v>1</v>
      </c>
      <c r="Q3920" s="1">
        <v>41</v>
      </c>
      <c r="R3920" s="1">
        <v>9</v>
      </c>
      <c r="S3920" s="1" t="s">
        <v>21</v>
      </c>
      <c r="T3920" s="1" t="s">
        <v>7760</v>
      </c>
      <c r="U3920" s="1" t="s">
        <v>7759</v>
      </c>
      <c r="V3920" s="1">
        <v>16130478</v>
      </c>
      <c r="W3920" s="1" t="s">
        <v>17</v>
      </c>
      <c r="X3920" s="1" t="s">
        <v>13</v>
      </c>
      <c r="Z3920" t="s">
        <v>7757</v>
      </c>
      <c r="AA3920">
        <v>1</v>
      </c>
      <c r="AB3920" t="s">
        <v>18025</v>
      </c>
      <c r="AC3920" t="s">
        <v>7760</v>
      </c>
      <c r="AD3920" t="s">
        <v>7759</v>
      </c>
      <c r="AE3920" t="s">
        <v>16276</v>
      </c>
      <c r="AF3920" t="s">
        <v>16277</v>
      </c>
    </row>
    <row r="3921" spans="1:34">
      <c r="A3921" t="s">
        <v>24277</v>
      </c>
      <c r="B3921" t="s">
        <v>7761</v>
      </c>
      <c r="C3921">
        <v>1</v>
      </c>
      <c r="D3921">
        <v>41</v>
      </c>
      <c r="E3921">
        <v>9</v>
      </c>
      <c r="F3921" t="s">
        <v>28</v>
      </c>
      <c r="G3921" t="s">
        <v>7762</v>
      </c>
      <c r="H3921" t="s">
        <v>7763</v>
      </c>
      <c r="I3921" s="1" t="s">
        <v>13</v>
      </c>
      <c r="J3921" s="1" t="s">
        <v>7764</v>
      </c>
      <c r="K3921" s="1" t="s">
        <v>7763</v>
      </c>
      <c r="L3921" s="1" t="str">
        <f>IF(ISERROR(VLOOKUP($D3921&amp;":"&amp;$E3921&amp;":"&amp;$F3921,[1]Sheet2!$A$26:$I$7753,9,FALSE)),"",VLOOKUP($D3921&amp;":"&amp;$E3921&amp;":"&amp;$F3921,[1]Sheet2!$A$26:$I$7753,9,FALSE))</f>
        <v>verified</v>
      </c>
      <c r="M3921" s="1"/>
      <c r="O3921" s="1">
        <v>96</v>
      </c>
      <c r="P3921" s="1">
        <v>1</v>
      </c>
      <c r="Q3921" s="1">
        <v>41</v>
      </c>
      <c r="R3921" s="1">
        <v>9</v>
      </c>
      <c r="S3921" s="1" t="s">
        <v>28</v>
      </c>
      <c r="T3921" s="1" t="s">
        <v>7764</v>
      </c>
      <c r="U3921" s="1" t="s">
        <v>7763</v>
      </c>
      <c r="V3921" s="1">
        <v>16130520</v>
      </c>
      <c r="W3921" s="1" t="s">
        <v>17</v>
      </c>
      <c r="X3921" s="1" t="s">
        <v>13</v>
      </c>
      <c r="Z3921" t="s">
        <v>7761</v>
      </c>
      <c r="AA3921">
        <v>1</v>
      </c>
      <c r="AB3921" t="s">
        <v>18026</v>
      </c>
      <c r="AC3921" t="s">
        <v>7764</v>
      </c>
      <c r="AD3921" t="s">
        <v>7763</v>
      </c>
      <c r="AE3921" t="s">
        <v>16276</v>
      </c>
      <c r="AF3921" t="s">
        <v>16277</v>
      </c>
    </row>
    <row r="3922" spans="1:34">
      <c r="A3922" t="s">
        <v>24278</v>
      </c>
      <c r="B3922" t="s">
        <v>7765</v>
      </c>
      <c r="C3922">
        <v>1</v>
      </c>
      <c r="D3922">
        <v>41</v>
      </c>
      <c r="E3922">
        <v>9</v>
      </c>
      <c r="F3922" t="s">
        <v>33</v>
      </c>
      <c r="G3922" t="s">
        <v>7766</v>
      </c>
      <c r="H3922" t="s">
        <v>7767</v>
      </c>
      <c r="I3922" s="1" t="s">
        <v>13</v>
      </c>
      <c r="J3922" s="1" t="s">
        <v>7768</v>
      </c>
      <c r="K3922" s="1" t="s">
        <v>7767</v>
      </c>
      <c r="L3922" s="1" t="str">
        <f>IF(ISERROR(VLOOKUP($D3922&amp;":"&amp;$E3922&amp;":"&amp;$F3922,[1]Sheet2!$A$26:$I$7753,9,FALSE)),"",VLOOKUP($D3922&amp;":"&amp;$E3922&amp;":"&amp;$F3922,[1]Sheet2!$A$26:$I$7753,9,FALSE))</f>
        <v>verified</v>
      </c>
      <c r="M3922" s="1"/>
      <c r="O3922" s="1">
        <v>96</v>
      </c>
      <c r="P3922" s="1">
        <v>1</v>
      </c>
      <c r="Q3922" s="1">
        <v>41</v>
      </c>
      <c r="R3922" s="1">
        <v>9</v>
      </c>
      <c r="S3922" s="1" t="s">
        <v>33</v>
      </c>
      <c r="T3922" s="1" t="s">
        <v>7768</v>
      </c>
      <c r="U3922" s="1" t="s">
        <v>7767</v>
      </c>
      <c r="V3922" s="1">
        <v>16130521</v>
      </c>
      <c r="W3922" s="1" t="s">
        <v>17</v>
      </c>
      <c r="X3922" s="1" t="s">
        <v>13</v>
      </c>
      <c r="Z3922" t="s">
        <v>7765</v>
      </c>
      <c r="AA3922">
        <v>1</v>
      </c>
      <c r="AB3922" t="s">
        <v>18027</v>
      </c>
      <c r="AC3922" t="s">
        <v>7768</v>
      </c>
      <c r="AD3922" t="s">
        <v>7767</v>
      </c>
      <c r="AE3922" t="s">
        <v>16276</v>
      </c>
      <c r="AF3922" t="s">
        <v>16277</v>
      </c>
    </row>
    <row r="3923" spans="1:34">
      <c r="A3923" t="s">
        <v>24279</v>
      </c>
      <c r="B3923" t="s">
        <v>7769</v>
      </c>
      <c r="C3923">
        <v>1</v>
      </c>
      <c r="D3923">
        <v>41</v>
      </c>
      <c r="E3923">
        <v>9</v>
      </c>
      <c r="F3923" t="s">
        <v>38</v>
      </c>
      <c r="G3923" t="s">
        <v>7770</v>
      </c>
      <c r="H3923" t="s">
        <v>7771</v>
      </c>
      <c r="I3923" s="1" t="s">
        <v>13</v>
      </c>
      <c r="J3923" s="1" t="s">
        <v>7772</v>
      </c>
      <c r="K3923" s="1" t="s">
        <v>7771</v>
      </c>
      <c r="L3923" s="1" t="str">
        <f>IF(ISERROR(VLOOKUP($D3923&amp;":"&amp;$E3923&amp;":"&amp;$F3923,[1]Sheet2!$A$26:$I$7753,9,FALSE)),"",VLOOKUP($D3923&amp;":"&amp;$E3923&amp;":"&amp;$F3923,[1]Sheet2!$A$26:$I$7753,9,FALSE))</f>
        <v>verified</v>
      </c>
      <c r="M3923" s="1"/>
      <c r="O3923" s="1">
        <v>96</v>
      </c>
      <c r="P3923" s="1">
        <v>1</v>
      </c>
      <c r="Q3923" s="1">
        <v>41</v>
      </c>
      <c r="R3923" s="1">
        <v>9</v>
      </c>
      <c r="S3923" s="1" t="s">
        <v>38</v>
      </c>
      <c r="T3923" s="1" t="s">
        <v>7772</v>
      </c>
      <c r="U3923" s="1" t="s">
        <v>7771</v>
      </c>
      <c r="V3923" s="1">
        <v>16130522</v>
      </c>
      <c r="W3923" s="1" t="s">
        <v>17</v>
      </c>
      <c r="X3923" s="1" t="s">
        <v>13</v>
      </c>
      <c r="Z3923" t="s">
        <v>7769</v>
      </c>
      <c r="AA3923">
        <v>1</v>
      </c>
      <c r="AB3923" t="s">
        <v>18028</v>
      </c>
      <c r="AC3923" t="s">
        <v>7772</v>
      </c>
      <c r="AD3923" t="s">
        <v>7771</v>
      </c>
      <c r="AE3923" t="s">
        <v>16276</v>
      </c>
      <c r="AF3923" t="s">
        <v>16277</v>
      </c>
    </row>
    <row r="3924" spans="1:34">
      <c r="A3924" t="s">
        <v>24280</v>
      </c>
      <c r="B3924" t="s">
        <v>7773</v>
      </c>
      <c r="C3924">
        <v>1</v>
      </c>
      <c r="D3924">
        <v>41</v>
      </c>
      <c r="E3924">
        <v>9</v>
      </c>
      <c r="F3924" t="s">
        <v>43</v>
      </c>
      <c r="G3924" t="s">
        <v>7774</v>
      </c>
      <c r="H3924" t="s">
        <v>7775</v>
      </c>
      <c r="I3924" s="1" t="s">
        <v>13</v>
      </c>
      <c r="J3924" s="1" t="s">
        <v>7776</v>
      </c>
      <c r="K3924" s="1" t="s">
        <v>7775</v>
      </c>
      <c r="L3924" s="1" t="str">
        <f>IF(ISERROR(VLOOKUP($D3924&amp;":"&amp;$E3924&amp;":"&amp;$F3924,[1]Sheet2!$A$26:$I$7753,9,FALSE)),"",VLOOKUP($D3924&amp;":"&amp;$E3924&amp;":"&amp;$F3924,[1]Sheet2!$A$26:$I$7753,9,FALSE))</f>
        <v>verified</v>
      </c>
      <c r="M3924" s="1"/>
      <c r="O3924" s="1">
        <v>96</v>
      </c>
      <c r="P3924" s="1">
        <v>1</v>
      </c>
      <c r="Q3924" s="1">
        <v>41</v>
      </c>
      <c r="R3924" s="1">
        <v>9</v>
      </c>
      <c r="S3924" s="1" t="s">
        <v>43</v>
      </c>
      <c r="T3924" s="1" t="s">
        <v>7776</v>
      </c>
      <c r="U3924" s="1" t="s">
        <v>7775</v>
      </c>
      <c r="V3924" s="1">
        <v>16130722</v>
      </c>
      <c r="W3924" s="1" t="s">
        <v>17</v>
      </c>
      <c r="X3924" s="1" t="s">
        <v>13</v>
      </c>
      <c r="Z3924" t="s">
        <v>7773</v>
      </c>
      <c r="AA3924">
        <v>1</v>
      </c>
      <c r="AB3924" t="s">
        <v>18029</v>
      </c>
      <c r="AC3924" t="s">
        <v>7776</v>
      </c>
      <c r="AD3924" t="s">
        <v>7775</v>
      </c>
      <c r="AE3924" t="s">
        <v>16276</v>
      </c>
      <c r="AF3924" t="s">
        <v>16277</v>
      </c>
    </row>
    <row r="3925" spans="1:34">
      <c r="A3925" t="s">
        <v>24281</v>
      </c>
      <c r="B3925" t="s">
        <v>7777</v>
      </c>
      <c r="C3925">
        <v>1</v>
      </c>
      <c r="D3925">
        <v>41</v>
      </c>
      <c r="E3925">
        <v>9</v>
      </c>
      <c r="F3925" t="s">
        <v>48</v>
      </c>
      <c r="G3925" t="s">
        <v>7778</v>
      </c>
      <c r="H3925" t="s">
        <v>7779</v>
      </c>
      <c r="I3925" s="1" t="s">
        <v>13</v>
      </c>
      <c r="J3925" s="1" t="s">
        <v>7780</v>
      </c>
      <c r="K3925" s="1" t="s">
        <v>7779</v>
      </c>
      <c r="L3925" s="1" t="str">
        <f>IF(ISERROR(VLOOKUP($D3925&amp;":"&amp;$E3925&amp;":"&amp;$F3925,[1]Sheet2!$A$26:$I$7753,9,FALSE)),"",VLOOKUP($D3925&amp;":"&amp;$E3925&amp;":"&amp;$F3925,[1]Sheet2!$A$26:$I$7753,9,FALSE))</f>
        <v>verified</v>
      </c>
      <c r="M3925" s="1"/>
      <c r="O3925" s="1">
        <v>96</v>
      </c>
      <c r="P3925" s="1">
        <v>1</v>
      </c>
      <c r="Q3925" s="1">
        <v>41</v>
      </c>
      <c r="R3925" s="1">
        <v>9</v>
      </c>
      <c r="S3925" s="1" t="s">
        <v>48</v>
      </c>
      <c r="T3925" s="1" t="s">
        <v>7780</v>
      </c>
      <c r="U3925" s="1" t="s">
        <v>7779</v>
      </c>
      <c r="V3925" s="1">
        <v>16130742</v>
      </c>
      <c r="W3925" s="1" t="s">
        <v>17</v>
      </c>
      <c r="X3925" s="1" t="s">
        <v>13</v>
      </c>
      <c r="Z3925" t="s">
        <v>7777</v>
      </c>
      <c r="AA3925">
        <v>1</v>
      </c>
      <c r="AB3925" t="s">
        <v>18030</v>
      </c>
      <c r="AC3925" t="s">
        <v>7780</v>
      </c>
      <c r="AD3925" t="s">
        <v>7779</v>
      </c>
      <c r="AE3925" t="s">
        <v>16276</v>
      </c>
      <c r="AF3925" t="s">
        <v>16277</v>
      </c>
    </row>
    <row r="3926" spans="1:34">
      <c r="A3926" t="s">
        <v>24282</v>
      </c>
      <c r="B3926" t="s">
        <v>7781</v>
      </c>
      <c r="C3926">
        <v>1</v>
      </c>
      <c r="D3926">
        <v>41</v>
      </c>
      <c r="E3926">
        <v>10</v>
      </c>
      <c r="F3926" t="s">
        <v>13</v>
      </c>
      <c r="G3926" t="s">
        <v>7782</v>
      </c>
      <c r="H3926" t="s">
        <v>7783</v>
      </c>
      <c r="I3926" s="1" t="s">
        <v>13</v>
      </c>
      <c r="J3926" s="1" t="s">
        <v>7784</v>
      </c>
      <c r="K3926" s="1" t="s">
        <v>7783</v>
      </c>
      <c r="L3926" s="1" t="str">
        <f>IF(ISERROR(VLOOKUP($D3926&amp;":"&amp;$E3926&amp;":"&amp;$F3926,[1]Sheet2!$A$26:$I$7753,9,FALSE)),"",VLOOKUP($D3926&amp;":"&amp;$E3926&amp;":"&amp;$F3926,[1]Sheet2!$A$26:$I$7753,9,FALSE))</f>
        <v>verified</v>
      </c>
      <c r="M3926" s="1"/>
      <c r="O3926" s="1">
        <v>96</v>
      </c>
      <c r="P3926" s="1">
        <v>1</v>
      </c>
      <c r="Q3926" s="1">
        <v>41</v>
      </c>
      <c r="R3926" s="1">
        <v>10</v>
      </c>
      <c r="S3926" s="1" t="s">
        <v>13</v>
      </c>
      <c r="T3926" s="1" t="s">
        <v>7784</v>
      </c>
      <c r="U3926" s="1" t="s">
        <v>7783</v>
      </c>
      <c r="V3926" s="1">
        <v>16130773</v>
      </c>
      <c r="W3926" s="1" t="s">
        <v>17</v>
      </c>
      <c r="X3926" s="1" t="s">
        <v>13</v>
      </c>
      <c r="Z3926" t="s">
        <v>7781</v>
      </c>
      <c r="AA3926">
        <v>1</v>
      </c>
      <c r="AB3926" t="s">
        <v>18031</v>
      </c>
      <c r="AC3926" t="s">
        <v>7784</v>
      </c>
      <c r="AD3926" t="s">
        <v>7783</v>
      </c>
      <c r="AE3926" t="s">
        <v>16276</v>
      </c>
      <c r="AF3926" t="s">
        <v>16277</v>
      </c>
    </row>
    <row r="3927" spans="1:34">
      <c r="A3927" t="s">
        <v>24283</v>
      </c>
      <c r="B3927" t="s">
        <v>7785</v>
      </c>
      <c r="C3927">
        <v>1</v>
      </c>
      <c r="D3927">
        <v>41</v>
      </c>
      <c r="E3927">
        <v>10</v>
      </c>
      <c r="F3927" t="s">
        <v>19</v>
      </c>
      <c r="G3927" t="s">
        <v>7786</v>
      </c>
      <c r="H3927" t="s">
        <v>7787</v>
      </c>
      <c r="I3927" s="1" t="s">
        <v>13</v>
      </c>
      <c r="J3927" s="1" t="s">
        <v>7788</v>
      </c>
      <c r="K3927" s="1" t="s">
        <v>7787</v>
      </c>
      <c r="L3927" s="1" t="str">
        <f>IF(ISERROR(VLOOKUP($D3927&amp;":"&amp;$E3927&amp;":"&amp;$F3927,[1]Sheet2!$A$26:$I$7753,9,FALSE)),"",VLOOKUP($D3927&amp;":"&amp;$E3927&amp;":"&amp;$F3927,[1]Sheet2!$A$26:$I$7753,9,FALSE))</f>
        <v>verified</v>
      </c>
      <c r="M3927" s="1"/>
      <c r="O3927" s="1">
        <v>96</v>
      </c>
      <c r="P3927" s="1">
        <v>1</v>
      </c>
      <c r="Q3927" s="1">
        <v>41</v>
      </c>
      <c r="R3927" s="1">
        <v>10</v>
      </c>
      <c r="S3927" s="1" t="s">
        <v>19</v>
      </c>
      <c r="T3927" s="1" t="s">
        <v>7788</v>
      </c>
      <c r="U3927" s="1" t="s">
        <v>7787</v>
      </c>
      <c r="V3927" s="1">
        <v>16130814</v>
      </c>
      <c r="W3927" s="1" t="s">
        <v>17</v>
      </c>
      <c r="X3927" s="1" t="s">
        <v>13</v>
      </c>
      <c r="Z3927" t="s">
        <v>7785</v>
      </c>
      <c r="AA3927">
        <v>1</v>
      </c>
      <c r="AB3927" t="s">
        <v>18032</v>
      </c>
      <c r="AC3927" t="s">
        <v>7788</v>
      </c>
      <c r="AD3927" t="s">
        <v>7787</v>
      </c>
      <c r="AE3927" t="s">
        <v>16276</v>
      </c>
      <c r="AF3927" t="s">
        <v>16277</v>
      </c>
    </row>
    <row r="3928" spans="1:34">
      <c r="A3928" t="s">
        <v>24284</v>
      </c>
      <c r="B3928" t="s">
        <v>7789</v>
      </c>
      <c r="C3928">
        <v>1</v>
      </c>
      <c r="D3928">
        <v>41</v>
      </c>
      <c r="E3928">
        <v>10</v>
      </c>
      <c r="F3928" t="s">
        <v>21</v>
      </c>
      <c r="G3928" t="s">
        <v>7790</v>
      </c>
      <c r="H3928" t="s">
        <v>7791</v>
      </c>
      <c r="I3928" s="1" t="s">
        <v>13</v>
      </c>
      <c r="J3928" s="1" t="s">
        <v>7792</v>
      </c>
      <c r="K3928" s="1" t="s">
        <v>7791</v>
      </c>
      <c r="L3928" s="1" t="str">
        <f>IF(ISERROR(VLOOKUP($D3928&amp;":"&amp;$E3928&amp;":"&amp;$F3928,[1]Sheet2!$A$26:$I$7753,9,FALSE)),"",VLOOKUP($D3928&amp;":"&amp;$E3928&amp;":"&amp;$F3928,[1]Sheet2!$A$26:$I$7753,9,FALSE))</f>
        <v>verified</v>
      </c>
      <c r="M3928" s="1"/>
      <c r="O3928" s="1">
        <v>96</v>
      </c>
      <c r="P3928" s="1">
        <v>1</v>
      </c>
      <c r="Q3928" s="1">
        <v>41</v>
      </c>
      <c r="R3928" s="1">
        <v>10</v>
      </c>
      <c r="S3928" s="1" t="s">
        <v>21</v>
      </c>
      <c r="T3928" s="1" t="s">
        <v>7792</v>
      </c>
      <c r="U3928" s="1" t="s">
        <v>7791</v>
      </c>
      <c r="V3928" s="1">
        <v>16130906</v>
      </c>
      <c r="W3928" s="1" t="s">
        <v>17</v>
      </c>
      <c r="X3928" s="1" t="s">
        <v>13</v>
      </c>
      <c r="Z3928" t="s">
        <v>7789</v>
      </c>
      <c r="AA3928">
        <v>1</v>
      </c>
      <c r="AB3928" t="s">
        <v>18033</v>
      </c>
      <c r="AC3928" t="s">
        <v>7792</v>
      </c>
      <c r="AD3928" t="s">
        <v>7791</v>
      </c>
      <c r="AE3928" t="s">
        <v>16276</v>
      </c>
      <c r="AF3928" t="s">
        <v>16277</v>
      </c>
      <c r="AG3928" t="s">
        <v>16283</v>
      </c>
      <c r="AH3928" t="s">
        <v>16284</v>
      </c>
    </row>
    <row r="3929" spans="1:34">
      <c r="A3929" t="s">
        <v>24285</v>
      </c>
      <c r="B3929" t="s">
        <v>7793</v>
      </c>
      <c r="C3929">
        <v>1</v>
      </c>
      <c r="D3929">
        <v>41</v>
      </c>
      <c r="E3929">
        <v>10</v>
      </c>
      <c r="F3929" t="s">
        <v>28</v>
      </c>
      <c r="G3929" t="s">
        <v>7794</v>
      </c>
      <c r="H3929" t="s">
        <v>7795</v>
      </c>
      <c r="I3929" s="1" t="s">
        <v>13</v>
      </c>
      <c r="J3929" s="1" t="s">
        <v>7796</v>
      </c>
      <c r="K3929" s="1" t="s">
        <v>7795</v>
      </c>
      <c r="L3929" s="1" t="str">
        <f>IF(ISERROR(VLOOKUP($D3929&amp;":"&amp;$E3929&amp;":"&amp;$F3929,[1]Sheet2!$A$26:$I$7753,9,FALSE)),"",VLOOKUP($D3929&amp;":"&amp;$E3929&amp;":"&amp;$F3929,[1]Sheet2!$A$26:$I$7753,9,FALSE))</f>
        <v>verified</v>
      </c>
      <c r="M3929" s="1"/>
      <c r="O3929" s="1">
        <v>96</v>
      </c>
      <c r="P3929" s="1">
        <v>1</v>
      </c>
      <c r="Q3929" s="1">
        <v>41</v>
      </c>
      <c r="R3929" s="1">
        <v>10</v>
      </c>
      <c r="S3929" s="1" t="s">
        <v>28</v>
      </c>
      <c r="T3929" s="1" t="s">
        <v>7796</v>
      </c>
      <c r="U3929" s="1" t="s">
        <v>7795</v>
      </c>
      <c r="V3929" s="1">
        <v>16131115</v>
      </c>
      <c r="W3929" s="1" t="s">
        <v>17</v>
      </c>
      <c r="X3929" s="1" t="s">
        <v>13</v>
      </c>
      <c r="Z3929" t="s">
        <v>7793</v>
      </c>
      <c r="AA3929">
        <v>1</v>
      </c>
      <c r="AB3929" t="s">
        <v>18034</v>
      </c>
      <c r="AC3929" t="s">
        <v>7796</v>
      </c>
      <c r="AD3929" t="s">
        <v>7795</v>
      </c>
      <c r="AE3929" t="s">
        <v>16276</v>
      </c>
      <c r="AF3929" t="s">
        <v>16277</v>
      </c>
    </row>
    <row r="3930" spans="1:34">
      <c r="A3930" t="s">
        <v>24286</v>
      </c>
      <c r="B3930" t="s">
        <v>7797</v>
      </c>
      <c r="C3930">
        <v>1</v>
      </c>
      <c r="D3930">
        <v>41</v>
      </c>
      <c r="E3930">
        <v>10</v>
      </c>
      <c r="F3930" t="s">
        <v>33</v>
      </c>
      <c r="G3930" t="s">
        <v>7798</v>
      </c>
      <c r="H3930" t="s">
        <v>7799</v>
      </c>
      <c r="I3930" s="1" t="s">
        <v>13</v>
      </c>
      <c r="J3930" s="1" t="s">
        <v>7800</v>
      </c>
      <c r="K3930" s="1" t="s">
        <v>7799</v>
      </c>
      <c r="L3930" s="1" t="str">
        <f>IF(ISERROR(VLOOKUP($D3930&amp;":"&amp;$E3930&amp;":"&amp;$F3930,[1]Sheet2!$A$26:$I$7753,9,FALSE)),"",VLOOKUP($D3930&amp;":"&amp;$E3930&amp;":"&amp;$F3930,[1]Sheet2!$A$26:$I$7753,9,FALSE))</f>
        <v>verified</v>
      </c>
      <c r="M3930" s="1"/>
      <c r="O3930" s="1">
        <v>96</v>
      </c>
      <c r="P3930" s="1">
        <v>1</v>
      </c>
      <c r="Q3930" s="1">
        <v>41</v>
      </c>
      <c r="R3930" s="1">
        <v>10</v>
      </c>
      <c r="S3930" s="1" t="s">
        <v>33</v>
      </c>
      <c r="T3930" s="1" t="s">
        <v>7800</v>
      </c>
      <c r="U3930" s="1" t="s">
        <v>7799</v>
      </c>
      <c r="V3930" s="1">
        <v>16131162</v>
      </c>
      <c r="W3930" s="1" t="s">
        <v>17</v>
      </c>
      <c r="X3930" s="1" t="s">
        <v>13</v>
      </c>
      <c r="Z3930" t="s">
        <v>7797</v>
      </c>
      <c r="AA3930">
        <v>1</v>
      </c>
      <c r="AB3930" t="s">
        <v>18035</v>
      </c>
      <c r="AC3930" t="s">
        <v>7800</v>
      </c>
      <c r="AD3930" t="s">
        <v>7799</v>
      </c>
      <c r="AE3930" t="s">
        <v>16276</v>
      </c>
      <c r="AF3930" t="s">
        <v>16277</v>
      </c>
    </row>
    <row r="3931" spans="1:34">
      <c r="A3931" t="s">
        <v>24287</v>
      </c>
      <c r="B3931" t="s">
        <v>7801</v>
      </c>
      <c r="C3931">
        <v>1</v>
      </c>
      <c r="D3931">
        <v>41</v>
      </c>
      <c r="E3931">
        <v>10</v>
      </c>
      <c r="F3931" t="s">
        <v>38</v>
      </c>
      <c r="G3931" t="s">
        <v>7802</v>
      </c>
      <c r="H3931" t="s">
        <v>7803</v>
      </c>
      <c r="I3931" s="1" t="s">
        <v>13</v>
      </c>
      <c r="J3931" s="1" t="s">
        <v>7804</v>
      </c>
      <c r="K3931" s="1" t="s">
        <v>7803</v>
      </c>
      <c r="L3931" s="1" t="str">
        <f>IF(ISERROR(VLOOKUP($D3931&amp;":"&amp;$E3931&amp;":"&amp;$F3931,[1]Sheet2!$A$26:$I$7753,9,FALSE)),"",VLOOKUP($D3931&amp;":"&amp;$E3931&amp;":"&amp;$F3931,[1]Sheet2!$A$26:$I$7753,9,FALSE))</f>
        <v>verified</v>
      </c>
      <c r="M3931" s="1"/>
      <c r="O3931" s="1">
        <v>96</v>
      </c>
      <c r="P3931" s="1">
        <v>1</v>
      </c>
      <c r="Q3931" s="1">
        <v>41</v>
      </c>
      <c r="R3931" s="1">
        <v>10</v>
      </c>
      <c r="S3931" s="1" t="s">
        <v>38</v>
      </c>
      <c r="T3931" s="1" t="s">
        <v>7804</v>
      </c>
      <c r="U3931" s="1" t="s">
        <v>7803</v>
      </c>
      <c r="V3931" s="1">
        <v>16131238</v>
      </c>
      <c r="W3931" s="1" t="s">
        <v>17</v>
      </c>
      <c r="X3931" s="1" t="s">
        <v>13</v>
      </c>
      <c r="Z3931" t="s">
        <v>7801</v>
      </c>
      <c r="AA3931">
        <v>1</v>
      </c>
      <c r="AB3931" t="s">
        <v>18036</v>
      </c>
      <c r="AC3931" t="s">
        <v>7804</v>
      </c>
      <c r="AD3931" t="s">
        <v>7803</v>
      </c>
      <c r="AE3931" t="s">
        <v>16276</v>
      </c>
      <c r="AF3931" t="s">
        <v>16277</v>
      </c>
    </row>
    <row r="3932" spans="1:34">
      <c r="A3932" t="s">
        <v>24288</v>
      </c>
      <c r="B3932" t="s">
        <v>7805</v>
      </c>
      <c r="C3932">
        <v>1</v>
      </c>
      <c r="D3932">
        <v>41</v>
      </c>
      <c r="E3932">
        <v>10</v>
      </c>
      <c r="F3932" t="s">
        <v>43</v>
      </c>
      <c r="H3932" t="s">
        <v>7806</v>
      </c>
      <c r="I3932" s="1" t="s">
        <v>13</v>
      </c>
      <c r="J3932" s="1" t="s">
        <v>7807</v>
      </c>
      <c r="K3932" s="1" t="s">
        <v>7806</v>
      </c>
      <c r="L3932" s="1" t="str">
        <f>IF(ISERROR(VLOOKUP($D3932&amp;":"&amp;$E3932&amp;":"&amp;$F3932,[1]Sheet2!$A$26:$I$7753,9,FALSE)),"",VLOOKUP($D3932&amp;":"&amp;$E3932&amp;":"&amp;$F3932,[1]Sheet2!$A$26:$I$7753,9,FALSE))</f>
        <v>verified</v>
      </c>
      <c r="M3932" s="1"/>
      <c r="O3932" s="1">
        <v>96</v>
      </c>
      <c r="P3932" s="1">
        <v>1</v>
      </c>
      <c r="Q3932" s="1">
        <v>41</v>
      </c>
      <c r="R3932" s="1">
        <v>10</v>
      </c>
      <c r="S3932" s="1" t="s">
        <v>43</v>
      </c>
      <c r="T3932" s="1" t="s">
        <v>7807</v>
      </c>
      <c r="U3932" s="1" t="s">
        <v>7806</v>
      </c>
      <c r="V3932" s="1">
        <v>49176374</v>
      </c>
      <c r="W3932" s="1" t="s">
        <v>17</v>
      </c>
      <c r="X3932" s="1" t="s">
        <v>13</v>
      </c>
      <c r="Z3932" t="s">
        <v>18037</v>
      </c>
      <c r="AA3932">
        <v>1</v>
      </c>
      <c r="AB3932" t="s">
        <v>18038</v>
      </c>
      <c r="AC3932" t="s">
        <v>7807</v>
      </c>
      <c r="AD3932" t="s">
        <v>7806</v>
      </c>
      <c r="AE3932" t="s">
        <v>16276</v>
      </c>
      <c r="AF3932" t="s">
        <v>16277</v>
      </c>
    </row>
    <row r="3933" spans="1:34">
      <c r="A3933" t="s">
        <v>24289</v>
      </c>
      <c r="B3933" t="s">
        <v>7808</v>
      </c>
      <c r="C3933">
        <v>2</v>
      </c>
      <c r="D3933">
        <v>41</v>
      </c>
      <c r="E3933">
        <v>10</v>
      </c>
      <c r="F3933" t="s">
        <v>48</v>
      </c>
      <c r="G3933" t="s">
        <v>7809</v>
      </c>
      <c r="H3933" t="s">
        <v>7810</v>
      </c>
      <c r="I3933" s="1" t="s">
        <v>13</v>
      </c>
      <c r="J3933" s="1" t="s">
        <v>7811</v>
      </c>
      <c r="K3933" s="1" t="s">
        <v>7810</v>
      </c>
      <c r="L3933" s="1" t="str">
        <f>IF(ISERROR(VLOOKUP($D3933&amp;":"&amp;$E3933&amp;":"&amp;$F3933,[1]Sheet2!$A$26:$I$7753,9,FALSE)),"",VLOOKUP($D3933&amp;":"&amp;$E3933&amp;":"&amp;$F3933,[1]Sheet2!$A$26:$I$7753,9,FALSE))</f>
        <v>verified</v>
      </c>
      <c r="M3933" s="1"/>
      <c r="O3933" s="1">
        <v>96</v>
      </c>
      <c r="P3933" s="1">
        <v>2</v>
      </c>
      <c r="Q3933" s="1">
        <v>41</v>
      </c>
      <c r="R3933" s="1">
        <v>10</v>
      </c>
      <c r="S3933" s="1" t="s">
        <v>48</v>
      </c>
      <c r="T3933" s="1" t="s">
        <v>7811</v>
      </c>
      <c r="U3933" s="1" t="s">
        <v>7810</v>
      </c>
      <c r="V3933" s="1">
        <v>16131478</v>
      </c>
      <c r="W3933" s="1" t="s">
        <v>17</v>
      </c>
      <c r="X3933" s="1" t="s">
        <v>13</v>
      </c>
      <c r="Z3933" t="s">
        <v>7808</v>
      </c>
      <c r="AA3933">
        <v>2</v>
      </c>
      <c r="AB3933" t="s">
        <v>18039</v>
      </c>
      <c r="AC3933" t="s">
        <v>7811</v>
      </c>
      <c r="AD3933" t="s">
        <v>7810</v>
      </c>
      <c r="AE3933" t="s">
        <v>16276</v>
      </c>
      <c r="AF3933" t="s">
        <v>16277</v>
      </c>
    </row>
    <row r="3934" spans="1:34">
      <c r="A3934" t="s">
        <v>24290</v>
      </c>
      <c r="B3934" t="s">
        <v>7812</v>
      </c>
      <c r="C3934">
        <v>1</v>
      </c>
      <c r="D3934">
        <v>41</v>
      </c>
      <c r="E3934">
        <v>11</v>
      </c>
      <c r="F3934" t="s">
        <v>13</v>
      </c>
      <c r="G3934" t="s">
        <v>7813</v>
      </c>
      <c r="H3934" t="s">
        <v>7814</v>
      </c>
      <c r="I3934" s="1" t="s">
        <v>13</v>
      </c>
      <c r="J3934" s="1" t="s">
        <v>7815</v>
      </c>
      <c r="K3934" s="1" t="s">
        <v>7814</v>
      </c>
      <c r="L3934" s="1" t="str">
        <f>IF(ISERROR(VLOOKUP($D3934&amp;":"&amp;$E3934&amp;":"&amp;$F3934,[1]Sheet2!$A$26:$I$7753,9,FALSE)),"",VLOOKUP($D3934&amp;":"&amp;$E3934&amp;":"&amp;$F3934,[1]Sheet2!$A$26:$I$7753,9,FALSE))</f>
        <v>verified</v>
      </c>
      <c r="M3934" s="1"/>
      <c r="O3934" s="1">
        <v>96</v>
      </c>
      <c r="P3934" s="1">
        <v>1</v>
      </c>
      <c r="Q3934" s="1">
        <v>41</v>
      </c>
      <c r="R3934" s="1">
        <v>11</v>
      </c>
      <c r="S3934" s="1" t="s">
        <v>13</v>
      </c>
      <c r="T3934" s="1" t="s">
        <v>7815</v>
      </c>
      <c r="U3934" s="1" t="s">
        <v>7814</v>
      </c>
      <c r="V3934" s="1">
        <v>16131540</v>
      </c>
      <c r="W3934" s="1" t="s">
        <v>17</v>
      </c>
      <c r="X3934" s="1" t="s">
        <v>13</v>
      </c>
      <c r="Z3934" t="s">
        <v>7812</v>
      </c>
      <c r="AA3934">
        <v>1</v>
      </c>
      <c r="AB3934" t="s">
        <v>18040</v>
      </c>
      <c r="AC3934" t="s">
        <v>7815</v>
      </c>
      <c r="AD3934" t="s">
        <v>7814</v>
      </c>
      <c r="AE3934" t="s">
        <v>16276</v>
      </c>
      <c r="AF3934" t="s">
        <v>16277</v>
      </c>
    </row>
    <row r="3935" spans="1:34">
      <c r="A3935" t="s">
        <v>24291</v>
      </c>
      <c r="B3935" t="s">
        <v>7816</v>
      </c>
      <c r="C3935">
        <v>1</v>
      </c>
      <c r="D3935">
        <v>41</v>
      </c>
      <c r="E3935">
        <v>11</v>
      </c>
      <c r="F3935" t="s">
        <v>19</v>
      </c>
      <c r="G3935" t="s">
        <v>7817</v>
      </c>
      <c r="H3935" t="s">
        <v>7818</v>
      </c>
      <c r="I3935" s="1" t="s">
        <v>13</v>
      </c>
      <c r="J3935" s="1" t="s">
        <v>7819</v>
      </c>
      <c r="K3935" s="1" t="s">
        <v>7818</v>
      </c>
      <c r="L3935" s="1" t="str">
        <f>IF(ISERROR(VLOOKUP($D3935&amp;":"&amp;$E3935&amp;":"&amp;$F3935,[1]Sheet2!$A$26:$I$7753,9,FALSE)),"",VLOOKUP($D3935&amp;":"&amp;$E3935&amp;":"&amp;$F3935,[1]Sheet2!$A$26:$I$7753,9,FALSE))</f>
        <v>verified</v>
      </c>
      <c r="M3935" s="1"/>
      <c r="O3935" s="1">
        <v>96</v>
      </c>
      <c r="P3935" s="1">
        <v>1</v>
      </c>
      <c r="Q3935" s="1">
        <v>41</v>
      </c>
      <c r="R3935" s="1">
        <v>11</v>
      </c>
      <c r="S3935" s="1" t="s">
        <v>19</v>
      </c>
      <c r="T3935" s="1" t="s">
        <v>7819</v>
      </c>
      <c r="U3935" s="1" t="s">
        <v>7818</v>
      </c>
      <c r="V3935" s="1">
        <v>16131541</v>
      </c>
      <c r="W3935" s="1" t="s">
        <v>17</v>
      </c>
      <c r="X3935" s="1" t="s">
        <v>13</v>
      </c>
      <c r="Z3935" t="s">
        <v>7816</v>
      </c>
      <c r="AA3935">
        <v>1</v>
      </c>
      <c r="AB3935" t="s">
        <v>18041</v>
      </c>
      <c r="AC3935" t="s">
        <v>7819</v>
      </c>
      <c r="AD3935" t="s">
        <v>7818</v>
      </c>
      <c r="AE3935" t="s">
        <v>16276</v>
      </c>
      <c r="AF3935" t="s">
        <v>16277</v>
      </c>
    </row>
    <row r="3936" spans="1:34">
      <c r="A3936" t="s">
        <v>24292</v>
      </c>
      <c r="B3936" t="s">
        <v>7820</v>
      </c>
      <c r="C3936">
        <v>1</v>
      </c>
      <c r="D3936">
        <v>41</v>
      </c>
      <c r="E3936">
        <v>11</v>
      </c>
      <c r="F3936" t="s">
        <v>21</v>
      </c>
      <c r="G3936" t="s">
        <v>7821</v>
      </c>
      <c r="H3936" t="s">
        <v>7822</v>
      </c>
      <c r="I3936" s="1" t="s">
        <v>13</v>
      </c>
      <c r="J3936" s="1" t="s">
        <v>7823</v>
      </c>
      <c r="K3936" s="1" t="s">
        <v>7822</v>
      </c>
      <c r="L3936" s="1" t="str">
        <f>IF(ISERROR(VLOOKUP($D3936&amp;":"&amp;$E3936&amp;":"&amp;$F3936,[1]Sheet2!$A$26:$I$7753,9,FALSE)),"",VLOOKUP($D3936&amp;":"&amp;$E3936&amp;":"&amp;$F3936,[1]Sheet2!$A$26:$I$7753,9,FALSE))</f>
        <v>verified</v>
      </c>
      <c r="M3936" s="1"/>
      <c r="O3936" s="1">
        <v>96</v>
      </c>
      <c r="P3936" s="1">
        <v>1</v>
      </c>
      <c r="Q3936" s="1">
        <v>41</v>
      </c>
      <c r="R3936" s="1">
        <v>11</v>
      </c>
      <c r="S3936" s="1" t="s">
        <v>21</v>
      </c>
      <c r="T3936" s="1" t="s">
        <v>7823</v>
      </c>
      <c r="U3936" s="1" t="s">
        <v>7822</v>
      </c>
      <c r="V3936" s="1">
        <v>16131612</v>
      </c>
      <c r="W3936" s="1" t="s">
        <v>17</v>
      </c>
      <c r="X3936" s="1" t="s">
        <v>13</v>
      </c>
      <c r="Z3936" t="s">
        <v>7820</v>
      </c>
      <c r="AA3936">
        <v>1</v>
      </c>
      <c r="AB3936" t="s">
        <v>18042</v>
      </c>
      <c r="AC3936" t="s">
        <v>7823</v>
      </c>
      <c r="AD3936" t="s">
        <v>7822</v>
      </c>
      <c r="AE3936" t="s">
        <v>16276</v>
      </c>
      <c r="AF3936" t="s">
        <v>16277</v>
      </c>
    </row>
    <row r="3937" spans="1:32">
      <c r="A3937" t="s">
        <v>24293</v>
      </c>
      <c r="B3937" t="s">
        <v>7824</v>
      </c>
      <c r="C3937">
        <v>1</v>
      </c>
      <c r="D3937">
        <v>41</v>
      </c>
      <c r="E3937">
        <v>11</v>
      </c>
      <c r="F3937" t="s">
        <v>28</v>
      </c>
      <c r="G3937" t="s">
        <v>7825</v>
      </c>
      <c r="H3937" t="s">
        <v>7826</v>
      </c>
      <c r="I3937" s="1" t="s">
        <v>13</v>
      </c>
      <c r="J3937" s="1" t="s">
        <v>7827</v>
      </c>
      <c r="K3937" s="1" t="s">
        <v>7826</v>
      </c>
      <c r="L3937" s="1" t="str">
        <f>IF(ISERROR(VLOOKUP($D3937&amp;":"&amp;$E3937&amp;":"&amp;$F3937,[1]Sheet2!$A$26:$I$7753,9,FALSE)),"",VLOOKUP($D3937&amp;":"&amp;$E3937&amp;":"&amp;$F3937,[1]Sheet2!$A$26:$I$7753,9,FALSE))</f>
        <v>verified</v>
      </c>
      <c r="M3937" s="1"/>
      <c r="O3937" s="1">
        <v>96</v>
      </c>
      <c r="P3937" s="1">
        <v>1</v>
      </c>
      <c r="Q3937" s="1">
        <v>41</v>
      </c>
      <c r="R3937" s="1">
        <v>11</v>
      </c>
      <c r="S3937" s="1" t="s">
        <v>28</v>
      </c>
      <c r="T3937" s="1" t="s">
        <v>7827</v>
      </c>
      <c r="U3937" s="1" t="s">
        <v>7826</v>
      </c>
      <c r="V3937" s="1">
        <v>16131627</v>
      </c>
      <c r="W3937" s="1" t="s">
        <v>17</v>
      </c>
      <c r="X3937" s="1" t="s">
        <v>13</v>
      </c>
      <c r="Z3937" t="s">
        <v>7824</v>
      </c>
      <c r="AA3937">
        <v>1</v>
      </c>
      <c r="AB3937" t="s">
        <v>18043</v>
      </c>
      <c r="AC3937" t="s">
        <v>7827</v>
      </c>
      <c r="AD3937" t="s">
        <v>7826</v>
      </c>
      <c r="AE3937" t="s">
        <v>16276</v>
      </c>
      <c r="AF3937" t="s">
        <v>16277</v>
      </c>
    </row>
    <row r="3938" spans="1:32">
      <c r="A3938" t="s">
        <v>24294</v>
      </c>
      <c r="B3938" t="s">
        <v>7828</v>
      </c>
      <c r="C3938">
        <v>1</v>
      </c>
      <c r="D3938">
        <v>41</v>
      </c>
      <c r="E3938">
        <v>11</v>
      </c>
      <c r="F3938" t="s">
        <v>33</v>
      </c>
      <c r="H3938" t="s">
        <v>7829</v>
      </c>
      <c r="I3938" s="1" t="s">
        <v>13</v>
      </c>
      <c r="J3938" s="1" t="s">
        <v>7830</v>
      </c>
      <c r="K3938" s="1" t="s">
        <v>7829</v>
      </c>
      <c r="L3938" s="1" t="str">
        <f>IF(ISERROR(VLOOKUP($D3938&amp;":"&amp;$E3938&amp;":"&amp;$F3938,[1]Sheet2!$A$26:$I$7753,9,FALSE)),"",VLOOKUP($D3938&amp;":"&amp;$E3938&amp;":"&amp;$F3938,[1]Sheet2!$A$26:$I$7753,9,FALSE))</f>
        <v>verified</v>
      </c>
      <c r="M3938" s="1"/>
      <c r="O3938" s="1">
        <v>96</v>
      </c>
      <c r="P3938" s="1">
        <v>1</v>
      </c>
      <c r="Q3938" s="1">
        <v>41</v>
      </c>
      <c r="R3938" s="1">
        <v>11</v>
      </c>
      <c r="S3938" s="1" t="s">
        <v>33</v>
      </c>
      <c r="T3938" s="1" t="s">
        <v>7830</v>
      </c>
      <c r="U3938" s="1" t="s">
        <v>7829</v>
      </c>
      <c r="V3938" s="1">
        <v>49176403</v>
      </c>
      <c r="W3938" s="1" t="s">
        <v>17</v>
      </c>
      <c r="X3938" s="1" t="s">
        <v>13</v>
      </c>
      <c r="Z3938" t="s">
        <v>18044</v>
      </c>
      <c r="AA3938">
        <v>1</v>
      </c>
      <c r="AB3938" t="s">
        <v>18045</v>
      </c>
      <c r="AC3938" t="s">
        <v>7830</v>
      </c>
      <c r="AD3938" t="s">
        <v>7829</v>
      </c>
      <c r="AE3938" t="s">
        <v>16276</v>
      </c>
      <c r="AF3938" t="s">
        <v>16277</v>
      </c>
    </row>
    <row r="3939" spans="1:32">
      <c r="A3939" t="s">
        <v>24295</v>
      </c>
      <c r="B3939" t="s">
        <v>7831</v>
      </c>
      <c r="C3939">
        <v>2</v>
      </c>
      <c r="D3939">
        <v>41</v>
      </c>
      <c r="E3939">
        <v>11</v>
      </c>
      <c r="F3939" t="s">
        <v>38</v>
      </c>
      <c r="G3939" t="s">
        <v>7832</v>
      </c>
      <c r="H3939" t="s">
        <v>7833</v>
      </c>
      <c r="I3939" s="1" t="s">
        <v>13</v>
      </c>
      <c r="J3939" s="1" t="s">
        <v>7834</v>
      </c>
      <c r="K3939" s="1" t="s">
        <v>7833</v>
      </c>
      <c r="L3939" s="1" t="str">
        <f>IF(ISERROR(VLOOKUP($D3939&amp;":"&amp;$E3939&amp;":"&amp;$F3939,[1]Sheet2!$A$26:$I$7753,9,FALSE)),"",VLOOKUP($D3939&amp;":"&amp;$E3939&amp;":"&amp;$F3939,[1]Sheet2!$A$26:$I$7753,9,FALSE))</f>
        <v>verified</v>
      </c>
      <c r="M3939" s="1"/>
      <c r="O3939" s="1">
        <v>96</v>
      </c>
      <c r="P3939" s="1">
        <v>2</v>
      </c>
      <c r="Q3939" s="1">
        <v>41</v>
      </c>
      <c r="R3939" s="1">
        <v>11</v>
      </c>
      <c r="S3939" s="1" t="s">
        <v>38</v>
      </c>
      <c r="T3939" s="1" t="s">
        <v>7834</v>
      </c>
      <c r="U3939" s="1" t="s">
        <v>7833</v>
      </c>
      <c r="V3939" s="1">
        <v>16131630</v>
      </c>
      <c r="W3939" s="1" t="s">
        <v>17</v>
      </c>
      <c r="X3939" s="1" t="s">
        <v>13</v>
      </c>
      <c r="Z3939" t="s">
        <v>7831</v>
      </c>
      <c r="AA3939">
        <v>2</v>
      </c>
      <c r="AB3939" t="s">
        <v>18046</v>
      </c>
      <c r="AC3939" t="s">
        <v>7834</v>
      </c>
      <c r="AD3939" t="s">
        <v>7833</v>
      </c>
      <c r="AE3939" t="s">
        <v>16276</v>
      </c>
      <c r="AF3939" t="s">
        <v>16277</v>
      </c>
    </row>
    <row r="3940" spans="1:32">
      <c r="A3940" t="s">
        <v>24296</v>
      </c>
      <c r="B3940" t="s">
        <v>7835</v>
      </c>
      <c r="C3940">
        <v>1</v>
      </c>
      <c r="D3940">
        <v>41</v>
      </c>
      <c r="E3940">
        <v>11</v>
      </c>
      <c r="F3940" t="s">
        <v>43</v>
      </c>
      <c r="G3940" t="s">
        <v>7836</v>
      </c>
      <c r="H3940" t="s">
        <v>7837</v>
      </c>
      <c r="I3940" s="1" t="s">
        <v>13</v>
      </c>
      <c r="J3940" s="1" t="s">
        <v>7838</v>
      </c>
      <c r="K3940" s="1" t="s">
        <v>7837</v>
      </c>
      <c r="L3940" s="1" t="str">
        <f>IF(ISERROR(VLOOKUP($D3940&amp;":"&amp;$E3940&amp;":"&amp;$F3940,[1]Sheet2!$A$26:$I$7753,9,FALSE)),"",VLOOKUP($D3940&amp;":"&amp;$E3940&amp;":"&amp;$F3940,[1]Sheet2!$A$26:$I$7753,9,FALSE))</f>
        <v>verified</v>
      </c>
      <c r="M3940" s="1"/>
      <c r="O3940" s="1">
        <v>96</v>
      </c>
      <c r="P3940" s="1">
        <v>1</v>
      </c>
      <c r="Q3940" s="1">
        <v>41</v>
      </c>
      <c r="R3940" s="1">
        <v>11</v>
      </c>
      <c r="S3940" s="1" t="s">
        <v>43</v>
      </c>
      <c r="T3940" s="1" t="s">
        <v>7838</v>
      </c>
      <c r="U3940" s="1" t="s">
        <v>7837</v>
      </c>
      <c r="V3940" s="1">
        <v>16131678</v>
      </c>
      <c r="W3940" s="1" t="s">
        <v>17</v>
      </c>
      <c r="X3940" s="1" t="s">
        <v>13</v>
      </c>
      <c r="Z3940" t="s">
        <v>7835</v>
      </c>
      <c r="AA3940">
        <v>1</v>
      </c>
      <c r="AB3940" t="s">
        <v>18047</v>
      </c>
      <c r="AC3940" t="s">
        <v>7838</v>
      </c>
      <c r="AD3940" t="s">
        <v>7837</v>
      </c>
      <c r="AE3940" t="s">
        <v>16276</v>
      </c>
      <c r="AF3940" t="s">
        <v>16277</v>
      </c>
    </row>
    <row r="3941" spans="1:32">
      <c r="A3941" t="s">
        <v>24297</v>
      </c>
      <c r="B3941" t="s">
        <v>7839</v>
      </c>
      <c r="C3941">
        <v>1</v>
      </c>
      <c r="D3941">
        <v>41</v>
      </c>
      <c r="E3941">
        <v>11</v>
      </c>
      <c r="F3941" t="s">
        <v>48</v>
      </c>
      <c r="G3941" t="s">
        <v>7840</v>
      </c>
      <c r="H3941" t="s">
        <v>7841</v>
      </c>
      <c r="I3941" s="1" t="s">
        <v>13</v>
      </c>
      <c r="J3941" s="1" t="s">
        <v>7842</v>
      </c>
      <c r="K3941" s="1" t="s">
        <v>7841</v>
      </c>
      <c r="L3941" s="1" t="str">
        <f>IF(ISERROR(VLOOKUP($D3941&amp;":"&amp;$E3941&amp;":"&amp;$F3941,[1]Sheet2!$A$26:$I$7753,9,FALSE)),"",VLOOKUP($D3941&amp;":"&amp;$E3941&amp;":"&amp;$F3941,[1]Sheet2!$A$26:$I$7753,9,FALSE))</f>
        <v>verified</v>
      </c>
      <c r="M3941" s="1"/>
      <c r="O3941" s="1">
        <v>96</v>
      </c>
      <c r="P3941" s="1">
        <v>1</v>
      </c>
      <c r="Q3941" s="1">
        <v>41</v>
      </c>
      <c r="R3941" s="1">
        <v>11</v>
      </c>
      <c r="S3941" s="1" t="s">
        <v>48</v>
      </c>
      <c r="T3941" s="1" t="s">
        <v>7842</v>
      </c>
      <c r="U3941" s="1" t="s">
        <v>7841</v>
      </c>
      <c r="V3941" s="1">
        <v>16131710</v>
      </c>
      <c r="W3941" s="1" t="s">
        <v>17</v>
      </c>
      <c r="X3941" s="1" t="s">
        <v>13</v>
      </c>
      <c r="Z3941" t="s">
        <v>7839</v>
      </c>
      <c r="AA3941">
        <v>1</v>
      </c>
      <c r="AB3941" t="s">
        <v>18048</v>
      </c>
      <c r="AC3941" t="s">
        <v>7842</v>
      </c>
      <c r="AD3941" t="s">
        <v>7841</v>
      </c>
      <c r="AE3941" t="s">
        <v>16276</v>
      </c>
      <c r="AF3941" t="s">
        <v>16277</v>
      </c>
    </row>
    <row r="3942" spans="1:32">
      <c r="A3942" t="s">
        <v>24298</v>
      </c>
      <c r="B3942" t="s">
        <v>7843</v>
      </c>
      <c r="C3942">
        <v>1</v>
      </c>
      <c r="D3942">
        <v>41</v>
      </c>
      <c r="E3942">
        <v>12</v>
      </c>
      <c r="F3942" t="s">
        <v>13</v>
      </c>
      <c r="G3942" t="s">
        <v>7844</v>
      </c>
      <c r="H3942" t="s">
        <v>7845</v>
      </c>
      <c r="I3942" s="1" t="s">
        <v>13</v>
      </c>
      <c r="J3942" s="1" t="s">
        <v>7846</v>
      </c>
      <c r="K3942" s="1" t="s">
        <v>7845</v>
      </c>
      <c r="L3942" s="1" t="str">
        <f>IF(ISERROR(VLOOKUP($D3942&amp;":"&amp;$E3942&amp;":"&amp;$F3942,[1]Sheet2!$A$26:$I$7753,9,FALSE)),"",VLOOKUP($D3942&amp;":"&amp;$E3942&amp;":"&amp;$F3942,[1]Sheet2!$A$26:$I$7753,9,FALSE))</f>
        <v>verified</v>
      </c>
      <c r="M3942" s="1"/>
      <c r="O3942" s="1">
        <v>96</v>
      </c>
      <c r="P3942" s="1">
        <v>1</v>
      </c>
      <c r="Q3942" s="1">
        <v>41</v>
      </c>
      <c r="R3942" s="1">
        <v>12</v>
      </c>
      <c r="S3942" s="1" t="s">
        <v>13</v>
      </c>
      <c r="T3942" s="1" t="s">
        <v>7846</v>
      </c>
      <c r="U3942" s="1" t="s">
        <v>7845</v>
      </c>
      <c r="V3942" s="1">
        <v>16131777</v>
      </c>
      <c r="W3942" s="1" t="s">
        <v>17</v>
      </c>
      <c r="X3942" s="1" t="s">
        <v>13</v>
      </c>
      <c r="Z3942" t="s">
        <v>7843</v>
      </c>
      <c r="AA3942">
        <v>1</v>
      </c>
      <c r="AB3942" t="s">
        <v>18049</v>
      </c>
      <c r="AC3942" t="s">
        <v>7846</v>
      </c>
      <c r="AD3942" t="s">
        <v>7845</v>
      </c>
      <c r="AE3942" t="s">
        <v>16276</v>
      </c>
      <c r="AF3942" t="s">
        <v>16277</v>
      </c>
    </row>
    <row r="3943" spans="1:32">
      <c r="A3943" t="s">
        <v>24299</v>
      </c>
      <c r="B3943" t="s">
        <v>7847</v>
      </c>
      <c r="C3943">
        <v>1</v>
      </c>
      <c r="D3943">
        <v>41</v>
      </c>
      <c r="E3943">
        <v>12</v>
      </c>
      <c r="F3943" t="s">
        <v>19</v>
      </c>
      <c r="G3943" t="s">
        <v>7848</v>
      </c>
      <c r="H3943" t="s">
        <v>7849</v>
      </c>
      <c r="I3943" s="1" t="s">
        <v>13</v>
      </c>
      <c r="J3943" s="1" t="s">
        <v>7850</v>
      </c>
      <c r="K3943" s="1" t="s">
        <v>7849</v>
      </c>
      <c r="L3943" s="1" t="str">
        <f>IF(ISERROR(VLOOKUP($D3943&amp;":"&amp;$E3943&amp;":"&amp;$F3943,[1]Sheet2!$A$26:$I$7753,9,FALSE)),"",VLOOKUP($D3943&amp;":"&amp;$E3943&amp;":"&amp;$F3943,[1]Sheet2!$A$26:$I$7753,9,FALSE))</f>
        <v>verified</v>
      </c>
      <c r="M3943" s="1"/>
      <c r="O3943" s="1">
        <v>96</v>
      </c>
      <c r="P3943" s="1">
        <v>1</v>
      </c>
      <c r="Q3943" s="1">
        <v>41</v>
      </c>
      <c r="R3943" s="1">
        <v>12</v>
      </c>
      <c r="S3943" s="1" t="s">
        <v>19</v>
      </c>
      <c r="T3943" s="1" t="s">
        <v>7850</v>
      </c>
      <c r="U3943" s="1" t="s">
        <v>7849</v>
      </c>
      <c r="V3943" s="1">
        <v>16131795</v>
      </c>
      <c r="W3943" s="1" t="s">
        <v>17</v>
      </c>
      <c r="X3943" s="1" t="s">
        <v>13</v>
      </c>
      <c r="Z3943" t="s">
        <v>7847</v>
      </c>
      <c r="AA3943">
        <v>1</v>
      </c>
      <c r="AB3943" t="s">
        <v>18050</v>
      </c>
      <c r="AC3943" t="s">
        <v>7850</v>
      </c>
      <c r="AD3943" t="s">
        <v>7849</v>
      </c>
      <c r="AE3943" t="s">
        <v>16276</v>
      </c>
      <c r="AF3943" t="s">
        <v>16277</v>
      </c>
    </row>
    <row r="3944" spans="1:32">
      <c r="A3944" t="s">
        <v>24300</v>
      </c>
      <c r="B3944" t="s">
        <v>7851</v>
      </c>
      <c r="C3944">
        <v>1</v>
      </c>
      <c r="D3944">
        <v>41</v>
      </c>
      <c r="E3944">
        <v>12</v>
      </c>
      <c r="F3944" t="s">
        <v>21</v>
      </c>
      <c r="G3944" t="s">
        <v>7852</v>
      </c>
      <c r="H3944" t="s">
        <v>7853</v>
      </c>
      <c r="I3944" s="1" t="s">
        <v>13</v>
      </c>
      <c r="J3944" s="1" t="s">
        <v>7854</v>
      </c>
      <c r="K3944" s="1" t="s">
        <v>7853</v>
      </c>
      <c r="L3944" s="1" t="str">
        <f>IF(ISERROR(VLOOKUP($D3944&amp;":"&amp;$E3944&amp;":"&amp;$F3944,[1]Sheet2!$A$26:$I$7753,9,FALSE)),"",VLOOKUP($D3944&amp;":"&amp;$E3944&amp;":"&amp;$F3944,[1]Sheet2!$A$26:$I$7753,9,FALSE))</f>
        <v>verified</v>
      </c>
      <c r="M3944" s="1"/>
      <c r="O3944" s="1">
        <v>96</v>
      </c>
      <c r="P3944" s="1">
        <v>1</v>
      </c>
      <c r="Q3944" s="1">
        <v>41</v>
      </c>
      <c r="R3944" s="1">
        <v>12</v>
      </c>
      <c r="S3944" s="1" t="s">
        <v>21</v>
      </c>
      <c r="T3944" s="1" t="s">
        <v>7854</v>
      </c>
      <c r="U3944" s="1" t="s">
        <v>7853</v>
      </c>
      <c r="V3944" s="1">
        <v>16131798</v>
      </c>
      <c r="W3944" s="1" t="s">
        <v>17</v>
      </c>
      <c r="X3944" s="1" t="s">
        <v>13</v>
      </c>
      <c r="Z3944" t="s">
        <v>7851</v>
      </c>
      <c r="AA3944">
        <v>1</v>
      </c>
      <c r="AB3944" t="s">
        <v>18051</v>
      </c>
      <c r="AC3944" t="s">
        <v>7854</v>
      </c>
      <c r="AD3944" t="s">
        <v>7853</v>
      </c>
      <c r="AE3944" t="s">
        <v>16276</v>
      </c>
      <c r="AF3944" t="s">
        <v>16277</v>
      </c>
    </row>
    <row r="3945" spans="1:32">
      <c r="A3945" t="s">
        <v>24301</v>
      </c>
      <c r="B3945" t="s">
        <v>7855</v>
      </c>
      <c r="C3945">
        <v>1</v>
      </c>
      <c r="D3945">
        <v>41</v>
      </c>
      <c r="E3945">
        <v>12</v>
      </c>
      <c r="F3945" t="s">
        <v>28</v>
      </c>
      <c r="G3945" t="s">
        <v>7856</v>
      </c>
      <c r="H3945" t="s">
        <v>7857</v>
      </c>
      <c r="I3945" s="1" t="s">
        <v>13</v>
      </c>
      <c r="J3945" s="1" t="s">
        <v>7858</v>
      </c>
      <c r="K3945" s="1" t="s">
        <v>7857</v>
      </c>
      <c r="L3945" s="1" t="str">
        <f>IF(ISERROR(VLOOKUP($D3945&amp;":"&amp;$E3945&amp;":"&amp;$F3945,[1]Sheet2!$A$26:$I$7753,9,FALSE)),"",VLOOKUP($D3945&amp;":"&amp;$E3945&amp;":"&amp;$F3945,[1]Sheet2!$A$26:$I$7753,9,FALSE))</f>
        <v>verified</v>
      </c>
      <c r="M3945" s="1"/>
      <c r="O3945" s="1">
        <v>96</v>
      </c>
      <c r="P3945" s="1">
        <v>1</v>
      </c>
      <c r="Q3945" s="1">
        <v>41</v>
      </c>
      <c r="R3945" s="1">
        <v>12</v>
      </c>
      <c r="S3945" s="1" t="s">
        <v>28</v>
      </c>
      <c r="T3945" s="1" t="s">
        <v>7858</v>
      </c>
      <c r="U3945" s="1" t="s">
        <v>7857</v>
      </c>
      <c r="V3945" s="1">
        <v>16131839</v>
      </c>
      <c r="W3945" s="1" t="s">
        <v>17</v>
      </c>
      <c r="X3945" s="1" t="s">
        <v>13</v>
      </c>
      <c r="Z3945" t="s">
        <v>7855</v>
      </c>
      <c r="AA3945">
        <v>1</v>
      </c>
      <c r="AB3945" t="s">
        <v>18052</v>
      </c>
      <c r="AC3945" t="s">
        <v>7858</v>
      </c>
      <c r="AD3945" t="s">
        <v>7857</v>
      </c>
      <c r="AE3945" t="s">
        <v>16276</v>
      </c>
      <c r="AF3945" t="s">
        <v>16277</v>
      </c>
    </row>
    <row r="3946" spans="1:32">
      <c r="A3946" t="s">
        <v>24302</v>
      </c>
      <c r="B3946" t="s">
        <v>7859</v>
      </c>
      <c r="C3946">
        <v>1</v>
      </c>
      <c r="D3946">
        <v>41</v>
      </c>
      <c r="E3946">
        <v>12</v>
      </c>
      <c r="F3946" t="s">
        <v>33</v>
      </c>
      <c r="G3946" t="s">
        <v>7860</v>
      </c>
      <c r="H3946" t="s">
        <v>7861</v>
      </c>
      <c r="I3946" s="1" t="s">
        <v>13</v>
      </c>
      <c r="J3946" s="1" t="s">
        <v>7862</v>
      </c>
      <c r="K3946" s="1" t="s">
        <v>7861</v>
      </c>
      <c r="L3946" s="1" t="str">
        <f>IF(ISERROR(VLOOKUP($D3946&amp;":"&amp;$E3946&amp;":"&amp;$F3946,[1]Sheet2!$A$26:$I$7753,9,FALSE)),"",VLOOKUP($D3946&amp;":"&amp;$E3946&amp;":"&amp;$F3946,[1]Sheet2!$A$26:$I$7753,9,FALSE))</f>
        <v>verified</v>
      </c>
      <c r="M3946" s="1"/>
      <c r="O3946" s="1">
        <v>96</v>
      </c>
      <c r="P3946" s="1">
        <v>1</v>
      </c>
      <c r="Q3946" s="1">
        <v>41</v>
      </c>
      <c r="R3946" s="1">
        <v>12</v>
      </c>
      <c r="S3946" s="1" t="s">
        <v>33</v>
      </c>
      <c r="T3946" s="1" t="s">
        <v>7862</v>
      </c>
      <c r="U3946" s="1" t="s">
        <v>7861</v>
      </c>
      <c r="V3946" s="1">
        <v>16131845</v>
      </c>
      <c r="W3946" s="1" t="s">
        <v>17</v>
      </c>
      <c r="X3946" s="1" t="s">
        <v>13</v>
      </c>
      <c r="Z3946" t="s">
        <v>7859</v>
      </c>
      <c r="AA3946">
        <v>1</v>
      </c>
      <c r="AB3946" t="s">
        <v>18053</v>
      </c>
      <c r="AC3946" t="s">
        <v>7862</v>
      </c>
      <c r="AD3946" t="s">
        <v>7861</v>
      </c>
      <c r="AE3946" t="s">
        <v>16276</v>
      </c>
      <c r="AF3946" t="s">
        <v>16277</v>
      </c>
    </row>
    <row r="3947" spans="1:32">
      <c r="A3947" t="s">
        <v>24303</v>
      </c>
      <c r="B3947" t="s">
        <v>7863</v>
      </c>
      <c r="C3947">
        <v>1</v>
      </c>
      <c r="D3947">
        <v>41</v>
      </c>
      <c r="E3947">
        <v>12</v>
      </c>
      <c r="F3947" t="s">
        <v>38</v>
      </c>
      <c r="G3947" t="s">
        <v>7864</v>
      </c>
      <c r="H3947" t="s">
        <v>7865</v>
      </c>
      <c r="I3947" s="1" t="s">
        <v>13</v>
      </c>
      <c r="J3947" s="1" t="s">
        <v>7866</v>
      </c>
      <c r="K3947" s="1" t="s">
        <v>7865</v>
      </c>
      <c r="L3947" s="1" t="str">
        <f>IF(ISERROR(VLOOKUP($D3947&amp;":"&amp;$E3947&amp;":"&amp;$F3947,[1]Sheet2!$A$26:$I$7753,9,FALSE)),"",VLOOKUP($D3947&amp;":"&amp;$E3947&amp;":"&amp;$F3947,[1]Sheet2!$A$26:$I$7753,9,FALSE))</f>
        <v>verified</v>
      </c>
      <c r="M3947" s="1"/>
      <c r="O3947" s="1">
        <v>96</v>
      </c>
      <c r="P3947" s="1">
        <v>1</v>
      </c>
      <c r="Q3947" s="1">
        <v>41</v>
      </c>
      <c r="R3947" s="1">
        <v>12</v>
      </c>
      <c r="S3947" s="1" t="s">
        <v>38</v>
      </c>
      <c r="T3947" s="1" t="s">
        <v>7866</v>
      </c>
      <c r="U3947" s="1" t="s">
        <v>7865</v>
      </c>
      <c r="V3947" s="1">
        <v>16131850</v>
      </c>
      <c r="W3947" s="1" t="s">
        <v>17</v>
      </c>
      <c r="X3947" s="1" t="s">
        <v>13</v>
      </c>
      <c r="Z3947" t="s">
        <v>7863</v>
      </c>
      <c r="AA3947">
        <v>1</v>
      </c>
      <c r="AB3947" t="s">
        <v>18054</v>
      </c>
      <c r="AC3947" t="s">
        <v>7866</v>
      </c>
      <c r="AD3947" t="s">
        <v>7865</v>
      </c>
      <c r="AE3947" t="s">
        <v>16276</v>
      </c>
      <c r="AF3947" t="s">
        <v>16277</v>
      </c>
    </row>
    <row r="3948" spans="1:32">
      <c r="A3948" t="s">
        <v>24304</v>
      </c>
      <c r="B3948" t="s">
        <v>7867</v>
      </c>
      <c r="C3948">
        <v>2</v>
      </c>
      <c r="D3948">
        <v>41</v>
      </c>
      <c r="E3948">
        <v>12</v>
      </c>
      <c r="F3948" t="s">
        <v>43</v>
      </c>
      <c r="G3948" t="s">
        <v>7868</v>
      </c>
      <c r="H3948" t="s">
        <v>7869</v>
      </c>
      <c r="I3948" s="1" t="s">
        <v>13</v>
      </c>
      <c r="J3948" s="1" t="s">
        <v>7870</v>
      </c>
      <c r="K3948" s="1" t="s">
        <v>7869</v>
      </c>
      <c r="L3948" s="1" t="str">
        <f>IF(ISERROR(VLOOKUP($D3948&amp;":"&amp;$E3948&amp;":"&amp;$F3948,[1]Sheet2!$A$26:$I$7753,9,FALSE)),"",VLOOKUP($D3948&amp;":"&amp;$E3948&amp;":"&amp;$F3948,[1]Sheet2!$A$26:$I$7753,9,FALSE))</f>
        <v>verified</v>
      </c>
      <c r="M3948" s="1"/>
      <c r="O3948" s="1">
        <v>96</v>
      </c>
      <c r="P3948" s="1">
        <v>2</v>
      </c>
      <c r="Q3948" s="1">
        <v>41</v>
      </c>
      <c r="R3948" s="1">
        <v>12</v>
      </c>
      <c r="S3948" s="1" t="s">
        <v>43</v>
      </c>
      <c r="T3948" s="1" t="s">
        <v>7870</v>
      </c>
      <c r="U3948" s="1" t="s">
        <v>7869</v>
      </c>
      <c r="V3948" s="1">
        <v>16131879</v>
      </c>
      <c r="W3948" s="1" t="s">
        <v>17</v>
      </c>
      <c r="X3948" s="1" t="s">
        <v>13</v>
      </c>
      <c r="Z3948" t="s">
        <v>7867</v>
      </c>
      <c r="AA3948">
        <v>2</v>
      </c>
      <c r="AB3948" t="s">
        <v>18055</v>
      </c>
      <c r="AC3948" t="s">
        <v>7870</v>
      </c>
      <c r="AD3948" t="s">
        <v>7869</v>
      </c>
      <c r="AE3948" t="s">
        <v>16276</v>
      </c>
      <c r="AF3948" t="s">
        <v>16277</v>
      </c>
    </row>
    <row r="3949" spans="1:32">
      <c r="A3949" t="s">
        <v>24305</v>
      </c>
      <c r="B3949" t="s">
        <v>7871</v>
      </c>
      <c r="C3949">
        <v>2</v>
      </c>
      <c r="D3949">
        <v>41</v>
      </c>
      <c r="E3949">
        <v>12</v>
      </c>
      <c r="F3949" t="s">
        <v>48</v>
      </c>
      <c r="G3949" t="s">
        <v>7872</v>
      </c>
      <c r="H3949" t="s">
        <v>7873</v>
      </c>
      <c r="I3949" s="1" t="s">
        <v>13</v>
      </c>
      <c r="J3949" s="1" t="s">
        <v>7874</v>
      </c>
      <c r="K3949" s="1" t="s">
        <v>7873</v>
      </c>
      <c r="L3949" s="1" t="str">
        <f>IF(ISERROR(VLOOKUP($D3949&amp;":"&amp;$E3949&amp;":"&amp;$F3949,[1]Sheet2!$A$26:$I$7753,9,FALSE)),"",VLOOKUP($D3949&amp;":"&amp;$E3949&amp;":"&amp;$F3949,[1]Sheet2!$A$26:$I$7753,9,FALSE))</f>
        <v>verified</v>
      </c>
      <c r="M3949" s="1"/>
      <c r="O3949" s="1">
        <v>96</v>
      </c>
      <c r="P3949" s="1">
        <v>2</v>
      </c>
      <c r="Q3949" s="1">
        <v>41</v>
      </c>
      <c r="R3949" s="1">
        <v>12</v>
      </c>
      <c r="S3949" s="1" t="s">
        <v>48</v>
      </c>
      <c r="T3949" s="1" t="s">
        <v>7874</v>
      </c>
      <c r="U3949" s="1" t="s">
        <v>7873</v>
      </c>
      <c r="V3949" s="1">
        <v>16131880</v>
      </c>
      <c r="W3949" s="1" t="s">
        <v>17</v>
      </c>
      <c r="X3949" s="1" t="s">
        <v>13</v>
      </c>
      <c r="Z3949" t="s">
        <v>7871</v>
      </c>
      <c r="AA3949">
        <v>2</v>
      </c>
      <c r="AB3949" t="s">
        <v>18056</v>
      </c>
      <c r="AC3949" t="s">
        <v>7874</v>
      </c>
      <c r="AD3949" t="s">
        <v>7873</v>
      </c>
      <c r="AE3949" t="s">
        <v>16276</v>
      </c>
      <c r="AF3949" t="s">
        <v>16277</v>
      </c>
    </row>
    <row r="3950" spans="1:32">
      <c r="A3950" t="s">
        <v>24306</v>
      </c>
      <c r="B3950" t="s">
        <v>7495</v>
      </c>
      <c r="C3950">
        <v>3</v>
      </c>
      <c r="D3950">
        <v>42</v>
      </c>
      <c r="E3950">
        <v>1</v>
      </c>
      <c r="F3950" t="s">
        <v>13</v>
      </c>
      <c r="G3950" t="s">
        <v>7496</v>
      </c>
      <c r="H3950" t="s">
        <v>7497</v>
      </c>
      <c r="I3950" s="1" t="s">
        <v>19</v>
      </c>
      <c r="J3950" s="1" t="s">
        <v>7498</v>
      </c>
      <c r="K3950" s="1" t="s">
        <v>7497</v>
      </c>
      <c r="L3950" s="1" t="str">
        <f>IF(ISERROR(VLOOKUP($D3950&amp;":"&amp;$E3950&amp;":"&amp;$F3950,[1]Sheet2!$A$26:$I$7753,9,FALSE)),"",VLOOKUP($D3950&amp;":"&amp;$E3950&amp;":"&amp;$F3950,[1]Sheet2!$A$26:$I$7753,9,FALSE))</f>
        <v>verified</v>
      </c>
      <c r="M3950" s="1"/>
      <c r="O3950" s="1">
        <v>96</v>
      </c>
      <c r="P3950" s="1">
        <v>3</v>
      </c>
      <c r="Q3950" s="1">
        <v>42</v>
      </c>
      <c r="R3950" s="1">
        <v>1</v>
      </c>
      <c r="S3950" s="1" t="s">
        <v>13</v>
      </c>
      <c r="T3950" s="1" t="s">
        <v>7498</v>
      </c>
      <c r="U3950" s="1" t="s">
        <v>7497</v>
      </c>
      <c r="V3950" s="1">
        <v>16128436</v>
      </c>
      <c r="W3950" s="1" t="s">
        <v>17</v>
      </c>
      <c r="X3950" s="1" t="s">
        <v>19</v>
      </c>
      <c r="Z3950" t="s">
        <v>7495</v>
      </c>
      <c r="AA3950">
        <v>3</v>
      </c>
      <c r="AB3950" t="s">
        <v>17958</v>
      </c>
      <c r="AC3950" t="s">
        <v>7498</v>
      </c>
      <c r="AD3950" t="s">
        <v>7497</v>
      </c>
      <c r="AE3950" t="s">
        <v>16276</v>
      </c>
      <c r="AF3950" t="s">
        <v>16277</v>
      </c>
    </row>
    <row r="3951" spans="1:32">
      <c r="A3951" t="s">
        <v>24307</v>
      </c>
      <c r="B3951" t="s">
        <v>7499</v>
      </c>
      <c r="C3951">
        <v>3</v>
      </c>
      <c r="D3951">
        <v>42</v>
      </c>
      <c r="E3951">
        <v>1</v>
      </c>
      <c r="F3951" t="s">
        <v>19</v>
      </c>
      <c r="G3951" t="s">
        <v>7500</v>
      </c>
      <c r="H3951" t="s">
        <v>7501</v>
      </c>
      <c r="I3951" s="1" t="s">
        <v>19</v>
      </c>
      <c r="J3951" s="1" t="s">
        <v>7502</v>
      </c>
      <c r="K3951" s="1" t="s">
        <v>7501</v>
      </c>
      <c r="L3951" s="1" t="str">
        <f>IF(ISERROR(VLOOKUP($D3951&amp;":"&amp;$E3951&amp;":"&amp;$F3951,[1]Sheet2!$A$26:$I$7753,9,FALSE)),"",VLOOKUP($D3951&amp;":"&amp;$E3951&amp;":"&amp;$F3951,[1]Sheet2!$A$26:$I$7753,9,FALSE))</f>
        <v>verified</v>
      </c>
      <c r="M3951" s="1"/>
      <c r="O3951" s="1">
        <v>96</v>
      </c>
      <c r="P3951" s="1">
        <v>3</v>
      </c>
      <c r="Q3951" s="1">
        <v>42</v>
      </c>
      <c r="R3951" s="1">
        <v>1</v>
      </c>
      <c r="S3951" s="1" t="s">
        <v>19</v>
      </c>
      <c r="T3951" s="1" t="s">
        <v>7502</v>
      </c>
      <c r="U3951" s="1" t="s">
        <v>7501</v>
      </c>
      <c r="V3951" s="1">
        <v>16128446</v>
      </c>
      <c r="W3951" s="1" t="s">
        <v>17</v>
      </c>
      <c r="X3951" s="1" t="s">
        <v>19</v>
      </c>
      <c r="Z3951" t="s">
        <v>7499</v>
      </c>
      <c r="AA3951">
        <v>3</v>
      </c>
      <c r="AB3951" t="s">
        <v>17959</v>
      </c>
      <c r="AC3951" t="s">
        <v>7502</v>
      </c>
      <c r="AD3951" t="s">
        <v>7501</v>
      </c>
      <c r="AE3951" t="s">
        <v>16276</v>
      </c>
      <c r="AF3951" t="s">
        <v>16277</v>
      </c>
    </row>
    <row r="3952" spans="1:32">
      <c r="A3952" t="s">
        <v>24308</v>
      </c>
      <c r="B3952" t="s">
        <v>7503</v>
      </c>
      <c r="C3952">
        <v>2</v>
      </c>
      <c r="D3952">
        <v>42</v>
      </c>
      <c r="E3952">
        <v>1</v>
      </c>
      <c r="F3952" t="s">
        <v>21</v>
      </c>
      <c r="G3952" t="s">
        <v>7504</v>
      </c>
      <c r="H3952" t="s">
        <v>7505</v>
      </c>
      <c r="I3952" s="1" t="s">
        <v>19</v>
      </c>
      <c r="J3952" s="1" t="s">
        <v>7506</v>
      </c>
      <c r="K3952" s="1" t="s">
        <v>7505</v>
      </c>
      <c r="L3952" s="1" t="str">
        <f>IF(ISERROR(VLOOKUP($D3952&amp;":"&amp;$E3952&amp;":"&amp;$F3952,[1]Sheet2!$A$26:$I$7753,9,FALSE)),"",VLOOKUP($D3952&amp;":"&amp;$E3952&amp;":"&amp;$F3952,[1]Sheet2!$A$26:$I$7753,9,FALSE))</f>
        <v>verified</v>
      </c>
      <c r="M3952" s="1"/>
      <c r="O3952" s="1">
        <v>96</v>
      </c>
      <c r="P3952" s="1">
        <v>2</v>
      </c>
      <c r="Q3952" s="1">
        <v>42</v>
      </c>
      <c r="R3952" s="1">
        <v>1</v>
      </c>
      <c r="S3952" s="1" t="s">
        <v>21</v>
      </c>
      <c r="T3952" s="1" t="s">
        <v>7506</v>
      </c>
      <c r="U3952" s="1" t="s">
        <v>7505</v>
      </c>
      <c r="V3952" s="1">
        <v>16128449</v>
      </c>
      <c r="W3952" s="1" t="s">
        <v>17</v>
      </c>
      <c r="X3952" s="1" t="s">
        <v>19</v>
      </c>
      <c r="Z3952" t="s">
        <v>7503</v>
      </c>
      <c r="AA3952">
        <v>2</v>
      </c>
      <c r="AB3952" t="s">
        <v>17960</v>
      </c>
      <c r="AC3952" t="s">
        <v>7506</v>
      </c>
      <c r="AD3952" t="s">
        <v>7505</v>
      </c>
      <c r="AE3952" t="s">
        <v>16276</v>
      </c>
      <c r="AF3952" t="s">
        <v>16277</v>
      </c>
    </row>
    <row r="3953" spans="1:32">
      <c r="A3953" t="s">
        <v>24309</v>
      </c>
      <c r="B3953" t="s">
        <v>7507</v>
      </c>
      <c r="C3953">
        <v>4</v>
      </c>
      <c r="D3953">
        <v>42</v>
      </c>
      <c r="E3953">
        <v>1</v>
      </c>
      <c r="F3953" t="s">
        <v>28</v>
      </c>
      <c r="G3953" t="s">
        <v>7508</v>
      </c>
      <c r="H3953" t="s">
        <v>7509</v>
      </c>
      <c r="I3953" s="1" t="s">
        <v>19</v>
      </c>
      <c r="J3953" s="1" t="s">
        <v>7510</v>
      </c>
      <c r="K3953" s="1" t="s">
        <v>7509</v>
      </c>
      <c r="L3953" s="1" t="str">
        <f>IF(ISERROR(VLOOKUP($D3953&amp;":"&amp;$E3953&amp;":"&amp;$F3953,[1]Sheet2!$A$26:$I$7753,9,FALSE)),"",VLOOKUP($D3953&amp;":"&amp;$E3953&amp;":"&amp;$F3953,[1]Sheet2!$A$26:$I$7753,9,FALSE))</f>
        <v>verified</v>
      </c>
      <c r="M3953" s="1"/>
      <c r="O3953" s="1">
        <v>96</v>
      </c>
      <c r="P3953" s="1">
        <v>4</v>
      </c>
      <c r="Q3953" s="1">
        <v>42</v>
      </c>
      <c r="R3953" s="1">
        <v>1</v>
      </c>
      <c r="S3953" s="1" t="s">
        <v>28</v>
      </c>
      <c r="T3953" s="1" t="s">
        <v>7510</v>
      </c>
      <c r="U3953" s="1" t="s">
        <v>7509</v>
      </c>
      <c r="V3953" s="1">
        <v>16128468</v>
      </c>
      <c r="W3953" s="1" t="s">
        <v>17</v>
      </c>
      <c r="X3953" s="1" t="s">
        <v>19</v>
      </c>
      <c r="Z3953" t="s">
        <v>7507</v>
      </c>
      <c r="AA3953">
        <v>4</v>
      </c>
      <c r="AB3953" t="s">
        <v>17961</v>
      </c>
      <c r="AC3953" t="s">
        <v>7510</v>
      </c>
      <c r="AD3953" t="s">
        <v>7509</v>
      </c>
      <c r="AE3953" t="s">
        <v>16276</v>
      </c>
      <c r="AF3953" t="s">
        <v>16277</v>
      </c>
    </row>
    <row r="3954" spans="1:32">
      <c r="A3954" t="s">
        <v>24310</v>
      </c>
      <c r="B3954" t="s">
        <v>7511</v>
      </c>
      <c r="C3954">
        <v>2</v>
      </c>
      <c r="D3954">
        <v>42</v>
      </c>
      <c r="E3954">
        <v>1</v>
      </c>
      <c r="F3954" t="s">
        <v>33</v>
      </c>
      <c r="G3954" t="s">
        <v>7512</v>
      </c>
      <c r="H3954" t="s">
        <v>7513</v>
      </c>
      <c r="I3954" s="1" t="s">
        <v>19</v>
      </c>
      <c r="J3954" s="1" t="s">
        <v>7514</v>
      </c>
      <c r="K3954" s="1" t="s">
        <v>7513</v>
      </c>
      <c r="L3954" s="1" t="str">
        <f>IF(ISERROR(VLOOKUP($D3954&amp;":"&amp;$E3954&amp;":"&amp;$F3954,[1]Sheet2!$A$26:$I$7753,9,FALSE)),"",VLOOKUP($D3954&amp;":"&amp;$E3954&amp;":"&amp;$F3954,[1]Sheet2!$A$26:$I$7753,9,FALSE))</f>
        <v>verified</v>
      </c>
      <c r="M3954" s="1"/>
      <c r="O3954" s="1">
        <v>96</v>
      </c>
      <c r="P3954" s="1">
        <v>2</v>
      </c>
      <c r="Q3954" s="1">
        <v>42</v>
      </c>
      <c r="R3954" s="1">
        <v>1</v>
      </c>
      <c r="S3954" s="1" t="s">
        <v>33</v>
      </c>
      <c r="T3954" s="1" t="s">
        <v>7514</v>
      </c>
      <c r="U3954" s="1" t="s">
        <v>7513</v>
      </c>
      <c r="V3954" s="1">
        <v>16128470</v>
      </c>
      <c r="W3954" s="1" t="s">
        <v>17</v>
      </c>
      <c r="X3954" s="1" t="s">
        <v>19</v>
      </c>
      <c r="Z3954" t="s">
        <v>7511</v>
      </c>
      <c r="AA3954">
        <v>2</v>
      </c>
      <c r="AB3954" t="s">
        <v>17962</v>
      </c>
      <c r="AC3954" t="s">
        <v>7514</v>
      </c>
      <c r="AD3954" t="s">
        <v>7513</v>
      </c>
      <c r="AE3954" t="s">
        <v>16276</v>
      </c>
      <c r="AF3954" t="s">
        <v>16277</v>
      </c>
    </row>
    <row r="3955" spans="1:32">
      <c r="A3955" t="s">
        <v>24311</v>
      </c>
      <c r="B3955" t="s">
        <v>7515</v>
      </c>
      <c r="C3955">
        <v>2</v>
      </c>
      <c r="D3955">
        <v>42</v>
      </c>
      <c r="E3955">
        <v>1</v>
      </c>
      <c r="F3955" t="s">
        <v>38</v>
      </c>
      <c r="G3955" t="s">
        <v>7516</v>
      </c>
      <c r="H3955" t="s">
        <v>2568</v>
      </c>
      <c r="I3955" s="1" t="s">
        <v>19</v>
      </c>
      <c r="J3955" s="1" t="s">
        <v>2567</v>
      </c>
      <c r="K3955" s="1" t="s">
        <v>2568</v>
      </c>
      <c r="L3955" s="1" t="str">
        <f>IF(ISERROR(VLOOKUP($D3955&amp;":"&amp;$E3955&amp;":"&amp;$F3955,[1]Sheet2!$A$26:$I$7753,9,FALSE)),"",VLOOKUP($D3955&amp;":"&amp;$E3955&amp;":"&amp;$F3955,[1]Sheet2!$A$26:$I$7753,9,FALSE))</f>
        <v>verified</v>
      </c>
      <c r="M3955" s="1"/>
      <c r="O3955" s="1">
        <v>96</v>
      </c>
      <c r="P3955" s="1">
        <v>2</v>
      </c>
      <c r="Q3955" s="1">
        <v>42</v>
      </c>
      <c r="R3955" s="1">
        <v>1</v>
      </c>
      <c r="S3955" s="1" t="s">
        <v>38</v>
      </c>
      <c r="T3955" s="1" t="s">
        <v>2567</v>
      </c>
      <c r="U3955" s="1" t="s">
        <v>2568</v>
      </c>
      <c r="V3955" s="1">
        <v>16128474</v>
      </c>
      <c r="W3955" s="1" t="s">
        <v>17</v>
      </c>
      <c r="X3955" s="1" t="s">
        <v>19</v>
      </c>
      <c r="Z3955" t="s">
        <v>7515</v>
      </c>
      <c r="AA3955">
        <v>2</v>
      </c>
      <c r="AB3955" t="s">
        <v>17963</v>
      </c>
      <c r="AC3955" t="s">
        <v>2567</v>
      </c>
      <c r="AD3955" t="s">
        <v>2568</v>
      </c>
      <c r="AE3955" t="s">
        <v>16276</v>
      </c>
      <c r="AF3955" t="s">
        <v>16277</v>
      </c>
    </row>
    <row r="3956" spans="1:32">
      <c r="A3956" t="s">
        <v>24312</v>
      </c>
      <c r="B3956" t="s">
        <v>7517</v>
      </c>
      <c r="C3956">
        <v>3</v>
      </c>
      <c r="D3956">
        <v>42</v>
      </c>
      <c r="E3956">
        <v>1</v>
      </c>
      <c r="F3956" t="s">
        <v>43</v>
      </c>
      <c r="G3956" t="s">
        <v>7518</v>
      </c>
      <c r="H3956" t="s">
        <v>7519</v>
      </c>
      <c r="I3956" s="1" t="s">
        <v>19</v>
      </c>
      <c r="J3956" s="1" t="s">
        <v>7520</v>
      </c>
      <c r="K3956" s="1" t="s">
        <v>7519</v>
      </c>
      <c r="L3956" s="1" t="str">
        <f>IF(ISERROR(VLOOKUP($D3956&amp;":"&amp;$E3956&amp;":"&amp;$F3956,[1]Sheet2!$A$26:$I$7753,9,FALSE)),"",VLOOKUP($D3956&amp;":"&amp;$E3956&amp;":"&amp;$F3956,[1]Sheet2!$A$26:$I$7753,9,FALSE))</f>
        <v>verified</v>
      </c>
      <c r="M3956" s="1"/>
      <c r="O3956" s="1">
        <v>96</v>
      </c>
      <c r="P3956" s="1">
        <v>3</v>
      </c>
      <c r="Q3956" s="1">
        <v>42</v>
      </c>
      <c r="R3956" s="1">
        <v>1</v>
      </c>
      <c r="S3956" s="1" t="s">
        <v>43</v>
      </c>
      <c r="T3956" s="1" t="s">
        <v>7520</v>
      </c>
      <c r="U3956" s="1" t="s">
        <v>7519</v>
      </c>
      <c r="V3956" s="1">
        <v>16128479</v>
      </c>
      <c r="W3956" s="1" t="s">
        <v>17</v>
      </c>
      <c r="X3956" s="1" t="s">
        <v>19</v>
      </c>
      <c r="Z3956" t="s">
        <v>7517</v>
      </c>
      <c r="AA3956">
        <v>3</v>
      </c>
      <c r="AB3956" t="s">
        <v>17964</v>
      </c>
      <c r="AC3956" t="s">
        <v>7520</v>
      </c>
      <c r="AD3956" t="s">
        <v>7519</v>
      </c>
      <c r="AE3956" t="s">
        <v>16276</v>
      </c>
      <c r="AF3956" t="s">
        <v>16277</v>
      </c>
    </row>
    <row r="3957" spans="1:32">
      <c r="A3957" t="s">
        <v>24313</v>
      </c>
      <c r="B3957" t="s">
        <v>7521</v>
      </c>
      <c r="C3957">
        <v>4</v>
      </c>
      <c r="D3957">
        <v>42</v>
      </c>
      <c r="E3957">
        <v>1</v>
      </c>
      <c r="F3957" t="s">
        <v>48</v>
      </c>
      <c r="G3957" t="s">
        <v>7522</v>
      </c>
      <c r="H3957" t="s">
        <v>7523</v>
      </c>
      <c r="I3957" s="1" t="s">
        <v>19</v>
      </c>
      <c r="J3957" s="1" t="s">
        <v>7524</v>
      </c>
      <c r="K3957" s="1" t="s">
        <v>7523</v>
      </c>
      <c r="L3957" s="1" t="str">
        <f>IF(ISERROR(VLOOKUP($D3957&amp;":"&amp;$E3957&amp;":"&amp;$F3957,[1]Sheet2!$A$26:$I$7753,9,FALSE)),"",VLOOKUP($D3957&amp;":"&amp;$E3957&amp;":"&amp;$F3957,[1]Sheet2!$A$26:$I$7753,9,FALSE))</f>
        <v>verified</v>
      </c>
      <c r="M3957" s="1"/>
      <c r="O3957" s="1">
        <v>96</v>
      </c>
      <c r="P3957" s="1">
        <v>4</v>
      </c>
      <c r="Q3957" s="1">
        <v>42</v>
      </c>
      <c r="R3957" s="1">
        <v>1</v>
      </c>
      <c r="S3957" s="1" t="s">
        <v>48</v>
      </c>
      <c r="T3957" s="1" t="s">
        <v>7524</v>
      </c>
      <c r="U3957" s="1" t="s">
        <v>7523</v>
      </c>
      <c r="V3957" s="1">
        <v>16128568</v>
      </c>
      <c r="W3957" s="1" t="s">
        <v>17</v>
      </c>
      <c r="X3957" s="1" t="s">
        <v>19</v>
      </c>
      <c r="Z3957" t="s">
        <v>7521</v>
      </c>
      <c r="AA3957">
        <v>4</v>
      </c>
      <c r="AB3957" t="s">
        <v>17965</v>
      </c>
      <c r="AC3957" t="s">
        <v>7524</v>
      </c>
      <c r="AD3957" t="s">
        <v>7523</v>
      </c>
      <c r="AE3957" t="s">
        <v>16276</v>
      </c>
      <c r="AF3957" t="s">
        <v>16277</v>
      </c>
    </row>
    <row r="3958" spans="1:32">
      <c r="A3958" t="s">
        <v>24314</v>
      </c>
      <c r="B3958" t="s">
        <v>7525</v>
      </c>
      <c r="C3958">
        <v>5</v>
      </c>
      <c r="D3958">
        <v>42</v>
      </c>
      <c r="E3958">
        <v>2</v>
      </c>
      <c r="F3958" t="s">
        <v>13</v>
      </c>
      <c r="G3958" t="s">
        <v>7526</v>
      </c>
      <c r="H3958" t="s">
        <v>7527</v>
      </c>
      <c r="I3958" s="1" t="s">
        <v>19</v>
      </c>
      <c r="J3958" s="1" t="s">
        <v>7528</v>
      </c>
      <c r="K3958" s="1" t="s">
        <v>7527</v>
      </c>
      <c r="L3958" s="1" t="str">
        <f>IF(ISERROR(VLOOKUP($D3958&amp;":"&amp;$E3958&amp;":"&amp;$F3958,[1]Sheet2!$A$26:$I$7753,9,FALSE)),"",VLOOKUP($D3958&amp;":"&amp;$E3958&amp;":"&amp;$F3958,[1]Sheet2!$A$26:$I$7753,9,FALSE))</f>
        <v>verified</v>
      </c>
      <c r="M3958" s="1"/>
      <c r="O3958" s="1">
        <v>96</v>
      </c>
      <c r="P3958" s="1">
        <v>5</v>
      </c>
      <c r="Q3958" s="1">
        <v>42</v>
      </c>
      <c r="R3958" s="1">
        <v>2</v>
      </c>
      <c r="S3958" s="1" t="s">
        <v>13</v>
      </c>
      <c r="T3958" s="1" t="s">
        <v>7528</v>
      </c>
      <c r="U3958" s="1" t="s">
        <v>7527</v>
      </c>
      <c r="V3958" s="1">
        <v>16128570</v>
      </c>
      <c r="W3958" s="1" t="s">
        <v>17</v>
      </c>
      <c r="X3958" s="1" t="s">
        <v>19</v>
      </c>
      <c r="Z3958" t="s">
        <v>7525</v>
      </c>
      <c r="AA3958">
        <v>5</v>
      </c>
      <c r="AB3958" t="s">
        <v>17966</v>
      </c>
      <c r="AC3958" t="s">
        <v>7528</v>
      </c>
      <c r="AD3958" t="s">
        <v>7527</v>
      </c>
      <c r="AE3958" t="s">
        <v>16276</v>
      </c>
      <c r="AF3958" t="s">
        <v>16277</v>
      </c>
    </row>
    <row r="3959" spans="1:32">
      <c r="A3959" t="s">
        <v>24315</v>
      </c>
      <c r="B3959" t="s">
        <v>7529</v>
      </c>
      <c r="C3959">
        <v>5</v>
      </c>
      <c r="D3959">
        <v>42</v>
      </c>
      <c r="E3959">
        <v>2</v>
      </c>
      <c r="F3959" t="s">
        <v>19</v>
      </c>
      <c r="G3959" t="s">
        <v>7530</v>
      </c>
      <c r="H3959" t="s">
        <v>7531</v>
      </c>
      <c r="I3959" s="1" t="s">
        <v>19</v>
      </c>
      <c r="J3959" s="1" t="s">
        <v>7532</v>
      </c>
      <c r="K3959" s="1" t="s">
        <v>7531</v>
      </c>
      <c r="L3959" s="1" t="str">
        <f>IF(ISERROR(VLOOKUP($D3959&amp;":"&amp;$E3959&amp;":"&amp;$F3959,[1]Sheet2!$A$26:$I$7753,9,FALSE)),"",VLOOKUP($D3959&amp;":"&amp;$E3959&amp;":"&amp;$F3959,[1]Sheet2!$A$26:$I$7753,9,FALSE))</f>
        <v>verified</v>
      </c>
      <c r="M3959" s="1"/>
      <c r="O3959" s="1">
        <v>96</v>
      </c>
      <c r="P3959" s="1">
        <v>5</v>
      </c>
      <c r="Q3959" s="1">
        <v>42</v>
      </c>
      <c r="R3959" s="1">
        <v>2</v>
      </c>
      <c r="S3959" s="1" t="s">
        <v>19</v>
      </c>
      <c r="T3959" s="1" t="s">
        <v>7532</v>
      </c>
      <c r="U3959" s="1" t="s">
        <v>7531</v>
      </c>
      <c r="V3959" s="1">
        <v>16128571</v>
      </c>
      <c r="W3959" s="1" t="s">
        <v>17</v>
      </c>
      <c r="X3959" s="1" t="s">
        <v>19</v>
      </c>
      <c r="Z3959" t="s">
        <v>7529</v>
      </c>
      <c r="AA3959">
        <v>5</v>
      </c>
      <c r="AB3959" t="s">
        <v>17967</v>
      </c>
      <c r="AC3959" t="s">
        <v>7532</v>
      </c>
      <c r="AD3959" t="s">
        <v>7531</v>
      </c>
      <c r="AE3959" t="s">
        <v>16276</v>
      </c>
      <c r="AF3959" t="s">
        <v>16277</v>
      </c>
    </row>
    <row r="3960" spans="1:32">
      <c r="A3960" t="s">
        <v>24316</v>
      </c>
      <c r="B3960" t="s">
        <v>7533</v>
      </c>
      <c r="C3960">
        <v>4</v>
      </c>
      <c r="D3960">
        <v>42</v>
      </c>
      <c r="E3960">
        <v>2</v>
      </c>
      <c r="F3960" t="s">
        <v>21</v>
      </c>
      <c r="G3960" t="s">
        <v>7534</v>
      </c>
      <c r="H3960" t="s">
        <v>7535</v>
      </c>
      <c r="I3960" s="1" t="s">
        <v>19</v>
      </c>
      <c r="J3960" s="1" t="s">
        <v>7536</v>
      </c>
      <c r="K3960" s="1" t="s">
        <v>7535</v>
      </c>
      <c r="L3960" s="1" t="str">
        <f>IF(ISERROR(VLOOKUP($D3960&amp;":"&amp;$E3960&amp;":"&amp;$F3960,[1]Sheet2!$A$26:$I$7753,9,FALSE)),"",VLOOKUP($D3960&amp;":"&amp;$E3960&amp;":"&amp;$F3960,[1]Sheet2!$A$26:$I$7753,9,FALSE))</f>
        <v>verified</v>
      </c>
      <c r="M3960" s="1"/>
      <c r="O3960" s="1">
        <v>96</v>
      </c>
      <c r="P3960" s="1">
        <v>4</v>
      </c>
      <c r="Q3960" s="1">
        <v>42</v>
      </c>
      <c r="R3960" s="1">
        <v>2</v>
      </c>
      <c r="S3960" s="1" t="s">
        <v>21</v>
      </c>
      <c r="T3960" s="1" t="s">
        <v>7536</v>
      </c>
      <c r="U3960" s="1" t="s">
        <v>7535</v>
      </c>
      <c r="V3960" s="1">
        <v>16127997</v>
      </c>
      <c r="W3960" s="1" t="s">
        <v>17</v>
      </c>
      <c r="X3960" s="1" t="s">
        <v>19</v>
      </c>
      <c r="Z3960" t="s">
        <v>7533</v>
      </c>
      <c r="AA3960">
        <v>4</v>
      </c>
      <c r="AB3960" t="s">
        <v>17968</v>
      </c>
      <c r="AC3960" t="s">
        <v>7536</v>
      </c>
      <c r="AD3960" t="s">
        <v>7535</v>
      </c>
      <c r="AE3960" t="s">
        <v>16276</v>
      </c>
      <c r="AF3960" t="s">
        <v>16277</v>
      </c>
    </row>
    <row r="3961" spans="1:32">
      <c r="A3961" t="s">
        <v>24317</v>
      </c>
      <c r="B3961" t="s">
        <v>7537</v>
      </c>
      <c r="C3961">
        <v>2</v>
      </c>
      <c r="D3961">
        <v>42</v>
      </c>
      <c r="E3961">
        <v>2</v>
      </c>
      <c r="F3961" t="s">
        <v>28</v>
      </c>
      <c r="G3961" t="s">
        <v>7538</v>
      </c>
      <c r="H3961" t="s">
        <v>7539</v>
      </c>
      <c r="I3961" s="1" t="s">
        <v>19</v>
      </c>
      <c r="J3961" s="1" t="s">
        <v>7540</v>
      </c>
      <c r="K3961" s="1" t="s">
        <v>7539</v>
      </c>
      <c r="L3961" s="1" t="str">
        <f>IF(ISERROR(VLOOKUP($D3961&amp;":"&amp;$E3961&amp;":"&amp;$F3961,[1]Sheet2!$A$26:$I$7753,9,FALSE)),"",VLOOKUP($D3961&amp;":"&amp;$E3961&amp;":"&amp;$F3961,[1]Sheet2!$A$26:$I$7753,9,FALSE))</f>
        <v>verified</v>
      </c>
      <c r="M3961" s="1"/>
      <c r="O3961" s="1">
        <v>96</v>
      </c>
      <c r="P3961" s="1">
        <v>2</v>
      </c>
      <c r="Q3961" s="1">
        <v>42</v>
      </c>
      <c r="R3961" s="1">
        <v>2</v>
      </c>
      <c r="S3961" s="1" t="s">
        <v>28</v>
      </c>
      <c r="T3961" s="1" t="s">
        <v>7540</v>
      </c>
      <c r="U3961" s="1" t="s">
        <v>7539</v>
      </c>
      <c r="V3961" s="1">
        <v>49175993</v>
      </c>
      <c r="W3961" s="1" t="s">
        <v>17</v>
      </c>
      <c r="X3961" s="1" t="s">
        <v>19</v>
      </c>
      <c r="Z3961" t="s">
        <v>7537</v>
      </c>
      <c r="AA3961">
        <v>2</v>
      </c>
      <c r="AB3961" t="s">
        <v>17969</v>
      </c>
      <c r="AC3961" t="s">
        <v>7540</v>
      </c>
      <c r="AD3961" t="s">
        <v>7539</v>
      </c>
      <c r="AE3961" t="s">
        <v>16276</v>
      </c>
      <c r="AF3961" t="s">
        <v>16277</v>
      </c>
    </row>
    <row r="3962" spans="1:32">
      <c r="A3962" t="s">
        <v>24318</v>
      </c>
      <c r="B3962" t="s">
        <v>7541</v>
      </c>
      <c r="C3962">
        <v>2</v>
      </c>
      <c r="D3962">
        <v>42</v>
      </c>
      <c r="E3962">
        <v>2</v>
      </c>
      <c r="F3962" t="s">
        <v>33</v>
      </c>
      <c r="G3962" t="s">
        <v>7542</v>
      </c>
      <c r="H3962" t="s">
        <v>7543</v>
      </c>
      <c r="I3962" s="1" t="s">
        <v>19</v>
      </c>
      <c r="J3962" s="1" t="s">
        <v>7544</v>
      </c>
      <c r="K3962" s="1" t="s">
        <v>7543</v>
      </c>
      <c r="L3962" s="1" t="str">
        <f>IF(ISERROR(VLOOKUP($D3962&amp;":"&amp;$E3962&amp;":"&amp;$F3962,[1]Sheet2!$A$26:$I$7753,9,FALSE)),"",VLOOKUP($D3962&amp;":"&amp;$E3962&amp;":"&amp;$F3962,[1]Sheet2!$A$26:$I$7753,9,FALSE))</f>
        <v>verified</v>
      </c>
      <c r="M3962" s="1"/>
      <c r="O3962" s="1">
        <v>96</v>
      </c>
      <c r="P3962" s="1">
        <v>2</v>
      </c>
      <c r="Q3962" s="1">
        <v>42</v>
      </c>
      <c r="R3962" s="1">
        <v>2</v>
      </c>
      <c r="S3962" s="1" t="s">
        <v>33</v>
      </c>
      <c r="T3962" s="1" t="s">
        <v>7544</v>
      </c>
      <c r="U3962" s="1" t="s">
        <v>7543</v>
      </c>
      <c r="V3962" s="1">
        <v>16128065</v>
      </c>
      <c r="W3962" s="1" t="s">
        <v>17</v>
      </c>
      <c r="X3962" s="1" t="s">
        <v>19</v>
      </c>
      <c r="Z3962" t="s">
        <v>7541</v>
      </c>
      <c r="AA3962">
        <v>2</v>
      </c>
      <c r="AB3962" t="s">
        <v>17970</v>
      </c>
      <c r="AC3962" t="s">
        <v>7544</v>
      </c>
      <c r="AD3962" t="s">
        <v>7543</v>
      </c>
      <c r="AE3962" t="s">
        <v>16276</v>
      </c>
      <c r="AF3962" t="s">
        <v>16277</v>
      </c>
    </row>
    <row r="3963" spans="1:32">
      <c r="A3963" t="s">
        <v>24319</v>
      </c>
      <c r="B3963" t="s">
        <v>7545</v>
      </c>
      <c r="C3963">
        <v>3</v>
      </c>
      <c r="D3963">
        <v>42</v>
      </c>
      <c r="E3963">
        <v>2</v>
      </c>
      <c r="F3963" t="s">
        <v>38</v>
      </c>
      <c r="G3963" t="s">
        <v>7546</v>
      </c>
      <c r="H3963" t="s">
        <v>7547</v>
      </c>
      <c r="I3963" s="1" t="s">
        <v>19</v>
      </c>
      <c r="J3963" s="1" t="s">
        <v>7548</v>
      </c>
      <c r="K3963" s="1" t="s">
        <v>7547</v>
      </c>
      <c r="L3963" s="1" t="str">
        <f>IF(ISERROR(VLOOKUP($D3963&amp;":"&amp;$E3963&amp;":"&amp;$F3963,[1]Sheet2!$A$26:$I$7753,9,FALSE)),"",VLOOKUP($D3963&amp;":"&amp;$E3963&amp;":"&amp;$F3963,[1]Sheet2!$A$26:$I$7753,9,FALSE))</f>
        <v>verified</v>
      </c>
      <c r="M3963" s="1"/>
      <c r="O3963" s="1">
        <v>96</v>
      </c>
      <c r="P3963" s="1">
        <v>3</v>
      </c>
      <c r="Q3963" s="1">
        <v>42</v>
      </c>
      <c r="R3963" s="1">
        <v>2</v>
      </c>
      <c r="S3963" s="1" t="s">
        <v>38</v>
      </c>
      <c r="T3963" s="1" t="s">
        <v>7548</v>
      </c>
      <c r="U3963" s="1" t="s">
        <v>7547</v>
      </c>
      <c r="V3963" s="1">
        <v>16128066</v>
      </c>
      <c r="W3963" s="1" t="s">
        <v>17</v>
      </c>
      <c r="X3963" s="1" t="s">
        <v>19</v>
      </c>
      <c r="Z3963" t="s">
        <v>7545</v>
      </c>
      <c r="AA3963">
        <v>3</v>
      </c>
      <c r="AB3963" t="s">
        <v>17971</v>
      </c>
      <c r="AC3963" t="s">
        <v>7548</v>
      </c>
      <c r="AD3963" t="s">
        <v>7547</v>
      </c>
      <c r="AE3963" t="s">
        <v>16276</v>
      </c>
      <c r="AF3963" t="s">
        <v>16277</v>
      </c>
    </row>
    <row r="3964" spans="1:32">
      <c r="A3964" t="s">
        <v>24320</v>
      </c>
      <c r="B3964" t="s">
        <v>7549</v>
      </c>
      <c r="C3964">
        <v>2</v>
      </c>
      <c r="D3964">
        <v>42</v>
      </c>
      <c r="E3964">
        <v>2</v>
      </c>
      <c r="F3964" t="s">
        <v>43</v>
      </c>
      <c r="G3964" t="s">
        <v>7550</v>
      </c>
      <c r="H3964" t="s">
        <v>7551</v>
      </c>
      <c r="I3964" s="1" t="s">
        <v>19</v>
      </c>
      <c r="J3964" s="1" t="s">
        <v>7552</v>
      </c>
      <c r="K3964" s="1" t="s">
        <v>7551</v>
      </c>
      <c r="L3964" s="1" t="str">
        <f>IF(ISERROR(VLOOKUP($D3964&amp;":"&amp;$E3964&amp;":"&amp;$F3964,[1]Sheet2!$A$26:$I$7753,9,FALSE)),"",VLOOKUP($D3964&amp;":"&amp;$E3964&amp;":"&amp;$F3964,[1]Sheet2!$A$26:$I$7753,9,FALSE))</f>
        <v>verified</v>
      </c>
      <c r="M3964" s="1"/>
      <c r="O3964" s="1">
        <v>96</v>
      </c>
      <c r="P3964" s="1">
        <v>2</v>
      </c>
      <c r="Q3964" s="1">
        <v>42</v>
      </c>
      <c r="R3964" s="1">
        <v>2</v>
      </c>
      <c r="S3964" s="1" t="s">
        <v>43</v>
      </c>
      <c r="T3964" s="1" t="s">
        <v>7552</v>
      </c>
      <c r="U3964" s="1" t="s">
        <v>7551</v>
      </c>
      <c r="V3964" s="1">
        <v>16128068</v>
      </c>
      <c r="W3964" s="1" t="s">
        <v>17</v>
      </c>
      <c r="X3964" s="1" t="s">
        <v>19</v>
      </c>
      <c r="Z3964" t="s">
        <v>7549</v>
      </c>
      <c r="AA3964">
        <v>2</v>
      </c>
      <c r="AB3964" t="s">
        <v>17972</v>
      </c>
      <c r="AC3964" t="s">
        <v>7552</v>
      </c>
      <c r="AD3964" t="s">
        <v>7551</v>
      </c>
      <c r="AE3964" t="s">
        <v>16276</v>
      </c>
      <c r="AF3964" t="s">
        <v>16277</v>
      </c>
    </row>
    <row r="3965" spans="1:32">
      <c r="A3965" t="s">
        <v>24321</v>
      </c>
      <c r="B3965" t="s">
        <v>7553</v>
      </c>
      <c r="C3965">
        <v>2</v>
      </c>
      <c r="D3965">
        <v>42</v>
      </c>
      <c r="E3965">
        <v>2</v>
      </c>
      <c r="F3965" t="s">
        <v>48</v>
      </c>
      <c r="G3965" t="s">
        <v>7554</v>
      </c>
      <c r="H3965" t="s">
        <v>7555</v>
      </c>
      <c r="I3965" s="1" t="s">
        <v>19</v>
      </c>
      <c r="J3965" s="1" t="s">
        <v>7556</v>
      </c>
      <c r="K3965" s="1" t="s">
        <v>7555</v>
      </c>
      <c r="L3965" s="1" t="str">
        <f>IF(ISERROR(VLOOKUP($D3965&amp;":"&amp;$E3965&amp;":"&amp;$F3965,[1]Sheet2!$A$26:$I$7753,9,FALSE)),"",VLOOKUP($D3965&amp;":"&amp;$E3965&amp;":"&amp;$F3965,[1]Sheet2!$A$26:$I$7753,9,FALSE))</f>
        <v>verified</v>
      </c>
      <c r="M3965" s="1" t="s">
        <v>20335</v>
      </c>
      <c r="O3965" s="1">
        <v>96</v>
      </c>
      <c r="P3965" s="1">
        <v>2</v>
      </c>
      <c r="Q3965" s="1">
        <v>42</v>
      </c>
      <c r="R3965" s="1">
        <v>2</v>
      </c>
      <c r="S3965" s="1" t="s">
        <v>48</v>
      </c>
      <c r="T3965" s="1" t="s">
        <v>7556</v>
      </c>
      <c r="U3965" s="1" t="s">
        <v>7555</v>
      </c>
      <c r="V3965" s="1">
        <v>16128069</v>
      </c>
      <c r="W3965" s="1" t="s">
        <v>17</v>
      </c>
      <c r="X3965" s="1" t="s">
        <v>19</v>
      </c>
      <c r="Z3965" t="s">
        <v>7553</v>
      </c>
      <c r="AA3965">
        <v>2</v>
      </c>
      <c r="AB3965" t="s">
        <v>17973</v>
      </c>
      <c r="AC3965" t="s">
        <v>7556</v>
      </c>
      <c r="AD3965" t="s">
        <v>7555</v>
      </c>
      <c r="AE3965" t="s">
        <v>16278</v>
      </c>
      <c r="AF3965" t="s">
        <v>16279</v>
      </c>
    </row>
    <row r="3966" spans="1:32">
      <c r="A3966" t="s">
        <v>24322</v>
      </c>
      <c r="B3966" t="s">
        <v>7557</v>
      </c>
      <c r="C3966">
        <v>2</v>
      </c>
      <c r="D3966">
        <v>42</v>
      </c>
      <c r="E3966">
        <v>3</v>
      </c>
      <c r="F3966" t="s">
        <v>13</v>
      </c>
      <c r="G3966" t="s">
        <v>7558</v>
      </c>
      <c r="H3966" t="s">
        <v>7559</v>
      </c>
      <c r="I3966" s="1" t="s">
        <v>19</v>
      </c>
      <c r="J3966" s="1" t="s">
        <v>7560</v>
      </c>
      <c r="K3966" s="1" t="s">
        <v>7559</v>
      </c>
      <c r="L3966" s="1" t="str">
        <f>IF(ISERROR(VLOOKUP($D3966&amp;":"&amp;$E3966&amp;":"&amp;$F3966,[1]Sheet2!$A$26:$I$7753,9,FALSE)),"",VLOOKUP($D3966&amp;":"&amp;$E3966&amp;":"&amp;$F3966,[1]Sheet2!$A$26:$I$7753,9,FALSE))</f>
        <v>verified</v>
      </c>
      <c r="M3966" s="1"/>
      <c r="O3966" s="1">
        <v>96</v>
      </c>
      <c r="P3966" s="1">
        <v>2</v>
      </c>
      <c r="Q3966" s="1">
        <v>42</v>
      </c>
      <c r="R3966" s="1">
        <v>3</v>
      </c>
      <c r="S3966" s="1" t="s">
        <v>13</v>
      </c>
      <c r="T3966" s="1" t="s">
        <v>7560</v>
      </c>
      <c r="U3966" s="1" t="s">
        <v>7559</v>
      </c>
      <c r="V3966" s="1">
        <v>16128071</v>
      </c>
      <c r="W3966" s="1" t="s">
        <v>17</v>
      </c>
      <c r="X3966" s="1" t="s">
        <v>19</v>
      </c>
      <c r="Z3966" t="s">
        <v>7557</v>
      </c>
      <c r="AA3966">
        <v>2</v>
      </c>
      <c r="AB3966" t="s">
        <v>17974</v>
      </c>
      <c r="AC3966" t="s">
        <v>7560</v>
      </c>
      <c r="AD3966" t="s">
        <v>7559</v>
      </c>
      <c r="AE3966" t="s">
        <v>16276</v>
      </c>
      <c r="AF3966" t="s">
        <v>16277</v>
      </c>
    </row>
    <row r="3967" spans="1:32">
      <c r="A3967" t="s">
        <v>24323</v>
      </c>
      <c r="B3967" t="s">
        <v>7561</v>
      </c>
      <c r="C3967">
        <v>2</v>
      </c>
      <c r="D3967">
        <v>42</v>
      </c>
      <c r="E3967">
        <v>3</v>
      </c>
      <c r="F3967" t="s">
        <v>19</v>
      </c>
      <c r="G3967" t="s">
        <v>7562</v>
      </c>
      <c r="H3967" t="s">
        <v>7563</v>
      </c>
      <c r="I3967" s="1" t="s">
        <v>19</v>
      </c>
      <c r="J3967" s="1" t="s">
        <v>7564</v>
      </c>
      <c r="K3967" s="1" t="s">
        <v>7563</v>
      </c>
      <c r="L3967" s="1" t="str">
        <f>IF(ISERROR(VLOOKUP($D3967&amp;":"&amp;$E3967&amp;":"&amp;$F3967,[1]Sheet2!$A$26:$I$7753,9,FALSE)),"",VLOOKUP($D3967&amp;":"&amp;$E3967&amp;":"&amp;$F3967,[1]Sheet2!$A$26:$I$7753,9,FALSE))</f>
        <v>verified</v>
      </c>
      <c r="M3967" s="1"/>
      <c r="O3967" s="1">
        <v>96</v>
      </c>
      <c r="P3967" s="1">
        <v>2</v>
      </c>
      <c r="Q3967" s="1">
        <v>42</v>
      </c>
      <c r="R3967" s="1">
        <v>3</v>
      </c>
      <c r="S3967" s="1" t="s">
        <v>19</v>
      </c>
      <c r="T3967" s="1" t="s">
        <v>7564</v>
      </c>
      <c r="U3967" s="1" t="s">
        <v>7563</v>
      </c>
      <c r="V3967" s="1">
        <v>16128228</v>
      </c>
      <c r="W3967" s="1" t="s">
        <v>17</v>
      </c>
      <c r="X3967" s="1" t="s">
        <v>19</v>
      </c>
      <c r="Z3967" t="s">
        <v>7561</v>
      </c>
      <c r="AA3967">
        <v>2</v>
      </c>
      <c r="AB3967" t="s">
        <v>17975</v>
      </c>
      <c r="AC3967" t="s">
        <v>7564</v>
      </c>
      <c r="AD3967" t="s">
        <v>7563</v>
      </c>
      <c r="AE3967" t="s">
        <v>16276</v>
      </c>
      <c r="AF3967" t="s">
        <v>16277</v>
      </c>
    </row>
    <row r="3968" spans="1:32">
      <c r="A3968" t="s">
        <v>24324</v>
      </c>
      <c r="B3968" t="s">
        <v>7565</v>
      </c>
      <c r="C3968">
        <v>3</v>
      </c>
      <c r="D3968">
        <v>42</v>
      </c>
      <c r="E3968">
        <v>3</v>
      </c>
      <c r="F3968" t="s">
        <v>21</v>
      </c>
      <c r="G3968" t="s">
        <v>7566</v>
      </c>
      <c r="H3968" t="s">
        <v>7567</v>
      </c>
      <c r="I3968" s="1" t="s">
        <v>19</v>
      </c>
      <c r="J3968" s="1" t="s">
        <v>7568</v>
      </c>
      <c r="K3968" s="1" t="s">
        <v>7567</v>
      </c>
      <c r="L3968" s="1" t="str">
        <f>IF(ISERROR(VLOOKUP($D3968&amp;":"&amp;$E3968&amp;":"&amp;$F3968,[1]Sheet2!$A$26:$I$7753,9,FALSE)),"",VLOOKUP($D3968&amp;":"&amp;$E3968&amp;":"&amp;$F3968,[1]Sheet2!$A$26:$I$7753,9,FALSE))</f>
        <v>verified</v>
      </c>
      <c r="M3968" s="1"/>
      <c r="O3968" s="1">
        <v>96</v>
      </c>
      <c r="P3968" s="1">
        <v>3</v>
      </c>
      <c r="Q3968" s="1">
        <v>42</v>
      </c>
      <c r="R3968" s="1">
        <v>3</v>
      </c>
      <c r="S3968" s="1" t="s">
        <v>21</v>
      </c>
      <c r="T3968" s="1" t="s">
        <v>7568</v>
      </c>
      <c r="U3968" s="1" t="s">
        <v>7567</v>
      </c>
      <c r="V3968" s="1">
        <v>16128229</v>
      </c>
      <c r="W3968" s="1" t="s">
        <v>17</v>
      </c>
      <c r="X3968" s="1" t="s">
        <v>19</v>
      </c>
      <c r="Z3968" t="s">
        <v>7565</v>
      </c>
      <c r="AA3968">
        <v>3</v>
      </c>
      <c r="AB3968" t="s">
        <v>17976</v>
      </c>
      <c r="AC3968" t="s">
        <v>7568</v>
      </c>
      <c r="AD3968" t="s">
        <v>7567</v>
      </c>
      <c r="AE3968" t="s">
        <v>16276</v>
      </c>
      <c r="AF3968" t="s">
        <v>16277</v>
      </c>
    </row>
    <row r="3969" spans="1:34">
      <c r="A3969" t="s">
        <v>24325</v>
      </c>
      <c r="B3969" t="s">
        <v>7569</v>
      </c>
      <c r="C3969">
        <v>2</v>
      </c>
      <c r="D3969">
        <v>42</v>
      </c>
      <c r="E3969">
        <v>3</v>
      </c>
      <c r="F3969" t="s">
        <v>28</v>
      </c>
      <c r="G3969" t="s">
        <v>7570</v>
      </c>
      <c r="H3969" t="s">
        <v>7571</v>
      </c>
      <c r="I3969" s="1" t="s">
        <v>19</v>
      </c>
      <c r="J3969" s="1" t="s">
        <v>7572</v>
      </c>
      <c r="K3969" s="1" t="s">
        <v>7571</v>
      </c>
      <c r="L3969" s="1" t="str">
        <f>IF(ISERROR(VLOOKUP($D3969&amp;":"&amp;$E3969&amp;":"&amp;$F3969,[1]Sheet2!$A$26:$I$7753,9,FALSE)),"",VLOOKUP($D3969&amp;":"&amp;$E3969&amp;":"&amp;$F3969,[1]Sheet2!$A$26:$I$7753,9,FALSE))</f>
        <v>verified</v>
      </c>
      <c r="M3969" s="1"/>
      <c r="O3969" s="1">
        <v>96</v>
      </c>
      <c r="P3969" s="1">
        <v>2</v>
      </c>
      <c r="Q3969" s="1">
        <v>42</v>
      </c>
      <c r="R3969" s="1">
        <v>3</v>
      </c>
      <c r="S3969" s="1" t="s">
        <v>28</v>
      </c>
      <c r="T3969" s="1" t="s">
        <v>7572</v>
      </c>
      <c r="U3969" s="1" t="s">
        <v>7571</v>
      </c>
      <c r="V3969" s="1">
        <v>16128246</v>
      </c>
      <c r="W3969" s="1" t="s">
        <v>17</v>
      </c>
      <c r="X3969" s="1" t="s">
        <v>19</v>
      </c>
      <c r="Z3969" t="s">
        <v>7569</v>
      </c>
      <c r="AA3969">
        <v>2</v>
      </c>
      <c r="AB3969" t="s">
        <v>17977</v>
      </c>
      <c r="AC3969" t="s">
        <v>7572</v>
      </c>
      <c r="AD3969" t="s">
        <v>7571</v>
      </c>
      <c r="AE3969" t="s">
        <v>16276</v>
      </c>
      <c r="AF3969" t="s">
        <v>16277</v>
      </c>
    </row>
    <row r="3970" spans="1:34">
      <c r="A3970" t="s">
        <v>24326</v>
      </c>
      <c r="B3970" t="s">
        <v>7573</v>
      </c>
      <c r="C3970">
        <v>3</v>
      </c>
      <c r="D3970">
        <v>42</v>
      </c>
      <c r="E3970">
        <v>3</v>
      </c>
      <c r="F3970" t="s">
        <v>33</v>
      </c>
      <c r="G3970" t="s">
        <v>7574</v>
      </c>
      <c r="H3970" t="s">
        <v>7575</v>
      </c>
      <c r="I3970" s="1" t="s">
        <v>19</v>
      </c>
      <c r="J3970" s="1" t="s">
        <v>7576</v>
      </c>
      <c r="K3970" s="1" t="s">
        <v>7575</v>
      </c>
      <c r="L3970" s="1" t="str">
        <f>IF(ISERROR(VLOOKUP($D3970&amp;":"&amp;$E3970&amp;":"&amp;$F3970,[1]Sheet2!$A$26:$I$7753,9,FALSE)),"",VLOOKUP($D3970&amp;":"&amp;$E3970&amp;":"&amp;$F3970,[1]Sheet2!$A$26:$I$7753,9,FALSE))</f>
        <v>verified</v>
      </c>
      <c r="M3970" s="1"/>
      <c r="O3970" s="1">
        <v>96</v>
      </c>
      <c r="P3970" s="1">
        <v>3</v>
      </c>
      <c r="Q3970" s="1">
        <v>42</v>
      </c>
      <c r="R3970" s="1">
        <v>3</v>
      </c>
      <c r="S3970" s="1" t="s">
        <v>33</v>
      </c>
      <c r="T3970" s="1" t="s">
        <v>7576</v>
      </c>
      <c r="U3970" s="1" t="s">
        <v>7575</v>
      </c>
      <c r="V3970" s="1">
        <v>16128258</v>
      </c>
      <c r="W3970" s="1" t="s">
        <v>17</v>
      </c>
      <c r="X3970" s="1" t="s">
        <v>19</v>
      </c>
      <c r="Z3970" t="s">
        <v>7573</v>
      </c>
      <c r="AA3970">
        <v>3</v>
      </c>
      <c r="AB3970" t="s">
        <v>17978</v>
      </c>
      <c r="AC3970" t="s">
        <v>7576</v>
      </c>
      <c r="AD3970" t="s">
        <v>7575</v>
      </c>
      <c r="AE3970" t="s">
        <v>16276</v>
      </c>
      <c r="AF3970" t="s">
        <v>16277</v>
      </c>
      <c r="AG3970" t="s">
        <v>16734</v>
      </c>
      <c r="AH3970" t="s">
        <v>16735</v>
      </c>
    </row>
    <row r="3971" spans="1:34">
      <c r="A3971" t="s">
        <v>24327</v>
      </c>
      <c r="B3971" t="s">
        <v>7577</v>
      </c>
      <c r="C3971">
        <v>2</v>
      </c>
      <c r="D3971">
        <v>42</v>
      </c>
      <c r="E3971">
        <v>3</v>
      </c>
      <c r="F3971" t="s">
        <v>38</v>
      </c>
      <c r="G3971" t="s">
        <v>7578</v>
      </c>
      <c r="H3971" t="s">
        <v>7579</v>
      </c>
      <c r="I3971" s="1" t="s">
        <v>19</v>
      </c>
      <c r="J3971" s="1" t="s">
        <v>7580</v>
      </c>
      <c r="K3971" s="1" t="s">
        <v>7579</v>
      </c>
      <c r="L3971" s="1" t="str">
        <f>IF(ISERROR(VLOOKUP($D3971&amp;":"&amp;$E3971&amp;":"&amp;$F3971,[1]Sheet2!$A$26:$I$7753,9,FALSE)),"",VLOOKUP($D3971&amp;":"&amp;$E3971&amp;":"&amp;$F3971,[1]Sheet2!$A$26:$I$7753,9,FALSE))</f>
        <v>verified</v>
      </c>
      <c r="M3971" s="1"/>
      <c r="O3971" s="1">
        <v>96</v>
      </c>
      <c r="P3971" s="1">
        <v>2</v>
      </c>
      <c r="Q3971" s="1">
        <v>42</v>
      </c>
      <c r="R3971" s="1">
        <v>3</v>
      </c>
      <c r="S3971" s="1" t="s">
        <v>38</v>
      </c>
      <c r="T3971" s="1" t="s">
        <v>7580</v>
      </c>
      <c r="U3971" s="1" t="s">
        <v>7579</v>
      </c>
      <c r="V3971" s="1">
        <v>16128371</v>
      </c>
      <c r="W3971" s="1" t="s">
        <v>17</v>
      </c>
      <c r="X3971" s="1" t="s">
        <v>19</v>
      </c>
      <c r="Z3971" t="s">
        <v>7577</v>
      </c>
      <c r="AA3971">
        <v>2</v>
      </c>
      <c r="AB3971" t="s">
        <v>17979</v>
      </c>
      <c r="AC3971" t="s">
        <v>7580</v>
      </c>
      <c r="AD3971" t="s">
        <v>7579</v>
      </c>
      <c r="AE3971" t="s">
        <v>16276</v>
      </c>
      <c r="AF3971" t="s">
        <v>16277</v>
      </c>
    </row>
    <row r="3972" spans="1:34">
      <c r="A3972" t="s">
        <v>24328</v>
      </c>
      <c r="B3972" t="s">
        <v>7581</v>
      </c>
      <c r="C3972">
        <v>2</v>
      </c>
      <c r="D3972">
        <v>42</v>
      </c>
      <c r="E3972">
        <v>3</v>
      </c>
      <c r="F3972" t="s">
        <v>43</v>
      </c>
      <c r="G3972" t="s">
        <v>7582</v>
      </c>
      <c r="H3972" t="s">
        <v>7583</v>
      </c>
      <c r="I3972" s="1" t="s">
        <v>19</v>
      </c>
      <c r="J3972" s="1" t="s">
        <v>7584</v>
      </c>
      <c r="K3972" s="1" t="s">
        <v>7583</v>
      </c>
      <c r="L3972" s="1" t="str">
        <f>IF(ISERROR(VLOOKUP($D3972&amp;":"&amp;$E3972&amp;":"&amp;$F3972,[1]Sheet2!$A$26:$I$7753,9,FALSE)),"",VLOOKUP($D3972&amp;":"&amp;$E3972&amp;":"&amp;$F3972,[1]Sheet2!$A$26:$I$7753,9,FALSE))</f>
        <v>verified</v>
      </c>
      <c r="M3972" s="1"/>
      <c r="O3972" s="1">
        <v>96</v>
      </c>
      <c r="P3972" s="1">
        <v>2</v>
      </c>
      <c r="Q3972" s="1">
        <v>42</v>
      </c>
      <c r="R3972" s="1">
        <v>3</v>
      </c>
      <c r="S3972" s="1" t="s">
        <v>43</v>
      </c>
      <c r="T3972" s="1" t="s">
        <v>7584</v>
      </c>
      <c r="U3972" s="1" t="s">
        <v>7583</v>
      </c>
      <c r="V3972" s="1">
        <v>16128373</v>
      </c>
      <c r="W3972" s="1" t="s">
        <v>17</v>
      </c>
      <c r="X3972" s="1" t="s">
        <v>19</v>
      </c>
      <c r="Z3972" t="s">
        <v>7581</v>
      </c>
      <c r="AA3972">
        <v>2</v>
      </c>
      <c r="AB3972" t="s">
        <v>17980</v>
      </c>
      <c r="AC3972" t="s">
        <v>7584</v>
      </c>
      <c r="AD3972" t="s">
        <v>7583</v>
      </c>
      <c r="AE3972" t="s">
        <v>16276</v>
      </c>
      <c r="AF3972" t="s">
        <v>16277</v>
      </c>
    </row>
    <row r="3973" spans="1:34">
      <c r="A3973" t="s">
        <v>24329</v>
      </c>
      <c r="B3973" t="s">
        <v>7585</v>
      </c>
      <c r="C3973">
        <v>3</v>
      </c>
      <c r="D3973">
        <v>42</v>
      </c>
      <c r="E3973">
        <v>3</v>
      </c>
      <c r="F3973" t="s">
        <v>48</v>
      </c>
      <c r="G3973" t="s">
        <v>7586</v>
      </c>
      <c r="H3973" t="s">
        <v>2092</v>
      </c>
      <c r="I3973" s="1" t="s">
        <v>21</v>
      </c>
      <c r="J3973" s="1" t="s">
        <v>2091</v>
      </c>
      <c r="K3973" s="1" t="s">
        <v>2092</v>
      </c>
      <c r="L3973" s="1" t="str">
        <f>IF(ISERROR(VLOOKUP($D3973&amp;":"&amp;$E3973&amp;":"&amp;$F3973,[1]Sheet2!$A$26:$I$7753,9,FALSE)),"",VLOOKUP($D3973&amp;":"&amp;$E3973&amp;":"&amp;$F3973,[1]Sheet2!$A$26:$I$7753,9,FALSE))</f>
        <v>verified</v>
      </c>
      <c r="M3973" s="1"/>
      <c r="O3973" s="1">
        <v>96</v>
      </c>
      <c r="P3973" s="1">
        <v>3</v>
      </c>
      <c r="Q3973" s="1">
        <v>42</v>
      </c>
      <c r="R3973" s="1">
        <v>3</v>
      </c>
      <c r="S3973" s="1" t="s">
        <v>48</v>
      </c>
      <c r="T3973" s="1" t="s">
        <v>2091</v>
      </c>
      <c r="U3973" s="1" t="s">
        <v>2092</v>
      </c>
      <c r="V3973" s="1">
        <v>16128375</v>
      </c>
      <c r="W3973" s="1" t="s">
        <v>17</v>
      </c>
      <c r="X3973" s="1" t="s">
        <v>21</v>
      </c>
      <c r="Z3973" t="s">
        <v>7585</v>
      </c>
      <c r="AA3973">
        <v>3</v>
      </c>
      <c r="AB3973" t="s">
        <v>17981</v>
      </c>
      <c r="AC3973" t="s">
        <v>2091</v>
      </c>
      <c r="AD3973" t="s">
        <v>2092</v>
      </c>
      <c r="AE3973" t="s">
        <v>16276</v>
      </c>
      <c r="AF3973" t="s">
        <v>16277</v>
      </c>
    </row>
    <row r="3974" spans="1:34">
      <c r="A3974" t="s">
        <v>24330</v>
      </c>
      <c r="B3974" t="s">
        <v>7587</v>
      </c>
      <c r="C3974">
        <v>4</v>
      </c>
      <c r="D3974">
        <v>42</v>
      </c>
      <c r="E3974">
        <v>4</v>
      </c>
      <c r="F3974" t="s">
        <v>13</v>
      </c>
      <c r="G3974" t="s">
        <v>7588</v>
      </c>
      <c r="H3974" t="s">
        <v>7589</v>
      </c>
      <c r="I3974" s="1" t="s">
        <v>19</v>
      </c>
      <c r="J3974" s="1" t="s">
        <v>7590</v>
      </c>
      <c r="K3974" s="1" t="s">
        <v>7589</v>
      </c>
      <c r="L3974" s="1" t="str">
        <f>IF(ISERROR(VLOOKUP($D3974&amp;":"&amp;$E3974&amp;":"&amp;$F3974,[1]Sheet2!$A$26:$I$7753,9,FALSE)),"",VLOOKUP($D3974&amp;":"&amp;$E3974&amp;":"&amp;$F3974,[1]Sheet2!$A$26:$I$7753,9,FALSE))</f>
        <v>verified</v>
      </c>
      <c r="M3974" s="1"/>
      <c r="O3974" s="1">
        <v>96</v>
      </c>
      <c r="P3974" s="1">
        <v>4</v>
      </c>
      <c r="Q3974" s="1">
        <v>42</v>
      </c>
      <c r="R3974" s="1">
        <v>4</v>
      </c>
      <c r="S3974" s="1" t="s">
        <v>13</v>
      </c>
      <c r="T3974" s="1" t="s">
        <v>7590</v>
      </c>
      <c r="U3974" s="1" t="s">
        <v>7589</v>
      </c>
      <c r="V3974" s="1">
        <v>16128583</v>
      </c>
      <c r="W3974" s="1" t="s">
        <v>17</v>
      </c>
      <c r="X3974" s="1" t="s">
        <v>19</v>
      </c>
      <c r="Z3974" t="s">
        <v>7587</v>
      </c>
      <c r="AA3974">
        <v>4</v>
      </c>
      <c r="AB3974" t="s">
        <v>17982</v>
      </c>
      <c r="AC3974" t="s">
        <v>7590</v>
      </c>
      <c r="AD3974" t="s">
        <v>7589</v>
      </c>
      <c r="AE3974" t="s">
        <v>16276</v>
      </c>
      <c r="AF3974" t="s">
        <v>16277</v>
      </c>
    </row>
    <row r="3975" spans="1:34">
      <c r="A3975" t="s">
        <v>24331</v>
      </c>
      <c r="B3975" t="s">
        <v>7591</v>
      </c>
      <c r="C3975">
        <v>2</v>
      </c>
      <c r="D3975">
        <v>42</v>
      </c>
      <c r="E3975">
        <v>4</v>
      </c>
      <c r="F3975" t="s">
        <v>19</v>
      </c>
      <c r="G3975" t="s">
        <v>7592</v>
      </c>
      <c r="H3975" t="s">
        <v>7593</v>
      </c>
      <c r="I3975" s="1" t="s">
        <v>19</v>
      </c>
      <c r="J3975" s="1" t="s">
        <v>7594</v>
      </c>
      <c r="K3975" s="1" t="s">
        <v>7593</v>
      </c>
      <c r="L3975" s="1" t="str">
        <f>IF(ISERROR(VLOOKUP($D3975&amp;":"&amp;$E3975&amp;":"&amp;$F3975,[1]Sheet2!$A$26:$I$7753,9,FALSE)),"",VLOOKUP($D3975&amp;":"&amp;$E3975&amp;":"&amp;$F3975,[1]Sheet2!$A$26:$I$7753,9,FALSE))</f>
        <v>verified</v>
      </c>
      <c r="M3975" s="1"/>
      <c r="O3975" s="1">
        <v>96</v>
      </c>
      <c r="P3975" s="1">
        <v>2</v>
      </c>
      <c r="Q3975" s="1">
        <v>42</v>
      </c>
      <c r="R3975" s="1">
        <v>4</v>
      </c>
      <c r="S3975" s="1" t="s">
        <v>19</v>
      </c>
      <c r="T3975" s="1" t="s">
        <v>7594</v>
      </c>
      <c r="U3975" s="1" t="s">
        <v>7593</v>
      </c>
      <c r="V3975" s="1">
        <v>16128838</v>
      </c>
      <c r="W3975" s="1" t="s">
        <v>17</v>
      </c>
      <c r="X3975" s="1" t="s">
        <v>19</v>
      </c>
      <c r="Z3975" t="s">
        <v>7591</v>
      </c>
      <c r="AA3975">
        <v>2</v>
      </c>
      <c r="AB3975" t="s">
        <v>17983</v>
      </c>
      <c r="AC3975" t="s">
        <v>7594</v>
      </c>
      <c r="AD3975" t="s">
        <v>7593</v>
      </c>
      <c r="AE3975" t="s">
        <v>16276</v>
      </c>
      <c r="AF3975" t="s">
        <v>16277</v>
      </c>
      <c r="AG3975" t="s">
        <v>16283</v>
      </c>
      <c r="AH3975" t="s">
        <v>16284</v>
      </c>
    </row>
    <row r="3976" spans="1:34">
      <c r="A3976" t="s">
        <v>24332</v>
      </c>
      <c r="B3976" t="s">
        <v>7595</v>
      </c>
      <c r="C3976">
        <v>2</v>
      </c>
      <c r="D3976">
        <v>42</v>
      </c>
      <c r="E3976">
        <v>4</v>
      </c>
      <c r="F3976" t="s">
        <v>21</v>
      </c>
      <c r="G3976" t="s">
        <v>7596</v>
      </c>
      <c r="H3976" t="s">
        <v>7597</v>
      </c>
      <c r="I3976" s="1" t="s">
        <v>19</v>
      </c>
      <c r="J3976" s="1" t="s">
        <v>7598</v>
      </c>
      <c r="K3976" s="1" t="s">
        <v>7597</v>
      </c>
      <c r="L3976" s="1" t="str">
        <f>IF(ISERROR(VLOOKUP($D3976&amp;":"&amp;$E3976&amp;":"&amp;$F3976,[1]Sheet2!$A$26:$I$7753,9,FALSE)),"",VLOOKUP($D3976&amp;":"&amp;$E3976&amp;":"&amp;$F3976,[1]Sheet2!$A$26:$I$7753,9,FALSE))</f>
        <v>verified</v>
      </c>
      <c r="M3976" s="1"/>
      <c r="O3976" s="1">
        <v>96</v>
      </c>
      <c r="P3976" s="1">
        <v>2</v>
      </c>
      <c r="Q3976" s="1">
        <v>42</v>
      </c>
      <c r="R3976" s="1">
        <v>4</v>
      </c>
      <c r="S3976" s="1" t="s">
        <v>21</v>
      </c>
      <c r="T3976" s="1" t="s">
        <v>7598</v>
      </c>
      <c r="U3976" s="1" t="s">
        <v>7597</v>
      </c>
      <c r="V3976" s="1">
        <v>16128874</v>
      </c>
      <c r="W3976" s="1" t="s">
        <v>17</v>
      </c>
      <c r="X3976" s="1" t="s">
        <v>19</v>
      </c>
      <c r="Z3976" t="s">
        <v>7595</v>
      </c>
      <c r="AA3976">
        <v>2</v>
      </c>
      <c r="AB3976" t="s">
        <v>17984</v>
      </c>
      <c r="AC3976" t="s">
        <v>7598</v>
      </c>
      <c r="AD3976" t="s">
        <v>7597</v>
      </c>
      <c r="AE3976" t="s">
        <v>16276</v>
      </c>
      <c r="AF3976" t="s">
        <v>16277</v>
      </c>
    </row>
    <row r="3977" spans="1:34">
      <c r="A3977" t="s">
        <v>24333</v>
      </c>
      <c r="B3977" t="s">
        <v>7599</v>
      </c>
      <c r="C3977">
        <v>2</v>
      </c>
      <c r="D3977">
        <v>42</v>
      </c>
      <c r="E3977">
        <v>4</v>
      </c>
      <c r="F3977" t="s">
        <v>28</v>
      </c>
      <c r="G3977" t="s">
        <v>7600</v>
      </c>
      <c r="H3977" t="s">
        <v>7601</v>
      </c>
      <c r="I3977" s="1" t="s">
        <v>19</v>
      </c>
      <c r="J3977" s="1" t="s">
        <v>7602</v>
      </c>
      <c r="K3977" s="1" t="s">
        <v>7601</v>
      </c>
      <c r="L3977" s="1" t="str">
        <f>IF(ISERROR(VLOOKUP($D3977&amp;":"&amp;$E3977&amp;":"&amp;$F3977,[1]Sheet2!$A$26:$I$7753,9,FALSE)),"",VLOOKUP($D3977&amp;":"&amp;$E3977&amp;":"&amp;$F3977,[1]Sheet2!$A$26:$I$7753,9,FALSE))</f>
        <v>verified</v>
      </c>
      <c r="M3977" s="1"/>
      <c r="O3977" s="1">
        <v>96</v>
      </c>
      <c r="P3977" s="1">
        <v>2</v>
      </c>
      <c r="Q3977" s="1">
        <v>42</v>
      </c>
      <c r="R3977" s="1">
        <v>4</v>
      </c>
      <c r="S3977" s="1" t="s">
        <v>28</v>
      </c>
      <c r="T3977" s="1" t="s">
        <v>7602</v>
      </c>
      <c r="U3977" s="1" t="s">
        <v>7601</v>
      </c>
      <c r="V3977" s="1">
        <v>16128875</v>
      </c>
      <c r="W3977" s="1" t="s">
        <v>17</v>
      </c>
      <c r="X3977" s="1" t="s">
        <v>19</v>
      </c>
      <c r="Z3977" t="s">
        <v>7599</v>
      </c>
      <c r="AA3977">
        <v>2</v>
      </c>
      <c r="AB3977" t="s">
        <v>17985</v>
      </c>
      <c r="AC3977" t="s">
        <v>7602</v>
      </c>
      <c r="AD3977" t="s">
        <v>7601</v>
      </c>
      <c r="AE3977" t="s">
        <v>16276</v>
      </c>
      <c r="AF3977" t="s">
        <v>16277</v>
      </c>
    </row>
    <row r="3978" spans="1:34">
      <c r="A3978" t="s">
        <v>24334</v>
      </c>
      <c r="B3978" t="s">
        <v>7603</v>
      </c>
      <c r="C3978">
        <v>2</v>
      </c>
      <c r="D3978">
        <v>42</v>
      </c>
      <c r="E3978">
        <v>4</v>
      </c>
      <c r="F3978" t="s">
        <v>33</v>
      </c>
      <c r="G3978" t="s">
        <v>7604</v>
      </c>
      <c r="H3978" t="s">
        <v>7605</v>
      </c>
      <c r="I3978" s="1" t="s">
        <v>19</v>
      </c>
      <c r="J3978" s="1" t="s">
        <v>7606</v>
      </c>
      <c r="K3978" s="1" t="s">
        <v>7605</v>
      </c>
      <c r="L3978" s="1" t="str">
        <f>IF(ISERROR(VLOOKUP($D3978&amp;":"&amp;$E3978&amp;":"&amp;$F3978,[1]Sheet2!$A$26:$I$7753,9,FALSE)),"",VLOOKUP($D3978&amp;":"&amp;$E3978&amp;":"&amp;$F3978,[1]Sheet2!$A$26:$I$7753,9,FALSE))</f>
        <v>verified</v>
      </c>
      <c r="M3978" s="1"/>
      <c r="O3978" s="1">
        <v>96</v>
      </c>
      <c r="P3978" s="1">
        <v>2</v>
      </c>
      <c r="Q3978" s="1">
        <v>42</v>
      </c>
      <c r="R3978" s="1">
        <v>4</v>
      </c>
      <c r="S3978" s="1" t="s">
        <v>33</v>
      </c>
      <c r="T3978" s="1" t="s">
        <v>7606</v>
      </c>
      <c r="U3978" s="1" t="s">
        <v>7605</v>
      </c>
      <c r="V3978" s="1">
        <v>16128895</v>
      </c>
      <c r="W3978" s="1" t="s">
        <v>17</v>
      </c>
      <c r="X3978" s="1" t="s">
        <v>19</v>
      </c>
      <c r="Z3978" t="s">
        <v>7603</v>
      </c>
      <c r="AA3978">
        <v>2</v>
      </c>
      <c r="AB3978" t="s">
        <v>17986</v>
      </c>
      <c r="AC3978" t="s">
        <v>7606</v>
      </c>
      <c r="AD3978" t="s">
        <v>7605</v>
      </c>
      <c r="AE3978" t="s">
        <v>16276</v>
      </c>
      <c r="AF3978" t="s">
        <v>16277</v>
      </c>
    </row>
    <row r="3979" spans="1:34">
      <c r="A3979" t="s">
        <v>24335</v>
      </c>
      <c r="B3979" t="s">
        <v>7607</v>
      </c>
      <c r="C3979">
        <v>2</v>
      </c>
      <c r="D3979">
        <v>42</v>
      </c>
      <c r="E3979">
        <v>4</v>
      </c>
      <c r="F3979" t="s">
        <v>38</v>
      </c>
      <c r="G3979" t="s">
        <v>7608</v>
      </c>
      <c r="H3979" t="s">
        <v>7609</v>
      </c>
      <c r="I3979" s="1" t="s">
        <v>19</v>
      </c>
      <c r="J3979" s="1" t="s">
        <v>7610</v>
      </c>
      <c r="K3979" s="1" t="s">
        <v>7609</v>
      </c>
      <c r="L3979" s="1" t="str">
        <f>IF(ISERROR(VLOOKUP($D3979&amp;":"&amp;$E3979&amp;":"&amp;$F3979,[1]Sheet2!$A$26:$I$7753,9,FALSE)),"",VLOOKUP($D3979&amp;":"&amp;$E3979&amp;":"&amp;$F3979,[1]Sheet2!$A$26:$I$7753,9,FALSE))</f>
        <v>verified</v>
      </c>
      <c r="M3979" s="1"/>
      <c r="O3979" s="1">
        <v>96</v>
      </c>
      <c r="P3979" s="1">
        <v>2</v>
      </c>
      <c r="Q3979" s="1">
        <v>42</v>
      </c>
      <c r="R3979" s="1">
        <v>4</v>
      </c>
      <c r="S3979" s="1" t="s">
        <v>38</v>
      </c>
      <c r="T3979" s="1" t="s">
        <v>7610</v>
      </c>
      <c r="U3979" s="1" t="s">
        <v>7609</v>
      </c>
      <c r="V3979" s="1">
        <v>16128970</v>
      </c>
      <c r="W3979" s="1" t="s">
        <v>17</v>
      </c>
      <c r="X3979" s="1" t="s">
        <v>19</v>
      </c>
      <c r="Z3979" t="s">
        <v>7607</v>
      </c>
      <c r="AA3979">
        <v>2</v>
      </c>
      <c r="AB3979" t="s">
        <v>17987</v>
      </c>
      <c r="AC3979" t="s">
        <v>7610</v>
      </c>
      <c r="AD3979" t="s">
        <v>7609</v>
      </c>
      <c r="AE3979" t="s">
        <v>16276</v>
      </c>
      <c r="AF3979" t="s">
        <v>16277</v>
      </c>
    </row>
    <row r="3980" spans="1:34">
      <c r="A3980" t="s">
        <v>24336</v>
      </c>
      <c r="B3980" t="s">
        <v>7611</v>
      </c>
      <c r="C3980">
        <v>4</v>
      </c>
      <c r="D3980">
        <v>42</v>
      </c>
      <c r="E3980">
        <v>4</v>
      </c>
      <c r="F3980" t="s">
        <v>43</v>
      </c>
      <c r="G3980" t="s">
        <v>7612</v>
      </c>
      <c r="H3980" t="s">
        <v>7613</v>
      </c>
      <c r="I3980" s="1" t="s">
        <v>19</v>
      </c>
      <c r="J3980" s="1" t="s">
        <v>7614</v>
      </c>
      <c r="K3980" s="1" t="s">
        <v>7613</v>
      </c>
      <c r="L3980" s="1" t="str">
        <f>IF(ISERROR(VLOOKUP($D3980&amp;":"&amp;$E3980&amp;":"&amp;$F3980,[1]Sheet2!$A$26:$I$7753,9,FALSE)),"",VLOOKUP($D3980&amp;":"&amp;$E3980&amp;":"&amp;$F3980,[1]Sheet2!$A$26:$I$7753,9,FALSE))</f>
        <v>verified</v>
      </c>
      <c r="M3980" s="1"/>
      <c r="O3980" s="1">
        <v>96</v>
      </c>
      <c r="P3980" s="1">
        <v>4</v>
      </c>
      <c r="Q3980" s="1">
        <v>42</v>
      </c>
      <c r="R3980" s="1">
        <v>4</v>
      </c>
      <c r="S3980" s="1" t="s">
        <v>43</v>
      </c>
      <c r="T3980" s="1" t="s">
        <v>7614</v>
      </c>
      <c r="U3980" s="1" t="s">
        <v>7613</v>
      </c>
      <c r="V3980" s="1">
        <v>16129022</v>
      </c>
      <c r="W3980" s="1" t="s">
        <v>17</v>
      </c>
      <c r="X3980" s="1" t="s">
        <v>19</v>
      </c>
      <c r="Z3980" t="s">
        <v>7611</v>
      </c>
      <c r="AA3980">
        <v>4</v>
      </c>
      <c r="AB3980" t="s">
        <v>17988</v>
      </c>
      <c r="AC3980" t="s">
        <v>7614</v>
      </c>
      <c r="AD3980" t="s">
        <v>7613</v>
      </c>
      <c r="AE3980" t="s">
        <v>16276</v>
      </c>
      <c r="AF3980" t="s">
        <v>16277</v>
      </c>
    </row>
    <row r="3981" spans="1:34">
      <c r="A3981" t="s">
        <v>24337</v>
      </c>
      <c r="B3981" t="s">
        <v>7615</v>
      </c>
      <c r="C3981">
        <v>2</v>
      </c>
      <c r="D3981">
        <v>42</v>
      </c>
      <c r="E3981">
        <v>4</v>
      </c>
      <c r="F3981" t="s">
        <v>48</v>
      </c>
      <c r="G3981" t="s">
        <v>7616</v>
      </c>
      <c r="H3981" t="s">
        <v>7617</v>
      </c>
      <c r="I3981" s="1" t="s">
        <v>19</v>
      </c>
      <c r="J3981" s="1" t="s">
        <v>7618</v>
      </c>
      <c r="K3981" s="1" t="s">
        <v>7617</v>
      </c>
      <c r="L3981" s="1" t="str">
        <f>IF(ISERROR(VLOOKUP($D3981&amp;":"&amp;$E3981&amp;":"&amp;$F3981,[1]Sheet2!$A$26:$I$7753,9,FALSE)),"",VLOOKUP($D3981&amp;":"&amp;$E3981&amp;":"&amp;$F3981,[1]Sheet2!$A$26:$I$7753,9,FALSE))</f>
        <v>verified</v>
      </c>
      <c r="M3981" s="1"/>
      <c r="O3981" s="1">
        <v>96</v>
      </c>
      <c r="P3981" s="1">
        <v>2</v>
      </c>
      <c r="Q3981" s="1">
        <v>42</v>
      </c>
      <c r="R3981" s="1">
        <v>4</v>
      </c>
      <c r="S3981" s="1" t="s">
        <v>48</v>
      </c>
      <c r="T3981" s="1" t="s">
        <v>7618</v>
      </c>
      <c r="U3981" s="1" t="s">
        <v>7617</v>
      </c>
      <c r="V3981" s="1">
        <v>16129221</v>
      </c>
      <c r="W3981" s="1" t="s">
        <v>17</v>
      </c>
      <c r="X3981" s="1" t="s">
        <v>19</v>
      </c>
      <c r="Z3981" t="s">
        <v>7615</v>
      </c>
      <c r="AA3981">
        <v>2</v>
      </c>
      <c r="AB3981" t="s">
        <v>17989</v>
      </c>
      <c r="AC3981" t="s">
        <v>7618</v>
      </c>
      <c r="AD3981" t="s">
        <v>7617</v>
      </c>
      <c r="AE3981" t="s">
        <v>16276</v>
      </c>
      <c r="AF3981" t="s">
        <v>16277</v>
      </c>
    </row>
    <row r="3982" spans="1:34">
      <c r="A3982" t="s">
        <v>24338</v>
      </c>
      <c r="B3982" t="s">
        <v>7619</v>
      </c>
      <c r="C3982">
        <v>2</v>
      </c>
      <c r="D3982">
        <v>42</v>
      </c>
      <c r="E3982">
        <v>5</v>
      </c>
      <c r="F3982" t="s">
        <v>13</v>
      </c>
      <c r="G3982" t="s">
        <v>7620</v>
      </c>
      <c r="H3982" t="s">
        <v>7621</v>
      </c>
      <c r="I3982" s="1" t="s">
        <v>19</v>
      </c>
      <c r="J3982" s="1" t="s">
        <v>7622</v>
      </c>
      <c r="K3982" s="1" t="s">
        <v>7621</v>
      </c>
      <c r="L3982" s="1" t="str">
        <f>IF(ISERROR(VLOOKUP($D3982&amp;":"&amp;$E3982&amp;":"&amp;$F3982,[1]Sheet2!$A$26:$I$7753,9,FALSE)),"",VLOOKUP($D3982&amp;":"&amp;$E3982&amp;":"&amp;$F3982,[1]Sheet2!$A$26:$I$7753,9,FALSE))</f>
        <v>verified</v>
      </c>
      <c r="M3982" s="1"/>
      <c r="O3982" s="1">
        <v>96</v>
      </c>
      <c r="P3982" s="1">
        <v>2</v>
      </c>
      <c r="Q3982" s="1">
        <v>42</v>
      </c>
      <c r="R3982" s="1">
        <v>5</v>
      </c>
      <c r="S3982" s="1" t="s">
        <v>13</v>
      </c>
      <c r="T3982" s="1" t="s">
        <v>7622</v>
      </c>
      <c r="U3982" s="1" t="s">
        <v>7621</v>
      </c>
      <c r="V3982" s="1">
        <v>16129222</v>
      </c>
      <c r="W3982" s="1" t="s">
        <v>17</v>
      </c>
      <c r="X3982" s="1" t="s">
        <v>19</v>
      </c>
      <c r="Z3982" t="s">
        <v>7619</v>
      </c>
      <c r="AA3982">
        <v>2</v>
      </c>
      <c r="AB3982" t="s">
        <v>17990</v>
      </c>
      <c r="AC3982" t="s">
        <v>7622</v>
      </c>
      <c r="AD3982" t="s">
        <v>7621</v>
      </c>
      <c r="AE3982" t="s">
        <v>16276</v>
      </c>
      <c r="AF3982" t="s">
        <v>16277</v>
      </c>
    </row>
    <row r="3983" spans="1:34">
      <c r="A3983" t="s">
        <v>24339</v>
      </c>
      <c r="B3983" t="s">
        <v>7623</v>
      </c>
      <c r="C3983">
        <v>2</v>
      </c>
      <c r="D3983">
        <v>42</v>
      </c>
      <c r="E3983">
        <v>5</v>
      </c>
      <c r="F3983" t="s">
        <v>19</v>
      </c>
      <c r="G3983" t="s">
        <v>7624</v>
      </c>
      <c r="H3983" t="s">
        <v>7625</v>
      </c>
      <c r="I3983" s="1" t="s">
        <v>19</v>
      </c>
      <c r="J3983" s="1" t="s">
        <v>7626</v>
      </c>
      <c r="K3983" s="1" t="s">
        <v>7625</v>
      </c>
      <c r="L3983" s="1" t="str">
        <f>IF(ISERROR(VLOOKUP($D3983&amp;":"&amp;$E3983&amp;":"&amp;$F3983,[1]Sheet2!$A$26:$I$7753,9,FALSE)),"",VLOOKUP($D3983&amp;":"&amp;$E3983&amp;":"&amp;$F3983,[1]Sheet2!$A$26:$I$7753,9,FALSE))</f>
        <v>verified</v>
      </c>
      <c r="M3983" s="1"/>
      <c r="O3983" s="1">
        <v>96</v>
      </c>
      <c r="P3983" s="1">
        <v>2</v>
      </c>
      <c r="Q3983" s="1">
        <v>42</v>
      </c>
      <c r="R3983" s="1">
        <v>5</v>
      </c>
      <c r="S3983" s="1" t="s">
        <v>19</v>
      </c>
      <c r="T3983" s="1" t="s">
        <v>7626</v>
      </c>
      <c r="U3983" s="1" t="s">
        <v>7625</v>
      </c>
      <c r="V3983" s="1">
        <v>16129224</v>
      </c>
      <c r="W3983" s="1" t="s">
        <v>17</v>
      </c>
      <c r="X3983" s="1" t="s">
        <v>19</v>
      </c>
      <c r="Z3983" t="s">
        <v>7623</v>
      </c>
      <c r="AA3983">
        <v>2</v>
      </c>
      <c r="AB3983" t="s">
        <v>17991</v>
      </c>
      <c r="AC3983" t="s">
        <v>7626</v>
      </c>
      <c r="AD3983" t="s">
        <v>7625</v>
      </c>
      <c r="AE3983" t="s">
        <v>16276</v>
      </c>
      <c r="AF3983" t="s">
        <v>16277</v>
      </c>
    </row>
    <row r="3984" spans="1:34">
      <c r="A3984" t="s">
        <v>24340</v>
      </c>
      <c r="B3984" t="s">
        <v>7627</v>
      </c>
      <c r="C3984">
        <v>2</v>
      </c>
      <c r="D3984">
        <v>42</v>
      </c>
      <c r="E3984">
        <v>5</v>
      </c>
      <c r="F3984" t="s">
        <v>21</v>
      </c>
      <c r="G3984" t="s">
        <v>7628</v>
      </c>
      <c r="H3984" t="s">
        <v>7629</v>
      </c>
      <c r="I3984" s="1" t="s">
        <v>19</v>
      </c>
      <c r="J3984" s="1" t="s">
        <v>7630</v>
      </c>
      <c r="K3984" s="1" t="s">
        <v>7629</v>
      </c>
      <c r="L3984" s="1" t="str">
        <f>IF(ISERROR(VLOOKUP($D3984&amp;":"&amp;$E3984&amp;":"&amp;$F3984,[1]Sheet2!$A$26:$I$7753,9,FALSE)),"",VLOOKUP($D3984&amp;":"&amp;$E3984&amp;":"&amp;$F3984,[1]Sheet2!$A$26:$I$7753,9,FALSE))</f>
        <v>verified</v>
      </c>
      <c r="M3984" s="1"/>
      <c r="O3984" s="1">
        <v>96</v>
      </c>
      <c r="P3984" s="1">
        <v>2</v>
      </c>
      <c r="Q3984" s="1">
        <v>42</v>
      </c>
      <c r="R3984" s="1">
        <v>5</v>
      </c>
      <c r="S3984" s="1" t="s">
        <v>21</v>
      </c>
      <c r="T3984" s="1" t="s">
        <v>7630</v>
      </c>
      <c r="U3984" s="1" t="s">
        <v>7629</v>
      </c>
      <c r="V3984" s="1">
        <v>16129225</v>
      </c>
      <c r="W3984" s="1" t="s">
        <v>17</v>
      </c>
      <c r="X3984" s="1" t="s">
        <v>19</v>
      </c>
      <c r="Z3984" t="s">
        <v>7627</v>
      </c>
      <c r="AA3984">
        <v>2</v>
      </c>
      <c r="AB3984" t="s">
        <v>17992</v>
      </c>
      <c r="AC3984" t="s">
        <v>7630</v>
      </c>
      <c r="AD3984" t="s">
        <v>7629</v>
      </c>
      <c r="AE3984" t="s">
        <v>16276</v>
      </c>
      <c r="AF3984" t="s">
        <v>16277</v>
      </c>
    </row>
    <row r="3985" spans="1:32">
      <c r="A3985" t="s">
        <v>24341</v>
      </c>
      <c r="B3985" t="s">
        <v>7631</v>
      </c>
      <c r="C3985">
        <v>2</v>
      </c>
      <c r="D3985">
        <v>42</v>
      </c>
      <c r="E3985">
        <v>5</v>
      </c>
      <c r="F3985" t="s">
        <v>28</v>
      </c>
      <c r="G3985" t="s">
        <v>7632</v>
      </c>
      <c r="H3985" t="s">
        <v>7633</v>
      </c>
      <c r="I3985" s="1" t="s">
        <v>19</v>
      </c>
      <c r="J3985" s="1" t="s">
        <v>7634</v>
      </c>
      <c r="K3985" s="1" t="s">
        <v>7635</v>
      </c>
      <c r="L3985" s="1" t="str">
        <f>IF(ISERROR(VLOOKUP($D3985&amp;":"&amp;$E3985&amp;":"&amp;$F3985,[1]Sheet2!$A$26:$I$7753,9,FALSE)),"",VLOOKUP($D3985&amp;":"&amp;$E3985&amp;":"&amp;$F3985,[1]Sheet2!$A$26:$I$7753,9,FALSE))</f>
        <v>verified</v>
      </c>
      <c r="M3985" s="1"/>
      <c r="O3985" s="1">
        <v>96</v>
      </c>
      <c r="P3985" s="1">
        <v>2</v>
      </c>
      <c r="Q3985" s="1">
        <v>42</v>
      </c>
      <c r="R3985" s="1">
        <v>5</v>
      </c>
      <c r="S3985" s="1" t="s">
        <v>28</v>
      </c>
      <c r="T3985" s="1" t="s">
        <v>7634</v>
      </c>
      <c r="U3985" s="1" t="s">
        <v>7635</v>
      </c>
      <c r="V3985" s="1">
        <v>16129263</v>
      </c>
      <c r="W3985" s="1" t="s">
        <v>17</v>
      </c>
      <c r="X3985" s="1" t="s">
        <v>19</v>
      </c>
      <c r="Z3985" t="s">
        <v>7631</v>
      </c>
      <c r="AA3985">
        <v>2</v>
      </c>
      <c r="AB3985" t="s">
        <v>17993</v>
      </c>
      <c r="AC3985" t="s">
        <v>7634</v>
      </c>
      <c r="AD3985" t="s">
        <v>7635</v>
      </c>
      <c r="AE3985" t="s">
        <v>16276</v>
      </c>
      <c r="AF3985" t="s">
        <v>16277</v>
      </c>
    </row>
    <row r="3986" spans="1:32">
      <c r="A3986" t="s">
        <v>24342</v>
      </c>
      <c r="B3986" t="s">
        <v>7636</v>
      </c>
      <c r="C3986">
        <v>2</v>
      </c>
      <c r="D3986">
        <v>42</v>
      </c>
      <c r="E3986">
        <v>5</v>
      </c>
      <c r="F3986" t="s">
        <v>33</v>
      </c>
      <c r="G3986" t="s">
        <v>7637</v>
      </c>
      <c r="H3986" t="s">
        <v>7638</v>
      </c>
      <c r="I3986" s="1" t="s">
        <v>19</v>
      </c>
      <c r="J3986" s="1" t="s">
        <v>7639</v>
      </c>
      <c r="K3986" s="1" t="s">
        <v>7638</v>
      </c>
      <c r="L3986" s="1" t="str">
        <f>IF(ISERROR(VLOOKUP($D3986&amp;":"&amp;$E3986&amp;":"&amp;$F3986,[1]Sheet2!$A$26:$I$7753,9,FALSE)),"",VLOOKUP($D3986&amp;":"&amp;$E3986&amp;":"&amp;$F3986,[1]Sheet2!$A$26:$I$7753,9,FALSE))</f>
        <v>verified</v>
      </c>
      <c r="M3986" s="1"/>
      <c r="O3986" s="1">
        <v>96</v>
      </c>
      <c r="P3986" s="1">
        <v>2</v>
      </c>
      <c r="Q3986" s="1">
        <v>42</v>
      </c>
      <c r="R3986" s="1">
        <v>5</v>
      </c>
      <c r="S3986" s="1" t="s">
        <v>33</v>
      </c>
      <c r="T3986" s="1" t="s">
        <v>7639</v>
      </c>
      <c r="U3986" s="1" t="s">
        <v>7638</v>
      </c>
      <c r="V3986" s="1">
        <v>16129349</v>
      </c>
      <c r="W3986" s="1" t="s">
        <v>17</v>
      </c>
      <c r="X3986" s="1" t="s">
        <v>19</v>
      </c>
      <c r="Z3986" t="s">
        <v>7636</v>
      </c>
      <c r="AA3986">
        <v>2</v>
      </c>
      <c r="AB3986" t="s">
        <v>17994</v>
      </c>
      <c r="AC3986" t="s">
        <v>7639</v>
      </c>
      <c r="AD3986" t="s">
        <v>7638</v>
      </c>
      <c r="AE3986" t="s">
        <v>16276</v>
      </c>
      <c r="AF3986" t="s">
        <v>16277</v>
      </c>
    </row>
    <row r="3987" spans="1:32">
      <c r="A3987" t="s">
        <v>24343</v>
      </c>
      <c r="B3987" t="s">
        <v>7640</v>
      </c>
      <c r="C3987">
        <v>2</v>
      </c>
      <c r="D3987">
        <v>42</v>
      </c>
      <c r="E3987">
        <v>5</v>
      </c>
      <c r="F3987" t="s">
        <v>38</v>
      </c>
      <c r="G3987" t="s">
        <v>7641</v>
      </c>
      <c r="H3987" t="s">
        <v>7642</v>
      </c>
      <c r="I3987" s="1" t="s">
        <v>19</v>
      </c>
      <c r="J3987" s="1" t="s">
        <v>7643</v>
      </c>
      <c r="K3987" s="1" t="s">
        <v>7642</v>
      </c>
      <c r="L3987" s="1" t="str">
        <f>IF(ISERROR(VLOOKUP($D3987&amp;":"&amp;$E3987&amp;":"&amp;$F3987,[1]Sheet2!$A$26:$I$7753,9,FALSE)),"",VLOOKUP($D3987&amp;":"&amp;$E3987&amp;":"&amp;$F3987,[1]Sheet2!$A$26:$I$7753,9,FALSE))</f>
        <v>verified</v>
      </c>
      <c r="M3987" s="1"/>
      <c r="O3987" s="1">
        <v>96</v>
      </c>
      <c r="P3987" s="1">
        <v>2</v>
      </c>
      <c r="Q3987" s="1">
        <v>42</v>
      </c>
      <c r="R3987" s="1">
        <v>5</v>
      </c>
      <c r="S3987" s="1" t="s">
        <v>38</v>
      </c>
      <c r="T3987" s="1" t="s">
        <v>7643</v>
      </c>
      <c r="U3987" s="1" t="s">
        <v>7642</v>
      </c>
      <c r="V3987" s="1">
        <v>16129350</v>
      </c>
      <c r="W3987" s="1" t="s">
        <v>17</v>
      </c>
      <c r="X3987" s="1" t="s">
        <v>19</v>
      </c>
      <c r="Z3987" t="s">
        <v>7640</v>
      </c>
      <c r="AA3987">
        <v>2</v>
      </c>
      <c r="AB3987" t="s">
        <v>17995</v>
      </c>
      <c r="AC3987" t="s">
        <v>7643</v>
      </c>
      <c r="AD3987" t="s">
        <v>7642</v>
      </c>
      <c r="AE3987" t="s">
        <v>16276</v>
      </c>
      <c r="AF3987" t="s">
        <v>16277</v>
      </c>
    </row>
    <row r="3988" spans="1:32">
      <c r="A3988" t="s">
        <v>24344</v>
      </c>
      <c r="B3988" t="s">
        <v>7644</v>
      </c>
      <c r="C3988">
        <v>2</v>
      </c>
      <c r="D3988">
        <v>42</v>
      </c>
      <c r="E3988">
        <v>5</v>
      </c>
      <c r="F3988" t="s">
        <v>43</v>
      </c>
      <c r="G3988" t="s">
        <v>7645</v>
      </c>
      <c r="H3988" t="s">
        <v>7646</v>
      </c>
      <c r="I3988" s="1" t="s">
        <v>19</v>
      </c>
      <c r="J3988" s="1" t="s">
        <v>7647</v>
      </c>
      <c r="K3988" s="1" t="s">
        <v>7646</v>
      </c>
      <c r="L3988" s="1" t="str">
        <f>IF(ISERROR(VLOOKUP($D3988&amp;":"&amp;$E3988&amp;":"&amp;$F3988,[1]Sheet2!$A$26:$I$7753,9,FALSE)),"",VLOOKUP($D3988&amp;":"&amp;$E3988&amp;":"&amp;$F3988,[1]Sheet2!$A$26:$I$7753,9,FALSE))</f>
        <v>verified</v>
      </c>
      <c r="M3988" s="1"/>
      <c r="O3988" s="1">
        <v>96</v>
      </c>
      <c r="P3988" s="1">
        <v>2</v>
      </c>
      <c r="Q3988" s="1">
        <v>42</v>
      </c>
      <c r="R3988" s="1">
        <v>5</v>
      </c>
      <c r="S3988" s="1" t="s">
        <v>43</v>
      </c>
      <c r="T3988" s="1" t="s">
        <v>7647</v>
      </c>
      <c r="U3988" s="1" t="s">
        <v>7646</v>
      </c>
      <c r="V3988" s="1">
        <v>16129351</v>
      </c>
      <c r="W3988" s="1" t="s">
        <v>17</v>
      </c>
      <c r="X3988" s="1" t="s">
        <v>19</v>
      </c>
      <c r="Z3988" t="s">
        <v>7644</v>
      </c>
      <c r="AA3988">
        <v>2</v>
      </c>
      <c r="AB3988" t="s">
        <v>17996</v>
      </c>
      <c r="AC3988" t="s">
        <v>7647</v>
      </c>
      <c r="AD3988" t="s">
        <v>7646</v>
      </c>
      <c r="AE3988" t="s">
        <v>16276</v>
      </c>
      <c r="AF3988" t="s">
        <v>16277</v>
      </c>
    </row>
    <row r="3989" spans="1:32">
      <c r="A3989" t="s">
        <v>24345</v>
      </c>
      <c r="B3989" t="s">
        <v>7648</v>
      </c>
      <c r="C3989">
        <v>2</v>
      </c>
      <c r="D3989">
        <v>42</v>
      </c>
      <c r="E3989">
        <v>5</v>
      </c>
      <c r="F3989" t="s">
        <v>48</v>
      </c>
      <c r="G3989" t="s">
        <v>7649</v>
      </c>
      <c r="H3989" t="s">
        <v>7650</v>
      </c>
      <c r="I3989" s="1" t="s">
        <v>19</v>
      </c>
      <c r="J3989" s="1" t="s">
        <v>7651</v>
      </c>
      <c r="K3989" s="1" t="s">
        <v>7650</v>
      </c>
      <c r="L3989" s="1" t="str">
        <f>IF(ISERROR(VLOOKUP($D3989&amp;":"&amp;$E3989&amp;":"&amp;$F3989,[1]Sheet2!$A$26:$I$7753,9,FALSE)),"",VLOOKUP($D3989&amp;":"&amp;$E3989&amp;":"&amp;$F3989,[1]Sheet2!$A$26:$I$7753,9,FALSE))</f>
        <v>verified</v>
      </c>
      <c r="M3989" s="1"/>
      <c r="O3989" s="1">
        <v>96</v>
      </c>
      <c r="P3989" s="1">
        <v>2</v>
      </c>
      <c r="Q3989" s="1">
        <v>42</v>
      </c>
      <c r="R3989" s="1">
        <v>5</v>
      </c>
      <c r="S3989" s="1" t="s">
        <v>48</v>
      </c>
      <c r="T3989" s="1" t="s">
        <v>7651</v>
      </c>
      <c r="U3989" s="1" t="s">
        <v>7650</v>
      </c>
      <c r="V3989" s="1">
        <v>16129353</v>
      </c>
      <c r="W3989" s="1" t="s">
        <v>17</v>
      </c>
      <c r="X3989" s="1" t="s">
        <v>19</v>
      </c>
      <c r="Z3989" t="s">
        <v>7648</v>
      </c>
      <c r="AA3989">
        <v>2</v>
      </c>
      <c r="AB3989" t="s">
        <v>17997</v>
      </c>
      <c r="AC3989" t="s">
        <v>7651</v>
      </c>
      <c r="AD3989" t="s">
        <v>7650</v>
      </c>
      <c r="AE3989" t="s">
        <v>16276</v>
      </c>
      <c r="AF3989" t="s">
        <v>16277</v>
      </c>
    </row>
    <row r="3990" spans="1:32">
      <c r="A3990" t="s">
        <v>24346</v>
      </c>
      <c r="B3990" t="s">
        <v>7652</v>
      </c>
      <c r="C3990">
        <v>2</v>
      </c>
      <c r="D3990">
        <v>42</v>
      </c>
      <c r="E3990">
        <v>6</v>
      </c>
      <c r="F3990" t="s">
        <v>13</v>
      </c>
      <c r="G3990" t="s">
        <v>7653</v>
      </c>
      <c r="H3990" t="s">
        <v>7654</v>
      </c>
      <c r="I3990" s="1" t="s">
        <v>19</v>
      </c>
      <c r="J3990" s="1" t="s">
        <v>7655</v>
      </c>
      <c r="K3990" s="1" t="s">
        <v>7654</v>
      </c>
      <c r="L3990" s="1" t="str">
        <f>IF(ISERROR(VLOOKUP($D3990&amp;":"&amp;$E3990&amp;":"&amp;$F3990,[1]Sheet2!$A$26:$I$7753,9,FALSE)),"",VLOOKUP($D3990&amp;":"&amp;$E3990&amp;":"&amp;$F3990,[1]Sheet2!$A$26:$I$7753,9,FALSE))</f>
        <v>verified</v>
      </c>
      <c r="M3990" s="1"/>
      <c r="O3990" s="1">
        <v>96</v>
      </c>
      <c r="P3990" s="1">
        <v>2</v>
      </c>
      <c r="Q3990" s="1">
        <v>42</v>
      </c>
      <c r="R3990" s="1">
        <v>6</v>
      </c>
      <c r="S3990" s="1" t="s">
        <v>13</v>
      </c>
      <c r="T3990" s="1" t="s">
        <v>7655</v>
      </c>
      <c r="U3990" s="1" t="s">
        <v>7654</v>
      </c>
      <c r="V3990" s="1">
        <v>16129357</v>
      </c>
      <c r="W3990" s="1" t="s">
        <v>17</v>
      </c>
      <c r="X3990" s="1" t="s">
        <v>19</v>
      </c>
      <c r="Z3990" t="s">
        <v>7652</v>
      </c>
      <c r="AA3990">
        <v>2</v>
      </c>
      <c r="AB3990" t="s">
        <v>17998</v>
      </c>
      <c r="AC3990" t="s">
        <v>7655</v>
      </c>
      <c r="AD3990" t="s">
        <v>7654</v>
      </c>
      <c r="AE3990" t="s">
        <v>16276</v>
      </c>
      <c r="AF3990" t="s">
        <v>16277</v>
      </c>
    </row>
    <row r="3991" spans="1:32">
      <c r="A3991" t="s">
        <v>24347</v>
      </c>
      <c r="B3991" t="s">
        <v>7656</v>
      </c>
      <c r="C3991">
        <v>2</v>
      </c>
      <c r="D3991">
        <v>42</v>
      </c>
      <c r="E3991">
        <v>6</v>
      </c>
      <c r="F3991" t="s">
        <v>19</v>
      </c>
      <c r="G3991" t="s">
        <v>7657</v>
      </c>
      <c r="H3991" t="s">
        <v>7658</v>
      </c>
      <c r="I3991" s="1" t="s">
        <v>19</v>
      </c>
      <c r="J3991" s="1" t="s">
        <v>7659</v>
      </c>
      <c r="K3991" s="1" t="s">
        <v>7658</v>
      </c>
      <c r="L3991" s="1" t="str">
        <f>IF(ISERROR(VLOOKUP($D3991&amp;":"&amp;$E3991&amp;":"&amp;$F3991,[1]Sheet2!$A$26:$I$7753,9,FALSE)),"",VLOOKUP($D3991&amp;":"&amp;$E3991&amp;":"&amp;$F3991,[1]Sheet2!$A$26:$I$7753,9,FALSE))</f>
        <v>verified</v>
      </c>
      <c r="M3991" s="1"/>
      <c r="O3991" s="1">
        <v>96</v>
      </c>
      <c r="P3991" s="1">
        <v>2</v>
      </c>
      <c r="Q3991" s="1">
        <v>42</v>
      </c>
      <c r="R3991" s="1">
        <v>6</v>
      </c>
      <c r="S3991" s="1" t="s">
        <v>19</v>
      </c>
      <c r="T3991" s="1" t="s">
        <v>7659</v>
      </c>
      <c r="U3991" s="1" t="s">
        <v>7658</v>
      </c>
      <c r="V3991" s="1" t="s">
        <v>17</v>
      </c>
      <c r="W3991" s="1" t="s">
        <v>17</v>
      </c>
      <c r="X3991" s="1" t="s">
        <v>19</v>
      </c>
      <c r="Z3991" t="s">
        <v>7656</v>
      </c>
      <c r="AA3991">
        <v>2</v>
      </c>
      <c r="AB3991" t="s">
        <v>17999</v>
      </c>
      <c r="AC3991" t="s">
        <v>7659</v>
      </c>
      <c r="AD3991" t="s">
        <v>7658</v>
      </c>
      <c r="AE3991" t="s">
        <v>16276</v>
      </c>
      <c r="AF3991" t="s">
        <v>16277</v>
      </c>
    </row>
    <row r="3992" spans="1:32">
      <c r="A3992" t="s">
        <v>24348</v>
      </c>
      <c r="B3992" t="s">
        <v>7660</v>
      </c>
      <c r="C3992">
        <v>2</v>
      </c>
      <c r="D3992">
        <v>42</v>
      </c>
      <c r="E3992">
        <v>6</v>
      </c>
      <c r="F3992" t="s">
        <v>21</v>
      </c>
      <c r="G3992" t="s">
        <v>7661</v>
      </c>
      <c r="H3992" t="s">
        <v>7662</v>
      </c>
      <c r="I3992" s="1" t="s">
        <v>19</v>
      </c>
      <c r="J3992" s="1" t="s">
        <v>7663</v>
      </c>
      <c r="K3992" s="1" t="s">
        <v>7662</v>
      </c>
      <c r="L3992" s="1" t="str">
        <f>IF(ISERROR(VLOOKUP($D3992&amp;":"&amp;$E3992&amp;":"&amp;$F3992,[1]Sheet2!$A$26:$I$7753,9,FALSE)),"",VLOOKUP($D3992&amp;":"&amp;$E3992&amp;":"&amp;$F3992,[1]Sheet2!$A$26:$I$7753,9,FALSE))</f>
        <v>verified</v>
      </c>
      <c r="M3992" s="1"/>
      <c r="O3992" s="1">
        <v>96</v>
      </c>
      <c r="P3992" s="1">
        <v>2</v>
      </c>
      <c r="Q3992" s="1">
        <v>42</v>
      </c>
      <c r="R3992" s="1">
        <v>6</v>
      </c>
      <c r="S3992" s="1" t="s">
        <v>21</v>
      </c>
      <c r="T3992" s="1" t="s">
        <v>7663</v>
      </c>
      <c r="U3992" s="1" t="s">
        <v>7662</v>
      </c>
      <c r="V3992" s="1">
        <v>16129360</v>
      </c>
      <c r="W3992" s="1" t="s">
        <v>17</v>
      </c>
      <c r="X3992" s="1" t="s">
        <v>19</v>
      </c>
      <c r="Z3992" t="s">
        <v>7660</v>
      </c>
      <c r="AA3992">
        <v>2</v>
      </c>
      <c r="AB3992" t="s">
        <v>18000</v>
      </c>
      <c r="AC3992" t="s">
        <v>7663</v>
      </c>
      <c r="AD3992" t="s">
        <v>7662</v>
      </c>
      <c r="AE3992" t="s">
        <v>16276</v>
      </c>
      <c r="AF3992" t="s">
        <v>16277</v>
      </c>
    </row>
    <row r="3993" spans="1:32">
      <c r="A3993" t="s">
        <v>24349</v>
      </c>
      <c r="B3993" t="s">
        <v>7664</v>
      </c>
      <c r="C3993">
        <v>2</v>
      </c>
      <c r="D3993">
        <v>42</v>
      </c>
      <c r="E3993">
        <v>6</v>
      </c>
      <c r="F3993" t="s">
        <v>28</v>
      </c>
      <c r="G3993" t="s">
        <v>7665</v>
      </c>
      <c r="H3993" t="s">
        <v>7666</v>
      </c>
      <c r="I3993" s="1" t="s">
        <v>19</v>
      </c>
      <c r="J3993" s="1" t="s">
        <v>7667</v>
      </c>
      <c r="K3993" s="1" t="s">
        <v>7666</v>
      </c>
      <c r="L3993" s="1" t="str">
        <f>IF(ISERROR(VLOOKUP($D3993&amp;":"&amp;$E3993&amp;":"&amp;$F3993,[1]Sheet2!$A$26:$I$7753,9,FALSE)),"",VLOOKUP($D3993&amp;":"&amp;$E3993&amp;":"&amp;$F3993,[1]Sheet2!$A$26:$I$7753,9,FALSE))</f>
        <v>verified</v>
      </c>
      <c r="M3993" s="1"/>
      <c r="O3993" s="1">
        <v>96</v>
      </c>
      <c r="P3993" s="1">
        <v>2</v>
      </c>
      <c r="Q3993" s="1">
        <v>42</v>
      </c>
      <c r="R3993" s="1">
        <v>6</v>
      </c>
      <c r="S3993" s="1" t="s">
        <v>28</v>
      </c>
      <c r="T3993" s="1" t="s">
        <v>7667</v>
      </c>
      <c r="U3993" s="1" t="s">
        <v>7666</v>
      </c>
      <c r="V3993" s="1">
        <v>16129542</v>
      </c>
      <c r="W3993" s="1" t="s">
        <v>17</v>
      </c>
      <c r="X3993" s="1" t="s">
        <v>19</v>
      </c>
      <c r="Z3993" t="s">
        <v>7664</v>
      </c>
      <c r="AA3993">
        <v>2</v>
      </c>
      <c r="AB3993" t="s">
        <v>18001</v>
      </c>
      <c r="AC3993" t="s">
        <v>7667</v>
      </c>
      <c r="AD3993" t="s">
        <v>7666</v>
      </c>
      <c r="AE3993" t="s">
        <v>16276</v>
      </c>
      <c r="AF3993" t="s">
        <v>16277</v>
      </c>
    </row>
    <row r="3994" spans="1:32">
      <c r="A3994" t="s">
        <v>24350</v>
      </c>
      <c r="B3994" t="s">
        <v>7668</v>
      </c>
      <c r="C3994">
        <v>2</v>
      </c>
      <c r="D3994">
        <v>42</v>
      </c>
      <c r="E3994">
        <v>6</v>
      </c>
      <c r="F3994" t="s">
        <v>33</v>
      </c>
      <c r="G3994" t="s">
        <v>7669</v>
      </c>
      <c r="H3994" t="s">
        <v>7670</v>
      </c>
      <c r="I3994" s="1" t="s">
        <v>19</v>
      </c>
      <c r="J3994" s="1" t="s">
        <v>7671</v>
      </c>
      <c r="K3994" s="1" t="s">
        <v>7670</v>
      </c>
      <c r="L3994" s="1" t="str">
        <f>IF(ISERROR(VLOOKUP($D3994&amp;":"&amp;$E3994&amp;":"&amp;$F3994,[1]Sheet2!$A$26:$I$7753,9,FALSE)),"",VLOOKUP($D3994&amp;":"&amp;$E3994&amp;":"&amp;$F3994,[1]Sheet2!$A$26:$I$7753,9,FALSE))</f>
        <v>mixture</v>
      </c>
      <c r="M3994" s="1"/>
      <c r="O3994" s="1">
        <v>96</v>
      </c>
      <c r="P3994" s="1">
        <v>2</v>
      </c>
      <c r="Q3994" s="1">
        <v>42</v>
      </c>
      <c r="R3994" s="1">
        <v>6</v>
      </c>
      <c r="S3994" s="1" t="s">
        <v>33</v>
      </c>
      <c r="T3994" s="1" t="s">
        <v>7671</v>
      </c>
      <c r="U3994" s="1" t="s">
        <v>7670</v>
      </c>
      <c r="V3994" s="1">
        <v>16129649</v>
      </c>
      <c r="W3994" s="1" t="s">
        <v>17</v>
      </c>
      <c r="X3994" s="1" t="s">
        <v>19</v>
      </c>
      <c r="Z3994" t="s">
        <v>7668</v>
      </c>
      <c r="AA3994">
        <v>2</v>
      </c>
      <c r="AB3994" t="s">
        <v>18002</v>
      </c>
      <c r="AC3994" t="s">
        <v>7671</v>
      </c>
      <c r="AD3994" t="s">
        <v>7670</v>
      </c>
      <c r="AE3994" t="s">
        <v>16332</v>
      </c>
      <c r="AF3994" t="s">
        <v>16333</v>
      </c>
    </row>
    <row r="3995" spans="1:32">
      <c r="A3995" t="s">
        <v>24351</v>
      </c>
      <c r="B3995" t="s">
        <v>7672</v>
      </c>
      <c r="C3995">
        <v>2</v>
      </c>
      <c r="D3995">
        <v>42</v>
      </c>
      <c r="E3995">
        <v>6</v>
      </c>
      <c r="F3995" t="s">
        <v>38</v>
      </c>
      <c r="G3995" t="s">
        <v>7673</v>
      </c>
      <c r="H3995" t="s">
        <v>7674</v>
      </c>
      <c r="I3995" s="1" t="s">
        <v>19</v>
      </c>
      <c r="J3995" s="1" t="s">
        <v>7675</v>
      </c>
      <c r="K3995" s="1" t="s">
        <v>7674</v>
      </c>
      <c r="L3995" s="1" t="str">
        <f>IF(ISERROR(VLOOKUP($D3995&amp;":"&amp;$E3995&amp;":"&amp;$F3995,[1]Sheet2!$A$26:$I$7753,9,FALSE)),"",VLOOKUP($D3995&amp;":"&amp;$E3995&amp;":"&amp;$F3995,[1]Sheet2!$A$26:$I$7753,9,FALSE))</f>
        <v>verified</v>
      </c>
      <c r="M3995" s="1"/>
      <c r="O3995" s="1">
        <v>96</v>
      </c>
      <c r="P3995" s="1">
        <v>2</v>
      </c>
      <c r="Q3995" s="1">
        <v>42</v>
      </c>
      <c r="R3995" s="1">
        <v>6</v>
      </c>
      <c r="S3995" s="1" t="s">
        <v>38</v>
      </c>
      <c r="T3995" s="1" t="s">
        <v>7675</v>
      </c>
      <c r="U3995" s="1" t="s">
        <v>7674</v>
      </c>
      <c r="V3995" s="1">
        <v>16129660</v>
      </c>
      <c r="W3995" s="1" t="s">
        <v>17</v>
      </c>
      <c r="X3995" s="1" t="s">
        <v>19</v>
      </c>
      <c r="Z3995" t="s">
        <v>7672</v>
      </c>
      <c r="AA3995">
        <v>2</v>
      </c>
      <c r="AB3995" t="s">
        <v>18003</v>
      </c>
      <c r="AC3995" t="s">
        <v>7675</v>
      </c>
      <c r="AD3995" t="s">
        <v>7674</v>
      </c>
      <c r="AE3995" t="s">
        <v>16276</v>
      </c>
      <c r="AF3995" t="s">
        <v>16277</v>
      </c>
    </row>
    <row r="3996" spans="1:32">
      <c r="A3996" t="s">
        <v>24352</v>
      </c>
      <c r="B3996" t="s">
        <v>7676</v>
      </c>
      <c r="C3996">
        <v>2</v>
      </c>
      <c r="D3996">
        <v>42</v>
      </c>
      <c r="E3996">
        <v>6</v>
      </c>
      <c r="F3996" t="s">
        <v>43</v>
      </c>
      <c r="G3996" t="s">
        <v>7677</v>
      </c>
      <c r="H3996" t="s">
        <v>7678</v>
      </c>
      <c r="I3996" s="1" t="s">
        <v>19</v>
      </c>
      <c r="J3996" s="1" t="s">
        <v>7679</v>
      </c>
      <c r="K3996" s="1" t="s">
        <v>7678</v>
      </c>
      <c r="L3996" s="1" t="str">
        <f>IF(ISERROR(VLOOKUP($D3996&amp;":"&amp;$E3996&amp;":"&amp;$F3996,[1]Sheet2!$A$26:$I$7753,9,FALSE)),"",VLOOKUP($D3996&amp;":"&amp;$E3996&amp;":"&amp;$F3996,[1]Sheet2!$A$26:$I$7753,9,FALSE))</f>
        <v>verified</v>
      </c>
      <c r="M3996" s="1"/>
      <c r="O3996" s="1">
        <v>96</v>
      </c>
      <c r="P3996" s="1">
        <v>2</v>
      </c>
      <c r="Q3996" s="1">
        <v>42</v>
      </c>
      <c r="R3996" s="1">
        <v>6</v>
      </c>
      <c r="S3996" s="1" t="s">
        <v>43</v>
      </c>
      <c r="T3996" s="1" t="s">
        <v>7679</v>
      </c>
      <c r="U3996" s="1" t="s">
        <v>7678</v>
      </c>
      <c r="V3996" s="1">
        <v>16129698</v>
      </c>
      <c r="W3996" s="1" t="s">
        <v>17</v>
      </c>
      <c r="X3996" s="1" t="s">
        <v>19</v>
      </c>
      <c r="Z3996" t="s">
        <v>7676</v>
      </c>
      <c r="AA3996">
        <v>2</v>
      </c>
      <c r="AB3996" t="s">
        <v>18004</v>
      </c>
      <c r="AC3996" t="s">
        <v>7679</v>
      </c>
      <c r="AD3996" t="s">
        <v>7678</v>
      </c>
      <c r="AE3996" t="s">
        <v>16276</v>
      </c>
      <c r="AF3996" t="s">
        <v>16277</v>
      </c>
    </row>
    <row r="3997" spans="1:32">
      <c r="A3997" t="s">
        <v>24353</v>
      </c>
      <c r="B3997" t="s">
        <v>7680</v>
      </c>
      <c r="C3997">
        <v>2</v>
      </c>
      <c r="D3997">
        <v>42</v>
      </c>
      <c r="E3997">
        <v>6</v>
      </c>
      <c r="F3997" t="s">
        <v>48</v>
      </c>
      <c r="G3997" t="s">
        <v>7681</v>
      </c>
      <c r="H3997" t="s">
        <v>7682</v>
      </c>
      <c r="I3997" s="1" t="s">
        <v>19</v>
      </c>
      <c r="J3997" s="1" t="s">
        <v>7683</v>
      </c>
      <c r="K3997" s="1" t="s">
        <v>7682</v>
      </c>
      <c r="L3997" s="1" t="str">
        <f>IF(ISERROR(VLOOKUP($D3997&amp;":"&amp;$E3997&amp;":"&amp;$F3997,[1]Sheet2!$A$26:$I$7753,9,FALSE)),"",VLOOKUP($D3997&amp;":"&amp;$E3997&amp;":"&amp;$F3997,[1]Sheet2!$A$26:$I$7753,9,FALSE))</f>
        <v>verified</v>
      </c>
      <c r="M3997" s="1"/>
      <c r="O3997" s="1">
        <v>96</v>
      </c>
      <c r="P3997" s="1">
        <v>2</v>
      </c>
      <c r="Q3997" s="1">
        <v>42</v>
      </c>
      <c r="R3997" s="1">
        <v>6</v>
      </c>
      <c r="S3997" s="1" t="s">
        <v>48</v>
      </c>
      <c r="T3997" s="1" t="s">
        <v>7683</v>
      </c>
      <c r="U3997" s="1" t="s">
        <v>7682</v>
      </c>
      <c r="V3997" s="1">
        <v>16129699</v>
      </c>
      <c r="W3997" s="1" t="s">
        <v>17</v>
      </c>
      <c r="X3997" s="1" t="s">
        <v>19</v>
      </c>
      <c r="Z3997" t="s">
        <v>7680</v>
      </c>
      <c r="AA3997">
        <v>2</v>
      </c>
      <c r="AB3997" t="s">
        <v>18005</v>
      </c>
      <c r="AC3997" t="s">
        <v>7683</v>
      </c>
      <c r="AD3997" t="s">
        <v>7682</v>
      </c>
      <c r="AE3997" t="s">
        <v>16276</v>
      </c>
      <c r="AF3997" t="s">
        <v>16277</v>
      </c>
    </row>
    <row r="3998" spans="1:32">
      <c r="A3998" t="s">
        <v>24354</v>
      </c>
      <c r="B3998" t="s">
        <v>7684</v>
      </c>
      <c r="C3998">
        <v>2</v>
      </c>
      <c r="D3998">
        <v>42</v>
      </c>
      <c r="E3998">
        <v>7</v>
      </c>
      <c r="F3998" t="s">
        <v>13</v>
      </c>
      <c r="G3998" t="s">
        <v>7685</v>
      </c>
      <c r="H3998" t="s">
        <v>7686</v>
      </c>
      <c r="I3998" s="1" t="s">
        <v>19</v>
      </c>
      <c r="J3998" s="1" t="s">
        <v>7687</v>
      </c>
      <c r="K3998" s="1" t="s">
        <v>7686</v>
      </c>
      <c r="L3998" s="1" t="str">
        <f>IF(ISERROR(VLOOKUP($D3998&amp;":"&amp;$E3998&amp;":"&amp;$F3998,[1]Sheet2!$A$26:$I$7753,9,FALSE)),"",VLOOKUP($D3998&amp;":"&amp;$E3998&amp;":"&amp;$F3998,[1]Sheet2!$A$26:$I$7753,9,FALSE))</f>
        <v>verified</v>
      </c>
      <c r="M3998" s="1"/>
      <c r="O3998" s="1">
        <v>96</v>
      </c>
      <c r="P3998" s="1">
        <v>2</v>
      </c>
      <c r="Q3998" s="1">
        <v>42</v>
      </c>
      <c r="R3998" s="1">
        <v>7</v>
      </c>
      <c r="S3998" s="1" t="s">
        <v>13</v>
      </c>
      <c r="T3998" s="1" t="s">
        <v>7687</v>
      </c>
      <c r="U3998" s="1" t="s">
        <v>7686</v>
      </c>
      <c r="V3998" s="1">
        <v>16129701</v>
      </c>
      <c r="W3998" s="1" t="s">
        <v>17</v>
      </c>
      <c r="X3998" s="1" t="s">
        <v>19</v>
      </c>
      <c r="Z3998" t="s">
        <v>7684</v>
      </c>
      <c r="AA3998">
        <v>2</v>
      </c>
      <c r="AB3998" t="s">
        <v>18006</v>
      </c>
      <c r="AC3998" t="s">
        <v>7687</v>
      </c>
      <c r="AD3998" t="s">
        <v>7686</v>
      </c>
      <c r="AE3998" t="s">
        <v>16276</v>
      </c>
      <c r="AF3998" t="s">
        <v>16277</v>
      </c>
    </row>
    <row r="3999" spans="1:32">
      <c r="A3999" t="s">
        <v>24355</v>
      </c>
      <c r="B3999" t="s">
        <v>7688</v>
      </c>
      <c r="C3999">
        <v>6</v>
      </c>
      <c r="D3999">
        <v>42</v>
      </c>
      <c r="E3999">
        <v>7</v>
      </c>
      <c r="F3999" t="s">
        <v>19</v>
      </c>
      <c r="G3999" t="s">
        <v>7689</v>
      </c>
      <c r="H3999" t="s">
        <v>7690</v>
      </c>
      <c r="I3999" s="1" t="s">
        <v>19</v>
      </c>
      <c r="J3999" s="1" t="s">
        <v>7691</v>
      </c>
      <c r="K3999" s="1" t="s">
        <v>7690</v>
      </c>
      <c r="L3999" s="1" t="str">
        <f>IF(ISERROR(VLOOKUP($D3999&amp;":"&amp;$E3999&amp;":"&amp;$F3999,[1]Sheet2!$A$26:$I$7753,9,FALSE)),"",VLOOKUP($D3999&amp;":"&amp;$E3999&amp;":"&amp;$F3999,[1]Sheet2!$A$26:$I$7753,9,FALSE))</f>
        <v>verified</v>
      </c>
      <c r="M3999" s="1"/>
      <c r="O3999" s="1">
        <v>96</v>
      </c>
      <c r="P3999" s="1">
        <v>6</v>
      </c>
      <c r="Q3999" s="1">
        <v>42</v>
      </c>
      <c r="R3999" s="1">
        <v>7</v>
      </c>
      <c r="S3999" s="1" t="s">
        <v>19</v>
      </c>
      <c r="T3999" s="1" t="s">
        <v>7691</v>
      </c>
      <c r="U3999" s="1" t="s">
        <v>7690</v>
      </c>
      <c r="V3999" s="1">
        <v>16129715</v>
      </c>
      <c r="W3999" s="1" t="s">
        <v>17</v>
      </c>
      <c r="X3999" s="1" t="s">
        <v>19</v>
      </c>
      <c r="Z3999" t="s">
        <v>7688</v>
      </c>
      <c r="AA3999">
        <v>6</v>
      </c>
      <c r="AB3999" t="s">
        <v>18007</v>
      </c>
      <c r="AC3999" t="s">
        <v>7691</v>
      </c>
      <c r="AD3999" t="s">
        <v>7690</v>
      </c>
      <c r="AE3999" t="s">
        <v>16276</v>
      </c>
      <c r="AF3999" t="s">
        <v>16277</v>
      </c>
    </row>
    <row r="4000" spans="1:32">
      <c r="A4000" t="s">
        <v>24356</v>
      </c>
      <c r="B4000" t="s">
        <v>7692</v>
      </c>
      <c r="C4000">
        <v>2</v>
      </c>
      <c r="D4000">
        <v>42</v>
      </c>
      <c r="E4000">
        <v>7</v>
      </c>
      <c r="F4000" t="s">
        <v>21</v>
      </c>
      <c r="G4000" t="s">
        <v>7693</v>
      </c>
      <c r="H4000" t="s">
        <v>7694</v>
      </c>
      <c r="I4000" s="1" t="s">
        <v>19</v>
      </c>
      <c r="J4000" s="1" t="s">
        <v>7695</v>
      </c>
      <c r="K4000" s="1" t="s">
        <v>7694</v>
      </c>
      <c r="L4000" s="1" t="str">
        <f>IF(ISERROR(VLOOKUP($D4000&amp;":"&amp;$E4000&amp;":"&amp;$F4000,[1]Sheet2!$A$26:$I$7753,9,FALSE)),"",VLOOKUP($D4000&amp;":"&amp;$E4000&amp;":"&amp;$F4000,[1]Sheet2!$A$26:$I$7753,9,FALSE))</f>
        <v>verified</v>
      </c>
      <c r="M4000" s="1"/>
      <c r="O4000" s="1">
        <v>96</v>
      </c>
      <c r="P4000" s="1">
        <v>2</v>
      </c>
      <c r="Q4000" s="1">
        <v>42</v>
      </c>
      <c r="R4000" s="1">
        <v>7</v>
      </c>
      <c r="S4000" s="1" t="s">
        <v>21</v>
      </c>
      <c r="T4000" s="1" t="s">
        <v>7695</v>
      </c>
      <c r="U4000" s="1" t="s">
        <v>7694</v>
      </c>
      <c r="V4000" s="1">
        <v>16129754</v>
      </c>
      <c r="W4000" s="1" t="s">
        <v>17</v>
      </c>
      <c r="X4000" s="1" t="s">
        <v>19</v>
      </c>
      <c r="Z4000" t="s">
        <v>7692</v>
      </c>
      <c r="AA4000">
        <v>2</v>
      </c>
      <c r="AB4000" t="s">
        <v>18008</v>
      </c>
      <c r="AC4000" t="s">
        <v>7695</v>
      </c>
      <c r="AD4000" t="s">
        <v>7694</v>
      </c>
      <c r="AE4000" t="s">
        <v>16276</v>
      </c>
      <c r="AF4000" t="s">
        <v>16277</v>
      </c>
    </row>
    <row r="4001" spans="1:32">
      <c r="A4001" t="s">
        <v>24357</v>
      </c>
      <c r="B4001" t="s">
        <v>7696</v>
      </c>
      <c r="C4001">
        <v>2</v>
      </c>
      <c r="D4001">
        <v>42</v>
      </c>
      <c r="E4001">
        <v>7</v>
      </c>
      <c r="F4001" t="s">
        <v>28</v>
      </c>
      <c r="G4001" t="s">
        <v>7697</v>
      </c>
      <c r="H4001" t="s">
        <v>7698</v>
      </c>
      <c r="I4001" s="1" t="s">
        <v>19</v>
      </c>
      <c r="J4001" s="1" t="s">
        <v>7699</v>
      </c>
      <c r="K4001" s="1" t="s">
        <v>7698</v>
      </c>
      <c r="L4001" s="1" t="str">
        <f>IF(ISERROR(VLOOKUP($D4001&amp;":"&amp;$E4001&amp;":"&amp;$F4001,[1]Sheet2!$A$26:$I$7753,9,FALSE)),"",VLOOKUP($D4001&amp;":"&amp;$E4001&amp;":"&amp;$F4001,[1]Sheet2!$A$26:$I$7753,9,FALSE))</f>
        <v>verified</v>
      </c>
      <c r="M4001" s="1"/>
      <c r="O4001" s="1">
        <v>96</v>
      </c>
      <c r="P4001" s="1">
        <v>2</v>
      </c>
      <c r="Q4001" s="1">
        <v>42</v>
      </c>
      <c r="R4001" s="1">
        <v>7</v>
      </c>
      <c r="S4001" s="1" t="s">
        <v>28</v>
      </c>
      <c r="T4001" s="1" t="s">
        <v>7699</v>
      </c>
      <c r="U4001" s="1" t="s">
        <v>7698</v>
      </c>
      <c r="V4001" s="1">
        <v>16129960</v>
      </c>
      <c r="W4001" s="1" t="s">
        <v>17</v>
      </c>
      <c r="X4001" s="1" t="s">
        <v>19</v>
      </c>
      <c r="Z4001" t="s">
        <v>7696</v>
      </c>
      <c r="AA4001">
        <v>2</v>
      </c>
      <c r="AB4001" t="s">
        <v>18009</v>
      </c>
      <c r="AC4001" t="s">
        <v>7699</v>
      </c>
      <c r="AD4001" t="s">
        <v>7698</v>
      </c>
      <c r="AE4001" t="s">
        <v>16276</v>
      </c>
      <c r="AF4001" t="s">
        <v>16277</v>
      </c>
    </row>
    <row r="4002" spans="1:32">
      <c r="A4002" t="s">
        <v>24358</v>
      </c>
      <c r="B4002" t="s">
        <v>7700</v>
      </c>
      <c r="C4002">
        <v>2</v>
      </c>
      <c r="D4002">
        <v>42</v>
      </c>
      <c r="E4002">
        <v>7</v>
      </c>
      <c r="F4002" t="s">
        <v>33</v>
      </c>
      <c r="G4002" t="s">
        <v>7701</v>
      </c>
      <c r="H4002" t="s">
        <v>7702</v>
      </c>
      <c r="I4002" s="1" t="s">
        <v>19</v>
      </c>
      <c r="J4002" s="1" t="s">
        <v>7703</v>
      </c>
      <c r="K4002" s="1" t="s">
        <v>7702</v>
      </c>
      <c r="L4002" s="1" t="str">
        <f>IF(ISERROR(VLOOKUP($D4002&amp;":"&amp;$E4002&amp;":"&amp;$F4002,[1]Sheet2!$A$26:$I$7753,9,FALSE)),"",VLOOKUP($D4002&amp;":"&amp;$E4002&amp;":"&amp;$F4002,[1]Sheet2!$A$26:$I$7753,9,FALSE))</f>
        <v>verified</v>
      </c>
      <c r="M4002" s="1"/>
      <c r="O4002" s="1">
        <v>96</v>
      </c>
      <c r="P4002" s="1">
        <v>2</v>
      </c>
      <c r="Q4002" s="1">
        <v>42</v>
      </c>
      <c r="R4002" s="1">
        <v>7</v>
      </c>
      <c r="S4002" s="1" t="s">
        <v>33</v>
      </c>
      <c r="T4002" s="1" t="s">
        <v>7703</v>
      </c>
      <c r="U4002" s="1" t="s">
        <v>7702</v>
      </c>
      <c r="V4002" s="1">
        <v>16129961</v>
      </c>
      <c r="W4002" s="1" t="s">
        <v>17</v>
      </c>
      <c r="X4002" s="1" t="s">
        <v>19</v>
      </c>
      <c r="Z4002" t="s">
        <v>7700</v>
      </c>
      <c r="AA4002">
        <v>2</v>
      </c>
      <c r="AB4002" t="s">
        <v>18010</v>
      </c>
      <c r="AC4002" t="s">
        <v>7703</v>
      </c>
      <c r="AD4002" t="s">
        <v>7702</v>
      </c>
      <c r="AE4002" t="s">
        <v>16276</v>
      </c>
      <c r="AF4002" t="s">
        <v>16277</v>
      </c>
    </row>
    <row r="4003" spans="1:32">
      <c r="A4003" t="s">
        <v>24359</v>
      </c>
      <c r="B4003" t="s">
        <v>7704</v>
      </c>
      <c r="C4003">
        <v>2</v>
      </c>
      <c r="D4003">
        <v>42</v>
      </c>
      <c r="E4003">
        <v>7</v>
      </c>
      <c r="F4003" t="s">
        <v>38</v>
      </c>
      <c r="G4003" t="s">
        <v>7705</v>
      </c>
      <c r="H4003" t="s">
        <v>7706</v>
      </c>
      <c r="I4003" s="1" t="s">
        <v>19</v>
      </c>
      <c r="J4003" s="1" t="s">
        <v>7707</v>
      </c>
      <c r="K4003" s="1" t="s">
        <v>7706</v>
      </c>
      <c r="L4003" s="1" t="str">
        <f>IF(ISERROR(VLOOKUP($D4003&amp;":"&amp;$E4003&amp;":"&amp;$F4003,[1]Sheet2!$A$26:$I$7753,9,FALSE)),"",VLOOKUP($D4003&amp;":"&amp;$E4003&amp;":"&amp;$F4003,[1]Sheet2!$A$26:$I$7753,9,FALSE))</f>
        <v>verified</v>
      </c>
      <c r="M4003" s="1"/>
      <c r="O4003" s="1">
        <v>96</v>
      </c>
      <c r="P4003" s="1">
        <v>2</v>
      </c>
      <c r="Q4003" s="1">
        <v>42</v>
      </c>
      <c r="R4003" s="1">
        <v>7</v>
      </c>
      <c r="S4003" s="1" t="s">
        <v>38</v>
      </c>
      <c r="T4003" s="1" t="s">
        <v>7707</v>
      </c>
      <c r="U4003" s="1" t="s">
        <v>7706</v>
      </c>
      <c r="V4003" s="1">
        <v>16129962</v>
      </c>
      <c r="W4003" s="1" t="s">
        <v>17</v>
      </c>
      <c r="X4003" s="1" t="s">
        <v>19</v>
      </c>
      <c r="Z4003" t="s">
        <v>7704</v>
      </c>
      <c r="AA4003">
        <v>2</v>
      </c>
      <c r="AB4003" t="s">
        <v>18011</v>
      </c>
      <c r="AC4003" t="s">
        <v>7707</v>
      </c>
      <c r="AD4003" t="s">
        <v>7706</v>
      </c>
      <c r="AE4003" t="s">
        <v>16276</v>
      </c>
      <c r="AF4003" t="s">
        <v>16277</v>
      </c>
    </row>
    <row r="4004" spans="1:32">
      <c r="A4004" t="s">
        <v>24360</v>
      </c>
      <c r="B4004" t="s">
        <v>7708</v>
      </c>
      <c r="C4004">
        <v>2</v>
      </c>
      <c r="D4004">
        <v>42</v>
      </c>
      <c r="E4004">
        <v>7</v>
      </c>
      <c r="F4004" t="s">
        <v>43</v>
      </c>
      <c r="G4004" t="s">
        <v>7709</v>
      </c>
      <c r="H4004" t="s">
        <v>7710</v>
      </c>
      <c r="I4004" s="1" t="s">
        <v>19</v>
      </c>
      <c r="J4004" s="1" t="s">
        <v>7711</v>
      </c>
      <c r="K4004" s="1" t="s">
        <v>7710</v>
      </c>
      <c r="L4004" s="1" t="str">
        <f>IF(ISERROR(VLOOKUP($D4004&amp;":"&amp;$E4004&amp;":"&amp;$F4004,[1]Sheet2!$A$26:$I$7753,9,FALSE)),"",VLOOKUP($D4004&amp;":"&amp;$E4004&amp;":"&amp;$F4004,[1]Sheet2!$A$26:$I$7753,9,FALSE))</f>
        <v>verified</v>
      </c>
      <c r="M4004" s="1"/>
      <c r="O4004" s="1">
        <v>96</v>
      </c>
      <c r="P4004" s="1">
        <v>2</v>
      </c>
      <c r="Q4004" s="1">
        <v>42</v>
      </c>
      <c r="R4004" s="1">
        <v>7</v>
      </c>
      <c r="S4004" s="1" t="s">
        <v>43</v>
      </c>
      <c r="T4004" s="1" t="s">
        <v>7711</v>
      </c>
      <c r="U4004" s="1" t="s">
        <v>7710</v>
      </c>
      <c r="V4004" s="1">
        <v>16129966</v>
      </c>
      <c r="W4004" s="1" t="s">
        <v>17</v>
      </c>
      <c r="X4004" s="1" t="s">
        <v>19</v>
      </c>
      <c r="Z4004" t="s">
        <v>7708</v>
      </c>
      <c r="AA4004">
        <v>2</v>
      </c>
      <c r="AB4004" t="s">
        <v>18012</v>
      </c>
      <c r="AC4004" t="s">
        <v>7711</v>
      </c>
      <c r="AD4004" t="s">
        <v>7710</v>
      </c>
      <c r="AE4004" t="s">
        <v>16276</v>
      </c>
      <c r="AF4004" t="s">
        <v>16277</v>
      </c>
    </row>
    <row r="4005" spans="1:32">
      <c r="A4005" t="s">
        <v>24361</v>
      </c>
      <c r="B4005" t="s">
        <v>7712</v>
      </c>
      <c r="C4005">
        <v>2</v>
      </c>
      <c r="D4005">
        <v>42</v>
      </c>
      <c r="E4005">
        <v>7</v>
      </c>
      <c r="F4005" t="s">
        <v>48</v>
      </c>
      <c r="G4005" t="s">
        <v>7713</v>
      </c>
      <c r="H4005" t="s">
        <v>7714</v>
      </c>
      <c r="I4005" s="1" t="s">
        <v>19</v>
      </c>
      <c r="J4005" s="1" t="s">
        <v>7715</v>
      </c>
      <c r="K4005" s="1" t="s">
        <v>7714</v>
      </c>
      <c r="L4005" s="1" t="str">
        <f>IF(ISERROR(VLOOKUP($D4005&amp;":"&amp;$E4005&amp;":"&amp;$F4005,[1]Sheet2!$A$26:$I$7753,9,FALSE)),"",VLOOKUP($D4005&amp;":"&amp;$E4005&amp;":"&amp;$F4005,[1]Sheet2!$A$26:$I$7753,9,FALSE))</f>
        <v>verified</v>
      </c>
      <c r="M4005" s="1"/>
      <c r="O4005" s="1">
        <v>96</v>
      </c>
      <c r="P4005" s="1">
        <v>2</v>
      </c>
      <c r="Q4005" s="1">
        <v>42</v>
      </c>
      <c r="R4005" s="1">
        <v>7</v>
      </c>
      <c r="S4005" s="1" t="s">
        <v>48</v>
      </c>
      <c r="T4005" s="1" t="s">
        <v>7715</v>
      </c>
      <c r="U4005" s="1" t="s">
        <v>7714</v>
      </c>
      <c r="V4005" s="1">
        <v>16129967</v>
      </c>
      <c r="W4005" s="1" t="s">
        <v>17</v>
      </c>
      <c r="X4005" s="1" t="s">
        <v>19</v>
      </c>
      <c r="Z4005" t="s">
        <v>7712</v>
      </c>
      <c r="AA4005">
        <v>2</v>
      </c>
      <c r="AB4005" t="s">
        <v>18013</v>
      </c>
      <c r="AC4005" t="s">
        <v>7715</v>
      </c>
      <c r="AD4005" t="s">
        <v>7714</v>
      </c>
      <c r="AE4005" t="s">
        <v>16276</v>
      </c>
      <c r="AF4005" t="s">
        <v>16277</v>
      </c>
    </row>
    <row r="4006" spans="1:32">
      <c r="A4006" t="s">
        <v>24362</v>
      </c>
      <c r="B4006" t="s">
        <v>7716</v>
      </c>
      <c r="C4006">
        <v>2</v>
      </c>
      <c r="D4006">
        <v>42</v>
      </c>
      <c r="E4006">
        <v>8</v>
      </c>
      <c r="F4006" t="s">
        <v>13</v>
      </c>
      <c r="G4006" t="s">
        <v>7717</v>
      </c>
      <c r="H4006" t="s">
        <v>7718</v>
      </c>
      <c r="I4006" s="1" t="s">
        <v>19</v>
      </c>
      <c r="J4006" s="1" t="s">
        <v>7719</v>
      </c>
      <c r="K4006" s="1" t="s">
        <v>7718</v>
      </c>
      <c r="L4006" s="1" t="str">
        <f>IF(ISERROR(VLOOKUP($D4006&amp;":"&amp;$E4006&amp;":"&amp;$F4006,[1]Sheet2!$A$26:$I$7753,9,FALSE)),"",VLOOKUP($D4006&amp;":"&amp;$E4006&amp;":"&amp;$F4006,[1]Sheet2!$A$26:$I$7753,9,FALSE))</f>
        <v>verified</v>
      </c>
      <c r="M4006" s="1"/>
      <c r="O4006" s="1">
        <v>96</v>
      </c>
      <c r="P4006" s="1">
        <v>2</v>
      </c>
      <c r="Q4006" s="1">
        <v>42</v>
      </c>
      <c r="R4006" s="1">
        <v>8</v>
      </c>
      <c r="S4006" s="1" t="s">
        <v>13</v>
      </c>
      <c r="T4006" s="1" t="s">
        <v>7719</v>
      </c>
      <c r="U4006" s="1" t="s">
        <v>7718</v>
      </c>
      <c r="V4006" s="1">
        <v>16129983</v>
      </c>
      <c r="W4006" s="1" t="s">
        <v>17</v>
      </c>
      <c r="X4006" s="1" t="s">
        <v>19</v>
      </c>
      <c r="Z4006" t="s">
        <v>7716</v>
      </c>
      <c r="AA4006">
        <v>2</v>
      </c>
      <c r="AB4006" t="s">
        <v>18014</v>
      </c>
      <c r="AC4006" t="s">
        <v>7719</v>
      </c>
      <c r="AD4006" t="s">
        <v>7718</v>
      </c>
      <c r="AE4006" t="s">
        <v>16276</v>
      </c>
      <c r="AF4006" t="s">
        <v>16277</v>
      </c>
    </row>
    <row r="4007" spans="1:32">
      <c r="A4007" t="s">
        <v>24363</v>
      </c>
      <c r="B4007" t="s">
        <v>7720</v>
      </c>
      <c r="C4007">
        <v>2</v>
      </c>
      <c r="D4007">
        <v>42</v>
      </c>
      <c r="E4007">
        <v>8</v>
      </c>
      <c r="F4007" t="s">
        <v>19</v>
      </c>
      <c r="G4007" t="s">
        <v>7721</v>
      </c>
      <c r="H4007" t="s">
        <v>7722</v>
      </c>
      <c r="I4007" s="1" t="s">
        <v>19</v>
      </c>
      <c r="J4007" s="1" t="s">
        <v>7723</v>
      </c>
      <c r="K4007" s="1" t="s">
        <v>7722</v>
      </c>
      <c r="L4007" s="1" t="str">
        <f>IF(ISERROR(VLOOKUP($D4007&amp;":"&amp;$E4007&amp;":"&amp;$F4007,[1]Sheet2!$A$26:$I$7753,9,FALSE)),"",VLOOKUP($D4007&amp;":"&amp;$E4007&amp;":"&amp;$F4007,[1]Sheet2!$A$26:$I$7753,9,FALSE))</f>
        <v>verified</v>
      </c>
      <c r="M4007" s="1"/>
      <c r="O4007" s="1">
        <v>96</v>
      </c>
      <c r="P4007" s="1">
        <v>2</v>
      </c>
      <c r="Q4007" s="1">
        <v>42</v>
      </c>
      <c r="R4007" s="1">
        <v>8</v>
      </c>
      <c r="S4007" s="1" t="s">
        <v>19</v>
      </c>
      <c r="T4007" s="1" t="s">
        <v>7723</v>
      </c>
      <c r="U4007" s="1" t="s">
        <v>7722</v>
      </c>
      <c r="V4007" s="1">
        <v>16129984</v>
      </c>
      <c r="W4007" s="1" t="s">
        <v>17</v>
      </c>
      <c r="X4007" s="1" t="s">
        <v>19</v>
      </c>
      <c r="Z4007" t="s">
        <v>7720</v>
      </c>
      <c r="AA4007">
        <v>2</v>
      </c>
      <c r="AB4007" t="s">
        <v>18015</v>
      </c>
      <c r="AC4007" t="s">
        <v>7723</v>
      </c>
      <c r="AD4007" t="s">
        <v>7722</v>
      </c>
      <c r="AE4007" t="s">
        <v>16276</v>
      </c>
      <c r="AF4007" t="s">
        <v>16277</v>
      </c>
    </row>
    <row r="4008" spans="1:32">
      <c r="A4008" t="s">
        <v>24364</v>
      </c>
      <c r="B4008" t="s">
        <v>7724</v>
      </c>
      <c r="C4008">
        <v>4</v>
      </c>
      <c r="D4008">
        <v>42</v>
      </c>
      <c r="E4008">
        <v>8</v>
      </c>
      <c r="F4008" t="s">
        <v>21</v>
      </c>
      <c r="G4008" t="s">
        <v>7725</v>
      </c>
      <c r="H4008" t="s">
        <v>7726</v>
      </c>
      <c r="I4008" s="1" t="s">
        <v>19</v>
      </c>
      <c r="J4008" s="1" t="s">
        <v>7727</v>
      </c>
      <c r="K4008" s="1" t="s">
        <v>7726</v>
      </c>
      <c r="L4008" s="1" t="str">
        <f>IF(ISERROR(VLOOKUP($D4008&amp;":"&amp;$E4008&amp;":"&amp;$F4008,[1]Sheet2!$A$26:$I$7753,9,FALSE)),"",VLOOKUP($D4008&amp;":"&amp;$E4008&amp;":"&amp;$F4008,[1]Sheet2!$A$26:$I$7753,9,FALSE))</f>
        <v>verified</v>
      </c>
      <c r="M4008" s="1"/>
      <c r="O4008" s="1">
        <v>96</v>
      </c>
      <c r="P4008" s="1">
        <v>4</v>
      </c>
      <c r="Q4008" s="1">
        <v>42</v>
      </c>
      <c r="R4008" s="1">
        <v>8</v>
      </c>
      <c r="S4008" s="1" t="s">
        <v>21</v>
      </c>
      <c r="T4008" s="1" t="s">
        <v>7727</v>
      </c>
      <c r="U4008" s="1" t="s">
        <v>7726</v>
      </c>
      <c r="V4008" s="1">
        <v>16129998</v>
      </c>
      <c r="W4008" s="1" t="s">
        <v>17</v>
      </c>
      <c r="X4008" s="1" t="s">
        <v>19</v>
      </c>
      <c r="Z4008" t="s">
        <v>7724</v>
      </c>
      <c r="AA4008">
        <v>4</v>
      </c>
      <c r="AB4008" t="s">
        <v>18016</v>
      </c>
      <c r="AC4008" t="s">
        <v>7727</v>
      </c>
      <c r="AD4008" t="s">
        <v>7726</v>
      </c>
      <c r="AE4008" t="s">
        <v>16276</v>
      </c>
      <c r="AF4008" t="s">
        <v>16277</v>
      </c>
    </row>
    <row r="4009" spans="1:32">
      <c r="A4009" t="s">
        <v>24365</v>
      </c>
      <c r="B4009" t="s">
        <v>7728</v>
      </c>
      <c r="C4009">
        <v>4</v>
      </c>
      <c r="D4009">
        <v>42</v>
      </c>
      <c r="E4009">
        <v>8</v>
      </c>
      <c r="F4009" t="s">
        <v>28</v>
      </c>
      <c r="G4009" t="s">
        <v>7729</v>
      </c>
      <c r="H4009" t="s">
        <v>7730</v>
      </c>
      <c r="I4009" s="1" t="s">
        <v>19</v>
      </c>
      <c r="J4009" s="1" t="s">
        <v>7731</v>
      </c>
      <c r="K4009" s="1" t="s">
        <v>7730</v>
      </c>
      <c r="L4009" s="1" t="str">
        <f>IF(ISERROR(VLOOKUP($D4009&amp;":"&amp;$E4009&amp;":"&amp;$F4009,[1]Sheet2!$A$26:$I$7753,9,FALSE)),"",VLOOKUP($D4009&amp;":"&amp;$E4009&amp;":"&amp;$F4009,[1]Sheet2!$A$26:$I$7753,9,FALSE))</f>
        <v>mixture</v>
      </c>
      <c r="M4009" s="1"/>
      <c r="O4009" s="1">
        <v>96</v>
      </c>
      <c r="P4009" s="1">
        <v>4</v>
      </c>
      <c r="Q4009" s="1">
        <v>42</v>
      </c>
      <c r="R4009" s="1">
        <v>8</v>
      </c>
      <c r="S4009" s="1" t="s">
        <v>28</v>
      </c>
      <c r="T4009" s="1" t="s">
        <v>7731</v>
      </c>
      <c r="U4009" s="1" t="s">
        <v>7730</v>
      </c>
      <c r="V4009" s="1">
        <v>16130254</v>
      </c>
      <c r="W4009" s="1" t="s">
        <v>17</v>
      </c>
      <c r="X4009" s="1" t="s">
        <v>19</v>
      </c>
      <c r="Z4009" t="s">
        <v>7728</v>
      </c>
      <c r="AA4009">
        <v>4</v>
      </c>
      <c r="AB4009" t="s">
        <v>18017</v>
      </c>
      <c r="AC4009" t="s">
        <v>7731</v>
      </c>
      <c r="AD4009" t="s">
        <v>7730</v>
      </c>
      <c r="AE4009" t="s">
        <v>18018</v>
      </c>
      <c r="AF4009" t="s">
        <v>16333</v>
      </c>
    </row>
    <row r="4010" spans="1:32">
      <c r="A4010" t="s">
        <v>24366</v>
      </c>
      <c r="B4010" t="s">
        <v>7732</v>
      </c>
      <c r="C4010">
        <v>2</v>
      </c>
      <c r="D4010">
        <v>42</v>
      </c>
      <c r="E4010">
        <v>8</v>
      </c>
      <c r="F4010" t="s">
        <v>33</v>
      </c>
      <c r="G4010" t="s">
        <v>7733</v>
      </c>
      <c r="H4010" t="s">
        <v>7734</v>
      </c>
      <c r="I4010" s="1" t="s">
        <v>19</v>
      </c>
      <c r="J4010" s="1" t="s">
        <v>7735</v>
      </c>
      <c r="K4010" s="1" t="s">
        <v>7734</v>
      </c>
      <c r="L4010" s="1" t="str">
        <f>IF(ISERROR(VLOOKUP($D4010&amp;":"&amp;$E4010&amp;":"&amp;$F4010,[1]Sheet2!$A$26:$I$7753,9,FALSE)),"",VLOOKUP($D4010&amp;":"&amp;$E4010&amp;":"&amp;$F4010,[1]Sheet2!$A$26:$I$7753,9,FALSE))</f>
        <v>verified</v>
      </c>
      <c r="M4010" s="1"/>
      <c r="O4010" s="1">
        <v>96</v>
      </c>
      <c r="P4010" s="1">
        <v>2</v>
      </c>
      <c r="Q4010" s="1">
        <v>42</v>
      </c>
      <c r="R4010" s="1">
        <v>8</v>
      </c>
      <c r="S4010" s="1" t="s">
        <v>33</v>
      </c>
      <c r="T4010" s="1" t="s">
        <v>7735</v>
      </c>
      <c r="U4010" s="1" t="s">
        <v>7734</v>
      </c>
      <c r="V4010" s="1">
        <v>16130264</v>
      </c>
      <c r="W4010" s="1" t="s">
        <v>17</v>
      </c>
      <c r="X4010" s="1" t="s">
        <v>19</v>
      </c>
      <c r="Z4010" t="s">
        <v>7732</v>
      </c>
      <c r="AA4010">
        <v>2</v>
      </c>
      <c r="AB4010" t="s">
        <v>18019</v>
      </c>
      <c r="AC4010" t="s">
        <v>7735</v>
      </c>
      <c r="AD4010" t="s">
        <v>7734</v>
      </c>
      <c r="AE4010" t="s">
        <v>16276</v>
      </c>
      <c r="AF4010" t="s">
        <v>16277</v>
      </c>
    </row>
    <row r="4011" spans="1:32">
      <c r="A4011" t="s">
        <v>24367</v>
      </c>
      <c r="B4011" t="s">
        <v>7736</v>
      </c>
      <c r="C4011">
        <v>3</v>
      </c>
      <c r="D4011">
        <v>42</v>
      </c>
      <c r="E4011">
        <v>8</v>
      </c>
      <c r="F4011" t="s">
        <v>38</v>
      </c>
      <c r="G4011" t="s">
        <v>7737</v>
      </c>
      <c r="H4011" t="s">
        <v>7738</v>
      </c>
      <c r="I4011" s="1" t="s">
        <v>19</v>
      </c>
      <c r="J4011" s="1" t="s">
        <v>7739</v>
      </c>
      <c r="K4011" s="1" t="s">
        <v>7738</v>
      </c>
      <c r="L4011" s="1" t="str">
        <f>IF(ISERROR(VLOOKUP($D4011&amp;":"&amp;$E4011&amp;":"&amp;$F4011,[1]Sheet2!$A$26:$I$7753,9,FALSE)),"",VLOOKUP($D4011&amp;":"&amp;$E4011&amp;":"&amp;$F4011,[1]Sheet2!$A$26:$I$7753,9,FALSE))</f>
        <v>verified</v>
      </c>
      <c r="M4011" s="1"/>
      <c r="O4011" s="1">
        <v>96</v>
      </c>
      <c r="P4011" s="1">
        <v>3</v>
      </c>
      <c r="Q4011" s="1">
        <v>42</v>
      </c>
      <c r="R4011" s="1">
        <v>8</v>
      </c>
      <c r="S4011" s="1" t="s">
        <v>38</v>
      </c>
      <c r="T4011" s="1" t="s">
        <v>7739</v>
      </c>
      <c r="U4011" s="1" t="s">
        <v>7738</v>
      </c>
      <c r="V4011" s="1">
        <v>16130273</v>
      </c>
      <c r="W4011" s="1" t="s">
        <v>17</v>
      </c>
      <c r="X4011" s="1" t="s">
        <v>19</v>
      </c>
      <c r="Z4011" t="s">
        <v>7736</v>
      </c>
      <c r="AA4011">
        <v>3</v>
      </c>
      <c r="AB4011" t="s">
        <v>18020</v>
      </c>
      <c r="AC4011" t="s">
        <v>7739</v>
      </c>
      <c r="AD4011" t="s">
        <v>7738</v>
      </c>
      <c r="AE4011" t="s">
        <v>16276</v>
      </c>
      <c r="AF4011" t="s">
        <v>16277</v>
      </c>
    </row>
    <row r="4012" spans="1:32">
      <c r="A4012" t="s">
        <v>24368</v>
      </c>
      <c r="B4012" t="s">
        <v>7740</v>
      </c>
      <c r="C4012">
        <v>2</v>
      </c>
      <c r="D4012">
        <v>42</v>
      </c>
      <c r="E4012">
        <v>8</v>
      </c>
      <c r="F4012" t="s">
        <v>43</v>
      </c>
      <c r="G4012" t="s">
        <v>7741</v>
      </c>
      <c r="H4012" t="s">
        <v>7742</v>
      </c>
      <c r="I4012" s="1" t="s">
        <v>19</v>
      </c>
      <c r="J4012" s="1" t="s">
        <v>7743</v>
      </c>
      <c r="K4012" s="1" t="s">
        <v>7744</v>
      </c>
      <c r="L4012" s="1" t="str">
        <f>IF(ISERROR(VLOOKUP($D4012&amp;":"&amp;$E4012&amp;":"&amp;$F4012,[1]Sheet2!$A$26:$I$7753,9,FALSE)),"",VLOOKUP($D4012&amp;":"&amp;$E4012&amp;":"&amp;$F4012,[1]Sheet2!$A$26:$I$7753,9,FALSE))</f>
        <v>verified</v>
      </c>
      <c r="M4012" s="1"/>
      <c r="O4012" s="1">
        <v>96</v>
      </c>
      <c r="P4012" s="1">
        <v>2</v>
      </c>
      <c r="Q4012" s="1">
        <v>42</v>
      </c>
      <c r="R4012" s="1">
        <v>8</v>
      </c>
      <c r="S4012" s="1" t="s">
        <v>43</v>
      </c>
      <c r="T4012" s="1" t="s">
        <v>7743</v>
      </c>
      <c r="U4012" s="1" t="s">
        <v>7744</v>
      </c>
      <c r="V4012" s="1">
        <v>16130305</v>
      </c>
      <c r="W4012" s="1" t="s">
        <v>17</v>
      </c>
      <c r="X4012" s="1" t="s">
        <v>19</v>
      </c>
      <c r="Z4012" t="s">
        <v>7740</v>
      </c>
      <c r="AA4012">
        <v>2</v>
      </c>
      <c r="AB4012" t="s">
        <v>18021</v>
      </c>
      <c r="AC4012" t="s">
        <v>7743</v>
      </c>
      <c r="AD4012" t="s">
        <v>7744</v>
      </c>
      <c r="AE4012" t="s">
        <v>16276</v>
      </c>
      <c r="AF4012" t="s">
        <v>16277</v>
      </c>
    </row>
    <row r="4013" spans="1:32">
      <c r="A4013" t="s">
        <v>24369</v>
      </c>
      <c r="B4013" t="s">
        <v>7745</v>
      </c>
      <c r="C4013">
        <v>2</v>
      </c>
      <c r="D4013">
        <v>42</v>
      </c>
      <c r="E4013">
        <v>8</v>
      </c>
      <c r="F4013" t="s">
        <v>48</v>
      </c>
      <c r="G4013" t="s">
        <v>7746</v>
      </c>
      <c r="H4013" t="s">
        <v>7747</v>
      </c>
      <c r="I4013" s="1" t="s">
        <v>19</v>
      </c>
      <c r="J4013" s="1" t="s">
        <v>7748</v>
      </c>
      <c r="K4013" s="1" t="s">
        <v>7747</v>
      </c>
      <c r="L4013" s="1" t="str">
        <f>IF(ISERROR(VLOOKUP($D4013&amp;":"&amp;$E4013&amp;":"&amp;$F4013,[1]Sheet2!$A$26:$I$7753,9,FALSE)),"",VLOOKUP($D4013&amp;":"&amp;$E4013&amp;":"&amp;$F4013,[1]Sheet2!$A$26:$I$7753,9,FALSE))</f>
        <v>verified</v>
      </c>
      <c r="M4013" s="1"/>
      <c r="O4013" s="1">
        <v>96</v>
      </c>
      <c r="P4013" s="1">
        <v>2</v>
      </c>
      <c r="Q4013" s="1">
        <v>42</v>
      </c>
      <c r="R4013" s="1">
        <v>8</v>
      </c>
      <c r="S4013" s="1" t="s">
        <v>48</v>
      </c>
      <c r="T4013" s="1" t="s">
        <v>7748</v>
      </c>
      <c r="U4013" s="1" t="s">
        <v>7747</v>
      </c>
      <c r="V4013" s="1">
        <v>16130340</v>
      </c>
      <c r="W4013" s="1" t="s">
        <v>17</v>
      </c>
      <c r="X4013" s="1" t="s">
        <v>19</v>
      </c>
      <c r="Z4013" t="s">
        <v>7745</v>
      </c>
      <c r="AA4013">
        <v>2</v>
      </c>
      <c r="AB4013" t="s">
        <v>18022</v>
      </c>
      <c r="AC4013" t="s">
        <v>7748</v>
      </c>
      <c r="AD4013" t="s">
        <v>7747</v>
      </c>
      <c r="AE4013" t="s">
        <v>16276</v>
      </c>
      <c r="AF4013" t="s">
        <v>16277</v>
      </c>
    </row>
    <row r="4014" spans="1:32">
      <c r="A4014" t="s">
        <v>24370</v>
      </c>
      <c r="B4014" t="s">
        <v>7749</v>
      </c>
      <c r="C4014">
        <v>8</v>
      </c>
      <c r="D4014">
        <v>42</v>
      </c>
      <c r="E4014">
        <v>9</v>
      </c>
      <c r="F4014" t="s">
        <v>13</v>
      </c>
      <c r="G4014" t="s">
        <v>7750</v>
      </c>
      <c r="H4014" t="s">
        <v>7751</v>
      </c>
      <c r="I4014" s="1" t="s">
        <v>19</v>
      </c>
      <c r="J4014" s="1" t="s">
        <v>7752</v>
      </c>
      <c r="K4014" s="1" t="s">
        <v>7751</v>
      </c>
      <c r="L4014" s="1" t="str">
        <f>IF(ISERROR(VLOOKUP($D4014&amp;":"&amp;$E4014&amp;":"&amp;$F4014,[1]Sheet2!$A$26:$I$7753,9,FALSE)),"",VLOOKUP($D4014&amp;":"&amp;$E4014&amp;":"&amp;$F4014,[1]Sheet2!$A$26:$I$7753,9,FALSE))</f>
        <v>verified</v>
      </c>
      <c r="M4014" s="1"/>
      <c r="O4014" s="1">
        <v>96</v>
      </c>
      <c r="P4014" s="1">
        <v>8</v>
      </c>
      <c r="Q4014" s="1">
        <v>42</v>
      </c>
      <c r="R4014" s="1">
        <v>9</v>
      </c>
      <c r="S4014" s="1" t="s">
        <v>13</v>
      </c>
      <c r="T4014" s="1" t="s">
        <v>7752</v>
      </c>
      <c r="U4014" s="1" t="s">
        <v>7751</v>
      </c>
      <c r="V4014" s="1">
        <v>16130347</v>
      </c>
      <c r="W4014" s="1" t="s">
        <v>17</v>
      </c>
      <c r="X4014" s="1" t="s">
        <v>19</v>
      </c>
      <c r="Z4014" t="s">
        <v>7749</v>
      </c>
      <c r="AA4014">
        <v>8</v>
      </c>
      <c r="AB4014" t="s">
        <v>18023</v>
      </c>
      <c r="AC4014" t="s">
        <v>7752</v>
      </c>
      <c r="AD4014" t="s">
        <v>7751</v>
      </c>
      <c r="AE4014" t="s">
        <v>16276</v>
      </c>
      <c r="AF4014" t="s">
        <v>16277</v>
      </c>
    </row>
    <row r="4015" spans="1:32">
      <c r="A4015" t="s">
        <v>24371</v>
      </c>
      <c r="B4015" t="s">
        <v>7753</v>
      </c>
      <c r="C4015">
        <v>2</v>
      </c>
      <c r="D4015">
        <v>42</v>
      </c>
      <c r="E4015">
        <v>9</v>
      </c>
      <c r="F4015" t="s">
        <v>19</v>
      </c>
      <c r="G4015" t="s">
        <v>7754</v>
      </c>
      <c r="H4015" t="s">
        <v>7755</v>
      </c>
      <c r="I4015" s="1" t="s">
        <v>19</v>
      </c>
      <c r="J4015" s="1" t="s">
        <v>7756</v>
      </c>
      <c r="K4015" s="1" t="s">
        <v>7755</v>
      </c>
      <c r="L4015" s="1" t="str">
        <f>IF(ISERROR(VLOOKUP($D4015&amp;":"&amp;$E4015&amp;":"&amp;$F4015,[1]Sheet2!$A$26:$I$7753,9,FALSE)),"",VLOOKUP($D4015&amp;":"&amp;$E4015&amp;":"&amp;$F4015,[1]Sheet2!$A$26:$I$7753,9,FALSE))</f>
        <v>verified</v>
      </c>
      <c r="M4015" s="1"/>
      <c r="O4015" s="1">
        <v>96</v>
      </c>
      <c r="P4015" s="1">
        <v>2</v>
      </c>
      <c r="Q4015" s="1">
        <v>42</v>
      </c>
      <c r="R4015" s="1">
        <v>9</v>
      </c>
      <c r="S4015" s="1" t="s">
        <v>19</v>
      </c>
      <c r="T4015" s="1" t="s">
        <v>7756</v>
      </c>
      <c r="U4015" s="1" t="s">
        <v>7755</v>
      </c>
      <c r="V4015" s="1">
        <v>16130476</v>
      </c>
      <c r="W4015" s="1" t="s">
        <v>17</v>
      </c>
      <c r="X4015" s="1" t="s">
        <v>19</v>
      </c>
      <c r="Z4015" t="s">
        <v>7753</v>
      </c>
      <c r="AA4015">
        <v>2</v>
      </c>
      <c r="AB4015" t="s">
        <v>18024</v>
      </c>
      <c r="AC4015" t="s">
        <v>7756</v>
      </c>
      <c r="AD4015" t="s">
        <v>7755</v>
      </c>
      <c r="AE4015" t="s">
        <v>16276</v>
      </c>
      <c r="AF4015" t="s">
        <v>16277</v>
      </c>
    </row>
    <row r="4016" spans="1:32">
      <c r="A4016" t="s">
        <v>24372</v>
      </c>
      <c r="B4016" t="s">
        <v>7757</v>
      </c>
      <c r="C4016">
        <v>2</v>
      </c>
      <c r="D4016">
        <v>42</v>
      </c>
      <c r="E4016">
        <v>9</v>
      </c>
      <c r="F4016" t="s">
        <v>21</v>
      </c>
      <c r="G4016" t="s">
        <v>7758</v>
      </c>
      <c r="H4016" t="s">
        <v>7759</v>
      </c>
      <c r="I4016" s="1" t="s">
        <v>19</v>
      </c>
      <c r="J4016" s="1" t="s">
        <v>7760</v>
      </c>
      <c r="K4016" s="1" t="s">
        <v>7759</v>
      </c>
      <c r="L4016" s="1" t="str">
        <f>IF(ISERROR(VLOOKUP($D4016&amp;":"&amp;$E4016&amp;":"&amp;$F4016,[1]Sheet2!$A$26:$I$7753,9,FALSE)),"",VLOOKUP($D4016&amp;":"&amp;$E4016&amp;":"&amp;$F4016,[1]Sheet2!$A$26:$I$7753,9,FALSE))</f>
        <v>verified</v>
      </c>
      <c r="M4016" s="1"/>
      <c r="O4016" s="1">
        <v>96</v>
      </c>
      <c r="P4016" s="1">
        <v>2</v>
      </c>
      <c r="Q4016" s="1">
        <v>42</v>
      </c>
      <c r="R4016" s="1">
        <v>9</v>
      </c>
      <c r="S4016" s="1" t="s">
        <v>21</v>
      </c>
      <c r="T4016" s="1" t="s">
        <v>7760</v>
      </c>
      <c r="U4016" s="1" t="s">
        <v>7759</v>
      </c>
      <c r="V4016" s="1">
        <v>16130478</v>
      </c>
      <c r="W4016" s="1" t="s">
        <v>17</v>
      </c>
      <c r="X4016" s="1" t="s">
        <v>19</v>
      </c>
      <c r="Z4016" t="s">
        <v>7757</v>
      </c>
      <c r="AA4016">
        <v>2</v>
      </c>
      <c r="AB4016" t="s">
        <v>18025</v>
      </c>
      <c r="AC4016" t="s">
        <v>7760</v>
      </c>
      <c r="AD4016" t="s">
        <v>7759</v>
      </c>
      <c r="AE4016" t="s">
        <v>16276</v>
      </c>
      <c r="AF4016" t="s">
        <v>16277</v>
      </c>
    </row>
    <row r="4017" spans="1:32">
      <c r="A4017" t="s">
        <v>24373</v>
      </c>
      <c r="B4017" t="s">
        <v>7761</v>
      </c>
      <c r="C4017">
        <v>2</v>
      </c>
      <c r="D4017">
        <v>42</v>
      </c>
      <c r="E4017">
        <v>9</v>
      </c>
      <c r="F4017" t="s">
        <v>28</v>
      </c>
      <c r="G4017" t="s">
        <v>7762</v>
      </c>
      <c r="H4017" t="s">
        <v>7763</v>
      </c>
      <c r="I4017" s="1" t="s">
        <v>19</v>
      </c>
      <c r="J4017" s="1" t="s">
        <v>7764</v>
      </c>
      <c r="K4017" s="1" t="s">
        <v>7763</v>
      </c>
      <c r="L4017" s="1" t="str">
        <f>IF(ISERROR(VLOOKUP($D4017&amp;":"&amp;$E4017&amp;":"&amp;$F4017,[1]Sheet2!$A$26:$I$7753,9,FALSE)),"",VLOOKUP($D4017&amp;":"&amp;$E4017&amp;":"&amp;$F4017,[1]Sheet2!$A$26:$I$7753,9,FALSE))</f>
        <v>verified</v>
      </c>
      <c r="M4017" s="1"/>
      <c r="O4017" s="1">
        <v>96</v>
      </c>
      <c r="P4017" s="1">
        <v>2</v>
      </c>
      <c r="Q4017" s="1">
        <v>42</v>
      </c>
      <c r="R4017" s="1">
        <v>9</v>
      </c>
      <c r="S4017" s="1" t="s">
        <v>28</v>
      </c>
      <c r="T4017" s="1" t="s">
        <v>7764</v>
      </c>
      <c r="U4017" s="1" t="s">
        <v>7763</v>
      </c>
      <c r="V4017" s="1">
        <v>16130520</v>
      </c>
      <c r="W4017" s="1" t="s">
        <v>17</v>
      </c>
      <c r="X4017" s="1" t="s">
        <v>19</v>
      </c>
      <c r="Z4017" t="s">
        <v>7761</v>
      </c>
      <c r="AA4017">
        <v>2</v>
      </c>
      <c r="AB4017" t="s">
        <v>18026</v>
      </c>
      <c r="AC4017" t="s">
        <v>7764</v>
      </c>
      <c r="AD4017" t="s">
        <v>7763</v>
      </c>
      <c r="AE4017" t="s">
        <v>16276</v>
      </c>
      <c r="AF4017" t="s">
        <v>16277</v>
      </c>
    </row>
    <row r="4018" spans="1:32">
      <c r="A4018" t="s">
        <v>24374</v>
      </c>
      <c r="B4018" t="s">
        <v>7765</v>
      </c>
      <c r="C4018">
        <v>2</v>
      </c>
      <c r="D4018">
        <v>42</v>
      </c>
      <c r="E4018">
        <v>9</v>
      </c>
      <c r="F4018" t="s">
        <v>33</v>
      </c>
      <c r="G4018" t="s">
        <v>7766</v>
      </c>
      <c r="H4018" t="s">
        <v>7767</v>
      </c>
      <c r="I4018" s="1" t="s">
        <v>19</v>
      </c>
      <c r="J4018" s="1" t="s">
        <v>7768</v>
      </c>
      <c r="K4018" s="1" t="s">
        <v>7767</v>
      </c>
      <c r="L4018" s="1" t="str">
        <f>IF(ISERROR(VLOOKUP($D4018&amp;":"&amp;$E4018&amp;":"&amp;$F4018,[1]Sheet2!$A$26:$I$7753,9,FALSE)),"",VLOOKUP($D4018&amp;":"&amp;$E4018&amp;":"&amp;$F4018,[1]Sheet2!$A$26:$I$7753,9,FALSE))</f>
        <v>verified</v>
      </c>
      <c r="M4018" s="1"/>
      <c r="O4018" s="1">
        <v>96</v>
      </c>
      <c r="P4018" s="1">
        <v>2</v>
      </c>
      <c r="Q4018" s="1">
        <v>42</v>
      </c>
      <c r="R4018" s="1">
        <v>9</v>
      </c>
      <c r="S4018" s="1" t="s">
        <v>33</v>
      </c>
      <c r="T4018" s="1" t="s">
        <v>7768</v>
      </c>
      <c r="U4018" s="1" t="s">
        <v>7767</v>
      </c>
      <c r="V4018" s="1">
        <v>16130521</v>
      </c>
      <c r="W4018" s="1" t="s">
        <v>17</v>
      </c>
      <c r="X4018" s="1" t="s">
        <v>19</v>
      </c>
      <c r="Z4018" t="s">
        <v>7765</v>
      </c>
      <c r="AA4018">
        <v>2</v>
      </c>
      <c r="AB4018" t="s">
        <v>18027</v>
      </c>
      <c r="AC4018" t="s">
        <v>7768</v>
      </c>
      <c r="AD4018" t="s">
        <v>7767</v>
      </c>
      <c r="AE4018" t="s">
        <v>16276</v>
      </c>
      <c r="AF4018" t="s">
        <v>16277</v>
      </c>
    </row>
    <row r="4019" spans="1:32">
      <c r="A4019" t="s">
        <v>24375</v>
      </c>
      <c r="B4019" t="s">
        <v>7769</v>
      </c>
      <c r="C4019">
        <v>2</v>
      </c>
      <c r="D4019">
        <v>42</v>
      </c>
      <c r="E4019">
        <v>9</v>
      </c>
      <c r="F4019" t="s">
        <v>38</v>
      </c>
      <c r="G4019" t="s">
        <v>7770</v>
      </c>
      <c r="H4019" t="s">
        <v>7771</v>
      </c>
      <c r="I4019" s="1" t="s">
        <v>19</v>
      </c>
      <c r="J4019" s="1" t="s">
        <v>7772</v>
      </c>
      <c r="K4019" s="1" t="s">
        <v>7771</v>
      </c>
      <c r="L4019" s="1" t="str">
        <f>IF(ISERROR(VLOOKUP($D4019&amp;":"&amp;$E4019&amp;":"&amp;$F4019,[1]Sheet2!$A$26:$I$7753,9,FALSE)),"",VLOOKUP($D4019&amp;":"&amp;$E4019&amp;":"&amp;$F4019,[1]Sheet2!$A$26:$I$7753,9,FALSE))</f>
        <v>verified</v>
      </c>
      <c r="M4019" s="1"/>
      <c r="O4019" s="1">
        <v>96</v>
      </c>
      <c r="P4019" s="1">
        <v>2</v>
      </c>
      <c r="Q4019" s="1">
        <v>42</v>
      </c>
      <c r="R4019" s="1">
        <v>9</v>
      </c>
      <c r="S4019" s="1" t="s">
        <v>38</v>
      </c>
      <c r="T4019" s="1" t="s">
        <v>7772</v>
      </c>
      <c r="U4019" s="1" t="s">
        <v>7771</v>
      </c>
      <c r="V4019" s="1">
        <v>16130522</v>
      </c>
      <c r="W4019" s="1" t="s">
        <v>17</v>
      </c>
      <c r="X4019" s="1" t="s">
        <v>19</v>
      </c>
      <c r="Z4019" t="s">
        <v>7769</v>
      </c>
      <c r="AA4019">
        <v>2</v>
      </c>
      <c r="AB4019" t="s">
        <v>18028</v>
      </c>
      <c r="AC4019" t="s">
        <v>7772</v>
      </c>
      <c r="AD4019" t="s">
        <v>7771</v>
      </c>
      <c r="AE4019" t="s">
        <v>16276</v>
      </c>
      <c r="AF4019" t="s">
        <v>16277</v>
      </c>
    </row>
    <row r="4020" spans="1:32">
      <c r="A4020" t="s">
        <v>24376</v>
      </c>
      <c r="B4020" t="s">
        <v>7773</v>
      </c>
      <c r="C4020">
        <v>2</v>
      </c>
      <c r="D4020">
        <v>42</v>
      </c>
      <c r="E4020">
        <v>9</v>
      </c>
      <c r="F4020" t="s">
        <v>43</v>
      </c>
      <c r="G4020" t="s">
        <v>7774</v>
      </c>
      <c r="H4020" t="s">
        <v>7775</v>
      </c>
      <c r="I4020" s="1" t="s">
        <v>19</v>
      </c>
      <c r="J4020" s="1" t="s">
        <v>7776</v>
      </c>
      <c r="K4020" s="1" t="s">
        <v>7775</v>
      </c>
      <c r="L4020" s="1" t="str">
        <f>IF(ISERROR(VLOOKUP($D4020&amp;":"&amp;$E4020&amp;":"&amp;$F4020,[1]Sheet2!$A$26:$I$7753,9,FALSE)),"",VLOOKUP($D4020&amp;":"&amp;$E4020&amp;":"&amp;$F4020,[1]Sheet2!$A$26:$I$7753,9,FALSE))</f>
        <v>verified</v>
      </c>
      <c r="M4020" s="1"/>
      <c r="O4020" s="1">
        <v>96</v>
      </c>
      <c r="P4020" s="1">
        <v>2</v>
      </c>
      <c r="Q4020" s="1">
        <v>42</v>
      </c>
      <c r="R4020" s="1">
        <v>9</v>
      </c>
      <c r="S4020" s="1" t="s">
        <v>43</v>
      </c>
      <c r="T4020" s="1" t="s">
        <v>7776</v>
      </c>
      <c r="U4020" s="1" t="s">
        <v>7775</v>
      </c>
      <c r="V4020" s="1">
        <v>16130722</v>
      </c>
      <c r="W4020" s="1" t="s">
        <v>17</v>
      </c>
      <c r="X4020" s="1" t="s">
        <v>19</v>
      </c>
      <c r="Z4020" t="s">
        <v>7773</v>
      </c>
      <c r="AA4020">
        <v>2</v>
      </c>
      <c r="AB4020" t="s">
        <v>18029</v>
      </c>
      <c r="AC4020" t="s">
        <v>7776</v>
      </c>
      <c r="AD4020" t="s">
        <v>7775</v>
      </c>
      <c r="AE4020" t="s">
        <v>16276</v>
      </c>
      <c r="AF4020" t="s">
        <v>16277</v>
      </c>
    </row>
    <row r="4021" spans="1:32">
      <c r="A4021" t="s">
        <v>24377</v>
      </c>
      <c r="B4021" t="s">
        <v>7777</v>
      </c>
      <c r="C4021">
        <v>2</v>
      </c>
      <c r="D4021">
        <v>42</v>
      </c>
      <c r="E4021">
        <v>9</v>
      </c>
      <c r="F4021" t="s">
        <v>48</v>
      </c>
      <c r="G4021" t="s">
        <v>7778</v>
      </c>
      <c r="H4021" t="s">
        <v>7779</v>
      </c>
      <c r="I4021" s="1" t="s">
        <v>19</v>
      </c>
      <c r="J4021" s="1" t="s">
        <v>7780</v>
      </c>
      <c r="K4021" s="1" t="s">
        <v>7779</v>
      </c>
      <c r="L4021" s="1" t="str">
        <f>IF(ISERROR(VLOOKUP($D4021&amp;":"&amp;$E4021&amp;":"&amp;$F4021,[1]Sheet2!$A$26:$I$7753,9,FALSE)),"",VLOOKUP($D4021&amp;":"&amp;$E4021&amp;":"&amp;$F4021,[1]Sheet2!$A$26:$I$7753,9,FALSE))</f>
        <v>verified</v>
      </c>
      <c r="M4021" s="1"/>
      <c r="O4021" s="1">
        <v>96</v>
      </c>
      <c r="P4021" s="1">
        <v>2</v>
      </c>
      <c r="Q4021" s="1">
        <v>42</v>
      </c>
      <c r="R4021" s="1">
        <v>9</v>
      </c>
      <c r="S4021" s="1" t="s">
        <v>48</v>
      </c>
      <c r="T4021" s="1" t="s">
        <v>7780</v>
      </c>
      <c r="U4021" s="1" t="s">
        <v>7779</v>
      </c>
      <c r="V4021" s="1">
        <v>16130742</v>
      </c>
      <c r="W4021" s="1" t="s">
        <v>17</v>
      </c>
      <c r="X4021" s="1" t="s">
        <v>19</v>
      </c>
      <c r="Z4021" t="s">
        <v>7777</v>
      </c>
      <c r="AA4021">
        <v>2</v>
      </c>
      <c r="AB4021" t="s">
        <v>18030</v>
      </c>
      <c r="AC4021" t="s">
        <v>7780</v>
      </c>
      <c r="AD4021" t="s">
        <v>7779</v>
      </c>
      <c r="AE4021" t="s">
        <v>16276</v>
      </c>
      <c r="AF4021" t="s">
        <v>16277</v>
      </c>
    </row>
    <row r="4022" spans="1:32">
      <c r="A4022" t="s">
        <v>24378</v>
      </c>
      <c r="B4022" t="s">
        <v>7781</v>
      </c>
      <c r="C4022">
        <v>5</v>
      </c>
      <c r="D4022">
        <v>42</v>
      </c>
      <c r="E4022">
        <v>10</v>
      </c>
      <c r="F4022" t="s">
        <v>13</v>
      </c>
      <c r="G4022" t="s">
        <v>7782</v>
      </c>
      <c r="H4022" t="s">
        <v>7783</v>
      </c>
      <c r="I4022" s="1" t="s">
        <v>19</v>
      </c>
      <c r="J4022" s="1" t="s">
        <v>7784</v>
      </c>
      <c r="K4022" s="1" t="s">
        <v>7783</v>
      </c>
      <c r="L4022" s="1" t="str">
        <f>IF(ISERROR(VLOOKUP($D4022&amp;":"&amp;$E4022&amp;":"&amp;$F4022,[1]Sheet2!$A$26:$I$7753,9,FALSE)),"",VLOOKUP($D4022&amp;":"&amp;$E4022&amp;":"&amp;$F4022,[1]Sheet2!$A$26:$I$7753,9,FALSE))</f>
        <v>verified</v>
      </c>
      <c r="M4022" s="1"/>
      <c r="O4022" s="1">
        <v>96</v>
      </c>
      <c r="P4022" s="1">
        <v>5</v>
      </c>
      <c r="Q4022" s="1">
        <v>42</v>
      </c>
      <c r="R4022" s="1">
        <v>10</v>
      </c>
      <c r="S4022" s="1" t="s">
        <v>13</v>
      </c>
      <c r="T4022" s="1" t="s">
        <v>7784</v>
      </c>
      <c r="U4022" s="1" t="s">
        <v>7783</v>
      </c>
      <c r="V4022" s="1">
        <v>16130773</v>
      </c>
      <c r="W4022" s="1" t="s">
        <v>17</v>
      </c>
      <c r="X4022" s="1" t="s">
        <v>19</v>
      </c>
      <c r="Z4022" t="s">
        <v>7781</v>
      </c>
      <c r="AA4022">
        <v>5</v>
      </c>
      <c r="AB4022" t="s">
        <v>18031</v>
      </c>
      <c r="AC4022" t="s">
        <v>7784</v>
      </c>
      <c r="AD4022" t="s">
        <v>7783</v>
      </c>
      <c r="AE4022" t="s">
        <v>16276</v>
      </c>
      <c r="AF4022" t="s">
        <v>16277</v>
      </c>
    </row>
    <row r="4023" spans="1:32">
      <c r="A4023" t="s">
        <v>24379</v>
      </c>
      <c r="B4023" t="s">
        <v>7785</v>
      </c>
      <c r="C4023">
        <v>3</v>
      </c>
      <c r="D4023">
        <v>42</v>
      </c>
      <c r="E4023">
        <v>10</v>
      </c>
      <c r="F4023" t="s">
        <v>19</v>
      </c>
      <c r="G4023" t="s">
        <v>7786</v>
      </c>
      <c r="H4023" t="s">
        <v>7787</v>
      </c>
      <c r="I4023" s="1" t="s">
        <v>19</v>
      </c>
      <c r="J4023" s="1" t="s">
        <v>7788</v>
      </c>
      <c r="K4023" s="1" t="s">
        <v>7787</v>
      </c>
      <c r="L4023" s="1" t="str">
        <f>IF(ISERROR(VLOOKUP($D4023&amp;":"&amp;$E4023&amp;":"&amp;$F4023,[1]Sheet2!$A$26:$I$7753,9,FALSE)),"",VLOOKUP($D4023&amp;":"&amp;$E4023&amp;":"&amp;$F4023,[1]Sheet2!$A$26:$I$7753,9,FALSE))</f>
        <v>verified</v>
      </c>
      <c r="M4023" s="1"/>
      <c r="O4023" s="1">
        <v>96</v>
      </c>
      <c r="P4023" s="1">
        <v>3</v>
      </c>
      <c r="Q4023" s="1">
        <v>42</v>
      </c>
      <c r="R4023" s="1">
        <v>10</v>
      </c>
      <c r="S4023" s="1" t="s">
        <v>19</v>
      </c>
      <c r="T4023" s="1" t="s">
        <v>7788</v>
      </c>
      <c r="U4023" s="1" t="s">
        <v>7787</v>
      </c>
      <c r="V4023" s="1">
        <v>16130814</v>
      </c>
      <c r="W4023" s="1" t="s">
        <v>17</v>
      </c>
      <c r="X4023" s="1" t="s">
        <v>19</v>
      </c>
      <c r="Z4023" t="s">
        <v>7785</v>
      </c>
      <c r="AA4023">
        <v>3</v>
      </c>
      <c r="AB4023" t="s">
        <v>18032</v>
      </c>
      <c r="AC4023" t="s">
        <v>7788</v>
      </c>
      <c r="AD4023" t="s">
        <v>7787</v>
      </c>
      <c r="AE4023" t="s">
        <v>16276</v>
      </c>
      <c r="AF4023" t="s">
        <v>16277</v>
      </c>
    </row>
    <row r="4024" spans="1:32">
      <c r="A4024" t="s">
        <v>24380</v>
      </c>
      <c r="B4024" t="s">
        <v>7789</v>
      </c>
      <c r="C4024">
        <v>2</v>
      </c>
      <c r="D4024">
        <v>42</v>
      </c>
      <c r="E4024">
        <v>10</v>
      </c>
      <c r="F4024" t="s">
        <v>21</v>
      </c>
      <c r="G4024" t="s">
        <v>7790</v>
      </c>
      <c r="H4024" t="s">
        <v>7791</v>
      </c>
      <c r="I4024" s="1" t="s">
        <v>19</v>
      </c>
      <c r="J4024" s="1" t="s">
        <v>7792</v>
      </c>
      <c r="K4024" s="1" t="s">
        <v>7791</v>
      </c>
      <c r="L4024" s="1" t="str">
        <f>IF(ISERROR(VLOOKUP($D4024&amp;":"&amp;$E4024&amp;":"&amp;$F4024,[1]Sheet2!$A$26:$I$7753,9,FALSE)),"",VLOOKUP($D4024&amp;":"&amp;$E4024&amp;":"&amp;$F4024,[1]Sheet2!$A$26:$I$7753,9,FALSE))</f>
        <v>verified</v>
      </c>
      <c r="M4024" s="1"/>
      <c r="O4024" s="1">
        <v>96</v>
      </c>
      <c r="P4024" s="1">
        <v>2</v>
      </c>
      <c r="Q4024" s="1">
        <v>42</v>
      </c>
      <c r="R4024" s="1">
        <v>10</v>
      </c>
      <c r="S4024" s="1" t="s">
        <v>21</v>
      </c>
      <c r="T4024" s="1" t="s">
        <v>7792</v>
      </c>
      <c r="U4024" s="1" t="s">
        <v>7791</v>
      </c>
      <c r="V4024" s="1">
        <v>16130906</v>
      </c>
      <c r="W4024" s="1" t="s">
        <v>17</v>
      </c>
      <c r="X4024" s="1" t="s">
        <v>19</v>
      </c>
      <c r="Z4024" t="s">
        <v>7789</v>
      </c>
      <c r="AA4024">
        <v>2</v>
      </c>
      <c r="AB4024" t="s">
        <v>18033</v>
      </c>
      <c r="AC4024" t="s">
        <v>7792</v>
      </c>
      <c r="AD4024" t="s">
        <v>7791</v>
      </c>
      <c r="AE4024" t="s">
        <v>16276</v>
      </c>
      <c r="AF4024" t="s">
        <v>16277</v>
      </c>
    </row>
    <row r="4025" spans="1:32">
      <c r="A4025" t="s">
        <v>24381</v>
      </c>
      <c r="B4025" t="s">
        <v>7793</v>
      </c>
      <c r="C4025">
        <v>2</v>
      </c>
      <c r="D4025">
        <v>42</v>
      </c>
      <c r="E4025">
        <v>10</v>
      </c>
      <c r="F4025" t="s">
        <v>28</v>
      </c>
      <c r="G4025" t="s">
        <v>7794</v>
      </c>
      <c r="H4025" t="s">
        <v>7795</v>
      </c>
      <c r="I4025" s="1" t="s">
        <v>19</v>
      </c>
      <c r="J4025" s="1" t="s">
        <v>7796</v>
      </c>
      <c r="K4025" s="1" t="s">
        <v>7795</v>
      </c>
      <c r="L4025" s="1" t="str">
        <f>IF(ISERROR(VLOOKUP($D4025&amp;":"&amp;$E4025&amp;":"&amp;$F4025,[1]Sheet2!$A$26:$I$7753,9,FALSE)),"",VLOOKUP($D4025&amp;":"&amp;$E4025&amp;":"&amp;$F4025,[1]Sheet2!$A$26:$I$7753,9,FALSE))</f>
        <v>verified</v>
      </c>
      <c r="M4025" s="1"/>
      <c r="O4025" s="1">
        <v>96</v>
      </c>
      <c r="P4025" s="1">
        <v>2</v>
      </c>
      <c r="Q4025" s="1">
        <v>42</v>
      </c>
      <c r="R4025" s="1">
        <v>10</v>
      </c>
      <c r="S4025" s="1" t="s">
        <v>28</v>
      </c>
      <c r="T4025" s="1" t="s">
        <v>7796</v>
      </c>
      <c r="U4025" s="1" t="s">
        <v>7795</v>
      </c>
      <c r="V4025" s="1">
        <v>16131115</v>
      </c>
      <c r="W4025" s="1" t="s">
        <v>17</v>
      </c>
      <c r="X4025" s="1" t="s">
        <v>19</v>
      </c>
      <c r="Z4025" t="s">
        <v>7793</v>
      </c>
      <c r="AA4025">
        <v>2</v>
      </c>
      <c r="AB4025" t="s">
        <v>18034</v>
      </c>
      <c r="AC4025" t="s">
        <v>7796</v>
      </c>
      <c r="AD4025" t="s">
        <v>7795</v>
      </c>
      <c r="AE4025" t="s">
        <v>16276</v>
      </c>
      <c r="AF4025" t="s">
        <v>16277</v>
      </c>
    </row>
    <row r="4026" spans="1:32">
      <c r="A4026" t="s">
        <v>24382</v>
      </c>
      <c r="B4026" t="s">
        <v>7797</v>
      </c>
      <c r="C4026">
        <v>2</v>
      </c>
      <c r="D4026">
        <v>42</v>
      </c>
      <c r="E4026">
        <v>10</v>
      </c>
      <c r="F4026" t="s">
        <v>33</v>
      </c>
      <c r="G4026" t="s">
        <v>7798</v>
      </c>
      <c r="H4026" t="s">
        <v>7799</v>
      </c>
      <c r="I4026" s="1" t="s">
        <v>19</v>
      </c>
      <c r="J4026" s="1" t="s">
        <v>7800</v>
      </c>
      <c r="K4026" s="1" t="s">
        <v>7799</v>
      </c>
      <c r="L4026" s="1" t="str">
        <f>IF(ISERROR(VLOOKUP($D4026&amp;":"&amp;$E4026&amp;":"&amp;$F4026,[1]Sheet2!$A$26:$I$7753,9,FALSE)),"",VLOOKUP($D4026&amp;":"&amp;$E4026&amp;":"&amp;$F4026,[1]Sheet2!$A$26:$I$7753,9,FALSE))</f>
        <v>verified</v>
      </c>
      <c r="M4026" s="1"/>
      <c r="O4026" s="1">
        <v>96</v>
      </c>
      <c r="P4026" s="1">
        <v>2</v>
      </c>
      <c r="Q4026" s="1">
        <v>42</v>
      </c>
      <c r="R4026" s="1">
        <v>10</v>
      </c>
      <c r="S4026" s="1" t="s">
        <v>33</v>
      </c>
      <c r="T4026" s="1" t="s">
        <v>7800</v>
      </c>
      <c r="U4026" s="1" t="s">
        <v>7799</v>
      </c>
      <c r="V4026" s="1">
        <v>16131162</v>
      </c>
      <c r="W4026" s="1" t="s">
        <v>17</v>
      </c>
      <c r="X4026" s="1" t="s">
        <v>19</v>
      </c>
      <c r="Z4026" t="s">
        <v>7797</v>
      </c>
      <c r="AA4026">
        <v>2</v>
      </c>
      <c r="AB4026" t="s">
        <v>18035</v>
      </c>
      <c r="AC4026" t="s">
        <v>7800</v>
      </c>
      <c r="AD4026" t="s">
        <v>7799</v>
      </c>
      <c r="AE4026" t="s">
        <v>16276</v>
      </c>
      <c r="AF4026" t="s">
        <v>16277</v>
      </c>
    </row>
    <row r="4027" spans="1:32">
      <c r="A4027" t="s">
        <v>24383</v>
      </c>
      <c r="B4027" t="s">
        <v>7801</v>
      </c>
      <c r="C4027">
        <v>2</v>
      </c>
      <c r="D4027">
        <v>42</v>
      </c>
      <c r="E4027">
        <v>10</v>
      </c>
      <c r="F4027" t="s">
        <v>38</v>
      </c>
      <c r="G4027" t="s">
        <v>7802</v>
      </c>
      <c r="H4027" t="s">
        <v>7803</v>
      </c>
      <c r="I4027" s="1" t="s">
        <v>19</v>
      </c>
      <c r="J4027" s="1" t="s">
        <v>7804</v>
      </c>
      <c r="K4027" s="1" t="s">
        <v>7803</v>
      </c>
      <c r="L4027" s="1" t="str">
        <f>IF(ISERROR(VLOOKUP($D4027&amp;":"&amp;$E4027&amp;":"&amp;$F4027,[1]Sheet2!$A$26:$I$7753,9,FALSE)),"",VLOOKUP($D4027&amp;":"&amp;$E4027&amp;":"&amp;$F4027,[1]Sheet2!$A$26:$I$7753,9,FALSE))</f>
        <v>verified</v>
      </c>
      <c r="M4027" s="1"/>
      <c r="O4027" s="1">
        <v>96</v>
      </c>
      <c r="P4027" s="1">
        <v>2</v>
      </c>
      <c r="Q4027" s="1">
        <v>42</v>
      </c>
      <c r="R4027" s="1">
        <v>10</v>
      </c>
      <c r="S4027" s="1" t="s">
        <v>38</v>
      </c>
      <c r="T4027" s="1" t="s">
        <v>7804</v>
      </c>
      <c r="U4027" s="1" t="s">
        <v>7803</v>
      </c>
      <c r="V4027" s="1">
        <v>16131238</v>
      </c>
      <c r="W4027" s="1" t="s">
        <v>17</v>
      </c>
      <c r="X4027" s="1" t="s">
        <v>19</v>
      </c>
      <c r="Z4027" t="s">
        <v>7801</v>
      </c>
      <c r="AA4027">
        <v>2</v>
      </c>
      <c r="AB4027" t="s">
        <v>18036</v>
      </c>
      <c r="AC4027" t="s">
        <v>7804</v>
      </c>
      <c r="AD4027" t="s">
        <v>7803</v>
      </c>
      <c r="AE4027" t="s">
        <v>16276</v>
      </c>
      <c r="AF4027" t="s">
        <v>16277</v>
      </c>
    </row>
    <row r="4028" spans="1:32">
      <c r="A4028" t="s">
        <v>24384</v>
      </c>
      <c r="B4028" t="s">
        <v>7805</v>
      </c>
      <c r="C4028">
        <v>2</v>
      </c>
      <c r="D4028">
        <v>42</v>
      </c>
      <c r="E4028">
        <v>10</v>
      </c>
      <c r="F4028" t="s">
        <v>43</v>
      </c>
      <c r="H4028" t="s">
        <v>7806</v>
      </c>
      <c r="I4028" s="1" t="s">
        <v>19</v>
      </c>
      <c r="J4028" s="1" t="s">
        <v>7807</v>
      </c>
      <c r="K4028" s="1" t="s">
        <v>7806</v>
      </c>
      <c r="L4028" s="1" t="str">
        <f>IF(ISERROR(VLOOKUP($D4028&amp;":"&amp;$E4028&amp;":"&amp;$F4028,[1]Sheet2!$A$26:$I$7753,9,FALSE)),"",VLOOKUP($D4028&amp;":"&amp;$E4028&amp;":"&amp;$F4028,[1]Sheet2!$A$26:$I$7753,9,FALSE))</f>
        <v>verified</v>
      </c>
      <c r="M4028" s="1"/>
      <c r="O4028" s="1">
        <v>96</v>
      </c>
      <c r="P4028" s="1">
        <v>2</v>
      </c>
      <c r="Q4028" s="1">
        <v>42</v>
      </c>
      <c r="R4028" s="1">
        <v>10</v>
      </c>
      <c r="S4028" s="1" t="s">
        <v>43</v>
      </c>
      <c r="T4028" s="1" t="s">
        <v>7807</v>
      </c>
      <c r="U4028" s="1" t="s">
        <v>7806</v>
      </c>
      <c r="V4028" s="1">
        <v>49176374</v>
      </c>
      <c r="W4028" s="1" t="s">
        <v>17</v>
      </c>
      <c r="X4028" s="1" t="s">
        <v>19</v>
      </c>
      <c r="Z4028" t="s">
        <v>18037</v>
      </c>
      <c r="AA4028">
        <v>2</v>
      </c>
      <c r="AB4028" t="s">
        <v>18038</v>
      </c>
      <c r="AC4028" t="s">
        <v>7807</v>
      </c>
      <c r="AD4028" t="s">
        <v>7806</v>
      </c>
      <c r="AE4028" t="s">
        <v>16276</v>
      </c>
      <c r="AF4028" t="s">
        <v>16277</v>
      </c>
    </row>
    <row r="4029" spans="1:32">
      <c r="A4029" t="s">
        <v>24385</v>
      </c>
      <c r="B4029" t="s">
        <v>7808</v>
      </c>
      <c r="C4029">
        <v>3</v>
      </c>
      <c r="D4029">
        <v>42</v>
      </c>
      <c r="E4029">
        <v>10</v>
      </c>
      <c r="F4029" t="s">
        <v>48</v>
      </c>
      <c r="G4029" t="s">
        <v>7809</v>
      </c>
      <c r="H4029" t="s">
        <v>7810</v>
      </c>
      <c r="I4029" s="1" t="s">
        <v>19</v>
      </c>
      <c r="J4029" s="1" t="s">
        <v>7811</v>
      </c>
      <c r="K4029" s="1" t="s">
        <v>7810</v>
      </c>
      <c r="L4029" s="1" t="str">
        <f>IF(ISERROR(VLOOKUP($D4029&amp;":"&amp;$E4029&amp;":"&amp;$F4029,[1]Sheet2!$A$26:$I$7753,9,FALSE)),"",VLOOKUP($D4029&amp;":"&amp;$E4029&amp;":"&amp;$F4029,[1]Sheet2!$A$26:$I$7753,9,FALSE))</f>
        <v>verified</v>
      </c>
      <c r="M4029" s="1"/>
      <c r="O4029" s="1">
        <v>96</v>
      </c>
      <c r="P4029" s="1">
        <v>3</v>
      </c>
      <c r="Q4029" s="1">
        <v>42</v>
      </c>
      <c r="R4029" s="1">
        <v>10</v>
      </c>
      <c r="S4029" s="1" t="s">
        <v>48</v>
      </c>
      <c r="T4029" s="1" t="s">
        <v>7811</v>
      </c>
      <c r="U4029" s="1" t="s">
        <v>7810</v>
      </c>
      <c r="V4029" s="1">
        <v>16131478</v>
      </c>
      <c r="W4029" s="1" t="s">
        <v>17</v>
      </c>
      <c r="X4029" s="1" t="s">
        <v>19</v>
      </c>
      <c r="Z4029" t="s">
        <v>7808</v>
      </c>
      <c r="AA4029">
        <v>3</v>
      </c>
      <c r="AB4029" t="s">
        <v>18039</v>
      </c>
      <c r="AC4029" t="s">
        <v>7811</v>
      </c>
      <c r="AD4029" t="s">
        <v>7810</v>
      </c>
      <c r="AE4029" t="s">
        <v>16276</v>
      </c>
      <c r="AF4029" t="s">
        <v>16277</v>
      </c>
    </row>
    <row r="4030" spans="1:32">
      <c r="A4030" t="s">
        <v>24386</v>
      </c>
      <c r="B4030" t="s">
        <v>7812</v>
      </c>
      <c r="C4030">
        <v>2</v>
      </c>
      <c r="D4030">
        <v>42</v>
      </c>
      <c r="E4030">
        <v>11</v>
      </c>
      <c r="F4030" t="s">
        <v>13</v>
      </c>
      <c r="G4030" t="s">
        <v>7813</v>
      </c>
      <c r="H4030" t="s">
        <v>7814</v>
      </c>
      <c r="I4030" s="1" t="s">
        <v>19</v>
      </c>
      <c r="J4030" s="1" t="s">
        <v>7815</v>
      </c>
      <c r="K4030" s="1" t="s">
        <v>7814</v>
      </c>
      <c r="L4030" s="1" t="str">
        <f>IF(ISERROR(VLOOKUP($D4030&amp;":"&amp;$E4030&amp;":"&amp;$F4030,[1]Sheet2!$A$26:$I$7753,9,FALSE)),"",VLOOKUP($D4030&amp;":"&amp;$E4030&amp;":"&amp;$F4030,[1]Sheet2!$A$26:$I$7753,9,FALSE))</f>
        <v>verified</v>
      </c>
      <c r="M4030" s="1"/>
      <c r="O4030" s="1">
        <v>96</v>
      </c>
      <c r="P4030" s="1">
        <v>2</v>
      </c>
      <c r="Q4030" s="1">
        <v>42</v>
      </c>
      <c r="R4030" s="1">
        <v>11</v>
      </c>
      <c r="S4030" s="1" t="s">
        <v>13</v>
      </c>
      <c r="T4030" s="1" t="s">
        <v>7815</v>
      </c>
      <c r="U4030" s="1" t="s">
        <v>7814</v>
      </c>
      <c r="V4030" s="1">
        <v>16131540</v>
      </c>
      <c r="W4030" s="1" t="s">
        <v>17</v>
      </c>
      <c r="X4030" s="1" t="s">
        <v>19</v>
      </c>
      <c r="Z4030" t="s">
        <v>7812</v>
      </c>
      <c r="AA4030">
        <v>2</v>
      </c>
      <c r="AB4030" t="s">
        <v>18040</v>
      </c>
      <c r="AC4030" t="s">
        <v>7815</v>
      </c>
      <c r="AD4030" t="s">
        <v>7814</v>
      </c>
      <c r="AE4030" t="s">
        <v>16276</v>
      </c>
      <c r="AF4030" t="s">
        <v>16277</v>
      </c>
    </row>
    <row r="4031" spans="1:32">
      <c r="A4031" t="s">
        <v>24387</v>
      </c>
      <c r="B4031" t="s">
        <v>7816</v>
      </c>
      <c r="C4031">
        <v>2</v>
      </c>
      <c r="D4031">
        <v>42</v>
      </c>
      <c r="E4031">
        <v>11</v>
      </c>
      <c r="F4031" t="s">
        <v>19</v>
      </c>
      <c r="G4031" t="s">
        <v>7817</v>
      </c>
      <c r="H4031" t="s">
        <v>7818</v>
      </c>
      <c r="I4031" s="1" t="s">
        <v>19</v>
      </c>
      <c r="J4031" s="1" t="s">
        <v>7819</v>
      </c>
      <c r="K4031" s="1" t="s">
        <v>7818</v>
      </c>
      <c r="L4031" s="1" t="str">
        <f>IF(ISERROR(VLOOKUP($D4031&amp;":"&amp;$E4031&amp;":"&amp;$F4031,[1]Sheet2!$A$26:$I$7753,9,FALSE)),"",VLOOKUP($D4031&amp;":"&amp;$E4031&amp;":"&amp;$F4031,[1]Sheet2!$A$26:$I$7753,9,FALSE))</f>
        <v>verified</v>
      </c>
      <c r="M4031" s="1"/>
      <c r="O4031" s="1">
        <v>96</v>
      </c>
      <c r="P4031" s="1">
        <v>2</v>
      </c>
      <c r="Q4031" s="1">
        <v>42</v>
      </c>
      <c r="R4031" s="1">
        <v>11</v>
      </c>
      <c r="S4031" s="1" t="s">
        <v>19</v>
      </c>
      <c r="T4031" s="1" t="s">
        <v>7819</v>
      </c>
      <c r="U4031" s="1" t="s">
        <v>7818</v>
      </c>
      <c r="V4031" s="1">
        <v>16131541</v>
      </c>
      <c r="W4031" s="1" t="s">
        <v>17</v>
      </c>
      <c r="X4031" s="1" t="s">
        <v>19</v>
      </c>
      <c r="Z4031" t="s">
        <v>7816</v>
      </c>
      <c r="AA4031">
        <v>2</v>
      </c>
      <c r="AB4031" t="s">
        <v>18041</v>
      </c>
      <c r="AC4031" t="s">
        <v>7819</v>
      </c>
      <c r="AD4031" t="s">
        <v>7818</v>
      </c>
      <c r="AE4031" t="s">
        <v>16276</v>
      </c>
      <c r="AF4031" t="s">
        <v>16277</v>
      </c>
    </row>
    <row r="4032" spans="1:32">
      <c r="A4032" t="s">
        <v>24388</v>
      </c>
      <c r="B4032" t="s">
        <v>7820</v>
      </c>
      <c r="C4032">
        <v>2</v>
      </c>
      <c r="D4032">
        <v>42</v>
      </c>
      <c r="E4032">
        <v>11</v>
      </c>
      <c r="F4032" t="s">
        <v>21</v>
      </c>
      <c r="G4032" t="s">
        <v>7821</v>
      </c>
      <c r="H4032" t="s">
        <v>7822</v>
      </c>
      <c r="I4032" s="1" t="s">
        <v>19</v>
      </c>
      <c r="J4032" s="1" t="s">
        <v>7823</v>
      </c>
      <c r="K4032" s="1" t="s">
        <v>7822</v>
      </c>
      <c r="L4032" s="1" t="str">
        <f>IF(ISERROR(VLOOKUP($D4032&amp;":"&amp;$E4032&amp;":"&amp;$F4032,[1]Sheet2!$A$26:$I$7753,9,FALSE)),"",VLOOKUP($D4032&amp;":"&amp;$E4032&amp;":"&amp;$F4032,[1]Sheet2!$A$26:$I$7753,9,FALSE))</f>
        <v>verified</v>
      </c>
      <c r="M4032" s="1"/>
      <c r="O4032" s="1">
        <v>96</v>
      </c>
      <c r="P4032" s="1">
        <v>2</v>
      </c>
      <c r="Q4032" s="1">
        <v>42</v>
      </c>
      <c r="R4032" s="1">
        <v>11</v>
      </c>
      <c r="S4032" s="1" t="s">
        <v>21</v>
      </c>
      <c r="T4032" s="1" t="s">
        <v>7823</v>
      </c>
      <c r="U4032" s="1" t="s">
        <v>7822</v>
      </c>
      <c r="V4032" s="1">
        <v>16131612</v>
      </c>
      <c r="W4032" s="1" t="s">
        <v>17</v>
      </c>
      <c r="X4032" s="1" t="s">
        <v>19</v>
      </c>
      <c r="Z4032" t="s">
        <v>7820</v>
      </c>
      <c r="AA4032">
        <v>2</v>
      </c>
      <c r="AB4032" t="s">
        <v>18042</v>
      </c>
      <c r="AC4032" t="s">
        <v>7823</v>
      </c>
      <c r="AD4032" t="s">
        <v>7822</v>
      </c>
      <c r="AE4032" t="s">
        <v>16276</v>
      </c>
      <c r="AF4032" t="s">
        <v>16277</v>
      </c>
    </row>
    <row r="4033" spans="1:34">
      <c r="A4033" t="s">
        <v>24389</v>
      </c>
      <c r="B4033" t="s">
        <v>7824</v>
      </c>
      <c r="C4033">
        <v>2</v>
      </c>
      <c r="D4033">
        <v>42</v>
      </c>
      <c r="E4033">
        <v>11</v>
      </c>
      <c r="F4033" t="s">
        <v>28</v>
      </c>
      <c r="G4033" t="s">
        <v>7825</v>
      </c>
      <c r="H4033" t="s">
        <v>7826</v>
      </c>
      <c r="I4033" s="1" t="s">
        <v>19</v>
      </c>
      <c r="J4033" s="1" t="s">
        <v>7827</v>
      </c>
      <c r="K4033" s="1" t="s">
        <v>7826</v>
      </c>
      <c r="L4033" s="1" t="str">
        <f>IF(ISERROR(VLOOKUP($D4033&amp;":"&amp;$E4033&amp;":"&amp;$F4033,[1]Sheet2!$A$26:$I$7753,9,FALSE)),"",VLOOKUP($D4033&amp;":"&amp;$E4033&amp;":"&amp;$F4033,[1]Sheet2!$A$26:$I$7753,9,FALSE))</f>
        <v>verified</v>
      </c>
      <c r="M4033" s="1"/>
      <c r="O4033" s="1">
        <v>96</v>
      </c>
      <c r="P4033" s="1">
        <v>2</v>
      </c>
      <c r="Q4033" s="1">
        <v>42</v>
      </c>
      <c r="R4033" s="1">
        <v>11</v>
      </c>
      <c r="S4033" s="1" t="s">
        <v>28</v>
      </c>
      <c r="T4033" s="1" t="s">
        <v>7827</v>
      </c>
      <c r="U4033" s="1" t="s">
        <v>7826</v>
      </c>
      <c r="V4033" s="1">
        <v>16131627</v>
      </c>
      <c r="W4033" s="1" t="s">
        <v>17</v>
      </c>
      <c r="X4033" s="1" t="s">
        <v>19</v>
      </c>
      <c r="Z4033" t="s">
        <v>7824</v>
      </c>
      <c r="AA4033">
        <v>2</v>
      </c>
      <c r="AB4033" t="s">
        <v>18043</v>
      </c>
      <c r="AC4033" t="s">
        <v>7827</v>
      </c>
      <c r="AD4033" t="s">
        <v>7826</v>
      </c>
      <c r="AE4033" t="s">
        <v>16276</v>
      </c>
      <c r="AF4033" t="s">
        <v>16277</v>
      </c>
    </row>
    <row r="4034" spans="1:34">
      <c r="A4034" t="s">
        <v>24390</v>
      </c>
      <c r="B4034" t="s">
        <v>7828</v>
      </c>
      <c r="C4034">
        <v>4</v>
      </c>
      <c r="D4034">
        <v>42</v>
      </c>
      <c r="E4034">
        <v>11</v>
      </c>
      <c r="F4034" t="s">
        <v>33</v>
      </c>
      <c r="H4034" t="s">
        <v>7829</v>
      </c>
      <c r="I4034" s="1" t="s">
        <v>19</v>
      </c>
      <c r="J4034" s="1" t="s">
        <v>7830</v>
      </c>
      <c r="K4034" s="1" t="s">
        <v>7829</v>
      </c>
      <c r="L4034" s="1" t="str">
        <f>IF(ISERROR(VLOOKUP($D4034&amp;":"&amp;$E4034&amp;":"&amp;$F4034,[1]Sheet2!$A$26:$I$7753,9,FALSE)),"",VLOOKUP($D4034&amp;":"&amp;$E4034&amp;":"&amp;$F4034,[1]Sheet2!$A$26:$I$7753,9,FALSE))</f>
        <v>verified</v>
      </c>
      <c r="M4034" s="1"/>
      <c r="O4034" s="1">
        <v>96</v>
      </c>
      <c r="P4034" s="1">
        <v>4</v>
      </c>
      <c r="Q4034" s="1">
        <v>42</v>
      </c>
      <c r="R4034" s="1">
        <v>11</v>
      </c>
      <c r="S4034" s="1" t="s">
        <v>33</v>
      </c>
      <c r="T4034" s="1" t="s">
        <v>7830</v>
      </c>
      <c r="U4034" s="1" t="s">
        <v>7829</v>
      </c>
      <c r="V4034" s="1">
        <v>49176403</v>
      </c>
      <c r="W4034" s="1" t="s">
        <v>17</v>
      </c>
      <c r="X4034" s="1" t="s">
        <v>19</v>
      </c>
      <c r="Z4034" t="s">
        <v>18044</v>
      </c>
      <c r="AA4034">
        <v>4</v>
      </c>
      <c r="AB4034" t="s">
        <v>18045</v>
      </c>
      <c r="AC4034" t="s">
        <v>7830</v>
      </c>
      <c r="AD4034" t="s">
        <v>7829</v>
      </c>
      <c r="AE4034" t="s">
        <v>16276</v>
      </c>
      <c r="AF4034" t="s">
        <v>16277</v>
      </c>
    </row>
    <row r="4035" spans="1:34">
      <c r="A4035" t="s">
        <v>24391</v>
      </c>
      <c r="B4035" t="s">
        <v>7831</v>
      </c>
      <c r="C4035">
        <v>3</v>
      </c>
      <c r="D4035">
        <v>42</v>
      </c>
      <c r="E4035">
        <v>11</v>
      </c>
      <c r="F4035" t="s">
        <v>38</v>
      </c>
      <c r="G4035" t="s">
        <v>7832</v>
      </c>
      <c r="H4035" t="s">
        <v>7833</v>
      </c>
      <c r="I4035" s="1" t="s">
        <v>19</v>
      </c>
      <c r="J4035" s="1" t="s">
        <v>7834</v>
      </c>
      <c r="K4035" s="1" t="s">
        <v>7833</v>
      </c>
      <c r="L4035" s="1" t="str">
        <f>IF(ISERROR(VLOOKUP($D4035&amp;":"&amp;$E4035&amp;":"&amp;$F4035,[1]Sheet2!$A$26:$I$7753,9,FALSE)),"",VLOOKUP($D4035&amp;":"&amp;$E4035&amp;":"&amp;$F4035,[1]Sheet2!$A$26:$I$7753,9,FALSE))</f>
        <v>verified</v>
      </c>
      <c r="M4035" s="1"/>
      <c r="O4035" s="1">
        <v>96</v>
      </c>
      <c r="P4035" s="1">
        <v>3</v>
      </c>
      <c r="Q4035" s="1">
        <v>42</v>
      </c>
      <c r="R4035" s="1">
        <v>11</v>
      </c>
      <c r="S4035" s="1" t="s">
        <v>38</v>
      </c>
      <c r="T4035" s="1" t="s">
        <v>7834</v>
      </c>
      <c r="U4035" s="1" t="s">
        <v>7833</v>
      </c>
      <c r="V4035" s="1">
        <v>16131630</v>
      </c>
      <c r="W4035" s="1" t="s">
        <v>17</v>
      </c>
      <c r="X4035" s="1" t="s">
        <v>19</v>
      </c>
      <c r="Z4035" t="s">
        <v>7831</v>
      </c>
      <c r="AA4035">
        <v>3</v>
      </c>
      <c r="AB4035" t="s">
        <v>18046</v>
      </c>
      <c r="AC4035" t="s">
        <v>7834</v>
      </c>
      <c r="AD4035" t="s">
        <v>7833</v>
      </c>
      <c r="AE4035" t="s">
        <v>16276</v>
      </c>
      <c r="AF4035" t="s">
        <v>16277</v>
      </c>
    </row>
    <row r="4036" spans="1:34">
      <c r="A4036" t="s">
        <v>24392</v>
      </c>
      <c r="B4036" t="s">
        <v>7835</v>
      </c>
      <c r="C4036">
        <v>3</v>
      </c>
      <c r="D4036">
        <v>42</v>
      </c>
      <c r="E4036">
        <v>11</v>
      </c>
      <c r="F4036" t="s">
        <v>43</v>
      </c>
      <c r="G4036" t="s">
        <v>7836</v>
      </c>
      <c r="H4036" t="s">
        <v>7837</v>
      </c>
      <c r="I4036" s="1" t="s">
        <v>19</v>
      </c>
      <c r="J4036" s="1" t="s">
        <v>7838</v>
      </c>
      <c r="K4036" s="1" t="s">
        <v>7837</v>
      </c>
      <c r="L4036" s="1" t="str">
        <f>IF(ISERROR(VLOOKUP($D4036&amp;":"&amp;$E4036&amp;":"&amp;$F4036,[1]Sheet2!$A$26:$I$7753,9,FALSE)),"",VLOOKUP($D4036&amp;":"&amp;$E4036&amp;":"&amp;$F4036,[1]Sheet2!$A$26:$I$7753,9,FALSE))</f>
        <v>verified</v>
      </c>
      <c r="M4036" s="1"/>
      <c r="O4036" s="1">
        <v>96</v>
      </c>
      <c r="P4036" s="1">
        <v>3</v>
      </c>
      <c r="Q4036" s="1">
        <v>42</v>
      </c>
      <c r="R4036" s="1">
        <v>11</v>
      </c>
      <c r="S4036" s="1" t="s">
        <v>43</v>
      </c>
      <c r="T4036" s="1" t="s">
        <v>7838</v>
      </c>
      <c r="U4036" s="1" t="s">
        <v>7837</v>
      </c>
      <c r="V4036" s="1">
        <v>16131678</v>
      </c>
      <c r="W4036" s="1" t="s">
        <v>17</v>
      </c>
      <c r="X4036" s="1" t="s">
        <v>19</v>
      </c>
      <c r="Z4036" t="s">
        <v>7835</v>
      </c>
      <c r="AA4036">
        <v>3</v>
      </c>
      <c r="AB4036" t="s">
        <v>18047</v>
      </c>
      <c r="AC4036" t="s">
        <v>7838</v>
      </c>
      <c r="AD4036" t="s">
        <v>7837</v>
      </c>
      <c r="AE4036" t="s">
        <v>16276</v>
      </c>
      <c r="AF4036" t="s">
        <v>16277</v>
      </c>
    </row>
    <row r="4037" spans="1:34">
      <c r="A4037" t="s">
        <v>24393</v>
      </c>
      <c r="B4037" t="s">
        <v>7839</v>
      </c>
      <c r="C4037">
        <v>3</v>
      </c>
      <c r="D4037">
        <v>42</v>
      </c>
      <c r="E4037">
        <v>11</v>
      </c>
      <c r="F4037" t="s">
        <v>48</v>
      </c>
      <c r="G4037" t="s">
        <v>7840</v>
      </c>
      <c r="H4037" t="s">
        <v>7841</v>
      </c>
      <c r="I4037" s="1" t="s">
        <v>19</v>
      </c>
      <c r="J4037" s="1" t="s">
        <v>7842</v>
      </c>
      <c r="K4037" s="1" t="s">
        <v>7841</v>
      </c>
      <c r="L4037" s="1" t="str">
        <f>IF(ISERROR(VLOOKUP($D4037&amp;":"&amp;$E4037&amp;":"&amp;$F4037,[1]Sheet2!$A$26:$I$7753,9,FALSE)),"",VLOOKUP($D4037&amp;":"&amp;$E4037&amp;":"&amp;$F4037,[1]Sheet2!$A$26:$I$7753,9,FALSE))</f>
        <v>verified</v>
      </c>
      <c r="M4037" s="1"/>
      <c r="O4037" s="1">
        <v>96</v>
      </c>
      <c r="P4037" s="1">
        <v>3</v>
      </c>
      <c r="Q4037" s="1">
        <v>42</v>
      </c>
      <c r="R4037" s="1">
        <v>11</v>
      </c>
      <c r="S4037" s="1" t="s">
        <v>48</v>
      </c>
      <c r="T4037" s="1" t="s">
        <v>7842</v>
      </c>
      <c r="U4037" s="1" t="s">
        <v>7841</v>
      </c>
      <c r="V4037" s="1">
        <v>16131710</v>
      </c>
      <c r="W4037" s="1" t="s">
        <v>17</v>
      </c>
      <c r="X4037" s="1" t="s">
        <v>19</v>
      </c>
      <c r="Z4037" t="s">
        <v>7839</v>
      </c>
      <c r="AA4037">
        <v>3</v>
      </c>
      <c r="AB4037" t="s">
        <v>18048</v>
      </c>
      <c r="AC4037" t="s">
        <v>7842</v>
      </c>
      <c r="AD4037" t="s">
        <v>7841</v>
      </c>
      <c r="AE4037" t="s">
        <v>16276</v>
      </c>
      <c r="AF4037" t="s">
        <v>16277</v>
      </c>
    </row>
    <row r="4038" spans="1:34">
      <c r="A4038" t="s">
        <v>24394</v>
      </c>
      <c r="B4038" t="s">
        <v>7843</v>
      </c>
      <c r="C4038">
        <v>2</v>
      </c>
      <c r="D4038">
        <v>42</v>
      </c>
      <c r="E4038">
        <v>12</v>
      </c>
      <c r="F4038" t="s">
        <v>13</v>
      </c>
      <c r="G4038" t="s">
        <v>7844</v>
      </c>
      <c r="H4038" t="s">
        <v>7845</v>
      </c>
      <c r="I4038" s="1" t="s">
        <v>19</v>
      </c>
      <c r="J4038" s="1" t="s">
        <v>7846</v>
      </c>
      <c r="K4038" s="1" t="s">
        <v>7845</v>
      </c>
      <c r="L4038" s="1" t="str">
        <f>IF(ISERROR(VLOOKUP($D4038&amp;":"&amp;$E4038&amp;":"&amp;$F4038,[1]Sheet2!$A$26:$I$7753,9,FALSE)),"",VLOOKUP($D4038&amp;":"&amp;$E4038&amp;":"&amp;$F4038,[1]Sheet2!$A$26:$I$7753,9,FALSE))</f>
        <v>verified</v>
      </c>
      <c r="M4038" s="1"/>
      <c r="O4038" s="1">
        <v>96</v>
      </c>
      <c r="P4038" s="1">
        <v>2</v>
      </c>
      <c r="Q4038" s="1">
        <v>42</v>
      </c>
      <c r="R4038" s="1">
        <v>12</v>
      </c>
      <c r="S4038" s="1" t="s">
        <v>13</v>
      </c>
      <c r="T4038" s="1" t="s">
        <v>7846</v>
      </c>
      <c r="U4038" s="1" t="s">
        <v>7845</v>
      </c>
      <c r="V4038" s="1">
        <v>16131777</v>
      </c>
      <c r="W4038" s="1" t="s">
        <v>17</v>
      </c>
      <c r="X4038" s="1" t="s">
        <v>19</v>
      </c>
      <c r="Z4038" t="s">
        <v>7843</v>
      </c>
      <c r="AA4038">
        <v>2</v>
      </c>
      <c r="AB4038" t="s">
        <v>18049</v>
      </c>
      <c r="AC4038" t="s">
        <v>7846</v>
      </c>
      <c r="AD4038" t="s">
        <v>7845</v>
      </c>
      <c r="AE4038" t="s">
        <v>16276</v>
      </c>
      <c r="AF4038" t="s">
        <v>16277</v>
      </c>
    </row>
    <row r="4039" spans="1:34">
      <c r="A4039" t="s">
        <v>24395</v>
      </c>
      <c r="B4039" t="s">
        <v>7847</v>
      </c>
      <c r="C4039">
        <v>2</v>
      </c>
      <c r="D4039">
        <v>42</v>
      </c>
      <c r="E4039">
        <v>12</v>
      </c>
      <c r="F4039" t="s">
        <v>19</v>
      </c>
      <c r="G4039" t="s">
        <v>7848</v>
      </c>
      <c r="H4039" t="s">
        <v>7849</v>
      </c>
      <c r="I4039" s="1" t="s">
        <v>19</v>
      </c>
      <c r="J4039" s="1" t="s">
        <v>7850</v>
      </c>
      <c r="K4039" s="1" t="s">
        <v>7849</v>
      </c>
      <c r="L4039" s="1" t="str">
        <f>IF(ISERROR(VLOOKUP($D4039&amp;":"&amp;$E4039&amp;":"&amp;$F4039,[1]Sheet2!$A$26:$I$7753,9,FALSE)),"",VLOOKUP($D4039&amp;":"&amp;$E4039&amp;":"&amp;$F4039,[1]Sheet2!$A$26:$I$7753,9,FALSE))</f>
        <v>verified</v>
      </c>
      <c r="M4039" s="1"/>
      <c r="O4039" s="1">
        <v>96</v>
      </c>
      <c r="P4039" s="1">
        <v>2</v>
      </c>
      <c r="Q4039" s="1">
        <v>42</v>
      </c>
      <c r="R4039" s="1">
        <v>12</v>
      </c>
      <c r="S4039" s="1" t="s">
        <v>19</v>
      </c>
      <c r="T4039" s="1" t="s">
        <v>7850</v>
      </c>
      <c r="U4039" s="1" t="s">
        <v>7849</v>
      </c>
      <c r="V4039" s="1">
        <v>16131795</v>
      </c>
      <c r="W4039" s="1" t="s">
        <v>17</v>
      </c>
      <c r="X4039" s="1" t="s">
        <v>19</v>
      </c>
      <c r="Z4039" t="s">
        <v>7847</v>
      </c>
      <c r="AA4039">
        <v>2</v>
      </c>
      <c r="AB4039" t="s">
        <v>18050</v>
      </c>
      <c r="AC4039" t="s">
        <v>7850</v>
      </c>
      <c r="AD4039" t="s">
        <v>7849</v>
      </c>
      <c r="AE4039" t="s">
        <v>16276</v>
      </c>
      <c r="AF4039" t="s">
        <v>16277</v>
      </c>
    </row>
    <row r="4040" spans="1:34">
      <c r="A4040" t="s">
        <v>24396</v>
      </c>
      <c r="B4040" t="s">
        <v>7851</v>
      </c>
      <c r="C4040">
        <v>2</v>
      </c>
      <c r="D4040">
        <v>42</v>
      </c>
      <c r="E4040">
        <v>12</v>
      </c>
      <c r="F4040" t="s">
        <v>21</v>
      </c>
      <c r="G4040" t="s">
        <v>7852</v>
      </c>
      <c r="H4040" t="s">
        <v>7853</v>
      </c>
      <c r="I4040" s="1" t="s">
        <v>19</v>
      </c>
      <c r="J4040" s="1" t="s">
        <v>7854</v>
      </c>
      <c r="K4040" s="1" t="s">
        <v>7853</v>
      </c>
      <c r="L4040" s="1" t="str">
        <f>IF(ISERROR(VLOOKUP($D4040&amp;":"&amp;$E4040&amp;":"&amp;$F4040,[1]Sheet2!$A$26:$I$7753,9,FALSE)),"",VLOOKUP($D4040&amp;":"&amp;$E4040&amp;":"&amp;$F4040,[1]Sheet2!$A$26:$I$7753,9,FALSE))</f>
        <v>verified</v>
      </c>
      <c r="M4040" s="1"/>
      <c r="O4040" s="1">
        <v>96</v>
      </c>
      <c r="P4040" s="1">
        <v>2</v>
      </c>
      <c r="Q4040" s="1">
        <v>42</v>
      </c>
      <c r="R4040" s="1">
        <v>12</v>
      </c>
      <c r="S4040" s="1" t="s">
        <v>21</v>
      </c>
      <c r="T4040" s="1" t="s">
        <v>7854</v>
      </c>
      <c r="U4040" s="1" t="s">
        <v>7853</v>
      </c>
      <c r="V4040" s="1">
        <v>16131798</v>
      </c>
      <c r="W4040" s="1" t="s">
        <v>17</v>
      </c>
      <c r="X4040" s="1" t="s">
        <v>19</v>
      </c>
      <c r="Z4040" t="s">
        <v>7851</v>
      </c>
      <c r="AA4040">
        <v>2</v>
      </c>
      <c r="AB4040" t="s">
        <v>18051</v>
      </c>
      <c r="AC4040" t="s">
        <v>7854</v>
      </c>
      <c r="AD4040" t="s">
        <v>7853</v>
      </c>
      <c r="AE4040" t="s">
        <v>16276</v>
      </c>
      <c r="AF4040" t="s">
        <v>16277</v>
      </c>
    </row>
    <row r="4041" spans="1:34">
      <c r="A4041" t="s">
        <v>24397</v>
      </c>
      <c r="B4041" t="s">
        <v>7855</v>
      </c>
      <c r="C4041">
        <v>2</v>
      </c>
      <c r="D4041">
        <v>42</v>
      </c>
      <c r="E4041">
        <v>12</v>
      </c>
      <c r="F4041" t="s">
        <v>28</v>
      </c>
      <c r="G4041" t="s">
        <v>7856</v>
      </c>
      <c r="H4041" t="s">
        <v>7857</v>
      </c>
      <c r="I4041" s="1" t="s">
        <v>19</v>
      </c>
      <c r="J4041" s="1" t="s">
        <v>7858</v>
      </c>
      <c r="K4041" s="1" t="s">
        <v>7857</v>
      </c>
      <c r="L4041" s="1" t="str">
        <f>IF(ISERROR(VLOOKUP($D4041&amp;":"&amp;$E4041&amp;":"&amp;$F4041,[1]Sheet2!$A$26:$I$7753,9,FALSE)),"",VLOOKUP($D4041&amp;":"&amp;$E4041&amp;":"&amp;$F4041,[1]Sheet2!$A$26:$I$7753,9,FALSE))</f>
        <v>verified</v>
      </c>
      <c r="M4041" s="1"/>
      <c r="O4041" s="1">
        <v>96</v>
      </c>
      <c r="P4041" s="1">
        <v>2</v>
      </c>
      <c r="Q4041" s="1">
        <v>42</v>
      </c>
      <c r="R4041" s="1">
        <v>12</v>
      </c>
      <c r="S4041" s="1" t="s">
        <v>28</v>
      </c>
      <c r="T4041" s="1" t="s">
        <v>7858</v>
      </c>
      <c r="U4041" s="1" t="s">
        <v>7857</v>
      </c>
      <c r="V4041" s="1">
        <v>16131839</v>
      </c>
      <c r="W4041" s="1" t="s">
        <v>17</v>
      </c>
      <c r="X4041" s="1" t="s">
        <v>19</v>
      </c>
      <c r="Z4041" t="s">
        <v>7855</v>
      </c>
      <c r="AA4041">
        <v>2</v>
      </c>
      <c r="AB4041" t="s">
        <v>18052</v>
      </c>
      <c r="AC4041" t="s">
        <v>7858</v>
      </c>
      <c r="AD4041" t="s">
        <v>7857</v>
      </c>
      <c r="AE4041" t="s">
        <v>16276</v>
      </c>
      <c r="AF4041" t="s">
        <v>16277</v>
      </c>
    </row>
    <row r="4042" spans="1:34">
      <c r="A4042" t="s">
        <v>24398</v>
      </c>
      <c r="B4042" t="s">
        <v>7859</v>
      </c>
      <c r="C4042">
        <v>2</v>
      </c>
      <c r="D4042">
        <v>42</v>
      </c>
      <c r="E4042">
        <v>12</v>
      </c>
      <c r="F4042" t="s">
        <v>33</v>
      </c>
      <c r="G4042" t="s">
        <v>7860</v>
      </c>
      <c r="H4042" t="s">
        <v>7861</v>
      </c>
      <c r="I4042" s="1" t="s">
        <v>19</v>
      </c>
      <c r="J4042" s="1" t="s">
        <v>7862</v>
      </c>
      <c r="K4042" s="1" t="s">
        <v>7861</v>
      </c>
      <c r="L4042" s="1" t="str">
        <f>IF(ISERROR(VLOOKUP($D4042&amp;":"&amp;$E4042&amp;":"&amp;$F4042,[1]Sheet2!$A$26:$I$7753,9,FALSE)),"",VLOOKUP($D4042&amp;":"&amp;$E4042&amp;":"&amp;$F4042,[1]Sheet2!$A$26:$I$7753,9,FALSE))</f>
        <v>verified</v>
      </c>
      <c r="M4042" s="1"/>
      <c r="O4042" s="1">
        <v>96</v>
      </c>
      <c r="P4042" s="1">
        <v>2</v>
      </c>
      <c r="Q4042" s="1">
        <v>42</v>
      </c>
      <c r="R4042" s="1">
        <v>12</v>
      </c>
      <c r="S4042" s="1" t="s">
        <v>33</v>
      </c>
      <c r="T4042" s="1" t="s">
        <v>7862</v>
      </c>
      <c r="U4042" s="1" t="s">
        <v>7861</v>
      </c>
      <c r="V4042" s="1">
        <v>16131845</v>
      </c>
      <c r="W4042" s="1" t="s">
        <v>17</v>
      </c>
      <c r="X4042" s="1" t="s">
        <v>19</v>
      </c>
      <c r="Z4042" t="s">
        <v>7859</v>
      </c>
      <c r="AA4042">
        <v>2</v>
      </c>
      <c r="AB4042" t="s">
        <v>18053</v>
      </c>
      <c r="AC4042" t="s">
        <v>7862</v>
      </c>
      <c r="AD4042" t="s">
        <v>7861</v>
      </c>
      <c r="AE4042" t="s">
        <v>16276</v>
      </c>
      <c r="AF4042" t="s">
        <v>16277</v>
      </c>
    </row>
    <row r="4043" spans="1:34">
      <c r="A4043" t="s">
        <v>24399</v>
      </c>
      <c r="B4043" t="s">
        <v>7863</v>
      </c>
      <c r="C4043">
        <v>3</v>
      </c>
      <c r="D4043">
        <v>42</v>
      </c>
      <c r="E4043">
        <v>12</v>
      </c>
      <c r="F4043" t="s">
        <v>38</v>
      </c>
      <c r="G4043" t="s">
        <v>7864</v>
      </c>
      <c r="H4043" t="s">
        <v>7865</v>
      </c>
      <c r="I4043" s="1" t="s">
        <v>19</v>
      </c>
      <c r="J4043" s="1" t="s">
        <v>7866</v>
      </c>
      <c r="K4043" s="1" t="s">
        <v>7865</v>
      </c>
      <c r="L4043" s="1" t="str">
        <f>IF(ISERROR(VLOOKUP($D4043&amp;":"&amp;$E4043&amp;":"&amp;$F4043,[1]Sheet2!$A$26:$I$7753,9,FALSE)),"",VLOOKUP($D4043&amp;":"&amp;$E4043&amp;":"&amp;$F4043,[1]Sheet2!$A$26:$I$7753,9,FALSE))</f>
        <v>verified</v>
      </c>
      <c r="M4043" s="1"/>
      <c r="O4043" s="1">
        <v>96</v>
      </c>
      <c r="P4043" s="1">
        <v>3</v>
      </c>
      <c r="Q4043" s="1">
        <v>42</v>
      </c>
      <c r="R4043" s="1">
        <v>12</v>
      </c>
      <c r="S4043" s="1" t="s">
        <v>38</v>
      </c>
      <c r="T4043" s="1" t="s">
        <v>7866</v>
      </c>
      <c r="U4043" s="1" t="s">
        <v>7865</v>
      </c>
      <c r="V4043" s="1">
        <v>16131850</v>
      </c>
      <c r="W4043" s="1" t="s">
        <v>17</v>
      </c>
      <c r="X4043" s="1" t="s">
        <v>19</v>
      </c>
      <c r="Z4043" t="s">
        <v>7863</v>
      </c>
      <c r="AA4043">
        <v>3</v>
      </c>
      <c r="AB4043" t="s">
        <v>18054</v>
      </c>
      <c r="AC4043" t="s">
        <v>7866</v>
      </c>
      <c r="AD4043" t="s">
        <v>7865</v>
      </c>
      <c r="AE4043" t="s">
        <v>16276</v>
      </c>
      <c r="AF4043" t="s">
        <v>16277</v>
      </c>
    </row>
    <row r="4044" spans="1:34">
      <c r="A4044" t="s">
        <v>24400</v>
      </c>
      <c r="B4044" t="s">
        <v>7867</v>
      </c>
      <c r="C4044">
        <v>3</v>
      </c>
      <c r="D4044">
        <v>42</v>
      </c>
      <c r="E4044">
        <v>12</v>
      </c>
      <c r="F4044" t="s">
        <v>43</v>
      </c>
      <c r="G4044" t="s">
        <v>7868</v>
      </c>
      <c r="H4044" t="s">
        <v>7869</v>
      </c>
      <c r="I4044" s="1" t="s">
        <v>19</v>
      </c>
      <c r="J4044" s="1" t="s">
        <v>7870</v>
      </c>
      <c r="K4044" s="1" t="s">
        <v>7869</v>
      </c>
      <c r="L4044" s="1" t="str">
        <f>IF(ISERROR(VLOOKUP($D4044&amp;":"&amp;$E4044&amp;":"&amp;$F4044,[1]Sheet2!$A$26:$I$7753,9,FALSE)),"",VLOOKUP($D4044&amp;":"&amp;$E4044&amp;":"&amp;$F4044,[1]Sheet2!$A$26:$I$7753,9,FALSE))</f>
        <v>verified</v>
      </c>
      <c r="M4044" s="1"/>
      <c r="O4044" s="1">
        <v>96</v>
      </c>
      <c r="P4044" s="1">
        <v>3</v>
      </c>
      <c r="Q4044" s="1">
        <v>42</v>
      </c>
      <c r="R4044" s="1">
        <v>12</v>
      </c>
      <c r="S4044" s="1" t="s">
        <v>43</v>
      </c>
      <c r="T4044" s="1" t="s">
        <v>7870</v>
      </c>
      <c r="U4044" s="1" t="s">
        <v>7869</v>
      </c>
      <c r="V4044" s="1">
        <v>16131879</v>
      </c>
      <c r="W4044" s="1" t="s">
        <v>17</v>
      </c>
      <c r="X4044" s="1" t="s">
        <v>19</v>
      </c>
      <c r="Z4044" t="s">
        <v>7867</v>
      </c>
      <c r="AA4044">
        <v>3</v>
      </c>
      <c r="AB4044" t="s">
        <v>18055</v>
      </c>
      <c r="AC4044" t="s">
        <v>7870</v>
      </c>
      <c r="AD4044" t="s">
        <v>7869</v>
      </c>
      <c r="AE4044" t="s">
        <v>16276</v>
      </c>
      <c r="AF4044" t="s">
        <v>16277</v>
      </c>
    </row>
    <row r="4045" spans="1:34">
      <c r="A4045" t="s">
        <v>24401</v>
      </c>
      <c r="B4045" t="s">
        <v>7871</v>
      </c>
      <c r="C4045">
        <v>4</v>
      </c>
      <c r="D4045">
        <v>42</v>
      </c>
      <c r="E4045">
        <v>12</v>
      </c>
      <c r="F4045" t="s">
        <v>48</v>
      </c>
      <c r="G4045" t="s">
        <v>7872</v>
      </c>
      <c r="H4045" t="s">
        <v>7873</v>
      </c>
      <c r="I4045" s="1" t="s">
        <v>19</v>
      </c>
      <c r="J4045" s="1" t="s">
        <v>7874</v>
      </c>
      <c r="K4045" s="1" t="s">
        <v>7873</v>
      </c>
      <c r="L4045" s="1" t="str">
        <f>IF(ISERROR(VLOOKUP($D4045&amp;":"&amp;$E4045&amp;":"&amp;$F4045,[1]Sheet2!$A$26:$I$7753,9,FALSE)),"",VLOOKUP($D4045&amp;":"&amp;$E4045&amp;":"&amp;$F4045,[1]Sheet2!$A$26:$I$7753,9,FALSE))</f>
        <v>verified</v>
      </c>
      <c r="M4045" s="1"/>
      <c r="O4045" s="1">
        <v>96</v>
      </c>
      <c r="P4045" s="1">
        <v>4</v>
      </c>
      <c r="Q4045" s="1">
        <v>42</v>
      </c>
      <c r="R4045" s="1">
        <v>12</v>
      </c>
      <c r="S4045" s="1" t="s">
        <v>48</v>
      </c>
      <c r="T4045" s="1" t="s">
        <v>7874</v>
      </c>
      <c r="U4045" s="1" t="s">
        <v>7873</v>
      </c>
      <c r="V4045" s="1">
        <v>16131880</v>
      </c>
      <c r="W4045" s="1" t="s">
        <v>17</v>
      </c>
      <c r="X4045" s="1" t="s">
        <v>19</v>
      </c>
      <c r="Z4045" t="s">
        <v>7871</v>
      </c>
      <c r="AA4045">
        <v>4</v>
      </c>
      <c r="AB4045" t="s">
        <v>18056</v>
      </c>
      <c r="AC4045" t="s">
        <v>7874</v>
      </c>
      <c r="AD4045" t="s">
        <v>7873</v>
      </c>
      <c r="AE4045" t="s">
        <v>16276</v>
      </c>
      <c r="AF4045" t="s">
        <v>16277</v>
      </c>
    </row>
    <row r="4046" spans="1:34">
      <c r="A4046" t="s">
        <v>24402</v>
      </c>
      <c r="B4046" t="s">
        <v>7875</v>
      </c>
      <c r="C4046">
        <v>1</v>
      </c>
      <c r="D4046">
        <v>43</v>
      </c>
      <c r="E4046">
        <v>1</v>
      </c>
      <c r="F4046" t="s">
        <v>13</v>
      </c>
      <c r="G4046" t="s">
        <v>7876</v>
      </c>
      <c r="H4046" t="s">
        <v>7877</v>
      </c>
      <c r="I4046" s="1" t="s">
        <v>13</v>
      </c>
      <c r="J4046" s="1" t="s">
        <v>7878</v>
      </c>
      <c r="K4046" s="1" t="s">
        <v>7877</v>
      </c>
      <c r="L4046" s="1" t="str">
        <f>IF(ISERROR(VLOOKUP($D4046&amp;":"&amp;$E4046&amp;":"&amp;$F4046,[1]Sheet2!$A$26:$I$7753,9,FALSE)),"",VLOOKUP($D4046&amp;":"&amp;$E4046&amp;":"&amp;$F4046,[1]Sheet2!$A$26:$I$7753,9,FALSE))</f>
        <v>verified</v>
      </c>
      <c r="M4046" s="1"/>
      <c r="O4046" s="1">
        <v>96</v>
      </c>
      <c r="P4046" s="1">
        <v>1</v>
      </c>
      <c r="Q4046" s="1">
        <v>43</v>
      </c>
      <c r="R4046" s="1">
        <v>1</v>
      </c>
      <c r="S4046" s="1" t="s">
        <v>13</v>
      </c>
      <c r="T4046" s="1" t="s">
        <v>7878</v>
      </c>
      <c r="U4046" s="1" t="s">
        <v>7877</v>
      </c>
      <c r="V4046" s="1">
        <v>16132205</v>
      </c>
      <c r="W4046" s="1" t="s">
        <v>17</v>
      </c>
      <c r="X4046" s="1" t="s">
        <v>13</v>
      </c>
      <c r="Z4046" t="s">
        <v>7875</v>
      </c>
      <c r="AA4046">
        <v>1</v>
      </c>
      <c r="AB4046" t="s">
        <v>18057</v>
      </c>
      <c r="AC4046" t="s">
        <v>7878</v>
      </c>
      <c r="AD4046" t="s">
        <v>7877</v>
      </c>
      <c r="AE4046" t="s">
        <v>16276</v>
      </c>
      <c r="AF4046" t="s">
        <v>16277</v>
      </c>
    </row>
    <row r="4047" spans="1:34">
      <c r="A4047" t="s">
        <v>24403</v>
      </c>
      <c r="B4047" t="s">
        <v>7879</v>
      </c>
      <c r="C4047">
        <v>2</v>
      </c>
      <c r="D4047">
        <v>43</v>
      </c>
      <c r="E4047">
        <v>1</v>
      </c>
      <c r="F4047" t="s">
        <v>19</v>
      </c>
      <c r="G4047" t="s">
        <v>7880</v>
      </c>
      <c r="H4047" t="s">
        <v>7881</v>
      </c>
      <c r="I4047" s="1" t="s">
        <v>13</v>
      </c>
      <c r="J4047" s="1" t="s">
        <v>7882</v>
      </c>
      <c r="K4047" s="1" t="s">
        <v>7881</v>
      </c>
      <c r="L4047" s="1" t="str">
        <f>IF(ISERROR(VLOOKUP($D4047&amp;":"&amp;$E4047&amp;":"&amp;$F4047,[1]Sheet2!$A$26:$I$7753,9,FALSE)),"",VLOOKUP($D4047&amp;":"&amp;$E4047&amp;":"&amp;$F4047,[1]Sheet2!$A$26:$I$7753,9,FALSE))</f>
        <v>verified</v>
      </c>
      <c r="M4047" s="1"/>
      <c r="O4047" s="1">
        <v>96</v>
      </c>
      <c r="P4047" s="1">
        <v>2</v>
      </c>
      <c r="Q4047" s="1">
        <v>43</v>
      </c>
      <c r="R4047" s="1">
        <v>1</v>
      </c>
      <c r="S4047" s="1" t="s">
        <v>19</v>
      </c>
      <c r="T4047" s="1" t="s">
        <v>7882</v>
      </c>
      <c r="U4047" s="1" t="s">
        <v>7881</v>
      </c>
      <c r="V4047" s="1">
        <v>90111747</v>
      </c>
      <c r="W4047" s="1" t="s">
        <v>17</v>
      </c>
      <c r="X4047" s="1" t="s">
        <v>13</v>
      </c>
      <c r="Z4047" t="s">
        <v>7879</v>
      </c>
      <c r="AA4047">
        <v>2</v>
      </c>
      <c r="AB4047" t="s">
        <v>18058</v>
      </c>
      <c r="AC4047" t="s">
        <v>7882</v>
      </c>
      <c r="AD4047" t="s">
        <v>7881</v>
      </c>
      <c r="AE4047" t="s">
        <v>16276</v>
      </c>
      <c r="AF4047" t="s">
        <v>16277</v>
      </c>
    </row>
    <row r="4048" spans="1:34">
      <c r="A4048" t="s">
        <v>24404</v>
      </c>
      <c r="B4048" t="s">
        <v>7883</v>
      </c>
      <c r="C4048">
        <v>1</v>
      </c>
      <c r="D4048">
        <v>43</v>
      </c>
      <c r="E4048">
        <v>1</v>
      </c>
      <c r="F4048" t="s">
        <v>21</v>
      </c>
      <c r="G4048" t="s">
        <v>7884</v>
      </c>
      <c r="H4048" t="s">
        <v>7885</v>
      </c>
      <c r="I4048" s="1" t="s">
        <v>13</v>
      </c>
      <c r="J4048" s="1" t="s">
        <v>7886</v>
      </c>
      <c r="K4048" s="1" t="s">
        <v>7885</v>
      </c>
      <c r="L4048" s="1" t="str">
        <f>IF(ISERROR(VLOOKUP($D4048&amp;":"&amp;$E4048&amp;":"&amp;$F4048,[1]Sheet2!$A$26:$I$7753,9,FALSE)),"",VLOOKUP($D4048&amp;":"&amp;$E4048&amp;":"&amp;$F4048,[1]Sheet2!$A$26:$I$7753,9,FALSE))</f>
        <v>verified</v>
      </c>
      <c r="M4048" s="1"/>
      <c r="O4048" s="1">
        <v>96</v>
      </c>
      <c r="P4048" s="1">
        <v>1</v>
      </c>
      <c r="Q4048" s="1">
        <v>43</v>
      </c>
      <c r="R4048" s="1">
        <v>1</v>
      </c>
      <c r="S4048" s="1" t="s">
        <v>21</v>
      </c>
      <c r="T4048" s="1" t="s">
        <v>7886</v>
      </c>
      <c r="U4048" s="1" t="s">
        <v>7885</v>
      </c>
      <c r="V4048" s="1">
        <v>16128046</v>
      </c>
      <c r="W4048" s="1" t="s">
        <v>17</v>
      </c>
      <c r="X4048" s="1" t="s">
        <v>13</v>
      </c>
      <c r="Z4048" t="s">
        <v>7883</v>
      </c>
      <c r="AA4048">
        <v>1</v>
      </c>
      <c r="AB4048" t="s">
        <v>18059</v>
      </c>
      <c r="AC4048" t="s">
        <v>7886</v>
      </c>
      <c r="AD4048" t="s">
        <v>7885</v>
      </c>
      <c r="AE4048" t="s">
        <v>16276</v>
      </c>
      <c r="AF4048" t="s">
        <v>16277</v>
      </c>
      <c r="AG4048" t="s">
        <v>16283</v>
      </c>
      <c r="AH4048" t="s">
        <v>16284</v>
      </c>
    </row>
    <row r="4049" spans="1:34">
      <c r="A4049" t="s">
        <v>24405</v>
      </c>
      <c r="B4049" t="s">
        <v>7887</v>
      </c>
      <c r="C4049">
        <v>1</v>
      </c>
      <c r="D4049">
        <v>43</v>
      </c>
      <c r="E4049">
        <v>1</v>
      </c>
      <c r="F4049" t="s">
        <v>28</v>
      </c>
      <c r="G4049" t="s">
        <v>7888</v>
      </c>
      <c r="H4049" t="s">
        <v>7889</v>
      </c>
      <c r="I4049" s="1" t="s">
        <v>13</v>
      </c>
      <c r="J4049" s="1" t="s">
        <v>7890</v>
      </c>
      <c r="K4049" s="1" t="s">
        <v>7889</v>
      </c>
      <c r="L4049" s="1" t="str">
        <f>IF(ISERROR(VLOOKUP($D4049&amp;":"&amp;$E4049&amp;":"&amp;$F4049,[1]Sheet2!$A$26:$I$7753,9,FALSE)),"",VLOOKUP($D4049&amp;":"&amp;$E4049&amp;":"&amp;$F4049,[1]Sheet2!$A$26:$I$7753,9,FALSE))</f>
        <v>verified</v>
      </c>
      <c r="M4049" s="1"/>
      <c r="O4049" s="1">
        <v>96</v>
      </c>
      <c r="P4049" s="1">
        <v>1</v>
      </c>
      <c r="Q4049" s="1">
        <v>43</v>
      </c>
      <c r="R4049" s="1">
        <v>1</v>
      </c>
      <c r="S4049" s="1" t="s">
        <v>28</v>
      </c>
      <c r="T4049" s="1" t="s">
        <v>7890</v>
      </c>
      <c r="U4049" s="1" t="s">
        <v>7889</v>
      </c>
      <c r="V4049" s="1">
        <v>16128102</v>
      </c>
      <c r="W4049" s="1" t="s">
        <v>17</v>
      </c>
      <c r="X4049" s="1" t="s">
        <v>13</v>
      </c>
      <c r="Z4049" t="s">
        <v>7887</v>
      </c>
      <c r="AA4049">
        <v>1</v>
      </c>
      <c r="AB4049" t="s">
        <v>18060</v>
      </c>
      <c r="AC4049" t="s">
        <v>7890</v>
      </c>
      <c r="AD4049" t="s">
        <v>7889</v>
      </c>
      <c r="AE4049" t="s">
        <v>16276</v>
      </c>
      <c r="AF4049" t="s">
        <v>16277</v>
      </c>
    </row>
    <row r="4050" spans="1:34">
      <c r="A4050" t="s">
        <v>24406</v>
      </c>
      <c r="B4050" t="s">
        <v>7891</v>
      </c>
      <c r="C4050">
        <v>1</v>
      </c>
      <c r="D4050">
        <v>43</v>
      </c>
      <c r="E4050">
        <v>1</v>
      </c>
      <c r="F4050" t="s">
        <v>33</v>
      </c>
      <c r="G4050" t="s">
        <v>7892</v>
      </c>
      <c r="H4050" t="s">
        <v>7893</v>
      </c>
      <c r="I4050" s="1" t="s">
        <v>13</v>
      </c>
      <c r="J4050" s="1" t="s">
        <v>7894</v>
      </c>
      <c r="K4050" s="1" t="s">
        <v>7893</v>
      </c>
      <c r="L4050" s="1" t="str">
        <f>IF(ISERROR(VLOOKUP($D4050&amp;":"&amp;$E4050&amp;":"&amp;$F4050,[1]Sheet2!$A$26:$I$7753,9,FALSE)),"",VLOOKUP($D4050&amp;":"&amp;$E4050&amp;":"&amp;$F4050,[1]Sheet2!$A$26:$I$7753,9,FALSE))</f>
        <v>verified</v>
      </c>
      <c r="M4050" s="1"/>
      <c r="O4050" s="1">
        <v>96</v>
      </c>
      <c r="P4050" s="1">
        <v>1</v>
      </c>
      <c r="Q4050" s="1">
        <v>43</v>
      </c>
      <c r="R4050" s="1">
        <v>1</v>
      </c>
      <c r="S4050" s="1" t="s">
        <v>33</v>
      </c>
      <c r="T4050" s="1" t="s">
        <v>7894</v>
      </c>
      <c r="U4050" s="1" t="s">
        <v>7893</v>
      </c>
      <c r="V4050" s="1">
        <v>16128126</v>
      </c>
      <c r="W4050" s="1" t="s">
        <v>17</v>
      </c>
      <c r="X4050" s="1" t="s">
        <v>13</v>
      </c>
      <c r="Z4050" t="s">
        <v>7891</v>
      </c>
      <c r="AA4050">
        <v>1</v>
      </c>
      <c r="AB4050" t="s">
        <v>18061</v>
      </c>
      <c r="AC4050" t="s">
        <v>7894</v>
      </c>
      <c r="AD4050" t="s">
        <v>7893</v>
      </c>
      <c r="AE4050" t="s">
        <v>16276</v>
      </c>
      <c r="AF4050" t="s">
        <v>16277</v>
      </c>
    </row>
    <row r="4051" spans="1:34">
      <c r="A4051" t="s">
        <v>24407</v>
      </c>
      <c r="B4051" t="s">
        <v>7895</v>
      </c>
      <c r="C4051">
        <v>1</v>
      </c>
      <c r="D4051">
        <v>43</v>
      </c>
      <c r="E4051">
        <v>1</v>
      </c>
      <c r="F4051" t="s">
        <v>38</v>
      </c>
      <c r="G4051" t="s">
        <v>7896</v>
      </c>
      <c r="H4051" t="s">
        <v>7897</v>
      </c>
      <c r="I4051" s="1" t="s">
        <v>13</v>
      </c>
      <c r="J4051" s="1" t="s">
        <v>7898</v>
      </c>
      <c r="K4051" s="1" t="s">
        <v>7897</v>
      </c>
      <c r="L4051" s="1" t="str">
        <f>IF(ISERROR(VLOOKUP($D4051&amp;":"&amp;$E4051&amp;":"&amp;$F4051,[1]Sheet2!$A$26:$I$7753,9,FALSE)),"",VLOOKUP($D4051&amp;":"&amp;$E4051&amp;":"&amp;$F4051,[1]Sheet2!$A$26:$I$7753,9,FALSE))</f>
        <v>verified</v>
      </c>
      <c r="M4051" s="1"/>
      <c r="O4051" s="1">
        <v>96</v>
      </c>
      <c r="P4051" s="1">
        <v>1</v>
      </c>
      <c r="Q4051" s="1">
        <v>43</v>
      </c>
      <c r="R4051" s="1">
        <v>1</v>
      </c>
      <c r="S4051" s="1" t="s">
        <v>38</v>
      </c>
      <c r="T4051" s="1" t="s">
        <v>7898</v>
      </c>
      <c r="U4051" s="1" t="s">
        <v>7897</v>
      </c>
      <c r="V4051" s="1">
        <v>16128127</v>
      </c>
      <c r="W4051" s="1" t="s">
        <v>17</v>
      </c>
      <c r="X4051" s="1" t="s">
        <v>13</v>
      </c>
      <c r="Z4051" t="s">
        <v>7895</v>
      </c>
      <c r="AA4051">
        <v>1</v>
      </c>
      <c r="AB4051" t="s">
        <v>18062</v>
      </c>
      <c r="AC4051" t="s">
        <v>7898</v>
      </c>
      <c r="AD4051" t="s">
        <v>7897</v>
      </c>
      <c r="AE4051" t="s">
        <v>16276</v>
      </c>
      <c r="AF4051" t="s">
        <v>16277</v>
      </c>
    </row>
    <row r="4052" spans="1:34">
      <c r="A4052" t="s">
        <v>24408</v>
      </c>
      <c r="B4052" t="s">
        <v>7899</v>
      </c>
      <c r="C4052">
        <v>1</v>
      </c>
      <c r="D4052">
        <v>43</v>
      </c>
      <c r="E4052">
        <v>1</v>
      </c>
      <c r="F4052" t="s">
        <v>43</v>
      </c>
      <c r="G4052" t="s">
        <v>7900</v>
      </c>
      <c r="H4052" t="s">
        <v>7901</v>
      </c>
      <c r="I4052" s="1" t="s">
        <v>13</v>
      </c>
      <c r="J4052" s="1" t="s">
        <v>7902</v>
      </c>
      <c r="K4052" s="1" t="s">
        <v>7901</v>
      </c>
      <c r="L4052" s="1" t="str">
        <f>IF(ISERROR(VLOOKUP($D4052&amp;":"&amp;$E4052&amp;":"&amp;$F4052,[1]Sheet2!$A$26:$I$7753,9,FALSE)),"",VLOOKUP($D4052&amp;":"&amp;$E4052&amp;":"&amp;$F4052,[1]Sheet2!$A$26:$I$7753,9,FALSE))</f>
        <v xml:space="preserve">use other isolate </v>
      </c>
      <c r="M4052" s="1"/>
      <c r="O4052" s="1">
        <v>96</v>
      </c>
      <c r="P4052" s="1">
        <v>1</v>
      </c>
      <c r="Q4052" s="1">
        <v>43</v>
      </c>
      <c r="R4052" s="1">
        <v>1</v>
      </c>
      <c r="S4052" s="1" t="s">
        <v>43</v>
      </c>
      <c r="T4052" s="1" t="s">
        <v>7902</v>
      </c>
      <c r="U4052" s="1" t="s">
        <v>7901</v>
      </c>
      <c r="V4052" s="1">
        <v>16128408</v>
      </c>
      <c r="W4052" s="1" t="s">
        <v>17</v>
      </c>
      <c r="X4052" s="1" t="s">
        <v>13</v>
      </c>
      <c r="Z4052" t="s">
        <v>7899</v>
      </c>
      <c r="AA4052">
        <v>1</v>
      </c>
      <c r="AB4052" t="s">
        <v>18063</v>
      </c>
      <c r="AC4052" t="s">
        <v>7902</v>
      </c>
      <c r="AD4052" t="s">
        <v>7901</v>
      </c>
      <c r="AE4052" t="s">
        <v>16312</v>
      </c>
      <c r="AF4052" t="s">
        <v>16313</v>
      </c>
    </row>
    <row r="4053" spans="1:34">
      <c r="A4053" t="s">
        <v>24409</v>
      </c>
      <c r="B4053" t="s">
        <v>7903</v>
      </c>
      <c r="C4053">
        <v>1</v>
      </c>
      <c r="D4053">
        <v>43</v>
      </c>
      <c r="E4053">
        <v>1</v>
      </c>
      <c r="F4053" t="s">
        <v>48</v>
      </c>
      <c r="G4053" t="s">
        <v>7904</v>
      </c>
      <c r="H4053" t="s">
        <v>7905</v>
      </c>
      <c r="I4053" s="1" t="s">
        <v>13</v>
      </c>
      <c r="J4053" s="1" t="s">
        <v>7906</v>
      </c>
      <c r="K4053" s="1" t="s">
        <v>7905</v>
      </c>
      <c r="L4053" s="1" t="str">
        <f>IF(ISERROR(VLOOKUP($D4053&amp;":"&amp;$E4053&amp;":"&amp;$F4053,[1]Sheet2!$A$26:$I$7753,9,FALSE)),"",VLOOKUP($D4053&amp;":"&amp;$E4053&amp;":"&amp;$F4053,[1]Sheet2!$A$26:$I$7753,9,FALSE))</f>
        <v>verified</v>
      </c>
      <c r="M4053" s="1"/>
      <c r="O4053" s="1">
        <v>96</v>
      </c>
      <c r="P4053" s="1">
        <v>1</v>
      </c>
      <c r="Q4053" s="1">
        <v>43</v>
      </c>
      <c r="R4053" s="1">
        <v>1</v>
      </c>
      <c r="S4053" s="1" t="s">
        <v>48</v>
      </c>
      <c r="T4053" s="1" t="s">
        <v>7906</v>
      </c>
      <c r="U4053" s="1" t="s">
        <v>7905</v>
      </c>
      <c r="V4053" s="1">
        <v>16128410</v>
      </c>
      <c r="W4053" s="1" t="s">
        <v>17</v>
      </c>
      <c r="X4053" s="1" t="s">
        <v>13</v>
      </c>
      <c r="Z4053" t="s">
        <v>7903</v>
      </c>
      <c r="AA4053">
        <v>1</v>
      </c>
      <c r="AB4053" t="s">
        <v>18064</v>
      </c>
      <c r="AC4053" t="s">
        <v>7906</v>
      </c>
      <c r="AD4053" t="s">
        <v>7905</v>
      </c>
      <c r="AE4053" t="s">
        <v>16276</v>
      </c>
      <c r="AF4053" t="s">
        <v>16277</v>
      </c>
    </row>
    <row r="4054" spans="1:34">
      <c r="A4054" t="s">
        <v>24410</v>
      </c>
      <c r="B4054" t="s">
        <v>7907</v>
      </c>
      <c r="C4054">
        <v>1</v>
      </c>
      <c r="D4054">
        <v>43</v>
      </c>
      <c r="E4054">
        <v>2</v>
      </c>
      <c r="F4054" t="s">
        <v>13</v>
      </c>
      <c r="G4054" t="s">
        <v>7908</v>
      </c>
      <c r="H4054" t="s">
        <v>7909</v>
      </c>
      <c r="I4054" s="1" t="s">
        <v>13</v>
      </c>
      <c r="J4054" s="1" t="s">
        <v>7910</v>
      </c>
      <c r="K4054" s="1" t="s">
        <v>7909</v>
      </c>
      <c r="L4054" s="1" t="str">
        <f>IF(ISERROR(VLOOKUP($D4054&amp;":"&amp;$E4054&amp;":"&amp;$F4054,[1]Sheet2!$A$26:$I$7753,9,FALSE)),"",VLOOKUP($D4054&amp;":"&amp;$E4054&amp;":"&amp;$F4054,[1]Sheet2!$A$26:$I$7753,9,FALSE))</f>
        <v>verified</v>
      </c>
      <c r="M4054" s="1"/>
      <c r="O4054" s="1">
        <v>96</v>
      </c>
      <c r="P4054" s="1">
        <v>1</v>
      </c>
      <c r="Q4054" s="1">
        <v>43</v>
      </c>
      <c r="R4054" s="1">
        <v>2</v>
      </c>
      <c r="S4054" s="1" t="s">
        <v>13</v>
      </c>
      <c r="T4054" s="1" t="s">
        <v>7910</v>
      </c>
      <c r="U4054" s="1" t="s">
        <v>7909</v>
      </c>
      <c r="V4054" s="1">
        <v>16128569</v>
      </c>
      <c r="W4054" s="1" t="s">
        <v>17</v>
      </c>
      <c r="X4054" s="1" t="s">
        <v>13</v>
      </c>
      <c r="Z4054" t="s">
        <v>7907</v>
      </c>
      <c r="AA4054">
        <v>1</v>
      </c>
      <c r="AB4054" t="s">
        <v>18065</v>
      </c>
      <c r="AC4054" t="s">
        <v>7910</v>
      </c>
      <c r="AD4054" t="s">
        <v>7909</v>
      </c>
      <c r="AE4054" t="s">
        <v>16276</v>
      </c>
      <c r="AF4054" t="s">
        <v>16277</v>
      </c>
    </row>
    <row r="4055" spans="1:34">
      <c r="A4055" t="s">
        <v>24411</v>
      </c>
      <c r="B4055" t="s">
        <v>7911</v>
      </c>
      <c r="C4055">
        <v>2</v>
      </c>
      <c r="D4055">
        <v>43</v>
      </c>
      <c r="E4055">
        <v>2</v>
      </c>
      <c r="F4055" t="s">
        <v>19</v>
      </c>
      <c r="G4055" t="s">
        <v>7912</v>
      </c>
      <c r="H4055" t="s">
        <v>7913</v>
      </c>
      <c r="I4055" s="1" t="s">
        <v>13</v>
      </c>
      <c r="J4055" s="1" t="s">
        <v>7914</v>
      </c>
      <c r="K4055" s="1" t="s">
        <v>7913</v>
      </c>
      <c r="L4055" s="1" t="str">
        <f>IF(ISERROR(VLOOKUP($D4055&amp;":"&amp;$E4055&amp;":"&amp;$F4055,[1]Sheet2!$A$26:$I$7753,9,FALSE)),"",VLOOKUP($D4055&amp;":"&amp;$E4055&amp;":"&amp;$F4055,[1]Sheet2!$A$26:$I$7753,9,FALSE))</f>
        <v>verified</v>
      </c>
      <c r="M4055" s="1"/>
      <c r="O4055" s="1">
        <v>96</v>
      </c>
      <c r="P4055" s="1">
        <v>2</v>
      </c>
      <c r="Q4055" s="1">
        <v>43</v>
      </c>
      <c r="R4055" s="1">
        <v>2</v>
      </c>
      <c r="S4055" s="1" t="s">
        <v>19</v>
      </c>
      <c r="T4055" s="1" t="s">
        <v>7914</v>
      </c>
      <c r="U4055" s="1" t="s">
        <v>7913</v>
      </c>
      <c r="V4055" s="1">
        <v>16128576</v>
      </c>
      <c r="W4055" s="1" t="s">
        <v>17</v>
      </c>
      <c r="X4055" s="1" t="s">
        <v>13</v>
      </c>
      <c r="Z4055" t="s">
        <v>7911</v>
      </c>
      <c r="AA4055">
        <v>2</v>
      </c>
      <c r="AB4055" t="s">
        <v>18066</v>
      </c>
      <c r="AC4055" t="s">
        <v>7914</v>
      </c>
      <c r="AD4055" t="s">
        <v>7913</v>
      </c>
      <c r="AE4055" t="s">
        <v>16276</v>
      </c>
      <c r="AF4055" t="s">
        <v>16277</v>
      </c>
    </row>
    <row r="4056" spans="1:34">
      <c r="A4056" t="s">
        <v>24412</v>
      </c>
      <c r="B4056" t="s">
        <v>7915</v>
      </c>
      <c r="C4056">
        <v>1</v>
      </c>
      <c r="D4056">
        <v>43</v>
      </c>
      <c r="E4056">
        <v>2</v>
      </c>
      <c r="F4056" t="s">
        <v>21</v>
      </c>
      <c r="G4056" t="s">
        <v>7916</v>
      </c>
      <c r="H4056" t="s">
        <v>7917</v>
      </c>
      <c r="I4056" s="1" t="s">
        <v>13</v>
      </c>
      <c r="J4056" s="1" t="s">
        <v>7918</v>
      </c>
      <c r="K4056" s="1" t="s">
        <v>7917</v>
      </c>
      <c r="L4056" s="1" t="str">
        <f>IF(ISERROR(VLOOKUP($D4056&amp;":"&amp;$E4056&amp;":"&amp;$F4056,[1]Sheet2!$A$26:$I$7753,9,FALSE)),"",VLOOKUP($D4056&amp;":"&amp;$E4056&amp;":"&amp;$F4056,[1]Sheet2!$A$26:$I$7753,9,FALSE))</f>
        <v>verified</v>
      </c>
      <c r="M4056" s="1"/>
      <c r="O4056" s="1">
        <v>96</v>
      </c>
      <c r="P4056" s="1">
        <v>1</v>
      </c>
      <c r="Q4056" s="1">
        <v>43</v>
      </c>
      <c r="R4056" s="1">
        <v>2</v>
      </c>
      <c r="S4056" s="1" t="s">
        <v>21</v>
      </c>
      <c r="T4056" s="1" t="s">
        <v>7918</v>
      </c>
      <c r="U4056" s="1" t="s">
        <v>7917</v>
      </c>
      <c r="V4056" s="1">
        <v>16128577</v>
      </c>
      <c r="W4056" s="1" t="s">
        <v>17</v>
      </c>
      <c r="X4056" s="1" t="s">
        <v>13</v>
      </c>
      <c r="Z4056" t="s">
        <v>7915</v>
      </c>
      <c r="AA4056">
        <v>1</v>
      </c>
      <c r="AB4056" t="s">
        <v>18067</v>
      </c>
      <c r="AC4056" t="s">
        <v>7918</v>
      </c>
      <c r="AD4056" t="s">
        <v>7917</v>
      </c>
      <c r="AE4056" t="s">
        <v>16378</v>
      </c>
      <c r="AF4056" t="s">
        <v>16379</v>
      </c>
    </row>
    <row r="4057" spans="1:34">
      <c r="A4057" t="s">
        <v>24413</v>
      </c>
      <c r="B4057" t="s">
        <v>7919</v>
      </c>
      <c r="C4057">
        <v>1</v>
      </c>
      <c r="D4057">
        <v>43</v>
      </c>
      <c r="E4057">
        <v>2</v>
      </c>
      <c r="F4057" t="s">
        <v>28</v>
      </c>
      <c r="G4057" t="s">
        <v>7920</v>
      </c>
      <c r="H4057" t="s">
        <v>7921</v>
      </c>
      <c r="I4057" s="1" t="s">
        <v>13</v>
      </c>
      <c r="J4057" s="1" t="s">
        <v>7922</v>
      </c>
      <c r="K4057" s="1" t="s">
        <v>7921</v>
      </c>
      <c r="L4057" s="1" t="str">
        <f>IF(ISERROR(VLOOKUP($D4057&amp;":"&amp;$E4057&amp;":"&amp;$F4057,[1]Sheet2!$A$26:$I$7753,9,FALSE)),"",VLOOKUP($D4057&amp;":"&amp;$E4057&amp;":"&amp;$F4057,[1]Sheet2!$A$26:$I$7753,9,FALSE))</f>
        <v>verified</v>
      </c>
      <c r="M4057" s="1"/>
      <c r="O4057" s="1">
        <v>96</v>
      </c>
      <c r="P4057" s="1">
        <v>1</v>
      </c>
      <c r="Q4057" s="1">
        <v>43</v>
      </c>
      <c r="R4057" s="1">
        <v>2</v>
      </c>
      <c r="S4057" s="1" t="s">
        <v>28</v>
      </c>
      <c r="T4057" s="1" t="s">
        <v>7922</v>
      </c>
      <c r="U4057" s="1" t="s">
        <v>7921</v>
      </c>
      <c r="V4057" s="1">
        <v>16128578</v>
      </c>
      <c r="W4057" s="1" t="s">
        <v>17</v>
      </c>
      <c r="X4057" s="1" t="s">
        <v>13</v>
      </c>
      <c r="Z4057" t="s">
        <v>7919</v>
      </c>
      <c r="AA4057">
        <v>1</v>
      </c>
      <c r="AB4057" t="s">
        <v>18068</v>
      </c>
      <c r="AC4057" t="s">
        <v>7922</v>
      </c>
      <c r="AD4057" t="s">
        <v>7921</v>
      </c>
      <c r="AE4057" t="s">
        <v>16276</v>
      </c>
      <c r="AF4057" t="s">
        <v>16277</v>
      </c>
    </row>
    <row r="4058" spans="1:34">
      <c r="A4058" t="s">
        <v>24414</v>
      </c>
      <c r="B4058" t="s">
        <v>7923</v>
      </c>
      <c r="C4058">
        <v>1</v>
      </c>
      <c r="D4058">
        <v>43</v>
      </c>
      <c r="E4058">
        <v>2</v>
      </c>
      <c r="F4058" t="s">
        <v>33</v>
      </c>
      <c r="G4058" t="s">
        <v>7924</v>
      </c>
      <c r="H4058" t="s">
        <v>7925</v>
      </c>
      <c r="I4058" s="1" t="s">
        <v>13</v>
      </c>
      <c r="J4058" s="1" t="s">
        <v>7926</v>
      </c>
      <c r="K4058" s="1" t="s">
        <v>7925</v>
      </c>
      <c r="L4058" s="1" t="str">
        <f>IF(ISERROR(VLOOKUP($D4058&amp;":"&amp;$E4058&amp;":"&amp;$F4058,[1]Sheet2!$A$26:$I$7753,9,FALSE)),"",VLOOKUP($D4058&amp;":"&amp;$E4058&amp;":"&amp;$F4058,[1]Sheet2!$A$26:$I$7753,9,FALSE))</f>
        <v>verified</v>
      </c>
      <c r="M4058" s="1"/>
      <c r="O4058" s="1">
        <v>96</v>
      </c>
      <c r="P4058" s="1">
        <v>1</v>
      </c>
      <c r="Q4058" s="1">
        <v>43</v>
      </c>
      <c r="R4058" s="1">
        <v>2</v>
      </c>
      <c r="S4058" s="1" t="s">
        <v>33</v>
      </c>
      <c r="T4058" s="1" t="s">
        <v>7926</v>
      </c>
      <c r="U4058" s="1" t="s">
        <v>7925</v>
      </c>
      <c r="V4058" s="1">
        <v>16128611</v>
      </c>
      <c r="W4058" s="1" t="s">
        <v>17</v>
      </c>
      <c r="X4058" s="1" t="s">
        <v>13</v>
      </c>
      <c r="Z4058" t="s">
        <v>7923</v>
      </c>
      <c r="AA4058">
        <v>1</v>
      </c>
      <c r="AB4058" t="s">
        <v>18069</v>
      </c>
      <c r="AC4058" t="s">
        <v>7926</v>
      </c>
      <c r="AD4058" t="s">
        <v>7925</v>
      </c>
      <c r="AE4058" t="s">
        <v>16276</v>
      </c>
      <c r="AF4058" t="s">
        <v>16277</v>
      </c>
    </row>
    <row r="4059" spans="1:34">
      <c r="A4059" t="s">
        <v>24415</v>
      </c>
      <c r="B4059" t="s">
        <v>7927</v>
      </c>
      <c r="C4059">
        <v>1</v>
      </c>
      <c r="D4059">
        <v>43</v>
      </c>
      <c r="E4059">
        <v>2</v>
      </c>
      <c r="F4059" t="s">
        <v>38</v>
      </c>
      <c r="G4059" t="s">
        <v>7928</v>
      </c>
      <c r="H4059" t="s">
        <v>7929</v>
      </c>
      <c r="I4059" s="1" t="s">
        <v>13</v>
      </c>
      <c r="J4059" s="1" t="s">
        <v>7930</v>
      </c>
      <c r="K4059" s="1" t="s">
        <v>7929</v>
      </c>
      <c r="L4059" s="1" t="str">
        <f>IF(ISERROR(VLOOKUP($D4059&amp;":"&amp;$E4059&amp;":"&amp;$F4059,[1]Sheet2!$A$26:$I$7753,9,FALSE)),"",VLOOKUP($D4059&amp;":"&amp;$E4059&amp;":"&amp;$F4059,[1]Sheet2!$A$26:$I$7753,9,FALSE))</f>
        <v xml:space="preserve">use other isolate </v>
      </c>
      <c r="M4059" s="1"/>
      <c r="O4059" s="1">
        <v>96</v>
      </c>
      <c r="P4059" s="1">
        <v>1</v>
      </c>
      <c r="Q4059" s="1">
        <v>43</v>
      </c>
      <c r="R4059" s="1">
        <v>2</v>
      </c>
      <c r="S4059" s="1" t="s">
        <v>38</v>
      </c>
      <c r="T4059" s="1" t="s">
        <v>7930</v>
      </c>
      <c r="U4059" s="1" t="s">
        <v>7929</v>
      </c>
      <c r="V4059" s="1">
        <v>16128621</v>
      </c>
      <c r="W4059" s="1" t="s">
        <v>17</v>
      </c>
      <c r="X4059" s="1" t="s">
        <v>13</v>
      </c>
      <c r="Z4059" t="s">
        <v>7927</v>
      </c>
      <c r="AA4059">
        <v>1</v>
      </c>
      <c r="AB4059" t="s">
        <v>18070</v>
      </c>
      <c r="AC4059" t="s">
        <v>7930</v>
      </c>
      <c r="AD4059" t="s">
        <v>7929</v>
      </c>
      <c r="AE4059" t="s">
        <v>16312</v>
      </c>
      <c r="AF4059" t="s">
        <v>16313</v>
      </c>
    </row>
    <row r="4060" spans="1:34">
      <c r="A4060" t="s">
        <v>24416</v>
      </c>
      <c r="B4060" t="s">
        <v>7931</v>
      </c>
      <c r="C4060">
        <v>1</v>
      </c>
      <c r="D4060">
        <v>43</v>
      </c>
      <c r="E4060">
        <v>2</v>
      </c>
      <c r="F4060" t="s">
        <v>43</v>
      </c>
      <c r="G4060" t="s">
        <v>7932</v>
      </c>
      <c r="H4060" t="s">
        <v>7933</v>
      </c>
      <c r="I4060" s="1" t="s">
        <v>13</v>
      </c>
      <c r="J4060" s="1" t="s">
        <v>7934</v>
      </c>
      <c r="K4060" s="1" t="s">
        <v>7933</v>
      </c>
      <c r="L4060" s="1" t="str">
        <f>IF(ISERROR(VLOOKUP($D4060&amp;":"&amp;$E4060&amp;":"&amp;$F4060,[1]Sheet2!$A$26:$I$7753,9,FALSE)),"",VLOOKUP($D4060&amp;":"&amp;$E4060&amp;":"&amp;$F4060,[1]Sheet2!$A$26:$I$7753,9,FALSE))</f>
        <v>verified</v>
      </c>
      <c r="M4060" s="1"/>
      <c r="O4060" s="1">
        <v>96</v>
      </c>
      <c r="P4060" s="1">
        <v>1</v>
      </c>
      <c r="Q4060" s="1">
        <v>43</v>
      </c>
      <c r="R4060" s="1">
        <v>2</v>
      </c>
      <c r="S4060" s="1" t="s">
        <v>43</v>
      </c>
      <c r="T4060" s="1" t="s">
        <v>7934</v>
      </c>
      <c r="U4060" s="1" t="s">
        <v>7933</v>
      </c>
      <c r="V4060" s="1">
        <v>16128718</v>
      </c>
      <c r="W4060" s="1" t="s">
        <v>17</v>
      </c>
      <c r="X4060" s="1" t="s">
        <v>13</v>
      </c>
      <c r="Z4060" t="s">
        <v>7931</v>
      </c>
      <c r="AA4060">
        <v>1</v>
      </c>
      <c r="AB4060" t="s">
        <v>18071</v>
      </c>
      <c r="AC4060" t="s">
        <v>7934</v>
      </c>
      <c r="AD4060" t="s">
        <v>7933</v>
      </c>
      <c r="AE4060" t="s">
        <v>16276</v>
      </c>
      <c r="AF4060" t="s">
        <v>16277</v>
      </c>
    </row>
    <row r="4061" spans="1:34">
      <c r="A4061" t="s">
        <v>24417</v>
      </c>
      <c r="B4061" t="s">
        <v>7935</v>
      </c>
      <c r="C4061">
        <v>1</v>
      </c>
      <c r="D4061">
        <v>43</v>
      </c>
      <c r="E4061">
        <v>2</v>
      </c>
      <c r="F4061" t="s">
        <v>48</v>
      </c>
      <c r="G4061" t="s">
        <v>7936</v>
      </c>
      <c r="H4061" t="s">
        <v>7937</v>
      </c>
      <c r="I4061" s="1" t="s">
        <v>13</v>
      </c>
      <c r="J4061" s="1" t="s">
        <v>7938</v>
      </c>
      <c r="K4061" s="1" t="s">
        <v>7937</v>
      </c>
      <c r="L4061" s="1" t="str">
        <f>IF(ISERROR(VLOOKUP($D4061&amp;":"&amp;$E4061&amp;":"&amp;$F4061,[1]Sheet2!$A$26:$I$7753,9,FALSE)),"",VLOOKUP($D4061&amp;":"&amp;$E4061&amp;":"&amp;$F4061,[1]Sheet2!$A$26:$I$7753,9,FALSE))</f>
        <v>verified</v>
      </c>
      <c r="M4061" s="1"/>
      <c r="O4061" s="1">
        <v>96</v>
      </c>
      <c r="P4061" s="1">
        <v>1</v>
      </c>
      <c r="Q4061" s="1">
        <v>43</v>
      </c>
      <c r="R4061" s="1">
        <v>2</v>
      </c>
      <c r="S4061" s="1" t="s">
        <v>48</v>
      </c>
      <c r="T4061" s="1" t="s">
        <v>7938</v>
      </c>
      <c r="U4061" s="1" t="s">
        <v>7937</v>
      </c>
      <c r="V4061" s="1">
        <v>16128742</v>
      </c>
      <c r="W4061" s="1" t="s">
        <v>17</v>
      </c>
      <c r="X4061" s="1" t="s">
        <v>13</v>
      </c>
      <c r="Z4061" t="s">
        <v>7935</v>
      </c>
      <c r="AA4061">
        <v>1</v>
      </c>
      <c r="AB4061" t="s">
        <v>18072</v>
      </c>
      <c r="AC4061" t="s">
        <v>7938</v>
      </c>
      <c r="AD4061" t="s">
        <v>7937</v>
      </c>
      <c r="AE4061" t="s">
        <v>16276</v>
      </c>
      <c r="AF4061" t="s">
        <v>16277</v>
      </c>
      <c r="AG4061" t="s">
        <v>16283</v>
      </c>
      <c r="AH4061" t="s">
        <v>16284</v>
      </c>
    </row>
    <row r="4062" spans="1:34">
      <c r="A4062" t="s">
        <v>24418</v>
      </c>
      <c r="B4062" t="s">
        <v>7939</v>
      </c>
      <c r="C4062">
        <v>1</v>
      </c>
      <c r="D4062">
        <v>43</v>
      </c>
      <c r="E4062">
        <v>3</v>
      </c>
      <c r="F4062" t="s">
        <v>13</v>
      </c>
      <c r="G4062" t="s">
        <v>7940</v>
      </c>
      <c r="H4062" t="s">
        <v>7941</v>
      </c>
      <c r="I4062" s="1" t="s">
        <v>13</v>
      </c>
      <c r="J4062" s="1" t="s">
        <v>7942</v>
      </c>
      <c r="K4062" s="1" t="s">
        <v>7941</v>
      </c>
      <c r="L4062" s="1" t="str">
        <f>IF(ISERROR(VLOOKUP($D4062&amp;":"&amp;$E4062&amp;":"&amp;$F4062,[1]Sheet2!$A$26:$I$7753,9,FALSE)),"",VLOOKUP($D4062&amp;":"&amp;$E4062&amp;":"&amp;$F4062,[1]Sheet2!$A$26:$I$7753,9,FALSE))</f>
        <v>verified</v>
      </c>
      <c r="M4062" s="1"/>
      <c r="O4062" s="1">
        <v>96</v>
      </c>
      <c r="P4062" s="1">
        <v>1</v>
      </c>
      <c r="Q4062" s="1">
        <v>43</v>
      </c>
      <c r="R4062" s="1">
        <v>3</v>
      </c>
      <c r="S4062" s="1" t="s">
        <v>13</v>
      </c>
      <c r="T4062" s="1" t="s">
        <v>7942</v>
      </c>
      <c r="U4062" s="1" t="s">
        <v>7941</v>
      </c>
      <c r="V4062" s="1">
        <v>16128743</v>
      </c>
      <c r="W4062" s="1" t="s">
        <v>17</v>
      </c>
      <c r="X4062" s="1" t="s">
        <v>13</v>
      </c>
      <c r="Z4062" t="s">
        <v>7939</v>
      </c>
      <c r="AA4062">
        <v>1</v>
      </c>
      <c r="AB4062" t="s">
        <v>18073</v>
      </c>
      <c r="AC4062" t="s">
        <v>7942</v>
      </c>
      <c r="AD4062" t="s">
        <v>7941</v>
      </c>
      <c r="AE4062" t="s">
        <v>16276</v>
      </c>
      <c r="AF4062" t="s">
        <v>16277</v>
      </c>
    </row>
    <row r="4063" spans="1:34">
      <c r="A4063" t="s">
        <v>24419</v>
      </c>
      <c r="B4063" t="s">
        <v>7943</v>
      </c>
      <c r="C4063">
        <v>1</v>
      </c>
      <c r="D4063">
        <v>43</v>
      </c>
      <c r="E4063">
        <v>3</v>
      </c>
      <c r="F4063" t="s">
        <v>19</v>
      </c>
      <c r="G4063" t="s">
        <v>7944</v>
      </c>
      <c r="H4063" t="s">
        <v>7945</v>
      </c>
      <c r="I4063" s="1" t="s">
        <v>13</v>
      </c>
      <c r="J4063" s="1" t="s">
        <v>7946</v>
      </c>
      <c r="K4063" s="1" t="s">
        <v>7945</v>
      </c>
      <c r="L4063" s="1" t="str">
        <f>IF(ISERROR(VLOOKUP($D4063&amp;":"&amp;$E4063&amp;":"&amp;$F4063,[1]Sheet2!$A$26:$I$7753,9,FALSE)),"",VLOOKUP($D4063&amp;":"&amp;$E4063&amp;":"&amp;$F4063,[1]Sheet2!$A$26:$I$7753,9,FALSE))</f>
        <v>verified</v>
      </c>
      <c r="M4063" s="1"/>
      <c r="O4063" s="1">
        <v>96</v>
      </c>
      <c r="P4063" s="1">
        <v>1</v>
      </c>
      <c r="Q4063" s="1">
        <v>43</v>
      </c>
      <c r="R4063" s="1">
        <v>3</v>
      </c>
      <c r="S4063" s="1" t="s">
        <v>19</v>
      </c>
      <c r="T4063" s="1" t="s">
        <v>7946</v>
      </c>
      <c r="U4063" s="1" t="s">
        <v>7945</v>
      </c>
      <c r="V4063" s="1">
        <v>16128744</v>
      </c>
      <c r="W4063" s="1" t="s">
        <v>17</v>
      </c>
      <c r="X4063" s="1" t="s">
        <v>13</v>
      </c>
      <c r="Z4063" t="s">
        <v>7943</v>
      </c>
      <c r="AA4063">
        <v>1</v>
      </c>
      <c r="AB4063" t="s">
        <v>18074</v>
      </c>
      <c r="AC4063" t="s">
        <v>7946</v>
      </c>
      <c r="AD4063" t="s">
        <v>7945</v>
      </c>
      <c r="AE4063" t="s">
        <v>16276</v>
      </c>
      <c r="AF4063" t="s">
        <v>16277</v>
      </c>
    </row>
    <row r="4064" spans="1:34">
      <c r="A4064" t="s">
        <v>24420</v>
      </c>
      <c r="B4064" t="s">
        <v>7947</v>
      </c>
      <c r="C4064">
        <v>2</v>
      </c>
      <c r="D4064">
        <v>43</v>
      </c>
      <c r="E4064">
        <v>3</v>
      </c>
      <c r="F4064" t="s">
        <v>21</v>
      </c>
      <c r="G4064" t="s">
        <v>7948</v>
      </c>
      <c r="H4064" t="s">
        <v>7949</v>
      </c>
      <c r="I4064" s="1" t="s">
        <v>13</v>
      </c>
      <c r="J4064" s="1" t="s">
        <v>7950</v>
      </c>
      <c r="K4064" s="1" t="s">
        <v>7949</v>
      </c>
      <c r="L4064" s="1" t="str">
        <f>IF(ISERROR(VLOOKUP($D4064&amp;":"&amp;$E4064&amp;":"&amp;$F4064,[1]Sheet2!$A$26:$I$7753,9,FALSE)),"",VLOOKUP($D4064&amp;":"&amp;$E4064&amp;":"&amp;$F4064,[1]Sheet2!$A$26:$I$7753,9,FALSE))</f>
        <v>verified</v>
      </c>
      <c r="M4064" s="1"/>
      <c r="O4064" s="1">
        <v>96</v>
      </c>
      <c r="P4064" s="1">
        <v>2</v>
      </c>
      <c r="Q4064" s="1">
        <v>43</v>
      </c>
      <c r="R4064" s="1">
        <v>3</v>
      </c>
      <c r="S4064" s="1" t="s">
        <v>21</v>
      </c>
      <c r="T4064" s="1" t="s">
        <v>7950</v>
      </c>
      <c r="U4064" s="1" t="s">
        <v>7949</v>
      </c>
      <c r="V4064" s="1">
        <v>16128745</v>
      </c>
      <c r="W4064" s="1" t="s">
        <v>17</v>
      </c>
      <c r="X4064" s="1" t="s">
        <v>13</v>
      </c>
      <c r="Z4064" t="s">
        <v>7947</v>
      </c>
      <c r="AA4064">
        <v>2</v>
      </c>
      <c r="AB4064" t="s">
        <v>18075</v>
      </c>
      <c r="AC4064" t="s">
        <v>7950</v>
      </c>
      <c r="AD4064" t="s">
        <v>7949</v>
      </c>
      <c r="AE4064" t="s">
        <v>16276</v>
      </c>
      <c r="AF4064" t="s">
        <v>16277</v>
      </c>
    </row>
    <row r="4065" spans="1:34">
      <c r="A4065" t="s">
        <v>24421</v>
      </c>
      <c r="B4065" t="s">
        <v>7951</v>
      </c>
      <c r="C4065">
        <v>1</v>
      </c>
      <c r="D4065">
        <v>43</v>
      </c>
      <c r="E4065">
        <v>3</v>
      </c>
      <c r="F4065" t="s">
        <v>28</v>
      </c>
      <c r="G4065" t="s">
        <v>7952</v>
      </c>
      <c r="H4065" t="s">
        <v>7953</v>
      </c>
      <c r="I4065" s="1" t="s">
        <v>13</v>
      </c>
      <c r="J4065" s="1" t="s">
        <v>7954</v>
      </c>
      <c r="K4065" s="1" t="s">
        <v>7953</v>
      </c>
      <c r="L4065" s="1" t="str">
        <f>IF(ISERROR(VLOOKUP($D4065&amp;":"&amp;$E4065&amp;":"&amp;$F4065,[1]Sheet2!$A$26:$I$7753,9,FALSE)),"",VLOOKUP($D4065&amp;":"&amp;$E4065&amp;":"&amp;$F4065,[1]Sheet2!$A$26:$I$7753,9,FALSE))</f>
        <v>verified</v>
      </c>
      <c r="M4065" s="1"/>
      <c r="O4065" s="1">
        <v>96</v>
      </c>
      <c r="P4065" s="1">
        <v>1</v>
      </c>
      <c r="Q4065" s="1">
        <v>43</v>
      </c>
      <c r="R4065" s="1">
        <v>3</v>
      </c>
      <c r="S4065" s="1" t="s">
        <v>28</v>
      </c>
      <c r="T4065" s="1" t="s">
        <v>7954</v>
      </c>
      <c r="U4065" s="1" t="s">
        <v>7953</v>
      </c>
      <c r="V4065" s="1">
        <v>16128746</v>
      </c>
      <c r="W4065" s="1" t="s">
        <v>17</v>
      </c>
      <c r="X4065" s="1" t="s">
        <v>13</v>
      </c>
      <c r="Z4065" t="s">
        <v>7951</v>
      </c>
      <c r="AA4065">
        <v>1</v>
      </c>
      <c r="AB4065" t="s">
        <v>18076</v>
      </c>
      <c r="AC4065" t="s">
        <v>7954</v>
      </c>
      <c r="AD4065" t="s">
        <v>7953</v>
      </c>
      <c r="AE4065" t="s">
        <v>16276</v>
      </c>
      <c r="AF4065" t="s">
        <v>16277</v>
      </c>
    </row>
    <row r="4066" spans="1:34">
      <c r="A4066" t="s">
        <v>24422</v>
      </c>
      <c r="B4066" t="s">
        <v>7955</v>
      </c>
      <c r="C4066">
        <v>1</v>
      </c>
      <c r="D4066">
        <v>43</v>
      </c>
      <c r="E4066">
        <v>3</v>
      </c>
      <c r="F4066" t="s">
        <v>33</v>
      </c>
      <c r="G4066" t="s">
        <v>7956</v>
      </c>
      <c r="H4066" t="s">
        <v>3518</v>
      </c>
      <c r="I4066" s="1" t="s">
        <v>13</v>
      </c>
      <c r="J4066" s="1" t="s">
        <v>3517</v>
      </c>
      <c r="K4066" s="1" t="s">
        <v>3518</v>
      </c>
      <c r="L4066" s="1" t="str">
        <f>IF(ISERROR(VLOOKUP($D4066&amp;":"&amp;$E4066&amp;":"&amp;$F4066,[1]Sheet2!$A$26:$I$7753,9,FALSE)),"",VLOOKUP($D4066&amp;":"&amp;$E4066&amp;":"&amp;$F4066,[1]Sheet2!$A$26:$I$7753,9,FALSE))</f>
        <v>verified</v>
      </c>
      <c r="M4066" s="1"/>
      <c r="O4066" s="1">
        <v>96</v>
      </c>
      <c r="P4066" s="1">
        <v>1</v>
      </c>
      <c r="Q4066" s="1">
        <v>43</v>
      </c>
      <c r="R4066" s="1">
        <v>3</v>
      </c>
      <c r="S4066" s="1" t="s">
        <v>33</v>
      </c>
      <c r="T4066" s="1" t="s">
        <v>3517</v>
      </c>
      <c r="U4066" s="1" t="s">
        <v>3518</v>
      </c>
      <c r="V4066" s="1">
        <v>16128750</v>
      </c>
      <c r="W4066" s="1" t="s">
        <v>17</v>
      </c>
      <c r="X4066" s="1" t="s">
        <v>13</v>
      </c>
      <c r="Z4066" t="s">
        <v>7955</v>
      </c>
      <c r="AA4066">
        <v>1</v>
      </c>
      <c r="AB4066" t="s">
        <v>18077</v>
      </c>
      <c r="AC4066" t="s">
        <v>3517</v>
      </c>
      <c r="AD4066" t="s">
        <v>3518</v>
      </c>
      <c r="AE4066" t="s">
        <v>16276</v>
      </c>
      <c r="AF4066" t="s">
        <v>16277</v>
      </c>
    </row>
    <row r="4067" spans="1:34">
      <c r="A4067" t="s">
        <v>24423</v>
      </c>
      <c r="B4067" t="s">
        <v>7957</v>
      </c>
      <c r="C4067">
        <v>1</v>
      </c>
      <c r="D4067">
        <v>43</v>
      </c>
      <c r="E4067">
        <v>3</v>
      </c>
      <c r="F4067" t="s">
        <v>38</v>
      </c>
      <c r="G4067" t="s">
        <v>7958</v>
      </c>
      <c r="H4067" t="s">
        <v>7959</v>
      </c>
      <c r="I4067" s="1" t="s">
        <v>13</v>
      </c>
      <c r="J4067" s="1" t="s">
        <v>7960</v>
      </c>
      <c r="K4067" s="1" t="s">
        <v>7959</v>
      </c>
      <c r="L4067" s="1" t="str">
        <f>IF(ISERROR(VLOOKUP($D4067&amp;":"&amp;$E4067&amp;":"&amp;$F4067,[1]Sheet2!$A$26:$I$7753,9,FALSE)),"",VLOOKUP($D4067&amp;":"&amp;$E4067&amp;":"&amp;$F4067,[1]Sheet2!$A$26:$I$7753,9,FALSE))</f>
        <v>verified</v>
      </c>
      <c r="M4067" s="1"/>
      <c r="O4067" s="1">
        <v>96</v>
      </c>
      <c r="P4067" s="1">
        <v>1</v>
      </c>
      <c r="Q4067" s="1">
        <v>43</v>
      </c>
      <c r="R4067" s="1">
        <v>3</v>
      </c>
      <c r="S4067" s="1" t="s">
        <v>38</v>
      </c>
      <c r="T4067" s="1" t="s">
        <v>7960</v>
      </c>
      <c r="U4067" s="1" t="s">
        <v>7959</v>
      </c>
      <c r="V4067" s="1">
        <v>16128751</v>
      </c>
      <c r="W4067" s="1" t="s">
        <v>17</v>
      </c>
      <c r="X4067" s="1" t="s">
        <v>13</v>
      </c>
      <c r="Z4067" t="s">
        <v>7957</v>
      </c>
      <c r="AA4067">
        <v>1</v>
      </c>
      <c r="AB4067" t="s">
        <v>18078</v>
      </c>
      <c r="AC4067" t="s">
        <v>7960</v>
      </c>
      <c r="AD4067" t="s">
        <v>7959</v>
      </c>
      <c r="AE4067" t="s">
        <v>16276</v>
      </c>
      <c r="AF4067" t="s">
        <v>16277</v>
      </c>
    </row>
    <row r="4068" spans="1:34">
      <c r="A4068" t="s">
        <v>24424</v>
      </c>
      <c r="B4068" t="s">
        <v>7961</v>
      </c>
      <c r="C4068">
        <v>1</v>
      </c>
      <c r="D4068">
        <v>43</v>
      </c>
      <c r="E4068">
        <v>3</v>
      </c>
      <c r="F4068" t="s">
        <v>43</v>
      </c>
      <c r="G4068" t="s">
        <v>7962</v>
      </c>
      <c r="H4068" t="s">
        <v>7963</v>
      </c>
      <c r="I4068" s="1" t="s">
        <v>13</v>
      </c>
      <c r="J4068" s="1" t="s">
        <v>7964</v>
      </c>
      <c r="K4068" s="1" t="s">
        <v>7963</v>
      </c>
      <c r="L4068" s="1" t="str">
        <f>IF(ISERROR(VLOOKUP($D4068&amp;":"&amp;$E4068&amp;":"&amp;$F4068,[1]Sheet2!$A$26:$I$7753,9,FALSE)),"",VLOOKUP($D4068&amp;":"&amp;$E4068&amp;":"&amp;$F4068,[1]Sheet2!$A$26:$I$7753,9,FALSE))</f>
        <v>verified</v>
      </c>
      <c r="M4068" s="1"/>
      <c r="O4068" s="1">
        <v>96</v>
      </c>
      <c r="P4068" s="1">
        <v>1</v>
      </c>
      <c r="Q4068" s="1">
        <v>43</v>
      </c>
      <c r="R4068" s="1">
        <v>3</v>
      </c>
      <c r="S4068" s="1" t="s">
        <v>43</v>
      </c>
      <c r="T4068" s="1" t="s">
        <v>7964</v>
      </c>
      <c r="U4068" s="1" t="s">
        <v>7963</v>
      </c>
      <c r="V4068" s="1">
        <v>16128752</v>
      </c>
      <c r="W4068" s="1" t="s">
        <v>17</v>
      </c>
      <c r="X4068" s="1" t="s">
        <v>13</v>
      </c>
      <c r="Z4068" t="s">
        <v>7961</v>
      </c>
      <c r="AA4068">
        <v>1</v>
      </c>
      <c r="AB4068" t="s">
        <v>18079</v>
      </c>
      <c r="AC4068" t="s">
        <v>7964</v>
      </c>
      <c r="AD4068" t="s">
        <v>7963</v>
      </c>
      <c r="AE4068" t="s">
        <v>16276</v>
      </c>
      <c r="AF4068" t="s">
        <v>16277</v>
      </c>
    </row>
    <row r="4069" spans="1:34">
      <c r="A4069" t="s">
        <v>24425</v>
      </c>
      <c r="B4069" t="s">
        <v>7965</v>
      </c>
      <c r="C4069">
        <v>1</v>
      </c>
      <c r="D4069">
        <v>43</v>
      </c>
      <c r="E4069">
        <v>3</v>
      </c>
      <c r="F4069" t="s">
        <v>48</v>
      </c>
      <c r="G4069" t="s">
        <v>7966</v>
      </c>
      <c r="H4069" t="s">
        <v>7967</v>
      </c>
      <c r="I4069" s="1" t="s">
        <v>13</v>
      </c>
      <c r="J4069" s="1" t="s">
        <v>7968</v>
      </c>
      <c r="K4069" s="1" t="s">
        <v>7967</v>
      </c>
      <c r="L4069" s="1" t="str">
        <f>IF(ISERROR(VLOOKUP($D4069&amp;":"&amp;$E4069&amp;":"&amp;$F4069,[1]Sheet2!$A$26:$I$7753,9,FALSE)),"",VLOOKUP($D4069&amp;":"&amp;$E4069&amp;":"&amp;$F4069,[1]Sheet2!$A$26:$I$7753,9,FALSE))</f>
        <v>verified</v>
      </c>
      <c r="M4069" s="1"/>
      <c r="O4069" s="1">
        <v>96</v>
      </c>
      <c r="P4069" s="1">
        <v>1</v>
      </c>
      <c r="Q4069" s="1">
        <v>43</v>
      </c>
      <c r="R4069" s="1">
        <v>3</v>
      </c>
      <c r="S4069" s="1" t="s">
        <v>48</v>
      </c>
      <c r="T4069" s="1" t="s">
        <v>7968</v>
      </c>
      <c r="U4069" s="1" t="s">
        <v>7967</v>
      </c>
      <c r="V4069" s="1">
        <v>16128753</v>
      </c>
      <c r="W4069" s="1" t="s">
        <v>17</v>
      </c>
      <c r="X4069" s="1" t="s">
        <v>13</v>
      </c>
      <c r="Z4069" t="s">
        <v>7965</v>
      </c>
      <c r="AA4069">
        <v>1</v>
      </c>
      <c r="AB4069" t="s">
        <v>18080</v>
      </c>
      <c r="AC4069" t="s">
        <v>7968</v>
      </c>
      <c r="AD4069" t="s">
        <v>7967</v>
      </c>
      <c r="AE4069" t="s">
        <v>16276</v>
      </c>
      <c r="AF4069" t="s">
        <v>16277</v>
      </c>
    </row>
    <row r="4070" spans="1:34">
      <c r="A4070" t="s">
        <v>24426</v>
      </c>
      <c r="B4070" t="s">
        <v>7969</v>
      </c>
      <c r="C4070">
        <v>2</v>
      </c>
      <c r="D4070">
        <v>43</v>
      </c>
      <c r="E4070">
        <v>4</v>
      </c>
      <c r="F4070" t="s">
        <v>13</v>
      </c>
      <c r="G4070" t="s">
        <v>7970</v>
      </c>
      <c r="H4070" t="s">
        <v>3730</v>
      </c>
      <c r="I4070" s="1" t="s">
        <v>13</v>
      </c>
      <c r="J4070" s="1" t="s">
        <v>3729</v>
      </c>
      <c r="K4070" s="1" t="s">
        <v>3730</v>
      </c>
      <c r="L4070" s="1" t="str">
        <f>IF(ISERROR(VLOOKUP($D4070&amp;":"&amp;$E4070&amp;":"&amp;$F4070,[1]Sheet2!$A$26:$I$7753,9,FALSE)),"",VLOOKUP($D4070&amp;":"&amp;$E4070&amp;":"&amp;$F4070,[1]Sheet2!$A$26:$I$7753,9,FALSE))</f>
        <v>verified</v>
      </c>
      <c r="M4070" s="1"/>
      <c r="O4070" s="1">
        <v>96</v>
      </c>
      <c r="P4070" s="1">
        <v>2</v>
      </c>
      <c r="Q4070" s="1">
        <v>43</v>
      </c>
      <c r="R4070" s="1">
        <v>4</v>
      </c>
      <c r="S4070" s="1" t="s">
        <v>13</v>
      </c>
      <c r="T4070" s="1" t="s">
        <v>3729</v>
      </c>
      <c r="U4070" s="1" t="s">
        <v>3730</v>
      </c>
      <c r="V4070" s="1">
        <v>16128794</v>
      </c>
      <c r="W4070" s="1" t="s">
        <v>17</v>
      </c>
      <c r="X4070" s="1" t="s">
        <v>13</v>
      </c>
      <c r="Z4070" t="s">
        <v>7969</v>
      </c>
      <c r="AA4070">
        <v>2</v>
      </c>
      <c r="AB4070" t="s">
        <v>18081</v>
      </c>
      <c r="AC4070" t="s">
        <v>3729</v>
      </c>
      <c r="AD4070" t="s">
        <v>3730</v>
      </c>
      <c r="AE4070" t="s">
        <v>16276</v>
      </c>
      <c r="AF4070" t="s">
        <v>16277</v>
      </c>
    </row>
    <row r="4071" spans="1:34">
      <c r="A4071" t="s">
        <v>24427</v>
      </c>
      <c r="B4071" t="s">
        <v>7971</v>
      </c>
      <c r="C4071">
        <v>1</v>
      </c>
      <c r="D4071">
        <v>43</v>
      </c>
      <c r="E4071">
        <v>4</v>
      </c>
      <c r="F4071" t="s">
        <v>19</v>
      </c>
      <c r="G4071" t="s">
        <v>7972</v>
      </c>
      <c r="H4071" t="s">
        <v>7973</v>
      </c>
      <c r="I4071" s="1" t="s">
        <v>13</v>
      </c>
      <c r="J4071" s="1" t="s">
        <v>7974</v>
      </c>
      <c r="K4071" s="1" t="s">
        <v>7973</v>
      </c>
      <c r="L4071" s="1" t="str">
        <f>IF(ISERROR(VLOOKUP($D4071&amp;":"&amp;$E4071&amp;":"&amp;$F4071,[1]Sheet2!$A$26:$I$7753,9,FALSE)),"",VLOOKUP($D4071&amp;":"&amp;$E4071&amp;":"&amp;$F4071,[1]Sheet2!$A$26:$I$7753,9,FALSE))</f>
        <v>verified</v>
      </c>
      <c r="M4071" s="1"/>
      <c r="O4071" s="1">
        <v>96</v>
      </c>
      <c r="P4071" s="1">
        <v>1</v>
      </c>
      <c r="Q4071" s="1">
        <v>43</v>
      </c>
      <c r="R4071" s="1">
        <v>4</v>
      </c>
      <c r="S4071" s="1" t="s">
        <v>19</v>
      </c>
      <c r="T4071" s="1" t="s">
        <v>7974</v>
      </c>
      <c r="U4071" s="1" t="s">
        <v>7973</v>
      </c>
      <c r="V4071" s="1">
        <v>16128795</v>
      </c>
      <c r="W4071" s="1" t="s">
        <v>17</v>
      </c>
      <c r="X4071" s="1" t="s">
        <v>13</v>
      </c>
      <c r="Z4071" t="s">
        <v>7971</v>
      </c>
      <c r="AA4071">
        <v>1</v>
      </c>
      <c r="AB4071" t="s">
        <v>18082</v>
      </c>
      <c r="AC4071" t="s">
        <v>7974</v>
      </c>
      <c r="AD4071" t="s">
        <v>7973</v>
      </c>
      <c r="AE4071" t="s">
        <v>16276</v>
      </c>
      <c r="AF4071" t="s">
        <v>16277</v>
      </c>
    </row>
    <row r="4072" spans="1:34">
      <c r="A4072" t="s">
        <v>24428</v>
      </c>
      <c r="B4072" t="s">
        <v>7975</v>
      </c>
      <c r="C4072">
        <v>1</v>
      </c>
      <c r="D4072">
        <v>43</v>
      </c>
      <c r="E4072">
        <v>4</v>
      </c>
      <c r="F4072" t="s">
        <v>21</v>
      </c>
      <c r="G4072" t="s">
        <v>7976</v>
      </c>
      <c r="H4072" t="s">
        <v>7977</v>
      </c>
      <c r="I4072" s="1" t="s">
        <v>13</v>
      </c>
      <c r="J4072" s="1" t="s">
        <v>7978</v>
      </c>
      <c r="K4072" s="1" t="s">
        <v>7977</v>
      </c>
      <c r="L4072" s="1" t="str">
        <f>IF(ISERROR(VLOOKUP($D4072&amp;":"&amp;$E4072&amp;":"&amp;$F4072,[1]Sheet2!$A$26:$I$7753,9,FALSE)),"",VLOOKUP($D4072&amp;":"&amp;$E4072&amp;":"&amp;$F4072,[1]Sheet2!$A$26:$I$7753,9,FALSE))</f>
        <v>verified</v>
      </c>
      <c r="M4072" s="1"/>
      <c r="O4072" s="1">
        <v>96</v>
      </c>
      <c r="P4072" s="1">
        <v>1</v>
      </c>
      <c r="Q4072" s="1">
        <v>43</v>
      </c>
      <c r="R4072" s="1">
        <v>4</v>
      </c>
      <c r="S4072" s="1" t="s">
        <v>21</v>
      </c>
      <c r="T4072" s="1" t="s">
        <v>7978</v>
      </c>
      <c r="U4072" s="1" t="s">
        <v>7977</v>
      </c>
      <c r="V4072" s="1">
        <v>16128817</v>
      </c>
      <c r="W4072" s="1" t="s">
        <v>17</v>
      </c>
      <c r="X4072" s="1" t="s">
        <v>13</v>
      </c>
      <c r="Z4072" t="s">
        <v>7975</v>
      </c>
      <c r="AA4072">
        <v>1</v>
      </c>
      <c r="AB4072" t="s">
        <v>18083</v>
      </c>
      <c r="AC4072" t="s">
        <v>7978</v>
      </c>
      <c r="AD4072" t="s">
        <v>7977</v>
      </c>
      <c r="AE4072" t="s">
        <v>16276</v>
      </c>
      <c r="AF4072" t="s">
        <v>16277</v>
      </c>
    </row>
    <row r="4073" spans="1:34">
      <c r="A4073" t="s">
        <v>24429</v>
      </c>
      <c r="B4073" t="s">
        <v>7979</v>
      </c>
      <c r="C4073">
        <v>1</v>
      </c>
      <c r="D4073">
        <v>43</v>
      </c>
      <c r="E4073">
        <v>4</v>
      </c>
      <c r="F4073" t="s">
        <v>28</v>
      </c>
      <c r="G4073" t="s">
        <v>7980</v>
      </c>
      <c r="H4073" t="s">
        <v>7981</v>
      </c>
      <c r="I4073" s="1" t="s">
        <v>13</v>
      </c>
      <c r="J4073" s="1" t="s">
        <v>7982</v>
      </c>
      <c r="K4073" s="1" t="s">
        <v>7981</v>
      </c>
      <c r="L4073" s="1" t="str">
        <f>IF(ISERROR(VLOOKUP($D4073&amp;":"&amp;$E4073&amp;":"&amp;$F4073,[1]Sheet2!$A$26:$I$7753,9,FALSE)),"",VLOOKUP($D4073&amp;":"&amp;$E4073&amp;":"&amp;$F4073,[1]Sheet2!$A$26:$I$7753,9,FALSE))</f>
        <v>verified</v>
      </c>
      <c r="M4073" s="1"/>
      <c r="O4073" s="1">
        <v>96</v>
      </c>
      <c r="P4073" s="1">
        <v>1</v>
      </c>
      <c r="Q4073" s="1">
        <v>43</v>
      </c>
      <c r="R4073" s="1">
        <v>4</v>
      </c>
      <c r="S4073" s="1" t="s">
        <v>28</v>
      </c>
      <c r="T4073" s="1" t="s">
        <v>7982</v>
      </c>
      <c r="U4073" s="1" t="s">
        <v>7981</v>
      </c>
      <c r="V4073" s="1">
        <v>16128898</v>
      </c>
      <c r="W4073" s="1" t="s">
        <v>17</v>
      </c>
      <c r="X4073" s="1" t="s">
        <v>13</v>
      </c>
      <c r="Z4073" t="s">
        <v>7979</v>
      </c>
      <c r="AA4073">
        <v>1</v>
      </c>
      <c r="AB4073" t="s">
        <v>18084</v>
      </c>
      <c r="AC4073" t="s">
        <v>7982</v>
      </c>
      <c r="AD4073" t="s">
        <v>7981</v>
      </c>
      <c r="AE4073" t="s">
        <v>16276</v>
      </c>
      <c r="AF4073" t="s">
        <v>16277</v>
      </c>
    </row>
    <row r="4074" spans="1:34">
      <c r="A4074" t="s">
        <v>24430</v>
      </c>
      <c r="B4074" t="s">
        <v>7983</v>
      </c>
      <c r="C4074">
        <v>2</v>
      </c>
      <c r="D4074">
        <v>43</v>
      </c>
      <c r="E4074">
        <v>4</v>
      </c>
      <c r="F4074" t="s">
        <v>33</v>
      </c>
      <c r="G4074" t="s">
        <v>7984</v>
      </c>
      <c r="H4074" t="s">
        <v>7985</v>
      </c>
      <c r="I4074" s="1" t="s">
        <v>13</v>
      </c>
      <c r="J4074" s="1" t="s">
        <v>7986</v>
      </c>
      <c r="K4074" s="1" t="s">
        <v>7985</v>
      </c>
      <c r="L4074" s="1" t="str">
        <f>IF(ISERROR(VLOOKUP($D4074&amp;":"&amp;$E4074&amp;":"&amp;$F4074,[1]Sheet2!$A$26:$I$7753,9,FALSE)),"",VLOOKUP($D4074&amp;":"&amp;$E4074&amp;":"&amp;$F4074,[1]Sheet2!$A$26:$I$7753,9,FALSE))</f>
        <v>verified</v>
      </c>
      <c r="M4074" s="1"/>
      <c r="O4074" s="1">
        <v>96</v>
      </c>
      <c r="P4074" s="1">
        <v>2</v>
      </c>
      <c r="Q4074" s="1">
        <v>43</v>
      </c>
      <c r="R4074" s="1">
        <v>4</v>
      </c>
      <c r="S4074" s="1" t="s">
        <v>33</v>
      </c>
      <c r="T4074" s="1" t="s">
        <v>7986</v>
      </c>
      <c r="U4074" s="1" t="s">
        <v>7985</v>
      </c>
      <c r="V4074" s="1">
        <v>16129298</v>
      </c>
      <c r="W4074" s="1" t="s">
        <v>17</v>
      </c>
      <c r="X4074" s="1" t="s">
        <v>13</v>
      </c>
      <c r="Z4074" t="s">
        <v>7983</v>
      </c>
      <c r="AA4074">
        <v>2</v>
      </c>
      <c r="AB4074" t="s">
        <v>18085</v>
      </c>
      <c r="AC4074" t="s">
        <v>7986</v>
      </c>
      <c r="AD4074" t="s">
        <v>7985</v>
      </c>
      <c r="AE4074" t="s">
        <v>16276</v>
      </c>
      <c r="AF4074" t="s">
        <v>16277</v>
      </c>
    </row>
    <row r="4075" spans="1:34">
      <c r="A4075" t="s">
        <v>24431</v>
      </c>
      <c r="B4075" t="s">
        <v>7987</v>
      </c>
      <c r="C4075">
        <v>1</v>
      </c>
      <c r="D4075">
        <v>43</v>
      </c>
      <c r="E4075">
        <v>4</v>
      </c>
      <c r="F4075" t="s">
        <v>38</v>
      </c>
      <c r="G4075" t="s">
        <v>7988</v>
      </c>
      <c r="H4075" t="s">
        <v>7989</v>
      </c>
      <c r="I4075" s="1" t="s">
        <v>13</v>
      </c>
      <c r="J4075" s="1" t="s">
        <v>7990</v>
      </c>
      <c r="K4075" s="1" t="s">
        <v>7989</v>
      </c>
      <c r="L4075" s="1" t="str">
        <f>IF(ISERROR(VLOOKUP($D4075&amp;":"&amp;$E4075&amp;":"&amp;$F4075,[1]Sheet2!$A$26:$I$7753,9,FALSE)),"",VLOOKUP($D4075&amp;":"&amp;$E4075&amp;":"&amp;$F4075,[1]Sheet2!$A$26:$I$7753,9,FALSE))</f>
        <v>verified</v>
      </c>
      <c r="M4075" s="1"/>
      <c r="O4075" s="1">
        <v>96</v>
      </c>
      <c r="P4075" s="1">
        <v>1</v>
      </c>
      <c r="Q4075" s="1">
        <v>43</v>
      </c>
      <c r="R4075" s="1">
        <v>4</v>
      </c>
      <c r="S4075" s="1" t="s">
        <v>38</v>
      </c>
      <c r="T4075" s="1" t="s">
        <v>7990</v>
      </c>
      <c r="U4075" s="1" t="s">
        <v>7989</v>
      </c>
      <c r="V4075" s="1">
        <v>16129354</v>
      </c>
      <c r="W4075" s="1" t="s">
        <v>17</v>
      </c>
      <c r="X4075" s="1" t="s">
        <v>13</v>
      </c>
      <c r="Z4075" t="s">
        <v>7987</v>
      </c>
      <c r="AA4075">
        <v>1</v>
      </c>
      <c r="AB4075" t="s">
        <v>18086</v>
      </c>
      <c r="AC4075" t="s">
        <v>7990</v>
      </c>
      <c r="AD4075" t="s">
        <v>7989</v>
      </c>
      <c r="AE4075" t="s">
        <v>16276</v>
      </c>
      <c r="AF4075" t="s">
        <v>16277</v>
      </c>
    </row>
    <row r="4076" spans="1:34">
      <c r="A4076" t="s">
        <v>24432</v>
      </c>
      <c r="B4076" t="s">
        <v>7991</v>
      </c>
      <c r="C4076">
        <v>2</v>
      </c>
      <c r="D4076">
        <v>43</v>
      </c>
      <c r="E4076">
        <v>4</v>
      </c>
      <c r="F4076" t="s">
        <v>43</v>
      </c>
      <c r="G4076" t="s">
        <v>7992</v>
      </c>
      <c r="H4076" t="s">
        <v>7993</v>
      </c>
      <c r="I4076" s="1" t="s">
        <v>13</v>
      </c>
      <c r="J4076" s="1" t="s">
        <v>7994</v>
      </c>
      <c r="K4076" s="1" t="s">
        <v>7993</v>
      </c>
      <c r="L4076" s="1" t="str">
        <f>IF(ISERROR(VLOOKUP($D4076&amp;":"&amp;$E4076&amp;":"&amp;$F4076,[1]Sheet2!$A$26:$I$7753,9,FALSE)),"",VLOOKUP($D4076&amp;":"&amp;$E4076&amp;":"&amp;$F4076,[1]Sheet2!$A$26:$I$7753,9,FALSE))</f>
        <v>verified</v>
      </c>
      <c r="M4076" s="1"/>
      <c r="O4076" s="1">
        <v>96</v>
      </c>
      <c r="P4076" s="1">
        <v>2</v>
      </c>
      <c r="Q4076" s="1">
        <v>43</v>
      </c>
      <c r="R4076" s="1">
        <v>4</v>
      </c>
      <c r="S4076" s="1" t="s">
        <v>43</v>
      </c>
      <c r="T4076" s="1" t="s">
        <v>7994</v>
      </c>
      <c r="U4076" s="1" t="s">
        <v>7993</v>
      </c>
      <c r="V4076" s="1">
        <v>16129355</v>
      </c>
      <c r="W4076" s="1" t="s">
        <v>17</v>
      </c>
      <c r="X4076" s="1" t="s">
        <v>13</v>
      </c>
      <c r="Z4076" t="s">
        <v>7991</v>
      </c>
      <c r="AA4076">
        <v>2</v>
      </c>
      <c r="AB4076" t="s">
        <v>18087</v>
      </c>
      <c r="AC4076" t="s">
        <v>7994</v>
      </c>
      <c r="AD4076" t="s">
        <v>7993</v>
      </c>
      <c r="AE4076" t="s">
        <v>16276</v>
      </c>
      <c r="AF4076" t="s">
        <v>16277</v>
      </c>
    </row>
    <row r="4077" spans="1:34">
      <c r="A4077" t="s">
        <v>24433</v>
      </c>
      <c r="B4077" t="s">
        <v>7995</v>
      </c>
      <c r="C4077">
        <v>1</v>
      </c>
      <c r="D4077">
        <v>43</v>
      </c>
      <c r="E4077">
        <v>4</v>
      </c>
      <c r="F4077" t="s">
        <v>48</v>
      </c>
      <c r="G4077" t="s">
        <v>7996</v>
      </c>
      <c r="H4077" t="s">
        <v>7997</v>
      </c>
      <c r="I4077" s="1" t="s">
        <v>13</v>
      </c>
      <c r="J4077" s="1" t="s">
        <v>7998</v>
      </c>
      <c r="K4077" s="1" t="s">
        <v>7997</v>
      </c>
      <c r="L4077" s="1" t="str">
        <f>IF(ISERROR(VLOOKUP($D4077&amp;":"&amp;$E4077&amp;":"&amp;$F4077,[1]Sheet2!$A$26:$I$7753,9,FALSE)),"",VLOOKUP($D4077&amp;":"&amp;$E4077&amp;":"&amp;$F4077,[1]Sheet2!$A$26:$I$7753,9,FALSE))</f>
        <v>verified</v>
      </c>
      <c r="M4077" s="1"/>
      <c r="O4077" s="1">
        <v>96</v>
      </c>
      <c r="P4077" s="1">
        <v>1</v>
      </c>
      <c r="Q4077" s="1">
        <v>43</v>
      </c>
      <c r="R4077" s="1">
        <v>4</v>
      </c>
      <c r="S4077" s="1" t="s">
        <v>48</v>
      </c>
      <c r="T4077" s="1" t="s">
        <v>7998</v>
      </c>
      <c r="U4077" s="1" t="s">
        <v>7997</v>
      </c>
      <c r="V4077" s="1">
        <v>16129594</v>
      </c>
      <c r="W4077" s="1" t="s">
        <v>17</v>
      </c>
      <c r="X4077" s="1" t="s">
        <v>13</v>
      </c>
      <c r="Z4077" t="s">
        <v>7995</v>
      </c>
      <c r="AA4077">
        <v>1</v>
      </c>
      <c r="AB4077" t="s">
        <v>18088</v>
      </c>
      <c r="AC4077" t="s">
        <v>7998</v>
      </c>
      <c r="AD4077" t="s">
        <v>7997</v>
      </c>
      <c r="AE4077" t="s">
        <v>16276</v>
      </c>
      <c r="AF4077" t="s">
        <v>16277</v>
      </c>
    </row>
    <row r="4078" spans="1:34">
      <c r="A4078" t="s">
        <v>24434</v>
      </c>
      <c r="B4078" t="s">
        <v>7999</v>
      </c>
      <c r="C4078">
        <v>1</v>
      </c>
      <c r="D4078">
        <v>43</v>
      </c>
      <c r="E4078">
        <v>5</v>
      </c>
      <c r="F4078" t="s">
        <v>13</v>
      </c>
      <c r="G4078" t="s">
        <v>8000</v>
      </c>
      <c r="H4078" t="s">
        <v>8001</v>
      </c>
      <c r="I4078" s="1" t="s">
        <v>13</v>
      </c>
      <c r="J4078" s="1" t="s">
        <v>8002</v>
      </c>
      <c r="K4078" s="1" t="s">
        <v>8001</v>
      </c>
      <c r="L4078" s="1" t="str">
        <f>IF(ISERROR(VLOOKUP($D4078&amp;":"&amp;$E4078&amp;":"&amp;$F4078,[1]Sheet2!$A$26:$I$7753,9,FALSE)),"",VLOOKUP($D4078&amp;":"&amp;$E4078&amp;":"&amp;$F4078,[1]Sheet2!$A$26:$I$7753,9,FALSE))</f>
        <v/>
      </c>
      <c r="M4078" s="1" t="s">
        <v>20332</v>
      </c>
      <c r="O4078" s="1">
        <v>96</v>
      </c>
      <c r="P4078" s="1">
        <v>1</v>
      </c>
      <c r="Q4078" s="1">
        <v>43</v>
      </c>
      <c r="R4078" s="1">
        <v>5</v>
      </c>
      <c r="S4078" s="1" t="s">
        <v>13</v>
      </c>
      <c r="T4078" s="1" t="s">
        <v>8002</v>
      </c>
      <c r="U4078" s="1" t="s">
        <v>8001</v>
      </c>
      <c r="V4078" s="1">
        <v>16129596</v>
      </c>
      <c r="W4078" s="1" t="s">
        <v>17</v>
      </c>
      <c r="X4078" s="1" t="s">
        <v>13</v>
      </c>
      <c r="Z4078" t="s">
        <v>7999</v>
      </c>
      <c r="AA4078">
        <v>1</v>
      </c>
      <c r="AB4078" t="s">
        <v>18089</v>
      </c>
      <c r="AC4078" t="s">
        <v>8002</v>
      </c>
      <c r="AD4078" t="s">
        <v>8001</v>
      </c>
      <c r="AE4078" t="s">
        <v>16552</v>
      </c>
      <c r="AF4078" t="s">
        <v>16553</v>
      </c>
    </row>
    <row r="4079" spans="1:34">
      <c r="A4079" t="s">
        <v>24435</v>
      </c>
      <c r="B4079" t="s">
        <v>8003</v>
      </c>
      <c r="C4079">
        <v>1</v>
      </c>
      <c r="D4079">
        <v>43</v>
      </c>
      <c r="E4079">
        <v>5</v>
      </c>
      <c r="F4079" t="s">
        <v>19</v>
      </c>
      <c r="G4079" t="s">
        <v>8004</v>
      </c>
      <c r="H4079" t="s">
        <v>8005</v>
      </c>
      <c r="I4079" s="1" t="s">
        <v>13</v>
      </c>
      <c r="J4079" s="1" t="s">
        <v>8006</v>
      </c>
      <c r="K4079" s="1" t="s">
        <v>8005</v>
      </c>
      <c r="L4079" s="1" t="str">
        <f>IF(ISERROR(VLOOKUP($D4079&amp;":"&amp;$E4079&amp;":"&amp;$F4079,[1]Sheet2!$A$26:$I$7753,9,FALSE)),"",VLOOKUP($D4079&amp;":"&amp;$E4079&amp;":"&amp;$F4079,[1]Sheet2!$A$26:$I$7753,9,FALSE))</f>
        <v>verified</v>
      </c>
      <c r="M4079" s="1"/>
      <c r="O4079" s="1">
        <v>96</v>
      </c>
      <c r="P4079" s="1">
        <v>1</v>
      </c>
      <c r="Q4079" s="1">
        <v>43</v>
      </c>
      <c r="R4079" s="1">
        <v>5</v>
      </c>
      <c r="S4079" s="1" t="s">
        <v>19</v>
      </c>
      <c r="T4079" s="1" t="s">
        <v>8006</v>
      </c>
      <c r="U4079" s="1" t="s">
        <v>8005</v>
      </c>
      <c r="V4079" s="1">
        <v>16129766</v>
      </c>
      <c r="W4079" s="1" t="s">
        <v>17</v>
      </c>
      <c r="X4079" s="1" t="s">
        <v>13</v>
      </c>
      <c r="Z4079" t="s">
        <v>8003</v>
      </c>
      <c r="AA4079">
        <v>1</v>
      </c>
      <c r="AB4079" t="s">
        <v>18090</v>
      </c>
      <c r="AC4079" t="s">
        <v>8006</v>
      </c>
      <c r="AD4079" t="s">
        <v>8005</v>
      </c>
      <c r="AE4079" t="s">
        <v>16276</v>
      </c>
      <c r="AF4079" t="s">
        <v>16277</v>
      </c>
      <c r="AG4079" t="s">
        <v>16283</v>
      </c>
      <c r="AH4079" t="s">
        <v>16284</v>
      </c>
    </row>
    <row r="4080" spans="1:34">
      <c r="A4080" t="s">
        <v>24436</v>
      </c>
      <c r="B4080" t="s">
        <v>8007</v>
      </c>
      <c r="C4080">
        <v>1</v>
      </c>
      <c r="D4080">
        <v>43</v>
      </c>
      <c r="E4080">
        <v>5</v>
      </c>
      <c r="F4080" t="s">
        <v>21</v>
      </c>
      <c r="G4080" t="s">
        <v>8008</v>
      </c>
      <c r="H4080" t="s">
        <v>8009</v>
      </c>
      <c r="I4080" s="1" t="s">
        <v>13</v>
      </c>
      <c r="J4080" s="1" t="s">
        <v>8010</v>
      </c>
      <c r="K4080" s="1" t="s">
        <v>8009</v>
      </c>
      <c r="L4080" s="1" t="str">
        <f>IF(ISERROR(VLOOKUP($D4080&amp;":"&amp;$E4080&amp;":"&amp;$F4080,[1]Sheet2!$A$26:$I$7753,9,FALSE)),"",VLOOKUP($D4080&amp;":"&amp;$E4080&amp;":"&amp;$F4080,[1]Sheet2!$A$26:$I$7753,9,FALSE))</f>
        <v>verified</v>
      </c>
      <c r="M4080" s="1"/>
      <c r="O4080" s="1">
        <v>96</v>
      </c>
      <c r="P4080" s="1">
        <v>1</v>
      </c>
      <c r="Q4080" s="1">
        <v>43</v>
      </c>
      <c r="R4080" s="1">
        <v>5</v>
      </c>
      <c r="S4080" s="1" t="s">
        <v>21</v>
      </c>
      <c r="T4080" s="1" t="s">
        <v>8010</v>
      </c>
      <c r="U4080" s="1" t="s">
        <v>8009</v>
      </c>
      <c r="V4080" s="1">
        <v>16129932</v>
      </c>
      <c r="W4080" s="1" t="s">
        <v>17</v>
      </c>
      <c r="X4080" s="1" t="s">
        <v>13</v>
      </c>
      <c r="Z4080" t="s">
        <v>8007</v>
      </c>
      <c r="AA4080">
        <v>1</v>
      </c>
      <c r="AB4080" t="s">
        <v>18091</v>
      </c>
      <c r="AC4080" t="s">
        <v>8010</v>
      </c>
      <c r="AD4080" t="s">
        <v>8009</v>
      </c>
      <c r="AE4080" t="s">
        <v>16276</v>
      </c>
      <c r="AF4080" t="s">
        <v>16277</v>
      </c>
    </row>
    <row r="4081" spans="1:34">
      <c r="A4081" t="s">
        <v>24437</v>
      </c>
      <c r="B4081" t="s">
        <v>8011</v>
      </c>
      <c r="C4081">
        <v>1</v>
      </c>
      <c r="D4081">
        <v>43</v>
      </c>
      <c r="E4081">
        <v>5</v>
      </c>
      <c r="F4081" t="s">
        <v>28</v>
      </c>
      <c r="G4081" t="s">
        <v>8012</v>
      </c>
      <c r="H4081" t="s">
        <v>8013</v>
      </c>
      <c r="I4081" s="1" t="s">
        <v>13</v>
      </c>
      <c r="J4081" s="1" t="s">
        <v>8014</v>
      </c>
      <c r="K4081" s="1" t="s">
        <v>8013</v>
      </c>
      <c r="L4081" s="1" t="str">
        <f>IF(ISERROR(VLOOKUP($D4081&amp;":"&amp;$E4081&amp;":"&amp;$F4081,[1]Sheet2!$A$26:$I$7753,9,FALSE)),"",VLOOKUP($D4081&amp;":"&amp;$E4081&amp;":"&amp;$F4081,[1]Sheet2!$A$26:$I$7753,9,FALSE))</f>
        <v>verified</v>
      </c>
      <c r="M4081" s="1"/>
      <c r="O4081" s="1">
        <v>96</v>
      </c>
      <c r="P4081" s="1">
        <v>1</v>
      </c>
      <c r="Q4081" s="1">
        <v>43</v>
      </c>
      <c r="R4081" s="1">
        <v>5</v>
      </c>
      <c r="S4081" s="1" t="s">
        <v>28</v>
      </c>
      <c r="T4081" s="1" t="s">
        <v>8014</v>
      </c>
      <c r="U4081" s="1" t="s">
        <v>8013</v>
      </c>
      <c r="V4081" s="1">
        <v>16129933</v>
      </c>
      <c r="W4081" s="1" t="s">
        <v>17</v>
      </c>
      <c r="X4081" s="1" t="s">
        <v>13</v>
      </c>
      <c r="Z4081" t="s">
        <v>8011</v>
      </c>
      <c r="AA4081">
        <v>1</v>
      </c>
      <c r="AB4081" t="s">
        <v>18092</v>
      </c>
      <c r="AC4081" t="s">
        <v>8014</v>
      </c>
      <c r="AD4081" t="s">
        <v>8013</v>
      </c>
      <c r="AE4081" t="s">
        <v>16276</v>
      </c>
      <c r="AF4081" t="s">
        <v>16277</v>
      </c>
      <c r="AG4081" t="s">
        <v>16283</v>
      </c>
      <c r="AH4081" t="s">
        <v>16284</v>
      </c>
    </row>
    <row r="4082" spans="1:34">
      <c r="A4082" t="s">
        <v>24438</v>
      </c>
      <c r="B4082" t="s">
        <v>8015</v>
      </c>
      <c r="C4082">
        <v>2</v>
      </c>
      <c r="D4082">
        <v>43</v>
      </c>
      <c r="E4082">
        <v>5</v>
      </c>
      <c r="F4082" t="s">
        <v>33</v>
      </c>
      <c r="G4082" t="s">
        <v>8016</v>
      </c>
      <c r="H4082" t="s">
        <v>8017</v>
      </c>
      <c r="I4082" s="1" t="s">
        <v>13</v>
      </c>
      <c r="J4082" s="1" t="s">
        <v>8018</v>
      </c>
      <c r="K4082" s="1" t="s">
        <v>8017</v>
      </c>
      <c r="L4082" s="1" t="str">
        <f>IF(ISERROR(VLOOKUP($D4082&amp;":"&amp;$E4082&amp;":"&amp;$F4082,[1]Sheet2!$A$26:$I$7753,9,FALSE)),"",VLOOKUP($D4082&amp;":"&amp;$E4082&amp;":"&amp;$F4082,[1]Sheet2!$A$26:$I$7753,9,FALSE))</f>
        <v>verified</v>
      </c>
      <c r="M4082" s="1"/>
      <c r="O4082" s="1">
        <v>96</v>
      </c>
      <c r="P4082" s="1">
        <v>2</v>
      </c>
      <c r="Q4082" s="1">
        <v>43</v>
      </c>
      <c r="R4082" s="1">
        <v>5</v>
      </c>
      <c r="S4082" s="1" t="s">
        <v>33</v>
      </c>
      <c r="T4082" s="1" t="s">
        <v>8018</v>
      </c>
      <c r="U4082" s="1" t="s">
        <v>8017</v>
      </c>
      <c r="V4082" s="1">
        <v>16129934</v>
      </c>
      <c r="W4082" s="1" t="s">
        <v>17</v>
      </c>
      <c r="X4082" s="1" t="s">
        <v>13</v>
      </c>
      <c r="Z4082" t="s">
        <v>8015</v>
      </c>
      <c r="AA4082">
        <v>2</v>
      </c>
      <c r="AB4082" t="s">
        <v>18093</v>
      </c>
      <c r="AC4082" t="s">
        <v>8018</v>
      </c>
      <c r="AD4082" t="s">
        <v>8017</v>
      </c>
      <c r="AE4082" t="s">
        <v>16276</v>
      </c>
      <c r="AF4082" t="s">
        <v>16277</v>
      </c>
    </row>
    <row r="4083" spans="1:34">
      <c r="A4083" t="s">
        <v>24439</v>
      </c>
      <c r="B4083" t="s">
        <v>8019</v>
      </c>
      <c r="C4083">
        <v>1</v>
      </c>
      <c r="D4083">
        <v>43</v>
      </c>
      <c r="E4083">
        <v>5</v>
      </c>
      <c r="F4083" t="s">
        <v>38</v>
      </c>
      <c r="G4083" t="s">
        <v>8020</v>
      </c>
      <c r="H4083" t="s">
        <v>8021</v>
      </c>
      <c r="I4083" s="1" t="s">
        <v>13</v>
      </c>
      <c r="J4083" s="1" t="s">
        <v>8022</v>
      </c>
      <c r="K4083" s="1" t="s">
        <v>8021</v>
      </c>
      <c r="L4083" s="1" t="str">
        <f>IF(ISERROR(VLOOKUP($D4083&amp;":"&amp;$E4083&amp;":"&amp;$F4083,[1]Sheet2!$A$26:$I$7753,9,FALSE)),"",VLOOKUP($D4083&amp;":"&amp;$E4083&amp;":"&amp;$F4083,[1]Sheet2!$A$26:$I$7753,9,FALSE))</f>
        <v>verified</v>
      </c>
      <c r="M4083" s="1"/>
      <c r="O4083" s="1">
        <v>96</v>
      </c>
      <c r="P4083" s="1">
        <v>1</v>
      </c>
      <c r="Q4083" s="1">
        <v>43</v>
      </c>
      <c r="R4083" s="1">
        <v>5</v>
      </c>
      <c r="S4083" s="1" t="s">
        <v>38</v>
      </c>
      <c r="T4083" s="1" t="s">
        <v>8022</v>
      </c>
      <c r="U4083" s="1" t="s">
        <v>8021</v>
      </c>
      <c r="V4083" s="1">
        <v>16129996</v>
      </c>
      <c r="W4083" s="1" t="s">
        <v>17</v>
      </c>
      <c r="X4083" s="1" t="s">
        <v>13</v>
      </c>
      <c r="Z4083" t="s">
        <v>8019</v>
      </c>
      <c r="AA4083">
        <v>1</v>
      </c>
      <c r="AB4083" t="s">
        <v>18094</v>
      </c>
      <c r="AC4083" t="s">
        <v>8022</v>
      </c>
      <c r="AD4083" t="s">
        <v>8021</v>
      </c>
      <c r="AE4083" t="s">
        <v>16276</v>
      </c>
      <c r="AF4083" t="s">
        <v>16277</v>
      </c>
    </row>
    <row r="4084" spans="1:34">
      <c r="A4084" t="s">
        <v>24440</v>
      </c>
      <c r="B4084" t="s">
        <v>8023</v>
      </c>
      <c r="C4084">
        <v>2</v>
      </c>
      <c r="D4084">
        <v>43</v>
      </c>
      <c r="E4084">
        <v>5</v>
      </c>
      <c r="F4084" t="s">
        <v>43</v>
      </c>
      <c r="G4084" t="s">
        <v>8024</v>
      </c>
      <c r="H4084" t="s">
        <v>8025</v>
      </c>
      <c r="I4084" s="1" t="s">
        <v>13</v>
      </c>
      <c r="J4084" s="1" t="s">
        <v>8026</v>
      </c>
      <c r="K4084" s="1" t="s">
        <v>8025</v>
      </c>
      <c r="L4084" s="1" t="str">
        <f>IF(ISERROR(VLOOKUP($D4084&amp;":"&amp;$E4084&amp;":"&amp;$F4084,[1]Sheet2!$A$26:$I$7753,9,FALSE)),"",VLOOKUP($D4084&amp;":"&amp;$E4084&amp;":"&amp;$F4084,[1]Sheet2!$A$26:$I$7753,9,FALSE))</f>
        <v>verified</v>
      </c>
      <c r="M4084" s="1"/>
      <c r="O4084" s="1">
        <v>96</v>
      </c>
      <c r="P4084" s="1">
        <v>2</v>
      </c>
      <c r="Q4084" s="1">
        <v>43</v>
      </c>
      <c r="R4084" s="1">
        <v>5</v>
      </c>
      <c r="S4084" s="1" t="s">
        <v>43</v>
      </c>
      <c r="T4084" s="1" t="s">
        <v>8026</v>
      </c>
      <c r="U4084" s="1" t="s">
        <v>8025</v>
      </c>
      <c r="V4084" s="1">
        <v>16130042</v>
      </c>
      <c r="W4084" s="1" t="s">
        <v>17</v>
      </c>
      <c r="X4084" s="1" t="s">
        <v>13</v>
      </c>
      <c r="Z4084" t="s">
        <v>8023</v>
      </c>
      <c r="AA4084">
        <v>2</v>
      </c>
      <c r="AB4084" t="s">
        <v>18095</v>
      </c>
      <c r="AC4084" t="s">
        <v>8026</v>
      </c>
      <c r="AD4084" t="s">
        <v>8025</v>
      </c>
      <c r="AE4084" t="s">
        <v>16276</v>
      </c>
      <c r="AF4084" t="s">
        <v>16277</v>
      </c>
    </row>
    <row r="4085" spans="1:34">
      <c r="A4085" t="s">
        <v>24441</v>
      </c>
      <c r="B4085" t="s">
        <v>8027</v>
      </c>
      <c r="C4085">
        <v>1</v>
      </c>
      <c r="D4085">
        <v>43</v>
      </c>
      <c r="E4085">
        <v>5</v>
      </c>
      <c r="F4085" t="s">
        <v>48</v>
      </c>
      <c r="G4085" t="s">
        <v>8028</v>
      </c>
      <c r="H4085" t="s">
        <v>8029</v>
      </c>
      <c r="I4085" s="1" t="s">
        <v>13</v>
      </c>
      <c r="J4085" s="1" t="s">
        <v>8030</v>
      </c>
      <c r="K4085" s="1" t="s">
        <v>8029</v>
      </c>
      <c r="L4085" s="1" t="str">
        <f>IF(ISERROR(VLOOKUP($D4085&amp;":"&amp;$E4085&amp;":"&amp;$F4085,[1]Sheet2!$A$26:$I$7753,9,FALSE)),"",VLOOKUP($D4085&amp;":"&amp;$E4085&amp;":"&amp;$F4085,[1]Sheet2!$A$26:$I$7753,9,FALSE))</f>
        <v>verified</v>
      </c>
      <c r="M4085" s="1"/>
      <c r="O4085" s="1">
        <v>96</v>
      </c>
      <c r="P4085" s="1">
        <v>1</v>
      </c>
      <c r="Q4085" s="1">
        <v>43</v>
      </c>
      <c r="R4085" s="1">
        <v>5</v>
      </c>
      <c r="S4085" s="1" t="s">
        <v>48</v>
      </c>
      <c r="T4085" s="1" t="s">
        <v>8030</v>
      </c>
      <c r="U4085" s="1" t="s">
        <v>8029</v>
      </c>
      <c r="V4085" s="1">
        <v>16130135</v>
      </c>
      <c r="W4085" s="1" t="s">
        <v>17</v>
      </c>
      <c r="X4085" s="1" t="s">
        <v>13</v>
      </c>
      <c r="Z4085" t="s">
        <v>8027</v>
      </c>
      <c r="AA4085">
        <v>1</v>
      </c>
      <c r="AB4085" t="s">
        <v>18096</v>
      </c>
      <c r="AC4085" t="s">
        <v>8030</v>
      </c>
      <c r="AD4085" t="s">
        <v>8029</v>
      </c>
      <c r="AE4085" t="s">
        <v>16276</v>
      </c>
      <c r="AF4085" t="s">
        <v>16277</v>
      </c>
    </row>
    <row r="4086" spans="1:34">
      <c r="A4086" t="s">
        <v>24442</v>
      </c>
      <c r="B4086" t="s">
        <v>8031</v>
      </c>
      <c r="C4086">
        <v>1</v>
      </c>
      <c r="D4086">
        <v>43</v>
      </c>
      <c r="E4086">
        <v>6</v>
      </c>
      <c r="F4086" t="s">
        <v>13</v>
      </c>
      <c r="G4086" t="s">
        <v>8032</v>
      </c>
      <c r="H4086" t="s">
        <v>8033</v>
      </c>
      <c r="I4086" s="1" t="s">
        <v>13</v>
      </c>
      <c r="J4086" s="1" t="s">
        <v>8034</v>
      </c>
      <c r="K4086" s="1" t="s">
        <v>8033</v>
      </c>
      <c r="L4086" s="1" t="str">
        <f>IF(ISERROR(VLOOKUP($D4086&amp;":"&amp;$E4086&amp;":"&amp;$F4086,[1]Sheet2!$A$26:$I$7753,9,FALSE)),"",VLOOKUP($D4086&amp;":"&amp;$E4086&amp;":"&amp;$F4086,[1]Sheet2!$A$26:$I$7753,9,FALSE))</f>
        <v>verified</v>
      </c>
      <c r="M4086" s="1"/>
      <c r="O4086" s="1">
        <v>96</v>
      </c>
      <c r="P4086" s="1">
        <v>1</v>
      </c>
      <c r="Q4086" s="1">
        <v>43</v>
      </c>
      <c r="R4086" s="1">
        <v>6</v>
      </c>
      <c r="S4086" s="1" t="s">
        <v>13</v>
      </c>
      <c r="T4086" s="1" t="s">
        <v>8034</v>
      </c>
      <c r="U4086" s="1" t="s">
        <v>8033</v>
      </c>
      <c r="V4086" s="1">
        <v>16130136</v>
      </c>
      <c r="W4086" s="1" t="s">
        <v>17</v>
      </c>
      <c r="X4086" s="1" t="s">
        <v>13</v>
      </c>
      <c r="Z4086" t="s">
        <v>8031</v>
      </c>
      <c r="AA4086">
        <v>1</v>
      </c>
      <c r="AB4086" t="s">
        <v>18097</v>
      </c>
      <c r="AC4086" t="s">
        <v>8034</v>
      </c>
      <c r="AD4086" t="s">
        <v>8033</v>
      </c>
      <c r="AE4086" t="s">
        <v>16276</v>
      </c>
      <c r="AF4086" t="s">
        <v>16277</v>
      </c>
      <c r="AG4086" t="s">
        <v>16283</v>
      </c>
      <c r="AH4086" t="s">
        <v>16284</v>
      </c>
    </row>
    <row r="4087" spans="1:34">
      <c r="A4087" t="s">
        <v>24443</v>
      </c>
      <c r="B4087" t="s">
        <v>8035</v>
      </c>
      <c r="C4087">
        <v>2</v>
      </c>
      <c r="D4087">
        <v>43</v>
      </c>
      <c r="E4087">
        <v>6</v>
      </c>
      <c r="F4087" t="s">
        <v>19</v>
      </c>
      <c r="G4087" t="s">
        <v>8036</v>
      </c>
      <c r="H4087" t="s">
        <v>8037</v>
      </c>
      <c r="I4087" s="1" t="s">
        <v>13</v>
      </c>
      <c r="J4087" s="1" t="s">
        <v>8038</v>
      </c>
      <c r="K4087" s="1" t="s">
        <v>8037</v>
      </c>
      <c r="L4087" s="1" t="str">
        <f>IF(ISERROR(VLOOKUP($D4087&amp;":"&amp;$E4087&amp;":"&amp;$F4087,[1]Sheet2!$A$26:$I$7753,9,FALSE)),"",VLOOKUP($D4087&amp;":"&amp;$E4087&amp;":"&amp;$F4087,[1]Sheet2!$A$26:$I$7753,9,FALSE))</f>
        <v>verified</v>
      </c>
      <c r="M4087" s="1"/>
      <c r="O4087" s="1">
        <v>96</v>
      </c>
      <c r="P4087" s="1">
        <v>2</v>
      </c>
      <c r="Q4087" s="1">
        <v>43</v>
      </c>
      <c r="R4087" s="1">
        <v>6</v>
      </c>
      <c r="S4087" s="1" t="s">
        <v>19</v>
      </c>
      <c r="T4087" s="1" t="s">
        <v>8038</v>
      </c>
      <c r="U4087" s="1" t="s">
        <v>8037</v>
      </c>
      <c r="V4087" s="1">
        <v>16130137</v>
      </c>
      <c r="W4087" s="1" t="s">
        <v>17</v>
      </c>
      <c r="X4087" s="1" t="s">
        <v>13</v>
      </c>
      <c r="Z4087" t="s">
        <v>8035</v>
      </c>
      <c r="AA4087">
        <v>2</v>
      </c>
      <c r="AB4087" t="s">
        <v>18098</v>
      </c>
      <c r="AC4087" t="s">
        <v>8038</v>
      </c>
      <c r="AD4087" t="s">
        <v>8037</v>
      </c>
      <c r="AE4087" t="s">
        <v>16276</v>
      </c>
      <c r="AF4087" t="s">
        <v>16277</v>
      </c>
      <c r="AG4087" t="s">
        <v>16283</v>
      </c>
      <c r="AH4087" t="s">
        <v>16284</v>
      </c>
    </row>
    <row r="4088" spans="1:34">
      <c r="A4088" t="s">
        <v>24444</v>
      </c>
      <c r="B4088" t="s">
        <v>8039</v>
      </c>
      <c r="C4088">
        <v>1</v>
      </c>
      <c r="D4088">
        <v>43</v>
      </c>
      <c r="E4088">
        <v>6</v>
      </c>
      <c r="F4088" t="s">
        <v>21</v>
      </c>
      <c r="G4088" t="s">
        <v>8040</v>
      </c>
      <c r="H4088" t="s">
        <v>8041</v>
      </c>
      <c r="I4088" s="1" t="s">
        <v>13</v>
      </c>
      <c r="J4088" s="1" t="s">
        <v>8042</v>
      </c>
      <c r="K4088" s="1" t="s">
        <v>8041</v>
      </c>
      <c r="L4088" s="1" t="str">
        <f>IF(ISERROR(VLOOKUP($D4088&amp;":"&amp;$E4088&amp;":"&amp;$F4088,[1]Sheet2!$A$26:$I$7753,9,FALSE)),"",VLOOKUP($D4088&amp;":"&amp;$E4088&amp;":"&amp;$F4088,[1]Sheet2!$A$26:$I$7753,9,FALSE))</f>
        <v>verified</v>
      </c>
      <c r="M4088" s="1"/>
      <c r="O4088" s="1">
        <v>96</v>
      </c>
      <c r="P4088" s="1">
        <v>1</v>
      </c>
      <c r="Q4088" s="1">
        <v>43</v>
      </c>
      <c r="R4088" s="1">
        <v>6</v>
      </c>
      <c r="S4088" s="1" t="s">
        <v>21</v>
      </c>
      <c r="T4088" s="1" t="s">
        <v>8042</v>
      </c>
      <c r="U4088" s="1" t="s">
        <v>8041</v>
      </c>
      <c r="V4088" s="1">
        <v>16130195</v>
      </c>
      <c r="W4088" s="1" t="s">
        <v>17</v>
      </c>
      <c r="X4088" s="1" t="s">
        <v>13</v>
      </c>
      <c r="Z4088" t="s">
        <v>8039</v>
      </c>
      <c r="AA4088">
        <v>1</v>
      </c>
      <c r="AB4088" t="s">
        <v>18099</v>
      </c>
      <c r="AC4088" t="s">
        <v>8042</v>
      </c>
      <c r="AD4088" t="s">
        <v>8041</v>
      </c>
      <c r="AE4088" t="s">
        <v>16276</v>
      </c>
      <c r="AF4088" t="s">
        <v>16277</v>
      </c>
    </row>
    <row r="4089" spans="1:34">
      <c r="A4089" t="s">
        <v>24445</v>
      </c>
      <c r="B4089" t="s">
        <v>8043</v>
      </c>
      <c r="C4089">
        <v>1</v>
      </c>
      <c r="D4089">
        <v>43</v>
      </c>
      <c r="E4089">
        <v>6</v>
      </c>
      <c r="F4089" t="s">
        <v>28</v>
      </c>
      <c r="G4089" t="s">
        <v>8044</v>
      </c>
      <c r="H4089" t="s">
        <v>8045</v>
      </c>
      <c r="I4089" s="1" t="s">
        <v>13</v>
      </c>
      <c r="J4089" s="1" t="s">
        <v>8046</v>
      </c>
      <c r="K4089" s="1" t="s">
        <v>8045</v>
      </c>
      <c r="L4089" s="1" t="str">
        <f>IF(ISERROR(VLOOKUP($D4089&amp;":"&amp;$E4089&amp;":"&amp;$F4089,[1]Sheet2!$A$26:$I$7753,9,FALSE)),"",VLOOKUP($D4089&amp;":"&amp;$E4089&amp;":"&amp;$F4089,[1]Sheet2!$A$26:$I$7753,9,FALSE))</f>
        <v>verified</v>
      </c>
      <c r="M4089" s="1"/>
      <c r="O4089" s="1">
        <v>96</v>
      </c>
      <c r="P4089" s="1">
        <v>1</v>
      </c>
      <c r="Q4089" s="1">
        <v>43</v>
      </c>
      <c r="R4089" s="1">
        <v>6</v>
      </c>
      <c r="S4089" s="1" t="s">
        <v>28</v>
      </c>
      <c r="T4089" s="1" t="s">
        <v>8046</v>
      </c>
      <c r="U4089" s="1" t="s">
        <v>8045</v>
      </c>
      <c r="V4089" s="1">
        <v>16130196</v>
      </c>
      <c r="W4089" s="1" t="s">
        <v>17</v>
      </c>
      <c r="X4089" s="1" t="s">
        <v>13</v>
      </c>
      <c r="Z4089" t="s">
        <v>8043</v>
      </c>
      <c r="AA4089">
        <v>1</v>
      </c>
      <c r="AB4089" t="s">
        <v>18100</v>
      </c>
      <c r="AC4089" t="s">
        <v>8046</v>
      </c>
      <c r="AD4089" t="s">
        <v>8045</v>
      </c>
      <c r="AE4089" t="s">
        <v>16276</v>
      </c>
      <c r="AF4089" t="s">
        <v>16277</v>
      </c>
    </row>
    <row r="4090" spans="1:34">
      <c r="A4090" t="s">
        <v>24446</v>
      </c>
      <c r="B4090" t="s">
        <v>8047</v>
      </c>
      <c r="C4090">
        <v>4</v>
      </c>
      <c r="D4090">
        <v>43</v>
      </c>
      <c r="E4090">
        <v>6</v>
      </c>
      <c r="F4090" t="s">
        <v>33</v>
      </c>
      <c r="G4090" t="s">
        <v>8048</v>
      </c>
      <c r="H4090" t="s">
        <v>8049</v>
      </c>
      <c r="I4090" s="1" t="s">
        <v>13</v>
      </c>
      <c r="J4090" s="1" t="s">
        <v>8050</v>
      </c>
      <c r="K4090" s="1" t="s">
        <v>8049</v>
      </c>
      <c r="L4090" s="1" t="str">
        <f>IF(ISERROR(VLOOKUP($D4090&amp;":"&amp;$E4090&amp;":"&amp;$F4090,[1]Sheet2!$A$26:$I$7753,9,FALSE)),"",VLOOKUP($D4090&amp;":"&amp;$E4090&amp;":"&amp;$F4090,[1]Sheet2!$A$26:$I$7753,9,FALSE))</f>
        <v/>
      </c>
      <c r="M4090" s="1" t="s">
        <v>20332</v>
      </c>
      <c r="O4090" s="1">
        <v>96</v>
      </c>
      <c r="P4090" s="1">
        <v>4</v>
      </c>
      <c r="Q4090" s="1">
        <v>43</v>
      </c>
      <c r="R4090" s="1">
        <v>6</v>
      </c>
      <c r="S4090" s="1" t="s">
        <v>33</v>
      </c>
      <c r="T4090" s="1" t="s">
        <v>8050</v>
      </c>
      <c r="U4090" s="1" t="s">
        <v>8049</v>
      </c>
      <c r="V4090" s="1">
        <v>16130246</v>
      </c>
      <c r="W4090" s="1" t="s">
        <v>17</v>
      </c>
      <c r="X4090" s="1" t="s">
        <v>13</v>
      </c>
      <c r="Z4090" t="s">
        <v>8047</v>
      </c>
      <c r="AA4090">
        <v>4</v>
      </c>
      <c r="AB4090" t="s">
        <v>18101</v>
      </c>
      <c r="AC4090" t="s">
        <v>8050</v>
      </c>
      <c r="AD4090" t="s">
        <v>8049</v>
      </c>
      <c r="AE4090" t="s">
        <v>16552</v>
      </c>
      <c r="AF4090" t="s">
        <v>16553</v>
      </c>
    </row>
    <row r="4091" spans="1:34">
      <c r="A4091" t="s">
        <v>24447</v>
      </c>
      <c r="B4091" t="s">
        <v>8051</v>
      </c>
      <c r="C4091">
        <v>2</v>
      </c>
      <c r="D4091">
        <v>43</v>
      </c>
      <c r="E4091">
        <v>6</v>
      </c>
      <c r="F4091" t="s">
        <v>38</v>
      </c>
      <c r="G4091" t="s">
        <v>8052</v>
      </c>
      <c r="H4091" t="s">
        <v>8053</v>
      </c>
      <c r="I4091" s="1" t="s">
        <v>13</v>
      </c>
      <c r="J4091" s="1" t="s">
        <v>8054</v>
      </c>
      <c r="K4091" s="1" t="s">
        <v>8053</v>
      </c>
      <c r="L4091" s="1" t="str">
        <f>IF(ISERROR(VLOOKUP($D4091&amp;":"&amp;$E4091&amp;":"&amp;$F4091,[1]Sheet2!$A$26:$I$7753,9,FALSE)),"",VLOOKUP($D4091&amp;":"&amp;$E4091&amp;":"&amp;$F4091,[1]Sheet2!$A$26:$I$7753,9,FALSE))</f>
        <v>verified</v>
      </c>
      <c r="M4091" s="1"/>
      <c r="O4091" s="1">
        <v>96</v>
      </c>
      <c r="P4091" s="1">
        <v>2</v>
      </c>
      <c r="Q4091" s="1">
        <v>43</v>
      </c>
      <c r="R4091" s="1">
        <v>6</v>
      </c>
      <c r="S4091" s="1" t="s">
        <v>38</v>
      </c>
      <c r="T4091" s="1" t="s">
        <v>8054</v>
      </c>
      <c r="U4091" s="1" t="s">
        <v>8053</v>
      </c>
      <c r="V4091" s="1">
        <v>16130255</v>
      </c>
      <c r="W4091" s="1" t="s">
        <v>17</v>
      </c>
      <c r="X4091" s="1" t="s">
        <v>13</v>
      </c>
      <c r="Z4091" t="s">
        <v>8051</v>
      </c>
      <c r="AA4091">
        <v>2</v>
      </c>
      <c r="AB4091" t="s">
        <v>18102</v>
      </c>
      <c r="AC4091" t="s">
        <v>8054</v>
      </c>
      <c r="AD4091" t="s">
        <v>8053</v>
      </c>
      <c r="AE4091" t="s">
        <v>16276</v>
      </c>
      <c r="AF4091" t="s">
        <v>16277</v>
      </c>
    </row>
    <row r="4092" spans="1:34">
      <c r="A4092" t="s">
        <v>24448</v>
      </c>
      <c r="B4092" t="s">
        <v>8055</v>
      </c>
      <c r="C4092">
        <v>1</v>
      </c>
      <c r="D4092">
        <v>43</v>
      </c>
      <c r="E4092">
        <v>6</v>
      </c>
      <c r="F4092" t="s">
        <v>43</v>
      </c>
      <c r="G4092" t="s">
        <v>8056</v>
      </c>
      <c r="H4092" t="s">
        <v>8057</v>
      </c>
      <c r="I4092" s="1" t="s">
        <v>13</v>
      </c>
      <c r="J4092" s="1" t="s">
        <v>8058</v>
      </c>
      <c r="K4092" s="1" t="s">
        <v>8057</v>
      </c>
      <c r="L4092" s="1" t="str">
        <f>IF(ISERROR(VLOOKUP($D4092&amp;":"&amp;$E4092&amp;":"&amp;$F4092,[1]Sheet2!$A$26:$I$7753,9,FALSE)),"",VLOOKUP($D4092&amp;":"&amp;$E4092&amp;":"&amp;$F4092,[1]Sheet2!$A$26:$I$7753,9,FALSE))</f>
        <v>verified</v>
      </c>
      <c r="M4092" s="1"/>
      <c r="O4092" s="1">
        <v>96</v>
      </c>
      <c r="P4092" s="1">
        <v>1</v>
      </c>
      <c r="Q4092" s="1">
        <v>43</v>
      </c>
      <c r="R4092" s="1">
        <v>6</v>
      </c>
      <c r="S4092" s="1" t="s">
        <v>43</v>
      </c>
      <c r="T4092" s="1" t="s">
        <v>8058</v>
      </c>
      <c r="U4092" s="1" t="s">
        <v>8057</v>
      </c>
      <c r="V4092" s="1">
        <v>16130361</v>
      </c>
      <c r="W4092" s="1" t="s">
        <v>17</v>
      </c>
      <c r="X4092" s="1" t="s">
        <v>13</v>
      </c>
      <c r="Z4092" t="s">
        <v>8055</v>
      </c>
      <c r="AA4092">
        <v>1</v>
      </c>
      <c r="AB4092" t="s">
        <v>18103</v>
      </c>
      <c r="AC4092" t="s">
        <v>8058</v>
      </c>
      <c r="AD4092" t="s">
        <v>8057</v>
      </c>
      <c r="AE4092" t="s">
        <v>16276</v>
      </c>
      <c r="AF4092" t="s">
        <v>16277</v>
      </c>
    </row>
    <row r="4093" spans="1:34">
      <c r="A4093" t="s">
        <v>24449</v>
      </c>
      <c r="B4093" t="s">
        <v>8059</v>
      </c>
      <c r="C4093">
        <v>1</v>
      </c>
      <c r="D4093">
        <v>43</v>
      </c>
      <c r="E4093">
        <v>6</v>
      </c>
      <c r="F4093" t="s">
        <v>48</v>
      </c>
      <c r="G4093" t="s">
        <v>8060</v>
      </c>
      <c r="H4093" t="s">
        <v>8061</v>
      </c>
      <c r="I4093" s="1" t="s">
        <v>13</v>
      </c>
      <c r="J4093" s="1" t="s">
        <v>8062</v>
      </c>
      <c r="K4093" s="1" t="s">
        <v>8061</v>
      </c>
      <c r="L4093" s="1" t="str">
        <f>IF(ISERROR(VLOOKUP($D4093&amp;":"&amp;$E4093&amp;":"&amp;$F4093,[1]Sheet2!$A$26:$I$7753,9,FALSE)),"",VLOOKUP($D4093&amp;":"&amp;$E4093&amp;":"&amp;$F4093,[1]Sheet2!$A$26:$I$7753,9,FALSE))</f>
        <v>verified</v>
      </c>
      <c r="M4093" s="1"/>
      <c r="O4093" s="1">
        <v>96</v>
      </c>
      <c r="P4093" s="1">
        <v>1</v>
      </c>
      <c r="Q4093" s="1">
        <v>43</v>
      </c>
      <c r="R4093" s="1">
        <v>6</v>
      </c>
      <c r="S4093" s="1" t="s">
        <v>48</v>
      </c>
      <c r="T4093" s="1" t="s">
        <v>8062</v>
      </c>
      <c r="U4093" s="1" t="s">
        <v>8061</v>
      </c>
      <c r="V4093" s="1">
        <v>16130489</v>
      </c>
      <c r="W4093" s="1" t="s">
        <v>17</v>
      </c>
      <c r="X4093" s="1" t="s">
        <v>13</v>
      </c>
      <c r="Z4093" t="s">
        <v>8059</v>
      </c>
      <c r="AA4093">
        <v>1</v>
      </c>
      <c r="AB4093" t="s">
        <v>18104</v>
      </c>
      <c r="AC4093" t="s">
        <v>8062</v>
      </c>
      <c r="AD4093" t="s">
        <v>8061</v>
      </c>
      <c r="AE4093" t="s">
        <v>16276</v>
      </c>
      <c r="AF4093" t="s">
        <v>16277</v>
      </c>
    </row>
    <row r="4094" spans="1:34">
      <c r="A4094" t="s">
        <v>24450</v>
      </c>
      <c r="B4094" t="s">
        <v>8063</v>
      </c>
      <c r="C4094">
        <v>1</v>
      </c>
      <c r="D4094">
        <v>43</v>
      </c>
      <c r="E4094">
        <v>7</v>
      </c>
      <c r="F4094" t="s">
        <v>13</v>
      </c>
      <c r="G4094" t="s">
        <v>8064</v>
      </c>
      <c r="H4094" t="s">
        <v>8065</v>
      </c>
      <c r="I4094" s="1" t="s">
        <v>13</v>
      </c>
      <c r="J4094" s="1" t="s">
        <v>8066</v>
      </c>
      <c r="K4094" s="1" t="s">
        <v>8065</v>
      </c>
      <c r="L4094" s="1" t="str">
        <f>IF(ISERROR(VLOOKUP($D4094&amp;":"&amp;$E4094&amp;":"&amp;$F4094,[1]Sheet2!$A$26:$I$7753,9,FALSE)),"",VLOOKUP($D4094&amp;":"&amp;$E4094&amp;":"&amp;$F4094,[1]Sheet2!$A$26:$I$7753,9,FALSE))</f>
        <v>verified</v>
      </c>
      <c r="M4094" s="1"/>
      <c r="O4094" s="1">
        <v>96</v>
      </c>
      <c r="P4094" s="1">
        <v>1</v>
      </c>
      <c r="Q4094" s="1">
        <v>43</v>
      </c>
      <c r="R4094" s="1">
        <v>7</v>
      </c>
      <c r="S4094" s="1" t="s">
        <v>13</v>
      </c>
      <c r="T4094" s="1" t="s">
        <v>8066</v>
      </c>
      <c r="U4094" s="1" t="s">
        <v>8065</v>
      </c>
      <c r="V4094" s="1">
        <v>16130499</v>
      </c>
      <c r="W4094" s="1" t="s">
        <v>17</v>
      </c>
      <c r="X4094" s="1" t="s">
        <v>13</v>
      </c>
      <c r="Z4094" t="s">
        <v>8063</v>
      </c>
      <c r="AA4094">
        <v>1</v>
      </c>
      <c r="AB4094" t="s">
        <v>18105</v>
      </c>
      <c r="AC4094" t="s">
        <v>8066</v>
      </c>
      <c r="AD4094" t="s">
        <v>8065</v>
      </c>
      <c r="AE4094" t="s">
        <v>16276</v>
      </c>
      <c r="AF4094" t="s">
        <v>16277</v>
      </c>
    </row>
    <row r="4095" spans="1:34">
      <c r="A4095" t="s">
        <v>24451</v>
      </c>
      <c r="B4095" t="s">
        <v>8067</v>
      </c>
      <c r="C4095">
        <v>1</v>
      </c>
      <c r="D4095">
        <v>43</v>
      </c>
      <c r="E4095">
        <v>7</v>
      </c>
      <c r="F4095" t="s">
        <v>19</v>
      </c>
      <c r="G4095" t="s">
        <v>8068</v>
      </c>
      <c r="H4095" t="s">
        <v>8069</v>
      </c>
      <c r="I4095" s="1" t="s">
        <v>13</v>
      </c>
      <c r="J4095" s="1" t="s">
        <v>8070</v>
      </c>
      <c r="K4095" s="1" t="s">
        <v>8069</v>
      </c>
      <c r="L4095" s="1" t="str">
        <f>IF(ISERROR(VLOOKUP($D4095&amp;":"&amp;$E4095&amp;":"&amp;$F4095,[1]Sheet2!$A$26:$I$7753,9,FALSE)),"",VLOOKUP($D4095&amp;":"&amp;$E4095&amp;":"&amp;$F4095,[1]Sheet2!$A$26:$I$7753,9,FALSE))</f>
        <v>verified</v>
      </c>
      <c r="M4095" s="1"/>
      <c r="O4095" s="1">
        <v>96</v>
      </c>
      <c r="P4095" s="1">
        <v>1</v>
      </c>
      <c r="Q4095" s="1">
        <v>43</v>
      </c>
      <c r="R4095" s="1">
        <v>7</v>
      </c>
      <c r="S4095" s="1" t="s">
        <v>19</v>
      </c>
      <c r="T4095" s="1" t="s">
        <v>8070</v>
      </c>
      <c r="U4095" s="1" t="s">
        <v>8069</v>
      </c>
      <c r="V4095" s="1">
        <v>16130507</v>
      </c>
      <c r="W4095" s="1" t="s">
        <v>17</v>
      </c>
      <c r="X4095" s="1" t="s">
        <v>13</v>
      </c>
      <c r="Z4095" t="s">
        <v>8067</v>
      </c>
      <c r="AA4095">
        <v>1</v>
      </c>
      <c r="AB4095" t="s">
        <v>18106</v>
      </c>
      <c r="AC4095" t="s">
        <v>8070</v>
      </c>
      <c r="AD4095" t="s">
        <v>8069</v>
      </c>
      <c r="AE4095" t="s">
        <v>16276</v>
      </c>
      <c r="AF4095" t="s">
        <v>16277</v>
      </c>
    </row>
    <row r="4096" spans="1:34">
      <c r="A4096" t="s">
        <v>24452</v>
      </c>
      <c r="B4096" t="s">
        <v>8071</v>
      </c>
      <c r="C4096">
        <v>1</v>
      </c>
      <c r="D4096">
        <v>43</v>
      </c>
      <c r="E4096">
        <v>7</v>
      </c>
      <c r="F4096" t="s">
        <v>21</v>
      </c>
      <c r="G4096" t="s">
        <v>8072</v>
      </c>
      <c r="H4096" t="s">
        <v>8073</v>
      </c>
      <c r="I4096" s="1" t="s">
        <v>13</v>
      </c>
      <c r="J4096" s="1" t="s">
        <v>8074</v>
      </c>
      <c r="K4096" s="1" t="s">
        <v>8073</v>
      </c>
      <c r="L4096" s="1" t="str">
        <f>IF(ISERROR(VLOOKUP($D4096&amp;":"&amp;$E4096&amp;":"&amp;$F4096,[1]Sheet2!$A$26:$I$7753,9,FALSE)),"",VLOOKUP($D4096&amp;":"&amp;$E4096&amp;":"&amp;$F4096,[1]Sheet2!$A$26:$I$7753,9,FALSE))</f>
        <v>verified</v>
      </c>
      <c r="M4096" s="1"/>
      <c r="O4096" s="1">
        <v>96</v>
      </c>
      <c r="P4096" s="1">
        <v>1</v>
      </c>
      <c r="Q4096" s="1">
        <v>43</v>
      </c>
      <c r="R4096" s="1">
        <v>7</v>
      </c>
      <c r="S4096" s="1" t="s">
        <v>21</v>
      </c>
      <c r="T4096" s="1" t="s">
        <v>8074</v>
      </c>
      <c r="U4096" s="1" t="s">
        <v>8073</v>
      </c>
      <c r="V4096" s="1">
        <v>16130600</v>
      </c>
      <c r="W4096" s="1" t="s">
        <v>17</v>
      </c>
      <c r="X4096" s="1" t="s">
        <v>13</v>
      </c>
      <c r="Z4096" t="s">
        <v>8071</v>
      </c>
      <c r="AA4096">
        <v>1</v>
      </c>
      <c r="AB4096" t="s">
        <v>18107</v>
      </c>
      <c r="AC4096" t="s">
        <v>8074</v>
      </c>
      <c r="AD4096" t="s">
        <v>8073</v>
      </c>
      <c r="AE4096" t="s">
        <v>16276</v>
      </c>
      <c r="AF4096" t="s">
        <v>16277</v>
      </c>
    </row>
    <row r="4097" spans="1:34">
      <c r="A4097" t="s">
        <v>24453</v>
      </c>
      <c r="B4097" t="s">
        <v>8075</v>
      </c>
      <c r="C4097">
        <v>2</v>
      </c>
      <c r="D4097">
        <v>43</v>
      </c>
      <c r="E4097">
        <v>7</v>
      </c>
      <c r="F4097" t="s">
        <v>28</v>
      </c>
      <c r="G4097" t="s">
        <v>8076</v>
      </c>
      <c r="H4097" t="s">
        <v>8077</v>
      </c>
      <c r="I4097" s="1" t="s">
        <v>13</v>
      </c>
      <c r="J4097" s="1" t="s">
        <v>8078</v>
      </c>
      <c r="K4097" s="1" t="s">
        <v>8077</v>
      </c>
      <c r="L4097" s="1" t="str">
        <f>IF(ISERROR(VLOOKUP($D4097&amp;":"&amp;$E4097&amp;":"&amp;$F4097,[1]Sheet2!$A$26:$I$7753,9,FALSE)),"",VLOOKUP($D4097&amp;":"&amp;$E4097&amp;":"&amp;$F4097,[1]Sheet2!$A$26:$I$7753,9,FALSE))</f>
        <v>verified</v>
      </c>
      <c r="M4097" s="1"/>
      <c r="O4097" s="1">
        <v>96</v>
      </c>
      <c r="P4097" s="1">
        <v>2</v>
      </c>
      <c r="Q4097" s="1">
        <v>43</v>
      </c>
      <c r="R4097" s="1">
        <v>7</v>
      </c>
      <c r="S4097" s="1" t="s">
        <v>28</v>
      </c>
      <c r="T4097" s="1" t="s">
        <v>8078</v>
      </c>
      <c r="U4097" s="1" t="s">
        <v>8077</v>
      </c>
      <c r="V4097" s="1">
        <v>16130719</v>
      </c>
      <c r="W4097" s="1" t="s">
        <v>17</v>
      </c>
      <c r="X4097" s="1" t="s">
        <v>13</v>
      </c>
      <c r="Z4097" t="s">
        <v>8075</v>
      </c>
      <c r="AA4097">
        <v>2</v>
      </c>
      <c r="AB4097" t="s">
        <v>18108</v>
      </c>
      <c r="AC4097" t="s">
        <v>8078</v>
      </c>
      <c r="AD4097" t="s">
        <v>8077</v>
      </c>
      <c r="AE4097" t="s">
        <v>16276</v>
      </c>
      <c r="AF4097" t="s">
        <v>16277</v>
      </c>
    </row>
    <row r="4098" spans="1:34">
      <c r="A4098" t="s">
        <v>24454</v>
      </c>
      <c r="B4098" t="s">
        <v>8079</v>
      </c>
      <c r="C4098">
        <v>1</v>
      </c>
      <c r="D4098">
        <v>43</v>
      </c>
      <c r="E4098">
        <v>7</v>
      </c>
      <c r="F4098" t="s">
        <v>33</v>
      </c>
      <c r="G4098" t="s">
        <v>8080</v>
      </c>
      <c r="H4098" t="s">
        <v>8081</v>
      </c>
      <c r="I4098" s="1" t="s">
        <v>13</v>
      </c>
      <c r="J4098" s="1" t="s">
        <v>8082</v>
      </c>
      <c r="K4098" s="1" t="s">
        <v>8081</v>
      </c>
      <c r="L4098" s="1" t="str">
        <f>IF(ISERROR(VLOOKUP($D4098&amp;":"&amp;$E4098&amp;":"&amp;$F4098,[1]Sheet2!$A$26:$I$7753,9,FALSE)),"",VLOOKUP($D4098&amp;":"&amp;$E4098&amp;":"&amp;$F4098,[1]Sheet2!$A$26:$I$7753,9,FALSE))</f>
        <v>verified</v>
      </c>
      <c r="M4098" s="1"/>
      <c r="O4098" s="1">
        <v>96</v>
      </c>
      <c r="P4098" s="1">
        <v>1</v>
      </c>
      <c r="Q4098" s="1">
        <v>43</v>
      </c>
      <c r="R4098" s="1">
        <v>7</v>
      </c>
      <c r="S4098" s="1" t="s">
        <v>33</v>
      </c>
      <c r="T4098" s="1" t="s">
        <v>8082</v>
      </c>
      <c r="U4098" s="1" t="s">
        <v>8081</v>
      </c>
      <c r="V4098" s="1">
        <v>16130791</v>
      </c>
      <c r="W4098" s="1" t="s">
        <v>17</v>
      </c>
      <c r="X4098" s="1" t="s">
        <v>13</v>
      </c>
      <c r="Z4098" t="s">
        <v>8079</v>
      </c>
      <c r="AA4098">
        <v>1</v>
      </c>
      <c r="AB4098" t="s">
        <v>18109</v>
      </c>
      <c r="AC4098" t="s">
        <v>8082</v>
      </c>
      <c r="AD4098" t="s">
        <v>8081</v>
      </c>
      <c r="AE4098" t="s">
        <v>16276</v>
      </c>
      <c r="AF4098" t="s">
        <v>16277</v>
      </c>
    </row>
    <row r="4099" spans="1:34">
      <c r="A4099" t="s">
        <v>24455</v>
      </c>
      <c r="B4099" t="s">
        <v>8083</v>
      </c>
      <c r="C4099">
        <v>2</v>
      </c>
      <c r="D4099">
        <v>43</v>
      </c>
      <c r="E4099">
        <v>7</v>
      </c>
      <c r="F4099" t="s">
        <v>38</v>
      </c>
      <c r="G4099" t="s">
        <v>8084</v>
      </c>
      <c r="H4099" t="s">
        <v>8085</v>
      </c>
      <c r="I4099" s="1" t="s">
        <v>13</v>
      </c>
      <c r="J4099" s="1" t="s">
        <v>8086</v>
      </c>
      <c r="K4099" s="1" t="s">
        <v>8085</v>
      </c>
      <c r="L4099" s="1" t="str">
        <f>IF(ISERROR(VLOOKUP($D4099&amp;":"&amp;$E4099&amp;":"&amp;$F4099,[1]Sheet2!$A$26:$I$7753,9,FALSE)),"",VLOOKUP($D4099&amp;":"&amp;$E4099&amp;":"&amp;$F4099,[1]Sheet2!$A$26:$I$7753,9,FALSE))</f>
        <v>verified</v>
      </c>
      <c r="M4099" s="1"/>
      <c r="O4099" s="1">
        <v>96</v>
      </c>
      <c r="P4099" s="1">
        <v>2</v>
      </c>
      <c r="Q4099" s="1">
        <v>43</v>
      </c>
      <c r="R4099" s="1">
        <v>7</v>
      </c>
      <c r="S4099" s="1" t="s">
        <v>38</v>
      </c>
      <c r="T4099" s="1" t="s">
        <v>8086</v>
      </c>
      <c r="U4099" s="1" t="s">
        <v>8085</v>
      </c>
      <c r="V4099" s="1">
        <v>16130797</v>
      </c>
      <c r="W4099" s="1" t="s">
        <v>17</v>
      </c>
      <c r="X4099" s="1" t="s">
        <v>13</v>
      </c>
      <c r="Z4099" t="s">
        <v>8083</v>
      </c>
      <c r="AA4099">
        <v>2</v>
      </c>
      <c r="AB4099" t="s">
        <v>18110</v>
      </c>
      <c r="AC4099" t="s">
        <v>8086</v>
      </c>
      <c r="AD4099" t="s">
        <v>8085</v>
      </c>
      <c r="AE4099" t="s">
        <v>16276</v>
      </c>
      <c r="AF4099" t="s">
        <v>16277</v>
      </c>
      <c r="AG4099" t="s">
        <v>16283</v>
      </c>
      <c r="AH4099" t="s">
        <v>16284</v>
      </c>
    </row>
    <row r="4100" spans="1:34">
      <c r="A4100" t="s">
        <v>24456</v>
      </c>
      <c r="B4100" t="s">
        <v>8087</v>
      </c>
      <c r="C4100">
        <v>2</v>
      </c>
      <c r="D4100">
        <v>43</v>
      </c>
      <c r="E4100">
        <v>7</v>
      </c>
      <c r="F4100" t="s">
        <v>43</v>
      </c>
      <c r="G4100" t="s">
        <v>8088</v>
      </c>
      <c r="H4100" t="s">
        <v>8089</v>
      </c>
      <c r="I4100" s="1" t="s">
        <v>13</v>
      </c>
      <c r="J4100" s="1" t="s">
        <v>8090</v>
      </c>
      <c r="K4100" s="1" t="s">
        <v>8089</v>
      </c>
      <c r="L4100" s="1" t="str">
        <f>IF(ISERROR(VLOOKUP($D4100&amp;":"&amp;$E4100&amp;":"&amp;$F4100,[1]Sheet2!$A$26:$I$7753,9,FALSE)),"",VLOOKUP($D4100&amp;":"&amp;$E4100&amp;":"&amp;$F4100,[1]Sheet2!$A$26:$I$7753,9,FALSE))</f>
        <v>verified</v>
      </c>
      <c r="M4100" s="1"/>
      <c r="O4100" s="1">
        <v>96</v>
      </c>
      <c r="P4100" s="1">
        <v>2</v>
      </c>
      <c r="Q4100" s="1">
        <v>43</v>
      </c>
      <c r="R4100" s="1">
        <v>7</v>
      </c>
      <c r="S4100" s="1" t="s">
        <v>43</v>
      </c>
      <c r="T4100" s="1" t="s">
        <v>8090</v>
      </c>
      <c r="U4100" s="1" t="s">
        <v>8089</v>
      </c>
      <c r="V4100" s="1">
        <v>16130808</v>
      </c>
      <c r="W4100" s="1" t="s">
        <v>17</v>
      </c>
      <c r="X4100" s="1" t="s">
        <v>13</v>
      </c>
      <c r="Z4100" t="s">
        <v>8087</v>
      </c>
      <c r="AA4100">
        <v>2</v>
      </c>
      <c r="AB4100" t="s">
        <v>18111</v>
      </c>
      <c r="AC4100" t="s">
        <v>8090</v>
      </c>
      <c r="AD4100" t="s">
        <v>8089</v>
      </c>
      <c r="AE4100" t="s">
        <v>16276</v>
      </c>
      <c r="AF4100" t="s">
        <v>16277</v>
      </c>
    </row>
    <row r="4101" spans="1:34">
      <c r="A4101" t="s">
        <v>24457</v>
      </c>
      <c r="B4101" t="s">
        <v>8091</v>
      </c>
      <c r="C4101">
        <v>1</v>
      </c>
      <c r="D4101">
        <v>43</v>
      </c>
      <c r="E4101">
        <v>7</v>
      </c>
      <c r="F4101" t="s">
        <v>48</v>
      </c>
      <c r="G4101" t="s">
        <v>8092</v>
      </c>
      <c r="H4101" t="s">
        <v>8093</v>
      </c>
      <c r="I4101" s="1" t="s">
        <v>13</v>
      </c>
      <c r="J4101" s="1" t="s">
        <v>8094</v>
      </c>
      <c r="K4101" s="1" t="s">
        <v>8093</v>
      </c>
      <c r="L4101" s="1" t="str">
        <f>IF(ISERROR(VLOOKUP($D4101&amp;":"&amp;$E4101&amp;":"&amp;$F4101,[1]Sheet2!$A$26:$I$7753,9,FALSE)),"",VLOOKUP($D4101&amp;":"&amp;$E4101&amp;":"&amp;$F4101,[1]Sheet2!$A$26:$I$7753,9,FALSE))</f>
        <v>verified</v>
      </c>
      <c r="M4101" s="1"/>
      <c r="O4101" s="1">
        <v>96</v>
      </c>
      <c r="P4101" s="1">
        <v>1</v>
      </c>
      <c r="Q4101" s="1">
        <v>43</v>
      </c>
      <c r="R4101" s="1">
        <v>7</v>
      </c>
      <c r="S4101" s="1" t="s">
        <v>48</v>
      </c>
      <c r="T4101" s="1" t="s">
        <v>8094</v>
      </c>
      <c r="U4101" s="1" t="s">
        <v>8093</v>
      </c>
      <c r="V4101" s="1">
        <v>16130848</v>
      </c>
      <c r="W4101" s="1" t="s">
        <v>17</v>
      </c>
      <c r="X4101" s="1" t="s">
        <v>13</v>
      </c>
      <c r="Z4101" t="s">
        <v>8091</v>
      </c>
      <c r="AA4101">
        <v>1</v>
      </c>
      <c r="AB4101" t="s">
        <v>18112</v>
      </c>
      <c r="AC4101" t="s">
        <v>8094</v>
      </c>
      <c r="AD4101" t="s">
        <v>8093</v>
      </c>
      <c r="AE4101" t="s">
        <v>16276</v>
      </c>
      <c r="AF4101" t="s">
        <v>16277</v>
      </c>
    </row>
    <row r="4102" spans="1:34">
      <c r="A4102" t="s">
        <v>24458</v>
      </c>
      <c r="B4102" t="s">
        <v>8095</v>
      </c>
      <c r="C4102">
        <v>1</v>
      </c>
      <c r="D4102">
        <v>43</v>
      </c>
      <c r="E4102">
        <v>8</v>
      </c>
      <c r="F4102" t="s">
        <v>13</v>
      </c>
      <c r="G4102" t="s">
        <v>8096</v>
      </c>
      <c r="H4102" t="s">
        <v>8097</v>
      </c>
      <c r="I4102" s="1" t="s">
        <v>13</v>
      </c>
      <c r="J4102" s="1" t="s">
        <v>8098</v>
      </c>
      <c r="K4102" s="1" t="s">
        <v>8097</v>
      </c>
      <c r="L4102" s="1" t="str">
        <f>IF(ISERROR(VLOOKUP($D4102&amp;":"&amp;$E4102&amp;":"&amp;$F4102,[1]Sheet2!$A$26:$I$7753,9,FALSE)),"",VLOOKUP($D4102&amp;":"&amp;$E4102&amp;":"&amp;$F4102,[1]Sheet2!$A$26:$I$7753,9,FALSE))</f>
        <v>verified</v>
      </c>
      <c r="M4102" s="1"/>
      <c r="O4102" s="1">
        <v>96</v>
      </c>
      <c r="P4102" s="1">
        <v>1</v>
      </c>
      <c r="Q4102" s="1">
        <v>43</v>
      </c>
      <c r="R4102" s="1">
        <v>8</v>
      </c>
      <c r="S4102" s="1" t="s">
        <v>13</v>
      </c>
      <c r="T4102" s="1" t="s">
        <v>8098</v>
      </c>
      <c r="U4102" s="1" t="s">
        <v>8097</v>
      </c>
      <c r="V4102" s="1">
        <v>16131119</v>
      </c>
      <c r="W4102" s="1" t="s">
        <v>17</v>
      </c>
      <c r="X4102" s="1" t="s">
        <v>13</v>
      </c>
      <c r="Z4102" t="s">
        <v>8095</v>
      </c>
      <c r="AA4102">
        <v>1</v>
      </c>
      <c r="AB4102" t="s">
        <v>18113</v>
      </c>
      <c r="AC4102" t="s">
        <v>8098</v>
      </c>
      <c r="AD4102" t="s">
        <v>8097</v>
      </c>
      <c r="AE4102" t="s">
        <v>16276</v>
      </c>
      <c r="AF4102" t="s">
        <v>16277</v>
      </c>
    </row>
    <row r="4103" spans="1:34">
      <c r="A4103" t="s">
        <v>24459</v>
      </c>
      <c r="B4103" t="s">
        <v>8099</v>
      </c>
      <c r="C4103">
        <v>1</v>
      </c>
      <c r="D4103">
        <v>43</v>
      </c>
      <c r="E4103">
        <v>8</v>
      </c>
      <c r="F4103" t="s">
        <v>19</v>
      </c>
      <c r="G4103" t="s">
        <v>8100</v>
      </c>
      <c r="H4103" t="s">
        <v>8101</v>
      </c>
      <c r="I4103" s="1" t="s">
        <v>13</v>
      </c>
      <c r="J4103" s="1" t="s">
        <v>8102</v>
      </c>
      <c r="K4103" s="1" t="s">
        <v>8101</v>
      </c>
      <c r="L4103" s="1" t="str">
        <f>IF(ISERROR(VLOOKUP($D4103&amp;":"&amp;$E4103&amp;":"&amp;$F4103,[1]Sheet2!$A$26:$I$7753,9,FALSE)),"",VLOOKUP($D4103&amp;":"&amp;$E4103&amp;":"&amp;$F4103,[1]Sheet2!$A$26:$I$7753,9,FALSE))</f>
        <v>verified</v>
      </c>
      <c r="M4103" s="1"/>
      <c r="O4103" s="1">
        <v>96</v>
      </c>
      <c r="P4103" s="1">
        <v>1</v>
      </c>
      <c r="Q4103" s="1">
        <v>43</v>
      </c>
      <c r="R4103" s="1">
        <v>8</v>
      </c>
      <c r="S4103" s="1" t="s">
        <v>19</v>
      </c>
      <c r="T4103" s="1" t="s">
        <v>8102</v>
      </c>
      <c r="U4103" s="1" t="s">
        <v>8101</v>
      </c>
      <c r="V4103" s="1">
        <v>16131239</v>
      </c>
      <c r="W4103" s="1" t="s">
        <v>17</v>
      </c>
      <c r="X4103" s="1" t="s">
        <v>13</v>
      </c>
      <c r="Z4103" t="s">
        <v>8099</v>
      </c>
      <c r="AA4103">
        <v>1</v>
      </c>
      <c r="AB4103" t="s">
        <v>18114</v>
      </c>
      <c r="AC4103" t="s">
        <v>8102</v>
      </c>
      <c r="AD4103" t="s">
        <v>8101</v>
      </c>
      <c r="AE4103" t="s">
        <v>16276</v>
      </c>
      <c r="AF4103" t="s">
        <v>16277</v>
      </c>
    </row>
    <row r="4104" spans="1:34">
      <c r="A4104" t="s">
        <v>24460</v>
      </c>
      <c r="B4104" t="s">
        <v>8103</v>
      </c>
      <c r="C4104">
        <v>2</v>
      </c>
      <c r="D4104">
        <v>43</v>
      </c>
      <c r="E4104">
        <v>8</v>
      </c>
      <c r="F4104" t="s">
        <v>21</v>
      </c>
      <c r="G4104" t="s">
        <v>8104</v>
      </c>
      <c r="H4104" t="s">
        <v>8105</v>
      </c>
      <c r="I4104" s="1" t="s">
        <v>13</v>
      </c>
      <c r="J4104" s="1" t="s">
        <v>8106</v>
      </c>
      <c r="K4104" s="1" t="s">
        <v>8105</v>
      </c>
      <c r="L4104" s="1" t="str">
        <f>IF(ISERROR(VLOOKUP($D4104&amp;":"&amp;$E4104&amp;":"&amp;$F4104,[1]Sheet2!$A$26:$I$7753,9,FALSE)),"",VLOOKUP($D4104&amp;":"&amp;$E4104&amp;":"&amp;$F4104,[1]Sheet2!$A$26:$I$7753,9,FALSE))</f>
        <v>verified</v>
      </c>
      <c r="M4104" s="1"/>
      <c r="O4104" s="1">
        <v>96</v>
      </c>
      <c r="P4104" s="1">
        <v>2</v>
      </c>
      <c r="Q4104" s="1">
        <v>43</v>
      </c>
      <c r="R4104" s="1">
        <v>8</v>
      </c>
      <c r="S4104" s="1" t="s">
        <v>21</v>
      </c>
      <c r="T4104" s="1" t="s">
        <v>8106</v>
      </c>
      <c r="U4104" s="1" t="s">
        <v>8105</v>
      </c>
      <c r="V4104" s="1">
        <v>16131655</v>
      </c>
      <c r="W4104" s="1" t="s">
        <v>17</v>
      </c>
      <c r="X4104" s="1" t="s">
        <v>13</v>
      </c>
      <c r="Z4104" t="s">
        <v>8103</v>
      </c>
      <c r="AA4104">
        <v>2</v>
      </c>
      <c r="AB4104" t="s">
        <v>18115</v>
      </c>
      <c r="AC4104" t="s">
        <v>8106</v>
      </c>
      <c r="AD4104" t="s">
        <v>8105</v>
      </c>
      <c r="AE4104" t="s">
        <v>16276</v>
      </c>
      <c r="AF4104" t="s">
        <v>16277</v>
      </c>
    </row>
    <row r="4105" spans="1:34">
      <c r="A4105" t="s">
        <v>24461</v>
      </c>
      <c r="B4105" t="s">
        <v>8107</v>
      </c>
      <c r="C4105">
        <v>1</v>
      </c>
      <c r="D4105">
        <v>43</v>
      </c>
      <c r="E4105">
        <v>8</v>
      </c>
      <c r="F4105" t="s">
        <v>28</v>
      </c>
      <c r="H4105" t="s">
        <v>8108</v>
      </c>
      <c r="I4105" s="1" t="s">
        <v>13</v>
      </c>
      <c r="J4105" s="1" t="s">
        <v>8109</v>
      </c>
      <c r="K4105" s="1" t="s">
        <v>8108</v>
      </c>
      <c r="L4105" s="1" t="str">
        <f>IF(ISERROR(VLOOKUP($D4105&amp;":"&amp;$E4105&amp;":"&amp;$F4105,[1]Sheet2!$A$26:$I$7753,9,FALSE)),"",VLOOKUP($D4105&amp;":"&amp;$E4105&amp;":"&amp;$F4105,[1]Sheet2!$A$26:$I$7753,9,FALSE))</f>
        <v>verified</v>
      </c>
      <c r="M4105" s="1"/>
      <c r="O4105" s="1">
        <v>96</v>
      </c>
      <c r="P4105" s="1">
        <v>1</v>
      </c>
      <c r="Q4105" s="1">
        <v>43</v>
      </c>
      <c r="R4105" s="1">
        <v>8</v>
      </c>
      <c r="S4105" s="1" t="s">
        <v>28</v>
      </c>
      <c r="T4105" s="1" t="s">
        <v>8109</v>
      </c>
      <c r="U4105" s="1" t="s">
        <v>8108</v>
      </c>
      <c r="V4105" s="1">
        <v>49176426</v>
      </c>
      <c r="W4105" s="1" t="s">
        <v>17</v>
      </c>
      <c r="X4105" s="1" t="s">
        <v>13</v>
      </c>
      <c r="Z4105" t="s">
        <v>18116</v>
      </c>
      <c r="AA4105">
        <v>1</v>
      </c>
      <c r="AB4105" t="s">
        <v>18117</v>
      </c>
      <c r="AC4105" t="s">
        <v>8109</v>
      </c>
      <c r="AD4105" t="s">
        <v>8108</v>
      </c>
      <c r="AE4105" t="s">
        <v>16276</v>
      </c>
      <c r="AF4105" t="s">
        <v>16277</v>
      </c>
    </row>
    <row r="4106" spans="1:34">
      <c r="A4106" t="s">
        <v>24462</v>
      </c>
      <c r="B4106" t="s">
        <v>8110</v>
      </c>
      <c r="C4106">
        <v>1</v>
      </c>
      <c r="D4106">
        <v>43</v>
      </c>
      <c r="E4106">
        <v>8</v>
      </c>
      <c r="F4106" t="s">
        <v>33</v>
      </c>
      <c r="G4106" t="s">
        <v>8111</v>
      </c>
      <c r="H4106" t="s">
        <v>8112</v>
      </c>
      <c r="I4106" s="1" t="s">
        <v>13</v>
      </c>
      <c r="J4106" s="1" t="s">
        <v>8113</v>
      </c>
      <c r="K4106" s="1" t="s">
        <v>8112</v>
      </c>
      <c r="L4106" s="1" t="str">
        <f>IF(ISERROR(VLOOKUP($D4106&amp;":"&amp;$E4106&amp;":"&amp;$F4106,[1]Sheet2!$A$26:$I$7753,9,FALSE)),"",VLOOKUP($D4106&amp;":"&amp;$E4106&amp;":"&amp;$F4106,[1]Sheet2!$A$26:$I$7753,9,FALSE))</f>
        <v>verified</v>
      </c>
      <c r="M4106" s="1"/>
      <c r="O4106" s="1">
        <v>96</v>
      </c>
      <c r="P4106" s="1">
        <v>1</v>
      </c>
      <c r="Q4106" s="1">
        <v>43</v>
      </c>
      <c r="R4106" s="1">
        <v>8</v>
      </c>
      <c r="S4106" s="1" t="s">
        <v>33</v>
      </c>
      <c r="T4106" s="1" t="s">
        <v>8113</v>
      </c>
      <c r="U4106" s="1" t="s">
        <v>8112</v>
      </c>
      <c r="V4106" s="1">
        <v>16131690</v>
      </c>
      <c r="W4106" s="1" t="s">
        <v>17</v>
      </c>
      <c r="X4106" s="1" t="s">
        <v>13</v>
      </c>
      <c r="Z4106" t="s">
        <v>8110</v>
      </c>
      <c r="AA4106">
        <v>1</v>
      </c>
      <c r="AB4106" t="s">
        <v>18118</v>
      </c>
      <c r="AC4106" t="s">
        <v>8113</v>
      </c>
      <c r="AD4106" t="s">
        <v>8112</v>
      </c>
      <c r="AE4106" t="s">
        <v>16276</v>
      </c>
      <c r="AF4106" t="s">
        <v>16277</v>
      </c>
    </row>
    <row r="4107" spans="1:34">
      <c r="A4107" t="s">
        <v>24463</v>
      </c>
      <c r="B4107" t="s">
        <v>8114</v>
      </c>
      <c r="C4107">
        <v>1</v>
      </c>
      <c r="D4107">
        <v>43</v>
      </c>
      <c r="E4107">
        <v>8</v>
      </c>
      <c r="F4107" t="s">
        <v>38</v>
      </c>
      <c r="G4107" t="s">
        <v>8115</v>
      </c>
      <c r="H4107" t="s">
        <v>8116</v>
      </c>
      <c r="I4107" s="1" t="s">
        <v>13</v>
      </c>
      <c r="J4107" s="1" t="s">
        <v>8117</v>
      </c>
      <c r="K4107" s="1" t="s">
        <v>8116</v>
      </c>
      <c r="L4107" s="1" t="str">
        <f>IF(ISERROR(VLOOKUP($D4107&amp;":"&amp;$E4107&amp;":"&amp;$F4107,[1]Sheet2!$A$26:$I$7753,9,FALSE)),"",VLOOKUP($D4107&amp;":"&amp;$E4107&amp;":"&amp;$F4107,[1]Sheet2!$A$26:$I$7753,9,FALSE))</f>
        <v xml:space="preserve">use other isolate </v>
      </c>
      <c r="M4107" s="1"/>
      <c r="O4107" s="1">
        <v>96</v>
      </c>
      <c r="P4107" s="1">
        <v>1</v>
      </c>
      <c r="Q4107" s="1">
        <v>43</v>
      </c>
      <c r="R4107" s="1">
        <v>8</v>
      </c>
      <c r="S4107" s="1" t="s">
        <v>38</v>
      </c>
      <c r="T4107" s="1" t="s">
        <v>8117</v>
      </c>
      <c r="U4107" s="1" t="s">
        <v>8116</v>
      </c>
      <c r="V4107" s="1">
        <v>16131698</v>
      </c>
      <c r="W4107" s="1" t="s">
        <v>17</v>
      </c>
      <c r="X4107" s="1" t="s">
        <v>13</v>
      </c>
      <c r="Z4107" t="s">
        <v>8114</v>
      </c>
      <c r="AA4107">
        <v>1</v>
      </c>
      <c r="AB4107" t="s">
        <v>18119</v>
      </c>
      <c r="AC4107" t="s">
        <v>8117</v>
      </c>
      <c r="AD4107" t="s">
        <v>8116</v>
      </c>
      <c r="AE4107" t="s">
        <v>16312</v>
      </c>
      <c r="AF4107" t="s">
        <v>16313</v>
      </c>
    </row>
    <row r="4108" spans="1:34">
      <c r="A4108" t="s">
        <v>24464</v>
      </c>
      <c r="B4108" t="s">
        <v>8118</v>
      </c>
      <c r="C4108">
        <v>1</v>
      </c>
      <c r="D4108">
        <v>43</v>
      </c>
      <c r="E4108">
        <v>8</v>
      </c>
      <c r="F4108" t="s">
        <v>43</v>
      </c>
      <c r="G4108" t="s">
        <v>8119</v>
      </c>
      <c r="H4108" t="s">
        <v>8120</v>
      </c>
      <c r="I4108" s="1" t="s">
        <v>13</v>
      </c>
      <c r="J4108" s="1" t="s">
        <v>8121</v>
      </c>
      <c r="K4108" s="1" t="s">
        <v>8122</v>
      </c>
      <c r="L4108" s="1" t="str">
        <f>IF(ISERROR(VLOOKUP($D4108&amp;":"&amp;$E4108&amp;":"&amp;$F4108,[1]Sheet2!$A$26:$I$7753,9,FALSE)),"",VLOOKUP($D4108&amp;":"&amp;$E4108&amp;":"&amp;$F4108,[1]Sheet2!$A$26:$I$7753,9,FALSE))</f>
        <v>verified</v>
      </c>
      <c r="M4108" s="1"/>
      <c r="O4108" s="1">
        <v>96</v>
      </c>
      <c r="P4108" s="1">
        <v>1</v>
      </c>
      <c r="Q4108" s="1">
        <v>43</v>
      </c>
      <c r="R4108" s="1">
        <v>8</v>
      </c>
      <c r="S4108" s="1" t="s">
        <v>43</v>
      </c>
      <c r="T4108" s="1" t="s">
        <v>8121</v>
      </c>
      <c r="U4108" s="1" t="s">
        <v>8122</v>
      </c>
      <c r="V4108" s="1">
        <v>16131767</v>
      </c>
      <c r="W4108" s="1" t="s">
        <v>17</v>
      </c>
      <c r="X4108" s="1" t="s">
        <v>13</v>
      </c>
      <c r="Z4108" t="s">
        <v>8118</v>
      </c>
      <c r="AA4108">
        <v>1</v>
      </c>
      <c r="AB4108" t="s">
        <v>18120</v>
      </c>
      <c r="AC4108" t="s">
        <v>8121</v>
      </c>
      <c r="AD4108" t="s">
        <v>8122</v>
      </c>
      <c r="AE4108" t="s">
        <v>16276</v>
      </c>
      <c r="AF4108" t="s">
        <v>16277</v>
      </c>
    </row>
    <row r="4109" spans="1:34">
      <c r="A4109" t="s">
        <v>24465</v>
      </c>
      <c r="B4109" t="s">
        <v>8123</v>
      </c>
      <c r="C4109">
        <v>1</v>
      </c>
      <c r="D4109">
        <v>43</v>
      </c>
      <c r="E4109">
        <v>8</v>
      </c>
      <c r="F4109" t="s">
        <v>48</v>
      </c>
      <c r="G4109" t="s">
        <v>8124</v>
      </c>
      <c r="H4109" t="s">
        <v>8125</v>
      </c>
      <c r="I4109" s="1" t="s">
        <v>13</v>
      </c>
      <c r="J4109" s="1" t="s">
        <v>8126</v>
      </c>
      <c r="K4109" s="1" t="s">
        <v>8125</v>
      </c>
      <c r="L4109" s="1" t="str">
        <f>IF(ISERROR(VLOOKUP($D4109&amp;":"&amp;$E4109&amp;":"&amp;$F4109,[1]Sheet2!$A$26:$I$7753,9,FALSE)),"",VLOOKUP($D4109&amp;":"&amp;$E4109&amp;":"&amp;$F4109,[1]Sheet2!$A$26:$I$7753,9,FALSE))</f>
        <v>verified</v>
      </c>
      <c r="M4109" s="1"/>
      <c r="O4109" s="1">
        <v>96</v>
      </c>
      <c r="P4109" s="1">
        <v>1</v>
      </c>
      <c r="Q4109" s="1">
        <v>43</v>
      </c>
      <c r="R4109" s="1">
        <v>8</v>
      </c>
      <c r="S4109" s="1" t="s">
        <v>48</v>
      </c>
      <c r="T4109" s="1" t="s">
        <v>8126</v>
      </c>
      <c r="U4109" s="1" t="s">
        <v>8125</v>
      </c>
      <c r="V4109" s="1">
        <v>16131768</v>
      </c>
      <c r="W4109" s="1" t="s">
        <v>17</v>
      </c>
      <c r="X4109" s="1" t="s">
        <v>13</v>
      </c>
      <c r="Z4109" t="s">
        <v>8123</v>
      </c>
      <c r="AA4109">
        <v>1</v>
      </c>
      <c r="AB4109" t="s">
        <v>18121</v>
      </c>
      <c r="AC4109" t="s">
        <v>8126</v>
      </c>
      <c r="AD4109" t="s">
        <v>8125</v>
      </c>
      <c r="AE4109" t="s">
        <v>16276</v>
      </c>
      <c r="AF4109" t="s">
        <v>16277</v>
      </c>
    </row>
    <row r="4110" spans="1:34">
      <c r="A4110" t="s">
        <v>24466</v>
      </c>
      <c r="B4110" t="s">
        <v>8127</v>
      </c>
      <c r="C4110">
        <v>1</v>
      </c>
      <c r="D4110">
        <v>43</v>
      </c>
      <c r="E4110">
        <v>9</v>
      </c>
      <c r="F4110" t="s">
        <v>13</v>
      </c>
      <c r="G4110" t="s">
        <v>8128</v>
      </c>
      <c r="H4110" t="s">
        <v>8129</v>
      </c>
      <c r="I4110" s="1" t="s">
        <v>13</v>
      </c>
      <c r="J4110" s="1" t="s">
        <v>8130</v>
      </c>
      <c r="K4110" s="1" t="s">
        <v>8129</v>
      </c>
      <c r="L4110" s="1" t="str">
        <f>IF(ISERROR(VLOOKUP($D4110&amp;":"&amp;$E4110&amp;":"&amp;$F4110,[1]Sheet2!$A$26:$I$7753,9,FALSE)),"",VLOOKUP($D4110&amp;":"&amp;$E4110&amp;":"&amp;$F4110,[1]Sheet2!$A$26:$I$7753,9,FALSE))</f>
        <v>duplication</v>
      </c>
      <c r="M4110" s="1"/>
      <c r="O4110" s="1">
        <v>96</v>
      </c>
      <c r="P4110" s="1">
        <v>1</v>
      </c>
      <c r="Q4110" s="1">
        <v>43</v>
      </c>
      <c r="R4110" s="1">
        <v>9</v>
      </c>
      <c r="S4110" s="1" t="s">
        <v>13</v>
      </c>
      <c r="T4110" s="1" t="s">
        <v>8130</v>
      </c>
      <c r="U4110" s="1" t="s">
        <v>8129</v>
      </c>
      <c r="V4110" s="1">
        <v>16131808</v>
      </c>
      <c r="W4110" s="1" t="s">
        <v>17</v>
      </c>
      <c r="X4110" s="1" t="s">
        <v>13</v>
      </c>
      <c r="Z4110" t="s">
        <v>8127</v>
      </c>
      <c r="AA4110">
        <v>1</v>
      </c>
      <c r="AB4110" t="s">
        <v>18122</v>
      </c>
      <c r="AC4110" t="s">
        <v>8130</v>
      </c>
      <c r="AD4110" t="s">
        <v>8129</v>
      </c>
      <c r="AE4110" t="s">
        <v>16530</v>
      </c>
      <c r="AF4110" t="s">
        <v>16531</v>
      </c>
    </row>
    <row r="4111" spans="1:34">
      <c r="A4111" t="s">
        <v>24467</v>
      </c>
      <c r="B4111" t="s">
        <v>8131</v>
      </c>
      <c r="C4111">
        <v>2</v>
      </c>
      <c r="D4111">
        <v>43</v>
      </c>
      <c r="E4111">
        <v>9</v>
      </c>
      <c r="F4111" t="s">
        <v>19</v>
      </c>
      <c r="G4111" t="s">
        <v>8132</v>
      </c>
      <c r="H4111" t="s">
        <v>8133</v>
      </c>
      <c r="I4111" s="1" t="s">
        <v>13</v>
      </c>
      <c r="J4111" s="1" t="s">
        <v>8134</v>
      </c>
      <c r="K4111" s="1" t="s">
        <v>8133</v>
      </c>
      <c r="L4111" s="1" t="str">
        <f>IF(ISERROR(VLOOKUP($D4111&amp;":"&amp;$E4111&amp;":"&amp;$F4111,[1]Sheet2!$A$26:$I$7753,9,FALSE)),"",VLOOKUP($D4111&amp;":"&amp;$E4111&amp;":"&amp;$F4111,[1]Sheet2!$A$26:$I$7753,9,FALSE))</f>
        <v>verified</v>
      </c>
      <c r="M4111" s="1"/>
      <c r="O4111" s="1">
        <v>96</v>
      </c>
      <c r="P4111" s="1">
        <v>2</v>
      </c>
      <c r="Q4111" s="1">
        <v>43</v>
      </c>
      <c r="R4111" s="1">
        <v>9</v>
      </c>
      <c r="S4111" s="1" t="s">
        <v>19</v>
      </c>
      <c r="T4111" s="1" t="s">
        <v>8134</v>
      </c>
      <c r="U4111" s="1" t="s">
        <v>8133</v>
      </c>
      <c r="V4111" s="1">
        <v>16131820</v>
      </c>
      <c r="W4111" s="1" t="s">
        <v>17</v>
      </c>
      <c r="X4111" s="1" t="s">
        <v>13</v>
      </c>
      <c r="Z4111" t="s">
        <v>8131</v>
      </c>
      <c r="AA4111">
        <v>2</v>
      </c>
      <c r="AB4111" t="s">
        <v>18123</v>
      </c>
      <c r="AC4111" t="s">
        <v>8134</v>
      </c>
      <c r="AD4111" t="s">
        <v>8133</v>
      </c>
      <c r="AE4111" t="s">
        <v>16276</v>
      </c>
      <c r="AF4111" t="s">
        <v>16277</v>
      </c>
    </row>
    <row r="4112" spans="1:34">
      <c r="A4112" t="s">
        <v>24468</v>
      </c>
      <c r="B4112" t="s">
        <v>8135</v>
      </c>
      <c r="C4112">
        <v>1</v>
      </c>
      <c r="D4112">
        <v>43</v>
      </c>
      <c r="E4112">
        <v>9</v>
      </c>
      <c r="F4112" t="s">
        <v>21</v>
      </c>
      <c r="G4112" t="s">
        <v>8136</v>
      </c>
      <c r="H4112" t="s">
        <v>8137</v>
      </c>
      <c r="I4112" s="1" t="s">
        <v>13</v>
      </c>
      <c r="J4112" s="1" t="s">
        <v>8138</v>
      </c>
      <c r="K4112" s="1" t="s">
        <v>8137</v>
      </c>
      <c r="L4112" s="1" t="str">
        <f>IF(ISERROR(VLOOKUP($D4112&amp;":"&amp;$E4112&amp;":"&amp;$F4112,[1]Sheet2!$A$26:$I$7753,9,FALSE)),"",VLOOKUP($D4112&amp;":"&amp;$E4112&amp;":"&amp;$F4112,[1]Sheet2!$A$26:$I$7753,9,FALSE))</f>
        <v>verified</v>
      </c>
      <c r="M4112" s="1"/>
      <c r="O4112" s="1">
        <v>96</v>
      </c>
      <c r="P4112" s="1">
        <v>1</v>
      </c>
      <c r="Q4112" s="1">
        <v>43</v>
      </c>
      <c r="R4112" s="1">
        <v>9</v>
      </c>
      <c r="S4112" s="1" t="s">
        <v>21</v>
      </c>
      <c r="T4112" s="1" t="s">
        <v>8138</v>
      </c>
      <c r="U4112" s="1" t="s">
        <v>8137</v>
      </c>
      <c r="V4112" s="1">
        <v>16131823</v>
      </c>
      <c r="W4112" s="1" t="s">
        <v>17</v>
      </c>
      <c r="X4112" s="1" t="s">
        <v>13</v>
      </c>
      <c r="Z4112" t="s">
        <v>8135</v>
      </c>
      <c r="AA4112">
        <v>1</v>
      </c>
      <c r="AB4112" t="s">
        <v>18124</v>
      </c>
      <c r="AC4112" t="s">
        <v>8138</v>
      </c>
      <c r="AD4112" t="s">
        <v>8137</v>
      </c>
      <c r="AE4112" t="s">
        <v>16276</v>
      </c>
      <c r="AF4112" t="s">
        <v>16277</v>
      </c>
    </row>
    <row r="4113" spans="1:34">
      <c r="A4113" t="s">
        <v>24469</v>
      </c>
      <c r="B4113" t="s">
        <v>8139</v>
      </c>
      <c r="C4113">
        <v>1</v>
      </c>
      <c r="D4113">
        <v>43</v>
      </c>
      <c r="E4113">
        <v>9</v>
      </c>
      <c r="F4113" t="s">
        <v>28</v>
      </c>
      <c r="G4113" t="s">
        <v>8140</v>
      </c>
      <c r="H4113" t="s">
        <v>8141</v>
      </c>
      <c r="I4113" s="1" t="s">
        <v>13</v>
      </c>
      <c r="J4113" s="1" t="s">
        <v>8142</v>
      </c>
      <c r="K4113" s="1" t="s">
        <v>8141</v>
      </c>
      <c r="L4113" s="1" t="str">
        <f>IF(ISERROR(VLOOKUP($D4113&amp;":"&amp;$E4113&amp;":"&amp;$F4113,[1]Sheet2!$A$26:$I$7753,9,FALSE)),"",VLOOKUP($D4113&amp;":"&amp;$E4113&amp;":"&amp;$F4113,[1]Sheet2!$A$26:$I$7753,9,FALSE))</f>
        <v>verified</v>
      </c>
      <c r="M4113" s="1"/>
      <c r="O4113" s="1">
        <v>96</v>
      </c>
      <c r="P4113" s="1">
        <v>1</v>
      </c>
      <c r="Q4113" s="1">
        <v>43</v>
      </c>
      <c r="R4113" s="1">
        <v>9</v>
      </c>
      <c r="S4113" s="1" t="s">
        <v>28</v>
      </c>
      <c r="T4113" s="1" t="s">
        <v>8142</v>
      </c>
      <c r="U4113" s="1" t="s">
        <v>8141</v>
      </c>
      <c r="V4113" s="1">
        <v>16131824</v>
      </c>
      <c r="W4113" s="1" t="s">
        <v>17</v>
      </c>
      <c r="X4113" s="1" t="s">
        <v>13</v>
      </c>
      <c r="Z4113" t="s">
        <v>8139</v>
      </c>
      <c r="AA4113">
        <v>1</v>
      </c>
      <c r="AB4113" t="s">
        <v>18125</v>
      </c>
      <c r="AC4113" t="s">
        <v>8142</v>
      </c>
      <c r="AD4113" t="s">
        <v>8141</v>
      </c>
      <c r="AE4113" t="s">
        <v>16276</v>
      </c>
      <c r="AF4113" t="s">
        <v>16277</v>
      </c>
    </row>
    <row r="4114" spans="1:34">
      <c r="A4114" t="s">
        <v>24470</v>
      </c>
      <c r="B4114" t="s">
        <v>8143</v>
      </c>
      <c r="C4114">
        <v>2</v>
      </c>
      <c r="D4114">
        <v>43</v>
      </c>
      <c r="E4114">
        <v>9</v>
      </c>
      <c r="F4114" t="s">
        <v>33</v>
      </c>
      <c r="G4114" t="s">
        <v>8144</v>
      </c>
      <c r="H4114" t="s">
        <v>8145</v>
      </c>
      <c r="I4114" s="1" t="s">
        <v>13</v>
      </c>
      <c r="J4114" s="1" t="s">
        <v>8146</v>
      </c>
      <c r="K4114" s="1" t="s">
        <v>8145</v>
      </c>
      <c r="L4114" s="1" t="str">
        <f>IF(ISERROR(VLOOKUP($D4114&amp;":"&amp;$E4114&amp;":"&amp;$F4114,[1]Sheet2!$A$26:$I$7753,9,FALSE)),"",VLOOKUP($D4114&amp;":"&amp;$E4114&amp;":"&amp;$F4114,[1]Sheet2!$A$26:$I$7753,9,FALSE))</f>
        <v>verified</v>
      </c>
      <c r="M4114" s="1"/>
      <c r="O4114" s="1">
        <v>96</v>
      </c>
      <c r="P4114" s="1">
        <v>2</v>
      </c>
      <c r="Q4114" s="1">
        <v>43</v>
      </c>
      <c r="R4114" s="1">
        <v>9</v>
      </c>
      <c r="S4114" s="1" t="s">
        <v>33</v>
      </c>
      <c r="T4114" s="1" t="s">
        <v>8146</v>
      </c>
      <c r="U4114" s="1" t="s">
        <v>8145</v>
      </c>
      <c r="V4114" s="1">
        <v>16132203</v>
      </c>
      <c r="W4114" s="1" t="s">
        <v>17</v>
      </c>
      <c r="X4114" s="1" t="s">
        <v>13</v>
      </c>
      <c r="Z4114" t="s">
        <v>8143</v>
      </c>
      <c r="AA4114">
        <v>2</v>
      </c>
      <c r="AB4114" t="s">
        <v>18126</v>
      </c>
      <c r="AC4114" t="s">
        <v>8146</v>
      </c>
      <c r="AD4114" t="s">
        <v>8145</v>
      </c>
      <c r="AE4114" t="s">
        <v>16276</v>
      </c>
      <c r="AF4114" t="s">
        <v>16277</v>
      </c>
    </row>
    <row r="4115" spans="1:34">
      <c r="A4115" t="s">
        <v>24471</v>
      </c>
      <c r="B4115" t="s">
        <v>8147</v>
      </c>
      <c r="C4115">
        <v>1</v>
      </c>
      <c r="D4115">
        <v>43</v>
      </c>
      <c r="E4115">
        <v>9</v>
      </c>
      <c r="F4115" t="s">
        <v>38</v>
      </c>
      <c r="G4115" t="s">
        <v>8148</v>
      </c>
      <c r="H4115" t="s">
        <v>8149</v>
      </c>
      <c r="I4115" s="1" t="s">
        <v>13</v>
      </c>
      <c r="J4115" s="1" t="s">
        <v>8150</v>
      </c>
      <c r="K4115" s="1" t="s">
        <v>8149</v>
      </c>
      <c r="L4115" s="1" t="str">
        <f>IF(ISERROR(VLOOKUP($D4115&amp;":"&amp;$E4115&amp;":"&amp;$F4115,[1]Sheet2!$A$26:$I$7753,9,FALSE)),"",VLOOKUP($D4115&amp;":"&amp;$E4115&amp;":"&amp;$F4115,[1]Sheet2!$A$26:$I$7753,9,FALSE))</f>
        <v>verified</v>
      </c>
      <c r="M4115" s="1"/>
      <c r="O4115" s="1">
        <v>96</v>
      </c>
      <c r="P4115" s="1">
        <v>1</v>
      </c>
      <c r="Q4115" s="1">
        <v>43</v>
      </c>
      <c r="R4115" s="1">
        <v>9</v>
      </c>
      <c r="S4115" s="1" t="s">
        <v>38</v>
      </c>
      <c r="T4115" s="1" t="s">
        <v>8150</v>
      </c>
      <c r="U4115" s="1" t="s">
        <v>8149</v>
      </c>
      <c r="V4115" s="1">
        <v>16128132</v>
      </c>
      <c r="W4115" s="1" t="s">
        <v>17</v>
      </c>
      <c r="X4115" s="1" t="s">
        <v>13</v>
      </c>
      <c r="Z4115" t="s">
        <v>8147</v>
      </c>
      <c r="AA4115">
        <v>1</v>
      </c>
      <c r="AB4115" t="s">
        <v>18127</v>
      </c>
      <c r="AC4115" t="s">
        <v>8150</v>
      </c>
      <c r="AD4115" t="s">
        <v>8149</v>
      </c>
      <c r="AE4115" t="s">
        <v>16276</v>
      </c>
      <c r="AF4115" t="s">
        <v>16277</v>
      </c>
      <c r="AG4115" t="s">
        <v>16283</v>
      </c>
      <c r="AH4115" t="s">
        <v>16284</v>
      </c>
    </row>
    <row r="4116" spans="1:34">
      <c r="A4116" t="s">
        <v>24472</v>
      </c>
      <c r="B4116" t="s">
        <v>8151</v>
      </c>
      <c r="C4116">
        <v>1</v>
      </c>
      <c r="D4116">
        <v>43</v>
      </c>
      <c r="E4116">
        <v>9</v>
      </c>
      <c r="F4116" t="s">
        <v>43</v>
      </c>
      <c r="G4116" t="s">
        <v>8152</v>
      </c>
      <c r="H4116" t="s">
        <v>8153</v>
      </c>
      <c r="I4116" s="1" t="s">
        <v>13</v>
      </c>
      <c r="J4116" s="1" t="s">
        <v>8154</v>
      </c>
      <c r="K4116" s="1" t="s">
        <v>8153</v>
      </c>
      <c r="L4116" s="1" t="str">
        <f>IF(ISERROR(VLOOKUP($D4116&amp;":"&amp;$E4116&amp;":"&amp;$F4116,[1]Sheet2!$A$26:$I$7753,9,FALSE)),"",VLOOKUP($D4116&amp;":"&amp;$E4116&amp;":"&amp;$F4116,[1]Sheet2!$A$26:$I$7753,9,FALSE))</f>
        <v>verified</v>
      </c>
      <c r="M4116" s="1"/>
      <c r="O4116" s="1">
        <v>96</v>
      </c>
      <c r="P4116" s="1">
        <v>1</v>
      </c>
      <c r="Q4116" s="1">
        <v>43</v>
      </c>
      <c r="R4116" s="1">
        <v>9</v>
      </c>
      <c r="S4116" s="1" t="s">
        <v>43</v>
      </c>
      <c r="T4116" s="1" t="s">
        <v>8154</v>
      </c>
      <c r="U4116" s="1" t="s">
        <v>8153</v>
      </c>
      <c r="V4116" s="1">
        <v>16128189</v>
      </c>
      <c r="W4116" s="1" t="s">
        <v>17</v>
      </c>
      <c r="X4116" s="1" t="s">
        <v>13</v>
      </c>
      <c r="Z4116" t="s">
        <v>8151</v>
      </c>
      <c r="AA4116">
        <v>1</v>
      </c>
      <c r="AB4116" t="s">
        <v>18128</v>
      </c>
      <c r="AC4116" t="s">
        <v>8154</v>
      </c>
      <c r="AD4116" t="s">
        <v>8153</v>
      </c>
      <c r="AE4116" t="s">
        <v>16276</v>
      </c>
      <c r="AF4116" t="s">
        <v>16277</v>
      </c>
    </row>
    <row r="4117" spans="1:34">
      <c r="A4117" t="s">
        <v>24473</v>
      </c>
      <c r="B4117" t="s">
        <v>8155</v>
      </c>
      <c r="C4117">
        <v>1</v>
      </c>
      <c r="D4117">
        <v>43</v>
      </c>
      <c r="E4117">
        <v>9</v>
      </c>
      <c r="F4117" t="s">
        <v>48</v>
      </c>
      <c r="G4117" t="s">
        <v>8156</v>
      </c>
      <c r="H4117" t="s">
        <v>8157</v>
      </c>
      <c r="I4117" s="1" t="s">
        <v>13</v>
      </c>
      <c r="J4117" s="1" t="s">
        <v>8158</v>
      </c>
      <c r="K4117" s="1" t="s">
        <v>8157</v>
      </c>
      <c r="L4117" s="1" t="str">
        <f>IF(ISERROR(VLOOKUP($D4117&amp;":"&amp;$E4117&amp;":"&amp;$F4117,[1]Sheet2!$A$26:$I$7753,9,FALSE)),"",VLOOKUP($D4117&amp;":"&amp;$E4117&amp;":"&amp;$F4117,[1]Sheet2!$A$26:$I$7753,9,FALSE))</f>
        <v>verified</v>
      </c>
      <c r="M4117" s="1"/>
      <c r="O4117" s="1">
        <v>96</v>
      </c>
      <c r="P4117" s="1">
        <v>1</v>
      </c>
      <c r="Q4117" s="1">
        <v>43</v>
      </c>
      <c r="R4117" s="1">
        <v>9</v>
      </c>
      <c r="S4117" s="1" t="s">
        <v>48</v>
      </c>
      <c r="T4117" s="1" t="s">
        <v>8158</v>
      </c>
      <c r="U4117" s="1" t="s">
        <v>8157</v>
      </c>
      <c r="V4117" s="1">
        <v>16128226</v>
      </c>
      <c r="W4117" s="1" t="s">
        <v>17</v>
      </c>
      <c r="X4117" s="1" t="s">
        <v>13</v>
      </c>
      <c r="Z4117" t="s">
        <v>8155</v>
      </c>
      <c r="AA4117">
        <v>1</v>
      </c>
      <c r="AB4117" t="s">
        <v>18129</v>
      </c>
      <c r="AC4117" t="s">
        <v>8158</v>
      </c>
      <c r="AD4117" t="s">
        <v>8157</v>
      </c>
      <c r="AE4117" t="s">
        <v>16276</v>
      </c>
      <c r="AF4117" t="s">
        <v>16277</v>
      </c>
    </row>
    <row r="4118" spans="1:34">
      <c r="A4118" t="s">
        <v>24474</v>
      </c>
      <c r="B4118" t="s">
        <v>8159</v>
      </c>
      <c r="C4118">
        <v>1</v>
      </c>
      <c r="D4118">
        <v>43</v>
      </c>
      <c r="E4118">
        <v>10</v>
      </c>
      <c r="F4118" t="s">
        <v>13</v>
      </c>
      <c r="G4118" t="s">
        <v>8160</v>
      </c>
      <c r="H4118" t="s">
        <v>8161</v>
      </c>
      <c r="I4118" s="1" t="s">
        <v>13</v>
      </c>
      <c r="J4118" s="1" t="s">
        <v>8162</v>
      </c>
      <c r="K4118" s="1" t="s">
        <v>8161</v>
      </c>
      <c r="L4118" s="1" t="str">
        <f>IF(ISERROR(VLOOKUP($D4118&amp;":"&amp;$E4118&amp;":"&amp;$F4118,[1]Sheet2!$A$26:$I$7753,9,FALSE)),"",VLOOKUP($D4118&amp;":"&amp;$E4118&amp;":"&amp;$F4118,[1]Sheet2!$A$26:$I$7753,9,FALSE))</f>
        <v>verified</v>
      </c>
      <c r="M4118" s="1"/>
      <c r="O4118" s="1">
        <v>96</v>
      </c>
      <c r="P4118" s="1">
        <v>1</v>
      </c>
      <c r="Q4118" s="1">
        <v>43</v>
      </c>
      <c r="R4118" s="1">
        <v>10</v>
      </c>
      <c r="S4118" s="1" t="s">
        <v>13</v>
      </c>
      <c r="T4118" s="1" t="s">
        <v>8162</v>
      </c>
      <c r="U4118" s="1" t="s">
        <v>8161</v>
      </c>
      <c r="V4118" s="1">
        <v>16128227</v>
      </c>
      <c r="W4118" s="1" t="s">
        <v>17</v>
      </c>
      <c r="X4118" s="1" t="s">
        <v>13</v>
      </c>
      <c r="Z4118" t="s">
        <v>8159</v>
      </c>
      <c r="AA4118">
        <v>1</v>
      </c>
      <c r="AB4118" t="s">
        <v>18130</v>
      </c>
      <c r="AC4118" t="s">
        <v>8162</v>
      </c>
      <c r="AD4118" t="s">
        <v>8161</v>
      </c>
      <c r="AE4118" t="s">
        <v>16276</v>
      </c>
      <c r="AF4118" t="s">
        <v>16277</v>
      </c>
    </row>
    <row r="4119" spans="1:34">
      <c r="A4119" t="s">
        <v>24475</v>
      </c>
      <c r="B4119" t="s">
        <v>8163</v>
      </c>
      <c r="C4119">
        <v>1</v>
      </c>
      <c r="D4119">
        <v>43</v>
      </c>
      <c r="E4119">
        <v>10</v>
      </c>
      <c r="F4119" t="s">
        <v>19</v>
      </c>
      <c r="G4119" t="s">
        <v>8164</v>
      </c>
      <c r="H4119" t="s">
        <v>8165</v>
      </c>
      <c r="I4119" s="1" t="s">
        <v>13</v>
      </c>
      <c r="J4119" s="1" t="s">
        <v>8166</v>
      </c>
      <c r="K4119" s="1" t="s">
        <v>8165</v>
      </c>
      <c r="L4119" s="1" t="str">
        <f>IF(ISERROR(VLOOKUP($D4119&amp;":"&amp;$E4119&amp;":"&amp;$F4119,[1]Sheet2!$A$26:$I$7753,9,FALSE)),"",VLOOKUP($D4119&amp;":"&amp;$E4119&amp;":"&amp;$F4119,[1]Sheet2!$A$26:$I$7753,9,FALSE))</f>
        <v>verified</v>
      </c>
      <c r="M4119" s="1"/>
      <c r="O4119" s="1">
        <v>96</v>
      </c>
      <c r="P4119" s="1">
        <v>1</v>
      </c>
      <c r="Q4119" s="1">
        <v>43</v>
      </c>
      <c r="R4119" s="1">
        <v>10</v>
      </c>
      <c r="S4119" s="1" t="s">
        <v>19</v>
      </c>
      <c r="T4119" s="1" t="s">
        <v>8166</v>
      </c>
      <c r="U4119" s="1" t="s">
        <v>8165</v>
      </c>
      <c r="V4119" s="1">
        <v>16128366</v>
      </c>
      <c r="W4119" s="1" t="s">
        <v>17</v>
      </c>
      <c r="X4119" s="1" t="s">
        <v>13</v>
      </c>
      <c r="Z4119" t="s">
        <v>8163</v>
      </c>
      <c r="AA4119">
        <v>1</v>
      </c>
      <c r="AB4119" t="s">
        <v>18131</v>
      </c>
      <c r="AC4119" t="s">
        <v>8166</v>
      </c>
      <c r="AD4119" t="s">
        <v>8165</v>
      </c>
      <c r="AE4119" t="s">
        <v>16276</v>
      </c>
      <c r="AF4119" t="s">
        <v>16277</v>
      </c>
    </row>
    <row r="4120" spans="1:34">
      <c r="A4120" t="s">
        <v>24476</v>
      </c>
      <c r="B4120" t="s">
        <v>8167</v>
      </c>
      <c r="C4120">
        <v>1</v>
      </c>
      <c r="D4120">
        <v>43</v>
      </c>
      <c r="E4120">
        <v>10</v>
      </c>
      <c r="F4120" t="s">
        <v>21</v>
      </c>
      <c r="G4120" t="s">
        <v>8168</v>
      </c>
      <c r="H4120" t="s">
        <v>8169</v>
      </c>
      <c r="I4120" s="1" t="s">
        <v>13</v>
      </c>
      <c r="J4120" s="1" t="s">
        <v>8170</v>
      </c>
      <c r="K4120" s="1" t="s">
        <v>8169</v>
      </c>
      <c r="L4120" s="1" t="str">
        <f>IF(ISERROR(VLOOKUP($D4120&amp;":"&amp;$E4120&amp;":"&amp;$F4120,[1]Sheet2!$A$26:$I$7753,9,FALSE)),"",VLOOKUP($D4120&amp;":"&amp;$E4120&amp;":"&amp;$F4120,[1]Sheet2!$A$26:$I$7753,9,FALSE))</f>
        <v>verified</v>
      </c>
      <c r="M4120" s="1"/>
      <c r="O4120" s="1">
        <v>96</v>
      </c>
      <c r="P4120" s="1">
        <v>1</v>
      </c>
      <c r="Q4120" s="1">
        <v>43</v>
      </c>
      <c r="R4120" s="1">
        <v>10</v>
      </c>
      <c r="S4120" s="1" t="s">
        <v>21</v>
      </c>
      <c r="T4120" s="1" t="s">
        <v>8170</v>
      </c>
      <c r="U4120" s="1" t="s">
        <v>8169</v>
      </c>
      <c r="V4120" s="1">
        <v>16128426</v>
      </c>
      <c r="W4120" s="1" t="s">
        <v>17</v>
      </c>
      <c r="X4120" s="1" t="s">
        <v>13</v>
      </c>
      <c r="Z4120" t="s">
        <v>8167</v>
      </c>
      <c r="AA4120">
        <v>1</v>
      </c>
      <c r="AB4120" t="s">
        <v>18132</v>
      </c>
      <c r="AC4120" t="s">
        <v>8170</v>
      </c>
      <c r="AD4120" t="s">
        <v>8169</v>
      </c>
      <c r="AE4120" t="s">
        <v>16276</v>
      </c>
      <c r="AF4120" t="s">
        <v>16277</v>
      </c>
    </row>
    <row r="4121" spans="1:34">
      <c r="A4121" t="s">
        <v>24477</v>
      </c>
      <c r="B4121" t="s">
        <v>8171</v>
      </c>
      <c r="C4121">
        <v>1</v>
      </c>
      <c r="D4121">
        <v>43</v>
      </c>
      <c r="E4121">
        <v>10</v>
      </c>
      <c r="F4121" t="s">
        <v>28</v>
      </c>
      <c r="G4121" t="s">
        <v>8172</v>
      </c>
      <c r="H4121" t="s">
        <v>2618</v>
      </c>
      <c r="I4121" s="1" t="s">
        <v>13</v>
      </c>
      <c r="J4121" s="1" t="s">
        <v>2617</v>
      </c>
      <c r="K4121" s="1" t="s">
        <v>2618</v>
      </c>
      <c r="L4121" s="1" t="str">
        <f>IF(ISERROR(VLOOKUP($D4121&amp;":"&amp;$E4121&amp;":"&amp;$F4121,[1]Sheet2!$A$26:$I$7753,9,FALSE)),"",VLOOKUP($D4121&amp;":"&amp;$E4121&amp;":"&amp;$F4121,[1]Sheet2!$A$26:$I$7753,9,FALSE))</f>
        <v>verified</v>
      </c>
      <c r="M4121" s="1"/>
      <c r="O4121" s="1">
        <v>96</v>
      </c>
      <c r="P4121" s="1">
        <v>1</v>
      </c>
      <c r="Q4121" s="1">
        <v>43</v>
      </c>
      <c r="R4121" s="1">
        <v>10</v>
      </c>
      <c r="S4121" s="1" t="s">
        <v>28</v>
      </c>
      <c r="T4121" s="1" t="s">
        <v>2617</v>
      </c>
      <c r="U4121" s="1" t="s">
        <v>2618</v>
      </c>
      <c r="V4121" s="1">
        <v>90111147</v>
      </c>
      <c r="W4121" s="1" t="s">
        <v>17</v>
      </c>
      <c r="X4121" s="1" t="s">
        <v>13</v>
      </c>
      <c r="Z4121" t="s">
        <v>8171</v>
      </c>
      <c r="AA4121">
        <v>1</v>
      </c>
      <c r="AB4121" t="s">
        <v>18133</v>
      </c>
      <c r="AC4121" t="s">
        <v>2617</v>
      </c>
      <c r="AD4121" t="s">
        <v>2618</v>
      </c>
      <c r="AE4121" t="s">
        <v>16276</v>
      </c>
      <c r="AF4121" t="s">
        <v>16277</v>
      </c>
    </row>
    <row r="4122" spans="1:34">
      <c r="A4122" t="s">
        <v>24478</v>
      </c>
      <c r="B4122" t="s">
        <v>8173</v>
      </c>
      <c r="C4122">
        <v>3</v>
      </c>
      <c r="D4122">
        <v>43</v>
      </c>
      <c r="E4122">
        <v>10</v>
      </c>
      <c r="F4122" t="s">
        <v>33</v>
      </c>
      <c r="G4122" t="s">
        <v>8174</v>
      </c>
      <c r="H4122" t="s">
        <v>8175</v>
      </c>
      <c r="I4122" s="1" t="s">
        <v>13</v>
      </c>
      <c r="J4122" s="1" t="s">
        <v>8176</v>
      </c>
      <c r="K4122" s="1" t="s">
        <v>8175</v>
      </c>
      <c r="L4122" s="1" t="str">
        <f>IF(ISERROR(VLOOKUP($D4122&amp;":"&amp;$E4122&amp;":"&amp;$F4122,[1]Sheet2!$A$26:$I$7753,9,FALSE)),"",VLOOKUP($D4122&amp;":"&amp;$E4122&amp;":"&amp;$F4122,[1]Sheet2!$A$26:$I$7753,9,FALSE))</f>
        <v>verified</v>
      </c>
      <c r="M4122" s="1"/>
      <c r="O4122" s="1">
        <v>96</v>
      </c>
      <c r="P4122" s="1">
        <v>3</v>
      </c>
      <c r="Q4122" s="1">
        <v>43</v>
      </c>
      <c r="R4122" s="1">
        <v>10</v>
      </c>
      <c r="S4122" s="1" t="s">
        <v>33</v>
      </c>
      <c r="T4122" s="1" t="s">
        <v>8176</v>
      </c>
      <c r="U4122" s="1" t="s">
        <v>8175</v>
      </c>
      <c r="V4122" s="1">
        <v>16128515</v>
      </c>
      <c r="W4122" s="1" t="s">
        <v>17</v>
      </c>
      <c r="X4122" s="1" t="s">
        <v>13</v>
      </c>
      <c r="Z4122" t="s">
        <v>8173</v>
      </c>
      <c r="AA4122">
        <v>3</v>
      </c>
      <c r="AB4122" t="s">
        <v>18134</v>
      </c>
      <c r="AC4122" t="s">
        <v>8176</v>
      </c>
      <c r="AD4122" t="s">
        <v>8175</v>
      </c>
      <c r="AE4122" t="s">
        <v>16276</v>
      </c>
      <c r="AF4122" t="s">
        <v>16277</v>
      </c>
    </row>
    <row r="4123" spans="1:34">
      <c r="A4123" t="s">
        <v>24479</v>
      </c>
      <c r="B4123" t="s">
        <v>8177</v>
      </c>
      <c r="C4123">
        <v>1</v>
      </c>
      <c r="D4123">
        <v>43</v>
      </c>
      <c r="E4123">
        <v>10</v>
      </c>
      <c r="F4123" t="s">
        <v>38</v>
      </c>
      <c r="G4123" t="s">
        <v>8178</v>
      </c>
      <c r="H4123" t="s">
        <v>8179</v>
      </c>
      <c r="I4123" s="1" t="s">
        <v>13</v>
      </c>
      <c r="J4123" s="1" t="s">
        <v>8180</v>
      </c>
      <c r="K4123" s="1" t="s">
        <v>8179</v>
      </c>
      <c r="L4123" s="1" t="str">
        <f>IF(ISERROR(VLOOKUP($D4123&amp;":"&amp;$E4123&amp;":"&amp;$F4123,[1]Sheet2!$A$26:$I$7753,9,FALSE)),"",VLOOKUP($D4123&amp;":"&amp;$E4123&amp;":"&amp;$F4123,[1]Sheet2!$A$26:$I$7753,9,FALSE))</f>
        <v>verified</v>
      </c>
      <c r="M4123" s="1"/>
      <c r="O4123" s="1">
        <v>96</v>
      </c>
      <c r="P4123" s="1">
        <v>1</v>
      </c>
      <c r="Q4123" s="1">
        <v>43</v>
      </c>
      <c r="R4123" s="1">
        <v>10</v>
      </c>
      <c r="S4123" s="1" t="s">
        <v>38</v>
      </c>
      <c r="T4123" s="1" t="s">
        <v>8180</v>
      </c>
      <c r="U4123" s="1" t="s">
        <v>8179</v>
      </c>
      <c r="V4123" s="1">
        <v>16128616</v>
      </c>
      <c r="W4123" s="1" t="s">
        <v>17</v>
      </c>
      <c r="X4123" s="1" t="s">
        <v>13</v>
      </c>
      <c r="Z4123" t="s">
        <v>8177</v>
      </c>
      <c r="AA4123">
        <v>1</v>
      </c>
      <c r="AB4123" t="s">
        <v>18135</v>
      </c>
      <c r="AC4123" t="s">
        <v>8180</v>
      </c>
      <c r="AD4123" t="s">
        <v>8179</v>
      </c>
      <c r="AE4123" t="s">
        <v>16276</v>
      </c>
      <c r="AF4123" t="s">
        <v>16277</v>
      </c>
    </row>
    <row r="4124" spans="1:34">
      <c r="A4124" t="s">
        <v>24480</v>
      </c>
      <c r="B4124" t="s">
        <v>8181</v>
      </c>
      <c r="C4124">
        <v>6</v>
      </c>
      <c r="D4124">
        <v>43</v>
      </c>
      <c r="E4124">
        <v>10</v>
      </c>
      <c r="F4124" t="s">
        <v>43</v>
      </c>
      <c r="G4124" t="s">
        <v>8182</v>
      </c>
      <c r="H4124" t="s">
        <v>8183</v>
      </c>
      <c r="I4124" s="1" t="s">
        <v>13</v>
      </c>
      <c r="J4124" s="1" t="s">
        <v>8184</v>
      </c>
      <c r="K4124" s="1" t="s">
        <v>8183</v>
      </c>
      <c r="L4124" s="1" t="str">
        <f>IF(ISERROR(VLOOKUP($D4124&amp;":"&amp;$E4124&amp;":"&amp;$F4124,[1]Sheet2!$A$26:$I$7753,9,FALSE)),"",VLOOKUP($D4124&amp;":"&amp;$E4124&amp;":"&amp;$F4124,[1]Sheet2!$A$26:$I$7753,9,FALSE))</f>
        <v>verified</v>
      </c>
      <c r="M4124" s="1"/>
      <c r="O4124" s="1">
        <v>96</v>
      </c>
      <c r="P4124" s="1">
        <v>6</v>
      </c>
      <c r="Q4124" s="1">
        <v>43</v>
      </c>
      <c r="R4124" s="1">
        <v>10</v>
      </c>
      <c r="S4124" s="1" t="s">
        <v>43</v>
      </c>
      <c r="T4124" s="1" t="s">
        <v>8184</v>
      </c>
      <c r="U4124" s="1" t="s">
        <v>8183</v>
      </c>
      <c r="V4124" s="1">
        <v>16128692</v>
      </c>
      <c r="W4124" s="1" t="s">
        <v>17</v>
      </c>
      <c r="X4124" s="1" t="s">
        <v>13</v>
      </c>
      <c r="Z4124" t="s">
        <v>8181</v>
      </c>
      <c r="AA4124">
        <v>6</v>
      </c>
      <c r="AB4124" t="s">
        <v>18136</v>
      </c>
      <c r="AC4124" t="s">
        <v>8184</v>
      </c>
      <c r="AD4124" t="s">
        <v>8183</v>
      </c>
      <c r="AE4124" t="s">
        <v>16276</v>
      </c>
      <c r="AF4124" t="s">
        <v>16277</v>
      </c>
    </row>
    <row r="4125" spans="1:34">
      <c r="A4125" t="s">
        <v>24481</v>
      </c>
      <c r="B4125" t="s">
        <v>8185</v>
      </c>
      <c r="C4125">
        <v>1</v>
      </c>
      <c r="D4125">
        <v>43</v>
      </c>
      <c r="E4125">
        <v>10</v>
      </c>
      <c r="F4125" t="s">
        <v>48</v>
      </c>
      <c r="G4125" t="s">
        <v>8186</v>
      </c>
      <c r="H4125" t="s">
        <v>8187</v>
      </c>
      <c r="I4125" s="1" t="s">
        <v>13</v>
      </c>
      <c r="J4125" s="1" t="s">
        <v>8188</v>
      </c>
      <c r="K4125" s="1" t="s">
        <v>8187</v>
      </c>
      <c r="L4125" s="1" t="str">
        <f>IF(ISERROR(VLOOKUP($D4125&amp;":"&amp;$E4125&amp;":"&amp;$F4125,[1]Sheet2!$A$26:$I$7753,9,FALSE)),"",VLOOKUP($D4125&amp;":"&amp;$E4125&amp;":"&amp;$F4125,[1]Sheet2!$A$26:$I$7753,9,FALSE))</f>
        <v>verified</v>
      </c>
      <c r="M4125" s="1"/>
      <c r="O4125" s="1">
        <v>96</v>
      </c>
      <c r="P4125" s="1">
        <v>1</v>
      </c>
      <c r="Q4125" s="1">
        <v>43</v>
      </c>
      <c r="R4125" s="1">
        <v>10</v>
      </c>
      <c r="S4125" s="1" t="s">
        <v>48</v>
      </c>
      <c r="T4125" s="1" t="s">
        <v>8188</v>
      </c>
      <c r="U4125" s="1" t="s">
        <v>8187</v>
      </c>
      <c r="V4125" s="1">
        <v>16128694</v>
      </c>
      <c r="W4125" s="1" t="s">
        <v>17</v>
      </c>
      <c r="X4125" s="1" t="s">
        <v>13</v>
      </c>
      <c r="Z4125" t="s">
        <v>8185</v>
      </c>
      <c r="AA4125">
        <v>1</v>
      </c>
      <c r="AB4125" t="s">
        <v>18137</v>
      </c>
      <c r="AC4125" t="s">
        <v>8188</v>
      </c>
      <c r="AD4125" t="s">
        <v>8187</v>
      </c>
      <c r="AE4125" t="s">
        <v>16276</v>
      </c>
      <c r="AF4125" t="s">
        <v>16277</v>
      </c>
    </row>
    <row r="4126" spans="1:34">
      <c r="A4126" t="s">
        <v>24482</v>
      </c>
      <c r="B4126" t="s">
        <v>8189</v>
      </c>
      <c r="C4126">
        <v>1</v>
      </c>
      <c r="D4126">
        <v>43</v>
      </c>
      <c r="E4126">
        <v>11</v>
      </c>
      <c r="F4126" t="s">
        <v>13</v>
      </c>
      <c r="G4126" t="s">
        <v>8190</v>
      </c>
      <c r="H4126" t="s">
        <v>8191</v>
      </c>
      <c r="I4126" s="1" t="s">
        <v>13</v>
      </c>
      <c r="J4126" s="1" t="s">
        <v>8192</v>
      </c>
      <c r="K4126" s="1" t="s">
        <v>8191</v>
      </c>
      <c r="L4126" s="1" t="str">
        <f>IF(ISERROR(VLOOKUP($D4126&amp;":"&amp;$E4126&amp;":"&amp;$F4126,[1]Sheet2!$A$26:$I$7753,9,FALSE)),"",VLOOKUP($D4126&amp;":"&amp;$E4126&amp;":"&amp;$F4126,[1]Sheet2!$A$26:$I$7753,9,FALSE))</f>
        <v>verified</v>
      </c>
      <c r="M4126" s="1"/>
      <c r="O4126" s="1">
        <v>96</v>
      </c>
      <c r="P4126" s="1">
        <v>1</v>
      </c>
      <c r="Q4126" s="1">
        <v>43</v>
      </c>
      <c r="R4126" s="1">
        <v>11</v>
      </c>
      <c r="S4126" s="1" t="s">
        <v>13</v>
      </c>
      <c r="T4126" s="1" t="s">
        <v>8192</v>
      </c>
      <c r="U4126" s="1" t="s">
        <v>8191</v>
      </c>
      <c r="V4126" s="1">
        <v>16128906</v>
      </c>
      <c r="W4126" s="1" t="s">
        <v>17</v>
      </c>
      <c r="X4126" s="1" t="s">
        <v>13</v>
      </c>
      <c r="Z4126" t="s">
        <v>8189</v>
      </c>
      <c r="AA4126">
        <v>1</v>
      </c>
      <c r="AB4126" t="s">
        <v>18138</v>
      </c>
      <c r="AC4126" t="s">
        <v>8192</v>
      </c>
      <c r="AD4126" t="s">
        <v>8191</v>
      </c>
      <c r="AE4126" t="s">
        <v>16276</v>
      </c>
      <c r="AF4126" t="s">
        <v>16277</v>
      </c>
    </row>
    <row r="4127" spans="1:34">
      <c r="A4127" t="s">
        <v>24483</v>
      </c>
      <c r="B4127" t="s">
        <v>8193</v>
      </c>
      <c r="C4127">
        <v>1</v>
      </c>
      <c r="D4127">
        <v>43</v>
      </c>
      <c r="E4127">
        <v>11</v>
      </c>
      <c r="F4127" t="s">
        <v>19</v>
      </c>
      <c r="G4127" t="s">
        <v>8194</v>
      </c>
      <c r="H4127" t="s">
        <v>8195</v>
      </c>
      <c r="I4127" s="1" t="s">
        <v>13</v>
      </c>
      <c r="J4127" s="1" t="s">
        <v>8196</v>
      </c>
      <c r="K4127" s="1" t="s">
        <v>8195</v>
      </c>
      <c r="L4127" s="1" t="str">
        <f>IF(ISERROR(VLOOKUP($D4127&amp;":"&amp;$E4127&amp;":"&amp;$F4127,[1]Sheet2!$A$26:$I$7753,9,FALSE)),"",VLOOKUP($D4127&amp;":"&amp;$E4127&amp;":"&amp;$F4127,[1]Sheet2!$A$26:$I$7753,9,FALSE))</f>
        <v>verified</v>
      </c>
      <c r="M4127" s="1"/>
      <c r="O4127" s="1">
        <v>96</v>
      </c>
      <c r="P4127" s="1">
        <v>1</v>
      </c>
      <c r="Q4127" s="1">
        <v>43</v>
      </c>
      <c r="R4127" s="1">
        <v>11</v>
      </c>
      <c r="S4127" s="1" t="s">
        <v>19</v>
      </c>
      <c r="T4127" s="1" t="s">
        <v>8196</v>
      </c>
      <c r="U4127" s="1" t="s">
        <v>8195</v>
      </c>
      <c r="V4127" s="1">
        <v>16129002</v>
      </c>
      <c r="W4127" s="1" t="s">
        <v>17</v>
      </c>
      <c r="X4127" s="1" t="s">
        <v>13</v>
      </c>
      <c r="Z4127" t="s">
        <v>8193</v>
      </c>
      <c r="AA4127">
        <v>1</v>
      </c>
      <c r="AB4127" t="s">
        <v>18139</v>
      </c>
      <c r="AC4127" t="s">
        <v>8196</v>
      </c>
      <c r="AD4127" t="s">
        <v>8195</v>
      </c>
      <c r="AE4127" t="s">
        <v>16276</v>
      </c>
      <c r="AF4127" t="s">
        <v>16277</v>
      </c>
    </row>
    <row r="4128" spans="1:34">
      <c r="A4128" t="s">
        <v>24484</v>
      </c>
      <c r="B4128" t="s">
        <v>8197</v>
      </c>
      <c r="C4128">
        <v>1</v>
      </c>
      <c r="D4128">
        <v>43</v>
      </c>
      <c r="E4128">
        <v>11</v>
      </c>
      <c r="F4128" t="s">
        <v>21</v>
      </c>
      <c r="G4128" t="s">
        <v>8198</v>
      </c>
      <c r="H4128" t="s">
        <v>8199</v>
      </c>
      <c r="I4128" s="1" t="s">
        <v>13</v>
      </c>
      <c r="J4128" s="1" t="s">
        <v>8200</v>
      </c>
      <c r="K4128" s="1" t="s">
        <v>8199</v>
      </c>
      <c r="L4128" s="1" t="str">
        <f>IF(ISERROR(VLOOKUP($D4128&amp;":"&amp;$E4128&amp;":"&amp;$F4128,[1]Sheet2!$A$26:$I$7753,9,FALSE)),"",VLOOKUP($D4128&amp;":"&amp;$E4128&amp;":"&amp;$F4128,[1]Sheet2!$A$26:$I$7753,9,FALSE))</f>
        <v>verified</v>
      </c>
      <c r="M4128" s="1"/>
      <c r="O4128" s="1">
        <v>96</v>
      </c>
      <c r="P4128" s="1">
        <v>1</v>
      </c>
      <c r="Q4128" s="1">
        <v>43</v>
      </c>
      <c r="R4128" s="1">
        <v>11</v>
      </c>
      <c r="S4128" s="1" t="s">
        <v>21</v>
      </c>
      <c r="T4128" s="1" t="s">
        <v>8200</v>
      </c>
      <c r="U4128" s="1" t="s">
        <v>8199</v>
      </c>
      <c r="V4128" s="1">
        <v>16129004</v>
      </c>
      <c r="W4128" s="1" t="s">
        <v>17</v>
      </c>
      <c r="X4128" s="1" t="s">
        <v>13</v>
      </c>
      <c r="Z4128" t="s">
        <v>8197</v>
      </c>
      <c r="AA4128">
        <v>1</v>
      </c>
      <c r="AB4128" t="s">
        <v>18140</v>
      </c>
      <c r="AC4128" t="s">
        <v>8200</v>
      </c>
      <c r="AD4128" t="s">
        <v>8199</v>
      </c>
      <c r="AE4128" t="s">
        <v>16276</v>
      </c>
      <c r="AF4128" t="s">
        <v>16277</v>
      </c>
    </row>
    <row r="4129" spans="1:34">
      <c r="A4129" t="s">
        <v>24485</v>
      </c>
      <c r="B4129" t="s">
        <v>8201</v>
      </c>
      <c r="C4129">
        <v>1</v>
      </c>
      <c r="D4129">
        <v>43</v>
      </c>
      <c r="E4129">
        <v>11</v>
      </c>
      <c r="F4129" t="s">
        <v>28</v>
      </c>
      <c r="G4129" t="s">
        <v>8202</v>
      </c>
      <c r="H4129" t="s">
        <v>8203</v>
      </c>
      <c r="I4129" s="1" t="s">
        <v>13</v>
      </c>
      <c r="J4129" s="1" t="s">
        <v>8204</v>
      </c>
      <c r="K4129" s="1" t="s">
        <v>8203</v>
      </c>
      <c r="L4129" s="1" t="str">
        <f>IF(ISERROR(VLOOKUP($D4129&amp;":"&amp;$E4129&amp;":"&amp;$F4129,[1]Sheet2!$A$26:$I$7753,9,FALSE)),"",VLOOKUP($D4129&amp;":"&amp;$E4129&amp;":"&amp;$F4129,[1]Sheet2!$A$26:$I$7753,9,FALSE))</f>
        <v>verified</v>
      </c>
      <c r="M4129" s="1"/>
      <c r="O4129" s="1">
        <v>96</v>
      </c>
      <c r="P4129" s="1">
        <v>1</v>
      </c>
      <c r="Q4129" s="1">
        <v>43</v>
      </c>
      <c r="R4129" s="1">
        <v>11</v>
      </c>
      <c r="S4129" s="1" t="s">
        <v>28</v>
      </c>
      <c r="T4129" s="1" t="s">
        <v>8204</v>
      </c>
      <c r="U4129" s="1" t="s">
        <v>8203</v>
      </c>
      <c r="V4129" s="1">
        <v>16129005</v>
      </c>
      <c r="W4129" s="1" t="s">
        <v>17</v>
      </c>
      <c r="X4129" s="1" t="s">
        <v>13</v>
      </c>
      <c r="Z4129" t="s">
        <v>8201</v>
      </c>
      <c r="AA4129">
        <v>1</v>
      </c>
      <c r="AB4129" t="s">
        <v>18141</v>
      </c>
      <c r="AC4129" t="s">
        <v>8204</v>
      </c>
      <c r="AD4129" t="s">
        <v>8203</v>
      </c>
      <c r="AE4129" t="s">
        <v>16276</v>
      </c>
      <c r="AF4129" t="s">
        <v>16277</v>
      </c>
    </row>
    <row r="4130" spans="1:34">
      <c r="A4130" t="s">
        <v>24486</v>
      </c>
      <c r="B4130" t="s">
        <v>8205</v>
      </c>
      <c r="C4130">
        <v>1</v>
      </c>
      <c r="D4130">
        <v>43</v>
      </c>
      <c r="E4130">
        <v>11</v>
      </c>
      <c r="F4130" t="s">
        <v>33</v>
      </c>
      <c r="G4130" t="s">
        <v>8206</v>
      </c>
      <c r="H4130" t="s">
        <v>8207</v>
      </c>
      <c r="I4130" s="1" t="s">
        <v>13</v>
      </c>
      <c r="J4130" s="1" t="s">
        <v>8208</v>
      </c>
      <c r="K4130" s="1" t="s">
        <v>8207</v>
      </c>
      <c r="L4130" s="1" t="str">
        <f>IF(ISERROR(VLOOKUP($D4130&amp;":"&amp;$E4130&amp;":"&amp;$F4130,[1]Sheet2!$A$26:$I$7753,9,FALSE)),"",VLOOKUP($D4130&amp;":"&amp;$E4130&amp;":"&amp;$F4130,[1]Sheet2!$A$26:$I$7753,9,FALSE))</f>
        <v>verified</v>
      </c>
      <c r="M4130" s="1"/>
      <c r="O4130" s="1">
        <v>96</v>
      </c>
      <c r="P4130" s="1">
        <v>1</v>
      </c>
      <c r="Q4130" s="1">
        <v>43</v>
      </c>
      <c r="R4130" s="1">
        <v>11</v>
      </c>
      <c r="S4130" s="1" t="s">
        <v>33</v>
      </c>
      <c r="T4130" s="1" t="s">
        <v>8208</v>
      </c>
      <c r="U4130" s="1" t="s">
        <v>8207</v>
      </c>
      <c r="V4130" s="1">
        <v>16129033</v>
      </c>
      <c r="W4130" s="1" t="s">
        <v>17</v>
      </c>
      <c r="X4130" s="1" t="s">
        <v>13</v>
      </c>
      <c r="Z4130" t="s">
        <v>8205</v>
      </c>
      <c r="AA4130">
        <v>1</v>
      </c>
      <c r="AB4130" t="s">
        <v>18142</v>
      </c>
      <c r="AC4130" t="s">
        <v>8208</v>
      </c>
      <c r="AD4130" t="s">
        <v>8207</v>
      </c>
      <c r="AE4130" t="s">
        <v>16276</v>
      </c>
      <c r="AF4130" t="s">
        <v>16277</v>
      </c>
    </row>
    <row r="4131" spans="1:34">
      <c r="A4131" t="s">
        <v>24487</v>
      </c>
      <c r="B4131" t="s">
        <v>8209</v>
      </c>
      <c r="C4131">
        <v>1</v>
      </c>
      <c r="D4131">
        <v>43</v>
      </c>
      <c r="E4131">
        <v>11</v>
      </c>
      <c r="F4131" t="s">
        <v>38</v>
      </c>
      <c r="G4131" t="s">
        <v>8210</v>
      </c>
      <c r="H4131" t="s">
        <v>8211</v>
      </c>
      <c r="I4131" s="1" t="s">
        <v>13</v>
      </c>
      <c r="J4131" s="1" t="s">
        <v>8212</v>
      </c>
      <c r="K4131" s="1" t="s">
        <v>8211</v>
      </c>
      <c r="L4131" s="1" t="str">
        <f>IF(ISERROR(VLOOKUP($D4131&amp;":"&amp;$E4131&amp;":"&amp;$F4131,[1]Sheet2!$A$26:$I$7753,9,FALSE)),"",VLOOKUP($D4131&amp;":"&amp;$E4131&amp;":"&amp;$F4131,[1]Sheet2!$A$26:$I$7753,9,FALSE))</f>
        <v>verified</v>
      </c>
      <c r="M4131" s="1" t="s">
        <v>20335</v>
      </c>
      <c r="O4131" s="1">
        <v>96</v>
      </c>
      <c r="P4131" s="1">
        <v>1</v>
      </c>
      <c r="Q4131" s="1">
        <v>43</v>
      </c>
      <c r="R4131" s="1">
        <v>11</v>
      </c>
      <c r="S4131" s="1" t="s">
        <v>38</v>
      </c>
      <c r="T4131" s="1" t="s">
        <v>8212</v>
      </c>
      <c r="U4131" s="1" t="s">
        <v>8211</v>
      </c>
      <c r="V4131" s="1">
        <v>16129035</v>
      </c>
      <c r="W4131" s="1" t="s">
        <v>17</v>
      </c>
      <c r="X4131" s="1" t="s">
        <v>13</v>
      </c>
      <c r="Z4131" t="s">
        <v>8209</v>
      </c>
      <c r="AA4131">
        <v>1</v>
      </c>
      <c r="AB4131" t="s">
        <v>18143</v>
      </c>
      <c r="AC4131" t="s">
        <v>8212</v>
      </c>
      <c r="AD4131" t="s">
        <v>8211</v>
      </c>
      <c r="AE4131" t="s">
        <v>16378</v>
      </c>
      <c r="AF4131" t="s">
        <v>16379</v>
      </c>
    </row>
    <row r="4132" spans="1:34">
      <c r="A4132" t="s">
        <v>24488</v>
      </c>
      <c r="B4132" t="s">
        <v>8213</v>
      </c>
      <c r="C4132">
        <v>1</v>
      </c>
      <c r="D4132">
        <v>43</v>
      </c>
      <c r="E4132">
        <v>11</v>
      </c>
      <c r="F4132" t="s">
        <v>43</v>
      </c>
      <c r="G4132" t="s">
        <v>8214</v>
      </c>
      <c r="H4132" t="s">
        <v>8215</v>
      </c>
      <c r="I4132" s="1" t="s">
        <v>13</v>
      </c>
      <c r="J4132" s="1" t="s">
        <v>8216</v>
      </c>
      <c r="K4132" s="1" t="s">
        <v>8215</v>
      </c>
      <c r="L4132" s="1" t="str">
        <f>IF(ISERROR(VLOOKUP($D4132&amp;":"&amp;$E4132&amp;":"&amp;$F4132,[1]Sheet2!$A$26:$I$7753,9,FALSE)),"",VLOOKUP($D4132&amp;":"&amp;$E4132&amp;":"&amp;$F4132,[1]Sheet2!$A$26:$I$7753,9,FALSE))</f>
        <v>verified</v>
      </c>
      <c r="M4132" s="1"/>
      <c r="O4132" s="1">
        <v>96</v>
      </c>
      <c r="P4132" s="1">
        <v>1</v>
      </c>
      <c r="Q4132" s="1">
        <v>43</v>
      </c>
      <c r="R4132" s="1">
        <v>11</v>
      </c>
      <c r="S4132" s="1" t="s">
        <v>43</v>
      </c>
      <c r="T4132" s="1" t="s">
        <v>8216</v>
      </c>
      <c r="U4132" s="1" t="s">
        <v>8215</v>
      </c>
      <c r="V4132" s="1">
        <v>16129036</v>
      </c>
      <c r="W4132" s="1" t="s">
        <v>17</v>
      </c>
      <c r="X4132" s="1" t="s">
        <v>13</v>
      </c>
      <c r="Z4132" t="s">
        <v>8213</v>
      </c>
      <c r="AA4132">
        <v>1</v>
      </c>
      <c r="AB4132" t="s">
        <v>18144</v>
      </c>
      <c r="AC4132" t="s">
        <v>8216</v>
      </c>
      <c r="AD4132" t="s">
        <v>8215</v>
      </c>
      <c r="AE4132" t="s">
        <v>16276</v>
      </c>
      <c r="AF4132" t="s">
        <v>16277</v>
      </c>
    </row>
    <row r="4133" spans="1:34">
      <c r="A4133" t="s">
        <v>24489</v>
      </c>
      <c r="B4133" t="s">
        <v>8217</v>
      </c>
      <c r="C4133">
        <v>5</v>
      </c>
      <c r="D4133">
        <v>43</v>
      </c>
      <c r="E4133">
        <v>11</v>
      </c>
      <c r="F4133" t="s">
        <v>48</v>
      </c>
      <c r="G4133" t="s">
        <v>8218</v>
      </c>
      <c r="H4133" t="s">
        <v>8219</v>
      </c>
      <c r="I4133" s="1" t="s">
        <v>13</v>
      </c>
      <c r="J4133" s="1" t="s">
        <v>8220</v>
      </c>
      <c r="K4133" s="1" t="s">
        <v>8219</v>
      </c>
      <c r="L4133" s="1" t="str">
        <f>IF(ISERROR(VLOOKUP($D4133&amp;":"&amp;$E4133&amp;":"&amp;$F4133,[1]Sheet2!$A$26:$I$7753,9,FALSE)),"",VLOOKUP($D4133&amp;":"&amp;$E4133&amp;":"&amp;$F4133,[1]Sheet2!$A$26:$I$7753,9,FALSE))</f>
        <v>verified</v>
      </c>
      <c r="M4133" s="1"/>
      <c r="O4133" s="1">
        <v>96</v>
      </c>
      <c r="P4133" s="1">
        <v>5</v>
      </c>
      <c r="Q4133" s="1">
        <v>43</v>
      </c>
      <c r="R4133" s="1">
        <v>11</v>
      </c>
      <c r="S4133" s="1" t="s">
        <v>48</v>
      </c>
      <c r="T4133" s="1" t="s">
        <v>8220</v>
      </c>
      <c r="U4133" s="1" t="s">
        <v>8219</v>
      </c>
      <c r="V4133" s="1">
        <v>16129037</v>
      </c>
      <c r="W4133" s="1" t="s">
        <v>17</v>
      </c>
      <c r="X4133" s="1" t="s">
        <v>13</v>
      </c>
      <c r="Z4133" t="s">
        <v>8217</v>
      </c>
      <c r="AA4133">
        <v>5</v>
      </c>
      <c r="AB4133" t="s">
        <v>18145</v>
      </c>
      <c r="AC4133" t="s">
        <v>8220</v>
      </c>
      <c r="AD4133" t="s">
        <v>8219</v>
      </c>
      <c r="AE4133" t="s">
        <v>16276</v>
      </c>
      <c r="AF4133" t="s">
        <v>16277</v>
      </c>
    </row>
    <row r="4134" spans="1:34">
      <c r="A4134" t="s">
        <v>24490</v>
      </c>
      <c r="B4134" t="s">
        <v>8221</v>
      </c>
      <c r="C4134">
        <v>1</v>
      </c>
      <c r="D4134">
        <v>43</v>
      </c>
      <c r="E4134">
        <v>12</v>
      </c>
      <c r="F4134" t="s">
        <v>13</v>
      </c>
      <c r="G4134" t="s">
        <v>8222</v>
      </c>
      <c r="H4134" t="s">
        <v>8223</v>
      </c>
      <c r="I4134" s="1" t="s">
        <v>13</v>
      </c>
      <c r="J4134" s="1" t="s">
        <v>8224</v>
      </c>
      <c r="K4134" s="1" t="s">
        <v>8223</v>
      </c>
      <c r="L4134" s="1" t="str">
        <f>IF(ISERROR(VLOOKUP($D4134&amp;":"&amp;$E4134&amp;":"&amp;$F4134,[1]Sheet2!$A$26:$I$7753,9,FALSE)),"",VLOOKUP($D4134&amp;":"&amp;$E4134&amp;":"&amp;$F4134,[1]Sheet2!$A$26:$I$7753,9,FALSE))</f>
        <v>verified</v>
      </c>
      <c r="M4134" s="1"/>
      <c r="O4134" s="1">
        <v>96</v>
      </c>
      <c r="P4134" s="1">
        <v>1</v>
      </c>
      <c r="Q4134" s="1">
        <v>43</v>
      </c>
      <c r="R4134" s="1">
        <v>12</v>
      </c>
      <c r="S4134" s="1" t="s">
        <v>13</v>
      </c>
      <c r="T4134" s="1" t="s">
        <v>8224</v>
      </c>
      <c r="U4134" s="1" t="s">
        <v>8223</v>
      </c>
      <c r="V4134" s="1">
        <v>16129038</v>
      </c>
      <c r="W4134" s="1" t="s">
        <v>17</v>
      </c>
      <c r="X4134" s="1" t="s">
        <v>13</v>
      </c>
      <c r="Z4134" t="s">
        <v>8221</v>
      </c>
      <c r="AA4134">
        <v>1</v>
      </c>
      <c r="AB4134" t="s">
        <v>18146</v>
      </c>
      <c r="AC4134" t="s">
        <v>8224</v>
      </c>
      <c r="AD4134" t="s">
        <v>8223</v>
      </c>
      <c r="AE4134" t="s">
        <v>16276</v>
      </c>
      <c r="AF4134" t="s">
        <v>16277</v>
      </c>
    </row>
    <row r="4135" spans="1:34">
      <c r="A4135" t="s">
        <v>24491</v>
      </c>
      <c r="B4135" t="s">
        <v>8225</v>
      </c>
      <c r="C4135">
        <v>1</v>
      </c>
      <c r="D4135">
        <v>43</v>
      </c>
      <c r="E4135">
        <v>12</v>
      </c>
      <c r="F4135" t="s">
        <v>19</v>
      </c>
      <c r="G4135" t="s">
        <v>8226</v>
      </c>
      <c r="H4135" t="s">
        <v>8227</v>
      </c>
      <c r="I4135" s="1" t="s">
        <v>13</v>
      </c>
      <c r="J4135" s="1" t="s">
        <v>8228</v>
      </c>
      <c r="K4135" s="1" t="s">
        <v>8227</v>
      </c>
      <c r="L4135" s="1" t="str">
        <f>IF(ISERROR(VLOOKUP($D4135&amp;":"&amp;$E4135&amp;":"&amp;$F4135,[1]Sheet2!$A$26:$I$7753,9,FALSE)),"",VLOOKUP($D4135&amp;":"&amp;$E4135&amp;":"&amp;$F4135,[1]Sheet2!$A$26:$I$7753,9,FALSE))</f>
        <v>verified</v>
      </c>
      <c r="M4135" s="1"/>
      <c r="O4135" s="1">
        <v>96</v>
      </c>
      <c r="P4135" s="1">
        <v>1</v>
      </c>
      <c r="Q4135" s="1">
        <v>43</v>
      </c>
      <c r="R4135" s="1">
        <v>12</v>
      </c>
      <c r="S4135" s="1" t="s">
        <v>19</v>
      </c>
      <c r="T4135" s="1" t="s">
        <v>8228</v>
      </c>
      <c r="U4135" s="1" t="s">
        <v>8227</v>
      </c>
      <c r="V4135" s="1">
        <v>16129039</v>
      </c>
      <c r="W4135" s="1" t="s">
        <v>17</v>
      </c>
      <c r="X4135" s="1" t="s">
        <v>13</v>
      </c>
      <c r="Z4135" t="s">
        <v>8225</v>
      </c>
      <c r="AA4135">
        <v>1</v>
      </c>
      <c r="AB4135" t="s">
        <v>18147</v>
      </c>
      <c r="AC4135" t="s">
        <v>8228</v>
      </c>
      <c r="AD4135" t="s">
        <v>8227</v>
      </c>
      <c r="AE4135" t="s">
        <v>16276</v>
      </c>
      <c r="AF4135" t="s">
        <v>16277</v>
      </c>
    </row>
    <row r="4136" spans="1:34">
      <c r="A4136" t="s">
        <v>24492</v>
      </c>
      <c r="B4136" t="s">
        <v>8229</v>
      </c>
      <c r="C4136">
        <v>1</v>
      </c>
      <c r="D4136">
        <v>43</v>
      </c>
      <c r="E4136">
        <v>12</v>
      </c>
      <c r="F4136" t="s">
        <v>21</v>
      </c>
      <c r="G4136" t="s">
        <v>8230</v>
      </c>
      <c r="H4136" t="s">
        <v>4565</v>
      </c>
      <c r="I4136" s="1" t="s">
        <v>13</v>
      </c>
      <c r="J4136" s="1" t="s">
        <v>4564</v>
      </c>
      <c r="K4136" s="1" t="s">
        <v>4565</v>
      </c>
      <c r="L4136" s="1" t="str">
        <f>IF(ISERROR(VLOOKUP($D4136&amp;":"&amp;$E4136&amp;":"&amp;$F4136,[1]Sheet2!$A$26:$I$7753,9,FALSE)),"",VLOOKUP($D4136&amp;":"&amp;$E4136&amp;":"&amp;$F4136,[1]Sheet2!$A$26:$I$7753,9,FALSE))</f>
        <v>verified</v>
      </c>
      <c r="M4136" s="1"/>
      <c r="O4136" s="1">
        <v>96</v>
      </c>
      <c r="P4136" s="1">
        <v>1</v>
      </c>
      <c r="Q4136" s="1">
        <v>43</v>
      </c>
      <c r="R4136" s="1">
        <v>12</v>
      </c>
      <c r="S4136" s="1" t="s">
        <v>21</v>
      </c>
      <c r="T4136" s="1" t="s">
        <v>4564</v>
      </c>
      <c r="U4136" s="1" t="s">
        <v>4565</v>
      </c>
      <c r="V4136" s="1">
        <v>16129040</v>
      </c>
      <c r="W4136" s="1" t="s">
        <v>17</v>
      </c>
      <c r="X4136" s="1" t="s">
        <v>13</v>
      </c>
      <c r="Z4136" t="s">
        <v>8229</v>
      </c>
      <c r="AA4136">
        <v>1</v>
      </c>
      <c r="AB4136" t="s">
        <v>18148</v>
      </c>
      <c r="AC4136" t="s">
        <v>4564</v>
      </c>
      <c r="AD4136" t="s">
        <v>4565</v>
      </c>
      <c r="AE4136" t="s">
        <v>16276</v>
      </c>
      <c r="AF4136" t="s">
        <v>16277</v>
      </c>
      <c r="AG4136" t="s">
        <v>16283</v>
      </c>
      <c r="AH4136" t="s">
        <v>16284</v>
      </c>
    </row>
    <row r="4137" spans="1:34">
      <c r="A4137" t="s">
        <v>24493</v>
      </c>
      <c r="B4137" t="s">
        <v>8231</v>
      </c>
      <c r="C4137">
        <v>1</v>
      </c>
      <c r="D4137">
        <v>43</v>
      </c>
      <c r="E4137">
        <v>12</v>
      </c>
      <c r="F4137" t="s">
        <v>28</v>
      </c>
      <c r="G4137" t="s">
        <v>8232</v>
      </c>
      <c r="H4137" t="s">
        <v>8233</v>
      </c>
      <c r="I4137" s="1" t="s">
        <v>13</v>
      </c>
      <c r="J4137" s="1" t="s">
        <v>8234</v>
      </c>
      <c r="K4137" s="1" t="s">
        <v>8233</v>
      </c>
      <c r="L4137" s="1" t="str">
        <f>IF(ISERROR(VLOOKUP($D4137&amp;":"&amp;$E4137&amp;":"&amp;$F4137,[1]Sheet2!$A$26:$I$7753,9,FALSE)),"",VLOOKUP($D4137&amp;":"&amp;$E4137&amp;":"&amp;$F4137,[1]Sheet2!$A$26:$I$7753,9,FALSE))</f>
        <v>verified</v>
      </c>
      <c r="M4137" s="1"/>
      <c r="O4137" s="1">
        <v>96</v>
      </c>
      <c r="P4137" s="1">
        <v>1</v>
      </c>
      <c r="Q4137" s="1">
        <v>43</v>
      </c>
      <c r="R4137" s="1">
        <v>12</v>
      </c>
      <c r="S4137" s="1" t="s">
        <v>28</v>
      </c>
      <c r="T4137" s="1" t="s">
        <v>8234</v>
      </c>
      <c r="U4137" s="1" t="s">
        <v>8233</v>
      </c>
      <c r="V4137" s="1">
        <v>16129041</v>
      </c>
      <c r="W4137" s="1" t="s">
        <v>17</v>
      </c>
      <c r="X4137" s="1" t="s">
        <v>13</v>
      </c>
      <c r="Z4137" t="s">
        <v>8231</v>
      </c>
      <c r="AA4137">
        <v>1</v>
      </c>
      <c r="AB4137" t="s">
        <v>18149</v>
      </c>
      <c r="AC4137" t="s">
        <v>8234</v>
      </c>
      <c r="AD4137" t="s">
        <v>8233</v>
      </c>
      <c r="AE4137" t="s">
        <v>16276</v>
      </c>
      <c r="AF4137" t="s">
        <v>16277</v>
      </c>
    </row>
    <row r="4138" spans="1:34">
      <c r="A4138" t="s">
        <v>24494</v>
      </c>
      <c r="B4138" t="s">
        <v>8235</v>
      </c>
      <c r="C4138">
        <v>1</v>
      </c>
      <c r="D4138">
        <v>43</v>
      </c>
      <c r="E4138">
        <v>12</v>
      </c>
      <c r="F4138" t="s">
        <v>33</v>
      </c>
      <c r="G4138" t="s">
        <v>8236</v>
      </c>
      <c r="H4138" t="s">
        <v>8237</v>
      </c>
      <c r="I4138" s="1" t="s">
        <v>13</v>
      </c>
      <c r="J4138" s="1" t="s">
        <v>8238</v>
      </c>
      <c r="K4138" s="1" t="s">
        <v>8237</v>
      </c>
      <c r="L4138" s="1" t="str">
        <f>IF(ISERROR(VLOOKUP($D4138&amp;":"&amp;$E4138&amp;":"&amp;$F4138,[1]Sheet2!$A$26:$I$7753,9,FALSE)),"",VLOOKUP($D4138&amp;":"&amp;$E4138&amp;":"&amp;$F4138,[1]Sheet2!$A$26:$I$7753,9,FALSE))</f>
        <v>verified</v>
      </c>
      <c r="M4138" s="1"/>
      <c r="O4138" s="1">
        <v>96</v>
      </c>
      <c r="P4138" s="1">
        <v>1</v>
      </c>
      <c r="Q4138" s="1">
        <v>43</v>
      </c>
      <c r="R4138" s="1">
        <v>12</v>
      </c>
      <c r="S4138" s="1" t="s">
        <v>33</v>
      </c>
      <c r="T4138" s="1" t="s">
        <v>8238</v>
      </c>
      <c r="U4138" s="1" t="s">
        <v>8237</v>
      </c>
      <c r="V4138" s="1">
        <v>49176076</v>
      </c>
      <c r="W4138" s="1" t="s">
        <v>17</v>
      </c>
      <c r="X4138" s="1" t="s">
        <v>13</v>
      </c>
      <c r="Z4138" t="s">
        <v>8235</v>
      </c>
      <c r="AA4138">
        <v>1</v>
      </c>
      <c r="AB4138" t="s">
        <v>18150</v>
      </c>
      <c r="AC4138" t="s">
        <v>8238</v>
      </c>
      <c r="AD4138" t="s">
        <v>8237</v>
      </c>
      <c r="AE4138" t="s">
        <v>16276</v>
      </c>
      <c r="AF4138" t="s">
        <v>16277</v>
      </c>
    </row>
    <row r="4139" spans="1:34">
      <c r="A4139" t="s">
        <v>24495</v>
      </c>
      <c r="B4139" t="s">
        <v>8239</v>
      </c>
      <c r="C4139">
        <v>1</v>
      </c>
      <c r="D4139">
        <v>43</v>
      </c>
      <c r="E4139">
        <v>12</v>
      </c>
      <c r="F4139" t="s">
        <v>38</v>
      </c>
      <c r="G4139" t="s">
        <v>8240</v>
      </c>
      <c r="H4139" t="s">
        <v>8241</v>
      </c>
      <c r="I4139" s="1" t="s">
        <v>13</v>
      </c>
      <c r="J4139" s="1" t="s">
        <v>8242</v>
      </c>
      <c r="K4139" s="1" t="s">
        <v>8241</v>
      </c>
      <c r="L4139" s="1" t="str">
        <f>IF(ISERROR(VLOOKUP($D4139&amp;":"&amp;$E4139&amp;":"&amp;$F4139,[1]Sheet2!$A$26:$I$7753,9,FALSE)),"",VLOOKUP($D4139&amp;":"&amp;$E4139&amp;":"&amp;$F4139,[1]Sheet2!$A$26:$I$7753,9,FALSE))</f>
        <v>verified</v>
      </c>
      <c r="M4139" s="1"/>
      <c r="O4139" s="1">
        <v>96</v>
      </c>
      <c r="P4139" s="1">
        <v>1</v>
      </c>
      <c r="Q4139" s="1">
        <v>43</v>
      </c>
      <c r="R4139" s="1">
        <v>12</v>
      </c>
      <c r="S4139" s="1" t="s">
        <v>38</v>
      </c>
      <c r="T4139" s="1" t="s">
        <v>8242</v>
      </c>
      <c r="U4139" s="1" t="s">
        <v>8241</v>
      </c>
      <c r="V4139" s="1">
        <v>16129044</v>
      </c>
      <c r="W4139" s="1" t="s">
        <v>17</v>
      </c>
      <c r="X4139" s="1" t="s">
        <v>13</v>
      </c>
      <c r="Z4139" t="s">
        <v>8239</v>
      </c>
      <c r="AA4139">
        <v>1</v>
      </c>
      <c r="AB4139" t="s">
        <v>18151</v>
      </c>
      <c r="AC4139" t="s">
        <v>8242</v>
      </c>
      <c r="AD4139" t="s">
        <v>8241</v>
      </c>
      <c r="AE4139" t="s">
        <v>16276</v>
      </c>
      <c r="AF4139" t="s">
        <v>16277</v>
      </c>
    </row>
    <row r="4140" spans="1:34">
      <c r="A4140" t="s">
        <v>24496</v>
      </c>
      <c r="B4140" t="s">
        <v>8243</v>
      </c>
      <c r="C4140">
        <v>1</v>
      </c>
      <c r="D4140">
        <v>43</v>
      </c>
      <c r="E4140">
        <v>12</v>
      </c>
      <c r="F4140" t="s">
        <v>43</v>
      </c>
      <c r="G4140" t="s">
        <v>8244</v>
      </c>
      <c r="H4140" t="s">
        <v>8245</v>
      </c>
      <c r="I4140" s="1" t="s">
        <v>13</v>
      </c>
      <c r="J4140" s="1" t="s">
        <v>8246</v>
      </c>
      <c r="K4140" s="1" t="s">
        <v>8245</v>
      </c>
      <c r="L4140" s="1" t="str">
        <f>IF(ISERROR(VLOOKUP($D4140&amp;":"&amp;$E4140&amp;":"&amp;$F4140,[1]Sheet2!$A$26:$I$7753,9,FALSE)),"",VLOOKUP($D4140&amp;":"&amp;$E4140&amp;":"&amp;$F4140,[1]Sheet2!$A$26:$I$7753,9,FALSE))</f>
        <v>verified</v>
      </c>
      <c r="M4140" s="1"/>
      <c r="O4140" s="1">
        <v>96</v>
      </c>
      <c r="P4140" s="1">
        <v>1</v>
      </c>
      <c r="Q4140" s="1">
        <v>43</v>
      </c>
      <c r="R4140" s="1">
        <v>12</v>
      </c>
      <c r="S4140" s="1" t="s">
        <v>43</v>
      </c>
      <c r="T4140" s="1" t="s">
        <v>8246</v>
      </c>
      <c r="U4140" s="1" t="s">
        <v>8245</v>
      </c>
      <c r="V4140" s="1">
        <v>16129045</v>
      </c>
      <c r="W4140" s="1" t="s">
        <v>17</v>
      </c>
      <c r="X4140" s="1" t="s">
        <v>13</v>
      </c>
      <c r="Z4140" t="s">
        <v>8243</v>
      </c>
      <c r="AA4140">
        <v>1</v>
      </c>
      <c r="AB4140" t="s">
        <v>18152</v>
      </c>
      <c r="AC4140" t="s">
        <v>8246</v>
      </c>
      <c r="AD4140" t="s">
        <v>8245</v>
      </c>
      <c r="AE4140" t="s">
        <v>16276</v>
      </c>
      <c r="AF4140" t="s">
        <v>16277</v>
      </c>
    </row>
    <row r="4141" spans="1:34">
      <c r="A4141" t="s">
        <v>24497</v>
      </c>
      <c r="B4141" t="s">
        <v>8247</v>
      </c>
      <c r="C4141">
        <v>1</v>
      </c>
      <c r="D4141">
        <v>43</v>
      </c>
      <c r="E4141">
        <v>12</v>
      </c>
      <c r="F4141" t="s">
        <v>48</v>
      </c>
      <c r="G4141" t="s">
        <v>8248</v>
      </c>
      <c r="H4141" t="s">
        <v>8249</v>
      </c>
      <c r="I4141" s="1" t="s">
        <v>13</v>
      </c>
      <c r="J4141" s="1" t="s">
        <v>8250</v>
      </c>
      <c r="K4141" s="1" t="s">
        <v>8249</v>
      </c>
      <c r="L4141" s="1" t="str">
        <f>IF(ISERROR(VLOOKUP($D4141&amp;":"&amp;$E4141&amp;":"&amp;$F4141,[1]Sheet2!$A$26:$I$7753,9,FALSE)),"",VLOOKUP($D4141&amp;":"&amp;$E4141&amp;":"&amp;$F4141,[1]Sheet2!$A$26:$I$7753,9,FALSE))</f>
        <v>verified</v>
      </c>
      <c r="M4141" s="1"/>
      <c r="O4141" s="1">
        <v>96</v>
      </c>
      <c r="P4141" s="1">
        <v>1</v>
      </c>
      <c r="Q4141" s="1">
        <v>43</v>
      </c>
      <c r="R4141" s="1">
        <v>12</v>
      </c>
      <c r="S4141" s="1" t="s">
        <v>48</v>
      </c>
      <c r="T4141" s="1" t="s">
        <v>8250</v>
      </c>
      <c r="U4141" s="1" t="s">
        <v>8249</v>
      </c>
      <c r="V4141" s="1">
        <v>16129070</v>
      </c>
      <c r="W4141" s="1" t="s">
        <v>17</v>
      </c>
      <c r="X4141" s="1" t="s">
        <v>13</v>
      </c>
      <c r="Z4141" t="s">
        <v>8247</v>
      </c>
      <c r="AA4141">
        <v>1</v>
      </c>
      <c r="AB4141" t="s">
        <v>18153</v>
      </c>
      <c r="AC4141" t="s">
        <v>8250</v>
      </c>
      <c r="AD4141" t="s">
        <v>8249</v>
      </c>
      <c r="AE4141" t="s">
        <v>16276</v>
      </c>
      <c r="AF4141" t="s">
        <v>16277</v>
      </c>
    </row>
    <row r="4142" spans="1:34">
      <c r="A4142" t="s">
        <v>24498</v>
      </c>
      <c r="B4142" t="s">
        <v>7875</v>
      </c>
      <c r="C4142">
        <v>4</v>
      </c>
      <c r="D4142">
        <v>44</v>
      </c>
      <c r="E4142">
        <v>1</v>
      </c>
      <c r="F4142" t="s">
        <v>13</v>
      </c>
      <c r="G4142" t="s">
        <v>7876</v>
      </c>
      <c r="H4142" t="s">
        <v>7877</v>
      </c>
      <c r="I4142" s="1" t="s">
        <v>19</v>
      </c>
      <c r="J4142" s="1" t="s">
        <v>7878</v>
      </c>
      <c r="K4142" s="1" t="s">
        <v>7877</v>
      </c>
      <c r="L4142" s="1" t="str">
        <f>IF(ISERROR(VLOOKUP($D4142&amp;":"&amp;$E4142&amp;":"&amp;$F4142,[1]Sheet2!$A$26:$I$7753,9,FALSE)),"",VLOOKUP($D4142&amp;":"&amp;$E4142&amp;":"&amp;$F4142,[1]Sheet2!$A$26:$I$7753,9,FALSE))</f>
        <v>verified</v>
      </c>
      <c r="M4142" s="1"/>
      <c r="O4142" s="1">
        <v>96</v>
      </c>
      <c r="P4142" s="1">
        <v>4</v>
      </c>
      <c r="Q4142" s="1">
        <v>44</v>
      </c>
      <c r="R4142" s="1">
        <v>1</v>
      </c>
      <c r="S4142" s="1" t="s">
        <v>13</v>
      </c>
      <c r="T4142" s="1" t="s">
        <v>7878</v>
      </c>
      <c r="U4142" s="1" t="s">
        <v>7877</v>
      </c>
      <c r="V4142" s="1">
        <v>16132205</v>
      </c>
      <c r="W4142" s="1" t="s">
        <v>17</v>
      </c>
      <c r="X4142" s="1" t="s">
        <v>19</v>
      </c>
      <c r="Z4142" t="s">
        <v>7875</v>
      </c>
      <c r="AA4142">
        <v>4</v>
      </c>
      <c r="AB4142" t="s">
        <v>18057</v>
      </c>
      <c r="AC4142" t="s">
        <v>7878</v>
      </c>
      <c r="AD4142" t="s">
        <v>7877</v>
      </c>
      <c r="AE4142" t="s">
        <v>16276</v>
      </c>
      <c r="AF4142" t="s">
        <v>16277</v>
      </c>
    </row>
    <row r="4143" spans="1:34">
      <c r="A4143" t="s">
        <v>24499</v>
      </c>
      <c r="B4143" t="s">
        <v>7879</v>
      </c>
      <c r="C4143">
        <v>3</v>
      </c>
      <c r="D4143">
        <v>44</v>
      </c>
      <c r="E4143">
        <v>1</v>
      </c>
      <c r="F4143" t="s">
        <v>19</v>
      </c>
      <c r="G4143" t="s">
        <v>7880</v>
      </c>
      <c r="H4143" t="s">
        <v>7881</v>
      </c>
      <c r="I4143" s="1" t="s">
        <v>19</v>
      </c>
      <c r="J4143" s="1" t="s">
        <v>7882</v>
      </c>
      <c r="K4143" s="1" t="s">
        <v>7881</v>
      </c>
      <c r="L4143" s="1" t="str">
        <f>IF(ISERROR(VLOOKUP($D4143&amp;":"&amp;$E4143&amp;":"&amp;$F4143,[1]Sheet2!$A$26:$I$7753,9,FALSE)),"",VLOOKUP($D4143&amp;":"&amp;$E4143&amp;":"&amp;$F4143,[1]Sheet2!$A$26:$I$7753,9,FALSE))</f>
        <v>verified</v>
      </c>
      <c r="M4143" s="1"/>
      <c r="O4143" s="1">
        <v>96</v>
      </c>
      <c r="P4143" s="1">
        <v>3</v>
      </c>
      <c r="Q4143" s="1">
        <v>44</v>
      </c>
      <c r="R4143" s="1">
        <v>1</v>
      </c>
      <c r="S4143" s="1" t="s">
        <v>19</v>
      </c>
      <c r="T4143" s="1" t="s">
        <v>7882</v>
      </c>
      <c r="U4143" s="1" t="s">
        <v>7881</v>
      </c>
      <c r="V4143" s="1">
        <v>90111747</v>
      </c>
      <c r="W4143" s="1" t="s">
        <v>17</v>
      </c>
      <c r="X4143" s="1" t="s">
        <v>19</v>
      </c>
      <c r="Z4143" t="s">
        <v>7879</v>
      </c>
      <c r="AA4143">
        <v>3</v>
      </c>
      <c r="AB4143" t="s">
        <v>18058</v>
      </c>
      <c r="AC4143" t="s">
        <v>7882</v>
      </c>
      <c r="AD4143" t="s">
        <v>7881</v>
      </c>
      <c r="AE4143" t="s">
        <v>16276</v>
      </c>
      <c r="AF4143" t="s">
        <v>16277</v>
      </c>
    </row>
    <row r="4144" spans="1:34">
      <c r="A4144" t="s">
        <v>24500</v>
      </c>
      <c r="B4144" t="s">
        <v>7883</v>
      </c>
      <c r="C4144">
        <v>2</v>
      </c>
      <c r="D4144">
        <v>44</v>
      </c>
      <c r="E4144">
        <v>1</v>
      </c>
      <c r="F4144" t="s">
        <v>21</v>
      </c>
      <c r="G4144" t="s">
        <v>7884</v>
      </c>
      <c r="H4144" t="s">
        <v>7885</v>
      </c>
      <c r="I4144" s="1" t="s">
        <v>19</v>
      </c>
      <c r="J4144" s="1" t="s">
        <v>7886</v>
      </c>
      <c r="K4144" s="1" t="s">
        <v>7885</v>
      </c>
      <c r="L4144" s="1" t="str">
        <f>IF(ISERROR(VLOOKUP($D4144&amp;":"&amp;$E4144&amp;":"&amp;$F4144,[1]Sheet2!$A$26:$I$7753,9,FALSE)),"",VLOOKUP($D4144&amp;":"&amp;$E4144&amp;":"&amp;$F4144,[1]Sheet2!$A$26:$I$7753,9,FALSE))</f>
        <v>verified</v>
      </c>
      <c r="M4144" s="1"/>
      <c r="O4144" s="1">
        <v>96</v>
      </c>
      <c r="P4144" s="1">
        <v>2</v>
      </c>
      <c r="Q4144" s="1">
        <v>44</v>
      </c>
      <c r="R4144" s="1">
        <v>1</v>
      </c>
      <c r="S4144" s="1" t="s">
        <v>21</v>
      </c>
      <c r="T4144" s="1" t="s">
        <v>7886</v>
      </c>
      <c r="U4144" s="1" t="s">
        <v>7885</v>
      </c>
      <c r="V4144" s="1">
        <v>16128046</v>
      </c>
      <c r="W4144" s="1" t="s">
        <v>17</v>
      </c>
      <c r="X4144" s="1" t="s">
        <v>19</v>
      </c>
      <c r="Z4144" t="s">
        <v>7883</v>
      </c>
      <c r="AA4144">
        <v>2</v>
      </c>
      <c r="AB4144" t="s">
        <v>18059</v>
      </c>
      <c r="AC4144" t="s">
        <v>7886</v>
      </c>
      <c r="AD4144" t="s">
        <v>7885</v>
      </c>
      <c r="AE4144" t="s">
        <v>16276</v>
      </c>
      <c r="AF4144" t="s">
        <v>16277</v>
      </c>
    </row>
    <row r="4145" spans="1:34">
      <c r="A4145" t="s">
        <v>24501</v>
      </c>
      <c r="B4145" t="s">
        <v>7887</v>
      </c>
      <c r="C4145">
        <v>2</v>
      </c>
      <c r="D4145">
        <v>44</v>
      </c>
      <c r="E4145">
        <v>1</v>
      </c>
      <c r="F4145" t="s">
        <v>28</v>
      </c>
      <c r="G4145" t="s">
        <v>7888</v>
      </c>
      <c r="H4145" t="s">
        <v>7889</v>
      </c>
      <c r="I4145" s="1" t="s">
        <v>19</v>
      </c>
      <c r="J4145" s="1" t="s">
        <v>7890</v>
      </c>
      <c r="K4145" s="1" t="s">
        <v>7889</v>
      </c>
      <c r="L4145" s="1" t="str">
        <f>IF(ISERROR(VLOOKUP($D4145&amp;":"&amp;$E4145&amp;":"&amp;$F4145,[1]Sheet2!$A$26:$I$7753,9,FALSE)),"",VLOOKUP($D4145&amp;":"&amp;$E4145&amp;":"&amp;$F4145,[1]Sheet2!$A$26:$I$7753,9,FALSE))</f>
        <v>verified</v>
      </c>
      <c r="M4145" s="1"/>
      <c r="O4145" s="1">
        <v>96</v>
      </c>
      <c r="P4145" s="1">
        <v>2</v>
      </c>
      <c r="Q4145" s="1">
        <v>44</v>
      </c>
      <c r="R4145" s="1">
        <v>1</v>
      </c>
      <c r="S4145" s="1" t="s">
        <v>28</v>
      </c>
      <c r="T4145" s="1" t="s">
        <v>7890</v>
      </c>
      <c r="U4145" s="1" t="s">
        <v>7889</v>
      </c>
      <c r="V4145" s="1">
        <v>16128102</v>
      </c>
      <c r="W4145" s="1" t="s">
        <v>17</v>
      </c>
      <c r="X4145" s="1" t="s">
        <v>19</v>
      </c>
      <c r="Z4145" t="s">
        <v>7887</v>
      </c>
      <c r="AA4145">
        <v>2</v>
      </c>
      <c r="AB4145" t="s">
        <v>18060</v>
      </c>
      <c r="AC4145" t="s">
        <v>7890</v>
      </c>
      <c r="AD4145" t="s">
        <v>7889</v>
      </c>
      <c r="AE4145" t="s">
        <v>16276</v>
      </c>
      <c r="AF4145" t="s">
        <v>16277</v>
      </c>
    </row>
    <row r="4146" spans="1:34">
      <c r="A4146" t="s">
        <v>24502</v>
      </c>
      <c r="B4146" t="s">
        <v>7891</v>
      </c>
      <c r="C4146">
        <v>2</v>
      </c>
      <c r="D4146">
        <v>44</v>
      </c>
      <c r="E4146">
        <v>1</v>
      </c>
      <c r="F4146" t="s">
        <v>33</v>
      </c>
      <c r="G4146" t="s">
        <v>7892</v>
      </c>
      <c r="H4146" t="s">
        <v>7893</v>
      </c>
      <c r="I4146" s="1" t="s">
        <v>19</v>
      </c>
      <c r="J4146" s="1" t="s">
        <v>7894</v>
      </c>
      <c r="K4146" s="1" t="s">
        <v>7893</v>
      </c>
      <c r="L4146" s="1" t="str">
        <f>IF(ISERROR(VLOOKUP($D4146&amp;":"&amp;$E4146&amp;":"&amp;$F4146,[1]Sheet2!$A$26:$I$7753,9,FALSE)),"",VLOOKUP($D4146&amp;":"&amp;$E4146&amp;":"&amp;$F4146,[1]Sheet2!$A$26:$I$7753,9,FALSE))</f>
        <v>verified</v>
      </c>
      <c r="M4146" s="1"/>
      <c r="O4146" s="1">
        <v>96</v>
      </c>
      <c r="P4146" s="1">
        <v>2</v>
      </c>
      <c r="Q4146" s="1">
        <v>44</v>
      </c>
      <c r="R4146" s="1">
        <v>1</v>
      </c>
      <c r="S4146" s="1" t="s">
        <v>33</v>
      </c>
      <c r="T4146" s="1" t="s">
        <v>7894</v>
      </c>
      <c r="U4146" s="1" t="s">
        <v>7893</v>
      </c>
      <c r="V4146" s="1">
        <v>16128126</v>
      </c>
      <c r="W4146" s="1" t="s">
        <v>17</v>
      </c>
      <c r="X4146" s="1" t="s">
        <v>19</v>
      </c>
      <c r="Z4146" t="s">
        <v>7891</v>
      </c>
      <c r="AA4146">
        <v>2</v>
      </c>
      <c r="AB4146" t="s">
        <v>18061</v>
      </c>
      <c r="AC4146" t="s">
        <v>7894</v>
      </c>
      <c r="AD4146" t="s">
        <v>7893</v>
      </c>
      <c r="AE4146" t="s">
        <v>16276</v>
      </c>
      <c r="AF4146" t="s">
        <v>16277</v>
      </c>
    </row>
    <row r="4147" spans="1:34">
      <c r="A4147" t="s">
        <v>24503</v>
      </c>
      <c r="B4147" t="s">
        <v>7895</v>
      </c>
      <c r="C4147">
        <v>2</v>
      </c>
      <c r="D4147">
        <v>44</v>
      </c>
      <c r="E4147">
        <v>1</v>
      </c>
      <c r="F4147" t="s">
        <v>38</v>
      </c>
      <c r="G4147" t="s">
        <v>7896</v>
      </c>
      <c r="H4147" t="s">
        <v>7897</v>
      </c>
      <c r="I4147" s="1" t="s">
        <v>19</v>
      </c>
      <c r="J4147" s="1" t="s">
        <v>7898</v>
      </c>
      <c r="K4147" s="1" t="s">
        <v>7897</v>
      </c>
      <c r="L4147" s="1" t="str">
        <f>IF(ISERROR(VLOOKUP($D4147&amp;":"&amp;$E4147&amp;":"&amp;$F4147,[1]Sheet2!$A$26:$I$7753,9,FALSE)),"",VLOOKUP($D4147&amp;":"&amp;$E4147&amp;":"&amp;$F4147,[1]Sheet2!$A$26:$I$7753,9,FALSE))</f>
        <v>verified</v>
      </c>
      <c r="M4147" s="1"/>
      <c r="O4147" s="1">
        <v>96</v>
      </c>
      <c r="P4147" s="1">
        <v>2</v>
      </c>
      <c r="Q4147" s="1">
        <v>44</v>
      </c>
      <c r="R4147" s="1">
        <v>1</v>
      </c>
      <c r="S4147" s="1" t="s">
        <v>38</v>
      </c>
      <c r="T4147" s="1" t="s">
        <v>7898</v>
      </c>
      <c r="U4147" s="1" t="s">
        <v>7897</v>
      </c>
      <c r="V4147" s="1">
        <v>16128127</v>
      </c>
      <c r="W4147" s="1" t="s">
        <v>17</v>
      </c>
      <c r="X4147" s="1" t="s">
        <v>19</v>
      </c>
      <c r="Z4147" t="s">
        <v>7895</v>
      </c>
      <c r="AA4147">
        <v>2</v>
      </c>
      <c r="AB4147" t="s">
        <v>18062</v>
      </c>
      <c r="AC4147" t="s">
        <v>7898</v>
      </c>
      <c r="AD4147" t="s">
        <v>7897</v>
      </c>
      <c r="AE4147" t="s">
        <v>16276</v>
      </c>
      <c r="AF4147" t="s">
        <v>16277</v>
      </c>
    </row>
    <row r="4148" spans="1:34">
      <c r="A4148" t="s">
        <v>24504</v>
      </c>
      <c r="B4148" t="s">
        <v>7899</v>
      </c>
      <c r="C4148">
        <v>2</v>
      </c>
      <c r="D4148">
        <v>44</v>
      </c>
      <c r="E4148">
        <v>1</v>
      </c>
      <c r="F4148" t="s">
        <v>43</v>
      </c>
      <c r="G4148" t="s">
        <v>7900</v>
      </c>
      <c r="H4148" t="s">
        <v>7901</v>
      </c>
      <c r="I4148" s="1" t="s">
        <v>19</v>
      </c>
      <c r="J4148" s="1" t="s">
        <v>7902</v>
      </c>
      <c r="K4148" s="1" t="s">
        <v>7901</v>
      </c>
      <c r="L4148" s="1" t="str">
        <f>IF(ISERROR(VLOOKUP($D4148&amp;":"&amp;$E4148&amp;":"&amp;$F4148,[1]Sheet2!$A$26:$I$7753,9,FALSE)),"",VLOOKUP($D4148&amp;":"&amp;$E4148&amp;":"&amp;$F4148,[1]Sheet2!$A$26:$I$7753,9,FALSE))</f>
        <v>verified</v>
      </c>
      <c r="M4148" s="1"/>
      <c r="O4148" s="1">
        <v>96</v>
      </c>
      <c r="P4148" s="1">
        <v>2</v>
      </c>
      <c r="Q4148" s="1">
        <v>44</v>
      </c>
      <c r="R4148" s="1">
        <v>1</v>
      </c>
      <c r="S4148" s="1" t="s">
        <v>43</v>
      </c>
      <c r="T4148" s="1" t="s">
        <v>7902</v>
      </c>
      <c r="U4148" s="1" t="s">
        <v>7901</v>
      </c>
      <c r="V4148" s="1">
        <v>16128408</v>
      </c>
      <c r="W4148" s="1" t="s">
        <v>17</v>
      </c>
      <c r="X4148" s="1" t="s">
        <v>19</v>
      </c>
      <c r="Z4148" t="s">
        <v>7899</v>
      </c>
      <c r="AA4148">
        <v>2</v>
      </c>
      <c r="AB4148" t="s">
        <v>18063</v>
      </c>
      <c r="AC4148" t="s">
        <v>7902</v>
      </c>
      <c r="AD4148" t="s">
        <v>7901</v>
      </c>
      <c r="AE4148" t="s">
        <v>16276</v>
      </c>
      <c r="AF4148" t="s">
        <v>16277</v>
      </c>
    </row>
    <row r="4149" spans="1:34">
      <c r="A4149" t="s">
        <v>24505</v>
      </c>
      <c r="B4149" t="s">
        <v>7903</v>
      </c>
      <c r="C4149">
        <v>2</v>
      </c>
      <c r="D4149">
        <v>44</v>
      </c>
      <c r="E4149">
        <v>1</v>
      </c>
      <c r="F4149" t="s">
        <v>48</v>
      </c>
      <c r="G4149" t="s">
        <v>7904</v>
      </c>
      <c r="H4149" t="s">
        <v>7905</v>
      </c>
      <c r="I4149" s="1" t="s">
        <v>19</v>
      </c>
      <c r="J4149" s="1" t="s">
        <v>7906</v>
      </c>
      <c r="K4149" s="1" t="s">
        <v>7905</v>
      </c>
      <c r="L4149" s="1" t="str">
        <f>IF(ISERROR(VLOOKUP($D4149&amp;":"&amp;$E4149&amp;":"&amp;$F4149,[1]Sheet2!$A$26:$I$7753,9,FALSE)),"",VLOOKUP($D4149&amp;":"&amp;$E4149&amp;":"&amp;$F4149,[1]Sheet2!$A$26:$I$7753,9,FALSE))</f>
        <v>verified</v>
      </c>
      <c r="M4149" s="1"/>
      <c r="O4149" s="1">
        <v>96</v>
      </c>
      <c r="P4149" s="1">
        <v>2</v>
      </c>
      <c r="Q4149" s="1">
        <v>44</v>
      </c>
      <c r="R4149" s="1">
        <v>1</v>
      </c>
      <c r="S4149" s="1" t="s">
        <v>48</v>
      </c>
      <c r="T4149" s="1" t="s">
        <v>7906</v>
      </c>
      <c r="U4149" s="1" t="s">
        <v>7905</v>
      </c>
      <c r="V4149" s="1">
        <v>16128410</v>
      </c>
      <c r="W4149" s="1" t="s">
        <v>17</v>
      </c>
      <c r="X4149" s="1" t="s">
        <v>19</v>
      </c>
      <c r="Z4149" t="s">
        <v>7903</v>
      </c>
      <c r="AA4149">
        <v>2</v>
      </c>
      <c r="AB4149" t="s">
        <v>18064</v>
      </c>
      <c r="AC4149" t="s">
        <v>7906</v>
      </c>
      <c r="AD4149" t="s">
        <v>7905</v>
      </c>
      <c r="AE4149" t="s">
        <v>16276</v>
      </c>
      <c r="AF4149" t="s">
        <v>16277</v>
      </c>
    </row>
    <row r="4150" spans="1:34">
      <c r="A4150" t="s">
        <v>24506</v>
      </c>
      <c r="B4150" t="s">
        <v>7907</v>
      </c>
      <c r="C4150">
        <v>2</v>
      </c>
      <c r="D4150">
        <v>44</v>
      </c>
      <c r="E4150">
        <v>2</v>
      </c>
      <c r="F4150" t="s">
        <v>13</v>
      </c>
      <c r="G4150" t="s">
        <v>7908</v>
      </c>
      <c r="H4150" t="s">
        <v>7909</v>
      </c>
      <c r="I4150" s="1" t="s">
        <v>19</v>
      </c>
      <c r="J4150" s="1" t="s">
        <v>7910</v>
      </c>
      <c r="K4150" s="1" t="s">
        <v>7909</v>
      </c>
      <c r="L4150" s="1" t="str">
        <f>IF(ISERROR(VLOOKUP($D4150&amp;":"&amp;$E4150&amp;":"&amp;$F4150,[1]Sheet2!$A$26:$I$7753,9,FALSE)),"",VLOOKUP($D4150&amp;":"&amp;$E4150&amp;":"&amp;$F4150,[1]Sheet2!$A$26:$I$7753,9,FALSE))</f>
        <v>verified</v>
      </c>
      <c r="M4150" s="1"/>
      <c r="O4150" s="1">
        <v>96</v>
      </c>
      <c r="P4150" s="1">
        <v>2</v>
      </c>
      <c r="Q4150" s="1">
        <v>44</v>
      </c>
      <c r="R4150" s="1">
        <v>2</v>
      </c>
      <c r="S4150" s="1" t="s">
        <v>13</v>
      </c>
      <c r="T4150" s="1" t="s">
        <v>7910</v>
      </c>
      <c r="U4150" s="1" t="s">
        <v>7909</v>
      </c>
      <c r="V4150" s="1">
        <v>16128569</v>
      </c>
      <c r="W4150" s="1" t="s">
        <v>17</v>
      </c>
      <c r="X4150" s="1" t="s">
        <v>19</v>
      </c>
      <c r="Z4150" t="s">
        <v>7907</v>
      </c>
      <c r="AA4150">
        <v>2</v>
      </c>
      <c r="AB4150" t="s">
        <v>18065</v>
      </c>
      <c r="AC4150" t="s">
        <v>7910</v>
      </c>
      <c r="AD4150" t="s">
        <v>7909</v>
      </c>
      <c r="AE4150" t="s">
        <v>16276</v>
      </c>
      <c r="AF4150" t="s">
        <v>16277</v>
      </c>
    </row>
    <row r="4151" spans="1:34">
      <c r="A4151" t="s">
        <v>24507</v>
      </c>
      <c r="B4151" t="s">
        <v>7911</v>
      </c>
      <c r="C4151">
        <v>3</v>
      </c>
      <c r="D4151">
        <v>44</v>
      </c>
      <c r="E4151">
        <v>2</v>
      </c>
      <c r="F4151" t="s">
        <v>19</v>
      </c>
      <c r="G4151" t="s">
        <v>7912</v>
      </c>
      <c r="H4151" t="s">
        <v>7913</v>
      </c>
      <c r="I4151" s="1" t="s">
        <v>19</v>
      </c>
      <c r="J4151" s="1" t="s">
        <v>7914</v>
      </c>
      <c r="K4151" s="1" t="s">
        <v>7913</v>
      </c>
      <c r="L4151" s="1" t="str">
        <f>IF(ISERROR(VLOOKUP($D4151&amp;":"&amp;$E4151&amp;":"&amp;$F4151,[1]Sheet2!$A$26:$I$7753,9,FALSE)),"",VLOOKUP($D4151&amp;":"&amp;$E4151&amp;":"&amp;$F4151,[1]Sheet2!$A$26:$I$7753,9,FALSE))</f>
        <v>verified</v>
      </c>
      <c r="M4151" s="1"/>
      <c r="O4151" s="1">
        <v>96</v>
      </c>
      <c r="P4151" s="1">
        <v>3</v>
      </c>
      <c r="Q4151" s="1">
        <v>44</v>
      </c>
      <c r="R4151" s="1">
        <v>2</v>
      </c>
      <c r="S4151" s="1" t="s">
        <v>19</v>
      </c>
      <c r="T4151" s="1" t="s">
        <v>7914</v>
      </c>
      <c r="U4151" s="1" t="s">
        <v>7913</v>
      </c>
      <c r="V4151" s="1">
        <v>16128576</v>
      </c>
      <c r="W4151" s="1" t="s">
        <v>17</v>
      </c>
      <c r="X4151" s="1" t="s">
        <v>19</v>
      </c>
      <c r="Z4151" t="s">
        <v>7911</v>
      </c>
      <c r="AA4151">
        <v>3</v>
      </c>
      <c r="AB4151" t="s">
        <v>18066</v>
      </c>
      <c r="AC4151" t="s">
        <v>7914</v>
      </c>
      <c r="AD4151" t="s">
        <v>7913</v>
      </c>
      <c r="AE4151" t="s">
        <v>16276</v>
      </c>
      <c r="AF4151" t="s">
        <v>16277</v>
      </c>
    </row>
    <row r="4152" spans="1:34">
      <c r="A4152" t="s">
        <v>24508</v>
      </c>
      <c r="B4152" t="s">
        <v>7915</v>
      </c>
      <c r="C4152">
        <v>2</v>
      </c>
      <c r="D4152">
        <v>44</v>
      </c>
      <c r="E4152">
        <v>2</v>
      </c>
      <c r="F4152" t="s">
        <v>21</v>
      </c>
      <c r="G4152" t="s">
        <v>7916</v>
      </c>
      <c r="H4152" t="s">
        <v>7917</v>
      </c>
      <c r="I4152" s="1" t="s">
        <v>19</v>
      </c>
      <c r="J4152" s="1" t="s">
        <v>7918</v>
      </c>
      <c r="K4152" s="1" t="s">
        <v>7917</v>
      </c>
      <c r="L4152" s="1" t="str">
        <f>IF(ISERROR(VLOOKUP($D4152&amp;":"&amp;$E4152&amp;":"&amp;$F4152,[1]Sheet2!$A$26:$I$7753,9,FALSE)),"",VLOOKUP($D4152&amp;":"&amp;$E4152&amp;":"&amp;$F4152,[1]Sheet2!$A$26:$I$7753,9,FALSE))</f>
        <v>verified</v>
      </c>
      <c r="M4152" s="1"/>
      <c r="O4152" s="1">
        <v>96</v>
      </c>
      <c r="P4152" s="1">
        <v>2</v>
      </c>
      <c r="Q4152" s="1">
        <v>44</v>
      </c>
      <c r="R4152" s="1">
        <v>2</v>
      </c>
      <c r="S4152" s="1" t="s">
        <v>21</v>
      </c>
      <c r="T4152" s="1" t="s">
        <v>7918</v>
      </c>
      <c r="U4152" s="1" t="s">
        <v>7917</v>
      </c>
      <c r="V4152" s="1">
        <v>16128577</v>
      </c>
      <c r="W4152" s="1" t="s">
        <v>17</v>
      </c>
      <c r="X4152" s="1" t="s">
        <v>19</v>
      </c>
      <c r="Z4152" t="s">
        <v>7915</v>
      </c>
      <c r="AA4152">
        <v>2</v>
      </c>
      <c r="AB4152" t="s">
        <v>18067</v>
      </c>
      <c r="AC4152" t="s">
        <v>7918</v>
      </c>
      <c r="AD4152" t="s">
        <v>7917</v>
      </c>
      <c r="AE4152" t="s">
        <v>16276</v>
      </c>
      <c r="AF4152" t="s">
        <v>16277</v>
      </c>
    </row>
    <row r="4153" spans="1:34">
      <c r="A4153" t="s">
        <v>24509</v>
      </c>
      <c r="B4153" t="s">
        <v>7919</v>
      </c>
      <c r="C4153">
        <v>3</v>
      </c>
      <c r="D4153">
        <v>44</v>
      </c>
      <c r="E4153">
        <v>2</v>
      </c>
      <c r="F4153" t="s">
        <v>28</v>
      </c>
      <c r="G4153" t="s">
        <v>7920</v>
      </c>
      <c r="H4153" t="s">
        <v>7921</v>
      </c>
      <c r="I4153" s="1" t="s">
        <v>19</v>
      </c>
      <c r="J4153" s="1" t="s">
        <v>7922</v>
      </c>
      <c r="K4153" s="1" t="s">
        <v>7921</v>
      </c>
      <c r="L4153" s="1" t="str">
        <f>IF(ISERROR(VLOOKUP($D4153&amp;":"&amp;$E4153&amp;":"&amp;$F4153,[1]Sheet2!$A$26:$I$7753,9,FALSE)),"",VLOOKUP($D4153&amp;":"&amp;$E4153&amp;":"&amp;$F4153,[1]Sheet2!$A$26:$I$7753,9,FALSE))</f>
        <v>verified</v>
      </c>
      <c r="M4153" s="1"/>
      <c r="O4153" s="1">
        <v>96</v>
      </c>
      <c r="P4153" s="1">
        <v>3</v>
      </c>
      <c r="Q4153" s="1">
        <v>44</v>
      </c>
      <c r="R4153" s="1">
        <v>2</v>
      </c>
      <c r="S4153" s="1" t="s">
        <v>28</v>
      </c>
      <c r="T4153" s="1" t="s">
        <v>7922</v>
      </c>
      <c r="U4153" s="1" t="s">
        <v>7921</v>
      </c>
      <c r="V4153" s="1">
        <v>16128578</v>
      </c>
      <c r="W4153" s="1" t="s">
        <v>17</v>
      </c>
      <c r="X4153" s="1" t="s">
        <v>19</v>
      </c>
      <c r="Z4153" t="s">
        <v>7919</v>
      </c>
      <c r="AA4153">
        <v>3</v>
      </c>
      <c r="AB4153" t="s">
        <v>18068</v>
      </c>
      <c r="AC4153" t="s">
        <v>7922</v>
      </c>
      <c r="AD4153" t="s">
        <v>7921</v>
      </c>
      <c r="AE4153" t="s">
        <v>16276</v>
      </c>
      <c r="AF4153" t="s">
        <v>16277</v>
      </c>
    </row>
    <row r="4154" spans="1:34">
      <c r="A4154" t="s">
        <v>24510</v>
      </c>
      <c r="B4154" t="s">
        <v>7923</v>
      </c>
      <c r="C4154">
        <v>3</v>
      </c>
      <c r="D4154">
        <v>44</v>
      </c>
      <c r="E4154">
        <v>2</v>
      </c>
      <c r="F4154" t="s">
        <v>33</v>
      </c>
      <c r="G4154" t="s">
        <v>7924</v>
      </c>
      <c r="H4154" t="s">
        <v>7925</v>
      </c>
      <c r="I4154" s="1" t="s">
        <v>19</v>
      </c>
      <c r="J4154" s="1" t="s">
        <v>7926</v>
      </c>
      <c r="K4154" s="1" t="s">
        <v>7925</v>
      </c>
      <c r="L4154" s="1" t="str">
        <f>IF(ISERROR(VLOOKUP($D4154&amp;":"&amp;$E4154&amp;":"&amp;$F4154,[1]Sheet2!$A$26:$I$7753,9,FALSE)),"",VLOOKUP($D4154&amp;":"&amp;$E4154&amp;":"&amp;$F4154,[1]Sheet2!$A$26:$I$7753,9,FALSE))</f>
        <v>verified</v>
      </c>
      <c r="M4154" s="1"/>
      <c r="O4154" s="1">
        <v>96</v>
      </c>
      <c r="P4154" s="1">
        <v>3</v>
      </c>
      <c r="Q4154" s="1">
        <v>44</v>
      </c>
      <c r="R4154" s="1">
        <v>2</v>
      </c>
      <c r="S4154" s="1" t="s">
        <v>33</v>
      </c>
      <c r="T4154" s="1" t="s">
        <v>7926</v>
      </c>
      <c r="U4154" s="1" t="s">
        <v>7925</v>
      </c>
      <c r="V4154" s="1">
        <v>16128611</v>
      </c>
      <c r="W4154" s="1" t="s">
        <v>17</v>
      </c>
      <c r="X4154" s="1" t="s">
        <v>19</v>
      </c>
      <c r="Z4154" t="s">
        <v>7923</v>
      </c>
      <c r="AA4154">
        <v>3</v>
      </c>
      <c r="AB4154" t="s">
        <v>18069</v>
      </c>
      <c r="AC4154" t="s">
        <v>7926</v>
      </c>
      <c r="AD4154" t="s">
        <v>7925</v>
      </c>
      <c r="AE4154" t="s">
        <v>16276</v>
      </c>
      <c r="AF4154" t="s">
        <v>16277</v>
      </c>
    </row>
    <row r="4155" spans="1:34">
      <c r="A4155" t="s">
        <v>24511</v>
      </c>
      <c r="B4155" t="s">
        <v>7927</v>
      </c>
      <c r="C4155">
        <v>2</v>
      </c>
      <c r="D4155">
        <v>44</v>
      </c>
      <c r="E4155">
        <v>2</v>
      </c>
      <c r="F4155" t="s">
        <v>38</v>
      </c>
      <c r="G4155" t="s">
        <v>7928</v>
      </c>
      <c r="H4155" t="s">
        <v>7929</v>
      </c>
      <c r="I4155" s="1" t="s">
        <v>19</v>
      </c>
      <c r="J4155" s="1" t="s">
        <v>7930</v>
      </c>
      <c r="K4155" s="1" t="s">
        <v>7929</v>
      </c>
      <c r="L4155" s="1" t="str">
        <f>IF(ISERROR(VLOOKUP($D4155&amp;":"&amp;$E4155&amp;":"&amp;$F4155,[1]Sheet2!$A$26:$I$7753,9,FALSE)),"",VLOOKUP($D4155&amp;":"&amp;$E4155&amp;":"&amp;$F4155,[1]Sheet2!$A$26:$I$7753,9,FALSE))</f>
        <v>verified</v>
      </c>
      <c r="M4155" s="1"/>
      <c r="O4155" s="1">
        <v>96</v>
      </c>
      <c r="P4155" s="1">
        <v>2</v>
      </c>
      <c r="Q4155" s="1">
        <v>44</v>
      </c>
      <c r="R4155" s="1">
        <v>2</v>
      </c>
      <c r="S4155" s="1" t="s">
        <v>38</v>
      </c>
      <c r="T4155" s="1" t="s">
        <v>7930</v>
      </c>
      <c r="U4155" s="1" t="s">
        <v>7929</v>
      </c>
      <c r="V4155" s="1">
        <v>16128621</v>
      </c>
      <c r="W4155" s="1" t="s">
        <v>17</v>
      </c>
      <c r="X4155" s="1" t="s">
        <v>19</v>
      </c>
      <c r="Z4155" t="s">
        <v>7927</v>
      </c>
      <c r="AA4155">
        <v>2</v>
      </c>
      <c r="AB4155" t="s">
        <v>18070</v>
      </c>
      <c r="AC4155" t="s">
        <v>7930</v>
      </c>
      <c r="AD4155" t="s">
        <v>7929</v>
      </c>
      <c r="AE4155" t="s">
        <v>16276</v>
      </c>
      <c r="AF4155" t="s">
        <v>16277</v>
      </c>
    </row>
    <row r="4156" spans="1:34">
      <c r="A4156" t="s">
        <v>24512</v>
      </c>
      <c r="B4156" t="s">
        <v>7931</v>
      </c>
      <c r="C4156">
        <v>2</v>
      </c>
      <c r="D4156">
        <v>44</v>
      </c>
      <c r="E4156">
        <v>2</v>
      </c>
      <c r="F4156" t="s">
        <v>43</v>
      </c>
      <c r="G4156" t="s">
        <v>7932</v>
      </c>
      <c r="H4156" t="s">
        <v>7933</v>
      </c>
      <c r="I4156" s="1" t="s">
        <v>19</v>
      </c>
      <c r="J4156" s="1" t="s">
        <v>7934</v>
      </c>
      <c r="K4156" s="1" t="s">
        <v>7933</v>
      </c>
      <c r="L4156" s="1" t="str">
        <f>IF(ISERROR(VLOOKUP($D4156&amp;":"&amp;$E4156&amp;":"&amp;$F4156,[1]Sheet2!$A$26:$I$7753,9,FALSE)),"",VLOOKUP($D4156&amp;":"&amp;$E4156&amp;":"&amp;$F4156,[1]Sheet2!$A$26:$I$7753,9,FALSE))</f>
        <v>verified</v>
      </c>
      <c r="M4156" s="1"/>
      <c r="O4156" s="1">
        <v>96</v>
      </c>
      <c r="P4156" s="1">
        <v>2</v>
      </c>
      <c r="Q4156" s="1">
        <v>44</v>
      </c>
      <c r="R4156" s="1">
        <v>2</v>
      </c>
      <c r="S4156" s="1" t="s">
        <v>43</v>
      </c>
      <c r="T4156" s="1" t="s">
        <v>7934</v>
      </c>
      <c r="U4156" s="1" t="s">
        <v>7933</v>
      </c>
      <c r="V4156" s="1">
        <v>16128718</v>
      </c>
      <c r="W4156" s="1" t="s">
        <v>17</v>
      </c>
      <c r="X4156" s="1" t="s">
        <v>19</v>
      </c>
      <c r="Z4156" t="s">
        <v>7931</v>
      </c>
      <c r="AA4156">
        <v>2</v>
      </c>
      <c r="AB4156" t="s">
        <v>18071</v>
      </c>
      <c r="AC4156" t="s">
        <v>7934</v>
      </c>
      <c r="AD4156" t="s">
        <v>7933</v>
      </c>
      <c r="AE4156" t="s">
        <v>16276</v>
      </c>
      <c r="AF4156" t="s">
        <v>16277</v>
      </c>
    </row>
    <row r="4157" spans="1:34">
      <c r="A4157" t="s">
        <v>24513</v>
      </c>
      <c r="B4157" t="s">
        <v>7935</v>
      </c>
      <c r="C4157">
        <v>2</v>
      </c>
      <c r="D4157">
        <v>44</v>
      </c>
      <c r="E4157">
        <v>2</v>
      </c>
      <c r="F4157" t="s">
        <v>48</v>
      </c>
      <c r="G4157" t="s">
        <v>7936</v>
      </c>
      <c r="H4157" t="s">
        <v>7937</v>
      </c>
      <c r="I4157" s="1" t="s">
        <v>19</v>
      </c>
      <c r="J4157" s="1" t="s">
        <v>7938</v>
      </c>
      <c r="K4157" s="1" t="s">
        <v>7937</v>
      </c>
      <c r="L4157" s="1" t="str">
        <f>IF(ISERROR(VLOOKUP($D4157&amp;":"&amp;$E4157&amp;":"&amp;$F4157,[1]Sheet2!$A$26:$I$7753,9,FALSE)),"",VLOOKUP($D4157&amp;":"&amp;$E4157&amp;":"&amp;$F4157,[1]Sheet2!$A$26:$I$7753,9,FALSE))</f>
        <v>verified</v>
      </c>
      <c r="M4157" s="1"/>
      <c r="O4157" s="1">
        <v>96</v>
      </c>
      <c r="P4157" s="1">
        <v>2</v>
      </c>
      <c r="Q4157" s="1">
        <v>44</v>
      </c>
      <c r="R4157" s="1">
        <v>2</v>
      </c>
      <c r="S4157" s="1" t="s">
        <v>48</v>
      </c>
      <c r="T4157" s="1" t="s">
        <v>7938</v>
      </c>
      <c r="U4157" s="1" t="s">
        <v>7937</v>
      </c>
      <c r="V4157" s="1">
        <v>16128742</v>
      </c>
      <c r="W4157" s="1" t="s">
        <v>17</v>
      </c>
      <c r="X4157" s="1" t="s">
        <v>19</v>
      </c>
      <c r="Z4157" t="s">
        <v>7935</v>
      </c>
      <c r="AA4157">
        <v>2</v>
      </c>
      <c r="AB4157" t="s">
        <v>18072</v>
      </c>
      <c r="AC4157" t="s">
        <v>7938</v>
      </c>
      <c r="AD4157" t="s">
        <v>7937</v>
      </c>
      <c r="AE4157" t="s">
        <v>16276</v>
      </c>
      <c r="AF4157" t="s">
        <v>16277</v>
      </c>
      <c r="AG4157" t="s">
        <v>16283</v>
      </c>
      <c r="AH4157" t="s">
        <v>16284</v>
      </c>
    </row>
    <row r="4158" spans="1:34">
      <c r="A4158" t="s">
        <v>24514</v>
      </c>
      <c r="B4158" t="s">
        <v>7939</v>
      </c>
      <c r="C4158">
        <v>2</v>
      </c>
      <c r="D4158">
        <v>44</v>
      </c>
      <c r="E4158">
        <v>3</v>
      </c>
      <c r="F4158" t="s">
        <v>13</v>
      </c>
      <c r="G4158" t="s">
        <v>7940</v>
      </c>
      <c r="H4158" t="s">
        <v>7941</v>
      </c>
      <c r="I4158" s="1" t="s">
        <v>19</v>
      </c>
      <c r="J4158" s="1" t="s">
        <v>7942</v>
      </c>
      <c r="K4158" s="1" t="s">
        <v>7941</v>
      </c>
      <c r="L4158" s="1" t="str">
        <f>IF(ISERROR(VLOOKUP($D4158&amp;":"&amp;$E4158&amp;":"&amp;$F4158,[1]Sheet2!$A$26:$I$7753,9,FALSE)),"",VLOOKUP($D4158&amp;":"&amp;$E4158&amp;":"&amp;$F4158,[1]Sheet2!$A$26:$I$7753,9,FALSE))</f>
        <v>verified</v>
      </c>
      <c r="M4158" s="1"/>
      <c r="O4158" s="1">
        <v>96</v>
      </c>
      <c r="P4158" s="1">
        <v>2</v>
      </c>
      <c r="Q4158" s="1">
        <v>44</v>
      </c>
      <c r="R4158" s="1">
        <v>3</v>
      </c>
      <c r="S4158" s="1" t="s">
        <v>13</v>
      </c>
      <c r="T4158" s="1" t="s">
        <v>7942</v>
      </c>
      <c r="U4158" s="1" t="s">
        <v>7941</v>
      </c>
      <c r="V4158" s="1">
        <v>16128743</v>
      </c>
      <c r="W4158" s="1" t="s">
        <v>17</v>
      </c>
      <c r="X4158" s="1" t="s">
        <v>19</v>
      </c>
      <c r="Z4158" t="s">
        <v>7939</v>
      </c>
      <c r="AA4158">
        <v>2</v>
      </c>
      <c r="AB4158" t="s">
        <v>18073</v>
      </c>
      <c r="AC4158" t="s">
        <v>7942</v>
      </c>
      <c r="AD4158" t="s">
        <v>7941</v>
      </c>
      <c r="AE4158" t="s">
        <v>16276</v>
      </c>
      <c r="AF4158" t="s">
        <v>16277</v>
      </c>
    </row>
    <row r="4159" spans="1:34">
      <c r="A4159" t="s">
        <v>24515</v>
      </c>
      <c r="B4159" t="s">
        <v>7943</v>
      </c>
      <c r="C4159">
        <v>2</v>
      </c>
      <c r="D4159">
        <v>44</v>
      </c>
      <c r="E4159">
        <v>3</v>
      </c>
      <c r="F4159" t="s">
        <v>19</v>
      </c>
      <c r="G4159" t="s">
        <v>7944</v>
      </c>
      <c r="H4159" t="s">
        <v>7945</v>
      </c>
      <c r="I4159" s="1" t="s">
        <v>19</v>
      </c>
      <c r="J4159" s="1" t="s">
        <v>7946</v>
      </c>
      <c r="K4159" s="1" t="s">
        <v>7945</v>
      </c>
      <c r="L4159" s="1" t="str">
        <f>IF(ISERROR(VLOOKUP($D4159&amp;":"&amp;$E4159&amp;":"&amp;$F4159,[1]Sheet2!$A$26:$I$7753,9,FALSE)),"",VLOOKUP($D4159&amp;":"&amp;$E4159&amp;":"&amp;$F4159,[1]Sheet2!$A$26:$I$7753,9,FALSE))</f>
        <v>verified</v>
      </c>
      <c r="M4159" s="1"/>
      <c r="O4159" s="1">
        <v>96</v>
      </c>
      <c r="P4159" s="1">
        <v>2</v>
      </c>
      <c r="Q4159" s="1">
        <v>44</v>
      </c>
      <c r="R4159" s="1">
        <v>3</v>
      </c>
      <c r="S4159" s="1" t="s">
        <v>19</v>
      </c>
      <c r="T4159" s="1" t="s">
        <v>7946</v>
      </c>
      <c r="U4159" s="1" t="s">
        <v>7945</v>
      </c>
      <c r="V4159" s="1">
        <v>16128744</v>
      </c>
      <c r="W4159" s="1" t="s">
        <v>17</v>
      </c>
      <c r="X4159" s="1" t="s">
        <v>19</v>
      </c>
      <c r="Z4159" t="s">
        <v>7943</v>
      </c>
      <c r="AA4159">
        <v>2</v>
      </c>
      <c r="AB4159" t="s">
        <v>18074</v>
      </c>
      <c r="AC4159" t="s">
        <v>7946</v>
      </c>
      <c r="AD4159" t="s">
        <v>7945</v>
      </c>
      <c r="AE4159" t="s">
        <v>16276</v>
      </c>
      <c r="AF4159" t="s">
        <v>16277</v>
      </c>
    </row>
    <row r="4160" spans="1:34">
      <c r="A4160" t="s">
        <v>24516</v>
      </c>
      <c r="B4160" t="s">
        <v>7947</v>
      </c>
      <c r="C4160">
        <v>3</v>
      </c>
      <c r="D4160">
        <v>44</v>
      </c>
      <c r="E4160">
        <v>3</v>
      </c>
      <c r="F4160" t="s">
        <v>21</v>
      </c>
      <c r="G4160" t="s">
        <v>7948</v>
      </c>
      <c r="H4160" t="s">
        <v>7949</v>
      </c>
      <c r="I4160" s="1" t="s">
        <v>19</v>
      </c>
      <c r="J4160" s="1" t="s">
        <v>7950</v>
      </c>
      <c r="K4160" s="1" t="s">
        <v>7949</v>
      </c>
      <c r="L4160" s="1" t="str">
        <f>IF(ISERROR(VLOOKUP($D4160&amp;":"&amp;$E4160&amp;":"&amp;$F4160,[1]Sheet2!$A$26:$I$7753,9,FALSE)),"",VLOOKUP($D4160&amp;":"&amp;$E4160&amp;":"&amp;$F4160,[1]Sheet2!$A$26:$I$7753,9,FALSE))</f>
        <v>verified</v>
      </c>
      <c r="M4160" s="1"/>
      <c r="O4160" s="1">
        <v>96</v>
      </c>
      <c r="P4160" s="1">
        <v>3</v>
      </c>
      <c r="Q4160" s="1">
        <v>44</v>
      </c>
      <c r="R4160" s="1">
        <v>3</v>
      </c>
      <c r="S4160" s="1" t="s">
        <v>21</v>
      </c>
      <c r="T4160" s="1" t="s">
        <v>7950</v>
      </c>
      <c r="U4160" s="1" t="s">
        <v>7949</v>
      </c>
      <c r="V4160" s="1">
        <v>16128745</v>
      </c>
      <c r="W4160" s="1" t="s">
        <v>17</v>
      </c>
      <c r="X4160" s="1" t="s">
        <v>19</v>
      </c>
      <c r="Z4160" t="s">
        <v>7947</v>
      </c>
      <c r="AA4160">
        <v>3</v>
      </c>
      <c r="AB4160" t="s">
        <v>18075</v>
      </c>
      <c r="AC4160" t="s">
        <v>7950</v>
      </c>
      <c r="AD4160" t="s">
        <v>7949</v>
      </c>
      <c r="AE4160" t="s">
        <v>16276</v>
      </c>
      <c r="AF4160" t="s">
        <v>16277</v>
      </c>
    </row>
    <row r="4161" spans="1:32">
      <c r="A4161" t="s">
        <v>24517</v>
      </c>
      <c r="B4161" t="s">
        <v>7951</v>
      </c>
      <c r="C4161">
        <v>2</v>
      </c>
      <c r="D4161">
        <v>44</v>
      </c>
      <c r="E4161">
        <v>3</v>
      </c>
      <c r="F4161" t="s">
        <v>28</v>
      </c>
      <c r="G4161" t="s">
        <v>7952</v>
      </c>
      <c r="H4161" t="s">
        <v>7953</v>
      </c>
      <c r="I4161" s="1" t="s">
        <v>19</v>
      </c>
      <c r="J4161" s="1" t="s">
        <v>7954</v>
      </c>
      <c r="K4161" s="1" t="s">
        <v>7953</v>
      </c>
      <c r="L4161" s="1" t="str">
        <f>IF(ISERROR(VLOOKUP($D4161&amp;":"&amp;$E4161&amp;":"&amp;$F4161,[1]Sheet2!$A$26:$I$7753,9,FALSE)),"",VLOOKUP($D4161&amp;":"&amp;$E4161&amp;":"&amp;$F4161,[1]Sheet2!$A$26:$I$7753,9,FALSE))</f>
        <v>verified</v>
      </c>
      <c r="M4161" s="1"/>
      <c r="O4161" s="1">
        <v>96</v>
      </c>
      <c r="P4161" s="1">
        <v>2</v>
      </c>
      <c r="Q4161" s="1">
        <v>44</v>
      </c>
      <c r="R4161" s="1">
        <v>3</v>
      </c>
      <c r="S4161" s="1" t="s">
        <v>28</v>
      </c>
      <c r="T4161" s="1" t="s">
        <v>7954</v>
      </c>
      <c r="U4161" s="1" t="s">
        <v>7953</v>
      </c>
      <c r="V4161" s="1">
        <v>16128746</v>
      </c>
      <c r="W4161" s="1" t="s">
        <v>17</v>
      </c>
      <c r="X4161" s="1" t="s">
        <v>19</v>
      </c>
      <c r="Z4161" t="s">
        <v>7951</v>
      </c>
      <c r="AA4161">
        <v>2</v>
      </c>
      <c r="AB4161" t="s">
        <v>18076</v>
      </c>
      <c r="AC4161" t="s">
        <v>7954</v>
      </c>
      <c r="AD4161" t="s">
        <v>7953</v>
      </c>
      <c r="AE4161" t="s">
        <v>16276</v>
      </c>
      <c r="AF4161" t="s">
        <v>16277</v>
      </c>
    </row>
    <row r="4162" spans="1:32">
      <c r="A4162" t="s">
        <v>24518</v>
      </c>
      <c r="B4162" t="s">
        <v>7955</v>
      </c>
      <c r="C4162">
        <v>2</v>
      </c>
      <c r="D4162">
        <v>44</v>
      </c>
      <c r="E4162">
        <v>3</v>
      </c>
      <c r="F4162" t="s">
        <v>33</v>
      </c>
      <c r="G4162" t="s">
        <v>7956</v>
      </c>
      <c r="H4162" t="s">
        <v>3518</v>
      </c>
      <c r="I4162" s="1" t="s">
        <v>19</v>
      </c>
      <c r="J4162" s="1" t="s">
        <v>3517</v>
      </c>
      <c r="K4162" s="1" t="s">
        <v>3518</v>
      </c>
      <c r="L4162" s="1" t="str">
        <f>IF(ISERROR(VLOOKUP($D4162&amp;":"&amp;$E4162&amp;":"&amp;$F4162,[1]Sheet2!$A$26:$I$7753,9,FALSE)),"",VLOOKUP($D4162&amp;":"&amp;$E4162&amp;":"&amp;$F4162,[1]Sheet2!$A$26:$I$7753,9,FALSE))</f>
        <v>verified</v>
      </c>
      <c r="M4162" s="1"/>
      <c r="O4162" s="1">
        <v>96</v>
      </c>
      <c r="P4162" s="1">
        <v>2</v>
      </c>
      <c r="Q4162" s="1">
        <v>44</v>
      </c>
      <c r="R4162" s="1">
        <v>3</v>
      </c>
      <c r="S4162" s="1" t="s">
        <v>33</v>
      </c>
      <c r="T4162" s="1" t="s">
        <v>3517</v>
      </c>
      <c r="U4162" s="1" t="s">
        <v>3518</v>
      </c>
      <c r="V4162" s="1">
        <v>16128750</v>
      </c>
      <c r="W4162" s="1" t="s">
        <v>17</v>
      </c>
      <c r="X4162" s="1" t="s">
        <v>19</v>
      </c>
      <c r="Z4162" t="s">
        <v>7955</v>
      </c>
      <c r="AA4162">
        <v>2</v>
      </c>
      <c r="AB4162" t="s">
        <v>18077</v>
      </c>
      <c r="AC4162" t="s">
        <v>3517</v>
      </c>
      <c r="AD4162" t="s">
        <v>3518</v>
      </c>
      <c r="AE4162" t="s">
        <v>16276</v>
      </c>
      <c r="AF4162" t="s">
        <v>16277</v>
      </c>
    </row>
    <row r="4163" spans="1:32">
      <c r="A4163" t="s">
        <v>24519</v>
      </c>
      <c r="B4163" t="s">
        <v>7957</v>
      </c>
      <c r="C4163">
        <v>2</v>
      </c>
      <c r="D4163">
        <v>44</v>
      </c>
      <c r="E4163">
        <v>3</v>
      </c>
      <c r="F4163" t="s">
        <v>38</v>
      </c>
      <c r="G4163" t="s">
        <v>7958</v>
      </c>
      <c r="H4163" t="s">
        <v>7959</v>
      </c>
      <c r="I4163" s="1" t="s">
        <v>19</v>
      </c>
      <c r="J4163" s="1" t="s">
        <v>7960</v>
      </c>
      <c r="K4163" s="1" t="s">
        <v>7959</v>
      </c>
      <c r="L4163" s="1" t="str">
        <f>IF(ISERROR(VLOOKUP($D4163&amp;":"&amp;$E4163&amp;":"&amp;$F4163,[1]Sheet2!$A$26:$I$7753,9,FALSE)),"",VLOOKUP($D4163&amp;":"&amp;$E4163&amp;":"&amp;$F4163,[1]Sheet2!$A$26:$I$7753,9,FALSE))</f>
        <v>verified</v>
      </c>
      <c r="M4163" s="1"/>
      <c r="O4163" s="1">
        <v>96</v>
      </c>
      <c r="P4163" s="1">
        <v>2</v>
      </c>
      <c r="Q4163" s="1">
        <v>44</v>
      </c>
      <c r="R4163" s="1">
        <v>3</v>
      </c>
      <c r="S4163" s="1" t="s">
        <v>38</v>
      </c>
      <c r="T4163" s="1" t="s">
        <v>7960</v>
      </c>
      <c r="U4163" s="1" t="s">
        <v>7959</v>
      </c>
      <c r="V4163" s="1">
        <v>16128751</v>
      </c>
      <c r="W4163" s="1" t="s">
        <v>17</v>
      </c>
      <c r="X4163" s="1" t="s">
        <v>19</v>
      </c>
      <c r="Z4163" t="s">
        <v>7957</v>
      </c>
      <c r="AA4163">
        <v>2</v>
      </c>
      <c r="AB4163" t="s">
        <v>18078</v>
      </c>
      <c r="AC4163" t="s">
        <v>7960</v>
      </c>
      <c r="AD4163" t="s">
        <v>7959</v>
      </c>
      <c r="AE4163" t="s">
        <v>16276</v>
      </c>
      <c r="AF4163" t="s">
        <v>16277</v>
      </c>
    </row>
    <row r="4164" spans="1:32">
      <c r="A4164" t="s">
        <v>24520</v>
      </c>
      <c r="B4164" t="s">
        <v>7961</v>
      </c>
      <c r="C4164">
        <v>2</v>
      </c>
      <c r="D4164">
        <v>44</v>
      </c>
      <c r="E4164">
        <v>3</v>
      </c>
      <c r="F4164" t="s">
        <v>43</v>
      </c>
      <c r="G4164" t="s">
        <v>7962</v>
      </c>
      <c r="H4164" t="s">
        <v>7963</v>
      </c>
      <c r="I4164" s="1" t="s">
        <v>19</v>
      </c>
      <c r="J4164" s="1" t="s">
        <v>7964</v>
      </c>
      <c r="K4164" s="1" t="s">
        <v>7963</v>
      </c>
      <c r="L4164" s="1" t="str">
        <f>IF(ISERROR(VLOOKUP($D4164&amp;":"&amp;$E4164&amp;":"&amp;$F4164,[1]Sheet2!$A$26:$I$7753,9,FALSE)),"",VLOOKUP($D4164&amp;":"&amp;$E4164&amp;":"&amp;$F4164,[1]Sheet2!$A$26:$I$7753,9,FALSE))</f>
        <v>verified</v>
      </c>
      <c r="M4164" s="1"/>
      <c r="O4164" s="1">
        <v>96</v>
      </c>
      <c r="P4164" s="1">
        <v>2</v>
      </c>
      <c r="Q4164" s="1">
        <v>44</v>
      </c>
      <c r="R4164" s="1">
        <v>3</v>
      </c>
      <c r="S4164" s="1" t="s">
        <v>43</v>
      </c>
      <c r="T4164" s="1" t="s">
        <v>7964</v>
      </c>
      <c r="U4164" s="1" t="s">
        <v>7963</v>
      </c>
      <c r="V4164" s="1">
        <v>16128752</v>
      </c>
      <c r="W4164" s="1" t="s">
        <v>17</v>
      </c>
      <c r="X4164" s="1" t="s">
        <v>19</v>
      </c>
      <c r="Z4164" t="s">
        <v>7961</v>
      </c>
      <c r="AA4164">
        <v>2</v>
      </c>
      <c r="AB4164" t="s">
        <v>18079</v>
      </c>
      <c r="AC4164" t="s">
        <v>7964</v>
      </c>
      <c r="AD4164" t="s">
        <v>7963</v>
      </c>
      <c r="AE4164" t="s">
        <v>16276</v>
      </c>
      <c r="AF4164" t="s">
        <v>16277</v>
      </c>
    </row>
    <row r="4165" spans="1:32">
      <c r="A4165" t="s">
        <v>24521</v>
      </c>
      <c r="B4165" t="s">
        <v>7965</v>
      </c>
      <c r="C4165">
        <v>2</v>
      </c>
      <c r="D4165">
        <v>44</v>
      </c>
      <c r="E4165">
        <v>3</v>
      </c>
      <c r="F4165" t="s">
        <v>48</v>
      </c>
      <c r="G4165" t="s">
        <v>7966</v>
      </c>
      <c r="H4165" t="s">
        <v>7967</v>
      </c>
      <c r="I4165" s="1" t="s">
        <v>19</v>
      </c>
      <c r="J4165" s="1" t="s">
        <v>7968</v>
      </c>
      <c r="K4165" s="1" t="s">
        <v>7967</v>
      </c>
      <c r="L4165" s="1" t="str">
        <f>IF(ISERROR(VLOOKUP($D4165&amp;":"&amp;$E4165&amp;":"&amp;$F4165,[1]Sheet2!$A$26:$I$7753,9,FALSE)),"",VLOOKUP($D4165&amp;":"&amp;$E4165&amp;":"&amp;$F4165,[1]Sheet2!$A$26:$I$7753,9,FALSE))</f>
        <v>verified</v>
      </c>
      <c r="M4165" s="1"/>
      <c r="O4165" s="1">
        <v>96</v>
      </c>
      <c r="P4165" s="1">
        <v>2</v>
      </c>
      <c r="Q4165" s="1">
        <v>44</v>
      </c>
      <c r="R4165" s="1">
        <v>3</v>
      </c>
      <c r="S4165" s="1" t="s">
        <v>48</v>
      </c>
      <c r="T4165" s="1" t="s">
        <v>7968</v>
      </c>
      <c r="U4165" s="1" t="s">
        <v>7967</v>
      </c>
      <c r="V4165" s="1">
        <v>16128753</v>
      </c>
      <c r="W4165" s="1" t="s">
        <v>17</v>
      </c>
      <c r="X4165" s="1" t="s">
        <v>19</v>
      </c>
      <c r="Z4165" t="s">
        <v>7965</v>
      </c>
      <c r="AA4165">
        <v>2</v>
      </c>
      <c r="AB4165" t="s">
        <v>18080</v>
      </c>
      <c r="AC4165" t="s">
        <v>7968</v>
      </c>
      <c r="AD4165" t="s">
        <v>7967</v>
      </c>
      <c r="AE4165" t="s">
        <v>16276</v>
      </c>
      <c r="AF4165" t="s">
        <v>16277</v>
      </c>
    </row>
    <row r="4166" spans="1:32">
      <c r="A4166" t="s">
        <v>24522</v>
      </c>
      <c r="B4166" t="s">
        <v>7969</v>
      </c>
      <c r="C4166">
        <v>3</v>
      </c>
      <c r="D4166">
        <v>44</v>
      </c>
      <c r="E4166">
        <v>4</v>
      </c>
      <c r="F4166" t="s">
        <v>13</v>
      </c>
      <c r="G4166" t="s">
        <v>7970</v>
      </c>
      <c r="H4166" t="s">
        <v>3730</v>
      </c>
      <c r="I4166" s="1" t="s">
        <v>19</v>
      </c>
      <c r="J4166" s="1" t="s">
        <v>3729</v>
      </c>
      <c r="K4166" s="1" t="s">
        <v>3730</v>
      </c>
      <c r="L4166" s="1" t="str">
        <f>IF(ISERROR(VLOOKUP($D4166&amp;":"&amp;$E4166&amp;":"&amp;$F4166,[1]Sheet2!$A$26:$I$7753,9,FALSE)),"",VLOOKUP($D4166&amp;":"&amp;$E4166&amp;":"&amp;$F4166,[1]Sheet2!$A$26:$I$7753,9,FALSE))</f>
        <v>verified</v>
      </c>
      <c r="M4166" s="1"/>
      <c r="O4166" s="1">
        <v>96</v>
      </c>
      <c r="P4166" s="1">
        <v>3</v>
      </c>
      <c r="Q4166" s="1">
        <v>44</v>
      </c>
      <c r="R4166" s="1">
        <v>4</v>
      </c>
      <c r="S4166" s="1" t="s">
        <v>13</v>
      </c>
      <c r="T4166" s="1" t="s">
        <v>3729</v>
      </c>
      <c r="U4166" s="1" t="s">
        <v>3730</v>
      </c>
      <c r="V4166" s="1">
        <v>16128794</v>
      </c>
      <c r="W4166" s="1" t="s">
        <v>17</v>
      </c>
      <c r="X4166" s="1" t="s">
        <v>19</v>
      </c>
      <c r="Z4166" t="s">
        <v>7969</v>
      </c>
      <c r="AA4166">
        <v>3</v>
      </c>
      <c r="AB4166" t="s">
        <v>18081</v>
      </c>
      <c r="AC4166" t="s">
        <v>3729</v>
      </c>
      <c r="AD4166" t="s">
        <v>3730</v>
      </c>
      <c r="AE4166" t="s">
        <v>16276</v>
      </c>
      <c r="AF4166" t="s">
        <v>16277</v>
      </c>
    </row>
    <row r="4167" spans="1:32">
      <c r="A4167" t="s">
        <v>24523</v>
      </c>
      <c r="B4167" t="s">
        <v>7971</v>
      </c>
      <c r="C4167">
        <v>2</v>
      </c>
      <c r="D4167">
        <v>44</v>
      </c>
      <c r="E4167">
        <v>4</v>
      </c>
      <c r="F4167" t="s">
        <v>19</v>
      </c>
      <c r="G4167" t="s">
        <v>7972</v>
      </c>
      <c r="H4167" t="s">
        <v>7973</v>
      </c>
      <c r="I4167" s="1" t="s">
        <v>19</v>
      </c>
      <c r="J4167" s="1" t="s">
        <v>7974</v>
      </c>
      <c r="K4167" s="1" t="s">
        <v>7973</v>
      </c>
      <c r="L4167" s="1" t="str">
        <f>IF(ISERROR(VLOOKUP($D4167&amp;":"&amp;$E4167&amp;":"&amp;$F4167,[1]Sheet2!$A$26:$I$7753,9,FALSE)),"",VLOOKUP($D4167&amp;":"&amp;$E4167&amp;":"&amp;$F4167,[1]Sheet2!$A$26:$I$7753,9,FALSE))</f>
        <v>verified</v>
      </c>
      <c r="M4167" s="1"/>
      <c r="O4167" s="1">
        <v>96</v>
      </c>
      <c r="P4167" s="1">
        <v>2</v>
      </c>
      <c r="Q4167" s="1">
        <v>44</v>
      </c>
      <c r="R4167" s="1">
        <v>4</v>
      </c>
      <c r="S4167" s="1" t="s">
        <v>19</v>
      </c>
      <c r="T4167" s="1" t="s">
        <v>7974</v>
      </c>
      <c r="U4167" s="1" t="s">
        <v>7973</v>
      </c>
      <c r="V4167" s="1">
        <v>16128795</v>
      </c>
      <c r="W4167" s="1" t="s">
        <v>17</v>
      </c>
      <c r="X4167" s="1" t="s">
        <v>19</v>
      </c>
      <c r="Z4167" t="s">
        <v>7971</v>
      </c>
      <c r="AA4167">
        <v>2</v>
      </c>
      <c r="AB4167" t="s">
        <v>18082</v>
      </c>
      <c r="AC4167" t="s">
        <v>7974</v>
      </c>
      <c r="AD4167" t="s">
        <v>7973</v>
      </c>
      <c r="AE4167" t="s">
        <v>16276</v>
      </c>
      <c r="AF4167" t="s">
        <v>16277</v>
      </c>
    </row>
    <row r="4168" spans="1:32">
      <c r="A4168" t="s">
        <v>24524</v>
      </c>
      <c r="B4168" t="s">
        <v>7975</v>
      </c>
      <c r="C4168">
        <v>2</v>
      </c>
      <c r="D4168">
        <v>44</v>
      </c>
      <c r="E4168">
        <v>4</v>
      </c>
      <c r="F4168" t="s">
        <v>21</v>
      </c>
      <c r="G4168" t="s">
        <v>7976</v>
      </c>
      <c r="H4168" t="s">
        <v>7977</v>
      </c>
      <c r="I4168" s="1" t="s">
        <v>19</v>
      </c>
      <c r="J4168" s="1" t="s">
        <v>7978</v>
      </c>
      <c r="K4168" s="1" t="s">
        <v>7977</v>
      </c>
      <c r="L4168" s="1" t="str">
        <f>IF(ISERROR(VLOOKUP($D4168&amp;":"&amp;$E4168&amp;":"&amp;$F4168,[1]Sheet2!$A$26:$I$7753,9,FALSE)),"",VLOOKUP($D4168&amp;":"&amp;$E4168&amp;":"&amp;$F4168,[1]Sheet2!$A$26:$I$7753,9,FALSE))</f>
        <v>verified</v>
      </c>
      <c r="M4168" s="1"/>
      <c r="O4168" s="1">
        <v>96</v>
      </c>
      <c r="P4168" s="1">
        <v>2</v>
      </c>
      <c r="Q4168" s="1">
        <v>44</v>
      </c>
      <c r="R4168" s="1">
        <v>4</v>
      </c>
      <c r="S4168" s="1" t="s">
        <v>21</v>
      </c>
      <c r="T4168" s="1" t="s">
        <v>7978</v>
      </c>
      <c r="U4168" s="1" t="s">
        <v>7977</v>
      </c>
      <c r="V4168" s="1">
        <v>16128817</v>
      </c>
      <c r="W4168" s="1" t="s">
        <v>17</v>
      </c>
      <c r="X4168" s="1" t="s">
        <v>19</v>
      </c>
      <c r="Z4168" t="s">
        <v>7975</v>
      </c>
      <c r="AA4168">
        <v>2</v>
      </c>
      <c r="AB4168" t="s">
        <v>18083</v>
      </c>
      <c r="AC4168" t="s">
        <v>7978</v>
      </c>
      <c r="AD4168" t="s">
        <v>7977</v>
      </c>
      <c r="AE4168" t="s">
        <v>16276</v>
      </c>
      <c r="AF4168" t="s">
        <v>16277</v>
      </c>
    </row>
    <row r="4169" spans="1:32">
      <c r="A4169" t="s">
        <v>24525</v>
      </c>
      <c r="B4169" t="s">
        <v>7979</v>
      </c>
      <c r="C4169">
        <v>2</v>
      </c>
      <c r="D4169">
        <v>44</v>
      </c>
      <c r="E4169">
        <v>4</v>
      </c>
      <c r="F4169" t="s">
        <v>28</v>
      </c>
      <c r="G4169" t="s">
        <v>7980</v>
      </c>
      <c r="H4169" t="s">
        <v>7981</v>
      </c>
      <c r="I4169" s="1" t="s">
        <v>19</v>
      </c>
      <c r="J4169" s="1" t="s">
        <v>7982</v>
      </c>
      <c r="K4169" s="1" t="s">
        <v>7981</v>
      </c>
      <c r="L4169" s="1" t="str">
        <f>IF(ISERROR(VLOOKUP($D4169&amp;":"&amp;$E4169&amp;":"&amp;$F4169,[1]Sheet2!$A$26:$I$7753,9,FALSE)),"",VLOOKUP($D4169&amp;":"&amp;$E4169&amp;":"&amp;$F4169,[1]Sheet2!$A$26:$I$7753,9,FALSE))</f>
        <v>verified</v>
      </c>
      <c r="M4169" s="1"/>
      <c r="O4169" s="1">
        <v>96</v>
      </c>
      <c r="P4169" s="1">
        <v>2</v>
      </c>
      <c r="Q4169" s="1">
        <v>44</v>
      </c>
      <c r="R4169" s="1">
        <v>4</v>
      </c>
      <c r="S4169" s="1" t="s">
        <v>28</v>
      </c>
      <c r="T4169" s="1" t="s">
        <v>7982</v>
      </c>
      <c r="U4169" s="1" t="s">
        <v>7981</v>
      </c>
      <c r="V4169" s="1">
        <v>16128898</v>
      </c>
      <c r="W4169" s="1" t="s">
        <v>17</v>
      </c>
      <c r="X4169" s="1" t="s">
        <v>19</v>
      </c>
      <c r="Z4169" t="s">
        <v>7979</v>
      </c>
      <c r="AA4169">
        <v>2</v>
      </c>
      <c r="AB4169" t="s">
        <v>18084</v>
      </c>
      <c r="AC4169" t="s">
        <v>7982</v>
      </c>
      <c r="AD4169" t="s">
        <v>7981</v>
      </c>
      <c r="AE4169" t="s">
        <v>16276</v>
      </c>
      <c r="AF4169" t="s">
        <v>16277</v>
      </c>
    </row>
    <row r="4170" spans="1:32">
      <c r="A4170" t="s">
        <v>24526</v>
      </c>
      <c r="B4170" t="s">
        <v>7983</v>
      </c>
      <c r="C4170">
        <v>3</v>
      </c>
      <c r="D4170">
        <v>44</v>
      </c>
      <c r="E4170">
        <v>4</v>
      </c>
      <c r="F4170" t="s">
        <v>33</v>
      </c>
      <c r="G4170" t="s">
        <v>7984</v>
      </c>
      <c r="H4170" t="s">
        <v>7985</v>
      </c>
      <c r="I4170" s="1" t="s">
        <v>19</v>
      </c>
      <c r="J4170" s="1" t="s">
        <v>7986</v>
      </c>
      <c r="K4170" s="1" t="s">
        <v>7985</v>
      </c>
      <c r="L4170" s="1" t="str">
        <f>IF(ISERROR(VLOOKUP($D4170&amp;":"&amp;$E4170&amp;":"&amp;$F4170,[1]Sheet2!$A$26:$I$7753,9,FALSE)),"",VLOOKUP($D4170&amp;":"&amp;$E4170&amp;":"&amp;$F4170,[1]Sheet2!$A$26:$I$7753,9,FALSE))</f>
        <v>verified</v>
      </c>
      <c r="M4170" s="1"/>
      <c r="O4170" s="1">
        <v>96</v>
      </c>
      <c r="P4170" s="1">
        <v>3</v>
      </c>
      <c r="Q4170" s="1">
        <v>44</v>
      </c>
      <c r="R4170" s="1">
        <v>4</v>
      </c>
      <c r="S4170" s="1" t="s">
        <v>33</v>
      </c>
      <c r="T4170" s="1" t="s">
        <v>7986</v>
      </c>
      <c r="U4170" s="1" t="s">
        <v>7985</v>
      </c>
      <c r="V4170" s="1">
        <v>16129298</v>
      </c>
      <c r="W4170" s="1" t="s">
        <v>17</v>
      </c>
      <c r="X4170" s="1" t="s">
        <v>19</v>
      </c>
      <c r="Z4170" t="s">
        <v>7983</v>
      </c>
      <c r="AA4170">
        <v>3</v>
      </c>
      <c r="AB4170" t="s">
        <v>18085</v>
      </c>
      <c r="AC4170" t="s">
        <v>7986</v>
      </c>
      <c r="AD4170" t="s">
        <v>7985</v>
      </c>
      <c r="AE4170" t="s">
        <v>16276</v>
      </c>
      <c r="AF4170" t="s">
        <v>16277</v>
      </c>
    </row>
    <row r="4171" spans="1:32">
      <c r="A4171" t="s">
        <v>24527</v>
      </c>
      <c r="B4171" t="s">
        <v>7987</v>
      </c>
      <c r="C4171">
        <v>2</v>
      </c>
      <c r="D4171">
        <v>44</v>
      </c>
      <c r="E4171">
        <v>4</v>
      </c>
      <c r="F4171" t="s">
        <v>38</v>
      </c>
      <c r="G4171" t="s">
        <v>7988</v>
      </c>
      <c r="H4171" t="s">
        <v>7989</v>
      </c>
      <c r="I4171" s="1" t="s">
        <v>19</v>
      </c>
      <c r="J4171" s="1" t="s">
        <v>7990</v>
      </c>
      <c r="K4171" s="1" t="s">
        <v>7989</v>
      </c>
      <c r="L4171" s="1" t="str">
        <f>IF(ISERROR(VLOOKUP($D4171&amp;":"&amp;$E4171&amp;":"&amp;$F4171,[1]Sheet2!$A$26:$I$7753,9,FALSE)),"",VLOOKUP($D4171&amp;":"&amp;$E4171&amp;":"&amp;$F4171,[1]Sheet2!$A$26:$I$7753,9,FALSE))</f>
        <v>verified</v>
      </c>
      <c r="M4171" s="1"/>
      <c r="O4171" s="1">
        <v>96</v>
      </c>
      <c r="P4171" s="1">
        <v>2</v>
      </c>
      <c r="Q4171" s="1">
        <v>44</v>
      </c>
      <c r="R4171" s="1">
        <v>4</v>
      </c>
      <c r="S4171" s="1" t="s">
        <v>38</v>
      </c>
      <c r="T4171" s="1" t="s">
        <v>7990</v>
      </c>
      <c r="U4171" s="1" t="s">
        <v>7989</v>
      </c>
      <c r="V4171" s="1">
        <v>16129354</v>
      </c>
      <c r="W4171" s="1" t="s">
        <v>17</v>
      </c>
      <c r="X4171" s="1" t="s">
        <v>19</v>
      </c>
      <c r="Z4171" t="s">
        <v>7987</v>
      </c>
      <c r="AA4171">
        <v>2</v>
      </c>
      <c r="AB4171" t="s">
        <v>18086</v>
      </c>
      <c r="AC4171" t="s">
        <v>7990</v>
      </c>
      <c r="AD4171" t="s">
        <v>7989</v>
      </c>
      <c r="AE4171" t="s">
        <v>16276</v>
      </c>
      <c r="AF4171" t="s">
        <v>16277</v>
      </c>
    </row>
    <row r="4172" spans="1:32">
      <c r="A4172" t="s">
        <v>24528</v>
      </c>
      <c r="B4172" t="s">
        <v>7991</v>
      </c>
      <c r="C4172">
        <v>3</v>
      </c>
      <c r="D4172">
        <v>44</v>
      </c>
      <c r="E4172">
        <v>4</v>
      </c>
      <c r="F4172" t="s">
        <v>43</v>
      </c>
      <c r="G4172" t="s">
        <v>7992</v>
      </c>
      <c r="H4172" t="s">
        <v>7993</v>
      </c>
      <c r="I4172" s="1" t="s">
        <v>19</v>
      </c>
      <c r="J4172" s="1" t="s">
        <v>7994</v>
      </c>
      <c r="K4172" s="1" t="s">
        <v>7993</v>
      </c>
      <c r="L4172" s="1" t="str">
        <f>IF(ISERROR(VLOOKUP($D4172&amp;":"&amp;$E4172&amp;":"&amp;$F4172,[1]Sheet2!$A$26:$I$7753,9,FALSE)),"",VLOOKUP($D4172&amp;":"&amp;$E4172&amp;":"&amp;$F4172,[1]Sheet2!$A$26:$I$7753,9,FALSE))</f>
        <v>verified</v>
      </c>
      <c r="M4172" s="1"/>
      <c r="O4172" s="1">
        <v>96</v>
      </c>
      <c r="P4172" s="1">
        <v>3</v>
      </c>
      <c r="Q4172" s="1">
        <v>44</v>
      </c>
      <c r="R4172" s="1">
        <v>4</v>
      </c>
      <c r="S4172" s="1" t="s">
        <v>43</v>
      </c>
      <c r="T4172" s="1" t="s">
        <v>7994</v>
      </c>
      <c r="U4172" s="1" t="s">
        <v>7993</v>
      </c>
      <c r="V4172" s="1">
        <v>16129355</v>
      </c>
      <c r="W4172" s="1" t="s">
        <v>17</v>
      </c>
      <c r="X4172" s="1" t="s">
        <v>19</v>
      </c>
      <c r="Z4172" t="s">
        <v>7991</v>
      </c>
      <c r="AA4172">
        <v>3</v>
      </c>
      <c r="AB4172" t="s">
        <v>18087</v>
      </c>
      <c r="AC4172" t="s">
        <v>7994</v>
      </c>
      <c r="AD4172" t="s">
        <v>7993</v>
      </c>
      <c r="AE4172" t="s">
        <v>16276</v>
      </c>
      <c r="AF4172" t="s">
        <v>16277</v>
      </c>
    </row>
    <row r="4173" spans="1:32">
      <c r="A4173" t="s">
        <v>24529</v>
      </c>
      <c r="B4173" t="s">
        <v>7995</v>
      </c>
      <c r="C4173">
        <v>2</v>
      </c>
      <c r="D4173">
        <v>44</v>
      </c>
      <c r="E4173">
        <v>4</v>
      </c>
      <c r="F4173" t="s">
        <v>48</v>
      </c>
      <c r="G4173" t="s">
        <v>7996</v>
      </c>
      <c r="H4173" t="s">
        <v>7997</v>
      </c>
      <c r="I4173" s="1" t="s">
        <v>19</v>
      </c>
      <c r="J4173" s="1" t="s">
        <v>7998</v>
      </c>
      <c r="K4173" s="1" t="s">
        <v>7997</v>
      </c>
      <c r="L4173" s="1" t="str">
        <f>IF(ISERROR(VLOOKUP($D4173&amp;":"&amp;$E4173&amp;":"&amp;$F4173,[1]Sheet2!$A$26:$I$7753,9,FALSE)),"",VLOOKUP($D4173&amp;":"&amp;$E4173&amp;":"&amp;$F4173,[1]Sheet2!$A$26:$I$7753,9,FALSE))</f>
        <v>verified</v>
      </c>
      <c r="M4173" s="1"/>
      <c r="O4173" s="1">
        <v>96</v>
      </c>
      <c r="P4173" s="1">
        <v>2</v>
      </c>
      <c r="Q4173" s="1">
        <v>44</v>
      </c>
      <c r="R4173" s="1">
        <v>4</v>
      </c>
      <c r="S4173" s="1" t="s">
        <v>48</v>
      </c>
      <c r="T4173" s="1" t="s">
        <v>7998</v>
      </c>
      <c r="U4173" s="1" t="s">
        <v>7997</v>
      </c>
      <c r="V4173" s="1">
        <v>16129594</v>
      </c>
      <c r="W4173" s="1" t="s">
        <v>17</v>
      </c>
      <c r="X4173" s="1" t="s">
        <v>19</v>
      </c>
      <c r="Z4173" t="s">
        <v>7995</v>
      </c>
      <c r="AA4173">
        <v>2</v>
      </c>
      <c r="AB4173" t="s">
        <v>18088</v>
      </c>
      <c r="AC4173" t="s">
        <v>7998</v>
      </c>
      <c r="AD4173" t="s">
        <v>7997</v>
      </c>
      <c r="AE4173" t="s">
        <v>16276</v>
      </c>
      <c r="AF4173" t="s">
        <v>16277</v>
      </c>
    </row>
    <row r="4174" spans="1:32">
      <c r="A4174" t="s">
        <v>24530</v>
      </c>
      <c r="B4174" t="s">
        <v>7999</v>
      </c>
      <c r="C4174">
        <v>2</v>
      </c>
      <c r="D4174">
        <v>44</v>
      </c>
      <c r="E4174">
        <v>5</v>
      </c>
      <c r="F4174" t="s">
        <v>13</v>
      </c>
      <c r="G4174" t="s">
        <v>8000</v>
      </c>
      <c r="H4174" t="s">
        <v>8001</v>
      </c>
      <c r="I4174" s="1" t="s">
        <v>19</v>
      </c>
      <c r="J4174" s="1" t="s">
        <v>8002</v>
      </c>
      <c r="K4174" s="1" t="s">
        <v>8001</v>
      </c>
      <c r="L4174" s="1" t="str">
        <f>IF(ISERROR(VLOOKUP($D4174&amp;":"&amp;$E4174&amp;":"&amp;$F4174,[1]Sheet2!$A$26:$I$7753,9,FALSE)),"",VLOOKUP($D4174&amp;":"&amp;$E4174&amp;":"&amp;$F4174,[1]Sheet2!$A$26:$I$7753,9,FALSE))</f>
        <v/>
      </c>
      <c r="M4174" s="1" t="s">
        <v>20332</v>
      </c>
      <c r="O4174" s="1">
        <v>96</v>
      </c>
      <c r="P4174" s="1">
        <v>2</v>
      </c>
      <c r="Q4174" s="1">
        <v>44</v>
      </c>
      <c r="R4174" s="1">
        <v>5</v>
      </c>
      <c r="S4174" s="1" t="s">
        <v>13</v>
      </c>
      <c r="T4174" s="1" t="s">
        <v>8002</v>
      </c>
      <c r="U4174" s="1" t="s">
        <v>8001</v>
      </c>
      <c r="V4174" s="1">
        <v>16129596</v>
      </c>
      <c r="W4174" s="1" t="s">
        <v>17</v>
      </c>
      <c r="X4174" s="1" t="s">
        <v>19</v>
      </c>
      <c r="Z4174" t="s">
        <v>7999</v>
      </c>
      <c r="AA4174">
        <v>2</v>
      </c>
      <c r="AB4174" t="s">
        <v>18089</v>
      </c>
      <c r="AC4174" t="s">
        <v>8002</v>
      </c>
      <c r="AD4174" t="s">
        <v>8001</v>
      </c>
      <c r="AE4174" t="s">
        <v>16552</v>
      </c>
      <c r="AF4174" t="s">
        <v>16553</v>
      </c>
    </row>
    <row r="4175" spans="1:32">
      <c r="A4175" t="s">
        <v>24531</v>
      </c>
      <c r="B4175" t="s">
        <v>8003</v>
      </c>
      <c r="C4175">
        <v>2</v>
      </c>
      <c r="D4175">
        <v>44</v>
      </c>
      <c r="E4175">
        <v>5</v>
      </c>
      <c r="F4175" t="s">
        <v>19</v>
      </c>
      <c r="G4175" t="s">
        <v>8004</v>
      </c>
      <c r="H4175" t="s">
        <v>8005</v>
      </c>
      <c r="I4175" s="1" t="s">
        <v>19</v>
      </c>
      <c r="J4175" s="1" t="s">
        <v>8006</v>
      </c>
      <c r="K4175" s="1" t="s">
        <v>8005</v>
      </c>
      <c r="L4175" s="1" t="str">
        <f>IF(ISERROR(VLOOKUP($D4175&amp;":"&amp;$E4175&amp;":"&amp;$F4175,[1]Sheet2!$A$26:$I$7753,9,FALSE)),"",VLOOKUP($D4175&amp;":"&amp;$E4175&amp;":"&amp;$F4175,[1]Sheet2!$A$26:$I$7753,9,FALSE))</f>
        <v>verified</v>
      </c>
      <c r="M4175" s="1"/>
      <c r="O4175" s="1">
        <v>96</v>
      </c>
      <c r="P4175" s="1">
        <v>2</v>
      </c>
      <c r="Q4175" s="1">
        <v>44</v>
      </c>
      <c r="R4175" s="1">
        <v>5</v>
      </c>
      <c r="S4175" s="1" t="s">
        <v>19</v>
      </c>
      <c r="T4175" s="1" t="s">
        <v>8006</v>
      </c>
      <c r="U4175" s="1" t="s">
        <v>8005</v>
      </c>
      <c r="V4175" s="1">
        <v>16129766</v>
      </c>
      <c r="W4175" s="1" t="s">
        <v>17</v>
      </c>
      <c r="X4175" s="1" t="s">
        <v>19</v>
      </c>
      <c r="Z4175" t="s">
        <v>8003</v>
      </c>
      <c r="AA4175">
        <v>2</v>
      </c>
      <c r="AB4175" t="s">
        <v>18090</v>
      </c>
      <c r="AC4175" t="s">
        <v>8006</v>
      </c>
      <c r="AD4175" t="s">
        <v>8005</v>
      </c>
      <c r="AE4175" t="s">
        <v>16276</v>
      </c>
      <c r="AF4175" t="s">
        <v>16277</v>
      </c>
    </row>
    <row r="4176" spans="1:32">
      <c r="A4176" t="s">
        <v>24532</v>
      </c>
      <c r="B4176" t="s">
        <v>8007</v>
      </c>
      <c r="C4176">
        <v>2</v>
      </c>
      <c r="D4176">
        <v>44</v>
      </c>
      <c r="E4176">
        <v>5</v>
      </c>
      <c r="F4176" t="s">
        <v>21</v>
      </c>
      <c r="G4176" t="s">
        <v>8008</v>
      </c>
      <c r="H4176" t="s">
        <v>8009</v>
      </c>
      <c r="I4176" s="1" t="s">
        <v>19</v>
      </c>
      <c r="J4176" s="1" t="s">
        <v>8010</v>
      </c>
      <c r="K4176" s="1" t="s">
        <v>8009</v>
      </c>
      <c r="L4176" s="1" t="str">
        <f>IF(ISERROR(VLOOKUP($D4176&amp;":"&amp;$E4176&amp;":"&amp;$F4176,[1]Sheet2!$A$26:$I$7753,9,FALSE)),"",VLOOKUP($D4176&amp;":"&amp;$E4176&amp;":"&amp;$F4176,[1]Sheet2!$A$26:$I$7753,9,FALSE))</f>
        <v>verified</v>
      </c>
      <c r="M4176" s="1"/>
      <c r="O4176" s="1">
        <v>96</v>
      </c>
      <c r="P4176" s="1">
        <v>2</v>
      </c>
      <c r="Q4176" s="1">
        <v>44</v>
      </c>
      <c r="R4176" s="1">
        <v>5</v>
      </c>
      <c r="S4176" s="1" t="s">
        <v>21</v>
      </c>
      <c r="T4176" s="1" t="s">
        <v>8010</v>
      </c>
      <c r="U4176" s="1" t="s">
        <v>8009</v>
      </c>
      <c r="V4176" s="1">
        <v>16129932</v>
      </c>
      <c r="W4176" s="1" t="s">
        <v>17</v>
      </c>
      <c r="X4176" s="1" t="s">
        <v>19</v>
      </c>
      <c r="Z4176" t="s">
        <v>8007</v>
      </c>
      <c r="AA4176">
        <v>2</v>
      </c>
      <c r="AB4176" t="s">
        <v>18091</v>
      </c>
      <c r="AC4176" t="s">
        <v>8010</v>
      </c>
      <c r="AD4176" t="s">
        <v>8009</v>
      </c>
      <c r="AE4176" t="s">
        <v>16276</v>
      </c>
      <c r="AF4176" t="s">
        <v>16277</v>
      </c>
    </row>
    <row r="4177" spans="1:34">
      <c r="A4177" t="s">
        <v>24533</v>
      </c>
      <c r="B4177" t="s">
        <v>8011</v>
      </c>
      <c r="C4177">
        <v>2</v>
      </c>
      <c r="D4177">
        <v>44</v>
      </c>
      <c r="E4177">
        <v>5</v>
      </c>
      <c r="F4177" t="s">
        <v>28</v>
      </c>
      <c r="G4177" t="s">
        <v>8012</v>
      </c>
      <c r="H4177" t="s">
        <v>8013</v>
      </c>
      <c r="I4177" s="1" t="s">
        <v>19</v>
      </c>
      <c r="J4177" s="1" t="s">
        <v>8014</v>
      </c>
      <c r="K4177" s="1" t="s">
        <v>8013</v>
      </c>
      <c r="L4177" s="1" t="str">
        <f>IF(ISERROR(VLOOKUP($D4177&amp;":"&amp;$E4177&amp;":"&amp;$F4177,[1]Sheet2!$A$26:$I$7753,9,FALSE)),"",VLOOKUP($D4177&amp;":"&amp;$E4177&amp;":"&amp;$F4177,[1]Sheet2!$A$26:$I$7753,9,FALSE))</f>
        <v>verified</v>
      </c>
      <c r="M4177" s="1"/>
      <c r="O4177" s="1">
        <v>96</v>
      </c>
      <c r="P4177" s="1">
        <v>2</v>
      </c>
      <c r="Q4177" s="1">
        <v>44</v>
      </c>
      <c r="R4177" s="1">
        <v>5</v>
      </c>
      <c r="S4177" s="1" t="s">
        <v>28</v>
      </c>
      <c r="T4177" s="1" t="s">
        <v>8014</v>
      </c>
      <c r="U4177" s="1" t="s">
        <v>8013</v>
      </c>
      <c r="V4177" s="1">
        <v>16129933</v>
      </c>
      <c r="W4177" s="1" t="s">
        <v>17</v>
      </c>
      <c r="X4177" s="1" t="s">
        <v>19</v>
      </c>
      <c r="Z4177" t="s">
        <v>8011</v>
      </c>
      <c r="AA4177">
        <v>2</v>
      </c>
      <c r="AB4177" t="s">
        <v>18092</v>
      </c>
      <c r="AC4177" t="s">
        <v>8014</v>
      </c>
      <c r="AD4177" t="s">
        <v>8013</v>
      </c>
      <c r="AE4177" t="s">
        <v>16276</v>
      </c>
      <c r="AF4177" t="s">
        <v>16277</v>
      </c>
    </row>
    <row r="4178" spans="1:34">
      <c r="A4178" t="s">
        <v>24534</v>
      </c>
      <c r="B4178" t="s">
        <v>8015</v>
      </c>
      <c r="C4178">
        <v>4</v>
      </c>
      <c r="D4178">
        <v>44</v>
      </c>
      <c r="E4178">
        <v>5</v>
      </c>
      <c r="F4178" t="s">
        <v>33</v>
      </c>
      <c r="G4178" t="s">
        <v>8016</v>
      </c>
      <c r="H4178" t="s">
        <v>8017</v>
      </c>
      <c r="I4178" s="1" t="s">
        <v>19</v>
      </c>
      <c r="J4178" s="1" t="s">
        <v>8018</v>
      </c>
      <c r="K4178" s="1" t="s">
        <v>8017</v>
      </c>
      <c r="L4178" s="1" t="str">
        <f>IF(ISERROR(VLOOKUP($D4178&amp;":"&amp;$E4178&amp;":"&amp;$F4178,[1]Sheet2!$A$26:$I$7753,9,FALSE)),"",VLOOKUP($D4178&amp;":"&amp;$E4178&amp;":"&amp;$F4178,[1]Sheet2!$A$26:$I$7753,9,FALSE))</f>
        <v>verified</v>
      </c>
      <c r="M4178" s="1"/>
      <c r="O4178" s="1">
        <v>96</v>
      </c>
      <c r="P4178" s="1">
        <v>4</v>
      </c>
      <c r="Q4178" s="1">
        <v>44</v>
      </c>
      <c r="R4178" s="1">
        <v>5</v>
      </c>
      <c r="S4178" s="1" t="s">
        <v>33</v>
      </c>
      <c r="T4178" s="1" t="s">
        <v>8018</v>
      </c>
      <c r="U4178" s="1" t="s">
        <v>8017</v>
      </c>
      <c r="V4178" s="1">
        <v>16129934</v>
      </c>
      <c r="W4178" s="1" t="s">
        <v>17</v>
      </c>
      <c r="X4178" s="1" t="s">
        <v>19</v>
      </c>
      <c r="Z4178" t="s">
        <v>8015</v>
      </c>
      <c r="AA4178">
        <v>4</v>
      </c>
      <c r="AB4178" t="s">
        <v>18093</v>
      </c>
      <c r="AC4178" t="s">
        <v>8018</v>
      </c>
      <c r="AD4178" t="s">
        <v>8017</v>
      </c>
      <c r="AE4178" t="s">
        <v>16276</v>
      </c>
      <c r="AF4178" t="s">
        <v>16277</v>
      </c>
    </row>
    <row r="4179" spans="1:34">
      <c r="A4179" t="s">
        <v>24535</v>
      </c>
      <c r="B4179" t="s">
        <v>8019</v>
      </c>
      <c r="C4179">
        <v>3</v>
      </c>
      <c r="D4179">
        <v>44</v>
      </c>
      <c r="E4179">
        <v>5</v>
      </c>
      <c r="F4179" t="s">
        <v>38</v>
      </c>
      <c r="G4179" t="s">
        <v>8020</v>
      </c>
      <c r="H4179" t="s">
        <v>8021</v>
      </c>
      <c r="I4179" s="1" t="s">
        <v>19</v>
      </c>
      <c r="J4179" s="1" t="s">
        <v>8022</v>
      </c>
      <c r="K4179" s="1" t="s">
        <v>8021</v>
      </c>
      <c r="L4179" s="1" t="str">
        <f>IF(ISERROR(VLOOKUP($D4179&amp;":"&amp;$E4179&amp;":"&amp;$F4179,[1]Sheet2!$A$26:$I$7753,9,FALSE)),"",VLOOKUP($D4179&amp;":"&amp;$E4179&amp;":"&amp;$F4179,[1]Sheet2!$A$26:$I$7753,9,FALSE))</f>
        <v>verified</v>
      </c>
      <c r="M4179" s="1"/>
      <c r="O4179" s="1">
        <v>96</v>
      </c>
      <c r="P4179" s="1">
        <v>3</v>
      </c>
      <c r="Q4179" s="1">
        <v>44</v>
      </c>
      <c r="R4179" s="1">
        <v>5</v>
      </c>
      <c r="S4179" s="1" t="s">
        <v>38</v>
      </c>
      <c r="T4179" s="1" t="s">
        <v>8022</v>
      </c>
      <c r="U4179" s="1" t="s">
        <v>8021</v>
      </c>
      <c r="V4179" s="1">
        <v>16129996</v>
      </c>
      <c r="W4179" s="1" t="s">
        <v>17</v>
      </c>
      <c r="X4179" s="1" t="s">
        <v>19</v>
      </c>
      <c r="Z4179" t="s">
        <v>8019</v>
      </c>
      <c r="AA4179">
        <v>3</v>
      </c>
      <c r="AB4179" t="s">
        <v>18094</v>
      </c>
      <c r="AC4179" t="s">
        <v>8022</v>
      </c>
      <c r="AD4179" t="s">
        <v>8021</v>
      </c>
      <c r="AE4179" t="s">
        <v>16276</v>
      </c>
      <c r="AF4179" t="s">
        <v>16277</v>
      </c>
    </row>
    <row r="4180" spans="1:34">
      <c r="A4180" t="s">
        <v>24536</v>
      </c>
      <c r="B4180" t="s">
        <v>8023</v>
      </c>
      <c r="C4180">
        <v>3</v>
      </c>
      <c r="D4180">
        <v>44</v>
      </c>
      <c r="E4180">
        <v>5</v>
      </c>
      <c r="F4180" t="s">
        <v>43</v>
      </c>
      <c r="G4180" t="s">
        <v>8024</v>
      </c>
      <c r="H4180" t="s">
        <v>8025</v>
      </c>
      <c r="I4180" s="1" t="s">
        <v>19</v>
      </c>
      <c r="J4180" s="1" t="s">
        <v>8026</v>
      </c>
      <c r="K4180" s="1" t="s">
        <v>8025</v>
      </c>
      <c r="L4180" s="1" t="str">
        <f>IF(ISERROR(VLOOKUP($D4180&amp;":"&amp;$E4180&amp;":"&amp;$F4180,[1]Sheet2!$A$26:$I$7753,9,FALSE)),"",VLOOKUP($D4180&amp;":"&amp;$E4180&amp;":"&amp;$F4180,[1]Sheet2!$A$26:$I$7753,9,FALSE))</f>
        <v xml:space="preserve">use other isolate </v>
      </c>
      <c r="M4180" s="1"/>
      <c r="O4180" s="1">
        <v>96</v>
      </c>
      <c r="P4180" s="1">
        <v>3</v>
      </c>
      <c r="Q4180" s="1">
        <v>44</v>
      </c>
      <c r="R4180" s="1">
        <v>5</v>
      </c>
      <c r="S4180" s="1" t="s">
        <v>43</v>
      </c>
      <c r="T4180" s="1" t="s">
        <v>8026</v>
      </c>
      <c r="U4180" s="1" t="s">
        <v>8025</v>
      </c>
      <c r="V4180" s="1">
        <v>16130042</v>
      </c>
      <c r="W4180" s="1" t="s">
        <v>17</v>
      </c>
      <c r="X4180" s="1" t="s">
        <v>19</v>
      </c>
      <c r="Z4180" t="s">
        <v>8023</v>
      </c>
      <c r="AA4180">
        <v>3</v>
      </c>
      <c r="AB4180" t="s">
        <v>18095</v>
      </c>
      <c r="AC4180" t="s">
        <v>8026</v>
      </c>
      <c r="AD4180" t="s">
        <v>8025</v>
      </c>
      <c r="AE4180" t="s">
        <v>16378</v>
      </c>
      <c r="AF4180" t="s">
        <v>16379</v>
      </c>
    </row>
    <row r="4181" spans="1:34">
      <c r="A4181" t="s">
        <v>24537</v>
      </c>
      <c r="B4181" t="s">
        <v>8027</v>
      </c>
      <c r="C4181">
        <v>2</v>
      </c>
      <c r="D4181">
        <v>44</v>
      </c>
      <c r="E4181">
        <v>5</v>
      </c>
      <c r="F4181" t="s">
        <v>48</v>
      </c>
      <c r="G4181" t="s">
        <v>8028</v>
      </c>
      <c r="H4181" t="s">
        <v>8029</v>
      </c>
      <c r="I4181" s="1" t="s">
        <v>19</v>
      </c>
      <c r="J4181" s="1" t="s">
        <v>8030</v>
      </c>
      <c r="K4181" s="1" t="s">
        <v>8029</v>
      </c>
      <c r="L4181" s="1" t="str">
        <f>IF(ISERROR(VLOOKUP($D4181&amp;":"&amp;$E4181&amp;":"&amp;$F4181,[1]Sheet2!$A$26:$I$7753,9,FALSE)),"",VLOOKUP($D4181&amp;":"&amp;$E4181&amp;":"&amp;$F4181,[1]Sheet2!$A$26:$I$7753,9,FALSE))</f>
        <v>verified</v>
      </c>
      <c r="M4181" s="1"/>
      <c r="O4181" s="1">
        <v>96</v>
      </c>
      <c r="P4181" s="1">
        <v>2</v>
      </c>
      <c r="Q4181" s="1">
        <v>44</v>
      </c>
      <c r="R4181" s="1">
        <v>5</v>
      </c>
      <c r="S4181" s="1" t="s">
        <v>48</v>
      </c>
      <c r="T4181" s="1" t="s">
        <v>8030</v>
      </c>
      <c r="U4181" s="1" t="s">
        <v>8029</v>
      </c>
      <c r="V4181" s="1">
        <v>16130135</v>
      </c>
      <c r="W4181" s="1" t="s">
        <v>17</v>
      </c>
      <c r="X4181" s="1" t="s">
        <v>19</v>
      </c>
      <c r="Z4181" t="s">
        <v>8027</v>
      </c>
      <c r="AA4181">
        <v>2</v>
      </c>
      <c r="AB4181" t="s">
        <v>18096</v>
      </c>
      <c r="AC4181" t="s">
        <v>8030</v>
      </c>
      <c r="AD4181" t="s">
        <v>8029</v>
      </c>
      <c r="AE4181" t="s">
        <v>16276</v>
      </c>
      <c r="AF4181" t="s">
        <v>16277</v>
      </c>
    </row>
    <row r="4182" spans="1:34">
      <c r="A4182" t="s">
        <v>24538</v>
      </c>
      <c r="B4182" t="s">
        <v>8031</v>
      </c>
      <c r="C4182">
        <v>2</v>
      </c>
      <c r="D4182">
        <v>44</v>
      </c>
      <c r="E4182">
        <v>6</v>
      </c>
      <c r="F4182" t="s">
        <v>13</v>
      </c>
      <c r="G4182" t="s">
        <v>8032</v>
      </c>
      <c r="H4182" t="s">
        <v>8033</v>
      </c>
      <c r="I4182" s="1" t="s">
        <v>19</v>
      </c>
      <c r="J4182" s="1" t="s">
        <v>8034</v>
      </c>
      <c r="K4182" s="1" t="s">
        <v>8033</v>
      </c>
      <c r="L4182" s="1" t="str">
        <f>IF(ISERROR(VLOOKUP($D4182&amp;":"&amp;$E4182&amp;":"&amp;$F4182,[1]Sheet2!$A$26:$I$7753,9,FALSE)),"",VLOOKUP($D4182&amp;":"&amp;$E4182&amp;":"&amp;$F4182,[1]Sheet2!$A$26:$I$7753,9,FALSE))</f>
        <v>verified</v>
      </c>
      <c r="M4182" s="1"/>
      <c r="O4182" s="1">
        <v>96</v>
      </c>
      <c r="P4182" s="1">
        <v>2</v>
      </c>
      <c r="Q4182" s="1">
        <v>44</v>
      </c>
      <c r="R4182" s="1">
        <v>6</v>
      </c>
      <c r="S4182" s="1" t="s">
        <v>13</v>
      </c>
      <c r="T4182" s="1" t="s">
        <v>8034</v>
      </c>
      <c r="U4182" s="1" t="s">
        <v>8033</v>
      </c>
      <c r="V4182" s="1">
        <v>16130136</v>
      </c>
      <c r="W4182" s="1" t="s">
        <v>17</v>
      </c>
      <c r="X4182" s="1" t="s">
        <v>19</v>
      </c>
      <c r="Z4182" t="s">
        <v>8031</v>
      </c>
      <c r="AA4182">
        <v>2</v>
      </c>
      <c r="AB4182" t="s">
        <v>18097</v>
      </c>
      <c r="AC4182" t="s">
        <v>8034</v>
      </c>
      <c r="AD4182" t="s">
        <v>8033</v>
      </c>
      <c r="AE4182" t="s">
        <v>16276</v>
      </c>
      <c r="AF4182" t="s">
        <v>16277</v>
      </c>
      <c r="AG4182" t="s">
        <v>16283</v>
      </c>
      <c r="AH4182" t="s">
        <v>16284</v>
      </c>
    </row>
    <row r="4183" spans="1:34">
      <c r="A4183" t="s">
        <v>24539</v>
      </c>
      <c r="B4183" t="s">
        <v>8035</v>
      </c>
      <c r="C4183">
        <v>3</v>
      </c>
      <c r="D4183">
        <v>44</v>
      </c>
      <c r="E4183">
        <v>6</v>
      </c>
      <c r="F4183" t="s">
        <v>19</v>
      </c>
      <c r="G4183" t="s">
        <v>8036</v>
      </c>
      <c r="H4183" t="s">
        <v>8037</v>
      </c>
      <c r="I4183" s="1" t="s">
        <v>19</v>
      </c>
      <c r="J4183" s="1" t="s">
        <v>8038</v>
      </c>
      <c r="K4183" s="1" t="s">
        <v>8037</v>
      </c>
      <c r="L4183" s="1" t="str">
        <f>IF(ISERROR(VLOOKUP($D4183&amp;":"&amp;$E4183&amp;":"&amp;$F4183,[1]Sheet2!$A$26:$I$7753,9,FALSE)),"",VLOOKUP($D4183&amp;":"&amp;$E4183&amp;":"&amp;$F4183,[1]Sheet2!$A$26:$I$7753,9,FALSE))</f>
        <v>verified</v>
      </c>
      <c r="M4183" s="1"/>
      <c r="O4183" s="1">
        <v>96</v>
      </c>
      <c r="P4183" s="1">
        <v>3</v>
      </c>
      <c r="Q4183" s="1">
        <v>44</v>
      </c>
      <c r="R4183" s="1">
        <v>6</v>
      </c>
      <c r="S4183" s="1" t="s">
        <v>19</v>
      </c>
      <c r="T4183" s="1" t="s">
        <v>8038</v>
      </c>
      <c r="U4183" s="1" t="s">
        <v>8037</v>
      </c>
      <c r="V4183" s="1">
        <v>16130137</v>
      </c>
      <c r="W4183" s="1" t="s">
        <v>17</v>
      </c>
      <c r="X4183" s="1" t="s">
        <v>19</v>
      </c>
      <c r="Z4183" t="s">
        <v>8035</v>
      </c>
      <c r="AA4183">
        <v>3</v>
      </c>
      <c r="AB4183" t="s">
        <v>18098</v>
      </c>
      <c r="AC4183" t="s">
        <v>8038</v>
      </c>
      <c r="AD4183" t="s">
        <v>8037</v>
      </c>
      <c r="AE4183" t="s">
        <v>16276</v>
      </c>
      <c r="AF4183" t="s">
        <v>16277</v>
      </c>
    </row>
    <row r="4184" spans="1:34">
      <c r="A4184" t="s">
        <v>24540</v>
      </c>
      <c r="B4184" t="s">
        <v>8039</v>
      </c>
      <c r="C4184">
        <v>2</v>
      </c>
      <c r="D4184">
        <v>44</v>
      </c>
      <c r="E4184">
        <v>6</v>
      </c>
      <c r="F4184" t="s">
        <v>21</v>
      </c>
      <c r="G4184" t="s">
        <v>8040</v>
      </c>
      <c r="H4184" t="s">
        <v>8041</v>
      </c>
      <c r="I4184" s="1" t="s">
        <v>19</v>
      </c>
      <c r="J4184" s="1" t="s">
        <v>8042</v>
      </c>
      <c r="K4184" s="1" t="s">
        <v>8041</v>
      </c>
      <c r="L4184" s="1" t="str">
        <f>IF(ISERROR(VLOOKUP($D4184&amp;":"&amp;$E4184&amp;":"&amp;$F4184,[1]Sheet2!$A$26:$I$7753,9,FALSE)),"",VLOOKUP($D4184&amp;":"&amp;$E4184&amp;":"&amp;$F4184,[1]Sheet2!$A$26:$I$7753,9,FALSE))</f>
        <v>verified</v>
      </c>
      <c r="M4184" s="1"/>
      <c r="O4184" s="1">
        <v>96</v>
      </c>
      <c r="P4184" s="1">
        <v>2</v>
      </c>
      <c r="Q4184" s="1">
        <v>44</v>
      </c>
      <c r="R4184" s="1">
        <v>6</v>
      </c>
      <c r="S4184" s="1" t="s">
        <v>21</v>
      </c>
      <c r="T4184" s="1" t="s">
        <v>8042</v>
      </c>
      <c r="U4184" s="1" t="s">
        <v>8041</v>
      </c>
      <c r="V4184" s="1">
        <v>16130195</v>
      </c>
      <c r="W4184" s="1" t="s">
        <v>17</v>
      </c>
      <c r="X4184" s="1" t="s">
        <v>19</v>
      </c>
      <c r="Z4184" t="s">
        <v>8039</v>
      </c>
      <c r="AA4184">
        <v>2</v>
      </c>
      <c r="AB4184" t="s">
        <v>18099</v>
      </c>
      <c r="AC4184" t="s">
        <v>8042</v>
      </c>
      <c r="AD4184" t="s">
        <v>8041</v>
      </c>
      <c r="AE4184" t="s">
        <v>16276</v>
      </c>
      <c r="AF4184" t="s">
        <v>16277</v>
      </c>
    </row>
    <row r="4185" spans="1:34">
      <c r="A4185" t="s">
        <v>24541</v>
      </c>
      <c r="B4185" t="s">
        <v>8043</v>
      </c>
      <c r="C4185">
        <v>2</v>
      </c>
      <c r="D4185">
        <v>44</v>
      </c>
      <c r="E4185">
        <v>6</v>
      </c>
      <c r="F4185" t="s">
        <v>28</v>
      </c>
      <c r="G4185" t="s">
        <v>8044</v>
      </c>
      <c r="H4185" t="s">
        <v>8045</v>
      </c>
      <c r="I4185" s="1" t="s">
        <v>19</v>
      </c>
      <c r="J4185" s="1" t="s">
        <v>8046</v>
      </c>
      <c r="K4185" s="1" t="s">
        <v>8045</v>
      </c>
      <c r="L4185" s="1" t="str">
        <f>IF(ISERROR(VLOOKUP($D4185&amp;":"&amp;$E4185&amp;":"&amp;$F4185,[1]Sheet2!$A$26:$I$7753,9,FALSE)),"",VLOOKUP($D4185&amp;":"&amp;$E4185&amp;":"&amp;$F4185,[1]Sheet2!$A$26:$I$7753,9,FALSE))</f>
        <v>verified</v>
      </c>
      <c r="M4185" s="1"/>
      <c r="O4185" s="1">
        <v>96</v>
      </c>
      <c r="P4185" s="1">
        <v>2</v>
      </c>
      <c r="Q4185" s="1">
        <v>44</v>
      </c>
      <c r="R4185" s="1">
        <v>6</v>
      </c>
      <c r="S4185" s="1" t="s">
        <v>28</v>
      </c>
      <c r="T4185" s="1" t="s">
        <v>8046</v>
      </c>
      <c r="U4185" s="1" t="s">
        <v>8045</v>
      </c>
      <c r="V4185" s="1">
        <v>16130196</v>
      </c>
      <c r="W4185" s="1" t="s">
        <v>17</v>
      </c>
      <c r="X4185" s="1" t="s">
        <v>19</v>
      </c>
      <c r="Z4185" t="s">
        <v>8043</v>
      </c>
      <c r="AA4185">
        <v>2</v>
      </c>
      <c r="AB4185" t="s">
        <v>18100</v>
      </c>
      <c r="AC4185" t="s">
        <v>8046</v>
      </c>
      <c r="AD4185" t="s">
        <v>8045</v>
      </c>
      <c r="AE4185" t="s">
        <v>16276</v>
      </c>
      <c r="AF4185" t="s">
        <v>16277</v>
      </c>
    </row>
    <row r="4186" spans="1:34">
      <c r="A4186" t="s">
        <v>24542</v>
      </c>
      <c r="B4186" t="s">
        <v>8047</v>
      </c>
      <c r="C4186">
        <v>7</v>
      </c>
      <c r="D4186">
        <v>44</v>
      </c>
      <c r="E4186">
        <v>6</v>
      </c>
      <c r="F4186" t="s">
        <v>33</v>
      </c>
      <c r="G4186" t="s">
        <v>8048</v>
      </c>
      <c r="H4186" t="s">
        <v>8049</v>
      </c>
      <c r="I4186" s="1" t="s">
        <v>19</v>
      </c>
      <c r="J4186" s="1" t="s">
        <v>8050</v>
      </c>
      <c r="K4186" s="1" t="s">
        <v>8049</v>
      </c>
      <c r="L4186" s="1" t="str">
        <f>IF(ISERROR(VLOOKUP($D4186&amp;":"&amp;$E4186&amp;":"&amp;$F4186,[1]Sheet2!$A$26:$I$7753,9,FALSE)),"",VLOOKUP($D4186&amp;":"&amp;$E4186&amp;":"&amp;$F4186,[1]Sheet2!$A$26:$I$7753,9,FALSE))</f>
        <v/>
      </c>
      <c r="M4186" s="1" t="s">
        <v>20332</v>
      </c>
      <c r="O4186" s="1">
        <v>96</v>
      </c>
      <c r="P4186" s="1">
        <v>7</v>
      </c>
      <c r="Q4186" s="1">
        <v>44</v>
      </c>
      <c r="R4186" s="1">
        <v>6</v>
      </c>
      <c r="S4186" s="1" t="s">
        <v>33</v>
      </c>
      <c r="T4186" s="1" t="s">
        <v>8050</v>
      </c>
      <c r="U4186" s="1" t="s">
        <v>8049</v>
      </c>
      <c r="V4186" s="1">
        <v>16130246</v>
      </c>
      <c r="W4186" s="1" t="s">
        <v>17</v>
      </c>
      <c r="X4186" s="1" t="s">
        <v>19</v>
      </c>
      <c r="Z4186" t="s">
        <v>8047</v>
      </c>
      <c r="AA4186">
        <v>7</v>
      </c>
      <c r="AB4186" t="s">
        <v>18101</v>
      </c>
      <c r="AC4186" t="s">
        <v>8050</v>
      </c>
      <c r="AD4186" t="s">
        <v>8049</v>
      </c>
      <c r="AE4186" t="s">
        <v>16552</v>
      </c>
      <c r="AF4186" t="s">
        <v>16553</v>
      </c>
    </row>
    <row r="4187" spans="1:34">
      <c r="A4187" t="s">
        <v>24543</v>
      </c>
      <c r="B4187" t="s">
        <v>8051</v>
      </c>
      <c r="C4187">
        <v>3</v>
      </c>
      <c r="D4187">
        <v>44</v>
      </c>
      <c r="E4187">
        <v>6</v>
      </c>
      <c r="F4187" t="s">
        <v>38</v>
      </c>
      <c r="G4187" t="s">
        <v>8052</v>
      </c>
      <c r="H4187" t="s">
        <v>8053</v>
      </c>
      <c r="I4187" s="1" t="s">
        <v>19</v>
      </c>
      <c r="J4187" s="1" t="s">
        <v>8054</v>
      </c>
      <c r="K4187" s="1" t="s">
        <v>8053</v>
      </c>
      <c r="L4187" s="1" t="str">
        <f>IF(ISERROR(VLOOKUP($D4187&amp;":"&amp;$E4187&amp;":"&amp;$F4187,[1]Sheet2!$A$26:$I$7753,9,FALSE)),"",VLOOKUP($D4187&amp;":"&amp;$E4187&amp;":"&amp;$F4187,[1]Sheet2!$A$26:$I$7753,9,FALSE))</f>
        <v>verified</v>
      </c>
      <c r="M4187" s="1"/>
      <c r="O4187" s="1">
        <v>96</v>
      </c>
      <c r="P4187" s="1">
        <v>3</v>
      </c>
      <c r="Q4187" s="1">
        <v>44</v>
      </c>
      <c r="R4187" s="1">
        <v>6</v>
      </c>
      <c r="S4187" s="1" t="s">
        <v>38</v>
      </c>
      <c r="T4187" s="1" t="s">
        <v>8054</v>
      </c>
      <c r="U4187" s="1" t="s">
        <v>8053</v>
      </c>
      <c r="V4187" s="1">
        <v>16130255</v>
      </c>
      <c r="W4187" s="1" t="s">
        <v>17</v>
      </c>
      <c r="X4187" s="1" t="s">
        <v>19</v>
      </c>
      <c r="Z4187" t="s">
        <v>8051</v>
      </c>
      <c r="AA4187">
        <v>3</v>
      </c>
      <c r="AB4187" t="s">
        <v>18102</v>
      </c>
      <c r="AC4187" t="s">
        <v>8054</v>
      </c>
      <c r="AD4187" t="s">
        <v>8053</v>
      </c>
      <c r="AE4187" t="s">
        <v>16276</v>
      </c>
      <c r="AF4187" t="s">
        <v>16277</v>
      </c>
    </row>
    <row r="4188" spans="1:34">
      <c r="A4188" t="s">
        <v>24544</v>
      </c>
      <c r="B4188" t="s">
        <v>8055</v>
      </c>
      <c r="C4188">
        <v>2</v>
      </c>
      <c r="D4188">
        <v>44</v>
      </c>
      <c r="E4188">
        <v>6</v>
      </c>
      <c r="F4188" t="s">
        <v>43</v>
      </c>
      <c r="G4188" t="s">
        <v>8056</v>
      </c>
      <c r="H4188" t="s">
        <v>8057</v>
      </c>
      <c r="I4188" s="1" t="s">
        <v>19</v>
      </c>
      <c r="J4188" s="1" t="s">
        <v>8058</v>
      </c>
      <c r="K4188" s="1" t="s">
        <v>8057</v>
      </c>
      <c r="L4188" s="1" t="str">
        <f>IF(ISERROR(VLOOKUP($D4188&amp;":"&amp;$E4188&amp;":"&amp;$F4188,[1]Sheet2!$A$26:$I$7753,9,FALSE)),"",VLOOKUP($D4188&amp;":"&amp;$E4188&amp;":"&amp;$F4188,[1]Sheet2!$A$26:$I$7753,9,FALSE))</f>
        <v>verified</v>
      </c>
      <c r="M4188" s="1"/>
      <c r="O4188" s="1">
        <v>96</v>
      </c>
      <c r="P4188" s="1">
        <v>2</v>
      </c>
      <c r="Q4188" s="1">
        <v>44</v>
      </c>
      <c r="R4188" s="1">
        <v>6</v>
      </c>
      <c r="S4188" s="1" t="s">
        <v>43</v>
      </c>
      <c r="T4188" s="1" t="s">
        <v>8058</v>
      </c>
      <c r="U4188" s="1" t="s">
        <v>8057</v>
      </c>
      <c r="V4188" s="1">
        <v>16130361</v>
      </c>
      <c r="W4188" s="1" t="s">
        <v>17</v>
      </c>
      <c r="X4188" s="1" t="s">
        <v>19</v>
      </c>
      <c r="Z4188" t="s">
        <v>8055</v>
      </c>
      <c r="AA4188">
        <v>2</v>
      </c>
      <c r="AB4188" t="s">
        <v>18103</v>
      </c>
      <c r="AC4188" t="s">
        <v>8058</v>
      </c>
      <c r="AD4188" t="s">
        <v>8057</v>
      </c>
      <c r="AE4188" t="s">
        <v>16276</v>
      </c>
      <c r="AF4188" t="s">
        <v>16277</v>
      </c>
    </row>
    <row r="4189" spans="1:34">
      <c r="A4189" t="s">
        <v>24545</v>
      </c>
      <c r="B4189" t="s">
        <v>8059</v>
      </c>
      <c r="C4189">
        <v>2</v>
      </c>
      <c r="D4189">
        <v>44</v>
      </c>
      <c r="E4189">
        <v>6</v>
      </c>
      <c r="F4189" t="s">
        <v>48</v>
      </c>
      <c r="G4189" t="s">
        <v>8060</v>
      </c>
      <c r="H4189" t="s">
        <v>8061</v>
      </c>
      <c r="I4189" s="1" t="s">
        <v>19</v>
      </c>
      <c r="J4189" s="1" t="s">
        <v>8062</v>
      </c>
      <c r="K4189" s="1" t="s">
        <v>8061</v>
      </c>
      <c r="L4189" s="1" t="str">
        <f>IF(ISERROR(VLOOKUP($D4189&amp;":"&amp;$E4189&amp;":"&amp;$F4189,[1]Sheet2!$A$26:$I$7753,9,FALSE)),"",VLOOKUP($D4189&amp;":"&amp;$E4189&amp;":"&amp;$F4189,[1]Sheet2!$A$26:$I$7753,9,FALSE))</f>
        <v>verified</v>
      </c>
      <c r="M4189" s="1"/>
      <c r="O4189" s="1">
        <v>96</v>
      </c>
      <c r="P4189" s="1">
        <v>2</v>
      </c>
      <c r="Q4189" s="1">
        <v>44</v>
      </c>
      <c r="R4189" s="1">
        <v>6</v>
      </c>
      <c r="S4189" s="1" t="s">
        <v>48</v>
      </c>
      <c r="T4189" s="1" t="s">
        <v>8062</v>
      </c>
      <c r="U4189" s="1" t="s">
        <v>8061</v>
      </c>
      <c r="V4189" s="1">
        <v>16130489</v>
      </c>
      <c r="W4189" s="1" t="s">
        <v>17</v>
      </c>
      <c r="X4189" s="1" t="s">
        <v>19</v>
      </c>
      <c r="Z4189" t="s">
        <v>8059</v>
      </c>
      <c r="AA4189">
        <v>2</v>
      </c>
      <c r="AB4189" t="s">
        <v>18104</v>
      </c>
      <c r="AC4189" t="s">
        <v>8062</v>
      </c>
      <c r="AD4189" t="s">
        <v>8061</v>
      </c>
      <c r="AE4189" t="s">
        <v>16276</v>
      </c>
      <c r="AF4189" t="s">
        <v>16277</v>
      </c>
    </row>
    <row r="4190" spans="1:34">
      <c r="A4190" t="s">
        <v>24546</v>
      </c>
      <c r="B4190" t="s">
        <v>8063</v>
      </c>
      <c r="C4190">
        <v>2</v>
      </c>
      <c r="D4190">
        <v>44</v>
      </c>
      <c r="E4190">
        <v>7</v>
      </c>
      <c r="F4190" t="s">
        <v>13</v>
      </c>
      <c r="G4190" t="s">
        <v>8064</v>
      </c>
      <c r="H4190" t="s">
        <v>8065</v>
      </c>
      <c r="I4190" s="1" t="s">
        <v>19</v>
      </c>
      <c r="J4190" s="1" t="s">
        <v>8066</v>
      </c>
      <c r="K4190" s="1" t="s">
        <v>8065</v>
      </c>
      <c r="L4190" s="1" t="str">
        <f>IF(ISERROR(VLOOKUP($D4190&amp;":"&amp;$E4190&amp;":"&amp;$F4190,[1]Sheet2!$A$26:$I$7753,9,FALSE)),"",VLOOKUP($D4190&amp;":"&amp;$E4190&amp;":"&amp;$F4190,[1]Sheet2!$A$26:$I$7753,9,FALSE))</f>
        <v>verified</v>
      </c>
      <c r="M4190" s="1"/>
      <c r="O4190" s="1">
        <v>96</v>
      </c>
      <c r="P4190" s="1">
        <v>2</v>
      </c>
      <c r="Q4190" s="1">
        <v>44</v>
      </c>
      <c r="R4190" s="1">
        <v>7</v>
      </c>
      <c r="S4190" s="1" t="s">
        <v>13</v>
      </c>
      <c r="T4190" s="1" t="s">
        <v>8066</v>
      </c>
      <c r="U4190" s="1" t="s">
        <v>8065</v>
      </c>
      <c r="V4190" s="1">
        <v>16130499</v>
      </c>
      <c r="W4190" s="1" t="s">
        <v>17</v>
      </c>
      <c r="X4190" s="1" t="s">
        <v>19</v>
      </c>
      <c r="Z4190" t="s">
        <v>8063</v>
      </c>
      <c r="AA4190">
        <v>2</v>
      </c>
      <c r="AB4190" t="s">
        <v>18105</v>
      </c>
      <c r="AC4190" t="s">
        <v>8066</v>
      </c>
      <c r="AD4190" t="s">
        <v>8065</v>
      </c>
      <c r="AE4190" t="s">
        <v>16276</v>
      </c>
      <c r="AF4190" t="s">
        <v>16277</v>
      </c>
    </row>
    <row r="4191" spans="1:34">
      <c r="A4191" t="s">
        <v>24547</v>
      </c>
      <c r="B4191" t="s">
        <v>8067</v>
      </c>
      <c r="C4191">
        <v>2</v>
      </c>
      <c r="D4191">
        <v>44</v>
      </c>
      <c r="E4191">
        <v>7</v>
      </c>
      <c r="F4191" t="s">
        <v>19</v>
      </c>
      <c r="G4191" t="s">
        <v>8068</v>
      </c>
      <c r="H4191" t="s">
        <v>8069</v>
      </c>
      <c r="I4191" s="1" t="s">
        <v>19</v>
      </c>
      <c r="J4191" s="1" t="s">
        <v>8070</v>
      </c>
      <c r="K4191" s="1" t="s">
        <v>8069</v>
      </c>
      <c r="L4191" s="1" t="str">
        <f>IF(ISERROR(VLOOKUP($D4191&amp;":"&amp;$E4191&amp;":"&amp;$F4191,[1]Sheet2!$A$26:$I$7753,9,FALSE)),"",VLOOKUP($D4191&amp;":"&amp;$E4191&amp;":"&amp;$F4191,[1]Sheet2!$A$26:$I$7753,9,FALSE))</f>
        <v>verified</v>
      </c>
      <c r="M4191" s="1"/>
      <c r="O4191" s="1">
        <v>96</v>
      </c>
      <c r="P4191" s="1">
        <v>2</v>
      </c>
      <c r="Q4191" s="1">
        <v>44</v>
      </c>
      <c r="R4191" s="1">
        <v>7</v>
      </c>
      <c r="S4191" s="1" t="s">
        <v>19</v>
      </c>
      <c r="T4191" s="1" t="s">
        <v>8070</v>
      </c>
      <c r="U4191" s="1" t="s">
        <v>8069</v>
      </c>
      <c r="V4191" s="1">
        <v>16130507</v>
      </c>
      <c r="W4191" s="1" t="s">
        <v>17</v>
      </c>
      <c r="X4191" s="1" t="s">
        <v>19</v>
      </c>
      <c r="Z4191" t="s">
        <v>8067</v>
      </c>
      <c r="AA4191">
        <v>2</v>
      </c>
      <c r="AB4191" t="s">
        <v>18106</v>
      </c>
      <c r="AC4191" t="s">
        <v>8070</v>
      </c>
      <c r="AD4191" t="s">
        <v>8069</v>
      </c>
      <c r="AE4191" t="s">
        <v>16276</v>
      </c>
      <c r="AF4191" t="s">
        <v>16277</v>
      </c>
    </row>
    <row r="4192" spans="1:34">
      <c r="A4192" t="s">
        <v>24548</v>
      </c>
      <c r="B4192" t="s">
        <v>8071</v>
      </c>
      <c r="C4192">
        <v>2</v>
      </c>
      <c r="D4192">
        <v>44</v>
      </c>
      <c r="E4192">
        <v>7</v>
      </c>
      <c r="F4192" t="s">
        <v>21</v>
      </c>
      <c r="G4192" t="s">
        <v>8072</v>
      </c>
      <c r="H4192" t="s">
        <v>8073</v>
      </c>
      <c r="I4192" s="1" t="s">
        <v>19</v>
      </c>
      <c r="J4192" s="1" t="s">
        <v>8074</v>
      </c>
      <c r="K4192" s="1" t="s">
        <v>8073</v>
      </c>
      <c r="L4192" s="1" t="str">
        <f>IF(ISERROR(VLOOKUP($D4192&amp;":"&amp;$E4192&amp;":"&amp;$F4192,[1]Sheet2!$A$26:$I$7753,9,FALSE)),"",VLOOKUP($D4192&amp;":"&amp;$E4192&amp;":"&amp;$F4192,[1]Sheet2!$A$26:$I$7753,9,FALSE))</f>
        <v>verified</v>
      </c>
      <c r="M4192" s="1"/>
      <c r="O4192" s="1">
        <v>96</v>
      </c>
      <c r="P4192" s="1">
        <v>2</v>
      </c>
      <c r="Q4192" s="1">
        <v>44</v>
      </c>
      <c r="R4192" s="1">
        <v>7</v>
      </c>
      <c r="S4192" s="1" t="s">
        <v>21</v>
      </c>
      <c r="T4192" s="1" t="s">
        <v>8074</v>
      </c>
      <c r="U4192" s="1" t="s">
        <v>8073</v>
      </c>
      <c r="V4192" s="1">
        <v>16130600</v>
      </c>
      <c r="W4192" s="1" t="s">
        <v>17</v>
      </c>
      <c r="X4192" s="1" t="s">
        <v>19</v>
      </c>
      <c r="Z4192" t="s">
        <v>8071</v>
      </c>
      <c r="AA4192">
        <v>2</v>
      </c>
      <c r="AB4192" t="s">
        <v>18107</v>
      </c>
      <c r="AC4192" t="s">
        <v>8074</v>
      </c>
      <c r="AD4192" t="s">
        <v>8073</v>
      </c>
      <c r="AE4192" t="s">
        <v>16276</v>
      </c>
      <c r="AF4192" t="s">
        <v>16277</v>
      </c>
    </row>
    <row r="4193" spans="1:32">
      <c r="A4193" t="s">
        <v>24549</v>
      </c>
      <c r="B4193" t="s">
        <v>8075</v>
      </c>
      <c r="C4193">
        <v>3</v>
      </c>
      <c r="D4193">
        <v>44</v>
      </c>
      <c r="E4193">
        <v>7</v>
      </c>
      <c r="F4193" t="s">
        <v>28</v>
      </c>
      <c r="G4193" t="s">
        <v>8076</v>
      </c>
      <c r="H4193" t="s">
        <v>8077</v>
      </c>
      <c r="I4193" s="1" t="s">
        <v>19</v>
      </c>
      <c r="J4193" s="1" t="s">
        <v>8078</v>
      </c>
      <c r="K4193" s="1" t="s">
        <v>8077</v>
      </c>
      <c r="L4193" s="1" t="str">
        <f>IF(ISERROR(VLOOKUP($D4193&amp;":"&amp;$E4193&amp;":"&amp;$F4193,[1]Sheet2!$A$26:$I$7753,9,FALSE)),"",VLOOKUP($D4193&amp;":"&amp;$E4193&amp;":"&amp;$F4193,[1]Sheet2!$A$26:$I$7753,9,FALSE))</f>
        <v>verified</v>
      </c>
      <c r="M4193" s="1"/>
      <c r="O4193" s="1">
        <v>96</v>
      </c>
      <c r="P4193" s="1">
        <v>3</v>
      </c>
      <c r="Q4193" s="1">
        <v>44</v>
      </c>
      <c r="R4193" s="1">
        <v>7</v>
      </c>
      <c r="S4193" s="1" t="s">
        <v>28</v>
      </c>
      <c r="T4193" s="1" t="s">
        <v>8078</v>
      </c>
      <c r="U4193" s="1" t="s">
        <v>8077</v>
      </c>
      <c r="V4193" s="1">
        <v>16130719</v>
      </c>
      <c r="W4193" s="1" t="s">
        <v>17</v>
      </c>
      <c r="X4193" s="1" t="s">
        <v>19</v>
      </c>
      <c r="Z4193" t="s">
        <v>8075</v>
      </c>
      <c r="AA4193">
        <v>3</v>
      </c>
      <c r="AB4193" t="s">
        <v>18108</v>
      </c>
      <c r="AC4193" t="s">
        <v>8078</v>
      </c>
      <c r="AD4193" t="s">
        <v>8077</v>
      </c>
      <c r="AE4193" t="s">
        <v>16276</v>
      </c>
      <c r="AF4193" t="s">
        <v>16277</v>
      </c>
    </row>
    <row r="4194" spans="1:32">
      <c r="A4194" t="s">
        <v>24550</v>
      </c>
      <c r="B4194" t="s">
        <v>8079</v>
      </c>
      <c r="C4194">
        <v>2</v>
      </c>
      <c r="D4194">
        <v>44</v>
      </c>
      <c r="E4194">
        <v>7</v>
      </c>
      <c r="F4194" t="s">
        <v>33</v>
      </c>
      <c r="G4194" t="s">
        <v>8080</v>
      </c>
      <c r="H4194" t="s">
        <v>8081</v>
      </c>
      <c r="I4194" s="1" t="s">
        <v>19</v>
      </c>
      <c r="J4194" s="1" t="s">
        <v>8082</v>
      </c>
      <c r="K4194" s="1" t="s">
        <v>8081</v>
      </c>
      <c r="L4194" s="1" t="str">
        <f>IF(ISERROR(VLOOKUP($D4194&amp;":"&amp;$E4194&amp;":"&amp;$F4194,[1]Sheet2!$A$26:$I$7753,9,FALSE)),"",VLOOKUP($D4194&amp;":"&amp;$E4194&amp;":"&amp;$F4194,[1]Sheet2!$A$26:$I$7753,9,FALSE))</f>
        <v>verified</v>
      </c>
      <c r="M4194" s="1"/>
      <c r="O4194" s="1">
        <v>96</v>
      </c>
      <c r="P4194" s="1">
        <v>2</v>
      </c>
      <c r="Q4194" s="1">
        <v>44</v>
      </c>
      <c r="R4194" s="1">
        <v>7</v>
      </c>
      <c r="S4194" s="1" t="s">
        <v>33</v>
      </c>
      <c r="T4194" s="1" t="s">
        <v>8082</v>
      </c>
      <c r="U4194" s="1" t="s">
        <v>8081</v>
      </c>
      <c r="V4194" s="1">
        <v>16130791</v>
      </c>
      <c r="W4194" s="1" t="s">
        <v>17</v>
      </c>
      <c r="X4194" s="1" t="s">
        <v>19</v>
      </c>
      <c r="Z4194" t="s">
        <v>8079</v>
      </c>
      <c r="AA4194">
        <v>2</v>
      </c>
      <c r="AB4194" t="s">
        <v>18109</v>
      </c>
      <c r="AC4194" t="s">
        <v>8082</v>
      </c>
      <c r="AD4194" t="s">
        <v>8081</v>
      </c>
      <c r="AE4194" t="s">
        <v>16276</v>
      </c>
      <c r="AF4194" t="s">
        <v>16277</v>
      </c>
    </row>
    <row r="4195" spans="1:32">
      <c r="A4195" t="s">
        <v>24551</v>
      </c>
      <c r="B4195" t="s">
        <v>8083</v>
      </c>
      <c r="C4195">
        <v>3</v>
      </c>
      <c r="D4195">
        <v>44</v>
      </c>
      <c r="E4195">
        <v>7</v>
      </c>
      <c r="F4195" t="s">
        <v>38</v>
      </c>
      <c r="G4195" t="s">
        <v>8084</v>
      </c>
      <c r="H4195" t="s">
        <v>8085</v>
      </c>
      <c r="I4195" s="1" t="s">
        <v>19</v>
      </c>
      <c r="J4195" s="1" t="s">
        <v>8086</v>
      </c>
      <c r="K4195" s="1" t="s">
        <v>8085</v>
      </c>
      <c r="L4195" s="1" t="str">
        <f>IF(ISERROR(VLOOKUP($D4195&amp;":"&amp;$E4195&amp;":"&amp;$F4195,[1]Sheet2!$A$26:$I$7753,9,FALSE)),"",VLOOKUP($D4195&amp;":"&amp;$E4195&amp;":"&amp;$F4195,[1]Sheet2!$A$26:$I$7753,9,FALSE))</f>
        <v>verified</v>
      </c>
      <c r="M4195" s="1"/>
      <c r="O4195" s="1">
        <v>96</v>
      </c>
      <c r="P4195" s="1">
        <v>3</v>
      </c>
      <c r="Q4195" s="1">
        <v>44</v>
      </c>
      <c r="R4195" s="1">
        <v>7</v>
      </c>
      <c r="S4195" s="1" t="s">
        <v>38</v>
      </c>
      <c r="T4195" s="1" t="s">
        <v>8086</v>
      </c>
      <c r="U4195" s="1" t="s">
        <v>8085</v>
      </c>
      <c r="V4195" s="1">
        <v>16130797</v>
      </c>
      <c r="W4195" s="1" t="s">
        <v>17</v>
      </c>
      <c r="X4195" s="1" t="s">
        <v>19</v>
      </c>
      <c r="Z4195" t="s">
        <v>8083</v>
      </c>
      <c r="AA4195">
        <v>3</v>
      </c>
      <c r="AB4195" t="s">
        <v>18110</v>
      </c>
      <c r="AC4195" t="s">
        <v>8086</v>
      </c>
      <c r="AD4195" t="s">
        <v>8085</v>
      </c>
      <c r="AE4195" t="s">
        <v>16276</v>
      </c>
      <c r="AF4195" t="s">
        <v>16277</v>
      </c>
    </row>
    <row r="4196" spans="1:32">
      <c r="A4196" t="s">
        <v>24552</v>
      </c>
      <c r="B4196" t="s">
        <v>8087</v>
      </c>
      <c r="C4196">
        <v>3</v>
      </c>
      <c r="D4196">
        <v>44</v>
      </c>
      <c r="E4196">
        <v>7</v>
      </c>
      <c r="F4196" t="s">
        <v>43</v>
      </c>
      <c r="G4196" t="s">
        <v>8088</v>
      </c>
      <c r="H4196" t="s">
        <v>8089</v>
      </c>
      <c r="I4196" s="1" t="s">
        <v>19</v>
      </c>
      <c r="J4196" s="1" t="s">
        <v>8090</v>
      </c>
      <c r="K4196" s="1" t="s">
        <v>8089</v>
      </c>
      <c r="L4196" s="1" t="str">
        <f>IF(ISERROR(VLOOKUP($D4196&amp;":"&amp;$E4196&amp;":"&amp;$F4196,[1]Sheet2!$A$26:$I$7753,9,FALSE)),"",VLOOKUP($D4196&amp;":"&amp;$E4196&amp;":"&amp;$F4196,[1]Sheet2!$A$26:$I$7753,9,FALSE))</f>
        <v>verified</v>
      </c>
      <c r="M4196" s="1"/>
      <c r="O4196" s="1">
        <v>96</v>
      </c>
      <c r="P4196" s="1">
        <v>3</v>
      </c>
      <c r="Q4196" s="1">
        <v>44</v>
      </c>
      <c r="R4196" s="1">
        <v>7</v>
      </c>
      <c r="S4196" s="1" t="s">
        <v>43</v>
      </c>
      <c r="T4196" s="1" t="s">
        <v>8090</v>
      </c>
      <c r="U4196" s="1" t="s">
        <v>8089</v>
      </c>
      <c r="V4196" s="1">
        <v>16130808</v>
      </c>
      <c r="W4196" s="1" t="s">
        <v>17</v>
      </c>
      <c r="X4196" s="1" t="s">
        <v>19</v>
      </c>
      <c r="Z4196" t="s">
        <v>8087</v>
      </c>
      <c r="AA4196">
        <v>3</v>
      </c>
      <c r="AB4196" t="s">
        <v>18111</v>
      </c>
      <c r="AC4196" t="s">
        <v>8090</v>
      </c>
      <c r="AD4196" t="s">
        <v>8089</v>
      </c>
      <c r="AE4196" t="s">
        <v>16276</v>
      </c>
      <c r="AF4196" t="s">
        <v>16277</v>
      </c>
    </row>
    <row r="4197" spans="1:32">
      <c r="A4197" t="s">
        <v>24553</v>
      </c>
      <c r="B4197" t="s">
        <v>8091</v>
      </c>
      <c r="C4197">
        <v>2</v>
      </c>
      <c r="D4197">
        <v>44</v>
      </c>
      <c r="E4197">
        <v>7</v>
      </c>
      <c r="F4197" t="s">
        <v>48</v>
      </c>
      <c r="G4197" t="s">
        <v>8092</v>
      </c>
      <c r="H4197" t="s">
        <v>8093</v>
      </c>
      <c r="I4197" s="1" t="s">
        <v>19</v>
      </c>
      <c r="J4197" s="1" t="s">
        <v>8094</v>
      </c>
      <c r="K4197" s="1" t="s">
        <v>8093</v>
      </c>
      <c r="L4197" s="1" t="str">
        <f>IF(ISERROR(VLOOKUP($D4197&amp;":"&amp;$E4197&amp;":"&amp;$F4197,[1]Sheet2!$A$26:$I$7753,9,FALSE)),"",VLOOKUP($D4197&amp;":"&amp;$E4197&amp;":"&amp;$F4197,[1]Sheet2!$A$26:$I$7753,9,FALSE))</f>
        <v>verified</v>
      </c>
      <c r="M4197" s="1"/>
      <c r="O4197" s="1">
        <v>96</v>
      </c>
      <c r="P4197" s="1">
        <v>2</v>
      </c>
      <c r="Q4197" s="1">
        <v>44</v>
      </c>
      <c r="R4197" s="1">
        <v>7</v>
      </c>
      <c r="S4197" s="1" t="s">
        <v>48</v>
      </c>
      <c r="T4197" s="1" t="s">
        <v>8094</v>
      </c>
      <c r="U4197" s="1" t="s">
        <v>8093</v>
      </c>
      <c r="V4197" s="1">
        <v>16130848</v>
      </c>
      <c r="W4197" s="1" t="s">
        <v>17</v>
      </c>
      <c r="X4197" s="1" t="s">
        <v>19</v>
      </c>
      <c r="Z4197" t="s">
        <v>8091</v>
      </c>
      <c r="AA4197">
        <v>2</v>
      </c>
      <c r="AB4197" t="s">
        <v>18112</v>
      </c>
      <c r="AC4197" t="s">
        <v>8094</v>
      </c>
      <c r="AD4197" t="s">
        <v>8093</v>
      </c>
      <c r="AE4197" t="s">
        <v>16276</v>
      </c>
      <c r="AF4197" t="s">
        <v>16277</v>
      </c>
    </row>
    <row r="4198" spans="1:32">
      <c r="A4198" t="s">
        <v>24554</v>
      </c>
      <c r="B4198" t="s">
        <v>8095</v>
      </c>
      <c r="C4198">
        <v>2</v>
      </c>
      <c r="D4198">
        <v>44</v>
      </c>
      <c r="E4198">
        <v>8</v>
      </c>
      <c r="F4198" t="s">
        <v>13</v>
      </c>
      <c r="G4198" t="s">
        <v>8096</v>
      </c>
      <c r="H4198" t="s">
        <v>8097</v>
      </c>
      <c r="I4198" s="1" t="s">
        <v>19</v>
      </c>
      <c r="J4198" s="1" t="s">
        <v>8098</v>
      </c>
      <c r="K4198" s="1" t="s">
        <v>8097</v>
      </c>
      <c r="L4198" s="1" t="str">
        <f>IF(ISERROR(VLOOKUP($D4198&amp;":"&amp;$E4198&amp;":"&amp;$F4198,[1]Sheet2!$A$26:$I$7753,9,FALSE)),"",VLOOKUP($D4198&amp;":"&amp;$E4198&amp;":"&amp;$F4198,[1]Sheet2!$A$26:$I$7753,9,FALSE))</f>
        <v>verified</v>
      </c>
      <c r="M4198" s="1"/>
      <c r="O4198" s="1">
        <v>96</v>
      </c>
      <c r="P4198" s="1">
        <v>2</v>
      </c>
      <c r="Q4198" s="1">
        <v>44</v>
      </c>
      <c r="R4198" s="1">
        <v>8</v>
      </c>
      <c r="S4198" s="1" t="s">
        <v>13</v>
      </c>
      <c r="T4198" s="1" t="s">
        <v>8098</v>
      </c>
      <c r="U4198" s="1" t="s">
        <v>8097</v>
      </c>
      <c r="V4198" s="1">
        <v>16131119</v>
      </c>
      <c r="W4198" s="1" t="s">
        <v>17</v>
      </c>
      <c r="X4198" s="1" t="s">
        <v>19</v>
      </c>
      <c r="Z4198" t="s">
        <v>8095</v>
      </c>
      <c r="AA4198">
        <v>2</v>
      </c>
      <c r="AB4198" t="s">
        <v>18113</v>
      </c>
      <c r="AC4198" t="s">
        <v>8098</v>
      </c>
      <c r="AD4198" t="s">
        <v>8097</v>
      </c>
      <c r="AE4198" t="s">
        <v>16276</v>
      </c>
      <c r="AF4198" t="s">
        <v>16277</v>
      </c>
    </row>
    <row r="4199" spans="1:32">
      <c r="A4199" t="s">
        <v>24555</v>
      </c>
      <c r="B4199" t="s">
        <v>8099</v>
      </c>
      <c r="C4199">
        <v>2</v>
      </c>
      <c r="D4199">
        <v>44</v>
      </c>
      <c r="E4199">
        <v>8</v>
      </c>
      <c r="F4199" t="s">
        <v>19</v>
      </c>
      <c r="G4199" t="s">
        <v>8100</v>
      </c>
      <c r="H4199" t="s">
        <v>8101</v>
      </c>
      <c r="I4199" s="1" t="s">
        <v>19</v>
      </c>
      <c r="J4199" s="1" t="s">
        <v>8102</v>
      </c>
      <c r="K4199" s="1" t="s">
        <v>8101</v>
      </c>
      <c r="L4199" s="1" t="str">
        <f>IF(ISERROR(VLOOKUP($D4199&amp;":"&amp;$E4199&amp;":"&amp;$F4199,[1]Sheet2!$A$26:$I$7753,9,FALSE)),"",VLOOKUP($D4199&amp;":"&amp;$E4199&amp;":"&amp;$F4199,[1]Sheet2!$A$26:$I$7753,9,FALSE))</f>
        <v>verified</v>
      </c>
      <c r="M4199" s="1"/>
      <c r="O4199" s="1">
        <v>96</v>
      </c>
      <c r="P4199" s="1">
        <v>2</v>
      </c>
      <c r="Q4199" s="1">
        <v>44</v>
      </c>
      <c r="R4199" s="1">
        <v>8</v>
      </c>
      <c r="S4199" s="1" t="s">
        <v>19</v>
      </c>
      <c r="T4199" s="1" t="s">
        <v>8102</v>
      </c>
      <c r="U4199" s="1" t="s">
        <v>8101</v>
      </c>
      <c r="V4199" s="1">
        <v>16131239</v>
      </c>
      <c r="W4199" s="1" t="s">
        <v>17</v>
      </c>
      <c r="X4199" s="1" t="s">
        <v>19</v>
      </c>
      <c r="Z4199" t="s">
        <v>8099</v>
      </c>
      <c r="AA4199">
        <v>2</v>
      </c>
      <c r="AB4199" t="s">
        <v>18114</v>
      </c>
      <c r="AC4199" t="s">
        <v>8102</v>
      </c>
      <c r="AD4199" t="s">
        <v>8101</v>
      </c>
      <c r="AE4199" t="s">
        <v>16276</v>
      </c>
      <c r="AF4199" t="s">
        <v>16277</v>
      </c>
    </row>
    <row r="4200" spans="1:32">
      <c r="A4200" t="s">
        <v>24556</v>
      </c>
      <c r="B4200" t="s">
        <v>8103</v>
      </c>
      <c r="C4200">
        <v>5</v>
      </c>
      <c r="D4200">
        <v>44</v>
      </c>
      <c r="E4200">
        <v>8</v>
      </c>
      <c r="F4200" t="s">
        <v>21</v>
      </c>
      <c r="G4200" t="s">
        <v>8104</v>
      </c>
      <c r="H4200" t="s">
        <v>8105</v>
      </c>
      <c r="I4200" s="1" t="s">
        <v>19</v>
      </c>
      <c r="J4200" s="1" t="s">
        <v>8106</v>
      </c>
      <c r="K4200" s="1" t="s">
        <v>8105</v>
      </c>
      <c r="L4200" s="1" t="str">
        <f>IF(ISERROR(VLOOKUP($D4200&amp;":"&amp;$E4200&amp;":"&amp;$F4200,[1]Sheet2!$A$26:$I$7753,9,FALSE)),"",VLOOKUP($D4200&amp;":"&amp;$E4200&amp;":"&amp;$F4200,[1]Sheet2!$A$26:$I$7753,9,FALSE))</f>
        <v>verified</v>
      </c>
      <c r="M4200" s="1"/>
      <c r="O4200" s="1">
        <v>96</v>
      </c>
      <c r="P4200" s="1">
        <v>5</v>
      </c>
      <c r="Q4200" s="1">
        <v>44</v>
      </c>
      <c r="R4200" s="1">
        <v>8</v>
      </c>
      <c r="S4200" s="1" t="s">
        <v>21</v>
      </c>
      <c r="T4200" s="1" t="s">
        <v>8106</v>
      </c>
      <c r="U4200" s="1" t="s">
        <v>8105</v>
      </c>
      <c r="V4200" s="1">
        <v>16131655</v>
      </c>
      <c r="W4200" s="1" t="s">
        <v>17</v>
      </c>
      <c r="X4200" s="1" t="s">
        <v>19</v>
      </c>
      <c r="Z4200" t="s">
        <v>8103</v>
      </c>
      <c r="AA4200">
        <v>5</v>
      </c>
      <c r="AB4200" t="s">
        <v>18115</v>
      </c>
      <c r="AC4200" t="s">
        <v>8106</v>
      </c>
      <c r="AD4200" t="s">
        <v>8105</v>
      </c>
      <c r="AE4200" t="s">
        <v>16276</v>
      </c>
      <c r="AF4200" t="s">
        <v>16277</v>
      </c>
    </row>
    <row r="4201" spans="1:32">
      <c r="A4201" t="s">
        <v>24557</v>
      </c>
      <c r="B4201" t="s">
        <v>8107</v>
      </c>
      <c r="C4201">
        <v>2</v>
      </c>
      <c r="D4201">
        <v>44</v>
      </c>
      <c r="E4201">
        <v>8</v>
      </c>
      <c r="F4201" t="s">
        <v>28</v>
      </c>
      <c r="H4201" t="s">
        <v>8108</v>
      </c>
      <c r="I4201" s="1" t="s">
        <v>19</v>
      </c>
      <c r="J4201" s="1" t="s">
        <v>8109</v>
      </c>
      <c r="K4201" s="1" t="s">
        <v>8108</v>
      </c>
      <c r="L4201" s="1" t="str">
        <f>IF(ISERROR(VLOOKUP($D4201&amp;":"&amp;$E4201&amp;":"&amp;$F4201,[1]Sheet2!$A$26:$I$7753,9,FALSE)),"",VLOOKUP($D4201&amp;":"&amp;$E4201&amp;":"&amp;$F4201,[1]Sheet2!$A$26:$I$7753,9,FALSE))</f>
        <v>verified</v>
      </c>
      <c r="M4201" s="1"/>
      <c r="O4201" s="1">
        <v>96</v>
      </c>
      <c r="P4201" s="1">
        <v>2</v>
      </c>
      <c r="Q4201" s="1">
        <v>44</v>
      </c>
      <c r="R4201" s="1">
        <v>8</v>
      </c>
      <c r="S4201" s="1" t="s">
        <v>28</v>
      </c>
      <c r="T4201" s="1" t="s">
        <v>8109</v>
      </c>
      <c r="U4201" s="1" t="s">
        <v>8108</v>
      </c>
      <c r="V4201" s="1">
        <v>49176426</v>
      </c>
      <c r="W4201" s="1" t="s">
        <v>17</v>
      </c>
      <c r="X4201" s="1" t="s">
        <v>19</v>
      </c>
      <c r="Z4201" t="s">
        <v>18116</v>
      </c>
      <c r="AA4201">
        <v>2</v>
      </c>
      <c r="AB4201" t="s">
        <v>18117</v>
      </c>
      <c r="AC4201" t="s">
        <v>8109</v>
      </c>
      <c r="AD4201" t="s">
        <v>8108</v>
      </c>
      <c r="AE4201" t="s">
        <v>16276</v>
      </c>
      <c r="AF4201" t="s">
        <v>16277</v>
      </c>
    </row>
    <row r="4202" spans="1:32">
      <c r="A4202" t="s">
        <v>24558</v>
      </c>
      <c r="B4202" t="s">
        <v>8110</v>
      </c>
      <c r="C4202">
        <v>2</v>
      </c>
      <c r="D4202">
        <v>44</v>
      </c>
      <c r="E4202">
        <v>8</v>
      </c>
      <c r="F4202" t="s">
        <v>33</v>
      </c>
      <c r="G4202" t="s">
        <v>8111</v>
      </c>
      <c r="H4202" t="s">
        <v>8112</v>
      </c>
      <c r="I4202" s="1" t="s">
        <v>19</v>
      </c>
      <c r="J4202" s="1" t="s">
        <v>8113</v>
      </c>
      <c r="K4202" s="1" t="s">
        <v>8112</v>
      </c>
      <c r="L4202" s="1" t="str">
        <f>IF(ISERROR(VLOOKUP($D4202&amp;":"&amp;$E4202&amp;":"&amp;$F4202,[1]Sheet2!$A$26:$I$7753,9,FALSE)),"",VLOOKUP($D4202&amp;":"&amp;$E4202&amp;":"&amp;$F4202,[1]Sheet2!$A$26:$I$7753,9,FALSE))</f>
        <v>verified</v>
      </c>
      <c r="M4202" s="1"/>
      <c r="O4202" s="1">
        <v>96</v>
      </c>
      <c r="P4202" s="1">
        <v>2</v>
      </c>
      <c r="Q4202" s="1">
        <v>44</v>
      </c>
      <c r="R4202" s="1">
        <v>8</v>
      </c>
      <c r="S4202" s="1" t="s">
        <v>33</v>
      </c>
      <c r="T4202" s="1" t="s">
        <v>8113</v>
      </c>
      <c r="U4202" s="1" t="s">
        <v>8112</v>
      </c>
      <c r="V4202" s="1">
        <v>16131690</v>
      </c>
      <c r="W4202" s="1" t="s">
        <v>17</v>
      </c>
      <c r="X4202" s="1" t="s">
        <v>19</v>
      </c>
      <c r="Z4202" t="s">
        <v>8110</v>
      </c>
      <c r="AA4202">
        <v>2</v>
      </c>
      <c r="AB4202" t="s">
        <v>18118</v>
      </c>
      <c r="AC4202" t="s">
        <v>8113</v>
      </c>
      <c r="AD4202" t="s">
        <v>8112</v>
      </c>
      <c r="AE4202" t="s">
        <v>16276</v>
      </c>
      <c r="AF4202" t="s">
        <v>16277</v>
      </c>
    </row>
    <row r="4203" spans="1:32">
      <c r="A4203" t="s">
        <v>24559</v>
      </c>
      <c r="B4203" t="s">
        <v>8114</v>
      </c>
      <c r="C4203">
        <v>3</v>
      </c>
      <c r="D4203">
        <v>44</v>
      </c>
      <c r="E4203">
        <v>8</v>
      </c>
      <c r="F4203" t="s">
        <v>38</v>
      </c>
      <c r="G4203" t="s">
        <v>8115</v>
      </c>
      <c r="H4203" t="s">
        <v>8116</v>
      </c>
      <c r="I4203" s="1" t="s">
        <v>19</v>
      </c>
      <c r="J4203" s="1" t="s">
        <v>8117</v>
      </c>
      <c r="K4203" s="1" t="s">
        <v>8116</v>
      </c>
      <c r="L4203" s="1" t="str">
        <f>IF(ISERROR(VLOOKUP($D4203&amp;":"&amp;$E4203&amp;":"&amp;$F4203,[1]Sheet2!$A$26:$I$7753,9,FALSE)),"",VLOOKUP($D4203&amp;":"&amp;$E4203&amp;":"&amp;$F4203,[1]Sheet2!$A$26:$I$7753,9,FALSE))</f>
        <v>verified</v>
      </c>
      <c r="M4203" s="1"/>
      <c r="O4203" s="1">
        <v>96</v>
      </c>
      <c r="P4203" s="1">
        <v>3</v>
      </c>
      <c r="Q4203" s="1">
        <v>44</v>
      </c>
      <c r="R4203" s="1">
        <v>8</v>
      </c>
      <c r="S4203" s="1" t="s">
        <v>38</v>
      </c>
      <c r="T4203" s="1" t="s">
        <v>8117</v>
      </c>
      <c r="U4203" s="1" t="s">
        <v>8116</v>
      </c>
      <c r="V4203" s="1">
        <v>16131698</v>
      </c>
      <c r="W4203" s="1" t="s">
        <v>17</v>
      </c>
      <c r="X4203" s="1" t="s">
        <v>19</v>
      </c>
      <c r="Z4203" t="s">
        <v>8114</v>
      </c>
      <c r="AA4203">
        <v>3</v>
      </c>
      <c r="AB4203" t="s">
        <v>18119</v>
      </c>
      <c r="AC4203" t="s">
        <v>8117</v>
      </c>
      <c r="AD4203" t="s">
        <v>8116</v>
      </c>
      <c r="AE4203" t="s">
        <v>16276</v>
      </c>
      <c r="AF4203" t="s">
        <v>16277</v>
      </c>
    </row>
    <row r="4204" spans="1:32">
      <c r="A4204" t="s">
        <v>24560</v>
      </c>
      <c r="B4204" t="s">
        <v>8118</v>
      </c>
      <c r="C4204">
        <v>2</v>
      </c>
      <c r="D4204">
        <v>44</v>
      </c>
      <c r="E4204">
        <v>8</v>
      </c>
      <c r="F4204" t="s">
        <v>43</v>
      </c>
      <c r="G4204" t="s">
        <v>8119</v>
      </c>
      <c r="H4204" t="s">
        <v>8120</v>
      </c>
      <c r="I4204" s="1" t="s">
        <v>19</v>
      </c>
      <c r="J4204" s="1" t="s">
        <v>8121</v>
      </c>
      <c r="K4204" s="1" t="s">
        <v>8122</v>
      </c>
      <c r="L4204" s="1" t="str">
        <f>IF(ISERROR(VLOOKUP($D4204&amp;":"&amp;$E4204&amp;":"&amp;$F4204,[1]Sheet2!$A$26:$I$7753,9,FALSE)),"",VLOOKUP($D4204&amp;":"&amp;$E4204&amp;":"&amp;$F4204,[1]Sheet2!$A$26:$I$7753,9,FALSE))</f>
        <v>verified</v>
      </c>
      <c r="M4204" s="1"/>
      <c r="O4204" s="1">
        <v>96</v>
      </c>
      <c r="P4204" s="1">
        <v>2</v>
      </c>
      <c r="Q4204" s="1">
        <v>44</v>
      </c>
      <c r="R4204" s="1">
        <v>8</v>
      </c>
      <c r="S4204" s="1" t="s">
        <v>43</v>
      </c>
      <c r="T4204" s="1" t="s">
        <v>8121</v>
      </c>
      <c r="U4204" s="1" t="s">
        <v>8122</v>
      </c>
      <c r="V4204" s="1">
        <v>16131767</v>
      </c>
      <c r="W4204" s="1" t="s">
        <v>17</v>
      </c>
      <c r="X4204" s="1" t="s">
        <v>19</v>
      </c>
      <c r="Z4204" t="s">
        <v>8118</v>
      </c>
      <c r="AA4204">
        <v>2</v>
      </c>
      <c r="AB4204" t="s">
        <v>18120</v>
      </c>
      <c r="AC4204" t="s">
        <v>8121</v>
      </c>
      <c r="AD4204" t="s">
        <v>8122</v>
      </c>
      <c r="AE4204" t="s">
        <v>16276</v>
      </c>
      <c r="AF4204" t="s">
        <v>16277</v>
      </c>
    </row>
    <row r="4205" spans="1:32">
      <c r="A4205" t="s">
        <v>24561</v>
      </c>
      <c r="B4205" t="s">
        <v>8123</v>
      </c>
      <c r="C4205">
        <v>2</v>
      </c>
      <c r="D4205">
        <v>44</v>
      </c>
      <c r="E4205">
        <v>8</v>
      </c>
      <c r="F4205" t="s">
        <v>48</v>
      </c>
      <c r="G4205" t="s">
        <v>8124</v>
      </c>
      <c r="H4205" t="s">
        <v>8125</v>
      </c>
      <c r="I4205" s="1" t="s">
        <v>19</v>
      </c>
      <c r="J4205" s="1" t="s">
        <v>8126</v>
      </c>
      <c r="K4205" s="1" t="s">
        <v>8125</v>
      </c>
      <c r="L4205" s="1" t="str">
        <f>IF(ISERROR(VLOOKUP($D4205&amp;":"&amp;$E4205&amp;":"&amp;$F4205,[1]Sheet2!$A$26:$I$7753,9,FALSE)),"",VLOOKUP($D4205&amp;":"&amp;$E4205&amp;":"&amp;$F4205,[1]Sheet2!$A$26:$I$7753,9,FALSE))</f>
        <v>verified</v>
      </c>
      <c r="M4205" s="1"/>
      <c r="O4205" s="1">
        <v>96</v>
      </c>
      <c r="P4205" s="1">
        <v>2</v>
      </c>
      <c r="Q4205" s="1">
        <v>44</v>
      </c>
      <c r="R4205" s="1">
        <v>8</v>
      </c>
      <c r="S4205" s="1" t="s">
        <v>48</v>
      </c>
      <c r="T4205" s="1" t="s">
        <v>8126</v>
      </c>
      <c r="U4205" s="1" t="s">
        <v>8125</v>
      </c>
      <c r="V4205" s="1">
        <v>16131768</v>
      </c>
      <c r="W4205" s="1" t="s">
        <v>17</v>
      </c>
      <c r="X4205" s="1" t="s">
        <v>19</v>
      </c>
      <c r="Z4205" t="s">
        <v>8123</v>
      </c>
      <c r="AA4205">
        <v>2</v>
      </c>
      <c r="AB4205" t="s">
        <v>18121</v>
      </c>
      <c r="AC4205" t="s">
        <v>8126</v>
      </c>
      <c r="AD4205" t="s">
        <v>8125</v>
      </c>
      <c r="AE4205" t="s">
        <v>16276</v>
      </c>
      <c r="AF4205" t="s">
        <v>16277</v>
      </c>
    </row>
    <row r="4206" spans="1:32">
      <c r="A4206" t="s">
        <v>24562</v>
      </c>
      <c r="B4206" t="s">
        <v>8127</v>
      </c>
      <c r="C4206">
        <v>2</v>
      </c>
      <c r="D4206">
        <v>44</v>
      </c>
      <c r="E4206">
        <v>9</v>
      </c>
      <c r="F4206" t="s">
        <v>13</v>
      </c>
      <c r="G4206" t="s">
        <v>8128</v>
      </c>
      <c r="H4206" t="s">
        <v>8129</v>
      </c>
      <c r="I4206" s="1" t="s">
        <v>19</v>
      </c>
      <c r="J4206" s="1" t="s">
        <v>8130</v>
      </c>
      <c r="K4206" s="1" t="s">
        <v>8129</v>
      </c>
      <c r="L4206" s="1" t="str">
        <f>IF(ISERROR(VLOOKUP($D4206&amp;":"&amp;$E4206&amp;":"&amp;$F4206,[1]Sheet2!$A$26:$I$7753,9,FALSE)),"",VLOOKUP($D4206&amp;":"&amp;$E4206&amp;":"&amp;$F4206,[1]Sheet2!$A$26:$I$7753,9,FALSE))</f>
        <v>duplication</v>
      </c>
      <c r="M4206" s="1"/>
      <c r="O4206" s="1">
        <v>96</v>
      </c>
      <c r="P4206" s="1">
        <v>2</v>
      </c>
      <c r="Q4206" s="1">
        <v>44</v>
      </c>
      <c r="R4206" s="1">
        <v>9</v>
      </c>
      <c r="S4206" s="1" t="s">
        <v>13</v>
      </c>
      <c r="T4206" s="1" t="s">
        <v>8130</v>
      </c>
      <c r="U4206" s="1" t="s">
        <v>8129</v>
      </c>
      <c r="V4206" s="1">
        <v>16131808</v>
      </c>
      <c r="W4206" s="1" t="s">
        <v>17</v>
      </c>
      <c r="X4206" s="1" t="s">
        <v>19</v>
      </c>
      <c r="Z4206" t="s">
        <v>8127</v>
      </c>
      <c r="AA4206">
        <v>2</v>
      </c>
      <c r="AB4206" t="s">
        <v>18122</v>
      </c>
      <c r="AC4206" t="s">
        <v>8130</v>
      </c>
      <c r="AD4206" t="s">
        <v>8129</v>
      </c>
      <c r="AE4206" t="s">
        <v>16530</v>
      </c>
      <c r="AF4206" t="s">
        <v>16531</v>
      </c>
    </row>
    <row r="4207" spans="1:32">
      <c r="A4207" t="s">
        <v>24563</v>
      </c>
      <c r="B4207" t="s">
        <v>8131</v>
      </c>
      <c r="C4207">
        <v>4</v>
      </c>
      <c r="D4207">
        <v>44</v>
      </c>
      <c r="E4207">
        <v>9</v>
      </c>
      <c r="F4207" t="s">
        <v>19</v>
      </c>
      <c r="G4207" t="s">
        <v>8132</v>
      </c>
      <c r="H4207" t="s">
        <v>8133</v>
      </c>
      <c r="I4207" s="1" t="s">
        <v>19</v>
      </c>
      <c r="J4207" s="1" t="s">
        <v>8134</v>
      </c>
      <c r="K4207" s="1" t="s">
        <v>8133</v>
      </c>
      <c r="L4207" s="1" t="str">
        <f>IF(ISERROR(VLOOKUP($D4207&amp;":"&amp;$E4207&amp;":"&amp;$F4207,[1]Sheet2!$A$26:$I$7753,9,FALSE)),"",VLOOKUP($D4207&amp;":"&amp;$E4207&amp;":"&amp;$F4207,[1]Sheet2!$A$26:$I$7753,9,FALSE))</f>
        <v>verified</v>
      </c>
      <c r="M4207" s="1"/>
      <c r="O4207" s="1">
        <v>96</v>
      </c>
      <c r="P4207" s="1">
        <v>4</v>
      </c>
      <c r="Q4207" s="1">
        <v>44</v>
      </c>
      <c r="R4207" s="1">
        <v>9</v>
      </c>
      <c r="S4207" s="1" t="s">
        <v>19</v>
      </c>
      <c r="T4207" s="1" t="s">
        <v>8134</v>
      </c>
      <c r="U4207" s="1" t="s">
        <v>8133</v>
      </c>
      <c r="V4207" s="1">
        <v>16131820</v>
      </c>
      <c r="W4207" s="1" t="s">
        <v>17</v>
      </c>
      <c r="X4207" s="1" t="s">
        <v>19</v>
      </c>
      <c r="Z4207" t="s">
        <v>8131</v>
      </c>
      <c r="AA4207">
        <v>4</v>
      </c>
      <c r="AB4207" t="s">
        <v>18123</v>
      </c>
      <c r="AC4207" t="s">
        <v>8134</v>
      </c>
      <c r="AD4207" t="s">
        <v>8133</v>
      </c>
      <c r="AE4207" t="s">
        <v>16276</v>
      </c>
      <c r="AF4207" t="s">
        <v>16277</v>
      </c>
    </row>
    <row r="4208" spans="1:32">
      <c r="A4208" t="s">
        <v>24564</v>
      </c>
      <c r="B4208" t="s">
        <v>8135</v>
      </c>
      <c r="C4208">
        <v>2</v>
      </c>
      <c r="D4208">
        <v>44</v>
      </c>
      <c r="E4208">
        <v>9</v>
      </c>
      <c r="F4208" t="s">
        <v>21</v>
      </c>
      <c r="G4208" t="s">
        <v>8136</v>
      </c>
      <c r="H4208" t="s">
        <v>8137</v>
      </c>
      <c r="I4208" s="1" t="s">
        <v>19</v>
      </c>
      <c r="J4208" s="1" t="s">
        <v>8138</v>
      </c>
      <c r="K4208" s="1" t="s">
        <v>8137</v>
      </c>
      <c r="L4208" s="1" t="str">
        <f>IF(ISERROR(VLOOKUP($D4208&amp;":"&amp;$E4208&amp;":"&amp;$F4208,[1]Sheet2!$A$26:$I$7753,9,FALSE)),"",VLOOKUP($D4208&amp;":"&amp;$E4208&amp;":"&amp;$F4208,[1]Sheet2!$A$26:$I$7753,9,FALSE))</f>
        <v>verified</v>
      </c>
      <c r="M4208" s="1"/>
      <c r="O4208" s="1">
        <v>96</v>
      </c>
      <c r="P4208" s="1">
        <v>2</v>
      </c>
      <c r="Q4208" s="1">
        <v>44</v>
      </c>
      <c r="R4208" s="1">
        <v>9</v>
      </c>
      <c r="S4208" s="1" t="s">
        <v>21</v>
      </c>
      <c r="T4208" s="1" t="s">
        <v>8138</v>
      </c>
      <c r="U4208" s="1" t="s">
        <v>8137</v>
      </c>
      <c r="V4208" s="1">
        <v>16131823</v>
      </c>
      <c r="W4208" s="1" t="s">
        <v>17</v>
      </c>
      <c r="X4208" s="1" t="s">
        <v>19</v>
      </c>
      <c r="Z4208" t="s">
        <v>8135</v>
      </c>
      <c r="AA4208">
        <v>2</v>
      </c>
      <c r="AB4208" t="s">
        <v>18124</v>
      </c>
      <c r="AC4208" t="s">
        <v>8138</v>
      </c>
      <c r="AD4208" t="s">
        <v>8137</v>
      </c>
      <c r="AE4208" t="s">
        <v>16276</v>
      </c>
      <c r="AF4208" t="s">
        <v>16277</v>
      </c>
    </row>
    <row r="4209" spans="1:32">
      <c r="A4209" t="s">
        <v>24565</v>
      </c>
      <c r="B4209" t="s">
        <v>8139</v>
      </c>
      <c r="C4209">
        <v>2</v>
      </c>
      <c r="D4209">
        <v>44</v>
      </c>
      <c r="E4209">
        <v>9</v>
      </c>
      <c r="F4209" t="s">
        <v>28</v>
      </c>
      <c r="G4209" t="s">
        <v>8140</v>
      </c>
      <c r="H4209" t="s">
        <v>8141</v>
      </c>
      <c r="I4209" s="1" t="s">
        <v>19</v>
      </c>
      <c r="J4209" s="1" t="s">
        <v>8142</v>
      </c>
      <c r="K4209" s="1" t="s">
        <v>8141</v>
      </c>
      <c r="L4209" s="1" t="str">
        <f>IF(ISERROR(VLOOKUP($D4209&amp;":"&amp;$E4209&amp;":"&amp;$F4209,[1]Sheet2!$A$26:$I$7753,9,FALSE)),"",VLOOKUP($D4209&amp;":"&amp;$E4209&amp;":"&amp;$F4209,[1]Sheet2!$A$26:$I$7753,9,FALSE))</f>
        <v>verified</v>
      </c>
      <c r="M4209" s="1"/>
      <c r="O4209" s="1">
        <v>96</v>
      </c>
      <c r="P4209" s="1">
        <v>2</v>
      </c>
      <c r="Q4209" s="1">
        <v>44</v>
      </c>
      <c r="R4209" s="1">
        <v>9</v>
      </c>
      <c r="S4209" s="1" t="s">
        <v>28</v>
      </c>
      <c r="T4209" s="1" t="s">
        <v>8142</v>
      </c>
      <c r="U4209" s="1" t="s">
        <v>8141</v>
      </c>
      <c r="V4209" s="1">
        <v>16131824</v>
      </c>
      <c r="W4209" s="1" t="s">
        <v>17</v>
      </c>
      <c r="X4209" s="1" t="s">
        <v>19</v>
      </c>
      <c r="Z4209" t="s">
        <v>8139</v>
      </c>
      <c r="AA4209">
        <v>2</v>
      </c>
      <c r="AB4209" t="s">
        <v>18125</v>
      </c>
      <c r="AC4209" t="s">
        <v>8142</v>
      </c>
      <c r="AD4209" t="s">
        <v>8141</v>
      </c>
      <c r="AE4209" t="s">
        <v>16276</v>
      </c>
      <c r="AF4209" t="s">
        <v>16277</v>
      </c>
    </row>
    <row r="4210" spans="1:32">
      <c r="A4210" t="s">
        <v>24566</v>
      </c>
      <c r="B4210" t="s">
        <v>8143</v>
      </c>
      <c r="C4210">
        <v>3</v>
      </c>
      <c r="D4210">
        <v>44</v>
      </c>
      <c r="E4210">
        <v>9</v>
      </c>
      <c r="F4210" t="s">
        <v>33</v>
      </c>
      <c r="G4210" t="s">
        <v>8144</v>
      </c>
      <c r="H4210" t="s">
        <v>8145</v>
      </c>
      <c r="I4210" s="1" t="s">
        <v>19</v>
      </c>
      <c r="J4210" s="1" t="s">
        <v>8146</v>
      </c>
      <c r="K4210" s="1" t="s">
        <v>8145</v>
      </c>
      <c r="L4210" s="1" t="str">
        <f>IF(ISERROR(VLOOKUP($D4210&amp;":"&amp;$E4210&amp;":"&amp;$F4210,[1]Sheet2!$A$26:$I$7753,9,FALSE)),"",VLOOKUP($D4210&amp;":"&amp;$E4210&amp;":"&amp;$F4210,[1]Sheet2!$A$26:$I$7753,9,FALSE))</f>
        <v>verified</v>
      </c>
      <c r="M4210" s="1"/>
      <c r="O4210" s="1">
        <v>96</v>
      </c>
      <c r="P4210" s="1">
        <v>3</v>
      </c>
      <c r="Q4210" s="1">
        <v>44</v>
      </c>
      <c r="R4210" s="1">
        <v>9</v>
      </c>
      <c r="S4210" s="1" t="s">
        <v>33</v>
      </c>
      <c r="T4210" s="1" t="s">
        <v>8146</v>
      </c>
      <c r="U4210" s="1" t="s">
        <v>8145</v>
      </c>
      <c r="V4210" s="1">
        <v>16132203</v>
      </c>
      <c r="W4210" s="1" t="s">
        <v>17</v>
      </c>
      <c r="X4210" s="1" t="s">
        <v>19</v>
      </c>
      <c r="Z4210" t="s">
        <v>8143</v>
      </c>
      <c r="AA4210">
        <v>3</v>
      </c>
      <c r="AB4210" t="s">
        <v>18126</v>
      </c>
      <c r="AC4210" t="s">
        <v>8146</v>
      </c>
      <c r="AD4210" t="s">
        <v>8145</v>
      </c>
      <c r="AE4210" t="s">
        <v>16276</v>
      </c>
      <c r="AF4210" t="s">
        <v>16277</v>
      </c>
    </row>
    <row r="4211" spans="1:32">
      <c r="A4211" t="s">
        <v>24567</v>
      </c>
      <c r="B4211" t="s">
        <v>8147</v>
      </c>
      <c r="C4211">
        <v>2</v>
      </c>
      <c r="D4211">
        <v>44</v>
      </c>
      <c r="E4211">
        <v>9</v>
      </c>
      <c r="F4211" t="s">
        <v>38</v>
      </c>
      <c r="G4211" t="s">
        <v>8148</v>
      </c>
      <c r="H4211" t="s">
        <v>8149</v>
      </c>
      <c r="I4211" s="1" t="s">
        <v>19</v>
      </c>
      <c r="J4211" s="1" t="s">
        <v>8150</v>
      </c>
      <c r="K4211" s="1" t="s">
        <v>8149</v>
      </c>
      <c r="L4211" s="1" t="str">
        <f>IF(ISERROR(VLOOKUP($D4211&amp;":"&amp;$E4211&amp;":"&amp;$F4211,[1]Sheet2!$A$26:$I$7753,9,FALSE)),"",VLOOKUP($D4211&amp;":"&amp;$E4211&amp;":"&amp;$F4211,[1]Sheet2!$A$26:$I$7753,9,FALSE))</f>
        <v>verified</v>
      </c>
      <c r="M4211" s="1"/>
      <c r="O4211" s="1">
        <v>96</v>
      </c>
      <c r="P4211" s="1">
        <v>2</v>
      </c>
      <c r="Q4211" s="1">
        <v>44</v>
      </c>
      <c r="R4211" s="1">
        <v>9</v>
      </c>
      <c r="S4211" s="1" t="s">
        <v>38</v>
      </c>
      <c r="T4211" s="1" t="s">
        <v>8150</v>
      </c>
      <c r="U4211" s="1" t="s">
        <v>8149</v>
      </c>
      <c r="V4211" s="1">
        <v>16128132</v>
      </c>
      <c r="W4211" s="1" t="s">
        <v>17</v>
      </c>
      <c r="X4211" s="1" t="s">
        <v>19</v>
      </c>
      <c r="Z4211" t="s">
        <v>8147</v>
      </c>
      <c r="AA4211">
        <v>2</v>
      </c>
      <c r="AB4211" t="s">
        <v>18127</v>
      </c>
      <c r="AC4211" t="s">
        <v>8150</v>
      </c>
      <c r="AD4211" t="s">
        <v>8149</v>
      </c>
      <c r="AE4211" t="s">
        <v>16276</v>
      </c>
      <c r="AF4211" t="s">
        <v>16277</v>
      </c>
    </row>
    <row r="4212" spans="1:32">
      <c r="A4212" t="s">
        <v>24568</v>
      </c>
      <c r="B4212" t="s">
        <v>8151</v>
      </c>
      <c r="C4212">
        <v>2</v>
      </c>
      <c r="D4212">
        <v>44</v>
      </c>
      <c r="E4212">
        <v>9</v>
      </c>
      <c r="F4212" t="s">
        <v>43</v>
      </c>
      <c r="G4212" t="s">
        <v>8152</v>
      </c>
      <c r="H4212" t="s">
        <v>8153</v>
      </c>
      <c r="I4212" s="1" t="s">
        <v>19</v>
      </c>
      <c r="J4212" s="1" t="s">
        <v>8154</v>
      </c>
      <c r="K4212" s="1" t="s">
        <v>8153</v>
      </c>
      <c r="L4212" s="1" t="str">
        <f>IF(ISERROR(VLOOKUP($D4212&amp;":"&amp;$E4212&amp;":"&amp;$F4212,[1]Sheet2!$A$26:$I$7753,9,FALSE)),"",VLOOKUP($D4212&amp;":"&amp;$E4212&amp;":"&amp;$F4212,[1]Sheet2!$A$26:$I$7753,9,FALSE))</f>
        <v>verified</v>
      </c>
      <c r="M4212" s="1"/>
      <c r="O4212" s="1">
        <v>96</v>
      </c>
      <c r="P4212" s="1">
        <v>2</v>
      </c>
      <c r="Q4212" s="1">
        <v>44</v>
      </c>
      <c r="R4212" s="1">
        <v>9</v>
      </c>
      <c r="S4212" s="1" t="s">
        <v>43</v>
      </c>
      <c r="T4212" s="1" t="s">
        <v>8154</v>
      </c>
      <c r="U4212" s="1" t="s">
        <v>8153</v>
      </c>
      <c r="V4212" s="1">
        <v>16128189</v>
      </c>
      <c r="W4212" s="1" t="s">
        <v>17</v>
      </c>
      <c r="X4212" s="1" t="s">
        <v>19</v>
      </c>
      <c r="Z4212" t="s">
        <v>8151</v>
      </c>
      <c r="AA4212">
        <v>2</v>
      </c>
      <c r="AB4212" t="s">
        <v>18128</v>
      </c>
      <c r="AC4212" t="s">
        <v>8154</v>
      </c>
      <c r="AD4212" t="s">
        <v>8153</v>
      </c>
      <c r="AE4212" t="s">
        <v>16276</v>
      </c>
      <c r="AF4212" t="s">
        <v>16277</v>
      </c>
    </row>
    <row r="4213" spans="1:32">
      <c r="A4213" t="s">
        <v>24569</v>
      </c>
      <c r="B4213" t="s">
        <v>8155</v>
      </c>
      <c r="C4213">
        <v>2</v>
      </c>
      <c r="D4213">
        <v>44</v>
      </c>
      <c r="E4213">
        <v>9</v>
      </c>
      <c r="F4213" t="s">
        <v>48</v>
      </c>
      <c r="G4213" t="s">
        <v>8156</v>
      </c>
      <c r="H4213" t="s">
        <v>8157</v>
      </c>
      <c r="I4213" s="1" t="s">
        <v>19</v>
      </c>
      <c r="J4213" s="1" t="s">
        <v>8158</v>
      </c>
      <c r="K4213" s="1" t="s">
        <v>8157</v>
      </c>
      <c r="L4213" s="1" t="str">
        <f>IF(ISERROR(VLOOKUP($D4213&amp;":"&amp;$E4213&amp;":"&amp;$F4213,[1]Sheet2!$A$26:$I$7753,9,FALSE)),"",VLOOKUP($D4213&amp;":"&amp;$E4213&amp;":"&amp;$F4213,[1]Sheet2!$A$26:$I$7753,9,FALSE))</f>
        <v>verified</v>
      </c>
      <c r="M4213" s="1"/>
      <c r="O4213" s="1">
        <v>96</v>
      </c>
      <c r="P4213" s="1">
        <v>2</v>
      </c>
      <c r="Q4213" s="1">
        <v>44</v>
      </c>
      <c r="R4213" s="1">
        <v>9</v>
      </c>
      <c r="S4213" s="1" t="s">
        <v>48</v>
      </c>
      <c r="T4213" s="1" t="s">
        <v>8158</v>
      </c>
      <c r="U4213" s="1" t="s">
        <v>8157</v>
      </c>
      <c r="V4213" s="1">
        <v>16128226</v>
      </c>
      <c r="W4213" s="1" t="s">
        <v>17</v>
      </c>
      <c r="X4213" s="1" t="s">
        <v>19</v>
      </c>
      <c r="Z4213" t="s">
        <v>8155</v>
      </c>
      <c r="AA4213">
        <v>2</v>
      </c>
      <c r="AB4213" t="s">
        <v>18129</v>
      </c>
      <c r="AC4213" t="s">
        <v>8158</v>
      </c>
      <c r="AD4213" t="s">
        <v>8157</v>
      </c>
      <c r="AE4213" t="s">
        <v>16276</v>
      </c>
      <c r="AF4213" t="s">
        <v>16277</v>
      </c>
    </row>
    <row r="4214" spans="1:32">
      <c r="A4214" t="s">
        <v>24570</v>
      </c>
      <c r="B4214" t="s">
        <v>8159</v>
      </c>
      <c r="C4214">
        <v>2</v>
      </c>
      <c r="D4214">
        <v>44</v>
      </c>
      <c r="E4214">
        <v>10</v>
      </c>
      <c r="F4214" t="s">
        <v>13</v>
      </c>
      <c r="G4214" t="s">
        <v>8160</v>
      </c>
      <c r="H4214" t="s">
        <v>8161</v>
      </c>
      <c r="I4214" s="1" t="s">
        <v>19</v>
      </c>
      <c r="J4214" s="1" t="s">
        <v>8162</v>
      </c>
      <c r="K4214" s="1" t="s">
        <v>8161</v>
      </c>
      <c r="L4214" s="1" t="str">
        <f>IF(ISERROR(VLOOKUP($D4214&amp;":"&amp;$E4214&amp;":"&amp;$F4214,[1]Sheet2!$A$26:$I$7753,9,FALSE)),"",VLOOKUP($D4214&amp;":"&amp;$E4214&amp;":"&amp;$F4214,[1]Sheet2!$A$26:$I$7753,9,FALSE))</f>
        <v>verified</v>
      </c>
      <c r="M4214" s="1"/>
      <c r="O4214" s="1">
        <v>96</v>
      </c>
      <c r="P4214" s="1">
        <v>2</v>
      </c>
      <c r="Q4214" s="1">
        <v>44</v>
      </c>
      <c r="R4214" s="1">
        <v>10</v>
      </c>
      <c r="S4214" s="1" t="s">
        <v>13</v>
      </c>
      <c r="T4214" s="1" t="s">
        <v>8162</v>
      </c>
      <c r="U4214" s="1" t="s">
        <v>8161</v>
      </c>
      <c r="V4214" s="1">
        <v>16128227</v>
      </c>
      <c r="W4214" s="1" t="s">
        <v>17</v>
      </c>
      <c r="X4214" s="1" t="s">
        <v>19</v>
      </c>
      <c r="Z4214" t="s">
        <v>8159</v>
      </c>
      <c r="AA4214">
        <v>2</v>
      </c>
      <c r="AB4214" t="s">
        <v>18130</v>
      </c>
      <c r="AC4214" t="s">
        <v>8162</v>
      </c>
      <c r="AD4214" t="s">
        <v>8161</v>
      </c>
      <c r="AE4214" t="s">
        <v>16276</v>
      </c>
      <c r="AF4214" t="s">
        <v>16277</v>
      </c>
    </row>
    <row r="4215" spans="1:32">
      <c r="A4215" t="s">
        <v>24571</v>
      </c>
      <c r="B4215" t="s">
        <v>8163</v>
      </c>
      <c r="C4215">
        <v>2</v>
      </c>
      <c r="D4215">
        <v>44</v>
      </c>
      <c r="E4215">
        <v>10</v>
      </c>
      <c r="F4215" t="s">
        <v>19</v>
      </c>
      <c r="G4215" t="s">
        <v>8164</v>
      </c>
      <c r="H4215" t="s">
        <v>8165</v>
      </c>
      <c r="I4215" s="1" t="s">
        <v>19</v>
      </c>
      <c r="J4215" s="1" t="s">
        <v>8166</v>
      </c>
      <c r="K4215" s="1" t="s">
        <v>8165</v>
      </c>
      <c r="L4215" s="1" t="str">
        <f>IF(ISERROR(VLOOKUP($D4215&amp;":"&amp;$E4215&amp;":"&amp;$F4215,[1]Sheet2!$A$26:$I$7753,9,FALSE)),"",VLOOKUP($D4215&amp;":"&amp;$E4215&amp;":"&amp;$F4215,[1]Sheet2!$A$26:$I$7753,9,FALSE))</f>
        <v>verified</v>
      </c>
      <c r="M4215" s="1"/>
      <c r="O4215" s="1">
        <v>96</v>
      </c>
      <c r="P4215" s="1">
        <v>2</v>
      </c>
      <c r="Q4215" s="1">
        <v>44</v>
      </c>
      <c r="R4215" s="1">
        <v>10</v>
      </c>
      <c r="S4215" s="1" t="s">
        <v>19</v>
      </c>
      <c r="T4215" s="1" t="s">
        <v>8166</v>
      </c>
      <c r="U4215" s="1" t="s">
        <v>8165</v>
      </c>
      <c r="V4215" s="1">
        <v>16128366</v>
      </c>
      <c r="W4215" s="1" t="s">
        <v>17</v>
      </c>
      <c r="X4215" s="1" t="s">
        <v>19</v>
      </c>
      <c r="Z4215" t="s">
        <v>8163</v>
      </c>
      <c r="AA4215">
        <v>2</v>
      </c>
      <c r="AB4215" t="s">
        <v>18131</v>
      </c>
      <c r="AC4215" t="s">
        <v>8166</v>
      </c>
      <c r="AD4215" t="s">
        <v>8165</v>
      </c>
      <c r="AE4215" t="s">
        <v>16276</v>
      </c>
      <c r="AF4215" t="s">
        <v>16277</v>
      </c>
    </row>
    <row r="4216" spans="1:32">
      <c r="A4216" t="s">
        <v>24572</v>
      </c>
      <c r="B4216" t="s">
        <v>8167</v>
      </c>
      <c r="C4216">
        <v>2</v>
      </c>
      <c r="D4216">
        <v>44</v>
      </c>
      <c r="E4216">
        <v>10</v>
      </c>
      <c r="F4216" t="s">
        <v>21</v>
      </c>
      <c r="G4216" t="s">
        <v>8168</v>
      </c>
      <c r="H4216" t="s">
        <v>8169</v>
      </c>
      <c r="I4216" s="1" t="s">
        <v>19</v>
      </c>
      <c r="J4216" s="1" t="s">
        <v>8170</v>
      </c>
      <c r="K4216" s="1" t="s">
        <v>8169</v>
      </c>
      <c r="L4216" s="1" t="str">
        <f>IF(ISERROR(VLOOKUP($D4216&amp;":"&amp;$E4216&amp;":"&amp;$F4216,[1]Sheet2!$A$26:$I$7753,9,FALSE)),"",VLOOKUP($D4216&amp;":"&amp;$E4216&amp;":"&amp;$F4216,[1]Sheet2!$A$26:$I$7753,9,FALSE))</f>
        <v>verified</v>
      </c>
      <c r="M4216" s="1"/>
      <c r="O4216" s="1">
        <v>96</v>
      </c>
      <c r="P4216" s="1">
        <v>2</v>
      </c>
      <c r="Q4216" s="1">
        <v>44</v>
      </c>
      <c r="R4216" s="1">
        <v>10</v>
      </c>
      <c r="S4216" s="1" t="s">
        <v>21</v>
      </c>
      <c r="T4216" s="1" t="s">
        <v>8170</v>
      </c>
      <c r="U4216" s="1" t="s">
        <v>8169</v>
      </c>
      <c r="V4216" s="1">
        <v>16128426</v>
      </c>
      <c r="W4216" s="1" t="s">
        <v>17</v>
      </c>
      <c r="X4216" s="1" t="s">
        <v>19</v>
      </c>
      <c r="Z4216" t="s">
        <v>8167</v>
      </c>
      <c r="AA4216">
        <v>2</v>
      </c>
      <c r="AB4216" t="s">
        <v>18132</v>
      </c>
      <c r="AC4216" t="s">
        <v>8170</v>
      </c>
      <c r="AD4216" t="s">
        <v>8169</v>
      </c>
      <c r="AE4216" t="s">
        <v>16276</v>
      </c>
      <c r="AF4216" t="s">
        <v>16277</v>
      </c>
    </row>
    <row r="4217" spans="1:32">
      <c r="A4217" t="s">
        <v>24573</v>
      </c>
      <c r="B4217" t="s">
        <v>8171</v>
      </c>
      <c r="C4217">
        <v>2</v>
      </c>
      <c r="D4217">
        <v>44</v>
      </c>
      <c r="E4217">
        <v>10</v>
      </c>
      <c r="F4217" t="s">
        <v>28</v>
      </c>
      <c r="G4217" t="s">
        <v>8172</v>
      </c>
      <c r="H4217" t="s">
        <v>2618</v>
      </c>
      <c r="I4217" s="1" t="s">
        <v>19</v>
      </c>
      <c r="J4217" s="1" t="s">
        <v>2617</v>
      </c>
      <c r="K4217" s="1" t="s">
        <v>2618</v>
      </c>
      <c r="L4217" s="1" t="str">
        <f>IF(ISERROR(VLOOKUP($D4217&amp;":"&amp;$E4217&amp;":"&amp;$F4217,[1]Sheet2!$A$26:$I$7753,9,FALSE)),"",VLOOKUP($D4217&amp;":"&amp;$E4217&amp;":"&amp;$F4217,[1]Sheet2!$A$26:$I$7753,9,FALSE))</f>
        <v>verified</v>
      </c>
      <c r="M4217" s="1"/>
      <c r="O4217" s="1">
        <v>96</v>
      </c>
      <c r="P4217" s="1">
        <v>2</v>
      </c>
      <c r="Q4217" s="1">
        <v>44</v>
      </c>
      <c r="R4217" s="1">
        <v>10</v>
      </c>
      <c r="S4217" s="1" t="s">
        <v>28</v>
      </c>
      <c r="T4217" s="1" t="s">
        <v>2617</v>
      </c>
      <c r="U4217" s="1" t="s">
        <v>2618</v>
      </c>
      <c r="V4217" s="1">
        <v>90111147</v>
      </c>
      <c r="W4217" s="1" t="s">
        <v>17</v>
      </c>
      <c r="X4217" s="1" t="s">
        <v>19</v>
      </c>
      <c r="Z4217" t="s">
        <v>8171</v>
      </c>
      <c r="AA4217">
        <v>2</v>
      </c>
      <c r="AB4217" t="s">
        <v>18133</v>
      </c>
      <c r="AC4217" t="s">
        <v>2617</v>
      </c>
      <c r="AD4217" t="s">
        <v>2618</v>
      </c>
      <c r="AE4217" t="s">
        <v>16276</v>
      </c>
      <c r="AF4217" t="s">
        <v>16277</v>
      </c>
    </row>
    <row r="4218" spans="1:32">
      <c r="A4218" t="s">
        <v>24574</v>
      </c>
      <c r="B4218" t="s">
        <v>8173</v>
      </c>
      <c r="C4218">
        <v>5</v>
      </c>
      <c r="D4218">
        <v>44</v>
      </c>
      <c r="E4218">
        <v>10</v>
      </c>
      <c r="F4218" t="s">
        <v>33</v>
      </c>
      <c r="G4218" t="s">
        <v>8174</v>
      </c>
      <c r="H4218" t="s">
        <v>8175</v>
      </c>
      <c r="I4218" s="1" t="s">
        <v>19</v>
      </c>
      <c r="J4218" s="1" t="s">
        <v>8176</v>
      </c>
      <c r="K4218" s="1" t="s">
        <v>8175</v>
      </c>
      <c r="L4218" s="1" t="str">
        <f>IF(ISERROR(VLOOKUP($D4218&amp;":"&amp;$E4218&amp;":"&amp;$F4218,[1]Sheet2!$A$26:$I$7753,9,FALSE)),"",VLOOKUP($D4218&amp;":"&amp;$E4218&amp;":"&amp;$F4218,[1]Sheet2!$A$26:$I$7753,9,FALSE))</f>
        <v>verified</v>
      </c>
      <c r="M4218" s="1"/>
      <c r="O4218" s="1">
        <v>96</v>
      </c>
      <c r="P4218" s="1">
        <v>5</v>
      </c>
      <c r="Q4218" s="1">
        <v>44</v>
      </c>
      <c r="R4218" s="1">
        <v>10</v>
      </c>
      <c r="S4218" s="1" t="s">
        <v>33</v>
      </c>
      <c r="T4218" s="1" t="s">
        <v>8176</v>
      </c>
      <c r="U4218" s="1" t="s">
        <v>8175</v>
      </c>
      <c r="V4218" s="1">
        <v>16128515</v>
      </c>
      <c r="W4218" s="1" t="s">
        <v>17</v>
      </c>
      <c r="X4218" s="1" t="s">
        <v>19</v>
      </c>
      <c r="Z4218" t="s">
        <v>8173</v>
      </c>
      <c r="AA4218">
        <v>5</v>
      </c>
      <c r="AB4218" t="s">
        <v>18134</v>
      </c>
      <c r="AC4218" t="s">
        <v>8176</v>
      </c>
      <c r="AD4218" t="s">
        <v>8175</v>
      </c>
      <c r="AE4218" t="s">
        <v>16276</v>
      </c>
      <c r="AF4218" t="s">
        <v>16277</v>
      </c>
    </row>
    <row r="4219" spans="1:32">
      <c r="A4219" t="s">
        <v>24575</v>
      </c>
      <c r="B4219" t="s">
        <v>8177</v>
      </c>
      <c r="C4219">
        <v>2</v>
      </c>
      <c r="D4219">
        <v>44</v>
      </c>
      <c r="E4219">
        <v>10</v>
      </c>
      <c r="F4219" t="s">
        <v>38</v>
      </c>
      <c r="G4219" t="s">
        <v>8178</v>
      </c>
      <c r="H4219" t="s">
        <v>8179</v>
      </c>
      <c r="I4219" s="1" t="s">
        <v>19</v>
      </c>
      <c r="J4219" s="1" t="s">
        <v>8180</v>
      </c>
      <c r="K4219" s="1" t="s">
        <v>8179</v>
      </c>
      <c r="L4219" s="1" t="str">
        <f>IF(ISERROR(VLOOKUP($D4219&amp;":"&amp;$E4219&amp;":"&amp;$F4219,[1]Sheet2!$A$26:$I$7753,9,FALSE)),"",VLOOKUP($D4219&amp;":"&amp;$E4219&amp;":"&amp;$F4219,[1]Sheet2!$A$26:$I$7753,9,FALSE))</f>
        <v>verified</v>
      </c>
      <c r="M4219" s="1"/>
      <c r="O4219" s="1">
        <v>96</v>
      </c>
      <c r="P4219" s="1">
        <v>2</v>
      </c>
      <c r="Q4219" s="1">
        <v>44</v>
      </c>
      <c r="R4219" s="1">
        <v>10</v>
      </c>
      <c r="S4219" s="1" t="s">
        <v>38</v>
      </c>
      <c r="T4219" s="1" t="s">
        <v>8180</v>
      </c>
      <c r="U4219" s="1" t="s">
        <v>8179</v>
      </c>
      <c r="V4219" s="1">
        <v>16128616</v>
      </c>
      <c r="W4219" s="1" t="s">
        <v>17</v>
      </c>
      <c r="X4219" s="1" t="s">
        <v>19</v>
      </c>
      <c r="Z4219" t="s">
        <v>8177</v>
      </c>
      <c r="AA4219">
        <v>2</v>
      </c>
      <c r="AB4219" t="s">
        <v>18135</v>
      </c>
      <c r="AC4219" t="s">
        <v>8180</v>
      </c>
      <c r="AD4219" t="s">
        <v>8179</v>
      </c>
      <c r="AE4219" t="s">
        <v>16276</v>
      </c>
      <c r="AF4219" t="s">
        <v>16277</v>
      </c>
    </row>
    <row r="4220" spans="1:32">
      <c r="A4220" t="s">
        <v>24576</v>
      </c>
      <c r="B4220" t="s">
        <v>8181</v>
      </c>
      <c r="C4220">
        <v>7</v>
      </c>
      <c r="D4220">
        <v>44</v>
      </c>
      <c r="E4220">
        <v>10</v>
      </c>
      <c r="F4220" t="s">
        <v>43</v>
      </c>
      <c r="G4220" t="s">
        <v>8182</v>
      </c>
      <c r="H4220" t="s">
        <v>8183</v>
      </c>
      <c r="I4220" s="1" t="s">
        <v>19</v>
      </c>
      <c r="J4220" s="1" t="s">
        <v>8184</v>
      </c>
      <c r="K4220" s="1" t="s">
        <v>8183</v>
      </c>
      <c r="L4220" s="1" t="str">
        <f>IF(ISERROR(VLOOKUP($D4220&amp;":"&amp;$E4220&amp;":"&amp;$F4220,[1]Sheet2!$A$26:$I$7753,9,FALSE)),"",VLOOKUP($D4220&amp;":"&amp;$E4220&amp;":"&amp;$F4220,[1]Sheet2!$A$26:$I$7753,9,FALSE))</f>
        <v>verified</v>
      </c>
      <c r="M4220" s="1"/>
      <c r="O4220" s="1">
        <v>96</v>
      </c>
      <c r="P4220" s="1">
        <v>7</v>
      </c>
      <c r="Q4220" s="1">
        <v>44</v>
      </c>
      <c r="R4220" s="1">
        <v>10</v>
      </c>
      <c r="S4220" s="1" t="s">
        <v>43</v>
      </c>
      <c r="T4220" s="1" t="s">
        <v>8184</v>
      </c>
      <c r="U4220" s="1" t="s">
        <v>8183</v>
      </c>
      <c r="V4220" s="1">
        <v>16128692</v>
      </c>
      <c r="W4220" s="1" t="s">
        <v>17</v>
      </c>
      <c r="X4220" s="1" t="s">
        <v>19</v>
      </c>
      <c r="Z4220" t="s">
        <v>8181</v>
      </c>
      <c r="AA4220">
        <v>7</v>
      </c>
      <c r="AB4220" t="s">
        <v>18136</v>
      </c>
      <c r="AC4220" t="s">
        <v>8184</v>
      </c>
      <c r="AD4220" t="s">
        <v>8183</v>
      </c>
      <c r="AE4220" t="s">
        <v>16276</v>
      </c>
      <c r="AF4220" t="s">
        <v>16277</v>
      </c>
    </row>
    <row r="4221" spans="1:32">
      <c r="A4221" t="s">
        <v>24577</v>
      </c>
      <c r="B4221" t="s">
        <v>8185</v>
      </c>
      <c r="C4221">
        <v>2</v>
      </c>
      <c r="D4221">
        <v>44</v>
      </c>
      <c r="E4221">
        <v>10</v>
      </c>
      <c r="F4221" t="s">
        <v>48</v>
      </c>
      <c r="G4221" t="s">
        <v>8186</v>
      </c>
      <c r="H4221" t="s">
        <v>8187</v>
      </c>
      <c r="I4221" s="1" t="s">
        <v>19</v>
      </c>
      <c r="J4221" s="1" t="s">
        <v>8188</v>
      </c>
      <c r="K4221" s="1" t="s">
        <v>8187</v>
      </c>
      <c r="L4221" s="1" t="str">
        <f>IF(ISERROR(VLOOKUP($D4221&amp;":"&amp;$E4221&amp;":"&amp;$F4221,[1]Sheet2!$A$26:$I$7753,9,FALSE)),"",VLOOKUP($D4221&amp;":"&amp;$E4221&amp;":"&amp;$F4221,[1]Sheet2!$A$26:$I$7753,9,FALSE))</f>
        <v>verified</v>
      </c>
      <c r="M4221" s="1"/>
      <c r="O4221" s="1">
        <v>96</v>
      </c>
      <c r="P4221" s="1">
        <v>2</v>
      </c>
      <c r="Q4221" s="1">
        <v>44</v>
      </c>
      <c r="R4221" s="1">
        <v>10</v>
      </c>
      <c r="S4221" s="1" t="s">
        <v>48</v>
      </c>
      <c r="T4221" s="1" t="s">
        <v>8188</v>
      </c>
      <c r="U4221" s="1" t="s">
        <v>8187</v>
      </c>
      <c r="V4221" s="1">
        <v>16128694</v>
      </c>
      <c r="W4221" s="1" t="s">
        <v>17</v>
      </c>
      <c r="X4221" s="1" t="s">
        <v>19</v>
      </c>
      <c r="Z4221" t="s">
        <v>8185</v>
      </c>
      <c r="AA4221">
        <v>2</v>
      </c>
      <c r="AB4221" t="s">
        <v>18137</v>
      </c>
      <c r="AC4221" t="s">
        <v>8188</v>
      </c>
      <c r="AD4221" t="s">
        <v>8187</v>
      </c>
      <c r="AE4221" t="s">
        <v>16276</v>
      </c>
      <c r="AF4221" t="s">
        <v>16277</v>
      </c>
    </row>
    <row r="4222" spans="1:32">
      <c r="A4222" t="s">
        <v>24578</v>
      </c>
      <c r="B4222" t="s">
        <v>8189</v>
      </c>
      <c r="C4222">
        <v>6</v>
      </c>
      <c r="D4222">
        <v>44</v>
      </c>
      <c r="E4222">
        <v>11</v>
      </c>
      <c r="F4222" t="s">
        <v>13</v>
      </c>
      <c r="G4222" t="s">
        <v>8190</v>
      </c>
      <c r="H4222" t="s">
        <v>8191</v>
      </c>
      <c r="I4222" s="1" t="s">
        <v>19</v>
      </c>
      <c r="J4222" s="1" t="s">
        <v>8192</v>
      </c>
      <c r="K4222" s="1" t="s">
        <v>8191</v>
      </c>
      <c r="L4222" s="1" t="str">
        <f>IF(ISERROR(VLOOKUP($D4222&amp;":"&amp;$E4222&amp;":"&amp;$F4222,[1]Sheet2!$A$26:$I$7753,9,FALSE)),"",VLOOKUP($D4222&amp;":"&amp;$E4222&amp;":"&amp;$F4222,[1]Sheet2!$A$26:$I$7753,9,FALSE))</f>
        <v>verified</v>
      </c>
      <c r="M4222" s="1"/>
      <c r="O4222" s="1">
        <v>96</v>
      </c>
      <c r="P4222" s="1">
        <v>6</v>
      </c>
      <c r="Q4222" s="1">
        <v>44</v>
      </c>
      <c r="R4222" s="1">
        <v>11</v>
      </c>
      <c r="S4222" s="1" t="s">
        <v>13</v>
      </c>
      <c r="T4222" s="1" t="s">
        <v>8192</v>
      </c>
      <c r="U4222" s="1" t="s">
        <v>8191</v>
      </c>
      <c r="V4222" s="1">
        <v>16128906</v>
      </c>
      <c r="W4222" s="1" t="s">
        <v>17</v>
      </c>
      <c r="X4222" s="1" t="s">
        <v>19</v>
      </c>
      <c r="Z4222" t="s">
        <v>8189</v>
      </c>
      <c r="AA4222">
        <v>6</v>
      </c>
      <c r="AB4222" t="s">
        <v>18138</v>
      </c>
      <c r="AC4222" t="s">
        <v>8192</v>
      </c>
      <c r="AD4222" t="s">
        <v>8191</v>
      </c>
      <c r="AE4222" t="s">
        <v>16276</v>
      </c>
      <c r="AF4222" t="s">
        <v>16277</v>
      </c>
    </row>
    <row r="4223" spans="1:32">
      <c r="A4223" t="s">
        <v>24579</v>
      </c>
      <c r="B4223" t="s">
        <v>8193</v>
      </c>
      <c r="C4223">
        <v>2</v>
      </c>
      <c r="D4223">
        <v>44</v>
      </c>
      <c r="E4223">
        <v>11</v>
      </c>
      <c r="F4223" t="s">
        <v>19</v>
      </c>
      <c r="G4223" t="s">
        <v>8194</v>
      </c>
      <c r="H4223" t="s">
        <v>8195</v>
      </c>
      <c r="I4223" s="1" t="s">
        <v>19</v>
      </c>
      <c r="J4223" s="1" t="s">
        <v>8196</v>
      </c>
      <c r="K4223" s="1" t="s">
        <v>8195</v>
      </c>
      <c r="L4223" s="1" t="str">
        <f>IF(ISERROR(VLOOKUP($D4223&amp;":"&amp;$E4223&amp;":"&amp;$F4223,[1]Sheet2!$A$26:$I$7753,9,FALSE)),"",VLOOKUP($D4223&amp;":"&amp;$E4223&amp;":"&amp;$F4223,[1]Sheet2!$A$26:$I$7753,9,FALSE))</f>
        <v>verified</v>
      </c>
      <c r="M4223" s="1"/>
      <c r="O4223" s="1">
        <v>96</v>
      </c>
      <c r="P4223" s="1">
        <v>2</v>
      </c>
      <c r="Q4223" s="1">
        <v>44</v>
      </c>
      <c r="R4223" s="1">
        <v>11</v>
      </c>
      <c r="S4223" s="1" t="s">
        <v>19</v>
      </c>
      <c r="T4223" s="1" t="s">
        <v>8196</v>
      </c>
      <c r="U4223" s="1" t="s">
        <v>8195</v>
      </c>
      <c r="V4223" s="1">
        <v>16129002</v>
      </c>
      <c r="W4223" s="1" t="s">
        <v>17</v>
      </c>
      <c r="X4223" s="1" t="s">
        <v>19</v>
      </c>
      <c r="Z4223" t="s">
        <v>8193</v>
      </c>
      <c r="AA4223">
        <v>2</v>
      </c>
      <c r="AB4223" t="s">
        <v>18139</v>
      </c>
      <c r="AC4223" t="s">
        <v>8196</v>
      </c>
      <c r="AD4223" t="s">
        <v>8195</v>
      </c>
      <c r="AE4223" t="s">
        <v>16276</v>
      </c>
      <c r="AF4223" t="s">
        <v>16277</v>
      </c>
    </row>
    <row r="4224" spans="1:32">
      <c r="A4224" t="s">
        <v>24580</v>
      </c>
      <c r="B4224" t="s">
        <v>8197</v>
      </c>
      <c r="C4224">
        <v>2</v>
      </c>
      <c r="D4224">
        <v>44</v>
      </c>
      <c r="E4224">
        <v>11</v>
      </c>
      <c r="F4224" t="s">
        <v>21</v>
      </c>
      <c r="G4224" t="s">
        <v>8198</v>
      </c>
      <c r="H4224" t="s">
        <v>8199</v>
      </c>
      <c r="I4224" s="1" t="s">
        <v>19</v>
      </c>
      <c r="J4224" s="1" t="s">
        <v>8200</v>
      </c>
      <c r="K4224" s="1" t="s">
        <v>8199</v>
      </c>
      <c r="L4224" s="1" t="str">
        <f>IF(ISERROR(VLOOKUP($D4224&amp;":"&amp;$E4224&amp;":"&amp;$F4224,[1]Sheet2!$A$26:$I$7753,9,FALSE)),"",VLOOKUP($D4224&amp;":"&amp;$E4224&amp;":"&amp;$F4224,[1]Sheet2!$A$26:$I$7753,9,FALSE))</f>
        <v>verified</v>
      </c>
      <c r="M4224" s="1"/>
      <c r="O4224" s="1">
        <v>96</v>
      </c>
      <c r="P4224" s="1">
        <v>2</v>
      </c>
      <c r="Q4224" s="1">
        <v>44</v>
      </c>
      <c r="R4224" s="1">
        <v>11</v>
      </c>
      <c r="S4224" s="1" t="s">
        <v>21</v>
      </c>
      <c r="T4224" s="1" t="s">
        <v>8200</v>
      </c>
      <c r="U4224" s="1" t="s">
        <v>8199</v>
      </c>
      <c r="V4224" s="1">
        <v>16129004</v>
      </c>
      <c r="W4224" s="1" t="s">
        <v>17</v>
      </c>
      <c r="X4224" s="1" t="s">
        <v>19</v>
      </c>
      <c r="Z4224" t="s">
        <v>8197</v>
      </c>
      <c r="AA4224">
        <v>2</v>
      </c>
      <c r="AB4224" t="s">
        <v>18140</v>
      </c>
      <c r="AC4224" t="s">
        <v>8200</v>
      </c>
      <c r="AD4224" t="s">
        <v>8199</v>
      </c>
      <c r="AE4224" t="s">
        <v>16276</v>
      </c>
      <c r="AF4224" t="s">
        <v>16277</v>
      </c>
    </row>
    <row r="4225" spans="1:34">
      <c r="A4225" t="s">
        <v>24581</v>
      </c>
      <c r="B4225" t="s">
        <v>8201</v>
      </c>
      <c r="C4225">
        <v>2</v>
      </c>
      <c r="D4225">
        <v>44</v>
      </c>
      <c r="E4225">
        <v>11</v>
      </c>
      <c r="F4225" t="s">
        <v>28</v>
      </c>
      <c r="G4225" t="s">
        <v>8202</v>
      </c>
      <c r="H4225" t="s">
        <v>8203</v>
      </c>
      <c r="I4225" s="1" t="s">
        <v>19</v>
      </c>
      <c r="J4225" s="1" t="s">
        <v>8204</v>
      </c>
      <c r="K4225" s="1" t="s">
        <v>8203</v>
      </c>
      <c r="L4225" s="1" t="str">
        <f>IF(ISERROR(VLOOKUP($D4225&amp;":"&amp;$E4225&amp;":"&amp;$F4225,[1]Sheet2!$A$26:$I$7753,9,FALSE)),"",VLOOKUP($D4225&amp;":"&amp;$E4225&amp;":"&amp;$F4225,[1]Sheet2!$A$26:$I$7753,9,FALSE))</f>
        <v>verified</v>
      </c>
      <c r="M4225" s="1"/>
      <c r="O4225" s="1">
        <v>96</v>
      </c>
      <c r="P4225" s="1">
        <v>2</v>
      </c>
      <c r="Q4225" s="1">
        <v>44</v>
      </c>
      <c r="R4225" s="1">
        <v>11</v>
      </c>
      <c r="S4225" s="1" t="s">
        <v>28</v>
      </c>
      <c r="T4225" s="1" t="s">
        <v>8204</v>
      </c>
      <c r="U4225" s="1" t="s">
        <v>8203</v>
      </c>
      <c r="V4225" s="1">
        <v>16129005</v>
      </c>
      <c r="W4225" s="1" t="s">
        <v>17</v>
      </c>
      <c r="X4225" s="1" t="s">
        <v>19</v>
      </c>
      <c r="Z4225" t="s">
        <v>8201</v>
      </c>
      <c r="AA4225">
        <v>2</v>
      </c>
      <c r="AB4225" t="s">
        <v>18141</v>
      </c>
      <c r="AC4225" t="s">
        <v>8204</v>
      </c>
      <c r="AD4225" t="s">
        <v>8203</v>
      </c>
      <c r="AE4225" t="s">
        <v>16276</v>
      </c>
      <c r="AF4225" t="s">
        <v>16277</v>
      </c>
    </row>
    <row r="4226" spans="1:34">
      <c r="A4226" t="s">
        <v>24582</v>
      </c>
      <c r="B4226" t="s">
        <v>8205</v>
      </c>
      <c r="C4226">
        <v>5</v>
      </c>
      <c r="D4226">
        <v>44</v>
      </c>
      <c r="E4226">
        <v>11</v>
      </c>
      <c r="F4226" t="s">
        <v>33</v>
      </c>
      <c r="G4226" t="s">
        <v>8206</v>
      </c>
      <c r="H4226" t="s">
        <v>8207</v>
      </c>
      <c r="I4226" s="1" t="s">
        <v>19</v>
      </c>
      <c r="J4226" s="1" t="s">
        <v>8208</v>
      </c>
      <c r="K4226" s="1" t="s">
        <v>8207</v>
      </c>
      <c r="L4226" s="1" t="str">
        <f>IF(ISERROR(VLOOKUP($D4226&amp;":"&amp;$E4226&amp;":"&amp;$F4226,[1]Sheet2!$A$26:$I$7753,9,FALSE)),"",VLOOKUP($D4226&amp;":"&amp;$E4226&amp;":"&amp;$F4226,[1]Sheet2!$A$26:$I$7753,9,FALSE))</f>
        <v>verified</v>
      </c>
      <c r="M4226" s="1"/>
      <c r="O4226" s="1">
        <v>96</v>
      </c>
      <c r="P4226" s="1">
        <v>5</v>
      </c>
      <c r="Q4226" s="1">
        <v>44</v>
      </c>
      <c r="R4226" s="1">
        <v>11</v>
      </c>
      <c r="S4226" s="1" t="s">
        <v>33</v>
      </c>
      <c r="T4226" s="1" t="s">
        <v>8208</v>
      </c>
      <c r="U4226" s="1" t="s">
        <v>8207</v>
      </c>
      <c r="V4226" s="1">
        <v>16129033</v>
      </c>
      <c r="W4226" s="1" t="s">
        <v>17</v>
      </c>
      <c r="X4226" s="1" t="s">
        <v>19</v>
      </c>
      <c r="Z4226" t="s">
        <v>8205</v>
      </c>
      <c r="AA4226">
        <v>5</v>
      </c>
      <c r="AB4226" t="s">
        <v>18142</v>
      </c>
      <c r="AC4226" t="s">
        <v>8208</v>
      </c>
      <c r="AD4226" t="s">
        <v>8207</v>
      </c>
      <c r="AE4226" t="s">
        <v>16276</v>
      </c>
      <c r="AF4226" t="s">
        <v>16277</v>
      </c>
    </row>
    <row r="4227" spans="1:34">
      <c r="A4227" t="s">
        <v>24583</v>
      </c>
      <c r="B4227" t="s">
        <v>8209</v>
      </c>
      <c r="C4227">
        <v>2</v>
      </c>
      <c r="D4227">
        <v>44</v>
      </c>
      <c r="E4227">
        <v>11</v>
      </c>
      <c r="F4227" t="s">
        <v>38</v>
      </c>
      <c r="G4227" t="s">
        <v>8210</v>
      </c>
      <c r="H4227" t="s">
        <v>8211</v>
      </c>
      <c r="I4227" s="1" t="s">
        <v>19</v>
      </c>
      <c r="J4227" s="1" t="s">
        <v>8212</v>
      </c>
      <c r="K4227" s="1" t="s">
        <v>8211</v>
      </c>
      <c r="L4227" s="1" t="str">
        <f>IF(ISERROR(VLOOKUP($D4227&amp;":"&amp;$E4227&amp;":"&amp;$F4227,[1]Sheet2!$A$26:$I$7753,9,FALSE)),"",VLOOKUP($D4227&amp;":"&amp;$E4227&amp;":"&amp;$F4227,[1]Sheet2!$A$26:$I$7753,9,FALSE))</f>
        <v xml:space="preserve">use other isolate </v>
      </c>
      <c r="M4227" s="1" t="s">
        <v>20335</v>
      </c>
      <c r="O4227" s="1">
        <v>96</v>
      </c>
      <c r="P4227" s="1">
        <v>2</v>
      </c>
      <c r="Q4227" s="1">
        <v>44</v>
      </c>
      <c r="R4227" s="1">
        <v>11</v>
      </c>
      <c r="S4227" s="1" t="s">
        <v>38</v>
      </c>
      <c r="T4227" s="1" t="s">
        <v>8212</v>
      </c>
      <c r="U4227" s="1" t="s">
        <v>8211</v>
      </c>
      <c r="V4227" s="1">
        <v>16129035</v>
      </c>
      <c r="W4227" s="1" t="s">
        <v>17</v>
      </c>
      <c r="X4227" s="1" t="s">
        <v>19</v>
      </c>
      <c r="Z4227" t="s">
        <v>8209</v>
      </c>
      <c r="AA4227">
        <v>2</v>
      </c>
      <c r="AB4227" t="s">
        <v>18143</v>
      </c>
      <c r="AC4227" t="s">
        <v>8212</v>
      </c>
      <c r="AD4227" t="s">
        <v>8211</v>
      </c>
      <c r="AE4227" t="s">
        <v>16378</v>
      </c>
      <c r="AF4227" t="s">
        <v>16379</v>
      </c>
    </row>
    <row r="4228" spans="1:34">
      <c r="A4228" t="s">
        <v>24584</v>
      </c>
      <c r="B4228" t="s">
        <v>8213</v>
      </c>
      <c r="C4228">
        <v>2</v>
      </c>
      <c r="D4228">
        <v>44</v>
      </c>
      <c r="E4228">
        <v>11</v>
      </c>
      <c r="F4228" t="s">
        <v>43</v>
      </c>
      <c r="G4228" t="s">
        <v>8214</v>
      </c>
      <c r="H4228" t="s">
        <v>8215</v>
      </c>
      <c r="I4228" s="1" t="s">
        <v>19</v>
      </c>
      <c r="J4228" s="1" t="s">
        <v>8216</v>
      </c>
      <c r="K4228" s="1" t="s">
        <v>8215</v>
      </c>
      <c r="L4228" s="1" t="str">
        <f>IF(ISERROR(VLOOKUP($D4228&amp;":"&amp;$E4228&amp;":"&amp;$F4228,[1]Sheet2!$A$26:$I$7753,9,FALSE)),"",VLOOKUP($D4228&amp;":"&amp;$E4228&amp;":"&amp;$F4228,[1]Sheet2!$A$26:$I$7753,9,FALSE))</f>
        <v>verified</v>
      </c>
      <c r="M4228" s="1"/>
      <c r="O4228" s="1">
        <v>96</v>
      </c>
      <c r="P4228" s="1">
        <v>2</v>
      </c>
      <c r="Q4228" s="1">
        <v>44</v>
      </c>
      <c r="R4228" s="1">
        <v>11</v>
      </c>
      <c r="S4228" s="1" t="s">
        <v>43</v>
      </c>
      <c r="T4228" s="1" t="s">
        <v>8216</v>
      </c>
      <c r="U4228" s="1" t="s">
        <v>8215</v>
      </c>
      <c r="V4228" s="1">
        <v>16129036</v>
      </c>
      <c r="W4228" s="1" t="s">
        <v>17</v>
      </c>
      <c r="X4228" s="1" t="s">
        <v>19</v>
      </c>
      <c r="Z4228" t="s">
        <v>8213</v>
      </c>
      <c r="AA4228">
        <v>2</v>
      </c>
      <c r="AB4228" t="s">
        <v>18144</v>
      </c>
      <c r="AC4228" t="s">
        <v>8216</v>
      </c>
      <c r="AD4228" t="s">
        <v>8215</v>
      </c>
      <c r="AE4228" t="s">
        <v>16276</v>
      </c>
      <c r="AF4228" t="s">
        <v>16277</v>
      </c>
    </row>
    <row r="4229" spans="1:34">
      <c r="A4229" t="s">
        <v>24585</v>
      </c>
      <c r="B4229" t="s">
        <v>8217</v>
      </c>
      <c r="C4229">
        <v>6</v>
      </c>
      <c r="D4229">
        <v>44</v>
      </c>
      <c r="E4229">
        <v>11</v>
      </c>
      <c r="F4229" t="s">
        <v>48</v>
      </c>
      <c r="G4229" t="s">
        <v>8218</v>
      </c>
      <c r="H4229" t="s">
        <v>8219</v>
      </c>
      <c r="I4229" s="1" t="s">
        <v>19</v>
      </c>
      <c r="J4229" s="1" t="s">
        <v>8220</v>
      </c>
      <c r="K4229" s="1" t="s">
        <v>8219</v>
      </c>
      <c r="L4229" s="1" t="str">
        <f>IF(ISERROR(VLOOKUP($D4229&amp;":"&amp;$E4229&amp;":"&amp;$F4229,[1]Sheet2!$A$26:$I$7753,9,FALSE)),"",VLOOKUP($D4229&amp;":"&amp;$E4229&amp;":"&amp;$F4229,[1]Sheet2!$A$26:$I$7753,9,FALSE))</f>
        <v>verified</v>
      </c>
      <c r="M4229" s="1"/>
      <c r="O4229" s="1">
        <v>96</v>
      </c>
      <c r="P4229" s="1">
        <v>6</v>
      </c>
      <c r="Q4229" s="1">
        <v>44</v>
      </c>
      <c r="R4229" s="1">
        <v>11</v>
      </c>
      <c r="S4229" s="1" t="s">
        <v>48</v>
      </c>
      <c r="T4229" s="1" t="s">
        <v>8220</v>
      </c>
      <c r="U4229" s="1" t="s">
        <v>8219</v>
      </c>
      <c r="V4229" s="1">
        <v>16129037</v>
      </c>
      <c r="W4229" s="1" t="s">
        <v>17</v>
      </c>
      <c r="X4229" s="1" t="s">
        <v>19</v>
      </c>
      <c r="Z4229" t="s">
        <v>8217</v>
      </c>
      <c r="AA4229">
        <v>6</v>
      </c>
      <c r="AB4229" t="s">
        <v>18145</v>
      </c>
      <c r="AC4229" t="s">
        <v>8220</v>
      </c>
      <c r="AD4229" t="s">
        <v>8219</v>
      </c>
      <c r="AE4229" t="s">
        <v>16276</v>
      </c>
      <c r="AF4229" t="s">
        <v>16277</v>
      </c>
    </row>
    <row r="4230" spans="1:34">
      <c r="A4230" t="s">
        <v>24586</v>
      </c>
      <c r="B4230" t="s">
        <v>8221</v>
      </c>
      <c r="C4230">
        <v>2</v>
      </c>
      <c r="D4230">
        <v>44</v>
      </c>
      <c r="E4230">
        <v>12</v>
      </c>
      <c r="F4230" t="s">
        <v>13</v>
      </c>
      <c r="G4230" t="s">
        <v>8222</v>
      </c>
      <c r="H4230" t="s">
        <v>8223</v>
      </c>
      <c r="I4230" s="1" t="s">
        <v>19</v>
      </c>
      <c r="J4230" s="1" t="s">
        <v>8224</v>
      </c>
      <c r="K4230" s="1" t="s">
        <v>8223</v>
      </c>
      <c r="L4230" s="1" t="str">
        <f>IF(ISERROR(VLOOKUP($D4230&amp;":"&amp;$E4230&amp;":"&amp;$F4230,[1]Sheet2!$A$26:$I$7753,9,FALSE)),"",VLOOKUP($D4230&amp;":"&amp;$E4230&amp;":"&amp;$F4230,[1]Sheet2!$A$26:$I$7753,9,FALSE))</f>
        <v>verified</v>
      </c>
      <c r="M4230" s="1"/>
      <c r="O4230" s="1">
        <v>96</v>
      </c>
      <c r="P4230" s="1">
        <v>2</v>
      </c>
      <c r="Q4230" s="1">
        <v>44</v>
      </c>
      <c r="R4230" s="1">
        <v>12</v>
      </c>
      <c r="S4230" s="1" t="s">
        <v>13</v>
      </c>
      <c r="T4230" s="1" t="s">
        <v>8224</v>
      </c>
      <c r="U4230" s="1" t="s">
        <v>8223</v>
      </c>
      <c r="V4230" s="1">
        <v>16129038</v>
      </c>
      <c r="W4230" s="1" t="s">
        <v>17</v>
      </c>
      <c r="X4230" s="1" t="s">
        <v>19</v>
      </c>
      <c r="Z4230" t="s">
        <v>8221</v>
      </c>
      <c r="AA4230">
        <v>2</v>
      </c>
      <c r="AB4230" t="s">
        <v>18146</v>
      </c>
      <c r="AC4230" t="s">
        <v>8224</v>
      </c>
      <c r="AD4230" t="s">
        <v>8223</v>
      </c>
      <c r="AE4230" t="s">
        <v>16276</v>
      </c>
      <c r="AF4230" t="s">
        <v>16277</v>
      </c>
    </row>
    <row r="4231" spans="1:34">
      <c r="A4231" t="s">
        <v>24587</v>
      </c>
      <c r="B4231" t="s">
        <v>8225</v>
      </c>
      <c r="C4231">
        <v>2</v>
      </c>
      <c r="D4231">
        <v>44</v>
      </c>
      <c r="E4231">
        <v>12</v>
      </c>
      <c r="F4231" t="s">
        <v>19</v>
      </c>
      <c r="G4231" t="s">
        <v>8226</v>
      </c>
      <c r="H4231" t="s">
        <v>8227</v>
      </c>
      <c r="I4231" s="1" t="s">
        <v>19</v>
      </c>
      <c r="J4231" s="1" t="s">
        <v>8228</v>
      </c>
      <c r="K4231" s="1" t="s">
        <v>8227</v>
      </c>
      <c r="L4231" s="1" t="str">
        <f>IF(ISERROR(VLOOKUP($D4231&amp;":"&amp;$E4231&amp;":"&amp;$F4231,[1]Sheet2!$A$26:$I$7753,9,FALSE)),"",VLOOKUP($D4231&amp;":"&amp;$E4231&amp;":"&amp;$F4231,[1]Sheet2!$A$26:$I$7753,9,FALSE))</f>
        <v>verified</v>
      </c>
      <c r="M4231" s="1"/>
      <c r="O4231" s="1">
        <v>96</v>
      </c>
      <c r="P4231" s="1">
        <v>2</v>
      </c>
      <c r="Q4231" s="1">
        <v>44</v>
      </c>
      <c r="R4231" s="1">
        <v>12</v>
      </c>
      <c r="S4231" s="1" t="s">
        <v>19</v>
      </c>
      <c r="T4231" s="1" t="s">
        <v>8228</v>
      </c>
      <c r="U4231" s="1" t="s">
        <v>8227</v>
      </c>
      <c r="V4231" s="1">
        <v>16129039</v>
      </c>
      <c r="W4231" s="1" t="s">
        <v>17</v>
      </c>
      <c r="X4231" s="1" t="s">
        <v>19</v>
      </c>
      <c r="Z4231" t="s">
        <v>8225</v>
      </c>
      <c r="AA4231">
        <v>2</v>
      </c>
      <c r="AB4231" t="s">
        <v>18147</v>
      </c>
      <c r="AC4231" t="s">
        <v>8228</v>
      </c>
      <c r="AD4231" t="s">
        <v>8227</v>
      </c>
      <c r="AE4231" t="s">
        <v>16276</v>
      </c>
      <c r="AF4231" t="s">
        <v>16277</v>
      </c>
    </row>
    <row r="4232" spans="1:34">
      <c r="A4232" t="s">
        <v>24588</v>
      </c>
      <c r="B4232" t="s">
        <v>8229</v>
      </c>
      <c r="C4232">
        <v>3</v>
      </c>
      <c r="D4232">
        <v>44</v>
      </c>
      <c r="E4232">
        <v>12</v>
      </c>
      <c r="F4232" t="s">
        <v>21</v>
      </c>
      <c r="G4232" t="s">
        <v>8230</v>
      </c>
      <c r="H4232" t="s">
        <v>4565</v>
      </c>
      <c r="I4232" s="1" t="s">
        <v>19</v>
      </c>
      <c r="J4232" s="1" t="s">
        <v>4564</v>
      </c>
      <c r="K4232" s="1" t="s">
        <v>4565</v>
      </c>
      <c r="L4232" s="1" t="str">
        <f>IF(ISERROR(VLOOKUP($D4232&amp;":"&amp;$E4232&amp;":"&amp;$F4232,[1]Sheet2!$A$26:$I$7753,9,FALSE)),"",VLOOKUP($D4232&amp;":"&amp;$E4232&amp;":"&amp;$F4232,[1]Sheet2!$A$26:$I$7753,9,FALSE))</f>
        <v>verified</v>
      </c>
      <c r="M4232" s="1"/>
      <c r="O4232" s="1">
        <v>96</v>
      </c>
      <c r="P4232" s="1">
        <v>3</v>
      </c>
      <c r="Q4232" s="1">
        <v>44</v>
      </c>
      <c r="R4232" s="1">
        <v>12</v>
      </c>
      <c r="S4232" s="1" t="s">
        <v>21</v>
      </c>
      <c r="T4232" s="1" t="s">
        <v>4564</v>
      </c>
      <c r="U4232" s="1" t="s">
        <v>4565</v>
      </c>
      <c r="V4232" s="1">
        <v>16129040</v>
      </c>
      <c r="W4232" s="1" t="s">
        <v>17</v>
      </c>
      <c r="X4232" s="1" t="s">
        <v>19</v>
      </c>
      <c r="Z4232" t="s">
        <v>8229</v>
      </c>
      <c r="AA4232">
        <v>3</v>
      </c>
      <c r="AB4232" t="s">
        <v>18148</v>
      </c>
      <c r="AC4232" t="s">
        <v>4564</v>
      </c>
      <c r="AD4232" t="s">
        <v>4565</v>
      </c>
      <c r="AE4232" t="s">
        <v>16276</v>
      </c>
      <c r="AF4232" t="s">
        <v>16277</v>
      </c>
    </row>
    <row r="4233" spans="1:34">
      <c r="A4233" t="s">
        <v>24589</v>
      </c>
      <c r="B4233" t="s">
        <v>8231</v>
      </c>
      <c r="C4233">
        <v>2</v>
      </c>
      <c r="D4233">
        <v>44</v>
      </c>
      <c r="E4233">
        <v>12</v>
      </c>
      <c r="F4233" t="s">
        <v>28</v>
      </c>
      <c r="G4233" t="s">
        <v>8232</v>
      </c>
      <c r="H4233" t="s">
        <v>8233</v>
      </c>
      <c r="I4233" s="1" t="s">
        <v>19</v>
      </c>
      <c r="J4233" s="1" t="s">
        <v>8234</v>
      </c>
      <c r="K4233" s="1" t="s">
        <v>8233</v>
      </c>
      <c r="L4233" s="1" t="str">
        <f>IF(ISERROR(VLOOKUP($D4233&amp;":"&amp;$E4233&amp;":"&amp;$F4233,[1]Sheet2!$A$26:$I$7753,9,FALSE)),"",VLOOKUP($D4233&amp;":"&amp;$E4233&amp;":"&amp;$F4233,[1]Sheet2!$A$26:$I$7753,9,FALSE))</f>
        <v>verified</v>
      </c>
      <c r="M4233" s="1"/>
      <c r="O4233" s="1">
        <v>96</v>
      </c>
      <c r="P4233" s="1">
        <v>2</v>
      </c>
      <c r="Q4233" s="1">
        <v>44</v>
      </c>
      <c r="R4233" s="1">
        <v>12</v>
      </c>
      <c r="S4233" s="1" t="s">
        <v>28</v>
      </c>
      <c r="T4233" s="1" t="s">
        <v>8234</v>
      </c>
      <c r="U4233" s="1" t="s">
        <v>8233</v>
      </c>
      <c r="V4233" s="1">
        <v>16129041</v>
      </c>
      <c r="W4233" s="1" t="s">
        <v>17</v>
      </c>
      <c r="X4233" s="1" t="s">
        <v>19</v>
      </c>
      <c r="Z4233" t="s">
        <v>8231</v>
      </c>
      <c r="AA4233">
        <v>2</v>
      </c>
      <c r="AB4233" t="s">
        <v>18149</v>
      </c>
      <c r="AC4233" t="s">
        <v>8234</v>
      </c>
      <c r="AD4233" t="s">
        <v>8233</v>
      </c>
      <c r="AE4233" t="s">
        <v>16276</v>
      </c>
      <c r="AF4233" t="s">
        <v>16277</v>
      </c>
    </row>
    <row r="4234" spans="1:34">
      <c r="A4234" t="s">
        <v>24590</v>
      </c>
      <c r="B4234" t="s">
        <v>8235</v>
      </c>
      <c r="C4234">
        <v>2</v>
      </c>
      <c r="D4234">
        <v>44</v>
      </c>
      <c r="E4234">
        <v>12</v>
      </c>
      <c r="F4234" t="s">
        <v>33</v>
      </c>
      <c r="G4234" t="s">
        <v>8236</v>
      </c>
      <c r="H4234" t="s">
        <v>8237</v>
      </c>
      <c r="I4234" s="1" t="s">
        <v>19</v>
      </c>
      <c r="J4234" s="1" t="s">
        <v>8238</v>
      </c>
      <c r="K4234" s="1" t="s">
        <v>8237</v>
      </c>
      <c r="L4234" s="1" t="str">
        <f>IF(ISERROR(VLOOKUP($D4234&amp;":"&amp;$E4234&amp;":"&amp;$F4234,[1]Sheet2!$A$26:$I$7753,9,FALSE)),"",VLOOKUP($D4234&amp;":"&amp;$E4234&amp;":"&amp;$F4234,[1]Sheet2!$A$26:$I$7753,9,FALSE))</f>
        <v>verified</v>
      </c>
      <c r="M4234" s="1"/>
      <c r="O4234" s="1">
        <v>96</v>
      </c>
      <c r="P4234" s="1">
        <v>2</v>
      </c>
      <c r="Q4234" s="1">
        <v>44</v>
      </c>
      <c r="R4234" s="1">
        <v>12</v>
      </c>
      <c r="S4234" s="1" t="s">
        <v>33</v>
      </c>
      <c r="T4234" s="1" t="s">
        <v>8238</v>
      </c>
      <c r="U4234" s="1" t="s">
        <v>8237</v>
      </c>
      <c r="V4234" s="1">
        <v>49176076</v>
      </c>
      <c r="W4234" s="1" t="s">
        <v>17</v>
      </c>
      <c r="X4234" s="1" t="s">
        <v>19</v>
      </c>
      <c r="Z4234" t="s">
        <v>8235</v>
      </c>
      <c r="AA4234">
        <v>2</v>
      </c>
      <c r="AB4234" t="s">
        <v>18150</v>
      </c>
      <c r="AC4234" t="s">
        <v>8238</v>
      </c>
      <c r="AD4234" t="s">
        <v>8237</v>
      </c>
      <c r="AE4234" t="s">
        <v>16276</v>
      </c>
      <c r="AF4234" t="s">
        <v>16277</v>
      </c>
    </row>
    <row r="4235" spans="1:34">
      <c r="A4235" t="s">
        <v>24591</v>
      </c>
      <c r="B4235" t="s">
        <v>8239</v>
      </c>
      <c r="C4235">
        <v>2</v>
      </c>
      <c r="D4235">
        <v>44</v>
      </c>
      <c r="E4235">
        <v>12</v>
      </c>
      <c r="F4235" t="s">
        <v>38</v>
      </c>
      <c r="G4235" t="s">
        <v>8240</v>
      </c>
      <c r="H4235" t="s">
        <v>8241</v>
      </c>
      <c r="I4235" s="1" t="s">
        <v>19</v>
      </c>
      <c r="J4235" s="1" t="s">
        <v>8242</v>
      </c>
      <c r="K4235" s="1" t="s">
        <v>8241</v>
      </c>
      <c r="L4235" s="1" t="str">
        <f>IF(ISERROR(VLOOKUP($D4235&amp;":"&amp;$E4235&amp;":"&amp;$F4235,[1]Sheet2!$A$26:$I$7753,9,FALSE)),"",VLOOKUP($D4235&amp;":"&amp;$E4235&amp;":"&amp;$F4235,[1]Sheet2!$A$26:$I$7753,9,FALSE))</f>
        <v>verified</v>
      </c>
      <c r="M4235" s="1"/>
      <c r="O4235" s="1">
        <v>96</v>
      </c>
      <c r="P4235" s="1">
        <v>2</v>
      </c>
      <c r="Q4235" s="1">
        <v>44</v>
      </c>
      <c r="R4235" s="1">
        <v>12</v>
      </c>
      <c r="S4235" s="1" t="s">
        <v>38</v>
      </c>
      <c r="T4235" s="1" t="s">
        <v>8242</v>
      </c>
      <c r="U4235" s="1" t="s">
        <v>8241</v>
      </c>
      <c r="V4235" s="1">
        <v>16129044</v>
      </c>
      <c r="W4235" s="1" t="s">
        <v>17</v>
      </c>
      <c r="X4235" s="1" t="s">
        <v>19</v>
      </c>
      <c r="Z4235" t="s">
        <v>8239</v>
      </c>
      <c r="AA4235">
        <v>2</v>
      </c>
      <c r="AB4235" t="s">
        <v>18151</v>
      </c>
      <c r="AC4235" t="s">
        <v>8242</v>
      </c>
      <c r="AD4235" t="s">
        <v>8241</v>
      </c>
      <c r="AE4235" t="s">
        <v>16276</v>
      </c>
      <c r="AF4235" t="s">
        <v>16277</v>
      </c>
    </row>
    <row r="4236" spans="1:34">
      <c r="A4236" t="s">
        <v>24592</v>
      </c>
      <c r="B4236" t="s">
        <v>8243</v>
      </c>
      <c r="C4236">
        <v>2</v>
      </c>
      <c r="D4236">
        <v>44</v>
      </c>
      <c r="E4236">
        <v>12</v>
      </c>
      <c r="F4236" t="s">
        <v>43</v>
      </c>
      <c r="G4236" t="s">
        <v>8244</v>
      </c>
      <c r="H4236" t="s">
        <v>8245</v>
      </c>
      <c r="I4236" s="1" t="s">
        <v>19</v>
      </c>
      <c r="J4236" s="1" t="s">
        <v>8246</v>
      </c>
      <c r="K4236" s="1" t="s">
        <v>8245</v>
      </c>
      <c r="L4236" s="1" t="str">
        <f>IF(ISERROR(VLOOKUP($D4236&amp;":"&amp;$E4236&amp;":"&amp;$F4236,[1]Sheet2!$A$26:$I$7753,9,FALSE)),"",VLOOKUP($D4236&amp;":"&amp;$E4236&amp;":"&amp;$F4236,[1]Sheet2!$A$26:$I$7753,9,FALSE))</f>
        <v>verified</v>
      </c>
      <c r="M4236" s="1"/>
      <c r="O4236" s="1">
        <v>96</v>
      </c>
      <c r="P4236" s="1">
        <v>2</v>
      </c>
      <c r="Q4236" s="1">
        <v>44</v>
      </c>
      <c r="R4236" s="1">
        <v>12</v>
      </c>
      <c r="S4236" s="1" t="s">
        <v>43</v>
      </c>
      <c r="T4236" s="1" t="s">
        <v>8246</v>
      </c>
      <c r="U4236" s="1" t="s">
        <v>8245</v>
      </c>
      <c r="V4236" s="1">
        <v>16129045</v>
      </c>
      <c r="W4236" s="1" t="s">
        <v>17</v>
      </c>
      <c r="X4236" s="1" t="s">
        <v>19</v>
      </c>
      <c r="Z4236" t="s">
        <v>8243</v>
      </c>
      <c r="AA4236">
        <v>2</v>
      </c>
      <c r="AB4236" t="s">
        <v>18152</v>
      </c>
      <c r="AC4236" t="s">
        <v>8246</v>
      </c>
      <c r="AD4236" t="s">
        <v>8245</v>
      </c>
      <c r="AE4236" t="s">
        <v>16276</v>
      </c>
      <c r="AF4236" t="s">
        <v>16277</v>
      </c>
      <c r="AG4236" t="s">
        <v>16283</v>
      </c>
      <c r="AH4236" t="s">
        <v>16284</v>
      </c>
    </row>
    <row r="4237" spans="1:34">
      <c r="A4237" t="s">
        <v>24593</v>
      </c>
      <c r="B4237" t="s">
        <v>8247</v>
      </c>
      <c r="C4237">
        <v>2</v>
      </c>
      <c r="D4237">
        <v>44</v>
      </c>
      <c r="E4237">
        <v>12</v>
      </c>
      <c r="F4237" t="s">
        <v>48</v>
      </c>
      <c r="G4237" t="s">
        <v>8248</v>
      </c>
      <c r="H4237" t="s">
        <v>8249</v>
      </c>
      <c r="I4237" s="1" t="s">
        <v>19</v>
      </c>
      <c r="J4237" s="1" t="s">
        <v>8250</v>
      </c>
      <c r="K4237" s="1" t="s">
        <v>8249</v>
      </c>
      <c r="L4237" s="1" t="str">
        <f>IF(ISERROR(VLOOKUP($D4237&amp;":"&amp;$E4237&amp;":"&amp;$F4237,[1]Sheet2!$A$26:$I$7753,9,FALSE)),"",VLOOKUP($D4237&amp;":"&amp;$E4237&amp;":"&amp;$F4237,[1]Sheet2!$A$26:$I$7753,9,FALSE))</f>
        <v>verified</v>
      </c>
      <c r="M4237" s="1"/>
      <c r="O4237" s="1">
        <v>96</v>
      </c>
      <c r="P4237" s="1">
        <v>2</v>
      </c>
      <c r="Q4237" s="1">
        <v>44</v>
      </c>
      <c r="R4237" s="1">
        <v>12</v>
      </c>
      <c r="S4237" s="1" t="s">
        <v>48</v>
      </c>
      <c r="T4237" s="1" t="s">
        <v>8250</v>
      </c>
      <c r="U4237" s="1" t="s">
        <v>8249</v>
      </c>
      <c r="V4237" s="1">
        <v>16129070</v>
      </c>
      <c r="W4237" s="1" t="s">
        <v>17</v>
      </c>
      <c r="X4237" s="1" t="s">
        <v>19</v>
      </c>
      <c r="Z4237" t="s">
        <v>8247</v>
      </c>
      <c r="AA4237">
        <v>2</v>
      </c>
      <c r="AB4237" t="s">
        <v>18153</v>
      </c>
      <c r="AC4237" t="s">
        <v>8250</v>
      </c>
      <c r="AD4237" t="s">
        <v>8249</v>
      </c>
      <c r="AE4237" t="s">
        <v>16276</v>
      </c>
      <c r="AF4237" t="s">
        <v>16277</v>
      </c>
    </row>
    <row r="4238" spans="1:34">
      <c r="A4238" t="s">
        <v>24594</v>
      </c>
      <c r="B4238" t="s">
        <v>8251</v>
      </c>
      <c r="C4238">
        <v>1</v>
      </c>
      <c r="D4238">
        <v>45</v>
      </c>
      <c r="E4238">
        <v>1</v>
      </c>
      <c r="F4238" t="s">
        <v>13</v>
      </c>
      <c r="G4238" t="s">
        <v>8252</v>
      </c>
      <c r="H4238" t="s">
        <v>8253</v>
      </c>
      <c r="I4238" s="1" t="s">
        <v>13</v>
      </c>
      <c r="J4238" s="1" t="s">
        <v>8254</v>
      </c>
      <c r="K4238" s="1" t="s">
        <v>8253</v>
      </c>
      <c r="L4238" s="1" t="str">
        <f>IF(ISERROR(VLOOKUP($D4238&amp;":"&amp;$E4238&amp;":"&amp;$F4238,[1]Sheet2!$A$26:$I$7753,9,FALSE)),"",VLOOKUP($D4238&amp;":"&amp;$E4238&amp;":"&amp;$F4238,[1]Sheet2!$A$26:$I$7753,9,FALSE))</f>
        <v>verified</v>
      </c>
      <c r="M4238" s="1"/>
      <c r="O4238" s="1">
        <v>96</v>
      </c>
      <c r="P4238" s="1">
        <v>1</v>
      </c>
      <c r="Q4238" s="1">
        <v>45</v>
      </c>
      <c r="R4238" s="1">
        <v>1</v>
      </c>
      <c r="S4238" s="1" t="s">
        <v>13</v>
      </c>
      <c r="T4238" s="1" t="s">
        <v>8254</v>
      </c>
      <c r="U4238" s="1" t="s">
        <v>8253</v>
      </c>
      <c r="V4238" s="1">
        <v>16129461</v>
      </c>
      <c r="W4238" s="1" t="s">
        <v>17</v>
      </c>
      <c r="X4238" s="1" t="s">
        <v>13</v>
      </c>
      <c r="Z4238" t="s">
        <v>8251</v>
      </c>
      <c r="AA4238">
        <v>1</v>
      </c>
      <c r="AB4238" t="s">
        <v>18154</v>
      </c>
      <c r="AC4238" t="s">
        <v>8254</v>
      </c>
      <c r="AD4238" t="s">
        <v>8253</v>
      </c>
      <c r="AE4238" t="s">
        <v>16276</v>
      </c>
      <c r="AF4238" t="s">
        <v>16277</v>
      </c>
    </row>
    <row r="4239" spans="1:34">
      <c r="A4239" t="s">
        <v>24595</v>
      </c>
      <c r="B4239" t="s">
        <v>8255</v>
      </c>
      <c r="C4239">
        <v>2</v>
      </c>
      <c r="D4239">
        <v>45</v>
      </c>
      <c r="E4239">
        <v>1</v>
      </c>
      <c r="F4239" t="s">
        <v>19</v>
      </c>
      <c r="G4239" t="s">
        <v>8256</v>
      </c>
      <c r="H4239" t="s">
        <v>8257</v>
      </c>
      <c r="I4239" s="1" t="s">
        <v>13</v>
      </c>
      <c r="J4239" s="1" t="s">
        <v>8258</v>
      </c>
      <c r="K4239" s="1" t="s">
        <v>8257</v>
      </c>
      <c r="L4239" s="1" t="str">
        <f>IF(ISERROR(VLOOKUP($D4239&amp;":"&amp;$E4239&amp;":"&amp;$F4239,[1]Sheet2!$A$26:$I$7753,9,FALSE)),"",VLOOKUP($D4239&amp;":"&amp;$E4239&amp;":"&amp;$F4239,[1]Sheet2!$A$26:$I$7753,9,FALSE))</f>
        <v>verified</v>
      </c>
      <c r="M4239" s="1"/>
      <c r="O4239" s="1">
        <v>96</v>
      </c>
      <c r="P4239" s="1">
        <v>2</v>
      </c>
      <c r="Q4239" s="1">
        <v>45</v>
      </c>
      <c r="R4239" s="1">
        <v>1</v>
      </c>
      <c r="S4239" s="1" t="s">
        <v>19</v>
      </c>
      <c r="T4239" s="1" t="s">
        <v>8258</v>
      </c>
      <c r="U4239" s="1" t="s">
        <v>8257</v>
      </c>
      <c r="V4239" s="1">
        <v>16129466</v>
      </c>
      <c r="W4239" s="1" t="s">
        <v>17</v>
      </c>
      <c r="X4239" s="1" t="s">
        <v>13</v>
      </c>
      <c r="Z4239" t="s">
        <v>8255</v>
      </c>
      <c r="AA4239">
        <v>2</v>
      </c>
      <c r="AB4239" t="s">
        <v>18155</v>
      </c>
      <c r="AC4239" t="s">
        <v>8258</v>
      </c>
      <c r="AD4239" t="s">
        <v>8257</v>
      </c>
      <c r="AE4239" t="s">
        <v>16276</v>
      </c>
      <c r="AF4239" t="s">
        <v>16277</v>
      </c>
    </row>
    <row r="4240" spans="1:34">
      <c r="A4240" t="s">
        <v>24596</v>
      </c>
      <c r="B4240" t="s">
        <v>8259</v>
      </c>
      <c r="C4240">
        <v>1</v>
      </c>
      <c r="D4240">
        <v>45</v>
      </c>
      <c r="E4240">
        <v>1</v>
      </c>
      <c r="F4240" t="s">
        <v>21</v>
      </c>
      <c r="G4240" t="s">
        <v>8260</v>
      </c>
      <c r="H4240" t="s">
        <v>8261</v>
      </c>
      <c r="I4240" s="1" t="s">
        <v>13</v>
      </c>
      <c r="J4240" s="1" t="s">
        <v>8262</v>
      </c>
      <c r="K4240" s="1" t="s">
        <v>8261</v>
      </c>
      <c r="L4240" s="1" t="str">
        <f>IF(ISERROR(VLOOKUP($D4240&amp;":"&amp;$E4240&amp;":"&amp;$F4240,[1]Sheet2!$A$26:$I$7753,9,FALSE)),"",VLOOKUP($D4240&amp;":"&amp;$E4240&amp;":"&amp;$F4240,[1]Sheet2!$A$26:$I$7753,9,FALSE))</f>
        <v>verified</v>
      </c>
      <c r="M4240" s="1"/>
      <c r="O4240" s="1">
        <v>96</v>
      </c>
      <c r="P4240" s="1">
        <v>1</v>
      </c>
      <c r="Q4240" s="1">
        <v>45</v>
      </c>
      <c r="R4240" s="1">
        <v>1</v>
      </c>
      <c r="S4240" s="1" t="s">
        <v>21</v>
      </c>
      <c r="T4240" s="1" t="s">
        <v>8262</v>
      </c>
      <c r="U4240" s="1" t="s">
        <v>8261</v>
      </c>
      <c r="V4240" s="1">
        <v>49176129</v>
      </c>
      <c r="W4240" s="1" t="s">
        <v>17</v>
      </c>
      <c r="X4240" s="1" t="s">
        <v>13</v>
      </c>
      <c r="Z4240" t="s">
        <v>8259</v>
      </c>
      <c r="AA4240">
        <v>1</v>
      </c>
      <c r="AB4240" t="s">
        <v>18156</v>
      </c>
      <c r="AC4240" t="s">
        <v>8262</v>
      </c>
      <c r="AD4240" t="s">
        <v>8261</v>
      </c>
      <c r="AE4240" t="s">
        <v>16276</v>
      </c>
      <c r="AF4240" t="s">
        <v>16277</v>
      </c>
    </row>
    <row r="4241" spans="1:32">
      <c r="A4241" t="s">
        <v>24597</v>
      </c>
      <c r="B4241" t="s">
        <v>8263</v>
      </c>
      <c r="C4241">
        <v>1</v>
      </c>
      <c r="D4241">
        <v>45</v>
      </c>
      <c r="E4241">
        <v>1</v>
      </c>
      <c r="F4241" t="s">
        <v>28</v>
      </c>
      <c r="G4241" t="s">
        <v>8264</v>
      </c>
      <c r="H4241" t="s">
        <v>8265</v>
      </c>
      <c r="I4241" s="1" t="s">
        <v>13</v>
      </c>
      <c r="J4241" s="1" t="s">
        <v>8266</v>
      </c>
      <c r="K4241" s="1" t="s">
        <v>8265</v>
      </c>
      <c r="L4241" s="1" t="str">
        <f>IF(ISERROR(VLOOKUP($D4241&amp;":"&amp;$E4241&amp;":"&amp;$F4241,[1]Sheet2!$A$26:$I$7753,9,FALSE)),"",VLOOKUP($D4241&amp;":"&amp;$E4241&amp;":"&amp;$F4241,[1]Sheet2!$A$26:$I$7753,9,FALSE))</f>
        <v>verified</v>
      </c>
      <c r="M4241" s="1"/>
      <c r="O4241" s="1">
        <v>96</v>
      </c>
      <c r="P4241" s="1">
        <v>1</v>
      </c>
      <c r="Q4241" s="1">
        <v>45</v>
      </c>
      <c r="R4241" s="1">
        <v>1</v>
      </c>
      <c r="S4241" s="1" t="s">
        <v>28</v>
      </c>
      <c r="T4241" s="1" t="s">
        <v>8266</v>
      </c>
      <c r="U4241" s="1" t="s">
        <v>8265</v>
      </c>
      <c r="V4241" s="1">
        <v>16129626</v>
      </c>
      <c r="W4241" s="1" t="s">
        <v>17</v>
      </c>
      <c r="X4241" s="1" t="s">
        <v>13</v>
      </c>
      <c r="Z4241" t="s">
        <v>8263</v>
      </c>
      <c r="AA4241">
        <v>1</v>
      </c>
      <c r="AB4241" t="s">
        <v>18157</v>
      </c>
      <c r="AC4241" t="s">
        <v>8266</v>
      </c>
      <c r="AD4241" t="s">
        <v>8265</v>
      </c>
      <c r="AE4241" t="s">
        <v>16276</v>
      </c>
      <c r="AF4241" t="s">
        <v>16277</v>
      </c>
    </row>
    <row r="4242" spans="1:32">
      <c r="A4242" t="s">
        <v>24598</v>
      </c>
      <c r="B4242" t="s">
        <v>8267</v>
      </c>
      <c r="C4242">
        <v>1</v>
      </c>
      <c r="D4242">
        <v>45</v>
      </c>
      <c r="E4242">
        <v>1</v>
      </c>
      <c r="F4242" t="s">
        <v>33</v>
      </c>
      <c r="G4242" t="s">
        <v>8268</v>
      </c>
      <c r="H4242" t="s">
        <v>8269</v>
      </c>
      <c r="I4242" s="1" t="s">
        <v>13</v>
      </c>
      <c r="J4242" s="1" t="s">
        <v>8270</v>
      </c>
      <c r="K4242" s="1" t="s">
        <v>8269</v>
      </c>
      <c r="L4242" s="1" t="str">
        <f>IF(ISERROR(VLOOKUP($D4242&amp;":"&amp;$E4242&amp;":"&amp;$F4242,[1]Sheet2!$A$26:$I$7753,9,FALSE)),"",VLOOKUP($D4242&amp;":"&amp;$E4242&amp;":"&amp;$F4242,[1]Sheet2!$A$26:$I$7753,9,FALSE))</f>
        <v>verified</v>
      </c>
      <c r="M4242" s="1"/>
      <c r="O4242" s="1">
        <v>96</v>
      </c>
      <c r="P4242" s="1">
        <v>1</v>
      </c>
      <c r="Q4242" s="1">
        <v>45</v>
      </c>
      <c r="R4242" s="1">
        <v>1</v>
      </c>
      <c r="S4242" s="1" t="s">
        <v>33</v>
      </c>
      <c r="T4242" s="1" t="s">
        <v>8270</v>
      </c>
      <c r="U4242" s="1" t="s">
        <v>8269</v>
      </c>
      <c r="V4242" s="1">
        <v>16129664</v>
      </c>
      <c r="W4242" s="1" t="s">
        <v>17</v>
      </c>
      <c r="X4242" s="1" t="s">
        <v>13</v>
      </c>
      <c r="Z4242" t="s">
        <v>8267</v>
      </c>
      <c r="AA4242">
        <v>1</v>
      </c>
      <c r="AB4242" t="s">
        <v>18158</v>
      </c>
      <c r="AC4242" t="s">
        <v>8270</v>
      </c>
      <c r="AD4242" t="s">
        <v>8269</v>
      </c>
      <c r="AE4242" t="s">
        <v>16276</v>
      </c>
      <c r="AF4242" t="s">
        <v>16277</v>
      </c>
    </row>
    <row r="4243" spans="1:32">
      <c r="A4243" t="s">
        <v>24599</v>
      </c>
      <c r="B4243" t="s">
        <v>8271</v>
      </c>
      <c r="C4243">
        <v>1</v>
      </c>
      <c r="D4243">
        <v>45</v>
      </c>
      <c r="E4243">
        <v>1</v>
      </c>
      <c r="F4243" t="s">
        <v>38</v>
      </c>
      <c r="G4243" t="s">
        <v>8272</v>
      </c>
      <c r="H4243" t="s">
        <v>8273</v>
      </c>
      <c r="I4243" s="1" t="s">
        <v>13</v>
      </c>
      <c r="J4243" s="1" t="s">
        <v>8274</v>
      </c>
      <c r="K4243" s="1" t="s">
        <v>8273</v>
      </c>
      <c r="L4243" s="1" t="str">
        <f>IF(ISERROR(VLOOKUP($D4243&amp;":"&amp;$E4243&amp;":"&amp;$F4243,[1]Sheet2!$A$26:$I$7753,9,FALSE)),"",VLOOKUP($D4243&amp;":"&amp;$E4243&amp;":"&amp;$F4243,[1]Sheet2!$A$26:$I$7753,9,FALSE))</f>
        <v>verified</v>
      </c>
      <c r="M4243" s="1"/>
      <c r="O4243" s="1">
        <v>96</v>
      </c>
      <c r="P4243" s="1">
        <v>1</v>
      </c>
      <c r="Q4243" s="1">
        <v>45</v>
      </c>
      <c r="R4243" s="1">
        <v>1</v>
      </c>
      <c r="S4243" s="1" t="s">
        <v>38</v>
      </c>
      <c r="T4243" s="1" t="s">
        <v>8274</v>
      </c>
      <c r="U4243" s="1" t="s">
        <v>8273</v>
      </c>
      <c r="V4243" s="1">
        <v>16129693</v>
      </c>
      <c r="W4243" s="1" t="s">
        <v>17</v>
      </c>
      <c r="X4243" s="1" t="s">
        <v>13</v>
      </c>
      <c r="Z4243" t="s">
        <v>8271</v>
      </c>
      <c r="AA4243">
        <v>1</v>
      </c>
      <c r="AB4243" t="s">
        <v>18159</v>
      </c>
      <c r="AC4243" t="s">
        <v>8274</v>
      </c>
      <c r="AD4243" t="s">
        <v>8273</v>
      </c>
      <c r="AE4243" t="s">
        <v>16276</v>
      </c>
      <c r="AF4243" t="s">
        <v>16277</v>
      </c>
    </row>
    <row r="4244" spans="1:32">
      <c r="A4244" t="s">
        <v>24600</v>
      </c>
      <c r="B4244" t="s">
        <v>8275</v>
      </c>
      <c r="C4244">
        <v>1</v>
      </c>
      <c r="D4244">
        <v>45</v>
      </c>
      <c r="E4244">
        <v>1</v>
      </c>
      <c r="F4244" t="s">
        <v>43</v>
      </c>
      <c r="G4244" t="s">
        <v>8276</v>
      </c>
      <c r="H4244" t="s">
        <v>8277</v>
      </c>
      <c r="I4244" s="1" t="s">
        <v>13</v>
      </c>
      <c r="J4244" s="1" t="s">
        <v>8278</v>
      </c>
      <c r="K4244" s="1" t="s">
        <v>8279</v>
      </c>
      <c r="L4244" s="1" t="str">
        <f>IF(ISERROR(VLOOKUP($D4244&amp;":"&amp;$E4244&amp;":"&amp;$F4244,[1]Sheet2!$A$26:$I$7753,9,FALSE)),"",VLOOKUP($D4244&amp;":"&amp;$E4244&amp;":"&amp;$F4244,[1]Sheet2!$A$26:$I$7753,9,FALSE))</f>
        <v>verified</v>
      </c>
      <c r="M4244" s="1"/>
      <c r="O4244" s="1">
        <v>96</v>
      </c>
      <c r="P4244" s="1">
        <v>1</v>
      </c>
      <c r="Q4244" s="1">
        <v>45</v>
      </c>
      <c r="R4244" s="1">
        <v>1</v>
      </c>
      <c r="S4244" s="1" t="s">
        <v>43</v>
      </c>
      <c r="T4244" s="1" t="s">
        <v>8278</v>
      </c>
      <c r="U4244" s="1" t="s">
        <v>8279</v>
      </c>
      <c r="V4244" s="1">
        <v>16129808</v>
      </c>
      <c r="W4244" s="1" t="s">
        <v>17</v>
      </c>
      <c r="X4244" s="1" t="s">
        <v>13</v>
      </c>
      <c r="Z4244" t="s">
        <v>8275</v>
      </c>
      <c r="AA4244">
        <v>1</v>
      </c>
      <c r="AB4244" t="s">
        <v>18160</v>
      </c>
      <c r="AC4244" t="s">
        <v>8278</v>
      </c>
      <c r="AD4244" t="s">
        <v>8279</v>
      </c>
      <c r="AE4244" t="s">
        <v>16276</v>
      </c>
      <c r="AF4244" t="s">
        <v>16277</v>
      </c>
    </row>
    <row r="4245" spans="1:32">
      <c r="A4245" t="s">
        <v>24601</v>
      </c>
      <c r="B4245" t="s">
        <v>8280</v>
      </c>
      <c r="C4245">
        <v>1</v>
      </c>
      <c r="D4245">
        <v>45</v>
      </c>
      <c r="E4245">
        <v>1</v>
      </c>
      <c r="F4245" t="s">
        <v>48</v>
      </c>
      <c r="G4245" t="s">
        <v>8281</v>
      </c>
      <c r="H4245" t="s">
        <v>8282</v>
      </c>
      <c r="I4245" s="1" t="s">
        <v>13</v>
      </c>
      <c r="J4245" s="1" t="s">
        <v>8283</v>
      </c>
      <c r="K4245" s="1" t="s">
        <v>8282</v>
      </c>
      <c r="L4245" s="1" t="str">
        <f>IF(ISERROR(VLOOKUP($D4245&amp;":"&amp;$E4245&amp;":"&amp;$F4245,[1]Sheet2!$A$26:$I$7753,9,FALSE)),"",VLOOKUP($D4245&amp;":"&amp;$E4245&amp;":"&amp;$F4245,[1]Sheet2!$A$26:$I$7753,9,FALSE))</f>
        <v>verified</v>
      </c>
      <c r="M4245" s="1"/>
      <c r="O4245" s="1">
        <v>96</v>
      </c>
      <c r="P4245" s="1">
        <v>1</v>
      </c>
      <c r="Q4245" s="1">
        <v>45</v>
      </c>
      <c r="R4245" s="1">
        <v>1</v>
      </c>
      <c r="S4245" s="1" t="s">
        <v>48</v>
      </c>
      <c r="T4245" s="1" t="s">
        <v>8283</v>
      </c>
      <c r="U4245" s="1" t="s">
        <v>8282</v>
      </c>
      <c r="V4245" s="1">
        <v>16129831</v>
      </c>
      <c r="W4245" s="1" t="s">
        <v>17</v>
      </c>
      <c r="X4245" s="1" t="s">
        <v>13</v>
      </c>
      <c r="Z4245" t="s">
        <v>8280</v>
      </c>
      <c r="AA4245">
        <v>1</v>
      </c>
      <c r="AB4245" t="s">
        <v>18161</v>
      </c>
      <c r="AC4245" t="s">
        <v>8283</v>
      </c>
      <c r="AD4245" t="s">
        <v>8282</v>
      </c>
      <c r="AE4245" t="s">
        <v>16276</v>
      </c>
      <c r="AF4245" t="s">
        <v>16277</v>
      </c>
    </row>
    <row r="4246" spans="1:32">
      <c r="A4246" t="s">
        <v>24602</v>
      </c>
      <c r="B4246" t="s">
        <v>8284</v>
      </c>
      <c r="C4246">
        <v>2</v>
      </c>
      <c r="D4246">
        <v>45</v>
      </c>
      <c r="E4246">
        <v>2</v>
      </c>
      <c r="F4246" t="s">
        <v>13</v>
      </c>
      <c r="G4246" t="s">
        <v>8285</v>
      </c>
      <c r="H4246" t="s">
        <v>8286</v>
      </c>
      <c r="I4246" s="1" t="s">
        <v>13</v>
      </c>
      <c r="J4246" s="1" t="s">
        <v>8287</v>
      </c>
      <c r="K4246" s="1" t="s">
        <v>8286</v>
      </c>
      <c r="L4246" s="1" t="str">
        <f>IF(ISERROR(VLOOKUP($D4246&amp;":"&amp;$E4246&amp;":"&amp;$F4246,[1]Sheet2!$A$26:$I$7753,9,FALSE)),"",VLOOKUP($D4246&amp;":"&amp;$E4246&amp;":"&amp;$F4246,[1]Sheet2!$A$26:$I$7753,9,FALSE))</f>
        <v>verified</v>
      </c>
      <c r="M4246" s="1"/>
      <c r="O4246" s="1">
        <v>96</v>
      </c>
      <c r="P4246" s="1">
        <v>2</v>
      </c>
      <c r="Q4246" s="1">
        <v>45</v>
      </c>
      <c r="R4246" s="1">
        <v>2</v>
      </c>
      <c r="S4246" s="1" t="s">
        <v>13</v>
      </c>
      <c r="T4246" s="1" t="s">
        <v>8287</v>
      </c>
      <c r="U4246" s="1" t="s">
        <v>8286</v>
      </c>
      <c r="V4246" s="1">
        <v>16129832</v>
      </c>
      <c r="W4246" s="1" t="s">
        <v>17</v>
      </c>
      <c r="X4246" s="1" t="s">
        <v>13</v>
      </c>
      <c r="Z4246" t="s">
        <v>8284</v>
      </c>
      <c r="AA4246">
        <v>2</v>
      </c>
      <c r="AB4246" t="s">
        <v>18162</v>
      </c>
      <c r="AC4246" t="s">
        <v>8287</v>
      </c>
      <c r="AD4246" t="s">
        <v>8286</v>
      </c>
      <c r="AE4246" t="s">
        <v>16276</v>
      </c>
      <c r="AF4246" t="s">
        <v>16277</v>
      </c>
    </row>
    <row r="4247" spans="1:32">
      <c r="A4247" t="s">
        <v>24603</v>
      </c>
      <c r="B4247" t="s">
        <v>8288</v>
      </c>
      <c r="C4247">
        <v>1</v>
      </c>
      <c r="D4247">
        <v>45</v>
      </c>
      <c r="E4247">
        <v>2</v>
      </c>
      <c r="F4247" t="s">
        <v>19</v>
      </c>
      <c r="G4247" t="s">
        <v>8289</v>
      </c>
      <c r="H4247" t="s">
        <v>8290</v>
      </c>
      <c r="I4247" s="1" t="s">
        <v>13</v>
      </c>
      <c r="J4247" s="1" t="s">
        <v>8291</v>
      </c>
      <c r="K4247" s="1" t="s">
        <v>8290</v>
      </c>
      <c r="L4247" s="1" t="str">
        <f>IF(ISERROR(VLOOKUP($D4247&amp;":"&amp;$E4247&amp;":"&amp;$F4247,[1]Sheet2!$A$26:$I$7753,9,FALSE)),"",VLOOKUP($D4247&amp;":"&amp;$E4247&amp;":"&amp;$F4247,[1]Sheet2!$A$26:$I$7753,9,FALSE))</f>
        <v>verified</v>
      </c>
      <c r="M4247" s="1"/>
      <c r="O4247" s="1">
        <v>96</v>
      </c>
      <c r="P4247" s="1">
        <v>1</v>
      </c>
      <c r="Q4247" s="1">
        <v>45</v>
      </c>
      <c r="R4247" s="1">
        <v>2</v>
      </c>
      <c r="S4247" s="1" t="s">
        <v>19</v>
      </c>
      <c r="T4247" s="1" t="s">
        <v>8291</v>
      </c>
      <c r="U4247" s="1" t="s">
        <v>8290</v>
      </c>
      <c r="V4247" s="1">
        <v>16129843</v>
      </c>
      <c r="W4247" s="1" t="s">
        <v>17</v>
      </c>
      <c r="X4247" s="1" t="s">
        <v>13</v>
      </c>
      <c r="Z4247" t="s">
        <v>8288</v>
      </c>
      <c r="AA4247">
        <v>1</v>
      </c>
      <c r="AB4247" t="s">
        <v>18163</v>
      </c>
      <c r="AC4247" t="s">
        <v>8291</v>
      </c>
      <c r="AD4247" t="s">
        <v>8290</v>
      </c>
      <c r="AE4247" t="s">
        <v>16276</v>
      </c>
      <c r="AF4247" t="s">
        <v>16277</v>
      </c>
    </row>
    <row r="4248" spans="1:32">
      <c r="A4248" t="s">
        <v>24604</v>
      </c>
      <c r="B4248" t="s">
        <v>8292</v>
      </c>
      <c r="C4248">
        <v>7</v>
      </c>
      <c r="D4248">
        <v>45</v>
      </c>
      <c r="E4248">
        <v>2</v>
      </c>
      <c r="F4248" t="s">
        <v>21</v>
      </c>
      <c r="G4248" t="s">
        <v>8293</v>
      </c>
      <c r="H4248" t="s">
        <v>8294</v>
      </c>
      <c r="I4248" s="1" t="s">
        <v>13</v>
      </c>
      <c r="J4248" s="1" t="s">
        <v>8295</v>
      </c>
      <c r="K4248" s="1" t="s">
        <v>8294</v>
      </c>
      <c r="L4248" s="1" t="str">
        <f>IF(ISERROR(VLOOKUP($D4248&amp;":"&amp;$E4248&amp;":"&amp;$F4248,[1]Sheet2!$A$26:$I$7753,9,FALSE)),"",VLOOKUP($D4248&amp;":"&amp;$E4248&amp;":"&amp;$F4248,[1]Sheet2!$A$26:$I$7753,9,FALSE))</f>
        <v>verified</v>
      </c>
      <c r="M4248" s="1"/>
      <c r="O4248" s="1">
        <v>96</v>
      </c>
      <c r="P4248" s="1">
        <v>7</v>
      </c>
      <c r="Q4248" s="1">
        <v>45</v>
      </c>
      <c r="R4248" s="1">
        <v>2</v>
      </c>
      <c r="S4248" s="1" t="s">
        <v>21</v>
      </c>
      <c r="T4248" s="1" t="s">
        <v>8295</v>
      </c>
      <c r="U4248" s="1" t="s">
        <v>8294</v>
      </c>
      <c r="V4248" s="1">
        <v>16129867</v>
      </c>
      <c r="W4248" s="1" t="s">
        <v>17</v>
      </c>
      <c r="X4248" s="1" t="s">
        <v>13</v>
      </c>
      <c r="Z4248" t="s">
        <v>8292</v>
      </c>
      <c r="AA4248">
        <v>7</v>
      </c>
      <c r="AB4248" t="s">
        <v>18164</v>
      </c>
      <c r="AC4248" t="s">
        <v>8295</v>
      </c>
      <c r="AD4248" t="s">
        <v>8294</v>
      </c>
      <c r="AE4248" t="s">
        <v>16276</v>
      </c>
      <c r="AF4248" t="s">
        <v>16277</v>
      </c>
    </row>
    <row r="4249" spans="1:32">
      <c r="A4249" t="s">
        <v>24605</v>
      </c>
      <c r="B4249" t="s">
        <v>8296</v>
      </c>
      <c r="C4249">
        <v>1</v>
      </c>
      <c r="D4249">
        <v>45</v>
      </c>
      <c r="E4249">
        <v>2</v>
      </c>
      <c r="F4249" t="s">
        <v>28</v>
      </c>
      <c r="G4249" t="s">
        <v>8297</v>
      </c>
      <c r="H4249" t="s">
        <v>8298</v>
      </c>
      <c r="I4249" s="1" t="s">
        <v>13</v>
      </c>
      <c r="J4249" s="1" t="s">
        <v>8299</v>
      </c>
      <c r="K4249" s="1" t="s">
        <v>8298</v>
      </c>
      <c r="L4249" s="1" t="str">
        <f>IF(ISERROR(VLOOKUP($D4249&amp;":"&amp;$E4249&amp;":"&amp;$F4249,[1]Sheet2!$A$26:$I$7753,9,FALSE)),"",VLOOKUP($D4249&amp;":"&amp;$E4249&amp;":"&amp;$F4249,[1]Sheet2!$A$26:$I$7753,9,FALSE))</f>
        <v>verified</v>
      </c>
      <c r="M4249" s="1"/>
      <c r="O4249" s="1">
        <v>96</v>
      </c>
      <c r="P4249" s="1">
        <v>1</v>
      </c>
      <c r="Q4249" s="1">
        <v>45</v>
      </c>
      <c r="R4249" s="1">
        <v>2</v>
      </c>
      <c r="S4249" s="1" t="s">
        <v>28</v>
      </c>
      <c r="T4249" s="1" t="s">
        <v>8299</v>
      </c>
      <c r="U4249" s="1" t="s">
        <v>8298</v>
      </c>
      <c r="V4249" s="1">
        <v>16129870</v>
      </c>
      <c r="W4249" s="1" t="s">
        <v>17</v>
      </c>
      <c r="X4249" s="1" t="s">
        <v>13</v>
      </c>
      <c r="Z4249" t="s">
        <v>8296</v>
      </c>
      <c r="AA4249">
        <v>1</v>
      </c>
      <c r="AB4249" t="s">
        <v>18165</v>
      </c>
      <c r="AC4249" t="s">
        <v>8299</v>
      </c>
      <c r="AD4249" t="s">
        <v>8298</v>
      </c>
      <c r="AE4249" t="s">
        <v>16276</v>
      </c>
      <c r="AF4249" t="s">
        <v>16277</v>
      </c>
    </row>
    <row r="4250" spans="1:32">
      <c r="A4250" t="s">
        <v>24606</v>
      </c>
      <c r="B4250" t="s">
        <v>8300</v>
      </c>
      <c r="C4250">
        <v>1</v>
      </c>
      <c r="D4250">
        <v>45</v>
      </c>
      <c r="E4250">
        <v>2</v>
      </c>
      <c r="F4250" t="s">
        <v>33</v>
      </c>
      <c r="G4250" t="s">
        <v>8301</v>
      </c>
      <c r="H4250" t="s">
        <v>8302</v>
      </c>
      <c r="I4250" s="1" t="s">
        <v>13</v>
      </c>
      <c r="J4250" s="1" t="s">
        <v>8303</v>
      </c>
      <c r="K4250" s="1" t="s">
        <v>8302</v>
      </c>
      <c r="L4250" s="1" t="str">
        <f>IF(ISERROR(VLOOKUP($D4250&amp;":"&amp;$E4250&amp;":"&amp;$F4250,[1]Sheet2!$A$26:$I$7753,9,FALSE)),"",VLOOKUP($D4250&amp;":"&amp;$E4250&amp;":"&amp;$F4250,[1]Sheet2!$A$26:$I$7753,9,FALSE))</f>
        <v>verified</v>
      </c>
      <c r="M4250" s="1"/>
      <c r="O4250" s="1">
        <v>96</v>
      </c>
      <c r="P4250" s="1">
        <v>1</v>
      </c>
      <c r="Q4250" s="1">
        <v>45</v>
      </c>
      <c r="R4250" s="1">
        <v>2</v>
      </c>
      <c r="S4250" s="1" t="s">
        <v>33</v>
      </c>
      <c r="T4250" s="1" t="s">
        <v>8303</v>
      </c>
      <c r="U4250" s="1" t="s">
        <v>8302</v>
      </c>
      <c r="V4250" s="1">
        <v>16129871</v>
      </c>
      <c r="W4250" s="1" t="s">
        <v>17</v>
      </c>
      <c r="X4250" s="1" t="s">
        <v>13</v>
      </c>
      <c r="Z4250" t="s">
        <v>8300</v>
      </c>
      <c r="AA4250">
        <v>1</v>
      </c>
      <c r="AB4250" t="s">
        <v>18166</v>
      </c>
      <c r="AC4250" t="s">
        <v>8303</v>
      </c>
      <c r="AD4250" t="s">
        <v>8302</v>
      </c>
      <c r="AE4250" t="s">
        <v>16276</v>
      </c>
      <c r="AF4250" t="s">
        <v>16277</v>
      </c>
    </row>
    <row r="4251" spans="1:32">
      <c r="A4251" t="s">
        <v>24607</v>
      </c>
      <c r="B4251" t="s">
        <v>8304</v>
      </c>
      <c r="C4251">
        <v>1</v>
      </c>
      <c r="D4251">
        <v>45</v>
      </c>
      <c r="E4251">
        <v>2</v>
      </c>
      <c r="F4251" t="s">
        <v>38</v>
      </c>
      <c r="G4251" t="s">
        <v>8305</v>
      </c>
      <c r="H4251" t="s">
        <v>8306</v>
      </c>
      <c r="I4251" s="1" t="s">
        <v>13</v>
      </c>
      <c r="J4251" s="1" t="s">
        <v>8307</v>
      </c>
      <c r="K4251" s="1" t="s">
        <v>8306</v>
      </c>
      <c r="L4251" s="1" t="str">
        <f>IF(ISERROR(VLOOKUP($D4251&amp;":"&amp;$E4251&amp;":"&amp;$F4251,[1]Sheet2!$A$26:$I$7753,9,FALSE)),"",VLOOKUP($D4251&amp;":"&amp;$E4251&amp;":"&amp;$F4251,[1]Sheet2!$A$26:$I$7753,9,FALSE))</f>
        <v>verified</v>
      </c>
      <c r="M4251" s="1"/>
      <c r="O4251" s="1">
        <v>96</v>
      </c>
      <c r="P4251" s="1">
        <v>1</v>
      </c>
      <c r="Q4251" s="1">
        <v>45</v>
      </c>
      <c r="R4251" s="1">
        <v>2</v>
      </c>
      <c r="S4251" s="1" t="s">
        <v>38</v>
      </c>
      <c r="T4251" s="1" t="s">
        <v>8307</v>
      </c>
      <c r="U4251" s="1" t="s">
        <v>8306</v>
      </c>
      <c r="V4251" s="1">
        <v>16129872</v>
      </c>
      <c r="W4251" s="1" t="s">
        <v>17</v>
      </c>
      <c r="X4251" s="1" t="s">
        <v>13</v>
      </c>
      <c r="Z4251" t="s">
        <v>8304</v>
      </c>
      <c r="AA4251">
        <v>1</v>
      </c>
      <c r="AB4251" t="s">
        <v>18167</v>
      </c>
      <c r="AC4251" t="s">
        <v>8307</v>
      </c>
      <c r="AD4251" t="s">
        <v>8306</v>
      </c>
      <c r="AE4251" t="s">
        <v>16276</v>
      </c>
      <c r="AF4251" t="s">
        <v>16277</v>
      </c>
    </row>
    <row r="4252" spans="1:32">
      <c r="A4252" t="s">
        <v>24608</v>
      </c>
      <c r="B4252" t="s">
        <v>8308</v>
      </c>
      <c r="C4252">
        <v>1</v>
      </c>
      <c r="D4252">
        <v>45</v>
      </c>
      <c r="E4252">
        <v>2</v>
      </c>
      <c r="F4252" t="s">
        <v>43</v>
      </c>
      <c r="G4252" t="s">
        <v>8309</v>
      </c>
      <c r="H4252" t="s">
        <v>8310</v>
      </c>
      <c r="I4252" s="1" t="s">
        <v>13</v>
      </c>
      <c r="J4252" s="1" t="s">
        <v>8311</v>
      </c>
      <c r="K4252" s="1" t="s">
        <v>8310</v>
      </c>
      <c r="L4252" s="1" t="str">
        <f>IF(ISERROR(VLOOKUP($D4252&amp;":"&amp;$E4252&amp;":"&amp;$F4252,[1]Sheet2!$A$26:$I$7753,9,FALSE)),"",VLOOKUP($D4252&amp;":"&amp;$E4252&amp;":"&amp;$F4252,[1]Sheet2!$A$26:$I$7753,9,FALSE))</f>
        <v>verified</v>
      </c>
      <c r="M4252" s="1"/>
      <c r="O4252" s="1">
        <v>96</v>
      </c>
      <c r="P4252" s="1">
        <v>1</v>
      </c>
      <c r="Q4252" s="1">
        <v>45</v>
      </c>
      <c r="R4252" s="1">
        <v>2</v>
      </c>
      <c r="S4252" s="1" t="s">
        <v>43</v>
      </c>
      <c r="T4252" s="1" t="s">
        <v>8311</v>
      </c>
      <c r="U4252" s="1" t="s">
        <v>8310</v>
      </c>
      <c r="V4252" s="1">
        <v>16129873</v>
      </c>
      <c r="W4252" s="1" t="s">
        <v>17</v>
      </c>
      <c r="X4252" s="1" t="s">
        <v>13</v>
      </c>
      <c r="Z4252" t="s">
        <v>8308</v>
      </c>
      <c r="AA4252">
        <v>1</v>
      </c>
      <c r="AB4252" t="s">
        <v>18168</v>
      </c>
      <c r="AC4252" t="s">
        <v>8311</v>
      </c>
      <c r="AD4252" t="s">
        <v>8310</v>
      </c>
      <c r="AE4252" t="s">
        <v>16276</v>
      </c>
      <c r="AF4252" t="s">
        <v>16277</v>
      </c>
    </row>
    <row r="4253" spans="1:32">
      <c r="A4253" t="s">
        <v>24609</v>
      </c>
      <c r="B4253" t="s">
        <v>8312</v>
      </c>
      <c r="C4253">
        <v>1</v>
      </c>
      <c r="D4253">
        <v>45</v>
      </c>
      <c r="E4253">
        <v>2</v>
      </c>
      <c r="F4253" t="s">
        <v>48</v>
      </c>
      <c r="G4253" t="s">
        <v>8313</v>
      </c>
      <c r="H4253" t="s">
        <v>8314</v>
      </c>
      <c r="I4253" s="1" t="s">
        <v>13</v>
      </c>
      <c r="J4253" s="1" t="s">
        <v>8315</v>
      </c>
      <c r="K4253" s="1" t="s">
        <v>8314</v>
      </c>
      <c r="L4253" s="1" t="str">
        <f>IF(ISERROR(VLOOKUP($D4253&amp;":"&amp;$E4253&amp;":"&amp;$F4253,[1]Sheet2!$A$26:$I$7753,9,FALSE)),"",VLOOKUP($D4253&amp;":"&amp;$E4253&amp;":"&amp;$F4253,[1]Sheet2!$A$26:$I$7753,9,FALSE))</f>
        <v>verified</v>
      </c>
      <c r="M4253" s="1"/>
      <c r="O4253" s="1">
        <v>96</v>
      </c>
      <c r="P4253" s="1">
        <v>1</v>
      </c>
      <c r="Q4253" s="1">
        <v>45</v>
      </c>
      <c r="R4253" s="1">
        <v>2</v>
      </c>
      <c r="S4253" s="1" t="s">
        <v>48</v>
      </c>
      <c r="T4253" s="1" t="s">
        <v>8315</v>
      </c>
      <c r="U4253" s="1" t="s">
        <v>8314</v>
      </c>
      <c r="V4253" s="1">
        <v>16129885</v>
      </c>
      <c r="W4253" s="1" t="s">
        <v>17</v>
      </c>
      <c r="X4253" s="1" t="s">
        <v>13</v>
      </c>
      <c r="Z4253" t="s">
        <v>8312</v>
      </c>
      <c r="AA4253">
        <v>1</v>
      </c>
      <c r="AB4253" t="s">
        <v>18169</v>
      </c>
      <c r="AC4253" t="s">
        <v>8315</v>
      </c>
      <c r="AD4253" t="s">
        <v>8314</v>
      </c>
      <c r="AE4253" t="s">
        <v>16276</v>
      </c>
      <c r="AF4253" t="s">
        <v>16277</v>
      </c>
    </row>
    <row r="4254" spans="1:32">
      <c r="A4254" t="s">
        <v>24610</v>
      </c>
      <c r="B4254" t="s">
        <v>8316</v>
      </c>
      <c r="C4254">
        <v>1</v>
      </c>
      <c r="D4254">
        <v>45</v>
      </c>
      <c r="E4254">
        <v>3</v>
      </c>
      <c r="F4254" t="s">
        <v>13</v>
      </c>
      <c r="G4254" t="s">
        <v>8317</v>
      </c>
      <c r="H4254" t="s">
        <v>8318</v>
      </c>
      <c r="I4254" s="1" t="s">
        <v>13</v>
      </c>
      <c r="J4254" s="1" t="s">
        <v>8319</v>
      </c>
      <c r="K4254" s="1" t="s">
        <v>8318</v>
      </c>
      <c r="L4254" s="1" t="str">
        <f>IF(ISERROR(VLOOKUP($D4254&amp;":"&amp;$E4254&amp;":"&amp;$F4254,[1]Sheet2!$A$26:$I$7753,9,FALSE)),"",VLOOKUP($D4254&amp;":"&amp;$E4254&amp;":"&amp;$F4254,[1]Sheet2!$A$26:$I$7753,9,FALSE))</f>
        <v>verified</v>
      </c>
      <c r="M4254" s="1"/>
      <c r="O4254" s="1">
        <v>96</v>
      </c>
      <c r="P4254" s="1">
        <v>1</v>
      </c>
      <c r="Q4254" s="1">
        <v>45</v>
      </c>
      <c r="R4254" s="1">
        <v>3</v>
      </c>
      <c r="S4254" s="1" t="s">
        <v>13</v>
      </c>
      <c r="T4254" s="1" t="s">
        <v>8319</v>
      </c>
      <c r="U4254" s="1" t="s">
        <v>8318</v>
      </c>
      <c r="V4254" s="1">
        <v>16129886</v>
      </c>
      <c r="W4254" s="1" t="s">
        <v>17</v>
      </c>
      <c r="X4254" s="1" t="s">
        <v>13</v>
      </c>
      <c r="Z4254" t="s">
        <v>8316</v>
      </c>
      <c r="AA4254">
        <v>1</v>
      </c>
      <c r="AB4254" t="s">
        <v>18170</v>
      </c>
      <c r="AC4254" t="s">
        <v>8319</v>
      </c>
      <c r="AD4254" t="s">
        <v>8318</v>
      </c>
      <c r="AE4254" t="s">
        <v>16276</v>
      </c>
      <c r="AF4254" t="s">
        <v>16277</v>
      </c>
    </row>
    <row r="4255" spans="1:32">
      <c r="A4255" t="s">
        <v>24611</v>
      </c>
      <c r="B4255" t="s">
        <v>8320</v>
      </c>
      <c r="C4255">
        <v>1</v>
      </c>
      <c r="D4255">
        <v>45</v>
      </c>
      <c r="E4255">
        <v>3</v>
      </c>
      <c r="F4255" t="s">
        <v>19</v>
      </c>
      <c r="G4255" t="s">
        <v>8321</v>
      </c>
      <c r="H4255" t="s">
        <v>8322</v>
      </c>
      <c r="I4255" s="1" t="s">
        <v>13</v>
      </c>
      <c r="J4255" s="1" t="s">
        <v>8323</v>
      </c>
      <c r="K4255" s="1" t="s">
        <v>8322</v>
      </c>
      <c r="L4255" s="1" t="str">
        <f>IF(ISERROR(VLOOKUP($D4255&amp;":"&amp;$E4255&amp;":"&amp;$F4255,[1]Sheet2!$A$26:$I$7753,9,FALSE)),"",VLOOKUP($D4255&amp;":"&amp;$E4255&amp;":"&amp;$F4255,[1]Sheet2!$A$26:$I$7753,9,FALSE))</f>
        <v>verified</v>
      </c>
      <c r="M4255" s="1"/>
      <c r="O4255" s="1">
        <v>96</v>
      </c>
      <c r="P4255" s="1">
        <v>1</v>
      </c>
      <c r="Q4255" s="1">
        <v>45</v>
      </c>
      <c r="R4255" s="1">
        <v>3</v>
      </c>
      <c r="S4255" s="1" t="s">
        <v>19</v>
      </c>
      <c r="T4255" s="1" t="s">
        <v>8323</v>
      </c>
      <c r="U4255" s="1" t="s">
        <v>8322</v>
      </c>
      <c r="V4255" s="1">
        <v>16129888</v>
      </c>
      <c r="W4255" s="1" t="s">
        <v>17</v>
      </c>
      <c r="X4255" s="1" t="s">
        <v>13</v>
      </c>
      <c r="Z4255" t="s">
        <v>8320</v>
      </c>
      <c r="AA4255">
        <v>1</v>
      </c>
      <c r="AB4255" t="s">
        <v>18171</v>
      </c>
      <c r="AC4255" t="s">
        <v>8323</v>
      </c>
      <c r="AD4255" t="s">
        <v>8322</v>
      </c>
      <c r="AE4255" t="s">
        <v>16276</v>
      </c>
      <c r="AF4255" t="s">
        <v>16277</v>
      </c>
    </row>
    <row r="4256" spans="1:32">
      <c r="A4256" t="s">
        <v>24612</v>
      </c>
      <c r="B4256" t="s">
        <v>8324</v>
      </c>
      <c r="C4256">
        <v>1</v>
      </c>
      <c r="D4256">
        <v>45</v>
      </c>
      <c r="E4256">
        <v>3</v>
      </c>
      <c r="F4256" t="s">
        <v>21</v>
      </c>
      <c r="G4256" t="s">
        <v>8325</v>
      </c>
      <c r="H4256" t="s">
        <v>8326</v>
      </c>
      <c r="I4256" s="1" t="s">
        <v>13</v>
      </c>
      <c r="J4256" s="1" t="s">
        <v>8327</v>
      </c>
      <c r="K4256" s="1" t="s">
        <v>8326</v>
      </c>
      <c r="L4256" s="1" t="str">
        <f>IF(ISERROR(VLOOKUP($D4256&amp;":"&amp;$E4256&amp;":"&amp;$F4256,[1]Sheet2!$A$26:$I$7753,9,FALSE)),"",VLOOKUP($D4256&amp;":"&amp;$E4256&amp;":"&amp;$F4256,[1]Sheet2!$A$26:$I$7753,9,FALSE))</f>
        <v>verified</v>
      </c>
      <c r="M4256" s="1"/>
      <c r="O4256" s="1">
        <v>96</v>
      </c>
      <c r="P4256" s="1">
        <v>1</v>
      </c>
      <c r="Q4256" s="1">
        <v>45</v>
      </c>
      <c r="R4256" s="1">
        <v>3</v>
      </c>
      <c r="S4256" s="1" t="s">
        <v>21</v>
      </c>
      <c r="T4256" s="1" t="s">
        <v>8327</v>
      </c>
      <c r="U4256" s="1" t="s">
        <v>8326</v>
      </c>
      <c r="V4256" s="1">
        <v>16129890</v>
      </c>
      <c r="W4256" s="1" t="s">
        <v>17</v>
      </c>
      <c r="X4256" s="1" t="s">
        <v>13</v>
      </c>
      <c r="Z4256" t="s">
        <v>8324</v>
      </c>
      <c r="AA4256">
        <v>1</v>
      </c>
      <c r="AB4256" t="s">
        <v>18172</v>
      </c>
      <c r="AC4256" t="s">
        <v>8327</v>
      </c>
      <c r="AD4256" t="s">
        <v>8326</v>
      </c>
      <c r="AE4256" t="s">
        <v>16276</v>
      </c>
      <c r="AF4256" t="s">
        <v>16277</v>
      </c>
    </row>
    <row r="4257" spans="1:32">
      <c r="A4257" t="s">
        <v>24613</v>
      </c>
      <c r="B4257" t="s">
        <v>8328</v>
      </c>
      <c r="C4257">
        <v>1</v>
      </c>
      <c r="D4257">
        <v>45</v>
      </c>
      <c r="E4257">
        <v>3</v>
      </c>
      <c r="F4257" t="s">
        <v>28</v>
      </c>
      <c r="G4257" t="s">
        <v>8329</v>
      </c>
      <c r="H4257" t="s">
        <v>8330</v>
      </c>
      <c r="I4257" s="1" t="s">
        <v>13</v>
      </c>
      <c r="J4257" s="1" t="s">
        <v>8331</v>
      </c>
      <c r="K4257" s="1" t="s">
        <v>8330</v>
      </c>
      <c r="L4257" s="1" t="str">
        <f>IF(ISERROR(VLOOKUP($D4257&amp;":"&amp;$E4257&amp;":"&amp;$F4257,[1]Sheet2!$A$26:$I$7753,9,FALSE)),"",VLOOKUP($D4257&amp;":"&amp;$E4257&amp;":"&amp;$F4257,[1]Sheet2!$A$26:$I$7753,9,FALSE))</f>
        <v>verified</v>
      </c>
      <c r="M4257" s="1"/>
      <c r="O4257" s="1">
        <v>96</v>
      </c>
      <c r="P4257" s="1">
        <v>1</v>
      </c>
      <c r="Q4257" s="1">
        <v>45</v>
      </c>
      <c r="R4257" s="1">
        <v>3</v>
      </c>
      <c r="S4257" s="1" t="s">
        <v>28</v>
      </c>
      <c r="T4257" s="1" t="s">
        <v>8331</v>
      </c>
      <c r="U4257" s="1" t="s">
        <v>8330</v>
      </c>
      <c r="V4257" s="1">
        <v>16129891</v>
      </c>
      <c r="W4257" s="1" t="s">
        <v>17</v>
      </c>
      <c r="X4257" s="1" t="s">
        <v>13</v>
      </c>
      <c r="Z4257" t="s">
        <v>8328</v>
      </c>
      <c r="AA4257">
        <v>1</v>
      </c>
      <c r="AB4257" t="s">
        <v>18173</v>
      </c>
      <c r="AC4257" t="s">
        <v>8331</v>
      </c>
      <c r="AD4257" t="s">
        <v>8330</v>
      </c>
      <c r="AE4257" t="s">
        <v>16276</v>
      </c>
      <c r="AF4257" t="s">
        <v>16277</v>
      </c>
    </row>
    <row r="4258" spans="1:32">
      <c r="A4258" t="s">
        <v>24614</v>
      </c>
      <c r="B4258" t="s">
        <v>8332</v>
      </c>
      <c r="C4258">
        <v>1</v>
      </c>
      <c r="D4258">
        <v>45</v>
      </c>
      <c r="E4258">
        <v>3</v>
      </c>
      <c r="F4258" t="s">
        <v>33</v>
      </c>
      <c r="G4258" t="s">
        <v>8333</v>
      </c>
      <c r="H4258" t="s">
        <v>8334</v>
      </c>
      <c r="I4258" s="1" t="s">
        <v>13</v>
      </c>
      <c r="J4258" s="1" t="s">
        <v>8335</v>
      </c>
      <c r="K4258" s="1" t="s">
        <v>8334</v>
      </c>
      <c r="L4258" s="1" t="str">
        <f>IF(ISERROR(VLOOKUP($D4258&amp;":"&amp;$E4258&amp;":"&amp;$F4258,[1]Sheet2!$A$26:$I$7753,9,FALSE)),"",VLOOKUP($D4258&amp;":"&amp;$E4258&amp;":"&amp;$F4258,[1]Sheet2!$A$26:$I$7753,9,FALSE))</f>
        <v>verified</v>
      </c>
      <c r="M4258" s="1"/>
      <c r="O4258" s="1">
        <v>96</v>
      </c>
      <c r="P4258" s="1">
        <v>1</v>
      </c>
      <c r="Q4258" s="1">
        <v>45</v>
      </c>
      <c r="R4258" s="1">
        <v>3</v>
      </c>
      <c r="S4258" s="1" t="s">
        <v>33</v>
      </c>
      <c r="T4258" s="1" t="s">
        <v>8335</v>
      </c>
      <c r="U4258" s="1" t="s">
        <v>8334</v>
      </c>
      <c r="V4258" s="1">
        <v>16129892</v>
      </c>
      <c r="W4258" s="1" t="s">
        <v>17</v>
      </c>
      <c r="X4258" s="1" t="s">
        <v>13</v>
      </c>
      <c r="Z4258" t="s">
        <v>8332</v>
      </c>
      <c r="AA4258">
        <v>1</v>
      </c>
      <c r="AB4258" t="s">
        <v>18174</v>
      </c>
      <c r="AC4258" t="s">
        <v>8335</v>
      </c>
      <c r="AD4258" t="s">
        <v>8334</v>
      </c>
      <c r="AE4258" t="s">
        <v>16276</v>
      </c>
      <c r="AF4258" t="s">
        <v>16277</v>
      </c>
    </row>
    <row r="4259" spans="1:32">
      <c r="A4259" t="s">
        <v>24615</v>
      </c>
      <c r="B4259" t="s">
        <v>8336</v>
      </c>
      <c r="C4259">
        <v>1</v>
      </c>
      <c r="D4259">
        <v>45</v>
      </c>
      <c r="E4259">
        <v>3</v>
      </c>
      <c r="F4259" t="s">
        <v>38</v>
      </c>
      <c r="G4259" t="s">
        <v>8337</v>
      </c>
      <c r="H4259" t="s">
        <v>8338</v>
      </c>
      <c r="I4259" s="1" t="s">
        <v>13</v>
      </c>
      <c r="J4259" s="1" t="s">
        <v>8339</v>
      </c>
      <c r="K4259" s="1" t="s">
        <v>8338</v>
      </c>
      <c r="L4259" s="1" t="str">
        <f>IF(ISERROR(VLOOKUP($D4259&amp;":"&amp;$E4259&amp;":"&amp;$F4259,[1]Sheet2!$A$26:$I$7753,9,FALSE)),"",VLOOKUP($D4259&amp;":"&amp;$E4259&amp;":"&amp;$F4259,[1]Sheet2!$A$26:$I$7753,9,FALSE))</f>
        <v>verified</v>
      </c>
      <c r="M4259" s="1"/>
      <c r="O4259" s="1">
        <v>96</v>
      </c>
      <c r="P4259" s="1">
        <v>1</v>
      </c>
      <c r="Q4259" s="1">
        <v>45</v>
      </c>
      <c r="R4259" s="1">
        <v>3</v>
      </c>
      <c r="S4259" s="1" t="s">
        <v>38</v>
      </c>
      <c r="T4259" s="1" t="s">
        <v>8339</v>
      </c>
      <c r="U4259" s="1" t="s">
        <v>8338</v>
      </c>
      <c r="V4259" s="1">
        <v>16129893</v>
      </c>
      <c r="W4259" s="1" t="s">
        <v>17</v>
      </c>
      <c r="X4259" s="1" t="s">
        <v>13</v>
      </c>
      <c r="Z4259" t="s">
        <v>8336</v>
      </c>
      <c r="AA4259">
        <v>1</v>
      </c>
      <c r="AB4259" t="s">
        <v>18175</v>
      </c>
      <c r="AC4259" t="s">
        <v>8339</v>
      </c>
      <c r="AD4259" t="s">
        <v>8338</v>
      </c>
      <c r="AE4259" t="s">
        <v>16276</v>
      </c>
      <c r="AF4259" t="s">
        <v>16277</v>
      </c>
    </row>
    <row r="4260" spans="1:32">
      <c r="A4260" t="s">
        <v>24616</v>
      </c>
      <c r="B4260" t="s">
        <v>8340</v>
      </c>
      <c r="C4260">
        <v>1</v>
      </c>
      <c r="D4260">
        <v>45</v>
      </c>
      <c r="E4260">
        <v>3</v>
      </c>
      <c r="F4260" t="s">
        <v>43</v>
      </c>
      <c r="G4260" t="s">
        <v>8341</v>
      </c>
      <c r="H4260" t="s">
        <v>8342</v>
      </c>
      <c r="I4260" s="1" t="s">
        <v>13</v>
      </c>
      <c r="J4260" s="1" t="s">
        <v>8343</v>
      </c>
      <c r="K4260" s="1" t="s">
        <v>8342</v>
      </c>
      <c r="L4260" s="1" t="str">
        <f>IF(ISERROR(VLOOKUP($D4260&amp;":"&amp;$E4260&amp;":"&amp;$F4260,[1]Sheet2!$A$26:$I$7753,9,FALSE)),"",VLOOKUP($D4260&amp;":"&amp;$E4260&amp;":"&amp;$F4260,[1]Sheet2!$A$26:$I$7753,9,FALSE))</f>
        <v>verified</v>
      </c>
      <c r="M4260" s="1"/>
      <c r="O4260" s="1">
        <v>96</v>
      </c>
      <c r="P4260" s="1">
        <v>1</v>
      </c>
      <c r="Q4260" s="1">
        <v>45</v>
      </c>
      <c r="R4260" s="1">
        <v>3</v>
      </c>
      <c r="S4260" s="1" t="s">
        <v>43</v>
      </c>
      <c r="T4260" s="1" t="s">
        <v>8343</v>
      </c>
      <c r="U4260" s="1" t="s">
        <v>8342</v>
      </c>
      <c r="V4260" s="1">
        <v>16129895</v>
      </c>
      <c r="W4260" s="1" t="s">
        <v>17</v>
      </c>
      <c r="X4260" s="1" t="s">
        <v>13</v>
      </c>
      <c r="Z4260" t="s">
        <v>8340</v>
      </c>
      <c r="AA4260">
        <v>1</v>
      </c>
      <c r="AB4260" t="s">
        <v>18176</v>
      </c>
      <c r="AC4260" t="s">
        <v>8343</v>
      </c>
      <c r="AD4260" t="s">
        <v>8342</v>
      </c>
      <c r="AE4260" t="s">
        <v>16276</v>
      </c>
      <c r="AF4260" t="s">
        <v>16277</v>
      </c>
    </row>
    <row r="4261" spans="1:32">
      <c r="A4261" t="s">
        <v>24617</v>
      </c>
      <c r="B4261" t="s">
        <v>8344</v>
      </c>
      <c r="C4261">
        <v>1</v>
      </c>
      <c r="D4261">
        <v>45</v>
      </c>
      <c r="E4261">
        <v>3</v>
      </c>
      <c r="F4261" t="s">
        <v>48</v>
      </c>
      <c r="G4261" t="s">
        <v>8345</v>
      </c>
      <c r="H4261" t="s">
        <v>8346</v>
      </c>
      <c r="I4261" s="1" t="s">
        <v>13</v>
      </c>
      <c r="J4261" s="1" t="s">
        <v>8347</v>
      </c>
      <c r="K4261" s="1" t="s">
        <v>8346</v>
      </c>
      <c r="L4261" s="1" t="str">
        <f>IF(ISERROR(VLOOKUP($D4261&amp;":"&amp;$E4261&amp;":"&amp;$F4261,[1]Sheet2!$A$26:$I$7753,9,FALSE)),"",VLOOKUP($D4261&amp;":"&amp;$E4261&amp;":"&amp;$F4261,[1]Sheet2!$A$26:$I$7753,9,FALSE))</f>
        <v>verified</v>
      </c>
      <c r="M4261" s="1"/>
      <c r="O4261" s="1">
        <v>96</v>
      </c>
      <c r="P4261" s="1">
        <v>1</v>
      </c>
      <c r="Q4261" s="1">
        <v>45</v>
      </c>
      <c r="R4261" s="1">
        <v>3</v>
      </c>
      <c r="S4261" s="1" t="s">
        <v>48</v>
      </c>
      <c r="T4261" s="1" t="s">
        <v>8347</v>
      </c>
      <c r="U4261" s="1" t="s">
        <v>8346</v>
      </c>
      <c r="V4261" s="1">
        <v>16129896</v>
      </c>
      <c r="W4261" s="1" t="s">
        <v>17</v>
      </c>
      <c r="X4261" s="1" t="s">
        <v>13</v>
      </c>
      <c r="Z4261" t="s">
        <v>8344</v>
      </c>
      <c r="AA4261">
        <v>1</v>
      </c>
      <c r="AB4261" t="s">
        <v>18177</v>
      </c>
      <c r="AC4261" t="s">
        <v>8347</v>
      </c>
      <c r="AD4261" t="s">
        <v>8346</v>
      </c>
      <c r="AE4261" t="s">
        <v>16276</v>
      </c>
      <c r="AF4261" t="s">
        <v>16277</v>
      </c>
    </row>
    <row r="4262" spans="1:32">
      <c r="A4262" t="s">
        <v>24618</v>
      </c>
      <c r="B4262" t="s">
        <v>8348</v>
      </c>
      <c r="C4262">
        <v>1</v>
      </c>
      <c r="D4262">
        <v>45</v>
      </c>
      <c r="E4262">
        <v>4</v>
      </c>
      <c r="F4262" t="s">
        <v>13</v>
      </c>
      <c r="G4262" t="s">
        <v>8349</v>
      </c>
      <c r="H4262" t="s">
        <v>8350</v>
      </c>
      <c r="I4262" s="1" t="s">
        <v>13</v>
      </c>
      <c r="J4262" s="1" t="s">
        <v>8351</v>
      </c>
      <c r="K4262" s="1" t="s">
        <v>8350</v>
      </c>
      <c r="L4262" s="1" t="str">
        <f>IF(ISERROR(VLOOKUP($D4262&amp;":"&amp;$E4262&amp;":"&amp;$F4262,[1]Sheet2!$A$26:$I$7753,9,FALSE)),"",VLOOKUP($D4262&amp;":"&amp;$E4262&amp;":"&amp;$F4262,[1]Sheet2!$A$26:$I$7753,9,FALSE))</f>
        <v>verified</v>
      </c>
      <c r="M4262" s="1"/>
      <c r="O4262" s="1">
        <v>96</v>
      </c>
      <c r="P4262" s="1">
        <v>1</v>
      </c>
      <c r="Q4262" s="1">
        <v>45</v>
      </c>
      <c r="R4262" s="1">
        <v>4</v>
      </c>
      <c r="S4262" s="1" t="s">
        <v>13</v>
      </c>
      <c r="T4262" s="1" t="s">
        <v>8351</v>
      </c>
      <c r="U4262" s="1" t="s">
        <v>8350</v>
      </c>
      <c r="V4262" s="1">
        <v>16129898</v>
      </c>
      <c r="W4262" s="1" t="s">
        <v>17</v>
      </c>
      <c r="X4262" s="1" t="s">
        <v>13</v>
      </c>
      <c r="Z4262" t="s">
        <v>8348</v>
      </c>
      <c r="AA4262">
        <v>1</v>
      </c>
      <c r="AB4262" t="s">
        <v>18178</v>
      </c>
      <c r="AC4262" t="s">
        <v>8351</v>
      </c>
      <c r="AD4262" t="s">
        <v>8350</v>
      </c>
      <c r="AE4262" t="s">
        <v>16276</v>
      </c>
      <c r="AF4262" t="s">
        <v>16277</v>
      </c>
    </row>
    <row r="4263" spans="1:32">
      <c r="A4263" t="s">
        <v>24619</v>
      </c>
      <c r="B4263" t="s">
        <v>8352</v>
      </c>
      <c r="C4263">
        <v>1</v>
      </c>
      <c r="D4263">
        <v>45</v>
      </c>
      <c r="E4263">
        <v>4</v>
      </c>
      <c r="F4263" t="s">
        <v>19</v>
      </c>
      <c r="G4263" t="s">
        <v>8353</v>
      </c>
      <c r="H4263" t="s">
        <v>8354</v>
      </c>
      <c r="I4263" s="1" t="s">
        <v>13</v>
      </c>
      <c r="J4263" s="1" t="s">
        <v>8355</v>
      </c>
      <c r="K4263" s="1" t="s">
        <v>8356</v>
      </c>
      <c r="L4263" s="1" t="str">
        <f>IF(ISERROR(VLOOKUP($D4263&amp;":"&amp;$E4263&amp;":"&amp;$F4263,[1]Sheet2!$A$26:$I$7753,9,FALSE)),"",VLOOKUP($D4263&amp;":"&amp;$E4263&amp;":"&amp;$F4263,[1]Sheet2!$A$26:$I$7753,9,FALSE))</f>
        <v>verified</v>
      </c>
      <c r="M4263" s="1"/>
      <c r="O4263" s="1">
        <v>96</v>
      </c>
      <c r="P4263" s="1">
        <v>1</v>
      </c>
      <c r="Q4263" s="1">
        <v>45</v>
      </c>
      <c r="R4263" s="1">
        <v>4</v>
      </c>
      <c r="S4263" s="1" t="s">
        <v>19</v>
      </c>
      <c r="T4263" s="1" t="s">
        <v>8355</v>
      </c>
      <c r="U4263" s="1" t="s">
        <v>8356</v>
      </c>
      <c r="V4263" s="1">
        <v>16129975</v>
      </c>
      <c r="W4263" s="1" t="s">
        <v>17</v>
      </c>
      <c r="X4263" s="1" t="s">
        <v>13</v>
      </c>
      <c r="Z4263" t="s">
        <v>8352</v>
      </c>
      <c r="AA4263">
        <v>1</v>
      </c>
      <c r="AB4263" t="s">
        <v>18179</v>
      </c>
      <c r="AC4263" t="s">
        <v>8355</v>
      </c>
      <c r="AD4263" t="s">
        <v>8356</v>
      </c>
      <c r="AE4263" t="s">
        <v>16276</v>
      </c>
      <c r="AF4263" t="s">
        <v>16277</v>
      </c>
    </row>
    <row r="4264" spans="1:32">
      <c r="A4264" t="s">
        <v>24620</v>
      </c>
      <c r="B4264" t="s">
        <v>8357</v>
      </c>
      <c r="C4264">
        <v>2</v>
      </c>
      <c r="D4264">
        <v>45</v>
      </c>
      <c r="E4264">
        <v>4</v>
      </c>
      <c r="F4264" t="s">
        <v>21</v>
      </c>
      <c r="G4264" t="s">
        <v>8358</v>
      </c>
      <c r="H4264" t="s">
        <v>8359</v>
      </c>
      <c r="I4264" s="1" t="s">
        <v>13</v>
      </c>
      <c r="J4264" s="1" t="s">
        <v>8360</v>
      </c>
      <c r="K4264" s="1" t="s">
        <v>8359</v>
      </c>
      <c r="L4264" s="1" t="str">
        <f>IF(ISERROR(VLOOKUP($D4264&amp;":"&amp;$E4264&amp;":"&amp;$F4264,[1]Sheet2!$A$26:$I$7753,9,FALSE)),"",VLOOKUP($D4264&amp;":"&amp;$E4264&amp;":"&amp;$F4264,[1]Sheet2!$A$26:$I$7753,9,FALSE))</f>
        <v>verified</v>
      </c>
      <c r="M4264" s="1"/>
      <c r="O4264" s="1">
        <v>96</v>
      </c>
      <c r="P4264" s="1">
        <v>2</v>
      </c>
      <c r="Q4264" s="1">
        <v>45</v>
      </c>
      <c r="R4264" s="1">
        <v>4</v>
      </c>
      <c r="S4264" s="1" t="s">
        <v>21</v>
      </c>
      <c r="T4264" s="1" t="s">
        <v>8360</v>
      </c>
      <c r="U4264" s="1" t="s">
        <v>8359</v>
      </c>
      <c r="V4264" s="1">
        <v>16129977</v>
      </c>
      <c r="W4264" s="1" t="s">
        <v>17</v>
      </c>
      <c r="X4264" s="1" t="s">
        <v>13</v>
      </c>
      <c r="Z4264" t="s">
        <v>8357</v>
      </c>
      <c r="AA4264">
        <v>2</v>
      </c>
      <c r="AB4264" t="s">
        <v>18180</v>
      </c>
      <c r="AC4264" t="s">
        <v>8360</v>
      </c>
      <c r="AD4264" t="s">
        <v>8359</v>
      </c>
      <c r="AE4264" t="s">
        <v>16276</v>
      </c>
      <c r="AF4264" t="s">
        <v>16277</v>
      </c>
    </row>
    <row r="4265" spans="1:32">
      <c r="A4265" t="s">
        <v>24621</v>
      </c>
      <c r="B4265" t="s">
        <v>8361</v>
      </c>
      <c r="C4265">
        <v>3</v>
      </c>
      <c r="D4265">
        <v>45</v>
      </c>
      <c r="E4265">
        <v>4</v>
      </c>
      <c r="F4265" t="s">
        <v>28</v>
      </c>
      <c r="G4265" t="s">
        <v>8362</v>
      </c>
      <c r="H4265" t="s">
        <v>8363</v>
      </c>
      <c r="I4265" s="1" t="s">
        <v>13</v>
      </c>
      <c r="J4265" s="1" t="s">
        <v>8364</v>
      </c>
      <c r="K4265" s="1" t="s">
        <v>8363</v>
      </c>
      <c r="L4265" s="1" t="str">
        <f>IF(ISERROR(VLOOKUP($D4265&amp;":"&amp;$E4265&amp;":"&amp;$F4265,[1]Sheet2!$A$26:$I$7753,9,FALSE)),"",VLOOKUP($D4265&amp;":"&amp;$E4265&amp;":"&amp;$F4265,[1]Sheet2!$A$26:$I$7753,9,FALSE))</f>
        <v>verified</v>
      </c>
      <c r="M4265" s="1"/>
      <c r="O4265" s="1">
        <v>96</v>
      </c>
      <c r="P4265" s="1">
        <v>3</v>
      </c>
      <c r="Q4265" s="1">
        <v>45</v>
      </c>
      <c r="R4265" s="1">
        <v>4</v>
      </c>
      <c r="S4265" s="1" t="s">
        <v>28</v>
      </c>
      <c r="T4265" s="1" t="s">
        <v>8364</v>
      </c>
      <c r="U4265" s="1" t="s">
        <v>8363</v>
      </c>
      <c r="V4265" s="1">
        <v>16130113</v>
      </c>
      <c r="W4265" s="1" t="s">
        <v>17</v>
      </c>
      <c r="X4265" s="1" t="s">
        <v>13</v>
      </c>
      <c r="Z4265" t="s">
        <v>8361</v>
      </c>
      <c r="AA4265">
        <v>3</v>
      </c>
      <c r="AB4265" t="s">
        <v>18181</v>
      </c>
      <c r="AC4265" t="s">
        <v>8364</v>
      </c>
      <c r="AD4265" t="s">
        <v>8363</v>
      </c>
      <c r="AE4265" t="s">
        <v>16276</v>
      </c>
      <c r="AF4265" t="s">
        <v>16277</v>
      </c>
    </row>
    <row r="4266" spans="1:32">
      <c r="A4266" t="s">
        <v>24622</v>
      </c>
      <c r="B4266" t="s">
        <v>8365</v>
      </c>
      <c r="C4266">
        <v>3</v>
      </c>
      <c r="D4266">
        <v>45</v>
      </c>
      <c r="E4266">
        <v>4</v>
      </c>
      <c r="F4266" t="s">
        <v>33</v>
      </c>
      <c r="G4266" t="s">
        <v>8366</v>
      </c>
      <c r="H4266" t="s">
        <v>8367</v>
      </c>
      <c r="I4266" s="1" t="s">
        <v>13</v>
      </c>
      <c r="J4266" s="1" t="s">
        <v>8368</v>
      </c>
      <c r="K4266" s="1" t="s">
        <v>8367</v>
      </c>
      <c r="L4266" s="1" t="str">
        <f>IF(ISERROR(VLOOKUP($D4266&amp;":"&amp;$E4266&amp;":"&amp;$F4266,[1]Sheet2!$A$26:$I$7753,9,FALSE)),"",VLOOKUP($D4266&amp;":"&amp;$E4266&amp;":"&amp;$F4266,[1]Sheet2!$A$26:$I$7753,9,FALSE))</f>
        <v>verified</v>
      </c>
      <c r="M4266" s="1"/>
      <c r="O4266" s="1">
        <v>96</v>
      </c>
      <c r="P4266" s="1">
        <v>3</v>
      </c>
      <c r="Q4266" s="1">
        <v>45</v>
      </c>
      <c r="R4266" s="1">
        <v>4</v>
      </c>
      <c r="S4266" s="1" t="s">
        <v>33</v>
      </c>
      <c r="T4266" s="1" t="s">
        <v>8368</v>
      </c>
      <c r="U4266" s="1" t="s">
        <v>8367</v>
      </c>
      <c r="V4266" s="1">
        <v>16130272</v>
      </c>
      <c r="W4266" s="1" t="s">
        <v>17</v>
      </c>
      <c r="X4266" s="1" t="s">
        <v>13</v>
      </c>
      <c r="Z4266" t="s">
        <v>8365</v>
      </c>
      <c r="AA4266">
        <v>3</v>
      </c>
      <c r="AB4266" t="s">
        <v>18182</v>
      </c>
      <c r="AC4266" t="s">
        <v>8368</v>
      </c>
      <c r="AD4266" t="s">
        <v>8367</v>
      </c>
      <c r="AE4266" t="s">
        <v>16276</v>
      </c>
      <c r="AF4266" t="s">
        <v>16277</v>
      </c>
    </row>
    <row r="4267" spans="1:32">
      <c r="A4267" t="s">
        <v>24623</v>
      </c>
      <c r="B4267" t="s">
        <v>8369</v>
      </c>
      <c r="C4267">
        <v>1</v>
      </c>
      <c r="D4267">
        <v>45</v>
      </c>
      <c r="E4267">
        <v>4</v>
      </c>
      <c r="F4267" t="s">
        <v>38</v>
      </c>
      <c r="G4267" t="s">
        <v>8370</v>
      </c>
      <c r="H4267" t="s">
        <v>8371</v>
      </c>
      <c r="I4267" s="1" t="s">
        <v>13</v>
      </c>
      <c r="J4267" s="1" t="s">
        <v>8372</v>
      </c>
      <c r="K4267" s="1" t="s">
        <v>8371</v>
      </c>
      <c r="L4267" s="1" t="str">
        <f>IF(ISERROR(VLOOKUP($D4267&amp;":"&amp;$E4267&amp;":"&amp;$F4267,[1]Sheet2!$A$26:$I$7753,9,FALSE)),"",VLOOKUP($D4267&amp;":"&amp;$E4267&amp;":"&amp;$F4267,[1]Sheet2!$A$26:$I$7753,9,FALSE))</f>
        <v>verified</v>
      </c>
      <c r="M4267" s="1"/>
      <c r="O4267" s="1">
        <v>96</v>
      </c>
      <c r="P4267" s="1">
        <v>1</v>
      </c>
      <c r="Q4267" s="1">
        <v>45</v>
      </c>
      <c r="R4267" s="1">
        <v>4</v>
      </c>
      <c r="S4267" s="1" t="s">
        <v>38</v>
      </c>
      <c r="T4267" s="1" t="s">
        <v>8372</v>
      </c>
      <c r="U4267" s="1" t="s">
        <v>8371</v>
      </c>
      <c r="V4267" s="1">
        <v>16130360</v>
      </c>
      <c r="W4267" s="1" t="s">
        <v>17</v>
      </c>
      <c r="X4267" s="1" t="s">
        <v>13</v>
      </c>
      <c r="Z4267" t="s">
        <v>8369</v>
      </c>
      <c r="AA4267">
        <v>1</v>
      </c>
      <c r="AB4267" t="s">
        <v>18183</v>
      </c>
      <c r="AC4267" t="s">
        <v>8372</v>
      </c>
      <c r="AD4267" t="s">
        <v>8371</v>
      </c>
      <c r="AE4267" t="s">
        <v>16276</v>
      </c>
      <c r="AF4267" t="s">
        <v>16277</v>
      </c>
    </row>
    <row r="4268" spans="1:32">
      <c r="A4268" t="s">
        <v>24624</v>
      </c>
      <c r="B4268" t="s">
        <v>8373</v>
      </c>
      <c r="C4268">
        <v>1</v>
      </c>
      <c r="D4268">
        <v>45</v>
      </c>
      <c r="E4268">
        <v>4</v>
      </c>
      <c r="F4268" t="s">
        <v>43</v>
      </c>
      <c r="G4268" t="s">
        <v>8374</v>
      </c>
      <c r="H4268" t="s">
        <v>8375</v>
      </c>
      <c r="I4268" s="1" t="s">
        <v>13</v>
      </c>
      <c r="J4268" s="1" t="s">
        <v>8376</v>
      </c>
      <c r="K4268" s="1" t="s">
        <v>8375</v>
      </c>
      <c r="L4268" s="1" t="str">
        <f>IF(ISERROR(VLOOKUP($D4268&amp;":"&amp;$E4268&amp;":"&amp;$F4268,[1]Sheet2!$A$26:$I$7753,9,FALSE)),"",VLOOKUP($D4268&amp;":"&amp;$E4268&amp;":"&amp;$F4268,[1]Sheet2!$A$26:$I$7753,9,FALSE))</f>
        <v>verified</v>
      </c>
      <c r="M4268" s="1"/>
      <c r="O4268" s="1">
        <v>96</v>
      </c>
      <c r="P4268" s="1">
        <v>1</v>
      </c>
      <c r="Q4268" s="1">
        <v>45</v>
      </c>
      <c r="R4268" s="1">
        <v>4</v>
      </c>
      <c r="S4268" s="1" t="s">
        <v>43</v>
      </c>
      <c r="T4268" s="1" t="s">
        <v>8376</v>
      </c>
      <c r="U4268" s="1" t="s">
        <v>8375</v>
      </c>
      <c r="V4268" s="1">
        <v>16130539</v>
      </c>
      <c r="W4268" s="1" t="s">
        <v>17</v>
      </c>
      <c r="X4268" s="1" t="s">
        <v>13</v>
      </c>
      <c r="Z4268" t="s">
        <v>8373</v>
      </c>
      <c r="AA4268">
        <v>1</v>
      </c>
      <c r="AB4268" t="s">
        <v>18184</v>
      </c>
      <c r="AC4268" t="s">
        <v>8376</v>
      </c>
      <c r="AD4268" t="s">
        <v>8375</v>
      </c>
      <c r="AE4268" t="s">
        <v>16276</v>
      </c>
      <c r="AF4268" t="s">
        <v>16277</v>
      </c>
    </row>
    <row r="4269" spans="1:32">
      <c r="A4269" t="s">
        <v>24625</v>
      </c>
      <c r="B4269" t="s">
        <v>8377</v>
      </c>
      <c r="C4269">
        <v>1</v>
      </c>
      <c r="D4269">
        <v>45</v>
      </c>
      <c r="E4269">
        <v>4</v>
      </c>
      <c r="F4269" t="s">
        <v>48</v>
      </c>
      <c r="G4269" t="s">
        <v>8378</v>
      </c>
      <c r="H4269" t="s">
        <v>8379</v>
      </c>
      <c r="I4269" s="1" t="s">
        <v>13</v>
      </c>
      <c r="J4269" s="1" t="s">
        <v>8380</v>
      </c>
      <c r="K4269" s="1" t="s">
        <v>8379</v>
      </c>
      <c r="L4269" s="1" t="str">
        <f>IF(ISERROR(VLOOKUP($D4269&amp;":"&amp;$E4269&amp;":"&amp;$F4269,[1]Sheet2!$A$26:$I$7753,9,FALSE)),"",VLOOKUP($D4269&amp;":"&amp;$E4269&amp;":"&amp;$F4269,[1]Sheet2!$A$26:$I$7753,9,FALSE))</f>
        <v>verified</v>
      </c>
      <c r="M4269" s="1"/>
      <c r="O4269" s="1">
        <v>96</v>
      </c>
      <c r="P4269" s="1">
        <v>1</v>
      </c>
      <c r="Q4269" s="1">
        <v>45</v>
      </c>
      <c r="R4269" s="1">
        <v>4</v>
      </c>
      <c r="S4269" s="1" t="s">
        <v>48</v>
      </c>
      <c r="T4269" s="1" t="s">
        <v>8380</v>
      </c>
      <c r="U4269" s="1" t="s">
        <v>8379</v>
      </c>
      <c r="V4269" s="1">
        <v>16130912</v>
      </c>
      <c r="W4269" s="1" t="s">
        <v>17</v>
      </c>
      <c r="X4269" s="1" t="s">
        <v>13</v>
      </c>
      <c r="Z4269" t="s">
        <v>8377</v>
      </c>
      <c r="AA4269">
        <v>1</v>
      </c>
      <c r="AB4269" t="s">
        <v>18185</v>
      </c>
      <c r="AC4269" t="s">
        <v>8380</v>
      </c>
      <c r="AD4269" t="s">
        <v>8379</v>
      </c>
      <c r="AE4269" t="s">
        <v>16276</v>
      </c>
      <c r="AF4269" t="s">
        <v>16277</v>
      </c>
    </row>
    <row r="4270" spans="1:32">
      <c r="A4270" t="s">
        <v>24626</v>
      </c>
      <c r="B4270" t="s">
        <v>8381</v>
      </c>
      <c r="C4270">
        <v>1</v>
      </c>
      <c r="D4270">
        <v>45</v>
      </c>
      <c r="E4270">
        <v>5</v>
      </c>
      <c r="F4270" t="s">
        <v>13</v>
      </c>
      <c r="G4270" t="s">
        <v>8382</v>
      </c>
      <c r="H4270" t="s">
        <v>8383</v>
      </c>
      <c r="I4270" s="1" t="s">
        <v>13</v>
      </c>
      <c r="J4270" s="1" t="s">
        <v>8384</v>
      </c>
      <c r="K4270" s="1" t="s">
        <v>8383</v>
      </c>
      <c r="L4270" s="1" t="str">
        <f>IF(ISERROR(VLOOKUP($D4270&amp;":"&amp;$E4270&amp;":"&amp;$F4270,[1]Sheet2!$A$26:$I$7753,9,FALSE)),"",VLOOKUP($D4270&amp;":"&amp;$E4270&amp;":"&amp;$F4270,[1]Sheet2!$A$26:$I$7753,9,FALSE))</f>
        <v>verified</v>
      </c>
      <c r="M4270" s="1"/>
      <c r="O4270" s="1">
        <v>96</v>
      </c>
      <c r="P4270" s="1">
        <v>1</v>
      </c>
      <c r="Q4270" s="1">
        <v>45</v>
      </c>
      <c r="R4270" s="1">
        <v>5</v>
      </c>
      <c r="S4270" s="1" t="s">
        <v>13</v>
      </c>
      <c r="T4270" s="1" t="s">
        <v>8384</v>
      </c>
      <c r="U4270" s="1" t="s">
        <v>8383</v>
      </c>
      <c r="V4270" s="1">
        <v>16131035</v>
      </c>
      <c r="W4270" s="1" t="s">
        <v>17</v>
      </c>
      <c r="X4270" s="1" t="s">
        <v>13</v>
      </c>
      <c r="Z4270" t="s">
        <v>8381</v>
      </c>
      <c r="AA4270">
        <v>1</v>
      </c>
      <c r="AB4270" t="s">
        <v>18186</v>
      </c>
      <c r="AC4270" t="s">
        <v>8384</v>
      </c>
      <c r="AD4270" t="s">
        <v>8383</v>
      </c>
      <c r="AE4270" t="s">
        <v>16276</v>
      </c>
      <c r="AF4270" t="s">
        <v>16277</v>
      </c>
    </row>
    <row r="4271" spans="1:32">
      <c r="A4271" t="s">
        <v>24627</v>
      </c>
      <c r="B4271" t="s">
        <v>8385</v>
      </c>
      <c r="C4271">
        <v>2</v>
      </c>
      <c r="D4271">
        <v>45</v>
      </c>
      <c r="E4271">
        <v>5</v>
      </c>
      <c r="F4271" t="s">
        <v>19</v>
      </c>
      <c r="G4271" t="s">
        <v>8386</v>
      </c>
      <c r="H4271" t="s">
        <v>8387</v>
      </c>
      <c r="I4271" s="1" t="s">
        <v>13</v>
      </c>
      <c r="J4271" s="1" t="s">
        <v>8388</v>
      </c>
      <c r="K4271" s="1" t="s">
        <v>8387</v>
      </c>
      <c r="L4271" s="1" t="str">
        <f>IF(ISERROR(VLOOKUP($D4271&amp;":"&amp;$E4271&amp;":"&amp;$F4271,[1]Sheet2!$A$26:$I$7753,9,FALSE)),"",VLOOKUP($D4271&amp;":"&amp;$E4271&amp;":"&amp;$F4271,[1]Sheet2!$A$26:$I$7753,9,FALSE))</f>
        <v>verified</v>
      </c>
      <c r="M4271" s="1"/>
      <c r="O4271" s="1">
        <v>96</v>
      </c>
      <c r="P4271" s="1">
        <v>2</v>
      </c>
      <c r="Q4271" s="1">
        <v>45</v>
      </c>
      <c r="R4271" s="1">
        <v>5</v>
      </c>
      <c r="S4271" s="1" t="s">
        <v>19</v>
      </c>
      <c r="T4271" s="1" t="s">
        <v>8388</v>
      </c>
      <c r="U4271" s="1" t="s">
        <v>8387</v>
      </c>
      <c r="V4271" s="1">
        <v>16131098</v>
      </c>
      <c r="W4271" s="1" t="s">
        <v>17</v>
      </c>
      <c r="X4271" s="1" t="s">
        <v>13</v>
      </c>
      <c r="Z4271" t="s">
        <v>8385</v>
      </c>
      <c r="AA4271">
        <v>2</v>
      </c>
      <c r="AB4271" t="s">
        <v>18187</v>
      </c>
      <c r="AC4271" t="s">
        <v>8388</v>
      </c>
      <c r="AD4271" t="s">
        <v>8387</v>
      </c>
      <c r="AE4271" t="s">
        <v>16276</v>
      </c>
      <c r="AF4271" t="s">
        <v>16277</v>
      </c>
    </row>
    <row r="4272" spans="1:32">
      <c r="A4272" t="s">
        <v>24628</v>
      </c>
      <c r="B4272" t="s">
        <v>8389</v>
      </c>
      <c r="C4272">
        <v>1</v>
      </c>
      <c r="D4272">
        <v>45</v>
      </c>
      <c r="E4272">
        <v>5</v>
      </c>
      <c r="F4272" t="s">
        <v>21</v>
      </c>
      <c r="G4272" t="s">
        <v>8390</v>
      </c>
      <c r="H4272" t="s">
        <v>8391</v>
      </c>
      <c r="I4272" s="1" t="s">
        <v>13</v>
      </c>
      <c r="J4272" s="1" t="s">
        <v>8392</v>
      </c>
      <c r="K4272" s="1" t="s">
        <v>8391</v>
      </c>
      <c r="L4272" s="1" t="str">
        <f>IF(ISERROR(VLOOKUP($D4272&amp;":"&amp;$E4272&amp;":"&amp;$F4272,[1]Sheet2!$A$26:$I$7753,9,FALSE)),"",VLOOKUP($D4272&amp;":"&amp;$E4272&amp;":"&amp;$F4272,[1]Sheet2!$A$26:$I$7753,9,FALSE))</f>
        <v>verified</v>
      </c>
      <c r="M4272" s="1"/>
      <c r="O4272" s="1">
        <v>96</v>
      </c>
      <c r="P4272" s="1">
        <v>1</v>
      </c>
      <c r="Q4272" s="1">
        <v>45</v>
      </c>
      <c r="R4272" s="1">
        <v>5</v>
      </c>
      <c r="S4272" s="1" t="s">
        <v>21</v>
      </c>
      <c r="T4272" s="1" t="s">
        <v>8392</v>
      </c>
      <c r="U4272" s="1" t="s">
        <v>8391</v>
      </c>
      <c r="V4272" s="1">
        <v>16131490</v>
      </c>
      <c r="W4272" s="1" t="s">
        <v>17</v>
      </c>
      <c r="X4272" s="1" t="s">
        <v>13</v>
      </c>
      <c r="Z4272" t="s">
        <v>8389</v>
      </c>
      <c r="AA4272">
        <v>1</v>
      </c>
      <c r="AB4272" t="s">
        <v>18188</v>
      </c>
      <c r="AC4272" t="s">
        <v>8392</v>
      </c>
      <c r="AD4272" t="s">
        <v>8391</v>
      </c>
      <c r="AE4272" t="s">
        <v>16276</v>
      </c>
      <c r="AF4272" t="s">
        <v>16277</v>
      </c>
    </row>
    <row r="4273" spans="1:32">
      <c r="A4273" t="s">
        <v>24629</v>
      </c>
      <c r="B4273" t="s">
        <v>8393</v>
      </c>
      <c r="C4273">
        <v>2</v>
      </c>
      <c r="D4273">
        <v>45</v>
      </c>
      <c r="E4273">
        <v>5</v>
      </c>
      <c r="F4273" t="s">
        <v>28</v>
      </c>
      <c r="G4273" t="s">
        <v>8394</v>
      </c>
      <c r="H4273" t="s">
        <v>8395</v>
      </c>
      <c r="I4273" s="1" t="s">
        <v>13</v>
      </c>
      <c r="J4273" s="1" t="s">
        <v>8396</v>
      </c>
      <c r="K4273" s="1" t="s">
        <v>8395</v>
      </c>
      <c r="L4273" s="1" t="str">
        <f>IF(ISERROR(VLOOKUP($D4273&amp;":"&amp;$E4273&amp;":"&amp;$F4273,[1]Sheet2!$A$26:$I$7753,9,FALSE)),"",VLOOKUP($D4273&amp;":"&amp;$E4273&amp;":"&amp;$F4273,[1]Sheet2!$A$26:$I$7753,9,FALSE))</f>
        <v>verified</v>
      </c>
      <c r="M4273" s="1"/>
      <c r="O4273" s="1">
        <v>96</v>
      </c>
      <c r="P4273" s="1">
        <v>2</v>
      </c>
      <c r="Q4273" s="1">
        <v>45</v>
      </c>
      <c r="R4273" s="1">
        <v>5</v>
      </c>
      <c r="S4273" s="1" t="s">
        <v>28</v>
      </c>
      <c r="T4273" s="1" t="s">
        <v>8396</v>
      </c>
      <c r="U4273" s="1" t="s">
        <v>8395</v>
      </c>
      <c r="V4273" s="1">
        <v>16131491</v>
      </c>
      <c r="W4273" s="1" t="s">
        <v>17</v>
      </c>
      <c r="X4273" s="1" t="s">
        <v>13</v>
      </c>
      <c r="Z4273" t="s">
        <v>8393</v>
      </c>
      <c r="AA4273">
        <v>2</v>
      </c>
      <c r="AB4273" t="s">
        <v>18189</v>
      </c>
      <c r="AC4273" t="s">
        <v>8396</v>
      </c>
      <c r="AD4273" t="s">
        <v>8395</v>
      </c>
      <c r="AE4273" t="s">
        <v>16276</v>
      </c>
      <c r="AF4273" t="s">
        <v>16277</v>
      </c>
    </row>
    <row r="4274" spans="1:32">
      <c r="A4274" t="s">
        <v>24630</v>
      </c>
      <c r="B4274" t="s">
        <v>8397</v>
      </c>
      <c r="C4274">
        <v>1</v>
      </c>
      <c r="D4274">
        <v>45</v>
      </c>
      <c r="E4274">
        <v>5</v>
      </c>
      <c r="F4274" t="s">
        <v>33</v>
      </c>
      <c r="G4274" t="s">
        <v>8398</v>
      </c>
      <c r="H4274" t="s">
        <v>8399</v>
      </c>
      <c r="I4274" s="1" t="s">
        <v>13</v>
      </c>
      <c r="J4274" s="1" t="s">
        <v>8400</v>
      </c>
      <c r="K4274" s="1" t="s">
        <v>8399</v>
      </c>
      <c r="L4274" s="1" t="str">
        <f>IF(ISERROR(VLOOKUP($D4274&amp;":"&amp;$E4274&amp;":"&amp;$F4274,[1]Sheet2!$A$26:$I$7753,9,FALSE)),"",VLOOKUP($D4274&amp;":"&amp;$E4274&amp;":"&amp;$F4274,[1]Sheet2!$A$26:$I$7753,9,FALSE))</f>
        <v>verified</v>
      </c>
      <c r="M4274" s="1"/>
      <c r="O4274" s="1">
        <v>96</v>
      </c>
      <c r="P4274" s="1">
        <v>1</v>
      </c>
      <c r="Q4274" s="1">
        <v>45</v>
      </c>
      <c r="R4274" s="1">
        <v>5</v>
      </c>
      <c r="S4274" s="1" t="s">
        <v>33</v>
      </c>
      <c r="T4274" s="1" t="s">
        <v>8400</v>
      </c>
      <c r="U4274" s="1" t="s">
        <v>8399</v>
      </c>
      <c r="V4274" s="1">
        <v>16131493</v>
      </c>
      <c r="W4274" s="1" t="s">
        <v>17</v>
      </c>
      <c r="X4274" s="1" t="s">
        <v>13</v>
      </c>
      <c r="Z4274" t="s">
        <v>8397</v>
      </c>
      <c r="AA4274">
        <v>1</v>
      </c>
      <c r="AB4274" t="s">
        <v>18190</v>
      </c>
      <c r="AC4274" t="s">
        <v>8400</v>
      </c>
      <c r="AD4274" t="s">
        <v>8399</v>
      </c>
      <c r="AE4274" t="s">
        <v>16276</v>
      </c>
      <c r="AF4274" t="s">
        <v>16277</v>
      </c>
    </row>
    <row r="4275" spans="1:32">
      <c r="A4275" t="s">
        <v>24631</v>
      </c>
      <c r="B4275" t="s">
        <v>8401</v>
      </c>
      <c r="C4275">
        <v>1</v>
      </c>
      <c r="D4275">
        <v>45</v>
      </c>
      <c r="E4275">
        <v>5</v>
      </c>
      <c r="F4275" t="s">
        <v>38</v>
      </c>
      <c r="G4275" t="s">
        <v>8402</v>
      </c>
      <c r="H4275" t="s">
        <v>8403</v>
      </c>
      <c r="I4275" s="1" t="s">
        <v>13</v>
      </c>
      <c r="J4275" s="1" t="s">
        <v>8404</v>
      </c>
      <c r="K4275" s="1" t="s">
        <v>8403</v>
      </c>
      <c r="L4275" s="1" t="str">
        <f>IF(ISERROR(VLOOKUP($D4275&amp;":"&amp;$E4275&amp;":"&amp;$F4275,[1]Sheet2!$A$26:$I$7753,9,FALSE)),"",VLOOKUP($D4275&amp;":"&amp;$E4275&amp;":"&amp;$F4275,[1]Sheet2!$A$26:$I$7753,9,FALSE))</f>
        <v>verified</v>
      </c>
      <c r="M4275" s="1"/>
      <c r="O4275" s="1">
        <v>96</v>
      </c>
      <c r="P4275" s="1">
        <v>1</v>
      </c>
      <c r="Q4275" s="1">
        <v>45</v>
      </c>
      <c r="R4275" s="1">
        <v>5</v>
      </c>
      <c r="S4275" s="1" t="s">
        <v>38</v>
      </c>
      <c r="T4275" s="1" t="s">
        <v>8404</v>
      </c>
      <c r="U4275" s="1" t="s">
        <v>8403</v>
      </c>
      <c r="V4275" s="1">
        <v>16131496</v>
      </c>
      <c r="W4275" s="1" t="s">
        <v>17</v>
      </c>
      <c r="X4275" s="1" t="s">
        <v>13</v>
      </c>
      <c r="Z4275" t="s">
        <v>8401</v>
      </c>
      <c r="AA4275">
        <v>1</v>
      </c>
      <c r="AB4275" t="s">
        <v>18191</v>
      </c>
      <c r="AC4275" t="s">
        <v>8404</v>
      </c>
      <c r="AD4275" t="s">
        <v>8403</v>
      </c>
      <c r="AE4275" t="s">
        <v>16276</v>
      </c>
      <c r="AF4275" t="s">
        <v>16277</v>
      </c>
    </row>
    <row r="4276" spans="1:32">
      <c r="A4276" t="s">
        <v>24632</v>
      </c>
      <c r="B4276" t="s">
        <v>8405</v>
      </c>
      <c r="C4276">
        <v>3</v>
      </c>
      <c r="D4276">
        <v>45</v>
      </c>
      <c r="E4276">
        <v>5</v>
      </c>
      <c r="F4276" t="s">
        <v>43</v>
      </c>
      <c r="G4276" t="s">
        <v>8406</v>
      </c>
      <c r="H4276" t="s">
        <v>8407</v>
      </c>
      <c r="I4276" s="1" t="s">
        <v>13</v>
      </c>
      <c r="J4276" s="1" t="s">
        <v>8408</v>
      </c>
      <c r="K4276" s="1" t="s">
        <v>8407</v>
      </c>
      <c r="L4276" s="1" t="str">
        <f>IF(ISERROR(VLOOKUP($D4276&amp;":"&amp;$E4276&amp;":"&amp;$F4276,[1]Sheet2!$A$26:$I$7753,9,FALSE)),"",VLOOKUP($D4276&amp;":"&amp;$E4276&amp;":"&amp;$F4276,[1]Sheet2!$A$26:$I$7753,9,FALSE))</f>
        <v>verified</v>
      </c>
      <c r="M4276" s="1"/>
      <c r="O4276" s="1">
        <v>96</v>
      </c>
      <c r="P4276" s="1">
        <v>3</v>
      </c>
      <c r="Q4276" s="1">
        <v>45</v>
      </c>
      <c r="R4276" s="1">
        <v>5</v>
      </c>
      <c r="S4276" s="1" t="s">
        <v>43</v>
      </c>
      <c r="T4276" s="1" t="s">
        <v>8408</v>
      </c>
      <c r="U4276" s="1" t="s">
        <v>8407</v>
      </c>
      <c r="V4276" s="1">
        <v>16131497</v>
      </c>
      <c r="W4276" s="1" t="s">
        <v>17</v>
      </c>
      <c r="X4276" s="1" t="s">
        <v>13</v>
      </c>
      <c r="Z4276" t="s">
        <v>8405</v>
      </c>
      <c r="AA4276">
        <v>3</v>
      </c>
      <c r="AB4276" t="s">
        <v>18192</v>
      </c>
      <c r="AC4276" t="s">
        <v>8408</v>
      </c>
      <c r="AD4276" t="s">
        <v>8407</v>
      </c>
      <c r="AE4276" t="s">
        <v>16276</v>
      </c>
      <c r="AF4276" t="s">
        <v>16277</v>
      </c>
    </row>
    <row r="4277" spans="1:32">
      <c r="A4277" t="s">
        <v>24633</v>
      </c>
      <c r="B4277" t="s">
        <v>8409</v>
      </c>
      <c r="C4277">
        <v>1</v>
      </c>
      <c r="D4277">
        <v>45</v>
      </c>
      <c r="E4277">
        <v>5</v>
      </c>
      <c r="F4277" t="s">
        <v>48</v>
      </c>
      <c r="G4277" t="s">
        <v>8410</v>
      </c>
      <c r="H4277" t="s">
        <v>8411</v>
      </c>
      <c r="I4277" s="1" t="s">
        <v>13</v>
      </c>
      <c r="J4277" s="1" t="s">
        <v>8412</v>
      </c>
      <c r="K4277" s="1" t="s">
        <v>8411</v>
      </c>
      <c r="L4277" s="1" t="str">
        <f>IF(ISERROR(VLOOKUP($D4277&amp;":"&amp;$E4277&amp;":"&amp;$F4277,[1]Sheet2!$A$26:$I$7753,9,FALSE)),"",VLOOKUP($D4277&amp;":"&amp;$E4277&amp;":"&amp;$F4277,[1]Sheet2!$A$26:$I$7753,9,FALSE))</f>
        <v>verified</v>
      </c>
      <c r="M4277" s="1"/>
      <c r="O4277" s="1">
        <v>96</v>
      </c>
      <c r="P4277" s="1">
        <v>1</v>
      </c>
      <c r="Q4277" s="1">
        <v>45</v>
      </c>
      <c r="R4277" s="1">
        <v>5</v>
      </c>
      <c r="S4277" s="1" t="s">
        <v>48</v>
      </c>
      <c r="T4277" s="1" t="s">
        <v>8412</v>
      </c>
      <c r="U4277" s="1" t="s">
        <v>8411</v>
      </c>
      <c r="V4277" s="1">
        <v>16131498</v>
      </c>
      <c r="W4277" s="1" t="s">
        <v>17</v>
      </c>
      <c r="X4277" s="1" t="s">
        <v>13</v>
      </c>
      <c r="Z4277" t="s">
        <v>8409</v>
      </c>
      <c r="AA4277">
        <v>1</v>
      </c>
      <c r="AB4277" t="s">
        <v>18193</v>
      </c>
      <c r="AC4277" t="s">
        <v>8412</v>
      </c>
      <c r="AD4277" t="s">
        <v>8411</v>
      </c>
      <c r="AE4277" t="s">
        <v>16276</v>
      </c>
      <c r="AF4277" t="s">
        <v>16277</v>
      </c>
    </row>
    <row r="4278" spans="1:32">
      <c r="A4278" t="s">
        <v>24634</v>
      </c>
      <c r="B4278" t="s">
        <v>8413</v>
      </c>
      <c r="C4278">
        <v>2</v>
      </c>
      <c r="D4278">
        <v>45</v>
      </c>
      <c r="E4278">
        <v>6</v>
      </c>
      <c r="F4278" t="s">
        <v>13</v>
      </c>
      <c r="G4278" t="s">
        <v>8414</v>
      </c>
      <c r="H4278" t="s">
        <v>8415</v>
      </c>
      <c r="I4278" s="1" t="s">
        <v>13</v>
      </c>
      <c r="J4278" s="1" t="s">
        <v>8416</v>
      </c>
      <c r="K4278" s="1" t="s">
        <v>8415</v>
      </c>
      <c r="L4278" s="1" t="str">
        <f>IF(ISERROR(VLOOKUP($D4278&amp;":"&amp;$E4278&amp;":"&amp;$F4278,[1]Sheet2!$A$26:$I$7753,9,FALSE)),"",VLOOKUP($D4278&amp;":"&amp;$E4278&amp;":"&amp;$F4278,[1]Sheet2!$A$26:$I$7753,9,FALSE))</f>
        <v>verified</v>
      </c>
      <c r="M4278" s="1"/>
      <c r="O4278" s="1">
        <v>96</v>
      </c>
      <c r="P4278" s="1">
        <v>2</v>
      </c>
      <c r="Q4278" s="1">
        <v>45</v>
      </c>
      <c r="R4278" s="1">
        <v>6</v>
      </c>
      <c r="S4278" s="1" t="s">
        <v>13</v>
      </c>
      <c r="T4278" s="1" t="s">
        <v>8416</v>
      </c>
      <c r="U4278" s="1" t="s">
        <v>8415</v>
      </c>
      <c r="V4278" s="1">
        <v>16131500</v>
      </c>
      <c r="W4278" s="1" t="s">
        <v>17</v>
      </c>
      <c r="X4278" s="1" t="s">
        <v>13</v>
      </c>
      <c r="Z4278" t="s">
        <v>8413</v>
      </c>
      <c r="AA4278">
        <v>2</v>
      </c>
      <c r="AB4278" t="s">
        <v>18194</v>
      </c>
      <c r="AC4278" t="s">
        <v>8416</v>
      </c>
      <c r="AD4278" t="s">
        <v>8415</v>
      </c>
      <c r="AE4278" t="s">
        <v>16276</v>
      </c>
      <c r="AF4278" t="s">
        <v>16277</v>
      </c>
    </row>
    <row r="4279" spans="1:32">
      <c r="A4279" t="s">
        <v>24635</v>
      </c>
      <c r="B4279" t="s">
        <v>8417</v>
      </c>
      <c r="C4279">
        <v>1</v>
      </c>
      <c r="D4279">
        <v>45</v>
      </c>
      <c r="E4279">
        <v>6</v>
      </c>
      <c r="F4279" t="s">
        <v>19</v>
      </c>
      <c r="G4279" t="s">
        <v>8418</v>
      </c>
      <c r="H4279" t="s">
        <v>8419</v>
      </c>
      <c r="I4279" s="1" t="s">
        <v>13</v>
      </c>
      <c r="J4279" s="1" t="s">
        <v>8420</v>
      </c>
      <c r="K4279" s="1" t="s">
        <v>8419</v>
      </c>
      <c r="L4279" s="1" t="str">
        <f>IF(ISERROR(VLOOKUP($D4279&amp;":"&amp;$E4279&amp;":"&amp;$F4279,[1]Sheet2!$A$26:$I$7753,9,FALSE)),"",VLOOKUP($D4279&amp;":"&amp;$E4279&amp;":"&amp;$F4279,[1]Sheet2!$A$26:$I$7753,9,FALSE))</f>
        <v>verified</v>
      </c>
      <c r="M4279" s="1"/>
      <c r="O4279" s="1">
        <v>96</v>
      </c>
      <c r="P4279" s="1">
        <v>1</v>
      </c>
      <c r="Q4279" s="1">
        <v>45</v>
      </c>
      <c r="R4279" s="1">
        <v>6</v>
      </c>
      <c r="S4279" s="1" t="s">
        <v>19</v>
      </c>
      <c r="T4279" s="1" t="s">
        <v>8420</v>
      </c>
      <c r="U4279" s="1" t="s">
        <v>8419</v>
      </c>
      <c r="V4279" s="1">
        <v>16131501</v>
      </c>
      <c r="W4279" s="1" t="s">
        <v>17</v>
      </c>
      <c r="X4279" s="1" t="s">
        <v>13</v>
      </c>
      <c r="Z4279" t="s">
        <v>8417</v>
      </c>
      <c r="AA4279">
        <v>1</v>
      </c>
      <c r="AB4279" t="s">
        <v>18195</v>
      </c>
      <c r="AC4279" t="s">
        <v>8420</v>
      </c>
      <c r="AD4279" t="s">
        <v>8419</v>
      </c>
      <c r="AE4279" t="s">
        <v>16276</v>
      </c>
      <c r="AF4279" t="s">
        <v>16277</v>
      </c>
    </row>
    <row r="4280" spans="1:32">
      <c r="A4280" t="s">
        <v>24636</v>
      </c>
      <c r="B4280" t="s">
        <v>8421</v>
      </c>
      <c r="C4280">
        <v>1</v>
      </c>
      <c r="D4280">
        <v>45</v>
      </c>
      <c r="E4280">
        <v>6</v>
      </c>
      <c r="F4280" t="s">
        <v>21</v>
      </c>
      <c r="G4280" t="s">
        <v>8422</v>
      </c>
      <c r="H4280" t="s">
        <v>8423</v>
      </c>
      <c r="I4280" s="1" t="s">
        <v>13</v>
      </c>
      <c r="J4280" s="1" t="s">
        <v>8424</v>
      </c>
      <c r="K4280" s="1" t="s">
        <v>8423</v>
      </c>
      <c r="L4280" s="1" t="str">
        <f>IF(ISERROR(VLOOKUP($D4280&amp;":"&amp;$E4280&amp;":"&amp;$F4280,[1]Sheet2!$A$26:$I$7753,9,FALSE)),"",VLOOKUP($D4280&amp;":"&amp;$E4280&amp;":"&amp;$F4280,[1]Sheet2!$A$26:$I$7753,9,FALSE))</f>
        <v>verified</v>
      </c>
      <c r="M4280" s="1"/>
      <c r="O4280" s="1">
        <v>96</v>
      </c>
      <c r="P4280" s="1">
        <v>1</v>
      </c>
      <c r="Q4280" s="1">
        <v>45</v>
      </c>
      <c r="R4280" s="1">
        <v>6</v>
      </c>
      <c r="S4280" s="1" t="s">
        <v>21</v>
      </c>
      <c r="T4280" s="1" t="s">
        <v>8424</v>
      </c>
      <c r="U4280" s="1" t="s">
        <v>8423</v>
      </c>
      <c r="V4280" s="1">
        <v>16131502</v>
      </c>
      <c r="W4280" s="1" t="s">
        <v>17</v>
      </c>
      <c r="X4280" s="1" t="s">
        <v>13</v>
      </c>
      <c r="Z4280" t="s">
        <v>8421</v>
      </c>
      <c r="AA4280">
        <v>1</v>
      </c>
      <c r="AB4280" t="s">
        <v>18196</v>
      </c>
      <c r="AC4280" t="s">
        <v>8424</v>
      </c>
      <c r="AD4280" t="s">
        <v>8423</v>
      </c>
      <c r="AE4280" t="s">
        <v>16276</v>
      </c>
      <c r="AF4280" t="s">
        <v>16277</v>
      </c>
    </row>
    <row r="4281" spans="1:32">
      <c r="A4281" t="s">
        <v>24637</v>
      </c>
      <c r="B4281" t="s">
        <v>8425</v>
      </c>
      <c r="C4281">
        <v>2</v>
      </c>
      <c r="D4281">
        <v>45</v>
      </c>
      <c r="E4281">
        <v>6</v>
      </c>
      <c r="F4281" t="s">
        <v>28</v>
      </c>
      <c r="G4281" t="s">
        <v>8426</v>
      </c>
      <c r="H4281" t="s">
        <v>8427</v>
      </c>
      <c r="I4281" s="1" t="s">
        <v>13</v>
      </c>
      <c r="J4281" s="1" t="s">
        <v>8428</v>
      </c>
      <c r="K4281" s="1" t="s">
        <v>8427</v>
      </c>
      <c r="L4281" s="1" t="str">
        <f>IF(ISERROR(VLOOKUP($D4281&amp;":"&amp;$E4281&amp;":"&amp;$F4281,[1]Sheet2!$A$26:$I$7753,9,FALSE)),"",VLOOKUP($D4281&amp;":"&amp;$E4281&amp;":"&amp;$F4281,[1]Sheet2!$A$26:$I$7753,9,FALSE))</f>
        <v>verified</v>
      </c>
      <c r="M4281" s="1"/>
      <c r="O4281" s="1">
        <v>96</v>
      </c>
      <c r="P4281" s="1">
        <v>2</v>
      </c>
      <c r="Q4281" s="1">
        <v>45</v>
      </c>
      <c r="R4281" s="1">
        <v>6</v>
      </c>
      <c r="S4281" s="1" t="s">
        <v>28</v>
      </c>
      <c r="T4281" s="1" t="s">
        <v>8428</v>
      </c>
      <c r="U4281" s="1" t="s">
        <v>8427</v>
      </c>
      <c r="V4281" s="1">
        <v>16131503</v>
      </c>
      <c r="W4281" s="1" t="s">
        <v>17</v>
      </c>
      <c r="X4281" s="1" t="s">
        <v>13</v>
      </c>
      <c r="Z4281" t="s">
        <v>8425</v>
      </c>
      <c r="AA4281">
        <v>2</v>
      </c>
      <c r="AB4281" t="s">
        <v>18197</v>
      </c>
      <c r="AC4281" t="s">
        <v>8428</v>
      </c>
      <c r="AD4281" t="s">
        <v>8427</v>
      </c>
      <c r="AE4281" t="s">
        <v>16276</v>
      </c>
      <c r="AF4281" t="s">
        <v>16277</v>
      </c>
    </row>
    <row r="4282" spans="1:32">
      <c r="A4282" t="s">
        <v>24638</v>
      </c>
      <c r="B4282" t="s">
        <v>8429</v>
      </c>
      <c r="C4282">
        <v>2</v>
      </c>
      <c r="D4282">
        <v>45</v>
      </c>
      <c r="E4282">
        <v>6</v>
      </c>
      <c r="F4282" t="s">
        <v>33</v>
      </c>
      <c r="G4282" t="s">
        <v>8430</v>
      </c>
      <c r="H4282" t="s">
        <v>8431</v>
      </c>
      <c r="I4282" s="1" t="s">
        <v>13</v>
      </c>
      <c r="J4282" s="1" t="s">
        <v>8432</v>
      </c>
      <c r="K4282" s="1" t="s">
        <v>8431</v>
      </c>
      <c r="L4282" s="1" t="str">
        <f>IF(ISERROR(VLOOKUP($D4282&amp;":"&amp;$E4282&amp;":"&amp;$F4282,[1]Sheet2!$A$26:$I$7753,9,FALSE)),"",VLOOKUP($D4282&amp;":"&amp;$E4282&amp;":"&amp;$F4282,[1]Sheet2!$A$26:$I$7753,9,FALSE))</f>
        <v/>
      </c>
      <c r="M4282" s="1" t="s">
        <v>20332</v>
      </c>
      <c r="O4282" s="1">
        <v>96</v>
      </c>
      <c r="P4282" s="1">
        <v>2</v>
      </c>
      <c r="Q4282" s="1">
        <v>45</v>
      </c>
      <c r="R4282" s="1">
        <v>6</v>
      </c>
      <c r="S4282" s="1" t="s">
        <v>33</v>
      </c>
      <c r="T4282" s="1" t="s">
        <v>8432</v>
      </c>
      <c r="U4282" s="1" t="s">
        <v>8431</v>
      </c>
      <c r="V4282" s="1">
        <v>16131599</v>
      </c>
      <c r="W4282" s="1" t="s">
        <v>17</v>
      </c>
      <c r="X4282" s="1" t="s">
        <v>13</v>
      </c>
      <c r="Z4282" t="s">
        <v>8429</v>
      </c>
      <c r="AA4282">
        <v>2</v>
      </c>
      <c r="AB4282" t="s">
        <v>18198</v>
      </c>
      <c r="AC4282" t="s">
        <v>8432</v>
      </c>
      <c r="AD4282" t="s">
        <v>8431</v>
      </c>
      <c r="AE4282" t="s">
        <v>16552</v>
      </c>
      <c r="AF4282" t="s">
        <v>16553</v>
      </c>
    </row>
    <row r="4283" spans="1:32">
      <c r="A4283" t="s">
        <v>24639</v>
      </c>
      <c r="B4283" t="s">
        <v>8433</v>
      </c>
      <c r="C4283">
        <v>1</v>
      </c>
      <c r="D4283">
        <v>45</v>
      </c>
      <c r="E4283">
        <v>6</v>
      </c>
      <c r="F4283" t="s">
        <v>38</v>
      </c>
      <c r="G4283" t="s">
        <v>8434</v>
      </c>
      <c r="H4283" t="s">
        <v>8435</v>
      </c>
      <c r="I4283" s="1" t="s">
        <v>13</v>
      </c>
      <c r="J4283" s="1" t="s">
        <v>8436</v>
      </c>
      <c r="K4283" s="1" t="s">
        <v>8435</v>
      </c>
      <c r="L4283" s="1" t="str">
        <f>IF(ISERROR(VLOOKUP($D4283&amp;":"&amp;$E4283&amp;":"&amp;$F4283,[1]Sheet2!$A$26:$I$7753,9,FALSE)),"",VLOOKUP($D4283&amp;":"&amp;$E4283&amp;":"&amp;$F4283,[1]Sheet2!$A$26:$I$7753,9,FALSE))</f>
        <v/>
      </c>
      <c r="M4283" s="1" t="s">
        <v>20332</v>
      </c>
      <c r="O4283" s="1">
        <v>96</v>
      </c>
      <c r="P4283" s="1">
        <v>1</v>
      </c>
      <c r="Q4283" s="1">
        <v>45</v>
      </c>
      <c r="R4283" s="1">
        <v>6</v>
      </c>
      <c r="S4283" s="1" t="s">
        <v>38</v>
      </c>
      <c r="T4283" s="1" t="s">
        <v>8436</v>
      </c>
      <c r="U4283" s="1" t="s">
        <v>8435</v>
      </c>
      <c r="V4283" s="1">
        <v>16131600</v>
      </c>
      <c r="W4283" s="1" t="s">
        <v>17</v>
      </c>
      <c r="X4283" s="1" t="s">
        <v>13</v>
      </c>
      <c r="Z4283" t="s">
        <v>8433</v>
      </c>
      <c r="AA4283">
        <v>1</v>
      </c>
      <c r="AB4283" t="s">
        <v>18199</v>
      </c>
      <c r="AC4283" t="s">
        <v>8436</v>
      </c>
      <c r="AD4283" t="s">
        <v>8435</v>
      </c>
      <c r="AE4283" t="s">
        <v>16552</v>
      </c>
      <c r="AF4283" t="s">
        <v>16553</v>
      </c>
    </row>
    <row r="4284" spans="1:32">
      <c r="A4284" t="s">
        <v>24640</v>
      </c>
      <c r="B4284" t="s">
        <v>8437</v>
      </c>
      <c r="C4284">
        <v>2</v>
      </c>
      <c r="D4284">
        <v>45</v>
      </c>
      <c r="E4284">
        <v>6</v>
      </c>
      <c r="F4284" t="s">
        <v>43</v>
      </c>
      <c r="G4284" t="s">
        <v>8438</v>
      </c>
      <c r="H4284" t="s">
        <v>8439</v>
      </c>
      <c r="I4284" s="1" t="s">
        <v>13</v>
      </c>
      <c r="J4284" s="1" t="s">
        <v>8440</v>
      </c>
      <c r="K4284" s="1" t="s">
        <v>8441</v>
      </c>
      <c r="L4284" s="1" t="str">
        <f>IF(ISERROR(VLOOKUP($D4284&amp;":"&amp;$E4284&amp;":"&amp;$F4284,[1]Sheet2!$A$26:$I$7753,9,FALSE)),"",VLOOKUP($D4284&amp;":"&amp;$E4284&amp;":"&amp;$F4284,[1]Sheet2!$A$26:$I$7753,9,FALSE))</f>
        <v>verified</v>
      </c>
      <c r="M4284" s="1"/>
      <c r="O4284" s="1">
        <v>96</v>
      </c>
      <c r="P4284" s="1">
        <v>2</v>
      </c>
      <c r="Q4284" s="1">
        <v>45</v>
      </c>
      <c r="R4284" s="1">
        <v>6</v>
      </c>
      <c r="S4284" s="1" t="s">
        <v>43</v>
      </c>
      <c r="T4284" s="1" t="s">
        <v>8440</v>
      </c>
      <c r="U4284" s="1" t="s">
        <v>8441</v>
      </c>
      <c r="V4284" s="1">
        <v>16131640</v>
      </c>
      <c r="W4284" s="1" t="s">
        <v>17</v>
      </c>
      <c r="X4284" s="1" t="s">
        <v>13</v>
      </c>
      <c r="Z4284" t="s">
        <v>8437</v>
      </c>
      <c r="AA4284">
        <v>2</v>
      </c>
      <c r="AB4284" t="s">
        <v>18200</v>
      </c>
      <c r="AC4284" t="s">
        <v>8440</v>
      </c>
      <c r="AD4284" t="s">
        <v>8441</v>
      </c>
      <c r="AE4284" t="s">
        <v>16276</v>
      </c>
      <c r="AF4284" t="s">
        <v>16277</v>
      </c>
    </row>
    <row r="4285" spans="1:32">
      <c r="A4285" t="s">
        <v>24641</v>
      </c>
      <c r="B4285" t="s">
        <v>8442</v>
      </c>
      <c r="C4285">
        <v>1</v>
      </c>
      <c r="D4285">
        <v>45</v>
      </c>
      <c r="E4285">
        <v>6</v>
      </c>
      <c r="F4285" t="s">
        <v>48</v>
      </c>
      <c r="H4285" t="s">
        <v>8443</v>
      </c>
      <c r="I4285" s="1" t="s">
        <v>13</v>
      </c>
      <c r="J4285" s="1" t="s">
        <v>8444</v>
      </c>
      <c r="K4285" s="1" t="s">
        <v>8445</v>
      </c>
      <c r="L4285" s="1" t="str">
        <f>IF(ISERROR(VLOOKUP($D4285&amp;":"&amp;$E4285&amp;":"&amp;$F4285,[1]Sheet2!$A$26:$I$7753,9,FALSE)),"",VLOOKUP($D4285&amp;":"&amp;$E4285&amp;":"&amp;$F4285,[1]Sheet2!$A$26:$I$7753,9,FALSE))</f>
        <v>verified</v>
      </c>
      <c r="M4285" s="1"/>
      <c r="O4285" s="1">
        <v>96</v>
      </c>
      <c r="P4285" s="1">
        <v>1</v>
      </c>
      <c r="Q4285" s="1">
        <v>45</v>
      </c>
      <c r="R4285" s="1">
        <v>6</v>
      </c>
      <c r="S4285" s="1" t="s">
        <v>48</v>
      </c>
      <c r="T4285" s="1" t="s">
        <v>8444</v>
      </c>
      <c r="U4285" s="1" t="s">
        <v>8445</v>
      </c>
      <c r="V4285" s="1">
        <v>49176409</v>
      </c>
      <c r="W4285" s="1" t="s">
        <v>17</v>
      </c>
      <c r="X4285" s="1" t="s">
        <v>13</v>
      </c>
      <c r="Z4285" t="s">
        <v>18201</v>
      </c>
      <c r="AA4285">
        <v>1</v>
      </c>
      <c r="AB4285" t="s">
        <v>18202</v>
      </c>
      <c r="AC4285" t="s">
        <v>8444</v>
      </c>
      <c r="AD4285" t="s">
        <v>8445</v>
      </c>
      <c r="AE4285" t="s">
        <v>16276</v>
      </c>
      <c r="AF4285" t="s">
        <v>16277</v>
      </c>
    </row>
    <row r="4286" spans="1:32">
      <c r="A4286" t="s">
        <v>24642</v>
      </c>
      <c r="B4286" t="s">
        <v>8446</v>
      </c>
      <c r="C4286">
        <v>1</v>
      </c>
      <c r="D4286">
        <v>45</v>
      </c>
      <c r="E4286">
        <v>7</v>
      </c>
      <c r="F4286" t="s">
        <v>13</v>
      </c>
      <c r="H4286" t="s">
        <v>8447</v>
      </c>
      <c r="I4286" s="1" t="s">
        <v>13</v>
      </c>
      <c r="J4286" s="1" t="s">
        <v>8448</v>
      </c>
      <c r="K4286" s="1" t="s">
        <v>8449</v>
      </c>
      <c r="L4286" s="1" t="str">
        <f>IF(ISERROR(VLOOKUP($D4286&amp;":"&amp;$E4286&amp;":"&amp;$F4286,[1]Sheet2!$A$26:$I$7753,9,FALSE)),"",VLOOKUP($D4286&amp;":"&amp;$E4286&amp;":"&amp;$F4286,[1]Sheet2!$A$26:$I$7753,9,FALSE))</f>
        <v>verified</v>
      </c>
      <c r="M4286" s="1"/>
      <c r="O4286" s="1">
        <v>96</v>
      </c>
      <c r="P4286" s="1">
        <v>1</v>
      </c>
      <c r="Q4286" s="1">
        <v>45</v>
      </c>
      <c r="R4286" s="1">
        <v>7</v>
      </c>
      <c r="S4286" s="1" t="s">
        <v>13</v>
      </c>
      <c r="T4286" s="1" t="s">
        <v>8448</v>
      </c>
      <c r="U4286" s="1" t="s">
        <v>8449</v>
      </c>
      <c r="V4286" s="1">
        <v>49176410</v>
      </c>
      <c r="W4286" s="1" t="s">
        <v>17</v>
      </c>
      <c r="X4286" s="1" t="s">
        <v>13</v>
      </c>
      <c r="Z4286" t="s">
        <v>18203</v>
      </c>
      <c r="AA4286">
        <v>1</v>
      </c>
      <c r="AB4286" t="s">
        <v>18204</v>
      </c>
      <c r="AC4286" t="s">
        <v>8448</v>
      </c>
      <c r="AD4286" t="s">
        <v>8449</v>
      </c>
      <c r="AE4286" t="s">
        <v>16276</v>
      </c>
      <c r="AF4286" t="s">
        <v>16277</v>
      </c>
    </row>
    <row r="4287" spans="1:32">
      <c r="A4287" t="s">
        <v>24643</v>
      </c>
      <c r="B4287" t="s">
        <v>8450</v>
      </c>
      <c r="C4287">
        <v>2</v>
      </c>
      <c r="D4287">
        <v>45</v>
      </c>
      <c r="E4287">
        <v>7</v>
      </c>
      <c r="F4287" t="s">
        <v>19</v>
      </c>
      <c r="H4287" t="s">
        <v>8451</v>
      </c>
      <c r="I4287" s="1" t="s">
        <v>13</v>
      </c>
      <c r="J4287" s="1" t="s">
        <v>8452</v>
      </c>
      <c r="K4287" s="1" t="s">
        <v>8451</v>
      </c>
      <c r="L4287" s="1" t="str">
        <f>IF(ISERROR(VLOOKUP($D4287&amp;":"&amp;$E4287&amp;":"&amp;$F4287,[1]Sheet2!$A$26:$I$7753,9,FALSE)),"",VLOOKUP($D4287&amp;":"&amp;$E4287&amp;":"&amp;$F4287,[1]Sheet2!$A$26:$I$7753,9,FALSE))</f>
        <v>verified</v>
      </c>
      <c r="M4287" s="1"/>
      <c r="O4287" s="1">
        <v>96</v>
      </c>
      <c r="P4287" s="1">
        <v>2</v>
      </c>
      <c r="Q4287" s="1">
        <v>45</v>
      </c>
      <c r="R4287" s="1">
        <v>7</v>
      </c>
      <c r="S4287" s="1" t="s">
        <v>19</v>
      </c>
      <c r="T4287" s="1" t="s">
        <v>8452</v>
      </c>
      <c r="U4287" s="1" t="s">
        <v>8451</v>
      </c>
      <c r="V4287" s="1">
        <v>49176411</v>
      </c>
      <c r="W4287" s="1" t="s">
        <v>17</v>
      </c>
      <c r="X4287" s="1" t="s">
        <v>13</v>
      </c>
      <c r="Z4287" t="s">
        <v>18205</v>
      </c>
      <c r="AA4287">
        <v>2</v>
      </c>
      <c r="AB4287" t="s">
        <v>18206</v>
      </c>
      <c r="AC4287" t="s">
        <v>8452</v>
      </c>
      <c r="AD4287" t="s">
        <v>8451</v>
      </c>
      <c r="AE4287" t="s">
        <v>16276</v>
      </c>
      <c r="AF4287" t="s">
        <v>16277</v>
      </c>
    </row>
    <row r="4288" spans="1:32">
      <c r="A4288" t="s">
        <v>24644</v>
      </c>
      <c r="B4288" t="s">
        <v>8453</v>
      </c>
      <c r="C4288">
        <v>2</v>
      </c>
      <c r="D4288">
        <v>45</v>
      </c>
      <c r="E4288">
        <v>7</v>
      </c>
      <c r="F4288" t="s">
        <v>21</v>
      </c>
      <c r="G4288" t="s">
        <v>8454</v>
      </c>
      <c r="H4288" t="s">
        <v>8455</v>
      </c>
      <c r="I4288" s="1" t="s">
        <v>13</v>
      </c>
      <c r="J4288" s="1" t="s">
        <v>8456</v>
      </c>
      <c r="K4288" s="1" t="s">
        <v>8455</v>
      </c>
      <c r="L4288" s="1" t="str">
        <f>IF(ISERROR(VLOOKUP($D4288&amp;":"&amp;$E4288&amp;":"&amp;$F4288,[1]Sheet2!$A$26:$I$7753,9,FALSE)),"",VLOOKUP($D4288&amp;":"&amp;$E4288&amp;":"&amp;$F4288,[1]Sheet2!$A$26:$I$7753,9,FALSE))</f>
        <v>verified</v>
      </c>
      <c r="M4288" s="1"/>
      <c r="O4288" s="1">
        <v>96</v>
      </c>
      <c r="P4288" s="1">
        <v>2</v>
      </c>
      <c r="Q4288" s="1">
        <v>45</v>
      </c>
      <c r="R4288" s="1">
        <v>7</v>
      </c>
      <c r="S4288" s="1" t="s">
        <v>21</v>
      </c>
      <c r="T4288" s="1" t="s">
        <v>8456</v>
      </c>
      <c r="U4288" s="1" t="s">
        <v>8455</v>
      </c>
      <c r="V4288" s="1">
        <v>16131645</v>
      </c>
      <c r="W4288" s="1" t="s">
        <v>17</v>
      </c>
      <c r="X4288" s="1" t="s">
        <v>13</v>
      </c>
      <c r="Z4288" t="s">
        <v>8453</v>
      </c>
      <c r="AA4288">
        <v>2</v>
      </c>
      <c r="AB4288" t="s">
        <v>18207</v>
      </c>
      <c r="AC4288" t="s">
        <v>8456</v>
      </c>
      <c r="AD4288" t="s">
        <v>8455</v>
      </c>
      <c r="AE4288" t="s">
        <v>16276</v>
      </c>
      <c r="AF4288" t="s">
        <v>16277</v>
      </c>
    </row>
    <row r="4289" spans="1:34">
      <c r="A4289" t="s">
        <v>24645</v>
      </c>
      <c r="B4289" t="s">
        <v>8457</v>
      </c>
      <c r="C4289">
        <v>1</v>
      </c>
      <c r="D4289">
        <v>45</v>
      </c>
      <c r="E4289">
        <v>7</v>
      </c>
      <c r="F4289" t="s">
        <v>28</v>
      </c>
      <c r="G4289" t="s">
        <v>8458</v>
      </c>
      <c r="H4289" t="s">
        <v>8459</v>
      </c>
      <c r="I4289" s="1" t="s">
        <v>13</v>
      </c>
      <c r="J4289" s="1" t="s">
        <v>8460</v>
      </c>
      <c r="K4289" s="1" t="s">
        <v>8461</v>
      </c>
      <c r="L4289" s="1" t="str">
        <f>IF(ISERROR(VLOOKUP($D4289&amp;":"&amp;$E4289&amp;":"&amp;$F4289,[1]Sheet2!$A$26:$I$7753,9,FALSE)),"",VLOOKUP($D4289&amp;":"&amp;$E4289&amp;":"&amp;$F4289,[1]Sheet2!$A$26:$I$7753,9,FALSE))</f>
        <v>verified</v>
      </c>
      <c r="M4289" s="1"/>
      <c r="O4289" s="1">
        <v>96</v>
      </c>
      <c r="P4289" s="1">
        <v>1</v>
      </c>
      <c r="Q4289" s="1">
        <v>45</v>
      </c>
      <c r="R4289" s="1">
        <v>7</v>
      </c>
      <c r="S4289" s="1" t="s">
        <v>28</v>
      </c>
      <c r="T4289" s="1" t="s">
        <v>8460</v>
      </c>
      <c r="U4289" s="1" t="s">
        <v>8461</v>
      </c>
      <c r="V4289" s="1">
        <v>16131650</v>
      </c>
      <c r="W4289" s="1" t="s">
        <v>17</v>
      </c>
      <c r="X4289" s="1" t="s">
        <v>13</v>
      </c>
      <c r="Z4289" t="s">
        <v>8457</v>
      </c>
      <c r="AA4289">
        <v>1</v>
      </c>
      <c r="AB4289" t="s">
        <v>18208</v>
      </c>
      <c r="AC4289" t="s">
        <v>8460</v>
      </c>
      <c r="AD4289" t="s">
        <v>8461</v>
      </c>
      <c r="AE4289" t="s">
        <v>16276</v>
      </c>
      <c r="AF4289" t="s">
        <v>16277</v>
      </c>
    </row>
    <row r="4290" spans="1:34">
      <c r="A4290" t="s">
        <v>24646</v>
      </c>
      <c r="B4290" t="s">
        <v>8462</v>
      </c>
      <c r="C4290">
        <v>1</v>
      </c>
      <c r="D4290">
        <v>45</v>
      </c>
      <c r="E4290">
        <v>7</v>
      </c>
      <c r="F4290" t="s">
        <v>33</v>
      </c>
      <c r="G4290" t="s">
        <v>8463</v>
      </c>
      <c r="H4290" t="s">
        <v>8464</v>
      </c>
      <c r="I4290" s="1" t="s">
        <v>13</v>
      </c>
      <c r="J4290" s="1" t="s">
        <v>8465</v>
      </c>
      <c r="K4290" s="1" t="s">
        <v>8464</v>
      </c>
      <c r="L4290" s="1" t="str">
        <f>IF(ISERROR(VLOOKUP($D4290&amp;":"&amp;$E4290&amp;":"&amp;$F4290,[1]Sheet2!$A$26:$I$7753,9,FALSE)),"",VLOOKUP($D4290&amp;":"&amp;$E4290&amp;":"&amp;$F4290,[1]Sheet2!$A$26:$I$7753,9,FALSE))</f>
        <v>mixture</v>
      </c>
      <c r="M4290" s="1"/>
      <c r="O4290" s="1">
        <v>96</v>
      </c>
      <c r="P4290" s="1">
        <v>1</v>
      </c>
      <c r="Q4290" s="1">
        <v>45</v>
      </c>
      <c r="R4290" s="1">
        <v>7</v>
      </c>
      <c r="S4290" s="1" t="s">
        <v>33</v>
      </c>
      <c r="T4290" s="1" t="s">
        <v>8465</v>
      </c>
      <c r="U4290" s="1" t="s">
        <v>8464</v>
      </c>
      <c r="V4290" s="1">
        <v>16131688</v>
      </c>
      <c r="W4290" s="1" t="s">
        <v>17</v>
      </c>
      <c r="X4290" s="1" t="s">
        <v>13</v>
      </c>
      <c r="Z4290" t="s">
        <v>8462</v>
      </c>
      <c r="AA4290">
        <v>1</v>
      </c>
      <c r="AB4290" t="s">
        <v>18209</v>
      </c>
      <c r="AC4290" t="s">
        <v>8465</v>
      </c>
      <c r="AD4290" t="s">
        <v>8464</v>
      </c>
      <c r="AE4290" t="s">
        <v>16332</v>
      </c>
      <c r="AF4290" t="s">
        <v>16333</v>
      </c>
      <c r="AG4290" t="s">
        <v>16283</v>
      </c>
      <c r="AH4290" t="s">
        <v>16284</v>
      </c>
    </row>
    <row r="4291" spans="1:34">
      <c r="A4291" t="s">
        <v>24647</v>
      </c>
      <c r="B4291" t="s">
        <v>8466</v>
      </c>
      <c r="C4291">
        <v>1</v>
      </c>
      <c r="D4291">
        <v>45</v>
      </c>
      <c r="E4291">
        <v>7</v>
      </c>
      <c r="F4291" t="s">
        <v>38</v>
      </c>
      <c r="G4291" t="s">
        <v>8467</v>
      </c>
      <c r="H4291" t="s">
        <v>8468</v>
      </c>
      <c r="I4291" s="1" t="s">
        <v>13</v>
      </c>
      <c r="J4291" s="1" t="s">
        <v>8469</v>
      </c>
      <c r="K4291" s="1" t="s">
        <v>8468</v>
      </c>
      <c r="L4291" s="1" t="str">
        <f>IF(ISERROR(VLOOKUP($D4291&amp;":"&amp;$E4291&amp;":"&amp;$F4291,[1]Sheet2!$A$26:$I$7753,9,FALSE)),"",VLOOKUP($D4291&amp;":"&amp;$E4291&amp;":"&amp;$F4291,[1]Sheet2!$A$26:$I$7753,9,FALSE))</f>
        <v>verified</v>
      </c>
      <c r="M4291" s="1"/>
      <c r="O4291" s="1">
        <v>96</v>
      </c>
      <c r="P4291" s="1">
        <v>1</v>
      </c>
      <c r="Q4291" s="1">
        <v>45</v>
      </c>
      <c r="R4291" s="1">
        <v>7</v>
      </c>
      <c r="S4291" s="1" t="s">
        <v>38</v>
      </c>
      <c r="T4291" s="1" t="s">
        <v>8469</v>
      </c>
      <c r="U4291" s="1" t="s">
        <v>8468</v>
      </c>
      <c r="V4291" s="1">
        <v>16131962</v>
      </c>
      <c r="W4291" s="1" t="s">
        <v>17</v>
      </c>
      <c r="X4291" s="1" t="s">
        <v>13</v>
      </c>
      <c r="Z4291" t="s">
        <v>8466</v>
      </c>
      <c r="AA4291">
        <v>1</v>
      </c>
      <c r="AB4291" t="s">
        <v>18210</v>
      </c>
      <c r="AC4291" t="s">
        <v>8469</v>
      </c>
      <c r="AD4291" t="s">
        <v>8468</v>
      </c>
      <c r="AE4291" t="s">
        <v>16276</v>
      </c>
      <c r="AF4291" t="s">
        <v>16277</v>
      </c>
    </row>
    <row r="4292" spans="1:34">
      <c r="A4292" t="s">
        <v>24648</v>
      </c>
      <c r="B4292" t="s">
        <v>8470</v>
      </c>
      <c r="C4292">
        <v>1</v>
      </c>
      <c r="D4292">
        <v>45</v>
      </c>
      <c r="E4292">
        <v>7</v>
      </c>
      <c r="F4292" t="s">
        <v>43</v>
      </c>
      <c r="G4292" t="s">
        <v>8471</v>
      </c>
      <c r="H4292" t="s">
        <v>8472</v>
      </c>
      <c r="I4292" s="1" t="s">
        <v>13</v>
      </c>
      <c r="J4292" s="1" t="s">
        <v>8473</v>
      </c>
      <c r="K4292" s="1" t="s">
        <v>8472</v>
      </c>
      <c r="L4292" s="1" t="str">
        <f>IF(ISERROR(VLOOKUP($D4292&amp;":"&amp;$E4292&amp;":"&amp;$F4292,[1]Sheet2!$A$26:$I$7753,9,FALSE)),"",VLOOKUP($D4292&amp;":"&amp;$E4292&amp;":"&amp;$F4292,[1]Sheet2!$A$26:$I$7753,9,FALSE))</f>
        <v>duplication</v>
      </c>
      <c r="M4292" s="1"/>
      <c r="O4292" s="1">
        <v>96</v>
      </c>
      <c r="P4292" s="1">
        <v>1</v>
      </c>
      <c r="Q4292" s="1">
        <v>45</v>
      </c>
      <c r="R4292" s="1">
        <v>7</v>
      </c>
      <c r="S4292" s="1" t="s">
        <v>43</v>
      </c>
      <c r="T4292" s="1" t="s">
        <v>8473</v>
      </c>
      <c r="U4292" s="1" t="s">
        <v>8472</v>
      </c>
      <c r="V4292" s="1">
        <v>16131968</v>
      </c>
      <c r="W4292" s="1" t="s">
        <v>17</v>
      </c>
      <c r="X4292" s="1" t="s">
        <v>13</v>
      </c>
      <c r="Z4292" t="s">
        <v>8470</v>
      </c>
      <c r="AA4292">
        <v>1</v>
      </c>
      <c r="AB4292" t="s">
        <v>18211</v>
      </c>
      <c r="AC4292" t="s">
        <v>8473</v>
      </c>
      <c r="AD4292" t="s">
        <v>8472</v>
      </c>
      <c r="AE4292" t="s">
        <v>16530</v>
      </c>
      <c r="AF4292" t="s">
        <v>16531</v>
      </c>
    </row>
    <row r="4293" spans="1:34">
      <c r="A4293" t="s">
        <v>24649</v>
      </c>
      <c r="B4293" t="s">
        <v>8474</v>
      </c>
      <c r="C4293">
        <v>1</v>
      </c>
      <c r="D4293">
        <v>45</v>
      </c>
      <c r="E4293">
        <v>7</v>
      </c>
      <c r="F4293" t="s">
        <v>48</v>
      </c>
      <c r="G4293" t="s">
        <v>8475</v>
      </c>
      <c r="H4293" t="s">
        <v>8476</v>
      </c>
      <c r="I4293" s="1" t="s">
        <v>13</v>
      </c>
      <c r="J4293" s="1" t="s">
        <v>8477</v>
      </c>
      <c r="K4293" s="1" t="s">
        <v>8476</v>
      </c>
      <c r="L4293" s="1" t="str">
        <f>IF(ISERROR(VLOOKUP($D4293&amp;":"&amp;$E4293&amp;":"&amp;$F4293,[1]Sheet2!$A$26:$I$7753,9,FALSE)),"",VLOOKUP($D4293&amp;":"&amp;$E4293&amp;":"&amp;$F4293,[1]Sheet2!$A$26:$I$7753,9,FALSE))</f>
        <v>verified</v>
      </c>
      <c r="M4293" s="1"/>
      <c r="O4293" s="1">
        <v>96</v>
      </c>
      <c r="P4293" s="1">
        <v>1</v>
      </c>
      <c r="Q4293" s="1">
        <v>45</v>
      </c>
      <c r="R4293" s="1">
        <v>7</v>
      </c>
      <c r="S4293" s="1" t="s">
        <v>48</v>
      </c>
      <c r="T4293" s="1" t="s">
        <v>8477</v>
      </c>
      <c r="U4293" s="1" t="s">
        <v>8476</v>
      </c>
      <c r="V4293" s="1">
        <v>16132055</v>
      </c>
      <c r="W4293" s="1" t="s">
        <v>17</v>
      </c>
      <c r="X4293" s="1" t="s">
        <v>13</v>
      </c>
      <c r="Z4293" t="s">
        <v>8474</v>
      </c>
      <c r="AA4293">
        <v>1</v>
      </c>
      <c r="AB4293" t="s">
        <v>18212</v>
      </c>
      <c r="AC4293" t="s">
        <v>8477</v>
      </c>
      <c r="AD4293" t="s">
        <v>8476</v>
      </c>
      <c r="AE4293" t="s">
        <v>16276</v>
      </c>
      <c r="AF4293" t="s">
        <v>16277</v>
      </c>
    </row>
    <row r="4294" spans="1:34">
      <c r="A4294" t="s">
        <v>24650</v>
      </c>
      <c r="B4294" t="s">
        <v>8478</v>
      </c>
      <c r="C4294">
        <v>1</v>
      </c>
      <c r="D4294">
        <v>45</v>
      </c>
      <c r="E4294">
        <v>8</v>
      </c>
      <c r="F4294" t="s">
        <v>13</v>
      </c>
      <c r="G4294" t="s">
        <v>8479</v>
      </c>
      <c r="H4294" t="s">
        <v>8480</v>
      </c>
      <c r="I4294" s="1" t="s">
        <v>13</v>
      </c>
      <c r="J4294" s="1" t="s">
        <v>8481</v>
      </c>
      <c r="K4294" s="1" t="s">
        <v>8480</v>
      </c>
      <c r="L4294" s="1" t="str">
        <f>IF(ISERROR(VLOOKUP($D4294&amp;":"&amp;$E4294&amp;":"&amp;$F4294,[1]Sheet2!$A$26:$I$7753,9,FALSE)),"",VLOOKUP($D4294&amp;":"&amp;$E4294&amp;":"&amp;$F4294,[1]Sheet2!$A$26:$I$7753,9,FALSE))</f>
        <v>verified</v>
      </c>
      <c r="M4294" s="1"/>
      <c r="O4294" s="1">
        <v>96</v>
      </c>
      <c r="P4294" s="1">
        <v>1</v>
      </c>
      <c r="Q4294" s="1">
        <v>45</v>
      </c>
      <c r="R4294" s="1">
        <v>8</v>
      </c>
      <c r="S4294" s="1" t="s">
        <v>13</v>
      </c>
      <c r="T4294" s="1" t="s">
        <v>8481</v>
      </c>
      <c r="U4294" s="1" t="s">
        <v>8480</v>
      </c>
      <c r="V4294" s="1">
        <v>16132135</v>
      </c>
      <c r="W4294" s="1" t="s">
        <v>17</v>
      </c>
      <c r="X4294" s="1" t="s">
        <v>13</v>
      </c>
      <c r="Z4294" t="s">
        <v>8478</v>
      </c>
      <c r="AA4294">
        <v>1</v>
      </c>
      <c r="AB4294" t="s">
        <v>18213</v>
      </c>
      <c r="AC4294" t="s">
        <v>8481</v>
      </c>
      <c r="AD4294" t="s">
        <v>8480</v>
      </c>
      <c r="AE4294" t="s">
        <v>16276</v>
      </c>
      <c r="AF4294" t="s">
        <v>16277</v>
      </c>
    </row>
    <row r="4295" spans="1:34">
      <c r="A4295" t="s">
        <v>24651</v>
      </c>
      <c r="B4295" t="s">
        <v>8482</v>
      </c>
      <c r="C4295">
        <v>1</v>
      </c>
      <c r="D4295">
        <v>45</v>
      </c>
      <c r="E4295">
        <v>8</v>
      </c>
      <c r="F4295" t="s">
        <v>19</v>
      </c>
      <c r="G4295" t="s">
        <v>8483</v>
      </c>
      <c r="H4295" t="s">
        <v>8484</v>
      </c>
      <c r="I4295" s="1" t="s">
        <v>13</v>
      </c>
      <c r="J4295" s="1" t="s">
        <v>8485</v>
      </c>
      <c r="K4295" s="1" t="s">
        <v>8484</v>
      </c>
      <c r="L4295" s="1" t="str">
        <f>IF(ISERROR(VLOOKUP($D4295&amp;":"&amp;$E4295&amp;":"&amp;$F4295,[1]Sheet2!$A$26:$I$7753,9,FALSE)),"",VLOOKUP($D4295&amp;":"&amp;$E4295&amp;":"&amp;$F4295,[1]Sheet2!$A$26:$I$7753,9,FALSE))</f>
        <v>verified</v>
      </c>
      <c r="M4295" s="1"/>
      <c r="O4295" s="1">
        <v>96</v>
      </c>
      <c r="P4295" s="1">
        <v>1</v>
      </c>
      <c r="Q4295" s="1">
        <v>45</v>
      </c>
      <c r="R4295" s="1">
        <v>8</v>
      </c>
      <c r="S4295" s="1" t="s">
        <v>19</v>
      </c>
      <c r="T4295" s="1" t="s">
        <v>8485</v>
      </c>
      <c r="U4295" s="1" t="s">
        <v>8484</v>
      </c>
      <c r="V4295" s="1">
        <v>49176488</v>
      </c>
      <c r="W4295" s="1" t="s">
        <v>17</v>
      </c>
      <c r="X4295" s="1" t="s">
        <v>13</v>
      </c>
      <c r="Z4295" t="s">
        <v>8482</v>
      </c>
      <c r="AA4295">
        <v>1</v>
      </c>
      <c r="AB4295" t="s">
        <v>18214</v>
      </c>
      <c r="AC4295" t="s">
        <v>8485</v>
      </c>
      <c r="AD4295" t="s">
        <v>8484</v>
      </c>
      <c r="AE4295" t="s">
        <v>16276</v>
      </c>
      <c r="AF4295" t="s">
        <v>16277</v>
      </c>
    </row>
    <row r="4296" spans="1:34">
      <c r="A4296" t="s">
        <v>24652</v>
      </c>
      <c r="B4296" t="s">
        <v>8486</v>
      </c>
      <c r="C4296">
        <v>1</v>
      </c>
      <c r="D4296">
        <v>45</v>
      </c>
      <c r="E4296">
        <v>8</v>
      </c>
      <c r="F4296" t="s">
        <v>21</v>
      </c>
      <c r="G4296" t="s">
        <v>8487</v>
      </c>
      <c r="H4296" t="s">
        <v>8488</v>
      </c>
      <c r="I4296" s="1" t="s">
        <v>13</v>
      </c>
      <c r="J4296" s="1" t="s">
        <v>8489</v>
      </c>
      <c r="K4296" s="1" t="s">
        <v>8488</v>
      </c>
      <c r="L4296" s="1" t="str">
        <f>IF(ISERROR(VLOOKUP($D4296&amp;":"&amp;$E4296&amp;":"&amp;$F4296,[1]Sheet2!$A$26:$I$7753,9,FALSE)),"",VLOOKUP($D4296&amp;":"&amp;$E4296&amp;":"&amp;$F4296,[1]Sheet2!$A$26:$I$7753,9,FALSE))</f>
        <v>verified</v>
      </c>
      <c r="M4296" s="1"/>
      <c r="O4296" s="1">
        <v>96</v>
      </c>
      <c r="P4296" s="1">
        <v>1</v>
      </c>
      <c r="Q4296" s="1">
        <v>45</v>
      </c>
      <c r="R4296" s="1">
        <v>8</v>
      </c>
      <c r="S4296" s="1" t="s">
        <v>21</v>
      </c>
      <c r="T4296" s="1" t="s">
        <v>8489</v>
      </c>
      <c r="U4296" s="1" t="s">
        <v>8488</v>
      </c>
      <c r="V4296" s="1">
        <v>16132139</v>
      </c>
      <c r="W4296" s="1" t="s">
        <v>17</v>
      </c>
      <c r="X4296" s="1" t="s">
        <v>13</v>
      </c>
      <c r="Z4296" t="s">
        <v>8486</v>
      </c>
      <c r="AA4296">
        <v>1</v>
      </c>
      <c r="AB4296" t="s">
        <v>18215</v>
      </c>
      <c r="AC4296" t="s">
        <v>8489</v>
      </c>
      <c r="AD4296" t="s">
        <v>8488</v>
      </c>
      <c r="AE4296" t="s">
        <v>16276</v>
      </c>
      <c r="AF4296" t="s">
        <v>16277</v>
      </c>
    </row>
    <row r="4297" spans="1:34">
      <c r="A4297" t="s">
        <v>24653</v>
      </c>
      <c r="B4297" t="s">
        <v>8490</v>
      </c>
      <c r="C4297">
        <v>3</v>
      </c>
      <c r="D4297">
        <v>45</v>
      </c>
      <c r="E4297">
        <v>8</v>
      </c>
      <c r="F4297" t="s">
        <v>28</v>
      </c>
      <c r="G4297" t="s">
        <v>8491</v>
      </c>
      <c r="H4297" t="s">
        <v>8492</v>
      </c>
      <c r="I4297" s="1" t="s">
        <v>13</v>
      </c>
      <c r="J4297" s="1" t="s">
        <v>8493</v>
      </c>
      <c r="K4297" s="1" t="s">
        <v>8492</v>
      </c>
      <c r="L4297" s="1" t="str">
        <f>IF(ISERROR(VLOOKUP($D4297&amp;":"&amp;$E4297&amp;":"&amp;$F4297,[1]Sheet2!$A$26:$I$7753,9,FALSE)),"",VLOOKUP($D4297&amp;":"&amp;$E4297&amp;":"&amp;$F4297,[1]Sheet2!$A$26:$I$7753,9,FALSE))</f>
        <v>verified</v>
      </c>
      <c r="M4297" s="1"/>
      <c r="O4297" s="1">
        <v>96</v>
      </c>
      <c r="P4297" s="1">
        <v>3</v>
      </c>
      <c r="Q4297" s="1">
        <v>45</v>
      </c>
      <c r="R4297" s="1">
        <v>8</v>
      </c>
      <c r="S4297" s="1" t="s">
        <v>28</v>
      </c>
      <c r="T4297" s="1" t="s">
        <v>8493</v>
      </c>
      <c r="U4297" s="1" t="s">
        <v>8492</v>
      </c>
      <c r="V4297" s="1">
        <v>16132141</v>
      </c>
      <c r="W4297" s="1" t="s">
        <v>17</v>
      </c>
      <c r="X4297" s="1" t="s">
        <v>13</v>
      </c>
      <c r="Z4297" t="s">
        <v>8490</v>
      </c>
      <c r="AA4297">
        <v>3</v>
      </c>
      <c r="AB4297" t="s">
        <v>18216</v>
      </c>
      <c r="AC4297" t="s">
        <v>8493</v>
      </c>
      <c r="AD4297" t="s">
        <v>8492</v>
      </c>
      <c r="AE4297" t="s">
        <v>16276</v>
      </c>
      <c r="AF4297" t="s">
        <v>16277</v>
      </c>
    </row>
    <row r="4298" spans="1:34">
      <c r="A4298" t="s">
        <v>24654</v>
      </c>
      <c r="B4298" t="s">
        <v>8494</v>
      </c>
      <c r="C4298">
        <v>3</v>
      </c>
      <c r="D4298">
        <v>45</v>
      </c>
      <c r="E4298">
        <v>8</v>
      </c>
      <c r="F4298" t="s">
        <v>33</v>
      </c>
      <c r="G4298" t="s">
        <v>8495</v>
      </c>
      <c r="H4298" t="s">
        <v>8496</v>
      </c>
      <c r="I4298" s="1" t="s">
        <v>13</v>
      </c>
      <c r="J4298" s="1" t="s">
        <v>8497</v>
      </c>
      <c r="K4298" s="1" t="s">
        <v>8496</v>
      </c>
      <c r="L4298" s="1" t="str">
        <f>IF(ISERROR(VLOOKUP($D4298&amp;":"&amp;$E4298&amp;":"&amp;$F4298,[1]Sheet2!$A$26:$I$7753,9,FALSE)),"",VLOOKUP($D4298&amp;":"&amp;$E4298&amp;":"&amp;$F4298,[1]Sheet2!$A$26:$I$7753,9,FALSE))</f>
        <v>verified</v>
      </c>
      <c r="M4298" s="1"/>
      <c r="O4298" s="1">
        <v>96</v>
      </c>
      <c r="P4298" s="1">
        <v>3</v>
      </c>
      <c r="Q4298" s="1">
        <v>45</v>
      </c>
      <c r="R4298" s="1">
        <v>8</v>
      </c>
      <c r="S4298" s="1" t="s">
        <v>33</v>
      </c>
      <c r="T4298" s="1" t="s">
        <v>8497</v>
      </c>
      <c r="U4298" s="1" t="s">
        <v>8496</v>
      </c>
      <c r="V4298" s="1">
        <v>16128008</v>
      </c>
      <c r="W4298" s="1" t="s">
        <v>17</v>
      </c>
      <c r="X4298" s="1" t="s">
        <v>13</v>
      </c>
      <c r="Z4298" t="s">
        <v>8494</v>
      </c>
      <c r="AA4298">
        <v>3</v>
      </c>
      <c r="AB4298" t="s">
        <v>18217</v>
      </c>
      <c r="AC4298" t="s">
        <v>8497</v>
      </c>
      <c r="AD4298" t="s">
        <v>8496</v>
      </c>
      <c r="AE4298" t="s">
        <v>16276</v>
      </c>
      <c r="AF4298" t="s">
        <v>16277</v>
      </c>
    </row>
    <row r="4299" spans="1:34">
      <c r="A4299" t="s">
        <v>24655</v>
      </c>
      <c r="B4299" t="s">
        <v>8498</v>
      </c>
      <c r="C4299">
        <v>1</v>
      </c>
      <c r="D4299">
        <v>45</v>
      </c>
      <c r="E4299">
        <v>8</v>
      </c>
      <c r="F4299" t="s">
        <v>38</v>
      </c>
      <c r="G4299" t="s">
        <v>8499</v>
      </c>
      <c r="H4299" t="s">
        <v>8500</v>
      </c>
      <c r="I4299" s="1" t="s">
        <v>13</v>
      </c>
      <c r="J4299" s="1" t="s">
        <v>8501</v>
      </c>
      <c r="K4299" s="1" t="s">
        <v>8500</v>
      </c>
      <c r="L4299" s="1" t="str">
        <f>IF(ISERROR(VLOOKUP($D4299&amp;":"&amp;$E4299&amp;":"&amp;$F4299,[1]Sheet2!$A$26:$I$7753,9,FALSE)),"",VLOOKUP($D4299&amp;":"&amp;$E4299&amp;":"&amp;$F4299,[1]Sheet2!$A$26:$I$7753,9,FALSE))</f>
        <v>verified</v>
      </c>
      <c r="M4299" s="1"/>
      <c r="O4299" s="1">
        <v>96</v>
      </c>
      <c r="P4299" s="1">
        <v>1</v>
      </c>
      <c r="Q4299" s="1">
        <v>45</v>
      </c>
      <c r="R4299" s="1">
        <v>8</v>
      </c>
      <c r="S4299" s="1" t="s">
        <v>38</v>
      </c>
      <c r="T4299" s="1" t="s">
        <v>8501</v>
      </c>
      <c r="U4299" s="1" t="s">
        <v>8500</v>
      </c>
      <c r="V4299" s="1">
        <v>16128009</v>
      </c>
      <c r="W4299" s="1" t="s">
        <v>17</v>
      </c>
      <c r="X4299" s="1" t="s">
        <v>13</v>
      </c>
      <c r="Z4299" t="s">
        <v>8498</v>
      </c>
      <c r="AA4299">
        <v>1</v>
      </c>
      <c r="AB4299" t="s">
        <v>18218</v>
      </c>
      <c r="AC4299" t="s">
        <v>8501</v>
      </c>
      <c r="AD4299" t="s">
        <v>8500</v>
      </c>
      <c r="AE4299" t="s">
        <v>16276</v>
      </c>
      <c r="AF4299" t="s">
        <v>16277</v>
      </c>
    </row>
    <row r="4300" spans="1:34">
      <c r="A4300" t="s">
        <v>24656</v>
      </c>
      <c r="B4300" t="s">
        <v>8502</v>
      </c>
      <c r="C4300">
        <v>1</v>
      </c>
      <c r="D4300">
        <v>45</v>
      </c>
      <c r="E4300">
        <v>8</v>
      </c>
      <c r="F4300" t="s">
        <v>43</v>
      </c>
      <c r="G4300" t="s">
        <v>8503</v>
      </c>
      <c r="H4300" t="s">
        <v>8504</v>
      </c>
      <c r="I4300" s="1" t="s">
        <v>13</v>
      </c>
      <c r="J4300" s="1" t="s">
        <v>8505</v>
      </c>
      <c r="K4300" s="1" t="s">
        <v>8504</v>
      </c>
      <c r="L4300" s="1" t="str">
        <f>IF(ISERROR(VLOOKUP($D4300&amp;":"&amp;$E4300&amp;":"&amp;$F4300,[1]Sheet2!$A$26:$I$7753,9,FALSE)),"",VLOOKUP($D4300&amp;":"&amp;$E4300&amp;":"&amp;$F4300,[1]Sheet2!$A$26:$I$7753,9,FALSE))</f>
        <v>verified</v>
      </c>
      <c r="M4300" s="1"/>
      <c r="O4300" s="1">
        <v>96</v>
      </c>
      <c r="P4300" s="1">
        <v>1</v>
      </c>
      <c r="Q4300" s="1">
        <v>45</v>
      </c>
      <c r="R4300" s="1">
        <v>8</v>
      </c>
      <c r="S4300" s="1" t="s">
        <v>43</v>
      </c>
      <c r="T4300" s="1" t="s">
        <v>8505</v>
      </c>
      <c r="U4300" s="1" t="s">
        <v>8504</v>
      </c>
      <c r="V4300" s="1">
        <v>16128296</v>
      </c>
      <c r="W4300" s="1" t="s">
        <v>17</v>
      </c>
      <c r="X4300" s="1" t="s">
        <v>13</v>
      </c>
      <c r="Z4300" t="s">
        <v>8502</v>
      </c>
      <c r="AA4300">
        <v>1</v>
      </c>
      <c r="AB4300" t="s">
        <v>18219</v>
      </c>
      <c r="AC4300" t="s">
        <v>8505</v>
      </c>
      <c r="AD4300" t="s">
        <v>8504</v>
      </c>
      <c r="AE4300" t="s">
        <v>16276</v>
      </c>
      <c r="AF4300" t="s">
        <v>16277</v>
      </c>
    </row>
    <row r="4301" spans="1:34">
      <c r="A4301" t="s">
        <v>24657</v>
      </c>
      <c r="B4301" t="s">
        <v>8506</v>
      </c>
      <c r="C4301">
        <v>2</v>
      </c>
      <c r="D4301">
        <v>45</v>
      </c>
      <c r="E4301">
        <v>8</v>
      </c>
      <c r="F4301" t="s">
        <v>48</v>
      </c>
      <c r="G4301" t="s">
        <v>8507</v>
      </c>
      <c r="H4301" t="s">
        <v>8508</v>
      </c>
      <c r="I4301" s="1" t="s">
        <v>13</v>
      </c>
      <c r="J4301" s="1" t="s">
        <v>8509</v>
      </c>
      <c r="K4301" s="1" t="s">
        <v>8508</v>
      </c>
      <c r="L4301" s="1" t="str">
        <f>IF(ISERROR(VLOOKUP($D4301&amp;":"&amp;$E4301&amp;":"&amp;$F4301,[1]Sheet2!$A$26:$I$7753,9,FALSE)),"",VLOOKUP($D4301&amp;":"&amp;$E4301&amp;":"&amp;$F4301,[1]Sheet2!$A$26:$I$7753,9,FALSE))</f>
        <v>verified</v>
      </c>
      <c r="M4301" s="1"/>
      <c r="O4301" s="1">
        <v>96</v>
      </c>
      <c r="P4301" s="1">
        <v>2</v>
      </c>
      <c r="Q4301" s="1">
        <v>45</v>
      </c>
      <c r="R4301" s="1">
        <v>8</v>
      </c>
      <c r="S4301" s="1" t="s">
        <v>48</v>
      </c>
      <c r="T4301" s="1" t="s">
        <v>8509</v>
      </c>
      <c r="U4301" s="1" t="s">
        <v>8508</v>
      </c>
      <c r="V4301" s="1">
        <v>16128297</v>
      </c>
      <c r="W4301" s="1" t="s">
        <v>17</v>
      </c>
      <c r="X4301" s="1" t="s">
        <v>13</v>
      </c>
      <c r="Z4301" t="s">
        <v>8506</v>
      </c>
      <c r="AA4301">
        <v>2</v>
      </c>
      <c r="AB4301" t="s">
        <v>18220</v>
      </c>
      <c r="AC4301" t="s">
        <v>8509</v>
      </c>
      <c r="AD4301" t="s">
        <v>8508</v>
      </c>
      <c r="AE4301" t="s">
        <v>16276</v>
      </c>
      <c r="AF4301" t="s">
        <v>16277</v>
      </c>
    </row>
    <row r="4302" spans="1:34">
      <c r="A4302" t="s">
        <v>24658</v>
      </c>
      <c r="B4302" t="s">
        <v>8510</v>
      </c>
      <c r="C4302">
        <v>1</v>
      </c>
      <c r="D4302">
        <v>45</v>
      </c>
      <c r="E4302">
        <v>9</v>
      </c>
      <c r="F4302" t="s">
        <v>13</v>
      </c>
      <c r="G4302" t="s">
        <v>8511</v>
      </c>
      <c r="H4302" t="s">
        <v>8512</v>
      </c>
      <c r="I4302" s="1" t="s">
        <v>13</v>
      </c>
      <c r="J4302" s="1" t="s">
        <v>8513</v>
      </c>
      <c r="K4302" s="1" t="s">
        <v>8512</v>
      </c>
      <c r="L4302" s="1" t="str">
        <f>IF(ISERROR(VLOOKUP($D4302&amp;":"&amp;$E4302&amp;":"&amp;$F4302,[1]Sheet2!$A$26:$I$7753,9,FALSE)),"",VLOOKUP($D4302&amp;":"&amp;$E4302&amp;":"&amp;$F4302,[1]Sheet2!$A$26:$I$7753,9,FALSE))</f>
        <v>verified</v>
      </c>
      <c r="M4302" s="1"/>
      <c r="O4302" s="1">
        <v>96</v>
      </c>
      <c r="P4302" s="1">
        <v>1</v>
      </c>
      <c r="Q4302" s="1">
        <v>45</v>
      </c>
      <c r="R4302" s="1">
        <v>9</v>
      </c>
      <c r="S4302" s="1" t="s">
        <v>13</v>
      </c>
      <c r="T4302" s="1" t="s">
        <v>8513</v>
      </c>
      <c r="U4302" s="1" t="s">
        <v>8512</v>
      </c>
      <c r="V4302" s="1">
        <v>16128457</v>
      </c>
      <c r="W4302" s="1" t="s">
        <v>17</v>
      </c>
      <c r="X4302" s="1" t="s">
        <v>13</v>
      </c>
      <c r="Z4302" t="s">
        <v>8510</v>
      </c>
      <c r="AA4302">
        <v>1</v>
      </c>
      <c r="AB4302" t="s">
        <v>18221</v>
      </c>
      <c r="AC4302" t="s">
        <v>8513</v>
      </c>
      <c r="AD4302" t="s">
        <v>8512</v>
      </c>
      <c r="AE4302" t="s">
        <v>16276</v>
      </c>
      <c r="AF4302" t="s">
        <v>16277</v>
      </c>
    </row>
    <row r="4303" spans="1:34">
      <c r="A4303" t="s">
        <v>24659</v>
      </c>
      <c r="B4303" t="s">
        <v>8514</v>
      </c>
      <c r="C4303">
        <v>2</v>
      </c>
      <c r="D4303">
        <v>45</v>
      </c>
      <c r="E4303">
        <v>9</v>
      </c>
      <c r="F4303" t="s">
        <v>19</v>
      </c>
      <c r="G4303" t="s">
        <v>8515</v>
      </c>
      <c r="H4303" t="s">
        <v>8516</v>
      </c>
      <c r="I4303" s="1" t="s">
        <v>13</v>
      </c>
      <c r="J4303" s="1" t="s">
        <v>8517</v>
      </c>
      <c r="K4303" s="1" t="s">
        <v>8516</v>
      </c>
      <c r="L4303" s="1" t="str">
        <f>IF(ISERROR(VLOOKUP($D4303&amp;":"&amp;$E4303&amp;":"&amp;$F4303,[1]Sheet2!$A$26:$I$7753,9,FALSE)),"",VLOOKUP($D4303&amp;":"&amp;$E4303&amp;":"&amp;$F4303,[1]Sheet2!$A$26:$I$7753,9,FALSE))</f>
        <v>verified</v>
      </c>
      <c r="M4303" s="1"/>
      <c r="O4303" s="1">
        <v>96</v>
      </c>
      <c r="P4303" s="1">
        <v>2</v>
      </c>
      <c r="Q4303" s="1">
        <v>45</v>
      </c>
      <c r="R4303" s="1">
        <v>9</v>
      </c>
      <c r="S4303" s="1" t="s">
        <v>19</v>
      </c>
      <c r="T4303" s="1" t="s">
        <v>8517</v>
      </c>
      <c r="U4303" s="1" t="s">
        <v>8516</v>
      </c>
      <c r="V4303" s="1">
        <v>16128588</v>
      </c>
      <c r="W4303" s="1" t="s">
        <v>17</v>
      </c>
      <c r="X4303" s="1" t="s">
        <v>13</v>
      </c>
      <c r="Z4303" t="s">
        <v>8514</v>
      </c>
      <c r="AA4303">
        <v>2</v>
      </c>
      <c r="AB4303" t="s">
        <v>18222</v>
      </c>
      <c r="AC4303" t="s">
        <v>8517</v>
      </c>
      <c r="AD4303" t="s">
        <v>8516</v>
      </c>
      <c r="AE4303" t="s">
        <v>16276</v>
      </c>
      <c r="AF4303" t="s">
        <v>16277</v>
      </c>
    </row>
    <row r="4304" spans="1:34">
      <c r="A4304" t="s">
        <v>24660</v>
      </c>
      <c r="B4304" t="s">
        <v>8518</v>
      </c>
      <c r="C4304">
        <v>1</v>
      </c>
      <c r="D4304">
        <v>45</v>
      </c>
      <c r="E4304">
        <v>9</v>
      </c>
      <c r="F4304" t="s">
        <v>21</v>
      </c>
      <c r="G4304" t="s">
        <v>8519</v>
      </c>
      <c r="H4304" t="s">
        <v>8520</v>
      </c>
      <c r="I4304" s="1" t="s">
        <v>13</v>
      </c>
      <c r="J4304" s="1" t="s">
        <v>8521</v>
      </c>
      <c r="K4304" s="1" t="s">
        <v>8520</v>
      </c>
      <c r="L4304" s="1" t="str">
        <f>IF(ISERROR(VLOOKUP($D4304&amp;":"&amp;$E4304&amp;":"&amp;$F4304,[1]Sheet2!$A$26:$I$7753,9,FALSE)),"",VLOOKUP($D4304&amp;":"&amp;$E4304&amp;":"&amp;$F4304,[1]Sheet2!$A$26:$I$7753,9,FALSE))</f>
        <v>verified</v>
      </c>
      <c r="M4304" s="1"/>
      <c r="O4304" s="1">
        <v>96</v>
      </c>
      <c r="P4304" s="1">
        <v>1</v>
      </c>
      <c r="Q4304" s="1">
        <v>45</v>
      </c>
      <c r="R4304" s="1">
        <v>9</v>
      </c>
      <c r="S4304" s="1" t="s">
        <v>21</v>
      </c>
      <c r="T4304" s="1" t="s">
        <v>8521</v>
      </c>
      <c r="U4304" s="1" t="s">
        <v>8520</v>
      </c>
      <c r="V4304" s="1">
        <v>16128925</v>
      </c>
      <c r="W4304" s="1" t="s">
        <v>17</v>
      </c>
      <c r="X4304" s="1" t="s">
        <v>13</v>
      </c>
      <c r="Z4304" t="s">
        <v>8518</v>
      </c>
      <c r="AA4304">
        <v>1</v>
      </c>
      <c r="AB4304" t="s">
        <v>18223</v>
      </c>
      <c r="AC4304" t="s">
        <v>8521</v>
      </c>
      <c r="AD4304" t="s">
        <v>8520</v>
      </c>
      <c r="AE4304" t="s">
        <v>16276</v>
      </c>
      <c r="AF4304" t="s">
        <v>16277</v>
      </c>
    </row>
    <row r="4305" spans="1:32">
      <c r="A4305" t="s">
        <v>24661</v>
      </c>
      <c r="B4305" t="s">
        <v>8522</v>
      </c>
      <c r="C4305">
        <v>2</v>
      </c>
      <c r="D4305">
        <v>45</v>
      </c>
      <c r="E4305">
        <v>9</v>
      </c>
      <c r="F4305" t="s">
        <v>28</v>
      </c>
      <c r="G4305" t="s">
        <v>8523</v>
      </c>
      <c r="H4305" t="s">
        <v>8524</v>
      </c>
      <c r="I4305" s="1" t="s">
        <v>13</v>
      </c>
      <c r="J4305" s="1" t="s">
        <v>8525</v>
      </c>
      <c r="K4305" s="1" t="s">
        <v>8524</v>
      </c>
      <c r="L4305" s="1" t="str">
        <f>IF(ISERROR(VLOOKUP($D4305&amp;":"&amp;$E4305&amp;":"&amp;$F4305,[1]Sheet2!$A$26:$I$7753,9,FALSE)),"",VLOOKUP($D4305&amp;":"&amp;$E4305&amp;":"&amp;$F4305,[1]Sheet2!$A$26:$I$7753,9,FALSE))</f>
        <v>verified</v>
      </c>
      <c r="M4305" s="1"/>
      <c r="O4305" s="1">
        <v>96</v>
      </c>
      <c r="P4305" s="1">
        <v>2</v>
      </c>
      <c r="Q4305" s="1">
        <v>45</v>
      </c>
      <c r="R4305" s="1">
        <v>9</v>
      </c>
      <c r="S4305" s="1" t="s">
        <v>28</v>
      </c>
      <c r="T4305" s="1" t="s">
        <v>8525</v>
      </c>
      <c r="U4305" s="1" t="s">
        <v>8524</v>
      </c>
      <c r="V4305" s="1">
        <v>16128966</v>
      </c>
      <c r="W4305" s="1" t="s">
        <v>17</v>
      </c>
      <c r="X4305" s="1" t="s">
        <v>13</v>
      </c>
      <c r="Z4305" t="s">
        <v>8522</v>
      </c>
      <c r="AA4305">
        <v>2</v>
      </c>
      <c r="AB4305" t="s">
        <v>18224</v>
      </c>
      <c r="AC4305" t="s">
        <v>8525</v>
      </c>
      <c r="AD4305" t="s">
        <v>8524</v>
      </c>
      <c r="AE4305" t="s">
        <v>16276</v>
      </c>
      <c r="AF4305" t="s">
        <v>16277</v>
      </c>
    </row>
    <row r="4306" spans="1:32">
      <c r="A4306" t="s">
        <v>24662</v>
      </c>
      <c r="B4306" t="s">
        <v>8526</v>
      </c>
      <c r="C4306">
        <v>1</v>
      </c>
      <c r="D4306">
        <v>45</v>
      </c>
      <c r="E4306">
        <v>9</v>
      </c>
      <c r="F4306" t="s">
        <v>33</v>
      </c>
      <c r="G4306" t="s">
        <v>8527</v>
      </c>
      <c r="H4306" t="s">
        <v>5430</v>
      </c>
      <c r="I4306" s="1" t="s">
        <v>13</v>
      </c>
      <c r="J4306" s="1" t="s">
        <v>5429</v>
      </c>
      <c r="K4306" s="1" t="s">
        <v>5430</v>
      </c>
      <c r="L4306" s="1" t="str">
        <f>IF(ISERROR(VLOOKUP($D4306&amp;":"&amp;$E4306&amp;":"&amp;$F4306,[1]Sheet2!$A$26:$I$7753,9,FALSE)),"",VLOOKUP($D4306&amp;":"&amp;$E4306&amp;":"&amp;$F4306,[1]Sheet2!$A$26:$I$7753,9,FALSE))</f>
        <v>verified</v>
      </c>
      <c r="M4306" s="1"/>
      <c r="O4306" s="1">
        <v>96</v>
      </c>
      <c r="P4306" s="1">
        <v>1</v>
      </c>
      <c r="Q4306" s="1">
        <v>45</v>
      </c>
      <c r="R4306" s="1">
        <v>9</v>
      </c>
      <c r="S4306" s="1" t="s">
        <v>33</v>
      </c>
      <c r="T4306" s="1" t="s">
        <v>5429</v>
      </c>
      <c r="U4306" s="1" t="s">
        <v>5430</v>
      </c>
      <c r="V4306" s="1">
        <v>16129139</v>
      </c>
      <c r="W4306" s="1" t="s">
        <v>17</v>
      </c>
      <c r="X4306" s="1" t="s">
        <v>13</v>
      </c>
      <c r="Z4306" t="s">
        <v>8526</v>
      </c>
      <c r="AA4306">
        <v>1</v>
      </c>
      <c r="AB4306" t="s">
        <v>18225</v>
      </c>
      <c r="AC4306" t="s">
        <v>5429</v>
      </c>
      <c r="AD4306" t="s">
        <v>5430</v>
      </c>
      <c r="AE4306" t="s">
        <v>16276</v>
      </c>
      <c r="AF4306" t="s">
        <v>16277</v>
      </c>
    </row>
    <row r="4307" spans="1:32">
      <c r="A4307" t="s">
        <v>24663</v>
      </c>
      <c r="B4307" t="s">
        <v>8528</v>
      </c>
      <c r="C4307">
        <v>1</v>
      </c>
      <c r="D4307">
        <v>45</v>
      </c>
      <c r="E4307">
        <v>9</v>
      </c>
      <c r="F4307" t="s">
        <v>38</v>
      </c>
      <c r="G4307" t="s">
        <v>8529</v>
      </c>
      <c r="H4307" t="s">
        <v>8530</v>
      </c>
      <c r="I4307" s="1" t="s">
        <v>13</v>
      </c>
      <c r="J4307" s="1" t="s">
        <v>8531</v>
      </c>
      <c r="K4307" s="1" t="s">
        <v>8530</v>
      </c>
      <c r="L4307" s="1" t="str">
        <f>IF(ISERROR(VLOOKUP($D4307&amp;":"&amp;$E4307&amp;":"&amp;$F4307,[1]Sheet2!$A$26:$I$7753,9,FALSE)),"",VLOOKUP($D4307&amp;":"&amp;$E4307&amp;":"&amp;$F4307,[1]Sheet2!$A$26:$I$7753,9,FALSE))</f>
        <v>verified</v>
      </c>
      <c r="M4307" s="1"/>
      <c r="O4307" s="1">
        <v>96</v>
      </c>
      <c r="P4307" s="1">
        <v>1</v>
      </c>
      <c r="Q4307" s="1">
        <v>45</v>
      </c>
      <c r="R4307" s="1">
        <v>9</v>
      </c>
      <c r="S4307" s="1" t="s">
        <v>38</v>
      </c>
      <c r="T4307" s="1" t="s">
        <v>8531</v>
      </c>
      <c r="U4307" s="1" t="s">
        <v>8530</v>
      </c>
      <c r="V4307" s="1">
        <v>16129205</v>
      </c>
      <c r="W4307" s="1" t="s">
        <v>17</v>
      </c>
      <c r="X4307" s="1" t="s">
        <v>13</v>
      </c>
      <c r="Z4307" t="s">
        <v>8528</v>
      </c>
      <c r="AA4307">
        <v>1</v>
      </c>
      <c r="AB4307" t="s">
        <v>18226</v>
      </c>
      <c r="AC4307" t="s">
        <v>8531</v>
      </c>
      <c r="AD4307" t="s">
        <v>8530</v>
      </c>
      <c r="AE4307" t="s">
        <v>16276</v>
      </c>
      <c r="AF4307" t="s">
        <v>16277</v>
      </c>
    </row>
    <row r="4308" spans="1:32">
      <c r="A4308" t="s">
        <v>24664</v>
      </c>
      <c r="B4308" t="s">
        <v>8532</v>
      </c>
      <c r="C4308">
        <v>3</v>
      </c>
      <c r="D4308">
        <v>45</v>
      </c>
      <c r="E4308">
        <v>9</v>
      </c>
      <c r="F4308" t="s">
        <v>43</v>
      </c>
      <c r="G4308" t="s">
        <v>8533</v>
      </c>
      <c r="H4308" t="s">
        <v>8534</v>
      </c>
      <c r="I4308" s="1" t="s">
        <v>13</v>
      </c>
      <c r="J4308" s="1" t="s">
        <v>8535</v>
      </c>
      <c r="K4308" s="1" t="s">
        <v>8534</v>
      </c>
      <c r="L4308" s="1" t="str">
        <f>IF(ISERROR(VLOOKUP($D4308&amp;":"&amp;$E4308&amp;":"&amp;$F4308,[1]Sheet2!$A$26:$I$7753,9,FALSE)),"",VLOOKUP($D4308&amp;":"&amp;$E4308&amp;":"&amp;$F4308,[1]Sheet2!$A$26:$I$7753,9,FALSE))</f>
        <v>verified</v>
      </c>
      <c r="M4308" s="1"/>
      <c r="O4308" s="1">
        <v>96</v>
      </c>
      <c r="P4308" s="1">
        <v>3</v>
      </c>
      <c r="Q4308" s="1">
        <v>45</v>
      </c>
      <c r="R4308" s="1">
        <v>9</v>
      </c>
      <c r="S4308" s="1" t="s">
        <v>43</v>
      </c>
      <c r="T4308" s="1" t="s">
        <v>8535</v>
      </c>
      <c r="U4308" s="1" t="s">
        <v>8534</v>
      </c>
      <c r="V4308" s="1">
        <v>16129208</v>
      </c>
      <c r="W4308" s="1" t="s">
        <v>17</v>
      </c>
      <c r="X4308" s="1" t="s">
        <v>13</v>
      </c>
      <c r="Z4308" t="s">
        <v>8532</v>
      </c>
      <c r="AA4308">
        <v>3</v>
      </c>
      <c r="AB4308" t="s">
        <v>18227</v>
      </c>
      <c r="AC4308" t="s">
        <v>8535</v>
      </c>
      <c r="AD4308" t="s">
        <v>8534</v>
      </c>
      <c r="AE4308" t="s">
        <v>16276</v>
      </c>
      <c r="AF4308" t="s">
        <v>16277</v>
      </c>
    </row>
    <row r="4309" spans="1:32">
      <c r="A4309" t="s">
        <v>24665</v>
      </c>
      <c r="B4309" t="s">
        <v>8536</v>
      </c>
      <c r="C4309">
        <v>1</v>
      </c>
      <c r="D4309">
        <v>45</v>
      </c>
      <c r="E4309">
        <v>9</v>
      </c>
      <c r="F4309" t="s">
        <v>48</v>
      </c>
      <c r="G4309" t="s">
        <v>8537</v>
      </c>
      <c r="H4309" t="s">
        <v>8538</v>
      </c>
      <c r="I4309" s="1" t="s">
        <v>13</v>
      </c>
      <c r="J4309" s="1" t="s">
        <v>8539</v>
      </c>
      <c r="K4309" s="1" t="s">
        <v>8538</v>
      </c>
      <c r="L4309" s="1" t="str">
        <f>IF(ISERROR(VLOOKUP($D4309&amp;":"&amp;$E4309&amp;":"&amp;$F4309,[1]Sheet2!$A$26:$I$7753,9,FALSE)),"",VLOOKUP($D4309&amp;":"&amp;$E4309&amp;":"&amp;$F4309,[1]Sheet2!$A$26:$I$7753,9,FALSE))</f>
        <v>verified</v>
      </c>
      <c r="M4309" s="1"/>
      <c r="O4309" s="1">
        <v>96</v>
      </c>
      <c r="P4309" s="1">
        <v>1</v>
      </c>
      <c r="Q4309" s="1">
        <v>45</v>
      </c>
      <c r="R4309" s="1">
        <v>9</v>
      </c>
      <c r="S4309" s="1" t="s">
        <v>48</v>
      </c>
      <c r="T4309" s="1" t="s">
        <v>8539</v>
      </c>
      <c r="U4309" s="1" t="s">
        <v>8538</v>
      </c>
      <c r="V4309" s="1">
        <v>16129244</v>
      </c>
      <c r="W4309" s="1" t="s">
        <v>17</v>
      </c>
      <c r="X4309" s="1" t="s">
        <v>13</v>
      </c>
      <c r="Z4309" t="s">
        <v>8536</v>
      </c>
      <c r="AA4309">
        <v>1</v>
      </c>
      <c r="AB4309" t="s">
        <v>18228</v>
      </c>
      <c r="AC4309" t="s">
        <v>8539</v>
      </c>
      <c r="AD4309" t="s">
        <v>8538</v>
      </c>
      <c r="AE4309" t="s">
        <v>16276</v>
      </c>
      <c r="AF4309" t="s">
        <v>16277</v>
      </c>
    </row>
    <row r="4310" spans="1:32">
      <c r="A4310" t="s">
        <v>24666</v>
      </c>
      <c r="B4310" t="s">
        <v>8540</v>
      </c>
      <c r="C4310">
        <v>1</v>
      </c>
      <c r="D4310">
        <v>45</v>
      </c>
      <c r="E4310">
        <v>10</v>
      </c>
      <c r="F4310" t="s">
        <v>13</v>
      </c>
      <c r="G4310" t="s">
        <v>8541</v>
      </c>
      <c r="H4310" t="s">
        <v>8542</v>
      </c>
      <c r="I4310" s="1" t="s">
        <v>13</v>
      </c>
      <c r="J4310" s="1" t="s">
        <v>8543</v>
      </c>
      <c r="K4310" s="1" t="s">
        <v>8542</v>
      </c>
      <c r="L4310" s="1" t="str">
        <f>IF(ISERROR(VLOOKUP($D4310&amp;":"&amp;$E4310&amp;":"&amp;$F4310,[1]Sheet2!$A$26:$I$7753,9,FALSE)),"",VLOOKUP($D4310&amp;":"&amp;$E4310&amp;":"&amp;$F4310,[1]Sheet2!$A$26:$I$7753,9,FALSE))</f>
        <v>verified</v>
      </c>
      <c r="M4310" s="1"/>
      <c r="O4310" s="1">
        <v>96</v>
      </c>
      <c r="P4310" s="1">
        <v>1</v>
      </c>
      <c r="Q4310" s="1">
        <v>45</v>
      </c>
      <c r="R4310" s="1">
        <v>10</v>
      </c>
      <c r="S4310" s="1" t="s">
        <v>13</v>
      </c>
      <c r="T4310" s="1" t="s">
        <v>8543</v>
      </c>
      <c r="U4310" s="1" t="s">
        <v>8542</v>
      </c>
      <c r="V4310" s="1">
        <v>16129251</v>
      </c>
      <c r="W4310" s="1" t="s">
        <v>17</v>
      </c>
      <c r="X4310" s="1" t="s">
        <v>13</v>
      </c>
      <c r="Z4310" t="s">
        <v>8540</v>
      </c>
      <c r="AA4310">
        <v>1</v>
      </c>
      <c r="AB4310" t="s">
        <v>18229</v>
      </c>
      <c r="AC4310" t="s">
        <v>8543</v>
      </c>
      <c r="AD4310" t="s">
        <v>8542</v>
      </c>
      <c r="AE4310" t="s">
        <v>16276</v>
      </c>
      <c r="AF4310" t="s">
        <v>16277</v>
      </c>
    </row>
    <row r="4311" spans="1:32">
      <c r="A4311" t="s">
        <v>24667</v>
      </c>
      <c r="B4311" t="s">
        <v>8544</v>
      </c>
      <c r="C4311">
        <v>1</v>
      </c>
      <c r="D4311">
        <v>45</v>
      </c>
      <c r="E4311">
        <v>10</v>
      </c>
      <c r="F4311" t="s">
        <v>19</v>
      </c>
      <c r="G4311" t="s">
        <v>8545</v>
      </c>
      <c r="H4311" t="s">
        <v>8546</v>
      </c>
      <c r="I4311" s="1" t="s">
        <v>13</v>
      </c>
      <c r="J4311" s="1" t="s">
        <v>8547</v>
      </c>
      <c r="K4311" s="1" t="s">
        <v>8546</v>
      </c>
      <c r="L4311" s="1" t="str">
        <f>IF(ISERROR(VLOOKUP($D4311&amp;":"&amp;$E4311&amp;":"&amp;$F4311,[1]Sheet2!$A$26:$I$7753,9,FALSE)),"",VLOOKUP($D4311&amp;":"&amp;$E4311&amp;":"&amp;$F4311,[1]Sheet2!$A$26:$I$7753,9,FALSE))</f>
        <v>verified</v>
      </c>
      <c r="M4311" s="1"/>
      <c r="O4311" s="1">
        <v>96</v>
      </c>
      <c r="P4311" s="1">
        <v>1</v>
      </c>
      <c r="Q4311" s="1">
        <v>45</v>
      </c>
      <c r="R4311" s="1">
        <v>10</v>
      </c>
      <c r="S4311" s="1" t="s">
        <v>19</v>
      </c>
      <c r="T4311" s="1" t="s">
        <v>8547</v>
      </c>
      <c r="U4311" s="1" t="s">
        <v>8546</v>
      </c>
      <c r="V4311" s="1">
        <v>16129380</v>
      </c>
      <c r="W4311" s="1" t="s">
        <v>17</v>
      </c>
      <c r="X4311" s="1" t="s">
        <v>13</v>
      </c>
      <c r="Z4311" t="s">
        <v>8544</v>
      </c>
      <c r="AA4311">
        <v>1</v>
      </c>
      <c r="AB4311" t="s">
        <v>18230</v>
      </c>
      <c r="AC4311" t="s">
        <v>8547</v>
      </c>
      <c r="AD4311" t="s">
        <v>8546</v>
      </c>
      <c r="AE4311" t="s">
        <v>16276</v>
      </c>
      <c r="AF4311" t="s">
        <v>16277</v>
      </c>
    </row>
    <row r="4312" spans="1:32">
      <c r="A4312" t="s">
        <v>24668</v>
      </c>
      <c r="B4312" t="s">
        <v>8548</v>
      </c>
      <c r="C4312">
        <v>1</v>
      </c>
      <c r="D4312">
        <v>45</v>
      </c>
      <c r="E4312">
        <v>10</v>
      </c>
      <c r="F4312" t="s">
        <v>21</v>
      </c>
      <c r="G4312" t="s">
        <v>8549</v>
      </c>
      <c r="H4312" t="s">
        <v>8550</v>
      </c>
      <c r="I4312" s="1" t="s">
        <v>13</v>
      </c>
      <c r="J4312" s="1" t="s">
        <v>8551</v>
      </c>
      <c r="K4312" s="1" t="s">
        <v>8550</v>
      </c>
      <c r="L4312" s="1" t="str">
        <f>IF(ISERROR(VLOOKUP($D4312&amp;":"&amp;$E4312&amp;":"&amp;$F4312,[1]Sheet2!$A$26:$I$7753,9,FALSE)),"",VLOOKUP($D4312&amp;":"&amp;$E4312&amp;":"&amp;$F4312,[1]Sheet2!$A$26:$I$7753,9,FALSE))</f>
        <v>verified</v>
      </c>
      <c r="M4312" s="1"/>
      <c r="O4312" s="1">
        <v>96</v>
      </c>
      <c r="P4312" s="1">
        <v>1</v>
      </c>
      <c r="Q4312" s="1">
        <v>45</v>
      </c>
      <c r="R4312" s="1">
        <v>10</v>
      </c>
      <c r="S4312" s="1" t="s">
        <v>21</v>
      </c>
      <c r="T4312" s="1" t="s">
        <v>8551</v>
      </c>
      <c r="U4312" s="1" t="s">
        <v>8550</v>
      </c>
      <c r="V4312" s="1">
        <v>16129441</v>
      </c>
      <c r="W4312" s="1" t="s">
        <v>17</v>
      </c>
      <c r="X4312" s="1" t="s">
        <v>13</v>
      </c>
      <c r="Z4312" t="s">
        <v>8548</v>
      </c>
      <c r="AA4312">
        <v>1</v>
      </c>
      <c r="AB4312" t="s">
        <v>18231</v>
      </c>
      <c r="AC4312" t="s">
        <v>8551</v>
      </c>
      <c r="AD4312" t="s">
        <v>8550</v>
      </c>
      <c r="AE4312" t="s">
        <v>16276</v>
      </c>
      <c r="AF4312" t="s">
        <v>16277</v>
      </c>
    </row>
    <row r="4313" spans="1:32">
      <c r="A4313" t="s">
        <v>24669</v>
      </c>
      <c r="B4313" t="s">
        <v>8552</v>
      </c>
      <c r="C4313">
        <v>1</v>
      </c>
      <c r="D4313">
        <v>45</v>
      </c>
      <c r="E4313">
        <v>10</v>
      </c>
      <c r="F4313" t="s">
        <v>28</v>
      </c>
      <c r="G4313" t="s">
        <v>8553</v>
      </c>
      <c r="H4313" t="s">
        <v>8554</v>
      </c>
      <c r="I4313" s="1" t="s">
        <v>13</v>
      </c>
      <c r="J4313" s="1" t="s">
        <v>8555</v>
      </c>
      <c r="K4313" s="1" t="s">
        <v>8554</v>
      </c>
      <c r="L4313" s="1" t="str">
        <f>IF(ISERROR(VLOOKUP($D4313&amp;":"&amp;$E4313&amp;":"&amp;$F4313,[1]Sheet2!$A$26:$I$7753,9,FALSE)),"",VLOOKUP($D4313&amp;":"&amp;$E4313&amp;":"&amp;$F4313,[1]Sheet2!$A$26:$I$7753,9,FALSE))</f>
        <v>verified</v>
      </c>
      <c r="M4313" s="1"/>
      <c r="O4313" s="1">
        <v>96</v>
      </c>
      <c r="P4313" s="1">
        <v>1</v>
      </c>
      <c r="Q4313" s="1">
        <v>45</v>
      </c>
      <c r="R4313" s="1">
        <v>10</v>
      </c>
      <c r="S4313" s="1" t="s">
        <v>28</v>
      </c>
      <c r="T4313" s="1" t="s">
        <v>8555</v>
      </c>
      <c r="U4313" s="1" t="s">
        <v>8554</v>
      </c>
      <c r="V4313" s="1">
        <v>16129528</v>
      </c>
      <c r="W4313" s="1" t="s">
        <v>17</v>
      </c>
      <c r="X4313" s="1" t="s">
        <v>13</v>
      </c>
      <c r="Z4313" t="s">
        <v>8552</v>
      </c>
      <c r="AA4313">
        <v>1</v>
      </c>
      <c r="AB4313" t="s">
        <v>18232</v>
      </c>
      <c r="AC4313" t="s">
        <v>8555</v>
      </c>
      <c r="AD4313" t="s">
        <v>8554</v>
      </c>
      <c r="AE4313" t="s">
        <v>16276</v>
      </c>
      <c r="AF4313" t="s">
        <v>16277</v>
      </c>
    </row>
    <row r="4314" spans="1:32">
      <c r="A4314" t="s">
        <v>24670</v>
      </c>
      <c r="B4314" t="s">
        <v>8556</v>
      </c>
      <c r="C4314">
        <v>1</v>
      </c>
      <c r="D4314">
        <v>45</v>
      </c>
      <c r="E4314">
        <v>10</v>
      </c>
      <c r="F4314" t="s">
        <v>33</v>
      </c>
      <c r="G4314" t="s">
        <v>8557</v>
      </c>
      <c r="H4314" t="s">
        <v>8558</v>
      </c>
      <c r="I4314" s="1" t="s">
        <v>13</v>
      </c>
      <c r="J4314" s="1" t="s">
        <v>8559</v>
      </c>
      <c r="K4314" s="1" t="s">
        <v>8558</v>
      </c>
      <c r="L4314" s="1" t="str">
        <f>IF(ISERROR(VLOOKUP($D4314&amp;":"&amp;$E4314&amp;":"&amp;$F4314,[1]Sheet2!$A$26:$I$7753,9,FALSE)),"",VLOOKUP($D4314&amp;":"&amp;$E4314&amp;":"&amp;$F4314,[1]Sheet2!$A$26:$I$7753,9,FALSE))</f>
        <v>mixture</v>
      </c>
      <c r="M4314" s="1"/>
      <c r="O4314" s="1">
        <v>96</v>
      </c>
      <c r="P4314" s="1">
        <v>1</v>
      </c>
      <c r="Q4314" s="1">
        <v>45</v>
      </c>
      <c r="R4314" s="1">
        <v>10</v>
      </c>
      <c r="S4314" s="1" t="s">
        <v>33</v>
      </c>
      <c r="T4314" s="1" t="s">
        <v>8559</v>
      </c>
      <c r="U4314" s="1" t="s">
        <v>8558</v>
      </c>
      <c r="V4314" s="1">
        <v>16129533</v>
      </c>
      <c r="W4314" s="1" t="s">
        <v>17</v>
      </c>
      <c r="X4314" s="1" t="s">
        <v>13</v>
      </c>
      <c r="Z4314" t="s">
        <v>8556</v>
      </c>
      <c r="AA4314">
        <v>1</v>
      </c>
      <c r="AB4314" t="s">
        <v>18233</v>
      </c>
      <c r="AC4314" t="s">
        <v>8559</v>
      </c>
      <c r="AD4314" t="s">
        <v>8558</v>
      </c>
      <c r="AE4314" t="s">
        <v>16332</v>
      </c>
      <c r="AF4314" t="s">
        <v>16333</v>
      </c>
    </row>
    <row r="4315" spans="1:32">
      <c r="A4315" t="s">
        <v>24671</v>
      </c>
      <c r="B4315" t="s">
        <v>8560</v>
      </c>
      <c r="C4315">
        <v>1</v>
      </c>
      <c r="D4315">
        <v>45</v>
      </c>
      <c r="E4315">
        <v>10</v>
      </c>
      <c r="F4315" t="s">
        <v>38</v>
      </c>
      <c r="G4315" t="s">
        <v>8561</v>
      </c>
      <c r="H4315" t="s">
        <v>8562</v>
      </c>
      <c r="I4315" s="1" t="s">
        <v>13</v>
      </c>
      <c r="J4315" s="1" t="s">
        <v>8563</v>
      </c>
      <c r="K4315" s="1" t="s">
        <v>8562</v>
      </c>
      <c r="L4315" s="1" t="str">
        <f>IF(ISERROR(VLOOKUP($D4315&amp;":"&amp;$E4315&amp;":"&amp;$F4315,[1]Sheet2!$A$26:$I$7753,9,FALSE)),"",VLOOKUP($D4315&amp;":"&amp;$E4315&amp;":"&amp;$F4315,[1]Sheet2!$A$26:$I$7753,9,FALSE))</f>
        <v>verified</v>
      </c>
      <c r="M4315" s="1"/>
      <c r="O4315" s="1">
        <v>96</v>
      </c>
      <c r="P4315" s="1">
        <v>1</v>
      </c>
      <c r="Q4315" s="1">
        <v>45</v>
      </c>
      <c r="R4315" s="1">
        <v>10</v>
      </c>
      <c r="S4315" s="1" t="s">
        <v>38</v>
      </c>
      <c r="T4315" s="1" t="s">
        <v>8563</v>
      </c>
      <c r="U4315" s="1" t="s">
        <v>8562</v>
      </c>
      <c r="V4315" s="1">
        <v>16129685</v>
      </c>
      <c r="W4315" s="1" t="s">
        <v>17</v>
      </c>
      <c r="X4315" s="1" t="s">
        <v>13</v>
      </c>
      <c r="Z4315" t="s">
        <v>8560</v>
      </c>
      <c r="AA4315">
        <v>1</v>
      </c>
      <c r="AB4315" t="s">
        <v>18234</v>
      </c>
      <c r="AC4315" t="s">
        <v>8563</v>
      </c>
      <c r="AD4315" t="s">
        <v>8562</v>
      </c>
      <c r="AE4315" t="s">
        <v>16276</v>
      </c>
      <c r="AF4315" t="s">
        <v>16277</v>
      </c>
    </row>
    <row r="4316" spans="1:32">
      <c r="A4316" t="s">
        <v>24672</v>
      </c>
      <c r="B4316" t="s">
        <v>8564</v>
      </c>
      <c r="C4316">
        <v>1</v>
      </c>
      <c r="D4316">
        <v>45</v>
      </c>
      <c r="E4316">
        <v>10</v>
      </c>
      <c r="F4316" t="s">
        <v>43</v>
      </c>
      <c r="G4316" t="s">
        <v>8565</v>
      </c>
      <c r="H4316" t="s">
        <v>8566</v>
      </c>
      <c r="I4316" s="1" t="s">
        <v>13</v>
      </c>
      <c r="J4316" s="1" t="s">
        <v>8567</v>
      </c>
      <c r="K4316" s="1" t="s">
        <v>8566</v>
      </c>
      <c r="L4316" s="1" t="str">
        <f>IF(ISERROR(VLOOKUP($D4316&amp;":"&amp;$E4316&amp;":"&amp;$F4316,[1]Sheet2!$A$26:$I$7753,9,FALSE)),"",VLOOKUP($D4316&amp;":"&amp;$E4316&amp;":"&amp;$F4316,[1]Sheet2!$A$26:$I$7753,9,FALSE))</f>
        <v>verified</v>
      </c>
      <c r="M4316" s="1"/>
      <c r="O4316" s="1">
        <v>96</v>
      </c>
      <c r="P4316" s="1">
        <v>1</v>
      </c>
      <c r="Q4316" s="1">
        <v>45</v>
      </c>
      <c r="R4316" s="1">
        <v>10</v>
      </c>
      <c r="S4316" s="1" t="s">
        <v>43</v>
      </c>
      <c r="T4316" s="1" t="s">
        <v>8567</v>
      </c>
      <c r="U4316" s="1" t="s">
        <v>8566</v>
      </c>
      <c r="V4316" s="1">
        <v>49176140</v>
      </c>
      <c r="W4316" s="1" t="s">
        <v>17</v>
      </c>
      <c r="X4316" s="1" t="s">
        <v>13</v>
      </c>
      <c r="Z4316" t="s">
        <v>8564</v>
      </c>
      <c r="AA4316">
        <v>1</v>
      </c>
      <c r="AB4316" t="s">
        <v>18235</v>
      </c>
      <c r="AC4316" t="s">
        <v>8567</v>
      </c>
      <c r="AD4316" t="s">
        <v>8566</v>
      </c>
      <c r="AE4316" t="s">
        <v>16276</v>
      </c>
      <c r="AF4316" t="s">
        <v>16277</v>
      </c>
    </row>
    <row r="4317" spans="1:32">
      <c r="A4317" t="s">
        <v>24673</v>
      </c>
      <c r="B4317" t="s">
        <v>8568</v>
      </c>
      <c r="C4317">
        <v>2</v>
      </c>
      <c r="D4317">
        <v>45</v>
      </c>
      <c r="E4317">
        <v>10</v>
      </c>
      <c r="F4317" t="s">
        <v>48</v>
      </c>
      <c r="G4317" t="s">
        <v>8569</v>
      </c>
      <c r="H4317" t="s">
        <v>8570</v>
      </c>
      <c r="I4317" s="1" t="s">
        <v>13</v>
      </c>
      <c r="J4317" s="1" t="s">
        <v>8571</v>
      </c>
      <c r="K4317" s="1" t="s">
        <v>8570</v>
      </c>
      <c r="L4317" s="1" t="str">
        <f>IF(ISERROR(VLOOKUP($D4317&amp;":"&amp;$E4317&amp;":"&amp;$F4317,[1]Sheet2!$A$26:$I$7753,9,FALSE)),"",VLOOKUP($D4317&amp;":"&amp;$E4317&amp;":"&amp;$F4317,[1]Sheet2!$A$26:$I$7753,9,FALSE))</f>
        <v>verified</v>
      </c>
      <c r="M4317" s="1"/>
      <c r="O4317" s="1">
        <v>96</v>
      </c>
      <c r="P4317" s="1">
        <v>2</v>
      </c>
      <c r="Q4317" s="1">
        <v>45</v>
      </c>
      <c r="R4317" s="1">
        <v>10</v>
      </c>
      <c r="S4317" s="1" t="s">
        <v>48</v>
      </c>
      <c r="T4317" s="1" t="s">
        <v>8571</v>
      </c>
      <c r="U4317" s="1" t="s">
        <v>8570</v>
      </c>
      <c r="V4317" s="1">
        <v>16129836</v>
      </c>
      <c r="W4317" s="1" t="s">
        <v>17</v>
      </c>
      <c r="X4317" s="1" t="s">
        <v>13</v>
      </c>
      <c r="Z4317" t="s">
        <v>8568</v>
      </c>
      <c r="AA4317">
        <v>2</v>
      </c>
      <c r="AB4317" t="s">
        <v>18236</v>
      </c>
      <c r="AC4317" t="s">
        <v>8571</v>
      </c>
      <c r="AD4317" t="s">
        <v>8570</v>
      </c>
      <c r="AE4317" t="s">
        <v>16276</v>
      </c>
      <c r="AF4317" t="s">
        <v>16277</v>
      </c>
    </row>
    <row r="4318" spans="1:32">
      <c r="A4318" t="s">
        <v>24674</v>
      </c>
      <c r="B4318" t="s">
        <v>8572</v>
      </c>
      <c r="C4318">
        <v>1</v>
      </c>
      <c r="D4318">
        <v>45</v>
      </c>
      <c r="E4318">
        <v>11</v>
      </c>
      <c r="F4318" t="s">
        <v>13</v>
      </c>
      <c r="G4318" t="s">
        <v>8573</v>
      </c>
      <c r="H4318" t="s">
        <v>8574</v>
      </c>
      <c r="I4318" s="1" t="s">
        <v>13</v>
      </c>
      <c r="J4318" s="1" t="s">
        <v>8575</v>
      </c>
      <c r="K4318" s="1" t="s">
        <v>8574</v>
      </c>
      <c r="L4318" s="1" t="str">
        <f>IF(ISERROR(VLOOKUP($D4318&amp;":"&amp;$E4318&amp;":"&amp;$F4318,[1]Sheet2!$A$26:$I$7753,9,FALSE)),"",VLOOKUP($D4318&amp;":"&amp;$E4318&amp;":"&amp;$F4318,[1]Sheet2!$A$26:$I$7753,9,FALSE))</f>
        <v>verified</v>
      </c>
      <c r="M4318" s="1"/>
      <c r="O4318" s="1">
        <v>96</v>
      </c>
      <c r="P4318" s="1">
        <v>1</v>
      </c>
      <c r="Q4318" s="1">
        <v>45</v>
      </c>
      <c r="R4318" s="1">
        <v>11</v>
      </c>
      <c r="S4318" s="1" t="s">
        <v>13</v>
      </c>
      <c r="T4318" s="1" t="s">
        <v>8575</v>
      </c>
      <c r="U4318" s="1" t="s">
        <v>8574</v>
      </c>
      <c r="V4318" s="1">
        <v>16129839</v>
      </c>
      <c r="W4318" s="1" t="s">
        <v>17</v>
      </c>
      <c r="X4318" s="1" t="s">
        <v>13</v>
      </c>
      <c r="Z4318" t="s">
        <v>8572</v>
      </c>
      <c r="AA4318">
        <v>1</v>
      </c>
      <c r="AB4318" t="s">
        <v>18237</v>
      </c>
      <c r="AC4318" t="s">
        <v>8575</v>
      </c>
      <c r="AD4318" t="s">
        <v>8574</v>
      </c>
      <c r="AE4318" t="s">
        <v>16276</v>
      </c>
      <c r="AF4318" t="s">
        <v>16277</v>
      </c>
    </row>
    <row r="4319" spans="1:32">
      <c r="A4319" t="s">
        <v>24675</v>
      </c>
      <c r="B4319" t="s">
        <v>8576</v>
      </c>
      <c r="C4319">
        <v>4</v>
      </c>
      <c r="D4319">
        <v>45</v>
      </c>
      <c r="E4319">
        <v>11</v>
      </c>
      <c r="F4319" t="s">
        <v>19</v>
      </c>
      <c r="G4319" t="s">
        <v>8577</v>
      </c>
      <c r="H4319" t="s">
        <v>8578</v>
      </c>
      <c r="I4319" s="1" t="s">
        <v>13</v>
      </c>
      <c r="J4319" s="1" t="s">
        <v>8579</v>
      </c>
      <c r="K4319" s="1" t="s">
        <v>8578</v>
      </c>
      <c r="L4319" s="1" t="str">
        <f>IF(ISERROR(VLOOKUP($D4319&amp;":"&amp;$E4319&amp;":"&amp;$F4319,[1]Sheet2!$A$26:$I$7753,9,FALSE)),"",VLOOKUP($D4319&amp;":"&amp;$E4319&amp;":"&amp;$F4319,[1]Sheet2!$A$26:$I$7753,9,FALSE))</f>
        <v>verified</v>
      </c>
      <c r="M4319" s="1"/>
      <c r="O4319" s="1">
        <v>96</v>
      </c>
      <c r="P4319" s="1">
        <v>4</v>
      </c>
      <c r="Q4319" s="1">
        <v>45</v>
      </c>
      <c r="R4319" s="1">
        <v>11</v>
      </c>
      <c r="S4319" s="1" t="s">
        <v>19</v>
      </c>
      <c r="T4319" s="1" t="s">
        <v>8579</v>
      </c>
      <c r="U4319" s="1" t="s">
        <v>8578</v>
      </c>
      <c r="V4319" s="1">
        <v>16129841</v>
      </c>
      <c r="W4319" s="1" t="s">
        <v>17</v>
      </c>
      <c r="X4319" s="1" t="s">
        <v>13</v>
      </c>
      <c r="Z4319" t="s">
        <v>8576</v>
      </c>
      <c r="AA4319">
        <v>4</v>
      </c>
      <c r="AB4319" t="s">
        <v>18238</v>
      </c>
      <c r="AC4319" t="s">
        <v>8579</v>
      </c>
      <c r="AD4319" t="s">
        <v>8578</v>
      </c>
      <c r="AE4319" t="s">
        <v>16276</v>
      </c>
      <c r="AF4319" t="s">
        <v>16277</v>
      </c>
    </row>
    <row r="4320" spans="1:32">
      <c r="A4320" t="s">
        <v>24676</v>
      </c>
      <c r="B4320" t="s">
        <v>8580</v>
      </c>
      <c r="C4320">
        <v>2</v>
      </c>
      <c r="D4320">
        <v>45</v>
      </c>
      <c r="E4320">
        <v>11</v>
      </c>
      <c r="F4320" t="s">
        <v>21</v>
      </c>
      <c r="G4320" t="s">
        <v>8581</v>
      </c>
      <c r="H4320" t="s">
        <v>8582</v>
      </c>
      <c r="I4320" s="1" t="s">
        <v>13</v>
      </c>
      <c r="J4320" s="1" t="s">
        <v>8583</v>
      </c>
      <c r="K4320" s="1" t="s">
        <v>8582</v>
      </c>
      <c r="L4320" s="1" t="str">
        <f>IF(ISERROR(VLOOKUP($D4320&amp;":"&amp;$E4320&amp;":"&amp;$F4320,[1]Sheet2!$A$26:$I$7753,9,FALSE)),"",VLOOKUP($D4320&amp;":"&amp;$E4320&amp;":"&amp;$F4320,[1]Sheet2!$A$26:$I$7753,9,FALSE))</f>
        <v>verified</v>
      </c>
      <c r="M4320" s="1"/>
      <c r="O4320" s="1">
        <v>96</v>
      </c>
      <c r="P4320" s="1">
        <v>2</v>
      </c>
      <c r="Q4320" s="1">
        <v>45</v>
      </c>
      <c r="R4320" s="1">
        <v>11</v>
      </c>
      <c r="S4320" s="1" t="s">
        <v>21</v>
      </c>
      <c r="T4320" s="1" t="s">
        <v>8583</v>
      </c>
      <c r="U4320" s="1" t="s">
        <v>8582</v>
      </c>
      <c r="V4320" s="1">
        <v>16129842</v>
      </c>
      <c r="W4320" s="1" t="s">
        <v>17</v>
      </c>
      <c r="X4320" s="1" t="s">
        <v>13</v>
      </c>
      <c r="Z4320" t="s">
        <v>8580</v>
      </c>
      <c r="AA4320">
        <v>2</v>
      </c>
      <c r="AB4320" t="s">
        <v>18239</v>
      </c>
      <c r="AC4320" t="s">
        <v>8583</v>
      </c>
      <c r="AD4320" t="s">
        <v>8582</v>
      </c>
      <c r="AE4320" t="s">
        <v>16276</v>
      </c>
      <c r="AF4320" t="s">
        <v>16277</v>
      </c>
    </row>
    <row r="4321" spans="1:32">
      <c r="A4321" t="s">
        <v>24677</v>
      </c>
      <c r="B4321" t="s">
        <v>8584</v>
      </c>
      <c r="C4321">
        <v>1</v>
      </c>
      <c r="D4321">
        <v>45</v>
      </c>
      <c r="E4321">
        <v>11</v>
      </c>
      <c r="F4321" t="s">
        <v>28</v>
      </c>
      <c r="G4321" t="s">
        <v>8585</v>
      </c>
      <c r="H4321" t="s">
        <v>8586</v>
      </c>
      <c r="I4321" s="1" t="s">
        <v>13</v>
      </c>
      <c r="J4321" s="1" t="s">
        <v>8587</v>
      </c>
      <c r="K4321" s="1" t="s">
        <v>8586</v>
      </c>
      <c r="L4321" s="1" t="str">
        <f>IF(ISERROR(VLOOKUP($D4321&amp;":"&amp;$E4321&amp;":"&amp;$F4321,[1]Sheet2!$A$26:$I$7753,9,FALSE)),"",VLOOKUP($D4321&amp;":"&amp;$E4321&amp;":"&amp;$F4321,[1]Sheet2!$A$26:$I$7753,9,FALSE))</f>
        <v>verified</v>
      </c>
      <c r="M4321" s="1"/>
      <c r="O4321" s="1">
        <v>96</v>
      </c>
      <c r="P4321" s="1">
        <v>1</v>
      </c>
      <c r="Q4321" s="1">
        <v>45</v>
      </c>
      <c r="R4321" s="1">
        <v>11</v>
      </c>
      <c r="S4321" s="1" t="s">
        <v>28</v>
      </c>
      <c r="T4321" s="1" t="s">
        <v>8587</v>
      </c>
      <c r="U4321" s="1" t="s">
        <v>8586</v>
      </c>
      <c r="V4321" s="1">
        <v>16129849</v>
      </c>
      <c r="W4321" s="1" t="s">
        <v>17</v>
      </c>
      <c r="X4321" s="1" t="s">
        <v>13</v>
      </c>
      <c r="Z4321" t="s">
        <v>8584</v>
      </c>
      <c r="AA4321">
        <v>1</v>
      </c>
      <c r="AB4321" t="s">
        <v>18240</v>
      </c>
      <c r="AC4321" t="s">
        <v>8587</v>
      </c>
      <c r="AD4321" t="s">
        <v>8586</v>
      </c>
      <c r="AE4321" t="s">
        <v>16276</v>
      </c>
      <c r="AF4321" t="s">
        <v>16277</v>
      </c>
    </row>
    <row r="4322" spans="1:32">
      <c r="A4322" t="s">
        <v>24678</v>
      </c>
      <c r="B4322" t="s">
        <v>8588</v>
      </c>
      <c r="C4322">
        <v>1</v>
      </c>
      <c r="D4322">
        <v>45</v>
      </c>
      <c r="E4322">
        <v>11</v>
      </c>
      <c r="F4322" t="s">
        <v>33</v>
      </c>
      <c r="G4322" t="s">
        <v>8589</v>
      </c>
      <c r="H4322" t="s">
        <v>8590</v>
      </c>
      <c r="I4322" s="1" t="s">
        <v>13</v>
      </c>
      <c r="J4322" s="1" t="s">
        <v>8591</v>
      </c>
      <c r="K4322" s="1" t="s">
        <v>8592</v>
      </c>
      <c r="L4322" s="1" t="str">
        <f>IF(ISERROR(VLOOKUP($D4322&amp;":"&amp;$E4322&amp;":"&amp;$F4322,[1]Sheet2!$A$26:$I$7753,9,FALSE)),"",VLOOKUP($D4322&amp;":"&amp;$E4322&amp;":"&amp;$F4322,[1]Sheet2!$A$26:$I$7753,9,FALSE))</f>
        <v>verified</v>
      </c>
      <c r="M4322" s="1"/>
      <c r="O4322" s="1">
        <v>96</v>
      </c>
      <c r="P4322" s="1">
        <v>1</v>
      </c>
      <c r="Q4322" s="1">
        <v>45</v>
      </c>
      <c r="R4322" s="1">
        <v>11</v>
      </c>
      <c r="S4322" s="1" t="s">
        <v>33</v>
      </c>
      <c r="T4322" s="1" t="s">
        <v>8591</v>
      </c>
      <c r="U4322" s="1" t="s">
        <v>8592</v>
      </c>
      <c r="V4322" s="1">
        <v>16130132</v>
      </c>
      <c r="W4322" s="1" t="s">
        <v>17</v>
      </c>
      <c r="X4322" s="1" t="s">
        <v>13</v>
      </c>
      <c r="Z4322" t="s">
        <v>8588</v>
      </c>
      <c r="AA4322">
        <v>1</v>
      </c>
      <c r="AB4322" t="s">
        <v>18241</v>
      </c>
      <c r="AC4322" t="s">
        <v>8591</v>
      </c>
      <c r="AD4322" t="s">
        <v>8592</v>
      </c>
      <c r="AE4322" t="s">
        <v>16276</v>
      </c>
      <c r="AF4322" t="s">
        <v>16277</v>
      </c>
    </row>
    <row r="4323" spans="1:32">
      <c r="A4323" t="s">
        <v>24679</v>
      </c>
      <c r="B4323" t="s">
        <v>8593</v>
      </c>
      <c r="C4323">
        <v>1</v>
      </c>
      <c r="D4323">
        <v>45</v>
      </c>
      <c r="E4323">
        <v>11</v>
      </c>
      <c r="F4323" t="s">
        <v>38</v>
      </c>
      <c r="G4323" t="s">
        <v>8594</v>
      </c>
      <c r="H4323" t="s">
        <v>8595</v>
      </c>
      <c r="I4323" s="1" t="s">
        <v>13</v>
      </c>
      <c r="J4323" s="1" t="s">
        <v>8596</v>
      </c>
      <c r="K4323" s="1" t="s">
        <v>8595</v>
      </c>
      <c r="L4323" s="1" t="str">
        <f>IF(ISERROR(VLOOKUP($D4323&amp;":"&amp;$E4323&amp;":"&amp;$F4323,[1]Sheet2!$A$26:$I$7753,9,FALSE)),"",VLOOKUP($D4323&amp;":"&amp;$E4323&amp;":"&amp;$F4323,[1]Sheet2!$A$26:$I$7753,9,FALSE))</f>
        <v>verified</v>
      </c>
      <c r="M4323" s="1"/>
      <c r="O4323" s="1">
        <v>96</v>
      </c>
      <c r="P4323" s="1">
        <v>1</v>
      </c>
      <c r="Q4323" s="1">
        <v>45</v>
      </c>
      <c r="R4323" s="1">
        <v>11</v>
      </c>
      <c r="S4323" s="1" t="s">
        <v>38</v>
      </c>
      <c r="T4323" s="1" t="s">
        <v>8596</v>
      </c>
      <c r="U4323" s="1" t="s">
        <v>8595</v>
      </c>
      <c r="V4323" s="1">
        <v>16130405</v>
      </c>
      <c r="W4323" s="1" t="s">
        <v>17</v>
      </c>
      <c r="X4323" s="1" t="s">
        <v>13</v>
      </c>
      <c r="Z4323" t="s">
        <v>8593</v>
      </c>
      <c r="AA4323">
        <v>1</v>
      </c>
      <c r="AB4323" t="s">
        <v>18242</v>
      </c>
      <c r="AC4323" t="s">
        <v>8596</v>
      </c>
      <c r="AD4323" t="s">
        <v>8595</v>
      </c>
      <c r="AE4323" t="s">
        <v>16276</v>
      </c>
      <c r="AF4323" t="s">
        <v>16277</v>
      </c>
    </row>
    <row r="4324" spans="1:32">
      <c r="A4324" t="s">
        <v>24680</v>
      </c>
      <c r="B4324" t="s">
        <v>8597</v>
      </c>
      <c r="C4324">
        <v>2</v>
      </c>
      <c r="D4324">
        <v>45</v>
      </c>
      <c r="E4324">
        <v>11</v>
      </c>
      <c r="F4324" t="s">
        <v>43</v>
      </c>
      <c r="G4324" t="s">
        <v>8598</v>
      </c>
      <c r="H4324" t="s">
        <v>8599</v>
      </c>
      <c r="I4324" s="1" t="s">
        <v>13</v>
      </c>
      <c r="J4324" s="1" t="s">
        <v>8600</v>
      </c>
      <c r="K4324" s="1" t="s">
        <v>8599</v>
      </c>
      <c r="L4324" s="1" t="str">
        <f>IF(ISERROR(VLOOKUP($D4324&amp;":"&amp;$E4324&amp;":"&amp;$F4324,[1]Sheet2!$A$26:$I$7753,9,FALSE)),"",VLOOKUP($D4324&amp;":"&amp;$E4324&amp;":"&amp;$F4324,[1]Sheet2!$A$26:$I$7753,9,FALSE))</f>
        <v>verified</v>
      </c>
      <c r="M4324" s="1"/>
      <c r="O4324" s="1">
        <v>96</v>
      </c>
      <c r="P4324" s="1">
        <v>2</v>
      </c>
      <c r="Q4324" s="1">
        <v>45</v>
      </c>
      <c r="R4324" s="1">
        <v>11</v>
      </c>
      <c r="S4324" s="1" t="s">
        <v>43</v>
      </c>
      <c r="T4324" s="1" t="s">
        <v>8600</v>
      </c>
      <c r="U4324" s="1" t="s">
        <v>8599</v>
      </c>
      <c r="V4324" s="1">
        <v>16130451</v>
      </c>
      <c r="W4324" s="1" t="s">
        <v>17</v>
      </c>
      <c r="X4324" s="1" t="s">
        <v>13</v>
      </c>
      <c r="Z4324" t="s">
        <v>8597</v>
      </c>
      <c r="AA4324">
        <v>2</v>
      </c>
      <c r="AB4324" t="s">
        <v>18243</v>
      </c>
      <c r="AC4324" t="s">
        <v>8600</v>
      </c>
      <c r="AD4324" t="s">
        <v>8599</v>
      </c>
      <c r="AE4324" t="s">
        <v>16276</v>
      </c>
      <c r="AF4324" t="s">
        <v>16277</v>
      </c>
    </row>
    <row r="4325" spans="1:32">
      <c r="A4325" t="s">
        <v>24681</v>
      </c>
      <c r="B4325" t="s">
        <v>8601</v>
      </c>
      <c r="C4325">
        <v>1</v>
      </c>
      <c r="D4325">
        <v>45</v>
      </c>
      <c r="E4325">
        <v>11</v>
      </c>
      <c r="F4325" t="s">
        <v>48</v>
      </c>
      <c r="G4325" t="s">
        <v>8602</v>
      </c>
      <c r="H4325" t="s">
        <v>8603</v>
      </c>
      <c r="I4325" s="1" t="s">
        <v>13</v>
      </c>
      <c r="J4325" s="1" t="s">
        <v>8604</v>
      </c>
      <c r="K4325" s="1" t="s">
        <v>8603</v>
      </c>
      <c r="L4325" s="1" t="str">
        <f>IF(ISERROR(VLOOKUP($D4325&amp;":"&amp;$E4325&amp;":"&amp;$F4325,[1]Sheet2!$A$26:$I$7753,9,FALSE)),"",VLOOKUP($D4325&amp;":"&amp;$E4325&amp;":"&amp;$F4325,[1]Sheet2!$A$26:$I$7753,9,FALSE))</f>
        <v>verified</v>
      </c>
      <c r="M4325" s="1"/>
      <c r="O4325" s="1">
        <v>96</v>
      </c>
      <c r="P4325" s="1">
        <v>1</v>
      </c>
      <c r="Q4325" s="1">
        <v>45</v>
      </c>
      <c r="R4325" s="1">
        <v>11</v>
      </c>
      <c r="S4325" s="1" t="s">
        <v>48</v>
      </c>
      <c r="T4325" s="1" t="s">
        <v>8604</v>
      </c>
      <c r="U4325" s="1" t="s">
        <v>8603</v>
      </c>
      <c r="V4325" s="1">
        <v>16130593</v>
      </c>
      <c r="W4325" s="1" t="s">
        <v>17</v>
      </c>
      <c r="X4325" s="1" t="s">
        <v>13</v>
      </c>
      <c r="Z4325" t="s">
        <v>8601</v>
      </c>
      <c r="AA4325">
        <v>1</v>
      </c>
      <c r="AB4325" t="s">
        <v>18244</v>
      </c>
      <c r="AC4325" t="s">
        <v>8604</v>
      </c>
      <c r="AD4325" t="s">
        <v>8603</v>
      </c>
      <c r="AE4325" t="s">
        <v>16276</v>
      </c>
      <c r="AF4325" t="s">
        <v>16277</v>
      </c>
    </row>
    <row r="4326" spans="1:32">
      <c r="A4326" t="s">
        <v>24682</v>
      </c>
      <c r="B4326" t="s">
        <v>8605</v>
      </c>
      <c r="C4326">
        <v>1</v>
      </c>
      <c r="D4326">
        <v>45</v>
      </c>
      <c r="E4326">
        <v>12</v>
      </c>
      <c r="F4326" t="s">
        <v>13</v>
      </c>
      <c r="G4326" t="s">
        <v>8606</v>
      </c>
      <c r="H4326" t="s">
        <v>8607</v>
      </c>
      <c r="I4326" s="1" t="s">
        <v>13</v>
      </c>
      <c r="J4326" s="1" t="s">
        <v>8608</v>
      </c>
      <c r="K4326" s="1" t="s">
        <v>8607</v>
      </c>
      <c r="L4326" s="1" t="str">
        <f>IF(ISERROR(VLOOKUP($D4326&amp;":"&amp;$E4326&amp;":"&amp;$F4326,[1]Sheet2!$A$26:$I$7753,9,FALSE)),"",VLOOKUP($D4326&amp;":"&amp;$E4326&amp;":"&amp;$F4326,[1]Sheet2!$A$26:$I$7753,9,FALSE))</f>
        <v>verified</v>
      </c>
      <c r="M4326" s="1"/>
      <c r="O4326" s="1">
        <v>96</v>
      </c>
      <c r="P4326" s="1">
        <v>1</v>
      </c>
      <c r="Q4326" s="1">
        <v>45</v>
      </c>
      <c r="R4326" s="1">
        <v>12</v>
      </c>
      <c r="S4326" s="1" t="s">
        <v>13</v>
      </c>
      <c r="T4326" s="1" t="s">
        <v>8608</v>
      </c>
      <c r="U4326" s="1" t="s">
        <v>8607</v>
      </c>
      <c r="V4326" s="1">
        <v>16130700</v>
      </c>
      <c r="W4326" s="1" t="s">
        <v>17</v>
      </c>
      <c r="X4326" s="1" t="s">
        <v>13</v>
      </c>
      <c r="Z4326" t="s">
        <v>8605</v>
      </c>
      <c r="AA4326">
        <v>1</v>
      </c>
      <c r="AB4326" t="s">
        <v>18245</v>
      </c>
      <c r="AC4326" t="s">
        <v>8608</v>
      </c>
      <c r="AD4326" t="s">
        <v>8607</v>
      </c>
      <c r="AE4326" t="s">
        <v>16276</v>
      </c>
      <c r="AF4326" t="s">
        <v>16277</v>
      </c>
    </row>
    <row r="4327" spans="1:32">
      <c r="A4327" t="s">
        <v>24683</v>
      </c>
      <c r="B4327" t="s">
        <v>8609</v>
      </c>
      <c r="C4327">
        <v>1</v>
      </c>
      <c r="D4327">
        <v>45</v>
      </c>
      <c r="E4327">
        <v>12</v>
      </c>
      <c r="F4327" t="s">
        <v>19</v>
      </c>
      <c r="G4327" t="s">
        <v>8610</v>
      </c>
      <c r="H4327" t="s">
        <v>8611</v>
      </c>
      <c r="I4327" s="1" t="s">
        <v>13</v>
      </c>
      <c r="J4327" s="1" t="s">
        <v>8612</v>
      </c>
      <c r="K4327" s="1" t="s">
        <v>8611</v>
      </c>
      <c r="L4327" s="1" t="str">
        <f>IF(ISERROR(VLOOKUP($D4327&amp;":"&amp;$E4327&amp;":"&amp;$F4327,[1]Sheet2!$A$26:$I$7753,9,FALSE)),"",VLOOKUP($D4327&amp;":"&amp;$E4327&amp;":"&amp;$F4327,[1]Sheet2!$A$26:$I$7753,9,FALSE))</f>
        <v>verified</v>
      </c>
      <c r="M4327" s="1"/>
      <c r="O4327" s="1">
        <v>96</v>
      </c>
      <c r="P4327" s="1">
        <v>1</v>
      </c>
      <c r="Q4327" s="1">
        <v>45</v>
      </c>
      <c r="R4327" s="1">
        <v>12</v>
      </c>
      <c r="S4327" s="1" t="s">
        <v>19</v>
      </c>
      <c r="T4327" s="1" t="s">
        <v>8612</v>
      </c>
      <c r="U4327" s="1" t="s">
        <v>8611</v>
      </c>
      <c r="V4327" s="1">
        <v>16130795</v>
      </c>
      <c r="W4327" s="1" t="s">
        <v>17</v>
      </c>
      <c r="X4327" s="1" t="s">
        <v>13</v>
      </c>
      <c r="Z4327" t="s">
        <v>8609</v>
      </c>
      <c r="AA4327">
        <v>1</v>
      </c>
      <c r="AB4327" t="s">
        <v>18246</v>
      </c>
      <c r="AC4327" t="s">
        <v>8612</v>
      </c>
      <c r="AD4327" t="s">
        <v>8611</v>
      </c>
      <c r="AE4327" t="s">
        <v>16276</v>
      </c>
      <c r="AF4327" t="s">
        <v>16277</v>
      </c>
    </row>
    <row r="4328" spans="1:32">
      <c r="A4328" t="s">
        <v>24684</v>
      </c>
      <c r="B4328" t="s">
        <v>8613</v>
      </c>
      <c r="C4328">
        <v>1</v>
      </c>
      <c r="D4328">
        <v>45</v>
      </c>
      <c r="E4328">
        <v>12</v>
      </c>
      <c r="F4328" t="s">
        <v>21</v>
      </c>
      <c r="G4328" t="s">
        <v>8614</v>
      </c>
      <c r="H4328" t="s">
        <v>8615</v>
      </c>
      <c r="I4328" s="1" t="s">
        <v>13</v>
      </c>
      <c r="J4328" s="1" t="s">
        <v>8616</v>
      </c>
      <c r="K4328" s="1" t="s">
        <v>8615</v>
      </c>
      <c r="L4328" s="1" t="str">
        <f>IF(ISERROR(VLOOKUP($D4328&amp;":"&amp;$E4328&amp;":"&amp;$F4328,[1]Sheet2!$A$26:$I$7753,9,FALSE)),"",VLOOKUP($D4328&amp;":"&amp;$E4328&amp;":"&amp;$F4328,[1]Sheet2!$A$26:$I$7753,9,FALSE))</f>
        <v>verified</v>
      </c>
      <c r="M4328" s="1"/>
      <c r="O4328" s="1">
        <v>96</v>
      </c>
      <c r="P4328" s="1">
        <v>1</v>
      </c>
      <c r="Q4328" s="1">
        <v>45</v>
      </c>
      <c r="R4328" s="1">
        <v>12</v>
      </c>
      <c r="S4328" s="1" t="s">
        <v>21</v>
      </c>
      <c r="T4328" s="1" t="s">
        <v>8616</v>
      </c>
      <c r="U4328" s="1" t="s">
        <v>8615</v>
      </c>
      <c r="V4328" s="1">
        <v>16130916</v>
      </c>
      <c r="W4328" s="1" t="s">
        <v>17</v>
      </c>
      <c r="X4328" s="1" t="s">
        <v>13</v>
      </c>
      <c r="Z4328" t="s">
        <v>8613</v>
      </c>
      <c r="AA4328">
        <v>1</v>
      </c>
      <c r="AB4328" t="s">
        <v>18247</v>
      </c>
      <c r="AC4328" t="s">
        <v>8616</v>
      </c>
      <c r="AD4328" t="s">
        <v>8615</v>
      </c>
      <c r="AE4328" t="s">
        <v>16276</v>
      </c>
      <c r="AF4328" t="s">
        <v>16277</v>
      </c>
    </row>
    <row r="4329" spans="1:32">
      <c r="A4329" t="s">
        <v>24685</v>
      </c>
      <c r="B4329" t="s">
        <v>8617</v>
      </c>
      <c r="C4329">
        <v>6</v>
      </c>
      <c r="D4329">
        <v>45</v>
      </c>
      <c r="E4329">
        <v>12</v>
      </c>
      <c r="F4329" t="s">
        <v>28</v>
      </c>
      <c r="G4329" t="s">
        <v>8618</v>
      </c>
      <c r="H4329" t="s">
        <v>8619</v>
      </c>
      <c r="I4329" s="1" t="s">
        <v>13</v>
      </c>
      <c r="J4329" s="1" t="s">
        <v>8620</v>
      </c>
      <c r="K4329" s="1" t="s">
        <v>8619</v>
      </c>
      <c r="L4329" s="1" t="str">
        <f>IF(ISERROR(VLOOKUP($D4329&amp;":"&amp;$E4329&amp;":"&amp;$F4329,[1]Sheet2!$A$26:$I$7753,9,FALSE)),"",VLOOKUP($D4329&amp;":"&amp;$E4329&amp;":"&amp;$F4329,[1]Sheet2!$A$26:$I$7753,9,FALSE))</f>
        <v>verified</v>
      </c>
      <c r="M4329" s="1"/>
      <c r="O4329" s="1">
        <v>96</v>
      </c>
      <c r="P4329" s="1">
        <v>6</v>
      </c>
      <c r="Q4329" s="1">
        <v>45</v>
      </c>
      <c r="R4329" s="1">
        <v>12</v>
      </c>
      <c r="S4329" s="1" t="s">
        <v>28</v>
      </c>
      <c r="T4329" s="1" t="s">
        <v>8620</v>
      </c>
      <c r="U4329" s="1" t="s">
        <v>8619</v>
      </c>
      <c r="V4329" s="1">
        <v>16131065</v>
      </c>
      <c r="W4329" s="1" t="s">
        <v>17</v>
      </c>
      <c r="X4329" s="1" t="s">
        <v>13</v>
      </c>
      <c r="Z4329" t="s">
        <v>8617</v>
      </c>
      <c r="AA4329">
        <v>6</v>
      </c>
      <c r="AB4329" t="s">
        <v>18248</v>
      </c>
      <c r="AC4329" t="s">
        <v>8620</v>
      </c>
      <c r="AD4329" t="s">
        <v>8619</v>
      </c>
      <c r="AE4329" t="s">
        <v>16276</v>
      </c>
      <c r="AF4329" t="s">
        <v>16277</v>
      </c>
    </row>
    <row r="4330" spans="1:32">
      <c r="A4330" t="s">
        <v>24686</v>
      </c>
      <c r="B4330" t="s">
        <v>8621</v>
      </c>
      <c r="C4330">
        <v>2</v>
      </c>
      <c r="D4330">
        <v>45</v>
      </c>
      <c r="E4330">
        <v>12</v>
      </c>
      <c r="F4330" t="s">
        <v>33</v>
      </c>
      <c r="G4330" t="s">
        <v>8622</v>
      </c>
      <c r="H4330" t="s">
        <v>8623</v>
      </c>
      <c r="I4330" s="1" t="s">
        <v>13</v>
      </c>
      <c r="J4330" s="1" t="s">
        <v>8624</v>
      </c>
      <c r="K4330" s="1" t="s">
        <v>8623</v>
      </c>
      <c r="L4330" s="1" t="str">
        <f>IF(ISERROR(VLOOKUP($D4330&amp;":"&amp;$E4330&amp;":"&amp;$F4330,[1]Sheet2!$A$26:$I$7753,9,FALSE)),"",VLOOKUP($D4330&amp;":"&amp;$E4330&amp;":"&amp;$F4330,[1]Sheet2!$A$26:$I$7753,9,FALSE))</f>
        <v>verified</v>
      </c>
      <c r="M4330" s="1"/>
      <c r="O4330" s="1">
        <v>96</v>
      </c>
      <c r="P4330" s="1">
        <v>2</v>
      </c>
      <c r="Q4330" s="1">
        <v>45</v>
      </c>
      <c r="R4330" s="1">
        <v>12</v>
      </c>
      <c r="S4330" s="1" t="s">
        <v>33</v>
      </c>
      <c r="T4330" s="1" t="s">
        <v>8624</v>
      </c>
      <c r="U4330" s="1" t="s">
        <v>8623</v>
      </c>
      <c r="V4330" s="1">
        <v>16131069</v>
      </c>
      <c r="W4330" s="1" t="s">
        <v>17</v>
      </c>
      <c r="X4330" s="1" t="s">
        <v>13</v>
      </c>
      <c r="Z4330" t="s">
        <v>8621</v>
      </c>
      <c r="AA4330">
        <v>2</v>
      </c>
      <c r="AB4330" t="s">
        <v>18249</v>
      </c>
      <c r="AC4330" t="s">
        <v>8624</v>
      </c>
      <c r="AD4330" t="s">
        <v>8623</v>
      </c>
      <c r="AE4330" t="s">
        <v>16276</v>
      </c>
      <c r="AF4330" t="s">
        <v>16277</v>
      </c>
    </row>
    <row r="4331" spans="1:32">
      <c r="A4331" t="s">
        <v>24687</v>
      </c>
      <c r="B4331" t="s">
        <v>8625</v>
      </c>
      <c r="C4331">
        <v>1</v>
      </c>
      <c r="D4331">
        <v>45</v>
      </c>
      <c r="E4331">
        <v>12</v>
      </c>
      <c r="F4331" t="s">
        <v>38</v>
      </c>
      <c r="G4331" t="s">
        <v>8626</v>
      </c>
      <c r="H4331" t="s">
        <v>8627</v>
      </c>
      <c r="I4331" s="1" t="s">
        <v>13</v>
      </c>
      <c r="J4331" s="1" t="s">
        <v>8628</v>
      </c>
      <c r="K4331" s="1" t="s">
        <v>8627</v>
      </c>
      <c r="L4331" s="1" t="str">
        <f>IF(ISERROR(VLOOKUP($D4331&amp;":"&amp;$E4331&amp;":"&amp;$F4331,[1]Sheet2!$A$26:$I$7753,9,FALSE)),"",VLOOKUP($D4331&amp;":"&amp;$E4331&amp;":"&amp;$F4331,[1]Sheet2!$A$26:$I$7753,9,FALSE))</f>
        <v>verified</v>
      </c>
      <c r="M4331" s="1"/>
      <c r="O4331" s="1">
        <v>96</v>
      </c>
      <c r="P4331" s="1">
        <v>1</v>
      </c>
      <c r="Q4331" s="1">
        <v>45</v>
      </c>
      <c r="R4331" s="1">
        <v>12</v>
      </c>
      <c r="S4331" s="1" t="s">
        <v>38</v>
      </c>
      <c r="T4331" s="1" t="s">
        <v>8628</v>
      </c>
      <c r="U4331" s="1" t="s">
        <v>8627</v>
      </c>
      <c r="V4331" s="1">
        <v>16131203</v>
      </c>
      <c r="W4331" s="1" t="s">
        <v>17</v>
      </c>
      <c r="X4331" s="1" t="s">
        <v>13</v>
      </c>
      <c r="Z4331" t="s">
        <v>8625</v>
      </c>
      <c r="AA4331">
        <v>1</v>
      </c>
      <c r="AB4331" t="s">
        <v>18250</v>
      </c>
      <c r="AC4331" t="s">
        <v>8628</v>
      </c>
      <c r="AD4331" t="s">
        <v>8627</v>
      </c>
      <c r="AE4331" t="s">
        <v>16276</v>
      </c>
      <c r="AF4331" t="s">
        <v>16277</v>
      </c>
    </row>
    <row r="4332" spans="1:32">
      <c r="A4332" t="s">
        <v>24688</v>
      </c>
      <c r="B4332" t="s">
        <v>8629</v>
      </c>
      <c r="C4332">
        <v>1</v>
      </c>
      <c r="D4332">
        <v>45</v>
      </c>
      <c r="E4332">
        <v>12</v>
      </c>
      <c r="F4332" t="s">
        <v>43</v>
      </c>
      <c r="G4332" t="s">
        <v>8630</v>
      </c>
      <c r="H4332" t="s">
        <v>8631</v>
      </c>
      <c r="I4332" s="1" t="s">
        <v>13</v>
      </c>
      <c r="J4332" s="1" t="s">
        <v>8632</v>
      </c>
      <c r="K4332" s="1" t="s">
        <v>8631</v>
      </c>
      <c r="L4332" s="1" t="str">
        <f>IF(ISERROR(VLOOKUP($D4332&amp;":"&amp;$E4332&amp;":"&amp;$F4332,[1]Sheet2!$A$26:$I$7753,9,FALSE)),"",VLOOKUP($D4332&amp;":"&amp;$E4332&amp;":"&amp;$F4332,[1]Sheet2!$A$26:$I$7753,9,FALSE))</f>
        <v>verified</v>
      </c>
      <c r="M4332" s="1"/>
      <c r="O4332" s="1">
        <v>96</v>
      </c>
      <c r="P4332" s="1">
        <v>1</v>
      </c>
      <c r="Q4332" s="1">
        <v>45</v>
      </c>
      <c r="R4332" s="1">
        <v>12</v>
      </c>
      <c r="S4332" s="1" t="s">
        <v>43</v>
      </c>
      <c r="T4332" s="1" t="s">
        <v>8632</v>
      </c>
      <c r="U4332" s="1" t="s">
        <v>8631</v>
      </c>
      <c r="V4332" s="1">
        <v>16131205</v>
      </c>
      <c r="W4332" s="1" t="s">
        <v>17</v>
      </c>
      <c r="X4332" s="1" t="s">
        <v>13</v>
      </c>
      <c r="Z4332" t="s">
        <v>8629</v>
      </c>
      <c r="AA4332">
        <v>1</v>
      </c>
      <c r="AB4332" t="s">
        <v>18251</v>
      </c>
      <c r="AC4332" t="s">
        <v>8632</v>
      </c>
      <c r="AD4332" t="s">
        <v>8631</v>
      </c>
      <c r="AE4332" t="s">
        <v>16276</v>
      </c>
      <c r="AF4332" t="s">
        <v>16277</v>
      </c>
    </row>
    <row r="4333" spans="1:32">
      <c r="A4333" t="s">
        <v>24689</v>
      </c>
      <c r="B4333" t="s">
        <v>8633</v>
      </c>
      <c r="C4333">
        <v>1</v>
      </c>
      <c r="D4333">
        <v>45</v>
      </c>
      <c r="E4333">
        <v>12</v>
      </c>
      <c r="F4333" t="s">
        <v>48</v>
      </c>
      <c r="G4333" t="s">
        <v>8634</v>
      </c>
      <c r="H4333" t="s">
        <v>8635</v>
      </c>
      <c r="I4333" s="1" t="s">
        <v>13</v>
      </c>
      <c r="J4333" s="1" t="s">
        <v>8636</v>
      </c>
      <c r="K4333" s="1" t="s">
        <v>8637</v>
      </c>
      <c r="L4333" s="1" t="str">
        <f>IF(ISERROR(VLOOKUP($D4333&amp;":"&amp;$E4333&amp;":"&amp;$F4333,[1]Sheet2!$A$26:$I$7753,9,FALSE)),"",VLOOKUP($D4333&amp;":"&amp;$E4333&amp;":"&amp;$F4333,[1]Sheet2!$A$26:$I$7753,9,FALSE))</f>
        <v>verified</v>
      </c>
      <c r="M4333" s="1"/>
      <c r="O4333" s="1">
        <v>96</v>
      </c>
      <c r="P4333" s="1">
        <v>1</v>
      </c>
      <c r="Q4333" s="1">
        <v>45</v>
      </c>
      <c r="R4333" s="1">
        <v>12</v>
      </c>
      <c r="S4333" s="1" t="s">
        <v>48</v>
      </c>
      <c r="T4333" s="1" t="s">
        <v>8636</v>
      </c>
      <c r="U4333" s="1" t="s">
        <v>8637</v>
      </c>
      <c r="V4333" s="1">
        <v>16131206</v>
      </c>
      <c r="W4333" s="1" t="s">
        <v>17</v>
      </c>
      <c r="X4333" s="1" t="s">
        <v>13</v>
      </c>
      <c r="Z4333" t="s">
        <v>8633</v>
      </c>
      <c r="AA4333">
        <v>1</v>
      </c>
      <c r="AB4333" t="s">
        <v>18252</v>
      </c>
      <c r="AC4333" t="s">
        <v>8636</v>
      </c>
      <c r="AD4333" t="s">
        <v>8637</v>
      </c>
      <c r="AE4333" t="s">
        <v>16276</v>
      </c>
      <c r="AF4333" t="s">
        <v>16277</v>
      </c>
    </row>
    <row r="4334" spans="1:32">
      <c r="A4334" t="s">
        <v>24690</v>
      </c>
      <c r="B4334" t="s">
        <v>8251</v>
      </c>
      <c r="C4334">
        <v>3</v>
      </c>
      <c r="D4334">
        <v>46</v>
      </c>
      <c r="E4334">
        <v>1</v>
      </c>
      <c r="F4334" t="s">
        <v>13</v>
      </c>
      <c r="G4334" t="s">
        <v>8252</v>
      </c>
      <c r="H4334" t="s">
        <v>8253</v>
      </c>
      <c r="I4334" s="1" t="s">
        <v>19</v>
      </c>
      <c r="J4334" s="1" t="s">
        <v>8254</v>
      </c>
      <c r="K4334" s="1" t="s">
        <v>8253</v>
      </c>
      <c r="L4334" s="1" t="str">
        <f>IF(ISERROR(VLOOKUP($D4334&amp;":"&amp;$E4334&amp;":"&amp;$F4334,[1]Sheet2!$A$26:$I$7753,9,FALSE)),"",VLOOKUP($D4334&amp;":"&amp;$E4334&amp;":"&amp;$F4334,[1]Sheet2!$A$26:$I$7753,9,FALSE))</f>
        <v>verified</v>
      </c>
      <c r="M4334" s="1"/>
      <c r="O4334" s="1">
        <v>96</v>
      </c>
      <c r="P4334" s="1">
        <v>3</v>
      </c>
      <c r="Q4334" s="1">
        <v>46</v>
      </c>
      <c r="R4334" s="1">
        <v>1</v>
      </c>
      <c r="S4334" s="1" t="s">
        <v>13</v>
      </c>
      <c r="T4334" s="1" t="s">
        <v>8254</v>
      </c>
      <c r="U4334" s="1" t="s">
        <v>8253</v>
      </c>
      <c r="V4334" s="1">
        <v>16129461</v>
      </c>
      <c r="W4334" s="1" t="s">
        <v>17</v>
      </c>
      <c r="X4334" s="1" t="s">
        <v>19</v>
      </c>
      <c r="Z4334" t="s">
        <v>8251</v>
      </c>
      <c r="AA4334">
        <v>3</v>
      </c>
      <c r="AB4334" t="s">
        <v>18154</v>
      </c>
      <c r="AC4334" t="s">
        <v>8254</v>
      </c>
      <c r="AD4334" t="s">
        <v>8253</v>
      </c>
      <c r="AE4334" t="s">
        <v>16276</v>
      </c>
      <c r="AF4334" t="s">
        <v>16277</v>
      </c>
    </row>
    <row r="4335" spans="1:32">
      <c r="A4335" t="s">
        <v>24691</v>
      </c>
      <c r="B4335" t="s">
        <v>8255</v>
      </c>
      <c r="C4335">
        <v>3</v>
      </c>
      <c r="D4335">
        <v>46</v>
      </c>
      <c r="E4335">
        <v>1</v>
      </c>
      <c r="F4335" t="s">
        <v>19</v>
      </c>
      <c r="G4335" t="s">
        <v>8256</v>
      </c>
      <c r="H4335" t="s">
        <v>8257</v>
      </c>
      <c r="I4335" s="1" t="s">
        <v>19</v>
      </c>
      <c r="J4335" s="1" t="s">
        <v>8258</v>
      </c>
      <c r="K4335" s="1" t="s">
        <v>8257</v>
      </c>
      <c r="L4335" s="1" t="str">
        <f>IF(ISERROR(VLOOKUP($D4335&amp;":"&amp;$E4335&amp;":"&amp;$F4335,[1]Sheet2!$A$26:$I$7753,9,FALSE)),"",VLOOKUP($D4335&amp;":"&amp;$E4335&amp;":"&amp;$F4335,[1]Sheet2!$A$26:$I$7753,9,FALSE))</f>
        <v>verified</v>
      </c>
      <c r="M4335" s="1"/>
      <c r="O4335" s="1">
        <v>96</v>
      </c>
      <c r="P4335" s="1">
        <v>3</v>
      </c>
      <c r="Q4335" s="1">
        <v>46</v>
      </c>
      <c r="R4335" s="1">
        <v>1</v>
      </c>
      <c r="S4335" s="1" t="s">
        <v>19</v>
      </c>
      <c r="T4335" s="1" t="s">
        <v>8258</v>
      </c>
      <c r="U4335" s="1" t="s">
        <v>8257</v>
      </c>
      <c r="V4335" s="1">
        <v>16129466</v>
      </c>
      <c r="W4335" s="1" t="s">
        <v>17</v>
      </c>
      <c r="X4335" s="1" t="s">
        <v>19</v>
      </c>
      <c r="Z4335" t="s">
        <v>8255</v>
      </c>
      <c r="AA4335">
        <v>3</v>
      </c>
      <c r="AB4335" t="s">
        <v>18155</v>
      </c>
      <c r="AC4335" t="s">
        <v>8258</v>
      </c>
      <c r="AD4335" t="s">
        <v>8257</v>
      </c>
      <c r="AE4335" t="s">
        <v>16276</v>
      </c>
      <c r="AF4335" t="s">
        <v>16277</v>
      </c>
    </row>
    <row r="4336" spans="1:32">
      <c r="A4336" t="s">
        <v>24692</v>
      </c>
      <c r="B4336" t="s">
        <v>8259</v>
      </c>
      <c r="C4336">
        <v>2</v>
      </c>
      <c r="D4336">
        <v>46</v>
      </c>
      <c r="E4336">
        <v>1</v>
      </c>
      <c r="F4336" t="s">
        <v>21</v>
      </c>
      <c r="G4336" t="s">
        <v>8260</v>
      </c>
      <c r="H4336" t="s">
        <v>8261</v>
      </c>
      <c r="I4336" s="1" t="s">
        <v>19</v>
      </c>
      <c r="J4336" s="1" t="s">
        <v>8262</v>
      </c>
      <c r="K4336" s="1" t="s">
        <v>8261</v>
      </c>
      <c r="L4336" s="1" t="str">
        <f>IF(ISERROR(VLOOKUP($D4336&amp;":"&amp;$E4336&amp;":"&amp;$F4336,[1]Sheet2!$A$26:$I$7753,9,FALSE)),"",VLOOKUP($D4336&amp;":"&amp;$E4336&amp;":"&amp;$F4336,[1]Sheet2!$A$26:$I$7753,9,FALSE))</f>
        <v>verified</v>
      </c>
      <c r="M4336" s="1"/>
      <c r="O4336" s="1">
        <v>96</v>
      </c>
      <c r="P4336" s="1">
        <v>2</v>
      </c>
      <c r="Q4336" s="1">
        <v>46</v>
      </c>
      <c r="R4336" s="1">
        <v>1</v>
      </c>
      <c r="S4336" s="1" t="s">
        <v>21</v>
      </c>
      <c r="T4336" s="1" t="s">
        <v>8262</v>
      </c>
      <c r="U4336" s="1" t="s">
        <v>8261</v>
      </c>
      <c r="V4336" s="1">
        <v>49176129</v>
      </c>
      <c r="W4336" s="1" t="s">
        <v>17</v>
      </c>
      <c r="X4336" s="1" t="s">
        <v>19</v>
      </c>
      <c r="Z4336" t="s">
        <v>8259</v>
      </c>
      <c r="AA4336">
        <v>2</v>
      </c>
      <c r="AB4336" t="s">
        <v>18156</v>
      </c>
      <c r="AC4336" t="s">
        <v>8262</v>
      </c>
      <c r="AD4336" t="s">
        <v>8261</v>
      </c>
      <c r="AE4336" t="s">
        <v>16276</v>
      </c>
      <c r="AF4336" t="s">
        <v>16277</v>
      </c>
    </row>
    <row r="4337" spans="1:32">
      <c r="A4337" t="s">
        <v>24693</v>
      </c>
      <c r="B4337" t="s">
        <v>8263</v>
      </c>
      <c r="C4337">
        <v>2</v>
      </c>
      <c r="D4337">
        <v>46</v>
      </c>
      <c r="E4337">
        <v>1</v>
      </c>
      <c r="F4337" t="s">
        <v>28</v>
      </c>
      <c r="G4337" t="s">
        <v>8264</v>
      </c>
      <c r="H4337" t="s">
        <v>8265</v>
      </c>
      <c r="I4337" s="1" t="s">
        <v>19</v>
      </c>
      <c r="J4337" s="1" t="s">
        <v>8266</v>
      </c>
      <c r="K4337" s="1" t="s">
        <v>8265</v>
      </c>
      <c r="L4337" s="1" t="str">
        <f>IF(ISERROR(VLOOKUP($D4337&amp;":"&amp;$E4337&amp;":"&amp;$F4337,[1]Sheet2!$A$26:$I$7753,9,FALSE)),"",VLOOKUP($D4337&amp;":"&amp;$E4337&amp;":"&amp;$F4337,[1]Sheet2!$A$26:$I$7753,9,FALSE))</f>
        <v>verified</v>
      </c>
      <c r="M4337" s="1"/>
      <c r="O4337" s="1">
        <v>96</v>
      </c>
      <c r="P4337" s="1">
        <v>2</v>
      </c>
      <c r="Q4337" s="1">
        <v>46</v>
      </c>
      <c r="R4337" s="1">
        <v>1</v>
      </c>
      <c r="S4337" s="1" t="s">
        <v>28</v>
      </c>
      <c r="T4337" s="1" t="s">
        <v>8266</v>
      </c>
      <c r="U4337" s="1" t="s">
        <v>8265</v>
      </c>
      <c r="V4337" s="1">
        <v>16129626</v>
      </c>
      <c r="W4337" s="1" t="s">
        <v>17</v>
      </c>
      <c r="X4337" s="1" t="s">
        <v>19</v>
      </c>
      <c r="Z4337" t="s">
        <v>8263</v>
      </c>
      <c r="AA4337">
        <v>2</v>
      </c>
      <c r="AB4337" t="s">
        <v>18157</v>
      </c>
      <c r="AC4337" t="s">
        <v>8266</v>
      </c>
      <c r="AD4337" t="s">
        <v>8265</v>
      </c>
      <c r="AE4337" t="s">
        <v>16276</v>
      </c>
      <c r="AF4337" t="s">
        <v>16277</v>
      </c>
    </row>
    <row r="4338" spans="1:32">
      <c r="A4338" t="s">
        <v>24694</v>
      </c>
      <c r="B4338" t="s">
        <v>8267</v>
      </c>
      <c r="C4338">
        <v>5</v>
      </c>
      <c r="D4338">
        <v>46</v>
      </c>
      <c r="E4338">
        <v>1</v>
      </c>
      <c r="F4338" t="s">
        <v>33</v>
      </c>
      <c r="G4338" t="s">
        <v>8268</v>
      </c>
      <c r="H4338" t="s">
        <v>8269</v>
      </c>
      <c r="I4338" s="1" t="s">
        <v>19</v>
      </c>
      <c r="J4338" s="1" t="s">
        <v>8270</v>
      </c>
      <c r="K4338" s="1" t="s">
        <v>8269</v>
      </c>
      <c r="L4338" s="1" t="str">
        <f>IF(ISERROR(VLOOKUP($D4338&amp;":"&amp;$E4338&amp;":"&amp;$F4338,[1]Sheet2!$A$26:$I$7753,9,FALSE)),"",VLOOKUP($D4338&amp;":"&amp;$E4338&amp;":"&amp;$F4338,[1]Sheet2!$A$26:$I$7753,9,FALSE))</f>
        <v>verified</v>
      </c>
      <c r="M4338" s="1"/>
      <c r="O4338" s="1">
        <v>96</v>
      </c>
      <c r="P4338" s="1">
        <v>5</v>
      </c>
      <c r="Q4338" s="1">
        <v>46</v>
      </c>
      <c r="R4338" s="1">
        <v>1</v>
      </c>
      <c r="S4338" s="1" t="s">
        <v>33</v>
      </c>
      <c r="T4338" s="1" t="s">
        <v>8270</v>
      </c>
      <c r="U4338" s="1" t="s">
        <v>8269</v>
      </c>
      <c r="V4338" s="1">
        <v>16129664</v>
      </c>
      <c r="W4338" s="1" t="s">
        <v>17</v>
      </c>
      <c r="X4338" s="1" t="s">
        <v>19</v>
      </c>
      <c r="Z4338" t="s">
        <v>8267</v>
      </c>
      <c r="AA4338">
        <v>5</v>
      </c>
      <c r="AB4338" t="s">
        <v>18158</v>
      </c>
      <c r="AC4338" t="s">
        <v>8270</v>
      </c>
      <c r="AD4338" t="s">
        <v>8269</v>
      </c>
      <c r="AE4338" t="s">
        <v>16276</v>
      </c>
      <c r="AF4338" t="s">
        <v>16277</v>
      </c>
    </row>
    <row r="4339" spans="1:32">
      <c r="A4339" t="s">
        <v>24695</v>
      </c>
      <c r="B4339" t="s">
        <v>8271</v>
      </c>
      <c r="C4339">
        <v>2</v>
      </c>
      <c r="D4339">
        <v>46</v>
      </c>
      <c r="E4339">
        <v>1</v>
      </c>
      <c r="F4339" t="s">
        <v>38</v>
      </c>
      <c r="G4339" t="s">
        <v>8272</v>
      </c>
      <c r="H4339" t="s">
        <v>8273</v>
      </c>
      <c r="I4339" s="1" t="s">
        <v>19</v>
      </c>
      <c r="J4339" s="1" t="s">
        <v>8274</v>
      </c>
      <c r="K4339" s="1" t="s">
        <v>8273</v>
      </c>
      <c r="L4339" s="1" t="str">
        <f>IF(ISERROR(VLOOKUP($D4339&amp;":"&amp;$E4339&amp;":"&amp;$F4339,[1]Sheet2!$A$26:$I$7753,9,FALSE)),"",VLOOKUP($D4339&amp;":"&amp;$E4339&amp;":"&amp;$F4339,[1]Sheet2!$A$26:$I$7753,9,FALSE))</f>
        <v>verified</v>
      </c>
      <c r="M4339" s="1"/>
      <c r="O4339" s="1">
        <v>96</v>
      </c>
      <c r="P4339" s="1">
        <v>2</v>
      </c>
      <c r="Q4339" s="1">
        <v>46</v>
      </c>
      <c r="R4339" s="1">
        <v>1</v>
      </c>
      <c r="S4339" s="1" t="s">
        <v>38</v>
      </c>
      <c r="T4339" s="1" t="s">
        <v>8274</v>
      </c>
      <c r="U4339" s="1" t="s">
        <v>8273</v>
      </c>
      <c r="V4339" s="1">
        <v>16129693</v>
      </c>
      <c r="W4339" s="1" t="s">
        <v>17</v>
      </c>
      <c r="X4339" s="1" t="s">
        <v>19</v>
      </c>
      <c r="Z4339" t="s">
        <v>8271</v>
      </c>
      <c r="AA4339">
        <v>2</v>
      </c>
      <c r="AB4339" t="s">
        <v>18159</v>
      </c>
      <c r="AC4339" t="s">
        <v>8274</v>
      </c>
      <c r="AD4339" t="s">
        <v>8273</v>
      </c>
      <c r="AE4339" t="s">
        <v>16276</v>
      </c>
      <c r="AF4339" t="s">
        <v>16277</v>
      </c>
    </row>
    <row r="4340" spans="1:32">
      <c r="A4340" t="s">
        <v>24696</v>
      </c>
      <c r="B4340" t="s">
        <v>8275</v>
      </c>
      <c r="C4340">
        <v>2</v>
      </c>
      <c r="D4340">
        <v>46</v>
      </c>
      <c r="E4340">
        <v>1</v>
      </c>
      <c r="F4340" t="s">
        <v>43</v>
      </c>
      <c r="G4340" t="s">
        <v>8276</v>
      </c>
      <c r="H4340" t="s">
        <v>8277</v>
      </c>
      <c r="I4340" s="1" t="s">
        <v>19</v>
      </c>
      <c r="J4340" s="1" t="s">
        <v>8278</v>
      </c>
      <c r="K4340" s="1" t="s">
        <v>8279</v>
      </c>
      <c r="L4340" s="1" t="str">
        <f>IF(ISERROR(VLOOKUP($D4340&amp;":"&amp;$E4340&amp;":"&amp;$F4340,[1]Sheet2!$A$26:$I$7753,9,FALSE)),"",VLOOKUP($D4340&amp;":"&amp;$E4340&amp;":"&amp;$F4340,[1]Sheet2!$A$26:$I$7753,9,FALSE))</f>
        <v>verified</v>
      </c>
      <c r="M4340" s="1"/>
      <c r="O4340" s="1">
        <v>96</v>
      </c>
      <c r="P4340" s="1">
        <v>2</v>
      </c>
      <c r="Q4340" s="1">
        <v>46</v>
      </c>
      <c r="R4340" s="1">
        <v>1</v>
      </c>
      <c r="S4340" s="1" t="s">
        <v>43</v>
      </c>
      <c r="T4340" s="1" t="s">
        <v>8278</v>
      </c>
      <c r="U4340" s="1" t="s">
        <v>8279</v>
      </c>
      <c r="V4340" s="1">
        <v>16129808</v>
      </c>
      <c r="W4340" s="1" t="s">
        <v>17</v>
      </c>
      <c r="X4340" s="1" t="s">
        <v>19</v>
      </c>
      <c r="Z4340" t="s">
        <v>8275</v>
      </c>
      <c r="AA4340">
        <v>2</v>
      </c>
      <c r="AB4340" t="s">
        <v>18160</v>
      </c>
      <c r="AC4340" t="s">
        <v>8278</v>
      </c>
      <c r="AD4340" t="s">
        <v>8279</v>
      </c>
      <c r="AE4340" t="s">
        <v>16276</v>
      </c>
      <c r="AF4340" t="s">
        <v>16277</v>
      </c>
    </row>
    <row r="4341" spans="1:32">
      <c r="A4341" t="s">
        <v>24697</v>
      </c>
      <c r="B4341" t="s">
        <v>8280</v>
      </c>
      <c r="C4341">
        <v>2</v>
      </c>
      <c r="D4341">
        <v>46</v>
      </c>
      <c r="E4341">
        <v>1</v>
      </c>
      <c r="F4341" t="s">
        <v>48</v>
      </c>
      <c r="G4341" t="s">
        <v>8281</v>
      </c>
      <c r="H4341" t="s">
        <v>8282</v>
      </c>
      <c r="I4341" s="1" t="s">
        <v>19</v>
      </c>
      <c r="J4341" s="1" t="s">
        <v>8283</v>
      </c>
      <c r="K4341" s="1" t="s">
        <v>8282</v>
      </c>
      <c r="L4341" s="1" t="str">
        <f>IF(ISERROR(VLOOKUP($D4341&amp;":"&amp;$E4341&amp;":"&amp;$F4341,[1]Sheet2!$A$26:$I$7753,9,FALSE)),"",VLOOKUP($D4341&amp;":"&amp;$E4341&amp;":"&amp;$F4341,[1]Sheet2!$A$26:$I$7753,9,FALSE))</f>
        <v>verified</v>
      </c>
      <c r="M4341" s="1"/>
      <c r="O4341" s="1">
        <v>96</v>
      </c>
      <c r="P4341" s="1">
        <v>2</v>
      </c>
      <c r="Q4341" s="1">
        <v>46</v>
      </c>
      <c r="R4341" s="1">
        <v>1</v>
      </c>
      <c r="S4341" s="1" t="s">
        <v>48</v>
      </c>
      <c r="T4341" s="1" t="s">
        <v>8283</v>
      </c>
      <c r="U4341" s="1" t="s">
        <v>8282</v>
      </c>
      <c r="V4341" s="1">
        <v>16129831</v>
      </c>
      <c r="W4341" s="1" t="s">
        <v>17</v>
      </c>
      <c r="X4341" s="1" t="s">
        <v>19</v>
      </c>
      <c r="Z4341" t="s">
        <v>8280</v>
      </c>
      <c r="AA4341">
        <v>2</v>
      </c>
      <c r="AB4341" t="s">
        <v>18161</v>
      </c>
      <c r="AC4341" t="s">
        <v>8283</v>
      </c>
      <c r="AD4341" t="s">
        <v>8282</v>
      </c>
      <c r="AE4341" t="s">
        <v>16276</v>
      </c>
      <c r="AF4341" t="s">
        <v>16277</v>
      </c>
    </row>
    <row r="4342" spans="1:32">
      <c r="A4342" t="s">
        <v>24698</v>
      </c>
      <c r="B4342" t="s">
        <v>8284</v>
      </c>
      <c r="C4342">
        <v>3</v>
      </c>
      <c r="D4342">
        <v>46</v>
      </c>
      <c r="E4342">
        <v>2</v>
      </c>
      <c r="F4342" t="s">
        <v>13</v>
      </c>
      <c r="G4342" t="s">
        <v>8285</v>
      </c>
      <c r="H4342" t="s">
        <v>8286</v>
      </c>
      <c r="I4342" s="1" t="s">
        <v>19</v>
      </c>
      <c r="J4342" s="1" t="s">
        <v>8287</v>
      </c>
      <c r="K4342" s="1" t="s">
        <v>8286</v>
      </c>
      <c r="L4342" s="1" t="str">
        <f>IF(ISERROR(VLOOKUP($D4342&amp;":"&amp;$E4342&amp;":"&amp;$F4342,[1]Sheet2!$A$26:$I$7753,9,FALSE)),"",VLOOKUP($D4342&amp;":"&amp;$E4342&amp;":"&amp;$F4342,[1]Sheet2!$A$26:$I$7753,9,FALSE))</f>
        <v>verified</v>
      </c>
      <c r="M4342" s="1"/>
      <c r="O4342" s="1">
        <v>96</v>
      </c>
      <c r="P4342" s="1">
        <v>3</v>
      </c>
      <c r="Q4342" s="1">
        <v>46</v>
      </c>
      <c r="R4342" s="1">
        <v>2</v>
      </c>
      <c r="S4342" s="1" t="s">
        <v>13</v>
      </c>
      <c r="T4342" s="1" t="s">
        <v>8287</v>
      </c>
      <c r="U4342" s="1" t="s">
        <v>8286</v>
      </c>
      <c r="V4342" s="1">
        <v>16129832</v>
      </c>
      <c r="W4342" s="1" t="s">
        <v>17</v>
      </c>
      <c r="X4342" s="1" t="s">
        <v>19</v>
      </c>
      <c r="Z4342" t="s">
        <v>8284</v>
      </c>
      <c r="AA4342">
        <v>3</v>
      </c>
      <c r="AB4342" t="s">
        <v>18162</v>
      </c>
      <c r="AC4342" t="s">
        <v>8287</v>
      </c>
      <c r="AD4342" t="s">
        <v>8286</v>
      </c>
      <c r="AE4342" t="s">
        <v>16276</v>
      </c>
      <c r="AF4342" t="s">
        <v>16277</v>
      </c>
    </row>
    <row r="4343" spans="1:32">
      <c r="A4343" t="s">
        <v>24699</v>
      </c>
      <c r="B4343" t="s">
        <v>8288</v>
      </c>
      <c r="C4343">
        <v>2</v>
      </c>
      <c r="D4343">
        <v>46</v>
      </c>
      <c r="E4343">
        <v>2</v>
      </c>
      <c r="F4343" t="s">
        <v>19</v>
      </c>
      <c r="G4343" t="s">
        <v>8289</v>
      </c>
      <c r="H4343" t="s">
        <v>8290</v>
      </c>
      <c r="I4343" s="1" t="s">
        <v>19</v>
      </c>
      <c r="J4343" s="1" t="s">
        <v>8291</v>
      </c>
      <c r="K4343" s="1" t="s">
        <v>8290</v>
      </c>
      <c r="L4343" s="1" t="str">
        <f>IF(ISERROR(VLOOKUP($D4343&amp;":"&amp;$E4343&amp;":"&amp;$F4343,[1]Sheet2!$A$26:$I$7753,9,FALSE)),"",VLOOKUP($D4343&amp;":"&amp;$E4343&amp;":"&amp;$F4343,[1]Sheet2!$A$26:$I$7753,9,FALSE))</f>
        <v>verified</v>
      </c>
      <c r="M4343" s="1"/>
      <c r="O4343" s="1">
        <v>96</v>
      </c>
      <c r="P4343" s="1">
        <v>2</v>
      </c>
      <c r="Q4343" s="1">
        <v>46</v>
      </c>
      <c r="R4343" s="1">
        <v>2</v>
      </c>
      <c r="S4343" s="1" t="s">
        <v>19</v>
      </c>
      <c r="T4343" s="1" t="s">
        <v>8291</v>
      </c>
      <c r="U4343" s="1" t="s">
        <v>8290</v>
      </c>
      <c r="V4343" s="1">
        <v>16129843</v>
      </c>
      <c r="W4343" s="1" t="s">
        <v>17</v>
      </c>
      <c r="X4343" s="1" t="s">
        <v>19</v>
      </c>
      <c r="Z4343" t="s">
        <v>8288</v>
      </c>
      <c r="AA4343">
        <v>2</v>
      </c>
      <c r="AB4343" t="s">
        <v>18163</v>
      </c>
      <c r="AC4343" t="s">
        <v>8291</v>
      </c>
      <c r="AD4343" t="s">
        <v>8290</v>
      </c>
      <c r="AE4343" t="s">
        <v>16276</v>
      </c>
      <c r="AF4343" t="s">
        <v>16277</v>
      </c>
    </row>
    <row r="4344" spans="1:32">
      <c r="A4344" t="s">
        <v>24700</v>
      </c>
      <c r="B4344" t="s">
        <v>8292</v>
      </c>
      <c r="C4344">
        <v>8</v>
      </c>
      <c r="D4344">
        <v>46</v>
      </c>
      <c r="E4344">
        <v>2</v>
      </c>
      <c r="F4344" t="s">
        <v>21</v>
      </c>
      <c r="G4344" t="s">
        <v>8293</v>
      </c>
      <c r="H4344" t="s">
        <v>8294</v>
      </c>
      <c r="I4344" s="1" t="s">
        <v>19</v>
      </c>
      <c r="J4344" s="1" t="s">
        <v>8295</v>
      </c>
      <c r="K4344" s="1" t="s">
        <v>8294</v>
      </c>
      <c r="L4344" s="1" t="str">
        <f>IF(ISERROR(VLOOKUP($D4344&amp;":"&amp;$E4344&amp;":"&amp;$F4344,[1]Sheet2!$A$26:$I$7753,9,FALSE)),"",VLOOKUP($D4344&amp;":"&amp;$E4344&amp;":"&amp;$F4344,[1]Sheet2!$A$26:$I$7753,9,FALSE))</f>
        <v>verified</v>
      </c>
      <c r="M4344" s="1"/>
      <c r="O4344" s="1">
        <v>96</v>
      </c>
      <c r="P4344" s="1">
        <v>8</v>
      </c>
      <c r="Q4344" s="1">
        <v>46</v>
      </c>
      <c r="R4344" s="1">
        <v>2</v>
      </c>
      <c r="S4344" s="1" t="s">
        <v>21</v>
      </c>
      <c r="T4344" s="1" t="s">
        <v>8295</v>
      </c>
      <c r="U4344" s="1" t="s">
        <v>8294</v>
      </c>
      <c r="V4344" s="1">
        <v>16129867</v>
      </c>
      <c r="W4344" s="1" t="s">
        <v>17</v>
      </c>
      <c r="X4344" s="1" t="s">
        <v>19</v>
      </c>
      <c r="Z4344" t="s">
        <v>8292</v>
      </c>
      <c r="AA4344">
        <v>8</v>
      </c>
      <c r="AB4344" t="s">
        <v>18164</v>
      </c>
      <c r="AC4344" t="s">
        <v>8295</v>
      </c>
      <c r="AD4344" t="s">
        <v>8294</v>
      </c>
      <c r="AE4344" t="s">
        <v>16276</v>
      </c>
      <c r="AF4344" t="s">
        <v>16277</v>
      </c>
    </row>
    <row r="4345" spans="1:32">
      <c r="A4345" t="s">
        <v>24701</v>
      </c>
      <c r="B4345" t="s">
        <v>8296</v>
      </c>
      <c r="C4345">
        <v>2</v>
      </c>
      <c r="D4345">
        <v>46</v>
      </c>
      <c r="E4345">
        <v>2</v>
      </c>
      <c r="F4345" t="s">
        <v>28</v>
      </c>
      <c r="G4345" t="s">
        <v>8297</v>
      </c>
      <c r="H4345" t="s">
        <v>8298</v>
      </c>
      <c r="I4345" s="1" t="s">
        <v>19</v>
      </c>
      <c r="J4345" s="1" t="s">
        <v>8299</v>
      </c>
      <c r="K4345" s="1" t="s">
        <v>8298</v>
      </c>
      <c r="L4345" s="1" t="str">
        <f>IF(ISERROR(VLOOKUP($D4345&amp;":"&amp;$E4345&amp;":"&amp;$F4345,[1]Sheet2!$A$26:$I$7753,9,FALSE)),"",VLOOKUP($D4345&amp;":"&amp;$E4345&amp;":"&amp;$F4345,[1]Sheet2!$A$26:$I$7753,9,FALSE))</f>
        <v>verified</v>
      </c>
      <c r="M4345" s="1"/>
      <c r="O4345" s="1">
        <v>96</v>
      </c>
      <c r="P4345" s="1">
        <v>2</v>
      </c>
      <c r="Q4345" s="1">
        <v>46</v>
      </c>
      <c r="R4345" s="1">
        <v>2</v>
      </c>
      <c r="S4345" s="1" t="s">
        <v>28</v>
      </c>
      <c r="T4345" s="1" t="s">
        <v>8299</v>
      </c>
      <c r="U4345" s="1" t="s">
        <v>8298</v>
      </c>
      <c r="V4345" s="1">
        <v>16129870</v>
      </c>
      <c r="W4345" s="1" t="s">
        <v>17</v>
      </c>
      <c r="X4345" s="1" t="s">
        <v>19</v>
      </c>
      <c r="Z4345" t="s">
        <v>8296</v>
      </c>
      <c r="AA4345">
        <v>2</v>
      </c>
      <c r="AB4345" t="s">
        <v>18165</v>
      </c>
      <c r="AC4345" t="s">
        <v>8299</v>
      </c>
      <c r="AD4345" t="s">
        <v>8298</v>
      </c>
      <c r="AE4345" t="s">
        <v>16276</v>
      </c>
      <c r="AF4345" t="s">
        <v>16277</v>
      </c>
    </row>
    <row r="4346" spans="1:32">
      <c r="A4346" t="s">
        <v>24702</v>
      </c>
      <c r="B4346" t="s">
        <v>8300</v>
      </c>
      <c r="C4346">
        <v>2</v>
      </c>
      <c r="D4346">
        <v>46</v>
      </c>
      <c r="E4346">
        <v>2</v>
      </c>
      <c r="F4346" t="s">
        <v>33</v>
      </c>
      <c r="G4346" t="s">
        <v>8301</v>
      </c>
      <c r="H4346" t="s">
        <v>8302</v>
      </c>
      <c r="I4346" s="1" t="s">
        <v>19</v>
      </c>
      <c r="J4346" s="1" t="s">
        <v>8303</v>
      </c>
      <c r="K4346" s="1" t="s">
        <v>8302</v>
      </c>
      <c r="L4346" s="1" t="str">
        <f>IF(ISERROR(VLOOKUP($D4346&amp;":"&amp;$E4346&amp;":"&amp;$F4346,[1]Sheet2!$A$26:$I$7753,9,FALSE)),"",VLOOKUP($D4346&amp;":"&amp;$E4346&amp;":"&amp;$F4346,[1]Sheet2!$A$26:$I$7753,9,FALSE))</f>
        <v>verified</v>
      </c>
      <c r="M4346" s="1"/>
      <c r="O4346" s="1">
        <v>96</v>
      </c>
      <c r="P4346" s="1">
        <v>2</v>
      </c>
      <c r="Q4346" s="1">
        <v>46</v>
      </c>
      <c r="R4346" s="1">
        <v>2</v>
      </c>
      <c r="S4346" s="1" t="s">
        <v>33</v>
      </c>
      <c r="T4346" s="1" t="s">
        <v>8303</v>
      </c>
      <c r="U4346" s="1" t="s">
        <v>8302</v>
      </c>
      <c r="V4346" s="1">
        <v>16129871</v>
      </c>
      <c r="W4346" s="1" t="s">
        <v>17</v>
      </c>
      <c r="X4346" s="1" t="s">
        <v>19</v>
      </c>
      <c r="Z4346" t="s">
        <v>8300</v>
      </c>
      <c r="AA4346">
        <v>2</v>
      </c>
      <c r="AB4346" t="s">
        <v>18166</v>
      </c>
      <c r="AC4346" t="s">
        <v>8303</v>
      </c>
      <c r="AD4346" t="s">
        <v>8302</v>
      </c>
      <c r="AE4346" t="s">
        <v>16276</v>
      </c>
      <c r="AF4346" t="s">
        <v>16277</v>
      </c>
    </row>
    <row r="4347" spans="1:32">
      <c r="A4347" t="s">
        <v>24703</v>
      </c>
      <c r="B4347" t="s">
        <v>8304</v>
      </c>
      <c r="C4347">
        <v>2</v>
      </c>
      <c r="D4347">
        <v>46</v>
      </c>
      <c r="E4347">
        <v>2</v>
      </c>
      <c r="F4347" t="s">
        <v>38</v>
      </c>
      <c r="G4347" t="s">
        <v>8305</v>
      </c>
      <c r="H4347" t="s">
        <v>8306</v>
      </c>
      <c r="I4347" s="1" t="s">
        <v>19</v>
      </c>
      <c r="J4347" s="1" t="s">
        <v>8307</v>
      </c>
      <c r="K4347" s="1" t="s">
        <v>8306</v>
      </c>
      <c r="L4347" s="1" t="str">
        <f>IF(ISERROR(VLOOKUP($D4347&amp;":"&amp;$E4347&amp;":"&amp;$F4347,[1]Sheet2!$A$26:$I$7753,9,FALSE)),"",VLOOKUP($D4347&amp;":"&amp;$E4347&amp;":"&amp;$F4347,[1]Sheet2!$A$26:$I$7753,9,FALSE))</f>
        <v>verified</v>
      </c>
      <c r="M4347" s="1"/>
      <c r="O4347" s="1">
        <v>96</v>
      </c>
      <c r="P4347" s="1">
        <v>2</v>
      </c>
      <c r="Q4347" s="1">
        <v>46</v>
      </c>
      <c r="R4347" s="1">
        <v>2</v>
      </c>
      <c r="S4347" s="1" t="s">
        <v>38</v>
      </c>
      <c r="T4347" s="1" t="s">
        <v>8307</v>
      </c>
      <c r="U4347" s="1" t="s">
        <v>8306</v>
      </c>
      <c r="V4347" s="1">
        <v>16129872</v>
      </c>
      <c r="W4347" s="1" t="s">
        <v>17</v>
      </c>
      <c r="X4347" s="1" t="s">
        <v>19</v>
      </c>
      <c r="Z4347" t="s">
        <v>8304</v>
      </c>
      <c r="AA4347">
        <v>2</v>
      </c>
      <c r="AB4347" t="s">
        <v>18167</v>
      </c>
      <c r="AC4347" t="s">
        <v>8307</v>
      </c>
      <c r="AD4347" t="s">
        <v>8306</v>
      </c>
      <c r="AE4347" t="s">
        <v>16276</v>
      </c>
      <c r="AF4347" t="s">
        <v>16277</v>
      </c>
    </row>
    <row r="4348" spans="1:32">
      <c r="A4348" t="s">
        <v>24704</v>
      </c>
      <c r="B4348" t="s">
        <v>8308</v>
      </c>
      <c r="C4348">
        <v>2</v>
      </c>
      <c r="D4348">
        <v>46</v>
      </c>
      <c r="E4348">
        <v>2</v>
      </c>
      <c r="F4348" t="s">
        <v>43</v>
      </c>
      <c r="G4348" t="s">
        <v>8309</v>
      </c>
      <c r="H4348" t="s">
        <v>8310</v>
      </c>
      <c r="I4348" s="1" t="s">
        <v>19</v>
      </c>
      <c r="J4348" s="1" t="s">
        <v>8311</v>
      </c>
      <c r="K4348" s="1" t="s">
        <v>8310</v>
      </c>
      <c r="L4348" s="1" t="str">
        <f>IF(ISERROR(VLOOKUP($D4348&amp;":"&amp;$E4348&amp;":"&amp;$F4348,[1]Sheet2!$A$26:$I$7753,9,FALSE)),"",VLOOKUP($D4348&amp;":"&amp;$E4348&amp;":"&amp;$F4348,[1]Sheet2!$A$26:$I$7753,9,FALSE))</f>
        <v>verified</v>
      </c>
      <c r="M4348" s="1"/>
      <c r="O4348" s="1">
        <v>96</v>
      </c>
      <c r="P4348" s="1">
        <v>2</v>
      </c>
      <c r="Q4348" s="1">
        <v>46</v>
      </c>
      <c r="R4348" s="1">
        <v>2</v>
      </c>
      <c r="S4348" s="1" t="s">
        <v>43</v>
      </c>
      <c r="T4348" s="1" t="s">
        <v>8311</v>
      </c>
      <c r="U4348" s="1" t="s">
        <v>8310</v>
      </c>
      <c r="V4348" s="1">
        <v>16129873</v>
      </c>
      <c r="W4348" s="1" t="s">
        <v>17</v>
      </c>
      <c r="X4348" s="1" t="s">
        <v>19</v>
      </c>
      <c r="Z4348" t="s">
        <v>8308</v>
      </c>
      <c r="AA4348">
        <v>2</v>
      </c>
      <c r="AB4348" t="s">
        <v>18168</v>
      </c>
      <c r="AC4348" t="s">
        <v>8311</v>
      </c>
      <c r="AD4348" t="s">
        <v>8310</v>
      </c>
      <c r="AE4348" t="s">
        <v>16276</v>
      </c>
      <c r="AF4348" t="s">
        <v>16277</v>
      </c>
    </row>
    <row r="4349" spans="1:32">
      <c r="A4349" t="s">
        <v>24705</v>
      </c>
      <c r="B4349" t="s">
        <v>8312</v>
      </c>
      <c r="C4349">
        <v>2</v>
      </c>
      <c r="D4349">
        <v>46</v>
      </c>
      <c r="E4349">
        <v>2</v>
      </c>
      <c r="F4349" t="s">
        <v>48</v>
      </c>
      <c r="G4349" t="s">
        <v>8313</v>
      </c>
      <c r="H4349" t="s">
        <v>8314</v>
      </c>
      <c r="I4349" s="1" t="s">
        <v>19</v>
      </c>
      <c r="J4349" s="1" t="s">
        <v>8315</v>
      </c>
      <c r="K4349" s="1" t="s">
        <v>8314</v>
      </c>
      <c r="L4349" s="1" t="str">
        <f>IF(ISERROR(VLOOKUP($D4349&amp;":"&amp;$E4349&amp;":"&amp;$F4349,[1]Sheet2!$A$26:$I$7753,9,FALSE)),"",VLOOKUP($D4349&amp;":"&amp;$E4349&amp;":"&amp;$F4349,[1]Sheet2!$A$26:$I$7753,9,FALSE))</f>
        <v>verified</v>
      </c>
      <c r="M4349" s="1"/>
      <c r="O4349" s="1">
        <v>96</v>
      </c>
      <c r="P4349" s="1">
        <v>2</v>
      </c>
      <c r="Q4349" s="1">
        <v>46</v>
      </c>
      <c r="R4349" s="1">
        <v>2</v>
      </c>
      <c r="S4349" s="1" t="s">
        <v>48</v>
      </c>
      <c r="T4349" s="1" t="s">
        <v>8315</v>
      </c>
      <c r="U4349" s="1" t="s">
        <v>8314</v>
      </c>
      <c r="V4349" s="1">
        <v>16129885</v>
      </c>
      <c r="W4349" s="1" t="s">
        <v>17</v>
      </c>
      <c r="X4349" s="1" t="s">
        <v>19</v>
      </c>
      <c r="Z4349" t="s">
        <v>8312</v>
      </c>
      <c r="AA4349">
        <v>2</v>
      </c>
      <c r="AB4349" t="s">
        <v>18169</v>
      </c>
      <c r="AC4349" t="s">
        <v>8315</v>
      </c>
      <c r="AD4349" t="s">
        <v>8314</v>
      </c>
      <c r="AE4349" t="s">
        <v>16276</v>
      </c>
      <c r="AF4349" t="s">
        <v>16277</v>
      </c>
    </row>
    <row r="4350" spans="1:32">
      <c r="A4350" t="s">
        <v>24706</v>
      </c>
      <c r="B4350" t="s">
        <v>8316</v>
      </c>
      <c r="C4350">
        <v>2</v>
      </c>
      <c r="D4350">
        <v>46</v>
      </c>
      <c r="E4350">
        <v>3</v>
      </c>
      <c r="F4350" t="s">
        <v>13</v>
      </c>
      <c r="G4350" t="s">
        <v>8317</v>
      </c>
      <c r="H4350" t="s">
        <v>8318</v>
      </c>
      <c r="I4350" s="1" t="s">
        <v>19</v>
      </c>
      <c r="J4350" s="1" t="s">
        <v>8319</v>
      </c>
      <c r="K4350" s="1" t="s">
        <v>8318</v>
      </c>
      <c r="L4350" s="1" t="str">
        <f>IF(ISERROR(VLOOKUP($D4350&amp;":"&amp;$E4350&amp;":"&amp;$F4350,[1]Sheet2!$A$26:$I$7753,9,FALSE)),"",VLOOKUP($D4350&amp;":"&amp;$E4350&amp;":"&amp;$F4350,[1]Sheet2!$A$26:$I$7753,9,FALSE))</f>
        <v>verified</v>
      </c>
      <c r="M4350" s="1"/>
      <c r="O4350" s="1">
        <v>96</v>
      </c>
      <c r="P4350" s="1">
        <v>2</v>
      </c>
      <c r="Q4350" s="1">
        <v>46</v>
      </c>
      <c r="R4350" s="1">
        <v>3</v>
      </c>
      <c r="S4350" s="1" t="s">
        <v>13</v>
      </c>
      <c r="T4350" s="1" t="s">
        <v>8319</v>
      </c>
      <c r="U4350" s="1" t="s">
        <v>8318</v>
      </c>
      <c r="V4350" s="1">
        <v>16129886</v>
      </c>
      <c r="W4350" s="1" t="s">
        <v>17</v>
      </c>
      <c r="X4350" s="1" t="s">
        <v>19</v>
      </c>
      <c r="Z4350" t="s">
        <v>8316</v>
      </c>
      <c r="AA4350">
        <v>2</v>
      </c>
      <c r="AB4350" t="s">
        <v>18170</v>
      </c>
      <c r="AC4350" t="s">
        <v>8319</v>
      </c>
      <c r="AD4350" t="s">
        <v>8318</v>
      </c>
      <c r="AE4350" t="s">
        <v>16276</v>
      </c>
      <c r="AF4350" t="s">
        <v>16277</v>
      </c>
    </row>
    <row r="4351" spans="1:32">
      <c r="A4351" t="s">
        <v>24707</v>
      </c>
      <c r="B4351" t="s">
        <v>8320</v>
      </c>
      <c r="C4351">
        <v>2</v>
      </c>
      <c r="D4351">
        <v>46</v>
      </c>
      <c r="E4351">
        <v>3</v>
      </c>
      <c r="F4351" t="s">
        <v>19</v>
      </c>
      <c r="G4351" t="s">
        <v>8321</v>
      </c>
      <c r="H4351" t="s">
        <v>8322</v>
      </c>
      <c r="I4351" s="1" t="s">
        <v>19</v>
      </c>
      <c r="J4351" s="1" t="s">
        <v>8323</v>
      </c>
      <c r="K4351" s="1" t="s">
        <v>8322</v>
      </c>
      <c r="L4351" s="1" t="str">
        <f>IF(ISERROR(VLOOKUP($D4351&amp;":"&amp;$E4351&amp;":"&amp;$F4351,[1]Sheet2!$A$26:$I$7753,9,FALSE)),"",VLOOKUP($D4351&amp;":"&amp;$E4351&amp;":"&amp;$F4351,[1]Sheet2!$A$26:$I$7753,9,FALSE))</f>
        <v>verified</v>
      </c>
      <c r="M4351" s="1"/>
      <c r="O4351" s="1">
        <v>96</v>
      </c>
      <c r="P4351" s="1">
        <v>2</v>
      </c>
      <c r="Q4351" s="1">
        <v>46</v>
      </c>
      <c r="R4351" s="1">
        <v>3</v>
      </c>
      <c r="S4351" s="1" t="s">
        <v>19</v>
      </c>
      <c r="T4351" s="1" t="s">
        <v>8323</v>
      </c>
      <c r="U4351" s="1" t="s">
        <v>8322</v>
      </c>
      <c r="V4351" s="1">
        <v>16129888</v>
      </c>
      <c r="W4351" s="1" t="s">
        <v>17</v>
      </c>
      <c r="X4351" s="1" t="s">
        <v>19</v>
      </c>
      <c r="Z4351" t="s">
        <v>8320</v>
      </c>
      <c r="AA4351">
        <v>2</v>
      </c>
      <c r="AB4351" t="s">
        <v>18171</v>
      </c>
      <c r="AC4351" t="s">
        <v>8323</v>
      </c>
      <c r="AD4351" t="s">
        <v>8322</v>
      </c>
      <c r="AE4351" t="s">
        <v>16276</v>
      </c>
      <c r="AF4351" t="s">
        <v>16277</v>
      </c>
    </row>
    <row r="4352" spans="1:32">
      <c r="A4352" t="s">
        <v>24708</v>
      </c>
      <c r="B4352" t="s">
        <v>8324</v>
      </c>
      <c r="C4352">
        <v>2</v>
      </c>
      <c r="D4352">
        <v>46</v>
      </c>
      <c r="E4352">
        <v>3</v>
      </c>
      <c r="F4352" t="s">
        <v>21</v>
      </c>
      <c r="G4352" t="s">
        <v>8325</v>
      </c>
      <c r="H4352" t="s">
        <v>8326</v>
      </c>
      <c r="I4352" s="1" t="s">
        <v>19</v>
      </c>
      <c r="J4352" s="1" t="s">
        <v>8327</v>
      </c>
      <c r="K4352" s="1" t="s">
        <v>8326</v>
      </c>
      <c r="L4352" s="1" t="str">
        <f>IF(ISERROR(VLOOKUP($D4352&amp;":"&amp;$E4352&amp;":"&amp;$F4352,[1]Sheet2!$A$26:$I$7753,9,FALSE)),"",VLOOKUP($D4352&amp;":"&amp;$E4352&amp;":"&amp;$F4352,[1]Sheet2!$A$26:$I$7753,9,FALSE))</f>
        <v>verified</v>
      </c>
      <c r="M4352" s="1"/>
      <c r="O4352" s="1">
        <v>96</v>
      </c>
      <c r="P4352" s="1">
        <v>2</v>
      </c>
      <c r="Q4352" s="1">
        <v>46</v>
      </c>
      <c r="R4352" s="1">
        <v>3</v>
      </c>
      <c r="S4352" s="1" t="s">
        <v>21</v>
      </c>
      <c r="T4352" s="1" t="s">
        <v>8327</v>
      </c>
      <c r="U4352" s="1" t="s">
        <v>8326</v>
      </c>
      <c r="V4352" s="1">
        <v>16129890</v>
      </c>
      <c r="W4352" s="1" t="s">
        <v>17</v>
      </c>
      <c r="X4352" s="1" t="s">
        <v>19</v>
      </c>
      <c r="Z4352" t="s">
        <v>8324</v>
      </c>
      <c r="AA4352">
        <v>2</v>
      </c>
      <c r="AB4352" t="s">
        <v>18172</v>
      </c>
      <c r="AC4352" t="s">
        <v>8327</v>
      </c>
      <c r="AD4352" t="s">
        <v>8326</v>
      </c>
      <c r="AE4352" t="s">
        <v>16276</v>
      </c>
      <c r="AF4352" t="s">
        <v>16277</v>
      </c>
    </row>
    <row r="4353" spans="1:32">
      <c r="A4353" t="s">
        <v>24709</v>
      </c>
      <c r="B4353" t="s">
        <v>8328</v>
      </c>
      <c r="C4353">
        <v>2</v>
      </c>
      <c r="D4353">
        <v>46</v>
      </c>
      <c r="E4353">
        <v>3</v>
      </c>
      <c r="F4353" t="s">
        <v>28</v>
      </c>
      <c r="G4353" t="s">
        <v>8329</v>
      </c>
      <c r="H4353" t="s">
        <v>8330</v>
      </c>
      <c r="I4353" s="1" t="s">
        <v>19</v>
      </c>
      <c r="J4353" s="1" t="s">
        <v>8331</v>
      </c>
      <c r="K4353" s="1" t="s">
        <v>8330</v>
      </c>
      <c r="L4353" s="1" t="str">
        <f>IF(ISERROR(VLOOKUP($D4353&amp;":"&amp;$E4353&amp;":"&amp;$F4353,[1]Sheet2!$A$26:$I$7753,9,FALSE)),"",VLOOKUP($D4353&amp;":"&amp;$E4353&amp;":"&amp;$F4353,[1]Sheet2!$A$26:$I$7753,9,FALSE))</f>
        <v>verified</v>
      </c>
      <c r="M4353" s="1"/>
      <c r="O4353" s="1">
        <v>96</v>
      </c>
      <c r="P4353" s="1">
        <v>2</v>
      </c>
      <c r="Q4353" s="1">
        <v>46</v>
      </c>
      <c r="R4353" s="1">
        <v>3</v>
      </c>
      <c r="S4353" s="1" t="s">
        <v>28</v>
      </c>
      <c r="T4353" s="1" t="s">
        <v>8331</v>
      </c>
      <c r="U4353" s="1" t="s">
        <v>8330</v>
      </c>
      <c r="V4353" s="1">
        <v>16129891</v>
      </c>
      <c r="W4353" s="1" t="s">
        <v>17</v>
      </c>
      <c r="X4353" s="1" t="s">
        <v>19</v>
      </c>
      <c r="Z4353" t="s">
        <v>8328</v>
      </c>
      <c r="AA4353">
        <v>2</v>
      </c>
      <c r="AB4353" t="s">
        <v>18173</v>
      </c>
      <c r="AC4353" t="s">
        <v>8331</v>
      </c>
      <c r="AD4353" t="s">
        <v>8330</v>
      </c>
      <c r="AE4353" t="s">
        <v>16276</v>
      </c>
      <c r="AF4353" t="s">
        <v>16277</v>
      </c>
    </row>
    <row r="4354" spans="1:32">
      <c r="A4354" t="s">
        <v>24710</v>
      </c>
      <c r="B4354" t="s">
        <v>8332</v>
      </c>
      <c r="C4354">
        <v>2</v>
      </c>
      <c r="D4354">
        <v>46</v>
      </c>
      <c r="E4354">
        <v>3</v>
      </c>
      <c r="F4354" t="s">
        <v>33</v>
      </c>
      <c r="G4354" t="s">
        <v>8333</v>
      </c>
      <c r="H4354" t="s">
        <v>8334</v>
      </c>
      <c r="I4354" s="1" t="s">
        <v>19</v>
      </c>
      <c r="J4354" s="1" t="s">
        <v>8335</v>
      </c>
      <c r="K4354" s="1" t="s">
        <v>8334</v>
      </c>
      <c r="L4354" s="1" t="str">
        <f>IF(ISERROR(VLOOKUP($D4354&amp;":"&amp;$E4354&amp;":"&amp;$F4354,[1]Sheet2!$A$26:$I$7753,9,FALSE)),"",VLOOKUP($D4354&amp;":"&amp;$E4354&amp;":"&amp;$F4354,[1]Sheet2!$A$26:$I$7753,9,FALSE))</f>
        <v>verified</v>
      </c>
      <c r="M4354" s="1"/>
      <c r="O4354" s="1">
        <v>96</v>
      </c>
      <c r="P4354" s="1">
        <v>2</v>
      </c>
      <c r="Q4354" s="1">
        <v>46</v>
      </c>
      <c r="R4354" s="1">
        <v>3</v>
      </c>
      <c r="S4354" s="1" t="s">
        <v>33</v>
      </c>
      <c r="T4354" s="1" t="s">
        <v>8335</v>
      </c>
      <c r="U4354" s="1" t="s">
        <v>8334</v>
      </c>
      <c r="V4354" s="1">
        <v>16129892</v>
      </c>
      <c r="W4354" s="1" t="s">
        <v>17</v>
      </c>
      <c r="X4354" s="1" t="s">
        <v>19</v>
      </c>
      <c r="Z4354" t="s">
        <v>8332</v>
      </c>
      <c r="AA4354">
        <v>2</v>
      </c>
      <c r="AB4354" t="s">
        <v>18174</v>
      </c>
      <c r="AC4354" t="s">
        <v>8335</v>
      </c>
      <c r="AD4354" t="s">
        <v>8334</v>
      </c>
      <c r="AE4354" t="s">
        <v>16276</v>
      </c>
      <c r="AF4354" t="s">
        <v>16277</v>
      </c>
    </row>
    <row r="4355" spans="1:32">
      <c r="A4355" t="s">
        <v>24711</v>
      </c>
      <c r="B4355" t="s">
        <v>8336</v>
      </c>
      <c r="C4355">
        <v>2</v>
      </c>
      <c r="D4355">
        <v>46</v>
      </c>
      <c r="E4355">
        <v>3</v>
      </c>
      <c r="F4355" t="s">
        <v>38</v>
      </c>
      <c r="G4355" t="s">
        <v>8337</v>
      </c>
      <c r="H4355" t="s">
        <v>8338</v>
      </c>
      <c r="I4355" s="1" t="s">
        <v>19</v>
      </c>
      <c r="J4355" s="1" t="s">
        <v>8339</v>
      </c>
      <c r="K4355" s="1" t="s">
        <v>8338</v>
      </c>
      <c r="L4355" s="1" t="str">
        <f>IF(ISERROR(VLOOKUP($D4355&amp;":"&amp;$E4355&amp;":"&amp;$F4355,[1]Sheet2!$A$26:$I$7753,9,FALSE)),"",VLOOKUP($D4355&amp;":"&amp;$E4355&amp;":"&amp;$F4355,[1]Sheet2!$A$26:$I$7753,9,FALSE))</f>
        <v>verified</v>
      </c>
      <c r="M4355" s="1"/>
      <c r="O4355" s="1">
        <v>96</v>
      </c>
      <c r="P4355" s="1">
        <v>2</v>
      </c>
      <c r="Q4355" s="1">
        <v>46</v>
      </c>
      <c r="R4355" s="1">
        <v>3</v>
      </c>
      <c r="S4355" s="1" t="s">
        <v>38</v>
      </c>
      <c r="T4355" s="1" t="s">
        <v>8339</v>
      </c>
      <c r="U4355" s="1" t="s">
        <v>8338</v>
      </c>
      <c r="V4355" s="1">
        <v>16129893</v>
      </c>
      <c r="W4355" s="1" t="s">
        <v>17</v>
      </c>
      <c r="X4355" s="1" t="s">
        <v>19</v>
      </c>
      <c r="Z4355" t="s">
        <v>8336</v>
      </c>
      <c r="AA4355">
        <v>2</v>
      </c>
      <c r="AB4355" t="s">
        <v>18175</v>
      </c>
      <c r="AC4355" t="s">
        <v>8339</v>
      </c>
      <c r="AD4355" t="s">
        <v>8338</v>
      </c>
      <c r="AE4355" t="s">
        <v>16276</v>
      </c>
      <c r="AF4355" t="s">
        <v>16277</v>
      </c>
    </row>
    <row r="4356" spans="1:32">
      <c r="A4356" t="s">
        <v>24712</v>
      </c>
      <c r="B4356" t="s">
        <v>8340</v>
      </c>
      <c r="C4356">
        <v>2</v>
      </c>
      <c r="D4356">
        <v>46</v>
      </c>
      <c r="E4356">
        <v>3</v>
      </c>
      <c r="F4356" t="s">
        <v>43</v>
      </c>
      <c r="G4356" t="s">
        <v>8341</v>
      </c>
      <c r="H4356" t="s">
        <v>8342</v>
      </c>
      <c r="I4356" s="1" t="s">
        <v>19</v>
      </c>
      <c r="J4356" s="1" t="s">
        <v>8343</v>
      </c>
      <c r="K4356" s="1" t="s">
        <v>8342</v>
      </c>
      <c r="L4356" s="1" t="str">
        <f>IF(ISERROR(VLOOKUP($D4356&amp;":"&amp;$E4356&amp;":"&amp;$F4356,[1]Sheet2!$A$26:$I$7753,9,FALSE)),"",VLOOKUP($D4356&amp;":"&amp;$E4356&amp;":"&amp;$F4356,[1]Sheet2!$A$26:$I$7753,9,FALSE))</f>
        <v>verified</v>
      </c>
      <c r="M4356" s="1"/>
      <c r="O4356" s="1">
        <v>96</v>
      </c>
      <c r="P4356" s="1">
        <v>2</v>
      </c>
      <c r="Q4356" s="1">
        <v>46</v>
      </c>
      <c r="R4356" s="1">
        <v>3</v>
      </c>
      <c r="S4356" s="1" t="s">
        <v>43</v>
      </c>
      <c r="T4356" s="1" t="s">
        <v>8343</v>
      </c>
      <c r="U4356" s="1" t="s">
        <v>8342</v>
      </c>
      <c r="V4356" s="1">
        <v>16129895</v>
      </c>
      <c r="W4356" s="1" t="s">
        <v>17</v>
      </c>
      <c r="X4356" s="1" t="s">
        <v>19</v>
      </c>
      <c r="Z4356" t="s">
        <v>8340</v>
      </c>
      <c r="AA4356">
        <v>2</v>
      </c>
      <c r="AB4356" t="s">
        <v>18176</v>
      </c>
      <c r="AC4356" t="s">
        <v>8343</v>
      </c>
      <c r="AD4356" t="s">
        <v>8342</v>
      </c>
      <c r="AE4356" t="s">
        <v>16276</v>
      </c>
      <c r="AF4356" t="s">
        <v>16277</v>
      </c>
    </row>
    <row r="4357" spans="1:32">
      <c r="A4357" t="s">
        <v>24713</v>
      </c>
      <c r="B4357" t="s">
        <v>8344</v>
      </c>
      <c r="C4357">
        <v>2</v>
      </c>
      <c r="D4357">
        <v>46</v>
      </c>
      <c r="E4357">
        <v>3</v>
      </c>
      <c r="F4357" t="s">
        <v>48</v>
      </c>
      <c r="G4357" t="s">
        <v>8345</v>
      </c>
      <c r="H4357" t="s">
        <v>8346</v>
      </c>
      <c r="I4357" s="1" t="s">
        <v>19</v>
      </c>
      <c r="J4357" s="1" t="s">
        <v>8347</v>
      </c>
      <c r="K4357" s="1" t="s">
        <v>8346</v>
      </c>
      <c r="L4357" s="1" t="str">
        <f>IF(ISERROR(VLOOKUP($D4357&amp;":"&amp;$E4357&amp;":"&amp;$F4357,[1]Sheet2!$A$26:$I$7753,9,FALSE)),"",VLOOKUP($D4357&amp;":"&amp;$E4357&amp;":"&amp;$F4357,[1]Sheet2!$A$26:$I$7753,9,FALSE))</f>
        <v>verified</v>
      </c>
      <c r="M4357" s="1"/>
      <c r="O4357" s="1">
        <v>96</v>
      </c>
      <c r="P4357" s="1">
        <v>2</v>
      </c>
      <c r="Q4357" s="1">
        <v>46</v>
      </c>
      <c r="R4357" s="1">
        <v>3</v>
      </c>
      <c r="S4357" s="1" t="s">
        <v>48</v>
      </c>
      <c r="T4357" s="1" t="s">
        <v>8347</v>
      </c>
      <c r="U4357" s="1" t="s">
        <v>8346</v>
      </c>
      <c r="V4357" s="1">
        <v>16129896</v>
      </c>
      <c r="W4357" s="1" t="s">
        <v>17</v>
      </c>
      <c r="X4357" s="1" t="s">
        <v>19</v>
      </c>
      <c r="Z4357" t="s">
        <v>8344</v>
      </c>
      <c r="AA4357">
        <v>2</v>
      </c>
      <c r="AB4357" t="s">
        <v>18177</v>
      </c>
      <c r="AC4357" t="s">
        <v>8347</v>
      </c>
      <c r="AD4357" t="s">
        <v>8346</v>
      </c>
      <c r="AE4357" t="s">
        <v>16276</v>
      </c>
      <c r="AF4357" t="s">
        <v>16277</v>
      </c>
    </row>
    <row r="4358" spans="1:32">
      <c r="A4358" t="s">
        <v>24714</v>
      </c>
      <c r="B4358" t="s">
        <v>8348</v>
      </c>
      <c r="C4358">
        <v>2</v>
      </c>
      <c r="D4358">
        <v>46</v>
      </c>
      <c r="E4358">
        <v>4</v>
      </c>
      <c r="F4358" t="s">
        <v>13</v>
      </c>
      <c r="G4358" t="s">
        <v>8349</v>
      </c>
      <c r="H4358" t="s">
        <v>8350</v>
      </c>
      <c r="I4358" s="1" t="s">
        <v>19</v>
      </c>
      <c r="J4358" s="1" t="s">
        <v>8351</v>
      </c>
      <c r="K4358" s="1" t="s">
        <v>8350</v>
      </c>
      <c r="L4358" s="1" t="str">
        <f>IF(ISERROR(VLOOKUP($D4358&amp;":"&amp;$E4358&amp;":"&amp;$F4358,[1]Sheet2!$A$26:$I$7753,9,FALSE)),"",VLOOKUP($D4358&amp;":"&amp;$E4358&amp;":"&amp;$F4358,[1]Sheet2!$A$26:$I$7753,9,FALSE))</f>
        <v>verified</v>
      </c>
      <c r="M4358" s="1"/>
      <c r="O4358" s="1">
        <v>96</v>
      </c>
      <c r="P4358" s="1">
        <v>2</v>
      </c>
      <c r="Q4358" s="1">
        <v>46</v>
      </c>
      <c r="R4358" s="1">
        <v>4</v>
      </c>
      <c r="S4358" s="1" t="s">
        <v>13</v>
      </c>
      <c r="T4358" s="1" t="s">
        <v>8351</v>
      </c>
      <c r="U4358" s="1" t="s">
        <v>8350</v>
      </c>
      <c r="V4358" s="1">
        <v>16129898</v>
      </c>
      <c r="W4358" s="1" t="s">
        <v>17</v>
      </c>
      <c r="X4358" s="1" t="s">
        <v>19</v>
      </c>
      <c r="Z4358" t="s">
        <v>8348</v>
      </c>
      <c r="AA4358">
        <v>2</v>
      </c>
      <c r="AB4358" t="s">
        <v>18178</v>
      </c>
      <c r="AC4358" t="s">
        <v>8351</v>
      </c>
      <c r="AD4358" t="s">
        <v>8350</v>
      </c>
      <c r="AE4358" t="s">
        <v>16276</v>
      </c>
      <c r="AF4358" t="s">
        <v>16277</v>
      </c>
    </row>
    <row r="4359" spans="1:32">
      <c r="A4359" t="s">
        <v>24715</v>
      </c>
      <c r="B4359" t="s">
        <v>8352</v>
      </c>
      <c r="C4359">
        <v>2</v>
      </c>
      <c r="D4359">
        <v>46</v>
      </c>
      <c r="E4359">
        <v>4</v>
      </c>
      <c r="F4359" t="s">
        <v>19</v>
      </c>
      <c r="G4359" t="s">
        <v>8353</v>
      </c>
      <c r="H4359" t="s">
        <v>8354</v>
      </c>
      <c r="I4359" s="1" t="s">
        <v>19</v>
      </c>
      <c r="J4359" s="1" t="s">
        <v>8355</v>
      </c>
      <c r="K4359" s="1" t="s">
        <v>8356</v>
      </c>
      <c r="L4359" s="1" t="str">
        <f>IF(ISERROR(VLOOKUP($D4359&amp;":"&amp;$E4359&amp;":"&amp;$F4359,[1]Sheet2!$A$26:$I$7753,9,FALSE)),"",VLOOKUP($D4359&amp;":"&amp;$E4359&amp;":"&amp;$F4359,[1]Sheet2!$A$26:$I$7753,9,FALSE))</f>
        <v>verified</v>
      </c>
      <c r="M4359" s="1"/>
      <c r="O4359" s="1">
        <v>96</v>
      </c>
      <c r="P4359" s="1">
        <v>2</v>
      </c>
      <c r="Q4359" s="1">
        <v>46</v>
      </c>
      <c r="R4359" s="1">
        <v>4</v>
      </c>
      <c r="S4359" s="1" t="s">
        <v>19</v>
      </c>
      <c r="T4359" s="1" t="s">
        <v>8355</v>
      </c>
      <c r="U4359" s="1" t="s">
        <v>8356</v>
      </c>
      <c r="V4359" s="1">
        <v>16129975</v>
      </c>
      <c r="W4359" s="1" t="s">
        <v>17</v>
      </c>
      <c r="X4359" s="1" t="s">
        <v>19</v>
      </c>
      <c r="Z4359" t="s">
        <v>8352</v>
      </c>
      <c r="AA4359">
        <v>2</v>
      </c>
      <c r="AB4359" t="s">
        <v>18179</v>
      </c>
      <c r="AC4359" t="s">
        <v>8355</v>
      </c>
      <c r="AD4359" t="s">
        <v>8356</v>
      </c>
      <c r="AE4359" t="s">
        <v>16276</v>
      </c>
      <c r="AF4359" t="s">
        <v>16277</v>
      </c>
    </row>
    <row r="4360" spans="1:32">
      <c r="A4360" t="s">
        <v>24716</v>
      </c>
      <c r="B4360" t="s">
        <v>8357</v>
      </c>
      <c r="C4360">
        <v>3</v>
      </c>
      <c r="D4360">
        <v>46</v>
      </c>
      <c r="E4360">
        <v>4</v>
      </c>
      <c r="F4360" t="s">
        <v>21</v>
      </c>
      <c r="G4360" t="s">
        <v>8358</v>
      </c>
      <c r="H4360" t="s">
        <v>8359</v>
      </c>
      <c r="I4360" s="1" t="s">
        <v>19</v>
      </c>
      <c r="J4360" s="1" t="s">
        <v>8360</v>
      </c>
      <c r="K4360" s="1" t="s">
        <v>8359</v>
      </c>
      <c r="L4360" s="1" t="str">
        <f>IF(ISERROR(VLOOKUP($D4360&amp;":"&amp;$E4360&amp;":"&amp;$F4360,[1]Sheet2!$A$26:$I$7753,9,FALSE)),"",VLOOKUP($D4360&amp;":"&amp;$E4360&amp;":"&amp;$F4360,[1]Sheet2!$A$26:$I$7753,9,FALSE))</f>
        <v>verified</v>
      </c>
      <c r="M4360" s="1"/>
      <c r="O4360" s="1">
        <v>96</v>
      </c>
      <c r="P4360" s="1">
        <v>3</v>
      </c>
      <c r="Q4360" s="1">
        <v>46</v>
      </c>
      <c r="R4360" s="1">
        <v>4</v>
      </c>
      <c r="S4360" s="1" t="s">
        <v>21</v>
      </c>
      <c r="T4360" s="1" t="s">
        <v>8360</v>
      </c>
      <c r="U4360" s="1" t="s">
        <v>8359</v>
      </c>
      <c r="V4360" s="1">
        <v>16129977</v>
      </c>
      <c r="W4360" s="1" t="s">
        <v>17</v>
      </c>
      <c r="X4360" s="1" t="s">
        <v>19</v>
      </c>
      <c r="Z4360" t="s">
        <v>8357</v>
      </c>
      <c r="AA4360">
        <v>3</v>
      </c>
      <c r="AB4360" t="s">
        <v>18180</v>
      </c>
      <c r="AC4360" t="s">
        <v>8360</v>
      </c>
      <c r="AD4360" t="s">
        <v>8359</v>
      </c>
      <c r="AE4360" t="s">
        <v>16276</v>
      </c>
      <c r="AF4360" t="s">
        <v>16277</v>
      </c>
    </row>
    <row r="4361" spans="1:32">
      <c r="A4361" t="s">
        <v>24717</v>
      </c>
      <c r="B4361" t="s">
        <v>8361</v>
      </c>
      <c r="C4361">
        <v>4</v>
      </c>
      <c r="D4361">
        <v>46</v>
      </c>
      <c r="E4361">
        <v>4</v>
      </c>
      <c r="F4361" t="s">
        <v>28</v>
      </c>
      <c r="G4361" t="s">
        <v>8362</v>
      </c>
      <c r="H4361" t="s">
        <v>8363</v>
      </c>
      <c r="I4361" s="1" t="s">
        <v>19</v>
      </c>
      <c r="J4361" s="1" t="s">
        <v>8364</v>
      </c>
      <c r="K4361" s="1" t="s">
        <v>8363</v>
      </c>
      <c r="L4361" s="1" t="str">
        <f>IF(ISERROR(VLOOKUP($D4361&amp;":"&amp;$E4361&amp;":"&amp;$F4361,[1]Sheet2!$A$26:$I$7753,9,FALSE)),"",VLOOKUP($D4361&amp;":"&amp;$E4361&amp;":"&amp;$F4361,[1]Sheet2!$A$26:$I$7753,9,FALSE))</f>
        <v>verified</v>
      </c>
      <c r="M4361" s="1"/>
      <c r="O4361" s="1">
        <v>96</v>
      </c>
      <c r="P4361" s="1">
        <v>4</v>
      </c>
      <c r="Q4361" s="1">
        <v>46</v>
      </c>
      <c r="R4361" s="1">
        <v>4</v>
      </c>
      <c r="S4361" s="1" t="s">
        <v>28</v>
      </c>
      <c r="T4361" s="1" t="s">
        <v>8364</v>
      </c>
      <c r="U4361" s="1" t="s">
        <v>8363</v>
      </c>
      <c r="V4361" s="1">
        <v>16130113</v>
      </c>
      <c r="W4361" s="1" t="s">
        <v>17</v>
      </c>
      <c r="X4361" s="1" t="s">
        <v>19</v>
      </c>
      <c r="Z4361" t="s">
        <v>8361</v>
      </c>
      <c r="AA4361">
        <v>4</v>
      </c>
      <c r="AB4361" t="s">
        <v>18181</v>
      </c>
      <c r="AC4361" t="s">
        <v>8364</v>
      </c>
      <c r="AD4361" t="s">
        <v>8363</v>
      </c>
      <c r="AE4361" t="s">
        <v>16276</v>
      </c>
      <c r="AF4361" t="s">
        <v>16277</v>
      </c>
    </row>
    <row r="4362" spans="1:32">
      <c r="A4362" t="s">
        <v>24718</v>
      </c>
      <c r="B4362" t="s">
        <v>8365</v>
      </c>
      <c r="C4362">
        <v>4</v>
      </c>
      <c r="D4362">
        <v>46</v>
      </c>
      <c r="E4362">
        <v>4</v>
      </c>
      <c r="F4362" t="s">
        <v>33</v>
      </c>
      <c r="G4362" t="s">
        <v>8366</v>
      </c>
      <c r="H4362" t="s">
        <v>8367</v>
      </c>
      <c r="I4362" s="1" t="s">
        <v>19</v>
      </c>
      <c r="J4362" s="1" t="s">
        <v>8368</v>
      </c>
      <c r="K4362" s="1" t="s">
        <v>8367</v>
      </c>
      <c r="L4362" s="1" t="str">
        <f>IF(ISERROR(VLOOKUP($D4362&amp;":"&amp;$E4362&amp;":"&amp;$F4362,[1]Sheet2!$A$26:$I$7753,9,FALSE)),"",VLOOKUP($D4362&amp;":"&amp;$E4362&amp;":"&amp;$F4362,[1]Sheet2!$A$26:$I$7753,9,FALSE))</f>
        <v>verified</v>
      </c>
      <c r="M4362" s="1"/>
      <c r="O4362" s="1">
        <v>96</v>
      </c>
      <c r="P4362" s="1">
        <v>4</v>
      </c>
      <c r="Q4362" s="1">
        <v>46</v>
      </c>
      <c r="R4362" s="1">
        <v>4</v>
      </c>
      <c r="S4362" s="1" t="s">
        <v>33</v>
      </c>
      <c r="T4362" s="1" t="s">
        <v>8368</v>
      </c>
      <c r="U4362" s="1" t="s">
        <v>8367</v>
      </c>
      <c r="V4362" s="1">
        <v>16130272</v>
      </c>
      <c r="W4362" s="1" t="s">
        <v>17</v>
      </c>
      <c r="X4362" s="1" t="s">
        <v>19</v>
      </c>
      <c r="Z4362" t="s">
        <v>8365</v>
      </c>
      <c r="AA4362">
        <v>4</v>
      </c>
      <c r="AB4362" t="s">
        <v>18182</v>
      </c>
      <c r="AC4362" t="s">
        <v>8368</v>
      </c>
      <c r="AD4362" t="s">
        <v>8367</v>
      </c>
      <c r="AE4362" t="s">
        <v>16276</v>
      </c>
      <c r="AF4362" t="s">
        <v>16277</v>
      </c>
    </row>
    <row r="4363" spans="1:32">
      <c r="A4363" t="s">
        <v>24719</v>
      </c>
      <c r="B4363" t="s">
        <v>8369</v>
      </c>
      <c r="C4363">
        <v>2</v>
      </c>
      <c r="D4363">
        <v>46</v>
      </c>
      <c r="E4363">
        <v>4</v>
      </c>
      <c r="F4363" t="s">
        <v>38</v>
      </c>
      <c r="G4363" t="s">
        <v>8370</v>
      </c>
      <c r="H4363" t="s">
        <v>8371</v>
      </c>
      <c r="I4363" s="1" t="s">
        <v>19</v>
      </c>
      <c r="J4363" s="1" t="s">
        <v>8372</v>
      </c>
      <c r="K4363" s="1" t="s">
        <v>8371</v>
      </c>
      <c r="L4363" s="1" t="str">
        <f>IF(ISERROR(VLOOKUP($D4363&amp;":"&amp;$E4363&amp;":"&amp;$F4363,[1]Sheet2!$A$26:$I$7753,9,FALSE)),"",VLOOKUP($D4363&amp;":"&amp;$E4363&amp;":"&amp;$F4363,[1]Sheet2!$A$26:$I$7753,9,FALSE))</f>
        <v>verified</v>
      </c>
      <c r="M4363" s="1"/>
      <c r="O4363" s="1">
        <v>96</v>
      </c>
      <c r="P4363" s="1">
        <v>2</v>
      </c>
      <c r="Q4363" s="1">
        <v>46</v>
      </c>
      <c r="R4363" s="1">
        <v>4</v>
      </c>
      <c r="S4363" s="1" t="s">
        <v>38</v>
      </c>
      <c r="T4363" s="1" t="s">
        <v>8372</v>
      </c>
      <c r="U4363" s="1" t="s">
        <v>8371</v>
      </c>
      <c r="V4363" s="1">
        <v>16130360</v>
      </c>
      <c r="W4363" s="1" t="s">
        <v>17</v>
      </c>
      <c r="X4363" s="1" t="s">
        <v>19</v>
      </c>
      <c r="Z4363" t="s">
        <v>8369</v>
      </c>
      <c r="AA4363">
        <v>2</v>
      </c>
      <c r="AB4363" t="s">
        <v>18183</v>
      </c>
      <c r="AC4363" t="s">
        <v>8372</v>
      </c>
      <c r="AD4363" t="s">
        <v>8371</v>
      </c>
      <c r="AE4363" t="s">
        <v>16276</v>
      </c>
      <c r="AF4363" t="s">
        <v>16277</v>
      </c>
    </row>
    <row r="4364" spans="1:32">
      <c r="A4364" t="s">
        <v>24720</v>
      </c>
      <c r="B4364" t="s">
        <v>8373</v>
      </c>
      <c r="C4364">
        <v>2</v>
      </c>
      <c r="D4364">
        <v>46</v>
      </c>
      <c r="E4364">
        <v>4</v>
      </c>
      <c r="F4364" t="s">
        <v>43</v>
      </c>
      <c r="G4364" t="s">
        <v>8374</v>
      </c>
      <c r="H4364" t="s">
        <v>8375</v>
      </c>
      <c r="I4364" s="1" t="s">
        <v>19</v>
      </c>
      <c r="J4364" s="1" t="s">
        <v>8376</v>
      </c>
      <c r="K4364" s="1" t="s">
        <v>8375</v>
      </c>
      <c r="L4364" s="1" t="str">
        <f>IF(ISERROR(VLOOKUP($D4364&amp;":"&amp;$E4364&amp;":"&amp;$F4364,[1]Sheet2!$A$26:$I$7753,9,FALSE)),"",VLOOKUP($D4364&amp;":"&amp;$E4364&amp;":"&amp;$F4364,[1]Sheet2!$A$26:$I$7753,9,FALSE))</f>
        <v>verified</v>
      </c>
      <c r="M4364" s="1"/>
      <c r="O4364" s="1">
        <v>96</v>
      </c>
      <c r="P4364" s="1">
        <v>2</v>
      </c>
      <c r="Q4364" s="1">
        <v>46</v>
      </c>
      <c r="R4364" s="1">
        <v>4</v>
      </c>
      <c r="S4364" s="1" t="s">
        <v>43</v>
      </c>
      <c r="T4364" s="1" t="s">
        <v>8376</v>
      </c>
      <c r="U4364" s="1" t="s">
        <v>8375</v>
      </c>
      <c r="V4364" s="1">
        <v>16130539</v>
      </c>
      <c r="W4364" s="1" t="s">
        <v>17</v>
      </c>
      <c r="X4364" s="1" t="s">
        <v>19</v>
      </c>
      <c r="Z4364" t="s">
        <v>8373</v>
      </c>
      <c r="AA4364">
        <v>2</v>
      </c>
      <c r="AB4364" t="s">
        <v>18184</v>
      </c>
      <c r="AC4364" t="s">
        <v>8376</v>
      </c>
      <c r="AD4364" t="s">
        <v>8375</v>
      </c>
      <c r="AE4364" t="s">
        <v>16276</v>
      </c>
      <c r="AF4364" t="s">
        <v>16277</v>
      </c>
    </row>
    <row r="4365" spans="1:32">
      <c r="A4365" t="s">
        <v>24721</v>
      </c>
      <c r="B4365" t="s">
        <v>8377</v>
      </c>
      <c r="C4365">
        <v>2</v>
      </c>
      <c r="D4365">
        <v>46</v>
      </c>
      <c r="E4365">
        <v>4</v>
      </c>
      <c r="F4365" t="s">
        <v>48</v>
      </c>
      <c r="G4365" t="s">
        <v>8378</v>
      </c>
      <c r="H4365" t="s">
        <v>8379</v>
      </c>
      <c r="I4365" s="1" t="s">
        <v>19</v>
      </c>
      <c r="J4365" s="1" t="s">
        <v>8380</v>
      </c>
      <c r="K4365" s="1" t="s">
        <v>8379</v>
      </c>
      <c r="L4365" s="1" t="str">
        <f>IF(ISERROR(VLOOKUP($D4365&amp;":"&amp;$E4365&amp;":"&amp;$F4365,[1]Sheet2!$A$26:$I$7753,9,FALSE)),"",VLOOKUP($D4365&amp;":"&amp;$E4365&amp;":"&amp;$F4365,[1]Sheet2!$A$26:$I$7753,9,FALSE))</f>
        <v>verified</v>
      </c>
      <c r="M4365" s="1"/>
      <c r="O4365" s="1">
        <v>96</v>
      </c>
      <c r="P4365" s="1">
        <v>2</v>
      </c>
      <c r="Q4365" s="1">
        <v>46</v>
      </c>
      <c r="R4365" s="1">
        <v>4</v>
      </c>
      <c r="S4365" s="1" t="s">
        <v>48</v>
      </c>
      <c r="T4365" s="1" t="s">
        <v>8380</v>
      </c>
      <c r="U4365" s="1" t="s">
        <v>8379</v>
      </c>
      <c r="V4365" s="1">
        <v>16130912</v>
      </c>
      <c r="W4365" s="1" t="s">
        <v>17</v>
      </c>
      <c r="X4365" s="1" t="s">
        <v>19</v>
      </c>
      <c r="Z4365" t="s">
        <v>8377</v>
      </c>
      <c r="AA4365">
        <v>2</v>
      </c>
      <c r="AB4365" t="s">
        <v>18185</v>
      </c>
      <c r="AC4365" t="s">
        <v>8380</v>
      </c>
      <c r="AD4365" t="s">
        <v>8379</v>
      </c>
      <c r="AE4365" t="s">
        <v>16276</v>
      </c>
      <c r="AF4365" t="s">
        <v>16277</v>
      </c>
    </row>
    <row r="4366" spans="1:32">
      <c r="A4366" t="s">
        <v>24722</v>
      </c>
      <c r="B4366" t="s">
        <v>8381</v>
      </c>
      <c r="C4366">
        <v>7</v>
      </c>
      <c r="D4366">
        <v>46</v>
      </c>
      <c r="E4366">
        <v>5</v>
      </c>
      <c r="F4366" t="s">
        <v>13</v>
      </c>
      <c r="G4366" t="s">
        <v>8382</v>
      </c>
      <c r="H4366" t="s">
        <v>8383</v>
      </c>
      <c r="I4366" s="1" t="s">
        <v>19</v>
      </c>
      <c r="J4366" s="1" t="s">
        <v>8384</v>
      </c>
      <c r="K4366" s="1" t="s">
        <v>8383</v>
      </c>
      <c r="L4366" s="1" t="str">
        <f>IF(ISERROR(VLOOKUP($D4366&amp;":"&amp;$E4366&amp;":"&amp;$F4366,[1]Sheet2!$A$26:$I$7753,9,FALSE)),"",VLOOKUP($D4366&amp;":"&amp;$E4366&amp;":"&amp;$F4366,[1]Sheet2!$A$26:$I$7753,9,FALSE))</f>
        <v>verified</v>
      </c>
      <c r="M4366" s="1"/>
      <c r="O4366" s="1">
        <v>96</v>
      </c>
      <c r="P4366" s="1">
        <v>7</v>
      </c>
      <c r="Q4366" s="1">
        <v>46</v>
      </c>
      <c r="R4366" s="1">
        <v>5</v>
      </c>
      <c r="S4366" s="1" t="s">
        <v>13</v>
      </c>
      <c r="T4366" s="1" t="s">
        <v>8384</v>
      </c>
      <c r="U4366" s="1" t="s">
        <v>8383</v>
      </c>
      <c r="V4366" s="1">
        <v>16131035</v>
      </c>
      <c r="W4366" s="1" t="s">
        <v>17</v>
      </c>
      <c r="X4366" s="1" t="s">
        <v>19</v>
      </c>
      <c r="Z4366" t="s">
        <v>8381</v>
      </c>
      <c r="AA4366">
        <v>7</v>
      </c>
      <c r="AB4366" t="s">
        <v>18186</v>
      </c>
      <c r="AC4366" t="s">
        <v>8384</v>
      </c>
      <c r="AD4366" t="s">
        <v>8383</v>
      </c>
      <c r="AE4366" t="s">
        <v>16276</v>
      </c>
      <c r="AF4366" t="s">
        <v>16277</v>
      </c>
    </row>
    <row r="4367" spans="1:32">
      <c r="A4367" t="s">
        <v>24723</v>
      </c>
      <c r="B4367" t="s">
        <v>8385</v>
      </c>
      <c r="C4367">
        <v>3</v>
      </c>
      <c r="D4367">
        <v>46</v>
      </c>
      <c r="E4367">
        <v>5</v>
      </c>
      <c r="F4367" t="s">
        <v>19</v>
      </c>
      <c r="G4367" t="s">
        <v>8386</v>
      </c>
      <c r="H4367" t="s">
        <v>8387</v>
      </c>
      <c r="I4367" s="1" t="s">
        <v>19</v>
      </c>
      <c r="J4367" s="1" t="s">
        <v>8388</v>
      </c>
      <c r="K4367" s="1" t="s">
        <v>8387</v>
      </c>
      <c r="L4367" s="1" t="str">
        <f>IF(ISERROR(VLOOKUP($D4367&amp;":"&amp;$E4367&amp;":"&amp;$F4367,[1]Sheet2!$A$26:$I$7753,9,FALSE)),"",VLOOKUP($D4367&amp;":"&amp;$E4367&amp;":"&amp;$F4367,[1]Sheet2!$A$26:$I$7753,9,FALSE))</f>
        <v>verified</v>
      </c>
      <c r="M4367" s="1"/>
      <c r="O4367" s="1">
        <v>96</v>
      </c>
      <c r="P4367" s="1">
        <v>3</v>
      </c>
      <c r="Q4367" s="1">
        <v>46</v>
      </c>
      <c r="R4367" s="1">
        <v>5</v>
      </c>
      <c r="S4367" s="1" t="s">
        <v>19</v>
      </c>
      <c r="T4367" s="1" t="s">
        <v>8388</v>
      </c>
      <c r="U4367" s="1" t="s">
        <v>8387</v>
      </c>
      <c r="V4367" s="1">
        <v>16131098</v>
      </c>
      <c r="W4367" s="1" t="s">
        <v>17</v>
      </c>
      <c r="X4367" s="1" t="s">
        <v>19</v>
      </c>
      <c r="Z4367" t="s">
        <v>8385</v>
      </c>
      <c r="AA4367">
        <v>3</v>
      </c>
      <c r="AB4367" t="s">
        <v>18187</v>
      </c>
      <c r="AC4367" t="s">
        <v>8388</v>
      </c>
      <c r="AD4367" t="s">
        <v>8387</v>
      </c>
      <c r="AE4367" t="s">
        <v>16276</v>
      </c>
      <c r="AF4367" t="s">
        <v>16277</v>
      </c>
    </row>
    <row r="4368" spans="1:32">
      <c r="A4368" t="s">
        <v>24724</v>
      </c>
      <c r="B4368" t="s">
        <v>8389</v>
      </c>
      <c r="C4368">
        <v>2</v>
      </c>
      <c r="D4368">
        <v>46</v>
      </c>
      <c r="E4368">
        <v>5</v>
      </c>
      <c r="F4368" t="s">
        <v>21</v>
      </c>
      <c r="G4368" t="s">
        <v>8390</v>
      </c>
      <c r="H4368" t="s">
        <v>8391</v>
      </c>
      <c r="I4368" s="1" t="s">
        <v>19</v>
      </c>
      <c r="J4368" s="1" t="s">
        <v>8392</v>
      </c>
      <c r="K4368" s="1" t="s">
        <v>8391</v>
      </c>
      <c r="L4368" s="1" t="str">
        <f>IF(ISERROR(VLOOKUP($D4368&amp;":"&amp;$E4368&amp;":"&amp;$F4368,[1]Sheet2!$A$26:$I$7753,9,FALSE)),"",VLOOKUP($D4368&amp;":"&amp;$E4368&amp;":"&amp;$F4368,[1]Sheet2!$A$26:$I$7753,9,FALSE))</f>
        <v>verified</v>
      </c>
      <c r="M4368" s="1"/>
      <c r="O4368" s="1">
        <v>96</v>
      </c>
      <c r="P4368" s="1">
        <v>2</v>
      </c>
      <c r="Q4368" s="1">
        <v>46</v>
      </c>
      <c r="R4368" s="1">
        <v>5</v>
      </c>
      <c r="S4368" s="1" t="s">
        <v>21</v>
      </c>
      <c r="T4368" s="1" t="s">
        <v>8392</v>
      </c>
      <c r="U4368" s="1" t="s">
        <v>8391</v>
      </c>
      <c r="V4368" s="1">
        <v>16131490</v>
      </c>
      <c r="W4368" s="1" t="s">
        <v>17</v>
      </c>
      <c r="X4368" s="1" t="s">
        <v>19</v>
      </c>
      <c r="Z4368" t="s">
        <v>8389</v>
      </c>
      <c r="AA4368">
        <v>2</v>
      </c>
      <c r="AB4368" t="s">
        <v>18188</v>
      </c>
      <c r="AC4368" t="s">
        <v>8392</v>
      </c>
      <c r="AD4368" t="s">
        <v>8391</v>
      </c>
      <c r="AE4368" t="s">
        <v>16276</v>
      </c>
      <c r="AF4368" t="s">
        <v>16277</v>
      </c>
    </row>
    <row r="4369" spans="1:32">
      <c r="A4369" t="s">
        <v>24725</v>
      </c>
      <c r="B4369" t="s">
        <v>8393</v>
      </c>
      <c r="C4369">
        <v>3</v>
      </c>
      <c r="D4369">
        <v>46</v>
      </c>
      <c r="E4369">
        <v>5</v>
      </c>
      <c r="F4369" t="s">
        <v>28</v>
      </c>
      <c r="G4369" t="s">
        <v>8394</v>
      </c>
      <c r="H4369" t="s">
        <v>8395</v>
      </c>
      <c r="I4369" s="1" t="s">
        <v>19</v>
      </c>
      <c r="J4369" s="1" t="s">
        <v>8396</v>
      </c>
      <c r="K4369" s="1" t="s">
        <v>8395</v>
      </c>
      <c r="L4369" s="1" t="str">
        <f>IF(ISERROR(VLOOKUP($D4369&amp;":"&amp;$E4369&amp;":"&amp;$F4369,[1]Sheet2!$A$26:$I$7753,9,FALSE)),"",VLOOKUP($D4369&amp;":"&amp;$E4369&amp;":"&amp;$F4369,[1]Sheet2!$A$26:$I$7753,9,FALSE))</f>
        <v>verified</v>
      </c>
      <c r="M4369" s="1"/>
      <c r="O4369" s="1">
        <v>96</v>
      </c>
      <c r="P4369" s="1">
        <v>3</v>
      </c>
      <c r="Q4369" s="1">
        <v>46</v>
      </c>
      <c r="R4369" s="1">
        <v>5</v>
      </c>
      <c r="S4369" s="1" t="s">
        <v>28</v>
      </c>
      <c r="T4369" s="1" t="s">
        <v>8396</v>
      </c>
      <c r="U4369" s="1" t="s">
        <v>8395</v>
      </c>
      <c r="V4369" s="1">
        <v>16131491</v>
      </c>
      <c r="W4369" s="1" t="s">
        <v>17</v>
      </c>
      <c r="X4369" s="1" t="s">
        <v>19</v>
      </c>
      <c r="Z4369" t="s">
        <v>8393</v>
      </c>
      <c r="AA4369">
        <v>3</v>
      </c>
      <c r="AB4369" t="s">
        <v>18189</v>
      </c>
      <c r="AC4369" t="s">
        <v>8396</v>
      </c>
      <c r="AD4369" t="s">
        <v>8395</v>
      </c>
      <c r="AE4369" t="s">
        <v>16276</v>
      </c>
      <c r="AF4369" t="s">
        <v>16277</v>
      </c>
    </row>
    <row r="4370" spans="1:32">
      <c r="A4370" t="s">
        <v>24726</v>
      </c>
      <c r="B4370" t="s">
        <v>8397</v>
      </c>
      <c r="C4370">
        <v>3</v>
      </c>
      <c r="D4370">
        <v>46</v>
      </c>
      <c r="E4370">
        <v>5</v>
      </c>
      <c r="F4370" t="s">
        <v>33</v>
      </c>
      <c r="G4370" t="s">
        <v>8398</v>
      </c>
      <c r="H4370" t="s">
        <v>8399</v>
      </c>
      <c r="I4370" s="1" t="s">
        <v>19</v>
      </c>
      <c r="J4370" s="1" t="s">
        <v>8400</v>
      </c>
      <c r="K4370" s="1" t="s">
        <v>8399</v>
      </c>
      <c r="L4370" s="1" t="str">
        <f>IF(ISERROR(VLOOKUP($D4370&amp;":"&amp;$E4370&amp;":"&amp;$F4370,[1]Sheet2!$A$26:$I$7753,9,FALSE)),"",VLOOKUP($D4370&amp;":"&amp;$E4370&amp;":"&amp;$F4370,[1]Sheet2!$A$26:$I$7753,9,FALSE))</f>
        <v>verified</v>
      </c>
      <c r="M4370" s="1"/>
      <c r="O4370" s="1">
        <v>96</v>
      </c>
      <c r="P4370" s="1">
        <v>3</v>
      </c>
      <c r="Q4370" s="1">
        <v>46</v>
      </c>
      <c r="R4370" s="1">
        <v>5</v>
      </c>
      <c r="S4370" s="1" t="s">
        <v>33</v>
      </c>
      <c r="T4370" s="1" t="s">
        <v>8400</v>
      </c>
      <c r="U4370" s="1" t="s">
        <v>8399</v>
      </c>
      <c r="V4370" s="1">
        <v>16131493</v>
      </c>
      <c r="W4370" s="1" t="s">
        <v>17</v>
      </c>
      <c r="X4370" s="1" t="s">
        <v>19</v>
      </c>
      <c r="Z4370" t="s">
        <v>8397</v>
      </c>
      <c r="AA4370">
        <v>3</v>
      </c>
      <c r="AB4370" t="s">
        <v>18190</v>
      </c>
      <c r="AC4370" t="s">
        <v>8400</v>
      </c>
      <c r="AD4370" t="s">
        <v>8399</v>
      </c>
      <c r="AE4370" t="s">
        <v>16276</v>
      </c>
      <c r="AF4370" t="s">
        <v>16277</v>
      </c>
    </row>
    <row r="4371" spans="1:32">
      <c r="A4371" t="s">
        <v>24727</v>
      </c>
      <c r="B4371" t="s">
        <v>8401</v>
      </c>
      <c r="C4371">
        <v>2</v>
      </c>
      <c r="D4371">
        <v>46</v>
      </c>
      <c r="E4371">
        <v>5</v>
      </c>
      <c r="F4371" t="s">
        <v>38</v>
      </c>
      <c r="G4371" t="s">
        <v>8402</v>
      </c>
      <c r="H4371" t="s">
        <v>8403</v>
      </c>
      <c r="I4371" s="1" t="s">
        <v>19</v>
      </c>
      <c r="J4371" s="1" t="s">
        <v>8404</v>
      </c>
      <c r="K4371" s="1" t="s">
        <v>8403</v>
      </c>
      <c r="L4371" s="1" t="str">
        <f>IF(ISERROR(VLOOKUP($D4371&amp;":"&amp;$E4371&amp;":"&amp;$F4371,[1]Sheet2!$A$26:$I$7753,9,FALSE)),"",VLOOKUP($D4371&amp;":"&amp;$E4371&amp;":"&amp;$F4371,[1]Sheet2!$A$26:$I$7753,9,FALSE))</f>
        <v>verified</v>
      </c>
      <c r="M4371" s="1"/>
      <c r="O4371" s="1">
        <v>96</v>
      </c>
      <c r="P4371" s="1">
        <v>2</v>
      </c>
      <c r="Q4371" s="1">
        <v>46</v>
      </c>
      <c r="R4371" s="1">
        <v>5</v>
      </c>
      <c r="S4371" s="1" t="s">
        <v>38</v>
      </c>
      <c r="T4371" s="1" t="s">
        <v>8404</v>
      </c>
      <c r="U4371" s="1" t="s">
        <v>8403</v>
      </c>
      <c r="V4371" s="1">
        <v>16131496</v>
      </c>
      <c r="W4371" s="1" t="s">
        <v>17</v>
      </c>
      <c r="X4371" s="1" t="s">
        <v>19</v>
      </c>
      <c r="Z4371" t="s">
        <v>8401</v>
      </c>
      <c r="AA4371">
        <v>2</v>
      </c>
      <c r="AB4371" t="s">
        <v>18191</v>
      </c>
      <c r="AC4371" t="s">
        <v>8404</v>
      </c>
      <c r="AD4371" t="s">
        <v>8403</v>
      </c>
      <c r="AE4371" t="s">
        <v>16276</v>
      </c>
      <c r="AF4371" t="s">
        <v>16277</v>
      </c>
    </row>
    <row r="4372" spans="1:32">
      <c r="A4372" t="s">
        <v>24728</v>
      </c>
      <c r="B4372" t="s">
        <v>8405</v>
      </c>
      <c r="C4372">
        <v>5</v>
      </c>
      <c r="D4372">
        <v>46</v>
      </c>
      <c r="E4372">
        <v>5</v>
      </c>
      <c r="F4372" t="s">
        <v>43</v>
      </c>
      <c r="G4372" t="s">
        <v>8406</v>
      </c>
      <c r="H4372" t="s">
        <v>8407</v>
      </c>
      <c r="I4372" s="1" t="s">
        <v>19</v>
      </c>
      <c r="J4372" s="1" t="s">
        <v>8408</v>
      </c>
      <c r="K4372" s="1" t="s">
        <v>8407</v>
      </c>
      <c r="L4372" s="1" t="str">
        <f>IF(ISERROR(VLOOKUP($D4372&amp;":"&amp;$E4372&amp;":"&amp;$F4372,[1]Sheet2!$A$26:$I$7753,9,FALSE)),"",VLOOKUP($D4372&amp;":"&amp;$E4372&amp;":"&amp;$F4372,[1]Sheet2!$A$26:$I$7753,9,FALSE))</f>
        <v>verified</v>
      </c>
      <c r="M4372" s="1"/>
      <c r="O4372" s="1">
        <v>96</v>
      </c>
      <c r="P4372" s="1">
        <v>5</v>
      </c>
      <c r="Q4372" s="1">
        <v>46</v>
      </c>
      <c r="R4372" s="1">
        <v>5</v>
      </c>
      <c r="S4372" s="1" t="s">
        <v>43</v>
      </c>
      <c r="T4372" s="1" t="s">
        <v>8408</v>
      </c>
      <c r="U4372" s="1" t="s">
        <v>8407</v>
      </c>
      <c r="V4372" s="1">
        <v>16131497</v>
      </c>
      <c r="W4372" s="1" t="s">
        <v>17</v>
      </c>
      <c r="X4372" s="1" t="s">
        <v>19</v>
      </c>
      <c r="Z4372" t="s">
        <v>8405</v>
      </c>
      <c r="AA4372">
        <v>5</v>
      </c>
      <c r="AB4372" t="s">
        <v>18192</v>
      </c>
      <c r="AC4372" t="s">
        <v>8408</v>
      </c>
      <c r="AD4372" t="s">
        <v>8407</v>
      </c>
      <c r="AE4372" t="s">
        <v>16276</v>
      </c>
      <c r="AF4372" t="s">
        <v>16277</v>
      </c>
    </row>
    <row r="4373" spans="1:32">
      <c r="A4373" t="s">
        <v>24729</v>
      </c>
      <c r="B4373" t="s">
        <v>8409</v>
      </c>
      <c r="C4373">
        <v>3</v>
      </c>
      <c r="D4373">
        <v>46</v>
      </c>
      <c r="E4373">
        <v>5</v>
      </c>
      <c r="F4373" t="s">
        <v>48</v>
      </c>
      <c r="G4373" t="s">
        <v>8410</v>
      </c>
      <c r="H4373" t="s">
        <v>8411</v>
      </c>
      <c r="I4373" s="1" t="s">
        <v>19</v>
      </c>
      <c r="J4373" s="1" t="s">
        <v>8412</v>
      </c>
      <c r="K4373" s="1" t="s">
        <v>8411</v>
      </c>
      <c r="L4373" s="1" t="str">
        <f>IF(ISERROR(VLOOKUP($D4373&amp;":"&amp;$E4373&amp;":"&amp;$F4373,[1]Sheet2!$A$26:$I$7753,9,FALSE)),"",VLOOKUP($D4373&amp;":"&amp;$E4373&amp;":"&amp;$F4373,[1]Sheet2!$A$26:$I$7753,9,FALSE))</f>
        <v>verified</v>
      </c>
      <c r="M4373" s="1"/>
      <c r="O4373" s="1">
        <v>96</v>
      </c>
      <c r="P4373" s="1">
        <v>3</v>
      </c>
      <c r="Q4373" s="1">
        <v>46</v>
      </c>
      <c r="R4373" s="1">
        <v>5</v>
      </c>
      <c r="S4373" s="1" t="s">
        <v>48</v>
      </c>
      <c r="T4373" s="1" t="s">
        <v>8412</v>
      </c>
      <c r="U4373" s="1" t="s">
        <v>8411</v>
      </c>
      <c r="V4373" s="1">
        <v>16131498</v>
      </c>
      <c r="W4373" s="1" t="s">
        <v>17</v>
      </c>
      <c r="X4373" s="1" t="s">
        <v>19</v>
      </c>
      <c r="Z4373" t="s">
        <v>8409</v>
      </c>
      <c r="AA4373">
        <v>3</v>
      </c>
      <c r="AB4373" t="s">
        <v>18193</v>
      </c>
      <c r="AC4373" t="s">
        <v>8412</v>
      </c>
      <c r="AD4373" t="s">
        <v>8411</v>
      </c>
      <c r="AE4373" t="s">
        <v>16276</v>
      </c>
      <c r="AF4373" t="s">
        <v>16277</v>
      </c>
    </row>
    <row r="4374" spans="1:32">
      <c r="A4374" t="s">
        <v>24730</v>
      </c>
      <c r="B4374" t="s">
        <v>8413</v>
      </c>
      <c r="C4374">
        <v>4</v>
      </c>
      <c r="D4374">
        <v>46</v>
      </c>
      <c r="E4374">
        <v>6</v>
      </c>
      <c r="F4374" t="s">
        <v>13</v>
      </c>
      <c r="G4374" t="s">
        <v>8414</v>
      </c>
      <c r="H4374" t="s">
        <v>8415</v>
      </c>
      <c r="I4374" s="1" t="s">
        <v>19</v>
      </c>
      <c r="J4374" s="1" t="s">
        <v>8416</v>
      </c>
      <c r="K4374" s="1" t="s">
        <v>8415</v>
      </c>
      <c r="L4374" s="1" t="str">
        <f>IF(ISERROR(VLOOKUP($D4374&amp;":"&amp;$E4374&amp;":"&amp;$F4374,[1]Sheet2!$A$26:$I$7753,9,FALSE)),"",VLOOKUP($D4374&amp;":"&amp;$E4374&amp;":"&amp;$F4374,[1]Sheet2!$A$26:$I$7753,9,FALSE))</f>
        <v>verified</v>
      </c>
      <c r="M4374" s="1"/>
      <c r="O4374" s="1">
        <v>96</v>
      </c>
      <c r="P4374" s="1">
        <v>4</v>
      </c>
      <c r="Q4374" s="1">
        <v>46</v>
      </c>
      <c r="R4374" s="1">
        <v>6</v>
      </c>
      <c r="S4374" s="1" t="s">
        <v>13</v>
      </c>
      <c r="T4374" s="1" t="s">
        <v>8416</v>
      </c>
      <c r="U4374" s="1" t="s">
        <v>8415</v>
      </c>
      <c r="V4374" s="1">
        <v>16131500</v>
      </c>
      <c r="W4374" s="1" t="s">
        <v>17</v>
      </c>
      <c r="X4374" s="1" t="s">
        <v>19</v>
      </c>
      <c r="Z4374" t="s">
        <v>8413</v>
      </c>
      <c r="AA4374">
        <v>4</v>
      </c>
      <c r="AB4374" t="s">
        <v>18194</v>
      </c>
      <c r="AC4374" t="s">
        <v>8416</v>
      </c>
      <c r="AD4374" t="s">
        <v>8415</v>
      </c>
      <c r="AE4374" t="s">
        <v>16276</v>
      </c>
      <c r="AF4374" t="s">
        <v>16277</v>
      </c>
    </row>
    <row r="4375" spans="1:32">
      <c r="A4375" t="s">
        <v>24731</v>
      </c>
      <c r="B4375" t="s">
        <v>8417</v>
      </c>
      <c r="C4375">
        <v>2</v>
      </c>
      <c r="D4375">
        <v>46</v>
      </c>
      <c r="E4375">
        <v>6</v>
      </c>
      <c r="F4375" t="s">
        <v>19</v>
      </c>
      <c r="G4375" t="s">
        <v>8418</v>
      </c>
      <c r="H4375" t="s">
        <v>8419</v>
      </c>
      <c r="I4375" s="1" t="s">
        <v>19</v>
      </c>
      <c r="J4375" s="1" t="s">
        <v>8420</v>
      </c>
      <c r="K4375" s="1" t="s">
        <v>8419</v>
      </c>
      <c r="L4375" s="1" t="str">
        <f>IF(ISERROR(VLOOKUP($D4375&amp;":"&amp;$E4375&amp;":"&amp;$F4375,[1]Sheet2!$A$26:$I$7753,9,FALSE)),"",VLOOKUP($D4375&amp;":"&amp;$E4375&amp;":"&amp;$F4375,[1]Sheet2!$A$26:$I$7753,9,FALSE))</f>
        <v>verified</v>
      </c>
      <c r="M4375" s="1"/>
      <c r="O4375" s="1">
        <v>96</v>
      </c>
      <c r="P4375" s="1">
        <v>2</v>
      </c>
      <c r="Q4375" s="1">
        <v>46</v>
      </c>
      <c r="R4375" s="1">
        <v>6</v>
      </c>
      <c r="S4375" s="1" t="s">
        <v>19</v>
      </c>
      <c r="T4375" s="1" t="s">
        <v>8420</v>
      </c>
      <c r="U4375" s="1" t="s">
        <v>8419</v>
      </c>
      <c r="V4375" s="1">
        <v>16131501</v>
      </c>
      <c r="W4375" s="1" t="s">
        <v>17</v>
      </c>
      <c r="X4375" s="1" t="s">
        <v>19</v>
      </c>
      <c r="Z4375" t="s">
        <v>8417</v>
      </c>
      <c r="AA4375">
        <v>2</v>
      </c>
      <c r="AB4375" t="s">
        <v>18195</v>
      </c>
      <c r="AC4375" t="s">
        <v>8420</v>
      </c>
      <c r="AD4375" t="s">
        <v>8419</v>
      </c>
      <c r="AE4375" t="s">
        <v>16276</v>
      </c>
      <c r="AF4375" t="s">
        <v>16277</v>
      </c>
    </row>
    <row r="4376" spans="1:32">
      <c r="A4376" t="s">
        <v>24732</v>
      </c>
      <c r="B4376" t="s">
        <v>8421</v>
      </c>
      <c r="C4376">
        <v>2</v>
      </c>
      <c r="D4376">
        <v>46</v>
      </c>
      <c r="E4376">
        <v>6</v>
      </c>
      <c r="F4376" t="s">
        <v>21</v>
      </c>
      <c r="G4376" t="s">
        <v>8422</v>
      </c>
      <c r="H4376" t="s">
        <v>8423</v>
      </c>
      <c r="I4376" s="1" t="s">
        <v>19</v>
      </c>
      <c r="J4376" s="1" t="s">
        <v>8424</v>
      </c>
      <c r="K4376" s="1" t="s">
        <v>8423</v>
      </c>
      <c r="L4376" s="1" t="str">
        <f>IF(ISERROR(VLOOKUP($D4376&amp;":"&amp;$E4376&amp;":"&amp;$F4376,[1]Sheet2!$A$26:$I$7753,9,FALSE)),"",VLOOKUP($D4376&amp;":"&amp;$E4376&amp;":"&amp;$F4376,[1]Sheet2!$A$26:$I$7753,9,FALSE))</f>
        <v>verified</v>
      </c>
      <c r="M4376" s="1"/>
      <c r="O4376" s="1">
        <v>96</v>
      </c>
      <c r="P4376" s="1">
        <v>2</v>
      </c>
      <c r="Q4376" s="1">
        <v>46</v>
      </c>
      <c r="R4376" s="1">
        <v>6</v>
      </c>
      <c r="S4376" s="1" t="s">
        <v>21</v>
      </c>
      <c r="T4376" s="1" t="s">
        <v>8424</v>
      </c>
      <c r="U4376" s="1" t="s">
        <v>8423</v>
      </c>
      <c r="V4376" s="1">
        <v>16131502</v>
      </c>
      <c r="W4376" s="1" t="s">
        <v>17</v>
      </c>
      <c r="X4376" s="1" t="s">
        <v>19</v>
      </c>
      <c r="Z4376" t="s">
        <v>8421</v>
      </c>
      <c r="AA4376">
        <v>2</v>
      </c>
      <c r="AB4376" t="s">
        <v>18196</v>
      </c>
      <c r="AC4376" t="s">
        <v>8424</v>
      </c>
      <c r="AD4376" t="s">
        <v>8423</v>
      </c>
      <c r="AE4376" t="s">
        <v>16276</v>
      </c>
      <c r="AF4376" t="s">
        <v>16277</v>
      </c>
    </row>
    <row r="4377" spans="1:32">
      <c r="A4377" t="s">
        <v>24733</v>
      </c>
      <c r="B4377" t="s">
        <v>8425</v>
      </c>
      <c r="C4377">
        <v>3</v>
      </c>
      <c r="D4377">
        <v>46</v>
      </c>
      <c r="E4377">
        <v>6</v>
      </c>
      <c r="F4377" t="s">
        <v>28</v>
      </c>
      <c r="G4377" t="s">
        <v>8426</v>
      </c>
      <c r="H4377" t="s">
        <v>8427</v>
      </c>
      <c r="I4377" s="1" t="s">
        <v>19</v>
      </c>
      <c r="J4377" s="1" t="s">
        <v>8428</v>
      </c>
      <c r="K4377" s="1" t="s">
        <v>8427</v>
      </c>
      <c r="L4377" s="1" t="str">
        <f>IF(ISERROR(VLOOKUP($D4377&amp;":"&amp;$E4377&amp;":"&amp;$F4377,[1]Sheet2!$A$26:$I$7753,9,FALSE)),"",VLOOKUP($D4377&amp;":"&amp;$E4377&amp;":"&amp;$F4377,[1]Sheet2!$A$26:$I$7753,9,FALSE))</f>
        <v>verified</v>
      </c>
      <c r="M4377" s="1"/>
      <c r="O4377" s="1">
        <v>96</v>
      </c>
      <c r="P4377" s="1">
        <v>3</v>
      </c>
      <c r="Q4377" s="1">
        <v>46</v>
      </c>
      <c r="R4377" s="1">
        <v>6</v>
      </c>
      <c r="S4377" s="1" t="s">
        <v>28</v>
      </c>
      <c r="T4377" s="1" t="s">
        <v>8428</v>
      </c>
      <c r="U4377" s="1" t="s">
        <v>8427</v>
      </c>
      <c r="V4377" s="1">
        <v>16131503</v>
      </c>
      <c r="W4377" s="1" t="s">
        <v>17</v>
      </c>
      <c r="X4377" s="1" t="s">
        <v>19</v>
      </c>
      <c r="Z4377" t="s">
        <v>8425</v>
      </c>
      <c r="AA4377">
        <v>3</v>
      </c>
      <c r="AB4377" t="s">
        <v>18197</v>
      </c>
      <c r="AC4377" t="s">
        <v>8428</v>
      </c>
      <c r="AD4377" t="s">
        <v>8427</v>
      </c>
      <c r="AE4377" t="s">
        <v>16276</v>
      </c>
      <c r="AF4377" t="s">
        <v>16277</v>
      </c>
    </row>
    <row r="4378" spans="1:32">
      <c r="A4378" t="s">
        <v>24734</v>
      </c>
      <c r="B4378" t="s">
        <v>8429</v>
      </c>
      <c r="C4378">
        <v>3</v>
      </c>
      <c r="D4378">
        <v>46</v>
      </c>
      <c r="E4378">
        <v>6</v>
      </c>
      <c r="F4378" t="s">
        <v>33</v>
      </c>
      <c r="G4378" t="s">
        <v>8430</v>
      </c>
      <c r="H4378" t="s">
        <v>8431</v>
      </c>
      <c r="I4378" s="1" t="s">
        <v>19</v>
      </c>
      <c r="J4378" s="1" t="s">
        <v>8432</v>
      </c>
      <c r="K4378" s="1" t="s">
        <v>8431</v>
      </c>
      <c r="L4378" s="1" t="str">
        <f>IF(ISERROR(VLOOKUP($D4378&amp;":"&amp;$E4378&amp;":"&amp;$F4378,[1]Sheet2!$A$26:$I$7753,9,FALSE)),"",VLOOKUP($D4378&amp;":"&amp;$E4378&amp;":"&amp;$F4378,[1]Sheet2!$A$26:$I$7753,9,FALSE))</f>
        <v/>
      </c>
      <c r="M4378" s="1" t="s">
        <v>20332</v>
      </c>
      <c r="O4378" s="1">
        <v>96</v>
      </c>
      <c r="P4378" s="1">
        <v>3</v>
      </c>
      <c r="Q4378" s="1">
        <v>46</v>
      </c>
      <c r="R4378" s="1">
        <v>6</v>
      </c>
      <c r="S4378" s="1" t="s">
        <v>33</v>
      </c>
      <c r="T4378" s="1" t="s">
        <v>8432</v>
      </c>
      <c r="U4378" s="1" t="s">
        <v>8431</v>
      </c>
      <c r="V4378" s="1">
        <v>16131599</v>
      </c>
      <c r="W4378" s="1" t="s">
        <v>17</v>
      </c>
      <c r="X4378" s="1" t="s">
        <v>19</v>
      </c>
      <c r="Z4378" t="s">
        <v>8429</v>
      </c>
      <c r="AA4378">
        <v>3</v>
      </c>
      <c r="AB4378" t="s">
        <v>18198</v>
      </c>
      <c r="AC4378" t="s">
        <v>8432</v>
      </c>
      <c r="AD4378" t="s">
        <v>8431</v>
      </c>
      <c r="AE4378" t="s">
        <v>16552</v>
      </c>
      <c r="AF4378" t="s">
        <v>16553</v>
      </c>
    </row>
    <row r="4379" spans="1:32">
      <c r="A4379" t="s">
        <v>24735</v>
      </c>
      <c r="B4379" t="s">
        <v>8433</v>
      </c>
      <c r="C4379">
        <v>2</v>
      </c>
      <c r="D4379">
        <v>46</v>
      </c>
      <c r="E4379">
        <v>6</v>
      </c>
      <c r="F4379" t="s">
        <v>38</v>
      </c>
      <c r="G4379" t="s">
        <v>8434</v>
      </c>
      <c r="H4379" t="s">
        <v>8435</v>
      </c>
      <c r="I4379" s="1" t="s">
        <v>19</v>
      </c>
      <c r="J4379" s="1" t="s">
        <v>8436</v>
      </c>
      <c r="K4379" s="1" t="s">
        <v>8435</v>
      </c>
      <c r="L4379" s="1" t="str">
        <f>IF(ISERROR(VLOOKUP($D4379&amp;":"&amp;$E4379&amp;":"&amp;$F4379,[1]Sheet2!$A$26:$I$7753,9,FALSE)),"",VLOOKUP($D4379&amp;":"&amp;$E4379&amp;":"&amp;$F4379,[1]Sheet2!$A$26:$I$7753,9,FALSE))</f>
        <v/>
      </c>
      <c r="M4379" s="1" t="s">
        <v>20332</v>
      </c>
      <c r="O4379" s="1">
        <v>96</v>
      </c>
      <c r="P4379" s="1">
        <v>2</v>
      </c>
      <c r="Q4379" s="1">
        <v>46</v>
      </c>
      <c r="R4379" s="1">
        <v>6</v>
      </c>
      <c r="S4379" s="1" t="s">
        <v>38</v>
      </c>
      <c r="T4379" s="1" t="s">
        <v>8436</v>
      </c>
      <c r="U4379" s="1" t="s">
        <v>8435</v>
      </c>
      <c r="V4379" s="1">
        <v>16131600</v>
      </c>
      <c r="W4379" s="1" t="s">
        <v>17</v>
      </c>
      <c r="X4379" s="1" t="s">
        <v>19</v>
      </c>
      <c r="Z4379" t="s">
        <v>8433</v>
      </c>
      <c r="AA4379">
        <v>2</v>
      </c>
      <c r="AB4379" t="s">
        <v>18199</v>
      </c>
      <c r="AC4379" t="s">
        <v>8436</v>
      </c>
      <c r="AD4379" t="s">
        <v>8435</v>
      </c>
      <c r="AE4379" t="s">
        <v>16552</v>
      </c>
      <c r="AF4379" t="s">
        <v>16553</v>
      </c>
    </row>
    <row r="4380" spans="1:32">
      <c r="A4380" t="s">
        <v>24736</v>
      </c>
      <c r="B4380" t="s">
        <v>8437</v>
      </c>
      <c r="C4380">
        <v>3</v>
      </c>
      <c r="D4380">
        <v>46</v>
      </c>
      <c r="E4380">
        <v>6</v>
      </c>
      <c r="F4380" t="s">
        <v>43</v>
      </c>
      <c r="G4380" t="s">
        <v>8438</v>
      </c>
      <c r="H4380" t="s">
        <v>8439</v>
      </c>
      <c r="I4380" s="1" t="s">
        <v>19</v>
      </c>
      <c r="J4380" s="1" t="s">
        <v>8440</v>
      </c>
      <c r="K4380" s="1" t="s">
        <v>8441</v>
      </c>
      <c r="L4380" s="1" t="str">
        <f>IF(ISERROR(VLOOKUP($D4380&amp;":"&amp;$E4380&amp;":"&amp;$F4380,[1]Sheet2!$A$26:$I$7753,9,FALSE)),"",VLOOKUP($D4380&amp;":"&amp;$E4380&amp;":"&amp;$F4380,[1]Sheet2!$A$26:$I$7753,9,FALSE))</f>
        <v>verified</v>
      </c>
      <c r="M4380" s="1"/>
      <c r="O4380" s="1">
        <v>96</v>
      </c>
      <c r="P4380" s="1">
        <v>3</v>
      </c>
      <c r="Q4380" s="1">
        <v>46</v>
      </c>
      <c r="R4380" s="1">
        <v>6</v>
      </c>
      <c r="S4380" s="1" t="s">
        <v>43</v>
      </c>
      <c r="T4380" s="1" t="s">
        <v>8440</v>
      </c>
      <c r="U4380" s="1" t="s">
        <v>8441</v>
      </c>
      <c r="V4380" s="1">
        <v>16131640</v>
      </c>
      <c r="W4380" s="1" t="s">
        <v>17</v>
      </c>
      <c r="X4380" s="1" t="s">
        <v>19</v>
      </c>
      <c r="Z4380" t="s">
        <v>8437</v>
      </c>
      <c r="AA4380">
        <v>3</v>
      </c>
      <c r="AB4380" t="s">
        <v>18200</v>
      </c>
      <c r="AC4380" t="s">
        <v>8440</v>
      </c>
      <c r="AD4380" t="s">
        <v>8441</v>
      </c>
      <c r="AE4380" t="s">
        <v>16276</v>
      </c>
      <c r="AF4380" t="s">
        <v>16277</v>
      </c>
    </row>
    <row r="4381" spans="1:32">
      <c r="A4381" t="s">
        <v>24737</v>
      </c>
      <c r="B4381" t="s">
        <v>8442</v>
      </c>
      <c r="C4381">
        <v>2</v>
      </c>
      <c r="D4381">
        <v>46</v>
      </c>
      <c r="E4381">
        <v>6</v>
      </c>
      <c r="F4381" t="s">
        <v>48</v>
      </c>
      <c r="H4381" t="s">
        <v>8443</v>
      </c>
      <c r="I4381" s="1" t="s">
        <v>19</v>
      </c>
      <c r="J4381" s="1" t="s">
        <v>8444</v>
      </c>
      <c r="K4381" s="1" t="s">
        <v>8445</v>
      </c>
      <c r="L4381" s="1" t="str">
        <f>IF(ISERROR(VLOOKUP($D4381&amp;":"&amp;$E4381&amp;":"&amp;$F4381,[1]Sheet2!$A$26:$I$7753,9,FALSE)),"",VLOOKUP($D4381&amp;":"&amp;$E4381&amp;":"&amp;$F4381,[1]Sheet2!$A$26:$I$7753,9,FALSE))</f>
        <v>verified</v>
      </c>
      <c r="M4381" s="1"/>
      <c r="O4381" s="1">
        <v>96</v>
      </c>
      <c r="P4381" s="1">
        <v>2</v>
      </c>
      <c r="Q4381" s="1">
        <v>46</v>
      </c>
      <c r="R4381" s="1">
        <v>6</v>
      </c>
      <c r="S4381" s="1" t="s">
        <v>48</v>
      </c>
      <c r="T4381" s="1" t="s">
        <v>8444</v>
      </c>
      <c r="U4381" s="1" t="s">
        <v>8445</v>
      </c>
      <c r="V4381" s="1">
        <v>49176409</v>
      </c>
      <c r="W4381" s="1" t="s">
        <v>17</v>
      </c>
      <c r="X4381" s="1" t="s">
        <v>19</v>
      </c>
      <c r="Z4381" t="s">
        <v>18201</v>
      </c>
      <c r="AA4381">
        <v>2</v>
      </c>
      <c r="AB4381" t="s">
        <v>18202</v>
      </c>
      <c r="AC4381" t="s">
        <v>8444</v>
      </c>
      <c r="AD4381" t="s">
        <v>8445</v>
      </c>
      <c r="AE4381" t="s">
        <v>16276</v>
      </c>
      <c r="AF4381" t="s">
        <v>16277</v>
      </c>
    </row>
    <row r="4382" spans="1:32">
      <c r="A4382" t="s">
        <v>24738</v>
      </c>
      <c r="B4382" t="s">
        <v>8446</v>
      </c>
      <c r="C4382">
        <v>2</v>
      </c>
      <c r="D4382">
        <v>46</v>
      </c>
      <c r="E4382">
        <v>7</v>
      </c>
      <c r="F4382" t="s">
        <v>13</v>
      </c>
      <c r="H4382" t="s">
        <v>8447</v>
      </c>
      <c r="I4382" s="1" t="s">
        <v>19</v>
      </c>
      <c r="J4382" s="1" t="s">
        <v>8448</v>
      </c>
      <c r="K4382" s="1" t="s">
        <v>8449</v>
      </c>
      <c r="L4382" s="1" t="str">
        <f>IF(ISERROR(VLOOKUP($D4382&amp;":"&amp;$E4382&amp;":"&amp;$F4382,[1]Sheet2!$A$26:$I$7753,9,FALSE)),"",VLOOKUP($D4382&amp;":"&amp;$E4382&amp;":"&amp;$F4382,[1]Sheet2!$A$26:$I$7753,9,FALSE))</f>
        <v>verified</v>
      </c>
      <c r="M4382" s="1"/>
      <c r="O4382" s="1">
        <v>96</v>
      </c>
      <c r="P4382" s="1">
        <v>2</v>
      </c>
      <c r="Q4382" s="1">
        <v>46</v>
      </c>
      <c r="R4382" s="1">
        <v>7</v>
      </c>
      <c r="S4382" s="1" t="s">
        <v>13</v>
      </c>
      <c r="T4382" s="1" t="s">
        <v>8448</v>
      </c>
      <c r="U4382" s="1" t="s">
        <v>8449</v>
      </c>
      <c r="V4382" s="1">
        <v>49176410</v>
      </c>
      <c r="W4382" s="1" t="s">
        <v>17</v>
      </c>
      <c r="X4382" s="1" t="s">
        <v>19</v>
      </c>
      <c r="Z4382" t="s">
        <v>18203</v>
      </c>
      <c r="AA4382">
        <v>2</v>
      </c>
      <c r="AB4382" t="s">
        <v>18204</v>
      </c>
      <c r="AC4382" t="s">
        <v>8448</v>
      </c>
      <c r="AD4382" t="s">
        <v>8449</v>
      </c>
      <c r="AE4382" t="s">
        <v>16276</v>
      </c>
      <c r="AF4382" t="s">
        <v>16277</v>
      </c>
    </row>
    <row r="4383" spans="1:32">
      <c r="A4383" t="s">
        <v>24739</v>
      </c>
      <c r="B4383" t="s">
        <v>8450</v>
      </c>
      <c r="C4383">
        <v>3</v>
      </c>
      <c r="D4383">
        <v>46</v>
      </c>
      <c r="E4383">
        <v>7</v>
      </c>
      <c r="F4383" t="s">
        <v>19</v>
      </c>
      <c r="H4383" t="s">
        <v>8451</v>
      </c>
      <c r="I4383" s="1" t="s">
        <v>19</v>
      </c>
      <c r="J4383" s="1" t="s">
        <v>8452</v>
      </c>
      <c r="K4383" s="1" t="s">
        <v>8451</v>
      </c>
      <c r="L4383" s="1" t="str">
        <f>IF(ISERROR(VLOOKUP($D4383&amp;":"&amp;$E4383&amp;":"&amp;$F4383,[1]Sheet2!$A$26:$I$7753,9,FALSE)),"",VLOOKUP($D4383&amp;":"&amp;$E4383&amp;":"&amp;$F4383,[1]Sheet2!$A$26:$I$7753,9,FALSE))</f>
        <v>verified</v>
      </c>
      <c r="M4383" s="1"/>
      <c r="O4383" s="1">
        <v>96</v>
      </c>
      <c r="P4383" s="1">
        <v>3</v>
      </c>
      <c r="Q4383" s="1">
        <v>46</v>
      </c>
      <c r="R4383" s="1">
        <v>7</v>
      </c>
      <c r="S4383" s="1" t="s">
        <v>19</v>
      </c>
      <c r="T4383" s="1" t="s">
        <v>8452</v>
      </c>
      <c r="U4383" s="1" t="s">
        <v>8451</v>
      </c>
      <c r="V4383" s="1">
        <v>49176411</v>
      </c>
      <c r="W4383" s="1" t="s">
        <v>17</v>
      </c>
      <c r="X4383" s="1" t="s">
        <v>19</v>
      </c>
      <c r="Z4383" t="s">
        <v>18205</v>
      </c>
      <c r="AA4383">
        <v>3</v>
      </c>
      <c r="AB4383" t="s">
        <v>18206</v>
      </c>
      <c r="AC4383" t="s">
        <v>8452</v>
      </c>
      <c r="AD4383" t="s">
        <v>8451</v>
      </c>
      <c r="AE4383" t="s">
        <v>16276</v>
      </c>
      <c r="AF4383" t="s">
        <v>16277</v>
      </c>
    </row>
    <row r="4384" spans="1:32">
      <c r="A4384" t="s">
        <v>24740</v>
      </c>
      <c r="B4384" t="s">
        <v>8453</v>
      </c>
      <c r="C4384">
        <v>4</v>
      </c>
      <c r="D4384">
        <v>46</v>
      </c>
      <c r="E4384">
        <v>7</v>
      </c>
      <c r="F4384" t="s">
        <v>21</v>
      </c>
      <c r="G4384" t="s">
        <v>8454</v>
      </c>
      <c r="H4384" t="s">
        <v>8455</v>
      </c>
      <c r="I4384" s="1" t="s">
        <v>19</v>
      </c>
      <c r="J4384" s="1" t="s">
        <v>8456</v>
      </c>
      <c r="K4384" s="1" t="s">
        <v>8455</v>
      </c>
      <c r="L4384" s="1" t="str">
        <f>IF(ISERROR(VLOOKUP($D4384&amp;":"&amp;$E4384&amp;":"&amp;$F4384,[1]Sheet2!$A$26:$I$7753,9,FALSE)),"",VLOOKUP($D4384&amp;":"&amp;$E4384&amp;":"&amp;$F4384,[1]Sheet2!$A$26:$I$7753,9,FALSE))</f>
        <v>verified</v>
      </c>
      <c r="M4384" s="1"/>
      <c r="O4384" s="1">
        <v>96</v>
      </c>
      <c r="P4384" s="1">
        <v>4</v>
      </c>
      <c r="Q4384" s="1">
        <v>46</v>
      </c>
      <c r="R4384" s="1">
        <v>7</v>
      </c>
      <c r="S4384" s="1" t="s">
        <v>21</v>
      </c>
      <c r="T4384" s="1" t="s">
        <v>8456</v>
      </c>
      <c r="U4384" s="1" t="s">
        <v>8455</v>
      </c>
      <c r="V4384" s="1">
        <v>16131645</v>
      </c>
      <c r="W4384" s="1" t="s">
        <v>17</v>
      </c>
      <c r="X4384" s="1" t="s">
        <v>19</v>
      </c>
      <c r="Z4384" t="s">
        <v>8453</v>
      </c>
      <c r="AA4384">
        <v>4</v>
      </c>
      <c r="AB4384" t="s">
        <v>18207</v>
      </c>
      <c r="AC4384" t="s">
        <v>8456</v>
      </c>
      <c r="AD4384" t="s">
        <v>8455</v>
      </c>
      <c r="AE4384" t="s">
        <v>16276</v>
      </c>
      <c r="AF4384" t="s">
        <v>16277</v>
      </c>
    </row>
    <row r="4385" spans="1:32">
      <c r="A4385" t="s">
        <v>24741</v>
      </c>
      <c r="B4385" t="s">
        <v>8457</v>
      </c>
      <c r="C4385">
        <v>2</v>
      </c>
      <c r="D4385">
        <v>46</v>
      </c>
      <c r="E4385">
        <v>7</v>
      </c>
      <c r="F4385" t="s">
        <v>28</v>
      </c>
      <c r="G4385" t="s">
        <v>8458</v>
      </c>
      <c r="H4385" t="s">
        <v>8459</v>
      </c>
      <c r="I4385" s="1" t="s">
        <v>19</v>
      </c>
      <c r="J4385" s="1" t="s">
        <v>8460</v>
      </c>
      <c r="K4385" s="1" t="s">
        <v>8461</v>
      </c>
      <c r="L4385" s="1" t="str">
        <f>IF(ISERROR(VLOOKUP($D4385&amp;":"&amp;$E4385&amp;":"&amp;$F4385,[1]Sheet2!$A$26:$I$7753,9,FALSE)),"",VLOOKUP($D4385&amp;":"&amp;$E4385&amp;":"&amp;$F4385,[1]Sheet2!$A$26:$I$7753,9,FALSE))</f>
        <v>verified</v>
      </c>
      <c r="M4385" s="1"/>
      <c r="O4385" s="1">
        <v>96</v>
      </c>
      <c r="P4385" s="1">
        <v>2</v>
      </c>
      <c r="Q4385" s="1">
        <v>46</v>
      </c>
      <c r="R4385" s="1">
        <v>7</v>
      </c>
      <c r="S4385" s="1" t="s">
        <v>28</v>
      </c>
      <c r="T4385" s="1" t="s">
        <v>8460</v>
      </c>
      <c r="U4385" s="1" t="s">
        <v>8461</v>
      </c>
      <c r="V4385" s="1">
        <v>16131650</v>
      </c>
      <c r="W4385" s="1" t="s">
        <v>17</v>
      </c>
      <c r="X4385" s="1" t="s">
        <v>19</v>
      </c>
      <c r="Z4385" t="s">
        <v>8457</v>
      </c>
      <c r="AA4385">
        <v>2</v>
      </c>
      <c r="AB4385" t="s">
        <v>18208</v>
      </c>
      <c r="AC4385" t="s">
        <v>8460</v>
      </c>
      <c r="AD4385" t="s">
        <v>8461</v>
      </c>
      <c r="AE4385" t="s">
        <v>16276</v>
      </c>
      <c r="AF4385" t="s">
        <v>16277</v>
      </c>
    </row>
    <row r="4386" spans="1:32">
      <c r="A4386" t="s">
        <v>24742</v>
      </c>
      <c r="B4386" t="s">
        <v>8462</v>
      </c>
      <c r="C4386">
        <v>2</v>
      </c>
      <c r="D4386">
        <v>46</v>
      </c>
      <c r="E4386">
        <v>7</v>
      </c>
      <c r="F4386" t="s">
        <v>33</v>
      </c>
      <c r="G4386" t="s">
        <v>8463</v>
      </c>
      <c r="H4386" t="s">
        <v>8464</v>
      </c>
      <c r="I4386" s="1" t="s">
        <v>19</v>
      </c>
      <c r="J4386" s="1" t="s">
        <v>8465</v>
      </c>
      <c r="K4386" s="1" t="s">
        <v>8464</v>
      </c>
      <c r="L4386" s="1" t="str">
        <f>IF(ISERROR(VLOOKUP($D4386&amp;":"&amp;$E4386&amp;":"&amp;$F4386,[1]Sheet2!$A$26:$I$7753,9,FALSE)),"",VLOOKUP($D4386&amp;":"&amp;$E4386&amp;":"&amp;$F4386,[1]Sheet2!$A$26:$I$7753,9,FALSE))</f>
        <v>mixture</v>
      </c>
      <c r="M4386" s="1"/>
      <c r="O4386" s="1">
        <v>96</v>
      </c>
      <c r="P4386" s="1">
        <v>2</v>
      </c>
      <c r="Q4386" s="1">
        <v>46</v>
      </c>
      <c r="R4386" s="1">
        <v>7</v>
      </c>
      <c r="S4386" s="1" t="s">
        <v>33</v>
      </c>
      <c r="T4386" s="1" t="s">
        <v>8465</v>
      </c>
      <c r="U4386" s="1" t="s">
        <v>8464</v>
      </c>
      <c r="V4386" s="1">
        <v>16131688</v>
      </c>
      <c r="W4386" s="1" t="s">
        <v>17</v>
      </c>
      <c r="X4386" s="1" t="s">
        <v>19</v>
      </c>
      <c r="Z4386" t="s">
        <v>8462</v>
      </c>
      <c r="AA4386">
        <v>2</v>
      </c>
      <c r="AB4386" t="s">
        <v>18209</v>
      </c>
      <c r="AC4386" t="s">
        <v>8465</v>
      </c>
      <c r="AD4386" t="s">
        <v>8464</v>
      </c>
      <c r="AE4386" t="s">
        <v>16332</v>
      </c>
      <c r="AF4386" t="s">
        <v>16333</v>
      </c>
    </row>
    <row r="4387" spans="1:32">
      <c r="A4387" t="s">
        <v>24743</v>
      </c>
      <c r="B4387" t="s">
        <v>8466</v>
      </c>
      <c r="C4387">
        <v>2</v>
      </c>
      <c r="D4387">
        <v>46</v>
      </c>
      <c r="E4387">
        <v>7</v>
      </c>
      <c r="F4387" t="s">
        <v>38</v>
      </c>
      <c r="G4387" t="s">
        <v>8467</v>
      </c>
      <c r="H4387" t="s">
        <v>8468</v>
      </c>
      <c r="I4387" s="1" t="s">
        <v>19</v>
      </c>
      <c r="J4387" s="1" t="s">
        <v>8469</v>
      </c>
      <c r="K4387" s="1" t="s">
        <v>8468</v>
      </c>
      <c r="L4387" s="1" t="str">
        <f>IF(ISERROR(VLOOKUP($D4387&amp;":"&amp;$E4387&amp;":"&amp;$F4387,[1]Sheet2!$A$26:$I$7753,9,FALSE)),"",VLOOKUP($D4387&amp;":"&amp;$E4387&amp;":"&amp;$F4387,[1]Sheet2!$A$26:$I$7753,9,FALSE))</f>
        <v>verified</v>
      </c>
      <c r="M4387" s="1"/>
      <c r="O4387" s="1">
        <v>96</v>
      </c>
      <c r="P4387" s="1">
        <v>2</v>
      </c>
      <c r="Q4387" s="1">
        <v>46</v>
      </c>
      <c r="R4387" s="1">
        <v>7</v>
      </c>
      <c r="S4387" s="1" t="s">
        <v>38</v>
      </c>
      <c r="T4387" s="1" t="s">
        <v>8469</v>
      </c>
      <c r="U4387" s="1" t="s">
        <v>8468</v>
      </c>
      <c r="V4387" s="1">
        <v>16131962</v>
      </c>
      <c r="W4387" s="1" t="s">
        <v>17</v>
      </c>
      <c r="X4387" s="1" t="s">
        <v>19</v>
      </c>
      <c r="Z4387" t="s">
        <v>8466</v>
      </c>
      <c r="AA4387">
        <v>2</v>
      </c>
      <c r="AB4387" t="s">
        <v>18210</v>
      </c>
      <c r="AC4387" t="s">
        <v>8469</v>
      </c>
      <c r="AD4387" t="s">
        <v>8468</v>
      </c>
      <c r="AE4387" t="s">
        <v>16276</v>
      </c>
      <c r="AF4387" t="s">
        <v>16277</v>
      </c>
    </row>
    <row r="4388" spans="1:32">
      <c r="A4388" t="s">
        <v>24744</v>
      </c>
      <c r="B4388" t="s">
        <v>8470</v>
      </c>
      <c r="C4388">
        <v>3</v>
      </c>
      <c r="D4388">
        <v>46</v>
      </c>
      <c r="E4388">
        <v>7</v>
      </c>
      <c r="F4388" t="s">
        <v>43</v>
      </c>
      <c r="G4388" t="s">
        <v>8471</v>
      </c>
      <c r="H4388" t="s">
        <v>8472</v>
      </c>
      <c r="I4388" s="1" t="s">
        <v>19</v>
      </c>
      <c r="J4388" s="1" t="s">
        <v>8473</v>
      </c>
      <c r="K4388" s="1" t="s">
        <v>8472</v>
      </c>
      <c r="L4388" s="1" t="str">
        <f>IF(ISERROR(VLOOKUP($D4388&amp;":"&amp;$E4388&amp;":"&amp;$F4388,[1]Sheet2!$A$26:$I$7753,9,FALSE)),"",VLOOKUP($D4388&amp;":"&amp;$E4388&amp;":"&amp;$F4388,[1]Sheet2!$A$26:$I$7753,9,FALSE))</f>
        <v>duplication</v>
      </c>
      <c r="M4388" s="1"/>
      <c r="O4388" s="1">
        <v>96</v>
      </c>
      <c r="P4388" s="1">
        <v>3</v>
      </c>
      <c r="Q4388" s="1">
        <v>46</v>
      </c>
      <c r="R4388" s="1">
        <v>7</v>
      </c>
      <c r="S4388" s="1" t="s">
        <v>43</v>
      </c>
      <c r="T4388" s="1" t="s">
        <v>8473</v>
      </c>
      <c r="U4388" s="1" t="s">
        <v>8472</v>
      </c>
      <c r="V4388" s="1">
        <v>16131968</v>
      </c>
      <c r="W4388" s="1" t="s">
        <v>17</v>
      </c>
      <c r="X4388" s="1" t="s">
        <v>19</v>
      </c>
      <c r="Z4388" t="s">
        <v>8470</v>
      </c>
      <c r="AA4388">
        <v>3</v>
      </c>
      <c r="AB4388" t="s">
        <v>18211</v>
      </c>
      <c r="AC4388" t="s">
        <v>8473</v>
      </c>
      <c r="AD4388" t="s">
        <v>8472</v>
      </c>
      <c r="AE4388" t="s">
        <v>16530</v>
      </c>
      <c r="AF4388" t="s">
        <v>16531</v>
      </c>
    </row>
    <row r="4389" spans="1:32">
      <c r="A4389" t="s">
        <v>24745</v>
      </c>
      <c r="B4389" t="s">
        <v>8474</v>
      </c>
      <c r="C4389">
        <v>2</v>
      </c>
      <c r="D4389">
        <v>46</v>
      </c>
      <c r="E4389">
        <v>7</v>
      </c>
      <c r="F4389" t="s">
        <v>48</v>
      </c>
      <c r="G4389" t="s">
        <v>8475</v>
      </c>
      <c r="H4389" t="s">
        <v>8476</v>
      </c>
      <c r="I4389" s="1" t="s">
        <v>19</v>
      </c>
      <c r="J4389" s="1" t="s">
        <v>8477</v>
      </c>
      <c r="K4389" s="1" t="s">
        <v>8476</v>
      </c>
      <c r="L4389" s="1" t="str">
        <f>IF(ISERROR(VLOOKUP($D4389&amp;":"&amp;$E4389&amp;":"&amp;$F4389,[1]Sheet2!$A$26:$I$7753,9,FALSE)),"",VLOOKUP($D4389&amp;":"&amp;$E4389&amp;":"&amp;$F4389,[1]Sheet2!$A$26:$I$7753,9,FALSE))</f>
        <v>verified</v>
      </c>
      <c r="M4389" s="1"/>
      <c r="O4389" s="1">
        <v>96</v>
      </c>
      <c r="P4389" s="1">
        <v>2</v>
      </c>
      <c r="Q4389" s="1">
        <v>46</v>
      </c>
      <c r="R4389" s="1">
        <v>7</v>
      </c>
      <c r="S4389" s="1" t="s">
        <v>48</v>
      </c>
      <c r="T4389" s="1" t="s">
        <v>8477</v>
      </c>
      <c r="U4389" s="1" t="s">
        <v>8476</v>
      </c>
      <c r="V4389" s="1">
        <v>16132055</v>
      </c>
      <c r="W4389" s="1" t="s">
        <v>17</v>
      </c>
      <c r="X4389" s="1" t="s">
        <v>19</v>
      </c>
      <c r="Z4389" t="s">
        <v>8474</v>
      </c>
      <c r="AA4389">
        <v>2</v>
      </c>
      <c r="AB4389" t="s">
        <v>18212</v>
      </c>
      <c r="AC4389" t="s">
        <v>8477</v>
      </c>
      <c r="AD4389" t="s">
        <v>8476</v>
      </c>
      <c r="AE4389" t="s">
        <v>16276</v>
      </c>
      <c r="AF4389" t="s">
        <v>16277</v>
      </c>
    </row>
    <row r="4390" spans="1:32">
      <c r="A4390" t="s">
        <v>24746</v>
      </c>
      <c r="B4390" t="s">
        <v>8478</v>
      </c>
      <c r="C4390">
        <v>3</v>
      </c>
      <c r="D4390">
        <v>46</v>
      </c>
      <c r="E4390">
        <v>8</v>
      </c>
      <c r="F4390" t="s">
        <v>13</v>
      </c>
      <c r="G4390" t="s">
        <v>8479</v>
      </c>
      <c r="H4390" t="s">
        <v>8480</v>
      </c>
      <c r="I4390" s="1" t="s">
        <v>19</v>
      </c>
      <c r="J4390" s="1" t="s">
        <v>8481</v>
      </c>
      <c r="K4390" s="1" t="s">
        <v>8480</v>
      </c>
      <c r="L4390" s="1" t="str">
        <f>IF(ISERROR(VLOOKUP($D4390&amp;":"&amp;$E4390&amp;":"&amp;$F4390,[1]Sheet2!$A$26:$I$7753,9,FALSE)),"",VLOOKUP($D4390&amp;":"&amp;$E4390&amp;":"&amp;$F4390,[1]Sheet2!$A$26:$I$7753,9,FALSE))</f>
        <v>verified</v>
      </c>
      <c r="M4390" s="1"/>
      <c r="O4390" s="1">
        <v>96</v>
      </c>
      <c r="P4390" s="1">
        <v>3</v>
      </c>
      <c r="Q4390" s="1">
        <v>46</v>
      </c>
      <c r="R4390" s="1">
        <v>8</v>
      </c>
      <c r="S4390" s="1" t="s">
        <v>13</v>
      </c>
      <c r="T4390" s="1" t="s">
        <v>8481</v>
      </c>
      <c r="U4390" s="1" t="s">
        <v>8480</v>
      </c>
      <c r="V4390" s="1">
        <v>16132135</v>
      </c>
      <c r="W4390" s="1" t="s">
        <v>17</v>
      </c>
      <c r="X4390" s="1" t="s">
        <v>19</v>
      </c>
      <c r="Z4390" t="s">
        <v>8478</v>
      </c>
      <c r="AA4390">
        <v>3</v>
      </c>
      <c r="AB4390" t="s">
        <v>18213</v>
      </c>
      <c r="AC4390" t="s">
        <v>8481</v>
      </c>
      <c r="AD4390" t="s">
        <v>8480</v>
      </c>
      <c r="AE4390" t="s">
        <v>16276</v>
      </c>
      <c r="AF4390" t="s">
        <v>16277</v>
      </c>
    </row>
    <row r="4391" spans="1:32">
      <c r="A4391" t="s">
        <v>24747</v>
      </c>
      <c r="B4391" t="s">
        <v>8482</v>
      </c>
      <c r="C4391">
        <v>2</v>
      </c>
      <c r="D4391">
        <v>46</v>
      </c>
      <c r="E4391">
        <v>8</v>
      </c>
      <c r="F4391" t="s">
        <v>19</v>
      </c>
      <c r="G4391" t="s">
        <v>8483</v>
      </c>
      <c r="H4391" t="s">
        <v>8484</v>
      </c>
      <c r="I4391" s="1" t="s">
        <v>19</v>
      </c>
      <c r="J4391" s="1" t="s">
        <v>8485</v>
      </c>
      <c r="K4391" s="1" t="s">
        <v>8484</v>
      </c>
      <c r="L4391" s="1" t="str">
        <f>IF(ISERROR(VLOOKUP($D4391&amp;":"&amp;$E4391&amp;":"&amp;$F4391,[1]Sheet2!$A$26:$I$7753,9,FALSE)),"",VLOOKUP($D4391&amp;":"&amp;$E4391&amp;":"&amp;$F4391,[1]Sheet2!$A$26:$I$7753,9,FALSE))</f>
        <v>verified</v>
      </c>
      <c r="M4391" s="1"/>
      <c r="O4391" s="1">
        <v>96</v>
      </c>
      <c r="P4391" s="1">
        <v>2</v>
      </c>
      <c r="Q4391" s="1">
        <v>46</v>
      </c>
      <c r="R4391" s="1">
        <v>8</v>
      </c>
      <c r="S4391" s="1" t="s">
        <v>19</v>
      </c>
      <c r="T4391" s="1" t="s">
        <v>8485</v>
      </c>
      <c r="U4391" s="1" t="s">
        <v>8484</v>
      </c>
      <c r="V4391" s="1">
        <v>49176488</v>
      </c>
      <c r="W4391" s="1" t="s">
        <v>17</v>
      </c>
      <c r="X4391" s="1" t="s">
        <v>19</v>
      </c>
      <c r="Z4391" t="s">
        <v>8482</v>
      </c>
      <c r="AA4391">
        <v>2</v>
      </c>
      <c r="AB4391" t="s">
        <v>18214</v>
      </c>
      <c r="AC4391" t="s">
        <v>8485</v>
      </c>
      <c r="AD4391" t="s">
        <v>8484</v>
      </c>
      <c r="AE4391" t="s">
        <v>16276</v>
      </c>
      <c r="AF4391" t="s">
        <v>16277</v>
      </c>
    </row>
    <row r="4392" spans="1:32">
      <c r="A4392" t="s">
        <v>24748</v>
      </c>
      <c r="B4392" t="s">
        <v>8486</v>
      </c>
      <c r="C4392">
        <v>2</v>
      </c>
      <c r="D4392">
        <v>46</v>
      </c>
      <c r="E4392">
        <v>8</v>
      </c>
      <c r="F4392" t="s">
        <v>21</v>
      </c>
      <c r="G4392" t="s">
        <v>8487</v>
      </c>
      <c r="H4392" t="s">
        <v>8488</v>
      </c>
      <c r="I4392" s="1" t="s">
        <v>19</v>
      </c>
      <c r="J4392" s="1" t="s">
        <v>8489</v>
      </c>
      <c r="K4392" s="1" t="s">
        <v>8488</v>
      </c>
      <c r="L4392" s="1" t="str">
        <f>IF(ISERROR(VLOOKUP($D4392&amp;":"&amp;$E4392&amp;":"&amp;$F4392,[1]Sheet2!$A$26:$I$7753,9,FALSE)),"",VLOOKUP($D4392&amp;":"&amp;$E4392&amp;":"&amp;$F4392,[1]Sheet2!$A$26:$I$7753,9,FALSE))</f>
        <v>verified</v>
      </c>
      <c r="M4392" s="1"/>
      <c r="O4392" s="1">
        <v>96</v>
      </c>
      <c r="P4392" s="1">
        <v>2</v>
      </c>
      <c r="Q4392" s="1">
        <v>46</v>
      </c>
      <c r="R4392" s="1">
        <v>8</v>
      </c>
      <c r="S4392" s="1" t="s">
        <v>21</v>
      </c>
      <c r="T4392" s="1" t="s">
        <v>8489</v>
      </c>
      <c r="U4392" s="1" t="s">
        <v>8488</v>
      </c>
      <c r="V4392" s="1">
        <v>16132139</v>
      </c>
      <c r="W4392" s="1" t="s">
        <v>17</v>
      </c>
      <c r="X4392" s="1" t="s">
        <v>19</v>
      </c>
      <c r="Z4392" t="s">
        <v>8486</v>
      </c>
      <c r="AA4392">
        <v>2</v>
      </c>
      <c r="AB4392" t="s">
        <v>18215</v>
      </c>
      <c r="AC4392" t="s">
        <v>8489</v>
      </c>
      <c r="AD4392" t="s">
        <v>8488</v>
      </c>
      <c r="AE4392" t="s">
        <v>16276</v>
      </c>
      <c r="AF4392" t="s">
        <v>16277</v>
      </c>
    </row>
    <row r="4393" spans="1:32">
      <c r="A4393" t="s">
        <v>24749</v>
      </c>
      <c r="B4393" t="s">
        <v>8490</v>
      </c>
      <c r="C4393">
        <v>4</v>
      </c>
      <c r="D4393">
        <v>46</v>
      </c>
      <c r="E4393">
        <v>8</v>
      </c>
      <c r="F4393" t="s">
        <v>28</v>
      </c>
      <c r="G4393" t="s">
        <v>8491</v>
      </c>
      <c r="H4393" t="s">
        <v>8492</v>
      </c>
      <c r="I4393" s="1" t="s">
        <v>19</v>
      </c>
      <c r="J4393" s="1" t="s">
        <v>8493</v>
      </c>
      <c r="K4393" s="1" t="s">
        <v>8492</v>
      </c>
      <c r="L4393" s="1" t="str">
        <f>IF(ISERROR(VLOOKUP($D4393&amp;":"&amp;$E4393&amp;":"&amp;$F4393,[1]Sheet2!$A$26:$I$7753,9,FALSE)),"",VLOOKUP($D4393&amp;":"&amp;$E4393&amp;":"&amp;$F4393,[1]Sheet2!$A$26:$I$7753,9,FALSE))</f>
        <v>verified</v>
      </c>
      <c r="M4393" s="1"/>
      <c r="O4393" s="1">
        <v>96</v>
      </c>
      <c r="P4393" s="1">
        <v>4</v>
      </c>
      <c r="Q4393" s="1">
        <v>46</v>
      </c>
      <c r="R4393" s="1">
        <v>8</v>
      </c>
      <c r="S4393" s="1" t="s">
        <v>28</v>
      </c>
      <c r="T4393" s="1" t="s">
        <v>8493</v>
      </c>
      <c r="U4393" s="1" t="s">
        <v>8492</v>
      </c>
      <c r="V4393" s="1">
        <v>16132141</v>
      </c>
      <c r="W4393" s="1" t="s">
        <v>17</v>
      </c>
      <c r="X4393" s="1" t="s">
        <v>19</v>
      </c>
      <c r="Z4393" t="s">
        <v>8490</v>
      </c>
      <c r="AA4393">
        <v>4</v>
      </c>
      <c r="AB4393" t="s">
        <v>18216</v>
      </c>
      <c r="AC4393" t="s">
        <v>8493</v>
      </c>
      <c r="AD4393" t="s">
        <v>8492</v>
      </c>
      <c r="AE4393" t="s">
        <v>16276</v>
      </c>
      <c r="AF4393" t="s">
        <v>16277</v>
      </c>
    </row>
    <row r="4394" spans="1:32">
      <c r="A4394" t="s">
        <v>24750</v>
      </c>
      <c r="B4394" t="s">
        <v>8494</v>
      </c>
      <c r="C4394">
        <v>4</v>
      </c>
      <c r="D4394">
        <v>46</v>
      </c>
      <c r="E4394">
        <v>8</v>
      </c>
      <c r="F4394" t="s">
        <v>33</v>
      </c>
      <c r="G4394" t="s">
        <v>8495</v>
      </c>
      <c r="H4394" t="s">
        <v>8496</v>
      </c>
      <c r="I4394" s="1" t="s">
        <v>19</v>
      </c>
      <c r="J4394" s="1" t="s">
        <v>8497</v>
      </c>
      <c r="K4394" s="1" t="s">
        <v>8496</v>
      </c>
      <c r="L4394" s="1" t="str">
        <f>IF(ISERROR(VLOOKUP($D4394&amp;":"&amp;$E4394&amp;":"&amp;$F4394,[1]Sheet2!$A$26:$I$7753,9,FALSE)),"",VLOOKUP($D4394&amp;":"&amp;$E4394&amp;":"&amp;$F4394,[1]Sheet2!$A$26:$I$7753,9,FALSE))</f>
        <v>verified</v>
      </c>
      <c r="M4394" s="1"/>
      <c r="O4394" s="1">
        <v>96</v>
      </c>
      <c r="P4394" s="1">
        <v>4</v>
      </c>
      <c r="Q4394" s="1">
        <v>46</v>
      </c>
      <c r="R4394" s="1">
        <v>8</v>
      </c>
      <c r="S4394" s="1" t="s">
        <v>33</v>
      </c>
      <c r="T4394" s="1" t="s">
        <v>8497</v>
      </c>
      <c r="U4394" s="1" t="s">
        <v>8496</v>
      </c>
      <c r="V4394" s="1">
        <v>16128008</v>
      </c>
      <c r="W4394" s="1" t="s">
        <v>17</v>
      </c>
      <c r="X4394" s="1" t="s">
        <v>19</v>
      </c>
      <c r="Z4394" t="s">
        <v>8494</v>
      </c>
      <c r="AA4394">
        <v>4</v>
      </c>
      <c r="AB4394" t="s">
        <v>18217</v>
      </c>
      <c r="AC4394" t="s">
        <v>8497</v>
      </c>
      <c r="AD4394" t="s">
        <v>8496</v>
      </c>
      <c r="AE4394" t="s">
        <v>16276</v>
      </c>
      <c r="AF4394" t="s">
        <v>16277</v>
      </c>
    </row>
    <row r="4395" spans="1:32">
      <c r="A4395" t="s">
        <v>24751</v>
      </c>
      <c r="B4395" t="s">
        <v>8498</v>
      </c>
      <c r="C4395">
        <v>2</v>
      </c>
      <c r="D4395">
        <v>46</v>
      </c>
      <c r="E4395">
        <v>8</v>
      </c>
      <c r="F4395" t="s">
        <v>38</v>
      </c>
      <c r="G4395" t="s">
        <v>8499</v>
      </c>
      <c r="H4395" t="s">
        <v>8500</v>
      </c>
      <c r="I4395" s="1" t="s">
        <v>19</v>
      </c>
      <c r="J4395" s="1" t="s">
        <v>8501</v>
      </c>
      <c r="K4395" s="1" t="s">
        <v>8500</v>
      </c>
      <c r="L4395" s="1" t="str">
        <f>IF(ISERROR(VLOOKUP($D4395&amp;":"&amp;$E4395&amp;":"&amp;$F4395,[1]Sheet2!$A$26:$I$7753,9,FALSE)),"",VLOOKUP($D4395&amp;":"&amp;$E4395&amp;":"&amp;$F4395,[1]Sheet2!$A$26:$I$7753,9,FALSE))</f>
        <v>verified</v>
      </c>
      <c r="M4395" s="1"/>
      <c r="O4395" s="1">
        <v>96</v>
      </c>
      <c r="P4395" s="1">
        <v>2</v>
      </c>
      <c r="Q4395" s="1">
        <v>46</v>
      </c>
      <c r="R4395" s="1">
        <v>8</v>
      </c>
      <c r="S4395" s="1" t="s">
        <v>38</v>
      </c>
      <c r="T4395" s="1" t="s">
        <v>8501</v>
      </c>
      <c r="U4395" s="1" t="s">
        <v>8500</v>
      </c>
      <c r="V4395" s="1">
        <v>16128009</v>
      </c>
      <c r="W4395" s="1" t="s">
        <v>17</v>
      </c>
      <c r="X4395" s="1" t="s">
        <v>19</v>
      </c>
      <c r="Z4395" t="s">
        <v>8498</v>
      </c>
      <c r="AA4395">
        <v>2</v>
      </c>
      <c r="AB4395" t="s">
        <v>18218</v>
      </c>
      <c r="AC4395" t="s">
        <v>8501</v>
      </c>
      <c r="AD4395" t="s">
        <v>8500</v>
      </c>
      <c r="AE4395" t="s">
        <v>16276</v>
      </c>
      <c r="AF4395" t="s">
        <v>16277</v>
      </c>
    </row>
    <row r="4396" spans="1:32">
      <c r="A4396" t="s">
        <v>24752</v>
      </c>
      <c r="B4396" t="s">
        <v>8502</v>
      </c>
      <c r="C4396">
        <v>2</v>
      </c>
      <c r="D4396">
        <v>46</v>
      </c>
      <c r="E4396">
        <v>8</v>
      </c>
      <c r="F4396" t="s">
        <v>43</v>
      </c>
      <c r="G4396" t="s">
        <v>8503</v>
      </c>
      <c r="H4396" t="s">
        <v>8504</v>
      </c>
      <c r="I4396" s="1" t="s">
        <v>19</v>
      </c>
      <c r="J4396" s="1" t="s">
        <v>8505</v>
      </c>
      <c r="K4396" s="1" t="s">
        <v>8504</v>
      </c>
      <c r="L4396" s="1" t="str">
        <f>IF(ISERROR(VLOOKUP($D4396&amp;":"&amp;$E4396&amp;":"&amp;$F4396,[1]Sheet2!$A$26:$I$7753,9,FALSE)),"",VLOOKUP($D4396&amp;":"&amp;$E4396&amp;":"&amp;$F4396,[1]Sheet2!$A$26:$I$7753,9,FALSE))</f>
        <v>verified</v>
      </c>
      <c r="M4396" s="1"/>
      <c r="O4396" s="1">
        <v>96</v>
      </c>
      <c r="P4396" s="1">
        <v>2</v>
      </c>
      <c r="Q4396" s="1">
        <v>46</v>
      </c>
      <c r="R4396" s="1">
        <v>8</v>
      </c>
      <c r="S4396" s="1" t="s">
        <v>43</v>
      </c>
      <c r="T4396" s="1" t="s">
        <v>8505</v>
      </c>
      <c r="U4396" s="1" t="s">
        <v>8504</v>
      </c>
      <c r="V4396" s="1">
        <v>16128296</v>
      </c>
      <c r="W4396" s="1" t="s">
        <v>17</v>
      </c>
      <c r="X4396" s="1" t="s">
        <v>19</v>
      </c>
      <c r="Z4396" t="s">
        <v>8502</v>
      </c>
      <c r="AA4396">
        <v>2</v>
      </c>
      <c r="AB4396" t="s">
        <v>18219</v>
      </c>
      <c r="AC4396" t="s">
        <v>8505</v>
      </c>
      <c r="AD4396" t="s">
        <v>8504</v>
      </c>
      <c r="AE4396" t="s">
        <v>16276</v>
      </c>
      <c r="AF4396" t="s">
        <v>16277</v>
      </c>
    </row>
    <row r="4397" spans="1:32">
      <c r="A4397" t="s">
        <v>24753</v>
      </c>
      <c r="B4397" t="s">
        <v>8506</v>
      </c>
      <c r="C4397">
        <v>3</v>
      </c>
      <c r="D4397">
        <v>46</v>
      </c>
      <c r="E4397">
        <v>8</v>
      </c>
      <c r="F4397" t="s">
        <v>48</v>
      </c>
      <c r="G4397" t="s">
        <v>8507</v>
      </c>
      <c r="H4397" t="s">
        <v>8508</v>
      </c>
      <c r="I4397" s="1" t="s">
        <v>19</v>
      </c>
      <c r="J4397" s="1" t="s">
        <v>8509</v>
      </c>
      <c r="K4397" s="1" t="s">
        <v>8508</v>
      </c>
      <c r="L4397" s="1" t="str">
        <f>IF(ISERROR(VLOOKUP($D4397&amp;":"&amp;$E4397&amp;":"&amp;$F4397,[1]Sheet2!$A$26:$I$7753,9,FALSE)),"",VLOOKUP($D4397&amp;":"&amp;$E4397&amp;":"&amp;$F4397,[1]Sheet2!$A$26:$I$7753,9,FALSE))</f>
        <v>verified</v>
      </c>
      <c r="M4397" s="1"/>
      <c r="O4397" s="1">
        <v>96</v>
      </c>
      <c r="P4397" s="1">
        <v>3</v>
      </c>
      <c r="Q4397" s="1">
        <v>46</v>
      </c>
      <c r="R4397" s="1">
        <v>8</v>
      </c>
      <c r="S4397" s="1" t="s">
        <v>48</v>
      </c>
      <c r="T4397" s="1" t="s">
        <v>8509</v>
      </c>
      <c r="U4397" s="1" t="s">
        <v>8508</v>
      </c>
      <c r="V4397" s="1">
        <v>16128297</v>
      </c>
      <c r="W4397" s="1" t="s">
        <v>17</v>
      </c>
      <c r="X4397" s="1" t="s">
        <v>19</v>
      </c>
      <c r="Z4397" t="s">
        <v>8506</v>
      </c>
      <c r="AA4397">
        <v>3</v>
      </c>
      <c r="AB4397" t="s">
        <v>18220</v>
      </c>
      <c r="AC4397" t="s">
        <v>8509</v>
      </c>
      <c r="AD4397" t="s">
        <v>8508</v>
      </c>
      <c r="AE4397" t="s">
        <v>16276</v>
      </c>
      <c r="AF4397" t="s">
        <v>16277</v>
      </c>
    </row>
    <row r="4398" spans="1:32">
      <c r="A4398" t="s">
        <v>24754</v>
      </c>
      <c r="B4398" t="s">
        <v>8510</v>
      </c>
      <c r="C4398">
        <v>2</v>
      </c>
      <c r="D4398">
        <v>46</v>
      </c>
      <c r="E4398">
        <v>9</v>
      </c>
      <c r="F4398" t="s">
        <v>13</v>
      </c>
      <c r="G4398" t="s">
        <v>8511</v>
      </c>
      <c r="H4398" t="s">
        <v>8512</v>
      </c>
      <c r="I4398" s="1" t="s">
        <v>19</v>
      </c>
      <c r="J4398" s="1" t="s">
        <v>8513</v>
      </c>
      <c r="K4398" s="1" t="s">
        <v>8512</v>
      </c>
      <c r="L4398" s="1" t="str">
        <f>IF(ISERROR(VLOOKUP($D4398&amp;":"&amp;$E4398&amp;":"&amp;$F4398,[1]Sheet2!$A$26:$I$7753,9,FALSE)),"",VLOOKUP($D4398&amp;":"&amp;$E4398&amp;":"&amp;$F4398,[1]Sheet2!$A$26:$I$7753,9,FALSE))</f>
        <v>verified</v>
      </c>
      <c r="M4398" s="1"/>
      <c r="O4398" s="1">
        <v>96</v>
      </c>
      <c r="P4398" s="1">
        <v>2</v>
      </c>
      <c r="Q4398" s="1">
        <v>46</v>
      </c>
      <c r="R4398" s="1">
        <v>9</v>
      </c>
      <c r="S4398" s="1" t="s">
        <v>13</v>
      </c>
      <c r="T4398" s="1" t="s">
        <v>8513</v>
      </c>
      <c r="U4398" s="1" t="s">
        <v>8512</v>
      </c>
      <c r="V4398" s="1">
        <v>16128457</v>
      </c>
      <c r="W4398" s="1" t="s">
        <v>17</v>
      </c>
      <c r="X4398" s="1" t="s">
        <v>19</v>
      </c>
      <c r="Z4398" t="s">
        <v>8510</v>
      </c>
      <c r="AA4398">
        <v>2</v>
      </c>
      <c r="AB4398" t="s">
        <v>18221</v>
      </c>
      <c r="AC4398" t="s">
        <v>8513</v>
      </c>
      <c r="AD4398" t="s">
        <v>8512</v>
      </c>
      <c r="AE4398" t="s">
        <v>16276</v>
      </c>
      <c r="AF4398" t="s">
        <v>16277</v>
      </c>
    </row>
    <row r="4399" spans="1:32">
      <c r="A4399" t="s">
        <v>24755</v>
      </c>
      <c r="B4399" t="s">
        <v>8514</v>
      </c>
      <c r="C4399">
        <v>5</v>
      </c>
      <c r="D4399">
        <v>46</v>
      </c>
      <c r="E4399">
        <v>9</v>
      </c>
      <c r="F4399" t="s">
        <v>19</v>
      </c>
      <c r="G4399" t="s">
        <v>8515</v>
      </c>
      <c r="H4399" t="s">
        <v>8516</v>
      </c>
      <c r="I4399" s="1" t="s">
        <v>19</v>
      </c>
      <c r="J4399" s="1" t="s">
        <v>8517</v>
      </c>
      <c r="K4399" s="1" t="s">
        <v>8516</v>
      </c>
      <c r="L4399" s="1" t="str">
        <f>IF(ISERROR(VLOOKUP($D4399&amp;":"&amp;$E4399&amp;":"&amp;$F4399,[1]Sheet2!$A$26:$I$7753,9,FALSE)),"",VLOOKUP($D4399&amp;":"&amp;$E4399&amp;":"&amp;$F4399,[1]Sheet2!$A$26:$I$7753,9,FALSE))</f>
        <v>verified</v>
      </c>
      <c r="M4399" s="1"/>
      <c r="O4399" s="1">
        <v>96</v>
      </c>
      <c r="P4399" s="1">
        <v>5</v>
      </c>
      <c r="Q4399" s="1">
        <v>46</v>
      </c>
      <c r="R4399" s="1">
        <v>9</v>
      </c>
      <c r="S4399" s="1" t="s">
        <v>19</v>
      </c>
      <c r="T4399" s="1" t="s">
        <v>8517</v>
      </c>
      <c r="U4399" s="1" t="s">
        <v>8516</v>
      </c>
      <c r="V4399" s="1">
        <v>16128588</v>
      </c>
      <c r="W4399" s="1" t="s">
        <v>17</v>
      </c>
      <c r="X4399" s="1" t="s">
        <v>19</v>
      </c>
      <c r="Z4399" t="s">
        <v>8514</v>
      </c>
      <c r="AA4399">
        <v>5</v>
      </c>
      <c r="AB4399" t="s">
        <v>18222</v>
      </c>
      <c r="AC4399" t="s">
        <v>8517</v>
      </c>
      <c r="AD4399" t="s">
        <v>8516</v>
      </c>
      <c r="AE4399" t="s">
        <v>16276</v>
      </c>
      <c r="AF4399" t="s">
        <v>16277</v>
      </c>
    </row>
    <row r="4400" spans="1:32">
      <c r="A4400" t="s">
        <v>24756</v>
      </c>
      <c r="B4400" t="s">
        <v>8518</v>
      </c>
      <c r="C4400">
        <v>2</v>
      </c>
      <c r="D4400">
        <v>46</v>
      </c>
      <c r="E4400">
        <v>9</v>
      </c>
      <c r="F4400" t="s">
        <v>21</v>
      </c>
      <c r="G4400" t="s">
        <v>8519</v>
      </c>
      <c r="H4400" t="s">
        <v>8520</v>
      </c>
      <c r="I4400" s="1" t="s">
        <v>19</v>
      </c>
      <c r="J4400" s="1" t="s">
        <v>8521</v>
      </c>
      <c r="K4400" s="1" t="s">
        <v>8520</v>
      </c>
      <c r="L4400" s="1" t="str">
        <f>IF(ISERROR(VLOOKUP($D4400&amp;":"&amp;$E4400&amp;":"&amp;$F4400,[1]Sheet2!$A$26:$I$7753,9,FALSE)),"",VLOOKUP($D4400&amp;":"&amp;$E4400&amp;":"&amp;$F4400,[1]Sheet2!$A$26:$I$7753,9,FALSE))</f>
        <v>verified</v>
      </c>
      <c r="M4400" s="1"/>
      <c r="O4400" s="1">
        <v>96</v>
      </c>
      <c r="P4400" s="1">
        <v>2</v>
      </c>
      <c r="Q4400" s="1">
        <v>46</v>
      </c>
      <c r="R4400" s="1">
        <v>9</v>
      </c>
      <c r="S4400" s="1" t="s">
        <v>21</v>
      </c>
      <c r="T4400" s="1" t="s">
        <v>8521</v>
      </c>
      <c r="U4400" s="1" t="s">
        <v>8520</v>
      </c>
      <c r="V4400" s="1">
        <v>16128925</v>
      </c>
      <c r="W4400" s="1" t="s">
        <v>17</v>
      </c>
      <c r="X4400" s="1" t="s">
        <v>19</v>
      </c>
      <c r="Z4400" t="s">
        <v>8518</v>
      </c>
      <c r="AA4400">
        <v>2</v>
      </c>
      <c r="AB4400" t="s">
        <v>18223</v>
      </c>
      <c r="AC4400" t="s">
        <v>8521</v>
      </c>
      <c r="AD4400" t="s">
        <v>8520</v>
      </c>
      <c r="AE4400" t="s">
        <v>16276</v>
      </c>
      <c r="AF4400" t="s">
        <v>16277</v>
      </c>
    </row>
    <row r="4401" spans="1:32">
      <c r="A4401" t="s">
        <v>24757</v>
      </c>
      <c r="B4401" t="s">
        <v>8522</v>
      </c>
      <c r="C4401">
        <v>3</v>
      </c>
      <c r="D4401">
        <v>46</v>
      </c>
      <c r="E4401">
        <v>9</v>
      </c>
      <c r="F4401" t="s">
        <v>28</v>
      </c>
      <c r="G4401" t="s">
        <v>8523</v>
      </c>
      <c r="H4401" t="s">
        <v>8524</v>
      </c>
      <c r="I4401" s="1" t="s">
        <v>19</v>
      </c>
      <c r="J4401" s="1" t="s">
        <v>8525</v>
      </c>
      <c r="K4401" s="1" t="s">
        <v>8524</v>
      </c>
      <c r="L4401" s="1" t="str">
        <f>IF(ISERROR(VLOOKUP($D4401&amp;":"&amp;$E4401&amp;":"&amp;$F4401,[1]Sheet2!$A$26:$I$7753,9,FALSE)),"",VLOOKUP($D4401&amp;":"&amp;$E4401&amp;":"&amp;$F4401,[1]Sheet2!$A$26:$I$7753,9,FALSE))</f>
        <v>verified</v>
      </c>
      <c r="M4401" s="1"/>
      <c r="O4401" s="1">
        <v>96</v>
      </c>
      <c r="P4401" s="1">
        <v>3</v>
      </c>
      <c r="Q4401" s="1">
        <v>46</v>
      </c>
      <c r="R4401" s="1">
        <v>9</v>
      </c>
      <c r="S4401" s="1" t="s">
        <v>28</v>
      </c>
      <c r="T4401" s="1" t="s">
        <v>8525</v>
      </c>
      <c r="U4401" s="1" t="s">
        <v>8524</v>
      </c>
      <c r="V4401" s="1">
        <v>16128966</v>
      </c>
      <c r="W4401" s="1" t="s">
        <v>17</v>
      </c>
      <c r="X4401" s="1" t="s">
        <v>19</v>
      </c>
      <c r="Z4401" t="s">
        <v>8522</v>
      </c>
      <c r="AA4401">
        <v>3</v>
      </c>
      <c r="AB4401" t="s">
        <v>18224</v>
      </c>
      <c r="AC4401" t="s">
        <v>8525</v>
      </c>
      <c r="AD4401" t="s">
        <v>8524</v>
      </c>
      <c r="AE4401" t="s">
        <v>16276</v>
      </c>
      <c r="AF4401" t="s">
        <v>16277</v>
      </c>
    </row>
    <row r="4402" spans="1:32">
      <c r="A4402" t="s">
        <v>24758</v>
      </c>
      <c r="B4402" t="s">
        <v>8526</v>
      </c>
      <c r="C4402">
        <v>3</v>
      </c>
      <c r="D4402">
        <v>46</v>
      </c>
      <c r="E4402">
        <v>9</v>
      </c>
      <c r="F4402" t="s">
        <v>33</v>
      </c>
      <c r="G4402" t="s">
        <v>8527</v>
      </c>
      <c r="H4402" t="s">
        <v>5430</v>
      </c>
      <c r="I4402" s="1" t="s">
        <v>19</v>
      </c>
      <c r="J4402" s="1" t="s">
        <v>5429</v>
      </c>
      <c r="K4402" s="1" t="s">
        <v>5430</v>
      </c>
      <c r="L4402" s="1" t="str">
        <f>IF(ISERROR(VLOOKUP($D4402&amp;":"&amp;$E4402&amp;":"&amp;$F4402,[1]Sheet2!$A$26:$I$7753,9,FALSE)),"",VLOOKUP($D4402&amp;":"&amp;$E4402&amp;":"&amp;$F4402,[1]Sheet2!$A$26:$I$7753,9,FALSE))</f>
        <v>verified</v>
      </c>
      <c r="M4402" s="1"/>
      <c r="O4402" s="1">
        <v>96</v>
      </c>
      <c r="P4402" s="1">
        <v>3</v>
      </c>
      <c r="Q4402" s="1">
        <v>46</v>
      </c>
      <c r="R4402" s="1">
        <v>9</v>
      </c>
      <c r="S4402" s="1" t="s">
        <v>33</v>
      </c>
      <c r="T4402" s="1" t="s">
        <v>5429</v>
      </c>
      <c r="U4402" s="1" t="s">
        <v>5430</v>
      </c>
      <c r="V4402" s="1">
        <v>16129139</v>
      </c>
      <c r="W4402" s="1" t="s">
        <v>17</v>
      </c>
      <c r="X4402" s="1" t="s">
        <v>19</v>
      </c>
      <c r="Z4402" t="s">
        <v>8526</v>
      </c>
      <c r="AA4402">
        <v>3</v>
      </c>
      <c r="AB4402" t="s">
        <v>18225</v>
      </c>
      <c r="AC4402" t="s">
        <v>5429</v>
      </c>
      <c r="AD4402" t="s">
        <v>5430</v>
      </c>
      <c r="AE4402" t="s">
        <v>16276</v>
      </c>
      <c r="AF4402" t="s">
        <v>16277</v>
      </c>
    </row>
    <row r="4403" spans="1:32">
      <c r="A4403" t="s">
        <v>24759</v>
      </c>
      <c r="B4403" t="s">
        <v>8528</v>
      </c>
      <c r="C4403">
        <v>2</v>
      </c>
      <c r="D4403">
        <v>46</v>
      </c>
      <c r="E4403">
        <v>9</v>
      </c>
      <c r="F4403" t="s">
        <v>38</v>
      </c>
      <c r="G4403" t="s">
        <v>8529</v>
      </c>
      <c r="H4403" t="s">
        <v>8530</v>
      </c>
      <c r="I4403" s="1" t="s">
        <v>19</v>
      </c>
      <c r="J4403" s="1" t="s">
        <v>8531</v>
      </c>
      <c r="K4403" s="1" t="s">
        <v>8530</v>
      </c>
      <c r="L4403" s="1" t="str">
        <f>IF(ISERROR(VLOOKUP($D4403&amp;":"&amp;$E4403&amp;":"&amp;$F4403,[1]Sheet2!$A$26:$I$7753,9,FALSE)),"",VLOOKUP($D4403&amp;":"&amp;$E4403&amp;":"&amp;$F4403,[1]Sheet2!$A$26:$I$7753,9,FALSE))</f>
        <v>verified</v>
      </c>
      <c r="M4403" s="1"/>
      <c r="O4403" s="1">
        <v>96</v>
      </c>
      <c r="P4403" s="1">
        <v>2</v>
      </c>
      <c r="Q4403" s="1">
        <v>46</v>
      </c>
      <c r="R4403" s="1">
        <v>9</v>
      </c>
      <c r="S4403" s="1" t="s">
        <v>38</v>
      </c>
      <c r="T4403" s="1" t="s">
        <v>8531</v>
      </c>
      <c r="U4403" s="1" t="s">
        <v>8530</v>
      </c>
      <c r="V4403" s="1">
        <v>16129205</v>
      </c>
      <c r="W4403" s="1" t="s">
        <v>17</v>
      </c>
      <c r="X4403" s="1" t="s">
        <v>19</v>
      </c>
      <c r="Z4403" t="s">
        <v>8528</v>
      </c>
      <c r="AA4403">
        <v>2</v>
      </c>
      <c r="AB4403" t="s">
        <v>18226</v>
      </c>
      <c r="AC4403" t="s">
        <v>8531</v>
      </c>
      <c r="AD4403" t="s">
        <v>8530</v>
      </c>
      <c r="AE4403" t="s">
        <v>16276</v>
      </c>
      <c r="AF4403" t="s">
        <v>16277</v>
      </c>
    </row>
    <row r="4404" spans="1:32">
      <c r="A4404" t="s">
        <v>24760</v>
      </c>
      <c r="B4404" t="s">
        <v>8532</v>
      </c>
      <c r="C4404">
        <v>4</v>
      </c>
      <c r="D4404">
        <v>46</v>
      </c>
      <c r="E4404">
        <v>9</v>
      </c>
      <c r="F4404" t="s">
        <v>43</v>
      </c>
      <c r="G4404" t="s">
        <v>8533</v>
      </c>
      <c r="H4404" t="s">
        <v>8534</v>
      </c>
      <c r="I4404" s="1" t="s">
        <v>19</v>
      </c>
      <c r="J4404" s="1" t="s">
        <v>8535</v>
      </c>
      <c r="K4404" s="1" t="s">
        <v>8534</v>
      </c>
      <c r="L4404" s="1" t="str">
        <f>IF(ISERROR(VLOOKUP($D4404&amp;":"&amp;$E4404&amp;":"&amp;$F4404,[1]Sheet2!$A$26:$I$7753,9,FALSE)),"",VLOOKUP($D4404&amp;":"&amp;$E4404&amp;":"&amp;$F4404,[1]Sheet2!$A$26:$I$7753,9,FALSE))</f>
        <v>verified</v>
      </c>
      <c r="M4404" s="1"/>
      <c r="O4404" s="1">
        <v>96</v>
      </c>
      <c r="P4404" s="1">
        <v>4</v>
      </c>
      <c r="Q4404" s="1">
        <v>46</v>
      </c>
      <c r="R4404" s="1">
        <v>9</v>
      </c>
      <c r="S4404" s="1" t="s">
        <v>43</v>
      </c>
      <c r="T4404" s="1" t="s">
        <v>8535</v>
      </c>
      <c r="U4404" s="1" t="s">
        <v>8534</v>
      </c>
      <c r="V4404" s="1">
        <v>16129208</v>
      </c>
      <c r="W4404" s="1" t="s">
        <v>17</v>
      </c>
      <c r="X4404" s="1" t="s">
        <v>19</v>
      </c>
      <c r="Z4404" t="s">
        <v>8532</v>
      </c>
      <c r="AA4404">
        <v>4</v>
      </c>
      <c r="AB4404" t="s">
        <v>18227</v>
      </c>
      <c r="AC4404" t="s">
        <v>8535</v>
      </c>
      <c r="AD4404" t="s">
        <v>8534</v>
      </c>
      <c r="AE4404" t="s">
        <v>16276</v>
      </c>
      <c r="AF4404" t="s">
        <v>16277</v>
      </c>
    </row>
    <row r="4405" spans="1:32">
      <c r="A4405" t="s">
        <v>24761</v>
      </c>
      <c r="B4405" t="s">
        <v>8536</v>
      </c>
      <c r="C4405">
        <v>2</v>
      </c>
      <c r="D4405">
        <v>46</v>
      </c>
      <c r="E4405">
        <v>9</v>
      </c>
      <c r="F4405" t="s">
        <v>48</v>
      </c>
      <c r="G4405" t="s">
        <v>8537</v>
      </c>
      <c r="H4405" t="s">
        <v>8538</v>
      </c>
      <c r="I4405" s="1" t="s">
        <v>19</v>
      </c>
      <c r="J4405" s="1" t="s">
        <v>8539</v>
      </c>
      <c r="K4405" s="1" t="s">
        <v>8538</v>
      </c>
      <c r="L4405" s="1" t="str">
        <f>IF(ISERROR(VLOOKUP($D4405&amp;":"&amp;$E4405&amp;":"&amp;$F4405,[1]Sheet2!$A$26:$I$7753,9,FALSE)),"",VLOOKUP($D4405&amp;":"&amp;$E4405&amp;":"&amp;$F4405,[1]Sheet2!$A$26:$I$7753,9,FALSE))</f>
        <v>verified</v>
      </c>
      <c r="M4405" s="1"/>
      <c r="O4405" s="1">
        <v>96</v>
      </c>
      <c r="P4405" s="1">
        <v>2</v>
      </c>
      <c r="Q4405" s="1">
        <v>46</v>
      </c>
      <c r="R4405" s="1">
        <v>9</v>
      </c>
      <c r="S4405" s="1" t="s">
        <v>48</v>
      </c>
      <c r="T4405" s="1" t="s">
        <v>8539</v>
      </c>
      <c r="U4405" s="1" t="s">
        <v>8538</v>
      </c>
      <c r="V4405" s="1">
        <v>16129244</v>
      </c>
      <c r="W4405" s="1" t="s">
        <v>17</v>
      </c>
      <c r="X4405" s="1" t="s">
        <v>19</v>
      </c>
      <c r="Z4405" t="s">
        <v>8536</v>
      </c>
      <c r="AA4405">
        <v>2</v>
      </c>
      <c r="AB4405" t="s">
        <v>18228</v>
      </c>
      <c r="AC4405" t="s">
        <v>8539</v>
      </c>
      <c r="AD4405" t="s">
        <v>8538</v>
      </c>
      <c r="AE4405" t="s">
        <v>16276</v>
      </c>
      <c r="AF4405" t="s">
        <v>16277</v>
      </c>
    </row>
    <row r="4406" spans="1:32">
      <c r="A4406" t="s">
        <v>24762</v>
      </c>
      <c r="B4406" t="s">
        <v>8540</v>
      </c>
      <c r="C4406">
        <v>2</v>
      </c>
      <c r="D4406">
        <v>46</v>
      </c>
      <c r="E4406">
        <v>10</v>
      </c>
      <c r="F4406" t="s">
        <v>13</v>
      </c>
      <c r="G4406" t="s">
        <v>8541</v>
      </c>
      <c r="H4406" t="s">
        <v>8542</v>
      </c>
      <c r="I4406" s="1" t="s">
        <v>19</v>
      </c>
      <c r="J4406" s="1" t="s">
        <v>8543</v>
      </c>
      <c r="K4406" s="1" t="s">
        <v>8542</v>
      </c>
      <c r="L4406" s="1" t="str">
        <f>IF(ISERROR(VLOOKUP($D4406&amp;":"&amp;$E4406&amp;":"&amp;$F4406,[1]Sheet2!$A$26:$I$7753,9,FALSE)),"",VLOOKUP($D4406&amp;":"&amp;$E4406&amp;":"&amp;$F4406,[1]Sheet2!$A$26:$I$7753,9,FALSE))</f>
        <v>verified</v>
      </c>
      <c r="M4406" s="1"/>
      <c r="O4406" s="1">
        <v>96</v>
      </c>
      <c r="P4406" s="1">
        <v>2</v>
      </c>
      <c r="Q4406" s="1">
        <v>46</v>
      </c>
      <c r="R4406" s="1">
        <v>10</v>
      </c>
      <c r="S4406" s="1" t="s">
        <v>13</v>
      </c>
      <c r="T4406" s="1" t="s">
        <v>8543</v>
      </c>
      <c r="U4406" s="1" t="s">
        <v>8542</v>
      </c>
      <c r="V4406" s="1">
        <v>16129251</v>
      </c>
      <c r="W4406" s="1" t="s">
        <v>17</v>
      </c>
      <c r="X4406" s="1" t="s">
        <v>19</v>
      </c>
      <c r="Z4406" t="s">
        <v>8540</v>
      </c>
      <c r="AA4406">
        <v>2</v>
      </c>
      <c r="AB4406" t="s">
        <v>18229</v>
      </c>
      <c r="AC4406" t="s">
        <v>8543</v>
      </c>
      <c r="AD4406" t="s">
        <v>8542</v>
      </c>
      <c r="AE4406" t="s">
        <v>16276</v>
      </c>
      <c r="AF4406" t="s">
        <v>16277</v>
      </c>
    </row>
    <row r="4407" spans="1:32">
      <c r="A4407" t="s">
        <v>24763</v>
      </c>
      <c r="B4407" t="s">
        <v>8544</v>
      </c>
      <c r="C4407">
        <v>2</v>
      </c>
      <c r="D4407">
        <v>46</v>
      </c>
      <c r="E4407">
        <v>10</v>
      </c>
      <c r="F4407" t="s">
        <v>19</v>
      </c>
      <c r="G4407" t="s">
        <v>8545</v>
      </c>
      <c r="H4407" t="s">
        <v>8546</v>
      </c>
      <c r="I4407" s="1" t="s">
        <v>19</v>
      </c>
      <c r="J4407" s="1" t="s">
        <v>8547</v>
      </c>
      <c r="K4407" s="1" t="s">
        <v>8546</v>
      </c>
      <c r="L4407" s="1" t="str">
        <f>IF(ISERROR(VLOOKUP($D4407&amp;":"&amp;$E4407&amp;":"&amp;$F4407,[1]Sheet2!$A$26:$I$7753,9,FALSE)),"",VLOOKUP($D4407&amp;":"&amp;$E4407&amp;":"&amp;$F4407,[1]Sheet2!$A$26:$I$7753,9,FALSE))</f>
        <v>verified</v>
      </c>
      <c r="M4407" s="1"/>
      <c r="O4407" s="1">
        <v>96</v>
      </c>
      <c r="P4407" s="1">
        <v>2</v>
      </c>
      <c r="Q4407" s="1">
        <v>46</v>
      </c>
      <c r="R4407" s="1">
        <v>10</v>
      </c>
      <c r="S4407" s="1" t="s">
        <v>19</v>
      </c>
      <c r="T4407" s="1" t="s">
        <v>8547</v>
      </c>
      <c r="U4407" s="1" t="s">
        <v>8546</v>
      </c>
      <c r="V4407" s="1">
        <v>16129380</v>
      </c>
      <c r="W4407" s="1" t="s">
        <v>17</v>
      </c>
      <c r="X4407" s="1" t="s">
        <v>19</v>
      </c>
      <c r="Z4407" t="s">
        <v>8544</v>
      </c>
      <c r="AA4407">
        <v>2</v>
      </c>
      <c r="AB4407" t="s">
        <v>18230</v>
      </c>
      <c r="AC4407" t="s">
        <v>8547</v>
      </c>
      <c r="AD4407" t="s">
        <v>8546</v>
      </c>
      <c r="AE4407" t="s">
        <v>16276</v>
      </c>
      <c r="AF4407" t="s">
        <v>16277</v>
      </c>
    </row>
    <row r="4408" spans="1:32">
      <c r="A4408" t="s">
        <v>24764</v>
      </c>
      <c r="B4408" t="s">
        <v>8548</v>
      </c>
      <c r="C4408">
        <v>2</v>
      </c>
      <c r="D4408">
        <v>46</v>
      </c>
      <c r="E4408">
        <v>10</v>
      </c>
      <c r="F4408" t="s">
        <v>21</v>
      </c>
      <c r="G4408" t="s">
        <v>8549</v>
      </c>
      <c r="H4408" t="s">
        <v>8550</v>
      </c>
      <c r="I4408" s="1" t="s">
        <v>19</v>
      </c>
      <c r="J4408" s="1" t="s">
        <v>8551</v>
      </c>
      <c r="K4408" s="1" t="s">
        <v>8550</v>
      </c>
      <c r="L4408" s="1" t="str">
        <f>IF(ISERROR(VLOOKUP($D4408&amp;":"&amp;$E4408&amp;":"&amp;$F4408,[1]Sheet2!$A$26:$I$7753,9,FALSE)),"",VLOOKUP($D4408&amp;":"&amp;$E4408&amp;":"&amp;$F4408,[1]Sheet2!$A$26:$I$7753,9,FALSE))</f>
        <v>verified</v>
      </c>
      <c r="M4408" s="1"/>
      <c r="O4408" s="1">
        <v>96</v>
      </c>
      <c r="P4408" s="1">
        <v>2</v>
      </c>
      <c r="Q4408" s="1">
        <v>46</v>
      </c>
      <c r="R4408" s="1">
        <v>10</v>
      </c>
      <c r="S4408" s="1" t="s">
        <v>21</v>
      </c>
      <c r="T4408" s="1" t="s">
        <v>8551</v>
      </c>
      <c r="U4408" s="1" t="s">
        <v>8550</v>
      </c>
      <c r="V4408" s="1">
        <v>16129441</v>
      </c>
      <c r="W4408" s="1" t="s">
        <v>17</v>
      </c>
      <c r="X4408" s="1" t="s">
        <v>19</v>
      </c>
      <c r="Z4408" t="s">
        <v>8548</v>
      </c>
      <c r="AA4408">
        <v>2</v>
      </c>
      <c r="AB4408" t="s">
        <v>18231</v>
      </c>
      <c r="AC4408" t="s">
        <v>8551</v>
      </c>
      <c r="AD4408" t="s">
        <v>8550</v>
      </c>
      <c r="AE4408" t="s">
        <v>16276</v>
      </c>
      <c r="AF4408" t="s">
        <v>16277</v>
      </c>
    </row>
    <row r="4409" spans="1:32">
      <c r="A4409" t="s">
        <v>24765</v>
      </c>
      <c r="B4409" t="s">
        <v>8552</v>
      </c>
      <c r="C4409">
        <v>2</v>
      </c>
      <c r="D4409">
        <v>46</v>
      </c>
      <c r="E4409">
        <v>10</v>
      </c>
      <c r="F4409" t="s">
        <v>28</v>
      </c>
      <c r="G4409" t="s">
        <v>8553</v>
      </c>
      <c r="H4409" t="s">
        <v>8554</v>
      </c>
      <c r="I4409" s="1" t="s">
        <v>19</v>
      </c>
      <c r="J4409" s="1" t="s">
        <v>8555</v>
      </c>
      <c r="K4409" s="1" t="s">
        <v>8554</v>
      </c>
      <c r="L4409" s="1" t="str">
        <f>IF(ISERROR(VLOOKUP($D4409&amp;":"&amp;$E4409&amp;":"&amp;$F4409,[1]Sheet2!$A$26:$I$7753,9,FALSE)),"",VLOOKUP($D4409&amp;":"&amp;$E4409&amp;":"&amp;$F4409,[1]Sheet2!$A$26:$I$7753,9,FALSE))</f>
        <v>verified</v>
      </c>
      <c r="M4409" s="1"/>
      <c r="O4409" s="1">
        <v>96</v>
      </c>
      <c r="P4409" s="1">
        <v>2</v>
      </c>
      <c r="Q4409" s="1">
        <v>46</v>
      </c>
      <c r="R4409" s="1">
        <v>10</v>
      </c>
      <c r="S4409" s="1" t="s">
        <v>28</v>
      </c>
      <c r="T4409" s="1" t="s">
        <v>8555</v>
      </c>
      <c r="U4409" s="1" t="s">
        <v>8554</v>
      </c>
      <c r="V4409" s="1">
        <v>16129528</v>
      </c>
      <c r="W4409" s="1" t="s">
        <v>17</v>
      </c>
      <c r="X4409" s="1" t="s">
        <v>19</v>
      </c>
      <c r="Z4409" t="s">
        <v>8552</v>
      </c>
      <c r="AA4409">
        <v>2</v>
      </c>
      <c r="AB4409" t="s">
        <v>18232</v>
      </c>
      <c r="AC4409" t="s">
        <v>8555</v>
      </c>
      <c r="AD4409" t="s">
        <v>8554</v>
      </c>
      <c r="AE4409" t="s">
        <v>16276</v>
      </c>
      <c r="AF4409" t="s">
        <v>16277</v>
      </c>
    </row>
    <row r="4410" spans="1:32">
      <c r="A4410" t="s">
        <v>24766</v>
      </c>
      <c r="B4410" t="s">
        <v>8556</v>
      </c>
      <c r="C4410">
        <v>2</v>
      </c>
      <c r="D4410">
        <v>46</v>
      </c>
      <c r="E4410">
        <v>10</v>
      </c>
      <c r="F4410" t="s">
        <v>33</v>
      </c>
      <c r="G4410" t="s">
        <v>8557</v>
      </c>
      <c r="H4410" t="s">
        <v>8558</v>
      </c>
      <c r="I4410" s="1" t="s">
        <v>19</v>
      </c>
      <c r="J4410" s="1" t="s">
        <v>8559</v>
      </c>
      <c r="K4410" s="1" t="s">
        <v>8558</v>
      </c>
      <c r="L4410" s="1" t="str">
        <f>IF(ISERROR(VLOOKUP($D4410&amp;":"&amp;$E4410&amp;":"&amp;$F4410,[1]Sheet2!$A$26:$I$7753,9,FALSE)),"",VLOOKUP($D4410&amp;":"&amp;$E4410&amp;":"&amp;$F4410,[1]Sheet2!$A$26:$I$7753,9,FALSE))</f>
        <v>mixture</v>
      </c>
      <c r="M4410" s="1"/>
      <c r="O4410" s="1">
        <v>96</v>
      </c>
      <c r="P4410" s="1">
        <v>2</v>
      </c>
      <c r="Q4410" s="1">
        <v>46</v>
      </c>
      <c r="R4410" s="1">
        <v>10</v>
      </c>
      <c r="S4410" s="1" t="s">
        <v>33</v>
      </c>
      <c r="T4410" s="1" t="s">
        <v>8559</v>
      </c>
      <c r="U4410" s="1" t="s">
        <v>8558</v>
      </c>
      <c r="V4410" s="1">
        <v>16129533</v>
      </c>
      <c r="W4410" s="1" t="s">
        <v>17</v>
      </c>
      <c r="X4410" s="1" t="s">
        <v>19</v>
      </c>
      <c r="Z4410" t="s">
        <v>8556</v>
      </c>
      <c r="AA4410">
        <v>2</v>
      </c>
      <c r="AB4410" t="s">
        <v>18233</v>
      </c>
      <c r="AC4410" t="s">
        <v>8559</v>
      </c>
      <c r="AD4410" t="s">
        <v>8558</v>
      </c>
      <c r="AE4410" t="s">
        <v>16332</v>
      </c>
      <c r="AF4410" t="s">
        <v>16333</v>
      </c>
    </row>
    <row r="4411" spans="1:32">
      <c r="A4411" t="s">
        <v>24767</v>
      </c>
      <c r="B4411" t="s">
        <v>8560</v>
      </c>
      <c r="C4411">
        <v>2</v>
      </c>
      <c r="D4411">
        <v>46</v>
      </c>
      <c r="E4411">
        <v>10</v>
      </c>
      <c r="F4411" t="s">
        <v>38</v>
      </c>
      <c r="G4411" t="s">
        <v>8561</v>
      </c>
      <c r="H4411" t="s">
        <v>8562</v>
      </c>
      <c r="I4411" s="1" t="s">
        <v>19</v>
      </c>
      <c r="J4411" s="1" t="s">
        <v>8563</v>
      </c>
      <c r="K4411" s="1" t="s">
        <v>8562</v>
      </c>
      <c r="L4411" s="1" t="str">
        <f>IF(ISERROR(VLOOKUP($D4411&amp;":"&amp;$E4411&amp;":"&amp;$F4411,[1]Sheet2!$A$26:$I$7753,9,FALSE)),"",VLOOKUP($D4411&amp;":"&amp;$E4411&amp;":"&amp;$F4411,[1]Sheet2!$A$26:$I$7753,9,FALSE))</f>
        <v>verified</v>
      </c>
      <c r="M4411" s="1"/>
      <c r="O4411" s="1">
        <v>96</v>
      </c>
      <c r="P4411" s="1">
        <v>2</v>
      </c>
      <c r="Q4411" s="1">
        <v>46</v>
      </c>
      <c r="R4411" s="1">
        <v>10</v>
      </c>
      <c r="S4411" s="1" t="s">
        <v>38</v>
      </c>
      <c r="T4411" s="1" t="s">
        <v>8563</v>
      </c>
      <c r="U4411" s="1" t="s">
        <v>8562</v>
      </c>
      <c r="V4411" s="1">
        <v>16129685</v>
      </c>
      <c r="W4411" s="1" t="s">
        <v>17</v>
      </c>
      <c r="X4411" s="1" t="s">
        <v>19</v>
      </c>
      <c r="Z4411" t="s">
        <v>8560</v>
      </c>
      <c r="AA4411">
        <v>2</v>
      </c>
      <c r="AB4411" t="s">
        <v>18234</v>
      </c>
      <c r="AC4411" t="s">
        <v>8563</v>
      </c>
      <c r="AD4411" t="s">
        <v>8562</v>
      </c>
      <c r="AE4411" t="s">
        <v>16276</v>
      </c>
      <c r="AF4411" t="s">
        <v>16277</v>
      </c>
    </row>
    <row r="4412" spans="1:32">
      <c r="A4412" t="s">
        <v>24768</v>
      </c>
      <c r="B4412" t="s">
        <v>8564</v>
      </c>
      <c r="C4412">
        <v>2</v>
      </c>
      <c r="D4412">
        <v>46</v>
      </c>
      <c r="E4412">
        <v>10</v>
      </c>
      <c r="F4412" t="s">
        <v>43</v>
      </c>
      <c r="G4412" t="s">
        <v>8565</v>
      </c>
      <c r="H4412" t="s">
        <v>8566</v>
      </c>
      <c r="I4412" s="1" t="s">
        <v>19</v>
      </c>
      <c r="J4412" s="1" t="s">
        <v>8567</v>
      </c>
      <c r="K4412" s="1" t="s">
        <v>8566</v>
      </c>
      <c r="L4412" s="1" t="str">
        <f>IF(ISERROR(VLOOKUP($D4412&amp;":"&amp;$E4412&amp;":"&amp;$F4412,[1]Sheet2!$A$26:$I$7753,9,FALSE)),"",VLOOKUP($D4412&amp;":"&amp;$E4412&amp;":"&amp;$F4412,[1]Sheet2!$A$26:$I$7753,9,FALSE))</f>
        <v>verified</v>
      </c>
      <c r="M4412" s="1"/>
      <c r="O4412" s="1">
        <v>96</v>
      </c>
      <c r="P4412" s="1">
        <v>2</v>
      </c>
      <c r="Q4412" s="1">
        <v>46</v>
      </c>
      <c r="R4412" s="1">
        <v>10</v>
      </c>
      <c r="S4412" s="1" t="s">
        <v>43</v>
      </c>
      <c r="T4412" s="1" t="s">
        <v>8567</v>
      </c>
      <c r="U4412" s="1" t="s">
        <v>8566</v>
      </c>
      <c r="V4412" s="1">
        <v>49176140</v>
      </c>
      <c r="W4412" s="1" t="s">
        <v>17</v>
      </c>
      <c r="X4412" s="1" t="s">
        <v>19</v>
      </c>
      <c r="Z4412" t="s">
        <v>8564</v>
      </c>
      <c r="AA4412">
        <v>2</v>
      </c>
      <c r="AB4412" t="s">
        <v>18235</v>
      </c>
      <c r="AC4412" t="s">
        <v>8567</v>
      </c>
      <c r="AD4412" t="s">
        <v>8566</v>
      </c>
      <c r="AE4412" t="s">
        <v>16276</v>
      </c>
      <c r="AF4412" t="s">
        <v>16277</v>
      </c>
    </row>
    <row r="4413" spans="1:32">
      <c r="A4413" t="s">
        <v>24769</v>
      </c>
      <c r="B4413" t="s">
        <v>8568</v>
      </c>
      <c r="C4413">
        <v>3</v>
      </c>
      <c r="D4413">
        <v>46</v>
      </c>
      <c r="E4413">
        <v>10</v>
      </c>
      <c r="F4413" t="s">
        <v>48</v>
      </c>
      <c r="G4413" t="s">
        <v>8569</v>
      </c>
      <c r="H4413" t="s">
        <v>8570</v>
      </c>
      <c r="I4413" s="1" t="s">
        <v>19</v>
      </c>
      <c r="J4413" s="1" t="s">
        <v>8571</v>
      </c>
      <c r="K4413" s="1" t="s">
        <v>8570</v>
      </c>
      <c r="L4413" s="1" t="str">
        <f>IF(ISERROR(VLOOKUP($D4413&amp;":"&amp;$E4413&amp;":"&amp;$F4413,[1]Sheet2!$A$26:$I$7753,9,FALSE)),"",VLOOKUP($D4413&amp;":"&amp;$E4413&amp;":"&amp;$F4413,[1]Sheet2!$A$26:$I$7753,9,FALSE))</f>
        <v>verified</v>
      </c>
      <c r="M4413" s="1"/>
      <c r="O4413" s="1">
        <v>96</v>
      </c>
      <c r="P4413" s="1">
        <v>3</v>
      </c>
      <c r="Q4413" s="1">
        <v>46</v>
      </c>
      <c r="R4413" s="1">
        <v>10</v>
      </c>
      <c r="S4413" s="1" t="s">
        <v>48</v>
      </c>
      <c r="T4413" s="1" t="s">
        <v>8571</v>
      </c>
      <c r="U4413" s="1" t="s">
        <v>8570</v>
      </c>
      <c r="V4413" s="1">
        <v>16129836</v>
      </c>
      <c r="W4413" s="1" t="s">
        <v>17</v>
      </c>
      <c r="X4413" s="1" t="s">
        <v>19</v>
      </c>
      <c r="Z4413" t="s">
        <v>8568</v>
      </c>
      <c r="AA4413">
        <v>3</v>
      </c>
      <c r="AB4413" t="s">
        <v>18236</v>
      </c>
      <c r="AC4413" t="s">
        <v>8571</v>
      </c>
      <c r="AD4413" t="s">
        <v>8570</v>
      </c>
      <c r="AE4413" t="s">
        <v>16276</v>
      </c>
      <c r="AF4413" t="s">
        <v>16277</v>
      </c>
    </row>
    <row r="4414" spans="1:32">
      <c r="A4414" t="s">
        <v>24770</v>
      </c>
      <c r="B4414" t="s">
        <v>8572</v>
      </c>
      <c r="C4414">
        <v>2</v>
      </c>
      <c r="D4414">
        <v>46</v>
      </c>
      <c r="E4414">
        <v>11</v>
      </c>
      <c r="F4414" t="s">
        <v>13</v>
      </c>
      <c r="G4414" t="s">
        <v>8573</v>
      </c>
      <c r="H4414" t="s">
        <v>8574</v>
      </c>
      <c r="I4414" s="1" t="s">
        <v>19</v>
      </c>
      <c r="J4414" s="1" t="s">
        <v>8575</v>
      </c>
      <c r="K4414" s="1" t="s">
        <v>8574</v>
      </c>
      <c r="L4414" s="1" t="str">
        <f>IF(ISERROR(VLOOKUP($D4414&amp;":"&amp;$E4414&amp;":"&amp;$F4414,[1]Sheet2!$A$26:$I$7753,9,FALSE)),"",VLOOKUP($D4414&amp;":"&amp;$E4414&amp;":"&amp;$F4414,[1]Sheet2!$A$26:$I$7753,9,FALSE))</f>
        <v>verified</v>
      </c>
      <c r="M4414" s="1"/>
      <c r="O4414" s="1">
        <v>96</v>
      </c>
      <c r="P4414" s="1">
        <v>2</v>
      </c>
      <c r="Q4414" s="1">
        <v>46</v>
      </c>
      <c r="R4414" s="1">
        <v>11</v>
      </c>
      <c r="S4414" s="1" t="s">
        <v>13</v>
      </c>
      <c r="T4414" s="1" t="s">
        <v>8575</v>
      </c>
      <c r="U4414" s="1" t="s">
        <v>8574</v>
      </c>
      <c r="V4414" s="1">
        <v>16129839</v>
      </c>
      <c r="W4414" s="1" t="s">
        <v>17</v>
      </c>
      <c r="X4414" s="1" t="s">
        <v>19</v>
      </c>
      <c r="Z4414" t="s">
        <v>8572</v>
      </c>
      <c r="AA4414">
        <v>2</v>
      </c>
      <c r="AB4414" t="s">
        <v>18237</v>
      </c>
      <c r="AC4414" t="s">
        <v>8575</v>
      </c>
      <c r="AD4414" t="s">
        <v>8574</v>
      </c>
      <c r="AE4414" t="s">
        <v>16276</v>
      </c>
      <c r="AF4414" t="s">
        <v>16277</v>
      </c>
    </row>
    <row r="4415" spans="1:32">
      <c r="A4415" t="s">
        <v>24771</v>
      </c>
      <c r="B4415" t="s">
        <v>8576</v>
      </c>
      <c r="C4415">
        <v>5</v>
      </c>
      <c r="D4415">
        <v>46</v>
      </c>
      <c r="E4415">
        <v>11</v>
      </c>
      <c r="F4415" t="s">
        <v>19</v>
      </c>
      <c r="G4415" t="s">
        <v>8577</v>
      </c>
      <c r="H4415" t="s">
        <v>8578</v>
      </c>
      <c r="I4415" s="1" t="s">
        <v>19</v>
      </c>
      <c r="J4415" s="1" t="s">
        <v>8579</v>
      </c>
      <c r="K4415" s="1" t="s">
        <v>8578</v>
      </c>
      <c r="L4415" s="1" t="str">
        <f>IF(ISERROR(VLOOKUP($D4415&amp;":"&amp;$E4415&amp;":"&amp;$F4415,[1]Sheet2!$A$26:$I$7753,9,FALSE)),"",VLOOKUP($D4415&amp;":"&amp;$E4415&amp;":"&amp;$F4415,[1]Sheet2!$A$26:$I$7753,9,FALSE))</f>
        <v>verified</v>
      </c>
      <c r="M4415" s="1"/>
      <c r="O4415" s="1">
        <v>96</v>
      </c>
      <c r="P4415" s="1">
        <v>5</v>
      </c>
      <c r="Q4415" s="1">
        <v>46</v>
      </c>
      <c r="R4415" s="1">
        <v>11</v>
      </c>
      <c r="S4415" s="1" t="s">
        <v>19</v>
      </c>
      <c r="T4415" s="1" t="s">
        <v>8579</v>
      </c>
      <c r="U4415" s="1" t="s">
        <v>8578</v>
      </c>
      <c r="V4415" s="1">
        <v>16129841</v>
      </c>
      <c r="W4415" s="1" t="s">
        <v>17</v>
      </c>
      <c r="X4415" s="1" t="s">
        <v>19</v>
      </c>
      <c r="Z4415" t="s">
        <v>8576</v>
      </c>
      <c r="AA4415">
        <v>5</v>
      </c>
      <c r="AB4415" t="s">
        <v>18238</v>
      </c>
      <c r="AC4415" t="s">
        <v>8579</v>
      </c>
      <c r="AD4415" t="s">
        <v>8578</v>
      </c>
      <c r="AE4415" t="s">
        <v>16276</v>
      </c>
      <c r="AF4415" t="s">
        <v>16277</v>
      </c>
    </row>
    <row r="4416" spans="1:32">
      <c r="A4416" t="s">
        <v>24772</v>
      </c>
      <c r="B4416" t="s">
        <v>8580</v>
      </c>
      <c r="C4416">
        <v>4</v>
      </c>
      <c r="D4416">
        <v>46</v>
      </c>
      <c r="E4416">
        <v>11</v>
      </c>
      <c r="F4416" t="s">
        <v>21</v>
      </c>
      <c r="G4416" t="s">
        <v>8581</v>
      </c>
      <c r="H4416" t="s">
        <v>8582</v>
      </c>
      <c r="I4416" s="1" t="s">
        <v>19</v>
      </c>
      <c r="J4416" s="1" t="s">
        <v>8583</v>
      </c>
      <c r="K4416" s="1" t="s">
        <v>8582</v>
      </c>
      <c r="L4416" s="1" t="str">
        <f>IF(ISERROR(VLOOKUP($D4416&amp;":"&amp;$E4416&amp;":"&amp;$F4416,[1]Sheet2!$A$26:$I$7753,9,FALSE)),"",VLOOKUP($D4416&amp;":"&amp;$E4416&amp;":"&amp;$F4416,[1]Sheet2!$A$26:$I$7753,9,FALSE))</f>
        <v>verified</v>
      </c>
      <c r="M4416" s="1"/>
      <c r="O4416" s="1">
        <v>96</v>
      </c>
      <c r="P4416" s="1">
        <v>4</v>
      </c>
      <c r="Q4416" s="1">
        <v>46</v>
      </c>
      <c r="R4416" s="1">
        <v>11</v>
      </c>
      <c r="S4416" s="1" t="s">
        <v>21</v>
      </c>
      <c r="T4416" s="1" t="s">
        <v>8583</v>
      </c>
      <c r="U4416" s="1" t="s">
        <v>8582</v>
      </c>
      <c r="V4416" s="1">
        <v>16129842</v>
      </c>
      <c r="W4416" s="1" t="s">
        <v>17</v>
      </c>
      <c r="X4416" s="1" t="s">
        <v>19</v>
      </c>
      <c r="Z4416" t="s">
        <v>8580</v>
      </c>
      <c r="AA4416">
        <v>4</v>
      </c>
      <c r="AB4416" t="s">
        <v>18239</v>
      </c>
      <c r="AC4416" t="s">
        <v>8583</v>
      </c>
      <c r="AD4416" t="s">
        <v>8582</v>
      </c>
      <c r="AE4416" t="s">
        <v>16276</v>
      </c>
      <c r="AF4416" t="s">
        <v>16277</v>
      </c>
    </row>
    <row r="4417" spans="1:32">
      <c r="A4417" t="s">
        <v>24773</v>
      </c>
      <c r="B4417" t="s">
        <v>8584</v>
      </c>
      <c r="C4417">
        <v>2</v>
      </c>
      <c r="D4417">
        <v>46</v>
      </c>
      <c r="E4417">
        <v>11</v>
      </c>
      <c r="F4417" t="s">
        <v>28</v>
      </c>
      <c r="G4417" t="s">
        <v>8585</v>
      </c>
      <c r="H4417" t="s">
        <v>8586</v>
      </c>
      <c r="I4417" s="1" t="s">
        <v>19</v>
      </c>
      <c r="J4417" s="1" t="s">
        <v>8587</v>
      </c>
      <c r="K4417" s="1" t="s">
        <v>8586</v>
      </c>
      <c r="L4417" s="1" t="str">
        <f>IF(ISERROR(VLOOKUP($D4417&amp;":"&amp;$E4417&amp;":"&amp;$F4417,[1]Sheet2!$A$26:$I$7753,9,FALSE)),"",VLOOKUP($D4417&amp;":"&amp;$E4417&amp;":"&amp;$F4417,[1]Sheet2!$A$26:$I$7753,9,FALSE))</f>
        <v>verified</v>
      </c>
      <c r="M4417" s="1"/>
      <c r="O4417" s="1">
        <v>96</v>
      </c>
      <c r="P4417" s="1">
        <v>2</v>
      </c>
      <c r="Q4417" s="1">
        <v>46</v>
      </c>
      <c r="R4417" s="1">
        <v>11</v>
      </c>
      <c r="S4417" s="1" t="s">
        <v>28</v>
      </c>
      <c r="T4417" s="1" t="s">
        <v>8587</v>
      </c>
      <c r="U4417" s="1" t="s">
        <v>8586</v>
      </c>
      <c r="V4417" s="1">
        <v>16129849</v>
      </c>
      <c r="W4417" s="1" t="s">
        <v>17</v>
      </c>
      <c r="X4417" s="1" t="s">
        <v>19</v>
      </c>
      <c r="Z4417" t="s">
        <v>8584</v>
      </c>
      <c r="AA4417">
        <v>2</v>
      </c>
      <c r="AB4417" t="s">
        <v>18240</v>
      </c>
      <c r="AC4417" t="s">
        <v>8587</v>
      </c>
      <c r="AD4417" t="s">
        <v>8586</v>
      </c>
      <c r="AE4417" t="s">
        <v>16276</v>
      </c>
      <c r="AF4417" t="s">
        <v>16277</v>
      </c>
    </row>
    <row r="4418" spans="1:32">
      <c r="A4418" t="s">
        <v>24774</v>
      </c>
      <c r="B4418" t="s">
        <v>8588</v>
      </c>
      <c r="C4418">
        <v>2</v>
      </c>
      <c r="D4418">
        <v>46</v>
      </c>
      <c r="E4418">
        <v>11</v>
      </c>
      <c r="F4418" t="s">
        <v>33</v>
      </c>
      <c r="G4418" t="s">
        <v>8589</v>
      </c>
      <c r="H4418" t="s">
        <v>8590</v>
      </c>
      <c r="I4418" s="1" t="s">
        <v>19</v>
      </c>
      <c r="J4418" s="1" t="s">
        <v>8591</v>
      </c>
      <c r="K4418" s="1" t="s">
        <v>8592</v>
      </c>
      <c r="L4418" s="1" t="str">
        <f>IF(ISERROR(VLOOKUP($D4418&amp;":"&amp;$E4418&amp;":"&amp;$F4418,[1]Sheet2!$A$26:$I$7753,9,FALSE)),"",VLOOKUP($D4418&amp;":"&amp;$E4418&amp;":"&amp;$F4418,[1]Sheet2!$A$26:$I$7753,9,FALSE))</f>
        <v>verified</v>
      </c>
      <c r="M4418" s="1"/>
      <c r="O4418" s="1">
        <v>96</v>
      </c>
      <c r="P4418" s="1">
        <v>2</v>
      </c>
      <c r="Q4418" s="1">
        <v>46</v>
      </c>
      <c r="R4418" s="1">
        <v>11</v>
      </c>
      <c r="S4418" s="1" t="s">
        <v>33</v>
      </c>
      <c r="T4418" s="1" t="s">
        <v>8591</v>
      </c>
      <c r="U4418" s="1" t="s">
        <v>8592</v>
      </c>
      <c r="V4418" s="1">
        <v>16130132</v>
      </c>
      <c r="W4418" s="1" t="s">
        <v>17</v>
      </c>
      <c r="X4418" s="1" t="s">
        <v>19</v>
      </c>
      <c r="Z4418" t="s">
        <v>8588</v>
      </c>
      <c r="AA4418">
        <v>2</v>
      </c>
      <c r="AB4418" t="s">
        <v>18241</v>
      </c>
      <c r="AC4418" t="s">
        <v>8591</v>
      </c>
      <c r="AD4418" t="s">
        <v>8592</v>
      </c>
      <c r="AE4418" t="s">
        <v>16276</v>
      </c>
      <c r="AF4418" t="s">
        <v>16277</v>
      </c>
    </row>
    <row r="4419" spans="1:32">
      <c r="A4419" t="s">
        <v>24775</v>
      </c>
      <c r="B4419" t="s">
        <v>8593</v>
      </c>
      <c r="C4419">
        <v>2</v>
      </c>
      <c r="D4419">
        <v>46</v>
      </c>
      <c r="E4419">
        <v>11</v>
      </c>
      <c r="F4419" t="s">
        <v>38</v>
      </c>
      <c r="G4419" t="s">
        <v>8594</v>
      </c>
      <c r="H4419" t="s">
        <v>8595</v>
      </c>
      <c r="I4419" s="1" t="s">
        <v>19</v>
      </c>
      <c r="J4419" s="1" t="s">
        <v>8596</v>
      </c>
      <c r="K4419" s="1" t="s">
        <v>8595</v>
      </c>
      <c r="L4419" s="1" t="str">
        <f>IF(ISERROR(VLOOKUP($D4419&amp;":"&amp;$E4419&amp;":"&amp;$F4419,[1]Sheet2!$A$26:$I$7753,9,FALSE)),"",VLOOKUP($D4419&amp;":"&amp;$E4419&amp;":"&amp;$F4419,[1]Sheet2!$A$26:$I$7753,9,FALSE))</f>
        <v>verified</v>
      </c>
      <c r="M4419" s="1"/>
      <c r="O4419" s="1">
        <v>96</v>
      </c>
      <c r="P4419" s="1">
        <v>2</v>
      </c>
      <c r="Q4419" s="1">
        <v>46</v>
      </c>
      <c r="R4419" s="1">
        <v>11</v>
      </c>
      <c r="S4419" s="1" t="s">
        <v>38</v>
      </c>
      <c r="T4419" s="1" t="s">
        <v>8596</v>
      </c>
      <c r="U4419" s="1" t="s">
        <v>8595</v>
      </c>
      <c r="V4419" s="1">
        <v>16130405</v>
      </c>
      <c r="W4419" s="1" t="s">
        <v>17</v>
      </c>
      <c r="X4419" s="1" t="s">
        <v>19</v>
      </c>
      <c r="Z4419" t="s">
        <v>8593</v>
      </c>
      <c r="AA4419">
        <v>2</v>
      </c>
      <c r="AB4419" t="s">
        <v>18242</v>
      </c>
      <c r="AC4419" t="s">
        <v>8596</v>
      </c>
      <c r="AD4419" t="s">
        <v>8595</v>
      </c>
      <c r="AE4419" t="s">
        <v>16276</v>
      </c>
      <c r="AF4419" t="s">
        <v>16277</v>
      </c>
    </row>
    <row r="4420" spans="1:32">
      <c r="A4420" t="s">
        <v>24776</v>
      </c>
      <c r="B4420" t="s">
        <v>8597</v>
      </c>
      <c r="C4420">
        <v>3</v>
      </c>
      <c r="D4420">
        <v>46</v>
      </c>
      <c r="E4420">
        <v>11</v>
      </c>
      <c r="F4420" t="s">
        <v>43</v>
      </c>
      <c r="G4420" t="s">
        <v>8598</v>
      </c>
      <c r="H4420" t="s">
        <v>8599</v>
      </c>
      <c r="I4420" s="1" t="s">
        <v>19</v>
      </c>
      <c r="J4420" s="1" t="s">
        <v>8600</v>
      </c>
      <c r="K4420" s="1" t="s">
        <v>8599</v>
      </c>
      <c r="L4420" s="1" t="str">
        <f>IF(ISERROR(VLOOKUP($D4420&amp;":"&amp;$E4420&amp;":"&amp;$F4420,[1]Sheet2!$A$26:$I$7753,9,FALSE)),"",VLOOKUP($D4420&amp;":"&amp;$E4420&amp;":"&amp;$F4420,[1]Sheet2!$A$26:$I$7753,9,FALSE))</f>
        <v>verified</v>
      </c>
      <c r="M4420" s="1"/>
      <c r="O4420" s="1">
        <v>96</v>
      </c>
      <c r="P4420" s="1">
        <v>3</v>
      </c>
      <c r="Q4420" s="1">
        <v>46</v>
      </c>
      <c r="R4420" s="1">
        <v>11</v>
      </c>
      <c r="S4420" s="1" t="s">
        <v>43</v>
      </c>
      <c r="T4420" s="1" t="s">
        <v>8600</v>
      </c>
      <c r="U4420" s="1" t="s">
        <v>8599</v>
      </c>
      <c r="V4420" s="1">
        <v>16130451</v>
      </c>
      <c r="W4420" s="1" t="s">
        <v>17</v>
      </c>
      <c r="X4420" s="1" t="s">
        <v>19</v>
      </c>
      <c r="Z4420" t="s">
        <v>8597</v>
      </c>
      <c r="AA4420">
        <v>3</v>
      </c>
      <c r="AB4420" t="s">
        <v>18243</v>
      </c>
      <c r="AC4420" t="s">
        <v>8600</v>
      </c>
      <c r="AD4420" t="s">
        <v>8599</v>
      </c>
      <c r="AE4420" t="s">
        <v>16276</v>
      </c>
      <c r="AF4420" t="s">
        <v>16277</v>
      </c>
    </row>
    <row r="4421" spans="1:32">
      <c r="A4421" t="s">
        <v>24777</v>
      </c>
      <c r="B4421" t="s">
        <v>8601</v>
      </c>
      <c r="C4421">
        <v>2</v>
      </c>
      <c r="D4421">
        <v>46</v>
      </c>
      <c r="E4421">
        <v>11</v>
      </c>
      <c r="F4421" t="s">
        <v>48</v>
      </c>
      <c r="G4421" t="s">
        <v>8602</v>
      </c>
      <c r="H4421" t="s">
        <v>8603</v>
      </c>
      <c r="I4421" s="1" t="s">
        <v>19</v>
      </c>
      <c r="J4421" s="1" t="s">
        <v>8604</v>
      </c>
      <c r="K4421" s="1" t="s">
        <v>8603</v>
      </c>
      <c r="L4421" s="1" t="str">
        <f>IF(ISERROR(VLOOKUP($D4421&amp;":"&amp;$E4421&amp;":"&amp;$F4421,[1]Sheet2!$A$26:$I$7753,9,FALSE)),"",VLOOKUP($D4421&amp;":"&amp;$E4421&amp;":"&amp;$F4421,[1]Sheet2!$A$26:$I$7753,9,FALSE))</f>
        <v>verified</v>
      </c>
      <c r="M4421" s="1"/>
      <c r="O4421" s="1">
        <v>96</v>
      </c>
      <c r="P4421" s="1">
        <v>2</v>
      </c>
      <c r="Q4421" s="1">
        <v>46</v>
      </c>
      <c r="R4421" s="1">
        <v>11</v>
      </c>
      <c r="S4421" s="1" t="s">
        <v>48</v>
      </c>
      <c r="T4421" s="1" t="s">
        <v>8604</v>
      </c>
      <c r="U4421" s="1" t="s">
        <v>8603</v>
      </c>
      <c r="V4421" s="1">
        <v>16130593</v>
      </c>
      <c r="W4421" s="1" t="s">
        <v>17</v>
      </c>
      <c r="X4421" s="1" t="s">
        <v>19</v>
      </c>
      <c r="Z4421" t="s">
        <v>8601</v>
      </c>
      <c r="AA4421">
        <v>2</v>
      </c>
      <c r="AB4421" t="s">
        <v>18244</v>
      </c>
      <c r="AC4421" t="s">
        <v>8604</v>
      </c>
      <c r="AD4421" t="s">
        <v>8603</v>
      </c>
      <c r="AE4421" t="s">
        <v>16276</v>
      </c>
      <c r="AF4421" t="s">
        <v>16277</v>
      </c>
    </row>
    <row r="4422" spans="1:32">
      <c r="A4422" t="s">
        <v>24778</v>
      </c>
      <c r="B4422" t="s">
        <v>8605</v>
      </c>
      <c r="C4422">
        <v>2</v>
      </c>
      <c r="D4422">
        <v>46</v>
      </c>
      <c r="E4422">
        <v>12</v>
      </c>
      <c r="F4422" t="s">
        <v>13</v>
      </c>
      <c r="G4422" t="s">
        <v>8606</v>
      </c>
      <c r="H4422" t="s">
        <v>8607</v>
      </c>
      <c r="I4422" s="1" t="s">
        <v>19</v>
      </c>
      <c r="J4422" s="1" t="s">
        <v>8608</v>
      </c>
      <c r="K4422" s="1" t="s">
        <v>8607</v>
      </c>
      <c r="L4422" s="1" t="str">
        <f>IF(ISERROR(VLOOKUP($D4422&amp;":"&amp;$E4422&amp;":"&amp;$F4422,[1]Sheet2!$A$26:$I$7753,9,FALSE)),"",VLOOKUP($D4422&amp;":"&amp;$E4422&amp;":"&amp;$F4422,[1]Sheet2!$A$26:$I$7753,9,FALSE))</f>
        <v>verified</v>
      </c>
      <c r="M4422" s="1"/>
      <c r="O4422" s="1">
        <v>96</v>
      </c>
      <c r="P4422" s="1">
        <v>2</v>
      </c>
      <c r="Q4422" s="1">
        <v>46</v>
      </c>
      <c r="R4422" s="1">
        <v>12</v>
      </c>
      <c r="S4422" s="1" t="s">
        <v>13</v>
      </c>
      <c r="T4422" s="1" t="s">
        <v>8608</v>
      </c>
      <c r="U4422" s="1" t="s">
        <v>8607</v>
      </c>
      <c r="V4422" s="1">
        <v>16130700</v>
      </c>
      <c r="W4422" s="1" t="s">
        <v>17</v>
      </c>
      <c r="X4422" s="1" t="s">
        <v>19</v>
      </c>
      <c r="Z4422" t="s">
        <v>8605</v>
      </c>
      <c r="AA4422">
        <v>2</v>
      </c>
      <c r="AB4422" t="s">
        <v>18245</v>
      </c>
      <c r="AC4422" t="s">
        <v>8608</v>
      </c>
      <c r="AD4422" t="s">
        <v>8607</v>
      </c>
      <c r="AE4422" t="s">
        <v>16276</v>
      </c>
      <c r="AF4422" t="s">
        <v>16277</v>
      </c>
    </row>
    <row r="4423" spans="1:32">
      <c r="A4423" t="s">
        <v>24779</v>
      </c>
      <c r="B4423" t="s">
        <v>8609</v>
      </c>
      <c r="C4423">
        <v>2</v>
      </c>
      <c r="D4423">
        <v>46</v>
      </c>
      <c r="E4423">
        <v>12</v>
      </c>
      <c r="F4423" t="s">
        <v>19</v>
      </c>
      <c r="G4423" t="s">
        <v>8610</v>
      </c>
      <c r="H4423" t="s">
        <v>8611</v>
      </c>
      <c r="I4423" s="1" t="s">
        <v>19</v>
      </c>
      <c r="J4423" s="1" t="s">
        <v>8612</v>
      </c>
      <c r="K4423" s="1" t="s">
        <v>8611</v>
      </c>
      <c r="L4423" s="1" t="str">
        <f>IF(ISERROR(VLOOKUP($D4423&amp;":"&amp;$E4423&amp;":"&amp;$F4423,[1]Sheet2!$A$26:$I$7753,9,FALSE)),"",VLOOKUP($D4423&amp;":"&amp;$E4423&amp;":"&amp;$F4423,[1]Sheet2!$A$26:$I$7753,9,FALSE))</f>
        <v>verified</v>
      </c>
      <c r="M4423" s="1"/>
      <c r="O4423" s="1">
        <v>96</v>
      </c>
      <c r="P4423" s="1">
        <v>2</v>
      </c>
      <c r="Q4423" s="1">
        <v>46</v>
      </c>
      <c r="R4423" s="1">
        <v>12</v>
      </c>
      <c r="S4423" s="1" t="s">
        <v>19</v>
      </c>
      <c r="T4423" s="1" t="s">
        <v>8612</v>
      </c>
      <c r="U4423" s="1" t="s">
        <v>8611</v>
      </c>
      <c r="V4423" s="1">
        <v>16130795</v>
      </c>
      <c r="W4423" s="1" t="s">
        <v>17</v>
      </c>
      <c r="X4423" s="1" t="s">
        <v>19</v>
      </c>
      <c r="Z4423" t="s">
        <v>8609</v>
      </c>
      <c r="AA4423">
        <v>2</v>
      </c>
      <c r="AB4423" t="s">
        <v>18246</v>
      </c>
      <c r="AC4423" t="s">
        <v>8612</v>
      </c>
      <c r="AD4423" t="s">
        <v>8611</v>
      </c>
      <c r="AE4423" t="s">
        <v>16276</v>
      </c>
      <c r="AF4423" t="s">
        <v>16277</v>
      </c>
    </row>
    <row r="4424" spans="1:32">
      <c r="A4424" t="s">
        <v>24780</v>
      </c>
      <c r="B4424" t="s">
        <v>8613</v>
      </c>
      <c r="C4424">
        <v>3</v>
      </c>
      <c r="D4424">
        <v>46</v>
      </c>
      <c r="E4424">
        <v>12</v>
      </c>
      <c r="F4424" t="s">
        <v>21</v>
      </c>
      <c r="G4424" t="s">
        <v>8614</v>
      </c>
      <c r="H4424" t="s">
        <v>8615</v>
      </c>
      <c r="I4424" s="1" t="s">
        <v>19</v>
      </c>
      <c r="J4424" s="1" t="s">
        <v>8616</v>
      </c>
      <c r="K4424" s="1" t="s">
        <v>8615</v>
      </c>
      <c r="L4424" s="1" t="str">
        <f>IF(ISERROR(VLOOKUP($D4424&amp;":"&amp;$E4424&amp;":"&amp;$F4424,[1]Sheet2!$A$26:$I$7753,9,FALSE)),"",VLOOKUP($D4424&amp;":"&amp;$E4424&amp;":"&amp;$F4424,[1]Sheet2!$A$26:$I$7753,9,FALSE))</f>
        <v>verified</v>
      </c>
      <c r="M4424" s="1"/>
      <c r="O4424" s="1">
        <v>96</v>
      </c>
      <c r="P4424" s="1">
        <v>3</v>
      </c>
      <c r="Q4424" s="1">
        <v>46</v>
      </c>
      <c r="R4424" s="1">
        <v>12</v>
      </c>
      <c r="S4424" s="1" t="s">
        <v>21</v>
      </c>
      <c r="T4424" s="1" t="s">
        <v>8616</v>
      </c>
      <c r="U4424" s="1" t="s">
        <v>8615</v>
      </c>
      <c r="V4424" s="1">
        <v>16130916</v>
      </c>
      <c r="W4424" s="1" t="s">
        <v>17</v>
      </c>
      <c r="X4424" s="1" t="s">
        <v>19</v>
      </c>
      <c r="Z4424" t="s">
        <v>8613</v>
      </c>
      <c r="AA4424">
        <v>3</v>
      </c>
      <c r="AB4424" t="s">
        <v>18247</v>
      </c>
      <c r="AC4424" t="s">
        <v>8616</v>
      </c>
      <c r="AD4424" t="s">
        <v>8615</v>
      </c>
      <c r="AE4424" t="s">
        <v>16276</v>
      </c>
      <c r="AF4424" t="s">
        <v>16277</v>
      </c>
    </row>
    <row r="4425" spans="1:32">
      <c r="A4425" t="s">
        <v>24781</v>
      </c>
      <c r="B4425" t="s">
        <v>8617</v>
      </c>
      <c r="C4425">
        <v>7</v>
      </c>
      <c r="D4425">
        <v>46</v>
      </c>
      <c r="E4425">
        <v>12</v>
      </c>
      <c r="F4425" t="s">
        <v>28</v>
      </c>
      <c r="G4425" t="s">
        <v>8618</v>
      </c>
      <c r="H4425" t="s">
        <v>8619</v>
      </c>
      <c r="I4425" s="1" t="s">
        <v>19</v>
      </c>
      <c r="J4425" s="1" t="s">
        <v>8620</v>
      </c>
      <c r="K4425" s="1" t="s">
        <v>8619</v>
      </c>
      <c r="L4425" s="1" t="str">
        <f>IF(ISERROR(VLOOKUP($D4425&amp;":"&amp;$E4425&amp;":"&amp;$F4425,[1]Sheet2!$A$26:$I$7753,9,FALSE)),"",VLOOKUP($D4425&amp;":"&amp;$E4425&amp;":"&amp;$F4425,[1]Sheet2!$A$26:$I$7753,9,FALSE))</f>
        <v>verified</v>
      </c>
      <c r="M4425" s="1"/>
      <c r="O4425" s="1">
        <v>96</v>
      </c>
      <c r="P4425" s="1">
        <v>7</v>
      </c>
      <c r="Q4425" s="1">
        <v>46</v>
      </c>
      <c r="R4425" s="1">
        <v>12</v>
      </c>
      <c r="S4425" s="1" t="s">
        <v>28</v>
      </c>
      <c r="T4425" s="1" t="s">
        <v>8620</v>
      </c>
      <c r="U4425" s="1" t="s">
        <v>8619</v>
      </c>
      <c r="V4425" s="1">
        <v>16131065</v>
      </c>
      <c r="W4425" s="1" t="s">
        <v>17</v>
      </c>
      <c r="X4425" s="1" t="s">
        <v>19</v>
      </c>
      <c r="Z4425" t="s">
        <v>8617</v>
      </c>
      <c r="AA4425">
        <v>7</v>
      </c>
      <c r="AB4425" t="s">
        <v>18248</v>
      </c>
      <c r="AC4425" t="s">
        <v>8620</v>
      </c>
      <c r="AD4425" t="s">
        <v>8619</v>
      </c>
      <c r="AE4425" t="s">
        <v>16276</v>
      </c>
      <c r="AF4425" t="s">
        <v>16277</v>
      </c>
    </row>
    <row r="4426" spans="1:32">
      <c r="A4426" t="s">
        <v>24782</v>
      </c>
      <c r="B4426" t="s">
        <v>8621</v>
      </c>
      <c r="C4426">
        <v>3</v>
      </c>
      <c r="D4426">
        <v>46</v>
      </c>
      <c r="E4426">
        <v>12</v>
      </c>
      <c r="F4426" t="s">
        <v>33</v>
      </c>
      <c r="G4426" t="s">
        <v>8622</v>
      </c>
      <c r="H4426" t="s">
        <v>8623</v>
      </c>
      <c r="I4426" s="1" t="s">
        <v>19</v>
      </c>
      <c r="J4426" s="1" t="s">
        <v>8624</v>
      </c>
      <c r="K4426" s="1" t="s">
        <v>8623</v>
      </c>
      <c r="L4426" s="1" t="str">
        <f>IF(ISERROR(VLOOKUP($D4426&amp;":"&amp;$E4426&amp;":"&amp;$F4426,[1]Sheet2!$A$26:$I$7753,9,FALSE)),"",VLOOKUP($D4426&amp;":"&amp;$E4426&amp;":"&amp;$F4426,[1]Sheet2!$A$26:$I$7753,9,FALSE))</f>
        <v>verified</v>
      </c>
      <c r="M4426" s="1"/>
      <c r="O4426" s="1">
        <v>96</v>
      </c>
      <c r="P4426" s="1">
        <v>3</v>
      </c>
      <c r="Q4426" s="1">
        <v>46</v>
      </c>
      <c r="R4426" s="1">
        <v>12</v>
      </c>
      <c r="S4426" s="1" t="s">
        <v>33</v>
      </c>
      <c r="T4426" s="1" t="s">
        <v>8624</v>
      </c>
      <c r="U4426" s="1" t="s">
        <v>8623</v>
      </c>
      <c r="V4426" s="1">
        <v>16131069</v>
      </c>
      <c r="W4426" s="1" t="s">
        <v>17</v>
      </c>
      <c r="X4426" s="1" t="s">
        <v>19</v>
      </c>
      <c r="Z4426" t="s">
        <v>8621</v>
      </c>
      <c r="AA4426">
        <v>3</v>
      </c>
      <c r="AB4426" t="s">
        <v>18249</v>
      </c>
      <c r="AC4426" t="s">
        <v>8624</v>
      </c>
      <c r="AD4426" t="s">
        <v>8623</v>
      </c>
      <c r="AE4426" t="s">
        <v>16276</v>
      </c>
      <c r="AF4426" t="s">
        <v>16277</v>
      </c>
    </row>
    <row r="4427" spans="1:32">
      <c r="A4427" t="s">
        <v>24783</v>
      </c>
      <c r="B4427" t="s">
        <v>8625</v>
      </c>
      <c r="C4427">
        <v>2</v>
      </c>
      <c r="D4427">
        <v>46</v>
      </c>
      <c r="E4427">
        <v>12</v>
      </c>
      <c r="F4427" t="s">
        <v>38</v>
      </c>
      <c r="G4427" t="s">
        <v>8626</v>
      </c>
      <c r="H4427" t="s">
        <v>8627</v>
      </c>
      <c r="I4427" s="1" t="s">
        <v>19</v>
      </c>
      <c r="J4427" s="1" t="s">
        <v>8628</v>
      </c>
      <c r="K4427" s="1" t="s">
        <v>8627</v>
      </c>
      <c r="L4427" s="1" t="str">
        <f>IF(ISERROR(VLOOKUP($D4427&amp;":"&amp;$E4427&amp;":"&amp;$F4427,[1]Sheet2!$A$26:$I$7753,9,FALSE)),"",VLOOKUP($D4427&amp;":"&amp;$E4427&amp;":"&amp;$F4427,[1]Sheet2!$A$26:$I$7753,9,FALSE))</f>
        <v>verified</v>
      </c>
      <c r="M4427" s="1"/>
      <c r="O4427" s="1">
        <v>96</v>
      </c>
      <c r="P4427" s="1">
        <v>2</v>
      </c>
      <c r="Q4427" s="1">
        <v>46</v>
      </c>
      <c r="R4427" s="1">
        <v>12</v>
      </c>
      <c r="S4427" s="1" t="s">
        <v>38</v>
      </c>
      <c r="T4427" s="1" t="s">
        <v>8628</v>
      </c>
      <c r="U4427" s="1" t="s">
        <v>8627</v>
      </c>
      <c r="V4427" s="1">
        <v>16131203</v>
      </c>
      <c r="W4427" s="1" t="s">
        <v>17</v>
      </c>
      <c r="X4427" s="1" t="s">
        <v>19</v>
      </c>
      <c r="Z4427" t="s">
        <v>8625</v>
      </c>
      <c r="AA4427">
        <v>2</v>
      </c>
      <c r="AB4427" t="s">
        <v>18250</v>
      </c>
      <c r="AC4427" t="s">
        <v>8628</v>
      </c>
      <c r="AD4427" t="s">
        <v>8627</v>
      </c>
      <c r="AE4427" t="s">
        <v>16276</v>
      </c>
      <c r="AF4427" t="s">
        <v>16277</v>
      </c>
    </row>
    <row r="4428" spans="1:32">
      <c r="A4428" t="s">
        <v>24784</v>
      </c>
      <c r="B4428" t="s">
        <v>8629</v>
      </c>
      <c r="C4428">
        <v>2</v>
      </c>
      <c r="D4428">
        <v>46</v>
      </c>
      <c r="E4428">
        <v>12</v>
      </c>
      <c r="F4428" t="s">
        <v>43</v>
      </c>
      <c r="G4428" t="s">
        <v>8630</v>
      </c>
      <c r="H4428" t="s">
        <v>8631</v>
      </c>
      <c r="I4428" s="1" t="s">
        <v>19</v>
      </c>
      <c r="J4428" s="1" t="s">
        <v>8632</v>
      </c>
      <c r="K4428" s="1" t="s">
        <v>8631</v>
      </c>
      <c r="L4428" s="1" t="str">
        <f>IF(ISERROR(VLOOKUP($D4428&amp;":"&amp;$E4428&amp;":"&amp;$F4428,[1]Sheet2!$A$26:$I$7753,9,FALSE)),"",VLOOKUP($D4428&amp;":"&amp;$E4428&amp;":"&amp;$F4428,[1]Sheet2!$A$26:$I$7753,9,FALSE))</f>
        <v>verified</v>
      </c>
      <c r="M4428" s="1"/>
      <c r="O4428" s="1">
        <v>96</v>
      </c>
      <c r="P4428" s="1">
        <v>2</v>
      </c>
      <c r="Q4428" s="1">
        <v>46</v>
      </c>
      <c r="R4428" s="1">
        <v>12</v>
      </c>
      <c r="S4428" s="1" t="s">
        <v>43</v>
      </c>
      <c r="T4428" s="1" t="s">
        <v>8632</v>
      </c>
      <c r="U4428" s="1" t="s">
        <v>8631</v>
      </c>
      <c r="V4428" s="1">
        <v>16131205</v>
      </c>
      <c r="W4428" s="1" t="s">
        <v>17</v>
      </c>
      <c r="X4428" s="1" t="s">
        <v>19</v>
      </c>
      <c r="Z4428" t="s">
        <v>8629</v>
      </c>
      <c r="AA4428">
        <v>2</v>
      </c>
      <c r="AB4428" t="s">
        <v>18251</v>
      </c>
      <c r="AC4428" t="s">
        <v>8632</v>
      </c>
      <c r="AD4428" t="s">
        <v>8631</v>
      </c>
      <c r="AE4428" t="s">
        <v>16276</v>
      </c>
      <c r="AF4428" t="s">
        <v>16277</v>
      </c>
    </row>
    <row r="4429" spans="1:32">
      <c r="A4429" t="s">
        <v>24785</v>
      </c>
      <c r="B4429" t="s">
        <v>8633</v>
      </c>
      <c r="C4429">
        <v>2</v>
      </c>
      <c r="D4429">
        <v>46</v>
      </c>
      <c r="E4429">
        <v>12</v>
      </c>
      <c r="F4429" t="s">
        <v>48</v>
      </c>
      <c r="G4429" t="s">
        <v>8634</v>
      </c>
      <c r="H4429" t="s">
        <v>8635</v>
      </c>
      <c r="I4429" s="1" t="s">
        <v>19</v>
      </c>
      <c r="J4429" s="1" t="s">
        <v>8636</v>
      </c>
      <c r="K4429" s="1" t="s">
        <v>8637</v>
      </c>
      <c r="L4429" s="1" t="str">
        <f>IF(ISERROR(VLOOKUP($D4429&amp;":"&amp;$E4429&amp;":"&amp;$F4429,[1]Sheet2!$A$26:$I$7753,9,FALSE)),"",VLOOKUP($D4429&amp;":"&amp;$E4429&amp;":"&amp;$F4429,[1]Sheet2!$A$26:$I$7753,9,FALSE))</f>
        <v>verified</v>
      </c>
      <c r="M4429" s="1"/>
      <c r="O4429" s="1">
        <v>96</v>
      </c>
      <c r="P4429" s="1">
        <v>2</v>
      </c>
      <c r="Q4429" s="1">
        <v>46</v>
      </c>
      <c r="R4429" s="1">
        <v>12</v>
      </c>
      <c r="S4429" s="1" t="s">
        <v>48</v>
      </c>
      <c r="T4429" s="1" t="s">
        <v>8636</v>
      </c>
      <c r="U4429" s="1" t="s">
        <v>8637</v>
      </c>
      <c r="V4429" s="1">
        <v>16131206</v>
      </c>
      <c r="W4429" s="1" t="s">
        <v>17</v>
      </c>
      <c r="X4429" s="1" t="s">
        <v>19</v>
      </c>
      <c r="Z4429" t="s">
        <v>8633</v>
      </c>
      <c r="AA4429">
        <v>2</v>
      </c>
      <c r="AB4429" t="s">
        <v>18252</v>
      </c>
      <c r="AC4429" t="s">
        <v>8636</v>
      </c>
      <c r="AD4429" t="s">
        <v>8637</v>
      </c>
      <c r="AE4429" t="s">
        <v>16276</v>
      </c>
      <c r="AF4429" t="s">
        <v>16277</v>
      </c>
    </row>
    <row r="4430" spans="1:32">
      <c r="A4430" t="s">
        <v>24786</v>
      </c>
      <c r="B4430" t="s">
        <v>8638</v>
      </c>
      <c r="C4430">
        <v>1</v>
      </c>
      <c r="D4430">
        <v>47</v>
      </c>
      <c r="E4430">
        <v>1</v>
      </c>
      <c r="F4430" t="s">
        <v>13</v>
      </c>
      <c r="G4430" t="s">
        <v>8639</v>
      </c>
      <c r="H4430" t="s">
        <v>8640</v>
      </c>
      <c r="I4430" s="1" t="s">
        <v>13</v>
      </c>
      <c r="J4430" s="1" t="s">
        <v>8641</v>
      </c>
      <c r="K4430" s="1" t="s">
        <v>8642</v>
      </c>
      <c r="L4430" s="1" t="str">
        <f>IF(ISERROR(VLOOKUP($D4430&amp;":"&amp;$E4430&amp;":"&amp;$F4430,[1]Sheet2!$A$26:$I$7753,9,FALSE)),"",VLOOKUP($D4430&amp;":"&amp;$E4430&amp;":"&amp;$F4430,[1]Sheet2!$A$26:$I$7753,9,FALSE))</f>
        <v>verified</v>
      </c>
      <c r="M4430" s="1"/>
      <c r="O4430" s="1">
        <v>96</v>
      </c>
      <c r="P4430" s="1">
        <v>1</v>
      </c>
      <c r="Q4430" s="1">
        <v>47</v>
      </c>
      <c r="R4430" s="1">
        <v>1</v>
      </c>
      <c r="S4430" s="1" t="s">
        <v>13</v>
      </c>
      <c r="T4430" s="1" t="s">
        <v>8641</v>
      </c>
      <c r="U4430" s="1" t="s">
        <v>8642</v>
      </c>
      <c r="V4430" s="1">
        <v>16131207</v>
      </c>
      <c r="W4430" s="1" t="s">
        <v>17</v>
      </c>
      <c r="X4430" s="1" t="s">
        <v>13</v>
      </c>
      <c r="Z4430" t="s">
        <v>8638</v>
      </c>
      <c r="AA4430">
        <v>1</v>
      </c>
      <c r="AB4430" t="s">
        <v>18253</v>
      </c>
      <c r="AC4430" t="s">
        <v>8641</v>
      </c>
      <c r="AD4430" t="s">
        <v>8642</v>
      </c>
      <c r="AE4430" t="s">
        <v>16276</v>
      </c>
      <c r="AF4430" t="s">
        <v>16277</v>
      </c>
    </row>
    <row r="4431" spans="1:32">
      <c r="A4431" t="s">
        <v>24787</v>
      </c>
      <c r="B4431" t="s">
        <v>8643</v>
      </c>
      <c r="C4431">
        <v>1</v>
      </c>
      <c r="D4431">
        <v>47</v>
      </c>
      <c r="E4431">
        <v>1</v>
      </c>
      <c r="F4431" t="s">
        <v>19</v>
      </c>
      <c r="G4431" t="s">
        <v>8644</v>
      </c>
      <c r="H4431" t="s">
        <v>8645</v>
      </c>
      <c r="I4431" s="1" t="s">
        <v>13</v>
      </c>
      <c r="J4431" s="1" t="s">
        <v>8646</v>
      </c>
      <c r="K4431" s="1" t="s">
        <v>8647</v>
      </c>
      <c r="L4431" s="1" t="str">
        <f>IF(ISERROR(VLOOKUP($D4431&amp;":"&amp;$E4431&amp;":"&amp;$F4431,[1]Sheet2!$A$26:$I$7753,9,FALSE)),"",VLOOKUP($D4431&amp;":"&amp;$E4431&amp;":"&amp;$F4431,[1]Sheet2!$A$26:$I$7753,9,FALSE))</f>
        <v>verified</v>
      </c>
      <c r="M4431" s="1"/>
      <c r="O4431" s="1">
        <v>96</v>
      </c>
      <c r="P4431" s="1">
        <v>1</v>
      </c>
      <c r="Q4431" s="1">
        <v>47</v>
      </c>
      <c r="R4431" s="1">
        <v>1</v>
      </c>
      <c r="S4431" s="1" t="s">
        <v>19</v>
      </c>
      <c r="T4431" s="1" t="s">
        <v>8646</v>
      </c>
      <c r="U4431" s="1" t="s">
        <v>8647</v>
      </c>
      <c r="V4431" s="1">
        <v>16131208</v>
      </c>
      <c r="W4431" s="1" t="s">
        <v>17</v>
      </c>
      <c r="X4431" s="1" t="s">
        <v>13</v>
      </c>
      <c r="Z4431" t="s">
        <v>8643</v>
      </c>
      <c r="AA4431">
        <v>1</v>
      </c>
      <c r="AB4431" t="s">
        <v>18254</v>
      </c>
      <c r="AC4431" t="s">
        <v>8646</v>
      </c>
      <c r="AD4431" t="s">
        <v>8647</v>
      </c>
      <c r="AE4431" t="s">
        <v>16276</v>
      </c>
      <c r="AF4431" t="s">
        <v>16277</v>
      </c>
    </row>
    <row r="4432" spans="1:32">
      <c r="A4432" t="s">
        <v>24788</v>
      </c>
      <c r="B4432" t="s">
        <v>8648</v>
      </c>
      <c r="C4432">
        <v>1</v>
      </c>
      <c r="D4432">
        <v>47</v>
      </c>
      <c r="E4432">
        <v>1</v>
      </c>
      <c r="F4432" t="s">
        <v>21</v>
      </c>
      <c r="G4432" t="s">
        <v>8649</v>
      </c>
      <c r="H4432" t="s">
        <v>8650</v>
      </c>
      <c r="I4432" s="1" t="s">
        <v>13</v>
      </c>
      <c r="J4432" s="1" t="s">
        <v>8651</v>
      </c>
      <c r="K4432" s="1" t="s">
        <v>8650</v>
      </c>
      <c r="L4432" s="1" t="str">
        <f>IF(ISERROR(VLOOKUP($D4432&amp;":"&amp;$E4432&amp;":"&amp;$F4432,[1]Sheet2!$A$26:$I$7753,9,FALSE)),"",VLOOKUP($D4432&amp;":"&amp;$E4432&amp;":"&amp;$F4432,[1]Sheet2!$A$26:$I$7753,9,FALSE))</f>
        <v>verified</v>
      </c>
      <c r="M4432" s="1"/>
      <c r="O4432" s="1">
        <v>96</v>
      </c>
      <c r="P4432" s="1">
        <v>1</v>
      </c>
      <c r="Q4432" s="1">
        <v>47</v>
      </c>
      <c r="R4432" s="1">
        <v>1</v>
      </c>
      <c r="S4432" s="1" t="s">
        <v>21</v>
      </c>
      <c r="T4432" s="1" t="s">
        <v>8651</v>
      </c>
      <c r="U4432" s="1" t="s">
        <v>8650</v>
      </c>
      <c r="V4432" s="1">
        <v>16131210</v>
      </c>
      <c r="W4432" s="1" t="s">
        <v>17</v>
      </c>
      <c r="X4432" s="1" t="s">
        <v>13</v>
      </c>
      <c r="Z4432" t="s">
        <v>8648</v>
      </c>
      <c r="AA4432">
        <v>1</v>
      </c>
      <c r="AB4432" t="s">
        <v>18255</v>
      </c>
      <c r="AC4432" t="s">
        <v>8651</v>
      </c>
      <c r="AD4432" t="s">
        <v>8650</v>
      </c>
      <c r="AE4432" t="s">
        <v>16276</v>
      </c>
      <c r="AF4432" t="s">
        <v>16277</v>
      </c>
    </row>
    <row r="4433" spans="1:32">
      <c r="A4433" t="s">
        <v>24789</v>
      </c>
      <c r="B4433" t="s">
        <v>8652</v>
      </c>
      <c r="C4433">
        <v>1</v>
      </c>
      <c r="D4433">
        <v>47</v>
      </c>
      <c r="E4433">
        <v>1</v>
      </c>
      <c r="F4433" t="s">
        <v>28</v>
      </c>
      <c r="G4433" t="s">
        <v>8653</v>
      </c>
      <c r="H4433" t="s">
        <v>8654</v>
      </c>
      <c r="I4433" s="1" t="s">
        <v>13</v>
      </c>
      <c r="J4433" s="1" t="s">
        <v>8655</v>
      </c>
      <c r="K4433" s="1" t="s">
        <v>8654</v>
      </c>
      <c r="L4433" s="1" t="str">
        <f>IF(ISERROR(VLOOKUP($D4433&amp;":"&amp;$E4433&amp;":"&amp;$F4433,[1]Sheet2!$A$26:$I$7753,9,FALSE)),"",VLOOKUP($D4433&amp;":"&amp;$E4433&amp;":"&amp;$F4433,[1]Sheet2!$A$26:$I$7753,9,FALSE))</f>
        <v>verified</v>
      </c>
      <c r="M4433" s="1"/>
      <c r="O4433" s="1">
        <v>96</v>
      </c>
      <c r="P4433" s="1">
        <v>1</v>
      </c>
      <c r="Q4433" s="1">
        <v>47</v>
      </c>
      <c r="R4433" s="1">
        <v>1</v>
      </c>
      <c r="S4433" s="1" t="s">
        <v>28</v>
      </c>
      <c r="T4433" s="1" t="s">
        <v>8655</v>
      </c>
      <c r="U4433" s="1" t="s">
        <v>8654</v>
      </c>
      <c r="V4433" s="1">
        <v>16131211</v>
      </c>
      <c r="W4433" s="1" t="s">
        <v>17</v>
      </c>
      <c r="X4433" s="1" t="s">
        <v>13</v>
      </c>
      <c r="Z4433" t="s">
        <v>8652</v>
      </c>
      <c r="AA4433">
        <v>1</v>
      </c>
      <c r="AB4433" t="s">
        <v>18256</v>
      </c>
      <c r="AC4433" t="s">
        <v>8655</v>
      </c>
      <c r="AD4433" t="s">
        <v>8654</v>
      </c>
      <c r="AE4433" t="s">
        <v>16276</v>
      </c>
      <c r="AF4433" t="s">
        <v>16277</v>
      </c>
    </row>
    <row r="4434" spans="1:32">
      <c r="A4434" t="s">
        <v>24790</v>
      </c>
      <c r="B4434" t="s">
        <v>8656</v>
      </c>
      <c r="C4434">
        <v>2</v>
      </c>
      <c r="D4434">
        <v>47</v>
      </c>
      <c r="E4434">
        <v>1</v>
      </c>
      <c r="F4434" t="s">
        <v>33</v>
      </c>
      <c r="G4434" t="s">
        <v>8657</v>
      </c>
      <c r="H4434" t="s">
        <v>8658</v>
      </c>
      <c r="I4434" s="1" t="s">
        <v>13</v>
      </c>
      <c r="J4434" s="1" t="s">
        <v>8659</v>
      </c>
      <c r="K4434" s="1" t="s">
        <v>8658</v>
      </c>
      <c r="L4434" s="1" t="str">
        <f>IF(ISERROR(VLOOKUP($D4434&amp;":"&amp;$E4434&amp;":"&amp;$F4434,[1]Sheet2!$A$26:$I$7753,9,FALSE)),"",VLOOKUP($D4434&amp;":"&amp;$E4434&amp;":"&amp;$F4434,[1]Sheet2!$A$26:$I$7753,9,FALSE))</f>
        <v>verified</v>
      </c>
      <c r="M4434" s="1"/>
      <c r="O4434" s="1">
        <v>96</v>
      </c>
      <c r="P4434" s="1">
        <v>2</v>
      </c>
      <c r="Q4434" s="1">
        <v>47</v>
      </c>
      <c r="R4434" s="1">
        <v>1</v>
      </c>
      <c r="S4434" s="1" t="s">
        <v>33</v>
      </c>
      <c r="T4434" s="1" t="s">
        <v>8659</v>
      </c>
      <c r="U4434" s="1" t="s">
        <v>8658</v>
      </c>
      <c r="V4434" s="1">
        <v>16131226</v>
      </c>
      <c r="W4434" s="1" t="s">
        <v>17</v>
      </c>
      <c r="X4434" s="1" t="s">
        <v>13</v>
      </c>
      <c r="Z4434" t="s">
        <v>8656</v>
      </c>
      <c r="AA4434">
        <v>2</v>
      </c>
      <c r="AB4434" t="s">
        <v>18257</v>
      </c>
      <c r="AC4434" t="s">
        <v>8659</v>
      </c>
      <c r="AD4434" t="s">
        <v>8658</v>
      </c>
      <c r="AE4434" t="s">
        <v>16276</v>
      </c>
      <c r="AF4434" t="s">
        <v>16277</v>
      </c>
    </row>
    <row r="4435" spans="1:32">
      <c r="A4435" t="s">
        <v>24791</v>
      </c>
      <c r="B4435" t="s">
        <v>8660</v>
      </c>
      <c r="C4435">
        <v>1</v>
      </c>
      <c r="D4435">
        <v>47</v>
      </c>
      <c r="E4435">
        <v>1</v>
      </c>
      <c r="F4435" t="s">
        <v>38</v>
      </c>
      <c r="G4435" t="s">
        <v>8661</v>
      </c>
      <c r="H4435" t="s">
        <v>8662</v>
      </c>
      <c r="I4435" s="1" t="s">
        <v>13</v>
      </c>
      <c r="J4435" s="1" t="s">
        <v>8663</v>
      </c>
      <c r="K4435" s="1" t="s">
        <v>8662</v>
      </c>
      <c r="L4435" s="1" t="str">
        <f>IF(ISERROR(VLOOKUP($D4435&amp;":"&amp;$E4435&amp;":"&amp;$F4435,[1]Sheet2!$A$26:$I$7753,9,FALSE)),"",VLOOKUP($D4435&amp;":"&amp;$E4435&amp;":"&amp;$F4435,[1]Sheet2!$A$26:$I$7753,9,FALSE))</f>
        <v>verified</v>
      </c>
      <c r="M4435" s="1"/>
      <c r="O4435" s="1">
        <v>96</v>
      </c>
      <c r="P4435" s="1">
        <v>1</v>
      </c>
      <c r="Q4435" s="1">
        <v>47</v>
      </c>
      <c r="R4435" s="1">
        <v>1</v>
      </c>
      <c r="S4435" s="1" t="s">
        <v>38</v>
      </c>
      <c r="T4435" s="1" t="s">
        <v>8663</v>
      </c>
      <c r="U4435" s="1" t="s">
        <v>8662</v>
      </c>
      <c r="V4435" s="1">
        <v>16131240</v>
      </c>
      <c r="W4435" s="1" t="s">
        <v>17</v>
      </c>
      <c r="X4435" s="1" t="s">
        <v>13</v>
      </c>
      <c r="Z4435" t="s">
        <v>8660</v>
      </c>
      <c r="AA4435">
        <v>1</v>
      </c>
      <c r="AB4435" t="s">
        <v>18258</v>
      </c>
      <c r="AC4435" t="s">
        <v>8663</v>
      </c>
      <c r="AD4435" t="s">
        <v>8662</v>
      </c>
      <c r="AE4435" t="s">
        <v>16276</v>
      </c>
      <c r="AF4435" t="s">
        <v>16277</v>
      </c>
    </row>
    <row r="4436" spans="1:32">
      <c r="A4436" t="s">
        <v>24792</v>
      </c>
      <c r="B4436" t="s">
        <v>8664</v>
      </c>
      <c r="C4436">
        <v>1</v>
      </c>
      <c r="D4436">
        <v>47</v>
      </c>
      <c r="E4436">
        <v>1</v>
      </c>
      <c r="F4436" t="s">
        <v>43</v>
      </c>
      <c r="G4436" t="s">
        <v>8665</v>
      </c>
      <c r="H4436" t="s">
        <v>8666</v>
      </c>
      <c r="I4436" s="1" t="s">
        <v>13</v>
      </c>
      <c r="J4436" s="1" t="s">
        <v>8667</v>
      </c>
      <c r="K4436" s="1" t="s">
        <v>8666</v>
      </c>
      <c r="L4436" s="1" t="str">
        <f>IF(ISERROR(VLOOKUP($D4436&amp;":"&amp;$E4436&amp;":"&amp;$F4436,[1]Sheet2!$A$26:$I$7753,9,FALSE)),"",VLOOKUP($D4436&amp;":"&amp;$E4436&amp;":"&amp;$F4436,[1]Sheet2!$A$26:$I$7753,9,FALSE))</f>
        <v>verified</v>
      </c>
      <c r="M4436" s="1"/>
      <c r="O4436" s="1">
        <v>96</v>
      </c>
      <c r="P4436" s="1">
        <v>1</v>
      </c>
      <c r="Q4436" s="1">
        <v>47</v>
      </c>
      <c r="R4436" s="1">
        <v>1</v>
      </c>
      <c r="S4436" s="1" t="s">
        <v>43</v>
      </c>
      <c r="T4436" s="1" t="s">
        <v>8667</v>
      </c>
      <c r="U4436" s="1" t="s">
        <v>8666</v>
      </c>
      <c r="V4436" s="1">
        <v>16131416</v>
      </c>
      <c r="W4436" s="1" t="s">
        <v>17</v>
      </c>
      <c r="X4436" s="1" t="s">
        <v>13</v>
      </c>
      <c r="Z4436" t="s">
        <v>8664</v>
      </c>
      <c r="AA4436">
        <v>1</v>
      </c>
      <c r="AB4436" t="s">
        <v>18259</v>
      </c>
      <c r="AC4436" t="s">
        <v>8667</v>
      </c>
      <c r="AD4436" t="s">
        <v>8666</v>
      </c>
      <c r="AE4436" t="s">
        <v>16276</v>
      </c>
      <c r="AF4436" t="s">
        <v>16277</v>
      </c>
    </row>
    <row r="4437" spans="1:32">
      <c r="A4437" t="s">
        <v>24793</v>
      </c>
      <c r="B4437" t="s">
        <v>8668</v>
      </c>
      <c r="C4437">
        <v>1</v>
      </c>
      <c r="D4437">
        <v>47</v>
      </c>
      <c r="E4437">
        <v>1</v>
      </c>
      <c r="F4437" t="s">
        <v>48</v>
      </c>
      <c r="G4437" t="s">
        <v>8669</v>
      </c>
      <c r="H4437" t="s">
        <v>8670</v>
      </c>
      <c r="I4437" s="1" t="s">
        <v>13</v>
      </c>
      <c r="J4437" s="1" t="s">
        <v>8671</v>
      </c>
      <c r="K4437" s="1" t="s">
        <v>8670</v>
      </c>
      <c r="L4437" s="1" t="str">
        <f>IF(ISERROR(VLOOKUP($D4437&amp;":"&amp;$E4437&amp;":"&amp;$F4437,[1]Sheet2!$A$26:$I$7753,9,FALSE)),"",VLOOKUP($D4437&amp;":"&amp;$E4437&amp;":"&amp;$F4437,[1]Sheet2!$A$26:$I$7753,9,FALSE))</f>
        <v>verified</v>
      </c>
      <c r="M4437" s="1"/>
      <c r="O4437" s="1">
        <v>96</v>
      </c>
      <c r="P4437" s="1">
        <v>1</v>
      </c>
      <c r="Q4437" s="1">
        <v>47</v>
      </c>
      <c r="R4437" s="1">
        <v>1</v>
      </c>
      <c r="S4437" s="1" t="s">
        <v>48</v>
      </c>
      <c r="T4437" s="1" t="s">
        <v>8671</v>
      </c>
      <c r="U4437" s="1" t="s">
        <v>8670</v>
      </c>
      <c r="V4437" s="1">
        <v>16131480</v>
      </c>
      <c r="W4437" s="1" t="s">
        <v>17</v>
      </c>
      <c r="X4437" s="1" t="s">
        <v>13</v>
      </c>
      <c r="Z4437" t="s">
        <v>8668</v>
      </c>
      <c r="AA4437">
        <v>1</v>
      </c>
      <c r="AB4437" t="s">
        <v>18260</v>
      </c>
      <c r="AC4437" t="s">
        <v>8671</v>
      </c>
      <c r="AD4437" t="s">
        <v>8670</v>
      </c>
      <c r="AE4437" t="s">
        <v>16276</v>
      </c>
      <c r="AF4437" t="s">
        <v>16277</v>
      </c>
    </row>
    <row r="4438" spans="1:32">
      <c r="A4438" t="s">
        <v>24794</v>
      </c>
      <c r="B4438" t="s">
        <v>8672</v>
      </c>
      <c r="C4438">
        <v>1</v>
      </c>
      <c r="D4438">
        <v>47</v>
      </c>
      <c r="E4438">
        <v>2</v>
      </c>
      <c r="F4438" t="s">
        <v>13</v>
      </c>
      <c r="G4438" t="s">
        <v>8673</v>
      </c>
      <c r="H4438" t="s">
        <v>8674</v>
      </c>
      <c r="I4438" s="1" t="s">
        <v>13</v>
      </c>
      <c r="J4438" s="1" t="s">
        <v>8675</v>
      </c>
      <c r="K4438" s="1" t="s">
        <v>8674</v>
      </c>
      <c r="L4438" s="1" t="str">
        <f>IF(ISERROR(VLOOKUP($D4438&amp;":"&amp;$E4438&amp;":"&amp;$F4438,[1]Sheet2!$A$26:$I$7753,9,FALSE)),"",VLOOKUP($D4438&amp;":"&amp;$E4438&amp;":"&amp;$F4438,[1]Sheet2!$A$26:$I$7753,9,FALSE))</f>
        <v>verified</v>
      </c>
      <c r="M4438" s="1"/>
      <c r="O4438" s="1">
        <v>96</v>
      </c>
      <c r="P4438" s="1">
        <v>1</v>
      </c>
      <c r="Q4438" s="1">
        <v>47</v>
      </c>
      <c r="R4438" s="1">
        <v>2</v>
      </c>
      <c r="S4438" s="1" t="s">
        <v>13</v>
      </c>
      <c r="T4438" s="1" t="s">
        <v>8675</v>
      </c>
      <c r="U4438" s="1" t="s">
        <v>8674</v>
      </c>
      <c r="V4438" s="1">
        <v>16131574</v>
      </c>
      <c r="W4438" s="1" t="s">
        <v>17</v>
      </c>
      <c r="X4438" s="1" t="s">
        <v>13</v>
      </c>
      <c r="Z4438" t="s">
        <v>8672</v>
      </c>
      <c r="AA4438">
        <v>1</v>
      </c>
      <c r="AB4438" t="s">
        <v>18261</v>
      </c>
      <c r="AC4438" t="s">
        <v>8675</v>
      </c>
      <c r="AD4438" t="s">
        <v>8674</v>
      </c>
      <c r="AE4438" t="s">
        <v>16276</v>
      </c>
      <c r="AF4438" t="s">
        <v>16277</v>
      </c>
    </row>
    <row r="4439" spans="1:32">
      <c r="A4439" t="s">
        <v>24795</v>
      </c>
      <c r="B4439" t="s">
        <v>8676</v>
      </c>
      <c r="C4439">
        <v>1</v>
      </c>
      <c r="D4439">
        <v>47</v>
      </c>
      <c r="E4439">
        <v>2</v>
      </c>
      <c r="F4439" t="s">
        <v>19</v>
      </c>
      <c r="G4439" t="s">
        <v>8677</v>
      </c>
      <c r="H4439" t="s">
        <v>8678</v>
      </c>
      <c r="I4439" s="1" t="s">
        <v>13</v>
      </c>
      <c r="J4439" s="1" t="s">
        <v>8679</v>
      </c>
      <c r="K4439" s="1" t="s">
        <v>8678</v>
      </c>
      <c r="L4439" s="1" t="str">
        <f>IF(ISERROR(VLOOKUP($D4439&amp;":"&amp;$E4439&amp;":"&amp;$F4439,[1]Sheet2!$A$26:$I$7753,9,FALSE)),"",VLOOKUP($D4439&amp;":"&amp;$E4439&amp;":"&amp;$F4439,[1]Sheet2!$A$26:$I$7753,9,FALSE))</f>
        <v>verified</v>
      </c>
      <c r="M4439" s="1"/>
      <c r="O4439" s="1">
        <v>96</v>
      </c>
      <c r="P4439" s="1">
        <v>1</v>
      </c>
      <c r="Q4439" s="1">
        <v>47</v>
      </c>
      <c r="R4439" s="1">
        <v>2</v>
      </c>
      <c r="S4439" s="1" t="s">
        <v>19</v>
      </c>
      <c r="T4439" s="1" t="s">
        <v>8679</v>
      </c>
      <c r="U4439" s="1" t="s">
        <v>8678</v>
      </c>
      <c r="V4439" s="1">
        <v>16128113</v>
      </c>
      <c r="W4439" s="1" t="s">
        <v>17</v>
      </c>
      <c r="X4439" s="1" t="s">
        <v>13</v>
      </c>
      <c r="Z4439" t="s">
        <v>8676</v>
      </c>
      <c r="AA4439">
        <v>1</v>
      </c>
      <c r="AB4439" t="s">
        <v>18262</v>
      </c>
      <c r="AC4439" t="s">
        <v>8679</v>
      </c>
      <c r="AD4439" t="s">
        <v>8678</v>
      </c>
      <c r="AE4439" t="s">
        <v>16276</v>
      </c>
      <c r="AF4439" t="s">
        <v>16277</v>
      </c>
    </row>
    <row r="4440" spans="1:32">
      <c r="A4440" t="s">
        <v>24796</v>
      </c>
      <c r="B4440" t="s">
        <v>8680</v>
      </c>
      <c r="C4440">
        <v>1</v>
      </c>
      <c r="D4440">
        <v>47</v>
      </c>
      <c r="E4440">
        <v>2</v>
      </c>
      <c r="F4440" t="s">
        <v>21</v>
      </c>
      <c r="G4440" t="s">
        <v>8681</v>
      </c>
      <c r="H4440" t="s">
        <v>8682</v>
      </c>
      <c r="I4440" s="1" t="s">
        <v>13</v>
      </c>
      <c r="J4440" s="1" t="s">
        <v>8683</v>
      </c>
      <c r="K4440" s="1" t="s">
        <v>8682</v>
      </c>
      <c r="L4440" s="1" t="str">
        <f>IF(ISERROR(VLOOKUP($D4440&amp;":"&amp;$E4440&amp;":"&amp;$F4440,[1]Sheet2!$A$26:$I$7753,9,FALSE)),"",VLOOKUP($D4440&amp;":"&amp;$E4440&amp;":"&amp;$F4440,[1]Sheet2!$A$26:$I$7753,9,FALSE))</f>
        <v>verified</v>
      </c>
      <c r="M4440" s="1"/>
      <c r="O4440" s="1">
        <v>96</v>
      </c>
      <c r="P4440" s="1">
        <v>1</v>
      </c>
      <c r="Q4440" s="1">
        <v>47</v>
      </c>
      <c r="R4440" s="1">
        <v>2</v>
      </c>
      <c r="S4440" s="1" t="s">
        <v>21</v>
      </c>
      <c r="T4440" s="1" t="s">
        <v>8683</v>
      </c>
      <c r="U4440" s="1" t="s">
        <v>8682</v>
      </c>
      <c r="V4440" s="1">
        <v>16128179</v>
      </c>
      <c r="W4440" s="1" t="s">
        <v>17</v>
      </c>
      <c r="X4440" s="1" t="s">
        <v>13</v>
      </c>
      <c r="Z4440" t="s">
        <v>8680</v>
      </c>
      <c r="AA4440">
        <v>1</v>
      </c>
      <c r="AB4440" t="s">
        <v>18263</v>
      </c>
      <c r="AC4440" t="s">
        <v>8683</v>
      </c>
      <c r="AD4440" t="s">
        <v>8682</v>
      </c>
      <c r="AE4440" t="s">
        <v>16276</v>
      </c>
      <c r="AF4440" t="s">
        <v>16277</v>
      </c>
    </row>
    <row r="4441" spans="1:32">
      <c r="A4441" t="s">
        <v>24797</v>
      </c>
      <c r="B4441" t="s">
        <v>8684</v>
      </c>
      <c r="C4441">
        <v>1</v>
      </c>
      <c r="D4441">
        <v>47</v>
      </c>
      <c r="E4441">
        <v>2</v>
      </c>
      <c r="F4441" t="s">
        <v>28</v>
      </c>
      <c r="G4441" t="s">
        <v>8685</v>
      </c>
      <c r="H4441" t="s">
        <v>8686</v>
      </c>
      <c r="I4441" s="1" t="s">
        <v>13</v>
      </c>
      <c r="J4441" s="1" t="s">
        <v>8687</v>
      </c>
      <c r="K4441" s="1" t="s">
        <v>8686</v>
      </c>
      <c r="L4441" s="1" t="str">
        <f>IF(ISERROR(VLOOKUP($D4441&amp;":"&amp;$E4441&amp;":"&amp;$F4441,[1]Sheet2!$A$26:$I$7753,9,FALSE)),"",VLOOKUP($D4441&amp;":"&amp;$E4441&amp;":"&amp;$F4441,[1]Sheet2!$A$26:$I$7753,9,FALSE))</f>
        <v>verified</v>
      </c>
      <c r="M4441" s="1"/>
      <c r="O4441" s="1">
        <v>96</v>
      </c>
      <c r="P4441" s="1">
        <v>1</v>
      </c>
      <c r="Q4441" s="1">
        <v>47</v>
      </c>
      <c r="R4441" s="1">
        <v>2</v>
      </c>
      <c r="S4441" s="1" t="s">
        <v>28</v>
      </c>
      <c r="T4441" s="1" t="s">
        <v>8687</v>
      </c>
      <c r="U4441" s="1" t="s">
        <v>8686</v>
      </c>
      <c r="V4441" s="1">
        <v>16128199</v>
      </c>
      <c r="W4441" s="1" t="s">
        <v>17</v>
      </c>
      <c r="X4441" s="1" t="s">
        <v>13</v>
      </c>
      <c r="Z4441" t="s">
        <v>8684</v>
      </c>
      <c r="AA4441">
        <v>1</v>
      </c>
      <c r="AB4441" t="s">
        <v>18264</v>
      </c>
      <c r="AC4441" t="s">
        <v>8687</v>
      </c>
      <c r="AD4441" t="s">
        <v>8686</v>
      </c>
      <c r="AE4441" t="s">
        <v>16276</v>
      </c>
      <c r="AF4441" t="s">
        <v>16277</v>
      </c>
    </row>
    <row r="4442" spans="1:32">
      <c r="A4442" t="s">
        <v>24798</v>
      </c>
      <c r="B4442" t="s">
        <v>8688</v>
      </c>
      <c r="C4442">
        <v>1</v>
      </c>
      <c r="D4442">
        <v>47</v>
      </c>
      <c r="E4442">
        <v>2</v>
      </c>
      <c r="F4442" t="s">
        <v>33</v>
      </c>
      <c r="G4442" t="s">
        <v>8689</v>
      </c>
      <c r="H4442" t="s">
        <v>8690</v>
      </c>
      <c r="I4442" s="1" t="s">
        <v>13</v>
      </c>
      <c r="J4442" s="1" t="s">
        <v>8691</v>
      </c>
      <c r="K4442" s="1" t="s">
        <v>8690</v>
      </c>
      <c r="L4442" s="1" t="str">
        <f>IF(ISERROR(VLOOKUP($D4442&amp;":"&amp;$E4442&amp;":"&amp;$F4442,[1]Sheet2!$A$26:$I$7753,9,FALSE)),"",VLOOKUP($D4442&amp;":"&amp;$E4442&amp;":"&amp;$F4442,[1]Sheet2!$A$26:$I$7753,9,FALSE))</f>
        <v>verified</v>
      </c>
      <c r="M4442" s="1"/>
      <c r="O4442" s="1">
        <v>96</v>
      </c>
      <c r="P4442" s="1">
        <v>1</v>
      </c>
      <c r="Q4442" s="1">
        <v>47</v>
      </c>
      <c r="R4442" s="1">
        <v>2</v>
      </c>
      <c r="S4442" s="1" t="s">
        <v>33</v>
      </c>
      <c r="T4442" s="1" t="s">
        <v>8691</v>
      </c>
      <c r="U4442" s="1" t="s">
        <v>8690</v>
      </c>
      <c r="V4442" s="1">
        <v>16128308</v>
      </c>
      <c r="W4442" s="1" t="s">
        <v>17</v>
      </c>
      <c r="X4442" s="1" t="s">
        <v>13</v>
      </c>
      <c r="Z4442" t="s">
        <v>8688</v>
      </c>
      <c r="AA4442">
        <v>1</v>
      </c>
      <c r="AB4442" t="s">
        <v>18265</v>
      </c>
      <c r="AC4442" t="s">
        <v>8691</v>
      </c>
      <c r="AD4442" t="s">
        <v>8690</v>
      </c>
      <c r="AE4442" t="s">
        <v>16276</v>
      </c>
      <c r="AF4442" t="s">
        <v>16277</v>
      </c>
    </row>
    <row r="4443" spans="1:32">
      <c r="A4443" t="s">
        <v>24799</v>
      </c>
      <c r="B4443" t="s">
        <v>8692</v>
      </c>
      <c r="C4443">
        <v>1</v>
      </c>
      <c r="D4443">
        <v>47</v>
      </c>
      <c r="E4443">
        <v>2</v>
      </c>
      <c r="F4443" t="s">
        <v>38</v>
      </c>
      <c r="G4443" t="s">
        <v>8693</v>
      </c>
      <c r="H4443" t="s">
        <v>8694</v>
      </c>
      <c r="I4443" s="1" t="s">
        <v>13</v>
      </c>
      <c r="J4443" s="1" t="s">
        <v>8695</v>
      </c>
      <c r="K4443" s="1" t="s">
        <v>8694</v>
      </c>
      <c r="L4443" s="1" t="str">
        <f>IF(ISERROR(VLOOKUP($D4443&amp;":"&amp;$E4443&amp;":"&amp;$F4443,[1]Sheet2!$A$26:$I$7753,9,FALSE)),"",VLOOKUP($D4443&amp;":"&amp;$E4443&amp;":"&amp;$F4443,[1]Sheet2!$A$26:$I$7753,9,FALSE))</f>
        <v>verified</v>
      </c>
      <c r="M4443" s="1"/>
      <c r="O4443" s="1">
        <v>96</v>
      </c>
      <c r="P4443" s="1">
        <v>1</v>
      </c>
      <c r="Q4443" s="1">
        <v>47</v>
      </c>
      <c r="R4443" s="1">
        <v>2</v>
      </c>
      <c r="S4443" s="1" t="s">
        <v>38</v>
      </c>
      <c r="T4443" s="1" t="s">
        <v>8695</v>
      </c>
      <c r="U4443" s="1" t="s">
        <v>8694</v>
      </c>
      <c r="V4443" s="1">
        <v>16128324</v>
      </c>
      <c r="W4443" s="1" t="s">
        <v>17</v>
      </c>
      <c r="X4443" s="1" t="s">
        <v>13</v>
      </c>
      <c r="Z4443" t="s">
        <v>8692</v>
      </c>
      <c r="AA4443">
        <v>1</v>
      </c>
      <c r="AB4443" t="s">
        <v>18266</v>
      </c>
      <c r="AC4443" t="s">
        <v>8695</v>
      </c>
      <c r="AD4443" t="s">
        <v>8694</v>
      </c>
      <c r="AE4443" t="s">
        <v>16276</v>
      </c>
      <c r="AF4443" t="s">
        <v>16277</v>
      </c>
    </row>
    <row r="4444" spans="1:32">
      <c r="A4444" t="s">
        <v>24800</v>
      </c>
      <c r="B4444" t="s">
        <v>8696</v>
      </c>
      <c r="C4444">
        <v>1</v>
      </c>
      <c r="D4444">
        <v>47</v>
      </c>
      <c r="E4444">
        <v>2</v>
      </c>
      <c r="F4444" t="s">
        <v>43</v>
      </c>
      <c r="G4444" t="s">
        <v>8697</v>
      </c>
      <c r="H4444" t="s">
        <v>8698</v>
      </c>
      <c r="I4444" s="1" t="s">
        <v>13</v>
      </c>
      <c r="J4444" s="1" t="s">
        <v>8699</v>
      </c>
      <c r="K4444" s="1" t="s">
        <v>8698</v>
      </c>
      <c r="L4444" s="1" t="str">
        <f>IF(ISERROR(VLOOKUP($D4444&amp;":"&amp;$E4444&amp;":"&amp;$F4444,[1]Sheet2!$A$26:$I$7753,9,FALSE)),"",VLOOKUP($D4444&amp;":"&amp;$E4444&amp;":"&amp;$F4444,[1]Sheet2!$A$26:$I$7753,9,FALSE))</f>
        <v>verified</v>
      </c>
      <c r="M4444" s="1"/>
      <c r="O4444" s="1">
        <v>96</v>
      </c>
      <c r="P4444" s="1">
        <v>1</v>
      </c>
      <c r="Q4444" s="1">
        <v>47</v>
      </c>
      <c r="R4444" s="1">
        <v>2</v>
      </c>
      <c r="S4444" s="1" t="s">
        <v>43</v>
      </c>
      <c r="T4444" s="1" t="s">
        <v>8699</v>
      </c>
      <c r="U4444" s="1" t="s">
        <v>8698</v>
      </c>
      <c r="V4444" s="1">
        <v>16128325</v>
      </c>
      <c r="W4444" s="1" t="s">
        <v>17</v>
      </c>
      <c r="X4444" s="1" t="s">
        <v>13</v>
      </c>
      <c r="Z4444" t="s">
        <v>8696</v>
      </c>
      <c r="AA4444">
        <v>1</v>
      </c>
      <c r="AB4444" t="s">
        <v>18267</v>
      </c>
      <c r="AC4444" t="s">
        <v>8699</v>
      </c>
      <c r="AD4444" t="s">
        <v>8698</v>
      </c>
      <c r="AE4444" t="s">
        <v>16276</v>
      </c>
      <c r="AF4444" t="s">
        <v>16277</v>
      </c>
    </row>
    <row r="4445" spans="1:32">
      <c r="A4445" t="s">
        <v>24801</v>
      </c>
      <c r="B4445" t="s">
        <v>8700</v>
      </c>
      <c r="C4445">
        <v>4</v>
      </c>
      <c r="D4445">
        <v>47</v>
      </c>
      <c r="E4445">
        <v>2</v>
      </c>
      <c r="F4445" t="s">
        <v>48</v>
      </c>
      <c r="G4445" t="s">
        <v>8701</v>
      </c>
      <c r="H4445" t="s">
        <v>8702</v>
      </c>
      <c r="I4445" s="1" t="s">
        <v>13</v>
      </c>
      <c r="J4445" s="1" t="s">
        <v>8703</v>
      </c>
      <c r="K4445" s="1" t="s">
        <v>8702</v>
      </c>
      <c r="L4445" s="1" t="str">
        <f>IF(ISERROR(VLOOKUP($D4445&amp;":"&amp;$E4445&amp;":"&amp;$F4445,[1]Sheet2!$A$26:$I$7753,9,FALSE)),"",VLOOKUP($D4445&amp;":"&amp;$E4445&amp;":"&amp;$F4445,[1]Sheet2!$A$26:$I$7753,9,FALSE))</f>
        <v>verified</v>
      </c>
      <c r="M4445" s="1"/>
      <c r="O4445" s="1">
        <v>96</v>
      </c>
      <c r="P4445" s="1">
        <v>4</v>
      </c>
      <c r="Q4445" s="1">
        <v>47</v>
      </c>
      <c r="R4445" s="1">
        <v>2</v>
      </c>
      <c r="S4445" s="1" t="s">
        <v>48</v>
      </c>
      <c r="T4445" s="1" t="s">
        <v>8703</v>
      </c>
      <c r="U4445" s="1" t="s">
        <v>8702</v>
      </c>
      <c r="V4445" s="1">
        <v>16128464</v>
      </c>
      <c r="W4445" s="1" t="s">
        <v>17</v>
      </c>
      <c r="X4445" s="1" t="s">
        <v>13</v>
      </c>
      <c r="Z4445" t="s">
        <v>8700</v>
      </c>
      <c r="AA4445">
        <v>4</v>
      </c>
      <c r="AB4445" t="s">
        <v>18268</v>
      </c>
      <c r="AC4445" t="s">
        <v>8703</v>
      </c>
      <c r="AD4445" t="s">
        <v>8702</v>
      </c>
      <c r="AE4445" t="s">
        <v>16276</v>
      </c>
      <c r="AF4445" t="s">
        <v>16277</v>
      </c>
    </row>
    <row r="4446" spans="1:32">
      <c r="A4446" t="s">
        <v>24802</v>
      </c>
      <c r="B4446" t="s">
        <v>8704</v>
      </c>
      <c r="C4446">
        <v>1</v>
      </c>
      <c r="D4446">
        <v>47</v>
      </c>
      <c r="E4446">
        <v>3</v>
      </c>
      <c r="F4446" t="s">
        <v>13</v>
      </c>
      <c r="G4446" t="s">
        <v>8705</v>
      </c>
      <c r="H4446" t="s">
        <v>8706</v>
      </c>
      <c r="I4446" s="1" t="s">
        <v>13</v>
      </c>
      <c r="J4446" s="1" t="s">
        <v>8707</v>
      </c>
      <c r="K4446" s="1" t="s">
        <v>8706</v>
      </c>
      <c r="L4446" s="1" t="str">
        <f>IF(ISERROR(VLOOKUP($D4446&amp;":"&amp;$E4446&amp;":"&amp;$F4446,[1]Sheet2!$A$26:$I$7753,9,FALSE)),"",VLOOKUP($D4446&amp;":"&amp;$E4446&amp;":"&amp;$F4446,[1]Sheet2!$A$26:$I$7753,9,FALSE))</f>
        <v>verified</v>
      </c>
      <c r="M4446" s="1"/>
      <c r="O4446" s="1">
        <v>96</v>
      </c>
      <c r="P4446" s="1">
        <v>1</v>
      </c>
      <c r="Q4446" s="1">
        <v>47</v>
      </c>
      <c r="R4446" s="1">
        <v>3</v>
      </c>
      <c r="S4446" s="1" t="s">
        <v>13</v>
      </c>
      <c r="T4446" s="1" t="s">
        <v>8707</v>
      </c>
      <c r="U4446" s="1" t="s">
        <v>8706</v>
      </c>
      <c r="V4446" s="1">
        <v>16128491</v>
      </c>
      <c r="W4446" s="1" t="s">
        <v>17</v>
      </c>
      <c r="X4446" s="1" t="s">
        <v>13</v>
      </c>
      <c r="Z4446" t="s">
        <v>8704</v>
      </c>
      <c r="AA4446">
        <v>1</v>
      </c>
      <c r="AB4446" t="s">
        <v>18269</v>
      </c>
      <c r="AC4446" t="s">
        <v>8707</v>
      </c>
      <c r="AD4446" t="s">
        <v>8706</v>
      </c>
      <c r="AE4446" t="s">
        <v>16276</v>
      </c>
      <c r="AF4446" t="s">
        <v>16277</v>
      </c>
    </row>
    <row r="4447" spans="1:32">
      <c r="A4447" t="s">
        <v>24803</v>
      </c>
      <c r="B4447" t="s">
        <v>8708</v>
      </c>
      <c r="C4447">
        <v>1</v>
      </c>
      <c r="D4447">
        <v>47</v>
      </c>
      <c r="E4447">
        <v>3</v>
      </c>
      <c r="F4447" t="s">
        <v>19</v>
      </c>
      <c r="G4447" t="s">
        <v>8709</v>
      </c>
      <c r="H4447" t="s">
        <v>8710</v>
      </c>
      <c r="I4447" s="1" t="s">
        <v>13</v>
      </c>
      <c r="J4447" s="1" t="s">
        <v>8711</v>
      </c>
      <c r="K4447" s="1" t="s">
        <v>8712</v>
      </c>
      <c r="L4447" s="1" t="str">
        <f>IF(ISERROR(VLOOKUP($D4447&amp;":"&amp;$E4447&amp;":"&amp;$F4447,[1]Sheet2!$A$26:$I$7753,9,FALSE)),"",VLOOKUP($D4447&amp;":"&amp;$E4447&amp;":"&amp;$F4447,[1]Sheet2!$A$26:$I$7753,9,FALSE))</f>
        <v>verified</v>
      </c>
      <c r="M4447" s="1"/>
      <c r="O4447" s="1">
        <v>96</v>
      </c>
      <c r="P4447" s="1">
        <v>1</v>
      </c>
      <c r="Q4447" s="1">
        <v>47</v>
      </c>
      <c r="R4447" s="1">
        <v>3</v>
      </c>
      <c r="S4447" s="1" t="s">
        <v>19</v>
      </c>
      <c r="T4447" s="1" t="s">
        <v>8711</v>
      </c>
      <c r="U4447" s="1" t="s">
        <v>8712</v>
      </c>
      <c r="V4447" s="1">
        <v>16128505</v>
      </c>
      <c r="W4447" s="1" t="s">
        <v>17</v>
      </c>
      <c r="X4447" s="1" t="s">
        <v>13</v>
      </c>
      <c r="Z4447" t="s">
        <v>8708</v>
      </c>
      <c r="AA4447">
        <v>1</v>
      </c>
      <c r="AB4447" t="s">
        <v>18270</v>
      </c>
      <c r="AC4447" t="s">
        <v>8711</v>
      </c>
      <c r="AD4447" t="s">
        <v>8712</v>
      </c>
      <c r="AE4447" t="s">
        <v>16276</v>
      </c>
      <c r="AF4447" t="s">
        <v>16277</v>
      </c>
    </row>
    <row r="4448" spans="1:32">
      <c r="A4448" t="s">
        <v>24804</v>
      </c>
      <c r="B4448" t="s">
        <v>8713</v>
      </c>
      <c r="C4448">
        <v>1</v>
      </c>
      <c r="D4448">
        <v>47</v>
      </c>
      <c r="E4448">
        <v>3</v>
      </c>
      <c r="F4448" t="s">
        <v>21</v>
      </c>
      <c r="G4448" t="s">
        <v>8714</v>
      </c>
      <c r="H4448" t="s">
        <v>8715</v>
      </c>
      <c r="I4448" s="1" t="s">
        <v>13</v>
      </c>
      <c r="J4448" s="1" t="s">
        <v>8716</v>
      </c>
      <c r="K4448" s="1" t="s">
        <v>8715</v>
      </c>
      <c r="L4448" s="1" t="str">
        <f>IF(ISERROR(VLOOKUP($D4448&amp;":"&amp;$E4448&amp;":"&amp;$F4448,[1]Sheet2!$A$26:$I$7753,9,FALSE)),"",VLOOKUP($D4448&amp;":"&amp;$E4448&amp;":"&amp;$F4448,[1]Sheet2!$A$26:$I$7753,9,FALSE))</f>
        <v>verified</v>
      </c>
      <c r="M4448" s="1"/>
      <c r="O4448" s="1">
        <v>96</v>
      </c>
      <c r="P4448" s="1">
        <v>1</v>
      </c>
      <c r="Q4448" s="1">
        <v>47</v>
      </c>
      <c r="R4448" s="1">
        <v>3</v>
      </c>
      <c r="S4448" s="1" t="s">
        <v>21</v>
      </c>
      <c r="T4448" s="1" t="s">
        <v>8716</v>
      </c>
      <c r="U4448" s="1" t="s">
        <v>8715</v>
      </c>
      <c r="V4448" s="1">
        <v>16128651</v>
      </c>
      <c r="W4448" s="1" t="s">
        <v>17</v>
      </c>
      <c r="X4448" s="1" t="s">
        <v>13</v>
      </c>
      <c r="Z4448" t="s">
        <v>8713</v>
      </c>
      <c r="AA4448">
        <v>1</v>
      </c>
      <c r="AB4448" t="s">
        <v>18271</v>
      </c>
      <c r="AC4448" t="s">
        <v>8716</v>
      </c>
      <c r="AD4448" t="s">
        <v>8715</v>
      </c>
      <c r="AE4448" t="s">
        <v>16276</v>
      </c>
      <c r="AF4448" t="s">
        <v>16277</v>
      </c>
    </row>
    <row r="4449" spans="1:34">
      <c r="A4449" t="s">
        <v>24805</v>
      </c>
      <c r="B4449" t="s">
        <v>8717</v>
      </c>
      <c r="C4449">
        <v>1</v>
      </c>
      <c r="D4449">
        <v>47</v>
      </c>
      <c r="E4449">
        <v>3</v>
      </c>
      <c r="F4449" t="s">
        <v>28</v>
      </c>
      <c r="G4449" t="s">
        <v>8718</v>
      </c>
      <c r="H4449" t="s">
        <v>8719</v>
      </c>
      <c r="I4449" s="1" t="s">
        <v>13</v>
      </c>
      <c r="J4449" s="1" t="s">
        <v>8720</v>
      </c>
      <c r="K4449" s="1" t="s">
        <v>8719</v>
      </c>
      <c r="L4449" s="1" t="str">
        <f>IF(ISERROR(VLOOKUP($D4449&amp;":"&amp;$E4449&amp;":"&amp;$F4449,[1]Sheet2!$A$26:$I$7753,9,FALSE)),"",VLOOKUP($D4449&amp;":"&amp;$E4449&amp;":"&amp;$F4449,[1]Sheet2!$A$26:$I$7753,9,FALSE))</f>
        <v>verified</v>
      </c>
      <c r="M4449" s="1"/>
      <c r="O4449" s="1">
        <v>96</v>
      </c>
      <c r="P4449" s="1">
        <v>1</v>
      </c>
      <c r="Q4449" s="1">
        <v>47</v>
      </c>
      <c r="R4449" s="1">
        <v>3</v>
      </c>
      <c r="S4449" s="1" t="s">
        <v>28</v>
      </c>
      <c r="T4449" s="1" t="s">
        <v>8720</v>
      </c>
      <c r="U4449" s="1" t="s">
        <v>8719</v>
      </c>
      <c r="V4449" s="1">
        <v>16128653</v>
      </c>
      <c r="W4449" s="1" t="s">
        <v>17</v>
      </c>
      <c r="X4449" s="1" t="s">
        <v>13</v>
      </c>
      <c r="Z4449" t="s">
        <v>8717</v>
      </c>
      <c r="AA4449">
        <v>1</v>
      </c>
      <c r="AB4449" t="s">
        <v>18272</v>
      </c>
      <c r="AC4449" t="s">
        <v>8720</v>
      </c>
      <c r="AD4449" t="s">
        <v>8719</v>
      </c>
      <c r="AE4449" t="s">
        <v>16276</v>
      </c>
      <c r="AF4449" t="s">
        <v>16277</v>
      </c>
    </row>
    <row r="4450" spans="1:34">
      <c r="A4450" t="s">
        <v>24806</v>
      </c>
      <c r="B4450" t="s">
        <v>8721</v>
      </c>
      <c r="C4450">
        <v>5</v>
      </c>
      <c r="D4450">
        <v>47</v>
      </c>
      <c r="E4450">
        <v>3</v>
      </c>
      <c r="F4450" t="s">
        <v>33</v>
      </c>
      <c r="G4450" t="s">
        <v>8722</v>
      </c>
      <c r="H4450" t="s">
        <v>8723</v>
      </c>
      <c r="I4450" s="1" t="s">
        <v>13</v>
      </c>
      <c r="J4450" s="1" t="s">
        <v>8724</v>
      </c>
      <c r="K4450" s="1" t="s">
        <v>8723</v>
      </c>
      <c r="L4450" s="1" t="str">
        <f>IF(ISERROR(VLOOKUP($D4450&amp;":"&amp;$E4450&amp;":"&amp;$F4450,[1]Sheet2!$A$26:$I$7753,9,FALSE)),"",VLOOKUP($D4450&amp;":"&amp;$E4450&amp;":"&amp;$F4450,[1]Sheet2!$A$26:$I$7753,9,FALSE))</f>
        <v>verified</v>
      </c>
      <c r="M4450" s="1"/>
      <c r="O4450" s="1">
        <v>96</v>
      </c>
      <c r="P4450" s="1">
        <v>5</v>
      </c>
      <c r="Q4450" s="1">
        <v>47</v>
      </c>
      <c r="R4450" s="1">
        <v>3</v>
      </c>
      <c r="S4450" s="1" t="s">
        <v>33</v>
      </c>
      <c r="T4450" s="1" t="s">
        <v>8724</v>
      </c>
      <c r="U4450" s="1" t="s">
        <v>8723</v>
      </c>
      <c r="V4450" s="1">
        <v>16128654</v>
      </c>
      <c r="W4450" s="1" t="s">
        <v>17</v>
      </c>
      <c r="X4450" s="1" t="s">
        <v>13</v>
      </c>
      <c r="Z4450" t="s">
        <v>8721</v>
      </c>
      <c r="AA4450">
        <v>5</v>
      </c>
      <c r="AB4450" t="s">
        <v>18273</v>
      </c>
      <c r="AC4450" t="s">
        <v>8724</v>
      </c>
      <c r="AD4450" t="s">
        <v>8723</v>
      </c>
      <c r="AE4450" t="s">
        <v>16276</v>
      </c>
      <c r="AF4450" t="s">
        <v>16277</v>
      </c>
    </row>
    <row r="4451" spans="1:34">
      <c r="A4451" t="s">
        <v>24807</v>
      </c>
      <c r="B4451" t="s">
        <v>8725</v>
      </c>
      <c r="C4451">
        <v>2</v>
      </c>
      <c r="D4451">
        <v>47</v>
      </c>
      <c r="E4451">
        <v>3</v>
      </c>
      <c r="F4451" t="s">
        <v>38</v>
      </c>
      <c r="G4451" t="s">
        <v>8726</v>
      </c>
      <c r="H4451" t="s">
        <v>8727</v>
      </c>
      <c r="I4451" s="1" t="s">
        <v>13</v>
      </c>
      <c r="J4451" s="1" t="s">
        <v>8728</v>
      </c>
      <c r="K4451" s="1" t="s">
        <v>8727</v>
      </c>
      <c r="L4451" s="1" t="str">
        <f>IF(ISERROR(VLOOKUP($D4451&amp;":"&amp;$E4451&amp;":"&amp;$F4451,[1]Sheet2!$A$26:$I$7753,9,FALSE)),"",VLOOKUP($D4451&amp;":"&amp;$E4451&amp;":"&amp;$F4451,[1]Sheet2!$A$26:$I$7753,9,FALSE))</f>
        <v>verified</v>
      </c>
      <c r="M4451" s="1"/>
      <c r="O4451" s="1">
        <v>96</v>
      </c>
      <c r="P4451" s="1">
        <v>2</v>
      </c>
      <c r="Q4451" s="1">
        <v>47</v>
      </c>
      <c r="R4451" s="1">
        <v>3</v>
      </c>
      <c r="S4451" s="1" t="s">
        <v>38</v>
      </c>
      <c r="T4451" s="1" t="s">
        <v>8728</v>
      </c>
      <c r="U4451" s="1" t="s">
        <v>8727</v>
      </c>
      <c r="V4451" s="1">
        <v>16128669</v>
      </c>
      <c r="W4451" s="1" t="s">
        <v>17</v>
      </c>
      <c r="X4451" s="1" t="s">
        <v>13</v>
      </c>
      <c r="Z4451" t="s">
        <v>8725</v>
      </c>
      <c r="AA4451">
        <v>2</v>
      </c>
      <c r="AB4451" t="s">
        <v>18274</v>
      </c>
      <c r="AC4451" t="s">
        <v>8728</v>
      </c>
      <c r="AD4451" t="s">
        <v>8727</v>
      </c>
      <c r="AE4451" t="s">
        <v>16276</v>
      </c>
      <c r="AF4451" t="s">
        <v>16277</v>
      </c>
    </row>
    <row r="4452" spans="1:34">
      <c r="A4452" t="s">
        <v>24808</v>
      </c>
      <c r="B4452" t="s">
        <v>8729</v>
      </c>
      <c r="C4452">
        <v>2</v>
      </c>
      <c r="D4452">
        <v>47</v>
      </c>
      <c r="E4452">
        <v>3</v>
      </c>
      <c r="F4452" t="s">
        <v>43</v>
      </c>
      <c r="G4452" t="s">
        <v>8730</v>
      </c>
      <c r="H4452" t="s">
        <v>8731</v>
      </c>
      <c r="I4452" s="1" t="s">
        <v>13</v>
      </c>
      <c r="J4452" s="1" t="s">
        <v>8732</v>
      </c>
      <c r="K4452" s="1" t="s">
        <v>8731</v>
      </c>
      <c r="L4452" s="1" t="str">
        <f>IF(ISERROR(VLOOKUP($D4452&amp;":"&amp;$E4452&amp;":"&amp;$F4452,[1]Sheet2!$A$26:$I$7753,9,FALSE)),"",VLOOKUP($D4452&amp;":"&amp;$E4452&amp;":"&amp;$F4452,[1]Sheet2!$A$26:$I$7753,9,FALSE))</f>
        <v>verified</v>
      </c>
      <c r="M4452" s="1"/>
      <c r="O4452" s="1">
        <v>96</v>
      </c>
      <c r="P4452" s="1">
        <v>2</v>
      </c>
      <c r="Q4452" s="1">
        <v>47</v>
      </c>
      <c r="R4452" s="1">
        <v>3</v>
      </c>
      <c r="S4452" s="1" t="s">
        <v>43</v>
      </c>
      <c r="T4452" s="1" t="s">
        <v>8732</v>
      </c>
      <c r="U4452" s="1" t="s">
        <v>8731</v>
      </c>
      <c r="V4452" s="1">
        <v>16128792</v>
      </c>
      <c r="W4452" s="1" t="s">
        <v>17</v>
      </c>
      <c r="X4452" s="1" t="s">
        <v>13</v>
      </c>
      <c r="Z4452" t="s">
        <v>8729</v>
      </c>
      <c r="AA4452">
        <v>2</v>
      </c>
      <c r="AB4452" t="s">
        <v>18275</v>
      </c>
      <c r="AC4452" t="s">
        <v>8732</v>
      </c>
      <c r="AD4452" t="s">
        <v>8731</v>
      </c>
      <c r="AE4452" t="s">
        <v>16276</v>
      </c>
      <c r="AF4452" t="s">
        <v>16277</v>
      </c>
    </row>
    <row r="4453" spans="1:34">
      <c r="A4453" t="s">
        <v>24809</v>
      </c>
      <c r="B4453" t="s">
        <v>8733</v>
      </c>
      <c r="C4453">
        <v>3</v>
      </c>
      <c r="D4453">
        <v>47</v>
      </c>
      <c r="E4453">
        <v>3</v>
      </c>
      <c r="F4453" t="s">
        <v>48</v>
      </c>
      <c r="G4453" t="s">
        <v>8734</v>
      </c>
      <c r="H4453" t="s">
        <v>8735</v>
      </c>
      <c r="I4453" s="1" t="s">
        <v>13</v>
      </c>
      <c r="J4453" s="1" t="s">
        <v>8736</v>
      </c>
      <c r="K4453" s="1" t="s">
        <v>8735</v>
      </c>
      <c r="L4453" s="1" t="str">
        <f>IF(ISERROR(VLOOKUP($D4453&amp;":"&amp;$E4453&amp;":"&amp;$F4453,[1]Sheet2!$A$26:$I$7753,9,FALSE)),"",VLOOKUP($D4453&amp;":"&amp;$E4453&amp;":"&amp;$F4453,[1]Sheet2!$A$26:$I$7753,9,FALSE))</f>
        <v>verified</v>
      </c>
      <c r="M4453" s="1"/>
      <c r="O4453" s="1">
        <v>96</v>
      </c>
      <c r="P4453" s="1">
        <v>3</v>
      </c>
      <c r="Q4453" s="1">
        <v>47</v>
      </c>
      <c r="R4453" s="1">
        <v>3</v>
      </c>
      <c r="S4453" s="1" t="s">
        <v>48</v>
      </c>
      <c r="T4453" s="1" t="s">
        <v>8736</v>
      </c>
      <c r="U4453" s="1" t="s">
        <v>8735</v>
      </c>
      <c r="V4453" s="1">
        <v>16128946</v>
      </c>
      <c r="W4453" s="1" t="s">
        <v>17</v>
      </c>
      <c r="X4453" s="1" t="s">
        <v>13</v>
      </c>
      <c r="Z4453" t="s">
        <v>8733</v>
      </c>
      <c r="AA4453">
        <v>3</v>
      </c>
      <c r="AB4453" t="s">
        <v>18276</v>
      </c>
      <c r="AC4453" t="s">
        <v>8736</v>
      </c>
      <c r="AD4453" t="s">
        <v>8735</v>
      </c>
      <c r="AE4453" t="s">
        <v>16276</v>
      </c>
      <c r="AF4453" t="s">
        <v>16277</v>
      </c>
    </row>
    <row r="4454" spans="1:34">
      <c r="A4454" t="s">
        <v>24810</v>
      </c>
      <c r="B4454" t="s">
        <v>8737</v>
      </c>
      <c r="C4454">
        <v>4</v>
      </c>
      <c r="D4454">
        <v>47</v>
      </c>
      <c r="E4454">
        <v>4</v>
      </c>
      <c r="F4454" t="s">
        <v>13</v>
      </c>
      <c r="G4454" t="s">
        <v>8738</v>
      </c>
      <c r="H4454" t="s">
        <v>8739</v>
      </c>
      <c r="I4454" s="1" t="s">
        <v>13</v>
      </c>
      <c r="J4454" s="1" t="s">
        <v>8740</v>
      </c>
      <c r="K4454" s="1" t="s">
        <v>8739</v>
      </c>
      <c r="L4454" s="1" t="str">
        <f>IF(ISERROR(VLOOKUP($D4454&amp;":"&amp;$E4454&amp;":"&amp;$F4454,[1]Sheet2!$A$26:$I$7753,9,FALSE)),"",VLOOKUP($D4454&amp;":"&amp;$E4454&amp;":"&amp;$F4454,[1]Sheet2!$A$26:$I$7753,9,FALSE))</f>
        <v>verified</v>
      </c>
      <c r="M4454" s="1"/>
      <c r="O4454" s="1">
        <v>96</v>
      </c>
      <c r="P4454" s="1">
        <v>4</v>
      </c>
      <c r="Q4454" s="1">
        <v>47</v>
      </c>
      <c r="R4454" s="1">
        <v>4</v>
      </c>
      <c r="S4454" s="1" t="s">
        <v>13</v>
      </c>
      <c r="T4454" s="1" t="s">
        <v>8740</v>
      </c>
      <c r="U4454" s="1" t="s">
        <v>8739</v>
      </c>
      <c r="V4454" s="1">
        <v>16128968</v>
      </c>
      <c r="W4454" s="1" t="s">
        <v>17</v>
      </c>
      <c r="X4454" s="1" t="s">
        <v>13</v>
      </c>
      <c r="Z4454" t="s">
        <v>8737</v>
      </c>
      <c r="AA4454">
        <v>4</v>
      </c>
      <c r="AB4454" t="s">
        <v>18277</v>
      </c>
      <c r="AC4454" t="s">
        <v>8740</v>
      </c>
      <c r="AD4454" t="s">
        <v>8739</v>
      </c>
      <c r="AE4454" t="s">
        <v>16276</v>
      </c>
      <c r="AF4454" t="s">
        <v>16277</v>
      </c>
    </row>
    <row r="4455" spans="1:34">
      <c r="A4455" t="s">
        <v>24811</v>
      </c>
      <c r="B4455" t="s">
        <v>8741</v>
      </c>
      <c r="C4455">
        <v>1</v>
      </c>
      <c r="D4455">
        <v>47</v>
      </c>
      <c r="E4455">
        <v>4</v>
      </c>
      <c r="F4455" t="s">
        <v>19</v>
      </c>
      <c r="G4455" t="s">
        <v>8742</v>
      </c>
      <c r="H4455" t="s">
        <v>4471</v>
      </c>
      <c r="I4455" s="1" t="s">
        <v>13</v>
      </c>
      <c r="J4455" s="1" t="s">
        <v>4470</v>
      </c>
      <c r="K4455" s="1" t="s">
        <v>4471</v>
      </c>
      <c r="L4455" s="1" t="str">
        <f>IF(ISERROR(VLOOKUP($D4455&amp;":"&amp;$E4455&amp;":"&amp;$F4455,[1]Sheet2!$A$26:$I$7753,9,FALSE)),"",VLOOKUP($D4455&amp;":"&amp;$E4455&amp;":"&amp;$F4455,[1]Sheet2!$A$26:$I$7753,9,FALSE))</f>
        <v>verified</v>
      </c>
      <c r="M4455" s="1"/>
      <c r="O4455" s="1">
        <v>96</v>
      </c>
      <c r="P4455" s="1">
        <v>1</v>
      </c>
      <c r="Q4455" s="1">
        <v>47</v>
      </c>
      <c r="R4455" s="1">
        <v>4</v>
      </c>
      <c r="S4455" s="1" t="s">
        <v>19</v>
      </c>
      <c r="T4455" s="1" t="s">
        <v>4470</v>
      </c>
      <c r="U4455" s="1" t="s">
        <v>4471</v>
      </c>
      <c r="V4455" s="1">
        <v>16128980</v>
      </c>
      <c r="W4455" s="1" t="s">
        <v>17</v>
      </c>
      <c r="X4455" s="1" t="s">
        <v>13</v>
      </c>
      <c r="Z4455" t="s">
        <v>8741</v>
      </c>
      <c r="AA4455">
        <v>1</v>
      </c>
      <c r="AB4455" t="s">
        <v>18278</v>
      </c>
      <c r="AC4455" t="s">
        <v>4470</v>
      </c>
      <c r="AD4455" t="s">
        <v>4471</v>
      </c>
      <c r="AE4455" t="s">
        <v>16276</v>
      </c>
      <c r="AF4455" t="s">
        <v>16277</v>
      </c>
    </row>
    <row r="4456" spans="1:34">
      <c r="A4456" t="s">
        <v>24812</v>
      </c>
      <c r="B4456" t="s">
        <v>8743</v>
      </c>
      <c r="C4456">
        <v>1</v>
      </c>
      <c r="D4456">
        <v>47</v>
      </c>
      <c r="E4456">
        <v>4</v>
      </c>
      <c r="F4456" t="s">
        <v>21</v>
      </c>
      <c r="G4456" t="s">
        <v>8744</v>
      </c>
      <c r="H4456" t="s">
        <v>8745</v>
      </c>
      <c r="I4456" s="1" t="s">
        <v>13</v>
      </c>
      <c r="J4456" s="1" t="s">
        <v>8746</v>
      </c>
      <c r="K4456" s="1" t="s">
        <v>8745</v>
      </c>
      <c r="L4456" s="1" t="str">
        <f>IF(ISERROR(VLOOKUP($D4456&amp;":"&amp;$E4456&amp;":"&amp;$F4456,[1]Sheet2!$A$26:$I$7753,9,FALSE)),"",VLOOKUP($D4456&amp;":"&amp;$E4456&amp;":"&amp;$F4456,[1]Sheet2!$A$26:$I$7753,9,FALSE))</f>
        <v>verified</v>
      </c>
      <c r="M4456" s="1"/>
      <c r="O4456" s="1">
        <v>96</v>
      </c>
      <c r="P4456" s="1">
        <v>1</v>
      </c>
      <c r="Q4456" s="1">
        <v>47</v>
      </c>
      <c r="R4456" s="1">
        <v>4</v>
      </c>
      <c r="S4456" s="1" t="s">
        <v>21</v>
      </c>
      <c r="T4456" s="1" t="s">
        <v>8746</v>
      </c>
      <c r="U4456" s="1" t="s">
        <v>8745</v>
      </c>
      <c r="V4456" s="1">
        <v>16128984</v>
      </c>
      <c r="W4456" s="1" t="s">
        <v>17</v>
      </c>
      <c r="X4456" s="1" t="s">
        <v>13</v>
      </c>
      <c r="Z4456" t="s">
        <v>8743</v>
      </c>
      <c r="AA4456">
        <v>1</v>
      </c>
      <c r="AB4456" t="s">
        <v>18279</v>
      </c>
      <c r="AC4456" t="s">
        <v>8746</v>
      </c>
      <c r="AD4456" t="s">
        <v>8745</v>
      </c>
      <c r="AE4456" t="s">
        <v>16276</v>
      </c>
      <c r="AF4456" t="s">
        <v>16277</v>
      </c>
    </row>
    <row r="4457" spans="1:34">
      <c r="A4457" t="s">
        <v>24813</v>
      </c>
      <c r="B4457" t="s">
        <v>8747</v>
      </c>
      <c r="C4457">
        <v>1</v>
      </c>
      <c r="D4457">
        <v>47</v>
      </c>
      <c r="E4457">
        <v>4</v>
      </c>
      <c r="F4457" t="s">
        <v>28</v>
      </c>
      <c r="G4457" t="s">
        <v>8748</v>
      </c>
      <c r="H4457" t="s">
        <v>8749</v>
      </c>
      <c r="I4457" s="1" t="s">
        <v>13</v>
      </c>
      <c r="J4457" s="1" t="s">
        <v>8750</v>
      </c>
      <c r="K4457" s="1" t="s">
        <v>8749</v>
      </c>
      <c r="L4457" s="1" t="str">
        <f>IF(ISERROR(VLOOKUP($D4457&amp;":"&amp;$E4457&amp;":"&amp;$F4457,[1]Sheet2!$A$26:$I$7753,9,FALSE)),"",VLOOKUP($D4457&amp;":"&amp;$E4457&amp;":"&amp;$F4457,[1]Sheet2!$A$26:$I$7753,9,FALSE))</f>
        <v>verified</v>
      </c>
      <c r="M4457" s="1"/>
      <c r="O4457" s="1">
        <v>96</v>
      </c>
      <c r="P4457" s="1">
        <v>1</v>
      </c>
      <c r="Q4457" s="1">
        <v>47</v>
      </c>
      <c r="R4457" s="1">
        <v>4</v>
      </c>
      <c r="S4457" s="1" t="s">
        <v>28</v>
      </c>
      <c r="T4457" s="1" t="s">
        <v>8750</v>
      </c>
      <c r="U4457" s="1" t="s">
        <v>8749</v>
      </c>
      <c r="V4457" s="1">
        <v>16129152</v>
      </c>
      <c r="W4457" s="1" t="s">
        <v>17</v>
      </c>
      <c r="X4457" s="1" t="s">
        <v>13</v>
      </c>
      <c r="Z4457" t="s">
        <v>8747</v>
      </c>
      <c r="AA4457">
        <v>1</v>
      </c>
      <c r="AB4457" t="s">
        <v>18280</v>
      </c>
      <c r="AC4457" t="s">
        <v>8750</v>
      </c>
      <c r="AD4457" t="s">
        <v>8749</v>
      </c>
      <c r="AE4457" t="s">
        <v>16276</v>
      </c>
      <c r="AF4457" t="s">
        <v>16277</v>
      </c>
    </row>
    <row r="4458" spans="1:34">
      <c r="A4458" t="s">
        <v>24814</v>
      </c>
      <c r="B4458" t="s">
        <v>8751</v>
      </c>
      <c r="C4458">
        <v>2</v>
      </c>
      <c r="D4458">
        <v>47</v>
      </c>
      <c r="E4458">
        <v>4</v>
      </c>
      <c r="F4458" t="s">
        <v>33</v>
      </c>
      <c r="G4458" t="s">
        <v>8752</v>
      </c>
      <c r="H4458" t="s">
        <v>8753</v>
      </c>
      <c r="I4458" s="1" t="s">
        <v>13</v>
      </c>
      <c r="J4458" s="1" t="s">
        <v>8754</v>
      </c>
      <c r="K4458" s="1" t="s">
        <v>8753</v>
      </c>
      <c r="L4458" s="1" t="str">
        <f>IF(ISERROR(VLOOKUP($D4458&amp;":"&amp;$E4458&amp;":"&amp;$F4458,[1]Sheet2!$A$26:$I$7753,9,FALSE)),"",VLOOKUP($D4458&amp;":"&amp;$E4458&amp;":"&amp;$F4458,[1]Sheet2!$A$26:$I$7753,9,FALSE))</f>
        <v>verified</v>
      </c>
      <c r="M4458" s="1"/>
      <c r="O4458" s="1">
        <v>96</v>
      </c>
      <c r="P4458" s="1">
        <v>2</v>
      </c>
      <c r="Q4458" s="1">
        <v>47</v>
      </c>
      <c r="R4458" s="1">
        <v>4</v>
      </c>
      <c r="S4458" s="1" t="s">
        <v>33</v>
      </c>
      <c r="T4458" s="1" t="s">
        <v>8754</v>
      </c>
      <c r="U4458" s="1" t="s">
        <v>8753</v>
      </c>
      <c r="V4458" s="1">
        <v>16129153</v>
      </c>
      <c r="W4458" s="1" t="s">
        <v>17</v>
      </c>
      <c r="X4458" s="1" t="s">
        <v>13</v>
      </c>
      <c r="Z4458" t="s">
        <v>8751</v>
      </c>
      <c r="AA4458">
        <v>2</v>
      </c>
      <c r="AB4458" t="s">
        <v>18281</v>
      </c>
      <c r="AC4458" t="s">
        <v>8754</v>
      </c>
      <c r="AD4458" t="s">
        <v>8753</v>
      </c>
      <c r="AE4458" t="s">
        <v>16276</v>
      </c>
      <c r="AF4458" t="s">
        <v>16277</v>
      </c>
    </row>
    <row r="4459" spans="1:34">
      <c r="A4459" t="s">
        <v>24815</v>
      </c>
      <c r="B4459" t="s">
        <v>8755</v>
      </c>
      <c r="C4459">
        <v>1</v>
      </c>
      <c r="D4459">
        <v>47</v>
      </c>
      <c r="E4459">
        <v>4</v>
      </c>
      <c r="F4459" t="s">
        <v>38</v>
      </c>
      <c r="G4459" t="s">
        <v>8756</v>
      </c>
      <c r="H4459" t="s">
        <v>5588</v>
      </c>
      <c r="I4459" s="1" t="s">
        <v>13</v>
      </c>
      <c r="J4459" s="1" t="s">
        <v>5587</v>
      </c>
      <c r="K4459" s="1" t="s">
        <v>5588</v>
      </c>
      <c r="L4459" s="1" t="str">
        <f>IF(ISERROR(VLOOKUP($D4459&amp;":"&amp;$E4459&amp;":"&amp;$F4459,[1]Sheet2!$A$26:$I$7753,9,FALSE)),"",VLOOKUP($D4459&amp;":"&amp;$E4459&amp;":"&amp;$F4459,[1]Sheet2!$A$26:$I$7753,9,FALSE))</f>
        <v>verified</v>
      </c>
      <c r="M4459" s="1"/>
      <c r="O4459" s="1">
        <v>96</v>
      </c>
      <c r="P4459" s="1">
        <v>1</v>
      </c>
      <c r="Q4459" s="1">
        <v>47</v>
      </c>
      <c r="R4459" s="1">
        <v>4</v>
      </c>
      <c r="S4459" s="1" t="s">
        <v>38</v>
      </c>
      <c r="T4459" s="1" t="s">
        <v>5587</v>
      </c>
      <c r="U4459" s="1" t="s">
        <v>5588</v>
      </c>
      <c r="V4459" s="1">
        <v>16129278</v>
      </c>
      <c r="W4459" s="1" t="s">
        <v>17</v>
      </c>
      <c r="X4459" s="1" t="s">
        <v>13</v>
      </c>
      <c r="Z4459" t="s">
        <v>8755</v>
      </c>
      <c r="AA4459">
        <v>1</v>
      </c>
      <c r="AB4459" t="s">
        <v>18282</v>
      </c>
      <c r="AC4459" t="s">
        <v>5587</v>
      </c>
      <c r="AD4459" t="s">
        <v>5588</v>
      </c>
      <c r="AE4459" t="s">
        <v>16276</v>
      </c>
      <c r="AF4459" t="s">
        <v>16277</v>
      </c>
    </row>
    <row r="4460" spans="1:34">
      <c r="A4460" t="s">
        <v>24816</v>
      </c>
      <c r="B4460" t="s">
        <v>8757</v>
      </c>
      <c r="C4460">
        <v>7</v>
      </c>
      <c r="D4460">
        <v>47</v>
      </c>
      <c r="E4460">
        <v>4</v>
      </c>
      <c r="F4460" t="s">
        <v>43</v>
      </c>
      <c r="G4460" t="s">
        <v>8758</v>
      </c>
      <c r="H4460" t="s">
        <v>8759</v>
      </c>
      <c r="I4460" s="1" t="s">
        <v>13</v>
      </c>
      <c r="J4460" s="1" t="s">
        <v>8760</v>
      </c>
      <c r="K4460" s="1" t="s">
        <v>8759</v>
      </c>
      <c r="L4460" s="1" t="str">
        <f>IF(ISERROR(VLOOKUP($D4460&amp;":"&amp;$E4460&amp;":"&amp;$F4460,[1]Sheet2!$A$26:$I$7753,9,FALSE)),"",VLOOKUP($D4460&amp;":"&amp;$E4460&amp;":"&amp;$F4460,[1]Sheet2!$A$26:$I$7753,9,FALSE))</f>
        <v>mixture</v>
      </c>
      <c r="M4460" s="1"/>
      <c r="O4460" s="1">
        <v>96</v>
      </c>
      <c r="P4460" s="1">
        <v>7</v>
      </c>
      <c r="Q4460" s="1">
        <v>47</v>
      </c>
      <c r="R4460" s="1">
        <v>4</v>
      </c>
      <c r="S4460" s="1" t="s">
        <v>43</v>
      </c>
      <c r="T4460" s="1" t="s">
        <v>8760</v>
      </c>
      <c r="U4460" s="1" t="s">
        <v>8759</v>
      </c>
      <c r="V4460" s="1">
        <v>16129452</v>
      </c>
      <c r="W4460" s="1" t="s">
        <v>17</v>
      </c>
      <c r="X4460" s="1" t="s">
        <v>13</v>
      </c>
      <c r="Z4460" t="s">
        <v>8757</v>
      </c>
      <c r="AA4460">
        <v>7</v>
      </c>
      <c r="AB4460" t="s">
        <v>18283</v>
      </c>
      <c r="AC4460" t="s">
        <v>8760</v>
      </c>
      <c r="AD4460" t="s">
        <v>8759</v>
      </c>
      <c r="AE4460" t="s">
        <v>16332</v>
      </c>
      <c r="AF4460" t="s">
        <v>16333</v>
      </c>
      <c r="AG4460" t="s">
        <v>16734</v>
      </c>
      <c r="AH4460" t="s">
        <v>16735</v>
      </c>
    </row>
    <row r="4461" spans="1:34">
      <c r="A4461" t="s">
        <v>24817</v>
      </c>
      <c r="B4461" t="s">
        <v>8761</v>
      </c>
      <c r="C4461">
        <v>1</v>
      </c>
      <c r="D4461">
        <v>47</v>
      </c>
      <c r="E4461">
        <v>4</v>
      </c>
      <c r="F4461" t="s">
        <v>48</v>
      </c>
      <c r="G4461" t="s">
        <v>8762</v>
      </c>
      <c r="H4461" t="s">
        <v>8763</v>
      </c>
      <c r="I4461" s="1" t="s">
        <v>13</v>
      </c>
      <c r="J4461" s="1" t="s">
        <v>8764</v>
      </c>
      <c r="K4461" s="1" t="s">
        <v>8763</v>
      </c>
      <c r="L4461" s="1" t="str">
        <f>IF(ISERROR(VLOOKUP($D4461&amp;":"&amp;$E4461&amp;":"&amp;$F4461,[1]Sheet2!$A$26:$I$7753,9,FALSE)),"",VLOOKUP($D4461&amp;":"&amp;$E4461&amp;":"&amp;$F4461,[1]Sheet2!$A$26:$I$7753,9,FALSE))</f>
        <v>verified</v>
      </c>
      <c r="M4461" s="1"/>
      <c r="O4461" s="1">
        <v>96</v>
      </c>
      <c r="P4461" s="1">
        <v>1</v>
      </c>
      <c r="Q4461" s="1">
        <v>47</v>
      </c>
      <c r="R4461" s="1">
        <v>4</v>
      </c>
      <c r="S4461" s="1" t="s">
        <v>48</v>
      </c>
      <c r="T4461" s="1" t="s">
        <v>8764</v>
      </c>
      <c r="U4461" s="1" t="s">
        <v>8763</v>
      </c>
      <c r="V4461" s="1">
        <v>16129560</v>
      </c>
      <c r="W4461" s="1" t="s">
        <v>17</v>
      </c>
      <c r="X4461" s="1" t="s">
        <v>13</v>
      </c>
      <c r="Z4461" t="s">
        <v>8761</v>
      </c>
      <c r="AA4461">
        <v>1</v>
      </c>
      <c r="AB4461" t="s">
        <v>18284</v>
      </c>
      <c r="AC4461" t="s">
        <v>8764</v>
      </c>
      <c r="AD4461" t="s">
        <v>8763</v>
      </c>
      <c r="AE4461" t="s">
        <v>16276</v>
      </c>
      <c r="AF4461" t="s">
        <v>16277</v>
      </c>
    </row>
    <row r="4462" spans="1:34">
      <c r="A4462" t="s">
        <v>24818</v>
      </c>
      <c r="B4462" t="s">
        <v>8765</v>
      </c>
      <c r="C4462">
        <v>1</v>
      </c>
      <c r="D4462">
        <v>47</v>
      </c>
      <c r="E4462">
        <v>5</v>
      </c>
      <c r="F4462" t="s">
        <v>13</v>
      </c>
      <c r="G4462" t="s">
        <v>8766</v>
      </c>
      <c r="H4462" t="s">
        <v>8767</v>
      </c>
      <c r="I4462" s="1" t="s">
        <v>13</v>
      </c>
      <c r="J4462" s="1" t="s">
        <v>8768</v>
      </c>
      <c r="K4462" s="1" t="s">
        <v>8767</v>
      </c>
      <c r="L4462" s="1" t="str">
        <f>IF(ISERROR(VLOOKUP($D4462&amp;":"&amp;$E4462&amp;":"&amp;$F4462,[1]Sheet2!$A$26:$I$7753,9,FALSE)),"",VLOOKUP($D4462&amp;":"&amp;$E4462&amp;":"&amp;$F4462,[1]Sheet2!$A$26:$I$7753,9,FALSE))</f>
        <v>verified</v>
      </c>
      <c r="M4462" s="1"/>
      <c r="O4462" s="1">
        <v>96</v>
      </c>
      <c r="P4462" s="1">
        <v>1</v>
      </c>
      <c r="Q4462" s="1">
        <v>47</v>
      </c>
      <c r="R4462" s="1">
        <v>5</v>
      </c>
      <c r="S4462" s="1" t="s">
        <v>13</v>
      </c>
      <c r="T4462" s="1" t="s">
        <v>8768</v>
      </c>
      <c r="U4462" s="1" t="s">
        <v>8767</v>
      </c>
      <c r="V4462" s="1">
        <v>16129561</v>
      </c>
      <c r="W4462" s="1" t="s">
        <v>17</v>
      </c>
      <c r="X4462" s="1" t="s">
        <v>13</v>
      </c>
      <c r="Z4462" t="s">
        <v>8765</v>
      </c>
      <c r="AA4462">
        <v>1</v>
      </c>
      <c r="AB4462" t="s">
        <v>18285</v>
      </c>
      <c r="AC4462" t="s">
        <v>8768</v>
      </c>
      <c r="AD4462" t="s">
        <v>8767</v>
      </c>
      <c r="AE4462" t="s">
        <v>16276</v>
      </c>
      <c r="AF4462" t="s">
        <v>16277</v>
      </c>
    </row>
    <row r="4463" spans="1:34">
      <c r="A4463" t="s">
        <v>24819</v>
      </c>
      <c r="B4463" t="s">
        <v>8769</v>
      </c>
      <c r="C4463">
        <v>3</v>
      </c>
      <c r="D4463">
        <v>47</v>
      </c>
      <c r="E4463">
        <v>5</v>
      </c>
      <c r="F4463" t="s">
        <v>19</v>
      </c>
      <c r="G4463" t="s">
        <v>8770</v>
      </c>
      <c r="H4463" t="s">
        <v>8771</v>
      </c>
      <c r="I4463" s="1" t="s">
        <v>13</v>
      </c>
      <c r="J4463" s="1" t="s">
        <v>8772</v>
      </c>
      <c r="K4463" s="1" t="s">
        <v>8771</v>
      </c>
      <c r="L4463" s="1" t="str">
        <f>IF(ISERROR(VLOOKUP($D4463&amp;":"&amp;$E4463&amp;":"&amp;$F4463,[1]Sheet2!$A$26:$I$7753,9,FALSE)),"",VLOOKUP($D4463&amp;":"&amp;$E4463&amp;":"&amp;$F4463,[1]Sheet2!$A$26:$I$7753,9,FALSE))</f>
        <v>verified</v>
      </c>
      <c r="M4463" s="1"/>
      <c r="O4463" s="1">
        <v>96</v>
      </c>
      <c r="P4463" s="1">
        <v>3</v>
      </c>
      <c r="Q4463" s="1">
        <v>47</v>
      </c>
      <c r="R4463" s="1">
        <v>5</v>
      </c>
      <c r="S4463" s="1" t="s">
        <v>19</v>
      </c>
      <c r="T4463" s="1" t="s">
        <v>8772</v>
      </c>
      <c r="U4463" s="1" t="s">
        <v>8771</v>
      </c>
      <c r="V4463" s="1">
        <v>16129577</v>
      </c>
      <c r="W4463" s="1" t="s">
        <v>17</v>
      </c>
      <c r="X4463" s="1" t="s">
        <v>13</v>
      </c>
      <c r="Z4463" t="s">
        <v>8769</v>
      </c>
      <c r="AA4463">
        <v>3</v>
      </c>
      <c r="AB4463" t="s">
        <v>18286</v>
      </c>
      <c r="AC4463" t="s">
        <v>8772</v>
      </c>
      <c r="AD4463" t="s">
        <v>8771</v>
      </c>
      <c r="AE4463" t="s">
        <v>16276</v>
      </c>
      <c r="AF4463" t="s">
        <v>16277</v>
      </c>
    </row>
    <row r="4464" spans="1:34">
      <c r="A4464" t="s">
        <v>24820</v>
      </c>
      <c r="B4464" t="s">
        <v>8773</v>
      </c>
      <c r="C4464">
        <v>2</v>
      </c>
      <c r="D4464">
        <v>47</v>
      </c>
      <c r="E4464">
        <v>5</v>
      </c>
      <c r="F4464" t="s">
        <v>21</v>
      </c>
      <c r="G4464" t="s">
        <v>8774</v>
      </c>
      <c r="H4464" t="s">
        <v>8775</v>
      </c>
      <c r="I4464" s="1" t="s">
        <v>13</v>
      </c>
      <c r="J4464" s="1" t="s">
        <v>8776</v>
      </c>
      <c r="K4464" s="1" t="s">
        <v>8775</v>
      </c>
      <c r="L4464" s="1" t="str">
        <f>IF(ISERROR(VLOOKUP($D4464&amp;":"&amp;$E4464&amp;":"&amp;$F4464,[1]Sheet2!$A$26:$I$7753,9,FALSE)),"",VLOOKUP($D4464&amp;":"&amp;$E4464&amp;":"&amp;$F4464,[1]Sheet2!$A$26:$I$7753,9,FALSE))</f>
        <v>verified</v>
      </c>
      <c r="M4464" s="1"/>
      <c r="O4464" s="1">
        <v>96</v>
      </c>
      <c r="P4464" s="1">
        <v>2</v>
      </c>
      <c r="Q4464" s="1">
        <v>47</v>
      </c>
      <c r="R4464" s="1">
        <v>5</v>
      </c>
      <c r="S4464" s="1" t="s">
        <v>21</v>
      </c>
      <c r="T4464" s="1" t="s">
        <v>8776</v>
      </c>
      <c r="U4464" s="1" t="s">
        <v>8775</v>
      </c>
      <c r="V4464" s="1">
        <v>16129609</v>
      </c>
      <c r="W4464" s="1" t="s">
        <v>17</v>
      </c>
      <c r="X4464" s="1" t="s">
        <v>13</v>
      </c>
      <c r="Z4464" t="s">
        <v>8773</v>
      </c>
      <c r="AA4464">
        <v>2</v>
      </c>
      <c r="AB4464" t="s">
        <v>18287</v>
      </c>
      <c r="AC4464" t="s">
        <v>8776</v>
      </c>
      <c r="AD4464" t="s">
        <v>8775</v>
      </c>
      <c r="AE4464" t="s">
        <v>16276</v>
      </c>
      <c r="AF4464" t="s">
        <v>16277</v>
      </c>
    </row>
    <row r="4465" spans="1:32">
      <c r="A4465" t="s">
        <v>24821</v>
      </c>
      <c r="B4465" t="s">
        <v>8777</v>
      </c>
      <c r="C4465">
        <v>1</v>
      </c>
      <c r="D4465">
        <v>47</v>
      </c>
      <c r="E4465">
        <v>5</v>
      </c>
      <c r="F4465" t="s">
        <v>28</v>
      </c>
      <c r="G4465" t="s">
        <v>8778</v>
      </c>
      <c r="H4465" t="s">
        <v>8779</v>
      </c>
      <c r="I4465" s="1" t="s">
        <v>13</v>
      </c>
      <c r="J4465" s="1" t="s">
        <v>8780</v>
      </c>
      <c r="K4465" s="1" t="s">
        <v>8779</v>
      </c>
      <c r="L4465" s="1" t="str">
        <f>IF(ISERROR(VLOOKUP($D4465&amp;":"&amp;$E4465&amp;":"&amp;$F4465,[1]Sheet2!$A$26:$I$7753,9,FALSE)),"",VLOOKUP($D4465&amp;":"&amp;$E4465&amp;":"&amp;$F4465,[1]Sheet2!$A$26:$I$7753,9,FALSE))</f>
        <v>verified</v>
      </c>
      <c r="M4465" s="1"/>
      <c r="O4465" s="1">
        <v>96</v>
      </c>
      <c r="P4465" s="1">
        <v>1</v>
      </c>
      <c r="Q4465" s="1">
        <v>47</v>
      </c>
      <c r="R4465" s="1">
        <v>5</v>
      </c>
      <c r="S4465" s="1" t="s">
        <v>28</v>
      </c>
      <c r="T4465" s="1" t="s">
        <v>8780</v>
      </c>
      <c r="U4465" s="1" t="s">
        <v>8779</v>
      </c>
      <c r="V4465" s="1">
        <v>16129721</v>
      </c>
      <c r="W4465" s="1" t="s">
        <v>17</v>
      </c>
      <c r="X4465" s="1" t="s">
        <v>13</v>
      </c>
      <c r="Z4465" t="s">
        <v>8777</v>
      </c>
      <c r="AA4465">
        <v>1</v>
      </c>
      <c r="AB4465" t="s">
        <v>18288</v>
      </c>
      <c r="AC4465" t="s">
        <v>8780</v>
      </c>
      <c r="AD4465" t="s">
        <v>8779</v>
      </c>
      <c r="AE4465" t="s">
        <v>16276</v>
      </c>
      <c r="AF4465" t="s">
        <v>16277</v>
      </c>
    </row>
    <row r="4466" spans="1:32">
      <c r="A4466" t="s">
        <v>24822</v>
      </c>
      <c r="B4466" t="s">
        <v>8781</v>
      </c>
      <c r="C4466">
        <v>2</v>
      </c>
      <c r="D4466">
        <v>47</v>
      </c>
      <c r="E4466">
        <v>5</v>
      </c>
      <c r="F4466" t="s">
        <v>33</v>
      </c>
      <c r="G4466" t="s">
        <v>8782</v>
      </c>
      <c r="H4466" t="s">
        <v>8783</v>
      </c>
      <c r="I4466" s="1" t="s">
        <v>13</v>
      </c>
      <c r="J4466" s="1" t="s">
        <v>8784</v>
      </c>
      <c r="K4466" s="1" t="s">
        <v>8783</v>
      </c>
      <c r="L4466" s="1" t="str">
        <f>IF(ISERROR(VLOOKUP($D4466&amp;":"&amp;$E4466&amp;":"&amp;$F4466,[1]Sheet2!$A$26:$I$7753,9,FALSE)),"",VLOOKUP($D4466&amp;":"&amp;$E4466&amp;":"&amp;$F4466,[1]Sheet2!$A$26:$I$7753,9,FALSE))</f>
        <v>verified</v>
      </c>
      <c r="M4466" s="1"/>
      <c r="O4466" s="1">
        <v>96</v>
      </c>
      <c r="P4466" s="1">
        <v>2</v>
      </c>
      <c r="Q4466" s="1">
        <v>47</v>
      </c>
      <c r="R4466" s="1">
        <v>5</v>
      </c>
      <c r="S4466" s="1" t="s">
        <v>33</v>
      </c>
      <c r="T4466" s="1" t="s">
        <v>8784</v>
      </c>
      <c r="U4466" s="1" t="s">
        <v>8783</v>
      </c>
      <c r="V4466" s="1">
        <v>16129768</v>
      </c>
      <c r="W4466" s="1" t="s">
        <v>17</v>
      </c>
      <c r="X4466" s="1" t="s">
        <v>13</v>
      </c>
      <c r="Z4466" t="s">
        <v>8781</v>
      </c>
      <c r="AA4466">
        <v>2</v>
      </c>
      <c r="AB4466" t="s">
        <v>18289</v>
      </c>
      <c r="AC4466" t="s">
        <v>8784</v>
      </c>
      <c r="AD4466" t="s">
        <v>8783</v>
      </c>
      <c r="AE4466" t="s">
        <v>16276</v>
      </c>
      <c r="AF4466" t="s">
        <v>16277</v>
      </c>
    </row>
    <row r="4467" spans="1:32">
      <c r="A4467" t="s">
        <v>24823</v>
      </c>
      <c r="B4467" t="s">
        <v>8785</v>
      </c>
      <c r="C4467">
        <v>1</v>
      </c>
      <c r="D4467">
        <v>47</v>
      </c>
      <c r="E4467">
        <v>5</v>
      </c>
      <c r="F4467" t="s">
        <v>38</v>
      </c>
      <c r="G4467" t="s">
        <v>8786</v>
      </c>
      <c r="H4467" t="s">
        <v>8787</v>
      </c>
      <c r="I4467" s="1" t="s">
        <v>13</v>
      </c>
      <c r="J4467" s="1" t="s">
        <v>8788</v>
      </c>
      <c r="K4467" s="1" t="s">
        <v>8787</v>
      </c>
      <c r="L4467" s="1" t="str">
        <f>IF(ISERROR(VLOOKUP($D4467&amp;":"&amp;$E4467&amp;":"&amp;$F4467,[1]Sheet2!$A$26:$I$7753,9,FALSE)),"",VLOOKUP($D4467&amp;":"&amp;$E4467&amp;":"&amp;$F4467,[1]Sheet2!$A$26:$I$7753,9,FALSE))</f>
        <v>verified</v>
      </c>
      <c r="M4467" s="1"/>
      <c r="O4467" s="1">
        <v>96</v>
      </c>
      <c r="P4467" s="1">
        <v>1</v>
      </c>
      <c r="Q4467" s="1">
        <v>47</v>
      </c>
      <c r="R4467" s="1">
        <v>5</v>
      </c>
      <c r="S4467" s="1" t="s">
        <v>38</v>
      </c>
      <c r="T4467" s="1" t="s">
        <v>8788</v>
      </c>
      <c r="U4467" s="1" t="s">
        <v>8787</v>
      </c>
      <c r="V4467" s="1">
        <v>16129969</v>
      </c>
      <c r="W4467" s="1" t="s">
        <v>17</v>
      </c>
      <c r="X4467" s="1" t="s">
        <v>13</v>
      </c>
      <c r="Z4467" t="s">
        <v>8785</v>
      </c>
      <c r="AA4467">
        <v>1</v>
      </c>
      <c r="AB4467" t="s">
        <v>18290</v>
      </c>
      <c r="AC4467" t="s">
        <v>8788</v>
      </c>
      <c r="AD4467" t="s">
        <v>8787</v>
      </c>
      <c r="AE4467" t="s">
        <v>16276</v>
      </c>
      <c r="AF4467" t="s">
        <v>16277</v>
      </c>
    </row>
    <row r="4468" spans="1:32">
      <c r="A4468" t="s">
        <v>24824</v>
      </c>
      <c r="B4468" t="s">
        <v>8789</v>
      </c>
      <c r="C4468">
        <v>1</v>
      </c>
      <c r="D4468">
        <v>47</v>
      </c>
      <c r="E4468">
        <v>5</v>
      </c>
      <c r="F4468" t="s">
        <v>43</v>
      </c>
      <c r="G4468" t="s">
        <v>8790</v>
      </c>
      <c r="H4468" t="s">
        <v>8791</v>
      </c>
      <c r="I4468" s="1" t="s">
        <v>13</v>
      </c>
      <c r="J4468" s="1" t="s">
        <v>8792</v>
      </c>
      <c r="K4468" s="1" t="s">
        <v>8791</v>
      </c>
      <c r="L4468" s="1" t="str">
        <f>IF(ISERROR(VLOOKUP($D4468&amp;":"&amp;$E4468&amp;":"&amp;$F4468,[1]Sheet2!$A$26:$I$7753,9,FALSE)),"",VLOOKUP($D4468&amp;":"&amp;$E4468&amp;":"&amp;$F4468,[1]Sheet2!$A$26:$I$7753,9,FALSE))</f>
        <v>verified</v>
      </c>
      <c r="M4468" s="1"/>
      <c r="O4468" s="1">
        <v>96</v>
      </c>
      <c r="P4468" s="1">
        <v>1</v>
      </c>
      <c r="Q4468" s="1">
        <v>47</v>
      </c>
      <c r="R4468" s="1">
        <v>5</v>
      </c>
      <c r="S4468" s="1" t="s">
        <v>43</v>
      </c>
      <c r="T4468" s="1" t="s">
        <v>8792</v>
      </c>
      <c r="U4468" s="1" t="s">
        <v>8791</v>
      </c>
      <c r="V4468" s="1">
        <v>16129978</v>
      </c>
      <c r="W4468" s="1" t="s">
        <v>17</v>
      </c>
      <c r="X4468" s="1" t="s">
        <v>13</v>
      </c>
      <c r="Z4468" t="s">
        <v>8789</v>
      </c>
      <c r="AA4468">
        <v>1</v>
      </c>
      <c r="AB4468" t="s">
        <v>18291</v>
      </c>
      <c r="AC4468" t="s">
        <v>8792</v>
      </c>
      <c r="AD4468" t="s">
        <v>8791</v>
      </c>
      <c r="AE4468" t="s">
        <v>16276</v>
      </c>
      <c r="AF4468" t="s">
        <v>16277</v>
      </c>
    </row>
    <row r="4469" spans="1:32">
      <c r="A4469" t="s">
        <v>24825</v>
      </c>
      <c r="B4469" t="s">
        <v>8793</v>
      </c>
      <c r="C4469">
        <v>1</v>
      </c>
      <c r="D4469">
        <v>47</v>
      </c>
      <c r="E4469">
        <v>5</v>
      </c>
      <c r="F4469" t="s">
        <v>48</v>
      </c>
      <c r="G4469" t="s">
        <v>8794</v>
      </c>
      <c r="H4469" t="s">
        <v>8795</v>
      </c>
      <c r="I4469" s="1" t="s">
        <v>13</v>
      </c>
      <c r="J4469" s="1" t="s">
        <v>8796</v>
      </c>
      <c r="K4469" s="1" t="s">
        <v>8795</v>
      </c>
      <c r="L4469" s="1" t="str">
        <f>IF(ISERROR(VLOOKUP($D4469&amp;":"&amp;$E4469&amp;":"&amp;$F4469,[1]Sheet2!$A$26:$I$7753,9,FALSE)),"",VLOOKUP($D4469&amp;":"&amp;$E4469&amp;":"&amp;$F4469,[1]Sheet2!$A$26:$I$7753,9,FALSE))</f>
        <v>verified</v>
      </c>
      <c r="M4469" s="1"/>
      <c r="O4469" s="1">
        <v>96</v>
      </c>
      <c r="P4469" s="1">
        <v>1</v>
      </c>
      <c r="Q4469" s="1">
        <v>47</v>
      </c>
      <c r="R4469" s="1">
        <v>5</v>
      </c>
      <c r="S4469" s="1" t="s">
        <v>48</v>
      </c>
      <c r="T4469" s="1" t="s">
        <v>8796</v>
      </c>
      <c r="U4469" s="1" t="s">
        <v>8795</v>
      </c>
      <c r="V4469" s="1">
        <v>16129979</v>
      </c>
      <c r="W4469" s="1" t="s">
        <v>17</v>
      </c>
      <c r="X4469" s="1" t="s">
        <v>13</v>
      </c>
      <c r="Z4469" t="s">
        <v>8793</v>
      </c>
      <c r="AA4469">
        <v>1</v>
      </c>
      <c r="AB4469" t="s">
        <v>18292</v>
      </c>
      <c r="AC4469" t="s">
        <v>8796</v>
      </c>
      <c r="AD4469" t="s">
        <v>8795</v>
      </c>
      <c r="AE4469" t="s">
        <v>16276</v>
      </c>
      <c r="AF4469" t="s">
        <v>16277</v>
      </c>
    </row>
    <row r="4470" spans="1:32">
      <c r="A4470" t="s">
        <v>24826</v>
      </c>
      <c r="B4470" t="s">
        <v>8797</v>
      </c>
      <c r="C4470">
        <v>2</v>
      </c>
      <c r="D4470">
        <v>47</v>
      </c>
      <c r="E4470">
        <v>6</v>
      </c>
      <c r="F4470" t="s">
        <v>13</v>
      </c>
      <c r="G4470" t="s">
        <v>8798</v>
      </c>
      <c r="H4470" t="s">
        <v>8799</v>
      </c>
      <c r="I4470" s="1" t="s">
        <v>13</v>
      </c>
      <c r="J4470" s="1" t="s">
        <v>8800</v>
      </c>
      <c r="K4470" s="1" t="s">
        <v>8799</v>
      </c>
      <c r="L4470" s="1" t="str">
        <f>IF(ISERROR(VLOOKUP($D4470&amp;":"&amp;$E4470&amp;":"&amp;$F4470,[1]Sheet2!$A$26:$I$7753,9,FALSE)),"",VLOOKUP($D4470&amp;":"&amp;$E4470&amp;":"&amp;$F4470,[1]Sheet2!$A$26:$I$7753,9,FALSE))</f>
        <v>verified</v>
      </c>
      <c r="M4470" s="1"/>
      <c r="O4470" s="1">
        <v>96</v>
      </c>
      <c r="P4470" s="1">
        <v>2</v>
      </c>
      <c r="Q4470" s="1">
        <v>47</v>
      </c>
      <c r="R4470" s="1">
        <v>6</v>
      </c>
      <c r="S4470" s="1" t="s">
        <v>13</v>
      </c>
      <c r="T4470" s="1" t="s">
        <v>8800</v>
      </c>
      <c r="U4470" s="1" t="s">
        <v>8799</v>
      </c>
      <c r="V4470" s="1">
        <v>16129980</v>
      </c>
      <c r="W4470" s="1" t="s">
        <v>17</v>
      </c>
      <c r="X4470" s="1" t="s">
        <v>13</v>
      </c>
      <c r="Z4470" t="s">
        <v>8797</v>
      </c>
      <c r="AA4470">
        <v>2</v>
      </c>
      <c r="AB4470" t="s">
        <v>18293</v>
      </c>
      <c r="AC4470" t="s">
        <v>8800</v>
      </c>
      <c r="AD4470" t="s">
        <v>8799</v>
      </c>
      <c r="AE4470" t="s">
        <v>16276</v>
      </c>
      <c r="AF4470" t="s">
        <v>16277</v>
      </c>
    </row>
    <row r="4471" spans="1:32">
      <c r="A4471" t="s">
        <v>24827</v>
      </c>
      <c r="B4471" t="s">
        <v>8801</v>
      </c>
      <c r="C4471">
        <v>1</v>
      </c>
      <c r="D4471">
        <v>47</v>
      </c>
      <c r="E4471">
        <v>6</v>
      </c>
      <c r="F4471" t="s">
        <v>19</v>
      </c>
      <c r="G4471" t="s">
        <v>8802</v>
      </c>
      <c r="H4471" t="s">
        <v>8803</v>
      </c>
      <c r="I4471" s="1" t="s">
        <v>13</v>
      </c>
      <c r="J4471" s="1" t="s">
        <v>8804</v>
      </c>
      <c r="K4471" s="1" t="s">
        <v>8803</v>
      </c>
      <c r="L4471" s="1" t="str">
        <f>IF(ISERROR(VLOOKUP($D4471&amp;":"&amp;$E4471&amp;":"&amp;$F4471,[1]Sheet2!$A$26:$I$7753,9,FALSE)),"",VLOOKUP($D4471&amp;":"&amp;$E4471&amp;":"&amp;$F4471,[1]Sheet2!$A$26:$I$7753,9,FALSE))</f>
        <v>verified</v>
      </c>
      <c r="M4471" s="1"/>
      <c r="O4471" s="1">
        <v>96</v>
      </c>
      <c r="P4471" s="1">
        <v>1</v>
      </c>
      <c r="Q4471" s="1">
        <v>47</v>
      </c>
      <c r="R4471" s="1">
        <v>6</v>
      </c>
      <c r="S4471" s="1" t="s">
        <v>19</v>
      </c>
      <c r="T4471" s="1" t="s">
        <v>8804</v>
      </c>
      <c r="U4471" s="1" t="s">
        <v>8803</v>
      </c>
      <c r="V4471" s="1">
        <v>16129981</v>
      </c>
      <c r="W4471" s="1" t="s">
        <v>17</v>
      </c>
      <c r="X4471" s="1" t="s">
        <v>13</v>
      </c>
      <c r="Z4471" t="s">
        <v>8801</v>
      </c>
      <c r="AA4471">
        <v>1</v>
      </c>
      <c r="AB4471" t="s">
        <v>18294</v>
      </c>
      <c r="AC4471" t="s">
        <v>8804</v>
      </c>
      <c r="AD4471" t="s">
        <v>8803</v>
      </c>
      <c r="AE4471" t="s">
        <v>16276</v>
      </c>
      <c r="AF4471" t="s">
        <v>16277</v>
      </c>
    </row>
    <row r="4472" spans="1:32">
      <c r="A4472" t="s">
        <v>24828</v>
      </c>
      <c r="B4472" t="s">
        <v>8805</v>
      </c>
      <c r="C4472">
        <v>2</v>
      </c>
      <c r="D4472">
        <v>47</v>
      </c>
      <c r="E4472">
        <v>6</v>
      </c>
      <c r="F4472" t="s">
        <v>21</v>
      </c>
      <c r="G4472" t="s">
        <v>8806</v>
      </c>
      <c r="H4472" t="s">
        <v>8807</v>
      </c>
      <c r="I4472" s="1" t="s">
        <v>13</v>
      </c>
      <c r="J4472" s="1" t="s">
        <v>8808</v>
      </c>
      <c r="K4472" s="1" t="s">
        <v>8807</v>
      </c>
      <c r="L4472" s="1" t="str">
        <f>IF(ISERROR(VLOOKUP($D4472&amp;":"&amp;$E4472&amp;":"&amp;$F4472,[1]Sheet2!$A$26:$I$7753,9,FALSE)),"",VLOOKUP($D4472&amp;":"&amp;$E4472&amp;":"&amp;$F4472,[1]Sheet2!$A$26:$I$7753,9,FALSE))</f>
        <v>verified</v>
      </c>
      <c r="M4472" s="1"/>
      <c r="O4472" s="1">
        <v>96</v>
      </c>
      <c r="P4472" s="1">
        <v>2</v>
      </c>
      <c r="Q4472" s="1">
        <v>47</v>
      </c>
      <c r="R4472" s="1">
        <v>6</v>
      </c>
      <c r="S4472" s="1" t="s">
        <v>21</v>
      </c>
      <c r="T4472" s="1" t="s">
        <v>8808</v>
      </c>
      <c r="U4472" s="1" t="s">
        <v>8807</v>
      </c>
      <c r="V4472" s="1">
        <v>16129982</v>
      </c>
      <c r="W4472" s="1" t="s">
        <v>17</v>
      </c>
      <c r="X4472" s="1" t="s">
        <v>13</v>
      </c>
      <c r="Z4472" t="s">
        <v>8805</v>
      </c>
      <c r="AA4472">
        <v>2</v>
      </c>
      <c r="AB4472" t="s">
        <v>18295</v>
      </c>
      <c r="AC4472" t="s">
        <v>8808</v>
      </c>
      <c r="AD4472" t="s">
        <v>8807</v>
      </c>
      <c r="AE4472" t="s">
        <v>16276</v>
      </c>
      <c r="AF4472" t="s">
        <v>16277</v>
      </c>
    </row>
    <row r="4473" spans="1:32">
      <c r="A4473" t="s">
        <v>24829</v>
      </c>
      <c r="B4473" t="s">
        <v>8809</v>
      </c>
      <c r="C4473">
        <v>1</v>
      </c>
      <c r="D4473">
        <v>47</v>
      </c>
      <c r="E4473">
        <v>6</v>
      </c>
      <c r="F4473" t="s">
        <v>28</v>
      </c>
      <c r="G4473" t="s">
        <v>8810</v>
      </c>
      <c r="H4473" t="s">
        <v>8811</v>
      </c>
      <c r="I4473" s="1" t="s">
        <v>13</v>
      </c>
      <c r="J4473" s="1" t="s">
        <v>8812</v>
      </c>
      <c r="K4473" s="1" t="s">
        <v>8813</v>
      </c>
      <c r="L4473" s="1" t="str">
        <f>IF(ISERROR(VLOOKUP($D4473&amp;":"&amp;$E4473&amp;":"&amp;$F4473,[1]Sheet2!$A$26:$I$7753,9,FALSE)),"",VLOOKUP($D4473&amp;":"&amp;$E4473&amp;":"&amp;$F4473,[1]Sheet2!$A$26:$I$7753,9,FALSE))</f>
        <v>verified</v>
      </c>
      <c r="M4473" s="1"/>
      <c r="O4473" s="1">
        <v>96</v>
      </c>
      <c r="P4473" s="1">
        <v>1</v>
      </c>
      <c r="Q4473" s="1">
        <v>47</v>
      </c>
      <c r="R4473" s="1">
        <v>6</v>
      </c>
      <c r="S4473" s="1" t="s">
        <v>28</v>
      </c>
      <c r="T4473" s="1" t="s">
        <v>8812</v>
      </c>
      <c r="U4473" s="1" t="s">
        <v>8813</v>
      </c>
      <c r="V4473" s="1">
        <v>16129988</v>
      </c>
      <c r="W4473" s="1" t="s">
        <v>17</v>
      </c>
      <c r="X4473" s="1" t="s">
        <v>13</v>
      </c>
      <c r="Z4473" t="s">
        <v>8809</v>
      </c>
      <c r="AA4473">
        <v>1</v>
      </c>
      <c r="AB4473" t="s">
        <v>18296</v>
      </c>
      <c r="AC4473" t="s">
        <v>8812</v>
      </c>
      <c r="AD4473" t="s">
        <v>8813</v>
      </c>
      <c r="AE4473" t="s">
        <v>16276</v>
      </c>
      <c r="AF4473" t="s">
        <v>16277</v>
      </c>
    </row>
    <row r="4474" spans="1:32">
      <c r="A4474" t="s">
        <v>24830</v>
      </c>
      <c r="B4474" t="s">
        <v>8814</v>
      </c>
      <c r="C4474">
        <v>1</v>
      </c>
      <c r="D4474">
        <v>47</v>
      </c>
      <c r="E4474">
        <v>6</v>
      </c>
      <c r="F4474" t="s">
        <v>33</v>
      </c>
      <c r="G4474" t="s">
        <v>8815</v>
      </c>
      <c r="H4474" t="s">
        <v>8816</v>
      </c>
      <c r="I4474" s="1" t="s">
        <v>13</v>
      </c>
      <c r="J4474" s="1" t="s">
        <v>8817</v>
      </c>
      <c r="K4474" s="1" t="s">
        <v>8816</v>
      </c>
      <c r="L4474" s="1" t="str">
        <f>IF(ISERROR(VLOOKUP($D4474&amp;":"&amp;$E4474&amp;":"&amp;$F4474,[1]Sheet2!$A$26:$I$7753,9,FALSE)),"",VLOOKUP($D4474&amp;":"&amp;$E4474&amp;":"&amp;$F4474,[1]Sheet2!$A$26:$I$7753,9,FALSE))</f>
        <v>verified</v>
      </c>
      <c r="M4474" s="1"/>
      <c r="O4474" s="1">
        <v>96</v>
      </c>
      <c r="P4474" s="1">
        <v>1</v>
      </c>
      <c r="Q4474" s="1">
        <v>47</v>
      </c>
      <c r="R4474" s="1">
        <v>6</v>
      </c>
      <c r="S4474" s="1" t="s">
        <v>33</v>
      </c>
      <c r="T4474" s="1" t="s">
        <v>8817</v>
      </c>
      <c r="U4474" s="1" t="s">
        <v>8816</v>
      </c>
      <c r="V4474" s="1">
        <v>16129992</v>
      </c>
      <c r="W4474" s="1" t="s">
        <v>17</v>
      </c>
      <c r="X4474" s="1" t="s">
        <v>13</v>
      </c>
      <c r="Z4474" t="s">
        <v>8814</v>
      </c>
      <c r="AA4474">
        <v>1</v>
      </c>
      <c r="AB4474" t="s">
        <v>18297</v>
      </c>
      <c r="AC4474" t="s">
        <v>8817</v>
      </c>
      <c r="AD4474" t="s">
        <v>8816</v>
      </c>
      <c r="AE4474" t="s">
        <v>16276</v>
      </c>
      <c r="AF4474" t="s">
        <v>16277</v>
      </c>
    </row>
    <row r="4475" spans="1:32">
      <c r="A4475" t="s">
        <v>24831</v>
      </c>
      <c r="B4475" t="s">
        <v>8818</v>
      </c>
      <c r="C4475">
        <v>1</v>
      </c>
      <c r="D4475">
        <v>47</v>
      </c>
      <c r="E4475">
        <v>6</v>
      </c>
      <c r="F4475" t="s">
        <v>38</v>
      </c>
      <c r="G4475" t="s">
        <v>8819</v>
      </c>
      <c r="H4475" t="s">
        <v>8820</v>
      </c>
      <c r="I4475" s="1" t="s">
        <v>13</v>
      </c>
      <c r="J4475" s="1" t="s">
        <v>8821</v>
      </c>
      <c r="K4475" s="1" t="s">
        <v>8820</v>
      </c>
      <c r="L4475" s="1" t="str">
        <f>IF(ISERROR(VLOOKUP($D4475&amp;":"&amp;$E4475&amp;":"&amp;$F4475,[1]Sheet2!$A$26:$I$7753,9,FALSE)),"",VLOOKUP($D4475&amp;":"&amp;$E4475&amp;":"&amp;$F4475,[1]Sheet2!$A$26:$I$7753,9,FALSE))</f>
        <v>verified</v>
      </c>
      <c r="M4475" s="1"/>
      <c r="O4475" s="1">
        <v>96</v>
      </c>
      <c r="P4475" s="1">
        <v>1</v>
      </c>
      <c r="Q4475" s="1">
        <v>47</v>
      </c>
      <c r="R4475" s="1">
        <v>6</v>
      </c>
      <c r="S4475" s="1" t="s">
        <v>38</v>
      </c>
      <c r="T4475" s="1" t="s">
        <v>8821</v>
      </c>
      <c r="U4475" s="1" t="s">
        <v>8820</v>
      </c>
      <c r="V4475" s="1">
        <v>16129993</v>
      </c>
      <c r="W4475" s="1" t="s">
        <v>17</v>
      </c>
      <c r="X4475" s="1" t="s">
        <v>13</v>
      </c>
      <c r="Z4475" t="s">
        <v>8818</v>
      </c>
      <c r="AA4475">
        <v>1</v>
      </c>
      <c r="AB4475" t="s">
        <v>18298</v>
      </c>
      <c r="AC4475" t="s">
        <v>8821</v>
      </c>
      <c r="AD4475" t="s">
        <v>8820</v>
      </c>
      <c r="AE4475" t="s">
        <v>16276</v>
      </c>
      <c r="AF4475" t="s">
        <v>16277</v>
      </c>
    </row>
    <row r="4476" spans="1:32">
      <c r="A4476" t="s">
        <v>24832</v>
      </c>
      <c r="B4476" t="s">
        <v>8822</v>
      </c>
      <c r="C4476">
        <v>1</v>
      </c>
      <c r="D4476">
        <v>47</v>
      </c>
      <c r="E4476">
        <v>6</v>
      </c>
      <c r="F4476" t="s">
        <v>43</v>
      </c>
      <c r="G4476" t="s">
        <v>8823</v>
      </c>
      <c r="H4476" t="s">
        <v>8824</v>
      </c>
      <c r="I4476" s="1" t="s">
        <v>13</v>
      </c>
      <c r="J4476" s="1" t="s">
        <v>8825</v>
      </c>
      <c r="K4476" s="1" t="s">
        <v>8824</v>
      </c>
      <c r="L4476" s="1" t="str">
        <f>IF(ISERROR(VLOOKUP($D4476&amp;":"&amp;$E4476&amp;":"&amp;$F4476,[1]Sheet2!$A$26:$I$7753,9,FALSE)),"",VLOOKUP($D4476&amp;":"&amp;$E4476&amp;":"&amp;$F4476,[1]Sheet2!$A$26:$I$7753,9,FALSE))</f>
        <v>verified</v>
      </c>
      <c r="M4476" s="1"/>
      <c r="O4476" s="1">
        <v>96</v>
      </c>
      <c r="P4476" s="1">
        <v>1</v>
      </c>
      <c r="Q4476" s="1">
        <v>47</v>
      </c>
      <c r="R4476" s="1">
        <v>6</v>
      </c>
      <c r="S4476" s="1" t="s">
        <v>43</v>
      </c>
      <c r="T4476" s="1" t="s">
        <v>8825</v>
      </c>
      <c r="U4476" s="1" t="s">
        <v>8824</v>
      </c>
      <c r="V4476" s="1">
        <v>16130174</v>
      </c>
      <c r="W4476" s="1" t="s">
        <v>17</v>
      </c>
      <c r="X4476" s="1" t="s">
        <v>13</v>
      </c>
      <c r="Z4476" t="s">
        <v>8822</v>
      </c>
      <c r="AA4476">
        <v>1</v>
      </c>
      <c r="AB4476" t="s">
        <v>18299</v>
      </c>
      <c r="AC4476" t="s">
        <v>8825</v>
      </c>
      <c r="AD4476" t="s">
        <v>8824</v>
      </c>
      <c r="AE4476" t="s">
        <v>16276</v>
      </c>
      <c r="AF4476" t="s">
        <v>16277</v>
      </c>
    </row>
    <row r="4477" spans="1:32">
      <c r="A4477" t="s">
        <v>24833</v>
      </c>
      <c r="B4477" t="s">
        <v>8826</v>
      </c>
      <c r="C4477">
        <v>1</v>
      </c>
      <c r="D4477">
        <v>47</v>
      </c>
      <c r="E4477">
        <v>6</v>
      </c>
      <c r="F4477" t="s">
        <v>48</v>
      </c>
      <c r="G4477" t="s">
        <v>8827</v>
      </c>
      <c r="H4477" t="s">
        <v>8828</v>
      </c>
      <c r="I4477" s="1" t="s">
        <v>13</v>
      </c>
      <c r="J4477" s="1" t="s">
        <v>8829</v>
      </c>
      <c r="K4477" s="1" t="s">
        <v>8828</v>
      </c>
      <c r="L4477" s="1" t="str">
        <f>IF(ISERROR(VLOOKUP($D4477&amp;":"&amp;$E4477&amp;":"&amp;$F4477,[1]Sheet2!$A$26:$I$7753,9,FALSE)),"",VLOOKUP($D4477&amp;":"&amp;$E4477&amp;":"&amp;$F4477,[1]Sheet2!$A$26:$I$7753,9,FALSE))</f>
        <v>verified</v>
      </c>
      <c r="M4477" s="1"/>
      <c r="O4477" s="1">
        <v>96</v>
      </c>
      <c r="P4477" s="1">
        <v>1</v>
      </c>
      <c r="Q4477" s="1">
        <v>47</v>
      </c>
      <c r="R4477" s="1">
        <v>6</v>
      </c>
      <c r="S4477" s="1" t="s">
        <v>48</v>
      </c>
      <c r="T4477" s="1" t="s">
        <v>8829</v>
      </c>
      <c r="U4477" s="1" t="s">
        <v>8828</v>
      </c>
      <c r="V4477" s="1">
        <v>16130298</v>
      </c>
      <c r="W4477" s="1" t="s">
        <v>17</v>
      </c>
      <c r="X4477" s="1" t="s">
        <v>13</v>
      </c>
      <c r="Z4477" t="s">
        <v>8826</v>
      </c>
      <c r="AA4477">
        <v>1</v>
      </c>
      <c r="AB4477" t="s">
        <v>18300</v>
      </c>
      <c r="AC4477" t="s">
        <v>8829</v>
      </c>
      <c r="AD4477" t="s">
        <v>8828</v>
      </c>
      <c r="AE4477" t="s">
        <v>16276</v>
      </c>
      <c r="AF4477" t="s">
        <v>16277</v>
      </c>
    </row>
    <row r="4478" spans="1:32">
      <c r="A4478" t="s">
        <v>24834</v>
      </c>
      <c r="B4478" t="s">
        <v>8830</v>
      </c>
      <c r="C4478">
        <v>1</v>
      </c>
      <c r="D4478">
        <v>47</v>
      </c>
      <c r="E4478">
        <v>7</v>
      </c>
      <c r="F4478" t="s">
        <v>13</v>
      </c>
      <c r="G4478" t="s">
        <v>8831</v>
      </c>
      <c r="H4478" t="s">
        <v>8832</v>
      </c>
      <c r="I4478" s="1" t="s">
        <v>13</v>
      </c>
      <c r="J4478" s="1" t="s">
        <v>8833</v>
      </c>
      <c r="K4478" s="1" t="s">
        <v>8832</v>
      </c>
      <c r="L4478" s="1" t="str">
        <f>IF(ISERROR(VLOOKUP($D4478&amp;":"&amp;$E4478&amp;":"&amp;$F4478,[1]Sheet2!$A$26:$I$7753,9,FALSE)),"",VLOOKUP($D4478&amp;":"&amp;$E4478&amp;":"&amp;$F4478,[1]Sheet2!$A$26:$I$7753,9,FALSE))</f>
        <v>verified</v>
      </c>
      <c r="M4478" s="1"/>
      <c r="O4478" s="1">
        <v>96</v>
      </c>
      <c r="P4478" s="1">
        <v>1</v>
      </c>
      <c r="Q4478" s="1">
        <v>47</v>
      </c>
      <c r="R4478" s="1">
        <v>7</v>
      </c>
      <c r="S4478" s="1" t="s">
        <v>13</v>
      </c>
      <c r="T4478" s="1" t="s">
        <v>8833</v>
      </c>
      <c r="U4478" s="1" t="s">
        <v>8832</v>
      </c>
      <c r="V4478" s="1">
        <v>16130427</v>
      </c>
      <c r="W4478" s="1" t="s">
        <v>17</v>
      </c>
      <c r="X4478" s="1" t="s">
        <v>13</v>
      </c>
      <c r="Z4478" t="s">
        <v>8830</v>
      </c>
      <c r="AA4478">
        <v>1</v>
      </c>
      <c r="AB4478" t="s">
        <v>18301</v>
      </c>
      <c r="AC4478" t="s">
        <v>8833</v>
      </c>
      <c r="AD4478" t="s">
        <v>8832</v>
      </c>
      <c r="AE4478" t="s">
        <v>16276</v>
      </c>
      <c r="AF4478" t="s">
        <v>16277</v>
      </c>
    </row>
    <row r="4479" spans="1:32">
      <c r="A4479" t="s">
        <v>24835</v>
      </c>
      <c r="B4479" t="s">
        <v>8834</v>
      </c>
      <c r="C4479">
        <v>2</v>
      </c>
      <c r="D4479">
        <v>47</v>
      </c>
      <c r="E4479">
        <v>7</v>
      </c>
      <c r="F4479" t="s">
        <v>19</v>
      </c>
      <c r="G4479" t="s">
        <v>8835</v>
      </c>
      <c r="H4479" t="s">
        <v>8836</v>
      </c>
      <c r="I4479" s="1" t="s">
        <v>13</v>
      </c>
      <c r="J4479" s="1" t="s">
        <v>8837</v>
      </c>
      <c r="K4479" s="1" t="s">
        <v>8836</v>
      </c>
      <c r="L4479" s="1" t="str">
        <f>IF(ISERROR(VLOOKUP($D4479&amp;":"&amp;$E4479&amp;":"&amp;$F4479,[1]Sheet2!$A$26:$I$7753,9,FALSE)),"",VLOOKUP($D4479&amp;":"&amp;$E4479&amp;":"&amp;$F4479,[1]Sheet2!$A$26:$I$7753,9,FALSE))</f>
        <v>verified</v>
      </c>
      <c r="M4479" s="1"/>
      <c r="O4479" s="1">
        <v>96</v>
      </c>
      <c r="P4479" s="1">
        <v>2</v>
      </c>
      <c r="Q4479" s="1">
        <v>47</v>
      </c>
      <c r="R4479" s="1">
        <v>7</v>
      </c>
      <c r="S4479" s="1" t="s">
        <v>19</v>
      </c>
      <c r="T4479" s="1" t="s">
        <v>8837</v>
      </c>
      <c r="U4479" s="1" t="s">
        <v>8836</v>
      </c>
      <c r="V4479" s="1">
        <v>16130466</v>
      </c>
      <c r="W4479" s="1" t="s">
        <v>17</v>
      </c>
      <c r="X4479" s="1" t="s">
        <v>13</v>
      </c>
      <c r="Z4479" t="s">
        <v>8834</v>
      </c>
      <c r="AA4479">
        <v>2</v>
      </c>
      <c r="AB4479" t="s">
        <v>18302</v>
      </c>
      <c r="AC4479" t="s">
        <v>8837</v>
      </c>
      <c r="AD4479" t="s">
        <v>8836</v>
      </c>
      <c r="AE4479" t="s">
        <v>16276</v>
      </c>
      <c r="AF4479" t="s">
        <v>16277</v>
      </c>
    </row>
    <row r="4480" spans="1:32">
      <c r="A4480" t="s">
        <v>24836</v>
      </c>
      <c r="B4480" t="s">
        <v>8838</v>
      </c>
      <c r="C4480">
        <v>2</v>
      </c>
      <c r="D4480">
        <v>47</v>
      </c>
      <c r="E4480">
        <v>7</v>
      </c>
      <c r="F4480" t="s">
        <v>21</v>
      </c>
      <c r="G4480" t="s">
        <v>8839</v>
      </c>
      <c r="H4480" t="s">
        <v>8840</v>
      </c>
      <c r="I4480" s="1" t="s">
        <v>13</v>
      </c>
      <c r="J4480" s="1" t="s">
        <v>8841</v>
      </c>
      <c r="K4480" s="1" t="s">
        <v>8840</v>
      </c>
      <c r="L4480" s="1" t="str">
        <f>IF(ISERROR(VLOOKUP($D4480&amp;":"&amp;$E4480&amp;":"&amp;$F4480,[1]Sheet2!$A$26:$I$7753,9,FALSE)),"",VLOOKUP($D4480&amp;":"&amp;$E4480&amp;":"&amp;$F4480,[1]Sheet2!$A$26:$I$7753,9,FALSE))</f>
        <v>verified</v>
      </c>
      <c r="M4480" s="1"/>
      <c r="O4480" s="1">
        <v>96</v>
      </c>
      <c r="P4480" s="1">
        <v>2</v>
      </c>
      <c r="Q4480" s="1">
        <v>47</v>
      </c>
      <c r="R4480" s="1">
        <v>7</v>
      </c>
      <c r="S4480" s="1" t="s">
        <v>21</v>
      </c>
      <c r="T4480" s="1" t="s">
        <v>8841</v>
      </c>
      <c r="U4480" s="1" t="s">
        <v>8840</v>
      </c>
      <c r="V4480" s="1">
        <v>16130575</v>
      </c>
      <c r="W4480" s="1" t="s">
        <v>17</v>
      </c>
      <c r="X4480" s="1" t="s">
        <v>13</v>
      </c>
      <c r="Z4480" t="s">
        <v>8838</v>
      </c>
      <c r="AA4480">
        <v>2</v>
      </c>
      <c r="AB4480" t="s">
        <v>18303</v>
      </c>
      <c r="AC4480" t="s">
        <v>8841</v>
      </c>
      <c r="AD4480" t="s">
        <v>8840</v>
      </c>
      <c r="AE4480" t="s">
        <v>16276</v>
      </c>
      <c r="AF4480" t="s">
        <v>16277</v>
      </c>
    </row>
    <row r="4481" spans="1:32">
      <c r="A4481" t="s">
        <v>24837</v>
      </c>
      <c r="B4481" t="s">
        <v>8842</v>
      </c>
      <c r="C4481">
        <v>1</v>
      </c>
      <c r="D4481">
        <v>47</v>
      </c>
      <c r="E4481">
        <v>7</v>
      </c>
      <c r="F4481" t="s">
        <v>28</v>
      </c>
      <c r="G4481" t="s">
        <v>8843</v>
      </c>
      <c r="H4481" t="s">
        <v>8844</v>
      </c>
      <c r="I4481" s="1" t="s">
        <v>13</v>
      </c>
      <c r="J4481" s="1" t="s">
        <v>8845</v>
      </c>
      <c r="K4481" s="1" t="s">
        <v>8844</v>
      </c>
      <c r="L4481" s="1" t="str">
        <f>IF(ISERROR(VLOOKUP($D4481&amp;":"&amp;$E4481&amp;":"&amp;$F4481,[1]Sheet2!$A$26:$I$7753,9,FALSE)),"",VLOOKUP($D4481&amp;":"&amp;$E4481&amp;":"&amp;$F4481,[1]Sheet2!$A$26:$I$7753,9,FALSE))</f>
        <v>verified</v>
      </c>
      <c r="M4481" s="1"/>
      <c r="O4481" s="1">
        <v>96</v>
      </c>
      <c r="P4481" s="1">
        <v>1</v>
      </c>
      <c r="Q4481" s="1">
        <v>47</v>
      </c>
      <c r="R4481" s="1">
        <v>7</v>
      </c>
      <c r="S4481" s="1" t="s">
        <v>28</v>
      </c>
      <c r="T4481" s="1" t="s">
        <v>8845</v>
      </c>
      <c r="U4481" s="1" t="s">
        <v>8844</v>
      </c>
      <c r="V4481" s="1">
        <v>16130657</v>
      </c>
      <c r="W4481" s="1" t="s">
        <v>17</v>
      </c>
      <c r="X4481" s="1" t="s">
        <v>13</v>
      </c>
      <c r="Z4481" t="s">
        <v>8842</v>
      </c>
      <c r="AA4481">
        <v>1</v>
      </c>
      <c r="AB4481" t="s">
        <v>18304</v>
      </c>
      <c r="AC4481" t="s">
        <v>8845</v>
      </c>
      <c r="AD4481" t="s">
        <v>8844</v>
      </c>
      <c r="AE4481" t="s">
        <v>16276</v>
      </c>
      <c r="AF4481" t="s">
        <v>16277</v>
      </c>
    </row>
    <row r="4482" spans="1:32">
      <c r="A4482" t="s">
        <v>24838</v>
      </c>
      <c r="B4482" t="s">
        <v>8846</v>
      </c>
      <c r="C4482">
        <v>1</v>
      </c>
      <c r="D4482">
        <v>47</v>
      </c>
      <c r="E4482">
        <v>7</v>
      </c>
      <c r="F4482" t="s">
        <v>33</v>
      </c>
      <c r="G4482" t="s">
        <v>8847</v>
      </c>
      <c r="H4482" t="s">
        <v>8848</v>
      </c>
      <c r="I4482" s="1" t="s">
        <v>13</v>
      </c>
      <c r="J4482" s="1" t="s">
        <v>8849</v>
      </c>
      <c r="K4482" s="1" t="s">
        <v>8848</v>
      </c>
      <c r="L4482" s="1" t="str">
        <f>IF(ISERROR(VLOOKUP($D4482&amp;":"&amp;$E4482&amp;":"&amp;$F4482,[1]Sheet2!$A$26:$I$7753,9,FALSE)),"",VLOOKUP($D4482&amp;":"&amp;$E4482&amp;":"&amp;$F4482,[1]Sheet2!$A$26:$I$7753,9,FALSE))</f>
        <v>verified</v>
      </c>
      <c r="M4482" s="1"/>
      <c r="O4482" s="1">
        <v>96</v>
      </c>
      <c r="P4482" s="1">
        <v>1</v>
      </c>
      <c r="Q4482" s="1">
        <v>47</v>
      </c>
      <c r="R4482" s="1">
        <v>7</v>
      </c>
      <c r="S4482" s="1" t="s">
        <v>33</v>
      </c>
      <c r="T4482" s="1" t="s">
        <v>8849</v>
      </c>
      <c r="U4482" s="1" t="s">
        <v>8848</v>
      </c>
      <c r="V4482" s="1">
        <v>16130658</v>
      </c>
      <c r="W4482" s="1" t="s">
        <v>17</v>
      </c>
      <c r="X4482" s="1" t="s">
        <v>13</v>
      </c>
      <c r="Z4482" t="s">
        <v>8846</v>
      </c>
      <c r="AA4482">
        <v>1</v>
      </c>
      <c r="AB4482" t="s">
        <v>18305</v>
      </c>
      <c r="AC4482" t="s">
        <v>8849</v>
      </c>
      <c r="AD4482" t="s">
        <v>8848</v>
      </c>
      <c r="AE4482" t="s">
        <v>16276</v>
      </c>
      <c r="AF4482" t="s">
        <v>16277</v>
      </c>
    </row>
    <row r="4483" spans="1:32">
      <c r="A4483" t="s">
        <v>24839</v>
      </c>
      <c r="B4483" t="s">
        <v>8850</v>
      </c>
      <c r="C4483">
        <v>1</v>
      </c>
      <c r="D4483">
        <v>47</v>
      </c>
      <c r="E4483">
        <v>7</v>
      </c>
      <c r="F4483" t="s">
        <v>38</v>
      </c>
      <c r="G4483" t="s">
        <v>8851</v>
      </c>
      <c r="H4483" t="s">
        <v>8852</v>
      </c>
      <c r="I4483" s="1" t="s">
        <v>13</v>
      </c>
      <c r="J4483" s="1" t="s">
        <v>8853</v>
      </c>
      <c r="K4483" s="1" t="s">
        <v>8852</v>
      </c>
      <c r="L4483" s="1" t="str">
        <f>IF(ISERROR(VLOOKUP($D4483&amp;":"&amp;$E4483&amp;":"&amp;$F4483,[1]Sheet2!$A$26:$I$7753,9,FALSE)),"",VLOOKUP($D4483&amp;":"&amp;$E4483&amp;":"&amp;$F4483,[1]Sheet2!$A$26:$I$7753,9,FALSE))</f>
        <v>verified</v>
      </c>
      <c r="M4483" s="1"/>
      <c r="O4483" s="1">
        <v>96</v>
      </c>
      <c r="P4483" s="1">
        <v>1</v>
      </c>
      <c r="Q4483" s="1">
        <v>47</v>
      </c>
      <c r="R4483" s="1">
        <v>7</v>
      </c>
      <c r="S4483" s="1" t="s">
        <v>38</v>
      </c>
      <c r="T4483" s="1" t="s">
        <v>8853</v>
      </c>
      <c r="U4483" s="1" t="s">
        <v>8852</v>
      </c>
      <c r="V4483" s="1">
        <v>16130659</v>
      </c>
      <c r="W4483" s="1" t="s">
        <v>17</v>
      </c>
      <c r="X4483" s="1" t="s">
        <v>13</v>
      </c>
      <c r="Z4483" t="s">
        <v>8850</v>
      </c>
      <c r="AA4483">
        <v>1</v>
      </c>
      <c r="AB4483" t="s">
        <v>18306</v>
      </c>
      <c r="AC4483" t="s">
        <v>8853</v>
      </c>
      <c r="AD4483" t="s">
        <v>8852</v>
      </c>
      <c r="AE4483" t="s">
        <v>16276</v>
      </c>
      <c r="AF4483" t="s">
        <v>16277</v>
      </c>
    </row>
    <row r="4484" spans="1:32">
      <c r="A4484" t="s">
        <v>24840</v>
      </c>
      <c r="B4484" t="s">
        <v>8854</v>
      </c>
      <c r="C4484">
        <v>1</v>
      </c>
      <c r="D4484">
        <v>47</v>
      </c>
      <c r="E4484">
        <v>7</v>
      </c>
      <c r="F4484" t="s">
        <v>43</v>
      </c>
      <c r="G4484" t="s">
        <v>8855</v>
      </c>
      <c r="H4484" t="s">
        <v>8856</v>
      </c>
      <c r="I4484" s="1" t="s">
        <v>13</v>
      </c>
      <c r="J4484" s="1" t="s">
        <v>8857</v>
      </c>
      <c r="K4484" s="1" t="s">
        <v>8856</v>
      </c>
      <c r="L4484" s="1" t="str">
        <f>IF(ISERROR(VLOOKUP($D4484&amp;":"&amp;$E4484&amp;":"&amp;$F4484,[1]Sheet2!$A$26:$I$7753,9,FALSE)),"",VLOOKUP($D4484&amp;":"&amp;$E4484&amp;":"&amp;$F4484,[1]Sheet2!$A$26:$I$7753,9,FALSE))</f>
        <v>verified</v>
      </c>
      <c r="M4484" s="1"/>
      <c r="O4484" s="1">
        <v>96</v>
      </c>
      <c r="P4484" s="1">
        <v>1</v>
      </c>
      <c r="Q4484" s="1">
        <v>47</v>
      </c>
      <c r="R4484" s="1">
        <v>7</v>
      </c>
      <c r="S4484" s="1" t="s">
        <v>43</v>
      </c>
      <c r="T4484" s="1" t="s">
        <v>8857</v>
      </c>
      <c r="U4484" s="1" t="s">
        <v>8856</v>
      </c>
      <c r="V4484" s="1">
        <v>16130669</v>
      </c>
      <c r="W4484" s="1" t="s">
        <v>17</v>
      </c>
      <c r="X4484" s="1" t="s">
        <v>13</v>
      </c>
      <c r="Z4484" t="s">
        <v>8854</v>
      </c>
      <c r="AA4484">
        <v>1</v>
      </c>
      <c r="AB4484" t="s">
        <v>18307</v>
      </c>
      <c r="AC4484" t="s">
        <v>8857</v>
      </c>
      <c r="AD4484" t="s">
        <v>8856</v>
      </c>
      <c r="AE4484" t="s">
        <v>16276</v>
      </c>
      <c r="AF4484" t="s">
        <v>16277</v>
      </c>
    </row>
    <row r="4485" spans="1:32">
      <c r="A4485" t="s">
        <v>24841</v>
      </c>
      <c r="B4485" t="s">
        <v>8858</v>
      </c>
      <c r="C4485">
        <v>1</v>
      </c>
      <c r="D4485">
        <v>47</v>
      </c>
      <c r="E4485">
        <v>7</v>
      </c>
      <c r="F4485" t="s">
        <v>48</v>
      </c>
      <c r="G4485" t="s">
        <v>8859</v>
      </c>
      <c r="H4485" t="s">
        <v>8860</v>
      </c>
      <c r="I4485" s="1" t="s">
        <v>13</v>
      </c>
      <c r="J4485" s="1" t="s">
        <v>8861</v>
      </c>
      <c r="K4485" s="1" t="s">
        <v>8860</v>
      </c>
      <c r="L4485" s="1" t="str">
        <f>IF(ISERROR(VLOOKUP($D4485&amp;":"&amp;$E4485&amp;":"&amp;$F4485,[1]Sheet2!$A$26:$I$7753,9,FALSE)),"",VLOOKUP($D4485&amp;":"&amp;$E4485&amp;":"&amp;$F4485,[1]Sheet2!$A$26:$I$7753,9,FALSE))</f>
        <v>verified</v>
      </c>
      <c r="M4485" s="1"/>
      <c r="O4485" s="1">
        <v>96</v>
      </c>
      <c r="P4485" s="1">
        <v>1</v>
      </c>
      <c r="Q4485" s="1">
        <v>47</v>
      </c>
      <c r="R4485" s="1">
        <v>7</v>
      </c>
      <c r="S4485" s="1" t="s">
        <v>48</v>
      </c>
      <c r="T4485" s="1" t="s">
        <v>8861</v>
      </c>
      <c r="U4485" s="1" t="s">
        <v>8860</v>
      </c>
      <c r="V4485" s="1">
        <v>16130670</v>
      </c>
      <c r="W4485" s="1" t="s">
        <v>17</v>
      </c>
      <c r="X4485" s="1" t="s">
        <v>13</v>
      </c>
      <c r="Z4485" t="s">
        <v>8858</v>
      </c>
      <c r="AA4485">
        <v>1</v>
      </c>
      <c r="AB4485" t="s">
        <v>18308</v>
      </c>
      <c r="AC4485" t="s">
        <v>8861</v>
      </c>
      <c r="AD4485" t="s">
        <v>8860</v>
      </c>
      <c r="AE4485" t="s">
        <v>16276</v>
      </c>
      <c r="AF4485" t="s">
        <v>16277</v>
      </c>
    </row>
    <row r="4486" spans="1:32">
      <c r="A4486" t="s">
        <v>24842</v>
      </c>
      <c r="B4486" t="s">
        <v>8862</v>
      </c>
      <c r="C4486">
        <v>1</v>
      </c>
      <c r="D4486">
        <v>47</v>
      </c>
      <c r="E4486">
        <v>8</v>
      </c>
      <c r="F4486" t="s">
        <v>13</v>
      </c>
      <c r="G4486" t="s">
        <v>8863</v>
      </c>
      <c r="H4486" t="s">
        <v>8864</v>
      </c>
      <c r="I4486" s="1" t="s">
        <v>13</v>
      </c>
      <c r="J4486" s="1" t="s">
        <v>8865</v>
      </c>
      <c r="K4486" s="1" t="s">
        <v>8864</v>
      </c>
      <c r="L4486" s="1" t="str">
        <f>IF(ISERROR(VLOOKUP($D4486&amp;":"&amp;$E4486&amp;":"&amp;$F4486,[1]Sheet2!$A$26:$I$7753,9,FALSE)),"",VLOOKUP($D4486&amp;":"&amp;$E4486&amp;":"&amp;$F4486,[1]Sheet2!$A$26:$I$7753,9,FALSE))</f>
        <v>verified</v>
      </c>
      <c r="M4486" s="1"/>
      <c r="O4486" s="1">
        <v>96</v>
      </c>
      <c r="P4486" s="1">
        <v>1</v>
      </c>
      <c r="Q4486" s="1">
        <v>47</v>
      </c>
      <c r="R4486" s="1">
        <v>8</v>
      </c>
      <c r="S4486" s="1" t="s">
        <v>13</v>
      </c>
      <c r="T4486" s="1" t="s">
        <v>8865</v>
      </c>
      <c r="U4486" s="1" t="s">
        <v>8864</v>
      </c>
      <c r="V4486" s="1">
        <v>16130671</v>
      </c>
      <c r="W4486" s="1" t="s">
        <v>17</v>
      </c>
      <c r="X4486" s="1" t="s">
        <v>13</v>
      </c>
      <c r="Z4486" t="s">
        <v>8862</v>
      </c>
      <c r="AA4486">
        <v>1</v>
      </c>
      <c r="AB4486" t="s">
        <v>18309</v>
      </c>
      <c r="AC4486" t="s">
        <v>8865</v>
      </c>
      <c r="AD4486" t="s">
        <v>8864</v>
      </c>
      <c r="AE4486" t="s">
        <v>16276</v>
      </c>
      <c r="AF4486" t="s">
        <v>16277</v>
      </c>
    </row>
    <row r="4487" spans="1:32">
      <c r="A4487" t="s">
        <v>24843</v>
      </c>
      <c r="B4487" t="s">
        <v>8866</v>
      </c>
      <c r="C4487">
        <v>1</v>
      </c>
      <c r="D4487">
        <v>47</v>
      </c>
      <c r="E4487">
        <v>8</v>
      </c>
      <c r="F4487" t="s">
        <v>19</v>
      </c>
      <c r="G4487" t="s">
        <v>8867</v>
      </c>
      <c r="H4487" t="s">
        <v>8868</v>
      </c>
      <c r="I4487" s="1" t="s">
        <v>13</v>
      </c>
      <c r="J4487" s="1" t="s">
        <v>8869</v>
      </c>
      <c r="K4487" s="1" t="s">
        <v>8868</v>
      </c>
      <c r="L4487" s="1" t="str">
        <f>IF(ISERROR(VLOOKUP($D4487&amp;":"&amp;$E4487&amp;":"&amp;$F4487,[1]Sheet2!$A$26:$I$7753,9,FALSE)),"",VLOOKUP($D4487&amp;":"&amp;$E4487&amp;":"&amp;$F4487,[1]Sheet2!$A$26:$I$7753,9,FALSE))</f>
        <v>verified</v>
      </c>
      <c r="M4487" s="1"/>
      <c r="O4487" s="1">
        <v>96</v>
      </c>
      <c r="P4487" s="1">
        <v>1</v>
      </c>
      <c r="Q4487" s="1">
        <v>47</v>
      </c>
      <c r="R4487" s="1">
        <v>8</v>
      </c>
      <c r="S4487" s="1" t="s">
        <v>19</v>
      </c>
      <c r="T4487" s="1" t="s">
        <v>8869</v>
      </c>
      <c r="U4487" s="1" t="s">
        <v>8868</v>
      </c>
      <c r="V4487" s="1">
        <v>16130695</v>
      </c>
      <c r="W4487" s="1" t="s">
        <v>17</v>
      </c>
      <c r="X4487" s="1" t="s">
        <v>13</v>
      </c>
      <c r="Z4487" t="s">
        <v>8866</v>
      </c>
      <c r="AA4487">
        <v>1</v>
      </c>
      <c r="AB4487" t="s">
        <v>18310</v>
      </c>
      <c r="AC4487" t="s">
        <v>8869</v>
      </c>
      <c r="AD4487" t="s">
        <v>8868</v>
      </c>
      <c r="AE4487" t="s">
        <v>16276</v>
      </c>
      <c r="AF4487" t="s">
        <v>16277</v>
      </c>
    </row>
    <row r="4488" spans="1:32">
      <c r="A4488" t="s">
        <v>24844</v>
      </c>
      <c r="B4488" t="s">
        <v>8870</v>
      </c>
      <c r="C4488">
        <v>1</v>
      </c>
      <c r="D4488">
        <v>47</v>
      </c>
      <c r="E4488">
        <v>8</v>
      </c>
      <c r="F4488" t="s">
        <v>21</v>
      </c>
      <c r="G4488" t="s">
        <v>8871</v>
      </c>
      <c r="H4488" t="s">
        <v>8872</v>
      </c>
      <c r="I4488" s="1" t="s">
        <v>13</v>
      </c>
      <c r="J4488" s="1" t="s">
        <v>8873</v>
      </c>
      <c r="K4488" s="1" t="s">
        <v>8872</v>
      </c>
      <c r="L4488" s="1" t="str">
        <f>IF(ISERROR(VLOOKUP($D4488&amp;":"&amp;$E4488&amp;":"&amp;$F4488,[1]Sheet2!$A$26:$I$7753,9,FALSE)),"",VLOOKUP($D4488&amp;":"&amp;$E4488&amp;":"&amp;$F4488,[1]Sheet2!$A$26:$I$7753,9,FALSE))</f>
        <v>verified</v>
      </c>
      <c r="M4488" s="1"/>
      <c r="O4488" s="1">
        <v>96</v>
      </c>
      <c r="P4488" s="1">
        <v>1</v>
      </c>
      <c r="Q4488" s="1">
        <v>47</v>
      </c>
      <c r="R4488" s="1">
        <v>8</v>
      </c>
      <c r="S4488" s="1" t="s">
        <v>21</v>
      </c>
      <c r="T4488" s="1" t="s">
        <v>8873</v>
      </c>
      <c r="U4488" s="1" t="s">
        <v>8872</v>
      </c>
      <c r="V4488" s="1">
        <v>16130704</v>
      </c>
      <c r="W4488" s="1" t="s">
        <v>17</v>
      </c>
      <c r="X4488" s="1" t="s">
        <v>13</v>
      </c>
      <c r="Z4488" t="s">
        <v>8870</v>
      </c>
      <c r="AA4488">
        <v>1</v>
      </c>
      <c r="AB4488" t="s">
        <v>18311</v>
      </c>
      <c r="AC4488" t="s">
        <v>8873</v>
      </c>
      <c r="AD4488" t="s">
        <v>8872</v>
      </c>
      <c r="AE4488" t="s">
        <v>16276</v>
      </c>
      <c r="AF4488" t="s">
        <v>16277</v>
      </c>
    </row>
    <row r="4489" spans="1:32">
      <c r="A4489" t="s">
        <v>24845</v>
      </c>
      <c r="B4489" t="s">
        <v>8874</v>
      </c>
      <c r="C4489">
        <v>1</v>
      </c>
      <c r="D4489">
        <v>47</v>
      </c>
      <c r="E4489">
        <v>8</v>
      </c>
      <c r="F4489" t="s">
        <v>28</v>
      </c>
      <c r="G4489" t="s">
        <v>8875</v>
      </c>
      <c r="H4489" t="s">
        <v>8876</v>
      </c>
      <c r="I4489" s="1" t="s">
        <v>13</v>
      </c>
      <c r="J4489" s="1" t="s">
        <v>8877</v>
      </c>
      <c r="K4489" s="1" t="s">
        <v>8876</v>
      </c>
      <c r="L4489" s="1" t="str">
        <f>IF(ISERROR(VLOOKUP($D4489&amp;":"&amp;$E4489&amp;":"&amp;$F4489,[1]Sheet2!$A$26:$I$7753,9,FALSE)),"",VLOOKUP($D4489&amp;":"&amp;$E4489&amp;":"&amp;$F4489,[1]Sheet2!$A$26:$I$7753,9,FALSE))</f>
        <v>verified</v>
      </c>
      <c r="M4489" s="1"/>
      <c r="O4489" s="1">
        <v>96</v>
      </c>
      <c r="P4489" s="1">
        <v>1</v>
      </c>
      <c r="Q4489" s="1">
        <v>47</v>
      </c>
      <c r="R4489" s="1">
        <v>8</v>
      </c>
      <c r="S4489" s="1" t="s">
        <v>28</v>
      </c>
      <c r="T4489" s="1" t="s">
        <v>8877</v>
      </c>
      <c r="U4489" s="1" t="s">
        <v>8876</v>
      </c>
      <c r="V4489" s="1">
        <v>16130776</v>
      </c>
      <c r="W4489" s="1" t="s">
        <v>17</v>
      </c>
      <c r="X4489" s="1" t="s">
        <v>13</v>
      </c>
      <c r="Z4489" t="s">
        <v>8874</v>
      </c>
      <c r="AA4489">
        <v>1</v>
      </c>
      <c r="AB4489" t="s">
        <v>18312</v>
      </c>
      <c r="AC4489" t="s">
        <v>8877</v>
      </c>
      <c r="AD4489" t="s">
        <v>8876</v>
      </c>
      <c r="AE4489" t="s">
        <v>16276</v>
      </c>
      <c r="AF4489" t="s">
        <v>16277</v>
      </c>
    </row>
    <row r="4490" spans="1:32">
      <c r="A4490" t="s">
        <v>24846</v>
      </c>
      <c r="B4490" t="s">
        <v>8878</v>
      </c>
      <c r="C4490">
        <v>1</v>
      </c>
      <c r="D4490">
        <v>47</v>
      </c>
      <c r="E4490">
        <v>8</v>
      </c>
      <c r="F4490" t="s">
        <v>33</v>
      </c>
      <c r="G4490" t="s">
        <v>8879</v>
      </c>
      <c r="H4490" t="s">
        <v>8880</v>
      </c>
      <c r="I4490" s="1" t="s">
        <v>13</v>
      </c>
      <c r="J4490" s="1" t="s">
        <v>8881</v>
      </c>
      <c r="K4490" s="1" t="s">
        <v>8880</v>
      </c>
      <c r="L4490" s="1" t="str">
        <f>IF(ISERROR(VLOOKUP($D4490&amp;":"&amp;$E4490&amp;":"&amp;$F4490,[1]Sheet2!$A$26:$I$7753,9,FALSE)),"",VLOOKUP($D4490&amp;":"&amp;$E4490&amp;":"&amp;$F4490,[1]Sheet2!$A$26:$I$7753,9,FALSE))</f>
        <v>verified</v>
      </c>
      <c r="M4490" s="1"/>
      <c r="O4490" s="1">
        <v>96</v>
      </c>
      <c r="P4490" s="1">
        <v>1</v>
      </c>
      <c r="Q4490" s="1">
        <v>47</v>
      </c>
      <c r="R4490" s="1">
        <v>8</v>
      </c>
      <c r="S4490" s="1" t="s">
        <v>33</v>
      </c>
      <c r="T4490" s="1" t="s">
        <v>8881</v>
      </c>
      <c r="U4490" s="1" t="s">
        <v>8880</v>
      </c>
      <c r="V4490" s="1">
        <v>16130805</v>
      </c>
      <c r="W4490" s="1" t="s">
        <v>17</v>
      </c>
      <c r="X4490" s="1" t="s">
        <v>13</v>
      </c>
      <c r="Z4490" t="s">
        <v>8878</v>
      </c>
      <c r="AA4490">
        <v>1</v>
      </c>
      <c r="AB4490" t="s">
        <v>18313</v>
      </c>
      <c r="AC4490" t="s">
        <v>8881</v>
      </c>
      <c r="AD4490" t="s">
        <v>8880</v>
      </c>
      <c r="AE4490" t="s">
        <v>16276</v>
      </c>
      <c r="AF4490" t="s">
        <v>16277</v>
      </c>
    </row>
    <row r="4491" spans="1:32">
      <c r="A4491" t="s">
        <v>24847</v>
      </c>
      <c r="B4491" t="s">
        <v>8882</v>
      </c>
      <c r="C4491">
        <v>1</v>
      </c>
      <c r="D4491">
        <v>47</v>
      </c>
      <c r="E4491">
        <v>8</v>
      </c>
      <c r="F4491" t="s">
        <v>38</v>
      </c>
      <c r="G4491" t="s">
        <v>8883</v>
      </c>
      <c r="H4491" t="s">
        <v>8884</v>
      </c>
      <c r="I4491" s="1" t="s">
        <v>13</v>
      </c>
      <c r="J4491" s="1" t="s">
        <v>8885</v>
      </c>
      <c r="K4491" s="1" t="s">
        <v>8884</v>
      </c>
      <c r="L4491" s="1" t="str">
        <f>IF(ISERROR(VLOOKUP($D4491&amp;":"&amp;$E4491&amp;":"&amp;$F4491,[1]Sheet2!$A$26:$I$7753,9,FALSE)),"",VLOOKUP($D4491&amp;":"&amp;$E4491&amp;":"&amp;$F4491,[1]Sheet2!$A$26:$I$7753,9,FALSE))</f>
        <v>verified</v>
      </c>
      <c r="M4491" s="1"/>
      <c r="O4491" s="1">
        <v>96</v>
      </c>
      <c r="P4491" s="1">
        <v>1</v>
      </c>
      <c r="Q4491" s="1">
        <v>47</v>
      </c>
      <c r="R4491" s="1">
        <v>8</v>
      </c>
      <c r="S4491" s="1" t="s">
        <v>38</v>
      </c>
      <c r="T4491" s="1" t="s">
        <v>8885</v>
      </c>
      <c r="U4491" s="1" t="s">
        <v>8884</v>
      </c>
      <c r="V4491" s="1">
        <v>16130806</v>
      </c>
      <c r="W4491" s="1" t="s">
        <v>17</v>
      </c>
      <c r="X4491" s="1" t="s">
        <v>13</v>
      </c>
      <c r="Z4491" t="s">
        <v>8882</v>
      </c>
      <c r="AA4491">
        <v>1</v>
      </c>
      <c r="AB4491" t="s">
        <v>18314</v>
      </c>
      <c r="AC4491" t="s">
        <v>8885</v>
      </c>
      <c r="AD4491" t="s">
        <v>8884</v>
      </c>
      <c r="AE4491" t="s">
        <v>16276</v>
      </c>
      <c r="AF4491" t="s">
        <v>16277</v>
      </c>
    </row>
    <row r="4492" spans="1:32">
      <c r="A4492" t="s">
        <v>24848</v>
      </c>
      <c r="B4492" t="s">
        <v>8886</v>
      </c>
      <c r="C4492">
        <v>1</v>
      </c>
      <c r="D4492">
        <v>47</v>
      </c>
      <c r="E4492">
        <v>8</v>
      </c>
      <c r="F4492" t="s">
        <v>43</v>
      </c>
      <c r="G4492" t="s">
        <v>8887</v>
      </c>
      <c r="H4492" t="s">
        <v>8888</v>
      </c>
      <c r="I4492" s="1" t="s">
        <v>13</v>
      </c>
      <c r="J4492" s="1" t="s">
        <v>8889</v>
      </c>
      <c r="K4492" s="1" t="s">
        <v>8888</v>
      </c>
      <c r="L4492" s="1" t="str">
        <f>IF(ISERROR(VLOOKUP($D4492&amp;":"&amp;$E4492&amp;":"&amp;$F4492,[1]Sheet2!$A$26:$I$7753,9,FALSE)),"",VLOOKUP($D4492&amp;":"&amp;$E4492&amp;":"&amp;$F4492,[1]Sheet2!$A$26:$I$7753,9,FALSE))</f>
        <v>verified</v>
      </c>
      <c r="M4492" s="1"/>
      <c r="O4492" s="1">
        <v>96</v>
      </c>
      <c r="P4492" s="1">
        <v>1</v>
      </c>
      <c r="Q4492" s="1">
        <v>47</v>
      </c>
      <c r="R4492" s="1">
        <v>8</v>
      </c>
      <c r="S4492" s="1" t="s">
        <v>43</v>
      </c>
      <c r="T4492" s="1" t="s">
        <v>8889</v>
      </c>
      <c r="U4492" s="1" t="s">
        <v>8888</v>
      </c>
      <c r="V4492" s="1">
        <v>16130807</v>
      </c>
      <c r="W4492" s="1" t="s">
        <v>17</v>
      </c>
      <c r="X4492" s="1" t="s">
        <v>13</v>
      </c>
      <c r="Z4492" t="s">
        <v>8886</v>
      </c>
      <c r="AA4492">
        <v>1</v>
      </c>
      <c r="AB4492" t="s">
        <v>18315</v>
      </c>
      <c r="AC4492" t="s">
        <v>8889</v>
      </c>
      <c r="AD4492" t="s">
        <v>8888</v>
      </c>
      <c r="AE4492" t="s">
        <v>16276</v>
      </c>
      <c r="AF4492" t="s">
        <v>16277</v>
      </c>
    </row>
    <row r="4493" spans="1:32">
      <c r="A4493" t="s">
        <v>24849</v>
      </c>
      <c r="B4493" t="s">
        <v>8890</v>
      </c>
      <c r="C4493">
        <v>2</v>
      </c>
      <c r="D4493">
        <v>47</v>
      </c>
      <c r="E4493">
        <v>8</v>
      </c>
      <c r="F4493" t="s">
        <v>48</v>
      </c>
      <c r="G4493" t="s">
        <v>8891</v>
      </c>
      <c r="H4493" t="s">
        <v>8892</v>
      </c>
      <c r="I4493" s="1" t="s">
        <v>13</v>
      </c>
      <c r="J4493" s="1" t="s">
        <v>8893</v>
      </c>
      <c r="K4493" s="1" t="s">
        <v>8892</v>
      </c>
      <c r="L4493" s="1" t="str">
        <f>IF(ISERROR(VLOOKUP($D4493&amp;":"&amp;$E4493&amp;":"&amp;$F4493,[1]Sheet2!$A$26:$I$7753,9,FALSE)),"",VLOOKUP($D4493&amp;":"&amp;$E4493&amp;":"&amp;$F4493,[1]Sheet2!$A$26:$I$7753,9,FALSE))</f>
        <v>verified</v>
      </c>
      <c r="M4493" s="1"/>
      <c r="O4493" s="1">
        <v>96</v>
      </c>
      <c r="P4493" s="1">
        <v>2</v>
      </c>
      <c r="Q4493" s="1">
        <v>47</v>
      </c>
      <c r="R4493" s="1">
        <v>8</v>
      </c>
      <c r="S4493" s="1" t="s">
        <v>48</v>
      </c>
      <c r="T4493" s="1" t="s">
        <v>8893</v>
      </c>
      <c r="U4493" s="1" t="s">
        <v>8892</v>
      </c>
      <c r="V4493" s="1">
        <v>16130839</v>
      </c>
      <c r="W4493" s="1" t="s">
        <v>17</v>
      </c>
      <c r="X4493" s="1" t="s">
        <v>13</v>
      </c>
      <c r="Z4493" t="s">
        <v>8890</v>
      </c>
      <c r="AA4493">
        <v>2</v>
      </c>
      <c r="AB4493" t="s">
        <v>18316</v>
      </c>
      <c r="AC4493" t="s">
        <v>8893</v>
      </c>
      <c r="AD4493" t="s">
        <v>8892</v>
      </c>
      <c r="AE4493" t="s">
        <v>16276</v>
      </c>
      <c r="AF4493" t="s">
        <v>16277</v>
      </c>
    </row>
    <row r="4494" spans="1:32">
      <c r="A4494" t="s">
        <v>24850</v>
      </c>
      <c r="B4494" t="s">
        <v>8894</v>
      </c>
      <c r="C4494">
        <v>1</v>
      </c>
      <c r="D4494">
        <v>47</v>
      </c>
      <c r="E4494">
        <v>9</v>
      </c>
      <c r="F4494" t="s">
        <v>13</v>
      </c>
      <c r="G4494" t="s">
        <v>8895</v>
      </c>
      <c r="H4494" t="s">
        <v>8896</v>
      </c>
      <c r="I4494" s="1" t="s">
        <v>13</v>
      </c>
      <c r="J4494" s="1" t="s">
        <v>8897</v>
      </c>
      <c r="K4494" s="1" t="s">
        <v>8896</v>
      </c>
      <c r="L4494" s="1" t="str">
        <f>IF(ISERROR(VLOOKUP($D4494&amp;":"&amp;$E4494&amp;":"&amp;$F4494,[1]Sheet2!$A$26:$I$7753,9,FALSE)),"",VLOOKUP($D4494&amp;":"&amp;$E4494&amp;":"&amp;$F4494,[1]Sheet2!$A$26:$I$7753,9,FALSE))</f>
        <v>verified</v>
      </c>
      <c r="M4494" s="1"/>
      <c r="O4494" s="1">
        <v>96</v>
      </c>
      <c r="P4494" s="1">
        <v>1</v>
      </c>
      <c r="Q4494" s="1">
        <v>47</v>
      </c>
      <c r="R4494" s="1">
        <v>9</v>
      </c>
      <c r="S4494" s="1" t="s">
        <v>13</v>
      </c>
      <c r="T4494" s="1" t="s">
        <v>8897</v>
      </c>
      <c r="U4494" s="1" t="s">
        <v>8896</v>
      </c>
      <c r="V4494" s="1">
        <v>16130858</v>
      </c>
      <c r="W4494" s="1" t="s">
        <v>17</v>
      </c>
      <c r="X4494" s="1" t="s">
        <v>13</v>
      </c>
      <c r="Z4494" t="s">
        <v>8894</v>
      </c>
      <c r="AA4494">
        <v>1</v>
      </c>
      <c r="AB4494" t="s">
        <v>18317</v>
      </c>
      <c r="AC4494" t="s">
        <v>8897</v>
      </c>
      <c r="AD4494" t="s">
        <v>8896</v>
      </c>
      <c r="AE4494" t="s">
        <v>16276</v>
      </c>
      <c r="AF4494" t="s">
        <v>16277</v>
      </c>
    </row>
    <row r="4495" spans="1:32">
      <c r="A4495" t="s">
        <v>24851</v>
      </c>
      <c r="B4495" t="s">
        <v>8898</v>
      </c>
      <c r="C4495">
        <v>1</v>
      </c>
      <c r="D4495">
        <v>47</v>
      </c>
      <c r="E4495">
        <v>9</v>
      </c>
      <c r="F4495" t="s">
        <v>19</v>
      </c>
      <c r="G4495" t="s">
        <v>8899</v>
      </c>
      <c r="H4495" t="s">
        <v>8900</v>
      </c>
      <c r="I4495" s="1" t="s">
        <v>13</v>
      </c>
      <c r="J4495" s="1" t="s">
        <v>8901</v>
      </c>
      <c r="K4495" s="1" t="s">
        <v>8900</v>
      </c>
      <c r="L4495" s="1" t="str">
        <f>IF(ISERROR(VLOOKUP($D4495&amp;":"&amp;$E4495&amp;":"&amp;$F4495,[1]Sheet2!$A$26:$I$7753,9,FALSE)),"",VLOOKUP($D4495&amp;":"&amp;$E4495&amp;":"&amp;$F4495,[1]Sheet2!$A$26:$I$7753,9,FALSE))</f>
        <v>verified</v>
      </c>
      <c r="M4495" s="1"/>
      <c r="O4495" s="1">
        <v>96</v>
      </c>
      <c r="P4495" s="1">
        <v>1</v>
      </c>
      <c r="Q4495" s="1">
        <v>47</v>
      </c>
      <c r="R4495" s="1">
        <v>9</v>
      </c>
      <c r="S4495" s="1" t="s">
        <v>19</v>
      </c>
      <c r="T4495" s="1" t="s">
        <v>8901</v>
      </c>
      <c r="U4495" s="1" t="s">
        <v>8900</v>
      </c>
      <c r="V4495" s="1">
        <v>16130879</v>
      </c>
      <c r="W4495" s="1" t="s">
        <v>17</v>
      </c>
      <c r="X4495" s="1" t="s">
        <v>13</v>
      </c>
      <c r="Z4495" t="s">
        <v>8898</v>
      </c>
      <c r="AA4495">
        <v>1</v>
      </c>
      <c r="AB4495" t="s">
        <v>18318</v>
      </c>
      <c r="AC4495" t="s">
        <v>8901</v>
      </c>
      <c r="AD4495" t="s">
        <v>8900</v>
      </c>
      <c r="AE4495" t="s">
        <v>16276</v>
      </c>
      <c r="AF4495" t="s">
        <v>16277</v>
      </c>
    </row>
    <row r="4496" spans="1:32">
      <c r="A4496" t="s">
        <v>24852</v>
      </c>
      <c r="B4496" t="s">
        <v>8902</v>
      </c>
      <c r="C4496">
        <v>2</v>
      </c>
      <c r="D4496">
        <v>47</v>
      </c>
      <c r="E4496">
        <v>9</v>
      </c>
      <c r="F4496" t="s">
        <v>21</v>
      </c>
      <c r="G4496" t="s">
        <v>8903</v>
      </c>
      <c r="H4496" t="s">
        <v>8904</v>
      </c>
      <c r="I4496" s="1" t="s">
        <v>13</v>
      </c>
      <c r="J4496" s="1" t="s">
        <v>8905</v>
      </c>
      <c r="K4496" s="1" t="s">
        <v>8904</v>
      </c>
      <c r="L4496" s="1" t="str">
        <f>IF(ISERROR(VLOOKUP($D4496&amp;":"&amp;$E4496&amp;":"&amp;$F4496,[1]Sheet2!$A$26:$I$7753,9,FALSE)),"",VLOOKUP($D4496&amp;":"&amp;$E4496&amp;":"&amp;$F4496,[1]Sheet2!$A$26:$I$7753,9,FALSE))</f>
        <v>verified</v>
      </c>
      <c r="M4496" s="1"/>
      <c r="O4496" s="1">
        <v>96</v>
      </c>
      <c r="P4496" s="1">
        <v>2</v>
      </c>
      <c r="Q4496" s="1">
        <v>47</v>
      </c>
      <c r="R4496" s="1">
        <v>9</v>
      </c>
      <c r="S4496" s="1" t="s">
        <v>21</v>
      </c>
      <c r="T4496" s="1" t="s">
        <v>8905</v>
      </c>
      <c r="U4496" s="1" t="s">
        <v>8904</v>
      </c>
      <c r="V4496" s="1">
        <v>16130880</v>
      </c>
      <c r="W4496" s="1" t="s">
        <v>17</v>
      </c>
      <c r="X4496" s="1" t="s">
        <v>13</v>
      </c>
      <c r="Z4496" t="s">
        <v>8902</v>
      </c>
      <c r="AA4496">
        <v>2</v>
      </c>
      <c r="AB4496" t="s">
        <v>18319</v>
      </c>
      <c r="AC4496" t="s">
        <v>8905</v>
      </c>
      <c r="AD4496" t="s">
        <v>8904</v>
      </c>
      <c r="AE4496" t="s">
        <v>16276</v>
      </c>
      <c r="AF4496" t="s">
        <v>16277</v>
      </c>
    </row>
    <row r="4497" spans="1:34">
      <c r="A4497" t="s">
        <v>24853</v>
      </c>
      <c r="B4497" t="s">
        <v>8906</v>
      </c>
      <c r="C4497">
        <v>1</v>
      </c>
      <c r="D4497">
        <v>47</v>
      </c>
      <c r="E4497">
        <v>9</v>
      </c>
      <c r="F4497" t="s">
        <v>28</v>
      </c>
      <c r="G4497" t="s">
        <v>8907</v>
      </c>
      <c r="H4497" t="s">
        <v>8908</v>
      </c>
      <c r="I4497" s="1" t="s">
        <v>13</v>
      </c>
      <c r="J4497" s="1" t="s">
        <v>8909</v>
      </c>
      <c r="K4497" s="1" t="s">
        <v>8910</v>
      </c>
      <c r="L4497" s="1" t="str">
        <f>IF(ISERROR(VLOOKUP($D4497&amp;":"&amp;$E4497&amp;":"&amp;$F4497,[1]Sheet2!$A$26:$I$7753,9,FALSE)),"",VLOOKUP($D4497&amp;":"&amp;$E4497&amp;":"&amp;$F4497,[1]Sheet2!$A$26:$I$7753,9,FALSE))</f>
        <v>verified</v>
      </c>
      <c r="M4497" s="1"/>
      <c r="O4497" s="1">
        <v>96</v>
      </c>
      <c r="P4497" s="1">
        <v>1</v>
      </c>
      <c r="Q4497" s="1">
        <v>47</v>
      </c>
      <c r="R4497" s="1">
        <v>9</v>
      </c>
      <c r="S4497" s="1" t="s">
        <v>28</v>
      </c>
      <c r="T4497" s="1" t="s">
        <v>8909</v>
      </c>
      <c r="U4497" s="1" t="s">
        <v>8910</v>
      </c>
      <c r="V4497" s="1">
        <v>16130888</v>
      </c>
      <c r="W4497" s="1" t="s">
        <v>17</v>
      </c>
      <c r="X4497" s="1" t="s">
        <v>13</v>
      </c>
      <c r="Z4497" t="s">
        <v>8906</v>
      </c>
      <c r="AA4497">
        <v>1</v>
      </c>
      <c r="AB4497" t="s">
        <v>18320</v>
      </c>
      <c r="AC4497" t="s">
        <v>8909</v>
      </c>
      <c r="AD4497" t="s">
        <v>8910</v>
      </c>
      <c r="AE4497" t="s">
        <v>16276</v>
      </c>
      <c r="AF4497" t="s">
        <v>16277</v>
      </c>
    </row>
    <row r="4498" spans="1:34">
      <c r="A4498" t="s">
        <v>24854</v>
      </c>
      <c r="B4498" t="s">
        <v>8911</v>
      </c>
      <c r="C4498">
        <v>1</v>
      </c>
      <c r="D4498">
        <v>47</v>
      </c>
      <c r="E4498">
        <v>9</v>
      </c>
      <c r="F4498" t="s">
        <v>33</v>
      </c>
      <c r="G4498" t="s">
        <v>8912</v>
      </c>
      <c r="H4498" t="s">
        <v>8913</v>
      </c>
      <c r="I4498" s="1" t="s">
        <v>13</v>
      </c>
      <c r="J4498" s="1" t="s">
        <v>8914</v>
      </c>
      <c r="K4498" s="1" t="s">
        <v>8913</v>
      </c>
      <c r="L4498" s="1" t="str">
        <f>IF(ISERROR(VLOOKUP($D4498&amp;":"&amp;$E4498&amp;":"&amp;$F4498,[1]Sheet2!$A$26:$I$7753,9,FALSE)),"",VLOOKUP($D4498&amp;":"&amp;$E4498&amp;":"&amp;$F4498,[1]Sheet2!$A$26:$I$7753,9,FALSE))</f>
        <v>verified</v>
      </c>
      <c r="M4498" s="1"/>
      <c r="O4498" s="1">
        <v>96</v>
      </c>
      <c r="P4498" s="1">
        <v>1</v>
      </c>
      <c r="Q4498" s="1">
        <v>47</v>
      </c>
      <c r="R4498" s="1">
        <v>9</v>
      </c>
      <c r="S4498" s="1" t="s">
        <v>33</v>
      </c>
      <c r="T4498" s="1" t="s">
        <v>8914</v>
      </c>
      <c r="U4498" s="1" t="s">
        <v>8913</v>
      </c>
      <c r="V4498" s="1">
        <v>16130901</v>
      </c>
      <c r="W4498" s="1" t="s">
        <v>17</v>
      </c>
      <c r="X4498" s="1" t="s">
        <v>13</v>
      </c>
      <c r="Z4498" t="s">
        <v>8911</v>
      </c>
      <c r="AA4498">
        <v>1</v>
      </c>
      <c r="AB4498" t="s">
        <v>18321</v>
      </c>
      <c r="AC4498" t="s">
        <v>8914</v>
      </c>
      <c r="AD4498" t="s">
        <v>8913</v>
      </c>
      <c r="AE4498" t="s">
        <v>16276</v>
      </c>
      <c r="AF4498" t="s">
        <v>16277</v>
      </c>
    </row>
    <row r="4499" spans="1:34">
      <c r="A4499" t="s">
        <v>24855</v>
      </c>
      <c r="B4499" t="s">
        <v>8915</v>
      </c>
      <c r="C4499">
        <v>1</v>
      </c>
      <c r="D4499">
        <v>47</v>
      </c>
      <c r="E4499">
        <v>9</v>
      </c>
      <c r="F4499" t="s">
        <v>38</v>
      </c>
      <c r="G4499" t="s">
        <v>8916</v>
      </c>
      <c r="H4499" t="s">
        <v>8917</v>
      </c>
      <c r="I4499" s="1" t="s">
        <v>13</v>
      </c>
      <c r="J4499" s="1" t="s">
        <v>8918</v>
      </c>
      <c r="K4499" s="1" t="s">
        <v>8919</v>
      </c>
      <c r="L4499" s="1" t="str">
        <f>IF(ISERROR(VLOOKUP($D4499&amp;":"&amp;$E4499&amp;":"&amp;$F4499,[1]Sheet2!$A$26:$I$7753,9,FALSE)),"",VLOOKUP($D4499&amp;":"&amp;$E4499&amp;":"&amp;$F4499,[1]Sheet2!$A$26:$I$7753,9,FALSE))</f>
        <v>duplication</v>
      </c>
      <c r="M4499" s="1"/>
      <c r="O4499" s="1">
        <v>96</v>
      </c>
      <c r="P4499" s="1">
        <v>1</v>
      </c>
      <c r="Q4499" s="1">
        <v>47</v>
      </c>
      <c r="R4499" s="1">
        <v>9</v>
      </c>
      <c r="S4499" s="1" t="s">
        <v>38</v>
      </c>
      <c r="T4499" s="1" t="s">
        <v>8918</v>
      </c>
      <c r="U4499" s="1" t="s">
        <v>8919</v>
      </c>
      <c r="V4499" s="1">
        <v>16131066</v>
      </c>
      <c r="W4499" s="1" t="s">
        <v>17</v>
      </c>
      <c r="X4499" s="1" t="s">
        <v>13</v>
      </c>
      <c r="Z4499" t="s">
        <v>8915</v>
      </c>
      <c r="AA4499">
        <v>1</v>
      </c>
      <c r="AB4499" t="s">
        <v>18322</v>
      </c>
      <c r="AC4499" t="s">
        <v>8918</v>
      </c>
      <c r="AD4499" t="s">
        <v>8919</v>
      </c>
      <c r="AE4499" t="s">
        <v>16530</v>
      </c>
      <c r="AF4499" t="s">
        <v>16531</v>
      </c>
    </row>
    <row r="4500" spans="1:34">
      <c r="A4500" t="s">
        <v>24856</v>
      </c>
      <c r="B4500" t="s">
        <v>8920</v>
      </c>
      <c r="C4500">
        <v>1</v>
      </c>
      <c r="D4500">
        <v>47</v>
      </c>
      <c r="E4500">
        <v>9</v>
      </c>
      <c r="F4500" t="s">
        <v>43</v>
      </c>
      <c r="G4500" t="s">
        <v>8921</v>
      </c>
      <c r="H4500" t="s">
        <v>8922</v>
      </c>
      <c r="I4500" s="1" t="s">
        <v>13</v>
      </c>
      <c r="J4500" s="1" t="s">
        <v>8923</v>
      </c>
      <c r="K4500" s="1" t="s">
        <v>8922</v>
      </c>
      <c r="L4500" s="1" t="str">
        <f>IF(ISERROR(VLOOKUP($D4500&amp;":"&amp;$E4500&amp;":"&amp;$F4500,[1]Sheet2!$A$26:$I$7753,9,FALSE)),"",VLOOKUP($D4500&amp;":"&amp;$E4500&amp;":"&amp;$F4500,[1]Sheet2!$A$26:$I$7753,9,FALSE))</f>
        <v>verified</v>
      </c>
      <c r="M4500" s="1"/>
      <c r="O4500" s="1">
        <v>96</v>
      </c>
      <c r="P4500" s="1">
        <v>1</v>
      </c>
      <c r="Q4500" s="1">
        <v>47</v>
      </c>
      <c r="R4500" s="1">
        <v>9</v>
      </c>
      <c r="S4500" s="1" t="s">
        <v>43</v>
      </c>
      <c r="T4500" s="1" t="s">
        <v>8923</v>
      </c>
      <c r="U4500" s="1" t="s">
        <v>8922</v>
      </c>
      <c r="V4500" s="1">
        <v>16131104</v>
      </c>
      <c r="W4500" s="1" t="s">
        <v>17</v>
      </c>
      <c r="X4500" s="1" t="s">
        <v>13</v>
      </c>
      <c r="Z4500" t="s">
        <v>8920</v>
      </c>
      <c r="AA4500">
        <v>1</v>
      </c>
      <c r="AB4500" t="s">
        <v>18323</v>
      </c>
      <c r="AC4500" t="s">
        <v>8923</v>
      </c>
      <c r="AD4500" t="s">
        <v>8922</v>
      </c>
      <c r="AE4500" t="s">
        <v>16276</v>
      </c>
      <c r="AF4500" t="s">
        <v>16277</v>
      </c>
    </row>
    <row r="4501" spans="1:34">
      <c r="A4501" t="s">
        <v>24857</v>
      </c>
      <c r="B4501" t="s">
        <v>8924</v>
      </c>
      <c r="C4501">
        <v>1</v>
      </c>
      <c r="D4501">
        <v>47</v>
      </c>
      <c r="E4501">
        <v>9</v>
      </c>
      <c r="F4501" t="s">
        <v>48</v>
      </c>
      <c r="G4501" t="s">
        <v>8925</v>
      </c>
      <c r="H4501" t="s">
        <v>8926</v>
      </c>
      <c r="I4501" s="1" t="s">
        <v>13</v>
      </c>
      <c r="J4501" s="1" t="s">
        <v>8927</v>
      </c>
      <c r="K4501" s="1" t="s">
        <v>8926</v>
      </c>
      <c r="L4501" s="1" t="str">
        <f>IF(ISERROR(VLOOKUP($D4501&amp;":"&amp;$E4501&amp;":"&amp;$F4501,[1]Sheet2!$A$26:$I$7753,9,FALSE)),"",VLOOKUP($D4501&amp;":"&amp;$E4501&amp;":"&amp;$F4501,[1]Sheet2!$A$26:$I$7753,9,FALSE))</f>
        <v>verified</v>
      </c>
      <c r="M4501" s="1"/>
      <c r="O4501" s="1">
        <v>96</v>
      </c>
      <c r="P4501" s="1">
        <v>1</v>
      </c>
      <c r="Q4501" s="1">
        <v>47</v>
      </c>
      <c r="R4501" s="1">
        <v>9</v>
      </c>
      <c r="S4501" s="1" t="s">
        <v>48</v>
      </c>
      <c r="T4501" s="1" t="s">
        <v>8927</v>
      </c>
      <c r="U4501" s="1" t="s">
        <v>8926</v>
      </c>
      <c r="V4501" s="1">
        <v>16131113</v>
      </c>
      <c r="W4501" s="1" t="s">
        <v>17</v>
      </c>
      <c r="X4501" s="1" t="s">
        <v>13</v>
      </c>
      <c r="Z4501" t="s">
        <v>8924</v>
      </c>
      <c r="AA4501">
        <v>1</v>
      </c>
      <c r="AB4501" t="s">
        <v>18324</v>
      </c>
      <c r="AC4501" t="s">
        <v>8927</v>
      </c>
      <c r="AD4501" t="s">
        <v>8926</v>
      </c>
      <c r="AE4501" t="s">
        <v>16276</v>
      </c>
      <c r="AF4501" t="s">
        <v>16277</v>
      </c>
    </row>
    <row r="4502" spans="1:34">
      <c r="A4502" t="s">
        <v>24858</v>
      </c>
      <c r="B4502" t="s">
        <v>8928</v>
      </c>
      <c r="C4502">
        <v>1</v>
      </c>
      <c r="D4502">
        <v>47</v>
      </c>
      <c r="E4502">
        <v>10</v>
      </c>
      <c r="F4502" t="s">
        <v>13</v>
      </c>
      <c r="G4502" t="s">
        <v>8929</v>
      </c>
      <c r="H4502" t="s">
        <v>8930</v>
      </c>
      <c r="I4502" s="1" t="s">
        <v>13</v>
      </c>
      <c r="J4502" s="1" t="s">
        <v>8931</v>
      </c>
      <c r="K4502" s="1" t="s">
        <v>8930</v>
      </c>
      <c r="L4502" s="1" t="str">
        <f>IF(ISERROR(VLOOKUP($D4502&amp;":"&amp;$E4502&amp;":"&amp;$F4502,[1]Sheet2!$A$26:$I$7753,9,FALSE)),"",VLOOKUP($D4502&amp;":"&amp;$E4502&amp;":"&amp;$F4502,[1]Sheet2!$A$26:$I$7753,9,FALSE))</f>
        <v>verified</v>
      </c>
      <c r="M4502" s="1"/>
      <c r="O4502" s="1">
        <v>96</v>
      </c>
      <c r="P4502" s="1">
        <v>1</v>
      </c>
      <c r="Q4502" s="1">
        <v>47</v>
      </c>
      <c r="R4502" s="1">
        <v>10</v>
      </c>
      <c r="S4502" s="1" t="s">
        <v>13</v>
      </c>
      <c r="T4502" s="1" t="s">
        <v>8931</v>
      </c>
      <c r="U4502" s="1" t="s">
        <v>8930</v>
      </c>
      <c r="V4502" s="1">
        <v>16131217</v>
      </c>
      <c r="W4502" s="1" t="s">
        <v>17</v>
      </c>
      <c r="X4502" s="1" t="s">
        <v>13</v>
      </c>
      <c r="Z4502" t="s">
        <v>8928</v>
      </c>
      <c r="AA4502">
        <v>1</v>
      </c>
      <c r="AB4502" t="s">
        <v>18325</v>
      </c>
      <c r="AC4502" t="s">
        <v>8931</v>
      </c>
      <c r="AD4502" t="s">
        <v>8930</v>
      </c>
      <c r="AE4502" t="s">
        <v>16276</v>
      </c>
      <c r="AF4502" t="s">
        <v>16277</v>
      </c>
    </row>
    <row r="4503" spans="1:34">
      <c r="A4503" t="s">
        <v>24859</v>
      </c>
      <c r="B4503" t="s">
        <v>8932</v>
      </c>
      <c r="C4503">
        <v>1</v>
      </c>
      <c r="D4503">
        <v>47</v>
      </c>
      <c r="E4503">
        <v>10</v>
      </c>
      <c r="F4503" t="s">
        <v>19</v>
      </c>
      <c r="G4503" t="s">
        <v>8933</v>
      </c>
      <c r="H4503" t="s">
        <v>8934</v>
      </c>
      <c r="I4503" s="1" t="s">
        <v>13</v>
      </c>
      <c r="J4503" s="1" t="s">
        <v>8935</v>
      </c>
      <c r="K4503" s="1" t="s">
        <v>8934</v>
      </c>
      <c r="L4503" s="1" t="str">
        <f>IF(ISERROR(VLOOKUP($D4503&amp;":"&amp;$E4503&amp;":"&amp;$F4503,[1]Sheet2!$A$26:$I$7753,9,FALSE)),"",VLOOKUP($D4503&amp;":"&amp;$E4503&amp;":"&amp;$F4503,[1]Sheet2!$A$26:$I$7753,9,FALSE))</f>
        <v>verified</v>
      </c>
      <c r="M4503" s="1"/>
      <c r="O4503" s="1">
        <v>96</v>
      </c>
      <c r="P4503" s="1">
        <v>1</v>
      </c>
      <c r="Q4503" s="1">
        <v>47</v>
      </c>
      <c r="R4503" s="1">
        <v>10</v>
      </c>
      <c r="S4503" s="1" t="s">
        <v>19</v>
      </c>
      <c r="T4503" s="1" t="s">
        <v>8935</v>
      </c>
      <c r="U4503" s="1" t="s">
        <v>8934</v>
      </c>
      <c r="V4503" s="1">
        <v>16131321</v>
      </c>
      <c r="W4503" s="1" t="s">
        <v>17</v>
      </c>
      <c r="X4503" s="1" t="s">
        <v>13</v>
      </c>
      <c r="Z4503" t="s">
        <v>8932</v>
      </c>
      <c r="AA4503">
        <v>1</v>
      </c>
      <c r="AB4503" t="s">
        <v>18326</v>
      </c>
      <c r="AC4503" t="s">
        <v>8935</v>
      </c>
      <c r="AD4503" t="s">
        <v>8934</v>
      </c>
      <c r="AE4503" t="s">
        <v>16276</v>
      </c>
      <c r="AF4503" t="s">
        <v>16277</v>
      </c>
    </row>
    <row r="4504" spans="1:34">
      <c r="A4504" t="s">
        <v>24860</v>
      </c>
      <c r="B4504" t="s">
        <v>8936</v>
      </c>
      <c r="C4504">
        <v>1</v>
      </c>
      <c r="D4504">
        <v>47</v>
      </c>
      <c r="E4504">
        <v>10</v>
      </c>
      <c r="F4504" t="s">
        <v>21</v>
      </c>
      <c r="G4504" t="s">
        <v>8937</v>
      </c>
      <c r="H4504" t="s">
        <v>8938</v>
      </c>
      <c r="I4504" s="1" t="s">
        <v>13</v>
      </c>
      <c r="J4504" s="1" t="s">
        <v>8939</v>
      </c>
      <c r="K4504" s="1" t="s">
        <v>8938</v>
      </c>
      <c r="L4504" s="1" t="str">
        <f>IF(ISERROR(VLOOKUP($D4504&amp;":"&amp;$E4504&amp;":"&amp;$F4504,[1]Sheet2!$A$26:$I$7753,9,FALSE)),"",VLOOKUP($D4504&amp;":"&amp;$E4504&amp;":"&amp;$F4504,[1]Sheet2!$A$26:$I$7753,9,FALSE))</f>
        <v>mixture</v>
      </c>
      <c r="M4504" s="1"/>
      <c r="O4504" s="1">
        <v>96</v>
      </c>
      <c r="P4504" s="1">
        <v>1</v>
      </c>
      <c r="Q4504" s="1">
        <v>47</v>
      </c>
      <c r="R4504" s="1">
        <v>10</v>
      </c>
      <c r="S4504" s="1" t="s">
        <v>21</v>
      </c>
      <c r="T4504" s="1" t="s">
        <v>8939</v>
      </c>
      <c r="U4504" s="1" t="s">
        <v>8938</v>
      </c>
      <c r="V4504" s="1">
        <v>16131389</v>
      </c>
      <c r="W4504" s="1" t="s">
        <v>17</v>
      </c>
      <c r="X4504" s="1" t="s">
        <v>13</v>
      </c>
      <c r="Z4504" t="s">
        <v>8936</v>
      </c>
      <c r="AA4504">
        <v>1</v>
      </c>
      <c r="AB4504" t="s">
        <v>18327</v>
      </c>
      <c r="AC4504" t="s">
        <v>8939</v>
      </c>
      <c r="AD4504" t="s">
        <v>8938</v>
      </c>
      <c r="AE4504" t="s">
        <v>16332</v>
      </c>
      <c r="AF4504" t="s">
        <v>16333</v>
      </c>
      <c r="AG4504" t="s">
        <v>16734</v>
      </c>
      <c r="AH4504" t="s">
        <v>16735</v>
      </c>
    </row>
    <row r="4505" spans="1:34">
      <c r="A4505" t="s">
        <v>24861</v>
      </c>
      <c r="B4505" t="s">
        <v>8940</v>
      </c>
      <c r="C4505">
        <v>2</v>
      </c>
      <c r="D4505">
        <v>47</v>
      </c>
      <c r="E4505">
        <v>10</v>
      </c>
      <c r="F4505" t="s">
        <v>28</v>
      </c>
      <c r="G4505" t="s">
        <v>8941</v>
      </c>
      <c r="H4505" t="s">
        <v>8942</v>
      </c>
      <c r="I4505" s="1" t="s">
        <v>13</v>
      </c>
      <c r="J4505" s="1" t="s">
        <v>8943</v>
      </c>
      <c r="K4505" s="1" t="s">
        <v>8942</v>
      </c>
      <c r="L4505" s="1" t="str">
        <f>IF(ISERROR(VLOOKUP($D4505&amp;":"&amp;$E4505&amp;":"&amp;$F4505,[1]Sheet2!$A$26:$I$7753,9,FALSE)),"",VLOOKUP($D4505&amp;":"&amp;$E4505&amp;":"&amp;$F4505,[1]Sheet2!$A$26:$I$7753,9,FALSE))</f>
        <v>verified</v>
      </c>
      <c r="M4505" s="1"/>
      <c r="O4505" s="1">
        <v>96</v>
      </c>
      <c r="P4505" s="1">
        <v>2</v>
      </c>
      <c r="Q4505" s="1">
        <v>47</v>
      </c>
      <c r="R4505" s="1">
        <v>10</v>
      </c>
      <c r="S4505" s="1" t="s">
        <v>28</v>
      </c>
      <c r="T4505" s="1" t="s">
        <v>8943</v>
      </c>
      <c r="U4505" s="1" t="s">
        <v>8942</v>
      </c>
      <c r="V4505" s="1">
        <v>16131452</v>
      </c>
      <c r="W4505" s="1" t="s">
        <v>17</v>
      </c>
      <c r="X4505" s="1" t="s">
        <v>13</v>
      </c>
      <c r="Z4505" t="s">
        <v>8940</v>
      </c>
      <c r="AA4505">
        <v>2</v>
      </c>
      <c r="AB4505" t="s">
        <v>18328</v>
      </c>
      <c r="AC4505" t="s">
        <v>8943</v>
      </c>
      <c r="AD4505" t="s">
        <v>8942</v>
      </c>
      <c r="AE4505" t="s">
        <v>16276</v>
      </c>
      <c r="AF4505" t="s">
        <v>16277</v>
      </c>
    </row>
    <row r="4506" spans="1:34">
      <c r="A4506" t="s">
        <v>24862</v>
      </c>
      <c r="B4506" t="s">
        <v>8944</v>
      </c>
      <c r="C4506">
        <v>4</v>
      </c>
      <c r="D4506">
        <v>47</v>
      </c>
      <c r="E4506">
        <v>10</v>
      </c>
      <c r="F4506" t="s">
        <v>33</v>
      </c>
      <c r="G4506" t="s">
        <v>8945</v>
      </c>
      <c r="H4506" t="s">
        <v>8946</v>
      </c>
      <c r="I4506" s="1" t="s">
        <v>13</v>
      </c>
      <c r="J4506" s="1" t="s">
        <v>8947</v>
      </c>
      <c r="K4506" s="1" t="s">
        <v>8946</v>
      </c>
      <c r="L4506" s="1" t="str">
        <f>IF(ISERROR(VLOOKUP($D4506&amp;":"&amp;$E4506&amp;":"&amp;$F4506,[1]Sheet2!$A$26:$I$7753,9,FALSE)),"",VLOOKUP($D4506&amp;":"&amp;$E4506&amp;":"&amp;$F4506,[1]Sheet2!$A$26:$I$7753,9,FALSE))</f>
        <v>verified</v>
      </c>
      <c r="M4506" s="1"/>
      <c r="O4506" s="1">
        <v>96</v>
      </c>
      <c r="P4506" s="1">
        <v>4</v>
      </c>
      <c r="Q4506" s="1">
        <v>47</v>
      </c>
      <c r="R4506" s="1">
        <v>10</v>
      </c>
      <c r="S4506" s="1" t="s">
        <v>33</v>
      </c>
      <c r="T4506" s="1" t="s">
        <v>8947</v>
      </c>
      <c r="U4506" s="1" t="s">
        <v>8946</v>
      </c>
      <c r="V4506" s="1">
        <v>16131487</v>
      </c>
      <c r="W4506" s="1" t="s">
        <v>17</v>
      </c>
      <c r="X4506" s="1" t="s">
        <v>13</v>
      </c>
      <c r="Z4506" t="s">
        <v>8944</v>
      </c>
      <c r="AA4506">
        <v>4</v>
      </c>
      <c r="AB4506" t="s">
        <v>18329</v>
      </c>
      <c r="AC4506" t="s">
        <v>8947</v>
      </c>
      <c r="AD4506" t="s">
        <v>8946</v>
      </c>
      <c r="AE4506" t="s">
        <v>16276</v>
      </c>
      <c r="AF4506" t="s">
        <v>16277</v>
      </c>
    </row>
    <row r="4507" spans="1:34">
      <c r="A4507" t="s">
        <v>24863</v>
      </c>
      <c r="B4507" t="s">
        <v>8948</v>
      </c>
      <c r="C4507">
        <v>2</v>
      </c>
      <c r="D4507">
        <v>47</v>
      </c>
      <c r="E4507">
        <v>10</v>
      </c>
      <c r="F4507" t="s">
        <v>38</v>
      </c>
      <c r="G4507" t="s">
        <v>8949</v>
      </c>
      <c r="H4507" t="s">
        <v>8950</v>
      </c>
      <c r="I4507" s="1" t="s">
        <v>13</v>
      </c>
      <c r="J4507" s="1" t="s">
        <v>8951</v>
      </c>
      <c r="K4507" s="1" t="s">
        <v>8950</v>
      </c>
      <c r="L4507" s="1" t="str">
        <f>IF(ISERROR(VLOOKUP($D4507&amp;":"&amp;$E4507&amp;":"&amp;$F4507,[1]Sheet2!$A$26:$I$7753,9,FALSE)),"",VLOOKUP($D4507&amp;":"&amp;$E4507&amp;":"&amp;$F4507,[1]Sheet2!$A$26:$I$7753,9,FALSE))</f>
        <v>verified</v>
      </c>
      <c r="M4507" s="1"/>
      <c r="O4507" s="1">
        <v>96</v>
      </c>
      <c r="P4507" s="1">
        <v>2</v>
      </c>
      <c r="Q4507" s="1">
        <v>47</v>
      </c>
      <c r="R4507" s="1">
        <v>10</v>
      </c>
      <c r="S4507" s="1" t="s">
        <v>38</v>
      </c>
      <c r="T4507" s="1" t="s">
        <v>8951</v>
      </c>
      <c r="U4507" s="1" t="s">
        <v>8950</v>
      </c>
      <c r="V4507" s="1">
        <v>16131488</v>
      </c>
      <c r="W4507" s="1" t="s">
        <v>17</v>
      </c>
      <c r="X4507" s="1" t="s">
        <v>13</v>
      </c>
      <c r="Z4507" t="s">
        <v>8948</v>
      </c>
      <c r="AA4507">
        <v>2</v>
      </c>
      <c r="AB4507" t="s">
        <v>18330</v>
      </c>
      <c r="AC4507" t="s">
        <v>8951</v>
      </c>
      <c r="AD4507" t="s">
        <v>8950</v>
      </c>
      <c r="AE4507" t="s">
        <v>16276</v>
      </c>
      <c r="AF4507" t="s">
        <v>16277</v>
      </c>
    </row>
    <row r="4508" spans="1:34">
      <c r="A4508" t="s">
        <v>24864</v>
      </c>
      <c r="B4508" t="s">
        <v>8952</v>
      </c>
      <c r="C4508">
        <v>1</v>
      </c>
      <c r="D4508">
        <v>47</v>
      </c>
      <c r="E4508">
        <v>10</v>
      </c>
      <c r="F4508" t="s">
        <v>43</v>
      </c>
      <c r="H4508" t="s">
        <v>8953</v>
      </c>
      <c r="I4508" s="1" t="s">
        <v>13</v>
      </c>
      <c r="J4508" s="1" t="s">
        <v>8954</v>
      </c>
      <c r="K4508" s="1" t="s">
        <v>8953</v>
      </c>
      <c r="L4508" s="1" t="str">
        <f>IF(ISERROR(VLOOKUP($D4508&amp;":"&amp;$E4508&amp;":"&amp;$F4508,[1]Sheet2!$A$26:$I$7753,9,FALSE)),"",VLOOKUP($D4508&amp;":"&amp;$E4508&amp;":"&amp;$F4508,[1]Sheet2!$A$26:$I$7753,9,FALSE))</f>
        <v>verified</v>
      </c>
      <c r="M4508" s="1"/>
      <c r="O4508" s="1">
        <v>96</v>
      </c>
      <c r="P4508" s="1">
        <v>1</v>
      </c>
      <c r="Q4508" s="1">
        <v>47</v>
      </c>
      <c r="R4508" s="1">
        <v>10</v>
      </c>
      <c r="S4508" s="1" t="s">
        <v>43</v>
      </c>
      <c r="T4508" s="1" t="s">
        <v>8954</v>
      </c>
      <c r="U4508" s="1" t="s">
        <v>8953</v>
      </c>
      <c r="V4508" s="1">
        <v>49176415</v>
      </c>
      <c r="W4508" s="1" t="s">
        <v>17</v>
      </c>
      <c r="X4508" s="1" t="s">
        <v>13</v>
      </c>
      <c r="Z4508" t="s">
        <v>18331</v>
      </c>
      <c r="AA4508">
        <v>1</v>
      </c>
      <c r="AB4508" t="s">
        <v>18332</v>
      </c>
      <c r="AC4508" t="s">
        <v>8954</v>
      </c>
      <c r="AD4508" t="s">
        <v>8953</v>
      </c>
      <c r="AE4508" t="s">
        <v>16276</v>
      </c>
      <c r="AF4508" t="s">
        <v>16277</v>
      </c>
    </row>
    <row r="4509" spans="1:34">
      <c r="A4509" t="s">
        <v>24865</v>
      </c>
      <c r="B4509" t="s">
        <v>8955</v>
      </c>
      <c r="C4509">
        <v>2</v>
      </c>
      <c r="D4509">
        <v>47</v>
      </c>
      <c r="E4509">
        <v>10</v>
      </c>
      <c r="F4509" t="s">
        <v>48</v>
      </c>
      <c r="G4509" t="s">
        <v>8956</v>
      </c>
      <c r="H4509" t="s">
        <v>8957</v>
      </c>
      <c r="I4509" s="1" t="s">
        <v>13</v>
      </c>
      <c r="J4509" s="1" t="s">
        <v>8958</v>
      </c>
      <c r="K4509" s="1" t="s">
        <v>8957</v>
      </c>
      <c r="L4509" s="1" t="str">
        <f>IF(ISERROR(VLOOKUP($D4509&amp;":"&amp;$E4509&amp;":"&amp;$F4509,[1]Sheet2!$A$26:$I$7753,9,FALSE)),"",VLOOKUP($D4509&amp;":"&amp;$E4509&amp;":"&amp;$F4509,[1]Sheet2!$A$26:$I$7753,9,FALSE))</f>
        <v>verified</v>
      </c>
      <c r="M4509" s="1"/>
      <c r="O4509" s="1">
        <v>96</v>
      </c>
      <c r="P4509" s="1">
        <v>2</v>
      </c>
      <c r="Q4509" s="1">
        <v>47</v>
      </c>
      <c r="R4509" s="1">
        <v>10</v>
      </c>
      <c r="S4509" s="1" t="s">
        <v>48</v>
      </c>
      <c r="T4509" s="1" t="s">
        <v>8958</v>
      </c>
      <c r="U4509" s="1" t="s">
        <v>8957</v>
      </c>
      <c r="V4509" s="1">
        <v>16131653</v>
      </c>
      <c r="W4509" s="1" t="s">
        <v>17</v>
      </c>
      <c r="X4509" s="1" t="s">
        <v>13</v>
      </c>
      <c r="Z4509" t="s">
        <v>8955</v>
      </c>
      <c r="AA4509">
        <v>2</v>
      </c>
      <c r="AB4509" t="s">
        <v>18333</v>
      </c>
      <c r="AC4509" t="s">
        <v>8958</v>
      </c>
      <c r="AD4509" t="s">
        <v>8957</v>
      </c>
      <c r="AE4509" t="s">
        <v>16276</v>
      </c>
      <c r="AF4509" t="s">
        <v>16277</v>
      </c>
    </row>
    <row r="4510" spans="1:34">
      <c r="A4510" t="s">
        <v>24866</v>
      </c>
      <c r="B4510" t="s">
        <v>8959</v>
      </c>
      <c r="C4510">
        <v>1</v>
      </c>
      <c r="D4510">
        <v>47</v>
      </c>
      <c r="E4510">
        <v>11</v>
      </c>
      <c r="F4510" t="s">
        <v>13</v>
      </c>
      <c r="G4510" t="s">
        <v>8960</v>
      </c>
      <c r="H4510" t="s">
        <v>8961</v>
      </c>
      <c r="I4510" s="1" t="s">
        <v>13</v>
      </c>
      <c r="J4510" s="1" t="s">
        <v>8962</v>
      </c>
      <c r="K4510" s="1" t="s">
        <v>8961</v>
      </c>
      <c r="L4510" s="1" t="str">
        <f>IF(ISERROR(VLOOKUP($D4510&amp;":"&amp;$E4510&amp;":"&amp;$F4510,[1]Sheet2!$A$26:$I$7753,9,FALSE)),"",VLOOKUP($D4510&amp;":"&amp;$E4510&amp;":"&amp;$F4510,[1]Sheet2!$A$26:$I$7753,9,FALSE))</f>
        <v>verified</v>
      </c>
      <c r="M4510" s="1"/>
      <c r="O4510" s="1">
        <v>96</v>
      </c>
      <c r="P4510" s="1">
        <v>1</v>
      </c>
      <c r="Q4510" s="1">
        <v>47</v>
      </c>
      <c r="R4510" s="1">
        <v>11</v>
      </c>
      <c r="S4510" s="1" t="s">
        <v>13</v>
      </c>
      <c r="T4510" s="1" t="s">
        <v>8962</v>
      </c>
      <c r="U4510" s="1" t="s">
        <v>8961</v>
      </c>
      <c r="V4510" s="1">
        <v>16131671</v>
      </c>
      <c r="W4510" s="1" t="s">
        <v>17</v>
      </c>
      <c r="X4510" s="1" t="s">
        <v>13</v>
      </c>
      <c r="Z4510" t="s">
        <v>8959</v>
      </c>
      <c r="AA4510">
        <v>1</v>
      </c>
      <c r="AB4510" t="s">
        <v>18334</v>
      </c>
      <c r="AC4510" t="s">
        <v>8962</v>
      </c>
      <c r="AD4510" t="s">
        <v>8961</v>
      </c>
      <c r="AE4510" t="s">
        <v>16276</v>
      </c>
      <c r="AF4510" t="s">
        <v>16277</v>
      </c>
    </row>
    <row r="4511" spans="1:34">
      <c r="A4511" t="s">
        <v>24867</v>
      </c>
      <c r="B4511" t="s">
        <v>8963</v>
      </c>
      <c r="C4511">
        <v>1</v>
      </c>
      <c r="D4511">
        <v>47</v>
      </c>
      <c r="E4511">
        <v>11</v>
      </c>
      <c r="F4511" t="s">
        <v>19</v>
      </c>
      <c r="H4511" t="s">
        <v>8964</v>
      </c>
      <c r="I4511" s="1" t="s">
        <v>13</v>
      </c>
      <c r="J4511" s="1" t="s">
        <v>8965</v>
      </c>
      <c r="K4511" s="1" t="s">
        <v>8964</v>
      </c>
      <c r="L4511" s="1" t="str">
        <f>IF(ISERROR(VLOOKUP($D4511&amp;":"&amp;$E4511&amp;":"&amp;$F4511,[1]Sheet2!$A$26:$I$7753,9,FALSE)),"",VLOOKUP($D4511&amp;":"&amp;$E4511&amp;":"&amp;$F4511,[1]Sheet2!$A$26:$I$7753,9,FALSE))</f>
        <v>verified</v>
      </c>
      <c r="M4511" s="1"/>
      <c r="O4511" s="1">
        <v>96</v>
      </c>
      <c r="P4511" s="1">
        <v>1</v>
      </c>
      <c r="Q4511" s="1">
        <v>47</v>
      </c>
      <c r="R4511" s="1">
        <v>11</v>
      </c>
      <c r="S4511" s="1" t="s">
        <v>19</v>
      </c>
      <c r="T4511" s="1" t="s">
        <v>8965</v>
      </c>
      <c r="U4511" s="1" t="s">
        <v>8964</v>
      </c>
      <c r="V4511" s="1">
        <v>49176423</v>
      </c>
      <c r="W4511" s="1" t="s">
        <v>17</v>
      </c>
      <c r="X4511" s="1" t="s">
        <v>13</v>
      </c>
      <c r="Z4511" t="s">
        <v>18335</v>
      </c>
      <c r="AA4511">
        <v>1</v>
      </c>
      <c r="AB4511" t="s">
        <v>18336</v>
      </c>
      <c r="AC4511" t="s">
        <v>8965</v>
      </c>
      <c r="AD4511" t="s">
        <v>8964</v>
      </c>
      <c r="AE4511" t="s">
        <v>16276</v>
      </c>
      <c r="AF4511" t="s">
        <v>16277</v>
      </c>
    </row>
    <row r="4512" spans="1:34">
      <c r="A4512" t="s">
        <v>24868</v>
      </c>
      <c r="B4512" t="s">
        <v>8966</v>
      </c>
      <c r="C4512">
        <v>1</v>
      </c>
      <c r="D4512">
        <v>47</v>
      </c>
      <c r="E4512">
        <v>11</v>
      </c>
      <c r="F4512" t="s">
        <v>21</v>
      </c>
      <c r="G4512" t="s">
        <v>8967</v>
      </c>
      <c r="H4512" t="s">
        <v>8968</v>
      </c>
      <c r="I4512" s="1" t="s">
        <v>13</v>
      </c>
      <c r="J4512" s="1" t="s">
        <v>8969</v>
      </c>
      <c r="K4512" s="1" t="s">
        <v>8968</v>
      </c>
      <c r="L4512" s="1" t="str">
        <f>IF(ISERROR(VLOOKUP($D4512&amp;":"&amp;$E4512&amp;":"&amp;$F4512,[1]Sheet2!$A$26:$I$7753,9,FALSE)),"",VLOOKUP($D4512&amp;":"&amp;$E4512&amp;":"&amp;$F4512,[1]Sheet2!$A$26:$I$7753,9,FALSE))</f>
        <v>verified</v>
      </c>
      <c r="M4512" s="1"/>
      <c r="O4512" s="1">
        <v>96</v>
      </c>
      <c r="P4512" s="1">
        <v>1</v>
      </c>
      <c r="Q4512" s="1">
        <v>47</v>
      </c>
      <c r="R4512" s="1">
        <v>11</v>
      </c>
      <c r="S4512" s="1" t="s">
        <v>21</v>
      </c>
      <c r="T4512" s="1" t="s">
        <v>8969</v>
      </c>
      <c r="U4512" s="1" t="s">
        <v>8968</v>
      </c>
      <c r="V4512" s="1">
        <v>16131779</v>
      </c>
      <c r="W4512" s="1" t="s">
        <v>17</v>
      </c>
      <c r="X4512" s="1" t="s">
        <v>13</v>
      </c>
      <c r="Z4512" t="s">
        <v>8966</v>
      </c>
      <c r="AA4512">
        <v>1</v>
      </c>
      <c r="AB4512" t="s">
        <v>18337</v>
      </c>
      <c r="AC4512" t="s">
        <v>8969</v>
      </c>
      <c r="AD4512" t="s">
        <v>8968</v>
      </c>
      <c r="AE4512" t="s">
        <v>16276</v>
      </c>
      <c r="AF4512" t="s">
        <v>16277</v>
      </c>
    </row>
    <row r="4513" spans="1:32">
      <c r="A4513" t="s">
        <v>24869</v>
      </c>
      <c r="B4513" t="s">
        <v>8970</v>
      </c>
      <c r="C4513">
        <v>1</v>
      </c>
      <c r="D4513">
        <v>47</v>
      </c>
      <c r="E4513">
        <v>11</v>
      </c>
      <c r="F4513" t="s">
        <v>28</v>
      </c>
      <c r="G4513" t="s">
        <v>8971</v>
      </c>
      <c r="H4513" t="s">
        <v>8972</v>
      </c>
      <c r="I4513" s="1" t="s">
        <v>13</v>
      </c>
      <c r="J4513" s="1" t="s">
        <v>8973</v>
      </c>
      <c r="K4513" s="1" t="s">
        <v>8972</v>
      </c>
      <c r="L4513" s="1" t="str">
        <f>IF(ISERROR(VLOOKUP($D4513&amp;":"&amp;$E4513&amp;":"&amp;$F4513,[1]Sheet2!$A$26:$I$7753,9,FALSE)),"",VLOOKUP($D4513&amp;":"&amp;$E4513&amp;":"&amp;$F4513,[1]Sheet2!$A$26:$I$7753,9,FALSE))</f>
        <v>verified</v>
      </c>
      <c r="M4513" s="1"/>
      <c r="O4513" s="1">
        <v>96</v>
      </c>
      <c r="P4513" s="1">
        <v>1</v>
      </c>
      <c r="Q4513" s="1">
        <v>47</v>
      </c>
      <c r="R4513" s="1">
        <v>11</v>
      </c>
      <c r="S4513" s="1" t="s">
        <v>28</v>
      </c>
      <c r="T4513" s="1" t="s">
        <v>8973</v>
      </c>
      <c r="U4513" s="1" t="s">
        <v>8972</v>
      </c>
      <c r="V4513" s="1">
        <v>16131918</v>
      </c>
      <c r="W4513" s="1" t="s">
        <v>17</v>
      </c>
      <c r="X4513" s="1" t="s">
        <v>13</v>
      </c>
      <c r="Z4513" t="s">
        <v>8970</v>
      </c>
      <c r="AA4513">
        <v>1</v>
      </c>
      <c r="AB4513" t="s">
        <v>18338</v>
      </c>
      <c r="AC4513" t="s">
        <v>8973</v>
      </c>
      <c r="AD4513" t="s">
        <v>8972</v>
      </c>
      <c r="AE4513" t="s">
        <v>16276</v>
      </c>
      <c r="AF4513" t="s">
        <v>16277</v>
      </c>
    </row>
    <row r="4514" spans="1:32">
      <c r="A4514" t="s">
        <v>24870</v>
      </c>
      <c r="B4514" t="s">
        <v>8974</v>
      </c>
      <c r="C4514">
        <v>3</v>
      </c>
      <c r="D4514">
        <v>47</v>
      </c>
      <c r="E4514">
        <v>11</v>
      </c>
      <c r="F4514" t="s">
        <v>33</v>
      </c>
      <c r="G4514" t="s">
        <v>8975</v>
      </c>
      <c r="H4514" t="s">
        <v>8976</v>
      </c>
      <c r="I4514" s="1" t="s">
        <v>13</v>
      </c>
      <c r="J4514" s="1" t="s">
        <v>8977</v>
      </c>
      <c r="K4514" s="1" t="s">
        <v>8976</v>
      </c>
      <c r="L4514" s="1" t="str">
        <f>IF(ISERROR(VLOOKUP($D4514&amp;":"&amp;$E4514&amp;":"&amp;$F4514,[1]Sheet2!$A$26:$I$7753,9,FALSE)),"",VLOOKUP($D4514&amp;":"&amp;$E4514&amp;":"&amp;$F4514,[1]Sheet2!$A$26:$I$7753,9,FALSE))</f>
        <v>verified</v>
      </c>
      <c r="M4514" s="1"/>
      <c r="O4514" s="1">
        <v>96</v>
      </c>
      <c r="P4514" s="1">
        <v>3</v>
      </c>
      <c r="Q4514" s="1">
        <v>47</v>
      </c>
      <c r="R4514" s="1">
        <v>11</v>
      </c>
      <c r="S4514" s="1" t="s">
        <v>33</v>
      </c>
      <c r="T4514" s="1" t="s">
        <v>8977</v>
      </c>
      <c r="U4514" s="1" t="s">
        <v>8976</v>
      </c>
      <c r="V4514" s="1">
        <v>16131735</v>
      </c>
      <c r="W4514" s="1" t="s">
        <v>17</v>
      </c>
      <c r="X4514" s="1" t="s">
        <v>13</v>
      </c>
      <c r="Z4514" t="s">
        <v>8974</v>
      </c>
      <c r="AA4514">
        <v>3</v>
      </c>
      <c r="AB4514" t="s">
        <v>18339</v>
      </c>
      <c r="AC4514" t="s">
        <v>8977</v>
      </c>
      <c r="AD4514" t="s">
        <v>8976</v>
      </c>
      <c r="AE4514" t="s">
        <v>16276</v>
      </c>
      <c r="AF4514" t="s">
        <v>16277</v>
      </c>
    </row>
    <row r="4515" spans="1:32">
      <c r="A4515" t="s">
        <v>24871</v>
      </c>
      <c r="B4515" t="s">
        <v>8978</v>
      </c>
      <c r="C4515">
        <v>1</v>
      </c>
      <c r="D4515">
        <v>47</v>
      </c>
      <c r="E4515">
        <v>11</v>
      </c>
      <c r="F4515" t="s">
        <v>38</v>
      </c>
      <c r="G4515" t="s">
        <v>8979</v>
      </c>
      <c r="H4515" t="s">
        <v>8980</v>
      </c>
      <c r="I4515" s="1" t="s">
        <v>13</v>
      </c>
      <c r="J4515" s="1" t="s">
        <v>8981</v>
      </c>
      <c r="K4515" s="1" t="s">
        <v>8980</v>
      </c>
      <c r="L4515" s="1" t="str">
        <f>IF(ISERROR(VLOOKUP($D4515&amp;":"&amp;$E4515&amp;":"&amp;$F4515,[1]Sheet2!$A$26:$I$7753,9,FALSE)),"",VLOOKUP($D4515&amp;":"&amp;$E4515&amp;":"&amp;$F4515,[1]Sheet2!$A$26:$I$7753,9,FALSE))</f>
        <v>verified</v>
      </c>
      <c r="M4515" s="1"/>
      <c r="O4515" s="1">
        <v>96</v>
      </c>
      <c r="P4515" s="1">
        <v>1</v>
      </c>
      <c r="Q4515" s="1">
        <v>47</v>
      </c>
      <c r="R4515" s="1">
        <v>11</v>
      </c>
      <c r="S4515" s="1" t="s">
        <v>38</v>
      </c>
      <c r="T4515" s="1" t="s">
        <v>8981</v>
      </c>
      <c r="U4515" s="1" t="s">
        <v>8980</v>
      </c>
      <c r="V4515" s="1">
        <v>16131762</v>
      </c>
      <c r="W4515" s="1" t="s">
        <v>17</v>
      </c>
      <c r="X4515" s="1" t="s">
        <v>13</v>
      </c>
      <c r="Z4515" t="s">
        <v>8978</v>
      </c>
      <c r="AA4515">
        <v>1</v>
      </c>
      <c r="AB4515" t="s">
        <v>18340</v>
      </c>
      <c r="AC4515" t="s">
        <v>8981</v>
      </c>
      <c r="AD4515" t="s">
        <v>8980</v>
      </c>
      <c r="AE4515" t="s">
        <v>16276</v>
      </c>
      <c r="AF4515" t="s">
        <v>16277</v>
      </c>
    </row>
    <row r="4516" spans="1:32">
      <c r="A4516" t="s">
        <v>24872</v>
      </c>
      <c r="B4516" t="s">
        <v>8982</v>
      </c>
      <c r="C4516">
        <v>1</v>
      </c>
      <c r="D4516">
        <v>47</v>
      </c>
      <c r="E4516">
        <v>11</v>
      </c>
      <c r="F4516" t="s">
        <v>43</v>
      </c>
      <c r="G4516" t="s">
        <v>8983</v>
      </c>
      <c r="H4516" t="s">
        <v>8984</v>
      </c>
      <c r="I4516" s="1" t="s">
        <v>13</v>
      </c>
      <c r="J4516" s="1" t="s">
        <v>8985</v>
      </c>
      <c r="K4516" s="1" t="s">
        <v>8984</v>
      </c>
      <c r="L4516" s="1" t="str">
        <f>IF(ISERROR(VLOOKUP($D4516&amp;":"&amp;$E4516&amp;":"&amp;$F4516,[1]Sheet2!$A$26:$I$7753,9,FALSE)),"",VLOOKUP($D4516&amp;":"&amp;$E4516&amp;":"&amp;$F4516,[1]Sheet2!$A$26:$I$7753,9,FALSE))</f>
        <v>verified</v>
      </c>
      <c r="M4516" s="1"/>
      <c r="O4516" s="1">
        <v>96</v>
      </c>
      <c r="P4516" s="1">
        <v>1</v>
      </c>
      <c r="Q4516" s="1">
        <v>47</v>
      </c>
      <c r="R4516" s="1">
        <v>11</v>
      </c>
      <c r="S4516" s="1" t="s">
        <v>43</v>
      </c>
      <c r="T4516" s="1" t="s">
        <v>8985</v>
      </c>
      <c r="U4516" s="1" t="s">
        <v>8984</v>
      </c>
      <c r="V4516" s="1">
        <v>16131896</v>
      </c>
      <c r="W4516" s="1" t="s">
        <v>17</v>
      </c>
      <c r="X4516" s="1" t="s">
        <v>13</v>
      </c>
      <c r="Z4516" t="s">
        <v>8982</v>
      </c>
      <c r="AA4516">
        <v>1</v>
      </c>
      <c r="AB4516" t="s">
        <v>18341</v>
      </c>
      <c r="AC4516" t="s">
        <v>8985</v>
      </c>
      <c r="AD4516" t="s">
        <v>8984</v>
      </c>
      <c r="AE4516" t="s">
        <v>16276</v>
      </c>
      <c r="AF4516" t="s">
        <v>16277</v>
      </c>
    </row>
    <row r="4517" spans="1:32">
      <c r="A4517" t="s">
        <v>24873</v>
      </c>
      <c r="B4517" t="s">
        <v>8986</v>
      </c>
      <c r="C4517">
        <v>1</v>
      </c>
      <c r="D4517">
        <v>47</v>
      </c>
      <c r="E4517">
        <v>11</v>
      </c>
      <c r="F4517" t="s">
        <v>48</v>
      </c>
      <c r="G4517" t="s">
        <v>8987</v>
      </c>
      <c r="H4517" t="s">
        <v>8988</v>
      </c>
      <c r="I4517" s="1" t="s">
        <v>13</v>
      </c>
      <c r="J4517" s="1" t="s">
        <v>8989</v>
      </c>
      <c r="K4517" s="1" t="s">
        <v>8988</v>
      </c>
      <c r="L4517" s="1" t="str">
        <f>IF(ISERROR(VLOOKUP($D4517&amp;":"&amp;$E4517&amp;":"&amp;$F4517,[1]Sheet2!$A$26:$I$7753,9,FALSE)),"",VLOOKUP($D4517&amp;":"&amp;$E4517&amp;":"&amp;$F4517,[1]Sheet2!$A$26:$I$7753,9,FALSE))</f>
        <v>verified</v>
      </c>
      <c r="M4517" s="1"/>
      <c r="O4517" s="1">
        <v>96</v>
      </c>
      <c r="P4517" s="1">
        <v>1</v>
      </c>
      <c r="Q4517" s="1">
        <v>47</v>
      </c>
      <c r="R4517" s="1">
        <v>11</v>
      </c>
      <c r="S4517" s="1" t="s">
        <v>48</v>
      </c>
      <c r="T4517" s="1" t="s">
        <v>8989</v>
      </c>
      <c r="U4517" s="1" t="s">
        <v>8988</v>
      </c>
      <c r="V4517" s="1">
        <v>16131898</v>
      </c>
      <c r="W4517" s="1" t="s">
        <v>17</v>
      </c>
      <c r="X4517" s="1" t="s">
        <v>13</v>
      </c>
      <c r="Z4517" t="s">
        <v>8986</v>
      </c>
      <c r="AA4517">
        <v>1</v>
      </c>
      <c r="AB4517" t="s">
        <v>18342</v>
      </c>
      <c r="AC4517" t="s">
        <v>8989</v>
      </c>
      <c r="AD4517" t="s">
        <v>8988</v>
      </c>
      <c r="AE4517" t="s">
        <v>16276</v>
      </c>
      <c r="AF4517" t="s">
        <v>16277</v>
      </c>
    </row>
    <row r="4518" spans="1:32">
      <c r="A4518" t="s">
        <v>24874</v>
      </c>
      <c r="B4518" t="s">
        <v>8990</v>
      </c>
      <c r="C4518">
        <v>3</v>
      </c>
      <c r="D4518">
        <v>47</v>
      </c>
      <c r="E4518">
        <v>12</v>
      </c>
      <c r="F4518" t="s">
        <v>13</v>
      </c>
      <c r="G4518" t="s">
        <v>8991</v>
      </c>
      <c r="H4518" t="s">
        <v>8992</v>
      </c>
      <c r="I4518" s="1" t="s">
        <v>13</v>
      </c>
      <c r="J4518" s="1" t="s">
        <v>8993</v>
      </c>
      <c r="K4518" s="1" t="s">
        <v>8992</v>
      </c>
      <c r="L4518" s="1" t="str">
        <f>IF(ISERROR(VLOOKUP($D4518&amp;":"&amp;$E4518&amp;":"&amp;$F4518,[1]Sheet2!$A$26:$I$7753,9,FALSE)),"",VLOOKUP($D4518&amp;":"&amp;$E4518&amp;":"&amp;$F4518,[1]Sheet2!$A$26:$I$7753,9,FALSE))</f>
        <v>verified</v>
      </c>
      <c r="M4518" s="1"/>
      <c r="O4518" s="1">
        <v>96</v>
      </c>
      <c r="P4518" s="1">
        <v>3</v>
      </c>
      <c r="Q4518" s="1">
        <v>47</v>
      </c>
      <c r="R4518" s="1">
        <v>12</v>
      </c>
      <c r="S4518" s="1" t="s">
        <v>13</v>
      </c>
      <c r="T4518" s="1" t="s">
        <v>8993</v>
      </c>
      <c r="U4518" s="1" t="s">
        <v>8992</v>
      </c>
      <c r="V4518" s="1">
        <v>16131899</v>
      </c>
      <c r="W4518" s="1" t="s">
        <v>17</v>
      </c>
      <c r="X4518" s="1" t="s">
        <v>13</v>
      </c>
      <c r="Z4518" t="s">
        <v>8990</v>
      </c>
      <c r="AA4518">
        <v>3</v>
      </c>
      <c r="AB4518" t="s">
        <v>18343</v>
      </c>
      <c r="AC4518" t="s">
        <v>8993</v>
      </c>
      <c r="AD4518" t="s">
        <v>8992</v>
      </c>
      <c r="AE4518" t="s">
        <v>16276</v>
      </c>
      <c r="AF4518" t="s">
        <v>16277</v>
      </c>
    </row>
    <row r="4519" spans="1:32">
      <c r="A4519" t="s">
        <v>24875</v>
      </c>
      <c r="B4519" t="s">
        <v>8994</v>
      </c>
      <c r="C4519">
        <v>1</v>
      </c>
      <c r="D4519">
        <v>47</v>
      </c>
      <c r="E4519">
        <v>12</v>
      </c>
      <c r="F4519" t="s">
        <v>19</v>
      </c>
      <c r="G4519" t="s">
        <v>8995</v>
      </c>
      <c r="H4519" t="s">
        <v>8996</v>
      </c>
      <c r="I4519" s="1" t="s">
        <v>13</v>
      </c>
      <c r="J4519" s="1" t="s">
        <v>8997</v>
      </c>
      <c r="K4519" s="1" t="s">
        <v>8996</v>
      </c>
      <c r="L4519" s="1" t="str">
        <f>IF(ISERROR(VLOOKUP($D4519&amp;":"&amp;$E4519&amp;":"&amp;$F4519,[1]Sheet2!$A$26:$I$7753,9,FALSE)),"",VLOOKUP($D4519&amp;":"&amp;$E4519&amp;":"&amp;$F4519,[1]Sheet2!$A$26:$I$7753,9,FALSE))</f>
        <v>verified</v>
      </c>
      <c r="M4519" s="1"/>
      <c r="O4519" s="1">
        <v>96</v>
      </c>
      <c r="P4519" s="1">
        <v>1</v>
      </c>
      <c r="Q4519" s="1">
        <v>47</v>
      </c>
      <c r="R4519" s="1">
        <v>12</v>
      </c>
      <c r="S4519" s="1" t="s">
        <v>19</v>
      </c>
      <c r="T4519" s="1" t="s">
        <v>8997</v>
      </c>
      <c r="U4519" s="1" t="s">
        <v>8996</v>
      </c>
      <c r="V4519" s="1">
        <v>16131901</v>
      </c>
      <c r="W4519" s="1" t="s">
        <v>17</v>
      </c>
      <c r="X4519" s="1" t="s">
        <v>13</v>
      </c>
      <c r="Z4519" t="s">
        <v>8994</v>
      </c>
      <c r="AA4519">
        <v>1</v>
      </c>
      <c r="AB4519" t="s">
        <v>18344</v>
      </c>
      <c r="AC4519" t="s">
        <v>8997</v>
      </c>
      <c r="AD4519" t="s">
        <v>8996</v>
      </c>
      <c r="AE4519" t="s">
        <v>16276</v>
      </c>
      <c r="AF4519" t="s">
        <v>16277</v>
      </c>
    </row>
    <row r="4520" spans="1:32">
      <c r="A4520" t="s">
        <v>24876</v>
      </c>
      <c r="B4520" t="s">
        <v>8998</v>
      </c>
      <c r="C4520">
        <v>1</v>
      </c>
      <c r="D4520">
        <v>47</v>
      </c>
      <c r="E4520">
        <v>12</v>
      </c>
      <c r="F4520" t="s">
        <v>21</v>
      </c>
      <c r="G4520" t="s">
        <v>8999</v>
      </c>
      <c r="H4520" t="s">
        <v>9000</v>
      </c>
      <c r="I4520" s="1" t="s">
        <v>13</v>
      </c>
      <c r="J4520" s="1" t="s">
        <v>9001</v>
      </c>
      <c r="K4520" s="1" t="s">
        <v>9000</v>
      </c>
      <c r="L4520" s="1" t="str">
        <f>IF(ISERROR(VLOOKUP($D4520&amp;":"&amp;$E4520&amp;":"&amp;$F4520,[1]Sheet2!$A$26:$I$7753,9,FALSE)),"",VLOOKUP($D4520&amp;":"&amp;$E4520&amp;":"&amp;$F4520,[1]Sheet2!$A$26:$I$7753,9,FALSE))</f>
        <v>verified</v>
      </c>
      <c r="M4520" s="1"/>
      <c r="O4520" s="1">
        <v>96</v>
      </c>
      <c r="P4520" s="1">
        <v>1</v>
      </c>
      <c r="Q4520" s="1">
        <v>47</v>
      </c>
      <c r="R4520" s="1">
        <v>12</v>
      </c>
      <c r="S4520" s="1" t="s">
        <v>21</v>
      </c>
      <c r="T4520" s="1" t="s">
        <v>9001</v>
      </c>
      <c r="U4520" s="1" t="s">
        <v>9000</v>
      </c>
      <c r="V4520" s="1">
        <v>16131902</v>
      </c>
      <c r="W4520" s="1" t="s">
        <v>17</v>
      </c>
      <c r="X4520" s="1" t="s">
        <v>13</v>
      </c>
      <c r="Z4520" t="s">
        <v>8998</v>
      </c>
      <c r="AA4520">
        <v>1</v>
      </c>
      <c r="AB4520" t="s">
        <v>18345</v>
      </c>
      <c r="AC4520" t="s">
        <v>9001</v>
      </c>
      <c r="AD4520" t="s">
        <v>9000</v>
      </c>
      <c r="AE4520" t="s">
        <v>16276</v>
      </c>
      <c r="AF4520" t="s">
        <v>16277</v>
      </c>
    </row>
    <row r="4521" spans="1:32">
      <c r="A4521" t="s">
        <v>24877</v>
      </c>
      <c r="B4521" t="s">
        <v>9002</v>
      </c>
      <c r="C4521">
        <v>2</v>
      </c>
      <c r="D4521">
        <v>47</v>
      </c>
      <c r="E4521">
        <v>12</v>
      </c>
      <c r="F4521" t="s">
        <v>28</v>
      </c>
      <c r="G4521" t="s">
        <v>9003</v>
      </c>
      <c r="H4521" t="s">
        <v>9004</v>
      </c>
      <c r="I4521" s="1" t="s">
        <v>13</v>
      </c>
      <c r="J4521" s="1" t="s">
        <v>9005</v>
      </c>
      <c r="K4521" s="1" t="s">
        <v>9004</v>
      </c>
      <c r="L4521" s="1" t="str">
        <f>IF(ISERROR(VLOOKUP($D4521&amp;":"&amp;$E4521&amp;":"&amp;$F4521,[1]Sheet2!$A$26:$I$7753,9,FALSE)),"",VLOOKUP($D4521&amp;":"&amp;$E4521&amp;":"&amp;$F4521,[1]Sheet2!$A$26:$I$7753,9,FALSE))</f>
        <v>verified</v>
      </c>
      <c r="M4521" s="1"/>
      <c r="O4521" s="1">
        <v>96</v>
      </c>
      <c r="P4521" s="1">
        <v>2</v>
      </c>
      <c r="Q4521" s="1">
        <v>47</v>
      </c>
      <c r="R4521" s="1">
        <v>12</v>
      </c>
      <c r="S4521" s="1" t="s">
        <v>28</v>
      </c>
      <c r="T4521" s="1" t="s">
        <v>9005</v>
      </c>
      <c r="U4521" s="1" t="s">
        <v>9004</v>
      </c>
      <c r="V4521" s="1">
        <v>16131905</v>
      </c>
      <c r="W4521" s="1" t="s">
        <v>17</v>
      </c>
      <c r="X4521" s="1" t="s">
        <v>13</v>
      </c>
      <c r="Z4521" t="s">
        <v>9002</v>
      </c>
      <c r="AA4521">
        <v>2</v>
      </c>
      <c r="AB4521" t="s">
        <v>18346</v>
      </c>
      <c r="AC4521" t="s">
        <v>9005</v>
      </c>
      <c r="AD4521" t="s">
        <v>9004</v>
      </c>
      <c r="AE4521" t="s">
        <v>16276</v>
      </c>
      <c r="AF4521" t="s">
        <v>16277</v>
      </c>
    </row>
    <row r="4522" spans="1:32">
      <c r="A4522" t="s">
        <v>24878</v>
      </c>
      <c r="B4522" t="s">
        <v>9006</v>
      </c>
      <c r="C4522">
        <v>1</v>
      </c>
      <c r="D4522">
        <v>47</v>
      </c>
      <c r="E4522">
        <v>12</v>
      </c>
      <c r="F4522" t="s">
        <v>33</v>
      </c>
      <c r="G4522" t="s">
        <v>9007</v>
      </c>
      <c r="H4522" t="s">
        <v>9008</v>
      </c>
      <c r="I4522" s="1" t="s">
        <v>13</v>
      </c>
      <c r="J4522" s="1" t="s">
        <v>9009</v>
      </c>
      <c r="K4522" s="1" t="s">
        <v>9008</v>
      </c>
      <c r="L4522" s="1" t="str">
        <f>IF(ISERROR(VLOOKUP($D4522&amp;":"&amp;$E4522&amp;":"&amp;$F4522,[1]Sheet2!$A$26:$I$7753,9,FALSE)),"",VLOOKUP($D4522&amp;":"&amp;$E4522&amp;":"&amp;$F4522,[1]Sheet2!$A$26:$I$7753,9,FALSE))</f>
        <v>verified</v>
      </c>
      <c r="M4522" s="1"/>
      <c r="O4522" s="1">
        <v>96</v>
      </c>
      <c r="P4522" s="1">
        <v>1</v>
      </c>
      <c r="Q4522" s="1">
        <v>47</v>
      </c>
      <c r="R4522" s="1">
        <v>12</v>
      </c>
      <c r="S4522" s="1" t="s">
        <v>33</v>
      </c>
      <c r="T4522" s="1" t="s">
        <v>9009</v>
      </c>
      <c r="U4522" s="1" t="s">
        <v>9008</v>
      </c>
      <c r="V4522" s="1">
        <v>16132061</v>
      </c>
      <c r="W4522" s="1" t="s">
        <v>17</v>
      </c>
      <c r="X4522" s="1" t="s">
        <v>13</v>
      </c>
      <c r="Z4522" t="s">
        <v>9006</v>
      </c>
      <c r="AA4522">
        <v>1</v>
      </c>
      <c r="AB4522" t="s">
        <v>18347</v>
      </c>
      <c r="AC4522" t="s">
        <v>9009</v>
      </c>
      <c r="AD4522" t="s">
        <v>9008</v>
      </c>
      <c r="AE4522" t="s">
        <v>16276</v>
      </c>
      <c r="AF4522" t="s">
        <v>16277</v>
      </c>
    </row>
    <row r="4523" spans="1:32">
      <c r="A4523" t="s">
        <v>24879</v>
      </c>
      <c r="B4523" t="s">
        <v>9010</v>
      </c>
      <c r="C4523">
        <v>1</v>
      </c>
      <c r="D4523">
        <v>47</v>
      </c>
      <c r="E4523">
        <v>12</v>
      </c>
      <c r="F4523" t="s">
        <v>38</v>
      </c>
      <c r="G4523" t="s">
        <v>9011</v>
      </c>
      <c r="H4523" t="s">
        <v>9012</v>
      </c>
      <c r="I4523" s="1" t="s">
        <v>13</v>
      </c>
      <c r="J4523" s="1" t="s">
        <v>9013</v>
      </c>
      <c r="K4523" s="1" t="s">
        <v>9012</v>
      </c>
      <c r="L4523" s="1" t="str">
        <f>IF(ISERROR(VLOOKUP($D4523&amp;":"&amp;$E4523&amp;":"&amp;$F4523,[1]Sheet2!$A$26:$I$7753,9,FALSE)),"",VLOOKUP($D4523&amp;":"&amp;$E4523&amp;":"&amp;$F4523,[1]Sheet2!$A$26:$I$7753,9,FALSE))</f>
        <v>verified</v>
      </c>
      <c r="M4523" s="1"/>
      <c r="O4523" s="1">
        <v>96</v>
      </c>
      <c r="P4523" s="1">
        <v>1</v>
      </c>
      <c r="Q4523" s="1">
        <v>47</v>
      </c>
      <c r="R4523" s="1">
        <v>12</v>
      </c>
      <c r="S4523" s="1" t="s">
        <v>38</v>
      </c>
      <c r="T4523" s="1" t="s">
        <v>9013</v>
      </c>
      <c r="U4523" s="1" t="s">
        <v>9012</v>
      </c>
      <c r="V4523" s="1">
        <v>16132087</v>
      </c>
      <c r="W4523" s="1" t="s">
        <v>17</v>
      </c>
      <c r="X4523" s="1" t="s">
        <v>13</v>
      </c>
      <c r="Z4523" t="s">
        <v>9010</v>
      </c>
      <c r="AA4523">
        <v>1</v>
      </c>
      <c r="AB4523" t="s">
        <v>18348</v>
      </c>
      <c r="AC4523" t="s">
        <v>9013</v>
      </c>
      <c r="AD4523" t="s">
        <v>9012</v>
      </c>
      <c r="AE4523" t="s">
        <v>16276</v>
      </c>
      <c r="AF4523" t="s">
        <v>16277</v>
      </c>
    </row>
    <row r="4524" spans="1:32">
      <c r="A4524" t="s">
        <v>24880</v>
      </c>
      <c r="B4524" t="s">
        <v>9014</v>
      </c>
      <c r="C4524">
        <v>1</v>
      </c>
      <c r="D4524">
        <v>47</v>
      </c>
      <c r="E4524">
        <v>12</v>
      </c>
      <c r="F4524" t="s">
        <v>43</v>
      </c>
      <c r="G4524" t="s">
        <v>9015</v>
      </c>
      <c r="H4524" t="s">
        <v>9016</v>
      </c>
      <c r="I4524" s="1" t="s">
        <v>13</v>
      </c>
      <c r="J4524" s="1" t="s">
        <v>9017</v>
      </c>
      <c r="K4524" s="1" t="s">
        <v>9016</v>
      </c>
      <c r="L4524" s="1" t="str">
        <f>IF(ISERROR(VLOOKUP($D4524&amp;":"&amp;$E4524&amp;":"&amp;$F4524,[1]Sheet2!$A$26:$I$7753,9,FALSE)),"",VLOOKUP($D4524&amp;":"&amp;$E4524&amp;":"&amp;$F4524,[1]Sheet2!$A$26:$I$7753,9,FALSE))</f>
        <v>verified</v>
      </c>
      <c r="M4524" s="1"/>
      <c r="O4524" s="1">
        <v>96</v>
      </c>
      <c r="P4524" s="1">
        <v>1</v>
      </c>
      <c r="Q4524" s="1">
        <v>47</v>
      </c>
      <c r="R4524" s="1">
        <v>12</v>
      </c>
      <c r="S4524" s="1" t="s">
        <v>43</v>
      </c>
      <c r="T4524" s="1" t="s">
        <v>9017</v>
      </c>
      <c r="U4524" s="1" t="s">
        <v>9016</v>
      </c>
      <c r="V4524" s="1">
        <v>16132088</v>
      </c>
      <c r="W4524" s="1" t="s">
        <v>17</v>
      </c>
      <c r="X4524" s="1" t="s">
        <v>13</v>
      </c>
      <c r="Z4524" t="s">
        <v>9014</v>
      </c>
      <c r="AA4524">
        <v>1</v>
      </c>
      <c r="AB4524" t="s">
        <v>18349</v>
      </c>
      <c r="AC4524" t="s">
        <v>9017</v>
      </c>
      <c r="AD4524" t="s">
        <v>9016</v>
      </c>
      <c r="AE4524" t="s">
        <v>16276</v>
      </c>
      <c r="AF4524" t="s">
        <v>16277</v>
      </c>
    </row>
    <row r="4525" spans="1:32">
      <c r="A4525" t="s">
        <v>24881</v>
      </c>
      <c r="B4525" t="s">
        <v>9018</v>
      </c>
      <c r="C4525">
        <v>1</v>
      </c>
      <c r="D4525">
        <v>47</v>
      </c>
      <c r="E4525">
        <v>12</v>
      </c>
      <c r="F4525" t="s">
        <v>48</v>
      </c>
      <c r="G4525" t="s">
        <v>9019</v>
      </c>
      <c r="H4525" t="s">
        <v>9020</v>
      </c>
      <c r="I4525" s="1" t="s">
        <v>13</v>
      </c>
      <c r="J4525" s="1" t="s">
        <v>9021</v>
      </c>
      <c r="K4525" s="1" t="s">
        <v>9020</v>
      </c>
      <c r="L4525" s="1" t="str">
        <f>IF(ISERROR(VLOOKUP($D4525&amp;":"&amp;$E4525&amp;":"&amp;$F4525,[1]Sheet2!$A$26:$I$7753,9,FALSE)),"",VLOOKUP($D4525&amp;":"&amp;$E4525&amp;":"&amp;$F4525,[1]Sheet2!$A$26:$I$7753,9,FALSE))</f>
        <v>verified</v>
      </c>
      <c r="M4525" s="1"/>
      <c r="O4525" s="1">
        <v>96</v>
      </c>
      <c r="P4525" s="1">
        <v>1</v>
      </c>
      <c r="Q4525" s="1">
        <v>47</v>
      </c>
      <c r="R4525" s="1">
        <v>12</v>
      </c>
      <c r="S4525" s="1" t="s">
        <v>48</v>
      </c>
      <c r="T4525" s="1" t="s">
        <v>9021</v>
      </c>
      <c r="U4525" s="1" t="s">
        <v>9020</v>
      </c>
      <c r="V4525" s="1">
        <v>16132089</v>
      </c>
      <c r="W4525" s="1" t="s">
        <v>17</v>
      </c>
      <c r="X4525" s="1" t="s">
        <v>13</v>
      </c>
      <c r="Z4525" t="s">
        <v>9018</v>
      </c>
      <c r="AA4525">
        <v>1</v>
      </c>
      <c r="AB4525" t="s">
        <v>18350</v>
      </c>
      <c r="AC4525" t="s">
        <v>9021</v>
      </c>
      <c r="AD4525" t="s">
        <v>9020</v>
      </c>
      <c r="AE4525" t="s">
        <v>16276</v>
      </c>
      <c r="AF4525" t="s">
        <v>16277</v>
      </c>
    </row>
    <row r="4526" spans="1:32">
      <c r="A4526" t="s">
        <v>24882</v>
      </c>
      <c r="B4526" t="s">
        <v>8638</v>
      </c>
      <c r="C4526">
        <v>2</v>
      </c>
      <c r="D4526">
        <v>48</v>
      </c>
      <c r="E4526">
        <v>1</v>
      </c>
      <c r="F4526" t="s">
        <v>13</v>
      </c>
      <c r="G4526" t="s">
        <v>8639</v>
      </c>
      <c r="H4526" t="s">
        <v>8640</v>
      </c>
      <c r="I4526" s="1" t="s">
        <v>19</v>
      </c>
      <c r="J4526" s="1" t="s">
        <v>8641</v>
      </c>
      <c r="K4526" s="1" t="s">
        <v>8642</v>
      </c>
      <c r="L4526" s="1" t="str">
        <f>IF(ISERROR(VLOOKUP($D4526&amp;":"&amp;$E4526&amp;":"&amp;$F4526,[1]Sheet2!$A$26:$I$7753,9,FALSE)),"",VLOOKUP($D4526&amp;":"&amp;$E4526&amp;":"&amp;$F4526,[1]Sheet2!$A$26:$I$7753,9,FALSE))</f>
        <v>verified</v>
      </c>
      <c r="M4526" s="1"/>
      <c r="O4526" s="1">
        <v>96</v>
      </c>
      <c r="P4526" s="1">
        <v>2</v>
      </c>
      <c r="Q4526" s="1">
        <v>48</v>
      </c>
      <c r="R4526" s="1">
        <v>1</v>
      </c>
      <c r="S4526" s="1" t="s">
        <v>13</v>
      </c>
      <c r="T4526" s="1" t="s">
        <v>8641</v>
      </c>
      <c r="U4526" s="1" t="s">
        <v>8642</v>
      </c>
      <c r="V4526" s="1">
        <v>16131207</v>
      </c>
      <c r="W4526" s="1" t="s">
        <v>17</v>
      </c>
      <c r="X4526" s="1" t="s">
        <v>19</v>
      </c>
      <c r="Z4526" t="s">
        <v>8638</v>
      </c>
      <c r="AA4526">
        <v>2</v>
      </c>
      <c r="AB4526" t="s">
        <v>18253</v>
      </c>
      <c r="AC4526" t="s">
        <v>8641</v>
      </c>
      <c r="AD4526" t="s">
        <v>8642</v>
      </c>
      <c r="AE4526" t="s">
        <v>16276</v>
      </c>
      <c r="AF4526" t="s">
        <v>16277</v>
      </c>
    </row>
    <row r="4527" spans="1:32">
      <c r="A4527" t="s">
        <v>24883</v>
      </c>
      <c r="B4527" t="s">
        <v>8643</v>
      </c>
      <c r="C4527">
        <v>2</v>
      </c>
      <c r="D4527">
        <v>48</v>
      </c>
      <c r="E4527">
        <v>1</v>
      </c>
      <c r="F4527" t="s">
        <v>19</v>
      </c>
      <c r="G4527" t="s">
        <v>8644</v>
      </c>
      <c r="H4527" t="s">
        <v>8645</v>
      </c>
      <c r="I4527" s="1" t="s">
        <v>19</v>
      </c>
      <c r="J4527" s="1" t="s">
        <v>8646</v>
      </c>
      <c r="K4527" s="1" t="s">
        <v>8647</v>
      </c>
      <c r="L4527" s="1" t="str">
        <f>IF(ISERROR(VLOOKUP($D4527&amp;":"&amp;$E4527&amp;":"&amp;$F4527,[1]Sheet2!$A$26:$I$7753,9,FALSE)),"",VLOOKUP($D4527&amp;":"&amp;$E4527&amp;":"&amp;$F4527,[1]Sheet2!$A$26:$I$7753,9,FALSE))</f>
        <v>verified</v>
      </c>
      <c r="M4527" s="1"/>
      <c r="O4527" s="1">
        <v>96</v>
      </c>
      <c r="P4527" s="1">
        <v>2</v>
      </c>
      <c r="Q4527" s="1">
        <v>48</v>
      </c>
      <c r="R4527" s="1">
        <v>1</v>
      </c>
      <c r="S4527" s="1" t="s">
        <v>19</v>
      </c>
      <c r="T4527" s="1" t="s">
        <v>8646</v>
      </c>
      <c r="U4527" s="1" t="s">
        <v>8647</v>
      </c>
      <c r="V4527" s="1">
        <v>16131208</v>
      </c>
      <c r="W4527" s="1" t="s">
        <v>17</v>
      </c>
      <c r="X4527" s="1" t="s">
        <v>19</v>
      </c>
      <c r="Z4527" t="s">
        <v>8643</v>
      </c>
      <c r="AA4527">
        <v>2</v>
      </c>
      <c r="AB4527" t="s">
        <v>18254</v>
      </c>
      <c r="AC4527" t="s">
        <v>8646</v>
      </c>
      <c r="AD4527" t="s">
        <v>8647</v>
      </c>
      <c r="AE4527" t="s">
        <v>16276</v>
      </c>
      <c r="AF4527" t="s">
        <v>16277</v>
      </c>
    </row>
    <row r="4528" spans="1:32">
      <c r="A4528" t="s">
        <v>24884</v>
      </c>
      <c r="B4528" t="s">
        <v>8648</v>
      </c>
      <c r="C4528">
        <v>2</v>
      </c>
      <c r="D4528">
        <v>48</v>
      </c>
      <c r="E4528">
        <v>1</v>
      </c>
      <c r="F4528" t="s">
        <v>21</v>
      </c>
      <c r="G4528" t="s">
        <v>8649</v>
      </c>
      <c r="H4528" t="s">
        <v>8650</v>
      </c>
      <c r="I4528" s="1" t="s">
        <v>19</v>
      </c>
      <c r="J4528" s="1" t="s">
        <v>8651</v>
      </c>
      <c r="K4528" s="1" t="s">
        <v>8650</v>
      </c>
      <c r="L4528" s="1" t="str">
        <f>IF(ISERROR(VLOOKUP($D4528&amp;":"&amp;$E4528&amp;":"&amp;$F4528,[1]Sheet2!$A$26:$I$7753,9,FALSE)),"",VLOOKUP($D4528&amp;":"&amp;$E4528&amp;":"&amp;$F4528,[1]Sheet2!$A$26:$I$7753,9,FALSE))</f>
        <v>verified</v>
      </c>
      <c r="M4528" s="1"/>
      <c r="O4528" s="1">
        <v>96</v>
      </c>
      <c r="P4528" s="1">
        <v>2</v>
      </c>
      <c r="Q4528" s="1">
        <v>48</v>
      </c>
      <c r="R4528" s="1">
        <v>1</v>
      </c>
      <c r="S4528" s="1" t="s">
        <v>21</v>
      </c>
      <c r="T4528" s="1" t="s">
        <v>8651</v>
      </c>
      <c r="U4528" s="1" t="s">
        <v>8650</v>
      </c>
      <c r="V4528" s="1">
        <v>16131210</v>
      </c>
      <c r="W4528" s="1" t="s">
        <v>17</v>
      </c>
      <c r="X4528" s="1" t="s">
        <v>19</v>
      </c>
      <c r="Z4528" t="s">
        <v>8648</v>
      </c>
      <c r="AA4528">
        <v>2</v>
      </c>
      <c r="AB4528" t="s">
        <v>18255</v>
      </c>
      <c r="AC4528" t="s">
        <v>8651</v>
      </c>
      <c r="AD4528" t="s">
        <v>8650</v>
      </c>
      <c r="AE4528" t="s">
        <v>16276</v>
      </c>
      <c r="AF4528" t="s">
        <v>16277</v>
      </c>
    </row>
    <row r="4529" spans="1:32">
      <c r="A4529" t="s">
        <v>24885</v>
      </c>
      <c r="B4529" t="s">
        <v>8652</v>
      </c>
      <c r="C4529">
        <v>2</v>
      </c>
      <c r="D4529">
        <v>48</v>
      </c>
      <c r="E4529">
        <v>1</v>
      </c>
      <c r="F4529" t="s">
        <v>28</v>
      </c>
      <c r="G4529" t="s">
        <v>8653</v>
      </c>
      <c r="H4529" t="s">
        <v>8654</v>
      </c>
      <c r="I4529" s="1" t="s">
        <v>19</v>
      </c>
      <c r="J4529" s="1" t="s">
        <v>8655</v>
      </c>
      <c r="K4529" s="1" t="s">
        <v>8654</v>
      </c>
      <c r="L4529" s="1" t="str">
        <f>IF(ISERROR(VLOOKUP($D4529&amp;":"&amp;$E4529&amp;":"&amp;$F4529,[1]Sheet2!$A$26:$I$7753,9,FALSE)),"",VLOOKUP($D4529&amp;":"&amp;$E4529&amp;":"&amp;$F4529,[1]Sheet2!$A$26:$I$7753,9,FALSE))</f>
        <v>verified</v>
      </c>
      <c r="M4529" s="1"/>
      <c r="O4529" s="1">
        <v>96</v>
      </c>
      <c r="P4529" s="1">
        <v>2</v>
      </c>
      <c r="Q4529" s="1">
        <v>48</v>
      </c>
      <c r="R4529" s="1">
        <v>1</v>
      </c>
      <c r="S4529" s="1" t="s">
        <v>28</v>
      </c>
      <c r="T4529" s="1" t="s">
        <v>8655</v>
      </c>
      <c r="U4529" s="1" t="s">
        <v>8654</v>
      </c>
      <c r="V4529" s="1">
        <v>16131211</v>
      </c>
      <c r="W4529" s="1" t="s">
        <v>17</v>
      </c>
      <c r="X4529" s="1" t="s">
        <v>19</v>
      </c>
      <c r="Z4529" t="s">
        <v>8652</v>
      </c>
      <c r="AA4529">
        <v>2</v>
      </c>
      <c r="AB4529" t="s">
        <v>18256</v>
      </c>
      <c r="AC4529" t="s">
        <v>8655</v>
      </c>
      <c r="AD4529" t="s">
        <v>8654</v>
      </c>
      <c r="AE4529" t="s">
        <v>16276</v>
      </c>
      <c r="AF4529" t="s">
        <v>16277</v>
      </c>
    </row>
    <row r="4530" spans="1:32">
      <c r="A4530" t="s">
        <v>24886</v>
      </c>
      <c r="B4530" t="s">
        <v>8656</v>
      </c>
      <c r="C4530">
        <v>3</v>
      </c>
      <c r="D4530">
        <v>48</v>
      </c>
      <c r="E4530">
        <v>1</v>
      </c>
      <c r="F4530" t="s">
        <v>33</v>
      </c>
      <c r="G4530" t="s">
        <v>8657</v>
      </c>
      <c r="H4530" t="s">
        <v>8658</v>
      </c>
      <c r="I4530" s="1" t="s">
        <v>19</v>
      </c>
      <c r="J4530" s="1" t="s">
        <v>8659</v>
      </c>
      <c r="K4530" s="1" t="s">
        <v>8658</v>
      </c>
      <c r="L4530" s="1" t="str">
        <f>IF(ISERROR(VLOOKUP($D4530&amp;":"&amp;$E4530&amp;":"&amp;$F4530,[1]Sheet2!$A$26:$I$7753,9,FALSE)),"",VLOOKUP($D4530&amp;":"&amp;$E4530&amp;":"&amp;$F4530,[1]Sheet2!$A$26:$I$7753,9,FALSE))</f>
        <v>verified</v>
      </c>
      <c r="M4530" s="1"/>
      <c r="O4530" s="1">
        <v>96</v>
      </c>
      <c r="P4530" s="1">
        <v>3</v>
      </c>
      <c r="Q4530" s="1">
        <v>48</v>
      </c>
      <c r="R4530" s="1">
        <v>1</v>
      </c>
      <c r="S4530" s="1" t="s">
        <v>33</v>
      </c>
      <c r="T4530" s="1" t="s">
        <v>8659</v>
      </c>
      <c r="U4530" s="1" t="s">
        <v>8658</v>
      </c>
      <c r="V4530" s="1">
        <v>16131226</v>
      </c>
      <c r="W4530" s="1" t="s">
        <v>17</v>
      </c>
      <c r="X4530" s="1" t="s">
        <v>19</v>
      </c>
      <c r="Z4530" t="s">
        <v>8656</v>
      </c>
      <c r="AA4530">
        <v>3</v>
      </c>
      <c r="AB4530" t="s">
        <v>18257</v>
      </c>
      <c r="AC4530" t="s">
        <v>8659</v>
      </c>
      <c r="AD4530" t="s">
        <v>8658</v>
      </c>
      <c r="AE4530" t="s">
        <v>16276</v>
      </c>
      <c r="AF4530" t="s">
        <v>16277</v>
      </c>
    </row>
    <row r="4531" spans="1:32">
      <c r="A4531" t="s">
        <v>24887</v>
      </c>
      <c r="B4531" t="s">
        <v>8660</v>
      </c>
      <c r="C4531">
        <v>2</v>
      </c>
      <c r="D4531">
        <v>48</v>
      </c>
      <c r="E4531">
        <v>1</v>
      </c>
      <c r="F4531" t="s">
        <v>38</v>
      </c>
      <c r="G4531" t="s">
        <v>8661</v>
      </c>
      <c r="H4531" t="s">
        <v>8662</v>
      </c>
      <c r="I4531" s="1" t="s">
        <v>19</v>
      </c>
      <c r="J4531" s="1" t="s">
        <v>8663</v>
      </c>
      <c r="K4531" s="1" t="s">
        <v>8662</v>
      </c>
      <c r="L4531" s="1" t="str">
        <f>IF(ISERROR(VLOOKUP($D4531&amp;":"&amp;$E4531&amp;":"&amp;$F4531,[1]Sheet2!$A$26:$I$7753,9,FALSE)),"",VLOOKUP($D4531&amp;":"&amp;$E4531&amp;":"&amp;$F4531,[1]Sheet2!$A$26:$I$7753,9,FALSE))</f>
        <v>verified</v>
      </c>
      <c r="M4531" s="1"/>
      <c r="O4531" s="1">
        <v>96</v>
      </c>
      <c r="P4531" s="1">
        <v>2</v>
      </c>
      <c r="Q4531" s="1">
        <v>48</v>
      </c>
      <c r="R4531" s="1">
        <v>1</v>
      </c>
      <c r="S4531" s="1" t="s">
        <v>38</v>
      </c>
      <c r="T4531" s="1" t="s">
        <v>8663</v>
      </c>
      <c r="U4531" s="1" t="s">
        <v>8662</v>
      </c>
      <c r="V4531" s="1">
        <v>16131240</v>
      </c>
      <c r="W4531" s="1" t="s">
        <v>17</v>
      </c>
      <c r="X4531" s="1" t="s">
        <v>19</v>
      </c>
      <c r="Z4531" t="s">
        <v>8660</v>
      </c>
      <c r="AA4531">
        <v>2</v>
      </c>
      <c r="AB4531" t="s">
        <v>18258</v>
      </c>
      <c r="AC4531" t="s">
        <v>8663</v>
      </c>
      <c r="AD4531" t="s">
        <v>8662</v>
      </c>
      <c r="AE4531" t="s">
        <v>16276</v>
      </c>
      <c r="AF4531" t="s">
        <v>16277</v>
      </c>
    </row>
    <row r="4532" spans="1:32">
      <c r="A4532" t="s">
        <v>24888</v>
      </c>
      <c r="B4532" t="s">
        <v>8664</v>
      </c>
      <c r="C4532">
        <v>2</v>
      </c>
      <c r="D4532">
        <v>48</v>
      </c>
      <c r="E4532">
        <v>1</v>
      </c>
      <c r="F4532" t="s">
        <v>43</v>
      </c>
      <c r="G4532" t="s">
        <v>8665</v>
      </c>
      <c r="H4532" t="s">
        <v>8666</v>
      </c>
      <c r="I4532" s="1" t="s">
        <v>19</v>
      </c>
      <c r="J4532" s="1" t="s">
        <v>8667</v>
      </c>
      <c r="K4532" s="1" t="s">
        <v>8666</v>
      </c>
      <c r="L4532" s="1" t="str">
        <f>IF(ISERROR(VLOOKUP($D4532&amp;":"&amp;$E4532&amp;":"&amp;$F4532,[1]Sheet2!$A$26:$I$7753,9,FALSE)),"",VLOOKUP($D4532&amp;":"&amp;$E4532&amp;":"&amp;$F4532,[1]Sheet2!$A$26:$I$7753,9,FALSE))</f>
        <v>verified</v>
      </c>
      <c r="M4532" s="1"/>
      <c r="O4532" s="1">
        <v>96</v>
      </c>
      <c r="P4532" s="1">
        <v>2</v>
      </c>
      <c r="Q4532" s="1">
        <v>48</v>
      </c>
      <c r="R4532" s="1">
        <v>1</v>
      </c>
      <c r="S4532" s="1" t="s">
        <v>43</v>
      </c>
      <c r="T4532" s="1" t="s">
        <v>8667</v>
      </c>
      <c r="U4532" s="1" t="s">
        <v>8666</v>
      </c>
      <c r="V4532" s="1">
        <v>16131416</v>
      </c>
      <c r="W4532" s="1" t="s">
        <v>17</v>
      </c>
      <c r="X4532" s="1" t="s">
        <v>19</v>
      </c>
      <c r="Z4532" t="s">
        <v>8664</v>
      </c>
      <c r="AA4532">
        <v>2</v>
      </c>
      <c r="AB4532" t="s">
        <v>18259</v>
      </c>
      <c r="AC4532" t="s">
        <v>8667</v>
      </c>
      <c r="AD4532" t="s">
        <v>8666</v>
      </c>
      <c r="AE4532" t="s">
        <v>16276</v>
      </c>
      <c r="AF4532" t="s">
        <v>16277</v>
      </c>
    </row>
    <row r="4533" spans="1:32">
      <c r="A4533" t="s">
        <v>24889</v>
      </c>
      <c r="B4533" t="s">
        <v>8668</v>
      </c>
      <c r="C4533">
        <v>2</v>
      </c>
      <c r="D4533">
        <v>48</v>
      </c>
      <c r="E4533">
        <v>1</v>
      </c>
      <c r="F4533" t="s">
        <v>48</v>
      </c>
      <c r="G4533" t="s">
        <v>8669</v>
      </c>
      <c r="H4533" t="s">
        <v>8670</v>
      </c>
      <c r="I4533" s="1" t="s">
        <v>19</v>
      </c>
      <c r="J4533" s="1" t="s">
        <v>8671</v>
      </c>
      <c r="K4533" s="1" t="s">
        <v>8670</v>
      </c>
      <c r="L4533" s="1" t="str">
        <f>IF(ISERROR(VLOOKUP($D4533&amp;":"&amp;$E4533&amp;":"&amp;$F4533,[1]Sheet2!$A$26:$I$7753,9,FALSE)),"",VLOOKUP($D4533&amp;":"&amp;$E4533&amp;":"&amp;$F4533,[1]Sheet2!$A$26:$I$7753,9,FALSE))</f>
        <v>verified</v>
      </c>
      <c r="M4533" s="1"/>
      <c r="O4533" s="1">
        <v>96</v>
      </c>
      <c r="P4533" s="1">
        <v>2</v>
      </c>
      <c r="Q4533" s="1">
        <v>48</v>
      </c>
      <c r="R4533" s="1">
        <v>1</v>
      </c>
      <c r="S4533" s="1" t="s">
        <v>48</v>
      </c>
      <c r="T4533" s="1" t="s">
        <v>8671</v>
      </c>
      <c r="U4533" s="1" t="s">
        <v>8670</v>
      </c>
      <c r="V4533" s="1">
        <v>16131480</v>
      </c>
      <c r="W4533" s="1" t="s">
        <v>17</v>
      </c>
      <c r="X4533" s="1" t="s">
        <v>19</v>
      </c>
      <c r="Z4533" t="s">
        <v>8668</v>
      </c>
      <c r="AA4533">
        <v>2</v>
      </c>
      <c r="AB4533" t="s">
        <v>18260</v>
      </c>
      <c r="AC4533" t="s">
        <v>8671</v>
      </c>
      <c r="AD4533" t="s">
        <v>8670</v>
      </c>
      <c r="AE4533" t="s">
        <v>16276</v>
      </c>
      <c r="AF4533" t="s">
        <v>16277</v>
      </c>
    </row>
    <row r="4534" spans="1:32">
      <c r="A4534" t="s">
        <v>24890</v>
      </c>
      <c r="B4534" t="s">
        <v>8672</v>
      </c>
      <c r="C4534">
        <v>2</v>
      </c>
      <c r="D4534">
        <v>48</v>
      </c>
      <c r="E4534">
        <v>2</v>
      </c>
      <c r="F4534" t="s">
        <v>13</v>
      </c>
      <c r="G4534" t="s">
        <v>8673</v>
      </c>
      <c r="H4534" t="s">
        <v>8674</v>
      </c>
      <c r="I4534" s="1" t="s">
        <v>19</v>
      </c>
      <c r="J4534" s="1" t="s">
        <v>8675</v>
      </c>
      <c r="K4534" s="1" t="s">
        <v>8674</v>
      </c>
      <c r="L4534" s="1" t="str">
        <f>IF(ISERROR(VLOOKUP($D4534&amp;":"&amp;$E4534&amp;":"&amp;$F4534,[1]Sheet2!$A$26:$I$7753,9,FALSE)),"",VLOOKUP($D4534&amp;":"&amp;$E4534&amp;":"&amp;$F4534,[1]Sheet2!$A$26:$I$7753,9,FALSE))</f>
        <v>verified</v>
      </c>
      <c r="M4534" s="1"/>
      <c r="O4534" s="1">
        <v>96</v>
      </c>
      <c r="P4534" s="1">
        <v>2</v>
      </c>
      <c r="Q4534" s="1">
        <v>48</v>
      </c>
      <c r="R4534" s="1">
        <v>2</v>
      </c>
      <c r="S4534" s="1" t="s">
        <v>13</v>
      </c>
      <c r="T4534" s="1" t="s">
        <v>8675</v>
      </c>
      <c r="U4534" s="1" t="s">
        <v>8674</v>
      </c>
      <c r="V4534" s="1">
        <v>16131574</v>
      </c>
      <c r="W4534" s="1" t="s">
        <v>17</v>
      </c>
      <c r="X4534" s="1" t="s">
        <v>19</v>
      </c>
      <c r="Z4534" t="s">
        <v>8672</v>
      </c>
      <c r="AA4534">
        <v>2</v>
      </c>
      <c r="AB4534" t="s">
        <v>18261</v>
      </c>
      <c r="AC4534" t="s">
        <v>8675</v>
      </c>
      <c r="AD4534" t="s">
        <v>8674</v>
      </c>
      <c r="AE4534" t="s">
        <v>16276</v>
      </c>
      <c r="AF4534" t="s">
        <v>16277</v>
      </c>
    </row>
    <row r="4535" spans="1:32">
      <c r="A4535" t="s">
        <v>24891</v>
      </c>
      <c r="B4535" t="s">
        <v>8676</v>
      </c>
      <c r="C4535">
        <v>2</v>
      </c>
      <c r="D4535">
        <v>48</v>
      </c>
      <c r="E4535">
        <v>2</v>
      </c>
      <c r="F4535" t="s">
        <v>19</v>
      </c>
      <c r="G4535" t="s">
        <v>8677</v>
      </c>
      <c r="H4535" t="s">
        <v>8678</v>
      </c>
      <c r="I4535" s="1" t="s">
        <v>19</v>
      </c>
      <c r="J4535" s="1" t="s">
        <v>8679</v>
      </c>
      <c r="K4535" s="1" t="s">
        <v>8678</v>
      </c>
      <c r="L4535" s="1" t="str">
        <f>IF(ISERROR(VLOOKUP($D4535&amp;":"&amp;$E4535&amp;":"&amp;$F4535,[1]Sheet2!$A$26:$I$7753,9,FALSE)),"",VLOOKUP($D4535&amp;":"&amp;$E4535&amp;":"&amp;$F4535,[1]Sheet2!$A$26:$I$7753,9,FALSE))</f>
        <v>verified</v>
      </c>
      <c r="M4535" s="1"/>
      <c r="O4535" s="1">
        <v>96</v>
      </c>
      <c r="P4535" s="1">
        <v>2</v>
      </c>
      <c r="Q4535" s="1">
        <v>48</v>
      </c>
      <c r="R4535" s="1">
        <v>2</v>
      </c>
      <c r="S4535" s="1" t="s">
        <v>19</v>
      </c>
      <c r="T4535" s="1" t="s">
        <v>8679</v>
      </c>
      <c r="U4535" s="1" t="s">
        <v>8678</v>
      </c>
      <c r="V4535" s="1">
        <v>16128113</v>
      </c>
      <c r="W4535" s="1" t="s">
        <v>17</v>
      </c>
      <c r="X4535" s="1" t="s">
        <v>19</v>
      </c>
      <c r="Z4535" t="s">
        <v>8676</v>
      </c>
      <c r="AA4535">
        <v>2</v>
      </c>
      <c r="AB4535" t="s">
        <v>18262</v>
      </c>
      <c r="AC4535" t="s">
        <v>8679</v>
      </c>
      <c r="AD4535" t="s">
        <v>8678</v>
      </c>
      <c r="AE4535" t="s">
        <v>16276</v>
      </c>
      <c r="AF4535" t="s">
        <v>16277</v>
      </c>
    </row>
    <row r="4536" spans="1:32">
      <c r="A4536" t="s">
        <v>24892</v>
      </c>
      <c r="B4536" t="s">
        <v>8680</v>
      </c>
      <c r="C4536">
        <v>2</v>
      </c>
      <c r="D4536">
        <v>48</v>
      </c>
      <c r="E4536">
        <v>2</v>
      </c>
      <c r="F4536" t="s">
        <v>21</v>
      </c>
      <c r="G4536" t="s">
        <v>8681</v>
      </c>
      <c r="H4536" t="s">
        <v>8682</v>
      </c>
      <c r="I4536" s="1" t="s">
        <v>19</v>
      </c>
      <c r="J4536" s="1" t="s">
        <v>8683</v>
      </c>
      <c r="K4536" s="1" t="s">
        <v>8682</v>
      </c>
      <c r="L4536" s="1" t="str">
        <f>IF(ISERROR(VLOOKUP($D4536&amp;":"&amp;$E4536&amp;":"&amp;$F4536,[1]Sheet2!$A$26:$I$7753,9,FALSE)),"",VLOOKUP($D4536&amp;":"&amp;$E4536&amp;":"&amp;$F4536,[1]Sheet2!$A$26:$I$7753,9,FALSE))</f>
        <v>verified</v>
      </c>
      <c r="M4536" s="1"/>
      <c r="O4536" s="1">
        <v>96</v>
      </c>
      <c r="P4536" s="1">
        <v>2</v>
      </c>
      <c r="Q4536" s="1">
        <v>48</v>
      </c>
      <c r="R4536" s="1">
        <v>2</v>
      </c>
      <c r="S4536" s="1" t="s">
        <v>21</v>
      </c>
      <c r="T4536" s="1" t="s">
        <v>8683</v>
      </c>
      <c r="U4536" s="1" t="s">
        <v>8682</v>
      </c>
      <c r="V4536" s="1">
        <v>16128179</v>
      </c>
      <c r="W4536" s="1" t="s">
        <v>17</v>
      </c>
      <c r="X4536" s="1" t="s">
        <v>19</v>
      </c>
      <c r="Z4536" t="s">
        <v>8680</v>
      </c>
      <c r="AA4536">
        <v>2</v>
      </c>
      <c r="AB4536" t="s">
        <v>18263</v>
      </c>
      <c r="AC4536" t="s">
        <v>8683</v>
      </c>
      <c r="AD4536" t="s">
        <v>8682</v>
      </c>
      <c r="AE4536" t="s">
        <v>16276</v>
      </c>
      <c r="AF4536" t="s">
        <v>16277</v>
      </c>
    </row>
    <row r="4537" spans="1:32">
      <c r="A4537" t="s">
        <v>24893</v>
      </c>
      <c r="B4537" t="s">
        <v>8684</v>
      </c>
      <c r="C4537">
        <v>2</v>
      </c>
      <c r="D4537">
        <v>48</v>
      </c>
      <c r="E4537">
        <v>2</v>
      </c>
      <c r="F4537" t="s">
        <v>28</v>
      </c>
      <c r="G4537" t="s">
        <v>8685</v>
      </c>
      <c r="H4537" t="s">
        <v>8686</v>
      </c>
      <c r="I4537" s="1" t="s">
        <v>19</v>
      </c>
      <c r="J4537" s="1" t="s">
        <v>8687</v>
      </c>
      <c r="K4537" s="1" t="s">
        <v>8686</v>
      </c>
      <c r="L4537" s="1" t="str">
        <f>IF(ISERROR(VLOOKUP($D4537&amp;":"&amp;$E4537&amp;":"&amp;$F4537,[1]Sheet2!$A$26:$I$7753,9,FALSE)),"",VLOOKUP($D4537&amp;":"&amp;$E4537&amp;":"&amp;$F4537,[1]Sheet2!$A$26:$I$7753,9,FALSE))</f>
        <v>verified</v>
      </c>
      <c r="M4537" s="1"/>
      <c r="O4537" s="1">
        <v>96</v>
      </c>
      <c r="P4537" s="1">
        <v>2</v>
      </c>
      <c r="Q4537" s="1">
        <v>48</v>
      </c>
      <c r="R4537" s="1">
        <v>2</v>
      </c>
      <c r="S4537" s="1" t="s">
        <v>28</v>
      </c>
      <c r="T4537" s="1" t="s">
        <v>8687</v>
      </c>
      <c r="U4537" s="1" t="s">
        <v>8686</v>
      </c>
      <c r="V4537" s="1">
        <v>16128199</v>
      </c>
      <c r="W4537" s="1" t="s">
        <v>17</v>
      </c>
      <c r="X4537" s="1" t="s">
        <v>19</v>
      </c>
      <c r="Z4537" t="s">
        <v>8684</v>
      </c>
      <c r="AA4537">
        <v>2</v>
      </c>
      <c r="AB4537" t="s">
        <v>18264</v>
      </c>
      <c r="AC4537" t="s">
        <v>8687</v>
      </c>
      <c r="AD4537" t="s">
        <v>8686</v>
      </c>
      <c r="AE4537" t="s">
        <v>16276</v>
      </c>
      <c r="AF4537" t="s">
        <v>16277</v>
      </c>
    </row>
    <row r="4538" spans="1:32">
      <c r="A4538" t="s">
        <v>24894</v>
      </c>
      <c r="B4538" t="s">
        <v>8688</v>
      </c>
      <c r="C4538">
        <v>2</v>
      </c>
      <c r="D4538">
        <v>48</v>
      </c>
      <c r="E4538">
        <v>2</v>
      </c>
      <c r="F4538" t="s">
        <v>33</v>
      </c>
      <c r="G4538" t="s">
        <v>8689</v>
      </c>
      <c r="H4538" t="s">
        <v>8690</v>
      </c>
      <c r="I4538" s="1" t="s">
        <v>19</v>
      </c>
      <c r="J4538" s="1" t="s">
        <v>8691</v>
      </c>
      <c r="K4538" s="1" t="s">
        <v>8690</v>
      </c>
      <c r="L4538" s="1" t="str">
        <f>IF(ISERROR(VLOOKUP($D4538&amp;":"&amp;$E4538&amp;":"&amp;$F4538,[1]Sheet2!$A$26:$I$7753,9,FALSE)),"",VLOOKUP($D4538&amp;":"&amp;$E4538&amp;":"&amp;$F4538,[1]Sheet2!$A$26:$I$7753,9,FALSE))</f>
        <v>verified</v>
      </c>
      <c r="M4538" s="1"/>
      <c r="O4538" s="1">
        <v>96</v>
      </c>
      <c r="P4538" s="1">
        <v>2</v>
      </c>
      <c r="Q4538" s="1">
        <v>48</v>
      </c>
      <c r="R4538" s="1">
        <v>2</v>
      </c>
      <c r="S4538" s="1" t="s">
        <v>33</v>
      </c>
      <c r="T4538" s="1" t="s">
        <v>8691</v>
      </c>
      <c r="U4538" s="1" t="s">
        <v>8690</v>
      </c>
      <c r="V4538" s="1">
        <v>16128308</v>
      </c>
      <c r="W4538" s="1" t="s">
        <v>17</v>
      </c>
      <c r="X4538" s="1" t="s">
        <v>19</v>
      </c>
      <c r="Z4538" t="s">
        <v>8688</v>
      </c>
      <c r="AA4538">
        <v>2</v>
      </c>
      <c r="AB4538" t="s">
        <v>18265</v>
      </c>
      <c r="AC4538" t="s">
        <v>8691</v>
      </c>
      <c r="AD4538" t="s">
        <v>8690</v>
      </c>
      <c r="AE4538" t="s">
        <v>16276</v>
      </c>
      <c r="AF4538" t="s">
        <v>16277</v>
      </c>
    </row>
    <row r="4539" spans="1:32">
      <c r="A4539" t="s">
        <v>24895</v>
      </c>
      <c r="B4539" t="s">
        <v>8692</v>
      </c>
      <c r="C4539">
        <v>3</v>
      </c>
      <c r="D4539">
        <v>48</v>
      </c>
      <c r="E4539">
        <v>2</v>
      </c>
      <c r="F4539" t="s">
        <v>38</v>
      </c>
      <c r="G4539" t="s">
        <v>8693</v>
      </c>
      <c r="H4539" t="s">
        <v>8694</v>
      </c>
      <c r="I4539" s="1" t="s">
        <v>19</v>
      </c>
      <c r="J4539" s="1" t="s">
        <v>8695</v>
      </c>
      <c r="K4539" s="1" t="s">
        <v>8694</v>
      </c>
      <c r="L4539" s="1" t="str">
        <f>IF(ISERROR(VLOOKUP($D4539&amp;":"&amp;$E4539&amp;":"&amp;$F4539,[1]Sheet2!$A$26:$I$7753,9,FALSE)),"",VLOOKUP($D4539&amp;":"&amp;$E4539&amp;":"&amp;$F4539,[1]Sheet2!$A$26:$I$7753,9,FALSE))</f>
        <v>verified</v>
      </c>
      <c r="M4539" s="1"/>
      <c r="O4539" s="1">
        <v>96</v>
      </c>
      <c r="P4539" s="1">
        <v>3</v>
      </c>
      <c r="Q4539" s="1">
        <v>48</v>
      </c>
      <c r="R4539" s="1">
        <v>2</v>
      </c>
      <c r="S4539" s="1" t="s">
        <v>38</v>
      </c>
      <c r="T4539" s="1" t="s">
        <v>8695</v>
      </c>
      <c r="U4539" s="1" t="s">
        <v>8694</v>
      </c>
      <c r="V4539" s="1">
        <v>16128324</v>
      </c>
      <c r="W4539" s="1" t="s">
        <v>17</v>
      </c>
      <c r="X4539" s="1" t="s">
        <v>19</v>
      </c>
      <c r="Z4539" t="s">
        <v>8692</v>
      </c>
      <c r="AA4539">
        <v>3</v>
      </c>
      <c r="AB4539" t="s">
        <v>18266</v>
      </c>
      <c r="AC4539" t="s">
        <v>8695</v>
      </c>
      <c r="AD4539" t="s">
        <v>8694</v>
      </c>
      <c r="AE4539" t="s">
        <v>16276</v>
      </c>
      <c r="AF4539" t="s">
        <v>16277</v>
      </c>
    </row>
    <row r="4540" spans="1:32">
      <c r="A4540" t="s">
        <v>24896</v>
      </c>
      <c r="B4540" t="s">
        <v>8696</v>
      </c>
      <c r="C4540">
        <v>2</v>
      </c>
      <c r="D4540">
        <v>48</v>
      </c>
      <c r="E4540">
        <v>2</v>
      </c>
      <c r="F4540" t="s">
        <v>43</v>
      </c>
      <c r="G4540" t="s">
        <v>8697</v>
      </c>
      <c r="H4540" t="s">
        <v>8698</v>
      </c>
      <c r="I4540" s="1" t="s">
        <v>19</v>
      </c>
      <c r="J4540" s="1" t="s">
        <v>8699</v>
      </c>
      <c r="K4540" s="1" t="s">
        <v>8698</v>
      </c>
      <c r="L4540" s="1" t="str">
        <f>IF(ISERROR(VLOOKUP($D4540&amp;":"&amp;$E4540&amp;":"&amp;$F4540,[1]Sheet2!$A$26:$I$7753,9,FALSE)),"",VLOOKUP($D4540&amp;":"&amp;$E4540&amp;":"&amp;$F4540,[1]Sheet2!$A$26:$I$7753,9,FALSE))</f>
        <v>verified</v>
      </c>
      <c r="M4540" s="1"/>
      <c r="O4540" s="1">
        <v>96</v>
      </c>
      <c r="P4540" s="1">
        <v>2</v>
      </c>
      <c r="Q4540" s="1">
        <v>48</v>
      </c>
      <c r="R4540" s="1">
        <v>2</v>
      </c>
      <c r="S4540" s="1" t="s">
        <v>43</v>
      </c>
      <c r="T4540" s="1" t="s">
        <v>8699</v>
      </c>
      <c r="U4540" s="1" t="s">
        <v>8698</v>
      </c>
      <c r="V4540" s="1">
        <v>16128325</v>
      </c>
      <c r="W4540" s="1" t="s">
        <v>17</v>
      </c>
      <c r="X4540" s="1" t="s">
        <v>19</v>
      </c>
      <c r="Z4540" t="s">
        <v>8696</v>
      </c>
      <c r="AA4540">
        <v>2</v>
      </c>
      <c r="AB4540" t="s">
        <v>18267</v>
      </c>
      <c r="AC4540" t="s">
        <v>8699</v>
      </c>
      <c r="AD4540" t="s">
        <v>8698</v>
      </c>
      <c r="AE4540" t="s">
        <v>16276</v>
      </c>
      <c r="AF4540" t="s">
        <v>16277</v>
      </c>
    </row>
    <row r="4541" spans="1:32">
      <c r="A4541" t="s">
        <v>24897</v>
      </c>
      <c r="B4541" t="s">
        <v>8700</v>
      </c>
      <c r="C4541">
        <v>7</v>
      </c>
      <c r="D4541">
        <v>48</v>
      </c>
      <c r="E4541">
        <v>2</v>
      </c>
      <c r="F4541" t="s">
        <v>48</v>
      </c>
      <c r="G4541" t="s">
        <v>8701</v>
      </c>
      <c r="H4541" t="s">
        <v>8702</v>
      </c>
      <c r="I4541" s="1" t="s">
        <v>19</v>
      </c>
      <c r="J4541" s="1" t="s">
        <v>8703</v>
      </c>
      <c r="K4541" s="1" t="s">
        <v>8702</v>
      </c>
      <c r="L4541" s="1" t="str">
        <f>IF(ISERROR(VLOOKUP($D4541&amp;":"&amp;$E4541&amp;":"&amp;$F4541,[1]Sheet2!$A$26:$I$7753,9,FALSE)),"",VLOOKUP($D4541&amp;":"&amp;$E4541&amp;":"&amp;$F4541,[1]Sheet2!$A$26:$I$7753,9,FALSE))</f>
        <v>verified</v>
      </c>
      <c r="M4541" s="1"/>
      <c r="O4541" s="1">
        <v>96</v>
      </c>
      <c r="P4541" s="1">
        <v>7</v>
      </c>
      <c r="Q4541" s="1">
        <v>48</v>
      </c>
      <c r="R4541" s="1">
        <v>2</v>
      </c>
      <c r="S4541" s="1" t="s">
        <v>48</v>
      </c>
      <c r="T4541" s="1" t="s">
        <v>8703</v>
      </c>
      <c r="U4541" s="1" t="s">
        <v>8702</v>
      </c>
      <c r="V4541" s="1">
        <v>16128464</v>
      </c>
      <c r="W4541" s="1" t="s">
        <v>17</v>
      </c>
      <c r="X4541" s="1" t="s">
        <v>19</v>
      </c>
      <c r="Z4541" t="s">
        <v>8700</v>
      </c>
      <c r="AA4541">
        <v>7</v>
      </c>
      <c r="AB4541" t="s">
        <v>18268</v>
      </c>
      <c r="AC4541" t="s">
        <v>8703</v>
      </c>
      <c r="AD4541" t="s">
        <v>8702</v>
      </c>
      <c r="AE4541" t="s">
        <v>16276</v>
      </c>
      <c r="AF4541" t="s">
        <v>16277</v>
      </c>
    </row>
    <row r="4542" spans="1:32">
      <c r="A4542" t="s">
        <v>24898</v>
      </c>
      <c r="B4542" t="s">
        <v>8704</v>
      </c>
      <c r="C4542">
        <v>2</v>
      </c>
      <c r="D4542">
        <v>48</v>
      </c>
      <c r="E4542">
        <v>3</v>
      </c>
      <c r="F4542" t="s">
        <v>13</v>
      </c>
      <c r="G4542" t="s">
        <v>8705</v>
      </c>
      <c r="H4542" t="s">
        <v>8706</v>
      </c>
      <c r="I4542" s="1" t="s">
        <v>19</v>
      </c>
      <c r="J4542" s="1" t="s">
        <v>8707</v>
      </c>
      <c r="K4542" s="1" t="s">
        <v>8706</v>
      </c>
      <c r="L4542" s="1" t="str">
        <f>IF(ISERROR(VLOOKUP($D4542&amp;":"&amp;$E4542&amp;":"&amp;$F4542,[1]Sheet2!$A$26:$I$7753,9,FALSE)),"",VLOOKUP($D4542&amp;":"&amp;$E4542&amp;":"&amp;$F4542,[1]Sheet2!$A$26:$I$7753,9,FALSE))</f>
        <v>verified</v>
      </c>
      <c r="M4542" s="1"/>
      <c r="O4542" s="1">
        <v>96</v>
      </c>
      <c r="P4542" s="1">
        <v>2</v>
      </c>
      <c r="Q4542" s="1">
        <v>48</v>
      </c>
      <c r="R4542" s="1">
        <v>3</v>
      </c>
      <c r="S4542" s="1" t="s">
        <v>13</v>
      </c>
      <c r="T4542" s="1" t="s">
        <v>8707</v>
      </c>
      <c r="U4542" s="1" t="s">
        <v>8706</v>
      </c>
      <c r="V4542" s="1">
        <v>16128491</v>
      </c>
      <c r="W4542" s="1" t="s">
        <v>17</v>
      </c>
      <c r="X4542" s="1" t="s">
        <v>19</v>
      </c>
      <c r="Z4542" t="s">
        <v>8704</v>
      </c>
      <c r="AA4542">
        <v>2</v>
      </c>
      <c r="AB4542" t="s">
        <v>18269</v>
      </c>
      <c r="AC4542" t="s">
        <v>8707</v>
      </c>
      <c r="AD4542" t="s">
        <v>8706</v>
      </c>
      <c r="AE4542" t="s">
        <v>16276</v>
      </c>
      <c r="AF4542" t="s">
        <v>16277</v>
      </c>
    </row>
    <row r="4543" spans="1:32">
      <c r="A4543" t="s">
        <v>24899</v>
      </c>
      <c r="B4543" t="s">
        <v>8708</v>
      </c>
      <c r="C4543">
        <v>2</v>
      </c>
      <c r="D4543">
        <v>48</v>
      </c>
      <c r="E4543">
        <v>3</v>
      </c>
      <c r="F4543" t="s">
        <v>19</v>
      </c>
      <c r="G4543" t="s">
        <v>8709</v>
      </c>
      <c r="H4543" t="s">
        <v>8710</v>
      </c>
      <c r="I4543" s="1" t="s">
        <v>19</v>
      </c>
      <c r="J4543" s="1" t="s">
        <v>8711</v>
      </c>
      <c r="K4543" s="1" t="s">
        <v>8712</v>
      </c>
      <c r="L4543" s="1" t="str">
        <f>IF(ISERROR(VLOOKUP($D4543&amp;":"&amp;$E4543&amp;":"&amp;$F4543,[1]Sheet2!$A$26:$I$7753,9,FALSE)),"",VLOOKUP($D4543&amp;":"&amp;$E4543&amp;":"&amp;$F4543,[1]Sheet2!$A$26:$I$7753,9,FALSE))</f>
        <v>verified</v>
      </c>
      <c r="M4543" s="1"/>
      <c r="O4543" s="1">
        <v>96</v>
      </c>
      <c r="P4543" s="1">
        <v>2</v>
      </c>
      <c r="Q4543" s="1">
        <v>48</v>
      </c>
      <c r="R4543" s="1">
        <v>3</v>
      </c>
      <c r="S4543" s="1" t="s">
        <v>19</v>
      </c>
      <c r="T4543" s="1" t="s">
        <v>8711</v>
      </c>
      <c r="U4543" s="1" t="s">
        <v>8712</v>
      </c>
      <c r="V4543" s="1">
        <v>16128505</v>
      </c>
      <c r="W4543" s="1" t="s">
        <v>17</v>
      </c>
      <c r="X4543" s="1" t="s">
        <v>19</v>
      </c>
      <c r="Z4543" t="s">
        <v>8708</v>
      </c>
      <c r="AA4543">
        <v>2</v>
      </c>
      <c r="AB4543" t="s">
        <v>18270</v>
      </c>
      <c r="AC4543" t="s">
        <v>8711</v>
      </c>
      <c r="AD4543" t="s">
        <v>8712</v>
      </c>
      <c r="AE4543" t="s">
        <v>16276</v>
      </c>
      <c r="AF4543" t="s">
        <v>16277</v>
      </c>
    </row>
    <row r="4544" spans="1:32">
      <c r="A4544" t="s">
        <v>24900</v>
      </c>
      <c r="B4544" t="s">
        <v>8713</v>
      </c>
      <c r="C4544">
        <v>2</v>
      </c>
      <c r="D4544">
        <v>48</v>
      </c>
      <c r="E4544">
        <v>3</v>
      </c>
      <c r="F4544" t="s">
        <v>21</v>
      </c>
      <c r="G4544" t="s">
        <v>8714</v>
      </c>
      <c r="H4544" t="s">
        <v>8715</v>
      </c>
      <c r="I4544" s="1" t="s">
        <v>19</v>
      </c>
      <c r="J4544" s="1" t="s">
        <v>8716</v>
      </c>
      <c r="K4544" s="1" t="s">
        <v>8715</v>
      </c>
      <c r="L4544" s="1" t="str">
        <f>IF(ISERROR(VLOOKUP($D4544&amp;":"&amp;$E4544&amp;":"&amp;$F4544,[1]Sheet2!$A$26:$I$7753,9,FALSE)),"",VLOOKUP($D4544&amp;":"&amp;$E4544&amp;":"&amp;$F4544,[1]Sheet2!$A$26:$I$7753,9,FALSE))</f>
        <v>verified</v>
      </c>
      <c r="M4544" s="1"/>
      <c r="O4544" s="1">
        <v>96</v>
      </c>
      <c r="P4544" s="1">
        <v>2</v>
      </c>
      <c r="Q4544" s="1">
        <v>48</v>
      </c>
      <c r="R4544" s="1">
        <v>3</v>
      </c>
      <c r="S4544" s="1" t="s">
        <v>21</v>
      </c>
      <c r="T4544" s="1" t="s">
        <v>8716</v>
      </c>
      <c r="U4544" s="1" t="s">
        <v>8715</v>
      </c>
      <c r="V4544" s="1">
        <v>16128651</v>
      </c>
      <c r="W4544" s="1" t="s">
        <v>17</v>
      </c>
      <c r="X4544" s="1" t="s">
        <v>19</v>
      </c>
      <c r="Z4544" t="s">
        <v>8713</v>
      </c>
      <c r="AA4544">
        <v>2</v>
      </c>
      <c r="AB4544" t="s">
        <v>18271</v>
      </c>
      <c r="AC4544" t="s">
        <v>8716</v>
      </c>
      <c r="AD4544" t="s">
        <v>8715</v>
      </c>
      <c r="AE4544" t="s">
        <v>16276</v>
      </c>
      <c r="AF4544" t="s">
        <v>16277</v>
      </c>
    </row>
    <row r="4545" spans="1:34">
      <c r="A4545" t="s">
        <v>24901</v>
      </c>
      <c r="B4545" t="s">
        <v>8717</v>
      </c>
      <c r="C4545">
        <v>2</v>
      </c>
      <c r="D4545">
        <v>48</v>
      </c>
      <c r="E4545">
        <v>3</v>
      </c>
      <c r="F4545" t="s">
        <v>28</v>
      </c>
      <c r="G4545" t="s">
        <v>8718</v>
      </c>
      <c r="H4545" t="s">
        <v>8719</v>
      </c>
      <c r="I4545" s="1" t="s">
        <v>19</v>
      </c>
      <c r="J4545" s="1" t="s">
        <v>8720</v>
      </c>
      <c r="K4545" s="1" t="s">
        <v>8719</v>
      </c>
      <c r="L4545" s="1" t="str">
        <f>IF(ISERROR(VLOOKUP($D4545&amp;":"&amp;$E4545&amp;":"&amp;$F4545,[1]Sheet2!$A$26:$I$7753,9,FALSE)),"",VLOOKUP($D4545&amp;":"&amp;$E4545&amp;":"&amp;$F4545,[1]Sheet2!$A$26:$I$7753,9,FALSE))</f>
        <v>verified</v>
      </c>
      <c r="M4545" s="1"/>
      <c r="O4545" s="1">
        <v>96</v>
      </c>
      <c r="P4545" s="1">
        <v>2</v>
      </c>
      <c r="Q4545" s="1">
        <v>48</v>
      </c>
      <c r="R4545" s="1">
        <v>3</v>
      </c>
      <c r="S4545" s="1" t="s">
        <v>28</v>
      </c>
      <c r="T4545" s="1" t="s">
        <v>8720</v>
      </c>
      <c r="U4545" s="1" t="s">
        <v>8719</v>
      </c>
      <c r="V4545" s="1">
        <v>16128653</v>
      </c>
      <c r="W4545" s="1" t="s">
        <v>17</v>
      </c>
      <c r="X4545" s="1" t="s">
        <v>19</v>
      </c>
      <c r="Z4545" t="s">
        <v>8717</v>
      </c>
      <c r="AA4545">
        <v>2</v>
      </c>
      <c r="AB4545" t="s">
        <v>18272</v>
      </c>
      <c r="AC4545" t="s">
        <v>8720</v>
      </c>
      <c r="AD4545" t="s">
        <v>8719</v>
      </c>
      <c r="AE4545" t="s">
        <v>16276</v>
      </c>
      <c r="AF4545" t="s">
        <v>16277</v>
      </c>
    </row>
    <row r="4546" spans="1:34">
      <c r="A4546" t="s">
        <v>24902</v>
      </c>
      <c r="B4546" t="s">
        <v>8721</v>
      </c>
      <c r="C4546">
        <v>7</v>
      </c>
      <c r="D4546">
        <v>48</v>
      </c>
      <c r="E4546">
        <v>3</v>
      </c>
      <c r="F4546" t="s">
        <v>33</v>
      </c>
      <c r="G4546" t="s">
        <v>8722</v>
      </c>
      <c r="H4546" t="s">
        <v>8723</v>
      </c>
      <c r="I4546" s="1" t="s">
        <v>19</v>
      </c>
      <c r="J4546" s="1" t="s">
        <v>8724</v>
      </c>
      <c r="K4546" s="1" t="s">
        <v>8723</v>
      </c>
      <c r="L4546" s="1" t="str">
        <f>IF(ISERROR(VLOOKUP($D4546&amp;":"&amp;$E4546&amp;":"&amp;$F4546,[1]Sheet2!$A$26:$I$7753,9,FALSE)),"",VLOOKUP($D4546&amp;":"&amp;$E4546&amp;":"&amp;$F4546,[1]Sheet2!$A$26:$I$7753,9,FALSE))</f>
        <v>verified</v>
      </c>
      <c r="M4546" s="1"/>
      <c r="O4546" s="1">
        <v>96</v>
      </c>
      <c r="P4546" s="1">
        <v>7</v>
      </c>
      <c r="Q4546" s="1">
        <v>48</v>
      </c>
      <c r="R4546" s="1">
        <v>3</v>
      </c>
      <c r="S4546" s="1" t="s">
        <v>33</v>
      </c>
      <c r="T4546" s="1" t="s">
        <v>8724</v>
      </c>
      <c r="U4546" s="1" t="s">
        <v>8723</v>
      </c>
      <c r="V4546" s="1">
        <v>16128654</v>
      </c>
      <c r="W4546" s="1" t="s">
        <v>17</v>
      </c>
      <c r="X4546" s="1" t="s">
        <v>19</v>
      </c>
      <c r="Z4546" t="s">
        <v>8721</v>
      </c>
      <c r="AA4546">
        <v>7</v>
      </c>
      <c r="AB4546" t="s">
        <v>18273</v>
      </c>
      <c r="AC4546" t="s">
        <v>8724</v>
      </c>
      <c r="AD4546" t="s">
        <v>8723</v>
      </c>
      <c r="AE4546" t="s">
        <v>16276</v>
      </c>
      <c r="AF4546" t="s">
        <v>16277</v>
      </c>
    </row>
    <row r="4547" spans="1:34">
      <c r="A4547" t="s">
        <v>24903</v>
      </c>
      <c r="B4547" t="s">
        <v>8725</v>
      </c>
      <c r="C4547">
        <v>3</v>
      </c>
      <c r="D4547">
        <v>48</v>
      </c>
      <c r="E4547">
        <v>3</v>
      </c>
      <c r="F4547" t="s">
        <v>38</v>
      </c>
      <c r="G4547" t="s">
        <v>8726</v>
      </c>
      <c r="H4547" t="s">
        <v>8727</v>
      </c>
      <c r="I4547" s="1" t="s">
        <v>19</v>
      </c>
      <c r="J4547" s="1" t="s">
        <v>8728</v>
      </c>
      <c r="K4547" s="1" t="s">
        <v>8727</v>
      </c>
      <c r="L4547" s="1" t="str">
        <f>IF(ISERROR(VLOOKUP($D4547&amp;":"&amp;$E4547&amp;":"&amp;$F4547,[1]Sheet2!$A$26:$I$7753,9,FALSE)),"",VLOOKUP($D4547&amp;":"&amp;$E4547&amp;":"&amp;$F4547,[1]Sheet2!$A$26:$I$7753,9,FALSE))</f>
        <v>verified</v>
      </c>
      <c r="M4547" s="1"/>
      <c r="O4547" s="1">
        <v>96</v>
      </c>
      <c r="P4547" s="1">
        <v>3</v>
      </c>
      <c r="Q4547" s="1">
        <v>48</v>
      </c>
      <c r="R4547" s="1">
        <v>3</v>
      </c>
      <c r="S4547" s="1" t="s">
        <v>38</v>
      </c>
      <c r="T4547" s="1" t="s">
        <v>8728</v>
      </c>
      <c r="U4547" s="1" t="s">
        <v>8727</v>
      </c>
      <c r="V4547" s="1">
        <v>16128669</v>
      </c>
      <c r="W4547" s="1" t="s">
        <v>17</v>
      </c>
      <c r="X4547" s="1" t="s">
        <v>19</v>
      </c>
      <c r="Z4547" t="s">
        <v>8725</v>
      </c>
      <c r="AA4547">
        <v>3</v>
      </c>
      <c r="AB4547" t="s">
        <v>18274</v>
      </c>
      <c r="AC4547" t="s">
        <v>8728</v>
      </c>
      <c r="AD4547" t="s">
        <v>8727</v>
      </c>
      <c r="AE4547" t="s">
        <v>16276</v>
      </c>
      <c r="AF4547" t="s">
        <v>16277</v>
      </c>
    </row>
    <row r="4548" spans="1:34">
      <c r="A4548" t="s">
        <v>24904</v>
      </c>
      <c r="B4548" t="s">
        <v>8729</v>
      </c>
      <c r="C4548">
        <v>4</v>
      </c>
      <c r="D4548">
        <v>48</v>
      </c>
      <c r="E4548">
        <v>3</v>
      </c>
      <c r="F4548" t="s">
        <v>43</v>
      </c>
      <c r="G4548" t="s">
        <v>8730</v>
      </c>
      <c r="H4548" t="s">
        <v>8731</v>
      </c>
      <c r="I4548" s="1" t="s">
        <v>19</v>
      </c>
      <c r="J4548" s="1" t="s">
        <v>8732</v>
      </c>
      <c r="K4548" s="1" t="s">
        <v>8731</v>
      </c>
      <c r="L4548" s="1" t="str">
        <f>IF(ISERROR(VLOOKUP($D4548&amp;":"&amp;$E4548&amp;":"&amp;$F4548,[1]Sheet2!$A$26:$I$7753,9,FALSE)),"",VLOOKUP($D4548&amp;":"&amp;$E4548&amp;":"&amp;$F4548,[1]Sheet2!$A$26:$I$7753,9,FALSE))</f>
        <v>verified</v>
      </c>
      <c r="M4548" s="1"/>
      <c r="O4548" s="1">
        <v>96</v>
      </c>
      <c r="P4548" s="1">
        <v>4</v>
      </c>
      <c r="Q4548" s="1">
        <v>48</v>
      </c>
      <c r="R4548" s="1">
        <v>3</v>
      </c>
      <c r="S4548" s="1" t="s">
        <v>43</v>
      </c>
      <c r="T4548" s="1" t="s">
        <v>8732</v>
      </c>
      <c r="U4548" s="1" t="s">
        <v>8731</v>
      </c>
      <c r="V4548" s="1">
        <v>16128792</v>
      </c>
      <c r="W4548" s="1" t="s">
        <v>17</v>
      </c>
      <c r="X4548" s="1" t="s">
        <v>19</v>
      </c>
      <c r="Z4548" t="s">
        <v>8729</v>
      </c>
      <c r="AA4548">
        <v>4</v>
      </c>
      <c r="AB4548" t="s">
        <v>18275</v>
      </c>
      <c r="AC4548" t="s">
        <v>8732</v>
      </c>
      <c r="AD4548" t="s">
        <v>8731</v>
      </c>
      <c r="AE4548" t="s">
        <v>16276</v>
      </c>
      <c r="AF4548" t="s">
        <v>16277</v>
      </c>
    </row>
    <row r="4549" spans="1:34">
      <c r="A4549" t="s">
        <v>24905</v>
      </c>
      <c r="B4549" t="s">
        <v>8733</v>
      </c>
      <c r="C4549">
        <v>8</v>
      </c>
      <c r="D4549">
        <v>48</v>
      </c>
      <c r="E4549">
        <v>3</v>
      </c>
      <c r="F4549" t="s">
        <v>48</v>
      </c>
      <c r="G4549" t="s">
        <v>8734</v>
      </c>
      <c r="H4549" t="s">
        <v>8735</v>
      </c>
      <c r="I4549" s="1" t="s">
        <v>19</v>
      </c>
      <c r="J4549" s="1" t="s">
        <v>8736</v>
      </c>
      <c r="K4549" s="1" t="s">
        <v>8735</v>
      </c>
      <c r="L4549" s="1" t="str">
        <f>IF(ISERROR(VLOOKUP($D4549&amp;":"&amp;$E4549&amp;":"&amp;$F4549,[1]Sheet2!$A$26:$I$7753,9,FALSE)),"",VLOOKUP($D4549&amp;":"&amp;$E4549&amp;":"&amp;$F4549,[1]Sheet2!$A$26:$I$7753,9,FALSE))</f>
        <v>verified</v>
      </c>
      <c r="M4549" s="1"/>
      <c r="O4549" s="1">
        <v>96</v>
      </c>
      <c r="P4549" s="1">
        <v>8</v>
      </c>
      <c r="Q4549" s="1">
        <v>48</v>
      </c>
      <c r="R4549" s="1">
        <v>3</v>
      </c>
      <c r="S4549" s="1" t="s">
        <v>48</v>
      </c>
      <c r="T4549" s="1" t="s">
        <v>8736</v>
      </c>
      <c r="U4549" s="1" t="s">
        <v>8735</v>
      </c>
      <c r="V4549" s="1">
        <v>16128946</v>
      </c>
      <c r="W4549" s="1" t="s">
        <v>17</v>
      </c>
      <c r="X4549" s="1" t="s">
        <v>19</v>
      </c>
      <c r="Z4549" t="s">
        <v>8733</v>
      </c>
      <c r="AA4549">
        <v>8</v>
      </c>
      <c r="AB4549" t="s">
        <v>18276</v>
      </c>
      <c r="AC4549" t="s">
        <v>8736</v>
      </c>
      <c r="AD4549" t="s">
        <v>8735</v>
      </c>
      <c r="AE4549" t="s">
        <v>16276</v>
      </c>
      <c r="AF4549" t="s">
        <v>16277</v>
      </c>
    </row>
    <row r="4550" spans="1:34">
      <c r="A4550" t="s">
        <v>24906</v>
      </c>
      <c r="B4550" t="s">
        <v>8737</v>
      </c>
      <c r="C4550">
        <v>5</v>
      </c>
      <c r="D4550">
        <v>48</v>
      </c>
      <c r="E4550">
        <v>4</v>
      </c>
      <c r="F4550" t="s">
        <v>13</v>
      </c>
      <c r="G4550" t="s">
        <v>8738</v>
      </c>
      <c r="H4550" t="s">
        <v>8739</v>
      </c>
      <c r="I4550" s="1" t="s">
        <v>19</v>
      </c>
      <c r="J4550" s="1" t="s">
        <v>8740</v>
      </c>
      <c r="K4550" s="1" t="s">
        <v>8739</v>
      </c>
      <c r="L4550" s="1" t="str">
        <f>IF(ISERROR(VLOOKUP($D4550&amp;":"&amp;$E4550&amp;":"&amp;$F4550,[1]Sheet2!$A$26:$I$7753,9,FALSE)),"",VLOOKUP($D4550&amp;":"&amp;$E4550&amp;":"&amp;$F4550,[1]Sheet2!$A$26:$I$7753,9,FALSE))</f>
        <v>verified</v>
      </c>
      <c r="M4550" s="1"/>
      <c r="O4550" s="1">
        <v>96</v>
      </c>
      <c r="P4550" s="1">
        <v>5</v>
      </c>
      <c r="Q4550" s="1">
        <v>48</v>
      </c>
      <c r="R4550" s="1">
        <v>4</v>
      </c>
      <c r="S4550" s="1" t="s">
        <v>13</v>
      </c>
      <c r="T4550" s="1" t="s">
        <v>8740</v>
      </c>
      <c r="U4550" s="1" t="s">
        <v>8739</v>
      </c>
      <c r="V4550" s="1">
        <v>16128968</v>
      </c>
      <c r="W4550" s="1" t="s">
        <v>17</v>
      </c>
      <c r="X4550" s="1" t="s">
        <v>19</v>
      </c>
      <c r="Z4550" t="s">
        <v>8737</v>
      </c>
      <c r="AA4550">
        <v>5</v>
      </c>
      <c r="AB4550" t="s">
        <v>18277</v>
      </c>
      <c r="AC4550" t="s">
        <v>8740</v>
      </c>
      <c r="AD4550" t="s">
        <v>8739</v>
      </c>
      <c r="AE4550" t="s">
        <v>16276</v>
      </c>
      <c r="AF4550" t="s">
        <v>16277</v>
      </c>
    </row>
    <row r="4551" spans="1:34">
      <c r="A4551" t="s">
        <v>24907</v>
      </c>
      <c r="B4551" t="s">
        <v>8741</v>
      </c>
      <c r="C4551">
        <v>2</v>
      </c>
      <c r="D4551">
        <v>48</v>
      </c>
      <c r="E4551">
        <v>4</v>
      </c>
      <c r="F4551" t="s">
        <v>19</v>
      </c>
      <c r="G4551" t="s">
        <v>8742</v>
      </c>
      <c r="H4551" t="s">
        <v>4471</v>
      </c>
      <c r="I4551" s="1" t="s">
        <v>19</v>
      </c>
      <c r="J4551" s="1" t="s">
        <v>4470</v>
      </c>
      <c r="K4551" s="1" t="s">
        <v>4471</v>
      </c>
      <c r="L4551" s="1" t="str">
        <f>IF(ISERROR(VLOOKUP($D4551&amp;":"&amp;$E4551&amp;":"&amp;$F4551,[1]Sheet2!$A$26:$I$7753,9,FALSE)),"",VLOOKUP($D4551&amp;":"&amp;$E4551&amp;":"&amp;$F4551,[1]Sheet2!$A$26:$I$7753,9,FALSE))</f>
        <v>verified</v>
      </c>
      <c r="M4551" s="1"/>
      <c r="O4551" s="1">
        <v>96</v>
      </c>
      <c r="P4551" s="1">
        <v>2</v>
      </c>
      <c r="Q4551" s="1">
        <v>48</v>
      </c>
      <c r="R4551" s="1">
        <v>4</v>
      </c>
      <c r="S4551" s="1" t="s">
        <v>19</v>
      </c>
      <c r="T4551" s="1" t="s">
        <v>4470</v>
      </c>
      <c r="U4551" s="1" t="s">
        <v>4471</v>
      </c>
      <c r="V4551" s="1">
        <v>16128980</v>
      </c>
      <c r="W4551" s="1" t="s">
        <v>17</v>
      </c>
      <c r="X4551" s="1" t="s">
        <v>19</v>
      </c>
      <c r="Z4551" t="s">
        <v>8741</v>
      </c>
      <c r="AA4551">
        <v>2</v>
      </c>
      <c r="AB4551" t="s">
        <v>18278</v>
      </c>
      <c r="AC4551" t="s">
        <v>4470</v>
      </c>
      <c r="AD4551" t="s">
        <v>4471</v>
      </c>
      <c r="AE4551" t="s">
        <v>16276</v>
      </c>
      <c r="AF4551" t="s">
        <v>16277</v>
      </c>
    </row>
    <row r="4552" spans="1:34">
      <c r="A4552" t="s">
        <v>24908</v>
      </c>
      <c r="B4552" t="s">
        <v>8743</v>
      </c>
      <c r="C4552">
        <v>2</v>
      </c>
      <c r="D4552">
        <v>48</v>
      </c>
      <c r="E4552">
        <v>4</v>
      </c>
      <c r="F4552" t="s">
        <v>21</v>
      </c>
      <c r="G4552" t="s">
        <v>8744</v>
      </c>
      <c r="H4552" t="s">
        <v>8745</v>
      </c>
      <c r="I4552" s="1" t="s">
        <v>19</v>
      </c>
      <c r="J4552" s="1" t="s">
        <v>8746</v>
      </c>
      <c r="K4552" s="1" t="s">
        <v>8745</v>
      </c>
      <c r="L4552" s="1" t="str">
        <f>IF(ISERROR(VLOOKUP($D4552&amp;":"&amp;$E4552&amp;":"&amp;$F4552,[1]Sheet2!$A$26:$I$7753,9,FALSE)),"",VLOOKUP($D4552&amp;":"&amp;$E4552&amp;":"&amp;$F4552,[1]Sheet2!$A$26:$I$7753,9,FALSE))</f>
        <v>verified</v>
      </c>
      <c r="M4552" s="1"/>
      <c r="O4552" s="1">
        <v>96</v>
      </c>
      <c r="P4552" s="1">
        <v>2</v>
      </c>
      <c r="Q4552" s="1">
        <v>48</v>
      </c>
      <c r="R4552" s="1">
        <v>4</v>
      </c>
      <c r="S4552" s="1" t="s">
        <v>21</v>
      </c>
      <c r="T4552" s="1" t="s">
        <v>8746</v>
      </c>
      <c r="U4552" s="1" t="s">
        <v>8745</v>
      </c>
      <c r="V4552" s="1">
        <v>16128984</v>
      </c>
      <c r="W4552" s="1" t="s">
        <v>17</v>
      </c>
      <c r="X4552" s="1" t="s">
        <v>19</v>
      </c>
      <c r="Z4552" t="s">
        <v>8743</v>
      </c>
      <c r="AA4552">
        <v>2</v>
      </c>
      <c r="AB4552" t="s">
        <v>18279</v>
      </c>
      <c r="AC4552" t="s">
        <v>8746</v>
      </c>
      <c r="AD4552" t="s">
        <v>8745</v>
      </c>
      <c r="AE4552" t="s">
        <v>16276</v>
      </c>
      <c r="AF4552" t="s">
        <v>16277</v>
      </c>
    </row>
    <row r="4553" spans="1:34">
      <c r="A4553" t="s">
        <v>24909</v>
      </c>
      <c r="B4553" t="s">
        <v>8747</v>
      </c>
      <c r="C4553">
        <v>2</v>
      </c>
      <c r="D4553">
        <v>48</v>
      </c>
      <c r="E4553">
        <v>4</v>
      </c>
      <c r="F4553" t="s">
        <v>28</v>
      </c>
      <c r="G4553" t="s">
        <v>8748</v>
      </c>
      <c r="H4553" t="s">
        <v>8749</v>
      </c>
      <c r="I4553" s="1" t="s">
        <v>19</v>
      </c>
      <c r="J4553" s="1" t="s">
        <v>8750</v>
      </c>
      <c r="K4553" s="1" t="s">
        <v>8749</v>
      </c>
      <c r="L4553" s="1" t="str">
        <f>IF(ISERROR(VLOOKUP($D4553&amp;":"&amp;$E4553&amp;":"&amp;$F4553,[1]Sheet2!$A$26:$I$7753,9,FALSE)),"",VLOOKUP($D4553&amp;":"&amp;$E4553&amp;":"&amp;$F4553,[1]Sheet2!$A$26:$I$7753,9,FALSE))</f>
        <v>verified</v>
      </c>
      <c r="M4553" s="1"/>
      <c r="O4553" s="1">
        <v>96</v>
      </c>
      <c r="P4553" s="1">
        <v>2</v>
      </c>
      <c r="Q4553" s="1">
        <v>48</v>
      </c>
      <c r="R4553" s="1">
        <v>4</v>
      </c>
      <c r="S4553" s="1" t="s">
        <v>28</v>
      </c>
      <c r="T4553" s="1" t="s">
        <v>8750</v>
      </c>
      <c r="U4553" s="1" t="s">
        <v>8749</v>
      </c>
      <c r="V4553" s="1">
        <v>16129152</v>
      </c>
      <c r="W4553" s="1" t="s">
        <v>17</v>
      </c>
      <c r="X4553" s="1" t="s">
        <v>19</v>
      </c>
      <c r="Z4553" t="s">
        <v>8747</v>
      </c>
      <c r="AA4553">
        <v>2</v>
      </c>
      <c r="AB4553" t="s">
        <v>18280</v>
      </c>
      <c r="AC4553" t="s">
        <v>8750</v>
      </c>
      <c r="AD4553" t="s">
        <v>8749</v>
      </c>
      <c r="AE4553" t="s">
        <v>16276</v>
      </c>
      <c r="AF4553" t="s">
        <v>16277</v>
      </c>
    </row>
    <row r="4554" spans="1:34">
      <c r="A4554" t="s">
        <v>24910</v>
      </c>
      <c r="B4554" t="s">
        <v>8751</v>
      </c>
      <c r="C4554">
        <v>3</v>
      </c>
      <c r="D4554">
        <v>48</v>
      </c>
      <c r="E4554">
        <v>4</v>
      </c>
      <c r="F4554" t="s">
        <v>33</v>
      </c>
      <c r="G4554" t="s">
        <v>8752</v>
      </c>
      <c r="H4554" t="s">
        <v>8753</v>
      </c>
      <c r="I4554" s="1" t="s">
        <v>19</v>
      </c>
      <c r="J4554" s="1" t="s">
        <v>8754</v>
      </c>
      <c r="K4554" s="1" t="s">
        <v>8753</v>
      </c>
      <c r="L4554" s="1" t="str">
        <f>IF(ISERROR(VLOOKUP($D4554&amp;":"&amp;$E4554&amp;":"&amp;$F4554,[1]Sheet2!$A$26:$I$7753,9,FALSE)),"",VLOOKUP($D4554&amp;":"&amp;$E4554&amp;":"&amp;$F4554,[1]Sheet2!$A$26:$I$7753,9,FALSE))</f>
        <v>verified</v>
      </c>
      <c r="M4554" s="1"/>
      <c r="O4554" s="1">
        <v>96</v>
      </c>
      <c r="P4554" s="1">
        <v>3</v>
      </c>
      <c r="Q4554" s="1">
        <v>48</v>
      </c>
      <c r="R4554" s="1">
        <v>4</v>
      </c>
      <c r="S4554" s="1" t="s">
        <v>33</v>
      </c>
      <c r="T4554" s="1" t="s">
        <v>8754</v>
      </c>
      <c r="U4554" s="1" t="s">
        <v>8753</v>
      </c>
      <c r="V4554" s="1">
        <v>16129153</v>
      </c>
      <c r="W4554" s="1" t="s">
        <v>17</v>
      </c>
      <c r="X4554" s="1" t="s">
        <v>19</v>
      </c>
      <c r="Z4554" t="s">
        <v>8751</v>
      </c>
      <c r="AA4554">
        <v>3</v>
      </c>
      <c r="AB4554" t="s">
        <v>18281</v>
      </c>
      <c r="AC4554" t="s">
        <v>8754</v>
      </c>
      <c r="AD4554" t="s">
        <v>8753</v>
      </c>
      <c r="AE4554" t="s">
        <v>16276</v>
      </c>
      <c r="AF4554" t="s">
        <v>16277</v>
      </c>
    </row>
    <row r="4555" spans="1:34">
      <c r="A4555" t="s">
        <v>24911</v>
      </c>
      <c r="B4555" t="s">
        <v>8755</v>
      </c>
      <c r="C4555">
        <v>2</v>
      </c>
      <c r="D4555">
        <v>48</v>
      </c>
      <c r="E4555">
        <v>4</v>
      </c>
      <c r="F4555" t="s">
        <v>38</v>
      </c>
      <c r="G4555" t="s">
        <v>8756</v>
      </c>
      <c r="H4555" t="s">
        <v>5588</v>
      </c>
      <c r="I4555" s="1" t="s">
        <v>19</v>
      </c>
      <c r="J4555" s="1" t="s">
        <v>5587</v>
      </c>
      <c r="K4555" s="1" t="s">
        <v>5588</v>
      </c>
      <c r="L4555" s="1" t="str">
        <f>IF(ISERROR(VLOOKUP($D4555&amp;":"&amp;$E4555&amp;":"&amp;$F4555,[1]Sheet2!$A$26:$I$7753,9,FALSE)),"",VLOOKUP($D4555&amp;":"&amp;$E4555&amp;":"&amp;$F4555,[1]Sheet2!$A$26:$I$7753,9,FALSE))</f>
        <v>verified</v>
      </c>
      <c r="M4555" s="1"/>
      <c r="O4555" s="1">
        <v>96</v>
      </c>
      <c r="P4555" s="1">
        <v>2</v>
      </c>
      <c r="Q4555" s="1">
        <v>48</v>
      </c>
      <c r="R4555" s="1">
        <v>4</v>
      </c>
      <c r="S4555" s="1" t="s">
        <v>38</v>
      </c>
      <c r="T4555" s="1" t="s">
        <v>5587</v>
      </c>
      <c r="U4555" s="1" t="s">
        <v>5588</v>
      </c>
      <c r="V4555" s="1">
        <v>16129278</v>
      </c>
      <c r="W4555" s="1" t="s">
        <v>17</v>
      </c>
      <c r="X4555" s="1" t="s">
        <v>19</v>
      </c>
      <c r="Z4555" t="s">
        <v>8755</v>
      </c>
      <c r="AA4555">
        <v>2</v>
      </c>
      <c r="AB4555" t="s">
        <v>18282</v>
      </c>
      <c r="AC4555" t="s">
        <v>5587</v>
      </c>
      <c r="AD4555" t="s">
        <v>5588</v>
      </c>
      <c r="AE4555" t="s">
        <v>16276</v>
      </c>
      <c r="AF4555" t="s">
        <v>16277</v>
      </c>
    </row>
    <row r="4556" spans="1:34">
      <c r="A4556" t="s">
        <v>24912</v>
      </c>
      <c r="B4556" t="s">
        <v>8757</v>
      </c>
      <c r="C4556">
        <v>8</v>
      </c>
      <c r="D4556">
        <v>48</v>
      </c>
      <c r="E4556">
        <v>4</v>
      </c>
      <c r="F4556" t="s">
        <v>43</v>
      </c>
      <c r="G4556" t="s">
        <v>8758</v>
      </c>
      <c r="H4556" t="s">
        <v>8759</v>
      </c>
      <c r="I4556" s="1" t="s">
        <v>19</v>
      </c>
      <c r="J4556" s="1" t="s">
        <v>8760</v>
      </c>
      <c r="K4556" s="1" t="s">
        <v>8759</v>
      </c>
      <c r="L4556" s="1" t="str">
        <f>IF(ISERROR(VLOOKUP($D4556&amp;":"&amp;$E4556&amp;":"&amp;$F4556,[1]Sheet2!$A$26:$I$7753,9,FALSE)),"",VLOOKUP($D4556&amp;":"&amp;$E4556&amp;":"&amp;$F4556,[1]Sheet2!$A$26:$I$7753,9,FALSE))</f>
        <v>mixture</v>
      </c>
      <c r="M4556" s="1"/>
      <c r="O4556" s="1">
        <v>96</v>
      </c>
      <c r="P4556" s="1">
        <v>8</v>
      </c>
      <c r="Q4556" s="1">
        <v>48</v>
      </c>
      <c r="R4556" s="1">
        <v>4</v>
      </c>
      <c r="S4556" s="1" t="s">
        <v>43</v>
      </c>
      <c r="T4556" s="1" t="s">
        <v>8760</v>
      </c>
      <c r="U4556" s="1" t="s">
        <v>8759</v>
      </c>
      <c r="V4556" s="1">
        <v>16129452</v>
      </c>
      <c r="W4556" s="1" t="s">
        <v>17</v>
      </c>
      <c r="X4556" s="1" t="s">
        <v>19</v>
      </c>
      <c r="Z4556" t="s">
        <v>8757</v>
      </c>
      <c r="AA4556">
        <v>8</v>
      </c>
      <c r="AB4556" t="s">
        <v>18283</v>
      </c>
      <c r="AC4556" t="s">
        <v>8760</v>
      </c>
      <c r="AD4556" t="s">
        <v>8759</v>
      </c>
      <c r="AE4556" t="s">
        <v>16332</v>
      </c>
      <c r="AF4556" t="s">
        <v>16333</v>
      </c>
      <c r="AG4556" t="s">
        <v>16734</v>
      </c>
      <c r="AH4556" t="s">
        <v>16735</v>
      </c>
    </row>
    <row r="4557" spans="1:34">
      <c r="A4557" t="s">
        <v>24913</v>
      </c>
      <c r="B4557" t="s">
        <v>8761</v>
      </c>
      <c r="C4557">
        <v>2</v>
      </c>
      <c r="D4557">
        <v>48</v>
      </c>
      <c r="E4557">
        <v>4</v>
      </c>
      <c r="F4557" t="s">
        <v>48</v>
      </c>
      <c r="G4557" t="s">
        <v>8762</v>
      </c>
      <c r="H4557" t="s">
        <v>8763</v>
      </c>
      <c r="I4557" s="1" t="s">
        <v>19</v>
      </c>
      <c r="J4557" s="1" t="s">
        <v>8764</v>
      </c>
      <c r="K4557" s="1" t="s">
        <v>8763</v>
      </c>
      <c r="L4557" s="1" t="str">
        <f>IF(ISERROR(VLOOKUP($D4557&amp;":"&amp;$E4557&amp;":"&amp;$F4557,[1]Sheet2!$A$26:$I$7753,9,FALSE)),"",VLOOKUP($D4557&amp;":"&amp;$E4557&amp;":"&amp;$F4557,[1]Sheet2!$A$26:$I$7753,9,FALSE))</f>
        <v>verified</v>
      </c>
      <c r="M4557" s="1"/>
      <c r="O4557" s="1">
        <v>96</v>
      </c>
      <c r="P4557" s="1">
        <v>2</v>
      </c>
      <c r="Q4557" s="1">
        <v>48</v>
      </c>
      <c r="R4557" s="1">
        <v>4</v>
      </c>
      <c r="S4557" s="1" t="s">
        <v>48</v>
      </c>
      <c r="T4557" s="1" t="s">
        <v>8764</v>
      </c>
      <c r="U4557" s="1" t="s">
        <v>8763</v>
      </c>
      <c r="V4557" s="1">
        <v>16129560</v>
      </c>
      <c r="W4557" s="1" t="s">
        <v>17</v>
      </c>
      <c r="X4557" s="1" t="s">
        <v>19</v>
      </c>
      <c r="Z4557" t="s">
        <v>8761</v>
      </c>
      <c r="AA4557">
        <v>2</v>
      </c>
      <c r="AB4557" t="s">
        <v>18284</v>
      </c>
      <c r="AC4557" t="s">
        <v>8764</v>
      </c>
      <c r="AD4557" t="s">
        <v>8763</v>
      </c>
      <c r="AE4557" t="s">
        <v>16276</v>
      </c>
      <c r="AF4557" t="s">
        <v>16277</v>
      </c>
    </row>
    <row r="4558" spans="1:34">
      <c r="A4558" t="s">
        <v>24914</v>
      </c>
      <c r="B4558" t="s">
        <v>8765</v>
      </c>
      <c r="C4558">
        <v>2</v>
      </c>
      <c r="D4558">
        <v>48</v>
      </c>
      <c r="E4558">
        <v>5</v>
      </c>
      <c r="F4558" t="s">
        <v>13</v>
      </c>
      <c r="G4558" t="s">
        <v>8766</v>
      </c>
      <c r="H4558" t="s">
        <v>8767</v>
      </c>
      <c r="I4558" s="1" t="s">
        <v>19</v>
      </c>
      <c r="J4558" s="1" t="s">
        <v>8768</v>
      </c>
      <c r="K4558" s="1" t="s">
        <v>8767</v>
      </c>
      <c r="L4558" s="1" t="str">
        <f>IF(ISERROR(VLOOKUP($D4558&amp;":"&amp;$E4558&amp;":"&amp;$F4558,[1]Sheet2!$A$26:$I$7753,9,FALSE)),"",VLOOKUP($D4558&amp;":"&amp;$E4558&amp;":"&amp;$F4558,[1]Sheet2!$A$26:$I$7753,9,FALSE))</f>
        <v>verified</v>
      </c>
      <c r="M4558" s="1"/>
      <c r="O4558" s="1">
        <v>96</v>
      </c>
      <c r="P4558" s="1">
        <v>2</v>
      </c>
      <c r="Q4558" s="1">
        <v>48</v>
      </c>
      <c r="R4558" s="1">
        <v>5</v>
      </c>
      <c r="S4558" s="1" t="s">
        <v>13</v>
      </c>
      <c r="T4558" s="1" t="s">
        <v>8768</v>
      </c>
      <c r="U4558" s="1" t="s">
        <v>8767</v>
      </c>
      <c r="V4558" s="1">
        <v>16129561</v>
      </c>
      <c r="W4558" s="1" t="s">
        <v>17</v>
      </c>
      <c r="X4558" s="1" t="s">
        <v>19</v>
      </c>
      <c r="Z4558" t="s">
        <v>8765</v>
      </c>
      <c r="AA4558">
        <v>2</v>
      </c>
      <c r="AB4558" t="s">
        <v>18285</v>
      </c>
      <c r="AC4558" t="s">
        <v>8768</v>
      </c>
      <c r="AD4558" t="s">
        <v>8767</v>
      </c>
      <c r="AE4558" t="s">
        <v>16276</v>
      </c>
      <c r="AF4558" t="s">
        <v>16277</v>
      </c>
    </row>
    <row r="4559" spans="1:34">
      <c r="A4559" t="s">
        <v>24915</v>
      </c>
      <c r="B4559" t="s">
        <v>8769</v>
      </c>
      <c r="C4559">
        <v>7</v>
      </c>
      <c r="D4559">
        <v>48</v>
      </c>
      <c r="E4559">
        <v>5</v>
      </c>
      <c r="F4559" t="s">
        <v>19</v>
      </c>
      <c r="G4559" t="s">
        <v>8770</v>
      </c>
      <c r="H4559" t="s">
        <v>8771</v>
      </c>
      <c r="I4559" s="1" t="s">
        <v>19</v>
      </c>
      <c r="J4559" s="1" t="s">
        <v>8772</v>
      </c>
      <c r="K4559" s="1" t="s">
        <v>8771</v>
      </c>
      <c r="L4559" s="1" t="str">
        <f>IF(ISERROR(VLOOKUP($D4559&amp;":"&amp;$E4559&amp;":"&amp;$F4559,[1]Sheet2!$A$26:$I$7753,9,FALSE)),"",VLOOKUP($D4559&amp;":"&amp;$E4559&amp;":"&amp;$F4559,[1]Sheet2!$A$26:$I$7753,9,FALSE))</f>
        <v>verified</v>
      </c>
      <c r="M4559" s="1"/>
      <c r="O4559" s="1">
        <v>96</v>
      </c>
      <c r="P4559" s="1">
        <v>7</v>
      </c>
      <c r="Q4559" s="1">
        <v>48</v>
      </c>
      <c r="R4559" s="1">
        <v>5</v>
      </c>
      <c r="S4559" s="1" t="s">
        <v>19</v>
      </c>
      <c r="T4559" s="1" t="s">
        <v>8772</v>
      </c>
      <c r="U4559" s="1" t="s">
        <v>8771</v>
      </c>
      <c r="V4559" s="1">
        <v>16129577</v>
      </c>
      <c r="W4559" s="1" t="s">
        <v>17</v>
      </c>
      <c r="X4559" s="1" t="s">
        <v>19</v>
      </c>
      <c r="Z4559" t="s">
        <v>8769</v>
      </c>
      <c r="AA4559">
        <v>7</v>
      </c>
      <c r="AB4559" t="s">
        <v>18286</v>
      </c>
      <c r="AC4559" t="s">
        <v>8772</v>
      </c>
      <c r="AD4559" t="s">
        <v>8771</v>
      </c>
      <c r="AE4559" t="s">
        <v>16276</v>
      </c>
      <c r="AF4559" t="s">
        <v>16277</v>
      </c>
    </row>
    <row r="4560" spans="1:34">
      <c r="A4560" t="s">
        <v>24916</v>
      </c>
      <c r="B4560" t="s">
        <v>8773</v>
      </c>
      <c r="C4560">
        <v>5</v>
      </c>
      <c r="D4560">
        <v>48</v>
      </c>
      <c r="E4560">
        <v>5</v>
      </c>
      <c r="F4560" t="s">
        <v>21</v>
      </c>
      <c r="G4560" t="s">
        <v>8774</v>
      </c>
      <c r="H4560" t="s">
        <v>8775</v>
      </c>
      <c r="I4560" s="1" t="s">
        <v>19</v>
      </c>
      <c r="J4560" s="1" t="s">
        <v>8776</v>
      </c>
      <c r="K4560" s="1" t="s">
        <v>8775</v>
      </c>
      <c r="L4560" s="1" t="str">
        <f>IF(ISERROR(VLOOKUP($D4560&amp;":"&amp;$E4560&amp;":"&amp;$F4560,[1]Sheet2!$A$26:$I$7753,9,FALSE)),"",VLOOKUP($D4560&amp;":"&amp;$E4560&amp;":"&amp;$F4560,[1]Sheet2!$A$26:$I$7753,9,FALSE))</f>
        <v>verified</v>
      </c>
      <c r="M4560" s="1"/>
      <c r="O4560" s="1">
        <v>96</v>
      </c>
      <c r="P4560" s="1">
        <v>5</v>
      </c>
      <c r="Q4560" s="1">
        <v>48</v>
      </c>
      <c r="R4560" s="1">
        <v>5</v>
      </c>
      <c r="S4560" s="1" t="s">
        <v>21</v>
      </c>
      <c r="T4560" s="1" t="s">
        <v>8776</v>
      </c>
      <c r="U4560" s="1" t="s">
        <v>8775</v>
      </c>
      <c r="V4560" s="1">
        <v>16129609</v>
      </c>
      <c r="W4560" s="1" t="s">
        <v>17</v>
      </c>
      <c r="X4560" s="1" t="s">
        <v>19</v>
      </c>
      <c r="Z4560" t="s">
        <v>8773</v>
      </c>
      <c r="AA4560">
        <v>5</v>
      </c>
      <c r="AB4560" t="s">
        <v>18287</v>
      </c>
      <c r="AC4560" t="s">
        <v>8776</v>
      </c>
      <c r="AD4560" t="s">
        <v>8775</v>
      </c>
      <c r="AE4560" t="s">
        <v>16276</v>
      </c>
      <c r="AF4560" t="s">
        <v>16277</v>
      </c>
    </row>
    <row r="4561" spans="1:32">
      <c r="A4561" t="s">
        <v>24917</v>
      </c>
      <c r="B4561" t="s">
        <v>8777</v>
      </c>
      <c r="C4561">
        <v>3</v>
      </c>
      <c r="D4561">
        <v>48</v>
      </c>
      <c r="E4561">
        <v>5</v>
      </c>
      <c r="F4561" t="s">
        <v>28</v>
      </c>
      <c r="G4561" t="s">
        <v>8778</v>
      </c>
      <c r="H4561" t="s">
        <v>8779</v>
      </c>
      <c r="I4561" s="1" t="s">
        <v>19</v>
      </c>
      <c r="J4561" s="1" t="s">
        <v>8780</v>
      </c>
      <c r="K4561" s="1" t="s">
        <v>8779</v>
      </c>
      <c r="L4561" s="1" t="str">
        <f>IF(ISERROR(VLOOKUP($D4561&amp;":"&amp;$E4561&amp;":"&amp;$F4561,[1]Sheet2!$A$26:$I$7753,9,FALSE)),"",VLOOKUP($D4561&amp;":"&amp;$E4561&amp;":"&amp;$F4561,[1]Sheet2!$A$26:$I$7753,9,FALSE))</f>
        <v>verified</v>
      </c>
      <c r="M4561" s="1"/>
      <c r="O4561" s="1">
        <v>96</v>
      </c>
      <c r="P4561" s="1">
        <v>3</v>
      </c>
      <c r="Q4561" s="1">
        <v>48</v>
      </c>
      <c r="R4561" s="1">
        <v>5</v>
      </c>
      <c r="S4561" s="1" t="s">
        <v>28</v>
      </c>
      <c r="T4561" s="1" t="s">
        <v>8780</v>
      </c>
      <c r="U4561" s="1" t="s">
        <v>8779</v>
      </c>
      <c r="V4561" s="1">
        <v>16129721</v>
      </c>
      <c r="W4561" s="1" t="s">
        <v>17</v>
      </c>
      <c r="X4561" s="1" t="s">
        <v>19</v>
      </c>
      <c r="Z4561" t="s">
        <v>8777</v>
      </c>
      <c r="AA4561">
        <v>3</v>
      </c>
      <c r="AB4561" t="s">
        <v>18288</v>
      </c>
      <c r="AC4561" t="s">
        <v>8780</v>
      </c>
      <c r="AD4561" t="s">
        <v>8779</v>
      </c>
      <c r="AE4561" t="s">
        <v>16276</v>
      </c>
      <c r="AF4561" t="s">
        <v>16277</v>
      </c>
    </row>
    <row r="4562" spans="1:32">
      <c r="A4562" t="s">
        <v>24918</v>
      </c>
      <c r="B4562" t="s">
        <v>8781</v>
      </c>
      <c r="C4562">
        <v>5</v>
      </c>
      <c r="D4562">
        <v>48</v>
      </c>
      <c r="E4562">
        <v>5</v>
      </c>
      <c r="F4562" t="s">
        <v>33</v>
      </c>
      <c r="G4562" t="s">
        <v>8782</v>
      </c>
      <c r="H4562" t="s">
        <v>8783</v>
      </c>
      <c r="I4562" s="1" t="s">
        <v>19</v>
      </c>
      <c r="J4562" s="1" t="s">
        <v>8784</v>
      </c>
      <c r="K4562" s="1" t="s">
        <v>8783</v>
      </c>
      <c r="L4562" s="1" t="str">
        <f>IF(ISERROR(VLOOKUP($D4562&amp;":"&amp;$E4562&amp;":"&amp;$F4562,[1]Sheet2!$A$26:$I$7753,9,FALSE)),"",VLOOKUP($D4562&amp;":"&amp;$E4562&amp;":"&amp;$F4562,[1]Sheet2!$A$26:$I$7753,9,FALSE))</f>
        <v>verified</v>
      </c>
      <c r="M4562" s="1"/>
      <c r="O4562" s="1">
        <v>96</v>
      </c>
      <c r="P4562" s="1">
        <v>5</v>
      </c>
      <c r="Q4562" s="1">
        <v>48</v>
      </c>
      <c r="R4562" s="1">
        <v>5</v>
      </c>
      <c r="S4562" s="1" t="s">
        <v>33</v>
      </c>
      <c r="T4562" s="1" t="s">
        <v>8784</v>
      </c>
      <c r="U4562" s="1" t="s">
        <v>8783</v>
      </c>
      <c r="V4562" s="1">
        <v>16129768</v>
      </c>
      <c r="W4562" s="1" t="s">
        <v>17</v>
      </c>
      <c r="X4562" s="1" t="s">
        <v>19</v>
      </c>
      <c r="Z4562" t="s">
        <v>8781</v>
      </c>
      <c r="AA4562">
        <v>5</v>
      </c>
      <c r="AB4562" t="s">
        <v>18289</v>
      </c>
      <c r="AC4562" t="s">
        <v>8784</v>
      </c>
      <c r="AD4562" t="s">
        <v>8783</v>
      </c>
      <c r="AE4562" t="s">
        <v>16276</v>
      </c>
      <c r="AF4562" t="s">
        <v>16277</v>
      </c>
    </row>
    <row r="4563" spans="1:32">
      <c r="A4563" t="s">
        <v>24919</v>
      </c>
      <c r="B4563" t="s">
        <v>8785</v>
      </c>
      <c r="C4563">
        <v>2</v>
      </c>
      <c r="D4563">
        <v>48</v>
      </c>
      <c r="E4563">
        <v>5</v>
      </c>
      <c r="F4563" t="s">
        <v>38</v>
      </c>
      <c r="G4563" t="s">
        <v>8786</v>
      </c>
      <c r="H4563" t="s">
        <v>8787</v>
      </c>
      <c r="I4563" s="1" t="s">
        <v>19</v>
      </c>
      <c r="J4563" s="1" t="s">
        <v>8788</v>
      </c>
      <c r="K4563" s="1" t="s">
        <v>8787</v>
      </c>
      <c r="L4563" s="1" t="str">
        <f>IF(ISERROR(VLOOKUP($D4563&amp;":"&amp;$E4563&amp;":"&amp;$F4563,[1]Sheet2!$A$26:$I$7753,9,FALSE)),"",VLOOKUP($D4563&amp;":"&amp;$E4563&amp;":"&amp;$F4563,[1]Sheet2!$A$26:$I$7753,9,FALSE))</f>
        <v>verified</v>
      </c>
      <c r="M4563" s="1"/>
      <c r="O4563" s="1">
        <v>96</v>
      </c>
      <c r="P4563" s="1">
        <v>2</v>
      </c>
      <c r="Q4563" s="1">
        <v>48</v>
      </c>
      <c r="R4563" s="1">
        <v>5</v>
      </c>
      <c r="S4563" s="1" t="s">
        <v>38</v>
      </c>
      <c r="T4563" s="1" t="s">
        <v>8788</v>
      </c>
      <c r="U4563" s="1" t="s">
        <v>8787</v>
      </c>
      <c r="V4563" s="1">
        <v>16129969</v>
      </c>
      <c r="W4563" s="1" t="s">
        <v>17</v>
      </c>
      <c r="X4563" s="1" t="s">
        <v>19</v>
      </c>
      <c r="Z4563" t="s">
        <v>8785</v>
      </c>
      <c r="AA4563">
        <v>2</v>
      </c>
      <c r="AB4563" t="s">
        <v>18290</v>
      </c>
      <c r="AC4563" t="s">
        <v>8788</v>
      </c>
      <c r="AD4563" t="s">
        <v>8787</v>
      </c>
      <c r="AE4563" t="s">
        <v>16276</v>
      </c>
      <c r="AF4563" t="s">
        <v>16277</v>
      </c>
    </row>
    <row r="4564" spans="1:32">
      <c r="A4564" t="s">
        <v>24920</v>
      </c>
      <c r="B4564" t="s">
        <v>8789</v>
      </c>
      <c r="C4564">
        <v>2</v>
      </c>
      <c r="D4564">
        <v>48</v>
      </c>
      <c r="E4564">
        <v>5</v>
      </c>
      <c r="F4564" t="s">
        <v>43</v>
      </c>
      <c r="G4564" t="s">
        <v>8790</v>
      </c>
      <c r="H4564" t="s">
        <v>8791</v>
      </c>
      <c r="I4564" s="1" t="s">
        <v>19</v>
      </c>
      <c r="J4564" s="1" t="s">
        <v>8792</v>
      </c>
      <c r="K4564" s="1" t="s">
        <v>8791</v>
      </c>
      <c r="L4564" s="1" t="str">
        <f>IF(ISERROR(VLOOKUP($D4564&amp;":"&amp;$E4564&amp;":"&amp;$F4564,[1]Sheet2!$A$26:$I$7753,9,FALSE)),"",VLOOKUP($D4564&amp;":"&amp;$E4564&amp;":"&amp;$F4564,[1]Sheet2!$A$26:$I$7753,9,FALSE))</f>
        <v>verified</v>
      </c>
      <c r="M4564" s="1"/>
      <c r="O4564" s="1">
        <v>96</v>
      </c>
      <c r="P4564" s="1">
        <v>2</v>
      </c>
      <c r="Q4564" s="1">
        <v>48</v>
      </c>
      <c r="R4564" s="1">
        <v>5</v>
      </c>
      <c r="S4564" s="1" t="s">
        <v>43</v>
      </c>
      <c r="T4564" s="1" t="s">
        <v>8792</v>
      </c>
      <c r="U4564" s="1" t="s">
        <v>8791</v>
      </c>
      <c r="V4564" s="1">
        <v>16129978</v>
      </c>
      <c r="W4564" s="1" t="s">
        <v>17</v>
      </c>
      <c r="X4564" s="1" t="s">
        <v>19</v>
      </c>
      <c r="Z4564" t="s">
        <v>8789</v>
      </c>
      <c r="AA4564">
        <v>2</v>
      </c>
      <c r="AB4564" t="s">
        <v>18291</v>
      </c>
      <c r="AC4564" t="s">
        <v>8792</v>
      </c>
      <c r="AD4564" t="s">
        <v>8791</v>
      </c>
      <c r="AE4564" t="s">
        <v>16276</v>
      </c>
      <c r="AF4564" t="s">
        <v>16277</v>
      </c>
    </row>
    <row r="4565" spans="1:32">
      <c r="A4565" t="s">
        <v>24921</v>
      </c>
      <c r="B4565" t="s">
        <v>8793</v>
      </c>
      <c r="C4565">
        <v>2</v>
      </c>
      <c r="D4565">
        <v>48</v>
      </c>
      <c r="E4565">
        <v>5</v>
      </c>
      <c r="F4565" t="s">
        <v>48</v>
      </c>
      <c r="G4565" t="s">
        <v>8794</v>
      </c>
      <c r="H4565" t="s">
        <v>8795</v>
      </c>
      <c r="I4565" s="1" t="s">
        <v>19</v>
      </c>
      <c r="J4565" s="1" t="s">
        <v>8796</v>
      </c>
      <c r="K4565" s="1" t="s">
        <v>8795</v>
      </c>
      <c r="L4565" s="1" t="str">
        <f>IF(ISERROR(VLOOKUP($D4565&amp;":"&amp;$E4565&amp;":"&amp;$F4565,[1]Sheet2!$A$26:$I$7753,9,FALSE)),"",VLOOKUP($D4565&amp;":"&amp;$E4565&amp;":"&amp;$F4565,[1]Sheet2!$A$26:$I$7753,9,FALSE))</f>
        <v>verified</v>
      </c>
      <c r="M4565" s="1"/>
      <c r="O4565" s="1">
        <v>96</v>
      </c>
      <c r="P4565" s="1">
        <v>2</v>
      </c>
      <c r="Q4565" s="1">
        <v>48</v>
      </c>
      <c r="R4565" s="1">
        <v>5</v>
      </c>
      <c r="S4565" s="1" t="s">
        <v>48</v>
      </c>
      <c r="T4565" s="1" t="s">
        <v>8796</v>
      </c>
      <c r="U4565" s="1" t="s">
        <v>8795</v>
      </c>
      <c r="V4565" s="1">
        <v>16129979</v>
      </c>
      <c r="W4565" s="1" t="s">
        <v>17</v>
      </c>
      <c r="X4565" s="1" t="s">
        <v>19</v>
      </c>
      <c r="Z4565" t="s">
        <v>8793</v>
      </c>
      <c r="AA4565">
        <v>2</v>
      </c>
      <c r="AB4565" t="s">
        <v>18292</v>
      </c>
      <c r="AC4565" t="s">
        <v>8796</v>
      </c>
      <c r="AD4565" t="s">
        <v>8795</v>
      </c>
      <c r="AE4565" t="s">
        <v>16276</v>
      </c>
      <c r="AF4565" t="s">
        <v>16277</v>
      </c>
    </row>
    <row r="4566" spans="1:32">
      <c r="A4566" t="s">
        <v>24922</v>
      </c>
      <c r="B4566" t="s">
        <v>8797</v>
      </c>
      <c r="C4566">
        <v>3</v>
      </c>
      <c r="D4566">
        <v>48</v>
      </c>
      <c r="E4566">
        <v>6</v>
      </c>
      <c r="F4566" t="s">
        <v>13</v>
      </c>
      <c r="G4566" t="s">
        <v>8798</v>
      </c>
      <c r="H4566" t="s">
        <v>8799</v>
      </c>
      <c r="I4566" s="1" t="s">
        <v>19</v>
      </c>
      <c r="J4566" s="1" t="s">
        <v>8800</v>
      </c>
      <c r="K4566" s="1" t="s">
        <v>8799</v>
      </c>
      <c r="L4566" s="1" t="str">
        <f>IF(ISERROR(VLOOKUP($D4566&amp;":"&amp;$E4566&amp;":"&amp;$F4566,[1]Sheet2!$A$26:$I$7753,9,FALSE)),"",VLOOKUP($D4566&amp;":"&amp;$E4566&amp;":"&amp;$F4566,[1]Sheet2!$A$26:$I$7753,9,FALSE))</f>
        <v>verified</v>
      </c>
      <c r="M4566" s="1"/>
      <c r="O4566" s="1">
        <v>96</v>
      </c>
      <c r="P4566" s="1">
        <v>3</v>
      </c>
      <c r="Q4566" s="1">
        <v>48</v>
      </c>
      <c r="R4566" s="1">
        <v>6</v>
      </c>
      <c r="S4566" s="1" t="s">
        <v>13</v>
      </c>
      <c r="T4566" s="1" t="s">
        <v>8800</v>
      </c>
      <c r="U4566" s="1" t="s">
        <v>8799</v>
      </c>
      <c r="V4566" s="1">
        <v>16129980</v>
      </c>
      <c r="W4566" s="1" t="s">
        <v>17</v>
      </c>
      <c r="X4566" s="1" t="s">
        <v>19</v>
      </c>
      <c r="Z4566" t="s">
        <v>8797</v>
      </c>
      <c r="AA4566">
        <v>3</v>
      </c>
      <c r="AB4566" t="s">
        <v>18293</v>
      </c>
      <c r="AC4566" t="s">
        <v>8800</v>
      </c>
      <c r="AD4566" t="s">
        <v>8799</v>
      </c>
      <c r="AE4566" t="s">
        <v>16276</v>
      </c>
      <c r="AF4566" t="s">
        <v>16277</v>
      </c>
    </row>
    <row r="4567" spans="1:32">
      <c r="A4567" t="s">
        <v>24923</v>
      </c>
      <c r="B4567" t="s">
        <v>8801</v>
      </c>
      <c r="C4567">
        <v>2</v>
      </c>
      <c r="D4567">
        <v>48</v>
      </c>
      <c r="E4567">
        <v>6</v>
      </c>
      <c r="F4567" t="s">
        <v>19</v>
      </c>
      <c r="G4567" t="s">
        <v>8802</v>
      </c>
      <c r="H4567" t="s">
        <v>8803</v>
      </c>
      <c r="I4567" s="1" t="s">
        <v>19</v>
      </c>
      <c r="J4567" s="1" t="s">
        <v>8804</v>
      </c>
      <c r="K4567" s="1" t="s">
        <v>8803</v>
      </c>
      <c r="L4567" s="1" t="str">
        <f>IF(ISERROR(VLOOKUP($D4567&amp;":"&amp;$E4567&amp;":"&amp;$F4567,[1]Sheet2!$A$26:$I$7753,9,FALSE)),"",VLOOKUP($D4567&amp;":"&amp;$E4567&amp;":"&amp;$F4567,[1]Sheet2!$A$26:$I$7753,9,FALSE))</f>
        <v>verified</v>
      </c>
      <c r="M4567" s="1"/>
      <c r="O4567" s="1">
        <v>96</v>
      </c>
      <c r="P4567" s="1">
        <v>2</v>
      </c>
      <c r="Q4567" s="1">
        <v>48</v>
      </c>
      <c r="R4567" s="1">
        <v>6</v>
      </c>
      <c r="S4567" s="1" t="s">
        <v>19</v>
      </c>
      <c r="T4567" s="1" t="s">
        <v>8804</v>
      </c>
      <c r="U4567" s="1" t="s">
        <v>8803</v>
      </c>
      <c r="V4567" s="1">
        <v>16129981</v>
      </c>
      <c r="W4567" s="1" t="s">
        <v>17</v>
      </c>
      <c r="X4567" s="1" t="s">
        <v>19</v>
      </c>
      <c r="Z4567" t="s">
        <v>8801</v>
      </c>
      <c r="AA4567">
        <v>2</v>
      </c>
      <c r="AB4567" t="s">
        <v>18294</v>
      </c>
      <c r="AC4567" t="s">
        <v>8804</v>
      </c>
      <c r="AD4567" t="s">
        <v>8803</v>
      </c>
      <c r="AE4567" t="s">
        <v>16276</v>
      </c>
      <c r="AF4567" t="s">
        <v>16277</v>
      </c>
    </row>
    <row r="4568" spans="1:32">
      <c r="A4568" t="s">
        <v>24924</v>
      </c>
      <c r="B4568" t="s">
        <v>8805</v>
      </c>
      <c r="C4568">
        <v>3</v>
      </c>
      <c r="D4568">
        <v>48</v>
      </c>
      <c r="E4568">
        <v>6</v>
      </c>
      <c r="F4568" t="s">
        <v>21</v>
      </c>
      <c r="G4568" t="s">
        <v>8806</v>
      </c>
      <c r="H4568" t="s">
        <v>8807</v>
      </c>
      <c r="I4568" s="1" t="s">
        <v>19</v>
      </c>
      <c r="J4568" s="1" t="s">
        <v>8808</v>
      </c>
      <c r="K4568" s="1" t="s">
        <v>8807</v>
      </c>
      <c r="L4568" s="1" t="str">
        <f>IF(ISERROR(VLOOKUP($D4568&amp;":"&amp;$E4568&amp;":"&amp;$F4568,[1]Sheet2!$A$26:$I$7753,9,FALSE)),"",VLOOKUP($D4568&amp;":"&amp;$E4568&amp;":"&amp;$F4568,[1]Sheet2!$A$26:$I$7753,9,FALSE))</f>
        <v>verified</v>
      </c>
      <c r="M4568" s="1"/>
      <c r="O4568" s="1">
        <v>96</v>
      </c>
      <c r="P4568" s="1">
        <v>3</v>
      </c>
      <c r="Q4568" s="1">
        <v>48</v>
      </c>
      <c r="R4568" s="1">
        <v>6</v>
      </c>
      <c r="S4568" s="1" t="s">
        <v>21</v>
      </c>
      <c r="T4568" s="1" t="s">
        <v>8808</v>
      </c>
      <c r="U4568" s="1" t="s">
        <v>8807</v>
      </c>
      <c r="V4568" s="1">
        <v>16129982</v>
      </c>
      <c r="W4568" s="1" t="s">
        <v>17</v>
      </c>
      <c r="X4568" s="1" t="s">
        <v>19</v>
      </c>
      <c r="Z4568" t="s">
        <v>8805</v>
      </c>
      <c r="AA4568">
        <v>3</v>
      </c>
      <c r="AB4568" t="s">
        <v>18295</v>
      </c>
      <c r="AC4568" t="s">
        <v>8808</v>
      </c>
      <c r="AD4568" t="s">
        <v>8807</v>
      </c>
      <c r="AE4568" t="s">
        <v>16276</v>
      </c>
      <c r="AF4568" t="s">
        <v>16277</v>
      </c>
    </row>
    <row r="4569" spans="1:32">
      <c r="A4569" t="s">
        <v>24925</v>
      </c>
      <c r="B4569" t="s">
        <v>8809</v>
      </c>
      <c r="C4569">
        <v>2</v>
      </c>
      <c r="D4569">
        <v>48</v>
      </c>
      <c r="E4569">
        <v>6</v>
      </c>
      <c r="F4569" t="s">
        <v>28</v>
      </c>
      <c r="G4569" t="s">
        <v>8810</v>
      </c>
      <c r="H4569" t="s">
        <v>8811</v>
      </c>
      <c r="I4569" s="1" t="s">
        <v>19</v>
      </c>
      <c r="J4569" s="1" t="s">
        <v>8812</v>
      </c>
      <c r="K4569" s="1" t="s">
        <v>8813</v>
      </c>
      <c r="L4569" s="1" t="str">
        <f>IF(ISERROR(VLOOKUP($D4569&amp;":"&amp;$E4569&amp;":"&amp;$F4569,[1]Sheet2!$A$26:$I$7753,9,FALSE)),"",VLOOKUP($D4569&amp;":"&amp;$E4569&amp;":"&amp;$F4569,[1]Sheet2!$A$26:$I$7753,9,FALSE))</f>
        <v>verified</v>
      </c>
      <c r="M4569" s="1"/>
      <c r="O4569" s="1">
        <v>96</v>
      </c>
      <c r="P4569" s="1">
        <v>2</v>
      </c>
      <c r="Q4569" s="1">
        <v>48</v>
      </c>
      <c r="R4569" s="1">
        <v>6</v>
      </c>
      <c r="S4569" s="1" t="s">
        <v>28</v>
      </c>
      <c r="T4569" s="1" t="s">
        <v>8812</v>
      </c>
      <c r="U4569" s="1" t="s">
        <v>8813</v>
      </c>
      <c r="V4569" s="1">
        <v>16129988</v>
      </c>
      <c r="W4569" s="1" t="s">
        <v>17</v>
      </c>
      <c r="X4569" s="1" t="s">
        <v>19</v>
      </c>
      <c r="Z4569" t="s">
        <v>8809</v>
      </c>
      <c r="AA4569">
        <v>2</v>
      </c>
      <c r="AB4569" t="s">
        <v>18296</v>
      </c>
      <c r="AC4569" t="s">
        <v>8812</v>
      </c>
      <c r="AD4569" t="s">
        <v>8813</v>
      </c>
      <c r="AE4569" t="s">
        <v>16276</v>
      </c>
      <c r="AF4569" t="s">
        <v>16277</v>
      </c>
    </row>
    <row r="4570" spans="1:32">
      <c r="A4570" t="s">
        <v>24926</v>
      </c>
      <c r="B4570" t="s">
        <v>8814</v>
      </c>
      <c r="C4570">
        <v>2</v>
      </c>
      <c r="D4570">
        <v>48</v>
      </c>
      <c r="E4570">
        <v>6</v>
      </c>
      <c r="F4570" t="s">
        <v>33</v>
      </c>
      <c r="G4570" t="s">
        <v>8815</v>
      </c>
      <c r="H4570" t="s">
        <v>8816</v>
      </c>
      <c r="I4570" s="1" t="s">
        <v>19</v>
      </c>
      <c r="J4570" s="1" t="s">
        <v>8817</v>
      </c>
      <c r="K4570" s="1" t="s">
        <v>8816</v>
      </c>
      <c r="L4570" s="1" t="str">
        <f>IF(ISERROR(VLOOKUP($D4570&amp;":"&amp;$E4570&amp;":"&amp;$F4570,[1]Sheet2!$A$26:$I$7753,9,FALSE)),"",VLOOKUP($D4570&amp;":"&amp;$E4570&amp;":"&amp;$F4570,[1]Sheet2!$A$26:$I$7753,9,FALSE))</f>
        <v>verified</v>
      </c>
      <c r="M4570" s="1"/>
      <c r="O4570" s="1">
        <v>96</v>
      </c>
      <c r="P4570" s="1">
        <v>2</v>
      </c>
      <c r="Q4570" s="1">
        <v>48</v>
      </c>
      <c r="R4570" s="1">
        <v>6</v>
      </c>
      <c r="S4570" s="1" t="s">
        <v>33</v>
      </c>
      <c r="T4570" s="1" t="s">
        <v>8817</v>
      </c>
      <c r="U4570" s="1" t="s">
        <v>8816</v>
      </c>
      <c r="V4570" s="1">
        <v>16129992</v>
      </c>
      <c r="W4570" s="1" t="s">
        <v>17</v>
      </c>
      <c r="X4570" s="1" t="s">
        <v>19</v>
      </c>
      <c r="Z4570" t="s">
        <v>8814</v>
      </c>
      <c r="AA4570">
        <v>2</v>
      </c>
      <c r="AB4570" t="s">
        <v>18297</v>
      </c>
      <c r="AC4570" t="s">
        <v>8817</v>
      </c>
      <c r="AD4570" t="s">
        <v>8816</v>
      </c>
      <c r="AE4570" t="s">
        <v>16276</v>
      </c>
      <c r="AF4570" t="s">
        <v>16277</v>
      </c>
    </row>
    <row r="4571" spans="1:32">
      <c r="A4571" t="s">
        <v>24927</v>
      </c>
      <c r="B4571" t="s">
        <v>8818</v>
      </c>
      <c r="C4571">
        <v>3</v>
      </c>
      <c r="D4571">
        <v>48</v>
      </c>
      <c r="E4571">
        <v>6</v>
      </c>
      <c r="F4571" t="s">
        <v>38</v>
      </c>
      <c r="G4571" t="s">
        <v>8819</v>
      </c>
      <c r="H4571" t="s">
        <v>8820</v>
      </c>
      <c r="I4571" s="1" t="s">
        <v>19</v>
      </c>
      <c r="J4571" s="1" t="s">
        <v>8821</v>
      </c>
      <c r="K4571" s="1" t="s">
        <v>8820</v>
      </c>
      <c r="L4571" s="1" t="str">
        <f>IF(ISERROR(VLOOKUP($D4571&amp;":"&amp;$E4571&amp;":"&amp;$F4571,[1]Sheet2!$A$26:$I$7753,9,FALSE)),"",VLOOKUP($D4571&amp;":"&amp;$E4571&amp;":"&amp;$F4571,[1]Sheet2!$A$26:$I$7753,9,FALSE))</f>
        <v>verified</v>
      </c>
      <c r="M4571" s="1"/>
      <c r="O4571" s="1">
        <v>96</v>
      </c>
      <c r="P4571" s="1">
        <v>3</v>
      </c>
      <c r="Q4571" s="1">
        <v>48</v>
      </c>
      <c r="R4571" s="1">
        <v>6</v>
      </c>
      <c r="S4571" s="1" t="s">
        <v>38</v>
      </c>
      <c r="T4571" s="1" t="s">
        <v>8821</v>
      </c>
      <c r="U4571" s="1" t="s">
        <v>8820</v>
      </c>
      <c r="V4571" s="1">
        <v>16129993</v>
      </c>
      <c r="W4571" s="1" t="s">
        <v>17</v>
      </c>
      <c r="X4571" s="1" t="s">
        <v>19</v>
      </c>
      <c r="Z4571" t="s">
        <v>8818</v>
      </c>
      <c r="AA4571">
        <v>3</v>
      </c>
      <c r="AB4571" t="s">
        <v>18298</v>
      </c>
      <c r="AC4571" t="s">
        <v>8821</v>
      </c>
      <c r="AD4571" t="s">
        <v>8820</v>
      </c>
      <c r="AE4571" t="s">
        <v>16276</v>
      </c>
      <c r="AF4571" t="s">
        <v>16277</v>
      </c>
    </row>
    <row r="4572" spans="1:32">
      <c r="A4572" t="s">
        <v>24928</v>
      </c>
      <c r="B4572" t="s">
        <v>8822</v>
      </c>
      <c r="C4572">
        <v>4</v>
      </c>
      <c r="D4572">
        <v>48</v>
      </c>
      <c r="E4572">
        <v>6</v>
      </c>
      <c r="F4572" t="s">
        <v>43</v>
      </c>
      <c r="G4572" t="s">
        <v>8823</v>
      </c>
      <c r="H4572" t="s">
        <v>8824</v>
      </c>
      <c r="I4572" s="1" t="s">
        <v>19</v>
      </c>
      <c r="J4572" s="1" t="s">
        <v>8825</v>
      </c>
      <c r="K4572" s="1" t="s">
        <v>8824</v>
      </c>
      <c r="L4572" s="1" t="str">
        <f>IF(ISERROR(VLOOKUP($D4572&amp;":"&amp;$E4572&amp;":"&amp;$F4572,[1]Sheet2!$A$26:$I$7753,9,FALSE)),"",VLOOKUP($D4572&amp;":"&amp;$E4572&amp;":"&amp;$F4572,[1]Sheet2!$A$26:$I$7753,9,FALSE))</f>
        <v>verified</v>
      </c>
      <c r="M4572" s="1"/>
      <c r="O4572" s="1">
        <v>96</v>
      </c>
      <c r="P4572" s="1">
        <v>4</v>
      </c>
      <c r="Q4572" s="1">
        <v>48</v>
      </c>
      <c r="R4572" s="1">
        <v>6</v>
      </c>
      <c r="S4572" s="1" t="s">
        <v>43</v>
      </c>
      <c r="T4572" s="1" t="s">
        <v>8825</v>
      </c>
      <c r="U4572" s="1" t="s">
        <v>8824</v>
      </c>
      <c r="V4572" s="1">
        <v>16130174</v>
      </c>
      <c r="W4572" s="1" t="s">
        <v>17</v>
      </c>
      <c r="X4572" s="1" t="s">
        <v>19</v>
      </c>
      <c r="Z4572" t="s">
        <v>8822</v>
      </c>
      <c r="AA4572">
        <v>4</v>
      </c>
      <c r="AB4572" t="s">
        <v>18299</v>
      </c>
      <c r="AC4572" t="s">
        <v>8825</v>
      </c>
      <c r="AD4572" t="s">
        <v>8824</v>
      </c>
      <c r="AE4572" t="s">
        <v>16276</v>
      </c>
      <c r="AF4572" t="s">
        <v>16277</v>
      </c>
    </row>
    <row r="4573" spans="1:32">
      <c r="A4573" t="s">
        <v>24929</v>
      </c>
      <c r="B4573" t="s">
        <v>8826</v>
      </c>
      <c r="C4573">
        <v>2</v>
      </c>
      <c r="D4573">
        <v>48</v>
      </c>
      <c r="E4573">
        <v>6</v>
      </c>
      <c r="F4573" t="s">
        <v>48</v>
      </c>
      <c r="G4573" t="s">
        <v>8827</v>
      </c>
      <c r="H4573" t="s">
        <v>8828</v>
      </c>
      <c r="I4573" s="1" t="s">
        <v>19</v>
      </c>
      <c r="J4573" s="1" t="s">
        <v>8829</v>
      </c>
      <c r="K4573" s="1" t="s">
        <v>8828</v>
      </c>
      <c r="L4573" s="1" t="str">
        <f>IF(ISERROR(VLOOKUP($D4573&amp;":"&amp;$E4573&amp;":"&amp;$F4573,[1]Sheet2!$A$26:$I$7753,9,FALSE)),"",VLOOKUP($D4573&amp;":"&amp;$E4573&amp;":"&amp;$F4573,[1]Sheet2!$A$26:$I$7753,9,FALSE))</f>
        <v>verified</v>
      </c>
      <c r="M4573" s="1"/>
      <c r="O4573" s="1">
        <v>96</v>
      </c>
      <c r="P4573" s="1">
        <v>2</v>
      </c>
      <c r="Q4573" s="1">
        <v>48</v>
      </c>
      <c r="R4573" s="1">
        <v>6</v>
      </c>
      <c r="S4573" s="1" t="s">
        <v>48</v>
      </c>
      <c r="T4573" s="1" t="s">
        <v>8829</v>
      </c>
      <c r="U4573" s="1" t="s">
        <v>8828</v>
      </c>
      <c r="V4573" s="1">
        <v>16130298</v>
      </c>
      <c r="W4573" s="1" t="s">
        <v>17</v>
      </c>
      <c r="X4573" s="1" t="s">
        <v>19</v>
      </c>
      <c r="Z4573" t="s">
        <v>8826</v>
      </c>
      <c r="AA4573">
        <v>2</v>
      </c>
      <c r="AB4573" t="s">
        <v>18300</v>
      </c>
      <c r="AC4573" t="s">
        <v>8829</v>
      </c>
      <c r="AD4573" t="s">
        <v>8828</v>
      </c>
      <c r="AE4573" t="s">
        <v>16276</v>
      </c>
      <c r="AF4573" t="s">
        <v>16277</v>
      </c>
    </row>
    <row r="4574" spans="1:32">
      <c r="A4574" t="s">
        <v>24930</v>
      </c>
      <c r="B4574" t="s">
        <v>8830</v>
      </c>
      <c r="C4574">
        <v>3</v>
      </c>
      <c r="D4574">
        <v>48</v>
      </c>
      <c r="E4574">
        <v>7</v>
      </c>
      <c r="F4574" t="s">
        <v>13</v>
      </c>
      <c r="G4574" t="s">
        <v>8831</v>
      </c>
      <c r="H4574" t="s">
        <v>8832</v>
      </c>
      <c r="I4574" s="1" t="s">
        <v>19</v>
      </c>
      <c r="J4574" s="1" t="s">
        <v>8833</v>
      </c>
      <c r="K4574" s="1" t="s">
        <v>8832</v>
      </c>
      <c r="L4574" s="1" t="str">
        <f>IF(ISERROR(VLOOKUP($D4574&amp;":"&amp;$E4574&amp;":"&amp;$F4574,[1]Sheet2!$A$26:$I$7753,9,FALSE)),"",VLOOKUP($D4574&amp;":"&amp;$E4574&amp;":"&amp;$F4574,[1]Sheet2!$A$26:$I$7753,9,FALSE))</f>
        <v>verified</v>
      </c>
      <c r="M4574" s="1"/>
      <c r="O4574" s="1">
        <v>96</v>
      </c>
      <c r="P4574" s="1">
        <v>3</v>
      </c>
      <c r="Q4574" s="1">
        <v>48</v>
      </c>
      <c r="R4574" s="1">
        <v>7</v>
      </c>
      <c r="S4574" s="1" t="s">
        <v>13</v>
      </c>
      <c r="T4574" s="1" t="s">
        <v>8833</v>
      </c>
      <c r="U4574" s="1" t="s">
        <v>8832</v>
      </c>
      <c r="V4574" s="1">
        <v>16130427</v>
      </c>
      <c r="W4574" s="1" t="s">
        <v>17</v>
      </c>
      <c r="X4574" s="1" t="s">
        <v>19</v>
      </c>
      <c r="Z4574" t="s">
        <v>8830</v>
      </c>
      <c r="AA4574">
        <v>3</v>
      </c>
      <c r="AB4574" t="s">
        <v>18301</v>
      </c>
      <c r="AC4574" t="s">
        <v>8833</v>
      </c>
      <c r="AD4574" t="s">
        <v>8832</v>
      </c>
      <c r="AE4574" t="s">
        <v>16276</v>
      </c>
      <c r="AF4574" t="s">
        <v>16277</v>
      </c>
    </row>
    <row r="4575" spans="1:32">
      <c r="A4575" t="s">
        <v>24931</v>
      </c>
      <c r="B4575" t="s">
        <v>8834</v>
      </c>
      <c r="C4575">
        <v>4</v>
      </c>
      <c r="D4575">
        <v>48</v>
      </c>
      <c r="E4575">
        <v>7</v>
      </c>
      <c r="F4575" t="s">
        <v>19</v>
      </c>
      <c r="G4575" t="s">
        <v>8835</v>
      </c>
      <c r="H4575" t="s">
        <v>8836</v>
      </c>
      <c r="I4575" s="1" t="s">
        <v>19</v>
      </c>
      <c r="J4575" s="1" t="s">
        <v>8837</v>
      </c>
      <c r="K4575" s="1" t="s">
        <v>8836</v>
      </c>
      <c r="L4575" s="1" t="str">
        <f>IF(ISERROR(VLOOKUP($D4575&amp;":"&amp;$E4575&amp;":"&amp;$F4575,[1]Sheet2!$A$26:$I$7753,9,FALSE)),"",VLOOKUP($D4575&amp;":"&amp;$E4575&amp;":"&amp;$F4575,[1]Sheet2!$A$26:$I$7753,9,FALSE))</f>
        <v>verified</v>
      </c>
      <c r="M4575" s="1"/>
      <c r="O4575" s="1">
        <v>96</v>
      </c>
      <c r="P4575" s="1">
        <v>4</v>
      </c>
      <c r="Q4575" s="1">
        <v>48</v>
      </c>
      <c r="R4575" s="1">
        <v>7</v>
      </c>
      <c r="S4575" s="1" t="s">
        <v>19</v>
      </c>
      <c r="T4575" s="1" t="s">
        <v>8837</v>
      </c>
      <c r="U4575" s="1" t="s">
        <v>8836</v>
      </c>
      <c r="V4575" s="1">
        <v>16130466</v>
      </c>
      <c r="W4575" s="1" t="s">
        <v>17</v>
      </c>
      <c r="X4575" s="1" t="s">
        <v>19</v>
      </c>
      <c r="Z4575" t="s">
        <v>8834</v>
      </c>
      <c r="AA4575">
        <v>4</v>
      </c>
      <c r="AB4575" t="s">
        <v>18302</v>
      </c>
      <c r="AC4575" t="s">
        <v>8837</v>
      </c>
      <c r="AD4575" t="s">
        <v>8836</v>
      </c>
      <c r="AE4575" t="s">
        <v>16276</v>
      </c>
      <c r="AF4575" t="s">
        <v>16277</v>
      </c>
    </row>
    <row r="4576" spans="1:32">
      <c r="A4576" t="s">
        <v>24932</v>
      </c>
      <c r="B4576" t="s">
        <v>8838</v>
      </c>
      <c r="C4576">
        <v>4</v>
      </c>
      <c r="D4576">
        <v>48</v>
      </c>
      <c r="E4576">
        <v>7</v>
      </c>
      <c r="F4576" t="s">
        <v>21</v>
      </c>
      <c r="G4576" t="s">
        <v>8839</v>
      </c>
      <c r="H4576" t="s">
        <v>8840</v>
      </c>
      <c r="I4576" s="1" t="s">
        <v>19</v>
      </c>
      <c r="J4576" s="1" t="s">
        <v>8841</v>
      </c>
      <c r="K4576" s="1" t="s">
        <v>8840</v>
      </c>
      <c r="L4576" s="1" t="str">
        <f>IF(ISERROR(VLOOKUP($D4576&amp;":"&amp;$E4576&amp;":"&amp;$F4576,[1]Sheet2!$A$26:$I$7753,9,FALSE)),"",VLOOKUP($D4576&amp;":"&amp;$E4576&amp;":"&amp;$F4576,[1]Sheet2!$A$26:$I$7753,9,FALSE))</f>
        <v>verified</v>
      </c>
      <c r="M4576" s="1"/>
      <c r="O4576" s="1">
        <v>96</v>
      </c>
      <c r="P4576" s="1">
        <v>4</v>
      </c>
      <c r="Q4576" s="1">
        <v>48</v>
      </c>
      <c r="R4576" s="1">
        <v>7</v>
      </c>
      <c r="S4576" s="1" t="s">
        <v>21</v>
      </c>
      <c r="T4576" s="1" t="s">
        <v>8841</v>
      </c>
      <c r="U4576" s="1" t="s">
        <v>8840</v>
      </c>
      <c r="V4576" s="1">
        <v>16130575</v>
      </c>
      <c r="W4576" s="1" t="s">
        <v>17</v>
      </c>
      <c r="X4576" s="1" t="s">
        <v>19</v>
      </c>
      <c r="Z4576" t="s">
        <v>8838</v>
      </c>
      <c r="AA4576">
        <v>4</v>
      </c>
      <c r="AB4576" t="s">
        <v>18303</v>
      </c>
      <c r="AC4576" t="s">
        <v>8841</v>
      </c>
      <c r="AD4576" t="s">
        <v>8840</v>
      </c>
      <c r="AE4576" t="s">
        <v>16276</v>
      </c>
      <c r="AF4576" t="s">
        <v>16277</v>
      </c>
    </row>
    <row r="4577" spans="1:34">
      <c r="A4577" t="s">
        <v>24933</v>
      </c>
      <c r="B4577" t="s">
        <v>8842</v>
      </c>
      <c r="C4577">
        <v>2</v>
      </c>
      <c r="D4577">
        <v>48</v>
      </c>
      <c r="E4577">
        <v>7</v>
      </c>
      <c r="F4577" t="s">
        <v>28</v>
      </c>
      <c r="G4577" t="s">
        <v>8843</v>
      </c>
      <c r="H4577" t="s">
        <v>8844</v>
      </c>
      <c r="I4577" s="1" t="s">
        <v>19</v>
      </c>
      <c r="J4577" s="1" t="s">
        <v>8845</v>
      </c>
      <c r="K4577" s="1" t="s">
        <v>8844</v>
      </c>
      <c r="L4577" s="1" t="str">
        <f>IF(ISERROR(VLOOKUP($D4577&amp;":"&amp;$E4577&amp;":"&amp;$F4577,[1]Sheet2!$A$26:$I$7753,9,FALSE)),"",VLOOKUP($D4577&amp;":"&amp;$E4577&amp;":"&amp;$F4577,[1]Sheet2!$A$26:$I$7753,9,FALSE))</f>
        <v>verified</v>
      </c>
      <c r="M4577" s="1"/>
      <c r="O4577" s="1">
        <v>96</v>
      </c>
      <c r="P4577" s="1">
        <v>2</v>
      </c>
      <c r="Q4577" s="1">
        <v>48</v>
      </c>
      <c r="R4577" s="1">
        <v>7</v>
      </c>
      <c r="S4577" s="1" t="s">
        <v>28</v>
      </c>
      <c r="T4577" s="1" t="s">
        <v>8845</v>
      </c>
      <c r="U4577" s="1" t="s">
        <v>8844</v>
      </c>
      <c r="V4577" s="1">
        <v>16130657</v>
      </c>
      <c r="W4577" s="1" t="s">
        <v>17</v>
      </c>
      <c r="X4577" s="1" t="s">
        <v>19</v>
      </c>
      <c r="Z4577" t="s">
        <v>8842</v>
      </c>
      <c r="AA4577">
        <v>2</v>
      </c>
      <c r="AB4577" t="s">
        <v>18304</v>
      </c>
      <c r="AC4577" t="s">
        <v>8845</v>
      </c>
      <c r="AD4577" t="s">
        <v>8844</v>
      </c>
      <c r="AE4577" t="s">
        <v>16276</v>
      </c>
      <c r="AF4577" t="s">
        <v>16277</v>
      </c>
    </row>
    <row r="4578" spans="1:34">
      <c r="A4578" t="s">
        <v>24934</v>
      </c>
      <c r="B4578" t="s">
        <v>8846</v>
      </c>
      <c r="C4578">
        <v>2</v>
      </c>
      <c r="D4578">
        <v>48</v>
      </c>
      <c r="E4578">
        <v>7</v>
      </c>
      <c r="F4578" t="s">
        <v>33</v>
      </c>
      <c r="G4578" t="s">
        <v>8847</v>
      </c>
      <c r="H4578" t="s">
        <v>8848</v>
      </c>
      <c r="I4578" s="1" t="s">
        <v>19</v>
      </c>
      <c r="J4578" s="1" t="s">
        <v>8849</v>
      </c>
      <c r="K4578" s="1" t="s">
        <v>8848</v>
      </c>
      <c r="L4578" s="1" t="str">
        <f>IF(ISERROR(VLOOKUP($D4578&amp;":"&amp;$E4578&amp;":"&amp;$F4578,[1]Sheet2!$A$26:$I$7753,9,FALSE)),"",VLOOKUP($D4578&amp;":"&amp;$E4578&amp;":"&amp;$F4578,[1]Sheet2!$A$26:$I$7753,9,FALSE))</f>
        <v>verified</v>
      </c>
      <c r="M4578" s="1"/>
      <c r="O4578" s="1">
        <v>96</v>
      </c>
      <c r="P4578" s="1">
        <v>2</v>
      </c>
      <c r="Q4578" s="1">
        <v>48</v>
      </c>
      <c r="R4578" s="1">
        <v>7</v>
      </c>
      <c r="S4578" s="1" t="s">
        <v>33</v>
      </c>
      <c r="T4578" s="1" t="s">
        <v>8849</v>
      </c>
      <c r="U4578" s="1" t="s">
        <v>8848</v>
      </c>
      <c r="V4578" s="1">
        <v>16130658</v>
      </c>
      <c r="W4578" s="1" t="s">
        <v>17</v>
      </c>
      <c r="X4578" s="1" t="s">
        <v>19</v>
      </c>
      <c r="Z4578" t="s">
        <v>8846</v>
      </c>
      <c r="AA4578">
        <v>2</v>
      </c>
      <c r="AB4578" t="s">
        <v>18305</v>
      </c>
      <c r="AC4578" t="s">
        <v>8849</v>
      </c>
      <c r="AD4578" t="s">
        <v>8848</v>
      </c>
      <c r="AE4578" t="s">
        <v>16276</v>
      </c>
      <c r="AF4578" t="s">
        <v>16277</v>
      </c>
    </row>
    <row r="4579" spans="1:34">
      <c r="A4579" t="s">
        <v>24935</v>
      </c>
      <c r="B4579" t="s">
        <v>8850</v>
      </c>
      <c r="C4579">
        <v>2</v>
      </c>
      <c r="D4579">
        <v>48</v>
      </c>
      <c r="E4579">
        <v>7</v>
      </c>
      <c r="F4579" t="s">
        <v>38</v>
      </c>
      <c r="G4579" t="s">
        <v>8851</v>
      </c>
      <c r="H4579" t="s">
        <v>8852</v>
      </c>
      <c r="I4579" s="1" t="s">
        <v>19</v>
      </c>
      <c r="J4579" s="1" t="s">
        <v>8853</v>
      </c>
      <c r="K4579" s="1" t="s">
        <v>8852</v>
      </c>
      <c r="L4579" s="1" t="str">
        <f>IF(ISERROR(VLOOKUP($D4579&amp;":"&amp;$E4579&amp;":"&amp;$F4579,[1]Sheet2!$A$26:$I$7753,9,FALSE)),"",VLOOKUP($D4579&amp;":"&amp;$E4579&amp;":"&amp;$F4579,[1]Sheet2!$A$26:$I$7753,9,FALSE))</f>
        <v>verified</v>
      </c>
      <c r="M4579" s="1"/>
      <c r="O4579" s="1">
        <v>96</v>
      </c>
      <c r="P4579" s="1">
        <v>2</v>
      </c>
      <c r="Q4579" s="1">
        <v>48</v>
      </c>
      <c r="R4579" s="1">
        <v>7</v>
      </c>
      <c r="S4579" s="1" t="s">
        <v>38</v>
      </c>
      <c r="T4579" s="1" t="s">
        <v>8853</v>
      </c>
      <c r="U4579" s="1" t="s">
        <v>8852</v>
      </c>
      <c r="V4579" s="1">
        <v>16130659</v>
      </c>
      <c r="W4579" s="1" t="s">
        <v>17</v>
      </c>
      <c r="X4579" s="1" t="s">
        <v>19</v>
      </c>
      <c r="Z4579" t="s">
        <v>8850</v>
      </c>
      <c r="AA4579">
        <v>2</v>
      </c>
      <c r="AB4579" t="s">
        <v>18306</v>
      </c>
      <c r="AC4579" t="s">
        <v>8853</v>
      </c>
      <c r="AD4579" t="s">
        <v>8852</v>
      </c>
      <c r="AE4579" t="s">
        <v>16276</v>
      </c>
      <c r="AF4579" t="s">
        <v>16277</v>
      </c>
    </row>
    <row r="4580" spans="1:34">
      <c r="A4580" t="s">
        <v>24936</v>
      </c>
      <c r="B4580" t="s">
        <v>8854</v>
      </c>
      <c r="C4580">
        <v>2</v>
      </c>
      <c r="D4580">
        <v>48</v>
      </c>
      <c r="E4580">
        <v>7</v>
      </c>
      <c r="F4580" t="s">
        <v>43</v>
      </c>
      <c r="G4580" t="s">
        <v>8855</v>
      </c>
      <c r="H4580" t="s">
        <v>8856</v>
      </c>
      <c r="I4580" s="1" t="s">
        <v>19</v>
      </c>
      <c r="J4580" s="1" t="s">
        <v>8857</v>
      </c>
      <c r="K4580" s="1" t="s">
        <v>8856</v>
      </c>
      <c r="L4580" s="1" t="str">
        <f>IF(ISERROR(VLOOKUP($D4580&amp;":"&amp;$E4580&amp;":"&amp;$F4580,[1]Sheet2!$A$26:$I$7753,9,FALSE)),"",VLOOKUP($D4580&amp;":"&amp;$E4580&amp;":"&amp;$F4580,[1]Sheet2!$A$26:$I$7753,9,FALSE))</f>
        <v>verified</v>
      </c>
      <c r="M4580" s="1"/>
      <c r="O4580" s="1">
        <v>96</v>
      </c>
      <c r="P4580" s="1">
        <v>2</v>
      </c>
      <c r="Q4580" s="1">
        <v>48</v>
      </c>
      <c r="R4580" s="1">
        <v>7</v>
      </c>
      <c r="S4580" s="1" t="s">
        <v>43</v>
      </c>
      <c r="T4580" s="1" t="s">
        <v>8857</v>
      </c>
      <c r="U4580" s="1" t="s">
        <v>8856</v>
      </c>
      <c r="V4580" s="1">
        <v>16130669</v>
      </c>
      <c r="W4580" s="1" t="s">
        <v>17</v>
      </c>
      <c r="X4580" s="1" t="s">
        <v>19</v>
      </c>
      <c r="Z4580" t="s">
        <v>8854</v>
      </c>
      <c r="AA4580">
        <v>2</v>
      </c>
      <c r="AB4580" t="s">
        <v>18307</v>
      </c>
      <c r="AC4580" t="s">
        <v>8857</v>
      </c>
      <c r="AD4580" t="s">
        <v>8856</v>
      </c>
      <c r="AE4580" t="s">
        <v>16276</v>
      </c>
      <c r="AF4580" t="s">
        <v>16277</v>
      </c>
      <c r="AG4580" t="s">
        <v>16283</v>
      </c>
      <c r="AH4580" t="s">
        <v>16284</v>
      </c>
    </row>
    <row r="4581" spans="1:34">
      <c r="A4581" t="s">
        <v>24937</v>
      </c>
      <c r="B4581" t="s">
        <v>8858</v>
      </c>
      <c r="C4581">
        <v>2</v>
      </c>
      <c r="D4581">
        <v>48</v>
      </c>
      <c r="E4581">
        <v>7</v>
      </c>
      <c r="F4581" t="s">
        <v>48</v>
      </c>
      <c r="G4581" t="s">
        <v>8859</v>
      </c>
      <c r="H4581" t="s">
        <v>8860</v>
      </c>
      <c r="I4581" s="1" t="s">
        <v>19</v>
      </c>
      <c r="J4581" s="1" t="s">
        <v>8861</v>
      </c>
      <c r="K4581" s="1" t="s">
        <v>8860</v>
      </c>
      <c r="L4581" s="1" t="str">
        <f>IF(ISERROR(VLOOKUP($D4581&amp;":"&amp;$E4581&amp;":"&amp;$F4581,[1]Sheet2!$A$26:$I$7753,9,FALSE)),"",VLOOKUP($D4581&amp;":"&amp;$E4581&amp;":"&amp;$F4581,[1]Sheet2!$A$26:$I$7753,9,FALSE))</f>
        <v>verified</v>
      </c>
      <c r="M4581" s="1"/>
      <c r="O4581" s="1">
        <v>96</v>
      </c>
      <c r="P4581" s="1">
        <v>2</v>
      </c>
      <c r="Q4581" s="1">
        <v>48</v>
      </c>
      <c r="R4581" s="1">
        <v>7</v>
      </c>
      <c r="S4581" s="1" t="s">
        <v>48</v>
      </c>
      <c r="T4581" s="1" t="s">
        <v>8861</v>
      </c>
      <c r="U4581" s="1" t="s">
        <v>8860</v>
      </c>
      <c r="V4581" s="1">
        <v>16130670</v>
      </c>
      <c r="W4581" s="1" t="s">
        <v>17</v>
      </c>
      <c r="X4581" s="1" t="s">
        <v>19</v>
      </c>
      <c r="Z4581" t="s">
        <v>8858</v>
      </c>
      <c r="AA4581">
        <v>2</v>
      </c>
      <c r="AB4581" t="s">
        <v>18308</v>
      </c>
      <c r="AC4581" t="s">
        <v>8861</v>
      </c>
      <c r="AD4581" t="s">
        <v>8860</v>
      </c>
      <c r="AE4581" t="s">
        <v>16276</v>
      </c>
      <c r="AF4581" t="s">
        <v>16277</v>
      </c>
    </row>
    <row r="4582" spans="1:34">
      <c r="A4582" t="s">
        <v>24938</v>
      </c>
      <c r="B4582" t="s">
        <v>8862</v>
      </c>
      <c r="C4582">
        <v>2</v>
      </c>
      <c r="D4582">
        <v>48</v>
      </c>
      <c r="E4582">
        <v>8</v>
      </c>
      <c r="F4582" t="s">
        <v>13</v>
      </c>
      <c r="G4582" t="s">
        <v>8863</v>
      </c>
      <c r="H4582" t="s">
        <v>8864</v>
      </c>
      <c r="I4582" s="1" t="s">
        <v>19</v>
      </c>
      <c r="J4582" s="1" t="s">
        <v>8865</v>
      </c>
      <c r="K4582" s="1" t="s">
        <v>8864</v>
      </c>
      <c r="L4582" s="1" t="str">
        <f>IF(ISERROR(VLOOKUP($D4582&amp;":"&amp;$E4582&amp;":"&amp;$F4582,[1]Sheet2!$A$26:$I$7753,9,FALSE)),"",VLOOKUP($D4582&amp;":"&amp;$E4582&amp;":"&amp;$F4582,[1]Sheet2!$A$26:$I$7753,9,FALSE))</f>
        <v>verified</v>
      </c>
      <c r="M4582" s="1"/>
      <c r="O4582" s="1">
        <v>96</v>
      </c>
      <c r="P4582" s="1">
        <v>2</v>
      </c>
      <c r="Q4582" s="1">
        <v>48</v>
      </c>
      <c r="R4582" s="1">
        <v>8</v>
      </c>
      <c r="S4582" s="1" t="s">
        <v>13</v>
      </c>
      <c r="T4582" s="1" t="s">
        <v>8865</v>
      </c>
      <c r="U4582" s="1" t="s">
        <v>8864</v>
      </c>
      <c r="V4582" s="1">
        <v>16130671</v>
      </c>
      <c r="W4582" s="1" t="s">
        <v>17</v>
      </c>
      <c r="X4582" s="1" t="s">
        <v>19</v>
      </c>
      <c r="Z4582" t="s">
        <v>8862</v>
      </c>
      <c r="AA4582">
        <v>2</v>
      </c>
      <c r="AB4582" t="s">
        <v>18309</v>
      </c>
      <c r="AC4582" t="s">
        <v>8865</v>
      </c>
      <c r="AD4582" t="s">
        <v>8864</v>
      </c>
      <c r="AE4582" t="s">
        <v>16276</v>
      </c>
      <c r="AF4582" t="s">
        <v>16277</v>
      </c>
    </row>
    <row r="4583" spans="1:34">
      <c r="A4583" t="s">
        <v>24939</v>
      </c>
      <c r="B4583" t="s">
        <v>8866</v>
      </c>
      <c r="C4583">
        <v>2</v>
      </c>
      <c r="D4583">
        <v>48</v>
      </c>
      <c r="E4583">
        <v>8</v>
      </c>
      <c r="F4583" t="s">
        <v>19</v>
      </c>
      <c r="G4583" t="s">
        <v>8867</v>
      </c>
      <c r="H4583" t="s">
        <v>8868</v>
      </c>
      <c r="I4583" s="1" t="s">
        <v>19</v>
      </c>
      <c r="J4583" s="1" t="s">
        <v>8869</v>
      </c>
      <c r="K4583" s="1" t="s">
        <v>8868</v>
      </c>
      <c r="L4583" s="1" t="str">
        <f>IF(ISERROR(VLOOKUP($D4583&amp;":"&amp;$E4583&amp;":"&amp;$F4583,[1]Sheet2!$A$26:$I$7753,9,FALSE)),"",VLOOKUP($D4583&amp;":"&amp;$E4583&amp;":"&amp;$F4583,[1]Sheet2!$A$26:$I$7753,9,FALSE))</f>
        <v>verified</v>
      </c>
      <c r="M4583" s="1"/>
      <c r="O4583" s="1">
        <v>96</v>
      </c>
      <c r="P4583" s="1">
        <v>2</v>
      </c>
      <c r="Q4583" s="1">
        <v>48</v>
      </c>
      <c r="R4583" s="1">
        <v>8</v>
      </c>
      <c r="S4583" s="1" t="s">
        <v>19</v>
      </c>
      <c r="T4583" s="1" t="s">
        <v>8869</v>
      </c>
      <c r="U4583" s="1" t="s">
        <v>8868</v>
      </c>
      <c r="V4583" s="1">
        <v>16130695</v>
      </c>
      <c r="W4583" s="1" t="s">
        <v>17</v>
      </c>
      <c r="X4583" s="1" t="s">
        <v>19</v>
      </c>
      <c r="Z4583" t="s">
        <v>8866</v>
      </c>
      <c r="AA4583">
        <v>2</v>
      </c>
      <c r="AB4583" t="s">
        <v>18310</v>
      </c>
      <c r="AC4583" t="s">
        <v>8869</v>
      </c>
      <c r="AD4583" t="s">
        <v>8868</v>
      </c>
      <c r="AE4583" t="s">
        <v>16276</v>
      </c>
      <c r="AF4583" t="s">
        <v>16277</v>
      </c>
    </row>
    <row r="4584" spans="1:34">
      <c r="A4584" t="s">
        <v>24940</v>
      </c>
      <c r="B4584" t="s">
        <v>8870</v>
      </c>
      <c r="C4584">
        <v>2</v>
      </c>
      <c r="D4584">
        <v>48</v>
      </c>
      <c r="E4584">
        <v>8</v>
      </c>
      <c r="F4584" t="s">
        <v>21</v>
      </c>
      <c r="G4584" t="s">
        <v>8871</v>
      </c>
      <c r="H4584" t="s">
        <v>8872</v>
      </c>
      <c r="I4584" s="1" t="s">
        <v>19</v>
      </c>
      <c r="J4584" s="1" t="s">
        <v>8873</v>
      </c>
      <c r="K4584" s="1" t="s">
        <v>8872</v>
      </c>
      <c r="L4584" s="1" t="str">
        <f>IF(ISERROR(VLOOKUP($D4584&amp;":"&amp;$E4584&amp;":"&amp;$F4584,[1]Sheet2!$A$26:$I$7753,9,FALSE)),"",VLOOKUP($D4584&amp;":"&amp;$E4584&amp;":"&amp;$F4584,[1]Sheet2!$A$26:$I$7753,9,FALSE))</f>
        <v>verified</v>
      </c>
      <c r="M4584" s="1"/>
      <c r="O4584" s="1">
        <v>96</v>
      </c>
      <c r="P4584" s="1">
        <v>2</v>
      </c>
      <c r="Q4584" s="1">
        <v>48</v>
      </c>
      <c r="R4584" s="1">
        <v>8</v>
      </c>
      <c r="S4584" s="1" t="s">
        <v>21</v>
      </c>
      <c r="T4584" s="1" t="s">
        <v>8873</v>
      </c>
      <c r="U4584" s="1" t="s">
        <v>8872</v>
      </c>
      <c r="V4584" s="1">
        <v>16130704</v>
      </c>
      <c r="W4584" s="1" t="s">
        <v>17</v>
      </c>
      <c r="X4584" s="1" t="s">
        <v>19</v>
      </c>
      <c r="Z4584" t="s">
        <v>8870</v>
      </c>
      <c r="AA4584">
        <v>2</v>
      </c>
      <c r="AB4584" t="s">
        <v>18311</v>
      </c>
      <c r="AC4584" t="s">
        <v>8873</v>
      </c>
      <c r="AD4584" t="s">
        <v>8872</v>
      </c>
      <c r="AE4584" t="s">
        <v>16276</v>
      </c>
      <c r="AF4584" t="s">
        <v>16277</v>
      </c>
    </row>
    <row r="4585" spans="1:34">
      <c r="A4585" t="s">
        <v>24941</v>
      </c>
      <c r="B4585" t="s">
        <v>8874</v>
      </c>
      <c r="C4585">
        <v>2</v>
      </c>
      <c r="D4585">
        <v>48</v>
      </c>
      <c r="E4585">
        <v>8</v>
      </c>
      <c r="F4585" t="s">
        <v>28</v>
      </c>
      <c r="G4585" t="s">
        <v>8875</v>
      </c>
      <c r="H4585" t="s">
        <v>8876</v>
      </c>
      <c r="I4585" s="1" t="s">
        <v>19</v>
      </c>
      <c r="J4585" s="1" t="s">
        <v>8877</v>
      </c>
      <c r="K4585" s="1" t="s">
        <v>8876</v>
      </c>
      <c r="L4585" s="1" t="str">
        <f>IF(ISERROR(VLOOKUP($D4585&amp;":"&amp;$E4585&amp;":"&amp;$F4585,[1]Sheet2!$A$26:$I$7753,9,FALSE)),"",VLOOKUP($D4585&amp;":"&amp;$E4585&amp;":"&amp;$F4585,[1]Sheet2!$A$26:$I$7753,9,FALSE))</f>
        <v>verified</v>
      </c>
      <c r="M4585" s="1"/>
      <c r="O4585" s="1">
        <v>96</v>
      </c>
      <c r="P4585" s="1">
        <v>2</v>
      </c>
      <c r="Q4585" s="1">
        <v>48</v>
      </c>
      <c r="R4585" s="1">
        <v>8</v>
      </c>
      <c r="S4585" s="1" t="s">
        <v>28</v>
      </c>
      <c r="T4585" s="1" t="s">
        <v>8877</v>
      </c>
      <c r="U4585" s="1" t="s">
        <v>8876</v>
      </c>
      <c r="V4585" s="1">
        <v>16130776</v>
      </c>
      <c r="W4585" s="1" t="s">
        <v>17</v>
      </c>
      <c r="X4585" s="1" t="s">
        <v>19</v>
      </c>
      <c r="Z4585" t="s">
        <v>8874</v>
      </c>
      <c r="AA4585">
        <v>2</v>
      </c>
      <c r="AB4585" t="s">
        <v>18312</v>
      </c>
      <c r="AC4585" t="s">
        <v>8877</v>
      </c>
      <c r="AD4585" t="s">
        <v>8876</v>
      </c>
      <c r="AE4585" t="s">
        <v>16276</v>
      </c>
      <c r="AF4585" t="s">
        <v>16277</v>
      </c>
    </row>
    <row r="4586" spans="1:34">
      <c r="A4586" t="s">
        <v>24942</v>
      </c>
      <c r="B4586" t="s">
        <v>8878</v>
      </c>
      <c r="C4586">
        <v>2</v>
      </c>
      <c r="D4586">
        <v>48</v>
      </c>
      <c r="E4586">
        <v>8</v>
      </c>
      <c r="F4586" t="s">
        <v>33</v>
      </c>
      <c r="G4586" t="s">
        <v>8879</v>
      </c>
      <c r="H4586" t="s">
        <v>8880</v>
      </c>
      <c r="I4586" s="1" t="s">
        <v>19</v>
      </c>
      <c r="J4586" s="1" t="s">
        <v>8881</v>
      </c>
      <c r="K4586" s="1" t="s">
        <v>8880</v>
      </c>
      <c r="L4586" s="1" t="str">
        <f>IF(ISERROR(VLOOKUP($D4586&amp;":"&amp;$E4586&amp;":"&amp;$F4586,[1]Sheet2!$A$26:$I$7753,9,FALSE)),"",VLOOKUP($D4586&amp;":"&amp;$E4586&amp;":"&amp;$F4586,[1]Sheet2!$A$26:$I$7753,9,FALSE))</f>
        <v>verified</v>
      </c>
      <c r="M4586" s="1"/>
      <c r="O4586" s="1">
        <v>96</v>
      </c>
      <c r="P4586" s="1">
        <v>2</v>
      </c>
      <c r="Q4586" s="1">
        <v>48</v>
      </c>
      <c r="R4586" s="1">
        <v>8</v>
      </c>
      <c r="S4586" s="1" t="s">
        <v>33</v>
      </c>
      <c r="T4586" s="1" t="s">
        <v>8881</v>
      </c>
      <c r="U4586" s="1" t="s">
        <v>8880</v>
      </c>
      <c r="V4586" s="1">
        <v>16130805</v>
      </c>
      <c r="W4586" s="1" t="s">
        <v>17</v>
      </c>
      <c r="X4586" s="1" t="s">
        <v>19</v>
      </c>
      <c r="Z4586" t="s">
        <v>8878</v>
      </c>
      <c r="AA4586">
        <v>2</v>
      </c>
      <c r="AB4586" t="s">
        <v>18313</v>
      </c>
      <c r="AC4586" t="s">
        <v>8881</v>
      </c>
      <c r="AD4586" t="s">
        <v>8880</v>
      </c>
      <c r="AE4586" t="s">
        <v>16276</v>
      </c>
      <c r="AF4586" t="s">
        <v>16277</v>
      </c>
    </row>
    <row r="4587" spans="1:34">
      <c r="A4587" t="s">
        <v>24943</v>
      </c>
      <c r="B4587" t="s">
        <v>8882</v>
      </c>
      <c r="C4587">
        <v>3</v>
      </c>
      <c r="D4587">
        <v>48</v>
      </c>
      <c r="E4587">
        <v>8</v>
      </c>
      <c r="F4587" t="s">
        <v>38</v>
      </c>
      <c r="G4587" t="s">
        <v>8883</v>
      </c>
      <c r="H4587" t="s">
        <v>8884</v>
      </c>
      <c r="I4587" s="1" t="s">
        <v>19</v>
      </c>
      <c r="J4587" s="1" t="s">
        <v>8885</v>
      </c>
      <c r="K4587" s="1" t="s">
        <v>8884</v>
      </c>
      <c r="L4587" s="1" t="str">
        <f>IF(ISERROR(VLOOKUP($D4587&amp;":"&amp;$E4587&amp;":"&amp;$F4587,[1]Sheet2!$A$26:$I$7753,9,FALSE)),"",VLOOKUP($D4587&amp;":"&amp;$E4587&amp;":"&amp;$F4587,[1]Sheet2!$A$26:$I$7753,9,FALSE))</f>
        <v>verified</v>
      </c>
      <c r="M4587" s="1"/>
      <c r="O4587" s="1">
        <v>96</v>
      </c>
      <c r="P4587" s="1">
        <v>3</v>
      </c>
      <c r="Q4587" s="1">
        <v>48</v>
      </c>
      <c r="R4587" s="1">
        <v>8</v>
      </c>
      <c r="S4587" s="1" t="s">
        <v>38</v>
      </c>
      <c r="T4587" s="1" t="s">
        <v>8885</v>
      </c>
      <c r="U4587" s="1" t="s">
        <v>8884</v>
      </c>
      <c r="V4587" s="1">
        <v>16130806</v>
      </c>
      <c r="W4587" s="1" t="s">
        <v>17</v>
      </c>
      <c r="X4587" s="1" t="s">
        <v>19</v>
      </c>
      <c r="Z4587" t="s">
        <v>8882</v>
      </c>
      <c r="AA4587">
        <v>3</v>
      </c>
      <c r="AB4587" t="s">
        <v>18314</v>
      </c>
      <c r="AC4587" t="s">
        <v>8885</v>
      </c>
      <c r="AD4587" t="s">
        <v>8884</v>
      </c>
      <c r="AE4587" t="s">
        <v>16276</v>
      </c>
      <c r="AF4587" t="s">
        <v>16277</v>
      </c>
    </row>
    <row r="4588" spans="1:34">
      <c r="A4588" t="s">
        <v>24944</v>
      </c>
      <c r="B4588" t="s">
        <v>8886</v>
      </c>
      <c r="C4588">
        <v>2</v>
      </c>
      <c r="D4588">
        <v>48</v>
      </c>
      <c r="E4588">
        <v>8</v>
      </c>
      <c r="F4588" t="s">
        <v>43</v>
      </c>
      <c r="G4588" t="s">
        <v>8887</v>
      </c>
      <c r="H4588" t="s">
        <v>8888</v>
      </c>
      <c r="I4588" s="1" t="s">
        <v>19</v>
      </c>
      <c r="J4588" s="1" t="s">
        <v>8889</v>
      </c>
      <c r="K4588" s="1" t="s">
        <v>8888</v>
      </c>
      <c r="L4588" s="1" t="str">
        <f>IF(ISERROR(VLOOKUP($D4588&amp;":"&amp;$E4588&amp;":"&amp;$F4588,[1]Sheet2!$A$26:$I$7753,9,FALSE)),"",VLOOKUP($D4588&amp;":"&amp;$E4588&amp;":"&amp;$F4588,[1]Sheet2!$A$26:$I$7753,9,FALSE))</f>
        <v>verified</v>
      </c>
      <c r="M4588" s="1"/>
      <c r="O4588" s="1">
        <v>96</v>
      </c>
      <c r="P4588" s="1">
        <v>2</v>
      </c>
      <c r="Q4588" s="1">
        <v>48</v>
      </c>
      <c r="R4588" s="1">
        <v>8</v>
      </c>
      <c r="S4588" s="1" t="s">
        <v>43</v>
      </c>
      <c r="T4588" s="1" t="s">
        <v>8889</v>
      </c>
      <c r="U4588" s="1" t="s">
        <v>8888</v>
      </c>
      <c r="V4588" s="1">
        <v>16130807</v>
      </c>
      <c r="W4588" s="1" t="s">
        <v>17</v>
      </c>
      <c r="X4588" s="1" t="s">
        <v>19</v>
      </c>
      <c r="Z4588" t="s">
        <v>8886</v>
      </c>
      <c r="AA4588">
        <v>2</v>
      </c>
      <c r="AB4588" t="s">
        <v>18315</v>
      </c>
      <c r="AC4588" t="s">
        <v>8889</v>
      </c>
      <c r="AD4588" t="s">
        <v>8888</v>
      </c>
      <c r="AE4588" t="s">
        <v>16276</v>
      </c>
      <c r="AF4588" t="s">
        <v>16277</v>
      </c>
    </row>
    <row r="4589" spans="1:34">
      <c r="A4589" t="s">
        <v>24945</v>
      </c>
      <c r="B4589" t="s">
        <v>8890</v>
      </c>
      <c r="C4589">
        <v>4</v>
      </c>
      <c r="D4589">
        <v>48</v>
      </c>
      <c r="E4589">
        <v>8</v>
      </c>
      <c r="F4589" t="s">
        <v>48</v>
      </c>
      <c r="G4589" t="s">
        <v>8891</v>
      </c>
      <c r="H4589" t="s">
        <v>8892</v>
      </c>
      <c r="I4589" s="1" t="s">
        <v>19</v>
      </c>
      <c r="J4589" s="1" t="s">
        <v>8893</v>
      </c>
      <c r="K4589" s="1" t="s">
        <v>8892</v>
      </c>
      <c r="L4589" s="1" t="str">
        <f>IF(ISERROR(VLOOKUP($D4589&amp;":"&amp;$E4589&amp;":"&amp;$F4589,[1]Sheet2!$A$26:$I$7753,9,FALSE)),"",VLOOKUP($D4589&amp;":"&amp;$E4589&amp;":"&amp;$F4589,[1]Sheet2!$A$26:$I$7753,9,FALSE))</f>
        <v>verified</v>
      </c>
      <c r="M4589" s="1"/>
      <c r="O4589" s="1">
        <v>96</v>
      </c>
      <c r="P4589" s="1">
        <v>4</v>
      </c>
      <c r="Q4589" s="1">
        <v>48</v>
      </c>
      <c r="R4589" s="1">
        <v>8</v>
      </c>
      <c r="S4589" s="1" t="s">
        <v>48</v>
      </c>
      <c r="T4589" s="1" t="s">
        <v>8893</v>
      </c>
      <c r="U4589" s="1" t="s">
        <v>8892</v>
      </c>
      <c r="V4589" s="1">
        <v>16130839</v>
      </c>
      <c r="W4589" s="1" t="s">
        <v>17</v>
      </c>
      <c r="X4589" s="1" t="s">
        <v>19</v>
      </c>
      <c r="Z4589" t="s">
        <v>8890</v>
      </c>
      <c r="AA4589">
        <v>4</v>
      </c>
      <c r="AB4589" t="s">
        <v>18316</v>
      </c>
      <c r="AC4589" t="s">
        <v>8893</v>
      </c>
      <c r="AD4589" t="s">
        <v>8892</v>
      </c>
      <c r="AE4589" t="s">
        <v>16276</v>
      </c>
      <c r="AF4589" t="s">
        <v>16277</v>
      </c>
    </row>
    <row r="4590" spans="1:34">
      <c r="A4590" t="s">
        <v>24946</v>
      </c>
      <c r="B4590" t="s">
        <v>8894</v>
      </c>
      <c r="C4590">
        <v>2</v>
      </c>
      <c r="D4590">
        <v>48</v>
      </c>
      <c r="E4590">
        <v>9</v>
      </c>
      <c r="F4590" t="s">
        <v>13</v>
      </c>
      <c r="G4590" t="s">
        <v>8895</v>
      </c>
      <c r="H4590" t="s">
        <v>8896</v>
      </c>
      <c r="I4590" s="1" t="s">
        <v>19</v>
      </c>
      <c r="J4590" s="1" t="s">
        <v>8897</v>
      </c>
      <c r="K4590" s="1" t="s">
        <v>8896</v>
      </c>
      <c r="L4590" s="1" t="str">
        <f>IF(ISERROR(VLOOKUP($D4590&amp;":"&amp;$E4590&amp;":"&amp;$F4590,[1]Sheet2!$A$26:$I$7753,9,FALSE)),"",VLOOKUP($D4590&amp;":"&amp;$E4590&amp;":"&amp;$F4590,[1]Sheet2!$A$26:$I$7753,9,FALSE))</f>
        <v>verified</v>
      </c>
      <c r="M4590" s="1"/>
      <c r="O4590" s="1">
        <v>96</v>
      </c>
      <c r="P4590" s="1">
        <v>2</v>
      </c>
      <c r="Q4590" s="1">
        <v>48</v>
      </c>
      <c r="R4590" s="1">
        <v>9</v>
      </c>
      <c r="S4590" s="1" t="s">
        <v>13</v>
      </c>
      <c r="T4590" s="1" t="s">
        <v>8897</v>
      </c>
      <c r="U4590" s="1" t="s">
        <v>8896</v>
      </c>
      <c r="V4590" s="1">
        <v>16130858</v>
      </c>
      <c r="W4590" s="1" t="s">
        <v>17</v>
      </c>
      <c r="X4590" s="1" t="s">
        <v>19</v>
      </c>
      <c r="Z4590" t="s">
        <v>8894</v>
      </c>
      <c r="AA4590">
        <v>2</v>
      </c>
      <c r="AB4590" t="s">
        <v>18317</v>
      </c>
      <c r="AC4590" t="s">
        <v>8897</v>
      </c>
      <c r="AD4590" t="s">
        <v>8896</v>
      </c>
      <c r="AE4590" t="s">
        <v>16276</v>
      </c>
      <c r="AF4590" t="s">
        <v>16277</v>
      </c>
    </row>
    <row r="4591" spans="1:34">
      <c r="A4591" t="s">
        <v>24947</v>
      </c>
      <c r="B4591" t="s">
        <v>8898</v>
      </c>
      <c r="C4591">
        <v>3</v>
      </c>
      <c r="D4591">
        <v>48</v>
      </c>
      <c r="E4591">
        <v>9</v>
      </c>
      <c r="F4591" t="s">
        <v>19</v>
      </c>
      <c r="G4591" t="s">
        <v>8899</v>
      </c>
      <c r="H4591" t="s">
        <v>8900</v>
      </c>
      <c r="I4591" s="1" t="s">
        <v>19</v>
      </c>
      <c r="J4591" s="1" t="s">
        <v>8901</v>
      </c>
      <c r="K4591" s="1" t="s">
        <v>8900</v>
      </c>
      <c r="L4591" s="1" t="str">
        <f>IF(ISERROR(VLOOKUP($D4591&amp;":"&amp;$E4591&amp;":"&amp;$F4591,[1]Sheet2!$A$26:$I$7753,9,FALSE)),"",VLOOKUP($D4591&amp;":"&amp;$E4591&amp;":"&amp;$F4591,[1]Sheet2!$A$26:$I$7753,9,FALSE))</f>
        <v>verified</v>
      </c>
      <c r="M4591" s="1"/>
      <c r="O4591" s="1">
        <v>96</v>
      </c>
      <c r="P4591" s="1">
        <v>3</v>
      </c>
      <c r="Q4591" s="1">
        <v>48</v>
      </c>
      <c r="R4591" s="1">
        <v>9</v>
      </c>
      <c r="S4591" s="1" t="s">
        <v>19</v>
      </c>
      <c r="T4591" s="1" t="s">
        <v>8901</v>
      </c>
      <c r="U4591" s="1" t="s">
        <v>8900</v>
      </c>
      <c r="V4591" s="1">
        <v>16130879</v>
      </c>
      <c r="W4591" s="1" t="s">
        <v>17</v>
      </c>
      <c r="X4591" s="1" t="s">
        <v>19</v>
      </c>
      <c r="Z4591" t="s">
        <v>8898</v>
      </c>
      <c r="AA4591">
        <v>3</v>
      </c>
      <c r="AB4591" t="s">
        <v>18318</v>
      </c>
      <c r="AC4591" t="s">
        <v>8901</v>
      </c>
      <c r="AD4591" t="s">
        <v>8900</v>
      </c>
      <c r="AE4591" t="s">
        <v>16276</v>
      </c>
      <c r="AF4591" t="s">
        <v>16277</v>
      </c>
    </row>
    <row r="4592" spans="1:34">
      <c r="A4592" t="s">
        <v>24948</v>
      </c>
      <c r="B4592" t="s">
        <v>8902</v>
      </c>
      <c r="C4592">
        <v>3</v>
      </c>
      <c r="D4592">
        <v>48</v>
      </c>
      <c r="E4592">
        <v>9</v>
      </c>
      <c r="F4592" t="s">
        <v>21</v>
      </c>
      <c r="G4592" t="s">
        <v>8903</v>
      </c>
      <c r="H4592" t="s">
        <v>8904</v>
      </c>
      <c r="I4592" s="1" t="s">
        <v>19</v>
      </c>
      <c r="J4592" s="1" t="s">
        <v>8905</v>
      </c>
      <c r="K4592" s="1" t="s">
        <v>8904</v>
      </c>
      <c r="L4592" s="1" t="str">
        <f>IF(ISERROR(VLOOKUP($D4592&amp;":"&amp;$E4592&amp;":"&amp;$F4592,[1]Sheet2!$A$26:$I$7753,9,FALSE)),"",VLOOKUP($D4592&amp;":"&amp;$E4592&amp;":"&amp;$F4592,[1]Sheet2!$A$26:$I$7753,9,FALSE))</f>
        <v>verified</v>
      </c>
      <c r="M4592" s="1"/>
      <c r="O4592" s="1">
        <v>96</v>
      </c>
      <c r="P4592" s="1">
        <v>3</v>
      </c>
      <c r="Q4592" s="1">
        <v>48</v>
      </c>
      <c r="R4592" s="1">
        <v>9</v>
      </c>
      <c r="S4592" s="1" t="s">
        <v>21</v>
      </c>
      <c r="T4592" s="1" t="s">
        <v>8905</v>
      </c>
      <c r="U4592" s="1" t="s">
        <v>8904</v>
      </c>
      <c r="V4592" s="1">
        <v>16130880</v>
      </c>
      <c r="W4592" s="1" t="s">
        <v>17</v>
      </c>
      <c r="X4592" s="1" t="s">
        <v>19</v>
      </c>
      <c r="Z4592" t="s">
        <v>8902</v>
      </c>
      <c r="AA4592">
        <v>3</v>
      </c>
      <c r="AB4592" t="s">
        <v>18319</v>
      </c>
      <c r="AC4592" t="s">
        <v>8905</v>
      </c>
      <c r="AD4592" t="s">
        <v>8904</v>
      </c>
      <c r="AE4592" t="s">
        <v>16276</v>
      </c>
      <c r="AF4592" t="s">
        <v>16277</v>
      </c>
    </row>
    <row r="4593" spans="1:34">
      <c r="A4593" t="s">
        <v>24949</v>
      </c>
      <c r="B4593" t="s">
        <v>8906</v>
      </c>
      <c r="C4593">
        <v>3</v>
      </c>
      <c r="D4593">
        <v>48</v>
      </c>
      <c r="E4593">
        <v>9</v>
      </c>
      <c r="F4593" t="s">
        <v>28</v>
      </c>
      <c r="G4593" t="s">
        <v>8907</v>
      </c>
      <c r="H4593" t="s">
        <v>8908</v>
      </c>
      <c r="I4593" s="1" t="s">
        <v>19</v>
      </c>
      <c r="J4593" s="1" t="s">
        <v>8909</v>
      </c>
      <c r="K4593" s="1" t="s">
        <v>8910</v>
      </c>
      <c r="L4593" s="1" t="str">
        <f>IF(ISERROR(VLOOKUP($D4593&amp;":"&amp;$E4593&amp;":"&amp;$F4593,[1]Sheet2!$A$26:$I$7753,9,FALSE)),"",VLOOKUP($D4593&amp;":"&amp;$E4593&amp;":"&amp;$F4593,[1]Sheet2!$A$26:$I$7753,9,FALSE))</f>
        <v>verified</v>
      </c>
      <c r="M4593" s="1"/>
      <c r="O4593" s="1">
        <v>96</v>
      </c>
      <c r="P4593" s="1">
        <v>3</v>
      </c>
      <c r="Q4593" s="1">
        <v>48</v>
      </c>
      <c r="R4593" s="1">
        <v>9</v>
      </c>
      <c r="S4593" s="1" t="s">
        <v>28</v>
      </c>
      <c r="T4593" s="1" t="s">
        <v>8909</v>
      </c>
      <c r="U4593" s="1" t="s">
        <v>8910</v>
      </c>
      <c r="V4593" s="1">
        <v>16130888</v>
      </c>
      <c r="W4593" s="1" t="s">
        <v>17</v>
      </c>
      <c r="X4593" s="1" t="s">
        <v>19</v>
      </c>
      <c r="Z4593" t="s">
        <v>8906</v>
      </c>
      <c r="AA4593">
        <v>3</v>
      </c>
      <c r="AB4593" t="s">
        <v>18320</v>
      </c>
      <c r="AC4593" t="s">
        <v>8909</v>
      </c>
      <c r="AD4593" t="s">
        <v>8910</v>
      </c>
      <c r="AE4593" t="s">
        <v>16276</v>
      </c>
      <c r="AF4593" t="s">
        <v>16277</v>
      </c>
    </row>
    <row r="4594" spans="1:34">
      <c r="A4594" t="s">
        <v>24950</v>
      </c>
      <c r="B4594" t="s">
        <v>8911</v>
      </c>
      <c r="C4594">
        <v>2</v>
      </c>
      <c r="D4594">
        <v>48</v>
      </c>
      <c r="E4594">
        <v>9</v>
      </c>
      <c r="F4594" t="s">
        <v>33</v>
      </c>
      <c r="G4594" t="s">
        <v>8912</v>
      </c>
      <c r="H4594" t="s">
        <v>8913</v>
      </c>
      <c r="I4594" s="1" t="s">
        <v>19</v>
      </c>
      <c r="J4594" s="1" t="s">
        <v>8914</v>
      </c>
      <c r="K4594" s="1" t="s">
        <v>8913</v>
      </c>
      <c r="L4594" s="1" t="str">
        <f>IF(ISERROR(VLOOKUP($D4594&amp;":"&amp;$E4594&amp;":"&amp;$F4594,[1]Sheet2!$A$26:$I$7753,9,FALSE)),"",VLOOKUP($D4594&amp;":"&amp;$E4594&amp;":"&amp;$F4594,[1]Sheet2!$A$26:$I$7753,9,FALSE))</f>
        <v>verified</v>
      </c>
      <c r="M4594" s="1"/>
      <c r="O4594" s="1">
        <v>96</v>
      </c>
      <c r="P4594" s="1">
        <v>2</v>
      </c>
      <c r="Q4594" s="1">
        <v>48</v>
      </c>
      <c r="R4594" s="1">
        <v>9</v>
      </c>
      <c r="S4594" s="1" t="s">
        <v>33</v>
      </c>
      <c r="T4594" s="1" t="s">
        <v>8914</v>
      </c>
      <c r="U4594" s="1" t="s">
        <v>8913</v>
      </c>
      <c r="V4594" s="1">
        <v>16130901</v>
      </c>
      <c r="W4594" s="1" t="s">
        <v>17</v>
      </c>
      <c r="X4594" s="1" t="s">
        <v>19</v>
      </c>
      <c r="Z4594" t="s">
        <v>8911</v>
      </c>
      <c r="AA4594">
        <v>2</v>
      </c>
      <c r="AB4594" t="s">
        <v>18321</v>
      </c>
      <c r="AC4594" t="s">
        <v>8914</v>
      </c>
      <c r="AD4594" t="s">
        <v>8913</v>
      </c>
      <c r="AE4594" t="s">
        <v>16276</v>
      </c>
      <c r="AF4594" t="s">
        <v>16277</v>
      </c>
    </row>
    <row r="4595" spans="1:34">
      <c r="A4595" t="s">
        <v>24951</v>
      </c>
      <c r="B4595" t="s">
        <v>8915</v>
      </c>
      <c r="C4595">
        <v>2</v>
      </c>
      <c r="D4595">
        <v>48</v>
      </c>
      <c r="E4595">
        <v>9</v>
      </c>
      <c r="F4595" t="s">
        <v>38</v>
      </c>
      <c r="G4595" t="s">
        <v>8916</v>
      </c>
      <c r="H4595" t="s">
        <v>8917</v>
      </c>
      <c r="I4595" s="1" t="s">
        <v>19</v>
      </c>
      <c r="J4595" s="1" t="s">
        <v>8918</v>
      </c>
      <c r="K4595" s="1" t="s">
        <v>8919</v>
      </c>
      <c r="L4595" s="1" t="str">
        <f>IF(ISERROR(VLOOKUP($D4595&amp;":"&amp;$E4595&amp;":"&amp;$F4595,[1]Sheet2!$A$26:$I$7753,9,FALSE)),"",VLOOKUP($D4595&amp;":"&amp;$E4595&amp;":"&amp;$F4595,[1]Sheet2!$A$26:$I$7753,9,FALSE))</f>
        <v>duplication</v>
      </c>
      <c r="M4595" s="1"/>
      <c r="O4595" s="1">
        <v>96</v>
      </c>
      <c r="P4595" s="1">
        <v>2</v>
      </c>
      <c r="Q4595" s="1">
        <v>48</v>
      </c>
      <c r="R4595" s="1">
        <v>9</v>
      </c>
      <c r="S4595" s="1" t="s">
        <v>38</v>
      </c>
      <c r="T4595" s="1" t="s">
        <v>8918</v>
      </c>
      <c r="U4595" s="1" t="s">
        <v>8919</v>
      </c>
      <c r="V4595" s="1">
        <v>16131066</v>
      </c>
      <c r="W4595" s="1" t="s">
        <v>17</v>
      </c>
      <c r="X4595" s="1" t="s">
        <v>19</v>
      </c>
      <c r="Z4595" t="s">
        <v>8915</v>
      </c>
      <c r="AA4595">
        <v>2</v>
      </c>
      <c r="AB4595" t="s">
        <v>18322</v>
      </c>
      <c r="AC4595" t="s">
        <v>8918</v>
      </c>
      <c r="AD4595" t="s">
        <v>8919</v>
      </c>
      <c r="AE4595" t="s">
        <v>16530</v>
      </c>
      <c r="AF4595" t="s">
        <v>16531</v>
      </c>
    </row>
    <row r="4596" spans="1:34">
      <c r="A4596" t="s">
        <v>24952</v>
      </c>
      <c r="B4596" t="s">
        <v>8920</v>
      </c>
      <c r="C4596">
        <v>2</v>
      </c>
      <c r="D4596">
        <v>48</v>
      </c>
      <c r="E4596">
        <v>9</v>
      </c>
      <c r="F4596" t="s">
        <v>43</v>
      </c>
      <c r="G4596" t="s">
        <v>8921</v>
      </c>
      <c r="H4596" t="s">
        <v>8922</v>
      </c>
      <c r="I4596" s="1" t="s">
        <v>19</v>
      </c>
      <c r="J4596" s="1" t="s">
        <v>8923</v>
      </c>
      <c r="K4596" s="1" t="s">
        <v>8922</v>
      </c>
      <c r="L4596" s="1" t="str">
        <f>IF(ISERROR(VLOOKUP($D4596&amp;":"&amp;$E4596&amp;":"&amp;$F4596,[1]Sheet2!$A$26:$I$7753,9,FALSE)),"",VLOOKUP($D4596&amp;":"&amp;$E4596&amp;":"&amp;$F4596,[1]Sheet2!$A$26:$I$7753,9,FALSE))</f>
        <v>verified</v>
      </c>
      <c r="M4596" s="1"/>
      <c r="O4596" s="1">
        <v>96</v>
      </c>
      <c r="P4596" s="1">
        <v>2</v>
      </c>
      <c r="Q4596" s="1">
        <v>48</v>
      </c>
      <c r="R4596" s="1">
        <v>9</v>
      </c>
      <c r="S4596" s="1" t="s">
        <v>43</v>
      </c>
      <c r="T4596" s="1" t="s">
        <v>8923</v>
      </c>
      <c r="U4596" s="1" t="s">
        <v>8922</v>
      </c>
      <c r="V4596" s="1">
        <v>16131104</v>
      </c>
      <c r="W4596" s="1" t="s">
        <v>17</v>
      </c>
      <c r="X4596" s="1" t="s">
        <v>19</v>
      </c>
      <c r="Z4596" t="s">
        <v>8920</v>
      </c>
      <c r="AA4596">
        <v>2</v>
      </c>
      <c r="AB4596" t="s">
        <v>18323</v>
      </c>
      <c r="AC4596" t="s">
        <v>8923</v>
      </c>
      <c r="AD4596" t="s">
        <v>8922</v>
      </c>
      <c r="AE4596" t="s">
        <v>16276</v>
      </c>
      <c r="AF4596" t="s">
        <v>16277</v>
      </c>
    </row>
    <row r="4597" spans="1:34">
      <c r="A4597" t="s">
        <v>24953</v>
      </c>
      <c r="B4597" t="s">
        <v>8924</v>
      </c>
      <c r="C4597">
        <v>2</v>
      </c>
      <c r="D4597">
        <v>48</v>
      </c>
      <c r="E4597">
        <v>9</v>
      </c>
      <c r="F4597" t="s">
        <v>48</v>
      </c>
      <c r="G4597" t="s">
        <v>8925</v>
      </c>
      <c r="H4597" t="s">
        <v>8926</v>
      </c>
      <c r="I4597" s="1" t="s">
        <v>19</v>
      </c>
      <c r="J4597" s="1" t="s">
        <v>8927</v>
      </c>
      <c r="K4597" s="1" t="s">
        <v>8926</v>
      </c>
      <c r="L4597" s="1" t="str">
        <f>IF(ISERROR(VLOOKUP($D4597&amp;":"&amp;$E4597&amp;":"&amp;$F4597,[1]Sheet2!$A$26:$I$7753,9,FALSE)),"",VLOOKUP($D4597&amp;":"&amp;$E4597&amp;":"&amp;$F4597,[1]Sheet2!$A$26:$I$7753,9,FALSE))</f>
        <v>verified</v>
      </c>
      <c r="M4597" s="1"/>
      <c r="O4597" s="1">
        <v>96</v>
      </c>
      <c r="P4597" s="1">
        <v>2</v>
      </c>
      <c r="Q4597" s="1">
        <v>48</v>
      </c>
      <c r="R4597" s="1">
        <v>9</v>
      </c>
      <c r="S4597" s="1" t="s">
        <v>48</v>
      </c>
      <c r="T4597" s="1" t="s">
        <v>8927</v>
      </c>
      <c r="U4597" s="1" t="s">
        <v>8926</v>
      </c>
      <c r="V4597" s="1">
        <v>16131113</v>
      </c>
      <c r="W4597" s="1" t="s">
        <v>17</v>
      </c>
      <c r="X4597" s="1" t="s">
        <v>19</v>
      </c>
      <c r="Z4597" t="s">
        <v>8924</v>
      </c>
      <c r="AA4597">
        <v>2</v>
      </c>
      <c r="AB4597" t="s">
        <v>18324</v>
      </c>
      <c r="AC4597" t="s">
        <v>8927</v>
      </c>
      <c r="AD4597" t="s">
        <v>8926</v>
      </c>
      <c r="AE4597" t="s">
        <v>16276</v>
      </c>
      <c r="AF4597" t="s">
        <v>16277</v>
      </c>
    </row>
    <row r="4598" spans="1:34">
      <c r="A4598" t="s">
        <v>24954</v>
      </c>
      <c r="B4598" t="s">
        <v>8928</v>
      </c>
      <c r="C4598">
        <v>2</v>
      </c>
      <c r="D4598">
        <v>48</v>
      </c>
      <c r="E4598">
        <v>10</v>
      </c>
      <c r="F4598" t="s">
        <v>13</v>
      </c>
      <c r="G4598" t="s">
        <v>8929</v>
      </c>
      <c r="H4598" t="s">
        <v>8930</v>
      </c>
      <c r="I4598" s="1" t="s">
        <v>19</v>
      </c>
      <c r="J4598" s="1" t="s">
        <v>8931</v>
      </c>
      <c r="K4598" s="1" t="s">
        <v>8930</v>
      </c>
      <c r="L4598" s="1" t="str">
        <f>IF(ISERROR(VLOOKUP($D4598&amp;":"&amp;$E4598&amp;":"&amp;$F4598,[1]Sheet2!$A$26:$I$7753,9,FALSE)),"",VLOOKUP($D4598&amp;":"&amp;$E4598&amp;":"&amp;$F4598,[1]Sheet2!$A$26:$I$7753,9,FALSE))</f>
        <v>verified</v>
      </c>
      <c r="M4598" s="1"/>
      <c r="O4598" s="1">
        <v>96</v>
      </c>
      <c r="P4598" s="1">
        <v>2</v>
      </c>
      <c r="Q4598" s="1">
        <v>48</v>
      </c>
      <c r="R4598" s="1">
        <v>10</v>
      </c>
      <c r="S4598" s="1" t="s">
        <v>13</v>
      </c>
      <c r="T4598" s="1" t="s">
        <v>8931</v>
      </c>
      <c r="U4598" s="1" t="s">
        <v>8930</v>
      </c>
      <c r="V4598" s="1">
        <v>16131217</v>
      </c>
      <c r="W4598" s="1" t="s">
        <v>17</v>
      </c>
      <c r="X4598" s="1" t="s">
        <v>19</v>
      </c>
      <c r="Z4598" t="s">
        <v>8928</v>
      </c>
      <c r="AA4598">
        <v>2</v>
      </c>
      <c r="AB4598" t="s">
        <v>18325</v>
      </c>
      <c r="AC4598" t="s">
        <v>8931</v>
      </c>
      <c r="AD4598" t="s">
        <v>8930</v>
      </c>
      <c r="AE4598" t="s">
        <v>16276</v>
      </c>
      <c r="AF4598" t="s">
        <v>16277</v>
      </c>
    </row>
    <row r="4599" spans="1:34">
      <c r="A4599" t="s">
        <v>24955</v>
      </c>
      <c r="B4599" t="s">
        <v>8932</v>
      </c>
      <c r="C4599">
        <v>2</v>
      </c>
      <c r="D4599">
        <v>48</v>
      </c>
      <c r="E4599">
        <v>10</v>
      </c>
      <c r="F4599" t="s">
        <v>19</v>
      </c>
      <c r="G4599" t="s">
        <v>8933</v>
      </c>
      <c r="H4599" t="s">
        <v>8934</v>
      </c>
      <c r="I4599" s="1" t="s">
        <v>19</v>
      </c>
      <c r="J4599" s="1" t="s">
        <v>8935</v>
      </c>
      <c r="K4599" s="1" t="s">
        <v>8934</v>
      </c>
      <c r="L4599" s="1" t="str">
        <f>IF(ISERROR(VLOOKUP($D4599&amp;":"&amp;$E4599&amp;":"&amp;$F4599,[1]Sheet2!$A$26:$I$7753,9,FALSE)),"",VLOOKUP($D4599&amp;":"&amp;$E4599&amp;":"&amp;$F4599,[1]Sheet2!$A$26:$I$7753,9,FALSE))</f>
        <v>verified</v>
      </c>
      <c r="M4599" s="1"/>
      <c r="O4599" s="1">
        <v>96</v>
      </c>
      <c r="P4599" s="1">
        <v>2</v>
      </c>
      <c r="Q4599" s="1">
        <v>48</v>
      </c>
      <c r="R4599" s="1">
        <v>10</v>
      </c>
      <c r="S4599" s="1" t="s">
        <v>19</v>
      </c>
      <c r="T4599" s="1" t="s">
        <v>8935</v>
      </c>
      <c r="U4599" s="1" t="s">
        <v>8934</v>
      </c>
      <c r="V4599" s="1">
        <v>16131321</v>
      </c>
      <c r="W4599" s="1" t="s">
        <v>17</v>
      </c>
      <c r="X4599" s="1" t="s">
        <v>19</v>
      </c>
      <c r="Z4599" t="s">
        <v>8932</v>
      </c>
      <c r="AA4599">
        <v>2</v>
      </c>
      <c r="AB4599" t="s">
        <v>18326</v>
      </c>
      <c r="AC4599" t="s">
        <v>8935</v>
      </c>
      <c r="AD4599" t="s">
        <v>8934</v>
      </c>
      <c r="AE4599" t="s">
        <v>16276</v>
      </c>
      <c r="AF4599" t="s">
        <v>16277</v>
      </c>
    </row>
    <row r="4600" spans="1:34">
      <c r="A4600" t="s">
        <v>24956</v>
      </c>
      <c r="B4600" t="s">
        <v>8936</v>
      </c>
      <c r="C4600">
        <v>5</v>
      </c>
      <c r="D4600">
        <v>48</v>
      </c>
      <c r="E4600">
        <v>10</v>
      </c>
      <c r="F4600" t="s">
        <v>21</v>
      </c>
      <c r="G4600" t="s">
        <v>8937</v>
      </c>
      <c r="H4600" t="s">
        <v>8938</v>
      </c>
      <c r="I4600" s="1" t="s">
        <v>19</v>
      </c>
      <c r="J4600" s="1" t="s">
        <v>8939</v>
      </c>
      <c r="K4600" s="1" t="s">
        <v>8938</v>
      </c>
      <c r="L4600" s="1" t="str">
        <f>IF(ISERROR(VLOOKUP($D4600&amp;":"&amp;$E4600&amp;":"&amp;$F4600,[1]Sheet2!$A$26:$I$7753,9,FALSE)),"",VLOOKUP($D4600&amp;":"&amp;$E4600&amp;":"&amp;$F4600,[1]Sheet2!$A$26:$I$7753,9,FALSE))</f>
        <v>mixture</v>
      </c>
      <c r="M4600" s="1"/>
      <c r="O4600" s="1">
        <v>96</v>
      </c>
      <c r="P4600" s="1">
        <v>5</v>
      </c>
      <c r="Q4600" s="1">
        <v>48</v>
      </c>
      <c r="R4600" s="1">
        <v>10</v>
      </c>
      <c r="S4600" s="1" t="s">
        <v>21</v>
      </c>
      <c r="T4600" s="1" t="s">
        <v>8939</v>
      </c>
      <c r="U4600" s="1" t="s">
        <v>8938</v>
      </c>
      <c r="V4600" s="1">
        <v>16131389</v>
      </c>
      <c r="W4600" s="1" t="s">
        <v>17</v>
      </c>
      <c r="X4600" s="1" t="s">
        <v>19</v>
      </c>
      <c r="Z4600" t="s">
        <v>8936</v>
      </c>
      <c r="AA4600">
        <v>5</v>
      </c>
      <c r="AB4600" t="s">
        <v>18327</v>
      </c>
      <c r="AC4600" t="s">
        <v>8939</v>
      </c>
      <c r="AD4600" t="s">
        <v>8938</v>
      </c>
      <c r="AE4600" t="s">
        <v>16332</v>
      </c>
      <c r="AF4600" t="s">
        <v>16333</v>
      </c>
      <c r="AG4600" t="s">
        <v>16734</v>
      </c>
      <c r="AH4600" t="s">
        <v>16735</v>
      </c>
    </row>
    <row r="4601" spans="1:34">
      <c r="A4601" t="s">
        <v>24957</v>
      </c>
      <c r="B4601" t="s">
        <v>8940</v>
      </c>
      <c r="C4601">
        <v>3</v>
      </c>
      <c r="D4601">
        <v>48</v>
      </c>
      <c r="E4601">
        <v>10</v>
      </c>
      <c r="F4601" t="s">
        <v>28</v>
      </c>
      <c r="G4601" t="s">
        <v>8941</v>
      </c>
      <c r="H4601" t="s">
        <v>8942</v>
      </c>
      <c r="I4601" s="1" t="s">
        <v>19</v>
      </c>
      <c r="J4601" s="1" t="s">
        <v>8943</v>
      </c>
      <c r="K4601" s="1" t="s">
        <v>8942</v>
      </c>
      <c r="L4601" s="1" t="str">
        <f>IF(ISERROR(VLOOKUP($D4601&amp;":"&amp;$E4601&amp;":"&amp;$F4601,[1]Sheet2!$A$26:$I$7753,9,FALSE)),"",VLOOKUP($D4601&amp;":"&amp;$E4601&amp;":"&amp;$F4601,[1]Sheet2!$A$26:$I$7753,9,FALSE))</f>
        <v>verified</v>
      </c>
      <c r="M4601" s="1"/>
      <c r="O4601" s="1">
        <v>96</v>
      </c>
      <c r="P4601" s="1">
        <v>3</v>
      </c>
      <c r="Q4601" s="1">
        <v>48</v>
      </c>
      <c r="R4601" s="1">
        <v>10</v>
      </c>
      <c r="S4601" s="1" t="s">
        <v>28</v>
      </c>
      <c r="T4601" s="1" t="s">
        <v>8943</v>
      </c>
      <c r="U4601" s="1" t="s">
        <v>8942</v>
      </c>
      <c r="V4601" s="1">
        <v>16131452</v>
      </c>
      <c r="W4601" s="1" t="s">
        <v>17</v>
      </c>
      <c r="X4601" s="1" t="s">
        <v>19</v>
      </c>
      <c r="Z4601" t="s">
        <v>8940</v>
      </c>
      <c r="AA4601">
        <v>3</v>
      </c>
      <c r="AB4601" t="s">
        <v>18328</v>
      </c>
      <c r="AC4601" t="s">
        <v>8943</v>
      </c>
      <c r="AD4601" t="s">
        <v>8942</v>
      </c>
      <c r="AE4601" t="s">
        <v>16276</v>
      </c>
      <c r="AF4601" t="s">
        <v>16277</v>
      </c>
    </row>
    <row r="4602" spans="1:34">
      <c r="A4602" t="s">
        <v>24958</v>
      </c>
      <c r="B4602" t="s">
        <v>8944</v>
      </c>
      <c r="C4602">
        <v>5</v>
      </c>
      <c r="D4602">
        <v>48</v>
      </c>
      <c r="E4602">
        <v>10</v>
      </c>
      <c r="F4602" t="s">
        <v>33</v>
      </c>
      <c r="G4602" t="s">
        <v>8945</v>
      </c>
      <c r="H4602" t="s">
        <v>8946</v>
      </c>
      <c r="I4602" s="1" t="s">
        <v>19</v>
      </c>
      <c r="J4602" s="1" t="s">
        <v>8947</v>
      </c>
      <c r="K4602" s="1" t="s">
        <v>8946</v>
      </c>
      <c r="L4602" s="1" t="str">
        <f>IF(ISERROR(VLOOKUP($D4602&amp;":"&amp;$E4602&amp;":"&amp;$F4602,[1]Sheet2!$A$26:$I$7753,9,FALSE)),"",VLOOKUP($D4602&amp;":"&amp;$E4602&amp;":"&amp;$F4602,[1]Sheet2!$A$26:$I$7753,9,FALSE))</f>
        <v>verified</v>
      </c>
      <c r="M4602" s="1"/>
      <c r="O4602" s="1">
        <v>96</v>
      </c>
      <c r="P4602" s="1">
        <v>5</v>
      </c>
      <c r="Q4602" s="1">
        <v>48</v>
      </c>
      <c r="R4602" s="1">
        <v>10</v>
      </c>
      <c r="S4602" s="1" t="s">
        <v>33</v>
      </c>
      <c r="T4602" s="1" t="s">
        <v>8947</v>
      </c>
      <c r="U4602" s="1" t="s">
        <v>8946</v>
      </c>
      <c r="V4602" s="1">
        <v>16131487</v>
      </c>
      <c r="W4602" s="1" t="s">
        <v>17</v>
      </c>
      <c r="X4602" s="1" t="s">
        <v>19</v>
      </c>
      <c r="Z4602" t="s">
        <v>8944</v>
      </c>
      <c r="AA4602">
        <v>5</v>
      </c>
      <c r="AB4602" t="s">
        <v>18329</v>
      </c>
      <c r="AC4602" t="s">
        <v>8947</v>
      </c>
      <c r="AD4602" t="s">
        <v>8946</v>
      </c>
      <c r="AE4602" t="s">
        <v>16276</v>
      </c>
      <c r="AF4602" t="s">
        <v>16277</v>
      </c>
    </row>
    <row r="4603" spans="1:34">
      <c r="A4603" t="s">
        <v>24959</v>
      </c>
      <c r="B4603" t="s">
        <v>8948</v>
      </c>
      <c r="C4603">
        <v>5</v>
      </c>
      <c r="D4603">
        <v>48</v>
      </c>
      <c r="E4603">
        <v>10</v>
      </c>
      <c r="F4603" t="s">
        <v>38</v>
      </c>
      <c r="G4603" t="s">
        <v>8949</v>
      </c>
      <c r="H4603" t="s">
        <v>8950</v>
      </c>
      <c r="I4603" s="1" t="s">
        <v>19</v>
      </c>
      <c r="J4603" s="1" t="s">
        <v>8951</v>
      </c>
      <c r="K4603" s="1" t="s">
        <v>8950</v>
      </c>
      <c r="L4603" s="1" t="str">
        <f>IF(ISERROR(VLOOKUP($D4603&amp;":"&amp;$E4603&amp;":"&amp;$F4603,[1]Sheet2!$A$26:$I$7753,9,FALSE)),"",VLOOKUP($D4603&amp;":"&amp;$E4603&amp;":"&amp;$F4603,[1]Sheet2!$A$26:$I$7753,9,FALSE))</f>
        <v>verified</v>
      </c>
      <c r="M4603" s="1"/>
      <c r="O4603" s="1">
        <v>96</v>
      </c>
      <c r="P4603" s="1">
        <v>5</v>
      </c>
      <c r="Q4603" s="1">
        <v>48</v>
      </c>
      <c r="R4603" s="1">
        <v>10</v>
      </c>
      <c r="S4603" s="1" t="s">
        <v>38</v>
      </c>
      <c r="T4603" s="1" t="s">
        <v>8951</v>
      </c>
      <c r="U4603" s="1" t="s">
        <v>8950</v>
      </c>
      <c r="V4603" s="1">
        <v>16131488</v>
      </c>
      <c r="W4603" s="1" t="s">
        <v>17</v>
      </c>
      <c r="X4603" s="1" t="s">
        <v>19</v>
      </c>
      <c r="Z4603" t="s">
        <v>8948</v>
      </c>
      <c r="AA4603">
        <v>5</v>
      </c>
      <c r="AB4603" t="s">
        <v>18330</v>
      </c>
      <c r="AC4603" t="s">
        <v>8951</v>
      </c>
      <c r="AD4603" t="s">
        <v>8950</v>
      </c>
      <c r="AE4603" t="s">
        <v>16276</v>
      </c>
      <c r="AF4603" t="s">
        <v>16277</v>
      </c>
    </row>
    <row r="4604" spans="1:34">
      <c r="A4604" t="s">
        <v>24960</v>
      </c>
      <c r="B4604" t="s">
        <v>8952</v>
      </c>
      <c r="C4604">
        <v>3</v>
      </c>
      <c r="D4604">
        <v>48</v>
      </c>
      <c r="E4604">
        <v>10</v>
      </c>
      <c r="F4604" t="s">
        <v>43</v>
      </c>
      <c r="H4604" t="s">
        <v>8953</v>
      </c>
      <c r="I4604" s="1" t="s">
        <v>19</v>
      </c>
      <c r="J4604" s="1" t="s">
        <v>8954</v>
      </c>
      <c r="K4604" s="1" t="s">
        <v>8953</v>
      </c>
      <c r="L4604" s="1" t="str">
        <f>IF(ISERROR(VLOOKUP($D4604&amp;":"&amp;$E4604&amp;":"&amp;$F4604,[1]Sheet2!$A$26:$I$7753,9,FALSE)),"",VLOOKUP($D4604&amp;":"&amp;$E4604&amp;":"&amp;$F4604,[1]Sheet2!$A$26:$I$7753,9,FALSE))</f>
        <v>verified</v>
      </c>
      <c r="M4604" s="1"/>
      <c r="O4604" s="1">
        <v>96</v>
      </c>
      <c r="P4604" s="1">
        <v>3</v>
      </c>
      <c r="Q4604" s="1">
        <v>48</v>
      </c>
      <c r="R4604" s="1">
        <v>10</v>
      </c>
      <c r="S4604" s="1" t="s">
        <v>43</v>
      </c>
      <c r="T4604" s="1" t="s">
        <v>8954</v>
      </c>
      <c r="U4604" s="1" t="s">
        <v>8953</v>
      </c>
      <c r="V4604" s="1">
        <v>49176415</v>
      </c>
      <c r="W4604" s="1" t="s">
        <v>17</v>
      </c>
      <c r="X4604" s="1" t="s">
        <v>19</v>
      </c>
      <c r="Z4604" t="s">
        <v>18331</v>
      </c>
      <c r="AA4604">
        <v>3</v>
      </c>
      <c r="AB4604" t="s">
        <v>18332</v>
      </c>
      <c r="AC4604" t="s">
        <v>8954</v>
      </c>
      <c r="AD4604" t="s">
        <v>8953</v>
      </c>
      <c r="AE4604" t="s">
        <v>16276</v>
      </c>
      <c r="AF4604" t="s">
        <v>16277</v>
      </c>
    </row>
    <row r="4605" spans="1:34">
      <c r="A4605" t="s">
        <v>24961</v>
      </c>
      <c r="B4605" t="s">
        <v>8955</v>
      </c>
      <c r="C4605">
        <v>3</v>
      </c>
      <c r="D4605">
        <v>48</v>
      </c>
      <c r="E4605">
        <v>10</v>
      </c>
      <c r="F4605" t="s">
        <v>48</v>
      </c>
      <c r="G4605" t="s">
        <v>8956</v>
      </c>
      <c r="H4605" t="s">
        <v>8957</v>
      </c>
      <c r="I4605" s="1" t="s">
        <v>19</v>
      </c>
      <c r="J4605" s="1" t="s">
        <v>8958</v>
      </c>
      <c r="K4605" s="1" t="s">
        <v>8957</v>
      </c>
      <c r="L4605" s="1" t="str">
        <f>IF(ISERROR(VLOOKUP($D4605&amp;":"&amp;$E4605&amp;":"&amp;$F4605,[1]Sheet2!$A$26:$I$7753,9,FALSE)),"",VLOOKUP($D4605&amp;":"&amp;$E4605&amp;":"&amp;$F4605,[1]Sheet2!$A$26:$I$7753,9,FALSE))</f>
        <v>verified</v>
      </c>
      <c r="M4605" s="1"/>
      <c r="O4605" s="1">
        <v>96</v>
      </c>
      <c r="P4605" s="1">
        <v>3</v>
      </c>
      <c r="Q4605" s="1">
        <v>48</v>
      </c>
      <c r="R4605" s="1">
        <v>10</v>
      </c>
      <c r="S4605" s="1" t="s">
        <v>48</v>
      </c>
      <c r="T4605" s="1" t="s">
        <v>8958</v>
      </c>
      <c r="U4605" s="1" t="s">
        <v>8957</v>
      </c>
      <c r="V4605" s="1">
        <v>16131653</v>
      </c>
      <c r="W4605" s="1" t="s">
        <v>17</v>
      </c>
      <c r="X4605" s="1" t="s">
        <v>19</v>
      </c>
      <c r="Z4605" t="s">
        <v>8955</v>
      </c>
      <c r="AA4605">
        <v>3</v>
      </c>
      <c r="AB4605" t="s">
        <v>18333</v>
      </c>
      <c r="AC4605" t="s">
        <v>8958</v>
      </c>
      <c r="AD4605" t="s">
        <v>8957</v>
      </c>
      <c r="AE4605" t="s">
        <v>16276</v>
      </c>
      <c r="AF4605" t="s">
        <v>16277</v>
      </c>
    </row>
    <row r="4606" spans="1:34">
      <c r="A4606" t="s">
        <v>24962</v>
      </c>
      <c r="B4606" t="s">
        <v>8959</v>
      </c>
      <c r="C4606">
        <v>2</v>
      </c>
      <c r="D4606">
        <v>48</v>
      </c>
      <c r="E4606">
        <v>11</v>
      </c>
      <c r="F4606" t="s">
        <v>13</v>
      </c>
      <c r="G4606" t="s">
        <v>8960</v>
      </c>
      <c r="H4606" t="s">
        <v>8961</v>
      </c>
      <c r="I4606" s="1" t="s">
        <v>19</v>
      </c>
      <c r="J4606" s="1" t="s">
        <v>8962</v>
      </c>
      <c r="K4606" s="1" t="s">
        <v>8961</v>
      </c>
      <c r="L4606" s="1" t="str">
        <f>IF(ISERROR(VLOOKUP($D4606&amp;":"&amp;$E4606&amp;":"&amp;$F4606,[1]Sheet2!$A$26:$I$7753,9,FALSE)),"",VLOOKUP($D4606&amp;":"&amp;$E4606&amp;":"&amp;$F4606,[1]Sheet2!$A$26:$I$7753,9,FALSE))</f>
        <v>verified</v>
      </c>
      <c r="M4606" s="1"/>
      <c r="O4606" s="1">
        <v>96</v>
      </c>
      <c r="P4606" s="1">
        <v>2</v>
      </c>
      <c r="Q4606" s="1">
        <v>48</v>
      </c>
      <c r="R4606" s="1">
        <v>11</v>
      </c>
      <c r="S4606" s="1" t="s">
        <v>13</v>
      </c>
      <c r="T4606" s="1" t="s">
        <v>8962</v>
      </c>
      <c r="U4606" s="1" t="s">
        <v>8961</v>
      </c>
      <c r="V4606" s="1">
        <v>16131671</v>
      </c>
      <c r="W4606" s="1" t="s">
        <v>17</v>
      </c>
      <c r="X4606" s="1" t="s">
        <v>19</v>
      </c>
      <c r="Z4606" t="s">
        <v>8959</v>
      </c>
      <c r="AA4606">
        <v>2</v>
      </c>
      <c r="AB4606" t="s">
        <v>18334</v>
      </c>
      <c r="AC4606" t="s">
        <v>8962</v>
      </c>
      <c r="AD4606" t="s">
        <v>8961</v>
      </c>
      <c r="AE4606" t="s">
        <v>16276</v>
      </c>
      <c r="AF4606" t="s">
        <v>16277</v>
      </c>
    </row>
    <row r="4607" spans="1:34">
      <c r="A4607" t="s">
        <v>24963</v>
      </c>
      <c r="B4607" t="s">
        <v>8963</v>
      </c>
      <c r="C4607">
        <v>3</v>
      </c>
      <c r="D4607">
        <v>48</v>
      </c>
      <c r="E4607">
        <v>11</v>
      </c>
      <c r="F4607" t="s">
        <v>19</v>
      </c>
      <c r="H4607" t="s">
        <v>8964</v>
      </c>
      <c r="I4607" s="1" t="s">
        <v>19</v>
      </c>
      <c r="J4607" s="1" t="s">
        <v>8965</v>
      </c>
      <c r="K4607" s="1" t="s">
        <v>8964</v>
      </c>
      <c r="L4607" s="1" t="str">
        <f>IF(ISERROR(VLOOKUP($D4607&amp;":"&amp;$E4607&amp;":"&amp;$F4607,[1]Sheet2!$A$26:$I$7753,9,FALSE)),"",VLOOKUP($D4607&amp;":"&amp;$E4607&amp;":"&amp;$F4607,[1]Sheet2!$A$26:$I$7753,9,FALSE))</f>
        <v>verified</v>
      </c>
      <c r="M4607" s="1"/>
      <c r="O4607" s="1">
        <v>96</v>
      </c>
      <c r="P4607" s="1">
        <v>3</v>
      </c>
      <c r="Q4607" s="1">
        <v>48</v>
      </c>
      <c r="R4607" s="1">
        <v>11</v>
      </c>
      <c r="S4607" s="1" t="s">
        <v>19</v>
      </c>
      <c r="T4607" s="1" t="s">
        <v>8965</v>
      </c>
      <c r="U4607" s="1" t="s">
        <v>8964</v>
      </c>
      <c r="V4607" s="1">
        <v>49176423</v>
      </c>
      <c r="W4607" s="1" t="s">
        <v>17</v>
      </c>
      <c r="X4607" s="1" t="s">
        <v>19</v>
      </c>
      <c r="Z4607" t="s">
        <v>18335</v>
      </c>
      <c r="AA4607">
        <v>3</v>
      </c>
      <c r="AB4607" t="s">
        <v>18336</v>
      </c>
      <c r="AC4607" t="s">
        <v>8965</v>
      </c>
      <c r="AD4607" t="s">
        <v>8964</v>
      </c>
      <c r="AE4607" t="s">
        <v>16276</v>
      </c>
      <c r="AF4607" t="s">
        <v>16277</v>
      </c>
    </row>
    <row r="4608" spans="1:34">
      <c r="A4608" t="s">
        <v>24964</v>
      </c>
      <c r="B4608" t="s">
        <v>8966</v>
      </c>
      <c r="C4608">
        <v>3</v>
      </c>
      <c r="D4608">
        <v>48</v>
      </c>
      <c r="E4608">
        <v>11</v>
      </c>
      <c r="F4608" t="s">
        <v>21</v>
      </c>
      <c r="G4608" t="s">
        <v>8967</v>
      </c>
      <c r="H4608" t="s">
        <v>8968</v>
      </c>
      <c r="I4608" s="1" t="s">
        <v>19</v>
      </c>
      <c r="J4608" s="1" t="s">
        <v>8969</v>
      </c>
      <c r="K4608" s="1" t="s">
        <v>8968</v>
      </c>
      <c r="L4608" s="1" t="str">
        <f>IF(ISERROR(VLOOKUP($D4608&amp;":"&amp;$E4608&amp;":"&amp;$F4608,[1]Sheet2!$A$26:$I$7753,9,FALSE)),"",VLOOKUP($D4608&amp;":"&amp;$E4608&amp;":"&amp;$F4608,[1]Sheet2!$A$26:$I$7753,9,FALSE))</f>
        <v>verified</v>
      </c>
      <c r="M4608" s="1"/>
      <c r="O4608" s="1">
        <v>96</v>
      </c>
      <c r="P4608" s="1">
        <v>3</v>
      </c>
      <c r="Q4608" s="1">
        <v>48</v>
      </c>
      <c r="R4608" s="1">
        <v>11</v>
      </c>
      <c r="S4608" s="1" t="s">
        <v>21</v>
      </c>
      <c r="T4608" s="1" t="s">
        <v>8969</v>
      </c>
      <c r="U4608" s="1" t="s">
        <v>8968</v>
      </c>
      <c r="V4608" s="1">
        <v>16131779</v>
      </c>
      <c r="W4608" s="1" t="s">
        <v>17</v>
      </c>
      <c r="X4608" s="1" t="s">
        <v>19</v>
      </c>
      <c r="Z4608" t="s">
        <v>8966</v>
      </c>
      <c r="AA4608">
        <v>3</v>
      </c>
      <c r="AB4608" t="s">
        <v>18337</v>
      </c>
      <c r="AC4608" t="s">
        <v>8969</v>
      </c>
      <c r="AD4608" t="s">
        <v>8968</v>
      </c>
      <c r="AE4608" t="s">
        <v>16276</v>
      </c>
      <c r="AF4608" t="s">
        <v>16277</v>
      </c>
    </row>
    <row r="4609" spans="1:32">
      <c r="A4609" t="s">
        <v>24965</v>
      </c>
      <c r="B4609" t="s">
        <v>8970</v>
      </c>
      <c r="C4609">
        <v>2</v>
      </c>
      <c r="D4609">
        <v>48</v>
      </c>
      <c r="E4609">
        <v>11</v>
      </c>
      <c r="F4609" t="s">
        <v>28</v>
      </c>
      <c r="G4609" t="s">
        <v>8971</v>
      </c>
      <c r="H4609" t="s">
        <v>8972</v>
      </c>
      <c r="I4609" s="1" t="s">
        <v>19</v>
      </c>
      <c r="J4609" s="1" t="s">
        <v>8973</v>
      </c>
      <c r="K4609" s="1" t="s">
        <v>8972</v>
      </c>
      <c r="L4609" s="1" t="str">
        <f>IF(ISERROR(VLOOKUP($D4609&amp;":"&amp;$E4609&amp;":"&amp;$F4609,[1]Sheet2!$A$26:$I$7753,9,FALSE)),"",VLOOKUP($D4609&amp;":"&amp;$E4609&amp;":"&amp;$F4609,[1]Sheet2!$A$26:$I$7753,9,FALSE))</f>
        <v xml:space="preserve">use other isolate </v>
      </c>
      <c r="M4609" s="1"/>
      <c r="O4609" s="1">
        <v>96</v>
      </c>
      <c r="P4609" s="1">
        <v>2</v>
      </c>
      <c r="Q4609" s="1">
        <v>48</v>
      </c>
      <c r="R4609" s="1">
        <v>11</v>
      </c>
      <c r="S4609" s="1" t="s">
        <v>28</v>
      </c>
      <c r="T4609" s="1" t="s">
        <v>8973</v>
      </c>
      <c r="U4609" s="1" t="s">
        <v>8972</v>
      </c>
      <c r="V4609" s="1">
        <v>16131918</v>
      </c>
      <c r="W4609" s="1" t="s">
        <v>17</v>
      </c>
      <c r="X4609" s="1" t="s">
        <v>19</v>
      </c>
      <c r="Z4609" t="s">
        <v>8970</v>
      </c>
      <c r="AA4609">
        <v>2</v>
      </c>
      <c r="AB4609" t="s">
        <v>18338</v>
      </c>
      <c r="AC4609" t="s">
        <v>8973</v>
      </c>
      <c r="AD4609" t="s">
        <v>8972</v>
      </c>
      <c r="AE4609" t="s">
        <v>16378</v>
      </c>
      <c r="AF4609" t="s">
        <v>16379</v>
      </c>
    </row>
    <row r="4610" spans="1:32">
      <c r="A4610" t="s">
        <v>24966</v>
      </c>
      <c r="B4610" t="s">
        <v>8974</v>
      </c>
      <c r="C4610">
        <v>6</v>
      </c>
      <c r="D4610">
        <v>48</v>
      </c>
      <c r="E4610">
        <v>11</v>
      </c>
      <c r="F4610" t="s">
        <v>33</v>
      </c>
      <c r="G4610" t="s">
        <v>8975</v>
      </c>
      <c r="H4610" t="s">
        <v>8976</v>
      </c>
      <c r="I4610" s="1" t="s">
        <v>19</v>
      </c>
      <c r="J4610" s="1" t="s">
        <v>8977</v>
      </c>
      <c r="K4610" s="1" t="s">
        <v>8976</v>
      </c>
      <c r="L4610" s="1" t="str">
        <f>IF(ISERROR(VLOOKUP($D4610&amp;":"&amp;$E4610&amp;":"&amp;$F4610,[1]Sheet2!$A$26:$I$7753,9,FALSE)),"",VLOOKUP($D4610&amp;":"&amp;$E4610&amp;":"&amp;$F4610,[1]Sheet2!$A$26:$I$7753,9,FALSE))</f>
        <v>verified</v>
      </c>
      <c r="M4610" s="1"/>
      <c r="O4610" s="1">
        <v>96</v>
      </c>
      <c r="P4610" s="1">
        <v>6</v>
      </c>
      <c r="Q4610" s="1">
        <v>48</v>
      </c>
      <c r="R4610" s="1">
        <v>11</v>
      </c>
      <c r="S4610" s="1" t="s">
        <v>33</v>
      </c>
      <c r="T4610" s="1" t="s">
        <v>8977</v>
      </c>
      <c r="U4610" s="1" t="s">
        <v>8976</v>
      </c>
      <c r="V4610" s="1">
        <v>16131735</v>
      </c>
      <c r="W4610" s="1" t="s">
        <v>17</v>
      </c>
      <c r="X4610" s="1" t="s">
        <v>19</v>
      </c>
      <c r="Z4610" t="s">
        <v>8974</v>
      </c>
      <c r="AA4610">
        <v>6</v>
      </c>
      <c r="AB4610" t="s">
        <v>18339</v>
      </c>
      <c r="AC4610" t="s">
        <v>8977</v>
      </c>
      <c r="AD4610" t="s">
        <v>8976</v>
      </c>
      <c r="AE4610" t="s">
        <v>16276</v>
      </c>
      <c r="AF4610" t="s">
        <v>16277</v>
      </c>
    </row>
    <row r="4611" spans="1:32">
      <c r="A4611" t="s">
        <v>24967</v>
      </c>
      <c r="B4611" t="s">
        <v>8978</v>
      </c>
      <c r="C4611">
        <v>2</v>
      </c>
      <c r="D4611">
        <v>48</v>
      </c>
      <c r="E4611">
        <v>11</v>
      </c>
      <c r="F4611" t="s">
        <v>38</v>
      </c>
      <c r="G4611" t="s">
        <v>8979</v>
      </c>
      <c r="H4611" t="s">
        <v>8980</v>
      </c>
      <c r="I4611" s="1" t="s">
        <v>19</v>
      </c>
      <c r="J4611" s="1" t="s">
        <v>8981</v>
      </c>
      <c r="K4611" s="1" t="s">
        <v>8980</v>
      </c>
      <c r="L4611" s="1" t="str">
        <f>IF(ISERROR(VLOOKUP($D4611&amp;":"&amp;$E4611&amp;":"&amp;$F4611,[1]Sheet2!$A$26:$I$7753,9,FALSE)),"",VLOOKUP($D4611&amp;":"&amp;$E4611&amp;":"&amp;$F4611,[1]Sheet2!$A$26:$I$7753,9,FALSE))</f>
        <v>verified</v>
      </c>
      <c r="M4611" s="1"/>
      <c r="O4611" s="1">
        <v>96</v>
      </c>
      <c r="P4611" s="1">
        <v>2</v>
      </c>
      <c r="Q4611" s="1">
        <v>48</v>
      </c>
      <c r="R4611" s="1">
        <v>11</v>
      </c>
      <c r="S4611" s="1" t="s">
        <v>38</v>
      </c>
      <c r="T4611" s="1" t="s">
        <v>8981</v>
      </c>
      <c r="U4611" s="1" t="s">
        <v>8980</v>
      </c>
      <c r="V4611" s="1">
        <v>16131762</v>
      </c>
      <c r="W4611" s="1" t="s">
        <v>17</v>
      </c>
      <c r="X4611" s="1" t="s">
        <v>19</v>
      </c>
      <c r="Z4611" t="s">
        <v>8978</v>
      </c>
      <c r="AA4611">
        <v>2</v>
      </c>
      <c r="AB4611" t="s">
        <v>18340</v>
      </c>
      <c r="AC4611" t="s">
        <v>8981</v>
      </c>
      <c r="AD4611" t="s">
        <v>8980</v>
      </c>
      <c r="AE4611" t="s">
        <v>16276</v>
      </c>
      <c r="AF4611" t="s">
        <v>16277</v>
      </c>
    </row>
    <row r="4612" spans="1:32">
      <c r="A4612" t="s">
        <v>24968</v>
      </c>
      <c r="B4612" t="s">
        <v>8982</v>
      </c>
      <c r="C4612">
        <v>2</v>
      </c>
      <c r="D4612">
        <v>48</v>
      </c>
      <c r="E4612">
        <v>11</v>
      </c>
      <c r="F4612" t="s">
        <v>43</v>
      </c>
      <c r="G4612" t="s">
        <v>8983</v>
      </c>
      <c r="H4612" t="s">
        <v>8984</v>
      </c>
      <c r="I4612" s="1" t="s">
        <v>19</v>
      </c>
      <c r="J4612" s="1" t="s">
        <v>8985</v>
      </c>
      <c r="K4612" s="1" t="s">
        <v>8984</v>
      </c>
      <c r="L4612" s="1" t="str">
        <f>IF(ISERROR(VLOOKUP($D4612&amp;":"&amp;$E4612&amp;":"&amp;$F4612,[1]Sheet2!$A$26:$I$7753,9,FALSE)),"",VLOOKUP($D4612&amp;":"&amp;$E4612&amp;":"&amp;$F4612,[1]Sheet2!$A$26:$I$7753,9,FALSE))</f>
        <v>verified</v>
      </c>
      <c r="M4612" s="1"/>
      <c r="O4612" s="1">
        <v>96</v>
      </c>
      <c r="P4612" s="1">
        <v>2</v>
      </c>
      <c r="Q4612" s="1">
        <v>48</v>
      </c>
      <c r="R4612" s="1">
        <v>11</v>
      </c>
      <c r="S4612" s="1" t="s">
        <v>43</v>
      </c>
      <c r="T4612" s="1" t="s">
        <v>8985</v>
      </c>
      <c r="U4612" s="1" t="s">
        <v>8984</v>
      </c>
      <c r="V4612" s="1">
        <v>16131896</v>
      </c>
      <c r="W4612" s="1" t="s">
        <v>17</v>
      </c>
      <c r="X4612" s="1" t="s">
        <v>19</v>
      </c>
      <c r="Z4612" t="s">
        <v>8982</v>
      </c>
      <c r="AA4612">
        <v>2</v>
      </c>
      <c r="AB4612" t="s">
        <v>18341</v>
      </c>
      <c r="AC4612" t="s">
        <v>8985</v>
      </c>
      <c r="AD4612" t="s">
        <v>8984</v>
      </c>
      <c r="AE4612" t="s">
        <v>16276</v>
      </c>
      <c r="AF4612" t="s">
        <v>16277</v>
      </c>
    </row>
    <row r="4613" spans="1:32">
      <c r="A4613" t="s">
        <v>24969</v>
      </c>
      <c r="B4613" t="s">
        <v>8986</v>
      </c>
      <c r="C4613">
        <v>2</v>
      </c>
      <c r="D4613">
        <v>48</v>
      </c>
      <c r="E4613">
        <v>11</v>
      </c>
      <c r="F4613" t="s">
        <v>48</v>
      </c>
      <c r="G4613" t="s">
        <v>8987</v>
      </c>
      <c r="H4613" t="s">
        <v>8988</v>
      </c>
      <c r="I4613" s="1" t="s">
        <v>19</v>
      </c>
      <c r="J4613" s="1" t="s">
        <v>8989</v>
      </c>
      <c r="K4613" s="1" t="s">
        <v>8988</v>
      </c>
      <c r="L4613" s="1" t="str">
        <f>IF(ISERROR(VLOOKUP($D4613&amp;":"&amp;$E4613&amp;":"&amp;$F4613,[1]Sheet2!$A$26:$I$7753,9,FALSE)),"",VLOOKUP($D4613&amp;":"&amp;$E4613&amp;":"&amp;$F4613,[1]Sheet2!$A$26:$I$7753,9,FALSE))</f>
        <v>verified</v>
      </c>
      <c r="M4613" s="1"/>
      <c r="O4613" s="1">
        <v>96</v>
      </c>
      <c r="P4613" s="1">
        <v>2</v>
      </c>
      <c r="Q4613" s="1">
        <v>48</v>
      </c>
      <c r="R4613" s="1">
        <v>11</v>
      </c>
      <c r="S4613" s="1" t="s">
        <v>48</v>
      </c>
      <c r="T4613" s="1" t="s">
        <v>8989</v>
      </c>
      <c r="U4613" s="1" t="s">
        <v>8988</v>
      </c>
      <c r="V4613" s="1">
        <v>16131898</v>
      </c>
      <c r="W4613" s="1" t="s">
        <v>17</v>
      </c>
      <c r="X4613" s="1" t="s">
        <v>19</v>
      </c>
      <c r="Z4613" t="s">
        <v>8986</v>
      </c>
      <c r="AA4613">
        <v>2</v>
      </c>
      <c r="AB4613" t="s">
        <v>18342</v>
      </c>
      <c r="AC4613" t="s">
        <v>8989</v>
      </c>
      <c r="AD4613" t="s">
        <v>8988</v>
      </c>
      <c r="AE4613" t="s">
        <v>16276</v>
      </c>
      <c r="AF4613" t="s">
        <v>16277</v>
      </c>
    </row>
    <row r="4614" spans="1:32">
      <c r="A4614" t="s">
        <v>24970</v>
      </c>
      <c r="B4614" t="s">
        <v>8990</v>
      </c>
      <c r="C4614">
        <v>6</v>
      </c>
      <c r="D4614">
        <v>48</v>
      </c>
      <c r="E4614">
        <v>12</v>
      </c>
      <c r="F4614" t="s">
        <v>13</v>
      </c>
      <c r="G4614" t="s">
        <v>8991</v>
      </c>
      <c r="H4614" t="s">
        <v>8992</v>
      </c>
      <c r="I4614" s="1" t="s">
        <v>19</v>
      </c>
      <c r="J4614" s="1" t="s">
        <v>8993</v>
      </c>
      <c r="K4614" s="1" t="s">
        <v>8992</v>
      </c>
      <c r="L4614" s="1" t="str">
        <f>IF(ISERROR(VLOOKUP($D4614&amp;":"&amp;$E4614&amp;":"&amp;$F4614,[1]Sheet2!$A$26:$I$7753,9,FALSE)),"",VLOOKUP($D4614&amp;":"&amp;$E4614&amp;":"&amp;$F4614,[1]Sheet2!$A$26:$I$7753,9,FALSE))</f>
        <v>verified</v>
      </c>
      <c r="M4614" s="1"/>
      <c r="O4614" s="1">
        <v>96</v>
      </c>
      <c r="P4614" s="1">
        <v>6</v>
      </c>
      <c r="Q4614" s="1">
        <v>48</v>
      </c>
      <c r="R4614" s="1">
        <v>12</v>
      </c>
      <c r="S4614" s="1" t="s">
        <v>13</v>
      </c>
      <c r="T4614" s="1" t="s">
        <v>8993</v>
      </c>
      <c r="U4614" s="1" t="s">
        <v>8992</v>
      </c>
      <c r="V4614" s="1">
        <v>16131899</v>
      </c>
      <c r="W4614" s="1" t="s">
        <v>17</v>
      </c>
      <c r="X4614" s="1" t="s">
        <v>19</v>
      </c>
      <c r="Z4614" t="s">
        <v>8990</v>
      </c>
      <c r="AA4614">
        <v>6</v>
      </c>
      <c r="AB4614" t="s">
        <v>18343</v>
      </c>
      <c r="AC4614" t="s">
        <v>8993</v>
      </c>
      <c r="AD4614" t="s">
        <v>8992</v>
      </c>
      <c r="AE4614" t="s">
        <v>16276</v>
      </c>
      <c r="AF4614" t="s">
        <v>16277</v>
      </c>
    </row>
    <row r="4615" spans="1:32">
      <c r="A4615" t="s">
        <v>24971</v>
      </c>
      <c r="B4615" t="s">
        <v>8994</v>
      </c>
      <c r="C4615">
        <v>2</v>
      </c>
      <c r="D4615">
        <v>48</v>
      </c>
      <c r="E4615">
        <v>12</v>
      </c>
      <c r="F4615" t="s">
        <v>19</v>
      </c>
      <c r="G4615" t="s">
        <v>8995</v>
      </c>
      <c r="H4615" t="s">
        <v>8996</v>
      </c>
      <c r="I4615" s="1" t="s">
        <v>19</v>
      </c>
      <c r="J4615" s="1" t="s">
        <v>8997</v>
      </c>
      <c r="K4615" s="1" t="s">
        <v>8996</v>
      </c>
      <c r="L4615" s="1" t="str">
        <f>IF(ISERROR(VLOOKUP($D4615&amp;":"&amp;$E4615&amp;":"&amp;$F4615,[1]Sheet2!$A$26:$I$7753,9,FALSE)),"",VLOOKUP($D4615&amp;":"&amp;$E4615&amp;":"&amp;$F4615,[1]Sheet2!$A$26:$I$7753,9,FALSE))</f>
        <v>verified</v>
      </c>
      <c r="M4615" s="1"/>
      <c r="O4615" s="1">
        <v>96</v>
      </c>
      <c r="P4615" s="1">
        <v>2</v>
      </c>
      <c r="Q4615" s="1">
        <v>48</v>
      </c>
      <c r="R4615" s="1">
        <v>12</v>
      </c>
      <c r="S4615" s="1" t="s">
        <v>19</v>
      </c>
      <c r="T4615" s="1" t="s">
        <v>8997</v>
      </c>
      <c r="U4615" s="1" t="s">
        <v>8996</v>
      </c>
      <c r="V4615" s="1">
        <v>16131901</v>
      </c>
      <c r="W4615" s="1" t="s">
        <v>17</v>
      </c>
      <c r="X4615" s="1" t="s">
        <v>19</v>
      </c>
      <c r="Z4615" t="s">
        <v>8994</v>
      </c>
      <c r="AA4615">
        <v>2</v>
      </c>
      <c r="AB4615" t="s">
        <v>18344</v>
      </c>
      <c r="AC4615" t="s">
        <v>8997</v>
      </c>
      <c r="AD4615" t="s">
        <v>8996</v>
      </c>
      <c r="AE4615" t="s">
        <v>16276</v>
      </c>
      <c r="AF4615" t="s">
        <v>16277</v>
      </c>
    </row>
    <row r="4616" spans="1:32">
      <c r="A4616" t="s">
        <v>24972</v>
      </c>
      <c r="B4616" t="s">
        <v>8998</v>
      </c>
      <c r="C4616">
        <v>2</v>
      </c>
      <c r="D4616">
        <v>48</v>
      </c>
      <c r="E4616">
        <v>12</v>
      </c>
      <c r="F4616" t="s">
        <v>21</v>
      </c>
      <c r="G4616" t="s">
        <v>8999</v>
      </c>
      <c r="H4616" t="s">
        <v>9000</v>
      </c>
      <c r="I4616" s="1" t="s">
        <v>19</v>
      </c>
      <c r="J4616" s="1" t="s">
        <v>9001</v>
      </c>
      <c r="K4616" s="1" t="s">
        <v>9000</v>
      </c>
      <c r="L4616" s="1" t="str">
        <f>IF(ISERROR(VLOOKUP($D4616&amp;":"&amp;$E4616&amp;":"&amp;$F4616,[1]Sheet2!$A$26:$I$7753,9,FALSE)),"",VLOOKUP($D4616&amp;":"&amp;$E4616&amp;":"&amp;$F4616,[1]Sheet2!$A$26:$I$7753,9,FALSE))</f>
        <v>verified</v>
      </c>
      <c r="M4616" s="1"/>
      <c r="O4616" s="1">
        <v>96</v>
      </c>
      <c r="P4616" s="1">
        <v>2</v>
      </c>
      <c r="Q4616" s="1">
        <v>48</v>
      </c>
      <c r="R4616" s="1">
        <v>12</v>
      </c>
      <c r="S4616" s="1" t="s">
        <v>21</v>
      </c>
      <c r="T4616" s="1" t="s">
        <v>9001</v>
      </c>
      <c r="U4616" s="1" t="s">
        <v>9000</v>
      </c>
      <c r="V4616" s="1">
        <v>16131902</v>
      </c>
      <c r="W4616" s="1" t="s">
        <v>17</v>
      </c>
      <c r="X4616" s="1" t="s">
        <v>19</v>
      </c>
      <c r="Z4616" t="s">
        <v>8998</v>
      </c>
      <c r="AA4616">
        <v>2</v>
      </c>
      <c r="AB4616" t="s">
        <v>18345</v>
      </c>
      <c r="AC4616" t="s">
        <v>9001</v>
      </c>
      <c r="AD4616" t="s">
        <v>9000</v>
      </c>
      <c r="AE4616" t="s">
        <v>16276</v>
      </c>
      <c r="AF4616" t="s">
        <v>16277</v>
      </c>
    </row>
    <row r="4617" spans="1:32">
      <c r="A4617" t="s">
        <v>24973</v>
      </c>
      <c r="B4617" t="s">
        <v>9002</v>
      </c>
      <c r="C4617">
        <v>3</v>
      </c>
      <c r="D4617">
        <v>48</v>
      </c>
      <c r="E4617">
        <v>12</v>
      </c>
      <c r="F4617" t="s">
        <v>28</v>
      </c>
      <c r="G4617" t="s">
        <v>9003</v>
      </c>
      <c r="H4617" t="s">
        <v>9004</v>
      </c>
      <c r="I4617" s="1" t="s">
        <v>19</v>
      </c>
      <c r="J4617" s="1" t="s">
        <v>9005</v>
      </c>
      <c r="K4617" s="1" t="s">
        <v>9004</v>
      </c>
      <c r="L4617" s="1" t="str">
        <f>IF(ISERROR(VLOOKUP($D4617&amp;":"&amp;$E4617&amp;":"&amp;$F4617,[1]Sheet2!$A$26:$I$7753,9,FALSE)),"",VLOOKUP($D4617&amp;":"&amp;$E4617&amp;":"&amp;$F4617,[1]Sheet2!$A$26:$I$7753,9,FALSE))</f>
        <v>verified</v>
      </c>
      <c r="M4617" s="1"/>
      <c r="O4617" s="1">
        <v>96</v>
      </c>
      <c r="P4617" s="1">
        <v>3</v>
      </c>
      <c r="Q4617" s="1">
        <v>48</v>
      </c>
      <c r="R4617" s="1">
        <v>12</v>
      </c>
      <c r="S4617" s="1" t="s">
        <v>28</v>
      </c>
      <c r="T4617" s="1" t="s">
        <v>9005</v>
      </c>
      <c r="U4617" s="1" t="s">
        <v>9004</v>
      </c>
      <c r="V4617" s="1">
        <v>16131905</v>
      </c>
      <c r="W4617" s="1" t="s">
        <v>17</v>
      </c>
      <c r="X4617" s="1" t="s">
        <v>19</v>
      </c>
      <c r="Z4617" t="s">
        <v>9002</v>
      </c>
      <c r="AA4617">
        <v>3</v>
      </c>
      <c r="AB4617" t="s">
        <v>18346</v>
      </c>
      <c r="AC4617" t="s">
        <v>9005</v>
      </c>
      <c r="AD4617" t="s">
        <v>9004</v>
      </c>
      <c r="AE4617" t="s">
        <v>16276</v>
      </c>
      <c r="AF4617" t="s">
        <v>16277</v>
      </c>
    </row>
    <row r="4618" spans="1:32">
      <c r="A4618" t="s">
        <v>24974</v>
      </c>
      <c r="B4618" t="s">
        <v>9006</v>
      </c>
      <c r="C4618">
        <v>2</v>
      </c>
      <c r="D4618">
        <v>48</v>
      </c>
      <c r="E4618">
        <v>12</v>
      </c>
      <c r="F4618" t="s">
        <v>33</v>
      </c>
      <c r="G4618" t="s">
        <v>9007</v>
      </c>
      <c r="H4618" t="s">
        <v>9008</v>
      </c>
      <c r="I4618" s="1" t="s">
        <v>19</v>
      </c>
      <c r="J4618" s="1" t="s">
        <v>9009</v>
      </c>
      <c r="K4618" s="1" t="s">
        <v>9008</v>
      </c>
      <c r="L4618" s="1" t="str">
        <f>IF(ISERROR(VLOOKUP($D4618&amp;":"&amp;$E4618&amp;":"&amp;$F4618,[1]Sheet2!$A$26:$I$7753,9,FALSE)),"",VLOOKUP($D4618&amp;":"&amp;$E4618&amp;":"&amp;$F4618,[1]Sheet2!$A$26:$I$7753,9,FALSE))</f>
        <v>verified</v>
      </c>
      <c r="M4618" s="1"/>
      <c r="O4618" s="1">
        <v>96</v>
      </c>
      <c r="P4618" s="1">
        <v>2</v>
      </c>
      <c r="Q4618" s="1">
        <v>48</v>
      </c>
      <c r="R4618" s="1">
        <v>12</v>
      </c>
      <c r="S4618" s="1" t="s">
        <v>33</v>
      </c>
      <c r="T4618" s="1" t="s">
        <v>9009</v>
      </c>
      <c r="U4618" s="1" t="s">
        <v>9008</v>
      </c>
      <c r="V4618" s="1">
        <v>16132061</v>
      </c>
      <c r="W4618" s="1" t="s">
        <v>17</v>
      </c>
      <c r="X4618" s="1" t="s">
        <v>19</v>
      </c>
      <c r="Z4618" t="s">
        <v>9006</v>
      </c>
      <c r="AA4618">
        <v>2</v>
      </c>
      <c r="AB4618" t="s">
        <v>18347</v>
      </c>
      <c r="AC4618" t="s">
        <v>9009</v>
      </c>
      <c r="AD4618" t="s">
        <v>9008</v>
      </c>
      <c r="AE4618" t="s">
        <v>16276</v>
      </c>
      <c r="AF4618" t="s">
        <v>16277</v>
      </c>
    </row>
    <row r="4619" spans="1:32">
      <c r="A4619" t="s">
        <v>24975</v>
      </c>
      <c r="B4619" t="s">
        <v>9010</v>
      </c>
      <c r="C4619">
        <v>2</v>
      </c>
      <c r="D4619">
        <v>48</v>
      </c>
      <c r="E4619">
        <v>12</v>
      </c>
      <c r="F4619" t="s">
        <v>38</v>
      </c>
      <c r="G4619" t="s">
        <v>9011</v>
      </c>
      <c r="H4619" t="s">
        <v>9012</v>
      </c>
      <c r="I4619" s="1" t="s">
        <v>19</v>
      </c>
      <c r="J4619" s="1" t="s">
        <v>9013</v>
      </c>
      <c r="K4619" s="1" t="s">
        <v>9012</v>
      </c>
      <c r="L4619" s="1" t="str">
        <f>IF(ISERROR(VLOOKUP($D4619&amp;":"&amp;$E4619&amp;":"&amp;$F4619,[1]Sheet2!$A$26:$I$7753,9,FALSE)),"",VLOOKUP($D4619&amp;":"&amp;$E4619&amp;":"&amp;$F4619,[1]Sheet2!$A$26:$I$7753,9,FALSE))</f>
        <v>verified</v>
      </c>
      <c r="M4619" s="1"/>
      <c r="O4619" s="1">
        <v>96</v>
      </c>
      <c r="P4619" s="1">
        <v>2</v>
      </c>
      <c r="Q4619" s="1">
        <v>48</v>
      </c>
      <c r="R4619" s="1">
        <v>12</v>
      </c>
      <c r="S4619" s="1" t="s">
        <v>38</v>
      </c>
      <c r="T4619" s="1" t="s">
        <v>9013</v>
      </c>
      <c r="U4619" s="1" t="s">
        <v>9012</v>
      </c>
      <c r="V4619" s="1">
        <v>16132087</v>
      </c>
      <c r="W4619" s="1" t="s">
        <v>17</v>
      </c>
      <c r="X4619" s="1" t="s">
        <v>19</v>
      </c>
      <c r="Z4619" t="s">
        <v>9010</v>
      </c>
      <c r="AA4619">
        <v>2</v>
      </c>
      <c r="AB4619" t="s">
        <v>18348</v>
      </c>
      <c r="AC4619" t="s">
        <v>9013</v>
      </c>
      <c r="AD4619" t="s">
        <v>9012</v>
      </c>
      <c r="AE4619" t="s">
        <v>16276</v>
      </c>
      <c r="AF4619" t="s">
        <v>16277</v>
      </c>
    </row>
    <row r="4620" spans="1:32">
      <c r="A4620" t="s">
        <v>24976</v>
      </c>
      <c r="B4620" t="s">
        <v>9014</v>
      </c>
      <c r="C4620">
        <v>2</v>
      </c>
      <c r="D4620">
        <v>48</v>
      </c>
      <c r="E4620">
        <v>12</v>
      </c>
      <c r="F4620" t="s">
        <v>43</v>
      </c>
      <c r="G4620" t="s">
        <v>9015</v>
      </c>
      <c r="H4620" t="s">
        <v>9016</v>
      </c>
      <c r="I4620" s="1" t="s">
        <v>19</v>
      </c>
      <c r="J4620" s="1" t="s">
        <v>9017</v>
      </c>
      <c r="K4620" s="1" t="s">
        <v>9016</v>
      </c>
      <c r="L4620" s="1" t="str">
        <f>IF(ISERROR(VLOOKUP($D4620&amp;":"&amp;$E4620&amp;":"&amp;$F4620,[1]Sheet2!$A$26:$I$7753,9,FALSE)),"",VLOOKUP($D4620&amp;":"&amp;$E4620&amp;":"&amp;$F4620,[1]Sheet2!$A$26:$I$7753,9,FALSE))</f>
        <v>verified</v>
      </c>
      <c r="M4620" s="1"/>
      <c r="O4620" s="1">
        <v>96</v>
      </c>
      <c r="P4620" s="1">
        <v>2</v>
      </c>
      <c r="Q4620" s="1">
        <v>48</v>
      </c>
      <c r="R4620" s="1">
        <v>12</v>
      </c>
      <c r="S4620" s="1" t="s">
        <v>43</v>
      </c>
      <c r="T4620" s="1" t="s">
        <v>9017</v>
      </c>
      <c r="U4620" s="1" t="s">
        <v>9016</v>
      </c>
      <c r="V4620" s="1">
        <v>16132088</v>
      </c>
      <c r="W4620" s="1" t="s">
        <v>17</v>
      </c>
      <c r="X4620" s="1" t="s">
        <v>19</v>
      </c>
      <c r="Z4620" t="s">
        <v>9014</v>
      </c>
      <c r="AA4620">
        <v>2</v>
      </c>
      <c r="AB4620" t="s">
        <v>18349</v>
      </c>
      <c r="AC4620" t="s">
        <v>9017</v>
      </c>
      <c r="AD4620" t="s">
        <v>9016</v>
      </c>
      <c r="AE4620" t="s">
        <v>16276</v>
      </c>
      <c r="AF4620" t="s">
        <v>16277</v>
      </c>
    </row>
    <row r="4621" spans="1:32">
      <c r="A4621" t="s">
        <v>24977</v>
      </c>
      <c r="B4621" t="s">
        <v>9018</v>
      </c>
      <c r="C4621">
        <v>3</v>
      </c>
      <c r="D4621">
        <v>48</v>
      </c>
      <c r="E4621">
        <v>12</v>
      </c>
      <c r="F4621" t="s">
        <v>48</v>
      </c>
      <c r="G4621" t="s">
        <v>9019</v>
      </c>
      <c r="H4621" t="s">
        <v>9020</v>
      </c>
      <c r="I4621" s="1" t="s">
        <v>19</v>
      </c>
      <c r="J4621" s="1" t="s">
        <v>9021</v>
      </c>
      <c r="K4621" s="1" t="s">
        <v>9020</v>
      </c>
      <c r="L4621" s="1" t="str">
        <f>IF(ISERROR(VLOOKUP($D4621&amp;":"&amp;$E4621&amp;":"&amp;$F4621,[1]Sheet2!$A$26:$I$7753,9,FALSE)),"",VLOOKUP($D4621&amp;":"&amp;$E4621&amp;":"&amp;$F4621,[1]Sheet2!$A$26:$I$7753,9,FALSE))</f>
        <v>verified</v>
      </c>
      <c r="M4621" s="1"/>
      <c r="O4621" s="1">
        <v>96</v>
      </c>
      <c r="P4621" s="1">
        <v>3</v>
      </c>
      <c r="Q4621" s="1">
        <v>48</v>
      </c>
      <c r="R4621" s="1">
        <v>12</v>
      </c>
      <c r="S4621" s="1" t="s">
        <v>48</v>
      </c>
      <c r="T4621" s="1" t="s">
        <v>9021</v>
      </c>
      <c r="U4621" s="1" t="s">
        <v>9020</v>
      </c>
      <c r="V4621" s="1">
        <v>16132089</v>
      </c>
      <c r="W4621" s="1" t="s">
        <v>17</v>
      </c>
      <c r="X4621" s="1" t="s">
        <v>19</v>
      </c>
      <c r="Z4621" t="s">
        <v>9018</v>
      </c>
      <c r="AA4621">
        <v>3</v>
      </c>
      <c r="AB4621" t="s">
        <v>18350</v>
      </c>
      <c r="AC4621" t="s">
        <v>9021</v>
      </c>
      <c r="AD4621" t="s">
        <v>9020</v>
      </c>
      <c r="AE4621" t="s">
        <v>16276</v>
      </c>
      <c r="AF4621" t="s">
        <v>16277</v>
      </c>
    </row>
    <row r="4622" spans="1:32">
      <c r="A4622" t="s">
        <v>24978</v>
      </c>
      <c r="B4622" t="s">
        <v>9022</v>
      </c>
      <c r="C4622">
        <v>1</v>
      </c>
      <c r="D4622">
        <v>49</v>
      </c>
      <c r="E4622">
        <v>1</v>
      </c>
      <c r="F4622" t="s">
        <v>13</v>
      </c>
      <c r="G4622" t="s">
        <v>9023</v>
      </c>
      <c r="H4622" t="s">
        <v>9024</v>
      </c>
      <c r="I4622" s="1" t="s">
        <v>13</v>
      </c>
      <c r="J4622" s="1" t="s">
        <v>9025</v>
      </c>
      <c r="K4622" s="1" t="s">
        <v>9024</v>
      </c>
      <c r="L4622" s="1" t="str">
        <f>IF(ISERROR(VLOOKUP($D4622&amp;":"&amp;$E4622&amp;":"&amp;$F4622,[1]Sheet2!$A$26:$I$7753,9,FALSE)),"",VLOOKUP($D4622&amp;":"&amp;$E4622&amp;":"&amp;$F4622,[1]Sheet2!$A$26:$I$7753,9,FALSE))</f>
        <v>verified</v>
      </c>
      <c r="M4622" s="1"/>
      <c r="O4622" s="1">
        <v>96</v>
      </c>
      <c r="P4622" s="1">
        <v>1</v>
      </c>
      <c r="Q4622" s="1">
        <v>49</v>
      </c>
      <c r="R4622" s="1">
        <v>1</v>
      </c>
      <c r="S4622" s="1" t="s">
        <v>13</v>
      </c>
      <c r="T4622" s="1" t="s">
        <v>9025</v>
      </c>
      <c r="U4622" s="1" t="s">
        <v>9024</v>
      </c>
      <c r="V4622" s="1">
        <v>16132090</v>
      </c>
      <c r="W4622" s="1" t="s">
        <v>17</v>
      </c>
      <c r="X4622" s="1" t="s">
        <v>13</v>
      </c>
      <c r="Z4622" t="s">
        <v>9022</v>
      </c>
      <c r="AA4622">
        <v>1</v>
      </c>
      <c r="AB4622" t="s">
        <v>18351</v>
      </c>
      <c r="AC4622" t="s">
        <v>9025</v>
      </c>
      <c r="AD4622" t="s">
        <v>9024</v>
      </c>
      <c r="AE4622" t="s">
        <v>16276</v>
      </c>
      <c r="AF4622" t="s">
        <v>16277</v>
      </c>
    </row>
    <row r="4623" spans="1:32">
      <c r="A4623" t="s">
        <v>24979</v>
      </c>
      <c r="B4623" t="s">
        <v>9026</v>
      </c>
      <c r="C4623">
        <v>1</v>
      </c>
      <c r="D4623">
        <v>49</v>
      </c>
      <c r="E4623">
        <v>1</v>
      </c>
      <c r="F4623" t="s">
        <v>19</v>
      </c>
      <c r="G4623" t="s">
        <v>9027</v>
      </c>
      <c r="H4623" t="s">
        <v>9028</v>
      </c>
      <c r="I4623" s="1" t="s">
        <v>13</v>
      </c>
      <c r="J4623" s="1" t="s">
        <v>9029</v>
      </c>
      <c r="K4623" s="1" t="s">
        <v>9028</v>
      </c>
      <c r="L4623" s="1" t="str">
        <f>IF(ISERROR(VLOOKUP($D4623&amp;":"&amp;$E4623&amp;":"&amp;$F4623,[1]Sheet2!$A$26:$I$7753,9,FALSE)),"",VLOOKUP($D4623&amp;":"&amp;$E4623&amp;":"&amp;$F4623,[1]Sheet2!$A$26:$I$7753,9,FALSE))</f>
        <v>verified</v>
      </c>
      <c r="M4623" s="1"/>
      <c r="O4623" s="1">
        <v>96</v>
      </c>
      <c r="P4623" s="1">
        <v>1</v>
      </c>
      <c r="Q4623" s="1">
        <v>49</v>
      </c>
      <c r="R4623" s="1">
        <v>1</v>
      </c>
      <c r="S4623" s="1" t="s">
        <v>19</v>
      </c>
      <c r="T4623" s="1" t="s">
        <v>9029</v>
      </c>
      <c r="U4623" s="1" t="s">
        <v>9028</v>
      </c>
      <c r="V4623" s="1">
        <v>16132143</v>
      </c>
      <c r="W4623" s="1" t="s">
        <v>17</v>
      </c>
      <c r="X4623" s="1" t="s">
        <v>13</v>
      </c>
      <c r="Z4623" t="s">
        <v>9026</v>
      </c>
      <c r="AA4623">
        <v>1</v>
      </c>
      <c r="AB4623" t="s">
        <v>18352</v>
      </c>
      <c r="AC4623" t="s">
        <v>9029</v>
      </c>
      <c r="AD4623" t="s">
        <v>9028</v>
      </c>
      <c r="AE4623" t="s">
        <v>16276</v>
      </c>
      <c r="AF4623" t="s">
        <v>16277</v>
      </c>
    </row>
    <row r="4624" spans="1:32">
      <c r="A4624" t="s">
        <v>24980</v>
      </c>
      <c r="B4624" t="s">
        <v>9030</v>
      </c>
      <c r="C4624">
        <v>1</v>
      </c>
      <c r="D4624">
        <v>49</v>
      </c>
      <c r="E4624">
        <v>1</v>
      </c>
      <c r="F4624" t="s">
        <v>21</v>
      </c>
      <c r="G4624" t="s">
        <v>9031</v>
      </c>
      <c r="H4624" t="s">
        <v>9032</v>
      </c>
      <c r="I4624" s="1" t="s">
        <v>13</v>
      </c>
      <c r="J4624" s="1" t="s">
        <v>9033</v>
      </c>
      <c r="K4624" s="1" t="s">
        <v>9032</v>
      </c>
      <c r="L4624" s="1" t="str">
        <f>IF(ISERROR(VLOOKUP($D4624&amp;":"&amp;$E4624&amp;":"&amp;$F4624,[1]Sheet2!$A$26:$I$7753,9,FALSE)),"",VLOOKUP($D4624&amp;":"&amp;$E4624&amp;":"&amp;$F4624,[1]Sheet2!$A$26:$I$7753,9,FALSE))</f>
        <v>verified</v>
      </c>
      <c r="M4624" s="1"/>
      <c r="O4624" s="1">
        <v>96</v>
      </c>
      <c r="P4624" s="1">
        <v>1</v>
      </c>
      <c r="Q4624" s="1">
        <v>49</v>
      </c>
      <c r="R4624" s="1">
        <v>1</v>
      </c>
      <c r="S4624" s="1" t="s">
        <v>21</v>
      </c>
      <c r="T4624" s="1" t="s">
        <v>9033</v>
      </c>
      <c r="U4624" s="1" t="s">
        <v>9032</v>
      </c>
      <c r="V4624" s="1">
        <v>16132144</v>
      </c>
      <c r="W4624" s="1" t="s">
        <v>17</v>
      </c>
      <c r="X4624" s="1" t="s">
        <v>13</v>
      </c>
      <c r="Z4624" t="s">
        <v>9030</v>
      </c>
      <c r="AA4624">
        <v>1</v>
      </c>
      <c r="AB4624" t="s">
        <v>18353</v>
      </c>
      <c r="AC4624" t="s">
        <v>9033</v>
      </c>
      <c r="AD4624" t="s">
        <v>9032</v>
      </c>
      <c r="AE4624" t="s">
        <v>16276</v>
      </c>
      <c r="AF4624" t="s">
        <v>16277</v>
      </c>
    </row>
    <row r="4625" spans="1:32">
      <c r="A4625" t="s">
        <v>24981</v>
      </c>
      <c r="B4625" t="s">
        <v>9034</v>
      </c>
      <c r="C4625">
        <v>1</v>
      </c>
      <c r="D4625">
        <v>49</v>
      </c>
      <c r="E4625">
        <v>1</v>
      </c>
      <c r="F4625" t="s">
        <v>28</v>
      </c>
      <c r="G4625" t="s">
        <v>9035</v>
      </c>
      <c r="H4625" t="s">
        <v>9036</v>
      </c>
      <c r="I4625" s="1" t="s">
        <v>13</v>
      </c>
      <c r="J4625" s="1" t="s">
        <v>9037</v>
      </c>
      <c r="K4625" s="1" t="s">
        <v>9036</v>
      </c>
      <c r="L4625" s="1" t="str">
        <f>IF(ISERROR(VLOOKUP($D4625&amp;":"&amp;$E4625&amp;":"&amp;$F4625,[1]Sheet2!$A$26:$I$7753,9,FALSE)),"",VLOOKUP($D4625&amp;":"&amp;$E4625&amp;":"&amp;$F4625,[1]Sheet2!$A$26:$I$7753,9,FALSE))</f>
        <v>verified</v>
      </c>
      <c r="M4625" s="1"/>
      <c r="O4625" s="1">
        <v>96</v>
      </c>
      <c r="P4625" s="1">
        <v>1</v>
      </c>
      <c r="Q4625" s="1">
        <v>49</v>
      </c>
      <c r="R4625" s="1">
        <v>1</v>
      </c>
      <c r="S4625" s="1" t="s">
        <v>28</v>
      </c>
      <c r="T4625" s="1" t="s">
        <v>9037</v>
      </c>
      <c r="U4625" s="1" t="s">
        <v>9036</v>
      </c>
      <c r="V4625" s="1">
        <v>16128030</v>
      </c>
      <c r="W4625" s="1" t="s">
        <v>17</v>
      </c>
      <c r="X4625" s="1" t="s">
        <v>13</v>
      </c>
      <c r="Z4625" t="s">
        <v>9034</v>
      </c>
      <c r="AA4625">
        <v>1</v>
      </c>
      <c r="AB4625" t="s">
        <v>18354</v>
      </c>
      <c r="AC4625" t="s">
        <v>9037</v>
      </c>
      <c r="AD4625" t="s">
        <v>9036</v>
      </c>
      <c r="AE4625" t="s">
        <v>16276</v>
      </c>
      <c r="AF4625" t="s">
        <v>16277</v>
      </c>
    </row>
    <row r="4626" spans="1:32">
      <c r="A4626" t="s">
        <v>24982</v>
      </c>
      <c r="B4626" t="s">
        <v>9038</v>
      </c>
      <c r="C4626">
        <v>1</v>
      </c>
      <c r="D4626">
        <v>49</v>
      </c>
      <c r="E4626">
        <v>1</v>
      </c>
      <c r="F4626" t="s">
        <v>33</v>
      </c>
      <c r="G4626" t="s">
        <v>9039</v>
      </c>
      <c r="H4626" t="s">
        <v>9040</v>
      </c>
      <c r="I4626" s="1" t="s">
        <v>13</v>
      </c>
      <c r="J4626" s="1" t="s">
        <v>9041</v>
      </c>
      <c r="K4626" s="1" t="s">
        <v>9040</v>
      </c>
      <c r="L4626" s="1" t="str">
        <f>IF(ISERROR(VLOOKUP($D4626&amp;":"&amp;$E4626&amp;":"&amp;$F4626,[1]Sheet2!$A$26:$I$7753,9,FALSE)),"",VLOOKUP($D4626&amp;":"&amp;$E4626&amp;":"&amp;$F4626,[1]Sheet2!$A$26:$I$7753,9,FALSE))</f>
        <v>verified</v>
      </c>
      <c r="M4626" s="1"/>
      <c r="O4626" s="1">
        <v>96</v>
      </c>
      <c r="P4626" s="1">
        <v>1</v>
      </c>
      <c r="Q4626" s="1">
        <v>49</v>
      </c>
      <c r="R4626" s="1">
        <v>1</v>
      </c>
      <c r="S4626" s="1" t="s">
        <v>33</v>
      </c>
      <c r="T4626" s="1" t="s">
        <v>9041</v>
      </c>
      <c r="U4626" s="1" t="s">
        <v>9040</v>
      </c>
      <c r="V4626" s="1">
        <v>16128034</v>
      </c>
      <c r="W4626" s="1" t="s">
        <v>17</v>
      </c>
      <c r="X4626" s="1" t="s">
        <v>13</v>
      </c>
      <c r="Z4626" t="s">
        <v>9038</v>
      </c>
      <c r="AA4626">
        <v>1</v>
      </c>
      <c r="AB4626" t="s">
        <v>18355</v>
      </c>
      <c r="AC4626" t="s">
        <v>9041</v>
      </c>
      <c r="AD4626" t="s">
        <v>9040</v>
      </c>
      <c r="AE4626" t="s">
        <v>16276</v>
      </c>
      <c r="AF4626" t="s">
        <v>16277</v>
      </c>
    </row>
    <row r="4627" spans="1:32">
      <c r="A4627" t="s">
        <v>24983</v>
      </c>
      <c r="B4627" t="s">
        <v>9042</v>
      </c>
      <c r="C4627">
        <v>1</v>
      </c>
      <c r="D4627">
        <v>49</v>
      </c>
      <c r="E4627">
        <v>1</v>
      </c>
      <c r="F4627" t="s">
        <v>38</v>
      </c>
      <c r="G4627" t="s">
        <v>9043</v>
      </c>
      <c r="H4627" t="s">
        <v>9044</v>
      </c>
      <c r="I4627" s="1" t="s">
        <v>13</v>
      </c>
      <c r="J4627" s="1" t="s">
        <v>9045</v>
      </c>
      <c r="K4627" s="1" t="s">
        <v>9044</v>
      </c>
      <c r="L4627" s="1" t="str">
        <f>IF(ISERROR(VLOOKUP($D4627&amp;":"&amp;$E4627&amp;":"&amp;$F4627,[1]Sheet2!$A$26:$I$7753,9,FALSE)),"",VLOOKUP($D4627&amp;":"&amp;$E4627&amp;":"&amp;$F4627,[1]Sheet2!$A$26:$I$7753,9,FALSE))</f>
        <v>verified</v>
      </c>
      <c r="M4627" s="1"/>
      <c r="O4627" s="1">
        <v>96</v>
      </c>
      <c r="P4627" s="1">
        <v>1</v>
      </c>
      <c r="Q4627" s="1">
        <v>49</v>
      </c>
      <c r="R4627" s="1">
        <v>1</v>
      </c>
      <c r="S4627" s="1" t="s">
        <v>38</v>
      </c>
      <c r="T4627" s="1" t="s">
        <v>9045</v>
      </c>
      <c r="U4627" s="1" t="s">
        <v>9044</v>
      </c>
      <c r="V4627" s="1">
        <v>16128036</v>
      </c>
      <c r="W4627" s="1" t="s">
        <v>17</v>
      </c>
      <c r="X4627" s="1" t="s">
        <v>13</v>
      </c>
      <c r="Z4627" t="s">
        <v>9042</v>
      </c>
      <c r="AA4627">
        <v>1</v>
      </c>
      <c r="AB4627" t="s">
        <v>18356</v>
      </c>
      <c r="AC4627" t="s">
        <v>9045</v>
      </c>
      <c r="AD4627" t="s">
        <v>9044</v>
      </c>
      <c r="AE4627" t="s">
        <v>16276</v>
      </c>
      <c r="AF4627" t="s">
        <v>16277</v>
      </c>
    </row>
    <row r="4628" spans="1:32">
      <c r="A4628" t="s">
        <v>24984</v>
      </c>
      <c r="B4628" t="s">
        <v>9046</v>
      </c>
      <c r="C4628">
        <v>1</v>
      </c>
      <c r="D4628">
        <v>49</v>
      </c>
      <c r="E4628">
        <v>1</v>
      </c>
      <c r="F4628" t="s">
        <v>43</v>
      </c>
      <c r="G4628" t="s">
        <v>9047</v>
      </c>
      <c r="H4628" t="s">
        <v>9048</v>
      </c>
      <c r="I4628" s="1" t="s">
        <v>13</v>
      </c>
      <c r="J4628" s="1" t="s">
        <v>9049</v>
      </c>
      <c r="K4628" s="1" t="s">
        <v>9048</v>
      </c>
      <c r="L4628" s="1" t="str">
        <f>IF(ISERROR(VLOOKUP($D4628&amp;":"&amp;$E4628&amp;":"&amp;$F4628,[1]Sheet2!$A$26:$I$7753,9,FALSE)),"",VLOOKUP($D4628&amp;":"&amp;$E4628&amp;":"&amp;$F4628,[1]Sheet2!$A$26:$I$7753,9,FALSE))</f>
        <v>verified</v>
      </c>
      <c r="M4628" s="1"/>
      <c r="O4628" s="1">
        <v>96</v>
      </c>
      <c r="P4628" s="1">
        <v>1</v>
      </c>
      <c r="Q4628" s="1">
        <v>49</v>
      </c>
      <c r="R4628" s="1">
        <v>1</v>
      </c>
      <c r="S4628" s="1" t="s">
        <v>43</v>
      </c>
      <c r="T4628" s="1" t="s">
        <v>9049</v>
      </c>
      <c r="U4628" s="1" t="s">
        <v>9048</v>
      </c>
      <c r="V4628" s="1">
        <v>16128037</v>
      </c>
      <c r="W4628" s="1" t="s">
        <v>17</v>
      </c>
      <c r="X4628" s="1" t="s">
        <v>13</v>
      </c>
      <c r="Z4628" t="s">
        <v>9046</v>
      </c>
      <c r="AA4628">
        <v>1</v>
      </c>
      <c r="AB4628" t="s">
        <v>18357</v>
      </c>
      <c r="AC4628" t="s">
        <v>9049</v>
      </c>
      <c r="AD4628" t="s">
        <v>9048</v>
      </c>
      <c r="AE4628" t="s">
        <v>16276</v>
      </c>
      <c r="AF4628" t="s">
        <v>16277</v>
      </c>
    </row>
    <row r="4629" spans="1:32">
      <c r="A4629" t="s">
        <v>24985</v>
      </c>
      <c r="B4629" t="s">
        <v>9050</v>
      </c>
      <c r="C4629">
        <v>4</v>
      </c>
      <c r="D4629">
        <v>49</v>
      </c>
      <c r="E4629">
        <v>1</v>
      </c>
      <c r="F4629" t="s">
        <v>48</v>
      </c>
      <c r="G4629" t="s">
        <v>9051</v>
      </c>
      <c r="H4629" t="s">
        <v>9052</v>
      </c>
      <c r="I4629" s="1" t="s">
        <v>13</v>
      </c>
      <c r="J4629" s="1" t="s">
        <v>9053</v>
      </c>
      <c r="K4629" s="1" t="s">
        <v>9052</v>
      </c>
      <c r="L4629" s="1" t="str">
        <f>IF(ISERROR(VLOOKUP($D4629&amp;":"&amp;$E4629&amp;":"&amp;$F4629,[1]Sheet2!$A$26:$I$7753,9,FALSE)),"",VLOOKUP($D4629&amp;":"&amp;$E4629&amp;":"&amp;$F4629,[1]Sheet2!$A$26:$I$7753,9,FALSE))</f>
        <v>verified</v>
      </c>
      <c r="M4629" s="1"/>
      <c r="O4629" s="1">
        <v>96</v>
      </c>
      <c r="P4629" s="1">
        <v>4</v>
      </c>
      <c r="Q4629" s="1">
        <v>49</v>
      </c>
      <c r="R4629" s="1">
        <v>1</v>
      </c>
      <c r="S4629" s="1" t="s">
        <v>48</v>
      </c>
      <c r="T4629" s="1" t="s">
        <v>9053</v>
      </c>
      <c r="U4629" s="1" t="s">
        <v>9052</v>
      </c>
      <c r="V4629" s="1">
        <v>16128403</v>
      </c>
      <c r="W4629" s="1" t="s">
        <v>17</v>
      </c>
      <c r="X4629" s="1" t="s">
        <v>13</v>
      </c>
      <c r="Z4629" t="s">
        <v>9050</v>
      </c>
      <c r="AA4629">
        <v>4</v>
      </c>
      <c r="AB4629" t="s">
        <v>18358</v>
      </c>
      <c r="AC4629" t="s">
        <v>9053</v>
      </c>
      <c r="AD4629" t="s">
        <v>9052</v>
      </c>
      <c r="AE4629" t="s">
        <v>16276</v>
      </c>
      <c r="AF4629" t="s">
        <v>16277</v>
      </c>
    </row>
    <row r="4630" spans="1:32">
      <c r="A4630" t="s">
        <v>24986</v>
      </c>
      <c r="B4630" t="s">
        <v>9054</v>
      </c>
      <c r="C4630">
        <v>1</v>
      </c>
      <c r="D4630">
        <v>49</v>
      </c>
      <c r="E4630">
        <v>2</v>
      </c>
      <c r="F4630" t="s">
        <v>13</v>
      </c>
      <c r="G4630" t="s">
        <v>9055</v>
      </c>
      <c r="H4630" t="s">
        <v>9056</v>
      </c>
      <c r="I4630" s="1" t="s">
        <v>13</v>
      </c>
      <c r="J4630" s="1" t="s">
        <v>9057</v>
      </c>
      <c r="K4630" s="1" t="s">
        <v>9056</v>
      </c>
      <c r="L4630" s="1" t="str">
        <f>IF(ISERROR(VLOOKUP($D4630&amp;":"&amp;$E4630&amp;":"&amp;$F4630,[1]Sheet2!$A$26:$I$7753,9,FALSE)),"",VLOOKUP($D4630&amp;":"&amp;$E4630&amp;":"&amp;$F4630,[1]Sheet2!$A$26:$I$7753,9,FALSE))</f>
        <v>verified</v>
      </c>
      <c r="M4630" s="1"/>
      <c r="O4630" s="1">
        <v>96</v>
      </c>
      <c r="P4630" s="1">
        <v>1</v>
      </c>
      <c r="Q4630" s="1">
        <v>49</v>
      </c>
      <c r="R4630" s="1">
        <v>2</v>
      </c>
      <c r="S4630" s="1" t="s">
        <v>13</v>
      </c>
      <c r="T4630" s="1" t="s">
        <v>9057</v>
      </c>
      <c r="U4630" s="1" t="s">
        <v>9056</v>
      </c>
      <c r="V4630" s="1">
        <v>16128437</v>
      </c>
      <c r="W4630" s="1" t="s">
        <v>17</v>
      </c>
      <c r="X4630" s="1" t="s">
        <v>13</v>
      </c>
      <c r="Z4630" t="s">
        <v>9054</v>
      </c>
      <c r="AA4630">
        <v>1</v>
      </c>
      <c r="AB4630" t="s">
        <v>18359</v>
      </c>
      <c r="AC4630" t="s">
        <v>9057</v>
      </c>
      <c r="AD4630" t="s">
        <v>9056</v>
      </c>
      <c r="AE4630" t="s">
        <v>16276</v>
      </c>
      <c r="AF4630" t="s">
        <v>16277</v>
      </c>
    </row>
    <row r="4631" spans="1:32">
      <c r="A4631" t="s">
        <v>24987</v>
      </c>
      <c r="B4631" t="s">
        <v>9058</v>
      </c>
      <c r="C4631">
        <v>2</v>
      </c>
      <c r="D4631">
        <v>49</v>
      </c>
      <c r="E4631">
        <v>2</v>
      </c>
      <c r="F4631" t="s">
        <v>19</v>
      </c>
      <c r="G4631" t="s">
        <v>9059</v>
      </c>
      <c r="H4631" t="s">
        <v>9060</v>
      </c>
      <c r="I4631" s="1" t="s">
        <v>13</v>
      </c>
      <c r="J4631" s="1" t="s">
        <v>9061</v>
      </c>
      <c r="K4631" s="1" t="s">
        <v>9060</v>
      </c>
      <c r="L4631" s="1" t="str">
        <f>IF(ISERROR(VLOOKUP($D4631&amp;":"&amp;$E4631&amp;":"&amp;$F4631,[1]Sheet2!$A$26:$I$7753,9,FALSE)),"",VLOOKUP($D4631&amp;":"&amp;$E4631&amp;":"&amp;$F4631,[1]Sheet2!$A$26:$I$7753,9,FALSE))</f>
        <v>verified</v>
      </c>
      <c r="M4631" s="1"/>
      <c r="O4631" s="1">
        <v>96</v>
      </c>
      <c r="P4631" s="1">
        <v>2</v>
      </c>
      <c r="Q4631" s="1">
        <v>49</v>
      </c>
      <c r="R4631" s="1">
        <v>2</v>
      </c>
      <c r="S4631" s="1" t="s">
        <v>19</v>
      </c>
      <c r="T4631" s="1" t="s">
        <v>9061</v>
      </c>
      <c r="U4631" s="1" t="s">
        <v>9060</v>
      </c>
      <c r="V4631" s="1">
        <v>16128460</v>
      </c>
      <c r="W4631" s="1" t="s">
        <v>17</v>
      </c>
      <c r="X4631" s="1" t="s">
        <v>13</v>
      </c>
      <c r="Z4631" t="s">
        <v>9058</v>
      </c>
      <c r="AA4631">
        <v>2</v>
      </c>
      <c r="AB4631" t="s">
        <v>18360</v>
      </c>
      <c r="AC4631" t="s">
        <v>9061</v>
      </c>
      <c r="AD4631" t="s">
        <v>9060</v>
      </c>
      <c r="AE4631" t="s">
        <v>16276</v>
      </c>
      <c r="AF4631" t="s">
        <v>16277</v>
      </c>
    </row>
    <row r="4632" spans="1:32">
      <c r="A4632" t="s">
        <v>24988</v>
      </c>
      <c r="B4632" t="s">
        <v>9062</v>
      </c>
      <c r="C4632">
        <v>1</v>
      </c>
      <c r="D4632">
        <v>49</v>
      </c>
      <c r="E4632">
        <v>2</v>
      </c>
      <c r="F4632" t="s">
        <v>21</v>
      </c>
      <c r="G4632" t="s">
        <v>9063</v>
      </c>
      <c r="H4632" t="s">
        <v>9064</v>
      </c>
      <c r="I4632" s="1" t="s">
        <v>13</v>
      </c>
      <c r="J4632" s="1" t="s">
        <v>9065</v>
      </c>
      <c r="K4632" s="1" t="s">
        <v>9066</v>
      </c>
      <c r="L4632" s="1" t="str">
        <f>IF(ISERROR(VLOOKUP($D4632&amp;":"&amp;$E4632&amp;":"&amp;$F4632,[1]Sheet2!$A$26:$I$7753,9,FALSE)),"",VLOOKUP($D4632&amp;":"&amp;$E4632&amp;":"&amp;$F4632,[1]Sheet2!$A$26:$I$7753,9,FALSE))</f>
        <v>verified</v>
      </c>
      <c r="M4632" s="1"/>
      <c r="O4632" s="1">
        <v>96</v>
      </c>
      <c r="P4632" s="1">
        <v>1</v>
      </c>
      <c r="Q4632" s="1">
        <v>49</v>
      </c>
      <c r="R4632" s="1">
        <v>2</v>
      </c>
      <c r="S4632" s="1" t="s">
        <v>21</v>
      </c>
      <c r="T4632" s="1" t="s">
        <v>9065</v>
      </c>
      <c r="U4632" s="1" t="s">
        <v>9066</v>
      </c>
      <c r="V4632" s="1">
        <v>16128957</v>
      </c>
      <c r="W4632" s="1" t="s">
        <v>17</v>
      </c>
      <c r="X4632" s="1" t="s">
        <v>13</v>
      </c>
      <c r="Z4632" t="s">
        <v>9062</v>
      </c>
      <c r="AA4632">
        <v>1</v>
      </c>
      <c r="AB4632" t="s">
        <v>18361</v>
      </c>
      <c r="AC4632" t="s">
        <v>9065</v>
      </c>
      <c r="AD4632" t="s">
        <v>9066</v>
      </c>
      <c r="AE4632" t="s">
        <v>16276</v>
      </c>
      <c r="AF4632" t="s">
        <v>16277</v>
      </c>
    </row>
    <row r="4633" spans="1:32">
      <c r="A4633" t="s">
        <v>24989</v>
      </c>
      <c r="B4633" t="s">
        <v>9067</v>
      </c>
      <c r="C4633">
        <v>1</v>
      </c>
      <c r="D4633">
        <v>49</v>
      </c>
      <c r="E4633">
        <v>2</v>
      </c>
      <c r="F4633" t="s">
        <v>28</v>
      </c>
      <c r="G4633" t="s">
        <v>9068</v>
      </c>
      <c r="H4633" t="s">
        <v>9069</v>
      </c>
      <c r="I4633" s="1" t="s">
        <v>13</v>
      </c>
      <c r="J4633" s="1" t="s">
        <v>9070</v>
      </c>
      <c r="K4633" s="1" t="s">
        <v>9069</v>
      </c>
      <c r="L4633" s="1" t="str">
        <f>IF(ISERROR(VLOOKUP($D4633&amp;":"&amp;$E4633&amp;":"&amp;$F4633,[1]Sheet2!$A$26:$I$7753,9,FALSE)),"",VLOOKUP($D4633&amp;":"&amp;$E4633&amp;":"&amp;$F4633,[1]Sheet2!$A$26:$I$7753,9,FALSE))</f>
        <v>verified</v>
      </c>
      <c r="M4633" s="1"/>
      <c r="O4633" s="1">
        <v>96</v>
      </c>
      <c r="P4633" s="1">
        <v>1</v>
      </c>
      <c r="Q4633" s="1">
        <v>49</v>
      </c>
      <c r="R4633" s="1">
        <v>2</v>
      </c>
      <c r="S4633" s="1" t="s">
        <v>28</v>
      </c>
      <c r="T4633" s="1" t="s">
        <v>9070</v>
      </c>
      <c r="U4633" s="1" t="s">
        <v>9069</v>
      </c>
      <c r="V4633" s="1">
        <v>16129054</v>
      </c>
      <c r="W4633" s="1" t="s">
        <v>17</v>
      </c>
      <c r="X4633" s="1" t="s">
        <v>13</v>
      </c>
      <c r="Z4633" t="s">
        <v>9067</v>
      </c>
      <c r="AA4633">
        <v>1</v>
      </c>
      <c r="AB4633" t="s">
        <v>18362</v>
      </c>
      <c r="AC4633" t="s">
        <v>9070</v>
      </c>
      <c r="AD4633" t="s">
        <v>9069</v>
      </c>
      <c r="AE4633" t="s">
        <v>16276</v>
      </c>
      <c r="AF4633" t="s">
        <v>16277</v>
      </c>
    </row>
    <row r="4634" spans="1:32">
      <c r="A4634" t="s">
        <v>24990</v>
      </c>
      <c r="B4634" t="s">
        <v>9071</v>
      </c>
      <c r="C4634">
        <v>4</v>
      </c>
      <c r="D4634">
        <v>49</v>
      </c>
      <c r="E4634">
        <v>2</v>
      </c>
      <c r="F4634" t="s">
        <v>33</v>
      </c>
      <c r="G4634" t="s">
        <v>9072</v>
      </c>
      <c r="H4634" t="s">
        <v>9073</v>
      </c>
      <c r="I4634" s="1" t="s">
        <v>13</v>
      </c>
      <c r="J4634" s="1" t="s">
        <v>9074</v>
      </c>
      <c r="K4634" s="1" t="s">
        <v>9073</v>
      </c>
      <c r="L4634" s="1" t="str">
        <f>IF(ISERROR(VLOOKUP($D4634&amp;":"&amp;$E4634&amp;":"&amp;$F4634,[1]Sheet2!$A$26:$I$7753,9,FALSE)),"",VLOOKUP($D4634&amp;":"&amp;$E4634&amp;":"&amp;$F4634,[1]Sheet2!$A$26:$I$7753,9,FALSE))</f>
        <v>verified</v>
      </c>
      <c r="M4634" s="1"/>
      <c r="O4634" s="1">
        <v>96</v>
      </c>
      <c r="P4634" s="1">
        <v>4</v>
      </c>
      <c r="Q4634" s="1">
        <v>49</v>
      </c>
      <c r="R4634" s="1">
        <v>2</v>
      </c>
      <c r="S4634" s="1" t="s">
        <v>33</v>
      </c>
      <c r="T4634" s="1" t="s">
        <v>9074</v>
      </c>
      <c r="U4634" s="1" t="s">
        <v>9073</v>
      </c>
      <c r="V4634" s="1">
        <v>16129058</v>
      </c>
      <c r="W4634" s="1" t="s">
        <v>17</v>
      </c>
      <c r="X4634" s="1" t="s">
        <v>13</v>
      </c>
      <c r="Z4634" t="s">
        <v>9071</v>
      </c>
      <c r="AA4634">
        <v>4</v>
      </c>
      <c r="AB4634" t="s">
        <v>18363</v>
      </c>
      <c r="AC4634" t="s">
        <v>9074</v>
      </c>
      <c r="AD4634" t="s">
        <v>9073</v>
      </c>
      <c r="AE4634" t="s">
        <v>16276</v>
      </c>
      <c r="AF4634" t="s">
        <v>16277</v>
      </c>
    </row>
    <row r="4635" spans="1:32">
      <c r="A4635" t="s">
        <v>24991</v>
      </c>
      <c r="B4635" t="s">
        <v>9075</v>
      </c>
      <c r="C4635">
        <v>1</v>
      </c>
      <c r="D4635">
        <v>49</v>
      </c>
      <c r="E4635">
        <v>2</v>
      </c>
      <c r="F4635" t="s">
        <v>38</v>
      </c>
      <c r="G4635" t="s">
        <v>9076</v>
      </c>
      <c r="H4635" t="s">
        <v>9077</v>
      </c>
      <c r="I4635" s="1" t="s">
        <v>13</v>
      </c>
      <c r="J4635" s="1" t="s">
        <v>9078</v>
      </c>
      <c r="K4635" s="1" t="s">
        <v>9077</v>
      </c>
      <c r="L4635" s="1" t="str">
        <f>IF(ISERROR(VLOOKUP($D4635&amp;":"&amp;$E4635&amp;":"&amp;$F4635,[1]Sheet2!$A$26:$I$7753,9,FALSE)),"",VLOOKUP($D4635&amp;":"&amp;$E4635&amp;":"&amp;$F4635,[1]Sheet2!$A$26:$I$7753,9,FALSE))</f>
        <v>verified</v>
      </c>
      <c r="M4635" s="1"/>
      <c r="O4635" s="1">
        <v>96</v>
      </c>
      <c r="P4635" s="1">
        <v>1</v>
      </c>
      <c r="Q4635" s="1">
        <v>49</v>
      </c>
      <c r="R4635" s="1">
        <v>2</v>
      </c>
      <c r="S4635" s="1" t="s">
        <v>38</v>
      </c>
      <c r="T4635" s="1" t="s">
        <v>9078</v>
      </c>
      <c r="U4635" s="1" t="s">
        <v>9077</v>
      </c>
      <c r="V4635" s="1">
        <v>16129232</v>
      </c>
      <c r="W4635" s="1" t="s">
        <v>17</v>
      </c>
      <c r="X4635" s="1" t="s">
        <v>13</v>
      </c>
      <c r="Z4635" t="s">
        <v>9075</v>
      </c>
      <c r="AA4635">
        <v>1</v>
      </c>
      <c r="AB4635" t="s">
        <v>18364</v>
      </c>
      <c r="AC4635" t="s">
        <v>9078</v>
      </c>
      <c r="AD4635" t="s">
        <v>9077</v>
      </c>
      <c r="AE4635" t="s">
        <v>16276</v>
      </c>
      <c r="AF4635" t="s">
        <v>16277</v>
      </c>
    </row>
    <row r="4636" spans="1:32">
      <c r="A4636" t="s">
        <v>24992</v>
      </c>
      <c r="B4636" t="s">
        <v>9079</v>
      </c>
      <c r="C4636">
        <v>1</v>
      </c>
      <c r="D4636">
        <v>49</v>
      </c>
      <c r="E4636">
        <v>2</v>
      </c>
      <c r="F4636" t="s">
        <v>43</v>
      </c>
      <c r="G4636" t="s">
        <v>9080</v>
      </c>
      <c r="H4636" t="s">
        <v>9081</v>
      </c>
      <c r="I4636" s="1" t="s">
        <v>13</v>
      </c>
      <c r="J4636" s="1" t="s">
        <v>9082</v>
      </c>
      <c r="K4636" s="1" t="s">
        <v>9081</v>
      </c>
      <c r="L4636" s="1" t="str">
        <f>IF(ISERROR(VLOOKUP($D4636&amp;":"&amp;$E4636&amp;":"&amp;$F4636,[1]Sheet2!$A$26:$I$7753,9,FALSE)),"",VLOOKUP($D4636&amp;":"&amp;$E4636&amp;":"&amp;$F4636,[1]Sheet2!$A$26:$I$7753,9,FALSE))</f>
        <v>verified</v>
      </c>
      <c r="M4636" s="1"/>
      <c r="O4636" s="1">
        <v>96</v>
      </c>
      <c r="P4636" s="1">
        <v>1</v>
      </c>
      <c r="Q4636" s="1">
        <v>49</v>
      </c>
      <c r="R4636" s="1">
        <v>2</v>
      </c>
      <c r="S4636" s="1" t="s">
        <v>43</v>
      </c>
      <c r="T4636" s="1" t="s">
        <v>9082</v>
      </c>
      <c r="U4636" s="1" t="s">
        <v>9081</v>
      </c>
      <c r="V4636" s="1">
        <v>16129498</v>
      </c>
      <c r="W4636" s="1" t="s">
        <v>17</v>
      </c>
      <c r="X4636" s="1" t="s">
        <v>13</v>
      </c>
      <c r="Z4636" t="s">
        <v>9079</v>
      </c>
      <c r="AA4636">
        <v>1</v>
      </c>
      <c r="AB4636" t="s">
        <v>18365</v>
      </c>
      <c r="AC4636" t="s">
        <v>9082</v>
      </c>
      <c r="AD4636" t="s">
        <v>9081</v>
      </c>
      <c r="AE4636" t="s">
        <v>16276</v>
      </c>
      <c r="AF4636" t="s">
        <v>16277</v>
      </c>
    </row>
    <row r="4637" spans="1:32">
      <c r="A4637" t="s">
        <v>24993</v>
      </c>
      <c r="B4637" t="s">
        <v>9083</v>
      </c>
      <c r="C4637">
        <v>1</v>
      </c>
      <c r="D4637">
        <v>49</v>
      </c>
      <c r="E4637">
        <v>2</v>
      </c>
      <c r="F4637" t="s">
        <v>48</v>
      </c>
      <c r="G4637" t="s">
        <v>9084</v>
      </c>
      <c r="H4637" t="s">
        <v>9085</v>
      </c>
      <c r="I4637" s="1" t="s">
        <v>13</v>
      </c>
      <c r="J4637" s="1" t="s">
        <v>9086</v>
      </c>
      <c r="K4637" s="1" t="s">
        <v>9085</v>
      </c>
      <c r="L4637" s="1" t="str">
        <f>IF(ISERROR(VLOOKUP($D4637&amp;":"&amp;$E4637&amp;":"&amp;$F4637,[1]Sheet2!$A$26:$I$7753,9,FALSE)),"",VLOOKUP($D4637&amp;":"&amp;$E4637&amp;":"&amp;$F4637,[1]Sheet2!$A$26:$I$7753,9,FALSE))</f>
        <v>verified</v>
      </c>
      <c r="M4637" s="1"/>
      <c r="O4637" s="1">
        <v>96</v>
      </c>
      <c r="P4637" s="1">
        <v>1</v>
      </c>
      <c r="Q4637" s="1">
        <v>49</v>
      </c>
      <c r="R4637" s="1">
        <v>2</v>
      </c>
      <c r="S4637" s="1" t="s">
        <v>48</v>
      </c>
      <c r="T4637" s="1" t="s">
        <v>9086</v>
      </c>
      <c r="U4637" s="1" t="s">
        <v>9085</v>
      </c>
      <c r="V4637" s="1">
        <v>16129619</v>
      </c>
      <c r="W4637" s="1" t="s">
        <v>17</v>
      </c>
      <c r="X4637" s="1" t="s">
        <v>13</v>
      </c>
      <c r="Z4637" t="s">
        <v>9083</v>
      </c>
      <c r="AA4637">
        <v>1</v>
      </c>
      <c r="AB4637" t="s">
        <v>18366</v>
      </c>
      <c r="AC4637" t="s">
        <v>9086</v>
      </c>
      <c r="AD4637" t="s">
        <v>9085</v>
      </c>
      <c r="AE4637" t="s">
        <v>16276</v>
      </c>
      <c r="AF4637" t="s">
        <v>16277</v>
      </c>
    </row>
    <row r="4638" spans="1:32">
      <c r="A4638" t="s">
        <v>24994</v>
      </c>
      <c r="B4638" t="s">
        <v>9087</v>
      </c>
      <c r="C4638">
        <v>1</v>
      </c>
      <c r="D4638">
        <v>49</v>
      </c>
      <c r="E4638">
        <v>3</v>
      </c>
      <c r="F4638" t="s">
        <v>13</v>
      </c>
      <c r="G4638" t="s">
        <v>9088</v>
      </c>
      <c r="H4638" t="s">
        <v>9089</v>
      </c>
      <c r="I4638" s="1" t="s">
        <v>13</v>
      </c>
      <c r="J4638" s="1" t="s">
        <v>9090</v>
      </c>
      <c r="K4638" s="1" t="s">
        <v>9089</v>
      </c>
      <c r="L4638" s="1" t="str">
        <f>IF(ISERROR(VLOOKUP($D4638&amp;":"&amp;$E4638&amp;":"&amp;$F4638,[1]Sheet2!$A$26:$I$7753,9,FALSE)),"",VLOOKUP($D4638&amp;":"&amp;$E4638&amp;":"&amp;$F4638,[1]Sheet2!$A$26:$I$7753,9,FALSE))</f>
        <v>verified</v>
      </c>
      <c r="M4638" s="1"/>
      <c r="O4638" s="1">
        <v>96</v>
      </c>
      <c r="P4638" s="1">
        <v>1</v>
      </c>
      <c r="Q4638" s="1">
        <v>49</v>
      </c>
      <c r="R4638" s="1">
        <v>3</v>
      </c>
      <c r="S4638" s="1" t="s">
        <v>13</v>
      </c>
      <c r="T4638" s="1" t="s">
        <v>9090</v>
      </c>
      <c r="U4638" s="1" t="s">
        <v>9089</v>
      </c>
      <c r="V4638" s="1">
        <v>16129986</v>
      </c>
      <c r="W4638" s="1" t="s">
        <v>17</v>
      </c>
      <c r="X4638" s="1" t="s">
        <v>13</v>
      </c>
      <c r="Z4638" t="s">
        <v>9087</v>
      </c>
      <c r="AA4638">
        <v>1</v>
      </c>
      <c r="AB4638" t="s">
        <v>18367</v>
      </c>
      <c r="AC4638" t="s">
        <v>9090</v>
      </c>
      <c r="AD4638" t="s">
        <v>9089</v>
      </c>
      <c r="AE4638" t="s">
        <v>16276</v>
      </c>
      <c r="AF4638" t="s">
        <v>16277</v>
      </c>
    </row>
    <row r="4639" spans="1:32">
      <c r="A4639" t="s">
        <v>24995</v>
      </c>
      <c r="B4639" t="s">
        <v>9091</v>
      </c>
      <c r="C4639">
        <v>1</v>
      </c>
      <c r="D4639">
        <v>49</v>
      </c>
      <c r="E4639">
        <v>3</v>
      </c>
      <c r="F4639" t="s">
        <v>19</v>
      </c>
      <c r="G4639" t="s">
        <v>9092</v>
      </c>
      <c r="H4639" t="s">
        <v>9093</v>
      </c>
      <c r="I4639" s="1" t="s">
        <v>13</v>
      </c>
      <c r="J4639" s="1" t="s">
        <v>9094</v>
      </c>
      <c r="K4639" s="1" t="s">
        <v>9093</v>
      </c>
      <c r="L4639" s="1" t="str">
        <f>IF(ISERROR(VLOOKUP($D4639&amp;":"&amp;$E4639&amp;":"&amp;$F4639,[1]Sheet2!$A$26:$I$7753,9,FALSE)),"",VLOOKUP($D4639&amp;":"&amp;$E4639&amp;":"&amp;$F4639,[1]Sheet2!$A$26:$I$7753,9,FALSE))</f>
        <v>verified</v>
      </c>
      <c r="M4639" s="1"/>
      <c r="O4639" s="1">
        <v>96</v>
      </c>
      <c r="P4639" s="1">
        <v>1</v>
      </c>
      <c r="Q4639" s="1">
        <v>49</v>
      </c>
      <c r="R4639" s="1">
        <v>3</v>
      </c>
      <c r="S4639" s="1" t="s">
        <v>19</v>
      </c>
      <c r="T4639" s="1" t="s">
        <v>9094</v>
      </c>
      <c r="U4639" s="1" t="s">
        <v>9093</v>
      </c>
      <c r="V4639" s="1">
        <v>16130161</v>
      </c>
      <c r="W4639" s="1" t="s">
        <v>17</v>
      </c>
      <c r="X4639" s="1" t="s">
        <v>13</v>
      </c>
      <c r="Z4639" t="s">
        <v>9091</v>
      </c>
      <c r="AA4639">
        <v>1</v>
      </c>
      <c r="AB4639" t="s">
        <v>18368</v>
      </c>
      <c r="AC4639" t="s">
        <v>9094</v>
      </c>
      <c r="AD4639" t="s">
        <v>9093</v>
      </c>
      <c r="AE4639" t="s">
        <v>16276</v>
      </c>
      <c r="AF4639" t="s">
        <v>16277</v>
      </c>
    </row>
    <row r="4640" spans="1:32">
      <c r="A4640" t="s">
        <v>24996</v>
      </c>
      <c r="B4640" t="s">
        <v>9095</v>
      </c>
      <c r="C4640">
        <v>1</v>
      </c>
      <c r="D4640">
        <v>49</v>
      </c>
      <c r="E4640">
        <v>3</v>
      </c>
      <c r="F4640" t="s">
        <v>21</v>
      </c>
      <c r="G4640" t="s">
        <v>9096</v>
      </c>
      <c r="H4640" t="s">
        <v>9097</v>
      </c>
      <c r="I4640" s="1" t="s">
        <v>13</v>
      </c>
      <c r="J4640" s="1" t="s">
        <v>9098</v>
      </c>
      <c r="K4640" s="1" t="s">
        <v>9097</v>
      </c>
      <c r="L4640" s="1" t="str">
        <f>IF(ISERROR(VLOOKUP($D4640&amp;":"&amp;$E4640&amp;":"&amp;$F4640,[1]Sheet2!$A$26:$I$7753,9,FALSE)),"",VLOOKUP($D4640&amp;":"&amp;$E4640&amp;":"&amp;$F4640,[1]Sheet2!$A$26:$I$7753,9,FALSE))</f>
        <v>verified</v>
      </c>
      <c r="M4640" s="1"/>
      <c r="O4640" s="1">
        <v>96</v>
      </c>
      <c r="P4640" s="1">
        <v>1</v>
      </c>
      <c r="Q4640" s="1">
        <v>49</v>
      </c>
      <c r="R4640" s="1">
        <v>3</v>
      </c>
      <c r="S4640" s="1" t="s">
        <v>21</v>
      </c>
      <c r="T4640" s="1" t="s">
        <v>9098</v>
      </c>
      <c r="U4640" s="1" t="s">
        <v>9097</v>
      </c>
      <c r="V4640" s="1">
        <v>16130365</v>
      </c>
      <c r="W4640" s="1" t="s">
        <v>17</v>
      </c>
      <c r="X4640" s="1" t="s">
        <v>13</v>
      </c>
      <c r="Z4640" t="s">
        <v>9095</v>
      </c>
      <c r="AA4640">
        <v>1</v>
      </c>
      <c r="AB4640" t="s">
        <v>18369</v>
      </c>
      <c r="AC4640" t="s">
        <v>9098</v>
      </c>
      <c r="AD4640" t="s">
        <v>9097</v>
      </c>
      <c r="AE4640" t="s">
        <v>16276</v>
      </c>
      <c r="AF4640" t="s">
        <v>16277</v>
      </c>
    </row>
    <row r="4641" spans="1:34">
      <c r="A4641" t="s">
        <v>24997</v>
      </c>
      <c r="B4641" t="s">
        <v>9099</v>
      </c>
      <c r="C4641">
        <v>1</v>
      </c>
      <c r="D4641">
        <v>49</v>
      </c>
      <c r="E4641">
        <v>3</v>
      </c>
      <c r="F4641" t="s">
        <v>28</v>
      </c>
      <c r="G4641" t="s">
        <v>9100</v>
      </c>
      <c r="H4641" t="s">
        <v>9101</v>
      </c>
      <c r="I4641" s="1" t="s">
        <v>13</v>
      </c>
      <c r="J4641" s="1" t="s">
        <v>9102</v>
      </c>
      <c r="K4641" s="1" t="s">
        <v>9101</v>
      </c>
      <c r="L4641" s="1" t="str">
        <f>IF(ISERROR(VLOOKUP($D4641&amp;":"&amp;$E4641&amp;":"&amp;$F4641,[1]Sheet2!$A$26:$I$7753,9,FALSE)),"",VLOOKUP($D4641&amp;":"&amp;$E4641&amp;":"&amp;$F4641,[1]Sheet2!$A$26:$I$7753,9,FALSE))</f>
        <v>verified</v>
      </c>
      <c r="M4641" s="1"/>
      <c r="O4641" s="1">
        <v>96</v>
      </c>
      <c r="P4641" s="1">
        <v>1</v>
      </c>
      <c r="Q4641" s="1">
        <v>49</v>
      </c>
      <c r="R4641" s="1">
        <v>3</v>
      </c>
      <c r="S4641" s="1" t="s">
        <v>28</v>
      </c>
      <c r="T4641" s="1" t="s">
        <v>9102</v>
      </c>
      <c r="U4641" s="1" t="s">
        <v>9101</v>
      </c>
      <c r="V4641" s="1">
        <v>16130740</v>
      </c>
      <c r="W4641" s="1" t="s">
        <v>17</v>
      </c>
      <c r="X4641" s="1" t="s">
        <v>13</v>
      </c>
      <c r="Z4641" t="s">
        <v>9099</v>
      </c>
      <c r="AA4641">
        <v>1</v>
      </c>
      <c r="AB4641" t="s">
        <v>18370</v>
      </c>
      <c r="AC4641" t="s">
        <v>9102</v>
      </c>
      <c r="AD4641" t="s">
        <v>9101</v>
      </c>
      <c r="AE4641" t="s">
        <v>16276</v>
      </c>
      <c r="AF4641" t="s">
        <v>16277</v>
      </c>
    </row>
    <row r="4642" spans="1:34">
      <c r="A4642" t="s">
        <v>24998</v>
      </c>
      <c r="B4642" t="s">
        <v>9103</v>
      </c>
      <c r="C4642">
        <v>1</v>
      </c>
      <c r="D4642">
        <v>49</v>
      </c>
      <c r="E4642">
        <v>3</v>
      </c>
      <c r="F4642" t="s">
        <v>33</v>
      </c>
      <c r="G4642" t="s">
        <v>9104</v>
      </c>
      <c r="H4642" t="s">
        <v>9105</v>
      </c>
      <c r="I4642" s="1" t="s">
        <v>13</v>
      </c>
      <c r="J4642" s="1" t="s">
        <v>9106</v>
      </c>
      <c r="K4642" s="1" t="s">
        <v>9107</v>
      </c>
      <c r="L4642" s="1" t="str">
        <f>IF(ISERROR(VLOOKUP($D4642&amp;":"&amp;$E4642&amp;":"&amp;$F4642,[1]Sheet2!$A$26:$I$7753,9,FALSE)),"",VLOOKUP($D4642&amp;":"&amp;$E4642&amp;":"&amp;$F4642,[1]Sheet2!$A$26:$I$7753,9,FALSE))</f>
        <v>verified</v>
      </c>
      <c r="M4642" s="1"/>
      <c r="O4642" s="1">
        <v>96</v>
      </c>
      <c r="P4642" s="1">
        <v>1</v>
      </c>
      <c r="Q4642" s="1">
        <v>49</v>
      </c>
      <c r="R4642" s="1">
        <v>3</v>
      </c>
      <c r="S4642" s="1" t="s">
        <v>33</v>
      </c>
      <c r="T4642" s="1" t="s">
        <v>9106</v>
      </c>
      <c r="U4642" s="1" t="s">
        <v>9107</v>
      </c>
      <c r="V4642" s="1">
        <v>16131230</v>
      </c>
      <c r="W4642" s="1" t="s">
        <v>17</v>
      </c>
      <c r="X4642" s="1" t="s">
        <v>13</v>
      </c>
      <c r="Z4642" t="s">
        <v>9103</v>
      </c>
      <c r="AA4642">
        <v>1</v>
      </c>
      <c r="AB4642" t="s">
        <v>18371</v>
      </c>
      <c r="AC4642" t="s">
        <v>9106</v>
      </c>
      <c r="AD4642" t="s">
        <v>9107</v>
      </c>
      <c r="AE4642" t="s">
        <v>16276</v>
      </c>
      <c r="AF4642" t="s">
        <v>16277</v>
      </c>
    </row>
    <row r="4643" spans="1:34">
      <c r="A4643" t="s">
        <v>24999</v>
      </c>
      <c r="B4643" t="s">
        <v>9108</v>
      </c>
      <c r="C4643">
        <v>1</v>
      </c>
      <c r="D4643">
        <v>49</v>
      </c>
      <c r="E4643">
        <v>3</v>
      </c>
      <c r="F4643" t="s">
        <v>38</v>
      </c>
      <c r="G4643" t="s">
        <v>9109</v>
      </c>
      <c r="H4643" t="s">
        <v>9110</v>
      </c>
      <c r="I4643" s="1" t="s">
        <v>13</v>
      </c>
      <c r="J4643" s="1" t="s">
        <v>9111</v>
      </c>
      <c r="K4643" s="1" t="s">
        <v>9110</v>
      </c>
      <c r="L4643" s="1" t="str">
        <f>IF(ISERROR(VLOOKUP($D4643&amp;":"&amp;$E4643&amp;":"&amp;$F4643,[1]Sheet2!$A$26:$I$7753,9,FALSE)),"",VLOOKUP($D4643&amp;":"&amp;$E4643&amp;":"&amp;$F4643,[1]Sheet2!$A$26:$I$7753,9,FALSE))</f>
        <v>verified</v>
      </c>
      <c r="M4643" s="1"/>
      <c r="O4643" s="1">
        <v>96</v>
      </c>
      <c r="P4643" s="1">
        <v>1</v>
      </c>
      <c r="Q4643" s="1">
        <v>49</v>
      </c>
      <c r="R4643" s="1">
        <v>3</v>
      </c>
      <c r="S4643" s="1" t="s">
        <v>38</v>
      </c>
      <c r="T4643" s="1" t="s">
        <v>9111</v>
      </c>
      <c r="U4643" s="1" t="s">
        <v>9110</v>
      </c>
      <c r="V4643" s="1">
        <v>16131647</v>
      </c>
      <c r="W4643" s="1" t="s">
        <v>17</v>
      </c>
      <c r="X4643" s="1" t="s">
        <v>13</v>
      </c>
      <c r="Z4643" t="s">
        <v>9108</v>
      </c>
      <c r="AA4643">
        <v>1</v>
      </c>
      <c r="AB4643" t="s">
        <v>18372</v>
      </c>
      <c r="AC4643" t="s">
        <v>9111</v>
      </c>
      <c r="AD4643" t="s">
        <v>9110</v>
      </c>
      <c r="AE4643" t="s">
        <v>16276</v>
      </c>
      <c r="AF4643" t="s">
        <v>16277</v>
      </c>
    </row>
    <row r="4644" spans="1:34">
      <c r="A4644" t="s">
        <v>25000</v>
      </c>
      <c r="B4644" t="s">
        <v>9112</v>
      </c>
      <c r="C4644">
        <v>1</v>
      </c>
      <c r="D4644">
        <v>49</v>
      </c>
      <c r="E4644">
        <v>3</v>
      </c>
      <c r="F4644" t="s">
        <v>43</v>
      </c>
      <c r="G4644" t="s">
        <v>9113</v>
      </c>
      <c r="H4644" t="s">
        <v>9114</v>
      </c>
      <c r="I4644" s="1" t="s">
        <v>13</v>
      </c>
      <c r="J4644" s="1" t="s">
        <v>9115</v>
      </c>
      <c r="K4644" s="1" t="s">
        <v>9114</v>
      </c>
      <c r="L4644" s="1" t="str">
        <f>IF(ISERROR(VLOOKUP($D4644&amp;":"&amp;$E4644&amp;":"&amp;$F4644,[1]Sheet2!$A$26:$I$7753,9,FALSE)),"",VLOOKUP($D4644&amp;":"&amp;$E4644&amp;":"&amp;$F4644,[1]Sheet2!$A$26:$I$7753,9,FALSE))</f>
        <v>verified</v>
      </c>
      <c r="M4644" s="1"/>
      <c r="O4644" s="1">
        <v>96</v>
      </c>
      <c r="P4644" s="1">
        <v>1</v>
      </c>
      <c r="Q4644" s="1">
        <v>49</v>
      </c>
      <c r="R4644" s="1">
        <v>3</v>
      </c>
      <c r="S4644" s="1" t="s">
        <v>43</v>
      </c>
      <c r="T4644" s="1" t="s">
        <v>9115</v>
      </c>
      <c r="U4644" s="1" t="s">
        <v>9114</v>
      </c>
      <c r="V4644" s="1">
        <v>16131648</v>
      </c>
      <c r="W4644" s="1" t="s">
        <v>17</v>
      </c>
      <c r="X4644" s="1" t="s">
        <v>13</v>
      </c>
      <c r="Z4644" t="s">
        <v>9112</v>
      </c>
      <c r="AA4644">
        <v>1</v>
      </c>
      <c r="AB4644" t="s">
        <v>18373</v>
      </c>
      <c r="AC4644" t="s">
        <v>9115</v>
      </c>
      <c r="AD4644" t="s">
        <v>9114</v>
      </c>
      <c r="AE4644" t="s">
        <v>16276</v>
      </c>
      <c r="AF4644" t="s">
        <v>16277</v>
      </c>
      <c r="AG4644" t="s">
        <v>16491</v>
      </c>
      <c r="AH4644" t="s">
        <v>16492</v>
      </c>
    </row>
    <row r="4645" spans="1:34">
      <c r="A4645" t="s">
        <v>25001</v>
      </c>
      <c r="B4645" t="s">
        <v>9116</v>
      </c>
      <c r="C4645">
        <v>1</v>
      </c>
      <c r="D4645">
        <v>49</v>
      </c>
      <c r="E4645">
        <v>3</v>
      </c>
      <c r="F4645" t="s">
        <v>48</v>
      </c>
      <c r="G4645" t="s">
        <v>9117</v>
      </c>
      <c r="H4645" t="s">
        <v>9118</v>
      </c>
      <c r="I4645" s="1" t="s">
        <v>13</v>
      </c>
      <c r="J4645" s="1" t="s">
        <v>9119</v>
      </c>
      <c r="K4645" s="1" t="s">
        <v>9118</v>
      </c>
      <c r="L4645" s="1" t="str">
        <f>IF(ISERROR(VLOOKUP($D4645&amp;":"&amp;$E4645&amp;":"&amp;$F4645,[1]Sheet2!$A$26:$I$7753,9,FALSE)),"",VLOOKUP($D4645&amp;":"&amp;$E4645&amp;":"&amp;$F4645,[1]Sheet2!$A$26:$I$7753,9,FALSE))</f>
        <v>verified</v>
      </c>
      <c r="M4645" s="1"/>
      <c r="O4645" s="1">
        <v>96</v>
      </c>
      <c r="P4645" s="1">
        <v>1</v>
      </c>
      <c r="Q4645" s="1">
        <v>49</v>
      </c>
      <c r="R4645" s="1">
        <v>3</v>
      </c>
      <c r="S4645" s="1" t="s">
        <v>48</v>
      </c>
      <c r="T4645" s="1" t="s">
        <v>9119</v>
      </c>
      <c r="U4645" s="1" t="s">
        <v>9118</v>
      </c>
      <c r="V4645" s="1">
        <v>16131756</v>
      </c>
      <c r="W4645" s="1" t="s">
        <v>17</v>
      </c>
      <c r="X4645" s="1" t="s">
        <v>13</v>
      </c>
      <c r="Z4645" t="s">
        <v>9116</v>
      </c>
      <c r="AA4645">
        <v>1</v>
      </c>
      <c r="AB4645" t="s">
        <v>18374</v>
      </c>
      <c r="AC4645" t="s">
        <v>9119</v>
      </c>
      <c r="AD4645" t="s">
        <v>9118</v>
      </c>
      <c r="AE4645" t="s">
        <v>16276</v>
      </c>
      <c r="AF4645" t="s">
        <v>16277</v>
      </c>
    </row>
    <row r="4646" spans="1:34">
      <c r="A4646" t="s">
        <v>25002</v>
      </c>
      <c r="B4646" t="s">
        <v>9120</v>
      </c>
      <c r="C4646">
        <v>1</v>
      </c>
      <c r="D4646">
        <v>49</v>
      </c>
      <c r="E4646">
        <v>4</v>
      </c>
      <c r="F4646" t="s">
        <v>13</v>
      </c>
      <c r="G4646" t="s">
        <v>9121</v>
      </c>
      <c r="H4646" t="s">
        <v>9122</v>
      </c>
      <c r="I4646" s="1" t="s">
        <v>13</v>
      </c>
      <c r="J4646" s="1" t="s">
        <v>9123</v>
      </c>
      <c r="K4646" s="1" t="s">
        <v>9122</v>
      </c>
      <c r="L4646" s="1" t="str">
        <f>IF(ISERROR(VLOOKUP($D4646&amp;":"&amp;$E4646&amp;":"&amp;$F4646,[1]Sheet2!$A$26:$I$7753,9,FALSE)),"",VLOOKUP($D4646&amp;":"&amp;$E4646&amp;":"&amp;$F4646,[1]Sheet2!$A$26:$I$7753,9,FALSE))</f>
        <v>verified</v>
      </c>
      <c r="M4646" s="1"/>
      <c r="O4646" s="1">
        <v>96</v>
      </c>
      <c r="P4646" s="1">
        <v>1</v>
      </c>
      <c r="Q4646" s="1">
        <v>49</v>
      </c>
      <c r="R4646" s="1">
        <v>4</v>
      </c>
      <c r="S4646" s="1" t="s">
        <v>13</v>
      </c>
      <c r="T4646" s="1" t="s">
        <v>9123</v>
      </c>
      <c r="U4646" s="1" t="s">
        <v>9122</v>
      </c>
      <c r="V4646" s="1">
        <v>16131868</v>
      </c>
      <c r="W4646" s="1" t="s">
        <v>17</v>
      </c>
      <c r="X4646" s="1" t="s">
        <v>13</v>
      </c>
      <c r="Z4646" t="s">
        <v>9120</v>
      </c>
      <c r="AA4646">
        <v>1</v>
      </c>
      <c r="AB4646" t="s">
        <v>18375</v>
      </c>
      <c r="AC4646" t="s">
        <v>9123</v>
      </c>
      <c r="AD4646" t="s">
        <v>9122</v>
      </c>
      <c r="AE4646" t="s">
        <v>16276</v>
      </c>
      <c r="AF4646" t="s">
        <v>16277</v>
      </c>
    </row>
    <row r="4647" spans="1:34">
      <c r="A4647" t="s">
        <v>25003</v>
      </c>
      <c r="B4647" t="s">
        <v>9124</v>
      </c>
      <c r="C4647">
        <v>1</v>
      </c>
      <c r="D4647">
        <v>49</v>
      </c>
      <c r="E4647">
        <v>4</v>
      </c>
      <c r="F4647" t="s">
        <v>19</v>
      </c>
      <c r="G4647" t="s">
        <v>9125</v>
      </c>
      <c r="H4647" t="s">
        <v>9126</v>
      </c>
      <c r="I4647" s="1" t="s">
        <v>13</v>
      </c>
      <c r="J4647" s="1" t="s">
        <v>9127</v>
      </c>
      <c r="K4647" s="1" t="s">
        <v>9126</v>
      </c>
      <c r="L4647" s="1" t="str">
        <f>IF(ISERROR(VLOOKUP($D4647&amp;":"&amp;$E4647&amp;":"&amp;$F4647,[1]Sheet2!$A$26:$I$7753,9,FALSE)),"",VLOOKUP($D4647&amp;":"&amp;$E4647&amp;":"&amp;$F4647,[1]Sheet2!$A$26:$I$7753,9,FALSE))</f>
        <v>verified</v>
      </c>
      <c r="M4647" s="1"/>
      <c r="O4647" s="1">
        <v>96</v>
      </c>
      <c r="P4647" s="1">
        <v>1</v>
      </c>
      <c r="Q4647" s="1">
        <v>49</v>
      </c>
      <c r="R4647" s="1">
        <v>4</v>
      </c>
      <c r="S4647" s="1" t="s">
        <v>19</v>
      </c>
      <c r="T4647" s="1" t="s">
        <v>9127</v>
      </c>
      <c r="U4647" s="1" t="s">
        <v>9126</v>
      </c>
      <c r="V4647" s="1">
        <v>16131895</v>
      </c>
      <c r="W4647" s="1" t="s">
        <v>17</v>
      </c>
      <c r="X4647" s="1" t="s">
        <v>13</v>
      </c>
      <c r="Z4647" t="s">
        <v>9124</v>
      </c>
      <c r="AA4647">
        <v>1</v>
      </c>
      <c r="AB4647" t="s">
        <v>18376</v>
      </c>
      <c r="AC4647" t="s">
        <v>9127</v>
      </c>
      <c r="AD4647" t="s">
        <v>9126</v>
      </c>
      <c r="AE4647" t="s">
        <v>16276</v>
      </c>
      <c r="AF4647" t="s">
        <v>16277</v>
      </c>
    </row>
    <row r="4648" spans="1:34">
      <c r="A4648" t="s">
        <v>25004</v>
      </c>
      <c r="B4648" t="s">
        <v>9128</v>
      </c>
      <c r="C4648">
        <v>5</v>
      </c>
      <c r="D4648">
        <v>49</v>
      </c>
      <c r="E4648">
        <v>4</v>
      </c>
      <c r="F4648" t="s">
        <v>21</v>
      </c>
      <c r="G4648" t="s">
        <v>9129</v>
      </c>
      <c r="H4648" t="s">
        <v>9130</v>
      </c>
      <c r="I4648" s="1" t="s">
        <v>13</v>
      </c>
      <c r="J4648" s="1" t="s">
        <v>9131</v>
      </c>
      <c r="K4648" s="1" t="s">
        <v>9130</v>
      </c>
      <c r="L4648" s="1" t="str">
        <f>IF(ISERROR(VLOOKUP($D4648&amp;":"&amp;$E4648&amp;":"&amp;$F4648,[1]Sheet2!$A$26:$I$7753,9,FALSE)),"",VLOOKUP($D4648&amp;":"&amp;$E4648&amp;":"&amp;$F4648,[1]Sheet2!$A$26:$I$7753,9,FALSE))</f>
        <v>verified</v>
      </c>
      <c r="M4648" s="1"/>
      <c r="O4648" s="1">
        <v>96</v>
      </c>
      <c r="P4648" s="1">
        <v>5</v>
      </c>
      <c r="Q4648" s="1">
        <v>49</v>
      </c>
      <c r="R4648" s="1">
        <v>4</v>
      </c>
      <c r="S4648" s="1" t="s">
        <v>21</v>
      </c>
      <c r="T4648" s="1" t="s">
        <v>9131</v>
      </c>
      <c r="U4648" s="1" t="s">
        <v>9130</v>
      </c>
      <c r="V4648" s="1">
        <v>16128024</v>
      </c>
      <c r="W4648" s="1" t="s">
        <v>17</v>
      </c>
      <c r="X4648" s="1" t="s">
        <v>13</v>
      </c>
      <c r="Z4648" t="s">
        <v>9128</v>
      </c>
      <c r="AA4648">
        <v>5</v>
      </c>
      <c r="AB4648" t="s">
        <v>18377</v>
      </c>
      <c r="AC4648" t="s">
        <v>9131</v>
      </c>
      <c r="AD4648" t="s">
        <v>9130</v>
      </c>
      <c r="AE4648" t="s">
        <v>16276</v>
      </c>
      <c r="AF4648" t="s">
        <v>16277</v>
      </c>
    </row>
    <row r="4649" spans="1:34">
      <c r="A4649" t="s">
        <v>25005</v>
      </c>
      <c r="B4649" t="s">
        <v>9132</v>
      </c>
      <c r="C4649">
        <v>1</v>
      </c>
      <c r="D4649">
        <v>49</v>
      </c>
      <c r="E4649">
        <v>4</v>
      </c>
      <c r="F4649" t="s">
        <v>28</v>
      </c>
      <c r="G4649" t="s">
        <v>9133</v>
      </c>
      <c r="H4649" t="s">
        <v>9134</v>
      </c>
      <c r="I4649" s="1" t="s">
        <v>13</v>
      </c>
      <c r="J4649" s="1" t="s">
        <v>9135</v>
      </c>
      <c r="K4649" s="1" t="s">
        <v>9134</v>
      </c>
      <c r="L4649" s="1" t="str">
        <f>IF(ISERROR(VLOOKUP($D4649&amp;":"&amp;$E4649&amp;":"&amp;$F4649,[1]Sheet2!$A$26:$I$7753,9,FALSE)),"",VLOOKUP($D4649&amp;":"&amp;$E4649&amp;":"&amp;$F4649,[1]Sheet2!$A$26:$I$7753,9,FALSE))</f>
        <v>verified</v>
      </c>
      <c r="M4649" s="1"/>
      <c r="O4649" s="1">
        <v>96</v>
      </c>
      <c r="P4649" s="1">
        <v>1</v>
      </c>
      <c r="Q4649" s="1">
        <v>49</v>
      </c>
      <c r="R4649" s="1">
        <v>4</v>
      </c>
      <c r="S4649" s="1" t="s">
        <v>28</v>
      </c>
      <c r="T4649" s="1" t="s">
        <v>9135</v>
      </c>
      <c r="U4649" s="1" t="s">
        <v>9134</v>
      </c>
      <c r="V4649" s="1">
        <v>16128027</v>
      </c>
      <c r="W4649" s="1" t="s">
        <v>17</v>
      </c>
      <c r="X4649" s="1" t="s">
        <v>13</v>
      </c>
      <c r="Z4649" t="s">
        <v>9132</v>
      </c>
      <c r="AA4649">
        <v>1</v>
      </c>
      <c r="AB4649" t="s">
        <v>18378</v>
      </c>
      <c r="AC4649" t="s">
        <v>9135</v>
      </c>
      <c r="AD4649" t="s">
        <v>9134</v>
      </c>
      <c r="AE4649" t="s">
        <v>16276</v>
      </c>
      <c r="AF4649" t="s">
        <v>16277</v>
      </c>
    </row>
    <row r="4650" spans="1:34">
      <c r="A4650" t="s">
        <v>25006</v>
      </c>
      <c r="B4650" t="s">
        <v>9136</v>
      </c>
      <c r="C4650">
        <v>1</v>
      </c>
      <c r="D4650">
        <v>49</v>
      </c>
      <c r="E4650">
        <v>4</v>
      </c>
      <c r="F4650" t="s">
        <v>33</v>
      </c>
      <c r="G4650" t="s">
        <v>9137</v>
      </c>
      <c r="H4650" t="s">
        <v>9138</v>
      </c>
      <c r="I4650" s="1" t="s">
        <v>13</v>
      </c>
      <c r="J4650" s="1" t="s">
        <v>9139</v>
      </c>
      <c r="K4650" s="1" t="s">
        <v>9138</v>
      </c>
      <c r="L4650" s="1" t="str">
        <f>IF(ISERROR(VLOOKUP($D4650&amp;":"&amp;$E4650&amp;":"&amp;$F4650,[1]Sheet2!$A$26:$I$7753,9,FALSE)),"",VLOOKUP($D4650&amp;":"&amp;$E4650&amp;":"&amp;$F4650,[1]Sheet2!$A$26:$I$7753,9,FALSE))</f>
        <v>verified</v>
      </c>
      <c r="M4650" s="1"/>
      <c r="O4650" s="1">
        <v>96</v>
      </c>
      <c r="P4650" s="1">
        <v>1</v>
      </c>
      <c r="Q4650" s="1">
        <v>49</v>
      </c>
      <c r="R4650" s="1">
        <v>4</v>
      </c>
      <c r="S4650" s="1" t="s">
        <v>33</v>
      </c>
      <c r="T4650" s="1" t="s">
        <v>9139</v>
      </c>
      <c r="U4650" s="1" t="s">
        <v>9138</v>
      </c>
      <c r="V4650" s="1">
        <v>16128043</v>
      </c>
      <c r="W4650" s="1" t="s">
        <v>17</v>
      </c>
      <c r="X4650" s="1" t="s">
        <v>13</v>
      </c>
      <c r="Z4650" t="s">
        <v>9136</v>
      </c>
      <c r="AA4650">
        <v>1</v>
      </c>
      <c r="AB4650" t="s">
        <v>18379</v>
      </c>
      <c r="AC4650" t="s">
        <v>9139</v>
      </c>
      <c r="AD4650" t="s">
        <v>9138</v>
      </c>
      <c r="AE4650" t="s">
        <v>16276</v>
      </c>
      <c r="AF4650" t="s">
        <v>16277</v>
      </c>
    </row>
    <row r="4651" spans="1:34">
      <c r="A4651" t="s">
        <v>25007</v>
      </c>
      <c r="B4651" t="s">
        <v>9140</v>
      </c>
      <c r="C4651">
        <v>3</v>
      </c>
      <c r="D4651">
        <v>49</v>
      </c>
      <c r="E4651">
        <v>4</v>
      </c>
      <c r="F4651" t="s">
        <v>38</v>
      </c>
      <c r="G4651" t="s">
        <v>9141</v>
      </c>
      <c r="H4651" t="s">
        <v>9142</v>
      </c>
      <c r="I4651" s="1" t="s">
        <v>13</v>
      </c>
      <c r="J4651" s="1" t="s">
        <v>9143</v>
      </c>
      <c r="K4651" s="1" t="s">
        <v>9142</v>
      </c>
      <c r="L4651" s="1" t="str">
        <f>IF(ISERROR(VLOOKUP($D4651&amp;":"&amp;$E4651&amp;":"&amp;$F4651,[1]Sheet2!$A$26:$I$7753,9,FALSE)),"",VLOOKUP($D4651&amp;":"&amp;$E4651&amp;":"&amp;$F4651,[1]Sheet2!$A$26:$I$7753,9,FALSE))</f>
        <v>verified</v>
      </c>
      <c r="M4651" s="1"/>
      <c r="O4651" s="1">
        <v>96</v>
      </c>
      <c r="P4651" s="1">
        <v>3</v>
      </c>
      <c r="Q4651" s="1">
        <v>49</v>
      </c>
      <c r="R4651" s="1">
        <v>4</v>
      </c>
      <c r="S4651" s="1" t="s">
        <v>38</v>
      </c>
      <c r="T4651" s="1" t="s">
        <v>9143</v>
      </c>
      <c r="U4651" s="1" t="s">
        <v>9142</v>
      </c>
      <c r="V4651" s="1">
        <v>16128045</v>
      </c>
      <c r="W4651" s="1" t="s">
        <v>17</v>
      </c>
      <c r="X4651" s="1" t="s">
        <v>13</v>
      </c>
      <c r="Z4651" t="s">
        <v>9140</v>
      </c>
      <c r="AA4651">
        <v>3</v>
      </c>
      <c r="AB4651" t="s">
        <v>18380</v>
      </c>
      <c r="AC4651" t="s">
        <v>9143</v>
      </c>
      <c r="AD4651" t="s">
        <v>9142</v>
      </c>
      <c r="AE4651" t="s">
        <v>16276</v>
      </c>
      <c r="AF4651" t="s">
        <v>16277</v>
      </c>
    </row>
    <row r="4652" spans="1:34">
      <c r="A4652" t="s">
        <v>25008</v>
      </c>
      <c r="B4652" t="s">
        <v>9144</v>
      </c>
      <c r="C4652">
        <v>1</v>
      </c>
      <c r="D4652">
        <v>49</v>
      </c>
      <c r="E4652">
        <v>4</v>
      </c>
      <c r="F4652" t="s">
        <v>43</v>
      </c>
      <c r="G4652" t="s">
        <v>9145</v>
      </c>
      <c r="H4652" t="s">
        <v>9146</v>
      </c>
      <c r="I4652" s="1" t="s">
        <v>13</v>
      </c>
      <c r="J4652" s="1" t="s">
        <v>9147</v>
      </c>
      <c r="K4652" s="1" t="s">
        <v>9146</v>
      </c>
      <c r="L4652" s="1" t="str">
        <f>IF(ISERROR(VLOOKUP($D4652&amp;":"&amp;$E4652&amp;":"&amp;$F4652,[1]Sheet2!$A$26:$I$7753,9,FALSE)),"",VLOOKUP($D4652&amp;":"&amp;$E4652&amp;":"&amp;$F4652,[1]Sheet2!$A$26:$I$7753,9,FALSE))</f>
        <v>verified</v>
      </c>
      <c r="M4652" s="1"/>
      <c r="O4652" s="1">
        <v>96</v>
      </c>
      <c r="P4652" s="1">
        <v>1</v>
      </c>
      <c r="Q4652" s="1">
        <v>49</v>
      </c>
      <c r="R4652" s="1">
        <v>4</v>
      </c>
      <c r="S4652" s="1" t="s">
        <v>43</v>
      </c>
      <c r="T4652" s="1" t="s">
        <v>9147</v>
      </c>
      <c r="U4652" s="1" t="s">
        <v>9146</v>
      </c>
      <c r="V4652" s="1">
        <v>16128097</v>
      </c>
      <c r="W4652" s="1" t="s">
        <v>17</v>
      </c>
      <c r="X4652" s="1" t="s">
        <v>13</v>
      </c>
      <c r="Z4652" t="s">
        <v>9144</v>
      </c>
      <c r="AA4652">
        <v>1</v>
      </c>
      <c r="AB4652" t="s">
        <v>18381</v>
      </c>
      <c r="AC4652" t="s">
        <v>9147</v>
      </c>
      <c r="AD4652" t="s">
        <v>9146</v>
      </c>
      <c r="AE4652" t="s">
        <v>16276</v>
      </c>
      <c r="AF4652" t="s">
        <v>16277</v>
      </c>
    </row>
    <row r="4653" spans="1:34">
      <c r="A4653" t="s">
        <v>25009</v>
      </c>
      <c r="B4653" t="s">
        <v>9148</v>
      </c>
      <c r="C4653">
        <v>1</v>
      </c>
      <c r="D4653">
        <v>49</v>
      </c>
      <c r="E4653">
        <v>4</v>
      </c>
      <c r="F4653" t="s">
        <v>48</v>
      </c>
      <c r="G4653" t="s">
        <v>9149</v>
      </c>
      <c r="H4653" t="s">
        <v>9150</v>
      </c>
      <c r="I4653" s="1" t="s">
        <v>13</v>
      </c>
      <c r="J4653" s="1" t="s">
        <v>9151</v>
      </c>
      <c r="K4653" s="1" t="s">
        <v>9152</v>
      </c>
      <c r="L4653" s="1" t="str">
        <f>IF(ISERROR(VLOOKUP($D4653&amp;":"&amp;$E4653&amp;":"&amp;$F4653,[1]Sheet2!$A$26:$I$7753,9,FALSE)),"",VLOOKUP($D4653&amp;":"&amp;$E4653&amp;":"&amp;$F4653,[1]Sheet2!$A$26:$I$7753,9,FALSE))</f>
        <v>verified</v>
      </c>
      <c r="M4653" s="1"/>
      <c r="O4653" s="1">
        <v>96</v>
      </c>
      <c r="P4653" s="1">
        <v>1</v>
      </c>
      <c r="Q4653" s="1">
        <v>49</v>
      </c>
      <c r="R4653" s="1">
        <v>4</v>
      </c>
      <c r="S4653" s="1" t="s">
        <v>48</v>
      </c>
      <c r="T4653" s="1" t="s">
        <v>9151</v>
      </c>
      <c r="U4653" s="1" t="s">
        <v>9152</v>
      </c>
      <c r="V4653" s="1">
        <v>16128152</v>
      </c>
      <c r="W4653" s="1" t="s">
        <v>17</v>
      </c>
      <c r="X4653" s="1" t="s">
        <v>13</v>
      </c>
      <c r="Z4653" t="s">
        <v>9148</v>
      </c>
      <c r="AA4653">
        <v>1</v>
      </c>
      <c r="AB4653" t="s">
        <v>18382</v>
      </c>
      <c r="AC4653" t="s">
        <v>9151</v>
      </c>
      <c r="AD4653" t="s">
        <v>9152</v>
      </c>
      <c r="AE4653" t="s">
        <v>16276</v>
      </c>
      <c r="AF4653" t="s">
        <v>16277</v>
      </c>
    </row>
    <row r="4654" spans="1:34">
      <c r="A4654" t="s">
        <v>25010</v>
      </c>
      <c r="B4654" t="s">
        <v>9153</v>
      </c>
      <c r="C4654">
        <v>2</v>
      </c>
      <c r="D4654">
        <v>49</v>
      </c>
      <c r="E4654">
        <v>5</v>
      </c>
      <c r="F4654" t="s">
        <v>13</v>
      </c>
      <c r="G4654" t="s">
        <v>9154</v>
      </c>
      <c r="H4654" t="s">
        <v>9155</v>
      </c>
      <c r="I4654" s="1" t="s">
        <v>13</v>
      </c>
      <c r="J4654" s="1" t="s">
        <v>9156</v>
      </c>
      <c r="K4654" s="1" t="s">
        <v>9155</v>
      </c>
      <c r="L4654" s="1" t="str">
        <f>IF(ISERROR(VLOOKUP($D4654&amp;":"&amp;$E4654&amp;":"&amp;$F4654,[1]Sheet2!$A$26:$I$7753,9,FALSE)),"",VLOOKUP($D4654&amp;":"&amp;$E4654&amp;":"&amp;$F4654,[1]Sheet2!$A$26:$I$7753,9,FALSE))</f>
        <v>verified</v>
      </c>
      <c r="M4654" s="1"/>
      <c r="O4654" s="1">
        <v>96</v>
      </c>
      <c r="P4654" s="1">
        <v>2</v>
      </c>
      <c r="Q4654" s="1">
        <v>49</v>
      </c>
      <c r="R4654" s="1">
        <v>5</v>
      </c>
      <c r="S4654" s="1" t="s">
        <v>13</v>
      </c>
      <c r="T4654" s="1" t="s">
        <v>9156</v>
      </c>
      <c r="U4654" s="1" t="s">
        <v>9155</v>
      </c>
      <c r="V4654" s="1">
        <v>16128153</v>
      </c>
      <c r="W4654" s="1" t="s">
        <v>17</v>
      </c>
      <c r="X4654" s="1" t="s">
        <v>13</v>
      </c>
      <c r="Z4654" t="s">
        <v>9153</v>
      </c>
      <c r="AA4654">
        <v>2</v>
      </c>
      <c r="AB4654" t="s">
        <v>18383</v>
      </c>
      <c r="AC4654" t="s">
        <v>9156</v>
      </c>
      <c r="AD4654" t="s">
        <v>9155</v>
      </c>
      <c r="AE4654" t="s">
        <v>16276</v>
      </c>
      <c r="AF4654" t="s">
        <v>16277</v>
      </c>
    </row>
    <row r="4655" spans="1:34">
      <c r="A4655" t="s">
        <v>25011</v>
      </c>
      <c r="B4655" t="s">
        <v>9157</v>
      </c>
      <c r="C4655">
        <v>1</v>
      </c>
      <c r="D4655">
        <v>49</v>
      </c>
      <c r="E4655">
        <v>5</v>
      </c>
      <c r="F4655" t="s">
        <v>19</v>
      </c>
      <c r="G4655" t="s">
        <v>9158</v>
      </c>
      <c r="H4655" t="s">
        <v>9159</v>
      </c>
      <c r="I4655" s="1" t="s">
        <v>13</v>
      </c>
      <c r="J4655" s="1" t="s">
        <v>9160</v>
      </c>
      <c r="K4655" s="1" t="s">
        <v>9159</v>
      </c>
      <c r="L4655" s="1" t="str">
        <f>IF(ISERROR(VLOOKUP($D4655&amp;":"&amp;$E4655&amp;":"&amp;$F4655,[1]Sheet2!$A$26:$I$7753,9,FALSE)),"",VLOOKUP($D4655&amp;":"&amp;$E4655&amp;":"&amp;$F4655,[1]Sheet2!$A$26:$I$7753,9,FALSE))</f>
        <v>verified</v>
      </c>
      <c r="M4655" s="1"/>
      <c r="O4655" s="1">
        <v>96</v>
      </c>
      <c r="P4655" s="1">
        <v>1</v>
      </c>
      <c r="Q4655" s="1">
        <v>49</v>
      </c>
      <c r="R4655" s="1">
        <v>5</v>
      </c>
      <c r="S4655" s="1" t="s">
        <v>19</v>
      </c>
      <c r="T4655" s="1" t="s">
        <v>9160</v>
      </c>
      <c r="U4655" s="1" t="s">
        <v>9159</v>
      </c>
      <c r="V4655" s="1">
        <v>16128176</v>
      </c>
      <c r="W4655" s="1" t="s">
        <v>17</v>
      </c>
      <c r="X4655" s="1" t="s">
        <v>13</v>
      </c>
      <c r="Z4655" t="s">
        <v>9157</v>
      </c>
      <c r="AA4655">
        <v>1</v>
      </c>
      <c r="AB4655" t="s">
        <v>18384</v>
      </c>
      <c r="AC4655" t="s">
        <v>9160</v>
      </c>
      <c r="AD4655" t="s">
        <v>9159</v>
      </c>
      <c r="AE4655" t="s">
        <v>16276</v>
      </c>
      <c r="AF4655" t="s">
        <v>16277</v>
      </c>
    </row>
    <row r="4656" spans="1:34">
      <c r="A4656" t="s">
        <v>25012</v>
      </c>
      <c r="B4656" t="s">
        <v>9161</v>
      </c>
      <c r="C4656">
        <v>1</v>
      </c>
      <c r="D4656">
        <v>49</v>
      </c>
      <c r="E4656">
        <v>5</v>
      </c>
      <c r="F4656" t="s">
        <v>21</v>
      </c>
      <c r="G4656" t="s">
        <v>9162</v>
      </c>
      <c r="H4656" t="s">
        <v>9163</v>
      </c>
      <c r="I4656" s="1" t="s">
        <v>13</v>
      </c>
      <c r="J4656" s="1" t="s">
        <v>9164</v>
      </c>
      <c r="K4656" s="1" t="s">
        <v>9163</v>
      </c>
      <c r="L4656" s="1" t="str">
        <f>IF(ISERROR(VLOOKUP($D4656&amp;":"&amp;$E4656&amp;":"&amp;$F4656,[1]Sheet2!$A$26:$I$7753,9,FALSE)),"",VLOOKUP($D4656&amp;":"&amp;$E4656&amp;":"&amp;$F4656,[1]Sheet2!$A$26:$I$7753,9,FALSE))</f>
        <v>verified</v>
      </c>
      <c r="M4656" s="1"/>
      <c r="O4656" s="1">
        <v>96</v>
      </c>
      <c r="P4656" s="1">
        <v>1</v>
      </c>
      <c r="Q4656" s="1">
        <v>49</v>
      </c>
      <c r="R4656" s="1">
        <v>5</v>
      </c>
      <c r="S4656" s="1" t="s">
        <v>21</v>
      </c>
      <c r="T4656" s="1" t="s">
        <v>9164</v>
      </c>
      <c r="U4656" s="1" t="s">
        <v>9163</v>
      </c>
      <c r="V4656" s="1">
        <v>16128201</v>
      </c>
      <c r="W4656" s="1" t="s">
        <v>17</v>
      </c>
      <c r="X4656" s="1" t="s">
        <v>13</v>
      </c>
      <c r="Z4656" t="s">
        <v>9161</v>
      </c>
      <c r="AA4656">
        <v>1</v>
      </c>
      <c r="AB4656" t="s">
        <v>18385</v>
      </c>
      <c r="AC4656" t="s">
        <v>9164</v>
      </c>
      <c r="AD4656" t="s">
        <v>9163</v>
      </c>
      <c r="AE4656" t="s">
        <v>16276</v>
      </c>
      <c r="AF4656" t="s">
        <v>16277</v>
      </c>
    </row>
    <row r="4657" spans="1:32">
      <c r="A4657" t="s">
        <v>25013</v>
      </c>
      <c r="B4657" t="s">
        <v>9165</v>
      </c>
      <c r="C4657">
        <v>2</v>
      </c>
      <c r="D4657">
        <v>49</v>
      </c>
      <c r="E4657">
        <v>5</v>
      </c>
      <c r="F4657" t="s">
        <v>28</v>
      </c>
      <c r="G4657" t="s">
        <v>9166</v>
      </c>
      <c r="H4657" t="s">
        <v>9167</v>
      </c>
      <c r="I4657" s="1" t="s">
        <v>13</v>
      </c>
      <c r="J4657" s="1" t="s">
        <v>9168</v>
      </c>
      <c r="K4657" s="1" t="s">
        <v>9167</v>
      </c>
      <c r="L4657" s="1" t="str">
        <f>IF(ISERROR(VLOOKUP($D4657&amp;":"&amp;$E4657&amp;":"&amp;$F4657,[1]Sheet2!$A$26:$I$7753,9,FALSE)),"",VLOOKUP($D4657&amp;":"&amp;$E4657&amp;":"&amp;$F4657,[1]Sheet2!$A$26:$I$7753,9,FALSE))</f>
        <v>verified</v>
      </c>
      <c r="M4657" s="1"/>
      <c r="O4657" s="1">
        <v>96</v>
      </c>
      <c r="P4657" s="1">
        <v>2</v>
      </c>
      <c r="Q4657" s="1">
        <v>49</v>
      </c>
      <c r="R4657" s="1">
        <v>5</v>
      </c>
      <c r="S4657" s="1" t="s">
        <v>28</v>
      </c>
      <c r="T4657" s="1" t="s">
        <v>9168</v>
      </c>
      <c r="U4657" s="1" t="s">
        <v>9167</v>
      </c>
      <c r="V4657" s="1">
        <v>16128224</v>
      </c>
      <c r="W4657" s="1" t="s">
        <v>17</v>
      </c>
      <c r="X4657" s="1" t="s">
        <v>13</v>
      </c>
      <c r="Z4657" t="s">
        <v>9165</v>
      </c>
      <c r="AA4657">
        <v>2</v>
      </c>
      <c r="AB4657" t="s">
        <v>18386</v>
      </c>
      <c r="AC4657" t="s">
        <v>9168</v>
      </c>
      <c r="AD4657" t="s">
        <v>9167</v>
      </c>
      <c r="AE4657" t="s">
        <v>16276</v>
      </c>
      <c r="AF4657" t="s">
        <v>16277</v>
      </c>
    </row>
    <row r="4658" spans="1:32">
      <c r="A4658" t="s">
        <v>25014</v>
      </c>
      <c r="B4658" t="s">
        <v>9169</v>
      </c>
      <c r="C4658">
        <v>1</v>
      </c>
      <c r="D4658">
        <v>49</v>
      </c>
      <c r="E4658">
        <v>5</v>
      </c>
      <c r="F4658" t="s">
        <v>33</v>
      </c>
      <c r="G4658" t="s">
        <v>9170</v>
      </c>
      <c r="H4658" t="s">
        <v>9171</v>
      </c>
      <c r="I4658" s="1" t="s">
        <v>13</v>
      </c>
      <c r="J4658" s="1" t="s">
        <v>9172</v>
      </c>
      <c r="K4658" s="1" t="s">
        <v>9171</v>
      </c>
      <c r="L4658" s="1" t="str">
        <f>IF(ISERROR(VLOOKUP($D4658&amp;":"&amp;$E4658&amp;":"&amp;$F4658,[1]Sheet2!$A$26:$I$7753,9,FALSE)),"",VLOOKUP($D4658&amp;":"&amp;$E4658&amp;":"&amp;$F4658,[1]Sheet2!$A$26:$I$7753,9,FALSE))</f>
        <v>verified</v>
      </c>
      <c r="M4658" s="1"/>
      <c r="O4658" s="1">
        <v>96</v>
      </c>
      <c r="P4658" s="1">
        <v>1</v>
      </c>
      <c r="Q4658" s="1">
        <v>49</v>
      </c>
      <c r="R4658" s="1">
        <v>5</v>
      </c>
      <c r="S4658" s="1" t="s">
        <v>33</v>
      </c>
      <c r="T4658" s="1" t="s">
        <v>9172</v>
      </c>
      <c r="U4658" s="1" t="s">
        <v>9171</v>
      </c>
      <c r="V4658" s="1">
        <v>16128322</v>
      </c>
      <c r="W4658" s="1" t="s">
        <v>17</v>
      </c>
      <c r="X4658" s="1" t="s">
        <v>13</v>
      </c>
      <c r="Z4658" t="s">
        <v>9169</v>
      </c>
      <c r="AA4658">
        <v>1</v>
      </c>
      <c r="AB4658" t="s">
        <v>18387</v>
      </c>
      <c r="AC4658" t="s">
        <v>9172</v>
      </c>
      <c r="AD4658" t="s">
        <v>9171</v>
      </c>
      <c r="AE4658" t="s">
        <v>16276</v>
      </c>
      <c r="AF4658" t="s">
        <v>16277</v>
      </c>
    </row>
    <row r="4659" spans="1:32">
      <c r="A4659" t="s">
        <v>25015</v>
      </c>
      <c r="B4659" t="s">
        <v>9173</v>
      </c>
      <c r="C4659">
        <v>1</v>
      </c>
      <c r="D4659">
        <v>49</v>
      </c>
      <c r="E4659">
        <v>5</v>
      </c>
      <c r="F4659" t="s">
        <v>38</v>
      </c>
      <c r="G4659" t="s">
        <v>9174</v>
      </c>
      <c r="H4659" t="s">
        <v>9175</v>
      </c>
      <c r="I4659" s="1" t="s">
        <v>13</v>
      </c>
      <c r="J4659" s="1" t="s">
        <v>9176</v>
      </c>
      <c r="K4659" s="1" t="s">
        <v>9175</v>
      </c>
      <c r="L4659" s="1" t="str">
        <f>IF(ISERROR(VLOOKUP($D4659&amp;":"&amp;$E4659&amp;":"&amp;$F4659,[1]Sheet2!$A$26:$I$7753,9,FALSE)),"",VLOOKUP($D4659&amp;":"&amp;$E4659&amp;":"&amp;$F4659,[1]Sheet2!$A$26:$I$7753,9,FALSE))</f>
        <v>verified</v>
      </c>
      <c r="M4659" s="1"/>
      <c r="O4659" s="1">
        <v>96</v>
      </c>
      <c r="P4659" s="1">
        <v>1</v>
      </c>
      <c r="Q4659" s="1">
        <v>49</v>
      </c>
      <c r="R4659" s="1">
        <v>5</v>
      </c>
      <c r="S4659" s="1" t="s">
        <v>38</v>
      </c>
      <c r="T4659" s="1" t="s">
        <v>9176</v>
      </c>
      <c r="U4659" s="1" t="s">
        <v>9175</v>
      </c>
      <c r="V4659" s="1">
        <v>16128383</v>
      </c>
      <c r="W4659" s="1" t="s">
        <v>17</v>
      </c>
      <c r="X4659" s="1" t="s">
        <v>13</v>
      </c>
      <c r="Z4659" t="s">
        <v>9173</v>
      </c>
      <c r="AA4659">
        <v>1</v>
      </c>
      <c r="AB4659" t="s">
        <v>18388</v>
      </c>
      <c r="AC4659" t="s">
        <v>9176</v>
      </c>
      <c r="AD4659" t="s">
        <v>9175</v>
      </c>
      <c r="AE4659" t="s">
        <v>16276</v>
      </c>
      <c r="AF4659" t="s">
        <v>16277</v>
      </c>
    </row>
    <row r="4660" spans="1:32">
      <c r="A4660" t="s">
        <v>25016</v>
      </c>
      <c r="B4660" t="s">
        <v>9177</v>
      </c>
      <c r="C4660">
        <v>3</v>
      </c>
      <c r="D4660">
        <v>49</v>
      </c>
      <c r="E4660">
        <v>5</v>
      </c>
      <c r="F4660" t="s">
        <v>43</v>
      </c>
      <c r="G4660" t="s">
        <v>9178</v>
      </c>
      <c r="H4660" t="s">
        <v>9179</v>
      </c>
      <c r="I4660" s="1" t="s">
        <v>13</v>
      </c>
      <c r="J4660" s="1" t="s">
        <v>9180</v>
      </c>
      <c r="K4660" s="1" t="s">
        <v>9179</v>
      </c>
      <c r="L4660" s="1" t="str">
        <f>IF(ISERROR(VLOOKUP($D4660&amp;":"&amp;$E4660&amp;":"&amp;$F4660,[1]Sheet2!$A$26:$I$7753,9,FALSE)),"",VLOOKUP($D4660&amp;":"&amp;$E4660&amp;":"&amp;$F4660,[1]Sheet2!$A$26:$I$7753,9,FALSE))</f>
        <v>verified</v>
      </c>
      <c r="M4660" s="1"/>
      <c r="O4660" s="1">
        <v>96</v>
      </c>
      <c r="P4660" s="1">
        <v>3</v>
      </c>
      <c r="Q4660" s="1">
        <v>49</v>
      </c>
      <c r="R4660" s="1">
        <v>5</v>
      </c>
      <c r="S4660" s="1" t="s">
        <v>43</v>
      </c>
      <c r="T4660" s="1" t="s">
        <v>9180</v>
      </c>
      <c r="U4660" s="1" t="s">
        <v>9179</v>
      </c>
      <c r="V4660" s="1">
        <v>16128407</v>
      </c>
      <c r="W4660" s="1" t="s">
        <v>17</v>
      </c>
      <c r="X4660" s="1" t="s">
        <v>13</v>
      </c>
      <c r="Z4660" t="s">
        <v>9177</v>
      </c>
      <c r="AA4660">
        <v>3</v>
      </c>
      <c r="AB4660" t="s">
        <v>18389</v>
      </c>
      <c r="AC4660" t="s">
        <v>9180</v>
      </c>
      <c r="AD4660" t="s">
        <v>9179</v>
      </c>
      <c r="AE4660" t="s">
        <v>16276</v>
      </c>
      <c r="AF4660" t="s">
        <v>16277</v>
      </c>
    </row>
    <row r="4661" spans="1:32">
      <c r="A4661" t="s">
        <v>25017</v>
      </c>
      <c r="B4661" t="s">
        <v>9181</v>
      </c>
      <c r="C4661">
        <v>3</v>
      </c>
      <c r="D4661">
        <v>49</v>
      </c>
      <c r="E4661">
        <v>5</v>
      </c>
      <c r="F4661" t="s">
        <v>48</v>
      </c>
      <c r="G4661" t="s">
        <v>9182</v>
      </c>
      <c r="H4661" t="s">
        <v>9183</v>
      </c>
      <c r="I4661" s="1" t="s">
        <v>13</v>
      </c>
      <c r="J4661" s="1" t="s">
        <v>9184</v>
      </c>
      <c r="K4661" s="1" t="s">
        <v>9183</v>
      </c>
      <c r="L4661" s="1" t="str">
        <f>IF(ISERROR(VLOOKUP($D4661&amp;":"&amp;$E4661&amp;":"&amp;$F4661,[1]Sheet2!$A$26:$I$7753,9,FALSE)),"",VLOOKUP($D4661&amp;":"&amp;$E4661&amp;":"&amp;$F4661,[1]Sheet2!$A$26:$I$7753,9,FALSE))</f>
        <v>verified</v>
      </c>
      <c r="M4661" s="1"/>
      <c r="O4661" s="1">
        <v>96</v>
      </c>
      <c r="P4661" s="1">
        <v>3</v>
      </c>
      <c r="Q4661" s="1">
        <v>49</v>
      </c>
      <c r="R4661" s="1">
        <v>5</v>
      </c>
      <c r="S4661" s="1" t="s">
        <v>48</v>
      </c>
      <c r="T4661" s="1" t="s">
        <v>9184</v>
      </c>
      <c r="U4661" s="1" t="s">
        <v>9183</v>
      </c>
      <c r="V4661" s="1">
        <v>16128461</v>
      </c>
      <c r="W4661" s="1" t="s">
        <v>17</v>
      </c>
      <c r="X4661" s="1" t="s">
        <v>13</v>
      </c>
      <c r="Z4661" t="s">
        <v>9181</v>
      </c>
      <c r="AA4661">
        <v>3</v>
      </c>
      <c r="AB4661" t="s">
        <v>18390</v>
      </c>
      <c r="AC4661" t="s">
        <v>9184</v>
      </c>
      <c r="AD4661" t="s">
        <v>9183</v>
      </c>
      <c r="AE4661" t="s">
        <v>16276</v>
      </c>
      <c r="AF4661" t="s">
        <v>16277</v>
      </c>
    </row>
    <row r="4662" spans="1:32">
      <c r="A4662" t="s">
        <v>25018</v>
      </c>
      <c r="B4662" t="s">
        <v>9185</v>
      </c>
      <c r="C4662">
        <v>1</v>
      </c>
      <c r="D4662">
        <v>49</v>
      </c>
      <c r="E4662">
        <v>6</v>
      </c>
      <c r="F4662" t="s">
        <v>13</v>
      </c>
      <c r="G4662" t="s">
        <v>9186</v>
      </c>
      <c r="H4662" t="s">
        <v>9187</v>
      </c>
      <c r="I4662" s="1" t="s">
        <v>13</v>
      </c>
      <c r="J4662" s="1" t="s">
        <v>9188</v>
      </c>
      <c r="K4662" s="1" t="s">
        <v>9187</v>
      </c>
      <c r="L4662" s="1" t="str">
        <f>IF(ISERROR(VLOOKUP($D4662&amp;":"&amp;$E4662&amp;":"&amp;$F4662,[1]Sheet2!$A$26:$I$7753,9,FALSE)),"",VLOOKUP($D4662&amp;":"&amp;$E4662&amp;":"&amp;$F4662,[1]Sheet2!$A$26:$I$7753,9,FALSE))</f>
        <v>verified</v>
      </c>
      <c r="M4662" s="1"/>
      <c r="O4662" s="1">
        <v>96</v>
      </c>
      <c r="P4662" s="1">
        <v>1</v>
      </c>
      <c r="Q4662" s="1">
        <v>49</v>
      </c>
      <c r="R4662" s="1">
        <v>6</v>
      </c>
      <c r="S4662" s="1" t="s">
        <v>13</v>
      </c>
      <c r="T4662" s="1" t="s">
        <v>9188</v>
      </c>
      <c r="U4662" s="1" t="s">
        <v>9187</v>
      </c>
      <c r="V4662" s="1">
        <v>16128490</v>
      </c>
      <c r="W4662" s="1" t="s">
        <v>17</v>
      </c>
      <c r="X4662" s="1" t="s">
        <v>13</v>
      </c>
      <c r="Z4662" t="s">
        <v>9185</v>
      </c>
      <c r="AA4662">
        <v>1</v>
      </c>
      <c r="AB4662" t="s">
        <v>18391</v>
      </c>
      <c r="AC4662" t="s">
        <v>9188</v>
      </c>
      <c r="AD4662" t="s">
        <v>9187</v>
      </c>
      <c r="AE4662" t="s">
        <v>16276</v>
      </c>
      <c r="AF4662" t="s">
        <v>16277</v>
      </c>
    </row>
    <row r="4663" spans="1:32">
      <c r="A4663" t="s">
        <v>25019</v>
      </c>
      <c r="B4663" t="s">
        <v>9189</v>
      </c>
      <c r="C4663">
        <v>1</v>
      </c>
      <c r="D4663">
        <v>49</v>
      </c>
      <c r="E4663">
        <v>6</v>
      </c>
      <c r="F4663" t="s">
        <v>19</v>
      </c>
      <c r="G4663" t="s">
        <v>9190</v>
      </c>
      <c r="H4663" t="s">
        <v>9191</v>
      </c>
      <c r="I4663" s="1" t="s">
        <v>13</v>
      </c>
      <c r="J4663" s="1" t="s">
        <v>9192</v>
      </c>
      <c r="K4663" s="1" t="s">
        <v>9191</v>
      </c>
      <c r="L4663" s="1" t="str">
        <f>IF(ISERROR(VLOOKUP($D4663&amp;":"&amp;$E4663&amp;":"&amp;$F4663,[1]Sheet2!$A$26:$I$7753,9,FALSE)),"",VLOOKUP($D4663&amp;":"&amp;$E4663&amp;":"&amp;$F4663,[1]Sheet2!$A$26:$I$7753,9,FALSE))</f>
        <v>verified</v>
      </c>
      <c r="M4663" s="1"/>
      <c r="O4663" s="1">
        <v>96</v>
      </c>
      <c r="P4663" s="1">
        <v>1</v>
      </c>
      <c r="Q4663" s="1">
        <v>49</v>
      </c>
      <c r="R4663" s="1">
        <v>6</v>
      </c>
      <c r="S4663" s="1" t="s">
        <v>19</v>
      </c>
      <c r="T4663" s="1" t="s">
        <v>9192</v>
      </c>
      <c r="U4663" s="1" t="s">
        <v>9191</v>
      </c>
      <c r="V4663" s="1">
        <v>16128496</v>
      </c>
      <c r="W4663" s="1" t="s">
        <v>17</v>
      </c>
      <c r="X4663" s="1" t="s">
        <v>13</v>
      </c>
      <c r="Z4663" t="s">
        <v>9189</v>
      </c>
      <c r="AA4663">
        <v>1</v>
      </c>
      <c r="AB4663" t="s">
        <v>18392</v>
      </c>
      <c r="AC4663" t="s">
        <v>9192</v>
      </c>
      <c r="AD4663" t="s">
        <v>9191</v>
      </c>
      <c r="AE4663" t="s">
        <v>16276</v>
      </c>
      <c r="AF4663" t="s">
        <v>16277</v>
      </c>
    </row>
    <row r="4664" spans="1:32">
      <c r="A4664" t="s">
        <v>25020</v>
      </c>
      <c r="B4664" t="s">
        <v>9193</v>
      </c>
      <c r="C4664">
        <v>1</v>
      </c>
      <c r="D4664">
        <v>49</v>
      </c>
      <c r="E4664">
        <v>6</v>
      </c>
      <c r="F4664" t="s">
        <v>21</v>
      </c>
      <c r="G4664" t="s">
        <v>9194</v>
      </c>
      <c r="H4664" t="s">
        <v>2616</v>
      </c>
      <c r="I4664" s="1" t="s">
        <v>13</v>
      </c>
      <c r="J4664" s="1" t="s">
        <v>2615</v>
      </c>
      <c r="K4664" s="1" t="s">
        <v>2616</v>
      </c>
      <c r="L4664" s="1" t="str">
        <f>IF(ISERROR(VLOOKUP($D4664&amp;":"&amp;$E4664&amp;":"&amp;$F4664,[1]Sheet2!$A$26:$I$7753,9,FALSE)),"",VLOOKUP($D4664&amp;":"&amp;$E4664&amp;":"&amp;$F4664,[1]Sheet2!$A$26:$I$7753,9,FALSE))</f>
        <v>verified</v>
      </c>
      <c r="M4664" s="1"/>
      <c r="O4664" s="1">
        <v>96</v>
      </c>
      <c r="P4664" s="1">
        <v>1</v>
      </c>
      <c r="Q4664" s="1">
        <v>49</v>
      </c>
      <c r="R4664" s="1">
        <v>6</v>
      </c>
      <c r="S4664" s="1" t="s">
        <v>21</v>
      </c>
      <c r="T4664" s="1" t="s">
        <v>2615</v>
      </c>
      <c r="U4664" s="1" t="s">
        <v>2616</v>
      </c>
      <c r="V4664" s="1">
        <v>16128506</v>
      </c>
      <c r="W4664" s="1" t="s">
        <v>17</v>
      </c>
      <c r="X4664" s="1" t="s">
        <v>13</v>
      </c>
      <c r="Z4664" t="s">
        <v>9193</v>
      </c>
      <c r="AA4664">
        <v>1</v>
      </c>
      <c r="AB4664" t="s">
        <v>18393</v>
      </c>
      <c r="AC4664" t="s">
        <v>2615</v>
      </c>
      <c r="AD4664" t="s">
        <v>2616</v>
      </c>
      <c r="AE4664" t="s">
        <v>16276</v>
      </c>
      <c r="AF4664" t="s">
        <v>16277</v>
      </c>
    </row>
    <row r="4665" spans="1:32">
      <c r="A4665" t="s">
        <v>25021</v>
      </c>
      <c r="B4665" t="s">
        <v>9195</v>
      </c>
      <c r="C4665">
        <v>1</v>
      </c>
      <c r="D4665">
        <v>49</v>
      </c>
      <c r="E4665">
        <v>6</v>
      </c>
      <c r="F4665" t="s">
        <v>28</v>
      </c>
      <c r="G4665" t="s">
        <v>9196</v>
      </c>
      <c r="H4665" t="s">
        <v>9197</v>
      </c>
      <c r="I4665" s="1" t="s">
        <v>13</v>
      </c>
      <c r="J4665" s="1" t="s">
        <v>9198</v>
      </c>
      <c r="K4665" s="1" t="s">
        <v>9197</v>
      </c>
      <c r="L4665" s="1" t="str">
        <f>IF(ISERROR(VLOOKUP($D4665&amp;":"&amp;$E4665&amp;":"&amp;$F4665,[1]Sheet2!$A$26:$I$7753,9,FALSE)),"",VLOOKUP($D4665&amp;":"&amp;$E4665&amp;":"&amp;$F4665,[1]Sheet2!$A$26:$I$7753,9,FALSE))</f>
        <v>verified</v>
      </c>
      <c r="M4665" s="1"/>
      <c r="O4665" s="1">
        <v>96</v>
      </c>
      <c r="P4665" s="1">
        <v>1</v>
      </c>
      <c r="Q4665" s="1">
        <v>49</v>
      </c>
      <c r="R4665" s="1">
        <v>6</v>
      </c>
      <c r="S4665" s="1" t="s">
        <v>28</v>
      </c>
      <c r="T4665" s="1" t="s">
        <v>9198</v>
      </c>
      <c r="U4665" s="1" t="s">
        <v>9197</v>
      </c>
      <c r="V4665" s="1">
        <v>16128507</v>
      </c>
      <c r="W4665" s="1" t="s">
        <v>17</v>
      </c>
      <c r="X4665" s="1" t="s">
        <v>13</v>
      </c>
      <c r="Z4665" t="s">
        <v>9195</v>
      </c>
      <c r="AA4665">
        <v>1</v>
      </c>
      <c r="AB4665" t="s">
        <v>18394</v>
      </c>
      <c r="AC4665" t="s">
        <v>9198</v>
      </c>
      <c r="AD4665" t="s">
        <v>9197</v>
      </c>
      <c r="AE4665" t="s">
        <v>16276</v>
      </c>
      <c r="AF4665" t="s">
        <v>16277</v>
      </c>
    </row>
    <row r="4666" spans="1:32">
      <c r="A4666" t="s">
        <v>25022</v>
      </c>
      <c r="B4666" t="s">
        <v>9199</v>
      </c>
      <c r="C4666">
        <v>1</v>
      </c>
      <c r="D4666">
        <v>49</v>
      </c>
      <c r="E4666">
        <v>6</v>
      </c>
      <c r="F4666" t="s">
        <v>33</v>
      </c>
      <c r="G4666" t="s">
        <v>9200</v>
      </c>
      <c r="H4666" t="s">
        <v>9201</v>
      </c>
      <c r="I4666" s="1" t="s">
        <v>13</v>
      </c>
      <c r="J4666" s="1" t="s">
        <v>9202</v>
      </c>
      <c r="K4666" s="1" t="s">
        <v>9201</v>
      </c>
      <c r="L4666" s="1" t="str">
        <f>IF(ISERROR(VLOOKUP($D4666&amp;":"&amp;$E4666&amp;":"&amp;$F4666,[1]Sheet2!$A$26:$I$7753,9,FALSE)),"",VLOOKUP($D4666&amp;":"&amp;$E4666&amp;":"&amp;$F4666,[1]Sheet2!$A$26:$I$7753,9,FALSE))</f>
        <v>verified</v>
      </c>
      <c r="M4666" s="1"/>
      <c r="O4666" s="1">
        <v>96</v>
      </c>
      <c r="P4666" s="1">
        <v>1</v>
      </c>
      <c r="Q4666" s="1">
        <v>49</v>
      </c>
      <c r="R4666" s="1">
        <v>6</v>
      </c>
      <c r="S4666" s="1" t="s">
        <v>33</v>
      </c>
      <c r="T4666" s="1" t="s">
        <v>9202</v>
      </c>
      <c r="U4666" s="1" t="s">
        <v>9201</v>
      </c>
      <c r="V4666" s="1">
        <v>16128593</v>
      </c>
      <c r="W4666" s="1" t="s">
        <v>17</v>
      </c>
      <c r="X4666" s="1" t="s">
        <v>13</v>
      </c>
      <c r="Z4666" t="s">
        <v>9199</v>
      </c>
      <c r="AA4666">
        <v>1</v>
      </c>
      <c r="AB4666" t="s">
        <v>18395</v>
      </c>
      <c r="AC4666" t="s">
        <v>9202</v>
      </c>
      <c r="AD4666" t="s">
        <v>9201</v>
      </c>
      <c r="AE4666" t="s">
        <v>16276</v>
      </c>
      <c r="AF4666" t="s">
        <v>16277</v>
      </c>
    </row>
    <row r="4667" spans="1:32">
      <c r="A4667" t="s">
        <v>25023</v>
      </c>
      <c r="B4667" t="s">
        <v>9203</v>
      </c>
      <c r="C4667">
        <v>1</v>
      </c>
      <c r="D4667">
        <v>49</v>
      </c>
      <c r="E4667">
        <v>6</v>
      </c>
      <c r="F4667" t="s">
        <v>38</v>
      </c>
      <c r="G4667" t="s">
        <v>9204</v>
      </c>
      <c r="H4667" t="s">
        <v>9205</v>
      </c>
      <c r="I4667" s="1" t="s">
        <v>13</v>
      </c>
      <c r="J4667" s="1" t="s">
        <v>9206</v>
      </c>
      <c r="K4667" s="1" t="s">
        <v>9205</v>
      </c>
      <c r="L4667" s="1" t="str">
        <f>IF(ISERROR(VLOOKUP($D4667&amp;":"&amp;$E4667&amp;":"&amp;$F4667,[1]Sheet2!$A$26:$I$7753,9,FALSE)),"",VLOOKUP($D4667&amp;":"&amp;$E4667&amp;":"&amp;$F4667,[1]Sheet2!$A$26:$I$7753,9,FALSE))</f>
        <v>verified</v>
      </c>
      <c r="M4667" s="1"/>
      <c r="O4667" s="1">
        <v>96</v>
      </c>
      <c r="P4667" s="1">
        <v>1</v>
      </c>
      <c r="Q4667" s="1">
        <v>49</v>
      </c>
      <c r="R4667" s="1">
        <v>6</v>
      </c>
      <c r="S4667" s="1" t="s">
        <v>38</v>
      </c>
      <c r="T4667" s="1" t="s">
        <v>9206</v>
      </c>
      <c r="U4667" s="1" t="s">
        <v>9205</v>
      </c>
      <c r="V4667" s="1">
        <v>16128594</v>
      </c>
      <c r="W4667" s="1" t="s">
        <v>17</v>
      </c>
      <c r="X4667" s="1" t="s">
        <v>13</v>
      </c>
      <c r="Z4667" t="s">
        <v>9203</v>
      </c>
      <c r="AA4667">
        <v>1</v>
      </c>
      <c r="AB4667" t="s">
        <v>18396</v>
      </c>
      <c r="AC4667" t="s">
        <v>9206</v>
      </c>
      <c r="AD4667" t="s">
        <v>9205</v>
      </c>
      <c r="AE4667" t="s">
        <v>16276</v>
      </c>
      <c r="AF4667" t="s">
        <v>16277</v>
      </c>
    </row>
    <row r="4668" spans="1:32">
      <c r="A4668" t="s">
        <v>25024</v>
      </c>
      <c r="B4668" t="s">
        <v>9207</v>
      </c>
      <c r="C4668">
        <v>1</v>
      </c>
      <c r="D4668">
        <v>49</v>
      </c>
      <c r="E4668">
        <v>6</v>
      </c>
      <c r="F4668" t="s">
        <v>43</v>
      </c>
      <c r="G4668" t="s">
        <v>9208</v>
      </c>
      <c r="H4668" t="s">
        <v>9209</v>
      </c>
      <c r="I4668" s="1" t="s">
        <v>13</v>
      </c>
      <c r="J4668" s="1" t="s">
        <v>9210</v>
      </c>
      <c r="K4668" s="1" t="s">
        <v>9209</v>
      </c>
      <c r="L4668" s="1" t="str">
        <f>IF(ISERROR(VLOOKUP($D4668&amp;":"&amp;$E4668&amp;":"&amp;$F4668,[1]Sheet2!$A$26:$I$7753,9,FALSE)),"",VLOOKUP($D4668&amp;":"&amp;$E4668&amp;":"&amp;$F4668,[1]Sheet2!$A$26:$I$7753,9,FALSE))</f>
        <v>verified</v>
      </c>
      <c r="M4668" s="1"/>
      <c r="O4668" s="1">
        <v>96</v>
      </c>
      <c r="P4668" s="1">
        <v>1</v>
      </c>
      <c r="Q4668" s="1">
        <v>49</v>
      </c>
      <c r="R4668" s="1">
        <v>6</v>
      </c>
      <c r="S4668" s="1" t="s">
        <v>43</v>
      </c>
      <c r="T4668" s="1" t="s">
        <v>9210</v>
      </c>
      <c r="U4668" s="1" t="s">
        <v>9209</v>
      </c>
      <c r="V4668" s="1">
        <v>16128634</v>
      </c>
      <c r="W4668" s="1" t="s">
        <v>17</v>
      </c>
      <c r="X4668" s="1" t="s">
        <v>13</v>
      </c>
      <c r="Z4668" t="s">
        <v>9207</v>
      </c>
      <c r="AA4668">
        <v>1</v>
      </c>
      <c r="AB4668" t="s">
        <v>18397</v>
      </c>
      <c r="AC4668" t="s">
        <v>9210</v>
      </c>
      <c r="AD4668" t="s">
        <v>9209</v>
      </c>
      <c r="AE4668" t="s">
        <v>16276</v>
      </c>
      <c r="AF4668" t="s">
        <v>16277</v>
      </c>
    </row>
    <row r="4669" spans="1:32">
      <c r="A4669" t="s">
        <v>25025</v>
      </c>
      <c r="B4669" t="s">
        <v>9211</v>
      </c>
      <c r="C4669">
        <v>1</v>
      </c>
      <c r="D4669">
        <v>49</v>
      </c>
      <c r="E4669">
        <v>6</v>
      </c>
      <c r="F4669" t="s">
        <v>48</v>
      </c>
      <c r="G4669" t="s">
        <v>9212</v>
      </c>
      <c r="H4669" t="s">
        <v>9213</v>
      </c>
      <c r="I4669" s="1" t="s">
        <v>13</v>
      </c>
      <c r="J4669" s="1" t="s">
        <v>9214</v>
      </c>
      <c r="K4669" s="1" t="s">
        <v>9213</v>
      </c>
      <c r="L4669" s="1" t="str">
        <f>IF(ISERROR(VLOOKUP($D4669&amp;":"&amp;$E4669&amp;":"&amp;$F4669,[1]Sheet2!$A$26:$I$7753,9,FALSE)),"",VLOOKUP($D4669&amp;":"&amp;$E4669&amp;":"&amp;$F4669,[1]Sheet2!$A$26:$I$7753,9,FALSE))</f>
        <v>verified</v>
      </c>
      <c r="M4669" s="1"/>
      <c r="O4669" s="1">
        <v>96</v>
      </c>
      <c r="P4669" s="1">
        <v>1</v>
      </c>
      <c r="Q4669" s="1">
        <v>49</v>
      </c>
      <c r="R4669" s="1">
        <v>6</v>
      </c>
      <c r="S4669" s="1" t="s">
        <v>48</v>
      </c>
      <c r="T4669" s="1" t="s">
        <v>9214</v>
      </c>
      <c r="U4669" s="1" t="s">
        <v>9213</v>
      </c>
      <c r="V4669" s="1">
        <v>16128689</v>
      </c>
      <c r="W4669" s="1" t="s">
        <v>17</v>
      </c>
      <c r="X4669" s="1" t="s">
        <v>13</v>
      </c>
      <c r="Z4669" t="s">
        <v>9211</v>
      </c>
      <c r="AA4669">
        <v>1</v>
      </c>
      <c r="AB4669" t="s">
        <v>18398</v>
      </c>
      <c r="AC4669" t="s">
        <v>9214</v>
      </c>
      <c r="AD4669" t="s">
        <v>9213</v>
      </c>
      <c r="AE4669" t="s">
        <v>16276</v>
      </c>
      <c r="AF4669" t="s">
        <v>16277</v>
      </c>
    </row>
    <row r="4670" spans="1:32">
      <c r="A4670" t="s">
        <v>25026</v>
      </c>
      <c r="B4670" t="s">
        <v>9215</v>
      </c>
      <c r="C4670">
        <v>2</v>
      </c>
      <c r="D4670">
        <v>49</v>
      </c>
      <c r="E4670">
        <v>7</v>
      </c>
      <c r="F4670" t="s">
        <v>13</v>
      </c>
      <c r="G4670" t="s">
        <v>9216</v>
      </c>
      <c r="H4670" t="s">
        <v>9217</v>
      </c>
      <c r="I4670" s="1" t="s">
        <v>13</v>
      </c>
      <c r="J4670" s="1" t="s">
        <v>9218</v>
      </c>
      <c r="K4670" s="1" t="s">
        <v>9217</v>
      </c>
      <c r="L4670" s="1" t="str">
        <f>IF(ISERROR(VLOOKUP($D4670&amp;":"&amp;$E4670&amp;":"&amp;$F4670,[1]Sheet2!$A$26:$I$7753,9,FALSE)),"",VLOOKUP($D4670&amp;":"&amp;$E4670&amp;":"&amp;$F4670,[1]Sheet2!$A$26:$I$7753,9,FALSE))</f>
        <v>verified</v>
      </c>
      <c r="M4670" s="1"/>
      <c r="O4670" s="1">
        <v>96</v>
      </c>
      <c r="P4670" s="1">
        <v>2</v>
      </c>
      <c r="Q4670" s="1">
        <v>49</v>
      </c>
      <c r="R4670" s="1">
        <v>7</v>
      </c>
      <c r="S4670" s="1" t="s">
        <v>13</v>
      </c>
      <c r="T4670" s="1" t="s">
        <v>9218</v>
      </c>
      <c r="U4670" s="1" t="s">
        <v>9217</v>
      </c>
      <c r="V4670" s="1">
        <v>16128747</v>
      </c>
      <c r="W4670" s="1" t="s">
        <v>17</v>
      </c>
      <c r="X4670" s="1" t="s">
        <v>13</v>
      </c>
      <c r="Z4670" t="s">
        <v>9215</v>
      </c>
      <c r="AA4670">
        <v>2</v>
      </c>
      <c r="AB4670" t="s">
        <v>18399</v>
      </c>
      <c r="AC4670" t="s">
        <v>9218</v>
      </c>
      <c r="AD4670" t="s">
        <v>9217</v>
      </c>
      <c r="AE4670" t="s">
        <v>16276</v>
      </c>
      <c r="AF4670" t="s">
        <v>16277</v>
      </c>
    </row>
    <row r="4671" spans="1:32">
      <c r="A4671" t="s">
        <v>25027</v>
      </c>
      <c r="B4671" t="s">
        <v>9219</v>
      </c>
      <c r="C4671">
        <v>1</v>
      </c>
      <c r="D4671">
        <v>49</v>
      </c>
      <c r="E4671">
        <v>7</v>
      </c>
      <c r="F4671" t="s">
        <v>19</v>
      </c>
      <c r="G4671" t="s">
        <v>9220</v>
      </c>
      <c r="H4671" t="s">
        <v>9221</v>
      </c>
      <c r="I4671" s="1" t="s">
        <v>13</v>
      </c>
      <c r="J4671" s="1" t="s">
        <v>9222</v>
      </c>
      <c r="K4671" s="1" t="s">
        <v>9221</v>
      </c>
      <c r="L4671" s="1" t="str">
        <f>IF(ISERROR(VLOOKUP($D4671&amp;":"&amp;$E4671&amp;":"&amp;$F4671,[1]Sheet2!$A$26:$I$7753,9,FALSE)),"",VLOOKUP($D4671&amp;":"&amp;$E4671&amp;":"&amp;$F4671,[1]Sheet2!$A$26:$I$7753,9,FALSE))</f>
        <v>verified</v>
      </c>
      <c r="M4671" s="1"/>
      <c r="O4671" s="1">
        <v>96</v>
      </c>
      <c r="P4671" s="1">
        <v>1</v>
      </c>
      <c r="Q4671" s="1">
        <v>49</v>
      </c>
      <c r="R4671" s="1">
        <v>7</v>
      </c>
      <c r="S4671" s="1" t="s">
        <v>19</v>
      </c>
      <c r="T4671" s="1" t="s">
        <v>9222</v>
      </c>
      <c r="U4671" s="1" t="s">
        <v>9221</v>
      </c>
      <c r="V4671" s="1">
        <v>16128855</v>
      </c>
      <c r="W4671" s="1" t="s">
        <v>17</v>
      </c>
      <c r="X4671" s="1" t="s">
        <v>13</v>
      </c>
      <c r="Z4671" t="s">
        <v>9219</v>
      </c>
      <c r="AA4671">
        <v>1</v>
      </c>
      <c r="AB4671" t="s">
        <v>18400</v>
      </c>
      <c r="AC4671" t="s">
        <v>9222</v>
      </c>
      <c r="AD4671" t="s">
        <v>9221</v>
      </c>
      <c r="AE4671" t="s">
        <v>16276</v>
      </c>
      <c r="AF4671" t="s">
        <v>16277</v>
      </c>
    </row>
    <row r="4672" spans="1:32">
      <c r="A4672" t="s">
        <v>25028</v>
      </c>
      <c r="B4672" t="s">
        <v>9223</v>
      </c>
      <c r="C4672">
        <v>2</v>
      </c>
      <c r="D4672">
        <v>49</v>
      </c>
      <c r="E4672">
        <v>7</v>
      </c>
      <c r="F4672" t="s">
        <v>21</v>
      </c>
      <c r="G4672" t="s">
        <v>9224</v>
      </c>
      <c r="H4672" t="s">
        <v>9225</v>
      </c>
      <c r="I4672" s="1" t="s">
        <v>13</v>
      </c>
      <c r="J4672" s="1" t="s">
        <v>9226</v>
      </c>
      <c r="K4672" s="1" t="s">
        <v>9225</v>
      </c>
      <c r="L4672" s="1" t="str">
        <f>IF(ISERROR(VLOOKUP($D4672&amp;":"&amp;$E4672&amp;":"&amp;$F4672,[1]Sheet2!$A$26:$I$7753,9,FALSE)),"",VLOOKUP($D4672&amp;":"&amp;$E4672&amp;":"&amp;$F4672,[1]Sheet2!$A$26:$I$7753,9,FALSE))</f>
        <v>verified</v>
      </c>
      <c r="M4672" s="1"/>
      <c r="O4672" s="1">
        <v>96</v>
      </c>
      <c r="P4672" s="1">
        <v>2</v>
      </c>
      <c r="Q4672" s="1">
        <v>49</v>
      </c>
      <c r="R4672" s="1">
        <v>7</v>
      </c>
      <c r="S4672" s="1" t="s">
        <v>21</v>
      </c>
      <c r="T4672" s="1" t="s">
        <v>9226</v>
      </c>
      <c r="U4672" s="1" t="s">
        <v>9225</v>
      </c>
      <c r="V4672" s="1">
        <v>16128877</v>
      </c>
      <c r="W4672" s="1" t="s">
        <v>17</v>
      </c>
      <c r="X4672" s="1" t="s">
        <v>13</v>
      </c>
      <c r="Z4672" t="s">
        <v>9223</v>
      </c>
      <c r="AA4672">
        <v>2</v>
      </c>
      <c r="AB4672" t="s">
        <v>18401</v>
      </c>
      <c r="AC4672" t="s">
        <v>9226</v>
      </c>
      <c r="AD4672" t="s">
        <v>9225</v>
      </c>
      <c r="AE4672" t="s">
        <v>16276</v>
      </c>
      <c r="AF4672" t="s">
        <v>16277</v>
      </c>
    </row>
    <row r="4673" spans="1:32">
      <c r="A4673" t="s">
        <v>25029</v>
      </c>
      <c r="B4673" t="s">
        <v>9227</v>
      </c>
      <c r="C4673">
        <v>1</v>
      </c>
      <c r="D4673">
        <v>49</v>
      </c>
      <c r="E4673">
        <v>7</v>
      </c>
      <c r="F4673" t="s">
        <v>28</v>
      </c>
      <c r="G4673" t="s">
        <v>9228</v>
      </c>
      <c r="H4673" t="s">
        <v>9229</v>
      </c>
      <c r="I4673" s="1" t="s">
        <v>13</v>
      </c>
      <c r="J4673" s="1" t="s">
        <v>9230</v>
      </c>
      <c r="K4673" s="1" t="s">
        <v>9229</v>
      </c>
      <c r="L4673" s="1" t="str">
        <f>IF(ISERROR(VLOOKUP($D4673&amp;":"&amp;$E4673&amp;":"&amp;$F4673,[1]Sheet2!$A$26:$I$7753,9,FALSE)),"",VLOOKUP($D4673&amp;":"&amp;$E4673&amp;":"&amp;$F4673,[1]Sheet2!$A$26:$I$7753,9,FALSE))</f>
        <v>verified</v>
      </c>
      <c r="M4673" s="1"/>
      <c r="O4673" s="1">
        <v>96</v>
      </c>
      <c r="P4673" s="1">
        <v>1</v>
      </c>
      <c r="Q4673" s="1">
        <v>49</v>
      </c>
      <c r="R4673" s="1">
        <v>7</v>
      </c>
      <c r="S4673" s="1" t="s">
        <v>28</v>
      </c>
      <c r="T4673" s="1" t="s">
        <v>9230</v>
      </c>
      <c r="U4673" s="1" t="s">
        <v>9229</v>
      </c>
      <c r="V4673" s="1">
        <v>16128912</v>
      </c>
      <c r="W4673" s="1" t="s">
        <v>17</v>
      </c>
      <c r="X4673" s="1" t="s">
        <v>13</v>
      </c>
      <c r="Z4673" t="s">
        <v>9227</v>
      </c>
      <c r="AA4673">
        <v>1</v>
      </c>
      <c r="AB4673" t="s">
        <v>18402</v>
      </c>
      <c r="AC4673" t="s">
        <v>9230</v>
      </c>
      <c r="AD4673" t="s">
        <v>9229</v>
      </c>
      <c r="AE4673" t="s">
        <v>16276</v>
      </c>
      <c r="AF4673" t="s">
        <v>16277</v>
      </c>
    </row>
    <row r="4674" spans="1:32">
      <c r="A4674" t="s">
        <v>25030</v>
      </c>
      <c r="B4674" t="s">
        <v>9231</v>
      </c>
      <c r="C4674">
        <v>1</v>
      </c>
      <c r="D4674">
        <v>49</v>
      </c>
      <c r="E4674">
        <v>7</v>
      </c>
      <c r="F4674" t="s">
        <v>33</v>
      </c>
      <c r="G4674" t="s">
        <v>9232</v>
      </c>
      <c r="H4674" t="s">
        <v>9233</v>
      </c>
      <c r="I4674" s="1" t="s">
        <v>13</v>
      </c>
      <c r="J4674" s="1" t="s">
        <v>9234</v>
      </c>
      <c r="K4674" s="1" t="s">
        <v>9233</v>
      </c>
      <c r="L4674" s="1" t="str">
        <f>IF(ISERROR(VLOOKUP($D4674&amp;":"&amp;$E4674&amp;":"&amp;$F4674,[1]Sheet2!$A$26:$I$7753,9,FALSE)),"",VLOOKUP($D4674&amp;":"&amp;$E4674&amp;":"&amp;$F4674,[1]Sheet2!$A$26:$I$7753,9,FALSE))</f>
        <v>verified</v>
      </c>
      <c r="M4674" s="1"/>
      <c r="O4674" s="1">
        <v>96</v>
      </c>
      <c r="P4674" s="1">
        <v>1</v>
      </c>
      <c r="Q4674" s="1">
        <v>49</v>
      </c>
      <c r="R4674" s="1">
        <v>7</v>
      </c>
      <c r="S4674" s="1" t="s">
        <v>33</v>
      </c>
      <c r="T4674" s="1" t="s">
        <v>9234</v>
      </c>
      <c r="U4674" s="1" t="s">
        <v>9233</v>
      </c>
      <c r="V4674" s="1">
        <v>16129025</v>
      </c>
      <c r="W4674" s="1" t="s">
        <v>17</v>
      </c>
      <c r="X4674" s="1" t="s">
        <v>13</v>
      </c>
      <c r="Z4674" t="s">
        <v>9231</v>
      </c>
      <c r="AA4674">
        <v>1</v>
      </c>
      <c r="AB4674" t="s">
        <v>18403</v>
      </c>
      <c r="AC4674" t="s">
        <v>9234</v>
      </c>
      <c r="AD4674" t="s">
        <v>9233</v>
      </c>
      <c r="AE4674" t="s">
        <v>16276</v>
      </c>
      <c r="AF4674" t="s">
        <v>16277</v>
      </c>
    </row>
    <row r="4675" spans="1:32">
      <c r="A4675" t="s">
        <v>25031</v>
      </c>
      <c r="B4675" t="s">
        <v>9235</v>
      </c>
      <c r="C4675">
        <v>1</v>
      </c>
      <c r="D4675">
        <v>49</v>
      </c>
      <c r="E4675">
        <v>7</v>
      </c>
      <c r="F4675" t="s">
        <v>38</v>
      </c>
      <c r="G4675" t="s">
        <v>9236</v>
      </c>
      <c r="H4675" t="s">
        <v>9237</v>
      </c>
      <c r="I4675" s="1" t="s">
        <v>13</v>
      </c>
      <c r="J4675" s="1" t="s">
        <v>9238</v>
      </c>
      <c r="K4675" s="1" t="s">
        <v>9237</v>
      </c>
      <c r="L4675" s="1" t="str">
        <f>IF(ISERROR(VLOOKUP($D4675&amp;":"&amp;$E4675&amp;":"&amp;$F4675,[1]Sheet2!$A$26:$I$7753,9,FALSE)),"",VLOOKUP($D4675&amp;":"&amp;$E4675&amp;":"&amp;$F4675,[1]Sheet2!$A$26:$I$7753,9,FALSE))</f>
        <v>verified</v>
      </c>
      <c r="M4675" s="1"/>
      <c r="O4675" s="1">
        <v>96</v>
      </c>
      <c r="P4675" s="1">
        <v>1</v>
      </c>
      <c r="Q4675" s="1">
        <v>49</v>
      </c>
      <c r="R4675" s="1">
        <v>7</v>
      </c>
      <c r="S4675" s="1" t="s">
        <v>38</v>
      </c>
      <c r="T4675" s="1" t="s">
        <v>9238</v>
      </c>
      <c r="U4675" s="1" t="s">
        <v>9237</v>
      </c>
      <c r="V4675" s="1">
        <v>16129193</v>
      </c>
      <c r="W4675" s="1" t="s">
        <v>17</v>
      </c>
      <c r="X4675" s="1" t="s">
        <v>13</v>
      </c>
      <c r="Z4675" t="s">
        <v>9235</v>
      </c>
      <c r="AA4675">
        <v>1</v>
      </c>
      <c r="AB4675" t="s">
        <v>18404</v>
      </c>
      <c r="AC4675" t="s">
        <v>9238</v>
      </c>
      <c r="AD4675" t="s">
        <v>9237</v>
      </c>
      <c r="AE4675" t="s">
        <v>16276</v>
      </c>
      <c r="AF4675" t="s">
        <v>16277</v>
      </c>
    </row>
    <row r="4676" spans="1:32">
      <c r="A4676" t="s">
        <v>25032</v>
      </c>
      <c r="B4676" t="s">
        <v>9239</v>
      </c>
      <c r="C4676">
        <v>1</v>
      </c>
      <c r="D4676">
        <v>49</v>
      </c>
      <c r="E4676">
        <v>7</v>
      </c>
      <c r="F4676" t="s">
        <v>43</v>
      </c>
      <c r="G4676" t="s">
        <v>9240</v>
      </c>
      <c r="H4676" t="s">
        <v>9241</v>
      </c>
      <c r="I4676" s="1" t="s">
        <v>13</v>
      </c>
      <c r="J4676" s="1" t="s">
        <v>9242</v>
      </c>
      <c r="K4676" s="1" t="s">
        <v>9241</v>
      </c>
      <c r="L4676" s="1" t="str">
        <f>IF(ISERROR(VLOOKUP($D4676&amp;":"&amp;$E4676&amp;":"&amp;$F4676,[1]Sheet2!$A$26:$I$7753,9,FALSE)),"",VLOOKUP($D4676&amp;":"&amp;$E4676&amp;":"&amp;$F4676,[1]Sheet2!$A$26:$I$7753,9,FALSE))</f>
        <v>verified</v>
      </c>
      <c r="M4676" s="1"/>
      <c r="O4676" s="1">
        <v>96</v>
      </c>
      <c r="P4676" s="1">
        <v>1</v>
      </c>
      <c r="Q4676" s="1">
        <v>49</v>
      </c>
      <c r="R4676" s="1">
        <v>7</v>
      </c>
      <c r="S4676" s="1" t="s">
        <v>43</v>
      </c>
      <c r="T4676" s="1" t="s">
        <v>9242</v>
      </c>
      <c r="U4676" s="1" t="s">
        <v>9241</v>
      </c>
      <c r="V4676" s="1">
        <v>16129199</v>
      </c>
      <c r="W4676" s="1" t="s">
        <v>17</v>
      </c>
      <c r="X4676" s="1" t="s">
        <v>13</v>
      </c>
      <c r="Z4676" t="s">
        <v>9239</v>
      </c>
      <c r="AA4676">
        <v>1</v>
      </c>
      <c r="AB4676" t="s">
        <v>18405</v>
      </c>
      <c r="AC4676" t="s">
        <v>9242</v>
      </c>
      <c r="AD4676" t="s">
        <v>9241</v>
      </c>
      <c r="AE4676" t="s">
        <v>16276</v>
      </c>
      <c r="AF4676" t="s">
        <v>16277</v>
      </c>
    </row>
    <row r="4677" spans="1:32">
      <c r="A4677" t="s">
        <v>25033</v>
      </c>
      <c r="B4677" t="s">
        <v>9243</v>
      </c>
      <c r="C4677">
        <v>1</v>
      </c>
      <c r="D4677">
        <v>49</v>
      </c>
      <c r="E4677">
        <v>7</v>
      </c>
      <c r="F4677" t="s">
        <v>48</v>
      </c>
      <c r="G4677" t="s">
        <v>9244</v>
      </c>
      <c r="H4677" t="s">
        <v>9245</v>
      </c>
      <c r="I4677" s="1" t="s">
        <v>13</v>
      </c>
      <c r="J4677" s="1" t="s">
        <v>9246</v>
      </c>
      <c r="K4677" s="1" t="s">
        <v>9245</v>
      </c>
      <c r="L4677" s="1" t="str">
        <f>IF(ISERROR(VLOOKUP($D4677&amp;":"&amp;$E4677&amp;":"&amp;$F4677,[1]Sheet2!$A$26:$I$7753,9,FALSE)),"",VLOOKUP($D4677&amp;":"&amp;$E4677&amp;":"&amp;$F4677,[1]Sheet2!$A$26:$I$7753,9,FALSE))</f>
        <v/>
      </c>
      <c r="M4677" s="1" t="s">
        <v>20332</v>
      </c>
      <c r="O4677" s="1">
        <v>96</v>
      </c>
      <c r="P4677" s="1">
        <v>1</v>
      </c>
      <c r="Q4677" s="1">
        <v>49</v>
      </c>
      <c r="R4677" s="1">
        <v>7</v>
      </c>
      <c r="S4677" s="1" t="s">
        <v>48</v>
      </c>
      <c r="T4677" s="1" t="s">
        <v>9246</v>
      </c>
      <c r="U4677" s="1" t="s">
        <v>9245</v>
      </c>
      <c r="V4677" s="1">
        <v>16131920</v>
      </c>
      <c r="W4677" s="1" t="s">
        <v>17</v>
      </c>
      <c r="X4677" s="1" t="s">
        <v>13</v>
      </c>
      <c r="Z4677" t="s">
        <v>9243</v>
      </c>
      <c r="AA4677">
        <v>1</v>
      </c>
      <c r="AB4677" t="s">
        <v>18406</v>
      </c>
      <c r="AC4677" t="s">
        <v>9246</v>
      </c>
      <c r="AD4677" t="s">
        <v>9245</v>
      </c>
      <c r="AE4677" t="s">
        <v>16552</v>
      </c>
      <c r="AF4677" t="s">
        <v>16553</v>
      </c>
    </row>
    <row r="4678" spans="1:32">
      <c r="A4678" t="s">
        <v>25034</v>
      </c>
      <c r="B4678" t="s">
        <v>9247</v>
      </c>
      <c r="C4678">
        <v>1</v>
      </c>
      <c r="D4678">
        <v>49</v>
      </c>
      <c r="E4678">
        <v>8</v>
      </c>
      <c r="F4678" t="s">
        <v>13</v>
      </c>
      <c r="H4678" t="s">
        <v>9248</v>
      </c>
      <c r="I4678" s="1" t="s">
        <v>13</v>
      </c>
      <c r="J4678" s="1" t="s">
        <v>9249</v>
      </c>
      <c r="K4678" s="1" t="s">
        <v>9248</v>
      </c>
      <c r="L4678" s="1" t="str">
        <f>IF(ISERROR(VLOOKUP($D4678&amp;":"&amp;$E4678&amp;":"&amp;$F4678,[1]Sheet2!$A$26:$I$7753,9,FALSE)),"",VLOOKUP($D4678&amp;":"&amp;$E4678&amp;":"&amp;$F4678,[1]Sheet2!$A$26:$I$7753,9,FALSE))</f>
        <v>verified</v>
      </c>
      <c r="M4678" s="1"/>
      <c r="O4678" s="1">
        <v>96</v>
      </c>
      <c r="P4678" s="1">
        <v>1</v>
      </c>
      <c r="Q4678" s="1">
        <v>49</v>
      </c>
      <c r="R4678" s="1">
        <v>8</v>
      </c>
      <c r="S4678" s="1" t="s">
        <v>13</v>
      </c>
      <c r="T4678" s="1" t="s">
        <v>9249</v>
      </c>
      <c r="U4678" s="1" t="s">
        <v>9248</v>
      </c>
      <c r="V4678" s="1">
        <v>49176459</v>
      </c>
      <c r="W4678" s="1" t="s">
        <v>17</v>
      </c>
      <c r="X4678" s="1" t="s">
        <v>13</v>
      </c>
      <c r="Z4678" t="s">
        <v>18407</v>
      </c>
      <c r="AA4678">
        <v>1</v>
      </c>
      <c r="AB4678" t="s">
        <v>18408</v>
      </c>
      <c r="AC4678" t="s">
        <v>9249</v>
      </c>
      <c r="AD4678" t="s">
        <v>9248</v>
      </c>
      <c r="AE4678" t="s">
        <v>16276</v>
      </c>
      <c r="AF4678" t="s">
        <v>16277</v>
      </c>
    </row>
    <row r="4679" spans="1:32">
      <c r="A4679" t="s">
        <v>25035</v>
      </c>
      <c r="B4679" t="s">
        <v>9250</v>
      </c>
      <c r="C4679">
        <v>1</v>
      </c>
      <c r="D4679">
        <v>49</v>
      </c>
      <c r="E4679">
        <v>8</v>
      </c>
      <c r="F4679" t="s">
        <v>19</v>
      </c>
      <c r="G4679" t="s">
        <v>9251</v>
      </c>
      <c r="H4679" t="s">
        <v>9252</v>
      </c>
      <c r="I4679" s="1" t="s">
        <v>13</v>
      </c>
      <c r="J4679" s="1" t="s">
        <v>9253</v>
      </c>
      <c r="K4679" s="1" t="s">
        <v>9252</v>
      </c>
      <c r="L4679" s="1" t="str">
        <f>IF(ISERROR(VLOOKUP($D4679&amp;":"&amp;$E4679&amp;":"&amp;$F4679,[1]Sheet2!$A$26:$I$7753,9,FALSE)),"",VLOOKUP($D4679&amp;":"&amp;$E4679&amp;":"&amp;$F4679,[1]Sheet2!$A$26:$I$7753,9,FALSE))</f>
        <v>verified</v>
      </c>
      <c r="M4679" s="1"/>
      <c r="O4679" s="1">
        <v>96</v>
      </c>
      <c r="P4679" s="1">
        <v>1</v>
      </c>
      <c r="Q4679" s="1">
        <v>49</v>
      </c>
      <c r="R4679" s="1">
        <v>8</v>
      </c>
      <c r="S4679" s="1" t="s">
        <v>19</v>
      </c>
      <c r="T4679" s="1" t="s">
        <v>9253</v>
      </c>
      <c r="U4679" s="1" t="s">
        <v>9252</v>
      </c>
      <c r="V4679" s="1">
        <v>16131925</v>
      </c>
      <c r="W4679" s="1" t="s">
        <v>17</v>
      </c>
      <c r="X4679" s="1" t="s">
        <v>13</v>
      </c>
      <c r="Z4679" t="s">
        <v>9250</v>
      </c>
      <c r="AA4679">
        <v>1</v>
      </c>
      <c r="AB4679" t="s">
        <v>18409</v>
      </c>
      <c r="AC4679" t="s">
        <v>9253</v>
      </c>
      <c r="AD4679" t="s">
        <v>9252</v>
      </c>
      <c r="AE4679" t="s">
        <v>16276</v>
      </c>
      <c r="AF4679" t="s">
        <v>16277</v>
      </c>
    </row>
    <row r="4680" spans="1:32">
      <c r="A4680" t="s">
        <v>25036</v>
      </c>
      <c r="B4680" t="s">
        <v>9254</v>
      </c>
      <c r="C4680">
        <v>1</v>
      </c>
      <c r="D4680">
        <v>49</v>
      </c>
      <c r="E4680">
        <v>8</v>
      </c>
      <c r="F4680" t="s">
        <v>21</v>
      </c>
      <c r="G4680" t="s">
        <v>9255</v>
      </c>
      <c r="H4680" t="s">
        <v>9256</v>
      </c>
      <c r="I4680" s="1" t="s">
        <v>13</v>
      </c>
      <c r="J4680" s="1" t="s">
        <v>9257</v>
      </c>
      <c r="K4680" s="1" t="s">
        <v>9256</v>
      </c>
      <c r="L4680" s="1" t="str">
        <f>IF(ISERROR(VLOOKUP($D4680&amp;":"&amp;$E4680&amp;":"&amp;$F4680,[1]Sheet2!$A$26:$I$7753,9,FALSE)),"",VLOOKUP($D4680&amp;":"&amp;$E4680&amp;":"&amp;$F4680,[1]Sheet2!$A$26:$I$7753,9,FALSE))</f>
        <v>verified</v>
      </c>
      <c r="M4680" s="1"/>
      <c r="O4680" s="1">
        <v>96</v>
      </c>
      <c r="P4680" s="1">
        <v>1</v>
      </c>
      <c r="Q4680" s="1">
        <v>49</v>
      </c>
      <c r="R4680" s="1">
        <v>8</v>
      </c>
      <c r="S4680" s="1" t="s">
        <v>21</v>
      </c>
      <c r="T4680" s="1" t="s">
        <v>9257</v>
      </c>
      <c r="U4680" s="1" t="s">
        <v>9256</v>
      </c>
      <c r="V4680" s="1">
        <v>16131927</v>
      </c>
      <c r="W4680" s="1" t="s">
        <v>17</v>
      </c>
      <c r="X4680" s="1" t="s">
        <v>13</v>
      </c>
      <c r="Z4680" t="s">
        <v>9254</v>
      </c>
      <c r="AA4680">
        <v>1</v>
      </c>
      <c r="AB4680" t="s">
        <v>18410</v>
      </c>
      <c r="AC4680" t="s">
        <v>9257</v>
      </c>
      <c r="AD4680" t="s">
        <v>9256</v>
      </c>
      <c r="AE4680" t="s">
        <v>16276</v>
      </c>
      <c r="AF4680" t="s">
        <v>16277</v>
      </c>
    </row>
    <row r="4681" spans="1:32">
      <c r="A4681" t="s">
        <v>25037</v>
      </c>
      <c r="B4681" t="s">
        <v>9258</v>
      </c>
      <c r="C4681">
        <v>1</v>
      </c>
      <c r="D4681">
        <v>49</v>
      </c>
      <c r="E4681">
        <v>8</v>
      </c>
      <c r="F4681" t="s">
        <v>28</v>
      </c>
      <c r="G4681" t="s">
        <v>9259</v>
      </c>
      <c r="H4681" t="s">
        <v>9260</v>
      </c>
      <c r="I4681" s="1" t="s">
        <v>13</v>
      </c>
      <c r="J4681" s="1" t="s">
        <v>9261</v>
      </c>
      <c r="K4681" s="1" t="s">
        <v>9260</v>
      </c>
      <c r="L4681" s="1" t="str">
        <f>IF(ISERROR(VLOOKUP($D4681&amp;":"&amp;$E4681&amp;":"&amp;$F4681,[1]Sheet2!$A$26:$I$7753,9,FALSE)),"",VLOOKUP($D4681&amp;":"&amp;$E4681&amp;":"&amp;$F4681,[1]Sheet2!$A$26:$I$7753,9,FALSE))</f>
        <v>verified</v>
      </c>
      <c r="M4681" s="1"/>
      <c r="O4681" s="1">
        <v>96</v>
      </c>
      <c r="P4681" s="1">
        <v>1</v>
      </c>
      <c r="Q4681" s="1">
        <v>49</v>
      </c>
      <c r="R4681" s="1">
        <v>8</v>
      </c>
      <c r="S4681" s="1" t="s">
        <v>28</v>
      </c>
      <c r="T4681" s="1" t="s">
        <v>9261</v>
      </c>
      <c r="U4681" s="1" t="s">
        <v>9260</v>
      </c>
      <c r="V4681" s="1">
        <v>16131957</v>
      </c>
      <c r="W4681" s="1" t="s">
        <v>17</v>
      </c>
      <c r="X4681" s="1" t="s">
        <v>13</v>
      </c>
      <c r="Z4681" t="s">
        <v>9258</v>
      </c>
      <c r="AA4681">
        <v>1</v>
      </c>
      <c r="AB4681" t="s">
        <v>18411</v>
      </c>
      <c r="AC4681" t="s">
        <v>9261</v>
      </c>
      <c r="AD4681" t="s">
        <v>9260</v>
      </c>
      <c r="AE4681" t="s">
        <v>16276</v>
      </c>
      <c r="AF4681" t="s">
        <v>16277</v>
      </c>
    </row>
    <row r="4682" spans="1:32">
      <c r="A4682" t="s">
        <v>25038</v>
      </c>
      <c r="B4682" t="s">
        <v>9262</v>
      </c>
      <c r="C4682">
        <v>1</v>
      </c>
      <c r="D4682">
        <v>49</v>
      </c>
      <c r="E4682">
        <v>8</v>
      </c>
      <c r="F4682" t="s">
        <v>33</v>
      </c>
      <c r="G4682" t="s">
        <v>9263</v>
      </c>
      <c r="H4682" t="s">
        <v>9264</v>
      </c>
      <c r="I4682" s="1" t="s">
        <v>13</v>
      </c>
      <c r="J4682" s="1" t="s">
        <v>9265</v>
      </c>
      <c r="K4682" s="1" t="s">
        <v>9264</v>
      </c>
      <c r="L4682" s="1" t="str">
        <f>IF(ISERROR(VLOOKUP($D4682&amp;":"&amp;$E4682&amp;":"&amp;$F4682,[1]Sheet2!$A$26:$I$7753,9,FALSE)),"",VLOOKUP($D4682&amp;":"&amp;$E4682&amp;":"&amp;$F4682,[1]Sheet2!$A$26:$I$7753,9,FALSE))</f>
        <v>verified</v>
      </c>
      <c r="M4682" s="1"/>
      <c r="O4682" s="1">
        <v>96</v>
      </c>
      <c r="P4682" s="1">
        <v>1</v>
      </c>
      <c r="Q4682" s="1">
        <v>49</v>
      </c>
      <c r="R4682" s="1">
        <v>8</v>
      </c>
      <c r="S4682" s="1" t="s">
        <v>33</v>
      </c>
      <c r="T4682" s="1" t="s">
        <v>9265</v>
      </c>
      <c r="U4682" s="1" t="s">
        <v>9264</v>
      </c>
      <c r="V4682" s="1">
        <v>16132036</v>
      </c>
      <c r="W4682" s="1" t="s">
        <v>17</v>
      </c>
      <c r="X4682" s="1" t="s">
        <v>13</v>
      </c>
      <c r="Z4682" t="s">
        <v>9262</v>
      </c>
      <c r="AA4682">
        <v>1</v>
      </c>
      <c r="AB4682" t="s">
        <v>18412</v>
      </c>
      <c r="AC4682" t="s">
        <v>9265</v>
      </c>
      <c r="AD4682" t="s">
        <v>9264</v>
      </c>
      <c r="AE4682" t="s">
        <v>16276</v>
      </c>
      <c r="AF4682" t="s">
        <v>16277</v>
      </c>
    </row>
    <row r="4683" spans="1:32">
      <c r="A4683" t="s">
        <v>25039</v>
      </c>
      <c r="B4683" t="s">
        <v>9266</v>
      </c>
      <c r="C4683">
        <v>1</v>
      </c>
      <c r="D4683">
        <v>49</v>
      </c>
      <c r="E4683">
        <v>8</v>
      </c>
      <c r="F4683" t="s">
        <v>38</v>
      </c>
      <c r="G4683" t="s">
        <v>9267</v>
      </c>
      <c r="H4683" t="s">
        <v>9268</v>
      </c>
      <c r="I4683" s="1" t="s">
        <v>13</v>
      </c>
      <c r="J4683" s="1" t="s">
        <v>9269</v>
      </c>
      <c r="K4683" s="1" t="s">
        <v>9268</v>
      </c>
      <c r="L4683" s="1" t="str">
        <f>IF(ISERROR(VLOOKUP($D4683&amp;":"&amp;$E4683&amp;":"&amp;$F4683,[1]Sheet2!$A$26:$I$7753,9,FALSE)),"",VLOOKUP($D4683&amp;":"&amp;$E4683&amp;":"&amp;$F4683,[1]Sheet2!$A$26:$I$7753,9,FALSE))</f>
        <v>verified</v>
      </c>
      <c r="M4683" s="1"/>
      <c r="O4683" s="1">
        <v>96</v>
      </c>
      <c r="P4683" s="1">
        <v>1</v>
      </c>
      <c r="Q4683" s="1">
        <v>49</v>
      </c>
      <c r="R4683" s="1">
        <v>8</v>
      </c>
      <c r="S4683" s="1" t="s">
        <v>38</v>
      </c>
      <c r="T4683" s="1" t="s">
        <v>9269</v>
      </c>
      <c r="U4683" s="1" t="s">
        <v>9268</v>
      </c>
      <c r="V4683" s="1">
        <v>16128038</v>
      </c>
      <c r="W4683" s="1" t="s">
        <v>17</v>
      </c>
      <c r="X4683" s="1" t="s">
        <v>13</v>
      </c>
      <c r="Z4683" t="s">
        <v>9266</v>
      </c>
      <c r="AA4683">
        <v>1</v>
      </c>
      <c r="AB4683" t="s">
        <v>18413</v>
      </c>
      <c r="AC4683" t="s">
        <v>9269</v>
      </c>
      <c r="AD4683" t="s">
        <v>9268</v>
      </c>
      <c r="AE4683" t="s">
        <v>16276</v>
      </c>
      <c r="AF4683" t="s">
        <v>16277</v>
      </c>
    </row>
    <row r="4684" spans="1:32">
      <c r="A4684" t="s">
        <v>25040</v>
      </c>
      <c r="B4684" t="s">
        <v>9270</v>
      </c>
      <c r="C4684">
        <v>1</v>
      </c>
      <c r="D4684">
        <v>49</v>
      </c>
      <c r="E4684">
        <v>8</v>
      </c>
      <c r="F4684" t="s">
        <v>43</v>
      </c>
      <c r="G4684" t="s">
        <v>9271</v>
      </c>
      <c r="H4684" t="s">
        <v>9272</v>
      </c>
      <c r="I4684" s="1" t="s">
        <v>13</v>
      </c>
      <c r="J4684" s="1" t="s">
        <v>9273</v>
      </c>
      <c r="K4684" s="1" t="s">
        <v>9274</v>
      </c>
      <c r="L4684" s="1" t="str">
        <f>IF(ISERROR(VLOOKUP($D4684&amp;":"&amp;$E4684&amp;":"&amp;$F4684,[1]Sheet2!$A$26:$I$7753,9,FALSE)),"",VLOOKUP($D4684&amp;":"&amp;$E4684&amp;":"&amp;$F4684,[1]Sheet2!$A$26:$I$7753,9,FALSE))</f>
        <v>verified</v>
      </c>
      <c r="M4684" s="1"/>
      <c r="O4684" s="1">
        <v>96</v>
      </c>
      <c r="P4684" s="1">
        <v>1</v>
      </c>
      <c r="Q4684" s="1">
        <v>49</v>
      </c>
      <c r="R4684" s="1">
        <v>8</v>
      </c>
      <c r="S4684" s="1" t="s">
        <v>43</v>
      </c>
      <c r="T4684" s="1" t="s">
        <v>9273</v>
      </c>
      <c r="U4684" s="1" t="s">
        <v>9274</v>
      </c>
      <c r="V4684" s="1">
        <v>16128040</v>
      </c>
      <c r="W4684" s="1" t="s">
        <v>17</v>
      </c>
      <c r="X4684" s="1" t="s">
        <v>13</v>
      </c>
      <c r="Z4684" t="s">
        <v>9270</v>
      </c>
      <c r="AA4684">
        <v>1</v>
      </c>
      <c r="AB4684" t="s">
        <v>18414</v>
      </c>
      <c r="AC4684" t="s">
        <v>9273</v>
      </c>
      <c r="AD4684" t="s">
        <v>9274</v>
      </c>
      <c r="AE4684" t="s">
        <v>16276</v>
      </c>
      <c r="AF4684" t="s">
        <v>16277</v>
      </c>
    </row>
    <row r="4685" spans="1:32">
      <c r="A4685" t="s">
        <v>25041</v>
      </c>
      <c r="B4685" t="s">
        <v>9275</v>
      </c>
      <c r="C4685">
        <v>1</v>
      </c>
      <c r="D4685">
        <v>49</v>
      </c>
      <c r="E4685">
        <v>8</v>
      </c>
      <c r="F4685" t="s">
        <v>48</v>
      </c>
      <c r="G4685" t="s">
        <v>9276</v>
      </c>
      <c r="H4685" t="s">
        <v>9277</v>
      </c>
      <c r="I4685" s="1" t="s">
        <v>13</v>
      </c>
      <c r="J4685" s="1" t="s">
        <v>9278</v>
      </c>
      <c r="K4685" s="1" t="s">
        <v>9277</v>
      </c>
      <c r="L4685" s="1" t="str">
        <f>IF(ISERROR(VLOOKUP($D4685&amp;":"&amp;$E4685&amp;":"&amp;$F4685,[1]Sheet2!$A$26:$I$7753,9,FALSE)),"",VLOOKUP($D4685&amp;":"&amp;$E4685&amp;":"&amp;$F4685,[1]Sheet2!$A$26:$I$7753,9,FALSE))</f>
        <v>verified</v>
      </c>
      <c r="M4685" s="1"/>
      <c r="O4685" s="1">
        <v>96</v>
      </c>
      <c r="P4685" s="1">
        <v>1</v>
      </c>
      <c r="Q4685" s="1">
        <v>49</v>
      </c>
      <c r="R4685" s="1">
        <v>8</v>
      </c>
      <c r="S4685" s="1" t="s">
        <v>48</v>
      </c>
      <c r="T4685" s="1" t="s">
        <v>9278</v>
      </c>
      <c r="U4685" s="1" t="s">
        <v>9277</v>
      </c>
      <c r="V4685" s="1">
        <v>16128139</v>
      </c>
      <c r="W4685" s="1" t="s">
        <v>17</v>
      </c>
      <c r="X4685" s="1" t="s">
        <v>13</v>
      </c>
      <c r="Z4685" t="s">
        <v>9275</v>
      </c>
      <c r="AA4685">
        <v>1</v>
      </c>
      <c r="AB4685" t="s">
        <v>18415</v>
      </c>
      <c r="AC4685" t="s">
        <v>9278</v>
      </c>
      <c r="AD4685" t="s">
        <v>9277</v>
      </c>
      <c r="AE4685" t="s">
        <v>16276</v>
      </c>
      <c r="AF4685" t="s">
        <v>16277</v>
      </c>
    </row>
    <row r="4686" spans="1:32">
      <c r="A4686" t="s">
        <v>25042</v>
      </c>
      <c r="B4686" t="s">
        <v>9279</v>
      </c>
      <c r="C4686">
        <v>1</v>
      </c>
      <c r="D4686">
        <v>49</v>
      </c>
      <c r="E4686">
        <v>9</v>
      </c>
      <c r="F4686" t="s">
        <v>13</v>
      </c>
      <c r="G4686" t="s">
        <v>9280</v>
      </c>
      <c r="H4686" t="s">
        <v>9281</v>
      </c>
      <c r="I4686" s="1" t="s">
        <v>13</v>
      </c>
      <c r="J4686" s="1" t="s">
        <v>9282</v>
      </c>
      <c r="K4686" s="1" t="s">
        <v>9281</v>
      </c>
      <c r="L4686" s="1" t="str">
        <f>IF(ISERROR(VLOOKUP($D4686&amp;":"&amp;$E4686&amp;":"&amp;$F4686,[1]Sheet2!$A$26:$I$7753,9,FALSE)),"",VLOOKUP($D4686&amp;":"&amp;$E4686&amp;":"&amp;$F4686,[1]Sheet2!$A$26:$I$7753,9,FALSE))</f>
        <v>verified</v>
      </c>
      <c r="M4686" s="1"/>
      <c r="O4686" s="1">
        <v>96</v>
      </c>
      <c r="P4686" s="1">
        <v>1</v>
      </c>
      <c r="Q4686" s="1">
        <v>49</v>
      </c>
      <c r="R4686" s="1">
        <v>9</v>
      </c>
      <c r="S4686" s="1" t="s">
        <v>13</v>
      </c>
      <c r="T4686" s="1" t="s">
        <v>9282</v>
      </c>
      <c r="U4686" s="1" t="s">
        <v>9281</v>
      </c>
      <c r="V4686" s="1">
        <v>16128208</v>
      </c>
      <c r="W4686" s="1" t="s">
        <v>17</v>
      </c>
      <c r="X4686" s="1" t="s">
        <v>13</v>
      </c>
      <c r="Z4686" t="s">
        <v>9279</v>
      </c>
      <c r="AA4686">
        <v>1</v>
      </c>
      <c r="AB4686" t="s">
        <v>18416</v>
      </c>
      <c r="AC4686" t="s">
        <v>9282</v>
      </c>
      <c r="AD4686" t="s">
        <v>9281</v>
      </c>
      <c r="AE4686" t="s">
        <v>16276</v>
      </c>
      <c r="AF4686" t="s">
        <v>16277</v>
      </c>
    </row>
    <row r="4687" spans="1:32">
      <c r="A4687" t="s">
        <v>25043</v>
      </c>
      <c r="B4687" t="s">
        <v>9283</v>
      </c>
      <c r="C4687">
        <v>1</v>
      </c>
      <c r="D4687">
        <v>49</v>
      </c>
      <c r="E4687">
        <v>9</v>
      </c>
      <c r="F4687" t="s">
        <v>19</v>
      </c>
      <c r="G4687" t="s">
        <v>9284</v>
      </c>
      <c r="H4687" t="s">
        <v>9285</v>
      </c>
      <c r="I4687" s="1" t="s">
        <v>13</v>
      </c>
      <c r="J4687" s="1" t="s">
        <v>9286</v>
      </c>
      <c r="K4687" s="1" t="s">
        <v>9285</v>
      </c>
      <c r="L4687" s="1" t="str">
        <f>IF(ISERROR(VLOOKUP($D4687&amp;":"&amp;$E4687&amp;":"&amp;$F4687,[1]Sheet2!$A$26:$I$7753,9,FALSE)),"",VLOOKUP($D4687&amp;":"&amp;$E4687&amp;":"&amp;$F4687,[1]Sheet2!$A$26:$I$7753,9,FALSE))</f>
        <v>verified</v>
      </c>
      <c r="M4687" s="1"/>
      <c r="O4687" s="1">
        <v>96</v>
      </c>
      <c r="P4687" s="1">
        <v>1</v>
      </c>
      <c r="Q4687" s="1">
        <v>49</v>
      </c>
      <c r="R4687" s="1">
        <v>9</v>
      </c>
      <c r="S4687" s="1" t="s">
        <v>19</v>
      </c>
      <c r="T4687" s="1" t="s">
        <v>9286</v>
      </c>
      <c r="U4687" s="1" t="s">
        <v>9285</v>
      </c>
      <c r="V4687" s="1">
        <v>49176012</v>
      </c>
      <c r="W4687" s="1" t="s">
        <v>17</v>
      </c>
      <c r="X4687" s="1" t="s">
        <v>13</v>
      </c>
      <c r="Z4687" t="s">
        <v>9283</v>
      </c>
      <c r="AA4687">
        <v>1</v>
      </c>
      <c r="AB4687" t="s">
        <v>18417</v>
      </c>
      <c r="AC4687" t="s">
        <v>9286</v>
      </c>
      <c r="AD4687" t="s">
        <v>9285</v>
      </c>
      <c r="AE4687" t="s">
        <v>16276</v>
      </c>
      <c r="AF4687" t="s">
        <v>16277</v>
      </c>
    </row>
    <row r="4688" spans="1:32">
      <c r="A4688" t="s">
        <v>25044</v>
      </c>
      <c r="B4688" t="s">
        <v>9287</v>
      </c>
      <c r="C4688">
        <v>1</v>
      </c>
      <c r="D4688">
        <v>49</v>
      </c>
      <c r="E4688">
        <v>9</v>
      </c>
      <c r="F4688" t="s">
        <v>21</v>
      </c>
      <c r="G4688" t="s">
        <v>9288</v>
      </c>
      <c r="H4688" t="s">
        <v>9289</v>
      </c>
      <c r="I4688" s="1" t="s">
        <v>13</v>
      </c>
      <c r="J4688" s="1" t="s">
        <v>9290</v>
      </c>
      <c r="K4688" s="1" t="s">
        <v>9289</v>
      </c>
      <c r="L4688" s="1" t="str">
        <f>IF(ISERROR(VLOOKUP($D4688&amp;":"&amp;$E4688&amp;":"&amp;$F4688,[1]Sheet2!$A$26:$I$7753,9,FALSE)),"",VLOOKUP($D4688&amp;":"&amp;$E4688&amp;":"&amp;$F4688,[1]Sheet2!$A$26:$I$7753,9,FALSE))</f>
        <v>verified</v>
      </c>
      <c r="M4688" s="1"/>
      <c r="O4688" s="1">
        <v>96</v>
      </c>
      <c r="P4688" s="1">
        <v>1</v>
      </c>
      <c r="Q4688" s="1">
        <v>49</v>
      </c>
      <c r="R4688" s="1">
        <v>9</v>
      </c>
      <c r="S4688" s="1" t="s">
        <v>21</v>
      </c>
      <c r="T4688" s="1" t="s">
        <v>9290</v>
      </c>
      <c r="U4688" s="1" t="s">
        <v>9289</v>
      </c>
      <c r="V4688" s="1">
        <v>16128332</v>
      </c>
      <c r="W4688" s="1" t="s">
        <v>17</v>
      </c>
      <c r="X4688" s="1" t="s">
        <v>13</v>
      </c>
      <c r="Z4688" t="s">
        <v>9287</v>
      </c>
      <c r="AA4688">
        <v>1</v>
      </c>
      <c r="AB4688" t="s">
        <v>18418</v>
      </c>
      <c r="AC4688" t="s">
        <v>9290</v>
      </c>
      <c r="AD4688" t="s">
        <v>9289</v>
      </c>
      <c r="AE4688" t="s">
        <v>16276</v>
      </c>
      <c r="AF4688" t="s">
        <v>16277</v>
      </c>
    </row>
    <row r="4689" spans="1:32">
      <c r="A4689" t="s">
        <v>25045</v>
      </c>
      <c r="B4689" t="s">
        <v>9291</v>
      </c>
      <c r="C4689">
        <v>1</v>
      </c>
      <c r="D4689">
        <v>49</v>
      </c>
      <c r="E4689">
        <v>9</v>
      </c>
      <c r="F4689" t="s">
        <v>28</v>
      </c>
      <c r="G4689" t="s">
        <v>9292</v>
      </c>
      <c r="H4689" t="s">
        <v>9293</v>
      </c>
      <c r="I4689" s="1" t="s">
        <v>13</v>
      </c>
      <c r="J4689" s="1" t="s">
        <v>9294</v>
      </c>
      <c r="K4689" s="1" t="s">
        <v>9293</v>
      </c>
      <c r="L4689" s="1" t="str">
        <f>IF(ISERROR(VLOOKUP($D4689&amp;":"&amp;$E4689&amp;":"&amp;$F4689,[1]Sheet2!$A$26:$I$7753,9,FALSE)),"",VLOOKUP($D4689&amp;":"&amp;$E4689&amp;":"&amp;$F4689,[1]Sheet2!$A$26:$I$7753,9,FALSE))</f>
        <v>verified</v>
      </c>
      <c r="M4689" s="1"/>
      <c r="O4689" s="1">
        <v>96</v>
      </c>
      <c r="P4689" s="1">
        <v>1</v>
      </c>
      <c r="Q4689" s="1">
        <v>49</v>
      </c>
      <c r="R4689" s="1">
        <v>9</v>
      </c>
      <c r="S4689" s="1" t="s">
        <v>28</v>
      </c>
      <c r="T4689" s="1" t="s">
        <v>9294</v>
      </c>
      <c r="U4689" s="1" t="s">
        <v>9293</v>
      </c>
      <c r="V4689" s="1">
        <v>16128336</v>
      </c>
      <c r="W4689" s="1" t="s">
        <v>17</v>
      </c>
      <c r="X4689" s="1" t="s">
        <v>13</v>
      </c>
      <c r="Z4689" t="s">
        <v>9291</v>
      </c>
      <c r="AA4689">
        <v>1</v>
      </c>
      <c r="AB4689" t="s">
        <v>18419</v>
      </c>
      <c r="AC4689" t="s">
        <v>9294</v>
      </c>
      <c r="AD4689" t="s">
        <v>9293</v>
      </c>
      <c r="AE4689" t="s">
        <v>16276</v>
      </c>
      <c r="AF4689" t="s">
        <v>16277</v>
      </c>
    </row>
    <row r="4690" spans="1:32">
      <c r="A4690" t="s">
        <v>25046</v>
      </c>
      <c r="B4690" t="s">
        <v>9295</v>
      </c>
      <c r="C4690">
        <v>1</v>
      </c>
      <c r="D4690">
        <v>49</v>
      </c>
      <c r="E4690">
        <v>9</v>
      </c>
      <c r="F4690" t="s">
        <v>33</v>
      </c>
      <c r="G4690" t="s">
        <v>9296</v>
      </c>
      <c r="H4690" t="s">
        <v>9297</v>
      </c>
      <c r="I4690" s="1" t="s">
        <v>13</v>
      </c>
      <c r="J4690" s="1" t="s">
        <v>9298</v>
      </c>
      <c r="K4690" s="1" t="s">
        <v>9297</v>
      </c>
      <c r="L4690" s="1" t="str">
        <f>IF(ISERROR(VLOOKUP($D4690&amp;":"&amp;$E4690&amp;":"&amp;$F4690,[1]Sheet2!$A$26:$I$7753,9,FALSE)),"",VLOOKUP($D4690&amp;":"&amp;$E4690&amp;":"&amp;$F4690,[1]Sheet2!$A$26:$I$7753,9,FALSE))</f>
        <v>verified</v>
      </c>
      <c r="M4690" s="1"/>
      <c r="O4690" s="1">
        <v>96</v>
      </c>
      <c r="P4690" s="1">
        <v>1</v>
      </c>
      <c r="Q4690" s="1">
        <v>49</v>
      </c>
      <c r="R4690" s="1">
        <v>9</v>
      </c>
      <c r="S4690" s="1" t="s">
        <v>33</v>
      </c>
      <c r="T4690" s="1" t="s">
        <v>9298</v>
      </c>
      <c r="U4690" s="1" t="s">
        <v>9297</v>
      </c>
      <c r="V4690" s="1">
        <v>16128337</v>
      </c>
      <c r="W4690" s="1" t="s">
        <v>17</v>
      </c>
      <c r="X4690" s="1" t="s">
        <v>13</v>
      </c>
      <c r="Z4690" t="s">
        <v>9295</v>
      </c>
      <c r="AA4690">
        <v>1</v>
      </c>
      <c r="AB4690" t="s">
        <v>18420</v>
      </c>
      <c r="AC4690" t="s">
        <v>9298</v>
      </c>
      <c r="AD4690" t="s">
        <v>9297</v>
      </c>
      <c r="AE4690" t="s">
        <v>16276</v>
      </c>
      <c r="AF4690" t="s">
        <v>16277</v>
      </c>
    </row>
    <row r="4691" spans="1:32">
      <c r="A4691" t="s">
        <v>25047</v>
      </c>
      <c r="B4691" t="s">
        <v>9299</v>
      </c>
      <c r="C4691">
        <v>1</v>
      </c>
      <c r="D4691">
        <v>49</v>
      </c>
      <c r="E4691">
        <v>9</v>
      </c>
      <c r="F4691" t="s">
        <v>38</v>
      </c>
      <c r="G4691" t="s">
        <v>9300</v>
      </c>
      <c r="H4691" t="s">
        <v>9301</v>
      </c>
      <c r="I4691" s="1" t="s">
        <v>13</v>
      </c>
      <c r="J4691" s="1" t="s">
        <v>9302</v>
      </c>
      <c r="K4691" s="1" t="s">
        <v>9303</v>
      </c>
      <c r="L4691" s="1" t="str">
        <f>IF(ISERROR(VLOOKUP($D4691&amp;":"&amp;$E4691&amp;":"&amp;$F4691,[1]Sheet2!$A$26:$I$7753,9,FALSE)),"",VLOOKUP($D4691&amp;":"&amp;$E4691&amp;":"&amp;$F4691,[1]Sheet2!$A$26:$I$7753,9,FALSE))</f>
        <v>verified</v>
      </c>
      <c r="M4691" s="1"/>
      <c r="O4691" s="1">
        <v>96</v>
      </c>
      <c r="P4691" s="1">
        <v>1</v>
      </c>
      <c r="Q4691" s="1">
        <v>49</v>
      </c>
      <c r="R4691" s="1">
        <v>9</v>
      </c>
      <c r="S4691" s="1" t="s">
        <v>38</v>
      </c>
      <c r="T4691" s="1" t="s">
        <v>9302</v>
      </c>
      <c r="U4691" s="1" t="s">
        <v>9303</v>
      </c>
      <c r="V4691" s="1">
        <v>16128341</v>
      </c>
      <c r="W4691" s="1" t="s">
        <v>17</v>
      </c>
      <c r="X4691" s="1" t="s">
        <v>13</v>
      </c>
      <c r="Z4691" t="s">
        <v>9299</v>
      </c>
      <c r="AA4691">
        <v>1</v>
      </c>
      <c r="AB4691" t="s">
        <v>18421</v>
      </c>
      <c r="AC4691" t="s">
        <v>9302</v>
      </c>
      <c r="AD4691" t="s">
        <v>9303</v>
      </c>
      <c r="AE4691" t="s">
        <v>16276</v>
      </c>
      <c r="AF4691" t="s">
        <v>16277</v>
      </c>
    </row>
    <row r="4692" spans="1:32">
      <c r="A4692" t="s">
        <v>25048</v>
      </c>
      <c r="B4692" t="s">
        <v>9304</v>
      </c>
      <c r="C4692">
        <v>1</v>
      </c>
      <c r="D4692">
        <v>49</v>
      </c>
      <c r="E4692">
        <v>9</v>
      </c>
      <c r="F4692" t="s">
        <v>43</v>
      </c>
      <c r="G4692" t="s">
        <v>9305</v>
      </c>
      <c r="H4692" t="s">
        <v>9306</v>
      </c>
      <c r="I4692" s="1" t="s">
        <v>13</v>
      </c>
      <c r="J4692" s="1" t="s">
        <v>9307</v>
      </c>
      <c r="K4692" s="1" t="s">
        <v>9306</v>
      </c>
      <c r="L4692" s="1" t="str">
        <f>IF(ISERROR(VLOOKUP($D4692&amp;":"&amp;$E4692&amp;":"&amp;$F4692,[1]Sheet2!$A$26:$I$7753,9,FALSE)),"",VLOOKUP($D4692&amp;":"&amp;$E4692&amp;":"&amp;$F4692,[1]Sheet2!$A$26:$I$7753,9,FALSE))</f>
        <v>verified</v>
      </c>
      <c r="M4692" s="1"/>
      <c r="O4692" s="1">
        <v>96</v>
      </c>
      <c r="P4692" s="1">
        <v>1</v>
      </c>
      <c r="Q4692" s="1">
        <v>49</v>
      </c>
      <c r="R4692" s="1">
        <v>9</v>
      </c>
      <c r="S4692" s="1" t="s">
        <v>43</v>
      </c>
      <c r="T4692" s="1" t="s">
        <v>9307</v>
      </c>
      <c r="U4692" s="1" t="s">
        <v>9306</v>
      </c>
      <c r="V4692" s="1">
        <v>16128388</v>
      </c>
      <c r="W4692" s="1" t="s">
        <v>17</v>
      </c>
      <c r="X4692" s="1" t="s">
        <v>13</v>
      </c>
      <c r="Z4692" t="s">
        <v>9304</v>
      </c>
      <c r="AA4692">
        <v>1</v>
      </c>
      <c r="AB4692" t="s">
        <v>18422</v>
      </c>
      <c r="AC4692" t="s">
        <v>9307</v>
      </c>
      <c r="AD4692" t="s">
        <v>9306</v>
      </c>
      <c r="AE4692" t="s">
        <v>16276</v>
      </c>
      <c r="AF4692" t="s">
        <v>16277</v>
      </c>
    </row>
    <row r="4693" spans="1:32">
      <c r="A4693" t="s">
        <v>25049</v>
      </c>
      <c r="B4693" t="s">
        <v>9308</v>
      </c>
      <c r="C4693">
        <v>2</v>
      </c>
      <c r="D4693">
        <v>49</v>
      </c>
      <c r="E4693">
        <v>9</v>
      </c>
      <c r="F4693" t="s">
        <v>48</v>
      </c>
      <c r="G4693" t="s">
        <v>9309</v>
      </c>
      <c r="H4693" t="s">
        <v>9310</v>
      </c>
      <c r="I4693" s="1" t="s">
        <v>13</v>
      </c>
      <c r="J4693" s="1" t="s">
        <v>9311</v>
      </c>
      <c r="K4693" s="1" t="s">
        <v>9310</v>
      </c>
      <c r="L4693" s="1" t="str">
        <f>IF(ISERROR(VLOOKUP($D4693&amp;":"&amp;$E4693&amp;":"&amp;$F4693,[1]Sheet2!$A$26:$I$7753,9,FALSE)),"",VLOOKUP($D4693&amp;":"&amp;$E4693&amp;":"&amp;$F4693,[1]Sheet2!$A$26:$I$7753,9,FALSE))</f>
        <v>verified</v>
      </c>
      <c r="M4693" s="1"/>
      <c r="O4693" s="1">
        <v>96</v>
      </c>
      <c r="P4693" s="1">
        <v>2</v>
      </c>
      <c r="Q4693" s="1">
        <v>49</v>
      </c>
      <c r="R4693" s="1">
        <v>9</v>
      </c>
      <c r="S4693" s="1" t="s">
        <v>48</v>
      </c>
      <c r="T4693" s="1" t="s">
        <v>9311</v>
      </c>
      <c r="U4693" s="1" t="s">
        <v>9310</v>
      </c>
      <c r="V4693" s="1">
        <v>16128443</v>
      </c>
      <c r="W4693" s="1" t="s">
        <v>17</v>
      </c>
      <c r="X4693" s="1" t="s">
        <v>13</v>
      </c>
      <c r="Z4693" t="s">
        <v>9308</v>
      </c>
      <c r="AA4693">
        <v>2</v>
      </c>
      <c r="AB4693" t="s">
        <v>18423</v>
      </c>
      <c r="AC4693" t="s">
        <v>9311</v>
      </c>
      <c r="AD4693" t="s">
        <v>9310</v>
      </c>
      <c r="AE4693" t="s">
        <v>16276</v>
      </c>
      <c r="AF4693" t="s">
        <v>16277</v>
      </c>
    </row>
    <row r="4694" spans="1:32">
      <c r="A4694" t="s">
        <v>25050</v>
      </c>
      <c r="B4694" t="s">
        <v>9312</v>
      </c>
      <c r="C4694">
        <v>2</v>
      </c>
      <c r="D4694">
        <v>49</v>
      </c>
      <c r="E4694">
        <v>10</v>
      </c>
      <c r="F4694" t="s">
        <v>13</v>
      </c>
      <c r="G4694" t="s">
        <v>9313</v>
      </c>
      <c r="H4694" t="s">
        <v>9314</v>
      </c>
      <c r="I4694" s="1" t="s">
        <v>13</v>
      </c>
      <c r="J4694" s="1" t="s">
        <v>9315</v>
      </c>
      <c r="K4694" s="1" t="s">
        <v>9314</v>
      </c>
      <c r="L4694" s="1" t="str">
        <f>IF(ISERROR(VLOOKUP($D4694&amp;":"&amp;$E4694&amp;":"&amp;$F4694,[1]Sheet2!$A$26:$I$7753,9,FALSE)),"",VLOOKUP($D4694&amp;":"&amp;$E4694&amp;":"&amp;$F4694,[1]Sheet2!$A$26:$I$7753,9,FALSE))</f>
        <v>verified</v>
      </c>
      <c r="M4694" s="1"/>
      <c r="O4694" s="1">
        <v>96</v>
      </c>
      <c r="P4694" s="1">
        <v>2</v>
      </c>
      <c r="Q4694" s="1">
        <v>49</v>
      </c>
      <c r="R4694" s="1">
        <v>10</v>
      </c>
      <c r="S4694" s="1" t="s">
        <v>13</v>
      </c>
      <c r="T4694" s="1" t="s">
        <v>9315</v>
      </c>
      <c r="U4694" s="1" t="s">
        <v>9314</v>
      </c>
      <c r="V4694" s="1">
        <v>16128561</v>
      </c>
      <c r="W4694" s="1" t="s">
        <v>17</v>
      </c>
      <c r="X4694" s="1" t="s">
        <v>13</v>
      </c>
      <c r="Z4694" t="s">
        <v>9312</v>
      </c>
      <c r="AA4694">
        <v>2</v>
      </c>
      <c r="AB4694" t="s">
        <v>18424</v>
      </c>
      <c r="AC4694" t="s">
        <v>9315</v>
      </c>
      <c r="AD4694" t="s">
        <v>9314</v>
      </c>
      <c r="AE4694" t="s">
        <v>16276</v>
      </c>
      <c r="AF4694" t="s">
        <v>16277</v>
      </c>
    </row>
    <row r="4695" spans="1:32">
      <c r="A4695" t="s">
        <v>25051</v>
      </c>
      <c r="B4695" t="s">
        <v>9316</v>
      </c>
      <c r="C4695">
        <v>1</v>
      </c>
      <c r="D4695">
        <v>49</v>
      </c>
      <c r="E4695">
        <v>10</v>
      </c>
      <c r="F4695" t="s">
        <v>19</v>
      </c>
      <c r="G4695" t="s">
        <v>9317</v>
      </c>
      <c r="H4695" t="s">
        <v>9318</v>
      </c>
      <c r="I4695" s="1" t="s">
        <v>13</v>
      </c>
      <c r="J4695" s="1" t="s">
        <v>9319</v>
      </c>
      <c r="K4695" s="1" t="s">
        <v>9318</v>
      </c>
      <c r="L4695" s="1" t="str">
        <f>IF(ISERROR(VLOOKUP($D4695&amp;":"&amp;$E4695&amp;":"&amp;$F4695,[1]Sheet2!$A$26:$I$7753,9,FALSE)),"",VLOOKUP($D4695&amp;":"&amp;$E4695&amp;":"&amp;$F4695,[1]Sheet2!$A$26:$I$7753,9,FALSE))</f>
        <v>verified</v>
      </c>
      <c r="M4695" s="1"/>
      <c r="O4695" s="1">
        <v>96</v>
      </c>
      <c r="P4695" s="1">
        <v>1</v>
      </c>
      <c r="Q4695" s="1">
        <v>49</v>
      </c>
      <c r="R4695" s="1">
        <v>10</v>
      </c>
      <c r="S4695" s="1" t="s">
        <v>19</v>
      </c>
      <c r="T4695" s="1" t="s">
        <v>9319</v>
      </c>
      <c r="U4695" s="1" t="s">
        <v>9318</v>
      </c>
      <c r="V4695" s="1">
        <v>16128597</v>
      </c>
      <c r="W4695" s="1" t="s">
        <v>17</v>
      </c>
      <c r="X4695" s="1" t="s">
        <v>13</v>
      </c>
      <c r="Z4695" t="s">
        <v>9316</v>
      </c>
      <c r="AA4695">
        <v>1</v>
      </c>
      <c r="AB4695" t="s">
        <v>18425</v>
      </c>
      <c r="AC4695" t="s">
        <v>9319</v>
      </c>
      <c r="AD4695" t="s">
        <v>9318</v>
      </c>
      <c r="AE4695" t="s">
        <v>16276</v>
      </c>
      <c r="AF4695" t="s">
        <v>16277</v>
      </c>
    </row>
    <row r="4696" spans="1:32">
      <c r="A4696" t="s">
        <v>25052</v>
      </c>
      <c r="B4696" t="s">
        <v>9320</v>
      </c>
      <c r="C4696">
        <v>1</v>
      </c>
      <c r="D4696">
        <v>49</v>
      </c>
      <c r="E4696">
        <v>10</v>
      </c>
      <c r="F4696" t="s">
        <v>21</v>
      </c>
      <c r="G4696" t="s">
        <v>9321</v>
      </c>
      <c r="H4696" t="s">
        <v>9322</v>
      </c>
      <c r="I4696" s="1" t="s">
        <v>13</v>
      </c>
      <c r="J4696" s="1" t="s">
        <v>9323</v>
      </c>
      <c r="K4696" s="1" t="s">
        <v>9322</v>
      </c>
      <c r="L4696" s="1" t="str">
        <f>IF(ISERROR(VLOOKUP($D4696&amp;":"&amp;$E4696&amp;":"&amp;$F4696,[1]Sheet2!$A$26:$I$7753,9,FALSE)),"",VLOOKUP($D4696&amp;":"&amp;$E4696&amp;":"&amp;$F4696,[1]Sheet2!$A$26:$I$7753,9,FALSE))</f>
        <v>verified</v>
      </c>
      <c r="M4696" s="1"/>
      <c r="O4696" s="1">
        <v>96</v>
      </c>
      <c r="P4696" s="1">
        <v>1</v>
      </c>
      <c r="Q4696" s="1">
        <v>49</v>
      </c>
      <c r="R4696" s="1">
        <v>10</v>
      </c>
      <c r="S4696" s="1" t="s">
        <v>21</v>
      </c>
      <c r="T4696" s="1" t="s">
        <v>9323</v>
      </c>
      <c r="U4696" s="1" t="s">
        <v>9322</v>
      </c>
      <c r="V4696" s="1">
        <v>16128600</v>
      </c>
      <c r="W4696" s="1" t="s">
        <v>17</v>
      </c>
      <c r="X4696" s="1" t="s">
        <v>13</v>
      </c>
      <c r="Z4696" t="s">
        <v>9320</v>
      </c>
      <c r="AA4696">
        <v>1</v>
      </c>
      <c r="AB4696" t="s">
        <v>18426</v>
      </c>
      <c r="AC4696" t="s">
        <v>9323</v>
      </c>
      <c r="AD4696" t="s">
        <v>9322</v>
      </c>
      <c r="AE4696" t="s">
        <v>16276</v>
      </c>
      <c r="AF4696" t="s">
        <v>16277</v>
      </c>
    </row>
    <row r="4697" spans="1:32">
      <c r="A4697" t="s">
        <v>25053</v>
      </c>
      <c r="B4697" t="s">
        <v>9324</v>
      </c>
      <c r="C4697">
        <v>1</v>
      </c>
      <c r="D4697">
        <v>49</v>
      </c>
      <c r="E4697">
        <v>10</v>
      </c>
      <c r="F4697" t="s">
        <v>28</v>
      </c>
      <c r="G4697" t="s">
        <v>9325</v>
      </c>
      <c r="H4697" t="s">
        <v>9326</v>
      </c>
      <c r="I4697" s="1" t="s">
        <v>13</v>
      </c>
      <c r="J4697" s="1" t="s">
        <v>9327</v>
      </c>
      <c r="K4697" s="1" t="s">
        <v>9326</v>
      </c>
      <c r="L4697" s="1" t="str">
        <f>IF(ISERROR(VLOOKUP($D4697&amp;":"&amp;$E4697&amp;":"&amp;$F4697,[1]Sheet2!$A$26:$I$7753,9,FALSE)),"",VLOOKUP($D4697&amp;":"&amp;$E4697&amp;":"&amp;$F4697,[1]Sheet2!$A$26:$I$7753,9,FALSE))</f>
        <v>verified</v>
      </c>
      <c r="M4697" s="1"/>
      <c r="O4697" s="1">
        <v>96</v>
      </c>
      <c r="P4697" s="1">
        <v>1</v>
      </c>
      <c r="Q4697" s="1">
        <v>49</v>
      </c>
      <c r="R4697" s="1">
        <v>10</v>
      </c>
      <c r="S4697" s="1" t="s">
        <v>28</v>
      </c>
      <c r="T4697" s="1" t="s">
        <v>9327</v>
      </c>
      <c r="U4697" s="1" t="s">
        <v>9326</v>
      </c>
      <c r="V4697" s="1">
        <v>16128725</v>
      </c>
      <c r="W4697" s="1" t="s">
        <v>17</v>
      </c>
      <c r="X4697" s="1" t="s">
        <v>13</v>
      </c>
      <c r="Z4697" t="s">
        <v>9324</v>
      </c>
      <c r="AA4697">
        <v>1</v>
      </c>
      <c r="AB4697" t="s">
        <v>18427</v>
      </c>
      <c r="AC4697" t="s">
        <v>9327</v>
      </c>
      <c r="AD4697" t="s">
        <v>9326</v>
      </c>
      <c r="AE4697" t="s">
        <v>16276</v>
      </c>
      <c r="AF4697" t="s">
        <v>16277</v>
      </c>
    </row>
    <row r="4698" spans="1:32">
      <c r="A4698" t="s">
        <v>25054</v>
      </c>
      <c r="B4698" t="s">
        <v>9328</v>
      </c>
      <c r="C4698">
        <v>1</v>
      </c>
      <c r="D4698">
        <v>49</v>
      </c>
      <c r="E4698">
        <v>10</v>
      </c>
      <c r="F4698" t="s">
        <v>33</v>
      </c>
      <c r="G4698" t="s">
        <v>9329</v>
      </c>
      <c r="H4698" t="s">
        <v>9330</v>
      </c>
      <c r="I4698" s="1" t="s">
        <v>13</v>
      </c>
      <c r="J4698" s="1" t="s">
        <v>9331</v>
      </c>
      <c r="K4698" s="1" t="s">
        <v>9330</v>
      </c>
      <c r="L4698" s="1" t="str">
        <f>IF(ISERROR(VLOOKUP($D4698&amp;":"&amp;$E4698&amp;":"&amp;$F4698,[1]Sheet2!$A$26:$I$7753,9,FALSE)),"",VLOOKUP($D4698&amp;":"&amp;$E4698&amp;":"&amp;$F4698,[1]Sheet2!$A$26:$I$7753,9,FALSE))</f>
        <v>verified</v>
      </c>
      <c r="M4698" s="1"/>
      <c r="O4698" s="1">
        <v>96</v>
      </c>
      <c r="P4698" s="1">
        <v>1</v>
      </c>
      <c r="Q4698" s="1">
        <v>49</v>
      </c>
      <c r="R4698" s="1">
        <v>10</v>
      </c>
      <c r="S4698" s="1" t="s">
        <v>33</v>
      </c>
      <c r="T4698" s="1" t="s">
        <v>9331</v>
      </c>
      <c r="U4698" s="1" t="s">
        <v>9330</v>
      </c>
      <c r="V4698" s="1">
        <v>16128726</v>
      </c>
      <c r="W4698" s="1" t="s">
        <v>17</v>
      </c>
      <c r="X4698" s="1" t="s">
        <v>13</v>
      </c>
      <c r="Z4698" t="s">
        <v>9328</v>
      </c>
      <c r="AA4698">
        <v>1</v>
      </c>
      <c r="AB4698" t="s">
        <v>18428</v>
      </c>
      <c r="AC4698" t="s">
        <v>9331</v>
      </c>
      <c r="AD4698" t="s">
        <v>9330</v>
      </c>
      <c r="AE4698" t="s">
        <v>16276</v>
      </c>
      <c r="AF4698" t="s">
        <v>16277</v>
      </c>
    </row>
    <row r="4699" spans="1:32">
      <c r="A4699" t="s">
        <v>25055</v>
      </c>
      <c r="B4699" t="s">
        <v>9332</v>
      </c>
      <c r="C4699">
        <v>1</v>
      </c>
      <c r="D4699">
        <v>49</v>
      </c>
      <c r="E4699">
        <v>10</v>
      </c>
      <c r="F4699" t="s">
        <v>38</v>
      </c>
      <c r="G4699" t="s">
        <v>9333</v>
      </c>
      <c r="H4699" t="s">
        <v>9334</v>
      </c>
      <c r="I4699" s="1" t="s">
        <v>13</v>
      </c>
      <c r="J4699" s="1" t="s">
        <v>9335</v>
      </c>
      <c r="K4699" s="1" t="s">
        <v>9334</v>
      </c>
      <c r="L4699" s="1" t="str">
        <f>IF(ISERROR(VLOOKUP($D4699&amp;":"&amp;$E4699&amp;":"&amp;$F4699,[1]Sheet2!$A$26:$I$7753,9,FALSE)),"",VLOOKUP($D4699&amp;":"&amp;$E4699&amp;":"&amp;$F4699,[1]Sheet2!$A$26:$I$7753,9,FALSE))</f>
        <v>verified</v>
      </c>
      <c r="M4699" s="1"/>
      <c r="O4699" s="1">
        <v>96</v>
      </c>
      <c r="P4699" s="1">
        <v>1</v>
      </c>
      <c r="Q4699" s="1">
        <v>49</v>
      </c>
      <c r="R4699" s="1">
        <v>10</v>
      </c>
      <c r="S4699" s="1" t="s">
        <v>38</v>
      </c>
      <c r="T4699" s="1" t="s">
        <v>9335</v>
      </c>
      <c r="U4699" s="1" t="s">
        <v>9334</v>
      </c>
      <c r="V4699" s="1">
        <v>49176045</v>
      </c>
      <c r="W4699" s="1" t="s">
        <v>17</v>
      </c>
      <c r="X4699" s="1" t="s">
        <v>13</v>
      </c>
      <c r="Z4699" t="s">
        <v>9332</v>
      </c>
      <c r="AA4699">
        <v>1</v>
      </c>
      <c r="AB4699" t="s">
        <v>18429</v>
      </c>
      <c r="AC4699" t="s">
        <v>9335</v>
      </c>
      <c r="AD4699" t="s">
        <v>9334</v>
      </c>
      <c r="AE4699" t="s">
        <v>16276</v>
      </c>
      <c r="AF4699" t="s">
        <v>16277</v>
      </c>
    </row>
    <row r="4700" spans="1:32">
      <c r="A4700" t="s">
        <v>25056</v>
      </c>
      <c r="B4700" t="s">
        <v>9336</v>
      </c>
      <c r="C4700">
        <v>1</v>
      </c>
      <c r="D4700">
        <v>49</v>
      </c>
      <c r="E4700">
        <v>10</v>
      </c>
      <c r="F4700" t="s">
        <v>43</v>
      </c>
      <c r="G4700" t="s">
        <v>9337</v>
      </c>
      <c r="H4700" t="s">
        <v>9338</v>
      </c>
      <c r="I4700" s="1" t="s">
        <v>13</v>
      </c>
      <c r="J4700" s="1" t="s">
        <v>9339</v>
      </c>
      <c r="K4700" s="1" t="s">
        <v>9338</v>
      </c>
      <c r="L4700" s="1" t="str">
        <f>IF(ISERROR(VLOOKUP($D4700&amp;":"&amp;$E4700&amp;":"&amp;$F4700,[1]Sheet2!$A$26:$I$7753,9,FALSE)),"",VLOOKUP($D4700&amp;":"&amp;$E4700&amp;":"&amp;$F4700,[1]Sheet2!$A$26:$I$7753,9,FALSE))</f>
        <v>verified</v>
      </c>
      <c r="M4700" s="1"/>
      <c r="O4700" s="1">
        <v>96</v>
      </c>
      <c r="P4700" s="1">
        <v>1</v>
      </c>
      <c r="Q4700" s="1">
        <v>49</v>
      </c>
      <c r="R4700" s="1">
        <v>10</v>
      </c>
      <c r="S4700" s="1" t="s">
        <v>43</v>
      </c>
      <c r="T4700" s="1" t="s">
        <v>9339</v>
      </c>
      <c r="U4700" s="1" t="s">
        <v>9338</v>
      </c>
      <c r="V4700" s="1">
        <v>16128863</v>
      </c>
      <c r="W4700" s="1" t="s">
        <v>17</v>
      </c>
      <c r="X4700" s="1" t="s">
        <v>13</v>
      </c>
      <c r="Z4700" t="s">
        <v>9336</v>
      </c>
      <c r="AA4700">
        <v>1</v>
      </c>
      <c r="AB4700" t="s">
        <v>18430</v>
      </c>
      <c r="AC4700" t="s">
        <v>9339</v>
      </c>
      <c r="AD4700" t="s">
        <v>9338</v>
      </c>
      <c r="AE4700" t="s">
        <v>16276</v>
      </c>
      <c r="AF4700" t="s">
        <v>16277</v>
      </c>
    </row>
    <row r="4701" spans="1:32">
      <c r="A4701" t="s">
        <v>25057</v>
      </c>
      <c r="B4701" t="s">
        <v>9340</v>
      </c>
      <c r="C4701">
        <v>2</v>
      </c>
      <c r="D4701">
        <v>49</v>
      </c>
      <c r="E4701">
        <v>10</v>
      </c>
      <c r="F4701" t="s">
        <v>48</v>
      </c>
      <c r="G4701" t="s">
        <v>9341</v>
      </c>
      <c r="H4701" t="s">
        <v>9342</v>
      </c>
      <c r="I4701" s="1" t="s">
        <v>13</v>
      </c>
      <c r="J4701" s="1" t="s">
        <v>9343</v>
      </c>
      <c r="K4701" s="1" t="s">
        <v>9342</v>
      </c>
      <c r="L4701" s="1" t="str">
        <f>IF(ISERROR(VLOOKUP($D4701&amp;":"&amp;$E4701&amp;":"&amp;$F4701,[1]Sheet2!$A$26:$I$7753,9,FALSE)),"",VLOOKUP($D4701&amp;":"&amp;$E4701&amp;":"&amp;$F4701,[1]Sheet2!$A$26:$I$7753,9,FALSE))</f>
        <v>verified</v>
      </c>
      <c r="M4701" s="1"/>
      <c r="O4701" s="1">
        <v>96</v>
      </c>
      <c r="P4701" s="1">
        <v>2</v>
      </c>
      <c r="Q4701" s="1">
        <v>49</v>
      </c>
      <c r="R4701" s="1">
        <v>10</v>
      </c>
      <c r="S4701" s="1" t="s">
        <v>48</v>
      </c>
      <c r="T4701" s="1" t="s">
        <v>9343</v>
      </c>
      <c r="U4701" s="1" t="s">
        <v>9342</v>
      </c>
      <c r="V4701" s="1">
        <v>16128938</v>
      </c>
      <c r="W4701" s="1" t="s">
        <v>17</v>
      </c>
      <c r="X4701" s="1" t="s">
        <v>13</v>
      </c>
      <c r="Z4701" t="s">
        <v>9340</v>
      </c>
      <c r="AA4701">
        <v>2</v>
      </c>
      <c r="AB4701" t="s">
        <v>18431</v>
      </c>
      <c r="AC4701" t="s">
        <v>9343</v>
      </c>
      <c r="AD4701" t="s">
        <v>9342</v>
      </c>
      <c r="AE4701" t="s">
        <v>16276</v>
      </c>
      <c r="AF4701" t="s">
        <v>16277</v>
      </c>
    </row>
    <row r="4702" spans="1:32">
      <c r="A4702" t="s">
        <v>25058</v>
      </c>
      <c r="B4702" t="s">
        <v>9344</v>
      </c>
      <c r="C4702">
        <v>3</v>
      </c>
      <c r="D4702">
        <v>49</v>
      </c>
      <c r="E4702">
        <v>11</v>
      </c>
      <c r="F4702" t="s">
        <v>13</v>
      </c>
      <c r="G4702" t="s">
        <v>9345</v>
      </c>
      <c r="H4702" t="s">
        <v>9346</v>
      </c>
      <c r="I4702" s="1" t="s">
        <v>13</v>
      </c>
      <c r="J4702" s="1" t="s">
        <v>9347</v>
      </c>
      <c r="K4702" s="1" t="s">
        <v>9346</v>
      </c>
      <c r="L4702" s="1" t="str">
        <f>IF(ISERROR(VLOOKUP($D4702&amp;":"&amp;$E4702&amp;":"&amp;$F4702,[1]Sheet2!$A$26:$I$7753,9,FALSE)),"",VLOOKUP($D4702&amp;":"&amp;$E4702&amp;":"&amp;$F4702,[1]Sheet2!$A$26:$I$7753,9,FALSE))</f>
        <v>verified</v>
      </c>
      <c r="M4702" s="1"/>
      <c r="O4702" s="1">
        <v>96</v>
      </c>
      <c r="P4702" s="1">
        <v>3</v>
      </c>
      <c r="Q4702" s="1">
        <v>49</v>
      </c>
      <c r="R4702" s="1">
        <v>11</v>
      </c>
      <c r="S4702" s="1" t="s">
        <v>13</v>
      </c>
      <c r="T4702" s="1" t="s">
        <v>9347</v>
      </c>
      <c r="U4702" s="1" t="s">
        <v>9346</v>
      </c>
      <c r="V4702" s="1">
        <v>16128939</v>
      </c>
      <c r="W4702" s="1" t="s">
        <v>17</v>
      </c>
      <c r="X4702" s="1" t="s">
        <v>13</v>
      </c>
      <c r="Z4702" t="s">
        <v>9344</v>
      </c>
      <c r="AA4702">
        <v>3</v>
      </c>
      <c r="AB4702" t="s">
        <v>18432</v>
      </c>
      <c r="AC4702" t="s">
        <v>9347</v>
      </c>
      <c r="AD4702" t="s">
        <v>9346</v>
      </c>
      <c r="AE4702" t="s">
        <v>16276</v>
      </c>
      <c r="AF4702" t="s">
        <v>16277</v>
      </c>
    </row>
    <row r="4703" spans="1:32">
      <c r="A4703" t="s">
        <v>25059</v>
      </c>
      <c r="B4703" t="s">
        <v>9348</v>
      </c>
      <c r="C4703">
        <v>2</v>
      </c>
      <c r="D4703">
        <v>49</v>
      </c>
      <c r="E4703">
        <v>11</v>
      </c>
      <c r="F4703" t="s">
        <v>19</v>
      </c>
      <c r="G4703" t="s">
        <v>9349</v>
      </c>
      <c r="H4703" t="s">
        <v>9350</v>
      </c>
      <c r="I4703" s="1" t="s">
        <v>13</v>
      </c>
      <c r="J4703" s="1" t="s">
        <v>9351</v>
      </c>
      <c r="K4703" s="1" t="s">
        <v>9350</v>
      </c>
      <c r="L4703" s="1" t="str">
        <f>IF(ISERROR(VLOOKUP($D4703&amp;":"&amp;$E4703&amp;":"&amp;$F4703,[1]Sheet2!$A$26:$I$7753,9,FALSE)),"",VLOOKUP($D4703&amp;":"&amp;$E4703&amp;":"&amp;$F4703,[1]Sheet2!$A$26:$I$7753,9,FALSE))</f>
        <v>verified</v>
      </c>
      <c r="M4703" s="1"/>
      <c r="O4703" s="1">
        <v>96</v>
      </c>
      <c r="P4703" s="1">
        <v>2</v>
      </c>
      <c r="Q4703" s="1">
        <v>49</v>
      </c>
      <c r="R4703" s="1">
        <v>11</v>
      </c>
      <c r="S4703" s="1" t="s">
        <v>19</v>
      </c>
      <c r="T4703" s="1" t="s">
        <v>9351</v>
      </c>
      <c r="U4703" s="1" t="s">
        <v>9350</v>
      </c>
      <c r="V4703" s="1">
        <v>16128940</v>
      </c>
      <c r="W4703" s="1" t="s">
        <v>17</v>
      </c>
      <c r="X4703" s="1" t="s">
        <v>13</v>
      </c>
      <c r="Z4703" t="s">
        <v>9348</v>
      </c>
      <c r="AA4703">
        <v>2</v>
      </c>
      <c r="AB4703" t="s">
        <v>18433</v>
      </c>
      <c r="AC4703" t="s">
        <v>9351</v>
      </c>
      <c r="AD4703" t="s">
        <v>9350</v>
      </c>
      <c r="AE4703" t="s">
        <v>16276</v>
      </c>
      <c r="AF4703" t="s">
        <v>16277</v>
      </c>
    </row>
    <row r="4704" spans="1:32">
      <c r="A4704" t="s">
        <v>25060</v>
      </c>
      <c r="B4704" t="s">
        <v>9352</v>
      </c>
      <c r="C4704">
        <v>2</v>
      </c>
      <c r="D4704">
        <v>49</v>
      </c>
      <c r="E4704">
        <v>11</v>
      </c>
      <c r="F4704" t="s">
        <v>21</v>
      </c>
      <c r="G4704" t="s">
        <v>9353</v>
      </c>
      <c r="H4704" t="s">
        <v>9354</v>
      </c>
      <c r="I4704" s="1" t="s">
        <v>13</v>
      </c>
      <c r="J4704" s="1" t="s">
        <v>9355</v>
      </c>
      <c r="K4704" s="1" t="s">
        <v>9354</v>
      </c>
      <c r="L4704" s="1" t="str">
        <f>IF(ISERROR(VLOOKUP($D4704&amp;":"&amp;$E4704&amp;":"&amp;$F4704,[1]Sheet2!$A$26:$I$7753,9,FALSE)),"",VLOOKUP($D4704&amp;":"&amp;$E4704&amp;":"&amp;$F4704,[1]Sheet2!$A$26:$I$7753,9,FALSE))</f>
        <v>verified</v>
      </c>
      <c r="M4704" s="1"/>
      <c r="O4704" s="1">
        <v>96</v>
      </c>
      <c r="P4704" s="1">
        <v>2</v>
      </c>
      <c r="Q4704" s="1">
        <v>49</v>
      </c>
      <c r="R4704" s="1">
        <v>11</v>
      </c>
      <c r="S4704" s="1" t="s">
        <v>21</v>
      </c>
      <c r="T4704" s="1" t="s">
        <v>9355</v>
      </c>
      <c r="U4704" s="1" t="s">
        <v>9354</v>
      </c>
      <c r="V4704" s="1">
        <v>16128942</v>
      </c>
      <c r="W4704" s="1" t="s">
        <v>17</v>
      </c>
      <c r="X4704" s="1" t="s">
        <v>13</v>
      </c>
      <c r="Z4704" t="s">
        <v>9352</v>
      </c>
      <c r="AA4704">
        <v>2</v>
      </c>
      <c r="AB4704" t="s">
        <v>18434</v>
      </c>
      <c r="AC4704" t="s">
        <v>9355</v>
      </c>
      <c r="AD4704" t="s">
        <v>9354</v>
      </c>
      <c r="AE4704" t="s">
        <v>16276</v>
      </c>
      <c r="AF4704" t="s">
        <v>16277</v>
      </c>
    </row>
    <row r="4705" spans="1:32">
      <c r="A4705" t="s">
        <v>25061</v>
      </c>
      <c r="B4705" t="s">
        <v>9356</v>
      </c>
      <c r="C4705">
        <v>1</v>
      </c>
      <c r="D4705">
        <v>49</v>
      </c>
      <c r="E4705">
        <v>11</v>
      </c>
      <c r="F4705" t="s">
        <v>28</v>
      </c>
      <c r="G4705" t="s">
        <v>9357</v>
      </c>
      <c r="H4705" t="s">
        <v>4356</v>
      </c>
      <c r="I4705" s="1" t="s">
        <v>13</v>
      </c>
      <c r="J4705" s="1" t="s">
        <v>4355</v>
      </c>
      <c r="K4705" s="1" t="s">
        <v>4356</v>
      </c>
      <c r="L4705" s="1" t="str">
        <f>IF(ISERROR(VLOOKUP($D4705&amp;":"&amp;$E4705&amp;":"&amp;$F4705,[1]Sheet2!$A$26:$I$7753,9,FALSE)),"",VLOOKUP($D4705&amp;":"&amp;$E4705&amp;":"&amp;$F4705,[1]Sheet2!$A$26:$I$7753,9,FALSE))</f>
        <v>verified</v>
      </c>
      <c r="M4705" s="1"/>
      <c r="O4705" s="1">
        <v>96</v>
      </c>
      <c r="P4705" s="1">
        <v>1</v>
      </c>
      <c r="Q4705" s="1">
        <v>49</v>
      </c>
      <c r="R4705" s="1">
        <v>11</v>
      </c>
      <c r="S4705" s="1" t="s">
        <v>28</v>
      </c>
      <c r="T4705" s="1" t="s">
        <v>4355</v>
      </c>
      <c r="U4705" s="1" t="s">
        <v>4356</v>
      </c>
      <c r="V4705" s="1">
        <v>16128943</v>
      </c>
      <c r="W4705" s="1" t="s">
        <v>17</v>
      </c>
      <c r="X4705" s="1" t="s">
        <v>13</v>
      </c>
      <c r="Z4705" t="s">
        <v>9356</v>
      </c>
      <c r="AA4705">
        <v>1</v>
      </c>
      <c r="AB4705" t="s">
        <v>18435</v>
      </c>
      <c r="AC4705" t="s">
        <v>4355</v>
      </c>
      <c r="AD4705" t="s">
        <v>4356</v>
      </c>
      <c r="AE4705" t="s">
        <v>16276</v>
      </c>
      <c r="AF4705" t="s">
        <v>16277</v>
      </c>
    </row>
    <row r="4706" spans="1:32">
      <c r="A4706" t="s">
        <v>25062</v>
      </c>
      <c r="B4706" t="s">
        <v>9358</v>
      </c>
      <c r="C4706">
        <v>2</v>
      </c>
      <c r="D4706">
        <v>49</v>
      </c>
      <c r="E4706">
        <v>11</v>
      </c>
      <c r="F4706" t="s">
        <v>33</v>
      </c>
      <c r="G4706" t="s">
        <v>9359</v>
      </c>
      <c r="H4706" t="s">
        <v>9360</v>
      </c>
      <c r="I4706" s="1" t="s">
        <v>13</v>
      </c>
      <c r="J4706" s="1" t="s">
        <v>9361</v>
      </c>
      <c r="K4706" s="1" t="s">
        <v>9360</v>
      </c>
      <c r="L4706" s="1" t="str">
        <f>IF(ISERROR(VLOOKUP($D4706&amp;":"&amp;$E4706&amp;":"&amp;$F4706,[1]Sheet2!$A$26:$I$7753,9,FALSE)),"",VLOOKUP($D4706&amp;":"&amp;$E4706&amp;":"&amp;$F4706,[1]Sheet2!$A$26:$I$7753,9,FALSE))</f>
        <v>verified</v>
      </c>
      <c r="M4706" s="1"/>
      <c r="O4706" s="1">
        <v>96</v>
      </c>
      <c r="P4706" s="1">
        <v>2</v>
      </c>
      <c r="Q4706" s="1">
        <v>49</v>
      </c>
      <c r="R4706" s="1">
        <v>11</v>
      </c>
      <c r="S4706" s="1" t="s">
        <v>33</v>
      </c>
      <c r="T4706" s="1" t="s">
        <v>9361</v>
      </c>
      <c r="U4706" s="1" t="s">
        <v>9360</v>
      </c>
      <c r="V4706" s="1">
        <v>16128962</v>
      </c>
      <c r="W4706" s="1" t="s">
        <v>17</v>
      </c>
      <c r="X4706" s="1" t="s">
        <v>13</v>
      </c>
      <c r="Z4706" t="s">
        <v>9358</v>
      </c>
      <c r="AA4706">
        <v>2</v>
      </c>
      <c r="AB4706" t="s">
        <v>18436</v>
      </c>
      <c r="AC4706" t="s">
        <v>9361</v>
      </c>
      <c r="AD4706" t="s">
        <v>9360</v>
      </c>
      <c r="AE4706" t="s">
        <v>16276</v>
      </c>
      <c r="AF4706" t="s">
        <v>16277</v>
      </c>
    </row>
    <row r="4707" spans="1:32">
      <c r="A4707" t="s">
        <v>25063</v>
      </c>
      <c r="B4707" t="s">
        <v>9362</v>
      </c>
      <c r="C4707">
        <v>1</v>
      </c>
      <c r="D4707">
        <v>49</v>
      </c>
      <c r="E4707">
        <v>11</v>
      </c>
      <c r="F4707" t="s">
        <v>38</v>
      </c>
      <c r="G4707" t="s">
        <v>9363</v>
      </c>
      <c r="H4707" t="s">
        <v>9364</v>
      </c>
      <c r="I4707" s="1" t="s">
        <v>13</v>
      </c>
      <c r="J4707" s="1" t="s">
        <v>9365</v>
      </c>
      <c r="K4707" s="1" t="s">
        <v>9364</v>
      </c>
      <c r="L4707" s="1" t="str">
        <f>IF(ISERROR(VLOOKUP($D4707&amp;":"&amp;$E4707&amp;":"&amp;$F4707,[1]Sheet2!$A$26:$I$7753,9,FALSE)),"",VLOOKUP($D4707&amp;":"&amp;$E4707&amp;":"&amp;$F4707,[1]Sheet2!$A$26:$I$7753,9,FALSE))</f>
        <v>verified</v>
      </c>
      <c r="M4707" s="1"/>
      <c r="O4707" s="1">
        <v>96</v>
      </c>
      <c r="P4707" s="1">
        <v>1</v>
      </c>
      <c r="Q4707" s="1">
        <v>49</v>
      </c>
      <c r="R4707" s="1">
        <v>11</v>
      </c>
      <c r="S4707" s="1" t="s">
        <v>38</v>
      </c>
      <c r="T4707" s="1" t="s">
        <v>9365</v>
      </c>
      <c r="U4707" s="1" t="s">
        <v>9364</v>
      </c>
      <c r="V4707" s="1">
        <v>16128963</v>
      </c>
      <c r="W4707" s="1" t="s">
        <v>17</v>
      </c>
      <c r="X4707" s="1" t="s">
        <v>13</v>
      </c>
      <c r="Z4707" t="s">
        <v>9362</v>
      </c>
      <c r="AA4707">
        <v>1</v>
      </c>
      <c r="AB4707" t="s">
        <v>18437</v>
      </c>
      <c r="AC4707" t="s">
        <v>9365</v>
      </c>
      <c r="AD4707" t="s">
        <v>9364</v>
      </c>
      <c r="AE4707" t="s">
        <v>16276</v>
      </c>
      <c r="AF4707" t="s">
        <v>16277</v>
      </c>
    </row>
    <row r="4708" spans="1:32">
      <c r="A4708" t="s">
        <v>25064</v>
      </c>
      <c r="B4708" t="s">
        <v>9366</v>
      </c>
      <c r="C4708">
        <v>3</v>
      </c>
      <c r="D4708">
        <v>49</v>
      </c>
      <c r="E4708">
        <v>11</v>
      </c>
      <c r="F4708" t="s">
        <v>43</v>
      </c>
      <c r="G4708" t="s">
        <v>9367</v>
      </c>
      <c r="H4708" t="s">
        <v>4740</v>
      </c>
      <c r="I4708" s="1" t="s">
        <v>19</v>
      </c>
      <c r="J4708" s="1" t="s">
        <v>4739</v>
      </c>
      <c r="K4708" s="1" t="s">
        <v>4740</v>
      </c>
      <c r="L4708" s="1" t="str">
        <f>IF(ISERROR(VLOOKUP($D4708&amp;":"&amp;$E4708&amp;":"&amp;$F4708,[1]Sheet2!$A$26:$I$7753,9,FALSE)),"",VLOOKUP($D4708&amp;":"&amp;$E4708&amp;":"&amp;$F4708,[1]Sheet2!$A$26:$I$7753,9,FALSE))</f>
        <v>verified</v>
      </c>
      <c r="M4708" s="1"/>
      <c r="O4708" s="1">
        <v>96</v>
      </c>
      <c r="P4708" s="1">
        <v>3</v>
      </c>
      <c r="Q4708" s="1">
        <v>49</v>
      </c>
      <c r="R4708" s="1">
        <v>11</v>
      </c>
      <c r="S4708" s="1" t="s">
        <v>43</v>
      </c>
      <c r="T4708" s="1" t="s">
        <v>4739</v>
      </c>
      <c r="U4708" s="1" t="s">
        <v>4740</v>
      </c>
      <c r="V4708" s="1">
        <v>16129027</v>
      </c>
      <c r="W4708" s="1" t="s">
        <v>17</v>
      </c>
      <c r="X4708" s="1" t="s">
        <v>19</v>
      </c>
      <c r="Z4708" t="s">
        <v>9366</v>
      </c>
      <c r="AA4708">
        <v>3</v>
      </c>
      <c r="AB4708" t="s">
        <v>18438</v>
      </c>
      <c r="AC4708" t="s">
        <v>4739</v>
      </c>
      <c r="AD4708" t="s">
        <v>4740</v>
      </c>
      <c r="AE4708" t="s">
        <v>16276</v>
      </c>
      <c r="AF4708" t="s">
        <v>16277</v>
      </c>
    </row>
    <row r="4709" spans="1:32">
      <c r="A4709" t="s">
        <v>25065</v>
      </c>
      <c r="B4709" t="s">
        <v>9368</v>
      </c>
      <c r="C4709">
        <v>2</v>
      </c>
      <c r="D4709">
        <v>49</v>
      </c>
      <c r="E4709">
        <v>11</v>
      </c>
      <c r="F4709" t="s">
        <v>48</v>
      </c>
      <c r="G4709" t="s">
        <v>9369</v>
      </c>
      <c r="H4709" t="s">
        <v>9370</v>
      </c>
      <c r="I4709" s="1" t="s">
        <v>13</v>
      </c>
      <c r="J4709" s="1" t="s">
        <v>9371</v>
      </c>
      <c r="K4709" s="1" t="s">
        <v>9370</v>
      </c>
      <c r="L4709" s="1" t="str">
        <f>IF(ISERROR(VLOOKUP($D4709&amp;":"&amp;$E4709&amp;":"&amp;$F4709,[1]Sheet2!$A$26:$I$7753,9,FALSE)),"",VLOOKUP($D4709&amp;":"&amp;$E4709&amp;":"&amp;$F4709,[1]Sheet2!$A$26:$I$7753,9,FALSE))</f>
        <v>verified</v>
      </c>
      <c r="M4709" s="1"/>
      <c r="O4709" s="1">
        <v>96</v>
      </c>
      <c r="P4709" s="1">
        <v>2</v>
      </c>
      <c r="Q4709" s="1">
        <v>49</v>
      </c>
      <c r="R4709" s="1">
        <v>11</v>
      </c>
      <c r="S4709" s="1" t="s">
        <v>48</v>
      </c>
      <c r="T4709" s="1" t="s">
        <v>9371</v>
      </c>
      <c r="U4709" s="1" t="s">
        <v>9370</v>
      </c>
      <c r="V4709" s="1">
        <v>16129158</v>
      </c>
      <c r="W4709" s="1" t="s">
        <v>17</v>
      </c>
      <c r="X4709" s="1" t="s">
        <v>13</v>
      </c>
      <c r="Z4709" t="s">
        <v>9368</v>
      </c>
      <c r="AA4709">
        <v>2</v>
      </c>
      <c r="AB4709" t="s">
        <v>18439</v>
      </c>
      <c r="AC4709" t="s">
        <v>9371</v>
      </c>
      <c r="AD4709" t="s">
        <v>9370</v>
      </c>
      <c r="AE4709" t="s">
        <v>16276</v>
      </c>
      <c r="AF4709" t="s">
        <v>16277</v>
      </c>
    </row>
    <row r="4710" spans="1:32">
      <c r="A4710" t="s">
        <v>25066</v>
      </c>
      <c r="B4710" t="s">
        <v>9372</v>
      </c>
      <c r="C4710">
        <v>2</v>
      </c>
      <c r="D4710">
        <v>49</v>
      </c>
      <c r="E4710">
        <v>12</v>
      </c>
      <c r="F4710" t="s">
        <v>13</v>
      </c>
      <c r="G4710" t="s">
        <v>9373</v>
      </c>
      <c r="H4710" t="s">
        <v>9374</v>
      </c>
      <c r="I4710" s="1" t="s">
        <v>13</v>
      </c>
      <c r="J4710" s="1" t="s">
        <v>9375</v>
      </c>
      <c r="K4710" s="1" t="s">
        <v>9374</v>
      </c>
      <c r="L4710" s="1" t="str">
        <f>IF(ISERROR(VLOOKUP($D4710&amp;":"&amp;$E4710&amp;":"&amp;$F4710,[1]Sheet2!$A$26:$I$7753,9,FALSE)),"",VLOOKUP($D4710&amp;":"&amp;$E4710&amp;":"&amp;$F4710,[1]Sheet2!$A$26:$I$7753,9,FALSE))</f>
        <v>verified</v>
      </c>
      <c r="M4710" s="1"/>
      <c r="O4710" s="1">
        <v>96</v>
      </c>
      <c r="P4710" s="1">
        <v>2</v>
      </c>
      <c r="Q4710" s="1">
        <v>49</v>
      </c>
      <c r="R4710" s="1">
        <v>12</v>
      </c>
      <c r="S4710" s="1" t="s">
        <v>13</v>
      </c>
      <c r="T4710" s="1" t="s">
        <v>9375</v>
      </c>
      <c r="U4710" s="1" t="s">
        <v>9374</v>
      </c>
      <c r="V4710" s="1">
        <v>16129189</v>
      </c>
      <c r="W4710" s="1" t="s">
        <v>17</v>
      </c>
      <c r="X4710" s="1" t="s">
        <v>13</v>
      </c>
      <c r="Z4710" t="s">
        <v>9372</v>
      </c>
      <c r="AA4710">
        <v>2</v>
      </c>
      <c r="AB4710" t="s">
        <v>18440</v>
      </c>
      <c r="AC4710" t="s">
        <v>9375</v>
      </c>
      <c r="AD4710" t="s">
        <v>9374</v>
      </c>
      <c r="AE4710" t="s">
        <v>16276</v>
      </c>
      <c r="AF4710" t="s">
        <v>16277</v>
      </c>
    </row>
    <row r="4711" spans="1:32">
      <c r="A4711" t="s">
        <v>25067</v>
      </c>
      <c r="B4711" t="s">
        <v>9376</v>
      </c>
      <c r="C4711">
        <v>1</v>
      </c>
      <c r="D4711">
        <v>49</v>
      </c>
      <c r="E4711">
        <v>12</v>
      </c>
      <c r="F4711" t="s">
        <v>19</v>
      </c>
      <c r="G4711" t="s">
        <v>9377</v>
      </c>
      <c r="H4711" t="s">
        <v>9378</v>
      </c>
      <c r="I4711" s="1" t="s">
        <v>13</v>
      </c>
      <c r="J4711" s="1" t="s">
        <v>9379</v>
      </c>
      <c r="K4711" s="1" t="s">
        <v>9378</v>
      </c>
      <c r="L4711" s="1" t="str">
        <f>IF(ISERROR(VLOOKUP($D4711&amp;":"&amp;$E4711&amp;":"&amp;$F4711,[1]Sheet2!$A$26:$I$7753,9,FALSE)),"",VLOOKUP($D4711&amp;":"&amp;$E4711&amp;":"&amp;$F4711,[1]Sheet2!$A$26:$I$7753,9,FALSE))</f>
        <v>verified</v>
      </c>
      <c r="M4711" s="1"/>
      <c r="O4711" s="1">
        <v>96</v>
      </c>
      <c r="P4711" s="1">
        <v>1</v>
      </c>
      <c r="Q4711" s="1">
        <v>49</v>
      </c>
      <c r="R4711" s="1">
        <v>12</v>
      </c>
      <c r="S4711" s="1" t="s">
        <v>19</v>
      </c>
      <c r="T4711" s="1" t="s">
        <v>9379</v>
      </c>
      <c r="U4711" s="1" t="s">
        <v>9378</v>
      </c>
      <c r="V4711" s="1">
        <v>16129190</v>
      </c>
      <c r="W4711" s="1" t="s">
        <v>17</v>
      </c>
      <c r="X4711" s="1" t="s">
        <v>13</v>
      </c>
      <c r="Z4711" t="s">
        <v>9376</v>
      </c>
      <c r="AA4711">
        <v>1</v>
      </c>
      <c r="AB4711" t="s">
        <v>18441</v>
      </c>
      <c r="AC4711" t="s">
        <v>9379</v>
      </c>
      <c r="AD4711" t="s">
        <v>9378</v>
      </c>
      <c r="AE4711" t="s">
        <v>16276</v>
      </c>
      <c r="AF4711" t="s">
        <v>16277</v>
      </c>
    </row>
    <row r="4712" spans="1:32">
      <c r="A4712" t="s">
        <v>25068</v>
      </c>
      <c r="B4712" t="s">
        <v>9380</v>
      </c>
      <c r="C4712">
        <v>1</v>
      </c>
      <c r="D4712">
        <v>49</v>
      </c>
      <c r="E4712">
        <v>12</v>
      </c>
      <c r="F4712" t="s">
        <v>21</v>
      </c>
      <c r="G4712" t="s">
        <v>9381</v>
      </c>
      <c r="H4712" t="s">
        <v>9382</v>
      </c>
      <c r="I4712" s="1" t="s">
        <v>13</v>
      </c>
      <c r="J4712" s="1" t="s">
        <v>9383</v>
      </c>
      <c r="K4712" s="1" t="s">
        <v>9382</v>
      </c>
      <c r="L4712" s="1" t="str">
        <f>IF(ISERROR(VLOOKUP($D4712&amp;":"&amp;$E4712&amp;":"&amp;$F4712,[1]Sheet2!$A$26:$I$7753,9,FALSE)),"",VLOOKUP($D4712&amp;":"&amp;$E4712&amp;":"&amp;$F4712,[1]Sheet2!$A$26:$I$7753,9,FALSE))</f>
        <v>verified</v>
      </c>
      <c r="M4712" s="1"/>
      <c r="O4712" s="1">
        <v>96</v>
      </c>
      <c r="P4712" s="1">
        <v>1</v>
      </c>
      <c r="Q4712" s="1">
        <v>49</v>
      </c>
      <c r="R4712" s="1">
        <v>12</v>
      </c>
      <c r="S4712" s="1" t="s">
        <v>21</v>
      </c>
      <c r="T4712" s="1" t="s">
        <v>9383</v>
      </c>
      <c r="U4712" s="1" t="s">
        <v>9382</v>
      </c>
      <c r="V4712" s="1">
        <v>16129197</v>
      </c>
      <c r="W4712" s="1" t="s">
        <v>17</v>
      </c>
      <c r="X4712" s="1" t="s">
        <v>13</v>
      </c>
      <c r="Z4712" t="s">
        <v>9380</v>
      </c>
      <c r="AA4712">
        <v>1</v>
      </c>
      <c r="AB4712" t="s">
        <v>18442</v>
      </c>
      <c r="AC4712" t="s">
        <v>9383</v>
      </c>
      <c r="AD4712" t="s">
        <v>9382</v>
      </c>
      <c r="AE4712" t="s">
        <v>16276</v>
      </c>
      <c r="AF4712" t="s">
        <v>16277</v>
      </c>
    </row>
    <row r="4713" spans="1:32">
      <c r="A4713" t="s">
        <v>25069</v>
      </c>
      <c r="B4713" t="s">
        <v>9384</v>
      </c>
      <c r="C4713">
        <v>1</v>
      </c>
      <c r="D4713">
        <v>49</v>
      </c>
      <c r="E4713">
        <v>12</v>
      </c>
      <c r="F4713" t="s">
        <v>28</v>
      </c>
      <c r="G4713" t="s">
        <v>9385</v>
      </c>
      <c r="H4713" t="s">
        <v>9386</v>
      </c>
      <c r="I4713" s="1" t="s">
        <v>13</v>
      </c>
      <c r="J4713" s="1" t="s">
        <v>9387</v>
      </c>
      <c r="K4713" s="1" t="s">
        <v>9388</v>
      </c>
      <c r="L4713" s="1" t="str">
        <f>IF(ISERROR(VLOOKUP($D4713&amp;":"&amp;$E4713&amp;":"&amp;$F4713,[1]Sheet2!$A$26:$I$7753,9,FALSE)),"",VLOOKUP($D4713&amp;":"&amp;$E4713&amp;":"&amp;$F4713,[1]Sheet2!$A$26:$I$7753,9,FALSE))</f>
        <v>verified</v>
      </c>
      <c r="M4713" s="1"/>
      <c r="O4713" s="1">
        <v>96</v>
      </c>
      <c r="P4713" s="1">
        <v>1</v>
      </c>
      <c r="Q4713" s="1">
        <v>49</v>
      </c>
      <c r="R4713" s="1">
        <v>12</v>
      </c>
      <c r="S4713" s="1" t="s">
        <v>28</v>
      </c>
      <c r="T4713" s="1" t="s">
        <v>9387</v>
      </c>
      <c r="U4713" s="1" t="s">
        <v>9388</v>
      </c>
      <c r="V4713" s="1">
        <v>16129261</v>
      </c>
      <c r="W4713" s="1" t="s">
        <v>17</v>
      </c>
      <c r="X4713" s="1" t="s">
        <v>13</v>
      </c>
      <c r="Z4713" t="s">
        <v>9384</v>
      </c>
      <c r="AA4713">
        <v>1</v>
      </c>
      <c r="AB4713" t="s">
        <v>18443</v>
      </c>
      <c r="AC4713" t="s">
        <v>9387</v>
      </c>
      <c r="AD4713" t="s">
        <v>9388</v>
      </c>
      <c r="AE4713" t="s">
        <v>16276</v>
      </c>
      <c r="AF4713" t="s">
        <v>16277</v>
      </c>
    </row>
    <row r="4714" spans="1:32">
      <c r="A4714" t="s">
        <v>25070</v>
      </c>
      <c r="B4714" t="s">
        <v>9389</v>
      </c>
      <c r="C4714">
        <v>1</v>
      </c>
      <c r="D4714">
        <v>49</v>
      </c>
      <c r="E4714">
        <v>12</v>
      </c>
      <c r="F4714" t="s">
        <v>33</v>
      </c>
      <c r="G4714" t="s">
        <v>9390</v>
      </c>
      <c r="H4714" t="s">
        <v>9391</v>
      </c>
      <c r="I4714" s="1" t="s">
        <v>13</v>
      </c>
      <c r="J4714" s="1" t="s">
        <v>9392</v>
      </c>
      <c r="K4714" s="1" t="s">
        <v>9391</v>
      </c>
      <c r="L4714" s="1" t="str">
        <f>IF(ISERROR(VLOOKUP($D4714&amp;":"&amp;$E4714&amp;":"&amp;$F4714,[1]Sheet2!$A$26:$I$7753,9,FALSE)),"",VLOOKUP($D4714&amp;":"&amp;$E4714&amp;":"&amp;$F4714,[1]Sheet2!$A$26:$I$7753,9,FALSE))</f>
        <v>verified</v>
      </c>
      <c r="M4714" s="1"/>
      <c r="O4714" s="1">
        <v>96</v>
      </c>
      <c r="P4714" s="1">
        <v>1</v>
      </c>
      <c r="Q4714" s="1">
        <v>49</v>
      </c>
      <c r="R4714" s="1">
        <v>12</v>
      </c>
      <c r="S4714" s="1" t="s">
        <v>33</v>
      </c>
      <c r="T4714" s="1" t="s">
        <v>9392</v>
      </c>
      <c r="U4714" s="1" t="s">
        <v>9391</v>
      </c>
      <c r="V4714" s="1">
        <v>16129376</v>
      </c>
      <c r="W4714" s="1" t="s">
        <v>17</v>
      </c>
      <c r="X4714" s="1" t="s">
        <v>13</v>
      </c>
      <c r="Z4714" t="s">
        <v>9389</v>
      </c>
      <c r="AA4714">
        <v>1</v>
      </c>
      <c r="AB4714" t="s">
        <v>18444</v>
      </c>
      <c r="AC4714" t="s">
        <v>9392</v>
      </c>
      <c r="AD4714" t="s">
        <v>9391</v>
      </c>
      <c r="AE4714" t="s">
        <v>16276</v>
      </c>
      <c r="AF4714" t="s">
        <v>16277</v>
      </c>
    </row>
    <row r="4715" spans="1:32">
      <c r="A4715" t="s">
        <v>25071</v>
      </c>
      <c r="B4715" t="s">
        <v>9393</v>
      </c>
      <c r="C4715">
        <v>1</v>
      </c>
      <c r="D4715">
        <v>49</v>
      </c>
      <c r="E4715">
        <v>12</v>
      </c>
      <c r="F4715" t="s">
        <v>38</v>
      </c>
      <c r="G4715" t="s">
        <v>9394</v>
      </c>
      <c r="H4715" t="s">
        <v>9395</v>
      </c>
      <c r="I4715" s="1" t="s">
        <v>13</v>
      </c>
      <c r="J4715" s="1" t="s">
        <v>9396</v>
      </c>
      <c r="K4715" s="1" t="s">
        <v>9395</v>
      </c>
      <c r="L4715" s="1" t="str">
        <f>IF(ISERROR(VLOOKUP($D4715&amp;":"&amp;$E4715&amp;":"&amp;$F4715,[1]Sheet2!$A$26:$I$7753,9,FALSE)),"",VLOOKUP($D4715&amp;":"&amp;$E4715&amp;":"&amp;$F4715,[1]Sheet2!$A$26:$I$7753,9,FALSE))</f>
        <v>verified</v>
      </c>
      <c r="M4715" s="1"/>
      <c r="O4715" s="1">
        <v>96</v>
      </c>
      <c r="P4715" s="1">
        <v>1</v>
      </c>
      <c r="Q4715" s="1">
        <v>49</v>
      </c>
      <c r="R4715" s="1">
        <v>12</v>
      </c>
      <c r="S4715" s="1" t="s">
        <v>38</v>
      </c>
      <c r="T4715" s="1" t="s">
        <v>9396</v>
      </c>
      <c r="U4715" s="1" t="s">
        <v>9395</v>
      </c>
      <c r="V4715" s="1">
        <v>16129403</v>
      </c>
      <c r="W4715" s="1" t="s">
        <v>17</v>
      </c>
      <c r="X4715" s="1" t="s">
        <v>13</v>
      </c>
      <c r="Z4715" t="s">
        <v>9393</v>
      </c>
      <c r="AA4715">
        <v>1</v>
      </c>
      <c r="AB4715" t="s">
        <v>18445</v>
      </c>
      <c r="AC4715" t="s">
        <v>9396</v>
      </c>
      <c r="AD4715" t="s">
        <v>9395</v>
      </c>
      <c r="AE4715" t="s">
        <v>16276</v>
      </c>
      <c r="AF4715" t="s">
        <v>16277</v>
      </c>
    </row>
    <row r="4716" spans="1:32">
      <c r="A4716" t="s">
        <v>25072</v>
      </c>
      <c r="B4716" t="s">
        <v>9397</v>
      </c>
      <c r="C4716">
        <v>1</v>
      </c>
      <c r="D4716">
        <v>49</v>
      </c>
      <c r="E4716">
        <v>12</v>
      </c>
      <c r="F4716" t="s">
        <v>43</v>
      </c>
      <c r="G4716" t="s">
        <v>9398</v>
      </c>
      <c r="H4716" t="s">
        <v>9399</v>
      </c>
      <c r="I4716" s="1" t="s">
        <v>13</v>
      </c>
      <c r="J4716" s="1" t="s">
        <v>9400</v>
      </c>
      <c r="K4716" s="1" t="s">
        <v>9399</v>
      </c>
      <c r="L4716" s="1" t="str">
        <f>IF(ISERROR(VLOOKUP($D4716&amp;":"&amp;$E4716&amp;":"&amp;$F4716,[1]Sheet2!$A$26:$I$7753,9,FALSE)),"",VLOOKUP($D4716&amp;":"&amp;$E4716&amp;":"&amp;$F4716,[1]Sheet2!$A$26:$I$7753,9,FALSE))</f>
        <v>verified</v>
      </c>
      <c r="M4716" s="1"/>
      <c r="O4716" s="1">
        <v>96</v>
      </c>
      <c r="P4716" s="1">
        <v>1</v>
      </c>
      <c r="Q4716" s="1">
        <v>49</v>
      </c>
      <c r="R4716" s="1">
        <v>12</v>
      </c>
      <c r="S4716" s="1" t="s">
        <v>43</v>
      </c>
      <c r="T4716" s="1" t="s">
        <v>9400</v>
      </c>
      <c r="U4716" s="1" t="s">
        <v>9399</v>
      </c>
      <c r="V4716" s="1">
        <v>16129424</v>
      </c>
      <c r="W4716" s="1" t="s">
        <v>17</v>
      </c>
      <c r="X4716" s="1" t="s">
        <v>13</v>
      </c>
      <c r="Z4716" t="s">
        <v>9397</v>
      </c>
      <c r="AA4716">
        <v>1</v>
      </c>
      <c r="AB4716" t="s">
        <v>18446</v>
      </c>
      <c r="AC4716" t="s">
        <v>9400</v>
      </c>
      <c r="AD4716" t="s">
        <v>9399</v>
      </c>
      <c r="AE4716" t="s">
        <v>16276</v>
      </c>
      <c r="AF4716" t="s">
        <v>16277</v>
      </c>
    </row>
    <row r="4717" spans="1:32">
      <c r="A4717" t="s">
        <v>25073</v>
      </c>
      <c r="B4717" t="s">
        <v>9401</v>
      </c>
      <c r="C4717">
        <v>1</v>
      </c>
      <c r="D4717">
        <v>49</v>
      </c>
      <c r="E4717">
        <v>12</v>
      </c>
      <c r="F4717" t="s">
        <v>48</v>
      </c>
      <c r="G4717" t="s">
        <v>9402</v>
      </c>
      <c r="H4717" t="s">
        <v>9403</v>
      </c>
      <c r="I4717" s="1" t="s">
        <v>13</v>
      </c>
      <c r="J4717" s="1" t="s">
        <v>9404</v>
      </c>
      <c r="K4717" s="1" t="s">
        <v>9403</v>
      </c>
      <c r="L4717" s="1" t="str">
        <f>IF(ISERROR(VLOOKUP($D4717&amp;":"&amp;$E4717&amp;":"&amp;$F4717,[1]Sheet2!$A$26:$I$7753,9,FALSE)),"",VLOOKUP($D4717&amp;":"&amp;$E4717&amp;":"&amp;$F4717,[1]Sheet2!$A$26:$I$7753,9,FALSE))</f>
        <v>verified</v>
      </c>
      <c r="M4717" s="1"/>
      <c r="O4717" s="1">
        <v>96</v>
      </c>
      <c r="P4717" s="1">
        <v>1</v>
      </c>
      <c r="Q4717" s="1">
        <v>49</v>
      </c>
      <c r="R4717" s="1">
        <v>12</v>
      </c>
      <c r="S4717" s="1" t="s">
        <v>48</v>
      </c>
      <c r="T4717" s="1" t="s">
        <v>9404</v>
      </c>
      <c r="U4717" s="1" t="s">
        <v>9403</v>
      </c>
      <c r="V4717" s="1">
        <v>16129425</v>
      </c>
      <c r="W4717" s="1" t="s">
        <v>17</v>
      </c>
      <c r="X4717" s="1" t="s">
        <v>13</v>
      </c>
      <c r="Z4717" t="s">
        <v>9401</v>
      </c>
      <c r="AA4717">
        <v>1</v>
      </c>
      <c r="AB4717" t="s">
        <v>18447</v>
      </c>
      <c r="AC4717" t="s">
        <v>9404</v>
      </c>
      <c r="AD4717" t="s">
        <v>9403</v>
      </c>
      <c r="AE4717" t="s">
        <v>16276</v>
      </c>
      <c r="AF4717" t="s">
        <v>16277</v>
      </c>
    </row>
    <row r="4718" spans="1:32">
      <c r="A4718" t="s">
        <v>25074</v>
      </c>
      <c r="B4718" t="s">
        <v>9022</v>
      </c>
      <c r="C4718">
        <v>3</v>
      </c>
      <c r="D4718">
        <v>50</v>
      </c>
      <c r="E4718">
        <v>1</v>
      </c>
      <c r="F4718" t="s">
        <v>13</v>
      </c>
      <c r="G4718" t="s">
        <v>9023</v>
      </c>
      <c r="H4718" t="s">
        <v>9024</v>
      </c>
      <c r="I4718" s="1" t="s">
        <v>19</v>
      </c>
      <c r="J4718" s="1" t="s">
        <v>9025</v>
      </c>
      <c r="K4718" s="1" t="s">
        <v>9024</v>
      </c>
      <c r="L4718" s="1" t="str">
        <f>IF(ISERROR(VLOOKUP($D4718&amp;":"&amp;$E4718&amp;":"&amp;$F4718,[1]Sheet2!$A$26:$I$7753,9,FALSE)),"",VLOOKUP($D4718&amp;":"&amp;$E4718&amp;":"&amp;$F4718,[1]Sheet2!$A$26:$I$7753,9,FALSE))</f>
        <v>verified</v>
      </c>
      <c r="M4718" s="1"/>
      <c r="O4718" s="1">
        <v>96</v>
      </c>
      <c r="P4718" s="1">
        <v>3</v>
      </c>
      <c r="Q4718" s="1">
        <v>50</v>
      </c>
      <c r="R4718" s="1">
        <v>1</v>
      </c>
      <c r="S4718" s="1" t="s">
        <v>13</v>
      </c>
      <c r="T4718" s="1" t="s">
        <v>9025</v>
      </c>
      <c r="U4718" s="1" t="s">
        <v>9024</v>
      </c>
      <c r="V4718" s="1">
        <v>16132090</v>
      </c>
      <c r="W4718" s="1" t="s">
        <v>17</v>
      </c>
      <c r="X4718" s="1" t="s">
        <v>19</v>
      </c>
      <c r="Z4718" t="s">
        <v>9022</v>
      </c>
      <c r="AA4718">
        <v>3</v>
      </c>
      <c r="AB4718" t="s">
        <v>18351</v>
      </c>
      <c r="AC4718" t="s">
        <v>9025</v>
      </c>
      <c r="AD4718" t="s">
        <v>9024</v>
      </c>
      <c r="AE4718" t="s">
        <v>16276</v>
      </c>
      <c r="AF4718" t="s">
        <v>16277</v>
      </c>
    </row>
    <row r="4719" spans="1:32">
      <c r="A4719" t="s">
        <v>25075</v>
      </c>
      <c r="B4719" t="s">
        <v>9026</v>
      </c>
      <c r="C4719">
        <v>2</v>
      </c>
      <c r="D4719">
        <v>50</v>
      </c>
      <c r="E4719">
        <v>1</v>
      </c>
      <c r="F4719" t="s">
        <v>19</v>
      </c>
      <c r="G4719" t="s">
        <v>9027</v>
      </c>
      <c r="H4719" t="s">
        <v>9028</v>
      </c>
      <c r="I4719" s="1" t="s">
        <v>19</v>
      </c>
      <c r="J4719" s="1" t="s">
        <v>9029</v>
      </c>
      <c r="K4719" s="1" t="s">
        <v>9028</v>
      </c>
      <c r="L4719" s="1" t="str">
        <f>IF(ISERROR(VLOOKUP($D4719&amp;":"&amp;$E4719&amp;":"&amp;$F4719,[1]Sheet2!$A$26:$I$7753,9,FALSE)),"",VLOOKUP($D4719&amp;":"&amp;$E4719&amp;":"&amp;$F4719,[1]Sheet2!$A$26:$I$7753,9,FALSE))</f>
        <v>verified</v>
      </c>
      <c r="M4719" s="1"/>
      <c r="O4719" s="1">
        <v>96</v>
      </c>
      <c r="P4719" s="1">
        <v>2</v>
      </c>
      <c r="Q4719" s="1">
        <v>50</v>
      </c>
      <c r="R4719" s="1">
        <v>1</v>
      </c>
      <c r="S4719" s="1" t="s">
        <v>19</v>
      </c>
      <c r="T4719" s="1" t="s">
        <v>9029</v>
      </c>
      <c r="U4719" s="1" t="s">
        <v>9028</v>
      </c>
      <c r="V4719" s="1">
        <v>16132143</v>
      </c>
      <c r="W4719" s="1" t="s">
        <v>17</v>
      </c>
      <c r="X4719" s="1" t="s">
        <v>19</v>
      </c>
      <c r="Z4719" t="s">
        <v>9026</v>
      </c>
      <c r="AA4719">
        <v>2</v>
      </c>
      <c r="AB4719" t="s">
        <v>18352</v>
      </c>
      <c r="AC4719" t="s">
        <v>9029</v>
      </c>
      <c r="AD4719" t="s">
        <v>9028</v>
      </c>
      <c r="AE4719" t="s">
        <v>16276</v>
      </c>
      <c r="AF4719" t="s">
        <v>16277</v>
      </c>
    </row>
    <row r="4720" spans="1:32">
      <c r="A4720" t="s">
        <v>25076</v>
      </c>
      <c r="B4720" t="s">
        <v>9030</v>
      </c>
      <c r="C4720">
        <v>2</v>
      </c>
      <c r="D4720">
        <v>50</v>
      </c>
      <c r="E4720">
        <v>1</v>
      </c>
      <c r="F4720" t="s">
        <v>21</v>
      </c>
      <c r="G4720" t="s">
        <v>9031</v>
      </c>
      <c r="H4720" t="s">
        <v>9032</v>
      </c>
      <c r="I4720" s="1" t="s">
        <v>19</v>
      </c>
      <c r="J4720" s="1" t="s">
        <v>9033</v>
      </c>
      <c r="K4720" s="1" t="s">
        <v>9032</v>
      </c>
      <c r="L4720" s="1" t="str">
        <f>IF(ISERROR(VLOOKUP($D4720&amp;":"&amp;$E4720&amp;":"&amp;$F4720,[1]Sheet2!$A$26:$I$7753,9,FALSE)),"",VLOOKUP($D4720&amp;":"&amp;$E4720&amp;":"&amp;$F4720,[1]Sheet2!$A$26:$I$7753,9,FALSE))</f>
        <v>verified</v>
      </c>
      <c r="M4720" s="1"/>
      <c r="O4720" s="1">
        <v>96</v>
      </c>
      <c r="P4720" s="1">
        <v>2</v>
      </c>
      <c r="Q4720" s="1">
        <v>50</v>
      </c>
      <c r="R4720" s="1">
        <v>1</v>
      </c>
      <c r="S4720" s="1" t="s">
        <v>21</v>
      </c>
      <c r="T4720" s="1" t="s">
        <v>9033</v>
      </c>
      <c r="U4720" s="1" t="s">
        <v>9032</v>
      </c>
      <c r="V4720" s="1">
        <v>16132144</v>
      </c>
      <c r="W4720" s="1" t="s">
        <v>17</v>
      </c>
      <c r="X4720" s="1" t="s">
        <v>19</v>
      </c>
      <c r="Z4720" t="s">
        <v>9030</v>
      </c>
      <c r="AA4720">
        <v>2</v>
      </c>
      <c r="AB4720" t="s">
        <v>18353</v>
      </c>
      <c r="AC4720" t="s">
        <v>9033</v>
      </c>
      <c r="AD4720" t="s">
        <v>9032</v>
      </c>
      <c r="AE4720" t="s">
        <v>16276</v>
      </c>
      <c r="AF4720" t="s">
        <v>16277</v>
      </c>
    </row>
    <row r="4721" spans="1:32">
      <c r="A4721" t="s">
        <v>25077</v>
      </c>
      <c r="B4721" t="s">
        <v>9034</v>
      </c>
      <c r="C4721">
        <v>3</v>
      </c>
      <c r="D4721">
        <v>50</v>
      </c>
      <c r="E4721">
        <v>1</v>
      </c>
      <c r="F4721" t="s">
        <v>28</v>
      </c>
      <c r="G4721" t="s">
        <v>9035</v>
      </c>
      <c r="H4721" t="s">
        <v>9036</v>
      </c>
      <c r="I4721" s="1" t="s">
        <v>19</v>
      </c>
      <c r="J4721" s="1" t="s">
        <v>9037</v>
      </c>
      <c r="K4721" s="1" t="s">
        <v>9036</v>
      </c>
      <c r="L4721" s="1" t="str">
        <f>IF(ISERROR(VLOOKUP($D4721&amp;":"&amp;$E4721&amp;":"&amp;$F4721,[1]Sheet2!$A$26:$I$7753,9,FALSE)),"",VLOOKUP($D4721&amp;":"&amp;$E4721&amp;":"&amp;$F4721,[1]Sheet2!$A$26:$I$7753,9,FALSE))</f>
        <v>verified</v>
      </c>
      <c r="M4721" s="1"/>
      <c r="O4721" s="1">
        <v>96</v>
      </c>
      <c r="P4721" s="1">
        <v>3</v>
      </c>
      <c r="Q4721" s="1">
        <v>50</v>
      </c>
      <c r="R4721" s="1">
        <v>1</v>
      </c>
      <c r="S4721" s="1" t="s">
        <v>28</v>
      </c>
      <c r="T4721" s="1" t="s">
        <v>9037</v>
      </c>
      <c r="U4721" s="1" t="s">
        <v>9036</v>
      </c>
      <c r="V4721" s="1">
        <v>16128030</v>
      </c>
      <c r="W4721" s="1" t="s">
        <v>17</v>
      </c>
      <c r="X4721" s="1" t="s">
        <v>19</v>
      </c>
      <c r="Z4721" t="s">
        <v>9034</v>
      </c>
      <c r="AA4721">
        <v>3</v>
      </c>
      <c r="AB4721" t="s">
        <v>18354</v>
      </c>
      <c r="AC4721" t="s">
        <v>9037</v>
      </c>
      <c r="AD4721" t="s">
        <v>9036</v>
      </c>
      <c r="AE4721" t="s">
        <v>16276</v>
      </c>
      <c r="AF4721" t="s">
        <v>16277</v>
      </c>
    </row>
    <row r="4722" spans="1:32">
      <c r="A4722" t="s">
        <v>25078</v>
      </c>
      <c r="B4722" t="s">
        <v>9038</v>
      </c>
      <c r="C4722">
        <v>2</v>
      </c>
      <c r="D4722">
        <v>50</v>
      </c>
      <c r="E4722">
        <v>1</v>
      </c>
      <c r="F4722" t="s">
        <v>33</v>
      </c>
      <c r="G4722" t="s">
        <v>9039</v>
      </c>
      <c r="H4722" t="s">
        <v>9040</v>
      </c>
      <c r="I4722" s="1" t="s">
        <v>19</v>
      </c>
      <c r="J4722" s="1" t="s">
        <v>9041</v>
      </c>
      <c r="K4722" s="1" t="s">
        <v>9040</v>
      </c>
      <c r="L4722" s="1" t="str">
        <f>IF(ISERROR(VLOOKUP($D4722&amp;":"&amp;$E4722&amp;":"&amp;$F4722,[1]Sheet2!$A$26:$I$7753,9,FALSE)),"",VLOOKUP($D4722&amp;":"&amp;$E4722&amp;":"&amp;$F4722,[1]Sheet2!$A$26:$I$7753,9,FALSE))</f>
        <v>verified</v>
      </c>
      <c r="M4722" s="1"/>
      <c r="O4722" s="1">
        <v>96</v>
      </c>
      <c r="P4722" s="1">
        <v>2</v>
      </c>
      <c r="Q4722" s="1">
        <v>50</v>
      </c>
      <c r="R4722" s="1">
        <v>1</v>
      </c>
      <c r="S4722" s="1" t="s">
        <v>33</v>
      </c>
      <c r="T4722" s="1" t="s">
        <v>9041</v>
      </c>
      <c r="U4722" s="1" t="s">
        <v>9040</v>
      </c>
      <c r="V4722" s="1">
        <v>16128034</v>
      </c>
      <c r="W4722" s="1" t="s">
        <v>17</v>
      </c>
      <c r="X4722" s="1" t="s">
        <v>19</v>
      </c>
      <c r="Z4722" t="s">
        <v>9038</v>
      </c>
      <c r="AA4722">
        <v>2</v>
      </c>
      <c r="AB4722" t="s">
        <v>18355</v>
      </c>
      <c r="AC4722" t="s">
        <v>9041</v>
      </c>
      <c r="AD4722" t="s">
        <v>9040</v>
      </c>
      <c r="AE4722" t="s">
        <v>16276</v>
      </c>
      <c r="AF4722" t="s">
        <v>16277</v>
      </c>
    </row>
    <row r="4723" spans="1:32">
      <c r="A4723" t="s">
        <v>25079</v>
      </c>
      <c r="B4723" t="s">
        <v>9042</v>
      </c>
      <c r="C4723">
        <v>2</v>
      </c>
      <c r="D4723">
        <v>50</v>
      </c>
      <c r="E4723">
        <v>1</v>
      </c>
      <c r="F4723" t="s">
        <v>38</v>
      </c>
      <c r="G4723" t="s">
        <v>9043</v>
      </c>
      <c r="H4723" t="s">
        <v>9044</v>
      </c>
      <c r="I4723" s="1" t="s">
        <v>19</v>
      </c>
      <c r="J4723" s="1" t="s">
        <v>9045</v>
      </c>
      <c r="K4723" s="1" t="s">
        <v>9044</v>
      </c>
      <c r="L4723" s="1" t="str">
        <f>IF(ISERROR(VLOOKUP($D4723&amp;":"&amp;$E4723&amp;":"&amp;$F4723,[1]Sheet2!$A$26:$I$7753,9,FALSE)),"",VLOOKUP($D4723&amp;":"&amp;$E4723&amp;":"&amp;$F4723,[1]Sheet2!$A$26:$I$7753,9,FALSE))</f>
        <v>verified</v>
      </c>
      <c r="M4723" s="1"/>
      <c r="O4723" s="1">
        <v>96</v>
      </c>
      <c r="P4723" s="1">
        <v>2</v>
      </c>
      <c r="Q4723" s="1">
        <v>50</v>
      </c>
      <c r="R4723" s="1">
        <v>1</v>
      </c>
      <c r="S4723" s="1" t="s">
        <v>38</v>
      </c>
      <c r="T4723" s="1" t="s">
        <v>9045</v>
      </c>
      <c r="U4723" s="1" t="s">
        <v>9044</v>
      </c>
      <c r="V4723" s="1">
        <v>16128036</v>
      </c>
      <c r="W4723" s="1" t="s">
        <v>17</v>
      </c>
      <c r="X4723" s="1" t="s">
        <v>19</v>
      </c>
      <c r="Z4723" t="s">
        <v>9042</v>
      </c>
      <c r="AA4723">
        <v>2</v>
      </c>
      <c r="AB4723" t="s">
        <v>18356</v>
      </c>
      <c r="AC4723" t="s">
        <v>9045</v>
      </c>
      <c r="AD4723" t="s">
        <v>9044</v>
      </c>
      <c r="AE4723" t="s">
        <v>16276</v>
      </c>
      <c r="AF4723" t="s">
        <v>16277</v>
      </c>
    </row>
    <row r="4724" spans="1:32">
      <c r="A4724" t="s">
        <v>25080</v>
      </c>
      <c r="B4724" t="s">
        <v>9046</v>
      </c>
      <c r="C4724">
        <v>2</v>
      </c>
      <c r="D4724">
        <v>50</v>
      </c>
      <c r="E4724">
        <v>1</v>
      </c>
      <c r="F4724" t="s">
        <v>43</v>
      </c>
      <c r="G4724" t="s">
        <v>9047</v>
      </c>
      <c r="H4724" t="s">
        <v>9048</v>
      </c>
      <c r="I4724" s="1" t="s">
        <v>19</v>
      </c>
      <c r="J4724" s="1" t="s">
        <v>9049</v>
      </c>
      <c r="K4724" s="1" t="s">
        <v>9048</v>
      </c>
      <c r="L4724" s="1" t="str">
        <f>IF(ISERROR(VLOOKUP($D4724&amp;":"&amp;$E4724&amp;":"&amp;$F4724,[1]Sheet2!$A$26:$I$7753,9,FALSE)),"",VLOOKUP($D4724&amp;":"&amp;$E4724&amp;":"&amp;$F4724,[1]Sheet2!$A$26:$I$7753,9,FALSE))</f>
        <v>verified</v>
      </c>
      <c r="M4724" s="1"/>
      <c r="O4724" s="1">
        <v>96</v>
      </c>
      <c r="P4724" s="1">
        <v>2</v>
      </c>
      <c r="Q4724" s="1">
        <v>50</v>
      </c>
      <c r="R4724" s="1">
        <v>1</v>
      </c>
      <c r="S4724" s="1" t="s">
        <v>43</v>
      </c>
      <c r="T4724" s="1" t="s">
        <v>9049</v>
      </c>
      <c r="U4724" s="1" t="s">
        <v>9048</v>
      </c>
      <c r="V4724" s="1">
        <v>16128037</v>
      </c>
      <c r="W4724" s="1" t="s">
        <v>17</v>
      </c>
      <c r="X4724" s="1" t="s">
        <v>19</v>
      </c>
      <c r="Z4724" t="s">
        <v>9046</v>
      </c>
      <c r="AA4724">
        <v>2</v>
      </c>
      <c r="AB4724" t="s">
        <v>18357</v>
      </c>
      <c r="AC4724" t="s">
        <v>9049</v>
      </c>
      <c r="AD4724" t="s">
        <v>9048</v>
      </c>
      <c r="AE4724" t="s">
        <v>16276</v>
      </c>
      <c r="AF4724" t="s">
        <v>16277</v>
      </c>
    </row>
    <row r="4725" spans="1:32">
      <c r="A4725" t="s">
        <v>25081</v>
      </c>
      <c r="B4725" t="s">
        <v>9050</v>
      </c>
      <c r="C4725">
        <v>5</v>
      </c>
      <c r="D4725">
        <v>50</v>
      </c>
      <c r="E4725">
        <v>1</v>
      </c>
      <c r="F4725" t="s">
        <v>48</v>
      </c>
      <c r="G4725" t="s">
        <v>9051</v>
      </c>
      <c r="H4725" t="s">
        <v>9052</v>
      </c>
      <c r="I4725" s="1" t="s">
        <v>19</v>
      </c>
      <c r="J4725" s="1" t="s">
        <v>9053</v>
      </c>
      <c r="K4725" s="1" t="s">
        <v>9052</v>
      </c>
      <c r="L4725" s="1" t="str">
        <f>IF(ISERROR(VLOOKUP($D4725&amp;":"&amp;$E4725&amp;":"&amp;$F4725,[1]Sheet2!$A$26:$I$7753,9,FALSE)),"",VLOOKUP($D4725&amp;":"&amp;$E4725&amp;":"&amp;$F4725,[1]Sheet2!$A$26:$I$7753,9,FALSE))</f>
        <v>verified</v>
      </c>
      <c r="M4725" s="1"/>
      <c r="O4725" s="1">
        <v>96</v>
      </c>
      <c r="P4725" s="1">
        <v>5</v>
      </c>
      <c r="Q4725" s="1">
        <v>50</v>
      </c>
      <c r="R4725" s="1">
        <v>1</v>
      </c>
      <c r="S4725" s="1" t="s">
        <v>48</v>
      </c>
      <c r="T4725" s="1" t="s">
        <v>9053</v>
      </c>
      <c r="U4725" s="1" t="s">
        <v>9052</v>
      </c>
      <c r="V4725" s="1">
        <v>16128403</v>
      </c>
      <c r="W4725" s="1" t="s">
        <v>17</v>
      </c>
      <c r="X4725" s="1" t="s">
        <v>19</v>
      </c>
      <c r="Z4725" t="s">
        <v>9050</v>
      </c>
      <c r="AA4725">
        <v>5</v>
      </c>
      <c r="AB4725" t="s">
        <v>18358</v>
      </c>
      <c r="AC4725" t="s">
        <v>9053</v>
      </c>
      <c r="AD4725" t="s">
        <v>9052</v>
      </c>
      <c r="AE4725" t="s">
        <v>16276</v>
      </c>
      <c r="AF4725" t="s">
        <v>16277</v>
      </c>
    </row>
    <row r="4726" spans="1:32">
      <c r="A4726" t="s">
        <v>25082</v>
      </c>
      <c r="B4726" t="s">
        <v>9054</v>
      </c>
      <c r="C4726">
        <v>2</v>
      </c>
      <c r="D4726">
        <v>50</v>
      </c>
      <c r="E4726">
        <v>2</v>
      </c>
      <c r="F4726" t="s">
        <v>13</v>
      </c>
      <c r="G4726" t="s">
        <v>9055</v>
      </c>
      <c r="H4726" t="s">
        <v>9056</v>
      </c>
      <c r="I4726" s="1" t="s">
        <v>19</v>
      </c>
      <c r="J4726" s="1" t="s">
        <v>9057</v>
      </c>
      <c r="K4726" s="1" t="s">
        <v>9056</v>
      </c>
      <c r="L4726" s="1" t="str">
        <f>IF(ISERROR(VLOOKUP($D4726&amp;":"&amp;$E4726&amp;":"&amp;$F4726,[1]Sheet2!$A$26:$I$7753,9,FALSE)),"",VLOOKUP($D4726&amp;":"&amp;$E4726&amp;":"&amp;$F4726,[1]Sheet2!$A$26:$I$7753,9,FALSE))</f>
        <v>verified</v>
      </c>
      <c r="M4726" s="1"/>
      <c r="O4726" s="1">
        <v>96</v>
      </c>
      <c r="P4726" s="1">
        <v>2</v>
      </c>
      <c r="Q4726" s="1">
        <v>50</v>
      </c>
      <c r="R4726" s="1">
        <v>2</v>
      </c>
      <c r="S4726" s="1" t="s">
        <v>13</v>
      </c>
      <c r="T4726" s="1" t="s">
        <v>9057</v>
      </c>
      <c r="U4726" s="1" t="s">
        <v>9056</v>
      </c>
      <c r="V4726" s="1">
        <v>16128437</v>
      </c>
      <c r="W4726" s="1" t="s">
        <v>17</v>
      </c>
      <c r="X4726" s="1" t="s">
        <v>19</v>
      </c>
      <c r="Z4726" t="s">
        <v>9054</v>
      </c>
      <c r="AA4726">
        <v>2</v>
      </c>
      <c r="AB4726" t="s">
        <v>18359</v>
      </c>
      <c r="AC4726" t="s">
        <v>9057</v>
      </c>
      <c r="AD4726" t="s">
        <v>9056</v>
      </c>
      <c r="AE4726" t="s">
        <v>16276</v>
      </c>
      <c r="AF4726" t="s">
        <v>16277</v>
      </c>
    </row>
    <row r="4727" spans="1:32">
      <c r="A4727" t="s">
        <v>25083</v>
      </c>
      <c r="B4727" t="s">
        <v>9058</v>
      </c>
      <c r="C4727">
        <v>5</v>
      </c>
      <c r="D4727">
        <v>50</v>
      </c>
      <c r="E4727">
        <v>2</v>
      </c>
      <c r="F4727" t="s">
        <v>19</v>
      </c>
      <c r="G4727" t="s">
        <v>9059</v>
      </c>
      <c r="H4727" t="s">
        <v>9060</v>
      </c>
      <c r="I4727" s="1" t="s">
        <v>19</v>
      </c>
      <c r="J4727" s="1" t="s">
        <v>9061</v>
      </c>
      <c r="K4727" s="1" t="s">
        <v>9060</v>
      </c>
      <c r="L4727" s="1" t="str">
        <f>IF(ISERROR(VLOOKUP($D4727&amp;":"&amp;$E4727&amp;":"&amp;$F4727,[1]Sheet2!$A$26:$I$7753,9,FALSE)),"",VLOOKUP($D4727&amp;":"&amp;$E4727&amp;":"&amp;$F4727,[1]Sheet2!$A$26:$I$7753,9,FALSE))</f>
        <v>verified</v>
      </c>
      <c r="M4727" s="1"/>
      <c r="O4727" s="1">
        <v>96</v>
      </c>
      <c r="P4727" s="1">
        <v>5</v>
      </c>
      <c r="Q4727" s="1">
        <v>50</v>
      </c>
      <c r="R4727" s="1">
        <v>2</v>
      </c>
      <c r="S4727" s="1" t="s">
        <v>19</v>
      </c>
      <c r="T4727" s="1" t="s">
        <v>9061</v>
      </c>
      <c r="U4727" s="1" t="s">
        <v>9060</v>
      </c>
      <c r="V4727" s="1">
        <v>16128460</v>
      </c>
      <c r="W4727" s="1" t="s">
        <v>17</v>
      </c>
      <c r="X4727" s="1" t="s">
        <v>19</v>
      </c>
      <c r="Z4727" t="s">
        <v>9058</v>
      </c>
      <c r="AA4727">
        <v>5</v>
      </c>
      <c r="AB4727" t="s">
        <v>18360</v>
      </c>
      <c r="AC4727" t="s">
        <v>9061</v>
      </c>
      <c r="AD4727" t="s">
        <v>9060</v>
      </c>
      <c r="AE4727" t="s">
        <v>16276</v>
      </c>
      <c r="AF4727" t="s">
        <v>16277</v>
      </c>
    </row>
    <row r="4728" spans="1:32">
      <c r="A4728" t="s">
        <v>25084</v>
      </c>
      <c r="B4728" t="s">
        <v>9062</v>
      </c>
      <c r="C4728">
        <v>2</v>
      </c>
      <c r="D4728">
        <v>50</v>
      </c>
      <c r="E4728">
        <v>2</v>
      </c>
      <c r="F4728" t="s">
        <v>21</v>
      </c>
      <c r="G4728" t="s">
        <v>9063</v>
      </c>
      <c r="H4728" t="s">
        <v>9064</v>
      </c>
      <c r="I4728" s="1" t="s">
        <v>19</v>
      </c>
      <c r="J4728" s="1" t="s">
        <v>9065</v>
      </c>
      <c r="K4728" s="1" t="s">
        <v>9066</v>
      </c>
      <c r="L4728" s="1" t="str">
        <f>IF(ISERROR(VLOOKUP($D4728&amp;":"&amp;$E4728&amp;":"&amp;$F4728,[1]Sheet2!$A$26:$I$7753,9,FALSE)),"",VLOOKUP($D4728&amp;":"&amp;$E4728&amp;":"&amp;$F4728,[1]Sheet2!$A$26:$I$7753,9,FALSE))</f>
        <v>verified</v>
      </c>
      <c r="M4728" s="1"/>
      <c r="O4728" s="1">
        <v>96</v>
      </c>
      <c r="P4728" s="1">
        <v>2</v>
      </c>
      <c r="Q4728" s="1">
        <v>50</v>
      </c>
      <c r="R4728" s="1">
        <v>2</v>
      </c>
      <c r="S4728" s="1" t="s">
        <v>21</v>
      </c>
      <c r="T4728" s="1" t="s">
        <v>9065</v>
      </c>
      <c r="U4728" s="1" t="s">
        <v>9066</v>
      </c>
      <c r="V4728" s="1">
        <v>16128957</v>
      </c>
      <c r="W4728" s="1" t="s">
        <v>17</v>
      </c>
      <c r="X4728" s="1" t="s">
        <v>19</v>
      </c>
      <c r="Z4728" t="s">
        <v>9062</v>
      </c>
      <c r="AA4728">
        <v>2</v>
      </c>
      <c r="AB4728" t="s">
        <v>18361</v>
      </c>
      <c r="AC4728" t="s">
        <v>9065</v>
      </c>
      <c r="AD4728" t="s">
        <v>9066</v>
      </c>
      <c r="AE4728" t="s">
        <v>16276</v>
      </c>
      <c r="AF4728" t="s">
        <v>16277</v>
      </c>
    </row>
    <row r="4729" spans="1:32">
      <c r="A4729" t="s">
        <v>25085</v>
      </c>
      <c r="B4729" t="s">
        <v>9067</v>
      </c>
      <c r="C4729">
        <v>3</v>
      </c>
      <c r="D4729">
        <v>50</v>
      </c>
      <c r="E4729">
        <v>2</v>
      </c>
      <c r="F4729" t="s">
        <v>28</v>
      </c>
      <c r="G4729" t="s">
        <v>9068</v>
      </c>
      <c r="H4729" t="s">
        <v>9069</v>
      </c>
      <c r="I4729" s="1" t="s">
        <v>19</v>
      </c>
      <c r="J4729" s="1" t="s">
        <v>9070</v>
      </c>
      <c r="K4729" s="1" t="s">
        <v>9069</v>
      </c>
      <c r="L4729" s="1" t="str">
        <f>IF(ISERROR(VLOOKUP($D4729&amp;":"&amp;$E4729&amp;":"&amp;$F4729,[1]Sheet2!$A$26:$I$7753,9,FALSE)),"",VLOOKUP($D4729&amp;":"&amp;$E4729&amp;":"&amp;$F4729,[1]Sheet2!$A$26:$I$7753,9,FALSE))</f>
        <v>verified</v>
      </c>
      <c r="M4729" s="1"/>
      <c r="O4729" s="1">
        <v>96</v>
      </c>
      <c r="P4729" s="1">
        <v>3</v>
      </c>
      <c r="Q4729" s="1">
        <v>50</v>
      </c>
      <c r="R4729" s="1">
        <v>2</v>
      </c>
      <c r="S4729" s="1" t="s">
        <v>28</v>
      </c>
      <c r="T4729" s="1" t="s">
        <v>9070</v>
      </c>
      <c r="U4729" s="1" t="s">
        <v>9069</v>
      </c>
      <c r="V4729" s="1">
        <v>16129054</v>
      </c>
      <c r="W4729" s="1" t="s">
        <v>17</v>
      </c>
      <c r="X4729" s="1" t="s">
        <v>19</v>
      </c>
      <c r="Z4729" t="s">
        <v>9067</v>
      </c>
      <c r="AA4729">
        <v>3</v>
      </c>
      <c r="AB4729" t="s">
        <v>18362</v>
      </c>
      <c r="AC4729" t="s">
        <v>9070</v>
      </c>
      <c r="AD4729" t="s">
        <v>9069</v>
      </c>
      <c r="AE4729" t="s">
        <v>16276</v>
      </c>
      <c r="AF4729" t="s">
        <v>16277</v>
      </c>
    </row>
    <row r="4730" spans="1:32">
      <c r="A4730" t="s">
        <v>25086</v>
      </c>
      <c r="B4730" t="s">
        <v>9071</v>
      </c>
      <c r="C4730">
        <v>6</v>
      </c>
      <c r="D4730">
        <v>50</v>
      </c>
      <c r="E4730">
        <v>2</v>
      </c>
      <c r="F4730" t="s">
        <v>33</v>
      </c>
      <c r="G4730" t="s">
        <v>9072</v>
      </c>
      <c r="H4730" t="s">
        <v>9073</v>
      </c>
      <c r="I4730" s="1" t="s">
        <v>19</v>
      </c>
      <c r="J4730" s="1" t="s">
        <v>9074</v>
      </c>
      <c r="K4730" s="1" t="s">
        <v>9073</v>
      </c>
      <c r="L4730" s="1" t="str">
        <f>IF(ISERROR(VLOOKUP($D4730&amp;":"&amp;$E4730&amp;":"&amp;$F4730,[1]Sheet2!$A$26:$I$7753,9,FALSE)),"",VLOOKUP($D4730&amp;":"&amp;$E4730&amp;":"&amp;$F4730,[1]Sheet2!$A$26:$I$7753,9,FALSE))</f>
        <v>verified</v>
      </c>
      <c r="M4730" s="1"/>
      <c r="O4730" s="1">
        <v>96</v>
      </c>
      <c r="P4730" s="1">
        <v>6</v>
      </c>
      <c r="Q4730" s="1">
        <v>50</v>
      </c>
      <c r="R4730" s="1">
        <v>2</v>
      </c>
      <c r="S4730" s="1" t="s">
        <v>33</v>
      </c>
      <c r="T4730" s="1" t="s">
        <v>9074</v>
      </c>
      <c r="U4730" s="1" t="s">
        <v>9073</v>
      </c>
      <c r="V4730" s="1">
        <v>16129058</v>
      </c>
      <c r="W4730" s="1" t="s">
        <v>17</v>
      </c>
      <c r="X4730" s="1" t="s">
        <v>19</v>
      </c>
      <c r="Z4730" t="s">
        <v>9071</v>
      </c>
      <c r="AA4730">
        <v>6</v>
      </c>
      <c r="AB4730" t="s">
        <v>18363</v>
      </c>
      <c r="AC4730" t="s">
        <v>9074</v>
      </c>
      <c r="AD4730" t="s">
        <v>9073</v>
      </c>
      <c r="AE4730" t="s">
        <v>16276</v>
      </c>
      <c r="AF4730" t="s">
        <v>16277</v>
      </c>
    </row>
    <row r="4731" spans="1:32">
      <c r="A4731" t="s">
        <v>25087</v>
      </c>
      <c r="B4731" t="s">
        <v>9075</v>
      </c>
      <c r="C4731">
        <v>2</v>
      </c>
      <c r="D4731">
        <v>50</v>
      </c>
      <c r="E4731">
        <v>2</v>
      </c>
      <c r="F4731" t="s">
        <v>38</v>
      </c>
      <c r="G4731" t="s">
        <v>9076</v>
      </c>
      <c r="H4731" t="s">
        <v>9077</v>
      </c>
      <c r="I4731" s="1" t="s">
        <v>19</v>
      </c>
      <c r="J4731" s="1" t="s">
        <v>9078</v>
      </c>
      <c r="K4731" s="1" t="s">
        <v>9077</v>
      </c>
      <c r="L4731" s="1" t="str">
        <f>IF(ISERROR(VLOOKUP($D4731&amp;":"&amp;$E4731&amp;":"&amp;$F4731,[1]Sheet2!$A$26:$I$7753,9,FALSE)),"",VLOOKUP($D4731&amp;":"&amp;$E4731&amp;":"&amp;$F4731,[1]Sheet2!$A$26:$I$7753,9,FALSE))</f>
        <v>verified</v>
      </c>
      <c r="M4731" s="1"/>
      <c r="O4731" s="1">
        <v>96</v>
      </c>
      <c r="P4731" s="1">
        <v>2</v>
      </c>
      <c r="Q4731" s="1">
        <v>50</v>
      </c>
      <c r="R4731" s="1">
        <v>2</v>
      </c>
      <c r="S4731" s="1" t="s">
        <v>38</v>
      </c>
      <c r="T4731" s="1" t="s">
        <v>9078</v>
      </c>
      <c r="U4731" s="1" t="s">
        <v>9077</v>
      </c>
      <c r="V4731" s="1">
        <v>16129232</v>
      </c>
      <c r="W4731" s="1" t="s">
        <v>17</v>
      </c>
      <c r="X4731" s="1" t="s">
        <v>19</v>
      </c>
      <c r="Z4731" t="s">
        <v>9075</v>
      </c>
      <c r="AA4731">
        <v>2</v>
      </c>
      <c r="AB4731" t="s">
        <v>18364</v>
      </c>
      <c r="AC4731" t="s">
        <v>9078</v>
      </c>
      <c r="AD4731" t="s">
        <v>9077</v>
      </c>
      <c r="AE4731" t="s">
        <v>16276</v>
      </c>
      <c r="AF4731" t="s">
        <v>16277</v>
      </c>
    </row>
    <row r="4732" spans="1:32">
      <c r="A4732" t="s">
        <v>25088</v>
      </c>
      <c r="B4732" t="s">
        <v>9079</v>
      </c>
      <c r="C4732">
        <v>3</v>
      </c>
      <c r="D4732">
        <v>50</v>
      </c>
      <c r="E4732">
        <v>2</v>
      </c>
      <c r="F4732" t="s">
        <v>43</v>
      </c>
      <c r="G4732" t="s">
        <v>9080</v>
      </c>
      <c r="H4732" t="s">
        <v>9081</v>
      </c>
      <c r="I4732" s="1" t="s">
        <v>19</v>
      </c>
      <c r="J4732" s="1" t="s">
        <v>9082</v>
      </c>
      <c r="K4732" s="1" t="s">
        <v>9081</v>
      </c>
      <c r="L4732" s="1" t="str">
        <f>IF(ISERROR(VLOOKUP($D4732&amp;":"&amp;$E4732&amp;":"&amp;$F4732,[1]Sheet2!$A$26:$I$7753,9,FALSE)),"",VLOOKUP($D4732&amp;":"&amp;$E4732&amp;":"&amp;$F4732,[1]Sheet2!$A$26:$I$7753,9,FALSE))</f>
        <v>verified</v>
      </c>
      <c r="M4732" s="1"/>
      <c r="O4732" s="1">
        <v>96</v>
      </c>
      <c r="P4732" s="1">
        <v>3</v>
      </c>
      <c r="Q4732" s="1">
        <v>50</v>
      </c>
      <c r="R4732" s="1">
        <v>2</v>
      </c>
      <c r="S4732" s="1" t="s">
        <v>43</v>
      </c>
      <c r="T4732" s="1" t="s">
        <v>9082</v>
      </c>
      <c r="U4732" s="1" t="s">
        <v>9081</v>
      </c>
      <c r="V4732" s="1">
        <v>16129498</v>
      </c>
      <c r="W4732" s="1" t="s">
        <v>17</v>
      </c>
      <c r="X4732" s="1" t="s">
        <v>19</v>
      </c>
      <c r="Z4732" t="s">
        <v>9079</v>
      </c>
      <c r="AA4732">
        <v>3</v>
      </c>
      <c r="AB4732" t="s">
        <v>18365</v>
      </c>
      <c r="AC4732" t="s">
        <v>9082</v>
      </c>
      <c r="AD4732" t="s">
        <v>9081</v>
      </c>
      <c r="AE4732" t="s">
        <v>16276</v>
      </c>
      <c r="AF4732" t="s">
        <v>16277</v>
      </c>
    </row>
    <row r="4733" spans="1:32">
      <c r="A4733" t="s">
        <v>25089</v>
      </c>
      <c r="B4733" t="s">
        <v>9083</v>
      </c>
      <c r="C4733">
        <v>2</v>
      </c>
      <c r="D4733">
        <v>50</v>
      </c>
      <c r="E4733">
        <v>2</v>
      </c>
      <c r="F4733" t="s">
        <v>48</v>
      </c>
      <c r="G4733" t="s">
        <v>9084</v>
      </c>
      <c r="H4733" t="s">
        <v>9085</v>
      </c>
      <c r="I4733" s="1" t="s">
        <v>19</v>
      </c>
      <c r="J4733" s="1" t="s">
        <v>9086</v>
      </c>
      <c r="K4733" s="1" t="s">
        <v>9085</v>
      </c>
      <c r="L4733" s="1" t="str">
        <f>IF(ISERROR(VLOOKUP($D4733&amp;":"&amp;$E4733&amp;":"&amp;$F4733,[1]Sheet2!$A$26:$I$7753,9,FALSE)),"",VLOOKUP($D4733&amp;":"&amp;$E4733&amp;":"&amp;$F4733,[1]Sheet2!$A$26:$I$7753,9,FALSE))</f>
        <v>verified</v>
      </c>
      <c r="M4733" s="1"/>
      <c r="O4733" s="1">
        <v>96</v>
      </c>
      <c r="P4733" s="1">
        <v>2</v>
      </c>
      <c r="Q4733" s="1">
        <v>50</v>
      </c>
      <c r="R4733" s="1">
        <v>2</v>
      </c>
      <c r="S4733" s="1" t="s">
        <v>48</v>
      </c>
      <c r="T4733" s="1" t="s">
        <v>9086</v>
      </c>
      <c r="U4733" s="1" t="s">
        <v>9085</v>
      </c>
      <c r="V4733" s="1">
        <v>16129619</v>
      </c>
      <c r="W4733" s="1" t="s">
        <v>17</v>
      </c>
      <c r="X4733" s="1" t="s">
        <v>19</v>
      </c>
      <c r="Z4733" t="s">
        <v>9083</v>
      </c>
      <c r="AA4733">
        <v>2</v>
      </c>
      <c r="AB4733" t="s">
        <v>18366</v>
      </c>
      <c r="AC4733" t="s">
        <v>9086</v>
      </c>
      <c r="AD4733" t="s">
        <v>9085</v>
      </c>
      <c r="AE4733" t="s">
        <v>16276</v>
      </c>
      <c r="AF4733" t="s">
        <v>16277</v>
      </c>
    </row>
    <row r="4734" spans="1:32">
      <c r="A4734" t="s">
        <v>25090</v>
      </c>
      <c r="B4734" t="s">
        <v>9087</v>
      </c>
      <c r="C4734">
        <v>2</v>
      </c>
      <c r="D4734">
        <v>50</v>
      </c>
      <c r="E4734">
        <v>3</v>
      </c>
      <c r="F4734" t="s">
        <v>13</v>
      </c>
      <c r="G4734" t="s">
        <v>9088</v>
      </c>
      <c r="H4734" t="s">
        <v>9089</v>
      </c>
      <c r="I4734" s="1" t="s">
        <v>19</v>
      </c>
      <c r="J4734" s="1" t="s">
        <v>9090</v>
      </c>
      <c r="K4734" s="1" t="s">
        <v>9089</v>
      </c>
      <c r="L4734" s="1" t="str">
        <f>IF(ISERROR(VLOOKUP($D4734&amp;":"&amp;$E4734&amp;":"&amp;$F4734,[1]Sheet2!$A$26:$I$7753,9,FALSE)),"",VLOOKUP($D4734&amp;":"&amp;$E4734&amp;":"&amp;$F4734,[1]Sheet2!$A$26:$I$7753,9,FALSE))</f>
        <v>verified</v>
      </c>
      <c r="M4734" s="1"/>
      <c r="O4734" s="1">
        <v>96</v>
      </c>
      <c r="P4734" s="1">
        <v>2</v>
      </c>
      <c r="Q4734" s="1">
        <v>50</v>
      </c>
      <c r="R4734" s="1">
        <v>3</v>
      </c>
      <c r="S4734" s="1" t="s">
        <v>13</v>
      </c>
      <c r="T4734" s="1" t="s">
        <v>9090</v>
      </c>
      <c r="U4734" s="1" t="s">
        <v>9089</v>
      </c>
      <c r="V4734" s="1">
        <v>16129986</v>
      </c>
      <c r="W4734" s="1" t="s">
        <v>17</v>
      </c>
      <c r="X4734" s="1" t="s">
        <v>19</v>
      </c>
      <c r="Z4734" t="s">
        <v>9087</v>
      </c>
      <c r="AA4734">
        <v>2</v>
      </c>
      <c r="AB4734" t="s">
        <v>18367</v>
      </c>
      <c r="AC4734" t="s">
        <v>9090</v>
      </c>
      <c r="AD4734" t="s">
        <v>9089</v>
      </c>
      <c r="AE4734" t="s">
        <v>16276</v>
      </c>
      <c r="AF4734" t="s">
        <v>16277</v>
      </c>
    </row>
    <row r="4735" spans="1:32">
      <c r="A4735" t="s">
        <v>25091</v>
      </c>
      <c r="B4735" t="s">
        <v>9091</v>
      </c>
      <c r="C4735">
        <v>2</v>
      </c>
      <c r="D4735">
        <v>50</v>
      </c>
      <c r="E4735">
        <v>3</v>
      </c>
      <c r="F4735" t="s">
        <v>19</v>
      </c>
      <c r="G4735" t="s">
        <v>9092</v>
      </c>
      <c r="H4735" t="s">
        <v>9093</v>
      </c>
      <c r="I4735" s="1" t="s">
        <v>19</v>
      </c>
      <c r="J4735" s="1" t="s">
        <v>9094</v>
      </c>
      <c r="K4735" s="1" t="s">
        <v>9093</v>
      </c>
      <c r="L4735" s="1" t="str">
        <f>IF(ISERROR(VLOOKUP($D4735&amp;":"&amp;$E4735&amp;":"&amp;$F4735,[1]Sheet2!$A$26:$I$7753,9,FALSE)),"",VLOOKUP($D4735&amp;":"&amp;$E4735&amp;":"&amp;$F4735,[1]Sheet2!$A$26:$I$7753,9,FALSE))</f>
        <v>verified</v>
      </c>
      <c r="M4735" s="1"/>
      <c r="O4735" s="1">
        <v>96</v>
      </c>
      <c r="P4735" s="1">
        <v>2</v>
      </c>
      <c r="Q4735" s="1">
        <v>50</v>
      </c>
      <c r="R4735" s="1">
        <v>3</v>
      </c>
      <c r="S4735" s="1" t="s">
        <v>19</v>
      </c>
      <c r="T4735" s="1" t="s">
        <v>9094</v>
      </c>
      <c r="U4735" s="1" t="s">
        <v>9093</v>
      </c>
      <c r="V4735" s="1">
        <v>16130161</v>
      </c>
      <c r="W4735" s="1" t="s">
        <v>17</v>
      </c>
      <c r="X4735" s="1" t="s">
        <v>19</v>
      </c>
      <c r="Z4735" t="s">
        <v>9091</v>
      </c>
      <c r="AA4735">
        <v>2</v>
      </c>
      <c r="AB4735" t="s">
        <v>18368</v>
      </c>
      <c r="AC4735" t="s">
        <v>9094</v>
      </c>
      <c r="AD4735" t="s">
        <v>9093</v>
      </c>
      <c r="AE4735" t="s">
        <v>16276</v>
      </c>
      <c r="AF4735" t="s">
        <v>16277</v>
      </c>
    </row>
    <row r="4736" spans="1:32">
      <c r="A4736" t="s">
        <v>25092</v>
      </c>
      <c r="B4736" t="s">
        <v>9095</v>
      </c>
      <c r="C4736">
        <v>2</v>
      </c>
      <c r="D4736">
        <v>50</v>
      </c>
      <c r="E4736">
        <v>3</v>
      </c>
      <c r="F4736" t="s">
        <v>21</v>
      </c>
      <c r="G4736" t="s">
        <v>9096</v>
      </c>
      <c r="H4736" t="s">
        <v>9097</v>
      </c>
      <c r="I4736" s="1" t="s">
        <v>19</v>
      </c>
      <c r="J4736" s="1" t="s">
        <v>9098</v>
      </c>
      <c r="K4736" s="1" t="s">
        <v>9097</v>
      </c>
      <c r="L4736" s="1" t="str">
        <f>IF(ISERROR(VLOOKUP($D4736&amp;":"&amp;$E4736&amp;":"&amp;$F4736,[1]Sheet2!$A$26:$I$7753,9,FALSE)),"",VLOOKUP($D4736&amp;":"&amp;$E4736&amp;":"&amp;$F4736,[1]Sheet2!$A$26:$I$7753,9,FALSE))</f>
        <v>verified</v>
      </c>
      <c r="M4736" s="1"/>
      <c r="O4736" s="1">
        <v>96</v>
      </c>
      <c r="P4736" s="1">
        <v>2</v>
      </c>
      <c r="Q4736" s="1">
        <v>50</v>
      </c>
      <c r="R4736" s="1">
        <v>3</v>
      </c>
      <c r="S4736" s="1" t="s">
        <v>21</v>
      </c>
      <c r="T4736" s="1" t="s">
        <v>9098</v>
      </c>
      <c r="U4736" s="1" t="s">
        <v>9097</v>
      </c>
      <c r="V4736" s="1">
        <v>16130365</v>
      </c>
      <c r="W4736" s="1" t="s">
        <v>17</v>
      </c>
      <c r="X4736" s="1" t="s">
        <v>19</v>
      </c>
      <c r="Z4736" t="s">
        <v>9095</v>
      </c>
      <c r="AA4736">
        <v>2</v>
      </c>
      <c r="AB4736" t="s">
        <v>18369</v>
      </c>
      <c r="AC4736" t="s">
        <v>9098</v>
      </c>
      <c r="AD4736" t="s">
        <v>9097</v>
      </c>
      <c r="AE4736" t="s">
        <v>16276</v>
      </c>
      <c r="AF4736" t="s">
        <v>16277</v>
      </c>
    </row>
    <row r="4737" spans="1:34">
      <c r="A4737" t="s">
        <v>25093</v>
      </c>
      <c r="B4737" t="s">
        <v>9099</v>
      </c>
      <c r="C4737">
        <v>2</v>
      </c>
      <c r="D4737">
        <v>50</v>
      </c>
      <c r="E4737">
        <v>3</v>
      </c>
      <c r="F4737" t="s">
        <v>28</v>
      </c>
      <c r="G4737" t="s">
        <v>9100</v>
      </c>
      <c r="H4737" t="s">
        <v>9101</v>
      </c>
      <c r="I4737" s="1" t="s">
        <v>19</v>
      </c>
      <c r="J4737" s="1" t="s">
        <v>9102</v>
      </c>
      <c r="K4737" s="1" t="s">
        <v>9101</v>
      </c>
      <c r="L4737" s="1" t="str">
        <f>IF(ISERROR(VLOOKUP($D4737&amp;":"&amp;$E4737&amp;":"&amp;$F4737,[1]Sheet2!$A$26:$I$7753,9,FALSE)),"",VLOOKUP($D4737&amp;":"&amp;$E4737&amp;":"&amp;$F4737,[1]Sheet2!$A$26:$I$7753,9,FALSE))</f>
        <v>verified</v>
      </c>
      <c r="M4737" s="1"/>
      <c r="O4737" s="1">
        <v>96</v>
      </c>
      <c r="P4737" s="1">
        <v>2</v>
      </c>
      <c r="Q4737" s="1">
        <v>50</v>
      </c>
      <c r="R4737" s="1">
        <v>3</v>
      </c>
      <c r="S4737" s="1" t="s">
        <v>28</v>
      </c>
      <c r="T4737" s="1" t="s">
        <v>9102</v>
      </c>
      <c r="U4737" s="1" t="s">
        <v>9101</v>
      </c>
      <c r="V4737" s="1">
        <v>16130740</v>
      </c>
      <c r="W4737" s="1" t="s">
        <v>17</v>
      </c>
      <c r="X4737" s="1" t="s">
        <v>19</v>
      </c>
      <c r="Z4737" t="s">
        <v>9099</v>
      </c>
      <c r="AA4737">
        <v>2</v>
      </c>
      <c r="AB4737" t="s">
        <v>18370</v>
      </c>
      <c r="AC4737" t="s">
        <v>9102</v>
      </c>
      <c r="AD4737" t="s">
        <v>9101</v>
      </c>
      <c r="AE4737" t="s">
        <v>16276</v>
      </c>
      <c r="AF4737" t="s">
        <v>16277</v>
      </c>
    </row>
    <row r="4738" spans="1:34">
      <c r="A4738" t="s">
        <v>25094</v>
      </c>
      <c r="B4738" t="s">
        <v>9103</v>
      </c>
      <c r="C4738">
        <v>5</v>
      </c>
      <c r="D4738">
        <v>50</v>
      </c>
      <c r="E4738">
        <v>3</v>
      </c>
      <c r="F4738" t="s">
        <v>33</v>
      </c>
      <c r="G4738" t="s">
        <v>9104</v>
      </c>
      <c r="H4738" t="s">
        <v>9105</v>
      </c>
      <c r="I4738" s="1" t="s">
        <v>19</v>
      </c>
      <c r="J4738" s="1" t="s">
        <v>9106</v>
      </c>
      <c r="K4738" s="1" t="s">
        <v>9107</v>
      </c>
      <c r="L4738" s="1" t="str">
        <f>IF(ISERROR(VLOOKUP($D4738&amp;":"&amp;$E4738&amp;":"&amp;$F4738,[1]Sheet2!$A$26:$I$7753,9,FALSE)),"",VLOOKUP($D4738&amp;":"&amp;$E4738&amp;":"&amp;$F4738,[1]Sheet2!$A$26:$I$7753,9,FALSE))</f>
        <v>verified</v>
      </c>
      <c r="M4738" s="1"/>
      <c r="O4738" s="1">
        <v>96</v>
      </c>
      <c r="P4738" s="1">
        <v>5</v>
      </c>
      <c r="Q4738" s="1">
        <v>50</v>
      </c>
      <c r="R4738" s="1">
        <v>3</v>
      </c>
      <c r="S4738" s="1" t="s">
        <v>33</v>
      </c>
      <c r="T4738" s="1" t="s">
        <v>9106</v>
      </c>
      <c r="U4738" s="1" t="s">
        <v>9107</v>
      </c>
      <c r="V4738" s="1">
        <v>16131230</v>
      </c>
      <c r="W4738" s="1" t="s">
        <v>17</v>
      </c>
      <c r="X4738" s="1" t="s">
        <v>19</v>
      </c>
      <c r="Z4738" t="s">
        <v>9103</v>
      </c>
      <c r="AA4738">
        <v>5</v>
      </c>
      <c r="AB4738" t="s">
        <v>18371</v>
      </c>
      <c r="AC4738" t="s">
        <v>9106</v>
      </c>
      <c r="AD4738" t="s">
        <v>9107</v>
      </c>
      <c r="AE4738" t="s">
        <v>16276</v>
      </c>
      <c r="AF4738" t="s">
        <v>16277</v>
      </c>
    </row>
    <row r="4739" spans="1:34">
      <c r="A4739" t="s">
        <v>25095</v>
      </c>
      <c r="B4739" t="s">
        <v>9108</v>
      </c>
      <c r="C4739">
        <v>2</v>
      </c>
      <c r="D4739">
        <v>50</v>
      </c>
      <c r="E4739">
        <v>3</v>
      </c>
      <c r="F4739" t="s">
        <v>38</v>
      </c>
      <c r="G4739" t="s">
        <v>9109</v>
      </c>
      <c r="H4739" t="s">
        <v>9110</v>
      </c>
      <c r="I4739" s="1" t="s">
        <v>19</v>
      </c>
      <c r="J4739" s="1" t="s">
        <v>9111</v>
      </c>
      <c r="K4739" s="1" t="s">
        <v>9110</v>
      </c>
      <c r="L4739" s="1" t="str">
        <f>IF(ISERROR(VLOOKUP($D4739&amp;":"&amp;$E4739&amp;":"&amp;$F4739,[1]Sheet2!$A$26:$I$7753,9,FALSE)),"",VLOOKUP($D4739&amp;":"&amp;$E4739&amp;":"&amp;$F4739,[1]Sheet2!$A$26:$I$7753,9,FALSE))</f>
        <v>verified</v>
      </c>
      <c r="M4739" s="1"/>
      <c r="O4739" s="1">
        <v>96</v>
      </c>
      <c r="P4739" s="1">
        <v>2</v>
      </c>
      <c r="Q4739" s="1">
        <v>50</v>
      </c>
      <c r="R4739" s="1">
        <v>3</v>
      </c>
      <c r="S4739" s="1" t="s">
        <v>38</v>
      </c>
      <c r="T4739" s="1" t="s">
        <v>9111</v>
      </c>
      <c r="U4739" s="1" t="s">
        <v>9110</v>
      </c>
      <c r="V4739" s="1">
        <v>16131647</v>
      </c>
      <c r="W4739" s="1" t="s">
        <v>17</v>
      </c>
      <c r="X4739" s="1" t="s">
        <v>19</v>
      </c>
      <c r="Z4739" t="s">
        <v>9108</v>
      </c>
      <c r="AA4739">
        <v>2</v>
      </c>
      <c r="AB4739" t="s">
        <v>18372</v>
      </c>
      <c r="AC4739" t="s">
        <v>9111</v>
      </c>
      <c r="AD4739" t="s">
        <v>9110</v>
      </c>
      <c r="AE4739" t="s">
        <v>16276</v>
      </c>
      <c r="AF4739" t="s">
        <v>16277</v>
      </c>
    </row>
    <row r="4740" spans="1:34">
      <c r="A4740" t="s">
        <v>25096</v>
      </c>
      <c r="B4740" t="s">
        <v>9112</v>
      </c>
      <c r="C4740">
        <v>2</v>
      </c>
      <c r="D4740">
        <v>50</v>
      </c>
      <c r="E4740">
        <v>3</v>
      </c>
      <c r="F4740" t="s">
        <v>43</v>
      </c>
      <c r="G4740" t="s">
        <v>9113</v>
      </c>
      <c r="H4740" t="s">
        <v>9114</v>
      </c>
      <c r="I4740" s="1" t="s">
        <v>19</v>
      </c>
      <c r="J4740" s="1" t="s">
        <v>9115</v>
      </c>
      <c r="K4740" s="1" t="s">
        <v>9114</v>
      </c>
      <c r="L4740" s="1" t="str">
        <f>IF(ISERROR(VLOOKUP($D4740&amp;":"&amp;$E4740&amp;":"&amp;$F4740,[1]Sheet2!$A$26:$I$7753,9,FALSE)),"",VLOOKUP($D4740&amp;":"&amp;$E4740&amp;":"&amp;$F4740,[1]Sheet2!$A$26:$I$7753,9,FALSE))</f>
        <v>verified</v>
      </c>
      <c r="M4740" s="1"/>
      <c r="O4740" s="1">
        <v>96</v>
      </c>
      <c r="P4740" s="1">
        <v>2</v>
      </c>
      <c r="Q4740" s="1">
        <v>50</v>
      </c>
      <c r="R4740" s="1">
        <v>3</v>
      </c>
      <c r="S4740" s="1" t="s">
        <v>43</v>
      </c>
      <c r="T4740" s="1" t="s">
        <v>9115</v>
      </c>
      <c r="U4740" s="1" t="s">
        <v>9114</v>
      </c>
      <c r="V4740" s="1">
        <v>16131648</v>
      </c>
      <c r="W4740" s="1" t="s">
        <v>17</v>
      </c>
      <c r="X4740" s="1" t="s">
        <v>19</v>
      </c>
      <c r="Z4740" t="s">
        <v>9112</v>
      </c>
      <c r="AA4740">
        <v>2</v>
      </c>
      <c r="AB4740" t="s">
        <v>18373</v>
      </c>
      <c r="AC4740" t="s">
        <v>9115</v>
      </c>
      <c r="AD4740" t="s">
        <v>9114</v>
      </c>
      <c r="AE4740" t="s">
        <v>16276</v>
      </c>
      <c r="AF4740" t="s">
        <v>16277</v>
      </c>
      <c r="AG4740" t="s">
        <v>16491</v>
      </c>
      <c r="AH4740" t="s">
        <v>16492</v>
      </c>
    </row>
    <row r="4741" spans="1:34">
      <c r="A4741" t="s">
        <v>25097</v>
      </c>
      <c r="B4741" t="s">
        <v>9116</v>
      </c>
      <c r="C4741">
        <v>2</v>
      </c>
      <c r="D4741">
        <v>50</v>
      </c>
      <c r="E4741">
        <v>3</v>
      </c>
      <c r="F4741" t="s">
        <v>48</v>
      </c>
      <c r="G4741" t="s">
        <v>9117</v>
      </c>
      <c r="H4741" t="s">
        <v>9118</v>
      </c>
      <c r="I4741" s="1" t="s">
        <v>19</v>
      </c>
      <c r="J4741" s="1" t="s">
        <v>9119</v>
      </c>
      <c r="K4741" s="1" t="s">
        <v>9118</v>
      </c>
      <c r="L4741" s="1" t="str">
        <f>IF(ISERROR(VLOOKUP($D4741&amp;":"&amp;$E4741&amp;":"&amp;$F4741,[1]Sheet2!$A$26:$I$7753,9,FALSE)),"",VLOOKUP($D4741&amp;":"&amp;$E4741&amp;":"&amp;$F4741,[1]Sheet2!$A$26:$I$7753,9,FALSE))</f>
        <v>verified</v>
      </c>
      <c r="M4741" s="1"/>
      <c r="O4741" s="1">
        <v>96</v>
      </c>
      <c r="P4741" s="1">
        <v>2</v>
      </c>
      <c r="Q4741" s="1">
        <v>50</v>
      </c>
      <c r="R4741" s="1">
        <v>3</v>
      </c>
      <c r="S4741" s="1" t="s">
        <v>48</v>
      </c>
      <c r="T4741" s="1" t="s">
        <v>9119</v>
      </c>
      <c r="U4741" s="1" t="s">
        <v>9118</v>
      </c>
      <c r="V4741" s="1">
        <v>16131756</v>
      </c>
      <c r="W4741" s="1" t="s">
        <v>17</v>
      </c>
      <c r="X4741" s="1" t="s">
        <v>19</v>
      </c>
      <c r="Z4741" t="s">
        <v>9116</v>
      </c>
      <c r="AA4741">
        <v>2</v>
      </c>
      <c r="AB4741" t="s">
        <v>18374</v>
      </c>
      <c r="AC4741" t="s">
        <v>9119</v>
      </c>
      <c r="AD4741" t="s">
        <v>9118</v>
      </c>
      <c r="AE4741" t="s">
        <v>16276</v>
      </c>
      <c r="AF4741" t="s">
        <v>16277</v>
      </c>
    </row>
    <row r="4742" spans="1:34">
      <c r="A4742" t="s">
        <v>25098</v>
      </c>
      <c r="B4742" t="s">
        <v>9120</v>
      </c>
      <c r="C4742">
        <v>2</v>
      </c>
      <c r="D4742">
        <v>50</v>
      </c>
      <c r="E4742">
        <v>4</v>
      </c>
      <c r="F4742" t="s">
        <v>13</v>
      </c>
      <c r="G4742" t="s">
        <v>9121</v>
      </c>
      <c r="H4742" t="s">
        <v>9122</v>
      </c>
      <c r="I4742" s="1" t="s">
        <v>19</v>
      </c>
      <c r="J4742" s="1" t="s">
        <v>9123</v>
      </c>
      <c r="K4742" s="1" t="s">
        <v>9122</v>
      </c>
      <c r="L4742" s="1" t="str">
        <f>IF(ISERROR(VLOOKUP($D4742&amp;":"&amp;$E4742&amp;":"&amp;$F4742,[1]Sheet2!$A$26:$I$7753,9,FALSE)),"",VLOOKUP($D4742&amp;":"&amp;$E4742&amp;":"&amp;$F4742,[1]Sheet2!$A$26:$I$7753,9,FALSE))</f>
        <v>verified</v>
      </c>
      <c r="M4742" s="1"/>
      <c r="O4742" s="1">
        <v>96</v>
      </c>
      <c r="P4742" s="1">
        <v>2</v>
      </c>
      <c r="Q4742" s="1">
        <v>50</v>
      </c>
      <c r="R4742" s="1">
        <v>4</v>
      </c>
      <c r="S4742" s="1" t="s">
        <v>13</v>
      </c>
      <c r="T4742" s="1" t="s">
        <v>9123</v>
      </c>
      <c r="U4742" s="1" t="s">
        <v>9122</v>
      </c>
      <c r="V4742" s="1">
        <v>16131868</v>
      </c>
      <c r="W4742" s="1" t="s">
        <v>17</v>
      </c>
      <c r="X4742" s="1" t="s">
        <v>19</v>
      </c>
      <c r="Z4742" t="s">
        <v>9120</v>
      </c>
      <c r="AA4742">
        <v>2</v>
      </c>
      <c r="AB4742" t="s">
        <v>18375</v>
      </c>
      <c r="AC4742" t="s">
        <v>9123</v>
      </c>
      <c r="AD4742" t="s">
        <v>9122</v>
      </c>
      <c r="AE4742" t="s">
        <v>16276</v>
      </c>
      <c r="AF4742" t="s">
        <v>16277</v>
      </c>
    </row>
    <row r="4743" spans="1:34">
      <c r="A4743" t="s">
        <v>25099</v>
      </c>
      <c r="B4743" t="s">
        <v>9124</v>
      </c>
      <c r="C4743">
        <v>2</v>
      </c>
      <c r="D4743">
        <v>50</v>
      </c>
      <c r="E4743">
        <v>4</v>
      </c>
      <c r="F4743" t="s">
        <v>19</v>
      </c>
      <c r="G4743" t="s">
        <v>9125</v>
      </c>
      <c r="H4743" t="s">
        <v>9126</v>
      </c>
      <c r="I4743" s="1" t="s">
        <v>19</v>
      </c>
      <c r="J4743" s="1" t="s">
        <v>9127</v>
      </c>
      <c r="K4743" s="1" t="s">
        <v>9126</v>
      </c>
      <c r="L4743" s="1" t="str">
        <f>IF(ISERROR(VLOOKUP($D4743&amp;":"&amp;$E4743&amp;":"&amp;$F4743,[1]Sheet2!$A$26:$I$7753,9,FALSE)),"",VLOOKUP($D4743&amp;":"&amp;$E4743&amp;":"&amp;$F4743,[1]Sheet2!$A$26:$I$7753,9,FALSE))</f>
        <v>verified</v>
      </c>
      <c r="M4743" s="1"/>
      <c r="O4743" s="1">
        <v>96</v>
      </c>
      <c r="P4743" s="1">
        <v>2</v>
      </c>
      <c r="Q4743" s="1">
        <v>50</v>
      </c>
      <c r="R4743" s="1">
        <v>4</v>
      </c>
      <c r="S4743" s="1" t="s">
        <v>19</v>
      </c>
      <c r="T4743" s="1" t="s">
        <v>9127</v>
      </c>
      <c r="U4743" s="1" t="s">
        <v>9126</v>
      </c>
      <c r="V4743" s="1">
        <v>16131895</v>
      </c>
      <c r="W4743" s="1" t="s">
        <v>17</v>
      </c>
      <c r="X4743" s="1" t="s">
        <v>19</v>
      </c>
      <c r="Z4743" t="s">
        <v>9124</v>
      </c>
      <c r="AA4743">
        <v>2</v>
      </c>
      <c r="AB4743" t="s">
        <v>18376</v>
      </c>
      <c r="AC4743" t="s">
        <v>9127</v>
      </c>
      <c r="AD4743" t="s">
        <v>9126</v>
      </c>
      <c r="AE4743" t="s">
        <v>16276</v>
      </c>
      <c r="AF4743" t="s">
        <v>16277</v>
      </c>
    </row>
    <row r="4744" spans="1:34">
      <c r="A4744" t="s">
        <v>25100</v>
      </c>
      <c r="B4744" t="s">
        <v>9128</v>
      </c>
      <c r="C4744">
        <v>6</v>
      </c>
      <c r="D4744">
        <v>50</v>
      </c>
      <c r="E4744">
        <v>4</v>
      </c>
      <c r="F4744" t="s">
        <v>21</v>
      </c>
      <c r="G4744" t="s">
        <v>9129</v>
      </c>
      <c r="H4744" t="s">
        <v>9130</v>
      </c>
      <c r="I4744" s="1" t="s">
        <v>19</v>
      </c>
      <c r="J4744" s="1" t="s">
        <v>9131</v>
      </c>
      <c r="K4744" s="1" t="s">
        <v>9130</v>
      </c>
      <c r="L4744" s="1" t="str">
        <f>IF(ISERROR(VLOOKUP($D4744&amp;":"&amp;$E4744&amp;":"&amp;$F4744,[1]Sheet2!$A$26:$I$7753,9,FALSE)),"",VLOOKUP($D4744&amp;":"&amp;$E4744&amp;":"&amp;$F4744,[1]Sheet2!$A$26:$I$7753,9,FALSE))</f>
        <v>verified</v>
      </c>
      <c r="M4744" s="1"/>
      <c r="O4744" s="1">
        <v>96</v>
      </c>
      <c r="P4744" s="1">
        <v>6</v>
      </c>
      <c r="Q4744" s="1">
        <v>50</v>
      </c>
      <c r="R4744" s="1">
        <v>4</v>
      </c>
      <c r="S4744" s="1" t="s">
        <v>21</v>
      </c>
      <c r="T4744" s="1" t="s">
        <v>9131</v>
      </c>
      <c r="U4744" s="1" t="s">
        <v>9130</v>
      </c>
      <c r="V4744" s="1">
        <v>16128024</v>
      </c>
      <c r="W4744" s="1" t="s">
        <v>17</v>
      </c>
      <c r="X4744" s="1" t="s">
        <v>19</v>
      </c>
      <c r="Z4744" t="s">
        <v>9128</v>
      </c>
      <c r="AA4744">
        <v>6</v>
      </c>
      <c r="AB4744" t="s">
        <v>18377</v>
      </c>
      <c r="AC4744" t="s">
        <v>9131</v>
      </c>
      <c r="AD4744" t="s">
        <v>9130</v>
      </c>
      <c r="AE4744" t="s">
        <v>16276</v>
      </c>
      <c r="AF4744" t="s">
        <v>16277</v>
      </c>
    </row>
    <row r="4745" spans="1:34">
      <c r="A4745" t="s">
        <v>25101</v>
      </c>
      <c r="B4745" t="s">
        <v>9132</v>
      </c>
      <c r="C4745">
        <v>2</v>
      </c>
      <c r="D4745">
        <v>50</v>
      </c>
      <c r="E4745">
        <v>4</v>
      </c>
      <c r="F4745" t="s">
        <v>28</v>
      </c>
      <c r="G4745" t="s">
        <v>9133</v>
      </c>
      <c r="H4745" t="s">
        <v>9134</v>
      </c>
      <c r="I4745" s="1" t="s">
        <v>19</v>
      </c>
      <c r="J4745" s="1" t="s">
        <v>9135</v>
      </c>
      <c r="K4745" s="1" t="s">
        <v>9134</v>
      </c>
      <c r="L4745" s="1" t="str">
        <f>IF(ISERROR(VLOOKUP($D4745&amp;":"&amp;$E4745&amp;":"&amp;$F4745,[1]Sheet2!$A$26:$I$7753,9,FALSE)),"",VLOOKUP($D4745&amp;":"&amp;$E4745&amp;":"&amp;$F4745,[1]Sheet2!$A$26:$I$7753,9,FALSE))</f>
        <v>verified</v>
      </c>
      <c r="M4745" s="1"/>
      <c r="O4745" s="1">
        <v>96</v>
      </c>
      <c r="P4745" s="1">
        <v>2</v>
      </c>
      <c r="Q4745" s="1">
        <v>50</v>
      </c>
      <c r="R4745" s="1">
        <v>4</v>
      </c>
      <c r="S4745" s="1" t="s">
        <v>28</v>
      </c>
      <c r="T4745" s="1" t="s">
        <v>9135</v>
      </c>
      <c r="U4745" s="1" t="s">
        <v>9134</v>
      </c>
      <c r="V4745" s="1">
        <v>16128027</v>
      </c>
      <c r="W4745" s="1" t="s">
        <v>17</v>
      </c>
      <c r="X4745" s="1" t="s">
        <v>19</v>
      </c>
      <c r="Z4745" t="s">
        <v>9132</v>
      </c>
      <c r="AA4745">
        <v>2</v>
      </c>
      <c r="AB4745" t="s">
        <v>18378</v>
      </c>
      <c r="AC4745" t="s">
        <v>9135</v>
      </c>
      <c r="AD4745" t="s">
        <v>9134</v>
      </c>
      <c r="AE4745" t="s">
        <v>16276</v>
      </c>
      <c r="AF4745" t="s">
        <v>16277</v>
      </c>
    </row>
    <row r="4746" spans="1:34">
      <c r="A4746" t="s">
        <v>25102</v>
      </c>
      <c r="B4746" t="s">
        <v>9136</v>
      </c>
      <c r="C4746">
        <v>2</v>
      </c>
      <c r="D4746">
        <v>50</v>
      </c>
      <c r="E4746">
        <v>4</v>
      </c>
      <c r="F4746" t="s">
        <v>33</v>
      </c>
      <c r="G4746" t="s">
        <v>9137</v>
      </c>
      <c r="H4746" t="s">
        <v>9138</v>
      </c>
      <c r="I4746" s="1" t="s">
        <v>19</v>
      </c>
      <c r="J4746" s="1" t="s">
        <v>9139</v>
      </c>
      <c r="K4746" s="1" t="s">
        <v>9138</v>
      </c>
      <c r="L4746" s="1" t="str">
        <f>IF(ISERROR(VLOOKUP($D4746&amp;":"&amp;$E4746&amp;":"&amp;$F4746,[1]Sheet2!$A$26:$I$7753,9,FALSE)),"",VLOOKUP($D4746&amp;":"&amp;$E4746&amp;":"&amp;$F4746,[1]Sheet2!$A$26:$I$7753,9,FALSE))</f>
        <v>verified</v>
      </c>
      <c r="M4746" s="1"/>
      <c r="O4746" s="1">
        <v>96</v>
      </c>
      <c r="P4746" s="1">
        <v>2</v>
      </c>
      <c r="Q4746" s="1">
        <v>50</v>
      </c>
      <c r="R4746" s="1">
        <v>4</v>
      </c>
      <c r="S4746" s="1" t="s">
        <v>33</v>
      </c>
      <c r="T4746" s="1" t="s">
        <v>9139</v>
      </c>
      <c r="U4746" s="1" t="s">
        <v>9138</v>
      </c>
      <c r="V4746" s="1">
        <v>16128043</v>
      </c>
      <c r="W4746" s="1" t="s">
        <v>17</v>
      </c>
      <c r="X4746" s="1" t="s">
        <v>19</v>
      </c>
      <c r="Z4746" t="s">
        <v>9136</v>
      </c>
      <c r="AA4746">
        <v>2</v>
      </c>
      <c r="AB4746" t="s">
        <v>18379</v>
      </c>
      <c r="AC4746" t="s">
        <v>9139</v>
      </c>
      <c r="AD4746" t="s">
        <v>9138</v>
      </c>
      <c r="AE4746" t="s">
        <v>16276</v>
      </c>
      <c r="AF4746" t="s">
        <v>16277</v>
      </c>
    </row>
    <row r="4747" spans="1:34">
      <c r="A4747" t="s">
        <v>25103</v>
      </c>
      <c r="B4747" t="s">
        <v>9140</v>
      </c>
      <c r="C4747">
        <v>5</v>
      </c>
      <c r="D4747">
        <v>50</v>
      </c>
      <c r="E4747">
        <v>4</v>
      </c>
      <c r="F4747" t="s">
        <v>38</v>
      </c>
      <c r="G4747" t="s">
        <v>9141</v>
      </c>
      <c r="H4747" t="s">
        <v>9142</v>
      </c>
      <c r="I4747" s="1" t="s">
        <v>19</v>
      </c>
      <c r="J4747" s="1" t="s">
        <v>9143</v>
      </c>
      <c r="K4747" s="1" t="s">
        <v>9142</v>
      </c>
      <c r="L4747" s="1" t="str">
        <f>IF(ISERROR(VLOOKUP($D4747&amp;":"&amp;$E4747&amp;":"&amp;$F4747,[1]Sheet2!$A$26:$I$7753,9,FALSE)),"",VLOOKUP($D4747&amp;":"&amp;$E4747&amp;":"&amp;$F4747,[1]Sheet2!$A$26:$I$7753,9,FALSE))</f>
        <v>verified</v>
      </c>
      <c r="M4747" s="1"/>
      <c r="O4747" s="1">
        <v>96</v>
      </c>
      <c r="P4747" s="1">
        <v>5</v>
      </c>
      <c r="Q4747" s="1">
        <v>50</v>
      </c>
      <c r="R4747" s="1">
        <v>4</v>
      </c>
      <c r="S4747" s="1" t="s">
        <v>38</v>
      </c>
      <c r="T4747" s="1" t="s">
        <v>9143</v>
      </c>
      <c r="U4747" s="1" t="s">
        <v>9142</v>
      </c>
      <c r="V4747" s="1">
        <v>16128045</v>
      </c>
      <c r="W4747" s="1" t="s">
        <v>17</v>
      </c>
      <c r="X4747" s="1" t="s">
        <v>19</v>
      </c>
      <c r="Z4747" t="s">
        <v>9140</v>
      </c>
      <c r="AA4747">
        <v>5</v>
      </c>
      <c r="AB4747" t="s">
        <v>18380</v>
      </c>
      <c r="AC4747" t="s">
        <v>9143</v>
      </c>
      <c r="AD4747" t="s">
        <v>9142</v>
      </c>
      <c r="AE4747" t="s">
        <v>16276</v>
      </c>
      <c r="AF4747" t="s">
        <v>16277</v>
      </c>
    </row>
    <row r="4748" spans="1:34">
      <c r="A4748" t="s">
        <v>25104</v>
      </c>
      <c r="B4748" t="s">
        <v>9144</v>
      </c>
      <c r="C4748">
        <v>2</v>
      </c>
      <c r="D4748">
        <v>50</v>
      </c>
      <c r="E4748">
        <v>4</v>
      </c>
      <c r="F4748" t="s">
        <v>43</v>
      </c>
      <c r="G4748" t="s">
        <v>9145</v>
      </c>
      <c r="H4748" t="s">
        <v>9146</v>
      </c>
      <c r="I4748" s="1" t="s">
        <v>19</v>
      </c>
      <c r="J4748" s="1" t="s">
        <v>9147</v>
      </c>
      <c r="K4748" s="1" t="s">
        <v>9146</v>
      </c>
      <c r="L4748" s="1" t="str">
        <f>IF(ISERROR(VLOOKUP($D4748&amp;":"&amp;$E4748&amp;":"&amp;$F4748,[1]Sheet2!$A$26:$I$7753,9,FALSE)),"",VLOOKUP($D4748&amp;":"&amp;$E4748&amp;":"&amp;$F4748,[1]Sheet2!$A$26:$I$7753,9,FALSE))</f>
        <v>verified</v>
      </c>
      <c r="M4748" s="1"/>
      <c r="O4748" s="1">
        <v>96</v>
      </c>
      <c r="P4748" s="1">
        <v>2</v>
      </c>
      <c r="Q4748" s="1">
        <v>50</v>
      </c>
      <c r="R4748" s="1">
        <v>4</v>
      </c>
      <c r="S4748" s="1" t="s">
        <v>43</v>
      </c>
      <c r="T4748" s="1" t="s">
        <v>9147</v>
      </c>
      <c r="U4748" s="1" t="s">
        <v>9146</v>
      </c>
      <c r="V4748" s="1">
        <v>16128097</v>
      </c>
      <c r="W4748" s="1" t="s">
        <v>17</v>
      </c>
      <c r="X4748" s="1" t="s">
        <v>19</v>
      </c>
      <c r="Z4748" t="s">
        <v>9144</v>
      </c>
      <c r="AA4748">
        <v>2</v>
      </c>
      <c r="AB4748" t="s">
        <v>18381</v>
      </c>
      <c r="AC4748" t="s">
        <v>9147</v>
      </c>
      <c r="AD4748" t="s">
        <v>9146</v>
      </c>
      <c r="AE4748" t="s">
        <v>16276</v>
      </c>
      <c r="AF4748" t="s">
        <v>16277</v>
      </c>
    </row>
    <row r="4749" spans="1:34">
      <c r="A4749" t="s">
        <v>25105</v>
      </c>
      <c r="B4749" t="s">
        <v>9148</v>
      </c>
      <c r="C4749">
        <v>2</v>
      </c>
      <c r="D4749">
        <v>50</v>
      </c>
      <c r="E4749">
        <v>4</v>
      </c>
      <c r="F4749" t="s">
        <v>48</v>
      </c>
      <c r="G4749" t="s">
        <v>9149</v>
      </c>
      <c r="H4749" t="s">
        <v>9150</v>
      </c>
      <c r="I4749" s="1" t="s">
        <v>19</v>
      </c>
      <c r="J4749" s="1" t="s">
        <v>9151</v>
      </c>
      <c r="K4749" s="1" t="s">
        <v>9152</v>
      </c>
      <c r="L4749" s="1" t="str">
        <f>IF(ISERROR(VLOOKUP($D4749&amp;":"&amp;$E4749&amp;":"&amp;$F4749,[1]Sheet2!$A$26:$I$7753,9,FALSE)),"",VLOOKUP($D4749&amp;":"&amp;$E4749&amp;":"&amp;$F4749,[1]Sheet2!$A$26:$I$7753,9,FALSE))</f>
        <v>verified</v>
      </c>
      <c r="M4749" s="1"/>
      <c r="O4749" s="1">
        <v>96</v>
      </c>
      <c r="P4749" s="1">
        <v>2</v>
      </c>
      <c r="Q4749" s="1">
        <v>50</v>
      </c>
      <c r="R4749" s="1">
        <v>4</v>
      </c>
      <c r="S4749" s="1" t="s">
        <v>48</v>
      </c>
      <c r="T4749" s="1" t="s">
        <v>9151</v>
      </c>
      <c r="U4749" s="1" t="s">
        <v>9152</v>
      </c>
      <c r="V4749" s="1">
        <v>16128152</v>
      </c>
      <c r="W4749" s="1" t="s">
        <v>17</v>
      </c>
      <c r="X4749" s="1" t="s">
        <v>19</v>
      </c>
      <c r="Z4749" t="s">
        <v>9148</v>
      </c>
      <c r="AA4749">
        <v>2</v>
      </c>
      <c r="AB4749" t="s">
        <v>18382</v>
      </c>
      <c r="AC4749" t="s">
        <v>9151</v>
      </c>
      <c r="AD4749" t="s">
        <v>9152</v>
      </c>
      <c r="AE4749" t="s">
        <v>16276</v>
      </c>
      <c r="AF4749" t="s">
        <v>16277</v>
      </c>
    </row>
    <row r="4750" spans="1:34">
      <c r="A4750" t="s">
        <v>25106</v>
      </c>
      <c r="B4750" t="s">
        <v>9153</v>
      </c>
      <c r="C4750">
        <v>3</v>
      </c>
      <c r="D4750">
        <v>50</v>
      </c>
      <c r="E4750">
        <v>5</v>
      </c>
      <c r="F4750" t="s">
        <v>13</v>
      </c>
      <c r="G4750" t="s">
        <v>9154</v>
      </c>
      <c r="H4750" t="s">
        <v>9155</v>
      </c>
      <c r="I4750" s="1" t="s">
        <v>19</v>
      </c>
      <c r="J4750" s="1" t="s">
        <v>9156</v>
      </c>
      <c r="K4750" s="1" t="s">
        <v>9155</v>
      </c>
      <c r="L4750" s="1" t="str">
        <f>IF(ISERROR(VLOOKUP($D4750&amp;":"&amp;$E4750&amp;":"&amp;$F4750,[1]Sheet2!$A$26:$I$7753,9,FALSE)),"",VLOOKUP($D4750&amp;":"&amp;$E4750&amp;":"&amp;$F4750,[1]Sheet2!$A$26:$I$7753,9,FALSE))</f>
        <v>verified</v>
      </c>
      <c r="M4750" s="1"/>
      <c r="O4750" s="1">
        <v>96</v>
      </c>
      <c r="P4750" s="1">
        <v>3</v>
      </c>
      <c r="Q4750" s="1">
        <v>50</v>
      </c>
      <c r="R4750" s="1">
        <v>5</v>
      </c>
      <c r="S4750" s="1" t="s">
        <v>13</v>
      </c>
      <c r="T4750" s="1" t="s">
        <v>9156</v>
      </c>
      <c r="U4750" s="1" t="s">
        <v>9155</v>
      </c>
      <c r="V4750" s="1">
        <v>16128153</v>
      </c>
      <c r="W4750" s="1" t="s">
        <v>17</v>
      </c>
      <c r="X4750" s="1" t="s">
        <v>19</v>
      </c>
      <c r="Z4750" t="s">
        <v>9153</v>
      </c>
      <c r="AA4750">
        <v>3</v>
      </c>
      <c r="AB4750" t="s">
        <v>18383</v>
      </c>
      <c r="AC4750" t="s">
        <v>9156</v>
      </c>
      <c r="AD4750" t="s">
        <v>9155</v>
      </c>
      <c r="AE4750" t="s">
        <v>16276</v>
      </c>
      <c r="AF4750" t="s">
        <v>16277</v>
      </c>
    </row>
    <row r="4751" spans="1:34">
      <c r="A4751" t="s">
        <v>25107</v>
      </c>
      <c r="B4751" t="s">
        <v>9157</v>
      </c>
      <c r="C4751">
        <v>3</v>
      </c>
      <c r="D4751">
        <v>50</v>
      </c>
      <c r="E4751">
        <v>5</v>
      </c>
      <c r="F4751" t="s">
        <v>19</v>
      </c>
      <c r="G4751" t="s">
        <v>9158</v>
      </c>
      <c r="H4751" t="s">
        <v>9159</v>
      </c>
      <c r="I4751" s="1" t="s">
        <v>19</v>
      </c>
      <c r="J4751" s="1" t="s">
        <v>9160</v>
      </c>
      <c r="K4751" s="1" t="s">
        <v>9159</v>
      </c>
      <c r="L4751" s="1" t="str">
        <f>IF(ISERROR(VLOOKUP($D4751&amp;":"&amp;$E4751&amp;":"&amp;$F4751,[1]Sheet2!$A$26:$I$7753,9,FALSE)),"",VLOOKUP($D4751&amp;":"&amp;$E4751&amp;":"&amp;$F4751,[1]Sheet2!$A$26:$I$7753,9,FALSE))</f>
        <v>verified</v>
      </c>
      <c r="M4751" s="1"/>
      <c r="O4751" s="1">
        <v>96</v>
      </c>
      <c r="P4751" s="1">
        <v>3</v>
      </c>
      <c r="Q4751" s="1">
        <v>50</v>
      </c>
      <c r="R4751" s="1">
        <v>5</v>
      </c>
      <c r="S4751" s="1" t="s">
        <v>19</v>
      </c>
      <c r="T4751" s="1" t="s">
        <v>9160</v>
      </c>
      <c r="U4751" s="1" t="s">
        <v>9159</v>
      </c>
      <c r="V4751" s="1">
        <v>16128176</v>
      </c>
      <c r="W4751" s="1" t="s">
        <v>17</v>
      </c>
      <c r="X4751" s="1" t="s">
        <v>19</v>
      </c>
      <c r="Z4751" t="s">
        <v>9157</v>
      </c>
      <c r="AA4751">
        <v>3</v>
      </c>
      <c r="AB4751" t="s">
        <v>18384</v>
      </c>
      <c r="AC4751" t="s">
        <v>9160</v>
      </c>
      <c r="AD4751" t="s">
        <v>9159</v>
      </c>
      <c r="AE4751" t="s">
        <v>16276</v>
      </c>
      <c r="AF4751" t="s">
        <v>16277</v>
      </c>
    </row>
    <row r="4752" spans="1:34">
      <c r="A4752" t="s">
        <v>25108</v>
      </c>
      <c r="B4752" t="s">
        <v>9161</v>
      </c>
      <c r="C4752">
        <v>2</v>
      </c>
      <c r="D4752">
        <v>50</v>
      </c>
      <c r="E4752">
        <v>5</v>
      </c>
      <c r="F4752" t="s">
        <v>21</v>
      </c>
      <c r="G4752" t="s">
        <v>9162</v>
      </c>
      <c r="H4752" t="s">
        <v>9163</v>
      </c>
      <c r="I4752" s="1" t="s">
        <v>19</v>
      </c>
      <c r="J4752" s="1" t="s">
        <v>9164</v>
      </c>
      <c r="K4752" s="1" t="s">
        <v>9163</v>
      </c>
      <c r="L4752" s="1" t="str">
        <f>IF(ISERROR(VLOOKUP($D4752&amp;":"&amp;$E4752&amp;":"&amp;$F4752,[1]Sheet2!$A$26:$I$7753,9,FALSE)),"",VLOOKUP($D4752&amp;":"&amp;$E4752&amp;":"&amp;$F4752,[1]Sheet2!$A$26:$I$7753,9,FALSE))</f>
        <v xml:space="preserve">use other isolate </v>
      </c>
      <c r="M4752" s="1"/>
      <c r="O4752" s="1">
        <v>96</v>
      </c>
      <c r="P4752" s="1">
        <v>2</v>
      </c>
      <c r="Q4752" s="1">
        <v>50</v>
      </c>
      <c r="R4752" s="1">
        <v>5</v>
      </c>
      <c r="S4752" s="1" t="s">
        <v>21</v>
      </c>
      <c r="T4752" s="1" t="s">
        <v>9164</v>
      </c>
      <c r="U4752" s="1" t="s">
        <v>9163</v>
      </c>
      <c r="V4752" s="1">
        <v>16128201</v>
      </c>
      <c r="W4752" s="1" t="s">
        <v>17</v>
      </c>
      <c r="X4752" s="1" t="s">
        <v>19</v>
      </c>
      <c r="Z4752" t="s">
        <v>9161</v>
      </c>
      <c r="AA4752">
        <v>2</v>
      </c>
      <c r="AB4752" t="s">
        <v>18385</v>
      </c>
      <c r="AC4752" t="s">
        <v>9164</v>
      </c>
      <c r="AD4752" t="s">
        <v>9163</v>
      </c>
      <c r="AE4752" t="s">
        <v>16312</v>
      </c>
      <c r="AF4752" t="s">
        <v>16313</v>
      </c>
    </row>
    <row r="4753" spans="1:32">
      <c r="A4753" t="s">
        <v>25109</v>
      </c>
      <c r="B4753" t="s">
        <v>9165</v>
      </c>
      <c r="C4753">
        <v>3</v>
      </c>
      <c r="D4753">
        <v>50</v>
      </c>
      <c r="E4753">
        <v>5</v>
      </c>
      <c r="F4753" t="s">
        <v>28</v>
      </c>
      <c r="G4753" t="s">
        <v>9166</v>
      </c>
      <c r="H4753" t="s">
        <v>9167</v>
      </c>
      <c r="I4753" s="1" t="s">
        <v>19</v>
      </c>
      <c r="J4753" s="1" t="s">
        <v>9168</v>
      </c>
      <c r="K4753" s="1" t="s">
        <v>9167</v>
      </c>
      <c r="L4753" s="1" t="str">
        <f>IF(ISERROR(VLOOKUP($D4753&amp;":"&amp;$E4753&amp;":"&amp;$F4753,[1]Sheet2!$A$26:$I$7753,9,FALSE)),"",VLOOKUP($D4753&amp;":"&amp;$E4753&amp;":"&amp;$F4753,[1]Sheet2!$A$26:$I$7753,9,FALSE))</f>
        <v>verified</v>
      </c>
      <c r="M4753" s="1"/>
      <c r="O4753" s="1">
        <v>96</v>
      </c>
      <c r="P4753" s="1">
        <v>3</v>
      </c>
      <c r="Q4753" s="1">
        <v>50</v>
      </c>
      <c r="R4753" s="1">
        <v>5</v>
      </c>
      <c r="S4753" s="1" t="s">
        <v>28</v>
      </c>
      <c r="T4753" s="1" t="s">
        <v>9168</v>
      </c>
      <c r="U4753" s="1" t="s">
        <v>9167</v>
      </c>
      <c r="V4753" s="1">
        <v>16128224</v>
      </c>
      <c r="W4753" s="1" t="s">
        <v>17</v>
      </c>
      <c r="X4753" s="1" t="s">
        <v>19</v>
      </c>
      <c r="Z4753" t="s">
        <v>9165</v>
      </c>
      <c r="AA4753">
        <v>3</v>
      </c>
      <c r="AB4753" t="s">
        <v>18386</v>
      </c>
      <c r="AC4753" t="s">
        <v>9168</v>
      </c>
      <c r="AD4753" t="s">
        <v>9167</v>
      </c>
      <c r="AE4753" t="s">
        <v>16276</v>
      </c>
      <c r="AF4753" t="s">
        <v>16277</v>
      </c>
    </row>
    <row r="4754" spans="1:32">
      <c r="A4754" t="s">
        <v>25110</v>
      </c>
      <c r="B4754" t="s">
        <v>9169</v>
      </c>
      <c r="C4754">
        <v>2</v>
      </c>
      <c r="D4754">
        <v>50</v>
      </c>
      <c r="E4754">
        <v>5</v>
      </c>
      <c r="F4754" t="s">
        <v>33</v>
      </c>
      <c r="G4754" t="s">
        <v>9170</v>
      </c>
      <c r="H4754" t="s">
        <v>9171</v>
      </c>
      <c r="I4754" s="1" t="s">
        <v>19</v>
      </c>
      <c r="J4754" s="1" t="s">
        <v>9172</v>
      </c>
      <c r="K4754" s="1" t="s">
        <v>9171</v>
      </c>
      <c r="L4754" s="1" t="str">
        <f>IF(ISERROR(VLOOKUP($D4754&amp;":"&amp;$E4754&amp;":"&amp;$F4754,[1]Sheet2!$A$26:$I$7753,9,FALSE)),"",VLOOKUP($D4754&amp;":"&amp;$E4754&amp;":"&amp;$F4754,[1]Sheet2!$A$26:$I$7753,9,FALSE))</f>
        <v>verified</v>
      </c>
      <c r="M4754" s="1"/>
      <c r="O4754" s="1">
        <v>96</v>
      </c>
      <c r="P4754" s="1">
        <v>2</v>
      </c>
      <c r="Q4754" s="1">
        <v>50</v>
      </c>
      <c r="R4754" s="1">
        <v>5</v>
      </c>
      <c r="S4754" s="1" t="s">
        <v>33</v>
      </c>
      <c r="T4754" s="1" t="s">
        <v>9172</v>
      </c>
      <c r="U4754" s="1" t="s">
        <v>9171</v>
      </c>
      <c r="V4754" s="1">
        <v>16128322</v>
      </c>
      <c r="W4754" s="1" t="s">
        <v>17</v>
      </c>
      <c r="X4754" s="1" t="s">
        <v>19</v>
      </c>
      <c r="Z4754" t="s">
        <v>9169</v>
      </c>
      <c r="AA4754">
        <v>2</v>
      </c>
      <c r="AB4754" t="s">
        <v>18387</v>
      </c>
      <c r="AC4754" t="s">
        <v>9172</v>
      </c>
      <c r="AD4754" t="s">
        <v>9171</v>
      </c>
      <c r="AE4754" t="s">
        <v>16276</v>
      </c>
      <c r="AF4754" t="s">
        <v>16277</v>
      </c>
    </row>
    <row r="4755" spans="1:32">
      <c r="A4755" t="s">
        <v>25111</v>
      </c>
      <c r="B4755" t="s">
        <v>9173</v>
      </c>
      <c r="C4755">
        <v>3</v>
      </c>
      <c r="D4755">
        <v>50</v>
      </c>
      <c r="E4755">
        <v>5</v>
      </c>
      <c r="F4755" t="s">
        <v>38</v>
      </c>
      <c r="G4755" t="s">
        <v>9174</v>
      </c>
      <c r="H4755" t="s">
        <v>9175</v>
      </c>
      <c r="I4755" s="1" t="s">
        <v>19</v>
      </c>
      <c r="J4755" s="1" t="s">
        <v>9176</v>
      </c>
      <c r="K4755" s="1" t="s">
        <v>9175</v>
      </c>
      <c r="L4755" s="1" t="str">
        <f>IF(ISERROR(VLOOKUP($D4755&amp;":"&amp;$E4755&amp;":"&amp;$F4755,[1]Sheet2!$A$26:$I$7753,9,FALSE)),"",VLOOKUP($D4755&amp;":"&amp;$E4755&amp;":"&amp;$F4755,[1]Sheet2!$A$26:$I$7753,9,FALSE))</f>
        <v>verified</v>
      </c>
      <c r="M4755" s="1"/>
      <c r="O4755" s="1">
        <v>96</v>
      </c>
      <c r="P4755" s="1">
        <v>3</v>
      </c>
      <c r="Q4755" s="1">
        <v>50</v>
      </c>
      <c r="R4755" s="1">
        <v>5</v>
      </c>
      <c r="S4755" s="1" t="s">
        <v>38</v>
      </c>
      <c r="T4755" s="1" t="s">
        <v>9176</v>
      </c>
      <c r="U4755" s="1" t="s">
        <v>9175</v>
      </c>
      <c r="V4755" s="1">
        <v>16128383</v>
      </c>
      <c r="W4755" s="1" t="s">
        <v>17</v>
      </c>
      <c r="X4755" s="1" t="s">
        <v>19</v>
      </c>
      <c r="Z4755" t="s">
        <v>9173</v>
      </c>
      <c r="AA4755">
        <v>3</v>
      </c>
      <c r="AB4755" t="s">
        <v>18388</v>
      </c>
      <c r="AC4755" t="s">
        <v>9176</v>
      </c>
      <c r="AD4755" t="s">
        <v>9175</v>
      </c>
      <c r="AE4755" t="s">
        <v>16276</v>
      </c>
      <c r="AF4755" t="s">
        <v>16277</v>
      </c>
    </row>
    <row r="4756" spans="1:32">
      <c r="A4756" t="s">
        <v>25112</v>
      </c>
      <c r="B4756" t="s">
        <v>9177</v>
      </c>
      <c r="C4756">
        <v>4</v>
      </c>
      <c r="D4756">
        <v>50</v>
      </c>
      <c r="E4756">
        <v>5</v>
      </c>
      <c r="F4756" t="s">
        <v>43</v>
      </c>
      <c r="G4756" t="s">
        <v>9178</v>
      </c>
      <c r="H4756" t="s">
        <v>9179</v>
      </c>
      <c r="I4756" s="1" t="s">
        <v>19</v>
      </c>
      <c r="J4756" s="1" t="s">
        <v>9180</v>
      </c>
      <c r="K4756" s="1" t="s">
        <v>9179</v>
      </c>
      <c r="L4756" s="1" t="str">
        <f>IF(ISERROR(VLOOKUP($D4756&amp;":"&amp;$E4756&amp;":"&amp;$F4756,[1]Sheet2!$A$26:$I$7753,9,FALSE)),"",VLOOKUP($D4756&amp;":"&amp;$E4756&amp;":"&amp;$F4756,[1]Sheet2!$A$26:$I$7753,9,FALSE))</f>
        <v>verified</v>
      </c>
      <c r="M4756" s="1"/>
      <c r="O4756" s="1">
        <v>96</v>
      </c>
      <c r="P4756" s="1">
        <v>4</v>
      </c>
      <c r="Q4756" s="1">
        <v>50</v>
      </c>
      <c r="R4756" s="1">
        <v>5</v>
      </c>
      <c r="S4756" s="1" t="s">
        <v>43</v>
      </c>
      <c r="T4756" s="1" t="s">
        <v>9180</v>
      </c>
      <c r="U4756" s="1" t="s">
        <v>9179</v>
      </c>
      <c r="V4756" s="1">
        <v>16128407</v>
      </c>
      <c r="W4756" s="1" t="s">
        <v>17</v>
      </c>
      <c r="X4756" s="1" t="s">
        <v>19</v>
      </c>
      <c r="Z4756" t="s">
        <v>9177</v>
      </c>
      <c r="AA4756">
        <v>4</v>
      </c>
      <c r="AB4756" t="s">
        <v>18389</v>
      </c>
      <c r="AC4756" t="s">
        <v>9180</v>
      </c>
      <c r="AD4756" t="s">
        <v>9179</v>
      </c>
      <c r="AE4756" t="s">
        <v>16276</v>
      </c>
      <c r="AF4756" t="s">
        <v>16277</v>
      </c>
    </row>
    <row r="4757" spans="1:32">
      <c r="A4757" t="s">
        <v>25113</v>
      </c>
      <c r="B4757" t="s">
        <v>9181</v>
      </c>
      <c r="C4757">
        <v>4</v>
      </c>
      <c r="D4757">
        <v>50</v>
      </c>
      <c r="E4757">
        <v>5</v>
      </c>
      <c r="F4757" t="s">
        <v>48</v>
      </c>
      <c r="G4757" t="s">
        <v>9182</v>
      </c>
      <c r="H4757" t="s">
        <v>9183</v>
      </c>
      <c r="I4757" s="1" t="s">
        <v>19</v>
      </c>
      <c r="J4757" s="1" t="s">
        <v>9184</v>
      </c>
      <c r="K4757" s="1" t="s">
        <v>9183</v>
      </c>
      <c r="L4757" s="1" t="str">
        <f>IF(ISERROR(VLOOKUP($D4757&amp;":"&amp;$E4757&amp;":"&amp;$F4757,[1]Sheet2!$A$26:$I$7753,9,FALSE)),"",VLOOKUP($D4757&amp;":"&amp;$E4757&amp;":"&amp;$F4757,[1]Sheet2!$A$26:$I$7753,9,FALSE))</f>
        <v>verified</v>
      </c>
      <c r="M4757" s="1"/>
      <c r="O4757" s="1">
        <v>96</v>
      </c>
      <c r="P4757" s="1">
        <v>4</v>
      </c>
      <c r="Q4757" s="1">
        <v>50</v>
      </c>
      <c r="R4757" s="1">
        <v>5</v>
      </c>
      <c r="S4757" s="1" t="s">
        <v>48</v>
      </c>
      <c r="T4757" s="1" t="s">
        <v>9184</v>
      </c>
      <c r="U4757" s="1" t="s">
        <v>9183</v>
      </c>
      <c r="V4757" s="1">
        <v>16128461</v>
      </c>
      <c r="W4757" s="1" t="s">
        <v>17</v>
      </c>
      <c r="X4757" s="1" t="s">
        <v>19</v>
      </c>
      <c r="Z4757" t="s">
        <v>9181</v>
      </c>
      <c r="AA4757">
        <v>4</v>
      </c>
      <c r="AB4757" t="s">
        <v>18390</v>
      </c>
      <c r="AC4757" t="s">
        <v>9184</v>
      </c>
      <c r="AD4757" t="s">
        <v>9183</v>
      </c>
      <c r="AE4757" t="s">
        <v>16276</v>
      </c>
      <c r="AF4757" t="s">
        <v>16277</v>
      </c>
    </row>
    <row r="4758" spans="1:32">
      <c r="A4758" t="s">
        <v>25114</v>
      </c>
      <c r="B4758" t="s">
        <v>9185</v>
      </c>
      <c r="C4758">
        <v>2</v>
      </c>
      <c r="D4758">
        <v>50</v>
      </c>
      <c r="E4758">
        <v>6</v>
      </c>
      <c r="F4758" t="s">
        <v>13</v>
      </c>
      <c r="G4758" t="s">
        <v>9186</v>
      </c>
      <c r="H4758" t="s">
        <v>9187</v>
      </c>
      <c r="I4758" s="1" t="s">
        <v>19</v>
      </c>
      <c r="J4758" s="1" t="s">
        <v>9188</v>
      </c>
      <c r="K4758" s="1" t="s">
        <v>9187</v>
      </c>
      <c r="L4758" s="1" t="str">
        <f>IF(ISERROR(VLOOKUP($D4758&amp;":"&amp;$E4758&amp;":"&amp;$F4758,[1]Sheet2!$A$26:$I$7753,9,FALSE)),"",VLOOKUP($D4758&amp;":"&amp;$E4758&amp;":"&amp;$F4758,[1]Sheet2!$A$26:$I$7753,9,FALSE))</f>
        <v>verified</v>
      </c>
      <c r="M4758" s="1"/>
      <c r="O4758" s="1">
        <v>96</v>
      </c>
      <c r="P4758" s="1">
        <v>2</v>
      </c>
      <c r="Q4758" s="1">
        <v>50</v>
      </c>
      <c r="R4758" s="1">
        <v>6</v>
      </c>
      <c r="S4758" s="1" t="s">
        <v>13</v>
      </c>
      <c r="T4758" s="1" t="s">
        <v>9188</v>
      </c>
      <c r="U4758" s="1" t="s">
        <v>9187</v>
      </c>
      <c r="V4758" s="1">
        <v>16128490</v>
      </c>
      <c r="W4758" s="1" t="s">
        <v>17</v>
      </c>
      <c r="X4758" s="1" t="s">
        <v>19</v>
      </c>
      <c r="Z4758" t="s">
        <v>9185</v>
      </c>
      <c r="AA4758">
        <v>2</v>
      </c>
      <c r="AB4758" t="s">
        <v>18391</v>
      </c>
      <c r="AC4758" t="s">
        <v>9188</v>
      </c>
      <c r="AD4758" t="s">
        <v>9187</v>
      </c>
      <c r="AE4758" t="s">
        <v>16276</v>
      </c>
      <c r="AF4758" t="s">
        <v>16277</v>
      </c>
    </row>
    <row r="4759" spans="1:32">
      <c r="A4759" t="s">
        <v>25115</v>
      </c>
      <c r="B4759" t="s">
        <v>9189</v>
      </c>
      <c r="C4759">
        <v>2</v>
      </c>
      <c r="D4759">
        <v>50</v>
      </c>
      <c r="E4759">
        <v>6</v>
      </c>
      <c r="F4759" t="s">
        <v>19</v>
      </c>
      <c r="G4759" t="s">
        <v>9190</v>
      </c>
      <c r="H4759" t="s">
        <v>9191</v>
      </c>
      <c r="I4759" s="1" t="s">
        <v>19</v>
      </c>
      <c r="J4759" s="1" t="s">
        <v>9192</v>
      </c>
      <c r="K4759" s="1" t="s">
        <v>9191</v>
      </c>
      <c r="L4759" s="1" t="str">
        <f>IF(ISERROR(VLOOKUP($D4759&amp;":"&amp;$E4759&amp;":"&amp;$F4759,[1]Sheet2!$A$26:$I$7753,9,FALSE)),"",VLOOKUP($D4759&amp;":"&amp;$E4759&amp;":"&amp;$F4759,[1]Sheet2!$A$26:$I$7753,9,FALSE))</f>
        <v>verified</v>
      </c>
      <c r="M4759" s="1"/>
      <c r="O4759" s="1">
        <v>96</v>
      </c>
      <c r="P4759" s="1">
        <v>2</v>
      </c>
      <c r="Q4759" s="1">
        <v>50</v>
      </c>
      <c r="R4759" s="1">
        <v>6</v>
      </c>
      <c r="S4759" s="1" t="s">
        <v>19</v>
      </c>
      <c r="T4759" s="1" t="s">
        <v>9192</v>
      </c>
      <c r="U4759" s="1" t="s">
        <v>9191</v>
      </c>
      <c r="V4759" s="1">
        <v>16128496</v>
      </c>
      <c r="W4759" s="1" t="s">
        <v>17</v>
      </c>
      <c r="X4759" s="1" t="s">
        <v>19</v>
      </c>
      <c r="Z4759" t="s">
        <v>9189</v>
      </c>
      <c r="AA4759">
        <v>2</v>
      </c>
      <c r="AB4759" t="s">
        <v>18392</v>
      </c>
      <c r="AC4759" t="s">
        <v>9192</v>
      </c>
      <c r="AD4759" t="s">
        <v>9191</v>
      </c>
      <c r="AE4759" t="s">
        <v>16276</v>
      </c>
      <c r="AF4759" t="s">
        <v>16277</v>
      </c>
    </row>
    <row r="4760" spans="1:32">
      <c r="A4760" t="s">
        <v>25116</v>
      </c>
      <c r="B4760" t="s">
        <v>9193</v>
      </c>
      <c r="C4760">
        <v>2</v>
      </c>
      <c r="D4760">
        <v>50</v>
      </c>
      <c r="E4760">
        <v>6</v>
      </c>
      <c r="F4760" t="s">
        <v>21</v>
      </c>
      <c r="G4760" t="s">
        <v>9194</v>
      </c>
      <c r="H4760" t="s">
        <v>2616</v>
      </c>
      <c r="I4760" s="1" t="s">
        <v>19</v>
      </c>
      <c r="J4760" s="1" t="s">
        <v>2615</v>
      </c>
      <c r="K4760" s="1" t="s">
        <v>2616</v>
      </c>
      <c r="L4760" s="1" t="str">
        <f>IF(ISERROR(VLOOKUP($D4760&amp;":"&amp;$E4760&amp;":"&amp;$F4760,[1]Sheet2!$A$26:$I$7753,9,FALSE)),"",VLOOKUP($D4760&amp;":"&amp;$E4760&amp;":"&amp;$F4760,[1]Sheet2!$A$26:$I$7753,9,FALSE))</f>
        <v>verified</v>
      </c>
      <c r="M4760" s="1"/>
      <c r="O4760" s="1">
        <v>96</v>
      </c>
      <c r="P4760" s="1">
        <v>2</v>
      </c>
      <c r="Q4760" s="1">
        <v>50</v>
      </c>
      <c r="R4760" s="1">
        <v>6</v>
      </c>
      <c r="S4760" s="1" t="s">
        <v>21</v>
      </c>
      <c r="T4760" s="1" t="s">
        <v>2615</v>
      </c>
      <c r="U4760" s="1" t="s">
        <v>2616</v>
      </c>
      <c r="V4760" s="1">
        <v>16128506</v>
      </c>
      <c r="W4760" s="1" t="s">
        <v>17</v>
      </c>
      <c r="X4760" s="1" t="s">
        <v>19</v>
      </c>
      <c r="Z4760" t="s">
        <v>9193</v>
      </c>
      <c r="AA4760">
        <v>2</v>
      </c>
      <c r="AB4760" t="s">
        <v>18393</v>
      </c>
      <c r="AC4760" t="s">
        <v>2615</v>
      </c>
      <c r="AD4760" t="s">
        <v>2616</v>
      </c>
      <c r="AE4760" t="s">
        <v>16276</v>
      </c>
      <c r="AF4760" t="s">
        <v>16277</v>
      </c>
    </row>
    <row r="4761" spans="1:32">
      <c r="A4761" t="s">
        <v>25117</v>
      </c>
      <c r="B4761" t="s">
        <v>9195</v>
      </c>
      <c r="C4761">
        <v>2</v>
      </c>
      <c r="D4761">
        <v>50</v>
      </c>
      <c r="E4761">
        <v>6</v>
      </c>
      <c r="F4761" t="s">
        <v>28</v>
      </c>
      <c r="G4761" t="s">
        <v>9196</v>
      </c>
      <c r="H4761" t="s">
        <v>9197</v>
      </c>
      <c r="I4761" s="1" t="s">
        <v>19</v>
      </c>
      <c r="J4761" s="1" t="s">
        <v>9198</v>
      </c>
      <c r="K4761" s="1" t="s">
        <v>9197</v>
      </c>
      <c r="L4761" s="1" t="str">
        <f>IF(ISERROR(VLOOKUP($D4761&amp;":"&amp;$E4761&amp;":"&amp;$F4761,[1]Sheet2!$A$26:$I$7753,9,FALSE)),"",VLOOKUP($D4761&amp;":"&amp;$E4761&amp;":"&amp;$F4761,[1]Sheet2!$A$26:$I$7753,9,FALSE))</f>
        <v>verified</v>
      </c>
      <c r="M4761" s="1"/>
      <c r="O4761" s="1">
        <v>96</v>
      </c>
      <c r="P4761" s="1">
        <v>2</v>
      </c>
      <c r="Q4761" s="1">
        <v>50</v>
      </c>
      <c r="R4761" s="1">
        <v>6</v>
      </c>
      <c r="S4761" s="1" t="s">
        <v>28</v>
      </c>
      <c r="T4761" s="1" t="s">
        <v>9198</v>
      </c>
      <c r="U4761" s="1" t="s">
        <v>9197</v>
      </c>
      <c r="V4761" s="1">
        <v>16128507</v>
      </c>
      <c r="W4761" s="1" t="s">
        <v>17</v>
      </c>
      <c r="X4761" s="1" t="s">
        <v>19</v>
      </c>
      <c r="Z4761" t="s">
        <v>9195</v>
      </c>
      <c r="AA4761">
        <v>2</v>
      </c>
      <c r="AB4761" t="s">
        <v>18394</v>
      </c>
      <c r="AC4761" t="s">
        <v>9198</v>
      </c>
      <c r="AD4761" t="s">
        <v>9197</v>
      </c>
      <c r="AE4761" t="s">
        <v>16276</v>
      </c>
      <c r="AF4761" t="s">
        <v>16277</v>
      </c>
    </row>
    <row r="4762" spans="1:32">
      <c r="A4762" t="s">
        <v>25118</v>
      </c>
      <c r="B4762" t="s">
        <v>9199</v>
      </c>
      <c r="C4762">
        <v>2</v>
      </c>
      <c r="D4762">
        <v>50</v>
      </c>
      <c r="E4762">
        <v>6</v>
      </c>
      <c r="F4762" t="s">
        <v>33</v>
      </c>
      <c r="G4762" t="s">
        <v>9200</v>
      </c>
      <c r="H4762" t="s">
        <v>9201</v>
      </c>
      <c r="I4762" s="1" t="s">
        <v>19</v>
      </c>
      <c r="J4762" s="1" t="s">
        <v>9202</v>
      </c>
      <c r="K4762" s="1" t="s">
        <v>9201</v>
      </c>
      <c r="L4762" s="1" t="str">
        <f>IF(ISERROR(VLOOKUP($D4762&amp;":"&amp;$E4762&amp;":"&amp;$F4762,[1]Sheet2!$A$26:$I$7753,9,FALSE)),"",VLOOKUP($D4762&amp;":"&amp;$E4762&amp;":"&amp;$F4762,[1]Sheet2!$A$26:$I$7753,9,FALSE))</f>
        <v>verified</v>
      </c>
      <c r="M4762" s="1"/>
      <c r="O4762" s="1">
        <v>96</v>
      </c>
      <c r="P4762" s="1">
        <v>2</v>
      </c>
      <c r="Q4762" s="1">
        <v>50</v>
      </c>
      <c r="R4762" s="1">
        <v>6</v>
      </c>
      <c r="S4762" s="1" t="s">
        <v>33</v>
      </c>
      <c r="T4762" s="1" t="s">
        <v>9202</v>
      </c>
      <c r="U4762" s="1" t="s">
        <v>9201</v>
      </c>
      <c r="V4762" s="1">
        <v>16128593</v>
      </c>
      <c r="W4762" s="1" t="s">
        <v>17</v>
      </c>
      <c r="X4762" s="1" t="s">
        <v>19</v>
      </c>
      <c r="Z4762" t="s">
        <v>9199</v>
      </c>
      <c r="AA4762">
        <v>2</v>
      </c>
      <c r="AB4762" t="s">
        <v>18395</v>
      </c>
      <c r="AC4762" t="s">
        <v>9202</v>
      </c>
      <c r="AD4762" t="s">
        <v>9201</v>
      </c>
      <c r="AE4762" t="s">
        <v>16276</v>
      </c>
      <c r="AF4762" t="s">
        <v>16277</v>
      </c>
    </row>
    <row r="4763" spans="1:32">
      <c r="A4763" t="s">
        <v>25119</v>
      </c>
      <c r="B4763" t="s">
        <v>9203</v>
      </c>
      <c r="C4763">
        <v>2</v>
      </c>
      <c r="D4763">
        <v>50</v>
      </c>
      <c r="E4763">
        <v>6</v>
      </c>
      <c r="F4763" t="s">
        <v>38</v>
      </c>
      <c r="G4763" t="s">
        <v>9204</v>
      </c>
      <c r="H4763" t="s">
        <v>9205</v>
      </c>
      <c r="I4763" s="1" t="s">
        <v>19</v>
      </c>
      <c r="J4763" s="1" t="s">
        <v>9206</v>
      </c>
      <c r="K4763" s="1" t="s">
        <v>9205</v>
      </c>
      <c r="L4763" s="1" t="str">
        <f>IF(ISERROR(VLOOKUP($D4763&amp;":"&amp;$E4763&amp;":"&amp;$F4763,[1]Sheet2!$A$26:$I$7753,9,FALSE)),"",VLOOKUP($D4763&amp;":"&amp;$E4763&amp;":"&amp;$F4763,[1]Sheet2!$A$26:$I$7753,9,FALSE))</f>
        <v>verified</v>
      </c>
      <c r="M4763" s="1"/>
      <c r="O4763" s="1">
        <v>96</v>
      </c>
      <c r="P4763" s="1">
        <v>2</v>
      </c>
      <c r="Q4763" s="1">
        <v>50</v>
      </c>
      <c r="R4763" s="1">
        <v>6</v>
      </c>
      <c r="S4763" s="1" t="s">
        <v>38</v>
      </c>
      <c r="T4763" s="1" t="s">
        <v>9206</v>
      </c>
      <c r="U4763" s="1" t="s">
        <v>9205</v>
      </c>
      <c r="V4763" s="1">
        <v>16128594</v>
      </c>
      <c r="W4763" s="1" t="s">
        <v>17</v>
      </c>
      <c r="X4763" s="1" t="s">
        <v>19</v>
      </c>
      <c r="Z4763" t="s">
        <v>9203</v>
      </c>
      <c r="AA4763">
        <v>2</v>
      </c>
      <c r="AB4763" t="s">
        <v>18396</v>
      </c>
      <c r="AC4763" t="s">
        <v>9206</v>
      </c>
      <c r="AD4763" t="s">
        <v>9205</v>
      </c>
      <c r="AE4763" t="s">
        <v>16276</v>
      </c>
      <c r="AF4763" t="s">
        <v>16277</v>
      </c>
    </row>
    <row r="4764" spans="1:32">
      <c r="A4764" t="s">
        <v>25120</v>
      </c>
      <c r="B4764" t="s">
        <v>9207</v>
      </c>
      <c r="C4764">
        <v>2</v>
      </c>
      <c r="D4764">
        <v>50</v>
      </c>
      <c r="E4764">
        <v>6</v>
      </c>
      <c r="F4764" t="s">
        <v>43</v>
      </c>
      <c r="G4764" t="s">
        <v>9208</v>
      </c>
      <c r="H4764" t="s">
        <v>9209</v>
      </c>
      <c r="I4764" s="1" t="s">
        <v>19</v>
      </c>
      <c r="J4764" s="1" t="s">
        <v>9210</v>
      </c>
      <c r="K4764" s="1" t="s">
        <v>9209</v>
      </c>
      <c r="L4764" s="1" t="str">
        <f>IF(ISERROR(VLOOKUP($D4764&amp;":"&amp;$E4764&amp;":"&amp;$F4764,[1]Sheet2!$A$26:$I$7753,9,FALSE)),"",VLOOKUP($D4764&amp;":"&amp;$E4764&amp;":"&amp;$F4764,[1]Sheet2!$A$26:$I$7753,9,FALSE))</f>
        <v>verified</v>
      </c>
      <c r="M4764" s="1"/>
      <c r="O4764" s="1">
        <v>96</v>
      </c>
      <c r="P4764" s="1">
        <v>2</v>
      </c>
      <c r="Q4764" s="1">
        <v>50</v>
      </c>
      <c r="R4764" s="1">
        <v>6</v>
      </c>
      <c r="S4764" s="1" t="s">
        <v>43</v>
      </c>
      <c r="T4764" s="1" t="s">
        <v>9210</v>
      </c>
      <c r="U4764" s="1" t="s">
        <v>9209</v>
      </c>
      <c r="V4764" s="1">
        <v>16128634</v>
      </c>
      <c r="W4764" s="1" t="s">
        <v>17</v>
      </c>
      <c r="X4764" s="1" t="s">
        <v>19</v>
      </c>
      <c r="Z4764" t="s">
        <v>9207</v>
      </c>
      <c r="AA4764">
        <v>2</v>
      </c>
      <c r="AB4764" t="s">
        <v>18397</v>
      </c>
      <c r="AC4764" t="s">
        <v>9210</v>
      </c>
      <c r="AD4764" t="s">
        <v>9209</v>
      </c>
      <c r="AE4764" t="s">
        <v>16276</v>
      </c>
      <c r="AF4764" t="s">
        <v>16277</v>
      </c>
    </row>
    <row r="4765" spans="1:32">
      <c r="A4765" t="s">
        <v>25121</v>
      </c>
      <c r="B4765" t="s">
        <v>9211</v>
      </c>
      <c r="C4765">
        <v>2</v>
      </c>
      <c r="D4765">
        <v>50</v>
      </c>
      <c r="E4765">
        <v>6</v>
      </c>
      <c r="F4765" t="s">
        <v>48</v>
      </c>
      <c r="G4765" t="s">
        <v>9212</v>
      </c>
      <c r="H4765" t="s">
        <v>9213</v>
      </c>
      <c r="I4765" s="1" t="s">
        <v>19</v>
      </c>
      <c r="J4765" s="1" t="s">
        <v>9214</v>
      </c>
      <c r="K4765" s="1" t="s">
        <v>9213</v>
      </c>
      <c r="L4765" s="1" t="str">
        <f>IF(ISERROR(VLOOKUP($D4765&amp;":"&amp;$E4765&amp;":"&amp;$F4765,[1]Sheet2!$A$26:$I$7753,9,FALSE)),"",VLOOKUP($D4765&amp;":"&amp;$E4765&amp;":"&amp;$F4765,[1]Sheet2!$A$26:$I$7753,9,FALSE))</f>
        <v>verified</v>
      </c>
      <c r="M4765" s="1"/>
      <c r="O4765" s="1">
        <v>96</v>
      </c>
      <c r="P4765" s="1">
        <v>2</v>
      </c>
      <c r="Q4765" s="1">
        <v>50</v>
      </c>
      <c r="R4765" s="1">
        <v>6</v>
      </c>
      <c r="S4765" s="1" t="s">
        <v>48</v>
      </c>
      <c r="T4765" s="1" t="s">
        <v>9214</v>
      </c>
      <c r="U4765" s="1" t="s">
        <v>9213</v>
      </c>
      <c r="V4765" s="1">
        <v>16128689</v>
      </c>
      <c r="W4765" s="1" t="s">
        <v>17</v>
      </c>
      <c r="X4765" s="1" t="s">
        <v>19</v>
      </c>
      <c r="Z4765" t="s">
        <v>9211</v>
      </c>
      <c r="AA4765">
        <v>2</v>
      </c>
      <c r="AB4765" t="s">
        <v>18398</v>
      </c>
      <c r="AC4765" t="s">
        <v>9214</v>
      </c>
      <c r="AD4765" t="s">
        <v>9213</v>
      </c>
      <c r="AE4765" t="s">
        <v>16276</v>
      </c>
      <c r="AF4765" t="s">
        <v>16277</v>
      </c>
    </row>
    <row r="4766" spans="1:32">
      <c r="A4766" t="s">
        <v>25122</v>
      </c>
      <c r="B4766" t="s">
        <v>9215</v>
      </c>
      <c r="C4766">
        <v>3</v>
      </c>
      <c r="D4766">
        <v>50</v>
      </c>
      <c r="E4766">
        <v>7</v>
      </c>
      <c r="F4766" t="s">
        <v>13</v>
      </c>
      <c r="G4766" t="s">
        <v>9216</v>
      </c>
      <c r="H4766" t="s">
        <v>9217</v>
      </c>
      <c r="I4766" s="1" t="s">
        <v>19</v>
      </c>
      <c r="J4766" s="1" t="s">
        <v>9218</v>
      </c>
      <c r="K4766" s="1" t="s">
        <v>9217</v>
      </c>
      <c r="L4766" s="1" t="str">
        <f>IF(ISERROR(VLOOKUP($D4766&amp;":"&amp;$E4766&amp;":"&amp;$F4766,[1]Sheet2!$A$26:$I$7753,9,FALSE)),"",VLOOKUP($D4766&amp;":"&amp;$E4766&amp;":"&amp;$F4766,[1]Sheet2!$A$26:$I$7753,9,FALSE))</f>
        <v>verified</v>
      </c>
      <c r="M4766" s="1"/>
      <c r="O4766" s="1">
        <v>96</v>
      </c>
      <c r="P4766" s="1">
        <v>3</v>
      </c>
      <c r="Q4766" s="1">
        <v>50</v>
      </c>
      <c r="R4766" s="1">
        <v>7</v>
      </c>
      <c r="S4766" s="1" t="s">
        <v>13</v>
      </c>
      <c r="T4766" s="1" t="s">
        <v>9218</v>
      </c>
      <c r="U4766" s="1" t="s">
        <v>9217</v>
      </c>
      <c r="V4766" s="1">
        <v>16128747</v>
      </c>
      <c r="W4766" s="1" t="s">
        <v>17</v>
      </c>
      <c r="X4766" s="1" t="s">
        <v>19</v>
      </c>
      <c r="Z4766" t="s">
        <v>9215</v>
      </c>
      <c r="AA4766">
        <v>3</v>
      </c>
      <c r="AB4766" t="s">
        <v>18399</v>
      </c>
      <c r="AC4766" t="s">
        <v>9218</v>
      </c>
      <c r="AD4766" t="s">
        <v>9217</v>
      </c>
      <c r="AE4766" t="s">
        <v>16276</v>
      </c>
      <c r="AF4766" t="s">
        <v>16277</v>
      </c>
    </row>
    <row r="4767" spans="1:32">
      <c r="A4767" t="s">
        <v>25123</v>
      </c>
      <c r="B4767" t="s">
        <v>9219</v>
      </c>
      <c r="C4767">
        <v>5</v>
      </c>
      <c r="D4767">
        <v>50</v>
      </c>
      <c r="E4767">
        <v>7</v>
      </c>
      <c r="F4767" t="s">
        <v>19</v>
      </c>
      <c r="G4767" t="s">
        <v>9220</v>
      </c>
      <c r="H4767" t="s">
        <v>9221</v>
      </c>
      <c r="I4767" s="1" t="s">
        <v>19</v>
      </c>
      <c r="J4767" s="1" t="s">
        <v>9222</v>
      </c>
      <c r="K4767" s="1" t="s">
        <v>9221</v>
      </c>
      <c r="L4767" s="1" t="str">
        <f>IF(ISERROR(VLOOKUP($D4767&amp;":"&amp;$E4767&amp;":"&amp;$F4767,[1]Sheet2!$A$26:$I$7753,9,FALSE)),"",VLOOKUP($D4767&amp;":"&amp;$E4767&amp;":"&amp;$F4767,[1]Sheet2!$A$26:$I$7753,9,FALSE))</f>
        <v>verified</v>
      </c>
      <c r="M4767" s="1"/>
      <c r="O4767" s="1">
        <v>96</v>
      </c>
      <c r="P4767" s="1">
        <v>5</v>
      </c>
      <c r="Q4767" s="1">
        <v>50</v>
      </c>
      <c r="R4767" s="1">
        <v>7</v>
      </c>
      <c r="S4767" s="1" t="s">
        <v>19</v>
      </c>
      <c r="T4767" s="1" t="s">
        <v>9222</v>
      </c>
      <c r="U4767" s="1" t="s">
        <v>9221</v>
      </c>
      <c r="V4767" s="1">
        <v>16128855</v>
      </c>
      <c r="W4767" s="1" t="s">
        <v>17</v>
      </c>
      <c r="X4767" s="1" t="s">
        <v>19</v>
      </c>
      <c r="Z4767" t="s">
        <v>9219</v>
      </c>
      <c r="AA4767">
        <v>5</v>
      </c>
      <c r="AB4767" t="s">
        <v>18400</v>
      </c>
      <c r="AC4767" t="s">
        <v>9222</v>
      </c>
      <c r="AD4767" t="s">
        <v>9221</v>
      </c>
      <c r="AE4767" t="s">
        <v>16276</v>
      </c>
      <c r="AF4767" t="s">
        <v>16277</v>
      </c>
    </row>
    <row r="4768" spans="1:32">
      <c r="A4768" t="s">
        <v>25124</v>
      </c>
      <c r="B4768" t="s">
        <v>9223</v>
      </c>
      <c r="C4768">
        <v>3</v>
      </c>
      <c r="D4768">
        <v>50</v>
      </c>
      <c r="E4768">
        <v>7</v>
      </c>
      <c r="F4768" t="s">
        <v>21</v>
      </c>
      <c r="G4768" t="s">
        <v>9224</v>
      </c>
      <c r="H4768" t="s">
        <v>9225</v>
      </c>
      <c r="I4768" s="1" t="s">
        <v>19</v>
      </c>
      <c r="J4768" s="1" t="s">
        <v>9226</v>
      </c>
      <c r="K4768" s="1" t="s">
        <v>9225</v>
      </c>
      <c r="L4768" s="1" t="str">
        <f>IF(ISERROR(VLOOKUP($D4768&amp;":"&amp;$E4768&amp;":"&amp;$F4768,[1]Sheet2!$A$26:$I$7753,9,FALSE)),"",VLOOKUP($D4768&amp;":"&amp;$E4768&amp;":"&amp;$F4768,[1]Sheet2!$A$26:$I$7753,9,FALSE))</f>
        <v>verified</v>
      </c>
      <c r="M4768" s="1"/>
      <c r="O4768" s="1">
        <v>96</v>
      </c>
      <c r="P4768" s="1">
        <v>3</v>
      </c>
      <c r="Q4768" s="1">
        <v>50</v>
      </c>
      <c r="R4768" s="1">
        <v>7</v>
      </c>
      <c r="S4768" s="1" t="s">
        <v>21</v>
      </c>
      <c r="T4768" s="1" t="s">
        <v>9226</v>
      </c>
      <c r="U4768" s="1" t="s">
        <v>9225</v>
      </c>
      <c r="V4768" s="1">
        <v>16128877</v>
      </c>
      <c r="W4768" s="1" t="s">
        <v>17</v>
      </c>
      <c r="X4768" s="1" t="s">
        <v>19</v>
      </c>
      <c r="Z4768" t="s">
        <v>9223</v>
      </c>
      <c r="AA4768">
        <v>3</v>
      </c>
      <c r="AB4768" t="s">
        <v>18401</v>
      </c>
      <c r="AC4768" t="s">
        <v>9226</v>
      </c>
      <c r="AD4768" t="s">
        <v>9225</v>
      </c>
      <c r="AE4768" t="s">
        <v>16276</v>
      </c>
      <c r="AF4768" t="s">
        <v>16277</v>
      </c>
    </row>
    <row r="4769" spans="1:32">
      <c r="A4769" t="s">
        <v>25125</v>
      </c>
      <c r="B4769" t="s">
        <v>9227</v>
      </c>
      <c r="C4769">
        <v>2</v>
      </c>
      <c r="D4769">
        <v>50</v>
      </c>
      <c r="E4769">
        <v>7</v>
      </c>
      <c r="F4769" t="s">
        <v>28</v>
      </c>
      <c r="G4769" t="s">
        <v>9228</v>
      </c>
      <c r="H4769" t="s">
        <v>9229</v>
      </c>
      <c r="I4769" s="1" t="s">
        <v>19</v>
      </c>
      <c r="J4769" s="1" t="s">
        <v>9230</v>
      </c>
      <c r="K4769" s="1" t="s">
        <v>9229</v>
      </c>
      <c r="L4769" s="1" t="str">
        <f>IF(ISERROR(VLOOKUP($D4769&amp;":"&amp;$E4769&amp;":"&amp;$F4769,[1]Sheet2!$A$26:$I$7753,9,FALSE)),"",VLOOKUP($D4769&amp;":"&amp;$E4769&amp;":"&amp;$F4769,[1]Sheet2!$A$26:$I$7753,9,FALSE))</f>
        <v>verified</v>
      </c>
      <c r="M4769" s="1"/>
      <c r="O4769" s="1">
        <v>96</v>
      </c>
      <c r="P4769" s="1">
        <v>2</v>
      </c>
      <c r="Q4769" s="1">
        <v>50</v>
      </c>
      <c r="R4769" s="1">
        <v>7</v>
      </c>
      <c r="S4769" s="1" t="s">
        <v>28</v>
      </c>
      <c r="T4769" s="1" t="s">
        <v>9230</v>
      </c>
      <c r="U4769" s="1" t="s">
        <v>9229</v>
      </c>
      <c r="V4769" s="1">
        <v>16128912</v>
      </c>
      <c r="W4769" s="1" t="s">
        <v>17</v>
      </c>
      <c r="X4769" s="1" t="s">
        <v>19</v>
      </c>
      <c r="Z4769" t="s">
        <v>9227</v>
      </c>
      <c r="AA4769">
        <v>2</v>
      </c>
      <c r="AB4769" t="s">
        <v>18402</v>
      </c>
      <c r="AC4769" t="s">
        <v>9230</v>
      </c>
      <c r="AD4769" t="s">
        <v>9229</v>
      </c>
      <c r="AE4769" t="s">
        <v>16276</v>
      </c>
      <c r="AF4769" t="s">
        <v>16277</v>
      </c>
    </row>
    <row r="4770" spans="1:32">
      <c r="A4770" t="s">
        <v>25126</v>
      </c>
      <c r="B4770" t="s">
        <v>9231</v>
      </c>
      <c r="C4770">
        <v>2</v>
      </c>
      <c r="D4770">
        <v>50</v>
      </c>
      <c r="E4770">
        <v>7</v>
      </c>
      <c r="F4770" t="s">
        <v>33</v>
      </c>
      <c r="G4770" t="s">
        <v>9232</v>
      </c>
      <c r="H4770" t="s">
        <v>9233</v>
      </c>
      <c r="I4770" s="1" t="s">
        <v>19</v>
      </c>
      <c r="J4770" s="1" t="s">
        <v>9234</v>
      </c>
      <c r="K4770" s="1" t="s">
        <v>9233</v>
      </c>
      <c r="L4770" s="1" t="str">
        <f>IF(ISERROR(VLOOKUP($D4770&amp;":"&amp;$E4770&amp;":"&amp;$F4770,[1]Sheet2!$A$26:$I$7753,9,FALSE)),"",VLOOKUP($D4770&amp;":"&amp;$E4770&amp;":"&amp;$F4770,[1]Sheet2!$A$26:$I$7753,9,FALSE))</f>
        <v>verified</v>
      </c>
      <c r="M4770" s="1"/>
      <c r="O4770" s="1">
        <v>96</v>
      </c>
      <c r="P4770" s="1">
        <v>2</v>
      </c>
      <c r="Q4770" s="1">
        <v>50</v>
      </c>
      <c r="R4770" s="1">
        <v>7</v>
      </c>
      <c r="S4770" s="1" t="s">
        <v>33</v>
      </c>
      <c r="T4770" s="1" t="s">
        <v>9234</v>
      </c>
      <c r="U4770" s="1" t="s">
        <v>9233</v>
      </c>
      <c r="V4770" s="1">
        <v>16129025</v>
      </c>
      <c r="W4770" s="1" t="s">
        <v>17</v>
      </c>
      <c r="X4770" s="1" t="s">
        <v>19</v>
      </c>
      <c r="Z4770" t="s">
        <v>9231</v>
      </c>
      <c r="AA4770">
        <v>2</v>
      </c>
      <c r="AB4770" t="s">
        <v>18403</v>
      </c>
      <c r="AC4770" t="s">
        <v>9234</v>
      </c>
      <c r="AD4770" t="s">
        <v>9233</v>
      </c>
      <c r="AE4770" t="s">
        <v>16276</v>
      </c>
      <c r="AF4770" t="s">
        <v>16277</v>
      </c>
    </row>
    <row r="4771" spans="1:32">
      <c r="A4771" t="s">
        <v>25127</v>
      </c>
      <c r="B4771" t="s">
        <v>9235</v>
      </c>
      <c r="C4771">
        <v>7</v>
      </c>
      <c r="D4771">
        <v>50</v>
      </c>
      <c r="E4771">
        <v>7</v>
      </c>
      <c r="F4771" t="s">
        <v>38</v>
      </c>
      <c r="G4771" t="s">
        <v>9236</v>
      </c>
      <c r="H4771" t="s">
        <v>9237</v>
      </c>
      <c r="I4771" s="1" t="s">
        <v>19</v>
      </c>
      <c r="J4771" s="1" t="s">
        <v>9238</v>
      </c>
      <c r="K4771" s="1" t="s">
        <v>9237</v>
      </c>
      <c r="L4771" s="1" t="str">
        <f>IF(ISERROR(VLOOKUP($D4771&amp;":"&amp;$E4771&amp;":"&amp;$F4771,[1]Sheet2!$A$26:$I$7753,9,FALSE)),"",VLOOKUP($D4771&amp;":"&amp;$E4771&amp;":"&amp;$F4771,[1]Sheet2!$A$26:$I$7753,9,FALSE))</f>
        <v>verified</v>
      </c>
      <c r="M4771" s="1"/>
      <c r="O4771" s="1">
        <v>96</v>
      </c>
      <c r="P4771" s="1">
        <v>7</v>
      </c>
      <c r="Q4771" s="1">
        <v>50</v>
      </c>
      <c r="R4771" s="1">
        <v>7</v>
      </c>
      <c r="S4771" s="1" t="s">
        <v>38</v>
      </c>
      <c r="T4771" s="1" t="s">
        <v>9238</v>
      </c>
      <c r="U4771" s="1" t="s">
        <v>9237</v>
      </c>
      <c r="V4771" s="1">
        <v>16129193</v>
      </c>
      <c r="W4771" s="1" t="s">
        <v>17</v>
      </c>
      <c r="X4771" s="1" t="s">
        <v>19</v>
      </c>
      <c r="Z4771" t="s">
        <v>9235</v>
      </c>
      <c r="AA4771">
        <v>7</v>
      </c>
      <c r="AB4771" t="s">
        <v>18404</v>
      </c>
      <c r="AC4771" t="s">
        <v>9238</v>
      </c>
      <c r="AD4771" t="s">
        <v>9237</v>
      </c>
      <c r="AE4771" t="s">
        <v>16276</v>
      </c>
      <c r="AF4771" t="s">
        <v>16277</v>
      </c>
    </row>
    <row r="4772" spans="1:32">
      <c r="A4772" t="s">
        <v>25128</v>
      </c>
      <c r="B4772" t="s">
        <v>9239</v>
      </c>
      <c r="C4772">
        <v>2</v>
      </c>
      <c r="D4772">
        <v>50</v>
      </c>
      <c r="E4772">
        <v>7</v>
      </c>
      <c r="F4772" t="s">
        <v>43</v>
      </c>
      <c r="G4772" t="s">
        <v>9240</v>
      </c>
      <c r="H4772" t="s">
        <v>9241</v>
      </c>
      <c r="I4772" s="1" t="s">
        <v>19</v>
      </c>
      <c r="J4772" s="1" t="s">
        <v>9242</v>
      </c>
      <c r="K4772" s="1" t="s">
        <v>9241</v>
      </c>
      <c r="L4772" s="1" t="str">
        <f>IF(ISERROR(VLOOKUP($D4772&amp;":"&amp;$E4772&amp;":"&amp;$F4772,[1]Sheet2!$A$26:$I$7753,9,FALSE)),"",VLOOKUP($D4772&amp;":"&amp;$E4772&amp;":"&amp;$F4772,[1]Sheet2!$A$26:$I$7753,9,FALSE))</f>
        <v>verified</v>
      </c>
      <c r="M4772" s="1"/>
      <c r="O4772" s="1">
        <v>96</v>
      </c>
      <c r="P4772" s="1">
        <v>2</v>
      </c>
      <c r="Q4772" s="1">
        <v>50</v>
      </c>
      <c r="R4772" s="1">
        <v>7</v>
      </c>
      <c r="S4772" s="1" t="s">
        <v>43</v>
      </c>
      <c r="T4772" s="1" t="s">
        <v>9242</v>
      </c>
      <c r="U4772" s="1" t="s">
        <v>9241</v>
      </c>
      <c r="V4772" s="1">
        <v>16129199</v>
      </c>
      <c r="W4772" s="1" t="s">
        <v>17</v>
      </c>
      <c r="X4772" s="1" t="s">
        <v>19</v>
      </c>
      <c r="Z4772" t="s">
        <v>9239</v>
      </c>
      <c r="AA4772">
        <v>2</v>
      </c>
      <c r="AB4772" t="s">
        <v>18405</v>
      </c>
      <c r="AC4772" t="s">
        <v>9242</v>
      </c>
      <c r="AD4772" t="s">
        <v>9241</v>
      </c>
      <c r="AE4772" t="s">
        <v>16276</v>
      </c>
      <c r="AF4772" t="s">
        <v>16277</v>
      </c>
    </row>
    <row r="4773" spans="1:32">
      <c r="A4773" t="s">
        <v>25129</v>
      </c>
      <c r="B4773" t="s">
        <v>9243</v>
      </c>
      <c r="C4773">
        <v>3</v>
      </c>
      <c r="D4773">
        <v>50</v>
      </c>
      <c r="E4773">
        <v>7</v>
      </c>
      <c r="F4773" t="s">
        <v>48</v>
      </c>
      <c r="G4773" t="s">
        <v>9244</v>
      </c>
      <c r="H4773" t="s">
        <v>9245</v>
      </c>
      <c r="I4773" s="1" t="s">
        <v>19</v>
      </c>
      <c r="J4773" s="1" t="s">
        <v>9246</v>
      </c>
      <c r="K4773" s="1" t="s">
        <v>9245</v>
      </c>
      <c r="L4773" s="1" t="str">
        <f>IF(ISERROR(VLOOKUP($D4773&amp;":"&amp;$E4773&amp;":"&amp;$F4773,[1]Sheet2!$A$26:$I$7753,9,FALSE)),"",VLOOKUP($D4773&amp;":"&amp;$E4773&amp;":"&amp;$F4773,[1]Sheet2!$A$26:$I$7753,9,FALSE))</f>
        <v/>
      </c>
      <c r="M4773" s="1" t="s">
        <v>20332</v>
      </c>
      <c r="O4773" s="1">
        <v>96</v>
      </c>
      <c r="P4773" s="1">
        <v>3</v>
      </c>
      <c r="Q4773" s="1">
        <v>50</v>
      </c>
      <c r="R4773" s="1">
        <v>7</v>
      </c>
      <c r="S4773" s="1" t="s">
        <v>48</v>
      </c>
      <c r="T4773" s="1" t="s">
        <v>9246</v>
      </c>
      <c r="U4773" s="1" t="s">
        <v>9245</v>
      </c>
      <c r="V4773" s="1">
        <v>16131920</v>
      </c>
      <c r="W4773" s="1" t="s">
        <v>17</v>
      </c>
      <c r="X4773" s="1" t="s">
        <v>19</v>
      </c>
      <c r="Z4773" t="s">
        <v>9243</v>
      </c>
      <c r="AA4773">
        <v>3</v>
      </c>
      <c r="AB4773" t="s">
        <v>18406</v>
      </c>
      <c r="AC4773" t="s">
        <v>9246</v>
      </c>
      <c r="AD4773" t="s">
        <v>9245</v>
      </c>
      <c r="AE4773" t="s">
        <v>16552</v>
      </c>
      <c r="AF4773" t="s">
        <v>16553</v>
      </c>
    </row>
    <row r="4774" spans="1:32">
      <c r="A4774" t="s">
        <v>25130</v>
      </c>
      <c r="B4774" t="s">
        <v>9247</v>
      </c>
      <c r="C4774">
        <v>3</v>
      </c>
      <c r="D4774">
        <v>50</v>
      </c>
      <c r="E4774">
        <v>8</v>
      </c>
      <c r="F4774" t="s">
        <v>13</v>
      </c>
      <c r="H4774" t="s">
        <v>9248</v>
      </c>
      <c r="I4774" s="1" t="s">
        <v>19</v>
      </c>
      <c r="J4774" s="1" t="s">
        <v>9249</v>
      </c>
      <c r="K4774" s="1" t="s">
        <v>9248</v>
      </c>
      <c r="L4774" s="1" t="str">
        <f>IF(ISERROR(VLOOKUP($D4774&amp;":"&amp;$E4774&amp;":"&amp;$F4774,[1]Sheet2!$A$26:$I$7753,9,FALSE)),"",VLOOKUP($D4774&amp;":"&amp;$E4774&amp;":"&amp;$F4774,[1]Sheet2!$A$26:$I$7753,9,FALSE))</f>
        <v>verified</v>
      </c>
      <c r="M4774" s="1"/>
      <c r="O4774" s="1">
        <v>96</v>
      </c>
      <c r="P4774" s="1">
        <v>3</v>
      </c>
      <c r="Q4774" s="1">
        <v>50</v>
      </c>
      <c r="R4774" s="1">
        <v>8</v>
      </c>
      <c r="S4774" s="1" t="s">
        <v>13</v>
      </c>
      <c r="T4774" s="1" t="s">
        <v>9249</v>
      </c>
      <c r="U4774" s="1" t="s">
        <v>9248</v>
      </c>
      <c r="V4774" s="1">
        <v>49176459</v>
      </c>
      <c r="W4774" s="1" t="s">
        <v>17</v>
      </c>
      <c r="X4774" s="1" t="s">
        <v>19</v>
      </c>
      <c r="Z4774" t="s">
        <v>18407</v>
      </c>
      <c r="AA4774">
        <v>3</v>
      </c>
      <c r="AB4774" t="s">
        <v>18408</v>
      </c>
      <c r="AC4774" t="s">
        <v>9249</v>
      </c>
      <c r="AD4774" t="s">
        <v>9248</v>
      </c>
      <c r="AE4774" t="s">
        <v>16276</v>
      </c>
      <c r="AF4774" t="s">
        <v>16277</v>
      </c>
    </row>
    <row r="4775" spans="1:32">
      <c r="A4775" t="s">
        <v>25131</v>
      </c>
      <c r="B4775" t="s">
        <v>9250</v>
      </c>
      <c r="C4775">
        <v>2</v>
      </c>
      <c r="D4775">
        <v>50</v>
      </c>
      <c r="E4775">
        <v>8</v>
      </c>
      <c r="F4775" t="s">
        <v>19</v>
      </c>
      <c r="G4775" t="s">
        <v>9251</v>
      </c>
      <c r="H4775" t="s">
        <v>9252</v>
      </c>
      <c r="I4775" s="1" t="s">
        <v>19</v>
      </c>
      <c r="J4775" s="1" t="s">
        <v>9253</v>
      </c>
      <c r="K4775" s="1" t="s">
        <v>9252</v>
      </c>
      <c r="L4775" s="1" t="str">
        <f>IF(ISERROR(VLOOKUP($D4775&amp;":"&amp;$E4775&amp;":"&amp;$F4775,[1]Sheet2!$A$26:$I$7753,9,FALSE)),"",VLOOKUP($D4775&amp;":"&amp;$E4775&amp;":"&amp;$F4775,[1]Sheet2!$A$26:$I$7753,9,FALSE))</f>
        <v>verified</v>
      </c>
      <c r="M4775" s="1"/>
      <c r="O4775" s="1">
        <v>96</v>
      </c>
      <c r="P4775" s="1">
        <v>2</v>
      </c>
      <c r="Q4775" s="1">
        <v>50</v>
      </c>
      <c r="R4775" s="1">
        <v>8</v>
      </c>
      <c r="S4775" s="1" t="s">
        <v>19</v>
      </c>
      <c r="T4775" s="1" t="s">
        <v>9253</v>
      </c>
      <c r="U4775" s="1" t="s">
        <v>9252</v>
      </c>
      <c r="V4775" s="1">
        <v>16131925</v>
      </c>
      <c r="W4775" s="1" t="s">
        <v>17</v>
      </c>
      <c r="X4775" s="1" t="s">
        <v>19</v>
      </c>
      <c r="Z4775" t="s">
        <v>9250</v>
      </c>
      <c r="AA4775">
        <v>2</v>
      </c>
      <c r="AB4775" t="s">
        <v>18409</v>
      </c>
      <c r="AC4775" t="s">
        <v>9253</v>
      </c>
      <c r="AD4775" t="s">
        <v>9252</v>
      </c>
      <c r="AE4775" t="s">
        <v>16276</v>
      </c>
      <c r="AF4775" t="s">
        <v>16277</v>
      </c>
    </row>
    <row r="4776" spans="1:32">
      <c r="A4776" t="s">
        <v>25132</v>
      </c>
      <c r="B4776" t="s">
        <v>9254</v>
      </c>
      <c r="C4776">
        <v>2</v>
      </c>
      <c r="D4776">
        <v>50</v>
      </c>
      <c r="E4776">
        <v>8</v>
      </c>
      <c r="F4776" t="s">
        <v>21</v>
      </c>
      <c r="G4776" t="s">
        <v>9255</v>
      </c>
      <c r="H4776" t="s">
        <v>9256</v>
      </c>
      <c r="I4776" s="1" t="s">
        <v>19</v>
      </c>
      <c r="J4776" s="1" t="s">
        <v>9257</v>
      </c>
      <c r="K4776" s="1" t="s">
        <v>9256</v>
      </c>
      <c r="L4776" s="1" t="str">
        <f>IF(ISERROR(VLOOKUP($D4776&amp;":"&amp;$E4776&amp;":"&amp;$F4776,[1]Sheet2!$A$26:$I$7753,9,FALSE)),"",VLOOKUP($D4776&amp;":"&amp;$E4776&amp;":"&amp;$F4776,[1]Sheet2!$A$26:$I$7753,9,FALSE))</f>
        <v xml:space="preserve">use other isolate </v>
      </c>
      <c r="M4776" s="1"/>
      <c r="O4776" s="1">
        <v>96</v>
      </c>
      <c r="P4776" s="1">
        <v>2</v>
      </c>
      <c r="Q4776" s="1">
        <v>50</v>
      </c>
      <c r="R4776" s="1">
        <v>8</v>
      </c>
      <c r="S4776" s="1" t="s">
        <v>21</v>
      </c>
      <c r="T4776" s="1" t="s">
        <v>9257</v>
      </c>
      <c r="U4776" s="1" t="s">
        <v>9256</v>
      </c>
      <c r="V4776" s="1">
        <v>16131927</v>
      </c>
      <c r="W4776" s="1" t="s">
        <v>17</v>
      </c>
      <c r="X4776" s="1" t="s">
        <v>19</v>
      </c>
      <c r="Z4776" t="s">
        <v>9254</v>
      </c>
      <c r="AA4776">
        <v>2</v>
      </c>
      <c r="AB4776" t="s">
        <v>18410</v>
      </c>
      <c r="AC4776" t="s">
        <v>9257</v>
      </c>
      <c r="AD4776" t="s">
        <v>9256</v>
      </c>
      <c r="AE4776" t="s">
        <v>16312</v>
      </c>
      <c r="AF4776" t="s">
        <v>16313</v>
      </c>
    </row>
    <row r="4777" spans="1:32">
      <c r="A4777" t="s">
        <v>25133</v>
      </c>
      <c r="B4777" t="s">
        <v>9258</v>
      </c>
      <c r="C4777">
        <v>2</v>
      </c>
      <c r="D4777">
        <v>50</v>
      </c>
      <c r="E4777">
        <v>8</v>
      </c>
      <c r="F4777" t="s">
        <v>28</v>
      </c>
      <c r="G4777" t="s">
        <v>9259</v>
      </c>
      <c r="H4777" t="s">
        <v>9260</v>
      </c>
      <c r="I4777" s="1" t="s">
        <v>19</v>
      </c>
      <c r="J4777" s="1" t="s">
        <v>9261</v>
      </c>
      <c r="K4777" s="1" t="s">
        <v>9260</v>
      </c>
      <c r="L4777" s="1" t="str">
        <f>IF(ISERROR(VLOOKUP($D4777&amp;":"&amp;$E4777&amp;":"&amp;$F4777,[1]Sheet2!$A$26:$I$7753,9,FALSE)),"",VLOOKUP($D4777&amp;":"&amp;$E4777&amp;":"&amp;$F4777,[1]Sheet2!$A$26:$I$7753,9,FALSE))</f>
        <v xml:space="preserve">use other isolate </v>
      </c>
      <c r="M4777" s="1"/>
      <c r="O4777" s="1">
        <v>96</v>
      </c>
      <c r="P4777" s="1">
        <v>2</v>
      </c>
      <c r="Q4777" s="1">
        <v>50</v>
      </c>
      <c r="R4777" s="1">
        <v>8</v>
      </c>
      <c r="S4777" s="1" t="s">
        <v>28</v>
      </c>
      <c r="T4777" s="1" t="s">
        <v>9261</v>
      </c>
      <c r="U4777" s="1" t="s">
        <v>9260</v>
      </c>
      <c r="V4777" s="1">
        <v>16131957</v>
      </c>
      <c r="W4777" s="1" t="s">
        <v>17</v>
      </c>
      <c r="X4777" s="1" t="s">
        <v>19</v>
      </c>
      <c r="Z4777" t="s">
        <v>9258</v>
      </c>
      <c r="AA4777">
        <v>2</v>
      </c>
      <c r="AB4777" t="s">
        <v>18411</v>
      </c>
      <c r="AC4777" t="s">
        <v>9261</v>
      </c>
      <c r="AD4777" t="s">
        <v>9260</v>
      </c>
      <c r="AE4777" t="s">
        <v>16312</v>
      </c>
      <c r="AF4777" t="s">
        <v>16313</v>
      </c>
    </row>
    <row r="4778" spans="1:32">
      <c r="A4778" t="s">
        <v>25134</v>
      </c>
      <c r="B4778" t="s">
        <v>9262</v>
      </c>
      <c r="C4778">
        <v>2</v>
      </c>
      <c r="D4778">
        <v>50</v>
      </c>
      <c r="E4778">
        <v>8</v>
      </c>
      <c r="F4778" t="s">
        <v>33</v>
      </c>
      <c r="G4778" t="s">
        <v>9263</v>
      </c>
      <c r="H4778" t="s">
        <v>9264</v>
      </c>
      <c r="I4778" s="1" t="s">
        <v>19</v>
      </c>
      <c r="J4778" s="1" t="s">
        <v>9265</v>
      </c>
      <c r="K4778" s="1" t="s">
        <v>9264</v>
      </c>
      <c r="L4778" s="1" t="str">
        <f>IF(ISERROR(VLOOKUP($D4778&amp;":"&amp;$E4778&amp;":"&amp;$F4778,[1]Sheet2!$A$26:$I$7753,9,FALSE)),"",VLOOKUP($D4778&amp;":"&amp;$E4778&amp;":"&amp;$F4778,[1]Sheet2!$A$26:$I$7753,9,FALSE))</f>
        <v>verified</v>
      </c>
      <c r="M4778" s="1"/>
      <c r="O4778" s="1">
        <v>96</v>
      </c>
      <c r="P4778" s="1">
        <v>2</v>
      </c>
      <c r="Q4778" s="1">
        <v>50</v>
      </c>
      <c r="R4778" s="1">
        <v>8</v>
      </c>
      <c r="S4778" s="1" t="s">
        <v>33</v>
      </c>
      <c r="T4778" s="1" t="s">
        <v>9265</v>
      </c>
      <c r="U4778" s="1" t="s">
        <v>9264</v>
      </c>
      <c r="V4778" s="1">
        <v>16132036</v>
      </c>
      <c r="W4778" s="1" t="s">
        <v>17</v>
      </c>
      <c r="X4778" s="1" t="s">
        <v>19</v>
      </c>
      <c r="Z4778" t="s">
        <v>9262</v>
      </c>
      <c r="AA4778">
        <v>2</v>
      </c>
      <c r="AB4778" t="s">
        <v>18412</v>
      </c>
      <c r="AC4778" t="s">
        <v>9265</v>
      </c>
      <c r="AD4778" t="s">
        <v>9264</v>
      </c>
      <c r="AE4778" t="s">
        <v>16276</v>
      </c>
      <c r="AF4778" t="s">
        <v>16277</v>
      </c>
    </row>
    <row r="4779" spans="1:32">
      <c r="A4779" t="s">
        <v>25135</v>
      </c>
      <c r="B4779" t="s">
        <v>9266</v>
      </c>
      <c r="C4779">
        <v>2</v>
      </c>
      <c r="D4779">
        <v>50</v>
      </c>
      <c r="E4779">
        <v>8</v>
      </c>
      <c r="F4779" t="s">
        <v>38</v>
      </c>
      <c r="G4779" t="s">
        <v>9267</v>
      </c>
      <c r="H4779" t="s">
        <v>9268</v>
      </c>
      <c r="I4779" s="1" t="s">
        <v>19</v>
      </c>
      <c r="J4779" s="1" t="s">
        <v>9269</v>
      </c>
      <c r="K4779" s="1" t="s">
        <v>9268</v>
      </c>
      <c r="L4779" s="1" t="str">
        <f>IF(ISERROR(VLOOKUP($D4779&amp;":"&amp;$E4779&amp;":"&amp;$F4779,[1]Sheet2!$A$26:$I$7753,9,FALSE)),"",VLOOKUP($D4779&amp;":"&amp;$E4779&amp;":"&amp;$F4779,[1]Sheet2!$A$26:$I$7753,9,FALSE))</f>
        <v>verified</v>
      </c>
      <c r="M4779" s="1"/>
      <c r="O4779" s="1">
        <v>96</v>
      </c>
      <c r="P4779" s="1">
        <v>2</v>
      </c>
      <c r="Q4779" s="1">
        <v>50</v>
      </c>
      <c r="R4779" s="1">
        <v>8</v>
      </c>
      <c r="S4779" s="1" t="s">
        <v>38</v>
      </c>
      <c r="T4779" s="1" t="s">
        <v>9269</v>
      </c>
      <c r="U4779" s="1" t="s">
        <v>9268</v>
      </c>
      <c r="V4779" s="1">
        <v>16128038</v>
      </c>
      <c r="W4779" s="1" t="s">
        <v>17</v>
      </c>
      <c r="X4779" s="1" t="s">
        <v>19</v>
      </c>
      <c r="Z4779" t="s">
        <v>9266</v>
      </c>
      <c r="AA4779">
        <v>2</v>
      </c>
      <c r="AB4779" t="s">
        <v>18413</v>
      </c>
      <c r="AC4779" t="s">
        <v>9269</v>
      </c>
      <c r="AD4779" t="s">
        <v>9268</v>
      </c>
      <c r="AE4779" t="s">
        <v>16276</v>
      </c>
      <c r="AF4779" t="s">
        <v>16277</v>
      </c>
    </row>
    <row r="4780" spans="1:32">
      <c r="A4780" t="s">
        <v>25136</v>
      </c>
      <c r="B4780" t="s">
        <v>9270</v>
      </c>
      <c r="C4780">
        <v>2</v>
      </c>
      <c r="D4780">
        <v>50</v>
      </c>
      <c r="E4780">
        <v>8</v>
      </c>
      <c r="F4780" t="s">
        <v>43</v>
      </c>
      <c r="G4780" t="s">
        <v>9271</v>
      </c>
      <c r="H4780" t="s">
        <v>9272</v>
      </c>
      <c r="I4780" s="1" t="s">
        <v>19</v>
      </c>
      <c r="J4780" s="1" t="s">
        <v>9273</v>
      </c>
      <c r="K4780" s="1" t="s">
        <v>9274</v>
      </c>
      <c r="L4780" s="1" t="str">
        <f>IF(ISERROR(VLOOKUP($D4780&amp;":"&amp;$E4780&amp;":"&amp;$F4780,[1]Sheet2!$A$26:$I$7753,9,FALSE)),"",VLOOKUP($D4780&amp;":"&amp;$E4780&amp;":"&amp;$F4780,[1]Sheet2!$A$26:$I$7753,9,FALSE))</f>
        <v>verified</v>
      </c>
      <c r="M4780" s="1"/>
      <c r="O4780" s="1">
        <v>96</v>
      </c>
      <c r="P4780" s="1">
        <v>2</v>
      </c>
      <c r="Q4780" s="1">
        <v>50</v>
      </c>
      <c r="R4780" s="1">
        <v>8</v>
      </c>
      <c r="S4780" s="1" t="s">
        <v>43</v>
      </c>
      <c r="T4780" s="1" t="s">
        <v>9273</v>
      </c>
      <c r="U4780" s="1" t="s">
        <v>9274</v>
      </c>
      <c r="V4780" s="1">
        <v>16128040</v>
      </c>
      <c r="W4780" s="1" t="s">
        <v>17</v>
      </c>
      <c r="X4780" s="1" t="s">
        <v>19</v>
      </c>
      <c r="Z4780" t="s">
        <v>9270</v>
      </c>
      <c r="AA4780">
        <v>2</v>
      </c>
      <c r="AB4780" t="s">
        <v>18414</v>
      </c>
      <c r="AC4780" t="s">
        <v>9273</v>
      </c>
      <c r="AD4780" t="s">
        <v>9274</v>
      </c>
      <c r="AE4780" t="s">
        <v>16276</v>
      </c>
      <c r="AF4780" t="s">
        <v>16277</v>
      </c>
    </row>
    <row r="4781" spans="1:32">
      <c r="A4781" t="s">
        <v>25137</v>
      </c>
      <c r="B4781" t="s">
        <v>9275</v>
      </c>
      <c r="C4781">
        <v>2</v>
      </c>
      <c r="D4781">
        <v>50</v>
      </c>
      <c r="E4781">
        <v>8</v>
      </c>
      <c r="F4781" t="s">
        <v>48</v>
      </c>
      <c r="G4781" t="s">
        <v>9276</v>
      </c>
      <c r="H4781" t="s">
        <v>9277</v>
      </c>
      <c r="I4781" s="1" t="s">
        <v>19</v>
      </c>
      <c r="J4781" s="1" t="s">
        <v>9278</v>
      </c>
      <c r="K4781" s="1" t="s">
        <v>9277</v>
      </c>
      <c r="L4781" s="1" t="str">
        <f>IF(ISERROR(VLOOKUP($D4781&amp;":"&amp;$E4781&amp;":"&amp;$F4781,[1]Sheet2!$A$26:$I$7753,9,FALSE)),"",VLOOKUP($D4781&amp;":"&amp;$E4781&amp;":"&amp;$F4781,[1]Sheet2!$A$26:$I$7753,9,FALSE))</f>
        <v>verified</v>
      </c>
      <c r="M4781" s="1"/>
      <c r="O4781" s="1">
        <v>96</v>
      </c>
      <c r="P4781" s="1">
        <v>2</v>
      </c>
      <c r="Q4781" s="1">
        <v>50</v>
      </c>
      <c r="R4781" s="1">
        <v>8</v>
      </c>
      <c r="S4781" s="1" t="s">
        <v>48</v>
      </c>
      <c r="T4781" s="1" t="s">
        <v>9278</v>
      </c>
      <c r="U4781" s="1" t="s">
        <v>9277</v>
      </c>
      <c r="V4781" s="1">
        <v>16128139</v>
      </c>
      <c r="W4781" s="1" t="s">
        <v>17</v>
      </c>
      <c r="X4781" s="1" t="s">
        <v>19</v>
      </c>
      <c r="Z4781" t="s">
        <v>9275</v>
      </c>
      <c r="AA4781">
        <v>2</v>
      </c>
      <c r="AB4781" t="s">
        <v>18415</v>
      </c>
      <c r="AC4781" t="s">
        <v>9278</v>
      </c>
      <c r="AD4781" t="s">
        <v>9277</v>
      </c>
      <c r="AE4781" t="s">
        <v>16276</v>
      </c>
      <c r="AF4781" t="s">
        <v>16277</v>
      </c>
    </row>
    <row r="4782" spans="1:32">
      <c r="A4782" t="s">
        <v>25138</v>
      </c>
      <c r="B4782" t="s">
        <v>9279</v>
      </c>
      <c r="C4782">
        <v>2</v>
      </c>
      <c r="D4782">
        <v>50</v>
      </c>
      <c r="E4782">
        <v>9</v>
      </c>
      <c r="F4782" t="s">
        <v>13</v>
      </c>
      <c r="G4782" t="s">
        <v>9280</v>
      </c>
      <c r="H4782" t="s">
        <v>9281</v>
      </c>
      <c r="I4782" s="1" t="s">
        <v>19</v>
      </c>
      <c r="J4782" s="1" t="s">
        <v>9282</v>
      </c>
      <c r="K4782" s="1" t="s">
        <v>9281</v>
      </c>
      <c r="L4782" s="1" t="str">
        <f>IF(ISERROR(VLOOKUP($D4782&amp;":"&amp;$E4782&amp;":"&amp;$F4782,[1]Sheet2!$A$26:$I$7753,9,FALSE)),"",VLOOKUP($D4782&amp;":"&amp;$E4782&amp;":"&amp;$F4782,[1]Sheet2!$A$26:$I$7753,9,FALSE))</f>
        <v>verified</v>
      </c>
      <c r="M4782" s="1"/>
      <c r="O4782" s="1">
        <v>96</v>
      </c>
      <c r="P4782" s="1">
        <v>2</v>
      </c>
      <c r="Q4782" s="1">
        <v>50</v>
      </c>
      <c r="R4782" s="1">
        <v>9</v>
      </c>
      <c r="S4782" s="1" t="s">
        <v>13</v>
      </c>
      <c r="T4782" s="1" t="s">
        <v>9282</v>
      </c>
      <c r="U4782" s="1" t="s">
        <v>9281</v>
      </c>
      <c r="V4782" s="1">
        <v>16128208</v>
      </c>
      <c r="W4782" s="1" t="s">
        <v>17</v>
      </c>
      <c r="X4782" s="1" t="s">
        <v>19</v>
      </c>
      <c r="Z4782" t="s">
        <v>9279</v>
      </c>
      <c r="AA4782">
        <v>2</v>
      </c>
      <c r="AB4782" t="s">
        <v>18416</v>
      </c>
      <c r="AC4782" t="s">
        <v>9282</v>
      </c>
      <c r="AD4782" t="s">
        <v>9281</v>
      </c>
      <c r="AE4782" t="s">
        <v>16276</v>
      </c>
      <c r="AF4782" t="s">
        <v>16277</v>
      </c>
    </row>
    <row r="4783" spans="1:32">
      <c r="A4783" t="s">
        <v>25139</v>
      </c>
      <c r="B4783" t="s">
        <v>9283</v>
      </c>
      <c r="C4783">
        <v>3</v>
      </c>
      <c r="D4783">
        <v>50</v>
      </c>
      <c r="E4783">
        <v>9</v>
      </c>
      <c r="F4783" t="s">
        <v>19</v>
      </c>
      <c r="G4783" t="s">
        <v>9284</v>
      </c>
      <c r="H4783" t="s">
        <v>9285</v>
      </c>
      <c r="I4783" s="1" t="s">
        <v>19</v>
      </c>
      <c r="J4783" s="1" t="s">
        <v>9286</v>
      </c>
      <c r="K4783" s="1" t="s">
        <v>9285</v>
      </c>
      <c r="L4783" s="1" t="str">
        <f>IF(ISERROR(VLOOKUP($D4783&amp;":"&amp;$E4783&amp;":"&amp;$F4783,[1]Sheet2!$A$26:$I$7753,9,FALSE)),"",VLOOKUP($D4783&amp;":"&amp;$E4783&amp;":"&amp;$F4783,[1]Sheet2!$A$26:$I$7753,9,FALSE))</f>
        <v>verified</v>
      </c>
      <c r="M4783" s="1"/>
      <c r="O4783" s="1">
        <v>96</v>
      </c>
      <c r="P4783" s="1">
        <v>3</v>
      </c>
      <c r="Q4783" s="1">
        <v>50</v>
      </c>
      <c r="R4783" s="1">
        <v>9</v>
      </c>
      <c r="S4783" s="1" t="s">
        <v>19</v>
      </c>
      <c r="T4783" s="1" t="s">
        <v>9286</v>
      </c>
      <c r="U4783" s="1" t="s">
        <v>9285</v>
      </c>
      <c r="V4783" s="1">
        <v>49176012</v>
      </c>
      <c r="W4783" s="1" t="s">
        <v>17</v>
      </c>
      <c r="X4783" s="1" t="s">
        <v>19</v>
      </c>
      <c r="Z4783" t="s">
        <v>9283</v>
      </c>
      <c r="AA4783">
        <v>3</v>
      </c>
      <c r="AB4783" t="s">
        <v>18417</v>
      </c>
      <c r="AC4783" t="s">
        <v>9286</v>
      </c>
      <c r="AD4783" t="s">
        <v>9285</v>
      </c>
      <c r="AE4783" t="s">
        <v>16276</v>
      </c>
      <c r="AF4783" t="s">
        <v>16277</v>
      </c>
    </row>
    <row r="4784" spans="1:32">
      <c r="A4784" t="s">
        <v>25140</v>
      </c>
      <c r="B4784" t="s">
        <v>9287</v>
      </c>
      <c r="C4784">
        <v>2</v>
      </c>
      <c r="D4784">
        <v>50</v>
      </c>
      <c r="E4784">
        <v>9</v>
      </c>
      <c r="F4784" t="s">
        <v>21</v>
      </c>
      <c r="G4784" t="s">
        <v>9288</v>
      </c>
      <c r="H4784" t="s">
        <v>9289</v>
      </c>
      <c r="I4784" s="1" t="s">
        <v>19</v>
      </c>
      <c r="J4784" s="1" t="s">
        <v>9290</v>
      </c>
      <c r="K4784" s="1" t="s">
        <v>9289</v>
      </c>
      <c r="L4784" s="1" t="str">
        <f>IF(ISERROR(VLOOKUP($D4784&amp;":"&amp;$E4784&amp;":"&amp;$F4784,[1]Sheet2!$A$26:$I$7753,9,FALSE)),"",VLOOKUP($D4784&amp;":"&amp;$E4784&amp;":"&amp;$F4784,[1]Sheet2!$A$26:$I$7753,9,FALSE))</f>
        <v>verified</v>
      </c>
      <c r="M4784" s="1"/>
      <c r="O4784" s="1">
        <v>96</v>
      </c>
      <c r="P4784" s="1">
        <v>2</v>
      </c>
      <c r="Q4784" s="1">
        <v>50</v>
      </c>
      <c r="R4784" s="1">
        <v>9</v>
      </c>
      <c r="S4784" s="1" t="s">
        <v>21</v>
      </c>
      <c r="T4784" s="1" t="s">
        <v>9290</v>
      </c>
      <c r="U4784" s="1" t="s">
        <v>9289</v>
      </c>
      <c r="V4784" s="1">
        <v>16128332</v>
      </c>
      <c r="W4784" s="1" t="s">
        <v>17</v>
      </c>
      <c r="X4784" s="1" t="s">
        <v>19</v>
      </c>
      <c r="Z4784" t="s">
        <v>9287</v>
      </c>
      <c r="AA4784">
        <v>2</v>
      </c>
      <c r="AB4784" t="s">
        <v>18418</v>
      </c>
      <c r="AC4784" t="s">
        <v>9290</v>
      </c>
      <c r="AD4784" t="s">
        <v>9289</v>
      </c>
      <c r="AE4784" t="s">
        <v>16276</v>
      </c>
      <c r="AF4784" t="s">
        <v>16277</v>
      </c>
    </row>
    <row r="4785" spans="1:32">
      <c r="A4785" t="s">
        <v>25141</v>
      </c>
      <c r="B4785" t="s">
        <v>9291</v>
      </c>
      <c r="C4785">
        <v>2</v>
      </c>
      <c r="D4785">
        <v>50</v>
      </c>
      <c r="E4785">
        <v>9</v>
      </c>
      <c r="F4785" t="s">
        <v>28</v>
      </c>
      <c r="G4785" t="s">
        <v>9292</v>
      </c>
      <c r="H4785" t="s">
        <v>9293</v>
      </c>
      <c r="I4785" s="1" t="s">
        <v>19</v>
      </c>
      <c r="J4785" s="1" t="s">
        <v>9294</v>
      </c>
      <c r="K4785" s="1" t="s">
        <v>9293</v>
      </c>
      <c r="L4785" s="1" t="str">
        <f>IF(ISERROR(VLOOKUP($D4785&amp;":"&amp;$E4785&amp;":"&amp;$F4785,[1]Sheet2!$A$26:$I$7753,9,FALSE)),"",VLOOKUP($D4785&amp;":"&amp;$E4785&amp;":"&amp;$F4785,[1]Sheet2!$A$26:$I$7753,9,FALSE))</f>
        <v>verified</v>
      </c>
      <c r="M4785" s="1"/>
      <c r="O4785" s="1">
        <v>96</v>
      </c>
      <c r="P4785" s="1">
        <v>2</v>
      </c>
      <c r="Q4785" s="1">
        <v>50</v>
      </c>
      <c r="R4785" s="1">
        <v>9</v>
      </c>
      <c r="S4785" s="1" t="s">
        <v>28</v>
      </c>
      <c r="T4785" s="1" t="s">
        <v>9294</v>
      </c>
      <c r="U4785" s="1" t="s">
        <v>9293</v>
      </c>
      <c r="V4785" s="1">
        <v>16128336</v>
      </c>
      <c r="W4785" s="1" t="s">
        <v>17</v>
      </c>
      <c r="X4785" s="1" t="s">
        <v>19</v>
      </c>
      <c r="Z4785" t="s">
        <v>9291</v>
      </c>
      <c r="AA4785">
        <v>2</v>
      </c>
      <c r="AB4785" t="s">
        <v>18419</v>
      </c>
      <c r="AC4785" t="s">
        <v>9294</v>
      </c>
      <c r="AD4785" t="s">
        <v>9293</v>
      </c>
      <c r="AE4785" t="s">
        <v>16276</v>
      </c>
      <c r="AF4785" t="s">
        <v>16277</v>
      </c>
    </row>
    <row r="4786" spans="1:32">
      <c r="A4786" t="s">
        <v>25142</v>
      </c>
      <c r="B4786" t="s">
        <v>9295</v>
      </c>
      <c r="C4786">
        <v>2</v>
      </c>
      <c r="D4786">
        <v>50</v>
      </c>
      <c r="E4786">
        <v>9</v>
      </c>
      <c r="F4786" t="s">
        <v>33</v>
      </c>
      <c r="G4786" t="s">
        <v>9296</v>
      </c>
      <c r="H4786" t="s">
        <v>9297</v>
      </c>
      <c r="I4786" s="1" t="s">
        <v>19</v>
      </c>
      <c r="J4786" s="1" t="s">
        <v>9298</v>
      </c>
      <c r="K4786" s="1" t="s">
        <v>9297</v>
      </c>
      <c r="L4786" s="1" t="str">
        <f>IF(ISERROR(VLOOKUP($D4786&amp;":"&amp;$E4786&amp;":"&amp;$F4786,[1]Sheet2!$A$26:$I$7753,9,FALSE)),"",VLOOKUP($D4786&amp;":"&amp;$E4786&amp;":"&amp;$F4786,[1]Sheet2!$A$26:$I$7753,9,FALSE))</f>
        <v>verified</v>
      </c>
      <c r="M4786" s="1"/>
      <c r="O4786" s="1">
        <v>96</v>
      </c>
      <c r="P4786" s="1">
        <v>2</v>
      </c>
      <c r="Q4786" s="1">
        <v>50</v>
      </c>
      <c r="R4786" s="1">
        <v>9</v>
      </c>
      <c r="S4786" s="1" t="s">
        <v>33</v>
      </c>
      <c r="T4786" s="1" t="s">
        <v>9298</v>
      </c>
      <c r="U4786" s="1" t="s">
        <v>9297</v>
      </c>
      <c r="V4786" s="1">
        <v>16128337</v>
      </c>
      <c r="W4786" s="1" t="s">
        <v>17</v>
      </c>
      <c r="X4786" s="1" t="s">
        <v>19</v>
      </c>
      <c r="Z4786" t="s">
        <v>9295</v>
      </c>
      <c r="AA4786">
        <v>2</v>
      </c>
      <c r="AB4786" t="s">
        <v>18420</v>
      </c>
      <c r="AC4786" t="s">
        <v>9298</v>
      </c>
      <c r="AD4786" t="s">
        <v>9297</v>
      </c>
      <c r="AE4786" t="s">
        <v>16276</v>
      </c>
      <c r="AF4786" t="s">
        <v>16277</v>
      </c>
    </row>
    <row r="4787" spans="1:32">
      <c r="A4787" t="s">
        <v>25143</v>
      </c>
      <c r="B4787" t="s">
        <v>9299</v>
      </c>
      <c r="C4787">
        <v>4</v>
      </c>
      <c r="D4787">
        <v>50</v>
      </c>
      <c r="E4787">
        <v>9</v>
      </c>
      <c r="F4787" t="s">
        <v>38</v>
      </c>
      <c r="G4787" t="s">
        <v>9300</v>
      </c>
      <c r="H4787" t="s">
        <v>9301</v>
      </c>
      <c r="I4787" s="1" t="s">
        <v>19</v>
      </c>
      <c r="J4787" s="1" t="s">
        <v>9302</v>
      </c>
      <c r="K4787" s="1" t="s">
        <v>9303</v>
      </c>
      <c r="L4787" s="1" t="str">
        <f>IF(ISERROR(VLOOKUP($D4787&amp;":"&amp;$E4787&amp;":"&amp;$F4787,[1]Sheet2!$A$26:$I$7753,9,FALSE)),"",VLOOKUP($D4787&amp;":"&amp;$E4787&amp;":"&amp;$F4787,[1]Sheet2!$A$26:$I$7753,9,FALSE))</f>
        <v>verified</v>
      </c>
      <c r="M4787" s="1"/>
      <c r="O4787" s="1">
        <v>96</v>
      </c>
      <c r="P4787" s="1">
        <v>4</v>
      </c>
      <c r="Q4787" s="1">
        <v>50</v>
      </c>
      <c r="R4787" s="1">
        <v>9</v>
      </c>
      <c r="S4787" s="1" t="s">
        <v>38</v>
      </c>
      <c r="T4787" s="1" t="s">
        <v>9302</v>
      </c>
      <c r="U4787" s="1" t="s">
        <v>9303</v>
      </c>
      <c r="V4787" s="1">
        <v>16128341</v>
      </c>
      <c r="W4787" s="1" t="s">
        <v>17</v>
      </c>
      <c r="X4787" s="1" t="s">
        <v>19</v>
      </c>
      <c r="Z4787" t="s">
        <v>9299</v>
      </c>
      <c r="AA4787">
        <v>4</v>
      </c>
      <c r="AB4787" t="s">
        <v>18421</v>
      </c>
      <c r="AC4787" t="s">
        <v>9302</v>
      </c>
      <c r="AD4787" t="s">
        <v>9303</v>
      </c>
      <c r="AE4787" t="s">
        <v>16276</v>
      </c>
      <c r="AF4787" t="s">
        <v>16277</v>
      </c>
    </row>
    <row r="4788" spans="1:32">
      <c r="A4788" t="s">
        <v>25144</v>
      </c>
      <c r="B4788" t="s">
        <v>9304</v>
      </c>
      <c r="C4788">
        <v>3</v>
      </c>
      <c r="D4788">
        <v>50</v>
      </c>
      <c r="E4788">
        <v>9</v>
      </c>
      <c r="F4788" t="s">
        <v>43</v>
      </c>
      <c r="G4788" t="s">
        <v>9305</v>
      </c>
      <c r="H4788" t="s">
        <v>9306</v>
      </c>
      <c r="I4788" s="1" t="s">
        <v>19</v>
      </c>
      <c r="J4788" s="1" t="s">
        <v>9307</v>
      </c>
      <c r="K4788" s="1" t="s">
        <v>9306</v>
      </c>
      <c r="L4788" s="1" t="str">
        <f>IF(ISERROR(VLOOKUP($D4788&amp;":"&amp;$E4788&amp;":"&amp;$F4788,[1]Sheet2!$A$26:$I$7753,9,FALSE)),"",VLOOKUP($D4788&amp;":"&amp;$E4788&amp;":"&amp;$F4788,[1]Sheet2!$A$26:$I$7753,9,FALSE))</f>
        <v>verified</v>
      </c>
      <c r="M4788" s="1"/>
      <c r="O4788" s="1">
        <v>96</v>
      </c>
      <c r="P4788" s="1">
        <v>3</v>
      </c>
      <c r="Q4788" s="1">
        <v>50</v>
      </c>
      <c r="R4788" s="1">
        <v>9</v>
      </c>
      <c r="S4788" s="1" t="s">
        <v>43</v>
      </c>
      <c r="T4788" s="1" t="s">
        <v>9307</v>
      </c>
      <c r="U4788" s="1" t="s">
        <v>9306</v>
      </c>
      <c r="V4788" s="1">
        <v>16128388</v>
      </c>
      <c r="W4788" s="1" t="s">
        <v>17</v>
      </c>
      <c r="X4788" s="1" t="s">
        <v>19</v>
      </c>
      <c r="Z4788" t="s">
        <v>9304</v>
      </c>
      <c r="AA4788">
        <v>3</v>
      </c>
      <c r="AB4788" t="s">
        <v>18422</v>
      </c>
      <c r="AC4788" t="s">
        <v>9307</v>
      </c>
      <c r="AD4788" t="s">
        <v>9306</v>
      </c>
      <c r="AE4788" t="s">
        <v>16276</v>
      </c>
      <c r="AF4788" t="s">
        <v>16277</v>
      </c>
    </row>
    <row r="4789" spans="1:32">
      <c r="A4789" t="s">
        <v>25145</v>
      </c>
      <c r="B4789" t="s">
        <v>9308</v>
      </c>
      <c r="C4789">
        <v>3</v>
      </c>
      <c r="D4789">
        <v>50</v>
      </c>
      <c r="E4789">
        <v>9</v>
      </c>
      <c r="F4789" t="s">
        <v>48</v>
      </c>
      <c r="G4789" t="s">
        <v>9309</v>
      </c>
      <c r="H4789" t="s">
        <v>9310</v>
      </c>
      <c r="I4789" s="1" t="s">
        <v>19</v>
      </c>
      <c r="J4789" s="1" t="s">
        <v>9311</v>
      </c>
      <c r="K4789" s="1" t="s">
        <v>9310</v>
      </c>
      <c r="L4789" s="1" t="str">
        <f>IF(ISERROR(VLOOKUP($D4789&amp;":"&amp;$E4789&amp;":"&amp;$F4789,[1]Sheet2!$A$26:$I$7753,9,FALSE)),"",VLOOKUP($D4789&amp;":"&amp;$E4789&amp;":"&amp;$F4789,[1]Sheet2!$A$26:$I$7753,9,FALSE))</f>
        <v>verified</v>
      </c>
      <c r="M4789" s="1"/>
      <c r="O4789" s="1">
        <v>96</v>
      </c>
      <c r="P4789" s="1">
        <v>3</v>
      </c>
      <c r="Q4789" s="1">
        <v>50</v>
      </c>
      <c r="R4789" s="1">
        <v>9</v>
      </c>
      <c r="S4789" s="1" t="s">
        <v>48</v>
      </c>
      <c r="T4789" s="1" t="s">
        <v>9311</v>
      </c>
      <c r="U4789" s="1" t="s">
        <v>9310</v>
      </c>
      <c r="V4789" s="1">
        <v>16128443</v>
      </c>
      <c r="W4789" s="1" t="s">
        <v>17</v>
      </c>
      <c r="X4789" s="1" t="s">
        <v>19</v>
      </c>
      <c r="Z4789" t="s">
        <v>9308</v>
      </c>
      <c r="AA4789">
        <v>3</v>
      </c>
      <c r="AB4789" t="s">
        <v>18423</v>
      </c>
      <c r="AC4789" t="s">
        <v>9311</v>
      </c>
      <c r="AD4789" t="s">
        <v>9310</v>
      </c>
      <c r="AE4789" t="s">
        <v>16276</v>
      </c>
      <c r="AF4789" t="s">
        <v>16277</v>
      </c>
    </row>
    <row r="4790" spans="1:32">
      <c r="A4790" t="s">
        <v>25146</v>
      </c>
      <c r="B4790" t="s">
        <v>9312</v>
      </c>
      <c r="C4790">
        <v>3</v>
      </c>
      <c r="D4790">
        <v>50</v>
      </c>
      <c r="E4790">
        <v>10</v>
      </c>
      <c r="F4790" t="s">
        <v>13</v>
      </c>
      <c r="G4790" t="s">
        <v>9313</v>
      </c>
      <c r="H4790" t="s">
        <v>9314</v>
      </c>
      <c r="I4790" s="1" t="s">
        <v>19</v>
      </c>
      <c r="J4790" s="1" t="s">
        <v>9315</v>
      </c>
      <c r="K4790" s="1" t="s">
        <v>9314</v>
      </c>
      <c r="L4790" s="1" t="str">
        <f>IF(ISERROR(VLOOKUP($D4790&amp;":"&amp;$E4790&amp;":"&amp;$F4790,[1]Sheet2!$A$26:$I$7753,9,FALSE)),"",VLOOKUP($D4790&amp;":"&amp;$E4790&amp;":"&amp;$F4790,[1]Sheet2!$A$26:$I$7753,9,FALSE))</f>
        <v>verified</v>
      </c>
      <c r="M4790" s="1"/>
      <c r="O4790" s="1">
        <v>96</v>
      </c>
      <c r="P4790" s="1">
        <v>3</v>
      </c>
      <c r="Q4790" s="1">
        <v>50</v>
      </c>
      <c r="R4790" s="1">
        <v>10</v>
      </c>
      <c r="S4790" s="1" t="s">
        <v>13</v>
      </c>
      <c r="T4790" s="1" t="s">
        <v>9315</v>
      </c>
      <c r="U4790" s="1" t="s">
        <v>9314</v>
      </c>
      <c r="V4790" s="1">
        <v>16128561</v>
      </c>
      <c r="W4790" s="1" t="s">
        <v>17</v>
      </c>
      <c r="X4790" s="1" t="s">
        <v>19</v>
      </c>
      <c r="Z4790" t="s">
        <v>9312</v>
      </c>
      <c r="AA4790">
        <v>3</v>
      </c>
      <c r="AB4790" t="s">
        <v>18424</v>
      </c>
      <c r="AC4790" t="s">
        <v>9315</v>
      </c>
      <c r="AD4790" t="s">
        <v>9314</v>
      </c>
      <c r="AE4790" t="s">
        <v>16276</v>
      </c>
      <c r="AF4790" t="s">
        <v>16277</v>
      </c>
    </row>
    <row r="4791" spans="1:32">
      <c r="A4791" t="s">
        <v>25147</v>
      </c>
      <c r="B4791" t="s">
        <v>9316</v>
      </c>
      <c r="C4791">
        <v>2</v>
      </c>
      <c r="D4791">
        <v>50</v>
      </c>
      <c r="E4791">
        <v>10</v>
      </c>
      <c r="F4791" t="s">
        <v>19</v>
      </c>
      <c r="G4791" t="s">
        <v>9317</v>
      </c>
      <c r="H4791" t="s">
        <v>9318</v>
      </c>
      <c r="I4791" s="1" t="s">
        <v>19</v>
      </c>
      <c r="J4791" s="1" t="s">
        <v>9319</v>
      </c>
      <c r="K4791" s="1" t="s">
        <v>9318</v>
      </c>
      <c r="L4791" s="1" t="str">
        <f>IF(ISERROR(VLOOKUP($D4791&amp;":"&amp;$E4791&amp;":"&amp;$F4791,[1]Sheet2!$A$26:$I$7753,9,FALSE)),"",VLOOKUP($D4791&amp;":"&amp;$E4791&amp;":"&amp;$F4791,[1]Sheet2!$A$26:$I$7753,9,FALSE))</f>
        <v>verified</v>
      </c>
      <c r="M4791" s="1"/>
      <c r="O4791" s="1">
        <v>96</v>
      </c>
      <c r="P4791" s="1">
        <v>2</v>
      </c>
      <c r="Q4791" s="1">
        <v>50</v>
      </c>
      <c r="R4791" s="1">
        <v>10</v>
      </c>
      <c r="S4791" s="1" t="s">
        <v>19</v>
      </c>
      <c r="T4791" s="1" t="s">
        <v>9319</v>
      </c>
      <c r="U4791" s="1" t="s">
        <v>9318</v>
      </c>
      <c r="V4791" s="1">
        <v>16128597</v>
      </c>
      <c r="W4791" s="1" t="s">
        <v>17</v>
      </c>
      <c r="X4791" s="1" t="s">
        <v>19</v>
      </c>
      <c r="Z4791" t="s">
        <v>9316</v>
      </c>
      <c r="AA4791">
        <v>2</v>
      </c>
      <c r="AB4791" t="s">
        <v>18425</v>
      </c>
      <c r="AC4791" t="s">
        <v>9319</v>
      </c>
      <c r="AD4791" t="s">
        <v>9318</v>
      </c>
      <c r="AE4791" t="s">
        <v>16276</v>
      </c>
      <c r="AF4791" t="s">
        <v>16277</v>
      </c>
    </row>
    <row r="4792" spans="1:32">
      <c r="A4792" t="s">
        <v>25148</v>
      </c>
      <c r="B4792" t="s">
        <v>9320</v>
      </c>
      <c r="C4792">
        <v>2</v>
      </c>
      <c r="D4792">
        <v>50</v>
      </c>
      <c r="E4792">
        <v>10</v>
      </c>
      <c r="F4792" t="s">
        <v>21</v>
      </c>
      <c r="G4792" t="s">
        <v>9321</v>
      </c>
      <c r="H4792" t="s">
        <v>9322</v>
      </c>
      <c r="I4792" s="1" t="s">
        <v>19</v>
      </c>
      <c r="J4792" s="1" t="s">
        <v>9323</v>
      </c>
      <c r="K4792" s="1" t="s">
        <v>9322</v>
      </c>
      <c r="L4792" s="1" t="str">
        <f>IF(ISERROR(VLOOKUP($D4792&amp;":"&amp;$E4792&amp;":"&amp;$F4792,[1]Sheet2!$A$26:$I$7753,9,FALSE)),"",VLOOKUP($D4792&amp;":"&amp;$E4792&amp;":"&amp;$F4792,[1]Sheet2!$A$26:$I$7753,9,FALSE))</f>
        <v>verified</v>
      </c>
      <c r="M4792" s="1"/>
      <c r="O4792" s="1">
        <v>96</v>
      </c>
      <c r="P4792" s="1">
        <v>2</v>
      </c>
      <c r="Q4792" s="1">
        <v>50</v>
      </c>
      <c r="R4792" s="1">
        <v>10</v>
      </c>
      <c r="S4792" s="1" t="s">
        <v>21</v>
      </c>
      <c r="T4792" s="1" t="s">
        <v>9323</v>
      </c>
      <c r="U4792" s="1" t="s">
        <v>9322</v>
      </c>
      <c r="V4792" s="1">
        <v>16128600</v>
      </c>
      <c r="W4792" s="1" t="s">
        <v>17</v>
      </c>
      <c r="X4792" s="1" t="s">
        <v>19</v>
      </c>
      <c r="Z4792" t="s">
        <v>9320</v>
      </c>
      <c r="AA4792">
        <v>2</v>
      </c>
      <c r="AB4792" t="s">
        <v>18426</v>
      </c>
      <c r="AC4792" t="s">
        <v>9323</v>
      </c>
      <c r="AD4792" t="s">
        <v>9322</v>
      </c>
      <c r="AE4792" t="s">
        <v>16276</v>
      </c>
      <c r="AF4792" t="s">
        <v>16277</v>
      </c>
    </row>
    <row r="4793" spans="1:32">
      <c r="A4793" t="s">
        <v>25149</v>
      </c>
      <c r="B4793" t="s">
        <v>9324</v>
      </c>
      <c r="C4793">
        <v>3</v>
      </c>
      <c r="D4793">
        <v>50</v>
      </c>
      <c r="E4793">
        <v>10</v>
      </c>
      <c r="F4793" t="s">
        <v>28</v>
      </c>
      <c r="G4793" t="s">
        <v>9325</v>
      </c>
      <c r="H4793" t="s">
        <v>9326</v>
      </c>
      <c r="I4793" s="1" t="s">
        <v>19</v>
      </c>
      <c r="J4793" s="1" t="s">
        <v>9327</v>
      </c>
      <c r="K4793" s="1" t="s">
        <v>9326</v>
      </c>
      <c r="L4793" s="1" t="str">
        <f>IF(ISERROR(VLOOKUP($D4793&amp;":"&amp;$E4793&amp;":"&amp;$F4793,[1]Sheet2!$A$26:$I$7753,9,FALSE)),"",VLOOKUP($D4793&amp;":"&amp;$E4793&amp;":"&amp;$F4793,[1]Sheet2!$A$26:$I$7753,9,FALSE))</f>
        <v>verified</v>
      </c>
      <c r="M4793" s="1"/>
      <c r="O4793" s="1">
        <v>96</v>
      </c>
      <c r="P4793" s="1">
        <v>3</v>
      </c>
      <c r="Q4793" s="1">
        <v>50</v>
      </c>
      <c r="R4793" s="1">
        <v>10</v>
      </c>
      <c r="S4793" s="1" t="s">
        <v>28</v>
      </c>
      <c r="T4793" s="1" t="s">
        <v>9327</v>
      </c>
      <c r="U4793" s="1" t="s">
        <v>9326</v>
      </c>
      <c r="V4793" s="1">
        <v>16128725</v>
      </c>
      <c r="W4793" s="1" t="s">
        <v>17</v>
      </c>
      <c r="X4793" s="1" t="s">
        <v>19</v>
      </c>
      <c r="Z4793" t="s">
        <v>9324</v>
      </c>
      <c r="AA4793">
        <v>3</v>
      </c>
      <c r="AB4793" t="s">
        <v>18427</v>
      </c>
      <c r="AC4793" t="s">
        <v>9327</v>
      </c>
      <c r="AD4793" t="s">
        <v>9326</v>
      </c>
      <c r="AE4793" t="s">
        <v>16276</v>
      </c>
      <c r="AF4793" t="s">
        <v>16277</v>
      </c>
    </row>
    <row r="4794" spans="1:32">
      <c r="A4794" t="s">
        <v>25150</v>
      </c>
      <c r="B4794" t="s">
        <v>9328</v>
      </c>
      <c r="C4794">
        <v>2</v>
      </c>
      <c r="D4794">
        <v>50</v>
      </c>
      <c r="E4794">
        <v>10</v>
      </c>
      <c r="F4794" t="s">
        <v>33</v>
      </c>
      <c r="G4794" t="s">
        <v>9329</v>
      </c>
      <c r="H4794" t="s">
        <v>9330</v>
      </c>
      <c r="I4794" s="1" t="s">
        <v>19</v>
      </c>
      <c r="J4794" s="1" t="s">
        <v>9331</v>
      </c>
      <c r="K4794" s="1" t="s">
        <v>9330</v>
      </c>
      <c r="L4794" s="1" t="str">
        <f>IF(ISERROR(VLOOKUP($D4794&amp;":"&amp;$E4794&amp;":"&amp;$F4794,[1]Sheet2!$A$26:$I$7753,9,FALSE)),"",VLOOKUP($D4794&amp;":"&amp;$E4794&amp;":"&amp;$F4794,[1]Sheet2!$A$26:$I$7753,9,FALSE))</f>
        <v>verified</v>
      </c>
      <c r="M4794" s="1"/>
      <c r="O4794" s="1">
        <v>96</v>
      </c>
      <c r="P4794" s="1">
        <v>2</v>
      </c>
      <c r="Q4794" s="1">
        <v>50</v>
      </c>
      <c r="R4794" s="1">
        <v>10</v>
      </c>
      <c r="S4794" s="1" t="s">
        <v>33</v>
      </c>
      <c r="T4794" s="1" t="s">
        <v>9331</v>
      </c>
      <c r="U4794" s="1" t="s">
        <v>9330</v>
      </c>
      <c r="V4794" s="1">
        <v>16128726</v>
      </c>
      <c r="W4794" s="1" t="s">
        <v>17</v>
      </c>
      <c r="X4794" s="1" t="s">
        <v>19</v>
      </c>
      <c r="Z4794" t="s">
        <v>9328</v>
      </c>
      <c r="AA4794">
        <v>2</v>
      </c>
      <c r="AB4794" t="s">
        <v>18428</v>
      </c>
      <c r="AC4794" t="s">
        <v>9331</v>
      </c>
      <c r="AD4794" t="s">
        <v>9330</v>
      </c>
      <c r="AE4794" t="s">
        <v>16276</v>
      </c>
      <c r="AF4794" t="s">
        <v>16277</v>
      </c>
    </row>
    <row r="4795" spans="1:32">
      <c r="A4795" t="s">
        <v>25151</v>
      </c>
      <c r="B4795" t="s">
        <v>9332</v>
      </c>
      <c r="C4795">
        <v>4</v>
      </c>
      <c r="D4795">
        <v>50</v>
      </c>
      <c r="E4795">
        <v>10</v>
      </c>
      <c r="F4795" t="s">
        <v>38</v>
      </c>
      <c r="G4795" t="s">
        <v>9333</v>
      </c>
      <c r="H4795" t="s">
        <v>9334</v>
      </c>
      <c r="I4795" s="1" t="s">
        <v>19</v>
      </c>
      <c r="J4795" s="1" t="s">
        <v>9335</v>
      </c>
      <c r="K4795" s="1" t="s">
        <v>9334</v>
      </c>
      <c r="L4795" s="1" t="str">
        <f>IF(ISERROR(VLOOKUP($D4795&amp;":"&amp;$E4795&amp;":"&amp;$F4795,[1]Sheet2!$A$26:$I$7753,9,FALSE)),"",VLOOKUP($D4795&amp;":"&amp;$E4795&amp;":"&amp;$F4795,[1]Sheet2!$A$26:$I$7753,9,FALSE))</f>
        <v>verified</v>
      </c>
      <c r="M4795" s="1"/>
      <c r="O4795" s="1">
        <v>96</v>
      </c>
      <c r="P4795" s="1">
        <v>4</v>
      </c>
      <c r="Q4795" s="1">
        <v>50</v>
      </c>
      <c r="R4795" s="1">
        <v>10</v>
      </c>
      <c r="S4795" s="1" t="s">
        <v>38</v>
      </c>
      <c r="T4795" s="1" t="s">
        <v>9335</v>
      </c>
      <c r="U4795" s="1" t="s">
        <v>9334</v>
      </c>
      <c r="V4795" s="1">
        <v>49176045</v>
      </c>
      <c r="W4795" s="1" t="s">
        <v>17</v>
      </c>
      <c r="X4795" s="1" t="s">
        <v>19</v>
      </c>
      <c r="Z4795" t="s">
        <v>9332</v>
      </c>
      <c r="AA4795">
        <v>4</v>
      </c>
      <c r="AB4795" t="s">
        <v>18429</v>
      </c>
      <c r="AC4795" t="s">
        <v>9335</v>
      </c>
      <c r="AD4795" t="s">
        <v>9334</v>
      </c>
      <c r="AE4795" t="s">
        <v>16276</v>
      </c>
      <c r="AF4795" t="s">
        <v>16277</v>
      </c>
    </row>
    <row r="4796" spans="1:32">
      <c r="A4796" t="s">
        <v>25152</v>
      </c>
      <c r="B4796" t="s">
        <v>9336</v>
      </c>
      <c r="C4796">
        <v>3</v>
      </c>
      <c r="D4796">
        <v>50</v>
      </c>
      <c r="E4796">
        <v>10</v>
      </c>
      <c r="F4796" t="s">
        <v>43</v>
      </c>
      <c r="G4796" t="s">
        <v>9337</v>
      </c>
      <c r="H4796" t="s">
        <v>9338</v>
      </c>
      <c r="I4796" s="1" t="s">
        <v>19</v>
      </c>
      <c r="J4796" s="1" t="s">
        <v>9339</v>
      </c>
      <c r="K4796" s="1" t="s">
        <v>9338</v>
      </c>
      <c r="L4796" s="1" t="str">
        <f>IF(ISERROR(VLOOKUP($D4796&amp;":"&amp;$E4796&amp;":"&amp;$F4796,[1]Sheet2!$A$26:$I$7753,9,FALSE)),"",VLOOKUP($D4796&amp;":"&amp;$E4796&amp;":"&amp;$F4796,[1]Sheet2!$A$26:$I$7753,9,FALSE))</f>
        <v>verified</v>
      </c>
      <c r="M4796" s="1"/>
      <c r="O4796" s="1">
        <v>96</v>
      </c>
      <c r="P4796" s="1">
        <v>3</v>
      </c>
      <c r="Q4796" s="1">
        <v>50</v>
      </c>
      <c r="R4796" s="1">
        <v>10</v>
      </c>
      <c r="S4796" s="1" t="s">
        <v>43</v>
      </c>
      <c r="T4796" s="1" t="s">
        <v>9339</v>
      </c>
      <c r="U4796" s="1" t="s">
        <v>9338</v>
      </c>
      <c r="V4796" s="1">
        <v>16128863</v>
      </c>
      <c r="W4796" s="1" t="s">
        <v>17</v>
      </c>
      <c r="X4796" s="1" t="s">
        <v>19</v>
      </c>
      <c r="Z4796" t="s">
        <v>9336</v>
      </c>
      <c r="AA4796">
        <v>3</v>
      </c>
      <c r="AB4796" t="s">
        <v>18430</v>
      </c>
      <c r="AC4796" t="s">
        <v>9339</v>
      </c>
      <c r="AD4796" t="s">
        <v>9338</v>
      </c>
      <c r="AE4796" t="s">
        <v>16276</v>
      </c>
      <c r="AF4796" t="s">
        <v>16277</v>
      </c>
    </row>
    <row r="4797" spans="1:32">
      <c r="A4797" t="s">
        <v>25153</v>
      </c>
      <c r="B4797" t="s">
        <v>9340</v>
      </c>
      <c r="C4797">
        <v>3</v>
      </c>
      <c r="D4797">
        <v>50</v>
      </c>
      <c r="E4797">
        <v>10</v>
      </c>
      <c r="F4797" t="s">
        <v>48</v>
      </c>
      <c r="G4797" t="s">
        <v>9341</v>
      </c>
      <c r="H4797" t="s">
        <v>9342</v>
      </c>
      <c r="I4797" s="1" t="s">
        <v>19</v>
      </c>
      <c r="J4797" s="1" t="s">
        <v>9343</v>
      </c>
      <c r="K4797" s="1" t="s">
        <v>9342</v>
      </c>
      <c r="L4797" s="1" t="str">
        <f>IF(ISERROR(VLOOKUP($D4797&amp;":"&amp;$E4797&amp;":"&amp;$F4797,[1]Sheet2!$A$26:$I$7753,9,FALSE)),"",VLOOKUP($D4797&amp;":"&amp;$E4797&amp;":"&amp;$F4797,[1]Sheet2!$A$26:$I$7753,9,FALSE))</f>
        <v>verified</v>
      </c>
      <c r="M4797" s="1"/>
      <c r="O4797" s="1">
        <v>96</v>
      </c>
      <c r="P4797" s="1">
        <v>3</v>
      </c>
      <c r="Q4797" s="1">
        <v>50</v>
      </c>
      <c r="R4797" s="1">
        <v>10</v>
      </c>
      <c r="S4797" s="1" t="s">
        <v>48</v>
      </c>
      <c r="T4797" s="1" t="s">
        <v>9343</v>
      </c>
      <c r="U4797" s="1" t="s">
        <v>9342</v>
      </c>
      <c r="V4797" s="1">
        <v>16128938</v>
      </c>
      <c r="W4797" s="1" t="s">
        <v>17</v>
      </c>
      <c r="X4797" s="1" t="s">
        <v>19</v>
      </c>
      <c r="Z4797" t="s">
        <v>9340</v>
      </c>
      <c r="AA4797">
        <v>3</v>
      </c>
      <c r="AB4797" t="s">
        <v>18431</v>
      </c>
      <c r="AC4797" t="s">
        <v>9343</v>
      </c>
      <c r="AD4797" t="s">
        <v>9342</v>
      </c>
      <c r="AE4797" t="s">
        <v>16276</v>
      </c>
      <c r="AF4797" t="s">
        <v>16277</v>
      </c>
    </row>
    <row r="4798" spans="1:32">
      <c r="A4798" t="s">
        <v>25154</v>
      </c>
      <c r="B4798" t="s">
        <v>9344</v>
      </c>
      <c r="C4798">
        <v>4</v>
      </c>
      <c r="D4798">
        <v>50</v>
      </c>
      <c r="E4798">
        <v>11</v>
      </c>
      <c r="F4798" t="s">
        <v>13</v>
      </c>
      <c r="G4798" t="s">
        <v>9345</v>
      </c>
      <c r="H4798" t="s">
        <v>9346</v>
      </c>
      <c r="I4798" s="1" t="s">
        <v>19</v>
      </c>
      <c r="J4798" s="1" t="s">
        <v>9347</v>
      </c>
      <c r="K4798" s="1" t="s">
        <v>9346</v>
      </c>
      <c r="L4798" s="1" t="str">
        <f>IF(ISERROR(VLOOKUP($D4798&amp;":"&amp;$E4798&amp;":"&amp;$F4798,[1]Sheet2!$A$26:$I$7753,9,FALSE)),"",VLOOKUP($D4798&amp;":"&amp;$E4798&amp;":"&amp;$F4798,[1]Sheet2!$A$26:$I$7753,9,FALSE))</f>
        <v>verified</v>
      </c>
      <c r="M4798" s="1"/>
      <c r="O4798" s="1">
        <v>96</v>
      </c>
      <c r="P4798" s="1">
        <v>4</v>
      </c>
      <c r="Q4798" s="1">
        <v>50</v>
      </c>
      <c r="R4798" s="1">
        <v>11</v>
      </c>
      <c r="S4798" s="1" t="s">
        <v>13</v>
      </c>
      <c r="T4798" s="1" t="s">
        <v>9347</v>
      </c>
      <c r="U4798" s="1" t="s">
        <v>9346</v>
      </c>
      <c r="V4798" s="1">
        <v>16128939</v>
      </c>
      <c r="W4798" s="1" t="s">
        <v>17</v>
      </c>
      <c r="X4798" s="1" t="s">
        <v>19</v>
      </c>
      <c r="Z4798" t="s">
        <v>9344</v>
      </c>
      <c r="AA4798">
        <v>4</v>
      </c>
      <c r="AB4798" t="s">
        <v>18432</v>
      </c>
      <c r="AC4798" t="s">
        <v>9347</v>
      </c>
      <c r="AD4798" t="s">
        <v>9346</v>
      </c>
      <c r="AE4798" t="s">
        <v>16276</v>
      </c>
      <c r="AF4798" t="s">
        <v>16277</v>
      </c>
    </row>
    <row r="4799" spans="1:32">
      <c r="A4799" t="s">
        <v>25155</v>
      </c>
      <c r="B4799" t="s">
        <v>9348</v>
      </c>
      <c r="C4799">
        <v>3</v>
      </c>
      <c r="D4799">
        <v>50</v>
      </c>
      <c r="E4799">
        <v>11</v>
      </c>
      <c r="F4799" t="s">
        <v>19</v>
      </c>
      <c r="G4799" t="s">
        <v>9349</v>
      </c>
      <c r="H4799" t="s">
        <v>9350</v>
      </c>
      <c r="I4799" s="1" t="s">
        <v>19</v>
      </c>
      <c r="J4799" s="1" t="s">
        <v>9351</v>
      </c>
      <c r="K4799" s="1" t="s">
        <v>9350</v>
      </c>
      <c r="L4799" s="1" t="str">
        <f>IF(ISERROR(VLOOKUP($D4799&amp;":"&amp;$E4799&amp;":"&amp;$F4799,[1]Sheet2!$A$26:$I$7753,9,FALSE)),"",VLOOKUP($D4799&amp;":"&amp;$E4799&amp;":"&amp;$F4799,[1]Sheet2!$A$26:$I$7753,9,FALSE))</f>
        <v>verified</v>
      </c>
      <c r="M4799" s="1"/>
      <c r="O4799" s="1">
        <v>96</v>
      </c>
      <c r="P4799" s="1">
        <v>3</v>
      </c>
      <c r="Q4799" s="1">
        <v>50</v>
      </c>
      <c r="R4799" s="1">
        <v>11</v>
      </c>
      <c r="S4799" s="1" t="s">
        <v>19</v>
      </c>
      <c r="T4799" s="1" t="s">
        <v>9351</v>
      </c>
      <c r="U4799" s="1" t="s">
        <v>9350</v>
      </c>
      <c r="V4799" s="1">
        <v>16128940</v>
      </c>
      <c r="W4799" s="1" t="s">
        <v>17</v>
      </c>
      <c r="X4799" s="1" t="s">
        <v>19</v>
      </c>
      <c r="Z4799" t="s">
        <v>9348</v>
      </c>
      <c r="AA4799">
        <v>3</v>
      </c>
      <c r="AB4799" t="s">
        <v>18433</v>
      </c>
      <c r="AC4799" t="s">
        <v>9351</v>
      </c>
      <c r="AD4799" t="s">
        <v>9350</v>
      </c>
      <c r="AE4799" t="s">
        <v>16276</v>
      </c>
      <c r="AF4799" t="s">
        <v>16277</v>
      </c>
    </row>
    <row r="4800" spans="1:32">
      <c r="A4800" t="s">
        <v>25156</v>
      </c>
      <c r="B4800" t="s">
        <v>9352</v>
      </c>
      <c r="C4800">
        <v>5</v>
      </c>
      <c r="D4800">
        <v>50</v>
      </c>
      <c r="E4800">
        <v>11</v>
      </c>
      <c r="F4800" t="s">
        <v>21</v>
      </c>
      <c r="G4800" t="s">
        <v>9353</v>
      </c>
      <c r="H4800" t="s">
        <v>9354</v>
      </c>
      <c r="I4800" s="1" t="s">
        <v>19</v>
      </c>
      <c r="J4800" s="1" t="s">
        <v>9355</v>
      </c>
      <c r="K4800" s="1" t="s">
        <v>9354</v>
      </c>
      <c r="L4800" s="1" t="str">
        <f>IF(ISERROR(VLOOKUP($D4800&amp;":"&amp;$E4800&amp;":"&amp;$F4800,[1]Sheet2!$A$26:$I$7753,9,FALSE)),"",VLOOKUP($D4800&amp;":"&amp;$E4800&amp;":"&amp;$F4800,[1]Sheet2!$A$26:$I$7753,9,FALSE))</f>
        <v>verified</v>
      </c>
      <c r="M4800" s="1"/>
      <c r="O4800" s="1">
        <v>96</v>
      </c>
      <c r="P4800" s="1">
        <v>5</v>
      </c>
      <c r="Q4800" s="1">
        <v>50</v>
      </c>
      <c r="R4800" s="1">
        <v>11</v>
      </c>
      <c r="S4800" s="1" t="s">
        <v>21</v>
      </c>
      <c r="T4800" s="1" t="s">
        <v>9355</v>
      </c>
      <c r="U4800" s="1" t="s">
        <v>9354</v>
      </c>
      <c r="V4800" s="1">
        <v>16128942</v>
      </c>
      <c r="W4800" s="1" t="s">
        <v>17</v>
      </c>
      <c r="X4800" s="1" t="s">
        <v>19</v>
      </c>
      <c r="Z4800" t="s">
        <v>9352</v>
      </c>
      <c r="AA4800">
        <v>5</v>
      </c>
      <c r="AB4800" t="s">
        <v>18434</v>
      </c>
      <c r="AC4800" t="s">
        <v>9355</v>
      </c>
      <c r="AD4800" t="s">
        <v>9354</v>
      </c>
      <c r="AE4800" t="s">
        <v>16276</v>
      </c>
      <c r="AF4800" t="s">
        <v>16277</v>
      </c>
    </row>
    <row r="4801" spans="1:32">
      <c r="A4801" t="s">
        <v>25157</v>
      </c>
      <c r="B4801" t="s">
        <v>9356</v>
      </c>
      <c r="C4801">
        <v>2</v>
      </c>
      <c r="D4801">
        <v>50</v>
      </c>
      <c r="E4801">
        <v>11</v>
      </c>
      <c r="F4801" t="s">
        <v>28</v>
      </c>
      <c r="G4801" t="s">
        <v>9357</v>
      </c>
      <c r="H4801" t="s">
        <v>4356</v>
      </c>
      <c r="I4801" s="1" t="s">
        <v>19</v>
      </c>
      <c r="J4801" s="1" t="s">
        <v>4355</v>
      </c>
      <c r="K4801" s="1" t="s">
        <v>4356</v>
      </c>
      <c r="L4801" s="1" t="str">
        <f>IF(ISERROR(VLOOKUP($D4801&amp;":"&amp;$E4801&amp;":"&amp;$F4801,[1]Sheet2!$A$26:$I$7753,9,FALSE)),"",VLOOKUP($D4801&amp;":"&amp;$E4801&amp;":"&amp;$F4801,[1]Sheet2!$A$26:$I$7753,9,FALSE))</f>
        <v>verified</v>
      </c>
      <c r="M4801" s="1"/>
      <c r="O4801" s="1">
        <v>96</v>
      </c>
      <c r="P4801" s="1">
        <v>2</v>
      </c>
      <c r="Q4801" s="1">
        <v>50</v>
      </c>
      <c r="R4801" s="1">
        <v>11</v>
      </c>
      <c r="S4801" s="1" t="s">
        <v>28</v>
      </c>
      <c r="T4801" s="1" t="s">
        <v>4355</v>
      </c>
      <c r="U4801" s="1" t="s">
        <v>4356</v>
      </c>
      <c r="V4801" s="1">
        <v>16128943</v>
      </c>
      <c r="W4801" s="1" t="s">
        <v>17</v>
      </c>
      <c r="X4801" s="1" t="s">
        <v>19</v>
      </c>
      <c r="Z4801" t="s">
        <v>9356</v>
      </c>
      <c r="AA4801">
        <v>2</v>
      </c>
      <c r="AB4801" t="s">
        <v>18435</v>
      </c>
      <c r="AC4801" t="s">
        <v>4355</v>
      </c>
      <c r="AD4801" t="s">
        <v>4356</v>
      </c>
      <c r="AE4801" t="s">
        <v>16276</v>
      </c>
      <c r="AF4801" t="s">
        <v>16277</v>
      </c>
    </row>
    <row r="4802" spans="1:32">
      <c r="A4802" t="s">
        <v>25158</v>
      </c>
      <c r="B4802" t="s">
        <v>9358</v>
      </c>
      <c r="C4802">
        <v>3</v>
      </c>
      <c r="D4802">
        <v>50</v>
      </c>
      <c r="E4802">
        <v>11</v>
      </c>
      <c r="F4802" t="s">
        <v>33</v>
      </c>
      <c r="G4802" t="s">
        <v>9359</v>
      </c>
      <c r="H4802" t="s">
        <v>9360</v>
      </c>
      <c r="I4802" s="1" t="s">
        <v>19</v>
      </c>
      <c r="J4802" s="1" t="s">
        <v>9361</v>
      </c>
      <c r="K4802" s="1" t="s">
        <v>9360</v>
      </c>
      <c r="L4802" s="1" t="str">
        <f>IF(ISERROR(VLOOKUP($D4802&amp;":"&amp;$E4802&amp;":"&amp;$F4802,[1]Sheet2!$A$26:$I$7753,9,FALSE)),"",VLOOKUP($D4802&amp;":"&amp;$E4802&amp;":"&amp;$F4802,[1]Sheet2!$A$26:$I$7753,9,FALSE))</f>
        <v>verified</v>
      </c>
      <c r="M4802" s="1"/>
      <c r="O4802" s="1">
        <v>96</v>
      </c>
      <c r="P4802" s="1">
        <v>3</v>
      </c>
      <c r="Q4802" s="1">
        <v>50</v>
      </c>
      <c r="R4802" s="1">
        <v>11</v>
      </c>
      <c r="S4802" s="1" t="s">
        <v>33</v>
      </c>
      <c r="T4802" s="1" t="s">
        <v>9361</v>
      </c>
      <c r="U4802" s="1" t="s">
        <v>9360</v>
      </c>
      <c r="V4802" s="1">
        <v>16128962</v>
      </c>
      <c r="W4802" s="1" t="s">
        <v>17</v>
      </c>
      <c r="X4802" s="1" t="s">
        <v>19</v>
      </c>
      <c r="Z4802" t="s">
        <v>9358</v>
      </c>
      <c r="AA4802">
        <v>3</v>
      </c>
      <c r="AB4802" t="s">
        <v>18436</v>
      </c>
      <c r="AC4802" t="s">
        <v>9361</v>
      </c>
      <c r="AD4802" t="s">
        <v>9360</v>
      </c>
      <c r="AE4802" t="s">
        <v>16276</v>
      </c>
      <c r="AF4802" t="s">
        <v>16277</v>
      </c>
    </row>
    <row r="4803" spans="1:32">
      <c r="A4803" t="s">
        <v>25159</v>
      </c>
      <c r="B4803" t="s">
        <v>9362</v>
      </c>
      <c r="C4803">
        <v>3</v>
      </c>
      <c r="D4803">
        <v>50</v>
      </c>
      <c r="E4803">
        <v>11</v>
      </c>
      <c r="F4803" t="s">
        <v>38</v>
      </c>
      <c r="G4803" t="s">
        <v>9363</v>
      </c>
      <c r="H4803" t="s">
        <v>9364</v>
      </c>
      <c r="I4803" s="1" t="s">
        <v>19</v>
      </c>
      <c r="J4803" s="1" t="s">
        <v>9365</v>
      </c>
      <c r="K4803" s="1" t="s">
        <v>9364</v>
      </c>
      <c r="L4803" s="1" t="str">
        <f>IF(ISERROR(VLOOKUP($D4803&amp;":"&amp;$E4803&amp;":"&amp;$F4803,[1]Sheet2!$A$26:$I$7753,9,FALSE)),"",VLOOKUP($D4803&amp;":"&amp;$E4803&amp;":"&amp;$F4803,[1]Sheet2!$A$26:$I$7753,9,FALSE))</f>
        <v>verified</v>
      </c>
      <c r="M4803" s="1"/>
      <c r="O4803" s="1">
        <v>96</v>
      </c>
      <c r="P4803" s="1">
        <v>3</v>
      </c>
      <c r="Q4803" s="1">
        <v>50</v>
      </c>
      <c r="R4803" s="1">
        <v>11</v>
      </c>
      <c r="S4803" s="1" t="s">
        <v>38</v>
      </c>
      <c r="T4803" s="1" t="s">
        <v>9365</v>
      </c>
      <c r="U4803" s="1" t="s">
        <v>9364</v>
      </c>
      <c r="V4803" s="1">
        <v>16128963</v>
      </c>
      <c r="W4803" s="1" t="s">
        <v>17</v>
      </c>
      <c r="X4803" s="1" t="s">
        <v>19</v>
      </c>
      <c r="Z4803" t="s">
        <v>9362</v>
      </c>
      <c r="AA4803">
        <v>3</v>
      </c>
      <c r="AB4803" t="s">
        <v>18437</v>
      </c>
      <c r="AC4803" t="s">
        <v>9365</v>
      </c>
      <c r="AD4803" t="s">
        <v>9364</v>
      </c>
      <c r="AE4803" t="s">
        <v>16276</v>
      </c>
      <c r="AF4803" t="s">
        <v>16277</v>
      </c>
    </row>
    <row r="4804" spans="1:32">
      <c r="A4804" t="s">
        <v>25160</v>
      </c>
      <c r="B4804" t="s">
        <v>9366</v>
      </c>
      <c r="C4804">
        <v>4</v>
      </c>
      <c r="D4804">
        <v>50</v>
      </c>
      <c r="E4804">
        <v>11</v>
      </c>
      <c r="F4804" t="s">
        <v>43</v>
      </c>
      <c r="G4804" t="s">
        <v>9367</v>
      </c>
      <c r="H4804" t="s">
        <v>4740</v>
      </c>
      <c r="I4804" s="1" t="s">
        <v>21</v>
      </c>
      <c r="J4804" s="1" t="s">
        <v>4739</v>
      </c>
      <c r="K4804" s="1" t="s">
        <v>4740</v>
      </c>
      <c r="L4804" s="1" t="str">
        <f>IF(ISERROR(VLOOKUP($D4804&amp;":"&amp;$E4804&amp;":"&amp;$F4804,[1]Sheet2!$A$26:$I$7753,9,FALSE)),"",VLOOKUP($D4804&amp;":"&amp;$E4804&amp;":"&amp;$F4804,[1]Sheet2!$A$26:$I$7753,9,FALSE))</f>
        <v>verified</v>
      </c>
      <c r="M4804" s="1"/>
      <c r="O4804" s="1">
        <v>96</v>
      </c>
      <c r="P4804" s="1">
        <v>4</v>
      </c>
      <c r="Q4804" s="1">
        <v>50</v>
      </c>
      <c r="R4804" s="1">
        <v>11</v>
      </c>
      <c r="S4804" s="1" t="s">
        <v>43</v>
      </c>
      <c r="T4804" s="1" t="s">
        <v>4739</v>
      </c>
      <c r="U4804" s="1" t="s">
        <v>4740</v>
      </c>
      <c r="V4804" s="1">
        <v>16129027</v>
      </c>
      <c r="W4804" s="1" t="s">
        <v>17</v>
      </c>
      <c r="X4804" s="1" t="s">
        <v>21</v>
      </c>
      <c r="Z4804" t="s">
        <v>9366</v>
      </c>
      <c r="AA4804">
        <v>4</v>
      </c>
      <c r="AB4804" t="s">
        <v>18438</v>
      </c>
      <c r="AC4804" t="s">
        <v>4739</v>
      </c>
      <c r="AD4804" t="s">
        <v>4740</v>
      </c>
      <c r="AE4804" t="s">
        <v>16276</v>
      </c>
      <c r="AF4804" t="s">
        <v>16277</v>
      </c>
    </row>
    <row r="4805" spans="1:32">
      <c r="A4805" t="s">
        <v>25161</v>
      </c>
      <c r="B4805" t="s">
        <v>9368</v>
      </c>
      <c r="C4805">
        <v>3</v>
      </c>
      <c r="D4805">
        <v>50</v>
      </c>
      <c r="E4805">
        <v>11</v>
      </c>
      <c r="F4805" t="s">
        <v>48</v>
      </c>
      <c r="G4805" t="s">
        <v>9369</v>
      </c>
      <c r="H4805" t="s">
        <v>9370</v>
      </c>
      <c r="I4805" s="1" t="s">
        <v>19</v>
      </c>
      <c r="J4805" s="1" t="s">
        <v>9371</v>
      </c>
      <c r="K4805" s="1" t="s">
        <v>9370</v>
      </c>
      <c r="L4805" s="1" t="str">
        <f>IF(ISERROR(VLOOKUP($D4805&amp;":"&amp;$E4805&amp;":"&amp;$F4805,[1]Sheet2!$A$26:$I$7753,9,FALSE)),"",VLOOKUP($D4805&amp;":"&amp;$E4805&amp;":"&amp;$F4805,[1]Sheet2!$A$26:$I$7753,9,FALSE))</f>
        <v>verified</v>
      </c>
      <c r="M4805" s="1"/>
      <c r="O4805" s="1">
        <v>96</v>
      </c>
      <c r="P4805" s="1">
        <v>3</v>
      </c>
      <c r="Q4805" s="1">
        <v>50</v>
      </c>
      <c r="R4805" s="1">
        <v>11</v>
      </c>
      <c r="S4805" s="1" t="s">
        <v>48</v>
      </c>
      <c r="T4805" s="1" t="s">
        <v>9371</v>
      </c>
      <c r="U4805" s="1" t="s">
        <v>9370</v>
      </c>
      <c r="V4805" s="1">
        <v>16129158</v>
      </c>
      <c r="W4805" s="1" t="s">
        <v>17</v>
      </c>
      <c r="X4805" s="1" t="s">
        <v>19</v>
      </c>
      <c r="Z4805" t="s">
        <v>9368</v>
      </c>
      <c r="AA4805">
        <v>3</v>
      </c>
      <c r="AB4805" t="s">
        <v>18439</v>
      </c>
      <c r="AC4805" t="s">
        <v>9371</v>
      </c>
      <c r="AD4805" t="s">
        <v>9370</v>
      </c>
      <c r="AE4805" t="s">
        <v>16276</v>
      </c>
      <c r="AF4805" t="s">
        <v>16277</v>
      </c>
    </row>
    <row r="4806" spans="1:32">
      <c r="A4806" t="s">
        <v>25162</v>
      </c>
      <c r="B4806" t="s">
        <v>9372</v>
      </c>
      <c r="C4806">
        <v>4</v>
      </c>
      <c r="D4806">
        <v>50</v>
      </c>
      <c r="E4806">
        <v>12</v>
      </c>
      <c r="F4806" t="s">
        <v>13</v>
      </c>
      <c r="G4806" t="s">
        <v>9373</v>
      </c>
      <c r="H4806" t="s">
        <v>9374</v>
      </c>
      <c r="I4806" s="1" t="s">
        <v>19</v>
      </c>
      <c r="J4806" s="1" t="s">
        <v>9375</v>
      </c>
      <c r="K4806" s="1" t="s">
        <v>9374</v>
      </c>
      <c r="L4806" s="1" t="str">
        <f>IF(ISERROR(VLOOKUP($D4806&amp;":"&amp;$E4806&amp;":"&amp;$F4806,[1]Sheet2!$A$26:$I$7753,9,FALSE)),"",VLOOKUP($D4806&amp;":"&amp;$E4806&amp;":"&amp;$F4806,[1]Sheet2!$A$26:$I$7753,9,FALSE))</f>
        <v>verified</v>
      </c>
      <c r="M4806" s="1"/>
      <c r="O4806" s="1">
        <v>96</v>
      </c>
      <c r="P4806" s="1">
        <v>4</v>
      </c>
      <c r="Q4806" s="1">
        <v>50</v>
      </c>
      <c r="R4806" s="1">
        <v>12</v>
      </c>
      <c r="S4806" s="1" t="s">
        <v>13</v>
      </c>
      <c r="T4806" s="1" t="s">
        <v>9375</v>
      </c>
      <c r="U4806" s="1" t="s">
        <v>9374</v>
      </c>
      <c r="V4806" s="1">
        <v>16129189</v>
      </c>
      <c r="W4806" s="1" t="s">
        <v>17</v>
      </c>
      <c r="X4806" s="1" t="s">
        <v>19</v>
      </c>
      <c r="Z4806" t="s">
        <v>9372</v>
      </c>
      <c r="AA4806">
        <v>4</v>
      </c>
      <c r="AB4806" t="s">
        <v>18440</v>
      </c>
      <c r="AC4806" t="s">
        <v>9375</v>
      </c>
      <c r="AD4806" t="s">
        <v>9374</v>
      </c>
      <c r="AE4806" t="s">
        <v>16276</v>
      </c>
      <c r="AF4806" t="s">
        <v>16277</v>
      </c>
    </row>
    <row r="4807" spans="1:32">
      <c r="A4807" t="s">
        <v>25163</v>
      </c>
      <c r="B4807" t="s">
        <v>9376</v>
      </c>
      <c r="C4807">
        <v>2</v>
      </c>
      <c r="D4807">
        <v>50</v>
      </c>
      <c r="E4807">
        <v>12</v>
      </c>
      <c r="F4807" t="s">
        <v>19</v>
      </c>
      <c r="G4807" t="s">
        <v>9377</v>
      </c>
      <c r="H4807" t="s">
        <v>9378</v>
      </c>
      <c r="I4807" s="1" t="s">
        <v>19</v>
      </c>
      <c r="J4807" s="1" t="s">
        <v>9379</v>
      </c>
      <c r="K4807" s="1" t="s">
        <v>9378</v>
      </c>
      <c r="L4807" s="1" t="str">
        <f>IF(ISERROR(VLOOKUP($D4807&amp;":"&amp;$E4807&amp;":"&amp;$F4807,[1]Sheet2!$A$26:$I$7753,9,FALSE)),"",VLOOKUP($D4807&amp;":"&amp;$E4807&amp;":"&amp;$F4807,[1]Sheet2!$A$26:$I$7753,9,FALSE))</f>
        <v>verified</v>
      </c>
      <c r="M4807" s="1"/>
      <c r="O4807" s="1">
        <v>96</v>
      </c>
      <c r="P4807" s="1">
        <v>2</v>
      </c>
      <c r="Q4807" s="1">
        <v>50</v>
      </c>
      <c r="R4807" s="1">
        <v>12</v>
      </c>
      <c r="S4807" s="1" t="s">
        <v>19</v>
      </c>
      <c r="T4807" s="1" t="s">
        <v>9379</v>
      </c>
      <c r="U4807" s="1" t="s">
        <v>9378</v>
      </c>
      <c r="V4807" s="1">
        <v>16129190</v>
      </c>
      <c r="W4807" s="1" t="s">
        <v>17</v>
      </c>
      <c r="X4807" s="1" t="s">
        <v>19</v>
      </c>
      <c r="Z4807" t="s">
        <v>9376</v>
      </c>
      <c r="AA4807">
        <v>2</v>
      </c>
      <c r="AB4807" t="s">
        <v>18441</v>
      </c>
      <c r="AC4807" t="s">
        <v>9379</v>
      </c>
      <c r="AD4807" t="s">
        <v>9378</v>
      </c>
      <c r="AE4807" t="s">
        <v>16276</v>
      </c>
      <c r="AF4807" t="s">
        <v>16277</v>
      </c>
    </row>
    <row r="4808" spans="1:32">
      <c r="A4808" t="s">
        <v>25164</v>
      </c>
      <c r="B4808" t="s">
        <v>9380</v>
      </c>
      <c r="C4808">
        <v>2</v>
      </c>
      <c r="D4808">
        <v>50</v>
      </c>
      <c r="E4808">
        <v>12</v>
      </c>
      <c r="F4808" t="s">
        <v>21</v>
      </c>
      <c r="G4808" t="s">
        <v>9381</v>
      </c>
      <c r="H4808" t="s">
        <v>9382</v>
      </c>
      <c r="I4808" s="1" t="s">
        <v>19</v>
      </c>
      <c r="J4808" s="1" t="s">
        <v>9383</v>
      </c>
      <c r="K4808" s="1" t="s">
        <v>9382</v>
      </c>
      <c r="L4808" s="1" t="str">
        <f>IF(ISERROR(VLOOKUP($D4808&amp;":"&amp;$E4808&amp;":"&amp;$F4808,[1]Sheet2!$A$26:$I$7753,9,FALSE)),"",VLOOKUP($D4808&amp;":"&amp;$E4808&amp;":"&amp;$F4808,[1]Sheet2!$A$26:$I$7753,9,FALSE))</f>
        <v xml:space="preserve">use other isolate </v>
      </c>
      <c r="M4808" s="1"/>
      <c r="O4808" s="1">
        <v>96</v>
      </c>
      <c r="P4808" s="1">
        <v>2</v>
      </c>
      <c r="Q4808" s="1">
        <v>50</v>
      </c>
      <c r="R4808" s="1">
        <v>12</v>
      </c>
      <c r="S4808" s="1" t="s">
        <v>21</v>
      </c>
      <c r="T4808" s="1" t="s">
        <v>9383</v>
      </c>
      <c r="U4808" s="1" t="s">
        <v>9382</v>
      </c>
      <c r="V4808" s="1">
        <v>16129197</v>
      </c>
      <c r="W4808" s="1" t="s">
        <v>17</v>
      </c>
      <c r="X4808" s="1" t="s">
        <v>19</v>
      </c>
      <c r="Z4808" t="s">
        <v>9380</v>
      </c>
      <c r="AA4808">
        <v>2</v>
      </c>
      <c r="AB4808" t="s">
        <v>18442</v>
      </c>
      <c r="AC4808" t="s">
        <v>9383</v>
      </c>
      <c r="AD4808" t="s">
        <v>9382</v>
      </c>
      <c r="AE4808" t="s">
        <v>16312</v>
      </c>
      <c r="AF4808" t="s">
        <v>16313</v>
      </c>
    </row>
    <row r="4809" spans="1:32">
      <c r="A4809" t="s">
        <v>25165</v>
      </c>
      <c r="B4809" t="s">
        <v>9384</v>
      </c>
      <c r="C4809">
        <v>2</v>
      </c>
      <c r="D4809">
        <v>50</v>
      </c>
      <c r="E4809">
        <v>12</v>
      </c>
      <c r="F4809" t="s">
        <v>28</v>
      </c>
      <c r="G4809" t="s">
        <v>9385</v>
      </c>
      <c r="H4809" t="s">
        <v>9386</v>
      </c>
      <c r="I4809" s="1" t="s">
        <v>19</v>
      </c>
      <c r="J4809" s="1" t="s">
        <v>9387</v>
      </c>
      <c r="K4809" s="1" t="s">
        <v>9388</v>
      </c>
      <c r="L4809" s="1" t="str">
        <f>IF(ISERROR(VLOOKUP($D4809&amp;":"&amp;$E4809&amp;":"&amp;$F4809,[1]Sheet2!$A$26:$I$7753,9,FALSE)),"",VLOOKUP($D4809&amp;":"&amp;$E4809&amp;":"&amp;$F4809,[1]Sheet2!$A$26:$I$7753,9,FALSE))</f>
        <v>verified</v>
      </c>
      <c r="M4809" s="1"/>
      <c r="O4809" s="1">
        <v>96</v>
      </c>
      <c r="P4809" s="1">
        <v>2</v>
      </c>
      <c r="Q4809" s="1">
        <v>50</v>
      </c>
      <c r="R4809" s="1">
        <v>12</v>
      </c>
      <c r="S4809" s="1" t="s">
        <v>28</v>
      </c>
      <c r="T4809" s="1" t="s">
        <v>9387</v>
      </c>
      <c r="U4809" s="1" t="s">
        <v>9388</v>
      </c>
      <c r="V4809" s="1">
        <v>16129261</v>
      </c>
      <c r="W4809" s="1" t="s">
        <v>17</v>
      </c>
      <c r="X4809" s="1" t="s">
        <v>19</v>
      </c>
      <c r="Z4809" t="s">
        <v>9384</v>
      </c>
      <c r="AA4809">
        <v>2</v>
      </c>
      <c r="AB4809" t="s">
        <v>18443</v>
      </c>
      <c r="AC4809" t="s">
        <v>9387</v>
      </c>
      <c r="AD4809" t="s">
        <v>9388</v>
      </c>
      <c r="AE4809" t="s">
        <v>16276</v>
      </c>
      <c r="AF4809" t="s">
        <v>16277</v>
      </c>
    </row>
    <row r="4810" spans="1:32">
      <c r="A4810" t="s">
        <v>25166</v>
      </c>
      <c r="B4810" t="s">
        <v>9389</v>
      </c>
      <c r="C4810">
        <v>2</v>
      </c>
      <c r="D4810">
        <v>50</v>
      </c>
      <c r="E4810">
        <v>12</v>
      </c>
      <c r="F4810" t="s">
        <v>33</v>
      </c>
      <c r="G4810" t="s">
        <v>9390</v>
      </c>
      <c r="H4810" t="s">
        <v>9391</v>
      </c>
      <c r="I4810" s="1" t="s">
        <v>19</v>
      </c>
      <c r="J4810" s="1" t="s">
        <v>9392</v>
      </c>
      <c r="K4810" s="1" t="s">
        <v>9391</v>
      </c>
      <c r="L4810" s="1" t="str">
        <f>IF(ISERROR(VLOOKUP($D4810&amp;":"&amp;$E4810&amp;":"&amp;$F4810,[1]Sheet2!$A$26:$I$7753,9,FALSE)),"",VLOOKUP($D4810&amp;":"&amp;$E4810&amp;":"&amp;$F4810,[1]Sheet2!$A$26:$I$7753,9,FALSE))</f>
        <v>verified</v>
      </c>
      <c r="M4810" s="1"/>
      <c r="O4810" s="1">
        <v>96</v>
      </c>
      <c r="P4810" s="1">
        <v>2</v>
      </c>
      <c r="Q4810" s="1">
        <v>50</v>
      </c>
      <c r="R4810" s="1">
        <v>12</v>
      </c>
      <c r="S4810" s="1" t="s">
        <v>33</v>
      </c>
      <c r="T4810" s="1" t="s">
        <v>9392</v>
      </c>
      <c r="U4810" s="1" t="s">
        <v>9391</v>
      </c>
      <c r="V4810" s="1">
        <v>16129376</v>
      </c>
      <c r="W4810" s="1" t="s">
        <v>17</v>
      </c>
      <c r="X4810" s="1" t="s">
        <v>19</v>
      </c>
      <c r="Z4810" t="s">
        <v>9389</v>
      </c>
      <c r="AA4810">
        <v>2</v>
      </c>
      <c r="AB4810" t="s">
        <v>18444</v>
      </c>
      <c r="AC4810" t="s">
        <v>9392</v>
      </c>
      <c r="AD4810" t="s">
        <v>9391</v>
      </c>
      <c r="AE4810" t="s">
        <v>16276</v>
      </c>
      <c r="AF4810" t="s">
        <v>16277</v>
      </c>
    </row>
    <row r="4811" spans="1:32">
      <c r="A4811" t="s">
        <v>25167</v>
      </c>
      <c r="B4811" t="s">
        <v>9393</v>
      </c>
      <c r="C4811">
        <v>2</v>
      </c>
      <c r="D4811">
        <v>50</v>
      </c>
      <c r="E4811">
        <v>12</v>
      </c>
      <c r="F4811" t="s">
        <v>38</v>
      </c>
      <c r="G4811" t="s">
        <v>9394</v>
      </c>
      <c r="H4811" t="s">
        <v>9395</v>
      </c>
      <c r="I4811" s="1" t="s">
        <v>19</v>
      </c>
      <c r="J4811" s="1" t="s">
        <v>9396</v>
      </c>
      <c r="K4811" s="1" t="s">
        <v>9395</v>
      </c>
      <c r="L4811" s="1" t="str">
        <f>IF(ISERROR(VLOOKUP($D4811&amp;":"&amp;$E4811&amp;":"&amp;$F4811,[1]Sheet2!$A$26:$I$7753,9,FALSE)),"",VLOOKUP($D4811&amp;":"&amp;$E4811&amp;":"&amp;$F4811,[1]Sheet2!$A$26:$I$7753,9,FALSE))</f>
        <v>verified</v>
      </c>
      <c r="M4811" s="1"/>
      <c r="O4811" s="1">
        <v>96</v>
      </c>
      <c r="P4811" s="1">
        <v>2</v>
      </c>
      <c r="Q4811" s="1">
        <v>50</v>
      </c>
      <c r="R4811" s="1">
        <v>12</v>
      </c>
      <c r="S4811" s="1" t="s">
        <v>38</v>
      </c>
      <c r="T4811" s="1" t="s">
        <v>9396</v>
      </c>
      <c r="U4811" s="1" t="s">
        <v>9395</v>
      </c>
      <c r="V4811" s="1">
        <v>16129403</v>
      </c>
      <c r="W4811" s="1" t="s">
        <v>17</v>
      </c>
      <c r="X4811" s="1" t="s">
        <v>19</v>
      </c>
      <c r="Z4811" t="s">
        <v>9393</v>
      </c>
      <c r="AA4811">
        <v>2</v>
      </c>
      <c r="AB4811" t="s">
        <v>18445</v>
      </c>
      <c r="AC4811" t="s">
        <v>9396</v>
      </c>
      <c r="AD4811" t="s">
        <v>9395</v>
      </c>
      <c r="AE4811" t="s">
        <v>16276</v>
      </c>
      <c r="AF4811" t="s">
        <v>16277</v>
      </c>
    </row>
    <row r="4812" spans="1:32">
      <c r="A4812" t="s">
        <v>25168</v>
      </c>
      <c r="B4812" t="s">
        <v>9397</v>
      </c>
      <c r="C4812">
        <v>2</v>
      </c>
      <c r="D4812">
        <v>50</v>
      </c>
      <c r="E4812">
        <v>12</v>
      </c>
      <c r="F4812" t="s">
        <v>43</v>
      </c>
      <c r="G4812" t="s">
        <v>9398</v>
      </c>
      <c r="H4812" t="s">
        <v>9399</v>
      </c>
      <c r="I4812" s="1" t="s">
        <v>19</v>
      </c>
      <c r="J4812" s="1" t="s">
        <v>9400</v>
      </c>
      <c r="K4812" s="1" t="s">
        <v>9399</v>
      </c>
      <c r="L4812" s="1" t="str">
        <f>IF(ISERROR(VLOOKUP($D4812&amp;":"&amp;$E4812&amp;":"&amp;$F4812,[1]Sheet2!$A$26:$I$7753,9,FALSE)),"",VLOOKUP($D4812&amp;":"&amp;$E4812&amp;":"&amp;$F4812,[1]Sheet2!$A$26:$I$7753,9,FALSE))</f>
        <v>verified</v>
      </c>
      <c r="M4812" s="1"/>
      <c r="O4812" s="1">
        <v>96</v>
      </c>
      <c r="P4812" s="1">
        <v>2</v>
      </c>
      <c r="Q4812" s="1">
        <v>50</v>
      </c>
      <c r="R4812" s="1">
        <v>12</v>
      </c>
      <c r="S4812" s="1" t="s">
        <v>43</v>
      </c>
      <c r="T4812" s="1" t="s">
        <v>9400</v>
      </c>
      <c r="U4812" s="1" t="s">
        <v>9399</v>
      </c>
      <c r="V4812" s="1">
        <v>16129424</v>
      </c>
      <c r="W4812" s="1" t="s">
        <v>17</v>
      </c>
      <c r="X4812" s="1" t="s">
        <v>19</v>
      </c>
      <c r="Z4812" t="s">
        <v>9397</v>
      </c>
      <c r="AA4812">
        <v>2</v>
      </c>
      <c r="AB4812" t="s">
        <v>18446</v>
      </c>
      <c r="AC4812" t="s">
        <v>9400</v>
      </c>
      <c r="AD4812" t="s">
        <v>9399</v>
      </c>
      <c r="AE4812" t="s">
        <v>16276</v>
      </c>
      <c r="AF4812" t="s">
        <v>16277</v>
      </c>
    </row>
    <row r="4813" spans="1:32">
      <c r="A4813" t="s">
        <v>25169</v>
      </c>
      <c r="B4813" t="s">
        <v>9401</v>
      </c>
      <c r="C4813">
        <v>2</v>
      </c>
      <c r="D4813">
        <v>50</v>
      </c>
      <c r="E4813">
        <v>12</v>
      </c>
      <c r="F4813" t="s">
        <v>48</v>
      </c>
      <c r="G4813" t="s">
        <v>9402</v>
      </c>
      <c r="H4813" t="s">
        <v>9403</v>
      </c>
      <c r="I4813" s="1" t="s">
        <v>19</v>
      </c>
      <c r="J4813" s="1" t="s">
        <v>9404</v>
      </c>
      <c r="K4813" s="1" t="s">
        <v>9403</v>
      </c>
      <c r="L4813" s="1" t="str">
        <f>IF(ISERROR(VLOOKUP($D4813&amp;":"&amp;$E4813&amp;":"&amp;$F4813,[1]Sheet2!$A$26:$I$7753,9,FALSE)),"",VLOOKUP($D4813&amp;":"&amp;$E4813&amp;":"&amp;$F4813,[1]Sheet2!$A$26:$I$7753,9,FALSE))</f>
        <v>verified</v>
      </c>
      <c r="M4813" s="1"/>
      <c r="O4813" s="1">
        <v>96</v>
      </c>
      <c r="P4813" s="1">
        <v>2</v>
      </c>
      <c r="Q4813" s="1">
        <v>50</v>
      </c>
      <c r="R4813" s="1">
        <v>12</v>
      </c>
      <c r="S4813" s="1" t="s">
        <v>48</v>
      </c>
      <c r="T4813" s="1" t="s">
        <v>9404</v>
      </c>
      <c r="U4813" s="1" t="s">
        <v>9403</v>
      </c>
      <c r="V4813" s="1">
        <v>16129425</v>
      </c>
      <c r="W4813" s="1" t="s">
        <v>17</v>
      </c>
      <c r="X4813" s="1" t="s">
        <v>19</v>
      </c>
      <c r="Z4813" t="s">
        <v>9401</v>
      </c>
      <c r="AA4813">
        <v>2</v>
      </c>
      <c r="AB4813" t="s">
        <v>18447</v>
      </c>
      <c r="AC4813" t="s">
        <v>9404</v>
      </c>
      <c r="AD4813" t="s">
        <v>9403</v>
      </c>
      <c r="AE4813" t="s">
        <v>16276</v>
      </c>
      <c r="AF4813" t="s">
        <v>16277</v>
      </c>
    </row>
    <row r="4814" spans="1:32">
      <c r="A4814" t="s">
        <v>25170</v>
      </c>
      <c r="B4814" t="s">
        <v>9405</v>
      </c>
      <c r="C4814">
        <v>3</v>
      </c>
      <c r="D4814">
        <v>51</v>
      </c>
      <c r="E4814">
        <v>1</v>
      </c>
      <c r="F4814" t="s">
        <v>13</v>
      </c>
      <c r="G4814" t="s">
        <v>9406</v>
      </c>
      <c r="H4814" t="s">
        <v>9407</v>
      </c>
      <c r="I4814" s="1" t="s">
        <v>13</v>
      </c>
      <c r="J4814" s="1" t="s">
        <v>9408</v>
      </c>
      <c r="K4814" s="1" t="s">
        <v>9407</v>
      </c>
      <c r="L4814" s="1" t="str">
        <f>IF(ISERROR(VLOOKUP($D4814&amp;":"&amp;$E4814&amp;":"&amp;$F4814,[1]Sheet2!$A$26:$I$7753,9,FALSE)),"",VLOOKUP($D4814&amp;":"&amp;$E4814&amp;":"&amp;$F4814,[1]Sheet2!$A$26:$I$7753,9,FALSE))</f>
        <v>verified</v>
      </c>
      <c r="M4814" s="1"/>
      <c r="O4814" s="1">
        <v>96</v>
      </c>
      <c r="P4814" s="1">
        <v>3</v>
      </c>
      <c r="Q4814" s="1">
        <v>51</v>
      </c>
      <c r="R4814" s="1">
        <v>1</v>
      </c>
      <c r="S4814" s="1" t="s">
        <v>13</v>
      </c>
      <c r="T4814" s="1" t="s">
        <v>9408</v>
      </c>
      <c r="U4814" s="1" t="s">
        <v>9407</v>
      </c>
      <c r="V4814" s="1">
        <v>16129426</v>
      </c>
      <c r="W4814" s="1" t="s">
        <v>17</v>
      </c>
      <c r="X4814" s="1" t="s">
        <v>13</v>
      </c>
      <c r="Z4814" t="s">
        <v>9405</v>
      </c>
      <c r="AA4814">
        <v>3</v>
      </c>
      <c r="AB4814" t="s">
        <v>18448</v>
      </c>
      <c r="AC4814" t="s">
        <v>9408</v>
      </c>
      <c r="AD4814" t="s">
        <v>9407</v>
      </c>
      <c r="AE4814" t="s">
        <v>16276</v>
      </c>
      <c r="AF4814" t="s">
        <v>16277</v>
      </c>
    </row>
    <row r="4815" spans="1:32">
      <c r="A4815" t="s">
        <v>25171</v>
      </c>
      <c r="B4815" t="s">
        <v>9409</v>
      </c>
      <c r="C4815">
        <v>1</v>
      </c>
      <c r="D4815">
        <v>51</v>
      </c>
      <c r="E4815">
        <v>1</v>
      </c>
      <c r="F4815" t="s">
        <v>19</v>
      </c>
      <c r="G4815" t="s">
        <v>9410</v>
      </c>
      <c r="H4815" t="s">
        <v>9411</v>
      </c>
      <c r="I4815" s="1" t="s">
        <v>13</v>
      </c>
      <c r="J4815" s="1" t="s">
        <v>9412</v>
      </c>
      <c r="K4815" s="1" t="s">
        <v>9411</v>
      </c>
      <c r="L4815" s="1" t="str">
        <f>IF(ISERROR(VLOOKUP($D4815&amp;":"&amp;$E4815&amp;":"&amp;$F4815,[1]Sheet2!$A$26:$I$7753,9,FALSE)),"",VLOOKUP($D4815&amp;":"&amp;$E4815&amp;":"&amp;$F4815,[1]Sheet2!$A$26:$I$7753,9,FALSE))</f>
        <v>verified</v>
      </c>
      <c r="M4815" s="1"/>
      <c r="O4815" s="1">
        <v>96</v>
      </c>
      <c r="P4815" s="1">
        <v>1</v>
      </c>
      <c r="Q4815" s="1">
        <v>51</v>
      </c>
      <c r="R4815" s="1">
        <v>1</v>
      </c>
      <c r="S4815" s="1" t="s">
        <v>19</v>
      </c>
      <c r="T4815" s="1" t="s">
        <v>9412</v>
      </c>
      <c r="U4815" s="1" t="s">
        <v>9411</v>
      </c>
      <c r="V4815" s="1">
        <v>16129427</v>
      </c>
      <c r="W4815" s="1" t="s">
        <v>17</v>
      </c>
      <c r="X4815" s="1" t="s">
        <v>13</v>
      </c>
      <c r="Z4815" t="s">
        <v>9409</v>
      </c>
      <c r="AA4815">
        <v>1</v>
      </c>
      <c r="AB4815" t="s">
        <v>18449</v>
      </c>
      <c r="AC4815" t="s">
        <v>9412</v>
      </c>
      <c r="AD4815" t="s">
        <v>9411</v>
      </c>
      <c r="AE4815" t="s">
        <v>16276</v>
      </c>
      <c r="AF4815" t="s">
        <v>16277</v>
      </c>
    </row>
    <row r="4816" spans="1:32">
      <c r="A4816" t="s">
        <v>25172</v>
      </c>
      <c r="B4816" t="s">
        <v>9413</v>
      </c>
      <c r="C4816">
        <v>1</v>
      </c>
      <c r="D4816">
        <v>51</v>
      </c>
      <c r="E4816">
        <v>1</v>
      </c>
      <c r="F4816" t="s">
        <v>21</v>
      </c>
      <c r="G4816" t="s">
        <v>9414</v>
      </c>
      <c r="H4816" t="s">
        <v>9415</v>
      </c>
      <c r="I4816" s="1" t="s">
        <v>13</v>
      </c>
      <c r="J4816" s="1" t="s">
        <v>9416</v>
      </c>
      <c r="K4816" s="1" t="s">
        <v>9415</v>
      </c>
      <c r="L4816" s="1" t="str">
        <f>IF(ISERROR(VLOOKUP($D4816&amp;":"&amp;$E4816&amp;":"&amp;$F4816,[1]Sheet2!$A$26:$I$7753,9,FALSE)),"",VLOOKUP($D4816&amp;":"&amp;$E4816&amp;":"&amp;$F4816,[1]Sheet2!$A$26:$I$7753,9,FALSE))</f>
        <v>verified</v>
      </c>
      <c r="M4816" s="1"/>
      <c r="O4816" s="1">
        <v>96</v>
      </c>
      <c r="P4816" s="1">
        <v>1</v>
      </c>
      <c r="Q4816" s="1">
        <v>51</v>
      </c>
      <c r="R4816" s="1">
        <v>1</v>
      </c>
      <c r="S4816" s="1" t="s">
        <v>21</v>
      </c>
      <c r="T4816" s="1" t="s">
        <v>9416</v>
      </c>
      <c r="U4816" s="1" t="s">
        <v>9415</v>
      </c>
      <c r="V4816" s="1">
        <v>16129433</v>
      </c>
      <c r="W4816" s="1" t="s">
        <v>17</v>
      </c>
      <c r="X4816" s="1" t="s">
        <v>13</v>
      </c>
      <c r="Z4816" t="s">
        <v>9413</v>
      </c>
      <c r="AA4816">
        <v>1</v>
      </c>
      <c r="AB4816" t="s">
        <v>18450</v>
      </c>
      <c r="AC4816" t="s">
        <v>9416</v>
      </c>
      <c r="AD4816" t="s">
        <v>9415</v>
      </c>
      <c r="AE4816" t="s">
        <v>16276</v>
      </c>
      <c r="AF4816" t="s">
        <v>16277</v>
      </c>
    </row>
    <row r="4817" spans="1:32">
      <c r="A4817" t="s">
        <v>25173</v>
      </c>
      <c r="B4817" t="s">
        <v>9417</v>
      </c>
      <c r="C4817">
        <v>1</v>
      </c>
      <c r="D4817">
        <v>51</v>
      </c>
      <c r="E4817">
        <v>1</v>
      </c>
      <c r="F4817" t="s">
        <v>28</v>
      </c>
      <c r="G4817" t="s">
        <v>9418</v>
      </c>
      <c r="H4817" t="s">
        <v>9419</v>
      </c>
      <c r="I4817" s="1" t="s">
        <v>13</v>
      </c>
      <c r="J4817" s="1" t="s">
        <v>9420</v>
      </c>
      <c r="K4817" s="1" t="s">
        <v>9419</v>
      </c>
      <c r="L4817" s="1" t="str">
        <f>IF(ISERROR(VLOOKUP($D4817&amp;":"&amp;$E4817&amp;":"&amp;$F4817,[1]Sheet2!$A$26:$I$7753,9,FALSE)),"",VLOOKUP($D4817&amp;":"&amp;$E4817&amp;":"&amp;$F4817,[1]Sheet2!$A$26:$I$7753,9,FALSE))</f>
        <v>verified</v>
      </c>
      <c r="M4817" s="1"/>
      <c r="O4817" s="1">
        <v>96</v>
      </c>
      <c r="P4817" s="1">
        <v>1</v>
      </c>
      <c r="Q4817" s="1">
        <v>51</v>
      </c>
      <c r="R4817" s="1">
        <v>1</v>
      </c>
      <c r="S4817" s="1" t="s">
        <v>28</v>
      </c>
      <c r="T4817" s="1" t="s">
        <v>9420</v>
      </c>
      <c r="U4817" s="1" t="s">
        <v>9419</v>
      </c>
      <c r="V4817" s="1">
        <v>16129435</v>
      </c>
      <c r="W4817" s="1" t="s">
        <v>17</v>
      </c>
      <c r="X4817" s="1" t="s">
        <v>13</v>
      </c>
      <c r="Z4817" t="s">
        <v>9417</v>
      </c>
      <c r="AA4817">
        <v>1</v>
      </c>
      <c r="AB4817" t="s">
        <v>18451</v>
      </c>
      <c r="AC4817" t="s">
        <v>9420</v>
      </c>
      <c r="AD4817" t="s">
        <v>9419</v>
      </c>
      <c r="AE4817" t="s">
        <v>16276</v>
      </c>
      <c r="AF4817" t="s">
        <v>16277</v>
      </c>
    </row>
    <row r="4818" spans="1:32">
      <c r="A4818" t="s">
        <v>25174</v>
      </c>
      <c r="B4818" t="s">
        <v>9421</v>
      </c>
      <c r="C4818">
        <v>1</v>
      </c>
      <c r="D4818">
        <v>51</v>
      </c>
      <c r="E4818">
        <v>1</v>
      </c>
      <c r="F4818" t="s">
        <v>33</v>
      </c>
      <c r="G4818" t="s">
        <v>9422</v>
      </c>
      <c r="H4818" t="s">
        <v>9423</v>
      </c>
      <c r="I4818" s="1" t="s">
        <v>13</v>
      </c>
      <c r="J4818" s="1" t="s">
        <v>9424</v>
      </c>
      <c r="K4818" s="1" t="s">
        <v>9423</v>
      </c>
      <c r="L4818" s="1" t="str">
        <f>IF(ISERROR(VLOOKUP($D4818&amp;":"&amp;$E4818&amp;":"&amp;$F4818,[1]Sheet2!$A$26:$I$7753,9,FALSE)),"",VLOOKUP($D4818&amp;":"&amp;$E4818&amp;":"&amp;$F4818,[1]Sheet2!$A$26:$I$7753,9,FALSE))</f>
        <v>verified</v>
      </c>
      <c r="M4818" s="1"/>
      <c r="O4818" s="1">
        <v>96</v>
      </c>
      <c r="P4818" s="1">
        <v>1</v>
      </c>
      <c r="Q4818" s="1">
        <v>51</v>
      </c>
      <c r="R4818" s="1">
        <v>1</v>
      </c>
      <c r="S4818" s="1" t="s">
        <v>33</v>
      </c>
      <c r="T4818" s="1" t="s">
        <v>9424</v>
      </c>
      <c r="U4818" s="1" t="s">
        <v>9423</v>
      </c>
      <c r="V4818" s="1">
        <v>16129478</v>
      </c>
      <c r="W4818" s="1" t="s">
        <v>17</v>
      </c>
      <c r="X4818" s="1" t="s">
        <v>13</v>
      </c>
      <c r="Z4818" t="s">
        <v>9421</v>
      </c>
      <c r="AA4818">
        <v>1</v>
      </c>
      <c r="AB4818" t="s">
        <v>18452</v>
      </c>
      <c r="AC4818" t="s">
        <v>9424</v>
      </c>
      <c r="AD4818" t="s">
        <v>9423</v>
      </c>
      <c r="AE4818" t="s">
        <v>16276</v>
      </c>
      <c r="AF4818" t="s">
        <v>16277</v>
      </c>
    </row>
    <row r="4819" spans="1:32">
      <c r="A4819" t="s">
        <v>25175</v>
      </c>
      <c r="B4819" t="s">
        <v>9425</v>
      </c>
      <c r="C4819">
        <v>1</v>
      </c>
      <c r="D4819">
        <v>51</v>
      </c>
      <c r="E4819">
        <v>1</v>
      </c>
      <c r="F4819" t="s">
        <v>38</v>
      </c>
      <c r="G4819" t="s">
        <v>9426</v>
      </c>
      <c r="H4819" t="s">
        <v>9427</v>
      </c>
      <c r="I4819" s="1" t="s">
        <v>13</v>
      </c>
      <c r="J4819" s="1" t="s">
        <v>9428</v>
      </c>
      <c r="K4819" s="1" t="s">
        <v>9427</v>
      </c>
      <c r="L4819" s="1" t="str">
        <f>IF(ISERROR(VLOOKUP($D4819&amp;":"&amp;$E4819&amp;":"&amp;$F4819,[1]Sheet2!$A$26:$I$7753,9,FALSE)),"",VLOOKUP($D4819&amp;":"&amp;$E4819&amp;":"&amp;$F4819,[1]Sheet2!$A$26:$I$7753,9,FALSE))</f>
        <v>verified</v>
      </c>
      <c r="M4819" s="1"/>
      <c r="O4819" s="1">
        <v>96</v>
      </c>
      <c r="P4819" s="1">
        <v>1</v>
      </c>
      <c r="Q4819" s="1">
        <v>51</v>
      </c>
      <c r="R4819" s="1">
        <v>1</v>
      </c>
      <c r="S4819" s="1" t="s">
        <v>38</v>
      </c>
      <c r="T4819" s="1" t="s">
        <v>9428</v>
      </c>
      <c r="U4819" s="1" t="s">
        <v>9427</v>
      </c>
      <c r="V4819" s="1">
        <v>49176119</v>
      </c>
      <c r="W4819" s="1" t="s">
        <v>17</v>
      </c>
      <c r="X4819" s="1" t="s">
        <v>13</v>
      </c>
      <c r="Z4819" t="s">
        <v>9425</v>
      </c>
      <c r="AA4819">
        <v>1</v>
      </c>
      <c r="AB4819" t="s">
        <v>18453</v>
      </c>
      <c r="AC4819" t="s">
        <v>9428</v>
      </c>
      <c r="AD4819" t="s">
        <v>9427</v>
      </c>
      <c r="AE4819" t="s">
        <v>16276</v>
      </c>
      <c r="AF4819" t="s">
        <v>16277</v>
      </c>
    </row>
    <row r="4820" spans="1:32">
      <c r="A4820" t="s">
        <v>25176</v>
      </c>
      <c r="B4820" t="s">
        <v>9429</v>
      </c>
      <c r="C4820">
        <v>1</v>
      </c>
      <c r="D4820">
        <v>51</v>
      </c>
      <c r="E4820">
        <v>1</v>
      </c>
      <c r="F4820" t="s">
        <v>43</v>
      </c>
      <c r="G4820" t="s">
        <v>9430</v>
      </c>
      <c r="H4820" t="s">
        <v>9431</v>
      </c>
      <c r="I4820" s="1" t="s">
        <v>13</v>
      </c>
      <c r="J4820" s="1" t="s">
        <v>9432</v>
      </c>
      <c r="K4820" s="1" t="s">
        <v>9431</v>
      </c>
      <c r="L4820" s="1" t="str">
        <f>IF(ISERROR(VLOOKUP($D4820&amp;":"&amp;$E4820&amp;":"&amp;$F4820,[1]Sheet2!$A$26:$I$7753,9,FALSE)),"",VLOOKUP($D4820&amp;":"&amp;$E4820&amp;":"&amp;$F4820,[1]Sheet2!$A$26:$I$7753,9,FALSE))</f>
        <v>verified</v>
      </c>
      <c r="M4820" s="1"/>
      <c r="O4820" s="1">
        <v>96</v>
      </c>
      <c r="P4820" s="1">
        <v>1</v>
      </c>
      <c r="Q4820" s="1">
        <v>51</v>
      </c>
      <c r="R4820" s="1">
        <v>1</v>
      </c>
      <c r="S4820" s="1" t="s">
        <v>43</v>
      </c>
      <c r="T4820" s="1" t="s">
        <v>9432</v>
      </c>
      <c r="U4820" s="1" t="s">
        <v>9431</v>
      </c>
      <c r="V4820" s="1">
        <v>16129545</v>
      </c>
      <c r="W4820" s="1" t="s">
        <v>17</v>
      </c>
      <c r="X4820" s="1" t="s">
        <v>13</v>
      </c>
      <c r="Z4820" t="s">
        <v>9429</v>
      </c>
      <c r="AA4820">
        <v>1</v>
      </c>
      <c r="AB4820" t="s">
        <v>18454</v>
      </c>
      <c r="AC4820" t="s">
        <v>9432</v>
      </c>
      <c r="AD4820" t="s">
        <v>9431</v>
      </c>
      <c r="AE4820" t="s">
        <v>16276</v>
      </c>
      <c r="AF4820" t="s">
        <v>16277</v>
      </c>
    </row>
    <row r="4821" spans="1:32">
      <c r="A4821" t="s">
        <v>25177</v>
      </c>
      <c r="B4821" t="s">
        <v>9433</v>
      </c>
      <c r="C4821">
        <v>1</v>
      </c>
      <c r="D4821">
        <v>51</v>
      </c>
      <c r="E4821">
        <v>1</v>
      </c>
      <c r="F4821" t="s">
        <v>48</v>
      </c>
      <c r="G4821" t="s">
        <v>9434</v>
      </c>
      <c r="H4821" t="s">
        <v>9435</v>
      </c>
      <c r="I4821" s="1" t="s">
        <v>13</v>
      </c>
      <c r="J4821" s="1" t="s">
        <v>9436</v>
      </c>
      <c r="K4821" s="1" t="s">
        <v>9435</v>
      </c>
      <c r="L4821" s="1" t="str">
        <f>IF(ISERROR(VLOOKUP($D4821&amp;":"&amp;$E4821&amp;":"&amp;$F4821,[1]Sheet2!$A$26:$I$7753,9,FALSE)),"",VLOOKUP($D4821&amp;":"&amp;$E4821&amp;":"&amp;$F4821,[1]Sheet2!$A$26:$I$7753,9,FALSE))</f>
        <v>verified</v>
      </c>
      <c r="M4821" s="1"/>
      <c r="O4821" s="1">
        <v>96</v>
      </c>
      <c r="P4821" s="1">
        <v>1</v>
      </c>
      <c r="Q4821" s="1">
        <v>51</v>
      </c>
      <c r="R4821" s="1">
        <v>1</v>
      </c>
      <c r="S4821" s="1" t="s">
        <v>48</v>
      </c>
      <c r="T4821" s="1" t="s">
        <v>9436</v>
      </c>
      <c r="U4821" s="1" t="s">
        <v>9435</v>
      </c>
      <c r="V4821" s="1">
        <v>16129547</v>
      </c>
      <c r="W4821" s="1" t="s">
        <v>17</v>
      </c>
      <c r="X4821" s="1" t="s">
        <v>13</v>
      </c>
      <c r="Z4821" t="s">
        <v>9433</v>
      </c>
      <c r="AA4821">
        <v>1</v>
      </c>
      <c r="AB4821" t="s">
        <v>18455</v>
      </c>
      <c r="AC4821" t="s">
        <v>9436</v>
      </c>
      <c r="AD4821" t="s">
        <v>9435</v>
      </c>
      <c r="AE4821" t="s">
        <v>16276</v>
      </c>
      <c r="AF4821" t="s">
        <v>16277</v>
      </c>
    </row>
    <row r="4822" spans="1:32">
      <c r="A4822" t="s">
        <v>25178</v>
      </c>
      <c r="B4822" t="s">
        <v>9437</v>
      </c>
      <c r="C4822">
        <v>2</v>
      </c>
      <c r="D4822">
        <v>51</v>
      </c>
      <c r="E4822">
        <v>2</v>
      </c>
      <c r="F4822" t="s">
        <v>13</v>
      </c>
      <c r="G4822" t="s">
        <v>9438</v>
      </c>
      <c r="H4822" t="s">
        <v>9439</v>
      </c>
      <c r="I4822" s="1" t="s">
        <v>13</v>
      </c>
      <c r="J4822" s="1" t="s">
        <v>9440</v>
      </c>
      <c r="K4822" s="1" t="s">
        <v>9439</v>
      </c>
      <c r="L4822" s="1" t="str">
        <f>IF(ISERROR(VLOOKUP($D4822&amp;":"&amp;$E4822&amp;":"&amp;$F4822,[1]Sheet2!$A$26:$I$7753,9,FALSE)),"",VLOOKUP($D4822&amp;":"&amp;$E4822&amp;":"&amp;$F4822,[1]Sheet2!$A$26:$I$7753,9,FALSE))</f>
        <v>verified</v>
      </c>
      <c r="M4822" s="1"/>
      <c r="O4822" s="1">
        <v>96</v>
      </c>
      <c r="P4822" s="1">
        <v>2</v>
      </c>
      <c r="Q4822" s="1">
        <v>51</v>
      </c>
      <c r="R4822" s="1">
        <v>2</v>
      </c>
      <c r="S4822" s="1" t="s">
        <v>13</v>
      </c>
      <c r="T4822" s="1" t="s">
        <v>9440</v>
      </c>
      <c r="U4822" s="1" t="s">
        <v>9439</v>
      </c>
      <c r="V4822" s="1">
        <v>49176125</v>
      </c>
      <c r="W4822" s="1" t="s">
        <v>17</v>
      </c>
      <c r="X4822" s="1" t="s">
        <v>13</v>
      </c>
      <c r="Z4822" t="s">
        <v>9437</v>
      </c>
      <c r="AA4822">
        <v>2</v>
      </c>
      <c r="AB4822" t="s">
        <v>18456</v>
      </c>
      <c r="AC4822" t="s">
        <v>9440</v>
      </c>
      <c r="AD4822" t="s">
        <v>9439</v>
      </c>
      <c r="AE4822" t="s">
        <v>16276</v>
      </c>
      <c r="AF4822" t="s">
        <v>16277</v>
      </c>
    </row>
    <row r="4823" spans="1:32">
      <c r="A4823" t="s">
        <v>25179</v>
      </c>
      <c r="B4823" t="s">
        <v>9441</v>
      </c>
      <c r="C4823">
        <v>1</v>
      </c>
      <c r="D4823">
        <v>51</v>
      </c>
      <c r="E4823">
        <v>2</v>
      </c>
      <c r="F4823" t="s">
        <v>19</v>
      </c>
      <c r="G4823" t="s">
        <v>9442</v>
      </c>
      <c r="H4823" t="s">
        <v>9443</v>
      </c>
      <c r="I4823" s="1" t="s">
        <v>13</v>
      </c>
      <c r="J4823" s="1" t="s">
        <v>9444</v>
      </c>
      <c r="K4823" s="1" t="s">
        <v>9443</v>
      </c>
      <c r="L4823" s="1" t="str">
        <f>IF(ISERROR(VLOOKUP($D4823&amp;":"&amp;$E4823&amp;":"&amp;$F4823,[1]Sheet2!$A$26:$I$7753,9,FALSE)),"",VLOOKUP($D4823&amp;":"&amp;$E4823&amp;":"&amp;$F4823,[1]Sheet2!$A$26:$I$7753,9,FALSE))</f>
        <v>verified</v>
      </c>
      <c r="M4823" s="1"/>
      <c r="O4823" s="1">
        <v>96</v>
      </c>
      <c r="P4823" s="1">
        <v>1</v>
      </c>
      <c r="Q4823" s="1">
        <v>51</v>
      </c>
      <c r="R4823" s="1">
        <v>2</v>
      </c>
      <c r="S4823" s="1" t="s">
        <v>19</v>
      </c>
      <c r="T4823" s="1" t="s">
        <v>9444</v>
      </c>
      <c r="U4823" s="1" t="s">
        <v>9443</v>
      </c>
      <c r="V4823" s="1">
        <v>16129574</v>
      </c>
      <c r="W4823" s="1" t="s">
        <v>17</v>
      </c>
      <c r="X4823" s="1" t="s">
        <v>13</v>
      </c>
      <c r="Z4823" t="s">
        <v>9441</v>
      </c>
      <c r="AA4823">
        <v>1</v>
      </c>
      <c r="AB4823" t="s">
        <v>18457</v>
      </c>
      <c r="AC4823" t="s">
        <v>9444</v>
      </c>
      <c r="AD4823" t="s">
        <v>9443</v>
      </c>
      <c r="AE4823" t="s">
        <v>16276</v>
      </c>
      <c r="AF4823" t="s">
        <v>16277</v>
      </c>
    </row>
    <row r="4824" spans="1:32">
      <c r="A4824" t="s">
        <v>25180</v>
      </c>
      <c r="B4824" t="s">
        <v>9445</v>
      </c>
      <c r="C4824">
        <v>1</v>
      </c>
      <c r="D4824">
        <v>51</v>
      </c>
      <c r="E4824">
        <v>2</v>
      </c>
      <c r="F4824" t="s">
        <v>21</v>
      </c>
      <c r="G4824" t="s">
        <v>9446</v>
      </c>
      <c r="H4824" t="s">
        <v>9447</v>
      </c>
      <c r="I4824" s="1" t="s">
        <v>13</v>
      </c>
      <c r="J4824" s="1" t="s">
        <v>9448</v>
      </c>
      <c r="K4824" s="1" t="s">
        <v>9447</v>
      </c>
      <c r="L4824" s="1" t="str">
        <f>IF(ISERROR(VLOOKUP($D4824&amp;":"&amp;$E4824&amp;":"&amp;$F4824,[1]Sheet2!$A$26:$I$7753,9,FALSE)),"",VLOOKUP($D4824&amp;":"&amp;$E4824&amp;":"&amp;$F4824,[1]Sheet2!$A$26:$I$7753,9,FALSE))</f>
        <v>verified</v>
      </c>
      <c r="M4824" s="1"/>
      <c r="O4824" s="1">
        <v>96</v>
      </c>
      <c r="P4824" s="1">
        <v>1</v>
      </c>
      <c r="Q4824" s="1">
        <v>51</v>
      </c>
      <c r="R4824" s="1">
        <v>2</v>
      </c>
      <c r="S4824" s="1" t="s">
        <v>21</v>
      </c>
      <c r="T4824" s="1" t="s">
        <v>9448</v>
      </c>
      <c r="U4824" s="1" t="s">
        <v>9447</v>
      </c>
      <c r="V4824" s="1">
        <v>16129575</v>
      </c>
      <c r="W4824" s="1" t="s">
        <v>17</v>
      </c>
      <c r="X4824" s="1" t="s">
        <v>13</v>
      </c>
      <c r="Z4824" t="s">
        <v>9445</v>
      </c>
      <c r="AA4824">
        <v>1</v>
      </c>
      <c r="AB4824" t="s">
        <v>18458</v>
      </c>
      <c r="AC4824" t="s">
        <v>9448</v>
      </c>
      <c r="AD4824" t="s">
        <v>9447</v>
      </c>
      <c r="AE4824" t="s">
        <v>16276</v>
      </c>
      <c r="AF4824" t="s">
        <v>16277</v>
      </c>
    </row>
    <row r="4825" spans="1:32">
      <c r="A4825" t="s">
        <v>25181</v>
      </c>
      <c r="B4825" t="s">
        <v>9449</v>
      </c>
      <c r="C4825">
        <v>1</v>
      </c>
      <c r="D4825">
        <v>51</v>
      </c>
      <c r="E4825">
        <v>2</v>
      </c>
      <c r="F4825" t="s">
        <v>28</v>
      </c>
      <c r="G4825" t="s">
        <v>9450</v>
      </c>
      <c r="H4825" t="s">
        <v>9451</v>
      </c>
      <c r="I4825" s="1" t="s">
        <v>13</v>
      </c>
      <c r="J4825" s="1" t="s">
        <v>9452</v>
      </c>
      <c r="K4825" s="1" t="s">
        <v>9451</v>
      </c>
      <c r="L4825" s="1" t="str">
        <f>IF(ISERROR(VLOOKUP($D4825&amp;":"&amp;$E4825&amp;":"&amp;$F4825,[1]Sheet2!$A$26:$I$7753,9,FALSE)),"",VLOOKUP($D4825&amp;":"&amp;$E4825&amp;":"&amp;$F4825,[1]Sheet2!$A$26:$I$7753,9,FALSE))</f>
        <v>verified</v>
      </c>
      <c r="M4825" s="1"/>
      <c r="O4825" s="1">
        <v>96</v>
      </c>
      <c r="P4825" s="1">
        <v>1</v>
      </c>
      <c r="Q4825" s="1">
        <v>51</v>
      </c>
      <c r="R4825" s="1">
        <v>2</v>
      </c>
      <c r="S4825" s="1" t="s">
        <v>28</v>
      </c>
      <c r="T4825" s="1" t="s">
        <v>9452</v>
      </c>
      <c r="U4825" s="1" t="s">
        <v>9451</v>
      </c>
      <c r="V4825" s="1">
        <v>16129580</v>
      </c>
      <c r="W4825" s="1" t="s">
        <v>17</v>
      </c>
      <c r="X4825" s="1" t="s">
        <v>13</v>
      </c>
      <c r="Z4825" t="s">
        <v>9449</v>
      </c>
      <c r="AA4825">
        <v>1</v>
      </c>
      <c r="AB4825" t="s">
        <v>18459</v>
      </c>
      <c r="AC4825" t="s">
        <v>9452</v>
      </c>
      <c r="AD4825" t="s">
        <v>9451</v>
      </c>
      <c r="AE4825" t="s">
        <v>16276</v>
      </c>
      <c r="AF4825" t="s">
        <v>16277</v>
      </c>
    </row>
    <row r="4826" spans="1:32">
      <c r="A4826" t="s">
        <v>25182</v>
      </c>
      <c r="B4826" t="s">
        <v>9453</v>
      </c>
      <c r="C4826">
        <v>1</v>
      </c>
      <c r="D4826">
        <v>51</v>
      </c>
      <c r="E4826">
        <v>2</v>
      </c>
      <c r="F4826" t="s">
        <v>33</v>
      </c>
      <c r="G4826" t="s">
        <v>9454</v>
      </c>
      <c r="H4826" t="s">
        <v>9455</v>
      </c>
      <c r="I4826" s="1" t="s">
        <v>13</v>
      </c>
      <c r="J4826" s="1" t="s">
        <v>9456</v>
      </c>
      <c r="K4826" s="1" t="s">
        <v>9457</v>
      </c>
      <c r="L4826" s="1" t="str">
        <f>IF(ISERROR(VLOOKUP($D4826&amp;":"&amp;$E4826&amp;":"&amp;$F4826,[1]Sheet2!$A$26:$I$7753,9,FALSE)),"",VLOOKUP($D4826&amp;":"&amp;$E4826&amp;":"&amp;$F4826,[1]Sheet2!$A$26:$I$7753,9,FALSE))</f>
        <v>verified</v>
      </c>
      <c r="M4826" s="1"/>
      <c r="O4826" s="1">
        <v>96</v>
      </c>
      <c r="P4826" s="1">
        <v>1</v>
      </c>
      <c r="Q4826" s="1">
        <v>51</v>
      </c>
      <c r="R4826" s="1">
        <v>2</v>
      </c>
      <c r="S4826" s="1" t="s">
        <v>33</v>
      </c>
      <c r="T4826" s="1" t="s">
        <v>9456</v>
      </c>
      <c r="U4826" s="1" t="s">
        <v>9457</v>
      </c>
      <c r="V4826" s="1">
        <v>16129586</v>
      </c>
      <c r="W4826" s="1" t="s">
        <v>17</v>
      </c>
      <c r="X4826" s="1" t="s">
        <v>13</v>
      </c>
      <c r="Z4826" t="s">
        <v>9453</v>
      </c>
      <c r="AA4826">
        <v>1</v>
      </c>
      <c r="AB4826" t="s">
        <v>18460</v>
      </c>
      <c r="AC4826" t="s">
        <v>9456</v>
      </c>
      <c r="AD4826" t="s">
        <v>9457</v>
      </c>
      <c r="AE4826" t="s">
        <v>16276</v>
      </c>
      <c r="AF4826" t="s">
        <v>16277</v>
      </c>
    </row>
    <row r="4827" spans="1:32">
      <c r="A4827" t="s">
        <v>25183</v>
      </c>
      <c r="B4827" t="s">
        <v>9458</v>
      </c>
      <c r="C4827">
        <v>1</v>
      </c>
      <c r="D4827">
        <v>51</v>
      </c>
      <c r="E4827">
        <v>2</v>
      </c>
      <c r="F4827" t="s">
        <v>38</v>
      </c>
      <c r="G4827" t="s">
        <v>9459</v>
      </c>
      <c r="H4827" t="s">
        <v>9460</v>
      </c>
      <c r="I4827" s="1" t="s">
        <v>13</v>
      </c>
      <c r="J4827" s="1" t="s">
        <v>9461</v>
      </c>
      <c r="K4827" s="1" t="s">
        <v>9462</v>
      </c>
      <c r="L4827" s="1" t="str">
        <f>IF(ISERROR(VLOOKUP($D4827&amp;":"&amp;$E4827&amp;":"&amp;$F4827,[1]Sheet2!$A$26:$I$7753,9,FALSE)),"",VLOOKUP($D4827&amp;":"&amp;$E4827&amp;":"&amp;$F4827,[1]Sheet2!$A$26:$I$7753,9,FALSE))</f>
        <v>verified</v>
      </c>
      <c r="M4827" s="1"/>
      <c r="O4827" s="1">
        <v>96</v>
      </c>
      <c r="P4827" s="1">
        <v>1</v>
      </c>
      <c r="Q4827" s="1">
        <v>51</v>
      </c>
      <c r="R4827" s="1">
        <v>2</v>
      </c>
      <c r="S4827" s="1" t="s">
        <v>38</v>
      </c>
      <c r="T4827" s="1" t="s">
        <v>9461</v>
      </c>
      <c r="U4827" s="1" t="s">
        <v>9462</v>
      </c>
      <c r="V4827" s="1">
        <v>16129588</v>
      </c>
      <c r="W4827" s="1" t="s">
        <v>17</v>
      </c>
      <c r="X4827" s="1" t="s">
        <v>13</v>
      </c>
      <c r="Z4827" t="s">
        <v>9458</v>
      </c>
      <c r="AA4827">
        <v>1</v>
      </c>
      <c r="AB4827" t="s">
        <v>18461</v>
      </c>
      <c r="AC4827" t="s">
        <v>9461</v>
      </c>
      <c r="AD4827" t="s">
        <v>9462</v>
      </c>
      <c r="AE4827" t="s">
        <v>16276</v>
      </c>
      <c r="AF4827" t="s">
        <v>16277</v>
      </c>
    </row>
    <row r="4828" spans="1:32">
      <c r="A4828" t="s">
        <v>25184</v>
      </c>
      <c r="B4828" t="s">
        <v>9463</v>
      </c>
      <c r="C4828">
        <v>1</v>
      </c>
      <c r="D4828">
        <v>51</v>
      </c>
      <c r="E4828">
        <v>2</v>
      </c>
      <c r="F4828" t="s">
        <v>43</v>
      </c>
      <c r="G4828" t="s">
        <v>9464</v>
      </c>
      <c r="H4828" t="s">
        <v>9465</v>
      </c>
      <c r="I4828" s="1" t="s">
        <v>13</v>
      </c>
      <c r="J4828" s="1" t="s">
        <v>9466</v>
      </c>
      <c r="K4828" s="1" t="s">
        <v>9467</v>
      </c>
      <c r="L4828" s="1" t="str">
        <f>IF(ISERROR(VLOOKUP($D4828&amp;":"&amp;$E4828&amp;":"&amp;$F4828,[1]Sheet2!$A$26:$I$7753,9,FALSE)),"",VLOOKUP($D4828&amp;":"&amp;$E4828&amp;":"&amp;$F4828,[1]Sheet2!$A$26:$I$7753,9,FALSE))</f>
        <v>verified</v>
      </c>
      <c r="M4828" s="1"/>
      <c r="O4828" s="1">
        <v>96</v>
      </c>
      <c r="P4828" s="1">
        <v>1</v>
      </c>
      <c r="Q4828" s="1">
        <v>51</v>
      </c>
      <c r="R4828" s="1">
        <v>2</v>
      </c>
      <c r="S4828" s="1" t="s">
        <v>43</v>
      </c>
      <c r="T4828" s="1" t="s">
        <v>9466</v>
      </c>
      <c r="U4828" s="1" t="s">
        <v>9467</v>
      </c>
      <c r="V4828" s="1">
        <v>16129590</v>
      </c>
      <c r="W4828" s="1" t="s">
        <v>17</v>
      </c>
      <c r="X4828" s="1" t="s">
        <v>13</v>
      </c>
      <c r="Z4828" t="s">
        <v>9463</v>
      </c>
      <c r="AA4828">
        <v>1</v>
      </c>
      <c r="AB4828" t="s">
        <v>18462</v>
      </c>
      <c r="AC4828" t="s">
        <v>9466</v>
      </c>
      <c r="AD4828" t="s">
        <v>9467</v>
      </c>
      <c r="AE4828" t="s">
        <v>16276</v>
      </c>
      <c r="AF4828" t="s">
        <v>16277</v>
      </c>
    </row>
    <row r="4829" spans="1:32">
      <c r="A4829" t="s">
        <v>25185</v>
      </c>
      <c r="B4829" t="s">
        <v>9468</v>
      </c>
      <c r="C4829">
        <v>1</v>
      </c>
      <c r="D4829">
        <v>51</v>
      </c>
      <c r="E4829">
        <v>2</v>
      </c>
      <c r="F4829" t="s">
        <v>48</v>
      </c>
      <c r="G4829" t="s">
        <v>9469</v>
      </c>
      <c r="H4829" t="s">
        <v>9470</v>
      </c>
      <c r="I4829" s="1" t="s">
        <v>13</v>
      </c>
      <c r="J4829" s="1" t="s">
        <v>9471</v>
      </c>
      <c r="K4829" s="1" t="s">
        <v>9472</v>
      </c>
      <c r="L4829" s="1" t="str">
        <f>IF(ISERROR(VLOOKUP($D4829&amp;":"&amp;$E4829&amp;":"&amp;$F4829,[1]Sheet2!$A$26:$I$7753,9,FALSE)),"",VLOOKUP($D4829&amp;":"&amp;$E4829&amp;":"&amp;$F4829,[1]Sheet2!$A$26:$I$7753,9,FALSE))</f>
        <v>verified</v>
      </c>
      <c r="M4829" s="1"/>
      <c r="O4829" s="1">
        <v>96</v>
      </c>
      <c r="P4829" s="1">
        <v>1</v>
      </c>
      <c r="Q4829" s="1">
        <v>51</v>
      </c>
      <c r="R4829" s="1">
        <v>2</v>
      </c>
      <c r="S4829" s="1" t="s">
        <v>48</v>
      </c>
      <c r="T4829" s="1" t="s">
        <v>9471</v>
      </c>
      <c r="U4829" s="1" t="s">
        <v>9472</v>
      </c>
      <c r="V4829" s="1">
        <v>16129688</v>
      </c>
      <c r="W4829" s="1" t="s">
        <v>17</v>
      </c>
      <c r="X4829" s="1" t="s">
        <v>13</v>
      </c>
      <c r="Z4829" t="s">
        <v>9468</v>
      </c>
      <c r="AA4829">
        <v>1</v>
      </c>
      <c r="AB4829" t="s">
        <v>18463</v>
      </c>
      <c r="AC4829" t="s">
        <v>9471</v>
      </c>
      <c r="AD4829" t="s">
        <v>9472</v>
      </c>
      <c r="AE4829" t="s">
        <v>16276</v>
      </c>
      <c r="AF4829" t="s">
        <v>16277</v>
      </c>
    </row>
    <row r="4830" spans="1:32">
      <c r="A4830" t="s">
        <v>25186</v>
      </c>
      <c r="B4830" t="s">
        <v>9473</v>
      </c>
      <c r="C4830">
        <v>1</v>
      </c>
      <c r="D4830">
        <v>51</v>
      </c>
      <c r="E4830">
        <v>3</v>
      </c>
      <c r="F4830" t="s">
        <v>13</v>
      </c>
      <c r="G4830" t="s">
        <v>9474</v>
      </c>
      <c r="H4830" t="s">
        <v>9475</v>
      </c>
      <c r="I4830" s="1" t="s">
        <v>13</v>
      </c>
      <c r="J4830" s="1" t="s">
        <v>9476</v>
      </c>
      <c r="K4830" s="1" t="s">
        <v>9475</v>
      </c>
      <c r="L4830" s="1" t="str">
        <f>IF(ISERROR(VLOOKUP($D4830&amp;":"&amp;$E4830&amp;":"&amp;$F4830,[1]Sheet2!$A$26:$I$7753,9,FALSE)),"",VLOOKUP($D4830&amp;":"&amp;$E4830&amp;":"&amp;$F4830,[1]Sheet2!$A$26:$I$7753,9,FALSE))</f>
        <v>verified</v>
      </c>
      <c r="M4830" s="1"/>
      <c r="O4830" s="1">
        <v>96</v>
      </c>
      <c r="P4830" s="1">
        <v>1</v>
      </c>
      <c r="Q4830" s="1">
        <v>51</v>
      </c>
      <c r="R4830" s="1">
        <v>3</v>
      </c>
      <c r="S4830" s="1" t="s">
        <v>13</v>
      </c>
      <c r="T4830" s="1" t="s">
        <v>9476</v>
      </c>
      <c r="U4830" s="1" t="s">
        <v>9475</v>
      </c>
      <c r="V4830" s="1">
        <v>16129757</v>
      </c>
      <c r="W4830" s="1" t="s">
        <v>17</v>
      </c>
      <c r="X4830" s="1" t="s">
        <v>13</v>
      </c>
      <c r="Z4830" t="s">
        <v>9473</v>
      </c>
      <c r="AA4830">
        <v>1</v>
      </c>
      <c r="AB4830" t="s">
        <v>18464</v>
      </c>
      <c r="AC4830" t="s">
        <v>9476</v>
      </c>
      <c r="AD4830" t="s">
        <v>9475</v>
      </c>
      <c r="AE4830" t="s">
        <v>16276</v>
      </c>
      <c r="AF4830" t="s">
        <v>16277</v>
      </c>
    </row>
    <row r="4831" spans="1:32">
      <c r="A4831" t="s">
        <v>25187</v>
      </c>
      <c r="B4831" t="s">
        <v>9477</v>
      </c>
      <c r="C4831">
        <v>1</v>
      </c>
      <c r="D4831">
        <v>51</v>
      </c>
      <c r="E4831">
        <v>3</v>
      </c>
      <c r="F4831" t="s">
        <v>19</v>
      </c>
      <c r="G4831" t="s">
        <v>9478</v>
      </c>
      <c r="H4831" t="s">
        <v>9479</v>
      </c>
      <c r="I4831" s="1" t="s">
        <v>13</v>
      </c>
      <c r="J4831" s="1" t="s">
        <v>9480</v>
      </c>
      <c r="K4831" s="1" t="s">
        <v>9479</v>
      </c>
      <c r="L4831" s="1" t="str">
        <f>IF(ISERROR(VLOOKUP($D4831&amp;":"&amp;$E4831&amp;":"&amp;$F4831,[1]Sheet2!$A$26:$I$7753,9,FALSE)),"",VLOOKUP($D4831&amp;":"&amp;$E4831&amp;":"&amp;$F4831,[1]Sheet2!$A$26:$I$7753,9,FALSE))</f>
        <v>verified</v>
      </c>
      <c r="M4831" s="1"/>
      <c r="O4831" s="1">
        <v>96</v>
      </c>
      <c r="P4831" s="1">
        <v>1</v>
      </c>
      <c r="Q4831" s="1">
        <v>51</v>
      </c>
      <c r="R4831" s="1">
        <v>3</v>
      </c>
      <c r="S4831" s="1" t="s">
        <v>19</v>
      </c>
      <c r="T4831" s="1" t="s">
        <v>9480</v>
      </c>
      <c r="U4831" s="1" t="s">
        <v>9479</v>
      </c>
      <c r="V4831" s="1">
        <v>16129781</v>
      </c>
      <c r="W4831" s="1" t="s">
        <v>17</v>
      </c>
      <c r="X4831" s="1" t="s">
        <v>13</v>
      </c>
      <c r="Z4831" t="s">
        <v>9477</v>
      </c>
      <c r="AA4831">
        <v>1</v>
      </c>
      <c r="AB4831" t="s">
        <v>18465</v>
      </c>
      <c r="AC4831" t="s">
        <v>9480</v>
      </c>
      <c r="AD4831" t="s">
        <v>9479</v>
      </c>
      <c r="AE4831" t="s">
        <v>16276</v>
      </c>
      <c r="AF4831" t="s">
        <v>16277</v>
      </c>
    </row>
    <row r="4832" spans="1:32">
      <c r="A4832" t="s">
        <v>25188</v>
      </c>
      <c r="B4832" t="s">
        <v>9481</v>
      </c>
      <c r="C4832">
        <v>1</v>
      </c>
      <c r="D4832">
        <v>51</v>
      </c>
      <c r="E4832">
        <v>3</v>
      </c>
      <c r="F4832" t="s">
        <v>21</v>
      </c>
      <c r="G4832" t="s">
        <v>9482</v>
      </c>
      <c r="H4832" t="s">
        <v>9483</v>
      </c>
      <c r="I4832" s="1" t="s">
        <v>13</v>
      </c>
      <c r="J4832" s="1" t="s">
        <v>9484</v>
      </c>
      <c r="K4832" s="1" t="s">
        <v>9483</v>
      </c>
      <c r="L4832" s="1" t="str">
        <f>IF(ISERROR(VLOOKUP($D4832&amp;":"&amp;$E4832&amp;":"&amp;$F4832,[1]Sheet2!$A$26:$I$7753,9,FALSE)),"",VLOOKUP($D4832&amp;":"&amp;$E4832&amp;":"&amp;$F4832,[1]Sheet2!$A$26:$I$7753,9,FALSE))</f>
        <v>verified</v>
      </c>
      <c r="M4832" s="1"/>
      <c r="O4832" s="1">
        <v>96</v>
      </c>
      <c r="P4832" s="1">
        <v>1</v>
      </c>
      <c r="Q4832" s="1">
        <v>51</v>
      </c>
      <c r="R4832" s="1">
        <v>3</v>
      </c>
      <c r="S4832" s="1" t="s">
        <v>21</v>
      </c>
      <c r="T4832" s="1" t="s">
        <v>9484</v>
      </c>
      <c r="U4832" s="1" t="s">
        <v>9483</v>
      </c>
      <c r="V4832" s="1">
        <v>16129803</v>
      </c>
      <c r="W4832" s="1" t="s">
        <v>17</v>
      </c>
      <c r="X4832" s="1" t="s">
        <v>13</v>
      </c>
      <c r="Z4832" t="s">
        <v>9481</v>
      </c>
      <c r="AA4832">
        <v>1</v>
      </c>
      <c r="AB4832" t="s">
        <v>18466</v>
      </c>
      <c r="AC4832" t="s">
        <v>9484</v>
      </c>
      <c r="AD4832" t="s">
        <v>9483</v>
      </c>
      <c r="AE4832" t="s">
        <v>16276</v>
      </c>
      <c r="AF4832" t="s">
        <v>16277</v>
      </c>
    </row>
    <row r="4833" spans="1:32">
      <c r="A4833" t="s">
        <v>25189</v>
      </c>
      <c r="B4833" t="s">
        <v>9485</v>
      </c>
      <c r="C4833">
        <v>1</v>
      </c>
      <c r="D4833">
        <v>51</v>
      </c>
      <c r="E4833">
        <v>3</v>
      </c>
      <c r="F4833" t="s">
        <v>28</v>
      </c>
      <c r="G4833" t="s">
        <v>9486</v>
      </c>
      <c r="H4833" t="s">
        <v>9487</v>
      </c>
      <c r="I4833" s="1" t="s">
        <v>13</v>
      </c>
      <c r="J4833" s="1" t="s">
        <v>9488</v>
      </c>
      <c r="K4833" s="1" t="s">
        <v>9487</v>
      </c>
      <c r="L4833" s="1" t="str">
        <f>IF(ISERROR(VLOOKUP($D4833&amp;":"&amp;$E4833&amp;":"&amp;$F4833,[1]Sheet2!$A$26:$I$7753,9,FALSE)),"",VLOOKUP($D4833&amp;":"&amp;$E4833&amp;":"&amp;$F4833,[1]Sheet2!$A$26:$I$7753,9,FALSE))</f>
        <v>verified</v>
      </c>
      <c r="M4833" s="1"/>
      <c r="O4833" s="1">
        <v>96</v>
      </c>
      <c r="P4833" s="1">
        <v>1</v>
      </c>
      <c r="Q4833" s="1">
        <v>51</v>
      </c>
      <c r="R4833" s="1">
        <v>3</v>
      </c>
      <c r="S4833" s="1" t="s">
        <v>28</v>
      </c>
      <c r="T4833" s="1" t="s">
        <v>9488</v>
      </c>
      <c r="U4833" s="1" t="s">
        <v>9487</v>
      </c>
      <c r="V4833" s="1">
        <v>16129804</v>
      </c>
      <c r="W4833" s="1" t="s">
        <v>17</v>
      </c>
      <c r="X4833" s="1" t="s">
        <v>13</v>
      </c>
      <c r="Z4833" t="s">
        <v>9485</v>
      </c>
      <c r="AA4833">
        <v>1</v>
      </c>
      <c r="AB4833" t="s">
        <v>18467</v>
      </c>
      <c r="AC4833" t="s">
        <v>9488</v>
      </c>
      <c r="AD4833" t="s">
        <v>9487</v>
      </c>
      <c r="AE4833" t="s">
        <v>16276</v>
      </c>
      <c r="AF4833" t="s">
        <v>16277</v>
      </c>
    </row>
    <row r="4834" spans="1:32">
      <c r="A4834" t="s">
        <v>25190</v>
      </c>
      <c r="B4834" t="s">
        <v>9489</v>
      </c>
      <c r="C4834">
        <v>1</v>
      </c>
      <c r="D4834">
        <v>51</v>
      </c>
      <c r="E4834">
        <v>3</v>
      </c>
      <c r="F4834" t="s">
        <v>33</v>
      </c>
      <c r="G4834" t="s">
        <v>9490</v>
      </c>
      <c r="H4834" t="s">
        <v>9491</v>
      </c>
      <c r="I4834" s="1" t="s">
        <v>13</v>
      </c>
      <c r="J4834" s="1" t="s">
        <v>9492</v>
      </c>
      <c r="K4834" s="1" t="s">
        <v>9491</v>
      </c>
      <c r="L4834" s="1" t="str">
        <f>IF(ISERROR(VLOOKUP($D4834&amp;":"&amp;$E4834&amp;":"&amp;$F4834,[1]Sheet2!$A$26:$I$7753,9,FALSE)),"",VLOOKUP($D4834&amp;":"&amp;$E4834&amp;":"&amp;$F4834,[1]Sheet2!$A$26:$I$7753,9,FALSE))</f>
        <v>verified</v>
      </c>
      <c r="M4834" s="1"/>
      <c r="O4834" s="1">
        <v>96</v>
      </c>
      <c r="P4834" s="1">
        <v>1</v>
      </c>
      <c r="Q4834" s="1">
        <v>51</v>
      </c>
      <c r="R4834" s="1">
        <v>3</v>
      </c>
      <c r="S4834" s="1" t="s">
        <v>33</v>
      </c>
      <c r="T4834" s="1" t="s">
        <v>9492</v>
      </c>
      <c r="U4834" s="1" t="s">
        <v>9491</v>
      </c>
      <c r="V4834" s="1">
        <v>16129826</v>
      </c>
      <c r="W4834" s="1" t="s">
        <v>17</v>
      </c>
      <c r="X4834" s="1" t="s">
        <v>13</v>
      </c>
      <c r="Z4834" t="s">
        <v>9489</v>
      </c>
      <c r="AA4834">
        <v>1</v>
      </c>
      <c r="AB4834" t="s">
        <v>18468</v>
      </c>
      <c r="AC4834" t="s">
        <v>9492</v>
      </c>
      <c r="AD4834" t="s">
        <v>9491</v>
      </c>
      <c r="AE4834" t="s">
        <v>16276</v>
      </c>
      <c r="AF4834" t="s">
        <v>16277</v>
      </c>
    </row>
    <row r="4835" spans="1:32">
      <c r="A4835" t="s">
        <v>25191</v>
      </c>
      <c r="B4835" t="s">
        <v>9493</v>
      </c>
      <c r="C4835">
        <v>1</v>
      </c>
      <c r="D4835">
        <v>51</v>
      </c>
      <c r="E4835">
        <v>3</v>
      </c>
      <c r="F4835" t="s">
        <v>38</v>
      </c>
      <c r="G4835" t="s">
        <v>9494</v>
      </c>
      <c r="H4835" t="s">
        <v>9495</v>
      </c>
      <c r="I4835" s="1" t="s">
        <v>13</v>
      </c>
      <c r="J4835" s="1" t="s">
        <v>9496</v>
      </c>
      <c r="K4835" s="1" t="s">
        <v>9495</v>
      </c>
      <c r="L4835" s="1" t="str">
        <f>IF(ISERROR(VLOOKUP($D4835&amp;":"&amp;$E4835&amp;":"&amp;$F4835,[1]Sheet2!$A$26:$I$7753,9,FALSE)),"",VLOOKUP($D4835&amp;":"&amp;$E4835&amp;":"&amp;$F4835,[1]Sheet2!$A$26:$I$7753,9,FALSE))</f>
        <v>verified</v>
      </c>
      <c r="M4835" s="1"/>
      <c r="O4835" s="1">
        <v>96</v>
      </c>
      <c r="P4835" s="1">
        <v>1</v>
      </c>
      <c r="Q4835" s="1">
        <v>51</v>
      </c>
      <c r="R4835" s="1">
        <v>3</v>
      </c>
      <c r="S4835" s="1" t="s">
        <v>38</v>
      </c>
      <c r="T4835" s="1" t="s">
        <v>9496</v>
      </c>
      <c r="U4835" s="1" t="s">
        <v>9495</v>
      </c>
      <c r="V4835" s="1">
        <v>16129874</v>
      </c>
      <c r="W4835" s="1" t="s">
        <v>17</v>
      </c>
      <c r="X4835" s="1" t="s">
        <v>13</v>
      </c>
      <c r="Z4835" t="s">
        <v>9493</v>
      </c>
      <c r="AA4835">
        <v>1</v>
      </c>
      <c r="AB4835" t="s">
        <v>18469</v>
      </c>
      <c r="AC4835" t="s">
        <v>9496</v>
      </c>
      <c r="AD4835" t="s">
        <v>9495</v>
      </c>
      <c r="AE4835" t="s">
        <v>16276</v>
      </c>
      <c r="AF4835" t="s">
        <v>16277</v>
      </c>
    </row>
    <row r="4836" spans="1:32">
      <c r="A4836" t="s">
        <v>25192</v>
      </c>
      <c r="B4836" t="s">
        <v>9497</v>
      </c>
      <c r="C4836">
        <v>1</v>
      </c>
      <c r="D4836">
        <v>51</v>
      </c>
      <c r="E4836">
        <v>3</v>
      </c>
      <c r="F4836" t="s">
        <v>43</v>
      </c>
      <c r="G4836" t="s">
        <v>9498</v>
      </c>
      <c r="H4836" t="s">
        <v>9499</v>
      </c>
      <c r="I4836" s="1" t="s">
        <v>13</v>
      </c>
      <c r="J4836" s="1" t="s">
        <v>9500</v>
      </c>
      <c r="K4836" s="1" t="s">
        <v>9499</v>
      </c>
      <c r="L4836" s="1" t="str">
        <f>IF(ISERROR(VLOOKUP($D4836&amp;":"&amp;$E4836&amp;":"&amp;$F4836,[1]Sheet2!$A$26:$I$7753,9,FALSE)),"",VLOOKUP($D4836&amp;":"&amp;$E4836&amp;":"&amp;$F4836,[1]Sheet2!$A$26:$I$7753,9,FALSE))</f>
        <v>verified</v>
      </c>
      <c r="M4836" s="1"/>
      <c r="O4836" s="1">
        <v>96</v>
      </c>
      <c r="P4836" s="1">
        <v>1</v>
      </c>
      <c r="Q4836" s="1">
        <v>51</v>
      </c>
      <c r="R4836" s="1">
        <v>3</v>
      </c>
      <c r="S4836" s="1" t="s">
        <v>43</v>
      </c>
      <c r="T4836" s="1" t="s">
        <v>9500</v>
      </c>
      <c r="U4836" s="1" t="s">
        <v>9499</v>
      </c>
      <c r="V4836" s="1">
        <v>16129994</v>
      </c>
      <c r="W4836" s="1" t="s">
        <v>17</v>
      </c>
      <c r="X4836" s="1" t="s">
        <v>13</v>
      </c>
      <c r="Z4836" t="s">
        <v>9497</v>
      </c>
      <c r="AA4836">
        <v>1</v>
      </c>
      <c r="AB4836" t="s">
        <v>18470</v>
      </c>
      <c r="AC4836" t="s">
        <v>9500</v>
      </c>
      <c r="AD4836" t="s">
        <v>9499</v>
      </c>
      <c r="AE4836" t="s">
        <v>16276</v>
      </c>
      <c r="AF4836" t="s">
        <v>16277</v>
      </c>
    </row>
    <row r="4837" spans="1:32">
      <c r="A4837" t="s">
        <v>25193</v>
      </c>
      <c r="B4837" t="s">
        <v>9501</v>
      </c>
      <c r="C4837">
        <v>1</v>
      </c>
      <c r="D4837">
        <v>51</v>
      </c>
      <c r="E4837">
        <v>3</v>
      </c>
      <c r="F4837" t="s">
        <v>48</v>
      </c>
      <c r="G4837" t="s">
        <v>9502</v>
      </c>
      <c r="H4837" t="s">
        <v>9503</v>
      </c>
      <c r="I4837" s="1" t="s">
        <v>13</v>
      </c>
      <c r="J4837" s="1" t="s">
        <v>9504</v>
      </c>
      <c r="K4837" s="1" t="s">
        <v>9503</v>
      </c>
      <c r="L4837" s="1" t="str">
        <f>IF(ISERROR(VLOOKUP($D4837&amp;":"&amp;$E4837&amp;":"&amp;$F4837,[1]Sheet2!$A$26:$I$7753,9,FALSE)),"",VLOOKUP($D4837&amp;":"&amp;$E4837&amp;":"&amp;$F4837,[1]Sheet2!$A$26:$I$7753,9,FALSE))</f>
        <v>verified</v>
      </c>
      <c r="M4837" s="1"/>
      <c r="O4837" s="1">
        <v>96</v>
      </c>
      <c r="P4837" s="1">
        <v>1</v>
      </c>
      <c r="Q4837" s="1">
        <v>51</v>
      </c>
      <c r="R4837" s="1">
        <v>3</v>
      </c>
      <c r="S4837" s="1" t="s">
        <v>48</v>
      </c>
      <c r="T4837" s="1" t="s">
        <v>9504</v>
      </c>
      <c r="U4837" s="1" t="s">
        <v>9503</v>
      </c>
      <c r="V4837" s="1">
        <v>16130029</v>
      </c>
      <c r="W4837" s="1" t="s">
        <v>17</v>
      </c>
      <c r="X4837" s="1" t="s">
        <v>13</v>
      </c>
      <c r="Z4837" t="s">
        <v>9501</v>
      </c>
      <c r="AA4837">
        <v>1</v>
      </c>
      <c r="AB4837" t="s">
        <v>18471</v>
      </c>
      <c r="AC4837" t="s">
        <v>9504</v>
      </c>
      <c r="AD4837" t="s">
        <v>9503</v>
      </c>
      <c r="AE4837" t="s">
        <v>16276</v>
      </c>
      <c r="AF4837" t="s">
        <v>16277</v>
      </c>
    </row>
    <row r="4838" spans="1:32">
      <c r="A4838" t="s">
        <v>25194</v>
      </c>
      <c r="B4838" t="s">
        <v>9505</v>
      </c>
      <c r="C4838">
        <v>1</v>
      </c>
      <c r="D4838">
        <v>51</v>
      </c>
      <c r="E4838">
        <v>4</v>
      </c>
      <c r="F4838" t="s">
        <v>13</v>
      </c>
      <c r="G4838" t="s">
        <v>9506</v>
      </c>
      <c r="H4838" t="s">
        <v>9507</v>
      </c>
      <c r="I4838" s="1" t="s">
        <v>13</v>
      </c>
      <c r="J4838" s="1" t="s">
        <v>9508</v>
      </c>
      <c r="K4838" s="1" t="s">
        <v>9507</v>
      </c>
      <c r="L4838" s="1" t="str">
        <f>IF(ISERROR(VLOOKUP($D4838&amp;":"&amp;$E4838&amp;":"&amp;$F4838,[1]Sheet2!$A$26:$I$7753,9,FALSE)),"",VLOOKUP($D4838&amp;":"&amp;$E4838&amp;":"&amp;$F4838,[1]Sheet2!$A$26:$I$7753,9,FALSE))</f>
        <v>verified</v>
      </c>
      <c r="M4838" s="1"/>
      <c r="O4838" s="1">
        <v>96</v>
      </c>
      <c r="P4838" s="1">
        <v>1</v>
      </c>
      <c r="Q4838" s="1">
        <v>51</v>
      </c>
      <c r="R4838" s="1">
        <v>4</v>
      </c>
      <c r="S4838" s="1" t="s">
        <v>13</v>
      </c>
      <c r="T4838" s="1" t="s">
        <v>9508</v>
      </c>
      <c r="U4838" s="1" t="s">
        <v>9507</v>
      </c>
      <c r="V4838" s="1">
        <v>16130070</v>
      </c>
      <c r="W4838" s="1" t="s">
        <v>17</v>
      </c>
      <c r="X4838" s="1" t="s">
        <v>13</v>
      </c>
      <c r="Z4838" t="s">
        <v>9505</v>
      </c>
      <c r="AA4838">
        <v>1</v>
      </c>
      <c r="AB4838" t="s">
        <v>18472</v>
      </c>
      <c r="AC4838" t="s">
        <v>9508</v>
      </c>
      <c r="AD4838" t="s">
        <v>9507</v>
      </c>
      <c r="AE4838" t="s">
        <v>16276</v>
      </c>
      <c r="AF4838" t="s">
        <v>16277</v>
      </c>
    </row>
    <row r="4839" spans="1:32">
      <c r="A4839" t="s">
        <v>25195</v>
      </c>
      <c r="B4839" t="s">
        <v>9509</v>
      </c>
      <c r="C4839">
        <v>1</v>
      </c>
      <c r="D4839">
        <v>51</v>
      </c>
      <c r="E4839">
        <v>4</v>
      </c>
      <c r="F4839" t="s">
        <v>19</v>
      </c>
      <c r="G4839" t="s">
        <v>9510</v>
      </c>
      <c r="H4839" t="s">
        <v>9511</v>
      </c>
      <c r="I4839" s="1" t="s">
        <v>13</v>
      </c>
      <c r="J4839" s="1" t="s">
        <v>9512</v>
      </c>
      <c r="K4839" s="1" t="s">
        <v>9511</v>
      </c>
      <c r="L4839" s="1" t="str">
        <f>IF(ISERROR(VLOOKUP($D4839&amp;":"&amp;$E4839&amp;":"&amp;$F4839,[1]Sheet2!$A$26:$I$7753,9,FALSE)),"",VLOOKUP($D4839&amp;":"&amp;$E4839&amp;":"&amp;$F4839,[1]Sheet2!$A$26:$I$7753,9,FALSE))</f>
        <v>verified</v>
      </c>
      <c r="M4839" s="1"/>
      <c r="O4839" s="1">
        <v>96</v>
      </c>
      <c r="P4839" s="1">
        <v>1</v>
      </c>
      <c r="Q4839" s="1">
        <v>51</v>
      </c>
      <c r="R4839" s="1">
        <v>4</v>
      </c>
      <c r="S4839" s="1" t="s">
        <v>19</v>
      </c>
      <c r="T4839" s="1" t="s">
        <v>9512</v>
      </c>
      <c r="U4839" s="1" t="s">
        <v>9511</v>
      </c>
      <c r="V4839" s="1">
        <v>16130106</v>
      </c>
      <c r="W4839" s="1" t="s">
        <v>17</v>
      </c>
      <c r="X4839" s="1" t="s">
        <v>13</v>
      </c>
      <c r="Z4839" t="s">
        <v>9509</v>
      </c>
      <c r="AA4839">
        <v>1</v>
      </c>
      <c r="AB4839" t="s">
        <v>18473</v>
      </c>
      <c r="AC4839" t="s">
        <v>9512</v>
      </c>
      <c r="AD4839" t="s">
        <v>9511</v>
      </c>
      <c r="AE4839" t="s">
        <v>16276</v>
      </c>
      <c r="AF4839" t="s">
        <v>16277</v>
      </c>
    </row>
    <row r="4840" spans="1:32">
      <c r="A4840" t="s">
        <v>25196</v>
      </c>
      <c r="B4840" t="s">
        <v>9513</v>
      </c>
      <c r="C4840">
        <v>1</v>
      </c>
      <c r="D4840">
        <v>51</v>
      </c>
      <c r="E4840">
        <v>4</v>
      </c>
      <c r="F4840" t="s">
        <v>21</v>
      </c>
      <c r="G4840" t="s">
        <v>9514</v>
      </c>
      <c r="H4840" t="s">
        <v>9515</v>
      </c>
      <c r="I4840" s="1" t="s">
        <v>13</v>
      </c>
      <c r="J4840" s="1" t="s">
        <v>9516</v>
      </c>
      <c r="K4840" s="1" t="s">
        <v>9515</v>
      </c>
      <c r="L4840" s="1" t="str">
        <f>IF(ISERROR(VLOOKUP($D4840&amp;":"&amp;$E4840&amp;":"&amp;$F4840,[1]Sheet2!$A$26:$I$7753,9,FALSE)),"",VLOOKUP($D4840&amp;":"&amp;$E4840&amp;":"&amp;$F4840,[1]Sheet2!$A$26:$I$7753,9,FALSE))</f>
        <v>verified</v>
      </c>
      <c r="M4840" s="1"/>
      <c r="O4840" s="1">
        <v>96</v>
      </c>
      <c r="P4840" s="1">
        <v>1</v>
      </c>
      <c r="Q4840" s="1">
        <v>51</v>
      </c>
      <c r="R4840" s="1">
        <v>4</v>
      </c>
      <c r="S4840" s="1" t="s">
        <v>21</v>
      </c>
      <c r="T4840" s="1" t="s">
        <v>9516</v>
      </c>
      <c r="U4840" s="1" t="s">
        <v>9515</v>
      </c>
      <c r="V4840" s="1">
        <v>16130131</v>
      </c>
      <c r="W4840" s="1" t="s">
        <v>17</v>
      </c>
      <c r="X4840" s="1" t="s">
        <v>13</v>
      </c>
      <c r="Z4840" t="s">
        <v>9513</v>
      </c>
      <c r="AA4840">
        <v>1</v>
      </c>
      <c r="AB4840" t="s">
        <v>18474</v>
      </c>
      <c r="AC4840" t="s">
        <v>9516</v>
      </c>
      <c r="AD4840" t="s">
        <v>9515</v>
      </c>
      <c r="AE4840" t="s">
        <v>16276</v>
      </c>
      <c r="AF4840" t="s">
        <v>16277</v>
      </c>
    </row>
    <row r="4841" spans="1:32">
      <c r="A4841" t="s">
        <v>25197</v>
      </c>
      <c r="B4841" t="s">
        <v>9517</v>
      </c>
      <c r="C4841">
        <v>1</v>
      </c>
      <c r="D4841">
        <v>51</v>
      </c>
      <c r="E4841">
        <v>4</v>
      </c>
      <c r="F4841" t="s">
        <v>28</v>
      </c>
      <c r="G4841" t="s">
        <v>9518</v>
      </c>
      <c r="H4841" t="s">
        <v>9519</v>
      </c>
      <c r="I4841" s="1" t="s">
        <v>13</v>
      </c>
      <c r="J4841" s="1" t="s">
        <v>9520</v>
      </c>
      <c r="K4841" s="1" t="s">
        <v>9519</v>
      </c>
      <c r="L4841" s="1" t="str">
        <f>IF(ISERROR(VLOOKUP($D4841&amp;":"&amp;$E4841&amp;":"&amp;$F4841,[1]Sheet2!$A$26:$I$7753,9,FALSE)),"",VLOOKUP($D4841&amp;":"&amp;$E4841&amp;":"&amp;$F4841,[1]Sheet2!$A$26:$I$7753,9,FALSE))</f>
        <v>verified</v>
      </c>
      <c r="M4841" s="1"/>
      <c r="O4841" s="1">
        <v>96</v>
      </c>
      <c r="P4841" s="1">
        <v>1</v>
      </c>
      <c r="Q4841" s="1">
        <v>51</v>
      </c>
      <c r="R4841" s="1">
        <v>4</v>
      </c>
      <c r="S4841" s="1" t="s">
        <v>28</v>
      </c>
      <c r="T4841" s="1" t="s">
        <v>9520</v>
      </c>
      <c r="U4841" s="1" t="s">
        <v>9519</v>
      </c>
      <c r="V4841" s="1">
        <v>16130133</v>
      </c>
      <c r="W4841" s="1" t="s">
        <v>17</v>
      </c>
      <c r="X4841" s="1" t="s">
        <v>13</v>
      </c>
      <c r="Z4841" t="s">
        <v>9517</v>
      </c>
      <c r="AA4841">
        <v>1</v>
      </c>
      <c r="AB4841" t="s">
        <v>18475</v>
      </c>
      <c r="AC4841" t="s">
        <v>9520</v>
      </c>
      <c r="AD4841" t="s">
        <v>9519</v>
      </c>
      <c r="AE4841" t="s">
        <v>16276</v>
      </c>
      <c r="AF4841" t="s">
        <v>16277</v>
      </c>
    </row>
    <row r="4842" spans="1:32">
      <c r="A4842" t="s">
        <v>25198</v>
      </c>
      <c r="B4842" t="s">
        <v>9521</v>
      </c>
      <c r="C4842">
        <v>1</v>
      </c>
      <c r="D4842">
        <v>51</v>
      </c>
      <c r="E4842">
        <v>4</v>
      </c>
      <c r="F4842" t="s">
        <v>33</v>
      </c>
      <c r="G4842" t="s">
        <v>9522</v>
      </c>
      <c r="H4842" t="s">
        <v>9523</v>
      </c>
      <c r="I4842" s="1" t="s">
        <v>13</v>
      </c>
      <c r="J4842" s="1" t="s">
        <v>9524</v>
      </c>
      <c r="K4842" s="1" t="s">
        <v>9523</v>
      </c>
      <c r="L4842" s="1" t="str">
        <f>IF(ISERROR(VLOOKUP($D4842&amp;":"&amp;$E4842&amp;":"&amp;$F4842,[1]Sheet2!$A$26:$I$7753,9,FALSE)),"",VLOOKUP($D4842&amp;":"&amp;$E4842&amp;":"&amp;$F4842,[1]Sheet2!$A$26:$I$7753,9,FALSE))</f>
        <v>verified</v>
      </c>
      <c r="M4842" s="1"/>
      <c r="O4842" s="1">
        <v>96</v>
      </c>
      <c r="P4842" s="1">
        <v>1</v>
      </c>
      <c r="Q4842" s="1">
        <v>51</v>
      </c>
      <c r="R4842" s="1">
        <v>4</v>
      </c>
      <c r="S4842" s="1" t="s">
        <v>33</v>
      </c>
      <c r="T4842" s="1" t="s">
        <v>9524</v>
      </c>
      <c r="U4842" s="1" t="s">
        <v>9523</v>
      </c>
      <c r="V4842" s="1">
        <v>16130134</v>
      </c>
      <c r="W4842" s="1" t="s">
        <v>17</v>
      </c>
      <c r="X4842" s="1" t="s">
        <v>13</v>
      </c>
      <c r="Z4842" t="s">
        <v>9521</v>
      </c>
      <c r="AA4842">
        <v>1</v>
      </c>
      <c r="AB4842" t="s">
        <v>18476</v>
      </c>
      <c r="AC4842" t="s">
        <v>9524</v>
      </c>
      <c r="AD4842" t="s">
        <v>9523</v>
      </c>
      <c r="AE4842" t="s">
        <v>16276</v>
      </c>
      <c r="AF4842" t="s">
        <v>16277</v>
      </c>
    </row>
    <row r="4843" spans="1:32">
      <c r="A4843" t="s">
        <v>25199</v>
      </c>
      <c r="B4843" t="s">
        <v>9525</v>
      </c>
      <c r="C4843">
        <v>1</v>
      </c>
      <c r="D4843">
        <v>51</v>
      </c>
      <c r="E4843">
        <v>4</v>
      </c>
      <c r="F4843" t="s">
        <v>38</v>
      </c>
      <c r="G4843" t="s">
        <v>9526</v>
      </c>
      <c r="H4843" t="s">
        <v>9527</v>
      </c>
      <c r="I4843" s="1" t="s">
        <v>13</v>
      </c>
      <c r="J4843" s="1" t="s">
        <v>9528</v>
      </c>
      <c r="K4843" s="1" t="s">
        <v>9527</v>
      </c>
      <c r="L4843" s="1" t="str">
        <f>IF(ISERROR(VLOOKUP($D4843&amp;":"&amp;$E4843&amp;":"&amp;$F4843,[1]Sheet2!$A$26:$I$7753,9,FALSE)),"",VLOOKUP($D4843&amp;":"&amp;$E4843&amp;":"&amp;$F4843,[1]Sheet2!$A$26:$I$7753,9,FALSE))</f>
        <v>verified</v>
      </c>
      <c r="M4843" s="1"/>
      <c r="O4843" s="1">
        <v>96</v>
      </c>
      <c r="P4843" s="1">
        <v>1</v>
      </c>
      <c r="Q4843" s="1">
        <v>51</v>
      </c>
      <c r="R4843" s="1">
        <v>4</v>
      </c>
      <c r="S4843" s="1" t="s">
        <v>38</v>
      </c>
      <c r="T4843" s="1" t="s">
        <v>9528</v>
      </c>
      <c r="U4843" s="1" t="s">
        <v>9527</v>
      </c>
      <c r="V4843" s="1">
        <v>16130139</v>
      </c>
      <c r="W4843" s="1" t="s">
        <v>17</v>
      </c>
      <c r="X4843" s="1" t="s">
        <v>13</v>
      </c>
      <c r="Z4843" t="s">
        <v>9525</v>
      </c>
      <c r="AA4843">
        <v>1</v>
      </c>
      <c r="AB4843" t="s">
        <v>18477</v>
      </c>
      <c r="AC4843" t="s">
        <v>9528</v>
      </c>
      <c r="AD4843" t="s">
        <v>9527</v>
      </c>
      <c r="AE4843" t="s">
        <v>16276</v>
      </c>
      <c r="AF4843" t="s">
        <v>16277</v>
      </c>
    </row>
    <row r="4844" spans="1:32">
      <c r="A4844" t="s">
        <v>25200</v>
      </c>
      <c r="B4844" t="s">
        <v>9529</v>
      </c>
      <c r="C4844">
        <v>1</v>
      </c>
      <c r="D4844">
        <v>51</v>
      </c>
      <c r="E4844">
        <v>4</v>
      </c>
      <c r="F4844" t="s">
        <v>43</v>
      </c>
      <c r="G4844" t="s">
        <v>9530</v>
      </c>
      <c r="H4844" t="s">
        <v>9531</v>
      </c>
      <c r="I4844" s="1" t="s">
        <v>13</v>
      </c>
      <c r="J4844" s="1" t="s">
        <v>9532</v>
      </c>
      <c r="K4844" s="1" t="s">
        <v>9531</v>
      </c>
      <c r="L4844" s="1" t="str">
        <f>IF(ISERROR(VLOOKUP($D4844&amp;":"&amp;$E4844&amp;":"&amp;$F4844,[1]Sheet2!$A$26:$I$7753,9,FALSE)),"",VLOOKUP($D4844&amp;":"&amp;$E4844&amp;":"&amp;$F4844,[1]Sheet2!$A$26:$I$7753,9,FALSE))</f>
        <v>verified</v>
      </c>
      <c r="M4844" s="1"/>
      <c r="O4844" s="1">
        <v>96</v>
      </c>
      <c r="P4844" s="1">
        <v>1</v>
      </c>
      <c r="Q4844" s="1">
        <v>51</v>
      </c>
      <c r="R4844" s="1">
        <v>4</v>
      </c>
      <c r="S4844" s="1" t="s">
        <v>43</v>
      </c>
      <c r="T4844" s="1" t="s">
        <v>9532</v>
      </c>
      <c r="U4844" s="1" t="s">
        <v>9531</v>
      </c>
      <c r="V4844" s="1">
        <v>16130141</v>
      </c>
      <c r="W4844" s="1" t="s">
        <v>17</v>
      </c>
      <c r="X4844" s="1" t="s">
        <v>13</v>
      </c>
      <c r="Z4844" t="s">
        <v>9529</v>
      </c>
      <c r="AA4844">
        <v>1</v>
      </c>
      <c r="AB4844" t="s">
        <v>18478</v>
      </c>
      <c r="AC4844" t="s">
        <v>9532</v>
      </c>
      <c r="AD4844" t="s">
        <v>9531</v>
      </c>
      <c r="AE4844" t="s">
        <v>16276</v>
      </c>
      <c r="AF4844" t="s">
        <v>16277</v>
      </c>
    </row>
    <row r="4845" spans="1:32">
      <c r="A4845" t="s">
        <v>25201</v>
      </c>
      <c r="B4845" t="s">
        <v>9533</v>
      </c>
      <c r="C4845">
        <v>2</v>
      </c>
      <c r="D4845">
        <v>51</v>
      </c>
      <c r="E4845">
        <v>4</v>
      </c>
      <c r="F4845" t="s">
        <v>48</v>
      </c>
      <c r="G4845" t="s">
        <v>9534</v>
      </c>
      <c r="H4845" t="s">
        <v>9535</v>
      </c>
      <c r="I4845" s="1" t="s">
        <v>13</v>
      </c>
      <c r="J4845" s="1" t="s">
        <v>9536</v>
      </c>
      <c r="K4845" s="1" t="s">
        <v>9535</v>
      </c>
      <c r="L4845" s="1" t="str">
        <f>IF(ISERROR(VLOOKUP($D4845&amp;":"&amp;$E4845&amp;":"&amp;$F4845,[1]Sheet2!$A$26:$I$7753,9,FALSE)),"",VLOOKUP($D4845&amp;":"&amp;$E4845&amp;":"&amp;$F4845,[1]Sheet2!$A$26:$I$7753,9,FALSE))</f>
        <v>verified</v>
      </c>
      <c r="M4845" s="1"/>
      <c r="O4845" s="1">
        <v>96</v>
      </c>
      <c r="P4845" s="1">
        <v>2</v>
      </c>
      <c r="Q4845" s="1">
        <v>51</v>
      </c>
      <c r="R4845" s="1">
        <v>4</v>
      </c>
      <c r="S4845" s="1" t="s">
        <v>48</v>
      </c>
      <c r="T4845" s="1" t="s">
        <v>9536</v>
      </c>
      <c r="U4845" s="1" t="s">
        <v>9535</v>
      </c>
      <c r="V4845" s="1">
        <v>16130142</v>
      </c>
      <c r="W4845" s="1" t="s">
        <v>17</v>
      </c>
      <c r="X4845" s="1" t="s">
        <v>13</v>
      </c>
      <c r="Z4845" t="s">
        <v>9533</v>
      </c>
      <c r="AA4845">
        <v>2</v>
      </c>
      <c r="AB4845" t="s">
        <v>18479</v>
      </c>
      <c r="AC4845" t="s">
        <v>9536</v>
      </c>
      <c r="AD4845" t="s">
        <v>9535</v>
      </c>
      <c r="AE4845" t="s">
        <v>16276</v>
      </c>
      <c r="AF4845" t="s">
        <v>16277</v>
      </c>
    </row>
    <row r="4846" spans="1:32">
      <c r="A4846" t="s">
        <v>25202</v>
      </c>
      <c r="B4846" t="s">
        <v>9537</v>
      </c>
      <c r="C4846">
        <v>1</v>
      </c>
      <c r="D4846">
        <v>51</v>
      </c>
      <c r="E4846">
        <v>5</v>
      </c>
      <c r="F4846" t="s">
        <v>13</v>
      </c>
      <c r="G4846" t="s">
        <v>9538</v>
      </c>
      <c r="H4846" t="s">
        <v>9539</v>
      </c>
      <c r="I4846" s="1" t="s">
        <v>13</v>
      </c>
      <c r="J4846" s="1" t="s">
        <v>9540</v>
      </c>
      <c r="K4846" s="1" t="s">
        <v>9539</v>
      </c>
      <c r="L4846" s="1" t="str">
        <f>IF(ISERROR(VLOOKUP($D4846&amp;":"&amp;$E4846&amp;":"&amp;$F4846,[1]Sheet2!$A$26:$I$7753,9,FALSE)),"",VLOOKUP($D4846&amp;":"&amp;$E4846&amp;":"&amp;$F4846,[1]Sheet2!$A$26:$I$7753,9,FALSE))</f>
        <v>verified</v>
      </c>
      <c r="M4846" s="1"/>
      <c r="O4846" s="1">
        <v>96</v>
      </c>
      <c r="P4846" s="1">
        <v>1</v>
      </c>
      <c r="Q4846" s="1">
        <v>51</v>
      </c>
      <c r="R4846" s="1">
        <v>5</v>
      </c>
      <c r="S4846" s="1" t="s">
        <v>13</v>
      </c>
      <c r="T4846" s="1" t="s">
        <v>9540</v>
      </c>
      <c r="U4846" s="1" t="s">
        <v>9539</v>
      </c>
      <c r="V4846" s="1">
        <v>16130143</v>
      </c>
      <c r="W4846" s="1" t="s">
        <v>17</v>
      </c>
      <c r="X4846" s="1" t="s">
        <v>13</v>
      </c>
      <c r="Z4846" t="s">
        <v>9537</v>
      </c>
      <c r="AA4846">
        <v>1</v>
      </c>
      <c r="AB4846" t="s">
        <v>18480</v>
      </c>
      <c r="AC4846" t="s">
        <v>9540</v>
      </c>
      <c r="AD4846" t="s">
        <v>9539</v>
      </c>
      <c r="AE4846" t="s">
        <v>16276</v>
      </c>
      <c r="AF4846" t="s">
        <v>16277</v>
      </c>
    </row>
    <row r="4847" spans="1:32">
      <c r="A4847" t="s">
        <v>25203</v>
      </c>
      <c r="B4847" t="s">
        <v>9541</v>
      </c>
      <c r="C4847">
        <v>1</v>
      </c>
      <c r="D4847">
        <v>51</v>
      </c>
      <c r="E4847">
        <v>5</v>
      </c>
      <c r="F4847" t="s">
        <v>19</v>
      </c>
      <c r="G4847" t="s">
        <v>9542</v>
      </c>
      <c r="H4847" t="s">
        <v>9543</v>
      </c>
      <c r="I4847" s="1" t="s">
        <v>13</v>
      </c>
      <c r="J4847" s="1" t="s">
        <v>9544</v>
      </c>
      <c r="K4847" s="1" t="s">
        <v>9543</v>
      </c>
      <c r="L4847" s="1" t="str">
        <f>IF(ISERROR(VLOOKUP($D4847&amp;":"&amp;$E4847&amp;":"&amp;$F4847,[1]Sheet2!$A$26:$I$7753,9,FALSE)),"",VLOOKUP($D4847&amp;":"&amp;$E4847&amp;":"&amp;$F4847,[1]Sheet2!$A$26:$I$7753,9,FALSE))</f>
        <v>verified</v>
      </c>
      <c r="M4847" s="1"/>
      <c r="O4847" s="1">
        <v>96</v>
      </c>
      <c r="P4847" s="1">
        <v>1</v>
      </c>
      <c r="Q4847" s="1">
        <v>51</v>
      </c>
      <c r="R4847" s="1">
        <v>5</v>
      </c>
      <c r="S4847" s="1" t="s">
        <v>19</v>
      </c>
      <c r="T4847" s="1" t="s">
        <v>9544</v>
      </c>
      <c r="U4847" s="1" t="s">
        <v>9543</v>
      </c>
      <c r="V4847" s="1">
        <v>16130145</v>
      </c>
      <c r="W4847" s="1" t="s">
        <v>17</v>
      </c>
      <c r="X4847" s="1" t="s">
        <v>13</v>
      </c>
      <c r="Z4847" t="s">
        <v>9541</v>
      </c>
      <c r="AA4847">
        <v>1</v>
      </c>
      <c r="AB4847" t="s">
        <v>18481</v>
      </c>
      <c r="AC4847" t="s">
        <v>9544</v>
      </c>
      <c r="AD4847" t="s">
        <v>9543</v>
      </c>
      <c r="AE4847" t="s">
        <v>16276</v>
      </c>
      <c r="AF4847" t="s">
        <v>16277</v>
      </c>
    </row>
    <row r="4848" spans="1:32">
      <c r="A4848" t="s">
        <v>25204</v>
      </c>
      <c r="B4848" t="s">
        <v>9545</v>
      </c>
      <c r="C4848">
        <v>1</v>
      </c>
      <c r="D4848">
        <v>51</v>
      </c>
      <c r="E4848">
        <v>5</v>
      </c>
      <c r="F4848" t="s">
        <v>21</v>
      </c>
      <c r="G4848" t="s">
        <v>9546</v>
      </c>
      <c r="H4848" t="s">
        <v>9547</v>
      </c>
      <c r="I4848" s="1" t="s">
        <v>13</v>
      </c>
      <c r="J4848" s="1" t="s">
        <v>9548</v>
      </c>
      <c r="K4848" s="1" t="s">
        <v>9547</v>
      </c>
      <c r="L4848" s="1" t="str">
        <f>IF(ISERROR(VLOOKUP($D4848&amp;":"&amp;$E4848&amp;":"&amp;$F4848,[1]Sheet2!$A$26:$I$7753,9,FALSE)),"",VLOOKUP($D4848&amp;":"&amp;$E4848&amp;":"&amp;$F4848,[1]Sheet2!$A$26:$I$7753,9,FALSE))</f>
        <v>verified</v>
      </c>
      <c r="M4848" s="1"/>
      <c r="O4848" s="1">
        <v>96</v>
      </c>
      <c r="P4848" s="1">
        <v>1</v>
      </c>
      <c r="Q4848" s="1">
        <v>51</v>
      </c>
      <c r="R4848" s="1">
        <v>5</v>
      </c>
      <c r="S4848" s="1" t="s">
        <v>21</v>
      </c>
      <c r="T4848" s="1" t="s">
        <v>9548</v>
      </c>
      <c r="U4848" s="1" t="s">
        <v>9547</v>
      </c>
      <c r="V4848" s="1">
        <v>16130158</v>
      </c>
      <c r="W4848" s="1" t="s">
        <v>17</v>
      </c>
      <c r="X4848" s="1" t="s">
        <v>13</v>
      </c>
      <c r="Z4848" t="s">
        <v>9545</v>
      </c>
      <c r="AA4848">
        <v>1</v>
      </c>
      <c r="AB4848" t="s">
        <v>18482</v>
      </c>
      <c r="AC4848" t="s">
        <v>9548</v>
      </c>
      <c r="AD4848" t="s">
        <v>9547</v>
      </c>
      <c r="AE4848" t="s">
        <v>16276</v>
      </c>
      <c r="AF4848" t="s">
        <v>16277</v>
      </c>
    </row>
    <row r="4849" spans="1:32">
      <c r="A4849" t="s">
        <v>25205</v>
      </c>
      <c r="B4849" t="s">
        <v>9549</v>
      </c>
      <c r="C4849">
        <v>1</v>
      </c>
      <c r="D4849">
        <v>51</v>
      </c>
      <c r="E4849">
        <v>5</v>
      </c>
      <c r="F4849" t="s">
        <v>28</v>
      </c>
      <c r="G4849" t="s">
        <v>9550</v>
      </c>
      <c r="H4849" t="s">
        <v>9551</v>
      </c>
      <c r="I4849" s="1" t="s">
        <v>13</v>
      </c>
      <c r="J4849" s="1" t="s">
        <v>9552</v>
      </c>
      <c r="K4849" s="1" t="s">
        <v>9551</v>
      </c>
      <c r="L4849" s="1" t="str">
        <f>IF(ISERROR(VLOOKUP($D4849&amp;":"&amp;$E4849&amp;":"&amp;$F4849,[1]Sheet2!$A$26:$I$7753,9,FALSE)),"",VLOOKUP($D4849&amp;":"&amp;$E4849&amp;":"&amp;$F4849,[1]Sheet2!$A$26:$I$7753,9,FALSE))</f>
        <v>verified</v>
      </c>
      <c r="M4849" s="1"/>
      <c r="O4849" s="1">
        <v>96</v>
      </c>
      <c r="P4849" s="1">
        <v>1</v>
      </c>
      <c r="Q4849" s="1">
        <v>51</v>
      </c>
      <c r="R4849" s="1">
        <v>5</v>
      </c>
      <c r="S4849" s="1" t="s">
        <v>28</v>
      </c>
      <c r="T4849" s="1" t="s">
        <v>9552</v>
      </c>
      <c r="U4849" s="1" t="s">
        <v>9551</v>
      </c>
      <c r="V4849" s="1">
        <v>16130159</v>
      </c>
      <c r="W4849" s="1" t="s">
        <v>17</v>
      </c>
      <c r="X4849" s="1" t="s">
        <v>13</v>
      </c>
      <c r="Z4849" t="s">
        <v>9549</v>
      </c>
      <c r="AA4849">
        <v>1</v>
      </c>
      <c r="AB4849" t="s">
        <v>18483</v>
      </c>
      <c r="AC4849" t="s">
        <v>9552</v>
      </c>
      <c r="AD4849" t="s">
        <v>9551</v>
      </c>
      <c r="AE4849" t="s">
        <v>16276</v>
      </c>
      <c r="AF4849" t="s">
        <v>16277</v>
      </c>
    </row>
    <row r="4850" spans="1:32">
      <c r="A4850" t="s">
        <v>25206</v>
      </c>
      <c r="B4850" t="s">
        <v>9553</v>
      </c>
      <c r="C4850">
        <v>1</v>
      </c>
      <c r="D4850">
        <v>51</v>
      </c>
      <c r="E4850">
        <v>5</v>
      </c>
      <c r="F4850" t="s">
        <v>33</v>
      </c>
      <c r="G4850" t="s">
        <v>9554</v>
      </c>
      <c r="H4850" t="s">
        <v>9555</v>
      </c>
      <c r="I4850" s="1" t="s">
        <v>13</v>
      </c>
      <c r="J4850" s="1" t="s">
        <v>9556</v>
      </c>
      <c r="K4850" s="1" t="s">
        <v>9555</v>
      </c>
      <c r="L4850" s="1" t="str">
        <f>IF(ISERROR(VLOOKUP($D4850&amp;":"&amp;$E4850&amp;":"&amp;$F4850,[1]Sheet2!$A$26:$I$7753,9,FALSE)),"",VLOOKUP($D4850&amp;":"&amp;$E4850&amp;":"&amp;$F4850,[1]Sheet2!$A$26:$I$7753,9,FALSE))</f>
        <v>verified</v>
      </c>
      <c r="M4850" s="1"/>
      <c r="O4850" s="1">
        <v>96</v>
      </c>
      <c r="P4850" s="1">
        <v>1</v>
      </c>
      <c r="Q4850" s="1">
        <v>51</v>
      </c>
      <c r="R4850" s="1">
        <v>5</v>
      </c>
      <c r="S4850" s="1" t="s">
        <v>33</v>
      </c>
      <c r="T4850" s="1" t="s">
        <v>9556</v>
      </c>
      <c r="U4850" s="1" t="s">
        <v>9555</v>
      </c>
      <c r="V4850" s="1">
        <v>16130176</v>
      </c>
      <c r="W4850" s="1" t="s">
        <v>17</v>
      </c>
      <c r="X4850" s="1" t="s">
        <v>13</v>
      </c>
      <c r="Z4850" t="s">
        <v>9553</v>
      </c>
      <c r="AA4850">
        <v>1</v>
      </c>
      <c r="AB4850" t="s">
        <v>18484</v>
      </c>
      <c r="AC4850" t="s">
        <v>9556</v>
      </c>
      <c r="AD4850" t="s">
        <v>9555</v>
      </c>
      <c r="AE4850" t="s">
        <v>16276</v>
      </c>
      <c r="AF4850" t="s">
        <v>16277</v>
      </c>
    </row>
    <row r="4851" spans="1:32">
      <c r="A4851" t="s">
        <v>25207</v>
      </c>
      <c r="B4851" t="s">
        <v>9557</v>
      </c>
      <c r="C4851">
        <v>1</v>
      </c>
      <c r="D4851">
        <v>51</v>
      </c>
      <c r="E4851">
        <v>5</v>
      </c>
      <c r="F4851" t="s">
        <v>38</v>
      </c>
      <c r="G4851" t="s">
        <v>9558</v>
      </c>
      <c r="H4851" t="s">
        <v>9559</v>
      </c>
      <c r="I4851" s="1" t="s">
        <v>13</v>
      </c>
      <c r="J4851" s="1" t="s">
        <v>9560</v>
      </c>
      <c r="K4851" s="1" t="s">
        <v>9559</v>
      </c>
      <c r="L4851" s="1" t="str">
        <f>IF(ISERROR(VLOOKUP($D4851&amp;":"&amp;$E4851&amp;":"&amp;$F4851,[1]Sheet2!$A$26:$I$7753,9,FALSE)),"",VLOOKUP($D4851&amp;":"&amp;$E4851&amp;":"&amp;$F4851,[1]Sheet2!$A$26:$I$7753,9,FALSE))</f>
        <v>verified</v>
      </c>
      <c r="M4851" s="1"/>
      <c r="O4851" s="1">
        <v>96</v>
      </c>
      <c r="P4851" s="1">
        <v>1</v>
      </c>
      <c r="Q4851" s="1">
        <v>51</v>
      </c>
      <c r="R4851" s="1">
        <v>5</v>
      </c>
      <c r="S4851" s="1" t="s">
        <v>38</v>
      </c>
      <c r="T4851" s="1" t="s">
        <v>9560</v>
      </c>
      <c r="U4851" s="1" t="s">
        <v>9559</v>
      </c>
      <c r="V4851" s="1">
        <v>16130177</v>
      </c>
      <c r="W4851" s="1" t="s">
        <v>17</v>
      </c>
      <c r="X4851" s="1" t="s">
        <v>13</v>
      </c>
      <c r="Z4851" t="s">
        <v>9557</v>
      </c>
      <c r="AA4851">
        <v>1</v>
      </c>
      <c r="AB4851" t="s">
        <v>18485</v>
      </c>
      <c r="AC4851" t="s">
        <v>9560</v>
      </c>
      <c r="AD4851" t="s">
        <v>9559</v>
      </c>
      <c r="AE4851" t="s">
        <v>16276</v>
      </c>
      <c r="AF4851" t="s">
        <v>16277</v>
      </c>
    </row>
    <row r="4852" spans="1:32">
      <c r="A4852" t="s">
        <v>25208</v>
      </c>
      <c r="B4852" t="s">
        <v>9561</v>
      </c>
      <c r="C4852">
        <v>2</v>
      </c>
      <c r="D4852">
        <v>51</v>
      </c>
      <c r="E4852">
        <v>5</v>
      </c>
      <c r="F4852" t="s">
        <v>43</v>
      </c>
      <c r="G4852" t="s">
        <v>9562</v>
      </c>
      <c r="H4852" t="s">
        <v>9563</v>
      </c>
      <c r="I4852" s="1" t="s">
        <v>13</v>
      </c>
      <c r="J4852" s="1" t="s">
        <v>9564</v>
      </c>
      <c r="K4852" s="1" t="s">
        <v>9563</v>
      </c>
      <c r="L4852" s="1" t="str">
        <f>IF(ISERROR(VLOOKUP($D4852&amp;":"&amp;$E4852&amp;":"&amp;$F4852,[1]Sheet2!$A$26:$I$7753,9,FALSE)),"",VLOOKUP($D4852&amp;":"&amp;$E4852&amp;":"&amp;$F4852,[1]Sheet2!$A$26:$I$7753,9,FALSE))</f>
        <v>verified</v>
      </c>
      <c r="M4852" s="1"/>
      <c r="O4852" s="1">
        <v>96</v>
      </c>
      <c r="P4852" s="1">
        <v>2</v>
      </c>
      <c r="Q4852" s="1">
        <v>51</v>
      </c>
      <c r="R4852" s="1">
        <v>5</v>
      </c>
      <c r="S4852" s="1" t="s">
        <v>43</v>
      </c>
      <c r="T4852" s="1" t="s">
        <v>9564</v>
      </c>
      <c r="U4852" s="1" t="s">
        <v>9563</v>
      </c>
      <c r="V4852" s="1">
        <v>16130178</v>
      </c>
      <c r="W4852" s="1" t="s">
        <v>17</v>
      </c>
      <c r="X4852" s="1" t="s">
        <v>13</v>
      </c>
      <c r="Z4852" t="s">
        <v>9561</v>
      </c>
      <c r="AA4852">
        <v>2</v>
      </c>
      <c r="AB4852" t="s">
        <v>18486</v>
      </c>
      <c r="AC4852" t="s">
        <v>9564</v>
      </c>
      <c r="AD4852" t="s">
        <v>9563</v>
      </c>
      <c r="AE4852" t="s">
        <v>16276</v>
      </c>
      <c r="AF4852" t="s">
        <v>16277</v>
      </c>
    </row>
    <row r="4853" spans="1:32">
      <c r="A4853" t="s">
        <v>25209</v>
      </c>
      <c r="B4853" t="s">
        <v>9565</v>
      </c>
      <c r="C4853">
        <v>1</v>
      </c>
      <c r="D4853">
        <v>51</v>
      </c>
      <c r="E4853">
        <v>5</v>
      </c>
      <c r="F4853" t="s">
        <v>48</v>
      </c>
      <c r="G4853" t="s">
        <v>9566</v>
      </c>
      <c r="H4853" t="s">
        <v>9567</v>
      </c>
      <c r="I4853" s="1" t="s">
        <v>13</v>
      </c>
      <c r="J4853" s="1" t="s">
        <v>9568</v>
      </c>
      <c r="K4853" s="1" t="s">
        <v>9567</v>
      </c>
      <c r="L4853" s="1" t="str">
        <f>IF(ISERROR(VLOOKUP($D4853&amp;":"&amp;$E4853&amp;":"&amp;$F4853,[1]Sheet2!$A$26:$I$7753,9,FALSE)),"",VLOOKUP($D4853&amp;":"&amp;$E4853&amp;":"&amp;$F4853,[1]Sheet2!$A$26:$I$7753,9,FALSE))</f>
        <v>verified</v>
      </c>
      <c r="M4853" s="1"/>
      <c r="O4853" s="1">
        <v>96</v>
      </c>
      <c r="P4853" s="1">
        <v>1</v>
      </c>
      <c r="Q4853" s="1">
        <v>51</v>
      </c>
      <c r="R4853" s="1">
        <v>5</v>
      </c>
      <c r="S4853" s="1" t="s">
        <v>48</v>
      </c>
      <c r="T4853" s="1" t="s">
        <v>9568</v>
      </c>
      <c r="U4853" s="1" t="s">
        <v>9567</v>
      </c>
      <c r="V4853" s="1">
        <v>16130377</v>
      </c>
      <c r="W4853" s="1" t="s">
        <v>17</v>
      </c>
      <c r="X4853" s="1" t="s">
        <v>13</v>
      </c>
      <c r="Z4853" t="s">
        <v>9565</v>
      </c>
      <c r="AA4853">
        <v>1</v>
      </c>
      <c r="AB4853" t="s">
        <v>18487</v>
      </c>
      <c r="AC4853" t="s">
        <v>9568</v>
      </c>
      <c r="AD4853" t="s">
        <v>9567</v>
      </c>
      <c r="AE4853" t="s">
        <v>16276</v>
      </c>
      <c r="AF4853" t="s">
        <v>16277</v>
      </c>
    </row>
    <row r="4854" spans="1:32">
      <c r="A4854" t="s">
        <v>25210</v>
      </c>
      <c r="B4854" t="s">
        <v>9569</v>
      </c>
      <c r="C4854">
        <v>1</v>
      </c>
      <c r="D4854">
        <v>51</v>
      </c>
      <c r="E4854">
        <v>6</v>
      </c>
      <c r="F4854" t="s">
        <v>13</v>
      </c>
      <c r="G4854" t="s">
        <v>9570</v>
      </c>
      <c r="H4854" t="s">
        <v>9571</v>
      </c>
      <c r="I4854" s="1" t="s">
        <v>13</v>
      </c>
      <c r="J4854" s="1" t="s">
        <v>9572</v>
      </c>
      <c r="K4854" s="1" t="s">
        <v>9571</v>
      </c>
      <c r="L4854" s="1" t="str">
        <f>IF(ISERROR(VLOOKUP($D4854&amp;":"&amp;$E4854&amp;":"&amp;$F4854,[1]Sheet2!$A$26:$I$7753,9,FALSE)),"",VLOOKUP($D4854&amp;":"&amp;$E4854&amp;":"&amp;$F4854,[1]Sheet2!$A$26:$I$7753,9,FALSE))</f>
        <v>verified</v>
      </c>
      <c r="M4854" s="1"/>
      <c r="O4854" s="1">
        <v>96</v>
      </c>
      <c r="P4854" s="1">
        <v>1</v>
      </c>
      <c r="Q4854" s="1">
        <v>51</v>
      </c>
      <c r="R4854" s="1">
        <v>6</v>
      </c>
      <c r="S4854" s="1" t="s">
        <v>13</v>
      </c>
      <c r="T4854" s="1" t="s">
        <v>9572</v>
      </c>
      <c r="U4854" s="1" t="s">
        <v>9571</v>
      </c>
      <c r="V4854" s="1">
        <v>16130380</v>
      </c>
      <c r="W4854" s="1" t="s">
        <v>17</v>
      </c>
      <c r="X4854" s="1" t="s">
        <v>13</v>
      </c>
      <c r="Z4854" t="s">
        <v>9569</v>
      </c>
      <c r="AA4854">
        <v>1</v>
      </c>
      <c r="AB4854" t="s">
        <v>18488</v>
      </c>
      <c r="AC4854" t="s">
        <v>9572</v>
      </c>
      <c r="AD4854" t="s">
        <v>9571</v>
      </c>
      <c r="AE4854" t="s">
        <v>16276</v>
      </c>
      <c r="AF4854" t="s">
        <v>16277</v>
      </c>
    </row>
    <row r="4855" spans="1:32">
      <c r="A4855" t="s">
        <v>25211</v>
      </c>
      <c r="B4855" t="s">
        <v>9573</v>
      </c>
      <c r="C4855">
        <v>1</v>
      </c>
      <c r="D4855">
        <v>51</v>
      </c>
      <c r="E4855">
        <v>6</v>
      </c>
      <c r="F4855" t="s">
        <v>19</v>
      </c>
      <c r="G4855" t="s">
        <v>9574</v>
      </c>
      <c r="H4855" t="s">
        <v>9575</v>
      </c>
      <c r="I4855" s="1" t="s">
        <v>13</v>
      </c>
      <c r="J4855" s="1" t="s">
        <v>9576</v>
      </c>
      <c r="K4855" s="1" t="s">
        <v>9575</v>
      </c>
      <c r="L4855" s="1" t="str">
        <f>IF(ISERROR(VLOOKUP($D4855&amp;":"&amp;$E4855&amp;":"&amp;$F4855,[1]Sheet2!$A$26:$I$7753,9,FALSE)),"",VLOOKUP($D4855&amp;":"&amp;$E4855&amp;":"&amp;$F4855,[1]Sheet2!$A$26:$I$7753,9,FALSE))</f>
        <v>verified</v>
      </c>
      <c r="M4855" s="1"/>
      <c r="O4855" s="1">
        <v>96</v>
      </c>
      <c r="P4855" s="1">
        <v>1</v>
      </c>
      <c r="Q4855" s="1">
        <v>51</v>
      </c>
      <c r="R4855" s="1">
        <v>6</v>
      </c>
      <c r="S4855" s="1" t="s">
        <v>19</v>
      </c>
      <c r="T4855" s="1" t="s">
        <v>9576</v>
      </c>
      <c r="U4855" s="1" t="s">
        <v>9575</v>
      </c>
      <c r="V4855" s="1">
        <v>16130450</v>
      </c>
      <c r="W4855" s="1" t="s">
        <v>17</v>
      </c>
      <c r="X4855" s="1" t="s">
        <v>13</v>
      </c>
      <c r="Z4855" t="s">
        <v>9573</v>
      </c>
      <c r="AA4855">
        <v>1</v>
      </c>
      <c r="AB4855" t="s">
        <v>18489</v>
      </c>
      <c r="AC4855" t="s">
        <v>9576</v>
      </c>
      <c r="AD4855" t="s">
        <v>9575</v>
      </c>
      <c r="AE4855" t="s">
        <v>16276</v>
      </c>
      <c r="AF4855" t="s">
        <v>16277</v>
      </c>
    </row>
    <row r="4856" spans="1:32">
      <c r="A4856" t="s">
        <v>25212</v>
      </c>
      <c r="B4856" t="s">
        <v>9577</v>
      </c>
      <c r="C4856">
        <v>1</v>
      </c>
      <c r="D4856">
        <v>51</v>
      </c>
      <c r="E4856">
        <v>6</v>
      </c>
      <c r="F4856" t="s">
        <v>21</v>
      </c>
      <c r="G4856" t="s">
        <v>9578</v>
      </c>
      <c r="H4856" t="s">
        <v>9579</v>
      </c>
      <c r="I4856" s="1" t="s">
        <v>13</v>
      </c>
      <c r="J4856" s="1" t="s">
        <v>9580</v>
      </c>
      <c r="K4856" s="1" t="s">
        <v>9579</v>
      </c>
      <c r="L4856" s="1" t="str">
        <f>IF(ISERROR(VLOOKUP($D4856&amp;":"&amp;$E4856&amp;":"&amp;$F4856,[1]Sheet2!$A$26:$I$7753,9,FALSE)),"",VLOOKUP($D4856&amp;":"&amp;$E4856&amp;":"&amp;$F4856,[1]Sheet2!$A$26:$I$7753,9,FALSE))</f>
        <v>verified</v>
      </c>
      <c r="M4856" s="1"/>
      <c r="O4856" s="1">
        <v>96</v>
      </c>
      <c r="P4856" s="1">
        <v>1</v>
      </c>
      <c r="Q4856" s="1">
        <v>51</v>
      </c>
      <c r="R4856" s="1">
        <v>6</v>
      </c>
      <c r="S4856" s="1" t="s">
        <v>21</v>
      </c>
      <c r="T4856" s="1" t="s">
        <v>9580</v>
      </c>
      <c r="U4856" s="1" t="s">
        <v>9579</v>
      </c>
      <c r="V4856" s="1">
        <v>16130464</v>
      </c>
      <c r="W4856" s="1" t="s">
        <v>17</v>
      </c>
      <c r="X4856" s="1" t="s">
        <v>13</v>
      </c>
      <c r="Z4856" t="s">
        <v>9577</v>
      </c>
      <c r="AA4856">
        <v>1</v>
      </c>
      <c r="AB4856" t="s">
        <v>18490</v>
      </c>
      <c r="AC4856" t="s">
        <v>9580</v>
      </c>
      <c r="AD4856" t="s">
        <v>9579</v>
      </c>
      <c r="AE4856" t="s">
        <v>16276</v>
      </c>
      <c r="AF4856" t="s">
        <v>16277</v>
      </c>
    </row>
    <row r="4857" spans="1:32">
      <c r="A4857" t="s">
        <v>25213</v>
      </c>
      <c r="B4857" t="s">
        <v>9581</v>
      </c>
      <c r="C4857">
        <v>1</v>
      </c>
      <c r="D4857">
        <v>51</v>
      </c>
      <c r="E4857">
        <v>6</v>
      </c>
      <c r="F4857" t="s">
        <v>28</v>
      </c>
      <c r="G4857" t="s">
        <v>9582</v>
      </c>
      <c r="H4857" t="s">
        <v>9583</v>
      </c>
      <c r="I4857" s="1" t="s">
        <v>13</v>
      </c>
      <c r="J4857" s="1" t="s">
        <v>9584</v>
      </c>
      <c r="K4857" s="1" t="s">
        <v>9583</v>
      </c>
      <c r="L4857" s="1" t="str">
        <f>IF(ISERROR(VLOOKUP($D4857&amp;":"&amp;$E4857&amp;":"&amp;$F4857,[1]Sheet2!$A$26:$I$7753,9,FALSE)),"",VLOOKUP($D4857&amp;":"&amp;$E4857&amp;":"&amp;$F4857,[1]Sheet2!$A$26:$I$7753,9,FALSE))</f>
        <v>verified</v>
      </c>
      <c r="M4857" s="1"/>
      <c r="O4857" s="1">
        <v>96</v>
      </c>
      <c r="P4857" s="1">
        <v>1</v>
      </c>
      <c r="Q4857" s="1">
        <v>51</v>
      </c>
      <c r="R4857" s="1">
        <v>6</v>
      </c>
      <c r="S4857" s="1" t="s">
        <v>28</v>
      </c>
      <c r="T4857" s="1" t="s">
        <v>9584</v>
      </c>
      <c r="U4857" s="1" t="s">
        <v>9583</v>
      </c>
      <c r="V4857" s="1">
        <v>16130465</v>
      </c>
      <c r="W4857" s="1" t="s">
        <v>17</v>
      </c>
      <c r="X4857" s="1" t="s">
        <v>13</v>
      </c>
      <c r="Z4857" t="s">
        <v>9581</v>
      </c>
      <c r="AA4857">
        <v>1</v>
      </c>
      <c r="AB4857" t="s">
        <v>18491</v>
      </c>
      <c r="AC4857" t="s">
        <v>9584</v>
      </c>
      <c r="AD4857" t="s">
        <v>9583</v>
      </c>
      <c r="AE4857" t="s">
        <v>16276</v>
      </c>
      <c r="AF4857" t="s">
        <v>16277</v>
      </c>
    </row>
    <row r="4858" spans="1:32">
      <c r="A4858" t="s">
        <v>25214</v>
      </c>
      <c r="B4858" t="s">
        <v>9585</v>
      </c>
      <c r="C4858">
        <v>1</v>
      </c>
      <c r="D4858">
        <v>51</v>
      </c>
      <c r="E4858">
        <v>6</v>
      </c>
      <c r="F4858" t="s">
        <v>33</v>
      </c>
      <c r="G4858" t="s">
        <v>9586</v>
      </c>
      <c r="H4858" t="s">
        <v>9587</v>
      </c>
      <c r="I4858" s="1" t="s">
        <v>13</v>
      </c>
      <c r="J4858" s="1" t="s">
        <v>9588</v>
      </c>
      <c r="K4858" s="1" t="s">
        <v>9587</v>
      </c>
      <c r="L4858" s="1" t="str">
        <f>IF(ISERROR(VLOOKUP($D4858&amp;":"&amp;$E4858&amp;":"&amp;$F4858,[1]Sheet2!$A$26:$I$7753,9,FALSE)),"",VLOOKUP($D4858&amp;":"&amp;$E4858&amp;":"&amp;$F4858,[1]Sheet2!$A$26:$I$7753,9,FALSE))</f>
        <v>verified</v>
      </c>
      <c r="M4858" s="1"/>
      <c r="O4858" s="1">
        <v>96</v>
      </c>
      <c r="P4858" s="1">
        <v>1</v>
      </c>
      <c r="Q4858" s="1">
        <v>51</v>
      </c>
      <c r="R4858" s="1">
        <v>6</v>
      </c>
      <c r="S4858" s="1" t="s">
        <v>33</v>
      </c>
      <c r="T4858" s="1" t="s">
        <v>9588</v>
      </c>
      <c r="U4858" s="1" t="s">
        <v>9587</v>
      </c>
      <c r="V4858" s="1">
        <v>16130467</v>
      </c>
      <c r="W4858" s="1" t="s">
        <v>17</v>
      </c>
      <c r="X4858" s="1" t="s">
        <v>13</v>
      </c>
      <c r="Z4858" t="s">
        <v>9585</v>
      </c>
      <c r="AA4858">
        <v>1</v>
      </c>
      <c r="AB4858" t="s">
        <v>18492</v>
      </c>
      <c r="AC4858" t="s">
        <v>9588</v>
      </c>
      <c r="AD4858" t="s">
        <v>9587</v>
      </c>
      <c r="AE4858" t="s">
        <v>16276</v>
      </c>
      <c r="AF4858" t="s">
        <v>16277</v>
      </c>
    </row>
    <row r="4859" spans="1:32">
      <c r="A4859" t="s">
        <v>25215</v>
      </c>
      <c r="B4859" t="s">
        <v>9589</v>
      </c>
      <c r="C4859">
        <v>1</v>
      </c>
      <c r="D4859">
        <v>51</v>
      </c>
      <c r="E4859">
        <v>6</v>
      </c>
      <c r="F4859" t="s">
        <v>38</v>
      </c>
      <c r="G4859" t="s">
        <v>9590</v>
      </c>
      <c r="H4859" t="s">
        <v>9591</v>
      </c>
      <c r="I4859" s="1" t="s">
        <v>13</v>
      </c>
      <c r="J4859" s="1" t="s">
        <v>9592</v>
      </c>
      <c r="K4859" s="1" t="s">
        <v>9591</v>
      </c>
      <c r="L4859" s="1" t="str">
        <f>IF(ISERROR(VLOOKUP($D4859&amp;":"&amp;$E4859&amp;":"&amp;$F4859,[1]Sheet2!$A$26:$I$7753,9,FALSE)),"",VLOOKUP($D4859&amp;":"&amp;$E4859&amp;":"&amp;$F4859,[1]Sheet2!$A$26:$I$7753,9,FALSE))</f>
        <v>verified</v>
      </c>
      <c r="M4859" s="1"/>
      <c r="O4859" s="1">
        <v>96</v>
      </c>
      <c r="P4859" s="1">
        <v>1</v>
      </c>
      <c r="Q4859" s="1">
        <v>51</v>
      </c>
      <c r="R4859" s="1">
        <v>6</v>
      </c>
      <c r="S4859" s="1" t="s">
        <v>38</v>
      </c>
      <c r="T4859" s="1" t="s">
        <v>9592</v>
      </c>
      <c r="U4859" s="1" t="s">
        <v>9591</v>
      </c>
      <c r="V4859" s="1">
        <v>16130477</v>
      </c>
      <c r="W4859" s="1" t="s">
        <v>17</v>
      </c>
      <c r="X4859" s="1" t="s">
        <v>13</v>
      </c>
      <c r="Z4859" t="s">
        <v>9589</v>
      </c>
      <c r="AA4859">
        <v>1</v>
      </c>
      <c r="AB4859" t="s">
        <v>18493</v>
      </c>
      <c r="AC4859" t="s">
        <v>9592</v>
      </c>
      <c r="AD4859" t="s">
        <v>9591</v>
      </c>
      <c r="AE4859" t="s">
        <v>16276</v>
      </c>
      <c r="AF4859" t="s">
        <v>16277</v>
      </c>
    </row>
    <row r="4860" spans="1:32">
      <c r="A4860" t="s">
        <v>25216</v>
      </c>
      <c r="B4860" t="s">
        <v>9593</v>
      </c>
      <c r="C4860">
        <v>2</v>
      </c>
      <c r="D4860">
        <v>51</v>
      </c>
      <c r="E4860">
        <v>6</v>
      </c>
      <c r="F4860" t="s">
        <v>43</v>
      </c>
      <c r="G4860" t="s">
        <v>9594</v>
      </c>
      <c r="H4860" t="s">
        <v>9595</v>
      </c>
      <c r="I4860" s="1" t="s">
        <v>13</v>
      </c>
      <c r="J4860" s="1" t="s">
        <v>9596</v>
      </c>
      <c r="K4860" s="1" t="s">
        <v>9595</v>
      </c>
      <c r="L4860" s="1" t="str">
        <f>IF(ISERROR(VLOOKUP($D4860&amp;":"&amp;$E4860&amp;":"&amp;$F4860,[1]Sheet2!$A$26:$I$7753,9,FALSE)),"",VLOOKUP($D4860&amp;":"&amp;$E4860&amp;":"&amp;$F4860,[1]Sheet2!$A$26:$I$7753,9,FALSE))</f>
        <v>verified</v>
      </c>
      <c r="M4860" s="1"/>
      <c r="O4860" s="1">
        <v>96</v>
      </c>
      <c r="P4860" s="1">
        <v>2</v>
      </c>
      <c r="Q4860" s="1">
        <v>51</v>
      </c>
      <c r="R4860" s="1">
        <v>6</v>
      </c>
      <c r="S4860" s="1" t="s">
        <v>43</v>
      </c>
      <c r="T4860" s="1" t="s">
        <v>9596</v>
      </c>
      <c r="U4860" s="1" t="s">
        <v>9595</v>
      </c>
      <c r="V4860" s="1">
        <v>16130587</v>
      </c>
      <c r="W4860" s="1" t="s">
        <v>17</v>
      </c>
      <c r="X4860" s="1" t="s">
        <v>13</v>
      </c>
      <c r="Z4860" t="s">
        <v>9593</v>
      </c>
      <c r="AA4860">
        <v>2</v>
      </c>
      <c r="AB4860" t="s">
        <v>18494</v>
      </c>
      <c r="AC4860" t="s">
        <v>9596</v>
      </c>
      <c r="AD4860" t="s">
        <v>9595</v>
      </c>
      <c r="AE4860" t="s">
        <v>16276</v>
      </c>
      <c r="AF4860" t="s">
        <v>16277</v>
      </c>
    </row>
    <row r="4861" spans="1:32">
      <c r="A4861" t="s">
        <v>25217</v>
      </c>
      <c r="B4861" t="s">
        <v>9597</v>
      </c>
      <c r="C4861">
        <v>1</v>
      </c>
      <c r="D4861">
        <v>51</v>
      </c>
      <c r="E4861">
        <v>6</v>
      </c>
      <c r="F4861" t="s">
        <v>48</v>
      </c>
      <c r="G4861" t="s">
        <v>9598</v>
      </c>
      <c r="H4861" t="s">
        <v>9599</v>
      </c>
      <c r="I4861" s="1" t="s">
        <v>13</v>
      </c>
      <c r="J4861" s="1" t="s">
        <v>9600</v>
      </c>
      <c r="K4861" s="1" t="s">
        <v>9599</v>
      </c>
      <c r="L4861" s="1" t="str">
        <f>IF(ISERROR(VLOOKUP($D4861&amp;":"&amp;$E4861&amp;":"&amp;$F4861,[1]Sheet2!$A$26:$I$7753,9,FALSE)),"",VLOOKUP($D4861&amp;":"&amp;$E4861&amp;":"&amp;$F4861,[1]Sheet2!$A$26:$I$7753,9,FALSE))</f>
        <v>verified</v>
      </c>
      <c r="M4861" s="1"/>
      <c r="O4861" s="1">
        <v>96</v>
      </c>
      <c r="P4861" s="1">
        <v>1</v>
      </c>
      <c r="Q4861" s="1">
        <v>51</v>
      </c>
      <c r="R4861" s="1">
        <v>6</v>
      </c>
      <c r="S4861" s="1" t="s">
        <v>48</v>
      </c>
      <c r="T4861" s="1" t="s">
        <v>9600</v>
      </c>
      <c r="U4861" s="1" t="s">
        <v>9599</v>
      </c>
      <c r="V4861" s="1">
        <v>16130612</v>
      </c>
      <c r="W4861" s="1" t="s">
        <v>17</v>
      </c>
      <c r="X4861" s="1" t="s">
        <v>13</v>
      </c>
      <c r="Z4861" t="s">
        <v>9597</v>
      </c>
      <c r="AA4861">
        <v>1</v>
      </c>
      <c r="AB4861" t="s">
        <v>18495</v>
      </c>
      <c r="AC4861" t="s">
        <v>9600</v>
      </c>
      <c r="AD4861" t="s">
        <v>9599</v>
      </c>
      <c r="AE4861" t="s">
        <v>16276</v>
      </c>
      <c r="AF4861" t="s">
        <v>16277</v>
      </c>
    </row>
    <row r="4862" spans="1:32">
      <c r="A4862" t="s">
        <v>25218</v>
      </c>
      <c r="B4862" t="s">
        <v>9601</v>
      </c>
      <c r="C4862">
        <v>1</v>
      </c>
      <c r="D4862">
        <v>51</v>
      </c>
      <c r="E4862">
        <v>7</v>
      </c>
      <c r="F4862" t="s">
        <v>13</v>
      </c>
      <c r="G4862" t="s">
        <v>9602</v>
      </c>
      <c r="H4862" t="s">
        <v>9603</v>
      </c>
      <c r="I4862" s="1" t="s">
        <v>13</v>
      </c>
      <c r="J4862" s="1" t="s">
        <v>9604</v>
      </c>
      <c r="K4862" s="1" t="s">
        <v>9603</v>
      </c>
      <c r="L4862" s="1" t="str">
        <f>IF(ISERROR(VLOOKUP($D4862&amp;":"&amp;$E4862&amp;":"&amp;$F4862,[1]Sheet2!$A$26:$I$7753,9,FALSE)),"",VLOOKUP($D4862&amp;":"&amp;$E4862&amp;":"&amp;$F4862,[1]Sheet2!$A$26:$I$7753,9,FALSE))</f>
        <v>verified</v>
      </c>
      <c r="M4862" s="1"/>
      <c r="O4862" s="1">
        <v>96</v>
      </c>
      <c r="P4862" s="1">
        <v>1</v>
      </c>
      <c r="Q4862" s="1">
        <v>51</v>
      </c>
      <c r="R4862" s="1">
        <v>7</v>
      </c>
      <c r="S4862" s="1" t="s">
        <v>13</v>
      </c>
      <c r="T4862" s="1" t="s">
        <v>9604</v>
      </c>
      <c r="U4862" s="1" t="s">
        <v>9603</v>
      </c>
      <c r="V4862" s="1">
        <v>16130613</v>
      </c>
      <c r="W4862" s="1" t="s">
        <v>17</v>
      </c>
      <c r="X4862" s="1" t="s">
        <v>13</v>
      </c>
      <c r="Z4862" t="s">
        <v>9601</v>
      </c>
      <c r="AA4862">
        <v>1</v>
      </c>
      <c r="AB4862" t="s">
        <v>18496</v>
      </c>
      <c r="AC4862" t="s">
        <v>9604</v>
      </c>
      <c r="AD4862" t="s">
        <v>9603</v>
      </c>
      <c r="AE4862" t="s">
        <v>16276</v>
      </c>
      <c r="AF4862" t="s">
        <v>16277</v>
      </c>
    </row>
    <row r="4863" spans="1:32">
      <c r="A4863" t="s">
        <v>25219</v>
      </c>
      <c r="B4863" t="s">
        <v>9605</v>
      </c>
      <c r="C4863">
        <v>1</v>
      </c>
      <c r="D4863">
        <v>51</v>
      </c>
      <c r="E4863">
        <v>7</v>
      </c>
      <c r="F4863" t="s">
        <v>19</v>
      </c>
      <c r="H4863" t="s">
        <v>9606</v>
      </c>
      <c r="I4863" s="1" t="s">
        <v>13</v>
      </c>
      <c r="J4863" s="1" t="s">
        <v>9607</v>
      </c>
      <c r="K4863" s="1" t="s">
        <v>9606</v>
      </c>
      <c r="L4863" s="1" t="str">
        <f>IF(ISERROR(VLOOKUP($D4863&amp;":"&amp;$E4863&amp;":"&amp;$F4863,[1]Sheet2!$A$26:$I$7753,9,FALSE)),"",VLOOKUP($D4863&amp;":"&amp;$E4863&amp;":"&amp;$F4863,[1]Sheet2!$A$26:$I$7753,9,FALSE))</f>
        <v>verified</v>
      </c>
      <c r="M4863" s="1"/>
      <c r="O4863" s="1">
        <v>96</v>
      </c>
      <c r="P4863" s="1">
        <v>1</v>
      </c>
      <c r="Q4863" s="1">
        <v>51</v>
      </c>
      <c r="R4863" s="1">
        <v>7</v>
      </c>
      <c r="S4863" s="1" t="s">
        <v>19</v>
      </c>
      <c r="T4863" s="1" t="s">
        <v>9607</v>
      </c>
      <c r="U4863" s="1" t="s">
        <v>9606</v>
      </c>
      <c r="V4863" s="1">
        <v>16130619</v>
      </c>
      <c r="W4863" s="1" t="s">
        <v>17</v>
      </c>
      <c r="X4863" s="1" t="s">
        <v>13</v>
      </c>
      <c r="Z4863" t="s">
        <v>18497</v>
      </c>
      <c r="AA4863">
        <v>1</v>
      </c>
      <c r="AB4863" t="s">
        <v>18498</v>
      </c>
      <c r="AC4863" t="s">
        <v>9607</v>
      </c>
      <c r="AD4863" t="s">
        <v>9606</v>
      </c>
      <c r="AE4863" t="s">
        <v>16276</v>
      </c>
      <c r="AF4863" t="s">
        <v>16277</v>
      </c>
    </row>
    <row r="4864" spans="1:32">
      <c r="A4864" t="s">
        <v>25220</v>
      </c>
      <c r="B4864" t="s">
        <v>9608</v>
      </c>
      <c r="C4864">
        <v>1</v>
      </c>
      <c r="D4864">
        <v>51</v>
      </c>
      <c r="E4864">
        <v>7</v>
      </c>
      <c r="F4864" t="s">
        <v>21</v>
      </c>
      <c r="G4864" t="s">
        <v>9609</v>
      </c>
      <c r="H4864" t="s">
        <v>9610</v>
      </c>
      <c r="I4864" s="1" t="s">
        <v>13</v>
      </c>
      <c r="J4864" s="1" t="s">
        <v>9611</v>
      </c>
      <c r="K4864" s="1" t="s">
        <v>9610</v>
      </c>
      <c r="L4864" s="1" t="str">
        <f>IF(ISERROR(VLOOKUP($D4864&amp;":"&amp;$E4864&amp;":"&amp;$F4864,[1]Sheet2!$A$26:$I$7753,9,FALSE)),"",VLOOKUP($D4864&amp;":"&amp;$E4864&amp;":"&amp;$F4864,[1]Sheet2!$A$26:$I$7753,9,FALSE))</f>
        <v>verified</v>
      </c>
      <c r="M4864" s="1"/>
      <c r="O4864" s="1">
        <v>96</v>
      </c>
      <c r="P4864" s="1">
        <v>1</v>
      </c>
      <c r="Q4864" s="1">
        <v>51</v>
      </c>
      <c r="R4864" s="1">
        <v>7</v>
      </c>
      <c r="S4864" s="1" t="s">
        <v>21</v>
      </c>
      <c r="T4864" s="1" t="s">
        <v>9611</v>
      </c>
      <c r="U4864" s="1" t="s">
        <v>9610</v>
      </c>
      <c r="V4864" s="1">
        <v>16130620</v>
      </c>
      <c r="W4864" s="1" t="s">
        <v>17</v>
      </c>
      <c r="X4864" s="1" t="s">
        <v>13</v>
      </c>
      <c r="Z4864" t="s">
        <v>9608</v>
      </c>
      <c r="AA4864">
        <v>1</v>
      </c>
      <c r="AB4864" t="s">
        <v>18499</v>
      </c>
      <c r="AC4864" t="s">
        <v>9611</v>
      </c>
      <c r="AD4864" t="s">
        <v>9610</v>
      </c>
      <c r="AE4864" t="s">
        <v>16276</v>
      </c>
      <c r="AF4864" t="s">
        <v>16277</v>
      </c>
    </row>
    <row r="4865" spans="1:32">
      <c r="A4865" t="s">
        <v>25221</v>
      </c>
      <c r="B4865" t="s">
        <v>9612</v>
      </c>
      <c r="C4865">
        <v>1</v>
      </c>
      <c r="D4865">
        <v>51</v>
      </c>
      <c r="E4865">
        <v>7</v>
      </c>
      <c r="F4865" t="s">
        <v>28</v>
      </c>
      <c r="G4865" t="s">
        <v>9613</v>
      </c>
      <c r="H4865" t="s">
        <v>9614</v>
      </c>
      <c r="I4865" s="1" t="s">
        <v>13</v>
      </c>
      <c r="J4865" s="1" t="s">
        <v>9615</v>
      </c>
      <c r="K4865" s="1" t="s">
        <v>9614</v>
      </c>
      <c r="L4865" s="1" t="str">
        <f>IF(ISERROR(VLOOKUP($D4865&amp;":"&amp;$E4865&amp;":"&amp;$F4865,[1]Sheet2!$A$26:$I$7753,9,FALSE)),"",VLOOKUP($D4865&amp;":"&amp;$E4865&amp;":"&amp;$F4865,[1]Sheet2!$A$26:$I$7753,9,FALSE))</f>
        <v>verified</v>
      </c>
      <c r="M4865" s="1"/>
      <c r="O4865" s="1">
        <v>96</v>
      </c>
      <c r="P4865" s="1">
        <v>1</v>
      </c>
      <c r="Q4865" s="1">
        <v>51</v>
      </c>
      <c r="R4865" s="1">
        <v>7</v>
      </c>
      <c r="S4865" s="1" t="s">
        <v>28</v>
      </c>
      <c r="T4865" s="1" t="s">
        <v>9615</v>
      </c>
      <c r="U4865" s="1" t="s">
        <v>9614</v>
      </c>
      <c r="V4865" s="1">
        <v>16130623</v>
      </c>
      <c r="W4865" s="1" t="s">
        <v>17</v>
      </c>
      <c r="X4865" s="1" t="s">
        <v>13</v>
      </c>
      <c r="Z4865" t="s">
        <v>9612</v>
      </c>
      <c r="AA4865">
        <v>1</v>
      </c>
      <c r="AB4865" t="s">
        <v>18500</v>
      </c>
      <c r="AC4865" t="s">
        <v>9615</v>
      </c>
      <c r="AD4865" t="s">
        <v>9614</v>
      </c>
      <c r="AE4865" t="s">
        <v>16276</v>
      </c>
      <c r="AF4865" t="s">
        <v>16277</v>
      </c>
    </row>
    <row r="4866" spans="1:32">
      <c r="A4866" t="s">
        <v>25222</v>
      </c>
      <c r="B4866" t="s">
        <v>9616</v>
      </c>
      <c r="C4866">
        <v>2</v>
      </c>
      <c r="D4866">
        <v>51</v>
      </c>
      <c r="E4866">
        <v>7</v>
      </c>
      <c r="F4866" t="s">
        <v>33</v>
      </c>
      <c r="G4866" t="s">
        <v>9617</v>
      </c>
      <c r="H4866" t="s">
        <v>9618</v>
      </c>
      <c r="I4866" s="1" t="s">
        <v>13</v>
      </c>
      <c r="J4866" s="1" t="s">
        <v>9619</v>
      </c>
      <c r="K4866" s="1" t="s">
        <v>9618</v>
      </c>
      <c r="L4866" s="1" t="str">
        <f>IF(ISERROR(VLOOKUP($D4866&amp;":"&amp;$E4866&amp;":"&amp;$F4866,[1]Sheet2!$A$26:$I$7753,9,FALSE)),"",VLOOKUP($D4866&amp;":"&amp;$E4866&amp;":"&amp;$F4866,[1]Sheet2!$A$26:$I$7753,9,FALSE))</f>
        <v>verified</v>
      </c>
      <c r="M4866" s="1"/>
      <c r="O4866" s="1">
        <v>96</v>
      </c>
      <c r="P4866" s="1">
        <v>2</v>
      </c>
      <c r="Q4866" s="1">
        <v>51</v>
      </c>
      <c r="R4866" s="1">
        <v>7</v>
      </c>
      <c r="S4866" s="1" t="s">
        <v>33</v>
      </c>
      <c r="T4866" s="1" t="s">
        <v>9619</v>
      </c>
      <c r="U4866" s="1" t="s">
        <v>9618</v>
      </c>
      <c r="V4866" s="1">
        <v>16130626</v>
      </c>
      <c r="W4866" s="1" t="s">
        <v>17</v>
      </c>
      <c r="X4866" s="1" t="s">
        <v>13</v>
      </c>
      <c r="Z4866" t="s">
        <v>9616</v>
      </c>
      <c r="AA4866">
        <v>2</v>
      </c>
      <c r="AB4866" t="s">
        <v>18501</v>
      </c>
      <c r="AC4866" t="s">
        <v>9619</v>
      </c>
      <c r="AD4866" t="s">
        <v>9618</v>
      </c>
      <c r="AE4866" t="s">
        <v>16276</v>
      </c>
      <c r="AF4866" t="s">
        <v>16277</v>
      </c>
    </row>
    <row r="4867" spans="1:32">
      <c r="A4867" t="s">
        <v>25223</v>
      </c>
      <c r="B4867" t="s">
        <v>9620</v>
      </c>
      <c r="C4867">
        <v>1</v>
      </c>
      <c r="D4867">
        <v>51</v>
      </c>
      <c r="E4867">
        <v>7</v>
      </c>
      <c r="F4867" t="s">
        <v>38</v>
      </c>
      <c r="G4867" t="s">
        <v>9621</v>
      </c>
      <c r="H4867" t="s">
        <v>9622</v>
      </c>
      <c r="I4867" s="1" t="s">
        <v>13</v>
      </c>
      <c r="J4867" s="1" t="s">
        <v>9623</v>
      </c>
      <c r="K4867" s="1" t="s">
        <v>9622</v>
      </c>
      <c r="L4867" s="1" t="str">
        <f>IF(ISERROR(VLOOKUP($D4867&amp;":"&amp;$E4867&amp;":"&amp;$F4867,[1]Sheet2!$A$26:$I$7753,9,FALSE)),"",VLOOKUP($D4867&amp;":"&amp;$E4867&amp;":"&amp;$F4867,[1]Sheet2!$A$26:$I$7753,9,FALSE))</f>
        <v>verified</v>
      </c>
      <c r="M4867" s="1"/>
      <c r="O4867" s="1">
        <v>96</v>
      </c>
      <c r="P4867" s="1">
        <v>1</v>
      </c>
      <c r="Q4867" s="1">
        <v>51</v>
      </c>
      <c r="R4867" s="1">
        <v>7</v>
      </c>
      <c r="S4867" s="1" t="s">
        <v>38</v>
      </c>
      <c r="T4867" s="1" t="s">
        <v>9623</v>
      </c>
      <c r="U4867" s="1" t="s">
        <v>9622</v>
      </c>
      <c r="V4867" s="1">
        <v>16130627</v>
      </c>
      <c r="W4867" s="1" t="s">
        <v>17</v>
      </c>
      <c r="X4867" s="1" t="s">
        <v>13</v>
      </c>
      <c r="Z4867" t="s">
        <v>9620</v>
      </c>
      <c r="AA4867">
        <v>1</v>
      </c>
      <c r="AB4867" t="s">
        <v>18502</v>
      </c>
      <c r="AC4867" t="s">
        <v>9623</v>
      </c>
      <c r="AD4867" t="s">
        <v>9622</v>
      </c>
      <c r="AE4867" t="s">
        <v>16276</v>
      </c>
      <c r="AF4867" t="s">
        <v>16277</v>
      </c>
    </row>
    <row r="4868" spans="1:32">
      <c r="A4868" t="s">
        <v>25224</v>
      </c>
      <c r="B4868" t="s">
        <v>9624</v>
      </c>
      <c r="C4868">
        <v>1</v>
      </c>
      <c r="D4868">
        <v>51</v>
      </c>
      <c r="E4868">
        <v>7</v>
      </c>
      <c r="F4868" t="s">
        <v>43</v>
      </c>
      <c r="G4868" t="s">
        <v>9625</v>
      </c>
      <c r="H4868" t="s">
        <v>9626</v>
      </c>
      <c r="I4868" s="1" t="s">
        <v>13</v>
      </c>
      <c r="J4868" s="1" t="s">
        <v>9627</v>
      </c>
      <c r="K4868" s="1" t="s">
        <v>9626</v>
      </c>
      <c r="L4868" s="1" t="str">
        <f>IF(ISERROR(VLOOKUP($D4868&amp;":"&amp;$E4868&amp;":"&amp;$F4868,[1]Sheet2!$A$26:$I$7753,9,FALSE)),"",VLOOKUP($D4868&amp;":"&amp;$E4868&amp;":"&amp;$F4868,[1]Sheet2!$A$26:$I$7753,9,FALSE))</f>
        <v>verified</v>
      </c>
      <c r="M4868" s="1"/>
      <c r="O4868" s="1">
        <v>96</v>
      </c>
      <c r="P4868" s="1">
        <v>1</v>
      </c>
      <c r="Q4868" s="1">
        <v>51</v>
      </c>
      <c r="R4868" s="1">
        <v>7</v>
      </c>
      <c r="S4868" s="1" t="s">
        <v>43</v>
      </c>
      <c r="T4868" s="1" t="s">
        <v>9627</v>
      </c>
      <c r="U4868" s="1" t="s">
        <v>9626</v>
      </c>
      <c r="V4868" s="1">
        <v>16130628</v>
      </c>
      <c r="W4868" s="1" t="s">
        <v>17</v>
      </c>
      <c r="X4868" s="1" t="s">
        <v>13</v>
      </c>
      <c r="Z4868" t="s">
        <v>9624</v>
      </c>
      <c r="AA4868">
        <v>1</v>
      </c>
      <c r="AB4868" t="s">
        <v>18503</v>
      </c>
      <c r="AC4868" t="s">
        <v>9627</v>
      </c>
      <c r="AD4868" t="s">
        <v>9626</v>
      </c>
      <c r="AE4868" t="s">
        <v>16276</v>
      </c>
      <c r="AF4868" t="s">
        <v>16277</v>
      </c>
    </row>
    <row r="4869" spans="1:32">
      <c r="A4869" t="s">
        <v>25225</v>
      </c>
      <c r="B4869" t="s">
        <v>9628</v>
      </c>
      <c r="C4869">
        <v>1</v>
      </c>
      <c r="D4869">
        <v>51</v>
      </c>
      <c r="E4869">
        <v>7</v>
      </c>
      <c r="F4869" t="s">
        <v>48</v>
      </c>
      <c r="G4869" t="s">
        <v>9629</v>
      </c>
      <c r="H4869" t="s">
        <v>9630</v>
      </c>
      <c r="I4869" s="1" t="s">
        <v>13</v>
      </c>
      <c r="J4869" s="1" t="s">
        <v>9631</v>
      </c>
      <c r="K4869" s="1" t="s">
        <v>9630</v>
      </c>
      <c r="L4869" s="1" t="str">
        <f>IF(ISERROR(VLOOKUP($D4869&amp;":"&amp;$E4869&amp;":"&amp;$F4869,[1]Sheet2!$A$26:$I$7753,9,FALSE)),"",VLOOKUP($D4869&amp;":"&amp;$E4869&amp;":"&amp;$F4869,[1]Sheet2!$A$26:$I$7753,9,FALSE))</f>
        <v>verified</v>
      </c>
      <c r="M4869" s="1"/>
      <c r="O4869" s="1">
        <v>96</v>
      </c>
      <c r="P4869" s="1">
        <v>1</v>
      </c>
      <c r="Q4869" s="1">
        <v>51</v>
      </c>
      <c r="R4869" s="1">
        <v>7</v>
      </c>
      <c r="S4869" s="1" t="s">
        <v>48</v>
      </c>
      <c r="T4869" s="1" t="s">
        <v>9631</v>
      </c>
      <c r="U4869" s="1" t="s">
        <v>9630</v>
      </c>
      <c r="V4869" s="1">
        <v>16130633</v>
      </c>
      <c r="W4869" s="1" t="s">
        <v>17</v>
      </c>
      <c r="X4869" s="1" t="s">
        <v>13</v>
      </c>
      <c r="Z4869" t="s">
        <v>9628</v>
      </c>
      <c r="AA4869">
        <v>1</v>
      </c>
      <c r="AB4869" t="s">
        <v>18504</v>
      </c>
      <c r="AC4869" t="s">
        <v>9631</v>
      </c>
      <c r="AD4869" t="s">
        <v>9630</v>
      </c>
      <c r="AE4869" t="s">
        <v>16276</v>
      </c>
      <c r="AF4869" t="s">
        <v>16277</v>
      </c>
    </row>
    <row r="4870" spans="1:32">
      <c r="A4870" t="s">
        <v>25226</v>
      </c>
      <c r="B4870" t="s">
        <v>9632</v>
      </c>
      <c r="C4870">
        <v>1</v>
      </c>
      <c r="D4870">
        <v>51</v>
      </c>
      <c r="E4870">
        <v>8</v>
      </c>
      <c r="F4870" t="s">
        <v>13</v>
      </c>
      <c r="G4870" t="s">
        <v>9633</v>
      </c>
      <c r="H4870" t="s">
        <v>9634</v>
      </c>
      <c r="I4870" s="1" t="s">
        <v>13</v>
      </c>
      <c r="J4870" s="1" t="s">
        <v>9635</v>
      </c>
      <c r="K4870" s="1" t="s">
        <v>9634</v>
      </c>
      <c r="L4870" s="1" t="str">
        <f>IF(ISERROR(VLOOKUP($D4870&amp;":"&amp;$E4870&amp;":"&amp;$F4870,[1]Sheet2!$A$26:$I$7753,9,FALSE)),"",VLOOKUP($D4870&amp;":"&amp;$E4870&amp;":"&amp;$F4870,[1]Sheet2!$A$26:$I$7753,9,FALSE))</f>
        <v>verified</v>
      </c>
      <c r="M4870" s="1"/>
      <c r="O4870" s="1">
        <v>96</v>
      </c>
      <c r="P4870" s="1">
        <v>1</v>
      </c>
      <c r="Q4870" s="1">
        <v>51</v>
      </c>
      <c r="R4870" s="1">
        <v>8</v>
      </c>
      <c r="S4870" s="1" t="s">
        <v>13</v>
      </c>
      <c r="T4870" s="1" t="s">
        <v>9635</v>
      </c>
      <c r="U4870" s="1" t="s">
        <v>9634</v>
      </c>
      <c r="V4870" s="1">
        <v>16130634</v>
      </c>
      <c r="W4870" s="1" t="s">
        <v>17</v>
      </c>
      <c r="X4870" s="1" t="s">
        <v>13</v>
      </c>
      <c r="Z4870" t="s">
        <v>9632</v>
      </c>
      <c r="AA4870">
        <v>1</v>
      </c>
      <c r="AB4870" t="s">
        <v>18505</v>
      </c>
      <c r="AC4870" t="s">
        <v>9635</v>
      </c>
      <c r="AD4870" t="s">
        <v>9634</v>
      </c>
      <c r="AE4870" t="s">
        <v>16276</v>
      </c>
      <c r="AF4870" t="s">
        <v>16277</v>
      </c>
    </row>
    <row r="4871" spans="1:32">
      <c r="A4871" t="s">
        <v>25227</v>
      </c>
      <c r="B4871" t="s">
        <v>9636</v>
      </c>
      <c r="C4871">
        <v>1</v>
      </c>
      <c r="D4871">
        <v>51</v>
      </c>
      <c r="E4871">
        <v>8</v>
      </c>
      <c r="F4871" t="s">
        <v>19</v>
      </c>
      <c r="G4871" t="s">
        <v>9637</v>
      </c>
      <c r="H4871" t="s">
        <v>9638</v>
      </c>
      <c r="I4871" s="1" t="s">
        <v>13</v>
      </c>
      <c r="J4871" s="1" t="s">
        <v>9639</v>
      </c>
      <c r="K4871" s="1" t="s">
        <v>9638</v>
      </c>
      <c r="L4871" s="1" t="str">
        <f>IF(ISERROR(VLOOKUP($D4871&amp;":"&amp;$E4871&amp;":"&amp;$F4871,[1]Sheet2!$A$26:$I$7753,9,FALSE)),"",VLOOKUP($D4871&amp;":"&amp;$E4871&amp;":"&amp;$F4871,[1]Sheet2!$A$26:$I$7753,9,FALSE))</f>
        <v>verified</v>
      </c>
      <c r="M4871" s="1"/>
      <c r="O4871" s="1">
        <v>96</v>
      </c>
      <c r="P4871" s="1">
        <v>1</v>
      </c>
      <c r="Q4871" s="1">
        <v>51</v>
      </c>
      <c r="R4871" s="1">
        <v>8</v>
      </c>
      <c r="S4871" s="1" t="s">
        <v>19</v>
      </c>
      <c r="T4871" s="1" t="s">
        <v>9639</v>
      </c>
      <c r="U4871" s="1" t="s">
        <v>9638</v>
      </c>
      <c r="V4871" s="1">
        <v>16130635</v>
      </c>
      <c r="W4871" s="1" t="s">
        <v>17</v>
      </c>
      <c r="X4871" s="1" t="s">
        <v>13</v>
      </c>
      <c r="Z4871" t="s">
        <v>9636</v>
      </c>
      <c r="AA4871">
        <v>1</v>
      </c>
      <c r="AB4871" t="s">
        <v>18506</v>
      </c>
      <c r="AC4871" t="s">
        <v>9639</v>
      </c>
      <c r="AD4871" t="s">
        <v>9638</v>
      </c>
      <c r="AE4871" t="s">
        <v>16276</v>
      </c>
      <c r="AF4871" t="s">
        <v>16277</v>
      </c>
    </row>
    <row r="4872" spans="1:32">
      <c r="A4872" t="s">
        <v>25228</v>
      </c>
      <c r="B4872" t="s">
        <v>9640</v>
      </c>
      <c r="C4872">
        <v>1</v>
      </c>
      <c r="D4872">
        <v>51</v>
      </c>
      <c r="E4872">
        <v>8</v>
      </c>
      <c r="F4872" t="s">
        <v>21</v>
      </c>
      <c r="G4872" t="s">
        <v>9641</v>
      </c>
      <c r="H4872" t="s">
        <v>9642</v>
      </c>
      <c r="I4872" s="1" t="s">
        <v>13</v>
      </c>
      <c r="J4872" s="1" t="s">
        <v>9643</v>
      </c>
      <c r="K4872" s="1" t="s">
        <v>9642</v>
      </c>
      <c r="L4872" s="1" t="str">
        <f>IF(ISERROR(VLOOKUP($D4872&amp;":"&amp;$E4872&amp;":"&amp;$F4872,[1]Sheet2!$A$26:$I$7753,9,FALSE)),"",VLOOKUP($D4872&amp;":"&amp;$E4872&amp;":"&amp;$F4872,[1]Sheet2!$A$26:$I$7753,9,FALSE))</f>
        <v>verified</v>
      </c>
      <c r="M4872" s="1"/>
      <c r="O4872" s="1">
        <v>96</v>
      </c>
      <c r="P4872" s="1">
        <v>1</v>
      </c>
      <c r="Q4872" s="1">
        <v>51</v>
      </c>
      <c r="R4872" s="1">
        <v>8</v>
      </c>
      <c r="S4872" s="1" t="s">
        <v>21</v>
      </c>
      <c r="T4872" s="1" t="s">
        <v>9643</v>
      </c>
      <c r="U4872" s="1" t="s">
        <v>9642</v>
      </c>
      <c r="V4872" s="1">
        <v>16130636</v>
      </c>
      <c r="W4872" s="1" t="s">
        <v>17</v>
      </c>
      <c r="X4872" s="1" t="s">
        <v>13</v>
      </c>
      <c r="Z4872" t="s">
        <v>9640</v>
      </c>
      <c r="AA4872">
        <v>1</v>
      </c>
      <c r="AB4872" t="s">
        <v>18507</v>
      </c>
      <c r="AC4872" t="s">
        <v>9643</v>
      </c>
      <c r="AD4872" t="s">
        <v>9642</v>
      </c>
      <c r="AE4872" t="s">
        <v>16276</v>
      </c>
      <c r="AF4872" t="s">
        <v>16277</v>
      </c>
    </row>
    <row r="4873" spans="1:32">
      <c r="A4873" t="s">
        <v>25229</v>
      </c>
      <c r="B4873" t="s">
        <v>9644</v>
      </c>
      <c r="C4873">
        <v>1</v>
      </c>
      <c r="D4873">
        <v>51</v>
      </c>
      <c r="E4873">
        <v>8</v>
      </c>
      <c r="F4873" t="s">
        <v>28</v>
      </c>
      <c r="G4873" t="s">
        <v>9645</v>
      </c>
      <c r="H4873" t="s">
        <v>9646</v>
      </c>
      <c r="I4873" s="1" t="s">
        <v>13</v>
      </c>
      <c r="J4873" s="1" t="s">
        <v>9647</v>
      </c>
      <c r="K4873" s="1" t="s">
        <v>9646</v>
      </c>
      <c r="L4873" s="1" t="str">
        <f>IF(ISERROR(VLOOKUP($D4873&amp;":"&amp;$E4873&amp;":"&amp;$F4873,[1]Sheet2!$A$26:$I$7753,9,FALSE)),"",VLOOKUP($D4873&amp;":"&amp;$E4873&amp;":"&amp;$F4873,[1]Sheet2!$A$26:$I$7753,9,FALSE))</f>
        <v>verified</v>
      </c>
      <c r="M4873" s="1"/>
      <c r="O4873" s="1">
        <v>96</v>
      </c>
      <c r="P4873" s="1">
        <v>1</v>
      </c>
      <c r="Q4873" s="1">
        <v>51</v>
      </c>
      <c r="R4873" s="1">
        <v>8</v>
      </c>
      <c r="S4873" s="1" t="s">
        <v>28</v>
      </c>
      <c r="T4873" s="1" t="s">
        <v>9647</v>
      </c>
      <c r="U4873" s="1" t="s">
        <v>9646</v>
      </c>
      <c r="V4873" s="1">
        <v>16130747</v>
      </c>
      <c r="W4873" s="1" t="s">
        <v>17</v>
      </c>
      <c r="X4873" s="1" t="s">
        <v>13</v>
      </c>
      <c r="Z4873" t="s">
        <v>9644</v>
      </c>
      <c r="AA4873">
        <v>1</v>
      </c>
      <c r="AB4873" t="s">
        <v>18508</v>
      </c>
      <c r="AC4873" t="s">
        <v>9647</v>
      </c>
      <c r="AD4873" t="s">
        <v>9646</v>
      </c>
      <c r="AE4873" t="s">
        <v>16276</v>
      </c>
      <c r="AF4873" t="s">
        <v>16277</v>
      </c>
    </row>
    <row r="4874" spans="1:32">
      <c r="A4874" t="s">
        <v>25230</v>
      </c>
      <c r="B4874" t="s">
        <v>9648</v>
      </c>
      <c r="C4874">
        <v>1</v>
      </c>
      <c r="D4874">
        <v>51</v>
      </c>
      <c r="E4874">
        <v>8</v>
      </c>
      <c r="F4874" t="s">
        <v>33</v>
      </c>
      <c r="G4874" t="s">
        <v>9649</v>
      </c>
      <c r="H4874" t="s">
        <v>9650</v>
      </c>
      <c r="I4874" s="1" t="s">
        <v>13</v>
      </c>
      <c r="J4874" s="1" t="s">
        <v>9651</v>
      </c>
      <c r="K4874" s="1" t="s">
        <v>9652</v>
      </c>
      <c r="L4874" s="1" t="str">
        <f>IF(ISERROR(VLOOKUP($D4874&amp;":"&amp;$E4874&amp;":"&amp;$F4874,[1]Sheet2!$A$26:$I$7753,9,FALSE)),"",VLOOKUP($D4874&amp;":"&amp;$E4874&amp;":"&amp;$F4874,[1]Sheet2!$A$26:$I$7753,9,FALSE))</f>
        <v>verified</v>
      </c>
      <c r="M4874" s="1"/>
      <c r="O4874" s="1">
        <v>96</v>
      </c>
      <c r="P4874" s="1">
        <v>1</v>
      </c>
      <c r="Q4874" s="1">
        <v>51</v>
      </c>
      <c r="R4874" s="1">
        <v>8</v>
      </c>
      <c r="S4874" s="1" t="s">
        <v>33</v>
      </c>
      <c r="T4874" s="1" t="s">
        <v>9651</v>
      </c>
      <c r="U4874" s="1" t="s">
        <v>9652</v>
      </c>
      <c r="V4874" s="1">
        <v>16130818</v>
      </c>
      <c r="W4874" s="1" t="s">
        <v>17</v>
      </c>
      <c r="X4874" s="1" t="s">
        <v>13</v>
      </c>
      <c r="Z4874" t="s">
        <v>9648</v>
      </c>
      <c r="AA4874">
        <v>1</v>
      </c>
      <c r="AB4874" t="s">
        <v>18509</v>
      </c>
      <c r="AC4874" t="s">
        <v>9651</v>
      </c>
      <c r="AD4874" t="s">
        <v>9652</v>
      </c>
      <c r="AE4874" t="s">
        <v>16276</v>
      </c>
      <c r="AF4874" t="s">
        <v>16277</v>
      </c>
    </row>
    <row r="4875" spans="1:32">
      <c r="A4875" t="s">
        <v>25231</v>
      </c>
      <c r="B4875" t="s">
        <v>9653</v>
      </c>
      <c r="C4875">
        <v>1</v>
      </c>
      <c r="D4875">
        <v>51</v>
      </c>
      <c r="E4875">
        <v>8</v>
      </c>
      <c r="F4875" t="s">
        <v>38</v>
      </c>
      <c r="G4875" t="s">
        <v>9654</v>
      </c>
      <c r="H4875" t="s">
        <v>9655</v>
      </c>
      <c r="I4875" s="1" t="s">
        <v>13</v>
      </c>
      <c r="J4875" s="1" t="s">
        <v>9656</v>
      </c>
      <c r="K4875" s="1" t="s">
        <v>9655</v>
      </c>
      <c r="L4875" s="1" t="str">
        <f>IF(ISERROR(VLOOKUP($D4875&amp;":"&amp;$E4875&amp;":"&amp;$F4875,[1]Sheet2!$A$26:$I$7753,9,FALSE)),"",VLOOKUP($D4875&amp;":"&amp;$E4875&amp;":"&amp;$F4875,[1]Sheet2!$A$26:$I$7753,9,FALSE))</f>
        <v>verified</v>
      </c>
      <c r="M4875" s="1"/>
      <c r="O4875" s="1">
        <v>96</v>
      </c>
      <c r="P4875" s="1">
        <v>1</v>
      </c>
      <c r="Q4875" s="1">
        <v>51</v>
      </c>
      <c r="R4875" s="1">
        <v>8</v>
      </c>
      <c r="S4875" s="1" t="s">
        <v>38</v>
      </c>
      <c r="T4875" s="1" t="s">
        <v>9656</v>
      </c>
      <c r="U4875" s="1" t="s">
        <v>9655</v>
      </c>
      <c r="V4875" s="1">
        <v>16130894</v>
      </c>
      <c r="W4875" s="1" t="s">
        <v>17</v>
      </c>
      <c r="X4875" s="1" t="s">
        <v>13</v>
      </c>
      <c r="Z4875" t="s">
        <v>9653</v>
      </c>
      <c r="AA4875">
        <v>1</v>
      </c>
      <c r="AB4875" t="s">
        <v>18510</v>
      </c>
      <c r="AC4875" t="s">
        <v>9656</v>
      </c>
      <c r="AD4875" t="s">
        <v>9655</v>
      </c>
      <c r="AE4875" t="s">
        <v>16276</v>
      </c>
      <c r="AF4875" t="s">
        <v>16277</v>
      </c>
    </row>
    <row r="4876" spans="1:32">
      <c r="A4876" t="s">
        <v>25232</v>
      </c>
      <c r="B4876" t="s">
        <v>9657</v>
      </c>
      <c r="C4876">
        <v>1</v>
      </c>
      <c r="D4876">
        <v>51</v>
      </c>
      <c r="E4876">
        <v>8</v>
      </c>
      <c r="F4876" t="s">
        <v>43</v>
      </c>
      <c r="G4876" t="s">
        <v>9658</v>
      </c>
      <c r="H4876" t="s">
        <v>9659</v>
      </c>
      <c r="I4876" s="1" t="s">
        <v>13</v>
      </c>
      <c r="J4876" s="1" t="s">
        <v>9660</v>
      </c>
      <c r="K4876" s="1" t="s">
        <v>9661</v>
      </c>
      <c r="L4876" s="1" t="str">
        <f>IF(ISERROR(VLOOKUP($D4876&amp;":"&amp;$E4876&amp;":"&amp;$F4876,[1]Sheet2!$A$26:$I$7753,9,FALSE)),"",VLOOKUP($D4876&amp;":"&amp;$E4876&amp;":"&amp;$F4876,[1]Sheet2!$A$26:$I$7753,9,FALSE))</f>
        <v>verified</v>
      </c>
      <c r="M4876" s="1"/>
      <c r="O4876" s="1">
        <v>96</v>
      </c>
      <c r="P4876" s="1">
        <v>1</v>
      </c>
      <c r="Q4876" s="1">
        <v>51</v>
      </c>
      <c r="R4876" s="1">
        <v>8</v>
      </c>
      <c r="S4876" s="1" t="s">
        <v>43</v>
      </c>
      <c r="T4876" s="1" t="s">
        <v>9660</v>
      </c>
      <c r="U4876" s="1" t="s">
        <v>9661</v>
      </c>
      <c r="V4876" s="1">
        <v>16130897</v>
      </c>
      <c r="W4876" s="1" t="s">
        <v>17</v>
      </c>
      <c r="X4876" s="1" t="s">
        <v>13</v>
      </c>
      <c r="Z4876" t="s">
        <v>9657</v>
      </c>
      <c r="AA4876">
        <v>1</v>
      </c>
      <c r="AB4876" t="s">
        <v>18511</v>
      </c>
      <c r="AC4876" t="s">
        <v>9660</v>
      </c>
      <c r="AD4876" t="s">
        <v>9661</v>
      </c>
      <c r="AE4876" t="s">
        <v>16276</v>
      </c>
      <c r="AF4876" t="s">
        <v>16277</v>
      </c>
    </row>
    <row r="4877" spans="1:32">
      <c r="A4877" t="s">
        <v>25233</v>
      </c>
      <c r="B4877" t="s">
        <v>9662</v>
      </c>
      <c r="C4877">
        <v>1</v>
      </c>
      <c r="D4877">
        <v>51</v>
      </c>
      <c r="E4877">
        <v>8</v>
      </c>
      <c r="F4877" t="s">
        <v>48</v>
      </c>
      <c r="G4877" t="s">
        <v>9663</v>
      </c>
      <c r="H4877" t="s">
        <v>9664</v>
      </c>
      <c r="I4877" s="1" t="s">
        <v>13</v>
      </c>
      <c r="J4877" s="1" t="s">
        <v>9665</v>
      </c>
      <c r="K4877" s="1" t="s">
        <v>9664</v>
      </c>
      <c r="L4877" s="1" t="str">
        <f>IF(ISERROR(VLOOKUP($D4877&amp;":"&amp;$E4877&amp;":"&amp;$F4877,[1]Sheet2!$A$26:$I$7753,9,FALSE)),"",VLOOKUP($D4877&amp;":"&amp;$E4877&amp;":"&amp;$F4877,[1]Sheet2!$A$26:$I$7753,9,FALSE))</f>
        <v>verified</v>
      </c>
      <c r="M4877" s="1"/>
      <c r="O4877" s="1">
        <v>96</v>
      </c>
      <c r="P4877" s="1">
        <v>1</v>
      </c>
      <c r="Q4877" s="1">
        <v>51</v>
      </c>
      <c r="R4877" s="1">
        <v>8</v>
      </c>
      <c r="S4877" s="1" t="s">
        <v>48</v>
      </c>
      <c r="T4877" s="1" t="s">
        <v>9665</v>
      </c>
      <c r="U4877" s="1" t="s">
        <v>9664</v>
      </c>
      <c r="V4877" s="1">
        <v>16130909</v>
      </c>
      <c r="W4877" s="1" t="s">
        <v>17</v>
      </c>
      <c r="X4877" s="1" t="s">
        <v>13</v>
      </c>
      <c r="Z4877" t="s">
        <v>9662</v>
      </c>
      <c r="AA4877">
        <v>1</v>
      </c>
      <c r="AB4877" t="s">
        <v>18512</v>
      </c>
      <c r="AC4877" t="s">
        <v>9665</v>
      </c>
      <c r="AD4877" t="s">
        <v>9664</v>
      </c>
      <c r="AE4877" t="s">
        <v>16276</v>
      </c>
      <c r="AF4877" t="s">
        <v>16277</v>
      </c>
    </row>
    <row r="4878" spans="1:32">
      <c r="A4878" t="s">
        <v>25234</v>
      </c>
      <c r="B4878" t="s">
        <v>9666</v>
      </c>
      <c r="C4878">
        <v>3</v>
      </c>
      <c r="D4878">
        <v>51</v>
      </c>
      <c r="E4878">
        <v>9</v>
      </c>
      <c r="F4878" t="s">
        <v>13</v>
      </c>
      <c r="G4878" t="s">
        <v>9667</v>
      </c>
      <c r="H4878" t="s">
        <v>9668</v>
      </c>
      <c r="I4878" s="1" t="s">
        <v>13</v>
      </c>
      <c r="J4878" s="1" t="s">
        <v>9669</v>
      </c>
      <c r="K4878" s="1" t="s">
        <v>9668</v>
      </c>
      <c r="L4878" s="1" t="str">
        <f>IF(ISERROR(VLOOKUP($D4878&amp;":"&amp;$E4878&amp;":"&amp;$F4878,[1]Sheet2!$A$26:$I$7753,9,FALSE)),"",VLOOKUP($D4878&amp;":"&amp;$E4878&amp;":"&amp;$F4878,[1]Sheet2!$A$26:$I$7753,9,FALSE))</f>
        <v>verified</v>
      </c>
      <c r="M4878" s="1"/>
      <c r="O4878" s="1">
        <v>96</v>
      </c>
      <c r="P4878" s="1">
        <v>3</v>
      </c>
      <c r="Q4878" s="1">
        <v>51</v>
      </c>
      <c r="R4878" s="1">
        <v>9</v>
      </c>
      <c r="S4878" s="1" t="s">
        <v>13</v>
      </c>
      <c r="T4878" s="1" t="s">
        <v>9669</v>
      </c>
      <c r="U4878" s="1" t="s">
        <v>9668</v>
      </c>
      <c r="V4878" s="1">
        <v>16130957</v>
      </c>
      <c r="W4878" s="1" t="s">
        <v>17</v>
      </c>
      <c r="X4878" s="1" t="s">
        <v>13</v>
      </c>
      <c r="Z4878" t="s">
        <v>9666</v>
      </c>
      <c r="AA4878">
        <v>3</v>
      </c>
      <c r="AB4878" t="s">
        <v>18513</v>
      </c>
      <c r="AC4878" t="s">
        <v>9669</v>
      </c>
      <c r="AD4878" t="s">
        <v>9668</v>
      </c>
      <c r="AE4878" t="s">
        <v>16276</v>
      </c>
      <c r="AF4878" t="s">
        <v>16277</v>
      </c>
    </row>
    <row r="4879" spans="1:32">
      <c r="A4879" t="s">
        <v>25235</v>
      </c>
      <c r="B4879" t="s">
        <v>9670</v>
      </c>
      <c r="C4879">
        <v>3</v>
      </c>
      <c r="D4879">
        <v>51</v>
      </c>
      <c r="E4879">
        <v>9</v>
      </c>
      <c r="F4879" t="s">
        <v>19</v>
      </c>
      <c r="G4879" t="s">
        <v>9671</v>
      </c>
      <c r="H4879" t="s">
        <v>9672</v>
      </c>
      <c r="I4879" s="1" t="s">
        <v>13</v>
      </c>
      <c r="J4879" s="1" t="s">
        <v>9673</v>
      </c>
      <c r="K4879" s="1" t="s">
        <v>9672</v>
      </c>
      <c r="L4879" s="1" t="str">
        <f>IF(ISERROR(VLOOKUP($D4879&amp;":"&amp;$E4879&amp;":"&amp;$F4879,[1]Sheet2!$A$26:$I$7753,9,FALSE)),"",VLOOKUP($D4879&amp;":"&amp;$E4879&amp;":"&amp;$F4879,[1]Sheet2!$A$26:$I$7753,9,FALSE))</f>
        <v>verified</v>
      </c>
      <c r="M4879" s="1"/>
      <c r="O4879" s="1">
        <v>96</v>
      </c>
      <c r="P4879" s="1">
        <v>3</v>
      </c>
      <c r="Q4879" s="1">
        <v>51</v>
      </c>
      <c r="R4879" s="1">
        <v>9</v>
      </c>
      <c r="S4879" s="1" t="s">
        <v>19</v>
      </c>
      <c r="T4879" s="1" t="s">
        <v>9673</v>
      </c>
      <c r="U4879" s="1" t="s">
        <v>9672</v>
      </c>
      <c r="V4879" s="1">
        <v>16130958</v>
      </c>
      <c r="W4879" s="1" t="s">
        <v>17</v>
      </c>
      <c r="X4879" s="1" t="s">
        <v>13</v>
      </c>
      <c r="Z4879" t="s">
        <v>9670</v>
      </c>
      <c r="AA4879">
        <v>3</v>
      </c>
      <c r="AB4879" t="s">
        <v>18514</v>
      </c>
      <c r="AC4879" t="s">
        <v>9673</v>
      </c>
      <c r="AD4879" t="s">
        <v>9672</v>
      </c>
      <c r="AE4879" t="s">
        <v>16276</v>
      </c>
      <c r="AF4879" t="s">
        <v>16277</v>
      </c>
    </row>
    <row r="4880" spans="1:32">
      <c r="A4880" t="s">
        <v>25236</v>
      </c>
      <c r="B4880" t="s">
        <v>9674</v>
      </c>
      <c r="C4880">
        <v>1</v>
      </c>
      <c r="D4880">
        <v>51</v>
      </c>
      <c r="E4880">
        <v>9</v>
      </c>
      <c r="F4880" t="s">
        <v>21</v>
      </c>
      <c r="H4880" t="s">
        <v>9675</v>
      </c>
      <c r="I4880" s="1" t="s">
        <v>13</v>
      </c>
      <c r="J4880" s="1" t="s">
        <v>9676</v>
      </c>
      <c r="K4880" s="1" t="s">
        <v>9675</v>
      </c>
      <c r="L4880" s="1" t="str">
        <f>IF(ISERROR(VLOOKUP($D4880&amp;":"&amp;$E4880&amp;":"&amp;$F4880,[1]Sheet2!$A$26:$I$7753,9,FALSE)),"",VLOOKUP($D4880&amp;":"&amp;$E4880&amp;":"&amp;$F4880,[1]Sheet2!$A$26:$I$7753,9,FALSE))</f>
        <v>verified</v>
      </c>
      <c r="M4880" s="1"/>
      <c r="O4880" s="1">
        <v>96</v>
      </c>
      <c r="P4880" s="1">
        <v>1</v>
      </c>
      <c r="Q4880" s="1">
        <v>51</v>
      </c>
      <c r="R4880" s="1">
        <v>9</v>
      </c>
      <c r="S4880" s="1" t="s">
        <v>21</v>
      </c>
      <c r="T4880" s="1" t="s">
        <v>9676</v>
      </c>
      <c r="U4880" s="1" t="s">
        <v>9675</v>
      </c>
      <c r="V4880" s="1">
        <v>49176308</v>
      </c>
      <c r="W4880" s="1" t="s">
        <v>17</v>
      </c>
      <c r="X4880" s="1" t="s">
        <v>13</v>
      </c>
      <c r="Z4880" t="s">
        <v>18515</v>
      </c>
      <c r="AA4880">
        <v>1</v>
      </c>
      <c r="AB4880" t="s">
        <v>18516</v>
      </c>
      <c r="AC4880" t="s">
        <v>9676</v>
      </c>
      <c r="AD4880" t="s">
        <v>9675</v>
      </c>
      <c r="AE4880" t="s">
        <v>16276</v>
      </c>
      <c r="AF4880" t="s">
        <v>16277</v>
      </c>
    </row>
    <row r="4881" spans="1:32">
      <c r="A4881" t="s">
        <v>25237</v>
      </c>
      <c r="B4881" t="s">
        <v>9677</v>
      </c>
      <c r="C4881">
        <v>1</v>
      </c>
      <c r="D4881">
        <v>51</v>
      </c>
      <c r="E4881">
        <v>9</v>
      </c>
      <c r="F4881" t="s">
        <v>28</v>
      </c>
      <c r="G4881" t="s">
        <v>9678</v>
      </c>
      <c r="H4881" t="s">
        <v>9679</v>
      </c>
      <c r="I4881" s="1" t="s">
        <v>13</v>
      </c>
      <c r="J4881" s="1" t="s">
        <v>9680</v>
      </c>
      <c r="K4881" s="1" t="s">
        <v>9679</v>
      </c>
      <c r="L4881" s="1" t="str">
        <f>IF(ISERROR(VLOOKUP($D4881&amp;":"&amp;$E4881&amp;":"&amp;$F4881,[1]Sheet2!$A$26:$I$7753,9,FALSE)),"",VLOOKUP($D4881&amp;":"&amp;$E4881&amp;":"&amp;$F4881,[1]Sheet2!$A$26:$I$7753,9,FALSE))</f>
        <v>verified</v>
      </c>
      <c r="M4881" s="1"/>
      <c r="O4881" s="1">
        <v>96</v>
      </c>
      <c r="P4881" s="1">
        <v>1</v>
      </c>
      <c r="Q4881" s="1">
        <v>51</v>
      </c>
      <c r="R4881" s="1">
        <v>9</v>
      </c>
      <c r="S4881" s="1" t="s">
        <v>28</v>
      </c>
      <c r="T4881" s="1" t="s">
        <v>9680</v>
      </c>
      <c r="U4881" s="1" t="s">
        <v>9679</v>
      </c>
      <c r="V4881" s="1" t="s">
        <v>17</v>
      </c>
      <c r="W4881" s="1" t="s">
        <v>17</v>
      </c>
      <c r="X4881" s="1" t="s">
        <v>13</v>
      </c>
      <c r="Z4881" t="s">
        <v>9677</v>
      </c>
      <c r="AA4881">
        <v>1</v>
      </c>
      <c r="AB4881" t="s">
        <v>18517</v>
      </c>
      <c r="AC4881" t="s">
        <v>9680</v>
      </c>
      <c r="AD4881" t="s">
        <v>9679</v>
      </c>
      <c r="AE4881" t="s">
        <v>16276</v>
      </c>
      <c r="AF4881" t="s">
        <v>16277</v>
      </c>
    </row>
    <row r="4882" spans="1:32">
      <c r="A4882" t="s">
        <v>25238</v>
      </c>
      <c r="B4882" t="s">
        <v>9681</v>
      </c>
      <c r="C4882">
        <v>1</v>
      </c>
      <c r="D4882">
        <v>51</v>
      </c>
      <c r="E4882">
        <v>9</v>
      </c>
      <c r="F4882" t="s">
        <v>33</v>
      </c>
      <c r="G4882" t="s">
        <v>9682</v>
      </c>
      <c r="H4882" t="s">
        <v>9683</v>
      </c>
      <c r="I4882" s="1" t="s">
        <v>13</v>
      </c>
      <c r="J4882" s="1" t="s">
        <v>9684</v>
      </c>
      <c r="K4882" s="1" t="s">
        <v>9683</v>
      </c>
      <c r="L4882" s="1" t="str">
        <f>IF(ISERROR(VLOOKUP($D4882&amp;":"&amp;$E4882&amp;":"&amp;$F4882,[1]Sheet2!$A$26:$I$7753,9,FALSE)),"",VLOOKUP($D4882&amp;":"&amp;$E4882&amp;":"&amp;$F4882,[1]Sheet2!$A$26:$I$7753,9,FALSE))</f>
        <v>verified</v>
      </c>
      <c r="M4882" s="1"/>
      <c r="O4882" s="1">
        <v>96</v>
      </c>
      <c r="P4882" s="1">
        <v>1</v>
      </c>
      <c r="Q4882" s="1">
        <v>51</v>
      </c>
      <c r="R4882" s="1">
        <v>9</v>
      </c>
      <c r="S4882" s="1" t="s">
        <v>33</v>
      </c>
      <c r="T4882" s="1" t="s">
        <v>9684</v>
      </c>
      <c r="U4882" s="1" t="s">
        <v>9683</v>
      </c>
      <c r="V4882" s="1">
        <v>16130976</v>
      </c>
      <c r="W4882" s="1" t="s">
        <v>17</v>
      </c>
      <c r="X4882" s="1" t="s">
        <v>13</v>
      </c>
      <c r="Z4882" t="s">
        <v>9681</v>
      </c>
      <c r="AA4882">
        <v>1</v>
      </c>
      <c r="AB4882" t="s">
        <v>18518</v>
      </c>
      <c r="AC4882" t="s">
        <v>9684</v>
      </c>
      <c r="AD4882" t="s">
        <v>9683</v>
      </c>
      <c r="AE4882" t="s">
        <v>16276</v>
      </c>
      <c r="AF4882" t="s">
        <v>16277</v>
      </c>
    </row>
    <row r="4883" spans="1:32">
      <c r="A4883" t="s">
        <v>25239</v>
      </c>
      <c r="B4883" t="s">
        <v>9685</v>
      </c>
      <c r="C4883">
        <v>1</v>
      </c>
      <c r="D4883">
        <v>51</v>
      </c>
      <c r="E4883">
        <v>9</v>
      </c>
      <c r="F4883" t="s">
        <v>38</v>
      </c>
      <c r="G4883" t="s">
        <v>9686</v>
      </c>
      <c r="H4883" t="s">
        <v>9687</v>
      </c>
      <c r="I4883" s="1" t="s">
        <v>13</v>
      </c>
      <c r="J4883" s="1" t="s">
        <v>9688</v>
      </c>
      <c r="K4883" s="1" t="s">
        <v>9687</v>
      </c>
      <c r="L4883" s="1" t="str">
        <f>IF(ISERROR(VLOOKUP($D4883&amp;":"&amp;$E4883&amp;":"&amp;$F4883,[1]Sheet2!$A$26:$I$7753,9,FALSE)),"",VLOOKUP($D4883&amp;":"&amp;$E4883&amp;":"&amp;$F4883,[1]Sheet2!$A$26:$I$7753,9,FALSE))</f>
        <v>verified</v>
      </c>
      <c r="M4883" s="1"/>
      <c r="O4883" s="1">
        <v>96</v>
      </c>
      <c r="P4883" s="1">
        <v>1</v>
      </c>
      <c r="Q4883" s="1">
        <v>51</v>
      </c>
      <c r="R4883" s="1">
        <v>9</v>
      </c>
      <c r="S4883" s="1" t="s">
        <v>38</v>
      </c>
      <c r="T4883" s="1" t="s">
        <v>9688</v>
      </c>
      <c r="U4883" s="1" t="s">
        <v>9687</v>
      </c>
      <c r="V4883" s="1">
        <v>16130986</v>
      </c>
      <c r="W4883" s="1" t="s">
        <v>17</v>
      </c>
      <c r="X4883" s="1" t="s">
        <v>13</v>
      </c>
      <c r="Z4883" t="s">
        <v>9685</v>
      </c>
      <c r="AA4883">
        <v>1</v>
      </c>
      <c r="AB4883" t="s">
        <v>18519</v>
      </c>
      <c r="AC4883" t="s">
        <v>9688</v>
      </c>
      <c r="AD4883" t="s">
        <v>9687</v>
      </c>
      <c r="AE4883" t="s">
        <v>16276</v>
      </c>
      <c r="AF4883" t="s">
        <v>16277</v>
      </c>
    </row>
    <row r="4884" spans="1:32">
      <c r="A4884" t="s">
        <v>25240</v>
      </c>
      <c r="B4884" t="s">
        <v>9689</v>
      </c>
      <c r="C4884">
        <v>2</v>
      </c>
      <c r="D4884">
        <v>51</v>
      </c>
      <c r="E4884">
        <v>9</v>
      </c>
      <c r="F4884" t="s">
        <v>43</v>
      </c>
      <c r="G4884" t="s">
        <v>9690</v>
      </c>
      <c r="H4884" t="s">
        <v>9691</v>
      </c>
      <c r="I4884" s="1" t="s">
        <v>13</v>
      </c>
      <c r="J4884" s="1" t="s">
        <v>9692</v>
      </c>
      <c r="K4884" s="1" t="s">
        <v>9691</v>
      </c>
      <c r="L4884" s="1" t="str">
        <f>IF(ISERROR(VLOOKUP($D4884&amp;":"&amp;$E4884&amp;":"&amp;$F4884,[1]Sheet2!$A$26:$I$7753,9,FALSE)),"",VLOOKUP($D4884&amp;":"&amp;$E4884&amp;":"&amp;$F4884,[1]Sheet2!$A$26:$I$7753,9,FALSE))</f>
        <v>verified</v>
      </c>
      <c r="M4884" s="1"/>
      <c r="O4884" s="1">
        <v>96</v>
      </c>
      <c r="P4884" s="1">
        <v>2</v>
      </c>
      <c r="Q4884" s="1">
        <v>51</v>
      </c>
      <c r="R4884" s="1">
        <v>9</v>
      </c>
      <c r="S4884" s="1" t="s">
        <v>43</v>
      </c>
      <c r="T4884" s="1" t="s">
        <v>9692</v>
      </c>
      <c r="U4884" s="1" t="s">
        <v>9691</v>
      </c>
      <c r="V4884" s="1">
        <v>16130987</v>
      </c>
      <c r="W4884" s="1" t="s">
        <v>17</v>
      </c>
      <c r="X4884" s="1" t="s">
        <v>13</v>
      </c>
      <c r="Z4884" t="s">
        <v>9689</v>
      </c>
      <c r="AA4884">
        <v>2</v>
      </c>
      <c r="AB4884" t="s">
        <v>18520</v>
      </c>
      <c r="AC4884" t="s">
        <v>9692</v>
      </c>
      <c r="AD4884" t="s">
        <v>9691</v>
      </c>
      <c r="AE4884" t="s">
        <v>16276</v>
      </c>
      <c r="AF4884" t="s">
        <v>16277</v>
      </c>
    </row>
    <row r="4885" spans="1:32">
      <c r="A4885" t="s">
        <v>25241</v>
      </c>
      <c r="B4885" t="s">
        <v>9693</v>
      </c>
      <c r="C4885">
        <v>1</v>
      </c>
      <c r="D4885">
        <v>51</v>
      </c>
      <c r="E4885">
        <v>9</v>
      </c>
      <c r="F4885" t="s">
        <v>48</v>
      </c>
      <c r="G4885" t="s">
        <v>9694</v>
      </c>
      <c r="H4885" t="s">
        <v>9695</v>
      </c>
      <c r="I4885" s="1" t="s">
        <v>13</v>
      </c>
      <c r="J4885" s="1" t="s">
        <v>9696</v>
      </c>
      <c r="K4885" s="1" t="s">
        <v>9695</v>
      </c>
      <c r="L4885" s="1" t="str">
        <f>IF(ISERROR(VLOOKUP($D4885&amp;":"&amp;$E4885&amp;":"&amp;$F4885,[1]Sheet2!$A$26:$I$7753,9,FALSE)),"",VLOOKUP($D4885&amp;":"&amp;$E4885&amp;":"&amp;$F4885,[1]Sheet2!$A$26:$I$7753,9,FALSE))</f>
        <v>verified</v>
      </c>
      <c r="M4885" s="1"/>
      <c r="O4885" s="1">
        <v>96</v>
      </c>
      <c r="P4885" s="1">
        <v>1</v>
      </c>
      <c r="Q4885" s="1">
        <v>51</v>
      </c>
      <c r="R4885" s="1">
        <v>9</v>
      </c>
      <c r="S4885" s="1" t="s">
        <v>48</v>
      </c>
      <c r="T4885" s="1" t="s">
        <v>9696</v>
      </c>
      <c r="U4885" s="1" t="s">
        <v>9695</v>
      </c>
      <c r="V4885" s="1">
        <v>16131078</v>
      </c>
      <c r="W4885" s="1" t="s">
        <v>17</v>
      </c>
      <c r="X4885" s="1" t="s">
        <v>13</v>
      </c>
      <c r="Z4885" t="s">
        <v>9693</v>
      </c>
      <c r="AA4885">
        <v>1</v>
      </c>
      <c r="AB4885" t="s">
        <v>18521</v>
      </c>
      <c r="AC4885" t="s">
        <v>9696</v>
      </c>
      <c r="AD4885" t="s">
        <v>9695</v>
      </c>
      <c r="AE4885" t="s">
        <v>16276</v>
      </c>
      <c r="AF4885" t="s">
        <v>16277</v>
      </c>
    </row>
    <row r="4886" spans="1:32">
      <c r="A4886" t="s">
        <v>25242</v>
      </c>
      <c r="B4886" t="s">
        <v>9697</v>
      </c>
      <c r="C4886">
        <v>1</v>
      </c>
      <c r="D4886">
        <v>51</v>
      </c>
      <c r="E4886">
        <v>10</v>
      </c>
      <c r="F4886" t="s">
        <v>13</v>
      </c>
      <c r="G4886" t="s">
        <v>9698</v>
      </c>
      <c r="H4886" t="s">
        <v>9699</v>
      </c>
      <c r="I4886" s="1" t="s">
        <v>13</v>
      </c>
      <c r="J4886" s="1" t="s">
        <v>9700</v>
      </c>
      <c r="K4886" s="1" t="s">
        <v>9699</v>
      </c>
      <c r="L4886" s="1" t="str">
        <f>IF(ISERROR(VLOOKUP($D4886&amp;":"&amp;$E4886&amp;":"&amp;$F4886,[1]Sheet2!$A$26:$I$7753,9,FALSE)),"",VLOOKUP($D4886&amp;":"&amp;$E4886&amp;":"&amp;$F4886,[1]Sheet2!$A$26:$I$7753,9,FALSE))</f>
        <v>verified</v>
      </c>
      <c r="M4886" s="1"/>
      <c r="O4886" s="1">
        <v>96</v>
      </c>
      <c r="P4886" s="1">
        <v>1</v>
      </c>
      <c r="Q4886" s="1">
        <v>51</v>
      </c>
      <c r="R4886" s="1">
        <v>10</v>
      </c>
      <c r="S4886" s="1" t="s">
        <v>13</v>
      </c>
      <c r="T4886" s="1" t="s">
        <v>9700</v>
      </c>
      <c r="U4886" s="1" t="s">
        <v>9699</v>
      </c>
      <c r="V4886" s="1">
        <v>16131244</v>
      </c>
      <c r="W4886" s="1" t="s">
        <v>17</v>
      </c>
      <c r="X4886" s="1" t="s">
        <v>13</v>
      </c>
      <c r="Z4886" t="s">
        <v>9697</v>
      </c>
      <c r="AA4886">
        <v>1</v>
      </c>
      <c r="AB4886" t="s">
        <v>18522</v>
      </c>
      <c r="AC4886" t="s">
        <v>9700</v>
      </c>
      <c r="AD4886" t="s">
        <v>9699</v>
      </c>
      <c r="AE4886" t="s">
        <v>16276</v>
      </c>
      <c r="AF4886" t="s">
        <v>16277</v>
      </c>
    </row>
    <row r="4887" spans="1:32">
      <c r="A4887" t="s">
        <v>25243</v>
      </c>
      <c r="B4887" t="s">
        <v>9701</v>
      </c>
      <c r="C4887">
        <v>1</v>
      </c>
      <c r="D4887">
        <v>51</v>
      </c>
      <c r="E4887">
        <v>10</v>
      </c>
      <c r="F4887" t="s">
        <v>19</v>
      </c>
      <c r="G4887" t="s">
        <v>9702</v>
      </c>
      <c r="H4887" t="s">
        <v>9703</v>
      </c>
      <c r="I4887" s="1" t="s">
        <v>13</v>
      </c>
      <c r="J4887" s="1" t="s">
        <v>9704</v>
      </c>
      <c r="K4887" s="1" t="s">
        <v>9703</v>
      </c>
      <c r="L4887" s="1" t="str">
        <f>IF(ISERROR(VLOOKUP($D4887&amp;":"&amp;$E4887&amp;":"&amp;$F4887,[1]Sheet2!$A$26:$I$7753,9,FALSE)),"",VLOOKUP($D4887&amp;":"&amp;$E4887&amp;":"&amp;$F4887,[1]Sheet2!$A$26:$I$7753,9,FALSE))</f>
        <v>verified</v>
      </c>
      <c r="M4887" s="1"/>
      <c r="O4887" s="1">
        <v>96</v>
      </c>
      <c r="P4887" s="1">
        <v>1</v>
      </c>
      <c r="Q4887" s="1">
        <v>51</v>
      </c>
      <c r="R4887" s="1">
        <v>10</v>
      </c>
      <c r="S4887" s="1" t="s">
        <v>19</v>
      </c>
      <c r="T4887" s="1" t="s">
        <v>9704</v>
      </c>
      <c r="U4887" s="1" t="s">
        <v>9703</v>
      </c>
      <c r="V4887" s="1">
        <v>16131245</v>
      </c>
      <c r="W4887" s="1" t="s">
        <v>17</v>
      </c>
      <c r="X4887" s="1" t="s">
        <v>13</v>
      </c>
      <c r="Z4887" t="s">
        <v>9701</v>
      </c>
      <c r="AA4887">
        <v>1</v>
      </c>
      <c r="AB4887" t="s">
        <v>18523</v>
      </c>
      <c r="AC4887" t="s">
        <v>9704</v>
      </c>
      <c r="AD4887" t="s">
        <v>9703</v>
      </c>
      <c r="AE4887" t="s">
        <v>16276</v>
      </c>
      <c r="AF4887" t="s">
        <v>16277</v>
      </c>
    </row>
    <row r="4888" spans="1:32">
      <c r="A4888" t="s">
        <v>25244</v>
      </c>
      <c r="B4888" t="s">
        <v>9705</v>
      </c>
      <c r="C4888">
        <v>1</v>
      </c>
      <c r="D4888">
        <v>51</v>
      </c>
      <c r="E4888">
        <v>10</v>
      </c>
      <c r="F4888" t="s">
        <v>21</v>
      </c>
      <c r="G4888" t="s">
        <v>9706</v>
      </c>
      <c r="H4888" t="s">
        <v>9707</v>
      </c>
      <c r="I4888" s="1" t="s">
        <v>13</v>
      </c>
      <c r="J4888" s="1" t="s">
        <v>9708</v>
      </c>
      <c r="K4888" s="1" t="s">
        <v>9707</v>
      </c>
      <c r="L4888" s="1" t="str">
        <f>IF(ISERROR(VLOOKUP($D4888&amp;":"&amp;$E4888&amp;":"&amp;$F4888,[1]Sheet2!$A$26:$I$7753,9,FALSE)),"",VLOOKUP($D4888&amp;":"&amp;$E4888&amp;":"&amp;$F4888,[1]Sheet2!$A$26:$I$7753,9,FALSE))</f>
        <v>verified</v>
      </c>
      <c r="M4888" s="1"/>
      <c r="O4888" s="1">
        <v>96</v>
      </c>
      <c r="P4888" s="1">
        <v>1</v>
      </c>
      <c r="Q4888" s="1">
        <v>51</v>
      </c>
      <c r="R4888" s="1">
        <v>10</v>
      </c>
      <c r="S4888" s="1" t="s">
        <v>21</v>
      </c>
      <c r="T4888" s="1" t="s">
        <v>9708</v>
      </c>
      <c r="U4888" s="1" t="s">
        <v>9707</v>
      </c>
      <c r="V4888" s="1">
        <v>16131257</v>
      </c>
      <c r="W4888" s="1" t="s">
        <v>17</v>
      </c>
      <c r="X4888" s="1" t="s">
        <v>13</v>
      </c>
      <c r="Z4888" t="s">
        <v>9705</v>
      </c>
      <c r="AA4888">
        <v>1</v>
      </c>
      <c r="AB4888" t="s">
        <v>18524</v>
      </c>
      <c r="AC4888" t="s">
        <v>9708</v>
      </c>
      <c r="AD4888" t="s">
        <v>9707</v>
      </c>
      <c r="AE4888" t="s">
        <v>16276</v>
      </c>
      <c r="AF4888" t="s">
        <v>16277</v>
      </c>
    </row>
    <row r="4889" spans="1:32">
      <c r="A4889" t="s">
        <v>25245</v>
      </c>
      <c r="B4889" t="s">
        <v>9709</v>
      </c>
      <c r="C4889">
        <v>1</v>
      </c>
      <c r="D4889">
        <v>51</v>
      </c>
      <c r="E4889">
        <v>10</v>
      </c>
      <c r="F4889" t="s">
        <v>28</v>
      </c>
      <c r="G4889" t="s">
        <v>9710</v>
      </c>
      <c r="H4889" t="s">
        <v>9711</v>
      </c>
      <c r="I4889" s="1" t="s">
        <v>13</v>
      </c>
      <c r="J4889" s="1" t="s">
        <v>9712</v>
      </c>
      <c r="K4889" s="1" t="s">
        <v>9711</v>
      </c>
      <c r="L4889" s="1" t="str">
        <f>IF(ISERROR(VLOOKUP($D4889&amp;":"&amp;$E4889&amp;":"&amp;$F4889,[1]Sheet2!$A$26:$I$7753,9,FALSE)),"",VLOOKUP($D4889&amp;":"&amp;$E4889&amp;":"&amp;$F4889,[1]Sheet2!$A$26:$I$7753,9,FALSE))</f>
        <v>verified</v>
      </c>
      <c r="M4889" s="1"/>
      <c r="O4889" s="1">
        <v>96</v>
      </c>
      <c r="P4889" s="1">
        <v>1</v>
      </c>
      <c r="Q4889" s="1">
        <v>51</v>
      </c>
      <c r="R4889" s="1">
        <v>10</v>
      </c>
      <c r="S4889" s="1" t="s">
        <v>28</v>
      </c>
      <c r="T4889" s="1" t="s">
        <v>9712</v>
      </c>
      <c r="U4889" s="1" t="s">
        <v>9711</v>
      </c>
      <c r="V4889" s="1">
        <v>16131267</v>
      </c>
      <c r="W4889" s="1" t="s">
        <v>17</v>
      </c>
      <c r="X4889" s="1" t="s">
        <v>13</v>
      </c>
      <c r="Z4889" t="s">
        <v>9709</v>
      </c>
      <c r="AA4889">
        <v>1</v>
      </c>
      <c r="AB4889" t="s">
        <v>18525</v>
      </c>
      <c r="AC4889" t="s">
        <v>9712</v>
      </c>
      <c r="AD4889" t="s">
        <v>9711</v>
      </c>
      <c r="AE4889" t="s">
        <v>16276</v>
      </c>
      <c r="AF4889" t="s">
        <v>16277</v>
      </c>
    </row>
    <row r="4890" spans="1:32">
      <c r="A4890" t="s">
        <v>25246</v>
      </c>
      <c r="B4890" t="s">
        <v>9713</v>
      </c>
      <c r="C4890">
        <v>1</v>
      </c>
      <c r="D4890">
        <v>51</v>
      </c>
      <c r="E4890">
        <v>10</v>
      </c>
      <c r="F4890" t="s">
        <v>33</v>
      </c>
      <c r="G4890" t="s">
        <v>9714</v>
      </c>
      <c r="H4890" t="s">
        <v>9715</v>
      </c>
      <c r="I4890" s="1" t="s">
        <v>13</v>
      </c>
      <c r="J4890" s="1" t="s">
        <v>9716</v>
      </c>
      <c r="K4890" s="1" t="s">
        <v>9715</v>
      </c>
      <c r="L4890" s="1" t="str">
        <f>IF(ISERROR(VLOOKUP($D4890&amp;":"&amp;$E4890&amp;":"&amp;$F4890,[1]Sheet2!$A$26:$I$7753,9,FALSE)),"",VLOOKUP($D4890&amp;":"&amp;$E4890&amp;":"&amp;$F4890,[1]Sheet2!$A$26:$I$7753,9,FALSE))</f>
        <v>verified</v>
      </c>
      <c r="M4890" s="1"/>
      <c r="O4890" s="1">
        <v>96</v>
      </c>
      <c r="P4890" s="1">
        <v>1</v>
      </c>
      <c r="Q4890" s="1">
        <v>51</v>
      </c>
      <c r="R4890" s="1">
        <v>10</v>
      </c>
      <c r="S4890" s="1" t="s">
        <v>33</v>
      </c>
      <c r="T4890" s="1" t="s">
        <v>9716</v>
      </c>
      <c r="U4890" s="1" t="s">
        <v>9715</v>
      </c>
      <c r="V4890" s="1">
        <v>16131292</v>
      </c>
      <c r="W4890" s="1" t="s">
        <v>17</v>
      </c>
      <c r="X4890" s="1" t="s">
        <v>13</v>
      </c>
      <c r="Z4890" t="s">
        <v>9713</v>
      </c>
      <c r="AA4890">
        <v>1</v>
      </c>
      <c r="AB4890" t="s">
        <v>18526</v>
      </c>
      <c r="AC4890" t="s">
        <v>9716</v>
      </c>
      <c r="AD4890" t="s">
        <v>9715</v>
      </c>
      <c r="AE4890" t="s">
        <v>16276</v>
      </c>
      <c r="AF4890" t="s">
        <v>16277</v>
      </c>
    </row>
    <row r="4891" spans="1:32">
      <c r="A4891" t="s">
        <v>25247</v>
      </c>
      <c r="B4891" t="s">
        <v>9717</v>
      </c>
      <c r="C4891">
        <v>1</v>
      </c>
      <c r="D4891">
        <v>51</v>
      </c>
      <c r="E4891">
        <v>10</v>
      </c>
      <c r="F4891" t="s">
        <v>38</v>
      </c>
      <c r="H4891" t="s">
        <v>9718</v>
      </c>
      <c r="I4891" s="1" t="s">
        <v>13</v>
      </c>
      <c r="J4891" s="1" t="s">
        <v>9719</v>
      </c>
      <c r="K4891" s="1" t="s">
        <v>9718</v>
      </c>
      <c r="L4891" s="1" t="str">
        <f>IF(ISERROR(VLOOKUP($D4891&amp;":"&amp;$E4891&amp;":"&amp;$F4891,[1]Sheet2!$A$26:$I$7753,9,FALSE)),"",VLOOKUP($D4891&amp;":"&amp;$E4891&amp;":"&amp;$F4891,[1]Sheet2!$A$26:$I$7753,9,FALSE))</f>
        <v>verified</v>
      </c>
      <c r="M4891" s="1"/>
      <c r="O4891" s="1">
        <v>96</v>
      </c>
      <c r="P4891" s="1">
        <v>1</v>
      </c>
      <c r="Q4891" s="1">
        <v>51</v>
      </c>
      <c r="R4891" s="1">
        <v>10</v>
      </c>
      <c r="S4891" s="1" t="s">
        <v>38</v>
      </c>
      <c r="T4891" s="1" t="s">
        <v>9719</v>
      </c>
      <c r="U4891" s="1" t="s">
        <v>9718</v>
      </c>
      <c r="V4891" s="1">
        <v>49176353</v>
      </c>
      <c r="W4891" s="1" t="s">
        <v>17</v>
      </c>
      <c r="X4891" s="1" t="s">
        <v>13</v>
      </c>
      <c r="Z4891" t="s">
        <v>18527</v>
      </c>
      <c r="AA4891">
        <v>1</v>
      </c>
      <c r="AB4891" t="s">
        <v>18528</v>
      </c>
      <c r="AC4891" t="s">
        <v>9719</v>
      </c>
      <c r="AD4891" t="s">
        <v>9718</v>
      </c>
      <c r="AE4891" t="s">
        <v>16276</v>
      </c>
      <c r="AF4891" t="s">
        <v>16277</v>
      </c>
    </row>
    <row r="4892" spans="1:32">
      <c r="A4892" t="s">
        <v>25248</v>
      </c>
      <c r="B4892" t="s">
        <v>9720</v>
      </c>
      <c r="C4892">
        <v>1</v>
      </c>
      <c r="D4892">
        <v>51</v>
      </c>
      <c r="E4892">
        <v>10</v>
      </c>
      <c r="F4892" t="s">
        <v>43</v>
      </c>
      <c r="G4892" t="s">
        <v>9721</v>
      </c>
      <c r="H4892" t="s">
        <v>9722</v>
      </c>
      <c r="I4892" s="1" t="s">
        <v>13</v>
      </c>
      <c r="J4892" s="1" t="s">
        <v>9723</v>
      </c>
      <c r="K4892" s="1" t="s">
        <v>9722</v>
      </c>
      <c r="L4892" s="1" t="str">
        <f>IF(ISERROR(VLOOKUP($D4892&amp;":"&amp;$E4892&amp;":"&amp;$F4892,[1]Sheet2!$A$26:$I$7753,9,FALSE)),"",VLOOKUP($D4892&amp;":"&amp;$E4892&amp;":"&amp;$F4892,[1]Sheet2!$A$26:$I$7753,9,FALSE))</f>
        <v>verified</v>
      </c>
      <c r="M4892" s="1"/>
      <c r="O4892" s="1">
        <v>96</v>
      </c>
      <c r="P4892" s="1">
        <v>1</v>
      </c>
      <c r="Q4892" s="1">
        <v>51</v>
      </c>
      <c r="R4892" s="1">
        <v>10</v>
      </c>
      <c r="S4892" s="1" t="s">
        <v>43</v>
      </c>
      <c r="T4892" s="1" t="s">
        <v>9723</v>
      </c>
      <c r="U4892" s="1" t="s">
        <v>9722</v>
      </c>
      <c r="V4892" s="1">
        <v>16131299</v>
      </c>
      <c r="W4892" s="1" t="s">
        <v>17</v>
      </c>
      <c r="X4892" s="1" t="s">
        <v>13</v>
      </c>
      <c r="Z4892" t="s">
        <v>9720</v>
      </c>
      <c r="AA4892">
        <v>1</v>
      </c>
      <c r="AB4892" t="s">
        <v>18529</v>
      </c>
      <c r="AC4892" t="s">
        <v>9723</v>
      </c>
      <c r="AD4892" t="s">
        <v>9722</v>
      </c>
      <c r="AE4892" t="s">
        <v>16276</v>
      </c>
      <c r="AF4892" t="s">
        <v>16277</v>
      </c>
    </row>
    <row r="4893" spans="1:32">
      <c r="A4893" t="s">
        <v>25249</v>
      </c>
      <c r="B4893" t="s">
        <v>9724</v>
      </c>
      <c r="C4893">
        <v>1</v>
      </c>
      <c r="D4893">
        <v>51</v>
      </c>
      <c r="E4893">
        <v>10</v>
      </c>
      <c r="F4893" t="s">
        <v>48</v>
      </c>
      <c r="G4893" t="s">
        <v>9725</v>
      </c>
      <c r="H4893" t="s">
        <v>9726</v>
      </c>
      <c r="I4893" s="1" t="s">
        <v>13</v>
      </c>
      <c r="J4893" s="1" t="s">
        <v>9727</v>
      </c>
      <c r="K4893" s="1" t="s">
        <v>9726</v>
      </c>
      <c r="L4893" s="1" t="str">
        <f>IF(ISERROR(VLOOKUP($D4893&amp;":"&amp;$E4893&amp;":"&amp;$F4893,[1]Sheet2!$A$26:$I$7753,9,FALSE)),"",VLOOKUP($D4893&amp;":"&amp;$E4893&amp;":"&amp;$F4893,[1]Sheet2!$A$26:$I$7753,9,FALSE))</f>
        <v>verified</v>
      </c>
      <c r="M4893" s="1"/>
      <c r="O4893" s="1">
        <v>96</v>
      </c>
      <c r="P4893" s="1">
        <v>1</v>
      </c>
      <c r="Q4893" s="1">
        <v>51</v>
      </c>
      <c r="R4893" s="1">
        <v>10</v>
      </c>
      <c r="S4893" s="1" t="s">
        <v>48</v>
      </c>
      <c r="T4893" s="1" t="s">
        <v>9727</v>
      </c>
      <c r="U4893" s="1" t="s">
        <v>9726</v>
      </c>
      <c r="V4893" s="1">
        <v>16131300</v>
      </c>
      <c r="W4893" s="1" t="s">
        <v>17</v>
      </c>
      <c r="X4893" s="1" t="s">
        <v>13</v>
      </c>
      <c r="Z4893" t="s">
        <v>9724</v>
      </c>
      <c r="AA4893">
        <v>1</v>
      </c>
      <c r="AB4893" t="s">
        <v>18530</v>
      </c>
      <c r="AC4893" t="s">
        <v>9727</v>
      </c>
      <c r="AD4893" t="s">
        <v>9726</v>
      </c>
      <c r="AE4893" t="s">
        <v>16276</v>
      </c>
      <c r="AF4893" t="s">
        <v>16277</v>
      </c>
    </row>
    <row r="4894" spans="1:32">
      <c r="A4894" t="s">
        <v>25250</v>
      </c>
      <c r="B4894" t="s">
        <v>9728</v>
      </c>
      <c r="C4894">
        <v>1</v>
      </c>
      <c r="D4894">
        <v>51</v>
      </c>
      <c r="E4894">
        <v>11</v>
      </c>
      <c r="F4894" t="s">
        <v>13</v>
      </c>
      <c r="G4894" t="s">
        <v>9729</v>
      </c>
      <c r="H4894" t="s">
        <v>9730</v>
      </c>
      <c r="I4894" s="1" t="s">
        <v>13</v>
      </c>
      <c r="J4894" s="1" t="s">
        <v>9731</v>
      </c>
      <c r="K4894" s="1" t="s">
        <v>9730</v>
      </c>
      <c r="L4894" s="1" t="str">
        <f>IF(ISERROR(VLOOKUP($D4894&amp;":"&amp;$E4894&amp;":"&amp;$F4894,[1]Sheet2!$A$26:$I$7753,9,FALSE)),"",VLOOKUP($D4894&amp;":"&amp;$E4894&amp;":"&amp;$F4894,[1]Sheet2!$A$26:$I$7753,9,FALSE))</f>
        <v>verified</v>
      </c>
      <c r="M4894" s="1"/>
      <c r="O4894" s="1">
        <v>96</v>
      </c>
      <c r="P4894" s="1">
        <v>1</v>
      </c>
      <c r="Q4894" s="1">
        <v>51</v>
      </c>
      <c r="R4894" s="1">
        <v>11</v>
      </c>
      <c r="S4894" s="1" t="s">
        <v>13</v>
      </c>
      <c r="T4894" s="1" t="s">
        <v>9731</v>
      </c>
      <c r="U4894" s="1" t="s">
        <v>9730</v>
      </c>
      <c r="V4894" s="1">
        <v>16131302</v>
      </c>
      <c r="W4894" s="1" t="s">
        <v>17</v>
      </c>
      <c r="X4894" s="1" t="s">
        <v>13</v>
      </c>
      <c r="Z4894" t="s">
        <v>9728</v>
      </c>
      <c r="AA4894">
        <v>1</v>
      </c>
      <c r="AB4894" t="s">
        <v>18531</v>
      </c>
      <c r="AC4894" t="s">
        <v>9731</v>
      </c>
      <c r="AD4894" t="s">
        <v>9730</v>
      </c>
      <c r="AE4894" t="s">
        <v>16276</v>
      </c>
      <c r="AF4894" t="s">
        <v>16277</v>
      </c>
    </row>
    <row r="4895" spans="1:32">
      <c r="A4895" t="s">
        <v>25251</v>
      </c>
      <c r="B4895" t="s">
        <v>9732</v>
      </c>
      <c r="C4895">
        <v>1</v>
      </c>
      <c r="D4895">
        <v>51</v>
      </c>
      <c r="E4895">
        <v>11</v>
      </c>
      <c r="F4895" t="s">
        <v>19</v>
      </c>
      <c r="G4895" t="s">
        <v>9733</v>
      </c>
      <c r="H4895" t="s">
        <v>9734</v>
      </c>
      <c r="I4895" s="1" t="s">
        <v>13</v>
      </c>
      <c r="J4895" s="1" t="s">
        <v>9735</v>
      </c>
      <c r="K4895" s="1" t="s">
        <v>9734</v>
      </c>
      <c r="L4895" s="1" t="str">
        <f>IF(ISERROR(VLOOKUP($D4895&amp;":"&amp;$E4895&amp;":"&amp;$F4895,[1]Sheet2!$A$26:$I$7753,9,FALSE)),"",VLOOKUP($D4895&amp;":"&amp;$E4895&amp;":"&amp;$F4895,[1]Sheet2!$A$26:$I$7753,9,FALSE))</f>
        <v>verified</v>
      </c>
      <c r="M4895" s="1"/>
      <c r="O4895" s="1">
        <v>96</v>
      </c>
      <c r="P4895" s="1">
        <v>1</v>
      </c>
      <c r="Q4895" s="1">
        <v>51</v>
      </c>
      <c r="R4895" s="1">
        <v>11</v>
      </c>
      <c r="S4895" s="1" t="s">
        <v>19</v>
      </c>
      <c r="T4895" s="1" t="s">
        <v>9735</v>
      </c>
      <c r="U4895" s="1" t="s">
        <v>9734</v>
      </c>
      <c r="V4895" s="1">
        <v>16131303</v>
      </c>
      <c r="W4895" s="1" t="s">
        <v>17</v>
      </c>
      <c r="X4895" s="1" t="s">
        <v>13</v>
      </c>
      <c r="Z4895" t="s">
        <v>9732</v>
      </c>
      <c r="AA4895">
        <v>1</v>
      </c>
      <c r="AB4895" t="s">
        <v>18532</v>
      </c>
      <c r="AC4895" t="s">
        <v>9735</v>
      </c>
      <c r="AD4895" t="s">
        <v>9734</v>
      </c>
      <c r="AE4895" t="s">
        <v>16276</v>
      </c>
      <c r="AF4895" t="s">
        <v>16277</v>
      </c>
    </row>
    <row r="4896" spans="1:32">
      <c r="A4896" t="s">
        <v>25252</v>
      </c>
      <c r="B4896" t="s">
        <v>9736</v>
      </c>
      <c r="C4896">
        <v>1</v>
      </c>
      <c r="D4896">
        <v>51</v>
      </c>
      <c r="E4896">
        <v>11</v>
      </c>
      <c r="F4896" t="s">
        <v>21</v>
      </c>
      <c r="G4896" t="s">
        <v>9737</v>
      </c>
      <c r="H4896" t="s">
        <v>9738</v>
      </c>
      <c r="I4896" s="1" t="s">
        <v>13</v>
      </c>
      <c r="J4896" s="1" t="s">
        <v>9739</v>
      </c>
      <c r="K4896" s="1" t="s">
        <v>9738</v>
      </c>
      <c r="L4896" s="1" t="str">
        <f>IF(ISERROR(VLOOKUP($D4896&amp;":"&amp;$E4896&amp;":"&amp;$F4896,[1]Sheet2!$A$26:$I$7753,9,FALSE)),"",VLOOKUP($D4896&amp;":"&amp;$E4896&amp;":"&amp;$F4896,[1]Sheet2!$A$26:$I$7753,9,FALSE))</f>
        <v>verified</v>
      </c>
      <c r="M4896" s="1"/>
      <c r="O4896" s="1">
        <v>96</v>
      </c>
      <c r="P4896" s="1">
        <v>1</v>
      </c>
      <c r="Q4896" s="1">
        <v>51</v>
      </c>
      <c r="R4896" s="1">
        <v>11</v>
      </c>
      <c r="S4896" s="1" t="s">
        <v>21</v>
      </c>
      <c r="T4896" s="1" t="s">
        <v>9739</v>
      </c>
      <c r="U4896" s="1" t="s">
        <v>9738</v>
      </c>
      <c r="V4896" s="1">
        <v>16131305</v>
      </c>
      <c r="W4896" s="1" t="s">
        <v>17</v>
      </c>
      <c r="X4896" s="1" t="s">
        <v>13</v>
      </c>
      <c r="Z4896" t="s">
        <v>9736</v>
      </c>
      <c r="AA4896">
        <v>1</v>
      </c>
      <c r="AB4896" t="s">
        <v>18533</v>
      </c>
      <c r="AC4896" t="s">
        <v>9739</v>
      </c>
      <c r="AD4896" t="s">
        <v>9738</v>
      </c>
      <c r="AE4896" t="s">
        <v>16276</v>
      </c>
      <c r="AF4896" t="s">
        <v>16277</v>
      </c>
    </row>
    <row r="4897" spans="1:34">
      <c r="A4897" t="s">
        <v>25253</v>
      </c>
      <c r="B4897" t="s">
        <v>9740</v>
      </c>
      <c r="C4897">
        <v>1</v>
      </c>
      <c r="D4897">
        <v>51</v>
      </c>
      <c r="E4897">
        <v>11</v>
      </c>
      <c r="F4897" t="s">
        <v>28</v>
      </c>
      <c r="G4897" t="s">
        <v>9741</v>
      </c>
      <c r="H4897" t="s">
        <v>9742</v>
      </c>
      <c r="I4897" s="1" t="s">
        <v>13</v>
      </c>
      <c r="J4897" s="1" t="s">
        <v>9743</v>
      </c>
      <c r="K4897" s="1" t="s">
        <v>9742</v>
      </c>
      <c r="L4897" s="1" t="str">
        <f>IF(ISERROR(VLOOKUP($D4897&amp;":"&amp;$E4897&amp;":"&amp;$F4897,[1]Sheet2!$A$26:$I$7753,9,FALSE)),"",VLOOKUP($D4897&amp;":"&amp;$E4897&amp;":"&amp;$F4897,[1]Sheet2!$A$26:$I$7753,9,FALSE))</f>
        <v>verified</v>
      </c>
      <c r="M4897" s="1"/>
      <c r="O4897" s="1">
        <v>96</v>
      </c>
      <c r="P4897" s="1">
        <v>1</v>
      </c>
      <c r="Q4897" s="1">
        <v>51</v>
      </c>
      <c r="R4897" s="1">
        <v>11</v>
      </c>
      <c r="S4897" s="1" t="s">
        <v>28</v>
      </c>
      <c r="T4897" s="1" t="s">
        <v>9743</v>
      </c>
      <c r="U4897" s="1" t="s">
        <v>9742</v>
      </c>
      <c r="V4897" s="1">
        <v>16131306</v>
      </c>
      <c r="W4897" s="1" t="s">
        <v>17</v>
      </c>
      <c r="X4897" s="1" t="s">
        <v>13</v>
      </c>
      <c r="Z4897" t="s">
        <v>9740</v>
      </c>
      <c r="AA4897">
        <v>1</v>
      </c>
      <c r="AB4897" t="s">
        <v>18534</v>
      </c>
      <c r="AC4897" t="s">
        <v>9743</v>
      </c>
      <c r="AD4897" t="s">
        <v>9742</v>
      </c>
      <c r="AE4897" t="s">
        <v>16276</v>
      </c>
      <c r="AF4897" t="s">
        <v>16277</v>
      </c>
    </row>
    <row r="4898" spans="1:34">
      <c r="A4898" t="s">
        <v>25254</v>
      </c>
      <c r="B4898" t="s">
        <v>9744</v>
      </c>
      <c r="C4898">
        <v>1</v>
      </c>
      <c r="D4898">
        <v>51</v>
      </c>
      <c r="E4898">
        <v>11</v>
      </c>
      <c r="F4898" t="s">
        <v>33</v>
      </c>
      <c r="G4898" t="s">
        <v>9745</v>
      </c>
      <c r="H4898" t="s">
        <v>9746</v>
      </c>
      <c r="I4898" s="1" t="s">
        <v>13</v>
      </c>
      <c r="J4898" s="1" t="s">
        <v>9747</v>
      </c>
      <c r="K4898" s="1" t="s">
        <v>9746</v>
      </c>
      <c r="L4898" s="1" t="str">
        <f>IF(ISERROR(VLOOKUP($D4898&amp;":"&amp;$E4898&amp;":"&amp;$F4898,[1]Sheet2!$A$26:$I$7753,9,FALSE)),"",VLOOKUP($D4898&amp;":"&amp;$E4898&amp;":"&amp;$F4898,[1]Sheet2!$A$26:$I$7753,9,FALSE))</f>
        <v>verified</v>
      </c>
      <c r="M4898" s="1"/>
      <c r="O4898" s="1">
        <v>96</v>
      </c>
      <c r="P4898" s="1">
        <v>1</v>
      </c>
      <c r="Q4898" s="1">
        <v>51</v>
      </c>
      <c r="R4898" s="1">
        <v>11</v>
      </c>
      <c r="S4898" s="1" t="s">
        <v>33</v>
      </c>
      <c r="T4898" s="1" t="s">
        <v>9747</v>
      </c>
      <c r="U4898" s="1" t="s">
        <v>9746</v>
      </c>
      <c r="V4898" s="1">
        <v>16131391</v>
      </c>
      <c r="W4898" s="1" t="s">
        <v>17</v>
      </c>
      <c r="X4898" s="1" t="s">
        <v>13</v>
      </c>
      <c r="Z4898" t="s">
        <v>9744</v>
      </c>
      <c r="AA4898">
        <v>1</v>
      </c>
      <c r="AB4898" t="s">
        <v>18535</v>
      </c>
      <c r="AC4898" t="s">
        <v>9747</v>
      </c>
      <c r="AD4898" t="s">
        <v>9746</v>
      </c>
      <c r="AE4898" t="s">
        <v>16276</v>
      </c>
      <c r="AF4898" t="s">
        <v>16277</v>
      </c>
    </row>
    <row r="4899" spans="1:34">
      <c r="A4899" t="s">
        <v>25255</v>
      </c>
      <c r="B4899" t="s">
        <v>9748</v>
      </c>
      <c r="C4899">
        <v>2</v>
      </c>
      <c r="D4899">
        <v>51</v>
      </c>
      <c r="E4899">
        <v>11</v>
      </c>
      <c r="F4899" t="s">
        <v>38</v>
      </c>
      <c r="G4899" t="s">
        <v>9749</v>
      </c>
      <c r="H4899" t="s">
        <v>9750</v>
      </c>
      <c r="I4899" s="1" t="s">
        <v>13</v>
      </c>
      <c r="J4899" s="1" t="s">
        <v>9751</v>
      </c>
      <c r="K4899" s="1" t="s">
        <v>9750</v>
      </c>
      <c r="L4899" s="1" t="str">
        <f>IF(ISERROR(VLOOKUP($D4899&amp;":"&amp;$E4899&amp;":"&amp;$F4899,[1]Sheet2!$A$26:$I$7753,9,FALSE)),"",VLOOKUP($D4899&amp;":"&amp;$E4899&amp;":"&amp;$F4899,[1]Sheet2!$A$26:$I$7753,9,FALSE))</f>
        <v>verified</v>
      </c>
      <c r="M4899" s="1"/>
      <c r="O4899" s="1">
        <v>96</v>
      </c>
      <c r="P4899" s="1">
        <v>2</v>
      </c>
      <c r="Q4899" s="1">
        <v>51</v>
      </c>
      <c r="R4899" s="1">
        <v>11</v>
      </c>
      <c r="S4899" s="1" t="s">
        <v>38</v>
      </c>
      <c r="T4899" s="1" t="s">
        <v>9751</v>
      </c>
      <c r="U4899" s="1" t="s">
        <v>9750</v>
      </c>
      <c r="V4899" s="1">
        <v>16131435</v>
      </c>
      <c r="W4899" s="1" t="s">
        <v>17</v>
      </c>
      <c r="X4899" s="1" t="s">
        <v>13</v>
      </c>
      <c r="Z4899" t="s">
        <v>9748</v>
      </c>
      <c r="AA4899">
        <v>2</v>
      </c>
      <c r="AB4899" t="s">
        <v>18536</v>
      </c>
      <c r="AC4899" t="s">
        <v>9751</v>
      </c>
      <c r="AD4899" t="s">
        <v>9750</v>
      </c>
      <c r="AE4899" t="s">
        <v>16276</v>
      </c>
      <c r="AF4899" t="s">
        <v>16277</v>
      </c>
    </row>
    <row r="4900" spans="1:34">
      <c r="A4900" t="s">
        <v>25256</v>
      </c>
      <c r="B4900" t="s">
        <v>9752</v>
      </c>
      <c r="C4900">
        <v>1</v>
      </c>
      <c r="D4900">
        <v>51</v>
      </c>
      <c r="E4900">
        <v>11</v>
      </c>
      <c r="F4900" t="s">
        <v>43</v>
      </c>
      <c r="G4900" t="s">
        <v>9753</v>
      </c>
      <c r="H4900" t="s">
        <v>9754</v>
      </c>
      <c r="I4900" s="1" t="s">
        <v>13</v>
      </c>
      <c r="J4900" s="1" t="s">
        <v>9755</v>
      </c>
      <c r="K4900" s="1" t="s">
        <v>9754</v>
      </c>
      <c r="L4900" s="1" t="str">
        <f>IF(ISERROR(VLOOKUP($D4900&amp;":"&amp;$E4900&amp;":"&amp;$F4900,[1]Sheet2!$A$26:$I$7753,9,FALSE)),"",VLOOKUP($D4900&amp;":"&amp;$E4900&amp;":"&amp;$F4900,[1]Sheet2!$A$26:$I$7753,9,FALSE))</f>
        <v>verified</v>
      </c>
      <c r="M4900" s="1"/>
      <c r="O4900" s="1">
        <v>96</v>
      </c>
      <c r="P4900" s="1">
        <v>1</v>
      </c>
      <c r="Q4900" s="1">
        <v>51</v>
      </c>
      <c r="R4900" s="1">
        <v>11</v>
      </c>
      <c r="S4900" s="1" t="s">
        <v>43</v>
      </c>
      <c r="T4900" s="1" t="s">
        <v>9755</v>
      </c>
      <c r="U4900" s="1" t="s">
        <v>9754</v>
      </c>
      <c r="V4900" s="1">
        <v>16131436</v>
      </c>
      <c r="W4900" s="1" t="s">
        <v>17</v>
      </c>
      <c r="X4900" s="1" t="s">
        <v>13</v>
      </c>
      <c r="Z4900" t="s">
        <v>9752</v>
      </c>
      <c r="AA4900">
        <v>1</v>
      </c>
      <c r="AB4900" t="s">
        <v>18537</v>
      </c>
      <c r="AC4900" t="s">
        <v>9755</v>
      </c>
      <c r="AD4900" t="s">
        <v>9754</v>
      </c>
      <c r="AE4900" t="s">
        <v>16276</v>
      </c>
      <c r="AF4900" t="s">
        <v>16277</v>
      </c>
    </row>
    <row r="4901" spans="1:34">
      <c r="A4901" t="s">
        <v>25257</v>
      </c>
      <c r="B4901" t="s">
        <v>9756</v>
      </c>
      <c r="C4901">
        <v>2</v>
      </c>
      <c r="D4901">
        <v>51</v>
      </c>
      <c r="E4901">
        <v>11</v>
      </c>
      <c r="F4901" t="s">
        <v>48</v>
      </c>
      <c r="G4901" t="s">
        <v>9757</v>
      </c>
      <c r="H4901" t="s">
        <v>9758</v>
      </c>
      <c r="I4901" s="1" t="s">
        <v>13</v>
      </c>
      <c r="J4901" s="1" t="s">
        <v>9759</v>
      </c>
      <c r="K4901" s="1" t="s">
        <v>9758</v>
      </c>
      <c r="L4901" s="1" t="str">
        <f>IF(ISERROR(VLOOKUP($D4901&amp;":"&amp;$E4901&amp;":"&amp;$F4901,[1]Sheet2!$A$26:$I$7753,9,FALSE)),"",VLOOKUP($D4901&amp;":"&amp;$E4901&amp;":"&amp;$F4901,[1]Sheet2!$A$26:$I$7753,9,FALSE))</f>
        <v>verified</v>
      </c>
      <c r="M4901" s="1"/>
      <c r="O4901" s="1">
        <v>96</v>
      </c>
      <c r="P4901" s="1">
        <v>2</v>
      </c>
      <c r="Q4901" s="1">
        <v>51</v>
      </c>
      <c r="R4901" s="1">
        <v>11</v>
      </c>
      <c r="S4901" s="1" t="s">
        <v>48</v>
      </c>
      <c r="T4901" s="1" t="s">
        <v>9759</v>
      </c>
      <c r="U4901" s="1" t="s">
        <v>9758</v>
      </c>
      <c r="V4901" s="1">
        <v>16131440</v>
      </c>
      <c r="W4901" s="1" t="s">
        <v>17</v>
      </c>
      <c r="X4901" s="1" t="s">
        <v>13</v>
      </c>
      <c r="Z4901" t="s">
        <v>9756</v>
      </c>
      <c r="AA4901">
        <v>2</v>
      </c>
      <c r="AB4901" t="s">
        <v>18538</v>
      </c>
      <c r="AC4901" t="s">
        <v>9759</v>
      </c>
      <c r="AD4901" t="s">
        <v>9758</v>
      </c>
      <c r="AE4901" t="s">
        <v>16276</v>
      </c>
      <c r="AF4901" t="s">
        <v>16277</v>
      </c>
    </row>
    <row r="4902" spans="1:34">
      <c r="A4902" t="s">
        <v>25258</v>
      </c>
      <c r="B4902" t="s">
        <v>9760</v>
      </c>
      <c r="C4902">
        <v>2</v>
      </c>
      <c r="D4902">
        <v>51</v>
      </c>
      <c r="E4902">
        <v>12</v>
      </c>
      <c r="F4902" t="s">
        <v>13</v>
      </c>
      <c r="G4902" t="s">
        <v>9761</v>
      </c>
      <c r="H4902" t="s">
        <v>9762</v>
      </c>
      <c r="I4902" s="1" t="s">
        <v>13</v>
      </c>
      <c r="J4902" s="1" t="s">
        <v>9763</v>
      </c>
      <c r="K4902" s="1" t="s">
        <v>9762</v>
      </c>
      <c r="L4902" s="1" t="str">
        <f>IF(ISERROR(VLOOKUP($D4902&amp;":"&amp;$E4902&amp;":"&amp;$F4902,[1]Sheet2!$A$26:$I$7753,9,FALSE)),"",VLOOKUP($D4902&amp;":"&amp;$E4902&amp;":"&amp;$F4902,[1]Sheet2!$A$26:$I$7753,9,FALSE))</f>
        <v>verified</v>
      </c>
      <c r="M4902" s="1"/>
      <c r="O4902" s="1">
        <v>96</v>
      </c>
      <c r="P4902" s="1">
        <v>2</v>
      </c>
      <c r="Q4902" s="1">
        <v>51</v>
      </c>
      <c r="R4902" s="1">
        <v>12</v>
      </c>
      <c r="S4902" s="1" t="s">
        <v>13</v>
      </c>
      <c r="T4902" s="1" t="s">
        <v>9763</v>
      </c>
      <c r="U4902" s="1" t="s">
        <v>9762</v>
      </c>
      <c r="V4902" s="1">
        <v>16131442</v>
      </c>
      <c r="W4902" s="1" t="s">
        <v>17</v>
      </c>
      <c r="X4902" s="1" t="s">
        <v>13</v>
      </c>
      <c r="Z4902" t="s">
        <v>9760</v>
      </c>
      <c r="AA4902">
        <v>2</v>
      </c>
      <c r="AB4902" t="s">
        <v>18539</v>
      </c>
      <c r="AC4902" t="s">
        <v>9763</v>
      </c>
      <c r="AD4902" t="s">
        <v>9762</v>
      </c>
      <c r="AE4902" t="s">
        <v>16276</v>
      </c>
      <c r="AF4902" t="s">
        <v>16277</v>
      </c>
    </row>
    <row r="4903" spans="1:34">
      <c r="A4903" t="s">
        <v>25259</v>
      </c>
      <c r="B4903" t="s">
        <v>9764</v>
      </c>
      <c r="C4903">
        <v>1</v>
      </c>
      <c r="D4903">
        <v>51</v>
      </c>
      <c r="E4903">
        <v>12</v>
      </c>
      <c r="F4903" t="s">
        <v>19</v>
      </c>
      <c r="G4903" t="s">
        <v>9765</v>
      </c>
      <c r="H4903" t="s">
        <v>9766</v>
      </c>
      <c r="I4903" s="1" t="s">
        <v>13</v>
      </c>
      <c r="J4903" s="1" t="s">
        <v>9767</v>
      </c>
      <c r="K4903" s="1" t="s">
        <v>9768</v>
      </c>
      <c r="L4903" s="1" t="str">
        <f>IF(ISERROR(VLOOKUP($D4903&amp;":"&amp;$E4903&amp;":"&amp;$F4903,[1]Sheet2!$A$26:$I$7753,9,FALSE)),"",VLOOKUP($D4903&amp;":"&amp;$E4903&amp;":"&amp;$F4903,[1]Sheet2!$A$26:$I$7753,9,FALSE))</f>
        <v>verified</v>
      </c>
      <c r="M4903" s="1"/>
      <c r="O4903" s="1">
        <v>96</v>
      </c>
      <c r="P4903" s="1">
        <v>1</v>
      </c>
      <c r="Q4903" s="1">
        <v>51</v>
      </c>
      <c r="R4903" s="1">
        <v>12</v>
      </c>
      <c r="S4903" s="1" t="s">
        <v>19</v>
      </c>
      <c r="T4903" s="1" t="s">
        <v>9767</v>
      </c>
      <c r="U4903" s="1" t="s">
        <v>9768</v>
      </c>
      <c r="V4903" s="1">
        <v>16131444</v>
      </c>
      <c r="W4903" s="1" t="s">
        <v>17</v>
      </c>
      <c r="X4903" s="1" t="s">
        <v>13</v>
      </c>
      <c r="Z4903" t="s">
        <v>9764</v>
      </c>
      <c r="AA4903">
        <v>1</v>
      </c>
      <c r="AB4903" t="s">
        <v>18540</v>
      </c>
      <c r="AC4903" t="s">
        <v>9767</v>
      </c>
      <c r="AD4903" t="s">
        <v>9768</v>
      </c>
      <c r="AE4903" t="s">
        <v>16276</v>
      </c>
      <c r="AF4903" t="s">
        <v>16277</v>
      </c>
      <c r="AG4903" t="s">
        <v>16734</v>
      </c>
      <c r="AH4903" t="s">
        <v>16735</v>
      </c>
    </row>
    <row r="4904" spans="1:34">
      <c r="A4904" t="s">
        <v>25260</v>
      </c>
      <c r="B4904" t="s">
        <v>9769</v>
      </c>
      <c r="C4904">
        <v>2</v>
      </c>
      <c r="D4904">
        <v>51</v>
      </c>
      <c r="E4904">
        <v>12</v>
      </c>
      <c r="F4904" t="s">
        <v>21</v>
      </c>
      <c r="G4904" t="s">
        <v>9770</v>
      </c>
      <c r="H4904" t="s">
        <v>9771</v>
      </c>
      <c r="I4904" s="1" t="s">
        <v>13</v>
      </c>
      <c r="J4904" s="1" t="s">
        <v>9772</v>
      </c>
      <c r="K4904" s="1" t="s">
        <v>9773</v>
      </c>
      <c r="L4904" s="1" t="str">
        <f>IF(ISERROR(VLOOKUP($D4904&amp;":"&amp;$E4904&amp;":"&amp;$F4904,[1]Sheet2!$A$26:$I$7753,9,FALSE)),"",VLOOKUP($D4904&amp;":"&amp;$E4904&amp;":"&amp;$F4904,[1]Sheet2!$A$26:$I$7753,9,FALSE))</f>
        <v>verified</v>
      </c>
      <c r="M4904" s="1"/>
      <c r="O4904" s="1">
        <v>96</v>
      </c>
      <c r="P4904" s="1">
        <v>2</v>
      </c>
      <c r="Q4904" s="1">
        <v>51</v>
      </c>
      <c r="R4904" s="1">
        <v>12</v>
      </c>
      <c r="S4904" s="1" t="s">
        <v>21</v>
      </c>
      <c r="T4904" s="1" t="s">
        <v>9772</v>
      </c>
      <c r="U4904" s="1" t="s">
        <v>9773</v>
      </c>
      <c r="V4904" s="1">
        <v>16131451</v>
      </c>
      <c r="W4904" s="1" t="s">
        <v>17</v>
      </c>
      <c r="X4904" s="1" t="s">
        <v>13</v>
      </c>
      <c r="Z4904" t="s">
        <v>9769</v>
      </c>
      <c r="AA4904">
        <v>2</v>
      </c>
      <c r="AB4904" t="s">
        <v>18541</v>
      </c>
      <c r="AC4904" t="s">
        <v>9772</v>
      </c>
      <c r="AD4904" t="s">
        <v>9773</v>
      </c>
      <c r="AE4904" t="s">
        <v>16276</v>
      </c>
      <c r="AF4904" t="s">
        <v>16277</v>
      </c>
    </row>
    <row r="4905" spans="1:34">
      <c r="A4905" t="s">
        <v>25261</v>
      </c>
      <c r="B4905" t="s">
        <v>9774</v>
      </c>
      <c r="C4905">
        <v>1</v>
      </c>
      <c r="D4905">
        <v>51</v>
      </c>
      <c r="E4905">
        <v>12</v>
      </c>
      <c r="F4905" t="s">
        <v>28</v>
      </c>
      <c r="G4905" t="s">
        <v>9775</v>
      </c>
      <c r="H4905" t="s">
        <v>9776</v>
      </c>
      <c r="I4905" s="1" t="s">
        <v>13</v>
      </c>
      <c r="J4905" s="1" t="s">
        <v>9777</v>
      </c>
      <c r="K4905" s="1" t="s">
        <v>9776</v>
      </c>
      <c r="L4905" s="1" t="str">
        <f>IF(ISERROR(VLOOKUP($D4905&amp;":"&amp;$E4905&amp;":"&amp;$F4905,[1]Sheet2!$A$26:$I$7753,9,FALSE)),"",VLOOKUP($D4905&amp;":"&amp;$E4905&amp;":"&amp;$F4905,[1]Sheet2!$A$26:$I$7753,9,FALSE))</f>
        <v>verified</v>
      </c>
      <c r="M4905" s="1"/>
      <c r="O4905" s="1">
        <v>96</v>
      </c>
      <c r="P4905" s="1">
        <v>1</v>
      </c>
      <c r="Q4905" s="1">
        <v>51</v>
      </c>
      <c r="R4905" s="1">
        <v>12</v>
      </c>
      <c r="S4905" s="1" t="s">
        <v>28</v>
      </c>
      <c r="T4905" s="1" t="s">
        <v>9777</v>
      </c>
      <c r="U4905" s="1" t="s">
        <v>9776</v>
      </c>
      <c r="V4905" s="1">
        <v>16131471</v>
      </c>
      <c r="W4905" s="1" t="s">
        <v>17</v>
      </c>
      <c r="X4905" s="1" t="s">
        <v>13</v>
      </c>
      <c r="Z4905" t="s">
        <v>9774</v>
      </c>
      <c r="AA4905">
        <v>1</v>
      </c>
      <c r="AB4905" t="s">
        <v>18542</v>
      </c>
      <c r="AC4905" t="s">
        <v>9777</v>
      </c>
      <c r="AD4905" t="s">
        <v>9776</v>
      </c>
      <c r="AE4905" t="s">
        <v>16276</v>
      </c>
      <c r="AF4905" t="s">
        <v>16277</v>
      </c>
    </row>
    <row r="4906" spans="1:34">
      <c r="A4906" t="s">
        <v>25262</v>
      </c>
      <c r="B4906" t="s">
        <v>9778</v>
      </c>
      <c r="C4906">
        <v>3</v>
      </c>
      <c r="D4906">
        <v>51</v>
      </c>
      <c r="E4906">
        <v>12</v>
      </c>
      <c r="F4906" t="s">
        <v>33</v>
      </c>
      <c r="G4906" t="s">
        <v>9779</v>
      </c>
      <c r="H4906" t="s">
        <v>9780</v>
      </c>
      <c r="I4906" s="1" t="s">
        <v>13</v>
      </c>
      <c r="J4906" s="1" t="s">
        <v>9781</v>
      </c>
      <c r="K4906" s="1" t="s">
        <v>9780</v>
      </c>
      <c r="L4906" s="1" t="str">
        <f>IF(ISERROR(VLOOKUP($D4906&amp;":"&amp;$E4906&amp;":"&amp;$F4906,[1]Sheet2!$A$26:$I$7753,9,FALSE)),"",VLOOKUP($D4906&amp;":"&amp;$E4906&amp;":"&amp;$F4906,[1]Sheet2!$A$26:$I$7753,9,FALSE))</f>
        <v>verified</v>
      </c>
      <c r="M4906" s="1"/>
      <c r="O4906" s="1">
        <v>96</v>
      </c>
      <c r="P4906" s="1">
        <v>3</v>
      </c>
      <c r="Q4906" s="1">
        <v>51</v>
      </c>
      <c r="R4906" s="1">
        <v>12</v>
      </c>
      <c r="S4906" s="1" t="s">
        <v>33</v>
      </c>
      <c r="T4906" s="1" t="s">
        <v>9781</v>
      </c>
      <c r="U4906" s="1" t="s">
        <v>9780</v>
      </c>
      <c r="V4906" s="1">
        <v>16131475</v>
      </c>
      <c r="W4906" s="1" t="s">
        <v>17</v>
      </c>
      <c r="X4906" s="1" t="s">
        <v>13</v>
      </c>
      <c r="Z4906" t="s">
        <v>9778</v>
      </c>
      <c r="AA4906">
        <v>3</v>
      </c>
      <c r="AB4906" t="s">
        <v>18543</v>
      </c>
      <c r="AC4906" t="s">
        <v>9781</v>
      </c>
      <c r="AD4906" t="s">
        <v>9780</v>
      </c>
      <c r="AE4906" t="s">
        <v>16276</v>
      </c>
      <c r="AF4906" t="s">
        <v>16277</v>
      </c>
    </row>
    <row r="4907" spans="1:34">
      <c r="A4907" t="s">
        <v>25263</v>
      </c>
      <c r="B4907" t="s">
        <v>9782</v>
      </c>
      <c r="C4907">
        <v>1</v>
      </c>
      <c r="D4907">
        <v>51</v>
      </c>
      <c r="E4907">
        <v>12</v>
      </c>
      <c r="F4907" t="s">
        <v>38</v>
      </c>
      <c r="G4907" t="s">
        <v>9783</v>
      </c>
      <c r="H4907" t="s">
        <v>9784</v>
      </c>
      <c r="I4907" s="1" t="s">
        <v>13</v>
      </c>
      <c r="J4907" s="1" t="s">
        <v>9785</v>
      </c>
      <c r="K4907" s="1" t="s">
        <v>9784</v>
      </c>
      <c r="L4907" s="1" t="str">
        <f>IF(ISERROR(VLOOKUP($D4907&amp;":"&amp;$E4907&amp;":"&amp;$F4907,[1]Sheet2!$A$26:$I$7753,9,FALSE)),"",VLOOKUP($D4907&amp;":"&amp;$E4907&amp;":"&amp;$F4907,[1]Sheet2!$A$26:$I$7753,9,FALSE))</f>
        <v>verified</v>
      </c>
      <c r="M4907" s="1"/>
      <c r="O4907" s="1">
        <v>96</v>
      </c>
      <c r="P4907" s="1">
        <v>1</v>
      </c>
      <c r="Q4907" s="1">
        <v>51</v>
      </c>
      <c r="R4907" s="1">
        <v>12</v>
      </c>
      <c r="S4907" s="1" t="s">
        <v>38</v>
      </c>
      <c r="T4907" s="1" t="s">
        <v>9785</v>
      </c>
      <c r="U4907" s="1" t="s">
        <v>9784</v>
      </c>
      <c r="V4907" s="1">
        <v>16131481</v>
      </c>
      <c r="W4907" s="1" t="s">
        <v>17</v>
      </c>
      <c r="X4907" s="1" t="s">
        <v>13</v>
      </c>
      <c r="Z4907" t="s">
        <v>9782</v>
      </c>
      <c r="AA4907">
        <v>1</v>
      </c>
      <c r="AB4907" t="s">
        <v>18544</v>
      </c>
      <c r="AC4907" t="s">
        <v>9785</v>
      </c>
      <c r="AD4907" t="s">
        <v>9784</v>
      </c>
      <c r="AE4907" t="s">
        <v>16276</v>
      </c>
      <c r="AF4907" t="s">
        <v>16277</v>
      </c>
    </row>
    <row r="4908" spans="1:34">
      <c r="A4908" t="s">
        <v>25264</v>
      </c>
      <c r="B4908" t="s">
        <v>9786</v>
      </c>
      <c r="C4908">
        <v>1</v>
      </c>
      <c r="D4908">
        <v>51</v>
      </c>
      <c r="E4908">
        <v>12</v>
      </c>
      <c r="F4908" t="s">
        <v>43</v>
      </c>
      <c r="G4908" t="s">
        <v>9787</v>
      </c>
      <c r="H4908" t="s">
        <v>9788</v>
      </c>
      <c r="I4908" s="1" t="s">
        <v>13</v>
      </c>
      <c r="J4908" s="1" t="s">
        <v>9789</v>
      </c>
      <c r="K4908" s="1" t="s">
        <v>9788</v>
      </c>
      <c r="L4908" s="1" t="str">
        <f>IF(ISERROR(VLOOKUP($D4908&amp;":"&amp;$E4908&amp;":"&amp;$F4908,[1]Sheet2!$A$26:$I$7753,9,FALSE)),"",VLOOKUP($D4908&amp;":"&amp;$E4908&amp;":"&amp;$F4908,[1]Sheet2!$A$26:$I$7753,9,FALSE))</f>
        <v>verified</v>
      </c>
      <c r="M4908" s="1"/>
      <c r="O4908" s="1">
        <v>96</v>
      </c>
      <c r="P4908" s="1">
        <v>1</v>
      </c>
      <c r="Q4908" s="1">
        <v>51</v>
      </c>
      <c r="R4908" s="1">
        <v>12</v>
      </c>
      <c r="S4908" s="1" t="s">
        <v>43</v>
      </c>
      <c r="T4908" s="1" t="s">
        <v>9789</v>
      </c>
      <c r="U4908" s="1" t="s">
        <v>9788</v>
      </c>
      <c r="V4908" s="1">
        <v>16131589</v>
      </c>
      <c r="W4908" s="1" t="s">
        <v>17</v>
      </c>
      <c r="X4908" s="1" t="s">
        <v>13</v>
      </c>
      <c r="Z4908" t="s">
        <v>9786</v>
      </c>
      <c r="AA4908">
        <v>1</v>
      </c>
      <c r="AB4908" t="s">
        <v>18545</v>
      </c>
      <c r="AC4908" t="s">
        <v>9789</v>
      </c>
      <c r="AD4908" t="s">
        <v>9788</v>
      </c>
      <c r="AE4908" t="s">
        <v>16276</v>
      </c>
      <c r="AF4908" t="s">
        <v>16277</v>
      </c>
    </row>
    <row r="4909" spans="1:34">
      <c r="A4909" t="s">
        <v>25265</v>
      </c>
      <c r="B4909" t="s">
        <v>9790</v>
      </c>
      <c r="C4909">
        <v>1</v>
      </c>
      <c r="D4909">
        <v>51</v>
      </c>
      <c r="E4909">
        <v>12</v>
      </c>
      <c r="F4909" t="s">
        <v>48</v>
      </c>
      <c r="G4909" t="s">
        <v>9791</v>
      </c>
      <c r="H4909" t="s">
        <v>9792</v>
      </c>
      <c r="I4909" s="1" t="s">
        <v>13</v>
      </c>
      <c r="J4909" s="1" t="s">
        <v>9793</v>
      </c>
      <c r="K4909" s="1" t="s">
        <v>9792</v>
      </c>
      <c r="L4909" s="1" t="str">
        <f>IF(ISERROR(VLOOKUP($D4909&amp;":"&amp;$E4909&amp;":"&amp;$F4909,[1]Sheet2!$A$26:$I$7753,9,FALSE)),"",VLOOKUP($D4909&amp;":"&amp;$E4909&amp;":"&amp;$F4909,[1]Sheet2!$A$26:$I$7753,9,FALSE))</f>
        <v/>
      </c>
      <c r="M4909" s="1" t="s">
        <v>20332</v>
      </c>
      <c r="O4909" s="1">
        <v>96</v>
      </c>
      <c r="P4909" s="1">
        <v>1</v>
      </c>
      <c r="Q4909" s="1">
        <v>51</v>
      </c>
      <c r="R4909" s="1">
        <v>12</v>
      </c>
      <c r="S4909" s="1" t="s">
        <v>48</v>
      </c>
      <c r="T4909" s="1" t="s">
        <v>9793</v>
      </c>
      <c r="U4909" s="1" t="s">
        <v>9792</v>
      </c>
      <c r="V4909" s="1">
        <v>16131602</v>
      </c>
      <c r="W4909" s="1" t="s">
        <v>17</v>
      </c>
      <c r="X4909" s="1" t="s">
        <v>13</v>
      </c>
      <c r="Z4909" t="s">
        <v>9790</v>
      </c>
      <c r="AA4909">
        <v>1</v>
      </c>
      <c r="AB4909" t="s">
        <v>18546</v>
      </c>
      <c r="AC4909" t="s">
        <v>9793</v>
      </c>
      <c r="AD4909" t="s">
        <v>9792</v>
      </c>
      <c r="AE4909" t="s">
        <v>16552</v>
      </c>
      <c r="AF4909" t="s">
        <v>16553</v>
      </c>
    </row>
    <row r="4910" spans="1:34">
      <c r="A4910" t="s">
        <v>25266</v>
      </c>
      <c r="B4910" t="s">
        <v>9405</v>
      </c>
      <c r="C4910">
        <v>4</v>
      </c>
      <c r="D4910">
        <v>52</v>
      </c>
      <c r="E4910">
        <v>1</v>
      </c>
      <c r="F4910" t="s">
        <v>13</v>
      </c>
      <c r="G4910" t="s">
        <v>9406</v>
      </c>
      <c r="H4910" t="s">
        <v>9407</v>
      </c>
      <c r="I4910" s="1" t="s">
        <v>19</v>
      </c>
      <c r="J4910" s="1" t="s">
        <v>9408</v>
      </c>
      <c r="K4910" s="1" t="s">
        <v>9407</v>
      </c>
      <c r="L4910" s="1" t="str">
        <f>IF(ISERROR(VLOOKUP($D4910&amp;":"&amp;$E4910&amp;":"&amp;$F4910,[1]Sheet2!$A$26:$I$7753,9,FALSE)),"",VLOOKUP($D4910&amp;":"&amp;$E4910&amp;":"&amp;$F4910,[1]Sheet2!$A$26:$I$7753,9,FALSE))</f>
        <v>verified</v>
      </c>
      <c r="M4910" s="1"/>
      <c r="O4910" s="1">
        <v>96</v>
      </c>
      <c r="P4910" s="1">
        <v>4</v>
      </c>
      <c r="Q4910" s="1">
        <v>52</v>
      </c>
      <c r="R4910" s="1">
        <v>1</v>
      </c>
      <c r="S4910" s="1" t="s">
        <v>13</v>
      </c>
      <c r="T4910" s="1" t="s">
        <v>9408</v>
      </c>
      <c r="U4910" s="1" t="s">
        <v>9407</v>
      </c>
      <c r="V4910" s="1">
        <v>16129426</v>
      </c>
      <c r="W4910" s="1" t="s">
        <v>17</v>
      </c>
      <c r="X4910" s="1" t="s">
        <v>19</v>
      </c>
      <c r="Z4910" t="s">
        <v>9405</v>
      </c>
      <c r="AA4910">
        <v>4</v>
      </c>
      <c r="AB4910" t="s">
        <v>18448</v>
      </c>
      <c r="AC4910" t="s">
        <v>9408</v>
      </c>
      <c r="AD4910" t="s">
        <v>9407</v>
      </c>
      <c r="AE4910" t="s">
        <v>16276</v>
      </c>
      <c r="AF4910" t="s">
        <v>16277</v>
      </c>
    </row>
    <row r="4911" spans="1:34">
      <c r="A4911" t="s">
        <v>25267</v>
      </c>
      <c r="B4911" t="s">
        <v>9409</v>
      </c>
      <c r="C4911">
        <v>4</v>
      </c>
      <c r="D4911">
        <v>52</v>
      </c>
      <c r="E4911">
        <v>1</v>
      </c>
      <c r="F4911" t="s">
        <v>19</v>
      </c>
      <c r="G4911" t="s">
        <v>9410</v>
      </c>
      <c r="H4911" t="s">
        <v>9411</v>
      </c>
      <c r="I4911" s="1" t="s">
        <v>19</v>
      </c>
      <c r="J4911" s="1" t="s">
        <v>9412</v>
      </c>
      <c r="K4911" s="1" t="s">
        <v>9411</v>
      </c>
      <c r="L4911" s="1" t="str">
        <f>IF(ISERROR(VLOOKUP($D4911&amp;":"&amp;$E4911&amp;":"&amp;$F4911,[1]Sheet2!$A$26:$I$7753,9,FALSE)),"",VLOOKUP($D4911&amp;":"&amp;$E4911&amp;":"&amp;$F4911,[1]Sheet2!$A$26:$I$7753,9,FALSE))</f>
        <v>verified</v>
      </c>
      <c r="M4911" s="1"/>
      <c r="O4911" s="1">
        <v>96</v>
      </c>
      <c r="P4911" s="1">
        <v>4</v>
      </c>
      <c r="Q4911" s="1">
        <v>52</v>
      </c>
      <c r="R4911" s="1">
        <v>1</v>
      </c>
      <c r="S4911" s="1" t="s">
        <v>19</v>
      </c>
      <c r="T4911" s="1" t="s">
        <v>9412</v>
      </c>
      <c r="U4911" s="1" t="s">
        <v>9411</v>
      </c>
      <c r="V4911" s="1">
        <v>16129427</v>
      </c>
      <c r="W4911" s="1" t="s">
        <v>17</v>
      </c>
      <c r="X4911" s="1" t="s">
        <v>19</v>
      </c>
      <c r="Z4911" t="s">
        <v>9409</v>
      </c>
      <c r="AA4911">
        <v>4</v>
      </c>
      <c r="AB4911" t="s">
        <v>18449</v>
      </c>
      <c r="AC4911" t="s">
        <v>9412</v>
      </c>
      <c r="AD4911" t="s">
        <v>9411</v>
      </c>
      <c r="AE4911" t="s">
        <v>16276</v>
      </c>
      <c r="AF4911" t="s">
        <v>16277</v>
      </c>
    </row>
    <row r="4912" spans="1:34">
      <c r="A4912" t="s">
        <v>25268</v>
      </c>
      <c r="B4912" t="s">
        <v>9413</v>
      </c>
      <c r="C4912">
        <v>2</v>
      </c>
      <c r="D4912">
        <v>52</v>
      </c>
      <c r="E4912">
        <v>1</v>
      </c>
      <c r="F4912" t="s">
        <v>21</v>
      </c>
      <c r="G4912" t="s">
        <v>9414</v>
      </c>
      <c r="H4912" t="s">
        <v>9415</v>
      </c>
      <c r="I4912" s="1" t="s">
        <v>19</v>
      </c>
      <c r="J4912" s="1" t="s">
        <v>9416</v>
      </c>
      <c r="K4912" s="1" t="s">
        <v>9415</v>
      </c>
      <c r="L4912" s="1" t="str">
        <f>IF(ISERROR(VLOOKUP($D4912&amp;":"&amp;$E4912&amp;":"&amp;$F4912,[1]Sheet2!$A$26:$I$7753,9,FALSE)),"",VLOOKUP($D4912&amp;":"&amp;$E4912&amp;":"&amp;$F4912,[1]Sheet2!$A$26:$I$7753,9,FALSE))</f>
        <v>verified</v>
      </c>
      <c r="M4912" s="1"/>
      <c r="O4912" s="1">
        <v>96</v>
      </c>
      <c r="P4912" s="1">
        <v>2</v>
      </c>
      <c r="Q4912" s="1">
        <v>52</v>
      </c>
      <c r="R4912" s="1">
        <v>1</v>
      </c>
      <c r="S4912" s="1" t="s">
        <v>21</v>
      </c>
      <c r="T4912" s="1" t="s">
        <v>9416</v>
      </c>
      <c r="U4912" s="1" t="s">
        <v>9415</v>
      </c>
      <c r="V4912" s="1">
        <v>16129433</v>
      </c>
      <c r="W4912" s="1" t="s">
        <v>17</v>
      </c>
      <c r="X4912" s="1" t="s">
        <v>19</v>
      </c>
      <c r="Z4912" t="s">
        <v>9413</v>
      </c>
      <c r="AA4912">
        <v>2</v>
      </c>
      <c r="AB4912" t="s">
        <v>18450</v>
      </c>
      <c r="AC4912" t="s">
        <v>9416</v>
      </c>
      <c r="AD4912" t="s">
        <v>9415</v>
      </c>
      <c r="AE4912" t="s">
        <v>16276</v>
      </c>
      <c r="AF4912" t="s">
        <v>16277</v>
      </c>
    </row>
    <row r="4913" spans="1:32">
      <c r="A4913" t="s">
        <v>25269</v>
      </c>
      <c r="B4913" t="s">
        <v>9417</v>
      </c>
      <c r="C4913">
        <v>2</v>
      </c>
      <c r="D4913">
        <v>52</v>
      </c>
      <c r="E4913">
        <v>1</v>
      </c>
      <c r="F4913" t="s">
        <v>28</v>
      </c>
      <c r="G4913" t="s">
        <v>9418</v>
      </c>
      <c r="H4913" t="s">
        <v>9419</v>
      </c>
      <c r="I4913" s="1" t="s">
        <v>19</v>
      </c>
      <c r="J4913" s="1" t="s">
        <v>9420</v>
      </c>
      <c r="K4913" s="1" t="s">
        <v>9419</v>
      </c>
      <c r="L4913" s="1" t="str">
        <f>IF(ISERROR(VLOOKUP($D4913&amp;":"&amp;$E4913&amp;":"&amp;$F4913,[1]Sheet2!$A$26:$I$7753,9,FALSE)),"",VLOOKUP($D4913&amp;":"&amp;$E4913&amp;":"&amp;$F4913,[1]Sheet2!$A$26:$I$7753,9,FALSE))</f>
        <v>verified</v>
      </c>
      <c r="M4913" s="1"/>
      <c r="O4913" s="1">
        <v>96</v>
      </c>
      <c r="P4913" s="1">
        <v>2</v>
      </c>
      <c r="Q4913" s="1">
        <v>52</v>
      </c>
      <c r="R4913" s="1">
        <v>1</v>
      </c>
      <c r="S4913" s="1" t="s">
        <v>28</v>
      </c>
      <c r="T4913" s="1" t="s">
        <v>9420</v>
      </c>
      <c r="U4913" s="1" t="s">
        <v>9419</v>
      </c>
      <c r="V4913" s="1">
        <v>16129435</v>
      </c>
      <c r="W4913" s="1" t="s">
        <v>17</v>
      </c>
      <c r="X4913" s="1" t="s">
        <v>19</v>
      </c>
      <c r="Z4913" t="s">
        <v>9417</v>
      </c>
      <c r="AA4913">
        <v>2</v>
      </c>
      <c r="AB4913" t="s">
        <v>18451</v>
      </c>
      <c r="AC4913" t="s">
        <v>9420</v>
      </c>
      <c r="AD4913" t="s">
        <v>9419</v>
      </c>
      <c r="AE4913" t="s">
        <v>16276</v>
      </c>
      <c r="AF4913" t="s">
        <v>16277</v>
      </c>
    </row>
    <row r="4914" spans="1:32">
      <c r="A4914" t="s">
        <v>25270</v>
      </c>
      <c r="B4914" t="s">
        <v>9421</v>
      </c>
      <c r="C4914">
        <v>2</v>
      </c>
      <c r="D4914">
        <v>52</v>
      </c>
      <c r="E4914">
        <v>1</v>
      </c>
      <c r="F4914" t="s">
        <v>33</v>
      </c>
      <c r="G4914" t="s">
        <v>9422</v>
      </c>
      <c r="H4914" t="s">
        <v>9423</v>
      </c>
      <c r="I4914" s="1" t="s">
        <v>19</v>
      </c>
      <c r="J4914" s="1" t="s">
        <v>9424</v>
      </c>
      <c r="K4914" s="1" t="s">
        <v>9423</v>
      </c>
      <c r="L4914" s="1" t="str">
        <f>IF(ISERROR(VLOOKUP($D4914&amp;":"&amp;$E4914&amp;":"&amp;$F4914,[1]Sheet2!$A$26:$I$7753,9,FALSE)),"",VLOOKUP($D4914&amp;":"&amp;$E4914&amp;":"&amp;$F4914,[1]Sheet2!$A$26:$I$7753,9,FALSE))</f>
        <v>verified</v>
      </c>
      <c r="M4914" s="1"/>
      <c r="O4914" s="1">
        <v>96</v>
      </c>
      <c r="P4914" s="1">
        <v>2</v>
      </c>
      <c r="Q4914" s="1">
        <v>52</v>
      </c>
      <c r="R4914" s="1">
        <v>1</v>
      </c>
      <c r="S4914" s="1" t="s">
        <v>33</v>
      </c>
      <c r="T4914" s="1" t="s">
        <v>9424</v>
      </c>
      <c r="U4914" s="1" t="s">
        <v>9423</v>
      </c>
      <c r="V4914" s="1">
        <v>16129478</v>
      </c>
      <c r="W4914" s="1" t="s">
        <v>17</v>
      </c>
      <c r="X4914" s="1" t="s">
        <v>19</v>
      </c>
      <c r="Z4914" t="s">
        <v>9421</v>
      </c>
      <c r="AA4914">
        <v>2</v>
      </c>
      <c r="AB4914" t="s">
        <v>18452</v>
      </c>
      <c r="AC4914" t="s">
        <v>9424</v>
      </c>
      <c r="AD4914" t="s">
        <v>9423</v>
      </c>
      <c r="AE4914" t="s">
        <v>16276</v>
      </c>
      <c r="AF4914" t="s">
        <v>16277</v>
      </c>
    </row>
    <row r="4915" spans="1:32">
      <c r="A4915" t="s">
        <v>25271</v>
      </c>
      <c r="B4915" t="s">
        <v>9425</v>
      </c>
      <c r="C4915">
        <v>2</v>
      </c>
      <c r="D4915">
        <v>52</v>
      </c>
      <c r="E4915">
        <v>1</v>
      </c>
      <c r="F4915" t="s">
        <v>38</v>
      </c>
      <c r="G4915" t="s">
        <v>9426</v>
      </c>
      <c r="H4915" t="s">
        <v>9427</v>
      </c>
      <c r="I4915" s="1" t="s">
        <v>19</v>
      </c>
      <c r="J4915" s="1" t="s">
        <v>9428</v>
      </c>
      <c r="K4915" s="1" t="s">
        <v>9427</v>
      </c>
      <c r="L4915" s="1" t="str">
        <f>IF(ISERROR(VLOOKUP($D4915&amp;":"&amp;$E4915&amp;":"&amp;$F4915,[1]Sheet2!$A$26:$I$7753,9,FALSE)),"",VLOOKUP($D4915&amp;":"&amp;$E4915&amp;":"&amp;$F4915,[1]Sheet2!$A$26:$I$7753,9,FALSE))</f>
        <v>verified</v>
      </c>
      <c r="M4915" s="1"/>
      <c r="O4915" s="1">
        <v>96</v>
      </c>
      <c r="P4915" s="1">
        <v>2</v>
      </c>
      <c r="Q4915" s="1">
        <v>52</v>
      </c>
      <c r="R4915" s="1">
        <v>1</v>
      </c>
      <c r="S4915" s="1" t="s">
        <v>38</v>
      </c>
      <c r="T4915" s="1" t="s">
        <v>9428</v>
      </c>
      <c r="U4915" s="1" t="s">
        <v>9427</v>
      </c>
      <c r="V4915" s="1">
        <v>49176119</v>
      </c>
      <c r="W4915" s="1" t="s">
        <v>17</v>
      </c>
      <c r="X4915" s="1" t="s">
        <v>19</v>
      </c>
      <c r="Z4915" t="s">
        <v>9425</v>
      </c>
      <c r="AA4915">
        <v>2</v>
      </c>
      <c r="AB4915" t="s">
        <v>18453</v>
      </c>
      <c r="AC4915" t="s">
        <v>9428</v>
      </c>
      <c r="AD4915" t="s">
        <v>9427</v>
      </c>
      <c r="AE4915" t="s">
        <v>16276</v>
      </c>
      <c r="AF4915" t="s">
        <v>16277</v>
      </c>
    </row>
    <row r="4916" spans="1:32">
      <c r="A4916" t="s">
        <v>25272</v>
      </c>
      <c r="B4916" t="s">
        <v>9429</v>
      </c>
      <c r="C4916">
        <v>5</v>
      </c>
      <c r="D4916">
        <v>52</v>
      </c>
      <c r="E4916">
        <v>1</v>
      </c>
      <c r="F4916" t="s">
        <v>43</v>
      </c>
      <c r="G4916" t="s">
        <v>9430</v>
      </c>
      <c r="H4916" t="s">
        <v>9431</v>
      </c>
      <c r="I4916" s="1" t="s">
        <v>19</v>
      </c>
      <c r="J4916" s="1" t="s">
        <v>9432</v>
      </c>
      <c r="K4916" s="1" t="s">
        <v>9431</v>
      </c>
      <c r="L4916" s="1" t="str">
        <f>IF(ISERROR(VLOOKUP($D4916&amp;":"&amp;$E4916&amp;":"&amp;$F4916,[1]Sheet2!$A$26:$I$7753,9,FALSE)),"",VLOOKUP($D4916&amp;":"&amp;$E4916&amp;":"&amp;$F4916,[1]Sheet2!$A$26:$I$7753,9,FALSE))</f>
        <v>verified</v>
      </c>
      <c r="M4916" s="1"/>
      <c r="O4916" s="1">
        <v>96</v>
      </c>
      <c r="P4916" s="1">
        <v>5</v>
      </c>
      <c r="Q4916" s="1">
        <v>52</v>
      </c>
      <c r="R4916" s="1">
        <v>1</v>
      </c>
      <c r="S4916" s="1" t="s">
        <v>43</v>
      </c>
      <c r="T4916" s="1" t="s">
        <v>9432</v>
      </c>
      <c r="U4916" s="1" t="s">
        <v>9431</v>
      </c>
      <c r="V4916" s="1">
        <v>16129545</v>
      </c>
      <c r="W4916" s="1" t="s">
        <v>17</v>
      </c>
      <c r="X4916" s="1" t="s">
        <v>19</v>
      </c>
      <c r="Z4916" t="s">
        <v>9429</v>
      </c>
      <c r="AA4916">
        <v>5</v>
      </c>
      <c r="AB4916" t="s">
        <v>18454</v>
      </c>
      <c r="AC4916" t="s">
        <v>9432</v>
      </c>
      <c r="AD4916" t="s">
        <v>9431</v>
      </c>
      <c r="AE4916" t="s">
        <v>16276</v>
      </c>
      <c r="AF4916" t="s">
        <v>16277</v>
      </c>
    </row>
    <row r="4917" spans="1:32">
      <c r="A4917" t="s">
        <v>25273</v>
      </c>
      <c r="B4917" t="s">
        <v>9433</v>
      </c>
      <c r="C4917">
        <v>2</v>
      </c>
      <c r="D4917">
        <v>52</v>
      </c>
      <c r="E4917">
        <v>1</v>
      </c>
      <c r="F4917" t="s">
        <v>48</v>
      </c>
      <c r="G4917" t="s">
        <v>9434</v>
      </c>
      <c r="H4917" t="s">
        <v>9435</v>
      </c>
      <c r="I4917" s="1" t="s">
        <v>19</v>
      </c>
      <c r="J4917" s="1" t="s">
        <v>9436</v>
      </c>
      <c r="K4917" s="1" t="s">
        <v>9435</v>
      </c>
      <c r="L4917" s="1" t="str">
        <f>IF(ISERROR(VLOOKUP($D4917&amp;":"&amp;$E4917&amp;":"&amp;$F4917,[1]Sheet2!$A$26:$I$7753,9,FALSE)),"",VLOOKUP($D4917&amp;":"&amp;$E4917&amp;":"&amp;$F4917,[1]Sheet2!$A$26:$I$7753,9,FALSE))</f>
        <v>verified</v>
      </c>
      <c r="M4917" s="1"/>
      <c r="O4917" s="1">
        <v>96</v>
      </c>
      <c r="P4917" s="1">
        <v>2</v>
      </c>
      <c r="Q4917" s="1">
        <v>52</v>
      </c>
      <c r="R4917" s="1">
        <v>1</v>
      </c>
      <c r="S4917" s="1" t="s">
        <v>48</v>
      </c>
      <c r="T4917" s="1" t="s">
        <v>9436</v>
      </c>
      <c r="U4917" s="1" t="s">
        <v>9435</v>
      </c>
      <c r="V4917" s="1">
        <v>16129547</v>
      </c>
      <c r="W4917" s="1" t="s">
        <v>17</v>
      </c>
      <c r="X4917" s="1" t="s">
        <v>19</v>
      </c>
      <c r="Z4917" t="s">
        <v>9433</v>
      </c>
      <c r="AA4917">
        <v>2</v>
      </c>
      <c r="AB4917" t="s">
        <v>18455</v>
      </c>
      <c r="AC4917" t="s">
        <v>9436</v>
      </c>
      <c r="AD4917" t="s">
        <v>9435</v>
      </c>
      <c r="AE4917" t="s">
        <v>16276</v>
      </c>
      <c r="AF4917" t="s">
        <v>16277</v>
      </c>
    </row>
    <row r="4918" spans="1:32">
      <c r="A4918" t="s">
        <v>25274</v>
      </c>
      <c r="B4918" t="s">
        <v>9437</v>
      </c>
      <c r="C4918">
        <v>3</v>
      </c>
      <c r="D4918">
        <v>52</v>
      </c>
      <c r="E4918">
        <v>2</v>
      </c>
      <c r="F4918" t="s">
        <v>13</v>
      </c>
      <c r="G4918" t="s">
        <v>9438</v>
      </c>
      <c r="H4918" t="s">
        <v>9439</v>
      </c>
      <c r="I4918" s="1" t="s">
        <v>19</v>
      </c>
      <c r="J4918" s="1" t="s">
        <v>9440</v>
      </c>
      <c r="K4918" s="1" t="s">
        <v>9439</v>
      </c>
      <c r="L4918" s="1" t="str">
        <f>IF(ISERROR(VLOOKUP($D4918&amp;":"&amp;$E4918&amp;":"&amp;$F4918,[1]Sheet2!$A$26:$I$7753,9,FALSE)),"",VLOOKUP($D4918&amp;":"&amp;$E4918&amp;":"&amp;$F4918,[1]Sheet2!$A$26:$I$7753,9,FALSE))</f>
        <v>verified</v>
      </c>
      <c r="M4918" s="1"/>
      <c r="O4918" s="1">
        <v>96</v>
      </c>
      <c r="P4918" s="1">
        <v>3</v>
      </c>
      <c r="Q4918" s="1">
        <v>52</v>
      </c>
      <c r="R4918" s="1">
        <v>2</v>
      </c>
      <c r="S4918" s="1" t="s">
        <v>13</v>
      </c>
      <c r="T4918" s="1" t="s">
        <v>9440</v>
      </c>
      <c r="U4918" s="1" t="s">
        <v>9439</v>
      </c>
      <c r="V4918" s="1">
        <v>49176125</v>
      </c>
      <c r="W4918" s="1" t="s">
        <v>17</v>
      </c>
      <c r="X4918" s="1" t="s">
        <v>19</v>
      </c>
      <c r="Z4918" t="s">
        <v>9437</v>
      </c>
      <c r="AA4918">
        <v>3</v>
      </c>
      <c r="AB4918" t="s">
        <v>18456</v>
      </c>
      <c r="AC4918" t="s">
        <v>9440</v>
      </c>
      <c r="AD4918" t="s">
        <v>9439</v>
      </c>
      <c r="AE4918" t="s">
        <v>16276</v>
      </c>
      <c r="AF4918" t="s">
        <v>16277</v>
      </c>
    </row>
    <row r="4919" spans="1:32">
      <c r="A4919" t="s">
        <v>25275</v>
      </c>
      <c r="B4919" t="s">
        <v>9441</v>
      </c>
      <c r="C4919">
        <v>2</v>
      </c>
      <c r="D4919">
        <v>52</v>
      </c>
      <c r="E4919">
        <v>2</v>
      </c>
      <c r="F4919" t="s">
        <v>19</v>
      </c>
      <c r="G4919" t="s">
        <v>9442</v>
      </c>
      <c r="H4919" t="s">
        <v>9443</v>
      </c>
      <c r="I4919" s="1" t="s">
        <v>19</v>
      </c>
      <c r="J4919" s="1" t="s">
        <v>9444</v>
      </c>
      <c r="K4919" s="1" t="s">
        <v>9443</v>
      </c>
      <c r="L4919" s="1" t="str">
        <f>IF(ISERROR(VLOOKUP($D4919&amp;":"&amp;$E4919&amp;":"&amp;$F4919,[1]Sheet2!$A$26:$I$7753,9,FALSE)),"",VLOOKUP($D4919&amp;":"&amp;$E4919&amp;":"&amp;$F4919,[1]Sheet2!$A$26:$I$7753,9,FALSE))</f>
        <v>verified</v>
      </c>
      <c r="M4919" s="1"/>
      <c r="O4919" s="1">
        <v>96</v>
      </c>
      <c r="P4919" s="1">
        <v>2</v>
      </c>
      <c r="Q4919" s="1">
        <v>52</v>
      </c>
      <c r="R4919" s="1">
        <v>2</v>
      </c>
      <c r="S4919" s="1" t="s">
        <v>19</v>
      </c>
      <c r="T4919" s="1" t="s">
        <v>9444</v>
      </c>
      <c r="U4919" s="1" t="s">
        <v>9443</v>
      </c>
      <c r="V4919" s="1">
        <v>16129574</v>
      </c>
      <c r="W4919" s="1" t="s">
        <v>17</v>
      </c>
      <c r="X4919" s="1" t="s">
        <v>19</v>
      </c>
      <c r="Z4919" t="s">
        <v>9441</v>
      </c>
      <c r="AA4919">
        <v>2</v>
      </c>
      <c r="AB4919" t="s">
        <v>18457</v>
      </c>
      <c r="AC4919" t="s">
        <v>9444</v>
      </c>
      <c r="AD4919" t="s">
        <v>9443</v>
      </c>
      <c r="AE4919" t="s">
        <v>16276</v>
      </c>
      <c r="AF4919" t="s">
        <v>16277</v>
      </c>
    </row>
    <row r="4920" spans="1:32">
      <c r="A4920" t="s">
        <v>25276</v>
      </c>
      <c r="B4920" t="s">
        <v>9445</v>
      </c>
      <c r="C4920">
        <v>2</v>
      </c>
      <c r="D4920">
        <v>52</v>
      </c>
      <c r="E4920">
        <v>2</v>
      </c>
      <c r="F4920" t="s">
        <v>21</v>
      </c>
      <c r="G4920" t="s">
        <v>9446</v>
      </c>
      <c r="H4920" t="s">
        <v>9447</v>
      </c>
      <c r="I4920" s="1" t="s">
        <v>19</v>
      </c>
      <c r="J4920" s="1" t="s">
        <v>9448</v>
      </c>
      <c r="K4920" s="1" t="s">
        <v>9447</v>
      </c>
      <c r="L4920" s="1" t="str">
        <f>IF(ISERROR(VLOOKUP($D4920&amp;":"&amp;$E4920&amp;":"&amp;$F4920,[1]Sheet2!$A$26:$I$7753,9,FALSE)),"",VLOOKUP($D4920&amp;":"&amp;$E4920&amp;":"&amp;$F4920,[1]Sheet2!$A$26:$I$7753,9,FALSE))</f>
        <v>verified</v>
      </c>
      <c r="M4920" s="1"/>
      <c r="O4920" s="1">
        <v>96</v>
      </c>
      <c r="P4920" s="1">
        <v>2</v>
      </c>
      <c r="Q4920" s="1">
        <v>52</v>
      </c>
      <c r="R4920" s="1">
        <v>2</v>
      </c>
      <c r="S4920" s="1" t="s">
        <v>21</v>
      </c>
      <c r="T4920" s="1" t="s">
        <v>9448</v>
      </c>
      <c r="U4920" s="1" t="s">
        <v>9447</v>
      </c>
      <c r="V4920" s="1">
        <v>16129575</v>
      </c>
      <c r="W4920" s="1" t="s">
        <v>17</v>
      </c>
      <c r="X4920" s="1" t="s">
        <v>19</v>
      </c>
      <c r="Z4920" t="s">
        <v>9445</v>
      </c>
      <c r="AA4920">
        <v>2</v>
      </c>
      <c r="AB4920" t="s">
        <v>18458</v>
      </c>
      <c r="AC4920" t="s">
        <v>9448</v>
      </c>
      <c r="AD4920" t="s">
        <v>9447</v>
      </c>
      <c r="AE4920" t="s">
        <v>16276</v>
      </c>
      <c r="AF4920" t="s">
        <v>16277</v>
      </c>
    </row>
    <row r="4921" spans="1:32">
      <c r="A4921" t="s">
        <v>25277</v>
      </c>
      <c r="B4921" t="s">
        <v>9449</v>
      </c>
      <c r="C4921">
        <v>2</v>
      </c>
      <c r="D4921">
        <v>52</v>
      </c>
      <c r="E4921">
        <v>2</v>
      </c>
      <c r="F4921" t="s">
        <v>28</v>
      </c>
      <c r="G4921" t="s">
        <v>9450</v>
      </c>
      <c r="H4921" t="s">
        <v>9451</v>
      </c>
      <c r="I4921" s="1" t="s">
        <v>19</v>
      </c>
      <c r="J4921" s="1" t="s">
        <v>9452</v>
      </c>
      <c r="K4921" s="1" t="s">
        <v>9451</v>
      </c>
      <c r="L4921" s="1" t="str">
        <f>IF(ISERROR(VLOOKUP($D4921&amp;":"&amp;$E4921&amp;":"&amp;$F4921,[1]Sheet2!$A$26:$I$7753,9,FALSE)),"",VLOOKUP($D4921&amp;":"&amp;$E4921&amp;":"&amp;$F4921,[1]Sheet2!$A$26:$I$7753,9,FALSE))</f>
        <v>verified</v>
      </c>
      <c r="M4921" s="1"/>
      <c r="O4921" s="1">
        <v>96</v>
      </c>
      <c r="P4921" s="1">
        <v>2</v>
      </c>
      <c r="Q4921" s="1">
        <v>52</v>
      </c>
      <c r="R4921" s="1">
        <v>2</v>
      </c>
      <c r="S4921" s="1" t="s">
        <v>28</v>
      </c>
      <c r="T4921" s="1" t="s">
        <v>9452</v>
      </c>
      <c r="U4921" s="1" t="s">
        <v>9451</v>
      </c>
      <c r="V4921" s="1">
        <v>16129580</v>
      </c>
      <c r="W4921" s="1" t="s">
        <v>17</v>
      </c>
      <c r="X4921" s="1" t="s">
        <v>19</v>
      </c>
      <c r="Z4921" t="s">
        <v>9449</v>
      </c>
      <c r="AA4921">
        <v>2</v>
      </c>
      <c r="AB4921" t="s">
        <v>18459</v>
      </c>
      <c r="AC4921" t="s">
        <v>9452</v>
      </c>
      <c r="AD4921" t="s">
        <v>9451</v>
      </c>
      <c r="AE4921" t="s">
        <v>16276</v>
      </c>
      <c r="AF4921" t="s">
        <v>16277</v>
      </c>
    </row>
    <row r="4922" spans="1:32">
      <c r="A4922" t="s">
        <v>25278</v>
      </c>
      <c r="B4922" t="s">
        <v>9453</v>
      </c>
      <c r="C4922">
        <v>2</v>
      </c>
      <c r="D4922">
        <v>52</v>
      </c>
      <c r="E4922">
        <v>2</v>
      </c>
      <c r="F4922" t="s">
        <v>33</v>
      </c>
      <c r="G4922" t="s">
        <v>9454</v>
      </c>
      <c r="H4922" t="s">
        <v>9455</v>
      </c>
      <c r="I4922" s="1" t="s">
        <v>19</v>
      </c>
      <c r="J4922" s="1" t="s">
        <v>9456</v>
      </c>
      <c r="K4922" s="1" t="s">
        <v>9457</v>
      </c>
      <c r="L4922" s="1" t="str">
        <f>IF(ISERROR(VLOOKUP($D4922&amp;":"&amp;$E4922&amp;":"&amp;$F4922,[1]Sheet2!$A$26:$I$7753,9,FALSE)),"",VLOOKUP($D4922&amp;":"&amp;$E4922&amp;":"&amp;$F4922,[1]Sheet2!$A$26:$I$7753,9,FALSE))</f>
        <v>verified</v>
      </c>
      <c r="M4922" s="1"/>
      <c r="O4922" s="1">
        <v>96</v>
      </c>
      <c r="P4922" s="1">
        <v>2</v>
      </c>
      <c r="Q4922" s="1">
        <v>52</v>
      </c>
      <c r="R4922" s="1">
        <v>2</v>
      </c>
      <c r="S4922" s="1" t="s">
        <v>33</v>
      </c>
      <c r="T4922" s="1" t="s">
        <v>9456</v>
      </c>
      <c r="U4922" s="1" t="s">
        <v>9457</v>
      </c>
      <c r="V4922" s="1">
        <v>16129586</v>
      </c>
      <c r="W4922" s="1" t="s">
        <v>17</v>
      </c>
      <c r="X4922" s="1" t="s">
        <v>19</v>
      </c>
      <c r="Z4922" t="s">
        <v>9453</v>
      </c>
      <c r="AA4922">
        <v>2</v>
      </c>
      <c r="AB4922" t="s">
        <v>18460</v>
      </c>
      <c r="AC4922" t="s">
        <v>9456</v>
      </c>
      <c r="AD4922" t="s">
        <v>9457</v>
      </c>
      <c r="AE4922" t="s">
        <v>16276</v>
      </c>
      <c r="AF4922" t="s">
        <v>16277</v>
      </c>
    </row>
    <row r="4923" spans="1:32">
      <c r="A4923" t="s">
        <v>25279</v>
      </c>
      <c r="B4923" t="s">
        <v>9458</v>
      </c>
      <c r="C4923">
        <v>2</v>
      </c>
      <c r="D4923">
        <v>52</v>
      </c>
      <c r="E4923">
        <v>2</v>
      </c>
      <c r="F4923" t="s">
        <v>38</v>
      </c>
      <c r="G4923" t="s">
        <v>9459</v>
      </c>
      <c r="H4923" t="s">
        <v>9460</v>
      </c>
      <c r="I4923" s="1" t="s">
        <v>19</v>
      </c>
      <c r="J4923" s="1" t="s">
        <v>9461</v>
      </c>
      <c r="K4923" s="1" t="s">
        <v>9462</v>
      </c>
      <c r="L4923" s="1" t="str">
        <f>IF(ISERROR(VLOOKUP($D4923&amp;":"&amp;$E4923&amp;":"&amp;$F4923,[1]Sheet2!$A$26:$I$7753,9,FALSE)),"",VLOOKUP($D4923&amp;":"&amp;$E4923&amp;":"&amp;$F4923,[1]Sheet2!$A$26:$I$7753,9,FALSE))</f>
        <v>verified</v>
      </c>
      <c r="M4923" s="1"/>
      <c r="O4923" s="1">
        <v>96</v>
      </c>
      <c r="P4923" s="1">
        <v>2</v>
      </c>
      <c r="Q4923" s="1">
        <v>52</v>
      </c>
      <c r="R4923" s="1">
        <v>2</v>
      </c>
      <c r="S4923" s="1" t="s">
        <v>38</v>
      </c>
      <c r="T4923" s="1" t="s">
        <v>9461</v>
      </c>
      <c r="U4923" s="1" t="s">
        <v>9462</v>
      </c>
      <c r="V4923" s="1">
        <v>16129588</v>
      </c>
      <c r="W4923" s="1" t="s">
        <v>17</v>
      </c>
      <c r="X4923" s="1" t="s">
        <v>19</v>
      </c>
      <c r="Z4923" t="s">
        <v>9458</v>
      </c>
      <c r="AA4923">
        <v>2</v>
      </c>
      <c r="AB4923" t="s">
        <v>18461</v>
      </c>
      <c r="AC4923" t="s">
        <v>9461</v>
      </c>
      <c r="AD4923" t="s">
        <v>9462</v>
      </c>
      <c r="AE4923" t="s">
        <v>16276</v>
      </c>
      <c r="AF4923" t="s">
        <v>16277</v>
      </c>
    </row>
    <row r="4924" spans="1:32">
      <c r="A4924" t="s">
        <v>25280</v>
      </c>
      <c r="B4924" t="s">
        <v>9463</v>
      </c>
      <c r="C4924">
        <v>2</v>
      </c>
      <c r="D4924">
        <v>52</v>
      </c>
      <c r="E4924">
        <v>2</v>
      </c>
      <c r="F4924" t="s">
        <v>43</v>
      </c>
      <c r="G4924" t="s">
        <v>9464</v>
      </c>
      <c r="H4924" t="s">
        <v>9465</v>
      </c>
      <c r="I4924" s="1" t="s">
        <v>19</v>
      </c>
      <c r="J4924" s="1" t="s">
        <v>9466</v>
      </c>
      <c r="K4924" s="1" t="s">
        <v>9467</v>
      </c>
      <c r="L4924" s="1" t="str">
        <f>IF(ISERROR(VLOOKUP($D4924&amp;":"&amp;$E4924&amp;":"&amp;$F4924,[1]Sheet2!$A$26:$I$7753,9,FALSE)),"",VLOOKUP($D4924&amp;":"&amp;$E4924&amp;":"&amp;$F4924,[1]Sheet2!$A$26:$I$7753,9,FALSE))</f>
        <v>verified</v>
      </c>
      <c r="M4924" s="1"/>
      <c r="O4924" s="1">
        <v>96</v>
      </c>
      <c r="P4924" s="1">
        <v>2</v>
      </c>
      <c r="Q4924" s="1">
        <v>52</v>
      </c>
      <c r="R4924" s="1">
        <v>2</v>
      </c>
      <c r="S4924" s="1" t="s">
        <v>43</v>
      </c>
      <c r="T4924" s="1" t="s">
        <v>9466</v>
      </c>
      <c r="U4924" s="1" t="s">
        <v>9467</v>
      </c>
      <c r="V4924" s="1">
        <v>16129590</v>
      </c>
      <c r="W4924" s="1" t="s">
        <v>17</v>
      </c>
      <c r="X4924" s="1" t="s">
        <v>19</v>
      </c>
      <c r="Z4924" t="s">
        <v>9463</v>
      </c>
      <c r="AA4924">
        <v>2</v>
      </c>
      <c r="AB4924" t="s">
        <v>18462</v>
      </c>
      <c r="AC4924" t="s">
        <v>9466</v>
      </c>
      <c r="AD4924" t="s">
        <v>9467</v>
      </c>
      <c r="AE4924" t="s">
        <v>16276</v>
      </c>
      <c r="AF4924" t="s">
        <v>16277</v>
      </c>
    </row>
    <row r="4925" spans="1:32">
      <c r="A4925" t="s">
        <v>25281</v>
      </c>
      <c r="B4925" t="s">
        <v>9468</v>
      </c>
      <c r="C4925">
        <v>2</v>
      </c>
      <c r="D4925">
        <v>52</v>
      </c>
      <c r="E4925">
        <v>2</v>
      </c>
      <c r="F4925" t="s">
        <v>48</v>
      </c>
      <c r="G4925" t="s">
        <v>9469</v>
      </c>
      <c r="H4925" t="s">
        <v>9470</v>
      </c>
      <c r="I4925" s="1" t="s">
        <v>19</v>
      </c>
      <c r="J4925" s="1" t="s">
        <v>9471</v>
      </c>
      <c r="K4925" s="1" t="s">
        <v>9472</v>
      </c>
      <c r="L4925" s="1" t="str">
        <f>IF(ISERROR(VLOOKUP($D4925&amp;":"&amp;$E4925&amp;":"&amp;$F4925,[1]Sheet2!$A$26:$I$7753,9,FALSE)),"",VLOOKUP($D4925&amp;":"&amp;$E4925&amp;":"&amp;$F4925,[1]Sheet2!$A$26:$I$7753,9,FALSE))</f>
        <v>verified</v>
      </c>
      <c r="M4925" s="1"/>
      <c r="O4925" s="1">
        <v>96</v>
      </c>
      <c r="P4925" s="1">
        <v>2</v>
      </c>
      <c r="Q4925" s="1">
        <v>52</v>
      </c>
      <c r="R4925" s="1">
        <v>2</v>
      </c>
      <c r="S4925" s="1" t="s">
        <v>48</v>
      </c>
      <c r="T4925" s="1" t="s">
        <v>9471</v>
      </c>
      <c r="U4925" s="1" t="s">
        <v>9472</v>
      </c>
      <c r="V4925" s="1">
        <v>16129688</v>
      </c>
      <c r="W4925" s="1" t="s">
        <v>17</v>
      </c>
      <c r="X4925" s="1" t="s">
        <v>19</v>
      </c>
      <c r="Z4925" t="s">
        <v>9468</v>
      </c>
      <c r="AA4925">
        <v>2</v>
      </c>
      <c r="AB4925" t="s">
        <v>18463</v>
      </c>
      <c r="AC4925" t="s">
        <v>9471</v>
      </c>
      <c r="AD4925" t="s">
        <v>9472</v>
      </c>
      <c r="AE4925" t="s">
        <v>16276</v>
      </c>
      <c r="AF4925" t="s">
        <v>16277</v>
      </c>
    </row>
    <row r="4926" spans="1:32">
      <c r="A4926" t="s">
        <v>25282</v>
      </c>
      <c r="B4926" t="s">
        <v>9473</v>
      </c>
      <c r="C4926">
        <v>2</v>
      </c>
      <c r="D4926">
        <v>52</v>
      </c>
      <c r="E4926">
        <v>3</v>
      </c>
      <c r="F4926" t="s">
        <v>13</v>
      </c>
      <c r="G4926" t="s">
        <v>9474</v>
      </c>
      <c r="H4926" t="s">
        <v>9475</v>
      </c>
      <c r="I4926" s="1" t="s">
        <v>19</v>
      </c>
      <c r="J4926" s="1" t="s">
        <v>9476</v>
      </c>
      <c r="K4926" s="1" t="s">
        <v>9475</v>
      </c>
      <c r="L4926" s="1" t="str">
        <f>IF(ISERROR(VLOOKUP($D4926&amp;":"&amp;$E4926&amp;":"&amp;$F4926,[1]Sheet2!$A$26:$I$7753,9,FALSE)),"",VLOOKUP($D4926&amp;":"&amp;$E4926&amp;":"&amp;$F4926,[1]Sheet2!$A$26:$I$7753,9,FALSE))</f>
        <v>verified</v>
      </c>
      <c r="M4926" s="1"/>
      <c r="O4926" s="1">
        <v>96</v>
      </c>
      <c r="P4926" s="1">
        <v>2</v>
      </c>
      <c r="Q4926" s="1">
        <v>52</v>
      </c>
      <c r="R4926" s="1">
        <v>3</v>
      </c>
      <c r="S4926" s="1" t="s">
        <v>13</v>
      </c>
      <c r="T4926" s="1" t="s">
        <v>9476</v>
      </c>
      <c r="U4926" s="1" t="s">
        <v>9475</v>
      </c>
      <c r="V4926" s="1">
        <v>16129757</v>
      </c>
      <c r="W4926" s="1" t="s">
        <v>17</v>
      </c>
      <c r="X4926" s="1" t="s">
        <v>19</v>
      </c>
      <c r="Z4926" t="s">
        <v>9473</v>
      </c>
      <c r="AA4926">
        <v>2</v>
      </c>
      <c r="AB4926" t="s">
        <v>18464</v>
      </c>
      <c r="AC4926" t="s">
        <v>9476</v>
      </c>
      <c r="AD4926" t="s">
        <v>9475</v>
      </c>
      <c r="AE4926" t="s">
        <v>16276</v>
      </c>
      <c r="AF4926" t="s">
        <v>16277</v>
      </c>
    </row>
    <row r="4927" spans="1:32">
      <c r="A4927" t="s">
        <v>25283</v>
      </c>
      <c r="B4927" t="s">
        <v>9477</v>
      </c>
      <c r="C4927">
        <v>2</v>
      </c>
      <c r="D4927">
        <v>52</v>
      </c>
      <c r="E4927">
        <v>3</v>
      </c>
      <c r="F4927" t="s">
        <v>19</v>
      </c>
      <c r="G4927" t="s">
        <v>9478</v>
      </c>
      <c r="H4927" t="s">
        <v>9479</v>
      </c>
      <c r="I4927" s="1" t="s">
        <v>19</v>
      </c>
      <c r="J4927" s="1" t="s">
        <v>9480</v>
      </c>
      <c r="K4927" s="1" t="s">
        <v>9479</v>
      </c>
      <c r="L4927" s="1" t="str">
        <f>IF(ISERROR(VLOOKUP($D4927&amp;":"&amp;$E4927&amp;":"&amp;$F4927,[1]Sheet2!$A$26:$I$7753,9,FALSE)),"",VLOOKUP($D4927&amp;":"&amp;$E4927&amp;":"&amp;$F4927,[1]Sheet2!$A$26:$I$7753,9,FALSE))</f>
        <v>verified</v>
      </c>
      <c r="M4927" s="1"/>
      <c r="O4927" s="1">
        <v>96</v>
      </c>
      <c r="P4927" s="1">
        <v>2</v>
      </c>
      <c r="Q4927" s="1">
        <v>52</v>
      </c>
      <c r="R4927" s="1">
        <v>3</v>
      </c>
      <c r="S4927" s="1" t="s">
        <v>19</v>
      </c>
      <c r="T4927" s="1" t="s">
        <v>9480</v>
      </c>
      <c r="U4927" s="1" t="s">
        <v>9479</v>
      </c>
      <c r="V4927" s="1">
        <v>16129781</v>
      </c>
      <c r="W4927" s="1" t="s">
        <v>17</v>
      </c>
      <c r="X4927" s="1" t="s">
        <v>19</v>
      </c>
      <c r="Z4927" t="s">
        <v>9477</v>
      </c>
      <c r="AA4927">
        <v>2</v>
      </c>
      <c r="AB4927" t="s">
        <v>18465</v>
      </c>
      <c r="AC4927" t="s">
        <v>9480</v>
      </c>
      <c r="AD4927" t="s">
        <v>9479</v>
      </c>
      <c r="AE4927" t="s">
        <v>16276</v>
      </c>
      <c r="AF4927" t="s">
        <v>16277</v>
      </c>
    </row>
    <row r="4928" spans="1:32">
      <c r="A4928" t="s">
        <v>25284</v>
      </c>
      <c r="B4928" t="s">
        <v>9481</v>
      </c>
      <c r="C4928">
        <v>2</v>
      </c>
      <c r="D4928">
        <v>52</v>
      </c>
      <c r="E4928">
        <v>3</v>
      </c>
      <c r="F4928" t="s">
        <v>21</v>
      </c>
      <c r="G4928" t="s">
        <v>9482</v>
      </c>
      <c r="H4928" t="s">
        <v>9483</v>
      </c>
      <c r="I4928" s="1" t="s">
        <v>19</v>
      </c>
      <c r="J4928" s="1" t="s">
        <v>9484</v>
      </c>
      <c r="K4928" s="1" t="s">
        <v>9483</v>
      </c>
      <c r="L4928" s="1" t="str">
        <f>IF(ISERROR(VLOOKUP($D4928&amp;":"&amp;$E4928&amp;":"&amp;$F4928,[1]Sheet2!$A$26:$I$7753,9,FALSE)),"",VLOOKUP($D4928&amp;":"&amp;$E4928&amp;":"&amp;$F4928,[1]Sheet2!$A$26:$I$7753,9,FALSE))</f>
        <v>verified</v>
      </c>
      <c r="M4928" s="1"/>
      <c r="O4928" s="1">
        <v>96</v>
      </c>
      <c r="P4928" s="1">
        <v>2</v>
      </c>
      <c r="Q4928" s="1">
        <v>52</v>
      </c>
      <c r="R4928" s="1">
        <v>3</v>
      </c>
      <c r="S4928" s="1" t="s">
        <v>21</v>
      </c>
      <c r="T4928" s="1" t="s">
        <v>9484</v>
      </c>
      <c r="U4928" s="1" t="s">
        <v>9483</v>
      </c>
      <c r="V4928" s="1">
        <v>16129803</v>
      </c>
      <c r="W4928" s="1" t="s">
        <v>17</v>
      </c>
      <c r="X4928" s="1" t="s">
        <v>19</v>
      </c>
      <c r="Z4928" t="s">
        <v>9481</v>
      </c>
      <c r="AA4928">
        <v>2</v>
      </c>
      <c r="AB4928" t="s">
        <v>18466</v>
      </c>
      <c r="AC4928" t="s">
        <v>9484</v>
      </c>
      <c r="AD4928" t="s">
        <v>9483</v>
      </c>
      <c r="AE4928" t="s">
        <v>16276</v>
      </c>
      <c r="AF4928" t="s">
        <v>16277</v>
      </c>
    </row>
    <row r="4929" spans="1:32">
      <c r="A4929" t="s">
        <v>25285</v>
      </c>
      <c r="B4929" t="s">
        <v>9485</v>
      </c>
      <c r="C4929">
        <v>2</v>
      </c>
      <c r="D4929">
        <v>52</v>
      </c>
      <c r="E4929">
        <v>3</v>
      </c>
      <c r="F4929" t="s">
        <v>28</v>
      </c>
      <c r="G4929" t="s">
        <v>9486</v>
      </c>
      <c r="H4929" t="s">
        <v>9487</v>
      </c>
      <c r="I4929" s="1" t="s">
        <v>19</v>
      </c>
      <c r="J4929" s="1" t="s">
        <v>9488</v>
      </c>
      <c r="K4929" s="1" t="s">
        <v>9487</v>
      </c>
      <c r="L4929" s="1" t="str">
        <f>IF(ISERROR(VLOOKUP($D4929&amp;":"&amp;$E4929&amp;":"&amp;$F4929,[1]Sheet2!$A$26:$I$7753,9,FALSE)),"",VLOOKUP($D4929&amp;":"&amp;$E4929&amp;":"&amp;$F4929,[1]Sheet2!$A$26:$I$7753,9,FALSE))</f>
        <v>verified</v>
      </c>
      <c r="M4929" s="1"/>
      <c r="O4929" s="1">
        <v>96</v>
      </c>
      <c r="P4929" s="1">
        <v>2</v>
      </c>
      <c r="Q4929" s="1">
        <v>52</v>
      </c>
      <c r="R4929" s="1">
        <v>3</v>
      </c>
      <c r="S4929" s="1" t="s">
        <v>28</v>
      </c>
      <c r="T4929" s="1" t="s">
        <v>9488</v>
      </c>
      <c r="U4929" s="1" t="s">
        <v>9487</v>
      </c>
      <c r="V4929" s="1">
        <v>16129804</v>
      </c>
      <c r="W4929" s="1" t="s">
        <v>17</v>
      </c>
      <c r="X4929" s="1" t="s">
        <v>19</v>
      </c>
      <c r="Z4929" t="s">
        <v>9485</v>
      </c>
      <c r="AA4929">
        <v>2</v>
      </c>
      <c r="AB4929" t="s">
        <v>18467</v>
      </c>
      <c r="AC4929" t="s">
        <v>9488</v>
      </c>
      <c r="AD4929" t="s">
        <v>9487</v>
      </c>
      <c r="AE4929" t="s">
        <v>16276</v>
      </c>
      <c r="AF4929" t="s">
        <v>16277</v>
      </c>
    </row>
    <row r="4930" spans="1:32">
      <c r="A4930" t="s">
        <v>25286</v>
      </c>
      <c r="B4930" t="s">
        <v>9489</v>
      </c>
      <c r="C4930">
        <v>2</v>
      </c>
      <c r="D4930">
        <v>52</v>
      </c>
      <c r="E4930">
        <v>3</v>
      </c>
      <c r="F4930" t="s">
        <v>33</v>
      </c>
      <c r="G4930" t="s">
        <v>9490</v>
      </c>
      <c r="H4930" t="s">
        <v>9491</v>
      </c>
      <c r="I4930" s="1" t="s">
        <v>19</v>
      </c>
      <c r="J4930" s="1" t="s">
        <v>9492</v>
      </c>
      <c r="K4930" s="1" t="s">
        <v>9491</v>
      </c>
      <c r="L4930" s="1" t="str">
        <f>IF(ISERROR(VLOOKUP($D4930&amp;":"&amp;$E4930&amp;":"&amp;$F4930,[1]Sheet2!$A$26:$I$7753,9,FALSE)),"",VLOOKUP($D4930&amp;":"&amp;$E4930&amp;":"&amp;$F4930,[1]Sheet2!$A$26:$I$7753,9,FALSE))</f>
        <v>verified</v>
      </c>
      <c r="M4930" s="1"/>
      <c r="O4930" s="1">
        <v>96</v>
      </c>
      <c r="P4930" s="1">
        <v>2</v>
      </c>
      <c r="Q4930" s="1">
        <v>52</v>
      </c>
      <c r="R4930" s="1">
        <v>3</v>
      </c>
      <c r="S4930" s="1" t="s">
        <v>33</v>
      </c>
      <c r="T4930" s="1" t="s">
        <v>9492</v>
      </c>
      <c r="U4930" s="1" t="s">
        <v>9491</v>
      </c>
      <c r="V4930" s="1">
        <v>16129826</v>
      </c>
      <c r="W4930" s="1" t="s">
        <v>17</v>
      </c>
      <c r="X4930" s="1" t="s">
        <v>19</v>
      </c>
      <c r="Z4930" t="s">
        <v>9489</v>
      </c>
      <c r="AA4930">
        <v>2</v>
      </c>
      <c r="AB4930" t="s">
        <v>18468</v>
      </c>
      <c r="AC4930" t="s">
        <v>9492</v>
      </c>
      <c r="AD4930" t="s">
        <v>9491</v>
      </c>
      <c r="AE4930" t="s">
        <v>16276</v>
      </c>
      <c r="AF4930" t="s">
        <v>16277</v>
      </c>
    </row>
    <row r="4931" spans="1:32">
      <c r="A4931" t="s">
        <v>25287</v>
      </c>
      <c r="B4931" t="s">
        <v>9493</v>
      </c>
      <c r="C4931">
        <v>2</v>
      </c>
      <c r="D4931">
        <v>52</v>
      </c>
      <c r="E4931">
        <v>3</v>
      </c>
      <c r="F4931" t="s">
        <v>38</v>
      </c>
      <c r="G4931" t="s">
        <v>9494</v>
      </c>
      <c r="H4931" t="s">
        <v>9495</v>
      </c>
      <c r="I4931" s="1" t="s">
        <v>19</v>
      </c>
      <c r="J4931" s="1" t="s">
        <v>9496</v>
      </c>
      <c r="K4931" s="1" t="s">
        <v>9495</v>
      </c>
      <c r="L4931" s="1" t="str">
        <f>IF(ISERROR(VLOOKUP($D4931&amp;":"&amp;$E4931&amp;":"&amp;$F4931,[1]Sheet2!$A$26:$I$7753,9,FALSE)),"",VLOOKUP($D4931&amp;":"&amp;$E4931&amp;":"&amp;$F4931,[1]Sheet2!$A$26:$I$7753,9,FALSE))</f>
        <v>verified</v>
      </c>
      <c r="M4931" s="1"/>
      <c r="O4931" s="1">
        <v>96</v>
      </c>
      <c r="P4931" s="1">
        <v>2</v>
      </c>
      <c r="Q4931" s="1">
        <v>52</v>
      </c>
      <c r="R4931" s="1">
        <v>3</v>
      </c>
      <c r="S4931" s="1" t="s">
        <v>38</v>
      </c>
      <c r="T4931" s="1" t="s">
        <v>9496</v>
      </c>
      <c r="U4931" s="1" t="s">
        <v>9495</v>
      </c>
      <c r="V4931" s="1">
        <v>16129874</v>
      </c>
      <c r="W4931" s="1" t="s">
        <v>17</v>
      </c>
      <c r="X4931" s="1" t="s">
        <v>19</v>
      </c>
      <c r="Z4931" t="s">
        <v>9493</v>
      </c>
      <c r="AA4931">
        <v>2</v>
      </c>
      <c r="AB4931" t="s">
        <v>18469</v>
      </c>
      <c r="AC4931" t="s">
        <v>9496</v>
      </c>
      <c r="AD4931" t="s">
        <v>9495</v>
      </c>
      <c r="AE4931" t="s">
        <v>16276</v>
      </c>
      <c r="AF4931" t="s">
        <v>16277</v>
      </c>
    </row>
    <row r="4932" spans="1:32">
      <c r="A4932" t="s">
        <v>25288</v>
      </c>
      <c r="B4932" t="s">
        <v>9497</v>
      </c>
      <c r="C4932">
        <v>2</v>
      </c>
      <c r="D4932">
        <v>52</v>
      </c>
      <c r="E4932">
        <v>3</v>
      </c>
      <c r="F4932" t="s">
        <v>43</v>
      </c>
      <c r="G4932" t="s">
        <v>9498</v>
      </c>
      <c r="H4932" t="s">
        <v>9499</v>
      </c>
      <c r="I4932" s="1" t="s">
        <v>19</v>
      </c>
      <c r="J4932" s="1" t="s">
        <v>9500</v>
      </c>
      <c r="K4932" s="1" t="s">
        <v>9499</v>
      </c>
      <c r="L4932" s="1" t="str">
        <f>IF(ISERROR(VLOOKUP($D4932&amp;":"&amp;$E4932&amp;":"&amp;$F4932,[1]Sheet2!$A$26:$I$7753,9,FALSE)),"",VLOOKUP($D4932&amp;":"&amp;$E4932&amp;":"&amp;$F4932,[1]Sheet2!$A$26:$I$7753,9,FALSE))</f>
        <v>verified</v>
      </c>
      <c r="M4932" s="1"/>
      <c r="O4932" s="1">
        <v>96</v>
      </c>
      <c r="P4932" s="1">
        <v>2</v>
      </c>
      <c r="Q4932" s="1">
        <v>52</v>
      </c>
      <c r="R4932" s="1">
        <v>3</v>
      </c>
      <c r="S4932" s="1" t="s">
        <v>43</v>
      </c>
      <c r="T4932" s="1" t="s">
        <v>9500</v>
      </c>
      <c r="U4932" s="1" t="s">
        <v>9499</v>
      </c>
      <c r="V4932" s="1">
        <v>16129994</v>
      </c>
      <c r="W4932" s="1" t="s">
        <v>17</v>
      </c>
      <c r="X4932" s="1" t="s">
        <v>19</v>
      </c>
      <c r="Z4932" t="s">
        <v>9497</v>
      </c>
      <c r="AA4932">
        <v>2</v>
      </c>
      <c r="AB4932" t="s">
        <v>18470</v>
      </c>
      <c r="AC4932" t="s">
        <v>9500</v>
      </c>
      <c r="AD4932" t="s">
        <v>9499</v>
      </c>
      <c r="AE4932" t="s">
        <v>16276</v>
      </c>
      <c r="AF4932" t="s">
        <v>16277</v>
      </c>
    </row>
    <row r="4933" spans="1:32">
      <c r="A4933" t="s">
        <v>25289</v>
      </c>
      <c r="B4933" t="s">
        <v>9501</v>
      </c>
      <c r="C4933">
        <v>2</v>
      </c>
      <c r="D4933">
        <v>52</v>
      </c>
      <c r="E4933">
        <v>3</v>
      </c>
      <c r="F4933" t="s">
        <v>48</v>
      </c>
      <c r="G4933" t="s">
        <v>9502</v>
      </c>
      <c r="H4933" t="s">
        <v>9503</v>
      </c>
      <c r="I4933" s="1" t="s">
        <v>19</v>
      </c>
      <c r="J4933" s="1" t="s">
        <v>9504</v>
      </c>
      <c r="K4933" s="1" t="s">
        <v>9503</v>
      </c>
      <c r="L4933" s="1" t="str">
        <f>IF(ISERROR(VLOOKUP($D4933&amp;":"&amp;$E4933&amp;":"&amp;$F4933,[1]Sheet2!$A$26:$I$7753,9,FALSE)),"",VLOOKUP($D4933&amp;":"&amp;$E4933&amp;":"&amp;$F4933,[1]Sheet2!$A$26:$I$7753,9,FALSE))</f>
        <v>verified</v>
      </c>
      <c r="M4933" s="1"/>
      <c r="O4933" s="1">
        <v>96</v>
      </c>
      <c r="P4933" s="1">
        <v>2</v>
      </c>
      <c r="Q4933" s="1">
        <v>52</v>
      </c>
      <c r="R4933" s="1">
        <v>3</v>
      </c>
      <c r="S4933" s="1" t="s">
        <v>48</v>
      </c>
      <c r="T4933" s="1" t="s">
        <v>9504</v>
      </c>
      <c r="U4933" s="1" t="s">
        <v>9503</v>
      </c>
      <c r="V4933" s="1">
        <v>16130029</v>
      </c>
      <c r="W4933" s="1" t="s">
        <v>17</v>
      </c>
      <c r="X4933" s="1" t="s">
        <v>19</v>
      </c>
      <c r="Z4933" t="s">
        <v>9501</v>
      </c>
      <c r="AA4933">
        <v>2</v>
      </c>
      <c r="AB4933" t="s">
        <v>18471</v>
      </c>
      <c r="AC4933" t="s">
        <v>9504</v>
      </c>
      <c r="AD4933" t="s">
        <v>9503</v>
      </c>
      <c r="AE4933" t="s">
        <v>16276</v>
      </c>
      <c r="AF4933" t="s">
        <v>16277</v>
      </c>
    </row>
    <row r="4934" spans="1:32">
      <c r="A4934" t="s">
        <v>25290</v>
      </c>
      <c r="B4934" t="s">
        <v>9505</v>
      </c>
      <c r="C4934">
        <v>2</v>
      </c>
      <c r="D4934">
        <v>52</v>
      </c>
      <c r="E4934">
        <v>4</v>
      </c>
      <c r="F4934" t="s">
        <v>13</v>
      </c>
      <c r="G4934" t="s">
        <v>9506</v>
      </c>
      <c r="H4934" t="s">
        <v>9507</v>
      </c>
      <c r="I4934" s="1" t="s">
        <v>19</v>
      </c>
      <c r="J4934" s="1" t="s">
        <v>9508</v>
      </c>
      <c r="K4934" s="1" t="s">
        <v>9507</v>
      </c>
      <c r="L4934" s="1" t="str">
        <f>IF(ISERROR(VLOOKUP($D4934&amp;":"&amp;$E4934&amp;":"&amp;$F4934,[1]Sheet2!$A$26:$I$7753,9,FALSE)),"",VLOOKUP($D4934&amp;":"&amp;$E4934&amp;":"&amp;$F4934,[1]Sheet2!$A$26:$I$7753,9,FALSE))</f>
        <v>verified</v>
      </c>
      <c r="M4934" s="1"/>
      <c r="O4934" s="1">
        <v>96</v>
      </c>
      <c r="P4934" s="1">
        <v>2</v>
      </c>
      <c r="Q4934" s="1">
        <v>52</v>
      </c>
      <c r="R4934" s="1">
        <v>4</v>
      </c>
      <c r="S4934" s="1" t="s">
        <v>13</v>
      </c>
      <c r="T4934" s="1" t="s">
        <v>9508</v>
      </c>
      <c r="U4934" s="1" t="s">
        <v>9507</v>
      </c>
      <c r="V4934" s="1">
        <v>16130070</v>
      </c>
      <c r="W4934" s="1" t="s">
        <v>17</v>
      </c>
      <c r="X4934" s="1" t="s">
        <v>19</v>
      </c>
      <c r="Z4934" t="s">
        <v>9505</v>
      </c>
      <c r="AA4934">
        <v>2</v>
      </c>
      <c r="AB4934" t="s">
        <v>18472</v>
      </c>
      <c r="AC4934" t="s">
        <v>9508</v>
      </c>
      <c r="AD4934" t="s">
        <v>9507</v>
      </c>
      <c r="AE4934" t="s">
        <v>16276</v>
      </c>
      <c r="AF4934" t="s">
        <v>16277</v>
      </c>
    </row>
    <row r="4935" spans="1:32">
      <c r="A4935" t="s">
        <v>25291</v>
      </c>
      <c r="B4935" t="s">
        <v>9509</v>
      </c>
      <c r="C4935">
        <v>2</v>
      </c>
      <c r="D4935">
        <v>52</v>
      </c>
      <c r="E4935">
        <v>4</v>
      </c>
      <c r="F4935" t="s">
        <v>19</v>
      </c>
      <c r="G4935" t="s">
        <v>9510</v>
      </c>
      <c r="H4935" t="s">
        <v>9511</v>
      </c>
      <c r="I4935" s="1" t="s">
        <v>19</v>
      </c>
      <c r="J4935" s="1" t="s">
        <v>9512</v>
      </c>
      <c r="K4935" s="1" t="s">
        <v>9511</v>
      </c>
      <c r="L4935" s="1" t="str">
        <f>IF(ISERROR(VLOOKUP($D4935&amp;":"&amp;$E4935&amp;":"&amp;$F4935,[1]Sheet2!$A$26:$I$7753,9,FALSE)),"",VLOOKUP($D4935&amp;":"&amp;$E4935&amp;":"&amp;$F4935,[1]Sheet2!$A$26:$I$7753,9,FALSE))</f>
        <v>verified</v>
      </c>
      <c r="M4935" s="1"/>
      <c r="O4935" s="1">
        <v>96</v>
      </c>
      <c r="P4935" s="1">
        <v>2</v>
      </c>
      <c r="Q4935" s="1">
        <v>52</v>
      </c>
      <c r="R4935" s="1">
        <v>4</v>
      </c>
      <c r="S4935" s="1" t="s">
        <v>19</v>
      </c>
      <c r="T4935" s="1" t="s">
        <v>9512</v>
      </c>
      <c r="U4935" s="1" t="s">
        <v>9511</v>
      </c>
      <c r="V4935" s="1">
        <v>16130106</v>
      </c>
      <c r="W4935" s="1" t="s">
        <v>17</v>
      </c>
      <c r="X4935" s="1" t="s">
        <v>19</v>
      </c>
      <c r="Z4935" t="s">
        <v>9509</v>
      </c>
      <c r="AA4935">
        <v>2</v>
      </c>
      <c r="AB4935" t="s">
        <v>18473</v>
      </c>
      <c r="AC4935" t="s">
        <v>9512</v>
      </c>
      <c r="AD4935" t="s">
        <v>9511</v>
      </c>
      <c r="AE4935" t="s">
        <v>16276</v>
      </c>
      <c r="AF4935" t="s">
        <v>16277</v>
      </c>
    </row>
    <row r="4936" spans="1:32">
      <c r="A4936" t="s">
        <v>25292</v>
      </c>
      <c r="B4936" t="s">
        <v>9513</v>
      </c>
      <c r="C4936">
        <v>2</v>
      </c>
      <c r="D4936">
        <v>52</v>
      </c>
      <c r="E4936">
        <v>4</v>
      </c>
      <c r="F4936" t="s">
        <v>21</v>
      </c>
      <c r="G4936" t="s">
        <v>9514</v>
      </c>
      <c r="H4936" t="s">
        <v>9515</v>
      </c>
      <c r="I4936" s="1" t="s">
        <v>19</v>
      </c>
      <c r="J4936" s="1" t="s">
        <v>9516</v>
      </c>
      <c r="K4936" s="1" t="s">
        <v>9515</v>
      </c>
      <c r="L4936" s="1" t="str">
        <f>IF(ISERROR(VLOOKUP($D4936&amp;":"&amp;$E4936&amp;":"&amp;$F4936,[1]Sheet2!$A$26:$I$7753,9,FALSE)),"",VLOOKUP($D4936&amp;":"&amp;$E4936&amp;":"&amp;$F4936,[1]Sheet2!$A$26:$I$7753,9,FALSE))</f>
        <v>verified</v>
      </c>
      <c r="M4936" s="1"/>
      <c r="O4936" s="1">
        <v>96</v>
      </c>
      <c r="P4936" s="1">
        <v>2</v>
      </c>
      <c r="Q4936" s="1">
        <v>52</v>
      </c>
      <c r="R4936" s="1">
        <v>4</v>
      </c>
      <c r="S4936" s="1" t="s">
        <v>21</v>
      </c>
      <c r="T4936" s="1" t="s">
        <v>9516</v>
      </c>
      <c r="U4936" s="1" t="s">
        <v>9515</v>
      </c>
      <c r="V4936" s="1">
        <v>16130131</v>
      </c>
      <c r="W4936" s="1" t="s">
        <v>17</v>
      </c>
      <c r="X4936" s="1" t="s">
        <v>19</v>
      </c>
      <c r="Z4936" t="s">
        <v>9513</v>
      </c>
      <c r="AA4936">
        <v>2</v>
      </c>
      <c r="AB4936" t="s">
        <v>18474</v>
      </c>
      <c r="AC4936" t="s">
        <v>9516</v>
      </c>
      <c r="AD4936" t="s">
        <v>9515</v>
      </c>
      <c r="AE4936" t="s">
        <v>16276</v>
      </c>
      <c r="AF4936" t="s">
        <v>16277</v>
      </c>
    </row>
    <row r="4937" spans="1:32">
      <c r="A4937" t="s">
        <v>25293</v>
      </c>
      <c r="B4937" t="s">
        <v>9517</v>
      </c>
      <c r="C4937">
        <v>2</v>
      </c>
      <c r="D4937">
        <v>52</v>
      </c>
      <c r="E4937">
        <v>4</v>
      </c>
      <c r="F4937" t="s">
        <v>28</v>
      </c>
      <c r="G4937" t="s">
        <v>9518</v>
      </c>
      <c r="H4937" t="s">
        <v>9519</v>
      </c>
      <c r="I4937" s="1" t="s">
        <v>19</v>
      </c>
      <c r="J4937" s="1" t="s">
        <v>9520</v>
      </c>
      <c r="K4937" s="1" t="s">
        <v>9519</v>
      </c>
      <c r="L4937" s="1" t="str">
        <f>IF(ISERROR(VLOOKUP($D4937&amp;":"&amp;$E4937&amp;":"&amp;$F4937,[1]Sheet2!$A$26:$I$7753,9,FALSE)),"",VLOOKUP($D4937&amp;":"&amp;$E4937&amp;":"&amp;$F4937,[1]Sheet2!$A$26:$I$7753,9,FALSE))</f>
        <v>verified</v>
      </c>
      <c r="M4937" s="1"/>
      <c r="O4937" s="1">
        <v>96</v>
      </c>
      <c r="P4937" s="1">
        <v>2</v>
      </c>
      <c r="Q4937" s="1">
        <v>52</v>
      </c>
      <c r="R4937" s="1">
        <v>4</v>
      </c>
      <c r="S4937" s="1" t="s">
        <v>28</v>
      </c>
      <c r="T4937" s="1" t="s">
        <v>9520</v>
      </c>
      <c r="U4937" s="1" t="s">
        <v>9519</v>
      </c>
      <c r="V4937" s="1">
        <v>16130133</v>
      </c>
      <c r="W4937" s="1" t="s">
        <v>17</v>
      </c>
      <c r="X4937" s="1" t="s">
        <v>19</v>
      </c>
      <c r="Z4937" t="s">
        <v>9517</v>
      </c>
      <c r="AA4937">
        <v>2</v>
      </c>
      <c r="AB4937" t="s">
        <v>18475</v>
      </c>
      <c r="AC4937" t="s">
        <v>9520</v>
      </c>
      <c r="AD4937" t="s">
        <v>9519</v>
      </c>
      <c r="AE4937" t="s">
        <v>16276</v>
      </c>
      <c r="AF4937" t="s">
        <v>16277</v>
      </c>
    </row>
    <row r="4938" spans="1:32">
      <c r="A4938" t="s">
        <v>25294</v>
      </c>
      <c r="B4938" t="s">
        <v>9521</v>
      </c>
      <c r="C4938">
        <v>2</v>
      </c>
      <c r="D4938">
        <v>52</v>
      </c>
      <c r="E4938">
        <v>4</v>
      </c>
      <c r="F4938" t="s">
        <v>33</v>
      </c>
      <c r="G4938" t="s">
        <v>9522</v>
      </c>
      <c r="H4938" t="s">
        <v>9523</v>
      </c>
      <c r="I4938" s="1" t="s">
        <v>19</v>
      </c>
      <c r="J4938" s="1" t="s">
        <v>9524</v>
      </c>
      <c r="K4938" s="1" t="s">
        <v>9523</v>
      </c>
      <c r="L4938" s="1" t="str">
        <f>IF(ISERROR(VLOOKUP($D4938&amp;":"&amp;$E4938&amp;":"&amp;$F4938,[1]Sheet2!$A$26:$I$7753,9,FALSE)),"",VLOOKUP($D4938&amp;":"&amp;$E4938&amp;":"&amp;$F4938,[1]Sheet2!$A$26:$I$7753,9,FALSE))</f>
        <v>verified</v>
      </c>
      <c r="M4938" s="1"/>
      <c r="O4938" s="1">
        <v>96</v>
      </c>
      <c r="P4938" s="1">
        <v>2</v>
      </c>
      <c r="Q4938" s="1">
        <v>52</v>
      </c>
      <c r="R4938" s="1">
        <v>4</v>
      </c>
      <c r="S4938" s="1" t="s">
        <v>33</v>
      </c>
      <c r="T4938" s="1" t="s">
        <v>9524</v>
      </c>
      <c r="U4938" s="1" t="s">
        <v>9523</v>
      </c>
      <c r="V4938" s="1">
        <v>16130134</v>
      </c>
      <c r="W4938" s="1" t="s">
        <v>17</v>
      </c>
      <c r="X4938" s="1" t="s">
        <v>19</v>
      </c>
      <c r="Z4938" t="s">
        <v>9521</v>
      </c>
      <c r="AA4938">
        <v>2</v>
      </c>
      <c r="AB4938" t="s">
        <v>18476</v>
      </c>
      <c r="AC4938" t="s">
        <v>9524</v>
      </c>
      <c r="AD4938" t="s">
        <v>9523</v>
      </c>
      <c r="AE4938" t="s">
        <v>16276</v>
      </c>
      <c r="AF4938" t="s">
        <v>16277</v>
      </c>
    </row>
    <row r="4939" spans="1:32">
      <c r="A4939" t="s">
        <v>25295</v>
      </c>
      <c r="B4939" t="s">
        <v>9525</v>
      </c>
      <c r="C4939">
        <v>2</v>
      </c>
      <c r="D4939">
        <v>52</v>
      </c>
      <c r="E4939">
        <v>4</v>
      </c>
      <c r="F4939" t="s">
        <v>38</v>
      </c>
      <c r="G4939" t="s">
        <v>9526</v>
      </c>
      <c r="H4939" t="s">
        <v>9527</v>
      </c>
      <c r="I4939" s="1" t="s">
        <v>19</v>
      </c>
      <c r="J4939" s="1" t="s">
        <v>9528</v>
      </c>
      <c r="K4939" s="1" t="s">
        <v>9527</v>
      </c>
      <c r="L4939" s="1" t="str">
        <f>IF(ISERROR(VLOOKUP($D4939&amp;":"&amp;$E4939&amp;":"&amp;$F4939,[1]Sheet2!$A$26:$I$7753,9,FALSE)),"",VLOOKUP($D4939&amp;":"&amp;$E4939&amp;":"&amp;$F4939,[1]Sheet2!$A$26:$I$7753,9,FALSE))</f>
        <v>verified</v>
      </c>
      <c r="M4939" s="1"/>
      <c r="O4939" s="1">
        <v>96</v>
      </c>
      <c r="P4939" s="1">
        <v>2</v>
      </c>
      <c r="Q4939" s="1">
        <v>52</v>
      </c>
      <c r="R4939" s="1">
        <v>4</v>
      </c>
      <c r="S4939" s="1" t="s">
        <v>38</v>
      </c>
      <c r="T4939" s="1" t="s">
        <v>9528</v>
      </c>
      <c r="U4939" s="1" t="s">
        <v>9527</v>
      </c>
      <c r="V4939" s="1">
        <v>16130139</v>
      </c>
      <c r="W4939" s="1" t="s">
        <v>17</v>
      </c>
      <c r="X4939" s="1" t="s">
        <v>19</v>
      </c>
      <c r="Z4939" t="s">
        <v>9525</v>
      </c>
      <c r="AA4939">
        <v>2</v>
      </c>
      <c r="AB4939" t="s">
        <v>18477</v>
      </c>
      <c r="AC4939" t="s">
        <v>9528</v>
      </c>
      <c r="AD4939" t="s">
        <v>9527</v>
      </c>
      <c r="AE4939" t="s">
        <v>16276</v>
      </c>
      <c r="AF4939" t="s">
        <v>16277</v>
      </c>
    </row>
    <row r="4940" spans="1:32">
      <c r="A4940" t="s">
        <v>25296</v>
      </c>
      <c r="B4940" t="s">
        <v>9529</v>
      </c>
      <c r="C4940">
        <v>2</v>
      </c>
      <c r="D4940">
        <v>52</v>
      </c>
      <c r="E4940">
        <v>4</v>
      </c>
      <c r="F4940" t="s">
        <v>43</v>
      </c>
      <c r="G4940" t="s">
        <v>9530</v>
      </c>
      <c r="H4940" t="s">
        <v>9531</v>
      </c>
      <c r="I4940" s="1" t="s">
        <v>19</v>
      </c>
      <c r="J4940" s="1" t="s">
        <v>9532</v>
      </c>
      <c r="K4940" s="1" t="s">
        <v>9531</v>
      </c>
      <c r="L4940" s="1" t="str">
        <f>IF(ISERROR(VLOOKUP($D4940&amp;":"&amp;$E4940&amp;":"&amp;$F4940,[1]Sheet2!$A$26:$I$7753,9,FALSE)),"",VLOOKUP($D4940&amp;":"&amp;$E4940&amp;":"&amp;$F4940,[1]Sheet2!$A$26:$I$7753,9,FALSE))</f>
        <v>verified</v>
      </c>
      <c r="M4940" s="1"/>
      <c r="O4940" s="1">
        <v>96</v>
      </c>
      <c r="P4940" s="1">
        <v>2</v>
      </c>
      <c r="Q4940" s="1">
        <v>52</v>
      </c>
      <c r="R4940" s="1">
        <v>4</v>
      </c>
      <c r="S4940" s="1" t="s">
        <v>43</v>
      </c>
      <c r="T4940" s="1" t="s">
        <v>9532</v>
      </c>
      <c r="U4940" s="1" t="s">
        <v>9531</v>
      </c>
      <c r="V4940" s="1">
        <v>16130141</v>
      </c>
      <c r="W4940" s="1" t="s">
        <v>17</v>
      </c>
      <c r="X4940" s="1" t="s">
        <v>19</v>
      </c>
      <c r="Z4940" t="s">
        <v>9529</v>
      </c>
      <c r="AA4940">
        <v>2</v>
      </c>
      <c r="AB4940" t="s">
        <v>18478</v>
      </c>
      <c r="AC4940" t="s">
        <v>9532</v>
      </c>
      <c r="AD4940" t="s">
        <v>9531</v>
      </c>
      <c r="AE4940" t="s">
        <v>16276</v>
      </c>
      <c r="AF4940" t="s">
        <v>16277</v>
      </c>
    </row>
    <row r="4941" spans="1:32">
      <c r="A4941" t="s">
        <v>25297</v>
      </c>
      <c r="B4941" t="s">
        <v>9533</v>
      </c>
      <c r="C4941">
        <v>3</v>
      </c>
      <c r="D4941">
        <v>52</v>
      </c>
      <c r="E4941">
        <v>4</v>
      </c>
      <c r="F4941" t="s">
        <v>48</v>
      </c>
      <c r="G4941" t="s">
        <v>9534</v>
      </c>
      <c r="H4941" t="s">
        <v>9535</v>
      </c>
      <c r="I4941" s="1" t="s">
        <v>19</v>
      </c>
      <c r="J4941" s="1" t="s">
        <v>9536</v>
      </c>
      <c r="K4941" s="1" t="s">
        <v>9535</v>
      </c>
      <c r="L4941" s="1" t="str">
        <f>IF(ISERROR(VLOOKUP($D4941&amp;":"&amp;$E4941&amp;":"&amp;$F4941,[1]Sheet2!$A$26:$I$7753,9,FALSE)),"",VLOOKUP($D4941&amp;":"&amp;$E4941&amp;":"&amp;$F4941,[1]Sheet2!$A$26:$I$7753,9,FALSE))</f>
        <v>verified</v>
      </c>
      <c r="M4941" s="1"/>
      <c r="O4941" s="1">
        <v>96</v>
      </c>
      <c r="P4941" s="1">
        <v>3</v>
      </c>
      <c r="Q4941" s="1">
        <v>52</v>
      </c>
      <c r="R4941" s="1">
        <v>4</v>
      </c>
      <c r="S4941" s="1" t="s">
        <v>48</v>
      </c>
      <c r="T4941" s="1" t="s">
        <v>9536</v>
      </c>
      <c r="U4941" s="1" t="s">
        <v>9535</v>
      </c>
      <c r="V4941" s="1">
        <v>16130142</v>
      </c>
      <c r="W4941" s="1" t="s">
        <v>17</v>
      </c>
      <c r="X4941" s="1" t="s">
        <v>19</v>
      </c>
      <c r="Z4941" t="s">
        <v>9533</v>
      </c>
      <c r="AA4941">
        <v>3</v>
      </c>
      <c r="AB4941" t="s">
        <v>18479</v>
      </c>
      <c r="AC4941" t="s">
        <v>9536</v>
      </c>
      <c r="AD4941" t="s">
        <v>9535</v>
      </c>
      <c r="AE4941" t="s">
        <v>16276</v>
      </c>
      <c r="AF4941" t="s">
        <v>16277</v>
      </c>
    </row>
    <row r="4942" spans="1:32">
      <c r="A4942" t="s">
        <v>25298</v>
      </c>
      <c r="B4942" t="s">
        <v>9537</v>
      </c>
      <c r="C4942">
        <v>2</v>
      </c>
      <c r="D4942">
        <v>52</v>
      </c>
      <c r="E4942">
        <v>5</v>
      </c>
      <c r="F4942" t="s">
        <v>13</v>
      </c>
      <c r="G4942" t="s">
        <v>9538</v>
      </c>
      <c r="H4942" t="s">
        <v>9539</v>
      </c>
      <c r="I4942" s="1" t="s">
        <v>19</v>
      </c>
      <c r="J4942" s="1" t="s">
        <v>9540</v>
      </c>
      <c r="K4942" s="1" t="s">
        <v>9539</v>
      </c>
      <c r="L4942" s="1" t="str">
        <f>IF(ISERROR(VLOOKUP($D4942&amp;":"&amp;$E4942&amp;":"&amp;$F4942,[1]Sheet2!$A$26:$I$7753,9,FALSE)),"",VLOOKUP($D4942&amp;":"&amp;$E4942&amp;":"&amp;$F4942,[1]Sheet2!$A$26:$I$7753,9,FALSE))</f>
        <v>verified</v>
      </c>
      <c r="M4942" s="1"/>
      <c r="O4942" s="1">
        <v>96</v>
      </c>
      <c r="P4942" s="1">
        <v>2</v>
      </c>
      <c r="Q4942" s="1">
        <v>52</v>
      </c>
      <c r="R4942" s="1">
        <v>5</v>
      </c>
      <c r="S4942" s="1" t="s">
        <v>13</v>
      </c>
      <c r="T4942" s="1" t="s">
        <v>9540</v>
      </c>
      <c r="U4942" s="1" t="s">
        <v>9539</v>
      </c>
      <c r="V4942" s="1">
        <v>16130143</v>
      </c>
      <c r="W4942" s="1" t="s">
        <v>17</v>
      </c>
      <c r="X4942" s="1" t="s">
        <v>19</v>
      </c>
      <c r="Z4942" t="s">
        <v>9537</v>
      </c>
      <c r="AA4942">
        <v>2</v>
      </c>
      <c r="AB4942" t="s">
        <v>18480</v>
      </c>
      <c r="AC4942" t="s">
        <v>9540</v>
      </c>
      <c r="AD4942" t="s">
        <v>9539</v>
      </c>
      <c r="AE4942" t="s">
        <v>16276</v>
      </c>
      <c r="AF4942" t="s">
        <v>16277</v>
      </c>
    </row>
    <row r="4943" spans="1:32">
      <c r="A4943" t="s">
        <v>25299</v>
      </c>
      <c r="B4943" t="s">
        <v>9541</v>
      </c>
      <c r="C4943">
        <v>2</v>
      </c>
      <c r="D4943">
        <v>52</v>
      </c>
      <c r="E4943">
        <v>5</v>
      </c>
      <c r="F4943" t="s">
        <v>19</v>
      </c>
      <c r="G4943" t="s">
        <v>9542</v>
      </c>
      <c r="H4943" t="s">
        <v>9543</v>
      </c>
      <c r="I4943" s="1" t="s">
        <v>19</v>
      </c>
      <c r="J4943" s="1" t="s">
        <v>9544</v>
      </c>
      <c r="K4943" s="1" t="s">
        <v>9543</v>
      </c>
      <c r="L4943" s="1" t="str">
        <f>IF(ISERROR(VLOOKUP($D4943&amp;":"&amp;$E4943&amp;":"&amp;$F4943,[1]Sheet2!$A$26:$I$7753,9,FALSE)),"",VLOOKUP($D4943&amp;":"&amp;$E4943&amp;":"&amp;$F4943,[1]Sheet2!$A$26:$I$7753,9,FALSE))</f>
        <v>verified</v>
      </c>
      <c r="M4943" s="1"/>
      <c r="O4943" s="1">
        <v>96</v>
      </c>
      <c r="P4943" s="1">
        <v>2</v>
      </c>
      <c r="Q4943" s="1">
        <v>52</v>
      </c>
      <c r="R4943" s="1">
        <v>5</v>
      </c>
      <c r="S4943" s="1" t="s">
        <v>19</v>
      </c>
      <c r="T4943" s="1" t="s">
        <v>9544</v>
      </c>
      <c r="U4943" s="1" t="s">
        <v>9543</v>
      </c>
      <c r="V4943" s="1">
        <v>16130145</v>
      </c>
      <c r="W4943" s="1" t="s">
        <v>17</v>
      </c>
      <c r="X4943" s="1" t="s">
        <v>19</v>
      </c>
      <c r="Z4943" t="s">
        <v>9541</v>
      </c>
      <c r="AA4943">
        <v>2</v>
      </c>
      <c r="AB4943" t="s">
        <v>18481</v>
      </c>
      <c r="AC4943" t="s">
        <v>9544</v>
      </c>
      <c r="AD4943" t="s">
        <v>9543</v>
      </c>
      <c r="AE4943" t="s">
        <v>16276</v>
      </c>
      <c r="AF4943" t="s">
        <v>16277</v>
      </c>
    </row>
    <row r="4944" spans="1:32">
      <c r="A4944" t="s">
        <v>25300</v>
      </c>
      <c r="B4944" t="s">
        <v>9545</v>
      </c>
      <c r="C4944">
        <v>2</v>
      </c>
      <c r="D4944">
        <v>52</v>
      </c>
      <c r="E4944">
        <v>5</v>
      </c>
      <c r="F4944" t="s">
        <v>21</v>
      </c>
      <c r="G4944" t="s">
        <v>9546</v>
      </c>
      <c r="H4944" t="s">
        <v>9547</v>
      </c>
      <c r="I4944" s="1" t="s">
        <v>19</v>
      </c>
      <c r="J4944" s="1" t="s">
        <v>9548</v>
      </c>
      <c r="K4944" s="1" t="s">
        <v>9547</v>
      </c>
      <c r="L4944" s="1" t="str">
        <f>IF(ISERROR(VLOOKUP($D4944&amp;":"&amp;$E4944&amp;":"&amp;$F4944,[1]Sheet2!$A$26:$I$7753,9,FALSE)),"",VLOOKUP($D4944&amp;":"&amp;$E4944&amp;":"&amp;$F4944,[1]Sheet2!$A$26:$I$7753,9,FALSE))</f>
        <v>verified</v>
      </c>
      <c r="M4944" s="1"/>
      <c r="O4944" s="1">
        <v>96</v>
      </c>
      <c r="P4944" s="1">
        <v>2</v>
      </c>
      <c r="Q4944" s="1">
        <v>52</v>
      </c>
      <c r="R4944" s="1">
        <v>5</v>
      </c>
      <c r="S4944" s="1" t="s">
        <v>21</v>
      </c>
      <c r="T4944" s="1" t="s">
        <v>9548</v>
      </c>
      <c r="U4944" s="1" t="s">
        <v>9547</v>
      </c>
      <c r="V4944" s="1">
        <v>16130158</v>
      </c>
      <c r="W4944" s="1" t="s">
        <v>17</v>
      </c>
      <c r="X4944" s="1" t="s">
        <v>19</v>
      </c>
      <c r="Z4944" t="s">
        <v>9545</v>
      </c>
      <c r="AA4944">
        <v>2</v>
      </c>
      <c r="AB4944" t="s">
        <v>18482</v>
      </c>
      <c r="AC4944" t="s">
        <v>9548</v>
      </c>
      <c r="AD4944" t="s">
        <v>9547</v>
      </c>
      <c r="AE4944" t="s">
        <v>16276</v>
      </c>
      <c r="AF4944" t="s">
        <v>16277</v>
      </c>
    </row>
    <row r="4945" spans="1:32">
      <c r="A4945" t="s">
        <v>25301</v>
      </c>
      <c r="B4945" t="s">
        <v>9549</v>
      </c>
      <c r="C4945">
        <v>2</v>
      </c>
      <c r="D4945">
        <v>52</v>
      </c>
      <c r="E4945">
        <v>5</v>
      </c>
      <c r="F4945" t="s">
        <v>28</v>
      </c>
      <c r="G4945" t="s">
        <v>9550</v>
      </c>
      <c r="H4945" t="s">
        <v>9551</v>
      </c>
      <c r="I4945" s="1" t="s">
        <v>19</v>
      </c>
      <c r="J4945" s="1" t="s">
        <v>9552</v>
      </c>
      <c r="K4945" s="1" t="s">
        <v>9551</v>
      </c>
      <c r="L4945" s="1" t="str">
        <f>IF(ISERROR(VLOOKUP($D4945&amp;":"&amp;$E4945&amp;":"&amp;$F4945,[1]Sheet2!$A$26:$I$7753,9,FALSE)),"",VLOOKUP($D4945&amp;":"&amp;$E4945&amp;":"&amp;$F4945,[1]Sheet2!$A$26:$I$7753,9,FALSE))</f>
        <v>verified</v>
      </c>
      <c r="M4945" s="1"/>
      <c r="O4945" s="1">
        <v>96</v>
      </c>
      <c r="P4945" s="1">
        <v>2</v>
      </c>
      <c r="Q4945" s="1">
        <v>52</v>
      </c>
      <c r="R4945" s="1">
        <v>5</v>
      </c>
      <c r="S4945" s="1" t="s">
        <v>28</v>
      </c>
      <c r="T4945" s="1" t="s">
        <v>9552</v>
      </c>
      <c r="U4945" s="1" t="s">
        <v>9551</v>
      </c>
      <c r="V4945" s="1">
        <v>16130159</v>
      </c>
      <c r="W4945" s="1" t="s">
        <v>17</v>
      </c>
      <c r="X4945" s="1" t="s">
        <v>19</v>
      </c>
      <c r="Z4945" t="s">
        <v>9549</v>
      </c>
      <c r="AA4945">
        <v>2</v>
      </c>
      <c r="AB4945" t="s">
        <v>18483</v>
      </c>
      <c r="AC4945" t="s">
        <v>9552</v>
      </c>
      <c r="AD4945" t="s">
        <v>9551</v>
      </c>
      <c r="AE4945" t="s">
        <v>16276</v>
      </c>
      <c r="AF4945" t="s">
        <v>16277</v>
      </c>
    </row>
    <row r="4946" spans="1:32">
      <c r="A4946" t="s">
        <v>25302</v>
      </c>
      <c r="B4946" t="s">
        <v>9553</v>
      </c>
      <c r="C4946">
        <v>2</v>
      </c>
      <c r="D4946">
        <v>52</v>
      </c>
      <c r="E4946">
        <v>5</v>
      </c>
      <c r="F4946" t="s">
        <v>33</v>
      </c>
      <c r="G4946" t="s">
        <v>9554</v>
      </c>
      <c r="H4946" t="s">
        <v>9555</v>
      </c>
      <c r="I4946" s="1" t="s">
        <v>19</v>
      </c>
      <c r="J4946" s="1" t="s">
        <v>9556</v>
      </c>
      <c r="K4946" s="1" t="s">
        <v>9555</v>
      </c>
      <c r="L4946" s="1" t="str">
        <f>IF(ISERROR(VLOOKUP($D4946&amp;":"&amp;$E4946&amp;":"&amp;$F4946,[1]Sheet2!$A$26:$I$7753,9,FALSE)),"",VLOOKUP($D4946&amp;":"&amp;$E4946&amp;":"&amp;$F4946,[1]Sheet2!$A$26:$I$7753,9,FALSE))</f>
        <v>verified</v>
      </c>
      <c r="M4946" s="1"/>
      <c r="O4946" s="1">
        <v>96</v>
      </c>
      <c r="P4946" s="1">
        <v>2</v>
      </c>
      <c r="Q4946" s="1">
        <v>52</v>
      </c>
      <c r="R4946" s="1">
        <v>5</v>
      </c>
      <c r="S4946" s="1" t="s">
        <v>33</v>
      </c>
      <c r="T4946" s="1" t="s">
        <v>9556</v>
      </c>
      <c r="U4946" s="1" t="s">
        <v>9555</v>
      </c>
      <c r="V4946" s="1">
        <v>16130176</v>
      </c>
      <c r="W4946" s="1" t="s">
        <v>17</v>
      </c>
      <c r="X4946" s="1" t="s">
        <v>19</v>
      </c>
      <c r="Z4946" t="s">
        <v>9553</v>
      </c>
      <c r="AA4946">
        <v>2</v>
      </c>
      <c r="AB4946" t="s">
        <v>18484</v>
      </c>
      <c r="AC4946" t="s">
        <v>9556</v>
      </c>
      <c r="AD4946" t="s">
        <v>9555</v>
      </c>
      <c r="AE4946" t="s">
        <v>16276</v>
      </c>
      <c r="AF4946" t="s">
        <v>16277</v>
      </c>
    </row>
    <row r="4947" spans="1:32">
      <c r="A4947" t="s">
        <v>25303</v>
      </c>
      <c r="B4947" t="s">
        <v>9557</v>
      </c>
      <c r="C4947">
        <v>3</v>
      </c>
      <c r="D4947">
        <v>52</v>
      </c>
      <c r="E4947">
        <v>5</v>
      </c>
      <c r="F4947" t="s">
        <v>38</v>
      </c>
      <c r="G4947" t="s">
        <v>9558</v>
      </c>
      <c r="H4947" t="s">
        <v>9559</v>
      </c>
      <c r="I4947" s="1" t="s">
        <v>19</v>
      </c>
      <c r="J4947" s="1" t="s">
        <v>9560</v>
      </c>
      <c r="K4947" s="1" t="s">
        <v>9559</v>
      </c>
      <c r="L4947" s="1" t="str">
        <f>IF(ISERROR(VLOOKUP($D4947&amp;":"&amp;$E4947&amp;":"&amp;$F4947,[1]Sheet2!$A$26:$I$7753,9,FALSE)),"",VLOOKUP($D4947&amp;":"&amp;$E4947&amp;":"&amp;$F4947,[1]Sheet2!$A$26:$I$7753,9,FALSE))</f>
        <v>verified</v>
      </c>
      <c r="M4947" s="1"/>
      <c r="O4947" s="1">
        <v>96</v>
      </c>
      <c r="P4947" s="1">
        <v>3</v>
      </c>
      <c r="Q4947" s="1">
        <v>52</v>
      </c>
      <c r="R4947" s="1">
        <v>5</v>
      </c>
      <c r="S4947" s="1" t="s">
        <v>38</v>
      </c>
      <c r="T4947" s="1" t="s">
        <v>9560</v>
      </c>
      <c r="U4947" s="1" t="s">
        <v>9559</v>
      </c>
      <c r="V4947" s="1">
        <v>16130177</v>
      </c>
      <c r="W4947" s="1" t="s">
        <v>17</v>
      </c>
      <c r="X4947" s="1" t="s">
        <v>19</v>
      </c>
      <c r="Z4947" t="s">
        <v>9557</v>
      </c>
      <c r="AA4947">
        <v>3</v>
      </c>
      <c r="AB4947" t="s">
        <v>18485</v>
      </c>
      <c r="AC4947" t="s">
        <v>9560</v>
      </c>
      <c r="AD4947" t="s">
        <v>9559</v>
      </c>
      <c r="AE4947" t="s">
        <v>16276</v>
      </c>
      <c r="AF4947" t="s">
        <v>16277</v>
      </c>
    </row>
    <row r="4948" spans="1:32">
      <c r="A4948" t="s">
        <v>25304</v>
      </c>
      <c r="B4948" t="s">
        <v>9561</v>
      </c>
      <c r="C4948">
        <v>3</v>
      </c>
      <c r="D4948">
        <v>52</v>
      </c>
      <c r="E4948">
        <v>5</v>
      </c>
      <c r="F4948" t="s">
        <v>43</v>
      </c>
      <c r="G4948" t="s">
        <v>9562</v>
      </c>
      <c r="H4948" t="s">
        <v>9563</v>
      </c>
      <c r="I4948" s="1" t="s">
        <v>19</v>
      </c>
      <c r="J4948" s="1" t="s">
        <v>9564</v>
      </c>
      <c r="K4948" s="1" t="s">
        <v>9563</v>
      </c>
      <c r="L4948" s="1" t="str">
        <f>IF(ISERROR(VLOOKUP($D4948&amp;":"&amp;$E4948&amp;":"&amp;$F4948,[1]Sheet2!$A$26:$I$7753,9,FALSE)),"",VLOOKUP($D4948&amp;":"&amp;$E4948&amp;":"&amp;$F4948,[1]Sheet2!$A$26:$I$7753,9,FALSE))</f>
        <v>verified</v>
      </c>
      <c r="M4948" s="1"/>
      <c r="O4948" s="1">
        <v>96</v>
      </c>
      <c r="P4948" s="1">
        <v>3</v>
      </c>
      <c r="Q4948" s="1">
        <v>52</v>
      </c>
      <c r="R4948" s="1">
        <v>5</v>
      </c>
      <c r="S4948" s="1" t="s">
        <v>43</v>
      </c>
      <c r="T4948" s="1" t="s">
        <v>9564</v>
      </c>
      <c r="U4948" s="1" t="s">
        <v>9563</v>
      </c>
      <c r="V4948" s="1">
        <v>16130178</v>
      </c>
      <c r="W4948" s="1" t="s">
        <v>17</v>
      </c>
      <c r="X4948" s="1" t="s">
        <v>19</v>
      </c>
      <c r="Z4948" t="s">
        <v>9561</v>
      </c>
      <c r="AA4948">
        <v>3</v>
      </c>
      <c r="AB4948" t="s">
        <v>18486</v>
      </c>
      <c r="AC4948" t="s">
        <v>9564</v>
      </c>
      <c r="AD4948" t="s">
        <v>9563</v>
      </c>
      <c r="AE4948" t="s">
        <v>16276</v>
      </c>
      <c r="AF4948" t="s">
        <v>16277</v>
      </c>
    </row>
    <row r="4949" spans="1:32">
      <c r="A4949" t="s">
        <v>25305</v>
      </c>
      <c r="B4949" t="s">
        <v>9565</v>
      </c>
      <c r="C4949">
        <v>2</v>
      </c>
      <c r="D4949">
        <v>52</v>
      </c>
      <c r="E4949">
        <v>5</v>
      </c>
      <c r="F4949" t="s">
        <v>48</v>
      </c>
      <c r="G4949" t="s">
        <v>9566</v>
      </c>
      <c r="H4949" t="s">
        <v>9567</v>
      </c>
      <c r="I4949" s="1" t="s">
        <v>19</v>
      </c>
      <c r="J4949" s="1" t="s">
        <v>9568</v>
      </c>
      <c r="K4949" s="1" t="s">
        <v>9567</v>
      </c>
      <c r="L4949" s="1" t="str">
        <f>IF(ISERROR(VLOOKUP($D4949&amp;":"&amp;$E4949&amp;":"&amp;$F4949,[1]Sheet2!$A$26:$I$7753,9,FALSE)),"",VLOOKUP($D4949&amp;":"&amp;$E4949&amp;":"&amp;$F4949,[1]Sheet2!$A$26:$I$7753,9,FALSE))</f>
        <v>verified</v>
      </c>
      <c r="M4949" s="1"/>
      <c r="O4949" s="1">
        <v>96</v>
      </c>
      <c r="P4949" s="1">
        <v>2</v>
      </c>
      <c r="Q4949" s="1">
        <v>52</v>
      </c>
      <c r="R4949" s="1">
        <v>5</v>
      </c>
      <c r="S4949" s="1" t="s">
        <v>48</v>
      </c>
      <c r="T4949" s="1" t="s">
        <v>9568</v>
      </c>
      <c r="U4949" s="1" t="s">
        <v>9567</v>
      </c>
      <c r="V4949" s="1">
        <v>16130377</v>
      </c>
      <c r="W4949" s="1" t="s">
        <v>17</v>
      </c>
      <c r="X4949" s="1" t="s">
        <v>19</v>
      </c>
      <c r="Z4949" t="s">
        <v>9565</v>
      </c>
      <c r="AA4949">
        <v>2</v>
      </c>
      <c r="AB4949" t="s">
        <v>18487</v>
      </c>
      <c r="AC4949" t="s">
        <v>9568</v>
      </c>
      <c r="AD4949" t="s">
        <v>9567</v>
      </c>
      <c r="AE4949" t="s">
        <v>16276</v>
      </c>
      <c r="AF4949" t="s">
        <v>16277</v>
      </c>
    </row>
    <row r="4950" spans="1:32">
      <c r="A4950" t="s">
        <v>25306</v>
      </c>
      <c r="B4950" t="s">
        <v>9569</v>
      </c>
      <c r="C4950">
        <v>2</v>
      </c>
      <c r="D4950">
        <v>52</v>
      </c>
      <c r="E4950">
        <v>6</v>
      </c>
      <c r="F4950" t="s">
        <v>13</v>
      </c>
      <c r="G4950" t="s">
        <v>9570</v>
      </c>
      <c r="H4950" t="s">
        <v>9571</v>
      </c>
      <c r="I4950" s="1" t="s">
        <v>19</v>
      </c>
      <c r="J4950" s="1" t="s">
        <v>9572</v>
      </c>
      <c r="K4950" s="1" t="s">
        <v>9571</v>
      </c>
      <c r="L4950" s="1" t="str">
        <f>IF(ISERROR(VLOOKUP($D4950&amp;":"&amp;$E4950&amp;":"&amp;$F4950,[1]Sheet2!$A$26:$I$7753,9,FALSE)),"",VLOOKUP($D4950&amp;":"&amp;$E4950&amp;":"&amp;$F4950,[1]Sheet2!$A$26:$I$7753,9,FALSE))</f>
        <v>verified</v>
      </c>
      <c r="M4950" s="1"/>
      <c r="O4950" s="1">
        <v>96</v>
      </c>
      <c r="P4950" s="1">
        <v>2</v>
      </c>
      <c r="Q4950" s="1">
        <v>52</v>
      </c>
      <c r="R4950" s="1">
        <v>6</v>
      </c>
      <c r="S4950" s="1" t="s">
        <v>13</v>
      </c>
      <c r="T4950" s="1" t="s">
        <v>9572</v>
      </c>
      <c r="U4950" s="1" t="s">
        <v>9571</v>
      </c>
      <c r="V4950" s="1">
        <v>16130380</v>
      </c>
      <c r="W4950" s="1" t="s">
        <v>17</v>
      </c>
      <c r="X4950" s="1" t="s">
        <v>19</v>
      </c>
      <c r="Z4950" t="s">
        <v>9569</v>
      </c>
      <c r="AA4950">
        <v>2</v>
      </c>
      <c r="AB4950" t="s">
        <v>18488</v>
      </c>
      <c r="AC4950" t="s">
        <v>9572</v>
      </c>
      <c r="AD4950" t="s">
        <v>9571</v>
      </c>
      <c r="AE4950" t="s">
        <v>16276</v>
      </c>
      <c r="AF4950" t="s">
        <v>16277</v>
      </c>
    </row>
    <row r="4951" spans="1:32">
      <c r="A4951" t="s">
        <v>25307</v>
      </c>
      <c r="B4951" t="s">
        <v>9573</v>
      </c>
      <c r="C4951">
        <v>2</v>
      </c>
      <c r="D4951">
        <v>52</v>
      </c>
      <c r="E4951">
        <v>6</v>
      </c>
      <c r="F4951" t="s">
        <v>19</v>
      </c>
      <c r="G4951" t="s">
        <v>9574</v>
      </c>
      <c r="H4951" t="s">
        <v>9575</v>
      </c>
      <c r="I4951" s="1" t="s">
        <v>19</v>
      </c>
      <c r="J4951" s="1" t="s">
        <v>9576</v>
      </c>
      <c r="K4951" s="1" t="s">
        <v>9575</v>
      </c>
      <c r="L4951" s="1" t="str">
        <f>IF(ISERROR(VLOOKUP($D4951&amp;":"&amp;$E4951&amp;":"&amp;$F4951,[1]Sheet2!$A$26:$I$7753,9,FALSE)),"",VLOOKUP($D4951&amp;":"&amp;$E4951&amp;":"&amp;$F4951,[1]Sheet2!$A$26:$I$7753,9,FALSE))</f>
        <v>verified</v>
      </c>
      <c r="M4951" s="1"/>
      <c r="O4951" s="1">
        <v>96</v>
      </c>
      <c r="P4951" s="1">
        <v>2</v>
      </c>
      <c r="Q4951" s="1">
        <v>52</v>
      </c>
      <c r="R4951" s="1">
        <v>6</v>
      </c>
      <c r="S4951" s="1" t="s">
        <v>19</v>
      </c>
      <c r="T4951" s="1" t="s">
        <v>9576</v>
      </c>
      <c r="U4951" s="1" t="s">
        <v>9575</v>
      </c>
      <c r="V4951" s="1">
        <v>16130450</v>
      </c>
      <c r="W4951" s="1" t="s">
        <v>17</v>
      </c>
      <c r="X4951" s="1" t="s">
        <v>19</v>
      </c>
      <c r="Z4951" t="s">
        <v>9573</v>
      </c>
      <c r="AA4951">
        <v>2</v>
      </c>
      <c r="AB4951" t="s">
        <v>18489</v>
      </c>
      <c r="AC4951" t="s">
        <v>9576</v>
      </c>
      <c r="AD4951" t="s">
        <v>9575</v>
      </c>
      <c r="AE4951" t="s">
        <v>16276</v>
      </c>
      <c r="AF4951" t="s">
        <v>16277</v>
      </c>
    </row>
    <row r="4952" spans="1:32">
      <c r="A4952" t="s">
        <v>25308</v>
      </c>
      <c r="B4952" t="s">
        <v>9577</v>
      </c>
      <c r="C4952">
        <v>2</v>
      </c>
      <c r="D4952">
        <v>52</v>
      </c>
      <c r="E4952">
        <v>6</v>
      </c>
      <c r="F4952" t="s">
        <v>21</v>
      </c>
      <c r="G4952" t="s">
        <v>9578</v>
      </c>
      <c r="H4952" t="s">
        <v>9579</v>
      </c>
      <c r="I4952" s="1" t="s">
        <v>19</v>
      </c>
      <c r="J4952" s="1" t="s">
        <v>9580</v>
      </c>
      <c r="K4952" s="1" t="s">
        <v>9579</v>
      </c>
      <c r="L4952" s="1" t="str">
        <f>IF(ISERROR(VLOOKUP($D4952&amp;":"&amp;$E4952&amp;":"&amp;$F4952,[1]Sheet2!$A$26:$I$7753,9,FALSE)),"",VLOOKUP($D4952&amp;":"&amp;$E4952&amp;":"&amp;$F4952,[1]Sheet2!$A$26:$I$7753,9,FALSE))</f>
        <v>verified</v>
      </c>
      <c r="M4952" s="1"/>
      <c r="O4952" s="1">
        <v>96</v>
      </c>
      <c r="P4952" s="1">
        <v>2</v>
      </c>
      <c r="Q4952" s="1">
        <v>52</v>
      </c>
      <c r="R4952" s="1">
        <v>6</v>
      </c>
      <c r="S4952" s="1" t="s">
        <v>21</v>
      </c>
      <c r="T4952" s="1" t="s">
        <v>9580</v>
      </c>
      <c r="U4952" s="1" t="s">
        <v>9579</v>
      </c>
      <c r="V4952" s="1">
        <v>16130464</v>
      </c>
      <c r="W4952" s="1" t="s">
        <v>17</v>
      </c>
      <c r="X4952" s="1" t="s">
        <v>19</v>
      </c>
      <c r="Z4952" t="s">
        <v>9577</v>
      </c>
      <c r="AA4952">
        <v>2</v>
      </c>
      <c r="AB4952" t="s">
        <v>18490</v>
      </c>
      <c r="AC4952" t="s">
        <v>9580</v>
      </c>
      <c r="AD4952" t="s">
        <v>9579</v>
      </c>
      <c r="AE4952" t="s">
        <v>16276</v>
      </c>
      <c r="AF4952" t="s">
        <v>16277</v>
      </c>
    </row>
    <row r="4953" spans="1:32">
      <c r="A4953" t="s">
        <v>25309</v>
      </c>
      <c r="B4953" t="s">
        <v>9581</v>
      </c>
      <c r="C4953">
        <v>2</v>
      </c>
      <c r="D4953">
        <v>52</v>
      </c>
      <c r="E4953">
        <v>6</v>
      </c>
      <c r="F4953" t="s">
        <v>28</v>
      </c>
      <c r="G4953" t="s">
        <v>9582</v>
      </c>
      <c r="H4953" t="s">
        <v>9583</v>
      </c>
      <c r="I4953" s="1" t="s">
        <v>19</v>
      </c>
      <c r="J4953" s="1" t="s">
        <v>9584</v>
      </c>
      <c r="K4953" s="1" t="s">
        <v>9583</v>
      </c>
      <c r="L4953" s="1" t="str">
        <f>IF(ISERROR(VLOOKUP($D4953&amp;":"&amp;$E4953&amp;":"&amp;$F4953,[1]Sheet2!$A$26:$I$7753,9,FALSE)),"",VLOOKUP($D4953&amp;":"&amp;$E4953&amp;":"&amp;$F4953,[1]Sheet2!$A$26:$I$7753,9,FALSE))</f>
        <v>verified</v>
      </c>
      <c r="M4953" s="1"/>
      <c r="O4953" s="1">
        <v>96</v>
      </c>
      <c r="P4953" s="1">
        <v>2</v>
      </c>
      <c r="Q4953" s="1">
        <v>52</v>
      </c>
      <c r="R4953" s="1">
        <v>6</v>
      </c>
      <c r="S4953" s="1" t="s">
        <v>28</v>
      </c>
      <c r="T4953" s="1" t="s">
        <v>9584</v>
      </c>
      <c r="U4953" s="1" t="s">
        <v>9583</v>
      </c>
      <c r="V4953" s="1">
        <v>16130465</v>
      </c>
      <c r="W4953" s="1" t="s">
        <v>17</v>
      </c>
      <c r="X4953" s="1" t="s">
        <v>19</v>
      </c>
      <c r="Z4953" t="s">
        <v>9581</v>
      </c>
      <c r="AA4953">
        <v>2</v>
      </c>
      <c r="AB4953" t="s">
        <v>18491</v>
      </c>
      <c r="AC4953" t="s">
        <v>9584</v>
      </c>
      <c r="AD4953" t="s">
        <v>9583</v>
      </c>
      <c r="AE4953" t="s">
        <v>16276</v>
      </c>
      <c r="AF4953" t="s">
        <v>16277</v>
      </c>
    </row>
    <row r="4954" spans="1:32">
      <c r="A4954" t="s">
        <v>25310</v>
      </c>
      <c r="B4954" t="s">
        <v>9585</v>
      </c>
      <c r="C4954">
        <v>2</v>
      </c>
      <c r="D4954">
        <v>52</v>
      </c>
      <c r="E4954">
        <v>6</v>
      </c>
      <c r="F4954" t="s">
        <v>33</v>
      </c>
      <c r="G4954" t="s">
        <v>9586</v>
      </c>
      <c r="H4954" t="s">
        <v>9587</v>
      </c>
      <c r="I4954" s="1" t="s">
        <v>19</v>
      </c>
      <c r="J4954" s="1" t="s">
        <v>9588</v>
      </c>
      <c r="K4954" s="1" t="s">
        <v>9587</v>
      </c>
      <c r="L4954" s="1" t="str">
        <f>IF(ISERROR(VLOOKUP($D4954&amp;":"&amp;$E4954&amp;":"&amp;$F4954,[1]Sheet2!$A$26:$I$7753,9,FALSE)),"",VLOOKUP($D4954&amp;":"&amp;$E4954&amp;":"&amp;$F4954,[1]Sheet2!$A$26:$I$7753,9,FALSE))</f>
        <v>verified</v>
      </c>
      <c r="M4954" s="1"/>
      <c r="O4954" s="1">
        <v>96</v>
      </c>
      <c r="P4954" s="1">
        <v>2</v>
      </c>
      <c r="Q4954" s="1">
        <v>52</v>
      </c>
      <c r="R4954" s="1">
        <v>6</v>
      </c>
      <c r="S4954" s="1" t="s">
        <v>33</v>
      </c>
      <c r="T4954" s="1" t="s">
        <v>9588</v>
      </c>
      <c r="U4954" s="1" t="s">
        <v>9587</v>
      </c>
      <c r="V4954" s="1">
        <v>16130467</v>
      </c>
      <c r="W4954" s="1" t="s">
        <v>17</v>
      </c>
      <c r="X4954" s="1" t="s">
        <v>19</v>
      </c>
      <c r="Z4954" t="s">
        <v>9585</v>
      </c>
      <c r="AA4954">
        <v>2</v>
      </c>
      <c r="AB4954" t="s">
        <v>18492</v>
      </c>
      <c r="AC4954" t="s">
        <v>9588</v>
      </c>
      <c r="AD4954" t="s">
        <v>9587</v>
      </c>
      <c r="AE4954" t="s">
        <v>16276</v>
      </c>
      <c r="AF4954" t="s">
        <v>16277</v>
      </c>
    </row>
    <row r="4955" spans="1:32">
      <c r="A4955" t="s">
        <v>25311</v>
      </c>
      <c r="B4955" t="s">
        <v>9589</v>
      </c>
      <c r="C4955">
        <v>2</v>
      </c>
      <c r="D4955">
        <v>52</v>
      </c>
      <c r="E4955">
        <v>6</v>
      </c>
      <c r="F4955" t="s">
        <v>38</v>
      </c>
      <c r="G4955" t="s">
        <v>9590</v>
      </c>
      <c r="H4955" t="s">
        <v>9591</v>
      </c>
      <c r="I4955" s="1" t="s">
        <v>19</v>
      </c>
      <c r="J4955" s="1" t="s">
        <v>9592</v>
      </c>
      <c r="K4955" s="1" t="s">
        <v>9591</v>
      </c>
      <c r="L4955" s="1" t="str">
        <f>IF(ISERROR(VLOOKUP($D4955&amp;":"&amp;$E4955&amp;":"&amp;$F4955,[1]Sheet2!$A$26:$I$7753,9,FALSE)),"",VLOOKUP($D4955&amp;":"&amp;$E4955&amp;":"&amp;$F4955,[1]Sheet2!$A$26:$I$7753,9,FALSE))</f>
        <v>verified</v>
      </c>
      <c r="M4955" s="1"/>
      <c r="O4955" s="1">
        <v>96</v>
      </c>
      <c r="P4955" s="1">
        <v>2</v>
      </c>
      <c r="Q4955" s="1">
        <v>52</v>
      </c>
      <c r="R4955" s="1">
        <v>6</v>
      </c>
      <c r="S4955" s="1" t="s">
        <v>38</v>
      </c>
      <c r="T4955" s="1" t="s">
        <v>9592</v>
      </c>
      <c r="U4955" s="1" t="s">
        <v>9591</v>
      </c>
      <c r="V4955" s="1">
        <v>16130477</v>
      </c>
      <c r="W4955" s="1" t="s">
        <v>17</v>
      </c>
      <c r="X4955" s="1" t="s">
        <v>19</v>
      </c>
      <c r="Z4955" t="s">
        <v>9589</v>
      </c>
      <c r="AA4955">
        <v>2</v>
      </c>
      <c r="AB4955" t="s">
        <v>18493</v>
      </c>
      <c r="AC4955" t="s">
        <v>9592</v>
      </c>
      <c r="AD4955" t="s">
        <v>9591</v>
      </c>
      <c r="AE4955" t="s">
        <v>16276</v>
      </c>
      <c r="AF4955" t="s">
        <v>16277</v>
      </c>
    </row>
    <row r="4956" spans="1:32">
      <c r="A4956" t="s">
        <v>25312</v>
      </c>
      <c r="B4956" t="s">
        <v>9593</v>
      </c>
      <c r="C4956">
        <v>3</v>
      </c>
      <c r="D4956">
        <v>52</v>
      </c>
      <c r="E4956">
        <v>6</v>
      </c>
      <c r="F4956" t="s">
        <v>43</v>
      </c>
      <c r="G4956" t="s">
        <v>9594</v>
      </c>
      <c r="H4956" t="s">
        <v>9595</v>
      </c>
      <c r="I4956" s="1" t="s">
        <v>19</v>
      </c>
      <c r="J4956" s="1" t="s">
        <v>9596</v>
      </c>
      <c r="K4956" s="1" t="s">
        <v>9595</v>
      </c>
      <c r="L4956" s="1" t="str">
        <f>IF(ISERROR(VLOOKUP($D4956&amp;":"&amp;$E4956&amp;":"&amp;$F4956,[1]Sheet2!$A$26:$I$7753,9,FALSE)),"",VLOOKUP($D4956&amp;":"&amp;$E4956&amp;":"&amp;$F4956,[1]Sheet2!$A$26:$I$7753,9,FALSE))</f>
        <v>verified</v>
      </c>
      <c r="M4956" s="1"/>
      <c r="O4956" s="1">
        <v>96</v>
      </c>
      <c r="P4956" s="1">
        <v>3</v>
      </c>
      <c r="Q4956" s="1">
        <v>52</v>
      </c>
      <c r="R4956" s="1">
        <v>6</v>
      </c>
      <c r="S4956" s="1" t="s">
        <v>43</v>
      </c>
      <c r="T4956" s="1" t="s">
        <v>9596</v>
      </c>
      <c r="U4956" s="1" t="s">
        <v>9595</v>
      </c>
      <c r="V4956" s="1">
        <v>16130587</v>
      </c>
      <c r="W4956" s="1" t="s">
        <v>17</v>
      </c>
      <c r="X4956" s="1" t="s">
        <v>19</v>
      </c>
      <c r="Z4956" t="s">
        <v>9593</v>
      </c>
      <c r="AA4956">
        <v>3</v>
      </c>
      <c r="AB4956" t="s">
        <v>18494</v>
      </c>
      <c r="AC4956" t="s">
        <v>9596</v>
      </c>
      <c r="AD4956" t="s">
        <v>9595</v>
      </c>
      <c r="AE4956" t="s">
        <v>16276</v>
      </c>
      <c r="AF4956" t="s">
        <v>16277</v>
      </c>
    </row>
    <row r="4957" spans="1:32">
      <c r="A4957" t="s">
        <v>25313</v>
      </c>
      <c r="B4957" t="s">
        <v>9597</v>
      </c>
      <c r="C4957">
        <v>2</v>
      </c>
      <c r="D4957">
        <v>52</v>
      </c>
      <c r="E4957">
        <v>6</v>
      </c>
      <c r="F4957" t="s">
        <v>48</v>
      </c>
      <c r="G4957" t="s">
        <v>9598</v>
      </c>
      <c r="H4957" t="s">
        <v>9599</v>
      </c>
      <c r="I4957" s="1" t="s">
        <v>19</v>
      </c>
      <c r="J4957" s="1" t="s">
        <v>9600</v>
      </c>
      <c r="K4957" s="1" t="s">
        <v>9599</v>
      </c>
      <c r="L4957" s="1" t="str">
        <f>IF(ISERROR(VLOOKUP($D4957&amp;":"&amp;$E4957&amp;":"&amp;$F4957,[1]Sheet2!$A$26:$I$7753,9,FALSE)),"",VLOOKUP($D4957&amp;":"&amp;$E4957&amp;":"&amp;$F4957,[1]Sheet2!$A$26:$I$7753,9,FALSE))</f>
        <v>verified</v>
      </c>
      <c r="M4957" s="1"/>
      <c r="O4957" s="1">
        <v>96</v>
      </c>
      <c r="P4957" s="1">
        <v>2</v>
      </c>
      <c r="Q4957" s="1">
        <v>52</v>
      </c>
      <c r="R4957" s="1">
        <v>6</v>
      </c>
      <c r="S4957" s="1" t="s">
        <v>48</v>
      </c>
      <c r="T4957" s="1" t="s">
        <v>9600</v>
      </c>
      <c r="U4957" s="1" t="s">
        <v>9599</v>
      </c>
      <c r="V4957" s="1">
        <v>16130612</v>
      </c>
      <c r="W4957" s="1" t="s">
        <v>17</v>
      </c>
      <c r="X4957" s="1" t="s">
        <v>19</v>
      </c>
      <c r="Z4957" t="s">
        <v>9597</v>
      </c>
      <c r="AA4957">
        <v>2</v>
      </c>
      <c r="AB4957" t="s">
        <v>18495</v>
      </c>
      <c r="AC4957" t="s">
        <v>9600</v>
      </c>
      <c r="AD4957" t="s">
        <v>9599</v>
      </c>
      <c r="AE4957" t="s">
        <v>16276</v>
      </c>
      <c r="AF4957" t="s">
        <v>16277</v>
      </c>
    </row>
    <row r="4958" spans="1:32">
      <c r="A4958" t="s">
        <v>25314</v>
      </c>
      <c r="B4958" t="s">
        <v>9601</v>
      </c>
      <c r="C4958">
        <v>2</v>
      </c>
      <c r="D4958">
        <v>52</v>
      </c>
      <c r="E4958">
        <v>7</v>
      </c>
      <c r="F4958" t="s">
        <v>13</v>
      </c>
      <c r="G4958" t="s">
        <v>9602</v>
      </c>
      <c r="H4958" t="s">
        <v>9603</v>
      </c>
      <c r="I4958" s="1" t="s">
        <v>19</v>
      </c>
      <c r="J4958" s="1" t="s">
        <v>9604</v>
      </c>
      <c r="K4958" s="1" t="s">
        <v>9603</v>
      </c>
      <c r="L4958" s="1" t="str">
        <f>IF(ISERROR(VLOOKUP($D4958&amp;":"&amp;$E4958&amp;":"&amp;$F4958,[1]Sheet2!$A$26:$I$7753,9,FALSE)),"",VLOOKUP($D4958&amp;":"&amp;$E4958&amp;":"&amp;$F4958,[1]Sheet2!$A$26:$I$7753,9,FALSE))</f>
        <v>verified</v>
      </c>
      <c r="M4958" s="1"/>
      <c r="O4958" s="1">
        <v>96</v>
      </c>
      <c r="P4958" s="1">
        <v>2</v>
      </c>
      <c r="Q4958" s="1">
        <v>52</v>
      </c>
      <c r="R4958" s="1">
        <v>7</v>
      </c>
      <c r="S4958" s="1" t="s">
        <v>13</v>
      </c>
      <c r="T4958" s="1" t="s">
        <v>9604</v>
      </c>
      <c r="U4958" s="1" t="s">
        <v>9603</v>
      </c>
      <c r="V4958" s="1">
        <v>16130613</v>
      </c>
      <c r="W4958" s="1" t="s">
        <v>17</v>
      </c>
      <c r="X4958" s="1" t="s">
        <v>19</v>
      </c>
      <c r="Z4958" t="s">
        <v>9601</v>
      </c>
      <c r="AA4958">
        <v>2</v>
      </c>
      <c r="AB4958" t="s">
        <v>18496</v>
      </c>
      <c r="AC4958" t="s">
        <v>9604</v>
      </c>
      <c r="AD4958" t="s">
        <v>9603</v>
      </c>
      <c r="AE4958" t="s">
        <v>16276</v>
      </c>
      <c r="AF4958" t="s">
        <v>16277</v>
      </c>
    </row>
    <row r="4959" spans="1:32">
      <c r="A4959" t="s">
        <v>25315</v>
      </c>
      <c r="B4959" t="s">
        <v>9605</v>
      </c>
      <c r="C4959">
        <v>2</v>
      </c>
      <c r="D4959">
        <v>52</v>
      </c>
      <c r="E4959">
        <v>7</v>
      </c>
      <c r="F4959" t="s">
        <v>19</v>
      </c>
      <c r="H4959" t="s">
        <v>9606</v>
      </c>
      <c r="I4959" s="1" t="s">
        <v>19</v>
      </c>
      <c r="J4959" s="1" t="s">
        <v>9607</v>
      </c>
      <c r="K4959" s="1" t="s">
        <v>9606</v>
      </c>
      <c r="L4959" s="1" t="str">
        <f>IF(ISERROR(VLOOKUP($D4959&amp;":"&amp;$E4959&amp;":"&amp;$F4959,[1]Sheet2!$A$26:$I$7753,9,FALSE)),"",VLOOKUP($D4959&amp;":"&amp;$E4959&amp;":"&amp;$F4959,[1]Sheet2!$A$26:$I$7753,9,FALSE))</f>
        <v>verified</v>
      </c>
      <c r="M4959" s="1"/>
      <c r="O4959" s="1">
        <v>96</v>
      </c>
      <c r="P4959" s="1">
        <v>2</v>
      </c>
      <c r="Q4959" s="1">
        <v>52</v>
      </c>
      <c r="R4959" s="1">
        <v>7</v>
      </c>
      <c r="S4959" s="1" t="s">
        <v>19</v>
      </c>
      <c r="T4959" s="1" t="s">
        <v>9607</v>
      </c>
      <c r="U4959" s="1" t="s">
        <v>9606</v>
      </c>
      <c r="V4959" s="1">
        <v>16130619</v>
      </c>
      <c r="W4959" s="1" t="s">
        <v>17</v>
      </c>
      <c r="X4959" s="1" t="s">
        <v>19</v>
      </c>
      <c r="Z4959" t="s">
        <v>18497</v>
      </c>
      <c r="AA4959">
        <v>2</v>
      </c>
      <c r="AB4959" t="s">
        <v>18498</v>
      </c>
      <c r="AC4959" t="s">
        <v>9607</v>
      </c>
      <c r="AD4959" t="s">
        <v>9606</v>
      </c>
      <c r="AE4959" t="s">
        <v>16276</v>
      </c>
      <c r="AF4959" t="s">
        <v>16277</v>
      </c>
    </row>
    <row r="4960" spans="1:32">
      <c r="A4960" t="s">
        <v>25316</v>
      </c>
      <c r="B4960" t="s">
        <v>9608</v>
      </c>
      <c r="C4960">
        <v>2</v>
      </c>
      <c r="D4960">
        <v>52</v>
      </c>
      <c r="E4960">
        <v>7</v>
      </c>
      <c r="F4960" t="s">
        <v>21</v>
      </c>
      <c r="G4960" t="s">
        <v>9609</v>
      </c>
      <c r="H4960" t="s">
        <v>9610</v>
      </c>
      <c r="I4960" s="1" t="s">
        <v>19</v>
      </c>
      <c r="J4960" s="1" t="s">
        <v>9611</v>
      </c>
      <c r="K4960" s="1" t="s">
        <v>9610</v>
      </c>
      <c r="L4960" s="1" t="str">
        <f>IF(ISERROR(VLOOKUP($D4960&amp;":"&amp;$E4960&amp;":"&amp;$F4960,[1]Sheet2!$A$26:$I$7753,9,FALSE)),"",VLOOKUP($D4960&amp;":"&amp;$E4960&amp;":"&amp;$F4960,[1]Sheet2!$A$26:$I$7753,9,FALSE))</f>
        <v>verified</v>
      </c>
      <c r="M4960" s="1"/>
      <c r="O4960" s="1">
        <v>96</v>
      </c>
      <c r="P4960" s="1">
        <v>2</v>
      </c>
      <c r="Q4960" s="1">
        <v>52</v>
      </c>
      <c r="R4960" s="1">
        <v>7</v>
      </c>
      <c r="S4960" s="1" t="s">
        <v>21</v>
      </c>
      <c r="T4960" s="1" t="s">
        <v>9611</v>
      </c>
      <c r="U4960" s="1" t="s">
        <v>9610</v>
      </c>
      <c r="V4960" s="1">
        <v>16130620</v>
      </c>
      <c r="W4960" s="1" t="s">
        <v>17</v>
      </c>
      <c r="X4960" s="1" t="s">
        <v>19</v>
      </c>
      <c r="Z4960" t="s">
        <v>9608</v>
      </c>
      <c r="AA4960">
        <v>2</v>
      </c>
      <c r="AB4960" t="s">
        <v>18499</v>
      </c>
      <c r="AC4960" t="s">
        <v>9611</v>
      </c>
      <c r="AD4960" t="s">
        <v>9610</v>
      </c>
      <c r="AE4960" t="s">
        <v>16276</v>
      </c>
      <c r="AF4960" t="s">
        <v>16277</v>
      </c>
    </row>
    <row r="4961" spans="1:32">
      <c r="A4961" t="s">
        <v>25317</v>
      </c>
      <c r="B4961" t="s">
        <v>9612</v>
      </c>
      <c r="C4961">
        <v>3</v>
      </c>
      <c r="D4961">
        <v>52</v>
      </c>
      <c r="E4961">
        <v>7</v>
      </c>
      <c r="F4961" t="s">
        <v>28</v>
      </c>
      <c r="G4961" t="s">
        <v>9613</v>
      </c>
      <c r="H4961" t="s">
        <v>9614</v>
      </c>
      <c r="I4961" s="1" t="s">
        <v>19</v>
      </c>
      <c r="J4961" s="1" t="s">
        <v>9615</v>
      </c>
      <c r="K4961" s="1" t="s">
        <v>9614</v>
      </c>
      <c r="L4961" s="1" t="str">
        <f>IF(ISERROR(VLOOKUP($D4961&amp;":"&amp;$E4961&amp;":"&amp;$F4961,[1]Sheet2!$A$26:$I$7753,9,FALSE)),"",VLOOKUP($D4961&amp;":"&amp;$E4961&amp;":"&amp;$F4961,[1]Sheet2!$A$26:$I$7753,9,FALSE))</f>
        <v>verified</v>
      </c>
      <c r="M4961" s="1"/>
      <c r="O4961" s="1">
        <v>96</v>
      </c>
      <c r="P4961" s="1">
        <v>3</v>
      </c>
      <c r="Q4961" s="1">
        <v>52</v>
      </c>
      <c r="R4961" s="1">
        <v>7</v>
      </c>
      <c r="S4961" s="1" t="s">
        <v>28</v>
      </c>
      <c r="T4961" s="1" t="s">
        <v>9615</v>
      </c>
      <c r="U4961" s="1" t="s">
        <v>9614</v>
      </c>
      <c r="V4961" s="1">
        <v>16130623</v>
      </c>
      <c r="W4961" s="1" t="s">
        <v>17</v>
      </c>
      <c r="X4961" s="1" t="s">
        <v>19</v>
      </c>
      <c r="Z4961" t="s">
        <v>9612</v>
      </c>
      <c r="AA4961">
        <v>3</v>
      </c>
      <c r="AB4961" t="s">
        <v>18500</v>
      </c>
      <c r="AC4961" t="s">
        <v>9615</v>
      </c>
      <c r="AD4961" t="s">
        <v>9614</v>
      </c>
      <c r="AE4961" t="s">
        <v>16276</v>
      </c>
      <c r="AF4961" t="s">
        <v>16277</v>
      </c>
    </row>
    <row r="4962" spans="1:32">
      <c r="A4962" t="s">
        <v>25318</v>
      </c>
      <c r="B4962" t="s">
        <v>9616</v>
      </c>
      <c r="C4962">
        <v>3</v>
      </c>
      <c r="D4962">
        <v>52</v>
      </c>
      <c r="E4962">
        <v>7</v>
      </c>
      <c r="F4962" t="s">
        <v>33</v>
      </c>
      <c r="G4962" t="s">
        <v>9617</v>
      </c>
      <c r="H4962" t="s">
        <v>9618</v>
      </c>
      <c r="I4962" s="1" t="s">
        <v>19</v>
      </c>
      <c r="J4962" s="1" t="s">
        <v>9619</v>
      </c>
      <c r="K4962" s="1" t="s">
        <v>9618</v>
      </c>
      <c r="L4962" s="1" t="str">
        <f>IF(ISERROR(VLOOKUP($D4962&amp;":"&amp;$E4962&amp;":"&amp;$F4962,[1]Sheet2!$A$26:$I$7753,9,FALSE)),"",VLOOKUP($D4962&amp;":"&amp;$E4962&amp;":"&amp;$F4962,[1]Sheet2!$A$26:$I$7753,9,FALSE))</f>
        <v>verified</v>
      </c>
      <c r="M4962" s="1"/>
      <c r="O4962" s="1">
        <v>96</v>
      </c>
      <c r="P4962" s="1">
        <v>3</v>
      </c>
      <c r="Q4962" s="1">
        <v>52</v>
      </c>
      <c r="R4962" s="1">
        <v>7</v>
      </c>
      <c r="S4962" s="1" t="s">
        <v>33</v>
      </c>
      <c r="T4962" s="1" t="s">
        <v>9619</v>
      </c>
      <c r="U4962" s="1" t="s">
        <v>9618</v>
      </c>
      <c r="V4962" s="1">
        <v>16130626</v>
      </c>
      <c r="W4962" s="1" t="s">
        <v>17</v>
      </c>
      <c r="X4962" s="1" t="s">
        <v>19</v>
      </c>
      <c r="Z4962" t="s">
        <v>9616</v>
      </c>
      <c r="AA4962">
        <v>3</v>
      </c>
      <c r="AB4962" t="s">
        <v>18501</v>
      </c>
      <c r="AC4962" t="s">
        <v>9619</v>
      </c>
      <c r="AD4962" t="s">
        <v>9618</v>
      </c>
      <c r="AE4962" t="s">
        <v>16276</v>
      </c>
      <c r="AF4962" t="s">
        <v>16277</v>
      </c>
    </row>
    <row r="4963" spans="1:32">
      <c r="A4963" t="s">
        <v>25319</v>
      </c>
      <c r="B4963" t="s">
        <v>9620</v>
      </c>
      <c r="C4963">
        <v>2</v>
      </c>
      <c r="D4963">
        <v>52</v>
      </c>
      <c r="E4963">
        <v>7</v>
      </c>
      <c r="F4963" t="s">
        <v>38</v>
      </c>
      <c r="G4963" t="s">
        <v>9621</v>
      </c>
      <c r="H4963" t="s">
        <v>9622</v>
      </c>
      <c r="I4963" s="1" t="s">
        <v>19</v>
      </c>
      <c r="J4963" s="1" t="s">
        <v>9623</v>
      </c>
      <c r="K4963" s="1" t="s">
        <v>9622</v>
      </c>
      <c r="L4963" s="1" t="str">
        <f>IF(ISERROR(VLOOKUP($D4963&amp;":"&amp;$E4963&amp;":"&amp;$F4963,[1]Sheet2!$A$26:$I$7753,9,FALSE)),"",VLOOKUP($D4963&amp;":"&amp;$E4963&amp;":"&amp;$F4963,[1]Sheet2!$A$26:$I$7753,9,FALSE))</f>
        <v>verified</v>
      </c>
      <c r="M4963" s="1"/>
      <c r="O4963" s="1">
        <v>96</v>
      </c>
      <c r="P4963" s="1">
        <v>2</v>
      </c>
      <c r="Q4963" s="1">
        <v>52</v>
      </c>
      <c r="R4963" s="1">
        <v>7</v>
      </c>
      <c r="S4963" s="1" t="s">
        <v>38</v>
      </c>
      <c r="T4963" s="1" t="s">
        <v>9623</v>
      </c>
      <c r="U4963" s="1" t="s">
        <v>9622</v>
      </c>
      <c r="V4963" s="1">
        <v>16130627</v>
      </c>
      <c r="W4963" s="1" t="s">
        <v>17</v>
      </c>
      <c r="X4963" s="1" t="s">
        <v>19</v>
      </c>
      <c r="Z4963" t="s">
        <v>9620</v>
      </c>
      <c r="AA4963">
        <v>2</v>
      </c>
      <c r="AB4963" t="s">
        <v>18502</v>
      </c>
      <c r="AC4963" t="s">
        <v>9623</v>
      </c>
      <c r="AD4963" t="s">
        <v>9622</v>
      </c>
      <c r="AE4963" t="s">
        <v>16276</v>
      </c>
      <c r="AF4963" t="s">
        <v>16277</v>
      </c>
    </row>
    <row r="4964" spans="1:32">
      <c r="A4964" t="s">
        <v>25320</v>
      </c>
      <c r="B4964" t="s">
        <v>9624</v>
      </c>
      <c r="C4964">
        <v>2</v>
      </c>
      <c r="D4964">
        <v>52</v>
      </c>
      <c r="E4964">
        <v>7</v>
      </c>
      <c r="F4964" t="s">
        <v>43</v>
      </c>
      <c r="G4964" t="s">
        <v>9625</v>
      </c>
      <c r="H4964" t="s">
        <v>9626</v>
      </c>
      <c r="I4964" s="1" t="s">
        <v>19</v>
      </c>
      <c r="J4964" s="1" t="s">
        <v>9627</v>
      </c>
      <c r="K4964" s="1" t="s">
        <v>9626</v>
      </c>
      <c r="L4964" s="1" t="str">
        <f>IF(ISERROR(VLOOKUP($D4964&amp;":"&amp;$E4964&amp;":"&amp;$F4964,[1]Sheet2!$A$26:$I$7753,9,FALSE)),"",VLOOKUP($D4964&amp;":"&amp;$E4964&amp;":"&amp;$F4964,[1]Sheet2!$A$26:$I$7753,9,FALSE))</f>
        <v>verified</v>
      </c>
      <c r="M4964" s="1"/>
      <c r="O4964" s="1">
        <v>96</v>
      </c>
      <c r="P4964" s="1">
        <v>2</v>
      </c>
      <c r="Q4964" s="1">
        <v>52</v>
      </c>
      <c r="R4964" s="1">
        <v>7</v>
      </c>
      <c r="S4964" s="1" t="s">
        <v>43</v>
      </c>
      <c r="T4964" s="1" t="s">
        <v>9627</v>
      </c>
      <c r="U4964" s="1" t="s">
        <v>9626</v>
      </c>
      <c r="V4964" s="1">
        <v>16130628</v>
      </c>
      <c r="W4964" s="1" t="s">
        <v>17</v>
      </c>
      <c r="X4964" s="1" t="s">
        <v>19</v>
      </c>
      <c r="Z4964" t="s">
        <v>9624</v>
      </c>
      <c r="AA4964">
        <v>2</v>
      </c>
      <c r="AB4964" t="s">
        <v>18503</v>
      </c>
      <c r="AC4964" t="s">
        <v>9627</v>
      </c>
      <c r="AD4964" t="s">
        <v>9626</v>
      </c>
      <c r="AE4964" t="s">
        <v>16276</v>
      </c>
      <c r="AF4964" t="s">
        <v>16277</v>
      </c>
    </row>
    <row r="4965" spans="1:32">
      <c r="A4965" t="s">
        <v>25321</v>
      </c>
      <c r="B4965" t="s">
        <v>9628</v>
      </c>
      <c r="C4965">
        <v>2</v>
      </c>
      <c r="D4965">
        <v>52</v>
      </c>
      <c r="E4965">
        <v>7</v>
      </c>
      <c r="F4965" t="s">
        <v>48</v>
      </c>
      <c r="G4965" t="s">
        <v>9629</v>
      </c>
      <c r="H4965" t="s">
        <v>9630</v>
      </c>
      <c r="I4965" s="1" t="s">
        <v>19</v>
      </c>
      <c r="J4965" s="1" t="s">
        <v>9631</v>
      </c>
      <c r="K4965" s="1" t="s">
        <v>9630</v>
      </c>
      <c r="L4965" s="1" t="str">
        <f>IF(ISERROR(VLOOKUP($D4965&amp;":"&amp;$E4965&amp;":"&amp;$F4965,[1]Sheet2!$A$26:$I$7753,9,FALSE)),"",VLOOKUP($D4965&amp;":"&amp;$E4965&amp;":"&amp;$F4965,[1]Sheet2!$A$26:$I$7753,9,FALSE))</f>
        <v>verified</v>
      </c>
      <c r="M4965" s="1"/>
      <c r="O4965" s="1">
        <v>96</v>
      </c>
      <c r="P4965" s="1">
        <v>2</v>
      </c>
      <c r="Q4965" s="1">
        <v>52</v>
      </c>
      <c r="R4965" s="1">
        <v>7</v>
      </c>
      <c r="S4965" s="1" t="s">
        <v>48</v>
      </c>
      <c r="T4965" s="1" t="s">
        <v>9631</v>
      </c>
      <c r="U4965" s="1" t="s">
        <v>9630</v>
      </c>
      <c r="V4965" s="1">
        <v>16130633</v>
      </c>
      <c r="W4965" s="1" t="s">
        <v>17</v>
      </c>
      <c r="X4965" s="1" t="s">
        <v>19</v>
      </c>
      <c r="Z4965" t="s">
        <v>9628</v>
      </c>
      <c r="AA4965">
        <v>2</v>
      </c>
      <c r="AB4965" t="s">
        <v>18504</v>
      </c>
      <c r="AC4965" t="s">
        <v>9631</v>
      </c>
      <c r="AD4965" t="s">
        <v>9630</v>
      </c>
      <c r="AE4965" t="s">
        <v>16276</v>
      </c>
      <c r="AF4965" t="s">
        <v>16277</v>
      </c>
    </row>
    <row r="4966" spans="1:32">
      <c r="A4966" t="s">
        <v>25322</v>
      </c>
      <c r="B4966" t="s">
        <v>9632</v>
      </c>
      <c r="C4966">
        <v>2</v>
      </c>
      <c r="D4966">
        <v>52</v>
      </c>
      <c r="E4966">
        <v>8</v>
      </c>
      <c r="F4966" t="s">
        <v>13</v>
      </c>
      <c r="G4966" t="s">
        <v>9633</v>
      </c>
      <c r="H4966" t="s">
        <v>9634</v>
      </c>
      <c r="I4966" s="1" t="s">
        <v>19</v>
      </c>
      <c r="J4966" s="1" t="s">
        <v>9635</v>
      </c>
      <c r="K4966" s="1" t="s">
        <v>9634</v>
      </c>
      <c r="L4966" s="1" t="str">
        <f>IF(ISERROR(VLOOKUP($D4966&amp;":"&amp;$E4966&amp;":"&amp;$F4966,[1]Sheet2!$A$26:$I$7753,9,FALSE)),"",VLOOKUP($D4966&amp;":"&amp;$E4966&amp;":"&amp;$F4966,[1]Sheet2!$A$26:$I$7753,9,FALSE))</f>
        <v>verified</v>
      </c>
      <c r="M4966" s="1"/>
      <c r="O4966" s="1">
        <v>96</v>
      </c>
      <c r="P4966" s="1">
        <v>2</v>
      </c>
      <c r="Q4966" s="1">
        <v>52</v>
      </c>
      <c r="R4966" s="1">
        <v>8</v>
      </c>
      <c r="S4966" s="1" t="s">
        <v>13</v>
      </c>
      <c r="T4966" s="1" t="s">
        <v>9635</v>
      </c>
      <c r="U4966" s="1" t="s">
        <v>9634</v>
      </c>
      <c r="V4966" s="1">
        <v>16130634</v>
      </c>
      <c r="W4966" s="1" t="s">
        <v>17</v>
      </c>
      <c r="X4966" s="1" t="s">
        <v>19</v>
      </c>
      <c r="Z4966" t="s">
        <v>9632</v>
      </c>
      <c r="AA4966">
        <v>2</v>
      </c>
      <c r="AB4966" t="s">
        <v>18505</v>
      </c>
      <c r="AC4966" t="s">
        <v>9635</v>
      </c>
      <c r="AD4966" t="s">
        <v>9634</v>
      </c>
      <c r="AE4966" t="s">
        <v>16276</v>
      </c>
      <c r="AF4966" t="s">
        <v>16277</v>
      </c>
    </row>
    <row r="4967" spans="1:32">
      <c r="A4967" t="s">
        <v>25323</v>
      </c>
      <c r="B4967" t="s">
        <v>9636</v>
      </c>
      <c r="C4967">
        <v>2</v>
      </c>
      <c r="D4967">
        <v>52</v>
      </c>
      <c r="E4967">
        <v>8</v>
      </c>
      <c r="F4967" t="s">
        <v>19</v>
      </c>
      <c r="G4967" t="s">
        <v>9637</v>
      </c>
      <c r="H4967" t="s">
        <v>9638</v>
      </c>
      <c r="I4967" s="1" t="s">
        <v>19</v>
      </c>
      <c r="J4967" s="1" t="s">
        <v>9639</v>
      </c>
      <c r="K4967" s="1" t="s">
        <v>9638</v>
      </c>
      <c r="L4967" s="1" t="str">
        <f>IF(ISERROR(VLOOKUP($D4967&amp;":"&amp;$E4967&amp;":"&amp;$F4967,[1]Sheet2!$A$26:$I$7753,9,FALSE)),"",VLOOKUP($D4967&amp;":"&amp;$E4967&amp;":"&amp;$F4967,[1]Sheet2!$A$26:$I$7753,9,FALSE))</f>
        <v>verified</v>
      </c>
      <c r="M4967" s="1"/>
      <c r="O4967" s="1">
        <v>96</v>
      </c>
      <c r="P4967" s="1">
        <v>2</v>
      </c>
      <c r="Q4967" s="1">
        <v>52</v>
      </c>
      <c r="R4967" s="1">
        <v>8</v>
      </c>
      <c r="S4967" s="1" t="s">
        <v>19</v>
      </c>
      <c r="T4967" s="1" t="s">
        <v>9639</v>
      </c>
      <c r="U4967" s="1" t="s">
        <v>9638</v>
      </c>
      <c r="V4967" s="1">
        <v>16130635</v>
      </c>
      <c r="W4967" s="1" t="s">
        <v>17</v>
      </c>
      <c r="X4967" s="1" t="s">
        <v>19</v>
      </c>
      <c r="Z4967" t="s">
        <v>9636</v>
      </c>
      <c r="AA4967">
        <v>2</v>
      </c>
      <c r="AB4967" t="s">
        <v>18506</v>
      </c>
      <c r="AC4967" t="s">
        <v>9639</v>
      </c>
      <c r="AD4967" t="s">
        <v>9638</v>
      </c>
      <c r="AE4967" t="s">
        <v>16276</v>
      </c>
      <c r="AF4967" t="s">
        <v>16277</v>
      </c>
    </row>
    <row r="4968" spans="1:32">
      <c r="A4968" t="s">
        <v>25324</v>
      </c>
      <c r="B4968" t="s">
        <v>9640</v>
      </c>
      <c r="C4968">
        <v>2</v>
      </c>
      <c r="D4968">
        <v>52</v>
      </c>
      <c r="E4968">
        <v>8</v>
      </c>
      <c r="F4968" t="s">
        <v>21</v>
      </c>
      <c r="G4968" t="s">
        <v>9641</v>
      </c>
      <c r="H4968" t="s">
        <v>9642</v>
      </c>
      <c r="I4968" s="1" t="s">
        <v>19</v>
      </c>
      <c r="J4968" s="1" t="s">
        <v>9643</v>
      </c>
      <c r="K4968" s="1" t="s">
        <v>9642</v>
      </c>
      <c r="L4968" s="1" t="str">
        <f>IF(ISERROR(VLOOKUP($D4968&amp;":"&amp;$E4968&amp;":"&amp;$F4968,[1]Sheet2!$A$26:$I$7753,9,FALSE)),"",VLOOKUP($D4968&amp;":"&amp;$E4968&amp;":"&amp;$F4968,[1]Sheet2!$A$26:$I$7753,9,FALSE))</f>
        <v>verified</v>
      </c>
      <c r="M4968" s="1"/>
      <c r="O4968" s="1">
        <v>96</v>
      </c>
      <c r="P4968" s="1">
        <v>2</v>
      </c>
      <c r="Q4968" s="1">
        <v>52</v>
      </c>
      <c r="R4968" s="1">
        <v>8</v>
      </c>
      <c r="S4968" s="1" t="s">
        <v>21</v>
      </c>
      <c r="T4968" s="1" t="s">
        <v>9643</v>
      </c>
      <c r="U4968" s="1" t="s">
        <v>9642</v>
      </c>
      <c r="V4968" s="1">
        <v>16130636</v>
      </c>
      <c r="W4968" s="1" t="s">
        <v>17</v>
      </c>
      <c r="X4968" s="1" t="s">
        <v>19</v>
      </c>
      <c r="Z4968" t="s">
        <v>9640</v>
      </c>
      <c r="AA4968">
        <v>2</v>
      </c>
      <c r="AB4968" t="s">
        <v>18507</v>
      </c>
      <c r="AC4968" t="s">
        <v>9643</v>
      </c>
      <c r="AD4968" t="s">
        <v>9642</v>
      </c>
      <c r="AE4968" t="s">
        <v>16276</v>
      </c>
      <c r="AF4968" t="s">
        <v>16277</v>
      </c>
    </row>
    <row r="4969" spans="1:32">
      <c r="A4969" t="s">
        <v>25325</v>
      </c>
      <c r="B4969" t="s">
        <v>9644</v>
      </c>
      <c r="C4969">
        <v>2</v>
      </c>
      <c r="D4969">
        <v>52</v>
      </c>
      <c r="E4969">
        <v>8</v>
      </c>
      <c r="F4969" t="s">
        <v>28</v>
      </c>
      <c r="G4969" t="s">
        <v>9645</v>
      </c>
      <c r="H4969" t="s">
        <v>9646</v>
      </c>
      <c r="I4969" s="1" t="s">
        <v>19</v>
      </c>
      <c r="J4969" s="1" t="s">
        <v>9647</v>
      </c>
      <c r="K4969" s="1" t="s">
        <v>9646</v>
      </c>
      <c r="L4969" s="1" t="str">
        <f>IF(ISERROR(VLOOKUP($D4969&amp;":"&amp;$E4969&amp;":"&amp;$F4969,[1]Sheet2!$A$26:$I$7753,9,FALSE)),"",VLOOKUP($D4969&amp;":"&amp;$E4969&amp;":"&amp;$F4969,[1]Sheet2!$A$26:$I$7753,9,FALSE))</f>
        <v>verified</v>
      </c>
      <c r="M4969" s="1"/>
      <c r="O4969" s="1">
        <v>96</v>
      </c>
      <c r="P4969" s="1">
        <v>2</v>
      </c>
      <c r="Q4969" s="1">
        <v>52</v>
      </c>
      <c r="R4969" s="1">
        <v>8</v>
      </c>
      <c r="S4969" s="1" t="s">
        <v>28</v>
      </c>
      <c r="T4969" s="1" t="s">
        <v>9647</v>
      </c>
      <c r="U4969" s="1" t="s">
        <v>9646</v>
      </c>
      <c r="V4969" s="1">
        <v>16130747</v>
      </c>
      <c r="W4969" s="1" t="s">
        <v>17</v>
      </c>
      <c r="X4969" s="1" t="s">
        <v>19</v>
      </c>
      <c r="Z4969" t="s">
        <v>9644</v>
      </c>
      <c r="AA4969">
        <v>2</v>
      </c>
      <c r="AB4969" t="s">
        <v>18508</v>
      </c>
      <c r="AC4969" t="s">
        <v>9647</v>
      </c>
      <c r="AD4969" t="s">
        <v>9646</v>
      </c>
      <c r="AE4969" t="s">
        <v>16276</v>
      </c>
      <c r="AF4969" t="s">
        <v>16277</v>
      </c>
    </row>
    <row r="4970" spans="1:32">
      <c r="A4970" t="s">
        <v>25326</v>
      </c>
      <c r="B4970" t="s">
        <v>9648</v>
      </c>
      <c r="C4970">
        <v>2</v>
      </c>
      <c r="D4970">
        <v>52</v>
      </c>
      <c r="E4970">
        <v>8</v>
      </c>
      <c r="F4970" t="s">
        <v>33</v>
      </c>
      <c r="G4970" t="s">
        <v>9649</v>
      </c>
      <c r="H4970" t="s">
        <v>9650</v>
      </c>
      <c r="I4970" s="1" t="s">
        <v>19</v>
      </c>
      <c r="J4970" s="1" t="s">
        <v>9651</v>
      </c>
      <c r="K4970" s="1" t="s">
        <v>9652</v>
      </c>
      <c r="L4970" s="1" t="str">
        <f>IF(ISERROR(VLOOKUP($D4970&amp;":"&amp;$E4970&amp;":"&amp;$F4970,[1]Sheet2!$A$26:$I$7753,9,FALSE)),"",VLOOKUP($D4970&amp;":"&amp;$E4970&amp;":"&amp;$F4970,[1]Sheet2!$A$26:$I$7753,9,FALSE))</f>
        <v>verified</v>
      </c>
      <c r="M4970" s="1"/>
      <c r="O4970" s="1">
        <v>96</v>
      </c>
      <c r="P4970" s="1">
        <v>2</v>
      </c>
      <c r="Q4970" s="1">
        <v>52</v>
      </c>
      <c r="R4970" s="1">
        <v>8</v>
      </c>
      <c r="S4970" s="1" t="s">
        <v>33</v>
      </c>
      <c r="T4970" s="1" t="s">
        <v>9651</v>
      </c>
      <c r="U4970" s="1" t="s">
        <v>9652</v>
      </c>
      <c r="V4970" s="1">
        <v>16130818</v>
      </c>
      <c r="W4970" s="1" t="s">
        <v>17</v>
      </c>
      <c r="X4970" s="1" t="s">
        <v>19</v>
      </c>
      <c r="Z4970" t="s">
        <v>9648</v>
      </c>
      <c r="AA4970">
        <v>2</v>
      </c>
      <c r="AB4970" t="s">
        <v>18509</v>
      </c>
      <c r="AC4970" t="s">
        <v>9651</v>
      </c>
      <c r="AD4970" t="s">
        <v>9652</v>
      </c>
      <c r="AE4970" t="s">
        <v>16276</v>
      </c>
      <c r="AF4970" t="s">
        <v>16277</v>
      </c>
    </row>
    <row r="4971" spans="1:32">
      <c r="A4971" t="s">
        <v>25327</v>
      </c>
      <c r="B4971" t="s">
        <v>9653</v>
      </c>
      <c r="C4971">
        <v>3</v>
      </c>
      <c r="D4971">
        <v>52</v>
      </c>
      <c r="E4971">
        <v>8</v>
      </c>
      <c r="F4971" t="s">
        <v>38</v>
      </c>
      <c r="G4971" t="s">
        <v>9654</v>
      </c>
      <c r="H4971" t="s">
        <v>9655</v>
      </c>
      <c r="I4971" s="1" t="s">
        <v>19</v>
      </c>
      <c r="J4971" s="1" t="s">
        <v>9656</v>
      </c>
      <c r="K4971" s="1" t="s">
        <v>9655</v>
      </c>
      <c r="L4971" s="1" t="str">
        <f>IF(ISERROR(VLOOKUP($D4971&amp;":"&amp;$E4971&amp;":"&amp;$F4971,[1]Sheet2!$A$26:$I$7753,9,FALSE)),"",VLOOKUP($D4971&amp;":"&amp;$E4971&amp;":"&amp;$F4971,[1]Sheet2!$A$26:$I$7753,9,FALSE))</f>
        <v>verified</v>
      </c>
      <c r="M4971" s="1"/>
      <c r="O4971" s="1">
        <v>96</v>
      </c>
      <c r="P4971" s="1">
        <v>3</v>
      </c>
      <c r="Q4971" s="1">
        <v>52</v>
      </c>
      <c r="R4971" s="1">
        <v>8</v>
      </c>
      <c r="S4971" s="1" t="s">
        <v>38</v>
      </c>
      <c r="T4971" s="1" t="s">
        <v>9656</v>
      </c>
      <c r="U4971" s="1" t="s">
        <v>9655</v>
      </c>
      <c r="V4971" s="1">
        <v>16130894</v>
      </c>
      <c r="W4971" s="1" t="s">
        <v>17</v>
      </c>
      <c r="X4971" s="1" t="s">
        <v>19</v>
      </c>
      <c r="Z4971" t="s">
        <v>9653</v>
      </c>
      <c r="AA4971">
        <v>3</v>
      </c>
      <c r="AB4971" t="s">
        <v>18510</v>
      </c>
      <c r="AC4971" t="s">
        <v>9656</v>
      </c>
      <c r="AD4971" t="s">
        <v>9655</v>
      </c>
      <c r="AE4971" t="s">
        <v>16276</v>
      </c>
      <c r="AF4971" t="s">
        <v>16277</v>
      </c>
    </row>
    <row r="4972" spans="1:32">
      <c r="A4972" t="s">
        <v>25328</v>
      </c>
      <c r="B4972" t="s">
        <v>9657</v>
      </c>
      <c r="C4972">
        <v>2</v>
      </c>
      <c r="D4972">
        <v>52</v>
      </c>
      <c r="E4972">
        <v>8</v>
      </c>
      <c r="F4972" t="s">
        <v>43</v>
      </c>
      <c r="G4972" t="s">
        <v>9658</v>
      </c>
      <c r="H4972" t="s">
        <v>9659</v>
      </c>
      <c r="I4972" s="1" t="s">
        <v>19</v>
      </c>
      <c r="J4972" s="1" t="s">
        <v>9660</v>
      </c>
      <c r="K4972" s="1" t="s">
        <v>9661</v>
      </c>
      <c r="L4972" s="1" t="str">
        <f>IF(ISERROR(VLOOKUP($D4972&amp;":"&amp;$E4972&amp;":"&amp;$F4972,[1]Sheet2!$A$26:$I$7753,9,FALSE)),"",VLOOKUP($D4972&amp;":"&amp;$E4972&amp;":"&amp;$F4972,[1]Sheet2!$A$26:$I$7753,9,FALSE))</f>
        <v>verified</v>
      </c>
      <c r="M4972" s="1"/>
      <c r="O4972" s="1">
        <v>96</v>
      </c>
      <c r="P4972" s="1">
        <v>2</v>
      </c>
      <c r="Q4972" s="1">
        <v>52</v>
      </c>
      <c r="R4972" s="1">
        <v>8</v>
      </c>
      <c r="S4972" s="1" t="s">
        <v>43</v>
      </c>
      <c r="T4972" s="1" t="s">
        <v>9660</v>
      </c>
      <c r="U4972" s="1" t="s">
        <v>9661</v>
      </c>
      <c r="V4972" s="1">
        <v>16130897</v>
      </c>
      <c r="W4972" s="1" t="s">
        <v>17</v>
      </c>
      <c r="X4972" s="1" t="s">
        <v>19</v>
      </c>
      <c r="Z4972" t="s">
        <v>9657</v>
      </c>
      <c r="AA4972">
        <v>2</v>
      </c>
      <c r="AB4972" t="s">
        <v>18511</v>
      </c>
      <c r="AC4972" t="s">
        <v>9660</v>
      </c>
      <c r="AD4972" t="s">
        <v>9661</v>
      </c>
      <c r="AE4972" t="s">
        <v>16276</v>
      </c>
      <c r="AF4972" t="s">
        <v>16277</v>
      </c>
    </row>
    <row r="4973" spans="1:32">
      <c r="A4973" t="s">
        <v>25329</v>
      </c>
      <c r="B4973" t="s">
        <v>9662</v>
      </c>
      <c r="C4973">
        <v>2</v>
      </c>
      <c r="D4973">
        <v>52</v>
      </c>
      <c r="E4973">
        <v>8</v>
      </c>
      <c r="F4973" t="s">
        <v>48</v>
      </c>
      <c r="G4973" t="s">
        <v>9663</v>
      </c>
      <c r="H4973" t="s">
        <v>9664</v>
      </c>
      <c r="I4973" s="1" t="s">
        <v>19</v>
      </c>
      <c r="J4973" s="1" t="s">
        <v>9665</v>
      </c>
      <c r="K4973" s="1" t="s">
        <v>9664</v>
      </c>
      <c r="L4973" s="1" t="str">
        <f>IF(ISERROR(VLOOKUP($D4973&amp;":"&amp;$E4973&amp;":"&amp;$F4973,[1]Sheet2!$A$26:$I$7753,9,FALSE)),"",VLOOKUP($D4973&amp;":"&amp;$E4973&amp;":"&amp;$F4973,[1]Sheet2!$A$26:$I$7753,9,FALSE))</f>
        <v>verified</v>
      </c>
      <c r="M4973" s="1"/>
      <c r="O4973" s="1">
        <v>96</v>
      </c>
      <c r="P4973" s="1">
        <v>2</v>
      </c>
      <c r="Q4973" s="1">
        <v>52</v>
      </c>
      <c r="R4973" s="1">
        <v>8</v>
      </c>
      <c r="S4973" s="1" t="s">
        <v>48</v>
      </c>
      <c r="T4973" s="1" t="s">
        <v>9665</v>
      </c>
      <c r="U4973" s="1" t="s">
        <v>9664</v>
      </c>
      <c r="V4973" s="1">
        <v>16130909</v>
      </c>
      <c r="W4973" s="1" t="s">
        <v>17</v>
      </c>
      <c r="X4973" s="1" t="s">
        <v>19</v>
      </c>
      <c r="Z4973" t="s">
        <v>9662</v>
      </c>
      <c r="AA4973">
        <v>2</v>
      </c>
      <c r="AB4973" t="s">
        <v>18512</v>
      </c>
      <c r="AC4973" t="s">
        <v>9665</v>
      </c>
      <c r="AD4973" t="s">
        <v>9664</v>
      </c>
      <c r="AE4973" t="s">
        <v>16276</v>
      </c>
      <c r="AF4973" t="s">
        <v>16277</v>
      </c>
    </row>
    <row r="4974" spans="1:32">
      <c r="A4974" t="s">
        <v>25330</v>
      </c>
      <c r="B4974" t="s">
        <v>9666</v>
      </c>
      <c r="C4974">
        <v>4</v>
      </c>
      <c r="D4974">
        <v>52</v>
      </c>
      <c r="E4974">
        <v>9</v>
      </c>
      <c r="F4974" t="s">
        <v>13</v>
      </c>
      <c r="G4974" t="s">
        <v>9667</v>
      </c>
      <c r="H4974" t="s">
        <v>9668</v>
      </c>
      <c r="I4974" s="1" t="s">
        <v>19</v>
      </c>
      <c r="J4974" s="1" t="s">
        <v>9669</v>
      </c>
      <c r="K4974" s="1" t="s">
        <v>9668</v>
      </c>
      <c r="L4974" s="1" t="str">
        <f>IF(ISERROR(VLOOKUP($D4974&amp;":"&amp;$E4974&amp;":"&amp;$F4974,[1]Sheet2!$A$26:$I$7753,9,FALSE)),"",VLOOKUP($D4974&amp;":"&amp;$E4974&amp;":"&amp;$F4974,[1]Sheet2!$A$26:$I$7753,9,FALSE))</f>
        <v>verified</v>
      </c>
      <c r="M4974" s="1"/>
      <c r="O4974" s="1">
        <v>96</v>
      </c>
      <c r="P4974" s="1">
        <v>4</v>
      </c>
      <c r="Q4974" s="1">
        <v>52</v>
      </c>
      <c r="R4974" s="1">
        <v>9</v>
      </c>
      <c r="S4974" s="1" t="s">
        <v>13</v>
      </c>
      <c r="T4974" s="1" t="s">
        <v>9669</v>
      </c>
      <c r="U4974" s="1" t="s">
        <v>9668</v>
      </c>
      <c r="V4974" s="1">
        <v>16130957</v>
      </c>
      <c r="W4974" s="1" t="s">
        <v>17</v>
      </c>
      <c r="X4974" s="1" t="s">
        <v>19</v>
      </c>
      <c r="Z4974" t="s">
        <v>9666</v>
      </c>
      <c r="AA4974">
        <v>4</v>
      </c>
      <c r="AB4974" t="s">
        <v>18513</v>
      </c>
      <c r="AC4974" t="s">
        <v>9669</v>
      </c>
      <c r="AD4974" t="s">
        <v>9668</v>
      </c>
      <c r="AE4974" t="s">
        <v>16276</v>
      </c>
      <c r="AF4974" t="s">
        <v>16277</v>
      </c>
    </row>
    <row r="4975" spans="1:32">
      <c r="A4975" t="s">
        <v>25331</v>
      </c>
      <c r="B4975" t="s">
        <v>9670</v>
      </c>
      <c r="C4975">
        <v>4</v>
      </c>
      <c r="D4975">
        <v>52</v>
      </c>
      <c r="E4975">
        <v>9</v>
      </c>
      <c r="F4975" t="s">
        <v>19</v>
      </c>
      <c r="G4975" t="s">
        <v>9671</v>
      </c>
      <c r="H4975" t="s">
        <v>9672</v>
      </c>
      <c r="I4975" s="1" t="s">
        <v>19</v>
      </c>
      <c r="J4975" s="1" t="s">
        <v>9673</v>
      </c>
      <c r="K4975" s="1" t="s">
        <v>9672</v>
      </c>
      <c r="L4975" s="1" t="str">
        <f>IF(ISERROR(VLOOKUP($D4975&amp;":"&amp;$E4975&amp;":"&amp;$F4975,[1]Sheet2!$A$26:$I$7753,9,FALSE)),"",VLOOKUP($D4975&amp;":"&amp;$E4975&amp;":"&amp;$F4975,[1]Sheet2!$A$26:$I$7753,9,FALSE))</f>
        <v>verified</v>
      </c>
      <c r="M4975" s="1"/>
      <c r="O4975" s="1">
        <v>96</v>
      </c>
      <c r="P4975" s="1">
        <v>4</v>
      </c>
      <c r="Q4975" s="1">
        <v>52</v>
      </c>
      <c r="R4975" s="1">
        <v>9</v>
      </c>
      <c r="S4975" s="1" t="s">
        <v>19</v>
      </c>
      <c r="T4975" s="1" t="s">
        <v>9673</v>
      </c>
      <c r="U4975" s="1" t="s">
        <v>9672</v>
      </c>
      <c r="V4975" s="1">
        <v>16130958</v>
      </c>
      <c r="W4975" s="1" t="s">
        <v>17</v>
      </c>
      <c r="X4975" s="1" t="s">
        <v>19</v>
      </c>
      <c r="Z4975" t="s">
        <v>9670</v>
      </c>
      <c r="AA4975">
        <v>4</v>
      </c>
      <c r="AB4975" t="s">
        <v>18514</v>
      </c>
      <c r="AC4975" t="s">
        <v>9673</v>
      </c>
      <c r="AD4975" t="s">
        <v>9672</v>
      </c>
      <c r="AE4975" t="s">
        <v>16276</v>
      </c>
      <c r="AF4975" t="s">
        <v>16277</v>
      </c>
    </row>
    <row r="4976" spans="1:32">
      <c r="A4976" t="s">
        <v>25332</v>
      </c>
      <c r="B4976" t="s">
        <v>9674</v>
      </c>
      <c r="C4976">
        <v>2</v>
      </c>
      <c r="D4976">
        <v>52</v>
      </c>
      <c r="E4976">
        <v>9</v>
      </c>
      <c r="F4976" t="s">
        <v>21</v>
      </c>
      <c r="H4976" t="s">
        <v>9675</v>
      </c>
      <c r="I4976" s="1" t="s">
        <v>19</v>
      </c>
      <c r="J4976" s="1" t="s">
        <v>9676</v>
      </c>
      <c r="K4976" s="1" t="s">
        <v>9675</v>
      </c>
      <c r="L4976" s="1" t="str">
        <f>IF(ISERROR(VLOOKUP($D4976&amp;":"&amp;$E4976&amp;":"&amp;$F4976,[1]Sheet2!$A$26:$I$7753,9,FALSE)),"",VLOOKUP($D4976&amp;":"&amp;$E4976&amp;":"&amp;$F4976,[1]Sheet2!$A$26:$I$7753,9,FALSE))</f>
        <v>verified</v>
      </c>
      <c r="M4976" s="1"/>
      <c r="O4976" s="1">
        <v>96</v>
      </c>
      <c r="P4976" s="1">
        <v>2</v>
      </c>
      <c r="Q4976" s="1">
        <v>52</v>
      </c>
      <c r="R4976" s="1">
        <v>9</v>
      </c>
      <c r="S4976" s="1" t="s">
        <v>21</v>
      </c>
      <c r="T4976" s="1" t="s">
        <v>9676</v>
      </c>
      <c r="U4976" s="1" t="s">
        <v>9675</v>
      </c>
      <c r="V4976" s="1">
        <v>49176308</v>
      </c>
      <c r="W4976" s="1" t="s">
        <v>17</v>
      </c>
      <c r="X4976" s="1" t="s">
        <v>19</v>
      </c>
      <c r="Z4976" t="s">
        <v>18515</v>
      </c>
      <c r="AA4976">
        <v>2</v>
      </c>
      <c r="AB4976" t="s">
        <v>18516</v>
      </c>
      <c r="AC4976" t="s">
        <v>9676</v>
      </c>
      <c r="AD4976" t="s">
        <v>9675</v>
      </c>
      <c r="AE4976" t="s">
        <v>16276</v>
      </c>
      <c r="AF4976" t="s">
        <v>16277</v>
      </c>
    </row>
    <row r="4977" spans="1:32">
      <c r="A4977" t="s">
        <v>25333</v>
      </c>
      <c r="B4977" t="s">
        <v>9677</v>
      </c>
      <c r="C4977">
        <v>2</v>
      </c>
      <c r="D4977">
        <v>52</v>
      </c>
      <c r="E4977">
        <v>9</v>
      </c>
      <c r="F4977" t="s">
        <v>28</v>
      </c>
      <c r="G4977" t="s">
        <v>9678</v>
      </c>
      <c r="H4977" t="s">
        <v>9679</v>
      </c>
      <c r="I4977" s="1" t="s">
        <v>19</v>
      </c>
      <c r="J4977" s="1" t="s">
        <v>9680</v>
      </c>
      <c r="K4977" s="1" t="s">
        <v>9679</v>
      </c>
      <c r="L4977" s="1" t="str">
        <f>IF(ISERROR(VLOOKUP($D4977&amp;":"&amp;$E4977&amp;":"&amp;$F4977,[1]Sheet2!$A$26:$I$7753,9,FALSE)),"",VLOOKUP($D4977&amp;":"&amp;$E4977&amp;":"&amp;$F4977,[1]Sheet2!$A$26:$I$7753,9,FALSE))</f>
        <v>verified</v>
      </c>
      <c r="M4977" s="1"/>
      <c r="O4977" s="1">
        <v>96</v>
      </c>
      <c r="P4977" s="1">
        <v>2</v>
      </c>
      <c r="Q4977" s="1">
        <v>52</v>
      </c>
      <c r="R4977" s="1">
        <v>9</v>
      </c>
      <c r="S4977" s="1" t="s">
        <v>28</v>
      </c>
      <c r="T4977" s="1" t="s">
        <v>9680</v>
      </c>
      <c r="U4977" s="1" t="s">
        <v>9679</v>
      </c>
      <c r="V4977" s="1" t="s">
        <v>17</v>
      </c>
      <c r="W4977" s="1" t="s">
        <v>17</v>
      </c>
      <c r="X4977" s="1" t="s">
        <v>19</v>
      </c>
      <c r="Z4977" t="s">
        <v>9677</v>
      </c>
      <c r="AA4977">
        <v>2</v>
      </c>
      <c r="AB4977" t="s">
        <v>18517</v>
      </c>
      <c r="AC4977" t="s">
        <v>9680</v>
      </c>
      <c r="AD4977" t="s">
        <v>9679</v>
      </c>
      <c r="AE4977" t="s">
        <v>16276</v>
      </c>
      <c r="AF4977" t="s">
        <v>16277</v>
      </c>
    </row>
    <row r="4978" spans="1:32">
      <c r="A4978" t="s">
        <v>25334</v>
      </c>
      <c r="B4978" t="s">
        <v>9681</v>
      </c>
      <c r="C4978">
        <v>8</v>
      </c>
      <c r="D4978">
        <v>52</v>
      </c>
      <c r="E4978">
        <v>9</v>
      </c>
      <c r="F4978" t="s">
        <v>33</v>
      </c>
      <c r="G4978" t="s">
        <v>9682</v>
      </c>
      <c r="H4978" t="s">
        <v>9683</v>
      </c>
      <c r="I4978" s="1" t="s">
        <v>19</v>
      </c>
      <c r="J4978" s="1" t="s">
        <v>9684</v>
      </c>
      <c r="K4978" s="1" t="s">
        <v>9683</v>
      </c>
      <c r="L4978" s="1" t="str">
        <f>IF(ISERROR(VLOOKUP($D4978&amp;":"&amp;$E4978&amp;":"&amp;$F4978,[1]Sheet2!$A$26:$I$7753,9,FALSE)),"",VLOOKUP($D4978&amp;":"&amp;$E4978&amp;":"&amp;$F4978,[1]Sheet2!$A$26:$I$7753,9,FALSE))</f>
        <v>verified</v>
      </c>
      <c r="M4978" s="1"/>
      <c r="O4978" s="1">
        <v>96</v>
      </c>
      <c r="P4978" s="1">
        <v>8</v>
      </c>
      <c r="Q4978" s="1">
        <v>52</v>
      </c>
      <c r="R4978" s="1">
        <v>9</v>
      </c>
      <c r="S4978" s="1" t="s">
        <v>33</v>
      </c>
      <c r="T4978" s="1" t="s">
        <v>9684</v>
      </c>
      <c r="U4978" s="1" t="s">
        <v>9683</v>
      </c>
      <c r="V4978" s="1">
        <v>16130976</v>
      </c>
      <c r="W4978" s="1" t="s">
        <v>17</v>
      </c>
      <c r="X4978" s="1" t="s">
        <v>19</v>
      </c>
      <c r="Z4978" t="s">
        <v>9681</v>
      </c>
      <c r="AA4978">
        <v>8</v>
      </c>
      <c r="AB4978" t="s">
        <v>18518</v>
      </c>
      <c r="AC4978" t="s">
        <v>9684</v>
      </c>
      <c r="AD4978" t="s">
        <v>9683</v>
      </c>
      <c r="AE4978" t="s">
        <v>16276</v>
      </c>
      <c r="AF4978" t="s">
        <v>16277</v>
      </c>
    </row>
    <row r="4979" spans="1:32">
      <c r="A4979" t="s">
        <v>25335</v>
      </c>
      <c r="B4979" t="s">
        <v>9685</v>
      </c>
      <c r="C4979">
        <v>2</v>
      </c>
      <c r="D4979">
        <v>52</v>
      </c>
      <c r="E4979">
        <v>9</v>
      </c>
      <c r="F4979" t="s">
        <v>38</v>
      </c>
      <c r="G4979" t="s">
        <v>9686</v>
      </c>
      <c r="H4979" t="s">
        <v>9687</v>
      </c>
      <c r="I4979" s="1" t="s">
        <v>19</v>
      </c>
      <c r="J4979" s="1" t="s">
        <v>9688</v>
      </c>
      <c r="K4979" s="1" t="s">
        <v>9687</v>
      </c>
      <c r="L4979" s="1" t="str">
        <f>IF(ISERROR(VLOOKUP($D4979&amp;":"&amp;$E4979&amp;":"&amp;$F4979,[1]Sheet2!$A$26:$I$7753,9,FALSE)),"",VLOOKUP($D4979&amp;":"&amp;$E4979&amp;":"&amp;$F4979,[1]Sheet2!$A$26:$I$7753,9,FALSE))</f>
        <v>verified</v>
      </c>
      <c r="M4979" s="1"/>
      <c r="O4979" s="1">
        <v>96</v>
      </c>
      <c r="P4979" s="1">
        <v>2</v>
      </c>
      <c r="Q4979" s="1">
        <v>52</v>
      </c>
      <c r="R4979" s="1">
        <v>9</v>
      </c>
      <c r="S4979" s="1" t="s">
        <v>38</v>
      </c>
      <c r="T4979" s="1" t="s">
        <v>9688</v>
      </c>
      <c r="U4979" s="1" t="s">
        <v>9687</v>
      </c>
      <c r="V4979" s="1">
        <v>16130986</v>
      </c>
      <c r="W4979" s="1" t="s">
        <v>17</v>
      </c>
      <c r="X4979" s="1" t="s">
        <v>19</v>
      </c>
      <c r="Z4979" t="s">
        <v>9685</v>
      </c>
      <c r="AA4979">
        <v>2</v>
      </c>
      <c r="AB4979" t="s">
        <v>18519</v>
      </c>
      <c r="AC4979" t="s">
        <v>9688</v>
      </c>
      <c r="AD4979" t="s">
        <v>9687</v>
      </c>
      <c r="AE4979" t="s">
        <v>16276</v>
      </c>
      <c r="AF4979" t="s">
        <v>16277</v>
      </c>
    </row>
    <row r="4980" spans="1:32">
      <c r="A4980" t="s">
        <v>25336</v>
      </c>
      <c r="B4980" t="s">
        <v>9689</v>
      </c>
      <c r="C4980">
        <v>3</v>
      </c>
      <c r="D4980">
        <v>52</v>
      </c>
      <c r="E4980">
        <v>9</v>
      </c>
      <c r="F4980" t="s">
        <v>43</v>
      </c>
      <c r="G4980" t="s">
        <v>9690</v>
      </c>
      <c r="H4980" t="s">
        <v>9691</v>
      </c>
      <c r="I4980" s="1" t="s">
        <v>19</v>
      </c>
      <c r="J4980" s="1" t="s">
        <v>9692</v>
      </c>
      <c r="K4980" s="1" t="s">
        <v>9691</v>
      </c>
      <c r="L4980" s="1" t="str">
        <f>IF(ISERROR(VLOOKUP($D4980&amp;":"&amp;$E4980&amp;":"&amp;$F4980,[1]Sheet2!$A$26:$I$7753,9,FALSE)),"",VLOOKUP($D4980&amp;":"&amp;$E4980&amp;":"&amp;$F4980,[1]Sheet2!$A$26:$I$7753,9,FALSE))</f>
        <v>verified</v>
      </c>
      <c r="M4980" s="1"/>
      <c r="O4980" s="1">
        <v>96</v>
      </c>
      <c r="P4980" s="1">
        <v>3</v>
      </c>
      <c r="Q4980" s="1">
        <v>52</v>
      </c>
      <c r="R4980" s="1">
        <v>9</v>
      </c>
      <c r="S4980" s="1" t="s">
        <v>43</v>
      </c>
      <c r="T4980" s="1" t="s">
        <v>9692</v>
      </c>
      <c r="U4980" s="1" t="s">
        <v>9691</v>
      </c>
      <c r="V4980" s="1">
        <v>16130987</v>
      </c>
      <c r="W4980" s="1" t="s">
        <v>17</v>
      </c>
      <c r="X4980" s="1" t="s">
        <v>19</v>
      </c>
      <c r="Z4980" t="s">
        <v>9689</v>
      </c>
      <c r="AA4980">
        <v>3</v>
      </c>
      <c r="AB4980" t="s">
        <v>18520</v>
      </c>
      <c r="AC4980" t="s">
        <v>9692</v>
      </c>
      <c r="AD4980" t="s">
        <v>9691</v>
      </c>
      <c r="AE4980" t="s">
        <v>16276</v>
      </c>
      <c r="AF4980" t="s">
        <v>16277</v>
      </c>
    </row>
    <row r="4981" spans="1:32">
      <c r="A4981" t="s">
        <v>25337</v>
      </c>
      <c r="B4981" t="s">
        <v>9693</v>
      </c>
      <c r="C4981">
        <v>2</v>
      </c>
      <c r="D4981">
        <v>52</v>
      </c>
      <c r="E4981">
        <v>9</v>
      </c>
      <c r="F4981" t="s">
        <v>48</v>
      </c>
      <c r="G4981" t="s">
        <v>9694</v>
      </c>
      <c r="H4981" t="s">
        <v>9695</v>
      </c>
      <c r="I4981" s="1" t="s">
        <v>19</v>
      </c>
      <c r="J4981" s="1" t="s">
        <v>9696</v>
      </c>
      <c r="K4981" s="1" t="s">
        <v>9695</v>
      </c>
      <c r="L4981" s="1" t="str">
        <f>IF(ISERROR(VLOOKUP($D4981&amp;":"&amp;$E4981&amp;":"&amp;$F4981,[1]Sheet2!$A$26:$I$7753,9,FALSE)),"",VLOOKUP($D4981&amp;":"&amp;$E4981&amp;":"&amp;$F4981,[1]Sheet2!$A$26:$I$7753,9,FALSE))</f>
        <v>verified</v>
      </c>
      <c r="M4981" s="1"/>
      <c r="O4981" s="1">
        <v>96</v>
      </c>
      <c r="P4981" s="1">
        <v>2</v>
      </c>
      <c r="Q4981" s="1">
        <v>52</v>
      </c>
      <c r="R4981" s="1">
        <v>9</v>
      </c>
      <c r="S4981" s="1" t="s">
        <v>48</v>
      </c>
      <c r="T4981" s="1" t="s">
        <v>9696</v>
      </c>
      <c r="U4981" s="1" t="s">
        <v>9695</v>
      </c>
      <c r="V4981" s="1">
        <v>16131078</v>
      </c>
      <c r="W4981" s="1" t="s">
        <v>17</v>
      </c>
      <c r="X4981" s="1" t="s">
        <v>19</v>
      </c>
      <c r="Z4981" t="s">
        <v>9693</v>
      </c>
      <c r="AA4981">
        <v>2</v>
      </c>
      <c r="AB4981" t="s">
        <v>18521</v>
      </c>
      <c r="AC4981" t="s">
        <v>9696</v>
      </c>
      <c r="AD4981" t="s">
        <v>9695</v>
      </c>
      <c r="AE4981" t="s">
        <v>16276</v>
      </c>
      <c r="AF4981" t="s">
        <v>16277</v>
      </c>
    </row>
    <row r="4982" spans="1:32">
      <c r="A4982" t="s">
        <v>25338</v>
      </c>
      <c r="B4982" t="s">
        <v>9697</v>
      </c>
      <c r="C4982">
        <v>2</v>
      </c>
      <c r="D4982">
        <v>52</v>
      </c>
      <c r="E4982">
        <v>10</v>
      </c>
      <c r="F4982" t="s">
        <v>13</v>
      </c>
      <c r="G4982" t="s">
        <v>9698</v>
      </c>
      <c r="H4982" t="s">
        <v>9699</v>
      </c>
      <c r="I4982" s="1" t="s">
        <v>19</v>
      </c>
      <c r="J4982" s="1" t="s">
        <v>9700</v>
      </c>
      <c r="K4982" s="1" t="s">
        <v>9699</v>
      </c>
      <c r="L4982" s="1" t="str">
        <f>IF(ISERROR(VLOOKUP($D4982&amp;":"&amp;$E4982&amp;":"&amp;$F4982,[1]Sheet2!$A$26:$I$7753,9,FALSE)),"",VLOOKUP($D4982&amp;":"&amp;$E4982&amp;":"&amp;$F4982,[1]Sheet2!$A$26:$I$7753,9,FALSE))</f>
        <v>verified</v>
      </c>
      <c r="M4982" s="1"/>
      <c r="O4982" s="1">
        <v>96</v>
      </c>
      <c r="P4982" s="1">
        <v>2</v>
      </c>
      <c r="Q4982" s="1">
        <v>52</v>
      </c>
      <c r="R4982" s="1">
        <v>10</v>
      </c>
      <c r="S4982" s="1" t="s">
        <v>13</v>
      </c>
      <c r="T4982" s="1" t="s">
        <v>9700</v>
      </c>
      <c r="U4982" s="1" t="s">
        <v>9699</v>
      </c>
      <c r="V4982" s="1">
        <v>16131244</v>
      </c>
      <c r="W4982" s="1" t="s">
        <v>17</v>
      </c>
      <c r="X4982" s="1" t="s">
        <v>19</v>
      </c>
      <c r="Z4982" t="s">
        <v>9697</v>
      </c>
      <c r="AA4982">
        <v>2</v>
      </c>
      <c r="AB4982" t="s">
        <v>18522</v>
      </c>
      <c r="AC4982" t="s">
        <v>9700</v>
      </c>
      <c r="AD4982" t="s">
        <v>9699</v>
      </c>
      <c r="AE4982" t="s">
        <v>16276</v>
      </c>
      <c r="AF4982" t="s">
        <v>16277</v>
      </c>
    </row>
    <row r="4983" spans="1:32">
      <c r="A4983" t="s">
        <v>25339</v>
      </c>
      <c r="B4983" t="s">
        <v>9701</v>
      </c>
      <c r="C4983">
        <v>2</v>
      </c>
      <c r="D4983">
        <v>52</v>
      </c>
      <c r="E4983">
        <v>10</v>
      </c>
      <c r="F4983" t="s">
        <v>19</v>
      </c>
      <c r="G4983" t="s">
        <v>9702</v>
      </c>
      <c r="H4983" t="s">
        <v>9703</v>
      </c>
      <c r="I4983" s="1" t="s">
        <v>19</v>
      </c>
      <c r="J4983" s="1" t="s">
        <v>9704</v>
      </c>
      <c r="K4983" s="1" t="s">
        <v>9703</v>
      </c>
      <c r="L4983" s="1" t="str">
        <f>IF(ISERROR(VLOOKUP($D4983&amp;":"&amp;$E4983&amp;":"&amp;$F4983,[1]Sheet2!$A$26:$I$7753,9,FALSE)),"",VLOOKUP($D4983&amp;":"&amp;$E4983&amp;":"&amp;$F4983,[1]Sheet2!$A$26:$I$7753,9,FALSE))</f>
        <v>verified</v>
      </c>
      <c r="M4983" s="1"/>
      <c r="O4983" s="1">
        <v>96</v>
      </c>
      <c r="P4983" s="1">
        <v>2</v>
      </c>
      <c r="Q4983" s="1">
        <v>52</v>
      </c>
      <c r="R4983" s="1">
        <v>10</v>
      </c>
      <c r="S4983" s="1" t="s">
        <v>19</v>
      </c>
      <c r="T4983" s="1" t="s">
        <v>9704</v>
      </c>
      <c r="U4983" s="1" t="s">
        <v>9703</v>
      </c>
      <c r="V4983" s="1">
        <v>16131245</v>
      </c>
      <c r="W4983" s="1" t="s">
        <v>17</v>
      </c>
      <c r="X4983" s="1" t="s">
        <v>19</v>
      </c>
      <c r="Z4983" t="s">
        <v>9701</v>
      </c>
      <c r="AA4983">
        <v>2</v>
      </c>
      <c r="AB4983" t="s">
        <v>18523</v>
      </c>
      <c r="AC4983" t="s">
        <v>9704</v>
      </c>
      <c r="AD4983" t="s">
        <v>9703</v>
      </c>
      <c r="AE4983" t="s">
        <v>16276</v>
      </c>
      <c r="AF4983" t="s">
        <v>16277</v>
      </c>
    </row>
    <row r="4984" spans="1:32">
      <c r="A4984" t="s">
        <v>25340</v>
      </c>
      <c r="B4984" t="s">
        <v>9705</v>
      </c>
      <c r="C4984">
        <v>2</v>
      </c>
      <c r="D4984">
        <v>52</v>
      </c>
      <c r="E4984">
        <v>10</v>
      </c>
      <c r="F4984" t="s">
        <v>21</v>
      </c>
      <c r="G4984" t="s">
        <v>9706</v>
      </c>
      <c r="H4984" t="s">
        <v>9707</v>
      </c>
      <c r="I4984" s="1" t="s">
        <v>19</v>
      </c>
      <c r="J4984" s="1" t="s">
        <v>9708</v>
      </c>
      <c r="K4984" s="1" t="s">
        <v>9707</v>
      </c>
      <c r="L4984" s="1" t="str">
        <f>IF(ISERROR(VLOOKUP($D4984&amp;":"&amp;$E4984&amp;":"&amp;$F4984,[1]Sheet2!$A$26:$I$7753,9,FALSE)),"",VLOOKUP($D4984&amp;":"&amp;$E4984&amp;":"&amp;$F4984,[1]Sheet2!$A$26:$I$7753,9,FALSE))</f>
        <v>verified</v>
      </c>
      <c r="M4984" s="1"/>
      <c r="O4984" s="1">
        <v>96</v>
      </c>
      <c r="P4984" s="1">
        <v>2</v>
      </c>
      <c r="Q4984" s="1">
        <v>52</v>
      </c>
      <c r="R4984" s="1">
        <v>10</v>
      </c>
      <c r="S4984" s="1" t="s">
        <v>21</v>
      </c>
      <c r="T4984" s="1" t="s">
        <v>9708</v>
      </c>
      <c r="U4984" s="1" t="s">
        <v>9707</v>
      </c>
      <c r="V4984" s="1">
        <v>16131257</v>
      </c>
      <c r="W4984" s="1" t="s">
        <v>17</v>
      </c>
      <c r="X4984" s="1" t="s">
        <v>19</v>
      </c>
      <c r="Z4984" t="s">
        <v>9705</v>
      </c>
      <c r="AA4984">
        <v>2</v>
      </c>
      <c r="AB4984" t="s">
        <v>18524</v>
      </c>
      <c r="AC4984" t="s">
        <v>9708</v>
      </c>
      <c r="AD4984" t="s">
        <v>9707</v>
      </c>
      <c r="AE4984" t="s">
        <v>16276</v>
      </c>
      <c r="AF4984" t="s">
        <v>16277</v>
      </c>
    </row>
    <row r="4985" spans="1:32">
      <c r="A4985" t="s">
        <v>25341</v>
      </c>
      <c r="B4985" t="s">
        <v>9709</v>
      </c>
      <c r="C4985">
        <v>2</v>
      </c>
      <c r="D4985">
        <v>52</v>
      </c>
      <c r="E4985">
        <v>10</v>
      </c>
      <c r="F4985" t="s">
        <v>28</v>
      </c>
      <c r="G4985" t="s">
        <v>9710</v>
      </c>
      <c r="H4985" t="s">
        <v>9711</v>
      </c>
      <c r="I4985" s="1" t="s">
        <v>19</v>
      </c>
      <c r="J4985" s="1" t="s">
        <v>9712</v>
      </c>
      <c r="K4985" s="1" t="s">
        <v>9711</v>
      </c>
      <c r="L4985" s="1" t="str">
        <f>IF(ISERROR(VLOOKUP($D4985&amp;":"&amp;$E4985&amp;":"&amp;$F4985,[1]Sheet2!$A$26:$I$7753,9,FALSE)),"",VLOOKUP($D4985&amp;":"&amp;$E4985&amp;":"&amp;$F4985,[1]Sheet2!$A$26:$I$7753,9,FALSE))</f>
        <v>verified</v>
      </c>
      <c r="M4985" s="1"/>
      <c r="O4985" s="1">
        <v>96</v>
      </c>
      <c r="P4985" s="1">
        <v>2</v>
      </c>
      <c r="Q4985" s="1">
        <v>52</v>
      </c>
      <c r="R4985" s="1">
        <v>10</v>
      </c>
      <c r="S4985" s="1" t="s">
        <v>28</v>
      </c>
      <c r="T4985" s="1" t="s">
        <v>9712</v>
      </c>
      <c r="U4985" s="1" t="s">
        <v>9711</v>
      </c>
      <c r="V4985" s="1">
        <v>16131267</v>
      </c>
      <c r="W4985" s="1" t="s">
        <v>17</v>
      </c>
      <c r="X4985" s="1" t="s">
        <v>19</v>
      </c>
      <c r="Z4985" t="s">
        <v>9709</v>
      </c>
      <c r="AA4985">
        <v>2</v>
      </c>
      <c r="AB4985" t="s">
        <v>18525</v>
      </c>
      <c r="AC4985" t="s">
        <v>9712</v>
      </c>
      <c r="AD4985" t="s">
        <v>9711</v>
      </c>
      <c r="AE4985" t="s">
        <v>16276</v>
      </c>
      <c r="AF4985" t="s">
        <v>16277</v>
      </c>
    </row>
    <row r="4986" spans="1:32">
      <c r="A4986" t="s">
        <v>25342</v>
      </c>
      <c r="B4986" t="s">
        <v>9713</v>
      </c>
      <c r="C4986">
        <v>2</v>
      </c>
      <c r="D4986">
        <v>52</v>
      </c>
      <c r="E4986">
        <v>10</v>
      </c>
      <c r="F4986" t="s">
        <v>33</v>
      </c>
      <c r="G4986" t="s">
        <v>9714</v>
      </c>
      <c r="H4986" t="s">
        <v>9715</v>
      </c>
      <c r="I4986" s="1" t="s">
        <v>19</v>
      </c>
      <c r="J4986" s="1" t="s">
        <v>9716</v>
      </c>
      <c r="K4986" s="1" t="s">
        <v>9715</v>
      </c>
      <c r="L4986" s="1" t="str">
        <f>IF(ISERROR(VLOOKUP($D4986&amp;":"&amp;$E4986&amp;":"&amp;$F4986,[1]Sheet2!$A$26:$I$7753,9,FALSE)),"",VLOOKUP($D4986&amp;":"&amp;$E4986&amp;":"&amp;$F4986,[1]Sheet2!$A$26:$I$7753,9,FALSE))</f>
        <v>verified</v>
      </c>
      <c r="M4986" s="1"/>
      <c r="O4986" s="1">
        <v>96</v>
      </c>
      <c r="P4986" s="1">
        <v>2</v>
      </c>
      <c r="Q4986" s="1">
        <v>52</v>
      </c>
      <c r="R4986" s="1">
        <v>10</v>
      </c>
      <c r="S4986" s="1" t="s">
        <v>33</v>
      </c>
      <c r="T4986" s="1" t="s">
        <v>9716</v>
      </c>
      <c r="U4986" s="1" t="s">
        <v>9715</v>
      </c>
      <c r="V4986" s="1">
        <v>16131292</v>
      </c>
      <c r="W4986" s="1" t="s">
        <v>17</v>
      </c>
      <c r="X4986" s="1" t="s">
        <v>19</v>
      </c>
      <c r="Z4986" t="s">
        <v>9713</v>
      </c>
      <c r="AA4986">
        <v>2</v>
      </c>
      <c r="AB4986" t="s">
        <v>18526</v>
      </c>
      <c r="AC4986" t="s">
        <v>9716</v>
      </c>
      <c r="AD4986" t="s">
        <v>9715</v>
      </c>
      <c r="AE4986" t="s">
        <v>16276</v>
      </c>
      <c r="AF4986" t="s">
        <v>16277</v>
      </c>
    </row>
    <row r="4987" spans="1:32">
      <c r="A4987" t="s">
        <v>25343</v>
      </c>
      <c r="B4987" t="s">
        <v>9717</v>
      </c>
      <c r="C4987">
        <v>2</v>
      </c>
      <c r="D4987">
        <v>52</v>
      </c>
      <c r="E4987">
        <v>10</v>
      </c>
      <c r="F4987" t="s">
        <v>38</v>
      </c>
      <c r="H4987" t="s">
        <v>9718</v>
      </c>
      <c r="I4987" s="1" t="s">
        <v>19</v>
      </c>
      <c r="J4987" s="1" t="s">
        <v>9719</v>
      </c>
      <c r="K4987" s="1" t="s">
        <v>9718</v>
      </c>
      <c r="L4987" s="1" t="str">
        <f>IF(ISERROR(VLOOKUP($D4987&amp;":"&amp;$E4987&amp;":"&amp;$F4987,[1]Sheet2!$A$26:$I$7753,9,FALSE)),"",VLOOKUP($D4987&amp;":"&amp;$E4987&amp;":"&amp;$F4987,[1]Sheet2!$A$26:$I$7753,9,FALSE))</f>
        <v>verified</v>
      </c>
      <c r="M4987" s="1"/>
      <c r="O4987" s="1">
        <v>96</v>
      </c>
      <c r="P4987" s="1">
        <v>2</v>
      </c>
      <c r="Q4987" s="1">
        <v>52</v>
      </c>
      <c r="R4987" s="1">
        <v>10</v>
      </c>
      <c r="S4987" s="1" t="s">
        <v>38</v>
      </c>
      <c r="T4987" s="1" t="s">
        <v>9719</v>
      </c>
      <c r="U4987" s="1" t="s">
        <v>9718</v>
      </c>
      <c r="V4987" s="1">
        <v>49176353</v>
      </c>
      <c r="W4987" s="1" t="s">
        <v>17</v>
      </c>
      <c r="X4987" s="1" t="s">
        <v>19</v>
      </c>
      <c r="Z4987" t="s">
        <v>18527</v>
      </c>
      <c r="AA4987">
        <v>2</v>
      </c>
      <c r="AB4987" t="s">
        <v>18528</v>
      </c>
      <c r="AC4987" t="s">
        <v>9719</v>
      </c>
      <c r="AD4987" t="s">
        <v>9718</v>
      </c>
      <c r="AE4987" t="s">
        <v>16276</v>
      </c>
      <c r="AF4987" t="s">
        <v>16277</v>
      </c>
    </row>
    <row r="4988" spans="1:32">
      <c r="A4988" t="s">
        <v>25344</v>
      </c>
      <c r="B4988" t="s">
        <v>9720</v>
      </c>
      <c r="C4988">
        <v>2</v>
      </c>
      <c r="D4988">
        <v>52</v>
      </c>
      <c r="E4988">
        <v>10</v>
      </c>
      <c r="F4988" t="s">
        <v>43</v>
      </c>
      <c r="G4988" t="s">
        <v>9721</v>
      </c>
      <c r="H4988" t="s">
        <v>9722</v>
      </c>
      <c r="I4988" s="1" t="s">
        <v>19</v>
      </c>
      <c r="J4988" s="1" t="s">
        <v>9723</v>
      </c>
      <c r="K4988" s="1" t="s">
        <v>9722</v>
      </c>
      <c r="L4988" s="1" t="str">
        <f>IF(ISERROR(VLOOKUP($D4988&amp;":"&amp;$E4988&amp;":"&amp;$F4988,[1]Sheet2!$A$26:$I$7753,9,FALSE)),"",VLOOKUP($D4988&amp;":"&amp;$E4988&amp;":"&amp;$F4988,[1]Sheet2!$A$26:$I$7753,9,FALSE))</f>
        <v>verified</v>
      </c>
      <c r="M4988" s="1"/>
      <c r="O4988" s="1">
        <v>96</v>
      </c>
      <c r="P4988" s="1">
        <v>2</v>
      </c>
      <c r="Q4988" s="1">
        <v>52</v>
      </c>
      <c r="R4988" s="1">
        <v>10</v>
      </c>
      <c r="S4988" s="1" t="s">
        <v>43</v>
      </c>
      <c r="T4988" s="1" t="s">
        <v>9723</v>
      </c>
      <c r="U4988" s="1" t="s">
        <v>9722</v>
      </c>
      <c r="V4988" s="1">
        <v>16131299</v>
      </c>
      <c r="W4988" s="1" t="s">
        <v>17</v>
      </c>
      <c r="X4988" s="1" t="s">
        <v>19</v>
      </c>
      <c r="Z4988" t="s">
        <v>9720</v>
      </c>
      <c r="AA4988">
        <v>2</v>
      </c>
      <c r="AB4988" t="s">
        <v>18529</v>
      </c>
      <c r="AC4988" t="s">
        <v>9723</v>
      </c>
      <c r="AD4988" t="s">
        <v>9722</v>
      </c>
      <c r="AE4988" t="s">
        <v>16276</v>
      </c>
      <c r="AF4988" t="s">
        <v>16277</v>
      </c>
    </row>
    <row r="4989" spans="1:32">
      <c r="A4989" t="s">
        <v>25345</v>
      </c>
      <c r="B4989" t="s">
        <v>9724</v>
      </c>
      <c r="C4989">
        <v>3</v>
      </c>
      <c r="D4989">
        <v>52</v>
      </c>
      <c r="E4989">
        <v>10</v>
      </c>
      <c r="F4989" t="s">
        <v>48</v>
      </c>
      <c r="G4989" t="s">
        <v>9725</v>
      </c>
      <c r="H4989" t="s">
        <v>9726</v>
      </c>
      <c r="I4989" s="1" t="s">
        <v>19</v>
      </c>
      <c r="J4989" s="1" t="s">
        <v>9727</v>
      </c>
      <c r="K4989" s="1" t="s">
        <v>9726</v>
      </c>
      <c r="L4989" s="1" t="str">
        <f>IF(ISERROR(VLOOKUP($D4989&amp;":"&amp;$E4989&amp;":"&amp;$F4989,[1]Sheet2!$A$26:$I$7753,9,FALSE)),"",VLOOKUP($D4989&amp;":"&amp;$E4989&amp;":"&amp;$F4989,[1]Sheet2!$A$26:$I$7753,9,FALSE))</f>
        <v>verified</v>
      </c>
      <c r="M4989" s="1"/>
      <c r="O4989" s="1">
        <v>96</v>
      </c>
      <c r="P4989" s="1">
        <v>3</v>
      </c>
      <c r="Q4989" s="1">
        <v>52</v>
      </c>
      <c r="R4989" s="1">
        <v>10</v>
      </c>
      <c r="S4989" s="1" t="s">
        <v>48</v>
      </c>
      <c r="T4989" s="1" t="s">
        <v>9727</v>
      </c>
      <c r="U4989" s="1" t="s">
        <v>9726</v>
      </c>
      <c r="V4989" s="1">
        <v>16131300</v>
      </c>
      <c r="W4989" s="1" t="s">
        <v>17</v>
      </c>
      <c r="X4989" s="1" t="s">
        <v>19</v>
      </c>
      <c r="Z4989" t="s">
        <v>9724</v>
      </c>
      <c r="AA4989">
        <v>3</v>
      </c>
      <c r="AB4989" t="s">
        <v>18530</v>
      </c>
      <c r="AC4989" t="s">
        <v>9727</v>
      </c>
      <c r="AD4989" t="s">
        <v>9726</v>
      </c>
      <c r="AE4989" t="s">
        <v>16276</v>
      </c>
      <c r="AF4989" t="s">
        <v>16277</v>
      </c>
    </row>
    <row r="4990" spans="1:32">
      <c r="A4990" t="s">
        <v>25346</v>
      </c>
      <c r="B4990" t="s">
        <v>9728</v>
      </c>
      <c r="C4990">
        <v>2</v>
      </c>
      <c r="D4990">
        <v>52</v>
      </c>
      <c r="E4990">
        <v>11</v>
      </c>
      <c r="F4990" t="s">
        <v>13</v>
      </c>
      <c r="G4990" t="s">
        <v>9729</v>
      </c>
      <c r="H4990" t="s">
        <v>9730</v>
      </c>
      <c r="I4990" s="1" t="s">
        <v>19</v>
      </c>
      <c r="J4990" s="1" t="s">
        <v>9731</v>
      </c>
      <c r="K4990" s="1" t="s">
        <v>9730</v>
      </c>
      <c r="L4990" s="1" t="str">
        <f>IF(ISERROR(VLOOKUP($D4990&amp;":"&amp;$E4990&amp;":"&amp;$F4990,[1]Sheet2!$A$26:$I$7753,9,FALSE)),"",VLOOKUP($D4990&amp;":"&amp;$E4990&amp;":"&amp;$F4990,[1]Sheet2!$A$26:$I$7753,9,FALSE))</f>
        <v>verified</v>
      </c>
      <c r="M4990" s="1"/>
      <c r="O4990" s="1">
        <v>96</v>
      </c>
      <c r="P4990" s="1">
        <v>2</v>
      </c>
      <c r="Q4990" s="1">
        <v>52</v>
      </c>
      <c r="R4990" s="1">
        <v>11</v>
      </c>
      <c r="S4990" s="1" t="s">
        <v>13</v>
      </c>
      <c r="T4990" s="1" t="s">
        <v>9731</v>
      </c>
      <c r="U4990" s="1" t="s">
        <v>9730</v>
      </c>
      <c r="V4990" s="1">
        <v>16131302</v>
      </c>
      <c r="W4990" s="1" t="s">
        <v>17</v>
      </c>
      <c r="X4990" s="1" t="s">
        <v>19</v>
      </c>
      <c r="Z4990" t="s">
        <v>9728</v>
      </c>
      <c r="AA4990">
        <v>2</v>
      </c>
      <c r="AB4990" t="s">
        <v>18531</v>
      </c>
      <c r="AC4990" t="s">
        <v>9731</v>
      </c>
      <c r="AD4990" t="s">
        <v>9730</v>
      </c>
      <c r="AE4990" t="s">
        <v>16276</v>
      </c>
      <c r="AF4990" t="s">
        <v>16277</v>
      </c>
    </row>
    <row r="4991" spans="1:32">
      <c r="A4991" t="s">
        <v>25347</v>
      </c>
      <c r="B4991" t="s">
        <v>9732</v>
      </c>
      <c r="C4991">
        <v>2</v>
      </c>
      <c r="D4991">
        <v>52</v>
      </c>
      <c r="E4991">
        <v>11</v>
      </c>
      <c r="F4991" t="s">
        <v>19</v>
      </c>
      <c r="G4991" t="s">
        <v>9733</v>
      </c>
      <c r="H4991" t="s">
        <v>9734</v>
      </c>
      <c r="I4991" s="1" t="s">
        <v>19</v>
      </c>
      <c r="J4991" s="1" t="s">
        <v>9735</v>
      </c>
      <c r="K4991" s="1" t="s">
        <v>9734</v>
      </c>
      <c r="L4991" s="1" t="str">
        <f>IF(ISERROR(VLOOKUP($D4991&amp;":"&amp;$E4991&amp;":"&amp;$F4991,[1]Sheet2!$A$26:$I$7753,9,FALSE)),"",VLOOKUP($D4991&amp;":"&amp;$E4991&amp;":"&amp;$F4991,[1]Sheet2!$A$26:$I$7753,9,FALSE))</f>
        <v>verified</v>
      </c>
      <c r="M4991" s="1"/>
      <c r="O4991" s="1">
        <v>96</v>
      </c>
      <c r="P4991" s="1">
        <v>2</v>
      </c>
      <c r="Q4991" s="1">
        <v>52</v>
      </c>
      <c r="R4991" s="1">
        <v>11</v>
      </c>
      <c r="S4991" s="1" t="s">
        <v>19</v>
      </c>
      <c r="T4991" s="1" t="s">
        <v>9735</v>
      </c>
      <c r="U4991" s="1" t="s">
        <v>9734</v>
      </c>
      <c r="V4991" s="1">
        <v>16131303</v>
      </c>
      <c r="W4991" s="1" t="s">
        <v>17</v>
      </c>
      <c r="X4991" s="1" t="s">
        <v>19</v>
      </c>
      <c r="Z4991" t="s">
        <v>9732</v>
      </c>
      <c r="AA4991">
        <v>2</v>
      </c>
      <c r="AB4991" t="s">
        <v>18532</v>
      </c>
      <c r="AC4991" t="s">
        <v>9735</v>
      </c>
      <c r="AD4991" t="s">
        <v>9734</v>
      </c>
      <c r="AE4991" t="s">
        <v>16276</v>
      </c>
      <c r="AF4991" t="s">
        <v>16277</v>
      </c>
    </row>
    <row r="4992" spans="1:32">
      <c r="A4992" t="s">
        <v>25348</v>
      </c>
      <c r="B4992" t="s">
        <v>9736</v>
      </c>
      <c r="C4992">
        <v>2</v>
      </c>
      <c r="D4992">
        <v>52</v>
      </c>
      <c r="E4992">
        <v>11</v>
      </c>
      <c r="F4992" t="s">
        <v>21</v>
      </c>
      <c r="G4992" t="s">
        <v>9737</v>
      </c>
      <c r="H4992" t="s">
        <v>9738</v>
      </c>
      <c r="I4992" s="1" t="s">
        <v>19</v>
      </c>
      <c r="J4992" s="1" t="s">
        <v>9739</v>
      </c>
      <c r="K4992" s="1" t="s">
        <v>9738</v>
      </c>
      <c r="L4992" s="1" t="str">
        <f>IF(ISERROR(VLOOKUP($D4992&amp;":"&amp;$E4992&amp;":"&amp;$F4992,[1]Sheet2!$A$26:$I$7753,9,FALSE)),"",VLOOKUP($D4992&amp;":"&amp;$E4992&amp;":"&amp;$F4992,[1]Sheet2!$A$26:$I$7753,9,FALSE))</f>
        <v>verified</v>
      </c>
      <c r="M4992" s="1"/>
      <c r="O4992" s="1">
        <v>96</v>
      </c>
      <c r="P4992" s="1">
        <v>2</v>
      </c>
      <c r="Q4992" s="1">
        <v>52</v>
      </c>
      <c r="R4992" s="1">
        <v>11</v>
      </c>
      <c r="S4992" s="1" t="s">
        <v>21</v>
      </c>
      <c r="T4992" s="1" t="s">
        <v>9739</v>
      </c>
      <c r="U4992" s="1" t="s">
        <v>9738</v>
      </c>
      <c r="V4992" s="1">
        <v>16131305</v>
      </c>
      <c r="W4992" s="1" t="s">
        <v>17</v>
      </c>
      <c r="X4992" s="1" t="s">
        <v>19</v>
      </c>
      <c r="Z4992" t="s">
        <v>9736</v>
      </c>
      <c r="AA4992">
        <v>2</v>
      </c>
      <c r="AB4992" t="s">
        <v>18533</v>
      </c>
      <c r="AC4992" t="s">
        <v>9739</v>
      </c>
      <c r="AD4992" t="s">
        <v>9738</v>
      </c>
      <c r="AE4992" t="s">
        <v>16276</v>
      </c>
      <c r="AF4992" t="s">
        <v>16277</v>
      </c>
    </row>
    <row r="4993" spans="1:34">
      <c r="A4993" t="s">
        <v>25349</v>
      </c>
      <c r="B4993" t="s">
        <v>9740</v>
      </c>
      <c r="C4993">
        <v>2</v>
      </c>
      <c r="D4993">
        <v>52</v>
      </c>
      <c r="E4993">
        <v>11</v>
      </c>
      <c r="F4993" t="s">
        <v>28</v>
      </c>
      <c r="G4993" t="s">
        <v>9741</v>
      </c>
      <c r="H4993" t="s">
        <v>9742</v>
      </c>
      <c r="I4993" s="1" t="s">
        <v>19</v>
      </c>
      <c r="J4993" s="1" t="s">
        <v>9743</v>
      </c>
      <c r="K4993" s="1" t="s">
        <v>9742</v>
      </c>
      <c r="L4993" s="1" t="str">
        <f>IF(ISERROR(VLOOKUP($D4993&amp;":"&amp;$E4993&amp;":"&amp;$F4993,[1]Sheet2!$A$26:$I$7753,9,FALSE)),"",VLOOKUP($D4993&amp;":"&amp;$E4993&amp;":"&amp;$F4993,[1]Sheet2!$A$26:$I$7753,9,FALSE))</f>
        <v>verified</v>
      </c>
      <c r="M4993" s="1"/>
      <c r="O4993" s="1">
        <v>96</v>
      </c>
      <c r="P4993" s="1">
        <v>2</v>
      </c>
      <c r="Q4993" s="1">
        <v>52</v>
      </c>
      <c r="R4993" s="1">
        <v>11</v>
      </c>
      <c r="S4993" s="1" t="s">
        <v>28</v>
      </c>
      <c r="T4993" s="1" t="s">
        <v>9743</v>
      </c>
      <c r="U4993" s="1" t="s">
        <v>9742</v>
      </c>
      <c r="V4993" s="1">
        <v>16131306</v>
      </c>
      <c r="W4993" s="1" t="s">
        <v>17</v>
      </c>
      <c r="X4993" s="1" t="s">
        <v>19</v>
      </c>
      <c r="Z4993" t="s">
        <v>9740</v>
      </c>
      <c r="AA4993">
        <v>2</v>
      </c>
      <c r="AB4993" t="s">
        <v>18534</v>
      </c>
      <c r="AC4993" t="s">
        <v>9743</v>
      </c>
      <c r="AD4993" t="s">
        <v>9742</v>
      </c>
      <c r="AE4993" t="s">
        <v>16276</v>
      </c>
      <c r="AF4993" t="s">
        <v>16277</v>
      </c>
    </row>
    <row r="4994" spans="1:34">
      <c r="A4994" t="s">
        <v>25350</v>
      </c>
      <c r="B4994" t="s">
        <v>9744</v>
      </c>
      <c r="C4994">
        <v>2</v>
      </c>
      <c r="D4994">
        <v>52</v>
      </c>
      <c r="E4994">
        <v>11</v>
      </c>
      <c r="F4994" t="s">
        <v>33</v>
      </c>
      <c r="G4994" t="s">
        <v>9745</v>
      </c>
      <c r="H4994" t="s">
        <v>9746</v>
      </c>
      <c r="I4994" s="1" t="s">
        <v>19</v>
      </c>
      <c r="J4994" s="1" t="s">
        <v>9747</v>
      </c>
      <c r="K4994" s="1" t="s">
        <v>9746</v>
      </c>
      <c r="L4994" s="1" t="str">
        <f>IF(ISERROR(VLOOKUP($D4994&amp;":"&amp;$E4994&amp;":"&amp;$F4994,[1]Sheet2!$A$26:$I$7753,9,FALSE)),"",VLOOKUP($D4994&amp;":"&amp;$E4994&amp;":"&amp;$F4994,[1]Sheet2!$A$26:$I$7753,9,FALSE))</f>
        <v>verified</v>
      </c>
      <c r="M4994" s="1"/>
      <c r="O4994" s="1">
        <v>96</v>
      </c>
      <c r="P4994" s="1">
        <v>2</v>
      </c>
      <c r="Q4994" s="1">
        <v>52</v>
      </c>
      <c r="R4994" s="1">
        <v>11</v>
      </c>
      <c r="S4994" s="1" t="s">
        <v>33</v>
      </c>
      <c r="T4994" s="1" t="s">
        <v>9747</v>
      </c>
      <c r="U4994" s="1" t="s">
        <v>9746</v>
      </c>
      <c r="V4994" s="1">
        <v>16131391</v>
      </c>
      <c r="W4994" s="1" t="s">
        <v>17</v>
      </c>
      <c r="X4994" s="1" t="s">
        <v>19</v>
      </c>
      <c r="Z4994" t="s">
        <v>9744</v>
      </c>
      <c r="AA4994">
        <v>2</v>
      </c>
      <c r="AB4994" t="s">
        <v>18535</v>
      </c>
      <c r="AC4994" t="s">
        <v>9747</v>
      </c>
      <c r="AD4994" t="s">
        <v>9746</v>
      </c>
      <c r="AE4994" t="s">
        <v>16276</v>
      </c>
      <c r="AF4994" t="s">
        <v>16277</v>
      </c>
    </row>
    <row r="4995" spans="1:34">
      <c r="A4995" t="s">
        <v>25351</v>
      </c>
      <c r="B4995" t="s">
        <v>9748</v>
      </c>
      <c r="C4995">
        <v>3</v>
      </c>
      <c r="D4995">
        <v>52</v>
      </c>
      <c r="E4995">
        <v>11</v>
      </c>
      <c r="F4995" t="s">
        <v>38</v>
      </c>
      <c r="G4995" t="s">
        <v>9749</v>
      </c>
      <c r="H4995" t="s">
        <v>9750</v>
      </c>
      <c r="I4995" s="1" t="s">
        <v>19</v>
      </c>
      <c r="J4995" s="1" t="s">
        <v>9751</v>
      </c>
      <c r="K4995" s="1" t="s">
        <v>9750</v>
      </c>
      <c r="L4995" s="1" t="str">
        <f>IF(ISERROR(VLOOKUP($D4995&amp;":"&amp;$E4995&amp;":"&amp;$F4995,[1]Sheet2!$A$26:$I$7753,9,FALSE)),"",VLOOKUP($D4995&amp;":"&amp;$E4995&amp;":"&amp;$F4995,[1]Sheet2!$A$26:$I$7753,9,FALSE))</f>
        <v>verified</v>
      </c>
      <c r="M4995" s="1"/>
      <c r="O4995" s="1">
        <v>96</v>
      </c>
      <c r="P4995" s="1">
        <v>3</v>
      </c>
      <c r="Q4995" s="1">
        <v>52</v>
      </c>
      <c r="R4995" s="1">
        <v>11</v>
      </c>
      <c r="S4995" s="1" t="s">
        <v>38</v>
      </c>
      <c r="T4995" s="1" t="s">
        <v>9751</v>
      </c>
      <c r="U4995" s="1" t="s">
        <v>9750</v>
      </c>
      <c r="V4995" s="1">
        <v>16131435</v>
      </c>
      <c r="W4995" s="1" t="s">
        <v>17</v>
      </c>
      <c r="X4995" s="1" t="s">
        <v>19</v>
      </c>
      <c r="Z4995" t="s">
        <v>9748</v>
      </c>
      <c r="AA4995">
        <v>3</v>
      </c>
      <c r="AB4995" t="s">
        <v>18536</v>
      </c>
      <c r="AC4995" t="s">
        <v>9751</v>
      </c>
      <c r="AD4995" t="s">
        <v>9750</v>
      </c>
      <c r="AE4995" t="s">
        <v>16276</v>
      </c>
      <c r="AF4995" t="s">
        <v>16277</v>
      </c>
    </row>
    <row r="4996" spans="1:34">
      <c r="A4996" t="s">
        <v>25352</v>
      </c>
      <c r="B4996" t="s">
        <v>9752</v>
      </c>
      <c r="C4996">
        <v>2</v>
      </c>
      <c r="D4996">
        <v>52</v>
      </c>
      <c r="E4996">
        <v>11</v>
      </c>
      <c r="F4996" t="s">
        <v>43</v>
      </c>
      <c r="G4996" t="s">
        <v>9753</v>
      </c>
      <c r="H4996" t="s">
        <v>9754</v>
      </c>
      <c r="I4996" s="1" t="s">
        <v>19</v>
      </c>
      <c r="J4996" s="1" t="s">
        <v>9755</v>
      </c>
      <c r="K4996" s="1" t="s">
        <v>9754</v>
      </c>
      <c r="L4996" s="1" t="str">
        <f>IF(ISERROR(VLOOKUP($D4996&amp;":"&amp;$E4996&amp;":"&amp;$F4996,[1]Sheet2!$A$26:$I$7753,9,FALSE)),"",VLOOKUP($D4996&amp;":"&amp;$E4996&amp;":"&amp;$F4996,[1]Sheet2!$A$26:$I$7753,9,FALSE))</f>
        <v>verified</v>
      </c>
      <c r="M4996" s="1"/>
      <c r="O4996" s="1">
        <v>96</v>
      </c>
      <c r="P4996" s="1">
        <v>2</v>
      </c>
      <c r="Q4996" s="1">
        <v>52</v>
      </c>
      <c r="R4996" s="1">
        <v>11</v>
      </c>
      <c r="S4996" s="1" t="s">
        <v>43</v>
      </c>
      <c r="T4996" s="1" t="s">
        <v>9755</v>
      </c>
      <c r="U4996" s="1" t="s">
        <v>9754</v>
      </c>
      <c r="V4996" s="1">
        <v>16131436</v>
      </c>
      <c r="W4996" s="1" t="s">
        <v>17</v>
      </c>
      <c r="X4996" s="1" t="s">
        <v>19</v>
      </c>
      <c r="Z4996" t="s">
        <v>9752</v>
      </c>
      <c r="AA4996">
        <v>2</v>
      </c>
      <c r="AB4996" t="s">
        <v>18537</v>
      </c>
      <c r="AC4996" t="s">
        <v>9755</v>
      </c>
      <c r="AD4996" t="s">
        <v>9754</v>
      </c>
      <c r="AE4996" t="s">
        <v>16276</v>
      </c>
      <c r="AF4996" t="s">
        <v>16277</v>
      </c>
    </row>
    <row r="4997" spans="1:34">
      <c r="A4997" t="s">
        <v>25353</v>
      </c>
      <c r="B4997" t="s">
        <v>9756</v>
      </c>
      <c r="C4997">
        <v>3</v>
      </c>
      <c r="D4997">
        <v>52</v>
      </c>
      <c r="E4997">
        <v>11</v>
      </c>
      <c r="F4997" t="s">
        <v>48</v>
      </c>
      <c r="G4997" t="s">
        <v>9757</v>
      </c>
      <c r="H4997" t="s">
        <v>9758</v>
      </c>
      <c r="I4997" s="1" t="s">
        <v>19</v>
      </c>
      <c r="J4997" s="1" t="s">
        <v>9759</v>
      </c>
      <c r="K4997" s="1" t="s">
        <v>9758</v>
      </c>
      <c r="L4997" s="1" t="str">
        <f>IF(ISERROR(VLOOKUP($D4997&amp;":"&amp;$E4997&amp;":"&amp;$F4997,[1]Sheet2!$A$26:$I$7753,9,FALSE)),"",VLOOKUP($D4997&amp;":"&amp;$E4997&amp;":"&amp;$F4997,[1]Sheet2!$A$26:$I$7753,9,FALSE))</f>
        <v>verified</v>
      </c>
      <c r="M4997" s="1"/>
      <c r="O4997" s="1">
        <v>96</v>
      </c>
      <c r="P4997" s="1">
        <v>3</v>
      </c>
      <c r="Q4997" s="1">
        <v>52</v>
      </c>
      <c r="R4997" s="1">
        <v>11</v>
      </c>
      <c r="S4997" s="1" t="s">
        <v>48</v>
      </c>
      <c r="T4997" s="1" t="s">
        <v>9759</v>
      </c>
      <c r="U4997" s="1" t="s">
        <v>9758</v>
      </c>
      <c r="V4997" s="1">
        <v>16131440</v>
      </c>
      <c r="W4997" s="1" t="s">
        <v>17</v>
      </c>
      <c r="X4997" s="1" t="s">
        <v>19</v>
      </c>
      <c r="Z4997" t="s">
        <v>9756</v>
      </c>
      <c r="AA4997">
        <v>3</v>
      </c>
      <c r="AB4997" t="s">
        <v>18538</v>
      </c>
      <c r="AC4997" t="s">
        <v>9759</v>
      </c>
      <c r="AD4997" t="s">
        <v>9758</v>
      </c>
      <c r="AE4997" t="s">
        <v>16276</v>
      </c>
      <c r="AF4997" t="s">
        <v>16277</v>
      </c>
    </row>
    <row r="4998" spans="1:34">
      <c r="A4998" t="s">
        <v>25354</v>
      </c>
      <c r="B4998" t="s">
        <v>9760</v>
      </c>
      <c r="C4998">
        <v>3</v>
      </c>
      <c r="D4998">
        <v>52</v>
      </c>
      <c r="E4998">
        <v>12</v>
      </c>
      <c r="F4998" t="s">
        <v>13</v>
      </c>
      <c r="G4998" t="s">
        <v>9761</v>
      </c>
      <c r="H4998" t="s">
        <v>9762</v>
      </c>
      <c r="I4998" s="1" t="s">
        <v>19</v>
      </c>
      <c r="J4998" s="1" t="s">
        <v>9763</v>
      </c>
      <c r="K4998" s="1" t="s">
        <v>9762</v>
      </c>
      <c r="L4998" s="1" t="str">
        <f>IF(ISERROR(VLOOKUP($D4998&amp;":"&amp;$E4998&amp;":"&amp;$F4998,[1]Sheet2!$A$26:$I$7753,9,FALSE)),"",VLOOKUP($D4998&amp;":"&amp;$E4998&amp;":"&amp;$F4998,[1]Sheet2!$A$26:$I$7753,9,FALSE))</f>
        <v>verified</v>
      </c>
      <c r="M4998" s="1"/>
      <c r="O4998" s="1">
        <v>96</v>
      </c>
      <c r="P4998" s="1">
        <v>3</v>
      </c>
      <c r="Q4998" s="1">
        <v>52</v>
      </c>
      <c r="R4998" s="1">
        <v>12</v>
      </c>
      <c r="S4998" s="1" t="s">
        <v>13</v>
      </c>
      <c r="T4998" s="1" t="s">
        <v>9763</v>
      </c>
      <c r="U4998" s="1" t="s">
        <v>9762</v>
      </c>
      <c r="V4998" s="1">
        <v>16131442</v>
      </c>
      <c r="W4998" s="1" t="s">
        <v>17</v>
      </c>
      <c r="X4998" s="1" t="s">
        <v>19</v>
      </c>
      <c r="Z4998" t="s">
        <v>9760</v>
      </c>
      <c r="AA4998">
        <v>3</v>
      </c>
      <c r="AB4998" t="s">
        <v>18539</v>
      </c>
      <c r="AC4998" t="s">
        <v>9763</v>
      </c>
      <c r="AD4998" t="s">
        <v>9762</v>
      </c>
      <c r="AE4998" t="s">
        <v>16276</v>
      </c>
      <c r="AF4998" t="s">
        <v>16277</v>
      </c>
    </row>
    <row r="4999" spans="1:34">
      <c r="A4999" t="s">
        <v>25355</v>
      </c>
      <c r="B4999" t="s">
        <v>9764</v>
      </c>
      <c r="C4999">
        <v>2</v>
      </c>
      <c r="D4999">
        <v>52</v>
      </c>
      <c r="E4999">
        <v>12</v>
      </c>
      <c r="F4999" t="s">
        <v>19</v>
      </c>
      <c r="G4999" t="s">
        <v>9765</v>
      </c>
      <c r="H4999" t="s">
        <v>9766</v>
      </c>
      <c r="I4999" s="1" t="s">
        <v>19</v>
      </c>
      <c r="J4999" s="1" t="s">
        <v>9767</v>
      </c>
      <c r="K4999" s="1" t="s">
        <v>9768</v>
      </c>
      <c r="L4999" s="1" t="str">
        <f>IF(ISERROR(VLOOKUP($D4999&amp;":"&amp;$E4999&amp;":"&amp;$F4999,[1]Sheet2!$A$26:$I$7753,9,FALSE)),"",VLOOKUP($D4999&amp;":"&amp;$E4999&amp;":"&amp;$F4999,[1]Sheet2!$A$26:$I$7753,9,FALSE))</f>
        <v>verified</v>
      </c>
      <c r="M4999" s="1"/>
      <c r="O4999" s="1">
        <v>96</v>
      </c>
      <c r="P4999" s="1">
        <v>2</v>
      </c>
      <c r="Q4999" s="1">
        <v>52</v>
      </c>
      <c r="R4999" s="1">
        <v>12</v>
      </c>
      <c r="S4999" s="1" t="s">
        <v>19</v>
      </c>
      <c r="T4999" s="1" t="s">
        <v>9767</v>
      </c>
      <c r="U4999" s="1" t="s">
        <v>9768</v>
      </c>
      <c r="V4999" s="1">
        <v>16131444</v>
      </c>
      <c r="W4999" s="1" t="s">
        <v>17</v>
      </c>
      <c r="X4999" s="1" t="s">
        <v>19</v>
      </c>
      <c r="Z4999" t="s">
        <v>9764</v>
      </c>
      <c r="AA4999">
        <v>2</v>
      </c>
      <c r="AB4999" t="s">
        <v>18540</v>
      </c>
      <c r="AC4999" t="s">
        <v>9767</v>
      </c>
      <c r="AD4999" t="s">
        <v>9768</v>
      </c>
      <c r="AE4999" t="s">
        <v>16276</v>
      </c>
      <c r="AF4999" t="s">
        <v>16277</v>
      </c>
      <c r="AG4999" t="s">
        <v>16734</v>
      </c>
      <c r="AH4999" t="s">
        <v>16735</v>
      </c>
    </row>
    <row r="5000" spans="1:34">
      <c r="A5000" t="s">
        <v>25356</v>
      </c>
      <c r="B5000" t="s">
        <v>9769</v>
      </c>
      <c r="C5000">
        <v>3</v>
      </c>
      <c r="D5000">
        <v>52</v>
      </c>
      <c r="E5000">
        <v>12</v>
      </c>
      <c r="F5000" t="s">
        <v>21</v>
      </c>
      <c r="G5000" t="s">
        <v>9770</v>
      </c>
      <c r="H5000" t="s">
        <v>9771</v>
      </c>
      <c r="I5000" s="1" t="s">
        <v>19</v>
      </c>
      <c r="J5000" s="1" t="s">
        <v>9772</v>
      </c>
      <c r="K5000" s="1" t="s">
        <v>9773</v>
      </c>
      <c r="L5000" s="1" t="str">
        <f>IF(ISERROR(VLOOKUP($D5000&amp;":"&amp;$E5000&amp;":"&amp;$F5000,[1]Sheet2!$A$26:$I$7753,9,FALSE)),"",VLOOKUP($D5000&amp;":"&amp;$E5000&amp;":"&amp;$F5000,[1]Sheet2!$A$26:$I$7753,9,FALSE))</f>
        <v>verified</v>
      </c>
      <c r="M5000" s="1"/>
      <c r="O5000" s="1">
        <v>96</v>
      </c>
      <c r="P5000" s="1">
        <v>3</v>
      </c>
      <c r="Q5000" s="1">
        <v>52</v>
      </c>
      <c r="R5000" s="1">
        <v>12</v>
      </c>
      <c r="S5000" s="1" t="s">
        <v>21</v>
      </c>
      <c r="T5000" s="1" t="s">
        <v>9772</v>
      </c>
      <c r="U5000" s="1" t="s">
        <v>9773</v>
      </c>
      <c r="V5000" s="1">
        <v>16131451</v>
      </c>
      <c r="W5000" s="1" t="s">
        <v>17</v>
      </c>
      <c r="X5000" s="1" t="s">
        <v>19</v>
      </c>
      <c r="Z5000" t="s">
        <v>9769</v>
      </c>
      <c r="AA5000">
        <v>3</v>
      </c>
      <c r="AB5000" t="s">
        <v>18541</v>
      </c>
      <c r="AC5000" t="s">
        <v>9772</v>
      </c>
      <c r="AD5000" t="s">
        <v>9773</v>
      </c>
      <c r="AE5000" t="s">
        <v>16276</v>
      </c>
      <c r="AF5000" t="s">
        <v>16277</v>
      </c>
    </row>
    <row r="5001" spans="1:34">
      <c r="A5001" t="s">
        <v>25357</v>
      </c>
      <c r="B5001" t="s">
        <v>9774</v>
      </c>
      <c r="C5001">
        <v>2</v>
      </c>
      <c r="D5001">
        <v>52</v>
      </c>
      <c r="E5001">
        <v>12</v>
      </c>
      <c r="F5001" t="s">
        <v>28</v>
      </c>
      <c r="G5001" t="s">
        <v>9775</v>
      </c>
      <c r="H5001" t="s">
        <v>9776</v>
      </c>
      <c r="I5001" s="1" t="s">
        <v>19</v>
      </c>
      <c r="J5001" s="1" t="s">
        <v>9777</v>
      </c>
      <c r="K5001" s="1" t="s">
        <v>9776</v>
      </c>
      <c r="L5001" s="1" t="str">
        <f>IF(ISERROR(VLOOKUP($D5001&amp;":"&amp;$E5001&amp;":"&amp;$F5001,[1]Sheet2!$A$26:$I$7753,9,FALSE)),"",VLOOKUP($D5001&amp;":"&amp;$E5001&amp;":"&amp;$F5001,[1]Sheet2!$A$26:$I$7753,9,FALSE))</f>
        <v>verified</v>
      </c>
      <c r="M5001" s="1"/>
      <c r="O5001" s="1">
        <v>96</v>
      </c>
      <c r="P5001" s="1">
        <v>2</v>
      </c>
      <c r="Q5001" s="1">
        <v>52</v>
      </c>
      <c r="R5001" s="1">
        <v>12</v>
      </c>
      <c r="S5001" s="1" t="s">
        <v>28</v>
      </c>
      <c r="T5001" s="1" t="s">
        <v>9777</v>
      </c>
      <c r="U5001" s="1" t="s">
        <v>9776</v>
      </c>
      <c r="V5001" s="1">
        <v>16131471</v>
      </c>
      <c r="W5001" s="1" t="s">
        <v>17</v>
      </c>
      <c r="X5001" s="1" t="s">
        <v>19</v>
      </c>
      <c r="Z5001" t="s">
        <v>9774</v>
      </c>
      <c r="AA5001">
        <v>2</v>
      </c>
      <c r="AB5001" t="s">
        <v>18542</v>
      </c>
      <c r="AC5001" t="s">
        <v>9777</v>
      </c>
      <c r="AD5001" t="s">
        <v>9776</v>
      </c>
      <c r="AE5001" t="s">
        <v>16276</v>
      </c>
      <c r="AF5001" t="s">
        <v>16277</v>
      </c>
    </row>
    <row r="5002" spans="1:34">
      <c r="A5002" t="s">
        <v>25358</v>
      </c>
      <c r="B5002" t="s">
        <v>9778</v>
      </c>
      <c r="C5002">
        <v>4</v>
      </c>
      <c r="D5002">
        <v>52</v>
      </c>
      <c r="E5002">
        <v>12</v>
      </c>
      <c r="F5002" t="s">
        <v>33</v>
      </c>
      <c r="G5002" t="s">
        <v>9779</v>
      </c>
      <c r="H5002" t="s">
        <v>9780</v>
      </c>
      <c r="I5002" s="1" t="s">
        <v>19</v>
      </c>
      <c r="J5002" s="1" t="s">
        <v>9781</v>
      </c>
      <c r="K5002" s="1" t="s">
        <v>9780</v>
      </c>
      <c r="L5002" s="1" t="str">
        <f>IF(ISERROR(VLOOKUP($D5002&amp;":"&amp;$E5002&amp;":"&amp;$F5002,[1]Sheet2!$A$26:$I$7753,9,FALSE)),"",VLOOKUP($D5002&amp;":"&amp;$E5002&amp;":"&amp;$F5002,[1]Sheet2!$A$26:$I$7753,9,FALSE))</f>
        <v xml:space="preserve">use other isolate </v>
      </c>
      <c r="M5002" s="1"/>
      <c r="O5002" s="1">
        <v>96</v>
      </c>
      <c r="P5002" s="1">
        <v>4</v>
      </c>
      <c r="Q5002" s="1">
        <v>52</v>
      </c>
      <c r="R5002" s="1">
        <v>12</v>
      </c>
      <c r="S5002" s="1" t="s">
        <v>33</v>
      </c>
      <c r="T5002" s="1" t="s">
        <v>9781</v>
      </c>
      <c r="U5002" s="1" t="s">
        <v>9780</v>
      </c>
      <c r="V5002" s="1">
        <v>16131475</v>
      </c>
      <c r="W5002" s="1" t="s">
        <v>17</v>
      </c>
      <c r="X5002" s="1" t="s">
        <v>19</v>
      </c>
      <c r="Z5002" t="s">
        <v>9778</v>
      </c>
      <c r="AA5002">
        <v>4</v>
      </c>
      <c r="AB5002" t="s">
        <v>18543</v>
      </c>
      <c r="AC5002" t="s">
        <v>9781</v>
      </c>
      <c r="AD5002" t="s">
        <v>9780</v>
      </c>
      <c r="AE5002" t="s">
        <v>16312</v>
      </c>
      <c r="AF5002" t="s">
        <v>16313</v>
      </c>
    </row>
    <row r="5003" spans="1:34">
      <c r="A5003" t="s">
        <v>25359</v>
      </c>
      <c r="B5003" t="s">
        <v>9782</v>
      </c>
      <c r="C5003">
        <v>2</v>
      </c>
      <c r="D5003">
        <v>52</v>
      </c>
      <c r="E5003">
        <v>12</v>
      </c>
      <c r="F5003" t="s">
        <v>38</v>
      </c>
      <c r="G5003" t="s">
        <v>9783</v>
      </c>
      <c r="H5003" t="s">
        <v>9784</v>
      </c>
      <c r="I5003" s="1" t="s">
        <v>19</v>
      </c>
      <c r="J5003" s="1" t="s">
        <v>9785</v>
      </c>
      <c r="K5003" s="1" t="s">
        <v>9784</v>
      </c>
      <c r="L5003" s="1" t="str">
        <f>IF(ISERROR(VLOOKUP($D5003&amp;":"&amp;$E5003&amp;":"&amp;$F5003,[1]Sheet2!$A$26:$I$7753,9,FALSE)),"",VLOOKUP($D5003&amp;":"&amp;$E5003&amp;":"&amp;$F5003,[1]Sheet2!$A$26:$I$7753,9,FALSE))</f>
        <v>verified</v>
      </c>
      <c r="M5003" s="1"/>
      <c r="O5003" s="1">
        <v>96</v>
      </c>
      <c r="P5003" s="1">
        <v>2</v>
      </c>
      <c r="Q5003" s="1">
        <v>52</v>
      </c>
      <c r="R5003" s="1">
        <v>12</v>
      </c>
      <c r="S5003" s="1" t="s">
        <v>38</v>
      </c>
      <c r="T5003" s="1" t="s">
        <v>9785</v>
      </c>
      <c r="U5003" s="1" t="s">
        <v>9784</v>
      </c>
      <c r="V5003" s="1">
        <v>16131481</v>
      </c>
      <c r="W5003" s="1" t="s">
        <v>17</v>
      </c>
      <c r="X5003" s="1" t="s">
        <v>19</v>
      </c>
      <c r="Z5003" t="s">
        <v>9782</v>
      </c>
      <c r="AA5003">
        <v>2</v>
      </c>
      <c r="AB5003" t="s">
        <v>18544</v>
      </c>
      <c r="AC5003" t="s">
        <v>9785</v>
      </c>
      <c r="AD5003" t="s">
        <v>9784</v>
      </c>
      <c r="AE5003" t="s">
        <v>16276</v>
      </c>
      <c r="AF5003" t="s">
        <v>16277</v>
      </c>
    </row>
    <row r="5004" spans="1:34">
      <c r="A5004" t="s">
        <v>25360</v>
      </c>
      <c r="B5004" t="s">
        <v>9786</v>
      </c>
      <c r="C5004">
        <v>2</v>
      </c>
      <c r="D5004">
        <v>52</v>
      </c>
      <c r="E5004">
        <v>12</v>
      </c>
      <c r="F5004" t="s">
        <v>43</v>
      </c>
      <c r="G5004" t="s">
        <v>9787</v>
      </c>
      <c r="H5004" t="s">
        <v>9788</v>
      </c>
      <c r="I5004" s="1" t="s">
        <v>19</v>
      </c>
      <c r="J5004" s="1" t="s">
        <v>9789</v>
      </c>
      <c r="K5004" s="1" t="s">
        <v>9788</v>
      </c>
      <c r="L5004" s="1" t="str">
        <f>IF(ISERROR(VLOOKUP($D5004&amp;":"&amp;$E5004&amp;":"&amp;$F5004,[1]Sheet2!$A$26:$I$7753,9,FALSE)),"",VLOOKUP($D5004&amp;":"&amp;$E5004&amp;":"&amp;$F5004,[1]Sheet2!$A$26:$I$7753,9,FALSE))</f>
        <v>verified</v>
      </c>
      <c r="M5004" s="1"/>
      <c r="O5004" s="1">
        <v>96</v>
      </c>
      <c r="P5004" s="1">
        <v>2</v>
      </c>
      <c r="Q5004" s="1">
        <v>52</v>
      </c>
      <c r="R5004" s="1">
        <v>12</v>
      </c>
      <c r="S5004" s="1" t="s">
        <v>43</v>
      </c>
      <c r="T5004" s="1" t="s">
        <v>9789</v>
      </c>
      <c r="U5004" s="1" t="s">
        <v>9788</v>
      </c>
      <c r="V5004" s="1">
        <v>16131589</v>
      </c>
      <c r="W5004" s="1" t="s">
        <v>17</v>
      </c>
      <c r="X5004" s="1" t="s">
        <v>19</v>
      </c>
      <c r="Z5004" t="s">
        <v>9786</v>
      </c>
      <c r="AA5004">
        <v>2</v>
      </c>
      <c r="AB5004" t="s">
        <v>18545</v>
      </c>
      <c r="AC5004" t="s">
        <v>9789</v>
      </c>
      <c r="AD5004" t="s">
        <v>9788</v>
      </c>
      <c r="AE5004" t="s">
        <v>16276</v>
      </c>
      <c r="AF5004" t="s">
        <v>16277</v>
      </c>
    </row>
    <row r="5005" spans="1:34">
      <c r="A5005" t="s">
        <v>25361</v>
      </c>
      <c r="B5005" t="s">
        <v>9790</v>
      </c>
      <c r="C5005">
        <v>2</v>
      </c>
      <c r="D5005">
        <v>52</v>
      </c>
      <c r="E5005">
        <v>12</v>
      </c>
      <c r="F5005" t="s">
        <v>48</v>
      </c>
      <c r="G5005" t="s">
        <v>9791</v>
      </c>
      <c r="H5005" t="s">
        <v>9792</v>
      </c>
      <c r="I5005" s="1" t="s">
        <v>19</v>
      </c>
      <c r="J5005" s="1" t="s">
        <v>9793</v>
      </c>
      <c r="K5005" s="1" t="s">
        <v>9792</v>
      </c>
      <c r="L5005" s="1" t="str">
        <f>IF(ISERROR(VLOOKUP($D5005&amp;":"&amp;$E5005&amp;":"&amp;$F5005,[1]Sheet2!$A$26:$I$7753,9,FALSE)),"",VLOOKUP($D5005&amp;":"&amp;$E5005&amp;":"&amp;$F5005,[1]Sheet2!$A$26:$I$7753,9,FALSE))</f>
        <v/>
      </c>
      <c r="M5005" s="1" t="s">
        <v>20332</v>
      </c>
      <c r="O5005" s="1">
        <v>96</v>
      </c>
      <c r="P5005" s="1">
        <v>2</v>
      </c>
      <c r="Q5005" s="1">
        <v>52</v>
      </c>
      <c r="R5005" s="1">
        <v>12</v>
      </c>
      <c r="S5005" s="1" t="s">
        <v>48</v>
      </c>
      <c r="T5005" s="1" t="s">
        <v>9793</v>
      </c>
      <c r="U5005" s="1" t="s">
        <v>9792</v>
      </c>
      <c r="V5005" s="1">
        <v>16131602</v>
      </c>
      <c r="W5005" s="1" t="s">
        <v>17</v>
      </c>
      <c r="X5005" s="1" t="s">
        <v>19</v>
      </c>
      <c r="Z5005" t="s">
        <v>9790</v>
      </c>
      <c r="AA5005">
        <v>2</v>
      </c>
      <c r="AB5005" t="s">
        <v>18546</v>
      </c>
      <c r="AC5005" t="s">
        <v>9793</v>
      </c>
      <c r="AD5005" t="s">
        <v>9792</v>
      </c>
      <c r="AE5005" t="s">
        <v>16552</v>
      </c>
      <c r="AF5005" t="s">
        <v>16553</v>
      </c>
    </row>
    <row r="5006" spans="1:34">
      <c r="A5006" t="s">
        <v>25362</v>
      </c>
      <c r="B5006" t="s">
        <v>9794</v>
      </c>
      <c r="C5006">
        <v>1</v>
      </c>
      <c r="D5006">
        <v>53</v>
      </c>
      <c r="E5006">
        <v>1</v>
      </c>
      <c r="F5006" t="s">
        <v>13</v>
      </c>
      <c r="G5006" t="s">
        <v>9795</v>
      </c>
      <c r="H5006" t="s">
        <v>9796</v>
      </c>
      <c r="I5006" s="1" t="s">
        <v>13</v>
      </c>
      <c r="J5006" s="1" t="s">
        <v>9797</v>
      </c>
      <c r="K5006" s="1" t="s">
        <v>9796</v>
      </c>
      <c r="L5006" s="1" t="str">
        <f>IF(ISERROR(VLOOKUP($D5006&amp;":"&amp;$E5006&amp;":"&amp;$F5006,[1]Sheet2!$A$26:$I$7753,9,FALSE)),"",VLOOKUP($D5006&amp;":"&amp;$E5006&amp;":"&amp;$F5006,[1]Sheet2!$A$26:$I$7753,9,FALSE))</f>
        <v/>
      </c>
      <c r="M5006" s="1" t="s">
        <v>20332</v>
      </c>
      <c r="O5006" s="1">
        <v>96</v>
      </c>
      <c r="P5006" s="1">
        <v>1</v>
      </c>
      <c r="Q5006" s="1">
        <v>53</v>
      </c>
      <c r="R5006" s="1">
        <v>1</v>
      </c>
      <c r="S5006" s="1" t="s">
        <v>13</v>
      </c>
      <c r="T5006" s="1" t="s">
        <v>9797</v>
      </c>
      <c r="U5006" s="1" t="s">
        <v>9796</v>
      </c>
      <c r="V5006" s="1">
        <v>16131603</v>
      </c>
      <c r="W5006" s="1" t="s">
        <v>17</v>
      </c>
      <c r="X5006" s="1" t="s">
        <v>13</v>
      </c>
      <c r="Z5006" t="s">
        <v>9794</v>
      </c>
      <c r="AA5006">
        <v>1</v>
      </c>
      <c r="AB5006" t="s">
        <v>18547</v>
      </c>
      <c r="AC5006" t="s">
        <v>9797</v>
      </c>
      <c r="AD5006" t="s">
        <v>9796</v>
      </c>
      <c r="AE5006" t="s">
        <v>16552</v>
      </c>
      <c r="AF5006" t="s">
        <v>16553</v>
      </c>
    </row>
    <row r="5007" spans="1:34">
      <c r="A5007" t="s">
        <v>25363</v>
      </c>
      <c r="B5007" t="s">
        <v>9798</v>
      </c>
      <c r="C5007">
        <v>2</v>
      </c>
      <c r="D5007">
        <v>53</v>
      </c>
      <c r="E5007">
        <v>1</v>
      </c>
      <c r="F5007" t="s">
        <v>19</v>
      </c>
      <c r="G5007" t="s">
        <v>9799</v>
      </c>
      <c r="H5007" t="s">
        <v>9800</v>
      </c>
      <c r="I5007" s="1" t="s">
        <v>13</v>
      </c>
      <c r="J5007" s="1" t="s">
        <v>9801</v>
      </c>
      <c r="K5007" s="1" t="s">
        <v>9800</v>
      </c>
      <c r="L5007" s="1" t="str">
        <f>IF(ISERROR(VLOOKUP($D5007&amp;":"&amp;$E5007&amp;":"&amp;$F5007,[1]Sheet2!$A$26:$I$7753,9,FALSE)),"",VLOOKUP($D5007&amp;":"&amp;$E5007&amp;":"&amp;$F5007,[1]Sheet2!$A$26:$I$7753,9,FALSE))</f>
        <v/>
      </c>
      <c r="M5007" s="1" t="s">
        <v>20332</v>
      </c>
      <c r="O5007" s="1">
        <v>96</v>
      </c>
      <c r="P5007" s="1">
        <v>2</v>
      </c>
      <c r="Q5007" s="1">
        <v>53</v>
      </c>
      <c r="R5007" s="1">
        <v>1</v>
      </c>
      <c r="S5007" s="1" t="s">
        <v>19</v>
      </c>
      <c r="T5007" s="1" t="s">
        <v>9801</v>
      </c>
      <c r="U5007" s="1" t="s">
        <v>9800</v>
      </c>
      <c r="V5007" s="1">
        <v>16131604</v>
      </c>
      <c r="W5007" s="1" t="s">
        <v>17</v>
      </c>
      <c r="X5007" s="1" t="s">
        <v>13</v>
      </c>
      <c r="Z5007" t="s">
        <v>9798</v>
      </c>
      <c r="AA5007">
        <v>2</v>
      </c>
      <c r="AB5007" t="s">
        <v>18548</v>
      </c>
      <c r="AC5007" t="s">
        <v>9801</v>
      </c>
      <c r="AD5007" t="s">
        <v>9800</v>
      </c>
      <c r="AE5007" t="s">
        <v>16552</v>
      </c>
      <c r="AF5007" t="s">
        <v>16553</v>
      </c>
    </row>
    <row r="5008" spans="1:34">
      <c r="A5008" t="s">
        <v>25364</v>
      </c>
      <c r="B5008" t="s">
        <v>9802</v>
      </c>
      <c r="C5008">
        <v>1</v>
      </c>
      <c r="D5008">
        <v>53</v>
      </c>
      <c r="E5008">
        <v>1</v>
      </c>
      <c r="F5008" t="s">
        <v>21</v>
      </c>
      <c r="G5008" t="s">
        <v>9803</v>
      </c>
      <c r="H5008" t="s">
        <v>9804</v>
      </c>
      <c r="I5008" s="1" t="s">
        <v>13</v>
      </c>
      <c r="J5008" s="1" t="s">
        <v>9805</v>
      </c>
      <c r="K5008" s="1" t="s">
        <v>9804</v>
      </c>
      <c r="L5008" s="1" t="str">
        <f>IF(ISERROR(VLOOKUP($D5008&amp;":"&amp;$E5008&amp;":"&amp;$F5008,[1]Sheet2!$A$26:$I$7753,9,FALSE)),"",VLOOKUP($D5008&amp;":"&amp;$E5008&amp;":"&amp;$F5008,[1]Sheet2!$A$26:$I$7753,9,FALSE))</f>
        <v/>
      </c>
      <c r="M5008" s="1" t="s">
        <v>20332</v>
      </c>
      <c r="O5008" s="1">
        <v>96</v>
      </c>
      <c r="P5008" s="1">
        <v>1</v>
      </c>
      <c r="Q5008" s="1">
        <v>53</v>
      </c>
      <c r="R5008" s="1">
        <v>1</v>
      </c>
      <c r="S5008" s="1" t="s">
        <v>21</v>
      </c>
      <c r="T5008" s="1" t="s">
        <v>9805</v>
      </c>
      <c r="U5008" s="1" t="s">
        <v>9804</v>
      </c>
      <c r="V5008" s="1">
        <v>16131605</v>
      </c>
      <c r="W5008" s="1" t="s">
        <v>17</v>
      </c>
      <c r="X5008" s="1" t="s">
        <v>13</v>
      </c>
      <c r="Z5008" t="s">
        <v>9802</v>
      </c>
      <c r="AA5008">
        <v>1</v>
      </c>
      <c r="AB5008" t="s">
        <v>18549</v>
      </c>
      <c r="AC5008" t="s">
        <v>9805</v>
      </c>
      <c r="AD5008" t="s">
        <v>9804</v>
      </c>
      <c r="AE5008" t="s">
        <v>16552</v>
      </c>
      <c r="AF5008" t="s">
        <v>16553</v>
      </c>
    </row>
    <row r="5009" spans="1:32">
      <c r="A5009" t="s">
        <v>25365</v>
      </c>
      <c r="B5009" t="s">
        <v>9806</v>
      </c>
      <c r="C5009">
        <v>1</v>
      </c>
      <c r="D5009">
        <v>53</v>
      </c>
      <c r="E5009">
        <v>1</v>
      </c>
      <c r="F5009" t="s">
        <v>28</v>
      </c>
      <c r="G5009" t="s">
        <v>9807</v>
      </c>
      <c r="H5009" t="s">
        <v>9808</v>
      </c>
      <c r="I5009" s="1" t="s">
        <v>13</v>
      </c>
      <c r="J5009" s="1" t="s">
        <v>9809</v>
      </c>
      <c r="K5009" s="1" t="s">
        <v>9808</v>
      </c>
      <c r="L5009" s="1" t="str">
        <f>IF(ISERROR(VLOOKUP($D5009&amp;":"&amp;$E5009&amp;":"&amp;$F5009,[1]Sheet2!$A$26:$I$7753,9,FALSE)),"",VLOOKUP($D5009&amp;":"&amp;$E5009&amp;":"&amp;$F5009,[1]Sheet2!$A$26:$I$7753,9,FALSE))</f>
        <v/>
      </c>
      <c r="M5009" s="1" t="s">
        <v>20332</v>
      </c>
      <c r="O5009" s="1">
        <v>96</v>
      </c>
      <c r="P5009" s="1">
        <v>1</v>
      </c>
      <c r="Q5009" s="1">
        <v>53</v>
      </c>
      <c r="R5009" s="1">
        <v>1</v>
      </c>
      <c r="S5009" s="1" t="s">
        <v>28</v>
      </c>
      <c r="T5009" s="1" t="s">
        <v>9809</v>
      </c>
      <c r="U5009" s="1" t="s">
        <v>9808</v>
      </c>
      <c r="V5009" s="1">
        <v>16131606</v>
      </c>
      <c r="W5009" s="1" t="s">
        <v>17</v>
      </c>
      <c r="X5009" s="1" t="s">
        <v>13</v>
      </c>
      <c r="Z5009" t="s">
        <v>9806</v>
      </c>
      <c r="AA5009">
        <v>1</v>
      </c>
      <c r="AB5009" t="s">
        <v>18550</v>
      </c>
      <c r="AC5009" t="s">
        <v>9809</v>
      </c>
      <c r="AD5009" t="s">
        <v>9808</v>
      </c>
      <c r="AE5009" t="s">
        <v>16552</v>
      </c>
      <c r="AF5009" t="s">
        <v>16553</v>
      </c>
    </row>
    <row r="5010" spans="1:32">
      <c r="A5010" t="s">
        <v>25366</v>
      </c>
      <c r="B5010" t="s">
        <v>9810</v>
      </c>
      <c r="C5010">
        <v>1</v>
      </c>
      <c r="D5010">
        <v>53</v>
      </c>
      <c r="E5010">
        <v>1</v>
      </c>
      <c r="F5010" t="s">
        <v>33</v>
      </c>
      <c r="G5010" t="s">
        <v>9811</v>
      </c>
      <c r="H5010" t="s">
        <v>9812</v>
      </c>
      <c r="I5010" s="1" t="s">
        <v>13</v>
      </c>
      <c r="J5010" s="1" t="s">
        <v>9813</v>
      </c>
      <c r="K5010" s="1" t="s">
        <v>9812</v>
      </c>
      <c r="L5010" s="1" t="str">
        <f>IF(ISERROR(VLOOKUP($D5010&amp;":"&amp;$E5010&amp;":"&amp;$F5010,[1]Sheet2!$A$26:$I$7753,9,FALSE)),"",VLOOKUP($D5010&amp;":"&amp;$E5010&amp;":"&amp;$F5010,[1]Sheet2!$A$26:$I$7753,9,FALSE))</f>
        <v>verified</v>
      </c>
      <c r="M5010" s="1"/>
      <c r="O5010" s="1">
        <v>96</v>
      </c>
      <c r="P5010" s="1">
        <v>1</v>
      </c>
      <c r="Q5010" s="1">
        <v>53</v>
      </c>
      <c r="R5010" s="1">
        <v>1</v>
      </c>
      <c r="S5010" s="1" t="s">
        <v>33</v>
      </c>
      <c r="T5010" s="1" t="s">
        <v>9813</v>
      </c>
      <c r="U5010" s="1" t="s">
        <v>9812</v>
      </c>
      <c r="V5010" s="1">
        <v>16131620</v>
      </c>
      <c r="W5010" s="1" t="s">
        <v>17</v>
      </c>
      <c r="X5010" s="1" t="s">
        <v>13</v>
      </c>
      <c r="Z5010" t="s">
        <v>9810</v>
      </c>
      <c r="AA5010">
        <v>1</v>
      </c>
      <c r="AB5010" t="s">
        <v>18551</v>
      </c>
      <c r="AC5010" t="s">
        <v>9813</v>
      </c>
      <c r="AD5010" t="s">
        <v>9812</v>
      </c>
      <c r="AE5010" t="s">
        <v>16276</v>
      </c>
      <c r="AF5010" t="s">
        <v>16277</v>
      </c>
    </row>
    <row r="5011" spans="1:32">
      <c r="A5011" t="s">
        <v>25367</v>
      </c>
      <c r="B5011" t="s">
        <v>9814</v>
      </c>
      <c r="C5011">
        <v>1</v>
      </c>
      <c r="D5011">
        <v>53</v>
      </c>
      <c r="E5011">
        <v>1</v>
      </c>
      <c r="F5011" t="s">
        <v>38</v>
      </c>
      <c r="H5011" t="s">
        <v>9815</v>
      </c>
      <c r="I5011" s="1" t="s">
        <v>13</v>
      </c>
      <c r="J5011" s="1" t="s">
        <v>9816</v>
      </c>
      <c r="K5011" s="1" t="s">
        <v>9815</v>
      </c>
      <c r="L5011" s="1" t="str">
        <f>IF(ISERROR(VLOOKUP($D5011&amp;":"&amp;$E5011&amp;":"&amp;$F5011,[1]Sheet2!$A$26:$I$7753,9,FALSE)),"",VLOOKUP($D5011&amp;":"&amp;$E5011&amp;":"&amp;$F5011,[1]Sheet2!$A$26:$I$7753,9,FALSE))</f>
        <v>verified</v>
      </c>
      <c r="M5011" s="1"/>
      <c r="O5011" s="1">
        <v>96</v>
      </c>
      <c r="P5011" s="1">
        <v>1</v>
      </c>
      <c r="Q5011" s="1">
        <v>53</v>
      </c>
      <c r="R5011" s="1">
        <v>1</v>
      </c>
      <c r="S5011" s="1" t="s">
        <v>38</v>
      </c>
      <c r="T5011" s="1" t="s">
        <v>9816</v>
      </c>
      <c r="U5011" s="1" t="s">
        <v>9815</v>
      </c>
      <c r="V5011" s="1" t="s">
        <v>17</v>
      </c>
      <c r="W5011" s="1" t="s">
        <v>17</v>
      </c>
      <c r="X5011" s="1" t="s">
        <v>13</v>
      </c>
      <c r="Z5011" t="s">
        <v>18552</v>
      </c>
      <c r="AA5011">
        <v>1</v>
      </c>
      <c r="AB5011" t="s">
        <v>18553</v>
      </c>
      <c r="AC5011" t="s">
        <v>9816</v>
      </c>
      <c r="AD5011" t="s">
        <v>9815</v>
      </c>
      <c r="AE5011" t="s">
        <v>16276</v>
      </c>
      <c r="AF5011" t="s">
        <v>16277</v>
      </c>
    </row>
    <row r="5012" spans="1:32">
      <c r="A5012" t="s">
        <v>25368</v>
      </c>
      <c r="B5012" t="s">
        <v>9817</v>
      </c>
      <c r="C5012">
        <v>1</v>
      </c>
      <c r="D5012">
        <v>53</v>
      </c>
      <c r="E5012">
        <v>1</v>
      </c>
      <c r="F5012" t="s">
        <v>43</v>
      </c>
      <c r="G5012" t="s">
        <v>9818</v>
      </c>
      <c r="H5012" t="s">
        <v>9819</v>
      </c>
      <c r="I5012" s="1" t="s">
        <v>13</v>
      </c>
      <c r="J5012" s="1" t="s">
        <v>9820</v>
      </c>
      <c r="K5012" s="1" t="s">
        <v>9819</v>
      </c>
      <c r="L5012" s="1" t="str">
        <f>IF(ISERROR(VLOOKUP($D5012&amp;":"&amp;$E5012&amp;":"&amp;$F5012,[1]Sheet2!$A$26:$I$7753,9,FALSE)),"",VLOOKUP($D5012&amp;":"&amp;$E5012&amp;":"&amp;$F5012,[1]Sheet2!$A$26:$I$7753,9,FALSE))</f>
        <v>verified</v>
      </c>
      <c r="M5012" s="1"/>
      <c r="O5012" s="1">
        <v>96</v>
      </c>
      <c r="P5012" s="1">
        <v>1</v>
      </c>
      <c r="Q5012" s="1">
        <v>53</v>
      </c>
      <c r="R5012" s="1">
        <v>1</v>
      </c>
      <c r="S5012" s="1" t="s">
        <v>43</v>
      </c>
      <c r="T5012" s="1" t="s">
        <v>9820</v>
      </c>
      <c r="U5012" s="1" t="s">
        <v>9819</v>
      </c>
      <c r="V5012" s="1">
        <v>16131692</v>
      </c>
      <c r="W5012" s="1" t="s">
        <v>17</v>
      </c>
      <c r="X5012" s="1" t="s">
        <v>13</v>
      </c>
      <c r="Z5012" t="s">
        <v>9817</v>
      </c>
      <c r="AA5012">
        <v>1</v>
      </c>
      <c r="AB5012" t="s">
        <v>18554</v>
      </c>
      <c r="AC5012" t="s">
        <v>9820</v>
      </c>
      <c r="AD5012" t="s">
        <v>9819</v>
      </c>
      <c r="AE5012" t="s">
        <v>16276</v>
      </c>
      <c r="AF5012" t="s">
        <v>16277</v>
      </c>
    </row>
    <row r="5013" spans="1:32">
      <c r="A5013" t="s">
        <v>25369</v>
      </c>
      <c r="B5013" t="s">
        <v>9821</v>
      </c>
      <c r="C5013">
        <v>1</v>
      </c>
      <c r="D5013">
        <v>53</v>
      </c>
      <c r="E5013">
        <v>1</v>
      </c>
      <c r="F5013" t="s">
        <v>48</v>
      </c>
      <c r="G5013" t="s">
        <v>9822</v>
      </c>
      <c r="H5013" t="s">
        <v>9823</v>
      </c>
      <c r="I5013" s="1" t="s">
        <v>13</v>
      </c>
      <c r="J5013" s="1" t="s">
        <v>9824</v>
      </c>
      <c r="K5013" s="1" t="s">
        <v>9823</v>
      </c>
      <c r="L5013" s="1" t="str">
        <f>IF(ISERROR(VLOOKUP($D5013&amp;":"&amp;$E5013&amp;":"&amp;$F5013,[1]Sheet2!$A$26:$I$7753,9,FALSE)),"",VLOOKUP($D5013&amp;":"&amp;$E5013&amp;":"&amp;$F5013,[1]Sheet2!$A$26:$I$7753,9,FALSE))</f>
        <v>verified</v>
      </c>
      <c r="M5013" s="1"/>
      <c r="O5013" s="1">
        <v>96</v>
      </c>
      <c r="P5013" s="1">
        <v>1</v>
      </c>
      <c r="Q5013" s="1">
        <v>53</v>
      </c>
      <c r="R5013" s="1">
        <v>1</v>
      </c>
      <c r="S5013" s="1" t="s">
        <v>48</v>
      </c>
      <c r="T5013" s="1" t="s">
        <v>9824</v>
      </c>
      <c r="U5013" s="1" t="s">
        <v>9823</v>
      </c>
      <c r="V5013" s="1">
        <v>16131731</v>
      </c>
      <c r="W5013" s="1" t="s">
        <v>17</v>
      </c>
      <c r="X5013" s="1" t="s">
        <v>13</v>
      </c>
      <c r="Z5013" t="s">
        <v>9821</v>
      </c>
      <c r="AA5013">
        <v>1</v>
      </c>
      <c r="AB5013" t="s">
        <v>18555</v>
      </c>
      <c r="AC5013" t="s">
        <v>9824</v>
      </c>
      <c r="AD5013" t="s">
        <v>9823</v>
      </c>
      <c r="AE5013" t="s">
        <v>16276</v>
      </c>
      <c r="AF5013" t="s">
        <v>16277</v>
      </c>
    </row>
    <row r="5014" spans="1:32">
      <c r="A5014" t="s">
        <v>25370</v>
      </c>
      <c r="B5014" t="s">
        <v>9825</v>
      </c>
      <c r="C5014">
        <v>1</v>
      </c>
      <c r="D5014">
        <v>53</v>
      </c>
      <c r="E5014">
        <v>2</v>
      </c>
      <c r="F5014" t="s">
        <v>13</v>
      </c>
      <c r="G5014" t="s">
        <v>9826</v>
      </c>
      <c r="H5014" t="s">
        <v>9827</v>
      </c>
      <c r="I5014" s="1" t="s">
        <v>13</v>
      </c>
      <c r="J5014" s="1" t="s">
        <v>9828</v>
      </c>
      <c r="K5014" s="1" t="s">
        <v>9827</v>
      </c>
      <c r="L5014" s="1" t="str">
        <f>IF(ISERROR(VLOOKUP($D5014&amp;":"&amp;$E5014&amp;":"&amp;$F5014,[1]Sheet2!$A$26:$I$7753,9,FALSE)),"",VLOOKUP($D5014&amp;":"&amp;$E5014&amp;":"&amp;$F5014,[1]Sheet2!$A$26:$I$7753,9,FALSE))</f>
        <v>verified</v>
      </c>
      <c r="M5014" s="1"/>
      <c r="O5014" s="1">
        <v>96</v>
      </c>
      <c r="P5014" s="1">
        <v>1</v>
      </c>
      <c r="Q5014" s="1">
        <v>53</v>
      </c>
      <c r="R5014" s="1">
        <v>2</v>
      </c>
      <c r="S5014" s="1" t="s">
        <v>13</v>
      </c>
      <c r="T5014" s="1" t="s">
        <v>9828</v>
      </c>
      <c r="U5014" s="1" t="s">
        <v>9827</v>
      </c>
      <c r="V5014" s="1">
        <v>16131732</v>
      </c>
      <c r="W5014" s="1" t="s">
        <v>17</v>
      </c>
      <c r="X5014" s="1" t="s">
        <v>13</v>
      </c>
      <c r="Z5014" t="s">
        <v>9825</v>
      </c>
      <c r="AA5014">
        <v>1</v>
      </c>
      <c r="AB5014" t="s">
        <v>18556</v>
      </c>
      <c r="AC5014" t="s">
        <v>9828</v>
      </c>
      <c r="AD5014" t="s">
        <v>9827</v>
      </c>
      <c r="AE5014" t="s">
        <v>16276</v>
      </c>
      <c r="AF5014" t="s">
        <v>16277</v>
      </c>
    </row>
    <row r="5015" spans="1:32">
      <c r="A5015" t="s">
        <v>25371</v>
      </c>
      <c r="B5015" t="s">
        <v>9829</v>
      </c>
      <c r="C5015">
        <v>2</v>
      </c>
      <c r="D5015">
        <v>53</v>
      </c>
      <c r="E5015">
        <v>2</v>
      </c>
      <c r="F5015" t="s">
        <v>19</v>
      </c>
      <c r="G5015" t="s">
        <v>9830</v>
      </c>
      <c r="H5015" t="s">
        <v>9831</v>
      </c>
      <c r="I5015" s="1" t="s">
        <v>13</v>
      </c>
      <c r="J5015" s="1" t="s">
        <v>9832</v>
      </c>
      <c r="K5015" s="1" t="s">
        <v>9831</v>
      </c>
      <c r="L5015" s="1" t="str">
        <f>IF(ISERROR(VLOOKUP($D5015&amp;":"&amp;$E5015&amp;":"&amp;$F5015,[1]Sheet2!$A$26:$I$7753,9,FALSE)),"",VLOOKUP($D5015&amp;":"&amp;$E5015&amp;":"&amp;$F5015,[1]Sheet2!$A$26:$I$7753,9,FALSE))</f>
        <v>verified</v>
      </c>
      <c r="M5015" s="1"/>
      <c r="O5015" s="1">
        <v>96</v>
      </c>
      <c r="P5015" s="1">
        <v>2</v>
      </c>
      <c r="Q5015" s="1">
        <v>53</v>
      </c>
      <c r="R5015" s="1">
        <v>2</v>
      </c>
      <c r="S5015" s="1" t="s">
        <v>19</v>
      </c>
      <c r="T5015" s="1" t="s">
        <v>9832</v>
      </c>
      <c r="U5015" s="1" t="s">
        <v>9831</v>
      </c>
      <c r="V5015" s="1">
        <v>16131734</v>
      </c>
      <c r="W5015" s="1" t="s">
        <v>17</v>
      </c>
      <c r="X5015" s="1" t="s">
        <v>13</v>
      </c>
      <c r="Z5015" t="s">
        <v>9829</v>
      </c>
      <c r="AA5015">
        <v>2</v>
      </c>
      <c r="AB5015" t="s">
        <v>18557</v>
      </c>
      <c r="AC5015" t="s">
        <v>9832</v>
      </c>
      <c r="AD5015" t="s">
        <v>9831</v>
      </c>
      <c r="AE5015" t="s">
        <v>16276</v>
      </c>
      <c r="AF5015" t="s">
        <v>16277</v>
      </c>
    </row>
    <row r="5016" spans="1:32">
      <c r="A5016" t="s">
        <v>25372</v>
      </c>
      <c r="B5016" t="s">
        <v>9833</v>
      </c>
      <c r="C5016">
        <v>1</v>
      </c>
      <c r="D5016">
        <v>53</v>
      </c>
      <c r="E5016">
        <v>2</v>
      </c>
      <c r="F5016" t="s">
        <v>21</v>
      </c>
      <c r="G5016" t="s">
        <v>9834</v>
      </c>
      <c r="H5016" t="s">
        <v>9835</v>
      </c>
      <c r="I5016" s="1" t="s">
        <v>13</v>
      </c>
      <c r="J5016" s="1" t="s">
        <v>9836</v>
      </c>
      <c r="K5016" s="1" t="s">
        <v>9835</v>
      </c>
      <c r="L5016" s="1" t="str">
        <f>IF(ISERROR(VLOOKUP($D5016&amp;":"&amp;$E5016&amp;":"&amp;$F5016,[1]Sheet2!$A$26:$I$7753,9,FALSE)),"",VLOOKUP($D5016&amp;":"&amp;$E5016&amp;":"&amp;$F5016,[1]Sheet2!$A$26:$I$7753,9,FALSE))</f>
        <v xml:space="preserve">use other isolate </v>
      </c>
      <c r="M5016" s="1"/>
      <c r="O5016" s="1">
        <v>96</v>
      </c>
      <c r="P5016" s="1">
        <v>1</v>
      </c>
      <c r="Q5016" s="1">
        <v>53</v>
      </c>
      <c r="R5016" s="1">
        <v>2</v>
      </c>
      <c r="S5016" s="1" t="s">
        <v>21</v>
      </c>
      <c r="T5016" s="1" t="s">
        <v>9836</v>
      </c>
      <c r="U5016" s="1" t="s">
        <v>9835</v>
      </c>
      <c r="V5016" s="1">
        <v>16129242</v>
      </c>
      <c r="W5016" s="1" t="s">
        <v>17</v>
      </c>
      <c r="X5016" s="1" t="s">
        <v>13</v>
      </c>
      <c r="Z5016" t="s">
        <v>9833</v>
      </c>
      <c r="AA5016">
        <v>1</v>
      </c>
      <c r="AB5016" t="s">
        <v>18558</v>
      </c>
      <c r="AC5016" t="s">
        <v>9836</v>
      </c>
      <c r="AD5016" t="s">
        <v>9835</v>
      </c>
      <c r="AE5016" t="s">
        <v>16312</v>
      </c>
      <c r="AF5016" t="s">
        <v>16313</v>
      </c>
    </row>
    <row r="5017" spans="1:32">
      <c r="A5017" t="s">
        <v>25373</v>
      </c>
      <c r="B5017" t="s">
        <v>9837</v>
      </c>
      <c r="C5017">
        <v>1</v>
      </c>
      <c r="D5017">
        <v>53</v>
      </c>
      <c r="E5017">
        <v>2</v>
      </c>
      <c r="F5017" t="s">
        <v>28</v>
      </c>
      <c r="G5017" t="s">
        <v>9838</v>
      </c>
      <c r="H5017" t="s">
        <v>9839</v>
      </c>
      <c r="I5017" s="1" t="s">
        <v>13</v>
      </c>
      <c r="J5017" s="1" t="s">
        <v>9840</v>
      </c>
      <c r="K5017" s="1" t="s">
        <v>9839</v>
      </c>
      <c r="L5017" s="1" t="str">
        <f>IF(ISERROR(VLOOKUP($D5017&amp;":"&amp;$E5017&amp;":"&amp;$F5017,[1]Sheet2!$A$26:$I$7753,9,FALSE)),"",VLOOKUP($D5017&amp;":"&amp;$E5017&amp;":"&amp;$F5017,[1]Sheet2!$A$26:$I$7753,9,FALSE))</f>
        <v>verified</v>
      </c>
      <c r="M5017" s="1"/>
      <c r="O5017" s="1">
        <v>96</v>
      </c>
      <c r="P5017" s="1">
        <v>1</v>
      </c>
      <c r="Q5017" s="1">
        <v>53</v>
      </c>
      <c r="R5017" s="1">
        <v>2</v>
      </c>
      <c r="S5017" s="1" t="s">
        <v>28</v>
      </c>
      <c r="T5017" s="1" t="s">
        <v>9840</v>
      </c>
      <c r="U5017" s="1" t="s">
        <v>9839</v>
      </c>
      <c r="V5017" s="1">
        <v>16129311</v>
      </c>
      <c r="W5017" s="1" t="s">
        <v>17</v>
      </c>
      <c r="X5017" s="1" t="s">
        <v>13</v>
      </c>
      <c r="Z5017" t="s">
        <v>9837</v>
      </c>
      <c r="AA5017">
        <v>1</v>
      </c>
      <c r="AB5017" t="s">
        <v>18559</v>
      </c>
      <c r="AC5017" t="s">
        <v>9840</v>
      </c>
      <c r="AD5017" t="s">
        <v>9839</v>
      </c>
      <c r="AE5017" t="s">
        <v>16276</v>
      </c>
      <c r="AF5017" t="s">
        <v>16277</v>
      </c>
    </row>
    <row r="5018" spans="1:32">
      <c r="A5018" t="s">
        <v>25374</v>
      </c>
      <c r="B5018" t="s">
        <v>9841</v>
      </c>
      <c r="C5018">
        <v>1</v>
      </c>
      <c r="D5018">
        <v>53</v>
      </c>
      <c r="E5018">
        <v>2</v>
      </c>
      <c r="F5018" t="s">
        <v>33</v>
      </c>
      <c r="G5018" t="s">
        <v>9842</v>
      </c>
      <c r="H5018" t="s">
        <v>9843</v>
      </c>
      <c r="I5018" s="1" t="s">
        <v>13</v>
      </c>
      <c r="J5018" s="1" t="s">
        <v>9844</v>
      </c>
      <c r="K5018" s="1" t="s">
        <v>9843</v>
      </c>
      <c r="L5018" s="1" t="str">
        <f>IF(ISERROR(VLOOKUP($D5018&amp;":"&amp;$E5018&amp;":"&amp;$F5018,[1]Sheet2!$A$26:$I$7753,9,FALSE)),"",VLOOKUP($D5018&amp;":"&amp;$E5018&amp;":"&amp;$F5018,[1]Sheet2!$A$26:$I$7753,9,FALSE))</f>
        <v>verified</v>
      </c>
      <c r="M5018" s="1"/>
      <c r="O5018" s="1">
        <v>96</v>
      </c>
      <c r="P5018" s="1">
        <v>1</v>
      </c>
      <c r="Q5018" s="1">
        <v>53</v>
      </c>
      <c r="R5018" s="1">
        <v>2</v>
      </c>
      <c r="S5018" s="1" t="s">
        <v>33</v>
      </c>
      <c r="T5018" s="1" t="s">
        <v>9844</v>
      </c>
      <c r="U5018" s="1" t="s">
        <v>9843</v>
      </c>
      <c r="V5018" s="1">
        <v>16129581</v>
      </c>
      <c r="W5018" s="1" t="s">
        <v>17</v>
      </c>
      <c r="X5018" s="1" t="s">
        <v>13</v>
      </c>
      <c r="Z5018" t="s">
        <v>9841</v>
      </c>
      <c r="AA5018">
        <v>1</v>
      </c>
      <c r="AB5018" t="s">
        <v>18560</v>
      </c>
      <c r="AC5018" t="s">
        <v>9844</v>
      </c>
      <c r="AD5018" t="s">
        <v>9843</v>
      </c>
      <c r="AE5018" t="s">
        <v>16276</v>
      </c>
      <c r="AF5018" t="s">
        <v>16277</v>
      </c>
    </row>
    <row r="5019" spans="1:32">
      <c r="A5019" t="s">
        <v>25375</v>
      </c>
      <c r="B5019" t="s">
        <v>9845</v>
      </c>
      <c r="C5019">
        <v>1</v>
      </c>
      <c r="D5019">
        <v>53</v>
      </c>
      <c r="E5019">
        <v>2</v>
      </c>
      <c r="F5019" t="s">
        <v>38</v>
      </c>
      <c r="G5019" t="s">
        <v>9846</v>
      </c>
      <c r="H5019" t="s">
        <v>9847</v>
      </c>
      <c r="I5019" s="1" t="s">
        <v>13</v>
      </c>
      <c r="J5019" s="1" t="s">
        <v>9848</v>
      </c>
      <c r="K5019" s="1" t="s">
        <v>9847</v>
      </c>
      <c r="L5019" s="1" t="str">
        <f>IF(ISERROR(VLOOKUP($D5019&amp;":"&amp;$E5019&amp;":"&amp;$F5019,[1]Sheet2!$A$26:$I$7753,9,FALSE)),"",VLOOKUP($D5019&amp;":"&amp;$E5019&amp;":"&amp;$F5019,[1]Sheet2!$A$26:$I$7753,9,FALSE))</f>
        <v>verified</v>
      </c>
      <c r="M5019" s="1"/>
      <c r="O5019" s="1">
        <v>96</v>
      </c>
      <c r="P5019" s="1">
        <v>1</v>
      </c>
      <c r="Q5019" s="1">
        <v>53</v>
      </c>
      <c r="R5019" s="1">
        <v>2</v>
      </c>
      <c r="S5019" s="1" t="s">
        <v>38</v>
      </c>
      <c r="T5019" s="1" t="s">
        <v>9848</v>
      </c>
      <c r="U5019" s="1" t="s">
        <v>9847</v>
      </c>
      <c r="V5019" s="1">
        <v>16129591</v>
      </c>
      <c r="W5019" s="1" t="s">
        <v>17</v>
      </c>
      <c r="X5019" s="1" t="s">
        <v>13</v>
      </c>
      <c r="Z5019" t="s">
        <v>9845</v>
      </c>
      <c r="AA5019">
        <v>1</v>
      </c>
      <c r="AB5019" t="s">
        <v>18561</v>
      </c>
      <c r="AC5019" t="s">
        <v>9848</v>
      </c>
      <c r="AD5019" t="s">
        <v>9847</v>
      </c>
      <c r="AE5019" t="s">
        <v>16276</v>
      </c>
      <c r="AF5019" t="s">
        <v>16277</v>
      </c>
    </row>
    <row r="5020" spans="1:32">
      <c r="A5020" t="s">
        <v>25376</v>
      </c>
      <c r="B5020" t="s">
        <v>9849</v>
      </c>
      <c r="C5020">
        <v>1</v>
      </c>
      <c r="D5020">
        <v>53</v>
      </c>
      <c r="E5020">
        <v>2</v>
      </c>
      <c r="F5020" t="s">
        <v>43</v>
      </c>
      <c r="G5020" t="s">
        <v>9850</v>
      </c>
      <c r="H5020" t="s">
        <v>9851</v>
      </c>
      <c r="I5020" s="1" t="s">
        <v>13</v>
      </c>
      <c r="J5020" s="1" t="s">
        <v>9852</v>
      </c>
      <c r="K5020" s="1" t="s">
        <v>9851</v>
      </c>
      <c r="L5020" s="1" t="str">
        <f>IF(ISERROR(VLOOKUP($D5020&amp;":"&amp;$E5020&amp;":"&amp;$F5020,[1]Sheet2!$A$26:$I$7753,9,FALSE)),"",VLOOKUP($D5020&amp;":"&amp;$E5020&amp;":"&amp;$F5020,[1]Sheet2!$A$26:$I$7753,9,FALSE))</f>
        <v>verified</v>
      </c>
      <c r="M5020" s="1"/>
      <c r="O5020" s="1">
        <v>96</v>
      </c>
      <c r="P5020" s="1">
        <v>1</v>
      </c>
      <c r="Q5020" s="1">
        <v>53</v>
      </c>
      <c r="R5020" s="1">
        <v>2</v>
      </c>
      <c r="S5020" s="1" t="s">
        <v>43</v>
      </c>
      <c r="T5020" s="1" t="s">
        <v>9852</v>
      </c>
      <c r="U5020" s="1" t="s">
        <v>9851</v>
      </c>
      <c r="V5020" s="1">
        <v>16129703</v>
      </c>
      <c r="W5020" s="1" t="s">
        <v>17</v>
      </c>
      <c r="X5020" s="1" t="s">
        <v>13</v>
      </c>
      <c r="Z5020" t="s">
        <v>9849</v>
      </c>
      <c r="AA5020">
        <v>1</v>
      </c>
      <c r="AB5020" t="s">
        <v>18562</v>
      </c>
      <c r="AC5020" t="s">
        <v>9852</v>
      </c>
      <c r="AD5020" t="s">
        <v>9851</v>
      </c>
      <c r="AE5020" t="s">
        <v>16276</v>
      </c>
      <c r="AF5020" t="s">
        <v>16277</v>
      </c>
    </row>
    <row r="5021" spans="1:32">
      <c r="A5021" t="s">
        <v>25377</v>
      </c>
      <c r="B5021" t="s">
        <v>9853</v>
      </c>
      <c r="C5021">
        <v>1</v>
      </c>
      <c r="D5021">
        <v>53</v>
      </c>
      <c r="E5021">
        <v>2</v>
      </c>
      <c r="F5021" t="s">
        <v>48</v>
      </c>
      <c r="G5021" t="s">
        <v>9854</v>
      </c>
      <c r="H5021" t="s">
        <v>9855</v>
      </c>
      <c r="I5021" s="1" t="s">
        <v>13</v>
      </c>
      <c r="J5021" s="1" t="s">
        <v>9856</v>
      </c>
      <c r="K5021" s="1" t="s">
        <v>9855</v>
      </c>
      <c r="L5021" s="1" t="str">
        <f>IF(ISERROR(VLOOKUP($D5021&amp;":"&amp;$E5021&amp;":"&amp;$F5021,[1]Sheet2!$A$26:$I$7753,9,FALSE)),"",VLOOKUP($D5021&amp;":"&amp;$E5021&amp;":"&amp;$F5021,[1]Sheet2!$A$26:$I$7753,9,FALSE))</f>
        <v>verified</v>
      </c>
      <c r="M5021" s="1"/>
      <c r="O5021" s="1">
        <v>96</v>
      </c>
      <c r="P5021" s="1">
        <v>1</v>
      </c>
      <c r="Q5021" s="1">
        <v>53</v>
      </c>
      <c r="R5021" s="1">
        <v>2</v>
      </c>
      <c r="S5021" s="1" t="s">
        <v>48</v>
      </c>
      <c r="T5021" s="1" t="s">
        <v>9856</v>
      </c>
      <c r="U5021" s="1" t="s">
        <v>9855</v>
      </c>
      <c r="V5021" s="1">
        <v>16129713</v>
      </c>
      <c r="W5021" s="1" t="s">
        <v>17</v>
      </c>
      <c r="X5021" s="1" t="s">
        <v>13</v>
      </c>
      <c r="Z5021" t="s">
        <v>9853</v>
      </c>
      <c r="AA5021">
        <v>1</v>
      </c>
      <c r="AB5021" t="s">
        <v>18563</v>
      </c>
      <c r="AC5021" t="s">
        <v>9856</v>
      </c>
      <c r="AD5021" t="s">
        <v>9855</v>
      </c>
      <c r="AE5021" t="s">
        <v>16276</v>
      </c>
      <c r="AF5021" t="s">
        <v>16277</v>
      </c>
    </row>
    <row r="5022" spans="1:32">
      <c r="A5022" t="s">
        <v>25378</v>
      </c>
      <c r="B5022" t="s">
        <v>9857</v>
      </c>
      <c r="C5022">
        <v>1</v>
      </c>
      <c r="D5022">
        <v>53</v>
      </c>
      <c r="E5022">
        <v>3</v>
      </c>
      <c r="F5022" t="s">
        <v>13</v>
      </c>
      <c r="G5022" t="s">
        <v>9858</v>
      </c>
      <c r="H5022" t="s">
        <v>9859</v>
      </c>
      <c r="I5022" s="1" t="s">
        <v>13</v>
      </c>
      <c r="J5022" s="1" t="s">
        <v>9860</v>
      </c>
      <c r="K5022" s="1" t="s">
        <v>9859</v>
      </c>
      <c r="L5022" s="1" t="str">
        <f>IF(ISERROR(VLOOKUP($D5022&amp;":"&amp;$E5022&amp;":"&amp;$F5022,[1]Sheet2!$A$26:$I$7753,9,FALSE)),"",VLOOKUP($D5022&amp;":"&amp;$E5022&amp;":"&amp;$F5022,[1]Sheet2!$A$26:$I$7753,9,FALSE))</f>
        <v>verified</v>
      </c>
      <c r="M5022" s="1"/>
      <c r="O5022" s="1">
        <v>96</v>
      </c>
      <c r="P5022" s="1">
        <v>1</v>
      </c>
      <c r="Q5022" s="1">
        <v>53</v>
      </c>
      <c r="R5022" s="1">
        <v>3</v>
      </c>
      <c r="S5022" s="1" t="s">
        <v>13</v>
      </c>
      <c r="T5022" s="1" t="s">
        <v>9860</v>
      </c>
      <c r="U5022" s="1" t="s">
        <v>9859</v>
      </c>
      <c r="V5022" s="1">
        <v>16129758</v>
      </c>
      <c r="W5022" s="1" t="s">
        <v>17</v>
      </c>
      <c r="X5022" s="1" t="s">
        <v>13</v>
      </c>
      <c r="Z5022" t="s">
        <v>9857</v>
      </c>
      <c r="AA5022">
        <v>1</v>
      </c>
      <c r="AB5022" t="s">
        <v>18564</v>
      </c>
      <c r="AC5022" t="s">
        <v>9860</v>
      </c>
      <c r="AD5022" t="s">
        <v>9859</v>
      </c>
      <c r="AE5022" t="s">
        <v>16276</v>
      </c>
      <c r="AF5022" t="s">
        <v>16277</v>
      </c>
    </row>
    <row r="5023" spans="1:32">
      <c r="A5023" t="s">
        <v>25379</v>
      </c>
      <c r="B5023" t="s">
        <v>9861</v>
      </c>
      <c r="C5023">
        <v>1</v>
      </c>
      <c r="D5023">
        <v>53</v>
      </c>
      <c r="E5023">
        <v>3</v>
      </c>
      <c r="F5023" t="s">
        <v>19</v>
      </c>
      <c r="G5023" t="s">
        <v>9862</v>
      </c>
      <c r="H5023" t="s">
        <v>9863</v>
      </c>
      <c r="I5023" s="1" t="s">
        <v>13</v>
      </c>
      <c r="J5023" s="1" t="s">
        <v>9864</v>
      </c>
      <c r="K5023" s="1" t="s">
        <v>9863</v>
      </c>
      <c r="L5023" s="1" t="str">
        <f>IF(ISERROR(VLOOKUP($D5023&amp;":"&amp;$E5023&amp;":"&amp;$F5023,[1]Sheet2!$A$26:$I$7753,9,FALSE)),"",VLOOKUP($D5023&amp;":"&amp;$E5023&amp;":"&amp;$F5023,[1]Sheet2!$A$26:$I$7753,9,FALSE))</f>
        <v xml:space="preserve">use other isolate </v>
      </c>
      <c r="M5023" s="1"/>
      <c r="O5023" s="1">
        <v>96</v>
      </c>
      <c r="P5023" s="1">
        <v>1</v>
      </c>
      <c r="Q5023" s="1">
        <v>53</v>
      </c>
      <c r="R5023" s="1">
        <v>3</v>
      </c>
      <c r="S5023" s="1" t="s">
        <v>19</v>
      </c>
      <c r="T5023" s="1" t="s">
        <v>9864</v>
      </c>
      <c r="U5023" s="1" t="s">
        <v>9863</v>
      </c>
      <c r="V5023" s="1">
        <v>16129802</v>
      </c>
      <c r="W5023" s="1" t="s">
        <v>17</v>
      </c>
      <c r="X5023" s="1" t="s">
        <v>13</v>
      </c>
      <c r="Z5023" t="s">
        <v>9861</v>
      </c>
      <c r="AA5023">
        <v>1</v>
      </c>
      <c r="AB5023" t="s">
        <v>18565</v>
      </c>
      <c r="AC5023" t="s">
        <v>9864</v>
      </c>
      <c r="AD5023" t="s">
        <v>9863</v>
      </c>
      <c r="AE5023" t="s">
        <v>16312</v>
      </c>
      <c r="AF5023" t="s">
        <v>16313</v>
      </c>
    </row>
    <row r="5024" spans="1:32">
      <c r="A5024" t="s">
        <v>25380</v>
      </c>
      <c r="B5024" t="s">
        <v>9865</v>
      </c>
      <c r="C5024">
        <v>1</v>
      </c>
      <c r="D5024">
        <v>53</v>
      </c>
      <c r="E5024">
        <v>3</v>
      </c>
      <c r="F5024" t="s">
        <v>21</v>
      </c>
      <c r="G5024" t="s">
        <v>9866</v>
      </c>
      <c r="H5024" t="s">
        <v>9867</v>
      </c>
      <c r="I5024" s="1" t="s">
        <v>13</v>
      </c>
      <c r="J5024" s="1" t="s">
        <v>9868</v>
      </c>
      <c r="K5024" s="1" t="s">
        <v>9867</v>
      </c>
      <c r="L5024" s="1" t="str">
        <f>IF(ISERROR(VLOOKUP($D5024&amp;":"&amp;$E5024&amp;":"&amp;$F5024,[1]Sheet2!$A$26:$I$7753,9,FALSE)),"",VLOOKUP($D5024&amp;":"&amp;$E5024&amp;":"&amp;$F5024,[1]Sheet2!$A$26:$I$7753,9,FALSE))</f>
        <v xml:space="preserve">use other isolate </v>
      </c>
      <c r="M5024" s="1"/>
      <c r="O5024" s="1">
        <v>96</v>
      </c>
      <c r="P5024" s="1">
        <v>1</v>
      </c>
      <c r="Q5024" s="1">
        <v>53</v>
      </c>
      <c r="R5024" s="1">
        <v>3</v>
      </c>
      <c r="S5024" s="1" t="s">
        <v>21</v>
      </c>
      <c r="T5024" s="1" t="s">
        <v>9868</v>
      </c>
      <c r="U5024" s="1" t="s">
        <v>9867</v>
      </c>
      <c r="V5024" s="1">
        <v>16129906</v>
      </c>
      <c r="W5024" s="1" t="s">
        <v>17</v>
      </c>
      <c r="X5024" s="1" t="s">
        <v>13</v>
      </c>
      <c r="Z5024" t="s">
        <v>9865</v>
      </c>
      <c r="AA5024">
        <v>1</v>
      </c>
      <c r="AB5024" t="s">
        <v>18566</v>
      </c>
      <c r="AC5024" t="s">
        <v>9868</v>
      </c>
      <c r="AD5024" t="s">
        <v>9867</v>
      </c>
      <c r="AE5024" t="s">
        <v>16312</v>
      </c>
      <c r="AF5024" t="s">
        <v>16313</v>
      </c>
    </row>
    <row r="5025" spans="1:34">
      <c r="A5025" t="s">
        <v>25381</v>
      </c>
      <c r="B5025" t="s">
        <v>9869</v>
      </c>
      <c r="C5025">
        <v>1</v>
      </c>
      <c r="D5025">
        <v>53</v>
      </c>
      <c r="E5025">
        <v>3</v>
      </c>
      <c r="F5025" t="s">
        <v>28</v>
      </c>
      <c r="G5025" t="s">
        <v>9870</v>
      </c>
      <c r="H5025" t="s">
        <v>9871</v>
      </c>
      <c r="I5025" s="1" t="s">
        <v>13</v>
      </c>
      <c r="J5025" s="1" t="s">
        <v>9872</v>
      </c>
      <c r="K5025" s="1" t="s">
        <v>9871</v>
      </c>
      <c r="L5025" s="1" t="str">
        <f>IF(ISERROR(VLOOKUP($D5025&amp;":"&amp;$E5025&amp;":"&amp;$F5025,[1]Sheet2!$A$26:$I$7753,9,FALSE)),"",VLOOKUP($D5025&amp;":"&amp;$E5025&amp;":"&amp;$F5025,[1]Sheet2!$A$26:$I$7753,9,FALSE))</f>
        <v>verified</v>
      </c>
      <c r="M5025" s="1"/>
      <c r="O5025" s="1">
        <v>96</v>
      </c>
      <c r="P5025" s="1">
        <v>1</v>
      </c>
      <c r="Q5025" s="1">
        <v>53</v>
      </c>
      <c r="R5025" s="1">
        <v>3</v>
      </c>
      <c r="S5025" s="1" t="s">
        <v>28</v>
      </c>
      <c r="T5025" s="1" t="s">
        <v>9872</v>
      </c>
      <c r="U5025" s="1" t="s">
        <v>9871</v>
      </c>
      <c r="V5025" s="1">
        <v>16129926</v>
      </c>
      <c r="W5025" s="1" t="s">
        <v>17</v>
      </c>
      <c r="X5025" s="1" t="s">
        <v>13</v>
      </c>
      <c r="Z5025" t="s">
        <v>9869</v>
      </c>
      <c r="AA5025">
        <v>1</v>
      </c>
      <c r="AB5025" t="s">
        <v>18567</v>
      </c>
      <c r="AC5025" t="s">
        <v>9872</v>
      </c>
      <c r="AD5025" t="s">
        <v>9871</v>
      </c>
      <c r="AE5025" t="s">
        <v>16276</v>
      </c>
      <c r="AF5025" t="s">
        <v>16277</v>
      </c>
    </row>
    <row r="5026" spans="1:34">
      <c r="A5026" t="s">
        <v>25382</v>
      </c>
      <c r="B5026" t="s">
        <v>9873</v>
      </c>
      <c r="C5026">
        <v>1</v>
      </c>
      <c r="D5026">
        <v>53</v>
      </c>
      <c r="E5026">
        <v>3</v>
      </c>
      <c r="F5026" t="s">
        <v>33</v>
      </c>
      <c r="G5026" t="s">
        <v>9874</v>
      </c>
      <c r="H5026" t="s">
        <v>9875</v>
      </c>
      <c r="I5026" s="1" t="s">
        <v>13</v>
      </c>
      <c r="J5026" s="1" t="s">
        <v>9876</v>
      </c>
      <c r="K5026" s="1" t="s">
        <v>9875</v>
      </c>
      <c r="L5026" s="1" t="str">
        <f>IF(ISERROR(VLOOKUP($D5026&amp;":"&amp;$E5026&amp;":"&amp;$F5026,[1]Sheet2!$A$26:$I$7753,9,FALSE)),"",VLOOKUP($D5026&amp;":"&amp;$E5026&amp;":"&amp;$F5026,[1]Sheet2!$A$26:$I$7753,9,FALSE))</f>
        <v>verified</v>
      </c>
      <c r="M5026" s="1"/>
      <c r="O5026" s="1">
        <v>96</v>
      </c>
      <c r="P5026" s="1">
        <v>1</v>
      </c>
      <c r="Q5026" s="1">
        <v>53</v>
      </c>
      <c r="R5026" s="1">
        <v>3</v>
      </c>
      <c r="S5026" s="1" t="s">
        <v>33</v>
      </c>
      <c r="T5026" s="1" t="s">
        <v>9876</v>
      </c>
      <c r="U5026" s="1" t="s">
        <v>9875</v>
      </c>
      <c r="V5026" s="1">
        <v>16130005</v>
      </c>
      <c r="W5026" s="1" t="s">
        <v>17</v>
      </c>
      <c r="X5026" s="1" t="s">
        <v>13</v>
      </c>
      <c r="Z5026" t="s">
        <v>9873</v>
      </c>
      <c r="AA5026">
        <v>1</v>
      </c>
      <c r="AB5026" t="s">
        <v>18568</v>
      </c>
      <c r="AC5026" t="s">
        <v>9876</v>
      </c>
      <c r="AD5026" t="s">
        <v>9875</v>
      </c>
      <c r="AE5026" t="s">
        <v>16276</v>
      </c>
      <c r="AF5026" t="s">
        <v>16277</v>
      </c>
    </row>
    <row r="5027" spans="1:34">
      <c r="A5027" t="s">
        <v>25383</v>
      </c>
      <c r="B5027" t="s">
        <v>9877</v>
      </c>
      <c r="C5027">
        <v>1</v>
      </c>
      <c r="D5027">
        <v>53</v>
      </c>
      <c r="E5027">
        <v>3</v>
      </c>
      <c r="F5027" t="s">
        <v>38</v>
      </c>
      <c r="G5027" t="s">
        <v>9878</v>
      </c>
      <c r="H5027" t="s">
        <v>9879</v>
      </c>
      <c r="I5027" s="1" t="s">
        <v>13</v>
      </c>
      <c r="J5027" s="1" t="s">
        <v>9880</v>
      </c>
      <c r="K5027" s="1" t="s">
        <v>9879</v>
      </c>
      <c r="L5027" s="1" t="str">
        <f>IF(ISERROR(VLOOKUP($D5027&amp;":"&amp;$E5027&amp;":"&amp;$F5027,[1]Sheet2!$A$26:$I$7753,9,FALSE)),"",VLOOKUP($D5027&amp;":"&amp;$E5027&amp;":"&amp;$F5027,[1]Sheet2!$A$26:$I$7753,9,FALSE))</f>
        <v>verified</v>
      </c>
      <c r="M5027" s="1"/>
      <c r="O5027" s="1">
        <v>96</v>
      </c>
      <c r="P5027" s="1">
        <v>1</v>
      </c>
      <c r="Q5027" s="1">
        <v>53</v>
      </c>
      <c r="R5027" s="1">
        <v>3</v>
      </c>
      <c r="S5027" s="1" t="s">
        <v>38</v>
      </c>
      <c r="T5027" s="1" t="s">
        <v>9880</v>
      </c>
      <c r="U5027" s="1" t="s">
        <v>9879</v>
      </c>
      <c r="V5027" s="1">
        <v>16130081</v>
      </c>
      <c r="W5027" s="1" t="s">
        <v>17</v>
      </c>
      <c r="X5027" s="1" t="s">
        <v>13</v>
      </c>
      <c r="Z5027" t="s">
        <v>9877</v>
      </c>
      <c r="AA5027">
        <v>1</v>
      </c>
      <c r="AB5027" t="s">
        <v>18569</v>
      </c>
      <c r="AC5027" t="s">
        <v>9880</v>
      </c>
      <c r="AD5027" t="s">
        <v>9879</v>
      </c>
      <c r="AE5027" t="s">
        <v>16276</v>
      </c>
      <c r="AF5027" t="s">
        <v>16277</v>
      </c>
    </row>
    <row r="5028" spans="1:34">
      <c r="A5028" t="s">
        <v>25384</v>
      </c>
      <c r="B5028" t="s">
        <v>9881</v>
      </c>
      <c r="C5028">
        <v>1</v>
      </c>
      <c r="D5028">
        <v>53</v>
      </c>
      <c r="E5028">
        <v>3</v>
      </c>
      <c r="F5028" t="s">
        <v>43</v>
      </c>
      <c r="G5028" t="s">
        <v>9882</v>
      </c>
      <c r="H5028" t="s">
        <v>9883</v>
      </c>
      <c r="I5028" s="1" t="s">
        <v>13</v>
      </c>
      <c r="J5028" s="1" t="s">
        <v>9884</v>
      </c>
      <c r="K5028" s="1" t="s">
        <v>9883</v>
      </c>
      <c r="L5028" s="1" t="str">
        <f>IF(ISERROR(VLOOKUP($D5028&amp;":"&amp;$E5028&amp;":"&amp;$F5028,[1]Sheet2!$A$26:$I$7753,9,FALSE)),"",VLOOKUP($D5028&amp;":"&amp;$E5028&amp;":"&amp;$F5028,[1]Sheet2!$A$26:$I$7753,9,FALSE))</f>
        <v>verified</v>
      </c>
      <c r="M5028" s="1"/>
      <c r="O5028" s="1">
        <v>96</v>
      </c>
      <c r="P5028" s="1">
        <v>1</v>
      </c>
      <c r="Q5028" s="1">
        <v>53</v>
      </c>
      <c r="R5028" s="1">
        <v>3</v>
      </c>
      <c r="S5028" s="1" t="s">
        <v>43</v>
      </c>
      <c r="T5028" s="1" t="s">
        <v>9884</v>
      </c>
      <c r="U5028" s="1" t="s">
        <v>9883</v>
      </c>
      <c r="V5028" s="1">
        <v>16130097</v>
      </c>
      <c r="W5028" s="1" t="s">
        <v>17</v>
      </c>
      <c r="X5028" s="1" t="s">
        <v>13</v>
      </c>
      <c r="Z5028" t="s">
        <v>9881</v>
      </c>
      <c r="AA5028">
        <v>1</v>
      </c>
      <c r="AB5028" t="s">
        <v>18570</v>
      </c>
      <c r="AC5028" t="s">
        <v>9884</v>
      </c>
      <c r="AD5028" t="s">
        <v>9883</v>
      </c>
      <c r="AE5028" t="s">
        <v>16276</v>
      </c>
      <c r="AF5028" t="s">
        <v>16277</v>
      </c>
      <c r="AG5028" t="s">
        <v>16491</v>
      </c>
      <c r="AH5028" t="s">
        <v>16492</v>
      </c>
    </row>
    <row r="5029" spans="1:34">
      <c r="A5029" t="s">
        <v>25385</v>
      </c>
      <c r="B5029" t="s">
        <v>9885</v>
      </c>
      <c r="C5029">
        <v>2</v>
      </c>
      <c r="D5029">
        <v>53</v>
      </c>
      <c r="E5029">
        <v>3</v>
      </c>
      <c r="F5029" t="s">
        <v>48</v>
      </c>
      <c r="G5029" t="s">
        <v>9886</v>
      </c>
      <c r="H5029" t="s">
        <v>9887</v>
      </c>
      <c r="I5029" s="1" t="s">
        <v>13</v>
      </c>
      <c r="J5029" s="1" t="s">
        <v>9888</v>
      </c>
      <c r="K5029" s="1" t="s">
        <v>9887</v>
      </c>
      <c r="L5029" s="1" t="str">
        <f>IF(ISERROR(VLOOKUP($D5029&amp;":"&amp;$E5029&amp;":"&amp;$F5029,[1]Sheet2!$A$26:$I$7753,9,FALSE)),"",VLOOKUP($D5029&amp;":"&amp;$E5029&amp;":"&amp;$F5029,[1]Sheet2!$A$26:$I$7753,9,FALSE))</f>
        <v>verified</v>
      </c>
      <c r="M5029" s="1"/>
      <c r="O5029" s="1">
        <v>96</v>
      </c>
      <c r="P5029" s="1">
        <v>2</v>
      </c>
      <c r="Q5029" s="1">
        <v>53</v>
      </c>
      <c r="R5029" s="1">
        <v>3</v>
      </c>
      <c r="S5029" s="1" t="s">
        <v>48</v>
      </c>
      <c r="T5029" s="1" t="s">
        <v>9888</v>
      </c>
      <c r="U5029" s="1" t="s">
        <v>9887</v>
      </c>
      <c r="V5029" s="1">
        <v>16130100</v>
      </c>
      <c r="W5029" s="1" t="s">
        <v>17</v>
      </c>
      <c r="X5029" s="1" t="s">
        <v>13</v>
      </c>
      <c r="Z5029" t="s">
        <v>9885</v>
      </c>
      <c r="AA5029">
        <v>2</v>
      </c>
      <c r="AB5029" t="s">
        <v>18571</v>
      </c>
      <c r="AC5029" t="s">
        <v>9888</v>
      </c>
      <c r="AD5029" t="s">
        <v>9887</v>
      </c>
      <c r="AE5029" t="s">
        <v>16276</v>
      </c>
      <c r="AF5029" t="s">
        <v>16277</v>
      </c>
    </row>
    <row r="5030" spans="1:34">
      <c r="A5030" t="s">
        <v>25386</v>
      </c>
      <c r="B5030" t="s">
        <v>9889</v>
      </c>
      <c r="C5030">
        <v>1</v>
      </c>
      <c r="D5030">
        <v>53</v>
      </c>
      <c r="E5030">
        <v>4</v>
      </c>
      <c r="F5030" t="s">
        <v>13</v>
      </c>
      <c r="G5030" t="s">
        <v>9890</v>
      </c>
      <c r="H5030" t="s">
        <v>9891</v>
      </c>
      <c r="I5030" s="1" t="s">
        <v>13</v>
      </c>
      <c r="J5030" s="1" t="s">
        <v>9892</v>
      </c>
      <c r="K5030" s="1" t="s">
        <v>9891</v>
      </c>
      <c r="L5030" s="1" t="str">
        <f>IF(ISERROR(VLOOKUP($D5030&amp;":"&amp;$E5030&amp;":"&amp;$F5030,[1]Sheet2!$A$26:$I$7753,9,FALSE)),"",VLOOKUP($D5030&amp;":"&amp;$E5030&amp;":"&amp;$F5030,[1]Sheet2!$A$26:$I$7753,9,FALSE))</f>
        <v>verified</v>
      </c>
      <c r="M5030" s="1"/>
      <c r="O5030" s="1">
        <v>96</v>
      </c>
      <c r="P5030" s="1">
        <v>1</v>
      </c>
      <c r="Q5030" s="1">
        <v>53</v>
      </c>
      <c r="R5030" s="1">
        <v>4</v>
      </c>
      <c r="S5030" s="1" t="s">
        <v>13</v>
      </c>
      <c r="T5030" s="1" t="s">
        <v>9892</v>
      </c>
      <c r="U5030" s="1" t="s">
        <v>9891</v>
      </c>
      <c r="V5030" s="1">
        <v>16130121</v>
      </c>
      <c r="W5030" s="1" t="s">
        <v>17</v>
      </c>
      <c r="X5030" s="1" t="s">
        <v>13</v>
      </c>
      <c r="Z5030" t="s">
        <v>9889</v>
      </c>
      <c r="AA5030">
        <v>1</v>
      </c>
      <c r="AB5030" t="s">
        <v>18572</v>
      </c>
      <c r="AC5030" t="s">
        <v>9892</v>
      </c>
      <c r="AD5030" t="s">
        <v>9891</v>
      </c>
      <c r="AE5030" t="s">
        <v>16276</v>
      </c>
      <c r="AF5030" t="s">
        <v>16277</v>
      </c>
    </row>
    <row r="5031" spans="1:34">
      <c r="A5031" t="s">
        <v>25387</v>
      </c>
      <c r="B5031" t="s">
        <v>9893</v>
      </c>
      <c r="C5031">
        <v>1</v>
      </c>
      <c r="D5031">
        <v>53</v>
      </c>
      <c r="E5031">
        <v>4</v>
      </c>
      <c r="F5031" t="s">
        <v>19</v>
      </c>
      <c r="G5031" t="s">
        <v>9894</v>
      </c>
      <c r="H5031" t="s">
        <v>9895</v>
      </c>
      <c r="I5031" s="1" t="s">
        <v>13</v>
      </c>
      <c r="J5031" s="1" t="s">
        <v>9896</v>
      </c>
      <c r="K5031" s="1" t="s">
        <v>9895</v>
      </c>
      <c r="L5031" s="1" t="str">
        <f>IF(ISERROR(VLOOKUP($D5031&amp;":"&amp;$E5031&amp;":"&amp;$F5031,[1]Sheet2!$A$26:$I$7753,9,FALSE)),"",VLOOKUP($D5031&amp;":"&amp;$E5031&amp;":"&amp;$F5031,[1]Sheet2!$A$26:$I$7753,9,FALSE))</f>
        <v xml:space="preserve">use other isolate </v>
      </c>
      <c r="M5031" s="1"/>
      <c r="O5031" s="1">
        <v>96</v>
      </c>
      <c r="P5031" s="1">
        <v>1</v>
      </c>
      <c r="Q5031" s="1">
        <v>53</v>
      </c>
      <c r="R5031" s="1">
        <v>4</v>
      </c>
      <c r="S5031" s="1" t="s">
        <v>19</v>
      </c>
      <c r="T5031" s="1" t="s">
        <v>9896</v>
      </c>
      <c r="U5031" s="1" t="s">
        <v>9895</v>
      </c>
      <c r="V5031" s="1">
        <v>16130247</v>
      </c>
      <c r="W5031" s="1" t="s">
        <v>17</v>
      </c>
      <c r="X5031" s="1" t="s">
        <v>13</v>
      </c>
      <c r="Z5031" t="s">
        <v>9893</v>
      </c>
      <c r="AA5031">
        <v>1</v>
      </c>
      <c r="AB5031" t="s">
        <v>18573</v>
      </c>
      <c r="AC5031" t="s">
        <v>9896</v>
      </c>
      <c r="AD5031" t="s">
        <v>9895</v>
      </c>
      <c r="AE5031" t="s">
        <v>16312</v>
      </c>
      <c r="AF5031" t="s">
        <v>16313</v>
      </c>
    </row>
    <row r="5032" spans="1:34">
      <c r="A5032" t="s">
        <v>25388</v>
      </c>
      <c r="B5032" t="s">
        <v>9897</v>
      </c>
      <c r="C5032">
        <v>1</v>
      </c>
      <c r="D5032">
        <v>53</v>
      </c>
      <c r="E5032">
        <v>4</v>
      </c>
      <c r="F5032" t="s">
        <v>21</v>
      </c>
      <c r="G5032" t="s">
        <v>9898</v>
      </c>
      <c r="H5032" t="s">
        <v>9899</v>
      </c>
      <c r="I5032" s="1" t="s">
        <v>13</v>
      </c>
      <c r="J5032" s="1" t="s">
        <v>9900</v>
      </c>
      <c r="K5032" s="1" t="s">
        <v>9899</v>
      </c>
      <c r="L5032" s="1" t="str">
        <f>IF(ISERROR(VLOOKUP($D5032&amp;":"&amp;$E5032&amp;":"&amp;$F5032,[1]Sheet2!$A$26:$I$7753,9,FALSE)),"",VLOOKUP($D5032&amp;":"&amp;$E5032&amp;":"&amp;$F5032,[1]Sheet2!$A$26:$I$7753,9,FALSE))</f>
        <v>verified</v>
      </c>
      <c r="M5032" s="1"/>
      <c r="O5032" s="1">
        <v>96</v>
      </c>
      <c r="P5032" s="1">
        <v>1</v>
      </c>
      <c r="Q5032" s="1">
        <v>53</v>
      </c>
      <c r="R5032" s="1">
        <v>4</v>
      </c>
      <c r="S5032" s="1" t="s">
        <v>21</v>
      </c>
      <c r="T5032" s="1" t="s">
        <v>9900</v>
      </c>
      <c r="U5032" s="1" t="s">
        <v>9899</v>
      </c>
      <c r="V5032" s="1">
        <v>16130332</v>
      </c>
      <c r="W5032" s="1" t="s">
        <v>17</v>
      </c>
      <c r="X5032" s="1" t="s">
        <v>13</v>
      </c>
      <c r="Z5032" t="s">
        <v>9897</v>
      </c>
      <c r="AA5032">
        <v>1</v>
      </c>
      <c r="AB5032" t="s">
        <v>18574</v>
      </c>
      <c r="AC5032" t="s">
        <v>9900</v>
      </c>
      <c r="AD5032" t="s">
        <v>9899</v>
      </c>
      <c r="AE5032" t="s">
        <v>16276</v>
      </c>
      <c r="AF5032" t="s">
        <v>16277</v>
      </c>
    </row>
    <row r="5033" spans="1:34">
      <c r="A5033" t="s">
        <v>25389</v>
      </c>
      <c r="B5033" t="s">
        <v>9901</v>
      </c>
      <c r="C5033">
        <v>1</v>
      </c>
      <c r="D5033">
        <v>53</v>
      </c>
      <c r="E5033">
        <v>4</v>
      </c>
      <c r="F5033" t="s">
        <v>28</v>
      </c>
      <c r="G5033" t="s">
        <v>9902</v>
      </c>
      <c r="H5033" t="s">
        <v>9903</v>
      </c>
      <c r="I5033" s="1" t="s">
        <v>13</v>
      </c>
      <c r="J5033" s="1" t="s">
        <v>9904</v>
      </c>
      <c r="K5033" s="1" t="s">
        <v>9903</v>
      </c>
      <c r="L5033" s="1" t="str">
        <f>IF(ISERROR(VLOOKUP($D5033&amp;":"&amp;$E5033&amp;":"&amp;$F5033,[1]Sheet2!$A$26:$I$7753,9,FALSE)),"",VLOOKUP($D5033&amp;":"&amp;$E5033&amp;":"&amp;$F5033,[1]Sheet2!$A$26:$I$7753,9,FALSE))</f>
        <v>verified</v>
      </c>
      <c r="M5033" s="1"/>
      <c r="O5033" s="1">
        <v>96</v>
      </c>
      <c r="P5033" s="1">
        <v>1</v>
      </c>
      <c r="Q5033" s="1">
        <v>53</v>
      </c>
      <c r="R5033" s="1">
        <v>4</v>
      </c>
      <c r="S5033" s="1" t="s">
        <v>28</v>
      </c>
      <c r="T5033" s="1" t="s">
        <v>9904</v>
      </c>
      <c r="U5033" s="1" t="s">
        <v>9903</v>
      </c>
      <c r="V5033" s="1">
        <v>16130333</v>
      </c>
      <c r="W5033" s="1" t="s">
        <v>17</v>
      </c>
      <c r="X5033" s="1" t="s">
        <v>13</v>
      </c>
      <c r="Z5033" t="s">
        <v>9901</v>
      </c>
      <c r="AA5033">
        <v>1</v>
      </c>
      <c r="AB5033" t="s">
        <v>18575</v>
      </c>
      <c r="AC5033" t="s">
        <v>9904</v>
      </c>
      <c r="AD5033" t="s">
        <v>9903</v>
      </c>
      <c r="AE5033" t="s">
        <v>16276</v>
      </c>
      <c r="AF5033" t="s">
        <v>16277</v>
      </c>
    </row>
    <row r="5034" spans="1:34">
      <c r="A5034" t="s">
        <v>25390</v>
      </c>
      <c r="B5034" t="s">
        <v>9905</v>
      </c>
      <c r="C5034">
        <v>1</v>
      </c>
      <c r="D5034">
        <v>53</v>
      </c>
      <c r="E5034">
        <v>4</v>
      </c>
      <c r="F5034" t="s">
        <v>33</v>
      </c>
      <c r="G5034" t="s">
        <v>9906</v>
      </c>
      <c r="H5034" t="s">
        <v>9907</v>
      </c>
      <c r="I5034" s="1" t="s">
        <v>13</v>
      </c>
      <c r="J5034" s="1" t="s">
        <v>9908</v>
      </c>
      <c r="K5034" s="1" t="s">
        <v>9907</v>
      </c>
      <c r="L5034" s="1" t="str">
        <f>IF(ISERROR(VLOOKUP($D5034&amp;":"&amp;$E5034&amp;":"&amp;$F5034,[1]Sheet2!$A$26:$I$7753,9,FALSE)),"",VLOOKUP($D5034&amp;":"&amp;$E5034&amp;":"&amp;$F5034,[1]Sheet2!$A$26:$I$7753,9,FALSE))</f>
        <v>verified</v>
      </c>
      <c r="M5034" s="1"/>
      <c r="O5034" s="1">
        <v>96</v>
      </c>
      <c r="P5034" s="1">
        <v>1</v>
      </c>
      <c r="Q5034" s="1">
        <v>53</v>
      </c>
      <c r="R5034" s="1">
        <v>4</v>
      </c>
      <c r="S5034" s="1" t="s">
        <v>33</v>
      </c>
      <c r="T5034" s="1" t="s">
        <v>9908</v>
      </c>
      <c r="U5034" s="1" t="s">
        <v>9907</v>
      </c>
      <c r="V5034" s="1">
        <v>16130424</v>
      </c>
      <c r="W5034" s="1" t="s">
        <v>17</v>
      </c>
      <c r="X5034" s="1" t="s">
        <v>13</v>
      </c>
      <c r="Z5034" t="s">
        <v>9905</v>
      </c>
      <c r="AA5034">
        <v>1</v>
      </c>
      <c r="AB5034" t="s">
        <v>18576</v>
      </c>
      <c r="AC5034" t="s">
        <v>9908</v>
      </c>
      <c r="AD5034" t="s">
        <v>9907</v>
      </c>
      <c r="AE5034" t="s">
        <v>16276</v>
      </c>
      <c r="AF5034" t="s">
        <v>16277</v>
      </c>
    </row>
    <row r="5035" spans="1:34">
      <c r="A5035" t="s">
        <v>25391</v>
      </c>
      <c r="B5035" t="s">
        <v>9909</v>
      </c>
      <c r="C5035">
        <v>1</v>
      </c>
      <c r="D5035">
        <v>53</v>
      </c>
      <c r="E5035">
        <v>4</v>
      </c>
      <c r="F5035" t="s">
        <v>38</v>
      </c>
      <c r="G5035" t="s">
        <v>9910</v>
      </c>
      <c r="H5035" t="s">
        <v>9911</v>
      </c>
      <c r="I5035" s="1" t="s">
        <v>13</v>
      </c>
      <c r="J5035" s="1" t="s">
        <v>9912</v>
      </c>
      <c r="K5035" s="1" t="s">
        <v>9911</v>
      </c>
      <c r="L5035" s="1" t="str">
        <f>IF(ISERROR(VLOOKUP($D5035&amp;":"&amp;$E5035&amp;":"&amp;$F5035,[1]Sheet2!$A$26:$I$7753,9,FALSE)),"",VLOOKUP($D5035&amp;":"&amp;$E5035&amp;":"&amp;$F5035,[1]Sheet2!$A$26:$I$7753,9,FALSE))</f>
        <v>verified</v>
      </c>
      <c r="M5035" s="1"/>
      <c r="O5035" s="1">
        <v>96</v>
      </c>
      <c r="P5035" s="1">
        <v>1</v>
      </c>
      <c r="Q5035" s="1">
        <v>53</v>
      </c>
      <c r="R5035" s="1">
        <v>4</v>
      </c>
      <c r="S5035" s="1" t="s">
        <v>38</v>
      </c>
      <c r="T5035" s="1" t="s">
        <v>9912</v>
      </c>
      <c r="U5035" s="1" t="s">
        <v>9911</v>
      </c>
      <c r="V5035" s="1">
        <v>16130425</v>
      </c>
      <c r="W5035" s="1" t="s">
        <v>17</v>
      </c>
      <c r="X5035" s="1" t="s">
        <v>13</v>
      </c>
      <c r="Z5035" t="s">
        <v>9909</v>
      </c>
      <c r="AA5035">
        <v>1</v>
      </c>
      <c r="AB5035" t="s">
        <v>18577</v>
      </c>
      <c r="AC5035" t="s">
        <v>9912</v>
      </c>
      <c r="AD5035" t="s">
        <v>9911</v>
      </c>
      <c r="AE5035" t="s">
        <v>16276</v>
      </c>
      <c r="AF5035" t="s">
        <v>16277</v>
      </c>
    </row>
    <row r="5036" spans="1:34">
      <c r="A5036" t="s">
        <v>25392</v>
      </c>
      <c r="B5036" t="s">
        <v>9913</v>
      </c>
      <c r="C5036">
        <v>1</v>
      </c>
      <c r="D5036">
        <v>53</v>
      </c>
      <c r="E5036">
        <v>4</v>
      </c>
      <c r="F5036" t="s">
        <v>43</v>
      </c>
      <c r="G5036" t="s">
        <v>9914</v>
      </c>
      <c r="H5036" t="s">
        <v>9915</v>
      </c>
      <c r="I5036" s="1" t="s">
        <v>13</v>
      </c>
      <c r="J5036" s="1" t="s">
        <v>9916</v>
      </c>
      <c r="K5036" s="1" t="s">
        <v>9915</v>
      </c>
      <c r="L5036" s="1" t="str">
        <f>IF(ISERROR(VLOOKUP($D5036&amp;":"&amp;$E5036&amp;":"&amp;$F5036,[1]Sheet2!$A$26:$I$7753,9,FALSE)),"",VLOOKUP($D5036&amp;":"&amp;$E5036&amp;":"&amp;$F5036,[1]Sheet2!$A$26:$I$7753,9,FALSE))</f>
        <v>verified</v>
      </c>
      <c r="M5036" s="1"/>
      <c r="O5036" s="1">
        <v>96</v>
      </c>
      <c r="P5036" s="1">
        <v>1</v>
      </c>
      <c r="Q5036" s="1">
        <v>53</v>
      </c>
      <c r="R5036" s="1">
        <v>4</v>
      </c>
      <c r="S5036" s="1" t="s">
        <v>43</v>
      </c>
      <c r="T5036" s="1" t="s">
        <v>9916</v>
      </c>
      <c r="U5036" s="1" t="s">
        <v>9915</v>
      </c>
      <c r="V5036" s="1">
        <v>16130434</v>
      </c>
      <c r="W5036" s="1" t="s">
        <v>17</v>
      </c>
      <c r="X5036" s="1" t="s">
        <v>13</v>
      </c>
      <c r="Z5036" t="s">
        <v>9913</v>
      </c>
      <c r="AA5036">
        <v>1</v>
      </c>
      <c r="AB5036" t="s">
        <v>18578</v>
      </c>
      <c r="AC5036" t="s">
        <v>9916</v>
      </c>
      <c r="AD5036" t="s">
        <v>9915</v>
      </c>
      <c r="AE5036" t="s">
        <v>16276</v>
      </c>
      <c r="AF5036" t="s">
        <v>16277</v>
      </c>
    </row>
    <row r="5037" spans="1:34">
      <c r="A5037" t="s">
        <v>25393</v>
      </c>
      <c r="B5037" t="s">
        <v>9917</v>
      </c>
      <c r="C5037">
        <v>1</v>
      </c>
      <c r="D5037">
        <v>53</v>
      </c>
      <c r="E5037">
        <v>4</v>
      </c>
      <c r="F5037" t="s">
        <v>48</v>
      </c>
      <c r="G5037" t="s">
        <v>9918</v>
      </c>
      <c r="H5037" t="s">
        <v>9919</v>
      </c>
      <c r="I5037" s="1" t="s">
        <v>13</v>
      </c>
      <c r="J5037" s="1" t="s">
        <v>9920</v>
      </c>
      <c r="K5037" s="1" t="s">
        <v>9919</v>
      </c>
      <c r="L5037" s="1" t="str">
        <f>IF(ISERROR(VLOOKUP($D5037&amp;":"&amp;$E5037&amp;":"&amp;$F5037,[1]Sheet2!$A$26:$I$7753,9,FALSE)),"",VLOOKUP($D5037&amp;":"&amp;$E5037&amp;":"&amp;$F5037,[1]Sheet2!$A$26:$I$7753,9,FALSE))</f>
        <v>verified</v>
      </c>
      <c r="M5037" s="1"/>
      <c r="O5037" s="1">
        <v>96</v>
      </c>
      <c r="P5037" s="1">
        <v>1</v>
      </c>
      <c r="Q5037" s="1">
        <v>53</v>
      </c>
      <c r="R5037" s="1">
        <v>4</v>
      </c>
      <c r="S5037" s="1" t="s">
        <v>48</v>
      </c>
      <c r="T5037" s="1" t="s">
        <v>9920</v>
      </c>
      <c r="U5037" s="1" t="s">
        <v>9919</v>
      </c>
      <c r="V5037" s="1">
        <v>49176239</v>
      </c>
      <c r="W5037" s="1" t="s">
        <v>17</v>
      </c>
      <c r="X5037" s="1" t="s">
        <v>13</v>
      </c>
      <c r="Z5037" t="s">
        <v>9917</v>
      </c>
      <c r="AA5037">
        <v>1</v>
      </c>
      <c r="AB5037" t="s">
        <v>18579</v>
      </c>
      <c r="AC5037" t="s">
        <v>9920</v>
      </c>
      <c r="AD5037" t="s">
        <v>9919</v>
      </c>
      <c r="AE5037" t="s">
        <v>16276</v>
      </c>
      <c r="AF5037" t="s">
        <v>16277</v>
      </c>
    </row>
    <row r="5038" spans="1:34">
      <c r="A5038" t="s">
        <v>25394</v>
      </c>
      <c r="B5038" t="s">
        <v>9921</v>
      </c>
      <c r="C5038">
        <v>2</v>
      </c>
      <c r="D5038">
        <v>53</v>
      </c>
      <c r="E5038">
        <v>5</v>
      </c>
      <c r="F5038" t="s">
        <v>13</v>
      </c>
      <c r="G5038" t="s">
        <v>9922</v>
      </c>
      <c r="H5038" t="s">
        <v>9923</v>
      </c>
      <c r="I5038" s="1" t="s">
        <v>13</v>
      </c>
      <c r="J5038" s="1" t="s">
        <v>9924</v>
      </c>
      <c r="K5038" s="1" t="s">
        <v>9923</v>
      </c>
      <c r="L5038" s="1" t="str">
        <f>IF(ISERROR(VLOOKUP($D5038&amp;":"&amp;$E5038&amp;":"&amp;$F5038,[1]Sheet2!$A$26:$I$7753,9,FALSE)),"",VLOOKUP($D5038&amp;":"&amp;$E5038&amp;":"&amp;$F5038,[1]Sheet2!$A$26:$I$7753,9,FALSE))</f>
        <v>verified</v>
      </c>
      <c r="M5038" s="1"/>
      <c r="O5038" s="1">
        <v>96</v>
      </c>
      <c r="P5038" s="1">
        <v>2</v>
      </c>
      <c r="Q5038" s="1">
        <v>53</v>
      </c>
      <c r="R5038" s="1">
        <v>5</v>
      </c>
      <c r="S5038" s="1" t="s">
        <v>13</v>
      </c>
      <c r="T5038" s="1" t="s">
        <v>9924</v>
      </c>
      <c r="U5038" s="1" t="s">
        <v>9923</v>
      </c>
      <c r="V5038" s="1">
        <v>16130494</v>
      </c>
      <c r="W5038" s="1" t="s">
        <v>17</v>
      </c>
      <c r="X5038" s="1" t="s">
        <v>13</v>
      </c>
      <c r="Z5038" t="s">
        <v>9921</v>
      </c>
      <c r="AA5038">
        <v>2</v>
      </c>
      <c r="AB5038" t="s">
        <v>18580</v>
      </c>
      <c r="AC5038" t="s">
        <v>9924</v>
      </c>
      <c r="AD5038" t="s">
        <v>9923</v>
      </c>
      <c r="AE5038" t="s">
        <v>16276</v>
      </c>
      <c r="AF5038" t="s">
        <v>16277</v>
      </c>
    </row>
    <row r="5039" spans="1:34">
      <c r="A5039" t="s">
        <v>25395</v>
      </c>
      <c r="B5039" t="s">
        <v>9925</v>
      </c>
      <c r="C5039">
        <v>3</v>
      </c>
      <c r="D5039">
        <v>53</v>
      </c>
      <c r="E5039">
        <v>5</v>
      </c>
      <c r="F5039" t="s">
        <v>19</v>
      </c>
      <c r="G5039" t="s">
        <v>9926</v>
      </c>
      <c r="H5039" t="s">
        <v>9927</v>
      </c>
      <c r="I5039" s="1" t="s">
        <v>13</v>
      </c>
      <c r="J5039" s="1" t="s">
        <v>9928</v>
      </c>
      <c r="K5039" s="1" t="s">
        <v>9927</v>
      </c>
      <c r="L5039" s="1" t="str">
        <f>IF(ISERROR(VLOOKUP($D5039&amp;":"&amp;$E5039&amp;":"&amp;$F5039,[1]Sheet2!$A$26:$I$7753,9,FALSE)),"",VLOOKUP($D5039&amp;":"&amp;$E5039&amp;":"&amp;$F5039,[1]Sheet2!$A$26:$I$7753,9,FALSE))</f>
        <v>verified</v>
      </c>
      <c r="M5039" s="1"/>
      <c r="O5039" s="1">
        <v>96</v>
      </c>
      <c r="P5039" s="1">
        <v>3</v>
      </c>
      <c r="Q5039" s="1">
        <v>53</v>
      </c>
      <c r="R5039" s="1">
        <v>5</v>
      </c>
      <c r="S5039" s="1" t="s">
        <v>19</v>
      </c>
      <c r="T5039" s="1" t="s">
        <v>9928</v>
      </c>
      <c r="U5039" s="1" t="s">
        <v>9927</v>
      </c>
      <c r="V5039" s="1">
        <v>16130515</v>
      </c>
      <c r="W5039" s="1" t="s">
        <v>17</v>
      </c>
      <c r="X5039" s="1" t="s">
        <v>13</v>
      </c>
      <c r="Z5039" t="s">
        <v>9925</v>
      </c>
      <c r="AA5039">
        <v>3</v>
      </c>
      <c r="AB5039" t="s">
        <v>18581</v>
      </c>
      <c r="AC5039" t="s">
        <v>9928</v>
      </c>
      <c r="AD5039" t="s">
        <v>9927</v>
      </c>
      <c r="AE5039" t="s">
        <v>16276</v>
      </c>
      <c r="AF5039" t="s">
        <v>16277</v>
      </c>
    </row>
    <row r="5040" spans="1:34">
      <c r="A5040" t="s">
        <v>25396</v>
      </c>
      <c r="B5040" t="s">
        <v>9929</v>
      </c>
      <c r="C5040">
        <v>1</v>
      </c>
      <c r="D5040">
        <v>53</v>
      </c>
      <c r="E5040">
        <v>5</v>
      </c>
      <c r="F5040" t="s">
        <v>21</v>
      </c>
      <c r="G5040" t="s">
        <v>9930</v>
      </c>
      <c r="H5040" t="s">
        <v>9931</v>
      </c>
      <c r="I5040" s="1" t="s">
        <v>13</v>
      </c>
      <c r="J5040" s="1" t="s">
        <v>9932</v>
      </c>
      <c r="K5040" s="1" t="s">
        <v>9931</v>
      </c>
      <c r="L5040" s="1" t="str">
        <f>IF(ISERROR(VLOOKUP($D5040&amp;":"&amp;$E5040&amp;":"&amp;$F5040,[1]Sheet2!$A$26:$I$7753,9,FALSE)),"",VLOOKUP($D5040&amp;":"&amp;$E5040&amp;":"&amp;$F5040,[1]Sheet2!$A$26:$I$7753,9,FALSE))</f>
        <v>verified</v>
      </c>
      <c r="M5040" s="1"/>
      <c r="O5040" s="1">
        <v>96</v>
      </c>
      <c r="P5040" s="1">
        <v>1</v>
      </c>
      <c r="Q5040" s="1">
        <v>53</v>
      </c>
      <c r="R5040" s="1">
        <v>5</v>
      </c>
      <c r="S5040" s="1" t="s">
        <v>21</v>
      </c>
      <c r="T5040" s="1" t="s">
        <v>9932</v>
      </c>
      <c r="U5040" s="1" t="s">
        <v>9931</v>
      </c>
      <c r="V5040" s="1">
        <v>16130589</v>
      </c>
      <c r="W5040" s="1" t="s">
        <v>17</v>
      </c>
      <c r="X5040" s="1" t="s">
        <v>13</v>
      </c>
      <c r="Z5040" t="s">
        <v>9929</v>
      </c>
      <c r="AA5040">
        <v>1</v>
      </c>
      <c r="AB5040" t="s">
        <v>18582</v>
      </c>
      <c r="AC5040" t="s">
        <v>9932</v>
      </c>
      <c r="AD5040" t="s">
        <v>9931</v>
      </c>
      <c r="AE5040" t="s">
        <v>16276</v>
      </c>
      <c r="AF5040" t="s">
        <v>16277</v>
      </c>
    </row>
    <row r="5041" spans="1:32">
      <c r="A5041" t="s">
        <v>25397</v>
      </c>
      <c r="B5041" t="s">
        <v>9933</v>
      </c>
      <c r="C5041">
        <v>1</v>
      </c>
      <c r="D5041">
        <v>53</v>
      </c>
      <c r="E5041">
        <v>5</v>
      </c>
      <c r="F5041" t="s">
        <v>28</v>
      </c>
      <c r="G5041" t="s">
        <v>9934</v>
      </c>
      <c r="H5041" t="s">
        <v>9935</v>
      </c>
      <c r="I5041" s="1" t="s">
        <v>13</v>
      </c>
      <c r="J5041" s="1" t="s">
        <v>9936</v>
      </c>
      <c r="K5041" s="1" t="s">
        <v>9935</v>
      </c>
      <c r="L5041" s="1" t="str">
        <f>IF(ISERROR(VLOOKUP($D5041&amp;":"&amp;$E5041&amp;":"&amp;$F5041,[1]Sheet2!$A$26:$I$7753,9,FALSE)),"",VLOOKUP($D5041&amp;":"&amp;$E5041&amp;":"&amp;$F5041,[1]Sheet2!$A$26:$I$7753,9,FALSE))</f>
        <v>verified</v>
      </c>
      <c r="M5041" s="1"/>
      <c r="O5041" s="1">
        <v>96</v>
      </c>
      <c r="P5041" s="1">
        <v>1</v>
      </c>
      <c r="Q5041" s="1">
        <v>53</v>
      </c>
      <c r="R5041" s="1">
        <v>5</v>
      </c>
      <c r="S5041" s="1" t="s">
        <v>28</v>
      </c>
      <c r="T5041" s="1" t="s">
        <v>9936</v>
      </c>
      <c r="U5041" s="1" t="s">
        <v>9935</v>
      </c>
      <c r="V5041" s="1">
        <v>16130590</v>
      </c>
      <c r="W5041" s="1" t="s">
        <v>17</v>
      </c>
      <c r="X5041" s="1" t="s">
        <v>13</v>
      </c>
      <c r="Z5041" t="s">
        <v>9933</v>
      </c>
      <c r="AA5041">
        <v>1</v>
      </c>
      <c r="AB5041" t="s">
        <v>18583</v>
      </c>
      <c r="AC5041" t="s">
        <v>9936</v>
      </c>
      <c r="AD5041" t="s">
        <v>9935</v>
      </c>
      <c r="AE5041" t="s">
        <v>16276</v>
      </c>
      <c r="AF5041" t="s">
        <v>16277</v>
      </c>
    </row>
    <row r="5042" spans="1:32">
      <c r="A5042" t="s">
        <v>25398</v>
      </c>
      <c r="B5042" t="s">
        <v>9937</v>
      </c>
      <c r="C5042">
        <v>1</v>
      </c>
      <c r="D5042">
        <v>53</v>
      </c>
      <c r="E5042">
        <v>5</v>
      </c>
      <c r="F5042" t="s">
        <v>33</v>
      </c>
      <c r="G5042" t="s">
        <v>9938</v>
      </c>
      <c r="H5042" t="s">
        <v>9939</v>
      </c>
      <c r="I5042" s="1" t="s">
        <v>13</v>
      </c>
      <c r="J5042" s="1" t="s">
        <v>9940</v>
      </c>
      <c r="K5042" s="1" t="s">
        <v>9939</v>
      </c>
      <c r="L5042" s="1" t="str">
        <f>IF(ISERROR(VLOOKUP($D5042&amp;":"&amp;$E5042&amp;":"&amp;$F5042,[1]Sheet2!$A$26:$I$7753,9,FALSE)),"",VLOOKUP($D5042&amp;":"&amp;$E5042&amp;":"&amp;$F5042,[1]Sheet2!$A$26:$I$7753,9,FALSE))</f>
        <v>verified</v>
      </c>
      <c r="M5042" s="1"/>
      <c r="O5042" s="1">
        <v>96</v>
      </c>
      <c r="P5042" s="1">
        <v>1</v>
      </c>
      <c r="Q5042" s="1">
        <v>53</v>
      </c>
      <c r="R5042" s="1">
        <v>5</v>
      </c>
      <c r="S5042" s="1" t="s">
        <v>33</v>
      </c>
      <c r="T5042" s="1" t="s">
        <v>9940</v>
      </c>
      <c r="U5042" s="1" t="s">
        <v>9939</v>
      </c>
      <c r="V5042" s="1">
        <v>16130724</v>
      </c>
      <c r="W5042" s="1" t="s">
        <v>17</v>
      </c>
      <c r="X5042" s="1" t="s">
        <v>13</v>
      </c>
      <c r="Z5042" t="s">
        <v>9937</v>
      </c>
      <c r="AA5042">
        <v>1</v>
      </c>
      <c r="AB5042" t="s">
        <v>18584</v>
      </c>
      <c r="AC5042" t="s">
        <v>9940</v>
      </c>
      <c r="AD5042" t="s">
        <v>9939</v>
      </c>
      <c r="AE5042" t="s">
        <v>16276</v>
      </c>
      <c r="AF5042" t="s">
        <v>16277</v>
      </c>
    </row>
    <row r="5043" spans="1:32">
      <c r="A5043" t="s">
        <v>25399</v>
      </c>
      <c r="B5043" t="s">
        <v>9941</v>
      </c>
      <c r="C5043">
        <v>1</v>
      </c>
      <c r="D5043">
        <v>53</v>
      </c>
      <c r="E5043">
        <v>5</v>
      </c>
      <c r="F5043" t="s">
        <v>38</v>
      </c>
      <c r="G5043" t="s">
        <v>9942</v>
      </c>
      <c r="H5043" t="s">
        <v>9943</v>
      </c>
      <c r="I5043" s="1" t="s">
        <v>13</v>
      </c>
      <c r="J5043" s="1" t="s">
        <v>9944</v>
      </c>
      <c r="K5043" s="1" t="s">
        <v>9943</v>
      </c>
      <c r="L5043" s="1" t="str">
        <f>IF(ISERROR(VLOOKUP($D5043&amp;":"&amp;$E5043&amp;":"&amp;$F5043,[1]Sheet2!$A$26:$I$7753,9,FALSE)),"",VLOOKUP($D5043&amp;":"&amp;$E5043&amp;":"&amp;$F5043,[1]Sheet2!$A$26:$I$7753,9,FALSE))</f>
        <v>verified</v>
      </c>
      <c r="M5043" s="1"/>
      <c r="O5043" s="1">
        <v>96</v>
      </c>
      <c r="P5043" s="1">
        <v>1</v>
      </c>
      <c r="Q5043" s="1">
        <v>53</v>
      </c>
      <c r="R5043" s="1">
        <v>5</v>
      </c>
      <c r="S5043" s="1" t="s">
        <v>38</v>
      </c>
      <c r="T5043" s="1" t="s">
        <v>9944</v>
      </c>
      <c r="U5043" s="1" t="s">
        <v>9943</v>
      </c>
      <c r="V5043" s="1">
        <v>16130745</v>
      </c>
      <c r="W5043" s="1" t="s">
        <v>17</v>
      </c>
      <c r="X5043" s="1" t="s">
        <v>13</v>
      </c>
      <c r="Z5043" t="s">
        <v>9941</v>
      </c>
      <c r="AA5043">
        <v>1</v>
      </c>
      <c r="AB5043" t="s">
        <v>18585</v>
      </c>
      <c r="AC5043" t="s">
        <v>9944</v>
      </c>
      <c r="AD5043" t="s">
        <v>9943</v>
      </c>
      <c r="AE5043" t="s">
        <v>16276</v>
      </c>
      <c r="AF5043" t="s">
        <v>16277</v>
      </c>
    </row>
    <row r="5044" spans="1:32">
      <c r="A5044" t="s">
        <v>25400</v>
      </c>
      <c r="B5044" t="s">
        <v>9945</v>
      </c>
      <c r="C5044">
        <v>1</v>
      </c>
      <c r="D5044">
        <v>53</v>
      </c>
      <c r="E5044">
        <v>5</v>
      </c>
      <c r="F5044" t="s">
        <v>43</v>
      </c>
      <c r="G5044" t="s">
        <v>9946</v>
      </c>
      <c r="H5044" t="s">
        <v>9947</v>
      </c>
      <c r="I5044" s="1" t="s">
        <v>13</v>
      </c>
      <c r="J5044" s="1" t="s">
        <v>9948</v>
      </c>
      <c r="K5044" s="1" t="s">
        <v>9947</v>
      </c>
      <c r="L5044" s="1" t="str">
        <f>IF(ISERROR(VLOOKUP($D5044&amp;":"&amp;$E5044&amp;":"&amp;$F5044,[1]Sheet2!$A$26:$I$7753,9,FALSE)),"",VLOOKUP($D5044&amp;":"&amp;$E5044&amp;":"&amp;$F5044,[1]Sheet2!$A$26:$I$7753,9,FALSE))</f>
        <v>verified</v>
      </c>
      <c r="M5044" s="1"/>
      <c r="O5044" s="1">
        <v>96</v>
      </c>
      <c r="P5044" s="1">
        <v>1</v>
      </c>
      <c r="Q5044" s="1">
        <v>53</v>
      </c>
      <c r="R5044" s="1">
        <v>5</v>
      </c>
      <c r="S5044" s="1" t="s">
        <v>43</v>
      </c>
      <c r="T5044" s="1" t="s">
        <v>9948</v>
      </c>
      <c r="U5044" s="1" t="s">
        <v>9947</v>
      </c>
      <c r="V5044" s="1">
        <v>16130794</v>
      </c>
      <c r="W5044" s="1" t="s">
        <v>17</v>
      </c>
      <c r="X5044" s="1" t="s">
        <v>13</v>
      </c>
      <c r="Z5044" t="s">
        <v>9945</v>
      </c>
      <c r="AA5044">
        <v>1</v>
      </c>
      <c r="AB5044" t="s">
        <v>18586</v>
      </c>
      <c r="AC5044" t="s">
        <v>9948</v>
      </c>
      <c r="AD5044" t="s">
        <v>9947</v>
      </c>
      <c r="AE5044" t="s">
        <v>16276</v>
      </c>
      <c r="AF5044" t="s">
        <v>16277</v>
      </c>
    </row>
    <row r="5045" spans="1:32">
      <c r="A5045" t="s">
        <v>25401</v>
      </c>
      <c r="B5045" t="s">
        <v>9949</v>
      </c>
      <c r="C5045">
        <v>1</v>
      </c>
      <c r="D5045">
        <v>53</v>
      </c>
      <c r="E5045">
        <v>5</v>
      </c>
      <c r="F5045" t="s">
        <v>48</v>
      </c>
      <c r="G5045" t="s">
        <v>9950</v>
      </c>
      <c r="H5045" t="s">
        <v>9951</v>
      </c>
      <c r="I5045" s="1" t="s">
        <v>13</v>
      </c>
      <c r="J5045" s="1" t="s">
        <v>9952</v>
      </c>
      <c r="K5045" s="1" t="s">
        <v>9951</v>
      </c>
      <c r="L5045" s="1" t="str">
        <f>IF(ISERROR(VLOOKUP($D5045&amp;":"&amp;$E5045&amp;":"&amp;$F5045,[1]Sheet2!$A$26:$I$7753,9,FALSE)),"",VLOOKUP($D5045&amp;":"&amp;$E5045&amp;":"&amp;$F5045,[1]Sheet2!$A$26:$I$7753,9,FALSE))</f>
        <v>verified</v>
      </c>
      <c r="M5045" s="1"/>
      <c r="O5045" s="1">
        <v>96</v>
      </c>
      <c r="P5045" s="1">
        <v>1</v>
      </c>
      <c r="Q5045" s="1">
        <v>53</v>
      </c>
      <c r="R5045" s="1">
        <v>5</v>
      </c>
      <c r="S5045" s="1" t="s">
        <v>48</v>
      </c>
      <c r="T5045" s="1" t="s">
        <v>9952</v>
      </c>
      <c r="U5045" s="1" t="s">
        <v>9951</v>
      </c>
      <c r="V5045" s="1">
        <v>16130846</v>
      </c>
      <c r="W5045" s="1" t="s">
        <v>17</v>
      </c>
      <c r="X5045" s="1" t="s">
        <v>13</v>
      </c>
      <c r="Z5045" t="s">
        <v>9949</v>
      </c>
      <c r="AA5045">
        <v>1</v>
      </c>
      <c r="AB5045" t="s">
        <v>18587</v>
      </c>
      <c r="AC5045" t="s">
        <v>9952</v>
      </c>
      <c r="AD5045" t="s">
        <v>9951</v>
      </c>
      <c r="AE5045" t="s">
        <v>16276</v>
      </c>
      <c r="AF5045" t="s">
        <v>16277</v>
      </c>
    </row>
    <row r="5046" spans="1:32">
      <c r="A5046" t="s">
        <v>25402</v>
      </c>
      <c r="B5046" t="s">
        <v>9953</v>
      </c>
      <c r="C5046">
        <v>1</v>
      </c>
      <c r="D5046">
        <v>53</v>
      </c>
      <c r="E5046">
        <v>6</v>
      </c>
      <c r="F5046" t="s">
        <v>13</v>
      </c>
      <c r="G5046" t="s">
        <v>9954</v>
      </c>
      <c r="H5046" t="s">
        <v>9955</v>
      </c>
      <c r="I5046" s="1" t="s">
        <v>13</v>
      </c>
      <c r="J5046" s="1" t="s">
        <v>9956</v>
      </c>
      <c r="K5046" s="1" t="s">
        <v>9955</v>
      </c>
      <c r="L5046" s="1" t="str">
        <f>IF(ISERROR(VLOOKUP($D5046&amp;":"&amp;$E5046&amp;":"&amp;$F5046,[1]Sheet2!$A$26:$I$7753,9,FALSE)),"",VLOOKUP($D5046&amp;":"&amp;$E5046&amp;":"&amp;$F5046,[1]Sheet2!$A$26:$I$7753,9,FALSE))</f>
        <v>verified</v>
      </c>
      <c r="M5046" s="1"/>
      <c r="O5046" s="1">
        <v>96</v>
      </c>
      <c r="P5046" s="1">
        <v>1</v>
      </c>
      <c r="Q5046" s="1">
        <v>53</v>
      </c>
      <c r="R5046" s="1">
        <v>6</v>
      </c>
      <c r="S5046" s="1" t="s">
        <v>13</v>
      </c>
      <c r="T5046" s="1" t="s">
        <v>9956</v>
      </c>
      <c r="U5046" s="1" t="s">
        <v>9955</v>
      </c>
      <c r="V5046" s="1">
        <v>16131513</v>
      </c>
      <c r="W5046" s="1" t="s">
        <v>17</v>
      </c>
      <c r="X5046" s="1" t="s">
        <v>13</v>
      </c>
      <c r="Z5046" t="s">
        <v>9953</v>
      </c>
      <c r="AA5046">
        <v>1</v>
      </c>
      <c r="AB5046" t="s">
        <v>18588</v>
      </c>
      <c r="AC5046" t="s">
        <v>9956</v>
      </c>
      <c r="AD5046" t="s">
        <v>9955</v>
      </c>
      <c r="AE5046" t="s">
        <v>16276</v>
      </c>
      <c r="AF5046" t="s">
        <v>16277</v>
      </c>
    </row>
    <row r="5047" spans="1:32">
      <c r="A5047" t="s">
        <v>25403</v>
      </c>
      <c r="B5047" t="s">
        <v>9957</v>
      </c>
      <c r="C5047">
        <v>1</v>
      </c>
      <c r="D5047">
        <v>53</v>
      </c>
      <c r="E5047">
        <v>6</v>
      </c>
      <c r="F5047" t="s">
        <v>19</v>
      </c>
      <c r="G5047" t="s">
        <v>9958</v>
      </c>
      <c r="H5047" t="s">
        <v>9959</v>
      </c>
      <c r="I5047" s="1" t="s">
        <v>13</v>
      </c>
      <c r="J5047" s="1" t="s">
        <v>9960</v>
      </c>
      <c r="K5047" s="1" t="s">
        <v>9959</v>
      </c>
      <c r="L5047" s="1" t="str">
        <f>IF(ISERROR(VLOOKUP($D5047&amp;":"&amp;$E5047&amp;":"&amp;$F5047,[1]Sheet2!$A$26:$I$7753,9,FALSE)),"",VLOOKUP($D5047&amp;":"&amp;$E5047&amp;":"&amp;$F5047,[1]Sheet2!$A$26:$I$7753,9,FALSE))</f>
        <v>verified</v>
      </c>
      <c r="M5047" s="1"/>
      <c r="O5047" s="1">
        <v>96</v>
      </c>
      <c r="P5047" s="1">
        <v>1</v>
      </c>
      <c r="Q5047" s="1">
        <v>53</v>
      </c>
      <c r="R5047" s="1">
        <v>6</v>
      </c>
      <c r="S5047" s="1" t="s">
        <v>19</v>
      </c>
      <c r="T5047" s="1" t="s">
        <v>9960</v>
      </c>
      <c r="U5047" s="1" t="s">
        <v>9959</v>
      </c>
      <c r="V5047" s="1">
        <v>16131726</v>
      </c>
      <c r="W5047" s="1" t="s">
        <v>17</v>
      </c>
      <c r="X5047" s="1" t="s">
        <v>13</v>
      </c>
      <c r="Z5047" t="s">
        <v>9957</v>
      </c>
      <c r="AA5047">
        <v>1</v>
      </c>
      <c r="AB5047" t="s">
        <v>18589</v>
      </c>
      <c r="AC5047" t="s">
        <v>9960</v>
      </c>
      <c r="AD5047" t="s">
        <v>9959</v>
      </c>
      <c r="AE5047" t="s">
        <v>16276</v>
      </c>
      <c r="AF5047" t="s">
        <v>16277</v>
      </c>
    </row>
    <row r="5048" spans="1:32">
      <c r="A5048" t="s">
        <v>25404</v>
      </c>
      <c r="B5048" t="s">
        <v>9961</v>
      </c>
      <c r="C5048">
        <v>1</v>
      </c>
      <c r="D5048">
        <v>53</v>
      </c>
      <c r="E5048">
        <v>6</v>
      </c>
      <c r="F5048" t="s">
        <v>21</v>
      </c>
      <c r="G5048" t="s">
        <v>9962</v>
      </c>
      <c r="H5048" t="s">
        <v>9963</v>
      </c>
      <c r="I5048" s="1" t="s">
        <v>13</v>
      </c>
      <c r="J5048" s="1" t="s">
        <v>9964</v>
      </c>
      <c r="K5048" s="1" t="s">
        <v>9963</v>
      </c>
      <c r="L5048" s="1" t="str">
        <f>IF(ISERROR(VLOOKUP($D5048&amp;":"&amp;$E5048&amp;":"&amp;$F5048,[1]Sheet2!$A$26:$I$7753,9,FALSE)),"",VLOOKUP($D5048&amp;":"&amp;$E5048&amp;":"&amp;$F5048,[1]Sheet2!$A$26:$I$7753,9,FALSE))</f>
        <v>verified</v>
      </c>
      <c r="M5048" s="1"/>
      <c r="O5048" s="1">
        <v>96</v>
      </c>
      <c r="P5048" s="1">
        <v>1</v>
      </c>
      <c r="Q5048" s="1">
        <v>53</v>
      </c>
      <c r="R5048" s="1">
        <v>6</v>
      </c>
      <c r="S5048" s="1" t="s">
        <v>21</v>
      </c>
      <c r="T5048" s="1" t="s">
        <v>9964</v>
      </c>
      <c r="U5048" s="1" t="s">
        <v>9963</v>
      </c>
      <c r="V5048" s="1">
        <v>16131835</v>
      </c>
      <c r="W5048" s="1" t="s">
        <v>17</v>
      </c>
      <c r="X5048" s="1" t="s">
        <v>13</v>
      </c>
      <c r="Z5048" t="s">
        <v>9961</v>
      </c>
      <c r="AA5048">
        <v>1</v>
      </c>
      <c r="AB5048" t="s">
        <v>18590</v>
      </c>
      <c r="AC5048" t="s">
        <v>9964</v>
      </c>
      <c r="AD5048" t="s">
        <v>9963</v>
      </c>
      <c r="AE5048" t="s">
        <v>16276</v>
      </c>
      <c r="AF5048" t="s">
        <v>16277</v>
      </c>
    </row>
    <row r="5049" spans="1:32">
      <c r="A5049" t="s">
        <v>25405</v>
      </c>
      <c r="B5049" t="s">
        <v>9965</v>
      </c>
      <c r="C5049">
        <v>2</v>
      </c>
      <c r="D5049">
        <v>53</v>
      </c>
      <c r="E5049">
        <v>6</v>
      </c>
      <c r="F5049" t="s">
        <v>28</v>
      </c>
      <c r="G5049" t="s">
        <v>9966</v>
      </c>
      <c r="H5049" t="s">
        <v>9967</v>
      </c>
      <c r="I5049" s="1" t="s">
        <v>13</v>
      </c>
      <c r="J5049" s="1" t="s">
        <v>9968</v>
      </c>
      <c r="K5049" s="1" t="s">
        <v>9967</v>
      </c>
      <c r="L5049" s="1" t="str">
        <f>IF(ISERROR(VLOOKUP($D5049&amp;":"&amp;$E5049&amp;":"&amp;$F5049,[1]Sheet2!$A$26:$I$7753,9,FALSE)),"",VLOOKUP($D5049&amp;":"&amp;$E5049&amp;":"&amp;$F5049,[1]Sheet2!$A$26:$I$7753,9,FALSE))</f>
        <v>verified</v>
      </c>
      <c r="M5049" s="1"/>
      <c r="O5049" s="1">
        <v>96</v>
      </c>
      <c r="P5049" s="1">
        <v>2</v>
      </c>
      <c r="Q5049" s="1">
        <v>53</v>
      </c>
      <c r="R5049" s="1">
        <v>6</v>
      </c>
      <c r="S5049" s="1" t="s">
        <v>28</v>
      </c>
      <c r="T5049" s="1" t="s">
        <v>9968</v>
      </c>
      <c r="U5049" s="1" t="s">
        <v>9967</v>
      </c>
      <c r="V5049" s="1">
        <v>16131999</v>
      </c>
      <c r="W5049" s="1" t="s">
        <v>17</v>
      </c>
      <c r="X5049" s="1" t="s">
        <v>13</v>
      </c>
      <c r="Z5049" t="s">
        <v>9965</v>
      </c>
      <c r="AA5049">
        <v>2</v>
      </c>
      <c r="AB5049" t="s">
        <v>18591</v>
      </c>
      <c r="AC5049" t="s">
        <v>9968</v>
      </c>
      <c r="AD5049" t="s">
        <v>9967</v>
      </c>
      <c r="AE5049" t="s">
        <v>16276</v>
      </c>
      <c r="AF5049" t="s">
        <v>16277</v>
      </c>
    </row>
    <row r="5050" spans="1:32">
      <c r="A5050" t="s">
        <v>25406</v>
      </c>
      <c r="B5050" t="s">
        <v>9969</v>
      </c>
      <c r="C5050">
        <v>2</v>
      </c>
      <c r="D5050">
        <v>53</v>
      </c>
      <c r="E5050">
        <v>6</v>
      </c>
      <c r="F5050" t="s">
        <v>33</v>
      </c>
      <c r="G5050" t="s">
        <v>9970</v>
      </c>
      <c r="H5050" t="s">
        <v>9971</v>
      </c>
      <c r="I5050" s="1" t="s">
        <v>13</v>
      </c>
      <c r="J5050" s="1" t="s">
        <v>9972</v>
      </c>
      <c r="K5050" s="1" t="s">
        <v>9971</v>
      </c>
      <c r="L5050" s="1" t="str">
        <f>IF(ISERROR(VLOOKUP($D5050&amp;":"&amp;$E5050&amp;":"&amp;$F5050,[1]Sheet2!$A$26:$I$7753,9,FALSE)),"",VLOOKUP($D5050&amp;":"&amp;$E5050&amp;":"&amp;$F5050,[1]Sheet2!$A$26:$I$7753,9,FALSE))</f>
        <v>verified</v>
      </c>
      <c r="M5050" s="1"/>
      <c r="O5050" s="1">
        <v>96</v>
      </c>
      <c r="P5050" s="1">
        <v>2</v>
      </c>
      <c r="Q5050" s="1">
        <v>53</v>
      </c>
      <c r="R5050" s="1">
        <v>6</v>
      </c>
      <c r="S5050" s="1" t="s">
        <v>33</v>
      </c>
      <c r="T5050" s="1" t="s">
        <v>9972</v>
      </c>
      <c r="U5050" s="1" t="s">
        <v>9971</v>
      </c>
      <c r="V5050" s="1">
        <v>16132035</v>
      </c>
      <c r="W5050" s="1" t="s">
        <v>17</v>
      </c>
      <c r="X5050" s="1" t="s">
        <v>13</v>
      </c>
      <c r="Z5050" t="s">
        <v>9969</v>
      </c>
      <c r="AA5050">
        <v>2</v>
      </c>
      <c r="AB5050" t="s">
        <v>18592</v>
      </c>
      <c r="AC5050" t="s">
        <v>9972</v>
      </c>
      <c r="AD5050" t="s">
        <v>9971</v>
      </c>
      <c r="AE5050" t="s">
        <v>16276</v>
      </c>
      <c r="AF5050" t="s">
        <v>16277</v>
      </c>
    </row>
    <row r="5051" spans="1:32">
      <c r="A5051" t="s">
        <v>25407</v>
      </c>
      <c r="B5051" t="s">
        <v>9973</v>
      </c>
      <c r="C5051">
        <v>3</v>
      </c>
      <c r="D5051">
        <v>53</v>
      </c>
      <c r="E5051">
        <v>6</v>
      </c>
      <c r="F5051" t="s">
        <v>38</v>
      </c>
      <c r="G5051" t="s">
        <v>9974</v>
      </c>
      <c r="H5051" t="s">
        <v>9975</v>
      </c>
      <c r="I5051" s="1" t="s">
        <v>13</v>
      </c>
      <c r="J5051" s="1" t="s">
        <v>9976</v>
      </c>
      <c r="K5051" s="1" t="s">
        <v>9975</v>
      </c>
      <c r="L5051" s="1" t="str">
        <f>IF(ISERROR(VLOOKUP($D5051&amp;":"&amp;$E5051&amp;":"&amp;$F5051,[1]Sheet2!$A$26:$I$7753,9,FALSE)),"",VLOOKUP($D5051&amp;":"&amp;$E5051&amp;":"&amp;$F5051,[1]Sheet2!$A$26:$I$7753,9,FALSE))</f>
        <v>verified</v>
      </c>
      <c r="M5051" s="1"/>
      <c r="O5051" s="1">
        <v>96</v>
      </c>
      <c r="P5051" s="1">
        <v>3</v>
      </c>
      <c r="Q5051" s="1">
        <v>53</v>
      </c>
      <c r="R5051" s="1">
        <v>6</v>
      </c>
      <c r="S5051" s="1" t="s">
        <v>38</v>
      </c>
      <c r="T5051" s="1" t="s">
        <v>9976</v>
      </c>
      <c r="U5051" s="1" t="s">
        <v>9975</v>
      </c>
      <c r="V5051" s="1">
        <v>16132059</v>
      </c>
      <c r="W5051" s="1" t="s">
        <v>17</v>
      </c>
      <c r="X5051" s="1" t="s">
        <v>13</v>
      </c>
      <c r="Z5051" t="s">
        <v>9973</v>
      </c>
      <c r="AA5051">
        <v>3</v>
      </c>
      <c r="AB5051" t="s">
        <v>18593</v>
      </c>
      <c r="AC5051" t="s">
        <v>9976</v>
      </c>
      <c r="AD5051" t="s">
        <v>9975</v>
      </c>
      <c r="AE5051" t="s">
        <v>16276</v>
      </c>
      <c r="AF5051" t="s">
        <v>16277</v>
      </c>
    </row>
    <row r="5052" spans="1:32">
      <c r="A5052" t="s">
        <v>25408</v>
      </c>
      <c r="B5052" t="s">
        <v>9977</v>
      </c>
      <c r="C5052">
        <v>1</v>
      </c>
      <c r="D5052">
        <v>53</v>
      </c>
      <c r="E5052">
        <v>6</v>
      </c>
      <c r="F5052" t="s">
        <v>43</v>
      </c>
      <c r="G5052" t="s">
        <v>9978</v>
      </c>
      <c r="H5052" t="s">
        <v>9979</v>
      </c>
      <c r="I5052" s="1" t="s">
        <v>13</v>
      </c>
      <c r="J5052" s="1" t="s">
        <v>9980</v>
      </c>
      <c r="K5052" s="1" t="s">
        <v>9979</v>
      </c>
      <c r="L5052" s="1" t="str">
        <f>IF(ISERROR(VLOOKUP($D5052&amp;":"&amp;$E5052&amp;":"&amp;$F5052,[1]Sheet2!$A$26:$I$7753,9,FALSE)),"",VLOOKUP($D5052&amp;":"&amp;$E5052&amp;":"&amp;$F5052,[1]Sheet2!$A$26:$I$7753,9,FALSE))</f>
        <v>verified</v>
      </c>
      <c r="M5052" s="1"/>
      <c r="O5052" s="1">
        <v>96</v>
      </c>
      <c r="P5052" s="1">
        <v>1</v>
      </c>
      <c r="Q5052" s="1">
        <v>53</v>
      </c>
      <c r="R5052" s="1">
        <v>6</v>
      </c>
      <c r="S5052" s="1" t="s">
        <v>43</v>
      </c>
      <c r="T5052" s="1" t="s">
        <v>9980</v>
      </c>
      <c r="U5052" s="1" t="s">
        <v>9979</v>
      </c>
      <c r="V5052" s="1">
        <v>16132060</v>
      </c>
      <c r="W5052" s="1" t="s">
        <v>17</v>
      </c>
      <c r="X5052" s="1" t="s">
        <v>13</v>
      </c>
      <c r="Z5052" t="s">
        <v>9977</v>
      </c>
      <c r="AA5052">
        <v>1</v>
      </c>
      <c r="AB5052" t="s">
        <v>18594</v>
      </c>
      <c r="AC5052" t="s">
        <v>9980</v>
      </c>
      <c r="AD5052" t="s">
        <v>9979</v>
      </c>
      <c r="AE5052" t="s">
        <v>16276</v>
      </c>
      <c r="AF5052" t="s">
        <v>16277</v>
      </c>
    </row>
    <row r="5053" spans="1:32">
      <c r="A5053" t="s">
        <v>25409</v>
      </c>
      <c r="B5053" t="s">
        <v>9981</v>
      </c>
      <c r="C5053">
        <v>1</v>
      </c>
      <c r="D5053">
        <v>53</v>
      </c>
      <c r="E5053">
        <v>6</v>
      </c>
      <c r="F5053" t="s">
        <v>48</v>
      </c>
      <c r="G5053" t="s">
        <v>9982</v>
      </c>
      <c r="H5053" t="s">
        <v>9983</v>
      </c>
      <c r="I5053" s="1" t="s">
        <v>13</v>
      </c>
      <c r="J5053" s="1" t="s">
        <v>9984</v>
      </c>
      <c r="K5053" s="1" t="s">
        <v>9983</v>
      </c>
      <c r="L5053" s="1" t="str">
        <f>IF(ISERROR(VLOOKUP($D5053&amp;":"&amp;$E5053&amp;":"&amp;$F5053,[1]Sheet2!$A$26:$I$7753,9,FALSE)),"",VLOOKUP($D5053&amp;":"&amp;$E5053&amp;":"&amp;$F5053,[1]Sheet2!$A$26:$I$7753,9,FALSE))</f>
        <v>verified</v>
      </c>
      <c r="M5053" s="1"/>
      <c r="O5053" s="1">
        <v>96</v>
      </c>
      <c r="P5053" s="1">
        <v>1</v>
      </c>
      <c r="Q5053" s="1">
        <v>53</v>
      </c>
      <c r="R5053" s="1">
        <v>6</v>
      </c>
      <c r="S5053" s="1" t="s">
        <v>48</v>
      </c>
      <c r="T5053" s="1" t="s">
        <v>9984</v>
      </c>
      <c r="U5053" s="1" t="s">
        <v>9983</v>
      </c>
      <c r="V5053" s="1">
        <v>16132066</v>
      </c>
      <c r="W5053" s="1" t="s">
        <v>17</v>
      </c>
      <c r="X5053" s="1" t="s">
        <v>13</v>
      </c>
      <c r="Z5053" t="s">
        <v>9981</v>
      </c>
      <c r="AA5053">
        <v>1</v>
      </c>
      <c r="AB5053" t="s">
        <v>18595</v>
      </c>
      <c r="AC5053" t="s">
        <v>9984</v>
      </c>
      <c r="AD5053" t="s">
        <v>9983</v>
      </c>
      <c r="AE5053" t="s">
        <v>16276</v>
      </c>
      <c r="AF5053" t="s">
        <v>16277</v>
      </c>
    </row>
    <row r="5054" spans="1:32">
      <c r="A5054" t="s">
        <v>25410</v>
      </c>
      <c r="B5054" t="s">
        <v>9985</v>
      </c>
      <c r="C5054">
        <v>1</v>
      </c>
      <c r="D5054">
        <v>53</v>
      </c>
      <c r="E5054">
        <v>7</v>
      </c>
      <c r="F5054" t="s">
        <v>13</v>
      </c>
      <c r="G5054" t="s">
        <v>9986</v>
      </c>
      <c r="H5054" t="s">
        <v>9987</v>
      </c>
      <c r="I5054" s="1" t="s">
        <v>13</v>
      </c>
      <c r="J5054" s="1" t="s">
        <v>9988</v>
      </c>
      <c r="K5054" s="1" t="s">
        <v>9987</v>
      </c>
      <c r="L5054" s="1" t="str">
        <f>IF(ISERROR(VLOOKUP($D5054&amp;":"&amp;$E5054&amp;":"&amp;$F5054,[1]Sheet2!$A$26:$I$7753,9,FALSE)),"",VLOOKUP($D5054&amp;":"&amp;$E5054&amp;":"&amp;$F5054,[1]Sheet2!$A$26:$I$7753,9,FALSE))</f>
        <v>verified</v>
      </c>
      <c r="M5054" s="1"/>
      <c r="O5054" s="1">
        <v>96</v>
      </c>
      <c r="P5054" s="1">
        <v>1</v>
      </c>
      <c r="Q5054" s="1">
        <v>53</v>
      </c>
      <c r="R5054" s="1">
        <v>7</v>
      </c>
      <c r="S5054" s="1" t="s">
        <v>13</v>
      </c>
      <c r="T5054" s="1" t="s">
        <v>9988</v>
      </c>
      <c r="U5054" s="1" t="s">
        <v>9987</v>
      </c>
      <c r="V5054" s="1">
        <v>16132067</v>
      </c>
      <c r="W5054" s="1" t="s">
        <v>17</v>
      </c>
      <c r="X5054" s="1" t="s">
        <v>13</v>
      </c>
      <c r="Z5054" t="s">
        <v>9985</v>
      </c>
      <c r="AA5054">
        <v>1</v>
      </c>
      <c r="AB5054" t="s">
        <v>18596</v>
      </c>
      <c r="AC5054" t="s">
        <v>9988</v>
      </c>
      <c r="AD5054" t="s">
        <v>9987</v>
      </c>
      <c r="AE5054" t="s">
        <v>16276</v>
      </c>
      <c r="AF5054" t="s">
        <v>16277</v>
      </c>
    </row>
    <row r="5055" spans="1:32">
      <c r="A5055" t="s">
        <v>25411</v>
      </c>
      <c r="B5055" t="s">
        <v>9989</v>
      </c>
      <c r="C5055">
        <v>1</v>
      </c>
      <c r="D5055">
        <v>53</v>
      </c>
      <c r="E5055">
        <v>7</v>
      </c>
      <c r="F5055" t="s">
        <v>19</v>
      </c>
      <c r="G5055" t="s">
        <v>9990</v>
      </c>
      <c r="H5055" t="s">
        <v>9991</v>
      </c>
      <c r="I5055" s="1" t="s">
        <v>13</v>
      </c>
      <c r="J5055" s="1" t="s">
        <v>9992</v>
      </c>
      <c r="K5055" s="1" t="s">
        <v>9991</v>
      </c>
      <c r="L5055" s="1" t="str">
        <f>IF(ISERROR(VLOOKUP($D5055&amp;":"&amp;$E5055&amp;":"&amp;$F5055,[1]Sheet2!$A$26:$I$7753,9,FALSE)),"",VLOOKUP($D5055&amp;":"&amp;$E5055&amp;":"&amp;$F5055,[1]Sheet2!$A$26:$I$7753,9,FALSE))</f>
        <v>verified</v>
      </c>
      <c r="M5055" s="1"/>
      <c r="O5055" s="1">
        <v>96</v>
      </c>
      <c r="P5055" s="1">
        <v>1</v>
      </c>
      <c r="Q5055" s="1">
        <v>53</v>
      </c>
      <c r="R5055" s="1">
        <v>7</v>
      </c>
      <c r="S5055" s="1" t="s">
        <v>19</v>
      </c>
      <c r="T5055" s="1" t="s">
        <v>9992</v>
      </c>
      <c r="U5055" s="1" t="s">
        <v>9991</v>
      </c>
      <c r="V5055" s="1">
        <v>16132171</v>
      </c>
      <c r="W5055" s="1" t="s">
        <v>17</v>
      </c>
      <c r="X5055" s="1" t="s">
        <v>13</v>
      </c>
      <c r="Z5055" t="s">
        <v>9989</v>
      </c>
      <c r="AA5055">
        <v>1</v>
      </c>
      <c r="AB5055" t="s">
        <v>18597</v>
      </c>
      <c r="AC5055" t="s">
        <v>9992</v>
      </c>
      <c r="AD5055" t="s">
        <v>9991</v>
      </c>
      <c r="AE5055" t="s">
        <v>16276</v>
      </c>
      <c r="AF5055" t="s">
        <v>16277</v>
      </c>
    </row>
    <row r="5056" spans="1:32">
      <c r="A5056" t="s">
        <v>25412</v>
      </c>
      <c r="B5056" t="s">
        <v>9993</v>
      </c>
      <c r="C5056">
        <v>1</v>
      </c>
      <c r="D5056">
        <v>53</v>
      </c>
      <c r="E5056">
        <v>7</v>
      </c>
      <c r="F5056" t="s">
        <v>21</v>
      </c>
      <c r="G5056" t="s">
        <v>9994</v>
      </c>
      <c r="H5056" t="s">
        <v>9995</v>
      </c>
      <c r="I5056" s="1" t="s">
        <v>13</v>
      </c>
      <c r="J5056" s="1" t="s">
        <v>9996</v>
      </c>
      <c r="K5056" s="1" t="s">
        <v>9995</v>
      </c>
      <c r="L5056" s="1" t="str">
        <f>IF(ISERROR(VLOOKUP($D5056&amp;":"&amp;$E5056&amp;":"&amp;$F5056,[1]Sheet2!$A$26:$I$7753,9,FALSE)),"",VLOOKUP($D5056&amp;":"&amp;$E5056&amp;":"&amp;$F5056,[1]Sheet2!$A$26:$I$7753,9,FALSE))</f>
        <v>verified</v>
      </c>
      <c r="M5056" s="1"/>
      <c r="O5056" s="1">
        <v>96</v>
      </c>
      <c r="P5056" s="1">
        <v>1</v>
      </c>
      <c r="Q5056" s="1">
        <v>53</v>
      </c>
      <c r="R5056" s="1">
        <v>7</v>
      </c>
      <c r="S5056" s="1" t="s">
        <v>21</v>
      </c>
      <c r="T5056" s="1" t="s">
        <v>9996</v>
      </c>
      <c r="U5056" s="1" t="s">
        <v>9995</v>
      </c>
      <c r="V5056" s="1">
        <v>16132198</v>
      </c>
      <c r="W5056" s="1" t="s">
        <v>17</v>
      </c>
      <c r="X5056" s="1" t="s">
        <v>13</v>
      </c>
      <c r="Z5056" t="s">
        <v>9993</v>
      </c>
      <c r="AA5056">
        <v>1</v>
      </c>
      <c r="AB5056" t="s">
        <v>18598</v>
      </c>
      <c r="AC5056" t="s">
        <v>9996</v>
      </c>
      <c r="AD5056" t="s">
        <v>9995</v>
      </c>
      <c r="AE5056" t="s">
        <v>16276</v>
      </c>
      <c r="AF5056" t="s">
        <v>16277</v>
      </c>
    </row>
    <row r="5057" spans="1:34">
      <c r="A5057" t="s">
        <v>25413</v>
      </c>
      <c r="B5057" t="s">
        <v>9997</v>
      </c>
      <c r="C5057">
        <v>2</v>
      </c>
      <c r="D5057">
        <v>53</v>
      </c>
      <c r="E5057">
        <v>7</v>
      </c>
      <c r="F5057" t="s">
        <v>28</v>
      </c>
      <c r="G5057" t="s">
        <v>9998</v>
      </c>
      <c r="H5057" t="s">
        <v>9999</v>
      </c>
      <c r="I5057" s="1" t="s">
        <v>13</v>
      </c>
      <c r="J5057" s="1" t="s">
        <v>10000</v>
      </c>
      <c r="K5057" s="1" t="s">
        <v>9999</v>
      </c>
      <c r="L5057" s="1" t="str">
        <f>IF(ISERROR(VLOOKUP($D5057&amp;":"&amp;$E5057&amp;":"&amp;$F5057,[1]Sheet2!$A$26:$I$7753,9,FALSE)),"",VLOOKUP($D5057&amp;":"&amp;$E5057&amp;":"&amp;$F5057,[1]Sheet2!$A$26:$I$7753,9,FALSE))</f>
        <v>verified</v>
      </c>
      <c r="M5057" s="1"/>
      <c r="O5057" s="1">
        <v>96</v>
      </c>
      <c r="P5057" s="1">
        <v>2</v>
      </c>
      <c r="Q5057" s="1">
        <v>53</v>
      </c>
      <c r="R5057" s="1">
        <v>7</v>
      </c>
      <c r="S5057" s="1" t="s">
        <v>28</v>
      </c>
      <c r="T5057" s="1" t="s">
        <v>10000</v>
      </c>
      <c r="U5057" s="1" t="s">
        <v>9999</v>
      </c>
      <c r="V5057" s="1">
        <v>16132199</v>
      </c>
      <c r="W5057" s="1" t="s">
        <v>17</v>
      </c>
      <c r="X5057" s="1" t="s">
        <v>13</v>
      </c>
      <c r="Z5057" t="s">
        <v>9997</v>
      </c>
      <c r="AA5057">
        <v>2</v>
      </c>
      <c r="AB5057" t="s">
        <v>18599</v>
      </c>
      <c r="AC5057" t="s">
        <v>10000</v>
      </c>
      <c r="AD5057" t="s">
        <v>9999</v>
      </c>
      <c r="AE5057" t="s">
        <v>16276</v>
      </c>
      <c r="AF5057" t="s">
        <v>16277</v>
      </c>
    </row>
    <row r="5058" spans="1:34">
      <c r="A5058" t="s">
        <v>25414</v>
      </c>
      <c r="B5058" t="s">
        <v>10001</v>
      </c>
      <c r="C5058">
        <v>1</v>
      </c>
      <c r="D5058">
        <v>53</v>
      </c>
      <c r="E5058">
        <v>7</v>
      </c>
      <c r="F5058" t="s">
        <v>33</v>
      </c>
      <c r="G5058" t="s">
        <v>10002</v>
      </c>
      <c r="H5058" t="s">
        <v>10003</v>
      </c>
      <c r="I5058" s="1" t="s">
        <v>13</v>
      </c>
      <c r="J5058" s="1" t="s">
        <v>10004</v>
      </c>
      <c r="K5058" s="1" t="s">
        <v>10003</v>
      </c>
      <c r="L5058" s="1" t="str">
        <f>IF(ISERROR(VLOOKUP($D5058&amp;":"&amp;$E5058&amp;":"&amp;$F5058,[1]Sheet2!$A$26:$I$7753,9,FALSE)),"",VLOOKUP($D5058&amp;":"&amp;$E5058&amp;":"&amp;$F5058,[1]Sheet2!$A$26:$I$7753,9,FALSE))</f>
        <v>verified</v>
      </c>
      <c r="M5058" s="1"/>
      <c r="O5058" s="1">
        <v>96</v>
      </c>
      <c r="P5058" s="1">
        <v>1</v>
      </c>
      <c r="Q5058" s="1">
        <v>53</v>
      </c>
      <c r="R5058" s="1">
        <v>7</v>
      </c>
      <c r="S5058" s="1" t="s">
        <v>33</v>
      </c>
      <c r="T5058" s="1" t="s">
        <v>10004</v>
      </c>
      <c r="U5058" s="1" t="s">
        <v>10003</v>
      </c>
      <c r="V5058" s="1">
        <v>16132201</v>
      </c>
      <c r="W5058" s="1" t="s">
        <v>17</v>
      </c>
      <c r="X5058" s="1" t="s">
        <v>13</v>
      </c>
      <c r="Z5058" t="s">
        <v>10001</v>
      </c>
      <c r="AA5058">
        <v>1</v>
      </c>
      <c r="AB5058" t="s">
        <v>18600</v>
      </c>
      <c r="AC5058" t="s">
        <v>10004</v>
      </c>
      <c r="AD5058" t="s">
        <v>10003</v>
      </c>
      <c r="AE5058" t="s">
        <v>16276</v>
      </c>
      <c r="AF5058" t="s">
        <v>16277</v>
      </c>
    </row>
    <row r="5059" spans="1:34">
      <c r="A5059" t="s">
        <v>25415</v>
      </c>
      <c r="B5059" t="s">
        <v>10005</v>
      </c>
      <c r="C5059">
        <v>1</v>
      </c>
      <c r="D5059">
        <v>53</v>
      </c>
      <c r="E5059">
        <v>7</v>
      </c>
      <c r="F5059" t="s">
        <v>38</v>
      </c>
      <c r="G5059" t="s">
        <v>10006</v>
      </c>
      <c r="H5059" t="s">
        <v>10007</v>
      </c>
      <c r="I5059" s="1" t="s">
        <v>13</v>
      </c>
      <c r="J5059" s="1" t="s">
        <v>10008</v>
      </c>
      <c r="K5059" s="1" t="s">
        <v>10007</v>
      </c>
      <c r="L5059" s="1" t="str">
        <f>IF(ISERROR(VLOOKUP($D5059&amp;":"&amp;$E5059&amp;":"&amp;$F5059,[1]Sheet2!$A$26:$I$7753,9,FALSE)),"",VLOOKUP($D5059&amp;":"&amp;$E5059&amp;":"&amp;$F5059,[1]Sheet2!$A$26:$I$7753,9,FALSE))</f>
        <v>verified</v>
      </c>
      <c r="M5059" s="1"/>
      <c r="O5059" s="1">
        <v>96</v>
      </c>
      <c r="P5059" s="1">
        <v>1</v>
      </c>
      <c r="Q5059" s="1">
        <v>53</v>
      </c>
      <c r="R5059" s="1">
        <v>7</v>
      </c>
      <c r="S5059" s="1" t="s">
        <v>38</v>
      </c>
      <c r="T5059" s="1" t="s">
        <v>10008</v>
      </c>
      <c r="U5059" s="1" t="s">
        <v>10007</v>
      </c>
      <c r="V5059" s="1">
        <v>16128290</v>
      </c>
      <c r="W5059" s="1" t="s">
        <v>17</v>
      </c>
      <c r="X5059" s="1" t="s">
        <v>13</v>
      </c>
      <c r="Z5059" t="s">
        <v>10005</v>
      </c>
      <c r="AA5059">
        <v>1</v>
      </c>
      <c r="AB5059" t="s">
        <v>18601</v>
      </c>
      <c r="AC5059" t="s">
        <v>10008</v>
      </c>
      <c r="AD5059" t="s">
        <v>10007</v>
      </c>
      <c r="AE5059" t="s">
        <v>16276</v>
      </c>
      <c r="AF5059" t="s">
        <v>16277</v>
      </c>
    </row>
    <row r="5060" spans="1:34">
      <c r="A5060" t="s">
        <v>25416</v>
      </c>
      <c r="B5060" t="s">
        <v>10009</v>
      </c>
      <c r="C5060">
        <v>1</v>
      </c>
      <c r="D5060">
        <v>53</v>
      </c>
      <c r="E5060">
        <v>7</v>
      </c>
      <c r="F5060" t="s">
        <v>43</v>
      </c>
      <c r="G5060" t="s">
        <v>10010</v>
      </c>
      <c r="H5060" t="s">
        <v>10011</v>
      </c>
      <c r="I5060" s="1" t="s">
        <v>13</v>
      </c>
      <c r="J5060" s="1" t="s">
        <v>10012</v>
      </c>
      <c r="K5060" s="1" t="s">
        <v>10011</v>
      </c>
      <c r="L5060" s="1" t="str">
        <f>IF(ISERROR(VLOOKUP($D5060&amp;":"&amp;$E5060&amp;":"&amp;$F5060,[1]Sheet2!$A$26:$I$7753,9,FALSE)),"",VLOOKUP($D5060&amp;":"&amp;$E5060&amp;":"&amp;$F5060,[1]Sheet2!$A$26:$I$7753,9,FALSE))</f>
        <v>verified</v>
      </c>
      <c r="M5060" s="1"/>
      <c r="O5060" s="1">
        <v>96</v>
      </c>
      <c r="P5060" s="1">
        <v>1</v>
      </c>
      <c r="Q5060" s="1">
        <v>53</v>
      </c>
      <c r="R5060" s="1">
        <v>7</v>
      </c>
      <c r="S5060" s="1" t="s">
        <v>43</v>
      </c>
      <c r="T5060" s="1" t="s">
        <v>10012</v>
      </c>
      <c r="U5060" s="1" t="s">
        <v>10011</v>
      </c>
      <c r="V5060" s="1">
        <v>16128435</v>
      </c>
      <c r="W5060" s="1" t="s">
        <v>17</v>
      </c>
      <c r="X5060" s="1" t="s">
        <v>13</v>
      </c>
      <c r="Z5060" t="s">
        <v>10009</v>
      </c>
      <c r="AA5060">
        <v>1</v>
      </c>
      <c r="AB5060" t="s">
        <v>18602</v>
      </c>
      <c r="AC5060" t="s">
        <v>10012</v>
      </c>
      <c r="AD5060" t="s">
        <v>10011</v>
      </c>
      <c r="AE5060" t="s">
        <v>16276</v>
      </c>
      <c r="AF5060" t="s">
        <v>16277</v>
      </c>
    </row>
    <row r="5061" spans="1:34">
      <c r="A5061" t="s">
        <v>25417</v>
      </c>
      <c r="B5061" t="s">
        <v>10013</v>
      </c>
      <c r="C5061">
        <v>1</v>
      </c>
      <c r="D5061">
        <v>53</v>
      </c>
      <c r="E5061">
        <v>7</v>
      </c>
      <c r="F5061" t="s">
        <v>48</v>
      </c>
      <c r="G5061" t="s">
        <v>10014</v>
      </c>
      <c r="H5061" t="s">
        <v>10015</v>
      </c>
      <c r="I5061" s="1" t="s">
        <v>13</v>
      </c>
      <c r="J5061" s="1" t="s">
        <v>10016</v>
      </c>
      <c r="K5061" s="1" t="s">
        <v>10015</v>
      </c>
      <c r="L5061" s="1" t="str">
        <f>IF(ISERROR(VLOOKUP($D5061&amp;":"&amp;$E5061&amp;":"&amp;$F5061,[1]Sheet2!$A$26:$I$7753,9,FALSE)),"",VLOOKUP($D5061&amp;":"&amp;$E5061&amp;":"&amp;$F5061,[1]Sheet2!$A$26:$I$7753,9,FALSE))</f>
        <v>verified</v>
      </c>
      <c r="M5061" s="1"/>
      <c r="O5061" s="1">
        <v>96</v>
      </c>
      <c r="P5061" s="1">
        <v>1</v>
      </c>
      <c r="Q5061" s="1">
        <v>53</v>
      </c>
      <c r="R5061" s="1">
        <v>7</v>
      </c>
      <c r="S5061" s="1" t="s">
        <v>48</v>
      </c>
      <c r="T5061" s="1" t="s">
        <v>10016</v>
      </c>
      <c r="U5061" s="1" t="s">
        <v>10015</v>
      </c>
      <c r="V5061" s="1">
        <v>16128471</v>
      </c>
      <c r="W5061" s="1" t="s">
        <v>17</v>
      </c>
      <c r="X5061" s="1" t="s">
        <v>13</v>
      </c>
      <c r="Z5061" t="s">
        <v>10013</v>
      </c>
      <c r="AA5061">
        <v>1</v>
      </c>
      <c r="AB5061" t="s">
        <v>18603</v>
      </c>
      <c r="AC5061" t="s">
        <v>10016</v>
      </c>
      <c r="AD5061" t="s">
        <v>10015</v>
      </c>
      <c r="AE5061" t="s">
        <v>16276</v>
      </c>
      <c r="AF5061" t="s">
        <v>16277</v>
      </c>
    </row>
    <row r="5062" spans="1:34">
      <c r="A5062" t="s">
        <v>25418</v>
      </c>
      <c r="B5062" t="s">
        <v>10017</v>
      </c>
      <c r="C5062">
        <v>1</v>
      </c>
      <c r="D5062">
        <v>53</v>
      </c>
      <c r="E5062">
        <v>8</v>
      </c>
      <c r="F5062" t="s">
        <v>13</v>
      </c>
      <c r="G5062" t="s">
        <v>10018</v>
      </c>
      <c r="H5062" t="s">
        <v>10019</v>
      </c>
      <c r="I5062" s="1" t="s">
        <v>13</v>
      </c>
      <c r="J5062" s="1" t="s">
        <v>10020</v>
      </c>
      <c r="K5062" s="1" t="s">
        <v>10019</v>
      </c>
      <c r="L5062" s="1" t="str">
        <f>IF(ISERROR(VLOOKUP($D5062&amp;":"&amp;$E5062&amp;":"&amp;$F5062,[1]Sheet2!$A$26:$I$7753,9,FALSE)),"",VLOOKUP($D5062&amp;":"&amp;$E5062&amp;":"&amp;$F5062,[1]Sheet2!$A$26:$I$7753,9,FALSE))</f>
        <v>verified</v>
      </c>
      <c r="M5062" s="1"/>
      <c r="O5062" s="1">
        <v>96</v>
      </c>
      <c r="P5062" s="1">
        <v>1</v>
      </c>
      <c r="Q5062" s="1">
        <v>53</v>
      </c>
      <c r="R5062" s="1">
        <v>8</v>
      </c>
      <c r="S5062" s="1" t="s">
        <v>13</v>
      </c>
      <c r="T5062" s="1" t="s">
        <v>10020</v>
      </c>
      <c r="U5062" s="1" t="s">
        <v>10019</v>
      </c>
      <c r="V5062" s="1">
        <v>16128488</v>
      </c>
      <c r="W5062" s="1" t="s">
        <v>17</v>
      </c>
      <c r="X5062" s="1" t="s">
        <v>13</v>
      </c>
      <c r="Z5062" t="s">
        <v>10017</v>
      </c>
      <c r="AA5062">
        <v>1</v>
      </c>
      <c r="AB5062" t="s">
        <v>18604</v>
      </c>
      <c r="AC5062" t="s">
        <v>10020</v>
      </c>
      <c r="AD5062" t="s">
        <v>10019</v>
      </c>
      <c r="AE5062" t="s">
        <v>16276</v>
      </c>
      <c r="AF5062" t="s">
        <v>16277</v>
      </c>
    </row>
    <row r="5063" spans="1:34">
      <c r="A5063" t="s">
        <v>25419</v>
      </c>
      <c r="B5063" t="s">
        <v>10021</v>
      </c>
      <c r="C5063">
        <v>1</v>
      </c>
      <c r="D5063">
        <v>53</v>
      </c>
      <c r="E5063">
        <v>8</v>
      </c>
      <c r="F5063" t="s">
        <v>19</v>
      </c>
      <c r="G5063" t="s">
        <v>10022</v>
      </c>
      <c r="H5063" t="s">
        <v>10023</v>
      </c>
      <c r="I5063" s="1" t="s">
        <v>13</v>
      </c>
      <c r="J5063" s="1" t="s">
        <v>10024</v>
      </c>
      <c r="K5063" s="1" t="s">
        <v>10023</v>
      </c>
      <c r="L5063" s="1" t="str">
        <f>IF(ISERROR(VLOOKUP($D5063&amp;":"&amp;$E5063&amp;":"&amp;$F5063,[1]Sheet2!$A$26:$I$7753,9,FALSE)),"",VLOOKUP($D5063&amp;":"&amp;$E5063&amp;":"&amp;$F5063,[1]Sheet2!$A$26:$I$7753,9,FALSE))</f>
        <v>mixture</v>
      </c>
      <c r="M5063" s="1"/>
      <c r="O5063" s="1">
        <v>96</v>
      </c>
      <c r="P5063" s="1">
        <v>1</v>
      </c>
      <c r="Q5063" s="1">
        <v>53</v>
      </c>
      <c r="R5063" s="1">
        <v>8</v>
      </c>
      <c r="S5063" s="1" t="s">
        <v>19</v>
      </c>
      <c r="T5063" s="1" t="s">
        <v>10024</v>
      </c>
      <c r="U5063" s="1" t="s">
        <v>10023</v>
      </c>
      <c r="V5063" s="1">
        <v>16128543</v>
      </c>
      <c r="W5063" s="1" t="s">
        <v>17</v>
      </c>
      <c r="X5063" s="1" t="s">
        <v>13</v>
      </c>
      <c r="Z5063" t="s">
        <v>10021</v>
      </c>
      <c r="AA5063">
        <v>1</v>
      </c>
      <c r="AB5063" t="s">
        <v>18605</v>
      </c>
      <c r="AC5063" t="s">
        <v>10024</v>
      </c>
      <c r="AD5063" t="s">
        <v>10023</v>
      </c>
      <c r="AE5063" t="s">
        <v>16332</v>
      </c>
      <c r="AF5063" t="s">
        <v>16333</v>
      </c>
      <c r="AG5063" t="s">
        <v>16734</v>
      </c>
      <c r="AH5063" t="s">
        <v>16735</v>
      </c>
    </row>
    <row r="5064" spans="1:34">
      <c r="A5064" t="s">
        <v>25420</v>
      </c>
      <c r="B5064" t="s">
        <v>10025</v>
      </c>
      <c r="C5064">
        <v>1</v>
      </c>
      <c r="D5064">
        <v>53</v>
      </c>
      <c r="E5064">
        <v>8</v>
      </c>
      <c r="F5064" t="s">
        <v>21</v>
      </c>
      <c r="G5064" t="s">
        <v>10026</v>
      </c>
      <c r="H5064" t="s">
        <v>10027</v>
      </c>
      <c r="I5064" s="1" t="s">
        <v>13</v>
      </c>
      <c r="J5064" s="1" t="s">
        <v>10028</v>
      </c>
      <c r="K5064" s="1" t="s">
        <v>10027</v>
      </c>
      <c r="L5064" s="1" t="str">
        <f>IF(ISERROR(VLOOKUP($D5064&amp;":"&amp;$E5064&amp;":"&amp;$F5064,[1]Sheet2!$A$26:$I$7753,9,FALSE)),"",VLOOKUP($D5064&amp;":"&amp;$E5064&amp;":"&amp;$F5064,[1]Sheet2!$A$26:$I$7753,9,FALSE))</f>
        <v>verified</v>
      </c>
      <c r="M5064" s="1"/>
      <c r="O5064" s="1">
        <v>96</v>
      </c>
      <c r="P5064" s="1">
        <v>1</v>
      </c>
      <c r="Q5064" s="1">
        <v>53</v>
      </c>
      <c r="R5064" s="1">
        <v>8</v>
      </c>
      <c r="S5064" s="1" t="s">
        <v>21</v>
      </c>
      <c r="T5064" s="1" t="s">
        <v>10028</v>
      </c>
      <c r="U5064" s="1" t="s">
        <v>10027</v>
      </c>
      <c r="V5064" s="1">
        <v>16128960</v>
      </c>
      <c r="W5064" s="1" t="s">
        <v>17</v>
      </c>
      <c r="X5064" s="1" t="s">
        <v>13</v>
      </c>
      <c r="Z5064" t="s">
        <v>10025</v>
      </c>
      <c r="AA5064">
        <v>1</v>
      </c>
      <c r="AB5064" t="s">
        <v>18606</v>
      </c>
      <c r="AC5064" t="s">
        <v>10028</v>
      </c>
      <c r="AD5064" t="s">
        <v>10027</v>
      </c>
      <c r="AE5064" t="s">
        <v>16276</v>
      </c>
      <c r="AF5064" t="s">
        <v>16277</v>
      </c>
    </row>
    <row r="5065" spans="1:34">
      <c r="A5065" t="s">
        <v>25421</v>
      </c>
      <c r="B5065" t="s">
        <v>10029</v>
      </c>
      <c r="C5065">
        <v>1</v>
      </c>
      <c r="D5065">
        <v>53</v>
      </c>
      <c r="E5065">
        <v>8</v>
      </c>
      <c r="F5065" t="s">
        <v>28</v>
      </c>
      <c r="G5065" t="s">
        <v>10030</v>
      </c>
      <c r="H5065" t="s">
        <v>10031</v>
      </c>
      <c r="I5065" s="1" t="s">
        <v>13</v>
      </c>
      <c r="J5065" s="1" t="s">
        <v>10032</v>
      </c>
      <c r="K5065" s="1" t="s">
        <v>10031</v>
      </c>
      <c r="L5065" s="1" t="str">
        <f>IF(ISERROR(VLOOKUP($D5065&amp;":"&amp;$E5065&amp;":"&amp;$F5065,[1]Sheet2!$A$26:$I$7753,9,FALSE)),"",VLOOKUP($D5065&amp;":"&amp;$E5065&amp;":"&amp;$F5065,[1]Sheet2!$A$26:$I$7753,9,FALSE))</f>
        <v>verified</v>
      </c>
      <c r="M5065" s="1"/>
      <c r="O5065" s="1">
        <v>96</v>
      </c>
      <c r="P5065" s="1">
        <v>1</v>
      </c>
      <c r="Q5065" s="1">
        <v>53</v>
      </c>
      <c r="R5065" s="1">
        <v>8</v>
      </c>
      <c r="S5065" s="1" t="s">
        <v>28</v>
      </c>
      <c r="T5065" s="1" t="s">
        <v>10032</v>
      </c>
      <c r="U5065" s="1" t="s">
        <v>10031</v>
      </c>
      <c r="V5065" s="1">
        <v>16129122</v>
      </c>
      <c r="W5065" s="1" t="s">
        <v>17</v>
      </c>
      <c r="X5065" s="1" t="s">
        <v>13</v>
      </c>
      <c r="Z5065" t="s">
        <v>10029</v>
      </c>
      <c r="AA5065">
        <v>1</v>
      </c>
      <c r="AB5065" t="s">
        <v>18607</v>
      </c>
      <c r="AC5065" t="s">
        <v>10032</v>
      </c>
      <c r="AD5065" t="s">
        <v>10031</v>
      </c>
      <c r="AE5065" t="s">
        <v>16276</v>
      </c>
      <c r="AF5065" t="s">
        <v>16277</v>
      </c>
    </row>
    <row r="5066" spans="1:34">
      <c r="A5066" t="s">
        <v>25422</v>
      </c>
      <c r="B5066" t="s">
        <v>10033</v>
      </c>
      <c r="C5066">
        <v>2</v>
      </c>
      <c r="D5066">
        <v>53</v>
      </c>
      <c r="E5066">
        <v>8</v>
      </c>
      <c r="F5066" t="s">
        <v>33</v>
      </c>
      <c r="G5066" t="s">
        <v>10034</v>
      </c>
      <c r="H5066" t="s">
        <v>10035</v>
      </c>
      <c r="I5066" s="1" t="s">
        <v>13</v>
      </c>
      <c r="J5066" s="1" t="s">
        <v>10036</v>
      </c>
      <c r="K5066" s="1" t="s">
        <v>10035</v>
      </c>
      <c r="L5066" s="1" t="str">
        <f>IF(ISERROR(VLOOKUP($D5066&amp;":"&amp;$E5066&amp;":"&amp;$F5066,[1]Sheet2!$A$26:$I$7753,9,FALSE)),"",VLOOKUP($D5066&amp;":"&amp;$E5066&amp;":"&amp;$F5066,[1]Sheet2!$A$26:$I$7753,9,FALSE))</f>
        <v>verified</v>
      </c>
      <c r="M5066" s="1"/>
      <c r="O5066" s="1">
        <v>96</v>
      </c>
      <c r="P5066" s="1">
        <v>2</v>
      </c>
      <c r="Q5066" s="1">
        <v>53</v>
      </c>
      <c r="R5066" s="1">
        <v>8</v>
      </c>
      <c r="S5066" s="1" t="s">
        <v>33</v>
      </c>
      <c r="T5066" s="1" t="s">
        <v>10036</v>
      </c>
      <c r="U5066" s="1" t="s">
        <v>10035</v>
      </c>
      <c r="V5066" s="1">
        <v>16129125</v>
      </c>
      <c r="W5066" s="1" t="s">
        <v>17</v>
      </c>
      <c r="X5066" s="1" t="s">
        <v>13</v>
      </c>
      <c r="Z5066" t="s">
        <v>10033</v>
      </c>
      <c r="AA5066">
        <v>2</v>
      </c>
      <c r="AB5066" t="s">
        <v>18608</v>
      </c>
      <c r="AC5066" t="s">
        <v>10036</v>
      </c>
      <c r="AD5066" t="s">
        <v>10035</v>
      </c>
      <c r="AE5066" t="s">
        <v>16276</v>
      </c>
      <c r="AF5066" t="s">
        <v>16277</v>
      </c>
    </row>
    <row r="5067" spans="1:34">
      <c r="A5067" t="s">
        <v>25423</v>
      </c>
      <c r="B5067" t="s">
        <v>10037</v>
      </c>
      <c r="C5067">
        <v>1</v>
      </c>
      <c r="D5067">
        <v>53</v>
      </c>
      <c r="E5067">
        <v>8</v>
      </c>
      <c r="F5067" t="s">
        <v>38</v>
      </c>
      <c r="G5067" t="s">
        <v>10038</v>
      </c>
      <c r="H5067" t="s">
        <v>10039</v>
      </c>
      <c r="I5067" s="1" t="s">
        <v>13</v>
      </c>
      <c r="J5067" s="1" t="s">
        <v>10040</v>
      </c>
      <c r="K5067" s="1" t="s">
        <v>10039</v>
      </c>
      <c r="L5067" s="1" t="str">
        <f>IF(ISERROR(VLOOKUP($D5067&amp;":"&amp;$E5067&amp;":"&amp;$F5067,[1]Sheet2!$A$26:$I$7753,9,FALSE)),"",VLOOKUP($D5067&amp;":"&amp;$E5067&amp;":"&amp;$F5067,[1]Sheet2!$A$26:$I$7753,9,FALSE))</f>
        <v>verified</v>
      </c>
      <c r="M5067" s="1"/>
      <c r="O5067" s="1">
        <v>96</v>
      </c>
      <c r="P5067" s="1">
        <v>1</v>
      </c>
      <c r="Q5067" s="1">
        <v>53</v>
      </c>
      <c r="R5067" s="1">
        <v>8</v>
      </c>
      <c r="S5067" s="1" t="s">
        <v>38</v>
      </c>
      <c r="T5067" s="1" t="s">
        <v>10040</v>
      </c>
      <c r="U5067" s="1" t="s">
        <v>10039</v>
      </c>
      <c r="V5067" s="1">
        <v>16129281</v>
      </c>
      <c r="W5067" s="1" t="s">
        <v>17</v>
      </c>
      <c r="X5067" s="1" t="s">
        <v>13</v>
      </c>
      <c r="Z5067" t="s">
        <v>10037</v>
      </c>
      <c r="AA5067">
        <v>1</v>
      </c>
      <c r="AB5067" t="s">
        <v>18609</v>
      </c>
      <c r="AC5067" t="s">
        <v>10040</v>
      </c>
      <c r="AD5067" t="s">
        <v>10039</v>
      </c>
      <c r="AE5067" t="s">
        <v>16276</v>
      </c>
      <c r="AF5067" t="s">
        <v>16277</v>
      </c>
    </row>
    <row r="5068" spans="1:34">
      <c r="A5068" t="s">
        <v>25424</v>
      </c>
      <c r="B5068" t="s">
        <v>10041</v>
      </c>
      <c r="C5068">
        <v>1</v>
      </c>
      <c r="D5068">
        <v>53</v>
      </c>
      <c r="E5068">
        <v>8</v>
      </c>
      <c r="F5068" t="s">
        <v>43</v>
      </c>
      <c r="G5068" t="s">
        <v>10042</v>
      </c>
      <c r="H5068" t="s">
        <v>10043</v>
      </c>
      <c r="I5068" s="1" t="s">
        <v>13</v>
      </c>
      <c r="J5068" s="1" t="s">
        <v>10044</v>
      </c>
      <c r="K5068" s="1" t="s">
        <v>10043</v>
      </c>
      <c r="L5068" s="1" t="str">
        <f>IF(ISERROR(VLOOKUP($D5068&amp;":"&amp;$E5068&amp;":"&amp;$F5068,[1]Sheet2!$A$26:$I$7753,9,FALSE)),"",VLOOKUP($D5068&amp;":"&amp;$E5068&amp;":"&amp;$F5068,[1]Sheet2!$A$26:$I$7753,9,FALSE))</f>
        <v>verified</v>
      </c>
      <c r="M5068" s="1"/>
      <c r="O5068" s="1">
        <v>96</v>
      </c>
      <c r="P5068" s="1">
        <v>1</v>
      </c>
      <c r="Q5068" s="1">
        <v>53</v>
      </c>
      <c r="R5068" s="1">
        <v>8</v>
      </c>
      <c r="S5068" s="1" t="s">
        <v>43</v>
      </c>
      <c r="T5068" s="1" t="s">
        <v>10044</v>
      </c>
      <c r="U5068" s="1" t="s">
        <v>10043</v>
      </c>
      <c r="V5068" s="1">
        <v>16129345</v>
      </c>
      <c r="W5068" s="1" t="s">
        <v>17</v>
      </c>
      <c r="X5068" s="1" t="s">
        <v>13</v>
      </c>
      <c r="Z5068" t="s">
        <v>10041</v>
      </c>
      <c r="AA5068">
        <v>1</v>
      </c>
      <c r="AB5068" t="s">
        <v>18610</v>
      </c>
      <c r="AC5068" t="s">
        <v>10044</v>
      </c>
      <c r="AD5068" t="s">
        <v>10043</v>
      </c>
      <c r="AE5068" t="s">
        <v>16276</v>
      </c>
      <c r="AF5068" t="s">
        <v>16277</v>
      </c>
    </row>
    <row r="5069" spans="1:34">
      <c r="A5069" t="s">
        <v>25425</v>
      </c>
      <c r="B5069" t="s">
        <v>10045</v>
      </c>
      <c r="C5069">
        <v>1</v>
      </c>
      <c r="D5069">
        <v>53</v>
      </c>
      <c r="E5069">
        <v>8</v>
      </c>
      <c r="F5069" t="s">
        <v>48</v>
      </c>
      <c r="G5069" t="s">
        <v>10046</v>
      </c>
      <c r="H5069" t="s">
        <v>10047</v>
      </c>
      <c r="I5069" s="1" t="s">
        <v>13</v>
      </c>
      <c r="J5069" s="1" t="s">
        <v>10048</v>
      </c>
      <c r="K5069" s="1" t="s">
        <v>10047</v>
      </c>
      <c r="L5069" s="1" t="str">
        <f>IF(ISERROR(VLOOKUP($D5069&amp;":"&amp;$E5069&amp;":"&amp;$F5069,[1]Sheet2!$A$26:$I$7753,9,FALSE)),"",VLOOKUP($D5069&amp;":"&amp;$E5069&amp;":"&amp;$F5069,[1]Sheet2!$A$26:$I$7753,9,FALSE))</f>
        <v>verified</v>
      </c>
      <c r="M5069" s="1"/>
      <c r="O5069" s="1">
        <v>96</v>
      </c>
      <c r="P5069" s="1">
        <v>1</v>
      </c>
      <c r="Q5069" s="1">
        <v>53</v>
      </c>
      <c r="R5069" s="1">
        <v>8</v>
      </c>
      <c r="S5069" s="1" t="s">
        <v>48</v>
      </c>
      <c r="T5069" s="1" t="s">
        <v>10048</v>
      </c>
      <c r="U5069" s="1" t="s">
        <v>10047</v>
      </c>
      <c r="V5069" s="1">
        <v>16129348</v>
      </c>
      <c r="W5069" s="1" t="s">
        <v>17</v>
      </c>
      <c r="X5069" s="1" t="s">
        <v>13</v>
      </c>
      <c r="Z5069" t="s">
        <v>10045</v>
      </c>
      <c r="AA5069">
        <v>1</v>
      </c>
      <c r="AB5069" t="s">
        <v>18611</v>
      </c>
      <c r="AC5069" t="s">
        <v>10048</v>
      </c>
      <c r="AD5069" t="s">
        <v>10047</v>
      </c>
      <c r="AE5069" t="s">
        <v>16276</v>
      </c>
      <c r="AF5069" t="s">
        <v>16277</v>
      </c>
    </row>
    <row r="5070" spans="1:34">
      <c r="A5070" t="s">
        <v>25426</v>
      </c>
      <c r="B5070" t="s">
        <v>10049</v>
      </c>
      <c r="C5070">
        <v>1</v>
      </c>
      <c r="D5070">
        <v>53</v>
      </c>
      <c r="E5070">
        <v>9</v>
      </c>
      <c r="F5070" t="s">
        <v>13</v>
      </c>
      <c r="G5070" t="s">
        <v>10050</v>
      </c>
      <c r="H5070" t="s">
        <v>10051</v>
      </c>
      <c r="I5070" s="1" t="s">
        <v>13</v>
      </c>
      <c r="J5070" s="1" t="s">
        <v>10052</v>
      </c>
      <c r="K5070" s="1" t="s">
        <v>10051</v>
      </c>
      <c r="L5070" s="1" t="str">
        <f>IF(ISERROR(VLOOKUP($D5070&amp;":"&amp;$E5070&amp;":"&amp;$F5070,[1]Sheet2!$A$26:$I$7753,9,FALSE)),"",VLOOKUP($D5070&amp;":"&amp;$E5070&amp;":"&amp;$F5070,[1]Sheet2!$A$26:$I$7753,9,FALSE))</f>
        <v>verified</v>
      </c>
      <c r="M5070" s="1"/>
      <c r="O5070" s="1">
        <v>96</v>
      </c>
      <c r="P5070" s="1">
        <v>1</v>
      </c>
      <c r="Q5070" s="1">
        <v>53</v>
      </c>
      <c r="R5070" s="1">
        <v>9</v>
      </c>
      <c r="S5070" s="1" t="s">
        <v>13</v>
      </c>
      <c r="T5070" s="1" t="s">
        <v>10052</v>
      </c>
      <c r="U5070" s="1" t="s">
        <v>10051</v>
      </c>
      <c r="V5070" s="1">
        <v>16129523</v>
      </c>
      <c r="W5070" s="1" t="s">
        <v>17</v>
      </c>
      <c r="X5070" s="1" t="s">
        <v>13</v>
      </c>
      <c r="Z5070" t="s">
        <v>10049</v>
      </c>
      <c r="AA5070">
        <v>1</v>
      </c>
      <c r="AB5070" t="s">
        <v>18612</v>
      </c>
      <c r="AC5070" t="s">
        <v>10052</v>
      </c>
      <c r="AD5070" t="s">
        <v>10051</v>
      </c>
      <c r="AE5070" t="s">
        <v>16276</v>
      </c>
      <c r="AF5070" t="s">
        <v>16277</v>
      </c>
    </row>
    <row r="5071" spans="1:34">
      <c r="A5071" t="s">
        <v>25427</v>
      </c>
      <c r="B5071" t="s">
        <v>10053</v>
      </c>
      <c r="C5071">
        <v>1</v>
      </c>
      <c r="D5071">
        <v>53</v>
      </c>
      <c r="E5071">
        <v>9</v>
      </c>
      <c r="F5071" t="s">
        <v>19</v>
      </c>
      <c r="G5071" t="s">
        <v>10054</v>
      </c>
      <c r="H5071" t="s">
        <v>10055</v>
      </c>
      <c r="I5071" s="1" t="s">
        <v>13</v>
      </c>
      <c r="J5071" s="1" t="s">
        <v>10056</v>
      </c>
      <c r="K5071" s="1" t="s">
        <v>10055</v>
      </c>
      <c r="L5071" s="1" t="str">
        <f>IF(ISERROR(VLOOKUP($D5071&amp;":"&amp;$E5071&amp;":"&amp;$F5071,[1]Sheet2!$A$26:$I$7753,9,FALSE)),"",VLOOKUP($D5071&amp;":"&amp;$E5071&amp;":"&amp;$F5071,[1]Sheet2!$A$26:$I$7753,9,FALSE))</f>
        <v>verified</v>
      </c>
      <c r="M5071" s="1"/>
      <c r="O5071" s="1">
        <v>96</v>
      </c>
      <c r="P5071" s="1">
        <v>1</v>
      </c>
      <c r="Q5071" s="1">
        <v>53</v>
      </c>
      <c r="R5071" s="1">
        <v>9</v>
      </c>
      <c r="S5071" s="1" t="s">
        <v>19</v>
      </c>
      <c r="T5071" s="1" t="s">
        <v>10056</v>
      </c>
      <c r="U5071" s="1" t="s">
        <v>10055</v>
      </c>
      <c r="V5071" s="1">
        <v>16130065</v>
      </c>
      <c r="W5071" s="1" t="s">
        <v>17</v>
      </c>
      <c r="X5071" s="1" t="s">
        <v>13</v>
      </c>
      <c r="Z5071" t="s">
        <v>10053</v>
      </c>
      <c r="AA5071">
        <v>1</v>
      </c>
      <c r="AB5071" t="s">
        <v>18613</v>
      </c>
      <c r="AC5071" t="s">
        <v>10056</v>
      </c>
      <c r="AD5071" t="s">
        <v>10055</v>
      </c>
      <c r="AE5071" t="s">
        <v>16276</v>
      </c>
      <c r="AF5071" t="s">
        <v>16277</v>
      </c>
    </row>
    <row r="5072" spans="1:34">
      <c r="A5072" t="s">
        <v>25428</v>
      </c>
      <c r="B5072" t="s">
        <v>10057</v>
      </c>
      <c r="C5072">
        <v>1</v>
      </c>
      <c r="D5072">
        <v>53</v>
      </c>
      <c r="E5072">
        <v>9</v>
      </c>
      <c r="F5072" t="s">
        <v>21</v>
      </c>
      <c r="G5072" t="s">
        <v>10058</v>
      </c>
      <c r="H5072" t="s">
        <v>10059</v>
      </c>
      <c r="I5072" s="1" t="s">
        <v>13</v>
      </c>
      <c r="J5072" s="1" t="s">
        <v>10060</v>
      </c>
      <c r="K5072" s="1" t="s">
        <v>10059</v>
      </c>
      <c r="L5072" s="1" t="str">
        <f>IF(ISERROR(VLOOKUP($D5072&amp;":"&amp;$E5072&amp;":"&amp;$F5072,[1]Sheet2!$A$26:$I$7753,9,FALSE)),"",VLOOKUP($D5072&amp;":"&amp;$E5072&amp;":"&amp;$F5072,[1]Sheet2!$A$26:$I$7753,9,FALSE))</f>
        <v>verified</v>
      </c>
      <c r="M5072" s="1"/>
      <c r="O5072" s="1">
        <v>96</v>
      </c>
      <c r="P5072" s="1">
        <v>1</v>
      </c>
      <c r="Q5072" s="1">
        <v>53</v>
      </c>
      <c r="R5072" s="1">
        <v>9</v>
      </c>
      <c r="S5072" s="1" t="s">
        <v>21</v>
      </c>
      <c r="T5072" s="1" t="s">
        <v>10060</v>
      </c>
      <c r="U5072" s="1" t="s">
        <v>10059</v>
      </c>
      <c r="V5072" s="1">
        <v>16130172</v>
      </c>
      <c r="W5072" s="1" t="s">
        <v>17</v>
      </c>
      <c r="X5072" s="1" t="s">
        <v>13</v>
      </c>
      <c r="Z5072" t="s">
        <v>10057</v>
      </c>
      <c r="AA5072">
        <v>1</v>
      </c>
      <c r="AB5072" t="s">
        <v>18614</v>
      </c>
      <c r="AC5072" t="s">
        <v>10060</v>
      </c>
      <c r="AD5072" t="s">
        <v>10059</v>
      </c>
      <c r="AE5072" t="s">
        <v>16276</v>
      </c>
      <c r="AF5072" t="s">
        <v>16277</v>
      </c>
    </row>
    <row r="5073" spans="1:32">
      <c r="A5073" t="s">
        <v>25429</v>
      </c>
      <c r="B5073" t="s">
        <v>10061</v>
      </c>
      <c r="C5073">
        <v>2</v>
      </c>
      <c r="D5073">
        <v>53</v>
      </c>
      <c r="E5073">
        <v>9</v>
      </c>
      <c r="F5073" t="s">
        <v>28</v>
      </c>
      <c r="G5073" t="s">
        <v>10062</v>
      </c>
      <c r="H5073" t="s">
        <v>10063</v>
      </c>
      <c r="I5073" s="1" t="s">
        <v>13</v>
      </c>
      <c r="J5073" s="1" t="s">
        <v>10064</v>
      </c>
      <c r="K5073" s="1" t="s">
        <v>10063</v>
      </c>
      <c r="L5073" s="1" t="str">
        <f>IF(ISERROR(VLOOKUP($D5073&amp;":"&amp;$E5073&amp;":"&amp;$F5073,[1]Sheet2!$A$26:$I$7753,9,FALSE)),"",VLOOKUP($D5073&amp;":"&amp;$E5073&amp;":"&amp;$F5073,[1]Sheet2!$A$26:$I$7753,9,FALSE))</f>
        <v>verified</v>
      </c>
      <c r="M5073" s="1"/>
      <c r="O5073" s="1">
        <v>96</v>
      </c>
      <c r="P5073" s="1">
        <v>2</v>
      </c>
      <c r="Q5073" s="1">
        <v>53</v>
      </c>
      <c r="R5073" s="1">
        <v>9</v>
      </c>
      <c r="S5073" s="1" t="s">
        <v>28</v>
      </c>
      <c r="T5073" s="1" t="s">
        <v>10064</v>
      </c>
      <c r="U5073" s="1" t="s">
        <v>10063</v>
      </c>
      <c r="V5073" s="1">
        <v>16130393</v>
      </c>
      <c r="W5073" s="1" t="s">
        <v>17</v>
      </c>
      <c r="X5073" s="1" t="s">
        <v>13</v>
      </c>
      <c r="Z5073" t="s">
        <v>10061</v>
      </c>
      <c r="AA5073">
        <v>2</v>
      </c>
      <c r="AB5073" t="s">
        <v>18615</v>
      </c>
      <c r="AC5073" t="s">
        <v>10064</v>
      </c>
      <c r="AD5073" t="s">
        <v>10063</v>
      </c>
      <c r="AE5073" t="s">
        <v>16276</v>
      </c>
      <c r="AF5073" t="s">
        <v>16277</v>
      </c>
    </row>
    <row r="5074" spans="1:32">
      <c r="A5074" t="s">
        <v>25430</v>
      </c>
      <c r="B5074" t="s">
        <v>10065</v>
      </c>
      <c r="C5074">
        <v>3</v>
      </c>
      <c r="D5074">
        <v>53</v>
      </c>
      <c r="E5074">
        <v>9</v>
      </c>
      <c r="F5074" t="s">
        <v>33</v>
      </c>
      <c r="G5074" t="s">
        <v>10066</v>
      </c>
      <c r="H5074" t="s">
        <v>10067</v>
      </c>
      <c r="I5074" s="1" t="s">
        <v>13</v>
      </c>
      <c r="J5074" s="1" t="s">
        <v>10068</v>
      </c>
      <c r="K5074" s="1" t="s">
        <v>10067</v>
      </c>
      <c r="L5074" s="1" t="str">
        <f>IF(ISERROR(VLOOKUP($D5074&amp;":"&amp;$E5074&amp;":"&amp;$F5074,[1]Sheet2!$A$26:$I$7753,9,FALSE)),"",VLOOKUP($D5074&amp;":"&amp;$E5074&amp;":"&amp;$F5074,[1]Sheet2!$A$26:$I$7753,9,FALSE))</f>
        <v>verified</v>
      </c>
      <c r="M5074" s="1"/>
      <c r="O5074" s="1">
        <v>96</v>
      </c>
      <c r="P5074" s="1">
        <v>3</v>
      </c>
      <c r="Q5074" s="1">
        <v>53</v>
      </c>
      <c r="R5074" s="1">
        <v>9</v>
      </c>
      <c r="S5074" s="1" t="s">
        <v>33</v>
      </c>
      <c r="T5074" s="1" t="s">
        <v>10068</v>
      </c>
      <c r="U5074" s="1" t="s">
        <v>10067</v>
      </c>
      <c r="V5074" s="1">
        <v>16130691</v>
      </c>
      <c r="W5074" s="1" t="s">
        <v>17</v>
      </c>
      <c r="X5074" s="1" t="s">
        <v>13</v>
      </c>
      <c r="Z5074" t="s">
        <v>10065</v>
      </c>
      <c r="AA5074">
        <v>3</v>
      </c>
      <c r="AB5074" t="s">
        <v>18616</v>
      </c>
      <c r="AC5074" t="s">
        <v>10068</v>
      </c>
      <c r="AD5074" t="s">
        <v>10067</v>
      </c>
      <c r="AE5074" t="s">
        <v>16276</v>
      </c>
      <c r="AF5074" t="s">
        <v>16277</v>
      </c>
    </row>
    <row r="5075" spans="1:32">
      <c r="A5075" t="s">
        <v>25431</v>
      </c>
      <c r="B5075" t="s">
        <v>10069</v>
      </c>
      <c r="C5075">
        <v>1</v>
      </c>
      <c r="D5075">
        <v>53</v>
      </c>
      <c r="E5075">
        <v>9</v>
      </c>
      <c r="F5075" t="s">
        <v>38</v>
      </c>
      <c r="G5075" t="s">
        <v>10070</v>
      </c>
      <c r="H5075" t="s">
        <v>10071</v>
      </c>
      <c r="I5075" s="1" t="s">
        <v>13</v>
      </c>
      <c r="J5075" s="1" t="s">
        <v>10072</v>
      </c>
      <c r="K5075" s="1" t="s">
        <v>10071</v>
      </c>
      <c r="L5075" s="1" t="str">
        <f>IF(ISERROR(VLOOKUP($D5075&amp;":"&amp;$E5075&amp;":"&amp;$F5075,[1]Sheet2!$A$26:$I$7753,9,FALSE)),"",VLOOKUP($D5075&amp;":"&amp;$E5075&amp;":"&amp;$F5075,[1]Sheet2!$A$26:$I$7753,9,FALSE))</f>
        <v>verified</v>
      </c>
      <c r="M5075" s="1"/>
      <c r="O5075" s="1">
        <v>96</v>
      </c>
      <c r="P5075" s="1">
        <v>1</v>
      </c>
      <c r="Q5075" s="1">
        <v>53</v>
      </c>
      <c r="R5075" s="1">
        <v>9</v>
      </c>
      <c r="S5075" s="1" t="s">
        <v>38</v>
      </c>
      <c r="T5075" s="1" t="s">
        <v>10072</v>
      </c>
      <c r="U5075" s="1" t="s">
        <v>10071</v>
      </c>
      <c r="V5075" s="1">
        <v>16130771</v>
      </c>
      <c r="W5075" s="1" t="s">
        <v>17</v>
      </c>
      <c r="X5075" s="1" t="s">
        <v>13</v>
      </c>
      <c r="Z5075" t="s">
        <v>10069</v>
      </c>
      <c r="AA5075">
        <v>1</v>
      </c>
      <c r="AB5075" t="s">
        <v>18617</v>
      </c>
      <c r="AC5075" t="s">
        <v>10072</v>
      </c>
      <c r="AD5075" t="s">
        <v>10071</v>
      </c>
      <c r="AE5075" t="s">
        <v>16276</v>
      </c>
      <c r="AF5075" t="s">
        <v>16277</v>
      </c>
    </row>
    <row r="5076" spans="1:32">
      <c r="A5076" t="s">
        <v>25432</v>
      </c>
      <c r="B5076" t="s">
        <v>10073</v>
      </c>
      <c r="C5076">
        <v>2</v>
      </c>
      <c r="D5076">
        <v>53</v>
      </c>
      <c r="E5076">
        <v>9</v>
      </c>
      <c r="F5076" t="s">
        <v>43</v>
      </c>
      <c r="G5076" t="s">
        <v>10074</v>
      </c>
      <c r="H5076" t="s">
        <v>10075</v>
      </c>
      <c r="I5076" s="1" t="s">
        <v>13</v>
      </c>
      <c r="J5076" s="1" t="s">
        <v>10076</v>
      </c>
      <c r="K5076" s="1" t="s">
        <v>10075</v>
      </c>
      <c r="L5076" s="1" t="str">
        <f>IF(ISERROR(VLOOKUP($D5076&amp;":"&amp;$E5076&amp;":"&amp;$F5076,[1]Sheet2!$A$26:$I$7753,9,FALSE)),"",VLOOKUP($D5076&amp;":"&amp;$E5076&amp;":"&amp;$F5076,[1]Sheet2!$A$26:$I$7753,9,FALSE))</f>
        <v>verified</v>
      </c>
      <c r="M5076" s="1"/>
      <c r="O5076" s="1">
        <v>96</v>
      </c>
      <c r="P5076" s="1">
        <v>2</v>
      </c>
      <c r="Q5076" s="1">
        <v>53</v>
      </c>
      <c r="R5076" s="1">
        <v>9</v>
      </c>
      <c r="S5076" s="1" t="s">
        <v>43</v>
      </c>
      <c r="T5076" s="1" t="s">
        <v>10076</v>
      </c>
      <c r="U5076" s="1" t="s">
        <v>10075</v>
      </c>
      <c r="V5076" s="1">
        <v>16130956</v>
      </c>
      <c r="W5076" s="1" t="s">
        <v>17</v>
      </c>
      <c r="X5076" s="1" t="s">
        <v>13</v>
      </c>
      <c r="Z5076" t="s">
        <v>10073</v>
      </c>
      <c r="AA5076">
        <v>2</v>
      </c>
      <c r="AB5076" t="s">
        <v>18618</v>
      </c>
      <c r="AC5076" t="s">
        <v>10076</v>
      </c>
      <c r="AD5076" t="s">
        <v>10075</v>
      </c>
      <c r="AE5076" t="s">
        <v>16276</v>
      </c>
      <c r="AF5076" t="s">
        <v>16277</v>
      </c>
    </row>
    <row r="5077" spans="1:32">
      <c r="A5077" t="s">
        <v>25433</v>
      </c>
      <c r="B5077" t="s">
        <v>10077</v>
      </c>
      <c r="C5077">
        <v>1</v>
      </c>
      <c r="D5077">
        <v>53</v>
      </c>
      <c r="E5077">
        <v>9</v>
      </c>
      <c r="F5077" t="s">
        <v>48</v>
      </c>
      <c r="G5077" t="s">
        <v>10078</v>
      </c>
      <c r="H5077" t="s">
        <v>10079</v>
      </c>
      <c r="I5077" s="1" t="s">
        <v>13</v>
      </c>
      <c r="J5077" s="1" t="s">
        <v>10080</v>
      </c>
      <c r="K5077" s="1" t="s">
        <v>10079</v>
      </c>
      <c r="L5077" s="1" t="str">
        <f>IF(ISERROR(VLOOKUP($D5077&amp;":"&amp;$E5077&amp;":"&amp;$F5077,[1]Sheet2!$A$26:$I$7753,9,FALSE)),"",VLOOKUP($D5077&amp;":"&amp;$E5077&amp;":"&amp;$F5077,[1]Sheet2!$A$26:$I$7753,9,FALSE))</f>
        <v/>
      </c>
      <c r="M5077" s="1" t="s">
        <v>20332</v>
      </c>
      <c r="O5077" s="1">
        <v>96</v>
      </c>
      <c r="P5077" s="1">
        <v>1</v>
      </c>
      <c r="Q5077" s="1">
        <v>53</v>
      </c>
      <c r="R5077" s="1">
        <v>9</v>
      </c>
      <c r="S5077" s="1" t="s">
        <v>48</v>
      </c>
      <c r="T5077" s="1" t="s">
        <v>10080</v>
      </c>
      <c r="U5077" s="1" t="s">
        <v>10079</v>
      </c>
      <c r="V5077" s="1">
        <v>16130963</v>
      </c>
      <c r="W5077" s="1" t="s">
        <v>17</v>
      </c>
      <c r="X5077" s="1" t="s">
        <v>13</v>
      </c>
      <c r="Z5077" t="s">
        <v>10077</v>
      </c>
      <c r="AA5077">
        <v>1</v>
      </c>
      <c r="AB5077" t="s">
        <v>18619</v>
      </c>
      <c r="AC5077" t="s">
        <v>10080</v>
      </c>
      <c r="AD5077" t="s">
        <v>10079</v>
      </c>
      <c r="AE5077" t="s">
        <v>16552</v>
      </c>
      <c r="AF5077" t="s">
        <v>16553</v>
      </c>
    </row>
    <row r="5078" spans="1:32">
      <c r="A5078" t="s">
        <v>25434</v>
      </c>
      <c r="B5078" t="s">
        <v>10081</v>
      </c>
      <c r="C5078">
        <v>1</v>
      </c>
      <c r="D5078">
        <v>53</v>
      </c>
      <c r="E5078">
        <v>10</v>
      </c>
      <c r="F5078" t="s">
        <v>13</v>
      </c>
      <c r="G5078" t="s">
        <v>10082</v>
      </c>
      <c r="H5078" t="s">
        <v>10083</v>
      </c>
      <c r="I5078" s="1" t="s">
        <v>13</v>
      </c>
      <c r="J5078" s="1" t="s">
        <v>10084</v>
      </c>
      <c r="K5078" s="1" t="s">
        <v>10083</v>
      </c>
      <c r="L5078" s="1" t="str">
        <f>IF(ISERROR(VLOOKUP($D5078&amp;":"&amp;$E5078&amp;":"&amp;$F5078,[1]Sheet2!$A$26:$I$7753,9,FALSE)),"",VLOOKUP($D5078&amp;":"&amp;$E5078&amp;":"&amp;$F5078,[1]Sheet2!$A$26:$I$7753,9,FALSE))</f>
        <v>verified</v>
      </c>
      <c r="M5078" s="1"/>
      <c r="O5078" s="1">
        <v>96</v>
      </c>
      <c r="P5078" s="1">
        <v>1</v>
      </c>
      <c r="Q5078" s="1">
        <v>53</v>
      </c>
      <c r="R5078" s="1">
        <v>10</v>
      </c>
      <c r="S5078" s="1" t="s">
        <v>13</v>
      </c>
      <c r="T5078" s="1" t="s">
        <v>10084</v>
      </c>
      <c r="U5078" s="1" t="s">
        <v>10083</v>
      </c>
      <c r="V5078" s="1">
        <v>16131000</v>
      </c>
      <c r="W5078" s="1" t="s">
        <v>17</v>
      </c>
      <c r="X5078" s="1" t="s">
        <v>13</v>
      </c>
      <c r="Z5078" t="s">
        <v>10081</v>
      </c>
      <c r="AA5078">
        <v>1</v>
      </c>
      <c r="AB5078" t="s">
        <v>18620</v>
      </c>
      <c r="AC5078" t="s">
        <v>10084</v>
      </c>
      <c r="AD5078" t="s">
        <v>10083</v>
      </c>
      <c r="AE5078" t="s">
        <v>16276</v>
      </c>
      <c r="AF5078" t="s">
        <v>16277</v>
      </c>
    </row>
    <row r="5079" spans="1:32">
      <c r="A5079" t="s">
        <v>25435</v>
      </c>
      <c r="B5079" t="s">
        <v>10085</v>
      </c>
      <c r="C5079">
        <v>1</v>
      </c>
      <c r="D5079">
        <v>53</v>
      </c>
      <c r="E5079">
        <v>10</v>
      </c>
      <c r="F5079" t="s">
        <v>19</v>
      </c>
      <c r="G5079" t="s">
        <v>10086</v>
      </c>
      <c r="H5079" t="s">
        <v>10087</v>
      </c>
      <c r="I5079" s="1" t="s">
        <v>13</v>
      </c>
      <c r="J5079" s="1" t="s">
        <v>10088</v>
      </c>
      <c r="K5079" s="1" t="s">
        <v>10087</v>
      </c>
      <c r="L5079" s="1" t="str">
        <f>IF(ISERROR(VLOOKUP($D5079&amp;":"&amp;$E5079&amp;":"&amp;$F5079,[1]Sheet2!$A$26:$I$7753,9,FALSE)),"",VLOOKUP($D5079&amp;":"&amp;$E5079&amp;":"&amp;$F5079,[1]Sheet2!$A$26:$I$7753,9,FALSE))</f>
        <v>verified</v>
      </c>
      <c r="M5079" s="1"/>
      <c r="O5079" s="1">
        <v>96</v>
      </c>
      <c r="P5079" s="1">
        <v>1</v>
      </c>
      <c r="Q5079" s="1">
        <v>53</v>
      </c>
      <c r="R5079" s="1">
        <v>10</v>
      </c>
      <c r="S5079" s="1" t="s">
        <v>19</v>
      </c>
      <c r="T5079" s="1" t="s">
        <v>10088</v>
      </c>
      <c r="U5079" s="1" t="s">
        <v>10087</v>
      </c>
      <c r="V5079" s="1">
        <v>16131118</v>
      </c>
      <c r="W5079" s="1" t="s">
        <v>17</v>
      </c>
      <c r="X5079" s="1" t="s">
        <v>13</v>
      </c>
      <c r="Z5079" t="s">
        <v>10085</v>
      </c>
      <c r="AA5079">
        <v>1</v>
      </c>
      <c r="AB5079" t="s">
        <v>18621</v>
      </c>
      <c r="AC5079" t="s">
        <v>10088</v>
      </c>
      <c r="AD5079" t="s">
        <v>10087</v>
      </c>
      <c r="AE5079" t="s">
        <v>16276</v>
      </c>
      <c r="AF5079" t="s">
        <v>16277</v>
      </c>
    </row>
    <row r="5080" spans="1:32">
      <c r="A5080" t="s">
        <v>25436</v>
      </c>
      <c r="B5080" t="s">
        <v>10089</v>
      </c>
      <c r="C5080">
        <v>1</v>
      </c>
      <c r="D5080">
        <v>53</v>
      </c>
      <c r="E5080">
        <v>10</v>
      </c>
      <c r="F5080" t="s">
        <v>21</v>
      </c>
      <c r="G5080" t="s">
        <v>10090</v>
      </c>
      <c r="H5080" t="s">
        <v>10091</v>
      </c>
      <c r="I5080" s="1" t="s">
        <v>13</v>
      </c>
      <c r="J5080" s="1" t="s">
        <v>10092</v>
      </c>
      <c r="K5080" s="1" t="s">
        <v>10093</v>
      </c>
      <c r="L5080" s="1" t="str">
        <f>IF(ISERROR(VLOOKUP($D5080&amp;":"&amp;$E5080&amp;":"&amp;$F5080,[1]Sheet2!$A$26:$I$7753,9,FALSE)),"",VLOOKUP($D5080&amp;":"&amp;$E5080&amp;":"&amp;$F5080,[1]Sheet2!$A$26:$I$7753,9,FALSE))</f>
        <v>verified</v>
      </c>
      <c r="M5080" s="1"/>
      <c r="O5080" s="1">
        <v>96</v>
      </c>
      <c r="P5080" s="1">
        <v>1</v>
      </c>
      <c r="Q5080" s="1">
        <v>53</v>
      </c>
      <c r="R5080" s="1">
        <v>10</v>
      </c>
      <c r="S5080" s="1" t="s">
        <v>21</v>
      </c>
      <c r="T5080" s="1" t="s">
        <v>10092</v>
      </c>
      <c r="U5080" s="1" t="s">
        <v>10093</v>
      </c>
      <c r="V5080" s="1">
        <v>16131133</v>
      </c>
      <c r="W5080" s="1" t="s">
        <v>17</v>
      </c>
      <c r="X5080" s="1" t="s">
        <v>13</v>
      </c>
      <c r="Z5080" t="s">
        <v>10089</v>
      </c>
      <c r="AA5080">
        <v>1</v>
      </c>
      <c r="AB5080" t="s">
        <v>18622</v>
      </c>
      <c r="AC5080" t="s">
        <v>10092</v>
      </c>
      <c r="AD5080" t="s">
        <v>10093</v>
      </c>
      <c r="AE5080" t="s">
        <v>16276</v>
      </c>
      <c r="AF5080" t="s">
        <v>16277</v>
      </c>
    </row>
    <row r="5081" spans="1:32">
      <c r="A5081" t="s">
        <v>25437</v>
      </c>
      <c r="B5081" t="s">
        <v>10094</v>
      </c>
      <c r="C5081">
        <v>1</v>
      </c>
      <c r="D5081">
        <v>53</v>
      </c>
      <c r="E5081">
        <v>10</v>
      </c>
      <c r="F5081" t="s">
        <v>28</v>
      </c>
      <c r="G5081" t="s">
        <v>10095</v>
      </c>
      <c r="H5081" t="s">
        <v>10096</v>
      </c>
      <c r="I5081" s="1" t="s">
        <v>13</v>
      </c>
      <c r="J5081" s="1" t="s">
        <v>10097</v>
      </c>
      <c r="K5081" s="1" t="s">
        <v>10096</v>
      </c>
      <c r="L5081" s="1" t="str">
        <f>IF(ISERROR(VLOOKUP($D5081&amp;":"&amp;$E5081&amp;":"&amp;$F5081,[1]Sheet2!$A$26:$I$7753,9,FALSE)),"",VLOOKUP($D5081&amp;":"&amp;$E5081&amp;":"&amp;$F5081,[1]Sheet2!$A$26:$I$7753,9,FALSE))</f>
        <v>verified</v>
      </c>
      <c r="M5081" s="1"/>
      <c r="O5081" s="1">
        <v>96</v>
      </c>
      <c r="P5081" s="1">
        <v>1</v>
      </c>
      <c r="Q5081" s="1">
        <v>53</v>
      </c>
      <c r="R5081" s="1">
        <v>10</v>
      </c>
      <c r="S5081" s="1" t="s">
        <v>28</v>
      </c>
      <c r="T5081" s="1" t="s">
        <v>10097</v>
      </c>
      <c r="U5081" s="1" t="s">
        <v>10096</v>
      </c>
      <c r="V5081" s="1">
        <v>16131552</v>
      </c>
      <c r="W5081" s="1" t="s">
        <v>17</v>
      </c>
      <c r="X5081" s="1" t="s">
        <v>13</v>
      </c>
      <c r="Z5081" t="s">
        <v>10094</v>
      </c>
      <c r="AA5081">
        <v>1</v>
      </c>
      <c r="AB5081" t="s">
        <v>18623</v>
      </c>
      <c r="AC5081" t="s">
        <v>10097</v>
      </c>
      <c r="AD5081" t="s">
        <v>10096</v>
      </c>
      <c r="AE5081" t="s">
        <v>16276</v>
      </c>
      <c r="AF5081" t="s">
        <v>16277</v>
      </c>
    </row>
    <row r="5082" spans="1:32">
      <c r="A5082" t="s">
        <v>25438</v>
      </c>
      <c r="B5082" t="s">
        <v>10098</v>
      </c>
      <c r="C5082">
        <v>1</v>
      </c>
      <c r="D5082">
        <v>53</v>
      </c>
      <c r="E5082">
        <v>10</v>
      </c>
      <c r="F5082" t="s">
        <v>33</v>
      </c>
      <c r="G5082" t="s">
        <v>10099</v>
      </c>
      <c r="H5082" t="s">
        <v>10100</v>
      </c>
      <c r="I5082" s="1" t="s">
        <v>13</v>
      </c>
      <c r="J5082" s="1" t="s">
        <v>10101</v>
      </c>
      <c r="K5082" s="1" t="s">
        <v>10100</v>
      </c>
      <c r="L5082" s="1" t="str">
        <f>IF(ISERROR(VLOOKUP($D5082&amp;":"&amp;$E5082&amp;":"&amp;$F5082,[1]Sheet2!$A$26:$I$7753,9,FALSE)),"",VLOOKUP($D5082&amp;":"&amp;$E5082&amp;":"&amp;$F5082,[1]Sheet2!$A$26:$I$7753,9,FALSE))</f>
        <v>verified</v>
      </c>
      <c r="M5082" s="1"/>
      <c r="O5082" s="1">
        <v>96</v>
      </c>
      <c r="P5082" s="1">
        <v>1</v>
      </c>
      <c r="Q5082" s="1">
        <v>53</v>
      </c>
      <c r="R5082" s="1">
        <v>10</v>
      </c>
      <c r="S5082" s="1" t="s">
        <v>33</v>
      </c>
      <c r="T5082" s="1" t="s">
        <v>10101</v>
      </c>
      <c r="U5082" s="1" t="s">
        <v>10100</v>
      </c>
      <c r="V5082" s="1">
        <v>16131592</v>
      </c>
      <c r="W5082" s="1" t="s">
        <v>17</v>
      </c>
      <c r="X5082" s="1" t="s">
        <v>13</v>
      </c>
      <c r="Z5082" t="s">
        <v>10098</v>
      </c>
      <c r="AA5082">
        <v>1</v>
      </c>
      <c r="AB5082" t="s">
        <v>18624</v>
      </c>
      <c r="AC5082" t="s">
        <v>10101</v>
      </c>
      <c r="AD5082" t="s">
        <v>10100</v>
      </c>
      <c r="AE5082" t="s">
        <v>16276</v>
      </c>
      <c r="AF5082" t="s">
        <v>16277</v>
      </c>
    </row>
    <row r="5083" spans="1:32">
      <c r="A5083" t="s">
        <v>25439</v>
      </c>
      <c r="B5083" t="s">
        <v>10102</v>
      </c>
      <c r="C5083">
        <v>3</v>
      </c>
      <c r="D5083">
        <v>53</v>
      </c>
      <c r="E5083">
        <v>10</v>
      </c>
      <c r="F5083" t="s">
        <v>38</v>
      </c>
      <c r="G5083" t="s">
        <v>10103</v>
      </c>
      <c r="H5083" t="s">
        <v>10104</v>
      </c>
      <c r="I5083" s="1" t="s">
        <v>13</v>
      </c>
      <c r="J5083" s="1" t="s">
        <v>10105</v>
      </c>
      <c r="K5083" s="1" t="s">
        <v>10104</v>
      </c>
      <c r="L5083" s="1" t="str">
        <f>IF(ISERROR(VLOOKUP($D5083&amp;":"&amp;$E5083&amp;":"&amp;$F5083,[1]Sheet2!$A$26:$I$7753,9,FALSE)),"",VLOOKUP($D5083&amp;":"&amp;$E5083&amp;":"&amp;$F5083,[1]Sheet2!$A$26:$I$7753,9,FALSE))</f>
        <v>verified</v>
      </c>
      <c r="M5083" s="1"/>
      <c r="O5083" s="1">
        <v>96</v>
      </c>
      <c r="P5083" s="1">
        <v>3</v>
      </c>
      <c r="Q5083" s="1">
        <v>53</v>
      </c>
      <c r="R5083" s="1">
        <v>10</v>
      </c>
      <c r="S5083" s="1" t="s">
        <v>38</v>
      </c>
      <c r="T5083" s="1" t="s">
        <v>10105</v>
      </c>
      <c r="U5083" s="1" t="s">
        <v>10104</v>
      </c>
      <c r="V5083" s="1">
        <v>16131658</v>
      </c>
      <c r="W5083" s="1" t="s">
        <v>17</v>
      </c>
      <c r="X5083" s="1" t="s">
        <v>13</v>
      </c>
      <c r="Z5083" t="s">
        <v>10102</v>
      </c>
      <c r="AA5083">
        <v>3</v>
      </c>
      <c r="AB5083" t="s">
        <v>18625</v>
      </c>
      <c r="AC5083" t="s">
        <v>10105</v>
      </c>
      <c r="AD5083" t="s">
        <v>10104</v>
      </c>
      <c r="AE5083" t="s">
        <v>16276</v>
      </c>
      <c r="AF5083" t="s">
        <v>16277</v>
      </c>
    </row>
    <row r="5084" spans="1:32">
      <c r="A5084" t="s">
        <v>25440</v>
      </c>
      <c r="B5084" t="s">
        <v>10106</v>
      </c>
      <c r="C5084">
        <v>2</v>
      </c>
      <c r="D5084">
        <v>53</v>
      </c>
      <c r="E5084">
        <v>10</v>
      </c>
      <c r="F5084" t="s">
        <v>43</v>
      </c>
      <c r="G5084" t="s">
        <v>10107</v>
      </c>
      <c r="H5084" t="s">
        <v>10108</v>
      </c>
      <c r="I5084" s="1" t="s">
        <v>13</v>
      </c>
      <c r="J5084" s="1" t="s">
        <v>10109</v>
      </c>
      <c r="K5084" s="1" t="s">
        <v>10108</v>
      </c>
      <c r="L5084" s="1" t="str">
        <f>IF(ISERROR(VLOOKUP($D5084&amp;":"&amp;$E5084&amp;":"&amp;$F5084,[1]Sheet2!$A$26:$I$7753,9,FALSE)),"",VLOOKUP($D5084&amp;":"&amp;$E5084&amp;":"&amp;$F5084,[1]Sheet2!$A$26:$I$7753,9,FALSE))</f>
        <v>verified</v>
      </c>
      <c r="M5084" s="1"/>
      <c r="O5084" s="1">
        <v>96</v>
      </c>
      <c r="P5084" s="1">
        <v>2</v>
      </c>
      <c r="Q5084" s="1">
        <v>53</v>
      </c>
      <c r="R5084" s="1">
        <v>10</v>
      </c>
      <c r="S5084" s="1" t="s">
        <v>43</v>
      </c>
      <c r="T5084" s="1" t="s">
        <v>10109</v>
      </c>
      <c r="U5084" s="1" t="s">
        <v>10108</v>
      </c>
      <c r="V5084" s="1">
        <v>16131792</v>
      </c>
      <c r="W5084" s="1" t="s">
        <v>17</v>
      </c>
      <c r="X5084" s="1" t="s">
        <v>13</v>
      </c>
      <c r="Z5084" t="s">
        <v>10106</v>
      </c>
      <c r="AA5084">
        <v>2</v>
      </c>
      <c r="AB5084" t="s">
        <v>18626</v>
      </c>
      <c r="AC5084" t="s">
        <v>10109</v>
      </c>
      <c r="AD5084" t="s">
        <v>10108</v>
      </c>
      <c r="AE5084" t="s">
        <v>16276</v>
      </c>
      <c r="AF5084" t="s">
        <v>16277</v>
      </c>
    </row>
    <row r="5085" spans="1:32">
      <c r="A5085" t="s">
        <v>25441</v>
      </c>
      <c r="B5085" t="s">
        <v>10110</v>
      </c>
      <c r="C5085">
        <v>1</v>
      </c>
      <c r="D5085">
        <v>53</v>
      </c>
      <c r="E5085">
        <v>10</v>
      </c>
      <c r="F5085" t="s">
        <v>48</v>
      </c>
      <c r="G5085" t="s">
        <v>10111</v>
      </c>
      <c r="H5085" t="s">
        <v>10112</v>
      </c>
      <c r="I5085" s="1" t="s">
        <v>13</v>
      </c>
      <c r="J5085" s="1" t="s">
        <v>10113</v>
      </c>
      <c r="K5085" s="1" t="s">
        <v>10112</v>
      </c>
      <c r="L5085" s="1" t="str">
        <f>IF(ISERROR(VLOOKUP($D5085&amp;":"&amp;$E5085&amp;":"&amp;$F5085,[1]Sheet2!$A$26:$I$7753,9,FALSE)),"",VLOOKUP($D5085&amp;":"&amp;$E5085&amp;":"&amp;$F5085,[1]Sheet2!$A$26:$I$7753,9,FALSE))</f>
        <v>verified</v>
      </c>
      <c r="M5085" s="1"/>
      <c r="O5085" s="1">
        <v>96</v>
      </c>
      <c r="P5085" s="1">
        <v>1</v>
      </c>
      <c r="Q5085" s="1">
        <v>53</v>
      </c>
      <c r="R5085" s="1">
        <v>10</v>
      </c>
      <c r="S5085" s="1" t="s">
        <v>48</v>
      </c>
      <c r="T5085" s="1" t="s">
        <v>10113</v>
      </c>
      <c r="U5085" s="1" t="s">
        <v>10112</v>
      </c>
      <c r="V5085" s="1">
        <v>16131843</v>
      </c>
      <c r="W5085" s="1" t="s">
        <v>17</v>
      </c>
      <c r="X5085" s="1" t="s">
        <v>13</v>
      </c>
      <c r="Z5085" t="s">
        <v>10110</v>
      </c>
      <c r="AA5085">
        <v>1</v>
      </c>
      <c r="AB5085" t="s">
        <v>18627</v>
      </c>
      <c r="AC5085" t="s">
        <v>10113</v>
      </c>
      <c r="AD5085" t="s">
        <v>10112</v>
      </c>
      <c r="AE5085" t="s">
        <v>16276</v>
      </c>
      <c r="AF5085" t="s">
        <v>16277</v>
      </c>
    </row>
    <row r="5086" spans="1:32">
      <c r="A5086" t="s">
        <v>25442</v>
      </c>
      <c r="B5086" t="s">
        <v>10114</v>
      </c>
      <c r="C5086">
        <v>1</v>
      </c>
      <c r="D5086">
        <v>53</v>
      </c>
      <c r="E5086">
        <v>11</v>
      </c>
      <c r="F5086" t="s">
        <v>13</v>
      </c>
      <c r="G5086" t="s">
        <v>10115</v>
      </c>
      <c r="H5086" t="s">
        <v>10116</v>
      </c>
      <c r="I5086" s="1" t="s">
        <v>13</v>
      </c>
      <c r="J5086" s="1" t="s">
        <v>10117</v>
      </c>
      <c r="K5086" s="1" t="s">
        <v>10116</v>
      </c>
      <c r="L5086" s="1" t="str">
        <f>IF(ISERROR(VLOOKUP($D5086&amp;":"&amp;$E5086&amp;":"&amp;$F5086,[1]Sheet2!$A$26:$I$7753,9,FALSE)),"",VLOOKUP($D5086&amp;":"&amp;$E5086&amp;":"&amp;$F5086,[1]Sheet2!$A$26:$I$7753,9,FALSE))</f>
        <v>verified</v>
      </c>
      <c r="M5086" s="1"/>
      <c r="O5086" s="1">
        <v>96</v>
      </c>
      <c r="P5086" s="1">
        <v>1</v>
      </c>
      <c r="Q5086" s="1">
        <v>53</v>
      </c>
      <c r="R5086" s="1">
        <v>11</v>
      </c>
      <c r="S5086" s="1" t="s">
        <v>13</v>
      </c>
      <c r="T5086" s="1" t="s">
        <v>10117</v>
      </c>
      <c r="U5086" s="1" t="s">
        <v>10116</v>
      </c>
      <c r="V5086" s="1">
        <v>16131933</v>
      </c>
      <c r="W5086" s="1" t="s">
        <v>17</v>
      </c>
      <c r="X5086" s="1" t="s">
        <v>13</v>
      </c>
      <c r="Z5086" t="s">
        <v>10114</v>
      </c>
      <c r="AA5086">
        <v>1</v>
      </c>
      <c r="AB5086" t="s">
        <v>18628</v>
      </c>
      <c r="AC5086" t="s">
        <v>10117</v>
      </c>
      <c r="AD5086" t="s">
        <v>10116</v>
      </c>
      <c r="AE5086" t="s">
        <v>16276</v>
      </c>
      <c r="AF5086" t="s">
        <v>16277</v>
      </c>
    </row>
    <row r="5087" spans="1:32">
      <c r="A5087" t="s">
        <v>25443</v>
      </c>
      <c r="B5087" t="s">
        <v>10118</v>
      </c>
      <c r="C5087">
        <v>1</v>
      </c>
      <c r="D5087">
        <v>53</v>
      </c>
      <c r="E5087">
        <v>11</v>
      </c>
      <c r="F5087" t="s">
        <v>19</v>
      </c>
      <c r="G5087" t="s">
        <v>10119</v>
      </c>
      <c r="H5087" t="s">
        <v>10120</v>
      </c>
      <c r="I5087" s="1" t="s">
        <v>13</v>
      </c>
      <c r="J5087" s="1" t="s">
        <v>10121</v>
      </c>
      <c r="K5087" s="1" t="s">
        <v>10120</v>
      </c>
      <c r="L5087" s="1" t="str">
        <f>IF(ISERROR(VLOOKUP($D5087&amp;":"&amp;$E5087&amp;":"&amp;$F5087,[1]Sheet2!$A$26:$I$7753,9,FALSE)),"",VLOOKUP($D5087&amp;":"&amp;$E5087&amp;":"&amp;$F5087,[1]Sheet2!$A$26:$I$7753,9,FALSE))</f>
        <v>verified</v>
      </c>
      <c r="M5087" s="1"/>
      <c r="O5087" s="1">
        <v>96</v>
      </c>
      <c r="P5087" s="1">
        <v>1</v>
      </c>
      <c r="Q5087" s="1">
        <v>53</v>
      </c>
      <c r="R5087" s="1">
        <v>11</v>
      </c>
      <c r="S5087" s="1" t="s">
        <v>19</v>
      </c>
      <c r="T5087" s="1" t="s">
        <v>10121</v>
      </c>
      <c r="U5087" s="1" t="s">
        <v>10120</v>
      </c>
      <c r="V5087" s="1">
        <v>16132214</v>
      </c>
      <c r="W5087" s="1" t="s">
        <v>17</v>
      </c>
      <c r="X5087" s="1" t="s">
        <v>13</v>
      </c>
      <c r="Z5087" t="s">
        <v>10118</v>
      </c>
      <c r="AA5087">
        <v>1</v>
      </c>
      <c r="AB5087" t="s">
        <v>18629</v>
      </c>
      <c r="AC5087" t="s">
        <v>10121</v>
      </c>
      <c r="AD5087" t="s">
        <v>10120</v>
      </c>
      <c r="AE5087" t="s">
        <v>16276</v>
      </c>
      <c r="AF5087" t="s">
        <v>16277</v>
      </c>
    </row>
    <row r="5088" spans="1:32">
      <c r="A5088" t="s">
        <v>25444</v>
      </c>
      <c r="B5088" t="s">
        <v>10122</v>
      </c>
      <c r="C5088">
        <v>1</v>
      </c>
      <c r="D5088">
        <v>53</v>
      </c>
      <c r="E5088">
        <v>11</v>
      </c>
      <c r="F5088" t="s">
        <v>21</v>
      </c>
      <c r="G5088" t="s">
        <v>10123</v>
      </c>
      <c r="H5088" t="s">
        <v>10124</v>
      </c>
      <c r="I5088" s="1" t="s">
        <v>13</v>
      </c>
      <c r="J5088" s="1" t="s">
        <v>10125</v>
      </c>
      <c r="K5088" s="1" t="s">
        <v>10124</v>
      </c>
      <c r="L5088" s="1" t="str">
        <f>IF(ISERROR(VLOOKUP($D5088&amp;":"&amp;$E5088&amp;":"&amp;$F5088,[1]Sheet2!$A$26:$I$7753,9,FALSE)),"",VLOOKUP($D5088&amp;":"&amp;$E5088&amp;":"&amp;$F5088,[1]Sheet2!$A$26:$I$7753,9,FALSE))</f>
        <v>verified</v>
      </c>
      <c r="M5088" s="1"/>
      <c r="O5088" s="1">
        <v>96</v>
      </c>
      <c r="P5088" s="1">
        <v>1</v>
      </c>
      <c r="Q5088" s="1">
        <v>53</v>
      </c>
      <c r="R5088" s="1">
        <v>11</v>
      </c>
      <c r="S5088" s="1" t="s">
        <v>21</v>
      </c>
      <c r="T5088" s="1" t="s">
        <v>10125</v>
      </c>
      <c r="U5088" s="1" t="s">
        <v>10124</v>
      </c>
      <c r="V5088" s="1">
        <v>16128202</v>
      </c>
      <c r="W5088" s="1" t="s">
        <v>17</v>
      </c>
      <c r="X5088" s="1" t="s">
        <v>13</v>
      </c>
      <c r="Z5088" t="s">
        <v>10122</v>
      </c>
      <c r="AA5088">
        <v>1</v>
      </c>
      <c r="AB5088" t="s">
        <v>18630</v>
      </c>
      <c r="AC5088" t="s">
        <v>10125</v>
      </c>
      <c r="AD5088" t="s">
        <v>10124</v>
      </c>
      <c r="AE5088" t="s">
        <v>16276</v>
      </c>
      <c r="AF5088" t="s">
        <v>16277</v>
      </c>
    </row>
    <row r="5089" spans="1:32">
      <c r="A5089" t="s">
        <v>25445</v>
      </c>
      <c r="B5089" t="s">
        <v>10126</v>
      </c>
      <c r="C5089">
        <v>1</v>
      </c>
      <c r="D5089">
        <v>53</v>
      </c>
      <c r="E5089">
        <v>11</v>
      </c>
      <c r="F5089" t="s">
        <v>28</v>
      </c>
      <c r="G5089" t="s">
        <v>10127</v>
      </c>
      <c r="H5089" t="s">
        <v>10128</v>
      </c>
      <c r="I5089" s="1" t="s">
        <v>13</v>
      </c>
      <c r="J5089" s="1" t="s">
        <v>10129</v>
      </c>
      <c r="K5089" s="1" t="s">
        <v>10128</v>
      </c>
      <c r="L5089" s="1" t="str">
        <f>IF(ISERROR(VLOOKUP($D5089&amp;":"&amp;$E5089&amp;":"&amp;$F5089,[1]Sheet2!$A$26:$I$7753,9,FALSE)),"",VLOOKUP($D5089&amp;":"&amp;$E5089&amp;":"&amp;$F5089,[1]Sheet2!$A$26:$I$7753,9,FALSE))</f>
        <v>verified</v>
      </c>
      <c r="M5089" s="1"/>
      <c r="O5089" s="1">
        <v>96</v>
      </c>
      <c r="P5089" s="1">
        <v>1</v>
      </c>
      <c r="Q5089" s="1">
        <v>53</v>
      </c>
      <c r="R5089" s="1">
        <v>11</v>
      </c>
      <c r="S5089" s="1" t="s">
        <v>28</v>
      </c>
      <c r="T5089" s="1" t="s">
        <v>10129</v>
      </c>
      <c r="U5089" s="1" t="s">
        <v>10128</v>
      </c>
      <c r="V5089" s="1">
        <v>16128217</v>
      </c>
      <c r="W5089" s="1" t="s">
        <v>17</v>
      </c>
      <c r="X5089" s="1" t="s">
        <v>13</v>
      </c>
      <c r="Z5089" t="s">
        <v>10126</v>
      </c>
      <c r="AA5089">
        <v>1</v>
      </c>
      <c r="AB5089" t="s">
        <v>18631</v>
      </c>
      <c r="AC5089" t="s">
        <v>10129</v>
      </c>
      <c r="AD5089" t="s">
        <v>10128</v>
      </c>
      <c r="AE5089" t="s">
        <v>16276</v>
      </c>
      <c r="AF5089" t="s">
        <v>16277</v>
      </c>
    </row>
    <row r="5090" spans="1:32">
      <c r="A5090" t="s">
        <v>25446</v>
      </c>
      <c r="B5090" t="s">
        <v>10130</v>
      </c>
      <c r="C5090">
        <v>2</v>
      </c>
      <c r="D5090">
        <v>53</v>
      </c>
      <c r="E5090">
        <v>11</v>
      </c>
      <c r="F5090" t="s">
        <v>33</v>
      </c>
      <c r="G5090" t="s">
        <v>10131</v>
      </c>
      <c r="H5090" t="s">
        <v>10132</v>
      </c>
      <c r="I5090" s="1" t="s">
        <v>13</v>
      </c>
      <c r="J5090" s="1" t="s">
        <v>10133</v>
      </c>
      <c r="K5090" s="1" t="s">
        <v>10132</v>
      </c>
      <c r="L5090" s="1" t="str">
        <f>IF(ISERROR(VLOOKUP($D5090&amp;":"&amp;$E5090&amp;":"&amp;$F5090,[1]Sheet2!$A$26:$I$7753,9,FALSE)),"",VLOOKUP($D5090&amp;":"&amp;$E5090&amp;":"&amp;$F5090,[1]Sheet2!$A$26:$I$7753,9,FALSE))</f>
        <v>verified</v>
      </c>
      <c r="M5090" s="1"/>
      <c r="O5090" s="1">
        <v>96</v>
      </c>
      <c r="P5090" s="1">
        <v>2</v>
      </c>
      <c r="Q5090" s="1">
        <v>53</v>
      </c>
      <c r="R5090" s="1">
        <v>11</v>
      </c>
      <c r="S5090" s="1" t="s">
        <v>33</v>
      </c>
      <c r="T5090" s="1" t="s">
        <v>10133</v>
      </c>
      <c r="U5090" s="1" t="s">
        <v>10132</v>
      </c>
      <c r="V5090" s="1">
        <v>16128573</v>
      </c>
      <c r="W5090" s="1" t="s">
        <v>17</v>
      </c>
      <c r="X5090" s="1" t="s">
        <v>13</v>
      </c>
      <c r="Z5090" t="s">
        <v>10130</v>
      </c>
      <c r="AA5090">
        <v>2</v>
      </c>
      <c r="AB5090" t="s">
        <v>18632</v>
      </c>
      <c r="AC5090" t="s">
        <v>10133</v>
      </c>
      <c r="AD5090" t="s">
        <v>10132</v>
      </c>
      <c r="AE5090" t="s">
        <v>16276</v>
      </c>
      <c r="AF5090" t="s">
        <v>16277</v>
      </c>
    </row>
    <row r="5091" spans="1:32">
      <c r="A5091" t="s">
        <v>25447</v>
      </c>
      <c r="B5091" t="s">
        <v>10134</v>
      </c>
      <c r="C5091">
        <v>1</v>
      </c>
      <c r="D5091">
        <v>53</v>
      </c>
      <c r="E5091">
        <v>11</v>
      </c>
      <c r="F5091" t="s">
        <v>38</v>
      </c>
      <c r="G5091" t="s">
        <v>10135</v>
      </c>
      <c r="H5091" t="s">
        <v>10136</v>
      </c>
      <c r="I5091" s="1" t="s">
        <v>13</v>
      </c>
      <c r="J5091" s="1" t="s">
        <v>10137</v>
      </c>
      <c r="K5091" s="1" t="s">
        <v>10136</v>
      </c>
      <c r="L5091" s="1" t="str">
        <f>IF(ISERROR(VLOOKUP($D5091&amp;":"&amp;$E5091&amp;":"&amp;$F5091,[1]Sheet2!$A$26:$I$7753,9,FALSE)),"",VLOOKUP($D5091&amp;":"&amp;$E5091&amp;":"&amp;$F5091,[1]Sheet2!$A$26:$I$7753,9,FALSE))</f>
        <v>verified</v>
      </c>
      <c r="M5091" s="1"/>
      <c r="O5091" s="1">
        <v>96</v>
      </c>
      <c r="P5091" s="1">
        <v>1</v>
      </c>
      <c r="Q5091" s="1">
        <v>53</v>
      </c>
      <c r="R5091" s="1">
        <v>11</v>
      </c>
      <c r="S5091" s="1" t="s">
        <v>38</v>
      </c>
      <c r="T5091" s="1" t="s">
        <v>10137</v>
      </c>
      <c r="U5091" s="1" t="s">
        <v>10136</v>
      </c>
      <c r="V5091" s="1">
        <v>16128575</v>
      </c>
      <c r="W5091" s="1" t="s">
        <v>17</v>
      </c>
      <c r="X5091" s="1" t="s">
        <v>13</v>
      </c>
      <c r="Z5091" t="s">
        <v>10134</v>
      </c>
      <c r="AA5091">
        <v>1</v>
      </c>
      <c r="AB5091" t="s">
        <v>18633</v>
      </c>
      <c r="AC5091" t="s">
        <v>10137</v>
      </c>
      <c r="AD5091" t="s">
        <v>10136</v>
      </c>
      <c r="AE5091" t="s">
        <v>16276</v>
      </c>
      <c r="AF5091" t="s">
        <v>16277</v>
      </c>
    </row>
    <row r="5092" spans="1:32">
      <c r="A5092" t="s">
        <v>25448</v>
      </c>
      <c r="B5092" t="s">
        <v>10138</v>
      </c>
      <c r="C5092">
        <v>1</v>
      </c>
      <c r="D5092">
        <v>53</v>
      </c>
      <c r="E5092">
        <v>11</v>
      </c>
      <c r="F5092" t="s">
        <v>43</v>
      </c>
      <c r="G5092" t="s">
        <v>10139</v>
      </c>
      <c r="H5092" t="s">
        <v>10140</v>
      </c>
      <c r="I5092" s="1" t="s">
        <v>13</v>
      </c>
      <c r="J5092" s="1" t="s">
        <v>10141</v>
      </c>
      <c r="K5092" s="1" t="s">
        <v>10140</v>
      </c>
      <c r="L5092" s="1" t="str">
        <f>IF(ISERROR(VLOOKUP($D5092&amp;":"&amp;$E5092&amp;":"&amp;$F5092,[1]Sheet2!$A$26:$I$7753,9,FALSE)),"",VLOOKUP($D5092&amp;":"&amp;$E5092&amp;":"&amp;$F5092,[1]Sheet2!$A$26:$I$7753,9,FALSE))</f>
        <v>verified</v>
      </c>
      <c r="M5092" s="1"/>
      <c r="O5092" s="1">
        <v>96</v>
      </c>
      <c r="P5092" s="1">
        <v>1</v>
      </c>
      <c r="Q5092" s="1">
        <v>53</v>
      </c>
      <c r="R5092" s="1">
        <v>11</v>
      </c>
      <c r="S5092" s="1" t="s">
        <v>43</v>
      </c>
      <c r="T5092" s="1" t="s">
        <v>10141</v>
      </c>
      <c r="U5092" s="1" t="s">
        <v>10140</v>
      </c>
      <c r="V5092" s="1">
        <v>16128595</v>
      </c>
      <c r="W5092" s="1" t="s">
        <v>17</v>
      </c>
      <c r="X5092" s="1" t="s">
        <v>13</v>
      </c>
      <c r="Z5092" t="s">
        <v>10138</v>
      </c>
      <c r="AA5092">
        <v>1</v>
      </c>
      <c r="AB5092" t="s">
        <v>18634</v>
      </c>
      <c r="AC5092" t="s">
        <v>10141</v>
      </c>
      <c r="AD5092" t="s">
        <v>10140</v>
      </c>
      <c r="AE5092" t="s">
        <v>16276</v>
      </c>
      <c r="AF5092" t="s">
        <v>16277</v>
      </c>
    </row>
    <row r="5093" spans="1:32">
      <c r="A5093" t="s">
        <v>25449</v>
      </c>
      <c r="B5093" t="s">
        <v>10142</v>
      </c>
      <c r="C5093">
        <v>1</v>
      </c>
      <c r="D5093">
        <v>53</v>
      </c>
      <c r="E5093">
        <v>11</v>
      </c>
      <c r="F5093" t="s">
        <v>48</v>
      </c>
      <c r="G5093" t="s">
        <v>10143</v>
      </c>
      <c r="H5093" t="s">
        <v>10144</v>
      </c>
      <c r="I5093" s="1" t="s">
        <v>13</v>
      </c>
      <c r="J5093" s="1" t="s">
        <v>10145</v>
      </c>
      <c r="K5093" s="1" t="s">
        <v>10144</v>
      </c>
      <c r="L5093" s="1" t="str">
        <f>IF(ISERROR(VLOOKUP($D5093&amp;":"&amp;$E5093&amp;":"&amp;$F5093,[1]Sheet2!$A$26:$I$7753,9,FALSE)),"",VLOOKUP($D5093&amp;":"&amp;$E5093&amp;":"&amp;$F5093,[1]Sheet2!$A$26:$I$7753,9,FALSE))</f>
        <v>verified</v>
      </c>
      <c r="M5093" s="1"/>
      <c r="O5093" s="1">
        <v>96</v>
      </c>
      <c r="P5093" s="1">
        <v>1</v>
      </c>
      <c r="Q5093" s="1">
        <v>53</v>
      </c>
      <c r="R5093" s="1">
        <v>11</v>
      </c>
      <c r="S5093" s="1" t="s">
        <v>48</v>
      </c>
      <c r="T5093" s="1" t="s">
        <v>10145</v>
      </c>
      <c r="U5093" s="1" t="s">
        <v>10144</v>
      </c>
      <c r="V5093" s="1">
        <v>16128610</v>
      </c>
      <c r="W5093" s="1" t="s">
        <v>17</v>
      </c>
      <c r="X5093" s="1" t="s">
        <v>13</v>
      </c>
      <c r="Z5093" t="s">
        <v>10142</v>
      </c>
      <c r="AA5093">
        <v>1</v>
      </c>
      <c r="AB5093" t="s">
        <v>18635</v>
      </c>
      <c r="AC5093" t="s">
        <v>10145</v>
      </c>
      <c r="AD5093" t="s">
        <v>10144</v>
      </c>
      <c r="AE5093" t="s">
        <v>16276</v>
      </c>
      <c r="AF5093" t="s">
        <v>16277</v>
      </c>
    </row>
    <row r="5094" spans="1:32">
      <c r="A5094" t="s">
        <v>25450</v>
      </c>
      <c r="B5094" t="s">
        <v>10146</v>
      </c>
      <c r="C5094">
        <v>1</v>
      </c>
      <c r="D5094">
        <v>53</v>
      </c>
      <c r="E5094">
        <v>12</v>
      </c>
      <c r="F5094" t="s">
        <v>13</v>
      </c>
      <c r="G5094" t="s">
        <v>10147</v>
      </c>
      <c r="H5094" t="s">
        <v>10148</v>
      </c>
      <c r="I5094" s="1" t="s">
        <v>13</v>
      </c>
      <c r="J5094" s="1" t="s">
        <v>10149</v>
      </c>
      <c r="K5094" s="1" t="s">
        <v>10148</v>
      </c>
      <c r="L5094" s="1" t="str">
        <f>IF(ISERROR(VLOOKUP($D5094&amp;":"&amp;$E5094&amp;":"&amp;$F5094,[1]Sheet2!$A$26:$I$7753,9,FALSE)),"",VLOOKUP($D5094&amp;":"&amp;$E5094&amp;":"&amp;$F5094,[1]Sheet2!$A$26:$I$7753,9,FALSE))</f>
        <v>verified</v>
      </c>
      <c r="M5094" s="1"/>
      <c r="O5094" s="1">
        <v>96</v>
      </c>
      <c r="P5094" s="1">
        <v>1</v>
      </c>
      <c r="Q5094" s="1">
        <v>53</v>
      </c>
      <c r="R5094" s="1">
        <v>12</v>
      </c>
      <c r="S5094" s="1" t="s">
        <v>13</v>
      </c>
      <c r="T5094" s="1" t="s">
        <v>10149</v>
      </c>
      <c r="U5094" s="1" t="s">
        <v>10148</v>
      </c>
      <c r="V5094" s="1">
        <v>16128635</v>
      </c>
      <c r="W5094" s="1" t="s">
        <v>17</v>
      </c>
      <c r="X5094" s="1" t="s">
        <v>13</v>
      </c>
      <c r="Z5094" t="s">
        <v>10146</v>
      </c>
      <c r="AA5094">
        <v>1</v>
      </c>
      <c r="AB5094" t="s">
        <v>18636</v>
      </c>
      <c r="AC5094" t="s">
        <v>10149</v>
      </c>
      <c r="AD5094" t="s">
        <v>10148</v>
      </c>
      <c r="AE5094" t="s">
        <v>16276</v>
      </c>
      <c r="AF5094" t="s">
        <v>16277</v>
      </c>
    </row>
    <row r="5095" spans="1:32">
      <c r="A5095" t="s">
        <v>25451</v>
      </c>
      <c r="B5095" t="s">
        <v>10150</v>
      </c>
      <c r="C5095">
        <v>1</v>
      </c>
      <c r="D5095">
        <v>53</v>
      </c>
      <c r="E5095">
        <v>12</v>
      </c>
      <c r="F5095" t="s">
        <v>19</v>
      </c>
      <c r="G5095" t="s">
        <v>10151</v>
      </c>
      <c r="H5095" t="s">
        <v>10152</v>
      </c>
      <c r="I5095" s="1" t="s">
        <v>13</v>
      </c>
      <c r="J5095" s="1" t="s">
        <v>10153</v>
      </c>
      <c r="K5095" s="1" t="s">
        <v>10152</v>
      </c>
      <c r="L5095" s="1" t="str">
        <f>IF(ISERROR(VLOOKUP($D5095&amp;":"&amp;$E5095&amp;":"&amp;$F5095,[1]Sheet2!$A$26:$I$7753,9,FALSE)),"",VLOOKUP($D5095&amp;":"&amp;$E5095&amp;":"&amp;$F5095,[1]Sheet2!$A$26:$I$7753,9,FALSE))</f>
        <v>verified</v>
      </c>
      <c r="M5095" s="1"/>
      <c r="O5095" s="1">
        <v>96</v>
      </c>
      <c r="P5095" s="1">
        <v>1</v>
      </c>
      <c r="Q5095" s="1">
        <v>53</v>
      </c>
      <c r="R5095" s="1">
        <v>12</v>
      </c>
      <c r="S5095" s="1" t="s">
        <v>19</v>
      </c>
      <c r="T5095" s="1" t="s">
        <v>10153</v>
      </c>
      <c r="U5095" s="1" t="s">
        <v>10152</v>
      </c>
      <c r="V5095" s="1">
        <v>16128636</v>
      </c>
      <c r="W5095" s="1" t="s">
        <v>17</v>
      </c>
      <c r="X5095" s="1" t="s">
        <v>13</v>
      </c>
      <c r="Z5095" t="s">
        <v>10150</v>
      </c>
      <c r="AA5095">
        <v>1</v>
      </c>
      <c r="AB5095" t="s">
        <v>18637</v>
      </c>
      <c r="AC5095" t="s">
        <v>10153</v>
      </c>
      <c r="AD5095" t="s">
        <v>10152</v>
      </c>
      <c r="AE5095" t="s">
        <v>16276</v>
      </c>
      <c r="AF5095" t="s">
        <v>16277</v>
      </c>
    </row>
    <row r="5096" spans="1:32">
      <c r="A5096" t="s">
        <v>25452</v>
      </c>
      <c r="B5096" t="s">
        <v>10154</v>
      </c>
      <c r="C5096">
        <v>1</v>
      </c>
      <c r="D5096">
        <v>53</v>
      </c>
      <c r="E5096">
        <v>12</v>
      </c>
      <c r="F5096" t="s">
        <v>21</v>
      </c>
      <c r="G5096" t="s">
        <v>10155</v>
      </c>
      <c r="H5096" t="s">
        <v>10156</v>
      </c>
      <c r="I5096" s="1" t="s">
        <v>13</v>
      </c>
      <c r="J5096" s="1" t="s">
        <v>10157</v>
      </c>
      <c r="K5096" s="1" t="s">
        <v>10156</v>
      </c>
      <c r="L5096" s="1" t="str">
        <f>IF(ISERROR(VLOOKUP($D5096&amp;":"&amp;$E5096&amp;":"&amp;$F5096,[1]Sheet2!$A$26:$I$7753,9,FALSE)),"",VLOOKUP($D5096&amp;":"&amp;$E5096&amp;":"&amp;$F5096,[1]Sheet2!$A$26:$I$7753,9,FALSE))</f>
        <v>verified</v>
      </c>
      <c r="M5096" s="1"/>
      <c r="O5096" s="1">
        <v>96</v>
      </c>
      <c r="P5096" s="1">
        <v>1</v>
      </c>
      <c r="Q5096" s="1">
        <v>53</v>
      </c>
      <c r="R5096" s="1">
        <v>12</v>
      </c>
      <c r="S5096" s="1" t="s">
        <v>21</v>
      </c>
      <c r="T5096" s="1" t="s">
        <v>10157</v>
      </c>
      <c r="U5096" s="1" t="s">
        <v>10156</v>
      </c>
      <c r="V5096" s="1">
        <v>16128637</v>
      </c>
      <c r="W5096" s="1" t="s">
        <v>17</v>
      </c>
      <c r="X5096" s="1" t="s">
        <v>13</v>
      </c>
      <c r="Z5096" t="s">
        <v>10154</v>
      </c>
      <c r="AA5096">
        <v>1</v>
      </c>
      <c r="AB5096" t="s">
        <v>18638</v>
      </c>
      <c r="AC5096" t="s">
        <v>10157</v>
      </c>
      <c r="AD5096" t="s">
        <v>10156</v>
      </c>
      <c r="AE5096" t="s">
        <v>16276</v>
      </c>
      <c r="AF5096" t="s">
        <v>16277</v>
      </c>
    </row>
    <row r="5097" spans="1:32">
      <c r="A5097" t="s">
        <v>25453</v>
      </c>
      <c r="B5097" t="s">
        <v>10158</v>
      </c>
      <c r="C5097">
        <v>1</v>
      </c>
      <c r="D5097">
        <v>53</v>
      </c>
      <c r="E5097">
        <v>12</v>
      </c>
      <c r="F5097" t="s">
        <v>28</v>
      </c>
      <c r="G5097" t="s">
        <v>10159</v>
      </c>
      <c r="H5097" t="s">
        <v>10160</v>
      </c>
      <c r="I5097" s="1" t="s">
        <v>13</v>
      </c>
      <c r="J5097" s="1" t="s">
        <v>10161</v>
      </c>
      <c r="K5097" s="1" t="s">
        <v>10160</v>
      </c>
      <c r="L5097" s="1" t="str">
        <f>IF(ISERROR(VLOOKUP($D5097&amp;":"&amp;$E5097&amp;":"&amp;$F5097,[1]Sheet2!$A$26:$I$7753,9,FALSE)),"",VLOOKUP($D5097&amp;":"&amp;$E5097&amp;":"&amp;$F5097,[1]Sheet2!$A$26:$I$7753,9,FALSE))</f>
        <v>verified</v>
      </c>
      <c r="M5097" s="1"/>
      <c r="O5097" s="1">
        <v>96</v>
      </c>
      <c r="P5097" s="1">
        <v>1</v>
      </c>
      <c r="Q5097" s="1">
        <v>53</v>
      </c>
      <c r="R5097" s="1">
        <v>12</v>
      </c>
      <c r="S5097" s="1" t="s">
        <v>28</v>
      </c>
      <c r="T5097" s="1" t="s">
        <v>10161</v>
      </c>
      <c r="U5097" s="1" t="s">
        <v>10160</v>
      </c>
      <c r="V5097" s="1">
        <v>16128655</v>
      </c>
      <c r="W5097" s="1" t="s">
        <v>17</v>
      </c>
      <c r="X5097" s="1" t="s">
        <v>13</v>
      </c>
      <c r="Z5097" t="s">
        <v>10158</v>
      </c>
      <c r="AA5097">
        <v>1</v>
      </c>
      <c r="AB5097" t="s">
        <v>18639</v>
      </c>
      <c r="AC5097" t="s">
        <v>10161</v>
      </c>
      <c r="AD5097" t="s">
        <v>10160</v>
      </c>
      <c r="AE5097" t="s">
        <v>16276</v>
      </c>
      <c r="AF5097" t="s">
        <v>16277</v>
      </c>
    </row>
    <row r="5098" spans="1:32">
      <c r="A5098" t="s">
        <v>25454</v>
      </c>
      <c r="B5098" t="s">
        <v>10162</v>
      </c>
      <c r="C5098">
        <v>1</v>
      </c>
      <c r="D5098">
        <v>53</v>
      </c>
      <c r="E5098">
        <v>12</v>
      </c>
      <c r="F5098" t="s">
        <v>33</v>
      </c>
      <c r="G5098" t="s">
        <v>10163</v>
      </c>
      <c r="H5098" t="s">
        <v>10164</v>
      </c>
      <c r="I5098" s="1" t="s">
        <v>13</v>
      </c>
      <c r="J5098" s="1" t="s">
        <v>10165</v>
      </c>
      <c r="K5098" s="1" t="s">
        <v>10164</v>
      </c>
      <c r="L5098" s="1" t="str">
        <f>IF(ISERROR(VLOOKUP($D5098&amp;":"&amp;$E5098&amp;":"&amp;$F5098,[1]Sheet2!$A$26:$I$7753,9,FALSE)),"",VLOOKUP($D5098&amp;":"&amp;$E5098&amp;":"&amp;$F5098,[1]Sheet2!$A$26:$I$7753,9,FALSE))</f>
        <v>verified</v>
      </c>
      <c r="M5098" s="1"/>
      <c r="O5098" s="1">
        <v>96</v>
      </c>
      <c r="P5098" s="1">
        <v>1</v>
      </c>
      <c r="Q5098" s="1">
        <v>53</v>
      </c>
      <c r="R5098" s="1">
        <v>12</v>
      </c>
      <c r="S5098" s="1" t="s">
        <v>33</v>
      </c>
      <c r="T5098" s="1" t="s">
        <v>10165</v>
      </c>
      <c r="U5098" s="1" t="s">
        <v>10164</v>
      </c>
      <c r="V5098" s="1">
        <v>16128668</v>
      </c>
      <c r="W5098" s="1" t="s">
        <v>17</v>
      </c>
      <c r="X5098" s="1" t="s">
        <v>13</v>
      </c>
      <c r="Z5098" t="s">
        <v>10162</v>
      </c>
      <c r="AA5098">
        <v>1</v>
      </c>
      <c r="AB5098" t="s">
        <v>18640</v>
      </c>
      <c r="AC5098" t="s">
        <v>10165</v>
      </c>
      <c r="AD5098" t="s">
        <v>10164</v>
      </c>
      <c r="AE5098" t="s">
        <v>16276</v>
      </c>
      <c r="AF5098" t="s">
        <v>16277</v>
      </c>
    </row>
    <row r="5099" spans="1:32">
      <c r="A5099" t="s">
        <v>25455</v>
      </c>
      <c r="B5099" t="s">
        <v>10166</v>
      </c>
      <c r="C5099">
        <v>1</v>
      </c>
      <c r="D5099">
        <v>53</v>
      </c>
      <c r="E5099">
        <v>12</v>
      </c>
      <c r="F5099" t="s">
        <v>38</v>
      </c>
      <c r="G5099" t="s">
        <v>10167</v>
      </c>
      <c r="H5099" t="s">
        <v>10168</v>
      </c>
      <c r="I5099" s="1" t="s">
        <v>13</v>
      </c>
      <c r="J5099" s="1" t="s">
        <v>10169</v>
      </c>
      <c r="K5099" s="1" t="s">
        <v>10168</v>
      </c>
      <c r="L5099" s="1" t="str">
        <f>IF(ISERROR(VLOOKUP($D5099&amp;":"&amp;$E5099&amp;":"&amp;$F5099,[1]Sheet2!$A$26:$I$7753,9,FALSE)),"",VLOOKUP($D5099&amp;":"&amp;$E5099&amp;":"&amp;$F5099,[1]Sheet2!$A$26:$I$7753,9,FALSE))</f>
        <v>verified</v>
      </c>
      <c r="M5099" s="1"/>
      <c r="O5099" s="1">
        <v>96</v>
      </c>
      <c r="P5099" s="1">
        <v>1</v>
      </c>
      <c r="Q5099" s="1">
        <v>53</v>
      </c>
      <c r="R5099" s="1">
        <v>12</v>
      </c>
      <c r="S5099" s="1" t="s">
        <v>38</v>
      </c>
      <c r="T5099" s="1" t="s">
        <v>10169</v>
      </c>
      <c r="U5099" s="1" t="s">
        <v>10168</v>
      </c>
      <c r="V5099" s="1">
        <v>16128672</v>
      </c>
      <c r="W5099" s="1" t="s">
        <v>17</v>
      </c>
      <c r="X5099" s="1" t="s">
        <v>13</v>
      </c>
      <c r="Z5099" t="s">
        <v>10166</v>
      </c>
      <c r="AA5099">
        <v>1</v>
      </c>
      <c r="AB5099" t="s">
        <v>18641</v>
      </c>
      <c r="AC5099" t="s">
        <v>10169</v>
      </c>
      <c r="AD5099" t="s">
        <v>10168</v>
      </c>
      <c r="AE5099" t="s">
        <v>16276</v>
      </c>
      <c r="AF5099" t="s">
        <v>16277</v>
      </c>
    </row>
    <row r="5100" spans="1:32">
      <c r="A5100" t="s">
        <v>25456</v>
      </c>
      <c r="B5100" t="s">
        <v>10170</v>
      </c>
      <c r="C5100">
        <v>5</v>
      </c>
      <c r="D5100">
        <v>53</v>
      </c>
      <c r="E5100">
        <v>12</v>
      </c>
      <c r="F5100" t="s">
        <v>43</v>
      </c>
      <c r="G5100" t="s">
        <v>10171</v>
      </c>
      <c r="H5100" t="s">
        <v>10172</v>
      </c>
      <c r="I5100" s="1" t="s">
        <v>13</v>
      </c>
      <c r="J5100" s="1" t="s">
        <v>10173</v>
      </c>
      <c r="K5100" s="1" t="s">
        <v>10172</v>
      </c>
      <c r="L5100" s="1" t="str">
        <f>IF(ISERROR(VLOOKUP($D5100&amp;":"&amp;$E5100&amp;":"&amp;$F5100,[1]Sheet2!$A$26:$I$7753,9,FALSE)),"",VLOOKUP($D5100&amp;":"&amp;$E5100&amp;":"&amp;$F5100,[1]Sheet2!$A$26:$I$7753,9,FALSE))</f>
        <v>verified</v>
      </c>
      <c r="M5100" s="1"/>
      <c r="O5100" s="1">
        <v>96</v>
      </c>
      <c r="P5100" s="1">
        <v>5</v>
      </c>
      <c r="Q5100" s="1">
        <v>53</v>
      </c>
      <c r="R5100" s="1">
        <v>12</v>
      </c>
      <c r="S5100" s="1" t="s">
        <v>43</v>
      </c>
      <c r="T5100" s="1" t="s">
        <v>10173</v>
      </c>
      <c r="U5100" s="1" t="s">
        <v>10172</v>
      </c>
      <c r="V5100" s="1">
        <v>16128674</v>
      </c>
      <c r="W5100" s="1" t="s">
        <v>17</v>
      </c>
      <c r="X5100" s="1" t="s">
        <v>13</v>
      </c>
      <c r="Z5100" t="s">
        <v>10170</v>
      </c>
      <c r="AA5100">
        <v>5</v>
      </c>
      <c r="AB5100" t="s">
        <v>18642</v>
      </c>
      <c r="AC5100" t="s">
        <v>10173</v>
      </c>
      <c r="AD5100" t="s">
        <v>10172</v>
      </c>
      <c r="AE5100" t="s">
        <v>16276</v>
      </c>
      <c r="AF5100" t="s">
        <v>16277</v>
      </c>
    </row>
    <row r="5101" spans="1:32">
      <c r="A5101" t="s">
        <v>25457</v>
      </c>
      <c r="B5101" t="s">
        <v>10174</v>
      </c>
      <c r="C5101">
        <v>1</v>
      </c>
      <c r="D5101">
        <v>53</v>
      </c>
      <c r="E5101">
        <v>12</v>
      </c>
      <c r="F5101" t="s">
        <v>48</v>
      </c>
      <c r="G5101" t="s">
        <v>10175</v>
      </c>
      <c r="H5101" t="s">
        <v>10176</v>
      </c>
      <c r="I5101" s="1" t="s">
        <v>13</v>
      </c>
      <c r="J5101" s="1" t="s">
        <v>10177</v>
      </c>
      <c r="K5101" s="1" t="s">
        <v>10176</v>
      </c>
      <c r="L5101" s="1" t="str">
        <f>IF(ISERROR(VLOOKUP($D5101&amp;":"&amp;$E5101&amp;":"&amp;$F5101,[1]Sheet2!$A$26:$I$7753,9,FALSE)),"",VLOOKUP($D5101&amp;":"&amp;$E5101&amp;":"&amp;$F5101,[1]Sheet2!$A$26:$I$7753,9,FALSE))</f>
        <v>verified</v>
      </c>
      <c r="M5101" s="1"/>
      <c r="O5101" s="1">
        <v>96</v>
      </c>
      <c r="P5101" s="1">
        <v>1</v>
      </c>
      <c r="Q5101" s="1">
        <v>53</v>
      </c>
      <c r="R5101" s="1">
        <v>12</v>
      </c>
      <c r="S5101" s="1" t="s">
        <v>48</v>
      </c>
      <c r="T5101" s="1" t="s">
        <v>10177</v>
      </c>
      <c r="U5101" s="1" t="s">
        <v>10176</v>
      </c>
      <c r="V5101" s="1">
        <v>16128719</v>
      </c>
      <c r="W5101" s="1" t="s">
        <v>17</v>
      </c>
      <c r="X5101" s="1" t="s">
        <v>13</v>
      </c>
      <c r="Z5101" t="s">
        <v>10174</v>
      </c>
      <c r="AA5101">
        <v>1</v>
      </c>
      <c r="AB5101" t="s">
        <v>18643</v>
      </c>
      <c r="AC5101" t="s">
        <v>10177</v>
      </c>
      <c r="AD5101" t="s">
        <v>10176</v>
      </c>
      <c r="AE5101" t="s">
        <v>16276</v>
      </c>
      <c r="AF5101" t="s">
        <v>16277</v>
      </c>
    </row>
    <row r="5102" spans="1:32">
      <c r="A5102" t="s">
        <v>25458</v>
      </c>
      <c r="B5102" t="s">
        <v>9794</v>
      </c>
      <c r="C5102">
        <v>3</v>
      </c>
      <c r="D5102">
        <v>54</v>
      </c>
      <c r="E5102">
        <v>1</v>
      </c>
      <c r="F5102" t="s">
        <v>13</v>
      </c>
      <c r="G5102" t="s">
        <v>9795</v>
      </c>
      <c r="H5102" t="s">
        <v>9796</v>
      </c>
      <c r="I5102" s="1" t="s">
        <v>19</v>
      </c>
      <c r="J5102" s="1" t="s">
        <v>9797</v>
      </c>
      <c r="K5102" s="1" t="s">
        <v>9796</v>
      </c>
      <c r="L5102" s="1" t="str">
        <f>IF(ISERROR(VLOOKUP($D5102&amp;":"&amp;$E5102&amp;":"&amp;$F5102,[1]Sheet2!$A$26:$I$7753,9,FALSE)),"",VLOOKUP($D5102&amp;":"&amp;$E5102&amp;":"&amp;$F5102,[1]Sheet2!$A$26:$I$7753,9,FALSE))</f>
        <v/>
      </c>
      <c r="M5102" s="1" t="s">
        <v>20332</v>
      </c>
      <c r="O5102" s="1">
        <v>96</v>
      </c>
      <c r="P5102" s="1">
        <v>3</v>
      </c>
      <c r="Q5102" s="1">
        <v>54</v>
      </c>
      <c r="R5102" s="1">
        <v>1</v>
      </c>
      <c r="S5102" s="1" t="s">
        <v>13</v>
      </c>
      <c r="T5102" s="1" t="s">
        <v>9797</v>
      </c>
      <c r="U5102" s="1" t="s">
        <v>9796</v>
      </c>
      <c r="V5102" s="1">
        <v>16131603</v>
      </c>
      <c r="W5102" s="1" t="s">
        <v>17</v>
      </c>
      <c r="X5102" s="1" t="s">
        <v>19</v>
      </c>
      <c r="Z5102" t="s">
        <v>9794</v>
      </c>
      <c r="AA5102">
        <v>3</v>
      </c>
      <c r="AB5102" t="s">
        <v>18547</v>
      </c>
      <c r="AC5102" t="s">
        <v>9797</v>
      </c>
      <c r="AD5102" t="s">
        <v>9796</v>
      </c>
      <c r="AE5102" t="s">
        <v>16552</v>
      </c>
      <c r="AF5102" t="s">
        <v>16553</v>
      </c>
    </row>
    <row r="5103" spans="1:32">
      <c r="A5103" t="s">
        <v>25459</v>
      </c>
      <c r="B5103" t="s">
        <v>9798</v>
      </c>
      <c r="C5103">
        <v>7</v>
      </c>
      <c r="D5103">
        <v>54</v>
      </c>
      <c r="E5103">
        <v>1</v>
      </c>
      <c r="F5103" t="s">
        <v>19</v>
      </c>
      <c r="G5103" t="s">
        <v>9799</v>
      </c>
      <c r="H5103" t="s">
        <v>9800</v>
      </c>
      <c r="I5103" s="1" t="s">
        <v>19</v>
      </c>
      <c r="J5103" s="1" t="s">
        <v>9801</v>
      </c>
      <c r="K5103" s="1" t="s">
        <v>9800</v>
      </c>
      <c r="L5103" s="1" t="str">
        <f>IF(ISERROR(VLOOKUP($D5103&amp;":"&amp;$E5103&amp;":"&amp;$F5103,[1]Sheet2!$A$26:$I$7753,9,FALSE)),"",VLOOKUP($D5103&amp;":"&amp;$E5103&amp;":"&amp;$F5103,[1]Sheet2!$A$26:$I$7753,9,FALSE))</f>
        <v/>
      </c>
      <c r="M5103" s="1" t="s">
        <v>20332</v>
      </c>
      <c r="O5103" s="1">
        <v>96</v>
      </c>
      <c r="P5103" s="1">
        <v>7</v>
      </c>
      <c r="Q5103" s="1">
        <v>54</v>
      </c>
      <c r="R5103" s="1">
        <v>1</v>
      </c>
      <c r="S5103" s="1" t="s">
        <v>19</v>
      </c>
      <c r="T5103" s="1" t="s">
        <v>9801</v>
      </c>
      <c r="U5103" s="1" t="s">
        <v>9800</v>
      </c>
      <c r="V5103" s="1">
        <v>16131604</v>
      </c>
      <c r="W5103" s="1" t="s">
        <v>17</v>
      </c>
      <c r="X5103" s="1" t="s">
        <v>19</v>
      </c>
      <c r="Z5103" t="s">
        <v>9798</v>
      </c>
      <c r="AA5103">
        <v>7</v>
      </c>
      <c r="AB5103" t="s">
        <v>18548</v>
      </c>
      <c r="AC5103" t="s">
        <v>9801</v>
      </c>
      <c r="AD5103" t="s">
        <v>9800</v>
      </c>
      <c r="AE5103" t="s">
        <v>16552</v>
      </c>
      <c r="AF5103" t="s">
        <v>16553</v>
      </c>
    </row>
    <row r="5104" spans="1:32">
      <c r="A5104" t="s">
        <v>25460</v>
      </c>
      <c r="B5104" t="s">
        <v>9802</v>
      </c>
      <c r="C5104">
        <v>2</v>
      </c>
      <c r="D5104">
        <v>54</v>
      </c>
      <c r="E5104">
        <v>1</v>
      </c>
      <c r="F5104" t="s">
        <v>21</v>
      </c>
      <c r="G5104" t="s">
        <v>9803</v>
      </c>
      <c r="H5104" t="s">
        <v>9804</v>
      </c>
      <c r="I5104" s="1" t="s">
        <v>19</v>
      </c>
      <c r="J5104" s="1" t="s">
        <v>9805</v>
      </c>
      <c r="K5104" s="1" t="s">
        <v>9804</v>
      </c>
      <c r="L5104" s="1" t="str">
        <f>IF(ISERROR(VLOOKUP($D5104&amp;":"&amp;$E5104&amp;":"&amp;$F5104,[1]Sheet2!$A$26:$I$7753,9,FALSE)),"",VLOOKUP($D5104&amp;":"&amp;$E5104&amp;":"&amp;$F5104,[1]Sheet2!$A$26:$I$7753,9,FALSE))</f>
        <v/>
      </c>
      <c r="M5104" s="1" t="s">
        <v>20332</v>
      </c>
      <c r="O5104" s="1">
        <v>96</v>
      </c>
      <c r="P5104" s="1">
        <v>2</v>
      </c>
      <c r="Q5104" s="1">
        <v>54</v>
      </c>
      <c r="R5104" s="1">
        <v>1</v>
      </c>
      <c r="S5104" s="1" t="s">
        <v>21</v>
      </c>
      <c r="T5104" s="1" t="s">
        <v>9805</v>
      </c>
      <c r="U5104" s="1" t="s">
        <v>9804</v>
      </c>
      <c r="V5104" s="1">
        <v>16131605</v>
      </c>
      <c r="W5104" s="1" t="s">
        <v>17</v>
      </c>
      <c r="X5104" s="1" t="s">
        <v>19</v>
      </c>
      <c r="Z5104" t="s">
        <v>9802</v>
      </c>
      <c r="AA5104">
        <v>2</v>
      </c>
      <c r="AB5104" t="s">
        <v>18549</v>
      </c>
      <c r="AC5104" t="s">
        <v>9805</v>
      </c>
      <c r="AD5104" t="s">
        <v>9804</v>
      </c>
      <c r="AE5104" t="s">
        <v>16552</v>
      </c>
      <c r="AF5104" t="s">
        <v>16553</v>
      </c>
    </row>
    <row r="5105" spans="1:32">
      <c r="A5105" t="s">
        <v>25461</v>
      </c>
      <c r="B5105" t="s">
        <v>9806</v>
      </c>
      <c r="C5105">
        <v>2</v>
      </c>
      <c r="D5105">
        <v>54</v>
      </c>
      <c r="E5105">
        <v>1</v>
      </c>
      <c r="F5105" t="s">
        <v>28</v>
      </c>
      <c r="G5105" t="s">
        <v>9807</v>
      </c>
      <c r="H5105" t="s">
        <v>9808</v>
      </c>
      <c r="I5105" s="1" t="s">
        <v>19</v>
      </c>
      <c r="J5105" s="1" t="s">
        <v>9809</v>
      </c>
      <c r="K5105" s="1" t="s">
        <v>9808</v>
      </c>
      <c r="L5105" s="1" t="str">
        <f>IF(ISERROR(VLOOKUP($D5105&amp;":"&amp;$E5105&amp;":"&amp;$F5105,[1]Sheet2!$A$26:$I$7753,9,FALSE)),"",VLOOKUP($D5105&amp;":"&amp;$E5105&amp;":"&amp;$F5105,[1]Sheet2!$A$26:$I$7753,9,FALSE))</f>
        <v/>
      </c>
      <c r="M5105" s="1" t="s">
        <v>20332</v>
      </c>
      <c r="O5105" s="1">
        <v>96</v>
      </c>
      <c r="P5105" s="1">
        <v>2</v>
      </c>
      <c r="Q5105" s="1">
        <v>54</v>
      </c>
      <c r="R5105" s="1">
        <v>1</v>
      </c>
      <c r="S5105" s="1" t="s">
        <v>28</v>
      </c>
      <c r="T5105" s="1" t="s">
        <v>9809</v>
      </c>
      <c r="U5105" s="1" t="s">
        <v>9808</v>
      </c>
      <c r="V5105" s="1">
        <v>16131606</v>
      </c>
      <c r="W5105" s="1" t="s">
        <v>17</v>
      </c>
      <c r="X5105" s="1" t="s">
        <v>19</v>
      </c>
      <c r="Z5105" t="s">
        <v>9806</v>
      </c>
      <c r="AA5105">
        <v>2</v>
      </c>
      <c r="AB5105" t="s">
        <v>18550</v>
      </c>
      <c r="AC5105" t="s">
        <v>9809</v>
      </c>
      <c r="AD5105" t="s">
        <v>9808</v>
      </c>
      <c r="AE5105" t="s">
        <v>16552</v>
      </c>
      <c r="AF5105" t="s">
        <v>16553</v>
      </c>
    </row>
    <row r="5106" spans="1:32">
      <c r="A5106" t="s">
        <v>25462</v>
      </c>
      <c r="B5106" t="s">
        <v>9810</v>
      </c>
      <c r="C5106">
        <v>4</v>
      </c>
      <c r="D5106">
        <v>54</v>
      </c>
      <c r="E5106">
        <v>1</v>
      </c>
      <c r="F5106" t="s">
        <v>33</v>
      </c>
      <c r="G5106" t="s">
        <v>9811</v>
      </c>
      <c r="H5106" t="s">
        <v>9812</v>
      </c>
      <c r="I5106" s="1" t="s">
        <v>19</v>
      </c>
      <c r="J5106" s="1" t="s">
        <v>9813</v>
      </c>
      <c r="K5106" s="1" t="s">
        <v>9812</v>
      </c>
      <c r="L5106" s="1" t="str">
        <f>IF(ISERROR(VLOOKUP($D5106&amp;":"&amp;$E5106&amp;":"&amp;$F5106,[1]Sheet2!$A$26:$I$7753,9,FALSE)),"",VLOOKUP($D5106&amp;":"&amp;$E5106&amp;":"&amp;$F5106,[1]Sheet2!$A$26:$I$7753,9,FALSE))</f>
        <v>verified</v>
      </c>
      <c r="M5106" s="1"/>
      <c r="O5106" s="1">
        <v>96</v>
      </c>
      <c r="P5106" s="1">
        <v>4</v>
      </c>
      <c r="Q5106" s="1">
        <v>54</v>
      </c>
      <c r="R5106" s="1">
        <v>1</v>
      </c>
      <c r="S5106" s="1" t="s">
        <v>33</v>
      </c>
      <c r="T5106" s="1" t="s">
        <v>9813</v>
      </c>
      <c r="U5106" s="1" t="s">
        <v>9812</v>
      </c>
      <c r="V5106" s="1">
        <v>16131620</v>
      </c>
      <c r="W5106" s="1" t="s">
        <v>17</v>
      </c>
      <c r="X5106" s="1" t="s">
        <v>19</v>
      </c>
      <c r="Z5106" t="s">
        <v>9810</v>
      </c>
      <c r="AA5106">
        <v>4</v>
      </c>
      <c r="AB5106" t="s">
        <v>18551</v>
      </c>
      <c r="AC5106" t="s">
        <v>9813</v>
      </c>
      <c r="AD5106" t="s">
        <v>9812</v>
      </c>
      <c r="AE5106" t="s">
        <v>16276</v>
      </c>
      <c r="AF5106" t="s">
        <v>16277</v>
      </c>
    </row>
    <row r="5107" spans="1:32">
      <c r="A5107" t="s">
        <v>25463</v>
      </c>
      <c r="B5107" t="s">
        <v>9814</v>
      </c>
      <c r="C5107">
        <v>2</v>
      </c>
      <c r="D5107">
        <v>54</v>
      </c>
      <c r="E5107">
        <v>1</v>
      </c>
      <c r="F5107" t="s">
        <v>38</v>
      </c>
      <c r="H5107" t="s">
        <v>9815</v>
      </c>
      <c r="I5107" s="1" t="s">
        <v>19</v>
      </c>
      <c r="J5107" s="1" t="s">
        <v>9816</v>
      </c>
      <c r="K5107" s="1" t="s">
        <v>9815</v>
      </c>
      <c r="L5107" s="1" t="str">
        <f>IF(ISERROR(VLOOKUP($D5107&amp;":"&amp;$E5107&amp;":"&amp;$F5107,[1]Sheet2!$A$26:$I$7753,9,FALSE)),"",VLOOKUP($D5107&amp;":"&amp;$E5107&amp;":"&amp;$F5107,[1]Sheet2!$A$26:$I$7753,9,FALSE))</f>
        <v xml:space="preserve">use other isolate </v>
      </c>
      <c r="M5107" s="1"/>
      <c r="O5107" s="1">
        <v>96</v>
      </c>
      <c r="P5107" s="1">
        <v>2</v>
      </c>
      <c r="Q5107" s="1">
        <v>54</v>
      </c>
      <c r="R5107" s="1">
        <v>1</v>
      </c>
      <c r="S5107" s="1" t="s">
        <v>38</v>
      </c>
      <c r="T5107" s="1" t="s">
        <v>9816</v>
      </c>
      <c r="U5107" s="1" t="s">
        <v>9815</v>
      </c>
      <c r="V5107" s="1" t="s">
        <v>17</v>
      </c>
      <c r="W5107" s="1" t="s">
        <v>17</v>
      </c>
      <c r="X5107" s="1" t="s">
        <v>19</v>
      </c>
      <c r="Z5107" t="s">
        <v>18552</v>
      </c>
      <c r="AA5107">
        <v>2</v>
      </c>
      <c r="AB5107" t="s">
        <v>18553</v>
      </c>
      <c r="AC5107" t="s">
        <v>9816</v>
      </c>
      <c r="AD5107" t="s">
        <v>9815</v>
      </c>
      <c r="AE5107" t="s">
        <v>16312</v>
      </c>
      <c r="AF5107" t="s">
        <v>16313</v>
      </c>
    </row>
    <row r="5108" spans="1:32">
      <c r="A5108" t="s">
        <v>25464</v>
      </c>
      <c r="B5108" t="s">
        <v>9817</v>
      </c>
      <c r="C5108">
        <v>2</v>
      </c>
      <c r="D5108">
        <v>54</v>
      </c>
      <c r="E5108">
        <v>1</v>
      </c>
      <c r="F5108" t="s">
        <v>43</v>
      </c>
      <c r="G5108" t="s">
        <v>9818</v>
      </c>
      <c r="H5108" t="s">
        <v>9819</v>
      </c>
      <c r="I5108" s="1" t="s">
        <v>19</v>
      </c>
      <c r="J5108" s="1" t="s">
        <v>9820</v>
      </c>
      <c r="K5108" s="1" t="s">
        <v>9819</v>
      </c>
      <c r="L5108" s="1" t="str">
        <f>IF(ISERROR(VLOOKUP($D5108&amp;":"&amp;$E5108&amp;":"&amp;$F5108,[1]Sheet2!$A$26:$I$7753,9,FALSE)),"",VLOOKUP($D5108&amp;":"&amp;$E5108&amp;":"&amp;$F5108,[1]Sheet2!$A$26:$I$7753,9,FALSE))</f>
        <v>verified</v>
      </c>
      <c r="M5108" s="1"/>
      <c r="O5108" s="1">
        <v>96</v>
      </c>
      <c r="P5108" s="1">
        <v>2</v>
      </c>
      <c r="Q5108" s="1">
        <v>54</v>
      </c>
      <c r="R5108" s="1">
        <v>1</v>
      </c>
      <c r="S5108" s="1" t="s">
        <v>43</v>
      </c>
      <c r="T5108" s="1" t="s">
        <v>9820</v>
      </c>
      <c r="U5108" s="1" t="s">
        <v>9819</v>
      </c>
      <c r="V5108" s="1">
        <v>16131692</v>
      </c>
      <c r="W5108" s="1" t="s">
        <v>17</v>
      </c>
      <c r="X5108" s="1" t="s">
        <v>19</v>
      </c>
      <c r="Z5108" t="s">
        <v>9817</v>
      </c>
      <c r="AA5108">
        <v>2</v>
      </c>
      <c r="AB5108" t="s">
        <v>18554</v>
      </c>
      <c r="AC5108" t="s">
        <v>9820</v>
      </c>
      <c r="AD5108" t="s">
        <v>9819</v>
      </c>
      <c r="AE5108" t="s">
        <v>16276</v>
      </c>
      <c r="AF5108" t="s">
        <v>16277</v>
      </c>
    </row>
    <row r="5109" spans="1:32">
      <c r="A5109" t="s">
        <v>25465</v>
      </c>
      <c r="B5109" t="s">
        <v>9821</v>
      </c>
      <c r="C5109">
        <v>2</v>
      </c>
      <c r="D5109">
        <v>54</v>
      </c>
      <c r="E5109">
        <v>1</v>
      </c>
      <c r="F5109" t="s">
        <v>48</v>
      </c>
      <c r="G5109" t="s">
        <v>9822</v>
      </c>
      <c r="H5109" t="s">
        <v>9823</v>
      </c>
      <c r="I5109" s="1" t="s">
        <v>19</v>
      </c>
      <c r="J5109" s="1" t="s">
        <v>9824</v>
      </c>
      <c r="K5109" s="1" t="s">
        <v>9823</v>
      </c>
      <c r="L5109" s="1" t="str">
        <f>IF(ISERROR(VLOOKUP($D5109&amp;":"&amp;$E5109&amp;":"&amp;$F5109,[1]Sheet2!$A$26:$I$7753,9,FALSE)),"",VLOOKUP($D5109&amp;":"&amp;$E5109&amp;":"&amp;$F5109,[1]Sheet2!$A$26:$I$7753,9,FALSE))</f>
        <v>verified</v>
      </c>
      <c r="M5109" s="1"/>
      <c r="O5109" s="1">
        <v>96</v>
      </c>
      <c r="P5109" s="1">
        <v>2</v>
      </c>
      <c r="Q5109" s="1">
        <v>54</v>
      </c>
      <c r="R5109" s="1">
        <v>1</v>
      </c>
      <c r="S5109" s="1" t="s">
        <v>48</v>
      </c>
      <c r="T5109" s="1" t="s">
        <v>9824</v>
      </c>
      <c r="U5109" s="1" t="s">
        <v>9823</v>
      </c>
      <c r="V5109" s="1">
        <v>16131731</v>
      </c>
      <c r="W5109" s="1" t="s">
        <v>17</v>
      </c>
      <c r="X5109" s="1" t="s">
        <v>19</v>
      </c>
      <c r="Z5109" t="s">
        <v>9821</v>
      </c>
      <c r="AA5109">
        <v>2</v>
      </c>
      <c r="AB5109" t="s">
        <v>18555</v>
      </c>
      <c r="AC5109" t="s">
        <v>9824</v>
      </c>
      <c r="AD5109" t="s">
        <v>9823</v>
      </c>
      <c r="AE5109" t="s">
        <v>16276</v>
      </c>
      <c r="AF5109" t="s">
        <v>16277</v>
      </c>
    </row>
    <row r="5110" spans="1:32">
      <c r="A5110" t="s">
        <v>25466</v>
      </c>
      <c r="B5110" t="s">
        <v>9825</v>
      </c>
      <c r="C5110">
        <v>2</v>
      </c>
      <c r="D5110">
        <v>54</v>
      </c>
      <c r="E5110">
        <v>2</v>
      </c>
      <c r="F5110" t="s">
        <v>13</v>
      </c>
      <c r="G5110" t="s">
        <v>9826</v>
      </c>
      <c r="H5110" t="s">
        <v>9827</v>
      </c>
      <c r="I5110" s="1" t="s">
        <v>19</v>
      </c>
      <c r="J5110" s="1" t="s">
        <v>9828</v>
      </c>
      <c r="K5110" s="1" t="s">
        <v>9827</v>
      </c>
      <c r="L5110" s="1" t="str">
        <f>IF(ISERROR(VLOOKUP($D5110&amp;":"&amp;$E5110&amp;":"&amp;$F5110,[1]Sheet2!$A$26:$I$7753,9,FALSE)),"",VLOOKUP($D5110&amp;":"&amp;$E5110&amp;":"&amp;$F5110,[1]Sheet2!$A$26:$I$7753,9,FALSE))</f>
        <v>verified</v>
      </c>
      <c r="M5110" s="1"/>
      <c r="O5110" s="1">
        <v>96</v>
      </c>
      <c r="P5110" s="1">
        <v>2</v>
      </c>
      <c r="Q5110" s="1">
        <v>54</v>
      </c>
      <c r="R5110" s="1">
        <v>2</v>
      </c>
      <c r="S5110" s="1" t="s">
        <v>13</v>
      </c>
      <c r="T5110" s="1" t="s">
        <v>9828</v>
      </c>
      <c r="U5110" s="1" t="s">
        <v>9827</v>
      </c>
      <c r="V5110" s="1">
        <v>16131732</v>
      </c>
      <c r="W5110" s="1" t="s">
        <v>17</v>
      </c>
      <c r="X5110" s="1" t="s">
        <v>19</v>
      </c>
      <c r="Z5110" t="s">
        <v>9825</v>
      </c>
      <c r="AA5110">
        <v>2</v>
      </c>
      <c r="AB5110" t="s">
        <v>18556</v>
      </c>
      <c r="AC5110" t="s">
        <v>9828</v>
      </c>
      <c r="AD5110" t="s">
        <v>9827</v>
      </c>
      <c r="AE5110" t="s">
        <v>16276</v>
      </c>
      <c r="AF5110" t="s">
        <v>16277</v>
      </c>
    </row>
    <row r="5111" spans="1:32">
      <c r="A5111" t="s">
        <v>25467</v>
      </c>
      <c r="B5111" t="s">
        <v>9829</v>
      </c>
      <c r="C5111">
        <v>3</v>
      </c>
      <c r="D5111">
        <v>54</v>
      </c>
      <c r="E5111">
        <v>2</v>
      </c>
      <c r="F5111" t="s">
        <v>19</v>
      </c>
      <c r="G5111" t="s">
        <v>9830</v>
      </c>
      <c r="H5111" t="s">
        <v>9831</v>
      </c>
      <c r="I5111" s="1" t="s">
        <v>19</v>
      </c>
      <c r="J5111" s="1" t="s">
        <v>9832</v>
      </c>
      <c r="K5111" s="1" t="s">
        <v>9831</v>
      </c>
      <c r="L5111" s="1" t="str">
        <f>IF(ISERROR(VLOOKUP($D5111&amp;":"&amp;$E5111&amp;":"&amp;$F5111,[1]Sheet2!$A$26:$I$7753,9,FALSE)),"",VLOOKUP($D5111&amp;":"&amp;$E5111&amp;":"&amp;$F5111,[1]Sheet2!$A$26:$I$7753,9,FALSE))</f>
        <v>verified</v>
      </c>
      <c r="M5111" s="1"/>
      <c r="O5111" s="1">
        <v>96</v>
      </c>
      <c r="P5111" s="1">
        <v>3</v>
      </c>
      <c r="Q5111" s="1">
        <v>54</v>
      </c>
      <c r="R5111" s="1">
        <v>2</v>
      </c>
      <c r="S5111" s="1" t="s">
        <v>19</v>
      </c>
      <c r="T5111" s="1" t="s">
        <v>9832</v>
      </c>
      <c r="U5111" s="1" t="s">
        <v>9831</v>
      </c>
      <c r="V5111" s="1">
        <v>16131734</v>
      </c>
      <c r="W5111" s="1" t="s">
        <v>17</v>
      </c>
      <c r="X5111" s="1" t="s">
        <v>19</v>
      </c>
      <c r="Z5111" t="s">
        <v>9829</v>
      </c>
      <c r="AA5111">
        <v>3</v>
      </c>
      <c r="AB5111" t="s">
        <v>18557</v>
      </c>
      <c r="AC5111" t="s">
        <v>9832</v>
      </c>
      <c r="AD5111" t="s">
        <v>9831</v>
      </c>
      <c r="AE5111" t="s">
        <v>16276</v>
      </c>
      <c r="AF5111" t="s">
        <v>16277</v>
      </c>
    </row>
    <row r="5112" spans="1:32">
      <c r="A5112" t="s">
        <v>25468</v>
      </c>
      <c r="B5112" t="s">
        <v>9833</v>
      </c>
      <c r="C5112">
        <v>2</v>
      </c>
      <c r="D5112">
        <v>54</v>
      </c>
      <c r="E5112">
        <v>2</v>
      </c>
      <c r="F5112" t="s">
        <v>21</v>
      </c>
      <c r="G5112" t="s">
        <v>9834</v>
      </c>
      <c r="H5112" t="s">
        <v>9835</v>
      </c>
      <c r="I5112" s="1" t="s">
        <v>19</v>
      </c>
      <c r="J5112" s="1" t="s">
        <v>9836</v>
      </c>
      <c r="K5112" s="1" t="s">
        <v>9835</v>
      </c>
      <c r="L5112" s="1" t="str">
        <f>IF(ISERROR(VLOOKUP($D5112&amp;":"&amp;$E5112&amp;":"&amp;$F5112,[1]Sheet2!$A$26:$I$7753,9,FALSE)),"",VLOOKUP($D5112&amp;":"&amp;$E5112&amp;":"&amp;$F5112,[1]Sheet2!$A$26:$I$7753,9,FALSE))</f>
        <v>verified</v>
      </c>
      <c r="M5112" s="1"/>
      <c r="O5112" s="1">
        <v>96</v>
      </c>
      <c r="P5112" s="1">
        <v>2</v>
      </c>
      <c r="Q5112" s="1">
        <v>54</v>
      </c>
      <c r="R5112" s="1">
        <v>2</v>
      </c>
      <c r="S5112" s="1" t="s">
        <v>21</v>
      </c>
      <c r="T5112" s="1" t="s">
        <v>9836</v>
      </c>
      <c r="U5112" s="1" t="s">
        <v>9835</v>
      </c>
      <c r="V5112" s="1">
        <v>16129242</v>
      </c>
      <c r="W5112" s="1" t="s">
        <v>17</v>
      </c>
      <c r="X5112" s="1" t="s">
        <v>19</v>
      </c>
      <c r="Z5112" t="s">
        <v>9833</v>
      </c>
      <c r="AA5112">
        <v>2</v>
      </c>
      <c r="AB5112" t="s">
        <v>18558</v>
      </c>
      <c r="AC5112" t="s">
        <v>9836</v>
      </c>
      <c r="AD5112" t="s">
        <v>9835</v>
      </c>
      <c r="AE5112" t="s">
        <v>16276</v>
      </c>
      <c r="AF5112" t="s">
        <v>16277</v>
      </c>
    </row>
    <row r="5113" spans="1:32">
      <c r="A5113" t="s">
        <v>25469</v>
      </c>
      <c r="B5113" t="s">
        <v>9837</v>
      </c>
      <c r="C5113">
        <v>2</v>
      </c>
      <c r="D5113">
        <v>54</v>
      </c>
      <c r="E5113">
        <v>2</v>
      </c>
      <c r="F5113" t="s">
        <v>28</v>
      </c>
      <c r="G5113" t="s">
        <v>9838</v>
      </c>
      <c r="H5113" t="s">
        <v>9839</v>
      </c>
      <c r="I5113" s="1" t="s">
        <v>19</v>
      </c>
      <c r="J5113" s="1" t="s">
        <v>9840</v>
      </c>
      <c r="K5113" s="1" t="s">
        <v>9839</v>
      </c>
      <c r="L5113" s="1" t="str">
        <f>IF(ISERROR(VLOOKUP($D5113&amp;":"&amp;$E5113&amp;":"&amp;$F5113,[1]Sheet2!$A$26:$I$7753,9,FALSE)),"",VLOOKUP($D5113&amp;":"&amp;$E5113&amp;":"&amp;$F5113,[1]Sheet2!$A$26:$I$7753,9,FALSE))</f>
        <v>verified</v>
      </c>
      <c r="M5113" s="1"/>
      <c r="O5113" s="1">
        <v>96</v>
      </c>
      <c r="P5113" s="1">
        <v>2</v>
      </c>
      <c r="Q5113" s="1">
        <v>54</v>
      </c>
      <c r="R5113" s="1">
        <v>2</v>
      </c>
      <c r="S5113" s="1" t="s">
        <v>28</v>
      </c>
      <c r="T5113" s="1" t="s">
        <v>9840</v>
      </c>
      <c r="U5113" s="1" t="s">
        <v>9839</v>
      </c>
      <c r="V5113" s="1">
        <v>16129311</v>
      </c>
      <c r="W5113" s="1" t="s">
        <v>17</v>
      </c>
      <c r="X5113" s="1" t="s">
        <v>19</v>
      </c>
      <c r="Z5113" t="s">
        <v>9837</v>
      </c>
      <c r="AA5113">
        <v>2</v>
      </c>
      <c r="AB5113" t="s">
        <v>18559</v>
      </c>
      <c r="AC5113" t="s">
        <v>9840</v>
      </c>
      <c r="AD5113" t="s">
        <v>9839</v>
      </c>
      <c r="AE5113" t="s">
        <v>16276</v>
      </c>
      <c r="AF5113" t="s">
        <v>16277</v>
      </c>
    </row>
    <row r="5114" spans="1:32">
      <c r="A5114" t="s">
        <v>25470</v>
      </c>
      <c r="B5114" t="s">
        <v>9841</v>
      </c>
      <c r="C5114">
        <v>2</v>
      </c>
      <c r="D5114">
        <v>54</v>
      </c>
      <c r="E5114">
        <v>2</v>
      </c>
      <c r="F5114" t="s">
        <v>33</v>
      </c>
      <c r="G5114" t="s">
        <v>9842</v>
      </c>
      <c r="H5114" t="s">
        <v>9843</v>
      </c>
      <c r="I5114" s="1" t="s">
        <v>19</v>
      </c>
      <c r="J5114" s="1" t="s">
        <v>9844</v>
      </c>
      <c r="K5114" s="1" t="s">
        <v>9843</v>
      </c>
      <c r="L5114" s="1" t="str">
        <f>IF(ISERROR(VLOOKUP($D5114&amp;":"&amp;$E5114&amp;":"&amp;$F5114,[1]Sheet2!$A$26:$I$7753,9,FALSE)),"",VLOOKUP($D5114&amp;":"&amp;$E5114&amp;":"&amp;$F5114,[1]Sheet2!$A$26:$I$7753,9,FALSE))</f>
        <v>verified</v>
      </c>
      <c r="M5114" s="1"/>
      <c r="O5114" s="1">
        <v>96</v>
      </c>
      <c r="P5114" s="1">
        <v>2</v>
      </c>
      <c r="Q5114" s="1">
        <v>54</v>
      </c>
      <c r="R5114" s="1">
        <v>2</v>
      </c>
      <c r="S5114" s="1" t="s">
        <v>33</v>
      </c>
      <c r="T5114" s="1" t="s">
        <v>9844</v>
      </c>
      <c r="U5114" s="1" t="s">
        <v>9843</v>
      </c>
      <c r="V5114" s="1">
        <v>16129581</v>
      </c>
      <c r="W5114" s="1" t="s">
        <v>17</v>
      </c>
      <c r="X5114" s="1" t="s">
        <v>19</v>
      </c>
      <c r="Z5114" t="s">
        <v>9841</v>
      </c>
      <c r="AA5114">
        <v>2</v>
      </c>
      <c r="AB5114" t="s">
        <v>18560</v>
      </c>
      <c r="AC5114" t="s">
        <v>9844</v>
      </c>
      <c r="AD5114" t="s">
        <v>9843</v>
      </c>
      <c r="AE5114" t="s">
        <v>16276</v>
      </c>
      <c r="AF5114" t="s">
        <v>16277</v>
      </c>
    </row>
    <row r="5115" spans="1:32">
      <c r="A5115" t="s">
        <v>25471</v>
      </c>
      <c r="B5115" t="s">
        <v>9845</v>
      </c>
      <c r="C5115">
        <v>2</v>
      </c>
      <c r="D5115">
        <v>54</v>
      </c>
      <c r="E5115">
        <v>2</v>
      </c>
      <c r="F5115" t="s">
        <v>38</v>
      </c>
      <c r="G5115" t="s">
        <v>9846</v>
      </c>
      <c r="H5115" t="s">
        <v>9847</v>
      </c>
      <c r="I5115" s="1" t="s">
        <v>19</v>
      </c>
      <c r="J5115" s="1" t="s">
        <v>9848</v>
      </c>
      <c r="K5115" s="1" t="s">
        <v>9847</v>
      </c>
      <c r="L5115" s="1" t="str">
        <f>IF(ISERROR(VLOOKUP($D5115&amp;":"&amp;$E5115&amp;":"&amp;$F5115,[1]Sheet2!$A$26:$I$7753,9,FALSE)),"",VLOOKUP($D5115&amp;":"&amp;$E5115&amp;":"&amp;$F5115,[1]Sheet2!$A$26:$I$7753,9,FALSE))</f>
        <v>verified</v>
      </c>
      <c r="M5115" s="1"/>
      <c r="O5115" s="1">
        <v>96</v>
      </c>
      <c r="P5115" s="1">
        <v>2</v>
      </c>
      <c r="Q5115" s="1">
        <v>54</v>
      </c>
      <c r="R5115" s="1">
        <v>2</v>
      </c>
      <c r="S5115" s="1" t="s">
        <v>38</v>
      </c>
      <c r="T5115" s="1" t="s">
        <v>9848</v>
      </c>
      <c r="U5115" s="1" t="s">
        <v>9847</v>
      </c>
      <c r="V5115" s="1">
        <v>16129591</v>
      </c>
      <c r="W5115" s="1" t="s">
        <v>17</v>
      </c>
      <c r="X5115" s="1" t="s">
        <v>19</v>
      </c>
      <c r="Z5115" t="s">
        <v>9845</v>
      </c>
      <c r="AA5115">
        <v>2</v>
      </c>
      <c r="AB5115" t="s">
        <v>18561</v>
      </c>
      <c r="AC5115" t="s">
        <v>9848</v>
      </c>
      <c r="AD5115" t="s">
        <v>9847</v>
      </c>
      <c r="AE5115" t="s">
        <v>16276</v>
      </c>
      <c r="AF5115" t="s">
        <v>16277</v>
      </c>
    </row>
    <row r="5116" spans="1:32">
      <c r="A5116" t="s">
        <v>25472</v>
      </c>
      <c r="B5116" t="s">
        <v>9849</v>
      </c>
      <c r="C5116">
        <v>2</v>
      </c>
      <c r="D5116">
        <v>54</v>
      </c>
      <c r="E5116">
        <v>2</v>
      </c>
      <c r="F5116" t="s">
        <v>43</v>
      </c>
      <c r="G5116" t="s">
        <v>9850</v>
      </c>
      <c r="H5116" t="s">
        <v>9851</v>
      </c>
      <c r="I5116" s="1" t="s">
        <v>19</v>
      </c>
      <c r="J5116" s="1" t="s">
        <v>9852</v>
      </c>
      <c r="K5116" s="1" t="s">
        <v>9851</v>
      </c>
      <c r="L5116" s="1" t="str">
        <f>IF(ISERROR(VLOOKUP($D5116&amp;":"&amp;$E5116&amp;":"&amp;$F5116,[1]Sheet2!$A$26:$I$7753,9,FALSE)),"",VLOOKUP($D5116&amp;":"&amp;$E5116&amp;":"&amp;$F5116,[1]Sheet2!$A$26:$I$7753,9,FALSE))</f>
        <v>verified</v>
      </c>
      <c r="M5116" s="1"/>
      <c r="O5116" s="1">
        <v>96</v>
      </c>
      <c r="P5116" s="1">
        <v>2</v>
      </c>
      <c r="Q5116" s="1">
        <v>54</v>
      </c>
      <c r="R5116" s="1">
        <v>2</v>
      </c>
      <c r="S5116" s="1" t="s">
        <v>43</v>
      </c>
      <c r="T5116" s="1" t="s">
        <v>9852</v>
      </c>
      <c r="U5116" s="1" t="s">
        <v>9851</v>
      </c>
      <c r="V5116" s="1">
        <v>16129703</v>
      </c>
      <c r="W5116" s="1" t="s">
        <v>17</v>
      </c>
      <c r="X5116" s="1" t="s">
        <v>19</v>
      </c>
      <c r="Z5116" t="s">
        <v>9849</v>
      </c>
      <c r="AA5116">
        <v>2</v>
      </c>
      <c r="AB5116" t="s">
        <v>18562</v>
      </c>
      <c r="AC5116" t="s">
        <v>9852</v>
      </c>
      <c r="AD5116" t="s">
        <v>9851</v>
      </c>
      <c r="AE5116" t="s">
        <v>16276</v>
      </c>
      <c r="AF5116" t="s">
        <v>16277</v>
      </c>
    </row>
    <row r="5117" spans="1:32">
      <c r="A5117" t="s">
        <v>25473</v>
      </c>
      <c r="B5117" t="s">
        <v>9853</v>
      </c>
      <c r="C5117">
        <v>2</v>
      </c>
      <c r="D5117">
        <v>54</v>
      </c>
      <c r="E5117">
        <v>2</v>
      </c>
      <c r="F5117" t="s">
        <v>48</v>
      </c>
      <c r="G5117" t="s">
        <v>9854</v>
      </c>
      <c r="H5117" t="s">
        <v>9855</v>
      </c>
      <c r="I5117" s="1" t="s">
        <v>19</v>
      </c>
      <c r="J5117" s="1" t="s">
        <v>9856</v>
      </c>
      <c r="K5117" s="1" t="s">
        <v>9855</v>
      </c>
      <c r="L5117" s="1" t="str">
        <f>IF(ISERROR(VLOOKUP($D5117&amp;":"&amp;$E5117&amp;":"&amp;$F5117,[1]Sheet2!$A$26:$I$7753,9,FALSE)),"",VLOOKUP($D5117&amp;":"&amp;$E5117&amp;":"&amp;$F5117,[1]Sheet2!$A$26:$I$7753,9,FALSE))</f>
        <v>verified</v>
      </c>
      <c r="M5117" s="1"/>
      <c r="O5117" s="1">
        <v>96</v>
      </c>
      <c r="P5117" s="1">
        <v>2</v>
      </c>
      <c r="Q5117" s="1">
        <v>54</v>
      </c>
      <c r="R5117" s="1">
        <v>2</v>
      </c>
      <c r="S5117" s="1" t="s">
        <v>48</v>
      </c>
      <c r="T5117" s="1" t="s">
        <v>9856</v>
      </c>
      <c r="U5117" s="1" t="s">
        <v>9855</v>
      </c>
      <c r="V5117" s="1">
        <v>16129713</v>
      </c>
      <c r="W5117" s="1" t="s">
        <v>17</v>
      </c>
      <c r="X5117" s="1" t="s">
        <v>19</v>
      </c>
      <c r="Z5117" t="s">
        <v>9853</v>
      </c>
      <c r="AA5117">
        <v>2</v>
      </c>
      <c r="AB5117" t="s">
        <v>18563</v>
      </c>
      <c r="AC5117" t="s">
        <v>9856</v>
      </c>
      <c r="AD5117" t="s">
        <v>9855</v>
      </c>
      <c r="AE5117" t="s">
        <v>16276</v>
      </c>
      <c r="AF5117" t="s">
        <v>16277</v>
      </c>
    </row>
    <row r="5118" spans="1:32">
      <c r="A5118" t="s">
        <v>25474</v>
      </c>
      <c r="B5118" t="s">
        <v>9857</v>
      </c>
      <c r="C5118">
        <v>2</v>
      </c>
      <c r="D5118">
        <v>54</v>
      </c>
      <c r="E5118">
        <v>3</v>
      </c>
      <c r="F5118" t="s">
        <v>13</v>
      </c>
      <c r="G5118" t="s">
        <v>9858</v>
      </c>
      <c r="H5118" t="s">
        <v>9859</v>
      </c>
      <c r="I5118" s="1" t="s">
        <v>19</v>
      </c>
      <c r="J5118" s="1" t="s">
        <v>9860</v>
      </c>
      <c r="K5118" s="1" t="s">
        <v>9859</v>
      </c>
      <c r="L5118" s="1" t="str">
        <f>IF(ISERROR(VLOOKUP($D5118&amp;":"&amp;$E5118&amp;":"&amp;$F5118,[1]Sheet2!$A$26:$I$7753,9,FALSE)),"",VLOOKUP($D5118&amp;":"&amp;$E5118&amp;":"&amp;$F5118,[1]Sheet2!$A$26:$I$7753,9,FALSE))</f>
        <v>verified</v>
      </c>
      <c r="M5118" s="1"/>
      <c r="O5118" s="1">
        <v>96</v>
      </c>
      <c r="P5118" s="1">
        <v>2</v>
      </c>
      <c r="Q5118" s="1">
        <v>54</v>
      </c>
      <c r="R5118" s="1">
        <v>3</v>
      </c>
      <c r="S5118" s="1" t="s">
        <v>13</v>
      </c>
      <c r="T5118" s="1" t="s">
        <v>9860</v>
      </c>
      <c r="U5118" s="1" t="s">
        <v>9859</v>
      </c>
      <c r="V5118" s="1">
        <v>16129758</v>
      </c>
      <c r="W5118" s="1" t="s">
        <v>17</v>
      </c>
      <c r="X5118" s="1" t="s">
        <v>19</v>
      </c>
      <c r="Z5118" t="s">
        <v>9857</v>
      </c>
      <c r="AA5118">
        <v>2</v>
      </c>
      <c r="AB5118" t="s">
        <v>18564</v>
      </c>
      <c r="AC5118" t="s">
        <v>9860</v>
      </c>
      <c r="AD5118" t="s">
        <v>9859</v>
      </c>
      <c r="AE5118" t="s">
        <v>16276</v>
      </c>
      <c r="AF5118" t="s">
        <v>16277</v>
      </c>
    </row>
    <row r="5119" spans="1:32">
      <c r="A5119" t="s">
        <v>25475</v>
      </c>
      <c r="B5119" t="s">
        <v>9861</v>
      </c>
      <c r="C5119">
        <v>2</v>
      </c>
      <c r="D5119">
        <v>54</v>
      </c>
      <c r="E5119">
        <v>3</v>
      </c>
      <c r="F5119" t="s">
        <v>19</v>
      </c>
      <c r="G5119" t="s">
        <v>9862</v>
      </c>
      <c r="H5119" t="s">
        <v>9863</v>
      </c>
      <c r="I5119" s="1" t="s">
        <v>19</v>
      </c>
      <c r="J5119" s="1" t="s">
        <v>9864</v>
      </c>
      <c r="K5119" s="1" t="s">
        <v>9863</v>
      </c>
      <c r="L5119" s="1" t="str">
        <f>IF(ISERROR(VLOOKUP($D5119&amp;":"&amp;$E5119&amp;":"&amp;$F5119,[1]Sheet2!$A$26:$I$7753,9,FALSE)),"",VLOOKUP($D5119&amp;":"&amp;$E5119&amp;":"&amp;$F5119,[1]Sheet2!$A$26:$I$7753,9,FALSE))</f>
        <v>verified</v>
      </c>
      <c r="M5119" s="1"/>
      <c r="O5119" s="1">
        <v>96</v>
      </c>
      <c r="P5119" s="1">
        <v>2</v>
      </c>
      <c r="Q5119" s="1">
        <v>54</v>
      </c>
      <c r="R5119" s="1">
        <v>3</v>
      </c>
      <c r="S5119" s="1" t="s">
        <v>19</v>
      </c>
      <c r="T5119" s="1" t="s">
        <v>9864</v>
      </c>
      <c r="U5119" s="1" t="s">
        <v>9863</v>
      </c>
      <c r="V5119" s="1">
        <v>16129802</v>
      </c>
      <c r="W5119" s="1" t="s">
        <v>17</v>
      </c>
      <c r="X5119" s="1" t="s">
        <v>19</v>
      </c>
      <c r="Z5119" t="s">
        <v>9861</v>
      </c>
      <c r="AA5119">
        <v>2</v>
      </c>
      <c r="AB5119" t="s">
        <v>18565</v>
      </c>
      <c r="AC5119" t="s">
        <v>9864</v>
      </c>
      <c r="AD5119" t="s">
        <v>9863</v>
      </c>
      <c r="AE5119" t="s">
        <v>16276</v>
      </c>
      <c r="AF5119" t="s">
        <v>16277</v>
      </c>
    </row>
    <row r="5120" spans="1:32">
      <c r="A5120" t="s">
        <v>25476</v>
      </c>
      <c r="B5120" t="s">
        <v>9865</v>
      </c>
      <c r="C5120">
        <v>2</v>
      </c>
      <c r="D5120">
        <v>54</v>
      </c>
      <c r="E5120">
        <v>3</v>
      </c>
      <c r="F5120" t="s">
        <v>21</v>
      </c>
      <c r="G5120" t="s">
        <v>9866</v>
      </c>
      <c r="H5120" t="s">
        <v>9867</v>
      </c>
      <c r="I5120" s="1" t="s">
        <v>19</v>
      </c>
      <c r="J5120" s="1" t="s">
        <v>9868</v>
      </c>
      <c r="K5120" s="1" t="s">
        <v>9867</v>
      </c>
      <c r="L5120" s="1" t="str">
        <f>IF(ISERROR(VLOOKUP($D5120&amp;":"&amp;$E5120&amp;":"&amp;$F5120,[1]Sheet2!$A$26:$I$7753,9,FALSE)),"",VLOOKUP($D5120&amp;":"&amp;$E5120&amp;":"&amp;$F5120,[1]Sheet2!$A$26:$I$7753,9,FALSE))</f>
        <v>verified</v>
      </c>
      <c r="M5120" s="1"/>
      <c r="O5120" s="1">
        <v>96</v>
      </c>
      <c r="P5120" s="1">
        <v>2</v>
      </c>
      <c r="Q5120" s="1">
        <v>54</v>
      </c>
      <c r="R5120" s="1">
        <v>3</v>
      </c>
      <c r="S5120" s="1" t="s">
        <v>21</v>
      </c>
      <c r="T5120" s="1" t="s">
        <v>9868</v>
      </c>
      <c r="U5120" s="1" t="s">
        <v>9867</v>
      </c>
      <c r="V5120" s="1">
        <v>16129906</v>
      </c>
      <c r="W5120" s="1" t="s">
        <v>17</v>
      </c>
      <c r="X5120" s="1" t="s">
        <v>19</v>
      </c>
      <c r="Z5120" t="s">
        <v>9865</v>
      </c>
      <c r="AA5120">
        <v>2</v>
      </c>
      <c r="AB5120" t="s">
        <v>18566</v>
      </c>
      <c r="AC5120" t="s">
        <v>9868</v>
      </c>
      <c r="AD5120" t="s">
        <v>9867</v>
      </c>
      <c r="AE5120" t="s">
        <v>16276</v>
      </c>
      <c r="AF5120" t="s">
        <v>16277</v>
      </c>
    </row>
    <row r="5121" spans="1:34">
      <c r="A5121" t="s">
        <v>25477</v>
      </c>
      <c r="B5121" t="s">
        <v>9869</v>
      </c>
      <c r="C5121">
        <v>2</v>
      </c>
      <c r="D5121">
        <v>54</v>
      </c>
      <c r="E5121">
        <v>3</v>
      </c>
      <c r="F5121" t="s">
        <v>28</v>
      </c>
      <c r="G5121" t="s">
        <v>9870</v>
      </c>
      <c r="H5121" t="s">
        <v>9871</v>
      </c>
      <c r="I5121" s="1" t="s">
        <v>19</v>
      </c>
      <c r="J5121" s="1" t="s">
        <v>9872</v>
      </c>
      <c r="K5121" s="1" t="s">
        <v>9871</v>
      </c>
      <c r="L5121" s="1" t="str">
        <f>IF(ISERROR(VLOOKUP($D5121&amp;":"&amp;$E5121&amp;":"&amp;$F5121,[1]Sheet2!$A$26:$I$7753,9,FALSE)),"",VLOOKUP($D5121&amp;":"&amp;$E5121&amp;":"&amp;$F5121,[1]Sheet2!$A$26:$I$7753,9,FALSE))</f>
        <v>verified</v>
      </c>
      <c r="M5121" s="1"/>
      <c r="O5121" s="1">
        <v>96</v>
      </c>
      <c r="P5121" s="1">
        <v>2</v>
      </c>
      <c r="Q5121" s="1">
        <v>54</v>
      </c>
      <c r="R5121" s="1">
        <v>3</v>
      </c>
      <c r="S5121" s="1" t="s">
        <v>28</v>
      </c>
      <c r="T5121" s="1" t="s">
        <v>9872</v>
      </c>
      <c r="U5121" s="1" t="s">
        <v>9871</v>
      </c>
      <c r="V5121" s="1">
        <v>16129926</v>
      </c>
      <c r="W5121" s="1" t="s">
        <v>17</v>
      </c>
      <c r="X5121" s="1" t="s">
        <v>19</v>
      </c>
      <c r="Z5121" t="s">
        <v>9869</v>
      </c>
      <c r="AA5121">
        <v>2</v>
      </c>
      <c r="AB5121" t="s">
        <v>18567</v>
      </c>
      <c r="AC5121" t="s">
        <v>9872</v>
      </c>
      <c r="AD5121" t="s">
        <v>9871</v>
      </c>
      <c r="AE5121" t="s">
        <v>16276</v>
      </c>
      <c r="AF5121" t="s">
        <v>16277</v>
      </c>
    </row>
    <row r="5122" spans="1:34">
      <c r="A5122" t="s">
        <v>25478</v>
      </c>
      <c r="B5122" t="s">
        <v>9873</v>
      </c>
      <c r="C5122">
        <v>3</v>
      </c>
      <c r="D5122">
        <v>54</v>
      </c>
      <c r="E5122">
        <v>3</v>
      </c>
      <c r="F5122" t="s">
        <v>33</v>
      </c>
      <c r="G5122" t="s">
        <v>9874</v>
      </c>
      <c r="H5122" t="s">
        <v>9875</v>
      </c>
      <c r="I5122" s="1" t="s">
        <v>19</v>
      </c>
      <c r="J5122" s="1" t="s">
        <v>9876</v>
      </c>
      <c r="K5122" s="1" t="s">
        <v>9875</v>
      </c>
      <c r="L5122" s="1" t="str">
        <f>IF(ISERROR(VLOOKUP($D5122&amp;":"&amp;$E5122&amp;":"&amp;$F5122,[1]Sheet2!$A$26:$I$7753,9,FALSE)),"",VLOOKUP($D5122&amp;":"&amp;$E5122&amp;":"&amp;$F5122,[1]Sheet2!$A$26:$I$7753,9,FALSE))</f>
        <v xml:space="preserve">use other isolate </v>
      </c>
      <c r="M5122" s="1"/>
      <c r="O5122" s="1">
        <v>96</v>
      </c>
      <c r="P5122" s="1">
        <v>3</v>
      </c>
      <c r="Q5122" s="1">
        <v>54</v>
      </c>
      <c r="R5122" s="1">
        <v>3</v>
      </c>
      <c r="S5122" s="1" t="s">
        <v>33</v>
      </c>
      <c r="T5122" s="1" t="s">
        <v>9876</v>
      </c>
      <c r="U5122" s="1" t="s">
        <v>9875</v>
      </c>
      <c r="V5122" s="1">
        <v>16130005</v>
      </c>
      <c r="W5122" s="1" t="s">
        <v>17</v>
      </c>
      <c r="X5122" s="1" t="s">
        <v>19</v>
      </c>
      <c r="Z5122" t="s">
        <v>9873</v>
      </c>
      <c r="AA5122">
        <v>3</v>
      </c>
      <c r="AB5122" t="s">
        <v>18568</v>
      </c>
      <c r="AC5122" t="s">
        <v>9876</v>
      </c>
      <c r="AD5122" t="s">
        <v>9875</v>
      </c>
      <c r="AE5122" t="s">
        <v>16312</v>
      </c>
      <c r="AF5122" t="s">
        <v>16313</v>
      </c>
    </row>
    <row r="5123" spans="1:34">
      <c r="A5123" t="s">
        <v>25479</v>
      </c>
      <c r="B5123" t="s">
        <v>9877</v>
      </c>
      <c r="C5123">
        <v>2</v>
      </c>
      <c r="D5123">
        <v>54</v>
      </c>
      <c r="E5123">
        <v>3</v>
      </c>
      <c r="F5123" t="s">
        <v>38</v>
      </c>
      <c r="G5123" t="s">
        <v>9878</v>
      </c>
      <c r="H5123" t="s">
        <v>9879</v>
      </c>
      <c r="I5123" s="1" t="s">
        <v>19</v>
      </c>
      <c r="J5123" s="1" t="s">
        <v>9880</v>
      </c>
      <c r="K5123" s="1" t="s">
        <v>9879</v>
      </c>
      <c r="L5123" s="1" t="str">
        <f>IF(ISERROR(VLOOKUP($D5123&amp;":"&amp;$E5123&amp;":"&amp;$F5123,[1]Sheet2!$A$26:$I$7753,9,FALSE)),"",VLOOKUP($D5123&amp;":"&amp;$E5123&amp;":"&amp;$F5123,[1]Sheet2!$A$26:$I$7753,9,FALSE))</f>
        <v>verified</v>
      </c>
      <c r="M5123" s="1"/>
      <c r="O5123" s="1">
        <v>96</v>
      </c>
      <c r="P5123" s="1">
        <v>2</v>
      </c>
      <c r="Q5123" s="1">
        <v>54</v>
      </c>
      <c r="R5123" s="1">
        <v>3</v>
      </c>
      <c r="S5123" s="1" t="s">
        <v>38</v>
      </c>
      <c r="T5123" s="1" t="s">
        <v>9880</v>
      </c>
      <c r="U5123" s="1" t="s">
        <v>9879</v>
      </c>
      <c r="V5123" s="1">
        <v>16130081</v>
      </c>
      <c r="W5123" s="1" t="s">
        <v>17</v>
      </c>
      <c r="X5123" s="1" t="s">
        <v>19</v>
      </c>
      <c r="Z5123" t="s">
        <v>9877</v>
      </c>
      <c r="AA5123">
        <v>2</v>
      </c>
      <c r="AB5123" t="s">
        <v>18569</v>
      </c>
      <c r="AC5123" t="s">
        <v>9880</v>
      </c>
      <c r="AD5123" t="s">
        <v>9879</v>
      </c>
      <c r="AE5123" t="s">
        <v>16276</v>
      </c>
      <c r="AF5123" t="s">
        <v>16277</v>
      </c>
    </row>
    <row r="5124" spans="1:34">
      <c r="A5124" t="s">
        <v>25480</v>
      </c>
      <c r="B5124" t="s">
        <v>9881</v>
      </c>
      <c r="C5124">
        <v>2</v>
      </c>
      <c r="D5124">
        <v>54</v>
      </c>
      <c r="E5124">
        <v>3</v>
      </c>
      <c r="F5124" t="s">
        <v>43</v>
      </c>
      <c r="G5124" t="s">
        <v>9882</v>
      </c>
      <c r="H5124" t="s">
        <v>9883</v>
      </c>
      <c r="I5124" s="1" t="s">
        <v>19</v>
      </c>
      <c r="J5124" s="1" t="s">
        <v>9884</v>
      </c>
      <c r="K5124" s="1" t="s">
        <v>9883</v>
      </c>
      <c r="L5124" s="1" t="str">
        <f>IF(ISERROR(VLOOKUP($D5124&amp;":"&amp;$E5124&amp;":"&amp;$F5124,[1]Sheet2!$A$26:$I$7753,9,FALSE)),"",VLOOKUP($D5124&amp;":"&amp;$E5124&amp;":"&amp;$F5124,[1]Sheet2!$A$26:$I$7753,9,FALSE))</f>
        <v>verified</v>
      </c>
      <c r="M5124" s="1"/>
      <c r="O5124" s="1">
        <v>96</v>
      </c>
      <c r="P5124" s="1">
        <v>2</v>
      </c>
      <c r="Q5124" s="1">
        <v>54</v>
      </c>
      <c r="R5124" s="1">
        <v>3</v>
      </c>
      <c r="S5124" s="1" t="s">
        <v>43</v>
      </c>
      <c r="T5124" s="1" t="s">
        <v>9884</v>
      </c>
      <c r="U5124" s="1" t="s">
        <v>9883</v>
      </c>
      <c r="V5124" s="1">
        <v>16130097</v>
      </c>
      <c r="W5124" s="1" t="s">
        <v>17</v>
      </c>
      <c r="X5124" s="1" t="s">
        <v>19</v>
      </c>
      <c r="Z5124" t="s">
        <v>9881</v>
      </c>
      <c r="AA5124">
        <v>2</v>
      </c>
      <c r="AB5124" t="s">
        <v>18570</v>
      </c>
      <c r="AC5124" t="s">
        <v>9884</v>
      </c>
      <c r="AD5124" t="s">
        <v>9883</v>
      </c>
      <c r="AE5124" t="s">
        <v>16276</v>
      </c>
      <c r="AF5124" t="s">
        <v>16277</v>
      </c>
      <c r="AG5124" t="s">
        <v>16491</v>
      </c>
      <c r="AH5124" t="s">
        <v>16492</v>
      </c>
    </row>
    <row r="5125" spans="1:34">
      <c r="A5125" t="s">
        <v>25481</v>
      </c>
      <c r="B5125" t="s">
        <v>9885</v>
      </c>
      <c r="C5125">
        <v>3</v>
      </c>
      <c r="D5125">
        <v>54</v>
      </c>
      <c r="E5125">
        <v>3</v>
      </c>
      <c r="F5125" t="s">
        <v>48</v>
      </c>
      <c r="G5125" t="s">
        <v>9886</v>
      </c>
      <c r="H5125" t="s">
        <v>9887</v>
      </c>
      <c r="I5125" s="1" t="s">
        <v>19</v>
      </c>
      <c r="J5125" s="1" t="s">
        <v>9888</v>
      </c>
      <c r="K5125" s="1" t="s">
        <v>9887</v>
      </c>
      <c r="L5125" s="1" t="str">
        <f>IF(ISERROR(VLOOKUP($D5125&amp;":"&amp;$E5125&amp;":"&amp;$F5125,[1]Sheet2!$A$26:$I$7753,9,FALSE)),"",VLOOKUP($D5125&amp;":"&amp;$E5125&amp;":"&amp;$F5125,[1]Sheet2!$A$26:$I$7753,9,FALSE))</f>
        <v>verified</v>
      </c>
      <c r="M5125" s="1"/>
      <c r="O5125" s="1">
        <v>96</v>
      </c>
      <c r="P5125" s="1">
        <v>3</v>
      </c>
      <c r="Q5125" s="1">
        <v>54</v>
      </c>
      <c r="R5125" s="1">
        <v>3</v>
      </c>
      <c r="S5125" s="1" t="s">
        <v>48</v>
      </c>
      <c r="T5125" s="1" t="s">
        <v>9888</v>
      </c>
      <c r="U5125" s="1" t="s">
        <v>9887</v>
      </c>
      <c r="V5125" s="1">
        <v>16130100</v>
      </c>
      <c r="W5125" s="1" t="s">
        <v>17</v>
      </c>
      <c r="X5125" s="1" t="s">
        <v>19</v>
      </c>
      <c r="Z5125" t="s">
        <v>9885</v>
      </c>
      <c r="AA5125">
        <v>3</v>
      </c>
      <c r="AB5125" t="s">
        <v>18571</v>
      </c>
      <c r="AC5125" t="s">
        <v>9888</v>
      </c>
      <c r="AD5125" t="s">
        <v>9887</v>
      </c>
      <c r="AE5125" t="s">
        <v>16276</v>
      </c>
      <c r="AF5125" t="s">
        <v>16277</v>
      </c>
    </row>
    <row r="5126" spans="1:34">
      <c r="A5126" t="s">
        <v>25482</v>
      </c>
      <c r="B5126" t="s">
        <v>9889</v>
      </c>
      <c r="C5126">
        <v>2</v>
      </c>
      <c r="D5126">
        <v>54</v>
      </c>
      <c r="E5126">
        <v>4</v>
      </c>
      <c r="F5126" t="s">
        <v>13</v>
      </c>
      <c r="G5126" t="s">
        <v>9890</v>
      </c>
      <c r="H5126" t="s">
        <v>9891</v>
      </c>
      <c r="I5126" s="1" t="s">
        <v>19</v>
      </c>
      <c r="J5126" s="1" t="s">
        <v>9892</v>
      </c>
      <c r="K5126" s="1" t="s">
        <v>9891</v>
      </c>
      <c r="L5126" s="1" t="str">
        <f>IF(ISERROR(VLOOKUP($D5126&amp;":"&amp;$E5126&amp;":"&amp;$F5126,[1]Sheet2!$A$26:$I$7753,9,FALSE)),"",VLOOKUP($D5126&amp;":"&amp;$E5126&amp;":"&amp;$F5126,[1]Sheet2!$A$26:$I$7753,9,FALSE))</f>
        <v>verified</v>
      </c>
      <c r="M5126" s="1"/>
      <c r="O5126" s="1">
        <v>96</v>
      </c>
      <c r="P5126" s="1">
        <v>2</v>
      </c>
      <c r="Q5126" s="1">
        <v>54</v>
      </c>
      <c r="R5126" s="1">
        <v>4</v>
      </c>
      <c r="S5126" s="1" t="s">
        <v>13</v>
      </c>
      <c r="T5126" s="1" t="s">
        <v>9892</v>
      </c>
      <c r="U5126" s="1" t="s">
        <v>9891</v>
      </c>
      <c r="V5126" s="1">
        <v>16130121</v>
      </c>
      <c r="W5126" s="1" t="s">
        <v>17</v>
      </c>
      <c r="X5126" s="1" t="s">
        <v>19</v>
      </c>
      <c r="Z5126" t="s">
        <v>9889</v>
      </c>
      <c r="AA5126">
        <v>2</v>
      </c>
      <c r="AB5126" t="s">
        <v>18572</v>
      </c>
      <c r="AC5126" t="s">
        <v>9892</v>
      </c>
      <c r="AD5126" t="s">
        <v>9891</v>
      </c>
      <c r="AE5126" t="s">
        <v>16276</v>
      </c>
      <c r="AF5126" t="s">
        <v>16277</v>
      </c>
    </row>
    <row r="5127" spans="1:34">
      <c r="A5127" t="s">
        <v>25483</v>
      </c>
      <c r="B5127" t="s">
        <v>9893</v>
      </c>
      <c r="C5127">
        <v>2</v>
      </c>
      <c r="D5127">
        <v>54</v>
      </c>
      <c r="E5127">
        <v>4</v>
      </c>
      <c r="F5127" t="s">
        <v>19</v>
      </c>
      <c r="G5127" t="s">
        <v>9894</v>
      </c>
      <c r="H5127" t="s">
        <v>9895</v>
      </c>
      <c r="I5127" s="1" t="s">
        <v>19</v>
      </c>
      <c r="J5127" s="1" t="s">
        <v>9896</v>
      </c>
      <c r="K5127" s="1" t="s">
        <v>9895</v>
      </c>
      <c r="L5127" s="1" t="str">
        <f>IF(ISERROR(VLOOKUP($D5127&amp;":"&amp;$E5127&amp;":"&amp;$F5127,[1]Sheet2!$A$26:$I$7753,9,FALSE)),"",VLOOKUP($D5127&amp;":"&amp;$E5127&amp;":"&amp;$F5127,[1]Sheet2!$A$26:$I$7753,9,FALSE))</f>
        <v>verified</v>
      </c>
      <c r="M5127" s="1"/>
      <c r="O5127" s="1">
        <v>96</v>
      </c>
      <c r="P5127" s="1">
        <v>2</v>
      </c>
      <c r="Q5127" s="1">
        <v>54</v>
      </c>
      <c r="R5127" s="1">
        <v>4</v>
      </c>
      <c r="S5127" s="1" t="s">
        <v>19</v>
      </c>
      <c r="T5127" s="1" t="s">
        <v>9896</v>
      </c>
      <c r="U5127" s="1" t="s">
        <v>9895</v>
      </c>
      <c r="V5127" s="1">
        <v>16130247</v>
      </c>
      <c r="W5127" s="1" t="s">
        <v>17</v>
      </c>
      <c r="X5127" s="1" t="s">
        <v>19</v>
      </c>
      <c r="Z5127" t="s">
        <v>9893</v>
      </c>
      <c r="AA5127">
        <v>2</v>
      </c>
      <c r="AB5127" t="s">
        <v>18573</v>
      </c>
      <c r="AC5127" t="s">
        <v>9896</v>
      </c>
      <c r="AD5127" t="s">
        <v>9895</v>
      </c>
      <c r="AE5127" t="s">
        <v>16276</v>
      </c>
      <c r="AF5127" t="s">
        <v>16277</v>
      </c>
    </row>
    <row r="5128" spans="1:34">
      <c r="A5128" t="s">
        <v>25484</v>
      </c>
      <c r="B5128" t="s">
        <v>9897</v>
      </c>
      <c r="C5128">
        <v>2</v>
      </c>
      <c r="D5128">
        <v>54</v>
      </c>
      <c r="E5128">
        <v>4</v>
      </c>
      <c r="F5128" t="s">
        <v>21</v>
      </c>
      <c r="G5128" t="s">
        <v>9898</v>
      </c>
      <c r="H5128" t="s">
        <v>9899</v>
      </c>
      <c r="I5128" s="1" t="s">
        <v>19</v>
      </c>
      <c r="J5128" s="1" t="s">
        <v>9900</v>
      </c>
      <c r="K5128" s="1" t="s">
        <v>9899</v>
      </c>
      <c r="L5128" s="1" t="str">
        <f>IF(ISERROR(VLOOKUP($D5128&amp;":"&amp;$E5128&amp;":"&amp;$F5128,[1]Sheet2!$A$26:$I$7753,9,FALSE)),"",VLOOKUP($D5128&amp;":"&amp;$E5128&amp;":"&amp;$F5128,[1]Sheet2!$A$26:$I$7753,9,FALSE))</f>
        <v>verified</v>
      </c>
      <c r="M5128" s="1"/>
      <c r="O5128" s="1">
        <v>96</v>
      </c>
      <c r="P5128" s="1">
        <v>2</v>
      </c>
      <c r="Q5128" s="1">
        <v>54</v>
      </c>
      <c r="R5128" s="1">
        <v>4</v>
      </c>
      <c r="S5128" s="1" t="s">
        <v>21</v>
      </c>
      <c r="T5128" s="1" t="s">
        <v>9900</v>
      </c>
      <c r="U5128" s="1" t="s">
        <v>9899</v>
      </c>
      <c r="V5128" s="1">
        <v>16130332</v>
      </c>
      <c r="W5128" s="1" t="s">
        <v>17</v>
      </c>
      <c r="X5128" s="1" t="s">
        <v>19</v>
      </c>
      <c r="Z5128" t="s">
        <v>9897</v>
      </c>
      <c r="AA5128">
        <v>2</v>
      </c>
      <c r="AB5128" t="s">
        <v>18574</v>
      </c>
      <c r="AC5128" t="s">
        <v>9900</v>
      </c>
      <c r="AD5128" t="s">
        <v>9899</v>
      </c>
      <c r="AE5128" t="s">
        <v>16276</v>
      </c>
      <c r="AF5128" t="s">
        <v>16277</v>
      </c>
    </row>
    <row r="5129" spans="1:34">
      <c r="A5129" t="s">
        <v>25485</v>
      </c>
      <c r="B5129" t="s">
        <v>9901</v>
      </c>
      <c r="C5129">
        <v>2</v>
      </c>
      <c r="D5129">
        <v>54</v>
      </c>
      <c r="E5129">
        <v>4</v>
      </c>
      <c r="F5129" t="s">
        <v>28</v>
      </c>
      <c r="G5129" t="s">
        <v>9902</v>
      </c>
      <c r="H5129" t="s">
        <v>9903</v>
      </c>
      <c r="I5129" s="1" t="s">
        <v>19</v>
      </c>
      <c r="J5129" s="1" t="s">
        <v>9904</v>
      </c>
      <c r="K5129" s="1" t="s">
        <v>9903</v>
      </c>
      <c r="L5129" s="1" t="str">
        <f>IF(ISERROR(VLOOKUP($D5129&amp;":"&amp;$E5129&amp;":"&amp;$F5129,[1]Sheet2!$A$26:$I$7753,9,FALSE)),"",VLOOKUP($D5129&amp;":"&amp;$E5129&amp;":"&amp;$F5129,[1]Sheet2!$A$26:$I$7753,9,FALSE))</f>
        <v>verified</v>
      </c>
      <c r="M5129" s="1"/>
      <c r="O5129" s="1">
        <v>96</v>
      </c>
      <c r="P5129" s="1">
        <v>2</v>
      </c>
      <c r="Q5129" s="1">
        <v>54</v>
      </c>
      <c r="R5129" s="1">
        <v>4</v>
      </c>
      <c r="S5129" s="1" t="s">
        <v>28</v>
      </c>
      <c r="T5129" s="1" t="s">
        <v>9904</v>
      </c>
      <c r="U5129" s="1" t="s">
        <v>9903</v>
      </c>
      <c r="V5129" s="1">
        <v>16130333</v>
      </c>
      <c r="W5129" s="1" t="s">
        <v>17</v>
      </c>
      <c r="X5129" s="1" t="s">
        <v>19</v>
      </c>
      <c r="Z5129" t="s">
        <v>9901</v>
      </c>
      <c r="AA5129">
        <v>2</v>
      </c>
      <c r="AB5129" t="s">
        <v>18575</v>
      </c>
      <c r="AC5129" t="s">
        <v>9904</v>
      </c>
      <c r="AD5129" t="s">
        <v>9903</v>
      </c>
      <c r="AE5129" t="s">
        <v>16276</v>
      </c>
      <c r="AF5129" t="s">
        <v>16277</v>
      </c>
    </row>
    <row r="5130" spans="1:34">
      <c r="A5130" t="s">
        <v>25486</v>
      </c>
      <c r="B5130" t="s">
        <v>9905</v>
      </c>
      <c r="C5130">
        <v>2</v>
      </c>
      <c r="D5130">
        <v>54</v>
      </c>
      <c r="E5130">
        <v>4</v>
      </c>
      <c r="F5130" t="s">
        <v>33</v>
      </c>
      <c r="G5130" t="s">
        <v>9906</v>
      </c>
      <c r="H5130" t="s">
        <v>9907</v>
      </c>
      <c r="I5130" s="1" t="s">
        <v>19</v>
      </c>
      <c r="J5130" s="1" t="s">
        <v>9908</v>
      </c>
      <c r="K5130" s="1" t="s">
        <v>9907</v>
      </c>
      <c r="L5130" s="1" t="str">
        <f>IF(ISERROR(VLOOKUP($D5130&amp;":"&amp;$E5130&amp;":"&amp;$F5130,[1]Sheet2!$A$26:$I$7753,9,FALSE)),"",VLOOKUP($D5130&amp;":"&amp;$E5130&amp;":"&amp;$F5130,[1]Sheet2!$A$26:$I$7753,9,FALSE))</f>
        <v>verified</v>
      </c>
      <c r="M5130" s="1"/>
      <c r="O5130" s="1">
        <v>96</v>
      </c>
      <c r="P5130" s="1">
        <v>2</v>
      </c>
      <c r="Q5130" s="1">
        <v>54</v>
      </c>
      <c r="R5130" s="1">
        <v>4</v>
      </c>
      <c r="S5130" s="1" t="s">
        <v>33</v>
      </c>
      <c r="T5130" s="1" t="s">
        <v>9908</v>
      </c>
      <c r="U5130" s="1" t="s">
        <v>9907</v>
      </c>
      <c r="V5130" s="1">
        <v>16130424</v>
      </c>
      <c r="W5130" s="1" t="s">
        <v>17</v>
      </c>
      <c r="X5130" s="1" t="s">
        <v>19</v>
      </c>
      <c r="Z5130" t="s">
        <v>9905</v>
      </c>
      <c r="AA5130">
        <v>2</v>
      </c>
      <c r="AB5130" t="s">
        <v>18576</v>
      </c>
      <c r="AC5130" t="s">
        <v>9908</v>
      </c>
      <c r="AD5130" t="s">
        <v>9907</v>
      </c>
      <c r="AE5130" t="s">
        <v>16276</v>
      </c>
      <c r="AF5130" t="s">
        <v>16277</v>
      </c>
    </row>
    <row r="5131" spans="1:34">
      <c r="A5131" t="s">
        <v>25487</v>
      </c>
      <c r="B5131" t="s">
        <v>9909</v>
      </c>
      <c r="C5131">
        <v>2</v>
      </c>
      <c r="D5131">
        <v>54</v>
      </c>
      <c r="E5131">
        <v>4</v>
      </c>
      <c r="F5131" t="s">
        <v>38</v>
      </c>
      <c r="G5131" t="s">
        <v>9910</v>
      </c>
      <c r="H5131" t="s">
        <v>9911</v>
      </c>
      <c r="I5131" s="1" t="s">
        <v>19</v>
      </c>
      <c r="J5131" s="1" t="s">
        <v>9912</v>
      </c>
      <c r="K5131" s="1" t="s">
        <v>9911</v>
      </c>
      <c r="L5131" s="1" t="str">
        <f>IF(ISERROR(VLOOKUP($D5131&amp;":"&amp;$E5131&amp;":"&amp;$F5131,[1]Sheet2!$A$26:$I$7753,9,FALSE)),"",VLOOKUP($D5131&amp;":"&amp;$E5131&amp;":"&amp;$F5131,[1]Sheet2!$A$26:$I$7753,9,FALSE))</f>
        <v>verified</v>
      </c>
      <c r="M5131" s="1"/>
      <c r="O5131" s="1">
        <v>96</v>
      </c>
      <c r="P5131" s="1">
        <v>2</v>
      </c>
      <c r="Q5131" s="1">
        <v>54</v>
      </c>
      <c r="R5131" s="1">
        <v>4</v>
      </c>
      <c r="S5131" s="1" t="s">
        <v>38</v>
      </c>
      <c r="T5131" s="1" t="s">
        <v>9912</v>
      </c>
      <c r="U5131" s="1" t="s">
        <v>9911</v>
      </c>
      <c r="V5131" s="1">
        <v>16130425</v>
      </c>
      <c r="W5131" s="1" t="s">
        <v>17</v>
      </c>
      <c r="X5131" s="1" t="s">
        <v>19</v>
      </c>
      <c r="Z5131" t="s">
        <v>9909</v>
      </c>
      <c r="AA5131">
        <v>2</v>
      </c>
      <c r="AB5131" t="s">
        <v>18577</v>
      </c>
      <c r="AC5131" t="s">
        <v>9912</v>
      </c>
      <c r="AD5131" t="s">
        <v>9911</v>
      </c>
      <c r="AE5131" t="s">
        <v>16276</v>
      </c>
      <c r="AF5131" t="s">
        <v>16277</v>
      </c>
    </row>
    <row r="5132" spans="1:34">
      <c r="A5132" t="s">
        <v>25488</v>
      </c>
      <c r="B5132" t="s">
        <v>9913</v>
      </c>
      <c r="C5132">
        <v>2</v>
      </c>
      <c r="D5132">
        <v>54</v>
      </c>
      <c r="E5132">
        <v>4</v>
      </c>
      <c r="F5132" t="s">
        <v>43</v>
      </c>
      <c r="G5132" t="s">
        <v>9914</v>
      </c>
      <c r="H5132" t="s">
        <v>9915</v>
      </c>
      <c r="I5132" s="1" t="s">
        <v>19</v>
      </c>
      <c r="J5132" s="1" t="s">
        <v>9916</v>
      </c>
      <c r="K5132" s="1" t="s">
        <v>9915</v>
      </c>
      <c r="L5132" s="1" t="str">
        <f>IF(ISERROR(VLOOKUP($D5132&amp;":"&amp;$E5132&amp;":"&amp;$F5132,[1]Sheet2!$A$26:$I$7753,9,FALSE)),"",VLOOKUP($D5132&amp;":"&amp;$E5132&amp;":"&amp;$F5132,[1]Sheet2!$A$26:$I$7753,9,FALSE))</f>
        <v>verified</v>
      </c>
      <c r="M5132" s="1"/>
      <c r="O5132" s="1">
        <v>96</v>
      </c>
      <c r="P5132" s="1">
        <v>2</v>
      </c>
      <c r="Q5132" s="1">
        <v>54</v>
      </c>
      <c r="R5132" s="1">
        <v>4</v>
      </c>
      <c r="S5132" s="1" t="s">
        <v>43</v>
      </c>
      <c r="T5132" s="1" t="s">
        <v>9916</v>
      </c>
      <c r="U5132" s="1" t="s">
        <v>9915</v>
      </c>
      <c r="V5132" s="1">
        <v>16130434</v>
      </c>
      <c r="W5132" s="1" t="s">
        <v>17</v>
      </c>
      <c r="X5132" s="1" t="s">
        <v>19</v>
      </c>
      <c r="Z5132" t="s">
        <v>9913</v>
      </c>
      <c r="AA5132">
        <v>2</v>
      </c>
      <c r="AB5132" t="s">
        <v>18578</v>
      </c>
      <c r="AC5132" t="s">
        <v>9916</v>
      </c>
      <c r="AD5132" t="s">
        <v>9915</v>
      </c>
      <c r="AE5132" t="s">
        <v>16276</v>
      </c>
      <c r="AF5132" t="s">
        <v>16277</v>
      </c>
    </row>
    <row r="5133" spans="1:34">
      <c r="A5133" t="s">
        <v>25489</v>
      </c>
      <c r="B5133" t="s">
        <v>9917</v>
      </c>
      <c r="C5133">
        <v>2</v>
      </c>
      <c r="D5133">
        <v>54</v>
      </c>
      <c r="E5133">
        <v>4</v>
      </c>
      <c r="F5133" t="s">
        <v>48</v>
      </c>
      <c r="G5133" t="s">
        <v>9918</v>
      </c>
      <c r="H5133" t="s">
        <v>9919</v>
      </c>
      <c r="I5133" s="1" t="s">
        <v>19</v>
      </c>
      <c r="J5133" s="1" t="s">
        <v>9920</v>
      </c>
      <c r="K5133" s="1" t="s">
        <v>9919</v>
      </c>
      <c r="L5133" s="1" t="str">
        <f>IF(ISERROR(VLOOKUP($D5133&amp;":"&amp;$E5133&amp;":"&amp;$F5133,[1]Sheet2!$A$26:$I$7753,9,FALSE)),"",VLOOKUP($D5133&amp;":"&amp;$E5133&amp;":"&amp;$F5133,[1]Sheet2!$A$26:$I$7753,9,FALSE))</f>
        <v>verified</v>
      </c>
      <c r="M5133" s="1"/>
      <c r="O5133" s="1">
        <v>96</v>
      </c>
      <c r="P5133" s="1">
        <v>2</v>
      </c>
      <c r="Q5133" s="1">
        <v>54</v>
      </c>
      <c r="R5133" s="1">
        <v>4</v>
      </c>
      <c r="S5133" s="1" t="s">
        <v>48</v>
      </c>
      <c r="T5133" s="1" t="s">
        <v>9920</v>
      </c>
      <c r="U5133" s="1" t="s">
        <v>9919</v>
      </c>
      <c r="V5133" s="1">
        <v>49176239</v>
      </c>
      <c r="W5133" s="1" t="s">
        <v>17</v>
      </c>
      <c r="X5133" s="1" t="s">
        <v>19</v>
      </c>
      <c r="Z5133" t="s">
        <v>9917</v>
      </c>
      <c r="AA5133">
        <v>2</v>
      </c>
      <c r="AB5133" t="s">
        <v>18579</v>
      </c>
      <c r="AC5133" t="s">
        <v>9920</v>
      </c>
      <c r="AD5133" t="s">
        <v>9919</v>
      </c>
      <c r="AE5133" t="s">
        <v>16276</v>
      </c>
      <c r="AF5133" t="s">
        <v>16277</v>
      </c>
    </row>
    <row r="5134" spans="1:34">
      <c r="A5134" t="s">
        <v>25490</v>
      </c>
      <c r="B5134" t="s">
        <v>9921</v>
      </c>
      <c r="C5134">
        <v>5</v>
      </c>
      <c r="D5134">
        <v>54</v>
      </c>
      <c r="E5134">
        <v>5</v>
      </c>
      <c r="F5134" t="s">
        <v>13</v>
      </c>
      <c r="G5134" t="s">
        <v>9922</v>
      </c>
      <c r="H5134" t="s">
        <v>9923</v>
      </c>
      <c r="I5134" s="1" t="s">
        <v>19</v>
      </c>
      <c r="J5134" s="1" t="s">
        <v>9924</v>
      </c>
      <c r="K5134" s="1" t="s">
        <v>9923</v>
      </c>
      <c r="L5134" s="1" t="str">
        <f>IF(ISERROR(VLOOKUP($D5134&amp;":"&amp;$E5134&amp;":"&amp;$F5134,[1]Sheet2!$A$26:$I$7753,9,FALSE)),"",VLOOKUP($D5134&amp;":"&amp;$E5134&amp;":"&amp;$F5134,[1]Sheet2!$A$26:$I$7753,9,FALSE))</f>
        <v>verified</v>
      </c>
      <c r="M5134" s="1"/>
      <c r="O5134" s="1">
        <v>96</v>
      </c>
      <c r="P5134" s="1">
        <v>5</v>
      </c>
      <c r="Q5134" s="1">
        <v>54</v>
      </c>
      <c r="R5134" s="1">
        <v>5</v>
      </c>
      <c r="S5134" s="1" t="s">
        <v>13</v>
      </c>
      <c r="T5134" s="1" t="s">
        <v>9924</v>
      </c>
      <c r="U5134" s="1" t="s">
        <v>9923</v>
      </c>
      <c r="V5134" s="1">
        <v>16130494</v>
      </c>
      <c r="W5134" s="1" t="s">
        <v>17</v>
      </c>
      <c r="X5134" s="1" t="s">
        <v>19</v>
      </c>
      <c r="Z5134" t="s">
        <v>9921</v>
      </c>
      <c r="AA5134">
        <v>5</v>
      </c>
      <c r="AB5134" t="s">
        <v>18580</v>
      </c>
      <c r="AC5134" t="s">
        <v>9924</v>
      </c>
      <c r="AD5134" t="s">
        <v>9923</v>
      </c>
      <c r="AE5134" t="s">
        <v>16276</v>
      </c>
      <c r="AF5134" t="s">
        <v>16277</v>
      </c>
    </row>
    <row r="5135" spans="1:34">
      <c r="A5135" t="s">
        <v>25491</v>
      </c>
      <c r="B5135" t="s">
        <v>9925</v>
      </c>
      <c r="C5135">
        <v>4</v>
      </c>
      <c r="D5135">
        <v>54</v>
      </c>
      <c r="E5135">
        <v>5</v>
      </c>
      <c r="F5135" t="s">
        <v>19</v>
      </c>
      <c r="G5135" t="s">
        <v>9926</v>
      </c>
      <c r="H5135" t="s">
        <v>9927</v>
      </c>
      <c r="I5135" s="1" t="s">
        <v>19</v>
      </c>
      <c r="J5135" s="1" t="s">
        <v>9928</v>
      </c>
      <c r="K5135" s="1" t="s">
        <v>9927</v>
      </c>
      <c r="L5135" s="1" t="str">
        <f>IF(ISERROR(VLOOKUP($D5135&amp;":"&amp;$E5135&amp;":"&amp;$F5135,[1]Sheet2!$A$26:$I$7753,9,FALSE)),"",VLOOKUP($D5135&amp;":"&amp;$E5135&amp;":"&amp;$F5135,[1]Sheet2!$A$26:$I$7753,9,FALSE))</f>
        <v>verified</v>
      </c>
      <c r="M5135" s="1"/>
      <c r="O5135" s="1">
        <v>96</v>
      </c>
      <c r="P5135" s="1">
        <v>4</v>
      </c>
      <c r="Q5135" s="1">
        <v>54</v>
      </c>
      <c r="R5135" s="1">
        <v>5</v>
      </c>
      <c r="S5135" s="1" t="s">
        <v>19</v>
      </c>
      <c r="T5135" s="1" t="s">
        <v>9928</v>
      </c>
      <c r="U5135" s="1" t="s">
        <v>9927</v>
      </c>
      <c r="V5135" s="1">
        <v>16130515</v>
      </c>
      <c r="W5135" s="1" t="s">
        <v>17</v>
      </c>
      <c r="X5135" s="1" t="s">
        <v>19</v>
      </c>
      <c r="Z5135" t="s">
        <v>9925</v>
      </c>
      <c r="AA5135">
        <v>4</v>
      </c>
      <c r="AB5135" t="s">
        <v>18581</v>
      </c>
      <c r="AC5135" t="s">
        <v>9928</v>
      </c>
      <c r="AD5135" t="s">
        <v>9927</v>
      </c>
      <c r="AE5135" t="s">
        <v>16276</v>
      </c>
      <c r="AF5135" t="s">
        <v>16277</v>
      </c>
    </row>
    <row r="5136" spans="1:34">
      <c r="A5136" t="s">
        <v>25492</v>
      </c>
      <c r="B5136" t="s">
        <v>9929</v>
      </c>
      <c r="C5136">
        <v>2</v>
      </c>
      <c r="D5136">
        <v>54</v>
      </c>
      <c r="E5136">
        <v>5</v>
      </c>
      <c r="F5136" t="s">
        <v>21</v>
      </c>
      <c r="G5136" t="s">
        <v>9930</v>
      </c>
      <c r="H5136" t="s">
        <v>9931</v>
      </c>
      <c r="I5136" s="1" t="s">
        <v>19</v>
      </c>
      <c r="J5136" s="1" t="s">
        <v>9932</v>
      </c>
      <c r="K5136" s="1" t="s">
        <v>9931</v>
      </c>
      <c r="L5136" s="1" t="str">
        <f>IF(ISERROR(VLOOKUP($D5136&amp;":"&amp;$E5136&amp;":"&amp;$F5136,[1]Sheet2!$A$26:$I$7753,9,FALSE)),"",VLOOKUP($D5136&amp;":"&amp;$E5136&amp;":"&amp;$F5136,[1]Sheet2!$A$26:$I$7753,9,FALSE))</f>
        <v>verified</v>
      </c>
      <c r="M5136" s="1"/>
      <c r="O5136" s="1">
        <v>96</v>
      </c>
      <c r="P5136" s="1">
        <v>2</v>
      </c>
      <c r="Q5136" s="1">
        <v>54</v>
      </c>
      <c r="R5136" s="1">
        <v>5</v>
      </c>
      <c r="S5136" s="1" t="s">
        <v>21</v>
      </c>
      <c r="T5136" s="1" t="s">
        <v>9932</v>
      </c>
      <c r="U5136" s="1" t="s">
        <v>9931</v>
      </c>
      <c r="V5136" s="1">
        <v>16130589</v>
      </c>
      <c r="W5136" s="1" t="s">
        <v>17</v>
      </c>
      <c r="X5136" s="1" t="s">
        <v>19</v>
      </c>
      <c r="Z5136" t="s">
        <v>9929</v>
      </c>
      <c r="AA5136">
        <v>2</v>
      </c>
      <c r="AB5136" t="s">
        <v>18582</v>
      </c>
      <c r="AC5136" t="s">
        <v>9932</v>
      </c>
      <c r="AD5136" t="s">
        <v>9931</v>
      </c>
      <c r="AE5136" t="s">
        <v>16276</v>
      </c>
      <c r="AF5136" t="s">
        <v>16277</v>
      </c>
    </row>
    <row r="5137" spans="1:32">
      <c r="A5137" t="s">
        <v>25493</v>
      </c>
      <c r="B5137" t="s">
        <v>9933</v>
      </c>
      <c r="C5137">
        <v>2</v>
      </c>
      <c r="D5137">
        <v>54</v>
      </c>
      <c r="E5137">
        <v>5</v>
      </c>
      <c r="F5137" t="s">
        <v>28</v>
      </c>
      <c r="G5137" t="s">
        <v>9934</v>
      </c>
      <c r="H5137" t="s">
        <v>9935</v>
      </c>
      <c r="I5137" s="1" t="s">
        <v>19</v>
      </c>
      <c r="J5137" s="1" t="s">
        <v>9936</v>
      </c>
      <c r="K5137" s="1" t="s">
        <v>9935</v>
      </c>
      <c r="L5137" s="1" t="str">
        <f>IF(ISERROR(VLOOKUP($D5137&amp;":"&amp;$E5137&amp;":"&amp;$F5137,[1]Sheet2!$A$26:$I$7753,9,FALSE)),"",VLOOKUP($D5137&amp;":"&amp;$E5137&amp;":"&amp;$F5137,[1]Sheet2!$A$26:$I$7753,9,FALSE))</f>
        <v>verified</v>
      </c>
      <c r="M5137" s="1"/>
      <c r="O5137" s="1">
        <v>96</v>
      </c>
      <c r="P5137" s="1">
        <v>2</v>
      </c>
      <c r="Q5137" s="1">
        <v>54</v>
      </c>
      <c r="R5137" s="1">
        <v>5</v>
      </c>
      <c r="S5137" s="1" t="s">
        <v>28</v>
      </c>
      <c r="T5137" s="1" t="s">
        <v>9936</v>
      </c>
      <c r="U5137" s="1" t="s">
        <v>9935</v>
      </c>
      <c r="V5137" s="1">
        <v>16130590</v>
      </c>
      <c r="W5137" s="1" t="s">
        <v>17</v>
      </c>
      <c r="X5137" s="1" t="s">
        <v>19</v>
      </c>
      <c r="Z5137" t="s">
        <v>9933</v>
      </c>
      <c r="AA5137">
        <v>2</v>
      </c>
      <c r="AB5137" t="s">
        <v>18583</v>
      </c>
      <c r="AC5137" t="s">
        <v>9936</v>
      </c>
      <c r="AD5137" t="s">
        <v>9935</v>
      </c>
      <c r="AE5137" t="s">
        <v>16276</v>
      </c>
      <c r="AF5137" t="s">
        <v>16277</v>
      </c>
    </row>
    <row r="5138" spans="1:32">
      <c r="A5138" t="s">
        <v>25494</v>
      </c>
      <c r="B5138" t="s">
        <v>9937</v>
      </c>
      <c r="C5138">
        <v>2</v>
      </c>
      <c r="D5138">
        <v>54</v>
      </c>
      <c r="E5138">
        <v>5</v>
      </c>
      <c r="F5138" t="s">
        <v>33</v>
      </c>
      <c r="G5138" t="s">
        <v>9938</v>
      </c>
      <c r="H5138" t="s">
        <v>9939</v>
      </c>
      <c r="I5138" s="1" t="s">
        <v>19</v>
      </c>
      <c r="J5138" s="1" t="s">
        <v>9940</v>
      </c>
      <c r="K5138" s="1" t="s">
        <v>9939</v>
      </c>
      <c r="L5138" s="1" t="str">
        <f>IF(ISERROR(VLOOKUP($D5138&amp;":"&amp;$E5138&amp;":"&amp;$F5138,[1]Sheet2!$A$26:$I$7753,9,FALSE)),"",VLOOKUP($D5138&amp;":"&amp;$E5138&amp;":"&amp;$F5138,[1]Sheet2!$A$26:$I$7753,9,FALSE))</f>
        <v>verified</v>
      </c>
      <c r="M5138" s="1"/>
      <c r="O5138" s="1">
        <v>96</v>
      </c>
      <c r="P5138" s="1">
        <v>2</v>
      </c>
      <c r="Q5138" s="1">
        <v>54</v>
      </c>
      <c r="R5138" s="1">
        <v>5</v>
      </c>
      <c r="S5138" s="1" t="s">
        <v>33</v>
      </c>
      <c r="T5138" s="1" t="s">
        <v>9940</v>
      </c>
      <c r="U5138" s="1" t="s">
        <v>9939</v>
      </c>
      <c r="V5138" s="1">
        <v>16130724</v>
      </c>
      <c r="W5138" s="1" t="s">
        <v>17</v>
      </c>
      <c r="X5138" s="1" t="s">
        <v>19</v>
      </c>
      <c r="Z5138" t="s">
        <v>9937</v>
      </c>
      <c r="AA5138">
        <v>2</v>
      </c>
      <c r="AB5138" t="s">
        <v>18584</v>
      </c>
      <c r="AC5138" t="s">
        <v>9940</v>
      </c>
      <c r="AD5138" t="s">
        <v>9939</v>
      </c>
      <c r="AE5138" t="s">
        <v>16276</v>
      </c>
      <c r="AF5138" t="s">
        <v>16277</v>
      </c>
    </row>
    <row r="5139" spans="1:32">
      <c r="A5139" t="s">
        <v>25495</v>
      </c>
      <c r="B5139" t="s">
        <v>9941</v>
      </c>
      <c r="C5139">
        <v>2</v>
      </c>
      <c r="D5139">
        <v>54</v>
      </c>
      <c r="E5139">
        <v>5</v>
      </c>
      <c r="F5139" t="s">
        <v>38</v>
      </c>
      <c r="G5139" t="s">
        <v>9942</v>
      </c>
      <c r="H5139" t="s">
        <v>9943</v>
      </c>
      <c r="I5139" s="1" t="s">
        <v>19</v>
      </c>
      <c r="J5139" s="1" t="s">
        <v>9944</v>
      </c>
      <c r="K5139" s="1" t="s">
        <v>9943</v>
      </c>
      <c r="L5139" s="1" t="str">
        <f>IF(ISERROR(VLOOKUP($D5139&amp;":"&amp;$E5139&amp;":"&amp;$F5139,[1]Sheet2!$A$26:$I$7753,9,FALSE)),"",VLOOKUP($D5139&amp;":"&amp;$E5139&amp;":"&amp;$F5139,[1]Sheet2!$A$26:$I$7753,9,FALSE))</f>
        <v>verified</v>
      </c>
      <c r="M5139" s="1"/>
      <c r="O5139" s="1">
        <v>96</v>
      </c>
      <c r="P5139" s="1">
        <v>2</v>
      </c>
      <c r="Q5139" s="1">
        <v>54</v>
      </c>
      <c r="R5139" s="1">
        <v>5</v>
      </c>
      <c r="S5139" s="1" t="s">
        <v>38</v>
      </c>
      <c r="T5139" s="1" t="s">
        <v>9944</v>
      </c>
      <c r="U5139" s="1" t="s">
        <v>9943</v>
      </c>
      <c r="V5139" s="1">
        <v>16130745</v>
      </c>
      <c r="W5139" s="1" t="s">
        <v>17</v>
      </c>
      <c r="X5139" s="1" t="s">
        <v>19</v>
      </c>
      <c r="Z5139" t="s">
        <v>9941</v>
      </c>
      <c r="AA5139">
        <v>2</v>
      </c>
      <c r="AB5139" t="s">
        <v>18585</v>
      </c>
      <c r="AC5139" t="s">
        <v>9944</v>
      </c>
      <c r="AD5139" t="s">
        <v>9943</v>
      </c>
      <c r="AE5139" t="s">
        <v>16276</v>
      </c>
      <c r="AF5139" t="s">
        <v>16277</v>
      </c>
    </row>
    <row r="5140" spans="1:32">
      <c r="A5140" t="s">
        <v>25496</v>
      </c>
      <c r="B5140" t="s">
        <v>9945</v>
      </c>
      <c r="C5140">
        <v>2</v>
      </c>
      <c r="D5140">
        <v>54</v>
      </c>
      <c r="E5140">
        <v>5</v>
      </c>
      <c r="F5140" t="s">
        <v>43</v>
      </c>
      <c r="G5140" t="s">
        <v>9946</v>
      </c>
      <c r="H5140" t="s">
        <v>9947</v>
      </c>
      <c r="I5140" s="1" t="s">
        <v>19</v>
      </c>
      <c r="J5140" s="1" t="s">
        <v>9948</v>
      </c>
      <c r="K5140" s="1" t="s">
        <v>9947</v>
      </c>
      <c r="L5140" s="1" t="str">
        <f>IF(ISERROR(VLOOKUP($D5140&amp;":"&amp;$E5140&amp;":"&amp;$F5140,[1]Sheet2!$A$26:$I$7753,9,FALSE)),"",VLOOKUP($D5140&amp;":"&amp;$E5140&amp;":"&amp;$F5140,[1]Sheet2!$A$26:$I$7753,9,FALSE))</f>
        <v>verified</v>
      </c>
      <c r="M5140" s="1"/>
      <c r="O5140" s="1">
        <v>96</v>
      </c>
      <c r="P5140" s="1">
        <v>2</v>
      </c>
      <c r="Q5140" s="1">
        <v>54</v>
      </c>
      <c r="R5140" s="1">
        <v>5</v>
      </c>
      <c r="S5140" s="1" t="s">
        <v>43</v>
      </c>
      <c r="T5140" s="1" t="s">
        <v>9948</v>
      </c>
      <c r="U5140" s="1" t="s">
        <v>9947</v>
      </c>
      <c r="V5140" s="1">
        <v>16130794</v>
      </c>
      <c r="W5140" s="1" t="s">
        <v>17</v>
      </c>
      <c r="X5140" s="1" t="s">
        <v>19</v>
      </c>
      <c r="Z5140" t="s">
        <v>9945</v>
      </c>
      <c r="AA5140">
        <v>2</v>
      </c>
      <c r="AB5140" t="s">
        <v>18586</v>
      </c>
      <c r="AC5140" t="s">
        <v>9948</v>
      </c>
      <c r="AD5140" t="s">
        <v>9947</v>
      </c>
      <c r="AE5140" t="s">
        <v>16276</v>
      </c>
      <c r="AF5140" t="s">
        <v>16277</v>
      </c>
    </row>
    <row r="5141" spans="1:32">
      <c r="A5141" t="s">
        <v>25497</v>
      </c>
      <c r="B5141" t="s">
        <v>9949</v>
      </c>
      <c r="C5141">
        <v>2</v>
      </c>
      <c r="D5141">
        <v>54</v>
      </c>
      <c r="E5141">
        <v>5</v>
      </c>
      <c r="F5141" t="s">
        <v>48</v>
      </c>
      <c r="G5141" t="s">
        <v>9950</v>
      </c>
      <c r="H5141" t="s">
        <v>9951</v>
      </c>
      <c r="I5141" s="1" t="s">
        <v>19</v>
      </c>
      <c r="J5141" s="1" t="s">
        <v>9952</v>
      </c>
      <c r="K5141" s="1" t="s">
        <v>9951</v>
      </c>
      <c r="L5141" s="1" t="str">
        <f>IF(ISERROR(VLOOKUP($D5141&amp;":"&amp;$E5141&amp;":"&amp;$F5141,[1]Sheet2!$A$26:$I$7753,9,FALSE)),"",VLOOKUP($D5141&amp;":"&amp;$E5141&amp;":"&amp;$F5141,[1]Sheet2!$A$26:$I$7753,9,FALSE))</f>
        <v>verified</v>
      </c>
      <c r="M5141" s="1"/>
      <c r="O5141" s="1">
        <v>96</v>
      </c>
      <c r="P5141" s="1">
        <v>2</v>
      </c>
      <c r="Q5141" s="1">
        <v>54</v>
      </c>
      <c r="R5141" s="1">
        <v>5</v>
      </c>
      <c r="S5141" s="1" t="s">
        <v>48</v>
      </c>
      <c r="T5141" s="1" t="s">
        <v>9952</v>
      </c>
      <c r="U5141" s="1" t="s">
        <v>9951</v>
      </c>
      <c r="V5141" s="1">
        <v>16130846</v>
      </c>
      <c r="W5141" s="1" t="s">
        <v>17</v>
      </c>
      <c r="X5141" s="1" t="s">
        <v>19</v>
      </c>
      <c r="Z5141" t="s">
        <v>9949</v>
      </c>
      <c r="AA5141">
        <v>2</v>
      </c>
      <c r="AB5141" t="s">
        <v>18587</v>
      </c>
      <c r="AC5141" t="s">
        <v>9952</v>
      </c>
      <c r="AD5141" t="s">
        <v>9951</v>
      </c>
      <c r="AE5141" t="s">
        <v>16276</v>
      </c>
      <c r="AF5141" t="s">
        <v>16277</v>
      </c>
    </row>
    <row r="5142" spans="1:32">
      <c r="A5142" t="s">
        <v>25498</v>
      </c>
      <c r="B5142" t="s">
        <v>9953</v>
      </c>
      <c r="C5142">
        <v>2</v>
      </c>
      <c r="D5142">
        <v>54</v>
      </c>
      <c r="E5142">
        <v>6</v>
      </c>
      <c r="F5142" t="s">
        <v>13</v>
      </c>
      <c r="G5142" t="s">
        <v>9954</v>
      </c>
      <c r="H5142" t="s">
        <v>9955</v>
      </c>
      <c r="I5142" s="1" t="s">
        <v>19</v>
      </c>
      <c r="J5142" s="1" t="s">
        <v>9956</v>
      </c>
      <c r="K5142" s="1" t="s">
        <v>9955</v>
      </c>
      <c r="L5142" s="1" t="str">
        <f>IF(ISERROR(VLOOKUP($D5142&amp;":"&amp;$E5142&amp;":"&amp;$F5142,[1]Sheet2!$A$26:$I$7753,9,FALSE)),"",VLOOKUP($D5142&amp;":"&amp;$E5142&amp;":"&amp;$F5142,[1]Sheet2!$A$26:$I$7753,9,FALSE))</f>
        <v>verified</v>
      </c>
      <c r="M5142" s="1"/>
      <c r="O5142" s="1">
        <v>96</v>
      </c>
      <c r="P5142" s="1">
        <v>2</v>
      </c>
      <c r="Q5142" s="1">
        <v>54</v>
      </c>
      <c r="R5142" s="1">
        <v>6</v>
      </c>
      <c r="S5142" s="1" t="s">
        <v>13</v>
      </c>
      <c r="T5142" s="1" t="s">
        <v>9956</v>
      </c>
      <c r="U5142" s="1" t="s">
        <v>9955</v>
      </c>
      <c r="V5142" s="1">
        <v>16131513</v>
      </c>
      <c r="W5142" s="1" t="s">
        <v>17</v>
      </c>
      <c r="X5142" s="1" t="s">
        <v>19</v>
      </c>
      <c r="Z5142" t="s">
        <v>9953</v>
      </c>
      <c r="AA5142">
        <v>2</v>
      </c>
      <c r="AB5142" t="s">
        <v>18588</v>
      </c>
      <c r="AC5142" t="s">
        <v>9956</v>
      </c>
      <c r="AD5142" t="s">
        <v>9955</v>
      </c>
      <c r="AE5142" t="s">
        <v>16276</v>
      </c>
      <c r="AF5142" t="s">
        <v>16277</v>
      </c>
    </row>
    <row r="5143" spans="1:32">
      <c r="A5143" t="s">
        <v>25499</v>
      </c>
      <c r="B5143" t="s">
        <v>9957</v>
      </c>
      <c r="C5143">
        <v>2</v>
      </c>
      <c r="D5143">
        <v>54</v>
      </c>
      <c r="E5143">
        <v>6</v>
      </c>
      <c r="F5143" t="s">
        <v>19</v>
      </c>
      <c r="G5143" t="s">
        <v>9958</v>
      </c>
      <c r="H5143" t="s">
        <v>9959</v>
      </c>
      <c r="I5143" s="1" t="s">
        <v>19</v>
      </c>
      <c r="J5143" s="1" t="s">
        <v>9960</v>
      </c>
      <c r="K5143" s="1" t="s">
        <v>9959</v>
      </c>
      <c r="L5143" s="1" t="str">
        <f>IF(ISERROR(VLOOKUP($D5143&amp;":"&amp;$E5143&amp;":"&amp;$F5143,[1]Sheet2!$A$26:$I$7753,9,FALSE)),"",VLOOKUP($D5143&amp;":"&amp;$E5143&amp;":"&amp;$F5143,[1]Sheet2!$A$26:$I$7753,9,FALSE))</f>
        <v>verified</v>
      </c>
      <c r="M5143" s="1"/>
      <c r="O5143" s="1">
        <v>96</v>
      </c>
      <c r="P5143" s="1">
        <v>2</v>
      </c>
      <c r="Q5143" s="1">
        <v>54</v>
      </c>
      <c r="R5143" s="1">
        <v>6</v>
      </c>
      <c r="S5143" s="1" t="s">
        <v>19</v>
      </c>
      <c r="T5143" s="1" t="s">
        <v>9960</v>
      </c>
      <c r="U5143" s="1" t="s">
        <v>9959</v>
      </c>
      <c r="V5143" s="1">
        <v>16131726</v>
      </c>
      <c r="W5143" s="1" t="s">
        <v>17</v>
      </c>
      <c r="X5143" s="1" t="s">
        <v>19</v>
      </c>
      <c r="Z5143" t="s">
        <v>9957</v>
      </c>
      <c r="AA5143">
        <v>2</v>
      </c>
      <c r="AB5143" t="s">
        <v>18589</v>
      </c>
      <c r="AC5143" t="s">
        <v>9960</v>
      </c>
      <c r="AD5143" t="s">
        <v>9959</v>
      </c>
      <c r="AE5143" t="s">
        <v>16276</v>
      </c>
      <c r="AF5143" t="s">
        <v>16277</v>
      </c>
    </row>
    <row r="5144" spans="1:32">
      <c r="A5144" t="s">
        <v>25500</v>
      </c>
      <c r="B5144" t="s">
        <v>9961</v>
      </c>
      <c r="C5144">
        <v>2</v>
      </c>
      <c r="D5144">
        <v>54</v>
      </c>
      <c r="E5144">
        <v>6</v>
      </c>
      <c r="F5144" t="s">
        <v>21</v>
      </c>
      <c r="G5144" t="s">
        <v>9962</v>
      </c>
      <c r="H5144" t="s">
        <v>9963</v>
      </c>
      <c r="I5144" s="1" t="s">
        <v>19</v>
      </c>
      <c r="J5144" s="1" t="s">
        <v>9964</v>
      </c>
      <c r="K5144" s="1" t="s">
        <v>9963</v>
      </c>
      <c r="L5144" s="1" t="str">
        <f>IF(ISERROR(VLOOKUP($D5144&amp;":"&amp;$E5144&amp;":"&amp;$F5144,[1]Sheet2!$A$26:$I$7753,9,FALSE)),"",VLOOKUP($D5144&amp;":"&amp;$E5144&amp;":"&amp;$F5144,[1]Sheet2!$A$26:$I$7753,9,FALSE))</f>
        <v>verified</v>
      </c>
      <c r="M5144" s="1"/>
      <c r="O5144" s="1">
        <v>96</v>
      </c>
      <c r="P5144" s="1">
        <v>2</v>
      </c>
      <c r="Q5144" s="1">
        <v>54</v>
      </c>
      <c r="R5144" s="1">
        <v>6</v>
      </c>
      <c r="S5144" s="1" t="s">
        <v>21</v>
      </c>
      <c r="T5144" s="1" t="s">
        <v>9964</v>
      </c>
      <c r="U5144" s="1" t="s">
        <v>9963</v>
      </c>
      <c r="V5144" s="1">
        <v>16131835</v>
      </c>
      <c r="W5144" s="1" t="s">
        <v>17</v>
      </c>
      <c r="X5144" s="1" t="s">
        <v>19</v>
      </c>
      <c r="Z5144" t="s">
        <v>9961</v>
      </c>
      <c r="AA5144">
        <v>2</v>
      </c>
      <c r="AB5144" t="s">
        <v>18590</v>
      </c>
      <c r="AC5144" t="s">
        <v>9964</v>
      </c>
      <c r="AD5144" t="s">
        <v>9963</v>
      </c>
      <c r="AE5144" t="s">
        <v>16276</v>
      </c>
      <c r="AF5144" t="s">
        <v>16277</v>
      </c>
    </row>
    <row r="5145" spans="1:32">
      <c r="A5145" t="s">
        <v>25501</v>
      </c>
      <c r="B5145" t="s">
        <v>9965</v>
      </c>
      <c r="C5145">
        <v>3</v>
      </c>
      <c r="D5145">
        <v>54</v>
      </c>
      <c r="E5145">
        <v>6</v>
      </c>
      <c r="F5145" t="s">
        <v>28</v>
      </c>
      <c r="G5145" t="s">
        <v>9966</v>
      </c>
      <c r="H5145" t="s">
        <v>9967</v>
      </c>
      <c r="I5145" s="1" t="s">
        <v>19</v>
      </c>
      <c r="J5145" s="1" t="s">
        <v>9968</v>
      </c>
      <c r="K5145" s="1" t="s">
        <v>9967</v>
      </c>
      <c r="L5145" s="1" t="str">
        <f>IF(ISERROR(VLOOKUP($D5145&amp;":"&amp;$E5145&amp;":"&amp;$F5145,[1]Sheet2!$A$26:$I$7753,9,FALSE)),"",VLOOKUP($D5145&amp;":"&amp;$E5145&amp;":"&amp;$F5145,[1]Sheet2!$A$26:$I$7753,9,FALSE))</f>
        <v>verified</v>
      </c>
      <c r="M5145" s="1"/>
      <c r="O5145" s="1">
        <v>96</v>
      </c>
      <c r="P5145" s="1">
        <v>3</v>
      </c>
      <c r="Q5145" s="1">
        <v>54</v>
      </c>
      <c r="R5145" s="1">
        <v>6</v>
      </c>
      <c r="S5145" s="1" t="s">
        <v>28</v>
      </c>
      <c r="T5145" s="1" t="s">
        <v>9968</v>
      </c>
      <c r="U5145" s="1" t="s">
        <v>9967</v>
      </c>
      <c r="V5145" s="1">
        <v>16131999</v>
      </c>
      <c r="W5145" s="1" t="s">
        <v>17</v>
      </c>
      <c r="X5145" s="1" t="s">
        <v>19</v>
      </c>
      <c r="Z5145" t="s">
        <v>9965</v>
      </c>
      <c r="AA5145">
        <v>3</v>
      </c>
      <c r="AB5145" t="s">
        <v>18591</v>
      </c>
      <c r="AC5145" t="s">
        <v>9968</v>
      </c>
      <c r="AD5145" t="s">
        <v>9967</v>
      </c>
      <c r="AE5145" t="s">
        <v>16276</v>
      </c>
      <c r="AF5145" t="s">
        <v>16277</v>
      </c>
    </row>
    <row r="5146" spans="1:32">
      <c r="A5146" t="s">
        <v>25502</v>
      </c>
      <c r="B5146" t="s">
        <v>9969</v>
      </c>
      <c r="C5146">
        <v>3</v>
      </c>
      <c r="D5146">
        <v>54</v>
      </c>
      <c r="E5146">
        <v>6</v>
      </c>
      <c r="F5146" t="s">
        <v>33</v>
      </c>
      <c r="G5146" t="s">
        <v>9970</v>
      </c>
      <c r="H5146" t="s">
        <v>9971</v>
      </c>
      <c r="I5146" s="1" t="s">
        <v>19</v>
      </c>
      <c r="J5146" s="1" t="s">
        <v>9972</v>
      </c>
      <c r="K5146" s="1" t="s">
        <v>9971</v>
      </c>
      <c r="L5146" s="1" t="str">
        <f>IF(ISERROR(VLOOKUP($D5146&amp;":"&amp;$E5146&amp;":"&amp;$F5146,[1]Sheet2!$A$26:$I$7753,9,FALSE)),"",VLOOKUP($D5146&amp;":"&amp;$E5146&amp;":"&amp;$F5146,[1]Sheet2!$A$26:$I$7753,9,FALSE))</f>
        <v>verified</v>
      </c>
      <c r="M5146" s="1"/>
      <c r="O5146" s="1">
        <v>96</v>
      </c>
      <c r="P5146" s="1">
        <v>3</v>
      </c>
      <c r="Q5146" s="1">
        <v>54</v>
      </c>
      <c r="R5146" s="1">
        <v>6</v>
      </c>
      <c r="S5146" s="1" t="s">
        <v>33</v>
      </c>
      <c r="T5146" s="1" t="s">
        <v>9972</v>
      </c>
      <c r="U5146" s="1" t="s">
        <v>9971</v>
      </c>
      <c r="V5146" s="1">
        <v>16132035</v>
      </c>
      <c r="W5146" s="1" t="s">
        <v>17</v>
      </c>
      <c r="X5146" s="1" t="s">
        <v>19</v>
      </c>
      <c r="Z5146" t="s">
        <v>9969</v>
      </c>
      <c r="AA5146">
        <v>3</v>
      </c>
      <c r="AB5146" t="s">
        <v>18592</v>
      </c>
      <c r="AC5146" t="s">
        <v>9972</v>
      </c>
      <c r="AD5146" t="s">
        <v>9971</v>
      </c>
      <c r="AE5146" t="s">
        <v>16276</v>
      </c>
      <c r="AF5146" t="s">
        <v>16277</v>
      </c>
    </row>
    <row r="5147" spans="1:32">
      <c r="A5147" t="s">
        <v>25503</v>
      </c>
      <c r="B5147" t="s">
        <v>9973</v>
      </c>
      <c r="C5147">
        <v>6</v>
      </c>
      <c r="D5147">
        <v>54</v>
      </c>
      <c r="E5147">
        <v>6</v>
      </c>
      <c r="F5147" t="s">
        <v>38</v>
      </c>
      <c r="G5147" t="s">
        <v>9974</v>
      </c>
      <c r="H5147" t="s">
        <v>9975</v>
      </c>
      <c r="I5147" s="1" t="s">
        <v>19</v>
      </c>
      <c r="J5147" s="1" t="s">
        <v>9976</v>
      </c>
      <c r="K5147" s="1" t="s">
        <v>9975</v>
      </c>
      <c r="L5147" s="1" t="str">
        <f>IF(ISERROR(VLOOKUP($D5147&amp;":"&amp;$E5147&amp;":"&amp;$F5147,[1]Sheet2!$A$26:$I$7753,9,FALSE)),"",VLOOKUP($D5147&amp;":"&amp;$E5147&amp;":"&amp;$F5147,[1]Sheet2!$A$26:$I$7753,9,FALSE))</f>
        <v>verified</v>
      </c>
      <c r="M5147" s="1"/>
      <c r="O5147" s="1">
        <v>96</v>
      </c>
      <c r="P5147" s="1">
        <v>6</v>
      </c>
      <c r="Q5147" s="1">
        <v>54</v>
      </c>
      <c r="R5147" s="1">
        <v>6</v>
      </c>
      <c r="S5147" s="1" t="s">
        <v>38</v>
      </c>
      <c r="T5147" s="1" t="s">
        <v>9976</v>
      </c>
      <c r="U5147" s="1" t="s">
        <v>9975</v>
      </c>
      <c r="V5147" s="1">
        <v>16132059</v>
      </c>
      <c r="W5147" s="1" t="s">
        <v>17</v>
      </c>
      <c r="X5147" s="1" t="s">
        <v>19</v>
      </c>
      <c r="Z5147" t="s">
        <v>9973</v>
      </c>
      <c r="AA5147">
        <v>6</v>
      </c>
      <c r="AB5147" t="s">
        <v>18593</v>
      </c>
      <c r="AC5147" t="s">
        <v>9976</v>
      </c>
      <c r="AD5147" t="s">
        <v>9975</v>
      </c>
      <c r="AE5147" t="s">
        <v>16276</v>
      </c>
      <c r="AF5147" t="s">
        <v>16277</v>
      </c>
    </row>
    <row r="5148" spans="1:32">
      <c r="A5148" t="s">
        <v>25504</v>
      </c>
      <c r="B5148" t="s">
        <v>9977</v>
      </c>
      <c r="C5148">
        <v>2</v>
      </c>
      <c r="D5148">
        <v>54</v>
      </c>
      <c r="E5148">
        <v>6</v>
      </c>
      <c r="F5148" t="s">
        <v>43</v>
      </c>
      <c r="G5148" t="s">
        <v>9978</v>
      </c>
      <c r="H5148" t="s">
        <v>9979</v>
      </c>
      <c r="I5148" s="1" t="s">
        <v>19</v>
      </c>
      <c r="J5148" s="1" t="s">
        <v>9980</v>
      </c>
      <c r="K5148" s="1" t="s">
        <v>9979</v>
      </c>
      <c r="L5148" s="1" t="str">
        <f>IF(ISERROR(VLOOKUP($D5148&amp;":"&amp;$E5148&amp;":"&amp;$F5148,[1]Sheet2!$A$26:$I$7753,9,FALSE)),"",VLOOKUP($D5148&amp;":"&amp;$E5148&amp;":"&amp;$F5148,[1]Sheet2!$A$26:$I$7753,9,FALSE))</f>
        <v>verified</v>
      </c>
      <c r="M5148" s="1"/>
      <c r="O5148" s="1">
        <v>96</v>
      </c>
      <c r="P5148" s="1">
        <v>2</v>
      </c>
      <c r="Q5148" s="1">
        <v>54</v>
      </c>
      <c r="R5148" s="1">
        <v>6</v>
      </c>
      <c r="S5148" s="1" t="s">
        <v>43</v>
      </c>
      <c r="T5148" s="1" t="s">
        <v>9980</v>
      </c>
      <c r="U5148" s="1" t="s">
        <v>9979</v>
      </c>
      <c r="V5148" s="1">
        <v>16132060</v>
      </c>
      <c r="W5148" s="1" t="s">
        <v>17</v>
      </c>
      <c r="X5148" s="1" t="s">
        <v>19</v>
      </c>
      <c r="Z5148" t="s">
        <v>9977</v>
      </c>
      <c r="AA5148">
        <v>2</v>
      </c>
      <c r="AB5148" t="s">
        <v>18594</v>
      </c>
      <c r="AC5148" t="s">
        <v>9980</v>
      </c>
      <c r="AD5148" t="s">
        <v>9979</v>
      </c>
      <c r="AE5148" t="s">
        <v>16276</v>
      </c>
      <c r="AF5148" t="s">
        <v>16277</v>
      </c>
    </row>
    <row r="5149" spans="1:32">
      <c r="A5149" t="s">
        <v>25505</v>
      </c>
      <c r="B5149" t="s">
        <v>9981</v>
      </c>
      <c r="C5149">
        <v>3</v>
      </c>
      <c r="D5149">
        <v>54</v>
      </c>
      <c r="E5149">
        <v>6</v>
      </c>
      <c r="F5149" t="s">
        <v>48</v>
      </c>
      <c r="G5149" t="s">
        <v>9982</v>
      </c>
      <c r="H5149" t="s">
        <v>9983</v>
      </c>
      <c r="I5149" s="1" t="s">
        <v>19</v>
      </c>
      <c r="J5149" s="1" t="s">
        <v>9984</v>
      </c>
      <c r="K5149" s="1" t="s">
        <v>9983</v>
      </c>
      <c r="L5149" s="1" t="str">
        <f>IF(ISERROR(VLOOKUP($D5149&amp;":"&amp;$E5149&amp;":"&amp;$F5149,[1]Sheet2!$A$26:$I$7753,9,FALSE)),"",VLOOKUP($D5149&amp;":"&amp;$E5149&amp;":"&amp;$F5149,[1]Sheet2!$A$26:$I$7753,9,FALSE))</f>
        <v>verified</v>
      </c>
      <c r="M5149" s="1"/>
      <c r="O5149" s="1">
        <v>96</v>
      </c>
      <c r="P5149" s="1">
        <v>3</v>
      </c>
      <c r="Q5149" s="1">
        <v>54</v>
      </c>
      <c r="R5149" s="1">
        <v>6</v>
      </c>
      <c r="S5149" s="1" t="s">
        <v>48</v>
      </c>
      <c r="T5149" s="1" t="s">
        <v>9984</v>
      </c>
      <c r="U5149" s="1" t="s">
        <v>9983</v>
      </c>
      <c r="V5149" s="1">
        <v>16132066</v>
      </c>
      <c r="W5149" s="1" t="s">
        <v>17</v>
      </c>
      <c r="X5149" s="1" t="s">
        <v>19</v>
      </c>
      <c r="Z5149" t="s">
        <v>9981</v>
      </c>
      <c r="AA5149">
        <v>3</v>
      </c>
      <c r="AB5149" t="s">
        <v>18595</v>
      </c>
      <c r="AC5149" t="s">
        <v>9984</v>
      </c>
      <c r="AD5149" t="s">
        <v>9983</v>
      </c>
      <c r="AE5149" t="s">
        <v>16276</v>
      </c>
      <c r="AF5149" t="s">
        <v>16277</v>
      </c>
    </row>
    <row r="5150" spans="1:32">
      <c r="A5150" t="s">
        <v>25506</v>
      </c>
      <c r="B5150" t="s">
        <v>9985</v>
      </c>
      <c r="C5150">
        <v>2</v>
      </c>
      <c r="D5150">
        <v>54</v>
      </c>
      <c r="E5150">
        <v>7</v>
      </c>
      <c r="F5150" t="s">
        <v>13</v>
      </c>
      <c r="G5150" t="s">
        <v>9986</v>
      </c>
      <c r="H5150" t="s">
        <v>9987</v>
      </c>
      <c r="I5150" s="1" t="s">
        <v>19</v>
      </c>
      <c r="J5150" s="1" t="s">
        <v>9988</v>
      </c>
      <c r="K5150" s="1" t="s">
        <v>9987</v>
      </c>
      <c r="L5150" s="1" t="str">
        <f>IF(ISERROR(VLOOKUP($D5150&amp;":"&amp;$E5150&amp;":"&amp;$F5150,[1]Sheet2!$A$26:$I$7753,9,FALSE)),"",VLOOKUP($D5150&amp;":"&amp;$E5150&amp;":"&amp;$F5150,[1]Sheet2!$A$26:$I$7753,9,FALSE))</f>
        <v>verified</v>
      </c>
      <c r="M5150" s="1"/>
      <c r="O5150" s="1">
        <v>96</v>
      </c>
      <c r="P5150" s="1">
        <v>2</v>
      </c>
      <c r="Q5150" s="1">
        <v>54</v>
      </c>
      <c r="R5150" s="1">
        <v>7</v>
      </c>
      <c r="S5150" s="1" t="s">
        <v>13</v>
      </c>
      <c r="T5150" s="1" t="s">
        <v>9988</v>
      </c>
      <c r="U5150" s="1" t="s">
        <v>9987</v>
      </c>
      <c r="V5150" s="1">
        <v>16132067</v>
      </c>
      <c r="W5150" s="1" t="s">
        <v>17</v>
      </c>
      <c r="X5150" s="1" t="s">
        <v>19</v>
      </c>
      <c r="Z5150" t="s">
        <v>9985</v>
      </c>
      <c r="AA5150">
        <v>2</v>
      </c>
      <c r="AB5150" t="s">
        <v>18596</v>
      </c>
      <c r="AC5150" t="s">
        <v>9988</v>
      </c>
      <c r="AD5150" t="s">
        <v>9987</v>
      </c>
      <c r="AE5150" t="s">
        <v>16276</v>
      </c>
      <c r="AF5150" t="s">
        <v>16277</v>
      </c>
    </row>
    <row r="5151" spans="1:32">
      <c r="A5151" t="s">
        <v>25507</v>
      </c>
      <c r="B5151" t="s">
        <v>9989</v>
      </c>
      <c r="C5151">
        <v>2</v>
      </c>
      <c r="D5151">
        <v>54</v>
      </c>
      <c r="E5151">
        <v>7</v>
      </c>
      <c r="F5151" t="s">
        <v>19</v>
      </c>
      <c r="G5151" t="s">
        <v>9990</v>
      </c>
      <c r="H5151" t="s">
        <v>9991</v>
      </c>
      <c r="I5151" s="1" t="s">
        <v>19</v>
      </c>
      <c r="J5151" s="1" t="s">
        <v>9992</v>
      </c>
      <c r="K5151" s="1" t="s">
        <v>9991</v>
      </c>
      <c r="L5151" s="1" t="str">
        <f>IF(ISERROR(VLOOKUP($D5151&amp;":"&amp;$E5151&amp;":"&amp;$F5151,[1]Sheet2!$A$26:$I$7753,9,FALSE)),"",VLOOKUP($D5151&amp;":"&amp;$E5151&amp;":"&amp;$F5151,[1]Sheet2!$A$26:$I$7753,9,FALSE))</f>
        <v>verified</v>
      </c>
      <c r="M5151" s="1"/>
      <c r="O5151" s="1">
        <v>96</v>
      </c>
      <c r="P5151" s="1">
        <v>2</v>
      </c>
      <c r="Q5151" s="1">
        <v>54</v>
      </c>
      <c r="R5151" s="1">
        <v>7</v>
      </c>
      <c r="S5151" s="1" t="s">
        <v>19</v>
      </c>
      <c r="T5151" s="1" t="s">
        <v>9992</v>
      </c>
      <c r="U5151" s="1" t="s">
        <v>9991</v>
      </c>
      <c r="V5151" s="1">
        <v>16132171</v>
      </c>
      <c r="W5151" s="1" t="s">
        <v>17</v>
      </c>
      <c r="X5151" s="1" t="s">
        <v>19</v>
      </c>
      <c r="Z5151" t="s">
        <v>9989</v>
      </c>
      <c r="AA5151">
        <v>2</v>
      </c>
      <c r="AB5151" t="s">
        <v>18597</v>
      </c>
      <c r="AC5151" t="s">
        <v>9992</v>
      </c>
      <c r="AD5151" t="s">
        <v>9991</v>
      </c>
      <c r="AE5151" t="s">
        <v>16276</v>
      </c>
      <c r="AF5151" t="s">
        <v>16277</v>
      </c>
    </row>
    <row r="5152" spans="1:32">
      <c r="A5152" t="s">
        <v>25508</v>
      </c>
      <c r="B5152" t="s">
        <v>9993</v>
      </c>
      <c r="C5152">
        <v>2</v>
      </c>
      <c r="D5152">
        <v>54</v>
      </c>
      <c r="E5152">
        <v>7</v>
      </c>
      <c r="F5152" t="s">
        <v>21</v>
      </c>
      <c r="G5152" t="s">
        <v>9994</v>
      </c>
      <c r="H5152" t="s">
        <v>9995</v>
      </c>
      <c r="I5152" s="1" t="s">
        <v>19</v>
      </c>
      <c r="J5152" s="1" t="s">
        <v>9996</v>
      </c>
      <c r="K5152" s="1" t="s">
        <v>9995</v>
      </c>
      <c r="L5152" s="1" t="str">
        <f>IF(ISERROR(VLOOKUP($D5152&amp;":"&amp;$E5152&amp;":"&amp;$F5152,[1]Sheet2!$A$26:$I$7753,9,FALSE)),"",VLOOKUP($D5152&amp;":"&amp;$E5152&amp;":"&amp;$F5152,[1]Sheet2!$A$26:$I$7753,9,FALSE))</f>
        <v>verified</v>
      </c>
      <c r="M5152" s="1"/>
      <c r="O5152" s="1">
        <v>96</v>
      </c>
      <c r="P5152" s="1">
        <v>2</v>
      </c>
      <c r="Q5152" s="1">
        <v>54</v>
      </c>
      <c r="R5152" s="1">
        <v>7</v>
      </c>
      <c r="S5152" s="1" t="s">
        <v>21</v>
      </c>
      <c r="T5152" s="1" t="s">
        <v>9996</v>
      </c>
      <c r="U5152" s="1" t="s">
        <v>9995</v>
      </c>
      <c r="V5152" s="1">
        <v>16132198</v>
      </c>
      <c r="W5152" s="1" t="s">
        <v>17</v>
      </c>
      <c r="X5152" s="1" t="s">
        <v>19</v>
      </c>
      <c r="Z5152" t="s">
        <v>9993</v>
      </c>
      <c r="AA5152">
        <v>2</v>
      </c>
      <c r="AB5152" t="s">
        <v>18598</v>
      </c>
      <c r="AC5152" t="s">
        <v>9996</v>
      </c>
      <c r="AD5152" t="s">
        <v>9995</v>
      </c>
      <c r="AE5152" t="s">
        <v>16276</v>
      </c>
      <c r="AF5152" t="s">
        <v>16277</v>
      </c>
    </row>
    <row r="5153" spans="1:34">
      <c r="A5153" t="s">
        <v>25509</v>
      </c>
      <c r="B5153" t="s">
        <v>9997</v>
      </c>
      <c r="C5153">
        <v>3</v>
      </c>
      <c r="D5153">
        <v>54</v>
      </c>
      <c r="E5153">
        <v>7</v>
      </c>
      <c r="F5153" t="s">
        <v>28</v>
      </c>
      <c r="G5153" t="s">
        <v>9998</v>
      </c>
      <c r="H5153" t="s">
        <v>9999</v>
      </c>
      <c r="I5153" s="1" t="s">
        <v>19</v>
      </c>
      <c r="J5153" s="1" t="s">
        <v>10000</v>
      </c>
      <c r="K5153" s="1" t="s">
        <v>9999</v>
      </c>
      <c r="L5153" s="1" t="str">
        <f>IF(ISERROR(VLOOKUP($D5153&amp;":"&amp;$E5153&amp;":"&amp;$F5153,[1]Sheet2!$A$26:$I$7753,9,FALSE)),"",VLOOKUP($D5153&amp;":"&amp;$E5153&amp;":"&amp;$F5153,[1]Sheet2!$A$26:$I$7753,9,FALSE))</f>
        <v>verified</v>
      </c>
      <c r="M5153" s="1"/>
      <c r="O5153" s="1">
        <v>96</v>
      </c>
      <c r="P5153" s="1">
        <v>3</v>
      </c>
      <c r="Q5153" s="1">
        <v>54</v>
      </c>
      <c r="R5153" s="1">
        <v>7</v>
      </c>
      <c r="S5153" s="1" t="s">
        <v>28</v>
      </c>
      <c r="T5153" s="1" t="s">
        <v>10000</v>
      </c>
      <c r="U5153" s="1" t="s">
        <v>9999</v>
      </c>
      <c r="V5153" s="1">
        <v>16132199</v>
      </c>
      <c r="W5153" s="1" t="s">
        <v>17</v>
      </c>
      <c r="X5153" s="1" t="s">
        <v>19</v>
      </c>
      <c r="Z5153" t="s">
        <v>9997</v>
      </c>
      <c r="AA5153">
        <v>3</v>
      </c>
      <c r="AB5153" t="s">
        <v>18599</v>
      </c>
      <c r="AC5153" t="s">
        <v>10000</v>
      </c>
      <c r="AD5153" t="s">
        <v>9999</v>
      </c>
      <c r="AE5153" t="s">
        <v>16276</v>
      </c>
      <c r="AF5153" t="s">
        <v>16277</v>
      </c>
    </row>
    <row r="5154" spans="1:34">
      <c r="A5154" t="s">
        <v>25510</v>
      </c>
      <c r="B5154" t="s">
        <v>10001</v>
      </c>
      <c r="C5154">
        <v>2</v>
      </c>
      <c r="D5154">
        <v>54</v>
      </c>
      <c r="E5154">
        <v>7</v>
      </c>
      <c r="F5154" t="s">
        <v>33</v>
      </c>
      <c r="G5154" t="s">
        <v>10002</v>
      </c>
      <c r="H5154" t="s">
        <v>10003</v>
      </c>
      <c r="I5154" s="1" t="s">
        <v>19</v>
      </c>
      <c r="J5154" s="1" t="s">
        <v>10004</v>
      </c>
      <c r="K5154" s="1" t="s">
        <v>10003</v>
      </c>
      <c r="L5154" s="1" t="str">
        <f>IF(ISERROR(VLOOKUP($D5154&amp;":"&amp;$E5154&amp;":"&amp;$F5154,[1]Sheet2!$A$26:$I$7753,9,FALSE)),"",VLOOKUP($D5154&amp;":"&amp;$E5154&amp;":"&amp;$F5154,[1]Sheet2!$A$26:$I$7753,9,FALSE))</f>
        <v>verified</v>
      </c>
      <c r="M5154" s="1"/>
      <c r="O5154" s="1">
        <v>96</v>
      </c>
      <c r="P5154" s="1">
        <v>2</v>
      </c>
      <c r="Q5154" s="1">
        <v>54</v>
      </c>
      <c r="R5154" s="1">
        <v>7</v>
      </c>
      <c r="S5154" s="1" t="s">
        <v>33</v>
      </c>
      <c r="T5154" s="1" t="s">
        <v>10004</v>
      </c>
      <c r="U5154" s="1" t="s">
        <v>10003</v>
      </c>
      <c r="V5154" s="1">
        <v>16132201</v>
      </c>
      <c r="W5154" s="1" t="s">
        <v>17</v>
      </c>
      <c r="X5154" s="1" t="s">
        <v>19</v>
      </c>
      <c r="Z5154" t="s">
        <v>10001</v>
      </c>
      <c r="AA5154">
        <v>2</v>
      </c>
      <c r="AB5154" t="s">
        <v>18600</v>
      </c>
      <c r="AC5154" t="s">
        <v>10004</v>
      </c>
      <c r="AD5154" t="s">
        <v>10003</v>
      </c>
      <c r="AE5154" t="s">
        <v>16276</v>
      </c>
      <c r="AF5154" t="s">
        <v>16277</v>
      </c>
    </row>
    <row r="5155" spans="1:34">
      <c r="A5155" t="s">
        <v>25511</v>
      </c>
      <c r="B5155" t="s">
        <v>10005</v>
      </c>
      <c r="C5155">
        <v>2</v>
      </c>
      <c r="D5155">
        <v>54</v>
      </c>
      <c r="E5155">
        <v>7</v>
      </c>
      <c r="F5155" t="s">
        <v>38</v>
      </c>
      <c r="G5155" t="s">
        <v>10006</v>
      </c>
      <c r="H5155" t="s">
        <v>10007</v>
      </c>
      <c r="I5155" s="1" t="s">
        <v>19</v>
      </c>
      <c r="J5155" s="1" t="s">
        <v>10008</v>
      </c>
      <c r="K5155" s="1" t="s">
        <v>10007</v>
      </c>
      <c r="L5155" s="1" t="str">
        <f>IF(ISERROR(VLOOKUP($D5155&amp;":"&amp;$E5155&amp;":"&amp;$F5155,[1]Sheet2!$A$26:$I$7753,9,FALSE)),"",VLOOKUP($D5155&amp;":"&amp;$E5155&amp;":"&amp;$F5155,[1]Sheet2!$A$26:$I$7753,9,FALSE))</f>
        <v>verified</v>
      </c>
      <c r="M5155" s="1"/>
      <c r="O5155" s="1">
        <v>96</v>
      </c>
      <c r="P5155" s="1">
        <v>2</v>
      </c>
      <c r="Q5155" s="1">
        <v>54</v>
      </c>
      <c r="R5155" s="1">
        <v>7</v>
      </c>
      <c r="S5155" s="1" t="s">
        <v>38</v>
      </c>
      <c r="T5155" s="1" t="s">
        <v>10008</v>
      </c>
      <c r="U5155" s="1" t="s">
        <v>10007</v>
      </c>
      <c r="V5155" s="1">
        <v>16128290</v>
      </c>
      <c r="W5155" s="1" t="s">
        <v>17</v>
      </c>
      <c r="X5155" s="1" t="s">
        <v>19</v>
      </c>
      <c r="Z5155" t="s">
        <v>10005</v>
      </c>
      <c r="AA5155">
        <v>2</v>
      </c>
      <c r="AB5155" t="s">
        <v>18601</v>
      </c>
      <c r="AC5155" t="s">
        <v>10008</v>
      </c>
      <c r="AD5155" t="s">
        <v>10007</v>
      </c>
      <c r="AE5155" t="s">
        <v>16276</v>
      </c>
      <c r="AF5155" t="s">
        <v>16277</v>
      </c>
    </row>
    <row r="5156" spans="1:34">
      <c r="A5156" t="s">
        <v>25512</v>
      </c>
      <c r="B5156" t="s">
        <v>10009</v>
      </c>
      <c r="C5156">
        <v>2</v>
      </c>
      <c r="D5156">
        <v>54</v>
      </c>
      <c r="E5156">
        <v>7</v>
      </c>
      <c r="F5156" t="s">
        <v>43</v>
      </c>
      <c r="G5156" t="s">
        <v>10010</v>
      </c>
      <c r="H5156" t="s">
        <v>10011</v>
      </c>
      <c r="I5156" s="1" t="s">
        <v>19</v>
      </c>
      <c r="J5156" s="1" t="s">
        <v>10012</v>
      </c>
      <c r="K5156" s="1" t="s">
        <v>10011</v>
      </c>
      <c r="L5156" s="1" t="str">
        <f>IF(ISERROR(VLOOKUP($D5156&amp;":"&amp;$E5156&amp;":"&amp;$F5156,[1]Sheet2!$A$26:$I$7753,9,FALSE)),"",VLOOKUP($D5156&amp;":"&amp;$E5156&amp;":"&amp;$F5156,[1]Sheet2!$A$26:$I$7753,9,FALSE))</f>
        <v>verified</v>
      </c>
      <c r="M5156" s="1"/>
      <c r="O5156" s="1">
        <v>96</v>
      </c>
      <c r="P5156" s="1">
        <v>2</v>
      </c>
      <c r="Q5156" s="1">
        <v>54</v>
      </c>
      <c r="R5156" s="1">
        <v>7</v>
      </c>
      <c r="S5156" s="1" t="s">
        <v>43</v>
      </c>
      <c r="T5156" s="1" t="s">
        <v>10012</v>
      </c>
      <c r="U5156" s="1" t="s">
        <v>10011</v>
      </c>
      <c r="V5156" s="1">
        <v>16128435</v>
      </c>
      <c r="W5156" s="1" t="s">
        <v>17</v>
      </c>
      <c r="X5156" s="1" t="s">
        <v>19</v>
      </c>
      <c r="Z5156" t="s">
        <v>10009</v>
      </c>
      <c r="AA5156">
        <v>2</v>
      </c>
      <c r="AB5156" t="s">
        <v>18602</v>
      </c>
      <c r="AC5156" t="s">
        <v>10012</v>
      </c>
      <c r="AD5156" t="s">
        <v>10011</v>
      </c>
      <c r="AE5156" t="s">
        <v>16276</v>
      </c>
      <c r="AF5156" t="s">
        <v>16277</v>
      </c>
    </row>
    <row r="5157" spans="1:34">
      <c r="A5157" t="s">
        <v>25513</v>
      </c>
      <c r="B5157" t="s">
        <v>10013</v>
      </c>
      <c r="C5157">
        <v>2</v>
      </c>
      <c r="D5157">
        <v>54</v>
      </c>
      <c r="E5157">
        <v>7</v>
      </c>
      <c r="F5157" t="s">
        <v>48</v>
      </c>
      <c r="G5157" t="s">
        <v>10014</v>
      </c>
      <c r="H5157" t="s">
        <v>10015</v>
      </c>
      <c r="I5157" s="1" t="s">
        <v>19</v>
      </c>
      <c r="J5157" s="1" t="s">
        <v>10016</v>
      </c>
      <c r="K5157" s="1" t="s">
        <v>10015</v>
      </c>
      <c r="L5157" s="1" t="str">
        <f>IF(ISERROR(VLOOKUP($D5157&amp;":"&amp;$E5157&amp;":"&amp;$F5157,[1]Sheet2!$A$26:$I$7753,9,FALSE)),"",VLOOKUP($D5157&amp;":"&amp;$E5157&amp;":"&amp;$F5157,[1]Sheet2!$A$26:$I$7753,9,FALSE))</f>
        <v>verified</v>
      </c>
      <c r="M5157" s="1"/>
      <c r="O5157" s="1">
        <v>96</v>
      </c>
      <c r="P5157" s="1">
        <v>2</v>
      </c>
      <c r="Q5157" s="1">
        <v>54</v>
      </c>
      <c r="R5157" s="1">
        <v>7</v>
      </c>
      <c r="S5157" s="1" t="s">
        <v>48</v>
      </c>
      <c r="T5157" s="1" t="s">
        <v>10016</v>
      </c>
      <c r="U5157" s="1" t="s">
        <v>10015</v>
      </c>
      <c r="V5157" s="1">
        <v>16128471</v>
      </c>
      <c r="W5157" s="1" t="s">
        <v>17</v>
      </c>
      <c r="X5157" s="1" t="s">
        <v>19</v>
      </c>
      <c r="Z5157" t="s">
        <v>10013</v>
      </c>
      <c r="AA5157">
        <v>2</v>
      </c>
      <c r="AB5157" t="s">
        <v>18603</v>
      </c>
      <c r="AC5157" t="s">
        <v>10016</v>
      </c>
      <c r="AD5157" t="s">
        <v>10015</v>
      </c>
      <c r="AE5157" t="s">
        <v>16276</v>
      </c>
      <c r="AF5157" t="s">
        <v>16277</v>
      </c>
    </row>
    <row r="5158" spans="1:34">
      <c r="A5158" t="s">
        <v>25514</v>
      </c>
      <c r="B5158" t="s">
        <v>10017</v>
      </c>
      <c r="C5158">
        <v>2</v>
      </c>
      <c r="D5158">
        <v>54</v>
      </c>
      <c r="E5158">
        <v>8</v>
      </c>
      <c r="F5158" t="s">
        <v>13</v>
      </c>
      <c r="G5158" t="s">
        <v>10018</v>
      </c>
      <c r="H5158" t="s">
        <v>10019</v>
      </c>
      <c r="I5158" s="1" t="s">
        <v>19</v>
      </c>
      <c r="J5158" s="1" t="s">
        <v>10020</v>
      </c>
      <c r="K5158" s="1" t="s">
        <v>10019</v>
      </c>
      <c r="L5158" s="1" t="str">
        <f>IF(ISERROR(VLOOKUP($D5158&amp;":"&amp;$E5158&amp;":"&amp;$F5158,[1]Sheet2!$A$26:$I$7753,9,FALSE)),"",VLOOKUP($D5158&amp;":"&amp;$E5158&amp;":"&amp;$F5158,[1]Sheet2!$A$26:$I$7753,9,FALSE))</f>
        <v>verified</v>
      </c>
      <c r="M5158" s="1"/>
      <c r="O5158" s="1">
        <v>96</v>
      </c>
      <c r="P5158" s="1">
        <v>2</v>
      </c>
      <c r="Q5158" s="1">
        <v>54</v>
      </c>
      <c r="R5158" s="1">
        <v>8</v>
      </c>
      <c r="S5158" s="1" t="s">
        <v>13</v>
      </c>
      <c r="T5158" s="1" t="s">
        <v>10020</v>
      </c>
      <c r="U5158" s="1" t="s">
        <v>10019</v>
      </c>
      <c r="V5158" s="1">
        <v>16128488</v>
      </c>
      <c r="W5158" s="1" t="s">
        <v>17</v>
      </c>
      <c r="X5158" s="1" t="s">
        <v>19</v>
      </c>
      <c r="Z5158" t="s">
        <v>10017</v>
      </c>
      <c r="AA5158">
        <v>2</v>
      </c>
      <c r="AB5158" t="s">
        <v>18604</v>
      </c>
      <c r="AC5158" t="s">
        <v>10020</v>
      </c>
      <c r="AD5158" t="s">
        <v>10019</v>
      </c>
      <c r="AE5158" t="s">
        <v>16276</v>
      </c>
      <c r="AF5158" t="s">
        <v>16277</v>
      </c>
    </row>
    <row r="5159" spans="1:34">
      <c r="A5159" t="s">
        <v>25515</v>
      </c>
      <c r="B5159" t="s">
        <v>10021</v>
      </c>
      <c r="C5159">
        <v>2</v>
      </c>
      <c r="D5159">
        <v>54</v>
      </c>
      <c r="E5159">
        <v>8</v>
      </c>
      <c r="F5159" t="s">
        <v>19</v>
      </c>
      <c r="G5159" t="s">
        <v>10022</v>
      </c>
      <c r="H5159" t="s">
        <v>10023</v>
      </c>
      <c r="I5159" s="1" t="s">
        <v>19</v>
      </c>
      <c r="J5159" s="1" t="s">
        <v>10024</v>
      </c>
      <c r="K5159" s="1" t="s">
        <v>10023</v>
      </c>
      <c r="L5159" s="1" t="str">
        <f>IF(ISERROR(VLOOKUP($D5159&amp;":"&amp;$E5159&amp;":"&amp;$F5159,[1]Sheet2!$A$26:$I$7753,9,FALSE)),"",VLOOKUP($D5159&amp;":"&amp;$E5159&amp;":"&amp;$F5159,[1]Sheet2!$A$26:$I$7753,9,FALSE))</f>
        <v>mixture</v>
      </c>
      <c r="M5159" s="1"/>
      <c r="O5159" s="1">
        <v>96</v>
      </c>
      <c r="P5159" s="1">
        <v>2</v>
      </c>
      <c r="Q5159" s="1">
        <v>54</v>
      </c>
      <c r="R5159" s="1">
        <v>8</v>
      </c>
      <c r="S5159" s="1" t="s">
        <v>19</v>
      </c>
      <c r="T5159" s="1" t="s">
        <v>10024</v>
      </c>
      <c r="U5159" s="1" t="s">
        <v>10023</v>
      </c>
      <c r="V5159" s="1">
        <v>16128543</v>
      </c>
      <c r="W5159" s="1" t="s">
        <v>17</v>
      </c>
      <c r="X5159" s="1" t="s">
        <v>19</v>
      </c>
      <c r="Z5159" t="s">
        <v>10021</v>
      </c>
      <c r="AA5159">
        <v>2</v>
      </c>
      <c r="AB5159" t="s">
        <v>18605</v>
      </c>
      <c r="AC5159" t="s">
        <v>10024</v>
      </c>
      <c r="AD5159" t="s">
        <v>10023</v>
      </c>
      <c r="AE5159" t="s">
        <v>16332</v>
      </c>
      <c r="AF5159" t="s">
        <v>16333</v>
      </c>
      <c r="AG5159" t="s">
        <v>16734</v>
      </c>
      <c r="AH5159" t="s">
        <v>16735</v>
      </c>
    </row>
    <row r="5160" spans="1:34">
      <c r="A5160" t="s">
        <v>25516</v>
      </c>
      <c r="B5160" t="s">
        <v>10025</v>
      </c>
      <c r="C5160">
        <v>3</v>
      </c>
      <c r="D5160">
        <v>54</v>
      </c>
      <c r="E5160">
        <v>8</v>
      </c>
      <c r="F5160" t="s">
        <v>21</v>
      </c>
      <c r="G5160" t="s">
        <v>10026</v>
      </c>
      <c r="H5160" t="s">
        <v>10027</v>
      </c>
      <c r="I5160" s="1" t="s">
        <v>19</v>
      </c>
      <c r="J5160" s="1" t="s">
        <v>10028</v>
      </c>
      <c r="K5160" s="1" t="s">
        <v>10027</v>
      </c>
      <c r="L5160" s="1" t="str">
        <f>IF(ISERROR(VLOOKUP($D5160&amp;":"&amp;$E5160&amp;":"&amp;$F5160,[1]Sheet2!$A$26:$I$7753,9,FALSE)),"",VLOOKUP($D5160&amp;":"&amp;$E5160&amp;":"&amp;$F5160,[1]Sheet2!$A$26:$I$7753,9,FALSE))</f>
        <v>verified</v>
      </c>
      <c r="M5160" s="1"/>
      <c r="O5160" s="1">
        <v>96</v>
      </c>
      <c r="P5160" s="1">
        <v>3</v>
      </c>
      <c r="Q5160" s="1">
        <v>54</v>
      </c>
      <c r="R5160" s="1">
        <v>8</v>
      </c>
      <c r="S5160" s="1" t="s">
        <v>21</v>
      </c>
      <c r="T5160" s="1" t="s">
        <v>10028</v>
      </c>
      <c r="U5160" s="1" t="s">
        <v>10027</v>
      </c>
      <c r="V5160" s="1">
        <v>16128960</v>
      </c>
      <c r="W5160" s="1" t="s">
        <v>17</v>
      </c>
      <c r="X5160" s="1" t="s">
        <v>19</v>
      </c>
      <c r="Z5160" t="s">
        <v>10025</v>
      </c>
      <c r="AA5160">
        <v>3</v>
      </c>
      <c r="AB5160" t="s">
        <v>18606</v>
      </c>
      <c r="AC5160" t="s">
        <v>10028</v>
      </c>
      <c r="AD5160" t="s">
        <v>10027</v>
      </c>
      <c r="AE5160" t="s">
        <v>16276</v>
      </c>
      <c r="AF5160" t="s">
        <v>16277</v>
      </c>
    </row>
    <row r="5161" spans="1:34">
      <c r="A5161" t="s">
        <v>25517</v>
      </c>
      <c r="B5161" t="s">
        <v>10029</v>
      </c>
      <c r="C5161">
        <v>2</v>
      </c>
      <c r="D5161">
        <v>54</v>
      </c>
      <c r="E5161">
        <v>8</v>
      </c>
      <c r="F5161" t="s">
        <v>28</v>
      </c>
      <c r="G5161" t="s">
        <v>10030</v>
      </c>
      <c r="H5161" t="s">
        <v>10031</v>
      </c>
      <c r="I5161" s="1" t="s">
        <v>19</v>
      </c>
      <c r="J5161" s="1" t="s">
        <v>10032</v>
      </c>
      <c r="K5161" s="1" t="s">
        <v>10031</v>
      </c>
      <c r="L5161" s="1" t="str">
        <f>IF(ISERROR(VLOOKUP($D5161&amp;":"&amp;$E5161&amp;":"&amp;$F5161,[1]Sheet2!$A$26:$I$7753,9,FALSE)),"",VLOOKUP($D5161&amp;":"&amp;$E5161&amp;":"&amp;$F5161,[1]Sheet2!$A$26:$I$7753,9,FALSE))</f>
        <v>verified</v>
      </c>
      <c r="M5161" s="1"/>
      <c r="O5161" s="1">
        <v>96</v>
      </c>
      <c r="P5161" s="1">
        <v>2</v>
      </c>
      <c r="Q5161" s="1">
        <v>54</v>
      </c>
      <c r="R5161" s="1">
        <v>8</v>
      </c>
      <c r="S5161" s="1" t="s">
        <v>28</v>
      </c>
      <c r="T5161" s="1" t="s">
        <v>10032</v>
      </c>
      <c r="U5161" s="1" t="s">
        <v>10031</v>
      </c>
      <c r="V5161" s="1">
        <v>16129122</v>
      </c>
      <c r="W5161" s="1" t="s">
        <v>17</v>
      </c>
      <c r="X5161" s="1" t="s">
        <v>19</v>
      </c>
      <c r="Z5161" t="s">
        <v>10029</v>
      </c>
      <c r="AA5161">
        <v>2</v>
      </c>
      <c r="AB5161" t="s">
        <v>18607</v>
      </c>
      <c r="AC5161" t="s">
        <v>10032</v>
      </c>
      <c r="AD5161" t="s">
        <v>10031</v>
      </c>
      <c r="AE5161" t="s">
        <v>16276</v>
      </c>
      <c r="AF5161" t="s">
        <v>16277</v>
      </c>
    </row>
    <row r="5162" spans="1:34">
      <c r="A5162" t="s">
        <v>25518</v>
      </c>
      <c r="B5162" t="s">
        <v>10033</v>
      </c>
      <c r="C5162">
        <v>3</v>
      </c>
      <c r="D5162">
        <v>54</v>
      </c>
      <c r="E5162">
        <v>8</v>
      </c>
      <c r="F5162" t="s">
        <v>33</v>
      </c>
      <c r="G5162" t="s">
        <v>10034</v>
      </c>
      <c r="H5162" t="s">
        <v>10035</v>
      </c>
      <c r="I5162" s="1" t="s">
        <v>19</v>
      </c>
      <c r="J5162" s="1" t="s">
        <v>10036</v>
      </c>
      <c r="K5162" s="1" t="s">
        <v>10035</v>
      </c>
      <c r="L5162" s="1" t="str">
        <f>IF(ISERROR(VLOOKUP($D5162&amp;":"&amp;$E5162&amp;":"&amp;$F5162,[1]Sheet2!$A$26:$I$7753,9,FALSE)),"",VLOOKUP($D5162&amp;":"&amp;$E5162&amp;":"&amp;$F5162,[1]Sheet2!$A$26:$I$7753,9,FALSE))</f>
        <v>verified</v>
      </c>
      <c r="M5162" s="1"/>
      <c r="O5162" s="1">
        <v>96</v>
      </c>
      <c r="P5162" s="1">
        <v>3</v>
      </c>
      <c r="Q5162" s="1">
        <v>54</v>
      </c>
      <c r="R5162" s="1">
        <v>8</v>
      </c>
      <c r="S5162" s="1" t="s">
        <v>33</v>
      </c>
      <c r="T5162" s="1" t="s">
        <v>10036</v>
      </c>
      <c r="U5162" s="1" t="s">
        <v>10035</v>
      </c>
      <c r="V5162" s="1">
        <v>16129125</v>
      </c>
      <c r="W5162" s="1" t="s">
        <v>17</v>
      </c>
      <c r="X5162" s="1" t="s">
        <v>19</v>
      </c>
      <c r="Z5162" t="s">
        <v>10033</v>
      </c>
      <c r="AA5162">
        <v>3</v>
      </c>
      <c r="AB5162" t="s">
        <v>18608</v>
      </c>
      <c r="AC5162" t="s">
        <v>10036</v>
      </c>
      <c r="AD5162" t="s">
        <v>10035</v>
      </c>
      <c r="AE5162" t="s">
        <v>16276</v>
      </c>
      <c r="AF5162" t="s">
        <v>16277</v>
      </c>
    </row>
    <row r="5163" spans="1:34">
      <c r="A5163" t="s">
        <v>25519</v>
      </c>
      <c r="B5163" t="s">
        <v>10037</v>
      </c>
      <c r="C5163">
        <v>2</v>
      </c>
      <c r="D5163">
        <v>54</v>
      </c>
      <c r="E5163">
        <v>8</v>
      </c>
      <c r="F5163" t="s">
        <v>38</v>
      </c>
      <c r="G5163" t="s">
        <v>10038</v>
      </c>
      <c r="H5163" t="s">
        <v>10039</v>
      </c>
      <c r="I5163" s="1" t="s">
        <v>19</v>
      </c>
      <c r="J5163" s="1" t="s">
        <v>10040</v>
      </c>
      <c r="K5163" s="1" t="s">
        <v>10039</v>
      </c>
      <c r="L5163" s="1" t="str">
        <f>IF(ISERROR(VLOOKUP($D5163&amp;":"&amp;$E5163&amp;":"&amp;$F5163,[1]Sheet2!$A$26:$I$7753,9,FALSE)),"",VLOOKUP($D5163&amp;":"&amp;$E5163&amp;":"&amp;$F5163,[1]Sheet2!$A$26:$I$7753,9,FALSE))</f>
        <v>verified</v>
      </c>
      <c r="M5163" s="1"/>
      <c r="O5163" s="1">
        <v>96</v>
      </c>
      <c r="P5163" s="1">
        <v>2</v>
      </c>
      <c r="Q5163" s="1">
        <v>54</v>
      </c>
      <c r="R5163" s="1">
        <v>8</v>
      </c>
      <c r="S5163" s="1" t="s">
        <v>38</v>
      </c>
      <c r="T5163" s="1" t="s">
        <v>10040</v>
      </c>
      <c r="U5163" s="1" t="s">
        <v>10039</v>
      </c>
      <c r="V5163" s="1">
        <v>16129281</v>
      </c>
      <c r="W5163" s="1" t="s">
        <v>17</v>
      </c>
      <c r="X5163" s="1" t="s">
        <v>19</v>
      </c>
      <c r="Z5163" t="s">
        <v>10037</v>
      </c>
      <c r="AA5163">
        <v>2</v>
      </c>
      <c r="AB5163" t="s">
        <v>18609</v>
      </c>
      <c r="AC5163" t="s">
        <v>10040</v>
      </c>
      <c r="AD5163" t="s">
        <v>10039</v>
      </c>
      <c r="AE5163" t="s">
        <v>16276</v>
      </c>
      <c r="AF5163" t="s">
        <v>16277</v>
      </c>
    </row>
    <row r="5164" spans="1:34">
      <c r="A5164" t="s">
        <v>25520</v>
      </c>
      <c r="B5164" t="s">
        <v>10041</v>
      </c>
      <c r="C5164">
        <v>2</v>
      </c>
      <c r="D5164">
        <v>54</v>
      </c>
      <c r="E5164">
        <v>8</v>
      </c>
      <c r="F5164" t="s">
        <v>43</v>
      </c>
      <c r="G5164" t="s">
        <v>10042</v>
      </c>
      <c r="H5164" t="s">
        <v>10043</v>
      </c>
      <c r="I5164" s="1" t="s">
        <v>19</v>
      </c>
      <c r="J5164" s="1" t="s">
        <v>10044</v>
      </c>
      <c r="K5164" s="1" t="s">
        <v>10043</v>
      </c>
      <c r="L5164" s="1" t="str">
        <f>IF(ISERROR(VLOOKUP($D5164&amp;":"&amp;$E5164&amp;":"&amp;$F5164,[1]Sheet2!$A$26:$I$7753,9,FALSE)),"",VLOOKUP($D5164&amp;":"&amp;$E5164&amp;":"&amp;$F5164,[1]Sheet2!$A$26:$I$7753,9,FALSE))</f>
        <v>verified</v>
      </c>
      <c r="M5164" s="1"/>
      <c r="O5164" s="1">
        <v>96</v>
      </c>
      <c r="P5164" s="1">
        <v>2</v>
      </c>
      <c r="Q5164" s="1">
        <v>54</v>
      </c>
      <c r="R5164" s="1">
        <v>8</v>
      </c>
      <c r="S5164" s="1" t="s">
        <v>43</v>
      </c>
      <c r="T5164" s="1" t="s">
        <v>10044</v>
      </c>
      <c r="U5164" s="1" t="s">
        <v>10043</v>
      </c>
      <c r="V5164" s="1">
        <v>16129345</v>
      </c>
      <c r="W5164" s="1" t="s">
        <v>17</v>
      </c>
      <c r="X5164" s="1" t="s">
        <v>19</v>
      </c>
      <c r="Z5164" t="s">
        <v>10041</v>
      </c>
      <c r="AA5164">
        <v>2</v>
      </c>
      <c r="AB5164" t="s">
        <v>18610</v>
      </c>
      <c r="AC5164" t="s">
        <v>10044</v>
      </c>
      <c r="AD5164" t="s">
        <v>10043</v>
      </c>
      <c r="AE5164" t="s">
        <v>16276</v>
      </c>
      <c r="AF5164" t="s">
        <v>16277</v>
      </c>
    </row>
    <row r="5165" spans="1:34">
      <c r="A5165" t="s">
        <v>25521</v>
      </c>
      <c r="B5165" t="s">
        <v>10045</v>
      </c>
      <c r="C5165">
        <v>3</v>
      </c>
      <c r="D5165">
        <v>54</v>
      </c>
      <c r="E5165">
        <v>8</v>
      </c>
      <c r="F5165" t="s">
        <v>48</v>
      </c>
      <c r="G5165" t="s">
        <v>10046</v>
      </c>
      <c r="H5165" t="s">
        <v>10047</v>
      </c>
      <c r="I5165" s="1" t="s">
        <v>19</v>
      </c>
      <c r="J5165" s="1" t="s">
        <v>10048</v>
      </c>
      <c r="K5165" s="1" t="s">
        <v>10047</v>
      </c>
      <c r="L5165" s="1" t="str">
        <f>IF(ISERROR(VLOOKUP($D5165&amp;":"&amp;$E5165&amp;":"&amp;$F5165,[1]Sheet2!$A$26:$I$7753,9,FALSE)),"",VLOOKUP($D5165&amp;":"&amp;$E5165&amp;":"&amp;$F5165,[1]Sheet2!$A$26:$I$7753,9,FALSE))</f>
        <v>verified</v>
      </c>
      <c r="M5165" s="1"/>
      <c r="O5165" s="1">
        <v>96</v>
      </c>
      <c r="P5165" s="1">
        <v>3</v>
      </c>
      <c r="Q5165" s="1">
        <v>54</v>
      </c>
      <c r="R5165" s="1">
        <v>8</v>
      </c>
      <c r="S5165" s="1" t="s">
        <v>48</v>
      </c>
      <c r="T5165" s="1" t="s">
        <v>10048</v>
      </c>
      <c r="U5165" s="1" t="s">
        <v>10047</v>
      </c>
      <c r="V5165" s="1">
        <v>16129348</v>
      </c>
      <c r="W5165" s="1" t="s">
        <v>17</v>
      </c>
      <c r="X5165" s="1" t="s">
        <v>19</v>
      </c>
      <c r="Z5165" t="s">
        <v>10045</v>
      </c>
      <c r="AA5165">
        <v>3</v>
      </c>
      <c r="AB5165" t="s">
        <v>18611</v>
      </c>
      <c r="AC5165" t="s">
        <v>10048</v>
      </c>
      <c r="AD5165" t="s">
        <v>10047</v>
      </c>
      <c r="AE5165" t="s">
        <v>16276</v>
      </c>
      <c r="AF5165" t="s">
        <v>16277</v>
      </c>
    </row>
    <row r="5166" spans="1:34">
      <c r="A5166" t="s">
        <v>25522</v>
      </c>
      <c r="B5166" t="s">
        <v>10049</v>
      </c>
      <c r="C5166">
        <v>2</v>
      </c>
      <c r="D5166">
        <v>54</v>
      </c>
      <c r="E5166">
        <v>9</v>
      </c>
      <c r="F5166" t="s">
        <v>13</v>
      </c>
      <c r="G5166" t="s">
        <v>10050</v>
      </c>
      <c r="H5166" t="s">
        <v>10051</v>
      </c>
      <c r="I5166" s="1" t="s">
        <v>19</v>
      </c>
      <c r="J5166" s="1" t="s">
        <v>10052</v>
      </c>
      <c r="K5166" s="1" t="s">
        <v>10051</v>
      </c>
      <c r="L5166" s="1" t="str">
        <f>IF(ISERROR(VLOOKUP($D5166&amp;":"&amp;$E5166&amp;":"&amp;$F5166,[1]Sheet2!$A$26:$I$7753,9,FALSE)),"",VLOOKUP($D5166&amp;":"&amp;$E5166&amp;":"&amp;$F5166,[1]Sheet2!$A$26:$I$7753,9,FALSE))</f>
        <v>verified</v>
      </c>
      <c r="M5166" s="1"/>
      <c r="O5166" s="1">
        <v>96</v>
      </c>
      <c r="P5166" s="1">
        <v>2</v>
      </c>
      <c r="Q5166" s="1">
        <v>54</v>
      </c>
      <c r="R5166" s="1">
        <v>9</v>
      </c>
      <c r="S5166" s="1" t="s">
        <v>13</v>
      </c>
      <c r="T5166" s="1" t="s">
        <v>10052</v>
      </c>
      <c r="U5166" s="1" t="s">
        <v>10051</v>
      </c>
      <c r="V5166" s="1">
        <v>16129523</v>
      </c>
      <c r="W5166" s="1" t="s">
        <v>17</v>
      </c>
      <c r="X5166" s="1" t="s">
        <v>19</v>
      </c>
      <c r="Z5166" t="s">
        <v>10049</v>
      </c>
      <c r="AA5166">
        <v>2</v>
      </c>
      <c r="AB5166" t="s">
        <v>18612</v>
      </c>
      <c r="AC5166" t="s">
        <v>10052</v>
      </c>
      <c r="AD5166" t="s">
        <v>10051</v>
      </c>
      <c r="AE5166" t="s">
        <v>16276</v>
      </c>
      <c r="AF5166" t="s">
        <v>16277</v>
      </c>
    </row>
    <row r="5167" spans="1:34">
      <c r="A5167" t="s">
        <v>25523</v>
      </c>
      <c r="B5167" t="s">
        <v>10053</v>
      </c>
      <c r="C5167">
        <v>2</v>
      </c>
      <c r="D5167">
        <v>54</v>
      </c>
      <c r="E5167">
        <v>9</v>
      </c>
      <c r="F5167" t="s">
        <v>19</v>
      </c>
      <c r="G5167" t="s">
        <v>10054</v>
      </c>
      <c r="H5167" t="s">
        <v>10055</v>
      </c>
      <c r="I5167" s="1" t="s">
        <v>19</v>
      </c>
      <c r="J5167" s="1" t="s">
        <v>10056</v>
      </c>
      <c r="K5167" s="1" t="s">
        <v>10055</v>
      </c>
      <c r="L5167" s="1" t="str">
        <f>IF(ISERROR(VLOOKUP($D5167&amp;":"&amp;$E5167&amp;":"&amp;$F5167,[1]Sheet2!$A$26:$I$7753,9,FALSE)),"",VLOOKUP($D5167&amp;":"&amp;$E5167&amp;":"&amp;$F5167,[1]Sheet2!$A$26:$I$7753,9,FALSE))</f>
        <v>verified</v>
      </c>
      <c r="M5167" s="1"/>
      <c r="O5167" s="1">
        <v>96</v>
      </c>
      <c r="P5167" s="1">
        <v>2</v>
      </c>
      <c r="Q5167" s="1">
        <v>54</v>
      </c>
      <c r="R5167" s="1">
        <v>9</v>
      </c>
      <c r="S5167" s="1" t="s">
        <v>19</v>
      </c>
      <c r="T5167" s="1" t="s">
        <v>10056</v>
      </c>
      <c r="U5167" s="1" t="s">
        <v>10055</v>
      </c>
      <c r="V5167" s="1">
        <v>16130065</v>
      </c>
      <c r="W5167" s="1" t="s">
        <v>17</v>
      </c>
      <c r="X5167" s="1" t="s">
        <v>19</v>
      </c>
      <c r="Z5167" t="s">
        <v>10053</v>
      </c>
      <c r="AA5167">
        <v>2</v>
      </c>
      <c r="AB5167" t="s">
        <v>18613</v>
      </c>
      <c r="AC5167" t="s">
        <v>10056</v>
      </c>
      <c r="AD5167" t="s">
        <v>10055</v>
      </c>
      <c r="AE5167" t="s">
        <v>16276</v>
      </c>
      <c r="AF5167" t="s">
        <v>16277</v>
      </c>
    </row>
    <row r="5168" spans="1:34">
      <c r="A5168" t="s">
        <v>25524</v>
      </c>
      <c r="B5168" t="s">
        <v>10057</v>
      </c>
      <c r="C5168">
        <v>2</v>
      </c>
      <c r="D5168">
        <v>54</v>
      </c>
      <c r="E5168">
        <v>9</v>
      </c>
      <c r="F5168" t="s">
        <v>21</v>
      </c>
      <c r="G5168" t="s">
        <v>10058</v>
      </c>
      <c r="H5168" t="s">
        <v>10059</v>
      </c>
      <c r="I5168" s="1" t="s">
        <v>19</v>
      </c>
      <c r="J5168" s="1" t="s">
        <v>10060</v>
      </c>
      <c r="K5168" s="1" t="s">
        <v>10059</v>
      </c>
      <c r="L5168" s="1" t="str">
        <f>IF(ISERROR(VLOOKUP($D5168&amp;":"&amp;$E5168&amp;":"&amp;$F5168,[1]Sheet2!$A$26:$I$7753,9,FALSE)),"",VLOOKUP($D5168&amp;":"&amp;$E5168&amp;":"&amp;$F5168,[1]Sheet2!$A$26:$I$7753,9,FALSE))</f>
        <v>verified</v>
      </c>
      <c r="M5168" s="1"/>
      <c r="O5168" s="1">
        <v>96</v>
      </c>
      <c r="P5168" s="1">
        <v>2</v>
      </c>
      <c r="Q5168" s="1">
        <v>54</v>
      </c>
      <c r="R5168" s="1">
        <v>9</v>
      </c>
      <c r="S5168" s="1" t="s">
        <v>21</v>
      </c>
      <c r="T5168" s="1" t="s">
        <v>10060</v>
      </c>
      <c r="U5168" s="1" t="s">
        <v>10059</v>
      </c>
      <c r="V5168" s="1">
        <v>16130172</v>
      </c>
      <c r="W5168" s="1" t="s">
        <v>17</v>
      </c>
      <c r="X5168" s="1" t="s">
        <v>19</v>
      </c>
      <c r="Z5168" t="s">
        <v>10057</v>
      </c>
      <c r="AA5168">
        <v>2</v>
      </c>
      <c r="AB5168" t="s">
        <v>18614</v>
      </c>
      <c r="AC5168" t="s">
        <v>10060</v>
      </c>
      <c r="AD5168" t="s">
        <v>10059</v>
      </c>
      <c r="AE5168" t="s">
        <v>16276</v>
      </c>
      <c r="AF5168" t="s">
        <v>16277</v>
      </c>
    </row>
    <row r="5169" spans="1:32">
      <c r="A5169" t="s">
        <v>25525</v>
      </c>
      <c r="B5169" t="s">
        <v>10061</v>
      </c>
      <c r="C5169">
        <v>3</v>
      </c>
      <c r="D5169">
        <v>54</v>
      </c>
      <c r="E5169">
        <v>9</v>
      </c>
      <c r="F5169" t="s">
        <v>28</v>
      </c>
      <c r="G5169" t="s">
        <v>10062</v>
      </c>
      <c r="H5169" t="s">
        <v>10063</v>
      </c>
      <c r="I5169" s="1" t="s">
        <v>19</v>
      </c>
      <c r="J5169" s="1" t="s">
        <v>10064</v>
      </c>
      <c r="K5169" s="1" t="s">
        <v>10063</v>
      </c>
      <c r="L5169" s="1" t="str">
        <f>IF(ISERROR(VLOOKUP($D5169&amp;":"&amp;$E5169&amp;":"&amp;$F5169,[1]Sheet2!$A$26:$I$7753,9,FALSE)),"",VLOOKUP($D5169&amp;":"&amp;$E5169&amp;":"&amp;$F5169,[1]Sheet2!$A$26:$I$7753,9,FALSE))</f>
        <v>verified</v>
      </c>
      <c r="M5169" s="1"/>
      <c r="O5169" s="1">
        <v>96</v>
      </c>
      <c r="P5169" s="1">
        <v>3</v>
      </c>
      <c r="Q5169" s="1">
        <v>54</v>
      </c>
      <c r="R5169" s="1">
        <v>9</v>
      </c>
      <c r="S5169" s="1" t="s">
        <v>28</v>
      </c>
      <c r="T5169" s="1" t="s">
        <v>10064</v>
      </c>
      <c r="U5169" s="1" t="s">
        <v>10063</v>
      </c>
      <c r="V5169" s="1">
        <v>16130393</v>
      </c>
      <c r="W5169" s="1" t="s">
        <v>17</v>
      </c>
      <c r="X5169" s="1" t="s">
        <v>19</v>
      </c>
      <c r="Z5169" t="s">
        <v>10061</v>
      </c>
      <c r="AA5169">
        <v>3</v>
      </c>
      <c r="AB5169" t="s">
        <v>18615</v>
      </c>
      <c r="AC5169" t="s">
        <v>10064</v>
      </c>
      <c r="AD5169" t="s">
        <v>10063</v>
      </c>
      <c r="AE5169" t="s">
        <v>16276</v>
      </c>
      <c r="AF5169" t="s">
        <v>16277</v>
      </c>
    </row>
    <row r="5170" spans="1:32">
      <c r="A5170" t="s">
        <v>25526</v>
      </c>
      <c r="B5170" t="s">
        <v>10065</v>
      </c>
      <c r="C5170">
        <v>4</v>
      </c>
      <c r="D5170">
        <v>54</v>
      </c>
      <c r="E5170">
        <v>9</v>
      </c>
      <c r="F5170" t="s">
        <v>33</v>
      </c>
      <c r="G5170" t="s">
        <v>10066</v>
      </c>
      <c r="H5170" t="s">
        <v>10067</v>
      </c>
      <c r="I5170" s="1" t="s">
        <v>19</v>
      </c>
      <c r="J5170" s="1" t="s">
        <v>10068</v>
      </c>
      <c r="K5170" s="1" t="s">
        <v>10067</v>
      </c>
      <c r="L5170" s="1" t="str">
        <f>IF(ISERROR(VLOOKUP($D5170&amp;":"&amp;$E5170&amp;":"&amp;$F5170,[1]Sheet2!$A$26:$I$7753,9,FALSE)),"",VLOOKUP($D5170&amp;":"&amp;$E5170&amp;":"&amp;$F5170,[1]Sheet2!$A$26:$I$7753,9,FALSE))</f>
        <v>verified</v>
      </c>
      <c r="M5170" s="1"/>
      <c r="O5170" s="1">
        <v>96</v>
      </c>
      <c r="P5170" s="1">
        <v>4</v>
      </c>
      <c r="Q5170" s="1">
        <v>54</v>
      </c>
      <c r="R5170" s="1">
        <v>9</v>
      </c>
      <c r="S5170" s="1" t="s">
        <v>33</v>
      </c>
      <c r="T5170" s="1" t="s">
        <v>10068</v>
      </c>
      <c r="U5170" s="1" t="s">
        <v>10067</v>
      </c>
      <c r="V5170" s="1">
        <v>16130691</v>
      </c>
      <c r="W5170" s="1" t="s">
        <v>17</v>
      </c>
      <c r="X5170" s="1" t="s">
        <v>19</v>
      </c>
      <c r="Z5170" t="s">
        <v>10065</v>
      </c>
      <c r="AA5170">
        <v>4</v>
      </c>
      <c r="AB5170" t="s">
        <v>18616</v>
      </c>
      <c r="AC5170" t="s">
        <v>10068</v>
      </c>
      <c r="AD5170" t="s">
        <v>10067</v>
      </c>
      <c r="AE5170" t="s">
        <v>16276</v>
      </c>
      <c r="AF5170" t="s">
        <v>16277</v>
      </c>
    </row>
    <row r="5171" spans="1:32">
      <c r="A5171" t="s">
        <v>25527</v>
      </c>
      <c r="B5171" t="s">
        <v>10069</v>
      </c>
      <c r="C5171">
        <v>2</v>
      </c>
      <c r="D5171">
        <v>54</v>
      </c>
      <c r="E5171">
        <v>9</v>
      </c>
      <c r="F5171" t="s">
        <v>38</v>
      </c>
      <c r="G5171" t="s">
        <v>10070</v>
      </c>
      <c r="H5171" t="s">
        <v>10071</v>
      </c>
      <c r="I5171" s="1" t="s">
        <v>19</v>
      </c>
      <c r="J5171" s="1" t="s">
        <v>10072</v>
      </c>
      <c r="K5171" s="1" t="s">
        <v>10071</v>
      </c>
      <c r="L5171" s="1" t="str">
        <f>IF(ISERROR(VLOOKUP($D5171&amp;":"&amp;$E5171&amp;":"&amp;$F5171,[1]Sheet2!$A$26:$I$7753,9,FALSE)),"",VLOOKUP($D5171&amp;":"&amp;$E5171&amp;":"&amp;$F5171,[1]Sheet2!$A$26:$I$7753,9,FALSE))</f>
        <v>verified</v>
      </c>
      <c r="M5171" s="1"/>
      <c r="O5171" s="1">
        <v>96</v>
      </c>
      <c r="P5171" s="1">
        <v>2</v>
      </c>
      <c r="Q5171" s="1">
        <v>54</v>
      </c>
      <c r="R5171" s="1">
        <v>9</v>
      </c>
      <c r="S5171" s="1" t="s">
        <v>38</v>
      </c>
      <c r="T5171" s="1" t="s">
        <v>10072</v>
      </c>
      <c r="U5171" s="1" t="s">
        <v>10071</v>
      </c>
      <c r="V5171" s="1">
        <v>16130771</v>
      </c>
      <c r="W5171" s="1" t="s">
        <v>17</v>
      </c>
      <c r="X5171" s="1" t="s">
        <v>19</v>
      </c>
      <c r="Z5171" t="s">
        <v>10069</v>
      </c>
      <c r="AA5171">
        <v>2</v>
      </c>
      <c r="AB5171" t="s">
        <v>18617</v>
      </c>
      <c r="AC5171" t="s">
        <v>10072</v>
      </c>
      <c r="AD5171" t="s">
        <v>10071</v>
      </c>
      <c r="AE5171" t="s">
        <v>16276</v>
      </c>
      <c r="AF5171" t="s">
        <v>16277</v>
      </c>
    </row>
    <row r="5172" spans="1:32">
      <c r="A5172" t="s">
        <v>25528</v>
      </c>
      <c r="B5172" t="s">
        <v>10073</v>
      </c>
      <c r="C5172">
        <v>3</v>
      </c>
      <c r="D5172">
        <v>54</v>
      </c>
      <c r="E5172">
        <v>9</v>
      </c>
      <c r="F5172" t="s">
        <v>43</v>
      </c>
      <c r="G5172" t="s">
        <v>10074</v>
      </c>
      <c r="H5172" t="s">
        <v>10075</v>
      </c>
      <c r="I5172" s="1" t="s">
        <v>19</v>
      </c>
      <c r="J5172" s="1" t="s">
        <v>10076</v>
      </c>
      <c r="K5172" s="1" t="s">
        <v>10075</v>
      </c>
      <c r="L5172" s="1" t="str">
        <f>IF(ISERROR(VLOOKUP($D5172&amp;":"&amp;$E5172&amp;":"&amp;$F5172,[1]Sheet2!$A$26:$I$7753,9,FALSE)),"",VLOOKUP($D5172&amp;":"&amp;$E5172&amp;":"&amp;$F5172,[1]Sheet2!$A$26:$I$7753,9,FALSE))</f>
        <v>verified</v>
      </c>
      <c r="M5172" s="1"/>
      <c r="O5172" s="1">
        <v>96</v>
      </c>
      <c r="P5172" s="1">
        <v>3</v>
      </c>
      <c r="Q5172" s="1">
        <v>54</v>
      </c>
      <c r="R5172" s="1">
        <v>9</v>
      </c>
      <c r="S5172" s="1" t="s">
        <v>43</v>
      </c>
      <c r="T5172" s="1" t="s">
        <v>10076</v>
      </c>
      <c r="U5172" s="1" t="s">
        <v>10075</v>
      </c>
      <c r="V5172" s="1">
        <v>16130956</v>
      </c>
      <c r="W5172" s="1" t="s">
        <v>17</v>
      </c>
      <c r="X5172" s="1" t="s">
        <v>19</v>
      </c>
      <c r="Z5172" t="s">
        <v>10073</v>
      </c>
      <c r="AA5172">
        <v>3</v>
      </c>
      <c r="AB5172" t="s">
        <v>18618</v>
      </c>
      <c r="AC5172" t="s">
        <v>10076</v>
      </c>
      <c r="AD5172" t="s">
        <v>10075</v>
      </c>
      <c r="AE5172" t="s">
        <v>16276</v>
      </c>
      <c r="AF5172" t="s">
        <v>16277</v>
      </c>
    </row>
    <row r="5173" spans="1:32">
      <c r="A5173" t="s">
        <v>25529</v>
      </c>
      <c r="B5173" t="s">
        <v>10077</v>
      </c>
      <c r="C5173">
        <v>2</v>
      </c>
      <c r="D5173">
        <v>54</v>
      </c>
      <c r="E5173">
        <v>9</v>
      </c>
      <c r="F5173" t="s">
        <v>48</v>
      </c>
      <c r="G5173" t="s">
        <v>10078</v>
      </c>
      <c r="H5173" t="s">
        <v>10079</v>
      </c>
      <c r="I5173" s="1" t="s">
        <v>19</v>
      </c>
      <c r="J5173" s="1" t="s">
        <v>10080</v>
      </c>
      <c r="K5173" s="1" t="s">
        <v>10079</v>
      </c>
      <c r="L5173" s="1" t="str">
        <f>IF(ISERROR(VLOOKUP($D5173&amp;":"&amp;$E5173&amp;":"&amp;$F5173,[1]Sheet2!$A$26:$I$7753,9,FALSE)),"",VLOOKUP($D5173&amp;":"&amp;$E5173&amp;":"&amp;$F5173,[1]Sheet2!$A$26:$I$7753,9,FALSE))</f>
        <v/>
      </c>
      <c r="M5173" s="1" t="s">
        <v>20332</v>
      </c>
      <c r="O5173" s="1">
        <v>96</v>
      </c>
      <c r="P5173" s="1">
        <v>2</v>
      </c>
      <c r="Q5173" s="1">
        <v>54</v>
      </c>
      <c r="R5173" s="1">
        <v>9</v>
      </c>
      <c r="S5173" s="1" t="s">
        <v>48</v>
      </c>
      <c r="T5173" s="1" t="s">
        <v>10080</v>
      </c>
      <c r="U5173" s="1" t="s">
        <v>10079</v>
      </c>
      <c r="V5173" s="1">
        <v>16130963</v>
      </c>
      <c r="W5173" s="1" t="s">
        <v>17</v>
      </c>
      <c r="X5173" s="1" t="s">
        <v>19</v>
      </c>
      <c r="Z5173" t="s">
        <v>10077</v>
      </c>
      <c r="AA5173">
        <v>2</v>
      </c>
      <c r="AB5173" t="s">
        <v>18619</v>
      </c>
      <c r="AC5173" t="s">
        <v>10080</v>
      </c>
      <c r="AD5173" t="s">
        <v>10079</v>
      </c>
      <c r="AE5173" t="s">
        <v>16552</v>
      </c>
      <c r="AF5173" t="s">
        <v>16553</v>
      </c>
    </row>
    <row r="5174" spans="1:32">
      <c r="A5174" t="s">
        <v>25530</v>
      </c>
      <c r="B5174" t="s">
        <v>10081</v>
      </c>
      <c r="C5174">
        <v>2</v>
      </c>
      <c r="D5174">
        <v>54</v>
      </c>
      <c r="E5174">
        <v>10</v>
      </c>
      <c r="F5174" t="s">
        <v>13</v>
      </c>
      <c r="G5174" t="s">
        <v>10082</v>
      </c>
      <c r="H5174" t="s">
        <v>10083</v>
      </c>
      <c r="I5174" s="1" t="s">
        <v>19</v>
      </c>
      <c r="J5174" s="1" t="s">
        <v>10084</v>
      </c>
      <c r="K5174" s="1" t="s">
        <v>10083</v>
      </c>
      <c r="L5174" s="1" t="str">
        <f>IF(ISERROR(VLOOKUP($D5174&amp;":"&amp;$E5174&amp;":"&amp;$F5174,[1]Sheet2!$A$26:$I$7753,9,FALSE)),"",VLOOKUP($D5174&amp;":"&amp;$E5174&amp;":"&amp;$F5174,[1]Sheet2!$A$26:$I$7753,9,FALSE))</f>
        <v>verified</v>
      </c>
      <c r="M5174" s="1"/>
      <c r="O5174" s="1">
        <v>96</v>
      </c>
      <c r="P5174" s="1">
        <v>2</v>
      </c>
      <c r="Q5174" s="1">
        <v>54</v>
      </c>
      <c r="R5174" s="1">
        <v>10</v>
      </c>
      <c r="S5174" s="1" t="s">
        <v>13</v>
      </c>
      <c r="T5174" s="1" t="s">
        <v>10084</v>
      </c>
      <c r="U5174" s="1" t="s">
        <v>10083</v>
      </c>
      <c r="V5174" s="1">
        <v>16131000</v>
      </c>
      <c r="W5174" s="1" t="s">
        <v>17</v>
      </c>
      <c r="X5174" s="1" t="s">
        <v>19</v>
      </c>
      <c r="Z5174" t="s">
        <v>10081</v>
      </c>
      <c r="AA5174">
        <v>2</v>
      </c>
      <c r="AB5174" t="s">
        <v>18620</v>
      </c>
      <c r="AC5174" t="s">
        <v>10084</v>
      </c>
      <c r="AD5174" t="s">
        <v>10083</v>
      </c>
      <c r="AE5174" t="s">
        <v>16276</v>
      </c>
      <c r="AF5174" t="s">
        <v>16277</v>
      </c>
    </row>
    <row r="5175" spans="1:32">
      <c r="A5175" t="s">
        <v>25531</v>
      </c>
      <c r="B5175" t="s">
        <v>10085</v>
      </c>
      <c r="C5175">
        <v>2</v>
      </c>
      <c r="D5175">
        <v>54</v>
      </c>
      <c r="E5175">
        <v>10</v>
      </c>
      <c r="F5175" t="s">
        <v>19</v>
      </c>
      <c r="G5175" t="s">
        <v>10086</v>
      </c>
      <c r="H5175" t="s">
        <v>10087</v>
      </c>
      <c r="I5175" s="1" t="s">
        <v>19</v>
      </c>
      <c r="J5175" s="1" t="s">
        <v>10088</v>
      </c>
      <c r="K5175" s="1" t="s">
        <v>10087</v>
      </c>
      <c r="L5175" s="1" t="str">
        <f>IF(ISERROR(VLOOKUP($D5175&amp;":"&amp;$E5175&amp;":"&amp;$F5175,[1]Sheet2!$A$26:$I$7753,9,FALSE)),"",VLOOKUP($D5175&amp;":"&amp;$E5175&amp;":"&amp;$F5175,[1]Sheet2!$A$26:$I$7753,9,FALSE))</f>
        <v>verified</v>
      </c>
      <c r="M5175" s="1"/>
      <c r="O5175" s="1">
        <v>96</v>
      </c>
      <c r="P5175" s="1">
        <v>2</v>
      </c>
      <c r="Q5175" s="1">
        <v>54</v>
      </c>
      <c r="R5175" s="1">
        <v>10</v>
      </c>
      <c r="S5175" s="1" t="s">
        <v>19</v>
      </c>
      <c r="T5175" s="1" t="s">
        <v>10088</v>
      </c>
      <c r="U5175" s="1" t="s">
        <v>10087</v>
      </c>
      <c r="V5175" s="1">
        <v>16131118</v>
      </c>
      <c r="W5175" s="1" t="s">
        <v>17</v>
      </c>
      <c r="X5175" s="1" t="s">
        <v>19</v>
      </c>
      <c r="Z5175" t="s">
        <v>10085</v>
      </c>
      <c r="AA5175">
        <v>2</v>
      </c>
      <c r="AB5175" t="s">
        <v>18621</v>
      </c>
      <c r="AC5175" t="s">
        <v>10088</v>
      </c>
      <c r="AD5175" t="s">
        <v>10087</v>
      </c>
      <c r="AE5175" t="s">
        <v>16276</v>
      </c>
      <c r="AF5175" t="s">
        <v>16277</v>
      </c>
    </row>
    <row r="5176" spans="1:32">
      <c r="A5176" t="s">
        <v>25532</v>
      </c>
      <c r="B5176" t="s">
        <v>10089</v>
      </c>
      <c r="C5176">
        <v>2</v>
      </c>
      <c r="D5176">
        <v>54</v>
      </c>
      <c r="E5176">
        <v>10</v>
      </c>
      <c r="F5176" t="s">
        <v>21</v>
      </c>
      <c r="G5176" t="s">
        <v>10090</v>
      </c>
      <c r="H5176" t="s">
        <v>10091</v>
      </c>
      <c r="I5176" s="1" t="s">
        <v>19</v>
      </c>
      <c r="J5176" s="1" t="s">
        <v>10092</v>
      </c>
      <c r="K5176" s="1" t="s">
        <v>10093</v>
      </c>
      <c r="L5176" s="1" t="str">
        <f>IF(ISERROR(VLOOKUP($D5176&amp;":"&amp;$E5176&amp;":"&amp;$F5176,[1]Sheet2!$A$26:$I$7753,9,FALSE)),"",VLOOKUP($D5176&amp;":"&amp;$E5176&amp;":"&amp;$F5176,[1]Sheet2!$A$26:$I$7753,9,FALSE))</f>
        <v>verified</v>
      </c>
      <c r="M5176" s="1"/>
      <c r="O5176" s="1">
        <v>96</v>
      </c>
      <c r="P5176" s="1">
        <v>2</v>
      </c>
      <c r="Q5176" s="1">
        <v>54</v>
      </c>
      <c r="R5176" s="1">
        <v>10</v>
      </c>
      <c r="S5176" s="1" t="s">
        <v>21</v>
      </c>
      <c r="T5176" s="1" t="s">
        <v>10092</v>
      </c>
      <c r="U5176" s="1" t="s">
        <v>10093</v>
      </c>
      <c r="V5176" s="1">
        <v>16131133</v>
      </c>
      <c r="W5176" s="1" t="s">
        <v>17</v>
      </c>
      <c r="X5176" s="1" t="s">
        <v>19</v>
      </c>
      <c r="Z5176" t="s">
        <v>10089</v>
      </c>
      <c r="AA5176">
        <v>2</v>
      </c>
      <c r="AB5176" t="s">
        <v>18622</v>
      </c>
      <c r="AC5176" t="s">
        <v>10092</v>
      </c>
      <c r="AD5176" t="s">
        <v>10093</v>
      </c>
      <c r="AE5176" t="s">
        <v>16276</v>
      </c>
      <c r="AF5176" t="s">
        <v>16277</v>
      </c>
    </row>
    <row r="5177" spans="1:32">
      <c r="A5177" t="s">
        <v>25533</v>
      </c>
      <c r="B5177" t="s">
        <v>10094</v>
      </c>
      <c r="C5177">
        <v>2</v>
      </c>
      <c r="D5177">
        <v>54</v>
      </c>
      <c r="E5177">
        <v>10</v>
      </c>
      <c r="F5177" t="s">
        <v>28</v>
      </c>
      <c r="G5177" t="s">
        <v>10095</v>
      </c>
      <c r="H5177" t="s">
        <v>10096</v>
      </c>
      <c r="I5177" s="1" t="s">
        <v>19</v>
      </c>
      <c r="J5177" s="1" t="s">
        <v>10097</v>
      </c>
      <c r="K5177" s="1" t="s">
        <v>10096</v>
      </c>
      <c r="L5177" s="1" t="str">
        <f>IF(ISERROR(VLOOKUP($D5177&amp;":"&amp;$E5177&amp;":"&amp;$F5177,[1]Sheet2!$A$26:$I$7753,9,FALSE)),"",VLOOKUP($D5177&amp;":"&amp;$E5177&amp;":"&amp;$F5177,[1]Sheet2!$A$26:$I$7753,9,FALSE))</f>
        <v>verified</v>
      </c>
      <c r="M5177" s="1"/>
      <c r="O5177" s="1">
        <v>96</v>
      </c>
      <c r="P5177" s="1">
        <v>2</v>
      </c>
      <c r="Q5177" s="1">
        <v>54</v>
      </c>
      <c r="R5177" s="1">
        <v>10</v>
      </c>
      <c r="S5177" s="1" t="s">
        <v>28</v>
      </c>
      <c r="T5177" s="1" t="s">
        <v>10097</v>
      </c>
      <c r="U5177" s="1" t="s">
        <v>10096</v>
      </c>
      <c r="V5177" s="1">
        <v>16131552</v>
      </c>
      <c r="W5177" s="1" t="s">
        <v>17</v>
      </c>
      <c r="X5177" s="1" t="s">
        <v>19</v>
      </c>
      <c r="Z5177" t="s">
        <v>10094</v>
      </c>
      <c r="AA5177">
        <v>2</v>
      </c>
      <c r="AB5177" t="s">
        <v>18623</v>
      </c>
      <c r="AC5177" t="s">
        <v>10097</v>
      </c>
      <c r="AD5177" t="s">
        <v>10096</v>
      </c>
      <c r="AE5177" t="s">
        <v>16276</v>
      </c>
      <c r="AF5177" t="s">
        <v>16277</v>
      </c>
    </row>
    <row r="5178" spans="1:32">
      <c r="A5178" t="s">
        <v>25534</v>
      </c>
      <c r="B5178" t="s">
        <v>10098</v>
      </c>
      <c r="C5178">
        <v>2</v>
      </c>
      <c r="D5178">
        <v>54</v>
      </c>
      <c r="E5178">
        <v>10</v>
      </c>
      <c r="F5178" t="s">
        <v>33</v>
      </c>
      <c r="G5178" t="s">
        <v>10099</v>
      </c>
      <c r="H5178" t="s">
        <v>10100</v>
      </c>
      <c r="I5178" s="1" t="s">
        <v>19</v>
      </c>
      <c r="J5178" s="1" t="s">
        <v>10101</v>
      </c>
      <c r="K5178" s="1" t="s">
        <v>10100</v>
      </c>
      <c r="L5178" s="1" t="str">
        <f>IF(ISERROR(VLOOKUP($D5178&amp;":"&amp;$E5178&amp;":"&amp;$F5178,[1]Sheet2!$A$26:$I$7753,9,FALSE)),"",VLOOKUP($D5178&amp;":"&amp;$E5178&amp;":"&amp;$F5178,[1]Sheet2!$A$26:$I$7753,9,FALSE))</f>
        <v xml:space="preserve">use other isolate </v>
      </c>
      <c r="M5178" s="1"/>
      <c r="O5178" s="1">
        <v>96</v>
      </c>
      <c r="P5178" s="1">
        <v>2</v>
      </c>
      <c r="Q5178" s="1">
        <v>54</v>
      </c>
      <c r="R5178" s="1">
        <v>10</v>
      </c>
      <c r="S5178" s="1" t="s">
        <v>33</v>
      </c>
      <c r="T5178" s="1" t="s">
        <v>10101</v>
      </c>
      <c r="U5178" s="1" t="s">
        <v>10100</v>
      </c>
      <c r="V5178" s="1">
        <v>16131592</v>
      </c>
      <c r="W5178" s="1" t="s">
        <v>17</v>
      </c>
      <c r="X5178" s="1" t="s">
        <v>19</v>
      </c>
      <c r="Z5178" t="s">
        <v>10098</v>
      </c>
      <c r="AA5178">
        <v>2</v>
      </c>
      <c r="AB5178" t="s">
        <v>18624</v>
      </c>
      <c r="AC5178" t="s">
        <v>10101</v>
      </c>
      <c r="AD5178" t="s">
        <v>10100</v>
      </c>
      <c r="AE5178" t="s">
        <v>16312</v>
      </c>
      <c r="AF5178" t="s">
        <v>16313</v>
      </c>
    </row>
    <row r="5179" spans="1:32">
      <c r="A5179" t="s">
        <v>25535</v>
      </c>
      <c r="B5179" t="s">
        <v>10102</v>
      </c>
      <c r="C5179">
        <v>4</v>
      </c>
      <c r="D5179">
        <v>54</v>
      </c>
      <c r="E5179">
        <v>10</v>
      </c>
      <c r="F5179" t="s">
        <v>38</v>
      </c>
      <c r="G5179" t="s">
        <v>10103</v>
      </c>
      <c r="H5179" t="s">
        <v>10104</v>
      </c>
      <c r="I5179" s="1" t="s">
        <v>19</v>
      </c>
      <c r="J5179" s="1" t="s">
        <v>10105</v>
      </c>
      <c r="K5179" s="1" t="s">
        <v>10104</v>
      </c>
      <c r="L5179" s="1" t="str">
        <f>IF(ISERROR(VLOOKUP($D5179&amp;":"&amp;$E5179&amp;":"&amp;$F5179,[1]Sheet2!$A$26:$I$7753,9,FALSE)),"",VLOOKUP($D5179&amp;":"&amp;$E5179&amp;":"&amp;$F5179,[1]Sheet2!$A$26:$I$7753,9,FALSE))</f>
        <v xml:space="preserve">use other isolate </v>
      </c>
      <c r="M5179" s="1"/>
      <c r="O5179" s="1">
        <v>96</v>
      </c>
      <c r="P5179" s="1">
        <v>4</v>
      </c>
      <c r="Q5179" s="1">
        <v>54</v>
      </c>
      <c r="R5179" s="1">
        <v>10</v>
      </c>
      <c r="S5179" s="1" t="s">
        <v>38</v>
      </c>
      <c r="T5179" s="1" t="s">
        <v>10105</v>
      </c>
      <c r="U5179" s="1" t="s">
        <v>10104</v>
      </c>
      <c r="V5179" s="1">
        <v>16131658</v>
      </c>
      <c r="W5179" s="1" t="s">
        <v>17</v>
      </c>
      <c r="X5179" s="1" t="s">
        <v>19</v>
      </c>
      <c r="Z5179" t="s">
        <v>10102</v>
      </c>
      <c r="AA5179">
        <v>4</v>
      </c>
      <c r="AB5179" t="s">
        <v>18625</v>
      </c>
      <c r="AC5179" t="s">
        <v>10105</v>
      </c>
      <c r="AD5179" t="s">
        <v>10104</v>
      </c>
      <c r="AE5179" t="s">
        <v>16312</v>
      </c>
      <c r="AF5179" t="s">
        <v>16313</v>
      </c>
    </row>
    <row r="5180" spans="1:32">
      <c r="A5180" t="s">
        <v>25536</v>
      </c>
      <c r="B5180" t="s">
        <v>10106</v>
      </c>
      <c r="C5180">
        <v>3</v>
      </c>
      <c r="D5180">
        <v>54</v>
      </c>
      <c r="E5180">
        <v>10</v>
      </c>
      <c r="F5180" t="s">
        <v>43</v>
      </c>
      <c r="G5180" t="s">
        <v>10107</v>
      </c>
      <c r="H5180" t="s">
        <v>10108</v>
      </c>
      <c r="I5180" s="1" t="s">
        <v>19</v>
      </c>
      <c r="J5180" s="1" t="s">
        <v>10109</v>
      </c>
      <c r="K5180" s="1" t="s">
        <v>10108</v>
      </c>
      <c r="L5180" s="1" t="str">
        <f>IF(ISERROR(VLOOKUP($D5180&amp;":"&amp;$E5180&amp;":"&amp;$F5180,[1]Sheet2!$A$26:$I$7753,9,FALSE)),"",VLOOKUP($D5180&amp;":"&amp;$E5180&amp;":"&amp;$F5180,[1]Sheet2!$A$26:$I$7753,9,FALSE))</f>
        <v>verified</v>
      </c>
      <c r="M5180" s="1"/>
      <c r="O5180" s="1">
        <v>96</v>
      </c>
      <c r="P5180" s="1">
        <v>3</v>
      </c>
      <c r="Q5180" s="1">
        <v>54</v>
      </c>
      <c r="R5180" s="1">
        <v>10</v>
      </c>
      <c r="S5180" s="1" t="s">
        <v>43</v>
      </c>
      <c r="T5180" s="1" t="s">
        <v>10109</v>
      </c>
      <c r="U5180" s="1" t="s">
        <v>10108</v>
      </c>
      <c r="V5180" s="1">
        <v>16131792</v>
      </c>
      <c r="W5180" s="1" t="s">
        <v>17</v>
      </c>
      <c r="X5180" s="1" t="s">
        <v>19</v>
      </c>
      <c r="Z5180" t="s">
        <v>10106</v>
      </c>
      <c r="AA5180">
        <v>3</v>
      </c>
      <c r="AB5180" t="s">
        <v>18626</v>
      </c>
      <c r="AC5180" t="s">
        <v>10109</v>
      </c>
      <c r="AD5180" t="s">
        <v>10108</v>
      </c>
      <c r="AE5180" t="s">
        <v>16276</v>
      </c>
      <c r="AF5180" t="s">
        <v>16277</v>
      </c>
    </row>
    <row r="5181" spans="1:32">
      <c r="A5181" t="s">
        <v>25537</v>
      </c>
      <c r="B5181" t="s">
        <v>10110</v>
      </c>
      <c r="C5181">
        <v>2</v>
      </c>
      <c r="D5181">
        <v>54</v>
      </c>
      <c r="E5181">
        <v>10</v>
      </c>
      <c r="F5181" t="s">
        <v>48</v>
      </c>
      <c r="G5181" t="s">
        <v>10111</v>
      </c>
      <c r="H5181" t="s">
        <v>10112</v>
      </c>
      <c r="I5181" s="1" t="s">
        <v>19</v>
      </c>
      <c r="J5181" s="1" t="s">
        <v>10113</v>
      </c>
      <c r="K5181" s="1" t="s">
        <v>10112</v>
      </c>
      <c r="L5181" s="1" t="str">
        <f>IF(ISERROR(VLOOKUP($D5181&amp;":"&amp;$E5181&amp;":"&amp;$F5181,[1]Sheet2!$A$26:$I$7753,9,FALSE)),"",VLOOKUP($D5181&amp;":"&amp;$E5181&amp;":"&amp;$F5181,[1]Sheet2!$A$26:$I$7753,9,FALSE))</f>
        <v>verified</v>
      </c>
      <c r="M5181" s="1"/>
      <c r="O5181" s="1">
        <v>96</v>
      </c>
      <c r="P5181" s="1">
        <v>2</v>
      </c>
      <c r="Q5181" s="1">
        <v>54</v>
      </c>
      <c r="R5181" s="1">
        <v>10</v>
      </c>
      <c r="S5181" s="1" t="s">
        <v>48</v>
      </c>
      <c r="T5181" s="1" t="s">
        <v>10113</v>
      </c>
      <c r="U5181" s="1" t="s">
        <v>10112</v>
      </c>
      <c r="V5181" s="1">
        <v>16131843</v>
      </c>
      <c r="W5181" s="1" t="s">
        <v>17</v>
      </c>
      <c r="X5181" s="1" t="s">
        <v>19</v>
      </c>
      <c r="Z5181" t="s">
        <v>10110</v>
      </c>
      <c r="AA5181">
        <v>2</v>
      </c>
      <c r="AB5181" t="s">
        <v>18627</v>
      </c>
      <c r="AC5181" t="s">
        <v>10113</v>
      </c>
      <c r="AD5181" t="s">
        <v>10112</v>
      </c>
      <c r="AE5181" t="s">
        <v>16276</v>
      </c>
      <c r="AF5181" t="s">
        <v>16277</v>
      </c>
    </row>
    <row r="5182" spans="1:32">
      <c r="A5182" t="s">
        <v>25538</v>
      </c>
      <c r="B5182" t="s">
        <v>10114</v>
      </c>
      <c r="C5182">
        <v>2</v>
      </c>
      <c r="D5182">
        <v>54</v>
      </c>
      <c r="E5182">
        <v>11</v>
      </c>
      <c r="F5182" t="s">
        <v>13</v>
      </c>
      <c r="G5182" t="s">
        <v>10115</v>
      </c>
      <c r="H5182" t="s">
        <v>10116</v>
      </c>
      <c r="I5182" s="1" t="s">
        <v>19</v>
      </c>
      <c r="J5182" s="1" t="s">
        <v>10117</v>
      </c>
      <c r="K5182" s="1" t="s">
        <v>10116</v>
      </c>
      <c r="L5182" s="1" t="str">
        <f>IF(ISERROR(VLOOKUP($D5182&amp;":"&amp;$E5182&amp;":"&amp;$F5182,[1]Sheet2!$A$26:$I$7753,9,FALSE)),"",VLOOKUP($D5182&amp;":"&amp;$E5182&amp;":"&amp;$F5182,[1]Sheet2!$A$26:$I$7753,9,FALSE))</f>
        <v>verified</v>
      </c>
      <c r="M5182" s="1"/>
      <c r="O5182" s="1">
        <v>96</v>
      </c>
      <c r="P5182" s="1">
        <v>2</v>
      </c>
      <c r="Q5182" s="1">
        <v>54</v>
      </c>
      <c r="R5182" s="1">
        <v>11</v>
      </c>
      <c r="S5182" s="1" t="s">
        <v>13</v>
      </c>
      <c r="T5182" s="1" t="s">
        <v>10117</v>
      </c>
      <c r="U5182" s="1" t="s">
        <v>10116</v>
      </c>
      <c r="V5182" s="1">
        <v>16131933</v>
      </c>
      <c r="W5182" s="1" t="s">
        <v>17</v>
      </c>
      <c r="X5182" s="1" t="s">
        <v>19</v>
      </c>
      <c r="Z5182" t="s">
        <v>10114</v>
      </c>
      <c r="AA5182">
        <v>2</v>
      </c>
      <c r="AB5182" t="s">
        <v>18628</v>
      </c>
      <c r="AC5182" t="s">
        <v>10117</v>
      </c>
      <c r="AD5182" t="s">
        <v>10116</v>
      </c>
      <c r="AE5182" t="s">
        <v>16276</v>
      </c>
      <c r="AF5182" t="s">
        <v>16277</v>
      </c>
    </row>
    <row r="5183" spans="1:32">
      <c r="A5183" t="s">
        <v>25539</v>
      </c>
      <c r="B5183" t="s">
        <v>10118</v>
      </c>
      <c r="C5183">
        <v>2</v>
      </c>
      <c r="D5183">
        <v>54</v>
      </c>
      <c r="E5183">
        <v>11</v>
      </c>
      <c r="F5183" t="s">
        <v>19</v>
      </c>
      <c r="G5183" t="s">
        <v>10119</v>
      </c>
      <c r="H5183" t="s">
        <v>10120</v>
      </c>
      <c r="I5183" s="1" t="s">
        <v>19</v>
      </c>
      <c r="J5183" s="1" t="s">
        <v>10121</v>
      </c>
      <c r="K5183" s="1" t="s">
        <v>10120</v>
      </c>
      <c r="L5183" s="1" t="str">
        <f>IF(ISERROR(VLOOKUP($D5183&amp;":"&amp;$E5183&amp;":"&amp;$F5183,[1]Sheet2!$A$26:$I$7753,9,FALSE)),"",VLOOKUP($D5183&amp;":"&amp;$E5183&amp;":"&amp;$F5183,[1]Sheet2!$A$26:$I$7753,9,FALSE))</f>
        <v>verified</v>
      </c>
      <c r="M5183" s="1"/>
      <c r="O5183" s="1">
        <v>96</v>
      </c>
      <c r="P5183" s="1">
        <v>2</v>
      </c>
      <c r="Q5183" s="1">
        <v>54</v>
      </c>
      <c r="R5183" s="1">
        <v>11</v>
      </c>
      <c r="S5183" s="1" t="s">
        <v>19</v>
      </c>
      <c r="T5183" s="1" t="s">
        <v>10121</v>
      </c>
      <c r="U5183" s="1" t="s">
        <v>10120</v>
      </c>
      <c r="V5183" s="1">
        <v>16132214</v>
      </c>
      <c r="W5183" s="1" t="s">
        <v>17</v>
      </c>
      <c r="X5183" s="1" t="s">
        <v>19</v>
      </c>
      <c r="Z5183" t="s">
        <v>10118</v>
      </c>
      <c r="AA5183">
        <v>2</v>
      </c>
      <c r="AB5183" t="s">
        <v>18629</v>
      </c>
      <c r="AC5183" t="s">
        <v>10121</v>
      </c>
      <c r="AD5183" t="s">
        <v>10120</v>
      </c>
      <c r="AE5183" t="s">
        <v>16276</v>
      </c>
      <c r="AF5183" t="s">
        <v>16277</v>
      </c>
    </row>
    <row r="5184" spans="1:32">
      <c r="A5184" t="s">
        <v>25540</v>
      </c>
      <c r="B5184" t="s">
        <v>10122</v>
      </c>
      <c r="C5184">
        <v>2</v>
      </c>
      <c r="D5184">
        <v>54</v>
      </c>
      <c r="E5184">
        <v>11</v>
      </c>
      <c r="F5184" t="s">
        <v>21</v>
      </c>
      <c r="G5184" t="s">
        <v>10123</v>
      </c>
      <c r="H5184" t="s">
        <v>10124</v>
      </c>
      <c r="I5184" s="1" t="s">
        <v>19</v>
      </c>
      <c r="J5184" s="1" t="s">
        <v>10125</v>
      </c>
      <c r="K5184" s="1" t="s">
        <v>10124</v>
      </c>
      <c r="L5184" s="1" t="str">
        <f>IF(ISERROR(VLOOKUP($D5184&amp;":"&amp;$E5184&amp;":"&amp;$F5184,[1]Sheet2!$A$26:$I$7753,9,FALSE)),"",VLOOKUP($D5184&amp;":"&amp;$E5184&amp;":"&amp;$F5184,[1]Sheet2!$A$26:$I$7753,9,FALSE))</f>
        <v>verified</v>
      </c>
      <c r="M5184" s="1"/>
      <c r="O5184" s="1">
        <v>96</v>
      </c>
      <c r="P5184" s="1">
        <v>2</v>
      </c>
      <c r="Q5184" s="1">
        <v>54</v>
      </c>
      <c r="R5184" s="1">
        <v>11</v>
      </c>
      <c r="S5184" s="1" t="s">
        <v>21</v>
      </c>
      <c r="T5184" s="1" t="s">
        <v>10125</v>
      </c>
      <c r="U5184" s="1" t="s">
        <v>10124</v>
      </c>
      <c r="V5184" s="1">
        <v>16128202</v>
      </c>
      <c r="W5184" s="1" t="s">
        <v>17</v>
      </c>
      <c r="X5184" s="1" t="s">
        <v>19</v>
      </c>
      <c r="Z5184" t="s">
        <v>10122</v>
      </c>
      <c r="AA5184">
        <v>2</v>
      </c>
      <c r="AB5184" t="s">
        <v>18630</v>
      </c>
      <c r="AC5184" t="s">
        <v>10125</v>
      </c>
      <c r="AD5184" t="s">
        <v>10124</v>
      </c>
      <c r="AE5184" t="s">
        <v>16276</v>
      </c>
      <c r="AF5184" t="s">
        <v>16277</v>
      </c>
    </row>
    <row r="5185" spans="1:32">
      <c r="A5185" t="s">
        <v>25541</v>
      </c>
      <c r="B5185" t="s">
        <v>10126</v>
      </c>
      <c r="C5185">
        <v>2</v>
      </c>
      <c r="D5185">
        <v>54</v>
      </c>
      <c r="E5185">
        <v>11</v>
      </c>
      <c r="F5185" t="s">
        <v>28</v>
      </c>
      <c r="G5185" t="s">
        <v>10127</v>
      </c>
      <c r="H5185" t="s">
        <v>10128</v>
      </c>
      <c r="I5185" s="1" t="s">
        <v>19</v>
      </c>
      <c r="J5185" s="1" t="s">
        <v>10129</v>
      </c>
      <c r="K5185" s="1" t="s">
        <v>10128</v>
      </c>
      <c r="L5185" s="1" t="str">
        <f>IF(ISERROR(VLOOKUP($D5185&amp;":"&amp;$E5185&amp;":"&amp;$F5185,[1]Sheet2!$A$26:$I$7753,9,FALSE)),"",VLOOKUP($D5185&amp;":"&amp;$E5185&amp;":"&amp;$F5185,[1]Sheet2!$A$26:$I$7753,9,FALSE))</f>
        <v>verified</v>
      </c>
      <c r="M5185" s="1"/>
      <c r="O5185" s="1">
        <v>96</v>
      </c>
      <c r="P5185" s="1">
        <v>2</v>
      </c>
      <c r="Q5185" s="1">
        <v>54</v>
      </c>
      <c r="R5185" s="1">
        <v>11</v>
      </c>
      <c r="S5185" s="1" t="s">
        <v>28</v>
      </c>
      <c r="T5185" s="1" t="s">
        <v>10129</v>
      </c>
      <c r="U5185" s="1" t="s">
        <v>10128</v>
      </c>
      <c r="V5185" s="1">
        <v>16128217</v>
      </c>
      <c r="W5185" s="1" t="s">
        <v>17</v>
      </c>
      <c r="X5185" s="1" t="s">
        <v>19</v>
      </c>
      <c r="Z5185" t="s">
        <v>10126</v>
      </c>
      <c r="AA5185">
        <v>2</v>
      </c>
      <c r="AB5185" t="s">
        <v>18631</v>
      </c>
      <c r="AC5185" t="s">
        <v>10129</v>
      </c>
      <c r="AD5185" t="s">
        <v>10128</v>
      </c>
      <c r="AE5185" t="s">
        <v>16276</v>
      </c>
      <c r="AF5185" t="s">
        <v>16277</v>
      </c>
    </row>
    <row r="5186" spans="1:32">
      <c r="A5186" t="s">
        <v>25542</v>
      </c>
      <c r="B5186" t="s">
        <v>10130</v>
      </c>
      <c r="C5186">
        <v>3</v>
      </c>
      <c r="D5186">
        <v>54</v>
      </c>
      <c r="E5186">
        <v>11</v>
      </c>
      <c r="F5186" t="s">
        <v>33</v>
      </c>
      <c r="G5186" t="s">
        <v>10131</v>
      </c>
      <c r="H5186" t="s">
        <v>10132</v>
      </c>
      <c r="I5186" s="1" t="s">
        <v>19</v>
      </c>
      <c r="J5186" s="1" t="s">
        <v>10133</v>
      </c>
      <c r="K5186" s="1" t="s">
        <v>10132</v>
      </c>
      <c r="L5186" s="1" t="str">
        <f>IF(ISERROR(VLOOKUP($D5186&amp;":"&amp;$E5186&amp;":"&amp;$F5186,[1]Sheet2!$A$26:$I$7753,9,FALSE)),"",VLOOKUP($D5186&amp;":"&amp;$E5186&amp;":"&amp;$F5186,[1]Sheet2!$A$26:$I$7753,9,FALSE))</f>
        <v>verified</v>
      </c>
      <c r="M5186" s="1"/>
      <c r="O5186" s="1">
        <v>96</v>
      </c>
      <c r="P5186" s="1">
        <v>3</v>
      </c>
      <c r="Q5186" s="1">
        <v>54</v>
      </c>
      <c r="R5186" s="1">
        <v>11</v>
      </c>
      <c r="S5186" s="1" t="s">
        <v>33</v>
      </c>
      <c r="T5186" s="1" t="s">
        <v>10133</v>
      </c>
      <c r="U5186" s="1" t="s">
        <v>10132</v>
      </c>
      <c r="V5186" s="1">
        <v>16128573</v>
      </c>
      <c r="W5186" s="1" t="s">
        <v>17</v>
      </c>
      <c r="X5186" s="1" t="s">
        <v>19</v>
      </c>
      <c r="Z5186" t="s">
        <v>10130</v>
      </c>
      <c r="AA5186">
        <v>3</v>
      </c>
      <c r="AB5186" t="s">
        <v>18632</v>
      </c>
      <c r="AC5186" t="s">
        <v>10133</v>
      </c>
      <c r="AD5186" t="s">
        <v>10132</v>
      </c>
      <c r="AE5186" t="s">
        <v>16276</v>
      </c>
      <c r="AF5186" t="s">
        <v>16277</v>
      </c>
    </row>
    <row r="5187" spans="1:32">
      <c r="A5187" t="s">
        <v>25543</v>
      </c>
      <c r="B5187" t="s">
        <v>10134</v>
      </c>
      <c r="C5187">
        <v>2</v>
      </c>
      <c r="D5187">
        <v>54</v>
      </c>
      <c r="E5187">
        <v>11</v>
      </c>
      <c r="F5187" t="s">
        <v>38</v>
      </c>
      <c r="G5187" t="s">
        <v>10135</v>
      </c>
      <c r="H5187" t="s">
        <v>10136</v>
      </c>
      <c r="I5187" s="1" t="s">
        <v>19</v>
      </c>
      <c r="J5187" s="1" t="s">
        <v>10137</v>
      </c>
      <c r="K5187" s="1" t="s">
        <v>10136</v>
      </c>
      <c r="L5187" s="1" t="str">
        <f>IF(ISERROR(VLOOKUP($D5187&amp;":"&amp;$E5187&amp;":"&amp;$F5187,[1]Sheet2!$A$26:$I$7753,9,FALSE)),"",VLOOKUP($D5187&amp;":"&amp;$E5187&amp;":"&amp;$F5187,[1]Sheet2!$A$26:$I$7753,9,FALSE))</f>
        <v>verified</v>
      </c>
      <c r="M5187" s="1"/>
      <c r="O5187" s="1">
        <v>96</v>
      </c>
      <c r="P5187" s="1">
        <v>2</v>
      </c>
      <c r="Q5187" s="1">
        <v>54</v>
      </c>
      <c r="R5187" s="1">
        <v>11</v>
      </c>
      <c r="S5187" s="1" t="s">
        <v>38</v>
      </c>
      <c r="T5187" s="1" t="s">
        <v>10137</v>
      </c>
      <c r="U5187" s="1" t="s">
        <v>10136</v>
      </c>
      <c r="V5187" s="1">
        <v>16128575</v>
      </c>
      <c r="W5187" s="1" t="s">
        <v>17</v>
      </c>
      <c r="X5187" s="1" t="s">
        <v>19</v>
      </c>
      <c r="Z5187" t="s">
        <v>10134</v>
      </c>
      <c r="AA5187">
        <v>2</v>
      </c>
      <c r="AB5187" t="s">
        <v>18633</v>
      </c>
      <c r="AC5187" t="s">
        <v>10137</v>
      </c>
      <c r="AD5187" t="s">
        <v>10136</v>
      </c>
      <c r="AE5187" t="s">
        <v>16276</v>
      </c>
      <c r="AF5187" t="s">
        <v>16277</v>
      </c>
    </row>
    <row r="5188" spans="1:32">
      <c r="A5188" t="s">
        <v>25544</v>
      </c>
      <c r="B5188" t="s">
        <v>10138</v>
      </c>
      <c r="C5188">
        <v>2</v>
      </c>
      <c r="D5188">
        <v>54</v>
      </c>
      <c r="E5188">
        <v>11</v>
      </c>
      <c r="F5188" t="s">
        <v>43</v>
      </c>
      <c r="G5188" t="s">
        <v>10139</v>
      </c>
      <c r="H5188" t="s">
        <v>10140</v>
      </c>
      <c r="I5188" s="1" t="s">
        <v>19</v>
      </c>
      <c r="J5188" s="1" t="s">
        <v>10141</v>
      </c>
      <c r="K5188" s="1" t="s">
        <v>10140</v>
      </c>
      <c r="L5188" s="1" t="str">
        <f>IF(ISERROR(VLOOKUP($D5188&amp;":"&amp;$E5188&amp;":"&amp;$F5188,[1]Sheet2!$A$26:$I$7753,9,FALSE)),"",VLOOKUP($D5188&amp;":"&amp;$E5188&amp;":"&amp;$F5188,[1]Sheet2!$A$26:$I$7753,9,FALSE))</f>
        <v>verified</v>
      </c>
      <c r="M5188" s="1"/>
      <c r="O5188" s="1">
        <v>96</v>
      </c>
      <c r="P5188" s="1">
        <v>2</v>
      </c>
      <c r="Q5188" s="1">
        <v>54</v>
      </c>
      <c r="R5188" s="1">
        <v>11</v>
      </c>
      <c r="S5188" s="1" t="s">
        <v>43</v>
      </c>
      <c r="T5188" s="1" t="s">
        <v>10141</v>
      </c>
      <c r="U5188" s="1" t="s">
        <v>10140</v>
      </c>
      <c r="V5188" s="1">
        <v>16128595</v>
      </c>
      <c r="W5188" s="1" t="s">
        <v>17</v>
      </c>
      <c r="X5188" s="1" t="s">
        <v>19</v>
      </c>
      <c r="Z5188" t="s">
        <v>10138</v>
      </c>
      <c r="AA5188">
        <v>2</v>
      </c>
      <c r="AB5188" t="s">
        <v>18634</v>
      </c>
      <c r="AC5188" t="s">
        <v>10141</v>
      </c>
      <c r="AD5188" t="s">
        <v>10140</v>
      </c>
      <c r="AE5188" t="s">
        <v>16276</v>
      </c>
      <c r="AF5188" t="s">
        <v>16277</v>
      </c>
    </row>
    <row r="5189" spans="1:32">
      <c r="A5189" t="s">
        <v>25545</v>
      </c>
      <c r="B5189" t="s">
        <v>10142</v>
      </c>
      <c r="C5189">
        <v>2</v>
      </c>
      <c r="D5189">
        <v>54</v>
      </c>
      <c r="E5189">
        <v>11</v>
      </c>
      <c r="F5189" t="s">
        <v>48</v>
      </c>
      <c r="G5189" t="s">
        <v>10143</v>
      </c>
      <c r="H5189" t="s">
        <v>10144</v>
      </c>
      <c r="I5189" s="1" t="s">
        <v>19</v>
      </c>
      <c r="J5189" s="1" t="s">
        <v>10145</v>
      </c>
      <c r="K5189" s="1" t="s">
        <v>10144</v>
      </c>
      <c r="L5189" s="1" t="str">
        <f>IF(ISERROR(VLOOKUP($D5189&amp;":"&amp;$E5189&amp;":"&amp;$F5189,[1]Sheet2!$A$26:$I$7753,9,FALSE)),"",VLOOKUP($D5189&amp;":"&amp;$E5189&amp;":"&amp;$F5189,[1]Sheet2!$A$26:$I$7753,9,FALSE))</f>
        <v>verified</v>
      </c>
      <c r="M5189" s="1"/>
      <c r="O5189" s="1">
        <v>96</v>
      </c>
      <c r="P5189" s="1">
        <v>2</v>
      </c>
      <c r="Q5189" s="1">
        <v>54</v>
      </c>
      <c r="R5189" s="1">
        <v>11</v>
      </c>
      <c r="S5189" s="1" t="s">
        <v>48</v>
      </c>
      <c r="T5189" s="1" t="s">
        <v>10145</v>
      </c>
      <c r="U5189" s="1" t="s">
        <v>10144</v>
      </c>
      <c r="V5189" s="1">
        <v>16128610</v>
      </c>
      <c r="W5189" s="1" t="s">
        <v>17</v>
      </c>
      <c r="X5189" s="1" t="s">
        <v>19</v>
      </c>
      <c r="Z5189" t="s">
        <v>10142</v>
      </c>
      <c r="AA5189">
        <v>2</v>
      </c>
      <c r="AB5189" t="s">
        <v>18635</v>
      </c>
      <c r="AC5189" t="s">
        <v>10145</v>
      </c>
      <c r="AD5189" t="s">
        <v>10144</v>
      </c>
      <c r="AE5189" t="s">
        <v>16276</v>
      </c>
      <c r="AF5189" t="s">
        <v>16277</v>
      </c>
    </row>
    <row r="5190" spans="1:32">
      <c r="A5190" t="s">
        <v>25546</v>
      </c>
      <c r="B5190" t="s">
        <v>10146</v>
      </c>
      <c r="C5190">
        <v>2</v>
      </c>
      <c r="D5190">
        <v>54</v>
      </c>
      <c r="E5190">
        <v>12</v>
      </c>
      <c r="F5190" t="s">
        <v>13</v>
      </c>
      <c r="G5190" t="s">
        <v>10147</v>
      </c>
      <c r="H5190" t="s">
        <v>10148</v>
      </c>
      <c r="I5190" s="1" t="s">
        <v>19</v>
      </c>
      <c r="J5190" s="1" t="s">
        <v>10149</v>
      </c>
      <c r="K5190" s="1" t="s">
        <v>10148</v>
      </c>
      <c r="L5190" s="1" t="str">
        <f>IF(ISERROR(VLOOKUP($D5190&amp;":"&amp;$E5190&amp;":"&amp;$F5190,[1]Sheet2!$A$26:$I$7753,9,FALSE)),"",VLOOKUP($D5190&amp;":"&amp;$E5190&amp;":"&amp;$F5190,[1]Sheet2!$A$26:$I$7753,9,FALSE))</f>
        <v>verified</v>
      </c>
      <c r="M5190" s="1"/>
      <c r="O5190" s="1">
        <v>96</v>
      </c>
      <c r="P5190" s="1">
        <v>2</v>
      </c>
      <c r="Q5190" s="1">
        <v>54</v>
      </c>
      <c r="R5190" s="1">
        <v>12</v>
      </c>
      <c r="S5190" s="1" t="s">
        <v>13</v>
      </c>
      <c r="T5190" s="1" t="s">
        <v>10149</v>
      </c>
      <c r="U5190" s="1" t="s">
        <v>10148</v>
      </c>
      <c r="V5190" s="1">
        <v>16128635</v>
      </c>
      <c r="W5190" s="1" t="s">
        <v>17</v>
      </c>
      <c r="X5190" s="1" t="s">
        <v>19</v>
      </c>
      <c r="Z5190" t="s">
        <v>10146</v>
      </c>
      <c r="AA5190">
        <v>2</v>
      </c>
      <c r="AB5190" t="s">
        <v>18636</v>
      </c>
      <c r="AC5190" t="s">
        <v>10149</v>
      </c>
      <c r="AD5190" t="s">
        <v>10148</v>
      </c>
      <c r="AE5190" t="s">
        <v>16276</v>
      </c>
      <c r="AF5190" t="s">
        <v>16277</v>
      </c>
    </row>
    <row r="5191" spans="1:32">
      <c r="A5191" t="s">
        <v>25547</v>
      </c>
      <c r="B5191" t="s">
        <v>10150</v>
      </c>
      <c r="C5191">
        <v>2</v>
      </c>
      <c r="D5191">
        <v>54</v>
      </c>
      <c r="E5191">
        <v>12</v>
      </c>
      <c r="F5191" t="s">
        <v>19</v>
      </c>
      <c r="G5191" t="s">
        <v>10151</v>
      </c>
      <c r="H5191" t="s">
        <v>10152</v>
      </c>
      <c r="I5191" s="1" t="s">
        <v>19</v>
      </c>
      <c r="J5191" s="1" t="s">
        <v>10153</v>
      </c>
      <c r="K5191" s="1" t="s">
        <v>10152</v>
      </c>
      <c r="L5191" s="1" t="str">
        <f>IF(ISERROR(VLOOKUP($D5191&amp;":"&amp;$E5191&amp;":"&amp;$F5191,[1]Sheet2!$A$26:$I$7753,9,FALSE)),"",VLOOKUP($D5191&amp;":"&amp;$E5191&amp;":"&amp;$F5191,[1]Sheet2!$A$26:$I$7753,9,FALSE))</f>
        <v>verified</v>
      </c>
      <c r="M5191" s="1"/>
      <c r="O5191" s="1">
        <v>96</v>
      </c>
      <c r="P5191" s="1">
        <v>2</v>
      </c>
      <c r="Q5191" s="1">
        <v>54</v>
      </c>
      <c r="R5191" s="1">
        <v>12</v>
      </c>
      <c r="S5191" s="1" t="s">
        <v>19</v>
      </c>
      <c r="T5191" s="1" t="s">
        <v>10153</v>
      </c>
      <c r="U5191" s="1" t="s">
        <v>10152</v>
      </c>
      <c r="V5191" s="1">
        <v>16128636</v>
      </c>
      <c r="W5191" s="1" t="s">
        <v>17</v>
      </c>
      <c r="X5191" s="1" t="s">
        <v>19</v>
      </c>
      <c r="Z5191" t="s">
        <v>10150</v>
      </c>
      <c r="AA5191">
        <v>2</v>
      </c>
      <c r="AB5191" t="s">
        <v>18637</v>
      </c>
      <c r="AC5191" t="s">
        <v>10153</v>
      </c>
      <c r="AD5191" t="s">
        <v>10152</v>
      </c>
      <c r="AE5191" t="s">
        <v>16276</v>
      </c>
      <c r="AF5191" t="s">
        <v>16277</v>
      </c>
    </row>
    <row r="5192" spans="1:32">
      <c r="A5192" t="s">
        <v>25548</v>
      </c>
      <c r="B5192" t="s">
        <v>10154</v>
      </c>
      <c r="C5192">
        <v>2</v>
      </c>
      <c r="D5192">
        <v>54</v>
      </c>
      <c r="E5192">
        <v>12</v>
      </c>
      <c r="F5192" t="s">
        <v>21</v>
      </c>
      <c r="G5192" t="s">
        <v>10155</v>
      </c>
      <c r="H5192" t="s">
        <v>10156</v>
      </c>
      <c r="I5192" s="1" t="s">
        <v>19</v>
      </c>
      <c r="J5192" s="1" t="s">
        <v>10157</v>
      </c>
      <c r="K5192" s="1" t="s">
        <v>10156</v>
      </c>
      <c r="L5192" s="1" t="str">
        <f>IF(ISERROR(VLOOKUP($D5192&amp;":"&amp;$E5192&amp;":"&amp;$F5192,[1]Sheet2!$A$26:$I$7753,9,FALSE)),"",VLOOKUP($D5192&amp;":"&amp;$E5192&amp;":"&amp;$F5192,[1]Sheet2!$A$26:$I$7753,9,FALSE))</f>
        <v>verified</v>
      </c>
      <c r="M5192" s="1"/>
      <c r="O5192" s="1">
        <v>96</v>
      </c>
      <c r="P5192" s="1">
        <v>2</v>
      </c>
      <c r="Q5192" s="1">
        <v>54</v>
      </c>
      <c r="R5192" s="1">
        <v>12</v>
      </c>
      <c r="S5192" s="1" t="s">
        <v>21</v>
      </c>
      <c r="T5192" s="1" t="s">
        <v>10157</v>
      </c>
      <c r="U5192" s="1" t="s">
        <v>10156</v>
      </c>
      <c r="V5192" s="1">
        <v>16128637</v>
      </c>
      <c r="W5192" s="1" t="s">
        <v>17</v>
      </c>
      <c r="X5192" s="1" t="s">
        <v>19</v>
      </c>
      <c r="Z5192" t="s">
        <v>10154</v>
      </c>
      <c r="AA5192">
        <v>2</v>
      </c>
      <c r="AB5192" t="s">
        <v>18638</v>
      </c>
      <c r="AC5192" t="s">
        <v>10157</v>
      </c>
      <c r="AD5192" t="s">
        <v>10156</v>
      </c>
      <c r="AE5192" t="s">
        <v>16276</v>
      </c>
      <c r="AF5192" t="s">
        <v>16277</v>
      </c>
    </row>
    <row r="5193" spans="1:32">
      <c r="A5193" t="s">
        <v>25549</v>
      </c>
      <c r="B5193" t="s">
        <v>10158</v>
      </c>
      <c r="C5193">
        <v>2</v>
      </c>
      <c r="D5193">
        <v>54</v>
      </c>
      <c r="E5193">
        <v>12</v>
      </c>
      <c r="F5193" t="s">
        <v>28</v>
      </c>
      <c r="G5193" t="s">
        <v>10159</v>
      </c>
      <c r="H5193" t="s">
        <v>10160</v>
      </c>
      <c r="I5193" s="1" t="s">
        <v>19</v>
      </c>
      <c r="J5193" s="1" t="s">
        <v>10161</v>
      </c>
      <c r="K5193" s="1" t="s">
        <v>10160</v>
      </c>
      <c r="L5193" s="1" t="str">
        <f>IF(ISERROR(VLOOKUP($D5193&amp;":"&amp;$E5193&amp;":"&amp;$F5193,[1]Sheet2!$A$26:$I$7753,9,FALSE)),"",VLOOKUP($D5193&amp;":"&amp;$E5193&amp;":"&amp;$F5193,[1]Sheet2!$A$26:$I$7753,9,FALSE))</f>
        <v>verified</v>
      </c>
      <c r="M5193" s="1"/>
      <c r="O5193" s="1">
        <v>96</v>
      </c>
      <c r="P5193" s="1">
        <v>2</v>
      </c>
      <c r="Q5193" s="1">
        <v>54</v>
      </c>
      <c r="R5193" s="1">
        <v>12</v>
      </c>
      <c r="S5193" s="1" t="s">
        <v>28</v>
      </c>
      <c r="T5193" s="1" t="s">
        <v>10161</v>
      </c>
      <c r="U5193" s="1" t="s">
        <v>10160</v>
      </c>
      <c r="V5193" s="1">
        <v>16128655</v>
      </c>
      <c r="W5193" s="1" t="s">
        <v>17</v>
      </c>
      <c r="X5193" s="1" t="s">
        <v>19</v>
      </c>
      <c r="Z5193" t="s">
        <v>10158</v>
      </c>
      <c r="AA5193">
        <v>2</v>
      </c>
      <c r="AB5193" t="s">
        <v>18639</v>
      </c>
      <c r="AC5193" t="s">
        <v>10161</v>
      </c>
      <c r="AD5193" t="s">
        <v>10160</v>
      </c>
      <c r="AE5193" t="s">
        <v>16276</v>
      </c>
      <c r="AF5193" t="s">
        <v>16277</v>
      </c>
    </row>
    <row r="5194" spans="1:32">
      <c r="A5194" t="s">
        <v>25550</v>
      </c>
      <c r="B5194" t="s">
        <v>10162</v>
      </c>
      <c r="C5194">
        <v>2</v>
      </c>
      <c r="D5194">
        <v>54</v>
      </c>
      <c r="E5194">
        <v>12</v>
      </c>
      <c r="F5194" t="s">
        <v>33</v>
      </c>
      <c r="G5194" t="s">
        <v>10163</v>
      </c>
      <c r="H5194" t="s">
        <v>10164</v>
      </c>
      <c r="I5194" s="1" t="s">
        <v>19</v>
      </c>
      <c r="J5194" s="1" t="s">
        <v>10165</v>
      </c>
      <c r="K5194" s="1" t="s">
        <v>10164</v>
      </c>
      <c r="L5194" s="1" t="str">
        <f>IF(ISERROR(VLOOKUP($D5194&amp;":"&amp;$E5194&amp;":"&amp;$F5194,[1]Sheet2!$A$26:$I$7753,9,FALSE)),"",VLOOKUP($D5194&amp;":"&amp;$E5194&amp;":"&amp;$F5194,[1]Sheet2!$A$26:$I$7753,9,FALSE))</f>
        <v>verified</v>
      </c>
      <c r="M5194" s="1"/>
      <c r="O5194" s="1">
        <v>96</v>
      </c>
      <c r="P5194" s="1">
        <v>2</v>
      </c>
      <c r="Q5194" s="1">
        <v>54</v>
      </c>
      <c r="R5194" s="1">
        <v>12</v>
      </c>
      <c r="S5194" s="1" t="s">
        <v>33</v>
      </c>
      <c r="T5194" s="1" t="s">
        <v>10165</v>
      </c>
      <c r="U5194" s="1" t="s">
        <v>10164</v>
      </c>
      <c r="V5194" s="1">
        <v>16128668</v>
      </c>
      <c r="W5194" s="1" t="s">
        <v>17</v>
      </c>
      <c r="X5194" s="1" t="s">
        <v>19</v>
      </c>
      <c r="Z5194" t="s">
        <v>10162</v>
      </c>
      <c r="AA5194">
        <v>2</v>
      </c>
      <c r="AB5194" t="s">
        <v>18640</v>
      </c>
      <c r="AC5194" t="s">
        <v>10165</v>
      </c>
      <c r="AD5194" t="s">
        <v>10164</v>
      </c>
      <c r="AE5194" t="s">
        <v>16276</v>
      </c>
      <c r="AF5194" t="s">
        <v>16277</v>
      </c>
    </row>
    <row r="5195" spans="1:32">
      <c r="A5195" t="s">
        <v>25551</v>
      </c>
      <c r="B5195" t="s">
        <v>10166</v>
      </c>
      <c r="C5195">
        <v>2</v>
      </c>
      <c r="D5195">
        <v>54</v>
      </c>
      <c r="E5195">
        <v>12</v>
      </c>
      <c r="F5195" t="s">
        <v>38</v>
      </c>
      <c r="G5195" t="s">
        <v>10167</v>
      </c>
      <c r="H5195" t="s">
        <v>10168</v>
      </c>
      <c r="I5195" s="1" t="s">
        <v>19</v>
      </c>
      <c r="J5195" s="1" t="s">
        <v>10169</v>
      </c>
      <c r="K5195" s="1" t="s">
        <v>10168</v>
      </c>
      <c r="L5195" s="1" t="str">
        <f>IF(ISERROR(VLOOKUP($D5195&amp;":"&amp;$E5195&amp;":"&amp;$F5195,[1]Sheet2!$A$26:$I$7753,9,FALSE)),"",VLOOKUP($D5195&amp;":"&amp;$E5195&amp;":"&amp;$F5195,[1]Sheet2!$A$26:$I$7753,9,FALSE))</f>
        <v>verified</v>
      </c>
      <c r="M5195" s="1"/>
      <c r="O5195" s="1">
        <v>96</v>
      </c>
      <c r="P5195" s="1">
        <v>2</v>
      </c>
      <c r="Q5195" s="1">
        <v>54</v>
      </c>
      <c r="R5195" s="1">
        <v>12</v>
      </c>
      <c r="S5195" s="1" t="s">
        <v>38</v>
      </c>
      <c r="T5195" s="1" t="s">
        <v>10169</v>
      </c>
      <c r="U5195" s="1" t="s">
        <v>10168</v>
      </c>
      <c r="V5195" s="1">
        <v>16128672</v>
      </c>
      <c r="W5195" s="1" t="s">
        <v>17</v>
      </c>
      <c r="X5195" s="1" t="s">
        <v>19</v>
      </c>
      <c r="Z5195" t="s">
        <v>10166</v>
      </c>
      <c r="AA5195">
        <v>2</v>
      </c>
      <c r="AB5195" t="s">
        <v>18641</v>
      </c>
      <c r="AC5195" t="s">
        <v>10169</v>
      </c>
      <c r="AD5195" t="s">
        <v>10168</v>
      </c>
      <c r="AE5195" t="s">
        <v>16276</v>
      </c>
      <c r="AF5195" t="s">
        <v>16277</v>
      </c>
    </row>
    <row r="5196" spans="1:32">
      <c r="A5196" t="s">
        <v>25552</v>
      </c>
      <c r="B5196" t="s">
        <v>10170</v>
      </c>
      <c r="C5196">
        <v>7</v>
      </c>
      <c r="D5196">
        <v>54</v>
      </c>
      <c r="E5196">
        <v>12</v>
      </c>
      <c r="F5196" t="s">
        <v>43</v>
      </c>
      <c r="G5196" t="s">
        <v>10171</v>
      </c>
      <c r="H5196" t="s">
        <v>10172</v>
      </c>
      <c r="I5196" s="1" t="s">
        <v>19</v>
      </c>
      <c r="J5196" s="1" t="s">
        <v>10173</v>
      </c>
      <c r="K5196" s="1" t="s">
        <v>10172</v>
      </c>
      <c r="L5196" s="1" t="str">
        <f>IF(ISERROR(VLOOKUP($D5196&amp;":"&amp;$E5196&amp;":"&amp;$F5196,[1]Sheet2!$A$26:$I$7753,9,FALSE)),"",VLOOKUP($D5196&amp;":"&amp;$E5196&amp;":"&amp;$F5196,[1]Sheet2!$A$26:$I$7753,9,FALSE))</f>
        <v>verified</v>
      </c>
      <c r="M5196" s="1"/>
      <c r="O5196" s="1">
        <v>96</v>
      </c>
      <c r="P5196" s="1">
        <v>7</v>
      </c>
      <c r="Q5196" s="1">
        <v>54</v>
      </c>
      <c r="R5196" s="1">
        <v>12</v>
      </c>
      <c r="S5196" s="1" t="s">
        <v>43</v>
      </c>
      <c r="T5196" s="1" t="s">
        <v>10173</v>
      </c>
      <c r="U5196" s="1" t="s">
        <v>10172</v>
      </c>
      <c r="V5196" s="1">
        <v>16128674</v>
      </c>
      <c r="W5196" s="1" t="s">
        <v>17</v>
      </c>
      <c r="X5196" s="1" t="s">
        <v>19</v>
      </c>
      <c r="Z5196" t="s">
        <v>10170</v>
      </c>
      <c r="AA5196">
        <v>7</v>
      </c>
      <c r="AB5196" t="s">
        <v>18642</v>
      </c>
      <c r="AC5196" t="s">
        <v>10173</v>
      </c>
      <c r="AD5196" t="s">
        <v>10172</v>
      </c>
      <c r="AE5196" t="s">
        <v>16276</v>
      </c>
      <c r="AF5196" t="s">
        <v>16277</v>
      </c>
    </row>
    <row r="5197" spans="1:32">
      <c r="A5197" t="s">
        <v>25553</v>
      </c>
      <c r="B5197" t="s">
        <v>10174</v>
      </c>
      <c r="C5197">
        <v>2</v>
      </c>
      <c r="D5197">
        <v>54</v>
      </c>
      <c r="E5197">
        <v>12</v>
      </c>
      <c r="F5197" t="s">
        <v>48</v>
      </c>
      <c r="G5197" t="s">
        <v>10175</v>
      </c>
      <c r="H5197" t="s">
        <v>10176</v>
      </c>
      <c r="I5197" s="1" t="s">
        <v>19</v>
      </c>
      <c r="J5197" s="1" t="s">
        <v>10177</v>
      </c>
      <c r="K5197" s="1" t="s">
        <v>10176</v>
      </c>
      <c r="L5197" s="1" t="str">
        <f>IF(ISERROR(VLOOKUP($D5197&amp;":"&amp;$E5197&amp;":"&amp;$F5197,[1]Sheet2!$A$26:$I$7753,9,FALSE)),"",VLOOKUP($D5197&amp;":"&amp;$E5197&amp;":"&amp;$F5197,[1]Sheet2!$A$26:$I$7753,9,FALSE))</f>
        <v>verified</v>
      </c>
      <c r="M5197" s="1"/>
      <c r="O5197" s="1">
        <v>96</v>
      </c>
      <c r="P5197" s="1">
        <v>2</v>
      </c>
      <c r="Q5197" s="1">
        <v>54</v>
      </c>
      <c r="R5197" s="1">
        <v>12</v>
      </c>
      <c r="S5197" s="1" t="s">
        <v>48</v>
      </c>
      <c r="T5197" s="1" t="s">
        <v>10177</v>
      </c>
      <c r="U5197" s="1" t="s">
        <v>10176</v>
      </c>
      <c r="V5197" s="1">
        <v>16128719</v>
      </c>
      <c r="W5197" s="1" t="s">
        <v>17</v>
      </c>
      <c r="X5197" s="1" t="s">
        <v>19</v>
      </c>
      <c r="Z5197" t="s">
        <v>10174</v>
      </c>
      <c r="AA5197">
        <v>2</v>
      </c>
      <c r="AB5197" t="s">
        <v>18643</v>
      </c>
      <c r="AC5197" t="s">
        <v>10177</v>
      </c>
      <c r="AD5197" t="s">
        <v>10176</v>
      </c>
      <c r="AE5197" t="s">
        <v>16276</v>
      </c>
      <c r="AF5197" t="s">
        <v>16277</v>
      </c>
    </row>
    <row r="5198" spans="1:32">
      <c r="A5198" t="s">
        <v>25554</v>
      </c>
      <c r="B5198" t="s">
        <v>10178</v>
      </c>
      <c r="C5198">
        <v>1</v>
      </c>
      <c r="D5198">
        <v>55</v>
      </c>
      <c r="E5198">
        <v>1</v>
      </c>
      <c r="F5198" t="s">
        <v>13</v>
      </c>
      <c r="G5198" t="s">
        <v>10179</v>
      </c>
      <c r="H5198" t="s">
        <v>10180</v>
      </c>
      <c r="I5198" s="1" t="s">
        <v>13</v>
      </c>
      <c r="J5198" s="1" t="s">
        <v>10181</v>
      </c>
      <c r="K5198" s="1" t="s">
        <v>10180</v>
      </c>
      <c r="L5198" s="1" t="str">
        <f>IF(ISERROR(VLOOKUP($D5198&amp;":"&amp;$E5198&amp;":"&amp;$F5198,[1]Sheet2!$A$26:$I$7753,9,FALSE)),"",VLOOKUP($D5198&amp;":"&amp;$E5198&amp;":"&amp;$F5198,[1]Sheet2!$A$26:$I$7753,9,FALSE))</f>
        <v>verified</v>
      </c>
      <c r="M5198" s="1"/>
      <c r="O5198" s="1">
        <v>96</v>
      </c>
      <c r="P5198" s="1">
        <v>1</v>
      </c>
      <c r="Q5198" s="1">
        <v>55</v>
      </c>
      <c r="R5198" s="1">
        <v>1</v>
      </c>
      <c r="S5198" s="1" t="s">
        <v>13</v>
      </c>
      <c r="T5198" s="1" t="s">
        <v>10181</v>
      </c>
      <c r="U5198" s="1" t="s">
        <v>10180</v>
      </c>
      <c r="V5198" s="1">
        <v>16128729</v>
      </c>
      <c r="W5198" s="1" t="s">
        <v>17</v>
      </c>
      <c r="X5198" s="1" t="s">
        <v>13</v>
      </c>
      <c r="Z5198" t="s">
        <v>10178</v>
      </c>
      <c r="AA5198">
        <v>1</v>
      </c>
      <c r="AB5198" t="s">
        <v>18644</v>
      </c>
      <c r="AC5198" t="s">
        <v>10181</v>
      </c>
      <c r="AD5198" t="s">
        <v>10180</v>
      </c>
      <c r="AE5198" t="s">
        <v>16276</v>
      </c>
      <c r="AF5198" t="s">
        <v>16277</v>
      </c>
    </row>
    <row r="5199" spans="1:32">
      <c r="A5199" t="s">
        <v>25555</v>
      </c>
      <c r="B5199" t="s">
        <v>10182</v>
      </c>
      <c r="C5199">
        <v>1</v>
      </c>
      <c r="D5199">
        <v>55</v>
      </c>
      <c r="E5199">
        <v>1</v>
      </c>
      <c r="F5199" t="s">
        <v>19</v>
      </c>
      <c r="G5199" t="s">
        <v>10183</v>
      </c>
      <c r="H5199" t="s">
        <v>10184</v>
      </c>
      <c r="I5199" s="1" t="s">
        <v>13</v>
      </c>
      <c r="J5199" s="1" t="s">
        <v>10185</v>
      </c>
      <c r="K5199" s="1" t="s">
        <v>10184</v>
      </c>
      <c r="L5199" s="1" t="str">
        <f>IF(ISERROR(VLOOKUP($D5199&amp;":"&amp;$E5199&amp;":"&amp;$F5199,[1]Sheet2!$A$26:$I$7753,9,FALSE)),"",VLOOKUP($D5199&amp;":"&amp;$E5199&amp;":"&amp;$F5199,[1]Sheet2!$A$26:$I$7753,9,FALSE))</f>
        <v>verified</v>
      </c>
      <c r="M5199" s="1"/>
      <c r="O5199" s="1">
        <v>96</v>
      </c>
      <c r="P5199" s="1">
        <v>1</v>
      </c>
      <c r="Q5199" s="1">
        <v>55</v>
      </c>
      <c r="R5199" s="1">
        <v>1</v>
      </c>
      <c r="S5199" s="1" t="s">
        <v>19</v>
      </c>
      <c r="T5199" s="1" t="s">
        <v>10185</v>
      </c>
      <c r="U5199" s="1" t="s">
        <v>10184</v>
      </c>
      <c r="V5199" s="1">
        <v>16128732</v>
      </c>
      <c r="W5199" s="1" t="s">
        <v>17</v>
      </c>
      <c r="X5199" s="1" t="s">
        <v>13</v>
      </c>
      <c r="Z5199" t="s">
        <v>10182</v>
      </c>
      <c r="AA5199">
        <v>1</v>
      </c>
      <c r="AB5199" t="s">
        <v>18645</v>
      </c>
      <c r="AC5199" t="s">
        <v>10185</v>
      </c>
      <c r="AD5199" t="s">
        <v>10184</v>
      </c>
      <c r="AE5199" t="s">
        <v>16276</v>
      </c>
      <c r="AF5199" t="s">
        <v>16277</v>
      </c>
    </row>
    <row r="5200" spans="1:32">
      <c r="A5200" t="s">
        <v>25556</v>
      </c>
      <c r="B5200" t="s">
        <v>10186</v>
      </c>
      <c r="C5200">
        <v>2</v>
      </c>
      <c r="D5200">
        <v>55</v>
      </c>
      <c r="E5200">
        <v>1</v>
      </c>
      <c r="F5200" t="s">
        <v>21</v>
      </c>
      <c r="G5200" t="s">
        <v>10187</v>
      </c>
      <c r="H5200" t="s">
        <v>10188</v>
      </c>
      <c r="I5200" s="1" t="s">
        <v>13</v>
      </c>
      <c r="J5200" s="1" t="s">
        <v>10189</v>
      </c>
      <c r="K5200" s="1" t="s">
        <v>10188</v>
      </c>
      <c r="L5200" s="1" t="str">
        <f>IF(ISERROR(VLOOKUP($D5200&amp;":"&amp;$E5200&amp;":"&amp;$F5200,[1]Sheet2!$A$26:$I$7753,9,FALSE)),"",VLOOKUP($D5200&amp;":"&amp;$E5200&amp;":"&amp;$F5200,[1]Sheet2!$A$26:$I$7753,9,FALSE))</f>
        <v>verified</v>
      </c>
      <c r="M5200" s="1"/>
      <c r="O5200" s="1">
        <v>96</v>
      </c>
      <c r="P5200" s="1">
        <v>2</v>
      </c>
      <c r="Q5200" s="1">
        <v>55</v>
      </c>
      <c r="R5200" s="1">
        <v>1</v>
      </c>
      <c r="S5200" s="1" t="s">
        <v>21</v>
      </c>
      <c r="T5200" s="1" t="s">
        <v>10189</v>
      </c>
      <c r="U5200" s="1" t="s">
        <v>10188</v>
      </c>
      <c r="V5200" s="1">
        <v>16128733</v>
      </c>
      <c r="W5200" s="1" t="s">
        <v>17</v>
      </c>
      <c r="X5200" s="1" t="s">
        <v>13</v>
      </c>
      <c r="Z5200" t="s">
        <v>10186</v>
      </c>
      <c r="AA5200">
        <v>2</v>
      </c>
      <c r="AB5200" t="s">
        <v>18646</v>
      </c>
      <c r="AC5200" t="s">
        <v>10189</v>
      </c>
      <c r="AD5200" t="s">
        <v>10188</v>
      </c>
      <c r="AE5200" t="s">
        <v>16276</v>
      </c>
      <c r="AF5200" t="s">
        <v>16277</v>
      </c>
    </row>
    <row r="5201" spans="1:32">
      <c r="A5201" t="s">
        <v>25557</v>
      </c>
      <c r="B5201" t="s">
        <v>10190</v>
      </c>
      <c r="C5201">
        <v>1</v>
      </c>
      <c r="D5201">
        <v>55</v>
      </c>
      <c r="E5201">
        <v>1</v>
      </c>
      <c r="F5201" t="s">
        <v>28</v>
      </c>
      <c r="G5201" t="s">
        <v>10191</v>
      </c>
      <c r="H5201" t="s">
        <v>10192</v>
      </c>
      <c r="I5201" s="1" t="s">
        <v>13</v>
      </c>
      <c r="J5201" s="1" t="s">
        <v>10193</v>
      </c>
      <c r="K5201" s="1" t="s">
        <v>10192</v>
      </c>
      <c r="L5201" s="1" t="str">
        <f>IF(ISERROR(VLOOKUP($D5201&amp;":"&amp;$E5201&amp;":"&amp;$F5201,[1]Sheet2!$A$26:$I$7753,9,FALSE)),"",VLOOKUP($D5201&amp;":"&amp;$E5201&amp;":"&amp;$F5201,[1]Sheet2!$A$26:$I$7753,9,FALSE))</f>
        <v>verified</v>
      </c>
      <c r="M5201" s="1"/>
      <c r="O5201" s="1">
        <v>96</v>
      </c>
      <c r="P5201" s="1">
        <v>1</v>
      </c>
      <c r="Q5201" s="1">
        <v>55</v>
      </c>
      <c r="R5201" s="1">
        <v>1</v>
      </c>
      <c r="S5201" s="1" t="s">
        <v>28</v>
      </c>
      <c r="T5201" s="1" t="s">
        <v>10193</v>
      </c>
      <c r="U5201" s="1" t="s">
        <v>10192</v>
      </c>
      <c r="V5201" s="1">
        <v>16128754</v>
      </c>
      <c r="W5201" s="1" t="s">
        <v>17</v>
      </c>
      <c r="X5201" s="1" t="s">
        <v>13</v>
      </c>
      <c r="Z5201" t="s">
        <v>10190</v>
      </c>
      <c r="AA5201">
        <v>1</v>
      </c>
      <c r="AB5201" t="s">
        <v>18647</v>
      </c>
      <c r="AC5201" t="s">
        <v>10193</v>
      </c>
      <c r="AD5201" t="s">
        <v>10192</v>
      </c>
      <c r="AE5201" t="s">
        <v>16276</v>
      </c>
      <c r="AF5201" t="s">
        <v>16277</v>
      </c>
    </row>
    <row r="5202" spans="1:32">
      <c r="A5202" t="s">
        <v>25558</v>
      </c>
      <c r="B5202" t="s">
        <v>10194</v>
      </c>
      <c r="C5202">
        <v>3</v>
      </c>
      <c r="D5202">
        <v>55</v>
      </c>
      <c r="E5202">
        <v>1</v>
      </c>
      <c r="F5202" t="s">
        <v>33</v>
      </c>
      <c r="G5202" t="s">
        <v>10195</v>
      </c>
      <c r="H5202" t="s">
        <v>10196</v>
      </c>
      <c r="I5202" s="1" t="s">
        <v>13</v>
      </c>
      <c r="J5202" s="1" t="s">
        <v>10197</v>
      </c>
      <c r="K5202" s="1" t="s">
        <v>10196</v>
      </c>
      <c r="L5202" s="1" t="str">
        <f>IF(ISERROR(VLOOKUP($D5202&amp;":"&amp;$E5202&amp;":"&amp;$F5202,[1]Sheet2!$A$26:$I$7753,9,FALSE)),"",VLOOKUP($D5202&amp;":"&amp;$E5202&amp;":"&amp;$F5202,[1]Sheet2!$A$26:$I$7753,9,FALSE))</f>
        <v>verified</v>
      </c>
      <c r="M5202" s="1"/>
      <c r="O5202" s="1">
        <v>96</v>
      </c>
      <c r="P5202" s="1">
        <v>3</v>
      </c>
      <c r="Q5202" s="1">
        <v>55</v>
      </c>
      <c r="R5202" s="1">
        <v>1</v>
      </c>
      <c r="S5202" s="1" t="s">
        <v>33</v>
      </c>
      <c r="T5202" s="1" t="s">
        <v>10197</v>
      </c>
      <c r="U5202" s="1" t="s">
        <v>10196</v>
      </c>
      <c r="V5202" s="1">
        <v>16128777</v>
      </c>
      <c r="W5202" s="1" t="s">
        <v>17</v>
      </c>
      <c r="X5202" s="1" t="s">
        <v>13</v>
      </c>
      <c r="Z5202" t="s">
        <v>10194</v>
      </c>
      <c r="AA5202">
        <v>3</v>
      </c>
      <c r="AB5202" t="s">
        <v>18648</v>
      </c>
      <c r="AC5202" t="s">
        <v>10197</v>
      </c>
      <c r="AD5202" t="s">
        <v>10196</v>
      </c>
      <c r="AE5202" t="s">
        <v>16276</v>
      </c>
      <c r="AF5202" t="s">
        <v>16277</v>
      </c>
    </row>
    <row r="5203" spans="1:32">
      <c r="A5203" t="s">
        <v>25559</v>
      </c>
      <c r="B5203" t="s">
        <v>10198</v>
      </c>
      <c r="C5203">
        <v>1</v>
      </c>
      <c r="D5203">
        <v>55</v>
      </c>
      <c r="E5203">
        <v>1</v>
      </c>
      <c r="F5203" t="s">
        <v>38</v>
      </c>
      <c r="G5203" t="s">
        <v>10199</v>
      </c>
      <c r="H5203" t="s">
        <v>10200</v>
      </c>
      <c r="I5203" s="1" t="s">
        <v>13</v>
      </c>
      <c r="J5203" s="1" t="s">
        <v>10201</v>
      </c>
      <c r="K5203" s="1" t="s">
        <v>10200</v>
      </c>
      <c r="L5203" s="1" t="str">
        <f>IF(ISERROR(VLOOKUP($D5203&amp;":"&amp;$E5203&amp;":"&amp;$F5203,[1]Sheet2!$A$26:$I$7753,9,FALSE)),"",VLOOKUP($D5203&amp;":"&amp;$E5203&amp;":"&amp;$F5203,[1]Sheet2!$A$26:$I$7753,9,FALSE))</f>
        <v>verified</v>
      </c>
      <c r="M5203" s="1"/>
      <c r="O5203" s="1">
        <v>96</v>
      </c>
      <c r="P5203" s="1">
        <v>1</v>
      </c>
      <c r="Q5203" s="1">
        <v>55</v>
      </c>
      <c r="R5203" s="1">
        <v>1</v>
      </c>
      <c r="S5203" s="1" t="s">
        <v>38</v>
      </c>
      <c r="T5203" s="1" t="s">
        <v>10201</v>
      </c>
      <c r="U5203" s="1" t="s">
        <v>10200</v>
      </c>
      <c r="V5203" s="1">
        <v>16128778</v>
      </c>
      <c r="W5203" s="1" t="s">
        <v>17</v>
      </c>
      <c r="X5203" s="1" t="s">
        <v>13</v>
      </c>
      <c r="Z5203" t="s">
        <v>10198</v>
      </c>
      <c r="AA5203">
        <v>1</v>
      </c>
      <c r="AB5203" t="s">
        <v>18649</v>
      </c>
      <c r="AC5203" t="s">
        <v>10201</v>
      </c>
      <c r="AD5203" t="s">
        <v>10200</v>
      </c>
      <c r="AE5203" t="s">
        <v>16276</v>
      </c>
      <c r="AF5203" t="s">
        <v>16277</v>
      </c>
    </row>
    <row r="5204" spans="1:32">
      <c r="A5204" t="s">
        <v>25560</v>
      </c>
      <c r="B5204" t="s">
        <v>10202</v>
      </c>
      <c r="C5204">
        <v>1</v>
      </c>
      <c r="D5204">
        <v>55</v>
      </c>
      <c r="E5204">
        <v>1</v>
      </c>
      <c r="F5204" t="s">
        <v>43</v>
      </c>
      <c r="G5204" t="s">
        <v>10203</v>
      </c>
      <c r="H5204" t="s">
        <v>10204</v>
      </c>
      <c r="I5204" s="1" t="s">
        <v>13</v>
      </c>
      <c r="J5204" s="1" t="s">
        <v>10205</v>
      </c>
      <c r="K5204" s="1" t="s">
        <v>10204</v>
      </c>
      <c r="L5204" s="1" t="str">
        <f>IF(ISERROR(VLOOKUP($D5204&amp;":"&amp;$E5204&amp;":"&amp;$F5204,[1]Sheet2!$A$26:$I$7753,9,FALSE)),"",VLOOKUP($D5204&amp;":"&amp;$E5204&amp;":"&amp;$F5204,[1]Sheet2!$A$26:$I$7753,9,FALSE))</f>
        <v>verified</v>
      </c>
      <c r="M5204" s="1"/>
      <c r="O5204" s="1">
        <v>96</v>
      </c>
      <c r="P5204" s="1">
        <v>1</v>
      </c>
      <c r="Q5204" s="1">
        <v>55</v>
      </c>
      <c r="R5204" s="1">
        <v>1</v>
      </c>
      <c r="S5204" s="1" t="s">
        <v>43</v>
      </c>
      <c r="T5204" s="1" t="s">
        <v>10205</v>
      </c>
      <c r="U5204" s="1" t="s">
        <v>10204</v>
      </c>
      <c r="V5204" s="1">
        <v>16128779</v>
      </c>
      <c r="W5204" s="1" t="s">
        <v>17</v>
      </c>
      <c r="X5204" s="1" t="s">
        <v>13</v>
      </c>
      <c r="Z5204" t="s">
        <v>10202</v>
      </c>
      <c r="AA5204">
        <v>1</v>
      </c>
      <c r="AB5204" t="s">
        <v>18650</v>
      </c>
      <c r="AC5204" t="s">
        <v>10205</v>
      </c>
      <c r="AD5204" t="s">
        <v>10204</v>
      </c>
      <c r="AE5204" t="s">
        <v>16276</v>
      </c>
      <c r="AF5204" t="s">
        <v>16277</v>
      </c>
    </row>
    <row r="5205" spans="1:32">
      <c r="A5205" t="s">
        <v>25561</v>
      </c>
      <c r="B5205" t="s">
        <v>10206</v>
      </c>
      <c r="C5205">
        <v>1</v>
      </c>
      <c r="D5205">
        <v>55</v>
      </c>
      <c r="E5205">
        <v>1</v>
      </c>
      <c r="F5205" t="s">
        <v>48</v>
      </c>
      <c r="G5205" t="s">
        <v>10207</v>
      </c>
      <c r="H5205" t="s">
        <v>10208</v>
      </c>
      <c r="I5205" s="1" t="s">
        <v>13</v>
      </c>
      <c r="J5205" s="1" t="s">
        <v>10209</v>
      </c>
      <c r="K5205" s="1" t="s">
        <v>10208</v>
      </c>
      <c r="L5205" s="1" t="str">
        <f>IF(ISERROR(VLOOKUP($D5205&amp;":"&amp;$E5205&amp;":"&amp;$F5205,[1]Sheet2!$A$26:$I$7753,9,FALSE)),"",VLOOKUP($D5205&amp;":"&amp;$E5205&amp;":"&amp;$F5205,[1]Sheet2!$A$26:$I$7753,9,FALSE))</f>
        <v>verified</v>
      </c>
      <c r="M5205" s="1"/>
      <c r="O5205" s="1">
        <v>96</v>
      </c>
      <c r="P5205" s="1">
        <v>1</v>
      </c>
      <c r="Q5205" s="1">
        <v>55</v>
      </c>
      <c r="R5205" s="1">
        <v>1</v>
      </c>
      <c r="S5205" s="1" t="s">
        <v>48</v>
      </c>
      <c r="T5205" s="1" t="s">
        <v>10209</v>
      </c>
      <c r="U5205" s="1" t="s">
        <v>10208</v>
      </c>
      <c r="V5205" s="1">
        <v>16128788</v>
      </c>
      <c r="W5205" s="1" t="s">
        <v>17</v>
      </c>
      <c r="X5205" s="1" t="s">
        <v>13</v>
      </c>
      <c r="Z5205" t="s">
        <v>10206</v>
      </c>
      <c r="AA5205">
        <v>1</v>
      </c>
      <c r="AB5205" t="s">
        <v>18651</v>
      </c>
      <c r="AC5205" t="s">
        <v>10209</v>
      </c>
      <c r="AD5205" t="s">
        <v>10208</v>
      </c>
      <c r="AE5205" t="s">
        <v>16276</v>
      </c>
      <c r="AF5205" t="s">
        <v>16277</v>
      </c>
    </row>
    <row r="5206" spans="1:32">
      <c r="A5206" t="s">
        <v>25562</v>
      </c>
      <c r="B5206" t="s">
        <v>10210</v>
      </c>
      <c r="C5206">
        <v>2</v>
      </c>
      <c r="D5206">
        <v>55</v>
      </c>
      <c r="E5206">
        <v>2</v>
      </c>
      <c r="F5206" t="s">
        <v>13</v>
      </c>
      <c r="G5206" t="s">
        <v>10211</v>
      </c>
      <c r="H5206" t="s">
        <v>10212</v>
      </c>
      <c r="I5206" s="1" t="s">
        <v>13</v>
      </c>
      <c r="J5206" s="1" t="s">
        <v>10213</v>
      </c>
      <c r="K5206" s="1" t="s">
        <v>10212</v>
      </c>
      <c r="L5206" s="1" t="str">
        <f>IF(ISERROR(VLOOKUP($D5206&amp;":"&amp;$E5206&amp;":"&amp;$F5206,[1]Sheet2!$A$26:$I$7753,9,FALSE)),"",VLOOKUP($D5206&amp;":"&amp;$E5206&amp;":"&amp;$F5206,[1]Sheet2!$A$26:$I$7753,9,FALSE))</f>
        <v>verified</v>
      </c>
      <c r="M5206" s="1"/>
      <c r="O5206" s="1">
        <v>96</v>
      </c>
      <c r="P5206" s="1">
        <v>2</v>
      </c>
      <c r="Q5206" s="1">
        <v>55</v>
      </c>
      <c r="R5206" s="1">
        <v>2</v>
      </c>
      <c r="S5206" s="1" t="s">
        <v>13</v>
      </c>
      <c r="T5206" s="1" t="s">
        <v>10213</v>
      </c>
      <c r="U5206" s="1" t="s">
        <v>10212</v>
      </c>
      <c r="V5206" s="1">
        <v>16128799</v>
      </c>
      <c r="W5206" s="1" t="s">
        <v>17</v>
      </c>
      <c r="X5206" s="1" t="s">
        <v>13</v>
      </c>
      <c r="Z5206" t="s">
        <v>10210</v>
      </c>
      <c r="AA5206">
        <v>2</v>
      </c>
      <c r="AB5206" t="s">
        <v>18652</v>
      </c>
      <c r="AC5206" t="s">
        <v>10213</v>
      </c>
      <c r="AD5206" t="s">
        <v>10212</v>
      </c>
      <c r="AE5206" t="s">
        <v>16276</v>
      </c>
      <c r="AF5206" t="s">
        <v>16277</v>
      </c>
    </row>
    <row r="5207" spans="1:32">
      <c r="A5207" t="s">
        <v>25563</v>
      </c>
      <c r="B5207" t="s">
        <v>10214</v>
      </c>
      <c r="C5207">
        <v>2</v>
      </c>
      <c r="D5207">
        <v>55</v>
      </c>
      <c r="E5207">
        <v>2</v>
      </c>
      <c r="F5207" t="s">
        <v>19</v>
      </c>
      <c r="G5207" t="s">
        <v>10215</v>
      </c>
      <c r="H5207" t="s">
        <v>10216</v>
      </c>
      <c r="I5207" s="1" t="s">
        <v>13</v>
      </c>
      <c r="J5207" s="1" t="s">
        <v>10217</v>
      </c>
      <c r="K5207" s="1" t="s">
        <v>10216</v>
      </c>
      <c r="L5207" s="1" t="str">
        <f>IF(ISERROR(VLOOKUP($D5207&amp;":"&amp;$E5207&amp;":"&amp;$F5207,[1]Sheet2!$A$26:$I$7753,9,FALSE)),"",VLOOKUP($D5207&amp;":"&amp;$E5207&amp;":"&amp;$F5207,[1]Sheet2!$A$26:$I$7753,9,FALSE))</f>
        <v>verified</v>
      </c>
      <c r="M5207" s="1"/>
      <c r="O5207" s="1">
        <v>96</v>
      </c>
      <c r="P5207" s="1">
        <v>2</v>
      </c>
      <c r="Q5207" s="1">
        <v>55</v>
      </c>
      <c r="R5207" s="1">
        <v>2</v>
      </c>
      <c r="S5207" s="1" t="s">
        <v>19</v>
      </c>
      <c r="T5207" s="1" t="s">
        <v>10217</v>
      </c>
      <c r="U5207" s="1" t="s">
        <v>10216</v>
      </c>
      <c r="V5207" s="1">
        <v>16128810</v>
      </c>
      <c r="W5207" s="1" t="s">
        <v>17</v>
      </c>
      <c r="X5207" s="1" t="s">
        <v>13</v>
      </c>
      <c r="Z5207" t="s">
        <v>10214</v>
      </c>
      <c r="AA5207">
        <v>2</v>
      </c>
      <c r="AB5207" t="s">
        <v>18653</v>
      </c>
      <c r="AC5207" t="s">
        <v>10217</v>
      </c>
      <c r="AD5207" t="s">
        <v>10216</v>
      </c>
      <c r="AE5207" t="s">
        <v>16276</v>
      </c>
      <c r="AF5207" t="s">
        <v>16277</v>
      </c>
    </row>
    <row r="5208" spans="1:32">
      <c r="A5208" t="s">
        <v>25564</v>
      </c>
      <c r="B5208" t="s">
        <v>10218</v>
      </c>
      <c r="C5208">
        <v>1</v>
      </c>
      <c r="D5208">
        <v>55</v>
      </c>
      <c r="E5208">
        <v>2</v>
      </c>
      <c r="F5208" t="s">
        <v>21</v>
      </c>
      <c r="G5208" t="s">
        <v>10219</v>
      </c>
      <c r="H5208" t="s">
        <v>10220</v>
      </c>
      <c r="I5208" s="1" t="s">
        <v>13</v>
      </c>
      <c r="J5208" s="1" t="s">
        <v>10221</v>
      </c>
      <c r="K5208" s="1" t="s">
        <v>10220</v>
      </c>
      <c r="L5208" s="1" t="str">
        <f>IF(ISERROR(VLOOKUP($D5208&amp;":"&amp;$E5208&amp;":"&amp;$F5208,[1]Sheet2!$A$26:$I$7753,9,FALSE)),"",VLOOKUP($D5208&amp;":"&amp;$E5208&amp;":"&amp;$F5208,[1]Sheet2!$A$26:$I$7753,9,FALSE))</f>
        <v>verified</v>
      </c>
      <c r="M5208" s="1"/>
      <c r="O5208" s="1">
        <v>96</v>
      </c>
      <c r="P5208" s="1">
        <v>1</v>
      </c>
      <c r="Q5208" s="1">
        <v>55</v>
      </c>
      <c r="R5208" s="1">
        <v>2</v>
      </c>
      <c r="S5208" s="1" t="s">
        <v>21</v>
      </c>
      <c r="T5208" s="1" t="s">
        <v>10221</v>
      </c>
      <c r="U5208" s="1" t="s">
        <v>10220</v>
      </c>
      <c r="V5208" s="1">
        <v>16128822</v>
      </c>
      <c r="W5208" s="1" t="s">
        <v>17</v>
      </c>
      <c r="X5208" s="1" t="s">
        <v>13</v>
      </c>
      <c r="Z5208" t="s">
        <v>10218</v>
      </c>
      <c r="AA5208">
        <v>1</v>
      </c>
      <c r="AB5208" t="s">
        <v>18654</v>
      </c>
      <c r="AC5208" t="s">
        <v>10221</v>
      </c>
      <c r="AD5208" t="s">
        <v>10220</v>
      </c>
      <c r="AE5208" t="s">
        <v>16276</v>
      </c>
      <c r="AF5208" t="s">
        <v>16277</v>
      </c>
    </row>
    <row r="5209" spans="1:32">
      <c r="A5209" t="s">
        <v>25565</v>
      </c>
      <c r="B5209" t="s">
        <v>10222</v>
      </c>
      <c r="C5209">
        <v>1</v>
      </c>
      <c r="D5209">
        <v>55</v>
      </c>
      <c r="E5209">
        <v>2</v>
      </c>
      <c r="F5209" t="s">
        <v>28</v>
      </c>
      <c r="G5209" t="s">
        <v>10223</v>
      </c>
      <c r="H5209" t="s">
        <v>10224</v>
      </c>
      <c r="I5209" s="1" t="s">
        <v>13</v>
      </c>
      <c r="J5209" s="1" t="s">
        <v>10225</v>
      </c>
      <c r="K5209" s="1" t="s">
        <v>10224</v>
      </c>
      <c r="L5209" s="1" t="str">
        <f>IF(ISERROR(VLOOKUP($D5209&amp;":"&amp;$E5209&amp;":"&amp;$F5209,[1]Sheet2!$A$26:$I$7753,9,FALSE)),"",VLOOKUP($D5209&amp;":"&amp;$E5209&amp;":"&amp;$F5209,[1]Sheet2!$A$26:$I$7753,9,FALSE))</f>
        <v>verified</v>
      </c>
      <c r="M5209" s="1"/>
      <c r="O5209" s="1">
        <v>96</v>
      </c>
      <c r="P5209" s="1">
        <v>1</v>
      </c>
      <c r="Q5209" s="1">
        <v>55</v>
      </c>
      <c r="R5209" s="1">
        <v>2</v>
      </c>
      <c r="S5209" s="1" t="s">
        <v>28</v>
      </c>
      <c r="T5209" s="1" t="s">
        <v>10225</v>
      </c>
      <c r="U5209" s="1" t="s">
        <v>10224</v>
      </c>
      <c r="V5209" s="1">
        <v>16128825</v>
      </c>
      <c r="W5209" s="1" t="s">
        <v>17</v>
      </c>
      <c r="X5209" s="1" t="s">
        <v>13</v>
      </c>
      <c r="Z5209" t="s">
        <v>10222</v>
      </c>
      <c r="AA5209">
        <v>1</v>
      </c>
      <c r="AB5209" t="s">
        <v>18655</v>
      </c>
      <c r="AC5209" t="s">
        <v>10225</v>
      </c>
      <c r="AD5209" t="s">
        <v>10224</v>
      </c>
      <c r="AE5209" t="s">
        <v>16276</v>
      </c>
      <c r="AF5209" t="s">
        <v>16277</v>
      </c>
    </row>
    <row r="5210" spans="1:32">
      <c r="A5210" t="s">
        <v>25566</v>
      </c>
      <c r="B5210" t="s">
        <v>10226</v>
      </c>
      <c r="C5210">
        <v>1</v>
      </c>
      <c r="D5210">
        <v>55</v>
      </c>
      <c r="E5210">
        <v>2</v>
      </c>
      <c r="F5210" t="s">
        <v>33</v>
      </c>
      <c r="G5210" t="s">
        <v>10227</v>
      </c>
      <c r="H5210" t="s">
        <v>10228</v>
      </c>
      <c r="I5210" s="1" t="s">
        <v>13</v>
      </c>
      <c r="J5210" s="1" t="s">
        <v>10229</v>
      </c>
      <c r="K5210" s="1" t="s">
        <v>10228</v>
      </c>
      <c r="L5210" s="1" t="str">
        <f>IF(ISERROR(VLOOKUP($D5210&amp;":"&amp;$E5210&amp;":"&amp;$F5210,[1]Sheet2!$A$26:$I$7753,9,FALSE)),"",VLOOKUP($D5210&amp;":"&amp;$E5210&amp;":"&amp;$F5210,[1]Sheet2!$A$26:$I$7753,9,FALSE))</f>
        <v>verified</v>
      </c>
      <c r="M5210" s="1"/>
      <c r="O5210" s="1">
        <v>96</v>
      </c>
      <c r="P5210" s="1">
        <v>1</v>
      </c>
      <c r="Q5210" s="1">
        <v>55</v>
      </c>
      <c r="R5210" s="1">
        <v>2</v>
      </c>
      <c r="S5210" s="1" t="s">
        <v>33</v>
      </c>
      <c r="T5210" s="1" t="s">
        <v>10229</v>
      </c>
      <c r="U5210" s="1" t="s">
        <v>10228</v>
      </c>
      <c r="V5210" s="1">
        <v>16128829</v>
      </c>
      <c r="W5210" s="1" t="s">
        <v>17</v>
      </c>
      <c r="X5210" s="1" t="s">
        <v>13</v>
      </c>
      <c r="Z5210" t="s">
        <v>10226</v>
      </c>
      <c r="AA5210">
        <v>1</v>
      </c>
      <c r="AB5210" t="s">
        <v>18656</v>
      </c>
      <c r="AC5210" t="s">
        <v>10229</v>
      </c>
      <c r="AD5210" t="s">
        <v>10228</v>
      </c>
      <c r="AE5210" t="s">
        <v>16276</v>
      </c>
      <c r="AF5210" t="s">
        <v>16277</v>
      </c>
    </row>
    <row r="5211" spans="1:32">
      <c r="A5211" t="s">
        <v>25567</v>
      </c>
      <c r="B5211" t="s">
        <v>10230</v>
      </c>
      <c r="C5211">
        <v>1</v>
      </c>
      <c r="D5211">
        <v>55</v>
      </c>
      <c r="E5211">
        <v>2</v>
      </c>
      <c r="F5211" t="s">
        <v>38</v>
      </c>
      <c r="G5211" t="s">
        <v>10231</v>
      </c>
      <c r="H5211" t="s">
        <v>10232</v>
      </c>
      <c r="I5211" s="1" t="s">
        <v>13</v>
      </c>
      <c r="J5211" s="1" t="s">
        <v>10233</v>
      </c>
      <c r="K5211" s="1" t="s">
        <v>10232</v>
      </c>
      <c r="L5211" s="1" t="str">
        <f>IF(ISERROR(VLOOKUP($D5211&amp;":"&amp;$E5211&amp;":"&amp;$F5211,[1]Sheet2!$A$26:$I$7753,9,FALSE)),"",VLOOKUP($D5211&amp;":"&amp;$E5211&amp;":"&amp;$F5211,[1]Sheet2!$A$26:$I$7753,9,FALSE))</f>
        <v>verified</v>
      </c>
      <c r="M5211" s="1"/>
      <c r="O5211" s="1">
        <v>96</v>
      </c>
      <c r="P5211" s="1">
        <v>1</v>
      </c>
      <c r="Q5211" s="1">
        <v>55</v>
      </c>
      <c r="R5211" s="1">
        <v>2</v>
      </c>
      <c r="S5211" s="1" t="s">
        <v>38</v>
      </c>
      <c r="T5211" s="1" t="s">
        <v>10233</v>
      </c>
      <c r="U5211" s="1" t="s">
        <v>10232</v>
      </c>
      <c r="V5211" s="1">
        <v>16128830</v>
      </c>
      <c r="W5211" s="1" t="s">
        <v>17</v>
      </c>
      <c r="X5211" s="1" t="s">
        <v>13</v>
      </c>
      <c r="Z5211" t="s">
        <v>10230</v>
      </c>
      <c r="AA5211">
        <v>1</v>
      </c>
      <c r="AB5211" t="s">
        <v>18657</v>
      </c>
      <c r="AC5211" t="s">
        <v>10233</v>
      </c>
      <c r="AD5211" t="s">
        <v>10232</v>
      </c>
      <c r="AE5211" t="s">
        <v>16276</v>
      </c>
      <c r="AF5211" t="s">
        <v>16277</v>
      </c>
    </row>
    <row r="5212" spans="1:32">
      <c r="A5212" t="s">
        <v>25568</v>
      </c>
      <c r="B5212" t="s">
        <v>10234</v>
      </c>
      <c r="C5212">
        <v>1</v>
      </c>
      <c r="D5212">
        <v>55</v>
      </c>
      <c r="E5212">
        <v>2</v>
      </c>
      <c r="F5212" t="s">
        <v>43</v>
      </c>
      <c r="G5212" t="s">
        <v>10235</v>
      </c>
      <c r="H5212" t="s">
        <v>10236</v>
      </c>
      <c r="I5212" s="1" t="s">
        <v>13</v>
      </c>
      <c r="J5212" s="1" t="s">
        <v>10237</v>
      </c>
      <c r="K5212" s="1" t="s">
        <v>10236</v>
      </c>
      <c r="L5212" s="1" t="str">
        <f>IF(ISERROR(VLOOKUP($D5212&amp;":"&amp;$E5212&amp;":"&amp;$F5212,[1]Sheet2!$A$26:$I$7753,9,FALSE)),"",VLOOKUP($D5212&amp;":"&amp;$E5212&amp;":"&amp;$F5212,[1]Sheet2!$A$26:$I$7753,9,FALSE))</f>
        <v>verified</v>
      </c>
      <c r="M5212" s="1"/>
      <c r="O5212" s="1">
        <v>96</v>
      </c>
      <c r="P5212" s="1">
        <v>1</v>
      </c>
      <c r="Q5212" s="1">
        <v>55</v>
      </c>
      <c r="R5212" s="1">
        <v>2</v>
      </c>
      <c r="S5212" s="1" t="s">
        <v>43</v>
      </c>
      <c r="T5212" s="1" t="s">
        <v>10237</v>
      </c>
      <c r="U5212" s="1" t="s">
        <v>10236</v>
      </c>
      <c r="V5212" s="1">
        <v>16128831</v>
      </c>
      <c r="W5212" s="1" t="s">
        <v>17</v>
      </c>
      <c r="X5212" s="1" t="s">
        <v>13</v>
      </c>
      <c r="Z5212" t="s">
        <v>10234</v>
      </c>
      <c r="AA5212">
        <v>1</v>
      </c>
      <c r="AB5212" t="s">
        <v>18658</v>
      </c>
      <c r="AC5212" t="s">
        <v>10237</v>
      </c>
      <c r="AD5212" t="s">
        <v>10236</v>
      </c>
      <c r="AE5212" t="s">
        <v>16276</v>
      </c>
      <c r="AF5212" t="s">
        <v>16277</v>
      </c>
    </row>
    <row r="5213" spans="1:32">
      <c r="A5213" t="s">
        <v>25569</v>
      </c>
      <c r="B5213" t="s">
        <v>10238</v>
      </c>
      <c r="C5213">
        <v>1</v>
      </c>
      <c r="D5213">
        <v>55</v>
      </c>
      <c r="E5213">
        <v>2</v>
      </c>
      <c r="F5213" t="s">
        <v>48</v>
      </c>
      <c r="G5213" t="s">
        <v>10239</v>
      </c>
      <c r="H5213" t="s">
        <v>10240</v>
      </c>
      <c r="I5213" s="1" t="s">
        <v>13</v>
      </c>
      <c r="J5213" s="1" t="s">
        <v>10241</v>
      </c>
      <c r="K5213" s="1" t="s">
        <v>10240</v>
      </c>
      <c r="L5213" s="1" t="str">
        <f>IF(ISERROR(VLOOKUP($D5213&amp;":"&amp;$E5213&amp;":"&amp;$F5213,[1]Sheet2!$A$26:$I$7753,9,FALSE)),"",VLOOKUP($D5213&amp;":"&amp;$E5213&amp;":"&amp;$F5213,[1]Sheet2!$A$26:$I$7753,9,FALSE))</f>
        <v>verified</v>
      </c>
      <c r="M5213" s="1"/>
      <c r="O5213" s="1">
        <v>96</v>
      </c>
      <c r="P5213" s="1">
        <v>1</v>
      </c>
      <c r="Q5213" s="1">
        <v>55</v>
      </c>
      <c r="R5213" s="1">
        <v>2</v>
      </c>
      <c r="S5213" s="1" t="s">
        <v>48</v>
      </c>
      <c r="T5213" s="1" t="s">
        <v>10241</v>
      </c>
      <c r="U5213" s="1" t="s">
        <v>10240</v>
      </c>
      <c r="V5213" s="1">
        <v>16128832</v>
      </c>
      <c r="W5213" s="1" t="s">
        <v>17</v>
      </c>
      <c r="X5213" s="1" t="s">
        <v>13</v>
      </c>
      <c r="Z5213" t="s">
        <v>10238</v>
      </c>
      <c r="AA5213">
        <v>1</v>
      </c>
      <c r="AB5213" t="s">
        <v>18659</v>
      </c>
      <c r="AC5213" t="s">
        <v>10241</v>
      </c>
      <c r="AD5213" t="s">
        <v>10240</v>
      </c>
      <c r="AE5213" t="s">
        <v>16276</v>
      </c>
      <c r="AF5213" t="s">
        <v>16277</v>
      </c>
    </row>
    <row r="5214" spans="1:32">
      <c r="A5214" t="s">
        <v>25570</v>
      </c>
      <c r="B5214" t="s">
        <v>10242</v>
      </c>
      <c r="C5214">
        <v>1</v>
      </c>
      <c r="D5214">
        <v>55</v>
      </c>
      <c r="E5214">
        <v>3</v>
      </c>
      <c r="F5214" t="s">
        <v>13</v>
      </c>
      <c r="G5214" t="s">
        <v>10243</v>
      </c>
      <c r="H5214" t="s">
        <v>10244</v>
      </c>
      <c r="I5214" s="1" t="s">
        <v>13</v>
      </c>
      <c r="J5214" s="1" t="s">
        <v>10245</v>
      </c>
      <c r="K5214" s="1" t="s">
        <v>10244</v>
      </c>
      <c r="L5214" s="1" t="str">
        <f>IF(ISERROR(VLOOKUP($D5214&amp;":"&amp;$E5214&amp;":"&amp;$F5214,[1]Sheet2!$A$26:$I$7753,9,FALSE)),"",VLOOKUP($D5214&amp;":"&amp;$E5214&amp;":"&amp;$F5214,[1]Sheet2!$A$26:$I$7753,9,FALSE))</f>
        <v>verified</v>
      </c>
      <c r="M5214" s="1"/>
      <c r="O5214" s="1">
        <v>96</v>
      </c>
      <c r="P5214" s="1">
        <v>1</v>
      </c>
      <c r="Q5214" s="1">
        <v>55</v>
      </c>
      <c r="R5214" s="1">
        <v>3</v>
      </c>
      <c r="S5214" s="1" t="s">
        <v>13</v>
      </c>
      <c r="T5214" s="1" t="s">
        <v>10245</v>
      </c>
      <c r="U5214" s="1" t="s">
        <v>10244</v>
      </c>
      <c r="V5214" s="1">
        <v>16128871</v>
      </c>
      <c r="W5214" s="1" t="s">
        <v>17</v>
      </c>
      <c r="X5214" s="1" t="s">
        <v>13</v>
      </c>
      <c r="Z5214" t="s">
        <v>10242</v>
      </c>
      <c r="AA5214">
        <v>1</v>
      </c>
      <c r="AB5214" t="s">
        <v>18660</v>
      </c>
      <c r="AC5214" t="s">
        <v>10245</v>
      </c>
      <c r="AD5214" t="s">
        <v>10244</v>
      </c>
      <c r="AE5214" t="s">
        <v>16276</v>
      </c>
      <c r="AF5214" t="s">
        <v>16277</v>
      </c>
    </row>
    <row r="5215" spans="1:32">
      <c r="A5215" t="s">
        <v>25571</v>
      </c>
      <c r="B5215" t="s">
        <v>10246</v>
      </c>
      <c r="C5215">
        <v>1</v>
      </c>
      <c r="D5215">
        <v>55</v>
      </c>
      <c r="E5215">
        <v>3</v>
      </c>
      <c r="F5215" t="s">
        <v>19</v>
      </c>
      <c r="G5215" t="s">
        <v>10247</v>
      </c>
      <c r="H5215" t="s">
        <v>10248</v>
      </c>
      <c r="I5215" s="1" t="s">
        <v>13</v>
      </c>
      <c r="J5215" s="1" t="s">
        <v>10249</v>
      </c>
      <c r="K5215" s="1" t="s">
        <v>10248</v>
      </c>
      <c r="L5215" s="1" t="str">
        <f>IF(ISERROR(VLOOKUP($D5215&amp;":"&amp;$E5215&amp;":"&amp;$F5215,[1]Sheet2!$A$26:$I$7753,9,FALSE)),"",VLOOKUP($D5215&amp;":"&amp;$E5215&amp;":"&amp;$F5215,[1]Sheet2!$A$26:$I$7753,9,FALSE))</f>
        <v>verified</v>
      </c>
      <c r="M5215" s="1"/>
      <c r="O5215" s="1">
        <v>96</v>
      </c>
      <c r="P5215" s="1">
        <v>1</v>
      </c>
      <c r="Q5215" s="1">
        <v>55</v>
      </c>
      <c r="R5215" s="1">
        <v>3</v>
      </c>
      <c r="S5215" s="1" t="s">
        <v>19</v>
      </c>
      <c r="T5215" s="1" t="s">
        <v>10249</v>
      </c>
      <c r="U5215" s="1" t="s">
        <v>10248</v>
      </c>
      <c r="V5215" s="1">
        <v>16128900</v>
      </c>
      <c r="W5215" s="1" t="s">
        <v>17</v>
      </c>
      <c r="X5215" s="1" t="s">
        <v>13</v>
      </c>
      <c r="Z5215" t="s">
        <v>10246</v>
      </c>
      <c r="AA5215">
        <v>1</v>
      </c>
      <c r="AB5215" t="s">
        <v>18661</v>
      </c>
      <c r="AC5215" t="s">
        <v>10249</v>
      </c>
      <c r="AD5215" t="s">
        <v>10248</v>
      </c>
      <c r="AE5215" t="s">
        <v>16276</v>
      </c>
      <c r="AF5215" t="s">
        <v>16277</v>
      </c>
    </row>
    <row r="5216" spans="1:32">
      <c r="A5216" t="s">
        <v>25572</v>
      </c>
      <c r="B5216" t="s">
        <v>10250</v>
      </c>
      <c r="C5216">
        <v>1</v>
      </c>
      <c r="D5216">
        <v>55</v>
      </c>
      <c r="E5216">
        <v>3</v>
      </c>
      <c r="F5216" t="s">
        <v>21</v>
      </c>
      <c r="G5216" t="s">
        <v>10251</v>
      </c>
      <c r="H5216" t="s">
        <v>10252</v>
      </c>
      <c r="I5216" s="1" t="s">
        <v>13</v>
      </c>
      <c r="J5216" s="1" t="s">
        <v>10253</v>
      </c>
      <c r="K5216" s="1" t="s">
        <v>10252</v>
      </c>
      <c r="L5216" s="1" t="str">
        <f>IF(ISERROR(VLOOKUP($D5216&amp;":"&amp;$E5216&amp;":"&amp;$F5216,[1]Sheet2!$A$26:$I$7753,9,FALSE)),"",VLOOKUP($D5216&amp;":"&amp;$E5216&amp;":"&amp;$F5216,[1]Sheet2!$A$26:$I$7753,9,FALSE))</f>
        <v>verified</v>
      </c>
      <c r="M5216" s="1"/>
      <c r="O5216" s="1">
        <v>96</v>
      </c>
      <c r="P5216" s="1">
        <v>1</v>
      </c>
      <c r="Q5216" s="1">
        <v>55</v>
      </c>
      <c r="R5216" s="1">
        <v>3</v>
      </c>
      <c r="S5216" s="1" t="s">
        <v>21</v>
      </c>
      <c r="T5216" s="1" t="s">
        <v>10253</v>
      </c>
      <c r="U5216" s="1" t="s">
        <v>10252</v>
      </c>
      <c r="V5216" s="1">
        <v>16128916</v>
      </c>
      <c r="W5216" s="1" t="s">
        <v>17</v>
      </c>
      <c r="X5216" s="1" t="s">
        <v>13</v>
      </c>
      <c r="Z5216" t="s">
        <v>10250</v>
      </c>
      <c r="AA5216">
        <v>1</v>
      </c>
      <c r="AB5216" t="s">
        <v>18662</v>
      </c>
      <c r="AC5216" t="s">
        <v>10253</v>
      </c>
      <c r="AD5216" t="s">
        <v>10252</v>
      </c>
      <c r="AE5216" t="s">
        <v>16276</v>
      </c>
      <c r="AF5216" t="s">
        <v>16277</v>
      </c>
    </row>
    <row r="5217" spans="1:32">
      <c r="A5217" t="s">
        <v>25573</v>
      </c>
      <c r="B5217" t="s">
        <v>10254</v>
      </c>
      <c r="C5217">
        <v>1</v>
      </c>
      <c r="D5217">
        <v>55</v>
      </c>
      <c r="E5217">
        <v>3</v>
      </c>
      <c r="F5217" t="s">
        <v>28</v>
      </c>
      <c r="G5217" t="s">
        <v>10255</v>
      </c>
      <c r="H5217" t="s">
        <v>10256</v>
      </c>
      <c r="I5217" s="1" t="s">
        <v>13</v>
      </c>
      <c r="J5217" s="1" t="s">
        <v>10257</v>
      </c>
      <c r="K5217" s="1" t="s">
        <v>10256</v>
      </c>
      <c r="L5217" s="1" t="str">
        <f>IF(ISERROR(VLOOKUP($D5217&amp;":"&amp;$E5217&amp;":"&amp;$F5217,[1]Sheet2!$A$26:$I$7753,9,FALSE)),"",VLOOKUP($D5217&amp;":"&amp;$E5217&amp;":"&amp;$F5217,[1]Sheet2!$A$26:$I$7753,9,FALSE))</f>
        <v>verified</v>
      </c>
      <c r="M5217" s="1"/>
      <c r="O5217" s="1">
        <v>96</v>
      </c>
      <c r="P5217" s="1">
        <v>1</v>
      </c>
      <c r="Q5217" s="1">
        <v>55</v>
      </c>
      <c r="R5217" s="1">
        <v>3</v>
      </c>
      <c r="S5217" s="1" t="s">
        <v>28</v>
      </c>
      <c r="T5217" s="1" t="s">
        <v>10257</v>
      </c>
      <c r="U5217" s="1" t="s">
        <v>10256</v>
      </c>
      <c r="V5217" s="1">
        <v>16128937</v>
      </c>
      <c r="W5217" s="1" t="s">
        <v>17</v>
      </c>
      <c r="X5217" s="1" t="s">
        <v>13</v>
      </c>
      <c r="Z5217" t="s">
        <v>10254</v>
      </c>
      <c r="AA5217">
        <v>1</v>
      </c>
      <c r="AB5217" t="s">
        <v>18663</v>
      </c>
      <c r="AC5217" t="s">
        <v>10257</v>
      </c>
      <c r="AD5217" t="s">
        <v>10256</v>
      </c>
      <c r="AE5217" t="s">
        <v>16276</v>
      </c>
      <c r="AF5217" t="s">
        <v>16277</v>
      </c>
    </row>
    <row r="5218" spans="1:32">
      <c r="A5218" t="s">
        <v>25574</v>
      </c>
      <c r="B5218" t="s">
        <v>10258</v>
      </c>
      <c r="C5218">
        <v>1</v>
      </c>
      <c r="D5218">
        <v>55</v>
      </c>
      <c r="E5218">
        <v>3</v>
      </c>
      <c r="F5218" t="s">
        <v>33</v>
      </c>
      <c r="G5218" t="s">
        <v>10259</v>
      </c>
      <c r="H5218" t="s">
        <v>10260</v>
      </c>
      <c r="I5218" s="1" t="s">
        <v>13</v>
      </c>
      <c r="J5218" s="1" t="s">
        <v>10261</v>
      </c>
      <c r="K5218" s="1" t="s">
        <v>10260</v>
      </c>
      <c r="L5218" s="1" t="str">
        <f>IF(ISERROR(VLOOKUP($D5218&amp;":"&amp;$E5218&amp;":"&amp;$F5218,[1]Sheet2!$A$26:$I$7753,9,FALSE)),"",VLOOKUP($D5218&amp;":"&amp;$E5218&amp;":"&amp;$F5218,[1]Sheet2!$A$26:$I$7753,9,FALSE))</f>
        <v>verified</v>
      </c>
      <c r="M5218" s="1"/>
      <c r="O5218" s="1">
        <v>96</v>
      </c>
      <c r="P5218" s="1">
        <v>1</v>
      </c>
      <c r="Q5218" s="1">
        <v>55</v>
      </c>
      <c r="R5218" s="1">
        <v>3</v>
      </c>
      <c r="S5218" s="1" t="s">
        <v>33</v>
      </c>
      <c r="T5218" s="1" t="s">
        <v>10261</v>
      </c>
      <c r="U5218" s="1" t="s">
        <v>10260</v>
      </c>
      <c r="V5218" s="1">
        <v>16128981</v>
      </c>
      <c r="W5218" s="1" t="s">
        <v>17</v>
      </c>
      <c r="X5218" s="1" t="s">
        <v>13</v>
      </c>
      <c r="Z5218" t="s">
        <v>10258</v>
      </c>
      <c r="AA5218">
        <v>1</v>
      </c>
      <c r="AB5218" t="s">
        <v>18664</v>
      </c>
      <c r="AC5218" t="s">
        <v>10261</v>
      </c>
      <c r="AD5218" t="s">
        <v>10260</v>
      </c>
      <c r="AE5218" t="s">
        <v>16276</v>
      </c>
      <c r="AF5218" t="s">
        <v>16277</v>
      </c>
    </row>
    <row r="5219" spans="1:32">
      <c r="A5219" t="s">
        <v>25575</v>
      </c>
      <c r="B5219" t="s">
        <v>10262</v>
      </c>
      <c r="C5219">
        <v>1</v>
      </c>
      <c r="D5219">
        <v>55</v>
      </c>
      <c r="E5219">
        <v>3</v>
      </c>
      <c r="F5219" t="s">
        <v>38</v>
      </c>
      <c r="G5219" t="s">
        <v>10263</v>
      </c>
      <c r="H5219" t="s">
        <v>10264</v>
      </c>
      <c r="I5219" s="1" t="s">
        <v>13</v>
      </c>
      <c r="J5219" s="1" t="s">
        <v>10265</v>
      </c>
      <c r="K5219" s="1" t="s">
        <v>10266</v>
      </c>
      <c r="L5219" s="1" t="str">
        <f>IF(ISERROR(VLOOKUP($D5219&amp;":"&amp;$E5219&amp;":"&amp;$F5219,[1]Sheet2!$A$26:$I$7753,9,FALSE)),"",VLOOKUP($D5219&amp;":"&amp;$E5219&amp;":"&amp;$F5219,[1]Sheet2!$A$26:$I$7753,9,FALSE))</f>
        <v>verified</v>
      </c>
      <c r="M5219" s="1"/>
      <c r="O5219" s="1">
        <v>96</v>
      </c>
      <c r="P5219" s="1">
        <v>1</v>
      </c>
      <c r="Q5219" s="1">
        <v>55</v>
      </c>
      <c r="R5219" s="1">
        <v>3</v>
      </c>
      <c r="S5219" s="1" t="s">
        <v>38</v>
      </c>
      <c r="T5219" s="1" t="s">
        <v>10265</v>
      </c>
      <c r="U5219" s="1" t="s">
        <v>10266</v>
      </c>
      <c r="V5219" s="1">
        <v>16129016</v>
      </c>
      <c r="W5219" s="1" t="s">
        <v>17</v>
      </c>
      <c r="X5219" s="1" t="s">
        <v>13</v>
      </c>
      <c r="Z5219" t="s">
        <v>10262</v>
      </c>
      <c r="AA5219">
        <v>1</v>
      </c>
      <c r="AB5219" t="s">
        <v>18665</v>
      </c>
      <c r="AC5219" t="s">
        <v>10265</v>
      </c>
      <c r="AD5219" t="s">
        <v>10266</v>
      </c>
      <c r="AE5219" t="s">
        <v>16276</v>
      </c>
      <c r="AF5219" t="s">
        <v>16277</v>
      </c>
    </row>
    <row r="5220" spans="1:32">
      <c r="A5220" t="s">
        <v>25576</v>
      </c>
      <c r="B5220" t="s">
        <v>10267</v>
      </c>
      <c r="C5220">
        <v>2</v>
      </c>
      <c r="D5220">
        <v>55</v>
      </c>
      <c r="E5220">
        <v>3</v>
      </c>
      <c r="F5220" t="s">
        <v>43</v>
      </c>
      <c r="G5220" t="s">
        <v>10268</v>
      </c>
      <c r="H5220" t="s">
        <v>10269</v>
      </c>
      <c r="I5220" s="1" t="s">
        <v>13</v>
      </c>
      <c r="J5220" s="1" t="s">
        <v>10270</v>
      </c>
      <c r="K5220" s="1" t="s">
        <v>10269</v>
      </c>
      <c r="L5220" s="1" t="str">
        <f>IF(ISERROR(VLOOKUP($D5220&amp;":"&amp;$E5220&amp;":"&amp;$F5220,[1]Sheet2!$A$26:$I$7753,9,FALSE)),"",VLOOKUP($D5220&amp;":"&amp;$E5220&amp;":"&amp;$F5220,[1]Sheet2!$A$26:$I$7753,9,FALSE))</f>
        <v>verified</v>
      </c>
      <c r="M5220" s="1"/>
      <c r="O5220" s="1">
        <v>96</v>
      </c>
      <c r="P5220" s="1">
        <v>2</v>
      </c>
      <c r="Q5220" s="1">
        <v>55</v>
      </c>
      <c r="R5220" s="1">
        <v>3</v>
      </c>
      <c r="S5220" s="1" t="s">
        <v>43</v>
      </c>
      <c r="T5220" s="1" t="s">
        <v>10270</v>
      </c>
      <c r="U5220" s="1" t="s">
        <v>10269</v>
      </c>
      <c r="V5220" s="1">
        <v>16129064</v>
      </c>
      <c r="W5220" s="1" t="s">
        <v>17</v>
      </c>
      <c r="X5220" s="1" t="s">
        <v>13</v>
      </c>
      <c r="Z5220" t="s">
        <v>10267</v>
      </c>
      <c r="AA5220">
        <v>2</v>
      </c>
      <c r="AB5220" t="s">
        <v>18666</v>
      </c>
      <c r="AC5220" t="s">
        <v>10270</v>
      </c>
      <c r="AD5220" t="s">
        <v>10269</v>
      </c>
      <c r="AE5220" t="s">
        <v>16276</v>
      </c>
      <c r="AF5220" t="s">
        <v>16277</v>
      </c>
    </row>
    <row r="5221" spans="1:32">
      <c r="A5221" t="s">
        <v>25577</v>
      </c>
      <c r="B5221" t="s">
        <v>10271</v>
      </c>
      <c r="C5221">
        <v>1</v>
      </c>
      <c r="D5221">
        <v>55</v>
      </c>
      <c r="E5221">
        <v>3</v>
      </c>
      <c r="F5221" t="s">
        <v>48</v>
      </c>
      <c r="G5221" t="s">
        <v>10272</v>
      </c>
      <c r="H5221" t="s">
        <v>10273</v>
      </c>
      <c r="I5221" s="1" t="s">
        <v>13</v>
      </c>
      <c r="J5221" s="1" t="s">
        <v>10274</v>
      </c>
      <c r="K5221" s="1" t="s">
        <v>10273</v>
      </c>
      <c r="L5221" s="1" t="str">
        <f>IF(ISERROR(VLOOKUP($D5221&amp;":"&amp;$E5221&amp;":"&amp;$F5221,[1]Sheet2!$A$26:$I$7753,9,FALSE)),"",VLOOKUP($D5221&amp;":"&amp;$E5221&amp;":"&amp;$F5221,[1]Sheet2!$A$26:$I$7753,9,FALSE))</f>
        <v>verified</v>
      </c>
      <c r="M5221" s="1"/>
      <c r="O5221" s="1">
        <v>96</v>
      </c>
      <c r="P5221" s="1">
        <v>1</v>
      </c>
      <c r="Q5221" s="1">
        <v>55</v>
      </c>
      <c r="R5221" s="1">
        <v>3</v>
      </c>
      <c r="S5221" s="1" t="s">
        <v>48</v>
      </c>
      <c r="T5221" s="1" t="s">
        <v>10274</v>
      </c>
      <c r="U5221" s="1" t="s">
        <v>10273</v>
      </c>
      <c r="V5221" s="1">
        <v>16129086</v>
      </c>
      <c r="W5221" s="1" t="s">
        <v>17</v>
      </c>
      <c r="X5221" s="1" t="s">
        <v>13</v>
      </c>
      <c r="Z5221" t="s">
        <v>10271</v>
      </c>
      <c r="AA5221">
        <v>1</v>
      </c>
      <c r="AB5221" t="s">
        <v>18667</v>
      </c>
      <c r="AC5221" t="s">
        <v>10274</v>
      </c>
      <c r="AD5221" t="s">
        <v>10273</v>
      </c>
      <c r="AE5221" t="s">
        <v>16276</v>
      </c>
      <c r="AF5221" t="s">
        <v>16277</v>
      </c>
    </row>
    <row r="5222" spans="1:32">
      <c r="A5222" t="s">
        <v>25578</v>
      </c>
      <c r="B5222" t="s">
        <v>10275</v>
      </c>
      <c r="C5222">
        <v>1</v>
      </c>
      <c r="D5222">
        <v>55</v>
      </c>
      <c r="E5222">
        <v>4</v>
      </c>
      <c r="F5222" t="s">
        <v>13</v>
      </c>
      <c r="G5222" t="s">
        <v>10276</v>
      </c>
      <c r="H5222" t="s">
        <v>10277</v>
      </c>
      <c r="I5222" s="1" t="s">
        <v>13</v>
      </c>
      <c r="J5222" s="1" t="s">
        <v>10278</v>
      </c>
      <c r="K5222" s="1" t="s">
        <v>10277</v>
      </c>
      <c r="L5222" s="1" t="str">
        <f>IF(ISERROR(VLOOKUP($D5222&amp;":"&amp;$E5222&amp;":"&amp;$F5222,[1]Sheet2!$A$26:$I$7753,9,FALSE)),"",VLOOKUP($D5222&amp;":"&amp;$E5222&amp;":"&amp;$F5222,[1]Sheet2!$A$26:$I$7753,9,FALSE))</f>
        <v>verified</v>
      </c>
      <c r="M5222" s="1"/>
      <c r="O5222" s="1">
        <v>96</v>
      </c>
      <c r="P5222" s="1">
        <v>1</v>
      </c>
      <c r="Q5222" s="1">
        <v>55</v>
      </c>
      <c r="R5222" s="1">
        <v>4</v>
      </c>
      <c r="S5222" s="1" t="s">
        <v>13</v>
      </c>
      <c r="T5222" s="1" t="s">
        <v>10278</v>
      </c>
      <c r="U5222" s="1" t="s">
        <v>10277</v>
      </c>
      <c r="V5222" s="1">
        <v>16129087</v>
      </c>
      <c r="W5222" s="1" t="s">
        <v>17</v>
      </c>
      <c r="X5222" s="1" t="s">
        <v>13</v>
      </c>
      <c r="Z5222" t="s">
        <v>10275</v>
      </c>
      <c r="AA5222">
        <v>1</v>
      </c>
      <c r="AB5222" t="s">
        <v>18668</v>
      </c>
      <c r="AC5222" t="s">
        <v>10278</v>
      </c>
      <c r="AD5222" t="s">
        <v>10277</v>
      </c>
      <c r="AE5222" t="s">
        <v>16276</v>
      </c>
      <c r="AF5222" t="s">
        <v>16277</v>
      </c>
    </row>
    <row r="5223" spans="1:32">
      <c r="A5223" t="s">
        <v>25579</v>
      </c>
      <c r="B5223" t="s">
        <v>10279</v>
      </c>
      <c r="C5223">
        <v>1</v>
      </c>
      <c r="D5223">
        <v>55</v>
      </c>
      <c r="E5223">
        <v>4</v>
      </c>
      <c r="F5223" t="s">
        <v>19</v>
      </c>
      <c r="G5223" t="s">
        <v>10280</v>
      </c>
      <c r="H5223" t="s">
        <v>10281</v>
      </c>
      <c r="I5223" s="1" t="s">
        <v>13</v>
      </c>
      <c r="J5223" s="1" t="s">
        <v>10282</v>
      </c>
      <c r="K5223" s="1" t="s">
        <v>10281</v>
      </c>
      <c r="L5223" s="1" t="str">
        <f>IF(ISERROR(VLOOKUP($D5223&amp;":"&amp;$E5223&amp;":"&amp;$F5223,[1]Sheet2!$A$26:$I$7753,9,FALSE)),"",VLOOKUP($D5223&amp;":"&amp;$E5223&amp;":"&amp;$F5223,[1]Sheet2!$A$26:$I$7753,9,FALSE))</f>
        <v>verified</v>
      </c>
      <c r="M5223" s="1"/>
      <c r="O5223" s="1">
        <v>96</v>
      </c>
      <c r="P5223" s="1">
        <v>1</v>
      </c>
      <c r="Q5223" s="1">
        <v>55</v>
      </c>
      <c r="R5223" s="1">
        <v>4</v>
      </c>
      <c r="S5223" s="1" t="s">
        <v>19</v>
      </c>
      <c r="T5223" s="1" t="s">
        <v>10282</v>
      </c>
      <c r="U5223" s="1" t="s">
        <v>10281</v>
      </c>
      <c r="V5223" s="1">
        <v>16129089</v>
      </c>
      <c r="W5223" s="1" t="s">
        <v>17</v>
      </c>
      <c r="X5223" s="1" t="s">
        <v>13</v>
      </c>
      <c r="Z5223" t="s">
        <v>10279</v>
      </c>
      <c r="AA5223">
        <v>1</v>
      </c>
      <c r="AB5223" t="s">
        <v>18669</v>
      </c>
      <c r="AC5223" t="s">
        <v>10282</v>
      </c>
      <c r="AD5223" t="s">
        <v>10281</v>
      </c>
      <c r="AE5223" t="s">
        <v>16276</v>
      </c>
      <c r="AF5223" t="s">
        <v>16277</v>
      </c>
    </row>
    <row r="5224" spans="1:32">
      <c r="A5224" t="s">
        <v>25580</v>
      </c>
      <c r="B5224" t="s">
        <v>10283</v>
      </c>
      <c r="C5224">
        <v>1</v>
      </c>
      <c r="D5224">
        <v>55</v>
      </c>
      <c r="E5224">
        <v>4</v>
      </c>
      <c r="F5224" t="s">
        <v>21</v>
      </c>
      <c r="G5224" t="s">
        <v>10284</v>
      </c>
      <c r="H5224" t="s">
        <v>10285</v>
      </c>
      <c r="I5224" s="1" t="s">
        <v>13</v>
      </c>
      <c r="J5224" s="1" t="s">
        <v>10286</v>
      </c>
      <c r="K5224" s="1" t="s">
        <v>10285</v>
      </c>
      <c r="L5224" s="1" t="str">
        <f>IF(ISERROR(VLOOKUP($D5224&amp;":"&amp;$E5224&amp;":"&amp;$F5224,[1]Sheet2!$A$26:$I$7753,9,FALSE)),"",VLOOKUP($D5224&amp;":"&amp;$E5224&amp;":"&amp;$F5224,[1]Sheet2!$A$26:$I$7753,9,FALSE))</f>
        <v>verified</v>
      </c>
      <c r="M5224" s="1"/>
      <c r="O5224" s="1">
        <v>96</v>
      </c>
      <c r="P5224" s="1">
        <v>1</v>
      </c>
      <c r="Q5224" s="1">
        <v>55</v>
      </c>
      <c r="R5224" s="1">
        <v>4</v>
      </c>
      <c r="S5224" s="1" t="s">
        <v>21</v>
      </c>
      <c r="T5224" s="1" t="s">
        <v>10286</v>
      </c>
      <c r="U5224" s="1" t="s">
        <v>10285</v>
      </c>
      <c r="V5224" s="1">
        <v>16129149</v>
      </c>
      <c r="W5224" s="1" t="s">
        <v>17</v>
      </c>
      <c r="X5224" s="1" t="s">
        <v>13</v>
      </c>
      <c r="Z5224" t="s">
        <v>10283</v>
      </c>
      <c r="AA5224">
        <v>1</v>
      </c>
      <c r="AB5224" t="s">
        <v>18670</v>
      </c>
      <c r="AC5224" t="s">
        <v>10286</v>
      </c>
      <c r="AD5224" t="s">
        <v>10285</v>
      </c>
      <c r="AE5224" t="s">
        <v>16276</v>
      </c>
      <c r="AF5224" t="s">
        <v>16277</v>
      </c>
    </row>
    <row r="5225" spans="1:32">
      <c r="A5225" t="s">
        <v>25581</v>
      </c>
      <c r="B5225" t="s">
        <v>10287</v>
      </c>
      <c r="C5225">
        <v>2</v>
      </c>
      <c r="D5225">
        <v>55</v>
      </c>
      <c r="E5225">
        <v>4</v>
      </c>
      <c r="F5225" t="s">
        <v>28</v>
      </c>
      <c r="G5225" t="s">
        <v>10288</v>
      </c>
      <c r="H5225" t="s">
        <v>10289</v>
      </c>
      <c r="I5225" s="1" t="s">
        <v>13</v>
      </c>
      <c r="J5225" s="1" t="s">
        <v>10290</v>
      </c>
      <c r="K5225" s="1" t="s">
        <v>10289</v>
      </c>
      <c r="L5225" s="1" t="str">
        <f>IF(ISERROR(VLOOKUP($D5225&amp;":"&amp;$E5225&amp;":"&amp;$F5225,[1]Sheet2!$A$26:$I$7753,9,FALSE)),"",VLOOKUP($D5225&amp;":"&amp;$E5225&amp;":"&amp;$F5225,[1]Sheet2!$A$26:$I$7753,9,FALSE))</f>
        <v>verified</v>
      </c>
      <c r="M5225" s="1"/>
      <c r="O5225" s="1">
        <v>96</v>
      </c>
      <c r="P5225" s="1">
        <v>2</v>
      </c>
      <c r="Q5225" s="1">
        <v>55</v>
      </c>
      <c r="R5225" s="1">
        <v>4</v>
      </c>
      <c r="S5225" s="1" t="s">
        <v>28</v>
      </c>
      <c r="T5225" s="1" t="s">
        <v>10290</v>
      </c>
      <c r="U5225" s="1" t="s">
        <v>10289</v>
      </c>
      <c r="V5225" s="1">
        <v>16129179</v>
      </c>
      <c r="W5225" s="1" t="s">
        <v>17</v>
      </c>
      <c r="X5225" s="1" t="s">
        <v>13</v>
      </c>
      <c r="Z5225" t="s">
        <v>10287</v>
      </c>
      <c r="AA5225">
        <v>2</v>
      </c>
      <c r="AB5225" t="s">
        <v>18671</v>
      </c>
      <c r="AC5225" t="s">
        <v>10290</v>
      </c>
      <c r="AD5225" t="s">
        <v>10289</v>
      </c>
      <c r="AE5225" t="s">
        <v>16276</v>
      </c>
      <c r="AF5225" t="s">
        <v>16277</v>
      </c>
    </row>
    <row r="5226" spans="1:32">
      <c r="A5226" t="s">
        <v>25582</v>
      </c>
      <c r="B5226" t="s">
        <v>10291</v>
      </c>
      <c r="C5226">
        <v>1</v>
      </c>
      <c r="D5226">
        <v>55</v>
      </c>
      <c r="E5226">
        <v>4</v>
      </c>
      <c r="F5226" t="s">
        <v>33</v>
      </c>
      <c r="G5226" t="s">
        <v>10292</v>
      </c>
      <c r="H5226" t="s">
        <v>10293</v>
      </c>
      <c r="I5226" s="1" t="s">
        <v>13</v>
      </c>
      <c r="J5226" s="1" t="s">
        <v>10294</v>
      </c>
      <c r="K5226" s="1" t="s">
        <v>10293</v>
      </c>
      <c r="L5226" s="1" t="str">
        <f>IF(ISERROR(VLOOKUP($D5226&amp;":"&amp;$E5226&amp;":"&amp;$F5226,[1]Sheet2!$A$26:$I$7753,9,FALSE)),"",VLOOKUP($D5226&amp;":"&amp;$E5226&amp;":"&amp;$F5226,[1]Sheet2!$A$26:$I$7753,9,FALSE))</f>
        <v>verified</v>
      </c>
      <c r="M5226" s="1"/>
      <c r="O5226" s="1">
        <v>96</v>
      </c>
      <c r="P5226" s="1">
        <v>1</v>
      </c>
      <c r="Q5226" s="1">
        <v>55</v>
      </c>
      <c r="R5226" s="1">
        <v>4</v>
      </c>
      <c r="S5226" s="1" t="s">
        <v>33</v>
      </c>
      <c r="T5226" s="1" t="s">
        <v>10294</v>
      </c>
      <c r="U5226" s="1" t="s">
        <v>10293</v>
      </c>
      <c r="V5226" s="1">
        <v>16129180</v>
      </c>
      <c r="W5226" s="1" t="s">
        <v>17</v>
      </c>
      <c r="X5226" s="1" t="s">
        <v>13</v>
      </c>
      <c r="Z5226" t="s">
        <v>10291</v>
      </c>
      <c r="AA5226">
        <v>1</v>
      </c>
      <c r="AB5226" t="s">
        <v>18672</v>
      </c>
      <c r="AC5226" t="s">
        <v>10294</v>
      </c>
      <c r="AD5226" t="s">
        <v>10293</v>
      </c>
      <c r="AE5226" t="s">
        <v>16276</v>
      </c>
      <c r="AF5226" t="s">
        <v>16277</v>
      </c>
    </row>
    <row r="5227" spans="1:32">
      <c r="A5227" t="s">
        <v>25583</v>
      </c>
      <c r="B5227" t="s">
        <v>10295</v>
      </c>
      <c r="C5227">
        <v>1</v>
      </c>
      <c r="D5227">
        <v>55</v>
      </c>
      <c r="E5227">
        <v>4</v>
      </c>
      <c r="F5227" t="s">
        <v>38</v>
      </c>
      <c r="G5227" t="s">
        <v>10296</v>
      </c>
      <c r="H5227" t="s">
        <v>10297</v>
      </c>
      <c r="I5227" s="1" t="s">
        <v>13</v>
      </c>
      <c r="J5227" s="1" t="s">
        <v>10298</v>
      </c>
      <c r="K5227" s="1" t="s">
        <v>10297</v>
      </c>
      <c r="L5227" s="1" t="str">
        <f>IF(ISERROR(VLOOKUP($D5227&amp;":"&amp;$E5227&amp;":"&amp;$F5227,[1]Sheet2!$A$26:$I$7753,9,FALSE)),"",VLOOKUP($D5227&amp;":"&amp;$E5227&amp;":"&amp;$F5227,[1]Sheet2!$A$26:$I$7753,9,FALSE))</f>
        <v>verified</v>
      </c>
      <c r="M5227" s="1"/>
      <c r="O5227" s="1">
        <v>96</v>
      </c>
      <c r="P5227" s="1">
        <v>1</v>
      </c>
      <c r="Q5227" s="1">
        <v>55</v>
      </c>
      <c r="R5227" s="1">
        <v>4</v>
      </c>
      <c r="S5227" s="1" t="s">
        <v>38</v>
      </c>
      <c r="T5227" s="1" t="s">
        <v>10298</v>
      </c>
      <c r="U5227" s="1" t="s">
        <v>10297</v>
      </c>
      <c r="V5227" s="1">
        <v>49176090</v>
      </c>
      <c r="W5227" s="1" t="s">
        <v>17</v>
      </c>
      <c r="X5227" s="1" t="s">
        <v>13</v>
      </c>
      <c r="Z5227" t="s">
        <v>10295</v>
      </c>
      <c r="AA5227">
        <v>1</v>
      </c>
      <c r="AB5227" t="s">
        <v>18673</v>
      </c>
      <c r="AC5227" t="s">
        <v>10298</v>
      </c>
      <c r="AD5227" t="s">
        <v>10297</v>
      </c>
      <c r="AE5227" t="s">
        <v>16276</v>
      </c>
      <c r="AF5227" t="s">
        <v>16277</v>
      </c>
    </row>
    <row r="5228" spans="1:32">
      <c r="A5228" t="s">
        <v>25584</v>
      </c>
      <c r="B5228" t="s">
        <v>10299</v>
      </c>
      <c r="C5228">
        <v>1</v>
      </c>
      <c r="D5228">
        <v>55</v>
      </c>
      <c r="E5228">
        <v>4</v>
      </c>
      <c r="F5228" t="s">
        <v>43</v>
      </c>
      <c r="G5228" t="s">
        <v>10300</v>
      </c>
      <c r="H5228" t="s">
        <v>10301</v>
      </c>
      <c r="I5228" s="1" t="s">
        <v>13</v>
      </c>
      <c r="J5228" s="1" t="s">
        <v>10302</v>
      </c>
      <c r="K5228" s="1" t="s">
        <v>10301</v>
      </c>
      <c r="L5228" s="1" t="str">
        <f>IF(ISERROR(VLOOKUP($D5228&amp;":"&amp;$E5228&amp;":"&amp;$F5228,[1]Sheet2!$A$26:$I$7753,9,FALSE)),"",VLOOKUP($D5228&amp;":"&amp;$E5228&amp;":"&amp;$F5228,[1]Sheet2!$A$26:$I$7753,9,FALSE))</f>
        <v>verified</v>
      </c>
      <c r="M5228" s="1"/>
      <c r="O5228" s="1">
        <v>96</v>
      </c>
      <c r="P5228" s="1">
        <v>1</v>
      </c>
      <c r="Q5228" s="1">
        <v>55</v>
      </c>
      <c r="R5228" s="1">
        <v>4</v>
      </c>
      <c r="S5228" s="1" t="s">
        <v>43</v>
      </c>
      <c r="T5228" s="1" t="s">
        <v>10302</v>
      </c>
      <c r="U5228" s="1" t="s">
        <v>10301</v>
      </c>
      <c r="V5228" s="1">
        <v>16129211</v>
      </c>
      <c r="W5228" s="1" t="s">
        <v>17</v>
      </c>
      <c r="X5228" s="1" t="s">
        <v>13</v>
      </c>
      <c r="Z5228" t="s">
        <v>10299</v>
      </c>
      <c r="AA5228">
        <v>1</v>
      </c>
      <c r="AB5228" t="s">
        <v>18674</v>
      </c>
      <c r="AC5228" t="s">
        <v>10302</v>
      </c>
      <c r="AD5228" t="s">
        <v>10301</v>
      </c>
      <c r="AE5228" t="s">
        <v>16276</v>
      </c>
      <c r="AF5228" t="s">
        <v>16277</v>
      </c>
    </row>
    <row r="5229" spans="1:32">
      <c r="A5229" t="s">
        <v>25585</v>
      </c>
      <c r="B5229" t="s">
        <v>10303</v>
      </c>
      <c r="C5229">
        <v>1</v>
      </c>
      <c r="D5229">
        <v>55</v>
      </c>
      <c r="E5229">
        <v>4</v>
      </c>
      <c r="F5229" t="s">
        <v>48</v>
      </c>
      <c r="G5229" t="s">
        <v>10304</v>
      </c>
      <c r="H5229" t="s">
        <v>10305</v>
      </c>
      <c r="I5229" s="1" t="s">
        <v>13</v>
      </c>
      <c r="J5229" s="1" t="s">
        <v>10306</v>
      </c>
      <c r="K5229" s="1" t="s">
        <v>10305</v>
      </c>
      <c r="L5229" s="1" t="str">
        <f>IF(ISERROR(VLOOKUP($D5229&amp;":"&amp;$E5229&amp;":"&amp;$F5229,[1]Sheet2!$A$26:$I$7753,9,FALSE)),"",VLOOKUP($D5229&amp;":"&amp;$E5229&amp;":"&amp;$F5229,[1]Sheet2!$A$26:$I$7753,9,FALSE))</f>
        <v>verified</v>
      </c>
      <c r="M5229" s="1"/>
      <c r="O5229" s="1">
        <v>96</v>
      </c>
      <c r="P5229" s="1">
        <v>1</v>
      </c>
      <c r="Q5229" s="1">
        <v>55</v>
      </c>
      <c r="R5229" s="1">
        <v>4</v>
      </c>
      <c r="S5229" s="1" t="s">
        <v>48</v>
      </c>
      <c r="T5229" s="1" t="s">
        <v>10306</v>
      </c>
      <c r="U5229" s="1" t="s">
        <v>10305</v>
      </c>
      <c r="V5229" s="1">
        <v>16129252</v>
      </c>
      <c r="W5229" s="1" t="s">
        <v>17</v>
      </c>
      <c r="X5229" s="1" t="s">
        <v>13</v>
      </c>
      <c r="Z5229" t="s">
        <v>10303</v>
      </c>
      <c r="AA5229">
        <v>1</v>
      </c>
      <c r="AB5229" t="s">
        <v>18675</v>
      </c>
      <c r="AC5229" t="s">
        <v>10306</v>
      </c>
      <c r="AD5229" t="s">
        <v>10305</v>
      </c>
      <c r="AE5229" t="s">
        <v>16276</v>
      </c>
      <c r="AF5229" t="s">
        <v>16277</v>
      </c>
    </row>
    <row r="5230" spans="1:32">
      <c r="A5230" t="s">
        <v>25586</v>
      </c>
      <c r="B5230" t="s">
        <v>10307</v>
      </c>
      <c r="C5230">
        <v>1</v>
      </c>
      <c r="D5230">
        <v>55</v>
      </c>
      <c r="E5230">
        <v>5</v>
      </c>
      <c r="F5230" t="s">
        <v>13</v>
      </c>
      <c r="G5230" t="s">
        <v>10308</v>
      </c>
      <c r="H5230" t="s">
        <v>10309</v>
      </c>
      <c r="I5230" s="1" t="s">
        <v>13</v>
      </c>
      <c r="J5230" s="1" t="s">
        <v>10310</v>
      </c>
      <c r="K5230" s="1" t="s">
        <v>10309</v>
      </c>
      <c r="L5230" s="1" t="str">
        <f>IF(ISERROR(VLOOKUP($D5230&amp;":"&amp;$E5230&amp;":"&amp;$F5230,[1]Sheet2!$A$26:$I$7753,9,FALSE)),"",VLOOKUP($D5230&amp;":"&amp;$E5230&amp;":"&amp;$F5230,[1]Sheet2!$A$26:$I$7753,9,FALSE))</f>
        <v>verified</v>
      </c>
      <c r="M5230" s="1"/>
      <c r="O5230" s="1">
        <v>96</v>
      </c>
      <c r="P5230" s="1">
        <v>1</v>
      </c>
      <c r="Q5230" s="1">
        <v>55</v>
      </c>
      <c r="R5230" s="1">
        <v>5</v>
      </c>
      <c r="S5230" s="1" t="s">
        <v>13</v>
      </c>
      <c r="T5230" s="1" t="s">
        <v>10310</v>
      </c>
      <c r="U5230" s="1" t="s">
        <v>10309</v>
      </c>
      <c r="V5230" s="1">
        <v>16129253</v>
      </c>
      <c r="W5230" s="1" t="s">
        <v>17</v>
      </c>
      <c r="X5230" s="1" t="s">
        <v>13</v>
      </c>
      <c r="Z5230" t="s">
        <v>10307</v>
      </c>
      <c r="AA5230">
        <v>1</v>
      </c>
      <c r="AB5230" t="s">
        <v>18676</v>
      </c>
      <c r="AC5230" t="s">
        <v>10310</v>
      </c>
      <c r="AD5230" t="s">
        <v>10309</v>
      </c>
      <c r="AE5230" t="s">
        <v>16276</v>
      </c>
      <c r="AF5230" t="s">
        <v>16277</v>
      </c>
    </row>
    <row r="5231" spans="1:32">
      <c r="A5231" t="s">
        <v>25587</v>
      </c>
      <c r="B5231" t="s">
        <v>10311</v>
      </c>
      <c r="C5231">
        <v>2</v>
      </c>
      <c r="D5231">
        <v>55</v>
      </c>
      <c r="E5231">
        <v>5</v>
      </c>
      <c r="F5231" t="s">
        <v>19</v>
      </c>
      <c r="G5231" t="s">
        <v>10312</v>
      </c>
      <c r="H5231" t="s">
        <v>10313</v>
      </c>
      <c r="I5231" s="1" t="s">
        <v>13</v>
      </c>
      <c r="J5231" s="1" t="s">
        <v>10314</v>
      </c>
      <c r="K5231" s="1" t="s">
        <v>10313</v>
      </c>
      <c r="L5231" s="1" t="str">
        <f>IF(ISERROR(VLOOKUP($D5231&amp;":"&amp;$E5231&amp;":"&amp;$F5231,[1]Sheet2!$A$26:$I$7753,9,FALSE)),"",VLOOKUP($D5231&amp;":"&amp;$E5231&amp;":"&amp;$F5231,[1]Sheet2!$A$26:$I$7753,9,FALSE))</f>
        <v>verified</v>
      </c>
      <c r="M5231" s="1"/>
      <c r="O5231" s="1">
        <v>96</v>
      </c>
      <c r="P5231" s="1">
        <v>2</v>
      </c>
      <c r="Q5231" s="1">
        <v>55</v>
      </c>
      <c r="R5231" s="1">
        <v>5</v>
      </c>
      <c r="S5231" s="1" t="s">
        <v>19</v>
      </c>
      <c r="T5231" s="1" t="s">
        <v>10314</v>
      </c>
      <c r="U5231" s="1" t="s">
        <v>10313</v>
      </c>
      <c r="V5231" s="1">
        <v>16129254</v>
      </c>
      <c r="W5231" s="1" t="s">
        <v>17</v>
      </c>
      <c r="X5231" s="1" t="s">
        <v>13</v>
      </c>
      <c r="Z5231" t="s">
        <v>10311</v>
      </c>
      <c r="AA5231">
        <v>2</v>
      </c>
      <c r="AB5231" t="s">
        <v>18677</v>
      </c>
      <c r="AC5231" t="s">
        <v>10314</v>
      </c>
      <c r="AD5231" t="s">
        <v>10313</v>
      </c>
      <c r="AE5231" t="s">
        <v>16276</v>
      </c>
      <c r="AF5231" t="s">
        <v>16277</v>
      </c>
    </row>
    <row r="5232" spans="1:32">
      <c r="A5232" t="s">
        <v>25588</v>
      </c>
      <c r="B5232" t="s">
        <v>10315</v>
      </c>
      <c r="C5232">
        <v>1</v>
      </c>
      <c r="D5232">
        <v>55</v>
      </c>
      <c r="E5232">
        <v>5</v>
      </c>
      <c r="F5232" t="s">
        <v>21</v>
      </c>
      <c r="G5232" t="s">
        <v>10316</v>
      </c>
      <c r="H5232" t="s">
        <v>10317</v>
      </c>
      <c r="I5232" s="1" t="s">
        <v>13</v>
      </c>
      <c r="J5232" s="1" t="s">
        <v>10318</v>
      </c>
      <c r="K5232" s="1" t="s">
        <v>10317</v>
      </c>
      <c r="L5232" s="1" t="str">
        <f>IF(ISERROR(VLOOKUP($D5232&amp;":"&amp;$E5232&amp;":"&amp;$F5232,[1]Sheet2!$A$26:$I$7753,9,FALSE)),"",VLOOKUP($D5232&amp;":"&amp;$E5232&amp;":"&amp;$F5232,[1]Sheet2!$A$26:$I$7753,9,FALSE))</f>
        <v>verified</v>
      </c>
      <c r="M5232" s="1"/>
      <c r="O5232" s="1">
        <v>96</v>
      </c>
      <c r="P5232" s="1">
        <v>1</v>
      </c>
      <c r="Q5232" s="1">
        <v>55</v>
      </c>
      <c r="R5232" s="1">
        <v>5</v>
      </c>
      <c r="S5232" s="1" t="s">
        <v>21</v>
      </c>
      <c r="T5232" s="1" t="s">
        <v>10318</v>
      </c>
      <c r="U5232" s="1" t="s">
        <v>10317</v>
      </c>
      <c r="V5232" s="1">
        <v>16129255</v>
      </c>
      <c r="W5232" s="1" t="s">
        <v>17</v>
      </c>
      <c r="X5232" s="1" t="s">
        <v>13</v>
      </c>
      <c r="Z5232" t="s">
        <v>10315</v>
      </c>
      <c r="AA5232">
        <v>1</v>
      </c>
      <c r="AB5232" t="s">
        <v>18678</v>
      </c>
      <c r="AC5232" t="s">
        <v>10318</v>
      </c>
      <c r="AD5232" t="s">
        <v>10317</v>
      </c>
      <c r="AE5232" t="s">
        <v>16276</v>
      </c>
      <c r="AF5232" t="s">
        <v>16277</v>
      </c>
    </row>
    <row r="5233" spans="1:32">
      <c r="A5233" t="s">
        <v>25589</v>
      </c>
      <c r="B5233" t="s">
        <v>10319</v>
      </c>
      <c r="C5233">
        <v>1</v>
      </c>
      <c r="D5233">
        <v>55</v>
      </c>
      <c r="E5233">
        <v>5</v>
      </c>
      <c r="F5233" t="s">
        <v>28</v>
      </c>
      <c r="G5233" t="s">
        <v>10320</v>
      </c>
      <c r="H5233" t="s">
        <v>10321</v>
      </c>
      <c r="I5233" s="1" t="s">
        <v>13</v>
      </c>
      <c r="J5233" s="1" t="s">
        <v>10322</v>
      </c>
      <c r="K5233" s="1" t="s">
        <v>10321</v>
      </c>
      <c r="L5233" s="1" t="str">
        <f>IF(ISERROR(VLOOKUP($D5233&amp;":"&amp;$E5233&amp;":"&amp;$F5233,[1]Sheet2!$A$26:$I$7753,9,FALSE)),"",VLOOKUP($D5233&amp;":"&amp;$E5233&amp;":"&amp;$F5233,[1]Sheet2!$A$26:$I$7753,9,FALSE))</f>
        <v>verified</v>
      </c>
      <c r="M5233" s="1"/>
      <c r="O5233" s="1">
        <v>96</v>
      </c>
      <c r="P5233" s="1">
        <v>1</v>
      </c>
      <c r="Q5233" s="1">
        <v>55</v>
      </c>
      <c r="R5233" s="1">
        <v>5</v>
      </c>
      <c r="S5233" s="1" t="s">
        <v>28</v>
      </c>
      <c r="T5233" s="1" t="s">
        <v>10322</v>
      </c>
      <c r="U5233" s="1" t="s">
        <v>10321</v>
      </c>
      <c r="V5233" s="1">
        <v>16129272</v>
      </c>
      <c r="W5233" s="1" t="s">
        <v>17</v>
      </c>
      <c r="X5233" s="1" t="s">
        <v>13</v>
      </c>
      <c r="Z5233" t="s">
        <v>10319</v>
      </c>
      <c r="AA5233">
        <v>1</v>
      </c>
      <c r="AB5233" t="s">
        <v>18679</v>
      </c>
      <c r="AC5233" t="s">
        <v>10322</v>
      </c>
      <c r="AD5233" t="s">
        <v>10321</v>
      </c>
      <c r="AE5233" t="s">
        <v>16276</v>
      </c>
      <c r="AF5233" t="s">
        <v>16277</v>
      </c>
    </row>
    <row r="5234" spans="1:32">
      <c r="A5234" t="s">
        <v>25590</v>
      </c>
      <c r="B5234" t="s">
        <v>10323</v>
      </c>
      <c r="C5234">
        <v>1</v>
      </c>
      <c r="D5234">
        <v>55</v>
      </c>
      <c r="E5234">
        <v>5</v>
      </c>
      <c r="F5234" t="s">
        <v>33</v>
      </c>
      <c r="G5234" t="s">
        <v>10324</v>
      </c>
      <c r="H5234" t="s">
        <v>10325</v>
      </c>
      <c r="I5234" s="1" t="s">
        <v>13</v>
      </c>
      <c r="J5234" s="1" t="s">
        <v>10326</v>
      </c>
      <c r="K5234" s="1" t="s">
        <v>10325</v>
      </c>
      <c r="L5234" s="1" t="str">
        <f>IF(ISERROR(VLOOKUP($D5234&amp;":"&amp;$E5234&amp;":"&amp;$F5234,[1]Sheet2!$A$26:$I$7753,9,FALSE)),"",VLOOKUP($D5234&amp;":"&amp;$E5234&amp;":"&amp;$F5234,[1]Sheet2!$A$26:$I$7753,9,FALSE))</f>
        <v>verified</v>
      </c>
      <c r="M5234" s="1"/>
      <c r="O5234" s="1">
        <v>96</v>
      </c>
      <c r="P5234" s="1">
        <v>1</v>
      </c>
      <c r="Q5234" s="1">
        <v>55</v>
      </c>
      <c r="R5234" s="1">
        <v>5</v>
      </c>
      <c r="S5234" s="1" t="s">
        <v>33</v>
      </c>
      <c r="T5234" s="1" t="s">
        <v>10326</v>
      </c>
      <c r="U5234" s="1" t="s">
        <v>10325</v>
      </c>
      <c r="V5234" s="1">
        <v>16129273</v>
      </c>
      <c r="W5234" s="1" t="s">
        <v>17</v>
      </c>
      <c r="X5234" s="1" t="s">
        <v>13</v>
      </c>
      <c r="Z5234" t="s">
        <v>10323</v>
      </c>
      <c r="AA5234">
        <v>1</v>
      </c>
      <c r="AB5234" t="s">
        <v>18680</v>
      </c>
      <c r="AC5234" t="s">
        <v>10326</v>
      </c>
      <c r="AD5234" t="s">
        <v>10325</v>
      </c>
      <c r="AE5234" t="s">
        <v>16276</v>
      </c>
      <c r="AF5234" t="s">
        <v>16277</v>
      </c>
    </row>
    <row r="5235" spans="1:32">
      <c r="A5235" t="s">
        <v>25591</v>
      </c>
      <c r="B5235" t="s">
        <v>10327</v>
      </c>
      <c r="C5235">
        <v>1</v>
      </c>
      <c r="D5235">
        <v>55</v>
      </c>
      <c r="E5235">
        <v>5</v>
      </c>
      <c r="F5235" t="s">
        <v>38</v>
      </c>
      <c r="G5235" t="s">
        <v>10328</v>
      </c>
      <c r="H5235" t="s">
        <v>10329</v>
      </c>
      <c r="I5235" s="1" t="s">
        <v>13</v>
      </c>
      <c r="J5235" s="1" t="s">
        <v>10330</v>
      </c>
      <c r="K5235" s="1" t="s">
        <v>10329</v>
      </c>
      <c r="L5235" s="1" t="str">
        <f>IF(ISERROR(VLOOKUP($D5235&amp;":"&amp;$E5235&amp;":"&amp;$F5235,[1]Sheet2!$A$26:$I$7753,9,FALSE)),"",VLOOKUP($D5235&amp;":"&amp;$E5235&amp;":"&amp;$F5235,[1]Sheet2!$A$26:$I$7753,9,FALSE))</f>
        <v>verified</v>
      </c>
      <c r="M5235" s="1"/>
      <c r="O5235" s="1">
        <v>96</v>
      </c>
      <c r="P5235" s="1">
        <v>1</v>
      </c>
      <c r="Q5235" s="1">
        <v>55</v>
      </c>
      <c r="R5235" s="1">
        <v>5</v>
      </c>
      <c r="S5235" s="1" t="s">
        <v>38</v>
      </c>
      <c r="T5235" s="1" t="s">
        <v>10330</v>
      </c>
      <c r="U5235" s="1" t="s">
        <v>10329</v>
      </c>
      <c r="V5235" s="1" t="s">
        <v>17</v>
      </c>
      <c r="W5235" s="1" t="s">
        <v>17</v>
      </c>
      <c r="X5235" s="1" t="s">
        <v>13</v>
      </c>
      <c r="Z5235" t="s">
        <v>10327</v>
      </c>
      <c r="AA5235">
        <v>1</v>
      </c>
      <c r="AB5235" t="s">
        <v>18681</v>
      </c>
      <c r="AC5235" t="s">
        <v>10330</v>
      </c>
      <c r="AD5235" t="s">
        <v>10329</v>
      </c>
      <c r="AE5235" t="s">
        <v>16276</v>
      </c>
      <c r="AF5235" t="s">
        <v>16277</v>
      </c>
    </row>
    <row r="5236" spans="1:32">
      <c r="A5236" t="s">
        <v>25592</v>
      </c>
      <c r="B5236" t="s">
        <v>10331</v>
      </c>
      <c r="C5236">
        <v>1</v>
      </c>
      <c r="D5236">
        <v>55</v>
      </c>
      <c r="E5236">
        <v>5</v>
      </c>
      <c r="F5236" t="s">
        <v>43</v>
      </c>
      <c r="G5236" t="s">
        <v>10332</v>
      </c>
      <c r="H5236" t="s">
        <v>10333</v>
      </c>
      <c r="I5236" s="1" t="s">
        <v>13</v>
      </c>
      <c r="J5236" s="1" t="s">
        <v>10334</v>
      </c>
      <c r="K5236" s="1" t="s">
        <v>10333</v>
      </c>
      <c r="L5236" s="1" t="str">
        <f>IF(ISERROR(VLOOKUP($D5236&amp;":"&amp;$E5236&amp;":"&amp;$F5236,[1]Sheet2!$A$26:$I$7753,9,FALSE)),"",VLOOKUP($D5236&amp;":"&amp;$E5236&amp;":"&amp;$F5236,[1]Sheet2!$A$26:$I$7753,9,FALSE))</f>
        <v>verified</v>
      </c>
      <c r="M5236" s="1"/>
      <c r="O5236" s="1">
        <v>96</v>
      </c>
      <c r="P5236" s="1">
        <v>1</v>
      </c>
      <c r="Q5236" s="1">
        <v>55</v>
      </c>
      <c r="R5236" s="1">
        <v>5</v>
      </c>
      <c r="S5236" s="1" t="s">
        <v>43</v>
      </c>
      <c r="T5236" s="1" t="s">
        <v>10334</v>
      </c>
      <c r="U5236" s="1" t="s">
        <v>10333</v>
      </c>
      <c r="V5236" s="1">
        <v>16129324</v>
      </c>
      <c r="W5236" s="1" t="s">
        <v>17</v>
      </c>
      <c r="X5236" s="1" t="s">
        <v>13</v>
      </c>
      <c r="Z5236" t="s">
        <v>10331</v>
      </c>
      <c r="AA5236">
        <v>1</v>
      </c>
      <c r="AB5236" t="s">
        <v>18682</v>
      </c>
      <c r="AC5236" t="s">
        <v>10334</v>
      </c>
      <c r="AD5236" t="s">
        <v>10333</v>
      </c>
      <c r="AE5236" t="s">
        <v>16276</v>
      </c>
      <c r="AF5236" t="s">
        <v>16277</v>
      </c>
    </row>
    <row r="5237" spans="1:32">
      <c r="A5237" t="s">
        <v>25593</v>
      </c>
      <c r="B5237" t="s">
        <v>10335</v>
      </c>
      <c r="C5237">
        <v>1</v>
      </c>
      <c r="D5237">
        <v>55</v>
      </c>
      <c r="E5237">
        <v>5</v>
      </c>
      <c r="F5237" t="s">
        <v>48</v>
      </c>
      <c r="G5237" t="s">
        <v>10336</v>
      </c>
      <c r="H5237" t="s">
        <v>10337</v>
      </c>
      <c r="I5237" s="1" t="s">
        <v>13</v>
      </c>
      <c r="J5237" s="1" t="s">
        <v>10338</v>
      </c>
      <c r="K5237" s="1" t="s">
        <v>10337</v>
      </c>
      <c r="L5237" s="1" t="str">
        <f>IF(ISERROR(VLOOKUP($D5237&amp;":"&amp;$E5237&amp;":"&amp;$F5237,[1]Sheet2!$A$26:$I$7753,9,FALSE)),"",VLOOKUP($D5237&amp;":"&amp;$E5237&amp;":"&amp;$F5237,[1]Sheet2!$A$26:$I$7753,9,FALSE))</f>
        <v>verified</v>
      </c>
      <c r="M5237" s="1"/>
      <c r="O5237" s="1">
        <v>96</v>
      </c>
      <c r="P5237" s="1">
        <v>1</v>
      </c>
      <c r="Q5237" s="1">
        <v>55</v>
      </c>
      <c r="R5237" s="1">
        <v>5</v>
      </c>
      <c r="S5237" s="1" t="s">
        <v>48</v>
      </c>
      <c r="T5237" s="1" t="s">
        <v>10338</v>
      </c>
      <c r="U5237" s="1" t="s">
        <v>10337</v>
      </c>
      <c r="V5237" s="1">
        <v>16129400</v>
      </c>
      <c r="W5237" s="1" t="s">
        <v>17</v>
      </c>
      <c r="X5237" s="1" t="s">
        <v>13</v>
      </c>
      <c r="Z5237" t="s">
        <v>10335</v>
      </c>
      <c r="AA5237">
        <v>1</v>
      </c>
      <c r="AB5237" t="s">
        <v>18683</v>
      </c>
      <c r="AC5237" t="s">
        <v>10338</v>
      </c>
      <c r="AD5237" t="s">
        <v>10337</v>
      </c>
      <c r="AE5237" t="s">
        <v>16276</v>
      </c>
      <c r="AF5237" t="s">
        <v>16277</v>
      </c>
    </row>
    <row r="5238" spans="1:32">
      <c r="A5238" t="s">
        <v>25594</v>
      </c>
      <c r="B5238" t="s">
        <v>10339</v>
      </c>
      <c r="C5238">
        <v>1</v>
      </c>
      <c r="D5238">
        <v>55</v>
      </c>
      <c r="E5238">
        <v>6</v>
      </c>
      <c r="F5238" t="s">
        <v>13</v>
      </c>
      <c r="G5238" t="s">
        <v>10340</v>
      </c>
      <c r="H5238" t="s">
        <v>10341</v>
      </c>
      <c r="I5238" s="1" t="s">
        <v>13</v>
      </c>
      <c r="J5238" s="1" t="s">
        <v>10342</v>
      </c>
      <c r="K5238" s="1" t="s">
        <v>10341</v>
      </c>
      <c r="L5238" s="1" t="str">
        <f>IF(ISERROR(VLOOKUP($D5238&amp;":"&amp;$E5238&amp;":"&amp;$F5238,[1]Sheet2!$A$26:$I$7753,9,FALSE)),"",VLOOKUP($D5238&amp;":"&amp;$E5238&amp;":"&amp;$F5238,[1]Sheet2!$A$26:$I$7753,9,FALSE))</f>
        <v>verified</v>
      </c>
      <c r="M5238" s="1"/>
      <c r="O5238" s="1">
        <v>96</v>
      </c>
      <c r="P5238" s="1">
        <v>1</v>
      </c>
      <c r="Q5238" s="1">
        <v>55</v>
      </c>
      <c r="R5238" s="1">
        <v>6</v>
      </c>
      <c r="S5238" s="1" t="s">
        <v>13</v>
      </c>
      <c r="T5238" s="1" t="s">
        <v>10342</v>
      </c>
      <c r="U5238" s="1" t="s">
        <v>10341</v>
      </c>
      <c r="V5238" s="1">
        <v>16129402</v>
      </c>
      <c r="W5238" s="1" t="s">
        <v>17</v>
      </c>
      <c r="X5238" s="1" t="s">
        <v>13</v>
      </c>
      <c r="Z5238" t="s">
        <v>10339</v>
      </c>
      <c r="AA5238">
        <v>1</v>
      </c>
      <c r="AB5238" t="s">
        <v>18684</v>
      </c>
      <c r="AC5238" t="s">
        <v>10342</v>
      </c>
      <c r="AD5238" t="s">
        <v>10341</v>
      </c>
      <c r="AE5238" t="s">
        <v>16276</v>
      </c>
      <c r="AF5238" t="s">
        <v>16277</v>
      </c>
    </row>
    <row r="5239" spans="1:32">
      <c r="A5239" t="s">
        <v>25595</v>
      </c>
      <c r="B5239" t="s">
        <v>10343</v>
      </c>
      <c r="C5239">
        <v>1</v>
      </c>
      <c r="D5239">
        <v>55</v>
      </c>
      <c r="E5239">
        <v>6</v>
      </c>
      <c r="F5239" t="s">
        <v>19</v>
      </c>
      <c r="G5239" t="s">
        <v>10344</v>
      </c>
      <c r="H5239" t="s">
        <v>10345</v>
      </c>
      <c r="I5239" s="1" t="s">
        <v>13</v>
      </c>
      <c r="J5239" s="1" t="s">
        <v>10346</v>
      </c>
      <c r="K5239" s="1" t="s">
        <v>10347</v>
      </c>
      <c r="L5239" s="1" t="str">
        <f>IF(ISERROR(VLOOKUP($D5239&amp;":"&amp;$E5239&amp;":"&amp;$F5239,[1]Sheet2!$A$26:$I$7753,9,FALSE)),"",VLOOKUP($D5239&amp;":"&amp;$E5239&amp;":"&amp;$F5239,[1]Sheet2!$A$26:$I$7753,9,FALSE))</f>
        <v>verified</v>
      </c>
      <c r="M5239" s="1"/>
      <c r="O5239" s="1">
        <v>96</v>
      </c>
      <c r="P5239" s="1">
        <v>1</v>
      </c>
      <c r="Q5239" s="1">
        <v>55</v>
      </c>
      <c r="R5239" s="1">
        <v>6</v>
      </c>
      <c r="S5239" s="1" t="s">
        <v>19</v>
      </c>
      <c r="T5239" s="1" t="s">
        <v>10346</v>
      </c>
      <c r="U5239" s="1" t="s">
        <v>10347</v>
      </c>
      <c r="V5239" s="1">
        <v>16129442</v>
      </c>
      <c r="W5239" s="1" t="s">
        <v>17</v>
      </c>
      <c r="X5239" s="1" t="s">
        <v>13</v>
      </c>
      <c r="Z5239" t="s">
        <v>10343</v>
      </c>
      <c r="AA5239">
        <v>1</v>
      </c>
      <c r="AB5239" t="s">
        <v>18685</v>
      </c>
      <c r="AC5239" t="s">
        <v>10346</v>
      </c>
      <c r="AD5239" t="s">
        <v>10347</v>
      </c>
      <c r="AE5239" t="s">
        <v>16276</v>
      </c>
      <c r="AF5239" t="s">
        <v>16277</v>
      </c>
    </row>
    <row r="5240" spans="1:32">
      <c r="A5240" t="s">
        <v>25596</v>
      </c>
      <c r="B5240" t="s">
        <v>10348</v>
      </c>
      <c r="C5240">
        <v>5</v>
      </c>
      <c r="D5240">
        <v>55</v>
      </c>
      <c r="E5240">
        <v>6</v>
      </c>
      <c r="F5240" t="s">
        <v>21</v>
      </c>
      <c r="G5240" t="s">
        <v>10349</v>
      </c>
      <c r="H5240" t="s">
        <v>10350</v>
      </c>
      <c r="I5240" s="1" t="s">
        <v>13</v>
      </c>
      <c r="J5240" s="1" t="s">
        <v>10351</v>
      </c>
      <c r="K5240" s="1" t="s">
        <v>10352</v>
      </c>
      <c r="L5240" s="1" t="str">
        <f>IF(ISERROR(VLOOKUP($D5240&amp;":"&amp;$E5240&amp;":"&amp;$F5240,[1]Sheet2!$A$26:$I$7753,9,FALSE)),"",VLOOKUP($D5240&amp;":"&amp;$E5240&amp;":"&amp;$F5240,[1]Sheet2!$A$26:$I$7753,9,FALSE))</f>
        <v>verified</v>
      </c>
      <c r="M5240" s="1"/>
      <c r="O5240" s="1">
        <v>96</v>
      </c>
      <c r="P5240" s="1">
        <v>5</v>
      </c>
      <c r="Q5240" s="1">
        <v>55</v>
      </c>
      <c r="R5240" s="1">
        <v>6</v>
      </c>
      <c r="S5240" s="1" t="s">
        <v>21</v>
      </c>
      <c r="T5240" s="1" t="s">
        <v>10351</v>
      </c>
      <c r="U5240" s="1" t="s">
        <v>10352</v>
      </c>
      <c r="V5240" s="1">
        <v>16129443</v>
      </c>
      <c r="W5240" s="1" t="s">
        <v>17</v>
      </c>
      <c r="X5240" s="1" t="s">
        <v>13</v>
      </c>
      <c r="Z5240" t="s">
        <v>10348</v>
      </c>
      <c r="AA5240">
        <v>5</v>
      </c>
      <c r="AB5240" t="s">
        <v>18686</v>
      </c>
      <c r="AC5240" t="s">
        <v>10351</v>
      </c>
      <c r="AD5240" t="s">
        <v>10352</v>
      </c>
      <c r="AE5240" t="s">
        <v>16276</v>
      </c>
      <c r="AF5240" t="s">
        <v>16277</v>
      </c>
    </row>
    <row r="5241" spans="1:32">
      <c r="A5241" t="s">
        <v>25597</v>
      </c>
      <c r="B5241" t="s">
        <v>10353</v>
      </c>
      <c r="C5241">
        <v>1</v>
      </c>
      <c r="D5241">
        <v>55</v>
      </c>
      <c r="E5241">
        <v>6</v>
      </c>
      <c r="F5241" t="s">
        <v>28</v>
      </c>
      <c r="G5241" t="s">
        <v>10354</v>
      </c>
      <c r="H5241" t="s">
        <v>10355</v>
      </c>
      <c r="I5241" s="1" t="s">
        <v>13</v>
      </c>
      <c r="J5241" s="1" t="s">
        <v>10356</v>
      </c>
      <c r="K5241" s="1" t="s">
        <v>10357</v>
      </c>
      <c r="L5241" s="1" t="str">
        <f>IF(ISERROR(VLOOKUP($D5241&amp;":"&amp;$E5241&amp;":"&amp;$F5241,[1]Sheet2!$A$26:$I$7753,9,FALSE)),"",VLOOKUP($D5241&amp;":"&amp;$E5241&amp;":"&amp;$F5241,[1]Sheet2!$A$26:$I$7753,9,FALSE))</f>
        <v>verified</v>
      </c>
      <c r="M5241" s="1"/>
      <c r="O5241" s="1">
        <v>96</v>
      </c>
      <c r="P5241" s="1">
        <v>1</v>
      </c>
      <c r="Q5241" s="1">
        <v>55</v>
      </c>
      <c r="R5241" s="1">
        <v>6</v>
      </c>
      <c r="S5241" s="1" t="s">
        <v>28</v>
      </c>
      <c r="T5241" s="1" t="s">
        <v>10356</v>
      </c>
      <c r="U5241" s="1" t="s">
        <v>10357</v>
      </c>
      <c r="V5241" s="1">
        <v>16129444</v>
      </c>
      <c r="W5241" s="1" t="s">
        <v>17</v>
      </c>
      <c r="X5241" s="1" t="s">
        <v>13</v>
      </c>
      <c r="Z5241" t="s">
        <v>10353</v>
      </c>
      <c r="AA5241">
        <v>1</v>
      </c>
      <c r="AB5241" t="s">
        <v>18687</v>
      </c>
      <c r="AC5241" t="s">
        <v>10356</v>
      </c>
      <c r="AD5241" t="s">
        <v>10357</v>
      </c>
      <c r="AE5241" t="s">
        <v>16276</v>
      </c>
      <c r="AF5241" t="s">
        <v>16277</v>
      </c>
    </row>
    <row r="5242" spans="1:32">
      <c r="A5242" t="s">
        <v>25598</v>
      </c>
      <c r="B5242" t="s">
        <v>10358</v>
      </c>
      <c r="C5242">
        <v>1</v>
      </c>
      <c r="D5242">
        <v>55</v>
      </c>
      <c r="E5242">
        <v>6</v>
      </c>
      <c r="F5242" t="s">
        <v>33</v>
      </c>
      <c r="G5242" t="s">
        <v>10359</v>
      </c>
      <c r="H5242" t="s">
        <v>10360</v>
      </c>
      <c r="I5242" s="1" t="s">
        <v>13</v>
      </c>
      <c r="J5242" s="1" t="s">
        <v>10361</v>
      </c>
      <c r="K5242" s="1" t="s">
        <v>10362</v>
      </c>
      <c r="L5242" s="1" t="str">
        <f>IF(ISERROR(VLOOKUP($D5242&amp;":"&amp;$E5242&amp;":"&amp;$F5242,[1]Sheet2!$A$26:$I$7753,9,FALSE)),"",VLOOKUP($D5242&amp;":"&amp;$E5242&amp;":"&amp;$F5242,[1]Sheet2!$A$26:$I$7753,9,FALSE))</f>
        <v>verified</v>
      </c>
      <c r="M5242" s="1"/>
      <c r="O5242" s="1">
        <v>96</v>
      </c>
      <c r="P5242" s="1">
        <v>1</v>
      </c>
      <c r="Q5242" s="1">
        <v>55</v>
      </c>
      <c r="R5242" s="1">
        <v>6</v>
      </c>
      <c r="S5242" s="1" t="s">
        <v>33</v>
      </c>
      <c r="T5242" s="1" t="s">
        <v>10361</v>
      </c>
      <c r="U5242" s="1" t="s">
        <v>10362</v>
      </c>
      <c r="V5242" s="1">
        <v>16129445</v>
      </c>
      <c r="W5242" s="1" t="s">
        <v>17</v>
      </c>
      <c r="X5242" s="1" t="s">
        <v>13</v>
      </c>
      <c r="Z5242" t="s">
        <v>10358</v>
      </c>
      <c r="AA5242">
        <v>1</v>
      </c>
      <c r="AB5242" t="s">
        <v>18688</v>
      </c>
      <c r="AC5242" t="s">
        <v>10361</v>
      </c>
      <c r="AD5242" t="s">
        <v>10362</v>
      </c>
      <c r="AE5242" t="s">
        <v>16276</v>
      </c>
      <c r="AF5242" t="s">
        <v>16277</v>
      </c>
    </row>
    <row r="5243" spans="1:32">
      <c r="A5243" t="s">
        <v>25599</v>
      </c>
      <c r="B5243" t="s">
        <v>10363</v>
      </c>
      <c r="C5243">
        <v>3</v>
      </c>
      <c r="D5243">
        <v>55</v>
      </c>
      <c r="E5243">
        <v>6</v>
      </c>
      <c r="F5243" t="s">
        <v>38</v>
      </c>
      <c r="G5243" t="s">
        <v>10364</v>
      </c>
      <c r="H5243" t="s">
        <v>10365</v>
      </c>
      <c r="I5243" s="1" t="s">
        <v>13</v>
      </c>
      <c r="J5243" s="1" t="s">
        <v>10366</v>
      </c>
      <c r="K5243" s="1" t="s">
        <v>10367</v>
      </c>
      <c r="L5243" s="1" t="str">
        <f>IF(ISERROR(VLOOKUP($D5243&amp;":"&amp;$E5243&amp;":"&amp;$F5243,[1]Sheet2!$A$26:$I$7753,9,FALSE)),"",VLOOKUP($D5243&amp;":"&amp;$E5243&amp;":"&amp;$F5243,[1]Sheet2!$A$26:$I$7753,9,FALSE))</f>
        <v>verified</v>
      </c>
      <c r="M5243" s="1"/>
      <c r="O5243" s="1">
        <v>96</v>
      </c>
      <c r="P5243" s="1">
        <v>3</v>
      </c>
      <c r="Q5243" s="1">
        <v>55</v>
      </c>
      <c r="R5243" s="1">
        <v>6</v>
      </c>
      <c r="S5243" s="1" t="s">
        <v>38</v>
      </c>
      <c r="T5243" s="1" t="s">
        <v>10366</v>
      </c>
      <c r="U5243" s="1" t="s">
        <v>10367</v>
      </c>
      <c r="V5243" s="1">
        <v>16129451</v>
      </c>
      <c r="W5243" s="1" t="s">
        <v>17</v>
      </c>
      <c r="X5243" s="1" t="s">
        <v>13</v>
      </c>
      <c r="Z5243" t="s">
        <v>10363</v>
      </c>
      <c r="AA5243">
        <v>3</v>
      </c>
      <c r="AB5243" t="s">
        <v>18689</v>
      </c>
      <c r="AC5243" t="s">
        <v>10366</v>
      </c>
      <c r="AD5243" t="s">
        <v>10367</v>
      </c>
      <c r="AE5243" t="s">
        <v>16276</v>
      </c>
      <c r="AF5243" t="s">
        <v>16277</v>
      </c>
    </row>
    <row r="5244" spans="1:32">
      <c r="A5244" t="s">
        <v>25600</v>
      </c>
      <c r="B5244" t="s">
        <v>10368</v>
      </c>
      <c r="C5244">
        <v>2</v>
      </c>
      <c r="D5244">
        <v>55</v>
      </c>
      <c r="E5244">
        <v>6</v>
      </c>
      <c r="F5244" t="s">
        <v>43</v>
      </c>
      <c r="G5244" t="s">
        <v>10369</v>
      </c>
      <c r="H5244" t="s">
        <v>10370</v>
      </c>
      <c r="I5244" s="1" t="s">
        <v>13</v>
      </c>
      <c r="J5244" s="1" t="s">
        <v>10371</v>
      </c>
      <c r="K5244" s="1" t="s">
        <v>10370</v>
      </c>
      <c r="L5244" s="1" t="str">
        <f>IF(ISERROR(VLOOKUP($D5244&amp;":"&amp;$E5244&amp;":"&amp;$F5244,[1]Sheet2!$A$26:$I$7753,9,FALSE)),"",VLOOKUP($D5244&amp;":"&amp;$E5244&amp;":"&amp;$F5244,[1]Sheet2!$A$26:$I$7753,9,FALSE))</f>
        <v>verified</v>
      </c>
      <c r="M5244" s="1"/>
      <c r="O5244" s="1">
        <v>96</v>
      </c>
      <c r="P5244" s="1">
        <v>2</v>
      </c>
      <c r="Q5244" s="1">
        <v>55</v>
      </c>
      <c r="R5244" s="1">
        <v>6</v>
      </c>
      <c r="S5244" s="1" t="s">
        <v>43</v>
      </c>
      <c r="T5244" s="1" t="s">
        <v>10371</v>
      </c>
      <c r="U5244" s="1" t="s">
        <v>10370</v>
      </c>
      <c r="V5244" s="1">
        <v>16129454</v>
      </c>
      <c r="W5244" s="1" t="s">
        <v>17</v>
      </c>
      <c r="X5244" s="1" t="s">
        <v>13</v>
      </c>
      <c r="Z5244" t="s">
        <v>10368</v>
      </c>
      <c r="AA5244">
        <v>2</v>
      </c>
      <c r="AB5244" t="s">
        <v>18690</v>
      </c>
      <c r="AC5244" t="s">
        <v>10371</v>
      </c>
      <c r="AD5244" t="s">
        <v>10370</v>
      </c>
      <c r="AE5244" t="s">
        <v>16276</v>
      </c>
      <c r="AF5244" t="s">
        <v>16277</v>
      </c>
    </row>
    <row r="5245" spans="1:32">
      <c r="A5245" t="s">
        <v>25601</v>
      </c>
      <c r="B5245" t="s">
        <v>10372</v>
      </c>
      <c r="C5245">
        <v>2</v>
      </c>
      <c r="D5245">
        <v>55</v>
      </c>
      <c r="E5245">
        <v>6</v>
      </c>
      <c r="F5245" t="s">
        <v>48</v>
      </c>
      <c r="G5245" t="s">
        <v>10373</v>
      </c>
      <c r="H5245" t="s">
        <v>10374</v>
      </c>
      <c r="I5245" s="1" t="s">
        <v>13</v>
      </c>
      <c r="J5245" s="1" t="s">
        <v>10375</v>
      </c>
      <c r="K5245" s="1" t="s">
        <v>10374</v>
      </c>
      <c r="L5245" s="1" t="str">
        <f>IF(ISERROR(VLOOKUP($D5245&amp;":"&amp;$E5245&amp;":"&amp;$F5245,[1]Sheet2!$A$26:$I$7753,9,FALSE)),"",VLOOKUP($D5245&amp;":"&amp;$E5245&amp;":"&amp;$F5245,[1]Sheet2!$A$26:$I$7753,9,FALSE))</f>
        <v>verified</v>
      </c>
      <c r="M5245" s="1"/>
      <c r="O5245" s="1">
        <v>96</v>
      </c>
      <c r="P5245" s="1">
        <v>2</v>
      </c>
      <c r="Q5245" s="1">
        <v>55</v>
      </c>
      <c r="R5245" s="1">
        <v>6</v>
      </c>
      <c r="S5245" s="1" t="s">
        <v>48</v>
      </c>
      <c r="T5245" s="1" t="s">
        <v>10375</v>
      </c>
      <c r="U5245" s="1" t="s">
        <v>10374</v>
      </c>
      <c r="V5245" s="1">
        <v>16129472</v>
      </c>
      <c r="W5245" s="1" t="s">
        <v>17</v>
      </c>
      <c r="X5245" s="1" t="s">
        <v>13</v>
      </c>
      <c r="Z5245" t="s">
        <v>10372</v>
      </c>
      <c r="AA5245">
        <v>2</v>
      </c>
      <c r="AB5245" t="s">
        <v>18691</v>
      </c>
      <c r="AC5245" t="s">
        <v>10375</v>
      </c>
      <c r="AD5245" t="s">
        <v>10374</v>
      </c>
      <c r="AE5245" t="s">
        <v>16276</v>
      </c>
      <c r="AF5245" t="s">
        <v>16277</v>
      </c>
    </row>
    <row r="5246" spans="1:32">
      <c r="A5246" t="s">
        <v>25602</v>
      </c>
      <c r="B5246" t="s">
        <v>10376</v>
      </c>
      <c r="C5246">
        <v>1</v>
      </c>
      <c r="D5246">
        <v>55</v>
      </c>
      <c r="E5246">
        <v>7</v>
      </c>
      <c r="F5246" t="s">
        <v>13</v>
      </c>
      <c r="G5246" t="s">
        <v>10377</v>
      </c>
      <c r="H5246" t="s">
        <v>10378</v>
      </c>
      <c r="I5246" s="1" t="s">
        <v>13</v>
      </c>
      <c r="J5246" s="1" t="s">
        <v>10379</v>
      </c>
      <c r="K5246" s="1" t="s">
        <v>10380</v>
      </c>
      <c r="L5246" s="1" t="str">
        <f>IF(ISERROR(VLOOKUP($D5246&amp;":"&amp;$E5246&amp;":"&amp;$F5246,[1]Sheet2!$A$26:$I$7753,9,FALSE)),"",VLOOKUP($D5246&amp;":"&amp;$E5246&amp;":"&amp;$F5246,[1]Sheet2!$A$26:$I$7753,9,FALSE))</f>
        <v>verified</v>
      </c>
      <c r="M5246" s="1"/>
      <c r="O5246" s="1">
        <v>96</v>
      </c>
      <c r="P5246" s="1">
        <v>1</v>
      </c>
      <c r="Q5246" s="1">
        <v>55</v>
      </c>
      <c r="R5246" s="1">
        <v>7</v>
      </c>
      <c r="S5246" s="1" t="s">
        <v>13</v>
      </c>
      <c r="T5246" s="1" t="s">
        <v>10379</v>
      </c>
      <c r="U5246" s="1" t="s">
        <v>10380</v>
      </c>
      <c r="V5246" s="1">
        <v>16129487</v>
      </c>
      <c r="W5246" s="1" t="s">
        <v>17</v>
      </c>
      <c r="X5246" s="1" t="s">
        <v>13</v>
      </c>
      <c r="Z5246" t="s">
        <v>10376</v>
      </c>
      <c r="AA5246">
        <v>1</v>
      </c>
      <c r="AB5246" t="s">
        <v>18692</v>
      </c>
      <c r="AC5246" t="s">
        <v>10379</v>
      </c>
      <c r="AD5246" t="s">
        <v>10380</v>
      </c>
      <c r="AE5246" t="s">
        <v>16276</v>
      </c>
      <c r="AF5246" t="s">
        <v>16277</v>
      </c>
    </row>
    <row r="5247" spans="1:32">
      <c r="A5247" t="s">
        <v>25603</v>
      </c>
      <c r="B5247" t="s">
        <v>10381</v>
      </c>
      <c r="C5247">
        <v>1</v>
      </c>
      <c r="D5247">
        <v>55</v>
      </c>
      <c r="E5247">
        <v>7</v>
      </c>
      <c r="F5247" t="s">
        <v>19</v>
      </c>
      <c r="G5247" t="s">
        <v>10382</v>
      </c>
      <c r="H5247" t="s">
        <v>10383</v>
      </c>
      <c r="I5247" s="1" t="s">
        <v>13</v>
      </c>
      <c r="J5247" s="1" t="s">
        <v>10384</v>
      </c>
      <c r="K5247" s="1" t="s">
        <v>10383</v>
      </c>
      <c r="L5247" s="1" t="str">
        <f>IF(ISERROR(VLOOKUP($D5247&amp;":"&amp;$E5247&amp;":"&amp;$F5247,[1]Sheet2!$A$26:$I$7753,9,FALSE)),"",VLOOKUP($D5247&amp;":"&amp;$E5247&amp;":"&amp;$F5247,[1]Sheet2!$A$26:$I$7753,9,FALSE))</f>
        <v>verified</v>
      </c>
      <c r="M5247" s="1"/>
      <c r="O5247" s="1">
        <v>96</v>
      </c>
      <c r="P5247" s="1">
        <v>1</v>
      </c>
      <c r="Q5247" s="1">
        <v>55</v>
      </c>
      <c r="R5247" s="1">
        <v>7</v>
      </c>
      <c r="S5247" s="1" t="s">
        <v>19</v>
      </c>
      <c r="T5247" s="1" t="s">
        <v>10384</v>
      </c>
      <c r="U5247" s="1" t="s">
        <v>10383</v>
      </c>
      <c r="V5247" s="1">
        <v>16129563</v>
      </c>
      <c r="W5247" s="1" t="s">
        <v>17</v>
      </c>
      <c r="X5247" s="1" t="s">
        <v>13</v>
      </c>
      <c r="Z5247" t="s">
        <v>10381</v>
      </c>
      <c r="AA5247">
        <v>1</v>
      </c>
      <c r="AB5247" t="s">
        <v>18693</v>
      </c>
      <c r="AC5247" t="s">
        <v>10384</v>
      </c>
      <c r="AD5247" t="s">
        <v>10383</v>
      </c>
      <c r="AE5247" t="s">
        <v>16276</v>
      </c>
      <c r="AF5247" t="s">
        <v>16277</v>
      </c>
    </row>
    <row r="5248" spans="1:32">
      <c r="A5248" t="s">
        <v>25604</v>
      </c>
      <c r="B5248" t="s">
        <v>10385</v>
      </c>
      <c r="C5248">
        <v>1</v>
      </c>
      <c r="D5248">
        <v>55</v>
      </c>
      <c r="E5248">
        <v>7</v>
      </c>
      <c r="F5248" t="s">
        <v>21</v>
      </c>
      <c r="G5248" t="s">
        <v>10386</v>
      </c>
      <c r="H5248" t="s">
        <v>10387</v>
      </c>
      <c r="I5248" s="1" t="s">
        <v>13</v>
      </c>
      <c r="J5248" s="1" t="s">
        <v>10388</v>
      </c>
      <c r="K5248" s="1" t="s">
        <v>10387</v>
      </c>
      <c r="L5248" s="1" t="str">
        <f>IF(ISERROR(VLOOKUP($D5248&amp;":"&amp;$E5248&amp;":"&amp;$F5248,[1]Sheet2!$A$26:$I$7753,9,FALSE)),"",VLOOKUP($D5248&amp;":"&amp;$E5248&amp;":"&amp;$F5248,[1]Sheet2!$A$26:$I$7753,9,FALSE))</f>
        <v>verified</v>
      </c>
      <c r="M5248" s="1"/>
      <c r="O5248" s="1">
        <v>96</v>
      </c>
      <c r="P5248" s="1">
        <v>1</v>
      </c>
      <c r="Q5248" s="1">
        <v>55</v>
      </c>
      <c r="R5248" s="1">
        <v>7</v>
      </c>
      <c r="S5248" s="1" t="s">
        <v>21</v>
      </c>
      <c r="T5248" s="1" t="s">
        <v>10388</v>
      </c>
      <c r="U5248" s="1" t="s">
        <v>10387</v>
      </c>
      <c r="V5248" s="1">
        <v>16129579</v>
      </c>
      <c r="W5248" s="1" t="s">
        <v>17</v>
      </c>
      <c r="X5248" s="1" t="s">
        <v>13</v>
      </c>
      <c r="Z5248" t="s">
        <v>10385</v>
      </c>
      <c r="AA5248">
        <v>1</v>
      </c>
      <c r="AB5248" t="s">
        <v>18694</v>
      </c>
      <c r="AC5248" t="s">
        <v>10388</v>
      </c>
      <c r="AD5248" t="s">
        <v>10387</v>
      </c>
      <c r="AE5248" t="s">
        <v>16276</v>
      </c>
      <c r="AF5248" t="s">
        <v>16277</v>
      </c>
    </row>
    <row r="5249" spans="1:32">
      <c r="A5249" t="s">
        <v>25605</v>
      </c>
      <c r="B5249" t="s">
        <v>10389</v>
      </c>
      <c r="C5249">
        <v>1</v>
      </c>
      <c r="D5249">
        <v>55</v>
      </c>
      <c r="E5249">
        <v>7</v>
      </c>
      <c r="F5249" t="s">
        <v>28</v>
      </c>
      <c r="G5249" t="s">
        <v>10390</v>
      </c>
      <c r="H5249" t="s">
        <v>10391</v>
      </c>
      <c r="I5249" s="1" t="s">
        <v>13</v>
      </c>
      <c r="J5249" s="1" t="s">
        <v>10392</v>
      </c>
      <c r="K5249" s="1" t="s">
        <v>10391</v>
      </c>
      <c r="L5249" s="1" t="str">
        <f>IF(ISERROR(VLOOKUP($D5249&amp;":"&amp;$E5249&amp;":"&amp;$F5249,[1]Sheet2!$A$26:$I$7753,9,FALSE)),"",VLOOKUP($D5249&amp;":"&amp;$E5249&amp;":"&amp;$F5249,[1]Sheet2!$A$26:$I$7753,9,FALSE))</f>
        <v>verified</v>
      </c>
      <c r="M5249" s="1"/>
      <c r="O5249" s="1">
        <v>96</v>
      </c>
      <c r="P5249" s="1">
        <v>1</v>
      </c>
      <c r="Q5249" s="1">
        <v>55</v>
      </c>
      <c r="R5249" s="1">
        <v>7</v>
      </c>
      <c r="S5249" s="1" t="s">
        <v>28</v>
      </c>
      <c r="T5249" s="1" t="s">
        <v>10392</v>
      </c>
      <c r="U5249" s="1" t="s">
        <v>10391</v>
      </c>
      <c r="V5249" s="1">
        <v>16129665</v>
      </c>
      <c r="W5249" s="1" t="s">
        <v>17</v>
      </c>
      <c r="X5249" s="1" t="s">
        <v>13</v>
      </c>
      <c r="Z5249" t="s">
        <v>10389</v>
      </c>
      <c r="AA5249">
        <v>1</v>
      </c>
      <c r="AB5249" t="s">
        <v>18695</v>
      </c>
      <c r="AC5249" t="s">
        <v>10392</v>
      </c>
      <c r="AD5249" t="s">
        <v>10391</v>
      </c>
      <c r="AE5249" t="s">
        <v>16276</v>
      </c>
      <c r="AF5249" t="s">
        <v>16277</v>
      </c>
    </row>
    <row r="5250" spans="1:32">
      <c r="A5250" t="s">
        <v>25606</v>
      </c>
      <c r="B5250" t="s">
        <v>10393</v>
      </c>
      <c r="C5250">
        <v>1</v>
      </c>
      <c r="D5250">
        <v>55</v>
      </c>
      <c r="E5250">
        <v>7</v>
      </c>
      <c r="F5250" t="s">
        <v>33</v>
      </c>
      <c r="G5250" t="s">
        <v>10394</v>
      </c>
      <c r="H5250" t="s">
        <v>10395</v>
      </c>
      <c r="I5250" s="1" t="s">
        <v>13</v>
      </c>
      <c r="J5250" s="1" t="s">
        <v>10396</v>
      </c>
      <c r="K5250" s="1" t="s">
        <v>10395</v>
      </c>
      <c r="L5250" s="1" t="str">
        <f>IF(ISERROR(VLOOKUP($D5250&amp;":"&amp;$E5250&amp;":"&amp;$F5250,[1]Sheet2!$A$26:$I$7753,9,FALSE)),"",VLOOKUP($D5250&amp;":"&amp;$E5250&amp;":"&amp;$F5250,[1]Sheet2!$A$26:$I$7753,9,FALSE))</f>
        <v>verified</v>
      </c>
      <c r="M5250" s="1"/>
      <c r="O5250" s="1">
        <v>96</v>
      </c>
      <c r="P5250" s="1">
        <v>1</v>
      </c>
      <c r="Q5250" s="1">
        <v>55</v>
      </c>
      <c r="R5250" s="1">
        <v>7</v>
      </c>
      <c r="S5250" s="1" t="s">
        <v>33</v>
      </c>
      <c r="T5250" s="1" t="s">
        <v>10396</v>
      </c>
      <c r="U5250" s="1" t="s">
        <v>10395</v>
      </c>
      <c r="V5250" s="1">
        <v>16129666</v>
      </c>
      <c r="W5250" s="1" t="s">
        <v>17</v>
      </c>
      <c r="X5250" s="1" t="s">
        <v>13</v>
      </c>
      <c r="Z5250" t="s">
        <v>10393</v>
      </c>
      <c r="AA5250">
        <v>1</v>
      </c>
      <c r="AB5250" t="s">
        <v>18696</v>
      </c>
      <c r="AC5250" t="s">
        <v>10396</v>
      </c>
      <c r="AD5250" t="s">
        <v>10395</v>
      </c>
      <c r="AE5250" t="s">
        <v>16276</v>
      </c>
      <c r="AF5250" t="s">
        <v>16277</v>
      </c>
    </row>
    <row r="5251" spans="1:32">
      <c r="A5251" t="s">
        <v>25607</v>
      </c>
      <c r="B5251" t="s">
        <v>10397</v>
      </c>
      <c r="C5251">
        <v>1</v>
      </c>
      <c r="D5251">
        <v>55</v>
      </c>
      <c r="E5251">
        <v>7</v>
      </c>
      <c r="F5251" t="s">
        <v>38</v>
      </c>
      <c r="G5251" t="s">
        <v>10398</v>
      </c>
      <c r="H5251" t="s">
        <v>10399</v>
      </c>
      <c r="I5251" s="1" t="s">
        <v>13</v>
      </c>
      <c r="J5251" s="1" t="s">
        <v>10400</v>
      </c>
      <c r="K5251" s="1" t="s">
        <v>10399</v>
      </c>
      <c r="L5251" s="1" t="str">
        <f>IF(ISERROR(VLOOKUP($D5251&amp;":"&amp;$E5251&amp;":"&amp;$F5251,[1]Sheet2!$A$26:$I$7753,9,FALSE)),"",VLOOKUP($D5251&amp;":"&amp;$E5251&amp;":"&amp;$F5251,[1]Sheet2!$A$26:$I$7753,9,FALSE))</f>
        <v>verified</v>
      </c>
      <c r="M5251" s="1"/>
      <c r="O5251" s="1">
        <v>96</v>
      </c>
      <c r="P5251" s="1">
        <v>1</v>
      </c>
      <c r="Q5251" s="1">
        <v>55</v>
      </c>
      <c r="R5251" s="1">
        <v>7</v>
      </c>
      <c r="S5251" s="1" t="s">
        <v>38</v>
      </c>
      <c r="T5251" s="1" t="s">
        <v>10400</v>
      </c>
      <c r="U5251" s="1" t="s">
        <v>10399</v>
      </c>
      <c r="V5251" s="1">
        <v>16129667</v>
      </c>
      <c r="W5251" s="1" t="s">
        <v>17</v>
      </c>
      <c r="X5251" s="1" t="s">
        <v>13</v>
      </c>
      <c r="Z5251" t="s">
        <v>10397</v>
      </c>
      <c r="AA5251">
        <v>1</v>
      </c>
      <c r="AB5251" t="s">
        <v>18697</v>
      </c>
      <c r="AC5251" t="s">
        <v>10400</v>
      </c>
      <c r="AD5251" t="s">
        <v>10399</v>
      </c>
      <c r="AE5251" t="s">
        <v>16276</v>
      </c>
      <c r="AF5251" t="s">
        <v>16277</v>
      </c>
    </row>
    <row r="5252" spans="1:32">
      <c r="A5252" t="s">
        <v>25608</v>
      </c>
      <c r="B5252" t="s">
        <v>10401</v>
      </c>
      <c r="C5252">
        <v>1</v>
      </c>
      <c r="D5252">
        <v>55</v>
      </c>
      <c r="E5252">
        <v>7</v>
      </c>
      <c r="F5252" t="s">
        <v>43</v>
      </c>
      <c r="G5252" t="s">
        <v>10402</v>
      </c>
      <c r="H5252" t="s">
        <v>10403</v>
      </c>
      <c r="I5252" s="1" t="s">
        <v>13</v>
      </c>
      <c r="J5252" s="1" t="s">
        <v>10404</v>
      </c>
      <c r="K5252" s="1" t="s">
        <v>10403</v>
      </c>
      <c r="L5252" s="1" t="str">
        <f>IF(ISERROR(VLOOKUP($D5252&amp;":"&amp;$E5252&amp;":"&amp;$F5252,[1]Sheet2!$A$26:$I$7753,9,FALSE)),"",VLOOKUP($D5252&amp;":"&amp;$E5252&amp;":"&amp;$F5252,[1]Sheet2!$A$26:$I$7753,9,FALSE))</f>
        <v>verified</v>
      </c>
      <c r="M5252" s="1"/>
      <c r="O5252" s="1">
        <v>96</v>
      </c>
      <c r="P5252" s="1">
        <v>1</v>
      </c>
      <c r="Q5252" s="1">
        <v>55</v>
      </c>
      <c r="R5252" s="1">
        <v>7</v>
      </c>
      <c r="S5252" s="1" t="s">
        <v>43</v>
      </c>
      <c r="T5252" s="1" t="s">
        <v>10404</v>
      </c>
      <c r="U5252" s="1" t="s">
        <v>10403</v>
      </c>
      <c r="V5252" s="1">
        <v>16129683</v>
      </c>
      <c r="W5252" s="1" t="s">
        <v>17</v>
      </c>
      <c r="X5252" s="1" t="s">
        <v>13</v>
      </c>
      <c r="Z5252" t="s">
        <v>10401</v>
      </c>
      <c r="AA5252">
        <v>1</v>
      </c>
      <c r="AB5252" t="s">
        <v>18698</v>
      </c>
      <c r="AC5252" t="s">
        <v>10404</v>
      </c>
      <c r="AD5252" t="s">
        <v>10403</v>
      </c>
      <c r="AE5252" t="s">
        <v>16276</v>
      </c>
      <c r="AF5252" t="s">
        <v>16277</v>
      </c>
    </row>
    <row r="5253" spans="1:32">
      <c r="A5253" t="s">
        <v>25609</v>
      </c>
      <c r="B5253" t="s">
        <v>10405</v>
      </c>
      <c r="C5253">
        <v>1</v>
      </c>
      <c r="D5253">
        <v>55</v>
      </c>
      <c r="E5253">
        <v>7</v>
      </c>
      <c r="F5253" t="s">
        <v>48</v>
      </c>
      <c r="G5253" t="s">
        <v>10406</v>
      </c>
      <c r="H5253" t="s">
        <v>10407</v>
      </c>
      <c r="I5253" s="1" t="s">
        <v>13</v>
      </c>
      <c r="J5253" s="1" t="s">
        <v>10408</v>
      </c>
      <c r="K5253" s="1" t="s">
        <v>10409</v>
      </c>
      <c r="L5253" s="1" t="str">
        <f>IF(ISERROR(VLOOKUP($D5253&amp;":"&amp;$E5253&amp;":"&amp;$F5253,[1]Sheet2!$A$26:$I$7753,9,FALSE)),"",VLOOKUP($D5253&amp;":"&amp;$E5253&amp;":"&amp;$F5253,[1]Sheet2!$A$26:$I$7753,9,FALSE))</f>
        <v>verified</v>
      </c>
      <c r="M5253" s="1"/>
      <c r="O5253" s="1">
        <v>96</v>
      </c>
      <c r="P5253" s="1">
        <v>1</v>
      </c>
      <c r="Q5253" s="1">
        <v>55</v>
      </c>
      <c r="R5253" s="1">
        <v>7</v>
      </c>
      <c r="S5253" s="1" t="s">
        <v>48</v>
      </c>
      <c r="T5253" s="1" t="s">
        <v>10408</v>
      </c>
      <c r="U5253" s="1" t="s">
        <v>10409</v>
      </c>
      <c r="V5253" s="1">
        <v>16129690</v>
      </c>
      <c r="W5253" s="1" t="s">
        <v>17</v>
      </c>
      <c r="X5253" s="1" t="s">
        <v>13</v>
      </c>
      <c r="Z5253" t="s">
        <v>10405</v>
      </c>
      <c r="AA5253">
        <v>1</v>
      </c>
      <c r="AB5253" t="s">
        <v>18699</v>
      </c>
      <c r="AC5253" t="s">
        <v>10408</v>
      </c>
      <c r="AD5253" t="s">
        <v>10409</v>
      </c>
      <c r="AE5253" t="s">
        <v>16276</v>
      </c>
      <c r="AF5253" t="s">
        <v>16277</v>
      </c>
    </row>
    <row r="5254" spans="1:32">
      <c r="A5254" t="s">
        <v>25610</v>
      </c>
      <c r="B5254" t="s">
        <v>10410</v>
      </c>
      <c r="C5254">
        <v>1</v>
      </c>
      <c r="D5254">
        <v>55</v>
      </c>
      <c r="E5254">
        <v>8</v>
      </c>
      <c r="F5254" t="s">
        <v>13</v>
      </c>
      <c r="G5254" t="s">
        <v>10411</v>
      </c>
      <c r="H5254" t="s">
        <v>10412</v>
      </c>
      <c r="I5254" s="1" t="s">
        <v>13</v>
      </c>
      <c r="J5254" s="1" t="s">
        <v>10413</v>
      </c>
      <c r="K5254" s="1" t="s">
        <v>10414</v>
      </c>
      <c r="L5254" s="1" t="str">
        <f>IF(ISERROR(VLOOKUP($D5254&amp;":"&amp;$E5254&amp;":"&amp;$F5254,[1]Sheet2!$A$26:$I$7753,9,FALSE)),"",VLOOKUP($D5254&amp;":"&amp;$E5254&amp;":"&amp;$F5254,[1]Sheet2!$A$26:$I$7753,9,FALSE))</f>
        <v>verified</v>
      </c>
      <c r="M5254" s="1"/>
      <c r="O5254" s="1">
        <v>96</v>
      </c>
      <c r="P5254" s="1">
        <v>1</v>
      </c>
      <c r="Q5254" s="1">
        <v>55</v>
      </c>
      <c r="R5254" s="1">
        <v>8</v>
      </c>
      <c r="S5254" s="1" t="s">
        <v>13</v>
      </c>
      <c r="T5254" s="1" t="s">
        <v>10413</v>
      </c>
      <c r="U5254" s="1" t="s">
        <v>10414</v>
      </c>
      <c r="V5254" s="1">
        <v>16129691</v>
      </c>
      <c r="W5254" s="1" t="s">
        <v>17</v>
      </c>
      <c r="X5254" s="1" t="s">
        <v>13</v>
      </c>
      <c r="Z5254" t="s">
        <v>10410</v>
      </c>
      <c r="AA5254">
        <v>1</v>
      </c>
      <c r="AB5254" t="s">
        <v>18700</v>
      </c>
      <c r="AC5254" t="s">
        <v>10413</v>
      </c>
      <c r="AD5254" t="s">
        <v>10414</v>
      </c>
      <c r="AE5254" t="s">
        <v>16276</v>
      </c>
      <c r="AF5254" t="s">
        <v>16277</v>
      </c>
    </row>
    <row r="5255" spans="1:32">
      <c r="A5255" t="s">
        <v>25611</v>
      </c>
      <c r="B5255" t="s">
        <v>10415</v>
      </c>
      <c r="C5255">
        <v>1</v>
      </c>
      <c r="D5255">
        <v>55</v>
      </c>
      <c r="E5255">
        <v>8</v>
      </c>
      <c r="F5255" t="s">
        <v>19</v>
      </c>
      <c r="G5255" t="s">
        <v>10416</v>
      </c>
      <c r="H5255" t="s">
        <v>10417</v>
      </c>
      <c r="I5255" s="1" t="s">
        <v>13</v>
      </c>
      <c r="J5255" s="1" t="s">
        <v>10418</v>
      </c>
      <c r="K5255" s="1" t="s">
        <v>10419</v>
      </c>
      <c r="L5255" s="1" t="str">
        <f>IF(ISERROR(VLOOKUP($D5255&amp;":"&amp;$E5255&amp;":"&amp;$F5255,[1]Sheet2!$A$26:$I$7753,9,FALSE)),"",VLOOKUP($D5255&amp;":"&amp;$E5255&amp;":"&amp;$F5255,[1]Sheet2!$A$26:$I$7753,9,FALSE))</f>
        <v>verified</v>
      </c>
      <c r="M5255" s="1"/>
      <c r="O5255" s="1">
        <v>96</v>
      </c>
      <c r="P5255" s="1">
        <v>1</v>
      </c>
      <c r="Q5255" s="1">
        <v>55</v>
      </c>
      <c r="R5255" s="1">
        <v>8</v>
      </c>
      <c r="S5255" s="1" t="s">
        <v>19</v>
      </c>
      <c r="T5255" s="1" t="s">
        <v>10418</v>
      </c>
      <c r="U5255" s="1" t="s">
        <v>10419</v>
      </c>
      <c r="V5255" s="1">
        <v>16129692</v>
      </c>
      <c r="W5255" s="1" t="s">
        <v>17</v>
      </c>
      <c r="X5255" s="1" t="s">
        <v>13</v>
      </c>
      <c r="Z5255" t="s">
        <v>10415</v>
      </c>
      <c r="AA5255">
        <v>1</v>
      </c>
      <c r="AB5255" t="s">
        <v>18701</v>
      </c>
      <c r="AC5255" t="s">
        <v>10418</v>
      </c>
      <c r="AD5255" t="s">
        <v>10419</v>
      </c>
      <c r="AE5255" t="s">
        <v>16276</v>
      </c>
      <c r="AF5255" t="s">
        <v>16277</v>
      </c>
    </row>
    <row r="5256" spans="1:32">
      <c r="A5256" t="s">
        <v>25612</v>
      </c>
      <c r="B5256" t="s">
        <v>10420</v>
      </c>
      <c r="C5256">
        <v>1</v>
      </c>
      <c r="D5256">
        <v>55</v>
      </c>
      <c r="E5256">
        <v>8</v>
      </c>
      <c r="F5256" t="s">
        <v>21</v>
      </c>
      <c r="G5256" t="s">
        <v>10421</v>
      </c>
      <c r="H5256" t="s">
        <v>10422</v>
      </c>
      <c r="I5256" s="1" t="s">
        <v>13</v>
      </c>
      <c r="J5256" s="1" t="s">
        <v>10423</v>
      </c>
      <c r="K5256" s="1" t="s">
        <v>10422</v>
      </c>
      <c r="L5256" s="1" t="str">
        <f>IF(ISERROR(VLOOKUP($D5256&amp;":"&amp;$E5256&amp;":"&amp;$F5256,[1]Sheet2!$A$26:$I$7753,9,FALSE)),"",VLOOKUP($D5256&amp;":"&amp;$E5256&amp;":"&amp;$F5256,[1]Sheet2!$A$26:$I$7753,9,FALSE))</f>
        <v>verified</v>
      </c>
      <c r="M5256" s="1"/>
      <c r="O5256" s="1">
        <v>96</v>
      </c>
      <c r="P5256" s="1">
        <v>1</v>
      </c>
      <c r="Q5256" s="1">
        <v>55</v>
      </c>
      <c r="R5256" s="1">
        <v>8</v>
      </c>
      <c r="S5256" s="1" t="s">
        <v>21</v>
      </c>
      <c r="T5256" s="1" t="s">
        <v>10423</v>
      </c>
      <c r="U5256" s="1" t="s">
        <v>10422</v>
      </c>
      <c r="V5256" s="1">
        <v>16129723</v>
      </c>
      <c r="W5256" s="1" t="s">
        <v>17</v>
      </c>
      <c r="X5256" s="1" t="s">
        <v>13</v>
      </c>
      <c r="Z5256" t="s">
        <v>10420</v>
      </c>
      <c r="AA5256">
        <v>1</v>
      </c>
      <c r="AB5256" t="s">
        <v>18702</v>
      </c>
      <c r="AC5256" t="s">
        <v>10423</v>
      </c>
      <c r="AD5256" t="s">
        <v>10422</v>
      </c>
      <c r="AE5256" t="s">
        <v>16276</v>
      </c>
      <c r="AF5256" t="s">
        <v>16277</v>
      </c>
    </row>
    <row r="5257" spans="1:32">
      <c r="A5257" t="s">
        <v>25613</v>
      </c>
      <c r="B5257" t="s">
        <v>10424</v>
      </c>
      <c r="C5257">
        <v>1</v>
      </c>
      <c r="D5257">
        <v>55</v>
      </c>
      <c r="E5257">
        <v>8</v>
      </c>
      <c r="F5257" t="s">
        <v>28</v>
      </c>
      <c r="G5257" t="s">
        <v>10425</v>
      </c>
      <c r="H5257" t="s">
        <v>10426</v>
      </c>
      <c r="I5257" s="1" t="s">
        <v>13</v>
      </c>
      <c r="J5257" s="1" t="s">
        <v>10427</v>
      </c>
      <c r="K5257" s="1" t="s">
        <v>10426</v>
      </c>
      <c r="L5257" s="1" t="str">
        <f>IF(ISERROR(VLOOKUP($D5257&amp;":"&amp;$E5257&amp;":"&amp;$F5257,[1]Sheet2!$A$26:$I$7753,9,FALSE)),"",VLOOKUP($D5257&amp;":"&amp;$E5257&amp;":"&amp;$F5257,[1]Sheet2!$A$26:$I$7753,9,FALSE))</f>
        <v>verified</v>
      </c>
      <c r="M5257" s="1"/>
      <c r="O5257" s="1">
        <v>96</v>
      </c>
      <c r="P5257" s="1">
        <v>1</v>
      </c>
      <c r="Q5257" s="1">
        <v>55</v>
      </c>
      <c r="R5257" s="1">
        <v>8</v>
      </c>
      <c r="S5257" s="1" t="s">
        <v>28</v>
      </c>
      <c r="T5257" s="1" t="s">
        <v>10427</v>
      </c>
      <c r="U5257" s="1" t="s">
        <v>10426</v>
      </c>
      <c r="V5257" s="1">
        <v>16129771</v>
      </c>
      <c r="W5257" s="1" t="s">
        <v>17</v>
      </c>
      <c r="X5257" s="1" t="s">
        <v>13</v>
      </c>
      <c r="Z5257" t="s">
        <v>10424</v>
      </c>
      <c r="AA5257">
        <v>1</v>
      </c>
      <c r="AB5257" t="s">
        <v>18703</v>
      </c>
      <c r="AC5257" t="s">
        <v>10427</v>
      </c>
      <c r="AD5257" t="s">
        <v>10426</v>
      </c>
      <c r="AE5257" t="s">
        <v>16276</v>
      </c>
      <c r="AF5257" t="s">
        <v>16277</v>
      </c>
    </row>
    <row r="5258" spans="1:32">
      <c r="A5258" t="s">
        <v>25614</v>
      </c>
      <c r="B5258" t="s">
        <v>10428</v>
      </c>
      <c r="C5258">
        <v>1</v>
      </c>
      <c r="D5258">
        <v>55</v>
      </c>
      <c r="E5258">
        <v>8</v>
      </c>
      <c r="F5258" t="s">
        <v>33</v>
      </c>
      <c r="G5258" t="s">
        <v>10429</v>
      </c>
      <c r="H5258" t="s">
        <v>10430</v>
      </c>
      <c r="I5258" s="1" t="s">
        <v>13</v>
      </c>
      <c r="J5258" s="1" t="s">
        <v>10431</v>
      </c>
      <c r="K5258" s="1" t="s">
        <v>10430</v>
      </c>
      <c r="L5258" s="1" t="str">
        <f>IF(ISERROR(VLOOKUP($D5258&amp;":"&amp;$E5258&amp;":"&amp;$F5258,[1]Sheet2!$A$26:$I$7753,9,FALSE)),"",VLOOKUP($D5258&amp;":"&amp;$E5258&amp;":"&amp;$F5258,[1]Sheet2!$A$26:$I$7753,9,FALSE))</f>
        <v>verified</v>
      </c>
      <c r="M5258" s="1"/>
      <c r="O5258" s="1">
        <v>96</v>
      </c>
      <c r="P5258" s="1">
        <v>1</v>
      </c>
      <c r="Q5258" s="1">
        <v>55</v>
      </c>
      <c r="R5258" s="1">
        <v>8</v>
      </c>
      <c r="S5258" s="1" t="s">
        <v>33</v>
      </c>
      <c r="T5258" s="1" t="s">
        <v>10431</v>
      </c>
      <c r="U5258" s="1" t="s">
        <v>10430</v>
      </c>
      <c r="V5258" s="1">
        <v>49176154</v>
      </c>
      <c r="W5258" s="1" t="s">
        <v>17</v>
      </c>
      <c r="X5258" s="1" t="s">
        <v>13</v>
      </c>
      <c r="Z5258" t="s">
        <v>10428</v>
      </c>
      <c r="AA5258">
        <v>1</v>
      </c>
      <c r="AB5258" t="s">
        <v>18704</v>
      </c>
      <c r="AC5258" t="s">
        <v>10431</v>
      </c>
      <c r="AD5258" t="s">
        <v>10430</v>
      </c>
      <c r="AE5258" t="s">
        <v>16276</v>
      </c>
      <c r="AF5258" t="s">
        <v>16277</v>
      </c>
    </row>
    <row r="5259" spans="1:32">
      <c r="A5259" t="s">
        <v>25615</v>
      </c>
      <c r="B5259" t="s">
        <v>10432</v>
      </c>
      <c r="C5259">
        <v>1</v>
      </c>
      <c r="D5259">
        <v>55</v>
      </c>
      <c r="E5259">
        <v>8</v>
      </c>
      <c r="F5259" t="s">
        <v>38</v>
      </c>
      <c r="H5259" t="s">
        <v>10433</v>
      </c>
      <c r="I5259" s="1" t="s">
        <v>13</v>
      </c>
      <c r="J5259" s="1" t="s">
        <v>10434</v>
      </c>
      <c r="K5259" s="1" t="s">
        <v>10433</v>
      </c>
      <c r="L5259" s="1" t="str">
        <f>IF(ISERROR(VLOOKUP($D5259&amp;":"&amp;$E5259&amp;":"&amp;$F5259,[1]Sheet2!$A$26:$I$7753,9,FALSE)),"",VLOOKUP($D5259&amp;":"&amp;$E5259&amp;":"&amp;$F5259,[1]Sheet2!$A$26:$I$7753,9,FALSE))</f>
        <v/>
      </c>
      <c r="M5259" s="1" t="s">
        <v>20332</v>
      </c>
      <c r="O5259" s="1">
        <v>96</v>
      </c>
      <c r="P5259" s="1">
        <v>1</v>
      </c>
      <c r="Q5259" s="1">
        <v>55</v>
      </c>
      <c r="R5259" s="1">
        <v>8</v>
      </c>
      <c r="S5259" s="1" t="s">
        <v>38</v>
      </c>
      <c r="T5259" s="1" t="s">
        <v>10434</v>
      </c>
      <c r="U5259" s="1" t="s">
        <v>10433</v>
      </c>
      <c r="V5259" s="1">
        <v>90111346</v>
      </c>
      <c r="W5259" s="1" t="s">
        <v>17</v>
      </c>
      <c r="X5259" s="1" t="s">
        <v>13</v>
      </c>
      <c r="Z5259" t="s">
        <v>10432</v>
      </c>
      <c r="AA5259">
        <v>1</v>
      </c>
      <c r="AE5259" t="s">
        <v>16278</v>
      </c>
      <c r="AF5259" t="s">
        <v>16279</v>
      </c>
    </row>
    <row r="5260" spans="1:32">
      <c r="A5260" t="s">
        <v>25616</v>
      </c>
      <c r="B5260" t="s">
        <v>10435</v>
      </c>
      <c r="C5260">
        <v>1</v>
      </c>
      <c r="D5260">
        <v>55</v>
      </c>
      <c r="E5260">
        <v>8</v>
      </c>
      <c r="F5260" t="s">
        <v>43</v>
      </c>
      <c r="G5260" t="s">
        <v>10436</v>
      </c>
      <c r="H5260" t="s">
        <v>10437</v>
      </c>
      <c r="I5260" s="1" t="s">
        <v>13</v>
      </c>
      <c r="J5260" s="1" t="s">
        <v>10438</v>
      </c>
      <c r="K5260" s="1" t="s">
        <v>10437</v>
      </c>
      <c r="L5260" s="1" t="str">
        <f>IF(ISERROR(VLOOKUP($D5260&amp;":"&amp;$E5260&amp;":"&amp;$F5260,[1]Sheet2!$A$26:$I$7753,9,FALSE)),"",VLOOKUP($D5260&amp;":"&amp;$E5260&amp;":"&amp;$F5260,[1]Sheet2!$A$26:$I$7753,9,FALSE))</f>
        <v xml:space="preserve">use other isolate </v>
      </c>
      <c r="M5260" s="1" t="s">
        <v>20335</v>
      </c>
      <c r="O5260" s="1">
        <v>96</v>
      </c>
      <c r="P5260" s="1">
        <v>1</v>
      </c>
      <c r="Q5260" s="1">
        <v>55</v>
      </c>
      <c r="R5260" s="1">
        <v>8</v>
      </c>
      <c r="S5260" s="1" t="s">
        <v>43</v>
      </c>
      <c r="T5260" s="1" t="s">
        <v>10438</v>
      </c>
      <c r="U5260" s="1" t="s">
        <v>10437</v>
      </c>
      <c r="V5260" s="1">
        <v>16129811</v>
      </c>
      <c r="W5260" s="1" t="s">
        <v>17</v>
      </c>
      <c r="X5260" s="1" t="s">
        <v>13</v>
      </c>
      <c r="Z5260" t="s">
        <v>10435</v>
      </c>
      <c r="AA5260">
        <v>1</v>
      </c>
      <c r="AB5260" t="s">
        <v>18705</v>
      </c>
      <c r="AC5260" t="s">
        <v>10438</v>
      </c>
      <c r="AD5260" t="s">
        <v>10437</v>
      </c>
      <c r="AE5260" t="s">
        <v>16378</v>
      </c>
      <c r="AF5260" t="s">
        <v>16379</v>
      </c>
    </row>
    <row r="5261" spans="1:32">
      <c r="A5261" t="s">
        <v>25617</v>
      </c>
      <c r="B5261" t="s">
        <v>10439</v>
      </c>
      <c r="C5261">
        <v>1</v>
      </c>
      <c r="D5261">
        <v>55</v>
      </c>
      <c r="E5261">
        <v>8</v>
      </c>
      <c r="F5261" t="s">
        <v>48</v>
      </c>
      <c r="G5261" t="s">
        <v>10440</v>
      </c>
      <c r="H5261" t="s">
        <v>10441</v>
      </c>
      <c r="I5261" s="1" t="s">
        <v>13</v>
      </c>
      <c r="J5261" s="1" t="s">
        <v>10442</v>
      </c>
      <c r="K5261" s="1" t="s">
        <v>10441</v>
      </c>
      <c r="L5261" s="1" t="str">
        <f>IF(ISERROR(VLOOKUP($D5261&amp;":"&amp;$E5261&amp;":"&amp;$F5261,[1]Sheet2!$A$26:$I$7753,9,FALSE)),"",VLOOKUP($D5261&amp;":"&amp;$E5261&amp;":"&amp;$F5261,[1]Sheet2!$A$26:$I$7753,9,FALSE))</f>
        <v>verified</v>
      </c>
      <c r="M5261" s="1"/>
      <c r="O5261" s="1">
        <v>96</v>
      </c>
      <c r="P5261" s="1">
        <v>1</v>
      </c>
      <c r="Q5261" s="1">
        <v>55</v>
      </c>
      <c r="R5261" s="1">
        <v>8</v>
      </c>
      <c r="S5261" s="1" t="s">
        <v>48</v>
      </c>
      <c r="T5261" s="1" t="s">
        <v>10442</v>
      </c>
      <c r="U5261" s="1" t="s">
        <v>10441</v>
      </c>
      <c r="V5261" s="1">
        <v>16129812</v>
      </c>
      <c r="W5261" s="1" t="s">
        <v>17</v>
      </c>
      <c r="X5261" s="1" t="s">
        <v>13</v>
      </c>
      <c r="Z5261" t="s">
        <v>10439</v>
      </c>
      <c r="AA5261">
        <v>1</v>
      </c>
      <c r="AB5261" t="s">
        <v>18706</v>
      </c>
      <c r="AC5261" t="s">
        <v>10442</v>
      </c>
      <c r="AD5261" t="s">
        <v>10441</v>
      </c>
      <c r="AE5261" t="s">
        <v>16276</v>
      </c>
      <c r="AF5261" t="s">
        <v>16277</v>
      </c>
    </row>
    <row r="5262" spans="1:32">
      <c r="A5262" t="s">
        <v>25618</v>
      </c>
      <c r="B5262" t="s">
        <v>10443</v>
      </c>
      <c r="C5262">
        <v>1</v>
      </c>
      <c r="D5262">
        <v>55</v>
      </c>
      <c r="E5262">
        <v>9</v>
      </c>
      <c r="F5262" t="s">
        <v>13</v>
      </c>
      <c r="G5262" t="s">
        <v>10444</v>
      </c>
      <c r="H5262" t="s">
        <v>10445</v>
      </c>
      <c r="I5262" s="1" t="s">
        <v>13</v>
      </c>
      <c r="J5262" s="1" t="s">
        <v>10446</v>
      </c>
      <c r="K5262" s="1" t="s">
        <v>10445</v>
      </c>
      <c r="L5262" s="1" t="str">
        <f>IF(ISERROR(VLOOKUP($D5262&amp;":"&amp;$E5262&amp;":"&amp;$F5262,[1]Sheet2!$A$26:$I$7753,9,FALSE)),"",VLOOKUP($D5262&amp;":"&amp;$E5262&amp;":"&amp;$F5262,[1]Sheet2!$A$26:$I$7753,9,FALSE))</f>
        <v>verified</v>
      </c>
      <c r="M5262" s="1"/>
      <c r="O5262" s="1">
        <v>96</v>
      </c>
      <c r="P5262" s="1">
        <v>1</v>
      </c>
      <c r="Q5262" s="1">
        <v>55</v>
      </c>
      <c r="R5262" s="1">
        <v>9</v>
      </c>
      <c r="S5262" s="1" t="s">
        <v>13</v>
      </c>
      <c r="T5262" s="1" t="s">
        <v>10446</v>
      </c>
      <c r="U5262" s="1" t="s">
        <v>10445</v>
      </c>
      <c r="V5262" s="1">
        <v>16129850</v>
      </c>
      <c r="W5262" s="1" t="s">
        <v>17</v>
      </c>
      <c r="X5262" s="1" t="s">
        <v>13</v>
      </c>
      <c r="Z5262" t="s">
        <v>10443</v>
      </c>
      <c r="AA5262">
        <v>1</v>
      </c>
      <c r="AB5262" t="s">
        <v>18707</v>
      </c>
      <c r="AC5262" t="s">
        <v>10446</v>
      </c>
      <c r="AD5262" t="s">
        <v>10445</v>
      </c>
      <c r="AE5262" t="s">
        <v>16276</v>
      </c>
      <c r="AF5262" t="s">
        <v>16277</v>
      </c>
    </row>
    <row r="5263" spans="1:32">
      <c r="A5263" t="s">
        <v>25619</v>
      </c>
      <c r="B5263" t="s">
        <v>10447</v>
      </c>
      <c r="C5263">
        <v>1</v>
      </c>
      <c r="D5263">
        <v>55</v>
      </c>
      <c r="E5263">
        <v>9</v>
      </c>
      <c r="F5263" t="s">
        <v>19</v>
      </c>
      <c r="G5263" t="s">
        <v>10448</v>
      </c>
      <c r="H5263" t="s">
        <v>10449</v>
      </c>
      <c r="I5263" s="1" t="s">
        <v>13</v>
      </c>
      <c r="J5263" s="1" t="s">
        <v>10450</v>
      </c>
      <c r="K5263" s="1" t="s">
        <v>10449</v>
      </c>
      <c r="L5263" s="1" t="str">
        <f>IF(ISERROR(VLOOKUP($D5263&amp;":"&amp;$E5263&amp;":"&amp;$F5263,[1]Sheet2!$A$26:$I$7753,9,FALSE)),"",VLOOKUP($D5263&amp;":"&amp;$E5263&amp;":"&amp;$F5263,[1]Sheet2!$A$26:$I$7753,9,FALSE))</f>
        <v>verified</v>
      </c>
      <c r="M5263" s="1"/>
      <c r="O5263" s="1">
        <v>96</v>
      </c>
      <c r="P5263" s="1">
        <v>1</v>
      </c>
      <c r="Q5263" s="1">
        <v>55</v>
      </c>
      <c r="R5263" s="1">
        <v>9</v>
      </c>
      <c r="S5263" s="1" t="s">
        <v>19</v>
      </c>
      <c r="T5263" s="1" t="s">
        <v>10450</v>
      </c>
      <c r="U5263" s="1" t="s">
        <v>10449</v>
      </c>
      <c r="V5263" s="1">
        <v>16129851</v>
      </c>
      <c r="W5263" s="1" t="s">
        <v>17</v>
      </c>
      <c r="X5263" s="1" t="s">
        <v>13</v>
      </c>
      <c r="Z5263" t="s">
        <v>10447</v>
      </c>
      <c r="AA5263">
        <v>1</v>
      </c>
      <c r="AB5263" t="s">
        <v>18708</v>
      </c>
      <c r="AC5263" t="s">
        <v>10450</v>
      </c>
      <c r="AD5263" t="s">
        <v>10449</v>
      </c>
      <c r="AE5263" t="s">
        <v>16276</v>
      </c>
      <c r="AF5263" t="s">
        <v>16277</v>
      </c>
    </row>
    <row r="5264" spans="1:32">
      <c r="A5264" t="s">
        <v>25620</v>
      </c>
      <c r="B5264" t="s">
        <v>10451</v>
      </c>
      <c r="C5264">
        <v>1</v>
      </c>
      <c r="D5264">
        <v>55</v>
      </c>
      <c r="E5264">
        <v>9</v>
      </c>
      <c r="F5264" t="s">
        <v>21</v>
      </c>
      <c r="G5264" t="s">
        <v>10452</v>
      </c>
      <c r="H5264" t="s">
        <v>10453</v>
      </c>
      <c r="I5264" s="1" t="s">
        <v>13</v>
      </c>
      <c r="J5264" s="1" t="s">
        <v>10454</v>
      </c>
      <c r="K5264" s="1" t="s">
        <v>10455</v>
      </c>
      <c r="L5264" s="1" t="str">
        <f>IF(ISERROR(VLOOKUP($D5264&amp;":"&amp;$E5264&amp;":"&amp;$F5264,[1]Sheet2!$A$26:$I$7753,9,FALSE)),"",VLOOKUP($D5264&amp;":"&amp;$E5264&amp;":"&amp;$F5264,[1]Sheet2!$A$26:$I$7753,9,FALSE))</f>
        <v>verified</v>
      </c>
      <c r="M5264" s="1"/>
      <c r="O5264" s="1">
        <v>96</v>
      </c>
      <c r="P5264" s="1">
        <v>1</v>
      </c>
      <c r="Q5264" s="1">
        <v>55</v>
      </c>
      <c r="R5264" s="1">
        <v>9</v>
      </c>
      <c r="S5264" s="1" t="s">
        <v>21</v>
      </c>
      <c r="T5264" s="1" t="s">
        <v>10454</v>
      </c>
      <c r="U5264" s="1" t="s">
        <v>10455</v>
      </c>
      <c r="V5264" s="1">
        <v>16129855</v>
      </c>
      <c r="W5264" s="1" t="s">
        <v>17</v>
      </c>
      <c r="X5264" s="1" t="s">
        <v>13</v>
      </c>
      <c r="Z5264" t="s">
        <v>10451</v>
      </c>
      <c r="AA5264">
        <v>1</v>
      </c>
      <c r="AB5264" t="s">
        <v>18709</v>
      </c>
      <c r="AC5264" t="s">
        <v>10454</v>
      </c>
      <c r="AD5264" t="s">
        <v>10455</v>
      </c>
      <c r="AE5264" t="s">
        <v>16276</v>
      </c>
      <c r="AF5264" t="s">
        <v>16277</v>
      </c>
    </row>
    <row r="5265" spans="1:32">
      <c r="A5265" t="s">
        <v>25621</v>
      </c>
      <c r="B5265" t="s">
        <v>10456</v>
      </c>
      <c r="C5265">
        <v>1</v>
      </c>
      <c r="D5265">
        <v>55</v>
      </c>
      <c r="E5265">
        <v>9</v>
      </c>
      <c r="F5265" t="s">
        <v>28</v>
      </c>
      <c r="G5265" t="s">
        <v>10457</v>
      </c>
      <c r="H5265" t="s">
        <v>10458</v>
      </c>
      <c r="I5265" s="1" t="s">
        <v>13</v>
      </c>
      <c r="J5265" s="1" t="s">
        <v>10459</v>
      </c>
      <c r="K5265" s="1" t="s">
        <v>10458</v>
      </c>
      <c r="L5265" s="1" t="str">
        <f>IF(ISERROR(VLOOKUP($D5265&amp;":"&amp;$E5265&amp;":"&amp;$F5265,[1]Sheet2!$A$26:$I$7753,9,FALSE)),"",VLOOKUP($D5265&amp;":"&amp;$E5265&amp;":"&amp;$F5265,[1]Sheet2!$A$26:$I$7753,9,FALSE))</f>
        <v>verified</v>
      </c>
      <c r="M5265" s="1"/>
      <c r="O5265" s="1">
        <v>96</v>
      </c>
      <c r="P5265" s="1">
        <v>1</v>
      </c>
      <c r="Q5265" s="1">
        <v>55</v>
      </c>
      <c r="R5265" s="1">
        <v>9</v>
      </c>
      <c r="S5265" s="1" t="s">
        <v>28</v>
      </c>
      <c r="T5265" s="1" t="s">
        <v>10459</v>
      </c>
      <c r="U5265" s="1" t="s">
        <v>10458</v>
      </c>
      <c r="V5265" s="1">
        <v>16129857</v>
      </c>
      <c r="W5265" s="1" t="s">
        <v>17</v>
      </c>
      <c r="X5265" s="1" t="s">
        <v>13</v>
      </c>
      <c r="Z5265" t="s">
        <v>10456</v>
      </c>
      <c r="AA5265">
        <v>1</v>
      </c>
      <c r="AB5265" t="s">
        <v>18710</v>
      </c>
      <c r="AC5265" t="s">
        <v>10459</v>
      </c>
      <c r="AD5265" t="s">
        <v>10458</v>
      </c>
      <c r="AE5265" t="s">
        <v>16276</v>
      </c>
      <c r="AF5265" t="s">
        <v>16277</v>
      </c>
    </row>
    <row r="5266" spans="1:32">
      <c r="A5266" t="s">
        <v>25622</v>
      </c>
      <c r="B5266" t="s">
        <v>10460</v>
      </c>
      <c r="C5266">
        <v>2</v>
      </c>
      <c r="D5266">
        <v>55</v>
      </c>
      <c r="E5266">
        <v>9</v>
      </c>
      <c r="F5266" t="s">
        <v>33</v>
      </c>
      <c r="G5266" t="s">
        <v>10461</v>
      </c>
      <c r="H5266" t="s">
        <v>10462</v>
      </c>
      <c r="I5266" s="1" t="s">
        <v>13</v>
      </c>
      <c r="J5266" s="1" t="s">
        <v>10463</v>
      </c>
      <c r="K5266" s="1" t="s">
        <v>10462</v>
      </c>
      <c r="L5266" s="1" t="str">
        <f>IF(ISERROR(VLOOKUP($D5266&amp;":"&amp;$E5266&amp;":"&amp;$F5266,[1]Sheet2!$A$26:$I$7753,9,FALSE)),"",VLOOKUP($D5266&amp;":"&amp;$E5266&amp;":"&amp;$F5266,[1]Sheet2!$A$26:$I$7753,9,FALSE))</f>
        <v>verified</v>
      </c>
      <c r="M5266" s="1"/>
      <c r="O5266" s="1">
        <v>96</v>
      </c>
      <c r="P5266" s="1">
        <v>2</v>
      </c>
      <c r="Q5266" s="1">
        <v>55</v>
      </c>
      <c r="R5266" s="1">
        <v>9</v>
      </c>
      <c r="S5266" s="1" t="s">
        <v>33</v>
      </c>
      <c r="T5266" s="1" t="s">
        <v>10463</v>
      </c>
      <c r="U5266" s="1" t="s">
        <v>10462</v>
      </c>
      <c r="V5266" s="1">
        <v>16129865</v>
      </c>
      <c r="W5266" s="1" t="s">
        <v>17</v>
      </c>
      <c r="X5266" s="1" t="s">
        <v>13</v>
      </c>
      <c r="Z5266" t="s">
        <v>10460</v>
      </c>
      <c r="AA5266">
        <v>2</v>
      </c>
      <c r="AB5266" t="s">
        <v>18711</v>
      </c>
      <c r="AC5266" t="s">
        <v>10463</v>
      </c>
      <c r="AD5266" t="s">
        <v>10462</v>
      </c>
      <c r="AE5266" t="s">
        <v>16276</v>
      </c>
      <c r="AF5266" t="s">
        <v>16277</v>
      </c>
    </row>
    <row r="5267" spans="1:32">
      <c r="A5267" t="s">
        <v>25623</v>
      </c>
      <c r="B5267" t="s">
        <v>10464</v>
      </c>
      <c r="C5267">
        <v>1</v>
      </c>
      <c r="D5267">
        <v>55</v>
      </c>
      <c r="E5267">
        <v>9</v>
      </c>
      <c r="F5267" t="s">
        <v>38</v>
      </c>
      <c r="G5267" t="s">
        <v>10465</v>
      </c>
      <c r="H5267" t="s">
        <v>10466</v>
      </c>
      <c r="I5267" s="1" t="s">
        <v>13</v>
      </c>
      <c r="J5267" s="1" t="s">
        <v>10467</v>
      </c>
      <c r="K5267" s="1" t="s">
        <v>10466</v>
      </c>
      <c r="L5267" s="1" t="str">
        <f>IF(ISERROR(VLOOKUP($D5267&amp;":"&amp;$E5267&amp;":"&amp;$F5267,[1]Sheet2!$A$26:$I$7753,9,FALSE)),"",VLOOKUP($D5267&amp;":"&amp;$E5267&amp;":"&amp;$F5267,[1]Sheet2!$A$26:$I$7753,9,FALSE))</f>
        <v>verified</v>
      </c>
      <c r="M5267" s="1"/>
      <c r="O5267" s="1">
        <v>96</v>
      </c>
      <c r="P5267" s="1">
        <v>1</v>
      </c>
      <c r="Q5267" s="1">
        <v>55</v>
      </c>
      <c r="R5267" s="1">
        <v>9</v>
      </c>
      <c r="S5267" s="1" t="s">
        <v>38</v>
      </c>
      <c r="T5267" s="1" t="s">
        <v>10467</v>
      </c>
      <c r="U5267" s="1" t="s">
        <v>10466</v>
      </c>
      <c r="V5267" s="1">
        <v>16129925</v>
      </c>
      <c r="W5267" s="1" t="s">
        <v>17</v>
      </c>
      <c r="X5267" s="1" t="s">
        <v>13</v>
      </c>
      <c r="Z5267" t="s">
        <v>10464</v>
      </c>
      <c r="AA5267">
        <v>1</v>
      </c>
      <c r="AB5267" t="s">
        <v>18712</v>
      </c>
      <c r="AC5267" t="s">
        <v>10467</v>
      </c>
      <c r="AD5267" t="s">
        <v>10466</v>
      </c>
      <c r="AE5267" t="s">
        <v>16276</v>
      </c>
      <c r="AF5267" t="s">
        <v>16277</v>
      </c>
    </row>
    <row r="5268" spans="1:32">
      <c r="A5268" t="s">
        <v>25624</v>
      </c>
      <c r="B5268" t="s">
        <v>10468</v>
      </c>
      <c r="C5268">
        <v>1</v>
      </c>
      <c r="D5268">
        <v>55</v>
      </c>
      <c r="E5268">
        <v>9</v>
      </c>
      <c r="F5268" t="s">
        <v>43</v>
      </c>
      <c r="G5268" t="s">
        <v>10469</v>
      </c>
      <c r="H5268" t="s">
        <v>10470</v>
      </c>
      <c r="I5268" s="1" t="s">
        <v>13</v>
      </c>
      <c r="J5268" s="1" t="s">
        <v>10471</v>
      </c>
      <c r="K5268" s="1" t="s">
        <v>10470</v>
      </c>
      <c r="L5268" s="1" t="str">
        <f>IF(ISERROR(VLOOKUP($D5268&amp;":"&amp;$E5268&amp;":"&amp;$F5268,[1]Sheet2!$A$26:$I$7753,9,FALSE)),"",VLOOKUP($D5268&amp;":"&amp;$E5268&amp;":"&amp;$F5268,[1]Sheet2!$A$26:$I$7753,9,FALSE))</f>
        <v>verified</v>
      </c>
      <c r="M5268" s="1"/>
      <c r="O5268" s="1">
        <v>96</v>
      </c>
      <c r="P5268" s="1">
        <v>1</v>
      </c>
      <c r="Q5268" s="1">
        <v>55</v>
      </c>
      <c r="R5268" s="1">
        <v>9</v>
      </c>
      <c r="S5268" s="1" t="s">
        <v>43</v>
      </c>
      <c r="T5268" s="1" t="s">
        <v>10471</v>
      </c>
      <c r="U5268" s="1" t="s">
        <v>10470</v>
      </c>
      <c r="V5268" s="1">
        <v>16130030</v>
      </c>
      <c r="W5268" s="1" t="s">
        <v>17</v>
      </c>
      <c r="X5268" s="1" t="s">
        <v>13</v>
      </c>
      <c r="Z5268" t="s">
        <v>10468</v>
      </c>
      <c r="AA5268">
        <v>1</v>
      </c>
      <c r="AB5268" t="s">
        <v>18713</v>
      </c>
      <c r="AC5268" t="s">
        <v>10471</v>
      </c>
      <c r="AD5268" t="s">
        <v>10470</v>
      </c>
      <c r="AE5268" t="s">
        <v>16276</v>
      </c>
      <c r="AF5268" t="s">
        <v>16277</v>
      </c>
    </row>
    <row r="5269" spans="1:32">
      <c r="A5269" t="s">
        <v>25625</v>
      </c>
      <c r="B5269" t="s">
        <v>10472</v>
      </c>
      <c r="C5269">
        <v>1</v>
      </c>
      <c r="D5269">
        <v>55</v>
      </c>
      <c r="E5269">
        <v>9</v>
      </c>
      <c r="F5269" t="s">
        <v>48</v>
      </c>
      <c r="G5269" t="s">
        <v>10473</v>
      </c>
      <c r="H5269" t="s">
        <v>10474</v>
      </c>
      <c r="I5269" s="1" t="s">
        <v>13</v>
      </c>
      <c r="J5269" s="1" t="s">
        <v>10475</v>
      </c>
      <c r="K5269" s="1" t="s">
        <v>10474</v>
      </c>
      <c r="L5269" s="1" t="str">
        <f>IF(ISERROR(VLOOKUP($D5269&amp;":"&amp;$E5269&amp;":"&amp;$F5269,[1]Sheet2!$A$26:$I$7753,9,FALSE)),"",VLOOKUP($D5269&amp;":"&amp;$E5269&amp;":"&amp;$F5269,[1]Sheet2!$A$26:$I$7753,9,FALSE))</f>
        <v>verified</v>
      </c>
      <c r="M5269" s="1"/>
      <c r="O5269" s="1">
        <v>96</v>
      </c>
      <c r="P5269" s="1">
        <v>1</v>
      </c>
      <c r="Q5269" s="1">
        <v>55</v>
      </c>
      <c r="R5269" s="1">
        <v>9</v>
      </c>
      <c r="S5269" s="1" t="s">
        <v>48</v>
      </c>
      <c r="T5269" s="1" t="s">
        <v>10475</v>
      </c>
      <c r="U5269" s="1" t="s">
        <v>10474</v>
      </c>
      <c r="V5269" s="1">
        <v>16130036</v>
      </c>
      <c r="W5269" s="1" t="s">
        <v>17</v>
      </c>
      <c r="X5269" s="1" t="s">
        <v>13</v>
      </c>
      <c r="Z5269" t="s">
        <v>10472</v>
      </c>
      <c r="AA5269">
        <v>1</v>
      </c>
      <c r="AB5269" t="s">
        <v>18714</v>
      </c>
      <c r="AC5269" t="s">
        <v>10475</v>
      </c>
      <c r="AD5269" t="s">
        <v>10474</v>
      </c>
      <c r="AE5269" t="s">
        <v>16276</v>
      </c>
      <c r="AF5269" t="s">
        <v>16277</v>
      </c>
    </row>
    <row r="5270" spans="1:32">
      <c r="A5270" t="s">
        <v>25626</v>
      </c>
      <c r="B5270" t="s">
        <v>10476</v>
      </c>
      <c r="C5270">
        <v>1</v>
      </c>
      <c r="D5270">
        <v>55</v>
      </c>
      <c r="E5270">
        <v>10</v>
      </c>
      <c r="F5270" t="s">
        <v>13</v>
      </c>
      <c r="G5270" t="s">
        <v>10477</v>
      </c>
      <c r="H5270" t="s">
        <v>10478</v>
      </c>
      <c r="I5270" s="1" t="s">
        <v>13</v>
      </c>
      <c r="J5270" s="1" t="s">
        <v>10479</v>
      </c>
      <c r="K5270" s="1" t="s">
        <v>10478</v>
      </c>
      <c r="L5270" s="1" t="str">
        <f>IF(ISERROR(VLOOKUP($D5270&amp;":"&amp;$E5270&amp;":"&amp;$F5270,[1]Sheet2!$A$26:$I$7753,9,FALSE)),"",VLOOKUP($D5270&amp;":"&amp;$E5270&amp;":"&amp;$F5270,[1]Sheet2!$A$26:$I$7753,9,FALSE))</f>
        <v>verified</v>
      </c>
      <c r="M5270" s="1"/>
      <c r="O5270" s="1">
        <v>96</v>
      </c>
      <c r="P5270" s="1">
        <v>1</v>
      </c>
      <c r="Q5270" s="1">
        <v>55</v>
      </c>
      <c r="R5270" s="1">
        <v>10</v>
      </c>
      <c r="S5270" s="1" t="s">
        <v>13</v>
      </c>
      <c r="T5270" s="1" t="s">
        <v>10479</v>
      </c>
      <c r="U5270" s="1" t="s">
        <v>10478</v>
      </c>
      <c r="V5270" s="1">
        <v>16130067</v>
      </c>
      <c r="W5270" s="1" t="s">
        <v>17</v>
      </c>
      <c r="X5270" s="1" t="s">
        <v>13</v>
      </c>
      <c r="Z5270" t="s">
        <v>10476</v>
      </c>
      <c r="AA5270">
        <v>1</v>
      </c>
      <c r="AB5270" t="s">
        <v>18715</v>
      </c>
      <c r="AC5270" t="s">
        <v>10479</v>
      </c>
      <c r="AD5270" t="s">
        <v>10478</v>
      </c>
      <c r="AE5270" t="s">
        <v>16276</v>
      </c>
      <c r="AF5270" t="s">
        <v>16277</v>
      </c>
    </row>
    <row r="5271" spans="1:32">
      <c r="A5271" t="s">
        <v>25627</v>
      </c>
      <c r="B5271" t="s">
        <v>10480</v>
      </c>
      <c r="C5271">
        <v>1</v>
      </c>
      <c r="D5271">
        <v>55</v>
      </c>
      <c r="E5271">
        <v>10</v>
      </c>
      <c r="F5271" t="s">
        <v>19</v>
      </c>
      <c r="G5271" t="s">
        <v>10481</v>
      </c>
      <c r="H5271" t="s">
        <v>10482</v>
      </c>
      <c r="I5271" s="1" t="s">
        <v>13</v>
      </c>
      <c r="J5271" s="1" t="s">
        <v>10483</v>
      </c>
      <c r="K5271" s="1" t="s">
        <v>10482</v>
      </c>
      <c r="L5271" s="1" t="str">
        <f>IF(ISERROR(VLOOKUP($D5271&amp;":"&amp;$E5271&amp;":"&amp;$F5271,[1]Sheet2!$A$26:$I$7753,9,FALSE)),"",VLOOKUP($D5271&amp;":"&amp;$E5271&amp;":"&amp;$F5271,[1]Sheet2!$A$26:$I$7753,9,FALSE))</f>
        <v>verified</v>
      </c>
      <c r="M5271" s="1"/>
      <c r="O5271" s="1">
        <v>96</v>
      </c>
      <c r="P5271" s="1">
        <v>1</v>
      </c>
      <c r="Q5271" s="1">
        <v>55</v>
      </c>
      <c r="R5271" s="1">
        <v>10</v>
      </c>
      <c r="S5271" s="1" t="s">
        <v>19</v>
      </c>
      <c r="T5271" s="1" t="s">
        <v>10483</v>
      </c>
      <c r="U5271" s="1" t="s">
        <v>10482</v>
      </c>
      <c r="V5271" s="1">
        <v>16130086</v>
      </c>
      <c r="W5271" s="1" t="s">
        <v>17</v>
      </c>
      <c r="X5271" s="1" t="s">
        <v>13</v>
      </c>
      <c r="Z5271" t="s">
        <v>10480</v>
      </c>
      <c r="AA5271">
        <v>1</v>
      </c>
      <c r="AB5271" t="s">
        <v>18716</v>
      </c>
      <c r="AC5271" t="s">
        <v>10483</v>
      </c>
      <c r="AD5271" t="s">
        <v>10482</v>
      </c>
      <c r="AE5271" t="s">
        <v>16276</v>
      </c>
      <c r="AF5271" t="s">
        <v>16277</v>
      </c>
    </row>
    <row r="5272" spans="1:32">
      <c r="A5272" t="s">
        <v>25628</v>
      </c>
      <c r="B5272" t="s">
        <v>10484</v>
      </c>
      <c r="C5272">
        <v>1</v>
      </c>
      <c r="D5272">
        <v>55</v>
      </c>
      <c r="E5272">
        <v>10</v>
      </c>
      <c r="F5272" t="s">
        <v>21</v>
      </c>
      <c r="G5272" t="s">
        <v>10485</v>
      </c>
      <c r="H5272" t="s">
        <v>10486</v>
      </c>
      <c r="I5272" s="1" t="s">
        <v>13</v>
      </c>
      <c r="J5272" s="1" t="s">
        <v>10487</v>
      </c>
      <c r="K5272" s="1" t="s">
        <v>10486</v>
      </c>
      <c r="L5272" s="1" t="str">
        <f>IF(ISERROR(VLOOKUP($D5272&amp;":"&amp;$E5272&amp;":"&amp;$F5272,[1]Sheet2!$A$26:$I$7753,9,FALSE)),"",VLOOKUP($D5272&amp;":"&amp;$E5272&amp;":"&amp;$F5272,[1]Sheet2!$A$26:$I$7753,9,FALSE))</f>
        <v>verified</v>
      </c>
      <c r="M5272" s="1"/>
      <c r="O5272" s="1">
        <v>96</v>
      </c>
      <c r="P5272" s="1">
        <v>1</v>
      </c>
      <c r="Q5272" s="1">
        <v>55</v>
      </c>
      <c r="R5272" s="1">
        <v>10</v>
      </c>
      <c r="S5272" s="1" t="s">
        <v>21</v>
      </c>
      <c r="T5272" s="1" t="s">
        <v>10487</v>
      </c>
      <c r="U5272" s="1" t="s">
        <v>10486</v>
      </c>
      <c r="V5272" s="1">
        <v>16130087</v>
      </c>
      <c r="W5272" s="1" t="s">
        <v>17</v>
      </c>
      <c r="X5272" s="1" t="s">
        <v>13</v>
      </c>
      <c r="Z5272" t="s">
        <v>10484</v>
      </c>
      <c r="AA5272">
        <v>1</v>
      </c>
      <c r="AB5272" t="s">
        <v>18717</v>
      </c>
      <c r="AC5272" t="s">
        <v>10487</v>
      </c>
      <c r="AD5272" t="s">
        <v>10486</v>
      </c>
      <c r="AE5272" t="s">
        <v>16276</v>
      </c>
      <c r="AF5272" t="s">
        <v>16277</v>
      </c>
    </row>
    <row r="5273" spans="1:32">
      <c r="A5273" t="s">
        <v>25629</v>
      </c>
      <c r="B5273" t="s">
        <v>10488</v>
      </c>
      <c r="C5273">
        <v>1</v>
      </c>
      <c r="D5273">
        <v>55</v>
      </c>
      <c r="E5273">
        <v>10</v>
      </c>
      <c r="F5273" t="s">
        <v>28</v>
      </c>
      <c r="G5273" t="s">
        <v>10489</v>
      </c>
      <c r="H5273" t="s">
        <v>10490</v>
      </c>
      <c r="I5273" s="1" t="s">
        <v>13</v>
      </c>
      <c r="J5273" s="1" t="s">
        <v>10491</v>
      </c>
      <c r="K5273" s="1" t="s">
        <v>10490</v>
      </c>
      <c r="L5273" s="1" t="str">
        <f>IF(ISERROR(VLOOKUP($D5273&amp;":"&amp;$E5273&amp;":"&amp;$F5273,[1]Sheet2!$A$26:$I$7753,9,FALSE)),"",VLOOKUP($D5273&amp;":"&amp;$E5273&amp;":"&amp;$F5273,[1]Sheet2!$A$26:$I$7753,9,FALSE))</f>
        <v>verified</v>
      </c>
      <c r="M5273" s="1"/>
      <c r="O5273" s="1">
        <v>96</v>
      </c>
      <c r="P5273" s="1">
        <v>1</v>
      </c>
      <c r="Q5273" s="1">
        <v>55</v>
      </c>
      <c r="R5273" s="1">
        <v>10</v>
      </c>
      <c r="S5273" s="1" t="s">
        <v>28</v>
      </c>
      <c r="T5273" s="1" t="s">
        <v>10491</v>
      </c>
      <c r="U5273" s="1" t="s">
        <v>10490</v>
      </c>
      <c r="V5273" s="1">
        <v>16130088</v>
      </c>
      <c r="W5273" s="1" t="s">
        <v>17</v>
      </c>
      <c r="X5273" s="1" t="s">
        <v>13</v>
      </c>
      <c r="Z5273" t="s">
        <v>10488</v>
      </c>
      <c r="AA5273">
        <v>1</v>
      </c>
      <c r="AB5273" t="s">
        <v>18718</v>
      </c>
      <c r="AC5273" t="s">
        <v>10491</v>
      </c>
      <c r="AD5273" t="s">
        <v>10490</v>
      </c>
      <c r="AE5273" t="s">
        <v>16276</v>
      </c>
      <c r="AF5273" t="s">
        <v>16277</v>
      </c>
    </row>
    <row r="5274" spans="1:32">
      <c r="A5274" t="s">
        <v>25630</v>
      </c>
      <c r="B5274" t="s">
        <v>10492</v>
      </c>
      <c r="C5274">
        <v>1</v>
      </c>
      <c r="D5274">
        <v>55</v>
      </c>
      <c r="E5274">
        <v>10</v>
      </c>
      <c r="F5274" t="s">
        <v>33</v>
      </c>
      <c r="G5274" t="s">
        <v>10493</v>
      </c>
      <c r="H5274" t="s">
        <v>10494</v>
      </c>
      <c r="I5274" s="1" t="s">
        <v>13</v>
      </c>
      <c r="J5274" s="1" t="s">
        <v>10495</v>
      </c>
      <c r="K5274" s="1" t="s">
        <v>10494</v>
      </c>
      <c r="L5274" s="1" t="str">
        <f>IF(ISERROR(VLOOKUP($D5274&amp;":"&amp;$E5274&amp;":"&amp;$F5274,[1]Sheet2!$A$26:$I$7753,9,FALSE)),"",VLOOKUP($D5274&amp;":"&amp;$E5274&amp;":"&amp;$F5274,[1]Sheet2!$A$26:$I$7753,9,FALSE))</f>
        <v>verified</v>
      </c>
      <c r="M5274" s="1"/>
      <c r="O5274" s="1">
        <v>96</v>
      </c>
      <c r="P5274" s="1">
        <v>1</v>
      </c>
      <c r="Q5274" s="1">
        <v>55</v>
      </c>
      <c r="R5274" s="1">
        <v>10</v>
      </c>
      <c r="S5274" s="1" t="s">
        <v>33</v>
      </c>
      <c r="T5274" s="1" t="s">
        <v>10495</v>
      </c>
      <c r="U5274" s="1" t="s">
        <v>10494</v>
      </c>
      <c r="V5274" s="1">
        <v>16130094</v>
      </c>
      <c r="W5274" s="1" t="s">
        <v>17</v>
      </c>
      <c r="X5274" s="1" t="s">
        <v>13</v>
      </c>
      <c r="Z5274" t="s">
        <v>10492</v>
      </c>
      <c r="AA5274">
        <v>1</v>
      </c>
      <c r="AB5274" t="s">
        <v>18719</v>
      </c>
      <c r="AC5274" t="s">
        <v>10495</v>
      </c>
      <c r="AD5274" t="s">
        <v>10494</v>
      </c>
      <c r="AE5274" t="s">
        <v>16276</v>
      </c>
      <c r="AF5274" t="s">
        <v>16277</v>
      </c>
    </row>
    <row r="5275" spans="1:32">
      <c r="A5275" t="s">
        <v>25631</v>
      </c>
      <c r="B5275" t="s">
        <v>10496</v>
      </c>
      <c r="C5275">
        <v>1</v>
      </c>
      <c r="D5275">
        <v>55</v>
      </c>
      <c r="E5275">
        <v>10</v>
      </c>
      <c r="F5275" t="s">
        <v>38</v>
      </c>
      <c r="G5275" t="s">
        <v>10497</v>
      </c>
      <c r="H5275" t="s">
        <v>10498</v>
      </c>
      <c r="I5275" s="1" t="s">
        <v>13</v>
      </c>
      <c r="J5275" s="1" t="s">
        <v>10499</v>
      </c>
      <c r="K5275" s="1" t="s">
        <v>10498</v>
      </c>
      <c r="L5275" s="1" t="str">
        <f>IF(ISERROR(VLOOKUP($D5275&amp;":"&amp;$E5275&amp;":"&amp;$F5275,[1]Sheet2!$A$26:$I$7753,9,FALSE)),"",VLOOKUP($D5275&amp;":"&amp;$E5275&amp;":"&amp;$F5275,[1]Sheet2!$A$26:$I$7753,9,FALSE))</f>
        <v>verified</v>
      </c>
      <c r="M5275" s="1"/>
      <c r="O5275" s="1">
        <v>96</v>
      </c>
      <c r="P5275" s="1">
        <v>1</v>
      </c>
      <c r="Q5275" s="1">
        <v>55</v>
      </c>
      <c r="R5275" s="1">
        <v>10</v>
      </c>
      <c r="S5275" s="1" t="s">
        <v>38</v>
      </c>
      <c r="T5275" s="1" t="s">
        <v>10499</v>
      </c>
      <c r="U5275" s="1" t="s">
        <v>10498</v>
      </c>
      <c r="V5275" s="1">
        <v>16131551</v>
      </c>
      <c r="W5275" s="1" t="s">
        <v>17</v>
      </c>
      <c r="X5275" s="1" t="s">
        <v>13</v>
      </c>
      <c r="Z5275" t="s">
        <v>10496</v>
      </c>
      <c r="AA5275">
        <v>1</v>
      </c>
      <c r="AB5275" t="s">
        <v>18720</v>
      </c>
      <c r="AC5275" t="s">
        <v>10499</v>
      </c>
      <c r="AD5275" t="s">
        <v>10498</v>
      </c>
      <c r="AE5275" t="s">
        <v>16276</v>
      </c>
      <c r="AF5275" t="s">
        <v>16277</v>
      </c>
    </row>
    <row r="5276" spans="1:32">
      <c r="A5276" t="s">
        <v>25632</v>
      </c>
      <c r="B5276" t="s">
        <v>10500</v>
      </c>
      <c r="C5276">
        <v>2</v>
      </c>
      <c r="D5276">
        <v>55</v>
      </c>
      <c r="E5276">
        <v>10</v>
      </c>
      <c r="F5276" t="s">
        <v>43</v>
      </c>
      <c r="G5276" t="s">
        <v>10501</v>
      </c>
      <c r="H5276" t="s">
        <v>10502</v>
      </c>
      <c r="I5276" s="1" t="s">
        <v>13</v>
      </c>
      <c r="J5276" s="1" t="s">
        <v>10503</v>
      </c>
      <c r="K5276" s="1" t="s">
        <v>10502</v>
      </c>
      <c r="L5276" s="1" t="str">
        <f>IF(ISERROR(VLOOKUP($D5276&amp;":"&amp;$E5276&amp;":"&amp;$F5276,[1]Sheet2!$A$26:$I$7753,9,FALSE)),"",VLOOKUP($D5276&amp;":"&amp;$E5276&amp;":"&amp;$F5276,[1]Sheet2!$A$26:$I$7753,9,FALSE))</f>
        <v>verified</v>
      </c>
      <c r="M5276" s="1"/>
      <c r="O5276" s="1">
        <v>96</v>
      </c>
      <c r="P5276" s="1">
        <v>2</v>
      </c>
      <c r="Q5276" s="1">
        <v>55</v>
      </c>
      <c r="R5276" s="1">
        <v>10</v>
      </c>
      <c r="S5276" s="1" t="s">
        <v>43</v>
      </c>
      <c r="T5276" s="1" t="s">
        <v>10503</v>
      </c>
      <c r="U5276" s="1" t="s">
        <v>10502</v>
      </c>
      <c r="V5276" s="1">
        <v>49176386</v>
      </c>
      <c r="W5276" s="1" t="s">
        <v>17</v>
      </c>
      <c r="X5276" s="1" t="s">
        <v>13</v>
      </c>
      <c r="Z5276" t="s">
        <v>10500</v>
      </c>
      <c r="AA5276">
        <v>2</v>
      </c>
      <c r="AB5276" t="s">
        <v>18721</v>
      </c>
      <c r="AC5276" t="s">
        <v>10503</v>
      </c>
      <c r="AD5276" t="s">
        <v>10502</v>
      </c>
      <c r="AE5276" t="s">
        <v>16276</v>
      </c>
      <c r="AF5276" t="s">
        <v>16277</v>
      </c>
    </row>
    <row r="5277" spans="1:32">
      <c r="A5277" t="s">
        <v>25633</v>
      </c>
      <c r="B5277" t="s">
        <v>10504</v>
      </c>
      <c r="C5277">
        <v>1</v>
      </c>
      <c r="D5277">
        <v>55</v>
      </c>
      <c r="E5277">
        <v>10</v>
      </c>
      <c r="F5277" t="s">
        <v>48</v>
      </c>
      <c r="G5277" t="s">
        <v>10505</v>
      </c>
      <c r="H5277" t="s">
        <v>10506</v>
      </c>
      <c r="I5277" s="1" t="s">
        <v>13</v>
      </c>
      <c r="J5277" s="1" t="s">
        <v>10507</v>
      </c>
      <c r="K5277" s="1" t="s">
        <v>10506</v>
      </c>
      <c r="L5277" s="1" t="str">
        <f>IF(ISERROR(VLOOKUP($D5277&amp;":"&amp;$E5277&amp;":"&amp;$F5277,[1]Sheet2!$A$26:$I$7753,9,FALSE)),"",VLOOKUP($D5277&amp;":"&amp;$E5277&amp;":"&amp;$F5277,[1]Sheet2!$A$26:$I$7753,9,FALSE))</f>
        <v>verified</v>
      </c>
      <c r="M5277" s="1"/>
      <c r="O5277" s="1">
        <v>96</v>
      </c>
      <c r="P5277" s="1">
        <v>1</v>
      </c>
      <c r="Q5277" s="1">
        <v>55</v>
      </c>
      <c r="R5277" s="1">
        <v>10</v>
      </c>
      <c r="S5277" s="1" t="s">
        <v>48</v>
      </c>
      <c r="T5277" s="1" t="s">
        <v>10507</v>
      </c>
      <c r="U5277" s="1" t="s">
        <v>10506</v>
      </c>
      <c r="V5277" s="1">
        <v>16131590</v>
      </c>
      <c r="W5277" s="1" t="s">
        <v>17</v>
      </c>
      <c r="X5277" s="1" t="s">
        <v>13</v>
      </c>
      <c r="Z5277" t="s">
        <v>10504</v>
      </c>
      <c r="AA5277">
        <v>1</v>
      </c>
      <c r="AB5277" t="s">
        <v>18722</v>
      </c>
      <c r="AC5277" t="s">
        <v>10507</v>
      </c>
      <c r="AD5277" t="s">
        <v>10506</v>
      </c>
      <c r="AE5277" t="s">
        <v>16276</v>
      </c>
      <c r="AF5277" t="s">
        <v>16277</v>
      </c>
    </row>
    <row r="5278" spans="1:32">
      <c r="A5278" t="s">
        <v>25634</v>
      </c>
      <c r="B5278" t="s">
        <v>10508</v>
      </c>
      <c r="C5278">
        <v>1</v>
      </c>
      <c r="D5278">
        <v>55</v>
      </c>
      <c r="E5278">
        <v>11</v>
      </c>
      <c r="F5278" t="s">
        <v>13</v>
      </c>
      <c r="G5278" t="s">
        <v>10509</v>
      </c>
      <c r="H5278" t="s">
        <v>10510</v>
      </c>
      <c r="I5278" s="1" t="s">
        <v>13</v>
      </c>
      <c r="J5278" s="1" t="s">
        <v>10511</v>
      </c>
      <c r="K5278" s="1" t="s">
        <v>10510</v>
      </c>
      <c r="L5278" s="1" t="str">
        <f>IF(ISERROR(VLOOKUP($D5278&amp;":"&amp;$E5278&amp;":"&amp;$F5278,[1]Sheet2!$A$26:$I$7753,9,FALSE)),"",VLOOKUP($D5278&amp;":"&amp;$E5278&amp;":"&amp;$F5278,[1]Sheet2!$A$26:$I$7753,9,FALSE))</f>
        <v>verified</v>
      </c>
      <c r="M5278" s="1"/>
      <c r="O5278" s="1">
        <v>96</v>
      </c>
      <c r="P5278" s="1">
        <v>1</v>
      </c>
      <c r="Q5278" s="1">
        <v>55</v>
      </c>
      <c r="R5278" s="1">
        <v>11</v>
      </c>
      <c r="S5278" s="1" t="s">
        <v>13</v>
      </c>
      <c r="T5278" s="1" t="s">
        <v>10511</v>
      </c>
      <c r="U5278" s="1" t="s">
        <v>10510</v>
      </c>
      <c r="V5278" s="1">
        <v>16131594</v>
      </c>
      <c r="W5278" s="1" t="s">
        <v>17</v>
      </c>
      <c r="X5278" s="1" t="s">
        <v>13</v>
      </c>
      <c r="Z5278" t="s">
        <v>10508</v>
      </c>
      <c r="AA5278">
        <v>1</v>
      </c>
      <c r="AB5278" t="s">
        <v>18723</v>
      </c>
      <c r="AC5278" t="s">
        <v>10511</v>
      </c>
      <c r="AD5278" t="s">
        <v>10510</v>
      </c>
      <c r="AE5278" t="s">
        <v>16276</v>
      </c>
      <c r="AF5278" t="s">
        <v>16277</v>
      </c>
    </row>
    <row r="5279" spans="1:32">
      <c r="A5279" t="s">
        <v>25635</v>
      </c>
      <c r="B5279" t="s">
        <v>10512</v>
      </c>
      <c r="C5279">
        <v>1</v>
      </c>
      <c r="D5279">
        <v>55</v>
      </c>
      <c r="E5279">
        <v>11</v>
      </c>
      <c r="F5279" t="s">
        <v>19</v>
      </c>
      <c r="G5279" t="s">
        <v>10513</v>
      </c>
      <c r="H5279" t="s">
        <v>10514</v>
      </c>
      <c r="I5279" s="1" t="s">
        <v>13</v>
      </c>
      <c r="J5279" s="1" t="s">
        <v>10515</v>
      </c>
      <c r="K5279" s="1" t="s">
        <v>10514</v>
      </c>
      <c r="L5279" s="1" t="str">
        <f>IF(ISERROR(VLOOKUP($D5279&amp;":"&amp;$E5279&amp;":"&amp;$F5279,[1]Sheet2!$A$26:$I$7753,9,FALSE)),"",VLOOKUP($D5279&amp;":"&amp;$E5279&amp;":"&amp;$F5279,[1]Sheet2!$A$26:$I$7753,9,FALSE))</f>
        <v>verified</v>
      </c>
      <c r="M5279" s="1"/>
      <c r="O5279" s="1">
        <v>96</v>
      </c>
      <c r="P5279" s="1">
        <v>1</v>
      </c>
      <c r="Q5279" s="1">
        <v>55</v>
      </c>
      <c r="R5279" s="1">
        <v>11</v>
      </c>
      <c r="S5279" s="1" t="s">
        <v>19</v>
      </c>
      <c r="T5279" s="1" t="s">
        <v>10515</v>
      </c>
      <c r="U5279" s="1" t="s">
        <v>10514</v>
      </c>
      <c r="V5279" s="1">
        <v>16131595</v>
      </c>
      <c r="W5279" s="1" t="s">
        <v>17</v>
      </c>
      <c r="X5279" s="1" t="s">
        <v>13</v>
      </c>
      <c r="Z5279" t="s">
        <v>10512</v>
      </c>
      <c r="AA5279">
        <v>1</v>
      </c>
      <c r="AB5279" t="s">
        <v>18724</v>
      </c>
      <c r="AC5279" t="s">
        <v>10515</v>
      </c>
      <c r="AD5279" t="s">
        <v>10514</v>
      </c>
      <c r="AE5279" t="s">
        <v>16276</v>
      </c>
      <c r="AF5279" t="s">
        <v>16277</v>
      </c>
    </row>
    <row r="5280" spans="1:32">
      <c r="A5280" t="s">
        <v>25636</v>
      </c>
      <c r="B5280" t="s">
        <v>10516</v>
      </c>
      <c r="C5280">
        <v>1</v>
      </c>
      <c r="D5280">
        <v>55</v>
      </c>
      <c r="E5280">
        <v>11</v>
      </c>
      <c r="F5280" t="s">
        <v>21</v>
      </c>
      <c r="G5280" t="s">
        <v>10517</v>
      </c>
      <c r="H5280" t="s">
        <v>10518</v>
      </c>
      <c r="I5280" s="1" t="s">
        <v>13</v>
      </c>
      <c r="J5280" s="1" t="s">
        <v>10519</v>
      </c>
      <c r="K5280" s="1" t="s">
        <v>10518</v>
      </c>
      <c r="L5280" s="1" t="str">
        <f>IF(ISERROR(VLOOKUP($D5280&amp;":"&amp;$E5280&amp;":"&amp;$F5280,[1]Sheet2!$A$26:$I$7753,9,FALSE)),"",VLOOKUP($D5280&amp;":"&amp;$E5280&amp;":"&amp;$F5280,[1]Sheet2!$A$26:$I$7753,9,FALSE))</f>
        <v>verified</v>
      </c>
      <c r="M5280" s="1"/>
      <c r="O5280" s="1">
        <v>96</v>
      </c>
      <c r="P5280" s="1">
        <v>1</v>
      </c>
      <c r="Q5280" s="1">
        <v>55</v>
      </c>
      <c r="R5280" s="1">
        <v>11</v>
      </c>
      <c r="S5280" s="1" t="s">
        <v>21</v>
      </c>
      <c r="T5280" s="1" t="s">
        <v>10519</v>
      </c>
      <c r="U5280" s="1" t="s">
        <v>10518</v>
      </c>
      <c r="V5280" s="1">
        <v>16131596</v>
      </c>
      <c r="W5280" s="1" t="s">
        <v>17</v>
      </c>
      <c r="X5280" s="1" t="s">
        <v>13</v>
      </c>
      <c r="Z5280" t="s">
        <v>10516</v>
      </c>
      <c r="AA5280">
        <v>1</v>
      </c>
      <c r="AB5280" t="s">
        <v>18725</v>
      </c>
      <c r="AC5280" t="s">
        <v>10519</v>
      </c>
      <c r="AD5280" t="s">
        <v>10518</v>
      </c>
      <c r="AE5280" t="s">
        <v>16276</v>
      </c>
      <c r="AF5280" t="s">
        <v>16277</v>
      </c>
    </row>
    <row r="5281" spans="1:32">
      <c r="A5281" t="s">
        <v>25637</v>
      </c>
      <c r="B5281" t="s">
        <v>10520</v>
      </c>
      <c r="C5281">
        <v>1</v>
      </c>
      <c r="D5281">
        <v>55</v>
      </c>
      <c r="E5281">
        <v>11</v>
      </c>
      <c r="F5281" t="s">
        <v>28</v>
      </c>
      <c r="H5281" t="s">
        <v>10521</v>
      </c>
      <c r="I5281" s="1" t="s">
        <v>13</v>
      </c>
      <c r="J5281" s="1" t="s">
        <v>10522</v>
      </c>
      <c r="K5281" s="1" t="s">
        <v>10521</v>
      </c>
      <c r="L5281" s="1" t="str">
        <f>IF(ISERROR(VLOOKUP($D5281&amp;":"&amp;$E5281&amp;":"&amp;$F5281,[1]Sheet2!$A$26:$I$7753,9,FALSE)),"",VLOOKUP($D5281&amp;":"&amp;$E5281&amp;":"&amp;$F5281,[1]Sheet2!$A$26:$I$7753,9,FALSE))</f>
        <v/>
      </c>
      <c r="M5281" s="1" t="s">
        <v>20332</v>
      </c>
      <c r="O5281" s="1">
        <v>96</v>
      </c>
      <c r="P5281" s="1">
        <v>1</v>
      </c>
      <c r="Q5281" s="1">
        <v>55</v>
      </c>
      <c r="R5281" s="1">
        <v>11</v>
      </c>
      <c r="S5281" s="1" t="s">
        <v>28</v>
      </c>
      <c r="T5281" s="1" t="s">
        <v>10522</v>
      </c>
      <c r="U5281" s="1" t="s">
        <v>10521</v>
      </c>
      <c r="V5281" s="1">
        <v>90111647</v>
      </c>
      <c r="W5281" s="1" t="s">
        <v>17</v>
      </c>
      <c r="X5281" s="1" t="s">
        <v>13</v>
      </c>
      <c r="Z5281" t="s">
        <v>10520</v>
      </c>
      <c r="AA5281">
        <v>1</v>
      </c>
      <c r="AE5281" t="s">
        <v>16278</v>
      </c>
      <c r="AF5281" t="s">
        <v>16279</v>
      </c>
    </row>
    <row r="5282" spans="1:32">
      <c r="A5282" t="s">
        <v>25638</v>
      </c>
      <c r="B5282" t="s">
        <v>10523</v>
      </c>
      <c r="C5282">
        <v>2</v>
      </c>
      <c r="D5282">
        <v>55</v>
      </c>
      <c r="E5282">
        <v>11</v>
      </c>
      <c r="F5282" t="s">
        <v>33</v>
      </c>
      <c r="G5282" t="s">
        <v>10524</v>
      </c>
      <c r="H5282" t="s">
        <v>10525</v>
      </c>
      <c r="I5282" s="1" t="s">
        <v>13</v>
      </c>
      <c r="J5282" s="1" t="s">
        <v>10526</v>
      </c>
      <c r="K5282" s="1" t="s">
        <v>10525</v>
      </c>
      <c r="L5282" s="1" t="str">
        <f>IF(ISERROR(VLOOKUP($D5282&amp;":"&amp;$E5282&amp;":"&amp;$F5282,[1]Sheet2!$A$26:$I$7753,9,FALSE)),"",VLOOKUP($D5282&amp;":"&amp;$E5282&amp;":"&amp;$F5282,[1]Sheet2!$A$26:$I$7753,9,FALSE))</f>
        <v>verified</v>
      </c>
      <c r="M5282" s="1"/>
      <c r="O5282" s="1">
        <v>96</v>
      </c>
      <c r="P5282" s="1">
        <v>2</v>
      </c>
      <c r="Q5282" s="1">
        <v>55</v>
      </c>
      <c r="R5282" s="1">
        <v>11</v>
      </c>
      <c r="S5282" s="1" t="s">
        <v>33</v>
      </c>
      <c r="T5282" s="1" t="s">
        <v>10526</v>
      </c>
      <c r="U5282" s="1" t="s">
        <v>10525</v>
      </c>
      <c r="V5282" s="1">
        <v>16131617</v>
      </c>
      <c r="W5282" s="1" t="s">
        <v>17</v>
      </c>
      <c r="X5282" s="1" t="s">
        <v>13</v>
      </c>
      <c r="Z5282" t="s">
        <v>10523</v>
      </c>
      <c r="AA5282">
        <v>2</v>
      </c>
      <c r="AB5282" t="s">
        <v>18726</v>
      </c>
      <c r="AC5282" t="s">
        <v>10526</v>
      </c>
      <c r="AD5282" t="s">
        <v>10525</v>
      </c>
      <c r="AE5282" t="s">
        <v>16276</v>
      </c>
      <c r="AF5282" t="s">
        <v>16277</v>
      </c>
    </row>
    <row r="5283" spans="1:32">
      <c r="A5283" t="s">
        <v>25639</v>
      </c>
      <c r="B5283" t="s">
        <v>10527</v>
      </c>
      <c r="C5283">
        <v>1</v>
      </c>
      <c r="D5283">
        <v>55</v>
      </c>
      <c r="E5283">
        <v>11</v>
      </c>
      <c r="F5283" t="s">
        <v>38</v>
      </c>
      <c r="G5283" t="s">
        <v>10528</v>
      </c>
      <c r="H5283" t="s">
        <v>10529</v>
      </c>
      <c r="I5283" s="1" t="s">
        <v>13</v>
      </c>
      <c r="J5283" s="1" t="s">
        <v>10530</v>
      </c>
      <c r="K5283" s="1" t="s">
        <v>10529</v>
      </c>
      <c r="L5283" s="1" t="str">
        <f>IF(ISERROR(VLOOKUP($D5283&amp;":"&amp;$E5283&amp;":"&amp;$F5283,[1]Sheet2!$A$26:$I$7753,9,FALSE)),"",VLOOKUP($D5283&amp;":"&amp;$E5283&amp;":"&amp;$F5283,[1]Sheet2!$A$26:$I$7753,9,FALSE))</f>
        <v>verified</v>
      </c>
      <c r="M5283" s="1"/>
      <c r="O5283" s="1">
        <v>96</v>
      </c>
      <c r="P5283" s="1">
        <v>1</v>
      </c>
      <c r="Q5283" s="1">
        <v>55</v>
      </c>
      <c r="R5283" s="1">
        <v>11</v>
      </c>
      <c r="S5283" s="1" t="s">
        <v>38</v>
      </c>
      <c r="T5283" s="1" t="s">
        <v>10530</v>
      </c>
      <c r="U5283" s="1" t="s">
        <v>10529</v>
      </c>
      <c r="V5283" s="1">
        <v>16131618</v>
      </c>
      <c r="W5283" s="1" t="s">
        <v>17</v>
      </c>
      <c r="X5283" s="1" t="s">
        <v>13</v>
      </c>
      <c r="Z5283" t="s">
        <v>10527</v>
      </c>
      <c r="AA5283">
        <v>1</v>
      </c>
      <c r="AB5283" t="s">
        <v>18727</v>
      </c>
      <c r="AC5283" t="s">
        <v>10530</v>
      </c>
      <c r="AD5283" t="s">
        <v>10529</v>
      </c>
      <c r="AE5283" t="s">
        <v>16276</v>
      </c>
      <c r="AF5283" t="s">
        <v>16277</v>
      </c>
    </row>
    <row r="5284" spans="1:32">
      <c r="A5284" t="s">
        <v>25640</v>
      </c>
      <c r="B5284" t="s">
        <v>10531</v>
      </c>
      <c r="C5284">
        <v>1</v>
      </c>
      <c r="D5284">
        <v>55</v>
      </c>
      <c r="E5284">
        <v>11</v>
      </c>
      <c r="F5284" t="s">
        <v>43</v>
      </c>
      <c r="G5284" t="s">
        <v>10532</v>
      </c>
      <c r="H5284" t="s">
        <v>10533</v>
      </c>
      <c r="I5284" s="1" t="s">
        <v>13</v>
      </c>
      <c r="J5284" s="1" t="s">
        <v>10534</v>
      </c>
      <c r="K5284" s="1" t="s">
        <v>10533</v>
      </c>
      <c r="L5284" s="1" t="str">
        <f>IF(ISERROR(VLOOKUP($D5284&amp;":"&amp;$E5284&amp;":"&amp;$F5284,[1]Sheet2!$A$26:$I$7753,9,FALSE)),"",VLOOKUP($D5284&amp;":"&amp;$E5284&amp;":"&amp;$F5284,[1]Sheet2!$A$26:$I$7753,9,FALSE))</f>
        <v>verified</v>
      </c>
      <c r="M5284" s="1"/>
      <c r="O5284" s="1">
        <v>96</v>
      </c>
      <c r="P5284" s="1">
        <v>1</v>
      </c>
      <c r="Q5284" s="1">
        <v>55</v>
      </c>
      <c r="R5284" s="1">
        <v>11</v>
      </c>
      <c r="S5284" s="1" t="s">
        <v>43</v>
      </c>
      <c r="T5284" s="1" t="s">
        <v>10534</v>
      </c>
      <c r="U5284" s="1" t="s">
        <v>10533</v>
      </c>
      <c r="V5284" s="1">
        <v>16131666</v>
      </c>
      <c r="W5284" s="1" t="s">
        <v>17</v>
      </c>
      <c r="X5284" s="1" t="s">
        <v>13</v>
      </c>
      <c r="Z5284" t="s">
        <v>10531</v>
      </c>
      <c r="AA5284">
        <v>1</v>
      </c>
      <c r="AB5284" t="s">
        <v>18728</v>
      </c>
      <c r="AC5284" t="s">
        <v>10534</v>
      </c>
      <c r="AD5284" t="s">
        <v>10533</v>
      </c>
      <c r="AE5284" t="s">
        <v>16276</v>
      </c>
      <c r="AF5284" t="s">
        <v>16277</v>
      </c>
    </row>
    <row r="5285" spans="1:32">
      <c r="A5285" t="s">
        <v>25641</v>
      </c>
      <c r="B5285" t="s">
        <v>10535</v>
      </c>
      <c r="C5285">
        <v>2</v>
      </c>
      <c r="D5285">
        <v>55</v>
      </c>
      <c r="E5285">
        <v>11</v>
      </c>
      <c r="F5285" t="s">
        <v>48</v>
      </c>
      <c r="G5285" t="s">
        <v>10536</v>
      </c>
      <c r="H5285" t="s">
        <v>10537</v>
      </c>
      <c r="I5285" s="1" t="s">
        <v>13</v>
      </c>
      <c r="J5285" s="1" t="s">
        <v>10538</v>
      </c>
      <c r="K5285" s="1" t="s">
        <v>10537</v>
      </c>
      <c r="L5285" s="1" t="str">
        <f>IF(ISERROR(VLOOKUP($D5285&amp;":"&amp;$E5285&amp;":"&amp;$F5285,[1]Sheet2!$A$26:$I$7753,9,FALSE)),"",VLOOKUP($D5285&amp;":"&amp;$E5285&amp;":"&amp;$F5285,[1]Sheet2!$A$26:$I$7753,9,FALSE))</f>
        <v>verified</v>
      </c>
      <c r="M5285" s="1"/>
      <c r="O5285" s="1">
        <v>96</v>
      </c>
      <c r="P5285" s="1">
        <v>2</v>
      </c>
      <c r="Q5285" s="1">
        <v>55</v>
      </c>
      <c r="R5285" s="1">
        <v>11</v>
      </c>
      <c r="S5285" s="1" t="s">
        <v>48</v>
      </c>
      <c r="T5285" s="1" t="s">
        <v>10538</v>
      </c>
      <c r="U5285" s="1" t="s">
        <v>10537</v>
      </c>
      <c r="V5285" s="1">
        <v>16131747</v>
      </c>
      <c r="W5285" s="1" t="s">
        <v>17</v>
      </c>
      <c r="X5285" s="1" t="s">
        <v>13</v>
      </c>
      <c r="Z5285" t="s">
        <v>10535</v>
      </c>
      <c r="AA5285">
        <v>2</v>
      </c>
      <c r="AB5285" t="s">
        <v>18729</v>
      </c>
      <c r="AC5285" t="s">
        <v>10538</v>
      </c>
      <c r="AD5285" t="s">
        <v>10537</v>
      </c>
      <c r="AE5285" t="s">
        <v>16276</v>
      </c>
      <c r="AF5285" t="s">
        <v>16277</v>
      </c>
    </row>
    <row r="5286" spans="1:32">
      <c r="A5286" t="s">
        <v>25642</v>
      </c>
      <c r="B5286" t="s">
        <v>10539</v>
      </c>
      <c r="C5286">
        <v>1</v>
      </c>
      <c r="D5286">
        <v>55</v>
      </c>
      <c r="E5286">
        <v>12</v>
      </c>
      <c r="F5286" t="s">
        <v>13</v>
      </c>
      <c r="G5286" t="s">
        <v>10540</v>
      </c>
      <c r="H5286" t="s">
        <v>10541</v>
      </c>
      <c r="I5286" s="1" t="s">
        <v>13</v>
      </c>
      <c r="J5286" s="1" t="s">
        <v>10542</v>
      </c>
      <c r="K5286" s="1" t="s">
        <v>10541</v>
      </c>
      <c r="L5286" s="1" t="str">
        <f>IF(ISERROR(VLOOKUP($D5286&amp;":"&amp;$E5286&amp;":"&amp;$F5286,[1]Sheet2!$A$26:$I$7753,9,FALSE)),"",VLOOKUP($D5286&amp;":"&amp;$E5286&amp;":"&amp;$F5286,[1]Sheet2!$A$26:$I$7753,9,FALSE))</f>
        <v>verified</v>
      </c>
      <c r="M5286" s="1"/>
      <c r="O5286" s="1">
        <v>96</v>
      </c>
      <c r="P5286" s="1">
        <v>1</v>
      </c>
      <c r="Q5286" s="1">
        <v>55</v>
      </c>
      <c r="R5286" s="1">
        <v>12</v>
      </c>
      <c r="S5286" s="1" t="s">
        <v>13</v>
      </c>
      <c r="T5286" s="1" t="s">
        <v>10542</v>
      </c>
      <c r="U5286" s="1" t="s">
        <v>10541</v>
      </c>
      <c r="V5286" s="1">
        <v>16131755</v>
      </c>
      <c r="W5286" s="1" t="s">
        <v>17</v>
      </c>
      <c r="X5286" s="1" t="s">
        <v>13</v>
      </c>
      <c r="Z5286" t="s">
        <v>10539</v>
      </c>
      <c r="AA5286">
        <v>1</v>
      </c>
      <c r="AB5286" t="s">
        <v>18730</v>
      </c>
      <c r="AC5286" t="s">
        <v>10542</v>
      </c>
      <c r="AD5286" t="s">
        <v>10541</v>
      </c>
      <c r="AE5286" t="s">
        <v>16276</v>
      </c>
      <c r="AF5286" t="s">
        <v>16277</v>
      </c>
    </row>
    <row r="5287" spans="1:32">
      <c r="A5287" t="s">
        <v>25643</v>
      </c>
      <c r="B5287" t="s">
        <v>10543</v>
      </c>
      <c r="C5287">
        <v>1</v>
      </c>
      <c r="D5287">
        <v>55</v>
      </c>
      <c r="E5287">
        <v>12</v>
      </c>
      <c r="F5287" t="s">
        <v>19</v>
      </c>
      <c r="G5287" t="s">
        <v>10544</v>
      </c>
      <c r="H5287" t="s">
        <v>10545</v>
      </c>
      <c r="I5287" s="1" t="s">
        <v>13</v>
      </c>
      <c r="J5287" s="1" t="s">
        <v>10546</v>
      </c>
      <c r="K5287" s="1" t="s">
        <v>10545</v>
      </c>
      <c r="L5287" s="1" t="str">
        <f>IF(ISERROR(VLOOKUP($D5287&amp;":"&amp;$E5287&amp;":"&amp;$F5287,[1]Sheet2!$A$26:$I$7753,9,FALSE)),"",VLOOKUP($D5287&amp;":"&amp;$E5287&amp;":"&amp;$F5287,[1]Sheet2!$A$26:$I$7753,9,FALSE))</f>
        <v>verified</v>
      </c>
      <c r="M5287" s="1"/>
      <c r="O5287" s="1">
        <v>96</v>
      </c>
      <c r="P5287" s="1">
        <v>1</v>
      </c>
      <c r="Q5287" s="1">
        <v>55</v>
      </c>
      <c r="R5287" s="1">
        <v>12</v>
      </c>
      <c r="S5287" s="1" t="s">
        <v>19</v>
      </c>
      <c r="T5287" s="1" t="s">
        <v>10546</v>
      </c>
      <c r="U5287" s="1" t="s">
        <v>10545</v>
      </c>
      <c r="V5287" s="1">
        <v>16131765</v>
      </c>
      <c r="W5287" s="1" t="s">
        <v>17</v>
      </c>
      <c r="X5287" s="1" t="s">
        <v>13</v>
      </c>
      <c r="Z5287" t="s">
        <v>10543</v>
      </c>
      <c r="AA5287">
        <v>1</v>
      </c>
      <c r="AB5287" t="s">
        <v>18731</v>
      </c>
      <c r="AC5287" t="s">
        <v>10546</v>
      </c>
      <c r="AD5287" t="s">
        <v>10545</v>
      </c>
      <c r="AE5287" t="s">
        <v>16276</v>
      </c>
      <c r="AF5287" t="s">
        <v>16277</v>
      </c>
    </row>
    <row r="5288" spans="1:32">
      <c r="A5288" t="s">
        <v>25644</v>
      </c>
      <c r="B5288" t="s">
        <v>10547</v>
      </c>
      <c r="C5288">
        <v>2</v>
      </c>
      <c r="D5288">
        <v>55</v>
      </c>
      <c r="E5288">
        <v>12</v>
      </c>
      <c r="F5288" t="s">
        <v>21</v>
      </c>
      <c r="G5288" t="s">
        <v>10548</v>
      </c>
      <c r="H5288" t="s">
        <v>10549</v>
      </c>
      <c r="I5288" s="1" t="s">
        <v>13</v>
      </c>
      <c r="J5288" s="1" t="s">
        <v>10550</v>
      </c>
      <c r="K5288" s="1" t="s">
        <v>10549</v>
      </c>
      <c r="L5288" s="1" t="str">
        <f>IF(ISERROR(VLOOKUP($D5288&amp;":"&amp;$E5288&amp;":"&amp;$F5288,[1]Sheet2!$A$26:$I$7753,9,FALSE)),"",VLOOKUP($D5288&amp;":"&amp;$E5288&amp;":"&amp;$F5288,[1]Sheet2!$A$26:$I$7753,9,FALSE))</f>
        <v>verified</v>
      </c>
      <c r="M5288" s="1"/>
      <c r="O5288" s="1">
        <v>96</v>
      </c>
      <c r="P5288" s="1">
        <v>2</v>
      </c>
      <c r="Q5288" s="1">
        <v>55</v>
      </c>
      <c r="R5288" s="1">
        <v>12</v>
      </c>
      <c r="S5288" s="1" t="s">
        <v>21</v>
      </c>
      <c r="T5288" s="1" t="s">
        <v>10550</v>
      </c>
      <c r="U5288" s="1" t="s">
        <v>10549</v>
      </c>
      <c r="V5288" s="1">
        <v>16131787</v>
      </c>
      <c r="W5288" s="1" t="s">
        <v>17</v>
      </c>
      <c r="X5288" s="1" t="s">
        <v>13</v>
      </c>
      <c r="Z5288" t="s">
        <v>10547</v>
      </c>
      <c r="AA5288">
        <v>2</v>
      </c>
      <c r="AB5288" t="s">
        <v>18732</v>
      </c>
      <c r="AC5288" t="s">
        <v>10550</v>
      </c>
      <c r="AD5288" t="s">
        <v>10549</v>
      </c>
      <c r="AE5288" t="s">
        <v>16276</v>
      </c>
      <c r="AF5288" t="s">
        <v>16277</v>
      </c>
    </row>
    <row r="5289" spans="1:32">
      <c r="A5289" t="s">
        <v>25645</v>
      </c>
      <c r="B5289" t="s">
        <v>10551</v>
      </c>
      <c r="C5289">
        <v>1</v>
      </c>
      <c r="D5289">
        <v>55</v>
      </c>
      <c r="E5289">
        <v>12</v>
      </c>
      <c r="F5289" t="s">
        <v>28</v>
      </c>
      <c r="G5289" t="s">
        <v>10552</v>
      </c>
      <c r="H5289" t="s">
        <v>10553</v>
      </c>
      <c r="I5289" s="1" t="s">
        <v>13</v>
      </c>
      <c r="J5289" s="1" t="s">
        <v>10554</v>
      </c>
      <c r="K5289" s="1" t="s">
        <v>10553</v>
      </c>
      <c r="L5289" s="1" t="str">
        <f>IF(ISERROR(VLOOKUP($D5289&amp;":"&amp;$E5289&amp;":"&amp;$F5289,[1]Sheet2!$A$26:$I$7753,9,FALSE)),"",VLOOKUP($D5289&amp;":"&amp;$E5289&amp;":"&amp;$F5289,[1]Sheet2!$A$26:$I$7753,9,FALSE))</f>
        <v>verified</v>
      </c>
      <c r="M5289" s="1"/>
      <c r="O5289" s="1">
        <v>96</v>
      </c>
      <c r="P5289" s="1">
        <v>1</v>
      </c>
      <c r="Q5289" s="1">
        <v>55</v>
      </c>
      <c r="R5289" s="1">
        <v>12</v>
      </c>
      <c r="S5289" s="1" t="s">
        <v>28</v>
      </c>
      <c r="T5289" s="1" t="s">
        <v>10554</v>
      </c>
      <c r="U5289" s="1" t="s">
        <v>10553</v>
      </c>
      <c r="V5289" s="1">
        <v>16131788</v>
      </c>
      <c r="W5289" s="1" t="s">
        <v>17</v>
      </c>
      <c r="X5289" s="1" t="s">
        <v>13</v>
      </c>
      <c r="Z5289" t="s">
        <v>10551</v>
      </c>
      <c r="AA5289">
        <v>1</v>
      </c>
      <c r="AB5289" t="s">
        <v>18733</v>
      </c>
      <c r="AC5289" t="s">
        <v>10554</v>
      </c>
      <c r="AD5289" t="s">
        <v>10553</v>
      </c>
      <c r="AE5289" t="s">
        <v>16276</v>
      </c>
      <c r="AF5289" t="s">
        <v>16277</v>
      </c>
    </row>
    <row r="5290" spans="1:32">
      <c r="A5290" t="s">
        <v>25646</v>
      </c>
      <c r="B5290" t="s">
        <v>10555</v>
      </c>
      <c r="C5290">
        <v>5</v>
      </c>
      <c r="D5290">
        <v>55</v>
      </c>
      <c r="E5290">
        <v>12</v>
      </c>
      <c r="F5290" t="s">
        <v>33</v>
      </c>
      <c r="G5290" t="s">
        <v>10556</v>
      </c>
      <c r="H5290" t="s">
        <v>10557</v>
      </c>
      <c r="I5290" s="1" t="s">
        <v>13</v>
      </c>
      <c r="J5290" s="1" t="s">
        <v>10558</v>
      </c>
      <c r="K5290" s="1" t="s">
        <v>10557</v>
      </c>
      <c r="L5290" s="1" t="str">
        <f>IF(ISERROR(VLOOKUP($D5290&amp;":"&amp;$E5290&amp;":"&amp;$F5290,[1]Sheet2!$A$26:$I$7753,9,FALSE)),"",VLOOKUP($D5290&amp;":"&amp;$E5290&amp;":"&amp;$F5290,[1]Sheet2!$A$26:$I$7753,9,FALSE))</f>
        <v>verified</v>
      </c>
      <c r="M5290" s="1"/>
      <c r="O5290" s="1">
        <v>96</v>
      </c>
      <c r="P5290" s="1">
        <v>5</v>
      </c>
      <c r="Q5290" s="1">
        <v>55</v>
      </c>
      <c r="R5290" s="1">
        <v>12</v>
      </c>
      <c r="S5290" s="1" t="s">
        <v>33</v>
      </c>
      <c r="T5290" s="1" t="s">
        <v>10558</v>
      </c>
      <c r="U5290" s="1" t="s">
        <v>10557</v>
      </c>
      <c r="V5290" s="1">
        <v>16131791</v>
      </c>
      <c r="W5290" s="1" t="s">
        <v>17</v>
      </c>
      <c r="X5290" s="1" t="s">
        <v>13</v>
      </c>
      <c r="Z5290" t="s">
        <v>10555</v>
      </c>
      <c r="AA5290">
        <v>5</v>
      </c>
      <c r="AB5290" t="s">
        <v>18734</v>
      </c>
      <c r="AC5290" t="s">
        <v>10558</v>
      </c>
      <c r="AD5290" t="s">
        <v>10557</v>
      </c>
      <c r="AE5290" t="s">
        <v>16276</v>
      </c>
      <c r="AF5290" t="s">
        <v>16277</v>
      </c>
    </row>
    <row r="5291" spans="1:32">
      <c r="A5291" t="s">
        <v>25647</v>
      </c>
      <c r="B5291" t="s">
        <v>10559</v>
      </c>
      <c r="C5291">
        <v>1</v>
      </c>
      <c r="D5291">
        <v>55</v>
      </c>
      <c r="E5291">
        <v>12</v>
      </c>
      <c r="F5291" t="s">
        <v>38</v>
      </c>
      <c r="G5291" t="s">
        <v>10560</v>
      </c>
      <c r="H5291" t="s">
        <v>10561</v>
      </c>
      <c r="I5291" s="1" t="s">
        <v>13</v>
      </c>
      <c r="J5291" s="1" t="s">
        <v>10562</v>
      </c>
      <c r="K5291" s="1" t="s">
        <v>10561</v>
      </c>
      <c r="L5291" s="1" t="str">
        <f>IF(ISERROR(VLOOKUP($D5291&amp;":"&amp;$E5291&amp;":"&amp;$F5291,[1]Sheet2!$A$26:$I$7753,9,FALSE)),"",VLOOKUP($D5291&amp;":"&amp;$E5291&amp;":"&amp;$F5291,[1]Sheet2!$A$26:$I$7753,9,FALSE))</f>
        <v>duplication</v>
      </c>
      <c r="M5291" s="1"/>
      <c r="O5291" s="1">
        <v>96</v>
      </c>
      <c r="P5291" s="1">
        <v>1</v>
      </c>
      <c r="Q5291" s="1">
        <v>55</v>
      </c>
      <c r="R5291" s="1">
        <v>12</v>
      </c>
      <c r="S5291" s="1" t="s">
        <v>38</v>
      </c>
      <c r="T5291" s="1" t="s">
        <v>10562</v>
      </c>
      <c r="U5291" s="1" t="s">
        <v>10561</v>
      </c>
      <c r="V5291" s="1">
        <v>16131804</v>
      </c>
      <c r="W5291" s="1" t="s">
        <v>17</v>
      </c>
      <c r="X5291" s="1" t="s">
        <v>13</v>
      </c>
      <c r="Z5291" t="s">
        <v>10559</v>
      </c>
      <c r="AA5291">
        <v>1</v>
      </c>
      <c r="AB5291" t="s">
        <v>18735</v>
      </c>
      <c r="AC5291" t="s">
        <v>10562</v>
      </c>
      <c r="AD5291" t="s">
        <v>10561</v>
      </c>
      <c r="AE5291" t="s">
        <v>16530</v>
      </c>
      <c r="AF5291" t="s">
        <v>16531</v>
      </c>
    </row>
    <row r="5292" spans="1:32">
      <c r="A5292" t="s">
        <v>25648</v>
      </c>
      <c r="B5292" t="s">
        <v>10563</v>
      </c>
      <c r="C5292">
        <v>1</v>
      </c>
      <c r="D5292">
        <v>55</v>
      </c>
      <c r="E5292">
        <v>12</v>
      </c>
      <c r="F5292" t="s">
        <v>43</v>
      </c>
      <c r="G5292" t="s">
        <v>10564</v>
      </c>
      <c r="H5292" t="s">
        <v>10565</v>
      </c>
      <c r="I5292" s="1" t="s">
        <v>13</v>
      </c>
      <c r="J5292" s="1" t="s">
        <v>10566</v>
      </c>
      <c r="K5292" s="1" t="s">
        <v>10565</v>
      </c>
      <c r="L5292" s="1" t="str">
        <f>IF(ISERROR(VLOOKUP($D5292&amp;":"&amp;$E5292&amp;":"&amp;$F5292,[1]Sheet2!$A$26:$I$7753,9,FALSE)),"",VLOOKUP($D5292&amp;":"&amp;$E5292&amp;":"&amp;$F5292,[1]Sheet2!$A$26:$I$7753,9,FALSE))</f>
        <v>verified</v>
      </c>
      <c r="M5292" s="1"/>
      <c r="O5292" s="1">
        <v>96</v>
      </c>
      <c r="P5292" s="1">
        <v>1</v>
      </c>
      <c r="Q5292" s="1">
        <v>55</v>
      </c>
      <c r="R5292" s="1">
        <v>12</v>
      </c>
      <c r="S5292" s="1" t="s">
        <v>43</v>
      </c>
      <c r="T5292" s="1" t="s">
        <v>10566</v>
      </c>
      <c r="U5292" s="1" t="s">
        <v>10565</v>
      </c>
      <c r="V5292" s="1">
        <v>16131857</v>
      </c>
      <c r="W5292" s="1" t="s">
        <v>17</v>
      </c>
      <c r="X5292" s="1" t="s">
        <v>13</v>
      </c>
      <c r="Z5292" t="s">
        <v>10563</v>
      </c>
      <c r="AA5292">
        <v>1</v>
      </c>
      <c r="AB5292" t="s">
        <v>18736</v>
      </c>
      <c r="AC5292" t="s">
        <v>10566</v>
      </c>
      <c r="AD5292" t="s">
        <v>10565</v>
      </c>
      <c r="AE5292" t="s">
        <v>16276</v>
      </c>
      <c r="AF5292" t="s">
        <v>16277</v>
      </c>
    </row>
    <row r="5293" spans="1:32">
      <c r="A5293" t="s">
        <v>25649</v>
      </c>
      <c r="B5293" t="s">
        <v>10567</v>
      </c>
      <c r="C5293">
        <v>1</v>
      </c>
      <c r="D5293">
        <v>55</v>
      </c>
      <c r="E5293">
        <v>12</v>
      </c>
      <c r="F5293" t="s">
        <v>48</v>
      </c>
      <c r="G5293" t="s">
        <v>10568</v>
      </c>
      <c r="H5293" t="s">
        <v>10569</v>
      </c>
      <c r="I5293" s="1" t="s">
        <v>13</v>
      </c>
      <c r="J5293" s="1" t="s">
        <v>10570</v>
      </c>
      <c r="K5293" s="1" t="s">
        <v>10569</v>
      </c>
      <c r="L5293" s="1" t="str">
        <f>IF(ISERROR(VLOOKUP($D5293&amp;":"&amp;$E5293&amp;":"&amp;$F5293,[1]Sheet2!$A$26:$I$7753,9,FALSE)),"",VLOOKUP($D5293&amp;":"&amp;$E5293&amp;":"&amp;$F5293,[1]Sheet2!$A$26:$I$7753,9,FALSE))</f>
        <v>verified</v>
      </c>
      <c r="M5293" s="1"/>
      <c r="O5293" s="1">
        <v>96</v>
      </c>
      <c r="P5293" s="1">
        <v>1</v>
      </c>
      <c r="Q5293" s="1">
        <v>55</v>
      </c>
      <c r="R5293" s="1">
        <v>12</v>
      </c>
      <c r="S5293" s="1" t="s">
        <v>48</v>
      </c>
      <c r="T5293" s="1" t="s">
        <v>10570</v>
      </c>
      <c r="U5293" s="1" t="s">
        <v>10569</v>
      </c>
      <c r="V5293" s="1">
        <v>16131858</v>
      </c>
      <c r="W5293" s="1" t="s">
        <v>17</v>
      </c>
      <c r="X5293" s="1" t="s">
        <v>13</v>
      </c>
      <c r="Z5293" t="s">
        <v>10567</v>
      </c>
      <c r="AA5293">
        <v>1</v>
      </c>
      <c r="AB5293" t="s">
        <v>18737</v>
      </c>
      <c r="AC5293" t="s">
        <v>10570</v>
      </c>
      <c r="AD5293" t="s">
        <v>10569</v>
      </c>
      <c r="AE5293" t="s">
        <v>16276</v>
      </c>
      <c r="AF5293" t="s">
        <v>16277</v>
      </c>
    </row>
    <row r="5294" spans="1:32">
      <c r="A5294" t="s">
        <v>25650</v>
      </c>
      <c r="B5294" t="s">
        <v>10178</v>
      </c>
      <c r="C5294">
        <v>2</v>
      </c>
      <c r="D5294">
        <v>56</v>
      </c>
      <c r="E5294">
        <v>1</v>
      </c>
      <c r="F5294" t="s">
        <v>13</v>
      </c>
      <c r="G5294" t="s">
        <v>10179</v>
      </c>
      <c r="H5294" t="s">
        <v>10180</v>
      </c>
      <c r="I5294" s="1" t="s">
        <v>19</v>
      </c>
      <c r="J5294" s="1" t="s">
        <v>10181</v>
      </c>
      <c r="K5294" s="1" t="s">
        <v>10180</v>
      </c>
      <c r="L5294" s="1" t="str">
        <f>IF(ISERROR(VLOOKUP($D5294&amp;":"&amp;$E5294&amp;":"&amp;$F5294,[1]Sheet2!$A$26:$I$7753,9,FALSE)),"",VLOOKUP($D5294&amp;":"&amp;$E5294&amp;":"&amp;$F5294,[1]Sheet2!$A$26:$I$7753,9,FALSE))</f>
        <v>verified</v>
      </c>
      <c r="M5294" s="1"/>
      <c r="O5294" s="1">
        <v>96</v>
      </c>
      <c r="P5294" s="1">
        <v>2</v>
      </c>
      <c r="Q5294" s="1">
        <v>56</v>
      </c>
      <c r="R5294" s="1">
        <v>1</v>
      </c>
      <c r="S5294" s="1" t="s">
        <v>13</v>
      </c>
      <c r="T5294" s="1" t="s">
        <v>10181</v>
      </c>
      <c r="U5294" s="1" t="s">
        <v>10180</v>
      </c>
      <c r="V5294" s="1">
        <v>16128729</v>
      </c>
      <c r="W5294" s="1" t="s">
        <v>17</v>
      </c>
      <c r="X5294" s="1" t="s">
        <v>19</v>
      </c>
      <c r="Z5294" t="s">
        <v>10178</v>
      </c>
      <c r="AA5294">
        <v>2</v>
      </c>
      <c r="AB5294" t="s">
        <v>18644</v>
      </c>
      <c r="AC5294" t="s">
        <v>10181</v>
      </c>
      <c r="AD5294" t="s">
        <v>10180</v>
      </c>
      <c r="AE5294" t="s">
        <v>16276</v>
      </c>
      <c r="AF5294" t="s">
        <v>16277</v>
      </c>
    </row>
    <row r="5295" spans="1:32">
      <c r="A5295" t="s">
        <v>25651</v>
      </c>
      <c r="B5295" t="s">
        <v>10182</v>
      </c>
      <c r="C5295">
        <v>2</v>
      </c>
      <c r="D5295">
        <v>56</v>
      </c>
      <c r="E5295">
        <v>1</v>
      </c>
      <c r="F5295" t="s">
        <v>19</v>
      </c>
      <c r="G5295" t="s">
        <v>10183</v>
      </c>
      <c r="H5295" t="s">
        <v>10184</v>
      </c>
      <c r="I5295" s="1" t="s">
        <v>19</v>
      </c>
      <c r="J5295" s="1" t="s">
        <v>10185</v>
      </c>
      <c r="K5295" s="1" t="s">
        <v>10184</v>
      </c>
      <c r="L5295" s="1" t="str">
        <f>IF(ISERROR(VLOOKUP($D5295&amp;":"&amp;$E5295&amp;":"&amp;$F5295,[1]Sheet2!$A$26:$I$7753,9,FALSE)),"",VLOOKUP($D5295&amp;":"&amp;$E5295&amp;":"&amp;$F5295,[1]Sheet2!$A$26:$I$7753,9,FALSE))</f>
        <v>verified</v>
      </c>
      <c r="M5295" s="1"/>
      <c r="O5295" s="1">
        <v>96</v>
      </c>
      <c r="P5295" s="1">
        <v>2</v>
      </c>
      <c r="Q5295" s="1">
        <v>56</v>
      </c>
      <c r="R5295" s="1">
        <v>1</v>
      </c>
      <c r="S5295" s="1" t="s">
        <v>19</v>
      </c>
      <c r="T5295" s="1" t="s">
        <v>10185</v>
      </c>
      <c r="U5295" s="1" t="s">
        <v>10184</v>
      </c>
      <c r="V5295" s="1">
        <v>16128732</v>
      </c>
      <c r="W5295" s="1" t="s">
        <v>17</v>
      </c>
      <c r="X5295" s="1" t="s">
        <v>19</v>
      </c>
      <c r="Z5295" t="s">
        <v>10182</v>
      </c>
      <c r="AA5295">
        <v>2</v>
      </c>
      <c r="AB5295" t="s">
        <v>18645</v>
      </c>
      <c r="AC5295" t="s">
        <v>10185</v>
      </c>
      <c r="AD5295" t="s">
        <v>10184</v>
      </c>
      <c r="AE5295" t="s">
        <v>16276</v>
      </c>
      <c r="AF5295" t="s">
        <v>16277</v>
      </c>
    </row>
    <row r="5296" spans="1:32">
      <c r="A5296" t="s">
        <v>25652</v>
      </c>
      <c r="B5296" t="s">
        <v>10186</v>
      </c>
      <c r="C5296">
        <v>3</v>
      </c>
      <c r="D5296">
        <v>56</v>
      </c>
      <c r="E5296">
        <v>1</v>
      </c>
      <c r="F5296" t="s">
        <v>21</v>
      </c>
      <c r="G5296" t="s">
        <v>10187</v>
      </c>
      <c r="H5296" t="s">
        <v>10188</v>
      </c>
      <c r="I5296" s="1" t="s">
        <v>19</v>
      </c>
      <c r="J5296" s="1" t="s">
        <v>10189</v>
      </c>
      <c r="K5296" s="1" t="s">
        <v>10188</v>
      </c>
      <c r="L5296" s="1" t="str">
        <f>IF(ISERROR(VLOOKUP($D5296&amp;":"&amp;$E5296&amp;":"&amp;$F5296,[1]Sheet2!$A$26:$I$7753,9,FALSE)),"",VLOOKUP($D5296&amp;":"&amp;$E5296&amp;":"&amp;$F5296,[1]Sheet2!$A$26:$I$7753,9,FALSE))</f>
        <v>verified</v>
      </c>
      <c r="M5296" s="1"/>
      <c r="O5296" s="1">
        <v>96</v>
      </c>
      <c r="P5296" s="1">
        <v>3</v>
      </c>
      <c r="Q5296" s="1">
        <v>56</v>
      </c>
      <c r="R5296" s="1">
        <v>1</v>
      </c>
      <c r="S5296" s="1" t="s">
        <v>21</v>
      </c>
      <c r="T5296" s="1" t="s">
        <v>10189</v>
      </c>
      <c r="U5296" s="1" t="s">
        <v>10188</v>
      </c>
      <c r="V5296" s="1">
        <v>16128733</v>
      </c>
      <c r="W5296" s="1" t="s">
        <v>17</v>
      </c>
      <c r="X5296" s="1" t="s">
        <v>19</v>
      </c>
      <c r="Z5296" t="s">
        <v>10186</v>
      </c>
      <c r="AA5296">
        <v>3</v>
      </c>
      <c r="AB5296" t="s">
        <v>18646</v>
      </c>
      <c r="AC5296" t="s">
        <v>10189</v>
      </c>
      <c r="AD5296" t="s">
        <v>10188</v>
      </c>
      <c r="AE5296" t="s">
        <v>16276</v>
      </c>
      <c r="AF5296" t="s">
        <v>16277</v>
      </c>
    </row>
    <row r="5297" spans="1:32">
      <c r="A5297" t="s">
        <v>25653</v>
      </c>
      <c r="B5297" t="s">
        <v>10190</v>
      </c>
      <c r="C5297">
        <v>2</v>
      </c>
      <c r="D5297">
        <v>56</v>
      </c>
      <c r="E5297">
        <v>1</v>
      </c>
      <c r="F5297" t="s">
        <v>28</v>
      </c>
      <c r="G5297" t="s">
        <v>10191</v>
      </c>
      <c r="H5297" t="s">
        <v>10192</v>
      </c>
      <c r="I5297" s="1" t="s">
        <v>19</v>
      </c>
      <c r="J5297" s="1" t="s">
        <v>10193</v>
      </c>
      <c r="K5297" s="1" t="s">
        <v>10192</v>
      </c>
      <c r="L5297" s="1" t="str">
        <f>IF(ISERROR(VLOOKUP($D5297&amp;":"&amp;$E5297&amp;":"&amp;$F5297,[1]Sheet2!$A$26:$I$7753,9,FALSE)),"",VLOOKUP($D5297&amp;":"&amp;$E5297&amp;":"&amp;$F5297,[1]Sheet2!$A$26:$I$7753,9,FALSE))</f>
        <v>verified</v>
      </c>
      <c r="M5297" s="1"/>
      <c r="O5297" s="1">
        <v>96</v>
      </c>
      <c r="P5297" s="1">
        <v>2</v>
      </c>
      <c r="Q5297" s="1">
        <v>56</v>
      </c>
      <c r="R5297" s="1">
        <v>1</v>
      </c>
      <c r="S5297" s="1" t="s">
        <v>28</v>
      </c>
      <c r="T5297" s="1" t="s">
        <v>10193</v>
      </c>
      <c r="U5297" s="1" t="s">
        <v>10192</v>
      </c>
      <c r="V5297" s="1">
        <v>16128754</v>
      </c>
      <c r="W5297" s="1" t="s">
        <v>17</v>
      </c>
      <c r="X5297" s="1" t="s">
        <v>19</v>
      </c>
      <c r="Z5297" t="s">
        <v>10190</v>
      </c>
      <c r="AA5297">
        <v>2</v>
      </c>
      <c r="AB5297" t="s">
        <v>18647</v>
      </c>
      <c r="AC5297" t="s">
        <v>10193</v>
      </c>
      <c r="AD5297" t="s">
        <v>10192</v>
      </c>
      <c r="AE5297" t="s">
        <v>16276</v>
      </c>
      <c r="AF5297" t="s">
        <v>16277</v>
      </c>
    </row>
    <row r="5298" spans="1:32">
      <c r="A5298" t="s">
        <v>25654</v>
      </c>
      <c r="B5298" t="s">
        <v>10194</v>
      </c>
      <c r="C5298">
        <v>7</v>
      </c>
      <c r="D5298">
        <v>56</v>
      </c>
      <c r="E5298">
        <v>1</v>
      </c>
      <c r="F5298" t="s">
        <v>33</v>
      </c>
      <c r="G5298" t="s">
        <v>10195</v>
      </c>
      <c r="H5298" t="s">
        <v>10196</v>
      </c>
      <c r="I5298" s="1" t="s">
        <v>19</v>
      </c>
      <c r="J5298" s="1" t="s">
        <v>10197</v>
      </c>
      <c r="K5298" s="1" t="s">
        <v>10196</v>
      </c>
      <c r="L5298" s="1" t="str">
        <f>IF(ISERROR(VLOOKUP($D5298&amp;":"&amp;$E5298&amp;":"&amp;$F5298,[1]Sheet2!$A$26:$I$7753,9,FALSE)),"",VLOOKUP($D5298&amp;":"&amp;$E5298&amp;":"&amp;$F5298,[1]Sheet2!$A$26:$I$7753,9,FALSE))</f>
        <v>verified</v>
      </c>
      <c r="M5298" s="1"/>
      <c r="O5298" s="1">
        <v>96</v>
      </c>
      <c r="P5298" s="1">
        <v>7</v>
      </c>
      <c r="Q5298" s="1">
        <v>56</v>
      </c>
      <c r="R5298" s="1">
        <v>1</v>
      </c>
      <c r="S5298" s="1" t="s">
        <v>33</v>
      </c>
      <c r="T5298" s="1" t="s">
        <v>10197</v>
      </c>
      <c r="U5298" s="1" t="s">
        <v>10196</v>
      </c>
      <c r="V5298" s="1">
        <v>16128777</v>
      </c>
      <c r="W5298" s="1" t="s">
        <v>17</v>
      </c>
      <c r="X5298" s="1" t="s">
        <v>19</v>
      </c>
      <c r="Z5298" t="s">
        <v>10194</v>
      </c>
      <c r="AA5298">
        <v>7</v>
      </c>
      <c r="AB5298" t="s">
        <v>18648</v>
      </c>
      <c r="AC5298" t="s">
        <v>10197</v>
      </c>
      <c r="AD5298" t="s">
        <v>10196</v>
      </c>
      <c r="AE5298" t="s">
        <v>16276</v>
      </c>
      <c r="AF5298" t="s">
        <v>16277</v>
      </c>
    </row>
    <row r="5299" spans="1:32">
      <c r="A5299" t="s">
        <v>25655</v>
      </c>
      <c r="B5299" t="s">
        <v>10198</v>
      </c>
      <c r="C5299">
        <v>2</v>
      </c>
      <c r="D5299">
        <v>56</v>
      </c>
      <c r="E5299">
        <v>1</v>
      </c>
      <c r="F5299" t="s">
        <v>38</v>
      </c>
      <c r="G5299" t="s">
        <v>10199</v>
      </c>
      <c r="H5299" t="s">
        <v>10200</v>
      </c>
      <c r="I5299" s="1" t="s">
        <v>19</v>
      </c>
      <c r="J5299" s="1" t="s">
        <v>10201</v>
      </c>
      <c r="K5299" s="1" t="s">
        <v>10200</v>
      </c>
      <c r="L5299" s="1" t="str">
        <f>IF(ISERROR(VLOOKUP($D5299&amp;":"&amp;$E5299&amp;":"&amp;$F5299,[1]Sheet2!$A$26:$I$7753,9,FALSE)),"",VLOOKUP($D5299&amp;":"&amp;$E5299&amp;":"&amp;$F5299,[1]Sheet2!$A$26:$I$7753,9,FALSE))</f>
        <v>verified</v>
      </c>
      <c r="M5299" s="1"/>
      <c r="O5299" s="1">
        <v>96</v>
      </c>
      <c r="P5299" s="1">
        <v>2</v>
      </c>
      <c r="Q5299" s="1">
        <v>56</v>
      </c>
      <c r="R5299" s="1">
        <v>1</v>
      </c>
      <c r="S5299" s="1" t="s">
        <v>38</v>
      </c>
      <c r="T5299" s="1" t="s">
        <v>10201</v>
      </c>
      <c r="U5299" s="1" t="s">
        <v>10200</v>
      </c>
      <c r="V5299" s="1">
        <v>16128778</v>
      </c>
      <c r="W5299" s="1" t="s">
        <v>17</v>
      </c>
      <c r="X5299" s="1" t="s">
        <v>19</v>
      </c>
      <c r="Z5299" t="s">
        <v>10198</v>
      </c>
      <c r="AA5299">
        <v>2</v>
      </c>
      <c r="AB5299" t="s">
        <v>18649</v>
      </c>
      <c r="AC5299" t="s">
        <v>10201</v>
      </c>
      <c r="AD5299" t="s">
        <v>10200</v>
      </c>
      <c r="AE5299" t="s">
        <v>16276</v>
      </c>
      <c r="AF5299" t="s">
        <v>16277</v>
      </c>
    </row>
    <row r="5300" spans="1:32">
      <c r="A5300" t="s">
        <v>25656</v>
      </c>
      <c r="B5300" t="s">
        <v>10202</v>
      </c>
      <c r="C5300">
        <v>2</v>
      </c>
      <c r="D5300">
        <v>56</v>
      </c>
      <c r="E5300">
        <v>1</v>
      </c>
      <c r="F5300" t="s">
        <v>43</v>
      </c>
      <c r="G5300" t="s">
        <v>10203</v>
      </c>
      <c r="H5300" t="s">
        <v>10204</v>
      </c>
      <c r="I5300" s="1" t="s">
        <v>19</v>
      </c>
      <c r="J5300" s="1" t="s">
        <v>10205</v>
      </c>
      <c r="K5300" s="1" t="s">
        <v>10204</v>
      </c>
      <c r="L5300" s="1" t="str">
        <f>IF(ISERROR(VLOOKUP($D5300&amp;":"&amp;$E5300&amp;":"&amp;$F5300,[1]Sheet2!$A$26:$I$7753,9,FALSE)),"",VLOOKUP($D5300&amp;":"&amp;$E5300&amp;":"&amp;$F5300,[1]Sheet2!$A$26:$I$7753,9,FALSE))</f>
        <v>verified</v>
      </c>
      <c r="M5300" s="1"/>
      <c r="O5300" s="1">
        <v>96</v>
      </c>
      <c r="P5300" s="1">
        <v>2</v>
      </c>
      <c r="Q5300" s="1">
        <v>56</v>
      </c>
      <c r="R5300" s="1">
        <v>1</v>
      </c>
      <c r="S5300" s="1" t="s">
        <v>43</v>
      </c>
      <c r="T5300" s="1" t="s">
        <v>10205</v>
      </c>
      <c r="U5300" s="1" t="s">
        <v>10204</v>
      </c>
      <c r="V5300" s="1">
        <v>16128779</v>
      </c>
      <c r="W5300" s="1" t="s">
        <v>17</v>
      </c>
      <c r="X5300" s="1" t="s">
        <v>19</v>
      </c>
      <c r="Z5300" t="s">
        <v>10202</v>
      </c>
      <c r="AA5300">
        <v>2</v>
      </c>
      <c r="AB5300" t="s">
        <v>18650</v>
      </c>
      <c r="AC5300" t="s">
        <v>10205</v>
      </c>
      <c r="AD5300" t="s">
        <v>10204</v>
      </c>
      <c r="AE5300" t="s">
        <v>16276</v>
      </c>
      <c r="AF5300" t="s">
        <v>16277</v>
      </c>
    </row>
    <row r="5301" spans="1:32">
      <c r="A5301" t="s">
        <v>25657</v>
      </c>
      <c r="B5301" t="s">
        <v>10206</v>
      </c>
      <c r="C5301">
        <v>2</v>
      </c>
      <c r="D5301">
        <v>56</v>
      </c>
      <c r="E5301">
        <v>1</v>
      </c>
      <c r="F5301" t="s">
        <v>48</v>
      </c>
      <c r="G5301" t="s">
        <v>10207</v>
      </c>
      <c r="H5301" t="s">
        <v>10208</v>
      </c>
      <c r="I5301" s="1" t="s">
        <v>19</v>
      </c>
      <c r="J5301" s="1" t="s">
        <v>10209</v>
      </c>
      <c r="K5301" s="1" t="s">
        <v>10208</v>
      </c>
      <c r="L5301" s="1" t="str">
        <f>IF(ISERROR(VLOOKUP($D5301&amp;":"&amp;$E5301&amp;":"&amp;$F5301,[1]Sheet2!$A$26:$I$7753,9,FALSE)),"",VLOOKUP($D5301&amp;":"&amp;$E5301&amp;":"&amp;$F5301,[1]Sheet2!$A$26:$I$7753,9,FALSE))</f>
        <v>verified</v>
      </c>
      <c r="M5301" s="1"/>
      <c r="O5301" s="1">
        <v>96</v>
      </c>
      <c r="P5301" s="1">
        <v>2</v>
      </c>
      <c r="Q5301" s="1">
        <v>56</v>
      </c>
      <c r="R5301" s="1">
        <v>1</v>
      </c>
      <c r="S5301" s="1" t="s">
        <v>48</v>
      </c>
      <c r="T5301" s="1" t="s">
        <v>10209</v>
      </c>
      <c r="U5301" s="1" t="s">
        <v>10208</v>
      </c>
      <c r="V5301" s="1">
        <v>16128788</v>
      </c>
      <c r="W5301" s="1" t="s">
        <v>17</v>
      </c>
      <c r="X5301" s="1" t="s">
        <v>19</v>
      </c>
      <c r="Z5301" t="s">
        <v>10206</v>
      </c>
      <c r="AA5301">
        <v>2</v>
      </c>
      <c r="AB5301" t="s">
        <v>18651</v>
      </c>
      <c r="AC5301" t="s">
        <v>10209</v>
      </c>
      <c r="AD5301" t="s">
        <v>10208</v>
      </c>
      <c r="AE5301" t="s">
        <v>16276</v>
      </c>
      <c r="AF5301" t="s">
        <v>16277</v>
      </c>
    </row>
    <row r="5302" spans="1:32">
      <c r="A5302" t="s">
        <v>25658</v>
      </c>
      <c r="B5302" t="s">
        <v>10210</v>
      </c>
      <c r="C5302">
        <v>3</v>
      </c>
      <c r="D5302">
        <v>56</v>
      </c>
      <c r="E5302">
        <v>2</v>
      </c>
      <c r="F5302" t="s">
        <v>13</v>
      </c>
      <c r="G5302" t="s">
        <v>10211</v>
      </c>
      <c r="H5302" t="s">
        <v>10212</v>
      </c>
      <c r="I5302" s="1" t="s">
        <v>19</v>
      </c>
      <c r="J5302" s="1" t="s">
        <v>10213</v>
      </c>
      <c r="K5302" s="1" t="s">
        <v>10212</v>
      </c>
      <c r="L5302" s="1" t="str">
        <f>IF(ISERROR(VLOOKUP($D5302&amp;":"&amp;$E5302&amp;":"&amp;$F5302,[1]Sheet2!$A$26:$I$7753,9,FALSE)),"",VLOOKUP($D5302&amp;":"&amp;$E5302&amp;":"&amp;$F5302,[1]Sheet2!$A$26:$I$7753,9,FALSE))</f>
        <v>verified</v>
      </c>
      <c r="M5302" s="1"/>
      <c r="O5302" s="1">
        <v>96</v>
      </c>
      <c r="P5302" s="1">
        <v>3</v>
      </c>
      <c r="Q5302" s="1">
        <v>56</v>
      </c>
      <c r="R5302" s="1">
        <v>2</v>
      </c>
      <c r="S5302" s="1" t="s">
        <v>13</v>
      </c>
      <c r="T5302" s="1" t="s">
        <v>10213</v>
      </c>
      <c r="U5302" s="1" t="s">
        <v>10212</v>
      </c>
      <c r="V5302" s="1">
        <v>16128799</v>
      </c>
      <c r="W5302" s="1" t="s">
        <v>17</v>
      </c>
      <c r="X5302" s="1" t="s">
        <v>19</v>
      </c>
      <c r="Z5302" t="s">
        <v>10210</v>
      </c>
      <c r="AA5302">
        <v>3</v>
      </c>
      <c r="AB5302" t="s">
        <v>18652</v>
      </c>
      <c r="AC5302" t="s">
        <v>10213</v>
      </c>
      <c r="AD5302" t="s">
        <v>10212</v>
      </c>
      <c r="AE5302" t="s">
        <v>16276</v>
      </c>
      <c r="AF5302" t="s">
        <v>16277</v>
      </c>
    </row>
    <row r="5303" spans="1:32">
      <c r="A5303" t="s">
        <v>25659</v>
      </c>
      <c r="B5303" t="s">
        <v>10214</v>
      </c>
      <c r="C5303">
        <v>3</v>
      </c>
      <c r="D5303">
        <v>56</v>
      </c>
      <c r="E5303">
        <v>2</v>
      </c>
      <c r="F5303" t="s">
        <v>19</v>
      </c>
      <c r="G5303" t="s">
        <v>10215</v>
      </c>
      <c r="H5303" t="s">
        <v>10216</v>
      </c>
      <c r="I5303" s="1" t="s">
        <v>19</v>
      </c>
      <c r="J5303" s="1" t="s">
        <v>10217</v>
      </c>
      <c r="K5303" s="1" t="s">
        <v>10216</v>
      </c>
      <c r="L5303" s="1" t="str">
        <f>IF(ISERROR(VLOOKUP($D5303&amp;":"&amp;$E5303&amp;":"&amp;$F5303,[1]Sheet2!$A$26:$I$7753,9,FALSE)),"",VLOOKUP($D5303&amp;":"&amp;$E5303&amp;":"&amp;$F5303,[1]Sheet2!$A$26:$I$7753,9,FALSE))</f>
        <v>verified</v>
      </c>
      <c r="M5303" s="1"/>
      <c r="O5303" s="1">
        <v>96</v>
      </c>
      <c r="P5303" s="1">
        <v>3</v>
      </c>
      <c r="Q5303" s="1">
        <v>56</v>
      </c>
      <c r="R5303" s="1">
        <v>2</v>
      </c>
      <c r="S5303" s="1" t="s">
        <v>19</v>
      </c>
      <c r="T5303" s="1" t="s">
        <v>10217</v>
      </c>
      <c r="U5303" s="1" t="s">
        <v>10216</v>
      </c>
      <c r="V5303" s="1">
        <v>16128810</v>
      </c>
      <c r="W5303" s="1" t="s">
        <v>17</v>
      </c>
      <c r="X5303" s="1" t="s">
        <v>19</v>
      </c>
      <c r="Z5303" t="s">
        <v>10214</v>
      </c>
      <c r="AA5303">
        <v>3</v>
      </c>
      <c r="AB5303" t="s">
        <v>18653</v>
      </c>
      <c r="AC5303" t="s">
        <v>10217</v>
      </c>
      <c r="AD5303" t="s">
        <v>10216</v>
      </c>
      <c r="AE5303" t="s">
        <v>16276</v>
      </c>
      <c r="AF5303" t="s">
        <v>16277</v>
      </c>
    </row>
    <row r="5304" spans="1:32">
      <c r="A5304" t="s">
        <v>25660</v>
      </c>
      <c r="B5304" t="s">
        <v>10218</v>
      </c>
      <c r="C5304">
        <v>2</v>
      </c>
      <c r="D5304">
        <v>56</v>
      </c>
      <c r="E5304">
        <v>2</v>
      </c>
      <c r="F5304" t="s">
        <v>21</v>
      </c>
      <c r="G5304" t="s">
        <v>10219</v>
      </c>
      <c r="H5304" t="s">
        <v>10220</v>
      </c>
      <c r="I5304" s="1" t="s">
        <v>19</v>
      </c>
      <c r="J5304" s="1" t="s">
        <v>10221</v>
      </c>
      <c r="K5304" s="1" t="s">
        <v>10220</v>
      </c>
      <c r="L5304" s="1" t="str">
        <f>IF(ISERROR(VLOOKUP($D5304&amp;":"&amp;$E5304&amp;":"&amp;$F5304,[1]Sheet2!$A$26:$I$7753,9,FALSE)),"",VLOOKUP($D5304&amp;":"&amp;$E5304&amp;":"&amp;$F5304,[1]Sheet2!$A$26:$I$7753,9,FALSE))</f>
        <v>verified</v>
      </c>
      <c r="M5304" s="1"/>
      <c r="O5304" s="1">
        <v>96</v>
      </c>
      <c r="P5304" s="1">
        <v>2</v>
      </c>
      <c r="Q5304" s="1">
        <v>56</v>
      </c>
      <c r="R5304" s="1">
        <v>2</v>
      </c>
      <c r="S5304" s="1" t="s">
        <v>21</v>
      </c>
      <c r="T5304" s="1" t="s">
        <v>10221</v>
      </c>
      <c r="U5304" s="1" t="s">
        <v>10220</v>
      </c>
      <c r="V5304" s="1">
        <v>16128822</v>
      </c>
      <c r="W5304" s="1" t="s">
        <v>17</v>
      </c>
      <c r="X5304" s="1" t="s">
        <v>19</v>
      </c>
      <c r="Z5304" t="s">
        <v>10218</v>
      </c>
      <c r="AA5304">
        <v>2</v>
      </c>
      <c r="AB5304" t="s">
        <v>18654</v>
      </c>
      <c r="AC5304" t="s">
        <v>10221</v>
      </c>
      <c r="AD5304" t="s">
        <v>10220</v>
      </c>
      <c r="AE5304" t="s">
        <v>16276</v>
      </c>
      <c r="AF5304" t="s">
        <v>16277</v>
      </c>
    </row>
    <row r="5305" spans="1:32">
      <c r="A5305" t="s">
        <v>25661</v>
      </c>
      <c r="B5305" t="s">
        <v>10222</v>
      </c>
      <c r="C5305">
        <v>2</v>
      </c>
      <c r="D5305">
        <v>56</v>
      </c>
      <c r="E5305">
        <v>2</v>
      </c>
      <c r="F5305" t="s">
        <v>28</v>
      </c>
      <c r="G5305" t="s">
        <v>10223</v>
      </c>
      <c r="H5305" t="s">
        <v>10224</v>
      </c>
      <c r="I5305" s="1" t="s">
        <v>19</v>
      </c>
      <c r="J5305" s="1" t="s">
        <v>10225</v>
      </c>
      <c r="K5305" s="1" t="s">
        <v>10224</v>
      </c>
      <c r="L5305" s="1" t="str">
        <f>IF(ISERROR(VLOOKUP($D5305&amp;":"&amp;$E5305&amp;":"&amp;$F5305,[1]Sheet2!$A$26:$I$7753,9,FALSE)),"",VLOOKUP($D5305&amp;":"&amp;$E5305&amp;":"&amp;$F5305,[1]Sheet2!$A$26:$I$7753,9,FALSE))</f>
        <v>verified</v>
      </c>
      <c r="M5305" s="1"/>
      <c r="O5305" s="1">
        <v>96</v>
      </c>
      <c r="P5305" s="1">
        <v>2</v>
      </c>
      <c r="Q5305" s="1">
        <v>56</v>
      </c>
      <c r="R5305" s="1">
        <v>2</v>
      </c>
      <c r="S5305" s="1" t="s">
        <v>28</v>
      </c>
      <c r="T5305" s="1" t="s">
        <v>10225</v>
      </c>
      <c r="U5305" s="1" t="s">
        <v>10224</v>
      </c>
      <c r="V5305" s="1">
        <v>16128825</v>
      </c>
      <c r="W5305" s="1" t="s">
        <v>17</v>
      </c>
      <c r="X5305" s="1" t="s">
        <v>19</v>
      </c>
      <c r="Z5305" t="s">
        <v>10222</v>
      </c>
      <c r="AA5305">
        <v>2</v>
      </c>
      <c r="AB5305" t="s">
        <v>18655</v>
      </c>
      <c r="AC5305" t="s">
        <v>10225</v>
      </c>
      <c r="AD5305" t="s">
        <v>10224</v>
      </c>
      <c r="AE5305" t="s">
        <v>16276</v>
      </c>
      <c r="AF5305" t="s">
        <v>16277</v>
      </c>
    </row>
    <row r="5306" spans="1:32">
      <c r="A5306" t="s">
        <v>25662</v>
      </c>
      <c r="B5306" t="s">
        <v>10226</v>
      </c>
      <c r="C5306">
        <v>8</v>
      </c>
      <c r="D5306">
        <v>56</v>
      </c>
      <c r="E5306">
        <v>2</v>
      </c>
      <c r="F5306" t="s">
        <v>33</v>
      </c>
      <c r="G5306" t="s">
        <v>10227</v>
      </c>
      <c r="H5306" t="s">
        <v>10228</v>
      </c>
      <c r="I5306" s="1" t="s">
        <v>19</v>
      </c>
      <c r="J5306" s="1" t="s">
        <v>10229</v>
      </c>
      <c r="K5306" s="1" t="s">
        <v>10228</v>
      </c>
      <c r="L5306" s="1" t="str">
        <f>IF(ISERROR(VLOOKUP($D5306&amp;":"&amp;$E5306&amp;":"&amp;$F5306,[1]Sheet2!$A$26:$I$7753,9,FALSE)),"",VLOOKUP($D5306&amp;":"&amp;$E5306&amp;":"&amp;$F5306,[1]Sheet2!$A$26:$I$7753,9,FALSE))</f>
        <v>verified</v>
      </c>
      <c r="M5306" s="1"/>
      <c r="O5306" s="1">
        <v>96</v>
      </c>
      <c r="P5306" s="1">
        <v>8</v>
      </c>
      <c r="Q5306" s="1">
        <v>56</v>
      </c>
      <c r="R5306" s="1">
        <v>2</v>
      </c>
      <c r="S5306" s="1" t="s">
        <v>33</v>
      </c>
      <c r="T5306" s="1" t="s">
        <v>10229</v>
      </c>
      <c r="U5306" s="1" t="s">
        <v>10228</v>
      </c>
      <c r="V5306" s="1">
        <v>16128829</v>
      </c>
      <c r="W5306" s="1" t="s">
        <v>17</v>
      </c>
      <c r="X5306" s="1" t="s">
        <v>19</v>
      </c>
      <c r="Z5306" t="s">
        <v>10226</v>
      </c>
      <c r="AA5306">
        <v>8</v>
      </c>
      <c r="AB5306" t="s">
        <v>18656</v>
      </c>
      <c r="AC5306" t="s">
        <v>10229</v>
      </c>
      <c r="AD5306" t="s">
        <v>10228</v>
      </c>
      <c r="AE5306" t="s">
        <v>16276</v>
      </c>
      <c r="AF5306" t="s">
        <v>16277</v>
      </c>
    </row>
    <row r="5307" spans="1:32">
      <c r="A5307" t="s">
        <v>25663</v>
      </c>
      <c r="B5307" t="s">
        <v>10230</v>
      </c>
      <c r="C5307">
        <v>2</v>
      </c>
      <c r="D5307">
        <v>56</v>
      </c>
      <c r="E5307">
        <v>2</v>
      </c>
      <c r="F5307" t="s">
        <v>38</v>
      </c>
      <c r="G5307" t="s">
        <v>10231</v>
      </c>
      <c r="H5307" t="s">
        <v>10232</v>
      </c>
      <c r="I5307" s="1" t="s">
        <v>19</v>
      </c>
      <c r="J5307" s="1" t="s">
        <v>10233</v>
      </c>
      <c r="K5307" s="1" t="s">
        <v>10232</v>
      </c>
      <c r="L5307" s="1" t="str">
        <f>IF(ISERROR(VLOOKUP($D5307&amp;":"&amp;$E5307&amp;":"&amp;$F5307,[1]Sheet2!$A$26:$I$7753,9,FALSE)),"",VLOOKUP($D5307&amp;":"&amp;$E5307&amp;":"&amp;$F5307,[1]Sheet2!$A$26:$I$7753,9,FALSE))</f>
        <v>verified</v>
      </c>
      <c r="M5307" s="1"/>
      <c r="O5307" s="1">
        <v>96</v>
      </c>
      <c r="P5307" s="1">
        <v>2</v>
      </c>
      <c r="Q5307" s="1">
        <v>56</v>
      </c>
      <c r="R5307" s="1">
        <v>2</v>
      </c>
      <c r="S5307" s="1" t="s">
        <v>38</v>
      </c>
      <c r="T5307" s="1" t="s">
        <v>10233</v>
      </c>
      <c r="U5307" s="1" t="s">
        <v>10232</v>
      </c>
      <c r="V5307" s="1">
        <v>16128830</v>
      </c>
      <c r="W5307" s="1" t="s">
        <v>17</v>
      </c>
      <c r="X5307" s="1" t="s">
        <v>19</v>
      </c>
      <c r="Z5307" t="s">
        <v>10230</v>
      </c>
      <c r="AA5307">
        <v>2</v>
      </c>
      <c r="AB5307" t="s">
        <v>18657</v>
      </c>
      <c r="AC5307" t="s">
        <v>10233</v>
      </c>
      <c r="AD5307" t="s">
        <v>10232</v>
      </c>
      <c r="AE5307" t="s">
        <v>16276</v>
      </c>
      <c r="AF5307" t="s">
        <v>16277</v>
      </c>
    </row>
    <row r="5308" spans="1:32">
      <c r="A5308" t="s">
        <v>25664</v>
      </c>
      <c r="B5308" t="s">
        <v>10234</v>
      </c>
      <c r="C5308">
        <v>2</v>
      </c>
      <c r="D5308">
        <v>56</v>
      </c>
      <c r="E5308">
        <v>2</v>
      </c>
      <c r="F5308" t="s">
        <v>43</v>
      </c>
      <c r="G5308" t="s">
        <v>10235</v>
      </c>
      <c r="H5308" t="s">
        <v>10236</v>
      </c>
      <c r="I5308" s="1" t="s">
        <v>19</v>
      </c>
      <c r="J5308" s="1" t="s">
        <v>10237</v>
      </c>
      <c r="K5308" s="1" t="s">
        <v>10236</v>
      </c>
      <c r="L5308" s="1" t="str">
        <f>IF(ISERROR(VLOOKUP($D5308&amp;":"&amp;$E5308&amp;":"&amp;$F5308,[1]Sheet2!$A$26:$I$7753,9,FALSE)),"",VLOOKUP($D5308&amp;":"&amp;$E5308&amp;":"&amp;$F5308,[1]Sheet2!$A$26:$I$7753,9,FALSE))</f>
        <v>verified</v>
      </c>
      <c r="M5308" s="1"/>
      <c r="O5308" s="1">
        <v>96</v>
      </c>
      <c r="P5308" s="1">
        <v>2</v>
      </c>
      <c r="Q5308" s="1">
        <v>56</v>
      </c>
      <c r="R5308" s="1">
        <v>2</v>
      </c>
      <c r="S5308" s="1" t="s">
        <v>43</v>
      </c>
      <c r="T5308" s="1" t="s">
        <v>10237</v>
      </c>
      <c r="U5308" s="1" t="s">
        <v>10236</v>
      </c>
      <c r="V5308" s="1">
        <v>16128831</v>
      </c>
      <c r="W5308" s="1" t="s">
        <v>17</v>
      </c>
      <c r="X5308" s="1" t="s">
        <v>19</v>
      </c>
      <c r="Z5308" t="s">
        <v>10234</v>
      </c>
      <c r="AA5308">
        <v>2</v>
      </c>
      <c r="AB5308" t="s">
        <v>18658</v>
      </c>
      <c r="AC5308" t="s">
        <v>10237</v>
      </c>
      <c r="AD5308" t="s">
        <v>10236</v>
      </c>
      <c r="AE5308" t="s">
        <v>16276</v>
      </c>
      <c r="AF5308" t="s">
        <v>16277</v>
      </c>
    </row>
    <row r="5309" spans="1:32">
      <c r="A5309" t="s">
        <v>25665</v>
      </c>
      <c r="B5309" t="s">
        <v>10238</v>
      </c>
      <c r="C5309">
        <v>2</v>
      </c>
      <c r="D5309">
        <v>56</v>
      </c>
      <c r="E5309">
        <v>2</v>
      </c>
      <c r="F5309" t="s">
        <v>48</v>
      </c>
      <c r="G5309" t="s">
        <v>10239</v>
      </c>
      <c r="H5309" t="s">
        <v>10240</v>
      </c>
      <c r="I5309" s="1" t="s">
        <v>19</v>
      </c>
      <c r="J5309" s="1" t="s">
        <v>10241</v>
      </c>
      <c r="K5309" s="1" t="s">
        <v>10240</v>
      </c>
      <c r="L5309" s="1" t="str">
        <f>IF(ISERROR(VLOOKUP($D5309&amp;":"&amp;$E5309&amp;":"&amp;$F5309,[1]Sheet2!$A$26:$I$7753,9,FALSE)),"",VLOOKUP($D5309&amp;":"&amp;$E5309&amp;":"&amp;$F5309,[1]Sheet2!$A$26:$I$7753,9,FALSE))</f>
        <v>verified</v>
      </c>
      <c r="M5309" s="1"/>
      <c r="O5309" s="1">
        <v>96</v>
      </c>
      <c r="P5309" s="1">
        <v>2</v>
      </c>
      <c r="Q5309" s="1">
        <v>56</v>
      </c>
      <c r="R5309" s="1">
        <v>2</v>
      </c>
      <c r="S5309" s="1" t="s">
        <v>48</v>
      </c>
      <c r="T5309" s="1" t="s">
        <v>10241</v>
      </c>
      <c r="U5309" s="1" t="s">
        <v>10240</v>
      </c>
      <c r="V5309" s="1">
        <v>16128832</v>
      </c>
      <c r="W5309" s="1" t="s">
        <v>17</v>
      </c>
      <c r="X5309" s="1" t="s">
        <v>19</v>
      </c>
      <c r="Z5309" t="s">
        <v>10238</v>
      </c>
      <c r="AA5309">
        <v>2</v>
      </c>
      <c r="AB5309" t="s">
        <v>18659</v>
      </c>
      <c r="AC5309" t="s">
        <v>10241</v>
      </c>
      <c r="AD5309" t="s">
        <v>10240</v>
      </c>
      <c r="AE5309" t="s">
        <v>16276</v>
      </c>
      <c r="AF5309" t="s">
        <v>16277</v>
      </c>
    </row>
    <row r="5310" spans="1:32">
      <c r="A5310" t="s">
        <v>25666</v>
      </c>
      <c r="B5310" t="s">
        <v>10242</v>
      </c>
      <c r="C5310">
        <v>2</v>
      </c>
      <c r="D5310">
        <v>56</v>
      </c>
      <c r="E5310">
        <v>3</v>
      </c>
      <c r="F5310" t="s">
        <v>13</v>
      </c>
      <c r="G5310" t="s">
        <v>10243</v>
      </c>
      <c r="H5310" t="s">
        <v>10244</v>
      </c>
      <c r="I5310" s="1" t="s">
        <v>19</v>
      </c>
      <c r="J5310" s="1" t="s">
        <v>10245</v>
      </c>
      <c r="K5310" s="1" t="s">
        <v>10244</v>
      </c>
      <c r="L5310" s="1" t="str">
        <f>IF(ISERROR(VLOOKUP($D5310&amp;":"&amp;$E5310&amp;":"&amp;$F5310,[1]Sheet2!$A$26:$I$7753,9,FALSE)),"",VLOOKUP($D5310&amp;":"&amp;$E5310&amp;":"&amp;$F5310,[1]Sheet2!$A$26:$I$7753,9,FALSE))</f>
        <v>verified</v>
      </c>
      <c r="M5310" s="1"/>
      <c r="O5310" s="1">
        <v>96</v>
      </c>
      <c r="P5310" s="1">
        <v>2</v>
      </c>
      <c r="Q5310" s="1">
        <v>56</v>
      </c>
      <c r="R5310" s="1">
        <v>3</v>
      </c>
      <c r="S5310" s="1" t="s">
        <v>13</v>
      </c>
      <c r="T5310" s="1" t="s">
        <v>10245</v>
      </c>
      <c r="U5310" s="1" t="s">
        <v>10244</v>
      </c>
      <c r="V5310" s="1">
        <v>16128871</v>
      </c>
      <c r="W5310" s="1" t="s">
        <v>17</v>
      </c>
      <c r="X5310" s="1" t="s">
        <v>19</v>
      </c>
      <c r="Z5310" t="s">
        <v>10242</v>
      </c>
      <c r="AA5310">
        <v>2</v>
      </c>
      <c r="AB5310" t="s">
        <v>18660</v>
      </c>
      <c r="AC5310" t="s">
        <v>10245</v>
      </c>
      <c r="AD5310" t="s">
        <v>10244</v>
      </c>
      <c r="AE5310" t="s">
        <v>16276</v>
      </c>
      <c r="AF5310" t="s">
        <v>16277</v>
      </c>
    </row>
    <row r="5311" spans="1:32">
      <c r="A5311" t="s">
        <v>25667</v>
      </c>
      <c r="B5311" t="s">
        <v>10246</v>
      </c>
      <c r="C5311">
        <v>3</v>
      </c>
      <c r="D5311">
        <v>56</v>
      </c>
      <c r="E5311">
        <v>3</v>
      </c>
      <c r="F5311" t="s">
        <v>19</v>
      </c>
      <c r="G5311" t="s">
        <v>10247</v>
      </c>
      <c r="H5311" t="s">
        <v>10248</v>
      </c>
      <c r="I5311" s="1" t="s">
        <v>19</v>
      </c>
      <c r="J5311" s="1" t="s">
        <v>10249</v>
      </c>
      <c r="K5311" s="1" t="s">
        <v>10248</v>
      </c>
      <c r="L5311" s="1" t="str">
        <f>IF(ISERROR(VLOOKUP($D5311&amp;":"&amp;$E5311&amp;":"&amp;$F5311,[1]Sheet2!$A$26:$I$7753,9,FALSE)),"",VLOOKUP($D5311&amp;":"&amp;$E5311&amp;":"&amp;$F5311,[1]Sheet2!$A$26:$I$7753,9,FALSE))</f>
        <v>verified</v>
      </c>
      <c r="M5311" s="1"/>
      <c r="O5311" s="1">
        <v>96</v>
      </c>
      <c r="P5311" s="1">
        <v>3</v>
      </c>
      <c r="Q5311" s="1">
        <v>56</v>
      </c>
      <c r="R5311" s="1">
        <v>3</v>
      </c>
      <c r="S5311" s="1" t="s">
        <v>19</v>
      </c>
      <c r="T5311" s="1" t="s">
        <v>10249</v>
      </c>
      <c r="U5311" s="1" t="s">
        <v>10248</v>
      </c>
      <c r="V5311" s="1">
        <v>16128900</v>
      </c>
      <c r="W5311" s="1" t="s">
        <v>17</v>
      </c>
      <c r="X5311" s="1" t="s">
        <v>19</v>
      </c>
      <c r="Z5311" t="s">
        <v>10246</v>
      </c>
      <c r="AA5311">
        <v>3</v>
      </c>
      <c r="AB5311" t="s">
        <v>18661</v>
      </c>
      <c r="AC5311" t="s">
        <v>10249</v>
      </c>
      <c r="AD5311" t="s">
        <v>10248</v>
      </c>
      <c r="AE5311" t="s">
        <v>16276</v>
      </c>
      <c r="AF5311" t="s">
        <v>16277</v>
      </c>
    </row>
    <row r="5312" spans="1:32">
      <c r="A5312" t="s">
        <v>25668</v>
      </c>
      <c r="B5312" t="s">
        <v>10250</v>
      </c>
      <c r="C5312">
        <v>2</v>
      </c>
      <c r="D5312">
        <v>56</v>
      </c>
      <c r="E5312">
        <v>3</v>
      </c>
      <c r="F5312" t="s">
        <v>21</v>
      </c>
      <c r="G5312" t="s">
        <v>10251</v>
      </c>
      <c r="H5312" t="s">
        <v>10252</v>
      </c>
      <c r="I5312" s="1" t="s">
        <v>19</v>
      </c>
      <c r="J5312" s="1" t="s">
        <v>10253</v>
      </c>
      <c r="K5312" s="1" t="s">
        <v>10252</v>
      </c>
      <c r="L5312" s="1" t="str">
        <f>IF(ISERROR(VLOOKUP($D5312&amp;":"&amp;$E5312&amp;":"&amp;$F5312,[1]Sheet2!$A$26:$I$7753,9,FALSE)),"",VLOOKUP($D5312&amp;":"&amp;$E5312&amp;":"&amp;$F5312,[1]Sheet2!$A$26:$I$7753,9,FALSE))</f>
        <v xml:space="preserve">use other isolate </v>
      </c>
      <c r="M5312" s="1"/>
      <c r="O5312" s="1">
        <v>96</v>
      </c>
      <c r="P5312" s="1">
        <v>2</v>
      </c>
      <c r="Q5312" s="1">
        <v>56</v>
      </c>
      <c r="R5312" s="1">
        <v>3</v>
      </c>
      <c r="S5312" s="1" t="s">
        <v>21</v>
      </c>
      <c r="T5312" s="1" t="s">
        <v>10253</v>
      </c>
      <c r="U5312" s="1" t="s">
        <v>10252</v>
      </c>
      <c r="V5312" s="1">
        <v>16128916</v>
      </c>
      <c r="W5312" s="1" t="s">
        <v>17</v>
      </c>
      <c r="X5312" s="1" t="s">
        <v>19</v>
      </c>
      <c r="Z5312" t="s">
        <v>10250</v>
      </c>
      <c r="AA5312">
        <v>2</v>
      </c>
      <c r="AB5312" t="s">
        <v>18662</v>
      </c>
      <c r="AC5312" t="s">
        <v>10253</v>
      </c>
      <c r="AD5312" t="s">
        <v>10252</v>
      </c>
      <c r="AE5312" t="s">
        <v>16378</v>
      </c>
      <c r="AF5312" t="s">
        <v>16379</v>
      </c>
    </row>
    <row r="5313" spans="1:32">
      <c r="A5313" t="s">
        <v>25669</v>
      </c>
      <c r="B5313" t="s">
        <v>10254</v>
      </c>
      <c r="C5313">
        <v>2</v>
      </c>
      <c r="D5313">
        <v>56</v>
      </c>
      <c r="E5313">
        <v>3</v>
      </c>
      <c r="F5313" t="s">
        <v>28</v>
      </c>
      <c r="G5313" t="s">
        <v>10255</v>
      </c>
      <c r="H5313" t="s">
        <v>10256</v>
      </c>
      <c r="I5313" s="1" t="s">
        <v>19</v>
      </c>
      <c r="J5313" s="1" t="s">
        <v>10257</v>
      </c>
      <c r="K5313" s="1" t="s">
        <v>10256</v>
      </c>
      <c r="L5313" s="1" t="str">
        <f>IF(ISERROR(VLOOKUP($D5313&amp;":"&amp;$E5313&amp;":"&amp;$F5313,[1]Sheet2!$A$26:$I$7753,9,FALSE)),"",VLOOKUP($D5313&amp;":"&amp;$E5313&amp;":"&amp;$F5313,[1]Sheet2!$A$26:$I$7753,9,FALSE))</f>
        <v>verified</v>
      </c>
      <c r="M5313" s="1"/>
      <c r="O5313" s="1">
        <v>96</v>
      </c>
      <c r="P5313" s="1">
        <v>2</v>
      </c>
      <c r="Q5313" s="1">
        <v>56</v>
      </c>
      <c r="R5313" s="1">
        <v>3</v>
      </c>
      <c r="S5313" s="1" t="s">
        <v>28</v>
      </c>
      <c r="T5313" s="1" t="s">
        <v>10257</v>
      </c>
      <c r="U5313" s="1" t="s">
        <v>10256</v>
      </c>
      <c r="V5313" s="1">
        <v>16128937</v>
      </c>
      <c r="W5313" s="1" t="s">
        <v>17</v>
      </c>
      <c r="X5313" s="1" t="s">
        <v>19</v>
      </c>
      <c r="Z5313" t="s">
        <v>10254</v>
      </c>
      <c r="AA5313">
        <v>2</v>
      </c>
      <c r="AB5313" t="s">
        <v>18663</v>
      </c>
      <c r="AC5313" t="s">
        <v>10257</v>
      </c>
      <c r="AD5313" t="s">
        <v>10256</v>
      </c>
      <c r="AE5313" t="s">
        <v>16276</v>
      </c>
      <c r="AF5313" t="s">
        <v>16277</v>
      </c>
    </row>
    <row r="5314" spans="1:32">
      <c r="A5314" t="s">
        <v>25670</v>
      </c>
      <c r="B5314" t="s">
        <v>10258</v>
      </c>
      <c r="C5314">
        <v>2</v>
      </c>
      <c r="D5314">
        <v>56</v>
      </c>
      <c r="E5314">
        <v>3</v>
      </c>
      <c r="F5314" t="s">
        <v>33</v>
      </c>
      <c r="G5314" t="s">
        <v>10259</v>
      </c>
      <c r="H5314" t="s">
        <v>10260</v>
      </c>
      <c r="I5314" s="1" t="s">
        <v>19</v>
      </c>
      <c r="J5314" s="1" t="s">
        <v>10261</v>
      </c>
      <c r="K5314" s="1" t="s">
        <v>10260</v>
      </c>
      <c r="L5314" s="1" t="str">
        <f>IF(ISERROR(VLOOKUP($D5314&amp;":"&amp;$E5314&amp;":"&amp;$F5314,[1]Sheet2!$A$26:$I$7753,9,FALSE)),"",VLOOKUP($D5314&amp;":"&amp;$E5314&amp;":"&amp;$F5314,[1]Sheet2!$A$26:$I$7753,9,FALSE))</f>
        <v>verified</v>
      </c>
      <c r="M5314" s="1"/>
      <c r="O5314" s="1">
        <v>96</v>
      </c>
      <c r="P5314" s="1">
        <v>2</v>
      </c>
      <c r="Q5314" s="1">
        <v>56</v>
      </c>
      <c r="R5314" s="1">
        <v>3</v>
      </c>
      <c r="S5314" s="1" t="s">
        <v>33</v>
      </c>
      <c r="T5314" s="1" t="s">
        <v>10261</v>
      </c>
      <c r="U5314" s="1" t="s">
        <v>10260</v>
      </c>
      <c r="V5314" s="1">
        <v>16128981</v>
      </c>
      <c r="W5314" s="1" t="s">
        <v>17</v>
      </c>
      <c r="X5314" s="1" t="s">
        <v>19</v>
      </c>
      <c r="Z5314" t="s">
        <v>10258</v>
      </c>
      <c r="AA5314">
        <v>2</v>
      </c>
      <c r="AB5314" t="s">
        <v>18664</v>
      </c>
      <c r="AC5314" t="s">
        <v>10261</v>
      </c>
      <c r="AD5314" t="s">
        <v>10260</v>
      </c>
      <c r="AE5314" t="s">
        <v>16276</v>
      </c>
      <c r="AF5314" t="s">
        <v>16277</v>
      </c>
    </row>
    <row r="5315" spans="1:32">
      <c r="A5315" t="s">
        <v>25671</v>
      </c>
      <c r="B5315" t="s">
        <v>10262</v>
      </c>
      <c r="C5315">
        <v>2</v>
      </c>
      <c r="D5315">
        <v>56</v>
      </c>
      <c r="E5315">
        <v>3</v>
      </c>
      <c r="F5315" t="s">
        <v>38</v>
      </c>
      <c r="G5315" t="s">
        <v>10263</v>
      </c>
      <c r="H5315" t="s">
        <v>10264</v>
      </c>
      <c r="I5315" s="1" t="s">
        <v>19</v>
      </c>
      <c r="J5315" s="1" t="s">
        <v>10265</v>
      </c>
      <c r="K5315" s="1" t="s">
        <v>10266</v>
      </c>
      <c r="L5315" s="1" t="str">
        <f>IF(ISERROR(VLOOKUP($D5315&amp;":"&amp;$E5315&amp;":"&amp;$F5315,[1]Sheet2!$A$26:$I$7753,9,FALSE)),"",VLOOKUP($D5315&amp;":"&amp;$E5315&amp;":"&amp;$F5315,[1]Sheet2!$A$26:$I$7753,9,FALSE))</f>
        <v>verified</v>
      </c>
      <c r="M5315" s="1"/>
      <c r="O5315" s="1">
        <v>96</v>
      </c>
      <c r="P5315" s="1">
        <v>2</v>
      </c>
      <c r="Q5315" s="1">
        <v>56</v>
      </c>
      <c r="R5315" s="1">
        <v>3</v>
      </c>
      <c r="S5315" s="1" t="s">
        <v>38</v>
      </c>
      <c r="T5315" s="1" t="s">
        <v>10265</v>
      </c>
      <c r="U5315" s="1" t="s">
        <v>10266</v>
      </c>
      <c r="V5315" s="1">
        <v>16129016</v>
      </c>
      <c r="W5315" s="1" t="s">
        <v>17</v>
      </c>
      <c r="X5315" s="1" t="s">
        <v>19</v>
      </c>
      <c r="Z5315" t="s">
        <v>10262</v>
      </c>
      <c r="AA5315">
        <v>2</v>
      </c>
      <c r="AB5315" t="s">
        <v>18665</v>
      </c>
      <c r="AC5315" t="s">
        <v>10265</v>
      </c>
      <c r="AD5315" t="s">
        <v>10266</v>
      </c>
      <c r="AE5315" t="s">
        <v>16276</v>
      </c>
      <c r="AF5315" t="s">
        <v>16277</v>
      </c>
    </row>
    <row r="5316" spans="1:32">
      <c r="A5316" t="s">
        <v>25672</v>
      </c>
      <c r="B5316" t="s">
        <v>10267</v>
      </c>
      <c r="C5316">
        <v>4</v>
      </c>
      <c r="D5316">
        <v>56</v>
      </c>
      <c r="E5316">
        <v>3</v>
      </c>
      <c r="F5316" t="s">
        <v>43</v>
      </c>
      <c r="G5316" t="s">
        <v>10268</v>
      </c>
      <c r="H5316" t="s">
        <v>10269</v>
      </c>
      <c r="I5316" s="1" t="s">
        <v>19</v>
      </c>
      <c r="J5316" s="1" t="s">
        <v>10270</v>
      </c>
      <c r="K5316" s="1" t="s">
        <v>10269</v>
      </c>
      <c r="L5316" s="1" t="str">
        <f>IF(ISERROR(VLOOKUP($D5316&amp;":"&amp;$E5316&amp;":"&amp;$F5316,[1]Sheet2!$A$26:$I$7753,9,FALSE)),"",VLOOKUP($D5316&amp;":"&amp;$E5316&amp;":"&amp;$F5316,[1]Sheet2!$A$26:$I$7753,9,FALSE))</f>
        <v>verified</v>
      </c>
      <c r="M5316" s="1"/>
      <c r="O5316" s="1">
        <v>96</v>
      </c>
      <c r="P5316" s="1">
        <v>4</v>
      </c>
      <c r="Q5316" s="1">
        <v>56</v>
      </c>
      <c r="R5316" s="1">
        <v>3</v>
      </c>
      <c r="S5316" s="1" t="s">
        <v>43</v>
      </c>
      <c r="T5316" s="1" t="s">
        <v>10270</v>
      </c>
      <c r="U5316" s="1" t="s">
        <v>10269</v>
      </c>
      <c r="V5316" s="1">
        <v>16129064</v>
      </c>
      <c r="W5316" s="1" t="s">
        <v>17</v>
      </c>
      <c r="X5316" s="1" t="s">
        <v>19</v>
      </c>
      <c r="Z5316" t="s">
        <v>10267</v>
      </c>
      <c r="AA5316">
        <v>4</v>
      </c>
      <c r="AB5316" t="s">
        <v>18666</v>
      </c>
      <c r="AC5316" t="s">
        <v>10270</v>
      </c>
      <c r="AD5316" t="s">
        <v>10269</v>
      </c>
      <c r="AE5316" t="s">
        <v>16276</v>
      </c>
      <c r="AF5316" t="s">
        <v>16277</v>
      </c>
    </row>
    <row r="5317" spans="1:32">
      <c r="A5317" t="s">
        <v>25673</v>
      </c>
      <c r="B5317" t="s">
        <v>10271</v>
      </c>
      <c r="C5317">
        <v>2</v>
      </c>
      <c r="D5317">
        <v>56</v>
      </c>
      <c r="E5317">
        <v>3</v>
      </c>
      <c r="F5317" t="s">
        <v>48</v>
      </c>
      <c r="G5317" t="s">
        <v>10272</v>
      </c>
      <c r="H5317" t="s">
        <v>10273</v>
      </c>
      <c r="I5317" s="1" t="s">
        <v>19</v>
      </c>
      <c r="J5317" s="1" t="s">
        <v>10274</v>
      </c>
      <c r="K5317" s="1" t="s">
        <v>10273</v>
      </c>
      <c r="L5317" s="1" t="str">
        <f>IF(ISERROR(VLOOKUP($D5317&amp;":"&amp;$E5317&amp;":"&amp;$F5317,[1]Sheet2!$A$26:$I$7753,9,FALSE)),"",VLOOKUP($D5317&amp;":"&amp;$E5317&amp;":"&amp;$F5317,[1]Sheet2!$A$26:$I$7753,9,FALSE))</f>
        <v>verified</v>
      </c>
      <c r="M5317" s="1"/>
      <c r="O5317" s="1">
        <v>96</v>
      </c>
      <c r="P5317" s="1">
        <v>2</v>
      </c>
      <c r="Q5317" s="1">
        <v>56</v>
      </c>
      <c r="R5317" s="1">
        <v>3</v>
      </c>
      <c r="S5317" s="1" t="s">
        <v>48</v>
      </c>
      <c r="T5317" s="1" t="s">
        <v>10274</v>
      </c>
      <c r="U5317" s="1" t="s">
        <v>10273</v>
      </c>
      <c r="V5317" s="1">
        <v>16129086</v>
      </c>
      <c r="W5317" s="1" t="s">
        <v>17</v>
      </c>
      <c r="X5317" s="1" t="s">
        <v>19</v>
      </c>
      <c r="Z5317" t="s">
        <v>10271</v>
      </c>
      <c r="AA5317">
        <v>2</v>
      </c>
      <c r="AB5317" t="s">
        <v>18667</v>
      </c>
      <c r="AC5317" t="s">
        <v>10274</v>
      </c>
      <c r="AD5317" t="s">
        <v>10273</v>
      </c>
      <c r="AE5317" t="s">
        <v>16276</v>
      </c>
      <c r="AF5317" t="s">
        <v>16277</v>
      </c>
    </row>
    <row r="5318" spans="1:32">
      <c r="A5318" t="s">
        <v>25674</v>
      </c>
      <c r="B5318" t="s">
        <v>10275</v>
      </c>
      <c r="C5318">
        <v>2</v>
      </c>
      <c r="D5318">
        <v>56</v>
      </c>
      <c r="E5318">
        <v>4</v>
      </c>
      <c r="F5318" t="s">
        <v>13</v>
      </c>
      <c r="G5318" t="s">
        <v>10276</v>
      </c>
      <c r="H5318" t="s">
        <v>10277</v>
      </c>
      <c r="I5318" s="1" t="s">
        <v>19</v>
      </c>
      <c r="J5318" s="1" t="s">
        <v>10278</v>
      </c>
      <c r="K5318" s="1" t="s">
        <v>10277</v>
      </c>
      <c r="L5318" s="1" t="str">
        <f>IF(ISERROR(VLOOKUP($D5318&amp;":"&amp;$E5318&amp;":"&amp;$F5318,[1]Sheet2!$A$26:$I$7753,9,FALSE)),"",VLOOKUP($D5318&amp;":"&amp;$E5318&amp;":"&amp;$F5318,[1]Sheet2!$A$26:$I$7753,9,FALSE))</f>
        <v>verified</v>
      </c>
      <c r="M5318" s="1"/>
      <c r="O5318" s="1">
        <v>96</v>
      </c>
      <c r="P5318" s="1">
        <v>2</v>
      </c>
      <c r="Q5318" s="1">
        <v>56</v>
      </c>
      <c r="R5318" s="1">
        <v>4</v>
      </c>
      <c r="S5318" s="1" t="s">
        <v>13</v>
      </c>
      <c r="T5318" s="1" t="s">
        <v>10278</v>
      </c>
      <c r="U5318" s="1" t="s">
        <v>10277</v>
      </c>
      <c r="V5318" s="1">
        <v>16129087</v>
      </c>
      <c r="W5318" s="1" t="s">
        <v>17</v>
      </c>
      <c r="X5318" s="1" t="s">
        <v>19</v>
      </c>
      <c r="Z5318" t="s">
        <v>10275</v>
      </c>
      <c r="AA5318">
        <v>2</v>
      </c>
      <c r="AB5318" t="s">
        <v>18668</v>
      </c>
      <c r="AC5318" t="s">
        <v>10278</v>
      </c>
      <c r="AD5318" t="s">
        <v>10277</v>
      </c>
      <c r="AE5318" t="s">
        <v>16276</v>
      </c>
      <c r="AF5318" t="s">
        <v>16277</v>
      </c>
    </row>
    <row r="5319" spans="1:32">
      <c r="A5319" t="s">
        <v>25675</v>
      </c>
      <c r="B5319" t="s">
        <v>10279</v>
      </c>
      <c r="C5319">
        <v>2</v>
      </c>
      <c r="D5319">
        <v>56</v>
      </c>
      <c r="E5319">
        <v>4</v>
      </c>
      <c r="F5319" t="s">
        <v>19</v>
      </c>
      <c r="G5319" t="s">
        <v>10280</v>
      </c>
      <c r="H5319" t="s">
        <v>10281</v>
      </c>
      <c r="I5319" s="1" t="s">
        <v>19</v>
      </c>
      <c r="J5319" s="1" t="s">
        <v>10282</v>
      </c>
      <c r="K5319" s="1" t="s">
        <v>10281</v>
      </c>
      <c r="L5319" s="1" t="str">
        <f>IF(ISERROR(VLOOKUP($D5319&amp;":"&amp;$E5319&amp;":"&amp;$F5319,[1]Sheet2!$A$26:$I$7753,9,FALSE)),"",VLOOKUP($D5319&amp;":"&amp;$E5319&amp;":"&amp;$F5319,[1]Sheet2!$A$26:$I$7753,9,FALSE))</f>
        <v xml:space="preserve">use other isolate </v>
      </c>
      <c r="M5319" s="1"/>
      <c r="O5319" s="1">
        <v>96</v>
      </c>
      <c r="P5319" s="1">
        <v>2</v>
      </c>
      <c r="Q5319" s="1">
        <v>56</v>
      </c>
      <c r="R5319" s="1">
        <v>4</v>
      </c>
      <c r="S5319" s="1" t="s">
        <v>19</v>
      </c>
      <c r="T5319" s="1" t="s">
        <v>10282</v>
      </c>
      <c r="U5319" s="1" t="s">
        <v>10281</v>
      </c>
      <c r="V5319" s="1">
        <v>16129089</v>
      </c>
      <c r="W5319" s="1" t="s">
        <v>17</v>
      </c>
      <c r="X5319" s="1" t="s">
        <v>19</v>
      </c>
      <c r="Z5319" t="s">
        <v>10279</v>
      </c>
      <c r="AA5319">
        <v>2</v>
      </c>
      <c r="AB5319" t="s">
        <v>18669</v>
      </c>
      <c r="AC5319" t="s">
        <v>10282</v>
      </c>
      <c r="AD5319" t="s">
        <v>10281</v>
      </c>
      <c r="AE5319" t="s">
        <v>16312</v>
      </c>
      <c r="AF5319" t="s">
        <v>16313</v>
      </c>
    </row>
    <row r="5320" spans="1:32">
      <c r="A5320" t="s">
        <v>25676</v>
      </c>
      <c r="B5320" t="s">
        <v>10283</v>
      </c>
      <c r="C5320">
        <v>2</v>
      </c>
      <c r="D5320">
        <v>56</v>
      </c>
      <c r="E5320">
        <v>4</v>
      </c>
      <c r="F5320" t="s">
        <v>21</v>
      </c>
      <c r="G5320" t="s">
        <v>10284</v>
      </c>
      <c r="H5320" t="s">
        <v>10285</v>
      </c>
      <c r="I5320" s="1" t="s">
        <v>19</v>
      </c>
      <c r="J5320" s="1" t="s">
        <v>10286</v>
      </c>
      <c r="K5320" s="1" t="s">
        <v>10285</v>
      </c>
      <c r="L5320" s="1" t="str">
        <f>IF(ISERROR(VLOOKUP($D5320&amp;":"&amp;$E5320&amp;":"&amp;$F5320,[1]Sheet2!$A$26:$I$7753,9,FALSE)),"",VLOOKUP($D5320&amp;":"&amp;$E5320&amp;":"&amp;$F5320,[1]Sheet2!$A$26:$I$7753,9,FALSE))</f>
        <v>verified</v>
      </c>
      <c r="M5320" s="1"/>
      <c r="O5320" s="1">
        <v>96</v>
      </c>
      <c r="P5320" s="1">
        <v>2</v>
      </c>
      <c r="Q5320" s="1">
        <v>56</v>
      </c>
      <c r="R5320" s="1">
        <v>4</v>
      </c>
      <c r="S5320" s="1" t="s">
        <v>21</v>
      </c>
      <c r="T5320" s="1" t="s">
        <v>10286</v>
      </c>
      <c r="U5320" s="1" t="s">
        <v>10285</v>
      </c>
      <c r="V5320" s="1">
        <v>16129149</v>
      </c>
      <c r="W5320" s="1" t="s">
        <v>17</v>
      </c>
      <c r="X5320" s="1" t="s">
        <v>19</v>
      </c>
      <c r="Z5320" t="s">
        <v>10283</v>
      </c>
      <c r="AA5320">
        <v>2</v>
      </c>
      <c r="AB5320" t="s">
        <v>18670</v>
      </c>
      <c r="AC5320" t="s">
        <v>10286</v>
      </c>
      <c r="AD5320" t="s">
        <v>10285</v>
      </c>
      <c r="AE5320" t="s">
        <v>16276</v>
      </c>
      <c r="AF5320" t="s">
        <v>16277</v>
      </c>
    </row>
    <row r="5321" spans="1:32">
      <c r="A5321" t="s">
        <v>25677</v>
      </c>
      <c r="B5321" t="s">
        <v>10287</v>
      </c>
      <c r="C5321">
        <v>3</v>
      </c>
      <c r="D5321">
        <v>56</v>
      </c>
      <c r="E5321">
        <v>4</v>
      </c>
      <c r="F5321" t="s">
        <v>28</v>
      </c>
      <c r="G5321" t="s">
        <v>10288</v>
      </c>
      <c r="H5321" t="s">
        <v>10289</v>
      </c>
      <c r="I5321" s="1" t="s">
        <v>19</v>
      </c>
      <c r="J5321" s="1" t="s">
        <v>10290</v>
      </c>
      <c r="K5321" s="1" t="s">
        <v>10289</v>
      </c>
      <c r="L5321" s="1" t="str">
        <f>IF(ISERROR(VLOOKUP($D5321&amp;":"&amp;$E5321&amp;":"&amp;$F5321,[1]Sheet2!$A$26:$I$7753,9,FALSE)),"",VLOOKUP($D5321&amp;":"&amp;$E5321&amp;":"&amp;$F5321,[1]Sheet2!$A$26:$I$7753,9,FALSE))</f>
        <v>verified</v>
      </c>
      <c r="M5321" s="1"/>
      <c r="O5321" s="1">
        <v>96</v>
      </c>
      <c r="P5321" s="1">
        <v>3</v>
      </c>
      <c r="Q5321" s="1">
        <v>56</v>
      </c>
      <c r="R5321" s="1">
        <v>4</v>
      </c>
      <c r="S5321" s="1" t="s">
        <v>28</v>
      </c>
      <c r="T5321" s="1" t="s">
        <v>10290</v>
      </c>
      <c r="U5321" s="1" t="s">
        <v>10289</v>
      </c>
      <c r="V5321" s="1">
        <v>16129179</v>
      </c>
      <c r="W5321" s="1" t="s">
        <v>17</v>
      </c>
      <c r="X5321" s="1" t="s">
        <v>19</v>
      </c>
      <c r="Z5321" t="s">
        <v>10287</v>
      </c>
      <c r="AA5321">
        <v>3</v>
      </c>
      <c r="AB5321" t="s">
        <v>18671</v>
      </c>
      <c r="AC5321" t="s">
        <v>10290</v>
      </c>
      <c r="AD5321" t="s">
        <v>10289</v>
      </c>
      <c r="AE5321" t="s">
        <v>16276</v>
      </c>
      <c r="AF5321" t="s">
        <v>16277</v>
      </c>
    </row>
    <row r="5322" spans="1:32">
      <c r="A5322" t="s">
        <v>25678</v>
      </c>
      <c r="B5322" t="s">
        <v>10291</v>
      </c>
      <c r="C5322">
        <v>2</v>
      </c>
      <c r="D5322">
        <v>56</v>
      </c>
      <c r="E5322">
        <v>4</v>
      </c>
      <c r="F5322" t="s">
        <v>33</v>
      </c>
      <c r="G5322" t="s">
        <v>10292</v>
      </c>
      <c r="H5322" t="s">
        <v>10293</v>
      </c>
      <c r="I5322" s="1" t="s">
        <v>19</v>
      </c>
      <c r="J5322" s="1" t="s">
        <v>10294</v>
      </c>
      <c r="K5322" s="1" t="s">
        <v>10293</v>
      </c>
      <c r="L5322" s="1" t="str">
        <f>IF(ISERROR(VLOOKUP($D5322&amp;":"&amp;$E5322&amp;":"&amp;$F5322,[1]Sheet2!$A$26:$I$7753,9,FALSE)),"",VLOOKUP($D5322&amp;":"&amp;$E5322&amp;":"&amp;$F5322,[1]Sheet2!$A$26:$I$7753,9,FALSE))</f>
        <v>verified</v>
      </c>
      <c r="M5322" s="1"/>
      <c r="O5322" s="1">
        <v>96</v>
      </c>
      <c r="P5322" s="1">
        <v>2</v>
      </c>
      <c r="Q5322" s="1">
        <v>56</v>
      </c>
      <c r="R5322" s="1">
        <v>4</v>
      </c>
      <c r="S5322" s="1" t="s">
        <v>33</v>
      </c>
      <c r="T5322" s="1" t="s">
        <v>10294</v>
      </c>
      <c r="U5322" s="1" t="s">
        <v>10293</v>
      </c>
      <c r="V5322" s="1">
        <v>16129180</v>
      </c>
      <c r="W5322" s="1" t="s">
        <v>17</v>
      </c>
      <c r="X5322" s="1" t="s">
        <v>19</v>
      </c>
      <c r="Z5322" t="s">
        <v>10291</v>
      </c>
      <c r="AA5322">
        <v>2</v>
      </c>
      <c r="AB5322" t="s">
        <v>18672</v>
      </c>
      <c r="AC5322" t="s">
        <v>10294</v>
      </c>
      <c r="AD5322" t="s">
        <v>10293</v>
      </c>
      <c r="AE5322" t="s">
        <v>16276</v>
      </c>
      <c r="AF5322" t="s">
        <v>16277</v>
      </c>
    </row>
    <row r="5323" spans="1:32">
      <c r="A5323" t="s">
        <v>25679</v>
      </c>
      <c r="B5323" t="s">
        <v>10295</v>
      </c>
      <c r="C5323">
        <v>2</v>
      </c>
      <c r="D5323">
        <v>56</v>
      </c>
      <c r="E5323">
        <v>4</v>
      </c>
      <c r="F5323" t="s">
        <v>38</v>
      </c>
      <c r="G5323" t="s">
        <v>10296</v>
      </c>
      <c r="H5323" t="s">
        <v>10297</v>
      </c>
      <c r="I5323" s="1" t="s">
        <v>19</v>
      </c>
      <c r="J5323" s="1" t="s">
        <v>10298</v>
      </c>
      <c r="K5323" s="1" t="s">
        <v>10297</v>
      </c>
      <c r="L5323" s="1" t="str">
        <f>IF(ISERROR(VLOOKUP($D5323&amp;":"&amp;$E5323&amp;":"&amp;$F5323,[1]Sheet2!$A$26:$I$7753,9,FALSE)),"",VLOOKUP($D5323&amp;":"&amp;$E5323&amp;":"&amp;$F5323,[1]Sheet2!$A$26:$I$7753,9,FALSE))</f>
        <v>verified</v>
      </c>
      <c r="M5323" s="1"/>
      <c r="O5323" s="1">
        <v>96</v>
      </c>
      <c r="P5323" s="1">
        <v>2</v>
      </c>
      <c r="Q5323" s="1">
        <v>56</v>
      </c>
      <c r="R5323" s="1">
        <v>4</v>
      </c>
      <c r="S5323" s="1" t="s">
        <v>38</v>
      </c>
      <c r="T5323" s="1" t="s">
        <v>10298</v>
      </c>
      <c r="U5323" s="1" t="s">
        <v>10297</v>
      </c>
      <c r="V5323" s="1">
        <v>49176090</v>
      </c>
      <c r="W5323" s="1" t="s">
        <v>17</v>
      </c>
      <c r="X5323" s="1" t="s">
        <v>19</v>
      </c>
      <c r="Z5323" t="s">
        <v>10295</v>
      </c>
      <c r="AA5323">
        <v>2</v>
      </c>
      <c r="AB5323" t="s">
        <v>18673</v>
      </c>
      <c r="AC5323" t="s">
        <v>10298</v>
      </c>
      <c r="AD5323" t="s">
        <v>10297</v>
      </c>
      <c r="AE5323" t="s">
        <v>16276</v>
      </c>
      <c r="AF5323" t="s">
        <v>16277</v>
      </c>
    </row>
    <row r="5324" spans="1:32">
      <c r="A5324" t="s">
        <v>25680</v>
      </c>
      <c r="B5324" t="s">
        <v>10299</v>
      </c>
      <c r="C5324">
        <v>2</v>
      </c>
      <c r="D5324">
        <v>56</v>
      </c>
      <c r="E5324">
        <v>4</v>
      </c>
      <c r="F5324" t="s">
        <v>43</v>
      </c>
      <c r="G5324" t="s">
        <v>10300</v>
      </c>
      <c r="H5324" t="s">
        <v>10301</v>
      </c>
      <c r="I5324" s="1" t="s">
        <v>19</v>
      </c>
      <c r="J5324" s="1" t="s">
        <v>10302</v>
      </c>
      <c r="K5324" s="1" t="s">
        <v>10301</v>
      </c>
      <c r="L5324" s="1" t="str">
        <f>IF(ISERROR(VLOOKUP($D5324&amp;":"&amp;$E5324&amp;":"&amp;$F5324,[1]Sheet2!$A$26:$I$7753,9,FALSE)),"",VLOOKUP($D5324&amp;":"&amp;$E5324&amp;":"&amp;$F5324,[1]Sheet2!$A$26:$I$7753,9,FALSE))</f>
        <v>verified</v>
      </c>
      <c r="M5324" s="1"/>
      <c r="O5324" s="1">
        <v>96</v>
      </c>
      <c r="P5324" s="1">
        <v>2</v>
      </c>
      <c r="Q5324" s="1">
        <v>56</v>
      </c>
      <c r="R5324" s="1">
        <v>4</v>
      </c>
      <c r="S5324" s="1" t="s">
        <v>43</v>
      </c>
      <c r="T5324" s="1" t="s">
        <v>10302</v>
      </c>
      <c r="U5324" s="1" t="s">
        <v>10301</v>
      </c>
      <c r="V5324" s="1">
        <v>16129211</v>
      </c>
      <c r="W5324" s="1" t="s">
        <v>17</v>
      </c>
      <c r="X5324" s="1" t="s">
        <v>19</v>
      </c>
      <c r="Z5324" t="s">
        <v>10299</v>
      </c>
      <c r="AA5324">
        <v>2</v>
      </c>
      <c r="AB5324" t="s">
        <v>18674</v>
      </c>
      <c r="AC5324" t="s">
        <v>10302</v>
      </c>
      <c r="AD5324" t="s">
        <v>10301</v>
      </c>
      <c r="AE5324" t="s">
        <v>16276</v>
      </c>
      <c r="AF5324" t="s">
        <v>16277</v>
      </c>
    </row>
    <row r="5325" spans="1:32">
      <c r="A5325" t="s">
        <v>25681</v>
      </c>
      <c r="B5325" t="s">
        <v>10303</v>
      </c>
      <c r="C5325">
        <v>2</v>
      </c>
      <c r="D5325">
        <v>56</v>
      </c>
      <c r="E5325">
        <v>4</v>
      </c>
      <c r="F5325" t="s">
        <v>48</v>
      </c>
      <c r="G5325" t="s">
        <v>10304</v>
      </c>
      <c r="H5325" t="s">
        <v>10305</v>
      </c>
      <c r="I5325" s="1" t="s">
        <v>19</v>
      </c>
      <c r="J5325" s="1" t="s">
        <v>10306</v>
      </c>
      <c r="K5325" s="1" t="s">
        <v>10305</v>
      </c>
      <c r="L5325" s="1" t="str">
        <f>IF(ISERROR(VLOOKUP($D5325&amp;":"&amp;$E5325&amp;":"&amp;$F5325,[1]Sheet2!$A$26:$I$7753,9,FALSE)),"",VLOOKUP($D5325&amp;":"&amp;$E5325&amp;":"&amp;$F5325,[1]Sheet2!$A$26:$I$7753,9,FALSE))</f>
        <v>verified</v>
      </c>
      <c r="M5325" s="1"/>
      <c r="O5325" s="1">
        <v>96</v>
      </c>
      <c r="P5325" s="1">
        <v>2</v>
      </c>
      <c r="Q5325" s="1">
        <v>56</v>
      </c>
      <c r="R5325" s="1">
        <v>4</v>
      </c>
      <c r="S5325" s="1" t="s">
        <v>48</v>
      </c>
      <c r="T5325" s="1" t="s">
        <v>10306</v>
      </c>
      <c r="U5325" s="1" t="s">
        <v>10305</v>
      </c>
      <c r="V5325" s="1">
        <v>16129252</v>
      </c>
      <c r="W5325" s="1" t="s">
        <v>17</v>
      </c>
      <c r="X5325" s="1" t="s">
        <v>19</v>
      </c>
      <c r="Z5325" t="s">
        <v>10303</v>
      </c>
      <c r="AA5325">
        <v>2</v>
      </c>
      <c r="AB5325" t="s">
        <v>18675</v>
      </c>
      <c r="AC5325" t="s">
        <v>10306</v>
      </c>
      <c r="AD5325" t="s">
        <v>10305</v>
      </c>
      <c r="AE5325" t="s">
        <v>16276</v>
      </c>
      <c r="AF5325" t="s">
        <v>16277</v>
      </c>
    </row>
    <row r="5326" spans="1:32">
      <c r="A5326" t="s">
        <v>25682</v>
      </c>
      <c r="B5326" t="s">
        <v>10307</v>
      </c>
      <c r="C5326">
        <v>2</v>
      </c>
      <c r="D5326">
        <v>56</v>
      </c>
      <c r="E5326">
        <v>5</v>
      </c>
      <c r="F5326" t="s">
        <v>13</v>
      </c>
      <c r="G5326" t="s">
        <v>10308</v>
      </c>
      <c r="H5326" t="s">
        <v>10309</v>
      </c>
      <c r="I5326" s="1" t="s">
        <v>19</v>
      </c>
      <c r="J5326" s="1" t="s">
        <v>10310</v>
      </c>
      <c r="K5326" s="1" t="s">
        <v>10309</v>
      </c>
      <c r="L5326" s="1" t="str">
        <f>IF(ISERROR(VLOOKUP($D5326&amp;":"&amp;$E5326&amp;":"&amp;$F5326,[1]Sheet2!$A$26:$I$7753,9,FALSE)),"",VLOOKUP($D5326&amp;":"&amp;$E5326&amp;":"&amp;$F5326,[1]Sheet2!$A$26:$I$7753,9,FALSE))</f>
        <v xml:space="preserve">use other isolate </v>
      </c>
      <c r="M5326" s="1"/>
      <c r="O5326" s="1">
        <v>96</v>
      </c>
      <c r="P5326" s="1">
        <v>2</v>
      </c>
      <c r="Q5326" s="1">
        <v>56</v>
      </c>
      <c r="R5326" s="1">
        <v>5</v>
      </c>
      <c r="S5326" s="1" t="s">
        <v>13</v>
      </c>
      <c r="T5326" s="1" t="s">
        <v>10310</v>
      </c>
      <c r="U5326" s="1" t="s">
        <v>10309</v>
      </c>
      <c r="V5326" s="1">
        <v>16129253</v>
      </c>
      <c r="W5326" s="1" t="s">
        <v>17</v>
      </c>
      <c r="X5326" s="1" t="s">
        <v>19</v>
      </c>
      <c r="Z5326" t="s">
        <v>10307</v>
      </c>
      <c r="AA5326">
        <v>2</v>
      </c>
      <c r="AB5326" t="s">
        <v>18676</v>
      </c>
      <c r="AC5326" t="s">
        <v>10310</v>
      </c>
      <c r="AD5326" t="s">
        <v>10309</v>
      </c>
      <c r="AE5326" t="s">
        <v>16312</v>
      </c>
      <c r="AF5326" t="s">
        <v>16313</v>
      </c>
    </row>
    <row r="5327" spans="1:32">
      <c r="A5327" t="s">
        <v>25683</v>
      </c>
      <c r="B5327" t="s">
        <v>10311</v>
      </c>
      <c r="C5327">
        <v>3</v>
      </c>
      <c r="D5327">
        <v>56</v>
      </c>
      <c r="E5327">
        <v>5</v>
      </c>
      <c r="F5327" t="s">
        <v>19</v>
      </c>
      <c r="G5327" t="s">
        <v>10312</v>
      </c>
      <c r="H5327" t="s">
        <v>10313</v>
      </c>
      <c r="I5327" s="1" t="s">
        <v>19</v>
      </c>
      <c r="J5327" s="1" t="s">
        <v>10314</v>
      </c>
      <c r="K5327" s="1" t="s">
        <v>10313</v>
      </c>
      <c r="L5327" s="1" t="str">
        <f>IF(ISERROR(VLOOKUP($D5327&amp;":"&amp;$E5327&amp;":"&amp;$F5327,[1]Sheet2!$A$26:$I$7753,9,FALSE)),"",VLOOKUP($D5327&amp;":"&amp;$E5327&amp;":"&amp;$F5327,[1]Sheet2!$A$26:$I$7753,9,FALSE))</f>
        <v xml:space="preserve">use other isolate </v>
      </c>
      <c r="M5327" s="1"/>
      <c r="O5327" s="1">
        <v>96</v>
      </c>
      <c r="P5327" s="1">
        <v>3</v>
      </c>
      <c r="Q5327" s="1">
        <v>56</v>
      </c>
      <c r="R5327" s="1">
        <v>5</v>
      </c>
      <c r="S5327" s="1" t="s">
        <v>19</v>
      </c>
      <c r="T5327" s="1" t="s">
        <v>10314</v>
      </c>
      <c r="U5327" s="1" t="s">
        <v>10313</v>
      </c>
      <c r="V5327" s="1">
        <v>16129254</v>
      </c>
      <c r="W5327" s="1" t="s">
        <v>17</v>
      </c>
      <c r="X5327" s="1" t="s">
        <v>19</v>
      </c>
      <c r="Z5327" t="s">
        <v>10311</v>
      </c>
      <c r="AA5327">
        <v>3</v>
      </c>
      <c r="AB5327" t="s">
        <v>18677</v>
      </c>
      <c r="AC5327" t="s">
        <v>10314</v>
      </c>
      <c r="AD5327" t="s">
        <v>10313</v>
      </c>
      <c r="AE5327" t="s">
        <v>16312</v>
      </c>
      <c r="AF5327" t="s">
        <v>16313</v>
      </c>
    </row>
    <row r="5328" spans="1:32">
      <c r="A5328" t="s">
        <v>25684</v>
      </c>
      <c r="B5328" t="s">
        <v>10315</v>
      </c>
      <c r="C5328">
        <v>2</v>
      </c>
      <c r="D5328">
        <v>56</v>
      </c>
      <c r="E5328">
        <v>5</v>
      </c>
      <c r="F5328" t="s">
        <v>21</v>
      </c>
      <c r="G5328" t="s">
        <v>10316</v>
      </c>
      <c r="H5328" t="s">
        <v>10317</v>
      </c>
      <c r="I5328" s="1" t="s">
        <v>19</v>
      </c>
      <c r="J5328" s="1" t="s">
        <v>10318</v>
      </c>
      <c r="K5328" s="1" t="s">
        <v>10317</v>
      </c>
      <c r="L5328" s="1" t="str">
        <f>IF(ISERROR(VLOOKUP($D5328&amp;":"&amp;$E5328&amp;":"&amp;$F5328,[1]Sheet2!$A$26:$I$7753,9,FALSE)),"",VLOOKUP($D5328&amp;":"&amp;$E5328&amp;":"&amp;$F5328,[1]Sheet2!$A$26:$I$7753,9,FALSE))</f>
        <v>verified</v>
      </c>
      <c r="M5328" s="1"/>
      <c r="O5328" s="1">
        <v>96</v>
      </c>
      <c r="P5328" s="1">
        <v>2</v>
      </c>
      <c r="Q5328" s="1">
        <v>56</v>
      </c>
      <c r="R5328" s="1">
        <v>5</v>
      </c>
      <c r="S5328" s="1" t="s">
        <v>21</v>
      </c>
      <c r="T5328" s="1" t="s">
        <v>10318</v>
      </c>
      <c r="U5328" s="1" t="s">
        <v>10317</v>
      </c>
      <c r="V5328" s="1">
        <v>16129255</v>
      </c>
      <c r="W5328" s="1" t="s">
        <v>17</v>
      </c>
      <c r="X5328" s="1" t="s">
        <v>19</v>
      </c>
      <c r="Z5328" t="s">
        <v>10315</v>
      </c>
      <c r="AA5328">
        <v>2</v>
      </c>
      <c r="AB5328" t="s">
        <v>18678</v>
      </c>
      <c r="AC5328" t="s">
        <v>10318</v>
      </c>
      <c r="AD5328" t="s">
        <v>10317</v>
      </c>
      <c r="AE5328" t="s">
        <v>16276</v>
      </c>
      <c r="AF5328" t="s">
        <v>16277</v>
      </c>
    </row>
    <row r="5329" spans="1:32">
      <c r="A5329" t="s">
        <v>25685</v>
      </c>
      <c r="B5329" t="s">
        <v>10319</v>
      </c>
      <c r="C5329">
        <v>2</v>
      </c>
      <c r="D5329">
        <v>56</v>
      </c>
      <c r="E5329">
        <v>5</v>
      </c>
      <c r="F5329" t="s">
        <v>28</v>
      </c>
      <c r="G5329" t="s">
        <v>10320</v>
      </c>
      <c r="H5329" t="s">
        <v>10321</v>
      </c>
      <c r="I5329" s="1" t="s">
        <v>19</v>
      </c>
      <c r="J5329" s="1" t="s">
        <v>10322</v>
      </c>
      <c r="K5329" s="1" t="s">
        <v>10321</v>
      </c>
      <c r="L5329" s="1" t="str">
        <f>IF(ISERROR(VLOOKUP($D5329&amp;":"&amp;$E5329&amp;":"&amp;$F5329,[1]Sheet2!$A$26:$I$7753,9,FALSE)),"",VLOOKUP($D5329&amp;":"&amp;$E5329&amp;":"&amp;$F5329,[1]Sheet2!$A$26:$I$7753,9,FALSE))</f>
        <v>verified</v>
      </c>
      <c r="M5329" s="1"/>
      <c r="O5329" s="1">
        <v>96</v>
      </c>
      <c r="P5329" s="1">
        <v>2</v>
      </c>
      <c r="Q5329" s="1">
        <v>56</v>
      </c>
      <c r="R5329" s="1">
        <v>5</v>
      </c>
      <c r="S5329" s="1" t="s">
        <v>28</v>
      </c>
      <c r="T5329" s="1" t="s">
        <v>10322</v>
      </c>
      <c r="U5329" s="1" t="s">
        <v>10321</v>
      </c>
      <c r="V5329" s="1">
        <v>16129272</v>
      </c>
      <c r="W5329" s="1" t="s">
        <v>17</v>
      </c>
      <c r="X5329" s="1" t="s">
        <v>19</v>
      </c>
      <c r="Z5329" t="s">
        <v>10319</v>
      </c>
      <c r="AA5329">
        <v>2</v>
      </c>
      <c r="AB5329" t="s">
        <v>18679</v>
      </c>
      <c r="AC5329" t="s">
        <v>10322</v>
      </c>
      <c r="AD5329" t="s">
        <v>10321</v>
      </c>
      <c r="AE5329" t="s">
        <v>16276</v>
      </c>
      <c r="AF5329" t="s">
        <v>16277</v>
      </c>
    </row>
    <row r="5330" spans="1:32">
      <c r="A5330" t="s">
        <v>25686</v>
      </c>
      <c r="B5330" t="s">
        <v>10323</v>
      </c>
      <c r="C5330">
        <v>2</v>
      </c>
      <c r="D5330">
        <v>56</v>
      </c>
      <c r="E5330">
        <v>5</v>
      </c>
      <c r="F5330" t="s">
        <v>33</v>
      </c>
      <c r="G5330" t="s">
        <v>10324</v>
      </c>
      <c r="H5330" t="s">
        <v>10325</v>
      </c>
      <c r="I5330" s="1" t="s">
        <v>19</v>
      </c>
      <c r="J5330" s="1" t="s">
        <v>10326</v>
      </c>
      <c r="K5330" s="1" t="s">
        <v>10325</v>
      </c>
      <c r="L5330" s="1" t="str">
        <f>IF(ISERROR(VLOOKUP($D5330&amp;":"&amp;$E5330&amp;":"&amp;$F5330,[1]Sheet2!$A$26:$I$7753,9,FALSE)),"",VLOOKUP($D5330&amp;":"&amp;$E5330&amp;":"&amp;$F5330,[1]Sheet2!$A$26:$I$7753,9,FALSE))</f>
        <v>verified</v>
      </c>
      <c r="M5330" s="1"/>
      <c r="O5330" s="1">
        <v>96</v>
      </c>
      <c r="P5330" s="1">
        <v>2</v>
      </c>
      <c r="Q5330" s="1">
        <v>56</v>
      </c>
      <c r="R5330" s="1">
        <v>5</v>
      </c>
      <c r="S5330" s="1" t="s">
        <v>33</v>
      </c>
      <c r="T5330" s="1" t="s">
        <v>10326</v>
      </c>
      <c r="U5330" s="1" t="s">
        <v>10325</v>
      </c>
      <c r="V5330" s="1">
        <v>16129273</v>
      </c>
      <c r="W5330" s="1" t="s">
        <v>17</v>
      </c>
      <c r="X5330" s="1" t="s">
        <v>19</v>
      </c>
      <c r="Z5330" t="s">
        <v>10323</v>
      </c>
      <c r="AA5330">
        <v>2</v>
      </c>
      <c r="AB5330" t="s">
        <v>18680</v>
      </c>
      <c r="AC5330" t="s">
        <v>10326</v>
      </c>
      <c r="AD5330" t="s">
        <v>10325</v>
      </c>
      <c r="AE5330" t="s">
        <v>16276</v>
      </c>
      <c r="AF5330" t="s">
        <v>16277</v>
      </c>
    </row>
    <row r="5331" spans="1:32">
      <c r="A5331" t="s">
        <v>25687</v>
      </c>
      <c r="B5331" t="s">
        <v>10327</v>
      </c>
      <c r="C5331">
        <v>2</v>
      </c>
      <c r="D5331">
        <v>56</v>
      </c>
      <c r="E5331">
        <v>5</v>
      </c>
      <c r="F5331" t="s">
        <v>38</v>
      </c>
      <c r="G5331" t="s">
        <v>10328</v>
      </c>
      <c r="H5331" t="s">
        <v>10329</v>
      </c>
      <c r="I5331" s="1" t="s">
        <v>19</v>
      </c>
      <c r="J5331" s="1" t="s">
        <v>10330</v>
      </c>
      <c r="K5331" s="1" t="s">
        <v>10329</v>
      </c>
      <c r="L5331" s="1" t="str">
        <f>IF(ISERROR(VLOOKUP($D5331&amp;":"&amp;$E5331&amp;":"&amp;$F5331,[1]Sheet2!$A$26:$I$7753,9,FALSE)),"",VLOOKUP($D5331&amp;":"&amp;$E5331&amp;":"&amp;$F5331,[1]Sheet2!$A$26:$I$7753,9,FALSE))</f>
        <v>verified</v>
      </c>
      <c r="M5331" s="1"/>
      <c r="O5331" s="1">
        <v>96</v>
      </c>
      <c r="P5331" s="1">
        <v>2</v>
      </c>
      <c r="Q5331" s="1">
        <v>56</v>
      </c>
      <c r="R5331" s="1">
        <v>5</v>
      </c>
      <c r="S5331" s="1" t="s">
        <v>38</v>
      </c>
      <c r="T5331" s="1" t="s">
        <v>10330</v>
      </c>
      <c r="U5331" s="1" t="s">
        <v>10329</v>
      </c>
      <c r="V5331" s="1" t="s">
        <v>17</v>
      </c>
      <c r="W5331" s="1" t="s">
        <v>17</v>
      </c>
      <c r="X5331" s="1" t="s">
        <v>19</v>
      </c>
      <c r="Z5331" t="s">
        <v>10327</v>
      </c>
      <c r="AA5331">
        <v>2</v>
      </c>
      <c r="AB5331" t="s">
        <v>18681</v>
      </c>
      <c r="AC5331" t="s">
        <v>10330</v>
      </c>
      <c r="AD5331" t="s">
        <v>10329</v>
      </c>
      <c r="AE5331" t="s">
        <v>16276</v>
      </c>
      <c r="AF5331" t="s">
        <v>16277</v>
      </c>
    </row>
    <row r="5332" spans="1:32">
      <c r="A5332" t="s">
        <v>25688</v>
      </c>
      <c r="B5332" t="s">
        <v>10331</v>
      </c>
      <c r="C5332">
        <v>2</v>
      </c>
      <c r="D5332">
        <v>56</v>
      </c>
      <c r="E5332">
        <v>5</v>
      </c>
      <c r="F5332" t="s">
        <v>43</v>
      </c>
      <c r="G5332" t="s">
        <v>10332</v>
      </c>
      <c r="H5332" t="s">
        <v>10333</v>
      </c>
      <c r="I5332" s="1" t="s">
        <v>19</v>
      </c>
      <c r="J5332" s="1" t="s">
        <v>10334</v>
      </c>
      <c r="K5332" s="1" t="s">
        <v>10333</v>
      </c>
      <c r="L5332" s="1" t="str">
        <f>IF(ISERROR(VLOOKUP($D5332&amp;":"&amp;$E5332&amp;":"&amp;$F5332,[1]Sheet2!$A$26:$I$7753,9,FALSE)),"",VLOOKUP($D5332&amp;":"&amp;$E5332&amp;":"&amp;$F5332,[1]Sheet2!$A$26:$I$7753,9,FALSE))</f>
        <v>verified</v>
      </c>
      <c r="M5332" s="1"/>
      <c r="O5332" s="1">
        <v>96</v>
      </c>
      <c r="P5332" s="1">
        <v>2</v>
      </c>
      <c r="Q5332" s="1">
        <v>56</v>
      </c>
      <c r="R5332" s="1">
        <v>5</v>
      </c>
      <c r="S5332" s="1" t="s">
        <v>43</v>
      </c>
      <c r="T5332" s="1" t="s">
        <v>10334</v>
      </c>
      <c r="U5332" s="1" t="s">
        <v>10333</v>
      </c>
      <c r="V5332" s="1">
        <v>16129324</v>
      </c>
      <c r="W5332" s="1" t="s">
        <v>17</v>
      </c>
      <c r="X5332" s="1" t="s">
        <v>19</v>
      </c>
      <c r="Z5332" t="s">
        <v>10331</v>
      </c>
      <c r="AA5332">
        <v>2</v>
      </c>
      <c r="AB5332" t="s">
        <v>18682</v>
      </c>
      <c r="AC5332" t="s">
        <v>10334</v>
      </c>
      <c r="AD5332" t="s">
        <v>10333</v>
      </c>
      <c r="AE5332" t="s">
        <v>16276</v>
      </c>
      <c r="AF5332" t="s">
        <v>16277</v>
      </c>
    </row>
    <row r="5333" spans="1:32">
      <c r="A5333" t="s">
        <v>25689</v>
      </c>
      <c r="B5333" t="s">
        <v>10335</v>
      </c>
      <c r="C5333">
        <v>2</v>
      </c>
      <c r="D5333">
        <v>56</v>
      </c>
      <c r="E5333">
        <v>5</v>
      </c>
      <c r="F5333" t="s">
        <v>48</v>
      </c>
      <c r="G5333" t="s">
        <v>10336</v>
      </c>
      <c r="H5333" t="s">
        <v>10337</v>
      </c>
      <c r="I5333" s="1" t="s">
        <v>19</v>
      </c>
      <c r="J5333" s="1" t="s">
        <v>10338</v>
      </c>
      <c r="K5333" s="1" t="s">
        <v>10337</v>
      </c>
      <c r="L5333" s="1" t="str">
        <f>IF(ISERROR(VLOOKUP($D5333&amp;":"&amp;$E5333&amp;":"&amp;$F5333,[1]Sheet2!$A$26:$I$7753,9,FALSE)),"",VLOOKUP($D5333&amp;":"&amp;$E5333&amp;":"&amp;$F5333,[1]Sheet2!$A$26:$I$7753,9,FALSE))</f>
        <v>verified</v>
      </c>
      <c r="M5333" s="1"/>
      <c r="O5333" s="1">
        <v>96</v>
      </c>
      <c r="P5333" s="1">
        <v>2</v>
      </c>
      <c r="Q5333" s="1">
        <v>56</v>
      </c>
      <c r="R5333" s="1">
        <v>5</v>
      </c>
      <c r="S5333" s="1" t="s">
        <v>48</v>
      </c>
      <c r="T5333" s="1" t="s">
        <v>10338</v>
      </c>
      <c r="U5333" s="1" t="s">
        <v>10337</v>
      </c>
      <c r="V5333" s="1">
        <v>16129400</v>
      </c>
      <c r="W5333" s="1" t="s">
        <v>17</v>
      </c>
      <c r="X5333" s="1" t="s">
        <v>19</v>
      </c>
      <c r="Z5333" t="s">
        <v>10335</v>
      </c>
      <c r="AA5333">
        <v>2</v>
      </c>
      <c r="AB5333" t="s">
        <v>18683</v>
      </c>
      <c r="AC5333" t="s">
        <v>10338</v>
      </c>
      <c r="AD5333" t="s">
        <v>10337</v>
      </c>
      <c r="AE5333" t="s">
        <v>16276</v>
      </c>
      <c r="AF5333" t="s">
        <v>16277</v>
      </c>
    </row>
    <row r="5334" spans="1:32">
      <c r="A5334" t="s">
        <v>25690</v>
      </c>
      <c r="B5334" t="s">
        <v>10339</v>
      </c>
      <c r="C5334">
        <v>2</v>
      </c>
      <c r="D5334">
        <v>56</v>
      </c>
      <c r="E5334">
        <v>6</v>
      </c>
      <c r="F5334" t="s">
        <v>13</v>
      </c>
      <c r="G5334" t="s">
        <v>10340</v>
      </c>
      <c r="H5334" t="s">
        <v>10341</v>
      </c>
      <c r="I5334" s="1" t="s">
        <v>19</v>
      </c>
      <c r="J5334" s="1" t="s">
        <v>10342</v>
      </c>
      <c r="K5334" s="1" t="s">
        <v>10341</v>
      </c>
      <c r="L5334" s="1" t="str">
        <f>IF(ISERROR(VLOOKUP($D5334&amp;":"&amp;$E5334&amp;":"&amp;$F5334,[1]Sheet2!$A$26:$I$7753,9,FALSE)),"",VLOOKUP($D5334&amp;":"&amp;$E5334&amp;":"&amp;$F5334,[1]Sheet2!$A$26:$I$7753,9,FALSE))</f>
        <v>verified</v>
      </c>
      <c r="M5334" s="1"/>
      <c r="O5334" s="1">
        <v>96</v>
      </c>
      <c r="P5334" s="1">
        <v>2</v>
      </c>
      <c r="Q5334" s="1">
        <v>56</v>
      </c>
      <c r="R5334" s="1">
        <v>6</v>
      </c>
      <c r="S5334" s="1" t="s">
        <v>13</v>
      </c>
      <c r="T5334" s="1" t="s">
        <v>10342</v>
      </c>
      <c r="U5334" s="1" t="s">
        <v>10341</v>
      </c>
      <c r="V5334" s="1">
        <v>16129402</v>
      </c>
      <c r="W5334" s="1" t="s">
        <v>17</v>
      </c>
      <c r="X5334" s="1" t="s">
        <v>19</v>
      </c>
      <c r="Z5334" t="s">
        <v>10339</v>
      </c>
      <c r="AA5334">
        <v>2</v>
      </c>
      <c r="AB5334" t="s">
        <v>18684</v>
      </c>
      <c r="AC5334" t="s">
        <v>10342</v>
      </c>
      <c r="AD5334" t="s">
        <v>10341</v>
      </c>
      <c r="AE5334" t="s">
        <v>16276</v>
      </c>
      <c r="AF5334" t="s">
        <v>16277</v>
      </c>
    </row>
    <row r="5335" spans="1:32">
      <c r="A5335" t="s">
        <v>25691</v>
      </c>
      <c r="B5335" t="s">
        <v>10343</v>
      </c>
      <c r="C5335">
        <v>2</v>
      </c>
      <c r="D5335">
        <v>56</v>
      </c>
      <c r="E5335">
        <v>6</v>
      </c>
      <c r="F5335" t="s">
        <v>19</v>
      </c>
      <c r="G5335" t="s">
        <v>10344</v>
      </c>
      <c r="H5335" t="s">
        <v>10345</v>
      </c>
      <c r="I5335" s="1" t="s">
        <v>19</v>
      </c>
      <c r="J5335" s="1" t="s">
        <v>10346</v>
      </c>
      <c r="K5335" s="1" t="s">
        <v>10347</v>
      </c>
      <c r="L5335" s="1" t="str">
        <f>IF(ISERROR(VLOOKUP($D5335&amp;":"&amp;$E5335&amp;":"&amp;$F5335,[1]Sheet2!$A$26:$I$7753,9,FALSE)),"",VLOOKUP($D5335&amp;":"&amp;$E5335&amp;":"&amp;$F5335,[1]Sheet2!$A$26:$I$7753,9,FALSE))</f>
        <v>verified</v>
      </c>
      <c r="M5335" s="1"/>
      <c r="O5335" s="1">
        <v>96</v>
      </c>
      <c r="P5335" s="1">
        <v>2</v>
      </c>
      <c r="Q5335" s="1">
        <v>56</v>
      </c>
      <c r="R5335" s="1">
        <v>6</v>
      </c>
      <c r="S5335" s="1" t="s">
        <v>19</v>
      </c>
      <c r="T5335" s="1" t="s">
        <v>10346</v>
      </c>
      <c r="U5335" s="1" t="s">
        <v>10347</v>
      </c>
      <c r="V5335" s="1">
        <v>16129442</v>
      </c>
      <c r="W5335" s="1" t="s">
        <v>17</v>
      </c>
      <c r="X5335" s="1" t="s">
        <v>19</v>
      </c>
      <c r="Z5335" t="s">
        <v>10343</v>
      </c>
      <c r="AA5335">
        <v>2</v>
      </c>
      <c r="AB5335" t="s">
        <v>18685</v>
      </c>
      <c r="AC5335" t="s">
        <v>10346</v>
      </c>
      <c r="AD5335" t="s">
        <v>10347</v>
      </c>
      <c r="AE5335" t="s">
        <v>16276</v>
      </c>
      <c r="AF5335" t="s">
        <v>16277</v>
      </c>
    </row>
    <row r="5336" spans="1:32">
      <c r="A5336" t="s">
        <v>25692</v>
      </c>
      <c r="B5336" t="s">
        <v>10348</v>
      </c>
      <c r="C5336">
        <v>6</v>
      </c>
      <c r="D5336">
        <v>56</v>
      </c>
      <c r="E5336">
        <v>6</v>
      </c>
      <c r="F5336" t="s">
        <v>21</v>
      </c>
      <c r="G5336" t="s">
        <v>10349</v>
      </c>
      <c r="H5336" t="s">
        <v>10350</v>
      </c>
      <c r="I5336" s="1" t="s">
        <v>19</v>
      </c>
      <c r="J5336" s="1" t="s">
        <v>10351</v>
      </c>
      <c r="K5336" s="1" t="s">
        <v>10352</v>
      </c>
      <c r="L5336" s="1" t="str">
        <f>IF(ISERROR(VLOOKUP($D5336&amp;":"&amp;$E5336&amp;":"&amp;$F5336,[1]Sheet2!$A$26:$I$7753,9,FALSE)),"",VLOOKUP($D5336&amp;":"&amp;$E5336&amp;":"&amp;$F5336,[1]Sheet2!$A$26:$I$7753,9,FALSE))</f>
        <v>verified</v>
      </c>
      <c r="M5336" s="1"/>
      <c r="O5336" s="1">
        <v>96</v>
      </c>
      <c r="P5336" s="1">
        <v>6</v>
      </c>
      <c r="Q5336" s="1">
        <v>56</v>
      </c>
      <c r="R5336" s="1">
        <v>6</v>
      </c>
      <c r="S5336" s="1" t="s">
        <v>21</v>
      </c>
      <c r="T5336" s="1" t="s">
        <v>10351</v>
      </c>
      <c r="U5336" s="1" t="s">
        <v>10352</v>
      </c>
      <c r="V5336" s="1">
        <v>16129443</v>
      </c>
      <c r="W5336" s="1" t="s">
        <v>17</v>
      </c>
      <c r="X5336" s="1" t="s">
        <v>19</v>
      </c>
      <c r="Z5336" t="s">
        <v>10348</v>
      </c>
      <c r="AA5336">
        <v>6</v>
      </c>
      <c r="AB5336" t="s">
        <v>18686</v>
      </c>
      <c r="AC5336" t="s">
        <v>10351</v>
      </c>
      <c r="AD5336" t="s">
        <v>10352</v>
      </c>
      <c r="AE5336" t="s">
        <v>16276</v>
      </c>
      <c r="AF5336" t="s">
        <v>16277</v>
      </c>
    </row>
    <row r="5337" spans="1:32">
      <c r="A5337" t="s">
        <v>25693</v>
      </c>
      <c r="B5337" t="s">
        <v>10353</v>
      </c>
      <c r="C5337">
        <v>2</v>
      </c>
      <c r="D5337">
        <v>56</v>
      </c>
      <c r="E5337">
        <v>6</v>
      </c>
      <c r="F5337" t="s">
        <v>28</v>
      </c>
      <c r="G5337" t="s">
        <v>10354</v>
      </c>
      <c r="H5337" t="s">
        <v>10355</v>
      </c>
      <c r="I5337" s="1" t="s">
        <v>19</v>
      </c>
      <c r="J5337" s="1" t="s">
        <v>10356</v>
      </c>
      <c r="K5337" s="1" t="s">
        <v>10357</v>
      </c>
      <c r="L5337" s="1" t="str">
        <f>IF(ISERROR(VLOOKUP($D5337&amp;":"&amp;$E5337&amp;":"&amp;$F5337,[1]Sheet2!$A$26:$I$7753,9,FALSE)),"",VLOOKUP($D5337&amp;":"&amp;$E5337&amp;":"&amp;$F5337,[1]Sheet2!$A$26:$I$7753,9,FALSE))</f>
        <v>verified</v>
      </c>
      <c r="M5337" s="1"/>
      <c r="O5337" s="1">
        <v>96</v>
      </c>
      <c r="P5337" s="1">
        <v>2</v>
      </c>
      <c r="Q5337" s="1">
        <v>56</v>
      </c>
      <c r="R5337" s="1">
        <v>6</v>
      </c>
      <c r="S5337" s="1" t="s">
        <v>28</v>
      </c>
      <c r="T5337" s="1" t="s">
        <v>10356</v>
      </c>
      <c r="U5337" s="1" t="s">
        <v>10357</v>
      </c>
      <c r="V5337" s="1">
        <v>16129444</v>
      </c>
      <c r="W5337" s="1" t="s">
        <v>17</v>
      </c>
      <c r="X5337" s="1" t="s">
        <v>19</v>
      </c>
      <c r="Z5337" t="s">
        <v>10353</v>
      </c>
      <c r="AA5337">
        <v>2</v>
      </c>
      <c r="AB5337" t="s">
        <v>18687</v>
      </c>
      <c r="AC5337" t="s">
        <v>10356</v>
      </c>
      <c r="AD5337" t="s">
        <v>10357</v>
      </c>
      <c r="AE5337" t="s">
        <v>16276</v>
      </c>
      <c r="AF5337" t="s">
        <v>16277</v>
      </c>
    </row>
    <row r="5338" spans="1:32">
      <c r="A5338" t="s">
        <v>25694</v>
      </c>
      <c r="B5338" t="s">
        <v>10358</v>
      </c>
      <c r="C5338">
        <v>2</v>
      </c>
      <c r="D5338">
        <v>56</v>
      </c>
      <c r="E5338">
        <v>6</v>
      </c>
      <c r="F5338" t="s">
        <v>33</v>
      </c>
      <c r="G5338" t="s">
        <v>10359</v>
      </c>
      <c r="H5338" t="s">
        <v>10360</v>
      </c>
      <c r="I5338" s="1" t="s">
        <v>19</v>
      </c>
      <c r="J5338" s="1" t="s">
        <v>10361</v>
      </c>
      <c r="K5338" s="1" t="s">
        <v>10362</v>
      </c>
      <c r="L5338" s="1" t="str">
        <f>IF(ISERROR(VLOOKUP($D5338&amp;":"&amp;$E5338&amp;":"&amp;$F5338,[1]Sheet2!$A$26:$I$7753,9,FALSE)),"",VLOOKUP($D5338&amp;":"&amp;$E5338&amp;":"&amp;$F5338,[1]Sheet2!$A$26:$I$7753,9,FALSE))</f>
        <v>verified</v>
      </c>
      <c r="M5338" s="1"/>
      <c r="O5338" s="1">
        <v>96</v>
      </c>
      <c r="P5338" s="1">
        <v>2</v>
      </c>
      <c r="Q5338" s="1">
        <v>56</v>
      </c>
      <c r="R5338" s="1">
        <v>6</v>
      </c>
      <c r="S5338" s="1" t="s">
        <v>33</v>
      </c>
      <c r="T5338" s="1" t="s">
        <v>10361</v>
      </c>
      <c r="U5338" s="1" t="s">
        <v>10362</v>
      </c>
      <c r="V5338" s="1">
        <v>16129445</v>
      </c>
      <c r="W5338" s="1" t="s">
        <v>17</v>
      </c>
      <c r="X5338" s="1" t="s">
        <v>19</v>
      </c>
      <c r="Z5338" t="s">
        <v>10358</v>
      </c>
      <c r="AA5338">
        <v>2</v>
      </c>
      <c r="AB5338" t="s">
        <v>18688</v>
      </c>
      <c r="AC5338" t="s">
        <v>10361</v>
      </c>
      <c r="AD5338" t="s">
        <v>10362</v>
      </c>
      <c r="AE5338" t="s">
        <v>16276</v>
      </c>
      <c r="AF5338" t="s">
        <v>16277</v>
      </c>
    </row>
    <row r="5339" spans="1:32">
      <c r="A5339" t="s">
        <v>25695</v>
      </c>
      <c r="B5339" t="s">
        <v>10363</v>
      </c>
      <c r="C5339">
        <v>4</v>
      </c>
      <c r="D5339">
        <v>56</v>
      </c>
      <c r="E5339">
        <v>6</v>
      </c>
      <c r="F5339" t="s">
        <v>38</v>
      </c>
      <c r="G5339" t="s">
        <v>10364</v>
      </c>
      <c r="H5339" t="s">
        <v>10365</v>
      </c>
      <c r="I5339" s="1" t="s">
        <v>19</v>
      </c>
      <c r="J5339" s="1" t="s">
        <v>10366</v>
      </c>
      <c r="K5339" s="1" t="s">
        <v>10367</v>
      </c>
      <c r="L5339" s="1" t="str">
        <f>IF(ISERROR(VLOOKUP($D5339&amp;":"&amp;$E5339&amp;":"&amp;$F5339,[1]Sheet2!$A$26:$I$7753,9,FALSE)),"",VLOOKUP($D5339&amp;":"&amp;$E5339&amp;":"&amp;$F5339,[1]Sheet2!$A$26:$I$7753,9,FALSE))</f>
        <v>verified</v>
      </c>
      <c r="M5339" s="1"/>
      <c r="O5339" s="1">
        <v>96</v>
      </c>
      <c r="P5339" s="1">
        <v>4</v>
      </c>
      <c r="Q5339" s="1">
        <v>56</v>
      </c>
      <c r="R5339" s="1">
        <v>6</v>
      </c>
      <c r="S5339" s="1" t="s">
        <v>38</v>
      </c>
      <c r="T5339" s="1" t="s">
        <v>10366</v>
      </c>
      <c r="U5339" s="1" t="s">
        <v>10367</v>
      </c>
      <c r="V5339" s="1">
        <v>16129451</v>
      </c>
      <c r="W5339" s="1" t="s">
        <v>17</v>
      </c>
      <c r="X5339" s="1" t="s">
        <v>19</v>
      </c>
      <c r="Z5339" t="s">
        <v>10363</v>
      </c>
      <c r="AA5339">
        <v>4</v>
      </c>
      <c r="AB5339" t="s">
        <v>18689</v>
      </c>
      <c r="AC5339" t="s">
        <v>10366</v>
      </c>
      <c r="AD5339" t="s">
        <v>10367</v>
      </c>
      <c r="AE5339" t="s">
        <v>16276</v>
      </c>
      <c r="AF5339" t="s">
        <v>16277</v>
      </c>
    </row>
    <row r="5340" spans="1:32">
      <c r="A5340" t="s">
        <v>25696</v>
      </c>
      <c r="B5340" t="s">
        <v>10368</v>
      </c>
      <c r="C5340">
        <v>3</v>
      </c>
      <c r="D5340">
        <v>56</v>
      </c>
      <c r="E5340">
        <v>6</v>
      </c>
      <c r="F5340" t="s">
        <v>43</v>
      </c>
      <c r="G5340" t="s">
        <v>10369</v>
      </c>
      <c r="H5340" t="s">
        <v>10370</v>
      </c>
      <c r="I5340" s="1" t="s">
        <v>19</v>
      </c>
      <c r="J5340" s="1" t="s">
        <v>10371</v>
      </c>
      <c r="K5340" s="1" t="s">
        <v>10370</v>
      </c>
      <c r="L5340" s="1" t="str">
        <f>IF(ISERROR(VLOOKUP($D5340&amp;":"&amp;$E5340&amp;":"&amp;$F5340,[1]Sheet2!$A$26:$I$7753,9,FALSE)),"",VLOOKUP($D5340&amp;":"&amp;$E5340&amp;":"&amp;$F5340,[1]Sheet2!$A$26:$I$7753,9,FALSE))</f>
        <v>verified</v>
      </c>
      <c r="M5340" s="1"/>
      <c r="O5340" s="1">
        <v>96</v>
      </c>
      <c r="P5340" s="1">
        <v>3</v>
      </c>
      <c r="Q5340" s="1">
        <v>56</v>
      </c>
      <c r="R5340" s="1">
        <v>6</v>
      </c>
      <c r="S5340" s="1" t="s">
        <v>43</v>
      </c>
      <c r="T5340" s="1" t="s">
        <v>10371</v>
      </c>
      <c r="U5340" s="1" t="s">
        <v>10370</v>
      </c>
      <c r="V5340" s="1">
        <v>16129454</v>
      </c>
      <c r="W5340" s="1" t="s">
        <v>17</v>
      </c>
      <c r="X5340" s="1" t="s">
        <v>19</v>
      </c>
      <c r="Z5340" t="s">
        <v>10368</v>
      </c>
      <c r="AA5340">
        <v>3</v>
      </c>
      <c r="AB5340" t="s">
        <v>18690</v>
      </c>
      <c r="AC5340" t="s">
        <v>10371</v>
      </c>
      <c r="AD5340" t="s">
        <v>10370</v>
      </c>
      <c r="AE5340" t="s">
        <v>16276</v>
      </c>
      <c r="AF5340" t="s">
        <v>16277</v>
      </c>
    </row>
    <row r="5341" spans="1:32">
      <c r="A5341" t="s">
        <v>25697</v>
      </c>
      <c r="B5341" t="s">
        <v>10372</v>
      </c>
      <c r="C5341">
        <v>3</v>
      </c>
      <c r="D5341">
        <v>56</v>
      </c>
      <c r="E5341">
        <v>6</v>
      </c>
      <c r="F5341" t="s">
        <v>48</v>
      </c>
      <c r="G5341" t="s">
        <v>10373</v>
      </c>
      <c r="H5341" t="s">
        <v>10374</v>
      </c>
      <c r="I5341" s="1" t="s">
        <v>19</v>
      </c>
      <c r="J5341" s="1" t="s">
        <v>10375</v>
      </c>
      <c r="K5341" s="1" t="s">
        <v>10374</v>
      </c>
      <c r="L5341" s="1" t="str">
        <f>IF(ISERROR(VLOOKUP($D5341&amp;":"&amp;$E5341&amp;":"&amp;$F5341,[1]Sheet2!$A$26:$I$7753,9,FALSE)),"",VLOOKUP($D5341&amp;":"&amp;$E5341&amp;":"&amp;$F5341,[1]Sheet2!$A$26:$I$7753,9,FALSE))</f>
        <v>verified</v>
      </c>
      <c r="M5341" s="1"/>
      <c r="O5341" s="1">
        <v>96</v>
      </c>
      <c r="P5341" s="1">
        <v>3</v>
      </c>
      <c r="Q5341" s="1">
        <v>56</v>
      </c>
      <c r="R5341" s="1">
        <v>6</v>
      </c>
      <c r="S5341" s="1" t="s">
        <v>48</v>
      </c>
      <c r="T5341" s="1" t="s">
        <v>10375</v>
      </c>
      <c r="U5341" s="1" t="s">
        <v>10374</v>
      </c>
      <c r="V5341" s="1">
        <v>16129472</v>
      </c>
      <c r="W5341" s="1" t="s">
        <v>17</v>
      </c>
      <c r="X5341" s="1" t="s">
        <v>19</v>
      </c>
      <c r="Z5341" t="s">
        <v>10372</v>
      </c>
      <c r="AA5341">
        <v>3</v>
      </c>
      <c r="AB5341" t="s">
        <v>18691</v>
      </c>
      <c r="AC5341" t="s">
        <v>10375</v>
      </c>
      <c r="AD5341" t="s">
        <v>10374</v>
      </c>
      <c r="AE5341" t="s">
        <v>16276</v>
      </c>
      <c r="AF5341" t="s">
        <v>16277</v>
      </c>
    </row>
    <row r="5342" spans="1:32">
      <c r="A5342" t="s">
        <v>25698</v>
      </c>
      <c r="B5342" t="s">
        <v>10376</v>
      </c>
      <c r="C5342">
        <v>2</v>
      </c>
      <c r="D5342">
        <v>56</v>
      </c>
      <c r="E5342">
        <v>7</v>
      </c>
      <c r="F5342" t="s">
        <v>13</v>
      </c>
      <c r="G5342" t="s">
        <v>10377</v>
      </c>
      <c r="H5342" t="s">
        <v>10378</v>
      </c>
      <c r="I5342" s="1" t="s">
        <v>19</v>
      </c>
      <c r="J5342" s="1" t="s">
        <v>10379</v>
      </c>
      <c r="K5342" s="1" t="s">
        <v>10380</v>
      </c>
      <c r="L5342" s="1" t="str">
        <f>IF(ISERROR(VLOOKUP($D5342&amp;":"&amp;$E5342&amp;":"&amp;$F5342,[1]Sheet2!$A$26:$I$7753,9,FALSE)),"",VLOOKUP($D5342&amp;":"&amp;$E5342&amp;":"&amp;$F5342,[1]Sheet2!$A$26:$I$7753,9,FALSE))</f>
        <v xml:space="preserve">use other isolate </v>
      </c>
      <c r="M5342" s="1"/>
      <c r="O5342" s="1">
        <v>96</v>
      </c>
      <c r="P5342" s="1">
        <v>2</v>
      </c>
      <c r="Q5342" s="1">
        <v>56</v>
      </c>
      <c r="R5342" s="1">
        <v>7</v>
      </c>
      <c r="S5342" s="1" t="s">
        <v>13</v>
      </c>
      <c r="T5342" s="1" t="s">
        <v>10379</v>
      </c>
      <c r="U5342" s="1" t="s">
        <v>10380</v>
      </c>
      <c r="V5342" s="1">
        <v>16129487</v>
      </c>
      <c r="W5342" s="1" t="s">
        <v>17</v>
      </c>
      <c r="X5342" s="1" t="s">
        <v>19</v>
      </c>
      <c r="Z5342" t="s">
        <v>10376</v>
      </c>
      <c r="AA5342">
        <v>2</v>
      </c>
      <c r="AB5342" t="s">
        <v>18692</v>
      </c>
      <c r="AC5342" t="s">
        <v>10379</v>
      </c>
      <c r="AD5342" t="s">
        <v>10380</v>
      </c>
      <c r="AE5342" t="s">
        <v>16312</v>
      </c>
      <c r="AF5342" t="s">
        <v>16313</v>
      </c>
    </row>
    <row r="5343" spans="1:32">
      <c r="A5343" t="s">
        <v>25699</v>
      </c>
      <c r="B5343" t="s">
        <v>10381</v>
      </c>
      <c r="C5343">
        <v>2</v>
      </c>
      <c r="D5343">
        <v>56</v>
      </c>
      <c r="E5343">
        <v>7</v>
      </c>
      <c r="F5343" t="s">
        <v>19</v>
      </c>
      <c r="G5343" t="s">
        <v>10382</v>
      </c>
      <c r="H5343" t="s">
        <v>10383</v>
      </c>
      <c r="I5343" s="1" t="s">
        <v>19</v>
      </c>
      <c r="J5343" s="1" t="s">
        <v>10384</v>
      </c>
      <c r="K5343" s="1" t="s">
        <v>10383</v>
      </c>
      <c r="L5343" s="1" t="str">
        <f>IF(ISERROR(VLOOKUP($D5343&amp;":"&amp;$E5343&amp;":"&amp;$F5343,[1]Sheet2!$A$26:$I$7753,9,FALSE)),"",VLOOKUP($D5343&amp;":"&amp;$E5343&amp;":"&amp;$F5343,[1]Sheet2!$A$26:$I$7753,9,FALSE))</f>
        <v>verified</v>
      </c>
      <c r="M5343" s="1"/>
      <c r="O5343" s="1">
        <v>96</v>
      </c>
      <c r="P5343" s="1">
        <v>2</v>
      </c>
      <c r="Q5343" s="1">
        <v>56</v>
      </c>
      <c r="R5343" s="1">
        <v>7</v>
      </c>
      <c r="S5343" s="1" t="s">
        <v>19</v>
      </c>
      <c r="T5343" s="1" t="s">
        <v>10384</v>
      </c>
      <c r="U5343" s="1" t="s">
        <v>10383</v>
      </c>
      <c r="V5343" s="1">
        <v>16129563</v>
      </c>
      <c r="W5343" s="1" t="s">
        <v>17</v>
      </c>
      <c r="X5343" s="1" t="s">
        <v>19</v>
      </c>
      <c r="Z5343" t="s">
        <v>10381</v>
      </c>
      <c r="AA5343">
        <v>2</v>
      </c>
      <c r="AB5343" t="s">
        <v>18693</v>
      </c>
      <c r="AC5343" t="s">
        <v>10384</v>
      </c>
      <c r="AD5343" t="s">
        <v>10383</v>
      </c>
      <c r="AE5343" t="s">
        <v>16276</v>
      </c>
      <c r="AF5343" t="s">
        <v>16277</v>
      </c>
    </row>
    <row r="5344" spans="1:32">
      <c r="A5344" t="s">
        <v>25700</v>
      </c>
      <c r="B5344" t="s">
        <v>10385</v>
      </c>
      <c r="C5344">
        <v>2</v>
      </c>
      <c r="D5344">
        <v>56</v>
      </c>
      <c r="E5344">
        <v>7</v>
      </c>
      <c r="F5344" t="s">
        <v>21</v>
      </c>
      <c r="G5344" t="s">
        <v>10386</v>
      </c>
      <c r="H5344" t="s">
        <v>10387</v>
      </c>
      <c r="I5344" s="1" t="s">
        <v>19</v>
      </c>
      <c r="J5344" s="1" t="s">
        <v>10388</v>
      </c>
      <c r="K5344" s="1" t="s">
        <v>10387</v>
      </c>
      <c r="L5344" s="1" t="str">
        <f>IF(ISERROR(VLOOKUP($D5344&amp;":"&amp;$E5344&amp;":"&amp;$F5344,[1]Sheet2!$A$26:$I$7753,9,FALSE)),"",VLOOKUP($D5344&amp;":"&amp;$E5344&amp;":"&amp;$F5344,[1]Sheet2!$A$26:$I$7753,9,FALSE))</f>
        <v>verified</v>
      </c>
      <c r="M5344" s="1"/>
      <c r="O5344" s="1">
        <v>96</v>
      </c>
      <c r="P5344" s="1">
        <v>2</v>
      </c>
      <c r="Q5344" s="1">
        <v>56</v>
      </c>
      <c r="R5344" s="1">
        <v>7</v>
      </c>
      <c r="S5344" s="1" t="s">
        <v>21</v>
      </c>
      <c r="T5344" s="1" t="s">
        <v>10388</v>
      </c>
      <c r="U5344" s="1" t="s">
        <v>10387</v>
      </c>
      <c r="V5344" s="1">
        <v>16129579</v>
      </c>
      <c r="W5344" s="1" t="s">
        <v>17</v>
      </c>
      <c r="X5344" s="1" t="s">
        <v>19</v>
      </c>
      <c r="Z5344" t="s">
        <v>10385</v>
      </c>
      <c r="AA5344">
        <v>2</v>
      </c>
      <c r="AB5344" t="s">
        <v>18694</v>
      </c>
      <c r="AC5344" t="s">
        <v>10388</v>
      </c>
      <c r="AD5344" t="s">
        <v>10387</v>
      </c>
      <c r="AE5344" t="s">
        <v>16276</v>
      </c>
      <c r="AF5344" t="s">
        <v>16277</v>
      </c>
    </row>
    <row r="5345" spans="1:32">
      <c r="A5345" t="s">
        <v>25701</v>
      </c>
      <c r="B5345" t="s">
        <v>10389</v>
      </c>
      <c r="C5345">
        <v>2</v>
      </c>
      <c r="D5345">
        <v>56</v>
      </c>
      <c r="E5345">
        <v>7</v>
      </c>
      <c r="F5345" t="s">
        <v>28</v>
      </c>
      <c r="G5345" t="s">
        <v>10390</v>
      </c>
      <c r="H5345" t="s">
        <v>10391</v>
      </c>
      <c r="I5345" s="1" t="s">
        <v>19</v>
      </c>
      <c r="J5345" s="1" t="s">
        <v>10392</v>
      </c>
      <c r="K5345" s="1" t="s">
        <v>10391</v>
      </c>
      <c r="L5345" s="1" t="str">
        <f>IF(ISERROR(VLOOKUP($D5345&amp;":"&amp;$E5345&amp;":"&amp;$F5345,[1]Sheet2!$A$26:$I$7753,9,FALSE)),"",VLOOKUP($D5345&amp;":"&amp;$E5345&amp;":"&amp;$F5345,[1]Sheet2!$A$26:$I$7753,9,FALSE))</f>
        <v>verified</v>
      </c>
      <c r="M5345" s="1"/>
      <c r="O5345" s="1">
        <v>96</v>
      </c>
      <c r="P5345" s="1">
        <v>2</v>
      </c>
      <c r="Q5345" s="1">
        <v>56</v>
      </c>
      <c r="R5345" s="1">
        <v>7</v>
      </c>
      <c r="S5345" s="1" t="s">
        <v>28</v>
      </c>
      <c r="T5345" s="1" t="s">
        <v>10392</v>
      </c>
      <c r="U5345" s="1" t="s">
        <v>10391</v>
      </c>
      <c r="V5345" s="1">
        <v>16129665</v>
      </c>
      <c r="W5345" s="1" t="s">
        <v>17</v>
      </c>
      <c r="X5345" s="1" t="s">
        <v>19</v>
      </c>
      <c r="Z5345" t="s">
        <v>10389</v>
      </c>
      <c r="AA5345">
        <v>2</v>
      </c>
      <c r="AB5345" t="s">
        <v>18695</v>
      </c>
      <c r="AC5345" t="s">
        <v>10392</v>
      </c>
      <c r="AD5345" t="s">
        <v>10391</v>
      </c>
      <c r="AE5345" t="s">
        <v>16276</v>
      </c>
      <c r="AF5345" t="s">
        <v>16277</v>
      </c>
    </row>
    <row r="5346" spans="1:32">
      <c r="A5346" t="s">
        <v>25702</v>
      </c>
      <c r="B5346" t="s">
        <v>10393</v>
      </c>
      <c r="C5346">
        <v>2</v>
      </c>
      <c r="D5346">
        <v>56</v>
      </c>
      <c r="E5346">
        <v>7</v>
      </c>
      <c r="F5346" t="s">
        <v>33</v>
      </c>
      <c r="G5346" t="s">
        <v>10394</v>
      </c>
      <c r="H5346" t="s">
        <v>10395</v>
      </c>
      <c r="I5346" s="1" t="s">
        <v>19</v>
      </c>
      <c r="J5346" s="1" t="s">
        <v>10396</v>
      </c>
      <c r="K5346" s="1" t="s">
        <v>10395</v>
      </c>
      <c r="L5346" s="1" t="str">
        <f>IF(ISERROR(VLOOKUP($D5346&amp;":"&amp;$E5346&amp;":"&amp;$F5346,[1]Sheet2!$A$26:$I$7753,9,FALSE)),"",VLOOKUP($D5346&amp;":"&amp;$E5346&amp;":"&amp;$F5346,[1]Sheet2!$A$26:$I$7753,9,FALSE))</f>
        <v>verified</v>
      </c>
      <c r="M5346" s="1"/>
      <c r="O5346" s="1">
        <v>96</v>
      </c>
      <c r="P5346" s="1">
        <v>2</v>
      </c>
      <c r="Q5346" s="1">
        <v>56</v>
      </c>
      <c r="R5346" s="1">
        <v>7</v>
      </c>
      <c r="S5346" s="1" t="s">
        <v>33</v>
      </c>
      <c r="T5346" s="1" t="s">
        <v>10396</v>
      </c>
      <c r="U5346" s="1" t="s">
        <v>10395</v>
      </c>
      <c r="V5346" s="1">
        <v>16129666</v>
      </c>
      <c r="W5346" s="1" t="s">
        <v>17</v>
      </c>
      <c r="X5346" s="1" t="s">
        <v>19</v>
      </c>
      <c r="Z5346" t="s">
        <v>10393</v>
      </c>
      <c r="AA5346">
        <v>2</v>
      </c>
      <c r="AB5346" t="s">
        <v>18696</v>
      </c>
      <c r="AC5346" t="s">
        <v>10396</v>
      </c>
      <c r="AD5346" t="s">
        <v>10395</v>
      </c>
      <c r="AE5346" t="s">
        <v>16276</v>
      </c>
      <c r="AF5346" t="s">
        <v>16277</v>
      </c>
    </row>
    <row r="5347" spans="1:32">
      <c r="A5347" t="s">
        <v>25703</v>
      </c>
      <c r="B5347" t="s">
        <v>10397</v>
      </c>
      <c r="C5347">
        <v>2</v>
      </c>
      <c r="D5347">
        <v>56</v>
      </c>
      <c r="E5347">
        <v>7</v>
      </c>
      <c r="F5347" t="s">
        <v>38</v>
      </c>
      <c r="G5347" t="s">
        <v>10398</v>
      </c>
      <c r="H5347" t="s">
        <v>10399</v>
      </c>
      <c r="I5347" s="1" t="s">
        <v>19</v>
      </c>
      <c r="J5347" s="1" t="s">
        <v>10400</v>
      </c>
      <c r="K5347" s="1" t="s">
        <v>10399</v>
      </c>
      <c r="L5347" s="1" t="str">
        <f>IF(ISERROR(VLOOKUP($D5347&amp;":"&amp;$E5347&amp;":"&amp;$F5347,[1]Sheet2!$A$26:$I$7753,9,FALSE)),"",VLOOKUP($D5347&amp;":"&amp;$E5347&amp;":"&amp;$F5347,[1]Sheet2!$A$26:$I$7753,9,FALSE))</f>
        <v>verified</v>
      </c>
      <c r="M5347" s="1"/>
      <c r="O5347" s="1">
        <v>96</v>
      </c>
      <c r="P5347" s="1">
        <v>2</v>
      </c>
      <c r="Q5347" s="1">
        <v>56</v>
      </c>
      <c r="R5347" s="1">
        <v>7</v>
      </c>
      <c r="S5347" s="1" t="s">
        <v>38</v>
      </c>
      <c r="T5347" s="1" t="s">
        <v>10400</v>
      </c>
      <c r="U5347" s="1" t="s">
        <v>10399</v>
      </c>
      <c r="V5347" s="1">
        <v>16129667</v>
      </c>
      <c r="W5347" s="1" t="s">
        <v>17</v>
      </c>
      <c r="X5347" s="1" t="s">
        <v>19</v>
      </c>
      <c r="Z5347" t="s">
        <v>10397</v>
      </c>
      <c r="AA5347">
        <v>2</v>
      </c>
      <c r="AB5347" t="s">
        <v>18697</v>
      </c>
      <c r="AC5347" t="s">
        <v>10400</v>
      </c>
      <c r="AD5347" t="s">
        <v>10399</v>
      </c>
      <c r="AE5347" t="s">
        <v>16276</v>
      </c>
      <c r="AF5347" t="s">
        <v>16277</v>
      </c>
    </row>
    <row r="5348" spans="1:32">
      <c r="A5348" t="s">
        <v>25704</v>
      </c>
      <c r="B5348" t="s">
        <v>10401</v>
      </c>
      <c r="C5348">
        <v>8</v>
      </c>
      <c r="D5348">
        <v>56</v>
      </c>
      <c r="E5348">
        <v>7</v>
      </c>
      <c r="F5348" t="s">
        <v>43</v>
      </c>
      <c r="G5348" t="s">
        <v>10402</v>
      </c>
      <c r="H5348" t="s">
        <v>10403</v>
      </c>
      <c r="I5348" s="1" t="s">
        <v>19</v>
      </c>
      <c r="J5348" s="1" t="s">
        <v>10404</v>
      </c>
      <c r="K5348" s="1" t="s">
        <v>10403</v>
      </c>
      <c r="L5348" s="1" t="str">
        <f>IF(ISERROR(VLOOKUP($D5348&amp;":"&amp;$E5348&amp;":"&amp;$F5348,[1]Sheet2!$A$26:$I$7753,9,FALSE)),"",VLOOKUP($D5348&amp;":"&amp;$E5348&amp;":"&amp;$F5348,[1]Sheet2!$A$26:$I$7753,9,FALSE))</f>
        <v xml:space="preserve">use other isolate </v>
      </c>
      <c r="M5348" s="1"/>
      <c r="O5348" s="1">
        <v>96</v>
      </c>
      <c r="P5348" s="1">
        <v>8</v>
      </c>
      <c r="Q5348" s="1">
        <v>56</v>
      </c>
      <c r="R5348" s="1">
        <v>7</v>
      </c>
      <c r="S5348" s="1" t="s">
        <v>43</v>
      </c>
      <c r="T5348" s="1" t="s">
        <v>10404</v>
      </c>
      <c r="U5348" s="1" t="s">
        <v>10403</v>
      </c>
      <c r="V5348" s="1">
        <v>16129683</v>
      </c>
      <c r="W5348" s="1" t="s">
        <v>17</v>
      </c>
      <c r="X5348" s="1" t="s">
        <v>19</v>
      </c>
      <c r="Z5348" t="s">
        <v>10401</v>
      </c>
      <c r="AA5348">
        <v>8</v>
      </c>
      <c r="AB5348" t="s">
        <v>18698</v>
      </c>
      <c r="AC5348" t="s">
        <v>10404</v>
      </c>
      <c r="AD5348" t="s">
        <v>10403</v>
      </c>
      <c r="AE5348" t="s">
        <v>16312</v>
      </c>
      <c r="AF5348" t="s">
        <v>16313</v>
      </c>
    </row>
    <row r="5349" spans="1:32">
      <c r="A5349" t="s">
        <v>25705</v>
      </c>
      <c r="B5349" t="s">
        <v>10405</v>
      </c>
      <c r="C5349">
        <v>3</v>
      </c>
      <c r="D5349">
        <v>56</v>
      </c>
      <c r="E5349">
        <v>7</v>
      </c>
      <c r="F5349" t="s">
        <v>48</v>
      </c>
      <c r="G5349" t="s">
        <v>10406</v>
      </c>
      <c r="H5349" t="s">
        <v>10407</v>
      </c>
      <c r="I5349" s="1" t="s">
        <v>19</v>
      </c>
      <c r="J5349" s="1" t="s">
        <v>10408</v>
      </c>
      <c r="K5349" s="1" t="s">
        <v>10409</v>
      </c>
      <c r="L5349" s="1" t="str">
        <f>IF(ISERROR(VLOOKUP($D5349&amp;":"&amp;$E5349&amp;":"&amp;$F5349,[1]Sheet2!$A$26:$I$7753,9,FALSE)),"",VLOOKUP($D5349&amp;":"&amp;$E5349&amp;":"&amp;$F5349,[1]Sheet2!$A$26:$I$7753,9,FALSE))</f>
        <v>verified</v>
      </c>
      <c r="M5349" s="1"/>
      <c r="O5349" s="1">
        <v>96</v>
      </c>
      <c r="P5349" s="1">
        <v>3</v>
      </c>
      <c r="Q5349" s="1">
        <v>56</v>
      </c>
      <c r="R5349" s="1">
        <v>7</v>
      </c>
      <c r="S5349" s="1" t="s">
        <v>48</v>
      </c>
      <c r="T5349" s="1" t="s">
        <v>10408</v>
      </c>
      <c r="U5349" s="1" t="s">
        <v>10409</v>
      </c>
      <c r="V5349" s="1">
        <v>16129690</v>
      </c>
      <c r="W5349" s="1" t="s">
        <v>17</v>
      </c>
      <c r="X5349" s="1" t="s">
        <v>19</v>
      </c>
      <c r="Z5349" t="s">
        <v>10405</v>
      </c>
      <c r="AA5349">
        <v>3</v>
      </c>
      <c r="AB5349" t="s">
        <v>18699</v>
      </c>
      <c r="AC5349" t="s">
        <v>10408</v>
      </c>
      <c r="AD5349" t="s">
        <v>10409</v>
      </c>
      <c r="AE5349" t="s">
        <v>16276</v>
      </c>
      <c r="AF5349" t="s">
        <v>16277</v>
      </c>
    </row>
    <row r="5350" spans="1:32">
      <c r="A5350" t="s">
        <v>25706</v>
      </c>
      <c r="B5350" t="s">
        <v>10410</v>
      </c>
      <c r="C5350">
        <v>2</v>
      </c>
      <c r="D5350">
        <v>56</v>
      </c>
      <c r="E5350">
        <v>8</v>
      </c>
      <c r="F5350" t="s">
        <v>13</v>
      </c>
      <c r="G5350" t="s">
        <v>10411</v>
      </c>
      <c r="H5350" t="s">
        <v>10412</v>
      </c>
      <c r="I5350" s="1" t="s">
        <v>19</v>
      </c>
      <c r="J5350" s="1" t="s">
        <v>10413</v>
      </c>
      <c r="K5350" s="1" t="s">
        <v>10414</v>
      </c>
      <c r="L5350" s="1" t="str">
        <f>IF(ISERROR(VLOOKUP($D5350&amp;":"&amp;$E5350&amp;":"&amp;$F5350,[1]Sheet2!$A$26:$I$7753,9,FALSE)),"",VLOOKUP($D5350&amp;":"&amp;$E5350&amp;":"&amp;$F5350,[1]Sheet2!$A$26:$I$7753,9,FALSE))</f>
        <v>verified</v>
      </c>
      <c r="M5350" s="1"/>
      <c r="O5350" s="1">
        <v>96</v>
      </c>
      <c r="P5350" s="1">
        <v>2</v>
      </c>
      <c r="Q5350" s="1">
        <v>56</v>
      </c>
      <c r="R5350" s="1">
        <v>8</v>
      </c>
      <c r="S5350" s="1" t="s">
        <v>13</v>
      </c>
      <c r="T5350" s="1" t="s">
        <v>10413</v>
      </c>
      <c r="U5350" s="1" t="s">
        <v>10414</v>
      </c>
      <c r="V5350" s="1">
        <v>16129691</v>
      </c>
      <c r="W5350" s="1" t="s">
        <v>17</v>
      </c>
      <c r="X5350" s="1" t="s">
        <v>19</v>
      </c>
      <c r="Z5350" t="s">
        <v>10410</v>
      </c>
      <c r="AA5350">
        <v>2</v>
      </c>
      <c r="AB5350" t="s">
        <v>18700</v>
      </c>
      <c r="AC5350" t="s">
        <v>10413</v>
      </c>
      <c r="AD5350" t="s">
        <v>10414</v>
      </c>
      <c r="AE5350" t="s">
        <v>16276</v>
      </c>
      <c r="AF5350" t="s">
        <v>16277</v>
      </c>
    </row>
    <row r="5351" spans="1:32">
      <c r="A5351" t="s">
        <v>25707</v>
      </c>
      <c r="B5351" t="s">
        <v>10415</v>
      </c>
      <c r="C5351">
        <v>2</v>
      </c>
      <c r="D5351">
        <v>56</v>
      </c>
      <c r="E5351">
        <v>8</v>
      </c>
      <c r="F5351" t="s">
        <v>19</v>
      </c>
      <c r="G5351" t="s">
        <v>10416</v>
      </c>
      <c r="H5351" t="s">
        <v>10417</v>
      </c>
      <c r="I5351" s="1" t="s">
        <v>19</v>
      </c>
      <c r="J5351" s="1" t="s">
        <v>10418</v>
      </c>
      <c r="K5351" s="1" t="s">
        <v>10419</v>
      </c>
      <c r="L5351" s="1" t="str">
        <f>IF(ISERROR(VLOOKUP($D5351&amp;":"&amp;$E5351&amp;":"&amp;$F5351,[1]Sheet2!$A$26:$I$7753,9,FALSE)),"",VLOOKUP($D5351&amp;":"&amp;$E5351&amp;":"&amp;$F5351,[1]Sheet2!$A$26:$I$7753,9,FALSE))</f>
        <v>verified</v>
      </c>
      <c r="M5351" s="1"/>
      <c r="O5351" s="1">
        <v>96</v>
      </c>
      <c r="P5351" s="1">
        <v>2</v>
      </c>
      <c r="Q5351" s="1">
        <v>56</v>
      </c>
      <c r="R5351" s="1">
        <v>8</v>
      </c>
      <c r="S5351" s="1" t="s">
        <v>19</v>
      </c>
      <c r="T5351" s="1" t="s">
        <v>10418</v>
      </c>
      <c r="U5351" s="1" t="s">
        <v>10419</v>
      </c>
      <c r="V5351" s="1">
        <v>16129692</v>
      </c>
      <c r="W5351" s="1" t="s">
        <v>17</v>
      </c>
      <c r="X5351" s="1" t="s">
        <v>19</v>
      </c>
      <c r="Z5351" t="s">
        <v>10415</v>
      </c>
      <c r="AA5351">
        <v>2</v>
      </c>
      <c r="AB5351" t="s">
        <v>18701</v>
      </c>
      <c r="AC5351" t="s">
        <v>10418</v>
      </c>
      <c r="AD5351" t="s">
        <v>10419</v>
      </c>
      <c r="AE5351" t="s">
        <v>16276</v>
      </c>
      <c r="AF5351" t="s">
        <v>16277</v>
      </c>
    </row>
    <row r="5352" spans="1:32">
      <c r="A5352" t="s">
        <v>25708</v>
      </c>
      <c r="B5352" t="s">
        <v>10420</v>
      </c>
      <c r="C5352">
        <v>2</v>
      </c>
      <c r="D5352">
        <v>56</v>
      </c>
      <c r="E5352">
        <v>8</v>
      </c>
      <c r="F5352" t="s">
        <v>21</v>
      </c>
      <c r="G5352" t="s">
        <v>10421</v>
      </c>
      <c r="H5352" t="s">
        <v>10422</v>
      </c>
      <c r="I5352" s="1" t="s">
        <v>19</v>
      </c>
      <c r="J5352" s="1" t="s">
        <v>10423</v>
      </c>
      <c r="K5352" s="1" t="s">
        <v>10422</v>
      </c>
      <c r="L5352" s="1" t="str">
        <f>IF(ISERROR(VLOOKUP($D5352&amp;":"&amp;$E5352&amp;":"&amp;$F5352,[1]Sheet2!$A$26:$I$7753,9,FALSE)),"",VLOOKUP($D5352&amp;":"&amp;$E5352&amp;":"&amp;$F5352,[1]Sheet2!$A$26:$I$7753,9,FALSE))</f>
        <v>verified</v>
      </c>
      <c r="M5352" s="1"/>
      <c r="O5352" s="1">
        <v>96</v>
      </c>
      <c r="P5352" s="1">
        <v>2</v>
      </c>
      <c r="Q5352" s="1">
        <v>56</v>
      </c>
      <c r="R5352" s="1">
        <v>8</v>
      </c>
      <c r="S5352" s="1" t="s">
        <v>21</v>
      </c>
      <c r="T5352" s="1" t="s">
        <v>10423</v>
      </c>
      <c r="U5352" s="1" t="s">
        <v>10422</v>
      </c>
      <c r="V5352" s="1">
        <v>16129723</v>
      </c>
      <c r="W5352" s="1" t="s">
        <v>17</v>
      </c>
      <c r="X5352" s="1" t="s">
        <v>19</v>
      </c>
      <c r="Z5352" t="s">
        <v>10420</v>
      </c>
      <c r="AA5352">
        <v>2</v>
      </c>
      <c r="AB5352" t="s">
        <v>18702</v>
      </c>
      <c r="AC5352" t="s">
        <v>10423</v>
      </c>
      <c r="AD5352" t="s">
        <v>10422</v>
      </c>
      <c r="AE5352" t="s">
        <v>16276</v>
      </c>
      <c r="AF5352" t="s">
        <v>16277</v>
      </c>
    </row>
    <row r="5353" spans="1:32">
      <c r="A5353" t="s">
        <v>25709</v>
      </c>
      <c r="B5353" t="s">
        <v>10424</v>
      </c>
      <c r="C5353">
        <v>2</v>
      </c>
      <c r="D5353">
        <v>56</v>
      </c>
      <c r="E5353">
        <v>8</v>
      </c>
      <c r="F5353" t="s">
        <v>28</v>
      </c>
      <c r="G5353" t="s">
        <v>10425</v>
      </c>
      <c r="H5353" t="s">
        <v>10426</v>
      </c>
      <c r="I5353" s="1" t="s">
        <v>19</v>
      </c>
      <c r="J5353" s="1" t="s">
        <v>10427</v>
      </c>
      <c r="K5353" s="1" t="s">
        <v>10426</v>
      </c>
      <c r="L5353" s="1" t="str">
        <f>IF(ISERROR(VLOOKUP($D5353&amp;":"&amp;$E5353&amp;":"&amp;$F5353,[1]Sheet2!$A$26:$I$7753,9,FALSE)),"",VLOOKUP($D5353&amp;":"&amp;$E5353&amp;":"&amp;$F5353,[1]Sheet2!$A$26:$I$7753,9,FALSE))</f>
        <v>verified</v>
      </c>
      <c r="M5353" s="1"/>
      <c r="O5353" s="1">
        <v>96</v>
      </c>
      <c r="P5353" s="1">
        <v>2</v>
      </c>
      <c r="Q5353" s="1">
        <v>56</v>
      </c>
      <c r="R5353" s="1">
        <v>8</v>
      </c>
      <c r="S5353" s="1" t="s">
        <v>28</v>
      </c>
      <c r="T5353" s="1" t="s">
        <v>10427</v>
      </c>
      <c r="U5353" s="1" t="s">
        <v>10426</v>
      </c>
      <c r="V5353" s="1">
        <v>16129771</v>
      </c>
      <c r="W5353" s="1" t="s">
        <v>17</v>
      </c>
      <c r="X5353" s="1" t="s">
        <v>19</v>
      </c>
      <c r="Z5353" t="s">
        <v>10424</v>
      </c>
      <c r="AA5353">
        <v>2</v>
      </c>
      <c r="AB5353" t="s">
        <v>18703</v>
      </c>
      <c r="AC5353" t="s">
        <v>10427</v>
      </c>
      <c r="AD5353" t="s">
        <v>10426</v>
      </c>
      <c r="AE5353" t="s">
        <v>16276</v>
      </c>
      <c r="AF5353" t="s">
        <v>16277</v>
      </c>
    </row>
    <row r="5354" spans="1:32">
      <c r="A5354" t="s">
        <v>25710</v>
      </c>
      <c r="B5354" t="s">
        <v>10428</v>
      </c>
      <c r="C5354">
        <v>2</v>
      </c>
      <c r="D5354">
        <v>56</v>
      </c>
      <c r="E5354">
        <v>8</v>
      </c>
      <c r="F5354" t="s">
        <v>33</v>
      </c>
      <c r="G5354" t="s">
        <v>10429</v>
      </c>
      <c r="H5354" t="s">
        <v>10430</v>
      </c>
      <c r="I5354" s="1" t="s">
        <v>19</v>
      </c>
      <c r="J5354" s="1" t="s">
        <v>10431</v>
      </c>
      <c r="K5354" s="1" t="s">
        <v>10430</v>
      </c>
      <c r="L5354" s="1" t="str">
        <f>IF(ISERROR(VLOOKUP($D5354&amp;":"&amp;$E5354&amp;":"&amp;$F5354,[1]Sheet2!$A$26:$I$7753,9,FALSE)),"",VLOOKUP($D5354&amp;":"&amp;$E5354&amp;":"&amp;$F5354,[1]Sheet2!$A$26:$I$7753,9,FALSE))</f>
        <v>verified</v>
      </c>
      <c r="M5354" s="1"/>
      <c r="O5354" s="1">
        <v>96</v>
      </c>
      <c r="P5354" s="1">
        <v>2</v>
      </c>
      <c r="Q5354" s="1">
        <v>56</v>
      </c>
      <c r="R5354" s="1">
        <v>8</v>
      </c>
      <c r="S5354" s="1" t="s">
        <v>33</v>
      </c>
      <c r="T5354" s="1" t="s">
        <v>10431</v>
      </c>
      <c r="U5354" s="1" t="s">
        <v>10430</v>
      </c>
      <c r="V5354" s="1">
        <v>49176154</v>
      </c>
      <c r="W5354" s="1" t="s">
        <v>17</v>
      </c>
      <c r="X5354" s="1" t="s">
        <v>19</v>
      </c>
      <c r="Z5354" t="s">
        <v>10428</v>
      </c>
      <c r="AA5354">
        <v>2</v>
      </c>
      <c r="AB5354" t="s">
        <v>18704</v>
      </c>
      <c r="AC5354" t="s">
        <v>10431</v>
      </c>
      <c r="AD5354" t="s">
        <v>10430</v>
      </c>
      <c r="AE5354" t="s">
        <v>16276</v>
      </c>
      <c r="AF5354" t="s">
        <v>16277</v>
      </c>
    </row>
    <row r="5355" spans="1:32">
      <c r="A5355" t="s">
        <v>25711</v>
      </c>
      <c r="B5355" t="s">
        <v>10432</v>
      </c>
      <c r="C5355">
        <v>2</v>
      </c>
      <c r="D5355">
        <v>56</v>
      </c>
      <c r="E5355">
        <v>8</v>
      </c>
      <c r="F5355" t="s">
        <v>38</v>
      </c>
      <c r="H5355" t="s">
        <v>10433</v>
      </c>
      <c r="I5355" s="1" t="s">
        <v>19</v>
      </c>
      <c r="J5355" s="1" t="s">
        <v>10434</v>
      </c>
      <c r="K5355" s="1" t="s">
        <v>10433</v>
      </c>
      <c r="L5355" s="1" t="str">
        <f>IF(ISERROR(VLOOKUP($D5355&amp;":"&amp;$E5355&amp;":"&amp;$F5355,[1]Sheet2!$A$26:$I$7753,9,FALSE)),"",VLOOKUP($D5355&amp;":"&amp;$E5355&amp;":"&amp;$F5355,[1]Sheet2!$A$26:$I$7753,9,FALSE))</f>
        <v/>
      </c>
      <c r="M5355" s="1" t="s">
        <v>20332</v>
      </c>
      <c r="O5355" s="1">
        <v>96</v>
      </c>
      <c r="P5355" s="1">
        <v>2</v>
      </c>
      <c r="Q5355" s="1">
        <v>56</v>
      </c>
      <c r="R5355" s="1">
        <v>8</v>
      </c>
      <c r="S5355" s="1" t="s">
        <v>38</v>
      </c>
      <c r="T5355" s="1" t="s">
        <v>10434</v>
      </c>
      <c r="U5355" s="1" t="s">
        <v>10433</v>
      </c>
      <c r="V5355" s="1">
        <v>90111346</v>
      </c>
      <c r="W5355" s="1" t="s">
        <v>17</v>
      </c>
      <c r="X5355" s="1" t="s">
        <v>19</v>
      </c>
      <c r="Z5355" t="s">
        <v>10432</v>
      </c>
      <c r="AA5355">
        <v>2</v>
      </c>
      <c r="AE5355" t="s">
        <v>16278</v>
      </c>
      <c r="AF5355" t="s">
        <v>16279</v>
      </c>
    </row>
    <row r="5356" spans="1:32">
      <c r="A5356" t="s">
        <v>25712</v>
      </c>
      <c r="B5356" t="s">
        <v>10435</v>
      </c>
      <c r="C5356">
        <v>2</v>
      </c>
      <c r="D5356">
        <v>56</v>
      </c>
      <c r="E5356">
        <v>8</v>
      </c>
      <c r="F5356" t="s">
        <v>43</v>
      </c>
      <c r="G5356" t="s">
        <v>10436</v>
      </c>
      <c r="H5356" t="s">
        <v>10437</v>
      </c>
      <c r="I5356" s="1" t="s">
        <v>19</v>
      </c>
      <c r="J5356" s="1" t="s">
        <v>10438</v>
      </c>
      <c r="K5356" s="1" t="s">
        <v>10437</v>
      </c>
      <c r="L5356" s="1" t="str">
        <f>IF(ISERROR(VLOOKUP($D5356&amp;":"&amp;$E5356&amp;":"&amp;$F5356,[1]Sheet2!$A$26:$I$7753,9,FALSE)),"",VLOOKUP($D5356&amp;":"&amp;$E5356&amp;":"&amp;$F5356,[1]Sheet2!$A$26:$I$7753,9,FALSE))</f>
        <v>verified</v>
      </c>
      <c r="M5356" s="1" t="s">
        <v>20335</v>
      </c>
      <c r="O5356" s="1">
        <v>96</v>
      </c>
      <c r="P5356" s="1">
        <v>2</v>
      </c>
      <c r="Q5356" s="1">
        <v>56</v>
      </c>
      <c r="R5356" s="1">
        <v>8</v>
      </c>
      <c r="S5356" s="1" t="s">
        <v>43</v>
      </c>
      <c r="T5356" s="1" t="s">
        <v>10438</v>
      </c>
      <c r="U5356" s="1" t="s">
        <v>10437</v>
      </c>
      <c r="V5356" s="1">
        <v>16129811</v>
      </c>
      <c r="W5356" s="1" t="s">
        <v>17</v>
      </c>
      <c r="X5356" s="1" t="s">
        <v>19</v>
      </c>
      <c r="Z5356" t="s">
        <v>10435</v>
      </c>
      <c r="AA5356">
        <v>2</v>
      </c>
      <c r="AB5356" t="s">
        <v>18705</v>
      </c>
      <c r="AC5356" t="s">
        <v>10438</v>
      </c>
      <c r="AD5356" t="s">
        <v>10437</v>
      </c>
      <c r="AE5356" t="s">
        <v>16378</v>
      </c>
      <c r="AF5356" t="s">
        <v>16379</v>
      </c>
    </row>
    <row r="5357" spans="1:32">
      <c r="A5357" t="s">
        <v>25713</v>
      </c>
      <c r="B5357" t="s">
        <v>10439</v>
      </c>
      <c r="C5357">
        <v>2</v>
      </c>
      <c r="D5357">
        <v>56</v>
      </c>
      <c r="E5357">
        <v>8</v>
      </c>
      <c r="F5357" t="s">
        <v>48</v>
      </c>
      <c r="G5357" t="s">
        <v>10440</v>
      </c>
      <c r="H5357" t="s">
        <v>10441</v>
      </c>
      <c r="I5357" s="1" t="s">
        <v>19</v>
      </c>
      <c r="J5357" s="1" t="s">
        <v>10442</v>
      </c>
      <c r="K5357" s="1" t="s">
        <v>10441</v>
      </c>
      <c r="L5357" s="1" t="str">
        <f>IF(ISERROR(VLOOKUP($D5357&amp;":"&amp;$E5357&amp;":"&amp;$F5357,[1]Sheet2!$A$26:$I$7753,9,FALSE)),"",VLOOKUP($D5357&amp;":"&amp;$E5357&amp;":"&amp;$F5357,[1]Sheet2!$A$26:$I$7753,9,FALSE))</f>
        <v>verified</v>
      </c>
      <c r="M5357" s="1"/>
      <c r="O5357" s="1">
        <v>96</v>
      </c>
      <c r="P5357" s="1">
        <v>2</v>
      </c>
      <c r="Q5357" s="1">
        <v>56</v>
      </c>
      <c r="R5357" s="1">
        <v>8</v>
      </c>
      <c r="S5357" s="1" t="s">
        <v>48</v>
      </c>
      <c r="T5357" s="1" t="s">
        <v>10442</v>
      </c>
      <c r="U5357" s="1" t="s">
        <v>10441</v>
      </c>
      <c r="V5357" s="1">
        <v>16129812</v>
      </c>
      <c r="W5357" s="1" t="s">
        <v>17</v>
      </c>
      <c r="X5357" s="1" t="s">
        <v>19</v>
      </c>
      <c r="Z5357" t="s">
        <v>10439</v>
      </c>
      <c r="AA5357">
        <v>2</v>
      </c>
      <c r="AB5357" t="s">
        <v>18706</v>
      </c>
      <c r="AC5357" t="s">
        <v>10442</v>
      </c>
      <c r="AD5357" t="s">
        <v>10441</v>
      </c>
      <c r="AE5357" t="s">
        <v>16276</v>
      </c>
      <c r="AF5357" t="s">
        <v>16277</v>
      </c>
    </row>
    <row r="5358" spans="1:32">
      <c r="A5358" t="s">
        <v>25714</v>
      </c>
      <c r="B5358" t="s">
        <v>10443</v>
      </c>
      <c r="C5358">
        <v>2</v>
      </c>
      <c r="D5358">
        <v>56</v>
      </c>
      <c r="E5358">
        <v>9</v>
      </c>
      <c r="F5358" t="s">
        <v>13</v>
      </c>
      <c r="G5358" t="s">
        <v>10444</v>
      </c>
      <c r="H5358" t="s">
        <v>10445</v>
      </c>
      <c r="I5358" s="1" t="s">
        <v>19</v>
      </c>
      <c r="J5358" s="1" t="s">
        <v>10446</v>
      </c>
      <c r="K5358" s="1" t="s">
        <v>10445</v>
      </c>
      <c r="L5358" s="1" t="str">
        <f>IF(ISERROR(VLOOKUP($D5358&amp;":"&amp;$E5358&amp;":"&amp;$F5358,[1]Sheet2!$A$26:$I$7753,9,FALSE)),"",VLOOKUP($D5358&amp;":"&amp;$E5358&amp;":"&amp;$F5358,[1]Sheet2!$A$26:$I$7753,9,FALSE))</f>
        <v>verified</v>
      </c>
      <c r="M5358" s="1"/>
      <c r="O5358" s="1">
        <v>96</v>
      </c>
      <c r="P5358" s="1">
        <v>2</v>
      </c>
      <c r="Q5358" s="1">
        <v>56</v>
      </c>
      <c r="R5358" s="1">
        <v>9</v>
      </c>
      <c r="S5358" s="1" t="s">
        <v>13</v>
      </c>
      <c r="T5358" s="1" t="s">
        <v>10446</v>
      </c>
      <c r="U5358" s="1" t="s">
        <v>10445</v>
      </c>
      <c r="V5358" s="1">
        <v>16129850</v>
      </c>
      <c r="W5358" s="1" t="s">
        <v>17</v>
      </c>
      <c r="X5358" s="1" t="s">
        <v>19</v>
      </c>
      <c r="Z5358" t="s">
        <v>10443</v>
      </c>
      <c r="AA5358">
        <v>2</v>
      </c>
      <c r="AB5358" t="s">
        <v>18707</v>
      </c>
      <c r="AC5358" t="s">
        <v>10446</v>
      </c>
      <c r="AD5358" t="s">
        <v>10445</v>
      </c>
      <c r="AE5358" t="s">
        <v>16276</v>
      </c>
      <c r="AF5358" t="s">
        <v>16277</v>
      </c>
    </row>
    <row r="5359" spans="1:32">
      <c r="A5359" t="s">
        <v>25715</v>
      </c>
      <c r="B5359" t="s">
        <v>10447</v>
      </c>
      <c r="C5359">
        <v>2</v>
      </c>
      <c r="D5359">
        <v>56</v>
      </c>
      <c r="E5359">
        <v>9</v>
      </c>
      <c r="F5359" t="s">
        <v>19</v>
      </c>
      <c r="G5359" t="s">
        <v>10448</v>
      </c>
      <c r="H5359" t="s">
        <v>10449</v>
      </c>
      <c r="I5359" s="1" t="s">
        <v>19</v>
      </c>
      <c r="J5359" s="1" t="s">
        <v>10450</v>
      </c>
      <c r="K5359" s="1" t="s">
        <v>10449</v>
      </c>
      <c r="L5359" s="1" t="str">
        <f>IF(ISERROR(VLOOKUP($D5359&amp;":"&amp;$E5359&amp;":"&amp;$F5359,[1]Sheet2!$A$26:$I$7753,9,FALSE)),"",VLOOKUP($D5359&amp;":"&amp;$E5359&amp;":"&amp;$F5359,[1]Sheet2!$A$26:$I$7753,9,FALSE))</f>
        <v>verified</v>
      </c>
      <c r="M5359" s="1"/>
      <c r="O5359" s="1">
        <v>96</v>
      </c>
      <c r="P5359" s="1">
        <v>2</v>
      </c>
      <c r="Q5359" s="1">
        <v>56</v>
      </c>
      <c r="R5359" s="1">
        <v>9</v>
      </c>
      <c r="S5359" s="1" t="s">
        <v>19</v>
      </c>
      <c r="T5359" s="1" t="s">
        <v>10450</v>
      </c>
      <c r="U5359" s="1" t="s">
        <v>10449</v>
      </c>
      <c r="V5359" s="1">
        <v>16129851</v>
      </c>
      <c r="W5359" s="1" t="s">
        <v>17</v>
      </c>
      <c r="X5359" s="1" t="s">
        <v>19</v>
      </c>
      <c r="Z5359" t="s">
        <v>10447</v>
      </c>
      <c r="AA5359">
        <v>2</v>
      </c>
      <c r="AB5359" t="s">
        <v>18708</v>
      </c>
      <c r="AC5359" t="s">
        <v>10450</v>
      </c>
      <c r="AD5359" t="s">
        <v>10449</v>
      </c>
      <c r="AE5359" t="s">
        <v>16276</v>
      </c>
      <c r="AF5359" t="s">
        <v>16277</v>
      </c>
    </row>
    <row r="5360" spans="1:32">
      <c r="A5360" t="s">
        <v>25716</v>
      </c>
      <c r="B5360" t="s">
        <v>10451</v>
      </c>
      <c r="C5360">
        <v>4</v>
      </c>
      <c r="D5360">
        <v>56</v>
      </c>
      <c r="E5360">
        <v>9</v>
      </c>
      <c r="F5360" t="s">
        <v>21</v>
      </c>
      <c r="G5360" t="s">
        <v>10452</v>
      </c>
      <c r="H5360" t="s">
        <v>10453</v>
      </c>
      <c r="I5360" s="1" t="s">
        <v>19</v>
      </c>
      <c r="J5360" s="1" t="s">
        <v>10454</v>
      </c>
      <c r="K5360" s="1" t="s">
        <v>10455</v>
      </c>
      <c r="L5360" s="1" t="str">
        <f>IF(ISERROR(VLOOKUP($D5360&amp;":"&amp;$E5360&amp;":"&amp;$F5360,[1]Sheet2!$A$26:$I$7753,9,FALSE)),"",VLOOKUP($D5360&amp;":"&amp;$E5360&amp;":"&amp;$F5360,[1]Sheet2!$A$26:$I$7753,9,FALSE))</f>
        <v>verified</v>
      </c>
      <c r="M5360" s="1"/>
      <c r="O5360" s="1">
        <v>96</v>
      </c>
      <c r="P5360" s="1">
        <v>4</v>
      </c>
      <c r="Q5360" s="1">
        <v>56</v>
      </c>
      <c r="R5360" s="1">
        <v>9</v>
      </c>
      <c r="S5360" s="1" t="s">
        <v>21</v>
      </c>
      <c r="T5360" s="1" t="s">
        <v>10454</v>
      </c>
      <c r="U5360" s="1" t="s">
        <v>10455</v>
      </c>
      <c r="V5360" s="1">
        <v>16129855</v>
      </c>
      <c r="W5360" s="1" t="s">
        <v>17</v>
      </c>
      <c r="X5360" s="1" t="s">
        <v>19</v>
      </c>
      <c r="Z5360" t="s">
        <v>10451</v>
      </c>
      <c r="AA5360">
        <v>4</v>
      </c>
      <c r="AB5360" t="s">
        <v>18709</v>
      </c>
      <c r="AC5360" t="s">
        <v>10454</v>
      </c>
      <c r="AD5360" t="s">
        <v>10455</v>
      </c>
      <c r="AE5360" t="s">
        <v>16276</v>
      </c>
      <c r="AF5360" t="s">
        <v>16277</v>
      </c>
    </row>
    <row r="5361" spans="1:32">
      <c r="A5361" t="s">
        <v>25717</v>
      </c>
      <c r="B5361" t="s">
        <v>10456</v>
      </c>
      <c r="C5361">
        <v>2</v>
      </c>
      <c r="D5361">
        <v>56</v>
      </c>
      <c r="E5361">
        <v>9</v>
      </c>
      <c r="F5361" t="s">
        <v>28</v>
      </c>
      <c r="G5361" t="s">
        <v>10457</v>
      </c>
      <c r="H5361" t="s">
        <v>10458</v>
      </c>
      <c r="I5361" s="1" t="s">
        <v>19</v>
      </c>
      <c r="J5361" s="1" t="s">
        <v>10459</v>
      </c>
      <c r="K5361" s="1" t="s">
        <v>10458</v>
      </c>
      <c r="L5361" s="1" t="str">
        <f>IF(ISERROR(VLOOKUP($D5361&amp;":"&amp;$E5361&amp;":"&amp;$F5361,[1]Sheet2!$A$26:$I$7753,9,FALSE)),"",VLOOKUP($D5361&amp;":"&amp;$E5361&amp;":"&amp;$F5361,[1]Sheet2!$A$26:$I$7753,9,FALSE))</f>
        <v>verified</v>
      </c>
      <c r="M5361" s="1"/>
      <c r="O5361" s="1">
        <v>96</v>
      </c>
      <c r="P5361" s="1">
        <v>2</v>
      </c>
      <c r="Q5361" s="1">
        <v>56</v>
      </c>
      <c r="R5361" s="1">
        <v>9</v>
      </c>
      <c r="S5361" s="1" t="s">
        <v>28</v>
      </c>
      <c r="T5361" s="1" t="s">
        <v>10459</v>
      </c>
      <c r="U5361" s="1" t="s">
        <v>10458</v>
      </c>
      <c r="V5361" s="1">
        <v>16129857</v>
      </c>
      <c r="W5361" s="1" t="s">
        <v>17</v>
      </c>
      <c r="X5361" s="1" t="s">
        <v>19</v>
      </c>
      <c r="Z5361" t="s">
        <v>10456</v>
      </c>
      <c r="AA5361">
        <v>2</v>
      </c>
      <c r="AB5361" t="s">
        <v>18710</v>
      </c>
      <c r="AC5361" t="s">
        <v>10459</v>
      </c>
      <c r="AD5361" t="s">
        <v>10458</v>
      </c>
      <c r="AE5361" t="s">
        <v>16276</v>
      </c>
      <c r="AF5361" t="s">
        <v>16277</v>
      </c>
    </row>
    <row r="5362" spans="1:32">
      <c r="A5362" t="s">
        <v>25718</v>
      </c>
      <c r="B5362" t="s">
        <v>10460</v>
      </c>
      <c r="C5362">
        <v>3</v>
      </c>
      <c r="D5362">
        <v>56</v>
      </c>
      <c r="E5362">
        <v>9</v>
      </c>
      <c r="F5362" t="s">
        <v>33</v>
      </c>
      <c r="G5362" t="s">
        <v>10461</v>
      </c>
      <c r="H5362" t="s">
        <v>10462</v>
      </c>
      <c r="I5362" s="1" t="s">
        <v>19</v>
      </c>
      <c r="J5362" s="1" t="s">
        <v>10463</v>
      </c>
      <c r="K5362" s="1" t="s">
        <v>10462</v>
      </c>
      <c r="L5362" s="1" t="str">
        <f>IF(ISERROR(VLOOKUP($D5362&amp;":"&amp;$E5362&amp;":"&amp;$F5362,[1]Sheet2!$A$26:$I$7753,9,FALSE)),"",VLOOKUP($D5362&amp;":"&amp;$E5362&amp;":"&amp;$F5362,[1]Sheet2!$A$26:$I$7753,9,FALSE))</f>
        <v>verified</v>
      </c>
      <c r="M5362" s="1"/>
      <c r="O5362" s="1">
        <v>96</v>
      </c>
      <c r="P5362" s="1">
        <v>3</v>
      </c>
      <c r="Q5362" s="1">
        <v>56</v>
      </c>
      <c r="R5362" s="1">
        <v>9</v>
      </c>
      <c r="S5362" s="1" t="s">
        <v>33</v>
      </c>
      <c r="T5362" s="1" t="s">
        <v>10463</v>
      </c>
      <c r="U5362" s="1" t="s">
        <v>10462</v>
      </c>
      <c r="V5362" s="1">
        <v>16129865</v>
      </c>
      <c r="W5362" s="1" t="s">
        <v>17</v>
      </c>
      <c r="X5362" s="1" t="s">
        <v>19</v>
      </c>
      <c r="Z5362" t="s">
        <v>10460</v>
      </c>
      <c r="AA5362">
        <v>3</v>
      </c>
      <c r="AB5362" t="s">
        <v>18711</v>
      </c>
      <c r="AC5362" t="s">
        <v>10463</v>
      </c>
      <c r="AD5362" t="s">
        <v>10462</v>
      </c>
      <c r="AE5362" t="s">
        <v>16276</v>
      </c>
      <c r="AF5362" t="s">
        <v>16277</v>
      </c>
    </row>
    <row r="5363" spans="1:32">
      <c r="A5363" t="s">
        <v>25719</v>
      </c>
      <c r="B5363" t="s">
        <v>10464</v>
      </c>
      <c r="C5363">
        <v>2</v>
      </c>
      <c r="D5363">
        <v>56</v>
      </c>
      <c r="E5363">
        <v>9</v>
      </c>
      <c r="F5363" t="s">
        <v>38</v>
      </c>
      <c r="G5363" t="s">
        <v>10465</v>
      </c>
      <c r="H5363" t="s">
        <v>10466</v>
      </c>
      <c r="I5363" s="1" t="s">
        <v>19</v>
      </c>
      <c r="J5363" s="1" t="s">
        <v>10467</v>
      </c>
      <c r="K5363" s="1" t="s">
        <v>10466</v>
      </c>
      <c r="L5363" s="1" t="str">
        <f>IF(ISERROR(VLOOKUP($D5363&amp;":"&amp;$E5363&amp;":"&amp;$F5363,[1]Sheet2!$A$26:$I$7753,9,FALSE)),"",VLOOKUP($D5363&amp;":"&amp;$E5363&amp;":"&amp;$F5363,[1]Sheet2!$A$26:$I$7753,9,FALSE))</f>
        <v xml:space="preserve">use other isolate </v>
      </c>
      <c r="M5363" s="1"/>
      <c r="O5363" s="1">
        <v>96</v>
      </c>
      <c r="P5363" s="1">
        <v>2</v>
      </c>
      <c r="Q5363" s="1">
        <v>56</v>
      </c>
      <c r="R5363" s="1">
        <v>9</v>
      </c>
      <c r="S5363" s="1" t="s">
        <v>38</v>
      </c>
      <c r="T5363" s="1" t="s">
        <v>10467</v>
      </c>
      <c r="U5363" s="1" t="s">
        <v>10466</v>
      </c>
      <c r="V5363" s="1">
        <v>16129925</v>
      </c>
      <c r="W5363" s="1" t="s">
        <v>17</v>
      </c>
      <c r="X5363" s="1" t="s">
        <v>19</v>
      </c>
      <c r="Z5363" t="s">
        <v>10464</v>
      </c>
      <c r="AA5363">
        <v>2</v>
      </c>
      <c r="AB5363" t="s">
        <v>18712</v>
      </c>
      <c r="AC5363" t="s">
        <v>10467</v>
      </c>
      <c r="AD5363" t="s">
        <v>10466</v>
      </c>
      <c r="AE5363" t="s">
        <v>16312</v>
      </c>
      <c r="AF5363" t="s">
        <v>16313</v>
      </c>
    </row>
    <row r="5364" spans="1:32">
      <c r="A5364" t="s">
        <v>25720</v>
      </c>
      <c r="B5364" t="s">
        <v>10468</v>
      </c>
      <c r="C5364">
        <v>3</v>
      </c>
      <c r="D5364">
        <v>56</v>
      </c>
      <c r="E5364">
        <v>9</v>
      </c>
      <c r="F5364" t="s">
        <v>43</v>
      </c>
      <c r="G5364" t="s">
        <v>10469</v>
      </c>
      <c r="H5364" t="s">
        <v>10470</v>
      </c>
      <c r="I5364" s="1" t="s">
        <v>19</v>
      </c>
      <c r="J5364" s="1" t="s">
        <v>10471</v>
      </c>
      <c r="K5364" s="1" t="s">
        <v>10470</v>
      </c>
      <c r="L5364" s="1" t="str">
        <f>IF(ISERROR(VLOOKUP($D5364&amp;":"&amp;$E5364&amp;":"&amp;$F5364,[1]Sheet2!$A$26:$I$7753,9,FALSE)),"",VLOOKUP($D5364&amp;":"&amp;$E5364&amp;":"&amp;$F5364,[1]Sheet2!$A$26:$I$7753,9,FALSE))</f>
        <v>verified</v>
      </c>
      <c r="M5364" s="1"/>
      <c r="O5364" s="1">
        <v>96</v>
      </c>
      <c r="P5364" s="1">
        <v>3</v>
      </c>
      <c r="Q5364" s="1">
        <v>56</v>
      </c>
      <c r="R5364" s="1">
        <v>9</v>
      </c>
      <c r="S5364" s="1" t="s">
        <v>43</v>
      </c>
      <c r="T5364" s="1" t="s">
        <v>10471</v>
      </c>
      <c r="U5364" s="1" t="s">
        <v>10470</v>
      </c>
      <c r="V5364" s="1">
        <v>16130030</v>
      </c>
      <c r="W5364" s="1" t="s">
        <v>17</v>
      </c>
      <c r="X5364" s="1" t="s">
        <v>19</v>
      </c>
      <c r="Z5364" t="s">
        <v>10468</v>
      </c>
      <c r="AA5364">
        <v>3</v>
      </c>
      <c r="AB5364" t="s">
        <v>18713</v>
      </c>
      <c r="AC5364" t="s">
        <v>10471</v>
      </c>
      <c r="AD5364" t="s">
        <v>10470</v>
      </c>
      <c r="AE5364" t="s">
        <v>16276</v>
      </c>
      <c r="AF5364" t="s">
        <v>16277</v>
      </c>
    </row>
    <row r="5365" spans="1:32">
      <c r="A5365" t="s">
        <v>25721</v>
      </c>
      <c r="B5365" t="s">
        <v>10472</v>
      </c>
      <c r="C5365">
        <v>2</v>
      </c>
      <c r="D5365">
        <v>56</v>
      </c>
      <c r="E5365">
        <v>9</v>
      </c>
      <c r="F5365" t="s">
        <v>48</v>
      </c>
      <c r="G5365" t="s">
        <v>10473</v>
      </c>
      <c r="H5365" t="s">
        <v>10474</v>
      </c>
      <c r="I5365" s="1" t="s">
        <v>19</v>
      </c>
      <c r="J5365" s="1" t="s">
        <v>10475</v>
      </c>
      <c r="K5365" s="1" t="s">
        <v>10474</v>
      </c>
      <c r="L5365" s="1" t="str">
        <f>IF(ISERROR(VLOOKUP($D5365&amp;":"&amp;$E5365&amp;":"&amp;$F5365,[1]Sheet2!$A$26:$I$7753,9,FALSE)),"",VLOOKUP($D5365&amp;":"&amp;$E5365&amp;":"&amp;$F5365,[1]Sheet2!$A$26:$I$7753,9,FALSE))</f>
        <v>verified</v>
      </c>
      <c r="M5365" s="1"/>
      <c r="O5365" s="1">
        <v>96</v>
      </c>
      <c r="P5365" s="1">
        <v>2</v>
      </c>
      <c r="Q5365" s="1">
        <v>56</v>
      </c>
      <c r="R5365" s="1">
        <v>9</v>
      </c>
      <c r="S5365" s="1" t="s">
        <v>48</v>
      </c>
      <c r="T5365" s="1" t="s">
        <v>10475</v>
      </c>
      <c r="U5365" s="1" t="s">
        <v>10474</v>
      </c>
      <c r="V5365" s="1">
        <v>16130036</v>
      </c>
      <c r="W5365" s="1" t="s">
        <v>17</v>
      </c>
      <c r="X5365" s="1" t="s">
        <v>19</v>
      </c>
      <c r="Z5365" t="s">
        <v>10472</v>
      </c>
      <c r="AA5365">
        <v>2</v>
      </c>
      <c r="AB5365" t="s">
        <v>18714</v>
      </c>
      <c r="AC5365" t="s">
        <v>10475</v>
      </c>
      <c r="AD5365" t="s">
        <v>10474</v>
      </c>
      <c r="AE5365" t="s">
        <v>16276</v>
      </c>
      <c r="AF5365" t="s">
        <v>16277</v>
      </c>
    </row>
    <row r="5366" spans="1:32">
      <c r="A5366" t="s">
        <v>25722</v>
      </c>
      <c r="B5366" t="s">
        <v>10476</v>
      </c>
      <c r="C5366">
        <v>4</v>
      </c>
      <c r="D5366">
        <v>56</v>
      </c>
      <c r="E5366">
        <v>10</v>
      </c>
      <c r="F5366" t="s">
        <v>13</v>
      </c>
      <c r="G5366" t="s">
        <v>10477</v>
      </c>
      <c r="H5366" t="s">
        <v>10478</v>
      </c>
      <c r="I5366" s="1" t="s">
        <v>19</v>
      </c>
      <c r="J5366" s="1" t="s">
        <v>10479</v>
      </c>
      <c r="K5366" s="1" t="s">
        <v>10478</v>
      </c>
      <c r="L5366" s="1" t="str">
        <f>IF(ISERROR(VLOOKUP($D5366&amp;":"&amp;$E5366&amp;":"&amp;$F5366,[1]Sheet2!$A$26:$I$7753,9,FALSE)),"",VLOOKUP($D5366&amp;":"&amp;$E5366&amp;":"&amp;$F5366,[1]Sheet2!$A$26:$I$7753,9,FALSE))</f>
        <v>verified</v>
      </c>
      <c r="M5366" s="1"/>
      <c r="O5366" s="1">
        <v>96</v>
      </c>
      <c r="P5366" s="1">
        <v>4</v>
      </c>
      <c r="Q5366" s="1">
        <v>56</v>
      </c>
      <c r="R5366" s="1">
        <v>10</v>
      </c>
      <c r="S5366" s="1" t="s">
        <v>13</v>
      </c>
      <c r="T5366" s="1" t="s">
        <v>10479</v>
      </c>
      <c r="U5366" s="1" t="s">
        <v>10478</v>
      </c>
      <c r="V5366" s="1">
        <v>16130067</v>
      </c>
      <c r="W5366" s="1" t="s">
        <v>17</v>
      </c>
      <c r="X5366" s="1" t="s">
        <v>19</v>
      </c>
      <c r="Z5366" t="s">
        <v>10476</v>
      </c>
      <c r="AA5366">
        <v>4</v>
      </c>
      <c r="AB5366" t="s">
        <v>18715</v>
      </c>
      <c r="AC5366" t="s">
        <v>10479</v>
      </c>
      <c r="AD5366" t="s">
        <v>10478</v>
      </c>
      <c r="AE5366" t="s">
        <v>16276</v>
      </c>
      <c r="AF5366" t="s">
        <v>16277</v>
      </c>
    </row>
    <row r="5367" spans="1:32">
      <c r="A5367" t="s">
        <v>25723</v>
      </c>
      <c r="B5367" t="s">
        <v>10480</v>
      </c>
      <c r="C5367">
        <v>2</v>
      </c>
      <c r="D5367">
        <v>56</v>
      </c>
      <c r="E5367">
        <v>10</v>
      </c>
      <c r="F5367" t="s">
        <v>19</v>
      </c>
      <c r="G5367" t="s">
        <v>10481</v>
      </c>
      <c r="H5367" t="s">
        <v>10482</v>
      </c>
      <c r="I5367" s="1" t="s">
        <v>19</v>
      </c>
      <c r="J5367" s="1" t="s">
        <v>10483</v>
      </c>
      <c r="K5367" s="1" t="s">
        <v>10482</v>
      </c>
      <c r="L5367" s="1" t="str">
        <f>IF(ISERROR(VLOOKUP($D5367&amp;":"&amp;$E5367&amp;":"&amp;$F5367,[1]Sheet2!$A$26:$I$7753,9,FALSE)),"",VLOOKUP($D5367&amp;":"&amp;$E5367&amp;":"&amp;$F5367,[1]Sheet2!$A$26:$I$7753,9,FALSE))</f>
        <v>verified</v>
      </c>
      <c r="M5367" s="1"/>
      <c r="O5367" s="1">
        <v>96</v>
      </c>
      <c r="P5367" s="1">
        <v>2</v>
      </c>
      <c r="Q5367" s="1">
        <v>56</v>
      </c>
      <c r="R5367" s="1">
        <v>10</v>
      </c>
      <c r="S5367" s="1" t="s">
        <v>19</v>
      </c>
      <c r="T5367" s="1" t="s">
        <v>10483</v>
      </c>
      <c r="U5367" s="1" t="s">
        <v>10482</v>
      </c>
      <c r="V5367" s="1">
        <v>16130086</v>
      </c>
      <c r="W5367" s="1" t="s">
        <v>17</v>
      </c>
      <c r="X5367" s="1" t="s">
        <v>19</v>
      </c>
      <c r="Z5367" t="s">
        <v>10480</v>
      </c>
      <c r="AA5367">
        <v>2</v>
      </c>
      <c r="AB5367" t="s">
        <v>18716</v>
      </c>
      <c r="AC5367" t="s">
        <v>10483</v>
      </c>
      <c r="AD5367" t="s">
        <v>10482</v>
      </c>
      <c r="AE5367" t="s">
        <v>16276</v>
      </c>
      <c r="AF5367" t="s">
        <v>16277</v>
      </c>
    </row>
    <row r="5368" spans="1:32">
      <c r="A5368" t="s">
        <v>25724</v>
      </c>
      <c r="B5368" t="s">
        <v>10484</v>
      </c>
      <c r="C5368">
        <v>2</v>
      </c>
      <c r="D5368">
        <v>56</v>
      </c>
      <c r="E5368">
        <v>10</v>
      </c>
      <c r="F5368" t="s">
        <v>21</v>
      </c>
      <c r="G5368" t="s">
        <v>10485</v>
      </c>
      <c r="H5368" t="s">
        <v>10486</v>
      </c>
      <c r="I5368" s="1" t="s">
        <v>19</v>
      </c>
      <c r="J5368" s="1" t="s">
        <v>10487</v>
      </c>
      <c r="K5368" s="1" t="s">
        <v>10486</v>
      </c>
      <c r="L5368" s="1" t="str">
        <f>IF(ISERROR(VLOOKUP($D5368&amp;":"&amp;$E5368&amp;":"&amp;$F5368,[1]Sheet2!$A$26:$I$7753,9,FALSE)),"",VLOOKUP($D5368&amp;":"&amp;$E5368&amp;":"&amp;$F5368,[1]Sheet2!$A$26:$I$7753,9,FALSE))</f>
        <v>verified</v>
      </c>
      <c r="M5368" s="1"/>
      <c r="O5368" s="1">
        <v>96</v>
      </c>
      <c r="P5368" s="1">
        <v>2</v>
      </c>
      <c r="Q5368" s="1">
        <v>56</v>
      </c>
      <c r="R5368" s="1">
        <v>10</v>
      </c>
      <c r="S5368" s="1" t="s">
        <v>21</v>
      </c>
      <c r="T5368" s="1" t="s">
        <v>10487</v>
      </c>
      <c r="U5368" s="1" t="s">
        <v>10486</v>
      </c>
      <c r="V5368" s="1">
        <v>16130087</v>
      </c>
      <c r="W5368" s="1" t="s">
        <v>17</v>
      </c>
      <c r="X5368" s="1" t="s">
        <v>19</v>
      </c>
      <c r="Z5368" t="s">
        <v>10484</v>
      </c>
      <c r="AA5368">
        <v>2</v>
      </c>
      <c r="AB5368" t="s">
        <v>18717</v>
      </c>
      <c r="AC5368" t="s">
        <v>10487</v>
      </c>
      <c r="AD5368" t="s">
        <v>10486</v>
      </c>
      <c r="AE5368" t="s">
        <v>16276</v>
      </c>
      <c r="AF5368" t="s">
        <v>16277</v>
      </c>
    </row>
    <row r="5369" spans="1:32">
      <c r="A5369" t="s">
        <v>25725</v>
      </c>
      <c r="B5369" t="s">
        <v>10488</v>
      </c>
      <c r="C5369">
        <v>2</v>
      </c>
      <c r="D5369">
        <v>56</v>
      </c>
      <c r="E5369">
        <v>10</v>
      </c>
      <c r="F5369" t="s">
        <v>28</v>
      </c>
      <c r="G5369" t="s">
        <v>10489</v>
      </c>
      <c r="H5369" t="s">
        <v>10490</v>
      </c>
      <c r="I5369" s="1" t="s">
        <v>19</v>
      </c>
      <c r="J5369" s="1" t="s">
        <v>10491</v>
      </c>
      <c r="K5369" s="1" t="s">
        <v>10490</v>
      </c>
      <c r="L5369" s="1" t="str">
        <f>IF(ISERROR(VLOOKUP($D5369&amp;":"&amp;$E5369&amp;":"&amp;$F5369,[1]Sheet2!$A$26:$I$7753,9,FALSE)),"",VLOOKUP($D5369&amp;":"&amp;$E5369&amp;":"&amp;$F5369,[1]Sheet2!$A$26:$I$7753,9,FALSE))</f>
        <v>verified</v>
      </c>
      <c r="M5369" s="1"/>
      <c r="O5369" s="1">
        <v>96</v>
      </c>
      <c r="P5369" s="1">
        <v>2</v>
      </c>
      <c r="Q5369" s="1">
        <v>56</v>
      </c>
      <c r="R5369" s="1">
        <v>10</v>
      </c>
      <c r="S5369" s="1" t="s">
        <v>28</v>
      </c>
      <c r="T5369" s="1" t="s">
        <v>10491</v>
      </c>
      <c r="U5369" s="1" t="s">
        <v>10490</v>
      </c>
      <c r="V5369" s="1">
        <v>16130088</v>
      </c>
      <c r="W5369" s="1" t="s">
        <v>17</v>
      </c>
      <c r="X5369" s="1" t="s">
        <v>19</v>
      </c>
      <c r="Z5369" t="s">
        <v>10488</v>
      </c>
      <c r="AA5369">
        <v>2</v>
      </c>
      <c r="AB5369" t="s">
        <v>18718</v>
      </c>
      <c r="AC5369" t="s">
        <v>10491</v>
      </c>
      <c r="AD5369" t="s">
        <v>10490</v>
      </c>
      <c r="AE5369" t="s">
        <v>16276</v>
      </c>
      <c r="AF5369" t="s">
        <v>16277</v>
      </c>
    </row>
    <row r="5370" spans="1:32">
      <c r="A5370" t="s">
        <v>25726</v>
      </c>
      <c r="B5370" t="s">
        <v>10492</v>
      </c>
      <c r="C5370">
        <v>2</v>
      </c>
      <c r="D5370">
        <v>56</v>
      </c>
      <c r="E5370">
        <v>10</v>
      </c>
      <c r="F5370" t="s">
        <v>33</v>
      </c>
      <c r="G5370" t="s">
        <v>10493</v>
      </c>
      <c r="H5370" t="s">
        <v>10494</v>
      </c>
      <c r="I5370" s="1" t="s">
        <v>19</v>
      </c>
      <c r="J5370" s="1" t="s">
        <v>10495</v>
      </c>
      <c r="K5370" s="1" t="s">
        <v>10494</v>
      </c>
      <c r="L5370" s="1" t="str">
        <f>IF(ISERROR(VLOOKUP($D5370&amp;":"&amp;$E5370&amp;":"&amp;$F5370,[1]Sheet2!$A$26:$I$7753,9,FALSE)),"",VLOOKUP($D5370&amp;":"&amp;$E5370&amp;":"&amp;$F5370,[1]Sheet2!$A$26:$I$7753,9,FALSE))</f>
        <v>verified</v>
      </c>
      <c r="M5370" s="1"/>
      <c r="O5370" s="1">
        <v>96</v>
      </c>
      <c r="P5370" s="1">
        <v>2</v>
      </c>
      <c r="Q5370" s="1">
        <v>56</v>
      </c>
      <c r="R5370" s="1">
        <v>10</v>
      </c>
      <c r="S5370" s="1" t="s">
        <v>33</v>
      </c>
      <c r="T5370" s="1" t="s">
        <v>10495</v>
      </c>
      <c r="U5370" s="1" t="s">
        <v>10494</v>
      </c>
      <c r="V5370" s="1">
        <v>16130094</v>
      </c>
      <c r="W5370" s="1" t="s">
        <v>17</v>
      </c>
      <c r="X5370" s="1" t="s">
        <v>19</v>
      </c>
      <c r="Z5370" t="s">
        <v>10492</v>
      </c>
      <c r="AA5370">
        <v>2</v>
      </c>
      <c r="AB5370" t="s">
        <v>18719</v>
      </c>
      <c r="AC5370" t="s">
        <v>10495</v>
      </c>
      <c r="AD5370" t="s">
        <v>10494</v>
      </c>
      <c r="AE5370" t="s">
        <v>16276</v>
      </c>
      <c r="AF5370" t="s">
        <v>16277</v>
      </c>
    </row>
    <row r="5371" spans="1:32">
      <c r="A5371" t="s">
        <v>25727</v>
      </c>
      <c r="B5371" t="s">
        <v>10496</v>
      </c>
      <c r="C5371">
        <v>4</v>
      </c>
      <c r="D5371">
        <v>56</v>
      </c>
      <c r="E5371">
        <v>10</v>
      </c>
      <c r="F5371" t="s">
        <v>38</v>
      </c>
      <c r="G5371" t="s">
        <v>10497</v>
      </c>
      <c r="H5371" t="s">
        <v>10498</v>
      </c>
      <c r="I5371" s="1" t="s">
        <v>19</v>
      </c>
      <c r="J5371" s="1" t="s">
        <v>10499</v>
      </c>
      <c r="K5371" s="1" t="s">
        <v>10498</v>
      </c>
      <c r="L5371" s="1" t="str">
        <f>IF(ISERROR(VLOOKUP($D5371&amp;":"&amp;$E5371&amp;":"&amp;$F5371,[1]Sheet2!$A$26:$I$7753,9,FALSE)),"",VLOOKUP($D5371&amp;":"&amp;$E5371&amp;":"&amp;$F5371,[1]Sheet2!$A$26:$I$7753,9,FALSE))</f>
        <v>verified</v>
      </c>
      <c r="M5371" s="1"/>
      <c r="O5371" s="1">
        <v>96</v>
      </c>
      <c r="P5371" s="1">
        <v>4</v>
      </c>
      <c r="Q5371" s="1">
        <v>56</v>
      </c>
      <c r="R5371" s="1">
        <v>10</v>
      </c>
      <c r="S5371" s="1" t="s">
        <v>38</v>
      </c>
      <c r="T5371" s="1" t="s">
        <v>10499</v>
      </c>
      <c r="U5371" s="1" t="s">
        <v>10498</v>
      </c>
      <c r="V5371" s="1">
        <v>16131551</v>
      </c>
      <c r="W5371" s="1" t="s">
        <v>17</v>
      </c>
      <c r="X5371" s="1" t="s">
        <v>19</v>
      </c>
      <c r="Z5371" t="s">
        <v>10496</v>
      </c>
      <c r="AA5371">
        <v>4</v>
      </c>
      <c r="AB5371" t="s">
        <v>18720</v>
      </c>
      <c r="AC5371" t="s">
        <v>10499</v>
      </c>
      <c r="AD5371" t="s">
        <v>10498</v>
      </c>
      <c r="AE5371" t="s">
        <v>16276</v>
      </c>
      <c r="AF5371" t="s">
        <v>16277</v>
      </c>
    </row>
    <row r="5372" spans="1:32">
      <c r="A5372" t="s">
        <v>25728</v>
      </c>
      <c r="B5372" t="s">
        <v>10500</v>
      </c>
      <c r="C5372">
        <v>3</v>
      </c>
      <c r="D5372">
        <v>56</v>
      </c>
      <c r="E5372">
        <v>10</v>
      </c>
      <c r="F5372" t="s">
        <v>43</v>
      </c>
      <c r="G5372" t="s">
        <v>10501</v>
      </c>
      <c r="H5372" t="s">
        <v>10502</v>
      </c>
      <c r="I5372" s="1" t="s">
        <v>19</v>
      </c>
      <c r="J5372" s="1" t="s">
        <v>10503</v>
      </c>
      <c r="K5372" s="1" t="s">
        <v>10502</v>
      </c>
      <c r="L5372" s="1" t="str">
        <f>IF(ISERROR(VLOOKUP($D5372&amp;":"&amp;$E5372&amp;":"&amp;$F5372,[1]Sheet2!$A$26:$I$7753,9,FALSE)),"",VLOOKUP($D5372&amp;":"&amp;$E5372&amp;":"&amp;$F5372,[1]Sheet2!$A$26:$I$7753,9,FALSE))</f>
        <v>verified</v>
      </c>
      <c r="M5372" s="1"/>
      <c r="O5372" s="1">
        <v>96</v>
      </c>
      <c r="P5372" s="1">
        <v>3</v>
      </c>
      <c r="Q5372" s="1">
        <v>56</v>
      </c>
      <c r="R5372" s="1">
        <v>10</v>
      </c>
      <c r="S5372" s="1" t="s">
        <v>43</v>
      </c>
      <c r="T5372" s="1" t="s">
        <v>10503</v>
      </c>
      <c r="U5372" s="1" t="s">
        <v>10502</v>
      </c>
      <c r="V5372" s="1">
        <v>49176386</v>
      </c>
      <c r="W5372" s="1" t="s">
        <v>17</v>
      </c>
      <c r="X5372" s="1" t="s">
        <v>19</v>
      </c>
      <c r="Z5372" t="s">
        <v>10500</v>
      </c>
      <c r="AA5372">
        <v>3</v>
      </c>
      <c r="AB5372" t="s">
        <v>18721</v>
      </c>
      <c r="AC5372" t="s">
        <v>10503</v>
      </c>
      <c r="AD5372" t="s">
        <v>10502</v>
      </c>
      <c r="AE5372" t="s">
        <v>16276</v>
      </c>
      <c r="AF5372" t="s">
        <v>16277</v>
      </c>
    </row>
    <row r="5373" spans="1:32">
      <c r="A5373" t="s">
        <v>25729</v>
      </c>
      <c r="B5373" t="s">
        <v>10504</v>
      </c>
      <c r="C5373">
        <v>2</v>
      </c>
      <c r="D5373">
        <v>56</v>
      </c>
      <c r="E5373">
        <v>10</v>
      </c>
      <c r="F5373" t="s">
        <v>48</v>
      </c>
      <c r="G5373" t="s">
        <v>10505</v>
      </c>
      <c r="H5373" t="s">
        <v>10506</v>
      </c>
      <c r="I5373" s="1" t="s">
        <v>19</v>
      </c>
      <c r="J5373" s="1" t="s">
        <v>10507</v>
      </c>
      <c r="K5373" s="1" t="s">
        <v>10506</v>
      </c>
      <c r="L5373" s="1" t="str">
        <f>IF(ISERROR(VLOOKUP($D5373&amp;":"&amp;$E5373&amp;":"&amp;$F5373,[1]Sheet2!$A$26:$I$7753,9,FALSE)),"",VLOOKUP($D5373&amp;":"&amp;$E5373&amp;":"&amp;$F5373,[1]Sheet2!$A$26:$I$7753,9,FALSE))</f>
        <v>verified</v>
      </c>
      <c r="M5373" s="1"/>
      <c r="O5373" s="1">
        <v>96</v>
      </c>
      <c r="P5373" s="1">
        <v>2</v>
      </c>
      <c r="Q5373" s="1">
        <v>56</v>
      </c>
      <c r="R5373" s="1">
        <v>10</v>
      </c>
      <c r="S5373" s="1" t="s">
        <v>48</v>
      </c>
      <c r="T5373" s="1" t="s">
        <v>10507</v>
      </c>
      <c r="U5373" s="1" t="s">
        <v>10506</v>
      </c>
      <c r="V5373" s="1">
        <v>16131590</v>
      </c>
      <c r="W5373" s="1" t="s">
        <v>17</v>
      </c>
      <c r="X5373" s="1" t="s">
        <v>19</v>
      </c>
      <c r="Z5373" t="s">
        <v>10504</v>
      </c>
      <c r="AA5373">
        <v>2</v>
      </c>
      <c r="AB5373" t="s">
        <v>18722</v>
      </c>
      <c r="AC5373" t="s">
        <v>10507</v>
      </c>
      <c r="AD5373" t="s">
        <v>10506</v>
      </c>
      <c r="AE5373" t="s">
        <v>16276</v>
      </c>
      <c r="AF5373" t="s">
        <v>16277</v>
      </c>
    </row>
    <row r="5374" spans="1:32">
      <c r="A5374" t="s">
        <v>25730</v>
      </c>
      <c r="B5374" t="s">
        <v>10508</v>
      </c>
      <c r="C5374">
        <v>2</v>
      </c>
      <c r="D5374">
        <v>56</v>
      </c>
      <c r="E5374">
        <v>11</v>
      </c>
      <c r="F5374" t="s">
        <v>13</v>
      </c>
      <c r="G5374" t="s">
        <v>10509</v>
      </c>
      <c r="H5374" t="s">
        <v>10510</v>
      </c>
      <c r="I5374" s="1" t="s">
        <v>19</v>
      </c>
      <c r="J5374" s="1" t="s">
        <v>10511</v>
      </c>
      <c r="K5374" s="1" t="s">
        <v>10510</v>
      </c>
      <c r="L5374" s="1" t="str">
        <f>IF(ISERROR(VLOOKUP($D5374&amp;":"&amp;$E5374&amp;":"&amp;$F5374,[1]Sheet2!$A$26:$I$7753,9,FALSE)),"",VLOOKUP($D5374&amp;":"&amp;$E5374&amp;":"&amp;$F5374,[1]Sheet2!$A$26:$I$7753,9,FALSE))</f>
        <v>verified</v>
      </c>
      <c r="M5374" s="1"/>
      <c r="O5374" s="1">
        <v>96</v>
      </c>
      <c r="P5374" s="1">
        <v>2</v>
      </c>
      <c r="Q5374" s="1">
        <v>56</v>
      </c>
      <c r="R5374" s="1">
        <v>11</v>
      </c>
      <c r="S5374" s="1" t="s">
        <v>13</v>
      </c>
      <c r="T5374" s="1" t="s">
        <v>10511</v>
      </c>
      <c r="U5374" s="1" t="s">
        <v>10510</v>
      </c>
      <c r="V5374" s="1">
        <v>16131594</v>
      </c>
      <c r="W5374" s="1" t="s">
        <v>17</v>
      </c>
      <c r="X5374" s="1" t="s">
        <v>19</v>
      </c>
      <c r="Z5374" t="s">
        <v>10508</v>
      </c>
      <c r="AA5374">
        <v>2</v>
      </c>
      <c r="AB5374" t="s">
        <v>18723</v>
      </c>
      <c r="AC5374" t="s">
        <v>10511</v>
      </c>
      <c r="AD5374" t="s">
        <v>10510</v>
      </c>
      <c r="AE5374" t="s">
        <v>16276</v>
      </c>
      <c r="AF5374" t="s">
        <v>16277</v>
      </c>
    </row>
    <row r="5375" spans="1:32">
      <c r="A5375" t="s">
        <v>25731</v>
      </c>
      <c r="B5375" t="s">
        <v>10512</v>
      </c>
      <c r="C5375">
        <v>2</v>
      </c>
      <c r="D5375">
        <v>56</v>
      </c>
      <c r="E5375">
        <v>11</v>
      </c>
      <c r="F5375" t="s">
        <v>19</v>
      </c>
      <c r="G5375" t="s">
        <v>10513</v>
      </c>
      <c r="H5375" t="s">
        <v>10514</v>
      </c>
      <c r="I5375" s="1" t="s">
        <v>19</v>
      </c>
      <c r="J5375" s="1" t="s">
        <v>10515</v>
      </c>
      <c r="K5375" s="1" t="s">
        <v>10514</v>
      </c>
      <c r="L5375" s="1" t="str">
        <f>IF(ISERROR(VLOOKUP($D5375&amp;":"&amp;$E5375&amp;":"&amp;$F5375,[1]Sheet2!$A$26:$I$7753,9,FALSE)),"",VLOOKUP($D5375&amp;":"&amp;$E5375&amp;":"&amp;$F5375,[1]Sheet2!$A$26:$I$7753,9,FALSE))</f>
        <v>verified</v>
      </c>
      <c r="M5375" s="1"/>
      <c r="O5375" s="1">
        <v>96</v>
      </c>
      <c r="P5375" s="1">
        <v>2</v>
      </c>
      <c r="Q5375" s="1">
        <v>56</v>
      </c>
      <c r="R5375" s="1">
        <v>11</v>
      </c>
      <c r="S5375" s="1" t="s">
        <v>19</v>
      </c>
      <c r="T5375" s="1" t="s">
        <v>10515</v>
      </c>
      <c r="U5375" s="1" t="s">
        <v>10514</v>
      </c>
      <c r="V5375" s="1">
        <v>16131595</v>
      </c>
      <c r="W5375" s="1" t="s">
        <v>17</v>
      </c>
      <c r="X5375" s="1" t="s">
        <v>19</v>
      </c>
      <c r="Z5375" t="s">
        <v>10512</v>
      </c>
      <c r="AA5375">
        <v>2</v>
      </c>
      <c r="AB5375" t="s">
        <v>18724</v>
      </c>
      <c r="AC5375" t="s">
        <v>10515</v>
      </c>
      <c r="AD5375" t="s">
        <v>10514</v>
      </c>
      <c r="AE5375" t="s">
        <v>16276</v>
      </c>
      <c r="AF5375" t="s">
        <v>16277</v>
      </c>
    </row>
    <row r="5376" spans="1:32">
      <c r="A5376" t="s">
        <v>25732</v>
      </c>
      <c r="B5376" t="s">
        <v>10516</v>
      </c>
      <c r="C5376">
        <v>3</v>
      </c>
      <c r="D5376">
        <v>56</v>
      </c>
      <c r="E5376">
        <v>11</v>
      </c>
      <c r="F5376" t="s">
        <v>21</v>
      </c>
      <c r="G5376" t="s">
        <v>10517</v>
      </c>
      <c r="H5376" t="s">
        <v>10518</v>
      </c>
      <c r="I5376" s="1" t="s">
        <v>19</v>
      </c>
      <c r="J5376" s="1" t="s">
        <v>10519</v>
      </c>
      <c r="K5376" s="1" t="s">
        <v>10518</v>
      </c>
      <c r="L5376" s="1" t="str">
        <f>IF(ISERROR(VLOOKUP($D5376&amp;":"&amp;$E5376&amp;":"&amp;$F5376,[1]Sheet2!$A$26:$I$7753,9,FALSE)),"",VLOOKUP($D5376&amp;":"&amp;$E5376&amp;":"&amp;$F5376,[1]Sheet2!$A$26:$I$7753,9,FALSE))</f>
        <v>verified</v>
      </c>
      <c r="M5376" s="1"/>
      <c r="O5376" s="1">
        <v>96</v>
      </c>
      <c r="P5376" s="1">
        <v>3</v>
      </c>
      <c r="Q5376" s="1">
        <v>56</v>
      </c>
      <c r="R5376" s="1">
        <v>11</v>
      </c>
      <c r="S5376" s="1" t="s">
        <v>21</v>
      </c>
      <c r="T5376" s="1" t="s">
        <v>10519</v>
      </c>
      <c r="U5376" s="1" t="s">
        <v>10518</v>
      </c>
      <c r="V5376" s="1">
        <v>16131596</v>
      </c>
      <c r="W5376" s="1" t="s">
        <v>17</v>
      </c>
      <c r="X5376" s="1" t="s">
        <v>19</v>
      </c>
      <c r="Z5376" t="s">
        <v>10516</v>
      </c>
      <c r="AA5376">
        <v>3</v>
      </c>
      <c r="AB5376" t="s">
        <v>18725</v>
      </c>
      <c r="AC5376" t="s">
        <v>10519</v>
      </c>
      <c r="AD5376" t="s">
        <v>10518</v>
      </c>
      <c r="AE5376" t="s">
        <v>16276</v>
      </c>
      <c r="AF5376" t="s">
        <v>16277</v>
      </c>
    </row>
    <row r="5377" spans="1:32">
      <c r="A5377" t="s">
        <v>25733</v>
      </c>
      <c r="B5377" t="s">
        <v>10520</v>
      </c>
      <c r="C5377">
        <v>2</v>
      </c>
      <c r="D5377">
        <v>56</v>
      </c>
      <c r="E5377">
        <v>11</v>
      </c>
      <c r="F5377" t="s">
        <v>28</v>
      </c>
      <c r="H5377" t="s">
        <v>10521</v>
      </c>
      <c r="I5377" s="1" t="s">
        <v>19</v>
      </c>
      <c r="J5377" s="1" t="s">
        <v>10522</v>
      </c>
      <c r="K5377" s="1" t="s">
        <v>10521</v>
      </c>
      <c r="L5377" s="1" t="str">
        <f>IF(ISERROR(VLOOKUP($D5377&amp;":"&amp;$E5377&amp;":"&amp;$F5377,[1]Sheet2!$A$26:$I$7753,9,FALSE)),"",VLOOKUP($D5377&amp;":"&amp;$E5377&amp;":"&amp;$F5377,[1]Sheet2!$A$26:$I$7753,9,FALSE))</f>
        <v/>
      </c>
      <c r="M5377" s="1" t="s">
        <v>20332</v>
      </c>
      <c r="O5377" s="1">
        <v>96</v>
      </c>
      <c r="P5377" s="1">
        <v>2</v>
      </c>
      <c r="Q5377" s="1">
        <v>56</v>
      </c>
      <c r="R5377" s="1">
        <v>11</v>
      </c>
      <c r="S5377" s="1" t="s">
        <v>28</v>
      </c>
      <c r="T5377" s="1" t="s">
        <v>10522</v>
      </c>
      <c r="U5377" s="1" t="s">
        <v>10521</v>
      </c>
      <c r="V5377" s="1">
        <v>90111647</v>
      </c>
      <c r="W5377" s="1" t="s">
        <v>17</v>
      </c>
      <c r="X5377" s="1" t="s">
        <v>19</v>
      </c>
      <c r="Z5377" t="s">
        <v>10520</v>
      </c>
      <c r="AA5377">
        <v>2</v>
      </c>
      <c r="AE5377" t="s">
        <v>16278</v>
      </c>
      <c r="AF5377" t="s">
        <v>16279</v>
      </c>
    </row>
    <row r="5378" spans="1:32">
      <c r="A5378" t="s">
        <v>25734</v>
      </c>
      <c r="B5378" t="s">
        <v>10523</v>
      </c>
      <c r="C5378">
        <v>3</v>
      </c>
      <c r="D5378">
        <v>56</v>
      </c>
      <c r="E5378">
        <v>11</v>
      </c>
      <c r="F5378" t="s">
        <v>33</v>
      </c>
      <c r="G5378" t="s">
        <v>10524</v>
      </c>
      <c r="H5378" t="s">
        <v>10525</v>
      </c>
      <c r="I5378" s="1" t="s">
        <v>19</v>
      </c>
      <c r="J5378" s="1" t="s">
        <v>10526</v>
      </c>
      <c r="K5378" s="1" t="s">
        <v>10525</v>
      </c>
      <c r="L5378" s="1" t="str">
        <f>IF(ISERROR(VLOOKUP($D5378&amp;":"&amp;$E5378&amp;":"&amp;$F5378,[1]Sheet2!$A$26:$I$7753,9,FALSE)),"",VLOOKUP($D5378&amp;":"&amp;$E5378&amp;":"&amp;$F5378,[1]Sheet2!$A$26:$I$7753,9,FALSE))</f>
        <v>verified</v>
      </c>
      <c r="M5378" s="1"/>
      <c r="O5378" s="1">
        <v>96</v>
      </c>
      <c r="P5378" s="1">
        <v>3</v>
      </c>
      <c r="Q5378" s="1">
        <v>56</v>
      </c>
      <c r="R5378" s="1">
        <v>11</v>
      </c>
      <c r="S5378" s="1" t="s">
        <v>33</v>
      </c>
      <c r="T5378" s="1" t="s">
        <v>10526</v>
      </c>
      <c r="U5378" s="1" t="s">
        <v>10525</v>
      </c>
      <c r="V5378" s="1">
        <v>16131617</v>
      </c>
      <c r="W5378" s="1" t="s">
        <v>17</v>
      </c>
      <c r="X5378" s="1" t="s">
        <v>19</v>
      </c>
      <c r="Z5378" t="s">
        <v>10523</v>
      </c>
      <c r="AA5378">
        <v>3</v>
      </c>
      <c r="AB5378" t="s">
        <v>18726</v>
      </c>
      <c r="AC5378" t="s">
        <v>10526</v>
      </c>
      <c r="AD5378" t="s">
        <v>10525</v>
      </c>
      <c r="AE5378" t="s">
        <v>16276</v>
      </c>
      <c r="AF5378" t="s">
        <v>16277</v>
      </c>
    </row>
    <row r="5379" spans="1:32">
      <c r="A5379" t="s">
        <v>25735</v>
      </c>
      <c r="B5379" t="s">
        <v>10527</v>
      </c>
      <c r="C5379">
        <v>2</v>
      </c>
      <c r="D5379">
        <v>56</v>
      </c>
      <c r="E5379">
        <v>11</v>
      </c>
      <c r="F5379" t="s">
        <v>38</v>
      </c>
      <c r="G5379" t="s">
        <v>10528</v>
      </c>
      <c r="H5379" t="s">
        <v>10529</v>
      </c>
      <c r="I5379" s="1" t="s">
        <v>19</v>
      </c>
      <c r="J5379" s="1" t="s">
        <v>10530</v>
      </c>
      <c r="K5379" s="1" t="s">
        <v>10529</v>
      </c>
      <c r="L5379" s="1" t="str">
        <f>IF(ISERROR(VLOOKUP($D5379&amp;":"&amp;$E5379&amp;":"&amp;$F5379,[1]Sheet2!$A$26:$I$7753,9,FALSE)),"",VLOOKUP($D5379&amp;":"&amp;$E5379&amp;":"&amp;$F5379,[1]Sheet2!$A$26:$I$7753,9,FALSE))</f>
        <v>verified</v>
      </c>
      <c r="M5379" s="1"/>
      <c r="O5379" s="1">
        <v>96</v>
      </c>
      <c r="P5379" s="1">
        <v>2</v>
      </c>
      <c r="Q5379" s="1">
        <v>56</v>
      </c>
      <c r="R5379" s="1">
        <v>11</v>
      </c>
      <c r="S5379" s="1" t="s">
        <v>38</v>
      </c>
      <c r="T5379" s="1" t="s">
        <v>10530</v>
      </c>
      <c r="U5379" s="1" t="s">
        <v>10529</v>
      </c>
      <c r="V5379" s="1">
        <v>16131618</v>
      </c>
      <c r="W5379" s="1" t="s">
        <v>17</v>
      </c>
      <c r="X5379" s="1" t="s">
        <v>19</v>
      </c>
      <c r="Z5379" t="s">
        <v>10527</v>
      </c>
      <c r="AA5379">
        <v>2</v>
      </c>
      <c r="AB5379" t="s">
        <v>18727</v>
      </c>
      <c r="AC5379" t="s">
        <v>10530</v>
      </c>
      <c r="AD5379" t="s">
        <v>10529</v>
      </c>
      <c r="AE5379" t="s">
        <v>16276</v>
      </c>
      <c r="AF5379" t="s">
        <v>16277</v>
      </c>
    </row>
    <row r="5380" spans="1:32">
      <c r="A5380" t="s">
        <v>25736</v>
      </c>
      <c r="B5380" t="s">
        <v>10531</v>
      </c>
      <c r="C5380">
        <v>2</v>
      </c>
      <c r="D5380">
        <v>56</v>
      </c>
      <c r="E5380">
        <v>11</v>
      </c>
      <c r="F5380" t="s">
        <v>43</v>
      </c>
      <c r="G5380" t="s">
        <v>10532</v>
      </c>
      <c r="H5380" t="s">
        <v>10533</v>
      </c>
      <c r="I5380" s="1" t="s">
        <v>19</v>
      </c>
      <c r="J5380" s="1" t="s">
        <v>10534</v>
      </c>
      <c r="K5380" s="1" t="s">
        <v>10533</v>
      </c>
      <c r="L5380" s="1" t="str">
        <f>IF(ISERROR(VLOOKUP($D5380&amp;":"&amp;$E5380&amp;":"&amp;$F5380,[1]Sheet2!$A$26:$I$7753,9,FALSE)),"",VLOOKUP($D5380&amp;":"&amp;$E5380&amp;":"&amp;$F5380,[1]Sheet2!$A$26:$I$7753,9,FALSE))</f>
        <v>verified</v>
      </c>
      <c r="M5380" s="1"/>
      <c r="O5380" s="1">
        <v>96</v>
      </c>
      <c r="P5380" s="1">
        <v>2</v>
      </c>
      <c r="Q5380" s="1">
        <v>56</v>
      </c>
      <c r="R5380" s="1">
        <v>11</v>
      </c>
      <c r="S5380" s="1" t="s">
        <v>43</v>
      </c>
      <c r="T5380" s="1" t="s">
        <v>10534</v>
      </c>
      <c r="U5380" s="1" t="s">
        <v>10533</v>
      </c>
      <c r="V5380" s="1">
        <v>16131666</v>
      </c>
      <c r="W5380" s="1" t="s">
        <v>17</v>
      </c>
      <c r="X5380" s="1" t="s">
        <v>19</v>
      </c>
      <c r="Z5380" t="s">
        <v>10531</v>
      </c>
      <c r="AA5380">
        <v>2</v>
      </c>
      <c r="AB5380" t="s">
        <v>18728</v>
      </c>
      <c r="AC5380" t="s">
        <v>10534</v>
      </c>
      <c r="AD5380" t="s">
        <v>10533</v>
      </c>
      <c r="AE5380" t="s">
        <v>16276</v>
      </c>
      <c r="AF5380" t="s">
        <v>16277</v>
      </c>
    </row>
    <row r="5381" spans="1:32">
      <c r="A5381" t="s">
        <v>25737</v>
      </c>
      <c r="B5381" t="s">
        <v>10535</v>
      </c>
      <c r="C5381">
        <v>3</v>
      </c>
      <c r="D5381">
        <v>56</v>
      </c>
      <c r="E5381">
        <v>11</v>
      </c>
      <c r="F5381" t="s">
        <v>48</v>
      </c>
      <c r="G5381" t="s">
        <v>10536</v>
      </c>
      <c r="H5381" t="s">
        <v>10537</v>
      </c>
      <c r="I5381" s="1" t="s">
        <v>19</v>
      </c>
      <c r="J5381" s="1" t="s">
        <v>10538</v>
      </c>
      <c r="K5381" s="1" t="s">
        <v>10537</v>
      </c>
      <c r="L5381" s="1" t="str">
        <f>IF(ISERROR(VLOOKUP($D5381&amp;":"&amp;$E5381&amp;":"&amp;$F5381,[1]Sheet2!$A$26:$I$7753,9,FALSE)),"",VLOOKUP($D5381&amp;":"&amp;$E5381&amp;":"&amp;$F5381,[1]Sheet2!$A$26:$I$7753,9,FALSE))</f>
        <v>verified</v>
      </c>
      <c r="M5381" s="1"/>
      <c r="O5381" s="1">
        <v>96</v>
      </c>
      <c r="P5381" s="1">
        <v>3</v>
      </c>
      <c r="Q5381" s="1">
        <v>56</v>
      </c>
      <c r="R5381" s="1">
        <v>11</v>
      </c>
      <c r="S5381" s="1" t="s">
        <v>48</v>
      </c>
      <c r="T5381" s="1" t="s">
        <v>10538</v>
      </c>
      <c r="U5381" s="1" t="s">
        <v>10537</v>
      </c>
      <c r="V5381" s="1">
        <v>16131747</v>
      </c>
      <c r="W5381" s="1" t="s">
        <v>17</v>
      </c>
      <c r="X5381" s="1" t="s">
        <v>19</v>
      </c>
      <c r="Z5381" t="s">
        <v>10535</v>
      </c>
      <c r="AA5381">
        <v>3</v>
      </c>
      <c r="AB5381" t="s">
        <v>18729</v>
      </c>
      <c r="AC5381" t="s">
        <v>10538</v>
      </c>
      <c r="AD5381" t="s">
        <v>10537</v>
      </c>
      <c r="AE5381" t="s">
        <v>16276</v>
      </c>
      <c r="AF5381" t="s">
        <v>16277</v>
      </c>
    </row>
    <row r="5382" spans="1:32">
      <c r="A5382" t="s">
        <v>25738</v>
      </c>
      <c r="B5382" t="s">
        <v>10539</v>
      </c>
      <c r="C5382">
        <v>2</v>
      </c>
      <c r="D5382">
        <v>56</v>
      </c>
      <c r="E5382">
        <v>12</v>
      </c>
      <c r="F5382" t="s">
        <v>13</v>
      </c>
      <c r="G5382" t="s">
        <v>10540</v>
      </c>
      <c r="H5382" t="s">
        <v>10541</v>
      </c>
      <c r="I5382" s="1" t="s">
        <v>19</v>
      </c>
      <c r="J5382" s="1" t="s">
        <v>10542</v>
      </c>
      <c r="K5382" s="1" t="s">
        <v>10541</v>
      </c>
      <c r="L5382" s="1" t="str">
        <f>IF(ISERROR(VLOOKUP($D5382&amp;":"&amp;$E5382&amp;":"&amp;$F5382,[1]Sheet2!$A$26:$I$7753,9,FALSE)),"",VLOOKUP($D5382&amp;":"&amp;$E5382&amp;":"&amp;$F5382,[1]Sheet2!$A$26:$I$7753,9,FALSE))</f>
        <v>verified</v>
      </c>
      <c r="M5382" s="1"/>
      <c r="O5382" s="1">
        <v>96</v>
      </c>
      <c r="P5382" s="1">
        <v>2</v>
      </c>
      <c r="Q5382" s="1">
        <v>56</v>
      </c>
      <c r="R5382" s="1">
        <v>12</v>
      </c>
      <c r="S5382" s="1" t="s">
        <v>13</v>
      </c>
      <c r="T5382" s="1" t="s">
        <v>10542</v>
      </c>
      <c r="U5382" s="1" t="s">
        <v>10541</v>
      </c>
      <c r="V5382" s="1">
        <v>16131755</v>
      </c>
      <c r="W5382" s="1" t="s">
        <v>17</v>
      </c>
      <c r="X5382" s="1" t="s">
        <v>19</v>
      </c>
      <c r="Z5382" t="s">
        <v>10539</v>
      </c>
      <c r="AA5382">
        <v>2</v>
      </c>
      <c r="AB5382" t="s">
        <v>18730</v>
      </c>
      <c r="AC5382" t="s">
        <v>10542</v>
      </c>
      <c r="AD5382" t="s">
        <v>10541</v>
      </c>
      <c r="AE5382" t="s">
        <v>16276</v>
      </c>
      <c r="AF5382" t="s">
        <v>16277</v>
      </c>
    </row>
    <row r="5383" spans="1:32">
      <c r="A5383" t="s">
        <v>25739</v>
      </c>
      <c r="B5383" t="s">
        <v>10543</v>
      </c>
      <c r="C5383">
        <v>2</v>
      </c>
      <c r="D5383">
        <v>56</v>
      </c>
      <c r="E5383">
        <v>12</v>
      </c>
      <c r="F5383" t="s">
        <v>19</v>
      </c>
      <c r="G5383" t="s">
        <v>10544</v>
      </c>
      <c r="H5383" t="s">
        <v>10545</v>
      </c>
      <c r="I5383" s="1" t="s">
        <v>19</v>
      </c>
      <c r="J5383" s="1" t="s">
        <v>10546</v>
      </c>
      <c r="K5383" s="1" t="s">
        <v>10545</v>
      </c>
      <c r="L5383" s="1" t="str">
        <f>IF(ISERROR(VLOOKUP($D5383&amp;":"&amp;$E5383&amp;":"&amp;$F5383,[1]Sheet2!$A$26:$I$7753,9,FALSE)),"",VLOOKUP($D5383&amp;":"&amp;$E5383&amp;":"&amp;$F5383,[1]Sheet2!$A$26:$I$7753,9,FALSE))</f>
        <v>verified</v>
      </c>
      <c r="M5383" s="1"/>
      <c r="O5383" s="1">
        <v>96</v>
      </c>
      <c r="P5383" s="1">
        <v>2</v>
      </c>
      <c r="Q5383" s="1">
        <v>56</v>
      </c>
      <c r="R5383" s="1">
        <v>12</v>
      </c>
      <c r="S5383" s="1" t="s">
        <v>19</v>
      </c>
      <c r="T5383" s="1" t="s">
        <v>10546</v>
      </c>
      <c r="U5383" s="1" t="s">
        <v>10545</v>
      </c>
      <c r="V5383" s="1">
        <v>16131765</v>
      </c>
      <c r="W5383" s="1" t="s">
        <v>17</v>
      </c>
      <c r="X5383" s="1" t="s">
        <v>19</v>
      </c>
      <c r="Z5383" t="s">
        <v>10543</v>
      </c>
      <c r="AA5383">
        <v>2</v>
      </c>
      <c r="AB5383" t="s">
        <v>18731</v>
      </c>
      <c r="AC5383" t="s">
        <v>10546</v>
      </c>
      <c r="AD5383" t="s">
        <v>10545</v>
      </c>
      <c r="AE5383" t="s">
        <v>16276</v>
      </c>
      <c r="AF5383" t="s">
        <v>16277</v>
      </c>
    </row>
    <row r="5384" spans="1:32">
      <c r="A5384" t="s">
        <v>25740</v>
      </c>
      <c r="B5384" t="s">
        <v>10547</v>
      </c>
      <c r="C5384">
        <v>3</v>
      </c>
      <c r="D5384">
        <v>56</v>
      </c>
      <c r="E5384">
        <v>12</v>
      </c>
      <c r="F5384" t="s">
        <v>21</v>
      </c>
      <c r="G5384" t="s">
        <v>10548</v>
      </c>
      <c r="H5384" t="s">
        <v>10549</v>
      </c>
      <c r="I5384" s="1" t="s">
        <v>19</v>
      </c>
      <c r="J5384" s="1" t="s">
        <v>10550</v>
      </c>
      <c r="K5384" s="1" t="s">
        <v>10549</v>
      </c>
      <c r="L5384" s="1" t="str">
        <f>IF(ISERROR(VLOOKUP($D5384&amp;":"&amp;$E5384&amp;":"&amp;$F5384,[1]Sheet2!$A$26:$I$7753,9,FALSE)),"",VLOOKUP($D5384&amp;":"&amp;$E5384&amp;":"&amp;$F5384,[1]Sheet2!$A$26:$I$7753,9,FALSE))</f>
        <v>verified</v>
      </c>
      <c r="M5384" s="1"/>
      <c r="O5384" s="1">
        <v>96</v>
      </c>
      <c r="P5384" s="1">
        <v>3</v>
      </c>
      <c r="Q5384" s="1">
        <v>56</v>
      </c>
      <c r="R5384" s="1">
        <v>12</v>
      </c>
      <c r="S5384" s="1" t="s">
        <v>21</v>
      </c>
      <c r="T5384" s="1" t="s">
        <v>10550</v>
      </c>
      <c r="U5384" s="1" t="s">
        <v>10549</v>
      </c>
      <c r="V5384" s="1">
        <v>16131787</v>
      </c>
      <c r="W5384" s="1" t="s">
        <v>17</v>
      </c>
      <c r="X5384" s="1" t="s">
        <v>19</v>
      </c>
      <c r="Z5384" t="s">
        <v>10547</v>
      </c>
      <c r="AA5384">
        <v>3</v>
      </c>
      <c r="AB5384" t="s">
        <v>18732</v>
      </c>
      <c r="AC5384" t="s">
        <v>10550</v>
      </c>
      <c r="AD5384" t="s">
        <v>10549</v>
      </c>
      <c r="AE5384" t="s">
        <v>16276</v>
      </c>
      <c r="AF5384" t="s">
        <v>16277</v>
      </c>
    </row>
    <row r="5385" spans="1:32">
      <c r="A5385" t="s">
        <v>25741</v>
      </c>
      <c r="B5385" t="s">
        <v>10551</v>
      </c>
      <c r="C5385">
        <v>3</v>
      </c>
      <c r="D5385">
        <v>56</v>
      </c>
      <c r="E5385">
        <v>12</v>
      </c>
      <c r="F5385" t="s">
        <v>28</v>
      </c>
      <c r="G5385" t="s">
        <v>10552</v>
      </c>
      <c r="H5385" t="s">
        <v>10553</v>
      </c>
      <c r="I5385" s="1" t="s">
        <v>19</v>
      </c>
      <c r="J5385" s="1" t="s">
        <v>10554</v>
      </c>
      <c r="K5385" s="1" t="s">
        <v>10553</v>
      </c>
      <c r="L5385" s="1" t="str">
        <f>IF(ISERROR(VLOOKUP($D5385&amp;":"&amp;$E5385&amp;":"&amp;$F5385,[1]Sheet2!$A$26:$I$7753,9,FALSE)),"",VLOOKUP($D5385&amp;":"&amp;$E5385&amp;":"&amp;$F5385,[1]Sheet2!$A$26:$I$7753,9,FALSE))</f>
        <v>verified</v>
      </c>
      <c r="M5385" s="1"/>
      <c r="O5385" s="1">
        <v>96</v>
      </c>
      <c r="P5385" s="1">
        <v>3</v>
      </c>
      <c r="Q5385" s="1">
        <v>56</v>
      </c>
      <c r="R5385" s="1">
        <v>12</v>
      </c>
      <c r="S5385" s="1" t="s">
        <v>28</v>
      </c>
      <c r="T5385" s="1" t="s">
        <v>10554</v>
      </c>
      <c r="U5385" s="1" t="s">
        <v>10553</v>
      </c>
      <c r="V5385" s="1">
        <v>16131788</v>
      </c>
      <c r="W5385" s="1" t="s">
        <v>17</v>
      </c>
      <c r="X5385" s="1" t="s">
        <v>19</v>
      </c>
      <c r="Z5385" t="s">
        <v>10551</v>
      </c>
      <c r="AA5385">
        <v>3</v>
      </c>
      <c r="AB5385" t="s">
        <v>18733</v>
      </c>
      <c r="AC5385" t="s">
        <v>10554</v>
      </c>
      <c r="AD5385" t="s">
        <v>10553</v>
      </c>
      <c r="AE5385" t="s">
        <v>16276</v>
      </c>
      <c r="AF5385" t="s">
        <v>16277</v>
      </c>
    </row>
    <row r="5386" spans="1:32">
      <c r="A5386" t="s">
        <v>25742</v>
      </c>
      <c r="B5386" t="s">
        <v>10555</v>
      </c>
      <c r="C5386">
        <v>6</v>
      </c>
      <c r="D5386">
        <v>56</v>
      </c>
      <c r="E5386">
        <v>12</v>
      </c>
      <c r="F5386" t="s">
        <v>33</v>
      </c>
      <c r="G5386" t="s">
        <v>10556</v>
      </c>
      <c r="H5386" t="s">
        <v>10557</v>
      </c>
      <c r="I5386" s="1" t="s">
        <v>19</v>
      </c>
      <c r="J5386" s="1" t="s">
        <v>10558</v>
      </c>
      <c r="K5386" s="1" t="s">
        <v>10557</v>
      </c>
      <c r="L5386" s="1" t="str">
        <f>IF(ISERROR(VLOOKUP($D5386&amp;":"&amp;$E5386&amp;":"&amp;$F5386,[1]Sheet2!$A$26:$I$7753,9,FALSE)),"",VLOOKUP($D5386&amp;":"&amp;$E5386&amp;":"&amp;$F5386,[1]Sheet2!$A$26:$I$7753,9,FALSE))</f>
        <v>verified</v>
      </c>
      <c r="M5386" s="1"/>
      <c r="O5386" s="1">
        <v>96</v>
      </c>
      <c r="P5386" s="1">
        <v>6</v>
      </c>
      <c r="Q5386" s="1">
        <v>56</v>
      </c>
      <c r="R5386" s="1">
        <v>12</v>
      </c>
      <c r="S5386" s="1" t="s">
        <v>33</v>
      </c>
      <c r="T5386" s="1" t="s">
        <v>10558</v>
      </c>
      <c r="U5386" s="1" t="s">
        <v>10557</v>
      </c>
      <c r="V5386" s="1">
        <v>16131791</v>
      </c>
      <c r="W5386" s="1" t="s">
        <v>17</v>
      </c>
      <c r="X5386" s="1" t="s">
        <v>19</v>
      </c>
      <c r="Z5386" t="s">
        <v>10555</v>
      </c>
      <c r="AA5386">
        <v>6</v>
      </c>
      <c r="AB5386" t="s">
        <v>18734</v>
      </c>
      <c r="AC5386" t="s">
        <v>10558</v>
      </c>
      <c r="AD5386" t="s">
        <v>10557</v>
      </c>
      <c r="AE5386" t="s">
        <v>16276</v>
      </c>
      <c r="AF5386" t="s">
        <v>16277</v>
      </c>
    </row>
    <row r="5387" spans="1:32">
      <c r="A5387" t="s">
        <v>25743</v>
      </c>
      <c r="B5387" t="s">
        <v>10559</v>
      </c>
      <c r="C5387">
        <v>2</v>
      </c>
      <c r="D5387">
        <v>56</v>
      </c>
      <c r="E5387">
        <v>12</v>
      </c>
      <c r="F5387" t="s">
        <v>38</v>
      </c>
      <c r="G5387" t="s">
        <v>10560</v>
      </c>
      <c r="H5387" t="s">
        <v>10561</v>
      </c>
      <c r="I5387" s="1" t="s">
        <v>19</v>
      </c>
      <c r="J5387" s="1" t="s">
        <v>10562</v>
      </c>
      <c r="K5387" s="1" t="s">
        <v>10561</v>
      </c>
      <c r="L5387" s="1" t="str">
        <f>IF(ISERROR(VLOOKUP($D5387&amp;":"&amp;$E5387&amp;":"&amp;$F5387,[1]Sheet2!$A$26:$I$7753,9,FALSE)),"",VLOOKUP($D5387&amp;":"&amp;$E5387&amp;":"&amp;$F5387,[1]Sheet2!$A$26:$I$7753,9,FALSE))</f>
        <v>duplication</v>
      </c>
      <c r="M5387" s="1"/>
      <c r="O5387" s="1">
        <v>96</v>
      </c>
      <c r="P5387" s="1">
        <v>2</v>
      </c>
      <c r="Q5387" s="1">
        <v>56</v>
      </c>
      <c r="R5387" s="1">
        <v>12</v>
      </c>
      <c r="S5387" s="1" t="s">
        <v>38</v>
      </c>
      <c r="T5387" s="1" t="s">
        <v>10562</v>
      </c>
      <c r="U5387" s="1" t="s">
        <v>10561</v>
      </c>
      <c r="V5387" s="1">
        <v>16131804</v>
      </c>
      <c r="W5387" s="1" t="s">
        <v>17</v>
      </c>
      <c r="X5387" s="1" t="s">
        <v>19</v>
      </c>
      <c r="Z5387" t="s">
        <v>10559</v>
      </c>
      <c r="AA5387">
        <v>2</v>
      </c>
      <c r="AB5387" t="s">
        <v>18735</v>
      </c>
      <c r="AC5387" t="s">
        <v>10562</v>
      </c>
      <c r="AD5387" t="s">
        <v>10561</v>
      </c>
      <c r="AE5387" t="s">
        <v>16530</v>
      </c>
      <c r="AF5387" t="s">
        <v>16531</v>
      </c>
    </row>
    <row r="5388" spans="1:32">
      <c r="A5388" t="s">
        <v>25744</v>
      </c>
      <c r="B5388" t="s">
        <v>10563</v>
      </c>
      <c r="C5388">
        <v>2</v>
      </c>
      <c r="D5388">
        <v>56</v>
      </c>
      <c r="E5388">
        <v>12</v>
      </c>
      <c r="F5388" t="s">
        <v>43</v>
      </c>
      <c r="G5388" t="s">
        <v>10564</v>
      </c>
      <c r="H5388" t="s">
        <v>10565</v>
      </c>
      <c r="I5388" s="1" t="s">
        <v>19</v>
      </c>
      <c r="J5388" s="1" t="s">
        <v>10566</v>
      </c>
      <c r="K5388" s="1" t="s">
        <v>10565</v>
      </c>
      <c r="L5388" s="1" t="str">
        <f>IF(ISERROR(VLOOKUP($D5388&amp;":"&amp;$E5388&amp;":"&amp;$F5388,[1]Sheet2!$A$26:$I$7753,9,FALSE)),"",VLOOKUP($D5388&amp;":"&amp;$E5388&amp;":"&amp;$F5388,[1]Sheet2!$A$26:$I$7753,9,FALSE))</f>
        <v>verified</v>
      </c>
      <c r="M5388" s="1"/>
      <c r="O5388" s="1">
        <v>96</v>
      </c>
      <c r="P5388" s="1">
        <v>2</v>
      </c>
      <c r="Q5388" s="1">
        <v>56</v>
      </c>
      <c r="R5388" s="1">
        <v>12</v>
      </c>
      <c r="S5388" s="1" t="s">
        <v>43</v>
      </c>
      <c r="T5388" s="1" t="s">
        <v>10566</v>
      </c>
      <c r="U5388" s="1" t="s">
        <v>10565</v>
      </c>
      <c r="V5388" s="1">
        <v>16131857</v>
      </c>
      <c r="W5388" s="1" t="s">
        <v>17</v>
      </c>
      <c r="X5388" s="1" t="s">
        <v>19</v>
      </c>
      <c r="Z5388" t="s">
        <v>10563</v>
      </c>
      <c r="AA5388">
        <v>2</v>
      </c>
      <c r="AB5388" t="s">
        <v>18736</v>
      </c>
      <c r="AC5388" t="s">
        <v>10566</v>
      </c>
      <c r="AD5388" t="s">
        <v>10565</v>
      </c>
      <c r="AE5388" t="s">
        <v>16276</v>
      </c>
      <c r="AF5388" t="s">
        <v>16277</v>
      </c>
    </row>
    <row r="5389" spans="1:32">
      <c r="A5389" t="s">
        <v>25745</v>
      </c>
      <c r="B5389" t="s">
        <v>10567</v>
      </c>
      <c r="C5389">
        <v>2</v>
      </c>
      <c r="D5389">
        <v>56</v>
      </c>
      <c r="E5389">
        <v>12</v>
      </c>
      <c r="F5389" t="s">
        <v>48</v>
      </c>
      <c r="G5389" t="s">
        <v>10568</v>
      </c>
      <c r="H5389" t="s">
        <v>10569</v>
      </c>
      <c r="I5389" s="1" t="s">
        <v>19</v>
      </c>
      <c r="J5389" s="1" t="s">
        <v>10570</v>
      </c>
      <c r="K5389" s="1" t="s">
        <v>10569</v>
      </c>
      <c r="L5389" s="1" t="str">
        <f>IF(ISERROR(VLOOKUP($D5389&amp;":"&amp;$E5389&amp;":"&amp;$F5389,[1]Sheet2!$A$26:$I$7753,9,FALSE)),"",VLOOKUP($D5389&amp;":"&amp;$E5389&amp;":"&amp;$F5389,[1]Sheet2!$A$26:$I$7753,9,FALSE))</f>
        <v>verified</v>
      </c>
      <c r="M5389" s="1"/>
      <c r="O5389" s="1">
        <v>96</v>
      </c>
      <c r="P5389" s="1">
        <v>2</v>
      </c>
      <c r="Q5389" s="1">
        <v>56</v>
      </c>
      <c r="R5389" s="1">
        <v>12</v>
      </c>
      <c r="S5389" s="1" t="s">
        <v>48</v>
      </c>
      <c r="T5389" s="1" t="s">
        <v>10570</v>
      </c>
      <c r="U5389" s="1" t="s">
        <v>10569</v>
      </c>
      <c r="V5389" s="1">
        <v>16131858</v>
      </c>
      <c r="W5389" s="1" t="s">
        <v>17</v>
      </c>
      <c r="X5389" s="1" t="s">
        <v>19</v>
      </c>
      <c r="Z5389" t="s">
        <v>10567</v>
      </c>
      <c r="AA5389">
        <v>2</v>
      </c>
      <c r="AB5389" t="s">
        <v>18737</v>
      </c>
      <c r="AC5389" t="s">
        <v>10570</v>
      </c>
      <c r="AD5389" t="s">
        <v>10569</v>
      </c>
      <c r="AE5389" t="s">
        <v>16276</v>
      </c>
      <c r="AF5389" t="s">
        <v>16277</v>
      </c>
    </row>
    <row r="5390" spans="1:32">
      <c r="A5390" t="s">
        <v>25746</v>
      </c>
      <c r="B5390" t="s">
        <v>10571</v>
      </c>
      <c r="C5390">
        <v>1</v>
      </c>
      <c r="D5390">
        <v>57</v>
      </c>
      <c r="E5390">
        <v>1</v>
      </c>
      <c r="F5390" t="s">
        <v>13</v>
      </c>
      <c r="G5390" t="s">
        <v>10572</v>
      </c>
      <c r="H5390" t="s">
        <v>10573</v>
      </c>
      <c r="I5390" s="1" t="s">
        <v>13</v>
      </c>
      <c r="J5390" s="1" t="s">
        <v>10574</v>
      </c>
      <c r="K5390" s="1" t="s">
        <v>10573</v>
      </c>
      <c r="L5390" s="1" t="str">
        <f>IF(ISERROR(VLOOKUP($D5390&amp;":"&amp;$E5390&amp;":"&amp;$F5390,[1]Sheet2!$A$26:$I$7753,9,FALSE)),"",VLOOKUP($D5390&amp;":"&amp;$E5390&amp;":"&amp;$F5390,[1]Sheet2!$A$26:$I$7753,9,FALSE))</f>
        <v>verified</v>
      </c>
      <c r="M5390" s="1"/>
      <c r="O5390" s="1">
        <v>96</v>
      </c>
      <c r="P5390" s="1">
        <v>1</v>
      </c>
      <c r="Q5390" s="1">
        <v>57</v>
      </c>
      <c r="R5390" s="1">
        <v>1</v>
      </c>
      <c r="S5390" s="1" t="s">
        <v>13</v>
      </c>
      <c r="T5390" s="1" t="s">
        <v>10574</v>
      </c>
      <c r="U5390" s="1" t="s">
        <v>10573</v>
      </c>
      <c r="V5390" s="1">
        <v>16131859</v>
      </c>
      <c r="W5390" s="1" t="s">
        <v>17</v>
      </c>
      <c r="X5390" s="1" t="s">
        <v>13</v>
      </c>
      <c r="Z5390" t="s">
        <v>10571</v>
      </c>
      <c r="AA5390">
        <v>1</v>
      </c>
      <c r="AB5390" t="s">
        <v>18738</v>
      </c>
      <c r="AC5390" t="s">
        <v>10574</v>
      </c>
      <c r="AD5390" t="s">
        <v>10573</v>
      </c>
      <c r="AE5390" t="s">
        <v>16276</v>
      </c>
      <c r="AF5390" t="s">
        <v>16277</v>
      </c>
    </row>
    <row r="5391" spans="1:32">
      <c r="A5391" t="s">
        <v>25747</v>
      </c>
      <c r="B5391" t="s">
        <v>10575</v>
      </c>
      <c r="C5391">
        <v>2</v>
      </c>
      <c r="D5391">
        <v>57</v>
      </c>
      <c r="E5391">
        <v>1</v>
      </c>
      <c r="F5391" t="s">
        <v>19</v>
      </c>
      <c r="G5391" t="s">
        <v>10576</v>
      </c>
      <c r="H5391" t="s">
        <v>10577</v>
      </c>
      <c r="I5391" s="1" t="s">
        <v>13</v>
      </c>
      <c r="J5391" s="1" t="s">
        <v>10578</v>
      </c>
      <c r="K5391" s="1" t="s">
        <v>10577</v>
      </c>
      <c r="L5391" s="1" t="str">
        <f>IF(ISERROR(VLOOKUP($D5391&amp;":"&amp;$E5391&amp;":"&amp;$F5391,[1]Sheet2!$A$26:$I$7753,9,FALSE)),"",VLOOKUP($D5391&amp;":"&amp;$E5391&amp;":"&amp;$F5391,[1]Sheet2!$A$26:$I$7753,9,FALSE))</f>
        <v>verified</v>
      </c>
      <c r="M5391" s="1"/>
      <c r="O5391" s="1">
        <v>96</v>
      </c>
      <c r="P5391" s="1">
        <v>2</v>
      </c>
      <c r="Q5391" s="1">
        <v>57</v>
      </c>
      <c r="R5391" s="1">
        <v>1</v>
      </c>
      <c r="S5391" s="1" t="s">
        <v>19</v>
      </c>
      <c r="T5391" s="1" t="s">
        <v>10578</v>
      </c>
      <c r="U5391" s="1" t="s">
        <v>10577</v>
      </c>
      <c r="V5391" s="1">
        <v>16131860</v>
      </c>
      <c r="W5391" s="1" t="s">
        <v>17</v>
      </c>
      <c r="X5391" s="1" t="s">
        <v>13</v>
      </c>
      <c r="Z5391" t="s">
        <v>10575</v>
      </c>
      <c r="AA5391">
        <v>2</v>
      </c>
      <c r="AB5391" t="s">
        <v>18739</v>
      </c>
      <c r="AC5391" t="s">
        <v>10578</v>
      </c>
      <c r="AD5391" t="s">
        <v>10577</v>
      </c>
      <c r="AE5391" t="s">
        <v>16276</v>
      </c>
      <c r="AF5391" t="s">
        <v>16277</v>
      </c>
    </row>
    <row r="5392" spans="1:32">
      <c r="A5392" t="s">
        <v>25748</v>
      </c>
      <c r="B5392" t="s">
        <v>10579</v>
      </c>
      <c r="C5392">
        <v>1</v>
      </c>
      <c r="D5392">
        <v>57</v>
      </c>
      <c r="E5392">
        <v>1</v>
      </c>
      <c r="F5392" t="s">
        <v>21</v>
      </c>
      <c r="G5392" t="s">
        <v>10580</v>
      </c>
      <c r="H5392" t="s">
        <v>10581</v>
      </c>
      <c r="I5392" s="1" t="s">
        <v>13</v>
      </c>
      <c r="J5392" s="1" t="s">
        <v>10582</v>
      </c>
      <c r="K5392" s="1" t="s">
        <v>10581</v>
      </c>
      <c r="L5392" s="1" t="str">
        <f>IF(ISERROR(VLOOKUP($D5392&amp;":"&amp;$E5392&amp;":"&amp;$F5392,[1]Sheet2!$A$26:$I$7753,9,FALSE)),"",VLOOKUP($D5392&amp;":"&amp;$E5392&amp;":"&amp;$F5392,[1]Sheet2!$A$26:$I$7753,9,FALSE))</f>
        <v>verified</v>
      </c>
      <c r="M5392" s="1"/>
      <c r="O5392" s="1">
        <v>96</v>
      </c>
      <c r="P5392" s="1">
        <v>1</v>
      </c>
      <c r="Q5392" s="1">
        <v>57</v>
      </c>
      <c r="R5392" s="1">
        <v>1</v>
      </c>
      <c r="S5392" s="1" t="s">
        <v>21</v>
      </c>
      <c r="T5392" s="1" t="s">
        <v>10582</v>
      </c>
      <c r="U5392" s="1" t="s">
        <v>10581</v>
      </c>
      <c r="V5392" s="1">
        <v>16131861</v>
      </c>
      <c r="W5392" s="1" t="s">
        <v>17</v>
      </c>
      <c r="X5392" s="1" t="s">
        <v>13</v>
      </c>
      <c r="Z5392" t="s">
        <v>10579</v>
      </c>
      <c r="AA5392">
        <v>1</v>
      </c>
      <c r="AB5392" t="s">
        <v>18740</v>
      </c>
      <c r="AC5392" t="s">
        <v>10582</v>
      </c>
      <c r="AD5392" t="s">
        <v>10581</v>
      </c>
      <c r="AE5392" t="s">
        <v>16276</v>
      </c>
      <c r="AF5392" t="s">
        <v>16277</v>
      </c>
    </row>
    <row r="5393" spans="1:32">
      <c r="A5393" t="s">
        <v>25749</v>
      </c>
      <c r="B5393" t="s">
        <v>10583</v>
      </c>
      <c r="C5393">
        <v>1</v>
      </c>
      <c r="D5393">
        <v>57</v>
      </c>
      <c r="E5393">
        <v>1</v>
      </c>
      <c r="F5393" t="s">
        <v>28</v>
      </c>
      <c r="G5393" t="s">
        <v>10584</v>
      </c>
      <c r="H5393" t="s">
        <v>10585</v>
      </c>
      <c r="I5393" s="1" t="s">
        <v>13</v>
      </c>
      <c r="J5393" s="1" t="s">
        <v>10586</v>
      </c>
      <c r="K5393" s="1" t="s">
        <v>10585</v>
      </c>
      <c r="L5393" s="1" t="str">
        <f>IF(ISERROR(VLOOKUP($D5393&amp;":"&amp;$E5393&amp;":"&amp;$F5393,[1]Sheet2!$A$26:$I$7753,9,FALSE)),"",VLOOKUP($D5393&amp;":"&amp;$E5393&amp;":"&amp;$F5393,[1]Sheet2!$A$26:$I$7753,9,FALSE))</f>
        <v>verified</v>
      </c>
      <c r="M5393" s="1"/>
      <c r="O5393" s="1">
        <v>96</v>
      </c>
      <c r="P5393" s="1">
        <v>1</v>
      </c>
      <c r="Q5393" s="1">
        <v>57</v>
      </c>
      <c r="R5393" s="1">
        <v>1</v>
      </c>
      <c r="S5393" s="1" t="s">
        <v>28</v>
      </c>
      <c r="T5393" s="1" t="s">
        <v>10586</v>
      </c>
      <c r="U5393" s="1" t="s">
        <v>10585</v>
      </c>
      <c r="V5393" s="1">
        <v>16131903</v>
      </c>
      <c r="W5393" s="1" t="s">
        <v>17</v>
      </c>
      <c r="X5393" s="1" t="s">
        <v>13</v>
      </c>
      <c r="Z5393" t="s">
        <v>10583</v>
      </c>
      <c r="AA5393">
        <v>1</v>
      </c>
      <c r="AB5393" t="s">
        <v>18741</v>
      </c>
      <c r="AC5393" t="s">
        <v>10586</v>
      </c>
      <c r="AD5393" t="s">
        <v>10585</v>
      </c>
      <c r="AE5393" t="s">
        <v>16276</v>
      </c>
      <c r="AF5393" t="s">
        <v>16277</v>
      </c>
    </row>
    <row r="5394" spans="1:32">
      <c r="A5394" t="s">
        <v>25750</v>
      </c>
      <c r="B5394" t="s">
        <v>10587</v>
      </c>
      <c r="C5394">
        <v>1</v>
      </c>
      <c r="D5394">
        <v>57</v>
      </c>
      <c r="E5394">
        <v>1</v>
      </c>
      <c r="F5394" t="s">
        <v>33</v>
      </c>
      <c r="G5394" t="s">
        <v>10588</v>
      </c>
      <c r="H5394" t="s">
        <v>10589</v>
      </c>
      <c r="I5394" s="1" t="s">
        <v>13</v>
      </c>
      <c r="J5394" s="1" t="s">
        <v>10590</v>
      </c>
      <c r="K5394" s="1" t="s">
        <v>10589</v>
      </c>
      <c r="L5394" s="1" t="str">
        <f>IF(ISERROR(VLOOKUP($D5394&amp;":"&amp;$E5394&amp;":"&amp;$F5394,[1]Sheet2!$A$26:$I$7753,9,FALSE)),"",VLOOKUP($D5394&amp;":"&amp;$E5394&amp;":"&amp;$F5394,[1]Sheet2!$A$26:$I$7753,9,FALSE))</f>
        <v>verified</v>
      </c>
      <c r="M5394" s="1"/>
      <c r="O5394" s="1">
        <v>96</v>
      </c>
      <c r="P5394" s="1">
        <v>1</v>
      </c>
      <c r="Q5394" s="1">
        <v>57</v>
      </c>
      <c r="R5394" s="1">
        <v>1</v>
      </c>
      <c r="S5394" s="1" t="s">
        <v>33</v>
      </c>
      <c r="T5394" s="1" t="s">
        <v>10590</v>
      </c>
      <c r="U5394" s="1" t="s">
        <v>10589</v>
      </c>
      <c r="V5394" s="1">
        <v>16131912</v>
      </c>
      <c r="W5394" s="1" t="s">
        <v>17</v>
      </c>
      <c r="X5394" s="1" t="s">
        <v>13</v>
      </c>
      <c r="Z5394" t="s">
        <v>10587</v>
      </c>
      <c r="AA5394">
        <v>1</v>
      </c>
      <c r="AB5394" t="s">
        <v>18742</v>
      </c>
      <c r="AC5394" t="s">
        <v>10590</v>
      </c>
      <c r="AD5394" t="s">
        <v>10589</v>
      </c>
      <c r="AE5394" t="s">
        <v>16276</v>
      </c>
      <c r="AF5394" t="s">
        <v>16277</v>
      </c>
    </row>
    <row r="5395" spans="1:32">
      <c r="A5395" t="s">
        <v>25751</v>
      </c>
      <c r="B5395" t="s">
        <v>10591</v>
      </c>
      <c r="C5395">
        <v>1</v>
      </c>
      <c r="D5395">
        <v>57</v>
      </c>
      <c r="E5395">
        <v>1</v>
      </c>
      <c r="F5395" t="s">
        <v>38</v>
      </c>
      <c r="G5395" t="s">
        <v>10592</v>
      </c>
      <c r="H5395" t="s">
        <v>10593</v>
      </c>
      <c r="I5395" s="1" t="s">
        <v>13</v>
      </c>
      <c r="J5395" s="1" t="s">
        <v>10594</v>
      </c>
      <c r="K5395" s="1" t="s">
        <v>10593</v>
      </c>
      <c r="L5395" s="1" t="str">
        <f>IF(ISERROR(VLOOKUP($D5395&amp;":"&amp;$E5395&amp;":"&amp;$F5395,[1]Sheet2!$A$26:$I$7753,9,FALSE)),"",VLOOKUP($D5395&amp;":"&amp;$E5395&amp;":"&amp;$F5395,[1]Sheet2!$A$26:$I$7753,9,FALSE))</f>
        <v>verified</v>
      </c>
      <c r="M5395" s="1"/>
      <c r="O5395" s="1">
        <v>96</v>
      </c>
      <c r="P5395" s="1">
        <v>1</v>
      </c>
      <c r="Q5395" s="1">
        <v>57</v>
      </c>
      <c r="R5395" s="1">
        <v>1</v>
      </c>
      <c r="S5395" s="1" t="s">
        <v>38</v>
      </c>
      <c r="T5395" s="1" t="s">
        <v>10594</v>
      </c>
      <c r="U5395" s="1" t="s">
        <v>10593</v>
      </c>
      <c r="V5395" s="1">
        <v>16131914</v>
      </c>
      <c r="W5395" s="1" t="s">
        <v>17</v>
      </c>
      <c r="X5395" s="1" t="s">
        <v>13</v>
      </c>
      <c r="Z5395" t="s">
        <v>10591</v>
      </c>
      <c r="AA5395">
        <v>1</v>
      </c>
      <c r="AB5395" t="s">
        <v>18743</v>
      </c>
      <c r="AC5395" t="s">
        <v>10594</v>
      </c>
      <c r="AD5395" t="s">
        <v>10593</v>
      </c>
      <c r="AE5395" t="s">
        <v>16276</v>
      </c>
      <c r="AF5395" t="s">
        <v>16277</v>
      </c>
    </row>
    <row r="5396" spans="1:32">
      <c r="A5396" t="s">
        <v>25752</v>
      </c>
      <c r="B5396" t="s">
        <v>10595</v>
      </c>
      <c r="C5396">
        <v>2</v>
      </c>
      <c r="D5396">
        <v>57</v>
      </c>
      <c r="E5396">
        <v>1</v>
      </c>
      <c r="F5396" t="s">
        <v>43</v>
      </c>
      <c r="G5396" t="s">
        <v>10596</v>
      </c>
      <c r="H5396" t="s">
        <v>10597</v>
      </c>
      <c r="I5396" s="1" t="s">
        <v>13</v>
      </c>
      <c r="J5396" s="1" t="s">
        <v>10598</v>
      </c>
      <c r="K5396" s="1" t="s">
        <v>10597</v>
      </c>
      <c r="L5396" s="1" t="str">
        <f>IF(ISERROR(VLOOKUP($D5396&amp;":"&amp;$E5396&amp;":"&amp;$F5396,[1]Sheet2!$A$26:$I$7753,9,FALSE)),"",VLOOKUP($D5396&amp;":"&amp;$E5396&amp;":"&amp;$F5396,[1]Sheet2!$A$26:$I$7753,9,FALSE))</f>
        <v>verified</v>
      </c>
      <c r="M5396" s="1"/>
      <c r="O5396" s="1">
        <v>96</v>
      </c>
      <c r="P5396" s="1">
        <v>2</v>
      </c>
      <c r="Q5396" s="1">
        <v>57</v>
      </c>
      <c r="R5396" s="1">
        <v>1</v>
      </c>
      <c r="S5396" s="1" t="s">
        <v>43</v>
      </c>
      <c r="T5396" s="1" t="s">
        <v>10598</v>
      </c>
      <c r="U5396" s="1" t="s">
        <v>10597</v>
      </c>
      <c r="V5396" s="1">
        <v>16131931</v>
      </c>
      <c r="W5396" s="1" t="s">
        <v>17</v>
      </c>
      <c r="X5396" s="1" t="s">
        <v>13</v>
      </c>
      <c r="Z5396" t="s">
        <v>10595</v>
      </c>
      <c r="AA5396">
        <v>2</v>
      </c>
      <c r="AB5396" t="s">
        <v>18744</v>
      </c>
      <c r="AC5396" t="s">
        <v>10598</v>
      </c>
      <c r="AD5396" t="s">
        <v>10597</v>
      </c>
      <c r="AE5396" t="s">
        <v>16276</v>
      </c>
      <c r="AF5396" t="s">
        <v>16277</v>
      </c>
    </row>
    <row r="5397" spans="1:32">
      <c r="A5397" t="s">
        <v>25753</v>
      </c>
      <c r="B5397" t="s">
        <v>10599</v>
      </c>
      <c r="C5397">
        <v>2</v>
      </c>
      <c r="D5397">
        <v>57</v>
      </c>
      <c r="E5397">
        <v>1</v>
      </c>
      <c r="F5397" t="s">
        <v>48</v>
      </c>
      <c r="G5397" t="s">
        <v>10600</v>
      </c>
      <c r="H5397" t="s">
        <v>10601</v>
      </c>
      <c r="I5397" s="1" t="s">
        <v>13</v>
      </c>
      <c r="J5397" s="1" t="s">
        <v>10602</v>
      </c>
      <c r="K5397" s="1" t="s">
        <v>10601</v>
      </c>
      <c r="L5397" s="1" t="str">
        <f>IF(ISERROR(VLOOKUP($D5397&amp;":"&amp;$E5397&amp;":"&amp;$F5397,[1]Sheet2!$A$26:$I$7753,9,FALSE)),"",VLOOKUP($D5397&amp;":"&amp;$E5397&amp;":"&amp;$F5397,[1]Sheet2!$A$26:$I$7753,9,FALSE))</f>
        <v xml:space="preserve">use other isolate </v>
      </c>
      <c r="M5397" s="1"/>
      <c r="O5397" s="1">
        <v>96</v>
      </c>
      <c r="P5397" s="1">
        <v>2</v>
      </c>
      <c r="Q5397" s="1">
        <v>57</v>
      </c>
      <c r="R5397" s="1">
        <v>1</v>
      </c>
      <c r="S5397" s="1" t="s">
        <v>48</v>
      </c>
      <c r="T5397" s="1" t="s">
        <v>10602</v>
      </c>
      <c r="U5397" s="1" t="s">
        <v>10601</v>
      </c>
      <c r="V5397" s="1">
        <v>16131932</v>
      </c>
      <c r="W5397" s="1" t="s">
        <v>17</v>
      </c>
      <c r="X5397" s="1" t="s">
        <v>13</v>
      </c>
      <c r="Z5397" t="s">
        <v>10599</v>
      </c>
      <c r="AA5397">
        <v>2</v>
      </c>
      <c r="AB5397" t="s">
        <v>18745</v>
      </c>
      <c r="AC5397" t="s">
        <v>10602</v>
      </c>
      <c r="AD5397" t="s">
        <v>10601</v>
      </c>
      <c r="AE5397" t="s">
        <v>16312</v>
      </c>
      <c r="AF5397" t="s">
        <v>16313</v>
      </c>
    </row>
    <row r="5398" spans="1:32">
      <c r="A5398" t="s">
        <v>25754</v>
      </c>
      <c r="B5398" t="s">
        <v>10603</v>
      </c>
      <c r="C5398">
        <v>1</v>
      </c>
      <c r="D5398">
        <v>57</v>
      </c>
      <c r="E5398">
        <v>2</v>
      </c>
      <c r="F5398" t="s">
        <v>13</v>
      </c>
      <c r="G5398" t="s">
        <v>10604</v>
      </c>
      <c r="H5398" t="s">
        <v>10605</v>
      </c>
      <c r="I5398" s="1" t="s">
        <v>13</v>
      </c>
      <c r="J5398" s="1" t="s">
        <v>10606</v>
      </c>
      <c r="K5398" s="1" t="s">
        <v>10605</v>
      </c>
      <c r="L5398" s="1" t="str">
        <f>IF(ISERROR(VLOOKUP($D5398&amp;":"&amp;$E5398&amp;":"&amp;$F5398,[1]Sheet2!$A$26:$I$7753,9,FALSE)),"",VLOOKUP($D5398&amp;":"&amp;$E5398&amp;":"&amp;$F5398,[1]Sheet2!$A$26:$I$7753,9,FALSE))</f>
        <v>verified</v>
      </c>
      <c r="M5398" s="1"/>
      <c r="O5398" s="1">
        <v>96</v>
      </c>
      <c r="P5398" s="1">
        <v>1</v>
      </c>
      <c r="Q5398" s="1">
        <v>57</v>
      </c>
      <c r="R5398" s="1">
        <v>2</v>
      </c>
      <c r="S5398" s="1" t="s">
        <v>13</v>
      </c>
      <c r="T5398" s="1" t="s">
        <v>10606</v>
      </c>
      <c r="U5398" s="1" t="s">
        <v>10605</v>
      </c>
      <c r="V5398" s="1">
        <v>16131937</v>
      </c>
      <c r="W5398" s="1" t="s">
        <v>17</v>
      </c>
      <c r="X5398" s="1" t="s">
        <v>13</v>
      </c>
      <c r="Z5398" t="s">
        <v>10603</v>
      </c>
      <c r="AA5398">
        <v>1</v>
      </c>
      <c r="AB5398" t="s">
        <v>18746</v>
      </c>
      <c r="AC5398" t="s">
        <v>10606</v>
      </c>
      <c r="AD5398" t="s">
        <v>10605</v>
      </c>
      <c r="AE5398" t="s">
        <v>16276</v>
      </c>
      <c r="AF5398" t="s">
        <v>16277</v>
      </c>
    </row>
    <row r="5399" spans="1:32">
      <c r="A5399" t="s">
        <v>25755</v>
      </c>
      <c r="B5399" t="s">
        <v>10607</v>
      </c>
      <c r="C5399">
        <v>1</v>
      </c>
      <c r="D5399">
        <v>57</v>
      </c>
      <c r="E5399">
        <v>2</v>
      </c>
      <c r="F5399" t="s">
        <v>19</v>
      </c>
      <c r="G5399" t="s">
        <v>10608</v>
      </c>
      <c r="H5399" t="s">
        <v>10609</v>
      </c>
      <c r="I5399" s="1" t="s">
        <v>13</v>
      </c>
      <c r="J5399" s="1" t="s">
        <v>10610</v>
      </c>
      <c r="K5399" s="1" t="s">
        <v>10609</v>
      </c>
      <c r="L5399" s="1" t="str">
        <f>IF(ISERROR(VLOOKUP($D5399&amp;":"&amp;$E5399&amp;":"&amp;$F5399,[1]Sheet2!$A$26:$I$7753,9,FALSE)),"",VLOOKUP($D5399&amp;":"&amp;$E5399&amp;":"&amp;$F5399,[1]Sheet2!$A$26:$I$7753,9,FALSE))</f>
        <v>verified</v>
      </c>
      <c r="M5399" s="1"/>
      <c r="O5399" s="1">
        <v>96</v>
      </c>
      <c r="P5399" s="1">
        <v>1</v>
      </c>
      <c r="Q5399" s="1">
        <v>57</v>
      </c>
      <c r="R5399" s="1">
        <v>2</v>
      </c>
      <c r="S5399" s="1" t="s">
        <v>19</v>
      </c>
      <c r="T5399" s="1" t="s">
        <v>10610</v>
      </c>
      <c r="U5399" s="1" t="s">
        <v>10609</v>
      </c>
      <c r="V5399" s="1">
        <v>16131946</v>
      </c>
      <c r="W5399" s="1" t="s">
        <v>17</v>
      </c>
      <c r="X5399" s="1" t="s">
        <v>13</v>
      </c>
      <c r="Z5399" t="s">
        <v>10607</v>
      </c>
      <c r="AA5399">
        <v>1</v>
      </c>
      <c r="AB5399" t="s">
        <v>18747</v>
      </c>
      <c r="AC5399" t="s">
        <v>10610</v>
      </c>
      <c r="AD5399" t="s">
        <v>10609</v>
      </c>
      <c r="AE5399" t="s">
        <v>16276</v>
      </c>
      <c r="AF5399" t="s">
        <v>16277</v>
      </c>
    </row>
    <row r="5400" spans="1:32">
      <c r="A5400" t="s">
        <v>25756</v>
      </c>
      <c r="B5400" t="s">
        <v>10611</v>
      </c>
      <c r="C5400">
        <v>1</v>
      </c>
      <c r="D5400">
        <v>57</v>
      </c>
      <c r="E5400">
        <v>2</v>
      </c>
      <c r="F5400" t="s">
        <v>21</v>
      </c>
      <c r="G5400" t="s">
        <v>10612</v>
      </c>
      <c r="H5400" t="s">
        <v>10613</v>
      </c>
      <c r="I5400" s="1" t="s">
        <v>13</v>
      </c>
      <c r="J5400" s="1" t="s">
        <v>10614</v>
      </c>
      <c r="K5400" s="1" t="s">
        <v>10613</v>
      </c>
      <c r="L5400" s="1" t="str">
        <f>IF(ISERROR(VLOOKUP($D5400&amp;":"&amp;$E5400&amp;":"&amp;$F5400,[1]Sheet2!$A$26:$I$7753,9,FALSE)),"",VLOOKUP($D5400&amp;":"&amp;$E5400&amp;":"&amp;$F5400,[1]Sheet2!$A$26:$I$7753,9,FALSE))</f>
        <v>verified</v>
      </c>
      <c r="M5400" s="1"/>
      <c r="O5400" s="1">
        <v>96</v>
      </c>
      <c r="P5400" s="1">
        <v>1</v>
      </c>
      <c r="Q5400" s="1">
        <v>57</v>
      </c>
      <c r="R5400" s="1">
        <v>2</v>
      </c>
      <c r="S5400" s="1" t="s">
        <v>21</v>
      </c>
      <c r="T5400" s="1" t="s">
        <v>10614</v>
      </c>
      <c r="U5400" s="1" t="s">
        <v>10613</v>
      </c>
      <c r="V5400" s="1">
        <v>16131949</v>
      </c>
      <c r="W5400" s="1" t="s">
        <v>17</v>
      </c>
      <c r="X5400" s="1" t="s">
        <v>13</v>
      </c>
      <c r="Z5400" t="s">
        <v>10611</v>
      </c>
      <c r="AA5400">
        <v>1</v>
      </c>
      <c r="AB5400" t="s">
        <v>18748</v>
      </c>
      <c r="AC5400" t="s">
        <v>10614</v>
      </c>
      <c r="AD5400" t="s">
        <v>10613</v>
      </c>
      <c r="AE5400" t="s">
        <v>16276</v>
      </c>
      <c r="AF5400" t="s">
        <v>16277</v>
      </c>
    </row>
    <row r="5401" spans="1:32">
      <c r="A5401" t="s">
        <v>25757</v>
      </c>
      <c r="B5401" t="s">
        <v>10615</v>
      </c>
      <c r="C5401">
        <v>1</v>
      </c>
      <c r="D5401">
        <v>57</v>
      </c>
      <c r="E5401">
        <v>2</v>
      </c>
      <c r="F5401" t="s">
        <v>28</v>
      </c>
      <c r="G5401" t="s">
        <v>10616</v>
      </c>
      <c r="H5401" t="s">
        <v>10617</v>
      </c>
      <c r="I5401" s="1" t="s">
        <v>13</v>
      </c>
      <c r="J5401" s="1" t="s">
        <v>10618</v>
      </c>
      <c r="K5401" s="1" t="s">
        <v>10617</v>
      </c>
      <c r="L5401" s="1" t="str">
        <f>IF(ISERROR(VLOOKUP($D5401&amp;":"&amp;$E5401&amp;":"&amp;$F5401,[1]Sheet2!$A$26:$I$7753,9,FALSE)),"",VLOOKUP($D5401&amp;":"&amp;$E5401&amp;":"&amp;$F5401,[1]Sheet2!$A$26:$I$7753,9,FALSE))</f>
        <v>verified</v>
      </c>
      <c r="M5401" s="1"/>
      <c r="O5401" s="1">
        <v>96</v>
      </c>
      <c r="P5401" s="1">
        <v>1</v>
      </c>
      <c r="Q5401" s="1">
        <v>57</v>
      </c>
      <c r="R5401" s="1">
        <v>2</v>
      </c>
      <c r="S5401" s="1" t="s">
        <v>28</v>
      </c>
      <c r="T5401" s="1" t="s">
        <v>10618</v>
      </c>
      <c r="U5401" s="1" t="s">
        <v>10617</v>
      </c>
      <c r="V5401" s="1">
        <v>16131958</v>
      </c>
      <c r="W5401" s="1" t="s">
        <v>17</v>
      </c>
      <c r="X5401" s="1" t="s">
        <v>13</v>
      </c>
      <c r="Z5401" t="s">
        <v>10615</v>
      </c>
      <c r="AA5401">
        <v>1</v>
      </c>
      <c r="AB5401" t="s">
        <v>18749</v>
      </c>
      <c r="AC5401" t="s">
        <v>10618</v>
      </c>
      <c r="AD5401" t="s">
        <v>10617</v>
      </c>
      <c r="AE5401" t="s">
        <v>16276</v>
      </c>
      <c r="AF5401" t="s">
        <v>16277</v>
      </c>
    </row>
    <row r="5402" spans="1:32">
      <c r="A5402" t="s">
        <v>25758</v>
      </c>
      <c r="B5402" t="s">
        <v>10619</v>
      </c>
      <c r="C5402">
        <v>1</v>
      </c>
      <c r="D5402">
        <v>57</v>
      </c>
      <c r="E5402">
        <v>2</v>
      </c>
      <c r="F5402" t="s">
        <v>33</v>
      </c>
      <c r="G5402" t="s">
        <v>10620</v>
      </c>
      <c r="H5402" t="s">
        <v>10621</v>
      </c>
      <c r="I5402" s="1" t="s">
        <v>13</v>
      </c>
      <c r="J5402" s="1" t="s">
        <v>10622</v>
      </c>
      <c r="K5402" s="1" t="s">
        <v>10621</v>
      </c>
      <c r="L5402" s="1" t="str">
        <f>IF(ISERROR(VLOOKUP($D5402&amp;":"&amp;$E5402&amp;":"&amp;$F5402,[1]Sheet2!$A$26:$I$7753,9,FALSE)),"",VLOOKUP($D5402&amp;":"&amp;$E5402&amp;":"&amp;$F5402,[1]Sheet2!$A$26:$I$7753,9,FALSE))</f>
        <v>verified</v>
      </c>
      <c r="M5402" s="1"/>
      <c r="O5402" s="1">
        <v>96</v>
      </c>
      <c r="P5402" s="1">
        <v>1</v>
      </c>
      <c r="Q5402" s="1">
        <v>57</v>
      </c>
      <c r="R5402" s="1">
        <v>2</v>
      </c>
      <c r="S5402" s="1" t="s">
        <v>33</v>
      </c>
      <c r="T5402" s="1" t="s">
        <v>10622</v>
      </c>
      <c r="U5402" s="1" t="s">
        <v>10621</v>
      </c>
      <c r="V5402" s="1">
        <v>16132030</v>
      </c>
      <c r="W5402" s="1" t="s">
        <v>17</v>
      </c>
      <c r="X5402" s="1" t="s">
        <v>13</v>
      </c>
      <c r="Z5402" t="s">
        <v>10619</v>
      </c>
      <c r="AA5402">
        <v>1</v>
      </c>
      <c r="AB5402" t="s">
        <v>18750</v>
      </c>
      <c r="AC5402" t="s">
        <v>10622</v>
      </c>
      <c r="AD5402" t="s">
        <v>10621</v>
      </c>
      <c r="AE5402" t="s">
        <v>16276</v>
      </c>
      <c r="AF5402" t="s">
        <v>16277</v>
      </c>
    </row>
    <row r="5403" spans="1:32">
      <c r="A5403" t="s">
        <v>25759</v>
      </c>
      <c r="B5403" t="s">
        <v>10623</v>
      </c>
      <c r="C5403">
        <v>1</v>
      </c>
      <c r="D5403">
        <v>57</v>
      </c>
      <c r="E5403">
        <v>2</v>
      </c>
      <c r="F5403" t="s">
        <v>38</v>
      </c>
      <c r="G5403" t="s">
        <v>10624</v>
      </c>
      <c r="H5403" t="s">
        <v>10625</v>
      </c>
      <c r="I5403" s="1" t="s">
        <v>13</v>
      </c>
      <c r="J5403" s="1" t="s">
        <v>10626</v>
      </c>
      <c r="K5403" s="1" t="s">
        <v>10625</v>
      </c>
      <c r="L5403" s="1" t="str">
        <f>IF(ISERROR(VLOOKUP($D5403&amp;":"&amp;$E5403&amp;":"&amp;$F5403,[1]Sheet2!$A$26:$I$7753,9,FALSE)),"",VLOOKUP($D5403&amp;":"&amp;$E5403&amp;":"&amp;$F5403,[1]Sheet2!$A$26:$I$7753,9,FALSE))</f>
        <v>verified</v>
      </c>
      <c r="M5403" s="1"/>
      <c r="O5403" s="1">
        <v>96</v>
      </c>
      <c r="P5403" s="1">
        <v>1</v>
      </c>
      <c r="Q5403" s="1">
        <v>57</v>
      </c>
      <c r="R5403" s="1">
        <v>2</v>
      </c>
      <c r="S5403" s="1" t="s">
        <v>38</v>
      </c>
      <c r="T5403" s="1" t="s">
        <v>10626</v>
      </c>
      <c r="U5403" s="1" t="s">
        <v>10625</v>
      </c>
      <c r="V5403" s="1">
        <v>16132032</v>
      </c>
      <c r="W5403" s="1" t="s">
        <v>17</v>
      </c>
      <c r="X5403" s="1" t="s">
        <v>13</v>
      </c>
      <c r="Z5403" t="s">
        <v>10623</v>
      </c>
      <c r="AA5403">
        <v>1</v>
      </c>
      <c r="AB5403" t="s">
        <v>18751</v>
      </c>
      <c r="AC5403" t="s">
        <v>10626</v>
      </c>
      <c r="AD5403" t="s">
        <v>10625</v>
      </c>
      <c r="AE5403" t="s">
        <v>16276</v>
      </c>
      <c r="AF5403" t="s">
        <v>16277</v>
      </c>
    </row>
    <row r="5404" spans="1:32">
      <c r="A5404" t="s">
        <v>25760</v>
      </c>
      <c r="B5404" t="s">
        <v>10627</v>
      </c>
      <c r="C5404">
        <v>1</v>
      </c>
      <c r="D5404">
        <v>57</v>
      </c>
      <c r="E5404">
        <v>2</v>
      </c>
      <c r="F5404" t="s">
        <v>43</v>
      </c>
      <c r="G5404" t="s">
        <v>10628</v>
      </c>
      <c r="H5404" t="s">
        <v>10629</v>
      </c>
      <c r="I5404" s="1" t="s">
        <v>13</v>
      </c>
      <c r="J5404" s="1" t="s">
        <v>10630</v>
      </c>
      <c r="K5404" s="1" t="s">
        <v>10629</v>
      </c>
      <c r="L5404" s="1" t="str">
        <f>IF(ISERROR(VLOOKUP($D5404&amp;":"&amp;$E5404&amp;":"&amp;$F5404,[1]Sheet2!$A$26:$I$7753,9,FALSE)),"",VLOOKUP($D5404&amp;":"&amp;$E5404&amp;":"&amp;$F5404,[1]Sheet2!$A$26:$I$7753,9,FALSE))</f>
        <v>verified</v>
      </c>
      <c r="M5404" s="1"/>
      <c r="O5404" s="1">
        <v>96</v>
      </c>
      <c r="P5404" s="1">
        <v>1</v>
      </c>
      <c r="Q5404" s="1">
        <v>57</v>
      </c>
      <c r="R5404" s="1">
        <v>2</v>
      </c>
      <c r="S5404" s="1" t="s">
        <v>43</v>
      </c>
      <c r="T5404" s="1" t="s">
        <v>10630</v>
      </c>
      <c r="U5404" s="1" t="s">
        <v>10629</v>
      </c>
      <c r="V5404" s="1">
        <v>16132062</v>
      </c>
      <c r="W5404" s="1" t="s">
        <v>17</v>
      </c>
      <c r="X5404" s="1" t="s">
        <v>13</v>
      </c>
      <c r="Z5404" t="s">
        <v>10627</v>
      </c>
      <c r="AA5404">
        <v>1</v>
      </c>
      <c r="AB5404" t="s">
        <v>18752</v>
      </c>
      <c r="AC5404" t="s">
        <v>10630</v>
      </c>
      <c r="AD5404" t="s">
        <v>10629</v>
      </c>
      <c r="AE5404" t="s">
        <v>16276</v>
      </c>
      <c r="AF5404" t="s">
        <v>16277</v>
      </c>
    </row>
    <row r="5405" spans="1:32">
      <c r="A5405" t="s">
        <v>25761</v>
      </c>
      <c r="B5405" t="s">
        <v>10631</v>
      </c>
      <c r="C5405">
        <v>1</v>
      </c>
      <c r="D5405">
        <v>57</v>
      </c>
      <c r="E5405">
        <v>2</v>
      </c>
      <c r="F5405" t="s">
        <v>48</v>
      </c>
      <c r="G5405" t="s">
        <v>10632</v>
      </c>
      <c r="H5405" t="s">
        <v>10633</v>
      </c>
      <c r="I5405" s="1" t="s">
        <v>13</v>
      </c>
      <c r="J5405" s="1" t="s">
        <v>10634</v>
      </c>
      <c r="K5405" s="1" t="s">
        <v>10633</v>
      </c>
      <c r="L5405" s="1" t="str">
        <f>IF(ISERROR(VLOOKUP($D5405&amp;":"&amp;$E5405&amp;":"&amp;$F5405,[1]Sheet2!$A$26:$I$7753,9,FALSE)),"",VLOOKUP($D5405&amp;":"&amp;$E5405&amp;":"&amp;$F5405,[1]Sheet2!$A$26:$I$7753,9,FALSE))</f>
        <v>verified</v>
      </c>
      <c r="M5405" s="1"/>
      <c r="O5405" s="1">
        <v>96</v>
      </c>
      <c r="P5405" s="1">
        <v>1</v>
      </c>
      <c r="Q5405" s="1">
        <v>57</v>
      </c>
      <c r="R5405" s="1">
        <v>2</v>
      </c>
      <c r="S5405" s="1" t="s">
        <v>48</v>
      </c>
      <c r="T5405" s="1" t="s">
        <v>10634</v>
      </c>
      <c r="U5405" s="1" t="s">
        <v>10633</v>
      </c>
      <c r="V5405" s="1">
        <v>16132064</v>
      </c>
      <c r="W5405" s="1" t="s">
        <v>17</v>
      </c>
      <c r="X5405" s="1" t="s">
        <v>13</v>
      </c>
      <c r="Z5405" t="s">
        <v>10631</v>
      </c>
      <c r="AA5405">
        <v>1</v>
      </c>
      <c r="AB5405" t="s">
        <v>18753</v>
      </c>
      <c r="AC5405" t="s">
        <v>10634</v>
      </c>
      <c r="AD5405" t="s">
        <v>10633</v>
      </c>
      <c r="AE5405" t="s">
        <v>16276</v>
      </c>
      <c r="AF5405" t="s">
        <v>16277</v>
      </c>
    </row>
    <row r="5406" spans="1:32">
      <c r="A5406" t="s">
        <v>25762</v>
      </c>
      <c r="B5406" t="s">
        <v>10635</v>
      </c>
      <c r="C5406">
        <v>1</v>
      </c>
      <c r="D5406">
        <v>57</v>
      </c>
      <c r="E5406">
        <v>3</v>
      </c>
      <c r="F5406" t="s">
        <v>13</v>
      </c>
      <c r="G5406" t="s">
        <v>10636</v>
      </c>
      <c r="H5406" t="s">
        <v>10637</v>
      </c>
      <c r="I5406" s="1" t="s">
        <v>13</v>
      </c>
      <c r="J5406" s="1" t="s">
        <v>10638</v>
      </c>
      <c r="K5406" s="1" t="s">
        <v>10637</v>
      </c>
      <c r="L5406" s="1" t="str">
        <f>IF(ISERROR(VLOOKUP($D5406&amp;":"&amp;$E5406&amp;":"&amp;$F5406,[1]Sheet2!$A$26:$I$7753,9,FALSE)),"",VLOOKUP($D5406&amp;":"&amp;$E5406&amp;":"&amp;$F5406,[1]Sheet2!$A$26:$I$7753,9,FALSE))</f>
        <v>verified</v>
      </c>
      <c r="M5406" s="1"/>
      <c r="O5406" s="1">
        <v>96</v>
      </c>
      <c r="P5406" s="1">
        <v>1</v>
      </c>
      <c r="Q5406" s="1">
        <v>57</v>
      </c>
      <c r="R5406" s="1">
        <v>3</v>
      </c>
      <c r="S5406" s="1" t="s">
        <v>13</v>
      </c>
      <c r="T5406" s="1" t="s">
        <v>10638</v>
      </c>
      <c r="U5406" s="1" t="s">
        <v>10637</v>
      </c>
      <c r="V5406" s="1">
        <v>16132108</v>
      </c>
      <c r="W5406" s="1" t="s">
        <v>17</v>
      </c>
      <c r="X5406" s="1" t="s">
        <v>13</v>
      </c>
      <c r="Z5406" t="s">
        <v>10635</v>
      </c>
      <c r="AA5406">
        <v>1</v>
      </c>
      <c r="AB5406" t="s">
        <v>18754</v>
      </c>
      <c r="AC5406" t="s">
        <v>10638</v>
      </c>
      <c r="AD5406" t="s">
        <v>10637</v>
      </c>
      <c r="AE5406" t="s">
        <v>16276</v>
      </c>
      <c r="AF5406" t="s">
        <v>16277</v>
      </c>
    </row>
    <row r="5407" spans="1:32">
      <c r="A5407" t="s">
        <v>25763</v>
      </c>
      <c r="B5407" t="s">
        <v>10639</v>
      </c>
      <c r="C5407">
        <v>1</v>
      </c>
      <c r="D5407">
        <v>57</v>
      </c>
      <c r="E5407">
        <v>3</v>
      </c>
      <c r="F5407" t="s">
        <v>19</v>
      </c>
      <c r="G5407" t="s">
        <v>10640</v>
      </c>
      <c r="H5407" t="s">
        <v>10641</v>
      </c>
      <c r="I5407" s="1" t="s">
        <v>13</v>
      </c>
      <c r="J5407" s="1" t="s">
        <v>10642</v>
      </c>
      <c r="K5407" s="1" t="s">
        <v>10641</v>
      </c>
      <c r="L5407" s="1" t="str">
        <f>IF(ISERROR(VLOOKUP($D5407&amp;":"&amp;$E5407&amp;":"&amp;$F5407,[1]Sheet2!$A$26:$I$7753,9,FALSE)),"",VLOOKUP($D5407&amp;":"&amp;$E5407&amp;":"&amp;$F5407,[1]Sheet2!$A$26:$I$7753,9,FALSE))</f>
        <v>verified</v>
      </c>
      <c r="M5407" s="1"/>
      <c r="O5407" s="1">
        <v>96</v>
      </c>
      <c r="P5407" s="1">
        <v>1</v>
      </c>
      <c r="Q5407" s="1">
        <v>57</v>
      </c>
      <c r="R5407" s="1">
        <v>3</v>
      </c>
      <c r="S5407" s="1" t="s">
        <v>19</v>
      </c>
      <c r="T5407" s="1" t="s">
        <v>10642</v>
      </c>
      <c r="U5407" s="1" t="s">
        <v>10641</v>
      </c>
      <c r="V5407" s="1">
        <v>16132110</v>
      </c>
      <c r="W5407" s="1" t="s">
        <v>17</v>
      </c>
      <c r="X5407" s="1" t="s">
        <v>13</v>
      </c>
      <c r="Z5407" t="s">
        <v>10639</v>
      </c>
      <c r="AA5407">
        <v>1</v>
      </c>
      <c r="AB5407" t="s">
        <v>18755</v>
      </c>
      <c r="AC5407" t="s">
        <v>10642</v>
      </c>
      <c r="AD5407" t="s">
        <v>10641</v>
      </c>
      <c r="AE5407" t="s">
        <v>16276</v>
      </c>
      <c r="AF5407" t="s">
        <v>16277</v>
      </c>
    </row>
    <row r="5408" spans="1:32">
      <c r="A5408" t="s">
        <v>25764</v>
      </c>
      <c r="B5408" t="s">
        <v>10643</v>
      </c>
      <c r="C5408">
        <v>2</v>
      </c>
      <c r="D5408">
        <v>57</v>
      </c>
      <c r="E5408">
        <v>3</v>
      </c>
      <c r="F5408" t="s">
        <v>21</v>
      </c>
      <c r="G5408" t="s">
        <v>10644</v>
      </c>
      <c r="H5408" t="s">
        <v>10645</v>
      </c>
      <c r="I5408" s="1" t="s">
        <v>13</v>
      </c>
      <c r="J5408" s="1" t="s">
        <v>10646</v>
      </c>
      <c r="K5408" s="1" t="s">
        <v>10645</v>
      </c>
      <c r="L5408" s="1" t="str">
        <f>IF(ISERROR(VLOOKUP($D5408&amp;":"&amp;$E5408&amp;":"&amp;$F5408,[1]Sheet2!$A$26:$I$7753,9,FALSE)),"",VLOOKUP($D5408&amp;":"&amp;$E5408&amp;":"&amp;$F5408,[1]Sheet2!$A$26:$I$7753,9,FALSE))</f>
        <v>verified</v>
      </c>
      <c r="M5408" s="1"/>
      <c r="O5408" s="1">
        <v>96</v>
      </c>
      <c r="P5408" s="1">
        <v>2</v>
      </c>
      <c r="Q5408" s="1">
        <v>57</v>
      </c>
      <c r="R5408" s="1">
        <v>3</v>
      </c>
      <c r="S5408" s="1" t="s">
        <v>21</v>
      </c>
      <c r="T5408" s="1" t="s">
        <v>10646</v>
      </c>
      <c r="U5408" s="1" t="s">
        <v>10645</v>
      </c>
      <c r="V5408" s="1">
        <v>16132112</v>
      </c>
      <c r="W5408" s="1" t="s">
        <v>17</v>
      </c>
      <c r="X5408" s="1" t="s">
        <v>13</v>
      </c>
      <c r="Z5408" t="s">
        <v>10643</v>
      </c>
      <c r="AA5408">
        <v>2</v>
      </c>
      <c r="AB5408" t="s">
        <v>18756</v>
      </c>
      <c r="AC5408" t="s">
        <v>10646</v>
      </c>
      <c r="AD5408" t="s">
        <v>10645</v>
      </c>
      <c r="AE5408" t="s">
        <v>16276</v>
      </c>
      <c r="AF5408" t="s">
        <v>16277</v>
      </c>
    </row>
    <row r="5409" spans="1:32">
      <c r="A5409" t="s">
        <v>25765</v>
      </c>
      <c r="B5409" t="s">
        <v>10647</v>
      </c>
      <c r="C5409">
        <v>1</v>
      </c>
      <c r="D5409">
        <v>57</v>
      </c>
      <c r="E5409">
        <v>3</v>
      </c>
      <c r="F5409" t="s">
        <v>28</v>
      </c>
      <c r="G5409" t="s">
        <v>10648</v>
      </c>
      <c r="H5409" t="s">
        <v>10649</v>
      </c>
      <c r="I5409" s="1" t="s">
        <v>13</v>
      </c>
      <c r="J5409" s="1" t="s">
        <v>10650</v>
      </c>
      <c r="K5409" s="1" t="s">
        <v>10649</v>
      </c>
      <c r="L5409" s="1" t="str">
        <f>IF(ISERROR(VLOOKUP($D5409&amp;":"&amp;$E5409&amp;":"&amp;$F5409,[1]Sheet2!$A$26:$I$7753,9,FALSE)),"",VLOOKUP($D5409&amp;":"&amp;$E5409&amp;":"&amp;$F5409,[1]Sheet2!$A$26:$I$7753,9,FALSE))</f>
        <v>verified</v>
      </c>
      <c r="M5409" s="1"/>
      <c r="O5409" s="1">
        <v>96</v>
      </c>
      <c r="P5409" s="1">
        <v>1</v>
      </c>
      <c r="Q5409" s="1">
        <v>57</v>
      </c>
      <c r="R5409" s="1">
        <v>3</v>
      </c>
      <c r="S5409" s="1" t="s">
        <v>28</v>
      </c>
      <c r="T5409" s="1" t="s">
        <v>10650</v>
      </c>
      <c r="U5409" s="1" t="s">
        <v>10649</v>
      </c>
      <c r="V5409" s="1">
        <v>16132123</v>
      </c>
      <c r="W5409" s="1" t="s">
        <v>17</v>
      </c>
      <c r="X5409" s="1" t="s">
        <v>13</v>
      </c>
      <c r="Z5409" t="s">
        <v>10647</v>
      </c>
      <c r="AA5409">
        <v>1</v>
      </c>
      <c r="AB5409" t="s">
        <v>18757</v>
      </c>
      <c r="AC5409" t="s">
        <v>10650</v>
      </c>
      <c r="AD5409" t="s">
        <v>10649</v>
      </c>
      <c r="AE5409" t="s">
        <v>16276</v>
      </c>
      <c r="AF5409" t="s">
        <v>16277</v>
      </c>
    </row>
    <row r="5410" spans="1:32">
      <c r="A5410" t="s">
        <v>25766</v>
      </c>
      <c r="B5410" t="s">
        <v>10651</v>
      </c>
      <c r="C5410">
        <v>1</v>
      </c>
      <c r="D5410">
        <v>57</v>
      </c>
      <c r="E5410">
        <v>3</v>
      </c>
      <c r="F5410" t="s">
        <v>33</v>
      </c>
      <c r="G5410" t="s">
        <v>10652</v>
      </c>
      <c r="H5410" t="s">
        <v>10653</v>
      </c>
      <c r="I5410" s="1" t="s">
        <v>13</v>
      </c>
      <c r="J5410" s="1" t="s">
        <v>10654</v>
      </c>
      <c r="K5410" s="1" t="s">
        <v>10653</v>
      </c>
      <c r="L5410" s="1" t="str">
        <f>IF(ISERROR(VLOOKUP($D5410&amp;":"&amp;$E5410&amp;":"&amp;$F5410,[1]Sheet2!$A$26:$I$7753,9,FALSE)),"",VLOOKUP($D5410&amp;":"&amp;$E5410&amp;":"&amp;$F5410,[1]Sheet2!$A$26:$I$7753,9,FALSE))</f>
        <v>verified</v>
      </c>
      <c r="M5410" s="1"/>
      <c r="O5410" s="1">
        <v>96</v>
      </c>
      <c r="P5410" s="1">
        <v>1</v>
      </c>
      <c r="Q5410" s="1">
        <v>57</v>
      </c>
      <c r="R5410" s="1">
        <v>3</v>
      </c>
      <c r="S5410" s="1" t="s">
        <v>33</v>
      </c>
      <c r="T5410" s="1" t="s">
        <v>10654</v>
      </c>
      <c r="U5410" s="1" t="s">
        <v>10653</v>
      </c>
      <c r="V5410" s="1">
        <v>16132142</v>
      </c>
      <c r="W5410" s="1" t="s">
        <v>17</v>
      </c>
      <c r="X5410" s="1" t="s">
        <v>13</v>
      </c>
      <c r="Z5410" t="s">
        <v>10651</v>
      </c>
      <c r="AA5410">
        <v>1</v>
      </c>
      <c r="AB5410" t="s">
        <v>18758</v>
      </c>
      <c r="AC5410" t="s">
        <v>10654</v>
      </c>
      <c r="AD5410" t="s">
        <v>10653</v>
      </c>
      <c r="AE5410" t="s">
        <v>16276</v>
      </c>
      <c r="AF5410" t="s">
        <v>16277</v>
      </c>
    </row>
    <row r="5411" spans="1:32">
      <c r="A5411" t="s">
        <v>25767</v>
      </c>
      <c r="B5411" t="s">
        <v>10655</v>
      </c>
      <c r="C5411">
        <v>1</v>
      </c>
      <c r="D5411">
        <v>57</v>
      </c>
      <c r="E5411">
        <v>3</v>
      </c>
      <c r="F5411" t="s">
        <v>38</v>
      </c>
      <c r="G5411" t="s">
        <v>10656</v>
      </c>
      <c r="H5411" t="s">
        <v>10657</v>
      </c>
      <c r="I5411" s="1" t="s">
        <v>13</v>
      </c>
      <c r="J5411" s="1" t="s">
        <v>10658</v>
      </c>
      <c r="K5411" s="1" t="s">
        <v>10657</v>
      </c>
      <c r="L5411" s="1" t="str">
        <f>IF(ISERROR(VLOOKUP($D5411&amp;":"&amp;$E5411&amp;":"&amp;$F5411,[1]Sheet2!$A$26:$I$7753,9,FALSE)),"",VLOOKUP($D5411&amp;":"&amp;$E5411&amp;":"&amp;$F5411,[1]Sheet2!$A$26:$I$7753,9,FALSE))</f>
        <v>verified</v>
      </c>
      <c r="M5411" s="1"/>
      <c r="O5411" s="1">
        <v>96</v>
      </c>
      <c r="P5411" s="1">
        <v>1</v>
      </c>
      <c r="Q5411" s="1">
        <v>57</v>
      </c>
      <c r="R5411" s="1">
        <v>3</v>
      </c>
      <c r="S5411" s="1" t="s">
        <v>38</v>
      </c>
      <c r="T5411" s="1" t="s">
        <v>10658</v>
      </c>
      <c r="U5411" s="1" t="s">
        <v>10657</v>
      </c>
      <c r="V5411" s="1">
        <v>16132188</v>
      </c>
      <c r="W5411" s="1" t="s">
        <v>17</v>
      </c>
      <c r="X5411" s="1" t="s">
        <v>13</v>
      </c>
      <c r="Z5411" t="s">
        <v>10655</v>
      </c>
      <c r="AA5411">
        <v>1</v>
      </c>
      <c r="AB5411" t="s">
        <v>18759</v>
      </c>
      <c r="AC5411" t="s">
        <v>10658</v>
      </c>
      <c r="AD5411" t="s">
        <v>10657</v>
      </c>
      <c r="AE5411" t="s">
        <v>16276</v>
      </c>
      <c r="AF5411" t="s">
        <v>16277</v>
      </c>
    </row>
    <row r="5412" spans="1:32">
      <c r="A5412" t="s">
        <v>25768</v>
      </c>
      <c r="B5412" t="s">
        <v>10659</v>
      </c>
      <c r="C5412">
        <v>1</v>
      </c>
      <c r="D5412">
        <v>57</v>
      </c>
      <c r="E5412">
        <v>3</v>
      </c>
      <c r="F5412" t="s">
        <v>43</v>
      </c>
      <c r="G5412" t="s">
        <v>10660</v>
      </c>
      <c r="H5412" t="s">
        <v>10661</v>
      </c>
      <c r="I5412" s="1" t="s">
        <v>13</v>
      </c>
      <c r="J5412" s="1" t="s">
        <v>10662</v>
      </c>
      <c r="K5412" s="1" t="s">
        <v>10661</v>
      </c>
      <c r="L5412" s="1" t="str">
        <f>IF(ISERROR(VLOOKUP($D5412&amp;":"&amp;$E5412&amp;":"&amp;$F5412,[1]Sheet2!$A$26:$I$7753,9,FALSE)),"",VLOOKUP($D5412&amp;":"&amp;$E5412&amp;":"&amp;$F5412,[1]Sheet2!$A$26:$I$7753,9,FALSE))</f>
        <v>verified</v>
      </c>
      <c r="M5412" s="1"/>
      <c r="O5412" s="1">
        <v>96</v>
      </c>
      <c r="P5412" s="1">
        <v>1</v>
      </c>
      <c r="Q5412" s="1">
        <v>57</v>
      </c>
      <c r="R5412" s="1">
        <v>3</v>
      </c>
      <c r="S5412" s="1" t="s">
        <v>43</v>
      </c>
      <c r="T5412" s="1" t="s">
        <v>10662</v>
      </c>
      <c r="U5412" s="1" t="s">
        <v>10661</v>
      </c>
      <c r="V5412" s="1">
        <v>16132217</v>
      </c>
      <c r="W5412" s="1" t="s">
        <v>17</v>
      </c>
      <c r="X5412" s="1" t="s">
        <v>13</v>
      </c>
      <c r="Z5412" t="s">
        <v>10659</v>
      </c>
      <c r="AA5412">
        <v>1</v>
      </c>
      <c r="AB5412" t="s">
        <v>18760</v>
      </c>
      <c r="AC5412" t="s">
        <v>10662</v>
      </c>
      <c r="AD5412" t="s">
        <v>10661</v>
      </c>
      <c r="AE5412" t="s">
        <v>16276</v>
      </c>
      <c r="AF5412" t="s">
        <v>16277</v>
      </c>
    </row>
    <row r="5413" spans="1:32">
      <c r="A5413" t="s">
        <v>25769</v>
      </c>
      <c r="B5413" t="s">
        <v>10663</v>
      </c>
      <c r="C5413">
        <v>1</v>
      </c>
      <c r="D5413">
        <v>57</v>
      </c>
      <c r="E5413">
        <v>3</v>
      </c>
      <c r="F5413" t="s">
        <v>48</v>
      </c>
      <c r="G5413" t="s">
        <v>10664</v>
      </c>
      <c r="H5413" t="s">
        <v>10665</v>
      </c>
      <c r="I5413" s="1" t="s">
        <v>13</v>
      </c>
      <c r="J5413" s="1" t="s">
        <v>10666</v>
      </c>
      <c r="K5413" s="1" t="s">
        <v>10665</v>
      </c>
      <c r="L5413" s="1" t="str">
        <f>IF(ISERROR(VLOOKUP($D5413&amp;":"&amp;$E5413&amp;":"&amp;$F5413,[1]Sheet2!$A$26:$I$7753,9,FALSE)),"",VLOOKUP($D5413&amp;":"&amp;$E5413&amp;":"&amp;$F5413,[1]Sheet2!$A$26:$I$7753,9,FALSE))</f>
        <v>duplication</v>
      </c>
      <c r="M5413" s="1"/>
      <c r="O5413" s="1">
        <v>96</v>
      </c>
      <c r="P5413" s="1">
        <v>1</v>
      </c>
      <c r="Q5413" s="1">
        <v>57</v>
      </c>
      <c r="R5413" s="1">
        <v>3</v>
      </c>
      <c r="S5413" s="1" t="s">
        <v>48</v>
      </c>
      <c r="T5413" s="1" t="s">
        <v>10666</v>
      </c>
      <c r="U5413" s="1" t="s">
        <v>10665</v>
      </c>
      <c r="V5413" s="1">
        <v>16128020</v>
      </c>
      <c r="W5413" s="1" t="s">
        <v>17</v>
      </c>
      <c r="X5413" s="1" t="s">
        <v>13</v>
      </c>
      <c r="Z5413" t="s">
        <v>10663</v>
      </c>
      <c r="AA5413">
        <v>1</v>
      </c>
      <c r="AB5413" t="s">
        <v>18761</v>
      </c>
      <c r="AC5413" t="s">
        <v>10666</v>
      </c>
      <c r="AD5413" t="s">
        <v>10665</v>
      </c>
      <c r="AE5413" t="s">
        <v>18762</v>
      </c>
      <c r="AF5413" t="s">
        <v>16531</v>
      </c>
    </row>
    <row r="5414" spans="1:32">
      <c r="A5414" t="s">
        <v>25770</v>
      </c>
      <c r="B5414" t="s">
        <v>10667</v>
      </c>
      <c r="C5414">
        <v>1</v>
      </c>
      <c r="D5414">
        <v>57</v>
      </c>
      <c r="E5414">
        <v>4</v>
      </c>
      <c r="F5414" t="s">
        <v>13</v>
      </c>
      <c r="G5414" t="s">
        <v>10668</v>
      </c>
      <c r="H5414" t="s">
        <v>10669</v>
      </c>
      <c r="I5414" s="1" t="s">
        <v>13</v>
      </c>
      <c r="J5414" s="1" t="s">
        <v>10670</v>
      </c>
      <c r="K5414" s="1" t="s">
        <v>10669</v>
      </c>
      <c r="L5414" s="1" t="str">
        <f>IF(ISERROR(VLOOKUP($D5414&amp;":"&amp;$E5414&amp;":"&amp;$F5414,[1]Sheet2!$A$26:$I$7753,9,FALSE)),"",VLOOKUP($D5414&amp;":"&amp;$E5414&amp;":"&amp;$F5414,[1]Sheet2!$A$26:$I$7753,9,FALSE))</f>
        <v>verified</v>
      </c>
      <c r="M5414" s="1"/>
      <c r="O5414" s="1">
        <v>96</v>
      </c>
      <c r="P5414" s="1">
        <v>1</v>
      </c>
      <c r="Q5414" s="1">
        <v>57</v>
      </c>
      <c r="R5414" s="1">
        <v>4</v>
      </c>
      <c r="S5414" s="1" t="s">
        <v>13</v>
      </c>
      <c r="T5414" s="1" t="s">
        <v>10670</v>
      </c>
      <c r="U5414" s="1" t="s">
        <v>10669</v>
      </c>
      <c r="V5414" s="1">
        <v>16128222</v>
      </c>
      <c r="W5414" s="1" t="s">
        <v>17</v>
      </c>
      <c r="X5414" s="1" t="s">
        <v>13</v>
      </c>
      <c r="Z5414" t="s">
        <v>10667</v>
      </c>
      <c r="AA5414">
        <v>1</v>
      </c>
      <c r="AB5414" t="s">
        <v>18763</v>
      </c>
      <c r="AC5414" t="s">
        <v>10670</v>
      </c>
      <c r="AD5414" t="s">
        <v>10669</v>
      </c>
      <c r="AE5414" t="s">
        <v>16276</v>
      </c>
      <c r="AF5414" t="s">
        <v>16277</v>
      </c>
    </row>
    <row r="5415" spans="1:32">
      <c r="A5415" t="s">
        <v>25771</v>
      </c>
      <c r="B5415" t="s">
        <v>10671</v>
      </c>
      <c r="C5415">
        <v>2</v>
      </c>
      <c r="D5415">
        <v>57</v>
      </c>
      <c r="E5415">
        <v>4</v>
      </c>
      <c r="F5415" t="s">
        <v>19</v>
      </c>
      <c r="G5415" t="s">
        <v>10672</v>
      </c>
      <c r="H5415" t="s">
        <v>10673</v>
      </c>
      <c r="I5415" s="1" t="s">
        <v>13</v>
      </c>
      <c r="J5415" s="1" t="s">
        <v>10674</v>
      </c>
      <c r="K5415" s="1" t="s">
        <v>10673</v>
      </c>
      <c r="L5415" s="1" t="str">
        <f>IF(ISERROR(VLOOKUP($D5415&amp;":"&amp;$E5415&amp;":"&amp;$F5415,[1]Sheet2!$A$26:$I$7753,9,FALSE)),"",VLOOKUP($D5415&amp;":"&amp;$E5415&amp;":"&amp;$F5415,[1]Sheet2!$A$26:$I$7753,9,FALSE))</f>
        <v>verified</v>
      </c>
      <c r="M5415" s="1"/>
      <c r="O5415" s="1">
        <v>96</v>
      </c>
      <c r="P5415" s="1">
        <v>2</v>
      </c>
      <c r="Q5415" s="1">
        <v>57</v>
      </c>
      <c r="R5415" s="1">
        <v>4</v>
      </c>
      <c r="S5415" s="1" t="s">
        <v>19</v>
      </c>
      <c r="T5415" s="1" t="s">
        <v>10674</v>
      </c>
      <c r="U5415" s="1" t="s">
        <v>10673</v>
      </c>
      <c r="V5415" s="1">
        <v>16128390</v>
      </c>
      <c r="W5415" s="1" t="s">
        <v>17</v>
      </c>
      <c r="X5415" s="1" t="s">
        <v>13</v>
      </c>
      <c r="Z5415" t="s">
        <v>10671</v>
      </c>
      <c r="AA5415">
        <v>2</v>
      </c>
      <c r="AB5415" t="s">
        <v>18764</v>
      </c>
      <c r="AC5415" t="s">
        <v>10674</v>
      </c>
      <c r="AD5415" t="s">
        <v>10673</v>
      </c>
      <c r="AE5415" t="s">
        <v>16276</v>
      </c>
      <c r="AF5415" t="s">
        <v>16277</v>
      </c>
    </row>
    <row r="5416" spans="1:32">
      <c r="A5416" t="s">
        <v>25772</v>
      </c>
      <c r="B5416" t="s">
        <v>10675</v>
      </c>
      <c r="C5416">
        <v>3</v>
      </c>
      <c r="D5416">
        <v>57</v>
      </c>
      <c r="E5416">
        <v>4</v>
      </c>
      <c r="F5416" t="s">
        <v>21</v>
      </c>
      <c r="G5416" t="s">
        <v>10676</v>
      </c>
      <c r="H5416" t="s">
        <v>10677</v>
      </c>
      <c r="I5416" s="1" t="s">
        <v>13</v>
      </c>
      <c r="J5416" s="1" t="s">
        <v>10678</v>
      </c>
      <c r="K5416" s="1" t="s">
        <v>10677</v>
      </c>
      <c r="L5416" s="1" t="str">
        <f>IF(ISERROR(VLOOKUP($D5416&amp;":"&amp;$E5416&amp;":"&amp;$F5416,[1]Sheet2!$A$26:$I$7753,9,FALSE)),"",VLOOKUP($D5416&amp;":"&amp;$E5416&amp;":"&amp;$F5416,[1]Sheet2!$A$26:$I$7753,9,FALSE))</f>
        <v>verified</v>
      </c>
      <c r="M5416" s="1"/>
      <c r="O5416" s="1">
        <v>96</v>
      </c>
      <c r="P5416" s="1">
        <v>3</v>
      </c>
      <c r="Q5416" s="1">
        <v>57</v>
      </c>
      <c r="R5416" s="1">
        <v>4</v>
      </c>
      <c r="S5416" s="1" t="s">
        <v>21</v>
      </c>
      <c r="T5416" s="1" t="s">
        <v>10678</v>
      </c>
      <c r="U5416" s="1" t="s">
        <v>10677</v>
      </c>
      <c r="V5416" s="1">
        <v>16128391</v>
      </c>
      <c r="W5416" s="1" t="s">
        <v>17</v>
      </c>
      <c r="X5416" s="1" t="s">
        <v>13</v>
      </c>
      <c r="Z5416" t="s">
        <v>10675</v>
      </c>
      <c r="AA5416">
        <v>3</v>
      </c>
      <c r="AB5416" t="s">
        <v>18765</v>
      </c>
      <c r="AC5416" t="s">
        <v>10678</v>
      </c>
      <c r="AD5416" t="s">
        <v>10677</v>
      </c>
      <c r="AE5416" t="s">
        <v>16276</v>
      </c>
      <c r="AF5416" t="s">
        <v>16277</v>
      </c>
    </row>
    <row r="5417" spans="1:32">
      <c r="A5417" t="s">
        <v>25773</v>
      </c>
      <c r="B5417" t="s">
        <v>10679</v>
      </c>
      <c r="C5417">
        <v>2</v>
      </c>
      <c r="D5417">
        <v>57</v>
      </c>
      <c r="E5417">
        <v>4</v>
      </c>
      <c r="F5417" t="s">
        <v>28</v>
      </c>
      <c r="G5417" t="s">
        <v>10680</v>
      </c>
      <c r="H5417" t="s">
        <v>10681</v>
      </c>
      <c r="I5417" s="1" t="s">
        <v>13</v>
      </c>
      <c r="J5417" s="1" t="s">
        <v>10682</v>
      </c>
      <c r="K5417" s="1" t="s">
        <v>10681</v>
      </c>
      <c r="L5417" s="1" t="str">
        <f>IF(ISERROR(VLOOKUP($D5417&amp;":"&amp;$E5417&amp;":"&amp;$F5417,[1]Sheet2!$A$26:$I$7753,9,FALSE)),"",VLOOKUP($D5417&amp;":"&amp;$E5417&amp;":"&amp;$F5417,[1]Sheet2!$A$26:$I$7753,9,FALSE))</f>
        <v>verified</v>
      </c>
      <c r="M5417" s="1"/>
      <c r="O5417" s="1">
        <v>96</v>
      </c>
      <c r="P5417" s="1">
        <v>2</v>
      </c>
      <c r="Q5417" s="1">
        <v>57</v>
      </c>
      <c r="R5417" s="1">
        <v>4</v>
      </c>
      <c r="S5417" s="1" t="s">
        <v>28</v>
      </c>
      <c r="T5417" s="1" t="s">
        <v>10682</v>
      </c>
      <c r="U5417" s="1" t="s">
        <v>10681</v>
      </c>
      <c r="V5417" s="1">
        <v>16128509</v>
      </c>
      <c r="W5417" s="1" t="s">
        <v>17</v>
      </c>
      <c r="X5417" s="1" t="s">
        <v>13</v>
      </c>
      <c r="Z5417" t="s">
        <v>10679</v>
      </c>
      <c r="AA5417">
        <v>2</v>
      </c>
      <c r="AB5417" t="s">
        <v>18766</v>
      </c>
      <c r="AC5417" t="s">
        <v>10682</v>
      </c>
      <c r="AD5417" t="s">
        <v>10681</v>
      </c>
      <c r="AE5417" t="s">
        <v>16276</v>
      </c>
      <c r="AF5417" t="s">
        <v>16277</v>
      </c>
    </row>
    <row r="5418" spans="1:32">
      <c r="A5418" t="s">
        <v>25774</v>
      </c>
      <c r="B5418" t="s">
        <v>10683</v>
      </c>
      <c r="C5418">
        <v>1</v>
      </c>
      <c r="D5418">
        <v>57</v>
      </c>
      <c r="E5418">
        <v>4</v>
      </c>
      <c r="F5418" t="s">
        <v>33</v>
      </c>
      <c r="G5418" t="s">
        <v>10684</v>
      </c>
      <c r="H5418" t="s">
        <v>10685</v>
      </c>
      <c r="I5418" s="1" t="s">
        <v>13</v>
      </c>
      <c r="J5418" s="1" t="s">
        <v>10686</v>
      </c>
      <c r="K5418" s="1" t="s">
        <v>10685</v>
      </c>
      <c r="L5418" s="1" t="str">
        <f>IF(ISERROR(VLOOKUP($D5418&amp;":"&amp;$E5418&amp;":"&amp;$F5418,[1]Sheet2!$A$26:$I$7753,9,FALSE)),"",VLOOKUP($D5418&amp;":"&amp;$E5418&amp;":"&amp;$F5418,[1]Sheet2!$A$26:$I$7753,9,FALSE))</f>
        <v>verified</v>
      </c>
      <c r="M5418" s="1"/>
      <c r="O5418" s="1">
        <v>96</v>
      </c>
      <c r="P5418" s="1">
        <v>1</v>
      </c>
      <c r="Q5418" s="1">
        <v>57</v>
      </c>
      <c r="R5418" s="1">
        <v>4</v>
      </c>
      <c r="S5418" s="1" t="s">
        <v>33</v>
      </c>
      <c r="T5418" s="1" t="s">
        <v>10686</v>
      </c>
      <c r="U5418" s="1" t="s">
        <v>10685</v>
      </c>
      <c r="V5418" s="1">
        <v>16128820</v>
      </c>
      <c r="W5418" s="1" t="s">
        <v>17</v>
      </c>
      <c r="X5418" s="1" t="s">
        <v>13</v>
      </c>
      <c r="Z5418" t="s">
        <v>10683</v>
      </c>
      <c r="AA5418">
        <v>1</v>
      </c>
      <c r="AB5418" t="s">
        <v>18767</v>
      </c>
      <c r="AC5418" t="s">
        <v>10686</v>
      </c>
      <c r="AD5418" t="s">
        <v>10685</v>
      </c>
      <c r="AE5418" t="s">
        <v>16276</v>
      </c>
      <c r="AF5418" t="s">
        <v>16277</v>
      </c>
    </row>
    <row r="5419" spans="1:32">
      <c r="A5419" t="s">
        <v>25775</v>
      </c>
      <c r="B5419" t="s">
        <v>10687</v>
      </c>
      <c r="C5419">
        <v>1</v>
      </c>
      <c r="D5419">
        <v>57</v>
      </c>
      <c r="E5419">
        <v>4</v>
      </c>
      <c r="F5419" t="s">
        <v>38</v>
      </c>
      <c r="G5419" t="s">
        <v>10688</v>
      </c>
      <c r="H5419" t="s">
        <v>10689</v>
      </c>
      <c r="I5419" s="1" t="s">
        <v>13</v>
      </c>
      <c r="J5419" s="1" t="s">
        <v>10690</v>
      </c>
      <c r="K5419" s="1" t="s">
        <v>10691</v>
      </c>
      <c r="L5419" s="1" t="str">
        <f>IF(ISERROR(VLOOKUP($D5419&amp;":"&amp;$E5419&amp;":"&amp;$F5419,[1]Sheet2!$A$26:$I$7753,9,FALSE)),"",VLOOKUP($D5419&amp;":"&amp;$E5419&amp;":"&amp;$F5419,[1]Sheet2!$A$26:$I$7753,9,FALSE))</f>
        <v>verified</v>
      </c>
      <c r="M5419" s="1"/>
      <c r="O5419" s="1">
        <v>96</v>
      </c>
      <c r="P5419" s="1">
        <v>1</v>
      </c>
      <c r="Q5419" s="1">
        <v>57</v>
      </c>
      <c r="R5419" s="1">
        <v>4</v>
      </c>
      <c r="S5419" s="1" t="s">
        <v>38</v>
      </c>
      <c r="T5419" s="1" t="s">
        <v>10690</v>
      </c>
      <c r="U5419" s="1" t="s">
        <v>10691</v>
      </c>
      <c r="V5419" s="1">
        <v>16128827</v>
      </c>
      <c r="W5419" s="1" t="s">
        <v>17</v>
      </c>
      <c r="X5419" s="1" t="s">
        <v>13</v>
      </c>
      <c r="Z5419" t="s">
        <v>10687</v>
      </c>
      <c r="AA5419">
        <v>1</v>
      </c>
      <c r="AB5419" t="s">
        <v>18768</v>
      </c>
      <c r="AC5419" t="s">
        <v>10690</v>
      </c>
      <c r="AD5419" t="s">
        <v>10691</v>
      </c>
      <c r="AE5419" t="s">
        <v>16276</v>
      </c>
      <c r="AF5419" t="s">
        <v>16277</v>
      </c>
    </row>
    <row r="5420" spans="1:32">
      <c r="A5420" t="s">
        <v>25776</v>
      </c>
      <c r="B5420" t="s">
        <v>10692</v>
      </c>
      <c r="C5420">
        <v>1</v>
      </c>
      <c r="D5420">
        <v>57</v>
      </c>
      <c r="E5420">
        <v>4</v>
      </c>
      <c r="F5420" t="s">
        <v>43</v>
      </c>
      <c r="G5420" t="s">
        <v>10693</v>
      </c>
      <c r="H5420" t="s">
        <v>10694</v>
      </c>
      <c r="I5420" s="1" t="s">
        <v>13</v>
      </c>
      <c r="J5420" s="1" t="s">
        <v>10695</v>
      </c>
      <c r="K5420" s="1" t="s">
        <v>10694</v>
      </c>
      <c r="L5420" s="1" t="str">
        <f>IF(ISERROR(VLOOKUP($D5420&amp;":"&amp;$E5420&amp;":"&amp;$F5420,[1]Sheet2!$A$26:$I$7753,9,FALSE)),"",VLOOKUP($D5420&amp;":"&amp;$E5420&amp;":"&amp;$F5420,[1]Sheet2!$A$26:$I$7753,9,FALSE))</f>
        <v>verified</v>
      </c>
      <c r="M5420" s="1"/>
      <c r="O5420" s="1">
        <v>96</v>
      </c>
      <c r="P5420" s="1">
        <v>1</v>
      </c>
      <c r="Q5420" s="1">
        <v>57</v>
      </c>
      <c r="R5420" s="1">
        <v>4</v>
      </c>
      <c r="S5420" s="1" t="s">
        <v>43</v>
      </c>
      <c r="T5420" s="1" t="s">
        <v>10695</v>
      </c>
      <c r="U5420" s="1" t="s">
        <v>10694</v>
      </c>
      <c r="V5420" s="1">
        <v>16128852</v>
      </c>
      <c r="W5420" s="1" t="s">
        <v>17</v>
      </c>
      <c r="X5420" s="1" t="s">
        <v>13</v>
      </c>
      <c r="Z5420" t="s">
        <v>10692</v>
      </c>
      <c r="AA5420">
        <v>1</v>
      </c>
      <c r="AB5420" t="s">
        <v>18769</v>
      </c>
      <c r="AC5420" t="s">
        <v>10695</v>
      </c>
      <c r="AD5420" t="s">
        <v>10694</v>
      </c>
      <c r="AE5420" t="s">
        <v>16276</v>
      </c>
      <c r="AF5420" t="s">
        <v>16277</v>
      </c>
    </row>
    <row r="5421" spans="1:32">
      <c r="A5421" t="s">
        <v>25777</v>
      </c>
      <c r="B5421" t="s">
        <v>10696</v>
      </c>
      <c r="C5421">
        <v>1</v>
      </c>
      <c r="D5421">
        <v>57</v>
      </c>
      <c r="E5421">
        <v>4</v>
      </c>
      <c r="F5421" t="s">
        <v>48</v>
      </c>
      <c r="G5421" t="s">
        <v>10697</v>
      </c>
      <c r="H5421" t="s">
        <v>10698</v>
      </c>
      <c r="I5421" s="1" t="s">
        <v>13</v>
      </c>
      <c r="J5421" s="1" t="s">
        <v>10699</v>
      </c>
      <c r="K5421" s="1" t="s">
        <v>10698</v>
      </c>
      <c r="L5421" s="1" t="str">
        <f>IF(ISERROR(VLOOKUP($D5421&amp;":"&amp;$E5421&amp;":"&amp;$F5421,[1]Sheet2!$A$26:$I$7753,9,FALSE)),"",VLOOKUP($D5421&amp;":"&amp;$E5421&amp;":"&amp;$F5421,[1]Sheet2!$A$26:$I$7753,9,FALSE))</f>
        <v>verified</v>
      </c>
      <c r="M5421" s="1"/>
      <c r="O5421" s="1">
        <v>96</v>
      </c>
      <c r="P5421" s="1">
        <v>1</v>
      </c>
      <c r="Q5421" s="1">
        <v>57</v>
      </c>
      <c r="R5421" s="1">
        <v>4</v>
      </c>
      <c r="S5421" s="1" t="s">
        <v>48</v>
      </c>
      <c r="T5421" s="1" t="s">
        <v>10699</v>
      </c>
      <c r="U5421" s="1" t="s">
        <v>10698</v>
      </c>
      <c r="V5421" s="1">
        <v>16128920</v>
      </c>
      <c r="W5421" s="1" t="s">
        <v>17</v>
      </c>
      <c r="X5421" s="1" t="s">
        <v>13</v>
      </c>
      <c r="Z5421" t="s">
        <v>10696</v>
      </c>
      <c r="AA5421">
        <v>1</v>
      </c>
      <c r="AB5421" t="s">
        <v>18770</v>
      </c>
      <c r="AC5421" t="s">
        <v>10699</v>
      </c>
      <c r="AD5421" t="s">
        <v>10698</v>
      </c>
      <c r="AE5421" t="s">
        <v>16276</v>
      </c>
      <c r="AF5421" t="s">
        <v>16277</v>
      </c>
    </row>
    <row r="5422" spans="1:32">
      <c r="A5422" t="s">
        <v>25778</v>
      </c>
      <c r="B5422" t="s">
        <v>10700</v>
      </c>
      <c r="C5422">
        <v>1</v>
      </c>
      <c r="D5422">
        <v>57</v>
      </c>
      <c r="E5422">
        <v>5</v>
      </c>
      <c r="F5422" t="s">
        <v>13</v>
      </c>
      <c r="G5422" t="s">
        <v>10701</v>
      </c>
      <c r="H5422" t="s">
        <v>10702</v>
      </c>
      <c r="I5422" s="1" t="s">
        <v>13</v>
      </c>
      <c r="J5422" s="1" t="s">
        <v>10703</v>
      </c>
      <c r="K5422" s="1" t="s">
        <v>10702</v>
      </c>
      <c r="L5422" s="1" t="str">
        <f>IF(ISERROR(VLOOKUP($D5422&amp;":"&amp;$E5422&amp;":"&amp;$F5422,[1]Sheet2!$A$26:$I$7753,9,FALSE)),"",VLOOKUP($D5422&amp;":"&amp;$E5422&amp;":"&amp;$F5422,[1]Sheet2!$A$26:$I$7753,9,FALSE))</f>
        <v>verified</v>
      </c>
      <c r="M5422" s="1"/>
      <c r="O5422" s="1">
        <v>96</v>
      </c>
      <c r="P5422" s="1">
        <v>1</v>
      </c>
      <c r="Q5422" s="1">
        <v>57</v>
      </c>
      <c r="R5422" s="1">
        <v>5</v>
      </c>
      <c r="S5422" s="1" t="s">
        <v>13</v>
      </c>
      <c r="T5422" s="1" t="s">
        <v>10703</v>
      </c>
      <c r="U5422" s="1" t="s">
        <v>10702</v>
      </c>
      <c r="V5422" s="1">
        <v>16129029</v>
      </c>
      <c r="W5422" s="1" t="s">
        <v>17</v>
      </c>
      <c r="X5422" s="1" t="s">
        <v>13</v>
      </c>
      <c r="Z5422" t="s">
        <v>10700</v>
      </c>
      <c r="AA5422">
        <v>1</v>
      </c>
      <c r="AB5422" t="s">
        <v>18771</v>
      </c>
      <c r="AC5422" t="s">
        <v>10703</v>
      </c>
      <c r="AD5422" t="s">
        <v>10702</v>
      </c>
      <c r="AE5422" t="s">
        <v>16276</v>
      </c>
      <c r="AF5422" t="s">
        <v>16277</v>
      </c>
    </row>
    <row r="5423" spans="1:32">
      <c r="A5423" t="s">
        <v>25779</v>
      </c>
      <c r="B5423" t="s">
        <v>10704</v>
      </c>
      <c r="C5423">
        <v>2</v>
      </c>
      <c r="D5423">
        <v>57</v>
      </c>
      <c r="E5423">
        <v>5</v>
      </c>
      <c r="F5423" t="s">
        <v>19</v>
      </c>
      <c r="G5423" t="s">
        <v>10705</v>
      </c>
      <c r="H5423" t="s">
        <v>4508</v>
      </c>
      <c r="I5423" s="1" t="s">
        <v>19</v>
      </c>
      <c r="J5423" s="1" t="s">
        <v>4507</v>
      </c>
      <c r="K5423" s="1" t="s">
        <v>4508</v>
      </c>
      <c r="L5423" s="1" t="str">
        <f>IF(ISERROR(VLOOKUP($D5423&amp;":"&amp;$E5423&amp;":"&amp;$F5423,[1]Sheet2!$A$26:$I$7753,9,FALSE)),"",VLOOKUP($D5423&amp;":"&amp;$E5423&amp;":"&amp;$F5423,[1]Sheet2!$A$26:$I$7753,9,FALSE))</f>
        <v>verified</v>
      </c>
      <c r="M5423" s="1"/>
      <c r="O5423" s="1">
        <v>96</v>
      </c>
      <c r="P5423" s="1">
        <v>2</v>
      </c>
      <c r="Q5423" s="1">
        <v>57</v>
      </c>
      <c r="R5423" s="1">
        <v>5</v>
      </c>
      <c r="S5423" s="1" t="s">
        <v>19</v>
      </c>
      <c r="T5423" s="1" t="s">
        <v>4507</v>
      </c>
      <c r="U5423" s="1" t="s">
        <v>4508</v>
      </c>
      <c r="V5423" s="1">
        <v>16129049</v>
      </c>
      <c r="W5423" s="1" t="s">
        <v>17</v>
      </c>
      <c r="X5423" s="1" t="s">
        <v>19</v>
      </c>
      <c r="Z5423" t="s">
        <v>10704</v>
      </c>
      <c r="AA5423">
        <v>2</v>
      </c>
      <c r="AB5423" t="s">
        <v>18772</v>
      </c>
      <c r="AC5423" t="s">
        <v>4507</v>
      </c>
      <c r="AD5423" t="s">
        <v>4508</v>
      </c>
      <c r="AE5423" t="s">
        <v>16276</v>
      </c>
      <c r="AF5423" t="s">
        <v>16277</v>
      </c>
    </row>
    <row r="5424" spans="1:32">
      <c r="A5424" t="s">
        <v>25780</v>
      </c>
      <c r="B5424" t="s">
        <v>10706</v>
      </c>
      <c r="C5424">
        <v>1</v>
      </c>
      <c r="D5424">
        <v>57</v>
      </c>
      <c r="E5424">
        <v>5</v>
      </c>
      <c r="F5424" t="s">
        <v>21</v>
      </c>
      <c r="G5424" t="s">
        <v>10707</v>
      </c>
      <c r="H5424" t="s">
        <v>10708</v>
      </c>
      <c r="I5424" s="1" t="s">
        <v>13</v>
      </c>
      <c r="J5424" s="1" t="s">
        <v>10709</v>
      </c>
      <c r="K5424" s="1" t="s">
        <v>10708</v>
      </c>
      <c r="L5424" s="1" t="str">
        <f>IF(ISERROR(VLOOKUP($D5424&amp;":"&amp;$E5424&amp;":"&amp;$F5424,[1]Sheet2!$A$26:$I$7753,9,FALSE)),"",VLOOKUP($D5424&amp;":"&amp;$E5424&amp;":"&amp;$F5424,[1]Sheet2!$A$26:$I$7753,9,FALSE))</f>
        <v>verified</v>
      </c>
      <c r="M5424" s="1"/>
      <c r="O5424" s="1">
        <v>96</v>
      </c>
      <c r="P5424" s="1">
        <v>1</v>
      </c>
      <c r="Q5424" s="1">
        <v>57</v>
      </c>
      <c r="R5424" s="1">
        <v>5</v>
      </c>
      <c r="S5424" s="1" t="s">
        <v>21</v>
      </c>
      <c r="T5424" s="1" t="s">
        <v>10709</v>
      </c>
      <c r="U5424" s="1" t="s">
        <v>10708</v>
      </c>
      <c r="V5424" s="1">
        <v>16129052</v>
      </c>
      <c r="W5424" s="1" t="s">
        <v>17</v>
      </c>
      <c r="X5424" s="1" t="s">
        <v>13</v>
      </c>
      <c r="Z5424" t="s">
        <v>10706</v>
      </c>
      <c r="AA5424">
        <v>1</v>
      </c>
      <c r="AB5424" t="s">
        <v>18773</v>
      </c>
      <c r="AC5424" t="s">
        <v>10709</v>
      </c>
      <c r="AD5424" t="s">
        <v>10708</v>
      </c>
      <c r="AE5424" t="s">
        <v>16276</v>
      </c>
      <c r="AF5424" t="s">
        <v>16277</v>
      </c>
    </row>
    <row r="5425" spans="1:32">
      <c r="A5425" t="s">
        <v>25781</v>
      </c>
      <c r="B5425" t="s">
        <v>10710</v>
      </c>
      <c r="C5425">
        <v>1</v>
      </c>
      <c r="D5425">
        <v>57</v>
      </c>
      <c r="E5425">
        <v>5</v>
      </c>
      <c r="F5425" t="s">
        <v>28</v>
      </c>
      <c r="G5425" t="s">
        <v>10711</v>
      </c>
      <c r="H5425" t="s">
        <v>10712</v>
      </c>
      <c r="I5425" s="1" t="s">
        <v>13</v>
      </c>
      <c r="J5425" s="1" t="s">
        <v>10713</v>
      </c>
      <c r="K5425" s="1" t="s">
        <v>10712</v>
      </c>
      <c r="L5425" s="1" t="str">
        <f>IF(ISERROR(VLOOKUP($D5425&amp;":"&amp;$E5425&amp;":"&amp;$F5425,[1]Sheet2!$A$26:$I$7753,9,FALSE)),"",VLOOKUP($D5425&amp;":"&amp;$E5425&amp;":"&amp;$F5425,[1]Sheet2!$A$26:$I$7753,9,FALSE))</f>
        <v>verified</v>
      </c>
      <c r="M5425" s="1"/>
      <c r="O5425" s="1">
        <v>96</v>
      </c>
      <c r="P5425" s="1">
        <v>1</v>
      </c>
      <c r="Q5425" s="1">
        <v>57</v>
      </c>
      <c r="R5425" s="1">
        <v>5</v>
      </c>
      <c r="S5425" s="1" t="s">
        <v>28</v>
      </c>
      <c r="T5425" s="1" t="s">
        <v>10713</v>
      </c>
      <c r="U5425" s="1" t="s">
        <v>10712</v>
      </c>
      <c r="V5425" s="1">
        <v>16129386</v>
      </c>
      <c r="W5425" s="1" t="s">
        <v>17</v>
      </c>
      <c r="X5425" s="1" t="s">
        <v>13</v>
      </c>
      <c r="Z5425" t="s">
        <v>10710</v>
      </c>
      <c r="AA5425">
        <v>1</v>
      </c>
      <c r="AB5425" t="s">
        <v>18774</v>
      </c>
      <c r="AC5425" t="s">
        <v>10713</v>
      </c>
      <c r="AD5425" t="s">
        <v>10712</v>
      </c>
      <c r="AE5425" t="s">
        <v>16276</v>
      </c>
      <c r="AF5425" t="s">
        <v>16277</v>
      </c>
    </row>
    <row r="5426" spans="1:32">
      <c r="A5426" t="s">
        <v>25782</v>
      </c>
      <c r="B5426" t="s">
        <v>10714</v>
      </c>
      <c r="C5426">
        <v>1</v>
      </c>
      <c r="D5426">
        <v>57</v>
      </c>
      <c r="E5426">
        <v>5</v>
      </c>
      <c r="F5426" t="s">
        <v>33</v>
      </c>
      <c r="G5426" t="s">
        <v>10715</v>
      </c>
      <c r="H5426" t="s">
        <v>10716</v>
      </c>
      <c r="I5426" s="1" t="s">
        <v>13</v>
      </c>
      <c r="J5426" s="1" t="s">
        <v>10717</v>
      </c>
      <c r="K5426" s="1" t="s">
        <v>10718</v>
      </c>
      <c r="L5426" s="1" t="str">
        <f>IF(ISERROR(VLOOKUP($D5426&amp;":"&amp;$E5426&amp;":"&amp;$F5426,[1]Sheet2!$A$26:$I$7753,9,FALSE)),"",VLOOKUP($D5426&amp;":"&amp;$E5426&amp;":"&amp;$F5426,[1]Sheet2!$A$26:$I$7753,9,FALSE))</f>
        <v>verified</v>
      </c>
      <c r="M5426" s="1"/>
      <c r="O5426" s="1">
        <v>96</v>
      </c>
      <c r="P5426" s="1">
        <v>1</v>
      </c>
      <c r="Q5426" s="1">
        <v>57</v>
      </c>
      <c r="R5426" s="1">
        <v>5</v>
      </c>
      <c r="S5426" s="1" t="s">
        <v>33</v>
      </c>
      <c r="T5426" s="1" t="s">
        <v>10717</v>
      </c>
      <c r="U5426" s="1" t="s">
        <v>10718</v>
      </c>
      <c r="V5426" s="1">
        <v>16129439</v>
      </c>
      <c r="W5426" s="1" t="s">
        <v>17</v>
      </c>
      <c r="X5426" s="1" t="s">
        <v>13</v>
      </c>
      <c r="Z5426" t="s">
        <v>18775</v>
      </c>
      <c r="AA5426">
        <v>1</v>
      </c>
      <c r="AB5426" t="s">
        <v>18776</v>
      </c>
      <c r="AC5426" t="s">
        <v>10717</v>
      </c>
      <c r="AD5426" t="s">
        <v>10718</v>
      </c>
      <c r="AE5426" t="s">
        <v>16276</v>
      </c>
      <c r="AF5426" t="s">
        <v>16277</v>
      </c>
    </row>
    <row r="5427" spans="1:32">
      <c r="A5427" t="s">
        <v>25783</v>
      </c>
      <c r="B5427" t="s">
        <v>10719</v>
      </c>
      <c r="C5427">
        <v>1</v>
      </c>
      <c r="D5427">
        <v>57</v>
      </c>
      <c r="E5427">
        <v>5</v>
      </c>
      <c r="F5427" t="s">
        <v>38</v>
      </c>
      <c r="G5427" t="s">
        <v>10720</v>
      </c>
      <c r="H5427" t="s">
        <v>10721</v>
      </c>
      <c r="I5427" s="1" t="s">
        <v>13</v>
      </c>
      <c r="J5427" s="1" t="s">
        <v>10722</v>
      </c>
      <c r="K5427" s="1" t="s">
        <v>10721</v>
      </c>
      <c r="L5427" s="1" t="str">
        <f>IF(ISERROR(VLOOKUP($D5427&amp;":"&amp;$E5427&amp;":"&amp;$F5427,[1]Sheet2!$A$26:$I$7753,9,FALSE)),"",VLOOKUP($D5427&amp;":"&amp;$E5427&amp;":"&amp;$F5427,[1]Sheet2!$A$26:$I$7753,9,FALSE))</f>
        <v>verified</v>
      </c>
      <c r="M5427" s="1"/>
      <c r="O5427" s="1">
        <v>96</v>
      </c>
      <c r="P5427" s="1">
        <v>1</v>
      </c>
      <c r="Q5427" s="1">
        <v>57</v>
      </c>
      <c r="R5427" s="1">
        <v>5</v>
      </c>
      <c r="S5427" s="1" t="s">
        <v>38</v>
      </c>
      <c r="T5427" s="1" t="s">
        <v>10722</v>
      </c>
      <c r="U5427" s="1" t="s">
        <v>10721</v>
      </c>
      <c r="V5427" s="1">
        <v>49176137</v>
      </c>
      <c r="W5427" s="1" t="s">
        <v>17</v>
      </c>
      <c r="X5427" s="1" t="s">
        <v>13</v>
      </c>
      <c r="Z5427" t="s">
        <v>10719</v>
      </c>
      <c r="AA5427">
        <v>1</v>
      </c>
      <c r="AB5427" t="s">
        <v>18777</v>
      </c>
      <c r="AC5427" t="s">
        <v>10722</v>
      </c>
      <c r="AD5427" t="s">
        <v>10721</v>
      </c>
      <c r="AE5427" t="s">
        <v>16276</v>
      </c>
      <c r="AF5427" t="s">
        <v>16277</v>
      </c>
    </row>
    <row r="5428" spans="1:32">
      <c r="A5428" t="s">
        <v>25784</v>
      </c>
      <c r="B5428" t="s">
        <v>10723</v>
      </c>
      <c r="C5428">
        <v>1</v>
      </c>
      <c r="D5428">
        <v>57</v>
      </c>
      <c r="E5428">
        <v>5</v>
      </c>
      <c r="F5428" t="s">
        <v>43</v>
      </c>
      <c r="G5428" t="s">
        <v>10724</v>
      </c>
      <c r="H5428" t="s">
        <v>10725</v>
      </c>
      <c r="I5428" s="1" t="s">
        <v>13</v>
      </c>
      <c r="J5428" s="1" t="s">
        <v>10726</v>
      </c>
      <c r="K5428" s="1" t="s">
        <v>10725</v>
      </c>
      <c r="L5428" s="1" t="str">
        <f>IF(ISERROR(VLOOKUP($D5428&amp;":"&amp;$E5428&amp;":"&amp;$F5428,[1]Sheet2!$A$26:$I$7753,9,FALSE)),"",VLOOKUP($D5428&amp;":"&amp;$E5428&amp;":"&amp;$F5428,[1]Sheet2!$A$26:$I$7753,9,FALSE))</f>
        <v>verified</v>
      </c>
      <c r="M5428" s="1"/>
      <c r="O5428" s="1">
        <v>96</v>
      </c>
      <c r="P5428" s="1">
        <v>1</v>
      </c>
      <c r="Q5428" s="1">
        <v>57</v>
      </c>
      <c r="R5428" s="1">
        <v>5</v>
      </c>
      <c r="S5428" s="1" t="s">
        <v>43</v>
      </c>
      <c r="T5428" s="1" t="s">
        <v>10726</v>
      </c>
      <c r="U5428" s="1" t="s">
        <v>10725</v>
      </c>
      <c r="V5428" s="1">
        <v>16129718</v>
      </c>
      <c r="W5428" s="1" t="s">
        <v>17</v>
      </c>
      <c r="X5428" s="1" t="s">
        <v>13</v>
      </c>
      <c r="Z5428" t="s">
        <v>10723</v>
      </c>
      <c r="AA5428">
        <v>1</v>
      </c>
      <c r="AB5428" t="s">
        <v>18778</v>
      </c>
      <c r="AC5428" t="s">
        <v>10726</v>
      </c>
      <c r="AD5428" t="s">
        <v>10725</v>
      </c>
      <c r="AE5428" t="s">
        <v>16276</v>
      </c>
      <c r="AF5428" t="s">
        <v>16277</v>
      </c>
    </row>
    <row r="5429" spans="1:32">
      <c r="A5429" t="s">
        <v>25785</v>
      </c>
      <c r="B5429" t="s">
        <v>10727</v>
      </c>
      <c r="C5429">
        <v>1</v>
      </c>
      <c r="D5429">
        <v>57</v>
      </c>
      <c r="E5429">
        <v>5</v>
      </c>
      <c r="F5429" t="s">
        <v>48</v>
      </c>
      <c r="G5429" t="s">
        <v>10728</v>
      </c>
      <c r="H5429" t="s">
        <v>10729</v>
      </c>
      <c r="I5429" s="1" t="s">
        <v>13</v>
      </c>
      <c r="J5429" s="1" t="s">
        <v>10730</v>
      </c>
      <c r="K5429" s="1" t="s">
        <v>10729</v>
      </c>
      <c r="L5429" s="1" t="str">
        <f>IF(ISERROR(VLOOKUP($D5429&amp;":"&amp;$E5429&amp;":"&amp;$F5429,[1]Sheet2!$A$26:$I$7753,9,FALSE)),"",VLOOKUP($D5429&amp;":"&amp;$E5429&amp;":"&amp;$F5429,[1]Sheet2!$A$26:$I$7753,9,FALSE))</f>
        <v>verified</v>
      </c>
      <c r="M5429" s="1"/>
      <c r="O5429" s="1">
        <v>96</v>
      </c>
      <c r="P5429" s="1">
        <v>1</v>
      </c>
      <c r="Q5429" s="1">
        <v>57</v>
      </c>
      <c r="R5429" s="1">
        <v>5</v>
      </c>
      <c r="S5429" s="1" t="s">
        <v>48</v>
      </c>
      <c r="T5429" s="1" t="s">
        <v>10730</v>
      </c>
      <c r="U5429" s="1" t="s">
        <v>10729</v>
      </c>
      <c r="V5429" s="1">
        <v>16129776</v>
      </c>
      <c r="W5429" s="1" t="s">
        <v>17</v>
      </c>
      <c r="X5429" s="1" t="s">
        <v>13</v>
      </c>
      <c r="Z5429" t="s">
        <v>10727</v>
      </c>
      <c r="AA5429">
        <v>1</v>
      </c>
      <c r="AB5429" t="s">
        <v>18779</v>
      </c>
      <c r="AC5429" t="s">
        <v>10730</v>
      </c>
      <c r="AD5429" t="s">
        <v>10729</v>
      </c>
      <c r="AE5429" t="s">
        <v>16276</v>
      </c>
      <c r="AF5429" t="s">
        <v>16277</v>
      </c>
    </row>
    <row r="5430" spans="1:32">
      <c r="A5430" t="s">
        <v>25786</v>
      </c>
      <c r="B5430" t="s">
        <v>10731</v>
      </c>
      <c r="C5430">
        <v>1</v>
      </c>
      <c r="D5430">
        <v>57</v>
      </c>
      <c r="E5430">
        <v>6</v>
      </c>
      <c r="F5430" t="s">
        <v>13</v>
      </c>
      <c r="G5430" t="s">
        <v>10732</v>
      </c>
      <c r="H5430" t="s">
        <v>10733</v>
      </c>
      <c r="I5430" s="1" t="s">
        <v>13</v>
      </c>
      <c r="J5430" s="1" t="s">
        <v>10734</v>
      </c>
      <c r="K5430" s="1" t="s">
        <v>10733</v>
      </c>
      <c r="L5430" s="1" t="str">
        <f>IF(ISERROR(VLOOKUP($D5430&amp;":"&amp;$E5430&amp;":"&amp;$F5430,[1]Sheet2!$A$26:$I$7753,9,FALSE)),"",VLOOKUP($D5430&amp;":"&amp;$E5430&amp;":"&amp;$F5430,[1]Sheet2!$A$26:$I$7753,9,FALSE))</f>
        <v>duplication</v>
      </c>
      <c r="M5430" s="1"/>
      <c r="O5430" s="1">
        <v>96</v>
      </c>
      <c r="P5430" s="1">
        <v>1</v>
      </c>
      <c r="Q5430" s="1">
        <v>57</v>
      </c>
      <c r="R5430" s="1">
        <v>6</v>
      </c>
      <c r="S5430" s="1" t="s">
        <v>13</v>
      </c>
      <c r="T5430" s="1" t="s">
        <v>10734</v>
      </c>
      <c r="U5430" s="1" t="s">
        <v>10733</v>
      </c>
      <c r="V5430" s="1">
        <v>16130123</v>
      </c>
      <c r="W5430" s="1" t="s">
        <v>17</v>
      </c>
      <c r="X5430" s="1" t="s">
        <v>13</v>
      </c>
      <c r="Z5430" t="s">
        <v>10731</v>
      </c>
      <c r="AA5430">
        <v>1</v>
      </c>
      <c r="AB5430" t="s">
        <v>18780</v>
      </c>
      <c r="AC5430" t="s">
        <v>10734</v>
      </c>
      <c r="AD5430" t="s">
        <v>10733</v>
      </c>
      <c r="AE5430" t="s">
        <v>16530</v>
      </c>
      <c r="AF5430" t="s">
        <v>16531</v>
      </c>
    </row>
    <row r="5431" spans="1:32">
      <c r="A5431" t="s">
        <v>25787</v>
      </c>
      <c r="B5431" t="s">
        <v>10735</v>
      </c>
      <c r="C5431">
        <v>1</v>
      </c>
      <c r="D5431">
        <v>57</v>
      </c>
      <c r="E5431">
        <v>6</v>
      </c>
      <c r="F5431" t="s">
        <v>19</v>
      </c>
      <c r="G5431" t="s">
        <v>10736</v>
      </c>
      <c r="H5431" t="s">
        <v>10737</v>
      </c>
      <c r="I5431" s="1" t="s">
        <v>13</v>
      </c>
      <c r="J5431" s="1" t="s">
        <v>10738</v>
      </c>
      <c r="K5431" s="1" t="s">
        <v>10737</v>
      </c>
      <c r="L5431" s="1" t="str">
        <f>IF(ISERROR(VLOOKUP($D5431&amp;":"&amp;$E5431&amp;":"&amp;$F5431,[1]Sheet2!$A$26:$I$7753,9,FALSE)),"",VLOOKUP($D5431&amp;":"&amp;$E5431&amp;":"&amp;$F5431,[1]Sheet2!$A$26:$I$7753,9,FALSE))</f>
        <v>verified</v>
      </c>
      <c r="M5431" s="1"/>
      <c r="O5431" s="1">
        <v>96</v>
      </c>
      <c r="P5431" s="1">
        <v>1</v>
      </c>
      <c r="Q5431" s="1">
        <v>57</v>
      </c>
      <c r="R5431" s="1">
        <v>6</v>
      </c>
      <c r="S5431" s="1" t="s">
        <v>19</v>
      </c>
      <c r="T5431" s="1" t="s">
        <v>10738</v>
      </c>
      <c r="U5431" s="1" t="s">
        <v>10737</v>
      </c>
      <c r="V5431" s="1">
        <v>16130190</v>
      </c>
      <c r="W5431" s="1" t="s">
        <v>17</v>
      </c>
      <c r="X5431" s="1" t="s">
        <v>13</v>
      </c>
      <c r="Z5431" t="s">
        <v>10735</v>
      </c>
      <c r="AA5431">
        <v>1</v>
      </c>
      <c r="AB5431" t="s">
        <v>18781</v>
      </c>
      <c r="AC5431" t="s">
        <v>10738</v>
      </c>
      <c r="AD5431" t="s">
        <v>10737</v>
      </c>
      <c r="AE5431" t="s">
        <v>16276</v>
      </c>
      <c r="AF5431" t="s">
        <v>16277</v>
      </c>
    </row>
    <row r="5432" spans="1:32">
      <c r="A5432" t="s">
        <v>25788</v>
      </c>
      <c r="B5432" t="s">
        <v>10739</v>
      </c>
      <c r="C5432">
        <v>2</v>
      </c>
      <c r="D5432">
        <v>57</v>
      </c>
      <c r="E5432">
        <v>6</v>
      </c>
      <c r="F5432" t="s">
        <v>21</v>
      </c>
      <c r="G5432" t="s">
        <v>10740</v>
      </c>
      <c r="H5432" t="s">
        <v>10741</v>
      </c>
      <c r="I5432" s="1" t="s">
        <v>13</v>
      </c>
      <c r="J5432" s="1" t="s">
        <v>10742</v>
      </c>
      <c r="K5432" s="1" t="s">
        <v>10741</v>
      </c>
      <c r="L5432" s="1" t="str">
        <f>IF(ISERROR(VLOOKUP($D5432&amp;":"&amp;$E5432&amp;":"&amp;$F5432,[1]Sheet2!$A$26:$I$7753,9,FALSE)),"",VLOOKUP($D5432&amp;":"&amp;$E5432&amp;":"&amp;$F5432,[1]Sheet2!$A$26:$I$7753,9,FALSE))</f>
        <v>verified</v>
      </c>
      <c r="M5432" s="1"/>
      <c r="O5432" s="1">
        <v>96</v>
      </c>
      <c r="P5432" s="1">
        <v>2</v>
      </c>
      <c r="Q5432" s="1">
        <v>57</v>
      </c>
      <c r="R5432" s="1">
        <v>6</v>
      </c>
      <c r="S5432" s="1" t="s">
        <v>21</v>
      </c>
      <c r="T5432" s="1" t="s">
        <v>10742</v>
      </c>
      <c r="U5432" s="1" t="s">
        <v>10741</v>
      </c>
      <c r="V5432" s="1">
        <v>16130253</v>
      </c>
      <c r="W5432" s="1" t="s">
        <v>17</v>
      </c>
      <c r="X5432" s="1" t="s">
        <v>13</v>
      </c>
      <c r="Z5432" t="s">
        <v>10739</v>
      </c>
      <c r="AA5432">
        <v>2</v>
      </c>
      <c r="AB5432" t="s">
        <v>18782</v>
      </c>
      <c r="AC5432" t="s">
        <v>10742</v>
      </c>
      <c r="AD5432" t="s">
        <v>10741</v>
      </c>
      <c r="AE5432" t="s">
        <v>16276</v>
      </c>
      <c r="AF5432" t="s">
        <v>16277</v>
      </c>
    </row>
    <row r="5433" spans="1:32">
      <c r="A5433" t="s">
        <v>25789</v>
      </c>
      <c r="B5433" t="s">
        <v>10743</v>
      </c>
      <c r="C5433">
        <v>1</v>
      </c>
      <c r="D5433">
        <v>57</v>
      </c>
      <c r="E5433">
        <v>6</v>
      </c>
      <c r="F5433" t="s">
        <v>28</v>
      </c>
      <c r="G5433" t="s">
        <v>10744</v>
      </c>
      <c r="H5433" t="s">
        <v>10745</v>
      </c>
      <c r="I5433" s="1" t="s">
        <v>13</v>
      </c>
      <c r="J5433" s="1" t="s">
        <v>10746</v>
      </c>
      <c r="K5433" s="1" t="s">
        <v>10745</v>
      </c>
      <c r="L5433" s="1" t="str">
        <f>IF(ISERROR(VLOOKUP($D5433&amp;":"&amp;$E5433&amp;":"&amp;$F5433,[1]Sheet2!$A$26:$I$7753,9,FALSE)),"",VLOOKUP($D5433&amp;":"&amp;$E5433&amp;":"&amp;$F5433,[1]Sheet2!$A$26:$I$7753,9,FALSE))</f>
        <v>verified</v>
      </c>
      <c r="M5433" s="1"/>
      <c r="O5433" s="1">
        <v>96</v>
      </c>
      <c r="P5433" s="1">
        <v>1</v>
      </c>
      <c r="Q5433" s="1">
        <v>57</v>
      </c>
      <c r="R5433" s="1">
        <v>6</v>
      </c>
      <c r="S5433" s="1" t="s">
        <v>28</v>
      </c>
      <c r="T5433" s="1" t="s">
        <v>10746</v>
      </c>
      <c r="U5433" s="1" t="s">
        <v>10745</v>
      </c>
      <c r="V5433" s="1">
        <v>16130407</v>
      </c>
      <c r="W5433" s="1" t="s">
        <v>17</v>
      </c>
      <c r="X5433" s="1" t="s">
        <v>13</v>
      </c>
      <c r="Z5433" t="s">
        <v>10743</v>
      </c>
      <c r="AA5433">
        <v>1</v>
      </c>
      <c r="AB5433" t="s">
        <v>18783</v>
      </c>
      <c r="AC5433" t="s">
        <v>10746</v>
      </c>
      <c r="AD5433" t="s">
        <v>10745</v>
      </c>
      <c r="AE5433" t="s">
        <v>16276</v>
      </c>
      <c r="AF5433" t="s">
        <v>16277</v>
      </c>
    </row>
    <row r="5434" spans="1:32">
      <c r="A5434" t="s">
        <v>25790</v>
      </c>
      <c r="B5434" t="s">
        <v>10747</v>
      </c>
      <c r="C5434">
        <v>1</v>
      </c>
      <c r="D5434">
        <v>57</v>
      </c>
      <c r="E5434">
        <v>6</v>
      </c>
      <c r="F5434" t="s">
        <v>33</v>
      </c>
      <c r="G5434" t="s">
        <v>10748</v>
      </c>
      <c r="H5434" t="s">
        <v>10749</v>
      </c>
      <c r="I5434" s="1" t="s">
        <v>13</v>
      </c>
      <c r="J5434" s="1" t="s">
        <v>10750</v>
      </c>
      <c r="K5434" s="1" t="s">
        <v>10749</v>
      </c>
      <c r="L5434" s="1" t="str">
        <f>IF(ISERROR(VLOOKUP($D5434&amp;":"&amp;$E5434&amp;":"&amp;$F5434,[1]Sheet2!$A$26:$I$7753,9,FALSE)),"",VLOOKUP($D5434&amp;":"&amp;$E5434&amp;":"&amp;$F5434,[1]Sheet2!$A$26:$I$7753,9,FALSE))</f>
        <v>verified</v>
      </c>
      <c r="M5434" s="1"/>
      <c r="O5434" s="1">
        <v>96</v>
      </c>
      <c r="P5434" s="1">
        <v>1</v>
      </c>
      <c r="Q5434" s="1">
        <v>57</v>
      </c>
      <c r="R5434" s="1">
        <v>6</v>
      </c>
      <c r="S5434" s="1" t="s">
        <v>33</v>
      </c>
      <c r="T5434" s="1" t="s">
        <v>10750</v>
      </c>
      <c r="U5434" s="1" t="s">
        <v>10749</v>
      </c>
      <c r="V5434" s="1">
        <v>16130409</v>
      </c>
      <c r="W5434" s="1" t="s">
        <v>17</v>
      </c>
      <c r="X5434" s="1" t="s">
        <v>13</v>
      </c>
      <c r="Z5434" t="s">
        <v>10747</v>
      </c>
      <c r="AA5434">
        <v>1</v>
      </c>
      <c r="AB5434" t="s">
        <v>18784</v>
      </c>
      <c r="AC5434" t="s">
        <v>10750</v>
      </c>
      <c r="AD5434" t="s">
        <v>10749</v>
      </c>
      <c r="AE5434" t="s">
        <v>16276</v>
      </c>
      <c r="AF5434" t="s">
        <v>16277</v>
      </c>
    </row>
    <row r="5435" spans="1:32">
      <c r="A5435" t="s">
        <v>25791</v>
      </c>
      <c r="B5435" t="s">
        <v>10751</v>
      </c>
      <c r="C5435">
        <v>1</v>
      </c>
      <c r="D5435">
        <v>57</v>
      </c>
      <c r="E5435">
        <v>6</v>
      </c>
      <c r="F5435" t="s">
        <v>38</v>
      </c>
      <c r="G5435" t="s">
        <v>10752</v>
      </c>
      <c r="H5435" t="s">
        <v>10753</v>
      </c>
      <c r="I5435" s="1" t="s">
        <v>13</v>
      </c>
      <c r="J5435" s="1" t="s">
        <v>10754</v>
      </c>
      <c r="K5435" s="1" t="s">
        <v>10753</v>
      </c>
      <c r="L5435" s="1" t="str">
        <f>IF(ISERROR(VLOOKUP($D5435&amp;":"&amp;$E5435&amp;":"&amp;$F5435,[1]Sheet2!$A$26:$I$7753,9,FALSE)),"",VLOOKUP($D5435&amp;":"&amp;$E5435&amp;":"&amp;$F5435,[1]Sheet2!$A$26:$I$7753,9,FALSE))</f>
        <v>verified</v>
      </c>
      <c r="M5435" s="1"/>
      <c r="O5435" s="1">
        <v>96</v>
      </c>
      <c r="P5435" s="1">
        <v>1</v>
      </c>
      <c r="Q5435" s="1">
        <v>57</v>
      </c>
      <c r="R5435" s="1">
        <v>6</v>
      </c>
      <c r="S5435" s="1" t="s">
        <v>38</v>
      </c>
      <c r="T5435" s="1" t="s">
        <v>10754</v>
      </c>
      <c r="U5435" s="1" t="s">
        <v>10753</v>
      </c>
      <c r="V5435" s="1">
        <v>16130410</v>
      </c>
      <c r="W5435" s="1" t="s">
        <v>17</v>
      </c>
      <c r="X5435" s="1" t="s">
        <v>13</v>
      </c>
      <c r="Z5435" t="s">
        <v>10751</v>
      </c>
      <c r="AA5435">
        <v>1</v>
      </c>
      <c r="AB5435" t="s">
        <v>18785</v>
      </c>
      <c r="AC5435" t="s">
        <v>10754</v>
      </c>
      <c r="AD5435" t="s">
        <v>10753</v>
      </c>
      <c r="AE5435" t="s">
        <v>16276</v>
      </c>
      <c r="AF5435" t="s">
        <v>16277</v>
      </c>
    </row>
    <row r="5436" spans="1:32">
      <c r="A5436" t="s">
        <v>25792</v>
      </c>
      <c r="B5436" t="s">
        <v>10755</v>
      </c>
      <c r="C5436">
        <v>1</v>
      </c>
      <c r="D5436">
        <v>57</v>
      </c>
      <c r="E5436">
        <v>6</v>
      </c>
      <c r="F5436" t="s">
        <v>43</v>
      </c>
      <c r="G5436" t="s">
        <v>10756</v>
      </c>
      <c r="H5436" t="s">
        <v>10757</v>
      </c>
      <c r="I5436" s="1" t="s">
        <v>13</v>
      </c>
      <c r="J5436" s="1" t="s">
        <v>10758</v>
      </c>
      <c r="K5436" s="1" t="s">
        <v>10757</v>
      </c>
      <c r="L5436" s="1" t="str">
        <f>IF(ISERROR(VLOOKUP($D5436&amp;":"&amp;$E5436&amp;":"&amp;$F5436,[1]Sheet2!$A$26:$I$7753,9,FALSE)),"",VLOOKUP($D5436&amp;":"&amp;$E5436&amp;":"&amp;$F5436,[1]Sheet2!$A$26:$I$7753,9,FALSE))</f>
        <v>verified</v>
      </c>
      <c r="M5436" s="1"/>
      <c r="O5436" s="1">
        <v>96</v>
      </c>
      <c r="P5436" s="1">
        <v>1</v>
      </c>
      <c r="Q5436" s="1">
        <v>57</v>
      </c>
      <c r="R5436" s="1">
        <v>6</v>
      </c>
      <c r="S5436" s="1" t="s">
        <v>43</v>
      </c>
      <c r="T5436" s="1" t="s">
        <v>10758</v>
      </c>
      <c r="U5436" s="1" t="s">
        <v>10757</v>
      </c>
      <c r="V5436" s="1">
        <v>16130411</v>
      </c>
      <c r="W5436" s="1" t="s">
        <v>17</v>
      </c>
      <c r="X5436" s="1" t="s">
        <v>13</v>
      </c>
      <c r="Z5436" t="s">
        <v>10755</v>
      </c>
      <c r="AA5436">
        <v>1</v>
      </c>
      <c r="AB5436" t="s">
        <v>18786</v>
      </c>
      <c r="AC5436" t="s">
        <v>10758</v>
      </c>
      <c r="AD5436" t="s">
        <v>10757</v>
      </c>
      <c r="AE5436" t="s">
        <v>16276</v>
      </c>
      <c r="AF5436" t="s">
        <v>16277</v>
      </c>
    </row>
    <row r="5437" spans="1:32">
      <c r="A5437" t="s">
        <v>25793</v>
      </c>
      <c r="B5437" t="s">
        <v>10759</v>
      </c>
      <c r="C5437">
        <v>1</v>
      </c>
      <c r="D5437">
        <v>57</v>
      </c>
      <c r="E5437">
        <v>6</v>
      </c>
      <c r="F5437" t="s">
        <v>48</v>
      </c>
      <c r="G5437" t="s">
        <v>10760</v>
      </c>
      <c r="H5437" t="s">
        <v>10761</v>
      </c>
      <c r="I5437" s="1" t="s">
        <v>13</v>
      </c>
      <c r="J5437" s="1" t="s">
        <v>10762</v>
      </c>
      <c r="K5437" s="1" t="s">
        <v>10761</v>
      </c>
      <c r="L5437" s="1" t="str">
        <f>IF(ISERROR(VLOOKUP($D5437&amp;":"&amp;$E5437&amp;":"&amp;$F5437,[1]Sheet2!$A$26:$I$7753,9,FALSE)),"",VLOOKUP($D5437&amp;":"&amp;$E5437&amp;":"&amp;$F5437,[1]Sheet2!$A$26:$I$7753,9,FALSE))</f>
        <v>verified</v>
      </c>
      <c r="M5437" s="1"/>
      <c r="O5437" s="1">
        <v>96</v>
      </c>
      <c r="P5437" s="1">
        <v>1</v>
      </c>
      <c r="Q5437" s="1">
        <v>57</v>
      </c>
      <c r="R5437" s="1">
        <v>6</v>
      </c>
      <c r="S5437" s="1" t="s">
        <v>48</v>
      </c>
      <c r="T5437" s="1" t="s">
        <v>10762</v>
      </c>
      <c r="U5437" s="1" t="s">
        <v>10761</v>
      </c>
      <c r="V5437" s="1">
        <v>16130412</v>
      </c>
      <c r="W5437" s="1" t="s">
        <v>17</v>
      </c>
      <c r="X5437" s="1" t="s">
        <v>13</v>
      </c>
      <c r="Z5437" t="s">
        <v>10759</v>
      </c>
      <c r="AA5437">
        <v>1</v>
      </c>
      <c r="AB5437" t="s">
        <v>18787</v>
      </c>
      <c r="AC5437" t="s">
        <v>10762</v>
      </c>
      <c r="AD5437" t="s">
        <v>10761</v>
      </c>
      <c r="AE5437" t="s">
        <v>16276</v>
      </c>
      <c r="AF5437" t="s">
        <v>16277</v>
      </c>
    </row>
    <row r="5438" spans="1:32">
      <c r="A5438" t="s">
        <v>25794</v>
      </c>
      <c r="B5438" t="s">
        <v>10763</v>
      </c>
      <c r="C5438">
        <v>1</v>
      </c>
      <c r="D5438">
        <v>57</v>
      </c>
      <c r="E5438">
        <v>7</v>
      </c>
      <c r="F5438" t="s">
        <v>13</v>
      </c>
      <c r="G5438" t="s">
        <v>10764</v>
      </c>
      <c r="H5438" t="s">
        <v>10765</v>
      </c>
      <c r="I5438" s="1" t="s">
        <v>13</v>
      </c>
      <c r="J5438" s="1" t="s">
        <v>10766</v>
      </c>
      <c r="K5438" s="1" t="s">
        <v>10765</v>
      </c>
      <c r="L5438" s="1" t="str">
        <f>IF(ISERROR(VLOOKUP($D5438&amp;":"&amp;$E5438&amp;":"&amp;$F5438,[1]Sheet2!$A$26:$I$7753,9,FALSE)),"",VLOOKUP($D5438&amp;":"&amp;$E5438&amp;":"&amp;$F5438,[1]Sheet2!$A$26:$I$7753,9,FALSE))</f>
        <v>verified</v>
      </c>
      <c r="M5438" s="1"/>
      <c r="O5438" s="1">
        <v>96</v>
      </c>
      <c r="P5438" s="1">
        <v>1</v>
      </c>
      <c r="Q5438" s="1">
        <v>57</v>
      </c>
      <c r="R5438" s="1">
        <v>7</v>
      </c>
      <c r="S5438" s="1" t="s">
        <v>13</v>
      </c>
      <c r="T5438" s="1" t="s">
        <v>10766</v>
      </c>
      <c r="U5438" s="1" t="s">
        <v>10765</v>
      </c>
      <c r="V5438" s="1">
        <v>16130413</v>
      </c>
      <c r="W5438" s="1" t="s">
        <v>17</v>
      </c>
      <c r="X5438" s="1" t="s">
        <v>13</v>
      </c>
      <c r="Z5438" t="s">
        <v>10763</v>
      </c>
      <c r="AA5438">
        <v>1</v>
      </c>
      <c r="AB5438" t="s">
        <v>18788</v>
      </c>
      <c r="AC5438" t="s">
        <v>10766</v>
      </c>
      <c r="AD5438" t="s">
        <v>10765</v>
      </c>
      <c r="AE5438" t="s">
        <v>16276</v>
      </c>
      <c r="AF5438" t="s">
        <v>16277</v>
      </c>
    </row>
    <row r="5439" spans="1:32">
      <c r="A5439" t="s">
        <v>25795</v>
      </c>
      <c r="B5439" t="s">
        <v>10767</v>
      </c>
      <c r="C5439">
        <v>1</v>
      </c>
      <c r="D5439">
        <v>57</v>
      </c>
      <c r="E5439">
        <v>7</v>
      </c>
      <c r="F5439" t="s">
        <v>19</v>
      </c>
      <c r="H5439" t="s">
        <v>10768</v>
      </c>
      <c r="I5439" s="1" t="s">
        <v>13</v>
      </c>
      <c r="J5439" s="1" t="s">
        <v>10769</v>
      </c>
      <c r="K5439" s="1" t="s">
        <v>10768</v>
      </c>
      <c r="L5439" s="1" t="str">
        <f>IF(ISERROR(VLOOKUP($D5439&amp;":"&amp;$E5439&amp;":"&amp;$F5439,[1]Sheet2!$A$26:$I$7753,9,FALSE)),"",VLOOKUP($D5439&amp;":"&amp;$E5439&amp;":"&amp;$F5439,[1]Sheet2!$A$26:$I$7753,9,FALSE))</f>
        <v/>
      </c>
      <c r="M5439" s="1" t="s">
        <v>20332</v>
      </c>
      <c r="O5439" s="1">
        <v>96</v>
      </c>
      <c r="P5439" s="1">
        <v>1</v>
      </c>
      <c r="Q5439" s="1">
        <v>57</v>
      </c>
      <c r="R5439" s="1">
        <v>7</v>
      </c>
      <c r="S5439" s="1" t="s">
        <v>19</v>
      </c>
      <c r="T5439" s="1" t="s">
        <v>10769</v>
      </c>
      <c r="U5439" s="1" t="s">
        <v>10768</v>
      </c>
      <c r="V5439" s="1">
        <v>16130414</v>
      </c>
      <c r="W5439" s="1" t="s">
        <v>17</v>
      </c>
      <c r="X5439" s="1" t="s">
        <v>13</v>
      </c>
      <c r="Z5439" t="s">
        <v>10767</v>
      </c>
      <c r="AA5439">
        <v>1</v>
      </c>
      <c r="AE5439" t="s">
        <v>16278</v>
      </c>
      <c r="AF5439" t="s">
        <v>16279</v>
      </c>
    </row>
    <row r="5440" spans="1:32">
      <c r="A5440" t="s">
        <v>25796</v>
      </c>
      <c r="B5440" t="s">
        <v>10770</v>
      </c>
      <c r="C5440">
        <v>1</v>
      </c>
      <c r="D5440">
        <v>57</v>
      </c>
      <c r="E5440">
        <v>7</v>
      </c>
      <c r="F5440" t="s">
        <v>21</v>
      </c>
      <c r="G5440" t="s">
        <v>10771</v>
      </c>
      <c r="H5440" t="s">
        <v>10772</v>
      </c>
      <c r="I5440" s="1" t="s">
        <v>13</v>
      </c>
      <c r="J5440" s="1" t="s">
        <v>10773</v>
      </c>
      <c r="K5440" s="1" t="s">
        <v>10772</v>
      </c>
      <c r="L5440" s="1" t="str">
        <f>IF(ISERROR(VLOOKUP($D5440&amp;":"&amp;$E5440&amp;":"&amp;$F5440,[1]Sheet2!$A$26:$I$7753,9,FALSE)),"",VLOOKUP($D5440&amp;":"&amp;$E5440&amp;":"&amp;$F5440,[1]Sheet2!$A$26:$I$7753,9,FALSE))</f>
        <v>verified</v>
      </c>
      <c r="M5440" s="1"/>
      <c r="O5440" s="1">
        <v>96</v>
      </c>
      <c r="P5440" s="1">
        <v>1</v>
      </c>
      <c r="Q5440" s="1">
        <v>57</v>
      </c>
      <c r="R5440" s="1">
        <v>7</v>
      </c>
      <c r="S5440" s="1" t="s">
        <v>21</v>
      </c>
      <c r="T5440" s="1" t="s">
        <v>10773</v>
      </c>
      <c r="U5440" s="1" t="s">
        <v>10772</v>
      </c>
      <c r="V5440" s="1">
        <v>16130105</v>
      </c>
      <c r="W5440" s="1" t="s">
        <v>17</v>
      </c>
      <c r="X5440" s="1" t="s">
        <v>13</v>
      </c>
      <c r="Z5440" t="s">
        <v>10770</v>
      </c>
      <c r="AA5440">
        <v>1</v>
      </c>
      <c r="AB5440" t="s">
        <v>18789</v>
      </c>
      <c r="AC5440" t="s">
        <v>10773</v>
      </c>
      <c r="AD5440" t="s">
        <v>10772</v>
      </c>
      <c r="AE5440" t="s">
        <v>16276</v>
      </c>
      <c r="AF5440" t="s">
        <v>16277</v>
      </c>
    </row>
    <row r="5441" spans="1:32">
      <c r="A5441" t="s">
        <v>25797</v>
      </c>
      <c r="B5441" t="s">
        <v>10774</v>
      </c>
      <c r="C5441">
        <v>1</v>
      </c>
      <c r="D5441">
        <v>57</v>
      </c>
      <c r="E5441">
        <v>7</v>
      </c>
      <c r="F5441" t="s">
        <v>28</v>
      </c>
      <c r="G5441" t="s">
        <v>10775</v>
      </c>
      <c r="H5441" t="s">
        <v>10776</v>
      </c>
      <c r="I5441" s="1" t="s">
        <v>13</v>
      </c>
      <c r="J5441" s="1" t="s">
        <v>10777</v>
      </c>
      <c r="K5441" s="1" t="s">
        <v>10776</v>
      </c>
      <c r="L5441" s="1" t="str">
        <f>IF(ISERROR(VLOOKUP($D5441&amp;":"&amp;$E5441&amp;":"&amp;$F5441,[1]Sheet2!$A$26:$I$7753,9,FALSE)),"",VLOOKUP($D5441&amp;":"&amp;$E5441&amp;":"&amp;$F5441,[1]Sheet2!$A$26:$I$7753,9,FALSE))</f>
        <v>verified</v>
      </c>
      <c r="M5441" s="1"/>
      <c r="O5441" s="1">
        <v>96</v>
      </c>
      <c r="P5441" s="1">
        <v>1</v>
      </c>
      <c r="Q5441" s="1">
        <v>57</v>
      </c>
      <c r="R5441" s="1">
        <v>7</v>
      </c>
      <c r="S5441" s="1" t="s">
        <v>28</v>
      </c>
      <c r="T5441" s="1" t="s">
        <v>10777</v>
      </c>
      <c r="U5441" s="1" t="s">
        <v>10776</v>
      </c>
      <c r="V5441" s="1">
        <v>16130107</v>
      </c>
      <c r="W5441" s="1" t="s">
        <v>17</v>
      </c>
      <c r="X5441" s="1" t="s">
        <v>13</v>
      </c>
      <c r="Z5441" t="s">
        <v>10774</v>
      </c>
      <c r="AA5441">
        <v>1</v>
      </c>
      <c r="AB5441" t="s">
        <v>18790</v>
      </c>
      <c r="AC5441" t="s">
        <v>10777</v>
      </c>
      <c r="AD5441" t="s">
        <v>10776</v>
      </c>
      <c r="AE5441" t="s">
        <v>16276</v>
      </c>
      <c r="AF5441" t="s">
        <v>16277</v>
      </c>
    </row>
    <row r="5442" spans="1:32">
      <c r="A5442" t="s">
        <v>25798</v>
      </c>
      <c r="B5442" t="s">
        <v>10778</v>
      </c>
      <c r="C5442">
        <v>2</v>
      </c>
      <c r="D5442">
        <v>57</v>
      </c>
      <c r="E5442">
        <v>7</v>
      </c>
      <c r="F5442" t="s">
        <v>33</v>
      </c>
      <c r="G5442" t="s">
        <v>10779</v>
      </c>
      <c r="H5442" t="s">
        <v>10780</v>
      </c>
      <c r="I5442" s="1" t="s">
        <v>13</v>
      </c>
      <c r="J5442" s="1" t="s">
        <v>10781</v>
      </c>
      <c r="K5442" s="1" t="s">
        <v>10780</v>
      </c>
      <c r="L5442" s="1" t="str">
        <f>IF(ISERROR(VLOOKUP($D5442&amp;":"&amp;$E5442&amp;":"&amp;$F5442,[1]Sheet2!$A$26:$I$7753,9,FALSE)),"",VLOOKUP($D5442&amp;":"&amp;$E5442&amp;":"&amp;$F5442,[1]Sheet2!$A$26:$I$7753,9,FALSE))</f>
        <v>verified</v>
      </c>
      <c r="M5442" s="1"/>
      <c r="O5442" s="1">
        <v>96</v>
      </c>
      <c r="P5442" s="1">
        <v>2</v>
      </c>
      <c r="Q5442" s="1">
        <v>57</v>
      </c>
      <c r="R5442" s="1">
        <v>7</v>
      </c>
      <c r="S5442" s="1" t="s">
        <v>33</v>
      </c>
      <c r="T5442" s="1" t="s">
        <v>10781</v>
      </c>
      <c r="U5442" s="1" t="s">
        <v>10780</v>
      </c>
      <c r="V5442" s="1">
        <v>16130148</v>
      </c>
      <c r="W5442" s="1" t="s">
        <v>17</v>
      </c>
      <c r="X5442" s="1" t="s">
        <v>13</v>
      </c>
      <c r="Z5442" t="s">
        <v>10778</v>
      </c>
      <c r="AA5442">
        <v>2</v>
      </c>
      <c r="AB5442" t="s">
        <v>18791</v>
      </c>
      <c r="AC5442" t="s">
        <v>10781</v>
      </c>
      <c r="AD5442" t="s">
        <v>10780</v>
      </c>
      <c r="AE5442" t="s">
        <v>16276</v>
      </c>
      <c r="AF5442" t="s">
        <v>16277</v>
      </c>
    </row>
    <row r="5443" spans="1:32">
      <c r="A5443" t="s">
        <v>25799</v>
      </c>
      <c r="B5443" t="s">
        <v>10782</v>
      </c>
      <c r="C5443">
        <v>1</v>
      </c>
      <c r="D5443">
        <v>57</v>
      </c>
      <c r="E5443">
        <v>7</v>
      </c>
      <c r="F5443" t="s">
        <v>38</v>
      </c>
      <c r="G5443" t="s">
        <v>10783</v>
      </c>
      <c r="H5443" t="s">
        <v>10784</v>
      </c>
      <c r="I5443" s="1" t="s">
        <v>13</v>
      </c>
      <c r="J5443" s="1" t="s">
        <v>10785</v>
      </c>
      <c r="K5443" s="1" t="s">
        <v>10784</v>
      </c>
      <c r="L5443" s="1" t="str">
        <f>IF(ISERROR(VLOOKUP($D5443&amp;":"&amp;$E5443&amp;":"&amp;$F5443,[1]Sheet2!$A$26:$I$7753,9,FALSE)),"",VLOOKUP($D5443&amp;":"&amp;$E5443&amp;":"&amp;$F5443,[1]Sheet2!$A$26:$I$7753,9,FALSE))</f>
        <v>verified</v>
      </c>
      <c r="M5443" s="1"/>
      <c r="O5443" s="1">
        <v>96</v>
      </c>
      <c r="P5443" s="1">
        <v>1</v>
      </c>
      <c r="Q5443" s="1">
        <v>57</v>
      </c>
      <c r="R5443" s="1">
        <v>7</v>
      </c>
      <c r="S5443" s="1" t="s">
        <v>38</v>
      </c>
      <c r="T5443" s="1" t="s">
        <v>10785</v>
      </c>
      <c r="U5443" s="1" t="s">
        <v>10784</v>
      </c>
      <c r="V5443" s="1">
        <v>16130160</v>
      </c>
      <c r="W5443" s="1" t="s">
        <v>17</v>
      </c>
      <c r="X5443" s="1" t="s">
        <v>13</v>
      </c>
      <c r="Z5443" t="s">
        <v>10782</v>
      </c>
      <c r="AA5443">
        <v>1</v>
      </c>
      <c r="AB5443" t="s">
        <v>18792</v>
      </c>
      <c r="AC5443" t="s">
        <v>10785</v>
      </c>
      <c r="AD5443" t="s">
        <v>10784</v>
      </c>
      <c r="AE5443" t="s">
        <v>16276</v>
      </c>
      <c r="AF5443" t="s">
        <v>16277</v>
      </c>
    </row>
    <row r="5444" spans="1:32">
      <c r="A5444" t="s">
        <v>25800</v>
      </c>
      <c r="B5444" t="s">
        <v>10786</v>
      </c>
      <c r="C5444">
        <v>1</v>
      </c>
      <c r="D5444">
        <v>57</v>
      </c>
      <c r="E5444">
        <v>7</v>
      </c>
      <c r="F5444" t="s">
        <v>43</v>
      </c>
      <c r="G5444" t="s">
        <v>10787</v>
      </c>
      <c r="H5444" t="s">
        <v>10788</v>
      </c>
      <c r="I5444" s="1" t="s">
        <v>13</v>
      </c>
      <c r="J5444" s="1" t="s">
        <v>10789</v>
      </c>
      <c r="K5444" s="1" t="s">
        <v>10788</v>
      </c>
      <c r="L5444" s="1" t="str">
        <f>IF(ISERROR(VLOOKUP($D5444&amp;":"&amp;$E5444&amp;":"&amp;$F5444,[1]Sheet2!$A$26:$I$7753,9,FALSE)),"",VLOOKUP($D5444&amp;":"&amp;$E5444&amp;":"&amp;$F5444,[1]Sheet2!$A$26:$I$7753,9,FALSE))</f>
        <v>verified</v>
      </c>
      <c r="M5444" s="1"/>
      <c r="O5444" s="1">
        <v>96</v>
      </c>
      <c r="P5444" s="1">
        <v>1</v>
      </c>
      <c r="Q5444" s="1">
        <v>57</v>
      </c>
      <c r="R5444" s="1">
        <v>7</v>
      </c>
      <c r="S5444" s="1" t="s">
        <v>43</v>
      </c>
      <c r="T5444" s="1" t="s">
        <v>10789</v>
      </c>
      <c r="U5444" s="1" t="s">
        <v>10788</v>
      </c>
      <c r="V5444" s="1">
        <v>16130241</v>
      </c>
      <c r="W5444" s="1" t="s">
        <v>17</v>
      </c>
      <c r="X5444" s="1" t="s">
        <v>13</v>
      </c>
      <c r="Z5444" t="s">
        <v>10786</v>
      </c>
      <c r="AA5444">
        <v>1</v>
      </c>
      <c r="AB5444" t="s">
        <v>18793</v>
      </c>
      <c r="AC5444" t="s">
        <v>10789</v>
      </c>
      <c r="AD5444" t="s">
        <v>10788</v>
      </c>
      <c r="AE5444" t="s">
        <v>16276</v>
      </c>
      <c r="AF5444" t="s">
        <v>16277</v>
      </c>
    </row>
    <row r="5445" spans="1:32">
      <c r="A5445" t="s">
        <v>25801</v>
      </c>
      <c r="B5445" t="s">
        <v>10790</v>
      </c>
      <c r="C5445">
        <v>1</v>
      </c>
      <c r="D5445">
        <v>57</v>
      </c>
      <c r="E5445">
        <v>7</v>
      </c>
      <c r="F5445" t="s">
        <v>48</v>
      </c>
      <c r="G5445" t="s">
        <v>10791</v>
      </c>
      <c r="H5445" t="s">
        <v>10792</v>
      </c>
      <c r="I5445" s="1" t="s">
        <v>13</v>
      </c>
      <c r="J5445" s="1" t="s">
        <v>10793</v>
      </c>
      <c r="K5445" s="1" t="s">
        <v>10792</v>
      </c>
      <c r="L5445" s="1" t="str">
        <f>IF(ISERROR(VLOOKUP($D5445&amp;":"&amp;$E5445&amp;":"&amp;$F5445,[1]Sheet2!$A$26:$I$7753,9,FALSE)),"",VLOOKUP($D5445&amp;":"&amp;$E5445&amp;":"&amp;$F5445,[1]Sheet2!$A$26:$I$7753,9,FALSE))</f>
        <v>verified</v>
      </c>
      <c r="M5445" s="1"/>
      <c r="O5445" s="1">
        <v>96</v>
      </c>
      <c r="P5445" s="1">
        <v>1</v>
      </c>
      <c r="Q5445" s="1">
        <v>57</v>
      </c>
      <c r="R5445" s="1">
        <v>7</v>
      </c>
      <c r="S5445" s="1" t="s">
        <v>48</v>
      </c>
      <c r="T5445" s="1" t="s">
        <v>10793</v>
      </c>
      <c r="U5445" s="1" t="s">
        <v>10792</v>
      </c>
      <c r="V5445" s="1">
        <v>16130244</v>
      </c>
      <c r="W5445" s="1" t="s">
        <v>17</v>
      </c>
      <c r="X5445" s="1" t="s">
        <v>13</v>
      </c>
      <c r="Z5445" t="s">
        <v>10790</v>
      </c>
      <c r="AA5445">
        <v>1</v>
      </c>
      <c r="AB5445" t="s">
        <v>18794</v>
      </c>
      <c r="AC5445" t="s">
        <v>10793</v>
      </c>
      <c r="AD5445" t="s">
        <v>10792</v>
      </c>
      <c r="AE5445" t="s">
        <v>16276</v>
      </c>
      <c r="AF5445" t="s">
        <v>16277</v>
      </c>
    </row>
    <row r="5446" spans="1:32">
      <c r="A5446" t="s">
        <v>25802</v>
      </c>
      <c r="B5446" t="s">
        <v>10794</v>
      </c>
      <c r="C5446">
        <v>1</v>
      </c>
      <c r="D5446">
        <v>57</v>
      </c>
      <c r="E5446">
        <v>8</v>
      </c>
      <c r="F5446" t="s">
        <v>13</v>
      </c>
      <c r="G5446" t="s">
        <v>10795</v>
      </c>
      <c r="H5446" t="s">
        <v>10796</v>
      </c>
      <c r="I5446" s="1" t="s">
        <v>13</v>
      </c>
      <c r="J5446" s="1" t="s">
        <v>10797</v>
      </c>
      <c r="K5446" s="1" t="s">
        <v>10796</v>
      </c>
      <c r="L5446" s="1" t="str">
        <f>IF(ISERROR(VLOOKUP($D5446&amp;":"&amp;$E5446&amp;":"&amp;$F5446,[1]Sheet2!$A$26:$I$7753,9,FALSE)),"",VLOOKUP($D5446&amp;":"&amp;$E5446&amp;":"&amp;$F5446,[1]Sheet2!$A$26:$I$7753,9,FALSE))</f>
        <v>verified</v>
      </c>
      <c r="M5446" s="1"/>
      <c r="O5446" s="1">
        <v>96</v>
      </c>
      <c r="P5446" s="1">
        <v>1</v>
      </c>
      <c r="Q5446" s="1">
        <v>57</v>
      </c>
      <c r="R5446" s="1">
        <v>8</v>
      </c>
      <c r="S5446" s="1" t="s">
        <v>13</v>
      </c>
      <c r="T5446" s="1" t="s">
        <v>10797</v>
      </c>
      <c r="U5446" s="1" t="s">
        <v>10796</v>
      </c>
      <c r="V5446" s="1">
        <v>16130297</v>
      </c>
      <c r="W5446" s="1" t="s">
        <v>17</v>
      </c>
      <c r="X5446" s="1" t="s">
        <v>13</v>
      </c>
      <c r="Z5446" t="s">
        <v>10794</v>
      </c>
      <c r="AA5446">
        <v>1</v>
      </c>
      <c r="AB5446" t="s">
        <v>18795</v>
      </c>
      <c r="AC5446" t="s">
        <v>10797</v>
      </c>
      <c r="AD5446" t="s">
        <v>10796</v>
      </c>
      <c r="AE5446" t="s">
        <v>16276</v>
      </c>
      <c r="AF5446" t="s">
        <v>16277</v>
      </c>
    </row>
    <row r="5447" spans="1:32">
      <c r="A5447" t="s">
        <v>25803</v>
      </c>
      <c r="B5447" t="s">
        <v>10798</v>
      </c>
      <c r="C5447">
        <v>1</v>
      </c>
      <c r="D5447">
        <v>57</v>
      </c>
      <c r="E5447">
        <v>8</v>
      </c>
      <c r="F5447" t="s">
        <v>19</v>
      </c>
      <c r="G5447" t="s">
        <v>10799</v>
      </c>
      <c r="H5447" t="s">
        <v>10800</v>
      </c>
      <c r="I5447" s="1" t="s">
        <v>13</v>
      </c>
      <c r="J5447" s="1" t="s">
        <v>10801</v>
      </c>
      <c r="K5447" s="1" t="s">
        <v>10800</v>
      </c>
      <c r="L5447" s="1" t="str">
        <f>IF(ISERROR(VLOOKUP($D5447&amp;":"&amp;$E5447&amp;":"&amp;$F5447,[1]Sheet2!$A$26:$I$7753,9,FALSE)),"",VLOOKUP($D5447&amp;":"&amp;$E5447&amp;":"&amp;$F5447,[1]Sheet2!$A$26:$I$7753,9,FALSE))</f>
        <v>verified</v>
      </c>
      <c r="M5447" s="1"/>
      <c r="O5447" s="1">
        <v>96</v>
      </c>
      <c r="P5447" s="1">
        <v>1</v>
      </c>
      <c r="Q5447" s="1">
        <v>57</v>
      </c>
      <c r="R5447" s="1">
        <v>8</v>
      </c>
      <c r="S5447" s="1" t="s">
        <v>19</v>
      </c>
      <c r="T5447" s="1" t="s">
        <v>10801</v>
      </c>
      <c r="U5447" s="1" t="s">
        <v>10800</v>
      </c>
      <c r="V5447" s="1">
        <v>16130315</v>
      </c>
      <c r="W5447" s="1" t="s">
        <v>17</v>
      </c>
      <c r="X5447" s="1" t="s">
        <v>13</v>
      </c>
      <c r="Z5447" t="s">
        <v>10798</v>
      </c>
      <c r="AA5447">
        <v>1</v>
      </c>
      <c r="AB5447" t="s">
        <v>18796</v>
      </c>
      <c r="AC5447" t="s">
        <v>10801</v>
      </c>
      <c r="AD5447" t="s">
        <v>10800</v>
      </c>
      <c r="AE5447" t="s">
        <v>16276</v>
      </c>
      <c r="AF5447" t="s">
        <v>16277</v>
      </c>
    </row>
    <row r="5448" spans="1:32">
      <c r="A5448" t="s">
        <v>25804</v>
      </c>
      <c r="B5448" t="s">
        <v>10802</v>
      </c>
      <c r="C5448">
        <v>1</v>
      </c>
      <c r="D5448">
        <v>57</v>
      </c>
      <c r="E5448">
        <v>8</v>
      </c>
      <c r="F5448" t="s">
        <v>21</v>
      </c>
      <c r="G5448" t="s">
        <v>10803</v>
      </c>
      <c r="H5448" t="s">
        <v>10804</v>
      </c>
      <c r="I5448" s="1" t="s">
        <v>13</v>
      </c>
      <c r="J5448" s="1" t="s">
        <v>10805</v>
      </c>
      <c r="K5448" s="1" t="s">
        <v>10804</v>
      </c>
      <c r="L5448" s="1" t="str">
        <f>IF(ISERROR(VLOOKUP($D5448&amp;":"&amp;$E5448&amp;":"&amp;$F5448,[1]Sheet2!$A$26:$I$7753,9,FALSE)),"",VLOOKUP($D5448&amp;":"&amp;$E5448&amp;":"&amp;$F5448,[1]Sheet2!$A$26:$I$7753,9,FALSE))</f>
        <v>verified</v>
      </c>
      <c r="M5448" s="1"/>
      <c r="O5448" s="1">
        <v>96</v>
      </c>
      <c r="P5448" s="1">
        <v>1</v>
      </c>
      <c r="Q5448" s="1">
        <v>57</v>
      </c>
      <c r="R5448" s="1">
        <v>8</v>
      </c>
      <c r="S5448" s="1" t="s">
        <v>21</v>
      </c>
      <c r="T5448" s="1" t="s">
        <v>10805</v>
      </c>
      <c r="U5448" s="1" t="s">
        <v>10804</v>
      </c>
      <c r="V5448" s="1">
        <v>16130324</v>
      </c>
      <c r="W5448" s="1" t="s">
        <v>17</v>
      </c>
      <c r="X5448" s="1" t="s">
        <v>13</v>
      </c>
      <c r="Z5448" t="s">
        <v>10802</v>
      </c>
      <c r="AA5448">
        <v>1</v>
      </c>
      <c r="AB5448" t="s">
        <v>18797</v>
      </c>
      <c r="AC5448" t="s">
        <v>10805</v>
      </c>
      <c r="AD5448" t="s">
        <v>10804</v>
      </c>
      <c r="AE5448" t="s">
        <v>16276</v>
      </c>
      <c r="AF5448" t="s">
        <v>16277</v>
      </c>
    </row>
    <row r="5449" spans="1:32">
      <c r="A5449" t="s">
        <v>25805</v>
      </c>
      <c r="B5449" t="s">
        <v>10806</v>
      </c>
      <c r="C5449">
        <v>1</v>
      </c>
      <c r="D5449">
        <v>57</v>
      </c>
      <c r="E5449">
        <v>8</v>
      </c>
      <c r="F5449" t="s">
        <v>28</v>
      </c>
      <c r="G5449" t="s">
        <v>10807</v>
      </c>
      <c r="H5449" t="s">
        <v>10808</v>
      </c>
      <c r="I5449" s="1" t="s">
        <v>13</v>
      </c>
      <c r="J5449" s="1" t="s">
        <v>10809</v>
      </c>
      <c r="K5449" s="1" t="s">
        <v>10808</v>
      </c>
      <c r="L5449" s="1" t="str">
        <f>IF(ISERROR(VLOOKUP($D5449&amp;":"&amp;$E5449&amp;":"&amp;$F5449,[1]Sheet2!$A$26:$I$7753,9,FALSE)),"",VLOOKUP($D5449&amp;":"&amp;$E5449&amp;":"&amp;$F5449,[1]Sheet2!$A$26:$I$7753,9,FALSE))</f>
        <v>verified</v>
      </c>
      <c r="M5449" s="1"/>
      <c r="O5449" s="1">
        <v>96</v>
      </c>
      <c r="P5449" s="1">
        <v>1</v>
      </c>
      <c r="Q5449" s="1">
        <v>57</v>
      </c>
      <c r="R5449" s="1">
        <v>8</v>
      </c>
      <c r="S5449" s="1" t="s">
        <v>28</v>
      </c>
      <c r="T5449" s="1" t="s">
        <v>10809</v>
      </c>
      <c r="U5449" s="1" t="s">
        <v>10808</v>
      </c>
      <c r="V5449" s="1">
        <v>16130325</v>
      </c>
      <c r="W5449" s="1" t="s">
        <v>17</v>
      </c>
      <c r="X5449" s="1" t="s">
        <v>13</v>
      </c>
      <c r="Z5449" t="s">
        <v>10806</v>
      </c>
      <c r="AA5449">
        <v>1</v>
      </c>
      <c r="AB5449" t="s">
        <v>18798</v>
      </c>
      <c r="AC5449" t="s">
        <v>10809</v>
      </c>
      <c r="AD5449" t="s">
        <v>10808</v>
      </c>
      <c r="AE5449" t="s">
        <v>16276</v>
      </c>
      <c r="AF5449" t="s">
        <v>16277</v>
      </c>
    </row>
    <row r="5450" spans="1:32">
      <c r="A5450" t="s">
        <v>25806</v>
      </c>
      <c r="B5450" t="s">
        <v>10810</v>
      </c>
      <c r="C5450">
        <v>1</v>
      </c>
      <c r="D5450">
        <v>57</v>
      </c>
      <c r="E5450">
        <v>8</v>
      </c>
      <c r="F5450" t="s">
        <v>33</v>
      </c>
      <c r="G5450" t="s">
        <v>10811</v>
      </c>
      <c r="H5450" t="s">
        <v>10812</v>
      </c>
      <c r="I5450" s="1" t="s">
        <v>13</v>
      </c>
      <c r="J5450" s="1" t="s">
        <v>10813</v>
      </c>
      <c r="K5450" s="1" t="s">
        <v>10812</v>
      </c>
      <c r="L5450" s="1" t="str">
        <f>IF(ISERROR(VLOOKUP($D5450&amp;":"&amp;$E5450&amp;":"&amp;$F5450,[1]Sheet2!$A$26:$I$7753,9,FALSE)),"",VLOOKUP($D5450&amp;":"&amp;$E5450&amp;":"&amp;$F5450,[1]Sheet2!$A$26:$I$7753,9,FALSE))</f>
        <v>verified</v>
      </c>
      <c r="M5450" s="1"/>
      <c r="O5450" s="1">
        <v>96</v>
      </c>
      <c r="P5450" s="1">
        <v>1</v>
      </c>
      <c r="Q5450" s="1">
        <v>57</v>
      </c>
      <c r="R5450" s="1">
        <v>8</v>
      </c>
      <c r="S5450" s="1" t="s">
        <v>33</v>
      </c>
      <c r="T5450" s="1" t="s">
        <v>10813</v>
      </c>
      <c r="U5450" s="1" t="s">
        <v>10812</v>
      </c>
      <c r="V5450" s="1">
        <v>16130339</v>
      </c>
      <c r="W5450" s="1" t="s">
        <v>17</v>
      </c>
      <c r="X5450" s="1" t="s">
        <v>13</v>
      </c>
      <c r="Z5450" t="s">
        <v>10810</v>
      </c>
      <c r="AA5450">
        <v>1</v>
      </c>
      <c r="AB5450" t="s">
        <v>18799</v>
      </c>
      <c r="AC5450" t="s">
        <v>10813</v>
      </c>
      <c r="AD5450" t="s">
        <v>10812</v>
      </c>
      <c r="AE5450" t="s">
        <v>16276</v>
      </c>
      <c r="AF5450" t="s">
        <v>16277</v>
      </c>
    </row>
    <row r="5451" spans="1:32">
      <c r="A5451" t="s">
        <v>25807</v>
      </c>
      <c r="B5451" t="s">
        <v>10814</v>
      </c>
      <c r="C5451">
        <v>2</v>
      </c>
      <c r="D5451">
        <v>57</v>
      </c>
      <c r="E5451">
        <v>8</v>
      </c>
      <c r="F5451" t="s">
        <v>38</v>
      </c>
      <c r="G5451" t="s">
        <v>10815</v>
      </c>
      <c r="H5451" t="s">
        <v>10816</v>
      </c>
      <c r="I5451" s="1" t="s">
        <v>13</v>
      </c>
      <c r="J5451" s="1" t="s">
        <v>10817</v>
      </c>
      <c r="K5451" s="1" t="s">
        <v>10816</v>
      </c>
      <c r="L5451" s="1" t="str">
        <f>IF(ISERROR(VLOOKUP($D5451&amp;":"&amp;$E5451&amp;":"&amp;$F5451,[1]Sheet2!$A$26:$I$7753,9,FALSE)),"",VLOOKUP($D5451&amp;":"&amp;$E5451&amp;":"&amp;$F5451,[1]Sheet2!$A$26:$I$7753,9,FALSE))</f>
        <v>verified</v>
      </c>
      <c r="M5451" s="1"/>
      <c r="O5451" s="1">
        <v>96</v>
      </c>
      <c r="P5451" s="1">
        <v>2</v>
      </c>
      <c r="Q5451" s="1">
        <v>57</v>
      </c>
      <c r="R5451" s="1">
        <v>8</v>
      </c>
      <c r="S5451" s="1" t="s">
        <v>38</v>
      </c>
      <c r="T5451" s="1" t="s">
        <v>10817</v>
      </c>
      <c r="U5451" s="1" t="s">
        <v>10816</v>
      </c>
      <c r="V5451" s="1">
        <v>16130341</v>
      </c>
      <c r="W5451" s="1" t="s">
        <v>17</v>
      </c>
      <c r="X5451" s="1" t="s">
        <v>13</v>
      </c>
      <c r="Z5451" t="s">
        <v>10814</v>
      </c>
      <c r="AA5451">
        <v>2</v>
      </c>
      <c r="AB5451" t="s">
        <v>18800</v>
      </c>
      <c r="AC5451" t="s">
        <v>10817</v>
      </c>
      <c r="AD5451" t="s">
        <v>10816</v>
      </c>
      <c r="AE5451" t="s">
        <v>16276</v>
      </c>
      <c r="AF5451" t="s">
        <v>16277</v>
      </c>
    </row>
    <row r="5452" spans="1:32">
      <c r="A5452" t="s">
        <v>25808</v>
      </c>
      <c r="B5452" t="s">
        <v>10818</v>
      </c>
      <c r="C5452">
        <v>1</v>
      </c>
      <c r="D5452">
        <v>57</v>
      </c>
      <c r="E5452">
        <v>8</v>
      </c>
      <c r="F5452" t="s">
        <v>43</v>
      </c>
      <c r="G5452" t="s">
        <v>10819</v>
      </c>
      <c r="H5452" t="s">
        <v>10820</v>
      </c>
      <c r="I5452" s="1" t="s">
        <v>13</v>
      </c>
      <c r="J5452" s="1" t="s">
        <v>10821</v>
      </c>
      <c r="K5452" s="1" t="s">
        <v>10820</v>
      </c>
      <c r="L5452" s="1" t="str">
        <f>IF(ISERROR(VLOOKUP($D5452&amp;":"&amp;$E5452&amp;":"&amp;$F5452,[1]Sheet2!$A$26:$I$7753,9,FALSE)),"",VLOOKUP($D5452&amp;":"&amp;$E5452&amp;":"&amp;$F5452,[1]Sheet2!$A$26:$I$7753,9,FALSE))</f>
        <v>verified</v>
      </c>
      <c r="M5452" s="1"/>
      <c r="O5452" s="1">
        <v>96</v>
      </c>
      <c r="P5452" s="1">
        <v>1</v>
      </c>
      <c r="Q5452" s="1">
        <v>57</v>
      </c>
      <c r="R5452" s="1">
        <v>8</v>
      </c>
      <c r="S5452" s="1" t="s">
        <v>43</v>
      </c>
      <c r="T5452" s="1" t="s">
        <v>10821</v>
      </c>
      <c r="U5452" s="1" t="s">
        <v>10820</v>
      </c>
      <c r="V5452" s="1">
        <v>16130342</v>
      </c>
      <c r="W5452" s="1" t="s">
        <v>17</v>
      </c>
      <c r="X5452" s="1" t="s">
        <v>13</v>
      </c>
      <c r="Z5452" t="s">
        <v>10818</v>
      </c>
      <c r="AA5452">
        <v>1</v>
      </c>
      <c r="AB5452" t="s">
        <v>18801</v>
      </c>
      <c r="AC5452" t="s">
        <v>10821</v>
      </c>
      <c r="AD5452" t="s">
        <v>10820</v>
      </c>
      <c r="AE5452" t="s">
        <v>16276</v>
      </c>
      <c r="AF5452" t="s">
        <v>16277</v>
      </c>
    </row>
    <row r="5453" spans="1:32">
      <c r="A5453" t="s">
        <v>25809</v>
      </c>
      <c r="B5453" t="s">
        <v>10822</v>
      </c>
      <c r="C5453">
        <v>1</v>
      </c>
      <c r="D5453">
        <v>57</v>
      </c>
      <c r="E5453">
        <v>8</v>
      </c>
      <c r="F5453" t="s">
        <v>48</v>
      </c>
      <c r="G5453" t="s">
        <v>10823</v>
      </c>
      <c r="H5453" t="s">
        <v>10824</v>
      </c>
      <c r="I5453" s="1" t="s">
        <v>13</v>
      </c>
      <c r="J5453" s="1" t="s">
        <v>10825</v>
      </c>
      <c r="K5453" s="1" t="s">
        <v>10824</v>
      </c>
      <c r="L5453" s="1" t="str">
        <f>IF(ISERROR(VLOOKUP($D5453&amp;":"&amp;$E5453&amp;":"&amp;$F5453,[1]Sheet2!$A$26:$I$7753,9,FALSE)),"",VLOOKUP($D5453&amp;":"&amp;$E5453&amp;":"&amp;$F5453,[1]Sheet2!$A$26:$I$7753,9,FALSE))</f>
        <v>verified</v>
      </c>
      <c r="M5453" s="1"/>
      <c r="O5453" s="1">
        <v>96</v>
      </c>
      <c r="P5453" s="1">
        <v>1</v>
      </c>
      <c r="Q5453" s="1">
        <v>57</v>
      </c>
      <c r="R5453" s="1">
        <v>8</v>
      </c>
      <c r="S5453" s="1" t="s">
        <v>48</v>
      </c>
      <c r="T5453" s="1" t="s">
        <v>10825</v>
      </c>
      <c r="U5453" s="1" t="s">
        <v>10824</v>
      </c>
      <c r="V5453" s="1">
        <v>16130343</v>
      </c>
      <c r="W5453" s="1" t="s">
        <v>17</v>
      </c>
      <c r="X5453" s="1" t="s">
        <v>13</v>
      </c>
      <c r="Z5453" t="s">
        <v>10822</v>
      </c>
      <c r="AA5453">
        <v>1</v>
      </c>
      <c r="AB5453" t="s">
        <v>18802</v>
      </c>
      <c r="AC5453" t="s">
        <v>10825</v>
      </c>
      <c r="AD5453" t="s">
        <v>10824</v>
      </c>
      <c r="AE5453" t="s">
        <v>16276</v>
      </c>
      <c r="AF5453" t="s">
        <v>16277</v>
      </c>
    </row>
    <row r="5454" spans="1:32">
      <c r="A5454" t="s">
        <v>25810</v>
      </c>
      <c r="B5454" t="s">
        <v>10826</v>
      </c>
      <c r="C5454">
        <v>1</v>
      </c>
      <c r="D5454">
        <v>57</v>
      </c>
      <c r="E5454">
        <v>9</v>
      </c>
      <c r="F5454" t="s">
        <v>13</v>
      </c>
      <c r="G5454" t="s">
        <v>10827</v>
      </c>
      <c r="H5454" t="s">
        <v>10828</v>
      </c>
      <c r="I5454" s="1" t="s">
        <v>13</v>
      </c>
      <c r="J5454" s="1" t="s">
        <v>10829</v>
      </c>
      <c r="K5454" s="1" t="s">
        <v>10828</v>
      </c>
      <c r="L5454" s="1" t="str">
        <f>IF(ISERROR(VLOOKUP($D5454&amp;":"&amp;$E5454&amp;":"&amp;$F5454,[1]Sheet2!$A$26:$I$7753,9,FALSE)),"",VLOOKUP($D5454&amp;":"&amp;$E5454&amp;":"&amp;$F5454,[1]Sheet2!$A$26:$I$7753,9,FALSE))</f>
        <v>verified</v>
      </c>
      <c r="M5454" s="1"/>
      <c r="O5454" s="1">
        <v>96</v>
      </c>
      <c r="P5454" s="1">
        <v>1</v>
      </c>
      <c r="Q5454" s="1">
        <v>57</v>
      </c>
      <c r="R5454" s="1">
        <v>9</v>
      </c>
      <c r="S5454" s="1" t="s">
        <v>13</v>
      </c>
      <c r="T5454" s="1" t="s">
        <v>10829</v>
      </c>
      <c r="U5454" s="1" t="s">
        <v>10828</v>
      </c>
      <c r="V5454" s="1">
        <v>16130348</v>
      </c>
      <c r="W5454" s="1" t="s">
        <v>17</v>
      </c>
      <c r="X5454" s="1" t="s">
        <v>13</v>
      </c>
      <c r="Z5454" t="s">
        <v>10826</v>
      </c>
      <c r="AA5454">
        <v>1</v>
      </c>
      <c r="AB5454" t="s">
        <v>18803</v>
      </c>
      <c r="AC5454" t="s">
        <v>10829</v>
      </c>
      <c r="AD5454" t="s">
        <v>10828</v>
      </c>
      <c r="AE5454" t="s">
        <v>16276</v>
      </c>
      <c r="AF5454" t="s">
        <v>16277</v>
      </c>
    </row>
    <row r="5455" spans="1:32">
      <c r="A5455" t="s">
        <v>25811</v>
      </c>
      <c r="B5455" t="s">
        <v>10830</v>
      </c>
      <c r="C5455">
        <v>1</v>
      </c>
      <c r="D5455">
        <v>57</v>
      </c>
      <c r="E5455">
        <v>9</v>
      </c>
      <c r="F5455" t="s">
        <v>19</v>
      </c>
      <c r="G5455" t="s">
        <v>10831</v>
      </c>
      <c r="H5455" t="s">
        <v>10832</v>
      </c>
      <c r="I5455" s="1" t="s">
        <v>13</v>
      </c>
      <c r="J5455" s="1" t="s">
        <v>10833</v>
      </c>
      <c r="K5455" s="1" t="s">
        <v>10832</v>
      </c>
      <c r="L5455" s="1" t="str">
        <f>IF(ISERROR(VLOOKUP($D5455&amp;":"&amp;$E5455&amp;":"&amp;$F5455,[1]Sheet2!$A$26:$I$7753,9,FALSE)),"",VLOOKUP($D5455&amp;":"&amp;$E5455&amp;":"&amp;$F5455,[1]Sheet2!$A$26:$I$7753,9,FALSE))</f>
        <v>verified</v>
      </c>
      <c r="M5455" s="1"/>
      <c r="O5455" s="1">
        <v>96</v>
      </c>
      <c r="P5455" s="1">
        <v>1</v>
      </c>
      <c r="Q5455" s="1">
        <v>57</v>
      </c>
      <c r="R5455" s="1">
        <v>9</v>
      </c>
      <c r="S5455" s="1" t="s">
        <v>19</v>
      </c>
      <c r="T5455" s="1" t="s">
        <v>10833</v>
      </c>
      <c r="U5455" s="1" t="s">
        <v>10832</v>
      </c>
      <c r="V5455" s="1">
        <v>16130349</v>
      </c>
      <c r="W5455" s="1" t="s">
        <v>17</v>
      </c>
      <c r="X5455" s="1" t="s">
        <v>13</v>
      </c>
      <c r="Z5455" t="s">
        <v>10830</v>
      </c>
      <c r="AA5455">
        <v>1</v>
      </c>
      <c r="AB5455" t="s">
        <v>18804</v>
      </c>
      <c r="AC5455" t="s">
        <v>10833</v>
      </c>
      <c r="AD5455" t="s">
        <v>10832</v>
      </c>
      <c r="AE5455" t="s">
        <v>16276</v>
      </c>
      <c r="AF5455" t="s">
        <v>16277</v>
      </c>
    </row>
    <row r="5456" spans="1:32">
      <c r="A5456" t="s">
        <v>25812</v>
      </c>
      <c r="B5456" t="s">
        <v>10834</v>
      </c>
      <c r="C5456">
        <v>2</v>
      </c>
      <c r="D5456">
        <v>57</v>
      </c>
      <c r="E5456">
        <v>9</v>
      </c>
      <c r="F5456" t="s">
        <v>21</v>
      </c>
      <c r="G5456" t="s">
        <v>10835</v>
      </c>
      <c r="H5456" t="s">
        <v>10836</v>
      </c>
      <c r="I5456" s="1" t="s">
        <v>13</v>
      </c>
      <c r="J5456" s="1" t="s">
        <v>10837</v>
      </c>
      <c r="K5456" s="1" t="s">
        <v>10836</v>
      </c>
      <c r="L5456" s="1" t="str">
        <f>IF(ISERROR(VLOOKUP($D5456&amp;":"&amp;$E5456&amp;":"&amp;$F5456,[1]Sheet2!$A$26:$I$7753,9,FALSE)),"",VLOOKUP($D5456&amp;":"&amp;$E5456&amp;":"&amp;$F5456,[1]Sheet2!$A$26:$I$7753,9,FALSE))</f>
        <v>verified</v>
      </c>
      <c r="M5456" s="1"/>
      <c r="O5456" s="1">
        <v>96</v>
      </c>
      <c r="P5456" s="1">
        <v>2</v>
      </c>
      <c r="Q5456" s="1">
        <v>57</v>
      </c>
      <c r="R5456" s="1">
        <v>9</v>
      </c>
      <c r="S5456" s="1" t="s">
        <v>21</v>
      </c>
      <c r="T5456" s="1" t="s">
        <v>10837</v>
      </c>
      <c r="U5456" s="1" t="s">
        <v>10836</v>
      </c>
      <c r="V5456" s="1">
        <v>16130350</v>
      </c>
      <c r="W5456" s="1" t="s">
        <v>17</v>
      </c>
      <c r="X5456" s="1" t="s">
        <v>13</v>
      </c>
      <c r="Z5456" t="s">
        <v>10834</v>
      </c>
      <c r="AA5456">
        <v>2</v>
      </c>
      <c r="AB5456" t="s">
        <v>18805</v>
      </c>
      <c r="AC5456" t="s">
        <v>10837</v>
      </c>
      <c r="AD5456" t="s">
        <v>10836</v>
      </c>
      <c r="AE5456" t="s">
        <v>16276</v>
      </c>
      <c r="AF5456" t="s">
        <v>16277</v>
      </c>
    </row>
    <row r="5457" spans="1:32">
      <c r="A5457" t="s">
        <v>25813</v>
      </c>
      <c r="B5457" t="s">
        <v>10838</v>
      </c>
      <c r="C5457">
        <v>1</v>
      </c>
      <c r="D5457">
        <v>57</v>
      </c>
      <c r="E5457">
        <v>9</v>
      </c>
      <c r="F5457" t="s">
        <v>28</v>
      </c>
      <c r="G5457" t="s">
        <v>10839</v>
      </c>
      <c r="H5457" t="s">
        <v>10840</v>
      </c>
      <c r="I5457" s="1" t="s">
        <v>13</v>
      </c>
      <c r="J5457" s="1" t="s">
        <v>10841</v>
      </c>
      <c r="K5457" s="1" t="s">
        <v>10840</v>
      </c>
      <c r="L5457" s="1" t="str">
        <f>IF(ISERROR(VLOOKUP($D5457&amp;":"&amp;$E5457&amp;":"&amp;$F5457,[1]Sheet2!$A$26:$I$7753,9,FALSE)),"",VLOOKUP($D5457&amp;":"&amp;$E5457&amp;":"&amp;$F5457,[1]Sheet2!$A$26:$I$7753,9,FALSE))</f>
        <v>verified</v>
      </c>
      <c r="M5457" s="1"/>
      <c r="O5457" s="1">
        <v>96</v>
      </c>
      <c r="P5457" s="1">
        <v>1</v>
      </c>
      <c r="Q5457" s="1">
        <v>57</v>
      </c>
      <c r="R5457" s="1">
        <v>9</v>
      </c>
      <c r="S5457" s="1" t="s">
        <v>28</v>
      </c>
      <c r="T5457" s="1" t="s">
        <v>10841</v>
      </c>
      <c r="U5457" s="1" t="s">
        <v>10840</v>
      </c>
      <c r="V5457" s="1">
        <v>16130395</v>
      </c>
      <c r="W5457" s="1" t="s">
        <v>17</v>
      </c>
      <c r="X5457" s="1" t="s">
        <v>13</v>
      </c>
      <c r="Z5457" t="s">
        <v>10838</v>
      </c>
      <c r="AA5457">
        <v>1</v>
      </c>
      <c r="AB5457" t="s">
        <v>18806</v>
      </c>
      <c r="AC5457" t="s">
        <v>10841</v>
      </c>
      <c r="AD5457" t="s">
        <v>10840</v>
      </c>
      <c r="AE5457" t="s">
        <v>16276</v>
      </c>
      <c r="AF5457" t="s">
        <v>16277</v>
      </c>
    </row>
    <row r="5458" spans="1:32">
      <c r="A5458" t="s">
        <v>25814</v>
      </c>
      <c r="B5458" t="s">
        <v>10842</v>
      </c>
      <c r="C5458">
        <v>1</v>
      </c>
      <c r="D5458">
        <v>57</v>
      </c>
      <c r="E5458">
        <v>9</v>
      </c>
      <c r="F5458" t="s">
        <v>33</v>
      </c>
      <c r="G5458" t="s">
        <v>10843</v>
      </c>
      <c r="H5458" t="s">
        <v>10844</v>
      </c>
      <c r="I5458" s="1" t="s">
        <v>13</v>
      </c>
      <c r="J5458" s="1" t="s">
        <v>10845</v>
      </c>
      <c r="K5458" s="1" t="s">
        <v>10844</v>
      </c>
      <c r="L5458" s="1" t="str">
        <f>IF(ISERROR(VLOOKUP($D5458&amp;":"&amp;$E5458&amp;":"&amp;$F5458,[1]Sheet2!$A$26:$I$7753,9,FALSE)),"",VLOOKUP($D5458&amp;":"&amp;$E5458&amp;":"&amp;$F5458,[1]Sheet2!$A$26:$I$7753,9,FALSE))</f>
        <v>verified</v>
      </c>
      <c r="M5458" s="1"/>
      <c r="O5458" s="1">
        <v>96</v>
      </c>
      <c r="P5458" s="1">
        <v>1</v>
      </c>
      <c r="Q5458" s="1">
        <v>57</v>
      </c>
      <c r="R5458" s="1">
        <v>9</v>
      </c>
      <c r="S5458" s="1" t="s">
        <v>33</v>
      </c>
      <c r="T5458" s="1" t="s">
        <v>10845</v>
      </c>
      <c r="U5458" s="1" t="s">
        <v>10844</v>
      </c>
      <c r="V5458" s="1">
        <v>16130417</v>
      </c>
      <c r="W5458" s="1" t="s">
        <v>17</v>
      </c>
      <c r="X5458" s="1" t="s">
        <v>13</v>
      </c>
      <c r="Z5458" t="s">
        <v>10842</v>
      </c>
      <c r="AA5458">
        <v>1</v>
      </c>
      <c r="AB5458" t="s">
        <v>18807</v>
      </c>
      <c r="AC5458" t="s">
        <v>10845</v>
      </c>
      <c r="AD5458" t="s">
        <v>10844</v>
      </c>
      <c r="AE5458" t="s">
        <v>16276</v>
      </c>
      <c r="AF5458" t="s">
        <v>16277</v>
      </c>
    </row>
    <row r="5459" spans="1:32">
      <c r="A5459" t="s">
        <v>25815</v>
      </c>
      <c r="B5459" t="s">
        <v>10846</v>
      </c>
      <c r="C5459">
        <v>1</v>
      </c>
      <c r="D5459">
        <v>57</v>
      </c>
      <c r="E5459">
        <v>9</v>
      </c>
      <c r="F5459" t="s">
        <v>38</v>
      </c>
      <c r="G5459" t="s">
        <v>10847</v>
      </c>
      <c r="H5459" t="s">
        <v>10848</v>
      </c>
      <c r="I5459" s="1" t="s">
        <v>13</v>
      </c>
      <c r="J5459" s="1" t="s">
        <v>10849</v>
      </c>
      <c r="K5459" s="1" t="s">
        <v>10850</v>
      </c>
      <c r="L5459" s="1" t="str">
        <f>IF(ISERROR(VLOOKUP($D5459&amp;":"&amp;$E5459&amp;":"&amp;$F5459,[1]Sheet2!$A$26:$I$7753,9,FALSE)),"",VLOOKUP($D5459&amp;":"&amp;$E5459&amp;":"&amp;$F5459,[1]Sheet2!$A$26:$I$7753,9,FALSE))</f>
        <v>verified</v>
      </c>
      <c r="M5459" s="1"/>
      <c r="O5459" s="1">
        <v>96</v>
      </c>
      <c r="P5459" s="1">
        <v>1</v>
      </c>
      <c r="Q5459" s="1">
        <v>57</v>
      </c>
      <c r="R5459" s="1">
        <v>9</v>
      </c>
      <c r="S5459" s="1" t="s">
        <v>38</v>
      </c>
      <c r="T5459" s="1" t="s">
        <v>10849</v>
      </c>
      <c r="U5459" s="1" t="s">
        <v>10850</v>
      </c>
      <c r="V5459" s="1">
        <v>16130418</v>
      </c>
      <c r="W5459" s="1" t="s">
        <v>17</v>
      </c>
      <c r="X5459" s="1" t="s">
        <v>13</v>
      </c>
      <c r="Z5459" t="s">
        <v>10846</v>
      </c>
      <c r="AA5459">
        <v>1</v>
      </c>
      <c r="AB5459" t="s">
        <v>18808</v>
      </c>
      <c r="AC5459" t="s">
        <v>10849</v>
      </c>
      <c r="AD5459" t="s">
        <v>10850</v>
      </c>
      <c r="AE5459" t="s">
        <v>16276</v>
      </c>
      <c r="AF5459" t="s">
        <v>16277</v>
      </c>
    </row>
    <row r="5460" spans="1:32">
      <c r="A5460" t="s">
        <v>25816</v>
      </c>
      <c r="B5460" t="s">
        <v>10851</v>
      </c>
      <c r="C5460">
        <v>1</v>
      </c>
      <c r="D5460">
        <v>57</v>
      </c>
      <c r="E5460">
        <v>9</v>
      </c>
      <c r="F5460" t="s">
        <v>43</v>
      </c>
      <c r="G5460" t="s">
        <v>10852</v>
      </c>
      <c r="H5460" t="s">
        <v>10853</v>
      </c>
      <c r="I5460" s="1" t="s">
        <v>13</v>
      </c>
      <c r="J5460" s="1" t="s">
        <v>10854</v>
      </c>
      <c r="K5460" s="1" t="s">
        <v>10853</v>
      </c>
      <c r="L5460" s="1" t="str">
        <f>IF(ISERROR(VLOOKUP($D5460&amp;":"&amp;$E5460&amp;":"&amp;$F5460,[1]Sheet2!$A$26:$I$7753,9,FALSE)),"",VLOOKUP($D5460&amp;":"&amp;$E5460&amp;":"&amp;$F5460,[1]Sheet2!$A$26:$I$7753,9,FALSE))</f>
        <v>verified</v>
      </c>
      <c r="M5460" s="1"/>
      <c r="O5460" s="1">
        <v>96</v>
      </c>
      <c r="P5460" s="1">
        <v>1</v>
      </c>
      <c r="Q5460" s="1">
        <v>57</v>
      </c>
      <c r="R5460" s="1">
        <v>9</v>
      </c>
      <c r="S5460" s="1" t="s">
        <v>43</v>
      </c>
      <c r="T5460" s="1" t="s">
        <v>10854</v>
      </c>
      <c r="U5460" s="1" t="s">
        <v>10853</v>
      </c>
      <c r="V5460" s="1">
        <v>16130422</v>
      </c>
      <c r="W5460" s="1" t="s">
        <v>17</v>
      </c>
      <c r="X5460" s="1" t="s">
        <v>13</v>
      </c>
      <c r="Z5460" t="s">
        <v>10851</v>
      </c>
      <c r="AA5460">
        <v>1</v>
      </c>
      <c r="AB5460" t="s">
        <v>18809</v>
      </c>
      <c r="AC5460" t="s">
        <v>10854</v>
      </c>
      <c r="AD5460" t="s">
        <v>10853</v>
      </c>
      <c r="AE5460" t="s">
        <v>16276</v>
      </c>
      <c r="AF5460" t="s">
        <v>16277</v>
      </c>
    </row>
    <row r="5461" spans="1:32">
      <c r="A5461" t="s">
        <v>25817</v>
      </c>
      <c r="B5461" t="s">
        <v>10855</v>
      </c>
      <c r="C5461">
        <v>1</v>
      </c>
      <c r="D5461">
        <v>57</v>
      </c>
      <c r="E5461">
        <v>9</v>
      </c>
      <c r="F5461" t="s">
        <v>48</v>
      </c>
      <c r="G5461" t="s">
        <v>10856</v>
      </c>
      <c r="H5461" t="s">
        <v>10857</v>
      </c>
      <c r="I5461" s="1" t="s">
        <v>13</v>
      </c>
      <c r="J5461" s="1" t="s">
        <v>10858</v>
      </c>
      <c r="K5461" s="1" t="s">
        <v>10857</v>
      </c>
      <c r="L5461" s="1" t="str">
        <f>IF(ISERROR(VLOOKUP($D5461&amp;":"&amp;$E5461&amp;":"&amp;$F5461,[1]Sheet2!$A$26:$I$7753,9,FALSE)),"",VLOOKUP($D5461&amp;":"&amp;$E5461&amp;":"&amp;$F5461,[1]Sheet2!$A$26:$I$7753,9,FALSE))</f>
        <v>verified</v>
      </c>
      <c r="M5461" s="1"/>
      <c r="O5461" s="1">
        <v>96</v>
      </c>
      <c r="P5461" s="1">
        <v>1</v>
      </c>
      <c r="Q5461" s="1">
        <v>57</v>
      </c>
      <c r="R5461" s="1">
        <v>9</v>
      </c>
      <c r="S5461" s="1" t="s">
        <v>48</v>
      </c>
      <c r="T5461" s="1" t="s">
        <v>10858</v>
      </c>
      <c r="U5461" s="1" t="s">
        <v>10857</v>
      </c>
      <c r="V5461" s="1">
        <v>16130471</v>
      </c>
      <c r="W5461" s="1" t="s">
        <v>17</v>
      </c>
      <c r="X5461" s="1" t="s">
        <v>13</v>
      </c>
      <c r="Z5461" t="s">
        <v>10855</v>
      </c>
      <c r="AA5461">
        <v>1</v>
      </c>
      <c r="AB5461" t="s">
        <v>18810</v>
      </c>
      <c r="AC5461" t="s">
        <v>10858</v>
      </c>
      <c r="AD5461" t="s">
        <v>10857</v>
      </c>
      <c r="AE5461" t="s">
        <v>16276</v>
      </c>
      <c r="AF5461" t="s">
        <v>16277</v>
      </c>
    </row>
    <row r="5462" spans="1:32">
      <c r="A5462" t="s">
        <v>25818</v>
      </c>
      <c r="B5462" t="s">
        <v>10859</v>
      </c>
      <c r="C5462">
        <v>2</v>
      </c>
      <c r="D5462">
        <v>57</v>
      </c>
      <c r="E5462">
        <v>10</v>
      </c>
      <c r="F5462" t="s">
        <v>13</v>
      </c>
      <c r="G5462" t="s">
        <v>10860</v>
      </c>
      <c r="H5462" t="s">
        <v>10861</v>
      </c>
      <c r="I5462" s="1" t="s">
        <v>13</v>
      </c>
      <c r="J5462" s="1" t="s">
        <v>10862</v>
      </c>
      <c r="K5462" s="1" t="s">
        <v>10861</v>
      </c>
      <c r="L5462" s="1" t="str">
        <f>IF(ISERROR(VLOOKUP($D5462&amp;":"&amp;$E5462&amp;":"&amp;$F5462,[1]Sheet2!$A$26:$I$7753,9,FALSE)),"",VLOOKUP($D5462&amp;":"&amp;$E5462&amp;":"&amp;$F5462,[1]Sheet2!$A$26:$I$7753,9,FALSE))</f>
        <v>verified</v>
      </c>
      <c r="M5462" s="1"/>
      <c r="O5462" s="1">
        <v>96</v>
      </c>
      <c r="P5462" s="1">
        <v>2</v>
      </c>
      <c r="Q5462" s="1">
        <v>57</v>
      </c>
      <c r="R5462" s="1">
        <v>10</v>
      </c>
      <c r="S5462" s="1" t="s">
        <v>13</v>
      </c>
      <c r="T5462" s="1" t="s">
        <v>10862</v>
      </c>
      <c r="U5462" s="1" t="s">
        <v>10861</v>
      </c>
      <c r="V5462" s="1">
        <v>16130472</v>
      </c>
      <c r="W5462" s="1" t="s">
        <v>17</v>
      </c>
      <c r="X5462" s="1" t="s">
        <v>13</v>
      </c>
      <c r="Z5462" t="s">
        <v>10859</v>
      </c>
      <c r="AA5462">
        <v>2</v>
      </c>
      <c r="AB5462" t="s">
        <v>18811</v>
      </c>
      <c r="AC5462" t="s">
        <v>10862</v>
      </c>
      <c r="AD5462" t="s">
        <v>10861</v>
      </c>
      <c r="AE5462" t="s">
        <v>16276</v>
      </c>
      <c r="AF5462" t="s">
        <v>16277</v>
      </c>
    </row>
    <row r="5463" spans="1:32">
      <c r="A5463" t="s">
        <v>25819</v>
      </c>
      <c r="B5463" t="s">
        <v>10863</v>
      </c>
      <c r="C5463">
        <v>1</v>
      </c>
      <c r="D5463">
        <v>57</v>
      </c>
      <c r="E5463">
        <v>10</v>
      </c>
      <c r="F5463" t="s">
        <v>19</v>
      </c>
      <c r="G5463" t="s">
        <v>10864</v>
      </c>
      <c r="H5463" t="s">
        <v>10865</v>
      </c>
      <c r="I5463" s="1" t="s">
        <v>13</v>
      </c>
      <c r="J5463" s="1" t="s">
        <v>10866</v>
      </c>
      <c r="K5463" s="1" t="s">
        <v>10865</v>
      </c>
      <c r="L5463" s="1" t="str">
        <f>IF(ISERROR(VLOOKUP($D5463&amp;":"&amp;$E5463&amp;":"&amp;$F5463,[1]Sheet2!$A$26:$I$7753,9,FALSE)),"",VLOOKUP($D5463&amp;":"&amp;$E5463&amp;":"&amp;$F5463,[1]Sheet2!$A$26:$I$7753,9,FALSE))</f>
        <v>verified</v>
      </c>
      <c r="M5463" s="1"/>
      <c r="O5463" s="1">
        <v>96</v>
      </c>
      <c r="P5463" s="1">
        <v>1</v>
      </c>
      <c r="Q5463" s="1">
        <v>57</v>
      </c>
      <c r="R5463" s="1">
        <v>10</v>
      </c>
      <c r="S5463" s="1" t="s">
        <v>19</v>
      </c>
      <c r="T5463" s="1" t="s">
        <v>10866</v>
      </c>
      <c r="U5463" s="1" t="s">
        <v>10865</v>
      </c>
      <c r="V5463" s="1">
        <v>16130577</v>
      </c>
      <c r="W5463" s="1" t="s">
        <v>17</v>
      </c>
      <c r="X5463" s="1" t="s">
        <v>13</v>
      </c>
      <c r="Z5463" t="s">
        <v>10863</v>
      </c>
      <c r="AA5463">
        <v>1</v>
      </c>
      <c r="AB5463" t="s">
        <v>18812</v>
      </c>
      <c r="AC5463" t="s">
        <v>10866</v>
      </c>
      <c r="AD5463" t="s">
        <v>10865</v>
      </c>
      <c r="AE5463" t="s">
        <v>16276</v>
      </c>
      <c r="AF5463" t="s">
        <v>16277</v>
      </c>
    </row>
    <row r="5464" spans="1:32">
      <c r="A5464" t="s">
        <v>25820</v>
      </c>
      <c r="B5464" t="s">
        <v>10867</v>
      </c>
      <c r="C5464">
        <v>2</v>
      </c>
      <c r="D5464">
        <v>57</v>
      </c>
      <c r="E5464">
        <v>10</v>
      </c>
      <c r="F5464" t="s">
        <v>21</v>
      </c>
      <c r="G5464" t="s">
        <v>10868</v>
      </c>
      <c r="H5464" t="s">
        <v>10869</v>
      </c>
      <c r="I5464" s="1" t="s">
        <v>13</v>
      </c>
      <c r="J5464" s="1" t="s">
        <v>10870</v>
      </c>
      <c r="K5464" s="1" t="s">
        <v>10869</v>
      </c>
      <c r="L5464" s="1" t="str">
        <f>IF(ISERROR(VLOOKUP($D5464&amp;":"&amp;$E5464&amp;":"&amp;$F5464,[1]Sheet2!$A$26:$I$7753,9,FALSE)),"",VLOOKUP($D5464&amp;":"&amp;$E5464&amp;":"&amp;$F5464,[1]Sheet2!$A$26:$I$7753,9,FALSE))</f>
        <v>verified</v>
      </c>
      <c r="M5464" s="1"/>
      <c r="O5464" s="1">
        <v>96</v>
      </c>
      <c r="P5464" s="1">
        <v>2</v>
      </c>
      <c r="Q5464" s="1">
        <v>57</v>
      </c>
      <c r="R5464" s="1">
        <v>10</v>
      </c>
      <c r="S5464" s="1" t="s">
        <v>21</v>
      </c>
      <c r="T5464" s="1" t="s">
        <v>10870</v>
      </c>
      <c r="U5464" s="1" t="s">
        <v>10869</v>
      </c>
      <c r="V5464" s="1">
        <v>16130591</v>
      </c>
      <c r="W5464" s="1" t="s">
        <v>17</v>
      </c>
      <c r="X5464" s="1" t="s">
        <v>13</v>
      </c>
      <c r="Z5464" t="s">
        <v>10867</v>
      </c>
      <c r="AA5464">
        <v>2</v>
      </c>
      <c r="AB5464" t="s">
        <v>18813</v>
      </c>
      <c r="AC5464" t="s">
        <v>10870</v>
      </c>
      <c r="AD5464" t="s">
        <v>10869</v>
      </c>
      <c r="AE5464" t="s">
        <v>16276</v>
      </c>
      <c r="AF5464" t="s">
        <v>16277</v>
      </c>
    </row>
    <row r="5465" spans="1:32">
      <c r="A5465" t="s">
        <v>25821</v>
      </c>
      <c r="B5465" t="s">
        <v>10871</v>
      </c>
      <c r="C5465">
        <v>1</v>
      </c>
      <c r="D5465">
        <v>57</v>
      </c>
      <c r="E5465">
        <v>10</v>
      </c>
      <c r="F5465" t="s">
        <v>28</v>
      </c>
      <c r="G5465" t="s">
        <v>10872</v>
      </c>
      <c r="H5465" t="s">
        <v>10873</v>
      </c>
      <c r="I5465" s="1" t="s">
        <v>13</v>
      </c>
      <c r="J5465" s="1" t="s">
        <v>10874</v>
      </c>
      <c r="K5465" s="1" t="s">
        <v>10873</v>
      </c>
      <c r="L5465" s="1" t="str">
        <f>IF(ISERROR(VLOOKUP($D5465&amp;":"&amp;$E5465&amp;":"&amp;$F5465,[1]Sheet2!$A$26:$I$7753,9,FALSE)),"",VLOOKUP($D5465&amp;":"&amp;$E5465&amp;":"&amp;$F5465,[1]Sheet2!$A$26:$I$7753,9,FALSE))</f>
        <v>verified</v>
      </c>
      <c r="M5465" s="1"/>
      <c r="O5465" s="1">
        <v>96</v>
      </c>
      <c r="P5465" s="1">
        <v>1</v>
      </c>
      <c r="Q5465" s="1">
        <v>57</v>
      </c>
      <c r="R5465" s="1">
        <v>10</v>
      </c>
      <c r="S5465" s="1" t="s">
        <v>28</v>
      </c>
      <c r="T5465" s="1" t="s">
        <v>10874</v>
      </c>
      <c r="U5465" s="1" t="s">
        <v>10873</v>
      </c>
      <c r="V5465" s="1">
        <v>16130592</v>
      </c>
      <c r="W5465" s="1" t="s">
        <v>17</v>
      </c>
      <c r="X5465" s="1" t="s">
        <v>13</v>
      </c>
      <c r="Z5465" t="s">
        <v>10871</v>
      </c>
      <c r="AA5465">
        <v>1</v>
      </c>
      <c r="AB5465" t="s">
        <v>18814</v>
      </c>
      <c r="AC5465" t="s">
        <v>10874</v>
      </c>
      <c r="AD5465" t="s">
        <v>10873</v>
      </c>
      <c r="AE5465" t="s">
        <v>16276</v>
      </c>
      <c r="AF5465" t="s">
        <v>16277</v>
      </c>
    </row>
    <row r="5466" spans="1:32">
      <c r="A5466" t="s">
        <v>25822</v>
      </c>
      <c r="B5466" t="s">
        <v>10875</v>
      </c>
      <c r="C5466">
        <v>2</v>
      </c>
      <c r="D5466">
        <v>57</v>
      </c>
      <c r="E5466">
        <v>10</v>
      </c>
      <c r="F5466" t="s">
        <v>33</v>
      </c>
      <c r="G5466" t="s">
        <v>10876</v>
      </c>
      <c r="H5466" t="s">
        <v>10877</v>
      </c>
      <c r="I5466" s="1" t="s">
        <v>13</v>
      </c>
      <c r="J5466" s="1" t="s">
        <v>10878</v>
      </c>
      <c r="K5466" s="1" t="s">
        <v>10877</v>
      </c>
      <c r="L5466" s="1" t="str">
        <f>IF(ISERROR(VLOOKUP($D5466&amp;":"&amp;$E5466&amp;":"&amp;$F5466,[1]Sheet2!$A$26:$I$7753,9,FALSE)),"",VLOOKUP($D5466&amp;":"&amp;$E5466&amp;":"&amp;$F5466,[1]Sheet2!$A$26:$I$7753,9,FALSE))</f>
        <v>verified</v>
      </c>
      <c r="M5466" s="1"/>
      <c r="O5466" s="1">
        <v>96</v>
      </c>
      <c r="P5466" s="1">
        <v>2</v>
      </c>
      <c r="Q5466" s="1">
        <v>57</v>
      </c>
      <c r="R5466" s="1">
        <v>10</v>
      </c>
      <c r="S5466" s="1" t="s">
        <v>33</v>
      </c>
      <c r="T5466" s="1" t="s">
        <v>10878</v>
      </c>
      <c r="U5466" s="1" t="s">
        <v>10877</v>
      </c>
      <c r="V5466" s="1">
        <v>16130611</v>
      </c>
      <c r="W5466" s="1" t="s">
        <v>17</v>
      </c>
      <c r="X5466" s="1" t="s">
        <v>13</v>
      </c>
      <c r="Z5466" t="s">
        <v>10875</v>
      </c>
      <c r="AA5466">
        <v>2</v>
      </c>
      <c r="AB5466" t="s">
        <v>18815</v>
      </c>
      <c r="AC5466" t="s">
        <v>10878</v>
      </c>
      <c r="AD5466" t="s">
        <v>10877</v>
      </c>
      <c r="AE5466" t="s">
        <v>16276</v>
      </c>
      <c r="AF5466" t="s">
        <v>16277</v>
      </c>
    </row>
    <row r="5467" spans="1:32">
      <c r="A5467" t="s">
        <v>25823</v>
      </c>
      <c r="B5467" t="s">
        <v>10879</v>
      </c>
      <c r="C5467">
        <v>2</v>
      </c>
      <c r="D5467">
        <v>57</v>
      </c>
      <c r="E5467">
        <v>10</v>
      </c>
      <c r="F5467" t="s">
        <v>38</v>
      </c>
      <c r="H5467" t="s">
        <v>10880</v>
      </c>
      <c r="I5467" s="1" t="s">
        <v>13</v>
      </c>
      <c r="J5467" s="1" t="s">
        <v>10881</v>
      </c>
      <c r="K5467" s="1" t="s">
        <v>10880</v>
      </c>
      <c r="L5467" s="1" t="str">
        <f>IF(ISERROR(VLOOKUP($D5467&amp;":"&amp;$E5467&amp;":"&amp;$F5467,[1]Sheet2!$A$26:$I$7753,9,FALSE)),"",VLOOKUP($D5467&amp;":"&amp;$E5467&amp;":"&amp;$F5467,[1]Sheet2!$A$26:$I$7753,9,FALSE))</f>
        <v>verified</v>
      </c>
      <c r="M5467" s="1"/>
      <c r="O5467" s="1">
        <v>96</v>
      </c>
      <c r="P5467" s="1">
        <v>2</v>
      </c>
      <c r="Q5467" s="1">
        <v>57</v>
      </c>
      <c r="R5467" s="1">
        <v>10</v>
      </c>
      <c r="S5467" s="1" t="s">
        <v>38</v>
      </c>
      <c r="T5467" s="1" t="s">
        <v>10881</v>
      </c>
      <c r="U5467" s="1" t="s">
        <v>10880</v>
      </c>
      <c r="V5467" s="1">
        <v>49176263</v>
      </c>
      <c r="W5467" s="1" t="s">
        <v>17</v>
      </c>
      <c r="X5467" s="1" t="s">
        <v>13</v>
      </c>
      <c r="Z5467" t="s">
        <v>18816</v>
      </c>
      <c r="AA5467">
        <v>2</v>
      </c>
      <c r="AB5467" t="s">
        <v>18817</v>
      </c>
      <c r="AC5467" t="s">
        <v>10881</v>
      </c>
      <c r="AD5467" t="s">
        <v>10880</v>
      </c>
      <c r="AE5467" t="s">
        <v>16276</v>
      </c>
      <c r="AF5467" t="s">
        <v>16277</v>
      </c>
    </row>
    <row r="5468" spans="1:32">
      <c r="A5468" t="s">
        <v>25824</v>
      </c>
      <c r="B5468" t="s">
        <v>10882</v>
      </c>
      <c r="C5468">
        <v>1</v>
      </c>
      <c r="D5468">
        <v>57</v>
      </c>
      <c r="E5468">
        <v>10</v>
      </c>
      <c r="F5468" t="s">
        <v>43</v>
      </c>
      <c r="G5468" t="s">
        <v>10883</v>
      </c>
      <c r="H5468" t="s">
        <v>10884</v>
      </c>
      <c r="I5468" s="1" t="s">
        <v>13</v>
      </c>
      <c r="J5468" s="1" t="s">
        <v>10885</v>
      </c>
      <c r="K5468" s="1" t="s">
        <v>10884</v>
      </c>
      <c r="L5468" s="1" t="str">
        <f>IF(ISERROR(VLOOKUP($D5468&amp;":"&amp;$E5468&amp;":"&amp;$F5468,[1]Sheet2!$A$26:$I$7753,9,FALSE)),"",VLOOKUP($D5468&amp;":"&amp;$E5468&amp;":"&amp;$F5468,[1]Sheet2!$A$26:$I$7753,9,FALSE))</f>
        <v>verified</v>
      </c>
      <c r="M5468" s="1"/>
      <c r="O5468" s="1">
        <v>96</v>
      </c>
      <c r="P5468" s="1">
        <v>1</v>
      </c>
      <c r="Q5468" s="1">
        <v>57</v>
      </c>
      <c r="R5468" s="1">
        <v>10</v>
      </c>
      <c r="S5468" s="1" t="s">
        <v>43</v>
      </c>
      <c r="T5468" s="1" t="s">
        <v>10885</v>
      </c>
      <c r="U5468" s="1" t="s">
        <v>10884</v>
      </c>
      <c r="V5468" s="1">
        <v>16130647</v>
      </c>
      <c r="W5468" s="1" t="s">
        <v>17</v>
      </c>
      <c r="X5468" s="1" t="s">
        <v>13</v>
      </c>
      <c r="Z5468" t="s">
        <v>10882</v>
      </c>
      <c r="AA5468">
        <v>1</v>
      </c>
      <c r="AB5468" t="s">
        <v>18818</v>
      </c>
      <c r="AC5468" t="s">
        <v>10885</v>
      </c>
      <c r="AD5468" t="s">
        <v>10884</v>
      </c>
      <c r="AE5468" t="s">
        <v>16276</v>
      </c>
      <c r="AF5468" t="s">
        <v>16277</v>
      </c>
    </row>
    <row r="5469" spans="1:32">
      <c r="A5469" t="s">
        <v>25825</v>
      </c>
      <c r="B5469" t="s">
        <v>10886</v>
      </c>
      <c r="C5469">
        <v>1</v>
      </c>
      <c r="D5469">
        <v>57</v>
      </c>
      <c r="E5469">
        <v>10</v>
      </c>
      <c r="F5469" t="s">
        <v>48</v>
      </c>
      <c r="G5469" t="s">
        <v>10887</v>
      </c>
      <c r="H5469" t="s">
        <v>10888</v>
      </c>
      <c r="I5469" s="1" t="s">
        <v>13</v>
      </c>
      <c r="J5469" s="1" t="s">
        <v>10889</v>
      </c>
      <c r="K5469" s="1" t="s">
        <v>10888</v>
      </c>
      <c r="L5469" s="1" t="str">
        <f>IF(ISERROR(VLOOKUP($D5469&amp;":"&amp;$E5469&amp;":"&amp;$F5469,[1]Sheet2!$A$26:$I$7753,9,FALSE)),"",VLOOKUP($D5469&amp;":"&amp;$E5469&amp;":"&amp;$F5469,[1]Sheet2!$A$26:$I$7753,9,FALSE))</f>
        <v>verified</v>
      </c>
      <c r="M5469" s="1"/>
      <c r="O5469" s="1">
        <v>96</v>
      </c>
      <c r="P5469" s="1">
        <v>1</v>
      </c>
      <c r="Q5469" s="1">
        <v>57</v>
      </c>
      <c r="R5469" s="1">
        <v>10</v>
      </c>
      <c r="S5469" s="1" t="s">
        <v>48</v>
      </c>
      <c r="T5469" s="1" t="s">
        <v>10889</v>
      </c>
      <c r="U5469" s="1" t="s">
        <v>10888</v>
      </c>
      <c r="V5469" s="1">
        <v>16130696</v>
      </c>
      <c r="W5469" s="1" t="s">
        <v>17</v>
      </c>
      <c r="X5469" s="1" t="s">
        <v>13</v>
      </c>
      <c r="Z5469" t="s">
        <v>10886</v>
      </c>
      <c r="AA5469">
        <v>1</v>
      </c>
      <c r="AB5469" t="s">
        <v>18819</v>
      </c>
      <c r="AC5469" t="s">
        <v>10889</v>
      </c>
      <c r="AD5469" t="s">
        <v>10888</v>
      </c>
      <c r="AE5469" t="s">
        <v>16276</v>
      </c>
      <c r="AF5469" t="s">
        <v>16277</v>
      </c>
    </row>
    <row r="5470" spans="1:32">
      <c r="A5470" t="s">
        <v>25826</v>
      </c>
      <c r="B5470" t="s">
        <v>10890</v>
      </c>
      <c r="C5470">
        <v>1</v>
      </c>
      <c r="D5470">
        <v>57</v>
      </c>
      <c r="E5470">
        <v>11</v>
      </c>
      <c r="F5470" t="s">
        <v>13</v>
      </c>
      <c r="G5470" t="s">
        <v>10891</v>
      </c>
      <c r="H5470" t="s">
        <v>10892</v>
      </c>
      <c r="I5470" s="1" t="s">
        <v>13</v>
      </c>
      <c r="J5470" s="1" t="s">
        <v>10893</v>
      </c>
      <c r="K5470" s="1" t="s">
        <v>10892</v>
      </c>
      <c r="L5470" s="1" t="str">
        <f>IF(ISERROR(VLOOKUP($D5470&amp;":"&amp;$E5470&amp;":"&amp;$F5470,[1]Sheet2!$A$26:$I$7753,9,FALSE)),"",VLOOKUP($D5470&amp;":"&amp;$E5470&amp;":"&amp;$F5470,[1]Sheet2!$A$26:$I$7753,9,FALSE))</f>
        <v>verified</v>
      </c>
      <c r="M5470" s="1"/>
      <c r="O5470" s="1">
        <v>96</v>
      </c>
      <c r="P5470" s="1">
        <v>1</v>
      </c>
      <c r="Q5470" s="1">
        <v>57</v>
      </c>
      <c r="R5470" s="1">
        <v>11</v>
      </c>
      <c r="S5470" s="1" t="s">
        <v>13</v>
      </c>
      <c r="T5470" s="1" t="s">
        <v>10893</v>
      </c>
      <c r="U5470" s="1" t="s">
        <v>10892</v>
      </c>
      <c r="V5470" s="1">
        <v>16130703</v>
      </c>
      <c r="W5470" s="1" t="s">
        <v>17</v>
      </c>
      <c r="X5470" s="1" t="s">
        <v>13</v>
      </c>
      <c r="Z5470" t="s">
        <v>10890</v>
      </c>
      <c r="AA5470">
        <v>1</v>
      </c>
      <c r="AB5470" t="s">
        <v>18820</v>
      </c>
      <c r="AC5470" t="s">
        <v>10893</v>
      </c>
      <c r="AD5470" t="s">
        <v>10892</v>
      </c>
      <c r="AE5470" t="s">
        <v>16276</v>
      </c>
      <c r="AF5470" t="s">
        <v>16277</v>
      </c>
    </row>
    <row r="5471" spans="1:32">
      <c r="A5471" t="s">
        <v>25827</v>
      </c>
      <c r="B5471" t="s">
        <v>10894</v>
      </c>
      <c r="C5471">
        <v>1</v>
      </c>
      <c r="D5471">
        <v>57</v>
      </c>
      <c r="E5471">
        <v>11</v>
      </c>
      <c r="F5471" t="s">
        <v>19</v>
      </c>
      <c r="G5471" t="s">
        <v>10895</v>
      </c>
      <c r="H5471" t="s">
        <v>10896</v>
      </c>
      <c r="I5471" s="1" t="s">
        <v>13</v>
      </c>
      <c r="J5471" s="1" t="s">
        <v>10897</v>
      </c>
      <c r="K5471" s="1" t="s">
        <v>10896</v>
      </c>
      <c r="L5471" s="1" t="str">
        <f>IF(ISERROR(VLOOKUP($D5471&amp;":"&amp;$E5471&amp;":"&amp;$F5471,[1]Sheet2!$A$26:$I$7753,9,FALSE)),"",VLOOKUP($D5471&amp;":"&amp;$E5471&amp;":"&amp;$F5471,[1]Sheet2!$A$26:$I$7753,9,FALSE))</f>
        <v>verified</v>
      </c>
      <c r="M5471" s="1"/>
      <c r="O5471" s="1">
        <v>96</v>
      </c>
      <c r="P5471" s="1">
        <v>1</v>
      </c>
      <c r="Q5471" s="1">
        <v>57</v>
      </c>
      <c r="R5471" s="1">
        <v>11</v>
      </c>
      <c r="S5471" s="1" t="s">
        <v>19</v>
      </c>
      <c r="T5471" s="1" t="s">
        <v>10897</v>
      </c>
      <c r="U5471" s="1" t="s">
        <v>10896</v>
      </c>
      <c r="V5471" s="1">
        <v>16130708</v>
      </c>
      <c r="W5471" s="1" t="s">
        <v>17</v>
      </c>
      <c r="X5471" s="1" t="s">
        <v>13</v>
      </c>
      <c r="Z5471" t="s">
        <v>10894</v>
      </c>
      <c r="AA5471">
        <v>1</v>
      </c>
      <c r="AB5471" t="s">
        <v>18821</v>
      </c>
      <c r="AC5471" t="s">
        <v>10897</v>
      </c>
      <c r="AD5471" t="s">
        <v>10896</v>
      </c>
      <c r="AE5471" t="s">
        <v>16276</v>
      </c>
      <c r="AF5471" t="s">
        <v>16277</v>
      </c>
    </row>
    <row r="5472" spans="1:32">
      <c r="A5472" t="s">
        <v>25828</v>
      </c>
      <c r="B5472" t="s">
        <v>10898</v>
      </c>
      <c r="C5472">
        <v>1</v>
      </c>
      <c r="D5472">
        <v>57</v>
      </c>
      <c r="E5472">
        <v>11</v>
      </c>
      <c r="F5472" t="s">
        <v>21</v>
      </c>
      <c r="G5472" t="s">
        <v>10899</v>
      </c>
      <c r="H5472" t="s">
        <v>10900</v>
      </c>
      <c r="I5472" s="1" t="s">
        <v>13</v>
      </c>
      <c r="J5472" s="1" t="s">
        <v>10901</v>
      </c>
      <c r="K5472" s="1" t="s">
        <v>10900</v>
      </c>
      <c r="L5472" s="1" t="str">
        <f>IF(ISERROR(VLOOKUP($D5472&amp;":"&amp;$E5472&amp;":"&amp;$F5472,[1]Sheet2!$A$26:$I$7753,9,FALSE)),"",VLOOKUP($D5472&amp;":"&amp;$E5472&amp;":"&amp;$F5472,[1]Sheet2!$A$26:$I$7753,9,FALSE))</f>
        <v>verified</v>
      </c>
      <c r="M5472" s="1"/>
      <c r="O5472" s="1">
        <v>96</v>
      </c>
      <c r="P5472" s="1">
        <v>1</v>
      </c>
      <c r="Q5472" s="1">
        <v>57</v>
      </c>
      <c r="R5472" s="1">
        <v>11</v>
      </c>
      <c r="S5472" s="1" t="s">
        <v>21</v>
      </c>
      <c r="T5472" s="1" t="s">
        <v>10901</v>
      </c>
      <c r="U5472" s="1" t="s">
        <v>10900</v>
      </c>
      <c r="V5472" s="1">
        <v>16130733</v>
      </c>
      <c r="W5472" s="1" t="s">
        <v>17</v>
      </c>
      <c r="X5472" s="1" t="s">
        <v>13</v>
      </c>
      <c r="Z5472" t="s">
        <v>10898</v>
      </c>
      <c r="AA5472">
        <v>1</v>
      </c>
      <c r="AB5472" t="s">
        <v>18822</v>
      </c>
      <c r="AC5472" t="s">
        <v>10901</v>
      </c>
      <c r="AD5472" t="s">
        <v>10900</v>
      </c>
      <c r="AE5472" t="s">
        <v>16276</v>
      </c>
      <c r="AF5472" t="s">
        <v>16277</v>
      </c>
    </row>
    <row r="5473" spans="1:32">
      <c r="A5473" t="s">
        <v>25829</v>
      </c>
      <c r="B5473" t="s">
        <v>10902</v>
      </c>
      <c r="C5473">
        <v>1</v>
      </c>
      <c r="D5473">
        <v>57</v>
      </c>
      <c r="E5473">
        <v>11</v>
      </c>
      <c r="F5473" t="s">
        <v>28</v>
      </c>
      <c r="G5473" t="s">
        <v>10903</v>
      </c>
      <c r="H5473" t="s">
        <v>10904</v>
      </c>
      <c r="I5473" s="1" t="s">
        <v>13</v>
      </c>
      <c r="J5473" s="1" t="s">
        <v>10905</v>
      </c>
      <c r="K5473" s="1" t="s">
        <v>10904</v>
      </c>
      <c r="L5473" s="1" t="str">
        <f>IF(ISERROR(VLOOKUP($D5473&amp;":"&amp;$E5473&amp;":"&amp;$F5473,[1]Sheet2!$A$26:$I$7753,9,FALSE)),"",VLOOKUP($D5473&amp;":"&amp;$E5473&amp;":"&amp;$F5473,[1]Sheet2!$A$26:$I$7753,9,FALSE))</f>
        <v>verified</v>
      </c>
      <c r="M5473" s="1"/>
      <c r="O5473" s="1">
        <v>96</v>
      </c>
      <c r="P5473" s="1">
        <v>1</v>
      </c>
      <c r="Q5473" s="1">
        <v>57</v>
      </c>
      <c r="R5473" s="1">
        <v>11</v>
      </c>
      <c r="S5473" s="1" t="s">
        <v>28</v>
      </c>
      <c r="T5473" s="1" t="s">
        <v>10905</v>
      </c>
      <c r="U5473" s="1" t="s">
        <v>10904</v>
      </c>
      <c r="V5473" s="1">
        <v>16130749</v>
      </c>
      <c r="W5473" s="1" t="s">
        <v>17</v>
      </c>
      <c r="X5473" s="1" t="s">
        <v>13</v>
      </c>
      <c r="Z5473" t="s">
        <v>10902</v>
      </c>
      <c r="AA5473">
        <v>1</v>
      </c>
      <c r="AB5473" t="s">
        <v>18823</v>
      </c>
      <c r="AC5473" t="s">
        <v>10905</v>
      </c>
      <c r="AD5473" t="s">
        <v>10904</v>
      </c>
      <c r="AE5473" t="s">
        <v>16276</v>
      </c>
      <c r="AF5473" t="s">
        <v>16277</v>
      </c>
    </row>
    <row r="5474" spans="1:32">
      <c r="A5474" t="s">
        <v>25830</v>
      </c>
      <c r="B5474" t="s">
        <v>10906</v>
      </c>
      <c r="C5474">
        <v>3</v>
      </c>
      <c r="D5474">
        <v>57</v>
      </c>
      <c r="E5474">
        <v>11</v>
      </c>
      <c r="F5474" t="s">
        <v>33</v>
      </c>
      <c r="G5474" t="s">
        <v>10907</v>
      </c>
      <c r="H5474" t="s">
        <v>10908</v>
      </c>
      <c r="I5474" s="1" t="s">
        <v>13</v>
      </c>
      <c r="J5474" s="1" t="s">
        <v>10909</v>
      </c>
      <c r="K5474" s="1" t="s">
        <v>10908</v>
      </c>
      <c r="L5474" s="1" t="str">
        <f>IF(ISERROR(VLOOKUP($D5474&amp;":"&amp;$E5474&amp;":"&amp;$F5474,[1]Sheet2!$A$26:$I$7753,9,FALSE)),"",VLOOKUP($D5474&amp;":"&amp;$E5474&amp;":"&amp;$F5474,[1]Sheet2!$A$26:$I$7753,9,FALSE))</f>
        <v>verified</v>
      </c>
      <c r="M5474" s="1"/>
      <c r="O5474" s="1">
        <v>96</v>
      </c>
      <c r="P5474" s="1">
        <v>3</v>
      </c>
      <c r="Q5474" s="1">
        <v>57</v>
      </c>
      <c r="R5474" s="1">
        <v>11</v>
      </c>
      <c r="S5474" s="1" t="s">
        <v>33</v>
      </c>
      <c r="T5474" s="1" t="s">
        <v>10909</v>
      </c>
      <c r="U5474" s="1" t="s">
        <v>10908</v>
      </c>
      <c r="V5474" s="1">
        <v>90111507</v>
      </c>
      <c r="W5474" s="1" t="s">
        <v>17</v>
      </c>
      <c r="X5474" s="1" t="s">
        <v>13</v>
      </c>
      <c r="Z5474" t="s">
        <v>10906</v>
      </c>
      <c r="AA5474">
        <v>3</v>
      </c>
      <c r="AB5474" t="s">
        <v>18824</v>
      </c>
      <c r="AC5474" t="s">
        <v>10909</v>
      </c>
      <c r="AD5474" t="s">
        <v>10908</v>
      </c>
      <c r="AE5474" t="s">
        <v>16276</v>
      </c>
      <c r="AF5474" t="s">
        <v>16277</v>
      </c>
    </row>
    <row r="5475" spans="1:32">
      <c r="A5475" t="s">
        <v>25831</v>
      </c>
      <c r="B5475" t="s">
        <v>10910</v>
      </c>
      <c r="C5475">
        <v>2</v>
      </c>
      <c r="D5475">
        <v>57</v>
      </c>
      <c r="E5475">
        <v>11</v>
      </c>
      <c r="F5475" t="s">
        <v>38</v>
      </c>
      <c r="G5475" t="s">
        <v>10911</v>
      </c>
      <c r="H5475" t="s">
        <v>10912</v>
      </c>
      <c r="I5475" s="1" t="s">
        <v>13</v>
      </c>
      <c r="J5475" s="1" t="s">
        <v>10913</v>
      </c>
      <c r="K5475" s="1" t="s">
        <v>10912</v>
      </c>
      <c r="L5475" s="1" t="str">
        <f>IF(ISERROR(VLOOKUP($D5475&amp;":"&amp;$E5475&amp;":"&amp;$F5475,[1]Sheet2!$A$26:$I$7753,9,FALSE)),"",VLOOKUP($D5475&amp;":"&amp;$E5475&amp;":"&amp;$F5475,[1]Sheet2!$A$26:$I$7753,9,FALSE))</f>
        <v>verified</v>
      </c>
      <c r="M5475" s="1"/>
      <c r="O5475" s="1">
        <v>96</v>
      </c>
      <c r="P5475" s="1">
        <v>2</v>
      </c>
      <c r="Q5475" s="1">
        <v>57</v>
      </c>
      <c r="R5475" s="1">
        <v>11</v>
      </c>
      <c r="S5475" s="1" t="s">
        <v>38</v>
      </c>
      <c r="T5475" s="1" t="s">
        <v>10913</v>
      </c>
      <c r="U5475" s="1" t="s">
        <v>10912</v>
      </c>
      <c r="V5475" s="1">
        <v>16130834</v>
      </c>
      <c r="W5475" s="1" t="s">
        <v>17</v>
      </c>
      <c r="X5475" s="1" t="s">
        <v>13</v>
      </c>
      <c r="Z5475" t="s">
        <v>10910</v>
      </c>
      <c r="AA5475">
        <v>2</v>
      </c>
      <c r="AB5475" t="s">
        <v>18825</v>
      </c>
      <c r="AC5475" t="s">
        <v>10913</v>
      </c>
      <c r="AD5475" t="s">
        <v>10912</v>
      </c>
      <c r="AE5475" t="s">
        <v>16276</v>
      </c>
      <c r="AF5475" t="s">
        <v>16277</v>
      </c>
    </row>
    <row r="5476" spans="1:32">
      <c r="A5476" t="s">
        <v>25832</v>
      </c>
      <c r="B5476" t="s">
        <v>10914</v>
      </c>
      <c r="C5476">
        <v>1</v>
      </c>
      <c r="D5476">
        <v>57</v>
      </c>
      <c r="E5476">
        <v>11</v>
      </c>
      <c r="F5476" t="s">
        <v>43</v>
      </c>
      <c r="G5476" t="s">
        <v>10915</v>
      </c>
      <c r="H5476" t="s">
        <v>10916</v>
      </c>
      <c r="I5476" s="1" t="s">
        <v>13</v>
      </c>
      <c r="J5476" s="1" t="s">
        <v>10917</v>
      </c>
      <c r="K5476" s="1" t="s">
        <v>10916</v>
      </c>
      <c r="L5476" s="1" t="str">
        <f>IF(ISERROR(VLOOKUP($D5476&amp;":"&amp;$E5476&amp;":"&amp;$F5476,[1]Sheet2!$A$26:$I$7753,9,FALSE)),"",VLOOKUP($D5476&amp;":"&amp;$E5476&amp;":"&amp;$F5476,[1]Sheet2!$A$26:$I$7753,9,FALSE))</f>
        <v>verified</v>
      </c>
      <c r="M5476" s="1"/>
      <c r="O5476" s="1">
        <v>96</v>
      </c>
      <c r="P5476" s="1">
        <v>1</v>
      </c>
      <c r="Q5476" s="1">
        <v>57</v>
      </c>
      <c r="R5476" s="1">
        <v>11</v>
      </c>
      <c r="S5476" s="1" t="s">
        <v>43</v>
      </c>
      <c r="T5476" s="1" t="s">
        <v>10917</v>
      </c>
      <c r="U5476" s="1" t="s">
        <v>10916</v>
      </c>
      <c r="V5476" s="1">
        <v>16130835</v>
      </c>
      <c r="W5476" s="1" t="s">
        <v>17</v>
      </c>
      <c r="X5476" s="1" t="s">
        <v>13</v>
      </c>
      <c r="Z5476" t="s">
        <v>10914</v>
      </c>
      <c r="AA5476">
        <v>1</v>
      </c>
      <c r="AB5476" t="s">
        <v>18826</v>
      </c>
      <c r="AC5476" t="s">
        <v>10917</v>
      </c>
      <c r="AD5476" t="s">
        <v>10916</v>
      </c>
      <c r="AE5476" t="s">
        <v>16276</v>
      </c>
      <c r="AF5476" t="s">
        <v>16277</v>
      </c>
    </row>
    <row r="5477" spans="1:32">
      <c r="A5477" t="s">
        <v>25833</v>
      </c>
      <c r="B5477" t="s">
        <v>10918</v>
      </c>
      <c r="C5477">
        <v>1</v>
      </c>
      <c r="D5477">
        <v>57</v>
      </c>
      <c r="E5477">
        <v>11</v>
      </c>
      <c r="F5477" t="s">
        <v>48</v>
      </c>
      <c r="G5477" t="s">
        <v>10919</v>
      </c>
      <c r="H5477" t="s">
        <v>10920</v>
      </c>
      <c r="I5477" s="1" t="s">
        <v>13</v>
      </c>
      <c r="J5477" s="1" t="s">
        <v>10921</v>
      </c>
      <c r="K5477" s="1" t="s">
        <v>10920</v>
      </c>
      <c r="L5477" s="1" t="str">
        <f>IF(ISERROR(VLOOKUP($D5477&amp;":"&amp;$E5477&amp;":"&amp;$F5477,[1]Sheet2!$A$26:$I$7753,9,FALSE)),"",VLOOKUP($D5477&amp;":"&amp;$E5477&amp;":"&amp;$F5477,[1]Sheet2!$A$26:$I$7753,9,FALSE))</f>
        <v>verified</v>
      </c>
      <c r="M5477" s="1"/>
      <c r="O5477" s="1">
        <v>96</v>
      </c>
      <c r="P5477" s="1">
        <v>1</v>
      </c>
      <c r="Q5477" s="1">
        <v>57</v>
      </c>
      <c r="R5477" s="1">
        <v>11</v>
      </c>
      <c r="S5477" s="1" t="s">
        <v>48</v>
      </c>
      <c r="T5477" s="1" t="s">
        <v>10921</v>
      </c>
      <c r="U5477" s="1" t="s">
        <v>10920</v>
      </c>
      <c r="V5477" s="1">
        <v>16130887</v>
      </c>
      <c r="W5477" s="1" t="s">
        <v>17</v>
      </c>
      <c r="X5477" s="1" t="s">
        <v>13</v>
      </c>
      <c r="Z5477" t="s">
        <v>10918</v>
      </c>
      <c r="AA5477">
        <v>1</v>
      </c>
      <c r="AB5477" t="s">
        <v>18827</v>
      </c>
      <c r="AC5477" t="s">
        <v>10921</v>
      </c>
      <c r="AD5477" t="s">
        <v>10920</v>
      </c>
      <c r="AE5477" t="s">
        <v>16276</v>
      </c>
      <c r="AF5477" t="s">
        <v>16277</v>
      </c>
    </row>
    <row r="5478" spans="1:32">
      <c r="A5478" t="s">
        <v>25834</v>
      </c>
      <c r="B5478" t="s">
        <v>10922</v>
      </c>
      <c r="C5478">
        <v>1</v>
      </c>
      <c r="D5478">
        <v>57</v>
      </c>
      <c r="E5478">
        <v>12</v>
      </c>
      <c r="F5478" t="s">
        <v>13</v>
      </c>
      <c r="G5478" t="s">
        <v>10923</v>
      </c>
      <c r="H5478" t="s">
        <v>10924</v>
      </c>
      <c r="I5478" s="1" t="s">
        <v>13</v>
      </c>
      <c r="J5478" s="1" t="s">
        <v>10925</v>
      </c>
      <c r="K5478" s="1" t="s">
        <v>10924</v>
      </c>
      <c r="L5478" s="1" t="str">
        <f>IF(ISERROR(VLOOKUP($D5478&amp;":"&amp;$E5478&amp;":"&amp;$F5478,[1]Sheet2!$A$26:$I$7753,9,FALSE)),"",VLOOKUP($D5478&amp;":"&amp;$E5478&amp;":"&amp;$F5478,[1]Sheet2!$A$26:$I$7753,9,FALSE))</f>
        <v>verified</v>
      </c>
      <c r="M5478" s="1"/>
      <c r="O5478" s="1">
        <v>96</v>
      </c>
      <c r="P5478" s="1">
        <v>1</v>
      </c>
      <c r="Q5478" s="1">
        <v>57</v>
      </c>
      <c r="R5478" s="1">
        <v>12</v>
      </c>
      <c r="S5478" s="1" t="s">
        <v>13</v>
      </c>
      <c r="T5478" s="1" t="s">
        <v>10925</v>
      </c>
      <c r="U5478" s="1" t="s">
        <v>10924</v>
      </c>
      <c r="V5478" s="1">
        <v>16130903</v>
      </c>
      <c r="W5478" s="1" t="s">
        <v>17</v>
      </c>
      <c r="X5478" s="1" t="s">
        <v>13</v>
      </c>
      <c r="Z5478" t="s">
        <v>10922</v>
      </c>
      <c r="AA5478">
        <v>1</v>
      </c>
      <c r="AB5478" t="s">
        <v>18828</v>
      </c>
      <c r="AC5478" t="s">
        <v>10925</v>
      </c>
      <c r="AD5478" t="s">
        <v>10924</v>
      </c>
      <c r="AE5478" t="s">
        <v>16276</v>
      </c>
      <c r="AF5478" t="s">
        <v>16277</v>
      </c>
    </row>
    <row r="5479" spans="1:32">
      <c r="A5479" t="s">
        <v>25835</v>
      </c>
      <c r="B5479" t="s">
        <v>10926</v>
      </c>
      <c r="C5479">
        <v>1</v>
      </c>
      <c r="D5479">
        <v>57</v>
      </c>
      <c r="E5479">
        <v>12</v>
      </c>
      <c r="F5479" t="s">
        <v>19</v>
      </c>
      <c r="G5479" t="s">
        <v>10927</v>
      </c>
      <c r="H5479" t="s">
        <v>10928</v>
      </c>
      <c r="I5479" s="1" t="s">
        <v>13</v>
      </c>
      <c r="J5479" s="1" t="s">
        <v>10929</v>
      </c>
      <c r="K5479" s="1" t="s">
        <v>10928</v>
      </c>
      <c r="L5479" s="1" t="str">
        <f>IF(ISERROR(VLOOKUP($D5479&amp;":"&amp;$E5479&amp;":"&amp;$F5479,[1]Sheet2!$A$26:$I$7753,9,FALSE)),"",VLOOKUP($D5479&amp;":"&amp;$E5479&amp;":"&amp;$F5479,[1]Sheet2!$A$26:$I$7753,9,FALSE))</f>
        <v>verified</v>
      </c>
      <c r="M5479" s="1"/>
      <c r="O5479" s="1">
        <v>96</v>
      </c>
      <c r="P5479" s="1">
        <v>1</v>
      </c>
      <c r="Q5479" s="1">
        <v>57</v>
      </c>
      <c r="R5479" s="1">
        <v>12</v>
      </c>
      <c r="S5479" s="1" t="s">
        <v>19</v>
      </c>
      <c r="T5479" s="1" t="s">
        <v>10929</v>
      </c>
      <c r="U5479" s="1" t="s">
        <v>10928</v>
      </c>
      <c r="V5479" s="1">
        <v>16130904</v>
      </c>
      <c r="W5479" s="1" t="s">
        <v>17</v>
      </c>
      <c r="X5479" s="1" t="s">
        <v>13</v>
      </c>
      <c r="Z5479" t="s">
        <v>10926</v>
      </c>
      <c r="AA5479">
        <v>1</v>
      </c>
      <c r="AB5479" t="s">
        <v>18829</v>
      </c>
      <c r="AC5479" t="s">
        <v>10929</v>
      </c>
      <c r="AD5479" t="s">
        <v>10928</v>
      </c>
      <c r="AE5479" t="s">
        <v>16276</v>
      </c>
      <c r="AF5479" t="s">
        <v>16277</v>
      </c>
    </row>
    <row r="5480" spans="1:32">
      <c r="A5480" t="s">
        <v>25836</v>
      </c>
      <c r="B5480" t="s">
        <v>10930</v>
      </c>
      <c r="C5480">
        <v>1</v>
      </c>
      <c r="D5480">
        <v>57</v>
      </c>
      <c r="E5480">
        <v>12</v>
      </c>
      <c r="F5480" t="s">
        <v>21</v>
      </c>
      <c r="G5480" t="s">
        <v>10931</v>
      </c>
      <c r="H5480" t="s">
        <v>10932</v>
      </c>
      <c r="I5480" s="1" t="s">
        <v>13</v>
      </c>
      <c r="J5480" s="1" t="s">
        <v>10933</v>
      </c>
      <c r="K5480" s="1" t="s">
        <v>10932</v>
      </c>
      <c r="L5480" s="1" t="str">
        <f>IF(ISERROR(VLOOKUP($D5480&amp;":"&amp;$E5480&amp;":"&amp;$F5480,[1]Sheet2!$A$26:$I$7753,9,FALSE)),"",VLOOKUP($D5480&amp;":"&amp;$E5480&amp;":"&amp;$F5480,[1]Sheet2!$A$26:$I$7753,9,FALSE))</f>
        <v>verified</v>
      </c>
      <c r="M5480" s="1"/>
      <c r="O5480" s="1">
        <v>96</v>
      </c>
      <c r="P5480" s="1">
        <v>1</v>
      </c>
      <c r="Q5480" s="1">
        <v>57</v>
      </c>
      <c r="R5480" s="1">
        <v>12</v>
      </c>
      <c r="S5480" s="1" t="s">
        <v>21</v>
      </c>
      <c r="T5480" s="1" t="s">
        <v>10933</v>
      </c>
      <c r="U5480" s="1" t="s">
        <v>10932</v>
      </c>
      <c r="V5480" s="1">
        <v>16130988</v>
      </c>
      <c r="W5480" s="1" t="s">
        <v>17</v>
      </c>
      <c r="X5480" s="1" t="s">
        <v>13</v>
      </c>
      <c r="Z5480" t="s">
        <v>10930</v>
      </c>
      <c r="AA5480">
        <v>1</v>
      </c>
      <c r="AB5480" t="s">
        <v>18830</v>
      </c>
      <c r="AC5480" t="s">
        <v>10933</v>
      </c>
      <c r="AD5480" t="s">
        <v>10932</v>
      </c>
      <c r="AE5480" t="s">
        <v>16276</v>
      </c>
      <c r="AF5480" t="s">
        <v>16277</v>
      </c>
    </row>
    <row r="5481" spans="1:32">
      <c r="A5481" t="s">
        <v>25837</v>
      </c>
      <c r="B5481" t="s">
        <v>10934</v>
      </c>
      <c r="C5481">
        <v>1</v>
      </c>
      <c r="D5481">
        <v>57</v>
      </c>
      <c r="E5481">
        <v>12</v>
      </c>
      <c r="F5481" t="s">
        <v>28</v>
      </c>
      <c r="G5481" t="s">
        <v>10935</v>
      </c>
      <c r="H5481" t="s">
        <v>10936</v>
      </c>
      <c r="I5481" s="1" t="s">
        <v>13</v>
      </c>
      <c r="J5481" s="1" t="s">
        <v>10937</v>
      </c>
      <c r="K5481" s="1" t="s">
        <v>10938</v>
      </c>
      <c r="L5481" s="1" t="str">
        <f>IF(ISERROR(VLOOKUP($D5481&amp;":"&amp;$E5481&amp;":"&amp;$F5481,[1]Sheet2!$A$26:$I$7753,9,FALSE)),"",VLOOKUP($D5481&amp;":"&amp;$E5481&amp;":"&amp;$F5481,[1]Sheet2!$A$26:$I$7753,9,FALSE))</f>
        <v>verified</v>
      </c>
      <c r="M5481" s="1"/>
      <c r="O5481" s="1">
        <v>96</v>
      </c>
      <c r="P5481" s="1">
        <v>1</v>
      </c>
      <c r="Q5481" s="1">
        <v>57</v>
      </c>
      <c r="R5481" s="1">
        <v>12</v>
      </c>
      <c r="S5481" s="1" t="s">
        <v>28</v>
      </c>
      <c r="T5481" s="1" t="s">
        <v>10937</v>
      </c>
      <c r="U5481" s="1" t="s">
        <v>10938</v>
      </c>
      <c r="V5481" s="1">
        <v>16131024</v>
      </c>
      <c r="W5481" s="1" t="s">
        <v>17</v>
      </c>
      <c r="X5481" s="1" t="s">
        <v>13</v>
      </c>
      <c r="Z5481" t="s">
        <v>10934</v>
      </c>
      <c r="AA5481">
        <v>1</v>
      </c>
      <c r="AB5481" t="s">
        <v>18831</v>
      </c>
      <c r="AC5481" t="s">
        <v>10937</v>
      </c>
      <c r="AD5481" t="s">
        <v>10938</v>
      </c>
      <c r="AE5481" t="s">
        <v>16276</v>
      </c>
      <c r="AF5481" t="s">
        <v>16277</v>
      </c>
    </row>
    <row r="5482" spans="1:32">
      <c r="A5482" t="s">
        <v>25838</v>
      </c>
      <c r="B5482" t="s">
        <v>10939</v>
      </c>
      <c r="C5482">
        <v>1</v>
      </c>
      <c r="D5482">
        <v>57</v>
      </c>
      <c r="E5482">
        <v>12</v>
      </c>
      <c r="F5482" t="s">
        <v>33</v>
      </c>
      <c r="G5482" t="s">
        <v>10940</v>
      </c>
      <c r="H5482" t="s">
        <v>10941</v>
      </c>
      <c r="I5482" s="1" t="s">
        <v>13</v>
      </c>
      <c r="J5482" s="1" t="s">
        <v>10942</v>
      </c>
      <c r="K5482" s="1" t="s">
        <v>10941</v>
      </c>
      <c r="L5482" s="1" t="str">
        <f>IF(ISERROR(VLOOKUP($D5482&amp;":"&amp;$E5482&amp;":"&amp;$F5482,[1]Sheet2!$A$26:$I$7753,9,FALSE)),"",VLOOKUP($D5482&amp;":"&amp;$E5482&amp;":"&amp;$F5482,[1]Sheet2!$A$26:$I$7753,9,FALSE))</f>
        <v>verified</v>
      </c>
      <c r="M5482" s="1"/>
      <c r="O5482" s="1">
        <v>96</v>
      </c>
      <c r="P5482" s="1">
        <v>1</v>
      </c>
      <c r="Q5482" s="1">
        <v>57</v>
      </c>
      <c r="R5482" s="1">
        <v>12</v>
      </c>
      <c r="S5482" s="1" t="s">
        <v>33</v>
      </c>
      <c r="T5482" s="1" t="s">
        <v>10942</v>
      </c>
      <c r="U5482" s="1" t="s">
        <v>10941</v>
      </c>
      <c r="V5482" s="1">
        <v>16131028</v>
      </c>
      <c r="W5482" s="1" t="s">
        <v>17</v>
      </c>
      <c r="X5482" s="1" t="s">
        <v>13</v>
      </c>
      <c r="Z5482" t="s">
        <v>10939</v>
      </c>
      <c r="AA5482">
        <v>1</v>
      </c>
      <c r="AB5482" t="s">
        <v>18832</v>
      </c>
      <c r="AC5482" t="s">
        <v>10942</v>
      </c>
      <c r="AD5482" t="s">
        <v>10941</v>
      </c>
      <c r="AE5482" t="s">
        <v>16276</v>
      </c>
      <c r="AF5482" t="s">
        <v>16277</v>
      </c>
    </row>
    <row r="5483" spans="1:32">
      <c r="A5483" t="s">
        <v>25839</v>
      </c>
      <c r="B5483" t="s">
        <v>10943</v>
      </c>
      <c r="C5483">
        <v>2</v>
      </c>
      <c r="D5483">
        <v>57</v>
      </c>
      <c r="E5483">
        <v>12</v>
      </c>
      <c r="F5483" t="s">
        <v>38</v>
      </c>
      <c r="G5483" t="s">
        <v>10944</v>
      </c>
      <c r="H5483" t="s">
        <v>10945</v>
      </c>
      <c r="I5483" s="1" t="s">
        <v>13</v>
      </c>
      <c r="J5483" s="1" t="s">
        <v>10946</v>
      </c>
      <c r="K5483" s="1" t="s">
        <v>10947</v>
      </c>
      <c r="L5483" s="1" t="str">
        <f>IF(ISERROR(VLOOKUP($D5483&amp;":"&amp;$E5483&amp;":"&amp;$F5483,[1]Sheet2!$A$26:$I$7753,9,FALSE)),"",VLOOKUP($D5483&amp;":"&amp;$E5483&amp;":"&amp;$F5483,[1]Sheet2!$A$26:$I$7753,9,FALSE))</f>
        <v>verified</v>
      </c>
      <c r="M5483" s="1"/>
      <c r="O5483" s="1">
        <v>96</v>
      </c>
      <c r="P5483" s="1">
        <v>2</v>
      </c>
      <c r="Q5483" s="1">
        <v>57</v>
      </c>
      <c r="R5483" s="1">
        <v>12</v>
      </c>
      <c r="S5483" s="1" t="s">
        <v>38</v>
      </c>
      <c r="T5483" s="1" t="s">
        <v>10946</v>
      </c>
      <c r="U5483" s="1" t="s">
        <v>10947</v>
      </c>
      <c r="V5483" s="1">
        <v>16131029</v>
      </c>
      <c r="W5483" s="1" t="s">
        <v>17</v>
      </c>
      <c r="X5483" s="1" t="s">
        <v>13</v>
      </c>
      <c r="Z5483" t="s">
        <v>10943</v>
      </c>
      <c r="AA5483">
        <v>2</v>
      </c>
      <c r="AB5483" t="s">
        <v>18833</v>
      </c>
      <c r="AC5483" t="s">
        <v>10946</v>
      </c>
      <c r="AD5483" t="s">
        <v>10947</v>
      </c>
      <c r="AE5483" t="s">
        <v>16276</v>
      </c>
      <c r="AF5483" t="s">
        <v>16277</v>
      </c>
    </row>
    <row r="5484" spans="1:32">
      <c r="A5484" t="s">
        <v>25840</v>
      </c>
      <c r="B5484" t="s">
        <v>10948</v>
      </c>
      <c r="C5484">
        <v>2</v>
      </c>
      <c r="D5484">
        <v>57</v>
      </c>
      <c r="E5484">
        <v>12</v>
      </c>
      <c r="F5484" t="s">
        <v>43</v>
      </c>
      <c r="G5484" t="s">
        <v>10949</v>
      </c>
      <c r="H5484" t="s">
        <v>10950</v>
      </c>
      <c r="I5484" s="1" t="s">
        <v>13</v>
      </c>
      <c r="J5484" s="1" t="s">
        <v>10951</v>
      </c>
      <c r="K5484" s="1" t="s">
        <v>10950</v>
      </c>
      <c r="L5484" s="1" t="str">
        <f>IF(ISERROR(VLOOKUP($D5484&amp;":"&amp;$E5484&amp;":"&amp;$F5484,[1]Sheet2!$A$26:$I$7753,9,FALSE)),"",VLOOKUP($D5484&amp;":"&amp;$E5484&amp;":"&amp;$F5484,[1]Sheet2!$A$26:$I$7753,9,FALSE))</f>
        <v>verified</v>
      </c>
      <c r="M5484" s="1"/>
      <c r="O5484" s="1">
        <v>96</v>
      </c>
      <c r="P5484" s="1">
        <v>2</v>
      </c>
      <c r="Q5484" s="1">
        <v>57</v>
      </c>
      <c r="R5484" s="1">
        <v>12</v>
      </c>
      <c r="S5484" s="1" t="s">
        <v>43</v>
      </c>
      <c r="T5484" s="1" t="s">
        <v>10951</v>
      </c>
      <c r="U5484" s="1" t="s">
        <v>10950</v>
      </c>
      <c r="V5484" s="1">
        <v>16131030</v>
      </c>
      <c r="W5484" s="1" t="s">
        <v>17</v>
      </c>
      <c r="X5484" s="1" t="s">
        <v>13</v>
      </c>
      <c r="Z5484" t="s">
        <v>10948</v>
      </c>
      <c r="AA5484">
        <v>2</v>
      </c>
      <c r="AB5484" t="s">
        <v>18834</v>
      </c>
      <c r="AC5484" t="s">
        <v>10951</v>
      </c>
      <c r="AD5484" t="s">
        <v>10950</v>
      </c>
      <c r="AE5484" t="s">
        <v>16276</v>
      </c>
      <c r="AF5484" t="s">
        <v>16277</v>
      </c>
    </row>
    <row r="5485" spans="1:32">
      <c r="A5485" t="s">
        <v>25841</v>
      </c>
      <c r="B5485" t="s">
        <v>10952</v>
      </c>
      <c r="C5485">
        <v>1</v>
      </c>
      <c r="D5485">
        <v>57</v>
      </c>
      <c r="E5485">
        <v>12</v>
      </c>
      <c r="F5485" t="s">
        <v>48</v>
      </c>
      <c r="G5485" t="s">
        <v>10953</v>
      </c>
      <c r="H5485" t="s">
        <v>10954</v>
      </c>
      <c r="I5485" s="1" t="s">
        <v>13</v>
      </c>
      <c r="J5485" s="1" t="s">
        <v>10955</v>
      </c>
      <c r="K5485" s="1" t="s">
        <v>10954</v>
      </c>
      <c r="L5485" s="1" t="str">
        <f>IF(ISERROR(VLOOKUP($D5485&amp;":"&amp;$E5485&amp;":"&amp;$F5485,[1]Sheet2!$A$26:$I$7753,9,FALSE)),"",VLOOKUP($D5485&amp;":"&amp;$E5485&amp;":"&amp;$F5485,[1]Sheet2!$A$26:$I$7753,9,FALSE))</f>
        <v>verified</v>
      </c>
      <c r="M5485" s="1"/>
      <c r="O5485" s="1">
        <v>96</v>
      </c>
      <c r="P5485" s="1">
        <v>1</v>
      </c>
      <c r="Q5485" s="1">
        <v>57</v>
      </c>
      <c r="R5485" s="1">
        <v>12</v>
      </c>
      <c r="S5485" s="1" t="s">
        <v>48</v>
      </c>
      <c r="T5485" s="1" t="s">
        <v>10955</v>
      </c>
      <c r="U5485" s="1" t="s">
        <v>10954</v>
      </c>
      <c r="V5485" s="1">
        <v>16131031</v>
      </c>
      <c r="W5485" s="1" t="s">
        <v>17</v>
      </c>
      <c r="X5485" s="1" t="s">
        <v>13</v>
      </c>
      <c r="Z5485" t="s">
        <v>10952</v>
      </c>
      <c r="AA5485">
        <v>1</v>
      </c>
      <c r="AB5485" t="s">
        <v>18835</v>
      </c>
      <c r="AC5485" t="s">
        <v>10955</v>
      </c>
      <c r="AD5485" t="s">
        <v>10954</v>
      </c>
      <c r="AE5485" t="s">
        <v>16276</v>
      </c>
      <c r="AF5485" t="s">
        <v>16277</v>
      </c>
    </row>
    <row r="5486" spans="1:32">
      <c r="A5486" t="s">
        <v>25842</v>
      </c>
      <c r="B5486" t="s">
        <v>10571</v>
      </c>
      <c r="C5486">
        <v>2</v>
      </c>
      <c r="D5486">
        <v>58</v>
      </c>
      <c r="E5486">
        <v>1</v>
      </c>
      <c r="F5486" t="s">
        <v>13</v>
      </c>
      <c r="G5486" t="s">
        <v>10572</v>
      </c>
      <c r="H5486" t="s">
        <v>10573</v>
      </c>
      <c r="I5486" s="1" t="s">
        <v>19</v>
      </c>
      <c r="J5486" s="1" t="s">
        <v>10574</v>
      </c>
      <c r="K5486" s="1" t="s">
        <v>10573</v>
      </c>
      <c r="L5486" s="1" t="str">
        <f>IF(ISERROR(VLOOKUP($D5486&amp;":"&amp;$E5486&amp;":"&amp;$F5486,[1]Sheet2!$A$26:$I$7753,9,FALSE)),"",VLOOKUP($D5486&amp;":"&amp;$E5486&amp;":"&amp;$F5486,[1]Sheet2!$A$26:$I$7753,9,FALSE))</f>
        <v>verified</v>
      </c>
      <c r="M5486" s="1"/>
      <c r="O5486" s="1">
        <v>96</v>
      </c>
      <c r="P5486" s="1">
        <v>2</v>
      </c>
      <c r="Q5486" s="1">
        <v>58</v>
      </c>
      <c r="R5486" s="1">
        <v>1</v>
      </c>
      <c r="S5486" s="1" t="s">
        <v>13</v>
      </c>
      <c r="T5486" s="1" t="s">
        <v>10574</v>
      </c>
      <c r="U5486" s="1" t="s">
        <v>10573</v>
      </c>
      <c r="V5486" s="1">
        <v>16131859</v>
      </c>
      <c r="W5486" s="1" t="s">
        <v>17</v>
      </c>
      <c r="X5486" s="1" t="s">
        <v>19</v>
      </c>
      <c r="Z5486" t="s">
        <v>10571</v>
      </c>
      <c r="AA5486">
        <v>2</v>
      </c>
      <c r="AB5486" t="s">
        <v>18738</v>
      </c>
      <c r="AC5486" t="s">
        <v>10574</v>
      </c>
      <c r="AD5486" t="s">
        <v>10573</v>
      </c>
      <c r="AE5486" t="s">
        <v>16276</v>
      </c>
      <c r="AF5486" t="s">
        <v>16277</v>
      </c>
    </row>
    <row r="5487" spans="1:32">
      <c r="A5487" t="s">
        <v>25843</v>
      </c>
      <c r="B5487" t="s">
        <v>10575</v>
      </c>
      <c r="C5487">
        <v>3</v>
      </c>
      <c r="D5487">
        <v>58</v>
      </c>
      <c r="E5487">
        <v>1</v>
      </c>
      <c r="F5487" t="s">
        <v>19</v>
      </c>
      <c r="G5487" t="s">
        <v>10576</v>
      </c>
      <c r="H5487" t="s">
        <v>10577</v>
      </c>
      <c r="I5487" s="1" t="s">
        <v>19</v>
      </c>
      <c r="J5487" s="1" t="s">
        <v>10578</v>
      </c>
      <c r="K5487" s="1" t="s">
        <v>10577</v>
      </c>
      <c r="L5487" s="1" t="str">
        <f>IF(ISERROR(VLOOKUP($D5487&amp;":"&amp;$E5487&amp;":"&amp;$F5487,[1]Sheet2!$A$26:$I$7753,9,FALSE)),"",VLOOKUP($D5487&amp;":"&amp;$E5487&amp;":"&amp;$F5487,[1]Sheet2!$A$26:$I$7753,9,FALSE))</f>
        <v>verified</v>
      </c>
      <c r="M5487" s="1"/>
      <c r="O5487" s="1">
        <v>96</v>
      </c>
      <c r="P5487" s="1">
        <v>3</v>
      </c>
      <c r="Q5487" s="1">
        <v>58</v>
      </c>
      <c r="R5487" s="1">
        <v>1</v>
      </c>
      <c r="S5487" s="1" t="s">
        <v>19</v>
      </c>
      <c r="T5487" s="1" t="s">
        <v>10578</v>
      </c>
      <c r="U5487" s="1" t="s">
        <v>10577</v>
      </c>
      <c r="V5487" s="1">
        <v>16131860</v>
      </c>
      <c r="W5487" s="1" t="s">
        <v>17</v>
      </c>
      <c r="X5487" s="1" t="s">
        <v>19</v>
      </c>
      <c r="Z5487" t="s">
        <v>10575</v>
      </c>
      <c r="AA5487">
        <v>3</v>
      </c>
      <c r="AB5487" t="s">
        <v>18739</v>
      </c>
      <c r="AC5487" t="s">
        <v>10578</v>
      </c>
      <c r="AD5487" t="s">
        <v>10577</v>
      </c>
      <c r="AE5487" t="s">
        <v>16276</v>
      </c>
      <c r="AF5487" t="s">
        <v>16277</v>
      </c>
    </row>
    <row r="5488" spans="1:32">
      <c r="A5488" t="s">
        <v>25844</v>
      </c>
      <c r="B5488" t="s">
        <v>10579</v>
      </c>
      <c r="C5488">
        <v>2</v>
      </c>
      <c r="D5488">
        <v>58</v>
      </c>
      <c r="E5488">
        <v>1</v>
      </c>
      <c r="F5488" t="s">
        <v>21</v>
      </c>
      <c r="G5488" t="s">
        <v>10580</v>
      </c>
      <c r="H5488" t="s">
        <v>10581</v>
      </c>
      <c r="I5488" s="1" t="s">
        <v>19</v>
      </c>
      <c r="J5488" s="1" t="s">
        <v>10582</v>
      </c>
      <c r="K5488" s="1" t="s">
        <v>10581</v>
      </c>
      <c r="L5488" s="1" t="str">
        <f>IF(ISERROR(VLOOKUP($D5488&amp;":"&amp;$E5488&amp;":"&amp;$F5488,[1]Sheet2!$A$26:$I$7753,9,FALSE)),"",VLOOKUP($D5488&amp;":"&amp;$E5488&amp;":"&amp;$F5488,[1]Sheet2!$A$26:$I$7753,9,FALSE))</f>
        <v>verified</v>
      </c>
      <c r="M5488" s="1"/>
      <c r="O5488" s="1">
        <v>96</v>
      </c>
      <c r="P5488" s="1">
        <v>2</v>
      </c>
      <c r="Q5488" s="1">
        <v>58</v>
      </c>
      <c r="R5488" s="1">
        <v>1</v>
      </c>
      <c r="S5488" s="1" t="s">
        <v>21</v>
      </c>
      <c r="T5488" s="1" t="s">
        <v>10582</v>
      </c>
      <c r="U5488" s="1" t="s">
        <v>10581</v>
      </c>
      <c r="V5488" s="1">
        <v>16131861</v>
      </c>
      <c r="W5488" s="1" t="s">
        <v>17</v>
      </c>
      <c r="X5488" s="1" t="s">
        <v>19</v>
      </c>
      <c r="Z5488" t="s">
        <v>10579</v>
      </c>
      <c r="AA5488">
        <v>2</v>
      </c>
      <c r="AB5488" t="s">
        <v>18740</v>
      </c>
      <c r="AC5488" t="s">
        <v>10582</v>
      </c>
      <c r="AD5488" t="s">
        <v>10581</v>
      </c>
      <c r="AE5488" t="s">
        <v>16276</v>
      </c>
      <c r="AF5488" t="s">
        <v>16277</v>
      </c>
    </row>
    <row r="5489" spans="1:32">
      <c r="A5489" t="s">
        <v>25845</v>
      </c>
      <c r="B5489" t="s">
        <v>10583</v>
      </c>
      <c r="C5489">
        <v>2</v>
      </c>
      <c r="D5489">
        <v>58</v>
      </c>
      <c r="E5489">
        <v>1</v>
      </c>
      <c r="F5489" t="s">
        <v>28</v>
      </c>
      <c r="G5489" t="s">
        <v>10584</v>
      </c>
      <c r="H5489" t="s">
        <v>10585</v>
      </c>
      <c r="I5489" s="1" t="s">
        <v>19</v>
      </c>
      <c r="J5489" s="1" t="s">
        <v>10586</v>
      </c>
      <c r="K5489" s="1" t="s">
        <v>10585</v>
      </c>
      <c r="L5489" s="1" t="str">
        <f>IF(ISERROR(VLOOKUP($D5489&amp;":"&amp;$E5489&amp;":"&amp;$F5489,[1]Sheet2!$A$26:$I$7753,9,FALSE)),"",VLOOKUP($D5489&amp;":"&amp;$E5489&amp;":"&amp;$F5489,[1]Sheet2!$A$26:$I$7753,9,FALSE))</f>
        <v>verified</v>
      </c>
      <c r="M5489" s="1"/>
      <c r="O5489" s="1">
        <v>96</v>
      </c>
      <c r="P5489" s="1">
        <v>2</v>
      </c>
      <c r="Q5489" s="1">
        <v>58</v>
      </c>
      <c r="R5489" s="1">
        <v>1</v>
      </c>
      <c r="S5489" s="1" t="s">
        <v>28</v>
      </c>
      <c r="T5489" s="1" t="s">
        <v>10586</v>
      </c>
      <c r="U5489" s="1" t="s">
        <v>10585</v>
      </c>
      <c r="V5489" s="1">
        <v>16131903</v>
      </c>
      <c r="W5489" s="1" t="s">
        <v>17</v>
      </c>
      <c r="X5489" s="1" t="s">
        <v>19</v>
      </c>
      <c r="Z5489" t="s">
        <v>10583</v>
      </c>
      <c r="AA5489">
        <v>2</v>
      </c>
      <c r="AB5489" t="s">
        <v>18741</v>
      </c>
      <c r="AC5489" t="s">
        <v>10586</v>
      </c>
      <c r="AD5489" t="s">
        <v>10585</v>
      </c>
      <c r="AE5489" t="s">
        <v>16276</v>
      </c>
      <c r="AF5489" t="s">
        <v>16277</v>
      </c>
    </row>
    <row r="5490" spans="1:32">
      <c r="A5490" t="s">
        <v>25846</v>
      </c>
      <c r="B5490" t="s">
        <v>10587</v>
      </c>
      <c r="C5490">
        <v>2</v>
      </c>
      <c r="D5490">
        <v>58</v>
      </c>
      <c r="E5490">
        <v>1</v>
      </c>
      <c r="F5490" t="s">
        <v>33</v>
      </c>
      <c r="G5490" t="s">
        <v>10588</v>
      </c>
      <c r="H5490" t="s">
        <v>10589</v>
      </c>
      <c r="I5490" s="1" t="s">
        <v>19</v>
      </c>
      <c r="J5490" s="1" t="s">
        <v>10590</v>
      </c>
      <c r="K5490" s="1" t="s">
        <v>10589</v>
      </c>
      <c r="L5490" s="1" t="str">
        <f>IF(ISERROR(VLOOKUP($D5490&amp;":"&amp;$E5490&amp;":"&amp;$F5490,[1]Sheet2!$A$26:$I$7753,9,FALSE)),"",VLOOKUP($D5490&amp;":"&amp;$E5490&amp;":"&amp;$F5490,[1]Sheet2!$A$26:$I$7753,9,FALSE))</f>
        <v>verified</v>
      </c>
      <c r="M5490" s="1"/>
      <c r="O5490" s="1">
        <v>96</v>
      </c>
      <c r="P5490" s="1">
        <v>2</v>
      </c>
      <c r="Q5490" s="1">
        <v>58</v>
      </c>
      <c r="R5490" s="1">
        <v>1</v>
      </c>
      <c r="S5490" s="1" t="s">
        <v>33</v>
      </c>
      <c r="T5490" s="1" t="s">
        <v>10590</v>
      </c>
      <c r="U5490" s="1" t="s">
        <v>10589</v>
      </c>
      <c r="V5490" s="1">
        <v>16131912</v>
      </c>
      <c r="W5490" s="1" t="s">
        <v>17</v>
      </c>
      <c r="X5490" s="1" t="s">
        <v>19</v>
      </c>
      <c r="Z5490" t="s">
        <v>10587</v>
      </c>
      <c r="AA5490">
        <v>2</v>
      </c>
      <c r="AB5490" t="s">
        <v>18742</v>
      </c>
      <c r="AC5490" t="s">
        <v>10590</v>
      </c>
      <c r="AD5490" t="s">
        <v>10589</v>
      </c>
      <c r="AE5490" t="s">
        <v>16276</v>
      </c>
      <c r="AF5490" t="s">
        <v>16277</v>
      </c>
    </row>
    <row r="5491" spans="1:32">
      <c r="A5491" t="s">
        <v>25847</v>
      </c>
      <c r="B5491" t="s">
        <v>10591</v>
      </c>
      <c r="C5491">
        <v>2</v>
      </c>
      <c r="D5491">
        <v>58</v>
      </c>
      <c r="E5491">
        <v>1</v>
      </c>
      <c r="F5491" t="s">
        <v>38</v>
      </c>
      <c r="G5491" t="s">
        <v>10592</v>
      </c>
      <c r="H5491" t="s">
        <v>10593</v>
      </c>
      <c r="I5491" s="1" t="s">
        <v>19</v>
      </c>
      <c r="J5491" s="1" t="s">
        <v>10594</v>
      </c>
      <c r="K5491" s="1" t="s">
        <v>10593</v>
      </c>
      <c r="L5491" s="1" t="str">
        <f>IF(ISERROR(VLOOKUP($D5491&amp;":"&amp;$E5491&amp;":"&amp;$F5491,[1]Sheet2!$A$26:$I$7753,9,FALSE)),"",VLOOKUP($D5491&amp;":"&amp;$E5491&amp;":"&amp;$F5491,[1]Sheet2!$A$26:$I$7753,9,FALSE))</f>
        <v>verified</v>
      </c>
      <c r="M5491" s="1"/>
      <c r="O5491" s="1">
        <v>96</v>
      </c>
      <c r="P5491" s="1">
        <v>2</v>
      </c>
      <c r="Q5491" s="1">
        <v>58</v>
      </c>
      <c r="R5491" s="1">
        <v>1</v>
      </c>
      <c r="S5491" s="1" t="s">
        <v>38</v>
      </c>
      <c r="T5491" s="1" t="s">
        <v>10594</v>
      </c>
      <c r="U5491" s="1" t="s">
        <v>10593</v>
      </c>
      <c r="V5491" s="1">
        <v>16131914</v>
      </c>
      <c r="W5491" s="1" t="s">
        <v>17</v>
      </c>
      <c r="X5491" s="1" t="s">
        <v>19</v>
      </c>
      <c r="Z5491" t="s">
        <v>10591</v>
      </c>
      <c r="AA5491">
        <v>2</v>
      </c>
      <c r="AB5491" t="s">
        <v>18743</v>
      </c>
      <c r="AC5491" t="s">
        <v>10594</v>
      </c>
      <c r="AD5491" t="s">
        <v>10593</v>
      </c>
      <c r="AE5491" t="s">
        <v>16276</v>
      </c>
      <c r="AF5491" t="s">
        <v>16277</v>
      </c>
    </row>
    <row r="5492" spans="1:32">
      <c r="A5492" t="s">
        <v>25848</v>
      </c>
      <c r="B5492" t="s">
        <v>10595</v>
      </c>
      <c r="C5492">
        <v>4</v>
      </c>
      <c r="D5492">
        <v>58</v>
      </c>
      <c r="E5492">
        <v>1</v>
      </c>
      <c r="F5492" t="s">
        <v>43</v>
      </c>
      <c r="G5492" t="s">
        <v>10596</v>
      </c>
      <c r="H5492" t="s">
        <v>10597</v>
      </c>
      <c r="I5492" s="1" t="s">
        <v>19</v>
      </c>
      <c r="J5492" s="1" t="s">
        <v>10598</v>
      </c>
      <c r="K5492" s="1" t="s">
        <v>10597</v>
      </c>
      <c r="L5492" s="1" t="str">
        <f>IF(ISERROR(VLOOKUP($D5492&amp;":"&amp;$E5492&amp;":"&amp;$F5492,[1]Sheet2!$A$26:$I$7753,9,FALSE)),"",VLOOKUP($D5492&amp;":"&amp;$E5492&amp;":"&amp;$F5492,[1]Sheet2!$A$26:$I$7753,9,FALSE))</f>
        <v>verified</v>
      </c>
      <c r="M5492" s="1"/>
      <c r="O5492" s="1">
        <v>96</v>
      </c>
      <c r="P5492" s="1">
        <v>4</v>
      </c>
      <c r="Q5492" s="1">
        <v>58</v>
      </c>
      <c r="R5492" s="1">
        <v>1</v>
      </c>
      <c r="S5492" s="1" t="s">
        <v>43</v>
      </c>
      <c r="T5492" s="1" t="s">
        <v>10598</v>
      </c>
      <c r="U5492" s="1" t="s">
        <v>10597</v>
      </c>
      <c r="V5492" s="1">
        <v>16131931</v>
      </c>
      <c r="W5492" s="1" t="s">
        <v>17</v>
      </c>
      <c r="X5492" s="1" t="s">
        <v>19</v>
      </c>
      <c r="Z5492" t="s">
        <v>10595</v>
      </c>
      <c r="AA5492">
        <v>4</v>
      </c>
      <c r="AB5492" t="s">
        <v>18744</v>
      </c>
      <c r="AC5492" t="s">
        <v>10598</v>
      </c>
      <c r="AD5492" t="s">
        <v>10597</v>
      </c>
      <c r="AE5492" t="s">
        <v>16276</v>
      </c>
      <c r="AF5492" t="s">
        <v>16277</v>
      </c>
    </row>
    <row r="5493" spans="1:32">
      <c r="A5493" t="s">
        <v>25849</v>
      </c>
      <c r="B5493" t="s">
        <v>10599</v>
      </c>
      <c r="C5493">
        <v>3</v>
      </c>
      <c r="D5493">
        <v>58</v>
      </c>
      <c r="E5493">
        <v>1</v>
      </c>
      <c r="F5493" t="s">
        <v>48</v>
      </c>
      <c r="G5493" t="s">
        <v>10600</v>
      </c>
      <c r="H5493" t="s">
        <v>10601</v>
      </c>
      <c r="I5493" s="1" t="s">
        <v>19</v>
      </c>
      <c r="J5493" s="1" t="s">
        <v>10602</v>
      </c>
      <c r="K5493" s="1" t="s">
        <v>10601</v>
      </c>
      <c r="L5493" s="1" t="str">
        <f>IF(ISERROR(VLOOKUP($D5493&amp;":"&amp;$E5493&amp;":"&amp;$F5493,[1]Sheet2!$A$26:$I$7753,9,FALSE)),"",VLOOKUP($D5493&amp;":"&amp;$E5493&amp;":"&amp;$F5493,[1]Sheet2!$A$26:$I$7753,9,FALSE))</f>
        <v>verified</v>
      </c>
      <c r="M5493" s="1"/>
      <c r="O5493" s="1">
        <v>96</v>
      </c>
      <c r="P5493" s="1">
        <v>3</v>
      </c>
      <c r="Q5493" s="1">
        <v>58</v>
      </c>
      <c r="R5493" s="1">
        <v>1</v>
      </c>
      <c r="S5493" s="1" t="s">
        <v>48</v>
      </c>
      <c r="T5493" s="1" t="s">
        <v>10602</v>
      </c>
      <c r="U5493" s="1" t="s">
        <v>10601</v>
      </c>
      <c r="V5493" s="1">
        <v>16131932</v>
      </c>
      <c r="W5493" s="1" t="s">
        <v>17</v>
      </c>
      <c r="X5493" s="1" t="s">
        <v>19</v>
      </c>
      <c r="Z5493" t="s">
        <v>10599</v>
      </c>
      <c r="AA5493">
        <v>3</v>
      </c>
      <c r="AB5493" t="s">
        <v>18745</v>
      </c>
      <c r="AC5493" t="s">
        <v>10602</v>
      </c>
      <c r="AD5493" t="s">
        <v>10601</v>
      </c>
      <c r="AE5493" t="s">
        <v>16276</v>
      </c>
      <c r="AF5493" t="s">
        <v>16277</v>
      </c>
    </row>
    <row r="5494" spans="1:32">
      <c r="A5494" t="s">
        <v>25850</v>
      </c>
      <c r="B5494" t="s">
        <v>10603</v>
      </c>
      <c r="C5494">
        <v>2</v>
      </c>
      <c r="D5494">
        <v>58</v>
      </c>
      <c r="E5494">
        <v>2</v>
      </c>
      <c r="F5494" t="s">
        <v>13</v>
      </c>
      <c r="G5494" t="s">
        <v>10604</v>
      </c>
      <c r="H5494" t="s">
        <v>10605</v>
      </c>
      <c r="I5494" s="1" t="s">
        <v>19</v>
      </c>
      <c r="J5494" s="1" t="s">
        <v>10606</v>
      </c>
      <c r="K5494" s="1" t="s">
        <v>10605</v>
      </c>
      <c r="L5494" s="1" t="str">
        <f>IF(ISERROR(VLOOKUP($D5494&amp;":"&amp;$E5494&amp;":"&amp;$F5494,[1]Sheet2!$A$26:$I$7753,9,FALSE)),"",VLOOKUP($D5494&amp;":"&amp;$E5494&amp;":"&amp;$F5494,[1]Sheet2!$A$26:$I$7753,9,FALSE))</f>
        <v>verified</v>
      </c>
      <c r="M5494" s="1"/>
      <c r="O5494" s="1">
        <v>96</v>
      </c>
      <c r="P5494" s="1">
        <v>2</v>
      </c>
      <c r="Q5494" s="1">
        <v>58</v>
      </c>
      <c r="R5494" s="1">
        <v>2</v>
      </c>
      <c r="S5494" s="1" t="s">
        <v>13</v>
      </c>
      <c r="T5494" s="1" t="s">
        <v>10606</v>
      </c>
      <c r="U5494" s="1" t="s">
        <v>10605</v>
      </c>
      <c r="V5494" s="1">
        <v>16131937</v>
      </c>
      <c r="W5494" s="1" t="s">
        <v>17</v>
      </c>
      <c r="X5494" s="1" t="s">
        <v>19</v>
      </c>
      <c r="Z5494" t="s">
        <v>10603</v>
      </c>
      <c r="AA5494">
        <v>2</v>
      </c>
      <c r="AB5494" t="s">
        <v>18746</v>
      </c>
      <c r="AC5494" t="s">
        <v>10606</v>
      </c>
      <c r="AD5494" t="s">
        <v>10605</v>
      </c>
      <c r="AE5494" t="s">
        <v>16276</v>
      </c>
      <c r="AF5494" t="s">
        <v>16277</v>
      </c>
    </row>
    <row r="5495" spans="1:32">
      <c r="A5495" t="s">
        <v>25851</v>
      </c>
      <c r="B5495" t="s">
        <v>10607</v>
      </c>
      <c r="C5495">
        <v>2</v>
      </c>
      <c r="D5495">
        <v>58</v>
      </c>
      <c r="E5495">
        <v>2</v>
      </c>
      <c r="F5495" t="s">
        <v>19</v>
      </c>
      <c r="G5495" t="s">
        <v>10608</v>
      </c>
      <c r="H5495" t="s">
        <v>10609</v>
      </c>
      <c r="I5495" s="1" t="s">
        <v>19</v>
      </c>
      <c r="J5495" s="1" t="s">
        <v>10610</v>
      </c>
      <c r="K5495" s="1" t="s">
        <v>10609</v>
      </c>
      <c r="L5495" s="1" t="str">
        <f>IF(ISERROR(VLOOKUP($D5495&amp;":"&amp;$E5495&amp;":"&amp;$F5495,[1]Sheet2!$A$26:$I$7753,9,FALSE)),"",VLOOKUP($D5495&amp;":"&amp;$E5495&amp;":"&amp;$F5495,[1]Sheet2!$A$26:$I$7753,9,FALSE))</f>
        <v>verified</v>
      </c>
      <c r="M5495" s="1"/>
      <c r="O5495" s="1">
        <v>96</v>
      </c>
      <c r="P5495" s="1">
        <v>2</v>
      </c>
      <c r="Q5495" s="1">
        <v>58</v>
      </c>
      <c r="R5495" s="1">
        <v>2</v>
      </c>
      <c r="S5495" s="1" t="s">
        <v>19</v>
      </c>
      <c r="T5495" s="1" t="s">
        <v>10610</v>
      </c>
      <c r="U5495" s="1" t="s">
        <v>10609</v>
      </c>
      <c r="V5495" s="1">
        <v>16131946</v>
      </c>
      <c r="W5495" s="1" t="s">
        <v>17</v>
      </c>
      <c r="X5495" s="1" t="s">
        <v>19</v>
      </c>
      <c r="Z5495" t="s">
        <v>10607</v>
      </c>
      <c r="AA5495">
        <v>2</v>
      </c>
      <c r="AB5495" t="s">
        <v>18747</v>
      </c>
      <c r="AC5495" t="s">
        <v>10610</v>
      </c>
      <c r="AD5495" t="s">
        <v>10609</v>
      </c>
      <c r="AE5495" t="s">
        <v>16276</v>
      </c>
      <c r="AF5495" t="s">
        <v>16277</v>
      </c>
    </row>
    <row r="5496" spans="1:32">
      <c r="A5496" t="s">
        <v>25852</v>
      </c>
      <c r="B5496" t="s">
        <v>10611</v>
      </c>
      <c r="C5496">
        <v>2</v>
      </c>
      <c r="D5496">
        <v>58</v>
      </c>
      <c r="E5496">
        <v>2</v>
      </c>
      <c r="F5496" t="s">
        <v>21</v>
      </c>
      <c r="G5496" t="s">
        <v>10612</v>
      </c>
      <c r="H5496" t="s">
        <v>10613</v>
      </c>
      <c r="I5496" s="1" t="s">
        <v>19</v>
      </c>
      <c r="J5496" s="1" t="s">
        <v>10614</v>
      </c>
      <c r="K5496" s="1" t="s">
        <v>10613</v>
      </c>
      <c r="L5496" s="1" t="str">
        <f>IF(ISERROR(VLOOKUP($D5496&amp;":"&amp;$E5496&amp;":"&amp;$F5496,[1]Sheet2!$A$26:$I$7753,9,FALSE)),"",VLOOKUP($D5496&amp;":"&amp;$E5496&amp;":"&amp;$F5496,[1]Sheet2!$A$26:$I$7753,9,FALSE))</f>
        <v>verified</v>
      </c>
      <c r="M5496" s="1"/>
      <c r="O5496" s="1">
        <v>96</v>
      </c>
      <c r="P5496" s="1">
        <v>2</v>
      </c>
      <c r="Q5496" s="1">
        <v>58</v>
      </c>
      <c r="R5496" s="1">
        <v>2</v>
      </c>
      <c r="S5496" s="1" t="s">
        <v>21</v>
      </c>
      <c r="T5496" s="1" t="s">
        <v>10614</v>
      </c>
      <c r="U5496" s="1" t="s">
        <v>10613</v>
      </c>
      <c r="V5496" s="1">
        <v>16131949</v>
      </c>
      <c r="W5496" s="1" t="s">
        <v>17</v>
      </c>
      <c r="X5496" s="1" t="s">
        <v>19</v>
      </c>
      <c r="Z5496" t="s">
        <v>10611</v>
      </c>
      <c r="AA5496">
        <v>2</v>
      </c>
      <c r="AB5496" t="s">
        <v>18748</v>
      </c>
      <c r="AC5496" t="s">
        <v>10614</v>
      </c>
      <c r="AD5496" t="s">
        <v>10613</v>
      </c>
      <c r="AE5496" t="s">
        <v>16276</v>
      </c>
      <c r="AF5496" t="s">
        <v>16277</v>
      </c>
    </row>
    <row r="5497" spans="1:32">
      <c r="A5497" t="s">
        <v>25853</v>
      </c>
      <c r="B5497" t="s">
        <v>10615</v>
      </c>
      <c r="C5497">
        <v>2</v>
      </c>
      <c r="D5497">
        <v>58</v>
      </c>
      <c r="E5497">
        <v>2</v>
      </c>
      <c r="F5497" t="s">
        <v>28</v>
      </c>
      <c r="G5497" t="s">
        <v>10616</v>
      </c>
      <c r="H5497" t="s">
        <v>10617</v>
      </c>
      <c r="I5497" s="1" t="s">
        <v>19</v>
      </c>
      <c r="J5497" s="1" t="s">
        <v>10618</v>
      </c>
      <c r="K5497" s="1" t="s">
        <v>10617</v>
      </c>
      <c r="L5497" s="1" t="str">
        <f>IF(ISERROR(VLOOKUP($D5497&amp;":"&amp;$E5497&amp;":"&amp;$F5497,[1]Sheet2!$A$26:$I$7753,9,FALSE)),"",VLOOKUP($D5497&amp;":"&amp;$E5497&amp;":"&amp;$F5497,[1]Sheet2!$A$26:$I$7753,9,FALSE))</f>
        <v>verified</v>
      </c>
      <c r="M5497" s="1"/>
      <c r="O5497" s="1">
        <v>96</v>
      </c>
      <c r="P5497" s="1">
        <v>2</v>
      </c>
      <c r="Q5497" s="1">
        <v>58</v>
      </c>
      <c r="R5497" s="1">
        <v>2</v>
      </c>
      <c r="S5497" s="1" t="s">
        <v>28</v>
      </c>
      <c r="T5497" s="1" t="s">
        <v>10618</v>
      </c>
      <c r="U5497" s="1" t="s">
        <v>10617</v>
      </c>
      <c r="V5497" s="1">
        <v>16131958</v>
      </c>
      <c r="W5497" s="1" t="s">
        <v>17</v>
      </c>
      <c r="X5497" s="1" t="s">
        <v>19</v>
      </c>
      <c r="Z5497" t="s">
        <v>10615</v>
      </c>
      <c r="AA5497">
        <v>2</v>
      </c>
      <c r="AB5497" t="s">
        <v>18749</v>
      </c>
      <c r="AC5497" t="s">
        <v>10618</v>
      </c>
      <c r="AD5497" t="s">
        <v>10617</v>
      </c>
      <c r="AE5497" t="s">
        <v>16276</v>
      </c>
      <c r="AF5497" t="s">
        <v>16277</v>
      </c>
    </row>
    <row r="5498" spans="1:32">
      <c r="A5498" t="s">
        <v>25854</v>
      </c>
      <c r="B5498" t="s">
        <v>10619</v>
      </c>
      <c r="C5498">
        <v>2</v>
      </c>
      <c r="D5498">
        <v>58</v>
      </c>
      <c r="E5498">
        <v>2</v>
      </c>
      <c r="F5498" t="s">
        <v>33</v>
      </c>
      <c r="G5498" t="s">
        <v>10620</v>
      </c>
      <c r="H5498" t="s">
        <v>10621</v>
      </c>
      <c r="I5498" s="1" t="s">
        <v>19</v>
      </c>
      <c r="J5498" s="1" t="s">
        <v>10622</v>
      </c>
      <c r="K5498" s="1" t="s">
        <v>10621</v>
      </c>
      <c r="L5498" s="1" t="str">
        <f>IF(ISERROR(VLOOKUP($D5498&amp;":"&amp;$E5498&amp;":"&amp;$F5498,[1]Sheet2!$A$26:$I$7753,9,FALSE)),"",VLOOKUP($D5498&amp;":"&amp;$E5498&amp;":"&amp;$F5498,[1]Sheet2!$A$26:$I$7753,9,FALSE))</f>
        <v>verified</v>
      </c>
      <c r="M5498" s="1"/>
      <c r="O5498" s="1">
        <v>96</v>
      </c>
      <c r="P5498" s="1">
        <v>2</v>
      </c>
      <c r="Q5498" s="1">
        <v>58</v>
      </c>
      <c r="R5498" s="1">
        <v>2</v>
      </c>
      <c r="S5498" s="1" t="s">
        <v>33</v>
      </c>
      <c r="T5498" s="1" t="s">
        <v>10622</v>
      </c>
      <c r="U5498" s="1" t="s">
        <v>10621</v>
      </c>
      <c r="V5498" s="1">
        <v>16132030</v>
      </c>
      <c r="W5498" s="1" t="s">
        <v>17</v>
      </c>
      <c r="X5498" s="1" t="s">
        <v>19</v>
      </c>
      <c r="Z5498" t="s">
        <v>10619</v>
      </c>
      <c r="AA5498">
        <v>2</v>
      </c>
      <c r="AB5498" t="s">
        <v>18750</v>
      </c>
      <c r="AC5498" t="s">
        <v>10622</v>
      </c>
      <c r="AD5498" t="s">
        <v>10621</v>
      </c>
      <c r="AE5498" t="s">
        <v>16276</v>
      </c>
      <c r="AF5498" t="s">
        <v>16277</v>
      </c>
    </row>
    <row r="5499" spans="1:32">
      <c r="A5499" t="s">
        <v>25855</v>
      </c>
      <c r="B5499" t="s">
        <v>10623</v>
      </c>
      <c r="C5499">
        <v>2</v>
      </c>
      <c r="D5499">
        <v>58</v>
      </c>
      <c r="E5499">
        <v>2</v>
      </c>
      <c r="F5499" t="s">
        <v>38</v>
      </c>
      <c r="G5499" t="s">
        <v>10624</v>
      </c>
      <c r="H5499" t="s">
        <v>10625</v>
      </c>
      <c r="I5499" s="1" t="s">
        <v>19</v>
      </c>
      <c r="J5499" s="1" t="s">
        <v>10626</v>
      </c>
      <c r="K5499" s="1" t="s">
        <v>10625</v>
      </c>
      <c r="L5499" s="1" t="str">
        <f>IF(ISERROR(VLOOKUP($D5499&amp;":"&amp;$E5499&amp;":"&amp;$F5499,[1]Sheet2!$A$26:$I$7753,9,FALSE)),"",VLOOKUP($D5499&amp;":"&amp;$E5499&amp;":"&amp;$F5499,[1]Sheet2!$A$26:$I$7753,9,FALSE))</f>
        <v>verified</v>
      </c>
      <c r="M5499" s="1"/>
      <c r="O5499" s="1">
        <v>96</v>
      </c>
      <c r="P5499" s="1">
        <v>2</v>
      </c>
      <c r="Q5499" s="1">
        <v>58</v>
      </c>
      <c r="R5499" s="1">
        <v>2</v>
      </c>
      <c r="S5499" s="1" t="s">
        <v>38</v>
      </c>
      <c r="T5499" s="1" t="s">
        <v>10626</v>
      </c>
      <c r="U5499" s="1" t="s">
        <v>10625</v>
      </c>
      <c r="V5499" s="1">
        <v>16132032</v>
      </c>
      <c r="W5499" s="1" t="s">
        <v>17</v>
      </c>
      <c r="X5499" s="1" t="s">
        <v>19</v>
      </c>
      <c r="Z5499" t="s">
        <v>10623</v>
      </c>
      <c r="AA5499">
        <v>2</v>
      </c>
      <c r="AB5499" t="s">
        <v>18751</v>
      </c>
      <c r="AC5499" t="s">
        <v>10626</v>
      </c>
      <c r="AD5499" t="s">
        <v>10625</v>
      </c>
      <c r="AE5499" t="s">
        <v>16276</v>
      </c>
      <c r="AF5499" t="s">
        <v>16277</v>
      </c>
    </row>
    <row r="5500" spans="1:32">
      <c r="A5500" t="s">
        <v>25856</v>
      </c>
      <c r="B5500" t="s">
        <v>10627</v>
      </c>
      <c r="C5500">
        <v>2</v>
      </c>
      <c r="D5500">
        <v>58</v>
      </c>
      <c r="E5500">
        <v>2</v>
      </c>
      <c r="F5500" t="s">
        <v>43</v>
      </c>
      <c r="G5500" t="s">
        <v>10628</v>
      </c>
      <c r="H5500" t="s">
        <v>10629</v>
      </c>
      <c r="I5500" s="1" t="s">
        <v>19</v>
      </c>
      <c r="J5500" s="1" t="s">
        <v>10630</v>
      </c>
      <c r="K5500" s="1" t="s">
        <v>10629</v>
      </c>
      <c r="L5500" s="1" t="str">
        <f>IF(ISERROR(VLOOKUP($D5500&amp;":"&amp;$E5500&amp;":"&amp;$F5500,[1]Sheet2!$A$26:$I$7753,9,FALSE)),"",VLOOKUP($D5500&amp;":"&amp;$E5500&amp;":"&amp;$F5500,[1]Sheet2!$A$26:$I$7753,9,FALSE))</f>
        <v>verified</v>
      </c>
      <c r="M5500" s="1"/>
      <c r="O5500" s="1">
        <v>96</v>
      </c>
      <c r="P5500" s="1">
        <v>2</v>
      </c>
      <c r="Q5500" s="1">
        <v>58</v>
      </c>
      <c r="R5500" s="1">
        <v>2</v>
      </c>
      <c r="S5500" s="1" t="s">
        <v>43</v>
      </c>
      <c r="T5500" s="1" t="s">
        <v>10630</v>
      </c>
      <c r="U5500" s="1" t="s">
        <v>10629</v>
      </c>
      <c r="V5500" s="1">
        <v>16132062</v>
      </c>
      <c r="W5500" s="1" t="s">
        <v>17</v>
      </c>
      <c r="X5500" s="1" t="s">
        <v>19</v>
      </c>
      <c r="Z5500" t="s">
        <v>10627</v>
      </c>
      <c r="AA5500">
        <v>2</v>
      </c>
      <c r="AB5500" t="s">
        <v>18752</v>
      </c>
      <c r="AC5500" t="s">
        <v>10630</v>
      </c>
      <c r="AD5500" t="s">
        <v>10629</v>
      </c>
      <c r="AE5500" t="s">
        <v>16276</v>
      </c>
      <c r="AF5500" t="s">
        <v>16277</v>
      </c>
    </row>
    <row r="5501" spans="1:32">
      <c r="A5501" t="s">
        <v>25857</v>
      </c>
      <c r="B5501" t="s">
        <v>10631</v>
      </c>
      <c r="C5501">
        <v>2</v>
      </c>
      <c r="D5501">
        <v>58</v>
      </c>
      <c r="E5501">
        <v>2</v>
      </c>
      <c r="F5501" t="s">
        <v>48</v>
      </c>
      <c r="G5501" t="s">
        <v>10632</v>
      </c>
      <c r="H5501" t="s">
        <v>10633</v>
      </c>
      <c r="I5501" s="1" t="s">
        <v>19</v>
      </c>
      <c r="J5501" s="1" t="s">
        <v>10634</v>
      </c>
      <c r="K5501" s="1" t="s">
        <v>10633</v>
      </c>
      <c r="L5501" s="1" t="str">
        <f>IF(ISERROR(VLOOKUP($D5501&amp;":"&amp;$E5501&amp;":"&amp;$F5501,[1]Sheet2!$A$26:$I$7753,9,FALSE)),"",VLOOKUP($D5501&amp;":"&amp;$E5501&amp;":"&amp;$F5501,[1]Sheet2!$A$26:$I$7753,9,FALSE))</f>
        <v>verified</v>
      </c>
      <c r="M5501" s="1"/>
      <c r="O5501" s="1">
        <v>96</v>
      </c>
      <c r="P5501" s="1">
        <v>2</v>
      </c>
      <c r="Q5501" s="1">
        <v>58</v>
      </c>
      <c r="R5501" s="1">
        <v>2</v>
      </c>
      <c r="S5501" s="1" t="s">
        <v>48</v>
      </c>
      <c r="T5501" s="1" t="s">
        <v>10634</v>
      </c>
      <c r="U5501" s="1" t="s">
        <v>10633</v>
      </c>
      <c r="V5501" s="1">
        <v>16132064</v>
      </c>
      <c r="W5501" s="1" t="s">
        <v>17</v>
      </c>
      <c r="X5501" s="1" t="s">
        <v>19</v>
      </c>
      <c r="Z5501" t="s">
        <v>10631</v>
      </c>
      <c r="AA5501">
        <v>2</v>
      </c>
      <c r="AB5501" t="s">
        <v>18753</v>
      </c>
      <c r="AC5501" t="s">
        <v>10634</v>
      </c>
      <c r="AD5501" t="s">
        <v>10633</v>
      </c>
      <c r="AE5501" t="s">
        <v>16276</v>
      </c>
      <c r="AF5501" t="s">
        <v>16277</v>
      </c>
    </row>
    <row r="5502" spans="1:32">
      <c r="A5502" t="s">
        <v>25858</v>
      </c>
      <c r="B5502" t="s">
        <v>10635</v>
      </c>
      <c r="C5502">
        <v>3</v>
      </c>
      <c r="D5502">
        <v>58</v>
      </c>
      <c r="E5502">
        <v>3</v>
      </c>
      <c r="F5502" t="s">
        <v>13</v>
      </c>
      <c r="G5502" t="s">
        <v>10636</v>
      </c>
      <c r="H5502" t="s">
        <v>10637</v>
      </c>
      <c r="I5502" s="1" t="s">
        <v>19</v>
      </c>
      <c r="J5502" s="1" t="s">
        <v>10638</v>
      </c>
      <c r="K5502" s="1" t="s">
        <v>10637</v>
      </c>
      <c r="L5502" s="1" t="str">
        <f>IF(ISERROR(VLOOKUP($D5502&amp;":"&amp;$E5502&amp;":"&amp;$F5502,[1]Sheet2!$A$26:$I$7753,9,FALSE)),"",VLOOKUP($D5502&amp;":"&amp;$E5502&amp;":"&amp;$F5502,[1]Sheet2!$A$26:$I$7753,9,FALSE))</f>
        <v>verified</v>
      </c>
      <c r="M5502" s="1"/>
      <c r="O5502" s="1">
        <v>96</v>
      </c>
      <c r="P5502" s="1">
        <v>3</v>
      </c>
      <c r="Q5502" s="1">
        <v>58</v>
      </c>
      <c r="R5502" s="1">
        <v>3</v>
      </c>
      <c r="S5502" s="1" t="s">
        <v>13</v>
      </c>
      <c r="T5502" s="1" t="s">
        <v>10638</v>
      </c>
      <c r="U5502" s="1" t="s">
        <v>10637</v>
      </c>
      <c r="V5502" s="1">
        <v>16132108</v>
      </c>
      <c r="W5502" s="1" t="s">
        <v>17</v>
      </c>
      <c r="X5502" s="1" t="s">
        <v>19</v>
      </c>
      <c r="Z5502" t="s">
        <v>10635</v>
      </c>
      <c r="AA5502">
        <v>3</v>
      </c>
      <c r="AB5502" t="s">
        <v>18754</v>
      </c>
      <c r="AC5502" t="s">
        <v>10638</v>
      </c>
      <c r="AD5502" t="s">
        <v>10637</v>
      </c>
      <c r="AE5502" t="s">
        <v>16276</v>
      </c>
      <c r="AF5502" t="s">
        <v>16277</v>
      </c>
    </row>
    <row r="5503" spans="1:32">
      <c r="A5503" t="s">
        <v>25859</v>
      </c>
      <c r="B5503" t="s">
        <v>10639</v>
      </c>
      <c r="C5503">
        <v>2</v>
      </c>
      <c r="D5503">
        <v>58</v>
      </c>
      <c r="E5503">
        <v>3</v>
      </c>
      <c r="F5503" t="s">
        <v>19</v>
      </c>
      <c r="G5503" t="s">
        <v>10640</v>
      </c>
      <c r="H5503" t="s">
        <v>10641</v>
      </c>
      <c r="I5503" s="1" t="s">
        <v>19</v>
      </c>
      <c r="J5503" s="1" t="s">
        <v>10642</v>
      </c>
      <c r="K5503" s="1" t="s">
        <v>10641</v>
      </c>
      <c r="L5503" s="1" t="str">
        <f>IF(ISERROR(VLOOKUP($D5503&amp;":"&amp;$E5503&amp;":"&amp;$F5503,[1]Sheet2!$A$26:$I$7753,9,FALSE)),"",VLOOKUP($D5503&amp;":"&amp;$E5503&amp;":"&amp;$F5503,[1]Sheet2!$A$26:$I$7753,9,FALSE))</f>
        <v>verified</v>
      </c>
      <c r="M5503" s="1"/>
      <c r="O5503" s="1">
        <v>96</v>
      </c>
      <c r="P5503" s="1">
        <v>2</v>
      </c>
      <c r="Q5503" s="1">
        <v>58</v>
      </c>
      <c r="R5503" s="1">
        <v>3</v>
      </c>
      <c r="S5503" s="1" t="s">
        <v>19</v>
      </c>
      <c r="T5503" s="1" t="s">
        <v>10642</v>
      </c>
      <c r="U5503" s="1" t="s">
        <v>10641</v>
      </c>
      <c r="V5503" s="1">
        <v>16132110</v>
      </c>
      <c r="W5503" s="1" t="s">
        <v>17</v>
      </c>
      <c r="X5503" s="1" t="s">
        <v>19</v>
      </c>
      <c r="Z5503" t="s">
        <v>10639</v>
      </c>
      <c r="AA5503">
        <v>2</v>
      </c>
      <c r="AB5503" t="s">
        <v>18755</v>
      </c>
      <c r="AC5503" t="s">
        <v>10642</v>
      </c>
      <c r="AD5503" t="s">
        <v>10641</v>
      </c>
      <c r="AE5503" t="s">
        <v>16276</v>
      </c>
      <c r="AF5503" t="s">
        <v>16277</v>
      </c>
    </row>
    <row r="5504" spans="1:32">
      <c r="A5504" t="s">
        <v>25860</v>
      </c>
      <c r="B5504" t="s">
        <v>10643</v>
      </c>
      <c r="C5504">
        <v>3</v>
      </c>
      <c r="D5504">
        <v>58</v>
      </c>
      <c r="E5504">
        <v>3</v>
      </c>
      <c r="F5504" t="s">
        <v>21</v>
      </c>
      <c r="G5504" t="s">
        <v>10644</v>
      </c>
      <c r="H5504" t="s">
        <v>10645</v>
      </c>
      <c r="I5504" s="1" t="s">
        <v>19</v>
      </c>
      <c r="J5504" s="1" t="s">
        <v>10646</v>
      </c>
      <c r="K5504" s="1" t="s">
        <v>10645</v>
      </c>
      <c r="L5504" s="1" t="str">
        <f>IF(ISERROR(VLOOKUP($D5504&amp;":"&amp;$E5504&amp;":"&amp;$F5504,[1]Sheet2!$A$26:$I$7753,9,FALSE)),"",VLOOKUP($D5504&amp;":"&amp;$E5504&amp;":"&amp;$F5504,[1]Sheet2!$A$26:$I$7753,9,FALSE))</f>
        <v>verified</v>
      </c>
      <c r="M5504" s="1"/>
      <c r="O5504" s="1">
        <v>96</v>
      </c>
      <c r="P5504" s="1">
        <v>3</v>
      </c>
      <c r="Q5504" s="1">
        <v>58</v>
      </c>
      <c r="R5504" s="1">
        <v>3</v>
      </c>
      <c r="S5504" s="1" t="s">
        <v>21</v>
      </c>
      <c r="T5504" s="1" t="s">
        <v>10646</v>
      </c>
      <c r="U5504" s="1" t="s">
        <v>10645</v>
      </c>
      <c r="V5504" s="1">
        <v>16132112</v>
      </c>
      <c r="W5504" s="1" t="s">
        <v>17</v>
      </c>
      <c r="X5504" s="1" t="s">
        <v>19</v>
      </c>
      <c r="Z5504" t="s">
        <v>10643</v>
      </c>
      <c r="AA5504">
        <v>3</v>
      </c>
      <c r="AB5504" t="s">
        <v>18756</v>
      </c>
      <c r="AC5504" t="s">
        <v>10646</v>
      </c>
      <c r="AD5504" t="s">
        <v>10645</v>
      </c>
      <c r="AE5504" t="s">
        <v>16276</v>
      </c>
      <c r="AF5504" t="s">
        <v>16277</v>
      </c>
    </row>
    <row r="5505" spans="1:32">
      <c r="A5505" t="s">
        <v>25861</v>
      </c>
      <c r="B5505" t="s">
        <v>10647</v>
      </c>
      <c r="C5505">
        <v>3</v>
      </c>
      <c r="D5505">
        <v>58</v>
      </c>
      <c r="E5505">
        <v>3</v>
      </c>
      <c r="F5505" t="s">
        <v>28</v>
      </c>
      <c r="G5505" t="s">
        <v>10648</v>
      </c>
      <c r="H5505" t="s">
        <v>10649</v>
      </c>
      <c r="I5505" s="1" t="s">
        <v>19</v>
      </c>
      <c r="J5505" s="1" t="s">
        <v>10650</v>
      </c>
      <c r="K5505" s="1" t="s">
        <v>10649</v>
      </c>
      <c r="L5505" s="1" t="str">
        <f>IF(ISERROR(VLOOKUP($D5505&amp;":"&amp;$E5505&amp;":"&amp;$F5505,[1]Sheet2!$A$26:$I$7753,9,FALSE)),"",VLOOKUP($D5505&amp;":"&amp;$E5505&amp;":"&amp;$F5505,[1]Sheet2!$A$26:$I$7753,9,FALSE))</f>
        <v>verified</v>
      </c>
      <c r="M5505" s="1"/>
      <c r="O5505" s="1">
        <v>96</v>
      </c>
      <c r="P5505" s="1">
        <v>3</v>
      </c>
      <c r="Q5505" s="1">
        <v>58</v>
      </c>
      <c r="R5505" s="1">
        <v>3</v>
      </c>
      <c r="S5505" s="1" t="s">
        <v>28</v>
      </c>
      <c r="T5505" s="1" t="s">
        <v>10650</v>
      </c>
      <c r="U5505" s="1" t="s">
        <v>10649</v>
      </c>
      <c r="V5505" s="1">
        <v>16132123</v>
      </c>
      <c r="W5505" s="1" t="s">
        <v>17</v>
      </c>
      <c r="X5505" s="1" t="s">
        <v>19</v>
      </c>
      <c r="Z5505" t="s">
        <v>10647</v>
      </c>
      <c r="AA5505">
        <v>3</v>
      </c>
      <c r="AB5505" t="s">
        <v>18757</v>
      </c>
      <c r="AC5505" t="s">
        <v>10650</v>
      </c>
      <c r="AD5505" t="s">
        <v>10649</v>
      </c>
      <c r="AE5505" t="s">
        <v>16276</v>
      </c>
      <c r="AF5505" t="s">
        <v>16277</v>
      </c>
    </row>
    <row r="5506" spans="1:32">
      <c r="A5506" t="s">
        <v>25862</v>
      </c>
      <c r="B5506" t="s">
        <v>10651</v>
      </c>
      <c r="C5506">
        <v>2</v>
      </c>
      <c r="D5506">
        <v>58</v>
      </c>
      <c r="E5506">
        <v>3</v>
      </c>
      <c r="F5506" t="s">
        <v>33</v>
      </c>
      <c r="G5506" t="s">
        <v>10652</v>
      </c>
      <c r="H5506" t="s">
        <v>10653</v>
      </c>
      <c r="I5506" s="1" t="s">
        <v>19</v>
      </c>
      <c r="J5506" s="1" t="s">
        <v>10654</v>
      </c>
      <c r="K5506" s="1" t="s">
        <v>10653</v>
      </c>
      <c r="L5506" s="1" t="str">
        <f>IF(ISERROR(VLOOKUP($D5506&amp;":"&amp;$E5506&amp;":"&amp;$F5506,[1]Sheet2!$A$26:$I$7753,9,FALSE)),"",VLOOKUP($D5506&amp;":"&amp;$E5506&amp;":"&amp;$F5506,[1]Sheet2!$A$26:$I$7753,9,FALSE))</f>
        <v>verified</v>
      </c>
      <c r="M5506" s="1"/>
      <c r="O5506" s="1">
        <v>96</v>
      </c>
      <c r="P5506" s="1">
        <v>2</v>
      </c>
      <c r="Q5506" s="1">
        <v>58</v>
      </c>
      <c r="R5506" s="1">
        <v>3</v>
      </c>
      <c r="S5506" s="1" t="s">
        <v>33</v>
      </c>
      <c r="T5506" s="1" t="s">
        <v>10654</v>
      </c>
      <c r="U5506" s="1" t="s">
        <v>10653</v>
      </c>
      <c r="V5506" s="1">
        <v>16132142</v>
      </c>
      <c r="W5506" s="1" t="s">
        <v>17</v>
      </c>
      <c r="X5506" s="1" t="s">
        <v>19</v>
      </c>
      <c r="Z5506" t="s">
        <v>10651</v>
      </c>
      <c r="AA5506">
        <v>2</v>
      </c>
      <c r="AB5506" t="s">
        <v>18758</v>
      </c>
      <c r="AC5506" t="s">
        <v>10654</v>
      </c>
      <c r="AD5506" t="s">
        <v>10653</v>
      </c>
      <c r="AE5506" t="s">
        <v>16276</v>
      </c>
      <c r="AF5506" t="s">
        <v>16277</v>
      </c>
    </row>
    <row r="5507" spans="1:32">
      <c r="A5507" t="s">
        <v>25863</v>
      </c>
      <c r="B5507" t="s">
        <v>10655</v>
      </c>
      <c r="C5507">
        <v>2</v>
      </c>
      <c r="D5507">
        <v>58</v>
      </c>
      <c r="E5507">
        <v>3</v>
      </c>
      <c r="F5507" t="s">
        <v>38</v>
      </c>
      <c r="G5507" t="s">
        <v>10656</v>
      </c>
      <c r="H5507" t="s">
        <v>10657</v>
      </c>
      <c r="I5507" s="1" t="s">
        <v>19</v>
      </c>
      <c r="J5507" s="1" t="s">
        <v>10658</v>
      </c>
      <c r="K5507" s="1" t="s">
        <v>10657</v>
      </c>
      <c r="L5507" s="1" t="str">
        <f>IF(ISERROR(VLOOKUP($D5507&amp;":"&amp;$E5507&amp;":"&amp;$F5507,[1]Sheet2!$A$26:$I$7753,9,FALSE)),"",VLOOKUP($D5507&amp;":"&amp;$E5507&amp;":"&amp;$F5507,[1]Sheet2!$A$26:$I$7753,9,FALSE))</f>
        <v>verified</v>
      </c>
      <c r="M5507" s="1"/>
      <c r="O5507" s="1">
        <v>96</v>
      </c>
      <c r="P5507" s="1">
        <v>2</v>
      </c>
      <c r="Q5507" s="1">
        <v>58</v>
      </c>
      <c r="R5507" s="1">
        <v>3</v>
      </c>
      <c r="S5507" s="1" t="s">
        <v>38</v>
      </c>
      <c r="T5507" s="1" t="s">
        <v>10658</v>
      </c>
      <c r="U5507" s="1" t="s">
        <v>10657</v>
      </c>
      <c r="V5507" s="1">
        <v>16132188</v>
      </c>
      <c r="W5507" s="1" t="s">
        <v>17</v>
      </c>
      <c r="X5507" s="1" t="s">
        <v>19</v>
      </c>
      <c r="Z5507" t="s">
        <v>10655</v>
      </c>
      <c r="AA5507">
        <v>2</v>
      </c>
      <c r="AB5507" t="s">
        <v>18759</v>
      </c>
      <c r="AC5507" t="s">
        <v>10658</v>
      </c>
      <c r="AD5507" t="s">
        <v>10657</v>
      </c>
      <c r="AE5507" t="s">
        <v>16276</v>
      </c>
      <c r="AF5507" t="s">
        <v>16277</v>
      </c>
    </row>
    <row r="5508" spans="1:32">
      <c r="A5508" t="s">
        <v>25864</v>
      </c>
      <c r="B5508" t="s">
        <v>10659</v>
      </c>
      <c r="C5508">
        <v>2</v>
      </c>
      <c r="D5508">
        <v>58</v>
      </c>
      <c r="E5508">
        <v>3</v>
      </c>
      <c r="F5508" t="s">
        <v>43</v>
      </c>
      <c r="G5508" t="s">
        <v>10660</v>
      </c>
      <c r="H5508" t="s">
        <v>10661</v>
      </c>
      <c r="I5508" s="1" t="s">
        <v>19</v>
      </c>
      <c r="J5508" s="1" t="s">
        <v>10662</v>
      </c>
      <c r="K5508" s="1" t="s">
        <v>10661</v>
      </c>
      <c r="L5508" s="1" t="str">
        <f>IF(ISERROR(VLOOKUP($D5508&amp;":"&amp;$E5508&amp;":"&amp;$F5508,[1]Sheet2!$A$26:$I$7753,9,FALSE)),"",VLOOKUP($D5508&amp;":"&amp;$E5508&amp;":"&amp;$F5508,[1]Sheet2!$A$26:$I$7753,9,FALSE))</f>
        <v>verified</v>
      </c>
      <c r="M5508" s="1"/>
      <c r="O5508" s="1">
        <v>96</v>
      </c>
      <c r="P5508" s="1">
        <v>2</v>
      </c>
      <c r="Q5508" s="1">
        <v>58</v>
      </c>
      <c r="R5508" s="1">
        <v>3</v>
      </c>
      <c r="S5508" s="1" t="s">
        <v>43</v>
      </c>
      <c r="T5508" s="1" t="s">
        <v>10662</v>
      </c>
      <c r="U5508" s="1" t="s">
        <v>10661</v>
      </c>
      <c r="V5508" s="1">
        <v>16132217</v>
      </c>
      <c r="W5508" s="1" t="s">
        <v>17</v>
      </c>
      <c r="X5508" s="1" t="s">
        <v>19</v>
      </c>
      <c r="Z5508" t="s">
        <v>10659</v>
      </c>
      <c r="AA5508">
        <v>2</v>
      </c>
      <c r="AB5508" t="s">
        <v>18760</v>
      </c>
      <c r="AC5508" t="s">
        <v>10662</v>
      </c>
      <c r="AD5508" t="s">
        <v>10661</v>
      </c>
      <c r="AE5508" t="s">
        <v>16276</v>
      </c>
      <c r="AF5508" t="s">
        <v>16277</v>
      </c>
    </row>
    <row r="5509" spans="1:32">
      <c r="A5509" t="s">
        <v>25865</v>
      </c>
      <c r="B5509" t="s">
        <v>10663</v>
      </c>
      <c r="C5509">
        <v>2</v>
      </c>
      <c r="D5509">
        <v>58</v>
      </c>
      <c r="E5509">
        <v>3</v>
      </c>
      <c r="F5509" t="s">
        <v>48</v>
      </c>
      <c r="G5509" t="s">
        <v>10664</v>
      </c>
      <c r="H5509" t="s">
        <v>10665</v>
      </c>
      <c r="I5509" s="1" t="s">
        <v>19</v>
      </c>
      <c r="J5509" s="1" t="s">
        <v>10666</v>
      </c>
      <c r="K5509" s="1" t="s">
        <v>10665</v>
      </c>
      <c r="L5509" s="1" t="str">
        <f>IF(ISERROR(VLOOKUP($D5509&amp;":"&amp;$E5509&amp;":"&amp;$F5509,[1]Sheet2!$A$26:$I$7753,9,FALSE)),"",VLOOKUP($D5509&amp;":"&amp;$E5509&amp;":"&amp;$F5509,[1]Sheet2!$A$26:$I$7753,9,FALSE))</f>
        <v>duplication</v>
      </c>
      <c r="M5509" s="1"/>
      <c r="O5509" s="1">
        <v>96</v>
      </c>
      <c r="P5509" s="1">
        <v>2</v>
      </c>
      <c r="Q5509" s="1">
        <v>58</v>
      </c>
      <c r="R5509" s="1">
        <v>3</v>
      </c>
      <c r="S5509" s="1" t="s">
        <v>48</v>
      </c>
      <c r="T5509" s="1" t="s">
        <v>10666</v>
      </c>
      <c r="U5509" s="1" t="s">
        <v>10665</v>
      </c>
      <c r="V5509" s="1">
        <v>16128020</v>
      </c>
      <c r="W5509" s="1" t="s">
        <v>17</v>
      </c>
      <c r="X5509" s="1" t="s">
        <v>19</v>
      </c>
      <c r="Z5509" t="s">
        <v>10663</v>
      </c>
      <c r="AA5509">
        <v>2</v>
      </c>
      <c r="AB5509" t="s">
        <v>18761</v>
      </c>
      <c r="AC5509" t="s">
        <v>10666</v>
      </c>
      <c r="AD5509" t="s">
        <v>10665</v>
      </c>
      <c r="AE5509" t="s">
        <v>18762</v>
      </c>
      <c r="AF5509" t="s">
        <v>16531</v>
      </c>
    </row>
    <row r="5510" spans="1:32">
      <c r="A5510" t="s">
        <v>25866</v>
      </c>
      <c r="B5510" t="s">
        <v>10667</v>
      </c>
      <c r="C5510">
        <v>2</v>
      </c>
      <c r="D5510">
        <v>58</v>
      </c>
      <c r="E5510">
        <v>4</v>
      </c>
      <c r="F5510" t="s">
        <v>13</v>
      </c>
      <c r="G5510" t="s">
        <v>10668</v>
      </c>
      <c r="H5510" t="s">
        <v>10669</v>
      </c>
      <c r="I5510" s="1" t="s">
        <v>19</v>
      </c>
      <c r="J5510" s="1" t="s">
        <v>10670</v>
      </c>
      <c r="K5510" s="1" t="s">
        <v>10669</v>
      </c>
      <c r="L5510" s="1" t="str">
        <f>IF(ISERROR(VLOOKUP($D5510&amp;":"&amp;$E5510&amp;":"&amp;$F5510,[1]Sheet2!$A$26:$I$7753,9,FALSE)),"",VLOOKUP($D5510&amp;":"&amp;$E5510&amp;":"&amp;$F5510,[1]Sheet2!$A$26:$I$7753,9,FALSE))</f>
        <v>verified</v>
      </c>
      <c r="M5510" s="1"/>
      <c r="O5510" s="1">
        <v>96</v>
      </c>
      <c r="P5510" s="1">
        <v>2</v>
      </c>
      <c r="Q5510" s="1">
        <v>58</v>
      </c>
      <c r="R5510" s="1">
        <v>4</v>
      </c>
      <c r="S5510" s="1" t="s">
        <v>13</v>
      </c>
      <c r="T5510" s="1" t="s">
        <v>10670</v>
      </c>
      <c r="U5510" s="1" t="s">
        <v>10669</v>
      </c>
      <c r="V5510" s="1">
        <v>16128222</v>
      </c>
      <c r="W5510" s="1" t="s">
        <v>17</v>
      </c>
      <c r="X5510" s="1" t="s">
        <v>19</v>
      </c>
      <c r="Z5510" t="s">
        <v>10667</v>
      </c>
      <c r="AA5510">
        <v>2</v>
      </c>
      <c r="AB5510" t="s">
        <v>18763</v>
      </c>
      <c r="AC5510" t="s">
        <v>10670</v>
      </c>
      <c r="AD5510" t="s">
        <v>10669</v>
      </c>
      <c r="AE5510" t="s">
        <v>16276</v>
      </c>
      <c r="AF5510" t="s">
        <v>16277</v>
      </c>
    </row>
    <row r="5511" spans="1:32">
      <c r="A5511" t="s">
        <v>25867</v>
      </c>
      <c r="B5511" t="s">
        <v>10671</v>
      </c>
      <c r="C5511">
        <v>3</v>
      </c>
      <c r="D5511">
        <v>58</v>
      </c>
      <c r="E5511">
        <v>4</v>
      </c>
      <c r="F5511" t="s">
        <v>19</v>
      </c>
      <c r="G5511" t="s">
        <v>10672</v>
      </c>
      <c r="H5511" t="s">
        <v>10673</v>
      </c>
      <c r="I5511" s="1" t="s">
        <v>19</v>
      </c>
      <c r="J5511" s="1" t="s">
        <v>10674</v>
      </c>
      <c r="K5511" s="1" t="s">
        <v>10673</v>
      </c>
      <c r="L5511" s="1" t="str">
        <f>IF(ISERROR(VLOOKUP($D5511&amp;":"&amp;$E5511&amp;":"&amp;$F5511,[1]Sheet2!$A$26:$I$7753,9,FALSE)),"",VLOOKUP($D5511&amp;":"&amp;$E5511&amp;":"&amp;$F5511,[1]Sheet2!$A$26:$I$7753,9,FALSE))</f>
        <v>verified</v>
      </c>
      <c r="M5511" s="1"/>
      <c r="O5511" s="1">
        <v>96</v>
      </c>
      <c r="P5511" s="1">
        <v>3</v>
      </c>
      <c r="Q5511" s="1">
        <v>58</v>
      </c>
      <c r="R5511" s="1">
        <v>4</v>
      </c>
      <c r="S5511" s="1" t="s">
        <v>19</v>
      </c>
      <c r="T5511" s="1" t="s">
        <v>10674</v>
      </c>
      <c r="U5511" s="1" t="s">
        <v>10673</v>
      </c>
      <c r="V5511" s="1">
        <v>16128390</v>
      </c>
      <c r="W5511" s="1" t="s">
        <v>17</v>
      </c>
      <c r="X5511" s="1" t="s">
        <v>19</v>
      </c>
      <c r="Z5511" t="s">
        <v>10671</v>
      </c>
      <c r="AA5511">
        <v>3</v>
      </c>
      <c r="AB5511" t="s">
        <v>18764</v>
      </c>
      <c r="AC5511" t="s">
        <v>10674</v>
      </c>
      <c r="AD5511" t="s">
        <v>10673</v>
      </c>
      <c r="AE5511" t="s">
        <v>16276</v>
      </c>
      <c r="AF5511" t="s">
        <v>16277</v>
      </c>
    </row>
    <row r="5512" spans="1:32">
      <c r="A5512" t="s">
        <v>25868</v>
      </c>
      <c r="B5512" t="s">
        <v>10675</v>
      </c>
      <c r="C5512">
        <v>4</v>
      </c>
      <c r="D5512">
        <v>58</v>
      </c>
      <c r="E5512">
        <v>4</v>
      </c>
      <c r="F5512" t="s">
        <v>21</v>
      </c>
      <c r="G5512" t="s">
        <v>10676</v>
      </c>
      <c r="H5512" t="s">
        <v>10677</v>
      </c>
      <c r="I5512" s="1" t="s">
        <v>19</v>
      </c>
      <c r="J5512" s="1" t="s">
        <v>10678</v>
      </c>
      <c r="K5512" s="1" t="s">
        <v>10677</v>
      </c>
      <c r="L5512" s="1" t="str">
        <f>IF(ISERROR(VLOOKUP($D5512&amp;":"&amp;$E5512&amp;":"&amp;$F5512,[1]Sheet2!$A$26:$I$7753,9,FALSE)),"",VLOOKUP($D5512&amp;":"&amp;$E5512&amp;":"&amp;$F5512,[1]Sheet2!$A$26:$I$7753,9,FALSE))</f>
        <v>verified</v>
      </c>
      <c r="M5512" s="1"/>
      <c r="O5512" s="1">
        <v>96</v>
      </c>
      <c r="P5512" s="1">
        <v>4</v>
      </c>
      <c r="Q5512" s="1">
        <v>58</v>
      </c>
      <c r="R5512" s="1">
        <v>4</v>
      </c>
      <c r="S5512" s="1" t="s">
        <v>21</v>
      </c>
      <c r="T5512" s="1" t="s">
        <v>10678</v>
      </c>
      <c r="U5512" s="1" t="s">
        <v>10677</v>
      </c>
      <c r="V5512" s="1">
        <v>16128391</v>
      </c>
      <c r="W5512" s="1" t="s">
        <v>17</v>
      </c>
      <c r="X5512" s="1" t="s">
        <v>19</v>
      </c>
      <c r="Z5512" t="s">
        <v>10675</v>
      </c>
      <c r="AA5512">
        <v>4</v>
      </c>
      <c r="AB5512" t="s">
        <v>18765</v>
      </c>
      <c r="AC5512" t="s">
        <v>10678</v>
      </c>
      <c r="AD5512" t="s">
        <v>10677</v>
      </c>
      <c r="AE5512" t="s">
        <v>16276</v>
      </c>
      <c r="AF5512" t="s">
        <v>16277</v>
      </c>
    </row>
    <row r="5513" spans="1:32">
      <c r="A5513" t="s">
        <v>25869</v>
      </c>
      <c r="B5513" t="s">
        <v>10679</v>
      </c>
      <c r="C5513">
        <v>3</v>
      </c>
      <c r="D5513">
        <v>58</v>
      </c>
      <c r="E5513">
        <v>4</v>
      </c>
      <c r="F5513" t="s">
        <v>28</v>
      </c>
      <c r="G5513" t="s">
        <v>10680</v>
      </c>
      <c r="H5513" t="s">
        <v>10681</v>
      </c>
      <c r="I5513" s="1" t="s">
        <v>19</v>
      </c>
      <c r="J5513" s="1" t="s">
        <v>10682</v>
      </c>
      <c r="K5513" s="1" t="s">
        <v>10681</v>
      </c>
      <c r="L5513" s="1" t="str">
        <f>IF(ISERROR(VLOOKUP($D5513&amp;":"&amp;$E5513&amp;":"&amp;$F5513,[1]Sheet2!$A$26:$I$7753,9,FALSE)),"",VLOOKUP($D5513&amp;":"&amp;$E5513&amp;":"&amp;$F5513,[1]Sheet2!$A$26:$I$7753,9,FALSE))</f>
        <v>verified</v>
      </c>
      <c r="M5513" s="1"/>
      <c r="O5513" s="1">
        <v>96</v>
      </c>
      <c r="P5513" s="1">
        <v>3</v>
      </c>
      <c r="Q5513" s="1">
        <v>58</v>
      </c>
      <c r="R5513" s="1">
        <v>4</v>
      </c>
      <c r="S5513" s="1" t="s">
        <v>28</v>
      </c>
      <c r="T5513" s="1" t="s">
        <v>10682</v>
      </c>
      <c r="U5513" s="1" t="s">
        <v>10681</v>
      </c>
      <c r="V5513" s="1">
        <v>16128509</v>
      </c>
      <c r="W5513" s="1" t="s">
        <v>17</v>
      </c>
      <c r="X5513" s="1" t="s">
        <v>19</v>
      </c>
      <c r="Z5513" t="s">
        <v>10679</v>
      </c>
      <c r="AA5513">
        <v>3</v>
      </c>
      <c r="AB5513" t="s">
        <v>18766</v>
      </c>
      <c r="AC5513" t="s">
        <v>10682</v>
      </c>
      <c r="AD5513" t="s">
        <v>10681</v>
      </c>
      <c r="AE5513" t="s">
        <v>16276</v>
      </c>
      <c r="AF5513" t="s">
        <v>16277</v>
      </c>
    </row>
    <row r="5514" spans="1:32">
      <c r="A5514" t="s">
        <v>25870</v>
      </c>
      <c r="B5514" t="s">
        <v>10683</v>
      </c>
      <c r="C5514">
        <v>3</v>
      </c>
      <c r="D5514">
        <v>58</v>
      </c>
      <c r="E5514">
        <v>4</v>
      </c>
      <c r="F5514" t="s">
        <v>33</v>
      </c>
      <c r="G5514" t="s">
        <v>10684</v>
      </c>
      <c r="H5514" t="s">
        <v>10685</v>
      </c>
      <c r="I5514" s="1" t="s">
        <v>19</v>
      </c>
      <c r="J5514" s="1" t="s">
        <v>10686</v>
      </c>
      <c r="K5514" s="1" t="s">
        <v>10685</v>
      </c>
      <c r="L5514" s="1" t="str">
        <f>IF(ISERROR(VLOOKUP($D5514&amp;":"&amp;$E5514&amp;":"&amp;$F5514,[1]Sheet2!$A$26:$I$7753,9,FALSE)),"",VLOOKUP($D5514&amp;":"&amp;$E5514&amp;":"&amp;$F5514,[1]Sheet2!$A$26:$I$7753,9,FALSE))</f>
        <v>verified</v>
      </c>
      <c r="M5514" s="1"/>
      <c r="O5514" s="1">
        <v>96</v>
      </c>
      <c r="P5514" s="1">
        <v>3</v>
      </c>
      <c r="Q5514" s="1">
        <v>58</v>
      </c>
      <c r="R5514" s="1">
        <v>4</v>
      </c>
      <c r="S5514" s="1" t="s">
        <v>33</v>
      </c>
      <c r="T5514" s="1" t="s">
        <v>10686</v>
      </c>
      <c r="U5514" s="1" t="s">
        <v>10685</v>
      </c>
      <c r="V5514" s="1">
        <v>16128820</v>
      </c>
      <c r="W5514" s="1" t="s">
        <v>17</v>
      </c>
      <c r="X5514" s="1" t="s">
        <v>19</v>
      </c>
      <c r="Z5514" t="s">
        <v>10683</v>
      </c>
      <c r="AA5514">
        <v>3</v>
      </c>
      <c r="AB5514" t="s">
        <v>18767</v>
      </c>
      <c r="AC5514" t="s">
        <v>10686</v>
      </c>
      <c r="AD5514" t="s">
        <v>10685</v>
      </c>
      <c r="AE5514" t="s">
        <v>16276</v>
      </c>
      <c r="AF5514" t="s">
        <v>16277</v>
      </c>
    </row>
    <row r="5515" spans="1:32">
      <c r="A5515" t="s">
        <v>25871</v>
      </c>
      <c r="B5515" t="s">
        <v>10687</v>
      </c>
      <c r="C5515">
        <v>2</v>
      </c>
      <c r="D5515">
        <v>58</v>
      </c>
      <c r="E5515">
        <v>4</v>
      </c>
      <c r="F5515" t="s">
        <v>38</v>
      </c>
      <c r="G5515" t="s">
        <v>10688</v>
      </c>
      <c r="H5515" t="s">
        <v>10689</v>
      </c>
      <c r="I5515" s="1" t="s">
        <v>19</v>
      </c>
      <c r="J5515" s="1" t="s">
        <v>10690</v>
      </c>
      <c r="K5515" s="1" t="s">
        <v>10691</v>
      </c>
      <c r="L5515" s="1" t="str">
        <f>IF(ISERROR(VLOOKUP($D5515&amp;":"&amp;$E5515&amp;":"&amp;$F5515,[1]Sheet2!$A$26:$I$7753,9,FALSE)),"",VLOOKUP($D5515&amp;":"&amp;$E5515&amp;":"&amp;$F5515,[1]Sheet2!$A$26:$I$7753,9,FALSE))</f>
        <v>verified</v>
      </c>
      <c r="M5515" s="1"/>
      <c r="O5515" s="1">
        <v>96</v>
      </c>
      <c r="P5515" s="1">
        <v>2</v>
      </c>
      <c r="Q5515" s="1">
        <v>58</v>
      </c>
      <c r="R5515" s="1">
        <v>4</v>
      </c>
      <c r="S5515" s="1" t="s">
        <v>38</v>
      </c>
      <c r="T5515" s="1" t="s">
        <v>10690</v>
      </c>
      <c r="U5515" s="1" t="s">
        <v>10691</v>
      </c>
      <c r="V5515" s="1">
        <v>16128827</v>
      </c>
      <c r="W5515" s="1" t="s">
        <v>17</v>
      </c>
      <c r="X5515" s="1" t="s">
        <v>19</v>
      </c>
      <c r="Z5515" t="s">
        <v>10687</v>
      </c>
      <c r="AA5515">
        <v>2</v>
      </c>
      <c r="AB5515" t="s">
        <v>18768</v>
      </c>
      <c r="AC5515" t="s">
        <v>10690</v>
      </c>
      <c r="AD5515" t="s">
        <v>10691</v>
      </c>
      <c r="AE5515" t="s">
        <v>16276</v>
      </c>
      <c r="AF5515" t="s">
        <v>16277</v>
      </c>
    </row>
    <row r="5516" spans="1:32">
      <c r="A5516" t="s">
        <v>25872</v>
      </c>
      <c r="B5516" t="s">
        <v>10692</v>
      </c>
      <c r="C5516">
        <v>2</v>
      </c>
      <c r="D5516">
        <v>58</v>
      </c>
      <c r="E5516">
        <v>4</v>
      </c>
      <c r="F5516" t="s">
        <v>43</v>
      </c>
      <c r="G5516" t="s">
        <v>10693</v>
      </c>
      <c r="H5516" t="s">
        <v>10694</v>
      </c>
      <c r="I5516" s="1" t="s">
        <v>19</v>
      </c>
      <c r="J5516" s="1" t="s">
        <v>10695</v>
      </c>
      <c r="K5516" s="1" t="s">
        <v>10694</v>
      </c>
      <c r="L5516" s="1" t="str">
        <f>IF(ISERROR(VLOOKUP($D5516&amp;":"&amp;$E5516&amp;":"&amp;$F5516,[1]Sheet2!$A$26:$I$7753,9,FALSE)),"",VLOOKUP($D5516&amp;":"&amp;$E5516&amp;":"&amp;$F5516,[1]Sheet2!$A$26:$I$7753,9,FALSE))</f>
        <v>verified</v>
      </c>
      <c r="M5516" s="1"/>
      <c r="O5516" s="1">
        <v>96</v>
      </c>
      <c r="P5516" s="1">
        <v>2</v>
      </c>
      <c r="Q5516" s="1">
        <v>58</v>
      </c>
      <c r="R5516" s="1">
        <v>4</v>
      </c>
      <c r="S5516" s="1" t="s">
        <v>43</v>
      </c>
      <c r="T5516" s="1" t="s">
        <v>10695</v>
      </c>
      <c r="U5516" s="1" t="s">
        <v>10694</v>
      </c>
      <c r="V5516" s="1">
        <v>16128852</v>
      </c>
      <c r="W5516" s="1" t="s">
        <v>17</v>
      </c>
      <c r="X5516" s="1" t="s">
        <v>19</v>
      </c>
      <c r="Z5516" t="s">
        <v>10692</v>
      </c>
      <c r="AA5516">
        <v>2</v>
      </c>
      <c r="AB5516" t="s">
        <v>18769</v>
      </c>
      <c r="AC5516" t="s">
        <v>10695</v>
      </c>
      <c r="AD5516" t="s">
        <v>10694</v>
      </c>
      <c r="AE5516" t="s">
        <v>16276</v>
      </c>
      <c r="AF5516" t="s">
        <v>16277</v>
      </c>
    </row>
    <row r="5517" spans="1:32">
      <c r="A5517" t="s">
        <v>25873</v>
      </c>
      <c r="B5517" t="s">
        <v>10696</v>
      </c>
      <c r="C5517">
        <v>2</v>
      </c>
      <c r="D5517">
        <v>58</v>
      </c>
      <c r="E5517">
        <v>4</v>
      </c>
      <c r="F5517" t="s">
        <v>48</v>
      </c>
      <c r="G5517" t="s">
        <v>10697</v>
      </c>
      <c r="H5517" t="s">
        <v>10698</v>
      </c>
      <c r="I5517" s="1" t="s">
        <v>19</v>
      </c>
      <c r="J5517" s="1" t="s">
        <v>10699</v>
      </c>
      <c r="K5517" s="1" t="s">
        <v>10698</v>
      </c>
      <c r="L5517" s="1" t="str">
        <f>IF(ISERROR(VLOOKUP($D5517&amp;":"&amp;$E5517&amp;":"&amp;$F5517,[1]Sheet2!$A$26:$I$7753,9,FALSE)),"",VLOOKUP($D5517&amp;":"&amp;$E5517&amp;":"&amp;$F5517,[1]Sheet2!$A$26:$I$7753,9,FALSE))</f>
        <v>verified</v>
      </c>
      <c r="M5517" s="1"/>
      <c r="O5517" s="1">
        <v>96</v>
      </c>
      <c r="P5517" s="1">
        <v>2</v>
      </c>
      <c r="Q5517" s="1">
        <v>58</v>
      </c>
      <c r="R5517" s="1">
        <v>4</v>
      </c>
      <c r="S5517" s="1" t="s">
        <v>48</v>
      </c>
      <c r="T5517" s="1" t="s">
        <v>10699</v>
      </c>
      <c r="U5517" s="1" t="s">
        <v>10698</v>
      </c>
      <c r="V5517" s="1">
        <v>16128920</v>
      </c>
      <c r="W5517" s="1" t="s">
        <v>17</v>
      </c>
      <c r="X5517" s="1" t="s">
        <v>19</v>
      </c>
      <c r="Z5517" t="s">
        <v>10696</v>
      </c>
      <c r="AA5517">
        <v>2</v>
      </c>
      <c r="AB5517" t="s">
        <v>18770</v>
      </c>
      <c r="AC5517" t="s">
        <v>10699</v>
      </c>
      <c r="AD5517" t="s">
        <v>10698</v>
      </c>
      <c r="AE5517" t="s">
        <v>16276</v>
      </c>
      <c r="AF5517" t="s">
        <v>16277</v>
      </c>
    </row>
    <row r="5518" spans="1:32">
      <c r="A5518" t="s">
        <v>25874</v>
      </c>
      <c r="B5518" t="s">
        <v>10700</v>
      </c>
      <c r="C5518">
        <v>2</v>
      </c>
      <c r="D5518">
        <v>58</v>
      </c>
      <c r="E5518">
        <v>5</v>
      </c>
      <c r="F5518" t="s">
        <v>13</v>
      </c>
      <c r="G5518" t="s">
        <v>10701</v>
      </c>
      <c r="H5518" t="s">
        <v>10702</v>
      </c>
      <c r="I5518" s="1" t="s">
        <v>19</v>
      </c>
      <c r="J5518" s="1" t="s">
        <v>10703</v>
      </c>
      <c r="K5518" s="1" t="s">
        <v>10702</v>
      </c>
      <c r="L5518" s="1" t="str">
        <f>IF(ISERROR(VLOOKUP($D5518&amp;":"&amp;$E5518&amp;":"&amp;$F5518,[1]Sheet2!$A$26:$I$7753,9,FALSE)),"",VLOOKUP($D5518&amp;":"&amp;$E5518&amp;":"&amp;$F5518,[1]Sheet2!$A$26:$I$7753,9,FALSE))</f>
        <v>verified</v>
      </c>
      <c r="M5518" s="1"/>
      <c r="O5518" s="1">
        <v>96</v>
      </c>
      <c r="P5518" s="1">
        <v>2</v>
      </c>
      <c r="Q5518" s="1">
        <v>58</v>
      </c>
      <c r="R5518" s="1">
        <v>5</v>
      </c>
      <c r="S5518" s="1" t="s">
        <v>13</v>
      </c>
      <c r="T5518" s="1" t="s">
        <v>10703</v>
      </c>
      <c r="U5518" s="1" t="s">
        <v>10702</v>
      </c>
      <c r="V5518" s="1">
        <v>16129029</v>
      </c>
      <c r="W5518" s="1" t="s">
        <v>17</v>
      </c>
      <c r="X5518" s="1" t="s">
        <v>19</v>
      </c>
      <c r="Z5518" t="s">
        <v>10700</v>
      </c>
      <c r="AA5518">
        <v>2</v>
      </c>
      <c r="AB5518" t="s">
        <v>18771</v>
      </c>
      <c r="AC5518" t="s">
        <v>10703</v>
      </c>
      <c r="AD5518" t="s">
        <v>10702</v>
      </c>
      <c r="AE5518" t="s">
        <v>16276</v>
      </c>
      <c r="AF5518" t="s">
        <v>16277</v>
      </c>
    </row>
    <row r="5519" spans="1:32">
      <c r="A5519" t="s">
        <v>25875</v>
      </c>
      <c r="B5519" t="s">
        <v>10704</v>
      </c>
      <c r="C5519">
        <v>5</v>
      </c>
      <c r="D5519">
        <v>58</v>
      </c>
      <c r="E5519">
        <v>5</v>
      </c>
      <c r="F5519" t="s">
        <v>19</v>
      </c>
      <c r="G5519" t="s">
        <v>10705</v>
      </c>
      <c r="H5519" t="s">
        <v>4508</v>
      </c>
      <c r="I5519" s="1" t="s">
        <v>21</v>
      </c>
      <c r="J5519" s="1" t="s">
        <v>4507</v>
      </c>
      <c r="K5519" s="1" t="s">
        <v>4508</v>
      </c>
      <c r="L5519" s="1" t="str">
        <f>IF(ISERROR(VLOOKUP($D5519&amp;":"&amp;$E5519&amp;":"&amp;$F5519,[1]Sheet2!$A$26:$I$7753,9,FALSE)),"",VLOOKUP($D5519&amp;":"&amp;$E5519&amp;":"&amp;$F5519,[1]Sheet2!$A$26:$I$7753,9,FALSE))</f>
        <v>verified</v>
      </c>
      <c r="M5519" s="1"/>
      <c r="O5519" s="1">
        <v>96</v>
      </c>
      <c r="P5519" s="1">
        <v>5</v>
      </c>
      <c r="Q5519" s="1">
        <v>58</v>
      </c>
      <c r="R5519" s="1">
        <v>5</v>
      </c>
      <c r="S5519" s="1" t="s">
        <v>19</v>
      </c>
      <c r="T5519" s="1" t="s">
        <v>4507</v>
      </c>
      <c r="U5519" s="1" t="s">
        <v>4508</v>
      </c>
      <c r="V5519" s="1">
        <v>16129049</v>
      </c>
      <c r="W5519" s="1" t="s">
        <v>17</v>
      </c>
      <c r="X5519" s="1" t="s">
        <v>21</v>
      </c>
      <c r="Z5519" t="s">
        <v>10704</v>
      </c>
      <c r="AA5519">
        <v>5</v>
      </c>
      <c r="AB5519" t="s">
        <v>18772</v>
      </c>
      <c r="AC5519" t="s">
        <v>4507</v>
      </c>
      <c r="AD5519" t="s">
        <v>4508</v>
      </c>
      <c r="AE5519" t="s">
        <v>16276</v>
      </c>
      <c r="AF5519" t="s">
        <v>16277</v>
      </c>
    </row>
    <row r="5520" spans="1:32">
      <c r="A5520" t="s">
        <v>25876</v>
      </c>
      <c r="B5520" t="s">
        <v>10706</v>
      </c>
      <c r="C5520">
        <v>2</v>
      </c>
      <c r="D5520">
        <v>58</v>
      </c>
      <c r="E5520">
        <v>5</v>
      </c>
      <c r="F5520" t="s">
        <v>21</v>
      </c>
      <c r="G5520" t="s">
        <v>10707</v>
      </c>
      <c r="H5520" t="s">
        <v>10708</v>
      </c>
      <c r="I5520" s="1" t="s">
        <v>19</v>
      </c>
      <c r="J5520" s="1" t="s">
        <v>10709</v>
      </c>
      <c r="K5520" s="1" t="s">
        <v>10708</v>
      </c>
      <c r="L5520" s="1" t="str">
        <f>IF(ISERROR(VLOOKUP($D5520&amp;":"&amp;$E5520&amp;":"&amp;$F5520,[1]Sheet2!$A$26:$I$7753,9,FALSE)),"",VLOOKUP($D5520&amp;":"&amp;$E5520&amp;":"&amp;$F5520,[1]Sheet2!$A$26:$I$7753,9,FALSE))</f>
        <v>verified</v>
      </c>
      <c r="M5520" s="1"/>
      <c r="O5520" s="1">
        <v>96</v>
      </c>
      <c r="P5520" s="1">
        <v>2</v>
      </c>
      <c r="Q5520" s="1">
        <v>58</v>
      </c>
      <c r="R5520" s="1">
        <v>5</v>
      </c>
      <c r="S5520" s="1" t="s">
        <v>21</v>
      </c>
      <c r="T5520" s="1" t="s">
        <v>10709</v>
      </c>
      <c r="U5520" s="1" t="s">
        <v>10708</v>
      </c>
      <c r="V5520" s="1">
        <v>16129052</v>
      </c>
      <c r="W5520" s="1" t="s">
        <v>17</v>
      </c>
      <c r="X5520" s="1" t="s">
        <v>19</v>
      </c>
      <c r="Z5520" t="s">
        <v>10706</v>
      </c>
      <c r="AA5520">
        <v>2</v>
      </c>
      <c r="AB5520" t="s">
        <v>18773</v>
      </c>
      <c r="AC5520" t="s">
        <v>10709</v>
      </c>
      <c r="AD5520" t="s">
        <v>10708</v>
      </c>
      <c r="AE5520" t="s">
        <v>16276</v>
      </c>
      <c r="AF5520" t="s">
        <v>16277</v>
      </c>
    </row>
    <row r="5521" spans="1:32">
      <c r="A5521" t="s">
        <v>25877</v>
      </c>
      <c r="B5521" t="s">
        <v>10710</v>
      </c>
      <c r="C5521">
        <v>2</v>
      </c>
      <c r="D5521">
        <v>58</v>
      </c>
      <c r="E5521">
        <v>5</v>
      </c>
      <c r="F5521" t="s">
        <v>28</v>
      </c>
      <c r="G5521" t="s">
        <v>10711</v>
      </c>
      <c r="H5521" t="s">
        <v>10712</v>
      </c>
      <c r="I5521" s="1" t="s">
        <v>19</v>
      </c>
      <c r="J5521" s="1" t="s">
        <v>10713</v>
      </c>
      <c r="K5521" s="1" t="s">
        <v>10712</v>
      </c>
      <c r="L5521" s="1" t="str">
        <f>IF(ISERROR(VLOOKUP($D5521&amp;":"&amp;$E5521&amp;":"&amp;$F5521,[1]Sheet2!$A$26:$I$7753,9,FALSE)),"",VLOOKUP($D5521&amp;":"&amp;$E5521&amp;":"&amp;$F5521,[1]Sheet2!$A$26:$I$7753,9,FALSE))</f>
        <v>verified</v>
      </c>
      <c r="M5521" s="1"/>
      <c r="O5521" s="1">
        <v>96</v>
      </c>
      <c r="P5521" s="1">
        <v>2</v>
      </c>
      <c r="Q5521" s="1">
        <v>58</v>
      </c>
      <c r="R5521" s="1">
        <v>5</v>
      </c>
      <c r="S5521" s="1" t="s">
        <v>28</v>
      </c>
      <c r="T5521" s="1" t="s">
        <v>10713</v>
      </c>
      <c r="U5521" s="1" t="s">
        <v>10712</v>
      </c>
      <c r="V5521" s="1">
        <v>16129386</v>
      </c>
      <c r="W5521" s="1" t="s">
        <v>17</v>
      </c>
      <c r="X5521" s="1" t="s">
        <v>19</v>
      </c>
      <c r="Z5521" t="s">
        <v>10710</v>
      </c>
      <c r="AA5521">
        <v>2</v>
      </c>
      <c r="AB5521" t="s">
        <v>18774</v>
      </c>
      <c r="AC5521" t="s">
        <v>10713</v>
      </c>
      <c r="AD5521" t="s">
        <v>10712</v>
      </c>
      <c r="AE5521" t="s">
        <v>16276</v>
      </c>
      <c r="AF5521" t="s">
        <v>16277</v>
      </c>
    </row>
    <row r="5522" spans="1:32">
      <c r="A5522" t="s">
        <v>25878</v>
      </c>
      <c r="B5522" t="s">
        <v>10714</v>
      </c>
      <c r="C5522">
        <v>1</v>
      </c>
      <c r="D5522">
        <v>58</v>
      </c>
      <c r="E5522">
        <v>5</v>
      </c>
      <c r="F5522" t="s">
        <v>33</v>
      </c>
      <c r="G5522" t="s">
        <v>10715</v>
      </c>
      <c r="H5522" t="s">
        <v>10716</v>
      </c>
      <c r="I5522" s="1" t="s">
        <v>13</v>
      </c>
      <c r="J5522" s="1" t="s">
        <v>10717</v>
      </c>
      <c r="K5522" s="1" t="s">
        <v>10718</v>
      </c>
      <c r="L5522" s="1" t="str">
        <f>IF(ISERROR(VLOOKUP($D5522&amp;":"&amp;$E5522&amp;":"&amp;$F5522,[1]Sheet2!$A$26:$I$7753,9,FALSE)),"",VLOOKUP($D5522&amp;":"&amp;$E5522&amp;":"&amp;$F5522,[1]Sheet2!$A$26:$I$7753,9,FALSE))</f>
        <v>verified</v>
      </c>
      <c r="M5522" s="1"/>
      <c r="O5522" s="1">
        <v>96</v>
      </c>
      <c r="P5522" s="1">
        <v>1</v>
      </c>
      <c r="Q5522" s="1">
        <v>58</v>
      </c>
      <c r="R5522" s="1">
        <v>5</v>
      </c>
      <c r="S5522" s="1" t="s">
        <v>33</v>
      </c>
      <c r="T5522" s="1" t="s">
        <v>10717</v>
      </c>
      <c r="U5522" s="1" t="s">
        <v>10718</v>
      </c>
      <c r="V5522" s="1">
        <v>16129439</v>
      </c>
      <c r="W5522" s="1" t="s">
        <v>17</v>
      </c>
      <c r="X5522" s="1" t="s">
        <v>13</v>
      </c>
      <c r="Z5522" t="s">
        <v>18775</v>
      </c>
      <c r="AA5522">
        <v>2</v>
      </c>
      <c r="AB5522" t="s">
        <v>18776</v>
      </c>
      <c r="AC5522" t="s">
        <v>10717</v>
      </c>
      <c r="AD5522" t="s">
        <v>10718</v>
      </c>
      <c r="AE5522" t="s">
        <v>16276</v>
      </c>
      <c r="AF5522" t="s">
        <v>16277</v>
      </c>
    </row>
    <row r="5523" spans="1:32">
      <c r="A5523" t="s">
        <v>25879</v>
      </c>
      <c r="B5523" t="s">
        <v>10719</v>
      </c>
      <c r="C5523">
        <v>2</v>
      </c>
      <c r="D5523">
        <v>58</v>
      </c>
      <c r="E5523">
        <v>5</v>
      </c>
      <c r="F5523" t="s">
        <v>38</v>
      </c>
      <c r="G5523" t="s">
        <v>10720</v>
      </c>
      <c r="H5523" t="s">
        <v>10721</v>
      </c>
      <c r="I5523" s="1" t="s">
        <v>19</v>
      </c>
      <c r="J5523" s="1" t="s">
        <v>10722</v>
      </c>
      <c r="K5523" s="1" t="s">
        <v>10721</v>
      </c>
      <c r="L5523" s="1" t="str">
        <f>IF(ISERROR(VLOOKUP($D5523&amp;":"&amp;$E5523&amp;":"&amp;$F5523,[1]Sheet2!$A$26:$I$7753,9,FALSE)),"",VLOOKUP($D5523&amp;":"&amp;$E5523&amp;":"&amp;$F5523,[1]Sheet2!$A$26:$I$7753,9,FALSE))</f>
        <v>verified</v>
      </c>
      <c r="M5523" s="1"/>
      <c r="O5523" s="1">
        <v>96</v>
      </c>
      <c r="P5523" s="1">
        <v>2</v>
      </c>
      <c r="Q5523" s="1">
        <v>58</v>
      </c>
      <c r="R5523" s="1">
        <v>5</v>
      </c>
      <c r="S5523" s="1" t="s">
        <v>38</v>
      </c>
      <c r="T5523" s="1" t="s">
        <v>10722</v>
      </c>
      <c r="U5523" s="1" t="s">
        <v>10721</v>
      </c>
      <c r="V5523" s="1">
        <v>49176137</v>
      </c>
      <c r="W5523" s="1" t="s">
        <v>17</v>
      </c>
      <c r="X5523" s="1" t="s">
        <v>19</v>
      </c>
      <c r="Z5523" t="s">
        <v>10719</v>
      </c>
      <c r="AA5523">
        <v>2</v>
      </c>
      <c r="AB5523" t="s">
        <v>18777</v>
      </c>
      <c r="AC5523" t="s">
        <v>10722</v>
      </c>
      <c r="AD5523" t="s">
        <v>10721</v>
      </c>
      <c r="AE5523" t="s">
        <v>16276</v>
      </c>
      <c r="AF5523" t="s">
        <v>16277</v>
      </c>
    </row>
    <row r="5524" spans="1:32">
      <c r="A5524" t="s">
        <v>25880</v>
      </c>
      <c r="B5524" t="s">
        <v>10723</v>
      </c>
      <c r="C5524">
        <v>2</v>
      </c>
      <c r="D5524">
        <v>58</v>
      </c>
      <c r="E5524">
        <v>5</v>
      </c>
      <c r="F5524" t="s">
        <v>43</v>
      </c>
      <c r="G5524" t="s">
        <v>10724</v>
      </c>
      <c r="H5524" t="s">
        <v>10725</v>
      </c>
      <c r="I5524" s="1" t="s">
        <v>19</v>
      </c>
      <c r="J5524" s="1" t="s">
        <v>10726</v>
      </c>
      <c r="K5524" s="1" t="s">
        <v>10725</v>
      </c>
      <c r="L5524" s="1" t="str">
        <f>IF(ISERROR(VLOOKUP($D5524&amp;":"&amp;$E5524&amp;":"&amp;$F5524,[1]Sheet2!$A$26:$I$7753,9,FALSE)),"",VLOOKUP($D5524&amp;":"&amp;$E5524&amp;":"&amp;$F5524,[1]Sheet2!$A$26:$I$7753,9,FALSE))</f>
        <v>verified</v>
      </c>
      <c r="M5524" s="1"/>
      <c r="O5524" s="1">
        <v>96</v>
      </c>
      <c r="P5524" s="1">
        <v>2</v>
      </c>
      <c r="Q5524" s="1">
        <v>58</v>
      </c>
      <c r="R5524" s="1">
        <v>5</v>
      </c>
      <c r="S5524" s="1" t="s">
        <v>43</v>
      </c>
      <c r="T5524" s="1" t="s">
        <v>10726</v>
      </c>
      <c r="U5524" s="1" t="s">
        <v>10725</v>
      </c>
      <c r="V5524" s="1">
        <v>16129718</v>
      </c>
      <c r="W5524" s="1" t="s">
        <v>17</v>
      </c>
      <c r="X5524" s="1" t="s">
        <v>19</v>
      </c>
      <c r="Z5524" t="s">
        <v>10723</v>
      </c>
      <c r="AA5524">
        <v>2</v>
      </c>
      <c r="AB5524" t="s">
        <v>18778</v>
      </c>
      <c r="AC5524" t="s">
        <v>10726</v>
      </c>
      <c r="AD5524" t="s">
        <v>10725</v>
      </c>
      <c r="AE5524" t="s">
        <v>16276</v>
      </c>
      <c r="AF5524" t="s">
        <v>16277</v>
      </c>
    </row>
    <row r="5525" spans="1:32">
      <c r="A5525" t="s">
        <v>25881</v>
      </c>
      <c r="B5525" t="s">
        <v>10727</v>
      </c>
      <c r="C5525">
        <v>2</v>
      </c>
      <c r="D5525">
        <v>58</v>
      </c>
      <c r="E5525">
        <v>5</v>
      </c>
      <c r="F5525" t="s">
        <v>48</v>
      </c>
      <c r="G5525" t="s">
        <v>10728</v>
      </c>
      <c r="H5525" t="s">
        <v>10729</v>
      </c>
      <c r="I5525" s="1" t="s">
        <v>19</v>
      </c>
      <c r="J5525" s="1" t="s">
        <v>10730</v>
      </c>
      <c r="K5525" s="1" t="s">
        <v>10729</v>
      </c>
      <c r="L5525" s="1" t="str">
        <f>IF(ISERROR(VLOOKUP($D5525&amp;":"&amp;$E5525&amp;":"&amp;$F5525,[1]Sheet2!$A$26:$I$7753,9,FALSE)),"",VLOOKUP($D5525&amp;":"&amp;$E5525&amp;":"&amp;$F5525,[1]Sheet2!$A$26:$I$7753,9,FALSE))</f>
        <v>verified</v>
      </c>
      <c r="M5525" s="1"/>
      <c r="O5525" s="1">
        <v>96</v>
      </c>
      <c r="P5525" s="1">
        <v>2</v>
      </c>
      <c r="Q5525" s="1">
        <v>58</v>
      </c>
      <c r="R5525" s="1">
        <v>5</v>
      </c>
      <c r="S5525" s="1" t="s">
        <v>48</v>
      </c>
      <c r="T5525" s="1" t="s">
        <v>10730</v>
      </c>
      <c r="U5525" s="1" t="s">
        <v>10729</v>
      </c>
      <c r="V5525" s="1">
        <v>16129776</v>
      </c>
      <c r="W5525" s="1" t="s">
        <v>17</v>
      </c>
      <c r="X5525" s="1" t="s">
        <v>19</v>
      </c>
      <c r="Z5525" t="s">
        <v>10727</v>
      </c>
      <c r="AA5525">
        <v>2</v>
      </c>
      <c r="AB5525" t="s">
        <v>18779</v>
      </c>
      <c r="AC5525" t="s">
        <v>10730</v>
      </c>
      <c r="AD5525" t="s">
        <v>10729</v>
      </c>
      <c r="AE5525" t="s">
        <v>16276</v>
      </c>
      <c r="AF5525" t="s">
        <v>16277</v>
      </c>
    </row>
    <row r="5526" spans="1:32">
      <c r="A5526" t="s">
        <v>25882</v>
      </c>
      <c r="B5526" t="s">
        <v>10731</v>
      </c>
      <c r="C5526">
        <v>2</v>
      </c>
      <c r="D5526">
        <v>58</v>
      </c>
      <c r="E5526">
        <v>6</v>
      </c>
      <c r="F5526" t="s">
        <v>13</v>
      </c>
      <c r="G5526" t="s">
        <v>10732</v>
      </c>
      <c r="H5526" t="s">
        <v>10733</v>
      </c>
      <c r="I5526" s="1" t="s">
        <v>19</v>
      </c>
      <c r="J5526" s="1" t="s">
        <v>10734</v>
      </c>
      <c r="K5526" s="1" t="s">
        <v>10733</v>
      </c>
      <c r="L5526" s="1" t="str">
        <f>IF(ISERROR(VLOOKUP($D5526&amp;":"&amp;$E5526&amp;":"&amp;$F5526,[1]Sheet2!$A$26:$I$7753,9,FALSE)),"",VLOOKUP($D5526&amp;":"&amp;$E5526&amp;":"&amp;$F5526,[1]Sheet2!$A$26:$I$7753,9,FALSE))</f>
        <v>duplication</v>
      </c>
      <c r="M5526" s="1"/>
      <c r="O5526" s="1">
        <v>96</v>
      </c>
      <c r="P5526" s="1">
        <v>2</v>
      </c>
      <c r="Q5526" s="1">
        <v>58</v>
      </c>
      <c r="R5526" s="1">
        <v>6</v>
      </c>
      <c r="S5526" s="1" t="s">
        <v>13</v>
      </c>
      <c r="T5526" s="1" t="s">
        <v>10734</v>
      </c>
      <c r="U5526" s="1" t="s">
        <v>10733</v>
      </c>
      <c r="V5526" s="1">
        <v>16130123</v>
      </c>
      <c r="W5526" s="1" t="s">
        <v>17</v>
      </c>
      <c r="X5526" s="1" t="s">
        <v>19</v>
      </c>
      <c r="Z5526" t="s">
        <v>10731</v>
      </c>
      <c r="AA5526">
        <v>2</v>
      </c>
      <c r="AB5526" t="s">
        <v>18780</v>
      </c>
      <c r="AC5526" t="s">
        <v>10734</v>
      </c>
      <c r="AD5526" t="s">
        <v>10733</v>
      </c>
      <c r="AE5526" t="s">
        <v>16530</v>
      </c>
      <c r="AF5526" t="s">
        <v>16531</v>
      </c>
    </row>
    <row r="5527" spans="1:32">
      <c r="A5527" t="s">
        <v>25883</v>
      </c>
      <c r="B5527" t="s">
        <v>10735</v>
      </c>
      <c r="C5527">
        <v>2</v>
      </c>
      <c r="D5527">
        <v>58</v>
      </c>
      <c r="E5527">
        <v>6</v>
      </c>
      <c r="F5527" t="s">
        <v>19</v>
      </c>
      <c r="G5527" t="s">
        <v>10736</v>
      </c>
      <c r="H5527" t="s">
        <v>10737</v>
      </c>
      <c r="I5527" s="1" t="s">
        <v>19</v>
      </c>
      <c r="J5527" s="1" t="s">
        <v>10738</v>
      </c>
      <c r="K5527" s="1" t="s">
        <v>10737</v>
      </c>
      <c r="L5527" s="1" t="str">
        <f>IF(ISERROR(VLOOKUP($D5527&amp;":"&amp;$E5527&amp;":"&amp;$F5527,[1]Sheet2!$A$26:$I$7753,9,FALSE)),"",VLOOKUP($D5527&amp;":"&amp;$E5527&amp;":"&amp;$F5527,[1]Sheet2!$A$26:$I$7753,9,FALSE))</f>
        <v>verified</v>
      </c>
      <c r="M5527" s="1"/>
      <c r="O5527" s="1">
        <v>96</v>
      </c>
      <c r="P5527" s="1">
        <v>2</v>
      </c>
      <c r="Q5527" s="1">
        <v>58</v>
      </c>
      <c r="R5527" s="1">
        <v>6</v>
      </c>
      <c r="S5527" s="1" t="s">
        <v>19</v>
      </c>
      <c r="T5527" s="1" t="s">
        <v>10738</v>
      </c>
      <c r="U5527" s="1" t="s">
        <v>10737</v>
      </c>
      <c r="V5527" s="1">
        <v>16130190</v>
      </c>
      <c r="W5527" s="1" t="s">
        <v>17</v>
      </c>
      <c r="X5527" s="1" t="s">
        <v>19</v>
      </c>
      <c r="Z5527" t="s">
        <v>10735</v>
      </c>
      <c r="AA5527">
        <v>2</v>
      </c>
      <c r="AB5527" t="s">
        <v>18781</v>
      </c>
      <c r="AC5527" t="s">
        <v>10738</v>
      </c>
      <c r="AD5527" t="s">
        <v>10737</v>
      </c>
      <c r="AE5527" t="s">
        <v>16276</v>
      </c>
      <c r="AF5527" t="s">
        <v>16277</v>
      </c>
    </row>
    <row r="5528" spans="1:32">
      <c r="A5528" t="s">
        <v>25884</v>
      </c>
      <c r="B5528" t="s">
        <v>10739</v>
      </c>
      <c r="C5528">
        <v>3</v>
      </c>
      <c r="D5528">
        <v>58</v>
      </c>
      <c r="E5528">
        <v>6</v>
      </c>
      <c r="F5528" t="s">
        <v>21</v>
      </c>
      <c r="G5528" t="s">
        <v>10740</v>
      </c>
      <c r="H5528" t="s">
        <v>10741</v>
      </c>
      <c r="I5528" s="1" t="s">
        <v>19</v>
      </c>
      <c r="J5528" s="1" t="s">
        <v>10742</v>
      </c>
      <c r="K5528" s="1" t="s">
        <v>10741</v>
      </c>
      <c r="L5528" s="1" t="str">
        <f>IF(ISERROR(VLOOKUP($D5528&amp;":"&amp;$E5528&amp;":"&amp;$F5528,[1]Sheet2!$A$26:$I$7753,9,FALSE)),"",VLOOKUP($D5528&amp;":"&amp;$E5528&amp;":"&amp;$F5528,[1]Sheet2!$A$26:$I$7753,9,FALSE))</f>
        <v>verified</v>
      </c>
      <c r="M5528" s="1"/>
      <c r="O5528" s="1">
        <v>96</v>
      </c>
      <c r="P5528" s="1">
        <v>3</v>
      </c>
      <c r="Q5528" s="1">
        <v>58</v>
      </c>
      <c r="R5528" s="1">
        <v>6</v>
      </c>
      <c r="S5528" s="1" t="s">
        <v>21</v>
      </c>
      <c r="T5528" s="1" t="s">
        <v>10742</v>
      </c>
      <c r="U5528" s="1" t="s">
        <v>10741</v>
      </c>
      <c r="V5528" s="1">
        <v>16130253</v>
      </c>
      <c r="W5528" s="1" t="s">
        <v>17</v>
      </c>
      <c r="X5528" s="1" t="s">
        <v>19</v>
      </c>
      <c r="Z5528" t="s">
        <v>10739</v>
      </c>
      <c r="AA5528">
        <v>3</v>
      </c>
      <c r="AB5528" t="s">
        <v>18782</v>
      </c>
      <c r="AC5528" t="s">
        <v>10742</v>
      </c>
      <c r="AD5528" t="s">
        <v>10741</v>
      </c>
      <c r="AE5528" t="s">
        <v>16276</v>
      </c>
      <c r="AF5528" t="s">
        <v>16277</v>
      </c>
    </row>
    <row r="5529" spans="1:32">
      <c r="A5529" t="s">
        <v>25885</v>
      </c>
      <c r="B5529" t="s">
        <v>10743</v>
      </c>
      <c r="C5529">
        <v>2</v>
      </c>
      <c r="D5529">
        <v>58</v>
      </c>
      <c r="E5529">
        <v>6</v>
      </c>
      <c r="F5529" t="s">
        <v>28</v>
      </c>
      <c r="G5529" t="s">
        <v>10744</v>
      </c>
      <c r="H5529" t="s">
        <v>10745</v>
      </c>
      <c r="I5529" s="1" t="s">
        <v>19</v>
      </c>
      <c r="J5529" s="1" t="s">
        <v>10746</v>
      </c>
      <c r="K5529" s="1" t="s">
        <v>10745</v>
      </c>
      <c r="L5529" s="1" t="str">
        <f>IF(ISERROR(VLOOKUP($D5529&amp;":"&amp;$E5529&amp;":"&amp;$F5529,[1]Sheet2!$A$26:$I$7753,9,FALSE)),"",VLOOKUP($D5529&amp;":"&amp;$E5529&amp;":"&amp;$F5529,[1]Sheet2!$A$26:$I$7753,9,FALSE))</f>
        <v>verified</v>
      </c>
      <c r="M5529" s="1"/>
      <c r="O5529" s="1">
        <v>96</v>
      </c>
      <c r="P5529" s="1">
        <v>2</v>
      </c>
      <c r="Q5529" s="1">
        <v>58</v>
      </c>
      <c r="R5529" s="1">
        <v>6</v>
      </c>
      <c r="S5529" s="1" t="s">
        <v>28</v>
      </c>
      <c r="T5529" s="1" t="s">
        <v>10746</v>
      </c>
      <c r="U5529" s="1" t="s">
        <v>10745</v>
      </c>
      <c r="V5529" s="1">
        <v>16130407</v>
      </c>
      <c r="W5529" s="1" t="s">
        <v>17</v>
      </c>
      <c r="X5529" s="1" t="s">
        <v>19</v>
      </c>
      <c r="Z5529" t="s">
        <v>10743</v>
      </c>
      <c r="AA5529">
        <v>2</v>
      </c>
      <c r="AB5529" t="s">
        <v>18783</v>
      </c>
      <c r="AC5529" t="s">
        <v>10746</v>
      </c>
      <c r="AD5529" t="s">
        <v>10745</v>
      </c>
      <c r="AE5529" t="s">
        <v>16276</v>
      </c>
      <c r="AF5529" t="s">
        <v>16277</v>
      </c>
    </row>
    <row r="5530" spans="1:32">
      <c r="A5530" t="s">
        <v>25886</v>
      </c>
      <c r="B5530" t="s">
        <v>10747</v>
      </c>
      <c r="C5530">
        <v>2</v>
      </c>
      <c r="D5530">
        <v>58</v>
      </c>
      <c r="E5530">
        <v>6</v>
      </c>
      <c r="F5530" t="s">
        <v>33</v>
      </c>
      <c r="G5530" t="s">
        <v>10748</v>
      </c>
      <c r="H5530" t="s">
        <v>10749</v>
      </c>
      <c r="I5530" s="1" t="s">
        <v>19</v>
      </c>
      <c r="J5530" s="1" t="s">
        <v>10750</v>
      </c>
      <c r="K5530" s="1" t="s">
        <v>10749</v>
      </c>
      <c r="L5530" s="1" t="str">
        <f>IF(ISERROR(VLOOKUP($D5530&amp;":"&amp;$E5530&amp;":"&amp;$F5530,[1]Sheet2!$A$26:$I$7753,9,FALSE)),"",VLOOKUP($D5530&amp;":"&amp;$E5530&amp;":"&amp;$F5530,[1]Sheet2!$A$26:$I$7753,9,FALSE))</f>
        <v>verified</v>
      </c>
      <c r="M5530" s="1"/>
      <c r="O5530" s="1">
        <v>96</v>
      </c>
      <c r="P5530" s="1">
        <v>2</v>
      </c>
      <c r="Q5530" s="1">
        <v>58</v>
      </c>
      <c r="R5530" s="1">
        <v>6</v>
      </c>
      <c r="S5530" s="1" t="s">
        <v>33</v>
      </c>
      <c r="T5530" s="1" t="s">
        <v>10750</v>
      </c>
      <c r="U5530" s="1" t="s">
        <v>10749</v>
      </c>
      <c r="V5530" s="1">
        <v>16130409</v>
      </c>
      <c r="W5530" s="1" t="s">
        <v>17</v>
      </c>
      <c r="X5530" s="1" t="s">
        <v>19</v>
      </c>
      <c r="Z5530" t="s">
        <v>10747</v>
      </c>
      <c r="AA5530">
        <v>2</v>
      </c>
      <c r="AB5530" t="s">
        <v>18784</v>
      </c>
      <c r="AC5530" t="s">
        <v>10750</v>
      </c>
      <c r="AD5530" t="s">
        <v>10749</v>
      </c>
      <c r="AE5530" t="s">
        <v>16276</v>
      </c>
      <c r="AF5530" t="s">
        <v>16277</v>
      </c>
    </row>
    <row r="5531" spans="1:32">
      <c r="A5531" t="s">
        <v>25887</v>
      </c>
      <c r="B5531" t="s">
        <v>10751</v>
      </c>
      <c r="C5531">
        <v>2</v>
      </c>
      <c r="D5531">
        <v>58</v>
      </c>
      <c r="E5531">
        <v>6</v>
      </c>
      <c r="F5531" t="s">
        <v>38</v>
      </c>
      <c r="G5531" t="s">
        <v>10752</v>
      </c>
      <c r="H5531" t="s">
        <v>10753</v>
      </c>
      <c r="I5531" s="1" t="s">
        <v>19</v>
      </c>
      <c r="J5531" s="1" t="s">
        <v>10754</v>
      </c>
      <c r="K5531" s="1" t="s">
        <v>10753</v>
      </c>
      <c r="L5531" s="1" t="str">
        <f>IF(ISERROR(VLOOKUP($D5531&amp;":"&amp;$E5531&amp;":"&amp;$F5531,[1]Sheet2!$A$26:$I$7753,9,FALSE)),"",VLOOKUP($D5531&amp;":"&amp;$E5531&amp;":"&amp;$F5531,[1]Sheet2!$A$26:$I$7753,9,FALSE))</f>
        <v>verified</v>
      </c>
      <c r="M5531" s="1"/>
      <c r="O5531" s="1">
        <v>96</v>
      </c>
      <c r="P5531" s="1">
        <v>2</v>
      </c>
      <c r="Q5531" s="1">
        <v>58</v>
      </c>
      <c r="R5531" s="1">
        <v>6</v>
      </c>
      <c r="S5531" s="1" t="s">
        <v>38</v>
      </c>
      <c r="T5531" s="1" t="s">
        <v>10754</v>
      </c>
      <c r="U5531" s="1" t="s">
        <v>10753</v>
      </c>
      <c r="V5531" s="1">
        <v>16130410</v>
      </c>
      <c r="W5531" s="1" t="s">
        <v>17</v>
      </c>
      <c r="X5531" s="1" t="s">
        <v>19</v>
      </c>
      <c r="Z5531" t="s">
        <v>10751</v>
      </c>
      <c r="AA5531">
        <v>2</v>
      </c>
      <c r="AB5531" t="s">
        <v>18785</v>
      </c>
      <c r="AC5531" t="s">
        <v>10754</v>
      </c>
      <c r="AD5531" t="s">
        <v>10753</v>
      </c>
      <c r="AE5531" t="s">
        <v>16276</v>
      </c>
      <c r="AF5531" t="s">
        <v>16277</v>
      </c>
    </row>
    <row r="5532" spans="1:32">
      <c r="A5532" t="s">
        <v>25888</v>
      </c>
      <c r="B5532" t="s">
        <v>10755</v>
      </c>
      <c r="C5532">
        <v>3</v>
      </c>
      <c r="D5532">
        <v>58</v>
      </c>
      <c r="E5532">
        <v>6</v>
      </c>
      <c r="F5532" t="s">
        <v>43</v>
      </c>
      <c r="G5532" t="s">
        <v>10756</v>
      </c>
      <c r="H5532" t="s">
        <v>10757</v>
      </c>
      <c r="I5532" s="1" t="s">
        <v>19</v>
      </c>
      <c r="J5532" s="1" t="s">
        <v>10758</v>
      </c>
      <c r="K5532" s="1" t="s">
        <v>10757</v>
      </c>
      <c r="L5532" s="1" t="str">
        <f>IF(ISERROR(VLOOKUP($D5532&amp;":"&amp;$E5532&amp;":"&amp;$F5532,[1]Sheet2!$A$26:$I$7753,9,FALSE)),"",VLOOKUP($D5532&amp;":"&amp;$E5532&amp;":"&amp;$F5532,[1]Sheet2!$A$26:$I$7753,9,FALSE))</f>
        <v>verified</v>
      </c>
      <c r="M5532" s="1"/>
      <c r="O5532" s="1">
        <v>96</v>
      </c>
      <c r="P5532" s="1">
        <v>3</v>
      </c>
      <c r="Q5532" s="1">
        <v>58</v>
      </c>
      <c r="R5532" s="1">
        <v>6</v>
      </c>
      <c r="S5532" s="1" t="s">
        <v>43</v>
      </c>
      <c r="T5532" s="1" t="s">
        <v>10758</v>
      </c>
      <c r="U5532" s="1" t="s">
        <v>10757</v>
      </c>
      <c r="V5532" s="1">
        <v>16130411</v>
      </c>
      <c r="W5532" s="1" t="s">
        <v>17</v>
      </c>
      <c r="X5532" s="1" t="s">
        <v>19</v>
      </c>
      <c r="Z5532" t="s">
        <v>10755</v>
      </c>
      <c r="AA5532">
        <v>3</v>
      </c>
      <c r="AB5532" t="s">
        <v>18786</v>
      </c>
      <c r="AC5532" t="s">
        <v>10758</v>
      </c>
      <c r="AD5532" t="s">
        <v>10757</v>
      </c>
      <c r="AE5532" t="s">
        <v>16276</v>
      </c>
      <c r="AF5532" t="s">
        <v>16277</v>
      </c>
    </row>
    <row r="5533" spans="1:32">
      <c r="A5533" t="s">
        <v>25889</v>
      </c>
      <c r="B5533" t="s">
        <v>10759</v>
      </c>
      <c r="C5533">
        <v>2</v>
      </c>
      <c r="D5533">
        <v>58</v>
      </c>
      <c r="E5533">
        <v>6</v>
      </c>
      <c r="F5533" t="s">
        <v>48</v>
      </c>
      <c r="G5533" t="s">
        <v>10760</v>
      </c>
      <c r="H5533" t="s">
        <v>10761</v>
      </c>
      <c r="I5533" s="1" t="s">
        <v>19</v>
      </c>
      <c r="J5533" s="1" t="s">
        <v>10762</v>
      </c>
      <c r="K5533" s="1" t="s">
        <v>10761</v>
      </c>
      <c r="L5533" s="1" t="str">
        <f>IF(ISERROR(VLOOKUP($D5533&amp;":"&amp;$E5533&amp;":"&amp;$F5533,[1]Sheet2!$A$26:$I$7753,9,FALSE)),"",VLOOKUP($D5533&amp;":"&amp;$E5533&amp;":"&amp;$F5533,[1]Sheet2!$A$26:$I$7753,9,FALSE))</f>
        <v>verified</v>
      </c>
      <c r="M5533" s="1"/>
      <c r="O5533" s="1">
        <v>96</v>
      </c>
      <c r="P5533" s="1">
        <v>2</v>
      </c>
      <c r="Q5533" s="1">
        <v>58</v>
      </c>
      <c r="R5533" s="1">
        <v>6</v>
      </c>
      <c r="S5533" s="1" t="s">
        <v>48</v>
      </c>
      <c r="T5533" s="1" t="s">
        <v>10762</v>
      </c>
      <c r="U5533" s="1" t="s">
        <v>10761</v>
      </c>
      <c r="V5533" s="1">
        <v>16130412</v>
      </c>
      <c r="W5533" s="1" t="s">
        <v>17</v>
      </c>
      <c r="X5533" s="1" t="s">
        <v>19</v>
      </c>
      <c r="Z5533" t="s">
        <v>10759</v>
      </c>
      <c r="AA5533">
        <v>2</v>
      </c>
      <c r="AB5533" t="s">
        <v>18787</v>
      </c>
      <c r="AC5533" t="s">
        <v>10762</v>
      </c>
      <c r="AD5533" t="s">
        <v>10761</v>
      </c>
      <c r="AE5533" t="s">
        <v>16276</v>
      </c>
      <c r="AF5533" t="s">
        <v>16277</v>
      </c>
    </row>
    <row r="5534" spans="1:32">
      <c r="A5534" t="s">
        <v>25890</v>
      </c>
      <c r="B5534" t="s">
        <v>10763</v>
      </c>
      <c r="C5534">
        <v>2</v>
      </c>
      <c r="D5534">
        <v>58</v>
      </c>
      <c r="E5534">
        <v>7</v>
      </c>
      <c r="F5534" t="s">
        <v>13</v>
      </c>
      <c r="G5534" t="s">
        <v>10764</v>
      </c>
      <c r="H5534" t="s">
        <v>10765</v>
      </c>
      <c r="I5534" s="1" t="s">
        <v>19</v>
      </c>
      <c r="J5534" s="1" t="s">
        <v>10766</v>
      </c>
      <c r="K5534" s="1" t="s">
        <v>10765</v>
      </c>
      <c r="L5534" s="1" t="str">
        <f>IF(ISERROR(VLOOKUP($D5534&amp;":"&amp;$E5534&amp;":"&amp;$F5534,[1]Sheet2!$A$26:$I$7753,9,FALSE)),"",VLOOKUP($D5534&amp;":"&amp;$E5534&amp;":"&amp;$F5534,[1]Sheet2!$A$26:$I$7753,9,FALSE))</f>
        <v>verified</v>
      </c>
      <c r="M5534" s="1"/>
      <c r="O5534" s="1">
        <v>96</v>
      </c>
      <c r="P5534" s="1">
        <v>2</v>
      </c>
      <c r="Q5534" s="1">
        <v>58</v>
      </c>
      <c r="R5534" s="1">
        <v>7</v>
      </c>
      <c r="S5534" s="1" t="s">
        <v>13</v>
      </c>
      <c r="T5534" s="1" t="s">
        <v>10766</v>
      </c>
      <c r="U5534" s="1" t="s">
        <v>10765</v>
      </c>
      <c r="V5534" s="1">
        <v>16130413</v>
      </c>
      <c r="W5534" s="1" t="s">
        <v>17</v>
      </c>
      <c r="X5534" s="1" t="s">
        <v>19</v>
      </c>
      <c r="Z5534" t="s">
        <v>10763</v>
      </c>
      <c r="AA5534">
        <v>2</v>
      </c>
      <c r="AB5534" t="s">
        <v>18788</v>
      </c>
      <c r="AC5534" t="s">
        <v>10766</v>
      </c>
      <c r="AD5534" t="s">
        <v>10765</v>
      </c>
      <c r="AE5534" t="s">
        <v>16276</v>
      </c>
      <c r="AF5534" t="s">
        <v>16277</v>
      </c>
    </row>
    <row r="5535" spans="1:32">
      <c r="A5535" t="s">
        <v>25891</v>
      </c>
      <c r="B5535" t="s">
        <v>10767</v>
      </c>
      <c r="C5535">
        <v>2</v>
      </c>
      <c r="D5535">
        <v>58</v>
      </c>
      <c r="E5535">
        <v>7</v>
      </c>
      <c r="F5535" t="s">
        <v>19</v>
      </c>
      <c r="H5535" t="s">
        <v>10768</v>
      </c>
      <c r="I5535" s="1" t="s">
        <v>19</v>
      </c>
      <c r="J5535" s="1" t="s">
        <v>10769</v>
      </c>
      <c r="K5535" s="1" t="s">
        <v>10768</v>
      </c>
      <c r="L5535" s="1" t="str">
        <f>IF(ISERROR(VLOOKUP($D5535&amp;":"&amp;$E5535&amp;":"&amp;$F5535,[1]Sheet2!$A$26:$I$7753,9,FALSE)),"",VLOOKUP($D5535&amp;":"&amp;$E5535&amp;":"&amp;$F5535,[1]Sheet2!$A$26:$I$7753,9,FALSE))</f>
        <v/>
      </c>
      <c r="M5535" s="1" t="s">
        <v>20332</v>
      </c>
      <c r="O5535" s="1">
        <v>96</v>
      </c>
      <c r="P5535" s="1">
        <v>2</v>
      </c>
      <c r="Q5535" s="1">
        <v>58</v>
      </c>
      <c r="R5535" s="1">
        <v>7</v>
      </c>
      <c r="S5535" s="1" t="s">
        <v>19</v>
      </c>
      <c r="T5535" s="1" t="s">
        <v>10769</v>
      </c>
      <c r="U5535" s="1" t="s">
        <v>10768</v>
      </c>
      <c r="V5535" s="1">
        <v>16130414</v>
      </c>
      <c r="W5535" s="1" t="s">
        <v>17</v>
      </c>
      <c r="X5535" s="1" t="s">
        <v>19</v>
      </c>
      <c r="Z5535" t="s">
        <v>10767</v>
      </c>
      <c r="AA5535">
        <v>2</v>
      </c>
      <c r="AE5535" t="s">
        <v>16278</v>
      </c>
      <c r="AF5535" t="s">
        <v>16279</v>
      </c>
    </row>
    <row r="5536" spans="1:32">
      <c r="A5536" t="s">
        <v>25892</v>
      </c>
      <c r="B5536" t="s">
        <v>10770</v>
      </c>
      <c r="C5536">
        <v>2</v>
      </c>
      <c r="D5536">
        <v>58</v>
      </c>
      <c r="E5536">
        <v>7</v>
      </c>
      <c r="F5536" t="s">
        <v>21</v>
      </c>
      <c r="G5536" t="s">
        <v>10771</v>
      </c>
      <c r="H5536" t="s">
        <v>10772</v>
      </c>
      <c r="I5536" s="1" t="s">
        <v>19</v>
      </c>
      <c r="J5536" s="1" t="s">
        <v>10773</v>
      </c>
      <c r="K5536" s="1" t="s">
        <v>10772</v>
      </c>
      <c r="L5536" s="1" t="str">
        <f>IF(ISERROR(VLOOKUP($D5536&amp;":"&amp;$E5536&amp;":"&amp;$F5536,[1]Sheet2!$A$26:$I$7753,9,FALSE)),"",VLOOKUP($D5536&amp;":"&amp;$E5536&amp;":"&amp;$F5536,[1]Sheet2!$A$26:$I$7753,9,FALSE))</f>
        <v>verified</v>
      </c>
      <c r="M5536" s="1"/>
      <c r="O5536" s="1">
        <v>96</v>
      </c>
      <c r="P5536" s="1">
        <v>2</v>
      </c>
      <c r="Q5536" s="1">
        <v>58</v>
      </c>
      <c r="R5536" s="1">
        <v>7</v>
      </c>
      <c r="S5536" s="1" t="s">
        <v>21</v>
      </c>
      <c r="T5536" s="1" t="s">
        <v>10773</v>
      </c>
      <c r="U5536" s="1" t="s">
        <v>10772</v>
      </c>
      <c r="V5536" s="1">
        <v>16130105</v>
      </c>
      <c r="W5536" s="1" t="s">
        <v>17</v>
      </c>
      <c r="X5536" s="1" t="s">
        <v>19</v>
      </c>
      <c r="Z5536" t="s">
        <v>10770</v>
      </c>
      <c r="AA5536">
        <v>2</v>
      </c>
      <c r="AB5536" t="s">
        <v>18789</v>
      </c>
      <c r="AC5536" t="s">
        <v>10773</v>
      </c>
      <c r="AD5536" t="s">
        <v>10772</v>
      </c>
      <c r="AE5536" t="s">
        <v>16276</v>
      </c>
      <c r="AF5536" t="s">
        <v>16277</v>
      </c>
    </row>
    <row r="5537" spans="1:32">
      <c r="A5537" t="s">
        <v>25893</v>
      </c>
      <c r="B5537" t="s">
        <v>10774</v>
      </c>
      <c r="C5537">
        <v>3</v>
      </c>
      <c r="D5537">
        <v>58</v>
      </c>
      <c r="E5537">
        <v>7</v>
      </c>
      <c r="F5537" t="s">
        <v>28</v>
      </c>
      <c r="G5537" t="s">
        <v>10775</v>
      </c>
      <c r="H5537" t="s">
        <v>10776</v>
      </c>
      <c r="I5537" s="1" t="s">
        <v>19</v>
      </c>
      <c r="J5537" s="1" t="s">
        <v>10777</v>
      </c>
      <c r="K5537" s="1" t="s">
        <v>10776</v>
      </c>
      <c r="L5537" s="1" t="str">
        <f>IF(ISERROR(VLOOKUP($D5537&amp;":"&amp;$E5537&amp;":"&amp;$F5537,[1]Sheet2!$A$26:$I$7753,9,FALSE)),"",VLOOKUP($D5537&amp;":"&amp;$E5537&amp;":"&amp;$F5537,[1]Sheet2!$A$26:$I$7753,9,FALSE))</f>
        <v>verified</v>
      </c>
      <c r="M5537" s="1"/>
      <c r="O5537" s="1">
        <v>96</v>
      </c>
      <c r="P5537" s="1">
        <v>3</v>
      </c>
      <c r="Q5537" s="1">
        <v>58</v>
      </c>
      <c r="R5537" s="1">
        <v>7</v>
      </c>
      <c r="S5537" s="1" t="s">
        <v>28</v>
      </c>
      <c r="T5537" s="1" t="s">
        <v>10777</v>
      </c>
      <c r="U5537" s="1" t="s">
        <v>10776</v>
      </c>
      <c r="V5537" s="1">
        <v>16130107</v>
      </c>
      <c r="W5537" s="1" t="s">
        <v>17</v>
      </c>
      <c r="X5537" s="1" t="s">
        <v>19</v>
      </c>
      <c r="Z5537" t="s">
        <v>10774</v>
      </c>
      <c r="AA5537">
        <v>3</v>
      </c>
      <c r="AB5537" t="s">
        <v>18790</v>
      </c>
      <c r="AC5537" t="s">
        <v>10777</v>
      </c>
      <c r="AD5537" t="s">
        <v>10776</v>
      </c>
      <c r="AE5537" t="s">
        <v>16276</v>
      </c>
      <c r="AF5537" t="s">
        <v>16277</v>
      </c>
    </row>
    <row r="5538" spans="1:32">
      <c r="A5538" t="s">
        <v>25894</v>
      </c>
      <c r="B5538" t="s">
        <v>10778</v>
      </c>
      <c r="C5538">
        <v>3</v>
      </c>
      <c r="D5538">
        <v>58</v>
      </c>
      <c r="E5538">
        <v>7</v>
      </c>
      <c r="F5538" t="s">
        <v>33</v>
      </c>
      <c r="G5538" t="s">
        <v>10779</v>
      </c>
      <c r="H5538" t="s">
        <v>10780</v>
      </c>
      <c r="I5538" s="1" t="s">
        <v>19</v>
      </c>
      <c r="J5538" s="1" t="s">
        <v>10781</v>
      </c>
      <c r="K5538" s="1" t="s">
        <v>10780</v>
      </c>
      <c r="L5538" s="1" t="str">
        <f>IF(ISERROR(VLOOKUP($D5538&amp;":"&amp;$E5538&amp;":"&amp;$F5538,[1]Sheet2!$A$26:$I$7753,9,FALSE)),"",VLOOKUP($D5538&amp;":"&amp;$E5538&amp;":"&amp;$F5538,[1]Sheet2!$A$26:$I$7753,9,FALSE))</f>
        <v>verified</v>
      </c>
      <c r="M5538" s="1"/>
      <c r="O5538" s="1">
        <v>96</v>
      </c>
      <c r="P5538" s="1">
        <v>3</v>
      </c>
      <c r="Q5538" s="1">
        <v>58</v>
      </c>
      <c r="R5538" s="1">
        <v>7</v>
      </c>
      <c r="S5538" s="1" t="s">
        <v>33</v>
      </c>
      <c r="T5538" s="1" t="s">
        <v>10781</v>
      </c>
      <c r="U5538" s="1" t="s">
        <v>10780</v>
      </c>
      <c r="V5538" s="1">
        <v>16130148</v>
      </c>
      <c r="W5538" s="1" t="s">
        <v>17</v>
      </c>
      <c r="X5538" s="1" t="s">
        <v>19</v>
      </c>
      <c r="Z5538" t="s">
        <v>10778</v>
      </c>
      <c r="AA5538">
        <v>3</v>
      </c>
      <c r="AB5538" t="s">
        <v>18791</v>
      </c>
      <c r="AC5538" t="s">
        <v>10781</v>
      </c>
      <c r="AD5538" t="s">
        <v>10780</v>
      </c>
      <c r="AE5538" t="s">
        <v>16276</v>
      </c>
      <c r="AF5538" t="s">
        <v>16277</v>
      </c>
    </row>
    <row r="5539" spans="1:32">
      <c r="A5539" t="s">
        <v>25895</v>
      </c>
      <c r="B5539" t="s">
        <v>10782</v>
      </c>
      <c r="C5539">
        <v>2</v>
      </c>
      <c r="D5539">
        <v>58</v>
      </c>
      <c r="E5539">
        <v>7</v>
      </c>
      <c r="F5539" t="s">
        <v>38</v>
      </c>
      <c r="G5539" t="s">
        <v>10783</v>
      </c>
      <c r="H5539" t="s">
        <v>10784</v>
      </c>
      <c r="I5539" s="1" t="s">
        <v>19</v>
      </c>
      <c r="J5539" s="1" t="s">
        <v>10785</v>
      </c>
      <c r="K5539" s="1" t="s">
        <v>10784</v>
      </c>
      <c r="L5539" s="1" t="str">
        <f>IF(ISERROR(VLOOKUP($D5539&amp;":"&amp;$E5539&amp;":"&amp;$F5539,[1]Sheet2!$A$26:$I$7753,9,FALSE)),"",VLOOKUP($D5539&amp;":"&amp;$E5539&amp;":"&amp;$F5539,[1]Sheet2!$A$26:$I$7753,9,FALSE))</f>
        <v>verified</v>
      </c>
      <c r="M5539" s="1"/>
      <c r="O5539" s="1">
        <v>96</v>
      </c>
      <c r="P5539" s="1">
        <v>2</v>
      </c>
      <c r="Q5539" s="1">
        <v>58</v>
      </c>
      <c r="R5539" s="1">
        <v>7</v>
      </c>
      <c r="S5539" s="1" t="s">
        <v>38</v>
      </c>
      <c r="T5539" s="1" t="s">
        <v>10785</v>
      </c>
      <c r="U5539" s="1" t="s">
        <v>10784</v>
      </c>
      <c r="V5539" s="1">
        <v>16130160</v>
      </c>
      <c r="W5539" s="1" t="s">
        <v>17</v>
      </c>
      <c r="X5539" s="1" t="s">
        <v>19</v>
      </c>
      <c r="Z5539" t="s">
        <v>10782</v>
      </c>
      <c r="AA5539">
        <v>2</v>
      </c>
      <c r="AB5539" t="s">
        <v>18792</v>
      </c>
      <c r="AC5539" t="s">
        <v>10785</v>
      </c>
      <c r="AD5539" t="s">
        <v>10784</v>
      </c>
      <c r="AE5539" t="s">
        <v>16276</v>
      </c>
      <c r="AF5539" t="s">
        <v>16277</v>
      </c>
    </row>
    <row r="5540" spans="1:32">
      <c r="A5540" t="s">
        <v>25896</v>
      </c>
      <c r="B5540" t="s">
        <v>10786</v>
      </c>
      <c r="C5540">
        <v>3</v>
      </c>
      <c r="D5540">
        <v>58</v>
      </c>
      <c r="E5540">
        <v>7</v>
      </c>
      <c r="F5540" t="s">
        <v>43</v>
      </c>
      <c r="G5540" t="s">
        <v>10787</v>
      </c>
      <c r="H5540" t="s">
        <v>10788</v>
      </c>
      <c r="I5540" s="1" t="s">
        <v>19</v>
      </c>
      <c r="J5540" s="1" t="s">
        <v>10789</v>
      </c>
      <c r="K5540" s="1" t="s">
        <v>10788</v>
      </c>
      <c r="L5540" s="1" t="str">
        <f>IF(ISERROR(VLOOKUP($D5540&amp;":"&amp;$E5540&amp;":"&amp;$F5540,[1]Sheet2!$A$26:$I$7753,9,FALSE)),"",VLOOKUP($D5540&amp;":"&amp;$E5540&amp;":"&amp;$F5540,[1]Sheet2!$A$26:$I$7753,9,FALSE))</f>
        <v>verified</v>
      </c>
      <c r="M5540" s="1"/>
      <c r="O5540" s="1">
        <v>96</v>
      </c>
      <c r="P5540" s="1">
        <v>3</v>
      </c>
      <c r="Q5540" s="1">
        <v>58</v>
      </c>
      <c r="R5540" s="1">
        <v>7</v>
      </c>
      <c r="S5540" s="1" t="s">
        <v>43</v>
      </c>
      <c r="T5540" s="1" t="s">
        <v>10789</v>
      </c>
      <c r="U5540" s="1" t="s">
        <v>10788</v>
      </c>
      <c r="V5540" s="1">
        <v>16130241</v>
      </c>
      <c r="W5540" s="1" t="s">
        <v>17</v>
      </c>
      <c r="X5540" s="1" t="s">
        <v>19</v>
      </c>
      <c r="Z5540" t="s">
        <v>10786</v>
      </c>
      <c r="AA5540">
        <v>3</v>
      </c>
      <c r="AB5540" t="s">
        <v>18793</v>
      </c>
      <c r="AC5540" t="s">
        <v>10789</v>
      </c>
      <c r="AD5540" t="s">
        <v>10788</v>
      </c>
      <c r="AE5540" t="s">
        <v>16276</v>
      </c>
      <c r="AF5540" t="s">
        <v>16277</v>
      </c>
    </row>
    <row r="5541" spans="1:32">
      <c r="A5541" t="s">
        <v>25897</v>
      </c>
      <c r="B5541" t="s">
        <v>10790</v>
      </c>
      <c r="C5541">
        <v>2</v>
      </c>
      <c r="D5541">
        <v>58</v>
      </c>
      <c r="E5541">
        <v>7</v>
      </c>
      <c r="F5541" t="s">
        <v>48</v>
      </c>
      <c r="G5541" t="s">
        <v>10791</v>
      </c>
      <c r="H5541" t="s">
        <v>10792</v>
      </c>
      <c r="I5541" s="1" t="s">
        <v>19</v>
      </c>
      <c r="J5541" s="1" t="s">
        <v>10793</v>
      </c>
      <c r="K5541" s="1" t="s">
        <v>10792</v>
      </c>
      <c r="L5541" s="1" t="str">
        <f>IF(ISERROR(VLOOKUP($D5541&amp;":"&amp;$E5541&amp;":"&amp;$F5541,[1]Sheet2!$A$26:$I$7753,9,FALSE)),"",VLOOKUP($D5541&amp;":"&amp;$E5541&amp;":"&amp;$F5541,[1]Sheet2!$A$26:$I$7753,9,FALSE))</f>
        <v>verified</v>
      </c>
      <c r="M5541" s="1"/>
      <c r="O5541" s="1">
        <v>96</v>
      </c>
      <c r="P5541" s="1">
        <v>2</v>
      </c>
      <c r="Q5541" s="1">
        <v>58</v>
      </c>
      <c r="R5541" s="1">
        <v>7</v>
      </c>
      <c r="S5541" s="1" t="s">
        <v>48</v>
      </c>
      <c r="T5541" s="1" t="s">
        <v>10793</v>
      </c>
      <c r="U5541" s="1" t="s">
        <v>10792</v>
      </c>
      <c r="V5541" s="1">
        <v>16130244</v>
      </c>
      <c r="W5541" s="1" t="s">
        <v>17</v>
      </c>
      <c r="X5541" s="1" t="s">
        <v>19</v>
      </c>
      <c r="Z5541" t="s">
        <v>10790</v>
      </c>
      <c r="AA5541">
        <v>2</v>
      </c>
      <c r="AB5541" t="s">
        <v>18794</v>
      </c>
      <c r="AC5541" t="s">
        <v>10793</v>
      </c>
      <c r="AD5541" t="s">
        <v>10792</v>
      </c>
      <c r="AE5541" t="s">
        <v>16276</v>
      </c>
      <c r="AF5541" t="s">
        <v>16277</v>
      </c>
    </row>
    <row r="5542" spans="1:32">
      <c r="A5542" t="s">
        <v>25898</v>
      </c>
      <c r="B5542" t="s">
        <v>10794</v>
      </c>
      <c r="C5542">
        <v>2</v>
      </c>
      <c r="D5542">
        <v>58</v>
      </c>
      <c r="E5542">
        <v>8</v>
      </c>
      <c r="F5542" t="s">
        <v>13</v>
      </c>
      <c r="G5542" t="s">
        <v>10795</v>
      </c>
      <c r="H5542" t="s">
        <v>10796</v>
      </c>
      <c r="I5542" s="1" t="s">
        <v>19</v>
      </c>
      <c r="J5542" s="1" t="s">
        <v>10797</v>
      </c>
      <c r="K5542" s="1" t="s">
        <v>10796</v>
      </c>
      <c r="L5542" s="1" t="str">
        <f>IF(ISERROR(VLOOKUP($D5542&amp;":"&amp;$E5542&amp;":"&amp;$F5542,[1]Sheet2!$A$26:$I$7753,9,FALSE)),"",VLOOKUP($D5542&amp;":"&amp;$E5542&amp;":"&amp;$F5542,[1]Sheet2!$A$26:$I$7753,9,FALSE))</f>
        <v>verified</v>
      </c>
      <c r="M5542" s="1"/>
      <c r="O5542" s="1">
        <v>96</v>
      </c>
      <c r="P5542" s="1">
        <v>2</v>
      </c>
      <c r="Q5542" s="1">
        <v>58</v>
      </c>
      <c r="R5542" s="1">
        <v>8</v>
      </c>
      <c r="S5542" s="1" t="s">
        <v>13</v>
      </c>
      <c r="T5542" s="1" t="s">
        <v>10797</v>
      </c>
      <c r="U5542" s="1" t="s">
        <v>10796</v>
      </c>
      <c r="V5542" s="1">
        <v>16130297</v>
      </c>
      <c r="W5542" s="1" t="s">
        <v>17</v>
      </c>
      <c r="X5542" s="1" t="s">
        <v>19</v>
      </c>
      <c r="Z5542" t="s">
        <v>10794</v>
      </c>
      <c r="AA5542">
        <v>2</v>
      </c>
      <c r="AB5542" t="s">
        <v>18795</v>
      </c>
      <c r="AC5542" t="s">
        <v>10797</v>
      </c>
      <c r="AD5542" t="s">
        <v>10796</v>
      </c>
      <c r="AE5542" t="s">
        <v>16276</v>
      </c>
      <c r="AF5542" t="s">
        <v>16277</v>
      </c>
    </row>
    <row r="5543" spans="1:32">
      <c r="A5543" t="s">
        <v>25899</v>
      </c>
      <c r="B5543" t="s">
        <v>10798</v>
      </c>
      <c r="C5543">
        <v>2</v>
      </c>
      <c r="D5543">
        <v>58</v>
      </c>
      <c r="E5543">
        <v>8</v>
      </c>
      <c r="F5543" t="s">
        <v>19</v>
      </c>
      <c r="G5543" t="s">
        <v>10799</v>
      </c>
      <c r="H5543" t="s">
        <v>10800</v>
      </c>
      <c r="I5543" s="1" t="s">
        <v>19</v>
      </c>
      <c r="J5543" s="1" t="s">
        <v>10801</v>
      </c>
      <c r="K5543" s="1" t="s">
        <v>10800</v>
      </c>
      <c r="L5543" s="1" t="str">
        <f>IF(ISERROR(VLOOKUP($D5543&amp;":"&amp;$E5543&amp;":"&amp;$F5543,[1]Sheet2!$A$26:$I$7753,9,FALSE)),"",VLOOKUP($D5543&amp;":"&amp;$E5543&amp;":"&amp;$F5543,[1]Sheet2!$A$26:$I$7753,9,FALSE))</f>
        <v>verified</v>
      </c>
      <c r="M5543" s="1"/>
      <c r="O5543" s="1">
        <v>96</v>
      </c>
      <c r="P5543" s="1">
        <v>2</v>
      </c>
      <c r="Q5543" s="1">
        <v>58</v>
      </c>
      <c r="R5543" s="1">
        <v>8</v>
      </c>
      <c r="S5543" s="1" t="s">
        <v>19</v>
      </c>
      <c r="T5543" s="1" t="s">
        <v>10801</v>
      </c>
      <c r="U5543" s="1" t="s">
        <v>10800</v>
      </c>
      <c r="V5543" s="1">
        <v>16130315</v>
      </c>
      <c r="W5543" s="1" t="s">
        <v>17</v>
      </c>
      <c r="X5543" s="1" t="s">
        <v>19</v>
      </c>
      <c r="Z5543" t="s">
        <v>10798</v>
      </c>
      <c r="AA5543">
        <v>2</v>
      </c>
      <c r="AB5543" t="s">
        <v>18796</v>
      </c>
      <c r="AC5543" t="s">
        <v>10801</v>
      </c>
      <c r="AD5543" t="s">
        <v>10800</v>
      </c>
      <c r="AE5543" t="s">
        <v>16276</v>
      </c>
      <c r="AF5543" t="s">
        <v>16277</v>
      </c>
    </row>
    <row r="5544" spans="1:32">
      <c r="A5544" t="s">
        <v>25900</v>
      </c>
      <c r="B5544" t="s">
        <v>10802</v>
      </c>
      <c r="C5544">
        <v>2</v>
      </c>
      <c r="D5544">
        <v>58</v>
      </c>
      <c r="E5544">
        <v>8</v>
      </c>
      <c r="F5544" t="s">
        <v>21</v>
      </c>
      <c r="G5544" t="s">
        <v>10803</v>
      </c>
      <c r="H5544" t="s">
        <v>10804</v>
      </c>
      <c r="I5544" s="1" t="s">
        <v>19</v>
      </c>
      <c r="J5544" s="1" t="s">
        <v>10805</v>
      </c>
      <c r="K5544" s="1" t="s">
        <v>10804</v>
      </c>
      <c r="L5544" s="1" t="str">
        <f>IF(ISERROR(VLOOKUP($D5544&amp;":"&amp;$E5544&amp;":"&amp;$F5544,[1]Sheet2!$A$26:$I$7753,9,FALSE)),"",VLOOKUP($D5544&amp;":"&amp;$E5544&amp;":"&amp;$F5544,[1]Sheet2!$A$26:$I$7753,9,FALSE))</f>
        <v>verified</v>
      </c>
      <c r="M5544" s="1"/>
      <c r="O5544" s="1">
        <v>96</v>
      </c>
      <c r="P5544" s="1">
        <v>2</v>
      </c>
      <c r="Q5544" s="1">
        <v>58</v>
      </c>
      <c r="R5544" s="1">
        <v>8</v>
      </c>
      <c r="S5544" s="1" t="s">
        <v>21</v>
      </c>
      <c r="T5544" s="1" t="s">
        <v>10805</v>
      </c>
      <c r="U5544" s="1" t="s">
        <v>10804</v>
      </c>
      <c r="V5544" s="1">
        <v>16130324</v>
      </c>
      <c r="W5544" s="1" t="s">
        <v>17</v>
      </c>
      <c r="X5544" s="1" t="s">
        <v>19</v>
      </c>
      <c r="Z5544" t="s">
        <v>10802</v>
      </c>
      <c r="AA5544">
        <v>2</v>
      </c>
      <c r="AB5544" t="s">
        <v>18797</v>
      </c>
      <c r="AC5544" t="s">
        <v>10805</v>
      </c>
      <c r="AD5544" t="s">
        <v>10804</v>
      </c>
      <c r="AE5544" t="s">
        <v>16276</v>
      </c>
      <c r="AF5544" t="s">
        <v>16277</v>
      </c>
    </row>
    <row r="5545" spans="1:32">
      <c r="A5545" t="s">
        <v>25901</v>
      </c>
      <c r="B5545" t="s">
        <v>10806</v>
      </c>
      <c r="C5545">
        <v>2</v>
      </c>
      <c r="D5545">
        <v>58</v>
      </c>
      <c r="E5545">
        <v>8</v>
      </c>
      <c r="F5545" t="s">
        <v>28</v>
      </c>
      <c r="G5545" t="s">
        <v>10807</v>
      </c>
      <c r="H5545" t="s">
        <v>10808</v>
      </c>
      <c r="I5545" s="1" t="s">
        <v>19</v>
      </c>
      <c r="J5545" s="1" t="s">
        <v>10809</v>
      </c>
      <c r="K5545" s="1" t="s">
        <v>10808</v>
      </c>
      <c r="L5545" s="1" t="str">
        <f>IF(ISERROR(VLOOKUP($D5545&amp;":"&amp;$E5545&amp;":"&amp;$F5545,[1]Sheet2!$A$26:$I$7753,9,FALSE)),"",VLOOKUP($D5545&amp;":"&amp;$E5545&amp;":"&amp;$F5545,[1]Sheet2!$A$26:$I$7753,9,FALSE))</f>
        <v>verified</v>
      </c>
      <c r="M5545" s="1"/>
      <c r="O5545" s="1">
        <v>96</v>
      </c>
      <c r="P5545" s="1">
        <v>2</v>
      </c>
      <c r="Q5545" s="1">
        <v>58</v>
      </c>
      <c r="R5545" s="1">
        <v>8</v>
      </c>
      <c r="S5545" s="1" t="s">
        <v>28</v>
      </c>
      <c r="T5545" s="1" t="s">
        <v>10809</v>
      </c>
      <c r="U5545" s="1" t="s">
        <v>10808</v>
      </c>
      <c r="V5545" s="1">
        <v>16130325</v>
      </c>
      <c r="W5545" s="1" t="s">
        <v>17</v>
      </c>
      <c r="X5545" s="1" t="s">
        <v>19</v>
      </c>
      <c r="Z5545" t="s">
        <v>10806</v>
      </c>
      <c r="AA5545">
        <v>2</v>
      </c>
      <c r="AB5545" t="s">
        <v>18798</v>
      </c>
      <c r="AC5545" t="s">
        <v>10809</v>
      </c>
      <c r="AD5545" t="s">
        <v>10808</v>
      </c>
      <c r="AE5545" t="s">
        <v>16276</v>
      </c>
      <c r="AF5545" t="s">
        <v>16277</v>
      </c>
    </row>
    <row r="5546" spans="1:32">
      <c r="A5546" t="s">
        <v>25902</v>
      </c>
      <c r="B5546" t="s">
        <v>10810</v>
      </c>
      <c r="C5546">
        <v>2</v>
      </c>
      <c r="D5546">
        <v>58</v>
      </c>
      <c r="E5546">
        <v>8</v>
      </c>
      <c r="F5546" t="s">
        <v>33</v>
      </c>
      <c r="G5546" t="s">
        <v>10811</v>
      </c>
      <c r="H5546" t="s">
        <v>10812</v>
      </c>
      <c r="I5546" s="1" t="s">
        <v>19</v>
      </c>
      <c r="J5546" s="1" t="s">
        <v>10813</v>
      </c>
      <c r="K5546" s="1" t="s">
        <v>10812</v>
      </c>
      <c r="L5546" s="1" t="str">
        <f>IF(ISERROR(VLOOKUP($D5546&amp;":"&amp;$E5546&amp;":"&amp;$F5546,[1]Sheet2!$A$26:$I$7753,9,FALSE)),"",VLOOKUP($D5546&amp;":"&amp;$E5546&amp;":"&amp;$F5546,[1]Sheet2!$A$26:$I$7753,9,FALSE))</f>
        <v>verified</v>
      </c>
      <c r="M5546" s="1"/>
      <c r="O5546" s="1">
        <v>96</v>
      </c>
      <c r="P5546" s="1">
        <v>2</v>
      </c>
      <c r="Q5546" s="1">
        <v>58</v>
      </c>
      <c r="R5546" s="1">
        <v>8</v>
      </c>
      <c r="S5546" s="1" t="s">
        <v>33</v>
      </c>
      <c r="T5546" s="1" t="s">
        <v>10813</v>
      </c>
      <c r="U5546" s="1" t="s">
        <v>10812</v>
      </c>
      <c r="V5546" s="1">
        <v>16130339</v>
      </c>
      <c r="W5546" s="1" t="s">
        <v>17</v>
      </c>
      <c r="X5546" s="1" t="s">
        <v>19</v>
      </c>
      <c r="Z5546" t="s">
        <v>10810</v>
      </c>
      <c r="AA5546">
        <v>2</v>
      </c>
      <c r="AB5546" t="s">
        <v>18799</v>
      </c>
      <c r="AC5546" t="s">
        <v>10813</v>
      </c>
      <c r="AD5546" t="s">
        <v>10812</v>
      </c>
      <c r="AE5546" t="s">
        <v>16276</v>
      </c>
      <c r="AF5546" t="s">
        <v>16277</v>
      </c>
    </row>
    <row r="5547" spans="1:32">
      <c r="A5547" t="s">
        <v>25903</v>
      </c>
      <c r="B5547" t="s">
        <v>10814</v>
      </c>
      <c r="C5547">
        <v>3</v>
      </c>
      <c r="D5547">
        <v>58</v>
      </c>
      <c r="E5547">
        <v>8</v>
      </c>
      <c r="F5547" t="s">
        <v>38</v>
      </c>
      <c r="G5547" t="s">
        <v>10815</v>
      </c>
      <c r="H5547" t="s">
        <v>10816</v>
      </c>
      <c r="I5547" s="1" t="s">
        <v>19</v>
      </c>
      <c r="J5547" s="1" t="s">
        <v>10817</v>
      </c>
      <c r="K5547" s="1" t="s">
        <v>10816</v>
      </c>
      <c r="L5547" s="1" t="str">
        <f>IF(ISERROR(VLOOKUP($D5547&amp;":"&amp;$E5547&amp;":"&amp;$F5547,[1]Sheet2!$A$26:$I$7753,9,FALSE)),"",VLOOKUP($D5547&amp;":"&amp;$E5547&amp;":"&amp;$F5547,[1]Sheet2!$A$26:$I$7753,9,FALSE))</f>
        <v>verified</v>
      </c>
      <c r="M5547" s="1"/>
      <c r="O5547" s="1">
        <v>96</v>
      </c>
      <c r="P5547" s="1">
        <v>3</v>
      </c>
      <c r="Q5547" s="1">
        <v>58</v>
      </c>
      <c r="R5547" s="1">
        <v>8</v>
      </c>
      <c r="S5547" s="1" t="s">
        <v>38</v>
      </c>
      <c r="T5547" s="1" t="s">
        <v>10817</v>
      </c>
      <c r="U5547" s="1" t="s">
        <v>10816</v>
      </c>
      <c r="V5547" s="1">
        <v>16130341</v>
      </c>
      <c r="W5547" s="1" t="s">
        <v>17</v>
      </c>
      <c r="X5547" s="1" t="s">
        <v>19</v>
      </c>
      <c r="Z5547" t="s">
        <v>10814</v>
      </c>
      <c r="AA5547">
        <v>3</v>
      </c>
      <c r="AB5547" t="s">
        <v>18800</v>
      </c>
      <c r="AC5547" t="s">
        <v>10817</v>
      </c>
      <c r="AD5547" t="s">
        <v>10816</v>
      </c>
      <c r="AE5547" t="s">
        <v>16276</v>
      </c>
      <c r="AF5547" t="s">
        <v>16277</v>
      </c>
    </row>
    <row r="5548" spans="1:32">
      <c r="A5548" t="s">
        <v>25904</v>
      </c>
      <c r="B5548" t="s">
        <v>10818</v>
      </c>
      <c r="C5548">
        <v>3</v>
      </c>
      <c r="D5548">
        <v>58</v>
      </c>
      <c r="E5548">
        <v>8</v>
      </c>
      <c r="F5548" t="s">
        <v>43</v>
      </c>
      <c r="G5548" t="s">
        <v>10819</v>
      </c>
      <c r="H5548" t="s">
        <v>10820</v>
      </c>
      <c r="I5548" s="1" t="s">
        <v>19</v>
      </c>
      <c r="J5548" s="1" t="s">
        <v>10821</v>
      </c>
      <c r="K5548" s="1" t="s">
        <v>10820</v>
      </c>
      <c r="L5548" s="1" t="str">
        <f>IF(ISERROR(VLOOKUP($D5548&amp;":"&amp;$E5548&amp;":"&amp;$F5548,[1]Sheet2!$A$26:$I$7753,9,FALSE)),"",VLOOKUP($D5548&amp;":"&amp;$E5548&amp;":"&amp;$F5548,[1]Sheet2!$A$26:$I$7753,9,FALSE))</f>
        <v>verified</v>
      </c>
      <c r="M5548" s="1"/>
      <c r="O5548" s="1">
        <v>96</v>
      </c>
      <c r="P5548" s="1">
        <v>3</v>
      </c>
      <c r="Q5548" s="1">
        <v>58</v>
      </c>
      <c r="R5548" s="1">
        <v>8</v>
      </c>
      <c r="S5548" s="1" t="s">
        <v>43</v>
      </c>
      <c r="T5548" s="1" t="s">
        <v>10821</v>
      </c>
      <c r="U5548" s="1" t="s">
        <v>10820</v>
      </c>
      <c r="V5548" s="1">
        <v>16130342</v>
      </c>
      <c r="W5548" s="1" t="s">
        <v>17</v>
      </c>
      <c r="X5548" s="1" t="s">
        <v>19</v>
      </c>
      <c r="Z5548" t="s">
        <v>10818</v>
      </c>
      <c r="AA5548">
        <v>3</v>
      </c>
      <c r="AB5548" t="s">
        <v>18801</v>
      </c>
      <c r="AC5548" t="s">
        <v>10821</v>
      </c>
      <c r="AD5548" t="s">
        <v>10820</v>
      </c>
      <c r="AE5548" t="s">
        <v>16276</v>
      </c>
      <c r="AF5548" t="s">
        <v>16277</v>
      </c>
    </row>
    <row r="5549" spans="1:32">
      <c r="A5549" t="s">
        <v>25905</v>
      </c>
      <c r="B5549" t="s">
        <v>10822</v>
      </c>
      <c r="C5549">
        <v>2</v>
      </c>
      <c r="D5549">
        <v>58</v>
      </c>
      <c r="E5549">
        <v>8</v>
      </c>
      <c r="F5549" t="s">
        <v>48</v>
      </c>
      <c r="G5549" t="s">
        <v>10823</v>
      </c>
      <c r="H5549" t="s">
        <v>10824</v>
      </c>
      <c r="I5549" s="1" t="s">
        <v>19</v>
      </c>
      <c r="J5549" s="1" t="s">
        <v>10825</v>
      </c>
      <c r="K5549" s="1" t="s">
        <v>10824</v>
      </c>
      <c r="L5549" s="1" t="str">
        <f>IF(ISERROR(VLOOKUP($D5549&amp;":"&amp;$E5549&amp;":"&amp;$F5549,[1]Sheet2!$A$26:$I$7753,9,FALSE)),"",VLOOKUP($D5549&amp;":"&amp;$E5549&amp;":"&amp;$F5549,[1]Sheet2!$A$26:$I$7753,9,FALSE))</f>
        <v>verified</v>
      </c>
      <c r="M5549" s="1"/>
      <c r="O5549" s="1">
        <v>96</v>
      </c>
      <c r="P5549" s="1">
        <v>2</v>
      </c>
      <c r="Q5549" s="1">
        <v>58</v>
      </c>
      <c r="R5549" s="1">
        <v>8</v>
      </c>
      <c r="S5549" s="1" t="s">
        <v>48</v>
      </c>
      <c r="T5549" s="1" t="s">
        <v>10825</v>
      </c>
      <c r="U5549" s="1" t="s">
        <v>10824</v>
      </c>
      <c r="V5549" s="1">
        <v>16130343</v>
      </c>
      <c r="W5549" s="1" t="s">
        <v>17</v>
      </c>
      <c r="X5549" s="1" t="s">
        <v>19</v>
      </c>
      <c r="Z5549" t="s">
        <v>10822</v>
      </c>
      <c r="AA5549">
        <v>2</v>
      </c>
      <c r="AB5549" t="s">
        <v>18802</v>
      </c>
      <c r="AC5549" t="s">
        <v>10825</v>
      </c>
      <c r="AD5549" t="s">
        <v>10824</v>
      </c>
      <c r="AE5549" t="s">
        <v>16276</v>
      </c>
      <c r="AF5549" t="s">
        <v>16277</v>
      </c>
    </row>
    <row r="5550" spans="1:32">
      <c r="A5550" t="s">
        <v>25906</v>
      </c>
      <c r="B5550" t="s">
        <v>10826</v>
      </c>
      <c r="C5550">
        <v>2</v>
      </c>
      <c r="D5550">
        <v>58</v>
      </c>
      <c r="E5550">
        <v>9</v>
      </c>
      <c r="F5550" t="s">
        <v>13</v>
      </c>
      <c r="G5550" t="s">
        <v>10827</v>
      </c>
      <c r="H5550" t="s">
        <v>10828</v>
      </c>
      <c r="I5550" s="1" t="s">
        <v>19</v>
      </c>
      <c r="J5550" s="1" t="s">
        <v>10829</v>
      </c>
      <c r="K5550" s="1" t="s">
        <v>10828</v>
      </c>
      <c r="L5550" s="1" t="str">
        <f>IF(ISERROR(VLOOKUP($D5550&amp;":"&amp;$E5550&amp;":"&amp;$F5550,[1]Sheet2!$A$26:$I$7753,9,FALSE)),"",VLOOKUP($D5550&amp;":"&amp;$E5550&amp;":"&amp;$F5550,[1]Sheet2!$A$26:$I$7753,9,FALSE))</f>
        <v>verified</v>
      </c>
      <c r="M5550" s="1"/>
      <c r="O5550" s="1">
        <v>96</v>
      </c>
      <c r="P5550" s="1">
        <v>2</v>
      </c>
      <c r="Q5550" s="1">
        <v>58</v>
      </c>
      <c r="R5550" s="1">
        <v>9</v>
      </c>
      <c r="S5550" s="1" t="s">
        <v>13</v>
      </c>
      <c r="T5550" s="1" t="s">
        <v>10829</v>
      </c>
      <c r="U5550" s="1" t="s">
        <v>10828</v>
      </c>
      <c r="V5550" s="1">
        <v>16130348</v>
      </c>
      <c r="W5550" s="1" t="s">
        <v>17</v>
      </c>
      <c r="X5550" s="1" t="s">
        <v>19</v>
      </c>
      <c r="Z5550" t="s">
        <v>10826</v>
      </c>
      <c r="AA5550">
        <v>2</v>
      </c>
      <c r="AB5550" t="s">
        <v>18803</v>
      </c>
      <c r="AC5550" t="s">
        <v>10829</v>
      </c>
      <c r="AD5550" t="s">
        <v>10828</v>
      </c>
      <c r="AE5550" t="s">
        <v>16276</v>
      </c>
      <c r="AF5550" t="s">
        <v>16277</v>
      </c>
    </row>
    <row r="5551" spans="1:32">
      <c r="A5551" t="s">
        <v>25907</v>
      </c>
      <c r="B5551" t="s">
        <v>10830</v>
      </c>
      <c r="C5551">
        <v>2</v>
      </c>
      <c r="D5551">
        <v>58</v>
      </c>
      <c r="E5551">
        <v>9</v>
      </c>
      <c r="F5551" t="s">
        <v>19</v>
      </c>
      <c r="G5551" t="s">
        <v>10831</v>
      </c>
      <c r="H5551" t="s">
        <v>10832</v>
      </c>
      <c r="I5551" s="1" t="s">
        <v>19</v>
      </c>
      <c r="J5551" s="1" t="s">
        <v>10833</v>
      </c>
      <c r="K5551" s="1" t="s">
        <v>10832</v>
      </c>
      <c r="L5551" s="1" t="str">
        <f>IF(ISERROR(VLOOKUP($D5551&amp;":"&amp;$E5551&amp;":"&amp;$F5551,[1]Sheet2!$A$26:$I$7753,9,FALSE)),"",VLOOKUP($D5551&amp;":"&amp;$E5551&amp;":"&amp;$F5551,[1]Sheet2!$A$26:$I$7753,9,FALSE))</f>
        <v xml:space="preserve">use other isolate </v>
      </c>
      <c r="M5551" s="1"/>
      <c r="O5551" s="1">
        <v>96</v>
      </c>
      <c r="P5551" s="1">
        <v>2</v>
      </c>
      <c r="Q5551" s="1">
        <v>58</v>
      </c>
      <c r="R5551" s="1">
        <v>9</v>
      </c>
      <c r="S5551" s="1" t="s">
        <v>19</v>
      </c>
      <c r="T5551" s="1" t="s">
        <v>10833</v>
      </c>
      <c r="U5551" s="1" t="s">
        <v>10832</v>
      </c>
      <c r="V5551" s="1">
        <v>16130349</v>
      </c>
      <c r="W5551" s="1" t="s">
        <v>17</v>
      </c>
      <c r="X5551" s="1" t="s">
        <v>19</v>
      </c>
      <c r="Z5551" t="s">
        <v>10830</v>
      </c>
      <c r="AA5551">
        <v>2</v>
      </c>
      <c r="AB5551" t="s">
        <v>18804</v>
      </c>
      <c r="AC5551" t="s">
        <v>10833</v>
      </c>
      <c r="AD5551" t="s">
        <v>10832</v>
      </c>
      <c r="AE5551" t="s">
        <v>16312</v>
      </c>
      <c r="AF5551" t="s">
        <v>16313</v>
      </c>
    </row>
    <row r="5552" spans="1:32">
      <c r="A5552" t="s">
        <v>25908</v>
      </c>
      <c r="B5552" t="s">
        <v>10834</v>
      </c>
      <c r="C5552">
        <v>4</v>
      </c>
      <c r="D5552">
        <v>58</v>
      </c>
      <c r="E5552">
        <v>9</v>
      </c>
      <c r="F5552" t="s">
        <v>21</v>
      </c>
      <c r="G5552" t="s">
        <v>10835</v>
      </c>
      <c r="H5552" t="s">
        <v>10836</v>
      </c>
      <c r="I5552" s="1" t="s">
        <v>19</v>
      </c>
      <c r="J5552" s="1" t="s">
        <v>10837</v>
      </c>
      <c r="K5552" s="1" t="s">
        <v>10836</v>
      </c>
      <c r="L5552" s="1" t="str">
        <f>IF(ISERROR(VLOOKUP($D5552&amp;":"&amp;$E5552&amp;":"&amp;$F5552,[1]Sheet2!$A$26:$I$7753,9,FALSE)),"",VLOOKUP($D5552&amp;":"&amp;$E5552&amp;":"&amp;$F5552,[1]Sheet2!$A$26:$I$7753,9,FALSE))</f>
        <v>verified</v>
      </c>
      <c r="M5552" s="1"/>
      <c r="O5552" s="1">
        <v>96</v>
      </c>
      <c r="P5552" s="1">
        <v>4</v>
      </c>
      <c r="Q5552" s="1">
        <v>58</v>
      </c>
      <c r="R5552" s="1">
        <v>9</v>
      </c>
      <c r="S5552" s="1" t="s">
        <v>21</v>
      </c>
      <c r="T5552" s="1" t="s">
        <v>10837</v>
      </c>
      <c r="U5552" s="1" t="s">
        <v>10836</v>
      </c>
      <c r="V5552" s="1">
        <v>16130350</v>
      </c>
      <c r="W5552" s="1" t="s">
        <v>17</v>
      </c>
      <c r="X5552" s="1" t="s">
        <v>19</v>
      </c>
      <c r="Z5552" t="s">
        <v>10834</v>
      </c>
      <c r="AA5552">
        <v>4</v>
      </c>
      <c r="AB5552" t="s">
        <v>18805</v>
      </c>
      <c r="AC5552" t="s">
        <v>10837</v>
      </c>
      <c r="AD5552" t="s">
        <v>10836</v>
      </c>
      <c r="AE5552" t="s">
        <v>16276</v>
      </c>
      <c r="AF5552" t="s">
        <v>16277</v>
      </c>
    </row>
    <row r="5553" spans="1:32">
      <c r="A5553" t="s">
        <v>25909</v>
      </c>
      <c r="B5553" t="s">
        <v>10838</v>
      </c>
      <c r="C5553">
        <v>2</v>
      </c>
      <c r="D5553">
        <v>58</v>
      </c>
      <c r="E5553">
        <v>9</v>
      </c>
      <c r="F5553" t="s">
        <v>28</v>
      </c>
      <c r="G5553" t="s">
        <v>10839</v>
      </c>
      <c r="H5553" t="s">
        <v>10840</v>
      </c>
      <c r="I5553" s="1" t="s">
        <v>19</v>
      </c>
      <c r="J5553" s="1" t="s">
        <v>10841</v>
      </c>
      <c r="K5553" s="1" t="s">
        <v>10840</v>
      </c>
      <c r="L5553" s="1" t="str">
        <f>IF(ISERROR(VLOOKUP($D5553&amp;":"&amp;$E5553&amp;":"&amp;$F5553,[1]Sheet2!$A$26:$I$7753,9,FALSE)),"",VLOOKUP($D5553&amp;":"&amp;$E5553&amp;":"&amp;$F5553,[1]Sheet2!$A$26:$I$7753,9,FALSE))</f>
        <v>verified</v>
      </c>
      <c r="M5553" s="1"/>
      <c r="O5553" s="1">
        <v>96</v>
      </c>
      <c r="P5553" s="1">
        <v>2</v>
      </c>
      <c r="Q5553" s="1">
        <v>58</v>
      </c>
      <c r="R5553" s="1">
        <v>9</v>
      </c>
      <c r="S5553" s="1" t="s">
        <v>28</v>
      </c>
      <c r="T5553" s="1" t="s">
        <v>10841</v>
      </c>
      <c r="U5553" s="1" t="s">
        <v>10840</v>
      </c>
      <c r="V5553" s="1">
        <v>16130395</v>
      </c>
      <c r="W5553" s="1" t="s">
        <v>17</v>
      </c>
      <c r="X5553" s="1" t="s">
        <v>19</v>
      </c>
      <c r="Z5553" t="s">
        <v>10838</v>
      </c>
      <c r="AA5553">
        <v>2</v>
      </c>
      <c r="AB5553" t="s">
        <v>18806</v>
      </c>
      <c r="AC5553" t="s">
        <v>10841</v>
      </c>
      <c r="AD5553" t="s">
        <v>10840</v>
      </c>
      <c r="AE5553" t="s">
        <v>16276</v>
      </c>
      <c r="AF5553" t="s">
        <v>16277</v>
      </c>
    </row>
    <row r="5554" spans="1:32">
      <c r="A5554" t="s">
        <v>25910</v>
      </c>
      <c r="B5554" t="s">
        <v>10842</v>
      </c>
      <c r="C5554">
        <v>2</v>
      </c>
      <c r="D5554">
        <v>58</v>
      </c>
      <c r="E5554">
        <v>9</v>
      </c>
      <c r="F5554" t="s">
        <v>33</v>
      </c>
      <c r="G5554" t="s">
        <v>10843</v>
      </c>
      <c r="H5554" t="s">
        <v>10844</v>
      </c>
      <c r="I5554" s="1" t="s">
        <v>19</v>
      </c>
      <c r="J5554" s="1" t="s">
        <v>10845</v>
      </c>
      <c r="K5554" s="1" t="s">
        <v>10844</v>
      </c>
      <c r="L5554" s="1" t="str">
        <f>IF(ISERROR(VLOOKUP($D5554&amp;":"&amp;$E5554&amp;":"&amp;$F5554,[1]Sheet2!$A$26:$I$7753,9,FALSE)),"",VLOOKUP($D5554&amp;":"&amp;$E5554&amp;":"&amp;$F5554,[1]Sheet2!$A$26:$I$7753,9,FALSE))</f>
        <v>verified</v>
      </c>
      <c r="M5554" s="1"/>
      <c r="O5554" s="1">
        <v>96</v>
      </c>
      <c r="P5554" s="1">
        <v>2</v>
      </c>
      <c r="Q5554" s="1">
        <v>58</v>
      </c>
      <c r="R5554" s="1">
        <v>9</v>
      </c>
      <c r="S5554" s="1" t="s">
        <v>33</v>
      </c>
      <c r="T5554" s="1" t="s">
        <v>10845</v>
      </c>
      <c r="U5554" s="1" t="s">
        <v>10844</v>
      </c>
      <c r="V5554" s="1">
        <v>16130417</v>
      </c>
      <c r="W5554" s="1" t="s">
        <v>17</v>
      </c>
      <c r="X5554" s="1" t="s">
        <v>19</v>
      </c>
      <c r="Z5554" t="s">
        <v>10842</v>
      </c>
      <c r="AA5554">
        <v>2</v>
      </c>
      <c r="AB5554" t="s">
        <v>18807</v>
      </c>
      <c r="AC5554" t="s">
        <v>10845</v>
      </c>
      <c r="AD5554" t="s">
        <v>10844</v>
      </c>
      <c r="AE5554" t="s">
        <v>16276</v>
      </c>
      <c r="AF5554" t="s">
        <v>16277</v>
      </c>
    </row>
    <row r="5555" spans="1:32">
      <c r="A5555" t="s">
        <v>25911</v>
      </c>
      <c r="B5555" t="s">
        <v>10846</v>
      </c>
      <c r="C5555">
        <v>2</v>
      </c>
      <c r="D5555">
        <v>58</v>
      </c>
      <c r="E5555">
        <v>9</v>
      </c>
      <c r="F5555" t="s">
        <v>38</v>
      </c>
      <c r="G5555" t="s">
        <v>10847</v>
      </c>
      <c r="H5555" t="s">
        <v>10848</v>
      </c>
      <c r="I5555" s="1" t="s">
        <v>19</v>
      </c>
      <c r="J5555" s="1" t="s">
        <v>10849</v>
      </c>
      <c r="K5555" s="1" t="s">
        <v>10850</v>
      </c>
      <c r="L5555" s="1" t="str">
        <f>IF(ISERROR(VLOOKUP($D5555&amp;":"&amp;$E5555&amp;":"&amp;$F5555,[1]Sheet2!$A$26:$I$7753,9,FALSE)),"",VLOOKUP($D5555&amp;":"&amp;$E5555&amp;":"&amp;$F5555,[1]Sheet2!$A$26:$I$7753,9,FALSE))</f>
        <v>verified</v>
      </c>
      <c r="M5555" s="1"/>
      <c r="O5555" s="1">
        <v>96</v>
      </c>
      <c r="P5555" s="1">
        <v>2</v>
      </c>
      <c r="Q5555" s="1">
        <v>58</v>
      </c>
      <c r="R5555" s="1">
        <v>9</v>
      </c>
      <c r="S5555" s="1" t="s">
        <v>38</v>
      </c>
      <c r="T5555" s="1" t="s">
        <v>10849</v>
      </c>
      <c r="U5555" s="1" t="s">
        <v>10850</v>
      </c>
      <c r="V5555" s="1">
        <v>16130418</v>
      </c>
      <c r="W5555" s="1" t="s">
        <v>17</v>
      </c>
      <c r="X5555" s="1" t="s">
        <v>19</v>
      </c>
      <c r="Z5555" t="s">
        <v>10846</v>
      </c>
      <c r="AA5555">
        <v>2</v>
      </c>
      <c r="AB5555" t="s">
        <v>18808</v>
      </c>
      <c r="AC5555" t="s">
        <v>10849</v>
      </c>
      <c r="AD5555" t="s">
        <v>10850</v>
      </c>
      <c r="AE5555" t="s">
        <v>16276</v>
      </c>
      <c r="AF5555" t="s">
        <v>16277</v>
      </c>
    </row>
    <row r="5556" spans="1:32">
      <c r="A5556" t="s">
        <v>25912</v>
      </c>
      <c r="B5556" t="s">
        <v>10851</v>
      </c>
      <c r="C5556">
        <v>2</v>
      </c>
      <c r="D5556">
        <v>58</v>
      </c>
      <c r="E5556">
        <v>9</v>
      </c>
      <c r="F5556" t="s">
        <v>43</v>
      </c>
      <c r="G5556" t="s">
        <v>10852</v>
      </c>
      <c r="H5556" t="s">
        <v>10853</v>
      </c>
      <c r="I5556" s="1" t="s">
        <v>19</v>
      </c>
      <c r="J5556" s="1" t="s">
        <v>10854</v>
      </c>
      <c r="K5556" s="1" t="s">
        <v>10853</v>
      </c>
      <c r="L5556" s="1" t="str">
        <f>IF(ISERROR(VLOOKUP($D5556&amp;":"&amp;$E5556&amp;":"&amp;$F5556,[1]Sheet2!$A$26:$I$7753,9,FALSE)),"",VLOOKUP($D5556&amp;":"&amp;$E5556&amp;":"&amp;$F5556,[1]Sheet2!$A$26:$I$7753,9,FALSE))</f>
        <v>verified</v>
      </c>
      <c r="M5556" s="1"/>
      <c r="O5556" s="1">
        <v>96</v>
      </c>
      <c r="P5556" s="1">
        <v>2</v>
      </c>
      <c r="Q5556" s="1">
        <v>58</v>
      </c>
      <c r="R5556" s="1">
        <v>9</v>
      </c>
      <c r="S5556" s="1" t="s">
        <v>43</v>
      </c>
      <c r="T5556" s="1" t="s">
        <v>10854</v>
      </c>
      <c r="U5556" s="1" t="s">
        <v>10853</v>
      </c>
      <c r="V5556" s="1">
        <v>16130422</v>
      </c>
      <c r="W5556" s="1" t="s">
        <v>17</v>
      </c>
      <c r="X5556" s="1" t="s">
        <v>19</v>
      </c>
      <c r="Z5556" t="s">
        <v>10851</v>
      </c>
      <c r="AA5556">
        <v>2</v>
      </c>
      <c r="AB5556" t="s">
        <v>18809</v>
      </c>
      <c r="AC5556" t="s">
        <v>10854</v>
      </c>
      <c r="AD5556" t="s">
        <v>10853</v>
      </c>
      <c r="AE5556" t="s">
        <v>16276</v>
      </c>
      <c r="AF5556" t="s">
        <v>16277</v>
      </c>
    </row>
    <row r="5557" spans="1:32">
      <c r="A5557" t="s">
        <v>25913</v>
      </c>
      <c r="B5557" t="s">
        <v>10855</v>
      </c>
      <c r="C5557">
        <v>5</v>
      </c>
      <c r="D5557">
        <v>58</v>
      </c>
      <c r="E5557">
        <v>9</v>
      </c>
      <c r="F5557" t="s">
        <v>48</v>
      </c>
      <c r="G5557" t="s">
        <v>10856</v>
      </c>
      <c r="H5557" t="s">
        <v>10857</v>
      </c>
      <c r="I5557" s="1" t="s">
        <v>19</v>
      </c>
      <c r="J5557" s="1" t="s">
        <v>10858</v>
      </c>
      <c r="K5557" s="1" t="s">
        <v>10857</v>
      </c>
      <c r="L5557" s="1" t="str">
        <f>IF(ISERROR(VLOOKUP($D5557&amp;":"&amp;$E5557&amp;":"&amp;$F5557,[1]Sheet2!$A$26:$I$7753,9,FALSE)),"",VLOOKUP($D5557&amp;":"&amp;$E5557&amp;":"&amp;$F5557,[1]Sheet2!$A$26:$I$7753,9,FALSE))</f>
        <v>verified</v>
      </c>
      <c r="M5557" s="1"/>
      <c r="O5557" s="1">
        <v>96</v>
      </c>
      <c r="P5557" s="1">
        <v>5</v>
      </c>
      <c r="Q5557" s="1">
        <v>58</v>
      </c>
      <c r="R5557" s="1">
        <v>9</v>
      </c>
      <c r="S5557" s="1" t="s">
        <v>48</v>
      </c>
      <c r="T5557" s="1" t="s">
        <v>10858</v>
      </c>
      <c r="U5557" s="1" t="s">
        <v>10857</v>
      </c>
      <c r="V5557" s="1">
        <v>16130471</v>
      </c>
      <c r="W5557" s="1" t="s">
        <v>17</v>
      </c>
      <c r="X5557" s="1" t="s">
        <v>19</v>
      </c>
      <c r="Z5557" t="s">
        <v>10855</v>
      </c>
      <c r="AA5557">
        <v>5</v>
      </c>
      <c r="AB5557" t="s">
        <v>18810</v>
      </c>
      <c r="AC5557" t="s">
        <v>10858</v>
      </c>
      <c r="AD5557" t="s">
        <v>10857</v>
      </c>
      <c r="AE5557" t="s">
        <v>16276</v>
      </c>
      <c r="AF5557" t="s">
        <v>16277</v>
      </c>
    </row>
    <row r="5558" spans="1:32">
      <c r="A5558" t="s">
        <v>25914</v>
      </c>
      <c r="B5558" t="s">
        <v>10859</v>
      </c>
      <c r="C5558">
        <v>3</v>
      </c>
      <c r="D5558">
        <v>58</v>
      </c>
      <c r="E5558">
        <v>10</v>
      </c>
      <c r="F5558" t="s">
        <v>13</v>
      </c>
      <c r="G5558" t="s">
        <v>10860</v>
      </c>
      <c r="H5558" t="s">
        <v>10861</v>
      </c>
      <c r="I5558" s="1" t="s">
        <v>19</v>
      </c>
      <c r="J5558" s="1" t="s">
        <v>10862</v>
      </c>
      <c r="K5558" s="1" t="s">
        <v>10861</v>
      </c>
      <c r="L5558" s="1" t="str">
        <f>IF(ISERROR(VLOOKUP($D5558&amp;":"&amp;$E5558&amp;":"&amp;$F5558,[1]Sheet2!$A$26:$I$7753,9,FALSE)),"",VLOOKUP($D5558&amp;":"&amp;$E5558&amp;":"&amp;$F5558,[1]Sheet2!$A$26:$I$7753,9,FALSE))</f>
        <v>verified</v>
      </c>
      <c r="M5558" s="1"/>
      <c r="O5558" s="1">
        <v>96</v>
      </c>
      <c r="P5558" s="1">
        <v>3</v>
      </c>
      <c r="Q5558" s="1">
        <v>58</v>
      </c>
      <c r="R5558" s="1">
        <v>10</v>
      </c>
      <c r="S5558" s="1" t="s">
        <v>13</v>
      </c>
      <c r="T5558" s="1" t="s">
        <v>10862</v>
      </c>
      <c r="U5558" s="1" t="s">
        <v>10861</v>
      </c>
      <c r="V5558" s="1">
        <v>16130472</v>
      </c>
      <c r="W5558" s="1" t="s">
        <v>17</v>
      </c>
      <c r="X5558" s="1" t="s">
        <v>19</v>
      </c>
      <c r="Z5558" t="s">
        <v>10859</v>
      </c>
      <c r="AA5558">
        <v>3</v>
      </c>
      <c r="AB5558" t="s">
        <v>18811</v>
      </c>
      <c r="AC5558" t="s">
        <v>10862</v>
      </c>
      <c r="AD5558" t="s">
        <v>10861</v>
      </c>
      <c r="AE5558" t="s">
        <v>16276</v>
      </c>
      <c r="AF5558" t="s">
        <v>16277</v>
      </c>
    </row>
    <row r="5559" spans="1:32">
      <c r="A5559" t="s">
        <v>25915</v>
      </c>
      <c r="B5559" t="s">
        <v>10863</v>
      </c>
      <c r="C5559">
        <v>2</v>
      </c>
      <c r="D5559">
        <v>58</v>
      </c>
      <c r="E5559">
        <v>10</v>
      </c>
      <c r="F5559" t="s">
        <v>19</v>
      </c>
      <c r="G5559" t="s">
        <v>10864</v>
      </c>
      <c r="H5559" t="s">
        <v>10865</v>
      </c>
      <c r="I5559" s="1" t="s">
        <v>19</v>
      </c>
      <c r="J5559" s="1" t="s">
        <v>10866</v>
      </c>
      <c r="K5559" s="1" t="s">
        <v>10865</v>
      </c>
      <c r="L5559" s="1" t="str">
        <f>IF(ISERROR(VLOOKUP($D5559&amp;":"&amp;$E5559&amp;":"&amp;$F5559,[1]Sheet2!$A$26:$I$7753,9,FALSE)),"",VLOOKUP($D5559&amp;":"&amp;$E5559&amp;":"&amp;$F5559,[1]Sheet2!$A$26:$I$7753,9,FALSE))</f>
        <v>verified</v>
      </c>
      <c r="M5559" s="1"/>
      <c r="O5559" s="1">
        <v>96</v>
      </c>
      <c r="P5559" s="1">
        <v>2</v>
      </c>
      <c r="Q5559" s="1">
        <v>58</v>
      </c>
      <c r="R5559" s="1">
        <v>10</v>
      </c>
      <c r="S5559" s="1" t="s">
        <v>19</v>
      </c>
      <c r="T5559" s="1" t="s">
        <v>10866</v>
      </c>
      <c r="U5559" s="1" t="s">
        <v>10865</v>
      </c>
      <c r="V5559" s="1">
        <v>16130577</v>
      </c>
      <c r="W5559" s="1" t="s">
        <v>17</v>
      </c>
      <c r="X5559" s="1" t="s">
        <v>19</v>
      </c>
      <c r="Z5559" t="s">
        <v>10863</v>
      </c>
      <c r="AA5559">
        <v>2</v>
      </c>
      <c r="AB5559" t="s">
        <v>18812</v>
      </c>
      <c r="AC5559" t="s">
        <v>10866</v>
      </c>
      <c r="AD5559" t="s">
        <v>10865</v>
      </c>
      <c r="AE5559" t="s">
        <v>16276</v>
      </c>
      <c r="AF5559" t="s">
        <v>16277</v>
      </c>
    </row>
    <row r="5560" spans="1:32">
      <c r="A5560" t="s">
        <v>25916</v>
      </c>
      <c r="B5560" t="s">
        <v>10867</v>
      </c>
      <c r="C5560">
        <v>7</v>
      </c>
      <c r="D5560">
        <v>58</v>
      </c>
      <c r="E5560">
        <v>10</v>
      </c>
      <c r="F5560" t="s">
        <v>21</v>
      </c>
      <c r="G5560" t="s">
        <v>10868</v>
      </c>
      <c r="H5560" t="s">
        <v>10869</v>
      </c>
      <c r="I5560" s="1" t="s">
        <v>19</v>
      </c>
      <c r="J5560" s="1" t="s">
        <v>10870</v>
      </c>
      <c r="K5560" s="1" t="s">
        <v>10869</v>
      </c>
      <c r="L5560" s="1" t="str">
        <f>IF(ISERROR(VLOOKUP($D5560&amp;":"&amp;$E5560&amp;":"&amp;$F5560,[1]Sheet2!$A$26:$I$7753,9,FALSE)),"",VLOOKUP($D5560&amp;":"&amp;$E5560&amp;":"&amp;$F5560,[1]Sheet2!$A$26:$I$7753,9,FALSE))</f>
        <v>verified</v>
      </c>
      <c r="M5560" s="1"/>
      <c r="O5560" s="1">
        <v>96</v>
      </c>
      <c r="P5560" s="1">
        <v>7</v>
      </c>
      <c r="Q5560" s="1">
        <v>58</v>
      </c>
      <c r="R5560" s="1">
        <v>10</v>
      </c>
      <c r="S5560" s="1" t="s">
        <v>21</v>
      </c>
      <c r="T5560" s="1" t="s">
        <v>10870</v>
      </c>
      <c r="U5560" s="1" t="s">
        <v>10869</v>
      </c>
      <c r="V5560" s="1">
        <v>16130591</v>
      </c>
      <c r="W5560" s="1" t="s">
        <v>17</v>
      </c>
      <c r="X5560" s="1" t="s">
        <v>19</v>
      </c>
      <c r="Z5560" t="s">
        <v>10867</v>
      </c>
      <c r="AA5560">
        <v>7</v>
      </c>
      <c r="AB5560" t="s">
        <v>18813</v>
      </c>
      <c r="AC5560" t="s">
        <v>10870</v>
      </c>
      <c r="AD5560" t="s">
        <v>10869</v>
      </c>
      <c r="AE5560" t="s">
        <v>16276</v>
      </c>
      <c r="AF5560" t="s">
        <v>16277</v>
      </c>
    </row>
    <row r="5561" spans="1:32">
      <c r="A5561" t="s">
        <v>25917</v>
      </c>
      <c r="B5561" t="s">
        <v>10871</v>
      </c>
      <c r="C5561">
        <v>2</v>
      </c>
      <c r="D5561">
        <v>58</v>
      </c>
      <c r="E5561">
        <v>10</v>
      </c>
      <c r="F5561" t="s">
        <v>28</v>
      </c>
      <c r="G5561" t="s">
        <v>10872</v>
      </c>
      <c r="H5561" t="s">
        <v>10873</v>
      </c>
      <c r="I5561" s="1" t="s">
        <v>19</v>
      </c>
      <c r="J5561" s="1" t="s">
        <v>10874</v>
      </c>
      <c r="K5561" s="1" t="s">
        <v>10873</v>
      </c>
      <c r="L5561" s="1" t="str">
        <f>IF(ISERROR(VLOOKUP($D5561&amp;":"&amp;$E5561&amp;":"&amp;$F5561,[1]Sheet2!$A$26:$I$7753,9,FALSE)),"",VLOOKUP($D5561&amp;":"&amp;$E5561&amp;":"&amp;$F5561,[1]Sheet2!$A$26:$I$7753,9,FALSE))</f>
        <v>verified</v>
      </c>
      <c r="M5561" s="1"/>
      <c r="O5561" s="1">
        <v>96</v>
      </c>
      <c r="P5561" s="1">
        <v>2</v>
      </c>
      <c r="Q5561" s="1">
        <v>58</v>
      </c>
      <c r="R5561" s="1">
        <v>10</v>
      </c>
      <c r="S5561" s="1" t="s">
        <v>28</v>
      </c>
      <c r="T5561" s="1" t="s">
        <v>10874</v>
      </c>
      <c r="U5561" s="1" t="s">
        <v>10873</v>
      </c>
      <c r="V5561" s="1">
        <v>16130592</v>
      </c>
      <c r="W5561" s="1" t="s">
        <v>17</v>
      </c>
      <c r="X5561" s="1" t="s">
        <v>19</v>
      </c>
      <c r="Z5561" t="s">
        <v>10871</v>
      </c>
      <c r="AA5561">
        <v>2</v>
      </c>
      <c r="AB5561" t="s">
        <v>18814</v>
      </c>
      <c r="AC5561" t="s">
        <v>10874</v>
      </c>
      <c r="AD5561" t="s">
        <v>10873</v>
      </c>
      <c r="AE5561" t="s">
        <v>16276</v>
      </c>
      <c r="AF5561" t="s">
        <v>16277</v>
      </c>
    </row>
    <row r="5562" spans="1:32">
      <c r="A5562" t="s">
        <v>25918</v>
      </c>
      <c r="B5562" t="s">
        <v>10875</v>
      </c>
      <c r="C5562">
        <v>3</v>
      </c>
      <c r="D5562">
        <v>58</v>
      </c>
      <c r="E5562">
        <v>10</v>
      </c>
      <c r="F5562" t="s">
        <v>33</v>
      </c>
      <c r="G5562" t="s">
        <v>10876</v>
      </c>
      <c r="H5562" t="s">
        <v>10877</v>
      </c>
      <c r="I5562" s="1" t="s">
        <v>19</v>
      </c>
      <c r="J5562" s="1" t="s">
        <v>10878</v>
      </c>
      <c r="K5562" s="1" t="s">
        <v>10877</v>
      </c>
      <c r="L5562" s="1" t="str">
        <f>IF(ISERROR(VLOOKUP($D5562&amp;":"&amp;$E5562&amp;":"&amp;$F5562,[1]Sheet2!$A$26:$I$7753,9,FALSE)),"",VLOOKUP($D5562&amp;":"&amp;$E5562&amp;":"&amp;$F5562,[1]Sheet2!$A$26:$I$7753,9,FALSE))</f>
        <v>verified</v>
      </c>
      <c r="M5562" s="1"/>
      <c r="O5562" s="1">
        <v>96</v>
      </c>
      <c r="P5562" s="1">
        <v>3</v>
      </c>
      <c r="Q5562" s="1">
        <v>58</v>
      </c>
      <c r="R5562" s="1">
        <v>10</v>
      </c>
      <c r="S5562" s="1" t="s">
        <v>33</v>
      </c>
      <c r="T5562" s="1" t="s">
        <v>10878</v>
      </c>
      <c r="U5562" s="1" t="s">
        <v>10877</v>
      </c>
      <c r="V5562" s="1">
        <v>16130611</v>
      </c>
      <c r="W5562" s="1" t="s">
        <v>17</v>
      </c>
      <c r="X5562" s="1" t="s">
        <v>19</v>
      </c>
      <c r="Z5562" t="s">
        <v>10875</v>
      </c>
      <c r="AA5562">
        <v>3</v>
      </c>
      <c r="AB5562" t="s">
        <v>18815</v>
      </c>
      <c r="AC5562" t="s">
        <v>10878</v>
      </c>
      <c r="AD5562" t="s">
        <v>10877</v>
      </c>
      <c r="AE5562" t="s">
        <v>16276</v>
      </c>
      <c r="AF5562" t="s">
        <v>16277</v>
      </c>
    </row>
    <row r="5563" spans="1:32">
      <c r="A5563" t="s">
        <v>25919</v>
      </c>
      <c r="B5563" t="s">
        <v>10879</v>
      </c>
      <c r="C5563">
        <v>3</v>
      </c>
      <c r="D5563">
        <v>58</v>
      </c>
      <c r="E5563">
        <v>10</v>
      </c>
      <c r="F5563" t="s">
        <v>38</v>
      </c>
      <c r="H5563" t="s">
        <v>10880</v>
      </c>
      <c r="I5563" s="1" t="s">
        <v>19</v>
      </c>
      <c r="J5563" s="1" t="s">
        <v>10881</v>
      </c>
      <c r="K5563" s="1" t="s">
        <v>10880</v>
      </c>
      <c r="L5563" s="1" t="str">
        <f>IF(ISERROR(VLOOKUP($D5563&amp;":"&amp;$E5563&amp;":"&amp;$F5563,[1]Sheet2!$A$26:$I$7753,9,FALSE)),"",VLOOKUP($D5563&amp;":"&amp;$E5563&amp;":"&amp;$F5563,[1]Sheet2!$A$26:$I$7753,9,FALSE))</f>
        <v>verified</v>
      </c>
      <c r="M5563" s="1"/>
      <c r="O5563" s="1">
        <v>96</v>
      </c>
      <c r="P5563" s="1">
        <v>3</v>
      </c>
      <c r="Q5563" s="1">
        <v>58</v>
      </c>
      <c r="R5563" s="1">
        <v>10</v>
      </c>
      <c r="S5563" s="1" t="s">
        <v>38</v>
      </c>
      <c r="T5563" s="1" t="s">
        <v>10881</v>
      </c>
      <c r="U5563" s="1" t="s">
        <v>10880</v>
      </c>
      <c r="V5563" s="1">
        <v>49176263</v>
      </c>
      <c r="W5563" s="1" t="s">
        <v>17</v>
      </c>
      <c r="X5563" s="1" t="s">
        <v>19</v>
      </c>
      <c r="Z5563" t="s">
        <v>18816</v>
      </c>
      <c r="AA5563">
        <v>3</v>
      </c>
      <c r="AB5563" t="s">
        <v>18817</v>
      </c>
      <c r="AC5563" t="s">
        <v>10881</v>
      </c>
      <c r="AD5563" t="s">
        <v>10880</v>
      </c>
      <c r="AE5563" t="s">
        <v>16276</v>
      </c>
      <c r="AF5563" t="s">
        <v>16277</v>
      </c>
    </row>
    <row r="5564" spans="1:32">
      <c r="A5564" t="s">
        <v>25920</v>
      </c>
      <c r="B5564" t="s">
        <v>10882</v>
      </c>
      <c r="C5564">
        <v>2</v>
      </c>
      <c r="D5564">
        <v>58</v>
      </c>
      <c r="E5564">
        <v>10</v>
      </c>
      <c r="F5564" t="s">
        <v>43</v>
      </c>
      <c r="G5564" t="s">
        <v>10883</v>
      </c>
      <c r="H5564" t="s">
        <v>10884</v>
      </c>
      <c r="I5564" s="1" t="s">
        <v>19</v>
      </c>
      <c r="J5564" s="1" t="s">
        <v>10885</v>
      </c>
      <c r="K5564" s="1" t="s">
        <v>10884</v>
      </c>
      <c r="L5564" s="1" t="str">
        <f>IF(ISERROR(VLOOKUP($D5564&amp;":"&amp;$E5564&amp;":"&amp;$F5564,[1]Sheet2!$A$26:$I$7753,9,FALSE)),"",VLOOKUP($D5564&amp;":"&amp;$E5564&amp;":"&amp;$F5564,[1]Sheet2!$A$26:$I$7753,9,FALSE))</f>
        <v>verified</v>
      </c>
      <c r="M5564" s="1"/>
      <c r="O5564" s="1">
        <v>96</v>
      </c>
      <c r="P5564" s="1">
        <v>2</v>
      </c>
      <c r="Q5564" s="1">
        <v>58</v>
      </c>
      <c r="R5564" s="1">
        <v>10</v>
      </c>
      <c r="S5564" s="1" t="s">
        <v>43</v>
      </c>
      <c r="T5564" s="1" t="s">
        <v>10885</v>
      </c>
      <c r="U5564" s="1" t="s">
        <v>10884</v>
      </c>
      <c r="V5564" s="1">
        <v>16130647</v>
      </c>
      <c r="W5564" s="1" t="s">
        <v>17</v>
      </c>
      <c r="X5564" s="1" t="s">
        <v>19</v>
      </c>
      <c r="Z5564" t="s">
        <v>10882</v>
      </c>
      <c r="AA5564">
        <v>2</v>
      </c>
      <c r="AB5564" t="s">
        <v>18818</v>
      </c>
      <c r="AC5564" t="s">
        <v>10885</v>
      </c>
      <c r="AD5564" t="s">
        <v>10884</v>
      </c>
      <c r="AE5564" t="s">
        <v>16276</v>
      </c>
      <c r="AF5564" t="s">
        <v>16277</v>
      </c>
    </row>
    <row r="5565" spans="1:32">
      <c r="A5565" t="s">
        <v>25921</v>
      </c>
      <c r="B5565" t="s">
        <v>10886</v>
      </c>
      <c r="C5565">
        <v>2</v>
      </c>
      <c r="D5565">
        <v>58</v>
      </c>
      <c r="E5565">
        <v>10</v>
      </c>
      <c r="F5565" t="s">
        <v>48</v>
      </c>
      <c r="G5565" t="s">
        <v>10887</v>
      </c>
      <c r="H5565" t="s">
        <v>10888</v>
      </c>
      <c r="I5565" s="1" t="s">
        <v>19</v>
      </c>
      <c r="J5565" s="1" t="s">
        <v>10889</v>
      </c>
      <c r="K5565" s="1" t="s">
        <v>10888</v>
      </c>
      <c r="L5565" s="1" t="str">
        <f>IF(ISERROR(VLOOKUP($D5565&amp;":"&amp;$E5565&amp;":"&amp;$F5565,[1]Sheet2!$A$26:$I$7753,9,FALSE)),"",VLOOKUP($D5565&amp;":"&amp;$E5565&amp;":"&amp;$F5565,[1]Sheet2!$A$26:$I$7753,9,FALSE))</f>
        <v>verified</v>
      </c>
      <c r="M5565" s="1"/>
      <c r="O5565" s="1">
        <v>96</v>
      </c>
      <c r="P5565" s="1">
        <v>2</v>
      </c>
      <c r="Q5565" s="1">
        <v>58</v>
      </c>
      <c r="R5565" s="1">
        <v>10</v>
      </c>
      <c r="S5565" s="1" t="s">
        <v>48</v>
      </c>
      <c r="T5565" s="1" t="s">
        <v>10889</v>
      </c>
      <c r="U5565" s="1" t="s">
        <v>10888</v>
      </c>
      <c r="V5565" s="1">
        <v>16130696</v>
      </c>
      <c r="W5565" s="1" t="s">
        <v>17</v>
      </c>
      <c r="X5565" s="1" t="s">
        <v>19</v>
      </c>
      <c r="Z5565" t="s">
        <v>10886</v>
      </c>
      <c r="AA5565">
        <v>2</v>
      </c>
      <c r="AB5565" t="s">
        <v>18819</v>
      </c>
      <c r="AC5565" t="s">
        <v>10889</v>
      </c>
      <c r="AD5565" t="s">
        <v>10888</v>
      </c>
      <c r="AE5565" t="s">
        <v>16276</v>
      </c>
      <c r="AF5565" t="s">
        <v>16277</v>
      </c>
    </row>
    <row r="5566" spans="1:32">
      <c r="A5566" t="s">
        <v>25922</v>
      </c>
      <c r="B5566" t="s">
        <v>10890</v>
      </c>
      <c r="C5566">
        <v>2</v>
      </c>
      <c r="D5566">
        <v>58</v>
      </c>
      <c r="E5566">
        <v>11</v>
      </c>
      <c r="F5566" t="s">
        <v>13</v>
      </c>
      <c r="G5566" t="s">
        <v>10891</v>
      </c>
      <c r="H5566" t="s">
        <v>10892</v>
      </c>
      <c r="I5566" s="1" t="s">
        <v>19</v>
      </c>
      <c r="J5566" s="1" t="s">
        <v>10893</v>
      </c>
      <c r="K5566" s="1" t="s">
        <v>10892</v>
      </c>
      <c r="L5566" s="1" t="str">
        <f>IF(ISERROR(VLOOKUP($D5566&amp;":"&amp;$E5566&amp;":"&amp;$F5566,[1]Sheet2!$A$26:$I$7753,9,FALSE)),"",VLOOKUP($D5566&amp;":"&amp;$E5566&amp;":"&amp;$F5566,[1]Sheet2!$A$26:$I$7753,9,FALSE))</f>
        <v>verified</v>
      </c>
      <c r="M5566" s="1"/>
      <c r="O5566" s="1">
        <v>96</v>
      </c>
      <c r="P5566" s="1">
        <v>2</v>
      </c>
      <c r="Q5566" s="1">
        <v>58</v>
      </c>
      <c r="R5566" s="1">
        <v>11</v>
      </c>
      <c r="S5566" s="1" t="s">
        <v>13</v>
      </c>
      <c r="T5566" s="1" t="s">
        <v>10893</v>
      </c>
      <c r="U5566" s="1" t="s">
        <v>10892</v>
      </c>
      <c r="V5566" s="1">
        <v>16130703</v>
      </c>
      <c r="W5566" s="1" t="s">
        <v>17</v>
      </c>
      <c r="X5566" s="1" t="s">
        <v>19</v>
      </c>
      <c r="Z5566" t="s">
        <v>10890</v>
      </c>
      <c r="AA5566">
        <v>2</v>
      </c>
      <c r="AB5566" t="s">
        <v>18820</v>
      </c>
      <c r="AC5566" t="s">
        <v>10893</v>
      </c>
      <c r="AD5566" t="s">
        <v>10892</v>
      </c>
      <c r="AE5566" t="s">
        <v>16276</v>
      </c>
      <c r="AF5566" t="s">
        <v>16277</v>
      </c>
    </row>
    <row r="5567" spans="1:32">
      <c r="A5567" t="s">
        <v>25923</v>
      </c>
      <c r="B5567" t="s">
        <v>10894</v>
      </c>
      <c r="C5567">
        <v>2</v>
      </c>
      <c r="D5567">
        <v>58</v>
      </c>
      <c r="E5567">
        <v>11</v>
      </c>
      <c r="F5567" t="s">
        <v>19</v>
      </c>
      <c r="G5567" t="s">
        <v>10895</v>
      </c>
      <c r="H5567" t="s">
        <v>10896</v>
      </c>
      <c r="I5567" s="1" t="s">
        <v>19</v>
      </c>
      <c r="J5567" s="1" t="s">
        <v>10897</v>
      </c>
      <c r="K5567" s="1" t="s">
        <v>10896</v>
      </c>
      <c r="L5567" s="1" t="str">
        <f>IF(ISERROR(VLOOKUP($D5567&amp;":"&amp;$E5567&amp;":"&amp;$F5567,[1]Sheet2!$A$26:$I$7753,9,FALSE)),"",VLOOKUP($D5567&amp;":"&amp;$E5567&amp;":"&amp;$F5567,[1]Sheet2!$A$26:$I$7753,9,FALSE))</f>
        <v>verified</v>
      </c>
      <c r="M5567" s="1"/>
      <c r="O5567" s="1">
        <v>96</v>
      </c>
      <c r="P5567" s="1">
        <v>2</v>
      </c>
      <c r="Q5567" s="1">
        <v>58</v>
      </c>
      <c r="R5567" s="1">
        <v>11</v>
      </c>
      <c r="S5567" s="1" t="s">
        <v>19</v>
      </c>
      <c r="T5567" s="1" t="s">
        <v>10897</v>
      </c>
      <c r="U5567" s="1" t="s">
        <v>10896</v>
      </c>
      <c r="V5567" s="1">
        <v>16130708</v>
      </c>
      <c r="W5567" s="1" t="s">
        <v>17</v>
      </c>
      <c r="X5567" s="1" t="s">
        <v>19</v>
      </c>
      <c r="Z5567" t="s">
        <v>10894</v>
      </c>
      <c r="AA5567">
        <v>2</v>
      </c>
      <c r="AB5567" t="s">
        <v>18821</v>
      </c>
      <c r="AC5567" t="s">
        <v>10897</v>
      </c>
      <c r="AD5567" t="s">
        <v>10896</v>
      </c>
      <c r="AE5567" t="s">
        <v>16276</v>
      </c>
      <c r="AF5567" t="s">
        <v>16277</v>
      </c>
    </row>
    <row r="5568" spans="1:32">
      <c r="A5568" t="s">
        <v>25924</v>
      </c>
      <c r="B5568" t="s">
        <v>10898</v>
      </c>
      <c r="C5568">
        <v>2</v>
      </c>
      <c r="D5568">
        <v>58</v>
      </c>
      <c r="E5568">
        <v>11</v>
      </c>
      <c r="F5568" t="s">
        <v>21</v>
      </c>
      <c r="G5568" t="s">
        <v>10899</v>
      </c>
      <c r="H5568" t="s">
        <v>10900</v>
      </c>
      <c r="I5568" s="1" t="s">
        <v>19</v>
      </c>
      <c r="J5568" s="1" t="s">
        <v>10901</v>
      </c>
      <c r="K5568" s="1" t="s">
        <v>10900</v>
      </c>
      <c r="L5568" s="1" t="str">
        <f>IF(ISERROR(VLOOKUP($D5568&amp;":"&amp;$E5568&amp;":"&amp;$F5568,[1]Sheet2!$A$26:$I$7753,9,FALSE)),"",VLOOKUP($D5568&amp;":"&amp;$E5568&amp;":"&amp;$F5568,[1]Sheet2!$A$26:$I$7753,9,FALSE))</f>
        <v>verified</v>
      </c>
      <c r="M5568" s="1"/>
      <c r="O5568" s="1">
        <v>96</v>
      </c>
      <c r="P5568" s="1">
        <v>2</v>
      </c>
      <c r="Q5568" s="1">
        <v>58</v>
      </c>
      <c r="R5568" s="1">
        <v>11</v>
      </c>
      <c r="S5568" s="1" t="s">
        <v>21</v>
      </c>
      <c r="T5568" s="1" t="s">
        <v>10901</v>
      </c>
      <c r="U5568" s="1" t="s">
        <v>10900</v>
      </c>
      <c r="V5568" s="1">
        <v>16130733</v>
      </c>
      <c r="W5568" s="1" t="s">
        <v>17</v>
      </c>
      <c r="X5568" s="1" t="s">
        <v>19</v>
      </c>
      <c r="Z5568" t="s">
        <v>10898</v>
      </c>
      <c r="AA5568">
        <v>2</v>
      </c>
      <c r="AB5568" t="s">
        <v>18822</v>
      </c>
      <c r="AC5568" t="s">
        <v>10901</v>
      </c>
      <c r="AD5568" t="s">
        <v>10900</v>
      </c>
      <c r="AE5568" t="s">
        <v>16276</v>
      </c>
      <c r="AF5568" t="s">
        <v>16277</v>
      </c>
    </row>
    <row r="5569" spans="1:32">
      <c r="A5569" t="s">
        <v>25925</v>
      </c>
      <c r="B5569" t="s">
        <v>10902</v>
      </c>
      <c r="C5569">
        <v>2</v>
      </c>
      <c r="D5569">
        <v>58</v>
      </c>
      <c r="E5569">
        <v>11</v>
      </c>
      <c r="F5569" t="s">
        <v>28</v>
      </c>
      <c r="G5569" t="s">
        <v>10903</v>
      </c>
      <c r="H5569" t="s">
        <v>10904</v>
      </c>
      <c r="I5569" s="1" t="s">
        <v>19</v>
      </c>
      <c r="J5569" s="1" t="s">
        <v>10905</v>
      </c>
      <c r="K5569" s="1" t="s">
        <v>10904</v>
      </c>
      <c r="L5569" s="1" t="str">
        <f>IF(ISERROR(VLOOKUP($D5569&amp;":"&amp;$E5569&amp;":"&amp;$F5569,[1]Sheet2!$A$26:$I$7753,9,FALSE)),"",VLOOKUP($D5569&amp;":"&amp;$E5569&amp;":"&amp;$F5569,[1]Sheet2!$A$26:$I$7753,9,FALSE))</f>
        <v>verified</v>
      </c>
      <c r="M5569" s="1"/>
      <c r="O5569" s="1">
        <v>96</v>
      </c>
      <c r="P5569" s="1">
        <v>2</v>
      </c>
      <c r="Q5569" s="1">
        <v>58</v>
      </c>
      <c r="R5569" s="1">
        <v>11</v>
      </c>
      <c r="S5569" s="1" t="s">
        <v>28</v>
      </c>
      <c r="T5569" s="1" t="s">
        <v>10905</v>
      </c>
      <c r="U5569" s="1" t="s">
        <v>10904</v>
      </c>
      <c r="V5569" s="1">
        <v>16130749</v>
      </c>
      <c r="W5569" s="1" t="s">
        <v>17</v>
      </c>
      <c r="X5569" s="1" t="s">
        <v>19</v>
      </c>
      <c r="Z5569" t="s">
        <v>10902</v>
      </c>
      <c r="AA5569">
        <v>2</v>
      </c>
      <c r="AB5569" t="s">
        <v>18823</v>
      </c>
      <c r="AC5569" t="s">
        <v>10905</v>
      </c>
      <c r="AD5569" t="s">
        <v>10904</v>
      </c>
      <c r="AE5569" t="s">
        <v>16276</v>
      </c>
      <c r="AF5569" t="s">
        <v>16277</v>
      </c>
    </row>
    <row r="5570" spans="1:32">
      <c r="A5570" t="s">
        <v>25926</v>
      </c>
      <c r="B5570" t="s">
        <v>10906</v>
      </c>
      <c r="C5570">
        <v>7</v>
      </c>
      <c r="D5570">
        <v>58</v>
      </c>
      <c r="E5570">
        <v>11</v>
      </c>
      <c r="F5570" t="s">
        <v>33</v>
      </c>
      <c r="G5570" t="s">
        <v>10907</v>
      </c>
      <c r="H5570" t="s">
        <v>10908</v>
      </c>
      <c r="I5570" s="1" t="s">
        <v>19</v>
      </c>
      <c r="J5570" s="1" t="s">
        <v>10909</v>
      </c>
      <c r="K5570" s="1" t="s">
        <v>10908</v>
      </c>
      <c r="L5570" s="1" t="str">
        <f>IF(ISERROR(VLOOKUP($D5570&amp;":"&amp;$E5570&amp;":"&amp;$F5570,[1]Sheet2!$A$26:$I$7753,9,FALSE)),"",VLOOKUP($D5570&amp;":"&amp;$E5570&amp;":"&amp;$F5570,[1]Sheet2!$A$26:$I$7753,9,FALSE))</f>
        <v>verified</v>
      </c>
      <c r="M5570" s="1"/>
      <c r="O5570" s="1">
        <v>96</v>
      </c>
      <c r="P5570" s="1">
        <v>7</v>
      </c>
      <c r="Q5570" s="1">
        <v>58</v>
      </c>
      <c r="R5570" s="1">
        <v>11</v>
      </c>
      <c r="S5570" s="1" t="s">
        <v>33</v>
      </c>
      <c r="T5570" s="1" t="s">
        <v>10909</v>
      </c>
      <c r="U5570" s="1" t="s">
        <v>10908</v>
      </c>
      <c r="V5570" s="1">
        <v>90111507</v>
      </c>
      <c r="W5570" s="1" t="s">
        <v>17</v>
      </c>
      <c r="X5570" s="1" t="s">
        <v>19</v>
      </c>
      <c r="Z5570" t="s">
        <v>10906</v>
      </c>
      <c r="AA5570">
        <v>7</v>
      </c>
      <c r="AB5570" t="s">
        <v>18824</v>
      </c>
      <c r="AC5570" t="s">
        <v>10909</v>
      </c>
      <c r="AD5570" t="s">
        <v>10908</v>
      </c>
      <c r="AE5570" t="s">
        <v>16276</v>
      </c>
      <c r="AF5570" t="s">
        <v>16277</v>
      </c>
    </row>
    <row r="5571" spans="1:32">
      <c r="A5571" t="s">
        <v>25927</v>
      </c>
      <c r="B5571" t="s">
        <v>10910</v>
      </c>
      <c r="C5571">
        <v>3</v>
      </c>
      <c r="D5571">
        <v>58</v>
      </c>
      <c r="E5571">
        <v>11</v>
      </c>
      <c r="F5571" t="s">
        <v>38</v>
      </c>
      <c r="G5571" t="s">
        <v>10911</v>
      </c>
      <c r="H5571" t="s">
        <v>10912</v>
      </c>
      <c r="I5571" s="1" t="s">
        <v>19</v>
      </c>
      <c r="J5571" s="1" t="s">
        <v>10913</v>
      </c>
      <c r="K5571" s="1" t="s">
        <v>10912</v>
      </c>
      <c r="L5571" s="1" t="str">
        <f>IF(ISERROR(VLOOKUP($D5571&amp;":"&amp;$E5571&amp;":"&amp;$F5571,[1]Sheet2!$A$26:$I$7753,9,FALSE)),"",VLOOKUP($D5571&amp;":"&amp;$E5571&amp;":"&amp;$F5571,[1]Sheet2!$A$26:$I$7753,9,FALSE))</f>
        <v>verified</v>
      </c>
      <c r="M5571" s="1"/>
      <c r="O5571" s="1">
        <v>96</v>
      </c>
      <c r="P5571" s="1">
        <v>3</v>
      </c>
      <c r="Q5571" s="1">
        <v>58</v>
      </c>
      <c r="R5571" s="1">
        <v>11</v>
      </c>
      <c r="S5571" s="1" t="s">
        <v>38</v>
      </c>
      <c r="T5571" s="1" t="s">
        <v>10913</v>
      </c>
      <c r="U5571" s="1" t="s">
        <v>10912</v>
      </c>
      <c r="V5571" s="1">
        <v>16130834</v>
      </c>
      <c r="W5571" s="1" t="s">
        <v>17</v>
      </c>
      <c r="X5571" s="1" t="s">
        <v>19</v>
      </c>
      <c r="Z5571" t="s">
        <v>10910</v>
      </c>
      <c r="AA5571">
        <v>3</v>
      </c>
      <c r="AB5571" t="s">
        <v>18825</v>
      </c>
      <c r="AC5571" t="s">
        <v>10913</v>
      </c>
      <c r="AD5571" t="s">
        <v>10912</v>
      </c>
      <c r="AE5571" t="s">
        <v>16276</v>
      </c>
      <c r="AF5571" t="s">
        <v>16277</v>
      </c>
    </row>
    <row r="5572" spans="1:32">
      <c r="A5572" t="s">
        <v>25928</v>
      </c>
      <c r="B5572" t="s">
        <v>10914</v>
      </c>
      <c r="C5572">
        <v>2</v>
      </c>
      <c r="D5572">
        <v>58</v>
      </c>
      <c r="E5572">
        <v>11</v>
      </c>
      <c r="F5572" t="s">
        <v>43</v>
      </c>
      <c r="G5572" t="s">
        <v>10915</v>
      </c>
      <c r="H5572" t="s">
        <v>10916</v>
      </c>
      <c r="I5572" s="1" t="s">
        <v>19</v>
      </c>
      <c r="J5572" s="1" t="s">
        <v>10917</v>
      </c>
      <c r="K5572" s="1" t="s">
        <v>10916</v>
      </c>
      <c r="L5572" s="1" t="str">
        <f>IF(ISERROR(VLOOKUP($D5572&amp;":"&amp;$E5572&amp;":"&amp;$F5572,[1]Sheet2!$A$26:$I$7753,9,FALSE)),"",VLOOKUP($D5572&amp;":"&amp;$E5572&amp;":"&amp;$F5572,[1]Sheet2!$A$26:$I$7753,9,FALSE))</f>
        <v>verified</v>
      </c>
      <c r="M5572" s="1"/>
      <c r="O5572" s="1">
        <v>96</v>
      </c>
      <c r="P5572" s="1">
        <v>2</v>
      </c>
      <c r="Q5572" s="1">
        <v>58</v>
      </c>
      <c r="R5572" s="1">
        <v>11</v>
      </c>
      <c r="S5572" s="1" t="s">
        <v>43</v>
      </c>
      <c r="T5572" s="1" t="s">
        <v>10917</v>
      </c>
      <c r="U5572" s="1" t="s">
        <v>10916</v>
      </c>
      <c r="V5572" s="1">
        <v>16130835</v>
      </c>
      <c r="W5572" s="1" t="s">
        <v>17</v>
      </c>
      <c r="X5572" s="1" t="s">
        <v>19</v>
      </c>
      <c r="Z5572" t="s">
        <v>10914</v>
      </c>
      <c r="AA5572">
        <v>2</v>
      </c>
      <c r="AB5572" t="s">
        <v>18826</v>
      </c>
      <c r="AC5572" t="s">
        <v>10917</v>
      </c>
      <c r="AD5572" t="s">
        <v>10916</v>
      </c>
      <c r="AE5572" t="s">
        <v>16276</v>
      </c>
      <c r="AF5572" t="s">
        <v>16277</v>
      </c>
    </row>
    <row r="5573" spans="1:32">
      <c r="A5573" t="s">
        <v>25929</v>
      </c>
      <c r="B5573" t="s">
        <v>10918</v>
      </c>
      <c r="C5573">
        <v>2</v>
      </c>
      <c r="D5573">
        <v>58</v>
      </c>
      <c r="E5573">
        <v>11</v>
      </c>
      <c r="F5573" t="s">
        <v>48</v>
      </c>
      <c r="G5573" t="s">
        <v>10919</v>
      </c>
      <c r="H5573" t="s">
        <v>10920</v>
      </c>
      <c r="I5573" s="1" t="s">
        <v>19</v>
      </c>
      <c r="J5573" s="1" t="s">
        <v>10921</v>
      </c>
      <c r="K5573" s="1" t="s">
        <v>10920</v>
      </c>
      <c r="L5573" s="1" t="str">
        <f>IF(ISERROR(VLOOKUP($D5573&amp;":"&amp;$E5573&amp;":"&amp;$F5573,[1]Sheet2!$A$26:$I$7753,9,FALSE)),"",VLOOKUP($D5573&amp;":"&amp;$E5573&amp;":"&amp;$F5573,[1]Sheet2!$A$26:$I$7753,9,FALSE))</f>
        <v>verified</v>
      </c>
      <c r="M5573" s="1"/>
      <c r="O5573" s="1">
        <v>96</v>
      </c>
      <c r="P5573" s="1">
        <v>2</v>
      </c>
      <c r="Q5573" s="1">
        <v>58</v>
      </c>
      <c r="R5573" s="1">
        <v>11</v>
      </c>
      <c r="S5573" s="1" t="s">
        <v>48</v>
      </c>
      <c r="T5573" s="1" t="s">
        <v>10921</v>
      </c>
      <c r="U5573" s="1" t="s">
        <v>10920</v>
      </c>
      <c r="V5573" s="1">
        <v>16130887</v>
      </c>
      <c r="W5573" s="1" t="s">
        <v>17</v>
      </c>
      <c r="X5573" s="1" t="s">
        <v>19</v>
      </c>
      <c r="Z5573" t="s">
        <v>10918</v>
      </c>
      <c r="AA5573">
        <v>2</v>
      </c>
      <c r="AB5573" t="s">
        <v>18827</v>
      </c>
      <c r="AC5573" t="s">
        <v>10921</v>
      </c>
      <c r="AD5573" t="s">
        <v>10920</v>
      </c>
      <c r="AE5573" t="s">
        <v>16276</v>
      </c>
      <c r="AF5573" t="s">
        <v>16277</v>
      </c>
    </row>
    <row r="5574" spans="1:32">
      <c r="A5574" t="s">
        <v>25930</v>
      </c>
      <c r="B5574" t="s">
        <v>10922</v>
      </c>
      <c r="C5574">
        <v>2</v>
      </c>
      <c r="D5574">
        <v>58</v>
      </c>
      <c r="E5574">
        <v>12</v>
      </c>
      <c r="F5574" t="s">
        <v>13</v>
      </c>
      <c r="G5574" t="s">
        <v>10923</v>
      </c>
      <c r="H5574" t="s">
        <v>10924</v>
      </c>
      <c r="I5574" s="1" t="s">
        <v>19</v>
      </c>
      <c r="J5574" s="1" t="s">
        <v>10925</v>
      </c>
      <c r="K5574" s="1" t="s">
        <v>10924</v>
      </c>
      <c r="L5574" s="1" t="str">
        <f>IF(ISERROR(VLOOKUP($D5574&amp;":"&amp;$E5574&amp;":"&amp;$F5574,[1]Sheet2!$A$26:$I$7753,9,FALSE)),"",VLOOKUP($D5574&amp;":"&amp;$E5574&amp;":"&amp;$F5574,[1]Sheet2!$A$26:$I$7753,9,FALSE))</f>
        <v>verified</v>
      </c>
      <c r="M5574" s="1"/>
      <c r="O5574" s="1">
        <v>96</v>
      </c>
      <c r="P5574" s="1">
        <v>2</v>
      </c>
      <c r="Q5574" s="1">
        <v>58</v>
      </c>
      <c r="R5574" s="1">
        <v>12</v>
      </c>
      <c r="S5574" s="1" t="s">
        <v>13</v>
      </c>
      <c r="T5574" s="1" t="s">
        <v>10925</v>
      </c>
      <c r="U5574" s="1" t="s">
        <v>10924</v>
      </c>
      <c r="V5574" s="1">
        <v>16130903</v>
      </c>
      <c r="W5574" s="1" t="s">
        <v>17</v>
      </c>
      <c r="X5574" s="1" t="s">
        <v>19</v>
      </c>
      <c r="Z5574" t="s">
        <v>10922</v>
      </c>
      <c r="AA5574">
        <v>2</v>
      </c>
      <c r="AB5574" t="s">
        <v>18828</v>
      </c>
      <c r="AC5574" t="s">
        <v>10925</v>
      </c>
      <c r="AD5574" t="s">
        <v>10924</v>
      </c>
      <c r="AE5574" t="s">
        <v>16276</v>
      </c>
      <c r="AF5574" t="s">
        <v>16277</v>
      </c>
    </row>
    <row r="5575" spans="1:32">
      <c r="A5575" t="s">
        <v>25931</v>
      </c>
      <c r="B5575" t="s">
        <v>10926</v>
      </c>
      <c r="C5575">
        <v>2</v>
      </c>
      <c r="D5575">
        <v>58</v>
      </c>
      <c r="E5575">
        <v>12</v>
      </c>
      <c r="F5575" t="s">
        <v>19</v>
      </c>
      <c r="G5575" t="s">
        <v>10927</v>
      </c>
      <c r="H5575" t="s">
        <v>10928</v>
      </c>
      <c r="I5575" s="1" t="s">
        <v>19</v>
      </c>
      <c r="J5575" s="1" t="s">
        <v>10929</v>
      </c>
      <c r="K5575" s="1" t="s">
        <v>10928</v>
      </c>
      <c r="L5575" s="1" t="str">
        <f>IF(ISERROR(VLOOKUP($D5575&amp;":"&amp;$E5575&amp;":"&amp;$F5575,[1]Sheet2!$A$26:$I$7753,9,FALSE)),"",VLOOKUP($D5575&amp;":"&amp;$E5575&amp;":"&amp;$F5575,[1]Sheet2!$A$26:$I$7753,9,FALSE))</f>
        <v xml:space="preserve">use other isolate </v>
      </c>
      <c r="M5575" s="1"/>
      <c r="O5575" s="1">
        <v>96</v>
      </c>
      <c r="P5575" s="1">
        <v>2</v>
      </c>
      <c r="Q5575" s="1">
        <v>58</v>
      </c>
      <c r="R5575" s="1">
        <v>12</v>
      </c>
      <c r="S5575" s="1" t="s">
        <v>19</v>
      </c>
      <c r="T5575" s="1" t="s">
        <v>10929</v>
      </c>
      <c r="U5575" s="1" t="s">
        <v>10928</v>
      </c>
      <c r="V5575" s="1">
        <v>16130904</v>
      </c>
      <c r="W5575" s="1" t="s">
        <v>17</v>
      </c>
      <c r="X5575" s="1" t="s">
        <v>19</v>
      </c>
      <c r="Z5575" t="s">
        <v>10926</v>
      </c>
      <c r="AA5575">
        <v>2</v>
      </c>
      <c r="AB5575" t="s">
        <v>18829</v>
      </c>
      <c r="AC5575" t="s">
        <v>10929</v>
      </c>
      <c r="AD5575" t="s">
        <v>10928</v>
      </c>
      <c r="AE5575" t="s">
        <v>16312</v>
      </c>
      <c r="AF5575" t="s">
        <v>16313</v>
      </c>
    </row>
    <row r="5576" spans="1:32">
      <c r="A5576" t="s">
        <v>25932</v>
      </c>
      <c r="B5576" t="s">
        <v>10930</v>
      </c>
      <c r="C5576">
        <v>2</v>
      </c>
      <c r="D5576">
        <v>58</v>
      </c>
      <c r="E5576">
        <v>12</v>
      </c>
      <c r="F5576" t="s">
        <v>21</v>
      </c>
      <c r="G5576" t="s">
        <v>10931</v>
      </c>
      <c r="H5576" t="s">
        <v>10932</v>
      </c>
      <c r="I5576" s="1" t="s">
        <v>19</v>
      </c>
      <c r="J5576" s="1" t="s">
        <v>10933</v>
      </c>
      <c r="K5576" s="1" t="s">
        <v>10932</v>
      </c>
      <c r="L5576" s="1" t="str">
        <f>IF(ISERROR(VLOOKUP($D5576&amp;":"&amp;$E5576&amp;":"&amp;$F5576,[1]Sheet2!$A$26:$I$7753,9,FALSE)),"",VLOOKUP($D5576&amp;":"&amp;$E5576&amp;":"&amp;$F5576,[1]Sheet2!$A$26:$I$7753,9,FALSE))</f>
        <v>verified</v>
      </c>
      <c r="M5576" s="1"/>
      <c r="O5576" s="1">
        <v>96</v>
      </c>
      <c r="P5576" s="1">
        <v>2</v>
      </c>
      <c r="Q5576" s="1">
        <v>58</v>
      </c>
      <c r="R5576" s="1">
        <v>12</v>
      </c>
      <c r="S5576" s="1" t="s">
        <v>21</v>
      </c>
      <c r="T5576" s="1" t="s">
        <v>10933</v>
      </c>
      <c r="U5576" s="1" t="s">
        <v>10932</v>
      </c>
      <c r="V5576" s="1">
        <v>16130988</v>
      </c>
      <c r="W5576" s="1" t="s">
        <v>17</v>
      </c>
      <c r="X5576" s="1" t="s">
        <v>19</v>
      </c>
      <c r="Z5576" t="s">
        <v>10930</v>
      </c>
      <c r="AA5576">
        <v>2</v>
      </c>
      <c r="AB5576" t="s">
        <v>18830</v>
      </c>
      <c r="AC5576" t="s">
        <v>10933</v>
      </c>
      <c r="AD5576" t="s">
        <v>10932</v>
      </c>
      <c r="AE5576" t="s">
        <v>16276</v>
      </c>
      <c r="AF5576" t="s">
        <v>16277</v>
      </c>
    </row>
    <row r="5577" spans="1:32">
      <c r="A5577" t="s">
        <v>25933</v>
      </c>
      <c r="B5577" t="s">
        <v>10934</v>
      </c>
      <c r="C5577">
        <v>2</v>
      </c>
      <c r="D5577">
        <v>58</v>
      </c>
      <c r="E5577">
        <v>12</v>
      </c>
      <c r="F5577" t="s">
        <v>28</v>
      </c>
      <c r="G5577" t="s">
        <v>10935</v>
      </c>
      <c r="H5577" t="s">
        <v>10936</v>
      </c>
      <c r="I5577" s="1" t="s">
        <v>19</v>
      </c>
      <c r="J5577" s="1" t="s">
        <v>10937</v>
      </c>
      <c r="K5577" s="1" t="s">
        <v>10938</v>
      </c>
      <c r="L5577" s="1" t="str">
        <f>IF(ISERROR(VLOOKUP($D5577&amp;":"&amp;$E5577&amp;":"&amp;$F5577,[1]Sheet2!$A$26:$I$7753,9,FALSE)),"",VLOOKUP($D5577&amp;":"&amp;$E5577&amp;":"&amp;$F5577,[1]Sheet2!$A$26:$I$7753,9,FALSE))</f>
        <v>verified</v>
      </c>
      <c r="M5577" s="1"/>
      <c r="O5577" s="1">
        <v>96</v>
      </c>
      <c r="P5577" s="1">
        <v>2</v>
      </c>
      <c r="Q5577" s="1">
        <v>58</v>
      </c>
      <c r="R5577" s="1">
        <v>12</v>
      </c>
      <c r="S5577" s="1" t="s">
        <v>28</v>
      </c>
      <c r="T5577" s="1" t="s">
        <v>10937</v>
      </c>
      <c r="U5577" s="1" t="s">
        <v>10938</v>
      </c>
      <c r="V5577" s="1">
        <v>16131024</v>
      </c>
      <c r="W5577" s="1" t="s">
        <v>17</v>
      </c>
      <c r="X5577" s="1" t="s">
        <v>19</v>
      </c>
      <c r="Z5577" t="s">
        <v>10934</v>
      </c>
      <c r="AA5577">
        <v>2</v>
      </c>
      <c r="AB5577" t="s">
        <v>18831</v>
      </c>
      <c r="AC5577" t="s">
        <v>10937</v>
      </c>
      <c r="AD5577" t="s">
        <v>10938</v>
      </c>
      <c r="AE5577" t="s">
        <v>16276</v>
      </c>
      <c r="AF5577" t="s">
        <v>16277</v>
      </c>
    </row>
    <row r="5578" spans="1:32">
      <c r="A5578" t="s">
        <v>25934</v>
      </c>
      <c r="B5578" t="s">
        <v>10939</v>
      </c>
      <c r="C5578">
        <v>2</v>
      </c>
      <c r="D5578">
        <v>58</v>
      </c>
      <c r="E5578">
        <v>12</v>
      </c>
      <c r="F5578" t="s">
        <v>33</v>
      </c>
      <c r="G5578" t="s">
        <v>10940</v>
      </c>
      <c r="H5578" t="s">
        <v>10941</v>
      </c>
      <c r="I5578" s="1" t="s">
        <v>19</v>
      </c>
      <c r="J5578" s="1" t="s">
        <v>10942</v>
      </c>
      <c r="K5578" s="1" t="s">
        <v>10941</v>
      </c>
      <c r="L5578" s="1" t="str">
        <f>IF(ISERROR(VLOOKUP($D5578&amp;":"&amp;$E5578&amp;":"&amp;$F5578,[1]Sheet2!$A$26:$I$7753,9,FALSE)),"",VLOOKUP($D5578&amp;":"&amp;$E5578&amp;":"&amp;$F5578,[1]Sheet2!$A$26:$I$7753,9,FALSE))</f>
        <v>verified</v>
      </c>
      <c r="M5578" s="1"/>
      <c r="O5578" s="1">
        <v>96</v>
      </c>
      <c r="P5578" s="1">
        <v>2</v>
      </c>
      <c r="Q5578" s="1">
        <v>58</v>
      </c>
      <c r="R5578" s="1">
        <v>12</v>
      </c>
      <c r="S5578" s="1" t="s">
        <v>33</v>
      </c>
      <c r="T5578" s="1" t="s">
        <v>10942</v>
      </c>
      <c r="U5578" s="1" t="s">
        <v>10941</v>
      </c>
      <c r="V5578" s="1">
        <v>16131028</v>
      </c>
      <c r="W5578" s="1" t="s">
        <v>17</v>
      </c>
      <c r="X5578" s="1" t="s">
        <v>19</v>
      </c>
      <c r="Z5578" t="s">
        <v>10939</v>
      </c>
      <c r="AA5578">
        <v>2</v>
      </c>
      <c r="AB5578" t="s">
        <v>18832</v>
      </c>
      <c r="AC5578" t="s">
        <v>10942</v>
      </c>
      <c r="AD5578" t="s">
        <v>10941</v>
      </c>
      <c r="AE5578" t="s">
        <v>16276</v>
      </c>
      <c r="AF5578" t="s">
        <v>16277</v>
      </c>
    </row>
    <row r="5579" spans="1:32">
      <c r="A5579" t="s">
        <v>25935</v>
      </c>
      <c r="B5579" t="s">
        <v>10943</v>
      </c>
      <c r="C5579">
        <v>4</v>
      </c>
      <c r="D5579">
        <v>58</v>
      </c>
      <c r="E5579">
        <v>12</v>
      </c>
      <c r="F5579" t="s">
        <v>38</v>
      </c>
      <c r="G5579" t="s">
        <v>10944</v>
      </c>
      <c r="H5579" t="s">
        <v>10945</v>
      </c>
      <c r="I5579" s="1" t="s">
        <v>19</v>
      </c>
      <c r="J5579" s="1" t="s">
        <v>10946</v>
      </c>
      <c r="K5579" s="1" t="s">
        <v>10947</v>
      </c>
      <c r="L5579" s="1" t="str">
        <f>IF(ISERROR(VLOOKUP($D5579&amp;":"&amp;$E5579&amp;":"&amp;$F5579,[1]Sheet2!$A$26:$I$7753,9,FALSE)),"",VLOOKUP($D5579&amp;":"&amp;$E5579&amp;":"&amp;$F5579,[1]Sheet2!$A$26:$I$7753,9,FALSE))</f>
        <v>verified</v>
      </c>
      <c r="M5579" s="1"/>
      <c r="O5579" s="1">
        <v>96</v>
      </c>
      <c r="P5579" s="1">
        <v>4</v>
      </c>
      <c r="Q5579" s="1">
        <v>58</v>
      </c>
      <c r="R5579" s="1">
        <v>12</v>
      </c>
      <c r="S5579" s="1" t="s">
        <v>38</v>
      </c>
      <c r="T5579" s="1" t="s">
        <v>10946</v>
      </c>
      <c r="U5579" s="1" t="s">
        <v>10947</v>
      </c>
      <c r="V5579" s="1">
        <v>16131029</v>
      </c>
      <c r="W5579" s="1" t="s">
        <v>17</v>
      </c>
      <c r="X5579" s="1" t="s">
        <v>19</v>
      </c>
      <c r="Z5579" t="s">
        <v>10943</v>
      </c>
      <c r="AA5579">
        <v>4</v>
      </c>
      <c r="AB5579" t="s">
        <v>18833</v>
      </c>
      <c r="AC5579" t="s">
        <v>10946</v>
      </c>
      <c r="AD5579" t="s">
        <v>10947</v>
      </c>
      <c r="AE5579" t="s">
        <v>16276</v>
      </c>
      <c r="AF5579" t="s">
        <v>16277</v>
      </c>
    </row>
    <row r="5580" spans="1:32">
      <c r="A5580" t="s">
        <v>25936</v>
      </c>
      <c r="B5580" t="s">
        <v>10948</v>
      </c>
      <c r="C5580">
        <v>3</v>
      </c>
      <c r="D5580">
        <v>58</v>
      </c>
      <c r="E5580">
        <v>12</v>
      </c>
      <c r="F5580" t="s">
        <v>43</v>
      </c>
      <c r="G5580" t="s">
        <v>10949</v>
      </c>
      <c r="H5580" t="s">
        <v>10950</v>
      </c>
      <c r="I5580" s="1" t="s">
        <v>19</v>
      </c>
      <c r="J5580" s="1" t="s">
        <v>10951</v>
      </c>
      <c r="K5580" s="1" t="s">
        <v>10950</v>
      </c>
      <c r="L5580" s="1" t="str">
        <f>IF(ISERROR(VLOOKUP($D5580&amp;":"&amp;$E5580&amp;":"&amp;$F5580,[1]Sheet2!$A$26:$I$7753,9,FALSE)),"",VLOOKUP($D5580&amp;":"&amp;$E5580&amp;":"&amp;$F5580,[1]Sheet2!$A$26:$I$7753,9,FALSE))</f>
        <v>verified</v>
      </c>
      <c r="M5580" s="1"/>
      <c r="O5580" s="1">
        <v>96</v>
      </c>
      <c r="P5580" s="1">
        <v>3</v>
      </c>
      <c r="Q5580" s="1">
        <v>58</v>
      </c>
      <c r="R5580" s="1">
        <v>12</v>
      </c>
      <c r="S5580" s="1" t="s">
        <v>43</v>
      </c>
      <c r="T5580" s="1" t="s">
        <v>10951</v>
      </c>
      <c r="U5580" s="1" t="s">
        <v>10950</v>
      </c>
      <c r="V5580" s="1">
        <v>16131030</v>
      </c>
      <c r="W5580" s="1" t="s">
        <v>17</v>
      </c>
      <c r="X5580" s="1" t="s">
        <v>19</v>
      </c>
      <c r="Z5580" t="s">
        <v>10948</v>
      </c>
      <c r="AA5580">
        <v>3</v>
      </c>
      <c r="AB5580" t="s">
        <v>18834</v>
      </c>
      <c r="AC5580" t="s">
        <v>10951</v>
      </c>
      <c r="AD5580" t="s">
        <v>10950</v>
      </c>
      <c r="AE5580" t="s">
        <v>16276</v>
      </c>
      <c r="AF5580" t="s">
        <v>16277</v>
      </c>
    </row>
    <row r="5581" spans="1:32">
      <c r="A5581" t="s">
        <v>25937</v>
      </c>
      <c r="B5581" t="s">
        <v>10952</v>
      </c>
      <c r="C5581">
        <v>2</v>
      </c>
      <c r="D5581">
        <v>58</v>
      </c>
      <c r="E5581">
        <v>12</v>
      </c>
      <c r="F5581" t="s">
        <v>48</v>
      </c>
      <c r="G5581" t="s">
        <v>10953</v>
      </c>
      <c r="H5581" t="s">
        <v>10954</v>
      </c>
      <c r="I5581" s="1" t="s">
        <v>19</v>
      </c>
      <c r="J5581" s="1" t="s">
        <v>10955</v>
      </c>
      <c r="K5581" s="1" t="s">
        <v>10954</v>
      </c>
      <c r="L5581" s="1" t="str">
        <f>IF(ISERROR(VLOOKUP($D5581&amp;":"&amp;$E5581&amp;":"&amp;$F5581,[1]Sheet2!$A$26:$I$7753,9,FALSE)),"",VLOOKUP($D5581&amp;":"&amp;$E5581&amp;":"&amp;$F5581,[1]Sheet2!$A$26:$I$7753,9,FALSE))</f>
        <v>verified</v>
      </c>
      <c r="M5581" s="1"/>
      <c r="O5581" s="1">
        <v>96</v>
      </c>
      <c r="P5581" s="1">
        <v>2</v>
      </c>
      <c r="Q5581" s="1">
        <v>58</v>
      </c>
      <c r="R5581" s="1">
        <v>12</v>
      </c>
      <c r="S5581" s="1" t="s">
        <v>48</v>
      </c>
      <c r="T5581" s="1" t="s">
        <v>10955</v>
      </c>
      <c r="U5581" s="1" t="s">
        <v>10954</v>
      </c>
      <c r="V5581" s="1">
        <v>16131031</v>
      </c>
      <c r="W5581" s="1" t="s">
        <v>17</v>
      </c>
      <c r="X5581" s="1" t="s">
        <v>19</v>
      </c>
      <c r="Z5581" t="s">
        <v>10952</v>
      </c>
      <c r="AA5581">
        <v>2</v>
      </c>
      <c r="AB5581" t="s">
        <v>18835</v>
      </c>
      <c r="AC5581" t="s">
        <v>10955</v>
      </c>
      <c r="AD5581" t="s">
        <v>10954</v>
      </c>
      <c r="AE5581" t="s">
        <v>16276</v>
      </c>
      <c r="AF5581" t="s">
        <v>16277</v>
      </c>
    </row>
    <row r="5582" spans="1:32">
      <c r="A5582" t="s">
        <v>25938</v>
      </c>
      <c r="B5582" t="s">
        <v>10956</v>
      </c>
      <c r="C5582">
        <v>1</v>
      </c>
      <c r="D5582">
        <v>59</v>
      </c>
      <c r="E5582">
        <v>1</v>
      </c>
      <c r="F5582" t="s">
        <v>13</v>
      </c>
      <c r="G5582" t="s">
        <v>10957</v>
      </c>
      <c r="H5582" t="s">
        <v>10958</v>
      </c>
      <c r="I5582" s="1" t="s">
        <v>13</v>
      </c>
      <c r="J5582" s="1" t="s">
        <v>10959</v>
      </c>
      <c r="K5582" s="1" t="s">
        <v>10958</v>
      </c>
      <c r="L5582" s="1" t="str">
        <f>IF(ISERROR(VLOOKUP($D5582&amp;":"&amp;$E5582&amp;":"&amp;$F5582,[1]Sheet2!$A$26:$I$7753,9,FALSE)),"",VLOOKUP($D5582&amp;":"&amp;$E5582&amp;":"&amp;$F5582,[1]Sheet2!$A$26:$I$7753,9,FALSE))</f>
        <v>verified</v>
      </c>
      <c r="M5582" s="1"/>
      <c r="O5582" s="1">
        <v>96</v>
      </c>
      <c r="P5582" s="1">
        <v>1</v>
      </c>
      <c r="Q5582" s="1">
        <v>59</v>
      </c>
      <c r="R5582" s="1">
        <v>1</v>
      </c>
      <c r="S5582" s="1" t="s">
        <v>13</v>
      </c>
      <c r="T5582" s="1" t="s">
        <v>10959</v>
      </c>
      <c r="U5582" s="1" t="s">
        <v>10958</v>
      </c>
      <c r="V5582" s="1">
        <v>16131033</v>
      </c>
      <c r="W5582" s="1" t="s">
        <v>17</v>
      </c>
      <c r="X5582" s="1" t="s">
        <v>13</v>
      </c>
      <c r="Z5582" t="s">
        <v>10956</v>
      </c>
      <c r="AA5582">
        <v>1</v>
      </c>
      <c r="AB5582" t="s">
        <v>18836</v>
      </c>
      <c r="AC5582" t="s">
        <v>10959</v>
      </c>
      <c r="AD5582" t="s">
        <v>10958</v>
      </c>
      <c r="AE5582" t="s">
        <v>16276</v>
      </c>
      <c r="AF5582" t="s">
        <v>16277</v>
      </c>
    </row>
    <row r="5583" spans="1:32">
      <c r="A5583" t="s">
        <v>25939</v>
      </c>
      <c r="B5583" t="s">
        <v>10960</v>
      </c>
      <c r="C5583">
        <v>1</v>
      </c>
      <c r="D5583">
        <v>59</v>
      </c>
      <c r="E5583">
        <v>1</v>
      </c>
      <c r="F5583" t="s">
        <v>19</v>
      </c>
      <c r="G5583" t="s">
        <v>10961</v>
      </c>
      <c r="H5583" t="s">
        <v>10962</v>
      </c>
      <c r="I5583" s="1" t="s">
        <v>13</v>
      </c>
      <c r="J5583" s="1" t="s">
        <v>10963</v>
      </c>
      <c r="K5583" s="1" t="s">
        <v>10962</v>
      </c>
      <c r="L5583" s="1" t="str">
        <f>IF(ISERROR(VLOOKUP($D5583&amp;":"&amp;$E5583&amp;":"&amp;$F5583,[1]Sheet2!$A$26:$I$7753,9,FALSE)),"",VLOOKUP($D5583&amp;":"&amp;$E5583&amp;":"&amp;$F5583,[1]Sheet2!$A$26:$I$7753,9,FALSE))</f>
        <v>verified</v>
      </c>
      <c r="M5583" s="1"/>
      <c r="O5583" s="1">
        <v>96</v>
      </c>
      <c r="P5583" s="1">
        <v>1</v>
      </c>
      <c r="Q5583" s="1">
        <v>59</v>
      </c>
      <c r="R5583" s="1">
        <v>1</v>
      </c>
      <c r="S5583" s="1" t="s">
        <v>19</v>
      </c>
      <c r="T5583" s="1" t="s">
        <v>10963</v>
      </c>
      <c r="U5583" s="1" t="s">
        <v>10962</v>
      </c>
      <c r="V5583" s="1">
        <v>16131053</v>
      </c>
      <c r="W5583" s="1" t="s">
        <v>17</v>
      </c>
      <c r="X5583" s="1" t="s">
        <v>13</v>
      </c>
      <c r="Z5583" t="s">
        <v>10960</v>
      </c>
      <c r="AA5583">
        <v>1</v>
      </c>
      <c r="AB5583" t="s">
        <v>18837</v>
      </c>
      <c r="AC5583" t="s">
        <v>10963</v>
      </c>
      <c r="AD5583" t="s">
        <v>10962</v>
      </c>
      <c r="AE5583" t="s">
        <v>16276</v>
      </c>
      <c r="AF5583" t="s">
        <v>16277</v>
      </c>
    </row>
    <row r="5584" spans="1:32">
      <c r="A5584" t="s">
        <v>25940</v>
      </c>
      <c r="B5584" t="s">
        <v>10964</v>
      </c>
      <c r="C5584">
        <v>1</v>
      </c>
      <c r="D5584">
        <v>59</v>
      </c>
      <c r="E5584">
        <v>1</v>
      </c>
      <c r="F5584" t="s">
        <v>21</v>
      </c>
      <c r="G5584" t="s">
        <v>10965</v>
      </c>
      <c r="H5584" t="s">
        <v>10966</v>
      </c>
      <c r="I5584" s="1" t="s">
        <v>13</v>
      </c>
      <c r="J5584" s="1" t="s">
        <v>10967</v>
      </c>
      <c r="K5584" s="1" t="s">
        <v>10966</v>
      </c>
      <c r="L5584" s="1" t="str">
        <f>IF(ISERROR(VLOOKUP($D5584&amp;":"&amp;$E5584&amp;":"&amp;$F5584,[1]Sheet2!$A$26:$I$7753,9,FALSE)),"",VLOOKUP($D5584&amp;":"&amp;$E5584&amp;":"&amp;$F5584,[1]Sheet2!$A$26:$I$7753,9,FALSE))</f>
        <v>verified</v>
      </c>
      <c r="M5584" s="1"/>
      <c r="O5584" s="1">
        <v>96</v>
      </c>
      <c r="P5584" s="1">
        <v>1</v>
      </c>
      <c r="Q5584" s="1">
        <v>59</v>
      </c>
      <c r="R5584" s="1">
        <v>1</v>
      </c>
      <c r="S5584" s="1" t="s">
        <v>21</v>
      </c>
      <c r="T5584" s="1" t="s">
        <v>10967</v>
      </c>
      <c r="U5584" s="1" t="s">
        <v>10966</v>
      </c>
      <c r="V5584" s="1">
        <v>16131085</v>
      </c>
      <c r="W5584" s="1" t="s">
        <v>17</v>
      </c>
      <c r="X5584" s="1" t="s">
        <v>13</v>
      </c>
      <c r="Z5584" t="s">
        <v>10964</v>
      </c>
      <c r="AA5584">
        <v>1</v>
      </c>
      <c r="AB5584" t="s">
        <v>18838</v>
      </c>
      <c r="AC5584" t="s">
        <v>10967</v>
      </c>
      <c r="AD5584" t="s">
        <v>10966</v>
      </c>
      <c r="AE5584" t="s">
        <v>16276</v>
      </c>
      <c r="AF5584" t="s">
        <v>16277</v>
      </c>
    </row>
    <row r="5585" spans="1:32">
      <c r="A5585" t="s">
        <v>25941</v>
      </c>
      <c r="B5585" t="s">
        <v>10968</v>
      </c>
      <c r="C5585">
        <v>1</v>
      </c>
      <c r="D5585">
        <v>59</v>
      </c>
      <c r="E5585">
        <v>1</v>
      </c>
      <c r="F5585" t="s">
        <v>28</v>
      </c>
      <c r="G5585" t="s">
        <v>10969</v>
      </c>
      <c r="H5585" t="s">
        <v>10970</v>
      </c>
      <c r="I5585" s="1" t="s">
        <v>13</v>
      </c>
      <c r="J5585" s="1" t="s">
        <v>10971</v>
      </c>
      <c r="K5585" s="1" t="s">
        <v>10970</v>
      </c>
      <c r="L5585" s="1" t="str">
        <f>IF(ISERROR(VLOOKUP($D5585&amp;":"&amp;$E5585&amp;":"&amp;$F5585,[1]Sheet2!$A$26:$I$7753,9,FALSE)),"",VLOOKUP($D5585&amp;":"&amp;$E5585&amp;":"&amp;$F5585,[1]Sheet2!$A$26:$I$7753,9,FALSE))</f>
        <v>duplication</v>
      </c>
      <c r="M5585" s="1"/>
      <c r="O5585" s="1">
        <v>96</v>
      </c>
      <c r="P5585" s="1">
        <v>1</v>
      </c>
      <c r="Q5585" s="1">
        <v>59</v>
      </c>
      <c r="R5585" s="1">
        <v>1</v>
      </c>
      <c r="S5585" s="1" t="s">
        <v>28</v>
      </c>
      <c r="T5585" s="1" t="s">
        <v>10971</v>
      </c>
      <c r="U5585" s="1" t="s">
        <v>10970</v>
      </c>
      <c r="V5585" s="1">
        <v>16131091</v>
      </c>
      <c r="W5585" s="1" t="s">
        <v>17</v>
      </c>
      <c r="X5585" s="1" t="s">
        <v>13</v>
      </c>
      <c r="Z5585" t="s">
        <v>10968</v>
      </c>
      <c r="AA5585">
        <v>1</v>
      </c>
      <c r="AB5585" t="s">
        <v>18839</v>
      </c>
      <c r="AC5585" t="s">
        <v>10971</v>
      </c>
      <c r="AD5585" t="s">
        <v>10970</v>
      </c>
      <c r="AE5585" t="s">
        <v>16530</v>
      </c>
      <c r="AF5585" t="s">
        <v>16531</v>
      </c>
    </row>
    <row r="5586" spans="1:32">
      <c r="A5586" t="s">
        <v>25942</v>
      </c>
      <c r="B5586" t="s">
        <v>10972</v>
      </c>
      <c r="C5586">
        <v>1</v>
      </c>
      <c r="D5586">
        <v>59</v>
      </c>
      <c r="E5586">
        <v>1</v>
      </c>
      <c r="F5586" t="s">
        <v>33</v>
      </c>
      <c r="G5586" t="s">
        <v>10973</v>
      </c>
      <c r="H5586" t="s">
        <v>10974</v>
      </c>
      <c r="I5586" s="1" t="s">
        <v>13</v>
      </c>
      <c r="J5586" s="1" t="s">
        <v>10975</v>
      </c>
      <c r="K5586" s="1" t="s">
        <v>10974</v>
      </c>
      <c r="L5586" s="1" t="str">
        <f>IF(ISERROR(VLOOKUP($D5586&amp;":"&amp;$E5586&amp;":"&amp;$F5586,[1]Sheet2!$A$26:$I$7753,9,FALSE)),"",VLOOKUP($D5586&amp;":"&amp;$E5586&amp;":"&amp;$F5586,[1]Sheet2!$A$26:$I$7753,9,FALSE))</f>
        <v>verified</v>
      </c>
      <c r="M5586" s="1"/>
      <c r="O5586" s="1">
        <v>96</v>
      </c>
      <c r="P5586" s="1">
        <v>1</v>
      </c>
      <c r="Q5586" s="1">
        <v>59</v>
      </c>
      <c r="R5586" s="1">
        <v>1</v>
      </c>
      <c r="S5586" s="1" t="s">
        <v>33</v>
      </c>
      <c r="T5586" s="1" t="s">
        <v>10975</v>
      </c>
      <c r="U5586" s="1" t="s">
        <v>10974</v>
      </c>
      <c r="V5586" s="1">
        <v>16131094</v>
      </c>
      <c r="W5586" s="1" t="s">
        <v>17</v>
      </c>
      <c r="X5586" s="1" t="s">
        <v>13</v>
      </c>
      <c r="Z5586" t="s">
        <v>10972</v>
      </c>
      <c r="AA5586">
        <v>1</v>
      </c>
      <c r="AB5586" t="s">
        <v>18840</v>
      </c>
      <c r="AC5586" t="s">
        <v>10975</v>
      </c>
      <c r="AD5586" t="s">
        <v>10974</v>
      </c>
      <c r="AE5586" t="s">
        <v>16276</v>
      </c>
      <c r="AF5586" t="s">
        <v>16277</v>
      </c>
    </row>
    <row r="5587" spans="1:32">
      <c r="A5587" t="s">
        <v>25943</v>
      </c>
      <c r="B5587" t="s">
        <v>10976</v>
      </c>
      <c r="C5587">
        <v>1</v>
      </c>
      <c r="D5587">
        <v>59</v>
      </c>
      <c r="E5587">
        <v>1</v>
      </c>
      <c r="F5587" t="s">
        <v>38</v>
      </c>
      <c r="G5587" t="s">
        <v>10977</v>
      </c>
      <c r="H5587" t="s">
        <v>10978</v>
      </c>
      <c r="I5587" s="1" t="s">
        <v>13</v>
      </c>
      <c r="J5587" s="1" t="s">
        <v>10979</v>
      </c>
      <c r="K5587" s="1" t="s">
        <v>10980</v>
      </c>
      <c r="L5587" s="1" t="str">
        <f>IF(ISERROR(VLOOKUP($D5587&amp;":"&amp;$E5587&amp;":"&amp;$F5587,[1]Sheet2!$A$26:$I$7753,9,FALSE)),"",VLOOKUP($D5587&amp;":"&amp;$E5587&amp;":"&amp;$F5587,[1]Sheet2!$A$26:$I$7753,9,FALSE))</f>
        <v>verified</v>
      </c>
      <c r="M5587" s="1"/>
      <c r="O5587" s="1">
        <v>96</v>
      </c>
      <c r="P5587" s="1">
        <v>1</v>
      </c>
      <c r="Q5587" s="1">
        <v>59</v>
      </c>
      <c r="R5587" s="1">
        <v>1</v>
      </c>
      <c r="S5587" s="1" t="s">
        <v>38</v>
      </c>
      <c r="T5587" s="1" t="s">
        <v>10979</v>
      </c>
      <c r="U5587" s="1" t="s">
        <v>10980</v>
      </c>
      <c r="V5587" s="1">
        <v>16131096</v>
      </c>
      <c r="W5587" s="1" t="s">
        <v>17</v>
      </c>
      <c r="X5587" s="1" t="s">
        <v>13</v>
      </c>
      <c r="Z5587" t="s">
        <v>10976</v>
      </c>
      <c r="AA5587">
        <v>1</v>
      </c>
      <c r="AB5587" t="s">
        <v>18841</v>
      </c>
      <c r="AC5587" t="s">
        <v>10979</v>
      </c>
      <c r="AD5587" t="s">
        <v>10980</v>
      </c>
      <c r="AE5587" t="s">
        <v>16276</v>
      </c>
      <c r="AF5587" t="s">
        <v>16277</v>
      </c>
    </row>
    <row r="5588" spans="1:32">
      <c r="A5588" t="s">
        <v>25944</v>
      </c>
      <c r="B5588" t="s">
        <v>10981</v>
      </c>
      <c r="C5588">
        <v>1</v>
      </c>
      <c r="D5588">
        <v>59</v>
      </c>
      <c r="E5588">
        <v>1</v>
      </c>
      <c r="F5588" t="s">
        <v>43</v>
      </c>
      <c r="G5588" t="s">
        <v>10982</v>
      </c>
      <c r="H5588" t="s">
        <v>10983</v>
      </c>
      <c r="I5588" s="1" t="s">
        <v>13</v>
      </c>
      <c r="J5588" s="1" t="s">
        <v>10984</v>
      </c>
      <c r="K5588" s="1" t="s">
        <v>10983</v>
      </c>
      <c r="L5588" s="1" t="str">
        <f>IF(ISERROR(VLOOKUP($D5588&amp;":"&amp;$E5588&amp;":"&amp;$F5588,[1]Sheet2!$A$26:$I$7753,9,FALSE)),"",VLOOKUP($D5588&amp;":"&amp;$E5588&amp;":"&amp;$F5588,[1]Sheet2!$A$26:$I$7753,9,FALSE))</f>
        <v>verified</v>
      </c>
      <c r="M5588" s="1"/>
      <c r="O5588" s="1">
        <v>96</v>
      </c>
      <c r="P5588" s="1">
        <v>1</v>
      </c>
      <c r="Q5588" s="1">
        <v>59</v>
      </c>
      <c r="R5588" s="1">
        <v>1</v>
      </c>
      <c r="S5588" s="1" t="s">
        <v>43</v>
      </c>
      <c r="T5588" s="1" t="s">
        <v>10984</v>
      </c>
      <c r="U5588" s="1" t="s">
        <v>10983</v>
      </c>
      <c r="V5588" s="1">
        <v>16131117</v>
      </c>
      <c r="W5588" s="1" t="s">
        <v>17</v>
      </c>
      <c r="X5588" s="1" t="s">
        <v>13</v>
      </c>
      <c r="Z5588" t="s">
        <v>10981</v>
      </c>
      <c r="AA5588">
        <v>1</v>
      </c>
      <c r="AB5588" t="s">
        <v>18842</v>
      </c>
      <c r="AC5588" t="s">
        <v>10984</v>
      </c>
      <c r="AD5588" t="s">
        <v>10983</v>
      </c>
      <c r="AE5588" t="s">
        <v>16276</v>
      </c>
      <c r="AF5588" t="s">
        <v>16277</v>
      </c>
    </row>
    <row r="5589" spans="1:32">
      <c r="A5589" t="s">
        <v>25945</v>
      </c>
      <c r="B5589" t="s">
        <v>10985</v>
      </c>
      <c r="C5589">
        <v>2</v>
      </c>
      <c r="D5589">
        <v>59</v>
      </c>
      <c r="E5589">
        <v>1</v>
      </c>
      <c r="F5589" t="s">
        <v>48</v>
      </c>
      <c r="G5589" t="s">
        <v>10986</v>
      </c>
      <c r="H5589" t="s">
        <v>10987</v>
      </c>
      <c r="I5589" s="1" t="s">
        <v>13</v>
      </c>
      <c r="J5589" s="1" t="s">
        <v>10988</v>
      </c>
      <c r="K5589" s="1" t="s">
        <v>10989</v>
      </c>
      <c r="L5589" s="1" t="str">
        <f>IF(ISERROR(VLOOKUP($D5589&amp;":"&amp;$E5589&amp;":"&amp;$F5589,[1]Sheet2!$A$26:$I$7753,9,FALSE)),"",VLOOKUP($D5589&amp;":"&amp;$E5589&amp;":"&amp;$F5589,[1]Sheet2!$A$26:$I$7753,9,FALSE))</f>
        <v>verified</v>
      </c>
      <c r="M5589" s="1"/>
      <c r="O5589" s="1">
        <v>96</v>
      </c>
      <c r="P5589" s="1">
        <v>2</v>
      </c>
      <c r="Q5589" s="1">
        <v>59</v>
      </c>
      <c r="R5589" s="1">
        <v>1</v>
      </c>
      <c r="S5589" s="1" t="s">
        <v>48</v>
      </c>
      <c r="T5589" s="1" t="s">
        <v>10988</v>
      </c>
      <c r="U5589" s="1" t="s">
        <v>10989</v>
      </c>
      <c r="V5589" s="1">
        <v>16131168</v>
      </c>
      <c r="W5589" s="1" t="s">
        <v>17</v>
      </c>
      <c r="X5589" s="1" t="s">
        <v>13</v>
      </c>
      <c r="Z5589" t="s">
        <v>10985</v>
      </c>
      <c r="AA5589">
        <v>2</v>
      </c>
      <c r="AB5589" t="s">
        <v>18843</v>
      </c>
      <c r="AC5589" t="s">
        <v>10988</v>
      </c>
      <c r="AD5589" t="s">
        <v>10989</v>
      </c>
      <c r="AE5589" t="s">
        <v>16276</v>
      </c>
      <c r="AF5589" t="s">
        <v>16277</v>
      </c>
    </row>
    <row r="5590" spans="1:32">
      <c r="A5590" t="s">
        <v>25946</v>
      </c>
      <c r="B5590" t="s">
        <v>10990</v>
      </c>
      <c r="C5590">
        <v>2</v>
      </c>
      <c r="D5590">
        <v>59</v>
      </c>
      <c r="E5590">
        <v>2</v>
      </c>
      <c r="F5590" t="s">
        <v>13</v>
      </c>
      <c r="G5590" t="s">
        <v>10991</v>
      </c>
      <c r="H5590" t="s">
        <v>10992</v>
      </c>
      <c r="I5590" s="1" t="s">
        <v>13</v>
      </c>
      <c r="J5590" s="1" t="s">
        <v>10993</v>
      </c>
      <c r="K5590" s="1" t="s">
        <v>10992</v>
      </c>
      <c r="L5590" s="1" t="str">
        <f>IF(ISERROR(VLOOKUP($D5590&amp;":"&amp;$E5590&amp;":"&amp;$F5590,[1]Sheet2!$A$26:$I$7753,9,FALSE)),"",VLOOKUP($D5590&amp;":"&amp;$E5590&amp;":"&amp;$F5590,[1]Sheet2!$A$26:$I$7753,9,FALSE))</f>
        <v>verified</v>
      </c>
      <c r="M5590" s="1"/>
      <c r="O5590" s="1">
        <v>96</v>
      </c>
      <c r="P5590" s="1">
        <v>2</v>
      </c>
      <c r="Q5590" s="1">
        <v>59</v>
      </c>
      <c r="R5590" s="1">
        <v>2</v>
      </c>
      <c r="S5590" s="1" t="s">
        <v>13</v>
      </c>
      <c r="T5590" s="1" t="s">
        <v>10993</v>
      </c>
      <c r="U5590" s="1" t="s">
        <v>10992</v>
      </c>
      <c r="V5590" s="1">
        <v>16131169</v>
      </c>
      <c r="W5590" s="1" t="s">
        <v>17</v>
      </c>
      <c r="X5590" s="1" t="s">
        <v>13</v>
      </c>
      <c r="Z5590" t="s">
        <v>10990</v>
      </c>
      <c r="AA5590">
        <v>2</v>
      </c>
      <c r="AB5590" t="s">
        <v>18844</v>
      </c>
      <c r="AC5590" t="s">
        <v>10993</v>
      </c>
      <c r="AD5590" t="s">
        <v>10992</v>
      </c>
      <c r="AE5590" t="s">
        <v>16276</v>
      </c>
      <c r="AF5590" t="s">
        <v>16277</v>
      </c>
    </row>
    <row r="5591" spans="1:32">
      <c r="A5591" t="s">
        <v>25947</v>
      </c>
      <c r="B5591" t="s">
        <v>10994</v>
      </c>
      <c r="C5591">
        <v>1</v>
      </c>
      <c r="D5591">
        <v>59</v>
      </c>
      <c r="E5591">
        <v>2</v>
      </c>
      <c r="F5591" t="s">
        <v>19</v>
      </c>
      <c r="G5591" t="s">
        <v>10995</v>
      </c>
      <c r="H5591" t="s">
        <v>10996</v>
      </c>
      <c r="I5591" s="1" t="s">
        <v>13</v>
      </c>
      <c r="J5591" s="1" t="s">
        <v>10997</v>
      </c>
      <c r="K5591" s="1" t="s">
        <v>10996</v>
      </c>
      <c r="L5591" s="1" t="str">
        <f>IF(ISERROR(VLOOKUP($D5591&amp;":"&amp;$E5591&amp;":"&amp;$F5591,[1]Sheet2!$A$26:$I$7753,9,FALSE)),"",VLOOKUP($D5591&amp;":"&amp;$E5591&amp;":"&amp;$F5591,[1]Sheet2!$A$26:$I$7753,9,FALSE))</f>
        <v>verified</v>
      </c>
      <c r="M5591" s="1"/>
      <c r="O5591" s="1">
        <v>96</v>
      </c>
      <c r="P5591" s="1">
        <v>1</v>
      </c>
      <c r="Q5591" s="1">
        <v>59</v>
      </c>
      <c r="R5591" s="1">
        <v>2</v>
      </c>
      <c r="S5591" s="1" t="s">
        <v>19</v>
      </c>
      <c r="T5591" s="1" t="s">
        <v>10997</v>
      </c>
      <c r="U5591" s="1" t="s">
        <v>10996</v>
      </c>
      <c r="V5591" s="1">
        <v>16131170</v>
      </c>
      <c r="W5591" s="1" t="s">
        <v>17</v>
      </c>
      <c r="X5591" s="1" t="s">
        <v>13</v>
      </c>
      <c r="Z5591" t="s">
        <v>10994</v>
      </c>
      <c r="AA5591">
        <v>1</v>
      </c>
      <c r="AB5591" t="s">
        <v>18845</v>
      </c>
      <c r="AC5591" t="s">
        <v>10997</v>
      </c>
      <c r="AD5591" t="s">
        <v>10996</v>
      </c>
      <c r="AE5591" t="s">
        <v>16276</v>
      </c>
      <c r="AF5591" t="s">
        <v>16277</v>
      </c>
    </row>
    <row r="5592" spans="1:32">
      <c r="A5592" t="s">
        <v>25948</v>
      </c>
      <c r="B5592" t="s">
        <v>10998</v>
      </c>
      <c r="C5592">
        <v>1</v>
      </c>
      <c r="D5592">
        <v>59</v>
      </c>
      <c r="E5592">
        <v>2</v>
      </c>
      <c r="F5592" t="s">
        <v>21</v>
      </c>
      <c r="G5592" t="s">
        <v>10999</v>
      </c>
      <c r="H5592" t="s">
        <v>11000</v>
      </c>
      <c r="I5592" s="1" t="s">
        <v>13</v>
      </c>
      <c r="J5592" s="1" t="s">
        <v>11001</v>
      </c>
      <c r="K5592" s="1" t="s">
        <v>11000</v>
      </c>
      <c r="L5592" s="1" t="str">
        <f>IF(ISERROR(VLOOKUP($D5592&amp;":"&amp;$E5592&amp;":"&amp;$F5592,[1]Sheet2!$A$26:$I$7753,9,FALSE)),"",VLOOKUP($D5592&amp;":"&amp;$E5592&amp;":"&amp;$F5592,[1]Sheet2!$A$26:$I$7753,9,FALSE))</f>
        <v>verified</v>
      </c>
      <c r="M5592" s="1"/>
      <c r="O5592" s="1">
        <v>96</v>
      </c>
      <c r="P5592" s="1">
        <v>1</v>
      </c>
      <c r="Q5592" s="1">
        <v>59</v>
      </c>
      <c r="R5592" s="1">
        <v>2</v>
      </c>
      <c r="S5592" s="1" t="s">
        <v>21</v>
      </c>
      <c r="T5592" s="1" t="s">
        <v>11001</v>
      </c>
      <c r="U5592" s="1" t="s">
        <v>11000</v>
      </c>
      <c r="V5592" s="1">
        <v>16131215</v>
      </c>
      <c r="W5592" s="1" t="s">
        <v>17</v>
      </c>
      <c r="X5592" s="1" t="s">
        <v>13</v>
      </c>
      <c r="Z5592" t="s">
        <v>10998</v>
      </c>
      <c r="AA5592">
        <v>1</v>
      </c>
      <c r="AB5592" t="s">
        <v>18846</v>
      </c>
      <c r="AC5592" t="s">
        <v>11001</v>
      </c>
      <c r="AD5592" t="s">
        <v>11000</v>
      </c>
      <c r="AE5592" t="s">
        <v>16276</v>
      </c>
      <c r="AF5592" t="s">
        <v>16277</v>
      </c>
    </row>
    <row r="5593" spans="1:32">
      <c r="A5593" t="s">
        <v>25949</v>
      </c>
      <c r="B5593" t="s">
        <v>11002</v>
      </c>
      <c r="C5593">
        <v>1</v>
      </c>
      <c r="D5593">
        <v>59</v>
      </c>
      <c r="E5593">
        <v>2</v>
      </c>
      <c r="F5593" t="s">
        <v>28</v>
      </c>
      <c r="G5593" t="s">
        <v>11003</v>
      </c>
      <c r="H5593" t="s">
        <v>11004</v>
      </c>
      <c r="I5593" s="1" t="s">
        <v>13</v>
      </c>
      <c r="J5593" s="1" t="s">
        <v>11005</v>
      </c>
      <c r="K5593" s="1" t="s">
        <v>11004</v>
      </c>
      <c r="L5593" s="1" t="str">
        <f>IF(ISERROR(VLOOKUP($D5593&amp;":"&amp;$E5593&amp;":"&amp;$F5593,[1]Sheet2!$A$26:$I$7753,9,FALSE)),"",VLOOKUP($D5593&amp;":"&amp;$E5593&amp;":"&amp;$F5593,[1]Sheet2!$A$26:$I$7753,9,FALSE))</f>
        <v>verified</v>
      </c>
      <c r="M5593" s="1"/>
      <c r="O5593" s="1">
        <v>96</v>
      </c>
      <c r="P5593" s="1">
        <v>1</v>
      </c>
      <c r="Q5593" s="1">
        <v>59</v>
      </c>
      <c r="R5593" s="1">
        <v>2</v>
      </c>
      <c r="S5593" s="1" t="s">
        <v>28</v>
      </c>
      <c r="T5593" s="1" t="s">
        <v>11005</v>
      </c>
      <c r="U5593" s="1" t="s">
        <v>11004</v>
      </c>
      <c r="V5593" s="1">
        <v>16131229</v>
      </c>
      <c r="W5593" s="1" t="s">
        <v>17</v>
      </c>
      <c r="X5593" s="1" t="s">
        <v>13</v>
      </c>
      <c r="Z5593" t="s">
        <v>11002</v>
      </c>
      <c r="AA5593">
        <v>1</v>
      </c>
      <c r="AB5593" t="s">
        <v>18847</v>
      </c>
      <c r="AC5593" t="s">
        <v>11005</v>
      </c>
      <c r="AD5593" t="s">
        <v>11004</v>
      </c>
      <c r="AE5593" t="s">
        <v>16276</v>
      </c>
      <c r="AF5593" t="s">
        <v>16277</v>
      </c>
    </row>
    <row r="5594" spans="1:32">
      <c r="A5594" t="s">
        <v>25950</v>
      </c>
      <c r="B5594" t="s">
        <v>11006</v>
      </c>
      <c r="C5594">
        <v>1</v>
      </c>
      <c r="D5594">
        <v>59</v>
      </c>
      <c r="E5594">
        <v>2</v>
      </c>
      <c r="F5594" t="s">
        <v>33</v>
      </c>
      <c r="G5594" t="s">
        <v>11007</v>
      </c>
      <c r="H5594" t="s">
        <v>11008</v>
      </c>
      <c r="I5594" s="1" t="s">
        <v>13</v>
      </c>
      <c r="J5594" s="1" t="s">
        <v>11009</v>
      </c>
      <c r="K5594" s="1" t="s">
        <v>11008</v>
      </c>
      <c r="L5594" s="1" t="str">
        <f>IF(ISERROR(VLOOKUP($D5594&amp;":"&amp;$E5594&amp;":"&amp;$F5594,[1]Sheet2!$A$26:$I$7753,9,FALSE)),"",VLOOKUP($D5594&amp;":"&amp;$E5594&amp;":"&amp;$F5594,[1]Sheet2!$A$26:$I$7753,9,FALSE))</f>
        <v>verified</v>
      </c>
      <c r="M5594" s="1"/>
      <c r="O5594" s="1">
        <v>96</v>
      </c>
      <c r="P5594" s="1">
        <v>1</v>
      </c>
      <c r="Q5594" s="1">
        <v>59</v>
      </c>
      <c r="R5594" s="1">
        <v>2</v>
      </c>
      <c r="S5594" s="1" t="s">
        <v>33</v>
      </c>
      <c r="T5594" s="1" t="s">
        <v>11009</v>
      </c>
      <c r="U5594" s="1" t="s">
        <v>11008</v>
      </c>
      <c r="V5594" s="1">
        <v>16131231</v>
      </c>
      <c r="W5594" s="1" t="s">
        <v>17</v>
      </c>
      <c r="X5594" s="1" t="s">
        <v>13</v>
      </c>
      <c r="Z5594" t="s">
        <v>11006</v>
      </c>
      <c r="AA5594">
        <v>1</v>
      </c>
      <c r="AB5594" t="s">
        <v>18848</v>
      </c>
      <c r="AC5594" t="s">
        <v>11009</v>
      </c>
      <c r="AD5594" t="s">
        <v>11008</v>
      </c>
      <c r="AE5594" t="s">
        <v>16276</v>
      </c>
      <c r="AF5594" t="s">
        <v>16277</v>
      </c>
    </row>
    <row r="5595" spans="1:32">
      <c r="A5595" t="s">
        <v>25951</v>
      </c>
      <c r="B5595" t="s">
        <v>11010</v>
      </c>
      <c r="C5595">
        <v>1</v>
      </c>
      <c r="D5595">
        <v>59</v>
      </c>
      <c r="E5595">
        <v>2</v>
      </c>
      <c r="F5595" t="s">
        <v>38</v>
      </c>
      <c r="G5595" t="s">
        <v>11011</v>
      </c>
      <c r="H5595" t="s">
        <v>11012</v>
      </c>
      <c r="I5595" s="1" t="s">
        <v>13</v>
      </c>
      <c r="J5595" s="1" t="s">
        <v>11013</v>
      </c>
      <c r="K5595" s="1" t="s">
        <v>11012</v>
      </c>
      <c r="L5595" s="1" t="str">
        <f>IF(ISERROR(VLOOKUP($D5595&amp;":"&amp;$E5595&amp;":"&amp;$F5595,[1]Sheet2!$A$26:$I$7753,9,FALSE)),"",VLOOKUP($D5595&amp;":"&amp;$E5595&amp;":"&amp;$F5595,[1]Sheet2!$A$26:$I$7753,9,FALSE))</f>
        <v>verified</v>
      </c>
      <c r="M5595" s="1"/>
      <c r="O5595" s="1">
        <v>96</v>
      </c>
      <c r="P5595" s="1">
        <v>1</v>
      </c>
      <c r="Q5595" s="1">
        <v>59</v>
      </c>
      <c r="R5595" s="1">
        <v>2</v>
      </c>
      <c r="S5595" s="1" t="s">
        <v>38</v>
      </c>
      <c r="T5595" s="1" t="s">
        <v>11013</v>
      </c>
      <c r="U5595" s="1" t="s">
        <v>11012</v>
      </c>
      <c r="V5595" s="1">
        <v>16131284</v>
      </c>
      <c r="W5595" s="1" t="s">
        <v>17</v>
      </c>
      <c r="X5595" s="1" t="s">
        <v>13</v>
      </c>
      <c r="Z5595" t="s">
        <v>11010</v>
      </c>
      <c r="AA5595">
        <v>1</v>
      </c>
      <c r="AB5595" t="s">
        <v>18849</v>
      </c>
      <c r="AC5595" t="s">
        <v>11013</v>
      </c>
      <c r="AD5595" t="s">
        <v>11012</v>
      </c>
      <c r="AE5595" t="s">
        <v>16276</v>
      </c>
      <c r="AF5595" t="s">
        <v>16277</v>
      </c>
    </row>
    <row r="5596" spans="1:32">
      <c r="A5596" t="s">
        <v>25952</v>
      </c>
      <c r="B5596" t="s">
        <v>11014</v>
      </c>
      <c r="C5596">
        <v>1</v>
      </c>
      <c r="D5596">
        <v>59</v>
      </c>
      <c r="E5596">
        <v>2</v>
      </c>
      <c r="F5596" t="s">
        <v>43</v>
      </c>
      <c r="G5596" t="s">
        <v>11015</v>
      </c>
      <c r="H5596" t="s">
        <v>11016</v>
      </c>
      <c r="I5596" s="1" t="s">
        <v>13</v>
      </c>
      <c r="J5596" s="1" t="s">
        <v>11017</v>
      </c>
      <c r="K5596" s="1" t="s">
        <v>11016</v>
      </c>
      <c r="L5596" s="1" t="str">
        <f>IF(ISERROR(VLOOKUP($D5596&amp;":"&amp;$E5596&amp;":"&amp;$F5596,[1]Sheet2!$A$26:$I$7753,9,FALSE)),"",VLOOKUP($D5596&amp;":"&amp;$E5596&amp;":"&amp;$F5596,[1]Sheet2!$A$26:$I$7753,9,FALSE))</f>
        <v>verified</v>
      </c>
      <c r="M5596" s="1"/>
      <c r="O5596" s="1">
        <v>96</v>
      </c>
      <c r="P5596" s="1">
        <v>1</v>
      </c>
      <c r="Q5596" s="1">
        <v>59</v>
      </c>
      <c r="R5596" s="1">
        <v>2</v>
      </c>
      <c r="S5596" s="1" t="s">
        <v>43</v>
      </c>
      <c r="T5596" s="1" t="s">
        <v>11017</v>
      </c>
      <c r="U5596" s="1" t="s">
        <v>11016</v>
      </c>
      <c r="V5596" s="1">
        <v>16131285</v>
      </c>
      <c r="W5596" s="1" t="s">
        <v>17</v>
      </c>
      <c r="X5596" s="1" t="s">
        <v>13</v>
      </c>
      <c r="Z5596" t="s">
        <v>11014</v>
      </c>
      <c r="AA5596">
        <v>1</v>
      </c>
      <c r="AB5596" t="s">
        <v>18850</v>
      </c>
      <c r="AC5596" t="s">
        <v>11017</v>
      </c>
      <c r="AD5596" t="s">
        <v>11016</v>
      </c>
      <c r="AE5596" t="s">
        <v>16276</v>
      </c>
      <c r="AF5596" t="s">
        <v>16277</v>
      </c>
    </row>
    <row r="5597" spans="1:32">
      <c r="A5597" t="s">
        <v>25953</v>
      </c>
      <c r="B5597" t="s">
        <v>11018</v>
      </c>
      <c r="C5597">
        <v>1</v>
      </c>
      <c r="D5597">
        <v>59</v>
      </c>
      <c r="E5597">
        <v>2</v>
      </c>
      <c r="F5597" t="s">
        <v>48</v>
      </c>
      <c r="H5597" t="s">
        <v>11019</v>
      </c>
      <c r="I5597" s="1" t="s">
        <v>13</v>
      </c>
      <c r="J5597" s="1" t="s">
        <v>11020</v>
      </c>
      <c r="K5597" s="1" t="s">
        <v>11019</v>
      </c>
      <c r="L5597" s="1" t="str">
        <f>IF(ISERROR(VLOOKUP($D5597&amp;":"&amp;$E5597&amp;":"&amp;$F5597,[1]Sheet2!$A$26:$I$7753,9,FALSE)),"",VLOOKUP($D5597&amp;":"&amp;$E5597&amp;":"&amp;$F5597,[1]Sheet2!$A$26:$I$7753,9,FALSE))</f>
        <v>verified</v>
      </c>
      <c r="M5597" s="1"/>
      <c r="O5597" s="1">
        <v>96</v>
      </c>
      <c r="P5597" s="1">
        <v>1</v>
      </c>
      <c r="Q5597" s="1">
        <v>59</v>
      </c>
      <c r="R5597" s="1">
        <v>2</v>
      </c>
      <c r="S5597" s="1" t="s">
        <v>48</v>
      </c>
      <c r="T5597" s="1" t="s">
        <v>11020</v>
      </c>
      <c r="U5597" s="1" t="s">
        <v>11019</v>
      </c>
      <c r="V5597" s="1">
        <v>49176350</v>
      </c>
      <c r="W5597" s="1" t="s">
        <v>17</v>
      </c>
      <c r="X5597" s="1" t="s">
        <v>13</v>
      </c>
      <c r="Z5597" t="s">
        <v>18851</v>
      </c>
      <c r="AA5597">
        <v>1</v>
      </c>
      <c r="AB5597" t="s">
        <v>18852</v>
      </c>
      <c r="AC5597" t="s">
        <v>11020</v>
      </c>
      <c r="AD5597" t="s">
        <v>11019</v>
      </c>
      <c r="AE5597" t="s">
        <v>16276</v>
      </c>
      <c r="AF5597" t="s">
        <v>16277</v>
      </c>
    </row>
    <row r="5598" spans="1:32">
      <c r="A5598" t="s">
        <v>25954</v>
      </c>
      <c r="B5598" t="s">
        <v>11021</v>
      </c>
      <c r="C5598">
        <v>1</v>
      </c>
      <c r="D5598">
        <v>59</v>
      </c>
      <c r="E5598">
        <v>3</v>
      </c>
      <c r="F5598" t="s">
        <v>13</v>
      </c>
      <c r="G5598" t="s">
        <v>11022</v>
      </c>
      <c r="H5598" t="s">
        <v>11023</v>
      </c>
      <c r="I5598" s="1" t="s">
        <v>13</v>
      </c>
      <c r="J5598" s="1" t="s">
        <v>11024</v>
      </c>
      <c r="K5598" s="1" t="s">
        <v>11023</v>
      </c>
      <c r="L5598" s="1" t="str">
        <f>IF(ISERROR(VLOOKUP($D5598&amp;":"&amp;$E5598&amp;":"&amp;$F5598,[1]Sheet2!$A$26:$I$7753,9,FALSE)),"",VLOOKUP($D5598&amp;":"&amp;$E5598&amp;":"&amp;$F5598,[1]Sheet2!$A$26:$I$7753,9,FALSE))</f>
        <v>verified</v>
      </c>
      <c r="M5598" s="1"/>
      <c r="O5598" s="1">
        <v>96</v>
      </c>
      <c r="P5598" s="1">
        <v>1</v>
      </c>
      <c r="Q5598" s="1">
        <v>59</v>
      </c>
      <c r="R5598" s="1">
        <v>3</v>
      </c>
      <c r="S5598" s="1" t="s">
        <v>13</v>
      </c>
      <c r="T5598" s="1" t="s">
        <v>11024</v>
      </c>
      <c r="U5598" s="1" t="s">
        <v>11023</v>
      </c>
      <c r="V5598" s="1">
        <v>16131323</v>
      </c>
      <c r="W5598" s="1" t="s">
        <v>17</v>
      </c>
      <c r="X5598" s="1" t="s">
        <v>13</v>
      </c>
      <c r="Z5598" t="s">
        <v>11021</v>
      </c>
      <c r="AA5598">
        <v>1</v>
      </c>
      <c r="AB5598" t="s">
        <v>18853</v>
      </c>
      <c r="AC5598" t="s">
        <v>11024</v>
      </c>
      <c r="AD5598" t="s">
        <v>11023</v>
      </c>
      <c r="AE5598" t="s">
        <v>16276</v>
      </c>
      <c r="AF5598" t="s">
        <v>16277</v>
      </c>
    </row>
    <row r="5599" spans="1:32">
      <c r="A5599" t="s">
        <v>25955</v>
      </c>
      <c r="B5599" t="s">
        <v>11025</v>
      </c>
      <c r="C5599">
        <v>1</v>
      </c>
      <c r="D5599">
        <v>59</v>
      </c>
      <c r="E5599">
        <v>3</v>
      </c>
      <c r="F5599" t="s">
        <v>19</v>
      </c>
      <c r="G5599" t="s">
        <v>11026</v>
      </c>
      <c r="H5599" t="s">
        <v>11027</v>
      </c>
      <c r="I5599" s="1" t="s">
        <v>13</v>
      </c>
      <c r="J5599" s="1" t="s">
        <v>11028</v>
      </c>
      <c r="K5599" s="1" t="s">
        <v>11027</v>
      </c>
      <c r="L5599" s="1" t="str">
        <f>IF(ISERROR(VLOOKUP($D5599&amp;":"&amp;$E5599&amp;":"&amp;$F5599,[1]Sheet2!$A$26:$I$7753,9,FALSE)),"",VLOOKUP($D5599&amp;":"&amp;$E5599&amp;":"&amp;$F5599,[1]Sheet2!$A$26:$I$7753,9,FALSE))</f>
        <v>verified</v>
      </c>
      <c r="M5599" s="1"/>
      <c r="O5599" s="1">
        <v>96</v>
      </c>
      <c r="P5599" s="1">
        <v>1</v>
      </c>
      <c r="Q5599" s="1">
        <v>59</v>
      </c>
      <c r="R5599" s="1">
        <v>3</v>
      </c>
      <c r="S5599" s="1" t="s">
        <v>19</v>
      </c>
      <c r="T5599" s="1" t="s">
        <v>11028</v>
      </c>
      <c r="U5599" s="1" t="s">
        <v>11027</v>
      </c>
      <c r="V5599" s="1">
        <v>16131324</v>
      </c>
      <c r="W5599" s="1" t="s">
        <v>17</v>
      </c>
      <c r="X5599" s="1" t="s">
        <v>13</v>
      </c>
      <c r="Z5599" t="s">
        <v>11025</v>
      </c>
      <c r="AA5599">
        <v>1</v>
      </c>
      <c r="AB5599" t="s">
        <v>18854</v>
      </c>
      <c r="AC5599" t="s">
        <v>11028</v>
      </c>
      <c r="AD5599" t="s">
        <v>11027</v>
      </c>
      <c r="AE5599" t="s">
        <v>16276</v>
      </c>
      <c r="AF5599" t="s">
        <v>16277</v>
      </c>
    </row>
    <row r="5600" spans="1:32">
      <c r="A5600" t="s">
        <v>25956</v>
      </c>
      <c r="B5600" t="s">
        <v>11029</v>
      </c>
      <c r="C5600">
        <v>1</v>
      </c>
      <c r="D5600">
        <v>59</v>
      </c>
      <c r="E5600">
        <v>3</v>
      </c>
      <c r="F5600" t="s">
        <v>21</v>
      </c>
      <c r="G5600" t="s">
        <v>11030</v>
      </c>
      <c r="H5600" t="s">
        <v>11031</v>
      </c>
      <c r="I5600" s="1" t="s">
        <v>13</v>
      </c>
      <c r="J5600" s="1" t="s">
        <v>11032</v>
      </c>
      <c r="K5600" s="1" t="s">
        <v>11031</v>
      </c>
      <c r="L5600" s="1" t="str">
        <f>IF(ISERROR(VLOOKUP($D5600&amp;":"&amp;$E5600&amp;":"&amp;$F5600,[1]Sheet2!$A$26:$I$7753,9,FALSE)),"",VLOOKUP($D5600&amp;":"&amp;$E5600&amp;":"&amp;$F5600,[1]Sheet2!$A$26:$I$7753,9,FALSE))</f>
        <v>verified</v>
      </c>
      <c r="M5600" s="1"/>
      <c r="O5600" s="1">
        <v>96</v>
      </c>
      <c r="P5600" s="1">
        <v>1</v>
      </c>
      <c r="Q5600" s="1">
        <v>59</v>
      </c>
      <c r="R5600" s="1">
        <v>3</v>
      </c>
      <c r="S5600" s="1" t="s">
        <v>21</v>
      </c>
      <c r="T5600" s="1" t="s">
        <v>11032</v>
      </c>
      <c r="U5600" s="1" t="s">
        <v>11031</v>
      </c>
      <c r="V5600" s="1">
        <v>16131325</v>
      </c>
      <c r="W5600" s="1" t="s">
        <v>17</v>
      </c>
      <c r="X5600" s="1" t="s">
        <v>13</v>
      </c>
      <c r="Z5600" t="s">
        <v>11029</v>
      </c>
      <c r="AA5600">
        <v>1</v>
      </c>
      <c r="AB5600" t="s">
        <v>18855</v>
      </c>
      <c r="AC5600" t="s">
        <v>11032</v>
      </c>
      <c r="AD5600" t="s">
        <v>11031</v>
      </c>
      <c r="AE5600" t="s">
        <v>16276</v>
      </c>
      <c r="AF5600" t="s">
        <v>16277</v>
      </c>
    </row>
    <row r="5601" spans="1:32">
      <c r="A5601" t="s">
        <v>25957</v>
      </c>
      <c r="B5601" t="s">
        <v>11033</v>
      </c>
      <c r="C5601">
        <v>1</v>
      </c>
      <c r="D5601">
        <v>59</v>
      </c>
      <c r="E5601">
        <v>3</v>
      </c>
      <c r="F5601" t="s">
        <v>28</v>
      </c>
      <c r="G5601" t="s">
        <v>11034</v>
      </c>
      <c r="H5601" t="s">
        <v>11035</v>
      </c>
      <c r="I5601" s="1" t="s">
        <v>13</v>
      </c>
      <c r="J5601" s="1" t="s">
        <v>11036</v>
      </c>
      <c r="K5601" s="1" t="s">
        <v>11035</v>
      </c>
      <c r="L5601" s="1" t="str">
        <f>IF(ISERROR(VLOOKUP($D5601&amp;":"&amp;$E5601&amp;":"&amp;$F5601,[1]Sheet2!$A$26:$I$7753,9,FALSE)),"",VLOOKUP($D5601&amp;":"&amp;$E5601&amp;":"&amp;$F5601,[1]Sheet2!$A$26:$I$7753,9,FALSE))</f>
        <v>verified</v>
      </c>
      <c r="M5601" s="1"/>
      <c r="O5601" s="1">
        <v>96</v>
      </c>
      <c r="P5601" s="1">
        <v>1</v>
      </c>
      <c r="Q5601" s="1">
        <v>59</v>
      </c>
      <c r="R5601" s="1">
        <v>3</v>
      </c>
      <c r="S5601" s="1" t="s">
        <v>28</v>
      </c>
      <c r="T5601" s="1" t="s">
        <v>11036</v>
      </c>
      <c r="U5601" s="1" t="s">
        <v>11035</v>
      </c>
      <c r="V5601" s="1">
        <v>16131327</v>
      </c>
      <c r="W5601" s="1" t="s">
        <v>17</v>
      </c>
      <c r="X5601" s="1" t="s">
        <v>13</v>
      </c>
      <c r="Z5601" t="s">
        <v>11033</v>
      </c>
      <c r="AA5601">
        <v>1</v>
      </c>
      <c r="AB5601" t="s">
        <v>18856</v>
      </c>
      <c r="AC5601" t="s">
        <v>11036</v>
      </c>
      <c r="AD5601" t="s">
        <v>11035</v>
      </c>
      <c r="AE5601" t="s">
        <v>16276</v>
      </c>
      <c r="AF5601" t="s">
        <v>16277</v>
      </c>
    </row>
    <row r="5602" spans="1:32">
      <c r="A5602" t="s">
        <v>25958</v>
      </c>
      <c r="B5602" t="s">
        <v>11037</v>
      </c>
      <c r="C5602">
        <v>1</v>
      </c>
      <c r="D5602">
        <v>59</v>
      </c>
      <c r="E5602">
        <v>3</v>
      </c>
      <c r="F5602" t="s">
        <v>33</v>
      </c>
      <c r="G5602" t="s">
        <v>11038</v>
      </c>
      <c r="H5602" t="s">
        <v>11039</v>
      </c>
      <c r="I5602" s="1" t="s">
        <v>13</v>
      </c>
      <c r="J5602" s="1" t="s">
        <v>11040</v>
      </c>
      <c r="K5602" s="1" t="s">
        <v>11039</v>
      </c>
      <c r="L5602" s="1" t="str">
        <f>IF(ISERROR(VLOOKUP($D5602&amp;":"&amp;$E5602&amp;":"&amp;$F5602,[1]Sheet2!$A$26:$I$7753,9,FALSE)),"",VLOOKUP($D5602&amp;":"&amp;$E5602&amp;":"&amp;$F5602,[1]Sheet2!$A$26:$I$7753,9,FALSE))</f>
        <v>verified</v>
      </c>
      <c r="M5602" s="1"/>
      <c r="O5602" s="1">
        <v>96</v>
      </c>
      <c r="P5602" s="1">
        <v>1</v>
      </c>
      <c r="Q5602" s="1">
        <v>59</v>
      </c>
      <c r="R5602" s="1">
        <v>3</v>
      </c>
      <c r="S5602" s="1" t="s">
        <v>33</v>
      </c>
      <c r="T5602" s="1" t="s">
        <v>11040</v>
      </c>
      <c r="U5602" s="1" t="s">
        <v>11039</v>
      </c>
      <c r="V5602" s="1">
        <v>16131328</v>
      </c>
      <c r="W5602" s="1" t="s">
        <v>17</v>
      </c>
      <c r="X5602" s="1" t="s">
        <v>13</v>
      </c>
      <c r="Z5602" t="s">
        <v>11037</v>
      </c>
      <c r="AA5602">
        <v>1</v>
      </c>
      <c r="AB5602" t="s">
        <v>18857</v>
      </c>
      <c r="AC5602" t="s">
        <v>11040</v>
      </c>
      <c r="AD5602" t="s">
        <v>11039</v>
      </c>
      <c r="AE5602" t="s">
        <v>16276</v>
      </c>
      <c r="AF5602" t="s">
        <v>16277</v>
      </c>
    </row>
    <row r="5603" spans="1:32">
      <c r="A5603" t="s">
        <v>25959</v>
      </c>
      <c r="B5603" t="s">
        <v>11041</v>
      </c>
      <c r="C5603">
        <v>2</v>
      </c>
      <c r="D5603">
        <v>59</v>
      </c>
      <c r="E5603">
        <v>3</v>
      </c>
      <c r="F5603" t="s">
        <v>38</v>
      </c>
      <c r="G5603" t="s">
        <v>11042</v>
      </c>
      <c r="H5603" t="s">
        <v>11043</v>
      </c>
      <c r="I5603" s="1" t="s">
        <v>13</v>
      </c>
      <c r="J5603" s="1" t="s">
        <v>11044</v>
      </c>
      <c r="K5603" s="1" t="s">
        <v>11043</v>
      </c>
      <c r="L5603" s="1" t="str">
        <f>IF(ISERROR(VLOOKUP($D5603&amp;":"&amp;$E5603&amp;":"&amp;$F5603,[1]Sheet2!$A$26:$I$7753,9,FALSE)),"",VLOOKUP($D5603&amp;":"&amp;$E5603&amp;":"&amp;$F5603,[1]Sheet2!$A$26:$I$7753,9,FALSE))</f>
        <v>verified</v>
      </c>
      <c r="M5603" s="1"/>
      <c r="O5603" s="1">
        <v>96</v>
      </c>
      <c r="P5603" s="1">
        <v>2</v>
      </c>
      <c r="Q5603" s="1">
        <v>59</v>
      </c>
      <c r="R5603" s="1">
        <v>3</v>
      </c>
      <c r="S5603" s="1" t="s">
        <v>38</v>
      </c>
      <c r="T5603" s="1" t="s">
        <v>11044</v>
      </c>
      <c r="U5603" s="1" t="s">
        <v>11043</v>
      </c>
      <c r="V5603" s="1">
        <v>16131329</v>
      </c>
      <c r="W5603" s="1" t="s">
        <v>17</v>
      </c>
      <c r="X5603" s="1" t="s">
        <v>13</v>
      </c>
      <c r="Z5603" t="s">
        <v>11041</v>
      </c>
      <c r="AA5603">
        <v>2</v>
      </c>
      <c r="AB5603" t="s">
        <v>18858</v>
      </c>
      <c r="AC5603" t="s">
        <v>11044</v>
      </c>
      <c r="AD5603" t="s">
        <v>11043</v>
      </c>
      <c r="AE5603" t="s">
        <v>16276</v>
      </c>
      <c r="AF5603" t="s">
        <v>16277</v>
      </c>
    </row>
    <row r="5604" spans="1:32">
      <c r="A5604" t="s">
        <v>25960</v>
      </c>
      <c r="B5604" t="s">
        <v>11045</v>
      </c>
      <c r="C5604">
        <v>1</v>
      </c>
      <c r="D5604">
        <v>59</v>
      </c>
      <c r="E5604">
        <v>3</v>
      </c>
      <c r="F5604" t="s">
        <v>43</v>
      </c>
      <c r="G5604" t="s">
        <v>11046</v>
      </c>
      <c r="H5604" t="s">
        <v>11047</v>
      </c>
      <c r="I5604" s="1" t="s">
        <v>13</v>
      </c>
      <c r="J5604" s="1" t="s">
        <v>11048</v>
      </c>
      <c r="K5604" s="1" t="s">
        <v>11047</v>
      </c>
      <c r="L5604" s="1" t="str">
        <f>IF(ISERROR(VLOOKUP($D5604&amp;":"&amp;$E5604&amp;":"&amp;$F5604,[1]Sheet2!$A$26:$I$7753,9,FALSE)),"",VLOOKUP($D5604&amp;":"&amp;$E5604&amp;":"&amp;$F5604,[1]Sheet2!$A$26:$I$7753,9,FALSE))</f>
        <v>verified</v>
      </c>
      <c r="M5604" s="1"/>
      <c r="O5604" s="1">
        <v>96</v>
      </c>
      <c r="P5604" s="1">
        <v>1</v>
      </c>
      <c r="Q5604" s="1">
        <v>59</v>
      </c>
      <c r="R5604" s="1">
        <v>3</v>
      </c>
      <c r="S5604" s="1" t="s">
        <v>43</v>
      </c>
      <c r="T5604" s="1" t="s">
        <v>11048</v>
      </c>
      <c r="U5604" s="1" t="s">
        <v>11047</v>
      </c>
      <c r="V5604" s="1">
        <v>16131330</v>
      </c>
      <c r="W5604" s="1" t="s">
        <v>17</v>
      </c>
      <c r="X5604" s="1" t="s">
        <v>13</v>
      </c>
      <c r="Z5604" t="s">
        <v>11045</v>
      </c>
      <c r="AA5604">
        <v>1</v>
      </c>
      <c r="AB5604" t="s">
        <v>18859</v>
      </c>
      <c r="AC5604" t="s">
        <v>11048</v>
      </c>
      <c r="AD5604" t="s">
        <v>11047</v>
      </c>
      <c r="AE5604" t="s">
        <v>16276</v>
      </c>
      <c r="AF5604" t="s">
        <v>16277</v>
      </c>
    </row>
    <row r="5605" spans="1:32">
      <c r="A5605" t="s">
        <v>25961</v>
      </c>
      <c r="B5605" t="s">
        <v>11049</v>
      </c>
      <c r="C5605">
        <v>1</v>
      </c>
      <c r="D5605">
        <v>59</v>
      </c>
      <c r="E5605">
        <v>3</v>
      </c>
      <c r="F5605" t="s">
        <v>48</v>
      </c>
      <c r="G5605" t="s">
        <v>11050</v>
      </c>
      <c r="H5605" t="s">
        <v>11051</v>
      </c>
      <c r="I5605" s="1" t="s">
        <v>13</v>
      </c>
      <c r="J5605" s="1" t="s">
        <v>11052</v>
      </c>
      <c r="K5605" s="1" t="s">
        <v>11051</v>
      </c>
      <c r="L5605" s="1" t="str">
        <f>IF(ISERROR(VLOOKUP($D5605&amp;":"&amp;$E5605&amp;":"&amp;$F5605,[1]Sheet2!$A$26:$I$7753,9,FALSE)),"",VLOOKUP($D5605&amp;":"&amp;$E5605&amp;":"&amp;$F5605,[1]Sheet2!$A$26:$I$7753,9,FALSE))</f>
        <v>verified</v>
      </c>
      <c r="M5605" s="1"/>
      <c r="O5605" s="1">
        <v>96</v>
      </c>
      <c r="P5605" s="1">
        <v>1</v>
      </c>
      <c r="Q5605" s="1">
        <v>59</v>
      </c>
      <c r="R5605" s="1">
        <v>3</v>
      </c>
      <c r="S5605" s="1" t="s">
        <v>48</v>
      </c>
      <c r="T5605" s="1" t="s">
        <v>11052</v>
      </c>
      <c r="U5605" s="1" t="s">
        <v>11051</v>
      </c>
      <c r="V5605" s="1">
        <v>16131348</v>
      </c>
      <c r="W5605" s="1" t="s">
        <v>17</v>
      </c>
      <c r="X5605" s="1" t="s">
        <v>13</v>
      </c>
      <c r="Z5605" t="s">
        <v>11049</v>
      </c>
      <c r="AA5605">
        <v>1</v>
      </c>
      <c r="AB5605" t="s">
        <v>18860</v>
      </c>
      <c r="AC5605" t="s">
        <v>11052</v>
      </c>
      <c r="AD5605" t="s">
        <v>11051</v>
      </c>
      <c r="AE5605" t="s">
        <v>16276</v>
      </c>
      <c r="AF5605" t="s">
        <v>16277</v>
      </c>
    </row>
    <row r="5606" spans="1:32">
      <c r="A5606" t="s">
        <v>25962</v>
      </c>
      <c r="B5606" t="s">
        <v>11053</v>
      </c>
      <c r="C5606">
        <v>1</v>
      </c>
      <c r="D5606">
        <v>59</v>
      </c>
      <c r="E5606">
        <v>4</v>
      </c>
      <c r="F5606" t="s">
        <v>13</v>
      </c>
      <c r="G5606" t="s">
        <v>11054</v>
      </c>
      <c r="H5606" t="s">
        <v>11055</v>
      </c>
      <c r="I5606" s="1" t="s">
        <v>13</v>
      </c>
      <c r="J5606" s="1" t="s">
        <v>11056</v>
      </c>
      <c r="K5606" s="1" t="s">
        <v>11055</v>
      </c>
      <c r="L5606" s="1" t="str">
        <f>IF(ISERROR(VLOOKUP($D5606&amp;":"&amp;$E5606&amp;":"&amp;$F5606,[1]Sheet2!$A$26:$I$7753,9,FALSE)),"",VLOOKUP($D5606&amp;":"&amp;$E5606&amp;":"&amp;$F5606,[1]Sheet2!$A$26:$I$7753,9,FALSE))</f>
        <v>verified</v>
      </c>
      <c r="M5606" s="1"/>
      <c r="O5606" s="1">
        <v>96</v>
      </c>
      <c r="P5606" s="1">
        <v>1</v>
      </c>
      <c r="Q5606" s="1">
        <v>59</v>
      </c>
      <c r="R5606" s="1">
        <v>4</v>
      </c>
      <c r="S5606" s="1" t="s">
        <v>13</v>
      </c>
      <c r="T5606" s="1" t="s">
        <v>11056</v>
      </c>
      <c r="U5606" s="1" t="s">
        <v>11055</v>
      </c>
      <c r="V5606" s="1">
        <v>16131350</v>
      </c>
      <c r="W5606" s="1" t="s">
        <v>17</v>
      </c>
      <c r="X5606" s="1" t="s">
        <v>13</v>
      </c>
      <c r="Z5606" t="s">
        <v>11053</v>
      </c>
      <c r="AA5606">
        <v>1</v>
      </c>
      <c r="AB5606" t="s">
        <v>18861</v>
      </c>
      <c r="AC5606" t="s">
        <v>11056</v>
      </c>
      <c r="AD5606" t="s">
        <v>11055</v>
      </c>
      <c r="AE5606" t="s">
        <v>16276</v>
      </c>
      <c r="AF5606" t="s">
        <v>16277</v>
      </c>
    </row>
    <row r="5607" spans="1:32">
      <c r="A5607" t="s">
        <v>25963</v>
      </c>
      <c r="B5607" t="s">
        <v>11057</v>
      </c>
      <c r="C5607">
        <v>1</v>
      </c>
      <c r="D5607">
        <v>59</v>
      </c>
      <c r="E5607">
        <v>4</v>
      </c>
      <c r="F5607" t="s">
        <v>19</v>
      </c>
      <c r="G5607" t="s">
        <v>11058</v>
      </c>
      <c r="H5607" t="s">
        <v>11059</v>
      </c>
      <c r="I5607" s="1" t="s">
        <v>13</v>
      </c>
      <c r="J5607" s="1" t="s">
        <v>11060</v>
      </c>
      <c r="K5607" s="1" t="s">
        <v>11059</v>
      </c>
      <c r="L5607" s="1" t="str">
        <f>IF(ISERROR(VLOOKUP($D5607&amp;":"&amp;$E5607&amp;":"&amp;$F5607,[1]Sheet2!$A$26:$I$7753,9,FALSE)),"",VLOOKUP($D5607&amp;":"&amp;$E5607&amp;":"&amp;$F5607,[1]Sheet2!$A$26:$I$7753,9,FALSE))</f>
        <v>verified</v>
      </c>
      <c r="M5607" s="1"/>
      <c r="O5607" s="1">
        <v>96</v>
      </c>
      <c r="P5607" s="1">
        <v>1</v>
      </c>
      <c r="Q5607" s="1">
        <v>59</v>
      </c>
      <c r="R5607" s="1">
        <v>4</v>
      </c>
      <c r="S5607" s="1" t="s">
        <v>19</v>
      </c>
      <c r="T5607" s="1" t="s">
        <v>11060</v>
      </c>
      <c r="U5607" s="1" t="s">
        <v>11059</v>
      </c>
      <c r="V5607" s="1">
        <v>16131351</v>
      </c>
      <c r="W5607" s="1" t="s">
        <v>17</v>
      </c>
      <c r="X5607" s="1" t="s">
        <v>13</v>
      </c>
      <c r="Z5607" t="s">
        <v>11057</v>
      </c>
      <c r="AA5607">
        <v>1</v>
      </c>
      <c r="AB5607" t="s">
        <v>18862</v>
      </c>
      <c r="AC5607" t="s">
        <v>11060</v>
      </c>
      <c r="AD5607" t="s">
        <v>11059</v>
      </c>
      <c r="AE5607" t="s">
        <v>16276</v>
      </c>
      <c r="AF5607" t="s">
        <v>16277</v>
      </c>
    </row>
    <row r="5608" spans="1:32">
      <c r="A5608" t="s">
        <v>25964</v>
      </c>
      <c r="B5608" t="s">
        <v>11061</v>
      </c>
      <c r="C5608">
        <v>1</v>
      </c>
      <c r="D5608">
        <v>59</v>
      </c>
      <c r="E5608">
        <v>4</v>
      </c>
      <c r="F5608" t="s">
        <v>21</v>
      </c>
      <c r="G5608" t="s">
        <v>11062</v>
      </c>
      <c r="H5608" t="s">
        <v>11063</v>
      </c>
      <c r="I5608" s="1" t="s">
        <v>13</v>
      </c>
      <c r="J5608" s="1" t="s">
        <v>11064</v>
      </c>
      <c r="K5608" s="1" t="s">
        <v>11063</v>
      </c>
      <c r="L5608" s="1" t="str">
        <f>IF(ISERROR(VLOOKUP($D5608&amp;":"&amp;$E5608&amp;":"&amp;$F5608,[1]Sheet2!$A$26:$I$7753,9,FALSE)),"",VLOOKUP($D5608&amp;":"&amp;$E5608&amp;":"&amp;$F5608,[1]Sheet2!$A$26:$I$7753,9,FALSE))</f>
        <v>verified</v>
      </c>
      <c r="M5608" s="1"/>
      <c r="O5608" s="1">
        <v>96</v>
      </c>
      <c r="P5608" s="1">
        <v>1</v>
      </c>
      <c r="Q5608" s="1">
        <v>59</v>
      </c>
      <c r="R5608" s="1">
        <v>4</v>
      </c>
      <c r="S5608" s="1" t="s">
        <v>21</v>
      </c>
      <c r="T5608" s="1" t="s">
        <v>11064</v>
      </c>
      <c r="U5608" s="1" t="s">
        <v>11063</v>
      </c>
      <c r="V5608" s="1">
        <v>16131352</v>
      </c>
      <c r="W5608" s="1" t="s">
        <v>17</v>
      </c>
      <c r="X5608" s="1" t="s">
        <v>13</v>
      </c>
      <c r="Z5608" t="s">
        <v>11061</v>
      </c>
      <c r="AA5608">
        <v>1</v>
      </c>
      <c r="AB5608" t="s">
        <v>18863</v>
      </c>
      <c r="AC5608" t="s">
        <v>11064</v>
      </c>
      <c r="AD5608" t="s">
        <v>11063</v>
      </c>
      <c r="AE5608" t="s">
        <v>16276</v>
      </c>
      <c r="AF5608" t="s">
        <v>16277</v>
      </c>
    </row>
    <row r="5609" spans="1:32">
      <c r="A5609" t="s">
        <v>25965</v>
      </c>
      <c r="B5609" t="s">
        <v>11065</v>
      </c>
      <c r="C5609">
        <v>5</v>
      </c>
      <c r="D5609">
        <v>59</v>
      </c>
      <c r="E5609">
        <v>4</v>
      </c>
      <c r="F5609" t="s">
        <v>28</v>
      </c>
      <c r="G5609" t="s">
        <v>11066</v>
      </c>
      <c r="H5609" t="s">
        <v>11067</v>
      </c>
      <c r="I5609" s="1" t="s">
        <v>13</v>
      </c>
      <c r="J5609" s="1" t="s">
        <v>11068</v>
      </c>
      <c r="K5609" s="1" t="s">
        <v>11067</v>
      </c>
      <c r="L5609" s="1" t="str">
        <f>IF(ISERROR(VLOOKUP($D5609&amp;":"&amp;$E5609&amp;":"&amp;$F5609,[1]Sheet2!$A$26:$I$7753,9,FALSE)),"",VLOOKUP($D5609&amp;":"&amp;$E5609&amp;":"&amp;$F5609,[1]Sheet2!$A$26:$I$7753,9,FALSE))</f>
        <v>mixture</v>
      </c>
      <c r="M5609" s="1"/>
      <c r="O5609" s="1">
        <v>96</v>
      </c>
      <c r="P5609" s="1">
        <v>5</v>
      </c>
      <c r="Q5609" s="1">
        <v>59</v>
      </c>
      <c r="R5609" s="1">
        <v>4</v>
      </c>
      <c r="S5609" s="1" t="s">
        <v>28</v>
      </c>
      <c r="T5609" s="1" t="s">
        <v>11068</v>
      </c>
      <c r="U5609" s="1" t="s">
        <v>11067</v>
      </c>
      <c r="V5609" s="1">
        <v>16131365</v>
      </c>
      <c r="W5609" s="1" t="s">
        <v>17</v>
      </c>
      <c r="X5609" s="1" t="s">
        <v>13</v>
      </c>
      <c r="Z5609" t="s">
        <v>11065</v>
      </c>
      <c r="AA5609">
        <v>5</v>
      </c>
      <c r="AB5609" t="s">
        <v>18864</v>
      </c>
      <c r="AC5609" t="s">
        <v>11068</v>
      </c>
      <c r="AD5609" t="s">
        <v>11067</v>
      </c>
      <c r="AE5609" t="s">
        <v>16332</v>
      </c>
      <c r="AF5609" t="s">
        <v>16333</v>
      </c>
    </row>
    <row r="5610" spans="1:32">
      <c r="A5610" t="s">
        <v>25966</v>
      </c>
      <c r="B5610" t="s">
        <v>11069</v>
      </c>
      <c r="C5610">
        <v>1</v>
      </c>
      <c r="D5610">
        <v>59</v>
      </c>
      <c r="E5610">
        <v>4</v>
      </c>
      <c r="F5610" t="s">
        <v>33</v>
      </c>
      <c r="G5610" t="s">
        <v>11070</v>
      </c>
      <c r="H5610" t="s">
        <v>11071</v>
      </c>
      <c r="I5610" s="1" t="s">
        <v>13</v>
      </c>
      <c r="J5610" s="1" t="s">
        <v>11072</v>
      </c>
      <c r="K5610" s="1" t="s">
        <v>11071</v>
      </c>
      <c r="L5610" s="1" t="str">
        <f>IF(ISERROR(VLOOKUP($D5610&amp;":"&amp;$E5610&amp;":"&amp;$F5610,[1]Sheet2!$A$26:$I$7753,9,FALSE)),"",VLOOKUP($D5610&amp;":"&amp;$E5610&amp;":"&amp;$F5610,[1]Sheet2!$A$26:$I$7753,9,FALSE))</f>
        <v>verified</v>
      </c>
      <c r="M5610" s="1"/>
      <c r="O5610" s="1">
        <v>96</v>
      </c>
      <c r="P5610" s="1">
        <v>1</v>
      </c>
      <c r="Q5610" s="1">
        <v>59</v>
      </c>
      <c r="R5610" s="1">
        <v>4</v>
      </c>
      <c r="S5610" s="1" t="s">
        <v>33</v>
      </c>
      <c r="T5610" s="1" t="s">
        <v>11072</v>
      </c>
      <c r="U5610" s="1" t="s">
        <v>11071</v>
      </c>
      <c r="V5610" s="1">
        <v>16131400</v>
      </c>
      <c r="W5610" s="1" t="s">
        <v>17</v>
      </c>
      <c r="X5610" s="1" t="s">
        <v>13</v>
      </c>
      <c r="Z5610" t="s">
        <v>11069</v>
      </c>
      <c r="AA5610">
        <v>1</v>
      </c>
      <c r="AB5610" t="s">
        <v>18865</v>
      </c>
      <c r="AC5610" t="s">
        <v>11072</v>
      </c>
      <c r="AD5610" t="s">
        <v>11071</v>
      </c>
      <c r="AE5610" t="s">
        <v>16276</v>
      </c>
      <c r="AF5610" t="s">
        <v>16277</v>
      </c>
    </row>
    <row r="5611" spans="1:32">
      <c r="A5611" t="s">
        <v>25967</v>
      </c>
      <c r="B5611" t="s">
        <v>11073</v>
      </c>
      <c r="C5611">
        <v>1</v>
      </c>
      <c r="D5611">
        <v>59</v>
      </c>
      <c r="E5611">
        <v>4</v>
      </c>
      <c r="F5611" t="s">
        <v>38</v>
      </c>
      <c r="G5611" t="s">
        <v>11074</v>
      </c>
      <c r="H5611" t="s">
        <v>11075</v>
      </c>
      <c r="I5611" s="1" t="s">
        <v>13</v>
      </c>
      <c r="J5611" s="1" t="s">
        <v>11076</v>
      </c>
      <c r="K5611" s="1" t="s">
        <v>11075</v>
      </c>
      <c r="L5611" s="1" t="str">
        <f>IF(ISERROR(VLOOKUP($D5611&amp;":"&amp;$E5611&amp;":"&amp;$F5611,[1]Sheet2!$A$26:$I$7753,9,FALSE)),"",VLOOKUP($D5611&amp;":"&amp;$E5611&amp;":"&amp;$F5611,[1]Sheet2!$A$26:$I$7753,9,FALSE))</f>
        <v>verified</v>
      </c>
      <c r="M5611" s="1"/>
      <c r="O5611" s="1">
        <v>96</v>
      </c>
      <c r="P5611" s="1">
        <v>1</v>
      </c>
      <c r="Q5611" s="1">
        <v>59</v>
      </c>
      <c r="R5611" s="1">
        <v>4</v>
      </c>
      <c r="S5611" s="1" t="s">
        <v>38</v>
      </c>
      <c r="T5611" s="1" t="s">
        <v>11076</v>
      </c>
      <c r="U5611" s="1" t="s">
        <v>11075</v>
      </c>
      <c r="V5611" s="1">
        <v>16131412</v>
      </c>
      <c r="W5611" s="1" t="s">
        <v>17</v>
      </c>
      <c r="X5611" s="1" t="s">
        <v>13</v>
      </c>
      <c r="Z5611" t="s">
        <v>11073</v>
      </c>
      <c r="AA5611">
        <v>1</v>
      </c>
      <c r="AB5611" t="s">
        <v>18866</v>
      </c>
      <c r="AC5611" t="s">
        <v>11076</v>
      </c>
      <c r="AD5611" t="s">
        <v>11075</v>
      </c>
      <c r="AE5611" t="s">
        <v>16276</v>
      </c>
      <c r="AF5611" t="s">
        <v>16277</v>
      </c>
    </row>
    <row r="5612" spans="1:32">
      <c r="A5612" t="s">
        <v>25968</v>
      </c>
      <c r="B5612" t="s">
        <v>11077</v>
      </c>
      <c r="C5612">
        <v>1</v>
      </c>
      <c r="D5612">
        <v>59</v>
      </c>
      <c r="E5612">
        <v>4</v>
      </c>
      <c r="F5612" t="s">
        <v>43</v>
      </c>
      <c r="G5612" t="s">
        <v>11078</v>
      </c>
      <c r="H5612" t="s">
        <v>11079</v>
      </c>
      <c r="I5612" s="1" t="s">
        <v>13</v>
      </c>
      <c r="J5612" s="1" t="s">
        <v>11080</v>
      </c>
      <c r="K5612" s="1" t="s">
        <v>11079</v>
      </c>
      <c r="L5612" s="1" t="str">
        <f>IF(ISERROR(VLOOKUP($D5612&amp;":"&amp;$E5612&amp;":"&amp;$F5612,[1]Sheet2!$A$26:$I$7753,9,FALSE)),"",VLOOKUP($D5612&amp;":"&amp;$E5612&amp;":"&amp;$F5612,[1]Sheet2!$A$26:$I$7753,9,FALSE))</f>
        <v>verified</v>
      </c>
      <c r="M5612" s="1"/>
      <c r="O5612" s="1">
        <v>96</v>
      </c>
      <c r="P5612" s="1">
        <v>1</v>
      </c>
      <c r="Q5612" s="1">
        <v>59</v>
      </c>
      <c r="R5612" s="1">
        <v>4</v>
      </c>
      <c r="S5612" s="1" t="s">
        <v>43</v>
      </c>
      <c r="T5612" s="1" t="s">
        <v>11080</v>
      </c>
      <c r="U5612" s="1" t="s">
        <v>11079</v>
      </c>
      <c r="V5612" s="1">
        <v>16131413</v>
      </c>
      <c r="W5612" s="1" t="s">
        <v>17</v>
      </c>
      <c r="X5612" s="1" t="s">
        <v>13</v>
      </c>
      <c r="Z5612" t="s">
        <v>11077</v>
      </c>
      <c r="AA5612">
        <v>1</v>
      </c>
      <c r="AB5612" t="s">
        <v>18867</v>
      </c>
      <c r="AC5612" t="s">
        <v>11080</v>
      </c>
      <c r="AD5612" t="s">
        <v>11079</v>
      </c>
      <c r="AE5612" t="s">
        <v>16276</v>
      </c>
      <c r="AF5612" t="s">
        <v>16277</v>
      </c>
    </row>
    <row r="5613" spans="1:32">
      <c r="A5613" t="s">
        <v>25969</v>
      </c>
      <c r="B5613" t="s">
        <v>11081</v>
      </c>
      <c r="C5613">
        <v>2</v>
      </c>
      <c r="D5613">
        <v>59</v>
      </c>
      <c r="E5613">
        <v>4</v>
      </c>
      <c r="F5613" t="s">
        <v>48</v>
      </c>
      <c r="G5613" t="s">
        <v>11082</v>
      </c>
      <c r="H5613" t="s">
        <v>11083</v>
      </c>
      <c r="I5613" s="1" t="s">
        <v>13</v>
      </c>
      <c r="J5613" s="1" t="s">
        <v>11084</v>
      </c>
      <c r="K5613" s="1" t="s">
        <v>11083</v>
      </c>
      <c r="L5613" s="1" t="str">
        <f>IF(ISERROR(VLOOKUP($D5613&amp;":"&amp;$E5613&amp;":"&amp;$F5613,[1]Sheet2!$A$26:$I$7753,9,FALSE)),"",VLOOKUP($D5613&amp;":"&amp;$E5613&amp;":"&amp;$F5613,[1]Sheet2!$A$26:$I$7753,9,FALSE))</f>
        <v>verified</v>
      </c>
      <c r="M5613" s="1"/>
      <c r="O5613" s="1">
        <v>96</v>
      </c>
      <c r="P5613" s="1">
        <v>2</v>
      </c>
      <c r="Q5613" s="1">
        <v>59</v>
      </c>
      <c r="R5613" s="1">
        <v>4</v>
      </c>
      <c r="S5613" s="1" t="s">
        <v>48</v>
      </c>
      <c r="T5613" s="1" t="s">
        <v>11084</v>
      </c>
      <c r="U5613" s="1" t="s">
        <v>11083</v>
      </c>
      <c r="V5613" s="1">
        <v>16131414</v>
      </c>
      <c r="W5613" s="1" t="s">
        <v>17</v>
      </c>
      <c r="X5613" s="1" t="s">
        <v>13</v>
      </c>
      <c r="Z5613" t="s">
        <v>11081</v>
      </c>
      <c r="AA5613">
        <v>2</v>
      </c>
      <c r="AB5613" t="s">
        <v>18868</v>
      </c>
      <c r="AC5613" t="s">
        <v>11084</v>
      </c>
      <c r="AD5613" t="s">
        <v>11083</v>
      </c>
      <c r="AE5613" t="s">
        <v>16276</v>
      </c>
      <c r="AF5613" t="s">
        <v>16277</v>
      </c>
    </row>
    <row r="5614" spans="1:32">
      <c r="A5614" t="s">
        <v>25970</v>
      </c>
      <c r="B5614" t="s">
        <v>11085</v>
      </c>
      <c r="C5614">
        <v>2</v>
      </c>
      <c r="D5614">
        <v>59</v>
      </c>
      <c r="E5614">
        <v>5</v>
      </c>
      <c r="F5614" t="s">
        <v>13</v>
      </c>
      <c r="G5614" t="s">
        <v>11086</v>
      </c>
      <c r="H5614" t="s">
        <v>11087</v>
      </c>
      <c r="I5614" s="1" t="s">
        <v>13</v>
      </c>
      <c r="J5614" s="1" t="s">
        <v>11088</v>
      </c>
      <c r="K5614" s="1" t="s">
        <v>11087</v>
      </c>
      <c r="L5614" s="1" t="str">
        <f>IF(ISERROR(VLOOKUP($D5614&amp;":"&amp;$E5614&amp;":"&amp;$F5614,[1]Sheet2!$A$26:$I$7753,9,FALSE)),"",VLOOKUP($D5614&amp;":"&amp;$E5614&amp;":"&amp;$F5614,[1]Sheet2!$A$26:$I$7753,9,FALSE))</f>
        <v>verified</v>
      </c>
      <c r="M5614" s="1"/>
      <c r="O5614" s="1">
        <v>96</v>
      </c>
      <c r="P5614" s="1">
        <v>2</v>
      </c>
      <c r="Q5614" s="1">
        <v>59</v>
      </c>
      <c r="R5614" s="1">
        <v>5</v>
      </c>
      <c r="S5614" s="1" t="s">
        <v>13</v>
      </c>
      <c r="T5614" s="1" t="s">
        <v>11088</v>
      </c>
      <c r="U5614" s="1" t="s">
        <v>11087</v>
      </c>
      <c r="V5614" s="1">
        <v>16131415</v>
      </c>
      <c r="W5614" s="1" t="s">
        <v>17</v>
      </c>
      <c r="X5614" s="1" t="s">
        <v>13</v>
      </c>
      <c r="Z5614" t="s">
        <v>11085</v>
      </c>
      <c r="AA5614">
        <v>2</v>
      </c>
      <c r="AB5614" t="s">
        <v>18869</v>
      </c>
      <c r="AC5614" t="s">
        <v>11088</v>
      </c>
      <c r="AD5614" t="s">
        <v>11087</v>
      </c>
      <c r="AE5614" t="s">
        <v>16276</v>
      </c>
      <c r="AF5614" t="s">
        <v>16277</v>
      </c>
    </row>
    <row r="5615" spans="1:32">
      <c r="A5615" t="s">
        <v>25971</v>
      </c>
      <c r="B5615" t="s">
        <v>11089</v>
      </c>
      <c r="C5615">
        <v>1</v>
      </c>
      <c r="D5615">
        <v>59</v>
      </c>
      <c r="E5615">
        <v>5</v>
      </c>
      <c r="F5615" t="s">
        <v>19</v>
      </c>
      <c r="G5615" t="s">
        <v>11090</v>
      </c>
      <c r="H5615" t="s">
        <v>11091</v>
      </c>
      <c r="I5615" s="1" t="s">
        <v>13</v>
      </c>
      <c r="J5615" s="1" t="s">
        <v>11092</v>
      </c>
      <c r="K5615" s="1" t="s">
        <v>11091</v>
      </c>
      <c r="L5615" s="1" t="str">
        <f>IF(ISERROR(VLOOKUP($D5615&amp;":"&amp;$E5615&amp;":"&amp;$F5615,[1]Sheet2!$A$26:$I$7753,9,FALSE)),"",VLOOKUP($D5615&amp;":"&amp;$E5615&amp;":"&amp;$F5615,[1]Sheet2!$A$26:$I$7753,9,FALSE))</f>
        <v>verified</v>
      </c>
      <c r="M5615" s="1"/>
      <c r="O5615" s="1">
        <v>96</v>
      </c>
      <c r="P5615" s="1">
        <v>1</v>
      </c>
      <c r="Q5615" s="1">
        <v>59</v>
      </c>
      <c r="R5615" s="1">
        <v>5</v>
      </c>
      <c r="S5615" s="1" t="s">
        <v>19</v>
      </c>
      <c r="T5615" s="1" t="s">
        <v>11092</v>
      </c>
      <c r="U5615" s="1" t="s">
        <v>11091</v>
      </c>
      <c r="V5615" s="1">
        <v>16131437</v>
      </c>
      <c r="W5615" s="1" t="s">
        <v>17</v>
      </c>
      <c r="X5615" s="1" t="s">
        <v>13</v>
      </c>
      <c r="Z5615" t="s">
        <v>11089</v>
      </c>
      <c r="AA5615">
        <v>1</v>
      </c>
      <c r="AB5615" t="s">
        <v>18870</v>
      </c>
      <c r="AC5615" t="s">
        <v>11092</v>
      </c>
      <c r="AD5615" t="s">
        <v>11091</v>
      </c>
      <c r="AE5615" t="s">
        <v>16276</v>
      </c>
      <c r="AF5615" t="s">
        <v>16277</v>
      </c>
    </row>
    <row r="5616" spans="1:32">
      <c r="A5616" t="s">
        <v>25972</v>
      </c>
      <c r="B5616" t="s">
        <v>11093</v>
      </c>
      <c r="C5616">
        <v>1</v>
      </c>
      <c r="D5616">
        <v>59</v>
      </c>
      <c r="E5616">
        <v>5</v>
      </c>
      <c r="F5616" t="s">
        <v>21</v>
      </c>
      <c r="G5616" t="s">
        <v>11094</v>
      </c>
      <c r="H5616" t="s">
        <v>11095</v>
      </c>
      <c r="I5616" s="1" t="s">
        <v>13</v>
      </c>
      <c r="J5616" s="1" t="s">
        <v>11096</v>
      </c>
      <c r="K5616" s="1" t="s">
        <v>11095</v>
      </c>
      <c r="L5616" s="1" t="str">
        <f>IF(ISERROR(VLOOKUP($D5616&amp;":"&amp;$E5616&amp;":"&amp;$F5616,[1]Sheet2!$A$26:$I$7753,9,FALSE)),"",VLOOKUP($D5616&amp;":"&amp;$E5616&amp;":"&amp;$F5616,[1]Sheet2!$A$26:$I$7753,9,FALSE))</f>
        <v>verified</v>
      </c>
      <c r="M5616" s="1"/>
      <c r="O5616" s="1">
        <v>96</v>
      </c>
      <c r="P5616" s="1">
        <v>1</v>
      </c>
      <c r="Q5616" s="1">
        <v>59</v>
      </c>
      <c r="R5616" s="1">
        <v>5</v>
      </c>
      <c r="S5616" s="1" t="s">
        <v>21</v>
      </c>
      <c r="T5616" s="1" t="s">
        <v>11096</v>
      </c>
      <c r="U5616" s="1" t="s">
        <v>11095</v>
      </c>
      <c r="V5616" s="1">
        <v>16131438</v>
      </c>
      <c r="W5616" s="1" t="s">
        <v>17</v>
      </c>
      <c r="X5616" s="1" t="s">
        <v>13</v>
      </c>
      <c r="Z5616" t="s">
        <v>11093</v>
      </c>
      <c r="AA5616">
        <v>1</v>
      </c>
      <c r="AB5616" t="s">
        <v>18871</v>
      </c>
      <c r="AC5616" t="s">
        <v>11096</v>
      </c>
      <c r="AD5616" t="s">
        <v>11095</v>
      </c>
      <c r="AE5616" t="s">
        <v>16276</v>
      </c>
      <c r="AF5616" t="s">
        <v>16277</v>
      </c>
    </row>
    <row r="5617" spans="1:32">
      <c r="A5617" t="s">
        <v>25973</v>
      </c>
      <c r="B5617" t="s">
        <v>11097</v>
      </c>
      <c r="C5617">
        <v>1</v>
      </c>
      <c r="D5617">
        <v>59</v>
      </c>
      <c r="E5617">
        <v>5</v>
      </c>
      <c r="F5617" t="s">
        <v>28</v>
      </c>
      <c r="G5617" t="s">
        <v>11098</v>
      </c>
      <c r="H5617" t="s">
        <v>11099</v>
      </c>
      <c r="I5617" s="1" t="s">
        <v>13</v>
      </c>
      <c r="J5617" s="1" t="s">
        <v>11100</v>
      </c>
      <c r="K5617" s="1" t="s">
        <v>11099</v>
      </c>
      <c r="L5617" s="1" t="str">
        <f>IF(ISERROR(VLOOKUP($D5617&amp;":"&amp;$E5617&amp;":"&amp;$F5617,[1]Sheet2!$A$26:$I$7753,9,FALSE)),"",VLOOKUP($D5617&amp;":"&amp;$E5617&amp;":"&amp;$F5617,[1]Sheet2!$A$26:$I$7753,9,FALSE))</f>
        <v>verified</v>
      </c>
      <c r="M5617" s="1"/>
      <c r="O5617" s="1">
        <v>96</v>
      </c>
      <c r="P5617" s="1">
        <v>1</v>
      </c>
      <c r="Q5617" s="1">
        <v>59</v>
      </c>
      <c r="R5617" s="1">
        <v>5</v>
      </c>
      <c r="S5617" s="1" t="s">
        <v>28</v>
      </c>
      <c r="T5617" s="1" t="s">
        <v>11100</v>
      </c>
      <c r="U5617" s="1" t="s">
        <v>11099</v>
      </c>
      <c r="V5617" s="1">
        <v>16131439</v>
      </c>
      <c r="W5617" s="1" t="s">
        <v>17</v>
      </c>
      <c r="X5617" s="1" t="s">
        <v>13</v>
      </c>
      <c r="Z5617" t="s">
        <v>11097</v>
      </c>
      <c r="AA5617">
        <v>1</v>
      </c>
      <c r="AB5617" t="s">
        <v>18872</v>
      </c>
      <c r="AC5617" t="s">
        <v>11100</v>
      </c>
      <c r="AD5617" t="s">
        <v>11099</v>
      </c>
      <c r="AE5617" t="s">
        <v>16276</v>
      </c>
      <c r="AF5617" t="s">
        <v>16277</v>
      </c>
    </row>
    <row r="5618" spans="1:32">
      <c r="A5618" t="s">
        <v>25974</v>
      </c>
      <c r="B5618" t="s">
        <v>11101</v>
      </c>
      <c r="C5618">
        <v>1</v>
      </c>
      <c r="D5618">
        <v>59</v>
      </c>
      <c r="E5618">
        <v>5</v>
      </c>
      <c r="F5618" t="s">
        <v>33</v>
      </c>
      <c r="G5618" t="s">
        <v>11102</v>
      </c>
      <c r="H5618" t="s">
        <v>11103</v>
      </c>
      <c r="I5618" s="1" t="s">
        <v>13</v>
      </c>
      <c r="J5618" s="1" t="s">
        <v>11104</v>
      </c>
      <c r="K5618" s="1" t="s">
        <v>11103</v>
      </c>
      <c r="L5618" s="1" t="str">
        <f>IF(ISERROR(VLOOKUP($D5618&amp;":"&amp;$E5618&amp;":"&amp;$F5618,[1]Sheet2!$A$26:$I$7753,9,FALSE)),"",VLOOKUP($D5618&amp;":"&amp;$E5618&amp;":"&amp;$F5618,[1]Sheet2!$A$26:$I$7753,9,FALSE))</f>
        <v>verified</v>
      </c>
      <c r="M5618" s="1"/>
      <c r="O5618" s="1">
        <v>96</v>
      </c>
      <c r="P5618" s="1">
        <v>1</v>
      </c>
      <c r="Q5618" s="1">
        <v>59</v>
      </c>
      <c r="R5618" s="1">
        <v>5</v>
      </c>
      <c r="S5618" s="1" t="s">
        <v>33</v>
      </c>
      <c r="T5618" s="1" t="s">
        <v>11104</v>
      </c>
      <c r="U5618" s="1" t="s">
        <v>11103</v>
      </c>
      <c r="V5618" s="1">
        <v>16131470</v>
      </c>
      <c r="W5618" s="1" t="s">
        <v>17</v>
      </c>
      <c r="X5618" s="1" t="s">
        <v>13</v>
      </c>
      <c r="Z5618" t="s">
        <v>11101</v>
      </c>
      <c r="AA5618">
        <v>1</v>
      </c>
      <c r="AB5618" t="s">
        <v>18873</v>
      </c>
      <c r="AC5618" t="s">
        <v>11104</v>
      </c>
      <c r="AD5618" t="s">
        <v>11103</v>
      </c>
      <c r="AE5618" t="s">
        <v>16276</v>
      </c>
      <c r="AF5618" t="s">
        <v>16277</v>
      </c>
    </row>
    <row r="5619" spans="1:32">
      <c r="A5619" t="s">
        <v>25975</v>
      </c>
      <c r="B5619" t="s">
        <v>11105</v>
      </c>
      <c r="C5619">
        <v>1</v>
      </c>
      <c r="D5619">
        <v>59</v>
      </c>
      <c r="E5619">
        <v>5</v>
      </c>
      <c r="F5619" t="s">
        <v>38</v>
      </c>
      <c r="G5619" t="s">
        <v>11106</v>
      </c>
      <c r="H5619" t="s">
        <v>11107</v>
      </c>
      <c r="I5619" s="1" t="s">
        <v>13</v>
      </c>
      <c r="J5619" s="1" t="s">
        <v>11108</v>
      </c>
      <c r="K5619" s="1" t="s">
        <v>11107</v>
      </c>
      <c r="L5619" s="1" t="str">
        <f>IF(ISERROR(VLOOKUP($D5619&amp;":"&amp;$E5619&amp;":"&amp;$F5619,[1]Sheet2!$A$26:$I$7753,9,FALSE)),"",VLOOKUP($D5619&amp;":"&amp;$E5619&amp;":"&amp;$F5619,[1]Sheet2!$A$26:$I$7753,9,FALSE))</f>
        <v>verified</v>
      </c>
      <c r="M5619" s="1"/>
      <c r="O5619" s="1">
        <v>96</v>
      </c>
      <c r="P5619" s="1">
        <v>1</v>
      </c>
      <c r="Q5619" s="1">
        <v>59</v>
      </c>
      <c r="R5619" s="1">
        <v>5</v>
      </c>
      <c r="S5619" s="1" t="s">
        <v>38</v>
      </c>
      <c r="T5619" s="1" t="s">
        <v>11108</v>
      </c>
      <c r="U5619" s="1" t="s">
        <v>11107</v>
      </c>
      <c r="V5619" s="1">
        <v>16131524</v>
      </c>
      <c r="W5619" s="1" t="s">
        <v>17</v>
      </c>
      <c r="X5619" s="1" t="s">
        <v>13</v>
      </c>
      <c r="Z5619" t="s">
        <v>11105</v>
      </c>
      <c r="AA5619">
        <v>1</v>
      </c>
      <c r="AB5619" t="s">
        <v>18874</v>
      </c>
      <c r="AC5619" t="s">
        <v>11108</v>
      </c>
      <c r="AD5619" t="s">
        <v>11107</v>
      </c>
      <c r="AE5619" t="s">
        <v>16276</v>
      </c>
      <c r="AF5619" t="s">
        <v>16277</v>
      </c>
    </row>
    <row r="5620" spans="1:32">
      <c r="A5620" t="s">
        <v>25976</v>
      </c>
      <c r="B5620" t="s">
        <v>11109</v>
      </c>
      <c r="C5620">
        <v>1</v>
      </c>
      <c r="D5620">
        <v>59</v>
      </c>
      <c r="E5620">
        <v>5</v>
      </c>
      <c r="F5620" t="s">
        <v>43</v>
      </c>
      <c r="G5620" t="s">
        <v>11110</v>
      </c>
      <c r="H5620" t="s">
        <v>11111</v>
      </c>
      <c r="I5620" s="1" t="s">
        <v>13</v>
      </c>
      <c r="J5620" s="1" t="s">
        <v>11112</v>
      </c>
      <c r="K5620" s="1" t="s">
        <v>11111</v>
      </c>
      <c r="L5620" s="1" t="str">
        <f>IF(ISERROR(VLOOKUP($D5620&amp;":"&amp;$E5620&amp;":"&amp;$F5620,[1]Sheet2!$A$26:$I$7753,9,FALSE)),"",VLOOKUP($D5620&amp;":"&amp;$E5620&amp;":"&amp;$F5620,[1]Sheet2!$A$26:$I$7753,9,FALSE))</f>
        <v>verified</v>
      </c>
      <c r="M5620" s="1"/>
      <c r="O5620" s="1">
        <v>96</v>
      </c>
      <c r="P5620" s="1">
        <v>1</v>
      </c>
      <c r="Q5620" s="1">
        <v>59</v>
      </c>
      <c r="R5620" s="1">
        <v>5</v>
      </c>
      <c r="S5620" s="1" t="s">
        <v>43</v>
      </c>
      <c r="T5620" s="1" t="s">
        <v>11112</v>
      </c>
      <c r="U5620" s="1" t="s">
        <v>11111</v>
      </c>
      <c r="V5620" s="1">
        <v>16131525</v>
      </c>
      <c r="W5620" s="1" t="s">
        <v>17</v>
      </c>
      <c r="X5620" s="1" t="s">
        <v>13</v>
      </c>
      <c r="Z5620" t="s">
        <v>11109</v>
      </c>
      <c r="AA5620">
        <v>1</v>
      </c>
      <c r="AB5620" t="s">
        <v>18875</v>
      </c>
      <c r="AC5620" t="s">
        <v>11112</v>
      </c>
      <c r="AD5620" t="s">
        <v>11111</v>
      </c>
      <c r="AE5620" t="s">
        <v>16276</v>
      </c>
      <c r="AF5620" t="s">
        <v>16277</v>
      </c>
    </row>
    <row r="5621" spans="1:32">
      <c r="A5621" t="s">
        <v>25977</v>
      </c>
      <c r="B5621" t="s">
        <v>11113</v>
      </c>
      <c r="C5621">
        <v>2</v>
      </c>
      <c r="D5621">
        <v>59</v>
      </c>
      <c r="E5621">
        <v>5</v>
      </c>
      <c r="F5621" t="s">
        <v>48</v>
      </c>
      <c r="G5621" t="s">
        <v>11114</v>
      </c>
      <c r="H5621" t="s">
        <v>11115</v>
      </c>
      <c r="I5621" s="1" t="s">
        <v>13</v>
      </c>
      <c r="J5621" s="1" t="s">
        <v>11116</v>
      </c>
      <c r="K5621" s="1" t="s">
        <v>11115</v>
      </c>
      <c r="L5621" s="1" t="str">
        <f>IF(ISERROR(VLOOKUP($D5621&amp;":"&amp;$E5621&amp;":"&amp;$F5621,[1]Sheet2!$A$26:$I$7753,9,FALSE)),"",VLOOKUP($D5621&amp;":"&amp;$E5621&amp;":"&amp;$F5621,[1]Sheet2!$A$26:$I$7753,9,FALSE))</f>
        <v>verified</v>
      </c>
      <c r="M5621" s="1"/>
      <c r="O5621" s="1">
        <v>96</v>
      </c>
      <c r="P5621" s="1">
        <v>2</v>
      </c>
      <c r="Q5621" s="1">
        <v>59</v>
      </c>
      <c r="R5621" s="1">
        <v>5</v>
      </c>
      <c r="S5621" s="1" t="s">
        <v>48</v>
      </c>
      <c r="T5621" s="1" t="s">
        <v>11116</v>
      </c>
      <c r="U5621" s="1" t="s">
        <v>11115</v>
      </c>
      <c r="V5621" s="1">
        <v>16131536</v>
      </c>
      <c r="W5621" s="1" t="s">
        <v>17</v>
      </c>
      <c r="X5621" s="1" t="s">
        <v>13</v>
      </c>
      <c r="Z5621" t="s">
        <v>11113</v>
      </c>
      <c r="AA5621">
        <v>2</v>
      </c>
      <c r="AB5621" t="s">
        <v>18876</v>
      </c>
      <c r="AC5621" t="s">
        <v>11116</v>
      </c>
      <c r="AD5621" t="s">
        <v>11115</v>
      </c>
      <c r="AE5621" t="s">
        <v>16276</v>
      </c>
      <c r="AF5621" t="s">
        <v>16277</v>
      </c>
    </row>
    <row r="5622" spans="1:32">
      <c r="A5622" t="s">
        <v>25978</v>
      </c>
      <c r="B5622" t="s">
        <v>11117</v>
      </c>
      <c r="C5622">
        <v>2</v>
      </c>
      <c r="D5622">
        <v>59</v>
      </c>
      <c r="E5622">
        <v>6</v>
      </c>
      <c r="F5622" t="s">
        <v>13</v>
      </c>
      <c r="G5622" t="s">
        <v>11118</v>
      </c>
      <c r="H5622" t="s">
        <v>11119</v>
      </c>
      <c r="I5622" s="1" t="s">
        <v>13</v>
      </c>
      <c r="J5622" s="1" t="s">
        <v>11120</v>
      </c>
      <c r="K5622" s="1" t="s">
        <v>11119</v>
      </c>
      <c r="L5622" s="1" t="str">
        <f>IF(ISERROR(VLOOKUP($D5622&amp;":"&amp;$E5622&amp;":"&amp;$F5622,[1]Sheet2!$A$26:$I$7753,9,FALSE)),"",VLOOKUP($D5622&amp;":"&amp;$E5622&amp;":"&amp;$F5622,[1]Sheet2!$A$26:$I$7753,9,FALSE))</f>
        <v>verified</v>
      </c>
      <c r="M5622" s="1"/>
      <c r="O5622" s="1">
        <v>96</v>
      </c>
      <c r="P5622" s="1">
        <v>2</v>
      </c>
      <c r="Q5622" s="1">
        <v>59</v>
      </c>
      <c r="R5622" s="1">
        <v>6</v>
      </c>
      <c r="S5622" s="1" t="s">
        <v>13</v>
      </c>
      <c r="T5622" s="1" t="s">
        <v>11120</v>
      </c>
      <c r="U5622" s="1" t="s">
        <v>11119</v>
      </c>
      <c r="V5622" s="1">
        <v>90111079</v>
      </c>
      <c r="W5622" s="1" t="s">
        <v>17</v>
      </c>
      <c r="X5622" s="1" t="s">
        <v>13</v>
      </c>
      <c r="Z5622" t="s">
        <v>11117</v>
      </c>
      <c r="AA5622">
        <v>2</v>
      </c>
      <c r="AB5622" t="s">
        <v>18877</v>
      </c>
      <c r="AC5622" t="s">
        <v>11120</v>
      </c>
      <c r="AD5622" t="s">
        <v>11119</v>
      </c>
      <c r="AE5622" t="s">
        <v>16276</v>
      </c>
      <c r="AF5622" t="s">
        <v>16277</v>
      </c>
    </row>
    <row r="5623" spans="1:32">
      <c r="A5623" t="s">
        <v>25979</v>
      </c>
      <c r="B5623" t="s">
        <v>11121</v>
      </c>
      <c r="C5623">
        <v>2</v>
      </c>
      <c r="D5623">
        <v>59</v>
      </c>
      <c r="E5623">
        <v>6</v>
      </c>
      <c r="F5623" t="s">
        <v>19</v>
      </c>
      <c r="G5623" t="s">
        <v>11122</v>
      </c>
      <c r="H5623" t="s">
        <v>11123</v>
      </c>
      <c r="I5623" s="1" t="s">
        <v>13</v>
      </c>
      <c r="J5623" s="1" t="s">
        <v>11124</v>
      </c>
      <c r="K5623" s="1" t="s">
        <v>11123</v>
      </c>
      <c r="L5623" s="1" t="str">
        <f>IF(ISERROR(VLOOKUP($D5623&amp;":"&amp;$E5623&amp;":"&amp;$F5623,[1]Sheet2!$A$26:$I$7753,9,FALSE)),"",VLOOKUP($D5623&amp;":"&amp;$E5623&amp;":"&amp;$F5623,[1]Sheet2!$A$26:$I$7753,9,FALSE))</f>
        <v>verified</v>
      </c>
      <c r="M5623" s="1"/>
      <c r="O5623" s="1">
        <v>96</v>
      </c>
      <c r="P5623" s="1">
        <v>2</v>
      </c>
      <c r="Q5623" s="1">
        <v>59</v>
      </c>
      <c r="R5623" s="1">
        <v>6</v>
      </c>
      <c r="S5623" s="1" t="s">
        <v>19</v>
      </c>
      <c r="T5623" s="1" t="s">
        <v>11124</v>
      </c>
      <c r="U5623" s="1" t="s">
        <v>11123</v>
      </c>
      <c r="V5623" s="1">
        <v>16128062</v>
      </c>
      <c r="W5623" s="1" t="s">
        <v>17</v>
      </c>
      <c r="X5623" s="1" t="s">
        <v>13</v>
      </c>
      <c r="Z5623" t="s">
        <v>11121</v>
      </c>
      <c r="AA5623">
        <v>2</v>
      </c>
      <c r="AB5623" t="s">
        <v>18878</v>
      </c>
      <c r="AC5623" t="s">
        <v>11124</v>
      </c>
      <c r="AD5623" t="s">
        <v>11123</v>
      </c>
      <c r="AE5623" t="s">
        <v>16276</v>
      </c>
      <c r="AF5623" t="s">
        <v>16277</v>
      </c>
    </row>
    <row r="5624" spans="1:32">
      <c r="A5624" t="s">
        <v>25980</v>
      </c>
      <c r="B5624" t="s">
        <v>11125</v>
      </c>
      <c r="C5624">
        <v>2</v>
      </c>
      <c r="D5624">
        <v>59</v>
      </c>
      <c r="E5624">
        <v>6</v>
      </c>
      <c r="F5624" t="s">
        <v>21</v>
      </c>
      <c r="G5624" t="s">
        <v>11126</v>
      </c>
      <c r="H5624" t="s">
        <v>11127</v>
      </c>
      <c r="I5624" s="1" t="s">
        <v>13</v>
      </c>
      <c r="J5624" s="1" t="s">
        <v>11128</v>
      </c>
      <c r="K5624" s="1" t="s">
        <v>11127</v>
      </c>
      <c r="L5624" s="1" t="str">
        <f>IF(ISERROR(VLOOKUP($D5624&amp;":"&amp;$E5624&amp;":"&amp;$F5624,[1]Sheet2!$A$26:$I$7753,9,FALSE)),"",VLOOKUP($D5624&amp;":"&amp;$E5624&amp;":"&amp;$F5624,[1]Sheet2!$A$26:$I$7753,9,FALSE))</f>
        <v>verified</v>
      </c>
      <c r="M5624" s="1"/>
      <c r="O5624" s="1">
        <v>96</v>
      </c>
      <c r="P5624" s="1">
        <v>2</v>
      </c>
      <c r="Q5624" s="1">
        <v>59</v>
      </c>
      <c r="R5624" s="1">
        <v>6</v>
      </c>
      <c r="S5624" s="1" t="s">
        <v>21</v>
      </c>
      <c r="T5624" s="1" t="s">
        <v>11128</v>
      </c>
      <c r="U5624" s="1" t="s">
        <v>11127</v>
      </c>
      <c r="V5624" s="1">
        <v>90111084</v>
      </c>
      <c r="W5624" s="1" t="s">
        <v>17</v>
      </c>
      <c r="X5624" s="1" t="s">
        <v>13</v>
      </c>
      <c r="Z5624" t="s">
        <v>11125</v>
      </c>
      <c r="AA5624">
        <v>2</v>
      </c>
      <c r="AB5624" t="s">
        <v>18879</v>
      </c>
      <c r="AC5624" t="s">
        <v>11128</v>
      </c>
      <c r="AD5624" t="s">
        <v>11127</v>
      </c>
      <c r="AE5624" t="s">
        <v>16276</v>
      </c>
      <c r="AF5624" t="s">
        <v>16277</v>
      </c>
    </row>
    <row r="5625" spans="1:32">
      <c r="A5625" t="s">
        <v>25981</v>
      </c>
      <c r="B5625" t="s">
        <v>11129</v>
      </c>
      <c r="C5625">
        <v>1</v>
      </c>
      <c r="D5625">
        <v>59</v>
      </c>
      <c r="E5625">
        <v>6</v>
      </c>
      <c r="F5625" t="s">
        <v>28</v>
      </c>
      <c r="H5625" t="s">
        <v>11130</v>
      </c>
      <c r="I5625" s="1" t="s">
        <v>13</v>
      </c>
      <c r="J5625" s="1" t="s">
        <v>11131</v>
      </c>
      <c r="K5625" s="1" t="s">
        <v>11130</v>
      </c>
      <c r="L5625" s="1" t="str">
        <f>IF(ISERROR(VLOOKUP($D5625&amp;":"&amp;$E5625&amp;":"&amp;$F5625,[1]Sheet2!$A$26:$I$7753,9,FALSE)),"",VLOOKUP($D5625&amp;":"&amp;$E5625&amp;":"&amp;$F5625,[1]Sheet2!$A$26:$I$7753,9,FALSE))</f>
        <v/>
      </c>
      <c r="M5625" s="1" t="s">
        <v>20332</v>
      </c>
      <c r="O5625" s="1">
        <v>96</v>
      </c>
      <c r="P5625" s="1">
        <v>1</v>
      </c>
      <c r="Q5625" s="1">
        <v>59</v>
      </c>
      <c r="R5625" s="1">
        <v>6</v>
      </c>
      <c r="S5625" s="1" t="s">
        <v>28</v>
      </c>
      <c r="T5625" s="1" t="s">
        <v>11131</v>
      </c>
      <c r="U5625" s="1" t="s">
        <v>11130</v>
      </c>
      <c r="V5625" s="1">
        <v>90111090</v>
      </c>
      <c r="W5625" s="1" t="s">
        <v>17</v>
      </c>
      <c r="X5625" s="1" t="s">
        <v>13</v>
      </c>
      <c r="Z5625" t="s">
        <v>11129</v>
      </c>
      <c r="AA5625">
        <v>1</v>
      </c>
      <c r="AE5625" t="s">
        <v>16278</v>
      </c>
      <c r="AF5625" t="s">
        <v>16279</v>
      </c>
    </row>
    <row r="5626" spans="1:32">
      <c r="A5626" t="s">
        <v>25982</v>
      </c>
      <c r="B5626" t="s">
        <v>11132</v>
      </c>
      <c r="C5626">
        <v>1</v>
      </c>
      <c r="D5626">
        <v>59</v>
      </c>
      <c r="E5626">
        <v>6</v>
      </c>
      <c r="F5626" t="s">
        <v>33</v>
      </c>
      <c r="G5626" t="s">
        <v>11133</v>
      </c>
      <c r="H5626" t="s">
        <v>11134</v>
      </c>
      <c r="I5626" s="1" t="s">
        <v>13</v>
      </c>
      <c r="J5626" s="1" t="s">
        <v>11135</v>
      </c>
      <c r="K5626" s="1" t="s">
        <v>11134</v>
      </c>
      <c r="L5626" s="1" t="str">
        <f>IF(ISERROR(VLOOKUP($D5626&amp;":"&amp;$E5626&amp;":"&amp;$F5626,[1]Sheet2!$A$26:$I$7753,9,FALSE)),"",VLOOKUP($D5626&amp;":"&amp;$E5626&amp;":"&amp;$F5626,[1]Sheet2!$A$26:$I$7753,9,FALSE))</f>
        <v>verified</v>
      </c>
      <c r="M5626" s="1"/>
      <c r="O5626" s="1">
        <v>96</v>
      </c>
      <c r="P5626" s="1">
        <v>1</v>
      </c>
      <c r="Q5626" s="1">
        <v>59</v>
      </c>
      <c r="R5626" s="1">
        <v>6</v>
      </c>
      <c r="S5626" s="1" t="s">
        <v>33</v>
      </c>
      <c r="T5626" s="1" t="s">
        <v>11135</v>
      </c>
      <c r="U5626" s="1" t="s">
        <v>11134</v>
      </c>
      <c r="V5626" s="1">
        <v>90111106</v>
      </c>
      <c r="W5626" s="1" t="s">
        <v>17</v>
      </c>
      <c r="X5626" s="1" t="s">
        <v>13</v>
      </c>
      <c r="Z5626" t="s">
        <v>11132</v>
      </c>
      <c r="AA5626">
        <v>1</v>
      </c>
      <c r="AB5626" t="s">
        <v>18880</v>
      </c>
      <c r="AC5626" t="s">
        <v>11135</v>
      </c>
      <c r="AD5626" t="s">
        <v>11134</v>
      </c>
      <c r="AE5626" t="s">
        <v>16276</v>
      </c>
      <c r="AF5626" t="s">
        <v>16277</v>
      </c>
    </row>
    <row r="5627" spans="1:32">
      <c r="A5627" t="s">
        <v>25983</v>
      </c>
      <c r="B5627" t="s">
        <v>11136</v>
      </c>
      <c r="C5627">
        <v>2</v>
      </c>
      <c r="D5627">
        <v>59</v>
      </c>
      <c r="E5627">
        <v>6</v>
      </c>
      <c r="F5627" t="s">
        <v>38</v>
      </c>
      <c r="G5627" t="s">
        <v>11137</v>
      </c>
      <c r="H5627" t="s">
        <v>11138</v>
      </c>
      <c r="I5627" s="1" t="s">
        <v>13</v>
      </c>
      <c r="J5627" s="1" t="s">
        <v>11139</v>
      </c>
      <c r="K5627" s="1" t="s">
        <v>11138</v>
      </c>
      <c r="L5627" s="1" t="str">
        <f>IF(ISERROR(VLOOKUP($D5627&amp;":"&amp;$E5627&amp;":"&amp;$F5627,[1]Sheet2!$A$26:$I$7753,9,FALSE)),"",VLOOKUP($D5627&amp;":"&amp;$E5627&amp;":"&amp;$F5627,[1]Sheet2!$A$26:$I$7753,9,FALSE))</f>
        <v>verified</v>
      </c>
      <c r="M5627" s="1"/>
      <c r="O5627" s="1">
        <v>96</v>
      </c>
      <c r="P5627" s="1">
        <v>2</v>
      </c>
      <c r="Q5627" s="1">
        <v>59</v>
      </c>
      <c r="R5627" s="1">
        <v>6</v>
      </c>
      <c r="S5627" s="1" t="s">
        <v>38</v>
      </c>
      <c r="T5627" s="1" t="s">
        <v>11139</v>
      </c>
      <c r="U5627" s="1" t="s">
        <v>11138</v>
      </c>
      <c r="V5627" s="1">
        <v>90111115</v>
      </c>
      <c r="W5627" s="1" t="s">
        <v>17</v>
      </c>
      <c r="X5627" s="1" t="s">
        <v>13</v>
      </c>
      <c r="Z5627" t="s">
        <v>11136</v>
      </c>
      <c r="AA5627">
        <v>2</v>
      </c>
      <c r="AB5627" t="s">
        <v>18881</v>
      </c>
      <c r="AC5627" t="s">
        <v>11139</v>
      </c>
      <c r="AD5627" t="s">
        <v>11138</v>
      </c>
      <c r="AE5627" t="s">
        <v>16276</v>
      </c>
      <c r="AF5627" t="s">
        <v>16277</v>
      </c>
    </row>
    <row r="5628" spans="1:32">
      <c r="A5628" t="s">
        <v>25984</v>
      </c>
      <c r="B5628" t="s">
        <v>11140</v>
      </c>
      <c r="C5628">
        <v>2</v>
      </c>
      <c r="D5628">
        <v>59</v>
      </c>
      <c r="E5628">
        <v>6</v>
      </c>
      <c r="F5628" t="s">
        <v>43</v>
      </c>
      <c r="G5628" t="s">
        <v>11141</v>
      </c>
      <c r="H5628" t="s">
        <v>11142</v>
      </c>
      <c r="I5628" s="1" t="s">
        <v>13</v>
      </c>
      <c r="J5628" s="1" t="s">
        <v>11143</v>
      </c>
      <c r="K5628" s="1" t="s">
        <v>11142</v>
      </c>
      <c r="L5628" s="1" t="str">
        <f>IF(ISERROR(VLOOKUP($D5628&amp;":"&amp;$E5628&amp;":"&amp;$F5628,[1]Sheet2!$A$26:$I$7753,9,FALSE)),"",VLOOKUP($D5628&amp;":"&amp;$E5628&amp;":"&amp;$F5628,[1]Sheet2!$A$26:$I$7753,9,FALSE))</f>
        <v>verified</v>
      </c>
      <c r="M5628" s="1"/>
      <c r="O5628" s="1">
        <v>96</v>
      </c>
      <c r="P5628" s="1">
        <v>2</v>
      </c>
      <c r="Q5628" s="1">
        <v>59</v>
      </c>
      <c r="R5628" s="1">
        <v>6</v>
      </c>
      <c r="S5628" s="1" t="s">
        <v>43</v>
      </c>
      <c r="T5628" s="1" t="s">
        <v>11143</v>
      </c>
      <c r="U5628" s="1" t="s">
        <v>11142</v>
      </c>
      <c r="V5628" s="1">
        <v>90111122</v>
      </c>
      <c r="W5628" s="1" t="s">
        <v>17</v>
      </c>
      <c r="X5628" s="1" t="s">
        <v>13</v>
      </c>
      <c r="Z5628" t="s">
        <v>11140</v>
      </c>
      <c r="AA5628">
        <v>2</v>
      </c>
      <c r="AB5628" t="s">
        <v>18882</v>
      </c>
      <c r="AC5628" t="s">
        <v>11143</v>
      </c>
      <c r="AD5628" t="s">
        <v>11142</v>
      </c>
      <c r="AE5628" t="s">
        <v>16276</v>
      </c>
      <c r="AF5628" t="s">
        <v>16277</v>
      </c>
    </row>
    <row r="5629" spans="1:32">
      <c r="A5629" t="s">
        <v>25985</v>
      </c>
      <c r="B5629" t="s">
        <v>11144</v>
      </c>
      <c r="C5629">
        <v>1</v>
      </c>
      <c r="D5629">
        <v>59</v>
      </c>
      <c r="E5629">
        <v>6</v>
      </c>
      <c r="F5629" t="s">
        <v>48</v>
      </c>
      <c r="G5629" t="s">
        <v>11145</v>
      </c>
      <c r="H5629" t="s">
        <v>11146</v>
      </c>
      <c r="I5629" s="1" t="s">
        <v>13</v>
      </c>
      <c r="J5629" s="1" t="s">
        <v>11147</v>
      </c>
      <c r="K5629" s="1" t="s">
        <v>11146</v>
      </c>
      <c r="L5629" s="1" t="str">
        <f>IF(ISERROR(VLOOKUP($D5629&amp;":"&amp;$E5629&amp;":"&amp;$F5629,[1]Sheet2!$A$26:$I$7753,9,FALSE)),"",VLOOKUP($D5629&amp;":"&amp;$E5629&amp;":"&amp;$F5629,[1]Sheet2!$A$26:$I$7753,9,FALSE))</f>
        <v>verified</v>
      </c>
      <c r="M5629" s="1"/>
      <c r="O5629" s="1">
        <v>96</v>
      </c>
      <c r="P5629" s="1">
        <v>1</v>
      </c>
      <c r="Q5629" s="1">
        <v>59</v>
      </c>
      <c r="R5629" s="1">
        <v>6</v>
      </c>
      <c r="S5629" s="1" t="s">
        <v>48</v>
      </c>
      <c r="T5629" s="1" t="s">
        <v>11147</v>
      </c>
      <c r="U5629" s="1" t="s">
        <v>11146</v>
      </c>
      <c r="V5629" s="1">
        <v>49176017</v>
      </c>
      <c r="W5629" s="1" t="s">
        <v>17</v>
      </c>
      <c r="X5629" s="1" t="s">
        <v>13</v>
      </c>
      <c r="Z5629" t="s">
        <v>11144</v>
      </c>
      <c r="AA5629">
        <v>1</v>
      </c>
      <c r="AB5629" t="s">
        <v>18883</v>
      </c>
      <c r="AC5629" t="s">
        <v>11147</v>
      </c>
      <c r="AD5629" t="s">
        <v>11146</v>
      </c>
      <c r="AE5629" t="s">
        <v>16276</v>
      </c>
      <c r="AF5629" t="s">
        <v>16277</v>
      </c>
    </row>
    <row r="5630" spans="1:32">
      <c r="A5630" t="s">
        <v>25986</v>
      </c>
      <c r="B5630" t="s">
        <v>11148</v>
      </c>
      <c r="C5630">
        <v>1</v>
      </c>
      <c r="D5630">
        <v>59</v>
      </c>
      <c r="E5630">
        <v>7</v>
      </c>
      <c r="F5630" t="s">
        <v>13</v>
      </c>
      <c r="G5630" t="s">
        <v>11149</v>
      </c>
      <c r="H5630" t="s">
        <v>11150</v>
      </c>
      <c r="I5630" s="1" t="s">
        <v>13</v>
      </c>
      <c r="J5630" s="1" t="s">
        <v>11151</v>
      </c>
      <c r="K5630" s="1" t="s">
        <v>11150</v>
      </c>
      <c r="L5630" s="1" t="str">
        <f>IF(ISERROR(VLOOKUP($D5630&amp;":"&amp;$E5630&amp;":"&amp;$F5630,[1]Sheet2!$A$26:$I$7753,9,FALSE)),"",VLOOKUP($D5630&amp;":"&amp;$E5630&amp;":"&amp;$F5630,[1]Sheet2!$A$26:$I$7753,9,FALSE))</f>
        <v>verified</v>
      </c>
      <c r="M5630" s="1"/>
      <c r="O5630" s="1">
        <v>96</v>
      </c>
      <c r="P5630" s="1">
        <v>1</v>
      </c>
      <c r="Q5630" s="1">
        <v>59</v>
      </c>
      <c r="R5630" s="1">
        <v>7</v>
      </c>
      <c r="S5630" s="1" t="s">
        <v>13</v>
      </c>
      <c r="T5630" s="1" t="s">
        <v>11151</v>
      </c>
      <c r="U5630" s="1" t="s">
        <v>11150</v>
      </c>
      <c r="V5630" s="1">
        <v>16128413</v>
      </c>
      <c r="W5630" s="1" t="s">
        <v>17</v>
      </c>
      <c r="X5630" s="1" t="s">
        <v>13</v>
      </c>
      <c r="Z5630" t="s">
        <v>11148</v>
      </c>
      <c r="AA5630">
        <v>1</v>
      </c>
      <c r="AB5630" t="s">
        <v>18884</v>
      </c>
      <c r="AC5630" t="s">
        <v>11151</v>
      </c>
      <c r="AD5630" t="s">
        <v>11150</v>
      </c>
      <c r="AE5630" t="s">
        <v>16276</v>
      </c>
      <c r="AF5630" t="s">
        <v>16277</v>
      </c>
    </row>
    <row r="5631" spans="1:32">
      <c r="A5631" t="s">
        <v>25987</v>
      </c>
      <c r="B5631" t="s">
        <v>11152</v>
      </c>
      <c r="C5631">
        <v>1</v>
      </c>
      <c r="D5631">
        <v>59</v>
      </c>
      <c r="E5631">
        <v>7</v>
      </c>
      <c r="F5631" t="s">
        <v>19</v>
      </c>
      <c r="G5631" t="s">
        <v>11153</v>
      </c>
      <c r="H5631" t="s">
        <v>11154</v>
      </c>
      <c r="I5631" s="1" t="s">
        <v>13</v>
      </c>
      <c r="J5631" s="1" t="s">
        <v>11155</v>
      </c>
      <c r="K5631" s="1" t="s">
        <v>11154</v>
      </c>
      <c r="L5631" s="1" t="str">
        <f>IF(ISERROR(VLOOKUP($D5631&amp;":"&amp;$E5631&amp;":"&amp;$F5631,[1]Sheet2!$A$26:$I$7753,9,FALSE)),"",VLOOKUP($D5631&amp;":"&amp;$E5631&amp;":"&amp;$F5631,[1]Sheet2!$A$26:$I$7753,9,FALSE))</f>
        <v>verified</v>
      </c>
      <c r="M5631" s="1"/>
      <c r="O5631" s="1">
        <v>96</v>
      </c>
      <c r="P5631" s="1">
        <v>1</v>
      </c>
      <c r="Q5631" s="1">
        <v>59</v>
      </c>
      <c r="R5631" s="1">
        <v>7</v>
      </c>
      <c r="S5631" s="1" t="s">
        <v>19</v>
      </c>
      <c r="T5631" s="1" t="s">
        <v>11155</v>
      </c>
      <c r="U5631" s="1" t="s">
        <v>11154</v>
      </c>
      <c r="V5631" s="1">
        <v>90111144</v>
      </c>
      <c r="W5631" s="1" t="s">
        <v>17</v>
      </c>
      <c r="X5631" s="1" t="s">
        <v>13</v>
      </c>
      <c r="Z5631" t="s">
        <v>11152</v>
      </c>
      <c r="AA5631">
        <v>1</v>
      </c>
      <c r="AB5631" t="s">
        <v>18885</v>
      </c>
      <c r="AC5631" t="s">
        <v>11155</v>
      </c>
      <c r="AD5631" t="s">
        <v>11154</v>
      </c>
      <c r="AE5631" t="s">
        <v>16276</v>
      </c>
      <c r="AF5631" t="s">
        <v>16277</v>
      </c>
    </row>
    <row r="5632" spans="1:32">
      <c r="A5632" t="s">
        <v>25988</v>
      </c>
      <c r="B5632" t="s">
        <v>11156</v>
      </c>
      <c r="C5632">
        <v>1</v>
      </c>
      <c r="D5632">
        <v>59</v>
      </c>
      <c r="E5632">
        <v>7</v>
      </c>
      <c r="F5632" t="s">
        <v>21</v>
      </c>
      <c r="G5632" t="s">
        <v>11157</v>
      </c>
      <c r="H5632" t="s">
        <v>11158</v>
      </c>
      <c r="I5632" s="1" t="s">
        <v>13</v>
      </c>
      <c r="J5632" s="1" t="s">
        <v>11159</v>
      </c>
      <c r="K5632" s="1" t="s">
        <v>11158</v>
      </c>
      <c r="L5632" s="1" t="str">
        <f>IF(ISERROR(VLOOKUP($D5632&amp;":"&amp;$E5632&amp;":"&amp;$F5632,[1]Sheet2!$A$26:$I$7753,9,FALSE)),"",VLOOKUP($D5632&amp;":"&amp;$E5632&amp;":"&amp;$F5632,[1]Sheet2!$A$26:$I$7753,9,FALSE))</f>
        <v>verified</v>
      </c>
      <c r="M5632" s="1"/>
      <c r="O5632" s="1">
        <v>96</v>
      </c>
      <c r="P5632" s="1">
        <v>1</v>
      </c>
      <c r="Q5632" s="1">
        <v>59</v>
      </c>
      <c r="R5632" s="1">
        <v>7</v>
      </c>
      <c r="S5632" s="1" t="s">
        <v>21</v>
      </c>
      <c r="T5632" s="1" t="s">
        <v>11159</v>
      </c>
      <c r="U5632" s="1" t="s">
        <v>11158</v>
      </c>
      <c r="V5632" s="1">
        <v>90111151</v>
      </c>
      <c r="W5632" s="1" t="s">
        <v>17</v>
      </c>
      <c r="X5632" s="1" t="s">
        <v>13</v>
      </c>
      <c r="Z5632" t="s">
        <v>11156</v>
      </c>
      <c r="AA5632">
        <v>1</v>
      </c>
      <c r="AB5632" t="s">
        <v>18886</v>
      </c>
      <c r="AC5632" t="s">
        <v>11159</v>
      </c>
      <c r="AD5632" t="s">
        <v>11158</v>
      </c>
      <c r="AE5632" t="s">
        <v>16276</v>
      </c>
      <c r="AF5632" t="s">
        <v>16277</v>
      </c>
    </row>
    <row r="5633" spans="1:32">
      <c r="A5633" t="s">
        <v>25989</v>
      </c>
      <c r="B5633" t="s">
        <v>11160</v>
      </c>
      <c r="C5633">
        <v>3</v>
      </c>
      <c r="D5633">
        <v>59</v>
      </c>
      <c r="E5633">
        <v>7</v>
      </c>
      <c r="F5633" t="s">
        <v>28</v>
      </c>
      <c r="G5633" t="s">
        <v>11161</v>
      </c>
      <c r="H5633" t="s">
        <v>11162</v>
      </c>
      <c r="I5633" s="1" t="s">
        <v>13</v>
      </c>
      <c r="J5633" s="1" t="s">
        <v>11163</v>
      </c>
      <c r="K5633" s="1" t="s">
        <v>11162</v>
      </c>
      <c r="L5633" s="1" t="str">
        <f>IF(ISERROR(VLOOKUP($D5633&amp;":"&amp;$E5633&amp;":"&amp;$F5633,[1]Sheet2!$A$26:$I$7753,9,FALSE)),"",VLOOKUP($D5633&amp;":"&amp;$E5633&amp;":"&amp;$F5633,[1]Sheet2!$A$26:$I$7753,9,FALSE))</f>
        <v>verified</v>
      </c>
      <c r="M5633" s="1"/>
      <c r="O5633" s="1">
        <v>96</v>
      </c>
      <c r="P5633" s="1">
        <v>3</v>
      </c>
      <c r="Q5633" s="1">
        <v>59</v>
      </c>
      <c r="R5633" s="1">
        <v>7</v>
      </c>
      <c r="S5633" s="1" t="s">
        <v>28</v>
      </c>
      <c r="T5633" s="1" t="s">
        <v>11163</v>
      </c>
      <c r="U5633" s="1" t="s">
        <v>11162</v>
      </c>
      <c r="V5633" s="1">
        <v>90111153</v>
      </c>
      <c r="W5633" s="1" t="s">
        <v>17</v>
      </c>
      <c r="X5633" s="1" t="s">
        <v>13</v>
      </c>
      <c r="Z5633" t="s">
        <v>11160</v>
      </c>
      <c r="AA5633">
        <v>3</v>
      </c>
      <c r="AB5633" t="s">
        <v>18887</v>
      </c>
      <c r="AC5633" t="s">
        <v>11163</v>
      </c>
      <c r="AD5633" t="s">
        <v>11162</v>
      </c>
      <c r="AE5633" t="s">
        <v>16276</v>
      </c>
      <c r="AF5633" t="s">
        <v>16277</v>
      </c>
    </row>
    <row r="5634" spans="1:32">
      <c r="A5634" t="s">
        <v>25990</v>
      </c>
      <c r="B5634" t="s">
        <v>11164</v>
      </c>
      <c r="C5634">
        <v>2</v>
      </c>
      <c r="D5634">
        <v>59</v>
      </c>
      <c r="E5634">
        <v>7</v>
      </c>
      <c r="F5634" t="s">
        <v>33</v>
      </c>
      <c r="G5634" t="s">
        <v>11165</v>
      </c>
      <c r="H5634" t="s">
        <v>11166</v>
      </c>
      <c r="I5634" s="1" t="s">
        <v>13</v>
      </c>
      <c r="J5634" s="1" t="s">
        <v>11167</v>
      </c>
      <c r="K5634" s="1" t="s">
        <v>11166</v>
      </c>
      <c r="L5634" s="1" t="str">
        <f>IF(ISERROR(VLOOKUP($D5634&amp;":"&amp;$E5634&amp;":"&amp;$F5634,[1]Sheet2!$A$26:$I$7753,9,FALSE)),"",VLOOKUP($D5634&amp;":"&amp;$E5634&amp;":"&amp;$F5634,[1]Sheet2!$A$26:$I$7753,9,FALSE))</f>
        <v>verified</v>
      </c>
      <c r="M5634" s="1"/>
      <c r="O5634" s="1">
        <v>96</v>
      </c>
      <c r="P5634" s="1">
        <v>2</v>
      </c>
      <c r="Q5634" s="1">
        <v>59</v>
      </c>
      <c r="R5634" s="1">
        <v>7</v>
      </c>
      <c r="S5634" s="1" t="s">
        <v>33</v>
      </c>
      <c r="T5634" s="1" t="s">
        <v>11167</v>
      </c>
      <c r="U5634" s="1" t="s">
        <v>11166</v>
      </c>
      <c r="V5634" s="1">
        <v>90111154</v>
      </c>
      <c r="W5634" s="1" t="s">
        <v>17</v>
      </c>
      <c r="X5634" s="1" t="s">
        <v>13</v>
      </c>
      <c r="Z5634" t="s">
        <v>11164</v>
      </c>
      <c r="AA5634">
        <v>2</v>
      </c>
      <c r="AB5634" t="s">
        <v>18888</v>
      </c>
      <c r="AC5634" t="s">
        <v>11167</v>
      </c>
      <c r="AD5634" t="s">
        <v>11166</v>
      </c>
      <c r="AE5634" t="s">
        <v>16276</v>
      </c>
      <c r="AF5634" t="s">
        <v>16277</v>
      </c>
    </row>
    <row r="5635" spans="1:32">
      <c r="A5635" t="s">
        <v>25991</v>
      </c>
      <c r="B5635" t="s">
        <v>11168</v>
      </c>
      <c r="C5635">
        <v>1</v>
      </c>
      <c r="D5635">
        <v>59</v>
      </c>
      <c r="E5635">
        <v>7</v>
      </c>
      <c r="F5635" t="s">
        <v>38</v>
      </c>
      <c r="G5635" t="s">
        <v>11169</v>
      </c>
      <c r="H5635" t="s">
        <v>11170</v>
      </c>
      <c r="I5635" s="1" t="s">
        <v>13</v>
      </c>
      <c r="J5635" s="1" t="s">
        <v>11171</v>
      </c>
      <c r="K5635" s="1" t="s">
        <v>11170</v>
      </c>
      <c r="L5635" s="1" t="str">
        <f>IF(ISERROR(VLOOKUP($D5635&amp;":"&amp;$E5635&amp;":"&amp;$F5635,[1]Sheet2!$A$26:$I$7753,9,FALSE)),"",VLOOKUP($D5635&amp;":"&amp;$E5635&amp;":"&amp;$F5635,[1]Sheet2!$A$26:$I$7753,9,FALSE))</f>
        <v>verified</v>
      </c>
      <c r="M5635" s="1"/>
      <c r="O5635" s="1">
        <v>96</v>
      </c>
      <c r="P5635" s="1">
        <v>1</v>
      </c>
      <c r="Q5635" s="1">
        <v>59</v>
      </c>
      <c r="R5635" s="1">
        <v>7</v>
      </c>
      <c r="S5635" s="1" t="s">
        <v>38</v>
      </c>
      <c r="T5635" s="1" t="s">
        <v>11171</v>
      </c>
      <c r="U5635" s="1" t="s">
        <v>11170</v>
      </c>
      <c r="V5635" s="1">
        <v>16128728</v>
      </c>
      <c r="W5635" s="1" t="s">
        <v>17</v>
      </c>
      <c r="X5635" s="1" t="s">
        <v>13</v>
      </c>
      <c r="Z5635" t="s">
        <v>11168</v>
      </c>
      <c r="AA5635">
        <v>1</v>
      </c>
      <c r="AB5635" t="s">
        <v>18889</v>
      </c>
      <c r="AC5635" t="s">
        <v>11171</v>
      </c>
      <c r="AD5635" t="s">
        <v>11170</v>
      </c>
      <c r="AE5635" t="s">
        <v>16276</v>
      </c>
      <c r="AF5635" t="s">
        <v>16277</v>
      </c>
    </row>
    <row r="5636" spans="1:32">
      <c r="A5636" t="s">
        <v>25992</v>
      </c>
      <c r="B5636" t="s">
        <v>11172</v>
      </c>
      <c r="C5636">
        <v>1</v>
      </c>
      <c r="D5636">
        <v>59</v>
      </c>
      <c r="E5636">
        <v>7</v>
      </c>
      <c r="F5636" t="s">
        <v>43</v>
      </c>
      <c r="G5636" t="s">
        <v>11173</v>
      </c>
      <c r="H5636" t="s">
        <v>11174</v>
      </c>
      <c r="I5636" s="1" t="s">
        <v>13</v>
      </c>
      <c r="J5636" s="1" t="s">
        <v>11175</v>
      </c>
      <c r="K5636" s="1" t="s">
        <v>11174</v>
      </c>
      <c r="L5636" s="1" t="str">
        <f>IF(ISERROR(VLOOKUP($D5636&amp;":"&amp;$E5636&amp;":"&amp;$F5636,[1]Sheet2!$A$26:$I$7753,9,FALSE)),"",VLOOKUP($D5636&amp;":"&amp;$E5636&amp;":"&amp;$F5636,[1]Sheet2!$A$26:$I$7753,9,FALSE))</f>
        <v>verified</v>
      </c>
      <c r="M5636" s="1"/>
      <c r="O5636" s="1">
        <v>96</v>
      </c>
      <c r="P5636" s="1">
        <v>1</v>
      </c>
      <c r="Q5636" s="1">
        <v>59</v>
      </c>
      <c r="R5636" s="1">
        <v>7</v>
      </c>
      <c r="S5636" s="1" t="s">
        <v>43</v>
      </c>
      <c r="T5636" s="1" t="s">
        <v>11175</v>
      </c>
      <c r="U5636" s="1" t="s">
        <v>11174</v>
      </c>
      <c r="V5636" s="1">
        <v>90111169</v>
      </c>
      <c r="W5636" s="1" t="s">
        <v>17</v>
      </c>
      <c r="X5636" s="1" t="s">
        <v>13</v>
      </c>
      <c r="Z5636" t="s">
        <v>11172</v>
      </c>
      <c r="AA5636">
        <v>1</v>
      </c>
      <c r="AB5636" t="s">
        <v>18890</v>
      </c>
      <c r="AC5636" t="s">
        <v>11175</v>
      </c>
      <c r="AD5636" t="s">
        <v>11174</v>
      </c>
      <c r="AE5636" t="s">
        <v>16276</v>
      </c>
      <c r="AF5636" t="s">
        <v>16277</v>
      </c>
    </row>
    <row r="5637" spans="1:32">
      <c r="A5637" t="s">
        <v>25993</v>
      </c>
      <c r="B5637" t="s">
        <v>11176</v>
      </c>
      <c r="C5637">
        <v>1</v>
      </c>
      <c r="D5637">
        <v>59</v>
      </c>
      <c r="E5637">
        <v>7</v>
      </c>
      <c r="F5637" t="s">
        <v>48</v>
      </c>
      <c r="G5637" t="s">
        <v>11177</v>
      </c>
      <c r="H5637" t="s">
        <v>11178</v>
      </c>
      <c r="I5637" s="1" t="s">
        <v>13</v>
      </c>
      <c r="J5637" s="1" t="s">
        <v>11179</v>
      </c>
      <c r="K5637" s="1" t="s">
        <v>11178</v>
      </c>
      <c r="L5637" s="1" t="str">
        <f>IF(ISERROR(VLOOKUP($D5637&amp;":"&amp;$E5637&amp;":"&amp;$F5637,[1]Sheet2!$A$26:$I$7753,9,FALSE)),"",VLOOKUP($D5637&amp;":"&amp;$E5637&amp;":"&amp;$F5637,[1]Sheet2!$A$26:$I$7753,9,FALSE))</f>
        <v>verified</v>
      </c>
      <c r="M5637" s="1"/>
      <c r="O5637" s="1">
        <v>96</v>
      </c>
      <c r="P5637" s="1">
        <v>1</v>
      </c>
      <c r="Q5637" s="1">
        <v>59</v>
      </c>
      <c r="R5637" s="1">
        <v>7</v>
      </c>
      <c r="S5637" s="1" t="s">
        <v>48</v>
      </c>
      <c r="T5637" s="1" t="s">
        <v>11179</v>
      </c>
      <c r="U5637" s="1" t="s">
        <v>11178</v>
      </c>
      <c r="V5637" s="1">
        <v>16128828</v>
      </c>
      <c r="W5637" s="1" t="s">
        <v>17</v>
      </c>
      <c r="X5637" s="1" t="s">
        <v>13</v>
      </c>
      <c r="Z5637" t="s">
        <v>11176</v>
      </c>
      <c r="AA5637">
        <v>1</v>
      </c>
      <c r="AB5637" t="s">
        <v>18891</v>
      </c>
      <c r="AC5637" t="s">
        <v>11179</v>
      </c>
      <c r="AD5637" t="s">
        <v>11178</v>
      </c>
      <c r="AE5637" t="s">
        <v>16276</v>
      </c>
      <c r="AF5637" t="s">
        <v>16277</v>
      </c>
    </row>
    <row r="5638" spans="1:32">
      <c r="A5638" t="s">
        <v>25994</v>
      </c>
      <c r="B5638" t="s">
        <v>11180</v>
      </c>
      <c r="C5638">
        <v>1</v>
      </c>
      <c r="D5638">
        <v>59</v>
      </c>
      <c r="E5638">
        <v>8</v>
      </c>
      <c r="F5638" t="s">
        <v>13</v>
      </c>
      <c r="G5638" t="s">
        <v>11181</v>
      </c>
      <c r="H5638" t="s">
        <v>11182</v>
      </c>
      <c r="I5638" s="1" t="s">
        <v>13</v>
      </c>
      <c r="J5638" s="1" t="s">
        <v>11183</v>
      </c>
      <c r="K5638" s="1" t="s">
        <v>11182</v>
      </c>
      <c r="L5638" s="1" t="str">
        <f>IF(ISERROR(VLOOKUP($D5638&amp;":"&amp;$E5638&amp;":"&amp;$F5638,[1]Sheet2!$A$26:$I$7753,9,FALSE)),"",VLOOKUP($D5638&amp;":"&amp;$E5638&amp;":"&amp;$F5638,[1]Sheet2!$A$26:$I$7753,9,FALSE))</f>
        <v>verified</v>
      </c>
      <c r="M5638" s="1"/>
      <c r="O5638" s="1">
        <v>96</v>
      </c>
      <c r="P5638" s="1">
        <v>1</v>
      </c>
      <c r="Q5638" s="1">
        <v>59</v>
      </c>
      <c r="R5638" s="1">
        <v>8</v>
      </c>
      <c r="S5638" s="1" t="s">
        <v>13</v>
      </c>
      <c r="T5638" s="1" t="s">
        <v>11183</v>
      </c>
      <c r="U5638" s="1" t="s">
        <v>11182</v>
      </c>
      <c r="V5638" s="1">
        <v>90111189</v>
      </c>
      <c r="W5638" s="1" t="s">
        <v>17</v>
      </c>
      <c r="X5638" s="1" t="s">
        <v>13</v>
      </c>
      <c r="Z5638" t="s">
        <v>11180</v>
      </c>
      <c r="AA5638">
        <v>1</v>
      </c>
      <c r="AB5638" t="s">
        <v>18892</v>
      </c>
      <c r="AC5638" t="s">
        <v>11183</v>
      </c>
      <c r="AD5638" t="s">
        <v>11182</v>
      </c>
      <c r="AE5638" t="s">
        <v>16276</v>
      </c>
      <c r="AF5638" t="s">
        <v>16277</v>
      </c>
    </row>
    <row r="5639" spans="1:32">
      <c r="A5639" t="s">
        <v>25995</v>
      </c>
      <c r="B5639" t="s">
        <v>11184</v>
      </c>
      <c r="C5639">
        <v>1</v>
      </c>
      <c r="D5639">
        <v>59</v>
      </c>
      <c r="E5639">
        <v>8</v>
      </c>
      <c r="F5639" t="s">
        <v>19</v>
      </c>
      <c r="G5639" t="s">
        <v>11185</v>
      </c>
      <c r="H5639" t="s">
        <v>11186</v>
      </c>
      <c r="I5639" s="1" t="s">
        <v>13</v>
      </c>
      <c r="J5639" s="1" t="s">
        <v>11187</v>
      </c>
      <c r="K5639" s="1" t="s">
        <v>11186</v>
      </c>
      <c r="L5639" s="1" t="str">
        <f>IF(ISERROR(VLOOKUP($D5639&amp;":"&amp;$E5639&amp;":"&amp;$F5639,[1]Sheet2!$A$26:$I$7753,9,FALSE)),"",VLOOKUP($D5639&amp;":"&amp;$E5639&amp;":"&amp;$F5639,[1]Sheet2!$A$26:$I$7753,9,FALSE))</f>
        <v>verified</v>
      </c>
      <c r="M5639" s="1"/>
      <c r="O5639" s="1">
        <v>96</v>
      </c>
      <c r="P5639" s="1">
        <v>1</v>
      </c>
      <c r="Q5639" s="1">
        <v>59</v>
      </c>
      <c r="R5639" s="1">
        <v>8</v>
      </c>
      <c r="S5639" s="1" t="s">
        <v>19</v>
      </c>
      <c r="T5639" s="1" t="s">
        <v>11187</v>
      </c>
      <c r="U5639" s="1" t="s">
        <v>11186</v>
      </c>
      <c r="V5639" s="1">
        <v>90111208</v>
      </c>
      <c r="W5639" s="1" t="s">
        <v>17</v>
      </c>
      <c r="X5639" s="1" t="s">
        <v>13</v>
      </c>
      <c r="Z5639" t="s">
        <v>11184</v>
      </c>
      <c r="AA5639">
        <v>1</v>
      </c>
      <c r="AB5639" t="s">
        <v>18893</v>
      </c>
      <c r="AC5639" t="s">
        <v>11187</v>
      </c>
      <c r="AD5639" t="s">
        <v>11186</v>
      </c>
      <c r="AE5639" t="s">
        <v>16276</v>
      </c>
      <c r="AF5639" t="s">
        <v>16277</v>
      </c>
    </row>
    <row r="5640" spans="1:32">
      <c r="A5640" t="s">
        <v>25996</v>
      </c>
      <c r="B5640" t="s">
        <v>11188</v>
      </c>
      <c r="C5640">
        <v>1</v>
      </c>
      <c r="D5640">
        <v>59</v>
      </c>
      <c r="E5640">
        <v>8</v>
      </c>
      <c r="F5640" t="s">
        <v>21</v>
      </c>
      <c r="G5640" t="s">
        <v>11189</v>
      </c>
      <c r="H5640" t="s">
        <v>11190</v>
      </c>
      <c r="I5640" s="1" t="s">
        <v>13</v>
      </c>
      <c r="J5640" s="1" t="s">
        <v>11191</v>
      </c>
      <c r="K5640" s="1" t="s">
        <v>11190</v>
      </c>
      <c r="L5640" s="1" t="str">
        <f>IF(ISERROR(VLOOKUP($D5640&amp;":"&amp;$E5640&amp;":"&amp;$F5640,[1]Sheet2!$A$26:$I$7753,9,FALSE)),"",VLOOKUP($D5640&amp;":"&amp;$E5640&amp;":"&amp;$F5640,[1]Sheet2!$A$26:$I$7753,9,FALSE))</f>
        <v>verified</v>
      </c>
      <c r="M5640" s="1"/>
      <c r="O5640" s="1">
        <v>96</v>
      </c>
      <c r="P5640" s="1">
        <v>1</v>
      </c>
      <c r="Q5640" s="1">
        <v>59</v>
      </c>
      <c r="R5640" s="1">
        <v>8</v>
      </c>
      <c r="S5640" s="1" t="s">
        <v>21</v>
      </c>
      <c r="T5640" s="1" t="s">
        <v>11191</v>
      </c>
      <c r="U5640" s="1" t="s">
        <v>11190</v>
      </c>
      <c r="V5640" s="1">
        <v>16129088</v>
      </c>
      <c r="W5640" s="1" t="s">
        <v>17</v>
      </c>
      <c r="X5640" s="1" t="s">
        <v>13</v>
      </c>
      <c r="Z5640" t="s">
        <v>11188</v>
      </c>
      <c r="AA5640">
        <v>1</v>
      </c>
      <c r="AB5640" t="s">
        <v>18894</v>
      </c>
      <c r="AC5640" t="s">
        <v>11191</v>
      </c>
      <c r="AD5640" t="s">
        <v>11190</v>
      </c>
      <c r="AE5640" t="s">
        <v>16276</v>
      </c>
      <c r="AF5640" t="s">
        <v>16277</v>
      </c>
    </row>
    <row r="5641" spans="1:32">
      <c r="A5641" t="s">
        <v>25997</v>
      </c>
      <c r="B5641" t="s">
        <v>11192</v>
      </c>
      <c r="C5641">
        <v>1</v>
      </c>
      <c r="D5641">
        <v>59</v>
      </c>
      <c r="E5641">
        <v>8</v>
      </c>
      <c r="F5641" t="s">
        <v>28</v>
      </c>
      <c r="G5641" t="s">
        <v>11193</v>
      </c>
      <c r="H5641" t="s">
        <v>11194</v>
      </c>
      <c r="I5641" s="1" t="s">
        <v>13</v>
      </c>
      <c r="J5641" s="1" t="s">
        <v>11195</v>
      </c>
      <c r="K5641" s="1" t="s">
        <v>11194</v>
      </c>
      <c r="L5641" s="1" t="str">
        <f>IF(ISERROR(VLOOKUP($D5641&amp;":"&amp;$E5641&amp;":"&amp;$F5641,[1]Sheet2!$A$26:$I$7753,9,FALSE)),"",VLOOKUP($D5641&amp;":"&amp;$E5641&amp;":"&amp;$F5641,[1]Sheet2!$A$26:$I$7753,9,FALSE))</f>
        <v>verified</v>
      </c>
      <c r="M5641" s="1"/>
      <c r="O5641" s="1">
        <v>96</v>
      </c>
      <c r="P5641" s="1">
        <v>1</v>
      </c>
      <c r="Q5641" s="1">
        <v>59</v>
      </c>
      <c r="R5641" s="1">
        <v>8</v>
      </c>
      <c r="S5641" s="1" t="s">
        <v>28</v>
      </c>
      <c r="T5641" s="1" t="s">
        <v>11195</v>
      </c>
      <c r="U5641" s="1" t="s">
        <v>11194</v>
      </c>
      <c r="V5641" s="1">
        <v>90111218</v>
      </c>
      <c r="W5641" s="1" t="s">
        <v>17</v>
      </c>
      <c r="X5641" s="1" t="s">
        <v>13</v>
      </c>
      <c r="Z5641" t="s">
        <v>11192</v>
      </c>
      <c r="AA5641">
        <v>1</v>
      </c>
      <c r="AB5641" t="s">
        <v>18895</v>
      </c>
      <c r="AC5641" t="s">
        <v>11195</v>
      </c>
      <c r="AD5641" t="s">
        <v>11194</v>
      </c>
      <c r="AE5641" t="s">
        <v>16332</v>
      </c>
      <c r="AF5641" t="s">
        <v>16333</v>
      </c>
    </row>
    <row r="5642" spans="1:32">
      <c r="A5642" t="s">
        <v>25998</v>
      </c>
      <c r="B5642" t="s">
        <v>11196</v>
      </c>
      <c r="C5642">
        <v>1</v>
      </c>
      <c r="D5642">
        <v>59</v>
      </c>
      <c r="E5642">
        <v>8</v>
      </c>
      <c r="F5642" t="s">
        <v>33</v>
      </c>
      <c r="G5642" t="s">
        <v>11197</v>
      </c>
      <c r="H5642" t="s">
        <v>11198</v>
      </c>
      <c r="I5642" s="1" t="s">
        <v>13</v>
      </c>
      <c r="J5642" s="1" t="s">
        <v>11199</v>
      </c>
      <c r="K5642" s="1" t="s">
        <v>11200</v>
      </c>
      <c r="L5642" s="1" t="str">
        <f>IF(ISERROR(VLOOKUP($D5642&amp;":"&amp;$E5642&amp;":"&amp;$F5642,[1]Sheet2!$A$26:$I$7753,9,FALSE)),"",VLOOKUP($D5642&amp;":"&amp;$E5642&amp;":"&amp;$F5642,[1]Sheet2!$A$26:$I$7753,9,FALSE))</f>
        <v>verified</v>
      </c>
      <c r="M5642" s="1"/>
      <c r="O5642" s="1">
        <v>96</v>
      </c>
      <c r="P5642" s="1">
        <v>1</v>
      </c>
      <c r="Q5642" s="1">
        <v>59</v>
      </c>
      <c r="R5642" s="1">
        <v>8</v>
      </c>
      <c r="S5642" s="1" t="s">
        <v>33</v>
      </c>
      <c r="T5642" s="1" t="s">
        <v>11199</v>
      </c>
      <c r="U5642" s="1" t="s">
        <v>11200</v>
      </c>
      <c r="V5642" s="1">
        <v>16129121</v>
      </c>
      <c r="W5642" s="1" t="s">
        <v>17</v>
      </c>
      <c r="X5642" s="1" t="s">
        <v>13</v>
      </c>
      <c r="Z5642" t="s">
        <v>11196</v>
      </c>
      <c r="AA5642">
        <v>1</v>
      </c>
      <c r="AB5642" t="s">
        <v>18896</v>
      </c>
      <c r="AC5642" t="s">
        <v>11199</v>
      </c>
      <c r="AD5642" t="s">
        <v>11200</v>
      </c>
      <c r="AE5642" t="s">
        <v>16276</v>
      </c>
      <c r="AF5642" t="s">
        <v>16277</v>
      </c>
    </row>
    <row r="5643" spans="1:32">
      <c r="A5643" t="s">
        <v>25999</v>
      </c>
      <c r="B5643" t="s">
        <v>11201</v>
      </c>
      <c r="C5643">
        <v>2</v>
      </c>
      <c r="D5643">
        <v>59</v>
      </c>
      <c r="E5643">
        <v>8</v>
      </c>
      <c r="F5643" t="s">
        <v>38</v>
      </c>
      <c r="G5643" t="s">
        <v>11202</v>
      </c>
      <c r="H5643" t="s">
        <v>11203</v>
      </c>
      <c r="I5643" s="1" t="s">
        <v>13</v>
      </c>
      <c r="J5643" s="1" t="s">
        <v>11204</v>
      </c>
      <c r="K5643" s="1" t="s">
        <v>11203</v>
      </c>
      <c r="L5643" s="1" t="str">
        <f>IF(ISERROR(VLOOKUP($D5643&amp;":"&amp;$E5643&amp;":"&amp;$F5643,[1]Sheet2!$A$26:$I$7753,9,FALSE)),"",VLOOKUP($D5643&amp;":"&amp;$E5643&amp;":"&amp;$F5643,[1]Sheet2!$A$26:$I$7753,9,FALSE))</f>
        <v>verified</v>
      </c>
      <c r="M5643" s="1"/>
      <c r="O5643" s="1">
        <v>96</v>
      </c>
      <c r="P5643" s="1">
        <v>2</v>
      </c>
      <c r="Q5643" s="1">
        <v>59</v>
      </c>
      <c r="R5643" s="1">
        <v>8</v>
      </c>
      <c r="S5643" s="1" t="s">
        <v>38</v>
      </c>
      <c r="T5643" s="1" t="s">
        <v>11204</v>
      </c>
      <c r="U5643" s="1" t="s">
        <v>11203</v>
      </c>
      <c r="V5643" s="1">
        <v>90111239</v>
      </c>
      <c r="W5643" s="1" t="s">
        <v>17</v>
      </c>
      <c r="X5643" s="1" t="s">
        <v>13</v>
      </c>
      <c r="Z5643" t="s">
        <v>11201</v>
      </c>
      <c r="AA5643">
        <v>2</v>
      </c>
      <c r="AB5643" t="s">
        <v>18897</v>
      </c>
      <c r="AC5643" t="s">
        <v>11204</v>
      </c>
      <c r="AD5643" t="s">
        <v>11203</v>
      </c>
      <c r="AE5643" t="s">
        <v>16276</v>
      </c>
      <c r="AF5643" t="s">
        <v>16277</v>
      </c>
    </row>
    <row r="5644" spans="1:32">
      <c r="A5644" t="s">
        <v>26000</v>
      </c>
      <c r="B5644" t="s">
        <v>11205</v>
      </c>
      <c r="C5644">
        <v>1</v>
      </c>
      <c r="D5644">
        <v>59</v>
      </c>
      <c r="E5644">
        <v>8</v>
      </c>
      <c r="F5644" t="s">
        <v>43</v>
      </c>
      <c r="G5644" t="s">
        <v>11206</v>
      </c>
      <c r="H5644" t="s">
        <v>11207</v>
      </c>
      <c r="I5644" s="1" t="s">
        <v>13</v>
      </c>
      <c r="J5644" s="1" t="s">
        <v>11208</v>
      </c>
      <c r="K5644" s="1" t="s">
        <v>11209</v>
      </c>
      <c r="L5644" s="1" t="str">
        <f>IF(ISERROR(VLOOKUP($D5644&amp;":"&amp;$E5644&amp;":"&amp;$F5644,[1]Sheet2!$A$26:$I$7753,9,FALSE)),"",VLOOKUP($D5644&amp;":"&amp;$E5644&amp;":"&amp;$F5644,[1]Sheet2!$A$26:$I$7753,9,FALSE))</f>
        <v>verified</v>
      </c>
      <c r="M5644" s="1"/>
      <c r="O5644" s="1">
        <v>96</v>
      </c>
      <c r="P5644" s="1">
        <v>1</v>
      </c>
      <c r="Q5644" s="1">
        <v>59</v>
      </c>
      <c r="R5644" s="1">
        <v>8</v>
      </c>
      <c r="S5644" s="1" t="s">
        <v>43</v>
      </c>
      <c r="T5644" s="1" t="s">
        <v>11208</v>
      </c>
      <c r="U5644" s="1" t="s">
        <v>11209</v>
      </c>
      <c r="V5644" s="1">
        <v>90111243</v>
      </c>
      <c r="W5644" s="1" t="s">
        <v>17</v>
      </c>
      <c r="X5644" s="1" t="s">
        <v>13</v>
      </c>
      <c r="Z5644" t="s">
        <v>11205</v>
      </c>
      <c r="AA5644">
        <v>1</v>
      </c>
      <c r="AB5644" t="s">
        <v>18898</v>
      </c>
      <c r="AC5644" t="s">
        <v>11208</v>
      </c>
      <c r="AD5644" t="s">
        <v>11209</v>
      </c>
      <c r="AE5644" t="s">
        <v>16276</v>
      </c>
      <c r="AF5644" t="s">
        <v>16277</v>
      </c>
    </row>
    <row r="5645" spans="1:32">
      <c r="A5645" t="s">
        <v>26001</v>
      </c>
      <c r="B5645" t="s">
        <v>11210</v>
      </c>
      <c r="C5645">
        <v>5</v>
      </c>
      <c r="D5645">
        <v>59</v>
      </c>
      <c r="E5645">
        <v>8</v>
      </c>
      <c r="F5645" t="s">
        <v>48</v>
      </c>
      <c r="G5645" t="s">
        <v>11211</v>
      </c>
      <c r="H5645" t="s">
        <v>11212</v>
      </c>
      <c r="I5645" s="1" t="s">
        <v>13</v>
      </c>
      <c r="J5645" s="1" t="s">
        <v>11213</v>
      </c>
      <c r="K5645" s="1" t="s">
        <v>11212</v>
      </c>
      <c r="L5645" s="1" t="str">
        <f>IF(ISERROR(VLOOKUP($D5645&amp;":"&amp;$E5645&amp;":"&amp;$F5645,[1]Sheet2!$A$26:$I$7753,9,FALSE)),"",VLOOKUP($D5645&amp;":"&amp;$E5645&amp;":"&amp;$F5645,[1]Sheet2!$A$26:$I$7753,9,FALSE))</f>
        <v>verified</v>
      </c>
      <c r="M5645" s="1"/>
      <c r="O5645" s="1">
        <v>96</v>
      </c>
      <c r="P5645" s="1">
        <v>5</v>
      </c>
      <c r="Q5645" s="1">
        <v>59</v>
      </c>
      <c r="R5645" s="1">
        <v>8</v>
      </c>
      <c r="S5645" s="1" t="s">
        <v>48</v>
      </c>
      <c r="T5645" s="1" t="s">
        <v>11213</v>
      </c>
      <c r="U5645" s="1" t="s">
        <v>11212</v>
      </c>
      <c r="V5645" s="1">
        <v>90111246</v>
      </c>
      <c r="W5645" s="1" t="s">
        <v>17</v>
      </c>
      <c r="X5645" s="1" t="s">
        <v>13</v>
      </c>
      <c r="Z5645" t="s">
        <v>11210</v>
      </c>
      <c r="AA5645">
        <v>5</v>
      </c>
      <c r="AB5645" t="s">
        <v>18899</v>
      </c>
      <c r="AC5645" t="s">
        <v>11213</v>
      </c>
      <c r="AD5645" t="s">
        <v>11212</v>
      </c>
      <c r="AE5645" t="s">
        <v>16276</v>
      </c>
      <c r="AF5645" t="s">
        <v>16277</v>
      </c>
    </row>
    <row r="5646" spans="1:32">
      <c r="A5646" t="s">
        <v>26002</v>
      </c>
      <c r="B5646" t="s">
        <v>11214</v>
      </c>
      <c r="C5646">
        <v>1</v>
      </c>
      <c r="D5646">
        <v>59</v>
      </c>
      <c r="E5646">
        <v>9</v>
      </c>
      <c r="F5646" t="s">
        <v>13</v>
      </c>
      <c r="G5646" t="s">
        <v>11215</v>
      </c>
      <c r="H5646" t="s">
        <v>11216</v>
      </c>
      <c r="I5646" s="1" t="s">
        <v>13</v>
      </c>
      <c r="J5646" s="1" t="s">
        <v>11217</v>
      </c>
      <c r="K5646" s="1" t="s">
        <v>11216</v>
      </c>
      <c r="L5646" s="1" t="str">
        <f>IF(ISERROR(VLOOKUP($D5646&amp;":"&amp;$E5646&amp;":"&amp;$F5646,[1]Sheet2!$A$26:$I$7753,9,FALSE)),"",VLOOKUP($D5646&amp;":"&amp;$E5646&amp;":"&amp;$F5646,[1]Sheet2!$A$26:$I$7753,9,FALSE))</f>
        <v>verified</v>
      </c>
      <c r="M5646" s="1"/>
      <c r="O5646" s="1">
        <v>96</v>
      </c>
      <c r="P5646" s="1">
        <v>1</v>
      </c>
      <c r="Q5646" s="1">
        <v>59</v>
      </c>
      <c r="R5646" s="1">
        <v>9</v>
      </c>
      <c r="S5646" s="1" t="s">
        <v>13</v>
      </c>
      <c r="T5646" s="1" t="s">
        <v>11217</v>
      </c>
      <c r="U5646" s="1" t="s">
        <v>11216</v>
      </c>
      <c r="V5646" s="1">
        <v>90111247</v>
      </c>
      <c r="W5646" s="1" t="s">
        <v>17</v>
      </c>
      <c r="X5646" s="1" t="s">
        <v>13</v>
      </c>
      <c r="Z5646" t="s">
        <v>11214</v>
      </c>
      <c r="AA5646">
        <v>1</v>
      </c>
      <c r="AB5646" t="s">
        <v>18900</v>
      </c>
      <c r="AC5646" t="s">
        <v>11217</v>
      </c>
      <c r="AD5646" t="s">
        <v>11216</v>
      </c>
      <c r="AE5646" t="s">
        <v>16276</v>
      </c>
      <c r="AF5646" t="s">
        <v>16277</v>
      </c>
    </row>
    <row r="5647" spans="1:32">
      <c r="A5647" t="s">
        <v>26003</v>
      </c>
      <c r="B5647" t="s">
        <v>11218</v>
      </c>
      <c r="C5647">
        <v>1</v>
      </c>
      <c r="D5647">
        <v>59</v>
      </c>
      <c r="E5647">
        <v>9</v>
      </c>
      <c r="F5647" t="s">
        <v>19</v>
      </c>
      <c r="G5647" t="s">
        <v>11219</v>
      </c>
      <c r="H5647" t="s">
        <v>11220</v>
      </c>
      <c r="I5647" s="1" t="s">
        <v>13</v>
      </c>
      <c r="J5647" s="1" t="s">
        <v>5768</v>
      </c>
      <c r="K5647" s="1" t="s">
        <v>11220</v>
      </c>
      <c r="L5647" s="1" t="str">
        <f>IF(ISERROR(VLOOKUP($D5647&amp;":"&amp;$E5647&amp;":"&amp;$F5647,[1]Sheet2!$A$26:$I$7753,9,FALSE)),"",VLOOKUP($D5647&amp;":"&amp;$E5647&amp;":"&amp;$F5647,[1]Sheet2!$A$26:$I$7753,9,FALSE))</f>
        <v>verified</v>
      </c>
      <c r="M5647" s="1"/>
      <c r="O5647" s="1">
        <v>96</v>
      </c>
      <c r="P5647" s="1">
        <v>1</v>
      </c>
      <c r="Q5647" s="1">
        <v>59</v>
      </c>
      <c r="R5647" s="1">
        <v>9</v>
      </c>
      <c r="S5647" s="1" t="s">
        <v>19</v>
      </c>
      <c r="T5647" s="1" t="s">
        <v>5768</v>
      </c>
      <c r="U5647" s="1" t="s">
        <v>11220</v>
      </c>
      <c r="V5647" s="1">
        <v>90111250</v>
      </c>
      <c r="W5647" s="1" t="s">
        <v>17</v>
      </c>
      <c r="X5647" s="1" t="s">
        <v>13</v>
      </c>
      <c r="Z5647" t="s">
        <v>11218</v>
      </c>
      <c r="AA5647">
        <v>1</v>
      </c>
      <c r="AB5647" t="s">
        <v>18901</v>
      </c>
      <c r="AC5647" t="s">
        <v>5768</v>
      </c>
      <c r="AD5647" t="s">
        <v>11220</v>
      </c>
      <c r="AE5647" t="s">
        <v>16276</v>
      </c>
      <c r="AF5647" t="s">
        <v>16277</v>
      </c>
    </row>
    <row r="5648" spans="1:32">
      <c r="A5648" t="s">
        <v>26004</v>
      </c>
      <c r="B5648" t="s">
        <v>11221</v>
      </c>
      <c r="C5648">
        <v>1</v>
      </c>
      <c r="D5648">
        <v>59</v>
      </c>
      <c r="E5648">
        <v>9</v>
      </c>
      <c r="F5648" t="s">
        <v>21</v>
      </c>
      <c r="G5648" t="s">
        <v>11222</v>
      </c>
      <c r="H5648" t="s">
        <v>11223</v>
      </c>
      <c r="I5648" s="1" t="s">
        <v>13</v>
      </c>
      <c r="J5648" s="1" t="s">
        <v>11224</v>
      </c>
      <c r="K5648" s="1" t="s">
        <v>11223</v>
      </c>
      <c r="L5648" s="1" t="str">
        <f>IF(ISERROR(VLOOKUP($D5648&amp;":"&amp;$E5648&amp;":"&amp;$F5648,[1]Sheet2!$A$26:$I$7753,9,FALSE)),"",VLOOKUP($D5648&amp;":"&amp;$E5648&amp;":"&amp;$F5648,[1]Sheet2!$A$26:$I$7753,9,FALSE))</f>
        <v>verified</v>
      </c>
      <c r="M5648" s="1"/>
      <c r="O5648" s="1">
        <v>96</v>
      </c>
      <c r="P5648" s="1">
        <v>1</v>
      </c>
      <c r="Q5648" s="1">
        <v>59</v>
      </c>
      <c r="R5648" s="1">
        <v>9</v>
      </c>
      <c r="S5648" s="1" t="s">
        <v>21</v>
      </c>
      <c r="T5648" s="1" t="s">
        <v>11224</v>
      </c>
      <c r="U5648" s="1" t="s">
        <v>11223</v>
      </c>
      <c r="V5648" s="1">
        <v>90111264</v>
      </c>
      <c r="W5648" s="1" t="s">
        <v>17</v>
      </c>
      <c r="X5648" s="1" t="s">
        <v>13</v>
      </c>
      <c r="Z5648" t="s">
        <v>11221</v>
      </c>
      <c r="AA5648">
        <v>1</v>
      </c>
      <c r="AB5648" t="s">
        <v>18902</v>
      </c>
      <c r="AC5648" t="s">
        <v>11224</v>
      </c>
      <c r="AD5648" t="s">
        <v>11223</v>
      </c>
      <c r="AE5648" t="s">
        <v>16276</v>
      </c>
      <c r="AF5648" t="s">
        <v>16277</v>
      </c>
    </row>
    <row r="5649" spans="1:32">
      <c r="A5649" t="s">
        <v>26005</v>
      </c>
      <c r="B5649" t="s">
        <v>11225</v>
      </c>
      <c r="C5649">
        <v>1</v>
      </c>
      <c r="D5649">
        <v>59</v>
      </c>
      <c r="E5649">
        <v>9</v>
      </c>
      <c r="F5649" t="s">
        <v>28</v>
      </c>
      <c r="H5649" t="s">
        <v>11226</v>
      </c>
      <c r="I5649" s="1" t="s">
        <v>13</v>
      </c>
      <c r="J5649" s="1" t="s">
        <v>5941</v>
      </c>
      <c r="K5649" s="1" t="s">
        <v>11226</v>
      </c>
      <c r="L5649" s="1" t="str">
        <f>IF(ISERROR(VLOOKUP($D5649&amp;":"&amp;$E5649&amp;":"&amp;$F5649,[1]Sheet2!$A$26:$I$7753,9,FALSE)),"",VLOOKUP($D5649&amp;":"&amp;$E5649&amp;":"&amp;$F5649,[1]Sheet2!$A$26:$I$7753,9,FALSE))</f>
        <v/>
      </c>
      <c r="M5649" s="1" t="s">
        <v>20332</v>
      </c>
      <c r="O5649" s="1">
        <v>96</v>
      </c>
      <c r="P5649" s="1">
        <v>1</v>
      </c>
      <c r="Q5649" s="1">
        <v>59</v>
      </c>
      <c r="R5649" s="1">
        <v>9</v>
      </c>
      <c r="S5649" s="1" t="s">
        <v>28</v>
      </c>
      <c r="T5649" s="1" t="s">
        <v>5941</v>
      </c>
      <c r="U5649" s="1" t="s">
        <v>11226</v>
      </c>
      <c r="V5649" s="1">
        <v>90111265</v>
      </c>
      <c r="W5649" s="1" t="s">
        <v>17</v>
      </c>
      <c r="X5649" s="1" t="s">
        <v>13</v>
      </c>
      <c r="Z5649" t="s">
        <v>11225</v>
      </c>
      <c r="AA5649">
        <v>1</v>
      </c>
      <c r="AE5649" t="s">
        <v>16278</v>
      </c>
      <c r="AF5649" t="s">
        <v>16279</v>
      </c>
    </row>
    <row r="5650" spans="1:32">
      <c r="A5650" t="s">
        <v>26006</v>
      </c>
      <c r="B5650" t="s">
        <v>11227</v>
      </c>
      <c r="C5650">
        <v>1</v>
      </c>
      <c r="D5650">
        <v>59</v>
      </c>
      <c r="E5650">
        <v>9</v>
      </c>
      <c r="F5650" t="s">
        <v>33</v>
      </c>
      <c r="G5650" t="s">
        <v>11228</v>
      </c>
      <c r="H5650" t="s">
        <v>11229</v>
      </c>
      <c r="I5650" s="1" t="s">
        <v>13</v>
      </c>
      <c r="J5650" s="1" t="s">
        <v>11230</v>
      </c>
      <c r="K5650" s="1" t="s">
        <v>11231</v>
      </c>
      <c r="L5650" s="1" t="str">
        <f>IF(ISERROR(VLOOKUP($D5650&amp;":"&amp;$E5650&amp;":"&amp;$F5650,[1]Sheet2!$A$26:$I$7753,9,FALSE)),"",VLOOKUP($D5650&amp;":"&amp;$E5650&amp;":"&amp;$F5650,[1]Sheet2!$A$26:$I$7753,9,FALSE))</f>
        <v>verified</v>
      </c>
      <c r="M5650" s="1"/>
      <c r="O5650" s="1">
        <v>96</v>
      </c>
      <c r="P5650" s="1">
        <v>1</v>
      </c>
      <c r="Q5650" s="1">
        <v>59</v>
      </c>
      <c r="R5650" s="1">
        <v>9</v>
      </c>
      <c r="S5650" s="1" t="s">
        <v>33</v>
      </c>
      <c r="T5650" s="1" t="s">
        <v>11230</v>
      </c>
      <c r="U5650" s="1" t="s">
        <v>11231</v>
      </c>
      <c r="V5650" s="1">
        <v>90111270</v>
      </c>
      <c r="W5650" s="1" t="s">
        <v>17</v>
      </c>
      <c r="X5650" s="1" t="s">
        <v>13</v>
      </c>
      <c r="Z5650" t="s">
        <v>11227</v>
      </c>
      <c r="AA5650">
        <v>1</v>
      </c>
      <c r="AB5650" t="s">
        <v>18903</v>
      </c>
      <c r="AC5650" t="s">
        <v>11230</v>
      </c>
      <c r="AD5650" t="s">
        <v>11231</v>
      </c>
      <c r="AE5650" t="s">
        <v>16276</v>
      </c>
      <c r="AF5650" t="s">
        <v>16277</v>
      </c>
    </row>
    <row r="5651" spans="1:32">
      <c r="A5651" t="s">
        <v>26007</v>
      </c>
      <c r="B5651" t="s">
        <v>11232</v>
      </c>
      <c r="C5651">
        <v>1</v>
      </c>
      <c r="D5651">
        <v>59</v>
      </c>
      <c r="E5651">
        <v>9</v>
      </c>
      <c r="F5651" t="s">
        <v>38</v>
      </c>
      <c r="G5651" t="s">
        <v>11233</v>
      </c>
      <c r="H5651" t="s">
        <v>11234</v>
      </c>
      <c r="I5651" s="1" t="s">
        <v>13</v>
      </c>
      <c r="J5651" s="1" t="s">
        <v>11235</v>
      </c>
      <c r="K5651" s="1" t="s">
        <v>11234</v>
      </c>
      <c r="L5651" s="1" t="str">
        <f>IF(ISERROR(VLOOKUP($D5651&amp;":"&amp;$E5651&amp;":"&amp;$F5651,[1]Sheet2!$A$26:$I$7753,9,FALSE)),"",VLOOKUP($D5651&amp;":"&amp;$E5651&amp;":"&amp;$F5651,[1]Sheet2!$A$26:$I$7753,9,FALSE))</f>
        <v>verified</v>
      </c>
      <c r="M5651" s="1"/>
      <c r="O5651" s="1">
        <v>96</v>
      </c>
      <c r="P5651" s="1">
        <v>1</v>
      </c>
      <c r="Q5651" s="1">
        <v>59</v>
      </c>
      <c r="R5651" s="1">
        <v>9</v>
      </c>
      <c r="S5651" s="1" t="s">
        <v>38</v>
      </c>
      <c r="T5651" s="1" t="s">
        <v>11235</v>
      </c>
      <c r="U5651" s="1" t="s">
        <v>11234</v>
      </c>
      <c r="V5651" s="1">
        <v>90111275</v>
      </c>
      <c r="W5651" s="1" t="s">
        <v>17</v>
      </c>
      <c r="X5651" s="1" t="s">
        <v>13</v>
      </c>
      <c r="Z5651" t="s">
        <v>18904</v>
      </c>
      <c r="AA5651">
        <v>1</v>
      </c>
      <c r="AB5651" t="s">
        <v>18905</v>
      </c>
      <c r="AC5651" t="s">
        <v>11235</v>
      </c>
      <c r="AD5651" t="s">
        <v>11234</v>
      </c>
      <c r="AE5651" t="s">
        <v>16276</v>
      </c>
      <c r="AF5651" t="s">
        <v>16277</v>
      </c>
    </row>
    <row r="5652" spans="1:32">
      <c r="A5652" t="s">
        <v>26008</v>
      </c>
      <c r="B5652" t="s">
        <v>11236</v>
      </c>
      <c r="C5652">
        <v>1</v>
      </c>
      <c r="D5652">
        <v>59</v>
      </c>
      <c r="E5652">
        <v>9</v>
      </c>
      <c r="F5652" t="s">
        <v>43</v>
      </c>
      <c r="G5652" t="s">
        <v>11237</v>
      </c>
      <c r="H5652" t="s">
        <v>11238</v>
      </c>
      <c r="I5652" s="1" t="s">
        <v>13</v>
      </c>
      <c r="J5652" s="1" t="s">
        <v>11239</v>
      </c>
      <c r="K5652" s="1" t="s">
        <v>11238</v>
      </c>
      <c r="L5652" s="1" t="str">
        <f>IF(ISERROR(VLOOKUP($D5652&amp;":"&amp;$E5652&amp;":"&amp;$F5652,[1]Sheet2!$A$26:$I$7753,9,FALSE)),"",VLOOKUP($D5652&amp;":"&amp;$E5652&amp;":"&amp;$F5652,[1]Sheet2!$A$26:$I$7753,9,FALSE))</f>
        <v>verified</v>
      </c>
      <c r="M5652" s="1"/>
      <c r="O5652" s="1">
        <v>96</v>
      </c>
      <c r="P5652" s="1">
        <v>1</v>
      </c>
      <c r="Q5652" s="1">
        <v>59</v>
      </c>
      <c r="R5652" s="1">
        <v>9</v>
      </c>
      <c r="S5652" s="1" t="s">
        <v>43</v>
      </c>
      <c r="T5652" s="1" t="s">
        <v>11239</v>
      </c>
      <c r="U5652" s="1" t="s">
        <v>11238</v>
      </c>
      <c r="V5652" s="1">
        <v>90111280</v>
      </c>
      <c r="W5652" s="1" t="s">
        <v>17</v>
      </c>
      <c r="X5652" s="1" t="s">
        <v>13</v>
      </c>
      <c r="Z5652" t="s">
        <v>11236</v>
      </c>
      <c r="AA5652">
        <v>1</v>
      </c>
      <c r="AB5652" t="s">
        <v>18906</v>
      </c>
      <c r="AC5652" t="s">
        <v>11239</v>
      </c>
      <c r="AD5652" t="s">
        <v>11238</v>
      </c>
      <c r="AE5652" t="s">
        <v>16276</v>
      </c>
      <c r="AF5652" t="s">
        <v>16277</v>
      </c>
    </row>
    <row r="5653" spans="1:32">
      <c r="A5653" t="s">
        <v>26009</v>
      </c>
      <c r="B5653" t="s">
        <v>11240</v>
      </c>
      <c r="C5653">
        <v>1</v>
      </c>
      <c r="D5653">
        <v>59</v>
      </c>
      <c r="E5653">
        <v>9</v>
      </c>
      <c r="F5653" t="s">
        <v>48</v>
      </c>
      <c r="G5653" t="s">
        <v>11241</v>
      </c>
      <c r="H5653" t="s">
        <v>11242</v>
      </c>
      <c r="I5653" s="1" t="s">
        <v>13</v>
      </c>
      <c r="J5653" s="1" t="s">
        <v>11243</v>
      </c>
      <c r="K5653" s="1" t="s">
        <v>11242</v>
      </c>
      <c r="L5653" s="1" t="str">
        <f>IF(ISERROR(VLOOKUP($D5653&amp;":"&amp;$E5653&amp;":"&amp;$F5653,[1]Sheet2!$A$26:$I$7753,9,FALSE)),"",VLOOKUP($D5653&amp;":"&amp;$E5653&amp;":"&amp;$F5653,[1]Sheet2!$A$26:$I$7753,9,FALSE))</f>
        <v>verified</v>
      </c>
      <c r="M5653" s="1"/>
      <c r="O5653" s="1">
        <v>96</v>
      </c>
      <c r="P5653" s="1">
        <v>1</v>
      </c>
      <c r="Q5653" s="1">
        <v>59</v>
      </c>
      <c r="R5653" s="1">
        <v>9</v>
      </c>
      <c r="S5653" s="1" t="s">
        <v>48</v>
      </c>
      <c r="T5653" s="1" t="s">
        <v>11243</v>
      </c>
      <c r="U5653" s="1" t="s">
        <v>11242</v>
      </c>
      <c r="V5653" s="1">
        <v>90111285</v>
      </c>
      <c r="W5653" s="1" t="s">
        <v>17</v>
      </c>
      <c r="X5653" s="1" t="s">
        <v>13</v>
      </c>
      <c r="Z5653" t="s">
        <v>11240</v>
      </c>
      <c r="AA5653">
        <v>1</v>
      </c>
      <c r="AB5653" t="s">
        <v>18907</v>
      </c>
      <c r="AC5653" t="s">
        <v>11243</v>
      </c>
      <c r="AD5653" t="s">
        <v>11242</v>
      </c>
      <c r="AE5653" t="s">
        <v>16276</v>
      </c>
      <c r="AF5653" t="s">
        <v>16277</v>
      </c>
    </row>
    <row r="5654" spans="1:32">
      <c r="A5654" t="s">
        <v>26010</v>
      </c>
      <c r="B5654" t="s">
        <v>11244</v>
      </c>
      <c r="C5654">
        <v>1</v>
      </c>
      <c r="D5654">
        <v>59</v>
      </c>
      <c r="E5654">
        <v>10</v>
      </c>
      <c r="F5654" t="s">
        <v>13</v>
      </c>
      <c r="G5654" t="s">
        <v>11245</v>
      </c>
      <c r="H5654" t="s">
        <v>11246</v>
      </c>
      <c r="I5654" s="1" t="s">
        <v>13</v>
      </c>
      <c r="J5654" s="1" t="s">
        <v>11247</v>
      </c>
      <c r="K5654" s="1" t="s">
        <v>11246</v>
      </c>
      <c r="L5654" s="1" t="str">
        <f>IF(ISERROR(VLOOKUP($D5654&amp;":"&amp;$E5654&amp;":"&amp;$F5654,[1]Sheet2!$A$26:$I$7753,9,FALSE)),"",VLOOKUP($D5654&amp;":"&amp;$E5654&amp;":"&amp;$F5654,[1]Sheet2!$A$26:$I$7753,9,FALSE))</f>
        <v>verified</v>
      </c>
      <c r="M5654" s="1"/>
      <c r="O5654" s="1">
        <v>96</v>
      </c>
      <c r="P5654" s="1">
        <v>1</v>
      </c>
      <c r="Q5654" s="1">
        <v>59</v>
      </c>
      <c r="R5654" s="1">
        <v>10</v>
      </c>
      <c r="S5654" s="1" t="s">
        <v>13</v>
      </c>
      <c r="T5654" s="1" t="s">
        <v>11247</v>
      </c>
      <c r="U5654" s="1" t="s">
        <v>11246</v>
      </c>
      <c r="V5654" s="1">
        <v>16129797</v>
      </c>
      <c r="W5654" s="1" t="s">
        <v>17</v>
      </c>
      <c r="X5654" s="1" t="s">
        <v>13</v>
      </c>
      <c r="Z5654" t="s">
        <v>11244</v>
      </c>
      <c r="AA5654">
        <v>1</v>
      </c>
      <c r="AB5654" t="s">
        <v>18908</v>
      </c>
      <c r="AC5654" t="s">
        <v>11247</v>
      </c>
      <c r="AD5654" t="s">
        <v>11246</v>
      </c>
      <c r="AE5654" t="s">
        <v>16276</v>
      </c>
      <c r="AF5654" t="s">
        <v>16277</v>
      </c>
    </row>
    <row r="5655" spans="1:32">
      <c r="A5655" t="s">
        <v>26011</v>
      </c>
      <c r="B5655" t="s">
        <v>11248</v>
      </c>
      <c r="C5655">
        <v>1</v>
      </c>
      <c r="D5655">
        <v>59</v>
      </c>
      <c r="E5655">
        <v>10</v>
      </c>
      <c r="F5655" t="s">
        <v>19</v>
      </c>
      <c r="G5655" t="s">
        <v>11249</v>
      </c>
      <c r="H5655" t="s">
        <v>11250</v>
      </c>
      <c r="I5655" s="1" t="s">
        <v>13</v>
      </c>
      <c r="J5655" s="1" t="s">
        <v>11251</v>
      </c>
      <c r="K5655" s="1" t="s">
        <v>11250</v>
      </c>
      <c r="L5655" s="1" t="str">
        <f>IF(ISERROR(VLOOKUP($D5655&amp;":"&amp;$E5655&amp;":"&amp;$F5655,[1]Sheet2!$A$26:$I$7753,9,FALSE)),"",VLOOKUP($D5655&amp;":"&amp;$E5655&amp;":"&amp;$F5655,[1]Sheet2!$A$26:$I$7753,9,FALSE))</f>
        <v>verified</v>
      </c>
      <c r="M5655" s="1"/>
      <c r="O5655" s="1">
        <v>96</v>
      </c>
      <c r="P5655" s="1">
        <v>1</v>
      </c>
      <c r="Q5655" s="1">
        <v>59</v>
      </c>
      <c r="R5655" s="1">
        <v>10</v>
      </c>
      <c r="S5655" s="1" t="s">
        <v>19</v>
      </c>
      <c r="T5655" s="1" t="s">
        <v>11251</v>
      </c>
      <c r="U5655" s="1" t="s">
        <v>11250</v>
      </c>
      <c r="V5655" s="1">
        <v>90111350</v>
      </c>
      <c r="W5655" s="1" t="s">
        <v>17</v>
      </c>
      <c r="X5655" s="1" t="s">
        <v>13</v>
      </c>
      <c r="Z5655" t="s">
        <v>11248</v>
      </c>
      <c r="AA5655">
        <v>1</v>
      </c>
      <c r="AB5655" t="s">
        <v>18909</v>
      </c>
      <c r="AC5655" t="s">
        <v>11251</v>
      </c>
      <c r="AD5655" t="s">
        <v>11250</v>
      </c>
      <c r="AE5655" t="s">
        <v>16276</v>
      </c>
      <c r="AF5655" t="s">
        <v>16277</v>
      </c>
    </row>
    <row r="5656" spans="1:32">
      <c r="A5656" t="s">
        <v>26012</v>
      </c>
      <c r="B5656" t="s">
        <v>11252</v>
      </c>
      <c r="C5656">
        <v>1</v>
      </c>
      <c r="D5656">
        <v>59</v>
      </c>
      <c r="E5656">
        <v>10</v>
      </c>
      <c r="F5656" t="s">
        <v>21</v>
      </c>
      <c r="G5656" t="s">
        <v>11253</v>
      </c>
      <c r="H5656" t="s">
        <v>11254</v>
      </c>
      <c r="I5656" s="1" t="s">
        <v>13</v>
      </c>
      <c r="J5656" s="1" t="s">
        <v>11255</v>
      </c>
      <c r="K5656" s="1" t="s">
        <v>11254</v>
      </c>
      <c r="L5656" s="1" t="str">
        <f>IF(ISERROR(VLOOKUP($D5656&amp;":"&amp;$E5656&amp;":"&amp;$F5656,[1]Sheet2!$A$26:$I$7753,9,FALSE)),"",VLOOKUP($D5656&amp;":"&amp;$E5656&amp;":"&amp;$F5656,[1]Sheet2!$A$26:$I$7753,9,FALSE))</f>
        <v>verified</v>
      </c>
      <c r="M5656" s="1"/>
      <c r="O5656" s="1">
        <v>96</v>
      </c>
      <c r="P5656" s="1">
        <v>1</v>
      </c>
      <c r="Q5656" s="1">
        <v>59</v>
      </c>
      <c r="R5656" s="1">
        <v>10</v>
      </c>
      <c r="S5656" s="1" t="s">
        <v>21</v>
      </c>
      <c r="T5656" s="1" t="s">
        <v>11255</v>
      </c>
      <c r="U5656" s="1" t="s">
        <v>11254</v>
      </c>
      <c r="V5656" s="1">
        <v>90111351</v>
      </c>
      <c r="W5656" s="1" t="s">
        <v>17</v>
      </c>
      <c r="X5656" s="1" t="s">
        <v>13</v>
      </c>
      <c r="Z5656" t="s">
        <v>11252</v>
      </c>
      <c r="AA5656">
        <v>1</v>
      </c>
      <c r="AB5656" t="s">
        <v>18910</v>
      </c>
      <c r="AC5656" t="s">
        <v>11255</v>
      </c>
      <c r="AD5656" t="s">
        <v>11254</v>
      </c>
      <c r="AE5656" t="s">
        <v>16276</v>
      </c>
      <c r="AF5656" t="s">
        <v>16277</v>
      </c>
    </row>
    <row r="5657" spans="1:32">
      <c r="A5657" t="s">
        <v>26013</v>
      </c>
      <c r="B5657" t="s">
        <v>11256</v>
      </c>
      <c r="C5657">
        <v>2</v>
      </c>
      <c r="D5657">
        <v>59</v>
      </c>
      <c r="E5657">
        <v>10</v>
      </c>
      <c r="F5657" t="s">
        <v>28</v>
      </c>
      <c r="G5657" t="s">
        <v>11257</v>
      </c>
      <c r="H5657" t="s">
        <v>11258</v>
      </c>
      <c r="I5657" s="1" t="s">
        <v>13</v>
      </c>
      <c r="J5657" s="1" t="s">
        <v>11259</v>
      </c>
      <c r="K5657" s="1" t="s">
        <v>11258</v>
      </c>
      <c r="L5657" s="1" t="str">
        <f>IF(ISERROR(VLOOKUP($D5657&amp;":"&amp;$E5657&amp;":"&amp;$F5657,[1]Sheet2!$A$26:$I$7753,9,FALSE)),"",VLOOKUP($D5657&amp;":"&amp;$E5657&amp;":"&amp;$F5657,[1]Sheet2!$A$26:$I$7753,9,FALSE))</f>
        <v>verified</v>
      </c>
      <c r="M5657" s="1"/>
      <c r="O5657" s="1">
        <v>96</v>
      </c>
      <c r="P5657" s="1">
        <v>2</v>
      </c>
      <c r="Q5657" s="1">
        <v>59</v>
      </c>
      <c r="R5657" s="1">
        <v>10</v>
      </c>
      <c r="S5657" s="1" t="s">
        <v>28</v>
      </c>
      <c r="T5657" s="1" t="s">
        <v>11259</v>
      </c>
      <c r="U5657" s="1" t="s">
        <v>11258</v>
      </c>
      <c r="V5657" s="1">
        <v>16129833</v>
      </c>
      <c r="W5657" s="1" t="s">
        <v>17</v>
      </c>
      <c r="X5657" s="1" t="s">
        <v>13</v>
      </c>
      <c r="Z5657" t="s">
        <v>11256</v>
      </c>
      <c r="AA5657">
        <v>2</v>
      </c>
      <c r="AB5657" t="s">
        <v>18911</v>
      </c>
      <c r="AC5657" t="s">
        <v>11259</v>
      </c>
      <c r="AD5657" t="s">
        <v>11258</v>
      </c>
      <c r="AE5657" t="s">
        <v>16276</v>
      </c>
      <c r="AF5657" t="s">
        <v>16277</v>
      </c>
    </row>
    <row r="5658" spans="1:32">
      <c r="A5658" t="s">
        <v>26014</v>
      </c>
      <c r="B5658" t="s">
        <v>11260</v>
      </c>
      <c r="C5658">
        <v>1</v>
      </c>
      <c r="D5658">
        <v>59</v>
      </c>
      <c r="E5658">
        <v>10</v>
      </c>
      <c r="F5658" t="s">
        <v>33</v>
      </c>
      <c r="G5658" t="s">
        <v>11261</v>
      </c>
      <c r="H5658" t="s">
        <v>11262</v>
      </c>
      <c r="I5658" s="1" t="s">
        <v>13</v>
      </c>
      <c r="J5658" s="1" t="s">
        <v>11263</v>
      </c>
      <c r="K5658" s="1" t="s">
        <v>11262</v>
      </c>
      <c r="L5658" s="1" t="str">
        <f>IF(ISERROR(VLOOKUP($D5658&amp;":"&amp;$E5658&amp;":"&amp;$F5658,[1]Sheet2!$A$26:$I$7753,9,FALSE)),"",VLOOKUP($D5658&amp;":"&amp;$E5658&amp;":"&amp;$F5658,[1]Sheet2!$A$26:$I$7753,9,FALSE))</f>
        <v>verified</v>
      </c>
      <c r="M5658" s="1"/>
      <c r="O5658" s="1">
        <v>96</v>
      </c>
      <c r="P5658" s="1">
        <v>1</v>
      </c>
      <c r="Q5658" s="1">
        <v>59</v>
      </c>
      <c r="R5658" s="1">
        <v>10</v>
      </c>
      <c r="S5658" s="1" t="s">
        <v>33</v>
      </c>
      <c r="T5658" s="1" t="s">
        <v>11263</v>
      </c>
      <c r="U5658" s="1" t="s">
        <v>11262</v>
      </c>
      <c r="V5658" s="1">
        <v>49176167</v>
      </c>
      <c r="W5658" s="1" t="s">
        <v>17</v>
      </c>
      <c r="X5658" s="1" t="s">
        <v>13</v>
      </c>
      <c r="Z5658" t="s">
        <v>11260</v>
      </c>
      <c r="AA5658">
        <v>1</v>
      </c>
      <c r="AB5658" t="s">
        <v>18912</v>
      </c>
      <c r="AC5658" t="s">
        <v>11263</v>
      </c>
      <c r="AD5658" t="s">
        <v>11262</v>
      </c>
      <c r="AE5658" t="s">
        <v>16276</v>
      </c>
      <c r="AF5658" t="s">
        <v>16277</v>
      </c>
    </row>
    <row r="5659" spans="1:32">
      <c r="A5659" t="s">
        <v>26015</v>
      </c>
      <c r="B5659" t="s">
        <v>11264</v>
      </c>
      <c r="C5659">
        <v>1</v>
      </c>
      <c r="D5659">
        <v>59</v>
      </c>
      <c r="E5659">
        <v>10</v>
      </c>
      <c r="F5659" t="s">
        <v>38</v>
      </c>
      <c r="G5659" t="s">
        <v>11265</v>
      </c>
      <c r="H5659" t="s">
        <v>11266</v>
      </c>
      <c r="I5659" s="1" t="s">
        <v>13</v>
      </c>
      <c r="J5659" s="1" t="s">
        <v>11267</v>
      </c>
      <c r="K5659" s="1" t="s">
        <v>11266</v>
      </c>
      <c r="L5659" s="1" t="str">
        <f>IF(ISERROR(VLOOKUP($D5659&amp;":"&amp;$E5659&amp;":"&amp;$F5659,[1]Sheet2!$A$26:$I$7753,9,FALSE)),"",VLOOKUP($D5659&amp;":"&amp;$E5659&amp;":"&amp;$F5659,[1]Sheet2!$A$26:$I$7753,9,FALSE))</f>
        <v>verified</v>
      </c>
      <c r="M5659" s="1"/>
      <c r="O5659" s="1">
        <v>96</v>
      </c>
      <c r="P5659" s="1">
        <v>1</v>
      </c>
      <c r="Q5659" s="1">
        <v>59</v>
      </c>
      <c r="R5659" s="1">
        <v>10</v>
      </c>
      <c r="S5659" s="1" t="s">
        <v>38</v>
      </c>
      <c r="T5659" s="1" t="s">
        <v>11267</v>
      </c>
      <c r="U5659" s="1" t="s">
        <v>11266</v>
      </c>
      <c r="V5659" s="1">
        <v>90111354</v>
      </c>
      <c r="W5659" s="1" t="s">
        <v>17</v>
      </c>
      <c r="X5659" s="1" t="s">
        <v>13</v>
      </c>
      <c r="Z5659" t="s">
        <v>11264</v>
      </c>
      <c r="AA5659">
        <v>1</v>
      </c>
      <c r="AB5659" t="s">
        <v>18913</v>
      </c>
      <c r="AC5659" t="s">
        <v>11267</v>
      </c>
      <c r="AD5659" t="s">
        <v>11266</v>
      </c>
      <c r="AE5659" t="s">
        <v>16276</v>
      </c>
      <c r="AF5659" t="s">
        <v>16277</v>
      </c>
    </row>
    <row r="5660" spans="1:32">
      <c r="A5660" t="s">
        <v>26016</v>
      </c>
      <c r="B5660" t="s">
        <v>11268</v>
      </c>
      <c r="C5660">
        <v>1</v>
      </c>
      <c r="D5660">
        <v>59</v>
      </c>
      <c r="E5660">
        <v>10</v>
      </c>
      <c r="F5660" t="s">
        <v>43</v>
      </c>
      <c r="G5660" t="s">
        <v>11269</v>
      </c>
      <c r="H5660" t="s">
        <v>11270</v>
      </c>
      <c r="I5660" s="1" t="s">
        <v>13</v>
      </c>
      <c r="J5660" s="1" t="s">
        <v>11271</v>
      </c>
      <c r="K5660" s="1" t="s">
        <v>11270</v>
      </c>
      <c r="L5660" s="1" t="str">
        <f>IF(ISERROR(VLOOKUP($D5660&amp;":"&amp;$E5660&amp;":"&amp;$F5660,[1]Sheet2!$A$26:$I$7753,9,FALSE)),"",VLOOKUP($D5660&amp;":"&amp;$E5660&amp;":"&amp;$F5660,[1]Sheet2!$A$26:$I$7753,9,FALSE))</f>
        <v>verified</v>
      </c>
      <c r="M5660" s="1"/>
      <c r="O5660" s="1">
        <v>96</v>
      </c>
      <c r="P5660" s="1">
        <v>1</v>
      </c>
      <c r="Q5660" s="1">
        <v>59</v>
      </c>
      <c r="R5660" s="1">
        <v>10</v>
      </c>
      <c r="S5660" s="1" t="s">
        <v>43</v>
      </c>
      <c r="T5660" s="1" t="s">
        <v>11271</v>
      </c>
      <c r="U5660" s="1" t="s">
        <v>11270</v>
      </c>
      <c r="V5660" s="1">
        <v>90111356</v>
      </c>
      <c r="W5660" s="1" t="s">
        <v>17</v>
      </c>
      <c r="X5660" s="1" t="s">
        <v>13</v>
      </c>
      <c r="Z5660" t="s">
        <v>11268</v>
      </c>
      <c r="AA5660">
        <v>1</v>
      </c>
      <c r="AB5660" t="s">
        <v>18914</v>
      </c>
      <c r="AC5660" t="s">
        <v>11271</v>
      </c>
      <c r="AD5660" t="s">
        <v>11270</v>
      </c>
      <c r="AE5660" t="s">
        <v>16276</v>
      </c>
      <c r="AF5660" t="s">
        <v>16277</v>
      </c>
    </row>
    <row r="5661" spans="1:32">
      <c r="A5661" t="s">
        <v>26017</v>
      </c>
      <c r="B5661" t="s">
        <v>11272</v>
      </c>
      <c r="C5661">
        <v>1</v>
      </c>
      <c r="D5661">
        <v>59</v>
      </c>
      <c r="E5661">
        <v>10</v>
      </c>
      <c r="F5661" t="s">
        <v>48</v>
      </c>
      <c r="G5661" t="s">
        <v>11273</v>
      </c>
      <c r="H5661" t="s">
        <v>11274</v>
      </c>
      <c r="I5661" s="1" t="s">
        <v>13</v>
      </c>
      <c r="J5661" s="1" t="s">
        <v>11275</v>
      </c>
      <c r="K5661" s="1" t="s">
        <v>11274</v>
      </c>
      <c r="L5661" s="1" t="str">
        <f>IF(ISERROR(VLOOKUP($D5661&amp;":"&amp;$E5661&amp;":"&amp;$F5661,[1]Sheet2!$A$26:$I$7753,9,FALSE)),"",VLOOKUP($D5661&amp;":"&amp;$E5661&amp;":"&amp;$F5661,[1]Sheet2!$A$26:$I$7753,9,FALSE))</f>
        <v>verified</v>
      </c>
      <c r="M5661" s="1"/>
      <c r="O5661" s="1">
        <v>96</v>
      </c>
      <c r="P5661" s="1">
        <v>1</v>
      </c>
      <c r="Q5661" s="1">
        <v>59</v>
      </c>
      <c r="R5661" s="1">
        <v>10</v>
      </c>
      <c r="S5661" s="1" t="s">
        <v>48</v>
      </c>
      <c r="T5661" s="1" t="s">
        <v>11275</v>
      </c>
      <c r="U5661" s="1" t="s">
        <v>11274</v>
      </c>
      <c r="V5661" s="1">
        <v>90111357</v>
      </c>
      <c r="W5661" s="1" t="s">
        <v>17</v>
      </c>
      <c r="X5661" s="1" t="s">
        <v>13</v>
      </c>
      <c r="Z5661" t="s">
        <v>11272</v>
      </c>
      <c r="AA5661">
        <v>1</v>
      </c>
      <c r="AB5661" t="s">
        <v>18915</v>
      </c>
      <c r="AC5661" t="s">
        <v>11275</v>
      </c>
      <c r="AD5661" t="s">
        <v>11274</v>
      </c>
      <c r="AE5661" t="s">
        <v>16276</v>
      </c>
      <c r="AF5661" t="s">
        <v>16277</v>
      </c>
    </row>
    <row r="5662" spans="1:32">
      <c r="A5662" t="s">
        <v>26018</v>
      </c>
      <c r="B5662" t="s">
        <v>11276</v>
      </c>
      <c r="C5662">
        <v>1</v>
      </c>
      <c r="D5662">
        <v>59</v>
      </c>
      <c r="E5662">
        <v>11</v>
      </c>
      <c r="F5662" t="s">
        <v>13</v>
      </c>
      <c r="G5662" t="s">
        <v>11277</v>
      </c>
      <c r="H5662" t="s">
        <v>11278</v>
      </c>
      <c r="I5662" s="1" t="s">
        <v>13</v>
      </c>
      <c r="J5662" s="1" t="s">
        <v>11279</v>
      </c>
      <c r="K5662" s="1" t="s">
        <v>11278</v>
      </c>
      <c r="L5662" s="1" t="str">
        <f>IF(ISERROR(VLOOKUP($D5662&amp;":"&amp;$E5662&amp;":"&amp;$F5662,[1]Sheet2!$A$26:$I$7753,9,FALSE)),"",VLOOKUP($D5662&amp;":"&amp;$E5662&amp;":"&amp;$F5662,[1]Sheet2!$A$26:$I$7753,9,FALSE))</f>
        <v>verified</v>
      </c>
      <c r="M5662" s="1"/>
      <c r="O5662" s="1">
        <v>96</v>
      </c>
      <c r="P5662" s="1">
        <v>1</v>
      </c>
      <c r="Q5662" s="1">
        <v>59</v>
      </c>
      <c r="R5662" s="1">
        <v>11</v>
      </c>
      <c r="S5662" s="1" t="s">
        <v>13</v>
      </c>
      <c r="T5662" s="1" t="s">
        <v>11279</v>
      </c>
      <c r="U5662" s="1" t="s">
        <v>11278</v>
      </c>
      <c r="V5662" s="1">
        <v>16129897</v>
      </c>
      <c r="W5662" s="1" t="s">
        <v>17</v>
      </c>
      <c r="X5662" s="1" t="s">
        <v>13</v>
      </c>
      <c r="Z5662" t="s">
        <v>11276</v>
      </c>
      <c r="AA5662">
        <v>1</v>
      </c>
      <c r="AB5662" t="s">
        <v>18916</v>
      </c>
      <c r="AC5662" t="s">
        <v>11279</v>
      </c>
      <c r="AD5662" t="s">
        <v>11278</v>
      </c>
      <c r="AE5662" t="s">
        <v>16276</v>
      </c>
      <c r="AF5662" t="s">
        <v>16277</v>
      </c>
    </row>
    <row r="5663" spans="1:32">
      <c r="A5663" t="s">
        <v>26019</v>
      </c>
      <c r="B5663" t="s">
        <v>11280</v>
      </c>
      <c r="C5663">
        <v>1</v>
      </c>
      <c r="D5663">
        <v>59</v>
      </c>
      <c r="E5663">
        <v>11</v>
      </c>
      <c r="F5663" t="s">
        <v>19</v>
      </c>
      <c r="G5663" t="s">
        <v>11281</v>
      </c>
      <c r="H5663" t="s">
        <v>11282</v>
      </c>
      <c r="I5663" s="1" t="s">
        <v>13</v>
      </c>
      <c r="J5663" s="1" t="s">
        <v>11283</v>
      </c>
      <c r="K5663" s="1" t="s">
        <v>11282</v>
      </c>
      <c r="L5663" s="1" t="str">
        <f>IF(ISERROR(VLOOKUP($D5663&amp;":"&amp;$E5663&amp;":"&amp;$F5663,[1]Sheet2!$A$26:$I$7753,9,FALSE)),"",VLOOKUP($D5663&amp;":"&amp;$E5663&amp;":"&amp;$F5663,[1]Sheet2!$A$26:$I$7753,9,FALSE))</f>
        <v>verified</v>
      </c>
      <c r="M5663" s="1"/>
      <c r="O5663" s="1">
        <v>96</v>
      </c>
      <c r="P5663" s="1">
        <v>1</v>
      </c>
      <c r="Q5663" s="1">
        <v>59</v>
      </c>
      <c r="R5663" s="1">
        <v>11</v>
      </c>
      <c r="S5663" s="1" t="s">
        <v>19</v>
      </c>
      <c r="T5663" s="1" t="s">
        <v>11283</v>
      </c>
      <c r="U5663" s="1" t="s">
        <v>11282</v>
      </c>
      <c r="V5663" s="1">
        <v>16129952</v>
      </c>
      <c r="W5663" s="1" t="s">
        <v>17</v>
      </c>
      <c r="X5663" s="1" t="s">
        <v>13</v>
      </c>
      <c r="Z5663" t="s">
        <v>11280</v>
      </c>
      <c r="AA5663">
        <v>1</v>
      </c>
      <c r="AB5663" t="s">
        <v>18917</v>
      </c>
      <c r="AC5663" t="s">
        <v>11283</v>
      </c>
      <c r="AD5663" t="s">
        <v>11282</v>
      </c>
      <c r="AE5663" t="s">
        <v>16276</v>
      </c>
      <c r="AF5663" t="s">
        <v>16277</v>
      </c>
    </row>
    <row r="5664" spans="1:32">
      <c r="A5664" t="s">
        <v>26020</v>
      </c>
      <c r="B5664" t="s">
        <v>11284</v>
      </c>
      <c r="C5664">
        <v>1</v>
      </c>
      <c r="D5664">
        <v>59</v>
      </c>
      <c r="E5664">
        <v>11</v>
      </c>
      <c r="F5664" t="s">
        <v>21</v>
      </c>
      <c r="G5664" t="s">
        <v>11285</v>
      </c>
      <c r="H5664" t="s">
        <v>11286</v>
      </c>
      <c r="I5664" s="1" t="s">
        <v>13</v>
      </c>
      <c r="J5664" s="1" t="s">
        <v>11287</v>
      </c>
      <c r="K5664" s="1" t="s">
        <v>11286</v>
      </c>
      <c r="L5664" s="1" t="str">
        <f>IF(ISERROR(VLOOKUP($D5664&amp;":"&amp;$E5664&amp;":"&amp;$F5664,[1]Sheet2!$A$26:$I$7753,9,FALSE)),"",VLOOKUP($D5664&amp;":"&amp;$E5664&amp;":"&amp;$F5664,[1]Sheet2!$A$26:$I$7753,9,FALSE))</f>
        <v>verified</v>
      </c>
      <c r="M5664" s="1"/>
      <c r="O5664" s="1">
        <v>96</v>
      </c>
      <c r="P5664" s="1">
        <v>1</v>
      </c>
      <c r="Q5664" s="1">
        <v>59</v>
      </c>
      <c r="R5664" s="1">
        <v>11</v>
      </c>
      <c r="S5664" s="1" t="s">
        <v>21</v>
      </c>
      <c r="T5664" s="1" t="s">
        <v>11287</v>
      </c>
      <c r="U5664" s="1" t="s">
        <v>11286</v>
      </c>
      <c r="V5664" s="1">
        <v>90111373</v>
      </c>
      <c r="W5664" s="1" t="s">
        <v>17</v>
      </c>
      <c r="X5664" s="1" t="s">
        <v>13</v>
      </c>
      <c r="Z5664" t="s">
        <v>11284</v>
      </c>
      <c r="AA5664">
        <v>1</v>
      </c>
      <c r="AB5664" t="s">
        <v>18918</v>
      </c>
      <c r="AC5664" t="s">
        <v>11287</v>
      </c>
      <c r="AD5664" t="s">
        <v>11286</v>
      </c>
      <c r="AE5664" t="s">
        <v>16276</v>
      </c>
      <c r="AF5664" t="s">
        <v>16277</v>
      </c>
    </row>
    <row r="5665" spans="1:34">
      <c r="A5665" t="s">
        <v>26021</v>
      </c>
      <c r="B5665" t="s">
        <v>11288</v>
      </c>
      <c r="C5665">
        <v>1</v>
      </c>
      <c r="D5665">
        <v>59</v>
      </c>
      <c r="E5665">
        <v>11</v>
      </c>
      <c r="F5665" t="s">
        <v>28</v>
      </c>
      <c r="G5665" t="s">
        <v>11289</v>
      </c>
      <c r="H5665" t="s">
        <v>11290</v>
      </c>
      <c r="I5665" s="1" t="s">
        <v>13</v>
      </c>
      <c r="J5665" s="1" t="s">
        <v>11291</v>
      </c>
      <c r="K5665" s="1" t="s">
        <v>11290</v>
      </c>
      <c r="L5665" s="1" t="str">
        <f>IF(ISERROR(VLOOKUP($D5665&amp;":"&amp;$E5665&amp;":"&amp;$F5665,[1]Sheet2!$A$26:$I$7753,9,FALSE)),"",VLOOKUP($D5665&amp;":"&amp;$E5665&amp;":"&amp;$F5665,[1]Sheet2!$A$26:$I$7753,9,FALSE))</f>
        <v>verified</v>
      </c>
      <c r="M5665" s="1"/>
      <c r="O5665" s="1">
        <v>96</v>
      </c>
      <c r="P5665" s="1">
        <v>1</v>
      </c>
      <c r="Q5665" s="1">
        <v>59</v>
      </c>
      <c r="R5665" s="1">
        <v>11</v>
      </c>
      <c r="S5665" s="1" t="s">
        <v>28</v>
      </c>
      <c r="T5665" s="1" t="s">
        <v>11291</v>
      </c>
      <c r="U5665" s="1" t="s">
        <v>11290</v>
      </c>
      <c r="V5665" s="1">
        <v>90111374</v>
      </c>
      <c r="W5665" s="1" t="s">
        <v>17</v>
      </c>
      <c r="X5665" s="1" t="s">
        <v>13</v>
      </c>
      <c r="Z5665" t="s">
        <v>11288</v>
      </c>
      <c r="AA5665">
        <v>1</v>
      </c>
      <c r="AB5665" t="s">
        <v>18919</v>
      </c>
      <c r="AC5665" t="s">
        <v>11291</v>
      </c>
      <c r="AD5665" t="s">
        <v>11290</v>
      </c>
      <c r="AE5665" t="s">
        <v>16276</v>
      </c>
      <c r="AF5665" t="s">
        <v>16277</v>
      </c>
    </row>
    <row r="5666" spans="1:34">
      <c r="A5666" t="s">
        <v>26022</v>
      </c>
      <c r="B5666" t="s">
        <v>11292</v>
      </c>
      <c r="C5666">
        <v>1</v>
      </c>
      <c r="D5666">
        <v>59</v>
      </c>
      <c r="E5666">
        <v>11</v>
      </c>
      <c r="F5666" t="s">
        <v>33</v>
      </c>
      <c r="G5666" t="s">
        <v>11293</v>
      </c>
      <c r="H5666" t="s">
        <v>11294</v>
      </c>
      <c r="I5666" s="1" t="s">
        <v>13</v>
      </c>
      <c r="J5666" s="1" t="s">
        <v>11295</v>
      </c>
      <c r="K5666" s="1" t="s">
        <v>11294</v>
      </c>
      <c r="L5666" s="1" t="str">
        <f>IF(ISERROR(VLOOKUP($D5666&amp;":"&amp;$E5666&amp;":"&amp;$F5666,[1]Sheet2!$A$26:$I$7753,9,FALSE)),"",VLOOKUP($D5666&amp;":"&amp;$E5666&amp;":"&amp;$F5666,[1]Sheet2!$A$26:$I$7753,9,FALSE))</f>
        <v>verified</v>
      </c>
      <c r="M5666" s="1"/>
      <c r="O5666" s="1">
        <v>96</v>
      </c>
      <c r="P5666" s="1">
        <v>1</v>
      </c>
      <c r="Q5666" s="1">
        <v>59</v>
      </c>
      <c r="R5666" s="1">
        <v>11</v>
      </c>
      <c r="S5666" s="1" t="s">
        <v>33</v>
      </c>
      <c r="T5666" s="1" t="s">
        <v>11295</v>
      </c>
      <c r="U5666" s="1" t="s">
        <v>11294</v>
      </c>
      <c r="V5666" s="1">
        <v>90111388</v>
      </c>
      <c r="W5666" s="1" t="s">
        <v>17</v>
      </c>
      <c r="X5666" s="1" t="s">
        <v>13</v>
      </c>
      <c r="Z5666" t="s">
        <v>11292</v>
      </c>
      <c r="AA5666">
        <v>1</v>
      </c>
      <c r="AB5666" t="s">
        <v>18920</v>
      </c>
      <c r="AC5666" t="s">
        <v>11295</v>
      </c>
      <c r="AD5666" t="s">
        <v>11294</v>
      </c>
      <c r="AE5666" t="s">
        <v>16276</v>
      </c>
      <c r="AF5666" t="s">
        <v>16277</v>
      </c>
    </row>
    <row r="5667" spans="1:34">
      <c r="A5667" t="s">
        <v>26023</v>
      </c>
      <c r="B5667" t="s">
        <v>11296</v>
      </c>
      <c r="C5667">
        <v>2</v>
      </c>
      <c r="D5667">
        <v>59</v>
      </c>
      <c r="E5667">
        <v>11</v>
      </c>
      <c r="F5667" t="s">
        <v>38</v>
      </c>
      <c r="G5667" t="s">
        <v>11297</v>
      </c>
      <c r="H5667" t="s">
        <v>11298</v>
      </c>
      <c r="I5667" s="1" t="s">
        <v>13</v>
      </c>
      <c r="J5667" s="1" t="s">
        <v>11299</v>
      </c>
      <c r="K5667" s="1" t="s">
        <v>11298</v>
      </c>
      <c r="L5667" s="1" t="str">
        <f>IF(ISERROR(VLOOKUP($D5667&amp;":"&amp;$E5667&amp;":"&amp;$F5667,[1]Sheet2!$A$26:$I$7753,9,FALSE)),"",VLOOKUP($D5667&amp;":"&amp;$E5667&amp;":"&amp;$F5667,[1]Sheet2!$A$26:$I$7753,9,FALSE))</f>
        <v>verified</v>
      </c>
      <c r="M5667" s="1"/>
      <c r="O5667" s="1">
        <v>96</v>
      </c>
      <c r="P5667" s="1">
        <v>2</v>
      </c>
      <c r="Q5667" s="1">
        <v>59</v>
      </c>
      <c r="R5667" s="1">
        <v>11</v>
      </c>
      <c r="S5667" s="1" t="s">
        <v>38</v>
      </c>
      <c r="T5667" s="1" t="s">
        <v>11299</v>
      </c>
      <c r="U5667" s="1" t="s">
        <v>11298</v>
      </c>
      <c r="V5667" s="1">
        <v>90111406</v>
      </c>
      <c r="W5667" s="1" t="s">
        <v>17</v>
      </c>
      <c r="X5667" s="1" t="s">
        <v>13</v>
      </c>
      <c r="Z5667" t="s">
        <v>11296</v>
      </c>
      <c r="AA5667">
        <v>2</v>
      </c>
      <c r="AB5667" t="s">
        <v>18921</v>
      </c>
      <c r="AC5667" t="s">
        <v>11299</v>
      </c>
      <c r="AD5667" t="s">
        <v>11298</v>
      </c>
      <c r="AE5667" t="s">
        <v>16276</v>
      </c>
      <c r="AF5667" t="s">
        <v>16277</v>
      </c>
    </row>
    <row r="5668" spans="1:34">
      <c r="A5668" t="s">
        <v>26024</v>
      </c>
      <c r="B5668" t="s">
        <v>11300</v>
      </c>
      <c r="C5668">
        <v>1</v>
      </c>
      <c r="D5668">
        <v>59</v>
      </c>
      <c r="E5668">
        <v>11</v>
      </c>
      <c r="F5668" t="s">
        <v>43</v>
      </c>
      <c r="G5668" t="s">
        <v>11301</v>
      </c>
      <c r="H5668" t="s">
        <v>11302</v>
      </c>
      <c r="I5668" s="1" t="s">
        <v>13</v>
      </c>
      <c r="J5668" s="1" t="s">
        <v>11303</v>
      </c>
      <c r="K5668" s="1" t="s">
        <v>11302</v>
      </c>
      <c r="L5668" s="1" t="str">
        <f>IF(ISERROR(VLOOKUP($D5668&amp;":"&amp;$E5668&amp;":"&amp;$F5668,[1]Sheet2!$A$26:$I$7753,9,FALSE)),"",VLOOKUP($D5668&amp;":"&amp;$E5668&amp;":"&amp;$F5668,[1]Sheet2!$A$26:$I$7753,9,FALSE))</f>
        <v>verified</v>
      </c>
      <c r="M5668" s="1"/>
      <c r="O5668" s="1">
        <v>96</v>
      </c>
      <c r="P5668" s="1">
        <v>1</v>
      </c>
      <c r="Q5668" s="1">
        <v>59</v>
      </c>
      <c r="R5668" s="1">
        <v>11</v>
      </c>
      <c r="S5668" s="1" t="s">
        <v>43</v>
      </c>
      <c r="T5668" s="1" t="s">
        <v>11303</v>
      </c>
      <c r="U5668" s="1" t="s">
        <v>11302</v>
      </c>
      <c r="V5668" s="1">
        <v>90111410</v>
      </c>
      <c r="W5668" s="1" t="s">
        <v>17</v>
      </c>
      <c r="X5668" s="1" t="s">
        <v>13</v>
      </c>
      <c r="Z5668" t="s">
        <v>11300</v>
      </c>
      <c r="AA5668">
        <v>1</v>
      </c>
      <c r="AB5668" t="s">
        <v>18922</v>
      </c>
      <c r="AC5668" t="s">
        <v>11303</v>
      </c>
      <c r="AD5668" t="s">
        <v>11302</v>
      </c>
      <c r="AE5668" t="s">
        <v>16276</v>
      </c>
      <c r="AF5668" t="s">
        <v>16277</v>
      </c>
    </row>
    <row r="5669" spans="1:34">
      <c r="A5669" t="s">
        <v>26025</v>
      </c>
      <c r="B5669" t="s">
        <v>11304</v>
      </c>
      <c r="C5669">
        <v>1</v>
      </c>
      <c r="D5669">
        <v>59</v>
      </c>
      <c r="E5669">
        <v>11</v>
      </c>
      <c r="F5669" t="s">
        <v>48</v>
      </c>
      <c r="G5669" t="s">
        <v>11305</v>
      </c>
      <c r="H5669" t="s">
        <v>11306</v>
      </c>
      <c r="I5669" s="1" t="s">
        <v>13</v>
      </c>
      <c r="J5669" s="1" t="s">
        <v>11307</v>
      </c>
      <c r="K5669" s="1" t="s">
        <v>11306</v>
      </c>
      <c r="L5669" s="1" t="str">
        <f>IF(ISERROR(VLOOKUP($D5669&amp;":"&amp;$E5669&amp;":"&amp;$F5669,[1]Sheet2!$A$26:$I$7753,9,FALSE)),"",VLOOKUP($D5669&amp;":"&amp;$E5669&amp;":"&amp;$F5669,[1]Sheet2!$A$26:$I$7753,9,FALSE))</f>
        <v>verified</v>
      </c>
      <c r="M5669" s="1"/>
      <c r="O5669" s="1">
        <v>96</v>
      </c>
      <c r="P5669" s="1">
        <v>1</v>
      </c>
      <c r="Q5669" s="1">
        <v>59</v>
      </c>
      <c r="R5669" s="1">
        <v>11</v>
      </c>
      <c r="S5669" s="1" t="s">
        <v>48</v>
      </c>
      <c r="T5669" s="1" t="s">
        <v>11307</v>
      </c>
      <c r="U5669" s="1" t="s">
        <v>11306</v>
      </c>
      <c r="V5669" s="1">
        <v>90111411</v>
      </c>
      <c r="W5669" s="1" t="s">
        <v>17</v>
      </c>
      <c r="X5669" s="1" t="s">
        <v>13</v>
      </c>
      <c r="Z5669" t="s">
        <v>11304</v>
      </c>
      <c r="AA5669">
        <v>1</v>
      </c>
      <c r="AB5669" t="s">
        <v>18923</v>
      </c>
      <c r="AC5669" t="s">
        <v>11307</v>
      </c>
      <c r="AD5669" t="s">
        <v>11306</v>
      </c>
      <c r="AE5669" t="s">
        <v>16276</v>
      </c>
      <c r="AF5669" t="s">
        <v>16277</v>
      </c>
    </row>
    <row r="5670" spans="1:34">
      <c r="A5670" t="s">
        <v>26026</v>
      </c>
      <c r="B5670" t="s">
        <v>11308</v>
      </c>
      <c r="C5670">
        <v>1</v>
      </c>
      <c r="D5670">
        <v>59</v>
      </c>
      <c r="E5670">
        <v>12</v>
      </c>
      <c r="F5670" t="s">
        <v>13</v>
      </c>
      <c r="G5670" t="s">
        <v>11309</v>
      </c>
      <c r="H5670" t="s">
        <v>11310</v>
      </c>
      <c r="I5670" s="1" t="s">
        <v>13</v>
      </c>
      <c r="J5670" s="1" t="s">
        <v>11311</v>
      </c>
      <c r="K5670" s="1" t="s">
        <v>11310</v>
      </c>
      <c r="L5670" s="1" t="str">
        <f>IF(ISERROR(VLOOKUP($D5670&amp;":"&amp;$E5670&amp;":"&amp;$F5670,[1]Sheet2!$A$26:$I$7753,9,FALSE)),"",VLOOKUP($D5670&amp;":"&amp;$E5670&amp;":"&amp;$F5670,[1]Sheet2!$A$26:$I$7753,9,FALSE))</f>
        <v>verified</v>
      </c>
      <c r="M5670" s="1"/>
      <c r="O5670" s="1">
        <v>96</v>
      </c>
      <c r="P5670" s="1">
        <v>1</v>
      </c>
      <c r="Q5670" s="1">
        <v>59</v>
      </c>
      <c r="R5670" s="1">
        <v>12</v>
      </c>
      <c r="S5670" s="1" t="s">
        <v>13</v>
      </c>
      <c r="T5670" s="1" t="s">
        <v>11311</v>
      </c>
      <c r="U5670" s="1" t="s">
        <v>11310</v>
      </c>
      <c r="V5670" s="1">
        <v>90111412</v>
      </c>
      <c r="W5670" s="1" t="s">
        <v>17</v>
      </c>
      <c r="X5670" s="1" t="s">
        <v>13</v>
      </c>
      <c r="Z5670" t="s">
        <v>11308</v>
      </c>
      <c r="AA5670">
        <v>1</v>
      </c>
      <c r="AB5670" t="s">
        <v>18924</v>
      </c>
      <c r="AC5670" t="s">
        <v>11311</v>
      </c>
      <c r="AD5670" t="s">
        <v>11310</v>
      </c>
      <c r="AE5670" t="s">
        <v>16276</v>
      </c>
      <c r="AF5670" t="s">
        <v>16277</v>
      </c>
    </row>
    <row r="5671" spans="1:34">
      <c r="A5671" t="s">
        <v>26027</v>
      </c>
      <c r="B5671" t="s">
        <v>11312</v>
      </c>
      <c r="C5671">
        <v>1</v>
      </c>
      <c r="D5671">
        <v>59</v>
      </c>
      <c r="E5671">
        <v>12</v>
      </c>
      <c r="F5671" t="s">
        <v>19</v>
      </c>
      <c r="G5671" t="s">
        <v>11313</v>
      </c>
      <c r="H5671" t="s">
        <v>11314</v>
      </c>
      <c r="I5671" s="1" t="s">
        <v>13</v>
      </c>
      <c r="J5671" s="1" t="s">
        <v>11315</v>
      </c>
      <c r="K5671" s="1" t="s">
        <v>11314</v>
      </c>
      <c r="L5671" s="1" t="str">
        <f>IF(ISERROR(VLOOKUP($D5671&amp;":"&amp;$E5671&amp;":"&amp;$F5671,[1]Sheet2!$A$26:$I$7753,9,FALSE)),"",VLOOKUP($D5671&amp;":"&amp;$E5671&amp;":"&amp;$F5671,[1]Sheet2!$A$26:$I$7753,9,FALSE))</f>
        <v>verified</v>
      </c>
      <c r="M5671" s="1"/>
      <c r="O5671" s="1">
        <v>96</v>
      </c>
      <c r="P5671" s="1">
        <v>1</v>
      </c>
      <c r="Q5671" s="1">
        <v>59</v>
      </c>
      <c r="R5671" s="1">
        <v>12</v>
      </c>
      <c r="S5671" s="1" t="s">
        <v>19</v>
      </c>
      <c r="T5671" s="1" t="s">
        <v>11315</v>
      </c>
      <c r="U5671" s="1" t="s">
        <v>11314</v>
      </c>
      <c r="V5671" s="1">
        <v>16130281</v>
      </c>
      <c r="W5671" s="1" t="s">
        <v>17</v>
      </c>
      <c r="X5671" s="1" t="s">
        <v>13</v>
      </c>
      <c r="Z5671" t="s">
        <v>11312</v>
      </c>
      <c r="AA5671">
        <v>1</v>
      </c>
      <c r="AB5671" t="s">
        <v>18925</v>
      </c>
      <c r="AC5671" t="s">
        <v>11315</v>
      </c>
      <c r="AD5671" t="s">
        <v>11314</v>
      </c>
      <c r="AE5671" t="s">
        <v>16276</v>
      </c>
      <c r="AF5671" t="s">
        <v>16277</v>
      </c>
    </row>
    <row r="5672" spans="1:34">
      <c r="A5672" t="s">
        <v>26028</v>
      </c>
      <c r="B5672" t="s">
        <v>11316</v>
      </c>
      <c r="C5672">
        <v>3</v>
      </c>
      <c r="D5672">
        <v>59</v>
      </c>
      <c r="E5672">
        <v>12</v>
      </c>
      <c r="F5672" t="s">
        <v>21</v>
      </c>
      <c r="G5672" t="s">
        <v>11317</v>
      </c>
      <c r="H5672" t="s">
        <v>11318</v>
      </c>
      <c r="I5672" s="1" t="s">
        <v>13</v>
      </c>
      <c r="J5672" s="1" t="s">
        <v>11319</v>
      </c>
      <c r="K5672" s="1" t="s">
        <v>11318</v>
      </c>
      <c r="L5672" s="1" t="str">
        <f>IF(ISERROR(VLOOKUP($D5672&amp;":"&amp;$E5672&amp;":"&amp;$F5672,[1]Sheet2!$A$26:$I$7753,9,FALSE)),"",VLOOKUP($D5672&amp;":"&amp;$E5672&amp;":"&amp;$F5672,[1]Sheet2!$A$26:$I$7753,9,FALSE))</f>
        <v>verified</v>
      </c>
      <c r="M5672" s="1"/>
      <c r="O5672" s="1">
        <v>96</v>
      </c>
      <c r="P5672" s="1">
        <v>3</v>
      </c>
      <c r="Q5672" s="1">
        <v>59</v>
      </c>
      <c r="R5672" s="1">
        <v>12</v>
      </c>
      <c r="S5672" s="1" t="s">
        <v>21</v>
      </c>
      <c r="T5672" s="1" t="s">
        <v>11319</v>
      </c>
      <c r="U5672" s="1" t="s">
        <v>11318</v>
      </c>
      <c r="V5672" s="1">
        <v>90111426</v>
      </c>
      <c r="W5672" s="1" t="s">
        <v>17</v>
      </c>
      <c r="X5672" s="1" t="s">
        <v>13</v>
      </c>
      <c r="Z5672" t="s">
        <v>11316</v>
      </c>
      <c r="AA5672">
        <v>3</v>
      </c>
      <c r="AB5672" t="s">
        <v>18926</v>
      </c>
      <c r="AC5672" t="s">
        <v>11319</v>
      </c>
      <c r="AD5672" t="s">
        <v>11318</v>
      </c>
      <c r="AE5672" t="s">
        <v>16276</v>
      </c>
      <c r="AF5672" t="s">
        <v>16277</v>
      </c>
    </row>
    <row r="5673" spans="1:34">
      <c r="A5673" t="s">
        <v>26029</v>
      </c>
      <c r="B5673" t="s">
        <v>11320</v>
      </c>
      <c r="C5673">
        <v>1</v>
      </c>
      <c r="D5673">
        <v>59</v>
      </c>
      <c r="E5673">
        <v>12</v>
      </c>
      <c r="F5673" t="s">
        <v>28</v>
      </c>
      <c r="G5673" t="s">
        <v>11321</v>
      </c>
      <c r="H5673" t="s">
        <v>11322</v>
      </c>
      <c r="I5673" s="1" t="s">
        <v>13</v>
      </c>
      <c r="J5673" s="1" t="s">
        <v>11323</v>
      </c>
      <c r="K5673" s="1" t="s">
        <v>11322</v>
      </c>
      <c r="L5673" s="1" t="str">
        <f>IF(ISERROR(VLOOKUP($D5673&amp;":"&amp;$E5673&amp;":"&amp;$F5673,[1]Sheet2!$A$26:$I$7753,9,FALSE)),"",VLOOKUP($D5673&amp;":"&amp;$E5673&amp;":"&amp;$F5673,[1]Sheet2!$A$26:$I$7753,9,FALSE))</f>
        <v>verified</v>
      </c>
      <c r="M5673" s="1"/>
      <c r="O5673" s="1">
        <v>96</v>
      </c>
      <c r="P5673" s="1">
        <v>1</v>
      </c>
      <c r="Q5673" s="1">
        <v>59</v>
      </c>
      <c r="R5673" s="1">
        <v>12</v>
      </c>
      <c r="S5673" s="1" t="s">
        <v>28</v>
      </c>
      <c r="T5673" s="1" t="s">
        <v>11323</v>
      </c>
      <c r="U5673" s="1" t="s">
        <v>11322</v>
      </c>
      <c r="V5673" s="1">
        <v>90111430</v>
      </c>
      <c r="W5673" s="1" t="s">
        <v>17</v>
      </c>
      <c r="X5673" s="1" t="s">
        <v>13</v>
      </c>
      <c r="Z5673" t="s">
        <v>11320</v>
      </c>
      <c r="AA5673">
        <v>1</v>
      </c>
      <c r="AB5673" t="s">
        <v>18927</v>
      </c>
      <c r="AC5673" t="s">
        <v>11323</v>
      </c>
      <c r="AD5673" t="s">
        <v>11322</v>
      </c>
      <c r="AE5673" t="s">
        <v>16276</v>
      </c>
      <c r="AF5673" t="s">
        <v>16277</v>
      </c>
    </row>
    <row r="5674" spans="1:34">
      <c r="A5674" t="s">
        <v>26030</v>
      </c>
      <c r="B5674" t="s">
        <v>11324</v>
      </c>
      <c r="C5674">
        <v>1</v>
      </c>
      <c r="D5674">
        <v>59</v>
      </c>
      <c r="E5674">
        <v>12</v>
      </c>
      <c r="F5674" t="s">
        <v>33</v>
      </c>
      <c r="G5674" t="s">
        <v>11325</v>
      </c>
      <c r="H5674" t="s">
        <v>11326</v>
      </c>
      <c r="I5674" s="1" t="s">
        <v>13</v>
      </c>
      <c r="J5674" s="1" t="s">
        <v>11327</v>
      </c>
      <c r="K5674" s="1" t="s">
        <v>11326</v>
      </c>
      <c r="L5674" s="1" t="str">
        <f>IF(ISERROR(VLOOKUP($D5674&amp;":"&amp;$E5674&amp;":"&amp;$F5674,[1]Sheet2!$A$26:$I$7753,9,FALSE)),"",VLOOKUP($D5674&amp;":"&amp;$E5674&amp;":"&amp;$F5674,[1]Sheet2!$A$26:$I$7753,9,FALSE))</f>
        <v>verified</v>
      </c>
      <c r="M5674" s="1"/>
      <c r="O5674" s="1">
        <v>96</v>
      </c>
      <c r="P5674" s="1">
        <v>1</v>
      </c>
      <c r="Q5674" s="1">
        <v>59</v>
      </c>
      <c r="R5674" s="1">
        <v>12</v>
      </c>
      <c r="S5674" s="1" t="s">
        <v>33</v>
      </c>
      <c r="T5674" s="1" t="s">
        <v>11327</v>
      </c>
      <c r="U5674" s="1" t="s">
        <v>11326</v>
      </c>
      <c r="V5674" s="1">
        <v>90111437</v>
      </c>
      <c r="W5674" s="1" t="s">
        <v>17</v>
      </c>
      <c r="X5674" s="1" t="s">
        <v>13</v>
      </c>
      <c r="Z5674" t="s">
        <v>11324</v>
      </c>
      <c r="AA5674">
        <v>1</v>
      </c>
      <c r="AB5674" t="s">
        <v>18928</v>
      </c>
      <c r="AC5674" t="s">
        <v>11327</v>
      </c>
      <c r="AD5674" t="s">
        <v>11326</v>
      </c>
      <c r="AE5674" t="s">
        <v>16276</v>
      </c>
      <c r="AF5674" t="s">
        <v>16277</v>
      </c>
    </row>
    <row r="5675" spans="1:34">
      <c r="A5675" t="s">
        <v>26031</v>
      </c>
      <c r="B5675" t="s">
        <v>11328</v>
      </c>
      <c r="C5675">
        <v>2</v>
      </c>
      <c r="D5675">
        <v>59</v>
      </c>
      <c r="E5675">
        <v>12</v>
      </c>
      <c r="F5675" t="s">
        <v>38</v>
      </c>
      <c r="G5675" t="s">
        <v>11329</v>
      </c>
      <c r="H5675" t="s">
        <v>11330</v>
      </c>
      <c r="I5675" s="1" t="s">
        <v>13</v>
      </c>
      <c r="J5675" s="1" t="s">
        <v>11331</v>
      </c>
      <c r="K5675" s="1" t="s">
        <v>11330</v>
      </c>
      <c r="L5675" s="1" t="str">
        <f>IF(ISERROR(VLOOKUP($D5675&amp;":"&amp;$E5675&amp;":"&amp;$F5675,[1]Sheet2!$A$26:$I$7753,9,FALSE)),"",VLOOKUP($D5675&amp;":"&amp;$E5675&amp;":"&amp;$F5675,[1]Sheet2!$A$26:$I$7753,9,FALSE))</f>
        <v>verified</v>
      </c>
      <c r="M5675" s="1"/>
      <c r="O5675" s="1">
        <v>96</v>
      </c>
      <c r="P5675" s="1">
        <v>2</v>
      </c>
      <c r="Q5675" s="1">
        <v>59</v>
      </c>
      <c r="R5675" s="1">
        <v>12</v>
      </c>
      <c r="S5675" s="1" t="s">
        <v>38</v>
      </c>
      <c r="T5675" s="1" t="s">
        <v>11331</v>
      </c>
      <c r="U5675" s="1" t="s">
        <v>11330</v>
      </c>
      <c r="V5675" s="1">
        <v>90111438</v>
      </c>
      <c r="W5675" s="1" t="s">
        <v>17</v>
      </c>
      <c r="X5675" s="1" t="s">
        <v>13</v>
      </c>
      <c r="Z5675" t="s">
        <v>11328</v>
      </c>
      <c r="AA5675">
        <v>2</v>
      </c>
      <c r="AB5675" t="s">
        <v>18929</v>
      </c>
      <c r="AC5675" t="s">
        <v>11331</v>
      </c>
      <c r="AD5675" t="s">
        <v>11330</v>
      </c>
      <c r="AE5675" t="s">
        <v>16276</v>
      </c>
      <c r="AF5675" t="s">
        <v>16277</v>
      </c>
      <c r="AG5675" t="s">
        <v>16491</v>
      </c>
      <c r="AH5675" t="s">
        <v>16492</v>
      </c>
    </row>
    <row r="5676" spans="1:34">
      <c r="A5676" t="s">
        <v>26032</v>
      </c>
      <c r="B5676" t="s">
        <v>11332</v>
      </c>
      <c r="C5676">
        <v>1</v>
      </c>
      <c r="D5676">
        <v>59</v>
      </c>
      <c r="E5676">
        <v>12</v>
      </c>
      <c r="F5676" t="s">
        <v>43</v>
      </c>
      <c r="G5676" t="s">
        <v>11333</v>
      </c>
      <c r="H5676" t="s">
        <v>11334</v>
      </c>
      <c r="I5676" s="1" t="s">
        <v>13</v>
      </c>
      <c r="J5676" s="1" t="s">
        <v>11335</v>
      </c>
      <c r="K5676" s="1" t="s">
        <v>11334</v>
      </c>
      <c r="L5676" s="1" t="str">
        <f>IF(ISERROR(VLOOKUP($D5676&amp;":"&amp;$E5676&amp;":"&amp;$F5676,[1]Sheet2!$A$26:$I$7753,9,FALSE)),"",VLOOKUP($D5676&amp;":"&amp;$E5676&amp;":"&amp;$F5676,[1]Sheet2!$A$26:$I$7753,9,FALSE))</f>
        <v>verified</v>
      </c>
      <c r="M5676" s="1"/>
      <c r="O5676" s="1">
        <v>96</v>
      </c>
      <c r="P5676" s="1">
        <v>1</v>
      </c>
      <c r="Q5676" s="1">
        <v>59</v>
      </c>
      <c r="R5676" s="1">
        <v>12</v>
      </c>
      <c r="S5676" s="1" t="s">
        <v>43</v>
      </c>
      <c r="T5676" s="1" t="s">
        <v>11335</v>
      </c>
      <c r="U5676" s="1" t="s">
        <v>11334</v>
      </c>
      <c r="V5676" s="1">
        <v>90111443</v>
      </c>
      <c r="W5676" s="1" t="s">
        <v>17</v>
      </c>
      <c r="X5676" s="1" t="s">
        <v>13</v>
      </c>
      <c r="Z5676" t="s">
        <v>11332</v>
      </c>
      <c r="AA5676">
        <v>1</v>
      </c>
      <c r="AB5676" t="s">
        <v>18930</v>
      </c>
      <c r="AC5676" t="s">
        <v>11335</v>
      </c>
      <c r="AD5676" t="s">
        <v>11334</v>
      </c>
      <c r="AE5676" t="s">
        <v>16276</v>
      </c>
      <c r="AF5676" t="s">
        <v>16277</v>
      </c>
    </row>
    <row r="5677" spans="1:34">
      <c r="A5677" t="s">
        <v>26033</v>
      </c>
      <c r="B5677" t="s">
        <v>11336</v>
      </c>
      <c r="C5677">
        <v>1</v>
      </c>
      <c r="D5677">
        <v>59</v>
      </c>
      <c r="E5677">
        <v>12</v>
      </c>
      <c r="F5677" t="s">
        <v>48</v>
      </c>
      <c r="G5677" t="s">
        <v>11337</v>
      </c>
      <c r="H5677" t="s">
        <v>11338</v>
      </c>
      <c r="I5677" s="1" t="s">
        <v>13</v>
      </c>
      <c r="J5677" s="1" t="s">
        <v>11339</v>
      </c>
      <c r="K5677" s="1" t="s">
        <v>11338</v>
      </c>
      <c r="L5677" s="1" t="str">
        <f>IF(ISERROR(VLOOKUP($D5677&amp;":"&amp;$E5677&amp;":"&amp;$F5677,[1]Sheet2!$A$26:$I$7753,9,FALSE)),"",VLOOKUP($D5677&amp;":"&amp;$E5677&amp;":"&amp;$F5677,[1]Sheet2!$A$26:$I$7753,9,FALSE))</f>
        <v>verified</v>
      </c>
      <c r="M5677" s="1"/>
      <c r="O5677" s="1">
        <v>96</v>
      </c>
      <c r="P5677" s="1">
        <v>1</v>
      </c>
      <c r="Q5677" s="1">
        <v>59</v>
      </c>
      <c r="R5677" s="1">
        <v>12</v>
      </c>
      <c r="S5677" s="1" t="s">
        <v>48</v>
      </c>
      <c r="T5677" s="1" t="s">
        <v>11339</v>
      </c>
      <c r="U5677" s="1" t="s">
        <v>11338</v>
      </c>
      <c r="V5677" s="1">
        <v>90111444</v>
      </c>
      <c r="W5677" s="1" t="s">
        <v>17</v>
      </c>
      <c r="X5677" s="1" t="s">
        <v>13</v>
      </c>
      <c r="Z5677" t="s">
        <v>11336</v>
      </c>
      <c r="AA5677">
        <v>1</v>
      </c>
      <c r="AB5677" t="s">
        <v>18931</v>
      </c>
      <c r="AC5677" t="s">
        <v>11339</v>
      </c>
      <c r="AD5677" t="s">
        <v>11338</v>
      </c>
      <c r="AE5677" t="s">
        <v>16276</v>
      </c>
      <c r="AF5677" t="s">
        <v>16277</v>
      </c>
    </row>
    <row r="5678" spans="1:34">
      <c r="A5678" t="s">
        <v>26034</v>
      </c>
      <c r="B5678" t="s">
        <v>10956</v>
      </c>
      <c r="C5678">
        <v>2</v>
      </c>
      <c r="D5678">
        <v>60</v>
      </c>
      <c r="E5678">
        <v>1</v>
      </c>
      <c r="F5678" t="s">
        <v>13</v>
      </c>
      <c r="G5678" t="s">
        <v>10957</v>
      </c>
      <c r="H5678" t="s">
        <v>10958</v>
      </c>
      <c r="I5678" s="1" t="s">
        <v>19</v>
      </c>
      <c r="J5678" s="1" t="s">
        <v>10959</v>
      </c>
      <c r="K5678" s="1" t="s">
        <v>10958</v>
      </c>
      <c r="L5678" s="1" t="str">
        <f>IF(ISERROR(VLOOKUP($D5678&amp;":"&amp;$E5678&amp;":"&amp;$F5678,[1]Sheet2!$A$26:$I$7753,9,FALSE)),"",VLOOKUP($D5678&amp;":"&amp;$E5678&amp;":"&amp;$F5678,[1]Sheet2!$A$26:$I$7753,9,FALSE))</f>
        <v>verified</v>
      </c>
      <c r="M5678" s="1"/>
      <c r="O5678" s="1">
        <v>96</v>
      </c>
      <c r="P5678" s="1">
        <v>2</v>
      </c>
      <c r="Q5678" s="1">
        <v>60</v>
      </c>
      <c r="R5678" s="1">
        <v>1</v>
      </c>
      <c r="S5678" s="1" t="s">
        <v>13</v>
      </c>
      <c r="T5678" s="1" t="s">
        <v>10959</v>
      </c>
      <c r="U5678" s="1" t="s">
        <v>10958</v>
      </c>
      <c r="V5678" s="1">
        <v>16131033</v>
      </c>
      <c r="W5678" s="1" t="s">
        <v>17</v>
      </c>
      <c r="X5678" s="1" t="s">
        <v>19</v>
      </c>
      <c r="Z5678" t="s">
        <v>10956</v>
      </c>
      <c r="AA5678">
        <v>2</v>
      </c>
      <c r="AB5678" t="s">
        <v>18836</v>
      </c>
      <c r="AC5678" t="s">
        <v>10959</v>
      </c>
      <c r="AD5678" t="s">
        <v>10958</v>
      </c>
      <c r="AE5678" t="s">
        <v>16276</v>
      </c>
      <c r="AF5678" t="s">
        <v>16277</v>
      </c>
    </row>
    <row r="5679" spans="1:34">
      <c r="A5679" t="s">
        <v>26035</v>
      </c>
      <c r="B5679" t="s">
        <v>10960</v>
      </c>
      <c r="C5679">
        <v>2</v>
      </c>
      <c r="D5679">
        <v>60</v>
      </c>
      <c r="E5679">
        <v>1</v>
      </c>
      <c r="F5679" t="s">
        <v>19</v>
      </c>
      <c r="G5679" t="s">
        <v>10961</v>
      </c>
      <c r="H5679" t="s">
        <v>10962</v>
      </c>
      <c r="I5679" s="1" t="s">
        <v>19</v>
      </c>
      <c r="J5679" s="1" t="s">
        <v>10963</v>
      </c>
      <c r="K5679" s="1" t="s">
        <v>10962</v>
      </c>
      <c r="L5679" s="1" t="str">
        <f>IF(ISERROR(VLOOKUP($D5679&amp;":"&amp;$E5679&amp;":"&amp;$F5679,[1]Sheet2!$A$26:$I$7753,9,FALSE)),"",VLOOKUP($D5679&amp;":"&amp;$E5679&amp;":"&amp;$F5679,[1]Sheet2!$A$26:$I$7753,9,FALSE))</f>
        <v>verified</v>
      </c>
      <c r="M5679" s="1"/>
      <c r="O5679" s="1">
        <v>96</v>
      </c>
      <c r="P5679" s="1">
        <v>2</v>
      </c>
      <c r="Q5679" s="1">
        <v>60</v>
      </c>
      <c r="R5679" s="1">
        <v>1</v>
      </c>
      <c r="S5679" s="1" t="s">
        <v>19</v>
      </c>
      <c r="T5679" s="1" t="s">
        <v>10963</v>
      </c>
      <c r="U5679" s="1" t="s">
        <v>10962</v>
      </c>
      <c r="V5679" s="1">
        <v>16131053</v>
      </c>
      <c r="W5679" s="1" t="s">
        <v>17</v>
      </c>
      <c r="X5679" s="1" t="s">
        <v>19</v>
      </c>
      <c r="Z5679" t="s">
        <v>10960</v>
      </c>
      <c r="AA5679">
        <v>2</v>
      </c>
      <c r="AB5679" t="s">
        <v>18837</v>
      </c>
      <c r="AC5679" t="s">
        <v>10963</v>
      </c>
      <c r="AD5679" t="s">
        <v>10962</v>
      </c>
      <c r="AE5679" t="s">
        <v>16276</v>
      </c>
      <c r="AF5679" t="s">
        <v>16277</v>
      </c>
    </row>
    <row r="5680" spans="1:34">
      <c r="A5680" t="s">
        <v>26036</v>
      </c>
      <c r="B5680" t="s">
        <v>10964</v>
      </c>
      <c r="C5680">
        <v>2</v>
      </c>
      <c r="D5680">
        <v>60</v>
      </c>
      <c r="E5680">
        <v>1</v>
      </c>
      <c r="F5680" t="s">
        <v>21</v>
      </c>
      <c r="G5680" t="s">
        <v>10965</v>
      </c>
      <c r="H5680" t="s">
        <v>10966</v>
      </c>
      <c r="I5680" s="1" t="s">
        <v>19</v>
      </c>
      <c r="J5680" s="1" t="s">
        <v>10967</v>
      </c>
      <c r="K5680" s="1" t="s">
        <v>10966</v>
      </c>
      <c r="L5680" s="1" t="str">
        <f>IF(ISERROR(VLOOKUP($D5680&amp;":"&amp;$E5680&amp;":"&amp;$F5680,[1]Sheet2!$A$26:$I$7753,9,FALSE)),"",VLOOKUP($D5680&amp;":"&amp;$E5680&amp;":"&amp;$F5680,[1]Sheet2!$A$26:$I$7753,9,FALSE))</f>
        <v>verified</v>
      </c>
      <c r="M5680" s="1"/>
      <c r="O5680" s="1">
        <v>96</v>
      </c>
      <c r="P5680" s="1">
        <v>2</v>
      </c>
      <c r="Q5680" s="1">
        <v>60</v>
      </c>
      <c r="R5680" s="1">
        <v>1</v>
      </c>
      <c r="S5680" s="1" t="s">
        <v>21</v>
      </c>
      <c r="T5680" s="1" t="s">
        <v>10967</v>
      </c>
      <c r="U5680" s="1" t="s">
        <v>10966</v>
      </c>
      <c r="V5680" s="1">
        <v>16131085</v>
      </c>
      <c r="W5680" s="1" t="s">
        <v>17</v>
      </c>
      <c r="X5680" s="1" t="s">
        <v>19</v>
      </c>
      <c r="Z5680" t="s">
        <v>10964</v>
      </c>
      <c r="AA5680">
        <v>2</v>
      </c>
      <c r="AB5680" t="s">
        <v>18838</v>
      </c>
      <c r="AC5680" t="s">
        <v>10967</v>
      </c>
      <c r="AD5680" t="s">
        <v>10966</v>
      </c>
      <c r="AE5680" t="s">
        <v>16276</v>
      </c>
      <c r="AF5680" t="s">
        <v>16277</v>
      </c>
    </row>
    <row r="5681" spans="1:32">
      <c r="A5681" t="s">
        <v>26037</v>
      </c>
      <c r="B5681" t="s">
        <v>10968</v>
      </c>
      <c r="C5681">
        <v>2</v>
      </c>
      <c r="D5681">
        <v>60</v>
      </c>
      <c r="E5681">
        <v>1</v>
      </c>
      <c r="F5681" t="s">
        <v>28</v>
      </c>
      <c r="G5681" t="s">
        <v>10969</v>
      </c>
      <c r="H5681" t="s">
        <v>10970</v>
      </c>
      <c r="I5681" s="1" t="s">
        <v>19</v>
      </c>
      <c r="J5681" s="1" t="s">
        <v>10971</v>
      </c>
      <c r="K5681" s="1" t="s">
        <v>10970</v>
      </c>
      <c r="L5681" s="1" t="str">
        <f>IF(ISERROR(VLOOKUP($D5681&amp;":"&amp;$E5681&amp;":"&amp;$F5681,[1]Sheet2!$A$26:$I$7753,9,FALSE)),"",VLOOKUP($D5681&amp;":"&amp;$E5681&amp;":"&amp;$F5681,[1]Sheet2!$A$26:$I$7753,9,FALSE))</f>
        <v>duplication</v>
      </c>
      <c r="M5681" s="1"/>
      <c r="O5681" s="1">
        <v>96</v>
      </c>
      <c r="P5681" s="1">
        <v>2</v>
      </c>
      <c r="Q5681" s="1">
        <v>60</v>
      </c>
      <c r="R5681" s="1">
        <v>1</v>
      </c>
      <c r="S5681" s="1" t="s">
        <v>28</v>
      </c>
      <c r="T5681" s="1" t="s">
        <v>10971</v>
      </c>
      <c r="U5681" s="1" t="s">
        <v>10970</v>
      </c>
      <c r="V5681" s="1">
        <v>16131091</v>
      </c>
      <c r="W5681" s="1" t="s">
        <v>17</v>
      </c>
      <c r="X5681" s="1" t="s">
        <v>19</v>
      </c>
      <c r="Z5681" t="s">
        <v>10968</v>
      </c>
      <c r="AA5681">
        <v>2</v>
      </c>
      <c r="AB5681" t="s">
        <v>18839</v>
      </c>
      <c r="AC5681" t="s">
        <v>10971</v>
      </c>
      <c r="AD5681" t="s">
        <v>10970</v>
      </c>
      <c r="AE5681" t="s">
        <v>16530</v>
      </c>
      <c r="AF5681" t="s">
        <v>16531</v>
      </c>
    </row>
    <row r="5682" spans="1:32">
      <c r="A5682" t="s">
        <v>26038</v>
      </c>
      <c r="B5682" t="s">
        <v>10972</v>
      </c>
      <c r="C5682">
        <v>2</v>
      </c>
      <c r="D5682">
        <v>60</v>
      </c>
      <c r="E5682">
        <v>1</v>
      </c>
      <c r="F5682" t="s">
        <v>33</v>
      </c>
      <c r="G5682" t="s">
        <v>10973</v>
      </c>
      <c r="H5682" t="s">
        <v>10974</v>
      </c>
      <c r="I5682" s="1" t="s">
        <v>19</v>
      </c>
      <c r="J5682" s="1" t="s">
        <v>10975</v>
      </c>
      <c r="K5682" s="1" t="s">
        <v>10974</v>
      </c>
      <c r="L5682" s="1" t="str">
        <f>IF(ISERROR(VLOOKUP($D5682&amp;":"&amp;$E5682&amp;":"&amp;$F5682,[1]Sheet2!$A$26:$I$7753,9,FALSE)),"",VLOOKUP($D5682&amp;":"&amp;$E5682&amp;":"&amp;$F5682,[1]Sheet2!$A$26:$I$7753,9,FALSE))</f>
        <v>verified</v>
      </c>
      <c r="M5682" s="1"/>
      <c r="O5682" s="1">
        <v>96</v>
      </c>
      <c r="P5682" s="1">
        <v>2</v>
      </c>
      <c r="Q5682" s="1">
        <v>60</v>
      </c>
      <c r="R5682" s="1">
        <v>1</v>
      </c>
      <c r="S5682" s="1" t="s">
        <v>33</v>
      </c>
      <c r="T5682" s="1" t="s">
        <v>10975</v>
      </c>
      <c r="U5682" s="1" t="s">
        <v>10974</v>
      </c>
      <c r="V5682" s="1">
        <v>16131094</v>
      </c>
      <c r="W5682" s="1" t="s">
        <v>17</v>
      </c>
      <c r="X5682" s="1" t="s">
        <v>19</v>
      </c>
      <c r="Z5682" t="s">
        <v>10972</v>
      </c>
      <c r="AA5682">
        <v>2</v>
      </c>
      <c r="AB5682" t="s">
        <v>18840</v>
      </c>
      <c r="AC5682" t="s">
        <v>10975</v>
      </c>
      <c r="AD5682" t="s">
        <v>10974</v>
      </c>
      <c r="AE5682" t="s">
        <v>16276</v>
      </c>
      <c r="AF5682" t="s">
        <v>16277</v>
      </c>
    </row>
    <row r="5683" spans="1:32">
      <c r="A5683" t="s">
        <v>26039</v>
      </c>
      <c r="B5683" t="s">
        <v>10976</v>
      </c>
      <c r="C5683">
        <v>2</v>
      </c>
      <c r="D5683">
        <v>60</v>
      </c>
      <c r="E5683">
        <v>1</v>
      </c>
      <c r="F5683" t="s">
        <v>38</v>
      </c>
      <c r="G5683" t="s">
        <v>10977</v>
      </c>
      <c r="H5683" t="s">
        <v>10978</v>
      </c>
      <c r="I5683" s="1" t="s">
        <v>19</v>
      </c>
      <c r="J5683" s="1" t="s">
        <v>10979</v>
      </c>
      <c r="K5683" s="1" t="s">
        <v>10980</v>
      </c>
      <c r="L5683" s="1" t="str">
        <f>IF(ISERROR(VLOOKUP($D5683&amp;":"&amp;$E5683&amp;":"&amp;$F5683,[1]Sheet2!$A$26:$I$7753,9,FALSE)),"",VLOOKUP($D5683&amp;":"&amp;$E5683&amp;":"&amp;$F5683,[1]Sheet2!$A$26:$I$7753,9,FALSE))</f>
        <v>verified</v>
      </c>
      <c r="M5683" s="1"/>
      <c r="O5683" s="1">
        <v>96</v>
      </c>
      <c r="P5683" s="1">
        <v>2</v>
      </c>
      <c r="Q5683" s="1">
        <v>60</v>
      </c>
      <c r="R5683" s="1">
        <v>1</v>
      </c>
      <c r="S5683" s="1" t="s">
        <v>38</v>
      </c>
      <c r="T5683" s="1" t="s">
        <v>10979</v>
      </c>
      <c r="U5683" s="1" t="s">
        <v>10980</v>
      </c>
      <c r="V5683" s="1">
        <v>16131096</v>
      </c>
      <c r="W5683" s="1" t="s">
        <v>17</v>
      </c>
      <c r="X5683" s="1" t="s">
        <v>19</v>
      </c>
      <c r="Z5683" t="s">
        <v>10976</v>
      </c>
      <c r="AA5683">
        <v>2</v>
      </c>
      <c r="AB5683" t="s">
        <v>18841</v>
      </c>
      <c r="AC5683" t="s">
        <v>10979</v>
      </c>
      <c r="AD5683" t="s">
        <v>10980</v>
      </c>
      <c r="AE5683" t="s">
        <v>16276</v>
      </c>
      <c r="AF5683" t="s">
        <v>16277</v>
      </c>
    </row>
    <row r="5684" spans="1:32">
      <c r="A5684" t="s">
        <v>26040</v>
      </c>
      <c r="B5684" t="s">
        <v>10981</v>
      </c>
      <c r="C5684">
        <v>2</v>
      </c>
      <c r="D5684">
        <v>60</v>
      </c>
      <c r="E5684">
        <v>1</v>
      </c>
      <c r="F5684" t="s">
        <v>43</v>
      </c>
      <c r="G5684" t="s">
        <v>10982</v>
      </c>
      <c r="H5684" t="s">
        <v>10983</v>
      </c>
      <c r="I5684" s="1" t="s">
        <v>19</v>
      </c>
      <c r="J5684" s="1" t="s">
        <v>10984</v>
      </c>
      <c r="K5684" s="1" t="s">
        <v>10983</v>
      </c>
      <c r="L5684" s="1" t="str">
        <f>IF(ISERROR(VLOOKUP($D5684&amp;":"&amp;$E5684&amp;":"&amp;$F5684,[1]Sheet2!$A$26:$I$7753,9,FALSE)),"",VLOOKUP($D5684&amp;":"&amp;$E5684&amp;":"&amp;$F5684,[1]Sheet2!$A$26:$I$7753,9,FALSE))</f>
        <v>verified</v>
      </c>
      <c r="M5684" s="1"/>
      <c r="O5684" s="1">
        <v>96</v>
      </c>
      <c r="P5684" s="1">
        <v>2</v>
      </c>
      <c r="Q5684" s="1">
        <v>60</v>
      </c>
      <c r="R5684" s="1">
        <v>1</v>
      </c>
      <c r="S5684" s="1" t="s">
        <v>43</v>
      </c>
      <c r="T5684" s="1" t="s">
        <v>10984</v>
      </c>
      <c r="U5684" s="1" t="s">
        <v>10983</v>
      </c>
      <c r="V5684" s="1">
        <v>16131117</v>
      </c>
      <c r="W5684" s="1" t="s">
        <v>17</v>
      </c>
      <c r="X5684" s="1" t="s">
        <v>19</v>
      </c>
      <c r="Z5684" t="s">
        <v>10981</v>
      </c>
      <c r="AA5684">
        <v>2</v>
      </c>
      <c r="AB5684" t="s">
        <v>18842</v>
      </c>
      <c r="AC5684" t="s">
        <v>10984</v>
      </c>
      <c r="AD5684" t="s">
        <v>10983</v>
      </c>
      <c r="AE5684" t="s">
        <v>16276</v>
      </c>
      <c r="AF5684" t="s">
        <v>16277</v>
      </c>
    </row>
    <row r="5685" spans="1:32">
      <c r="A5685" t="s">
        <v>26041</v>
      </c>
      <c r="B5685" t="s">
        <v>10985</v>
      </c>
      <c r="C5685">
        <v>3</v>
      </c>
      <c r="D5685">
        <v>60</v>
      </c>
      <c r="E5685">
        <v>1</v>
      </c>
      <c r="F5685" t="s">
        <v>48</v>
      </c>
      <c r="G5685" t="s">
        <v>10986</v>
      </c>
      <c r="H5685" t="s">
        <v>10987</v>
      </c>
      <c r="I5685" s="1" t="s">
        <v>19</v>
      </c>
      <c r="J5685" s="1" t="s">
        <v>10988</v>
      </c>
      <c r="K5685" s="1" t="s">
        <v>10989</v>
      </c>
      <c r="L5685" s="1" t="str">
        <f>IF(ISERROR(VLOOKUP($D5685&amp;":"&amp;$E5685&amp;":"&amp;$F5685,[1]Sheet2!$A$26:$I$7753,9,FALSE)),"",VLOOKUP($D5685&amp;":"&amp;$E5685&amp;":"&amp;$F5685,[1]Sheet2!$A$26:$I$7753,9,FALSE))</f>
        <v>verified</v>
      </c>
      <c r="M5685" s="1"/>
      <c r="O5685" s="1">
        <v>96</v>
      </c>
      <c r="P5685" s="1">
        <v>3</v>
      </c>
      <c r="Q5685" s="1">
        <v>60</v>
      </c>
      <c r="R5685" s="1">
        <v>1</v>
      </c>
      <c r="S5685" s="1" t="s">
        <v>48</v>
      </c>
      <c r="T5685" s="1" t="s">
        <v>10988</v>
      </c>
      <c r="U5685" s="1" t="s">
        <v>10989</v>
      </c>
      <c r="V5685" s="1">
        <v>16131168</v>
      </c>
      <c r="W5685" s="1" t="s">
        <v>17</v>
      </c>
      <c r="X5685" s="1" t="s">
        <v>19</v>
      </c>
      <c r="Z5685" t="s">
        <v>10985</v>
      </c>
      <c r="AA5685">
        <v>3</v>
      </c>
      <c r="AB5685" t="s">
        <v>18843</v>
      </c>
      <c r="AC5685" t="s">
        <v>10988</v>
      </c>
      <c r="AD5685" t="s">
        <v>10989</v>
      </c>
      <c r="AE5685" t="s">
        <v>16276</v>
      </c>
      <c r="AF5685" t="s">
        <v>16277</v>
      </c>
    </row>
    <row r="5686" spans="1:32">
      <c r="A5686" t="s">
        <v>26042</v>
      </c>
      <c r="B5686" t="s">
        <v>10990</v>
      </c>
      <c r="C5686">
        <v>3</v>
      </c>
      <c r="D5686">
        <v>60</v>
      </c>
      <c r="E5686">
        <v>2</v>
      </c>
      <c r="F5686" t="s">
        <v>13</v>
      </c>
      <c r="G5686" t="s">
        <v>10991</v>
      </c>
      <c r="H5686" t="s">
        <v>10992</v>
      </c>
      <c r="I5686" s="1" t="s">
        <v>19</v>
      </c>
      <c r="J5686" s="1" t="s">
        <v>10993</v>
      </c>
      <c r="K5686" s="1" t="s">
        <v>10992</v>
      </c>
      <c r="L5686" s="1" t="str">
        <f>IF(ISERROR(VLOOKUP($D5686&amp;":"&amp;$E5686&amp;":"&amp;$F5686,[1]Sheet2!$A$26:$I$7753,9,FALSE)),"",VLOOKUP($D5686&amp;":"&amp;$E5686&amp;":"&amp;$F5686,[1]Sheet2!$A$26:$I$7753,9,FALSE))</f>
        <v>verified</v>
      </c>
      <c r="M5686" s="1"/>
      <c r="O5686" s="1">
        <v>96</v>
      </c>
      <c r="P5686" s="1">
        <v>3</v>
      </c>
      <c r="Q5686" s="1">
        <v>60</v>
      </c>
      <c r="R5686" s="1">
        <v>2</v>
      </c>
      <c r="S5686" s="1" t="s">
        <v>13</v>
      </c>
      <c r="T5686" s="1" t="s">
        <v>10993</v>
      </c>
      <c r="U5686" s="1" t="s">
        <v>10992</v>
      </c>
      <c r="V5686" s="1">
        <v>16131169</v>
      </c>
      <c r="W5686" s="1" t="s">
        <v>17</v>
      </c>
      <c r="X5686" s="1" t="s">
        <v>19</v>
      </c>
      <c r="Z5686" t="s">
        <v>10990</v>
      </c>
      <c r="AA5686">
        <v>3</v>
      </c>
      <c r="AB5686" t="s">
        <v>18844</v>
      </c>
      <c r="AC5686" t="s">
        <v>10993</v>
      </c>
      <c r="AD5686" t="s">
        <v>10992</v>
      </c>
      <c r="AE5686" t="s">
        <v>16276</v>
      </c>
      <c r="AF5686" t="s">
        <v>16277</v>
      </c>
    </row>
    <row r="5687" spans="1:32">
      <c r="A5687" t="s">
        <v>26043</v>
      </c>
      <c r="B5687" t="s">
        <v>10994</v>
      </c>
      <c r="C5687">
        <v>2</v>
      </c>
      <c r="D5687">
        <v>60</v>
      </c>
      <c r="E5687">
        <v>2</v>
      </c>
      <c r="F5687" t="s">
        <v>19</v>
      </c>
      <c r="G5687" t="s">
        <v>10995</v>
      </c>
      <c r="H5687" t="s">
        <v>10996</v>
      </c>
      <c r="I5687" s="1" t="s">
        <v>19</v>
      </c>
      <c r="J5687" s="1" t="s">
        <v>10997</v>
      </c>
      <c r="K5687" s="1" t="s">
        <v>10996</v>
      </c>
      <c r="L5687" s="1" t="str">
        <f>IF(ISERROR(VLOOKUP($D5687&amp;":"&amp;$E5687&amp;":"&amp;$F5687,[1]Sheet2!$A$26:$I$7753,9,FALSE)),"",VLOOKUP($D5687&amp;":"&amp;$E5687&amp;":"&amp;$F5687,[1]Sheet2!$A$26:$I$7753,9,FALSE))</f>
        <v>verified</v>
      </c>
      <c r="M5687" s="1"/>
      <c r="O5687" s="1">
        <v>96</v>
      </c>
      <c r="P5687" s="1">
        <v>2</v>
      </c>
      <c r="Q5687" s="1">
        <v>60</v>
      </c>
      <c r="R5687" s="1">
        <v>2</v>
      </c>
      <c r="S5687" s="1" t="s">
        <v>19</v>
      </c>
      <c r="T5687" s="1" t="s">
        <v>10997</v>
      </c>
      <c r="U5687" s="1" t="s">
        <v>10996</v>
      </c>
      <c r="V5687" s="1">
        <v>16131170</v>
      </c>
      <c r="W5687" s="1" t="s">
        <v>17</v>
      </c>
      <c r="X5687" s="1" t="s">
        <v>19</v>
      </c>
      <c r="Z5687" t="s">
        <v>10994</v>
      </c>
      <c r="AA5687">
        <v>2</v>
      </c>
      <c r="AB5687" t="s">
        <v>18845</v>
      </c>
      <c r="AC5687" t="s">
        <v>10997</v>
      </c>
      <c r="AD5687" t="s">
        <v>10996</v>
      </c>
      <c r="AE5687" t="s">
        <v>16276</v>
      </c>
      <c r="AF5687" t="s">
        <v>16277</v>
      </c>
    </row>
    <row r="5688" spans="1:32">
      <c r="A5688" t="s">
        <v>26044</v>
      </c>
      <c r="B5688" t="s">
        <v>10998</v>
      </c>
      <c r="C5688">
        <v>2</v>
      </c>
      <c r="D5688">
        <v>60</v>
      </c>
      <c r="E5688">
        <v>2</v>
      </c>
      <c r="F5688" t="s">
        <v>21</v>
      </c>
      <c r="G5688" t="s">
        <v>10999</v>
      </c>
      <c r="H5688" t="s">
        <v>11000</v>
      </c>
      <c r="I5688" s="1" t="s">
        <v>19</v>
      </c>
      <c r="J5688" s="1" t="s">
        <v>11001</v>
      </c>
      <c r="K5688" s="1" t="s">
        <v>11000</v>
      </c>
      <c r="L5688" s="1" t="str">
        <f>IF(ISERROR(VLOOKUP($D5688&amp;":"&amp;$E5688&amp;":"&amp;$F5688,[1]Sheet2!$A$26:$I$7753,9,FALSE)),"",VLOOKUP($D5688&amp;":"&amp;$E5688&amp;":"&amp;$F5688,[1]Sheet2!$A$26:$I$7753,9,FALSE))</f>
        <v>verified</v>
      </c>
      <c r="M5688" s="1"/>
      <c r="O5688" s="1">
        <v>96</v>
      </c>
      <c r="P5688" s="1">
        <v>2</v>
      </c>
      <c r="Q5688" s="1">
        <v>60</v>
      </c>
      <c r="R5688" s="1">
        <v>2</v>
      </c>
      <c r="S5688" s="1" t="s">
        <v>21</v>
      </c>
      <c r="T5688" s="1" t="s">
        <v>11001</v>
      </c>
      <c r="U5688" s="1" t="s">
        <v>11000</v>
      </c>
      <c r="V5688" s="1">
        <v>16131215</v>
      </c>
      <c r="W5688" s="1" t="s">
        <v>17</v>
      </c>
      <c r="X5688" s="1" t="s">
        <v>19</v>
      </c>
      <c r="Z5688" t="s">
        <v>10998</v>
      </c>
      <c r="AA5688">
        <v>2</v>
      </c>
      <c r="AB5688" t="s">
        <v>18846</v>
      </c>
      <c r="AC5688" t="s">
        <v>11001</v>
      </c>
      <c r="AD5688" t="s">
        <v>11000</v>
      </c>
      <c r="AE5688" t="s">
        <v>16276</v>
      </c>
      <c r="AF5688" t="s">
        <v>16277</v>
      </c>
    </row>
    <row r="5689" spans="1:32">
      <c r="A5689" t="s">
        <v>26045</v>
      </c>
      <c r="B5689" t="s">
        <v>11002</v>
      </c>
      <c r="C5689">
        <v>2</v>
      </c>
      <c r="D5689">
        <v>60</v>
      </c>
      <c r="E5689">
        <v>2</v>
      </c>
      <c r="F5689" t="s">
        <v>28</v>
      </c>
      <c r="G5689" t="s">
        <v>11003</v>
      </c>
      <c r="H5689" t="s">
        <v>11004</v>
      </c>
      <c r="I5689" s="1" t="s">
        <v>19</v>
      </c>
      <c r="J5689" s="1" t="s">
        <v>11005</v>
      </c>
      <c r="K5689" s="1" t="s">
        <v>11004</v>
      </c>
      <c r="L5689" s="1" t="str">
        <f>IF(ISERROR(VLOOKUP($D5689&amp;":"&amp;$E5689&amp;":"&amp;$F5689,[1]Sheet2!$A$26:$I$7753,9,FALSE)),"",VLOOKUP($D5689&amp;":"&amp;$E5689&amp;":"&amp;$F5689,[1]Sheet2!$A$26:$I$7753,9,FALSE))</f>
        <v>verified</v>
      </c>
      <c r="M5689" s="1"/>
      <c r="O5689" s="1">
        <v>96</v>
      </c>
      <c r="P5689" s="1">
        <v>2</v>
      </c>
      <c r="Q5689" s="1">
        <v>60</v>
      </c>
      <c r="R5689" s="1">
        <v>2</v>
      </c>
      <c r="S5689" s="1" t="s">
        <v>28</v>
      </c>
      <c r="T5689" s="1" t="s">
        <v>11005</v>
      </c>
      <c r="U5689" s="1" t="s">
        <v>11004</v>
      </c>
      <c r="V5689" s="1">
        <v>16131229</v>
      </c>
      <c r="W5689" s="1" t="s">
        <v>17</v>
      </c>
      <c r="X5689" s="1" t="s">
        <v>19</v>
      </c>
      <c r="Z5689" t="s">
        <v>11002</v>
      </c>
      <c r="AA5689">
        <v>2</v>
      </c>
      <c r="AB5689" t="s">
        <v>18847</v>
      </c>
      <c r="AC5689" t="s">
        <v>11005</v>
      </c>
      <c r="AD5689" t="s">
        <v>11004</v>
      </c>
      <c r="AE5689" t="s">
        <v>16276</v>
      </c>
      <c r="AF5689" t="s">
        <v>16277</v>
      </c>
    </row>
    <row r="5690" spans="1:32">
      <c r="A5690" t="s">
        <v>26046</v>
      </c>
      <c r="B5690" t="s">
        <v>11006</v>
      </c>
      <c r="C5690">
        <v>2</v>
      </c>
      <c r="D5690">
        <v>60</v>
      </c>
      <c r="E5690">
        <v>2</v>
      </c>
      <c r="F5690" t="s">
        <v>33</v>
      </c>
      <c r="G5690" t="s">
        <v>11007</v>
      </c>
      <c r="H5690" t="s">
        <v>11008</v>
      </c>
      <c r="I5690" s="1" t="s">
        <v>19</v>
      </c>
      <c r="J5690" s="1" t="s">
        <v>11009</v>
      </c>
      <c r="K5690" s="1" t="s">
        <v>11008</v>
      </c>
      <c r="L5690" s="1" t="str">
        <f>IF(ISERROR(VLOOKUP($D5690&amp;":"&amp;$E5690&amp;":"&amp;$F5690,[1]Sheet2!$A$26:$I$7753,9,FALSE)),"",VLOOKUP($D5690&amp;":"&amp;$E5690&amp;":"&amp;$F5690,[1]Sheet2!$A$26:$I$7753,9,FALSE))</f>
        <v>verified</v>
      </c>
      <c r="M5690" s="1"/>
      <c r="O5690" s="1">
        <v>96</v>
      </c>
      <c r="P5690" s="1">
        <v>2</v>
      </c>
      <c r="Q5690" s="1">
        <v>60</v>
      </c>
      <c r="R5690" s="1">
        <v>2</v>
      </c>
      <c r="S5690" s="1" t="s">
        <v>33</v>
      </c>
      <c r="T5690" s="1" t="s">
        <v>11009</v>
      </c>
      <c r="U5690" s="1" t="s">
        <v>11008</v>
      </c>
      <c r="V5690" s="1">
        <v>16131231</v>
      </c>
      <c r="W5690" s="1" t="s">
        <v>17</v>
      </c>
      <c r="X5690" s="1" t="s">
        <v>19</v>
      </c>
      <c r="Z5690" t="s">
        <v>11006</v>
      </c>
      <c r="AA5690">
        <v>2</v>
      </c>
      <c r="AB5690" t="s">
        <v>18848</v>
      </c>
      <c r="AC5690" t="s">
        <v>11009</v>
      </c>
      <c r="AD5690" t="s">
        <v>11008</v>
      </c>
      <c r="AE5690" t="s">
        <v>16276</v>
      </c>
      <c r="AF5690" t="s">
        <v>16277</v>
      </c>
    </row>
    <row r="5691" spans="1:32">
      <c r="A5691" t="s">
        <v>26047</v>
      </c>
      <c r="B5691" t="s">
        <v>11010</v>
      </c>
      <c r="C5691">
        <v>3</v>
      </c>
      <c r="D5691">
        <v>60</v>
      </c>
      <c r="E5691">
        <v>2</v>
      </c>
      <c r="F5691" t="s">
        <v>38</v>
      </c>
      <c r="G5691" t="s">
        <v>11011</v>
      </c>
      <c r="H5691" t="s">
        <v>11012</v>
      </c>
      <c r="I5691" s="1" t="s">
        <v>19</v>
      </c>
      <c r="J5691" s="1" t="s">
        <v>11013</v>
      </c>
      <c r="K5691" s="1" t="s">
        <v>11012</v>
      </c>
      <c r="L5691" s="1" t="str">
        <f>IF(ISERROR(VLOOKUP($D5691&amp;":"&amp;$E5691&amp;":"&amp;$F5691,[1]Sheet2!$A$26:$I$7753,9,FALSE)),"",VLOOKUP($D5691&amp;":"&amp;$E5691&amp;":"&amp;$F5691,[1]Sheet2!$A$26:$I$7753,9,FALSE))</f>
        <v>verified</v>
      </c>
      <c r="M5691" s="1"/>
      <c r="O5691" s="1">
        <v>96</v>
      </c>
      <c r="P5691" s="1">
        <v>3</v>
      </c>
      <c r="Q5691" s="1">
        <v>60</v>
      </c>
      <c r="R5691" s="1">
        <v>2</v>
      </c>
      <c r="S5691" s="1" t="s">
        <v>38</v>
      </c>
      <c r="T5691" s="1" t="s">
        <v>11013</v>
      </c>
      <c r="U5691" s="1" t="s">
        <v>11012</v>
      </c>
      <c r="V5691" s="1">
        <v>16131284</v>
      </c>
      <c r="W5691" s="1" t="s">
        <v>17</v>
      </c>
      <c r="X5691" s="1" t="s">
        <v>19</v>
      </c>
      <c r="Z5691" t="s">
        <v>11010</v>
      </c>
      <c r="AA5691">
        <v>3</v>
      </c>
      <c r="AB5691" t="s">
        <v>18849</v>
      </c>
      <c r="AC5691" t="s">
        <v>11013</v>
      </c>
      <c r="AD5691" t="s">
        <v>11012</v>
      </c>
      <c r="AE5691" t="s">
        <v>16276</v>
      </c>
      <c r="AF5691" t="s">
        <v>16277</v>
      </c>
    </row>
    <row r="5692" spans="1:32">
      <c r="A5692" t="s">
        <v>26048</v>
      </c>
      <c r="B5692" t="s">
        <v>11014</v>
      </c>
      <c r="C5692">
        <v>2</v>
      </c>
      <c r="D5692">
        <v>60</v>
      </c>
      <c r="E5692">
        <v>2</v>
      </c>
      <c r="F5692" t="s">
        <v>43</v>
      </c>
      <c r="G5692" t="s">
        <v>11015</v>
      </c>
      <c r="H5692" t="s">
        <v>11016</v>
      </c>
      <c r="I5692" s="1" t="s">
        <v>19</v>
      </c>
      <c r="J5692" s="1" t="s">
        <v>11017</v>
      </c>
      <c r="K5692" s="1" t="s">
        <v>11016</v>
      </c>
      <c r="L5692" s="1" t="str">
        <f>IF(ISERROR(VLOOKUP($D5692&amp;":"&amp;$E5692&amp;":"&amp;$F5692,[1]Sheet2!$A$26:$I$7753,9,FALSE)),"",VLOOKUP($D5692&amp;":"&amp;$E5692&amp;":"&amp;$F5692,[1]Sheet2!$A$26:$I$7753,9,FALSE))</f>
        <v>verified</v>
      </c>
      <c r="M5692" s="1"/>
      <c r="O5692" s="1">
        <v>96</v>
      </c>
      <c r="P5692" s="1">
        <v>2</v>
      </c>
      <c r="Q5692" s="1">
        <v>60</v>
      </c>
      <c r="R5692" s="1">
        <v>2</v>
      </c>
      <c r="S5692" s="1" t="s">
        <v>43</v>
      </c>
      <c r="T5692" s="1" t="s">
        <v>11017</v>
      </c>
      <c r="U5692" s="1" t="s">
        <v>11016</v>
      </c>
      <c r="V5692" s="1">
        <v>16131285</v>
      </c>
      <c r="W5692" s="1" t="s">
        <v>17</v>
      </c>
      <c r="X5692" s="1" t="s">
        <v>19</v>
      </c>
      <c r="Z5692" t="s">
        <v>11014</v>
      </c>
      <c r="AA5692">
        <v>2</v>
      </c>
      <c r="AB5692" t="s">
        <v>18850</v>
      </c>
      <c r="AC5692" t="s">
        <v>11017</v>
      </c>
      <c r="AD5692" t="s">
        <v>11016</v>
      </c>
      <c r="AE5692" t="s">
        <v>16276</v>
      </c>
      <c r="AF5692" t="s">
        <v>16277</v>
      </c>
    </row>
    <row r="5693" spans="1:32">
      <c r="A5693" t="s">
        <v>26049</v>
      </c>
      <c r="B5693" t="s">
        <v>11018</v>
      </c>
      <c r="C5693">
        <v>2</v>
      </c>
      <c r="D5693">
        <v>60</v>
      </c>
      <c r="E5693">
        <v>2</v>
      </c>
      <c r="F5693" t="s">
        <v>48</v>
      </c>
      <c r="H5693" t="s">
        <v>11019</v>
      </c>
      <c r="I5693" s="1" t="s">
        <v>19</v>
      </c>
      <c r="J5693" s="1" t="s">
        <v>11020</v>
      </c>
      <c r="K5693" s="1" t="s">
        <v>11019</v>
      </c>
      <c r="L5693" s="1" t="str">
        <f>IF(ISERROR(VLOOKUP($D5693&amp;":"&amp;$E5693&amp;":"&amp;$F5693,[1]Sheet2!$A$26:$I$7753,9,FALSE)),"",VLOOKUP($D5693&amp;":"&amp;$E5693&amp;":"&amp;$F5693,[1]Sheet2!$A$26:$I$7753,9,FALSE))</f>
        <v>verified</v>
      </c>
      <c r="M5693" s="1"/>
      <c r="O5693" s="1">
        <v>96</v>
      </c>
      <c r="P5693" s="1">
        <v>2</v>
      </c>
      <c r="Q5693" s="1">
        <v>60</v>
      </c>
      <c r="R5693" s="1">
        <v>2</v>
      </c>
      <c r="S5693" s="1" t="s">
        <v>48</v>
      </c>
      <c r="T5693" s="1" t="s">
        <v>11020</v>
      </c>
      <c r="U5693" s="1" t="s">
        <v>11019</v>
      </c>
      <c r="V5693" s="1">
        <v>49176350</v>
      </c>
      <c r="W5693" s="1" t="s">
        <v>17</v>
      </c>
      <c r="X5693" s="1" t="s">
        <v>19</v>
      </c>
      <c r="Z5693" t="s">
        <v>18851</v>
      </c>
      <c r="AA5693">
        <v>2</v>
      </c>
      <c r="AB5693" t="s">
        <v>18852</v>
      </c>
      <c r="AC5693" t="s">
        <v>11020</v>
      </c>
      <c r="AD5693" t="s">
        <v>11019</v>
      </c>
      <c r="AE5693" t="s">
        <v>16276</v>
      </c>
      <c r="AF5693" t="s">
        <v>16277</v>
      </c>
    </row>
    <row r="5694" spans="1:32">
      <c r="A5694" t="s">
        <v>26050</v>
      </c>
      <c r="B5694" t="s">
        <v>11021</v>
      </c>
      <c r="C5694">
        <v>2</v>
      </c>
      <c r="D5694">
        <v>60</v>
      </c>
      <c r="E5694">
        <v>3</v>
      </c>
      <c r="F5694" t="s">
        <v>13</v>
      </c>
      <c r="G5694" t="s">
        <v>11022</v>
      </c>
      <c r="H5694" t="s">
        <v>11023</v>
      </c>
      <c r="I5694" s="1" t="s">
        <v>19</v>
      </c>
      <c r="J5694" s="1" t="s">
        <v>11024</v>
      </c>
      <c r="K5694" s="1" t="s">
        <v>11023</v>
      </c>
      <c r="L5694" s="1" t="str">
        <f>IF(ISERROR(VLOOKUP($D5694&amp;":"&amp;$E5694&amp;":"&amp;$F5694,[1]Sheet2!$A$26:$I$7753,9,FALSE)),"",VLOOKUP($D5694&amp;":"&amp;$E5694&amp;":"&amp;$F5694,[1]Sheet2!$A$26:$I$7753,9,FALSE))</f>
        <v>verified</v>
      </c>
      <c r="M5694" s="1"/>
      <c r="O5694" s="1">
        <v>96</v>
      </c>
      <c r="P5694" s="1">
        <v>2</v>
      </c>
      <c r="Q5694" s="1">
        <v>60</v>
      </c>
      <c r="R5694" s="1">
        <v>3</v>
      </c>
      <c r="S5694" s="1" t="s">
        <v>13</v>
      </c>
      <c r="T5694" s="1" t="s">
        <v>11024</v>
      </c>
      <c r="U5694" s="1" t="s">
        <v>11023</v>
      </c>
      <c r="V5694" s="1">
        <v>16131323</v>
      </c>
      <c r="W5694" s="1" t="s">
        <v>17</v>
      </c>
      <c r="X5694" s="1" t="s">
        <v>19</v>
      </c>
      <c r="Z5694" t="s">
        <v>11021</v>
      </c>
      <c r="AA5694">
        <v>2</v>
      </c>
      <c r="AB5694" t="s">
        <v>18853</v>
      </c>
      <c r="AC5694" t="s">
        <v>11024</v>
      </c>
      <c r="AD5694" t="s">
        <v>11023</v>
      </c>
      <c r="AE5694" t="s">
        <v>16276</v>
      </c>
      <c r="AF5694" t="s">
        <v>16277</v>
      </c>
    </row>
    <row r="5695" spans="1:32">
      <c r="A5695" t="s">
        <v>26051</v>
      </c>
      <c r="B5695" t="s">
        <v>11025</v>
      </c>
      <c r="C5695">
        <v>2</v>
      </c>
      <c r="D5695">
        <v>60</v>
      </c>
      <c r="E5695">
        <v>3</v>
      </c>
      <c r="F5695" t="s">
        <v>19</v>
      </c>
      <c r="G5695" t="s">
        <v>11026</v>
      </c>
      <c r="H5695" t="s">
        <v>11027</v>
      </c>
      <c r="I5695" s="1" t="s">
        <v>19</v>
      </c>
      <c r="J5695" s="1" t="s">
        <v>11028</v>
      </c>
      <c r="K5695" s="1" t="s">
        <v>11027</v>
      </c>
      <c r="L5695" s="1" t="str">
        <f>IF(ISERROR(VLOOKUP($D5695&amp;":"&amp;$E5695&amp;":"&amp;$F5695,[1]Sheet2!$A$26:$I$7753,9,FALSE)),"",VLOOKUP($D5695&amp;":"&amp;$E5695&amp;":"&amp;$F5695,[1]Sheet2!$A$26:$I$7753,9,FALSE))</f>
        <v>verified</v>
      </c>
      <c r="M5695" s="1"/>
      <c r="O5695" s="1">
        <v>96</v>
      </c>
      <c r="P5695" s="1">
        <v>2</v>
      </c>
      <c r="Q5695" s="1">
        <v>60</v>
      </c>
      <c r="R5695" s="1">
        <v>3</v>
      </c>
      <c r="S5695" s="1" t="s">
        <v>19</v>
      </c>
      <c r="T5695" s="1" t="s">
        <v>11028</v>
      </c>
      <c r="U5695" s="1" t="s">
        <v>11027</v>
      </c>
      <c r="V5695" s="1">
        <v>16131324</v>
      </c>
      <c r="W5695" s="1" t="s">
        <v>17</v>
      </c>
      <c r="X5695" s="1" t="s">
        <v>19</v>
      </c>
      <c r="Z5695" t="s">
        <v>11025</v>
      </c>
      <c r="AA5695">
        <v>2</v>
      </c>
      <c r="AB5695" t="s">
        <v>18854</v>
      </c>
      <c r="AC5695" t="s">
        <v>11028</v>
      </c>
      <c r="AD5695" t="s">
        <v>11027</v>
      </c>
      <c r="AE5695" t="s">
        <v>16276</v>
      </c>
      <c r="AF5695" t="s">
        <v>16277</v>
      </c>
    </row>
    <row r="5696" spans="1:32">
      <c r="A5696" t="s">
        <v>26052</v>
      </c>
      <c r="B5696" t="s">
        <v>11029</v>
      </c>
      <c r="C5696">
        <v>3</v>
      </c>
      <c r="D5696">
        <v>60</v>
      </c>
      <c r="E5696">
        <v>3</v>
      </c>
      <c r="F5696" t="s">
        <v>21</v>
      </c>
      <c r="G5696" t="s">
        <v>11030</v>
      </c>
      <c r="H5696" t="s">
        <v>11031</v>
      </c>
      <c r="I5696" s="1" t="s">
        <v>19</v>
      </c>
      <c r="J5696" s="1" t="s">
        <v>11032</v>
      </c>
      <c r="K5696" s="1" t="s">
        <v>11031</v>
      </c>
      <c r="L5696" s="1" t="str">
        <f>IF(ISERROR(VLOOKUP($D5696&amp;":"&amp;$E5696&amp;":"&amp;$F5696,[1]Sheet2!$A$26:$I$7753,9,FALSE)),"",VLOOKUP($D5696&amp;":"&amp;$E5696&amp;":"&amp;$F5696,[1]Sheet2!$A$26:$I$7753,9,FALSE))</f>
        <v>verified</v>
      </c>
      <c r="M5696" s="1"/>
      <c r="O5696" s="1">
        <v>96</v>
      </c>
      <c r="P5696" s="1">
        <v>3</v>
      </c>
      <c r="Q5696" s="1">
        <v>60</v>
      </c>
      <c r="R5696" s="1">
        <v>3</v>
      </c>
      <c r="S5696" s="1" t="s">
        <v>21</v>
      </c>
      <c r="T5696" s="1" t="s">
        <v>11032</v>
      </c>
      <c r="U5696" s="1" t="s">
        <v>11031</v>
      </c>
      <c r="V5696" s="1">
        <v>16131325</v>
      </c>
      <c r="W5696" s="1" t="s">
        <v>17</v>
      </c>
      <c r="X5696" s="1" t="s">
        <v>19</v>
      </c>
      <c r="Z5696" t="s">
        <v>11029</v>
      </c>
      <c r="AA5696">
        <v>3</v>
      </c>
      <c r="AB5696" t="s">
        <v>18855</v>
      </c>
      <c r="AC5696" t="s">
        <v>11032</v>
      </c>
      <c r="AD5696" t="s">
        <v>11031</v>
      </c>
      <c r="AE5696" t="s">
        <v>16276</v>
      </c>
      <c r="AF5696" t="s">
        <v>16277</v>
      </c>
    </row>
    <row r="5697" spans="1:32">
      <c r="A5697" t="s">
        <v>26053</v>
      </c>
      <c r="B5697" t="s">
        <v>11033</v>
      </c>
      <c r="C5697">
        <v>2</v>
      </c>
      <c r="D5697">
        <v>60</v>
      </c>
      <c r="E5697">
        <v>3</v>
      </c>
      <c r="F5697" t="s">
        <v>28</v>
      </c>
      <c r="G5697" t="s">
        <v>11034</v>
      </c>
      <c r="H5697" t="s">
        <v>11035</v>
      </c>
      <c r="I5697" s="1" t="s">
        <v>19</v>
      </c>
      <c r="J5697" s="1" t="s">
        <v>11036</v>
      </c>
      <c r="K5697" s="1" t="s">
        <v>11035</v>
      </c>
      <c r="L5697" s="1" t="str">
        <f>IF(ISERROR(VLOOKUP($D5697&amp;":"&amp;$E5697&amp;":"&amp;$F5697,[1]Sheet2!$A$26:$I$7753,9,FALSE)),"",VLOOKUP($D5697&amp;":"&amp;$E5697&amp;":"&amp;$F5697,[1]Sheet2!$A$26:$I$7753,9,FALSE))</f>
        <v>verified</v>
      </c>
      <c r="M5697" s="1"/>
      <c r="O5697" s="1">
        <v>96</v>
      </c>
      <c r="P5697" s="1">
        <v>2</v>
      </c>
      <c r="Q5697" s="1">
        <v>60</v>
      </c>
      <c r="R5697" s="1">
        <v>3</v>
      </c>
      <c r="S5697" s="1" t="s">
        <v>28</v>
      </c>
      <c r="T5697" s="1" t="s">
        <v>11036</v>
      </c>
      <c r="U5697" s="1" t="s">
        <v>11035</v>
      </c>
      <c r="V5697" s="1">
        <v>16131327</v>
      </c>
      <c r="W5697" s="1" t="s">
        <v>17</v>
      </c>
      <c r="X5697" s="1" t="s">
        <v>19</v>
      </c>
      <c r="Z5697" t="s">
        <v>11033</v>
      </c>
      <c r="AA5697">
        <v>2</v>
      </c>
      <c r="AB5697" t="s">
        <v>18856</v>
      </c>
      <c r="AC5697" t="s">
        <v>11036</v>
      </c>
      <c r="AD5697" t="s">
        <v>11035</v>
      </c>
      <c r="AE5697" t="s">
        <v>16276</v>
      </c>
      <c r="AF5697" t="s">
        <v>16277</v>
      </c>
    </row>
    <row r="5698" spans="1:32">
      <c r="A5698" t="s">
        <v>26054</v>
      </c>
      <c r="B5698" t="s">
        <v>11037</v>
      </c>
      <c r="C5698">
        <v>2</v>
      </c>
      <c r="D5698">
        <v>60</v>
      </c>
      <c r="E5698">
        <v>3</v>
      </c>
      <c r="F5698" t="s">
        <v>33</v>
      </c>
      <c r="G5698" t="s">
        <v>11038</v>
      </c>
      <c r="H5698" t="s">
        <v>11039</v>
      </c>
      <c r="I5698" s="1" t="s">
        <v>19</v>
      </c>
      <c r="J5698" s="1" t="s">
        <v>11040</v>
      </c>
      <c r="K5698" s="1" t="s">
        <v>11039</v>
      </c>
      <c r="L5698" s="1" t="str">
        <f>IF(ISERROR(VLOOKUP($D5698&amp;":"&amp;$E5698&amp;":"&amp;$F5698,[1]Sheet2!$A$26:$I$7753,9,FALSE)),"",VLOOKUP($D5698&amp;":"&amp;$E5698&amp;":"&amp;$F5698,[1]Sheet2!$A$26:$I$7753,9,FALSE))</f>
        <v>verified</v>
      </c>
      <c r="M5698" s="1"/>
      <c r="O5698" s="1">
        <v>96</v>
      </c>
      <c r="P5698" s="1">
        <v>2</v>
      </c>
      <c r="Q5698" s="1">
        <v>60</v>
      </c>
      <c r="R5698" s="1">
        <v>3</v>
      </c>
      <c r="S5698" s="1" t="s">
        <v>33</v>
      </c>
      <c r="T5698" s="1" t="s">
        <v>11040</v>
      </c>
      <c r="U5698" s="1" t="s">
        <v>11039</v>
      </c>
      <c r="V5698" s="1">
        <v>16131328</v>
      </c>
      <c r="W5698" s="1" t="s">
        <v>17</v>
      </c>
      <c r="X5698" s="1" t="s">
        <v>19</v>
      </c>
      <c r="Z5698" t="s">
        <v>11037</v>
      </c>
      <c r="AA5698">
        <v>2</v>
      </c>
      <c r="AB5698" t="s">
        <v>18857</v>
      </c>
      <c r="AC5698" t="s">
        <v>11040</v>
      </c>
      <c r="AD5698" t="s">
        <v>11039</v>
      </c>
      <c r="AE5698" t="s">
        <v>16276</v>
      </c>
      <c r="AF5698" t="s">
        <v>16277</v>
      </c>
    </row>
    <row r="5699" spans="1:32">
      <c r="A5699" t="s">
        <v>26055</v>
      </c>
      <c r="B5699" t="s">
        <v>11041</v>
      </c>
      <c r="C5699">
        <v>3</v>
      </c>
      <c r="D5699">
        <v>60</v>
      </c>
      <c r="E5699">
        <v>3</v>
      </c>
      <c r="F5699" t="s">
        <v>38</v>
      </c>
      <c r="G5699" t="s">
        <v>11042</v>
      </c>
      <c r="H5699" t="s">
        <v>11043</v>
      </c>
      <c r="I5699" s="1" t="s">
        <v>19</v>
      </c>
      <c r="J5699" s="1" t="s">
        <v>11044</v>
      </c>
      <c r="K5699" s="1" t="s">
        <v>11043</v>
      </c>
      <c r="L5699" s="1" t="str">
        <f>IF(ISERROR(VLOOKUP($D5699&amp;":"&amp;$E5699&amp;":"&amp;$F5699,[1]Sheet2!$A$26:$I$7753,9,FALSE)),"",VLOOKUP($D5699&amp;":"&amp;$E5699&amp;":"&amp;$F5699,[1]Sheet2!$A$26:$I$7753,9,FALSE))</f>
        <v>verified</v>
      </c>
      <c r="M5699" s="1"/>
      <c r="O5699" s="1">
        <v>96</v>
      </c>
      <c r="P5699" s="1">
        <v>3</v>
      </c>
      <c r="Q5699" s="1">
        <v>60</v>
      </c>
      <c r="R5699" s="1">
        <v>3</v>
      </c>
      <c r="S5699" s="1" t="s">
        <v>38</v>
      </c>
      <c r="T5699" s="1" t="s">
        <v>11044</v>
      </c>
      <c r="U5699" s="1" t="s">
        <v>11043</v>
      </c>
      <c r="V5699" s="1">
        <v>16131329</v>
      </c>
      <c r="W5699" s="1" t="s">
        <v>17</v>
      </c>
      <c r="X5699" s="1" t="s">
        <v>19</v>
      </c>
      <c r="Z5699" t="s">
        <v>11041</v>
      </c>
      <c r="AA5699">
        <v>3</v>
      </c>
      <c r="AB5699" t="s">
        <v>18858</v>
      </c>
      <c r="AC5699" t="s">
        <v>11044</v>
      </c>
      <c r="AD5699" t="s">
        <v>11043</v>
      </c>
      <c r="AE5699" t="s">
        <v>16276</v>
      </c>
      <c r="AF5699" t="s">
        <v>16277</v>
      </c>
    </row>
    <row r="5700" spans="1:32">
      <c r="A5700" t="s">
        <v>26056</v>
      </c>
      <c r="B5700" t="s">
        <v>11045</v>
      </c>
      <c r="C5700">
        <v>2</v>
      </c>
      <c r="D5700">
        <v>60</v>
      </c>
      <c r="E5700">
        <v>3</v>
      </c>
      <c r="F5700" t="s">
        <v>43</v>
      </c>
      <c r="G5700" t="s">
        <v>11046</v>
      </c>
      <c r="H5700" t="s">
        <v>11047</v>
      </c>
      <c r="I5700" s="1" t="s">
        <v>19</v>
      </c>
      <c r="J5700" s="1" t="s">
        <v>11048</v>
      </c>
      <c r="K5700" s="1" t="s">
        <v>11047</v>
      </c>
      <c r="L5700" s="1" t="str">
        <f>IF(ISERROR(VLOOKUP($D5700&amp;":"&amp;$E5700&amp;":"&amp;$F5700,[1]Sheet2!$A$26:$I$7753,9,FALSE)),"",VLOOKUP($D5700&amp;":"&amp;$E5700&amp;":"&amp;$F5700,[1]Sheet2!$A$26:$I$7753,9,FALSE))</f>
        <v>verified</v>
      </c>
      <c r="M5700" s="1"/>
      <c r="O5700" s="1">
        <v>96</v>
      </c>
      <c r="P5700" s="1">
        <v>2</v>
      </c>
      <c r="Q5700" s="1">
        <v>60</v>
      </c>
      <c r="R5700" s="1">
        <v>3</v>
      </c>
      <c r="S5700" s="1" t="s">
        <v>43</v>
      </c>
      <c r="T5700" s="1" t="s">
        <v>11048</v>
      </c>
      <c r="U5700" s="1" t="s">
        <v>11047</v>
      </c>
      <c r="V5700" s="1">
        <v>16131330</v>
      </c>
      <c r="W5700" s="1" t="s">
        <v>17</v>
      </c>
      <c r="X5700" s="1" t="s">
        <v>19</v>
      </c>
      <c r="Z5700" t="s">
        <v>11045</v>
      </c>
      <c r="AA5700">
        <v>2</v>
      </c>
      <c r="AB5700" t="s">
        <v>18859</v>
      </c>
      <c r="AC5700" t="s">
        <v>11048</v>
      </c>
      <c r="AD5700" t="s">
        <v>11047</v>
      </c>
      <c r="AE5700" t="s">
        <v>16276</v>
      </c>
      <c r="AF5700" t="s">
        <v>16277</v>
      </c>
    </row>
    <row r="5701" spans="1:32">
      <c r="A5701" t="s">
        <v>26057</v>
      </c>
      <c r="B5701" t="s">
        <v>11049</v>
      </c>
      <c r="C5701">
        <v>2</v>
      </c>
      <c r="D5701">
        <v>60</v>
      </c>
      <c r="E5701">
        <v>3</v>
      </c>
      <c r="F5701" t="s">
        <v>48</v>
      </c>
      <c r="G5701" t="s">
        <v>11050</v>
      </c>
      <c r="H5701" t="s">
        <v>11051</v>
      </c>
      <c r="I5701" s="1" t="s">
        <v>19</v>
      </c>
      <c r="J5701" s="1" t="s">
        <v>11052</v>
      </c>
      <c r="K5701" s="1" t="s">
        <v>11051</v>
      </c>
      <c r="L5701" s="1" t="str">
        <f>IF(ISERROR(VLOOKUP($D5701&amp;":"&amp;$E5701&amp;":"&amp;$F5701,[1]Sheet2!$A$26:$I$7753,9,FALSE)),"",VLOOKUP($D5701&amp;":"&amp;$E5701&amp;":"&amp;$F5701,[1]Sheet2!$A$26:$I$7753,9,FALSE))</f>
        <v>verified</v>
      </c>
      <c r="M5701" s="1"/>
      <c r="O5701" s="1">
        <v>96</v>
      </c>
      <c r="P5701" s="1">
        <v>2</v>
      </c>
      <c r="Q5701" s="1">
        <v>60</v>
      </c>
      <c r="R5701" s="1">
        <v>3</v>
      </c>
      <c r="S5701" s="1" t="s">
        <v>48</v>
      </c>
      <c r="T5701" s="1" t="s">
        <v>11052</v>
      </c>
      <c r="U5701" s="1" t="s">
        <v>11051</v>
      </c>
      <c r="V5701" s="1">
        <v>16131348</v>
      </c>
      <c r="W5701" s="1" t="s">
        <v>17</v>
      </c>
      <c r="X5701" s="1" t="s">
        <v>19</v>
      </c>
      <c r="Z5701" t="s">
        <v>11049</v>
      </c>
      <c r="AA5701">
        <v>2</v>
      </c>
      <c r="AB5701" t="s">
        <v>18860</v>
      </c>
      <c r="AC5701" t="s">
        <v>11052</v>
      </c>
      <c r="AD5701" t="s">
        <v>11051</v>
      </c>
      <c r="AE5701" t="s">
        <v>16276</v>
      </c>
      <c r="AF5701" t="s">
        <v>16277</v>
      </c>
    </row>
    <row r="5702" spans="1:32">
      <c r="A5702" t="s">
        <v>26058</v>
      </c>
      <c r="B5702" t="s">
        <v>11053</v>
      </c>
      <c r="C5702">
        <v>2</v>
      </c>
      <c r="D5702">
        <v>60</v>
      </c>
      <c r="E5702">
        <v>4</v>
      </c>
      <c r="F5702" t="s">
        <v>13</v>
      </c>
      <c r="G5702" t="s">
        <v>11054</v>
      </c>
      <c r="H5702" t="s">
        <v>11055</v>
      </c>
      <c r="I5702" s="1" t="s">
        <v>19</v>
      </c>
      <c r="J5702" s="1" t="s">
        <v>11056</v>
      </c>
      <c r="K5702" s="1" t="s">
        <v>11055</v>
      </c>
      <c r="L5702" s="1" t="str">
        <f>IF(ISERROR(VLOOKUP($D5702&amp;":"&amp;$E5702&amp;":"&amp;$F5702,[1]Sheet2!$A$26:$I$7753,9,FALSE)),"",VLOOKUP($D5702&amp;":"&amp;$E5702&amp;":"&amp;$F5702,[1]Sheet2!$A$26:$I$7753,9,FALSE))</f>
        <v>verified</v>
      </c>
      <c r="M5702" s="1"/>
      <c r="O5702" s="1">
        <v>96</v>
      </c>
      <c r="P5702" s="1">
        <v>2</v>
      </c>
      <c r="Q5702" s="1">
        <v>60</v>
      </c>
      <c r="R5702" s="1">
        <v>4</v>
      </c>
      <c r="S5702" s="1" t="s">
        <v>13</v>
      </c>
      <c r="T5702" s="1" t="s">
        <v>11056</v>
      </c>
      <c r="U5702" s="1" t="s">
        <v>11055</v>
      </c>
      <c r="V5702" s="1">
        <v>16131350</v>
      </c>
      <c r="W5702" s="1" t="s">
        <v>17</v>
      </c>
      <c r="X5702" s="1" t="s">
        <v>19</v>
      </c>
      <c r="Z5702" t="s">
        <v>11053</v>
      </c>
      <c r="AA5702">
        <v>2</v>
      </c>
      <c r="AB5702" t="s">
        <v>18861</v>
      </c>
      <c r="AC5702" t="s">
        <v>11056</v>
      </c>
      <c r="AD5702" t="s">
        <v>11055</v>
      </c>
      <c r="AE5702" t="s">
        <v>16276</v>
      </c>
      <c r="AF5702" t="s">
        <v>16277</v>
      </c>
    </row>
    <row r="5703" spans="1:32">
      <c r="A5703" t="s">
        <v>26059</v>
      </c>
      <c r="B5703" t="s">
        <v>11057</v>
      </c>
      <c r="C5703">
        <v>2</v>
      </c>
      <c r="D5703">
        <v>60</v>
      </c>
      <c r="E5703">
        <v>4</v>
      </c>
      <c r="F5703" t="s">
        <v>19</v>
      </c>
      <c r="G5703" t="s">
        <v>11058</v>
      </c>
      <c r="H5703" t="s">
        <v>11059</v>
      </c>
      <c r="I5703" s="1" t="s">
        <v>19</v>
      </c>
      <c r="J5703" s="1" t="s">
        <v>11060</v>
      </c>
      <c r="K5703" s="1" t="s">
        <v>11059</v>
      </c>
      <c r="L5703" s="1" t="str">
        <f>IF(ISERROR(VLOOKUP($D5703&amp;":"&amp;$E5703&amp;":"&amp;$F5703,[1]Sheet2!$A$26:$I$7753,9,FALSE)),"",VLOOKUP($D5703&amp;":"&amp;$E5703&amp;":"&amp;$F5703,[1]Sheet2!$A$26:$I$7753,9,FALSE))</f>
        <v>verified</v>
      </c>
      <c r="M5703" s="1"/>
      <c r="O5703" s="1">
        <v>96</v>
      </c>
      <c r="P5703" s="1">
        <v>2</v>
      </c>
      <c r="Q5703" s="1">
        <v>60</v>
      </c>
      <c r="R5703" s="1">
        <v>4</v>
      </c>
      <c r="S5703" s="1" t="s">
        <v>19</v>
      </c>
      <c r="T5703" s="1" t="s">
        <v>11060</v>
      </c>
      <c r="U5703" s="1" t="s">
        <v>11059</v>
      </c>
      <c r="V5703" s="1">
        <v>16131351</v>
      </c>
      <c r="W5703" s="1" t="s">
        <v>17</v>
      </c>
      <c r="X5703" s="1" t="s">
        <v>19</v>
      </c>
      <c r="Z5703" t="s">
        <v>11057</v>
      </c>
      <c r="AA5703">
        <v>2</v>
      </c>
      <c r="AB5703" t="s">
        <v>18862</v>
      </c>
      <c r="AC5703" t="s">
        <v>11060</v>
      </c>
      <c r="AD5703" t="s">
        <v>11059</v>
      </c>
      <c r="AE5703" t="s">
        <v>16276</v>
      </c>
      <c r="AF5703" t="s">
        <v>16277</v>
      </c>
    </row>
    <row r="5704" spans="1:32">
      <c r="A5704" t="s">
        <v>26060</v>
      </c>
      <c r="B5704" t="s">
        <v>11061</v>
      </c>
      <c r="C5704">
        <v>2</v>
      </c>
      <c r="D5704">
        <v>60</v>
      </c>
      <c r="E5704">
        <v>4</v>
      </c>
      <c r="F5704" t="s">
        <v>21</v>
      </c>
      <c r="G5704" t="s">
        <v>11062</v>
      </c>
      <c r="H5704" t="s">
        <v>11063</v>
      </c>
      <c r="I5704" s="1" t="s">
        <v>19</v>
      </c>
      <c r="J5704" s="1" t="s">
        <v>11064</v>
      </c>
      <c r="K5704" s="1" t="s">
        <v>11063</v>
      </c>
      <c r="L5704" s="1" t="str">
        <f>IF(ISERROR(VLOOKUP($D5704&amp;":"&amp;$E5704&amp;":"&amp;$F5704,[1]Sheet2!$A$26:$I$7753,9,FALSE)),"",VLOOKUP($D5704&amp;":"&amp;$E5704&amp;":"&amp;$F5704,[1]Sheet2!$A$26:$I$7753,9,FALSE))</f>
        <v>verified</v>
      </c>
      <c r="M5704" s="1"/>
      <c r="O5704" s="1">
        <v>96</v>
      </c>
      <c r="P5704" s="1">
        <v>2</v>
      </c>
      <c r="Q5704" s="1">
        <v>60</v>
      </c>
      <c r="R5704" s="1">
        <v>4</v>
      </c>
      <c r="S5704" s="1" t="s">
        <v>21</v>
      </c>
      <c r="T5704" s="1" t="s">
        <v>11064</v>
      </c>
      <c r="U5704" s="1" t="s">
        <v>11063</v>
      </c>
      <c r="V5704" s="1">
        <v>16131352</v>
      </c>
      <c r="W5704" s="1" t="s">
        <v>17</v>
      </c>
      <c r="X5704" s="1" t="s">
        <v>19</v>
      </c>
      <c r="Z5704" t="s">
        <v>11061</v>
      </c>
      <c r="AA5704">
        <v>2</v>
      </c>
      <c r="AB5704" t="s">
        <v>18863</v>
      </c>
      <c r="AC5704" t="s">
        <v>11064</v>
      </c>
      <c r="AD5704" t="s">
        <v>11063</v>
      </c>
      <c r="AE5704" t="s">
        <v>16276</v>
      </c>
      <c r="AF5704" t="s">
        <v>16277</v>
      </c>
    </row>
    <row r="5705" spans="1:32">
      <c r="A5705" t="s">
        <v>26061</v>
      </c>
      <c r="B5705" t="s">
        <v>11065</v>
      </c>
      <c r="C5705">
        <v>6</v>
      </c>
      <c r="D5705">
        <v>60</v>
      </c>
      <c r="E5705">
        <v>4</v>
      </c>
      <c r="F5705" t="s">
        <v>28</v>
      </c>
      <c r="G5705" t="s">
        <v>11066</v>
      </c>
      <c r="H5705" t="s">
        <v>11067</v>
      </c>
      <c r="I5705" s="1" t="s">
        <v>19</v>
      </c>
      <c r="J5705" s="1" t="s">
        <v>11068</v>
      </c>
      <c r="K5705" s="1" t="s">
        <v>11067</v>
      </c>
      <c r="L5705" s="1" t="str">
        <f>IF(ISERROR(VLOOKUP($D5705&amp;":"&amp;$E5705&amp;":"&amp;$F5705,[1]Sheet2!$A$26:$I$7753,9,FALSE)),"",VLOOKUP($D5705&amp;":"&amp;$E5705&amp;":"&amp;$F5705,[1]Sheet2!$A$26:$I$7753,9,FALSE))</f>
        <v>mixture</v>
      </c>
      <c r="M5705" s="1"/>
      <c r="O5705" s="1">
        <v>96</v>
      </c>
      <c r="P5705" s="1">
        <v>6</v>
      </c>
      <c r="Q5705" s="1">
        <v>60</v>
      </c>
      <c r="R5705" s="1">
        <v>4</v>
      </c>
      <c r="S5705" s="1" t="s">
        <v>28</v>
      </c>
      <c r="T5705" s="1" t="s">
        <v>11068</v>
      </c>
      <c r="U5705" s="1" t="s">
        <v>11067</v>
      </c>
      <c r="V5705" s="1">
        <v>16131365</v>
      </c>
      <c r="W5705" s="1" t="s">
        <v>17</v>
      </c>
      <c r="X5705" s="1" t="s">
        <v>19</v>
      </c>
      <c r="Z5705" t="s">
        <v>11065</v>
      </c>
      <c r="AA5705">
        <v>6</v>
      </c>
      <c r="AB5705" t="s">
        <v>18864</v>
      </c>
      <c r="AC5705" t="s">
        <v>11068</v>
      </c>
      <c r="AD5705" t="s">
        <v>11067</v>
      </c>
      <c r="AE5705" t="s">
        <v>16332</v>
      </c>
      <c r="AF5705" t="s">
        <v>16333</v>
      </c>
    </row>
    <row r="5706" spans="1:32">
      <c r="A5706" t="s">
        <v>26062</v>
      </c>
      <c r="B5706" t="s">
        <v>11069</v>
      </c>
      <c r="C5706">
        <v>2</v>
      </c>
      <c r="D5706">
        <v>60</v>
      </c>
      <c r="E5706">
        <v>4</v>
      </c>
      <c r="F5706" t="s">
        <v>33</v>
      </c>
      <c r="G5706" t="s">
        <v>11070</v>
      </c>
      <c r="H5706" t="s">
        <v>11071</v>
      </c>
      <c r="I5706" s="1" t="s">
        <v>19</v>
      </c>
      <c r="J5706" s="1" t="s">
        <v>11072</v>
      </c>
      <c r="K5706" s="1" t="s">
        <v>11071</v>
      </c>
      <c r="L5706" s="1" t="str">
        <f>IF(ISERROR(VLOOKUP($D5706&amp;":"&amp;$E5706&amp;":"&amp;$F5706,[1]Sheet2!$A$26:$I$7753,9,FALSE)),"",VLOOKUP($D5706&amp;":"&amp;$E5706&amp;":"&amp;$F5706,[1]Sheet2!$A$26:$I$7753,9,FALSE))</f>
        <v>verified</v>
      </c>
      <c r="M5706" s="1"/>
      <c r="O5706" s="1">
        <v>96</v>
      </c>
      <c r="P5706" s="1">
        <v>2</v>
      </c>
      <c r="Q5706" s="1">
        <v>60</v>
      </c>
      <c r="R5706" s="1">
        <v>4</v>
      </c>
      <c r="S5706" s="1" t="s">
        <v>33</v>
      </c>
      <c r="T5706" s="1" t="s">
        <v>11072</v>
      </c>
      <c r="U5706" s="1" t="s">
        <v>11071</v>
      </c>
      <c r="V5706" s="1">
        <v>16131400</v>
      </c>
      <c r="W5706" s="1" t="s">
        <v>17</v>
      </c>
      <c r="X5706" s="1" t="s">
        <v>19</v>
      </c>
      <c r="Z5706" t="s">
        <v>11069</v>
      </c>
      <c r="AA5706">
        <v>2</v>
      </c>
      <c r="AB5706" t="s">
        <v>18865</v>
      </c>
      <c r="AC5706" t="s">
        <v>11072</v>
      </c>
      <c r="AD5706" t="s">
        <v>11071</v>
      </c>
      <c r="AE5706" t="s">
        <v>16276</v>
      </c>
      <c r="AF5706" t="s">
        <v>16277</v>
      </c>
    </row>
    <row r="5707" spans="1:32">
      <c r="A5707" t="s">
        <v>26063</v>
      </c>
      <c r="B5707" t="s">
        <v>11073</v>
      </c>
      <c r="C5707">
        <v>2</v>
      </c>
      <c r="D5707">
        <v>60</v>
      </c>
      <c r="E5707">
        <v>4</v>
      </c>
      <c r="F5707" t="s">
        <v>38</v>
      </c>
      <c r="G5707" t="s">
        <v>11074</v>
      </c>
      <c r="H5707" t="s">
        <v>11075</v>
      </c>
      <c r="I5707" s="1" t="s">
        <v>19</v>
      </c>
      <c r="J5707" s="1" t="s">
        <v>11076</v>
      </c>
      <c r="K5707" s="1" t="s">
        <v>11075</v>
      </c>
      <c r="L5707" s="1" t="str">
        <f>IF(ISERROR(VLOOKUP($D5707&amp;":"&amp;$E5707&amp;":"&amp;$F5707,[1]Sheet2!$A$26:$I$7753,9,FALSE)),"",VLOOKUP($D5707&amp;":"&amp;$E5707&amp;":"&amp;$F5707,[1]Sheet2!$A$26:$I$7753,9,FALSE))</f>
        <v>verified</v>
      </c>
      <c r="M5707" s="1"/>
      <c r="O5707" s="1">
        <v>96</v>
      </c>
      <c r="P5707" s="1">
        <v>2</v>
      </c>
      <c r="Q5707" s="1">
        <v>60</v>
      </c>
      <c r="R5707" s="1">
        <v>4</v>
      </c>
      <c r="S5707" s="1" t="s">
        <v>38</v>
      </c>
      <c r="T5707" s="1" t="s">
        <v>11076</v>
      </c>
      <c r="U5707" s="1" t="s">
        <v>11075</v>
      </c>
      <c r="V5707" s="1">
        <v>16131412</v>
      </c>
      <c r="W5707" s="1" t="s">
        <v>17</v>
      </c>
      <c r="X5707" s="1" t="s">
        <v>19</v>
      </c>
      <c r="Z5707" t="s">
        <v>11073</v>
      </c>
      <c r="AA5707">
        <v>2</v>
      </c>
      <c r="AB5707" t="s">
        <v>18866</v>
      </c>
      <c r="AC5707" t="s">
        <v>11076</v>
      </c>
      <c r="AD5707" t="s">
        <v>11075</v>
      </c>
      <c r="AE5707" t="s">
        <v>16276</v>
      </c>
      <c r="AF5707" t="s">
        <v>16277</v>
      </c>
    </row>
    <row r="5708" spans="1:32">
      <c r="A5708" t="s">
        <v>26064</v>
      </c>
      <c r="B5708" t="s">
        <v>11077</v>
      </c>
      <c r="C5708">
        <v>3</v>
      </c>
      <c r="D5708">
        <v>60</v>
      </c>
      <c r="E5708">
        <v>4</v>
      </c>
      <c r="F5708" t="s">
        <v>43</v>
      </c>
      <c r="G5708" t="s">
        <v>11078</v>
      </c>
      <c r="H5708" t="s">
        <v>11079</v>
      </c>
      <c r="I5708" s="1" t="s">
        <v>19</v>
      </c>
      <c r="J5708" s="1" t="s">
        <v>11080</v>
      </c>
      <c r="K5708" s="1" t="s">
        <v>11079</v>
      </c>
      <c r="L5708" s="1" t="str">
        <f>IF(ISERROR(VLOOKUP($D5708&amp;":"&amp;$E5708&amp;":"&amp;$F5708,[1]Sheet2!$A$26:$I$7753,9,FALSE)),"",VLOOKUP($D5708&amp;":"&amp;$E5708&amp;":"&amp;$F5708,[1]Sheet2!$A$26:$I$7753,9,FALSE))</f>
        <v>verified</v>
      </c>
      <c r="M5708" s="1"/>
      <c r="O5708" s="1">
        <v>96</v>
      </c>
      <c r="P5708" s="1">
        <v>3</v>
      </c>
      <c r="Q5708" s="1">
        <v>60</v>
      </c>
      <c r="R5708" s="1">
        <v>4</v>
      </c>
      <c r="S5708" s="1" t="s">
        <v>43</v>
      </c>
      <c r="T5708" s="1" t="s">
        <v>11080</v>
      </c>
      <c r="U5708" s="1" t="s">
        <v>11079</v>
      </c>
      <c r="V5708" s="1">
        <v>16131413</v>
      </c>
      <c r="W5708" s="1" t="s">
        <v>17</v>
      </c>
      <c r="X5708" s="1" t="s">
        <v>19</v>
      </c>
      <c r="Z5708" t="s">
        <v>11077</v>
      </c>
      <c r="AA5708">
        <v>3</v>
      </c>
      <c r="AB5708" t="s">
        <v>18867</v>
      </c>
      <c r="AC5708" t="s">
        <v>11080</v>
      </c>
      <c r="AD5708" t="s">
        <v>11079</v>
      </c>
      <c r="AE5708" t="s">
        <v>16276</v>
      </c>
      <c r="AF5708" t="s">
        <v>16277</v>
      </c>
    </row>
    <row r="5709" spans="1:32">
      <c r="A5709" t="s">
        <v>26065</v>
      </c>
      <c r="B5709" t="s">
        <v>11081</v>
      </c>
      <c r="C5709">
        <v>3</v>
      </c>
      <c r="D5709">
        <v>60</v>
      </c>
      <c r="E5709">
        <v>4</v>
      </c>
      <c r="F5709" t="s">
        <v>48</v>
      </c>
      <c r="G5709" t="s">
        <v>11082</v>
      </c>
      <c r="H5709" t="s">
        <v>11083</v>
      </c>
      <c r="I5709" s="1" t="s">
        <v>19</v>
      </c>
      <c r="J5709" s="1" t="s">
        <v>11084</v>
      </c>
      <c r="K5709" s="1" t="s">
        <v>11083</v>
      </c>
      <c r="L5709" s="1" t="str">
        <f>IF(ISERROR(VLOOKUP($D5709&amp;":"&amp;$E5709&amp;":"&amp;$F5709,[1]Sheet2!$A$26:$I$7753,9,FALSE)),"",VLOOKUP($D5709&amp;":"&amp;$E5709&amp;":"&amp;$F5709,[1]Sheet2!$A$26:$I$7753,9,FALSE))</f>
        <v>verified</v>
      </c>
      <c r="M5709" s="1"/>
      <c r="O5709" s="1">
        <v>96</v>
      </c>
      <c r="P5709" s="1">
        <v>3</v>
      </c>
      <c r="Q5709" s="1">
        <v>60</v>
      </c>
      <c r="R5709" s="1">
        <v>4</v>
      </c>
      <c r="S5709" s="1" t="s">
        <v>48</v>
      </c>
      <c r="T5709" s="1" t="s">
        <v>11084</v>
      </c>
      <c r="U5709" s="1" t="s">
        <v>11083</v>
      </c>
      <c r="V5709" s="1">
        <v>16131414</v>
      </c>
      <c r="W5709" s="1" t="s">
        <v>17</v>
      </c>
      <c r="X5709" s="1" t="s">
        <v>19</v>
      </c>
      <c r="Z5709" t="s">
        <v>11081</v>
      </c>
      <c r="AA5709">
        <v>3</v>
      </c>
      <c r="AB5709" t="s">
        <v>18868</v>
      </c>
      <c r="AC5709" t="s">
        <v>11084</v>
      </c>
      <c r="AD5709" t="s">
        <v>11083</v>
      </c>
      <c r="AE5709" t="s">
        <v>16276</v>
      </c>
      <c r="AF5709" t="s">
        <v>16277</v>
      </c>
    </row>
    <row r="5710" spans="1:32">
      <c r="A5710" t="s">
        <v>26066</v>
      </c>
      <c r="B5710" t="s">
        <v>11085</v>
      </c>
      <c r="C5710">
        <v>4</v>
      </c>
      <c r="D5710">
        <v>60</v>
      </c>
      <c r="E5710">
        <v>5</v>
      </c>
      <c r="F5710" t="s">
        <v>13</v>
      </c>
      <c r="G5710" t="s">
        <v>11086</v>
      </c>
      <c r="H5710" t="s">
        <v>11087</v>
      </c>
      <c r="I5710" s="1" t="s">
        <v>19</v>
      </c>
      <c r="J5710" s="1" t="s">
        <v>11088</v>
      </c>
      <c r="K5710" s="1" t="s">
        <v>11087</v>
      </c>
      <c r="L5710" s="1" t="str">
        <f>IF(ISERROR(VLOOKUP($D5710&amp;":"&amp;$E5710&amp;":"&amp;$F5710,[1]Sheet2!$A$26:$I$7753,9,FALSE)),"",VLOOKUP($D5710&amp;":"&amp;$E5710&amp;":"&amp;$F5710,[1]Sheet2!$A$26:$I$7753,9,FALSE))</f>
        <v>verified</v>
      </c>
      <c r="M5710" s="1"/>
      <c r="O5710" s="1">
        <v>96</v>
      </c>
      <c r="P5710" s="1">
        <v>4</v>
      </c>
      <c r="Q5710" s="1">
        <v>60</v>
      </c>
      <c r="R5710" s="1">
        <v>5</v>
      </c>
      <c r="S5710" s="1" t="s">
        <v>13</v>
      </c>
      <c r="T5710" s="1" t="s">
        <v>11088</v>
      </c>
      <c r="U5710" s="1" t="s">
        <v>11087</v>
      </c>
      <c r="V5710" s="1">
        <v>16131415</v>
      </c>
      <c r="W5710" s="1" t="s">
        <v>17</v>
      </c>
      <c r="X5710" s="1" t="s">
        <v>19</v>
      </c>
      <c r="Z5710" t="s">
        <v>11085</v>
      </c>
      <c r="AA5710">
        <v>4</v>
      </c>
      <c r="AB5710" t="s">
        <v>18869</v>
      </c>
      <c r="AC5710" t="s">
        <v>11088</v>
      </c>
      <c r="AD5710" t="s">
        <v>11087</v>
      </c>
      <c r="AE5710" t="s">
        <v>16276</v>
      </c>
      <c r="AF5710" t="s">
        <v>16277</v>
      </c>
    </row>
    <row r="5711" spans="1:32">
      <c r="A5711" t="s">
        <v>26067</v>
      </c>
      <c r="B5711" t="s">
        <v>11089</v>
      </c>
      <c r="C5711">
        <v>2</v>
      </c>
      <c r="D5711">
        <v>60</v>
      </c>
      <c r="E5711">
        <v>5</v>
      </c>
      <c r="F5711" t="s">
        <v>19</v>
      </c>
      <c r="G5711" t="s">
        <v>11090</v>
      </c>
      <c r="H5711" t="s">
        <v>11091</v>
      </c>
      <c r="I5711" s="1" t="s">
        <v>19</v>
      </c>
      <c r="J5711" s="1" t="s">
        <v>11092</v>
      </c>
      <c r="K5711" s="1" t="s">
        <v>11091</v>
      </c>
      <c r="L5711" s="1" t="str">
        <f>IF(ISERROR(VLOOKUP($D5711&amp;":"&amp;$E5711&amp;":"&amp;$F5711,[1]Sheet2!$A$26:$I$7753,9,FALSE)),"",VLOOKUP($D5711&amp;":"&amp;$E5711&amp;":"&amp;$F5711,[1]Sheet2!$A$26:$I$7753,9,FALSE))</f>
        <v>verified</v>
      </c>
      <c r="M5711" s="1"/>
      <c r="O5711" s="1">
        <v>96</v>
      </c>
      <c r="P5711" s="1">
        <v>2</v>
      </c>
      <c r="Q5711" s="1">
        <v>60</v>
      </c>
      <c r="R5711" s="1">
        <v>5</v>
      </c>
      <c r="S5711" s="1" t="s">
        <v>19</v>
      </c>
      <c r="T5711" s="1" t="s">
        <v>11092</v>
      </c>
      <c r="U5711" s="1" t="s">
        <v>11091</v>
      </c>
      <c r="V5711" s="1">
        <v>16131437</v>
      </c>
      <c r="W5711" s="1" t="s">
        <v>17</v>
      </c>
      <c r="X5711" s="1" t="s">
        <v>19</v>
      </c>
      <c r="Z5711" t="s">
        <v>11089</v>
      </c>
      <c r="AA5711">
        <v>2</v>
      </c>
      <c r="AB5711" t="s">
        <v>18870</v>
      </c>
      <c r="AC5711" t="s">
        <v>11092</v>
      </c>
      <c r="AD5711" t="s">
        <v>11091</v>
      </c>
      <c r="AE5711" t="s">
        <v>16276</v>
      </c>
      <c r="AF5711" t="s">
        <v>16277</v>
      </c>
    </row>
    <row r="5712" spans="1:32">
      <c r="A5712" t="s">
        <v>26068</v>
      </c>
      <c r="B5712" t="s">
        <v>11093</v>
      </c>
      <c r="C5712">
        <v>2</v>
      </c>
      <c r="D5712">
        <v>60</v>
      </c>
      <c r="E5712">
        <v>5</v>
      </c>
      <c r="F5712" t="s">
        <v>21</v>
      </c>
      <c r="G5712" t="s">
        <v>11094</v>
      </c>
      <c r="H5712" t="s">
        <v>11095</v>
      </c>
      <c r="I5712" s="1" t="s">
        <v>19</v>
      </c>
      <c r="J5712" s="1" t="s">
        <v>11096</v>
      </c>
      <c r="K5712" s="1" t="s">
        <v>11095</v>
      </c>
      <c r="L5712" s="1" t="str">
        <f>IF(ISERROR(VLOOKUP($D5712&amp;":"&amp;$E5712&amp;":"&amp;$F5712,[1]Sheet2!$A$26:$I$7753,9,FALSE)),"",VLOOKUP($D5712&amp;":"&amp;$E5712&amp;":"&amp;$F5712,[1]Sheet2!$A$26:$I$7753,9,FALSE))</f>
        <v>verified</v>
      </c>
      <c r="M5712" s="1"/>
      <c r="O5712" s="1">
        <v>96</v>
      </c>
      <c r="P5712" s="1">
        <v>2</v>
      </c>
      <c r="Q5712" s="1">
        <v>60</v>
      </c>
      <c r="R5712" s="1">
        <v>5</v>
      </c>
      <c r="S5712" s="1" t="s">
        <v>21</v>
      </c>
      <c r="T5712" s="1" t="s">
        <v>11096</v>
      </c>
      <c r="U5712" s="1" t="s">
        <v>11095</v>
      </c>
      <c r="V5712" s="1">
        <v>16131438</v>
      </c>
      <c r="W5712" s="1" t="s">
        <v>17</v>
      </c>
      <c r="X5712" s="1" t="s">
        <v>19</v>
      </c>
      <c r="Z5712" t="s">
        <v>11093</v>
      </c>
      <c r="AA5712">
        <v>2</v>
      </c>
      <c r="AB5712" t="s">
        <v>18871</v>
      </c>
      <c r="AC5712" t="s">
        <v>11096</v>
      </c>
      <c r="AD5712" t="s">
        <v>11095</v>
      </c>
      <c r="AE5712" t="s">
        <v>16276</v>
      </c>
      <c r="AF5712" t="s">
        <v>16277</v>
      </c>
    </row>
    <row r="5713" spans="1:32">
      <c r="A5713" t="s">
        <v>26069</v>
      </c>
      <c r="B5713" t="s">
        <v>11097</v>
      </c>
      <c r="C5713">
        <v>2</v>
      </c>
      <c r="D5713">
        <v>60</v>
      </c>
      <c r="E5713">
        <v>5</v>
      </c>
      <c r="F5713" t="s">
        <v>28</v>
      </c>
      <c r="G5713" t="s">
        <v>11098</v>
      </c>
      <c r="H5713" t="s">
        <v>11099</v>
      </c>
      <c r="I5713" s="1" t="s">
        <v>19</v>
      </c>
      <c r="J5713" s="1" t="s">
        <v>11100</v>
      </c>
      <c r="K5713" s="1" t="s">
        <v>11099</v>
      </c>
      <c r="L5713" s="1" t="str">
        <f>IF(ISERROR(VLOOKUP($D5713&amp;":"&amp;$E5713&amp;":"&amp;$F5713,[1]Sheet2!$A$26:$I$7753,9,FALSE)),"",VLOOKUP($D5713&amp;":"&amp;$E5713&amp;":"&amp;$F5713,[1]Sheet2!$A$26:$I$7753,9,FALSE))</f>
        <v>verified</v>
      </c>
      <c r="M5713" s="1"/>
      <c r="O5713" s="1">
        <v>96</v>
      </c>
      <c r="P5713" s="1">
        <v>2</v>
      </c>
      <c r="Q5713" s="1">
        <v>60</v>
      </c>
      <c r="R5713" s="1">
        <v>5</v>
      </c>
      <c r="S5713" s="1" t="s">
        <v>28</v>
      </c>
      <c r="T5713" s="1" t="s">
        <v>11100</v>
      </c>
      <c r="U5713" s="1" t="s">
        <v>11099</v>
      </c>
      <c r="V5713" s="1">
        <v>16131439</v>
      </c>
      <c r="W5713" s="1" t="s">
        <v>17</v>
      </c>
      <c r="X5713" s="1" t="s">
        <v>19</v>
      </c>
      <c r="Z5713" t="s">
        <v>11097</v>
      </c>
      <c r="AA5713">
        <v>2</v>
      </c>
      <c r="AB5713" t="s">
        <v>18872</v>
      </c>
      <c r="AC5713" t="s">
        <v>11100</v>
      </c>
      <c r="AD5713" t="s">
        <v>11099</v>
      </c>
      <c r="AE5713" t="s">
        <v>16276</v>
      </c>
      <c r="AF5713" t="s">
        <v>16277</v>
      </c>
    </row>
    <row r="5714" spans="1:32">
      <c r="A5714" t="s">
        <v>26070</v>
      </c>
      <c r="B5714" t="s">
        <v>11101</v>
      </c>
      <c r="C5714">
        <v>2</v>
      </c>
      <c r="D5714">
        <v>60</v>
      </c>
      <c r="E5714">
        <v>5</v>
      </c>
      <c r="F5714" t="s">
        <v>33</v>
      </c>
      <c r="G5714" t="s">
        <v>11102</v>
      </c>
      <c r="H5714" t="s">
        <v>11103</v>
      </c>
      <c r="I5714" s="1" t="s">
        <v>19</v>
      </c>
      <c r="J5714" s="1" t="s">
        <v>11104</v>
      </c>
      <c r="K5714" s="1" t="s">
        <v>11103</v>
      </c>
      <c r="L5714" s="1" t="str">
        <f>IF(ISERROR(VLOOKUP($D5714&amp;":"&amp;$E5714&amp;":"&amp;$F5714,[1]Sheet2!$A$26:$I$7753,9,FALSE)),"",VLOOKUP($D5714&amp;":"&amp;$E5714&amp;":"&amp;$F5714,[1]Sheet2!$A$26:$I$7753,9,FALSE))</f>
        <v>verified</v>
      </c>
      <c r="M5714" s="1"/>
      <c r="O5714" s="1">
        <v>96</v>
      </c>
      <c r="P5714" s="1">
        <v>2</v>
      </c>
      <c r="Q5714" s="1">
        <v>60</v>
      </c>
      <c r="R5714" s="1">
        <v>5</v>
      </c>
      <c r="S5714" s="1" t="s">
        <v>33</v>
      </c>
      <c r="T5714" s="1" t="s">
        <v>11104</v>
      </c>
      <c r="U5714" s="1" t="s">
        <v>11103</v>
      </c>
      <c r="V5714" s="1">
        <v>16131470</v>
      </c>
      <c r="W5714" s="1" t="s">
        <v>17</v>
      </c>
      <c r="X5714" s="1" t="s">
        <v>19</v>
      </c>
      <c r="Z5714" t="s">
        <v>11101</v>
      </c>
      <c r="AA5714">
        <v>2</v>
      </c>
      <c r="AB5714" t="s">
        <v>18873</v>
      </c>
      <c r="AC5714" t="s">
        <v>11104</v>
      </c>
      <c r="AD5714" t="s">
        <v>11103</v>
      </c>
      <c r="AE5714" t="s">
        <v>16276</v>
      </c>
      <c r="AF5714" t="s">
        <v>16277</v>
      </c>
    </row>
    <row r="5715" spans="1:32">
      <c r="A5715" t="s">
        <v>26071</v>
      </c>
      <c r="B5715" t="s">
        <v>11105</v>
      </c>
      <c r="C5715">
        <v>2</v>
      </c>
      <c r="D5715">
        <v>60</v>
      </c>
      <c r="E5715">
        <v>5</v>
      </c>
      <c r="F5715" t="s">
        <v>38</v>
      </c>
      <c r="G5715" t="s">
        <v>11106</v>
      </c>
      <c r="H5715" t="s">
        <v>11107</v>
      </c>
      <c r="I5715" s="1" t="s">
        <v>19</v>
      </c>
      <c r="J5715" s="1" t="s">
        <v>11108</v>
      </c>
      <c r="K5715" s="1" t="s">
        <v>11107</v>
      </c>
      <c r="L5715" s="1" t="str">
        <f>IF(ISERROR(VLOOKUP($D5715&amp;":"&amp;$E5715&amp;":"&amp;$F5715,[1]Sheet2!$A$26:$I$7753,9,FALSE)),"",VLOOKUP($D5715&amp;":"&amp;$E5715&amp;":"&amp;$F5715,[1]Sheet2!$A$26:$I$7753,9,FALSE))</f>
        <v>verified</v>
      </c>
      <c r="M5715" s="1"/>
      <c r="O5715" s="1">
        <v>96</v>
      </c>
      <c r="P5715" s="1">
        <v>2</v>
      </c>
      <c r="Q5715" s="1">
        <v>60</v>
      </c>
      <c r="R5715" s="1">
        <v>5</v>
      </c>
      <c r="S5715" s="1" t="s">
        <v>38</v>
      </c>
      <c r="T5715" s="1" t="s">
        <v>11108</v>
      </c>
      <c r="U5715" s="1" t="s">
        <v>11107</v>
      </c>
      <c r="V5715" s="1">
        <v>16131524</v>
      </c>
      <c r="W5715" s="1" t="s">
        <v>17</v>
      </c>
      <c r="X5715" s="1" t="s">
        <v>19</v>
      </c>
      <c r="Z5715" t="s">
        <v>11105</v>
      </c>
      <c r="AA5715">
        <v>2</v>
      </c>
      <c r="AB5715" t="s">
        <v>18874</v>
      </c>
      <c r="AC5715" t="s">
        <v>11108</v>
      </c>
      <c r="AD5715" t="s">
        <v>11107</v>
      </c>
      <c r="AE5715" t="s">
        <v>16276</v>
      </c>
      <c r="AF5715" t="s">
        <v>16277</v>
      </c>
    </row>
    <row r="5716" spans="1:32">
      <c r="A5716" t="s">
        <v>26072</v>
      </c>
      <c r="B5716" t="s">
        <v>11109</v>
      </c>
      <c r="C5716">
        <v>2</v>
      </c>
      <c r="D5716">
        <v>60</v>
      </c>
      <c r="E5716">
        <v>5</v>
      </c>
      <c r="F5716" t="s">
        <v>43</v>
      </c>
      <c r="G5716" t="s">
        <v>11110</v>
      </c>
      <c r="H5716" t="s">
        <v>11111</v>
      </c>
      <c r="I5716" s="1" t="s">
        <v>19</v>
      </c>
      <c r="J5716" s="1" t="s">
        <v>11112</v>
      </c>
      <c r="K5716" s="1" t="s">
        <v>11111</v>
      </c>
      <c r="L5716" s="1" t="str">
        <f>IF(ISERROR(VLOOKUP($D5716&amp;":"&amp;$E5716&amp;":"&amp;$F5716,[1]Sheet2!$A$26:$I$7753,9,FALSE)),"",VLOOKUP($D5716&amp;":"&amp;$E5716&amp;":"&amp;$F5716,[1]Sheet2!$A$26:$I$7753,9,FALSE))</f>
        <v>verified</v>
      </c>
      <c r="M5716" s="1"/>
      <c r="O5716" s="1">
        <v>96</v>
      </c>
      <c r="P5716" s="1">
        <v>2</v>
      </c>
      <c r="Q5716" s="1">
        <v>60</v>
      </c>
      <c r="R5716" s="1">
        <v>5</v>
      </c>
      <c r="S5716" s="1" t="s">
        <v>43</v>
      </c>
      <c r="T5716" s="1" t="s">
        <v>11112</v>
      </c>
      <c r="U5716" s="1" t="s">
        <v>11111</v>
      </c>
      <c r="V5716" s="1">
        <v>16131525</v>
      </c>
      <c r="W5716" s="1" t="s">
        <v>17</v>
      </c>
      <c r="X5716" s="1" t="s">
        <v>19</v>
      </c>
      <c r="Z5716" t="s">
        <v>11109</v>
      </c>
      <c r="AA5716">
        <v>2</v>
      </c>
      <c r="AB5716" t="s">
        <v>18875</v>
      </c>
      <c r="AC5716" t="s">
        <v>11112</v>
      </c>
      <c r="AD5716" t="s">
        <v>11111</v>
      </c>
      <c r="AE5716" t="s">
        <v>16276</v>
      </c>
      <c r="AF5716" t="s">
        <v>16277</v>
      </c>
    </row>
    <row r="5717" spans="1:32">
      <c r="A5717" t="s">
        <v>26073</v>
      </c>
      <c r="B5717" t="s">
        <v>11113</v>
      </c>
      <c r="C5717">
        <v>5</v>
      </c>
      <c r="D5717">
        <v>60</v>
      </c>
      <c r="E5717">
        <v>5</v>
      </c>
      <c r="F5717" t="s">
        <v>48</v>
      </c>
      <c r="G5717" t="s">
        <v>11114</v>
      </c>
      <c r="H5717" t="s">
        <v>11115</v>
      </c>
      <c r="I5717" s="1" t="s">
        <v>19</v>
      </c>
      <c r="J5717" s="1" t="s">
        <v>11116</v>
      </c>
      <c r="K5717" s="1" t="s">
        <v>11115</v>
      </c>
      <c r="L5717" s="1" t="str">
        <f>IF(ISERROR(VLOOKUP($D5717&amp;":"&amp;$E5717&amp;":"&amp;$F5717,[1]Sheet2!$A$26:$I$7753,9,FALSE)),"",VLOOKUP($D5717&amp;":"&amp;$E5717&amp;":"&amp;$F5717,[1]Sheet2!$A$26:$I$7753,9,FALSE))</f>
        <v>verified</v>
      </c>
      <c r="M5717" s="1"/>
      <c r="O5717" s="1">
        <v>96</v>
      </c>
      <c r="P5717" s="1">
        <v>5</v>
      </c>
      <c r="Q5717" s="1">
        <v>60</v>
      </c>
      <c r="R5717" s="1">
        <v>5</v>
      </c>
      <c r="S5717" s="1" t="s">
        <v>48</v>
      </c>
      <c r="T5717" s="1" t="s">
        <v>11116</v>
      </c>
      <c r="U5717" s="1" t="s">
        <v>11115</v>
      </c>
      <c r="V5717" s="1">
        <v>16131536</v>
      </c>
      <c r="W5717" s="1" t="s">
        <v>17</v>
      </c>
      <c r="X5717" s="1" t="s">
        <v>19</v>
      </c>
      <c r="Z5717" t="s">
        <v>11113</v>
      </c>
      <c r="AA5717">
        <v>5</v>
      </c>
      <c r="AB5717" t="s">
        <v>18876</v>
      </c>
      <c r="AC5717" t="s">
        <v>11116</v>
      </c>
      <c r="AD5717" t="s">
        <v>11115</v>
      </c>
      <c r="AE5717" t="s">
        <v>16276</v>
      </c>
      <c r="AF5717" t="s">
        <v>16277</v>
      </c>
    </row>
    <row r="5718" spans="1:32">
      <c r="A5718" t="s">
        <v>26074</v>
      </c>
      <c r="B5718" t="s">
        <v>11117</v>
      </c>
      <c r="C5718">
        <v>4</v>
      </c>
      <c r="D5718">
        <v>60</v>
      </c>
      <c r="E5718">
        <v>6</v>
      </c>
      <c r="F5718" t="s">
        <v>13</v>
      </c>
      <c r="G5718" t="s">
        <v>11118</v>
      </c>
      <c r="H5718" t="s">
        <v>11119</v>
      </c>
      <c r="I5718" s="1" t="s">
        <v>19</v>
      </c>
      <c r="J5718" s="1" t="s">
        <v>11120</v>
      </c>
      <c r="K5718" s="1" t="s">
        <v>11119</v>
      </c>
      <c r="L5718" s="1" t="str">
        <f>IF(ISERROR(VLOOKUP($D5718&amp;":"&amp;$E5718&amp;":"&amp;$F5718,[1]Sheet2!$A$26:$I$7753,9,FALSE)),"",VLOOKUP($D5718&amp;":"&amp;$E5718&amp;":"&amp;$F5718,[1]Sheet2!$A$26:$I$7753,9,FALSE))</f>
        <v>verified</v>
      </c>
      <c r="M5718" s="1"/>
      <c r="O5718" s="1">
        <v>96</v>
      </c>
      <c r="P5718" s="1">
        <v>4</v>
      </c>
      <c r="Q5718" s="1">
        <v>60</v>
      </c>
      <c r="R5718" s="1">
        <v>6</v>
      </c>
      <c r="S5718" s="1" t="s">
        <v>13</v>
      </c>
      <c r="T5718" s="1" t="s">
        <v>11120</v>
      </c>
      <c r="U5718" s="1" t="s">
        <v>11119</v>
      </c>
      <c r="V5718" s="1">
        <v>90111079</v>
      </c>
      <c r="W5718" s="1" t="s">
        <v>17</v>
      </c>
      <c r="X5718" s="1" t="s">
        <v>19</v>
      </c>
      <c r="Z5718" t="s">
        <v>11117</v>
      </c>
      <c r="AA5718">
        <v>4</v>
      </c>
      <c r="AB5718" t="s">
        <v>18877</v>
      </c>
      <c r="AC5718" t="s">
        <v>11120</v>
      </c>
      <c r="AD5718" t="s">
        <v>11119</v>
      </c>
      <c r="AE5718" t="s">
        <v>16276</v>
      </c>
      <c r="AF5718" t="s">
        <v>16277</v>
      </c>
    </row>
    <row r="5719" spans="1:32">
      <c r="A5719" t="s">
        <v>26075</v>
      </c>
      <c r="B5719" t="s">
        <v>11121</v>
      </c>
      <c r="C5719">
        <v>3</v>
      </c>
      <c r="D5719">
        <v>60</v>
      </c>
      <c r="E5719">
        <v>6</v>
      </c>
      <c r="F5719" t="s">
        <v>19</v>
      </c>
      <c r="G5719" t="s">
        <v>11122</v>
      </c>
      <c r="H5719" t="s">
        <v>11123</v>
      </c>
      <c r="I5719" s="1" t="s">
        <v>19</v>
      </c>
      <c r="J5719" s="1" t="s">
        <v>11124</v>
      </c>
      <c r="K5719" s="1" t="s">
        <v>11123</v>
      </c>
      <c r="L5719" s="1" t="str">
        <f>IF(ISERROR(VLOOKUP($D5719&amp;":"&amp;$E5719&amp;":"&amp;$F5719,[1]Sheet2!$A$26:$I$7753,9,FALSE)),"",VLOOKUP($D5719&amp;":"&amp;$E5719&amp;":"&amp;$F5719,[1]Sheet2!$A$26:$I$7753,9,FALSE))</f>
        <v>verified</v>
      </c>
      <c r="M5719" s="1"/>
      <c r="O5719" s="1">
        <v>96</v>
      </c>
      <c r="P5719" s="1">
        <v>3</v>
      </c>
      <c r="Q5719" s="1">
        <v>60</v>
      </c>
      <c r="R5719" s="1">
        <v>6</v>
      </c>
      <c r="S5719" s="1" t="s">
        <v>19</v>
      </c>
      <c r="T5719" s="1" t="s">
        <v>11124</v>
      </c>
      <c r="U5719" s="1" t="s">
        <v>11123</v>
      </c>
      <c r="V5719" s="1">
        <v>16128062</v>
      </c>
      <c r="W5719" s="1" t="s">
        <v>17</v>
      </c>
      <c r="X5719" s="1" t="s">
        <v>19</v>
      </c>
      <c r="Z5719" t="s">
        <v>11121</v>
      </c>
      <c r="AA5719">
        <v>3</v>
      </c>
      <c r="AB5719" t="s">
        <v>18878</v>
      </c>
      <c r="AC5719" t="s">
        <v>11124</v>
      </c>
      <c r="AD5719" t="s">
        <v>11123</v>
      </c>
      <c r="AE5719" t="s">
        <v>16276</v>
      </c>
      <c r="AF5719" t="s">
        <v>16277</v>
      </c>
    </row>
    <row r="5720" spans="1:32">
      <c r="A5720" t="s">
        <v>26076</v>
      </c>
      <c r="B5720" t="s">
        <v>11125</v>
      </c>
      <c r="C5720">
        <v>3</v>
      </c>
      <c r="D5720">
        <v>60</v>
      </c>
      <c r="E5720">
        <v>6</v>
      </c>
      <c r="F5720" t="s">
        <v>21</v>
      </c>
      <c r="G5720" t="s">
        <v>11126</v>
      </c>
      <c r="H5720" t="s">
        <v>11127</v>
      </c>
      <c r="I5720" s="1" t="s">
        <v>19</v>
      </c>
      <c r="J5720" s="1" t="s">
        <v>11128</v>
      </c>
      <c r="K5720" s="1" t="s">
        <v>11127</v>
      </c>
      <c r="L5720" s="1" t="str">
        <f>IF(ISERROR(VLOOKUP($D5720&amp;":"&amp;$E5720&amp;":"&amp;$F5720,[1]Sheet2!$A$26:$I$7753,9,FALSE)),"",VLOOKUP($D5720&amp;":"&amp;$E5720&amp;":"&amp;$F5720,[1]Sheet2!$A$26:$I$7753,9,FALSE))</f>
        <v>verified</v>
      </c>
      <c r="M5720" s="1"/>
      <c r="O5720" s="1">
        <v>96</v>
      </c>
      <c r="P5720" s="1">
        <v>3</v>
      </c>
      <c r="Q5720" s="1">
        <v>60</v>
      </c>
      <c r="R5720" s="1">
        <v>6</v>
      </c>
      <c r="S5720" s="1" t="s">
        <v>21</v>
      </c>
      <c r="T5720" s="1" t="s">
        <v>11128</v>
      </c>
      <c r="U5720" s="1" t="s">
        <v>11127</v>
      </c>
      <c r="V5720" s="1">
        <v>90111084</v>
      </c>
      <c r="W5720" s="1" t="s">
        <v>17</v>
      </c>
      <c r="X5720" s="1" t="s">
        <v>19</v>
      </c>
      <c r="Z5720" t="s">
        <v>11125</v>
      </c>
      <c r="AA5720">
        <v>3</v>
      </c>
      <c r="AB5720" t="s">
        <v>18879</v>
      </c>
      <c r="AC5720" t="s">
        <v>11128</v>
      </c>
      <c r="AD5720" t="s">
        <v>11127</v>
      </c>
      <c r="AE5720" t="s">
        <v>16276</v>
      </c>
      <c r="AF5720" t="s">
        <v>16277</v>
      </c>
    </row>
    <row r="5721" spans="1:32">
      <c r="A5721" t="s">
        <v>26077</v>
      </c>
      <c r="B5721" t="s">
        <v>11129</v>
      </c>
      <c r="C5721">
        <v>3</v>
      </c>
      <c r="D5721">
        <v>60</v>
      </c>
      <c r="E5721">
        <v>6</v>
      </c>
      <c r="F5721" t="s">
        <v>28</v>
      </c>
      <c r="H5721" t="s">
        <v>11130</v>
      </c>
      <c r="I5721" s="1" t="s">
        <v>21</v>
      </c>
      <c r="J5721" s="1" t="s">
        <v>11131</v>
      </c>
      <c r="K5721" s="1" t="s">
        <v>11130</v>
      </c>
      <c r="L5721" s="1" t="str">
        <f>IF(ISERROR(VLOOKUP($D5721&amp;":"&amp;$E5721&amp;":"&amp;$F5721,[1]Sheet2!$A$26:$I$7753,9,FALSE)),"",VLOOKUP($D5721&amp;":"&amp;$E5721&amp;":"&amp;$F5721,[1]Sheet2!$A$26:$I$7753,9,FALSE))</f>
        <v/>
      </c>
      <c r="M5721" s="1" t="s">
        <v>20332</v>
      </c>
      <c r="O5721" s="1">
        <v>96</v>
      </c>
      <c r="P5721" s="1">
        <v>3</v>
      </c>
      <c r="Q5721" s="1">
        <v>60</v>
      </c>
      <c r="R5721" s="1">
        <v>6</v>
      </c>
      <c r="S5721" s="1" t="s">
        <v>28</v>
      </c>
      <c r="T5721" s="1" t="s">
        <v>11131</v>
      </c>
      <c r="U5721" s="1" t="s">
        <v>11130</v>
      </c>
      <c r="V5721" s="1">
        <v>90111090</v>
      </c>
      <c r="W5721" s="1" t="s">
        <v>17</v>
      </c>
      <c r="X5721" s="1" t="s">
        <v>21</v>
      </c>
      <c r="Z5721" t="s">
        <v>11129</v>
      </c>
      <c r="AA5721">
        <v>3</v>
      </c>
      <c r="AE5721" t="s">
        <v>16278</v>
      </c>
      <c r="AF5721" t="s">
        <v>16279</v>
      </c>
    </row>
    <row r="5722" spans="1:32">
      <c r="A5722" t="s">
        <v>26078</v>
      </c>
      <c r="B5722" t="s">
        <v>11132</v>
      </c>
      <c r="C5722">
        <v>2</v>
      </c>
      <c r="D5722">
        <v>60</v>
      </c>
      <c r="E5722">
        <v>6</v>
      </c>
      <c r="F5722" t="s">
        <v>33</v>
      </c>
      <c r="G5722" t="s">
        <v>11133</v>
      </c>
      <c r="H5722" t="s">
        <v>11134</v>
      </c>
      <c r="I5722" s="1" t="s">
        <v>19</v>
      </c>
      <c r="J5722" s="1" t="s">
        <v>11135</v>
      </c>
      <c r="K5722" s="1" t="s">
        <v>11134</v>
      </c>
      <c r="L5722" s="1" t="str">
        <f>IF(ISERROR(VLOOKUP($D5722&amp;":"&amp;$E5722&amp;":"&amp;$F5722,[1]Sheet2!$A$26:$I$7753,9,FALSE)),"",VLOOKUP($D5722&amp;":"&amp;$E5722&amp;":"&amp;$F5722,[1]Sheet2!$A$26:$I$7753,9,FALSE))</f>
        <v>verified</v>
      </c>
      <c r="M5722" s="1"/>
      <c r="O5722" s="1">
        <v>96</v>
      </c>
      <c r="P5722" s="1">
        <v>2</v>
      </c>
      <c r="Q5722" s="1">
        <v>60</v>
      </c>
      <c r="R5722" s="1">
        <v>6</v>
      </c>
      <c r="S5722" s="1" t="s">
        <v>33</v>
      </c>
      <c r="T5722" s="1" t="s">
        <v>11135</v>
      </c>
      <c r="U5722" s="1" t="s">
        <v>11134</v>
      </c>
      <c r="V5722" s="1">
        <v>90111106</v>
      </c>
      <c r="W5722" s="1" t="s">
        <v>17</v>
      </c>
      <c r="X5722" s="1" t="s">
        <v>19</v>
      </c>
      <c r="Z5722" t="s">
        <v>11132</v>
      </c>
      <c r="AA5722">
        <v>2</v>
      </c>
      <c r="AB5722" t="s">
        <v>18880</v>
      </c>
      <c r="AC5722" t="s">
        <v>11135</v>
      </c>
      <c r="AD5722" t="s">
        <v>11134</v>
      </c>
      <c r="AE5722" t="s">
        <v>16276</v>
      </c>
      <c r="AF5722" t="s">
        <v>16277</v>
      </c>
    </row>
    <row r="5723" spans="1:32">
      <c r="A5723" t="s">
        <v>26079</v>
      </c>
      <c r="B5723" t="s">
        <v>11136</v>
      </c>
      <c r="C5723">
        <v>3</v>
      </c>
      <c r="D5723">
        <v>60</v>
      </c>
      <c r="E5723">
        <v>6</v>
      </c>
      <c r="F5723" t="s">
        <v>38</v>
      </c>
      <c r="G5723" t="s">
        <v>11137</v>
      </c>
      <c r="H5723" t="s">
        <v>11138</v>
      </c>
      <c r="I5723" s="1" t="s">
        <v>19</v>
      </c>
      <c r="J5723" s="1" t="s">
        <v>11139</v>
      </c>
      <c r="K5723" s="1" t="s">
        <v>11138</v>
      </c>
      <c r="L5723" s="1" t="str">
        <f>IF(ISERROR(VLOOKUP($D5723&amp;":"&amp;$E5723&amp;":"&amp;$F5723,[1]Sheet2!$A$26:$I$7753,9,FALSE)),"",VLOOKUP($D5723&amp;":"&amp;$E5723&amp;":"&amp;$F5723,[1]Sheet2!$A$26:$I$7753,9,FALSE))</f>
        <v>verified</v>
      </c>
      <c r="M5723" s="1"/>
      <c r="O5723" s="1">
        <v>96</v>
      </c>
      <c r="P5723" s="1">
        <v>3</v>
      </c>
      <c r="Q5723" s="1">
        <v>60</v>
      </c>
      <c r="R5723" s="1">
        <v>6</v>
      </c>
      <c r="S5723" s="1" t="s">
        <v>38</v>
      </c>
      <c r="T5723" s="1" t="s">
        <v>11139</v>
      </c>
      <c r="U5723" s="1" t="s">
        <v>11138</v>
      </c>
      <c r="V5723" s="1">
        <v>90111115</v>
      </c>
      <c r="W5723" s="1" t="s">
        <v>17</v>
      </c>
      <c r="X5723" s="1" t="s">
        <v>19</v>
      </c>
      <c r="Z5723" t="s">
        <v>11136</v>
      </c>
      <c r="AA5723">
        <v>3</v>
      </c>
      <c r="AB5723" t="s">
        <v>18881</v>
      </c>
      <c r="AC5723" t="s">
        <v>11139</v>
      </c>
      <c r="AD5723" t="s">
        <v>11138</v>
      </c>
      <c r="AE5723" t="s">
        <v>16276</v>
      </c>
      <c r="AF5723" t="s">
        <v>16277</v>
      </c>
    </row>
    <row r="5724" spans="1:32">
      <c r="A5724" t="s">
        <v>26080</v>
      </c>
      <c r="B5724" t="s">
        <v>11140</v>
      </c>
      <c r="C5724">
        <v>3</v>
      </c>
      <c r="D5724">
        <v>60</v>
      </c>
      <c r="E5724">
        <v>6</v>
      </c>
      <c r="F5724" t="s">
        <v>43</v>
      </c>
      <c r="G5724" t="s">
        <v>11141</v>
      </c>
      <c r="H5724" t="s">
        <v>11142</v>
      </c>
      <c r="I5724" s="1" t="s">
        <v>19</v>
      </c>
      <c r="J5724" s="1" t="s">
        <v>11143</v>
      </c>
      <c r="K5724" s="1" t="s">
        <v>11142</v>
      </c>
      <c r="L5724" s="1" t="str">
        <f>IF(ISERROR(VLOOKUP($D5724&amp;":"&amp;$E5724&amp;":"&amp;$F5724,[1]Sheet2!$A$26:$I$7753,9,FALSE)),"",VLOOKUP($D5724&amp;":"&amp;$E5724&amp;":"&amp;$F5724,[1]Sheet2!$A$26:$I$7753,9,FALSE))</f>
        <v>verified</v>
      </c>
      <c r="M5724" s="1"/>
      <c r="O5724" s="1">
        <v>96</v>
      </c>
      <c r="P5724" s="1">
        <v>3</v>
      </c>
      <c r="Q5724" s="1">
        <v>60</v>
      </c>
      <c r="R5724" s="1">
        <v>6</v>
      </c>
      <c r="S5724" s="1" t="s">
        <v>43</v>
      </c>
      <c r="T5724" s="1" t="s">
        <v>11143</v>
      </c>
      <c r="U5724" s="1" t="s">
        <v>11142</v>
      </c>
      <c r="V5724" s="1">
        <v>90111122</v>
      </c>
      <c r="W5724" s="1" t="s">
        <v>17</v>
      </c>
      <c r="X5724" s="1" t="s">
        <v>19</v>
      </c>
      <c r="Z5724" t="s">
        <v>11140</v>
      </c>
      <c r="AA5724">
        <v>3</v>
      </c>
      <c r="AB5724" t="s">
        <v>18882</v>
      </c>
      <c r="AC5724" t="s">
        <v>11143</v>
      </c>
      <c r="AD5724" t="s">
        <v>11142</v>
      </c>
      <c r="AE5724" t="s">
        <v>16276</v>
      </c>
      <c r="AF5724" t="s">
        <v>16277</v>
      </c>
    </row>
    <row r="5725" spans="1:32">
      <c r="A5725" t="s">
        <v>26081</v>
      </c>
      <c r="B5725" t="s">
        <v>11144</v>
      </c>
      <c r="C5725">
        <v>2</v>
      </c>
      <c r="D5725">
        <v>60</v>
      </c>
      <c r="E5725">
        <v>6</v>
      </c>
      <c r="F5725" t="s">
        <v>48</v>
      </c>
      <c r="G5725" t="s">
        <v>11145</v>
      </c>
      <c r="H5725" t="s">
        <v>11146</v>
      </c>
      <c r="I5725" s="1" t="s">
        <v>19</v>
      </c>
      <c r="J5725" s="1" t="s">
        <v>11147</v>
      </c>
      <c r="K5725" s="1" t="s">
        <v>11146</v>
      </c>
      <c r="L5725" s="1" t="str">
        <f>IF(ISERROR(VLOOKUP($D5725&amp;":"&amp;$E5725&amp;":"&amp;$F5725,[1]Sheet2!$A$26:$I$7753,9,FALSE)),"",VLOOKUP($D5725&amp;":"&amp;$E5725&amp;":"&amp;$F5725,[1]Sheet2!$A$26:$I$7753,9,FALSE))</f>
        <v>verified</v>
      </c>
      <c r="M5725" s="1"/>
      <c r="O5725" s="1">
        <v>96</v>
      </c>
      <c r="P5725" s="1">
        <v>2</v>
      </c>
      <c r="Q5725" s="1">
        <v>60</v>
      </c>
      <c r="R5725" s="1">
        <v>6</v>
      </c>
      <c r="S5725" s="1" t="s">
        <v>48</v>
      </c>
      <c r="T5725" s="1" t="s">
        <v>11147</v>
      </c>
      <c r="U5725" s="1" t="s">
        <v>11146</v>
      </c>
      <c r="V5725" s="1">
        <v>49176017</v>
      </c>
      <c r="W5725" s="1" t="s">
        <v>17</v>
      </c>
      <c r="X5725" s="1" t="s">
        <v>19</v>
      </c>
      <c r="Z5725" t="s">
        <v>11144</v>
      </c>
      <c r="AA5725">
        <v>2</v>
      </c>
      <c r="AB5725" t="s">
        <v>18883</v>
      </c>
      <c r="AC5725" t="s">
        <v>11147</v>
      </c>
      <c r="AD5725" t="s">
        <v>11146</v>
      </c>
      <c r="AE5725" t="s">
        <v>16276</v>
      </c>
      <c r="AF5725" t="s">
        <v>16277</v>
      </c>
    </row>
    <row r="5726" spans="1:32">
      <c r="A5726" t="s">
        <v>26082</v>
      </c>
      <c r="B5726" t="s">
        <v>11148</v>
      </c>
      <c r="C5726">
        <v>2</v>
      </c>
      <c r="D5726">
        <v>60</v>
      </c>
      <c r="E5726">
        <v>7</v>
      </c>
      <c r="F5726" t="s">
        <v>13</v>
      </c>
      <c r="G5726" t="s">
        <v>11149</v>
      </c>
      <c r="H5726" t="s">
        <v>11150</v>
      </c>
      <c r="I5726" s="1" t="s">
        <v>19</v>
      </c>
      <c r="J5726" s="1" t="s">
        <v>11151</v>
      </c>
      <c r="K5726" s="1" t="s">
        <v>11150</v>
      </c>
      <c r="L5726" s="1" t="str">
        <f>IF(ISERROR(VLOOKUP($D5726&amp;":"&amp;$E5726&amp;":"&amp;$F5726,[1]Sheet2!$A$26:$I$7753,9,FALSE)),"",VLOOKUP($D5726&amp;":"&amp;$E5726&amp;":"&amp;$F5726,[1]Sheet2!$A$26:$I$7753,9,FALSE))</f>
        <v>verified</v>
      </c>
      <c r="M5726" s="1"/>
      <c r="O5726" s="1">
        <v>96</v>
      </c>
      <c r="P5726" s="1">
        <v>2</v>
      </c>
      <c r="Q5726" s="1">
        <v>60</v>
      </c>
      <c r="R5726" s="1">
        <v>7</v>
      </c>
      <c r="S5726" s="1" t="s">
        <v>13</v>
      </c>
      <c r="T5726" s="1" t="s">
        <v>11151</v>
      </c>
      <c r="U5726" s="1" t="s">
        <v>11150</v>
      </c>
      <c r="V5726" s="1">
        <v>16128413</v>
      </c>
      <c r="W5726" s="1" t="s">
        <v>17</v>
      </c>
      <c r="X5726" s="1" t="s">
        <v>19</v>
      </c>
      <c r="Z5726" t="s">
        <v>11148</v>
      </c>
      <c r="AA5726">
        <v>2</v>
      </c>
      <c r="AB5726" t="s">
        <v>18884</v>
      </c>
      <c r="AC5726" t="s">
        <v>11151</v>
      </c>
      <c r="AD5726" t="s">
        <v>11150</v>
      </c>
      <c r="AE5726" t="s">
        <v>16276</v>
      </c>
      <c r="AF5726" t="s">
        <v>16277</v>
      </c>
    </row>
    <row r="5727" spans="1:32">
      <c r="A5727" t="s">
        <v>26083</v>
      </c>
      <c r="B5727" t="s">
        <v>11152</v>
      </c>
      <c r="C5727">
        <v>2</v>
      </c>
      <c r="D5727">
        <v>60</v>
      </c>
      <c r="E5727">
        <v>7</v>
      </c>
      <c r="F5727" t="s">
        <v>19</v>
      </c>
      <c r="G5727" t="s">
        <v>11153</v>
      </c>
      <c r="H5727" t="s">
        <v>11154</v>
      </c>
      <c r="I5727" s="1" t="s">
        <v>19</v>
      </c>
      <c r="J5727" s="1" t="s">
        <v>11155</v>
      </c>
      <c r="K5727" s="1" t="s">
        <v>11154</v>
      </c>
      <c r="L5727" s="1" t="str">
        <f>IF(ISERROR(VLOOKUP($D5727&amp;":"&amp;$E5727&amp;":"&amp;$F5727,[1]Sheet2!$A$26:$I$7753,9,FALSE)),"",VLOOKUP($D5727&amp;":"&amp;$E5727&amp;":"&amp;$F5727,[1]Sheet2!$A$26:$I$7753,9,FALSE))</f>
        <v>verified</v>
      </c>
      <c r="M5727" s="1"/>
      <c r="O5727" s="1">
        <v>96</v>
      </c>
      <c r="P5727" s="1">
        <v>2</v>
      </c>
      <c r="Q5727" s="1">
        <v>60</v>
      </c>
      <c r="R5727" s="1">
        <v>7</v>
      </c>
      <c r="S5727" s="1" t="s">
        <v>19</v>
      </c>
      <c r="T5727" s="1" t="s">
        <v>11155</v>
      </c>
      <c r="U5727" s="1" t="s">
        <v>11154</v>
      </c>
      <c r="V5727" s="1">
        <v>90111144</v>
      </c>
      <c r="W5727" s="1" t="s">
        <v>17</v>
      </c>
      <c r="X5727" s="1" t="s">
        <v>19</v>
      </c>
      <c r="Z5727" t="s">
        <v>11152</v>
      </c>
      <c r="AA5727">
        <v>2</v>
      </c>
      <c r="AB5727" t="s">
        <v>18885</v>
      </c>
      <c r="AC5727" t="s">
        <v>11155</v>
      </c>
      <c r="AD5727" t="s">
        <v>11154</v>
      </c>
      <c r="AE5727" t="s">
        <v>16276</v>
      </c>
      <c r="AF5727" t="s">
        <v>16277</v>
      </c>
    </row>
    <row r="5728" spans="1:32">
      <c r="A5728" t="s">
        <v>26084</v>
      </c>
      <c r="B5728" t="s">
        <v>11156</v>
      </c>
      <c r="C5728">
        <v>3</v>
      </c>
      <c r="D5728">
        <v>60</v>
      </c>
      <c r="E5728">
        <v>7</v>
      </c>
      <c r="F5728" t="s">
        <v>21</v>
      </c>
      <c r="G5728" t="s">
        <v>11157</v>
      </c>
      <c r="H5728" t="s">
        <v>11158</v>
      </c>
      <c r="I5728" s="1" t="s">
        <v>19</v>
      </c>
      <c r="J5728" s="1" t="s">
        <v>11159</v>
      </c>
      <c r="K5728" s="1" t="s">
        <v>11158</v>
      </c>
      <c r="L5728" s="1" t="str">
        <f>IF(ISERROR(VLOOKUP($D5728&amp;":"&amp;$E5728&amp;":"&amp;$F5728,[1]Sheet2!$A$26:$I$7753,9,FALSE)),"",VLOOKUP($D5728&amp;":"&amp;$E5728&amp;":"&amp;$F5728,[1]Sheet2!$A$26:$I$7753,9,FALSE))</f>
        <v>verified</v>
      </c>
      <c r="M5728" s="1"/>
      <c r="O5728" s="1">
        <v>96</v>
      </c>
      <c r="P5728" s="1">
        <v>3</v>
      </c>
      <c r="Q5728" s="1">
        <v>60</v>
      </c>
      <c r="R5728" s="1">
        <v>7</v>
      </c>
      <c r="S5728" s="1" t="s">
        <v>21</v>
      </c>
      <c r="T5728" s="1" t="s">
        <v>11159</v>
      </c>
      <c r="U5728" s="1" t="s">
        <v>11158</v>
      </c>
      <c r="V5728" s="1">
        <v>90111151</v>
      </c>
      <c r="W5728" s="1" t="s">
        <v>17</v>
      </c>
      <c r="X5728" s="1" t="s">
        <v>19</v>
      </c>
      <c r="Z5728" t="s">
        <v>11156</v>
      </c>
      <c r="AA5728">
        <v>3</v>
      </c>
      <c r="AB5728" t="s">
        <v>18886</v>
      </c>
      <c r="AC5728" t="s">
        <v>11159</v>
      </c>
      <c r="AD5728" t="s">
        <v>11158</v>
      </c>
      <c r="AE5728" t="s">
        <v>16276</v>
      </c>
      <c r="AF5728" t="s">
        <v>16277</v>
      </c>
    </row>
    <row r="5729" spans="1:32">
      <c r="A5729" t="s">
        <v>26085</v>
      </c>
      <c r="B5729" t="s">
        <v>11160</v>
      </c>
      <c r="C5729">
        <v>4</v>
      </c>
      <c r="D5729">
        <v>60</v>
      </c>
      <c r="E5729">
        <v>7</v>
      </c>
      <c r="F5729" t="s">
        <v>28</v>
      </c>
      <c r="G5729" t="s">
        <v>11161</v>
      </c>
      <c r="H5729" t="s">
        <v>11162</v>
      </c>
      <c r="I5729" s="1" t="s">
        <v>19</v>
      </c>
      <c r="J5729" s="1" t="s">
        <v>11163</v>
      </c>
      <c r="K5729" s="1" t="s">
        <v>11162</v>
      </c>
      <c r="L5729" s="1" t="str">
        <f>IF(ISERROR(VLOOKUP($D5729&amp;":"&amp;$E5729&amp;":"&amp;$F5729,[1]Sheet2!$A$26:$I$7753,9,FALSE)),"",VLOOKUP($D5729&amp;":"&amp;$E5729&amp;":"&amp;$F5729,[1]Sheet2!$A$26:$I$7753,9,FALSE))</f>
        <v>verified</v>
      </c>
      <c r="M5729" s="1"/>
      <c r="O5729" s="1">
        <v>96</v>
      </c>
      <c r="P5729" s="1">
        <v>4</v>
      </c>
      <c r="Q5729" s="1">
        <v>60</v>
      </c>
      <c r="R5729" s="1">
        <v>7</v>
      </c>
      <c r="S5729" s="1" t="s">
        <v>28</v>
      </c>
      <c r="T5729" s="1" t="s">
        <v>11163</v>
      </c>
      <c r="U5729" s="1" t="s">
        <v>11162</v>
      </c>
      <c r="V5729" s="1">
        <v>90111153</v>
      </c>
      <c r="W5729" s="1" t="s">
        <v>17</v>
      </c>
      <c r="X5729" s="1" t="s">
        <v>19</v>
      </c>
      <c r="Z5729" t="s">
        <v>11160</v>
      </c>
      <c r="AA5729">
        <v>4</v>
      </c>
      <c r="AB5729" t="s">
        <v>18887</v>
      </c>
      <c r="AC5729" t="s">
        <v>11163</v>
      </c>
      <c r="AD5729" t="s">
        <v>11162</v>
      </c>
      <c r="AE5729" t="s">
        <v>16276</v>
      </c>
      <c r="AF5729" t="s">
        <v>16277</v>
      </c>
    </row>
    <row r="5730" spans="1:32">
      <c r="A5730" t="s">
        <v>26086</v>
      </c>
      <c r="B5730" t="s">
        <v>11164</v>
      </c>
      <c r="C5730">
        <v>3</v>
      </c>
      <c r="D5730">
        <v>60</v>
      </c>
      <c r="E5730">
        <v>7</v>
      </c>
      <c r="F5730" t="s">
        <v>33</v>
      </c>
      <c r="G5730" t="s">
        <v>11165</v>
      </c>
      <c r="H5730" t="s">
        <v>11166</v>
      </c>
      <c r="I5730" s="1" t="s">
        <v>19</v>
      </c>
      <c r="J5730" s="1" t="s">
        <v>11167</v>
      </c>
      <c r="K5730" s="1" t="s">
        <v>11166</v>
      </c>
      <c r="L5730" s="1" t="str">
        <f>IF(ISERROR(VLOOKUP($D5730&amp;":"&amp;$E5730&amp;":"&amp;$F5730,[1]Sheet2!$A$26:$I$7753,9,FALSE)),"",VLOOKUP($D5730&amp;":"&amp;$E5730&amp;":"&amp;$F5730,[1]Sheet2!$A$26:$I$7753,9,FALSE))</f>
        <v>verified</v>
      </c>
      <c r="M5730" s="1"/>
      <c r="O5730" s="1">
        <v>96</v>
      </c>
      <c r="P5730" s="1">
        <v>3</v>
      </c>
      <c r="Q5730" s="1">
        <v>60</v>
      </c>
      <c r="R5730" s="1">
        <v>7</v>
      </c>
      <c r="S5730" s="1" t="s">
        <v>33</v>
      </c>
      <c r="T5730" s="1" t="s">
        <v>11167</v>
      </c>
      <c r="U5730" s="1" t="s">
        <v>11166</v>
      </c>
      <c r="V5730" s="1">
        <v>90111154</v>
      </c>
      <c r="W5730" s="1" t="s">
        <v>17</v>
      </c>
      <c r="X5730" s="1" t="s">
        <v>19</v>
      </c>
      <c r="Z5730" t="s">
        <v>11164</v>
      </c>
      <c r="AA5730">
        <v>3</v>
      </c>
      <c r="AB5730" t="s">
        <v>18888</v>
      </c>
      <c r="AC5730" t="s">
        <v>11167</v>
      </c>
      <c r="AD5730" t="s">
        <v>11166</v>
      </c>
      <c r="AE5730" t="s">
        <v>16276</v>
      </c>
      <c r="AF5730" t="s">
        <v>16277</v>
      </c>
    </row>
    <row r="5731" spans="1:32">
      <c r="A5731" t="s">
        <v>26087</v>
      </c>
      <c r="B5731" t="s">
        <v>11168</v>
      </c>
      <c r="C5731">
        <v>3</v>
      </c>
      <c r="D5731">
        <v>60</v>
      </c>
      <c r="E5731">
        <v>7</v>
      </c>
      <c r="F5731" t="s">
        <v>38</v>
      </c>
      <c r="G5731" t="s">
        <v>11169</v>
      </c>
      <c r="H5731" t="s">
        <v>11170</v>
      </c>
      <c r="I5731" s="1" t="s">
        <v>19</v>
      </c>
      <c r="J5731" s="1" t="s">
        <v>11171</v>
      </c>
      <c r="K5731" s="1" t="s">
        <v>11170</v>
      </c>
      <c r="L5731" s="1" t="str">
        <f>IF(ISERROR(VLOOKUP($D5731&amp;":"&amp;$E5731&amp;":"&amp;$F5731,[1]Sheet2!$A$26:$I$7753,9,FALSE)),"",VLOOKUP($D5731&amp;":"&amp;$E5731&amp;":"&amp;$F5731,[1]Sheet2!$A$26:$I$7753,9,FALSE))</f>
        <v>verified</v>
      </c>
      <c r="M5731" s="1"/>
      <c r="O5731" s="1">
        <v>96</v>
      </c>
      <c r="P5731" s="1">
        <v>3</v>
      </c>
      <c r="Q5731" s="1">
        <v>60</v>
      </c>
      <c r="R5731" s="1">
        <v>7</v>
      </c>
      <c r="S5731" s="1" t="s">
        <v>38</v>
      </c>
      <c r="T5731" s="1" t="s">
        <v>11171</v>
      </c>
      <c r="U5731" s="1" t="s">
        <v>11170</v>
      </c>
      <c r="V5731" s="1">
        <v>16128728</v>
      </c>
      <c r="W5731" s="1" t="s">
        <v>17</v>
      </c>
      <c r="X5731" s="1" t="s">
        <v>19</v>
      </c>
      <c r="Z5731" t="s">
        <v>11168</v>
      </c>
      <c r="AA5731">
        <v>3</v>
      </c>
      <c r="AB5731" t="s">
        <v>18889</v>
      </c>
      <c r="AC5731" t="s">
        <v>11171</v>
      </c>
      <c r="AD5731" t="s">
        <v>11170</v>
      </c>
      <c r="AE5731" t="s">
        <v>16276</v>
      </c>
      <c r="AF5731" t="s">
        <v>16277</v>
      </c>
    </row>
    <row r="5732" spans="1:32">
      <c r="A5732" t="s">
        <v>26088</v>
      </c>
      <c r="B5732" t="s">
        <v>11172</v>
      </c>
      <c r="C5732">
        <v>2</v>
      </c>
      <c r="D5732">
        <v>60</v>
      </c>
      <c r="E5732">
        <v>7</v>
      </c>
      <c r="F5732" t="s">
        <v>43</v>
      </c>
      <c r="G5732" t="s">
        <v>11173</v>
      </c>
      <c r="H5732" t="s">
        <v>11174</v>
      </c>
      <c r="I5732" s="1" t="s">
        <v>19</v>
      </c>
      <c r="J5732" s="1" t="s">
        <v>11175</v>
      </c>
      <c r="K5732" s="1" t="s">
        <v>11174</v>
      </c>
      <c r="L5732" s="1" t="str">
        <f>IF(ISERROR(VLOOKUP($D5732&amp;":"&amp;$E5732&amp;":"&amp;$F5732,[1]Sheet2!$A$26:$I$7753,9,FALSE)),"",VLOOKUP($D5732&amp;":"&amp;$E5732&amp;":"&amp;$F5732,[1]Sheet2!$A$26:$I$7753,9,FALSE))</f>
        <v>verified</v>
      </c>
      <c r="M5732" s="1"/>
      <c r="O5732" s="1">
        <v>96</v>
      </c>
      <c r="P5732" s="1">
        <v>2</v>
      </c>
      <c r="Q5732" s="1">
        <v>60</v>
      </c>
      <c r="R5732" s="1">
        <v>7</v>
      </c>
      <c r="S5732" s="1" t="s">
        <v>43</v>
      </c>
      <c r="T5732" s="1" t="s">
        <v>11175</v>
      </c>
      <c r="U5732" s="1" t="s">
        <v>11174</v>
      </c>
      <c r="V5732" s="1">
        <v>90111169</v>
      </c>
      <c r="W5732" s="1" t="s">
        <v>17</v>
      </c>
      <c r="X5732" s="1" t="s">
        <v>19</v>
      </c>
      <c r="Z5732" t="s">
        <v>11172</v>
      </c>
      <c r="AA5732">
        <v>2</v>
      </c>
      <c r="AB5732" t="s">
        <v>18890</v>
      </c>
      <c r="AC5732" t="s">
        <v>11175</v>
      </c>
      <c r="AD5732" t="s">
        <v>11174</v>
      </c>
      <c r="AE5732" t="s">
        <v>16276</v>
      </c>
      <c r="AF5732" t="s">
        <v>16277</v>
      </c>
    </row>
    <row r="5733" spans="1:32">
      <c r="A5733" t="s">
        <v>26089</v>
      </c>
      <c r="B5733" t="s">
        <v>11176</v>
      </c>
      <c r="C5733">
        <v>2</v>
      </c>
      <c r="D5733">
        <v>60</v>
      </c>
      <c r="E5733">
        <v>7</v>
      </c>
      <c r="F5733" t="s">
        <v>48</v>
      </c>
      <c r="G5733" t="s">
        <v>11177</v>
      </c>
      <c r="H5733" t="s">
        <v>11178</v>
      </c>
      <c r="I5733" s="1" t="s">
        <v>19</v>
      </c>
      <c r="J5733" s="1" t="s">
        <v>11179</v>
      </c>
      <c r="K5733" s="1" t="s">
        <v>11178</v>
      </c>
      <c r="L5733" s="1" t="str">
        <f>IF(ISERROR(VLOOKUP($D5733&amp;":"&amp;$E5733&amp;":"&amp;$F5733,[1]Sheet2!$A$26:$I$7753,9,FALSE)),"",VLOOKUP($D5733&amp;":"&amp;$E5733&amp;":"&amp;$F5733,[1]Sheet2!$A$26:$I$7753,9,FALSE))</f>
        <v>verified</v>
      </c>
      <c r="M5733" s="1"/>
      <c r="O5733" s="1">
        <v>96</v>
      </c>
      <c r="P5733" s="1">
        <v>2</v>
      </c>
      <c r="Q5733" s="1">
        <v>60</v>
      </c>
      <c r="R5733" s="1">
        <v>7</v>
      </c>
      <c r="S5733" s="1" t="s">
        <v>48</v>
      </c>
      <c r="T5733" s="1" t="s">
        <v>11179</v>
      </c>
      <c r="U5733" s="1" t="s">
        <v>11178</v>
      </c>
      <c r="V5733" s="1">
        <v>16128828</v>
      </c>
      <c r="W5733" s="1" t="s">
        <v>17</v>
      </c>
      <c r="X5733" s="1" t="s">
        <v>19</v>
      </c>
      <c r="Z5733" t="s">
        <v>11176</v>
      </c>
      <c r="AA5733">
        <v>2</v>
      </c>
      <c r="AB5733" t="s">
        <v>18891</v>
      </c>
      <c r="AC5733" t="s">
        <v>11179</v>
      </c>
      <c r="AD5733" t="s">
        <v>11178</v>
      </c>
      <c r="AE5733" t="s">
        <v>16276</v>
      </c>
      <c r="AF5733" t="s">
        <v>16277</v>
      </c>
    </row>
    <row r="5734" spans="1:32">
      <c r="A5734" t="s">
        <v>26090</v>
      </c>
      <c r="B5734" t="s">
        <v>11180</v>
      </c>
      <c r="C5734">
        <v>2</v>
      </c>
      <c r="D5734">
        <v>60</v>
      </c>
      <c r="E5734">
        <v>8</v>
      </c>
      <c r="F5734" t="s">
        <v>13</v>
      </c>
      <c r="G5734" t="s">
        <v>11181</v>
      </c>
      <c r="H5734" t="s">
        <v>11182</v>
      </c>
      <c r="I5734" s="1" t="s">
        <v>19</v>
      </c>
      <c r="J5734" s="1" t="s">
        <v>11183</v>
      </c>
      <c r="K5734" s="1" t="s">
        <v>11182</v>
      </c>
      <c r="L5734" s="1" t="str">
        <f>IF(ISERROR(VLOOKUP($D5734&amp;":"&amp;$E5734&amp;":"&amp;$F5734,[1]Sheet2!$A$26:$I$7753,9,FALSE)),"",VLOOKUP($D5734&amp;":"&amp;$E5734&amp;":"&amp;$F5734,[1]Sheet2!$A$26:$I$7753,9,FALSE))</f>
        <v>verified</v>
      </c>
      <c r="M5734" s="1"/>
      <c r="O5734" s="1">
        <v>96</v>
      </c>
      <c r="P5734" s="1">
        <v>2</v>
      </c>
      <c r="Q5734" s="1">
        <v>60</v>
      </c>
      <c r="R5734" s="1">
        <v>8</v>
      </c>
      <c r="S5734" s="1" t="s">
        <v>13</v>
      </c>
      <c r="T5734" s="1" t="s">
        <v>11183</v>
      </c>
      <c r="U5734" s="1" t="s">
        <v>11182</v>
      </c>
      <c r="V5734" s="1">
        <v>90111189</v>
      </c>
      <c r="W5734" s="1" t="s">
        <v>17</v>
      </c>
      <c r="X5734" s="1" t="s">
        <v>19</v>
      </c>
      <c r="Z5734" t="s">
        <v>11180</v>
      </c>
      <c r="AA5734">
        <v>2</v>
      </c>
      <c r="AB5734" t="s">
        <v>18892</v>
      </c>
      <c r="AC5734" t="s">
        <v>11183</v>
      </c>
      <c r="AD5734" t="s">
        <v>11182</v>
      </c>
      <c r="AE5734" t="s">
        <v>16276</v>
      </c>
      <c r="AF5734" t="s">
        <v>16277</v>
      </c>
    </row>
    <row r="5735" spans="1:32">
      <c r="A5735" t="s">
        <v>26091</v>
      </c>
      <c r="B5735" t="s">
        <v>11184</v>
      </c>
      <c r="C5735">
        <v>2</v>
      </c>
      <c r="D5735">
        <v>60</v>
      </c>
      <c r="E5735">
        <v>8</v>
      </c>
      <c r="F5735" t="s">
        <v>19</v>
      </c>
      <c r="G5735" t="s">
        <v>11185</v>
      </c>
      <c r="H5735" t="s">
        <v>11186</v>
      </c>
      <c r="I5735" s="1" t="s">
        <v>19</v>
      </c>
      <c r="J5735" s="1" t="s">
        <v>11187</v>
      </c>
      <c r="K5735" s="1" t="s">
        <v>11186</v>
      </c>
      <c r="L5735" s="1" t="str">
        <f>IF(ISERROR(VLOOKUP($D5735&amp;":"&amp;$E5735&amp;":"&amp;$F5735,[1]Sheet2!$A$26:$I$7753,9,FALSE)),"",VLOOKUP($D5735&amp;":"&amp;$E5735&amp;":"&amp;$F5735,[1]Sheet2!$A$26:$I$7753,9,FALSE))</f>
        <v>verified</v>
      </c>
      <c r="M5735" s="1"/>
      <c r="O5735" s="1">
        <v>96</v>
      </c>
      <c r="P5735" s="1">
        <v>2</v>
      </c>
      <c r="Q5735" s="1">
        <v>60</v>
      </c>
      <c r="R5735" s="1">
        <v>8</v>
      </c>
      <c r="S5735" s="1" t="s">
        <v>19</v>
      </c>
      <c r="T5735" s="1" t="s">
        <v>11187</v>
      </c>
      <c r="U5735" s="1" t="s">
        <v>11186</v>
      </c>
      <c r="V5735" s="1">
        <v>90111208</v>
      </c>
      <c r="W5735" s="1" t="s">
        <v>17</v>
      </c>
      <c r="X5735" s="1" t="s">
        <v>19</v>
      </c>
      <c r="Z5735" t="s">
        <v>11184</v>
      </c>
      <c r="AA5735">
        <v>2</v>
      </c>
      <c r="AB5735" t="s">
        <v>18893</v>
      </c>
      <c r="AC5735" t="s">
        <v>11187</v>
      </c>
      <c r="AD5735" t="s">
        <v>11186</v>
      </c>
      <c r="AE5735" t="s">
        <v>16276</v>
      </c>
      <c r="AF5735" t="s">
        <v>16277</v>
      </c>
    </row>
    <row r="5736" spans="1:32">
      <c r="A5736" t="s">
        <v>26092</v>
      </c>
      <c r="B5736" t="s">
        <v>11188</v>
      </c>
      <c r="C5736">
        <v>2</v>
      </c>
      <c r="D5736">
        <v>60</v>
      </c>
      <c r="E5736">
        <v>8</v>
      </c>
      <c r="F5736" t="s">
        <v>21</v>
      </c>
      <c r="G5736" t="s">
        <v>11189</v>
      </c>
      <c r="H5736" t="s">
        <v>11190</v>
      </c>
      <c r="I5736" s="1" t="s">
        <v>19</v>
      </c>
      <c r="J5736" s="1" t="s">
        <v>11191</v>
      </c>
      <c r="K5736" s="1" t="s">
        <v>11190</v>
      </c>
      <c r="L5736" s="1" t="str">
        <f>IF(ISERROR(VLOOKUP($D5736&amp;":"&amp;$E5736&amp;":"&amp;$F5736,[1]Sheet2!$A$26:$I$7753,9,FALSE)),"",VLOOKUP($D5736&amp;":"&amp;$E5736&amp;":"&amp;$F5736,[1]Sheet2!$A$26:$I$7753,9,FALSE))</f>
        <v>verified</v>
      </c>
      <c r="M5736" s="1"/>
      <c r="O5736" s="1">
        <v>96</v>
      </c>
      <c r="P5736" s="1">
        <v>2</v>
      </c>
      <c r="Q5736" s="1">
        <v>60</v>
      </c>
      <c r="R5736" s="1">
        <v>8</v>
      </c>
      <c r="S5736" s="1" t="s">
        <v>21</v>
      </c>
      <c r="T5736" s="1" t="s">
        <v>11191</v>
      </c>
      <c r="U5736" s="1" t="s">
        <v>11190</v>
      </c>
      <c r="V5736" s="1">
        <v>16129088</v>
      </c>
      <c r="W5736" s="1" t="s">
        <v>17</v>
      </c>
      <c r="X5736" s="1" t="s">
        <v>19</v>
      </c>
      <c r="Z5736" t="s">
        <v>11188</v>
      </c>
      <c r="AA5736">
        <v>2</v>
      </c>
      <c r="AB5736" t="s">
        <v>18894</v>
      </c>
      <c r="AC5736" t="s">
        <v>11191</v>
      </c>
      <c r="AD5736" t="s">
        <v>11190</v>
      </c>
      <c r="AE5736" t="s">
        <v>16276</v>
      </c>
      <c r="AF5736" t="s">
        <v>16277</v>
      </c>
    </row>
    <row r="5737" spans="1:32">
      <c r="A5737" t="s">
        <v>26093</v>
      </c>
      <c r="B5737" t="s">
        <v>11192</v>
      </c>
      <c r="C5737">
        <v>2</v>
      </c>
      <c r="D5737">
        <v>60</v>
      </c>
      <c r="E5737">
        <v>8</v>
      </c>
      <c r="F5737" t="s">
        <v>28</v>
      </c>
      <c r="G5737" t="s">
        <v>11193</v>
      </c>
      <c r="H5737" t="s">
        <v>11194</v>
      </c>
      <c r="I5737" s="1" t="s">
        <v>19</v>
      </c>
      <c r="J5737" s="1" t="s">
        <v>11195</v>
      </c>
      <c r="K5737" s="1" t="s">
        <v>11194</v>
      </c>
      <c r="L5737" s="1" t="str">
        <f>IF(ISERROR(VLOOKUP($D5737&amp;":"&amp;$E5737&amp;":"&amp;$F5737,[1]Sheet2!$A$26:$I$7753,9,FALSE)),"",VLOOKUP($D5737&amp;":"&amp;$E5737&amp;":"&amp;$F5737,[1]Sheet2!$A$26:$I$7753,9,FALSE))</f>
        <v>verified</v>
      </c>
      <c r="M5737" s="1"/>
      <c r="O5737" s="1">
        <v>96</v>
      </c>
      <c r="P5737" s="1">
        <v>2</v>
      </c>
      <c r="Q5737" s="1">
        <v>60</v>
      </c>
      <c r="R5737" s="1">
        <v>8</v>
      </c>
      <c r="S5737" s="1" t="s">
        <v>28</v>
      </c>
      <c r="T5737" s="1" t="s">
        <v>11195</v>
      </c>
      <c r="U5737" s="1" t="s">
        <v>11194</v>
      </c>
      <c r="V5737" s="1">
        <v>90111218</v>
      </c>
      <c r="W5737" s="1" t="s">
        <v>17</v>
      </c>
      <c r="X5737" s="1" t="s">
        <v>19</v>
      </c>
      <c r="Z5737" t="s">
        <v>11192</v>
      </c>
      <c r="AA5737">
        <v>2</v>
      </c>
      <c r="AB5737" t="s">
        <v>18895</v>
      </c>
      <c r="AC5737" t="s">
        <v>11195</v>
      </c>
      <c r="AD5737" t="s">
        <v>11194</v>
      </c>
      <c r="AE5737" t="s">
        <v>16332</v>
      </c>
      <c r="AF5737" t="s">
        <v>16333</v>
      </c>
    </row>
    <row r="5738" spans="1:32">
      <c r="A5738" t="s">
        <v>26094</v>
      </c>
      <c r="B5738" t="s">
        <v>11196</v>
      </c>
      <c r="C5738">
        <v>3</v>
      </c>
      <c r="D5738">
        <v>60</v>
      </c>
      <c r="E5738">
        <v>8</v>
      </c>
      <c r="F5738" t="s">
        <v>33</v>
      </c>
      <c r="G5738" t="s">
        <v>11197</v>
      </c>
      <c r="H5738" t="s">
        <v>11198</v>
      </c>
      <c r="I5738" s="1" t="s">
        <v>19</v>
      </c>
      <c r="J5738" s="1" t="s">
        <v>11199</v>
      </c>
      <c r="K5738" s="1" t="s">
        <v>11200</v>
      </c>
      <c r="L5738" s="1" t="str">
        <f>IF(ISERROR(VLOOKUP($D5738&amp;":"&amp;$E5738&amp;":"&amp;$F5738,[1]Sheet2!$A$26:$I$7753,9,FALSE)),"",VLOOKUP($D5738&amp;":"&amp;$E5738&amp;":"&amp;$F5738,[1]Sheet2!$A$26:$I$7753,9,FALSE))</f>
        <v>verified</v>
      </c>
      <c r="M5738" s="1"/>
      <c r="O5738" s="1">
        <v>96</v>
      </c>
      <c r="P5738" s="1">
        <v>3</v>
      </c>
      <c r="Q5738" s="1">
        <v>60</v>
      </c>
      <c r="R5738" s="1">
        <v>8</v>
      </c>
      <c r="S5738" s="1" t="s">
        <v>33</v>
      </c>
      <c r="T5738" s="1" t="s">
        <v>11199</v>
      </c>
      <c r="U5738" s="1" t="s">
        <v>11200</v>
      </c>
      <c r="V5738" s="1">
        <v>16129121</v>
      </c>
      <c r="W5738" s="1" t="s">
        <v>17</v>
      </c>
      <c r="X5738" s="1" t="s">
        <v>19</v>
      </c>
      <c r="Z5738" t="s">
        <v>11196</v>
      </c>
      <c r="AA5738">
        <v>3</v>
      </c>
      <c r="AB5738" t="s">
        <v>18896</v>
      </c>
      <c r="AC5738" t="s">
        <v>11199</v>
      </c>
      <c r="AD5738" t="s">
        <v>11200</v>
      </c>
      <c r="AE5738" t="s">
        <v>16276</v>
      </c>
      <c r="AF5738" t="s">
        <v>16277</v>
      </c>
    </row>
    <row r="5739" spans="1:32">
      <c r="A5739" t="s">
        <v>26095</v>
      </c>
      <c r="B5739" t="s">
        <v>11201</v>
      </c>
      <c r="C5739">
        <v>3</v>
      </c>
      <c r="D5739">
        <v>60</v>
      </c>
      <c r="E5739">
        <v>8</v>
      </c>
      <c r="F5739" t="s">
        <v>38</v>
      </c>
      <c r="G5739" t="s">
        <v>11202</v>
      </c>
      <c r="H5739" t="s">
        <v>11203</v>
      </c>
      <c r="I5739" s="1" t="s">
        <v>19</v>
      </c>
      <c r="J5739" s="1" t="s">
        <v>11204</v>
      </c>
      <c r="K5739" s="1" t="s">
        <v>11203</v>
      </c>
      <c r="L5739" s="1" t="str">
        <f>IF(ISERROR(VLOOKUP($D5739&amp;":"&amp;$E5739&amp;":"&amp;$F5739,[1]Sheet2!$A$26:$I$7753,9,FALSE)),"",VLOOKUP($D5739&amp;":"&amp;$E5739&amp;":"&amp;$F5739,[1]Sheet2!$A$26:$I$7753,9,FALSE))</f>
        <v xml:space="preserve">use other isolate </v>
      </c>
      <c r="M5739" s="1"/>
      <c r="O5739" s="1">
        <v>96</v>
      </c>
      <c r="P5739" s="1">
        <v>3</v>
      </c>
      <c r="Q5739" s="1">
        <v>60</v>
      </c>
      <c r="R5739" s="1">
        <v>8</v>
      </c>
      <c r="S5739" s="1" t="s">
        <v>38</v>
      </c>
      <c r="T5739" s="1" t="s">
        <v>11204</v>
      </c>
      <c r="U5739" s="1" t="s">
        <v>11203</v>
      </c>
      <c r="V5739" s="1">
        <v>90111239</v>
      </c>
      <c r="W5739" s="1" t="s">
        <v>17</v>
      </c>
      <c r="X5739" s="1" t="s">
        <v>19</v>
      </c>
      <c r="Z5739" t="s">
        <v>11201</v>
      </c>
      <c r="AA5739">
        <v>3</v>
      </c>
      <c r="AB5739" t="s">
        <v>18897</v>
      </c>
      <c r="AC5739" t="s">
        <v>11204</v>
      </c>
      <c r="AD5739" t="s">
        <v>11203</v>
      </c>
      <c r="AE5739" t="s">
        <v>16312</v>
      </c>
      <c r="AF5739" t="s">
        <v>16313</v>
      </c>
    </row>
    <row r="5740" spans="1:32">
      <c r="A5740" t="s">
        <v>26096</v>
      </c>
      <c r="B5740" t="s">
        <v>11205</v>
      </c>
      <c r="C5740">
        <v>2</v>
      </c>
      <c r="D5740">
        <v>60</v>
      </c>
      <c r="E5740">
        <v>8</v>
      </c>
      <c r="F5740" t="s">
        <v>43</v>
      </c>
      <c r="G5740" t="s">
        <v>11206</v>
      </c>
      <c r="H5740" t="s">
        <v>11207</v>
      </c>
      <c r="I5740" s="1" t="s">
        <v>19</v>
      </c>
      <c r="J5740" s="1" t="s">
        <v>11208</v>
      </c>
      <c r="K5740" s="1" t="s">
        <v>11209</v>
      </c>
      <c r="L5740" s="1" t="str">
        <f>IF(ISERROR(VLOOKUP($D5740&amp;":"&amp;$E5740&amp;":"&amp;$F5740,[1]Sheet2!$A$26:$I$7753,9,FALSE)),"",VLOOKUP($D5740&amp;":"&amp;$E5740&amp;":"&amp;$F5740,[1]Sheet2!$A$26:$I$7753,9,FALSE))</f>
        <v>verified</v>
      </c>
      <c r="M5740" s="1"/>
      <c r="O5740" s="1">
        <v>96</v>
      </c>
      <c r="P5740" s="1">
        <v>2</v>
      </c>
      <c r="Q5740" s="1">
        <v>60</v>
      </c>
      <c r="R5740" s="1">
        <v>8</v>
      </c>
      <c r="S5740" s="1" t="s">
        <v>43</v>
      </c>
      <c r="T5740" s="1" t="s">
        <v>11208</v>
      </c>
      <c r="U5740" s="1" t="s">
        <v>11209</v>
      </c>
      <c r="V5740" s="1">
        <v>90111243</v>
      </c>
      <c r="W5740" s="1" t="s">
        <v>17</v>
      </c>
      <c r="X5740" s="1" t="s">
        <v>19</v>
      </c>
      <c r="Z5740" t="s">
        <v>11205</v>
      </c>
      <c r="AA5740">
        <v>2</v>
      </c>
      <c r="AB5740" t="s">
        <v>18898</v>
      </c>
      <c r="AC5740" t="s">
        <v>11208</v>
      </c>
      <c r="AD5740" t="s">
        <v>11209</v>
      </c>
      <c r="AE5740" t="s">
        <v>16276</v>
      </c>
      <c r="AF5740" t="s">
        <v>16277</v>
      </c>
    </row>
    <row r="5741" spans="1:32">
      <c r="A5741" t="s">
        <v>26097</v>
      </c>
      <c r="B5741" t="s">
        <v>11210</v>
      </c>
      <c r="C5741">
        <v>7</v>
      </c>
      <c r="D5741">
        <v>60</v>
      </c>
      <c r="E5741">
        <v>8</v>
      </c>
      <c r="F5741" t="s">
        <v>48</v>
      </c>
      <c r="G5741" t="s">
        <v>11211</v>
      </c>
      <c r="H5741" t="s">
        <v>11212</v>
      </c>
      <c r="I5741" s="1" t="s">
        <v>19</v>
      </c>
      <c r="J5741" s="1" t="s">
        <v>11213</v>
      </c>
      <c r="K5741" s="1" t="s">
        <v>11212</v>
      </c>
      <c r="L5741" s="1" t="str">
        <f>IF(ISERROR(VLOOKUP($D5741&amp;":"&amp;$E5741&amp;":"&amp;$F5741,[1]Sheet2!$A$26:$I$7753,9,FALSE)),"",VLOOKUP($D5741&amp;":"&amp;$E5741&amp;":"&amp;$F5741,[1]Sheet2!$A$26:$I$7753,9,FALSE))</f>
        <v>verified</v>
      </c>
      <c r="M5741" s="1"/>
      <c r="O5741" s="1">
        <v>96</v>
      </c>
      <c r="P5741" s="1">
        <v>7</v>
      </c>
      <c r="Q5741" s="1">
        <v>60</v>
      </c>
      <c r="R5741" s="1">
        <v>8</v>
      </c>
      <c r="S5741" s="1" t="s">
        <v>48</v>
      </c>
      <c r="T5741" s="1" t="s">
        <v>11213</v>
      </c>
      <c r="U5741" s="1" t="s">
        <v>11212</v>
      </c>
      <c r="V5741" s="1">
        <v>90111246</v>
      </c>
      <c r="W5741" s="1" t="s">
        <v>17</v>
      </c>
      <c r="X5741" s="1" t="s">
        <v>19</v>
      </c>
      <c r="Z5741" t="s">
        <v>11210</v>
      </c>
      <c r="AA5741">
        <v>7</v>
      </c>
      <c r="AB5741" t="s">
        <v>18899</v>
      </c>
      <c r="AC5741" t="s">
        <v>11213</v>
      </c>
      <c r="AD5741" t="s">
        <v>11212</v>
      </c>
      <c r="AE5741" t="s">
        <v>16276</v>
      </c>
      <c r="AF5741" t="s">
        <v>16277</v>
      </c>
    </row>
    <row r="5742" spans="1:32">
      <c r="A5742" t="s">
        <v>26098</v>
      </c>
      <c r="B5742" t="s">
        <v>11214</v>
      </c>
      <c r="C5742">
        <v>2</v>
      </c>
      <c r="D5742">
        <v>60</v>
      </c>
      <c r="E5742">
        <v>9</v>
      </c>
      <c r="F5742" t="s">
        <v>13</v>
      </c>
      <c r="G5742" t="s">
        <v>11215</v>
      </c>
      <c r="H5742" t="s">
        <v>11216</v>
      </c>
      <c r="I5742" s="1" t="s">
        <v>19</v>
      </c>
      <c r="J5742" s="1" t="s">
        <v>11217</v>
      </c>
      <c r="K5742" s="1" t="s">
        <v>11216</v>
      </c>
      <c r="L5742" s="1" t="str">
        <f>IF(ISERROR(VLOOKUP($D5742&amp;":"&amp;$E5742&amp;":"&amp;$F5742,[1]Sheet2!$A$26:$I$7753,9,FALSE)),"",VLOOKUP($D5742&amp;":"&amp;$E5742&amp;":"&amp;$F5742,[1]Sheet2!$A$26:$I$7753,9,FALSE))</f>
        <v>verified</v>
      </c>
      <c r="M5742" s="1"/>
      <c r="O5742" s="1">
        <v>96</v>
      </c>
      <c r="P5742" s="1">
        <v>2</v>
      </c>
      <c r="Q5742" s="1">
        <v>60</v>
      </c>
      <c r="R5742" s="1">
        <v>9</v>
      </c>
      <c r="S5742" s="1" t="s">
        <v>13</v>
      </c>
      <c r="T5742" s="1" t="s">
        <v>11217</v>
      </c>
      <c r="U5742" s="1" t="s">
        <v>11216</v>
      </c>
      <c r="V5742" s="1">
        <v>90111247</v>
      </c>
      <c r="W5742" s="1" t="s">
        <v>17</v>
      </c>
      <c r="X5742" s="1" t="s">
        <v>19</v>
      </c>
      <c r="Z5742" t="s">
        <v>11214</v>
      </c>
      <c r="AA5742">
        <v>2</v>
      </c>
      <c r="AB5742" t="s">
        <v>18900</v>
      </c>
      <c r="AC5742" t="s">
        <v>11217</v>
      </c>
      <c r="AD5742" t="s">
        <v>11216</v>
      </c>
      <c r="AE5742" t="s">
        <v>16276</v>
      </c>
      <c r="AF5742" t="s">
        <v>16277</v>
      </c>
    </row>
    <row r="5743" spans="1:32">
      <c r="A5743" t="s">
        <v>26099</v>
      </c>
      <c r="B5743" t="s">
        <v>11218</v>
      </c>
      <c r="C5743">
        <v>2</v>
      </c>
      <c r="D5743">
        <v>60</v>
      </c>
      <c r="E5743">
        <v>9</v>
      </c>
      <c r="F5743" t="s">
        <v>19</v>
      </c>
      <c r="G5743" t="s">
        <v>11219</v>
      </c>
      <c r="H5743" t="s">
        <v>11220</v>
      </c>
      <c r="I5743" s="1" t="s">
        <v>19</v>
      </c>
      <c r="J5743" s="1" t="s">
        <v>5768</v>
      </c>
      <c r="K5743" s="1" t="s">
        <v>11220</v>
      </c>
      <c r="L5743" s="1" t="str">
        <f>IF(ISERROR(VLOOKUP($D5743&amp;":"&amp;$E5743&amp;":"&amp;$F5743,[1]Sheet2!$A$26:$I$7753,9,FALSE)),"",VLOOKUP($D5743&amp;":"&amp;$E5743&amp;":"&amp;$F5743,[1]Sheet2!$A$26:$I$7753,9,FALSE))</f>
        <v>verified</v>
      </c>
      <c r="M5743" s="1"/>
      <c r="O5743" s="1">
        <v>96</v>
      </c>
      <c r="P5743" s="1">
        <v>2</v>
      </c>
      <c r="Q5743" s="1">
        <v>60</v>
      </c>
      <c r="R5743" s="1">
        <v>9</v>
      </c>
      <c r="S5743" s="1" t="s">
        <v>19</v>
      </c>
      <c r="T5743" s="1" t="s">
        <v>5768</v>
      </c>
      <c r="U5743" s="1" t="s">
        <v>11220</v>
      </c>
      <c r="V5743" s="1">
        <v>90111250</v>
      </c>
      <c r="W5743" s="1" t="s">
        <v>17</v>
      </c>
      <c r="X5743" s="1" t="s">
        <v>19</v>
      </c>
      <c r="Z5743" t="s">
        <v>11218</v>
      </c>
      <c r="AA5743">
        <v>2</v>
      </c>
      <c r="AB5743" t="s">
        <v>18901</v>
      </c>
      <c r="AC5743" t="s">
        <v>5768</v>
      </c>
      <c r="AD5743" t="s">
        <v>11220</v>
      </c>
      <c r="AE5743" t="s">
        <v>16276</v>
      </c>
      <c r="AF5743" t="s">
        <v>16277</v>
      </c>
    </row>
    <row r="5744" spans="1:32">
      <c r="A5744" t="s">
        <v>26100</v>
      </c>
      <c r="B5744" t="s">
        <v>11221</v>
      </c>
      <c r="C5744">
        <v>2</v>
      </c>
      <c r="D5744">
        <v>60</v>
      </c>
      <c r="E5744">
        <v>9</v>
      </c>
      <c r="F5744" t="s">
        <v>21</v>
      </c>
      <c r="G5744" t="s">
        <v>11222</v>
      </c>
      <c r="H5744" t="s">
        <v>11223</v>
      </c>
      <c r="I5744" s="1" t="s">
        <v>19</v>
      </c>
      <c r="J5744" s="1" t="s">
        <v>11224</v>
      </c>
      <c r="K5744" s="1" t="s">
        <v>11223</v>
      </c>
      <c r="L5744" s="1" t="str">
        <f>IF(ISERROR(VLOOKUP($D5744&amp;":"&amp;$E5744&amp;":"&amp;$F5744,[1]Sheet2!$A$26:$I$7753,9,FALSE)),"",VLOOKUP($D5744&amp;":"&amp;$E5744&amp;":"&amp;$F5744,[1]Sheet2!$A$26:$I$7753,9,FALSE))</f>
        <v>verified</v>
      </c>
      <c r="M5744" s="1"/>
      <c r="O5744" s="1">
        <v>96</v>
      </c>
      <c r="P5744" s="1">
        <v>2</v>
      </c>
      <c r="Q5744" s="1">
        <v>60</v>
      </c>
      <c r="R5744" s="1">
        <v>9</v>
      </c>
      <c r="S5744" s="1" t="s">
        <v>21</v>
      </c>
      <c r="T5744" s="1" t="s">
        <v>11224</v>
      </c>
      <c r="U5744" s="1" t="s">
        <v>11223</v>
      </c>
      <c r="V5744" s="1">
        <v>90111264</v>
      </c>
      <c r="W5744" s="1" t="s">
        <v>17</v>
      </c>
      <c r="X5744" s="1" t="s">
        <v>19</v>
      </c>
      <c r="Z5744" t="s">
        <v>11221</v>
      </c>
      <c r="AA5744">
        <v>2</v>
      </c>
      <c r="AB5744" t="s">
        <v>18902</v>
      </c>
      <c r="AC5744" t="s">
        <v>11224</v>
      </c>
      <c r="AD5744" t="s">
        <v>11223</v>
      </c>
      <c r="AE5744" t="s">
        <v>16276</v>
      </c>
      <c r="AF5744" t="s">
        <v>16277</v>
      </c>
    </row>
    <row r="5745" spans="1:32">
      <c r="A5745" t="s">
        <v>26101</v>
      </c>
      <c r="B5745" t="s">
        <v>11225</v>
      </c>
      <c r="C5745">
        <v>2</v>
      </c>
      <c r="D5745">
        <v>60</v>
      </c>
      <c r="E5745">
        <v>9</v>
      </c>
      <c r="F5745" t="s">
        <v>28</v>
      </c>
      <c r="H5745" t="s">
        <v>11226</v>
      </c>
      <c r="I5745" s="1" t="s">
        <v>19</v>
      </c>
      <c r="J5745" s="1" t="s">
        <v>5941</v>
      </c>
      <c r="K5745" s="1" t="s">
        <v>11226</v>
      </c>
      <c r="L5745" s="1" t="str">
        <f>IF(ISERROR(VLOOKUP($D5745&amp;":"&amp;$E5745&amp;":"&amp;$F5745,[1]Sheet2!$A$26:$I$7753,9,FALSE)),"",VLOOKUP($D5745&amp;":"&amp;$E5745&amp;":"&amp;$F5745,[1]Sheet2!$A$26:$I$7753,9,FALSE))</f>
        <v/>
      </c>
      <c r="M5745" s="1" t="s">
        <v>20332</v>
      </c>
      <c r="O5745" s="1">
        <v>96</v>
      </c>
      <c r="P5745" s="1">
        <v>2</v>
      </c>
      <c r="Q5745" s="1">
        <v>60</v>
      </c>
      <c r="R5745" s="1">
        <v>9</v>
      </c>
      <c r="S5745" s="1" t="s">
        <v>28</v>
      </c>
      <c r="T5745" s="1" t="s">
        <v>5941</v>
      </c>
      <c r="U5745" s="1" t="s">
        <v>11226</v>
      </c>
      <c r="V5745" s="1">
        <v>90111265</v>
      </c>
      <c r="W5745" s="1" t="s">
        <v>17</v>
      </c>
      <c r="X5745" s="1" t="s">
        <v>19</v>
      </c>
      <c r="Z5745" t="s">
        <v>11225</v>
      </c>
      <c r="AA5745">
        <v>2</v>
      </c>
      <c r="AE5745" t="s">
        <v>16278</v>
      </c>
      <c r="AF5745" t="s">
        <v>16279</v>
      </c>
    </row>
    <row r="5746" spans="1:32">
      <c r="A5746" t="s">
        <v>26102</v>
      </c>
      <c r="B5746" t="s">
        <v>11227</v>
      </c>
      <c r="C5746">
        <v>3</v>
      </c>
      <c r="D5746">
        <v>60</v>
      </c>
      <c r="E5746">
        <v>9</v>
      </c>
      <c r="F5746" t="s">
        <v>33</v>
      </c>
      <c r="G5746" t="s">
        <v>11228</v>
      </c>
      <c r="H5746" t="s">
        <v>11229</v>
      </c>
      <c r="I5746" s="1" t="s">
        <v>19</v>
      </c>
      <c r="J5746" s="1" t="s">
        <v>11230</v>
      </c>
      <c r="K5746" s="1" t="s">
        <v>11231</v>
      </c>
      <c r="L5746" s="1" t="str">
        <f>IF(ISERROR(VLOOKUP($D5746&amp;":"&amp;$E5746&amp;":"&amp;$F5746,[1]Sheet2!$A$26:$I$7753,9,FALSE)),"",VLOOKUP($D5746&amp;":"&amp;$E5746&amp;":"&amp;$F5746,[1]Sheet2!$A$26:$I$7753,9,FALSE))</f>
        <v>verified</v>
      </c>
      <c r="M5746" s="1"/>
      <c r="O5746" s="1">
        <v>96</v>
      </c>
      <c r="P5746" s="1">
        <v>3</v>
      </c>
      <c r="Q5746" s="1">
        <v>60</v>
      </c>
      <c r="R5746" s="1">
        <v>9</v>
      </c>
      <c r="S5746" s="1" t="s">
        <v>33</v>
      </c>
      <c r="T5746" s="1" t="s">
        <v>11230</v>
      </c>
      <c r="U5746" s="1" t="s">
        <v>11231</v>
      </c>
      <c r="V5746" s="1">
        <v>90111270</v>
      </c>
      <c r="W5746" s="1" t="s">
        <v>17</v>
      </c>
      <c r="X5746" s="1" t="s">
        <v>19</v>
      </c>
      <c r="Z5746" t="s">
        <v>11227</v>
      </c>
      <c r="AA5746">
        <v>3</v>
      </c>
      <c r="AB5746" t="s">
        <v>18903</v>
      </c>
      <c r="AC5746" t="s">
        <v>11230</v>
      </c>
      <c r="AD5746" t="s">
        <v>11231</v>
      </c>
      <c r="AE5746" t="s">
        <v>16276</v>
      </c>
      <c r="AF5746" t="s">
        <v>16277</v>
      </c>
    </row>
    <row r="5747" spans="1:32">
      <c r="A5747" t="s">
        <v>26103</v>
      </c>
      <c r="B5747" t="s">
        <v>11232</v>
      </c>
      <c r="C5747">
        <v>2</v>
      </c>
      <c r="D5747">
        <v>60</v>
      </c>
      <c r="E5747">
        <v>9</v>
      </c>
      <c r="F5747" t="s">
        <v>38</v>
      </c>
      <c r="G5747" t="s">
        <v>11233</v>
      </c>
      <c r="H5747" t="s">
        <v>11234</v>
      </c>
      <c r="I5747" s="1" t="s">
        <v>19</v>
      </c>
      <c r="J5747" s="1" t="s">
        <v>11235</v>
      </c>
      <c r="K5747" s="1" t="s">
        <v>11234</v>
      </c>
      <c r="L5747" s="1" t="str">
        <f>IF(ISERROR(VLOOKUP($D5747&amp;":"&amp;$E5747&amp;":"&amp;$F5747,[1]Sheet2!$A$26:$I$7753,9,FALSE)),"",VLOOKUP($D5747&amp;":"&amp;$E5747&amp;":"&amp;$F5747,[1]Sheet2!$A$26:$I$7753,9,FALSE))</f>
        <v>verified</v>
      </c>
      <c r="M5747" s="1"/>
      <c r="O5747" s="1">
        <v>96</v>
      </c>
      <c r="P5747" s="1">
        <v>2</v>
      </c>
      <c r="Q5747" s="1">
        <v>60</v>
      </c>
      <c r="R5747" s="1">
        <v>9</v>
      </c>
      <c r="S5747" s="1" t="s">
        <v>38</v>
      </c>
      <c r="T5747" s="1" t="s">
        <v>11235</v>
      </c>
      <c r="U5747" s="1" t="s">
        <v>11234</v>
      </c>
      <c r="V5747" s="1">
        <v>90111275</v>
      </c>
      <c r="W5747" s="1" t="s">
        <v>17</v>
      </c>
      <c r="X5747" s="1" t="s">
        <v>19</v>
      </c>
      <c r="Z5747" t="s">
        <v>18904</v>
      </c>
      <c r="AA5747">
        <v>2</v>
      </c>
      <c r="AB5747" t="s">
        <v>18905</v>
      </c>
      <c r="AC5747" t="s">
        <v>11235</v>
      </c>
      <c r="AD5747" t="s">
        <v>11234</v>
      </c>
      <c r="AE5747" t="s">
        <v>16276</v>
      </c>
      <c r="AF5747" t="s">
        <v>16277</v>
      </c>
    </row>
    <row r="5748" spans="1:32">
      <c r="A5748" t="s">
        <v>26104</v>
      </c>
      <c r="B5748" t="s">
        <v>11236</v>
      </c>
      <c r="C5748">
        <v>2</v>
      </c>
      <c r="D5748">
        <v>60</v>
      </c>
      <c r="E5748">
        <v>9</v>
      </c>
      <c r="F5748" t="s">
        <v>43</v>
      </c>
      <c r="G5748" t="s">
        <v>11237</v>
      </c>
      <c r="H5748" t="s">
        <v>11238</v>
      </c>
      <c r="I5748" s="1" t="s">
        <v>19</v>
      </c>
      <c r="J5748" s="1" t="s">
        <v>11239</v>
      </c>
      <c r="K5748" s="1" t="s">
        <v>11238</v>
      </c>
      <c r="L5748" s="1" t="str">
        <f>IF(ISERROR(VLOOKUP($D5748&amp;":"&amp;$E5748&amp;":"&amp;$F5748,[1]Sheet2!$A$26:$I$7753,9,FALSE)),"",VLOOKUP($D5748&amp;":"&amp;$E5748&amp;":"&amp;$F5748,[1]Sheet2!$A$26:$I$7753,9,FALSE))</f>
        <v>verified</v>
      </c>
      <c r="M5748" s="1"/>
      <c r="O5748" s="1">
        <v>96</v>
      </c>
      <c r="P5748" s="1">
        <v>2</v>
      </c>
      <c r="Q5748" s="1">
        <v>60</v>
      </c>
      <c r="R5748" s="1">
        <v>9</v>
      </c>
      <c r="S5748" s="1" t="s">
        <v>43</v>
      </c>
      <c r="T5748" s="1" t="s">
        <v>11239</v>
      </c>
      <c r="U5748" s="1" t="s">
        <v>11238</v>
      </c>
      <c r="V5748" s="1">
        <v>90111280</v>
      </c>
      <c r="W5748" s="1" t="s">
        <v>17</v>
      </c>
      <c r="X5748" s="1" t="s">
        <v>19</v>
      </c>
      <c r="Z5748" t="s">
        <v>11236</v>
      </c>
      <c r="AA5748">
        <v>2</v>
      </c>
      <c r="AB5748" t="s">
        <v>18906</v>
      </c>
      <c r="AC5748" t="s">
        <v>11239</v>
      </c>
      <c r="AD5748" t="s">
        <v>11238</v>
      </c>
      <c r="AE5748" t="s">
        <v>16276</v>
      </c>
      <c r="AF5748" t="s">
        <v>16277</v>
      </c>
    </row>
    <row r="5749" spans="1:32">
      <c r="A5749" t="s">
        <v>26105</v>
      </c>
      <c r="B5749" t="s">
        <v>11240</v>
      </c>
      <c r="C5749">
        <v>2</v>
      </c>
      <c r="D5749">
        <v>60</v>
      </c>
      <c r="E5749">
        <v>9</v>
      </c>
      <c r="F5749" t="s">
        <v>48</v>
      </c>
      <c r="G5749" t="s">
        <v>11241</v>
      </c>
      <c r="H5749" t="s">
        <v>11242</v>
      </c>
      <c r="I5749" s="1" t="s">
        <v>19</v>
      </c>
      <c r="J5749" s="1" t="s">
        <v>11243</v>
      </c>
      <c r="K5749" s="1" t="s">
        <v>11242</v>
      </c>
      <c r="L5749" s="1" t="str">
        <f>IF(ISERROR(VLOOKUP($D5749&amp;":"&amp;$E5749&amp;":"&amp;$F5749,[1]Sheet2!$A$26:$I$7753,9,FALSE)),"",VLOOKUP($D5749&amp;":"&amp;$E5749&amp;":"&amp;$F5749,[1]Sheet2!$A$26:$I$7753,9,FALSE))</f>
        <v>verified</v>
      </c>
      <c r="M5749" s="1"/>
      <c r="O5749" s="1">
        <v>96</v>
      </c>
      <c r="P5749" s="1">
        <v>2</v>
      </c>
      <c r="Q5749" s="1">
        <v>60</v>
      </c>
      <c r="R5749" s="1">
        <v>9</v>
      </c>
      <c r="S5749" s="1" t="s">
        <v>48</v>
      </c>
      <c r="T5749" s="1" t="s">
        <v>11243</v>
      </c>
      <c r="U5749" s="1" t="s">
        <v>11242</v>
      </c>
      <c r="V5749" s="1">
        <v>90111285</v>
      </c>
      <c r="W5749" s="1" t="s">
        <v>17</v>
      </c>
      <c r="X5749" s="1" t="s">
        <v>19</v>
      </c>
      <c r="Z5749" t="s">
        <v>11240</v>
      </c>
      <c r="AA5749">
        <v>2</v>
      </c>
      <c r="AB5749" t="s">
        <v>18907</v>
      </c>
      <c r="AC5749" t="s">
        <v>11243</v>
      </c>
      <c r="AD5749" t="s">
        <v>11242</v>
      </c>
      <c r="AE5749" t="s">
        <v>16276</v>
      </c>
      <c r="AF5749" t="s">
        <v>16277</v>
      </c>
    </row>
    <row r="5750" spans="1:32">
      <c r="A5750" t="s">
        <v>26106</v>
      </c>
      <c r="B5750" t="s">
        <v>11244</v>
      </c>
      <c r="C5750">
        <v>2</v>
      </c>
      <c r="D5750">
        <v>60</v>
      </c>
      <c r="E5750">
        <v>10</v>
      </c>
      <c r="F5750" t="s">
        <v>13</v>
      </c>
      <c r="G5750" t="s">
        <v>11245</v>
      </c>
      <c r="H5750" t="s">
        <v>11246</v>
      </c>
      <c r="I5750" s="1" t="s">
        <v>19</v>
      </c>
      <c r="J5750" s="1" t="s">
        <v>11247</v>
      </c>
      <c r="K5750" s="1" t="s">
        <v>11246</v>
      </c>
      <c r="L5750" s="1" t="str">
        <f>IF(ISERROR(VLOOKUP($D5750&amp;":"&amp;$E5750&amp;":"&amp;$F5750,[1]Sheet2!$A$26:$I$7753,9,FALSE)),"",VLOOKUP($D5750&amp;":"&amp;$E5750&amp;":"&amp;$F5750,[1]Sheet2!$A$26:$I$7753,9,FALSE))</f>
        <v>verified</v>
      </c>
      <c r="M5750" s="1"/>
      <c r="O5750" s="1">
        <v>96</v>
      </c>
      <c r="P5750" s="1">
        <v>2</v>
      </c>
      <c r="Q5750" s="1">
        <v>60</v>
      </c>
      <c r="R5750" s="1">
        <v>10</v>
      </c>
      <c r="S5750" s="1" t="s">
        <v>13</v>
      </c>
      <c r="T5750" s="1" t="s">
        <v>11247</v>
      </c>
      <c r="U5750" s="1" t="s">
        <v>11246</v>
      </c>
      <c r="V5750" s="1">
        <v>16129797</v>
      </c>
      <c r="W5750" s="1" t="s">
        <v>17</v>
      </c>
      <c r="X5750" s="1" t="s">
        <v>19</v>
      </c>
      <c r="Z5750" t="s">
        <v>11244</v>
      </c>
      <c r="AA5750">
        <v>2</v>
      </c>
      <c r="AB5750" t="s">
        <v>18908</v>
      </c>
      <c r="AC5750" t="s">
        <v>11247</v>
      </c>
      <c r="AD5750" t="s">
        <v>11246</v>
      </c>
      <c r="AE5750" t="s">
        <v>16276</v>
      </c>
      <c r="AF5750" t="s">
        <v>16277</v>
      </c>
    </row>
    <row r="5751" spans="1:32">
      <c r="A5751" t="s">
        <v>26107</v>
      </c>
      <c r="B5751" t="s">
        <v>11248</v>
      </c>
      <c r="C5751">
        <v>2</v>
      </c>
      <c r="D5751">
        <v>60</v>
      </c>
      <c r="E5751">
        <v>10</v>
      </c>
      <c r="F5751" t="s">
        <v>19</v>
      </c>
      <c r="G5751" t="s">
        <v>11249</v>
      </c>
      <c r="H5751" t="s">
        <v>11250</v>
      </c>
      <c r="I5751" s="1" t="s">
        <v>19</v>
      </c>
      <c r="J5751" s="1" t="s">
        <v>11251</v>
      </c>
      <c r="K5751" s="1" t="s">
        <v>11250</v>
      </c>
      <c r="L5751" s="1" t="str">
        <f>IF(ISERROR(VLOOKUP($D5751&amp;":"&amp;$E5751&amp;":"&amp;$F5751,[1]Sheet2!$A$26:$I$7753,9,FALSE)),"",VLOOKUP($D5751&amp;":"&amp;$E5751&amp;":"&amp;$F5751,[1]Sheet2!$A$26:$I$7753,9,FALSE))</f>
        <v>verified</v>
      </c>
      <c r="M5751" s="1"/>
      <c r="O5751" s="1">
        <v>96</v>
      </c>
      <c r="P5751" s="1">
        <v>2</v>
      </c>
      <c r="Q5751" s="1">
        <v>60</v>
      </c>
      <c r="R5751" s="1">
        <v>10</v>
      </c>
      <c r="S5751" s="1" t="s">
        <v>19</v>
      </c>
      <c r="T5751" s="1" t="s">
        <v>11251</v>
      </c>
      <c r="U5751" s="1" t="s">
        <v>11250</v>
      </c>
      <c r="V5751" s="1">
        <v>90111350</v>
      </c>
      <c r="W5751" s="1" t="s">
        <v>17</v>
      </c>
      <c r="X5751" s="1" t="s">
        <v>19</v>
      </c>
      <c r="Z5751" t="s">
        <v>11248</v>
      </c>
      <c r="AA5751">
        <v>2</v>
      </c>
      <c r="AB5751" t="s">
        <v>18909</v>
      </c>
      <c r="AC5751" t="s">
        <v>11251</v>
      </c>
      <c r="AD5751" t="s">
        <v>11250</v>
      </c>
      <c r="AE5751" t="s">
        <v>16276</v>
      </c>
      <c r="AF5751" t="s">
        <v>16277</v>
      </c>
    </row>
    <row r="5752" spans="1:32">
      <c r="A5752" t="s">
        <v>26108</v>
      </c>
      <c r="B5752" t="s">
        <v>11252</v>
      </c>
      <c r="C5752">
        <v>2</v>
      </c>
      <c r="D5752">
        <v>60</v>
      </c>
      <c r="E5752">
        <v>10</v>
      </c>
      <c r="F5752" t="s">
        <v>21</v>
      </c>
      <c r="G5752" t="s">
        <v>11253</v>
      </c>
      <c r="H5752" t="s">
        <v>11254</v>
      </c>
      <c r="I5752" s="1" t="s">
        <v>19</v>
      </c>
      <c r="J5752" s="1" t="s">
        <v>11255</v>
      </c>
      <c r="K5752" s="1" t="s">
        <v>11254</v>
      </c>
      <c r="L5752" s="1" t="str">
        <f>IF(ISERROR(VLOOKUP($D5752&amp;":"&amp;$E5752&amp;":"&amp;$F5752,[1]Sheet2!$A$26:$I$7753,9,FALSE)),"",VLOOKUP($D5752&amp;":"&amp;$E5752&amp;":"&amp;$F5752,[1]Sheet2!$A$26:$I$7753,9,FALSE))</f>
        <v>verified</v>
      </c>
      <c r="M5752" s="1"/>
      <c r="O5752" s="1">
        <v>96</v>
      </c>
      <c r="P5752" s="1">
        <v>2</v>
      </c>
      <c r="Q5752" s="1">
        <v>60</v>
      </c>
      <c r="R5752" s="1">
        <v>10</v>
      </c>
      <c r="S5752" s="1" t="s">
        <v>21</v>
      </c>
      <c r="T5752" s="1" t="s">
        <v>11255</v>
      </c>
      <c r="U5752" s="1" t="s">
        <v>11254</v>
      </c>
      <c r="V5752" s="1">
        <v>90111351</v>
      </c>
      <c r="W5752" s="1" t="s">
        <v>17</v>
      </c>
      <c r="X5752" s="1" t="s">
        <v>19</v>
      </c>
      <c r="Z5752" t="s">
        <v>11252</v>
      </c>
      <c r="AA5752">
        <v>2</v>
      </c>
      <c r="AB5752" t="s">
        <v>18910</v>
      </c>
      <c r="AC5752" t="s">
        <v>11255</v>
      </c>
      <c r="AD5752" t="s">
        <v>11254</v>
      </c>
      <c r="AE5752" t="s">
        <v>16276</v>
      </c>
      <c r="AF5752" t="s">
        <v>16277</v>
      </c>
    </row>
    <row r="5753" spans="1:32">
      <c r="A5753" t="s">
        <v>26109</v>
      </c>
      <c r="B5753" t="s">
        <v>11256</v>
      </c>
      <c r="C5753">
        <v>3</v>
      </c>
      <c r="D5753">
        <v>60</v>
      </c>
      <c r="E5753">
        <v>10</v>
      </c>
      <c r="F5753" t="s">
        <v>28</v>
      </c>
      <c r="G5753" t="s">
        <v>11257</v>
      </c>
      <c r="H5753" t="s">
        <v>11258</v>
      </c>
      <c r="I5753" s="1" t="s">
        <v>19</v>
      </c>
      <c r="J5753" s="1" t="s">
        <v>11259</v>
      </c>
      <c r="K5753" s="1" t="s">
        <v>11258</v>
      </c>
      <c r="L5753" s="1" t="str">
        <f>IF(ISERROR(VLOOKUP($D5753&amp;":"&amp;$E5753&amp;":"&amp;$F5753,[1]Sheet2!$A$26:$I$7753,9,FALSE)),"",VLOOKUP($D5753&amp;":"&amp;$E5753&amp;":"&amp;$F5753,[1]Sheet2!$A$26:$I$7753,9,FALSE))</f>
        <v>verified</v>
      </c>
      <c r="M5753" s="1"/>
      <c r="O5753" s="1">
        <v>96</v>
      </c>
      <c r="P5753" s="1">
        <v>3</v>
      </c>
      <c r="Q5753" s="1">
        <v>60</v>
      </c>
      <c r="R5753" s="1">
        <v>10</v>
      </c>
      <c r="S5753" s="1" t="s">
        <v>28</v>
      </c>
      <c r="T5753" s="1" t="s">
        <v>11259</v>
      </c>
      <c r="U5753" s="1" t="s">
        <v>11258</v>
      </c>
      <c r="V5753" s="1">
        <v>16129833</v>
      </c>
      <c r="W5753" s="1" t="s">
        <v>17</v>
      </c>
      <c r="X5753" s="1" t="s">
        <v>19</v>
      </c>
      <c r="Z5753" t="s">
        <v>11256</v>
      </c>
      <c r="AA5753">
        <v>3</v>
      </c>
      <c r="AB5753" t="s">
        <v>18911</v>
      </c>
      <c r="AC5753" t="s">
        <v>11259</v>
      </c>
      <c r="AD5753" t="s">
        <v>11258</v>
      </c>
      <c r="AE5753" t="s">
        <v>16276</v>
      </c>
      <c r="AF5753" t="s">
        <v>16277</v>
      </c>
    </row>
    <row r="5754" spans="1:32">
      <c r="A5754" t="s">
        <v>26110</v>
      </c>
      <c r="B5754" t="s">
        <v>11260</v>
      </c>
      <c r="C5754">
        <v>2</v>
      </c>
      <c r="D5754">
        <v>60</v>
      </c>
      <c r="E5754">
        <v>10</v>
      </c>
      <c r="F5754" t="s">
        <v>33</v>
      </c>
      <c r="G5754" t="s">
        <v>11261</v>
      </c>
      <c r="H5754" t="s">
        <v>11262</v>
      </c>
      <c r="I5754" s="1" t="s">
        <v>19</v>
      </c>
      <c r="J5754" s="1" t="s">
        <v>11263</v>
      </c>
      <c r="K5754" s="1" t="s">
        <v>11262</v>
      </c>
      <c r="L5754" s="1" t="str">
        <f>IF(ISERROR(VLOOKUP($D5754&amp;":"&amp;$E5754&amp;":"&amp;$F5754,[1]Sheet2!$A$26:$I$7753,9,FALSE)),"",VLOOKUP($D5754&amp;":"&amp;$E5754&amp;":"&amp;$F5754,[1]Sheet2!$A$26:$I$7753,9,FALSE))</f>
        <v>verified</v>
      </c>
      <c r="M5754" s="1"/>
      <c r="O5754" s="1">
        <v>96</v>
      </c>
      <c r="P5754" s="1">
        <v>2</v>
      </c>
      <c r="Q5754" s="1">
        <v>60</v>
      </c>
      <c r="R5754" s="1">
        <v>10</v>
      </c>
      <c r="S5754" s="1" t="s">
        <v>33</v>
      </c>
      <c r="T5754" s="1" t="s">
        <v>11263</v>
      </c>
      <c r="U5754" s="1" t="s">
        <v>11262</v>
      </c>
      <c r="V5754" s="1">
        <v>49176167</v>
      </c>
      <c r="W5754" s="1" t="s">
        <v>17</v>
      </c>
      <c r="X5754" s="1" t="s">
        <v>19</v>
      </c>
      <c r="Z5754" t="s">
        <v>11260</v>
      </c>
      <c r="AA5754">
        <v>2</v>
      </c>
      <c r="AB5754" t="s">
        <v>18912</v>
      </c>
      <c r="AC5754" t="s">
        <v>11263</v>
      </c>
      <c r="AD5754" t="s">
        <v>11262</v>
      </c>
      <c r="AE5754" t="s">
        <v>16276</v>
      </c>
      <c r="AF5754" t="s">
        <v>16277</v>
      </c>
    </row>
    <row r="5755" spans="1:32">
      <c r="A5755" t="s">
        <v>26111</v>
      </c>
      <c r="B5755" t="s">
        <v>11264</v>
      </c>
      <c r="C5755">
        <v>2</v>
      </c>
      <c r="D5755">
        <v>60</v>
      </c>
      <c r="E5755">
        <v>10</v>
      </c>
      <c r="F5755" t="s">
        <v>38</v>
      </c>
      <c r="G5755" t="s">
        <v>11265</v>
      </c>
      <c r="H5755" t="s">
        <v>11266</v>
      </c>
      <c r="I5755" s="1" t="s">
        <v>19</v>
      </c>
      <c r="J5755" s="1" t="s">
        <v>11267</v>
      </c>
      <c r="K5755" s="1" t="s">
        <v>11266</v>
      </c>
      <c r="L5755" s="1" t="str">
        <f>IF(ISERROR(VLOOKUP($D5755&amp;":"&amp;$E5755&amp;":"&amp;$F5755,[1]Sheet2!$A$26:$I$7753,9,FALSE)),"",VLOOKUP($D5755&amp;":"&amp;$E5755&amp;":"&amp;$F5755,[1]Sheet2!$A$26:$I$7753,9,FALSE))</f>
        <v>verified</v>
      </c>
      <c r="M5755" s="1"/>
      <c r="O5755" s="1">
        <v>96</v>
      </c>
      <c r="P5755" s="1">
        <v>2</v>
      </c>
      <c r="Q5755" s="1">
        <v>60</v>
      </c>
      <c r="R5755" s="1">
        <v>10</v>
      </c>
      <c r="S5755" s="1" t="s">
        <v>38</v>
      </c>
      <c r="T5755" s="1" t="s">
        <v>11267</v>
      </c>
      <c r="U5755" s="1" t="s">
        <v>11266</v>
      </c>
      <c r="V5755" s="1">
        <v>90111354</v>
      </c>
      <c r="W5755" s="1" t="s">
        <v>17</v>
      </c>
      <c r="X5755" s="1" t="s">
        <v>19</v>
      </c>
      <c r="Z5755" t="s">
        <v>11264</v>
      </c>
      <c r="AA5755">
        <v>2</v>
      </c>
      <c r="AB5755" t="s">
        <v>18913</v>
      </c>
      <c r="AC5755" t="s">
        <v>11267</v>
      </c>
      <c r="AD5755" t="s">
        <v>11266</v>
      </c>
      <c r="AE5755" t="s">
        <v>16276</v>
      </c>
      <c r="AF5755" t="s">
        <v>16277</v>
      </c>
    </row>
    <row r="5756" spans="1:32">
      <c r="A5756" t="s">
        <v>26112</v>
      </c>
      <c r="B5756" t="s">
        <v>11268</v>
      </c>
      <c r="C5756">
        <v>2</v>
      </c>
      <c r="D5756">
        <v>60</v>
      </c>
      <c r="E5756">
        <v>10</v>
      </c>
      <c r="F5756" t="s">
        <v>43</v>
      </c>
      <c r="G5756" t="s">
        <v>11269</v>
      </c>
      <c r="H5756" t="s">
        <v>11270</v>
      </c>
      <c r="I5756" s="1" t="s">
        <v>19</v>
      </c>
      <c r="J5756" s="1" t="s">
        <v>11271</v>
      </c>
      <c r="K5756" s="1" t="s">
        <v>11270</v>
      </c>
      <c r="L5756" s="1" t="str">
        <f>IF(ISERROR(VLOOKUP($D5756&amp;":"&amp;$E5756&amp;":"&amp;$F5756,[1]Sheet2!$A$26:$I$7753,9,FALSE)),"",VLOOKUP($D5756&amp;":"&amp;$E5756&amp;":"&amp;$F5756,[1]Sheet2!$A$26:$I$7753,9,FALSE))</f>
        <v>verified</v>
      </c>
      <c r="M5756" s="1"/>
      <c r="O5756" s="1">
        <v>96</v>
      </c>
      <c r="P5756" s="1">
        <v>2</v>
      </c>
      <c r="Q5756" s="1">
        <v>60</v>
      </c>
      <c r="R5756" s="1">
        <v>10</v>
      </c>
      <c r="S5756" s="1" t="s">
        <v>43</v>
      </c>
      <c r="T5756" s="1" t="s">
        <v>11271</v>
      </c>
      <c r="U5756" s="1" t="s">
        <v>11270</v>
      </c>
      <c r="V5756" s="1">
        <v>90111356</v>
      </c>
      <c r="W5756" s="1" t="s">
        <v>17</v>
      </c>
      <c r="X5756" s="1" t="s">
        <v>19</v>
      </c>
      <c r="Z5756" t="s">
        <v>11268</v>
      </c>
      <c r="AA5756">
        <v>2</v>
      </c>
      <c r="AB5756" t="s">
        <v>18914</v>
      </c>
      <c r="AC5756" t="s">
        <v>11271</v>
      </c>
      <c r="AD5756" t="s">
        <v>11270</v>
      </c>
      <c r="AE5756" t="s">
        <v>16276</v>
      </c>
      <c r="AF5756" t="s">
        <v>16277</v>
      </c>
    </row>
    <row r="5757" spans="1:32">
      <c r="A5757" t="s">
        <v>26113</v>
      </c>
      <c r="B5757" t="s">
        <v>11272</v>
      </c>
      <c r="C5757">
        <v>2</v>
      </c>
      <c r="D5757">
        <v>60</v>
      </c>
      <c r="E5757">
        <v>10</v>
      </c>
      <c r="F5757" t="s">
        <v>48</v>
      </c>
      <c r="G5757" t="s">
        <v>11273</v>
      </c>
      <c r="H5757" t="s">
        <v>11274</v>
      </c>
      <c r="I5757" s="1" t="s">
        <v>19</v>
      </c>
      <c r="J5757" s="1" t="s">
        <v>11275</v>
      </c>
      <c r="K5757" s="1" t="s">
        <v>11274</v>
      </c>
      <c r="L5757" s="1" t="str">
        <f>IF(ISERROR(VLOOKUP($D5757&amp;":"&amp;$E5757&amp;":"&amp;$F5757,[1]Sheet2!$A$26:$I$7753,9,FALSE)),"",VLOOKUP($D5757&amp;":"&amp;$E5757&amp;":"&amp;$F5757,[1]Sheet2!$A$26:$I$7753,9,FALSE))</f>
        <v>verified</v>
      </c>
      <c r="M5757" s="1"/>
      <c r="O5757" s="1">
        <v>96</v>
      </c>
      <c r="P5757" s="1">
        <v>2</v>
      </c>
      <c r="Q5757" s="1">
        <v>60</v>
      </c>
      <c r="R5757" s="1">
        <v>10</v>
      </c>
      <c r="S5757" s="1" t="s">
        <v>48</v>
      </c>
      <c r="T5757" s="1" t="s">
        <v>11275</v>
      </c>
      <c r="U5757" s="1" t="s">
        <v>11274</v>
      </c>
      <c r="V5757" s="1">
        <v>90111357</v>
      </c>
      <c r="W5757" s="1" t="s">
        <v>17</v>
      </c>
      <c r="X5757" s="1" t="s">
        <v>19</v>
      </c>
      <c r="Z5757" t="s">
        <v>11272</v>
      </c>
      <c r="AA5757">
        <v>2</v>
      </c>
      <c r="AB5757" t="s">
        <v>18915</v>
      </c>
      <c r="AC5757" t="s">
        <v>11275</v>
      </c>
      <c r="AD5757" t="s">
        <v>11274</v>
      </c>
      <c r="AE5757" t="s">
        <v>16276</v>
      </c>
      <c r="AF5757" t="s">
        <v>16277</v>
      </c>
    </row>
    <row r="5758" spans="1:32">
      <c r="A5758" t="s">
        <v>26114</v>
      </c>
      <c r="B5758" t="s">
        <v>11276</v>
      </c>
      <c r="C5758">
        <v>2</v>
      </c>
      <c r="D5758">
        <v>60</v>
      </c>
      <c r="E5758">
        <v>11</v>
      </c>
      <c r="F5758" t="s">
        <v>13</v>
      </c>
      <c r="G5758" t="s">
        <v>11277</v>
      </c>
      <c r="H5758" t="s">
        <v>11278</v>
      </c>
      <c r="I5758" s="1" t="s">
        <v>19</v>
      </c>
      <c r="J5758" s="1" t="s">
        <v>11279</v>
      </c>
      <c r="K5758" s="1" t="s">
        <v>11278</v>
      </c>
      <c r="L5758" s="1" t="str">
        <f>IF(ISERROR(VLOOKUP($D5758&amp;":"&amp;$E5758&amp;":"&amp;$F5758,[1]Sheet2!$A$26:$I$7753,9,FALSE)),"",VLOOKUP($D5758&amp;":"&amp;$E5758&amp;":"&amp;$F5758,[1]Sheet2!$A$26:$I$7753,9,FALSE))</f>
        <v>verified</v>
      </c>
      <c r="M5758" s="1"/>
      <c r="O5758" s="1">
        <v>96</v>
      </c>
      <c r="P5758" s="1">
        <v>2</v>
      </c>
      <c r="Q5758" s="1">
        <v>60</v>
      </c>
      <c r="R5758" s="1">
        <v>11</v>
      </c>
      <c r="S5758" s="1" t="s">
        <v>13</v>
      </c>
      <c r="T5758" s="1" t="s">
        <v>11279</v>
      </c>
      <c r="U5758" s="1" t="s">
        <v>11278</v>
      </c>
      <c r="V5758" s="1">
        <v>16129897</v>
      </c>
      <c r="W5758" s="1" t="s">
        <v>17</v>
      </c>
      <c r="X5758" s="1" t="s">
        <v>19</v>
      </c>
      <c r="Z5758" t="s">
        <v>11276</v>
      </c>
      <c r="AA5758">
        <v>2</v>
      </c>
      <c r="AB5758" t="s">
        <v>18916</v>
      </c>
      <c r="AC5758" t="s">
        <v>11279</v>
      </c>
      <c r="AD5758" t="s">
        <v>11278</v>
      </c>
      <c r="AE5758" t="s">
        <v>16276</v>
      </c>
      <c r="AF5758" t="s">
        <v>16277</v>
      </c>
    </row>
    <row r="5759" spans="1:32">
      <c r="A5759" t="s">
        <v>26115</v>
      </c>
      <c r="B5759" t="s">
        <v>11280</v>
      </c>
      <c r="C5759">
        <v>2</v>
      </c>
      <c r="D5759">
        <v>60</v>
      </c>
      <c r="E5759">
        <v>11</v>
      </c>
      <c r="F5759" t="s">
        <v>19</v>
      </c>
      <c r="G5759" t="s">
        <v>11281</v>
      </c>
      <c r="H5759" t="s">
        <v>11282</v>
      </c>
      <c r="I5759" s="1" t="s">
        <v>19</v>
      </c>
      <c r="J5759" s="1" t="s">
        <v>11283</v>
      </c>
      <c r="K5759" s="1" t="s">
        <v>11282</v>
      </c>
      <c r="L5759" s="1" t="str">
        <f>IF(ISERROR(VLOOKUP($D5759&amp;":"&amp;$E5759&amp;":"&amp;$F5759,[1]Sheet2!$A$26:$I$7753,9,FALSE)),"",VLOOKUP($D5759&amp;":"&amp;$E5759&amp;":"&amp;$F5759,[1]Sheet2!$A$26:$I$7753,9,FALSE))</f>
        <v>verified</v>
      </c>
      <c r="M5759" s="1"/>
      <c r="O5759" s="1">
        <v>96</v>
      </c>
      <c r="P5759" s="1">
        <v>2</v>
      </c>
      <c r="Q5759" s="1">
        <v>60</v>
      </c>
      <c r="R5759" s="1">
        <v>11</v>
      </c>
      <c r="S5759" s="1" t="s">
        <v>19</v>
      </c>
      <c r="T5759" s="1" t="s">
        <v>11283</v>
      </c>
      <c r="U5759" s="1" t="s">
        <v>11282</v>
      </c>
      <c r="V5759" s="1">
        <v>16129952</v>
      </c>
      <c r="W5759" s="1" t="s">
        <v>17</v>
      </c>
      <c r="X5759" s="1" t="s">
        <v>19</v>
      </c>
      <c r="Z5759" t="s">
        <v>11280</v>
      </c>
      <c r="AA5759">
        <v>2</v>
      </c>
      <c r="AB5759" t="s">
        <v>18917</v>
      </c>
      <c r="AC5759" t="s">
        <v>11283</v>
      </c>
      <c r="AD5759" t="s">
        <v>11282</v>
      </c>
      <c r="AE5759" t="s">
        <v>16276</v>
      </c>
      <c r="AF5759" t="s">
        <v>16277</v>
      </c>
    </row>
    <row r="5760" spans="1:32">
      <c r="A5760" t="s">
        <v>26116</v>
      </c>
      <c r="B5760" t="s">
        <v>11284</v>
      </c>
      <c r="C5760">
        <v>2</v>
      </c>
      <c r="D5760">
        <v>60</v>
      </c>
      <c r="E5760">
        <v>11</v>
      </c>
      <c r="F5760" t="s">
        <v>21</v>
      </c>
      <c r="G5760" t="s">
        <v>11285</v>
      </c>
      <c r="H5760" t="s">
        <v>11286</v>
      </c>
      <c r="I5760" s="1" t="s">
        <v>19</v>
      </c>
      <c r="J5760" s="1" t="s">
        <v>11287</v>
      </c>
      <c r="K5760" s="1" t="s">
        <v>11286</v>
      </c>
      <c r="L5760" s="1" t="str">
        <f>IF(ISERROR(VLOOKUP($D5760&amp;":"&amp;$E5760&amp;":"&amp;$F5760,[1]Sheet2!$A$26:$I$7753,9,FALSE)),"",VLOOKUP($D5760&amp;":"&amp;$E5760&amp;":"&amp;$F5760,[1]Sheet2!$A$26:$I$7753,9,FALSE))</f>
        <v>verified</v>
      </c>
      <c r="M5760" s="1"/>
      <c r="O5760" s="1">
        <v>96</v>
      </c>
      <c r="P5760" s="1">
        <v>2</v>
      </c>
      <c r="Q5760" s="1">
        <v>60</v>
      </c>
      <c r="R5760" s="1">
        <v>11</v>
      </c>
      <c r="S5760" s="1" t="s">
        <v>21</v>
      </c>
      <c r="T5760" s="1" t="s">
        <v>11287</v>
      </c>
      <c r="U5760" s="1" t="s">
        <v>11286</v>
      </c>
      <c r="V5760" s="1">
        <v>90111373</v>
      </c>
      <c r="W5760" s="1" t="s">
        <v>17</v>
      </c>
      <c r="X5760" s="1" t="s">
        <v>19</v>
      </c>
      <c r="Z5760" t="s">
        <v>11284</v>
      </c>
      <c r="AA5760">
        <v>2</v>
      </c>
      <c r="AB5760" t="s">
        <v>18918</v>
      </c>
      <c r="AC5760" t="s">
        <v>11287</v>
      </c>
      <c r="AD5760" t="s">
        <v>11286</v>
      </c>
      <c r="AE5760" t="s">
        <v>16276</v>
      </c>
      <c r="AF5760" t="s">
        <v>16277</v>
      </c>
    </row>
    <row r="5761" spans="1:34">
      <c r="A5761" t="s">
        <v>26117</v>
      </c>
      <c r="B5761" t="s">
        <v>11288</v>
      </c>
      <c r="C5761">
        <v>2</v>
      </c>
      <c r="D5761">
        <v>60</v>
      </c>
      <c r="E5761">
        <v>11</v>
      </c>
      <c r="F5761" t="s">
        <v>28</v>
      </c>
      <c r="G5761" t="s">
        <v>11289</v>
      </c>
      <c r="H5761" t="s">
        <v>11290</v>
      </c>
      <c r="I5761" s="1" t="s">
        <v>19</v>
      </c>
      <c r="J5761" s="1" t="s">
        <v>11291</v>
      </c>
      <c r="K5761" s="1" t="s">
        <v>11290</v>
      </c>
      <c r="L5761" s="1" t="str">
        <f>IF(ISERROR(VLOOKUP($D5761&amp;":"&amp;$E5761&amp;":"&amp;$F5761,[1]Sheet2!$A$26:$I$7753,9,FALSE)),"",VLOOKUP($D5761&amp;":"&amp;$E5761&amp;":"&amp;$F5761,[1]Sheet2!$A$26:$I$7753,9,FALSE))</f>
        <v>verified</v>
      </c>
      <c r="M5761" s="1"/>
      <c r="O5761" s="1">
        <v>96</v>
      </c>
      <c r="P5761" s="1">
        <v>2</v>
      </c>
      <c r="Q5761" s="1">
        <v>60</v>
      </c>
      <c r="R5761" s="1">
        <v>11</v>
      </c>
      <c r="S5761" s="1" t="s">
        <v>28</v>
      </c>
      <c r="T5761" s="1" t="s">
        <v>11291</v>
      </c>
      <c r="U5761" s="1" t="s">
        <v>11290</v>
      </c>
      <c r="V5761" s="1">
        <v>90111374</v>
      </c>
      <c r="W5761" s="1" t="s">
        <v>17</v>
      </c>
      <c r="X5761" s="1" t="s">
        <v>19</v>
      </c>
      <c r="Z5761" t="s">
        <v>11288</v>
      </c>
      <c r="AA5761">
        <v>2</v>
      </c>
      <c r="AB5761" t="s">
        <v>18919</v>
      </c>
      <c r="AC5761" t="s">
        <v>11291</v>
      </c>
      <c r="AD5761" t="s">
        <v>11290</v>
      </c>
      <c r="AE5761" t="s">
        <v>16276</v>
      </c>
      <c r="AF5761" t="s">
        <v>16277</v>
      </c>
    </row>
    <row r="5762" spans="1:34">
      <c r="A5762" t="s">
        <v>26118</v>
      </c>
      <c r="B5762" t="s">
        <v>11292</v>
      </c>
      <c r="C5762">
        <v>2</v>
      </c>
      <c r="D5762">
        <v>60</v>
      </c>
      <c r="E5762">
        <v>11</v>
      </c>
      <c r="F5762" t="s">
        <v>33</v>
      </c>
      <c r="G5762" t="s">
        <v>11293</v>
      </c>
      <c r="H5762" t="s">
        <v>11294</v>
      </c>
      <c r="I5762" s="1" t="s">
        <v>19</v>
      </c>
      <c r="J5762" s="1" t="s">
        <v>11295</v>
      </c>
      <c r="K5762" s="1" t="s">
        <v>11294</v>
      </c>
      <c r="L5762" s="1" t="str">
        <f>IF(ISERROR(VLOOKUP($D5762&amp;":"&amp;$E5762&amp;":"&amp;$F5762,[1]Sheet2!$A$26:$I$7753,9,FALSE)),"",VLOOKUP($D5762&amp;":"&amp;$E5762&amp;":"&amp;$F5762,[1]Sheet2!$A$26:$I$7753,9,FALSE))</f>
        <v>verified</v>
      </c>
      <c r="M5762" s="1"/>
      <c r="O5762" s="1">
        <v>96</v>
      </c>
      <c r="P5762" s="1">
        <v>2</v>
      </c>
      <c r="Q5762" s="1">
        <v>60</v>
      </c>
      <c r="R5762" s="1">
        <v>11</v>
      </c>
      <c r="S5762" s="1" t="s">
        <v>33</v>
      </c>
      <c r="T5762" s="1" t="s">
        <v>11295</v>
      </c>
      <c r="U5762" s="1" t="s">
        <v>11294</v>
      </c>
      <c r="V5762" s="1">
        <v>90111388</v>
      </c>
      <c r="W5762" s="1" t="s">
        <v>17</v>
      </c>
      <c r="X5762" s="1" t="s">
        <v>19</v>
      </c>
      <c r="Z5762" t="s">
        <v>11292</v>
      </c>
      <c r="AA5762">
        <v>2</v>
      </c>
      <c r="AB5762" t="s">
        <v>18920</v>
      </c>
      <c r="AC5762" t="s">
        <v>11295</v>
      </c>
      <c r="AD5762" t="s">
        <v>11294</v>
      </c>
      <c r="AE5762" t="s">
        <v>16276</v>
      </c>
      <c r="AF5762" t="s">
        <v>16277</v>
      </c>
    </row>
    <row r="5763" spans="1:34">
      <c r="A5763" t="s">
        <v>26119</v>
      </c>
      <c r="B5763" t="s">
        <v>11296</v>
      </c>
      <c r="C5763">
        <v>3</v>
      </c>
      <c r="D5763">
        <v>60</v>
      </c>
      <c r="E5763">
        <v>11</v>
      </c>
      <c r="F5763" t="s">
        <v>38</v>
      </c>
      <c r="G5763" t="s">
        <v>11297</v>
      </c>
      <c r="H5763" t="s">
        <v>11298</v>
      </c>
      <c r="I5763" s="1" t="s">
        <v>19</v>
      </c>
      <c r="J5763" s="1" t="s">
        <v>11299</v>
      </c>
      <c r="K5763" s="1" t="s">
        <v>11298</v>
      </c>
      <c r="L5763" s="1" t="str">
        <f>IF(ISERROR(VLOOKUP($D5763&amp;":"&amp;$E5763&amp;":"&amp;$F5763,[1]Sheet2!$A$26:$I$7753,9,FALSE)),"",VLOOKUP($D5763&amp;":"&amp;$E5763&amp;":"&amp;$F5763,[1]Sheet2!$A$26:$I$7753,9,FALSE))</f>
        <v>verified</v>
      </c>
      <c r="M5763" s="1"/>
      <c r="O5763" s="1">
        <v>96</v>
      </c>
      <c r="P5763" s="1">
        <v>3</v>
      </c>
      <c r="Q5763" s="1">
        <v>60</v>
      </c>
      <c r="R5763" s="1">
        <v>11</v>
      </c>
      <c r="S5763" s="1" t="s">
        <v>38</v>
      </c>
      <c r="T5763" s="1" t="s">
        <v>11299</v>
      </c>
      <c r="U5763" s="1" t="s">
        <v>11298</v>
      </c>
      <c r="V5763" s="1">
        <v>90111406</v>
      </c>
      <c r="W5763" s="1" t="s">
        <v>17</v>
      </c>
      <c r="X5763" s="1" t="s">
        <v>19</v>
      </c>
      <c r="Z5763" t="s">
        <v>11296</v>
      </c>
      <c r="AA5763">
        <v>3</v>
      </c>
      <c r="AB5763" t="s">
        <v>18921</v>
      </c>
      <c r="AC5763" t="s">
        <v>11299</v>
      </c>
      <c r="AD5763" t="s">
        <v>11298</v>
      </c>
      <c r="AE5763" t="s">
        <v>16276</v>
      </c>
      <c r="AF5763" t="s">
        <v>16277</v>
      </c>
    </row>
    <row r="5764" spans="1:34">
      <c r="A5764" t="s">
        <v>26120</v>
      </c>
      <c r="B5764" t="s">
        <v>11300</v>
      </c>
      <c r="C5764">
        <v>2</v>
      </c>
      <c r="D5764">
        <v>60</v>
      </c>
      <c r="E5764">
        <v>11</v>
      </c>
      <c r="F5764" t="s">
        <v>43</v>
      </c>
      <c r="G5764" t="s">
        <v>11301</v>
      </c>
      <c r="H5764" t="s">
        <v>11302</v>
      </c>
      <c r="I5764" s="1" t="s">
        <v>19</v>
      </c>
      <c r="J5764" s="1" t="s">
        <v>11303</v>
      </c>
      <c r="K5764" s="1" t="s">
        <v>11302</v>
      </c>
      <c r="L5764" s="1" t="str">
        <f>IF(ISERROR(VLOOKUP($D5764&amp;":"&amp;$E5764&amp;":"&amp;$F5764,[1]Sheet2!$A$26:$I$7753,9,FALSE)),"",VLOOKUP($D5764&amp;":"&amp;$E5764&amp;":"&amp;$F5764,[1]Sheet2!$A$26:$I$7753,9,FALSE))</f>
        <v>verified</v>
      </c>
      <c r="M5764" s="1"/>
      <c r="O5764" s="1">
        <v>96</v>
      </c>
      <c r="P5764" s="1">
        <v>2</v>
      </c>
      <c r="Q5764" s="1">
        <v>60</v>
      </c>
      <c r="R5764" s="1">
        <v>11</v>
      </c>
      <c r="S5764" s="1" t="s">
        <v>43</v>
      </c>
      <c r="T5764" s="1" t="s">
        <v>11303</v>
      </c>
      <c r="U5764" s="1" t="s">
        <v>11302</v>
      </c>
      <c r="V5764" s="1">
        <v>90111410</v>
      </c>
      <c r="W5764" s="1" t="s">
        <v>17</v>
      </c>
      <c r="X5764" s="1" t="s">
        <v>19</v>
      </c>
      <c r="Z5764" t="s">
        <v>11300</v>
      </c>
      <c r="AA5764">
        <v>2</v>
      </c>
      <c r="AB5764" t="s">
        <v>18922</v>
      </c>
      <c r="AC5764" t="s">
        <v>11303</v>
      </c>
      <c r="AD5764" t="s">
        <v>11302</v>
      </c>
      <c r="AE5764" t="s">
        <v>16276</v>
      </c>
      <c r="AF5764" t="s">
        <v>16277</v>
      </c>
    </row>
    <row r="5765" spans="1:34">
      <c r="A5765" t="s">
        <v>26121</v>
      </c>
      <c r="B5765" t="s">
        <v>11304</v>
      </c>
      <c r="C5765">
        <v>2</v>
      </c>
      <c r="D5765">
        <v>60</v>
      </c>
      <c r="E5765">
        <v>11</v>
      </c>
      <c r="F5765" t="s">
        <v>48</v>
      </c>
      <c r="G5765" t="s">
        <v>11305</v>
      </c>
      <c r="H5765" t="s">
        <v>11306</v>
      </c>
      <c r="I5765" s="1" t="s">
        <v>19</v>
      </c>
      <c r="J5765" s="1" t="s">
        <v>11307</v>
      </c>
      <c r="K5765" s="1" t="s">
        <v>11306</v>
      </c>
      <c r="L5765" s="1" t="str">
        <f>IF(ISERROR(VLOOKUP($D5765&amp;":"&amp;$E5765&amp;":"&amp;$F5765,[1]Sheet2!$A$26:$I$7753,9,FALSE)),"",VLOOKUP($D5765&amp;":"&amp;$E5765&amp;":"&amp;$F5765,[1]Sheet2!$A$26:$I$7753,9,FALSE))</f>
        <v>verified</v>
      </c>
      <c r="M5765" s="1"/>
      <c r="O5765" s="1">
        <v>96</v>
      </c>
      <c r="P5765" s="1">
        <v>2</v>
      </c>
      <c r="Q5765" s="1">
        <v>60</v>
      </c>
      <c r="R5765" s="1">
        <v>11</v>
      </c>
      <c r="S5765" s="1" t="s">
        <v>48</v>
      </c>
      <c r="T5765" s="1" t="s">
        <v>11307</v>
      </c>
      <c r="U5765" s="1" t="s">
        <v>11306</v>
      </c>
      <c r="V5765" s="1">
        <v>90111411</v>
      </c>
      <c r="W5765" s="1" t="s">
        <v>17</v>
      </c>
      <c r="X5765" s="1" t="s">
        <v>19</v>
      </c>
      <c r="Z5765" t="s">
        <v>11304</v>
      </c>
      <c r="AA5765">
        <v>2</v>
      </c>
      <c r="AB5765" t="s">
        <v>18923</v>
      </c>
      <c r="AC5765" t="s">
        <v>11307</v>
      </c>
      <c r="AD5765" t="s">
        <v>11306</v>
      </c>
      <c r="AE5765" t="s">
        <v>16276</v>
      </c>
      <c r="AF5765" t="s">
        <v>16277</v>
      </c>
    </row>
    <row r="5766" spans="1:34">
      <c r="A5766" t="s">
        <v>26122</v>
      </c>
      <c r="B5766" t="s">
        <v>11308</v>
      </c>
      <c r="C5766">
        <v>2</v>
      </c>
      <c r="D5766">
        <v>60</v>
      </c>
      <c r="E5766">
        <v>12</v>
      </c>
      <c r="F5766" t="s">
        <v>13</v>
      </c>
      <c r="G5766" t="s">
        <v>11309</v>
      </c>
      <c r="H5766" t="s">
        <v>11310</v>
      </c>
      <c r="I5766" s="1" t="s">
        <v>19</v>
      </c>
      <c r="J5766" s="1" t="s">
        <v>11311</v>
      </c>
      <c r="K5766" s="1" t="s">
        <v>11310</v>
      </c>
      <c r="L5766" s="1" t="str">
        <f>IF(ISERROR(VLOOKUP($D5766&amp;":"&amp;$E5766&amp;":"&amp;$F5766,[1]Sheet2!$A$26:$I$7753,9,FALSE)),"",VLOOKUP($D5766&amp;":"&amp;$E5766&amp;":"&amp;$F5766,[1]Sheet2!$A$26:$I$7753,9,FALSE))</f>
        <v>verified</v>
      </c>
      <c r="M5766" s="1"/>
      <c r="O5766" s="1">
        <v>96</v>
      </c>
      <c r="P5766" s="1">
        <v>2</v>
      </c>
      <c r="Q5766" s="1">
        <v>60</v>
      </c>
      <c r="R5766" s="1">
        <v>12</v>
      </c>
      <c r="S5766" s="1" t="s">
        <v>13</v>
      </c>
      <c r="T5766" s="1" t="s">
        <v>11311</v>
      </c>
      <c r="U5766" s="1" t="s">
        <v>11310</v>
      </c>
      <c r="V5766" s="1">
        <v>90111412</v>
      </c>
      <c r="W5766" s="1" t="s">
        <v>17</v>
      </c>
      <c r="X5766" s="1" t="s">
        <v>19</v>
      </c>
      <c r="Z5766" t="s">
        <v>11308</v>
      </c>
      <c r="AA5766">
        <v>2</v>
      </c>
      <c r="AB5766" t="s">
        <v>18924</v>
      </c>
      <c r="AC5766" t="s">
        <v>11311</v>
      </c>
      <c r="AD5766" t="s">
        <v>11310</v>
      </c>
      <c r="AE5766" t="s">
        <v>16276</v>
      </c>
      <c r="AF5766" t="s">
        <v>16277</v>
      </c>
    </row>
    <row r="5767" spans="1:34">
      <c r="A5767" t="s">
        <v>26123</v>
      </c>
      <c r="B5767" t="s">
        <v>11312</v>
      </c>
      <c r="C5767">
        <v>2</v>
      </c>
      <c r="D5767">
        <v>60</v>
      </c>
      <c r="E5767">
        <v>12</v>
      </c>
      <c r="F5767" t="s">
        <v>19</v>
      </c>
      <c r="G5767" t="s">
        <v>11313</v>
      </c>
      <c r="H5767" t="s">
        <v>11314</v>
      </c>
      <c r="I5767" s="1" t="s">
        <v>19</v>
      </c>
      <c r="J5767" s="1" t="s">
        <v>11315</v>
      </c>
      <c r="K5767" s="1" t="s">
        <v>11314</v>
      </c>
      <c r="L5767" s="1" t="str">
        <f>IF(ISERROR(VLOOKUP($D5767&amp;":"&amp;$E5767&amp;":"&amp;$F5767,[1]Sheet2!$A$26:$I$7753,9,FALSE)),"",VLOOKUP($D5767&amp;":"&amp;$E5767&amp;":"&amp;$F5767,[1]Sheet2!$A$26:$I$7753,9,FALSE))</f>
        <v>verified</v>
      </c>
      <c r="M5767" s="1"/>
      <c r="O5767" s="1">
        <v>96</v>
      </c>
      <c r="P5767" s="1">
        <v>2</v>
      </c>
      <c r="Q5767" s="1">
        <v>60</v>
      </c>
      <c r="R5767" s="1">
        <v>12</v>
      </c>
      <c r="S5767" s="1" t="s">
        <v>19</v>
      </c>
      <c r="T5767" s="1" t="s">
        <v>11315</v>
      </c>
      <c r="U5767" s="1" t="s">
        <v>11314</v>
      </c>
      <c r="V5767" s="1">
        <v>16130281</v>
      </c>
      <c r="W5767" s="1" t="s">
        <v>17</v>
      </c>
      <c r="X5767" s="1" t="s">
        <v>19</v>
      </c>
      <c r="Z5767" t="s">
        <v>11312</v>
      </c>
      <c r="AA5767">
        <v>2</v>
      </c>
      <c r="AB5767" t="s">
        <v>18925</v>
      </c>
      <c r="AC5767" t="s">
        <v>11315</v>
      </c>
      <c r="AD5767" t="s">
        <v>11314</v>
      </c>
      <c r="AE5767" t="s">
        <v>16276</v>
      </c>
      <c r="AF5767" t="s">
        <v>16277</v>
      </c>
    </row>
    <row r="5768" spans="1:34">
      <c r="A5768" t="s">
        <v>26124</v>
      </c>
      <c r="B5768" t="s">
        <v>11316</v>
      </c>
      <c r="C5768">
        <v>4</v>
      </c>
      <c r="D5768">
        <v>60</v>
      </c>
      <c r="E5768">
        <v>12</v>
      </c>
      <c r="F5768" t="s">
        <v>21</v>
      </c>
      <c r="G5768" t="s">
        <v>11317</v>
      </c>
      <c r="H5768" t="s">
        <v>11318</v>
      </c>
      <c r="I5768" s="1" t="s">
        <v>19</v>
      </c>
      <c r="J5768" s="1" t="s">
        <v>11319</v>
      </c>
      <c r="K5768" s="1" t="s">
        <v>11318</v>
      </c>
      <c r="L5768" s="1" t="str">
        <f>IF(ISERROR(VLOOKUP($D5768&amp;":"&amp;$E5768&amp;":"&amp;$F5768,[1]Sheet2!$A$26:$I$7753,9,FALSE)),"",VLOOKUP($D5768&amp;":"&amp;$E5768&amp;":"&amp;$F5768,[1]Sheet2!$A$26:$I$7753,9,FALSE))</f>
        <v>verified</v>
      </c>
      <c r="M5768" s="1"/>
      <c r="O5768" s="1">
        <v>96</v>
      </c>
      <c r="P5768" s="1">
        <v>4</v>
      </c>
      <c r="Q5768" s="1">
        <v>60</v>
      </c>
      <c r="R5768" s="1">
        <v>12</v>
      </c>
      <c r="S5768" s="1" t="s">
        <v>21</v>
      </c>
      <c r="T5768" s="1" t="s">
        <v>11319</v>
      </c>
      <c r="U5768" s="1" t="s">
        <v>11318</v>
      </c>
      <c r="V5768" s="1">
        <v>90111426</v>
      </c>
      <c r="W5768" s="1" t="s">
        <v>17</v>
      </c>
      <c r="X5768" s="1" t="s">
        <v>19</v>
      </c>
      <c r="Z5768" t="s">
        <v>11316</v>
      </c>
      <c r="AA5768">
        <v>4</v>
      </c>
      <c r="AB5768" t="s">
        <v>18926</v>
      </c>
      <c r="AC5768" t="s">
        <v>11319</v>
      </c>
      <c r="AD5768" t="s">
        <v>11318</v>
      </c>
      <c r="AE5768" t="s">
        <v>16276</v>
      </c>
      <c r="AF5768" t="s">
        <v>16277</v>
      </c>
    </row>
    <row r="5769" spans="1:34">
      <c r="A5769" t="s">
        <v>26125</v>
      </c>
      <c r="B5769" t="s">
        <v>11320</v>
      </c>
      <c r="C5769">
        <v>2</v>
      </c>
      <c r="D5769">
        <v>60</v>
      </c>
      <c r="E5769">
        <v>12</v>
      </c>
      <c r="F5769" t="s">
        <v>28</v>
      </c>
      <c r="G5769" t="s">
        <v>11321</v>
      </c>
      <c r="H5769" t="s">
        <v>11322</v>
      </c>
      <c r="I5769" s="1" t="s">
        <v>19</v>
      </c>
      <c r="J5769" s="1" t="s">
        <v>11323</v>
      </c>
      <c r="K5769" s="1" t="s">
        <v>11322</v>
      </c>
      <c r="L5769" s="1" t="str">
        <f>IF(ISERROR(VLOOKUP($D5769&amp;":"&amp;$E5769&amp;":"&amp;$F5769,[1]Sheet2!$A$26:$I$7753,9,FALSE)),"",VLOOKUP($D5769&amp;":"&amp;$E5769&amp;":"&amp;$F5769,[1]Sheet2!$A$26:$I$7753,9,FALSE))</f>
        <v>verified</v>
      </c>
      <c r="M5769" s="1"/>
      <c r="O5769" s="1">
        <v>96</v>
      </c>
      <c r="P5769" s="1">
        <v>2</v>
      </c>
      <c r="Q5769" s="1">
        <v>60</v>
      </c>
      <c r="R5769" s="1">
        <v>12</v>
      </c>
      <c r="S5769" s="1" t="s">
        <v>28</v>
      </c>
      <c r="T5769" s="1" t="s">
        <v>11323</v>
      </c>
      <c r="U5769" s="1" t="s">
        <v>11322</v>
      </c>
      <c r="V5769" s="1">
        <v>90111430</v>
      </c>
      <c r="W5769" s="1" t="s">
        <v>17</v>
      </c>
      <c r="X5769" s="1" t="s">
        <v>19</v>
      </c>
      <c r="Z5769" t="s">
        <v>11320</v>
      </c>
      <c r="AA5769">
        <v>2</v>
      </c>
      <c r="AB5769" t="s">
        <v>18927</v>
      </c>
      <c r="AC5769" t="s">
        <v>11323</v>
      </c>
      <c r="AD5769" t="s">
        <v>11322</v>
      </c>
      <c r="AE5769" t="s">
        <v>16276</v>
      </c>
      <c r="AF5769" t="s">
        <v>16277</v>
      </c>
    </row>
    <row r="5770" spans="1:34">
      <c r="A5770" t="s">
        <v>26126</v>
      </c>
      <c r="B5770" t="s">
        <v>11324</v>
      </c>
      <c r="C5770">
        <v>2</v>
      </c>
      <c r="D5770">
        <v>60</v>
      </c>
      <c r="E5770">
        <v>12</v>
      </c>
      <c r="F5770" t="s">
        <v>33</v>
      </c>
      <c r="G5770" t="s">
        <v>11325</v>
      </c>
      <c r="H5770" t="s">
        <v>11326</v>
      </c>
      <c r="I5770" s="1" t="s">
        <v>19</v>
      </c>
      <c r="J5770" s="1" t="s">
        <v>11327</v>
      </c>
      <c r="K5770" s="1" t="s">
        <v>11326</v>
      </c>
      <c r="L5770" s="1" t="str">
        <f>IF(ISERROR(VLOOKUP($D5770&amp;":"&amp;$E5770&amp;":"&amp;$F5770,[1]Sheet2!$A$26:$I$7753,9,FALSE)),"",VLOOKUP($D5770&amp;":"&amp;$E5770&amp;":"&amp;$F5770,[1]Sheet2!$A$26:$I$7753,9,FALSE))</f>
        <v>verified</v>
      </c>
      <c r="M5770" s="1"/>
      <c r="O5770" s="1">
        <v>96</v>
      </c>
      <c r="P5770" s="1">
        <v>2</v>
      </c>
      <c r="Q5770" s="1">
        <v>60</v>
      </c>
      <c r="R5770" s="1">
        <v>12</v>
      </c>
      <c r="S5770" s="1" t="s">
        <v>33</v>
      </c>
      <c r="T5770" s="1" t="s">
        <v>11327</v>
      </c>
      <c r="U5770" s="1" t="s">
        <v>11326</v>
      </c>
      <c r="V5770" s="1">
        <v>90111437</v>
      </c>
      <c r="W5770" s="1" t="s">
        <v>17</v>
      </c>
      <c r="X5770" s="1" t="s">
        <v>19</v>
      </c>
      <c r="Z5770" t="s">
        <v>11324</v>
      </c>
      <c r="AA5770">
        <v>2</v>
      </c>
      <c r="AB5770" t="s">
        <v>18928</v>
      </c>
      <c r="AC5770" t="s">
        <v>11327</v>
      </c>
      <c r="AD5770" t="s">
        <v>11326</v>
      </c>
      <c r="AE5770" t="s">
        <v>16276</v>
      </c>
      <c r="AF5770" t="s">
        <v>16277</v>
      </c>
    </row>
    <row r="5771" spans="1:34">
      <c r="A5771" t="s">
        <v>26127</v>
      </c>
      <c r="B5771" t="s">
        <v>11328</v>
      </c>
      <c r="C5771">
        <v>3</v>
      </c>
      <c r="D5771">
        <v>60</v>
      </c>
      <c r="E5771">
        <v>12</v>
      </c>
      <c r="F5771" t="s">
        <v>38</v>
      </c>
      <c r="G5771" t="s">
        <v>11329</v>
      </c>
      <c r="H5771" t="s">
        <v>11330</v>
      </c>
      <c r="I5771" s="1" t="s">
        <v>19</v>
      </c>
      <c r="J5771" s="1" t="s">
        <v>11331</v>
      </c>
      <c r="K5771" s="1" t="s">
        <v>11330</v>
      </c>
      <c r="L5771" s="1" t="str">
        <f>IF(ISERROR(VLOOKUP($D5771&amp;":"&amp;$E5771&amp;":"&amp;$F5771,[1]Sheet2!$A$26:$I$7753,9,FALSE)),"",VLOOKUP($D5771&amp;":"&amp;$E5771&amp;":"&amp;$F5771,[1]Sheet2!$A$26:$I$7753,9,FALSE))</f>
        <v>verified</v>
      </c>
      <c r="M5771" s="1"/>
      <c r="O5771" s="1">
        <v>96</v>
      </c>
      <c r="P5771" s="1">
        <v>3</v>
      </c>
      <c r="Q5771" s="1">
        <v>60</v>
      </c>
      <c r="R5771" s="1">
        <v>12</v>
      </c>
      <c r="S5771" s="1" t="s">
        <v>38</v>
      </c>
      <c r="T5771" s="1" t="s">
        <v>11331</v>
      </c>
      <c r="U5771" s="1" t="s">
        <v>11330</v>
      </c>
      <c r="V5771" s="1">
        <v>90111438</v>
      </c>
      <c r="W5771" s="1" t="s">
        <v>17</v>
      </c>
      <c r="X5771" s="1" t="s">
        <v>19</v>
      </c>
      <c r="Z5771" t="s">
        <v>11328</v>
      </c>
      <c r="AA5771">
        <v>3</v>
      </c>
      <c r="AB5771" t="s">
        <v>18929</v>
      </c>
      <c r="AC5771" t="s">
        <v>11331</v>
      </c>
      <c r="AD5771" t="s">
        <v>11330</v>
      </c>
      <c r="AE5771" t="s">
        <v>16276</v>
      </c>
      <c r="AF5771" t="s">
        <v>16277</v>
      </c>
      <c r="AG5771" t="s">
        <v>16491</v>
      </c>
      <c r="AH5771" t="s">
        <v>16492</v>
      </c>
    </row>
    <row r="5772" spans="1:34">
      <c r="A5772" t="s">
        <v>26128</v>
      </c>
      <c r="B5772" t="s">
        <v>11332</v>
      </c>
      <c r="C5772">
        <v>2</v>
      </c>
      <c r="D5772">
        <v>60</v>
      </c>
      <c r="E5772">
        <v>12</v>
      </c>
      <c r="F5772" t="s">
        <v>43</v>
      </c>
      <c r="G5772" t="s">
        <v>11333</v>
      </c>
      <c r="H5772" t="s">
        <v>11334</v>
      </c>
      <c r="I5772" s="1" t="s">
        <v>19</v>
      </c>
      <c r="J5772" s="1" t="s">
        <v>11335</v>
      </c>
      <c r="K5772" s="1" t="s">
        <v>11334</v>
      </c>
      <c r="L5772" s="1" t="str">
        <f>IF(ISERROR(VLOOKUP($D5772&amp;":"&amp;$E5772&amp;":"&amp;$F5772,[1]Sheet2!$A$26:$I$7753,9,FALSE)),"",VLOOKUP($D5772&amp;":"&amp;$E5772&amp;":"&amp;$F5772,[1]Sheet2!$A$26:$I$7753,9,FALSE))</f>
        <v>verified</v>
      </c>
      <c r="M5772" s="1"/>
      <c r="O5772" s="1">
        <v>96</v>
      </c>
      <c r="P5772" s="1">
        <v>2</v>
      </c>
      <c r="Q5772" s="1">
        <v>60</v>
      </c>
      <c r="R5772" s="1">
        <v>12</v>
      </c>
      <c r="S5772" s="1" t="s">
        <v>43</v>
      </c>
      <c r="T5772" s="1" t="s">
        <v>11335</v>
      </c>
      <c r="U5772" s="1" t="s">
        <v>11334</v>
      </c>
      <c r="V5772" s="1">
        <v>90111443</v>
      </c>
      <c r="W5772" s="1" t="s">
        <v>17</v>
      </c>
      <c r="X5772" s="1" t="s">
        <v>19</v>
      </c>
      <c r="Z5772" t="s">
        <v>11332</v>
      </c>
      <c r="AA5772">
        <v>2</v>
      </c>
      <c r="AB5772" t="s">
        <v>18930</v>
      </c>
      <c r="AC5772" t="s">
        <v>11335</v>
      </c>
      <c r="AD5772" t="s">
        <v>11334</v>
      </c>
      <c r="AE5772" t="s">
        <v>16276</v>
      </c>
      <c r="AF5772" t="s">
        <v>16277</v>
      </c>
    </row>
    <row r="5773" spans="1:34">
      <c r="A5773" t="s">
        <v>26129</v>
      </c>
      <c r="B5773" t="s">
        <v>11336</v>
      </c>
      <c r="C5773">
        <v>2</v>
      </c>
      <c r="D5773">
        <v>60</v>
      </c>
      <c r="E5773">
        <v>12</v>
      </c>
      <c r="F5773" t="s">
        <v>48</v>
      </c>
      <c r="G5773" t="s">
        <v>11337</v>
      </c>
      <c r="H5773" t="s">
        <v>11338</v>
      </c>
      <c r="I5773" s="1" t="s">
        <v>19</v>
      </c>
      <c r="J5773" s="1" t="s">
        <v>11339</v>
      </c>
      <c r="K5773" s="1" t="s">
        <v>11338</v>
      </c>
      <c r="L5773" s="1" t="str">
        <f>IF(ISERROR(VLOOKUP($D5773&amp;":"&amp;$E5773&amp;":"&amp;$F5773,[1]Sheet2!$A$26:$I$7753,9,FALSE)),"",VLOOKUP($D5773&amp;":"&amp;$E5773&amp;":"&amp;$F5773,[1]Sheet2!$A$26:$I$7753,9,FALSE))</f>
        <v>verified</v>
      </c>
      <c r="M5773" s="1"/>
      <c r="O5773" s="1">
        <v>96</v>
      </c>
      <c r="P5773" s="1">
        <v>2</v>
      </c>
      <c r="Q5773" s="1">
        <v>60</v>
      </c>
      <c r="R5773" s="1">
        <v>12</v>
      </c>
      <c r="S5773" s="1" t="s">
        <v>48</v>
      </c>
      <c r="T5773" s="1" t="s">
        <v>11339</v>
      </c>
      <c r="U5773" s="1" t="s">
        <v>11338</v>
      </c>
      <c r="V5773" s="1">
        <v>90111444</v>
      </c>
      <c r="W5773" s="1" t="s">
        <v>17</v>
      </c>
      <c r="X5773" s="1" t="s">
        <v>19</v>
      </c>
      <c r="Z5773" t="s">
        <v>11336</v>
      </c>
      <c r="AA5773">
        <v>2</v>
      </c>
      <c r="AB5773" t="s">
        <v>18931</v>
      </c>
      <c r="AC5773" t="s">
        <v>11339</v>
      </c>
      <c r="AD5773" t="s">
        <v>11338</v>
      </c>
      <c r="AE5773" t="s">
        <v>16276</v>
      </c>
      <c r="AF5773" t="s">
        <v>16277</v>
      </c>
    </row>
    <row r="5774" spans="1:34">
      <c r="A5774" t="s">
        <v>26130</v>
      </c>
      <c r="B5774" t="s">
        <v>11340</v>
      </c>
      <c r="C5774">
        <v>1</v>
      </c>
      <c r="D5774">
        <v>61</v>
      </c>
      <c r="E5774">
        <v>1</v>
      </c>
      <c r="F5774" t="s">
        <v>13</v>
      </c>
      <c r="G5774" t="s">
        <v>11341</v>
      </c>
      <c r="H5774" t="s">
        <v>11342</v>
      </c>
      <c r="I5774" s="1" t="s">
        <v>13</v>
      </c>
      <c r="J5774" s="1" t="s">
        <v>11343</v>
      </c>
      <c r="K5774" s="1" t="s">
        <v>11342</v>
      </c>
      <c r="L5774" s="1" t="str">
        <f>IF(ISERROR(VLOOKUP($D5774&amp;":"&amp;$E5774&amp;":"&amp;$F5774,[1]Sheet2!$A$26:$I$7753,9,FALSE)),"",VLOOKUP($D5774&amp;":"&amp;$E5774&amp;":"&amp;$F5774,[1]Sheet2!$A$26:$I$7753,9,FALSE))</f>
        <v>verified</v>
      </c>
      <c r="M5774" s="1"/>
      <c r="O5774" s="1">
        <v>96</v>
      </c>
      <c r="P5774" s="1">
        <v>1</v>
      </c>
      <c r="Q5774" s="1">
        <v>61</v>
      </c>
      <c r="R5774" s="1">
        <v>1</v>
      </c>
      <c r="S5774" s="1" t="s">
        <v>13</v>
      </c>
      <c r="T5774" s="1" t="s">
        <v>11343</v>
      </c>
      <c r="U5774" s="1" t="s">
        <v>11342</v>
      </c>
      <c r="V5774" s="1">
        <v>90111446</v>
      </c>
      <c r="W5774" s="1" t="s">
        <v>17</v>
      </c>
      <c r="X5774" s="1" t="s">
        <v>13</v>
      </c>
      <c r="Z5774" t="s">
        <v>11340</v>
      </c>
      <c r="AA5774">
        <v>1</v>
      </c>
      <c r="AB5774" t="s">
        <v>18932</v>
      </c>
      <c r="AC5774" t="s">
        <v>11343</v>
      </c>
      <c r="AD5774" t="s">
        <v>11342</v>
      </c>
      <c r="AE5774" t="s">
        <v>16276</v>
      </c>
      <c r="AF5774" t="s">
        <v>16277</v>
      </c>
    </row>
    <row r="5775" spans="1:34">
      <c r="A5775" t="s">
        <v>26131</v>
      </c>
      <c r="B5775" t="s">
        <v>11344</v>
      </c>
      <c r="C5775">
        <v>1</v>
      </c>
      <c r="D5775">
        <v>61</v>
      </c>
      <c r="E5775">
        <v>1</v>
      </c>
      <c r="F5775" t="s">
        <v>19</v>
      </c>
      <c r="G5775" t="s">
        <v>11345</v>
      </c>
      <c r="H5775" t="s">
        <v>11346</v>
      </c>
      <c r="I5775" s="1" t="s">
        <v>13</v>
      </c>
      <c r="J5775" s="1" t="s">
        <v>11347</v>
      </c>
      <c r="K5775" s="1" t="s">
        <v>11346</v>
      </c>
      <c r="L5775" s="1" t="str">
        <f>IF(ISERROR(VLOOKUP($D5775&amp;":"&amp;$E5775&amp;":"&amp;$F5775,[1]Sheet2!$A$26:$I$7753,9,FALSE)),"",VLOOKUP($D5775&amp;":"&amp;$E5775&amp;":"&amp;$F5775,[1]Sheet2!$A$26:$I$7753,9,FALSE))</f>
        <v>verified</v>
      </c>
      <c r="M5775" s="1"/>
      <c r="O5775" s="1">
        <v>96</v>
      </c>
      <c r="P5775" s="1">
        <v>1</v>
      </c>
      <c r="Q5775" s="1">
        <v>61</v>
      </c>
      <c r="R5775" s="1">
        <v>1</v>
      </c>
      <c r="S5775" s="1" t="s">
        <v>19</v>
      </c>
      <c r="T5775" s="1" t="s">
        <v>11347</v>
      </c>
      <c r="U5775" s="1" t="s">
        <v>11346</v>
      </c>
      <c r="V5775" s="1">
        <v>90111448</v>
      </c>
      <c r="W5775" s="1" t="s">
        <v>17</v>
      </c>
      <c r="X5775" s="1" t="s">
        <v>13</v>
      </c>
      <c r="Z5775" t="s">
        <v>11344</v>
      </c>
      <c r="AA5775">
        <v>1</v>
      </c>
      <c r="AB5775" t="s">
        <v>18933</v>
      </c>
      <c r="AC5775" t="s">
        <v>11347</v>
      </c>
      <c r="AD5775" t="s">
        <v>11346</v>
      </c>
      <c r="AE5775" t="s">
        <v>16276</v>
      </c>
      <c r="AF5775" t="s">
        <v>16277</v>
      </c>
    </row>
    <row r="5776" spans="1:34">
      <c r="A5776" t="s">
        <v>26132</v>
      </c>
      <c r="B5776" t="s">
        <v>11348</v>
      </c>
      <c r="C5776">
        <v>1</v>
      </c>
      <c r="D5776">
        <v>61</v>
      </c>
      <c r="E5776">
        <v>1</v>
      </c>
      <c r="F5776" t="s">
        <v>21</v>
      </c>
      <c r="G5776" t="s">
        <v>11349</v>
      </c>
      <c r="H5776" t="s">
        <v>11350</v>
      </c>
      <c r="I5776" s="1" t="s">
        <v>13</v>
      </c>
      <c r="J5776" s="1" t="s">
        <v>11351</v>
      </c>
      <c r="K5776" s="1" t="s">
        <v>11350</v>
      </c>
      <c r="L5776" s="1" t="str">
        <f>IF(ISERROR(VLOOKUP($D5776&amp;":"&amp;$E5776&amp;":"&amp;$F5776,[1]Sheet2!$A$26:$I$7753,9,FALSE)),"",VLOOKUP($D5776&amp;":"&amp;$E5776&amp;":"&amp;$F5776,[1]Sheet2!$A$26:$I$7753,9,FALSE))</f>
        <v>verified</v>
      </c>
      <c r="M5776" s="1"/>
      <c r="O5776" s="1">
        <v>96</v>
      </c>
      <c r="P5776" s="1">
        <v>1</v>
      </c>
      <c r="Q5776" s="1">
        <v>61</v>
      </c>
      <c r="R5776" s="1">
        <v>1</v>
      </c>
      <c r="S5776" s="1" t="s">
        <v>21</v>
      </c>
      <c r="T5776" s="1" t="s">
        <v>11351</v>
      </c>
      <c r="U5776" s="1" t="s">
        <v>11350</v>
      </c>
      <c r="V5776" s="1">
        <v>90111468</v>
      </c>
      <c r="W5776" s="1" t="s">
        <v>17</v>
      </c>
      <c r="X5776" s="1" t="s">
        <v>13</v>
      </c>
      <c r="Z5776" t="s">
        <v>11348</v>
      </c>
      <c r="AA5776">
        <v>1</v>
      </c>
      <c r="AB5776" t="s">
        <v>18934</v>
      </c>
      <c r="AC5776" t="s">
        <v>11351</v>
      </c>
      <c r="AD5776" t="s">
        <v>11350</v>
      </c>
      <c r="AE5776" t="s">
        <v>16276</v>
      </c>
      <c r="AF5776" t="s">
        <v>16277</v>
      </c>
    </row>
    <row r="5777" spans="1:34">
      <c r="A5777" t="s">
        <v>26133</v>
      </c>
      <c r="B5777" t="s">
        <v>11352</v>
      </c>
      <c r="C5777">
        <v>1</v>
      </c>
      <c r="D5777">
        <v>61</v>
      </c>
      <c r="E5777">
        <v>1</v>
      </c>
      <c r="F5777" t="s">
        <v>28</v>
      </c>
      <c r="G5777" t="s">
        <v>11353</v>
      </c>
      <c r="H5777" t="s">
        <v>11354</v>
      </c>
      <c r="I5777" s="1" t="s">
        <v>13</v>
      </c>
      <c r="J5777" s="1" t="s">
        <v>11355</v>
      </c>
      <c r="K5777" s="1" t="s">
        <v>11356</v>
      </c>
      <c r="L5777" s="1" t="str">
        <f>IF(ISERROR(VLOOKUP($D5777&amp;":"&amp;$E5777&amp;":"&amp;$F5777,[1]Sheet2!$A$26:$I$7753,9,FALSE)),"",VLOOKUP($D5777&amp;":"&amp;$E5777&amp;":"&amp;$F5777,[1]Sheet2!$A$26:$I$7753,9,FALSE))</f>
        <v>verified</v>
      </c>
      <c r="M5777" s="1"/>
      <c r="O5777" s="1">
        <v>96</v>
      </c>
      <c r="P5777" s="1">
        <v>1</v>
      </c>
      <c r="Q5777" s="1">
        <v>61</v>
      </c>
      <c r="R5777" s="1">
        <v>1</v>
      </c>
      <c r="S5777" s="1" t="s">
        <v>28</v>
      </c>
      <c r="T5777" s="1" t="s">
        <v>11355</v>
      </c>
      <c r="U5777" s="1" t="s">
        <v>11356</v>
      </c>
      <c r="V5777" s="1">
        <v>90111478</v>
      </c>
      <c r="W5777" s="1" t="s">
        <v>17</v>
      </c>
      <c r="X5777" s="1" t="s">
        <v>13</v>
      </c>
      <c r="Z5777" t="s">
        <v>11352</v>
      </c>
      <c r="AA5777">
        <v>1</v>
      </c>
      <c r="AB5777" t="s">
        <v>18935</v>
      </c>
      <c r="AC5777" t="s">
        <v>11355</v>
      </c>
      <c r="AD5777" t="s">
        <v>11356</v>
      </c>
      <c r="AE5777" t="s">
        <v>16276</v>
      </c>
      <c r="AF5777" t="s">
        <v>16277</v>
      </c>
    </row>
    <row r="5778" spans="1:34">
      <c r="A5778" t="s">
        <v>26134</v>
      </c>
      <c r="B5778" t="s">
        <v>11357</v>
      </c>
      <c r="C5778">
        <v>1</v>
      </c>
      <c r="D5778">
        <v>61</v>
      </c>
      <c r="E5778">
        <v>1</v>
      </c>
      <c r="F5778" t="s">
        <v>33</v>
      </c>
      <c r="G5778" t="s">
        <v>11358</v>
      </c>
      <c r="H5778" t="s">
        <v>11359</v>
      </c>
      <c r="I5778" s="1" t="s">
        <v>13</v>
      </c>
      <c r="J5778" s="1" t="s">
        <v>11360</v>
      </c>
      <c r="K5778" s="1" t="s">
        <v>11359</v>
      </c>
      <c r="L5778" s="1" t="str">
        <f>IF(ISERROR(VLOOKUP($D5778&amp;":"&amp;$E5778&amp;":"&amp;$F5778,[1]Sheet2!$A$26:$I$7753,9,FALSE)),"",VLOOKUP($D5778&amp;":"&amp;$E5778&amp;":"&amp;$F5778,[1]Sheet2!$A$26:$I$7753,9,FALSE))</f>
        <v>verified</v>
      </c>
      <c r="M5778" s="1"/>
      <c r="O5778" s="1">
        <v>96</v>
      </c>
      <c r="P5778" s="1">
        <v>1</v>
      </c>
      <c r="Q5778" s="1">
        <v>61</v>
      </c>
      <c r="R5778" s="1">
        <v>1</v>
      </c>
      <c r="S5778" s="1" t="s">
        <v>33</v>
      </c>
      <c r="T5778" s="1" t="s">
        <v>11360</v>
      </c>
      <c r="U5778" s="1" t="s">
        <v>11359</v>
      </c>
      <c r="V5778" s="1">
        <v>16130672</v>
      </c>
      <c r="W5778" s="1" t="s">
        <v>17</v>
      </c>
      <c r="X5778" s="1" t="s">
        <v>13</v>
      </c>
      <c r="Z5778" t="s">
        <v>11357</v>
      </c>
      <c r="AA5778">
        <v>1</v>
      </c>
      <c r="AB5778" t="s">
        <v>18936</v>
      </c>
      <c r="AC5778" t="s">
        <v>11360</v>
      </c>
      <c r="AD5778" t="s">
        <v>11359</v>
      </c>
      <c r="AE5778" t="s">
        <v>16276</v>
      </c>
      <c r="AF5778" t="s">
        <v>16277</v>
      </c>
    </row>
    <row r="5779" spans="1:34">
      <c r="A5779" t="s">
        <v>26135</v>
      </c>
      <c r="B5779" t="s">
        <v>11361</v>
      </c>
      <c r="C5779">
        <v>1</v>
      </c>
      <c r="D5779">
        <v>61</v>
      </c>
      <c r="E5779">
        <v>1</v>
      </c>
      <c r="F5779" t="s">
        <v>38</v>
      </c>
      <c r="G5779" t="s">
        <v>11362</v>
      </c>
      <c r="H5779" t="s">
        <v>11363</v>
      </c>
      <c r="I5779" s="1" t="s">
        <v>13</v>
      </c>
      <c r="J5779" s="1" t="s">
        <v>11364</v>
      </c>
      <c r="K5779" s="1" t="s">
        <v>11363</v>
      </c>
      <c r="L5779" s="1" t="str">
        <f>IF(ISERROR(VLOOKUP($D5779&amp;":"&amp;$E5779&amp;":"&amp;$F5779,[1]Sheet2!$A$26:$I$7753,9,FALSE)),"",VLOOKUP($D5779&amp;":"&amp;$E5779&amp;":"&amp;$F5779,[1]Sheet2!$A$26:$I$7753,9,FALSE))</f>
        <v>verified</v>
      </c>
      <c r="M5779" s="1"/>
      <c r="O5779" s="1">
        <v>96</v>
      </c>
      <c r="P5779" s="1">
        <v>1</v>
      </c>
      <c r="Q5779" s="1">
        <v>61</v>
      </c>
      <c r="R5779" s="1">
        <v>1</v>
      </c>
      <c r="S5779" s="1" t="s">
        <v>38</v>
      </c>
      <c r="T5779" s="1" t="s">
        <v>11364</v>
      </c>
      <c r="U5779" s="1" t="s">
        <v>11363</v>
      </c>
      <c r="V5779" s="1">
        <v>90111506</v>
      </c>
      <c r="W5779" s="1" t="s">
        <v>17</v>
      </c>
      <c r="X5779" s="1" t="s">
        <v>13</v>
      </c>
      <c r="Z5779" t="s">
        <v>11361</v>
      </c>
      <c r="AA5779">
        <v>1</v>
      </c>
      <c r="AB5779" t="s">
        <v>18937</v>
      </c>
      <c r="AC5779" t="s">
        <v>11364</v>
      </c>
      <c r="AD5779" t="s">
        <v>11363</v>
      </c>
      <c r="AE5779" t="s">
        <v>16276</v>
      </c>
      <c r="AF5779" t="s">
        <v>16277</v>
      </c>
    </row>
    <row r="5780" spans="1:34">
      <c r="A5780" t="s">
        <v>26136</v>
      </c>
      <c r="B5780" t="s">
        <v>11365</v>
      </c>
      <c r="C5780">
        <v>1</v>
      </c>
      <c r="D5780">
        <v>61</v>
      </c>
      <c r="E5780">
        <v>1</v>
      </c>
      <c r="F5780" t="s">
        <v>43</v>
      </c>
      <c r="G5780" t="s">
        <v>11366</v>
      </c>
      <c r="H5780" t="s">
        <v>11367</v>
      </c>
      <c r="I5780" s="1" t="s">
        <v>13</v>
      </c>
      <c r="J5780" s="1" t="s">
        <v>11368</v>
      </c>
      <c r="K5780" s="1" t="s">
        <v>11367</v>
      </c>
      <c r="L5780" s="1" t="str">
        <f>IF(ISERROR(VLOOKUP($D5780&amp;":"&amp;$E5780&amp;":"&amp;$F5780,[1]Sheet2!$A$26:$I$7753,9,FALSE)),"",VLOOKUP($D5780&amp;":"&amp;$E5780&amp;":"&amp;$F5780,[1]Sheet2!$A$26:$I$7753,9,FALSE))</f>
        <v>verified</v>
      </c>
      <c r="M5780" s="1"/>
      <c r="O5780" s="1">
        <v>96</v>
      </c>
      <c r="P5780" s="1">
        <v>1</v>
      </c>
      <c r="Q5780" s="1">
        <v>61</v>
      </c>
      <c r="R5780" s="1">
        <v>1</v>
      </c>
      <c r="S5780" s="1" t="s">
        <v>43</v>
      </c>
      <c r="T5780" s="1" t="s">
        <v>11368</v>
      </c>
      <c r="U5780" s="1" t="s">
        <v>11367</v>
      </c>
      <c r="V5780" s="1">
        <v>16130803</v>
      </c>
      <c r="W5780" s="1" t="s">
        <v>17</v>
      </c>
      <c r="X5780" s="1" t="s">
        <v>13</v>
      </c>
      <c r="Z5780" t="s">
        <v>11365</v>
      </c>
      <c r="AA5780">
        <v>1</v>
      </c>
      <c r="AB5780" t="s">
        <v>18938</v>
      </c>
      <c r="AC5780" t="s">
        <v>11368</v>
      </c>
      <c r="AD5780" t="s">
        <v>11367</v>
      </c>
      <c r="AE5780" t="s">
        <v>16276</v>
      </c>
      <c r="AF5780" t="s">
        <v>16277</v>
      </c>
    </row>
    <row r="5781" spans="1:34">
      <c r="A5781" t="s">
        <v>26137</v>
      </c>
      <c r="B5781" t="s">
        <v>11369</v>
      </c>
      <c r="C5781">
        <v>1</v>
      </c>
      <c r="D5781">
        <v>61</v>
      </c>
      <c r="E5781">
        <v>1</v>
      </c>
      <c r="F5781" t="s">
        <v>48</v>
      </c>
      <c r="G5781" t="s">
        <v>11370</v>
      </c>
      <c r="H5781" t="s">
        <v>11371</v>
      </c>
      <c r="I5781" s="1" t="s">
        <v>13</v>
      </c>
      <c r="J5781" s="1" t="s">
        <v>11372</v>
      </c>
      <c r="K5781" s="1" t="s">
        <v>11371</v>
      </c>
      <c r="L5781" s="1" t="str">
        <f>IF(ISERROR(VLOOKUP($D5781&amp;":"&amp;$E5781&amp;":"&amp;$F5781,[1]Sheet2!$A$26:$I$7753,9,FALSE)),"",VLOOKUP($D5781&amp;":"&amp;$E5781&amp;":"&amp;$F5781,[1]Sheet2!$A$26:$I$7753,9,FALSE))</f>
        <v>verified</v>
      </c>
      <c r="M5781" s="1"/>
      <c r="O5781" s="1">
        <v>96</v>
      </c>
      <c r="P5781" s="1">
        <v>1</v>
      </c>
      <c r="Q5781" s="1">
        <v>61</v>
      </c>
      <c r="R5781" s="1">
        <v>1</v>
      </c>
      <c r="S5781" s="1" t="s">
        <v>48</v>
      </c>
      <c r="T5781" s="1" t="s">
        <v>11372</v>
      </c>
      <c r="U5781" s="1" t="s">
        <v>11371</v>
      </c>
      <c r="V5781" s="1">
        <v>90111515</v>
      </c>
      <c r="W5781" s="1" t="s">
        <v>17</v>
      </c>
      <c r="X5781" s="1" t="s">
        <v>13</v>
      </c>
      <c r="Z5781" t="s">
        <v>11369</v>
      </c>
      <c r="AA5781">
        <v>1</v>
      </c>
      <c r="AB5781" t="s">
        <v>18939</v>
      </c>
      <c r="AC5781" t="s">
        <v>11372</v>
      </c>
      <c r="AD5781" t="s">
        <v>11371</v>
      </c>
      <c r="AE5781" t="s">
        <v>16276</v>
      </c>
      <c r="AF5781" t="s">
        <v>16277</v>
      </c>
    </row>
    <row r="5782" spans="1:34">
      <c r="A5782" t="s">
        <v>26138</v>
      </c>
      <c r="B5782" t="s">
        <v>11373</v>
      </c>
      <c r="C5782">
        <v>3</v>
      </c>
      <c r="D5782">
        <v>61</v>
      </c>
      <c r="E5782">
        <v>2</v>
      </c>
      <c r="F5782" t="s">
        <v>13</v>
      </c>
      <c r="G5782" t="s">
        <v>11374</v>
      </c>
      <c r="H5782" t="s">
        <v>11375</v>
      </c>
      <c r="I5782" s="1" t="s">
        <v>13</v>
      </c>
      <c r="J5782" s="1" t="s">
        <v>11376</v>
      </c>
      <c r="K5782" s="1" t="s">
        <v>11375</v>
      </c>
      <c r="L5782" s="1" t="str">
        <f>IF(ISERROR(VLOOKUP($D5782&amp;":"&amp;$E5782&amp;":"&amp;$F5782,[1]Sheet2!$A$26:$I$7753,9,FALSE)),"",VLOOKUP($D5782&amp;":"&amp;$E5782&amp;":"&amp;$F5782,[1]Sheet2!$A$26:$I$7753,9,FALSE))</f>
        <v>verified</v>
      </c>
      <c r="M5782" s="1"/>
      <c r="O5782" s="1">
        <v>96</v>
      </c>
      <c r="P5782" s="1">
        <v>3</v>
      </c>
      <c r="Q5782" s="1">
        <v>61</v>
      </c>
      <c r="R5782" s="1">
        <v>2</v>
      </c>
      <c r="S5782" s="1" t="s">
        <v>13</v>
      </c>
      <c r="T5782" s="1" t="s">
        <v>11376</v>
      </c>
      <c r="U5782" s="1" t="s">
        <v>11375</v>
      </c>
      <c r="V5782" s="1">
        <v>90111516</v>
      </c>
      <c r="W5782" s="1" t="s">
        <v>17</v>
      </c>
      <c r="X5782" s="1" t="s">
        <v>13</v>
      </c>
      <c r="Z5782" t="s">
        <v>11373</v>
      </c>
      <c r="AA5782">
        <v>3</v>
      </c>
      <c r="AB5782" t="s">
        <v>18940</v>
      </c>
      <c r="AC5782" t="s">
        <v>11376</v>
      </c>
      <c r="AD5782" t="s">
        <v>11375</v>
      </c>
      <c r="AE5782" t="s">
        <v>16276</v>
      </c>
      <c r="AF5782" t="s">
        <v>16277</v>
      </c>
    </row>
    <row r="5783" spans="1:34">
      <c r="A5783" t="s">
        <v>26139</v>
      </c>
      <c r="B5783" t="s">
        <v>11377</v>
      </c>
      <c r="C5783">
        <v>1</v>
      </c>
      <c r="D5783">
        <v>61</v>
      </c>
      <c r="E5783">
        <v>2</v>
      </c>
      <c r="F5783" t="s">
        <v>19</v>
      </c>
      <c r="G5783" t="s">
        <v>11378</v>
      </c>
      <c r="H5783" t="s">
        <v>11379</v>
      </c>
      <c r="I5783" s="1" t="s">
        <v>13</v>
      </c>
      <c r="J5783" s="1" t="s">
        <v>11380</v>
      </c>
      <c r="K5783" s="1" t="s">
        <v>11379</v>
      </c>
      <c r="L5783" s="1" t="str">
        <f>IF(ISERROR(VLOOKUP($D5783&amp;":"&amp;$E5783&amp;":"&amp;$F5783,[1]Sheet2!$A$26:$I$7753,9,FALSE)),"",VLOOKUP($D5783&amp;":"&amp;$E5783&amp;":"&amp;$F5783,[1]Sheet2!$A$26:$I$7753,9,FALSE))</f>
        <v xml:space="preserve">use other isolate </v>
      </c>
      <c r="M5783" s="1"/>
      <c r="O5783" s="1">
        <v>96</v>
      </c>
      <c r="P5783" s="1">
        <v>1</v>
      </c>
      <c r="Q5783" s="1">
        <v>61</v>
      </c>
      <c r="R5783" s="1">
        <v>2</v>
      </c>
      <c r="S5783" s="1" t="s">
        <v>19</v>
      </c>
      <c r="T5783" s="1" t="s">
        <v>11380</v>
      </c>
      <c r="U5783" s="1" t="s">
        <v>11379</v>
      </c>
      <c r="V5783" s="1">
        <v>90111517</v>
      </c>
      <c r="W5783" s="1" t="s">
        <v>17</v>
      </c>
      <c r="X5783" s="1" t="s">
        <v>13</v>
      </c>
      <c r="Z5783" t="s">
        <v>11377</v>
      </c>
      <c r="AA5783">
        <v>1</v>
      </c>
      <c r="AB5783" t="s">
        <v>18941</v>
      </c>
      <c r="AC5783" t="s">
        <v>11380</v>
      </c>
      <c r="AD5783" t="s">
        <v>11379</v>
      </c>
      <c r="AE5783" t="s">
        <v>16312</v>
      </c>
      <c r="AF5783" t="s">
        <v>16313</v>
      </c>
    </row>
    <row r="5784" spans="1:34">
      <c r="A5784" t="s">
        <v>26140</v>
      </c>
      <c r="B5784" t="s">
        <v>11381</v>
      </c>
      <c r="C5784">
        <v>2</v>
      </c>
      <c r="D5784">
        <v>61</v>
      </c>
      <c r="E5784">
        <v>2</v>
      </c>
      <c r="F5784" t="s">
        <v>21</v>
      </c>
      <c r="G5784" t="s">
        <v>11382</v>
      </c>
      <c r="H5784" t="s">
        <v>11383</v>
      </c>
      <c r="I5784" s="1" t="s">
        <v>13</v>
      </c>
      <c r="J5784" s="1" t="s">
        <v>11384</v>
      </c>
      <c r="K5784" s="1" t="s">
        <v>11383</v>
      </c>
      <c r="L5784" s="1" t="str">
        <f>IF(ISERROR(VLOOKUP($D5784&amp;":"&amp;$E5784&amp;":"&amp;$F5784,[1]Sheet2!$A$26:$I$7753,9,FALSE)),"",VLOOKUP($D5784&amp;":"&amp;$E5784&amp;":"&amp;$F5784,[1]Sheet2!$A$26:$I$7753,9,FALSE))</f>
        <v>verified</v>
      </c>
      <c r="M5784" s="1"/>
      <c r="O5784" s="1">
        <v>96</v>
      </c>
      <c r="P5784" s="1">
        <v>2</v>
      </c>
      <c r="Q5784" s="1">
        <v>61</v>
      </c>
      <c r="R5784" s="1">
        <v>2</v>
      </c>
      <c r="S5784" s="1" t="s">
        <v>21</v>
      </c>
      <c r="T5784" s="1" t="s">
        <v>11384</v>
      </c>
      <c r="U5784" s="1" t="s">
        <v>11383</v>
      </c>
      <c r="V5784" s="1">
        <v>90111519</v>
      </c>
      <c r="W5784" s="1" t="s">
        <v>17</v>
      </c>
      <c r="X5784" s="1" t="s">
        <v>13</v>
      </c>
      <c r="Z5784" t="s">
        <v>11381</v>
      </c>
      <c r="AA5784">
        <v>2</v>
      </c>
      <c r="AB5784" t="s">
        <v>18942</v>
      </c>
      <c r="AC5784" t="s">
        <v>11384</v>
      </c>
      <c r="AD5784" t="s">
        <v>11383</v>
      </c>
      <c r="AE5784" t="s">
        <v>16276</v>
      </c>
      <c r="AF5784" t="s">
        <v>16277</v>
      </c>
    </row>
    <row r="5785" spans="1:34">
      <c r="A5785" t="s">
        <v>26141</v>
      </c>
      <c r="B5785" t="s">
        <v>11385</v>
      </c>
      <c r="C5785">
        <v>1</v>
      </c>
      <c r="D5785">
        <v>61</v>
      </c>
      <c r="E5785">
        <v>2</v>
      </c>
      <c r="F5785" t="s">
        <v>28</v>
      </c>
      <c r="G5785" t="s">
        <v>11386</v>
      </c>
      <c r="H5785" t="s">
        <v>11387</v>
      </c>
      <c r="I5785" s="1" t="s">
        <v>13</v>
      </c>
      <c r="J5785" s="1" t="s">
        <v>11388</v>
      </c>
      <c r="K5785" s="1" t="s">
        <v>11387</v>
      </c>
      <c r="L5785" s="1" t="str">
        <f>IF(ISERROR(VLOOKUP($D5785&amp;":"&amp;$E5785&amp;":"&amp;$F5785,[1]Sheet2!$A$26:$I$7753,9,FALSE)),"",VLOOKUP($D5785&amp;":"&amp;$E5785&amp;":"&amp;$F5785,[1]Sheet2!$A$26:$I$7753,9,FALSE))</f>
        <v>verified</v>
      </c>
      <c r="M5785" s="1"/>
      <c r="O5785" s="1">
        <v>96</v>
      </c>
      <c r="P5785" s="1">
        <v>1</v>
      </c>
      <c r="Q5785" s="1">
        <v>61</v>
      </c>
      <c r="R5785" s="1">
        <v>2</v>
      </c>
      <c r="S5785" s="1" t="s">
        <v>28</v>
      </c>
      <c r="T5785" s="1" t="s">
        <v>11388</v>
      </c>
      <c r="U5785" s="1" t="s">
        <v>11387</v>
      </c>
      <c r="V5785" s="1">
        <v>90111521</v>
      </c>
      <c r="W5785" s="1" t="s">
        <v>17</v>
      </c>
      <c r="X5785" s="1" t="s">
        <v>13</v>
      </c>
      <c r="Z5785" t="s">
        <v>11385</v>
      </c>
      <c r="AA5785">
        <v>1</v>
      </c>
      <c r="AB5785" t="s">
        <v>18943</v>
      </c>
      <c r="AC5785" t="s">
        <v>11388</v>
      </c>
      <c r="AD5785" t="s">
        <v>11387</v>
      </c>
      <c r="AE5785" t="s">
        <v>16276</v>
      </c>
      <c r="AF5785" t="s">
        <v>16277</v>
      </c>
    </row>
    <row r="5786" spans="1:34">
      <c r="A5786" t="s">
        <v>26142</v>
      </c>
      <c r="B5786" t="s">
        <v>11389</v>
      </c>
      <c r="C5786">
        <v>2</v>
      </c>
      <c r="D5786">
        <v>61</v>
      </c>
      <c r="E5786">
        <v>2</v>
      </c>
      <c r="F5786" t="s">
        <v>33</v>
      </c>
      <c r="G5786" t="s">
        <v>11390</v>
      </c>
      <c r="H5786" t="s">
        <v>11391</v>
      </c>
      <c r="I5786" s="1" t="s">
        <v>13</v>
      </c>
      <c r="J5786" s="1" t="s">
        <v>11392</v>
      </c>
      <c r="K5786" s="1" t="s">
        <v>11391</v>
      </c>
      <c r="L5786" s="1" t="str">
        <f>IF(ISERROR(VLOOKUP($D5786&amp;":"&amp;$E5786&amp;":"&amp;$F5786,[1]Sheet2!$A$26:$I$7753,9,FALSE)),"",VLOOKUP($D5786&amp;":"&amp;$E5786&amp;":"&amp;$F5786,[1]Sheet2!$A$26:$I$7753,9,FALSE))</f>
        <v/>
      </c>
      <c r="M5786" s="1" t="s">
        <v>20332</v>
      </c>
      <c r="O5786" s="1">
        <v>96</v>
      </c>
      <c r="P5786" s="1">
        <v>2</v>
      </c>
      <c r="Q5786" s="1">
        <v>61</v>
      </c>
      <c r="R5786" s="1">
        <v>2</v>
      </c>
      <c r="S5786" s="1" t="s">
        <v>33</v>
      </c>
      <c r="T5786" s="1" t="s">
        <v>11392</v>
      </c>
      <c r="U5786" s="1" t="s">
        <v>11391</v>
      </c>
      <c r="V5786" s="1">
        <v>90111533</v>
      </c>
      <c r="W5786" s="1" t="s">
        <v>17</v>
      </c>
      <c r="X5786" s="1" t="s">
        <v>13</v>
      </c>
      <c r="Z5786" t="s">
        <v>11389</v>
      </c>
      <c r="AA5786">
        <v>2</v>
      </c>
      <c r="AB5786" t="s">
        <v>18944</v>
      </c>
      <c r="AC5786" t="s">
        <v>11392</v>
      </c>
      <c r="AD5786" t="s">
        <v>11391</v>
      </c>
      <c r="AE5786" t="s">
        <v>16552</v>
      </c>
      <c r="AF5786" t="s">
        <v>16553</v>
      </c>
    </row>
    <row r="5787" spans="1:34">
      <c r="A5787" t="s">
        <v>26143</v>
      </c>
      <c r="B5787" t="s">
        <v>11393</v>
      </c>
      <c r="C5787">
        <v>1</v>
      </c>
      <c r="D5787">
        <v>61</v>
      </c>
      <c r="E5787">
        <v>2</v>
      </c>
      <c r="F5787" t="s">
        <v>38</v>
      </c>
      <c r="G5787" t="s">
        <v>11394</v>
      </c>
      <c r="H5787" t="s">
        <v>11395</v>
      </c>
      <c r="I5787" s="1" t="s">
        <v>13</v>
      </c>
      <c r="J5787" s="1" t="s">
        <v>11396</v>
      </c>
      <c r="K5787" s="1" t="s">
        <v>11395</v>
      </c>
      <c r="L5787" s="1" t="str">
        <f>IF(ISERROR(VLOOKUP($D5787&amp;":"&amp;$E5787&amp;":"&amp;$F5787,[1]Sheet2!$A$26:$I$7753,9,FALSE)),"",VLOOKUP($D5787&amp;":"&amp;$E5787&amp;":"&amp;$F5787,[1]Sheet2!$A$26:$I$7753,9,FALSE))</f>
        <v>verified</v>
      </c>
      <c r="M5787" s="1"/>
      <c r="O5787" s="1">
        <v>96</v>
      </c>
      <c r="P5787" s="1">
        <v>1</v>
      </c>
      <c r="Q5787" s="1">
        <v>61</v>
      </c>
      <c r="R5787" s="1">
        <v>2</v>
      </c>
      <c r="S5787" s="1" t="s">
        <v>38</v>
      </c>
      <c r="T5787" s="1" t="s">
        <v>11396</v>
      </c>
      <c r="U5787" s="1" t="s">
        <v>11395</v>
      </c>
      <c r="V5787" s="1">
        <v>90111537</v>
      </c>
      <c r="W5787" s="1" t="s">
        <v>17</v>
      </c>
      <c r="X5787" s="1" t="s">
        <v>13</v>
      </c>
      <c r="Z5787" t="s">
        <v>11393</v>
      </c>
      <c r="AA5787">
        <v>1</v>
      </c>
      <c r="AB5787" t="s">
        <v>18945</v>
      </c>
      <c r="AC5787" t="s">
        <v>11396</v>
      </c>
      <c r="AD5787" t="s">
        <v>11395</v>
      </c>
      <c r="AE5787" t="s">
        <v>16276</v>
      </c>
      <c r="AF5787" t="s">
        <v>16277</v>
      </c>
    </row>
    <row r="5788" spans="1:34">
      <c r="A5788" t="s">
        <v>26144</v>
      </c>
      <c r="B5788" t="s">
        <v>11397</v>
      </c>
      <c r="C5788">
        <v>1</v>
      </c>
      <c r="D5788">
        <v>61</v>
      </c>
      <c r="E5788">
        <v>2</v>
      </c>
      <c r="F5788" t="s">
        <v>43</v>
      </c>
      <c r="H5788" t="s">
        <v>11398</v>
      </c>
      <c r="I5788" s="1" t="s">
        <v>13</v>
      </c>
      <c r="J5788" s="1" t="s">
        <v>11399</v>
      </c>
      <c r="K5788" s="1" t="s">
        <v>11398</v>
      </c>
      <c r="L5788" s="1" t="str">
        <f>IF(ISERROR(VLOOKUP($D5788&amp;":"&amp;$E5788&amp;":"&amp;$F5788,[1]Sheet2!$A$26:$I$7753,9,FALSE)),"",VLOOKUP($D5788&amp;":"&amp;$E5788&amp;":"&amp;$F5788,[1]Sheet2!$A$26:$I$7753,9,FALSE))</f>
        <v>verified</v>
      </c>
      <c r="M5788" s="1"/>
      <c r="O5788" s="1">
        <v>96</v>
      </c>
      <c r="P5788" s="1">
        <v>1</v>
      </c>
      <c r="Q5788" s="1">
        <v>61</v>
      </c>
      <c r="R5788" s="1">
        <v>2</v>
      </c>
      <c r="S5788" s="1" t="s">
        <v>43</v>
      </c>
      <c r="T5788" s="1" t="s">
        <v>11399</v>
      </c>
      <c r="U5788" s="1" t="s">
        <v>11398</v>
      </c>
      <c r="V5788" s="1">
        <v>16131008</v>
      </c>
      <c r="W5788" s="1" t="s">
        <v>17</v>
      </c>
      <c r="X5788" s="1" t="s">
        <v>13</v>
      </c>
      <c r="Z5788" t="s">
        <v>18946</v>
      </c>
      <c r="AA5788">
        <v>1</v>
      </c>
      <c r="AB5788" t="s">
        <v>18947</v>
      </c>
      <c r="AC5788" t="s">
        <v>11399</v>
      </c>
      <c r="AD5788" t="s">
        <v>11398</v>
      </c>
      <c r="AE5788" t="s">
        <v>16276</v>
      </c>
      <c r="AF5788" t="s">
        <v>16277</v>
      </c>
      <c r="AG5788" t="s">
        <v>16491</v>
      </c>
      <c r="AH5788" t="s">
        <v>16492</v>
      </c>
    </row>
    <row r="5789" spans="1:34">
      <c r="A5789" t="s">
        <v>26145</v>
      </c>
      <c r="B5789" t="s">
        <v>11400</v>
      </c>
      <c r="C5789">
        <v>2</v>
      </c>
      <c r="D5789">
        <v>61</v>
      </c>
      <c r="E5789">
        <v>2</v>
      </c>
      <c r="F5789" t="s">
        <v>48</v>
      </c>
      <c r="G5789" t="s">
        <v>11401</v>
      </c>
      <c r="H5789" t="s">
        <v>11402</v>
      </c>
      <c r="I5789" s="1" t="s">
        <v>13</v>
      </c>
      <c r="J5789" s="1" t="s">
        <v>11403</v>
      </c>
      <c r="K5789" s="1" t="s">
        <v>11402</v>
      </c>
      <c r="L5789" s="1" t="str">
        <f>IF(ISERROR(VLOOKUP($D5789&amp;":"&amp;$E5789&amp;":"&amp;$F5789,[1]Sheet2!$A$26:$I$7753,9,FALSE)),"",VLOOKUP($D5789&amp;":"&amp;$E5789&amp;":"&amp;$F5789,[1]Sheet2!$A$26:$I$7753,9,FALSE))</f>
        <v>verified</v>
      </c>
      <c r="M5789" s="1"/>
      <c r="O5789" s="1">
        <v>96</v>
      </c>
      <c r="P5789" s="1">
        <v>2</v>
      </c>
      <c r="Q5789" s="1">
        <v>61</v>
      </c>
      <c r="R5789" s="1">
        <v>2</v>
      </c>
      <c r="S5789" s="1" t="s">
        <v>48</v>
      </c>
      <c r="T5789" s="1" t="s">
        <v>11403</v>
      </c>
      <c r="U5789" s="1" t="s">
        <v>11402</v>
      </c>
      <c r="V5789" s="1">
        <v>90111544</v>
      </c>
      <c r="W5789" s="1" t="s">
        <v>17</v>
      </c>
      <c r="X5789" s="1" t="s">
        <v>13</v>
      </c>
      <c r="Z5789" t="s">
        <v>11400</v>
      </c>
      <c r="AA5789">
        <v>2</v>
      </c>
      <c r="AB5789" t="s">
        <v>18948</v>
      </c>
      <c r="AC5789" t="s">
        <v>11403</v>
      </c>
      <c r="AD5789" t="s">
        <v>11402</v>
      </c>
      <c r="AE5789" t="s">
        <v>16276</v>
      </c>
      <c r="AF5789" t="s">
        <v>16277</v>
      </c>
    </row>
    <row r="5790" spans="1:34">
      <c r="A5790" t="s">
        <v>26146</v>
      </c>
      <c r="B5790" t="s">
        <v>11404</v>
      </c>
      <c r="C5790">
        <v>1</v>
      </c>
      <c r="D5790">
        <v>61</v>
      </c>
      <c r="E5790">
        <v>3</v>
      </c>
      <c r="F5790" t="s">
        <v>13</v>
      </c>
      <c r="G5790" t="s">
        <v>11405</v>
      </c>
      <c r="H5790" t="s">
        <v>11406</v>
      </c>
      <c r="I5790" s="1" t="s">
        <v>13</v>
      </c>
      <c r="J5790" s="1" t="s">
        <v>11407</v>
      </c>
      <c r="K5790" s="1" t="s">
        <v>11406</v>
      </c>
      <c r="L5790" s="1" t="str">
        <f>IF(ISERROR(VLOOKUP($D5790&amp;":"&amp;$E5790&amp;":"&amp;$F5790,[1]Sheet2!$A$26:$I$7753,9,FALSE)),"",VLOOKUP($D5790&amp;":"&amp;$E5790&amp;":"&amp;$F5790,[1]Sheet2!$A$26:$I$7753,9,FALSE))</f>
        <v>verified</v>
      </c>
      <c r="M5790" s="1"/>
      <c r="O5790" s="1">
        <v>96</v>
      </c>
      <c r="P5790" s="1">
        <v>1</v>
      </c>
      <c r="Q5790" s="1">
        <v>61</v>
      </c>
      <c r="R5790" s="1">
        <v>3</v>
      </c>
      <c r="S5790" s="1" t="s">
        <v>13</v>
      </c>
      <c r="T5790" s="1" t="s">
        <v>11407</v>
      </c>
      <c r="U5790" s="1" t="s">
        <v>11406</v>
      </c>
      <c r="V5790" s="1">
        <v>90111546</v>
      </c>
      <c r="W5790" s="1" t="s">
        <v>17</v>
      </c>
      <c r="X5790" s="1" t="s">
        <v>13</v>
      </c>
      <c r="Z5790" t="s">
        <v>11404</v>
      </c>
      <c r="AA5790">
        <v>1</v>
      </c>
      <c r="AB5790" t="s">
        <v>18949</v>
      </c>
      <c r="AC5790" t="s">
        <v>11407</v>
      </c>
      <c r="AD5790" t="s">
        <v>11406</v>
      </c>
      <c r="AE5790" t="s">
        <v>16276</v>
      </c>
      <c r="AF5790" t="s">
        <v>16277</v>
      </c>
    </row>
    <row r="5791" spans="1:34">
      <c r="A5791" t="s">
        <v>26147</v>
      </c>
      <c r="B5791" t="s">
        <v>11408</v>
      </c>
      <c r="C5791">
        <v>1</v>
      </c>
      <c r="D5791">
        <v>61</v>
      </c>
      <c r="E5791">
        <v>3</v>
      </c>
      <c r="F5791" t="s">
        <v>19</v>
      </c>
      <c r="G5791" t="s">
        <v>11409</v>
      </c>
      <c r="H5791" t="s">
        <v>11410</v>
      </c>
      <c r="I5791" s="1" t="s">
        <v>13</v>
      </c>
      <c r="J5791" s="1" t="s">
        <v>11411</v>
      </c>
      <c r="K5791" s="1" t="s">
        <v>11410</v>
      </c>
      <c r="L5791" s="1" t="str">
        <f>IF(ISERROR(VLOOKUP($D5791&amp;":"&amp;$E5791&amp;":"&amp;$F5791,[1]Sheet2!$A$26:$I$7753,9,FALSE)),"",VLOOKUP($D5791&amp;":"&amp;$E5791&amp;":"&amp;$F5791,[1]Sheet2!$A$26:$I$7753,9,FALSE))</f>
        <v>verified</v>
      </c>
      <c r="M5791" s="1"/>
      <c r="O5791" s="1">
        <v>96</v>
      </c>
      <c r="P5791" s="1">
        <v>1</v>
      </c>
      <c r="Q5791" s="1">
        <v>61</v>
      </c>
      <c r="R5791" s="1">
        <v>3</v>
      </c>
      <c r="S5791" s="1" t="s">
        <v>19</v>
      </c>
      <c r="T5791" s="1" t="s">
        <v>11411</v>
      </c>
      <c r="U5791" s="1" t="s">
        <v>11410</v>
      </c>
      <c r="V5791" s="1">
        <v>16131049</v>
      </c>
      <c r="W5791" s="1" t="s">
        <v>17</v>
      </c>
      <c r="X5791" s="1" t="s">
        <v>13</v>
      </c>
      <c r="Z5791" t="s">
        <v>11408</v>
      </c>
      <c r="AA5791">
        <v>1</v>
      </c>
      <c r="AB5791" t="s">
        <v>18950</v>
      </c>
      <c r="AC5791" t="s">
        <v>11411</v>
      </c>
      <c r="AD5791" t="s">
        <v>11410</v>
      </c>
      <c r="AE5791" t="s">
        <v>16276</v>
      </c>
      <c r="AF5791" t="s">
        <v>16277</v>
      </c>
    </row>
    <row r="5792" spans="1:34">
      <c r="A5792" t="s">
        <v>26148</v>
      </c>
      <c r="B5792" t="s">
        <v>11412</v>
      </c>
      <c r="C5792">
        <v>1</v>
      </c>
      <c r="D5792">
        <v>61</v>
      </c>
      <c r="E5792">
        <v>3</v>
      </c>
      <c r="F5792" t="s">
        <v>21</v>
      </c>
      <c r="G5792" t="s">
        <v>11413</v>
      </c>
      <c r="H5792" t="s">
        <v>11414</v>
      </c>
      <c r="I5792" s="1" t="s">
        <v>13</v>
      </c>
      <c r="J5792" s="1" t="s">
        <v>11415</v>
      </c>
      <c r="K5792" s="1" t="s">
        <v>11414</v>
      </c>
      <c r="L5792" s="1" t="str">
        <f>IF(ISERROR(VLOOKUP($D5792&amp;":"&amp;$E5792&amp;":"&amp;$F5792,[1]Sheet2!$A$26:$I$7753,9,FALSE)),"",VLOOKUP($D5792&amp;":"&amp;$E5792&amp;":"&amp;$F5792,[1]Sheet2!$A$26:$I$7753,9,FALSE))</f>
        <v>duplication</v>
      </c>
      <c r="M5792" s="1"/>
      <c r="O5792" s="1">
        <v>96</v>
      </c>
      <c r="P5792" s="1">
        <v>1</v>
      </c>
      <c r="Q5792" s="1">
        <v>61</v>
      </c>
      <c r="R5792" s="1">
        <v>3</v>
      </c>
      <c r="S5792" s="1" t="s">
        <v>21</v>
      </c>
      <c r="T5792" s="1" t="s">
        <v>11415</v>
      </c>
      <c r="U5792" s="1" t="s">
        <v>11414</v>
      </c>
      <c r="V5792" s="1">
        <v>90111553</v>
      </c>
      <c r="W5792" s="1" t="s">
        <v>17</v>
      </c>
      <c r="X5792" s="1" t="s">
        <v>13</v>
      </c>
      <c r="Z5792" t="s">
        <v>11412</v>
      </c>
      <c r="AA5792">
        <v>1</v>
      </c>
      <c r="AB5792" t="s">
        <v>18951</v>
      </c>
      <c r="AC5792" t="s">
        <v>11415</v>
      </c>
      <c r="AD5792" t="s">
        <v>11414</v>
      </c>
      <c r="AE5792" t="s">
        <v>16530</v>
      </c>
      <c r="AF5792" t="s">
        <v>16531</v>
      </c>
    </row>
    <row r="5793" spans="1:32">
      <c r="A5793" t="s">
        <v>26149</v>
      </c>
      <c r="B5793" t="s">
        <v>11416</v>
      </c>
      <c r="C5793">
        <v>1</v>
      </c>
      <c r="D5793">
        <v>61</v>
      </c>
      <c r="E5793">
        <v>3</v>
      </c>
      <c r="F5793" t="s">
        <v>28</v>
      </c>
      <c r="G5793" t="s">
        <v>11417</v>
      </c>
      <c r="H5793" t="s">
        <v>11418</v>
      </c>
      <c r="I5793" s="1" t="s">
        <v>13</v>
      </c>
      <c r="J5793" s="1" t="s">
        <v>11419</v>
      </c>
      <c r="K5793" s="1" t="s">
        <v>11418</v>
      </c>
      <c r="L5793" s="1" t="str">
        <f>IF(ISERROR(VLOOKUP($D5793&amp;":"&amp;$E5793&amp;":"&amp;$F5793,[1]Sheet2!$A$26:$I$7753,9,FALSE)),"",VLOOKUP($D5793&amp;":"&amp;$E5793&amp;":"&amp;$F5793,[1]Sheet2!$A$26:$I$7753,9,FALSE))</f>
        <v>verified</v>
      </c>
      <c r="M5793" s="1"/>
      <c r="O5793" s="1">
        <v>96</v>
      </c>
      <c r="P5793" s="1">
        <v>1</v>
      </c>
      <c r="Q5793" s="1">
        <v>61</v>
      </c>
      <c r="R5793" s="1">
        <v>3</v>
      </c>
      <c r="S5793" s="1" t="s">
        <v>28</v>
      </c>
      <c r="T5793" s="1" t="s">
        <v>11419</v>
      </c>
      <c r="U5793" s="1" t="s">
        <v>11418</v>
      </c>
      <c r="V5793" s="1">
        <v>90111554</v>
      </c>
      <c r="W5793" s="1" t="s">
        <v>17</v>
      </c>
      <c r="X5793" s="1" t="s">
        <v>13</v>
      </c>
      <c r="Z5793" t="s">
        <v>11416</v>
      </c>
      <c r="AA5793">
        <v>1</v>
      </c>
      <c r="AB5793" t="s">
        <v>18952</v>
      </c>
      <c r="AC5793" t="s">
        <v>11419</v>
      </c>
      <c r="AD5793" t="s">
        <v>11418</v>
      </c>
      <c r="AE5793" t="s">
        <v>16276</v>
      </c>
      <c r="AF5793" t="s">
        <v>16277</v>
      </c>
    </row>
    <row r="5794" spans="1:32">
      <c r="A5794" t="s">
        <v>26150</v>
      </c>
      <c r="B5794" t="s">
        <v>11420</v>
      </c>
      <c r="C5794">
        <v>2</v>
      </c>
      <c r="D5794">
        <v>61</v>
      </c>
      <c r="E5794">
        <v>3</v>
      </c>
      <c r="F5794" t="s">
        <v>33</v>
      </c>
      <c r="G5794" t="s">
        <v>11421</v>
      </c>
      <c r="H5794" t="s">
        <v>11422</v>
      </c>
      <c r="I5794" s="1" t="s">
        <v>13</v>
      </c>
      <c r="J5794" s="1" t="s">
        <v>11423</v>
      </c>
      <c r="K5794" s="1" t="s">
        <v>11422</v>
      </c>
      <c r="L5794" s="1" t="str">
        <f>IF(ISERROR(VLOOKUP($D5794&amp;":"&amp;$E5794&amp;":"&amp;$F5794,[1]Sheet2!$A$26:$I$7753,9,FALSE)),"",VLOOKUP($D5794&amp;":"&amp;$E5794&amp;":"&amp;$F5794,[1]Sheet2!$A$26:$I$7753,9,FALSE))</f>
        <v>verified</v>
      </c>
      <c r="M5794" s="1"/>
      <c r="O5794" s="1">
        <v>96</v>
      </c>
      <c r="P5794" s="1">
        <v>2</v>
      </c>
      <c r="Q5794" s="1">
        <v>61</v>
      </c>
      <c r="R5794" s="1">
        <v>3</v>
      </c>
      <c r="S5794" s="1" t="s">
        <v>33</v>
      </c>
      <c r="T5794" s="1" t="s">
        <v>11423</v>
      </c>
      <c r="U5794" s="1" t="s">
        <v>11422</v>
      </c>
      <c r="V5794" s="1">
        <v>90111555</v>
      </c>
      <c r="W5794" s="1" t="s">
        <v>17</v>
      </c>
      <c r="X5794" s="1" t="s">
        <v>13</v>
      </c>
      <c r="Z5794" t="s">
        <v>11420</v>
      </c>
      <c r="AA5794">
        <v>2</v>
      </c>
      <c r="AB5794" t="s">
        <v>18953</v>
      </c>
      <c r="AC5794" t="s">
        <v>11423</v>
      </c>
      <c r="AD5794" t="s">
        <v>11422</v>
      </c>
      <c r="AE5794" t="s">
        <v>16276</v>
      </c>
      <c r="AF5794" t="s">
        <v>16277</v>
      </c>
    </row>
    <row r="5795" spans="1:32">
      <c r="A5795" t="s">
        <v>26151</v>
      </c>
      <c r="B5795" t="s">
        <v>11424</v>
      </c>
      <c r="C5795">
        <v>1</v>
      </c>
      <c r="D5795">
        <v>61</v>
      </c>
      <c r="E5795">
        <v>3</v>
      </c>
      <c r="F5795" t="s">
        <v>38</v>
      </c>
      <c r="G5795" t="s">
        <v>11425</v>
      </c>
      <c r="H5795" t="s">
        <v>11426</v>
      </c>
      <c r="I5795" s="1" t="s">
        <v>13</v>
      </c>
      <c r="J5795" s="1" t="s">
        <v>11427</v>
      </c>
      <c r="K5795" s="1" t="s">
        <v>11426</v>
      </c>
      <c r="L5795" s="1" t="str">
        <f>IF(ISERROR(VLOOKUP($D5795&amp;":"&amp;$E5795&amp;":"&amp;$F5795,[1]Sheet2!$A$26:$I$7753,9,FALSE)),"",VLOOKUP($D5795&amp;":"&amp;$E5795&amp;":"&amp;$F5795,[1]Sheet2!$A$26:$I$7753,9,FALSE))</f>
        <v>verified</v>
      </c>
      <c r="M5795" s="1"/>
      <c r="O5795" s="1">
        <v>96</v>
      </c>
      <c r="P5795" s="1">
        <v>1</v>
      </c>
      <c r="Q5795" s="1">
        <v>61</v>
      </c>
      <c r="R5795" s="1">
        <v>3</v>
      </c>
      <c r="S5795" s="1" t="s">
        <v>38</v>
      </c>
      <c r="T5795" s="1" t="s">
        <v>11427</v>
      </c>
      <c r="U5795" s="1" t="s">
        <v>11426</v>
      </c>
      <c r="V5795" s="1">
        <v>90111557</v>
      </c>
      <c r="W5795" s="1" t="s">
        <v>17</v>
      </c>
      <c r="X5795" s="1" t="s">
        <v>13</v>
      </c>
      <c r="Z5795" t="s">
        <v>11424</v>
      </c>
      <c r="AA5795">
        <v>1</v>
      </c>
      <c r="AB5795" t="s">
        <v>18954</v>
      </c>
      <c r="AC5795" t="s">
        <v>11427</v>
      </c>
      <c r="AD5795" t="s">
        <v>11426</v>
      </c>
      <c r="AE5795" t="s">
        <v>16276</v>
      </c>
      <c r="AF5795" t="s">
        <v>16277</v>
      </c>
    </row>
    <row r="5796" spans="1:32">
      <c r="A5796" t="s">
        <v>26152</v>
      </c>
      <c r="B5796" t="s">
        <v>11428</v>
      </c>
      <c r="C5796">
        <v>1</v>
      </c>
      <c r="D5796">
        <v>61</v>
      </c>
      <c r="E5796">
        <v>3</v>
      </c>
      <c r="F5796" t="s">
        <v>43</v>
      </c>
      <c r="G5796" t="s">
        <v>11429</v>
      </c>
      <c r="H5796" t="s">
        <v>11430</v>
      </c>
      <c r="I5796" s="1" t="s">
        <v>13</v>
      </c>
      <c r="J5796" s="1" t="s">
        <v>11431</v>
      </c>
      <c r="K5796" s="1" t="s">
        <v>11430</v>
      </c>
      <c r="L5796" s="1" t="str">
        <f>IF(ISERROR(VLOOKUP($D5796&amp;":"&amp;$E5796&amp;":"&amp;$F5796,[1]Sheet2!$A$26:$I$7753,9,FALSE)),"",VLOOKUP($D5796&amp;":"&amp;$E5796&amp;":"&amp;$F5796,[1]Sheet2!$A$26:$I$7753,9,FALSE))</f>
        <v>verified</v>
      </c>
      <c r="M5796" s="1"/>
      <c r="O5796" s="1">
        <v>96</v>
      </c>
      <c r="P5796" s="1">
        <v>1</v>
      </c>
      <c r="Q5796" s="1">
        <v>61</v>
      </c>
      <c r="R5796" s="1">
        <v>3</v>
      </c>
      <c r="S5796" s="1" t="s">
        <v>43</v>
      </c>
      <c r="T5796" s="1" t="s">
        <v>11431</v>
      </c>
      <c r="U5796" s="1" t="s">
        <v>11430</v>
      </c>
      <c r="V5796" s="1">
        <v>90111559</v>
      </c>
      <c r="W5796" s="1" t="s">
        <v>17</v>
      </c>
      <c r="X5796" s="1" t="s">
        <v>13</v>
      </c>
      <c r="Z5796" t="s">
        <v>11428</v>
      </c>
      <c r="AA5796">
        <v>1</v>
      </c>
      <c r="AB5796" t="s">
        <v>18955</v>
      </c>
      <c r="AC5796" t="s">
        <v>11431</v>
      </c>
      <c r="AD5796" t="s">
        <v>11430</v>
      </c>
      <c r="AE5796" t="s">
        <v>16276</v>
      </c>
      <c r="AF5796" t="s">
        <v>16277</v>
      </c>
    </row>
    <row r="5797" spans="1:32">
      <c r="A5797" t="s">
        <v>26153</v>
      </c>
      <c r="B5797" t="s">
        <v>11432</v>
      </c>
      <c r="C5797">
        <v>1</v>
      </c>
      <c r="D5797">
        <v>61</v>
      </c>
      <c r="E5797">
        <v>3</v>
      </c>
      <c r="F5797" t="s">
        <v>48</v>
      </c>
      <c r="G5797" t="s">
        <v>11433</v>
      </c>
      <c r="H5797" t="s">
        <v>11434</v>
      </c>
      <c r="I5797" s="1" t="s">
        <v>13</v>
      </c>
      <c r="J5797" s="1" t="s">
        <v>11435</v>
      </c>
      <c r="K5797" s="1" t="s">
        <v>11436</v>
      </c>
      <c r="L5797" s="1" t="str">
        <f>IF(ISERROR(VLOOKUP($D5797&amp;":"&amp;$E5797&amp;":"&amp;$F5797,[1]Sheet2!$A$26:$I$7753,9,FALSE)),"",VLOOKUP($D5797&amp;":"&amp;$E5797&amp;":"&amp;$F5797,[1]Sheet2!$A$26:$I$7753,9,FALSE))</f>
        <v>verified</v>
      </c>
      <c r="M5797" s="1"/>
      <c r="O5797" s="1">
        <v>96</v>
      </c>
      <c r="P5797" s="1">
        <v>1</v>
      </c>
      <c r="Q5797" s="1">
        <v>61</v>
      </c>
      <c r="R5797" s="1">
        <v>3</v>
      </c>
      <c r="S5797" s="1" t="s">
        <v>48</v>
      </c>
      <c r="T5797" s="1" t="s">
        <v>11435</v>
      </c>
      <c r="U5797" s="1" t="s">
        <v>11436</v>
      </c>
      <c r="V5797" s="1">
        <v>90111563</v>
      </c>
      <c r="W5797" s="1" t="s">
        <v>17</v>
      </c>
      <c r="X5797" s="1" t="s">
        <v>13</v>
      </c>
      <c r="Z5797" t="s">
        <v>11432</v>
      </c>
      <c r="AA5797">
        <v>1</v>
      </c>
      <c r="AB5797" t="s">
        <v>18956</v>
      </c>
      <c r="AC5797" t="s">
        <v>11435</v>
      </c>
      <c r="AD5797" t="s">
        <v>11436</v>
      </c>
      <c r="AE5797" t="s">
        <v>16276</v>
      </c>
      <c r="AF5797" t="s">
        <v>16277</v>
      </c>
    </row>
    <row r="5798" spans="1:32">
      <c r="A5798" t="s">
        <v>26154</v>
      </c>
      <c r="B5798" t="s">
        <v>11437</v>
      </c>
      <c r="C5798">
        <v>1</v>
      </c>
      <c r="D5798">
        <v>61</v>
      </c>
      <c r="E5798">
        <v>4</v>
      </c>
      <c r="F5798" t="s">
        <v>13</v>
      </c>
      <c r="G5798" t="s">
        <v>11438</v>
      </c>
      <c r="H5798" t="s">
        <v>11439</v>
      </c>
      <c r="I5798" s="1" t="s">
        <v>13</v>
      </c>
      <c r="J5798" s="1" t="s">
        <v>11440</v>
      </c>
      <c r="K5798" s="1" t="s">
        <v>11439</v>
      </c>
      <c r="L5798" s="1" t="str">
        <f>IF(ISERROR(VLOOKUP($D5798&amp;":"&amp;$E5798&amp;":"&amp;$F5798,[1]Sheet2!$A$26:$I$7753,9,FALSE)),"",VLOOKUP($D5798&amp;":"&amp;$E5798&amp;":"&amp;$F5798,[1]Sheet2!$A$26:$I$7753,9,FALSE))</f>
        <v>verified</v>
      </c>
      <c r="M5798" s="1"/>
      <c r="O5798" s="1">
        <v>96</v>
      </c>
      <c r="P5798" s="1">
        <v>1</v>
      </c>
      <c r="Q5798" s="1">
        <v>61</v>
      </c>
      <c r="R5798" s="1">
        <v>4</v>
      </c>
      <c r="S5798" s="1" t="s">
        <v>13</v>
      </c>
      <c r="T5798" s="1" t="s">
        <v>11440</v>
      </c>
      <c r="U5798" s="1" t="s">
        <v>11439</v>
      </c>
      <c r="V5798" s="1">
        <v>90111565</v>
      </c>
      <c r="W5798" s="1" t="s">
        <v>17</v>
      </c>
      <c r="X5798" s="1" t="s">
        <v>13</v>
      </c>
      <c r="Z5798" t="s">
        <v>11437</v>
      </c>
      <c r="AA5798">
        <v>1</v>
      </c>
      <c r="AB5798" t="s">
        <v>18957</v>
      </c>
      <c r="AC5798" t="s">
        <v>11440</v>
      </c>
      <c r="AD5798" t="s">
        <v>11439</v>
      </c>
      <c r="AE5798" t="s">
        <v>16276</v>
      </c>
      <c r="AF5798" t="s">
        <v>16277</v>
      </c>
    </row>
    <row r="5799" spans="1:32">
      <c r="A5799" t="s">
        <v>26155</v>
      </c>
      <c r="B5799" t="s">
        <v>11441</v>
      </c>
      <c r="C5799">
        <v>1</v>
      </c>
      <c r="D5799">
        <v>61</v>
      </c>
      <c r="E5799">
        <v>4</v>
      </c>
      <c r="F5799" t="s">
        <v>19</v>
      </c>
      <c r="G5799" t="s">
        <v>11442</v>
      </c>
      <c r="H5799" t="s">
        <v>11443</v>
      </c>
      <c r="I5799" s="1" t="s">
        <v>13</v>
      </c>
      <c r="J5799" s="1" t="s">
        <v>11444</v>
      </c>
      <c r="K5799" s="1" t="s">
        <v>11443</v>
      </c>
      <c r="L5799" s="1" t="str">
        <f>IF(ISERROR(VLOOKUP($D5799&amp;":"&amp;$E5799&amp;":"&amp;$F5799,[1]Sheet2!$A$26:$I$7753,9,FALSE)),"",VLOOKUP($D5799&amp;":"&amp;$E5799&amp;":"&amp;$F5799,[1]Sheet2!$A$26:$I$7753,9,FALSE))</f>
        <v>verified</v>
      </c>
      <c r="M5799" s="1"/>
      <c r="O5799" s="1">
        <v>96</v>
      </c>
      <c r="P5799" s="1">
        <v>1</v>
      </c>
      <c r="Q5799" s="1">
        <v>61</v>
      </c>
      <c r="R5799" s="1">
        <v>4</v>
      </c>
      <c r="S5799" s="1" t="s">
        <v>19</v>
      </c>
      <c r="T5799" s="1" t="s">
        <v>11444</v>
      </c>
      <c r="U5799" s="1" t="s">
        <v>11443</v>
      </c>
      <c r="V5799" s="1">
        <v>94541124</v>
      </c>
      <c r="W5799" s="1" t="s">
        <v>17</v>
      </c>
      <c r="X5799" s="1" t="s">
        <v>13</v>
      </c>
      <c r="Z5799" t="s">
        <v>11441</v>
      </c>
      <c r="AA5799">
        <v>1</v>
      </c>
      <c r="AB5799" t="s">
        <v>18958</v>
      </c>
      <c r="AC5799" t="s">
        <v>11444</v>
      </c>
      <c r="AD5799" t="s">
        <v>11443</v>
      </c>
      <c r="AE5799" t="s">
        <v>16276</v>
      </c>
      <c r="AF5799" t="s">
        <v>16277</v>
      </c>
    </row>
    <row r="5800" spans="1:32">
      <c r="A5800" t="s">
        <v>26156</v>
      </c>
      <c r="B5800" t="s">
        <v>11445</v>
      </c>
      <c r="C5800">
        <v>1</v>
      </c>
      <c r="D5800">
        <v>61</v>
      </c>
      <c r="E5800">
        <v>4</v>
      </c>
      <c r="F5800" t="s">
        <v>21</v>
      </c>
      <c r="G5800" t="s">
        <v>11446</v>
      </c>
      <c r="H5800" t="s">
        <v>11447</v>
      </c>
      <c r="I5800" s="1" t="s">
        <v>13</v>
      </c>
      <c r="J5800" s="1" t="s">
        <v>11448</v>
      </c>
      <c r="K5800" s="1" t="s">
        <v>11447</v>
      </c>
      <c r="L5800" s="1" t="str">
        <f>IF(ISERROR(VLOOKUP($D5800&amp;":"&amp;$E5800&amp;":"&amp;$F5800,[1]Sheet2!$A$26:$I$7753,9,FALSE)),"",VLOOKUP($D5800&amp;":"&amp;$E5800&amp;":"&amp;$F5800,[1]Sheet2!$A$26:$I$7753,9,FALSE))</f>
        <v>verified</v>
      </c>
      <c r="M5800" s="1"/>
      <c r="O5800" s="1">
        <v>96</v>
      </c>
      <c r="P5800" s="1">
        <v>1</v>
      </c>
      <c r="Q5800" s="1">
        <v>61</v>
      </c>
      <c r="R5800" s="1">
        <v>4</v>
      </c>
      <c r="S5800" s="1" t="s">
        <v>21</v>
      </c>
      <c r="T5800" s="1" t="s">
        <v>11448</v>
      </c>
      <c r="U5800" s="1" t="s">
        <v>11447</v>
      </c>
      <c r="V5800" s="1">
        <v>94541125</v>
      </c>
      <c r="W5800" s="1" t="s">
        <v>17</v>
      </c>
      <c r="X5800" s="1" t="s">
        <v>13</v>
      </c>
      <c r="Z5800" t="s">
        <v>11445</v>
      </c>
      <c r="AA5800">
        <v>1</v>
      </c>
      <c r="AB5800" t="s">
        <v>18959</v>
      </c>
      <c r="AC5800" t="s">
        <v>11448</v>
      </c>
      <c r="AD5800" t="s">
        <v>11447</v>
      </c>
      <c r="AE5800" t="s">
        <v>16276</v>
      </c>
      <c r="AF5800" t="s">
        <v>16277</v>
      </c>
    </row>
    <row r="5801" spans="1:32">
      <c r="A5801" t="s">
        <v>26157</v>
      </c>
      <c r="B5801" t="s">
        <v>11449</v>
      </c>
      <c r="C5801">
        <v>1</v>
      </c>
      <c r="D5801">
        <v>61</v>
      </c>
      <c r="E5801">
        <v>4</v>
      </c>
      <c r="F5801" t="s">
        <v>28</v>
      </c>
      <c r="G5801" t="s">
        <v>11450</v>
      </c>
      <c r="H5801" t="s">
        <v>11451</v>
      </c>
      <c r="I5801" s="1" t="s">
        <v>13</v>
      </c>
      <c r="J5801" s="1" t="s">
        <v>11452</v>
      </c>
      <c r="K5801" s="1" t="s">
        <v>11451</v>
      </c>
      <c r="L5801" s="1" t="str">
        <f>IF(ISERROR(VLOOKUP($D5801&amp;":"&amp;$E5801&amp;":"&amp;$F5801,[1]Sheet2!$A$26:$I$7753,9,FALSE)),"",VLOOKUP($D5801&amp;":"&amp;$E5801&amp;":"&amp;$F5801,[1]Sheet2!$A$26:$I$7753,9,FALSE))</f>
        <v>verified</v>
      </c>
      <c r="M5801" s="1"/>
      <c r="O5801" s="1">
        <v>96</v>
      </c>
      <c r="P5801" s="1">
        <v>1</v>
      </c>
      <c r="Q5801" s="1">
        <v>61</v>
      </c>
      <c r="R5801" s="1">
        <v>4</v>
      </c>
      <c r="S5801" s="1" t="s">
        <v>28</v>
      </c>
      <c r="T5801" s="1" t="s">
        <v>11452</v>
      </c>
      <c r="U5801" s="1" t="s">
        <v>11451</v>
      </c>
      <c r="V5801" s="1">
        <v>90111575</v>
      </c>
      <c r="W5801" s="1" t="s">
        <v>17</v>
      </c>
      <c r="X5801" s="1" t="s">
        <v>13</v>
      </c>
      <c r="Z5801" t="s">
        <v>11449</v>
      </c>
      <c r="AA5801">
        <v>1</v>
      </c>
      <c r="AB5801" t="s">
        <v>18960</v>
      </c>
      <c r="AC5801" t="s">
        <v>11452</v>
      </c>
      <c r="AD5801" t="s">
        <v>11451</v>
      </c>
      <c r="AE5801" t="s">
        <v>16276</v>
      </c>
      <c r="AF5801" t="s">
        <v>16277</v>
      </c>
    </row>
    <row r="5802" spans="1:32">
      <c r="A5802" t="s">
        <v>26158</v>
      </c>
      <c r="B5802" t="s">
        <v>11453</v>
      </c>
      <c r="C5802">
        <v>1</v>
      </c>
      <c r="D5802">
        <v>61</v>
      </c>
      <c r="E5802">
        <v>4</v>
      </c>
      <c r="F5802" t="s">
        <v>33</v>
      </c>
      <c r="G5802" t="s">
        <v>11454</v>
      </c>
      <c r="H5802" t="s">
        <v>11455</v>
      </c>
      <c r="I5802" s="1" t="s">
        <v>13</v>
      </c>
      <c r="J5802" s="1" t="s">
        <v>11456</v>
      </c>
      <c r="K5802" s="1" t="s">
        <v>11457</v>
      </c>
      <c r="L5802" s="1" t="str">
        <f>IF(ISERROR(VLOOKUP($D5802&amp;":"&amp;$E5802&amp;":"&amp;$F5802,[1]Sheet2!$A$26:$I$7753,9,FALSE)),"",VLOOKUP($D5802&amp;":"&amp;$E5802&amp;":"&amp;$F5802,[1]Sheet2!$A$26:$I$7753,9,FALSE))</f>
        <v>verified</v>
      </c>
      <c r="M5802" s="1"/>
      <c r="O5802" s="1">
        <v>96</v>
      </c>
      <c r="P5802" s="1">
        <v>1</v>
      </c>
      <c r="Q5802" s="1">
        <v>61</v>
      </c>
      <c r="R5802" s="1">
        <v>4</v>
      </c>
      <c r="S5802" s="1" t="s">
        <v>33</v>
      </c>
      <c r="T5802" s="1" t="s">
        <v>11456</v>
      </c>
      <c r="U5802" s="1" t="s">
        <v>11457</v>
      </c>
      <c r="V5802" s="1">
        <v>90111576</v>
      </c>
      <c r="W5802" s="1" t="s">
        <v>17</v>
      </c>
      <c r="X5802" s="1" t="s">
        <v>13</v>
      </c>
      <c r="Z5802" t="s">
        <v>11453</v>
      </c>
      <c r="AA5802">
        <v>1</v>
      </c>
      <c r="AB5802" t="s">
        <v>18961</v>
      </c>
      <c r="AC5802" t="s">
        <v>11456</v>
      </c>
      <c r="AD5802" t="s">
        <v>11457</v>
      </c>
      <c r="AE5802" t="s">
        <v>16276</v>
      </c>
      <c r="AF5802" t="s">
        <v>16277</v>
      </c>
    </row>
    <row r="5803" spans="1:32">
      <c r="A5803" t="s">
        <v>26159</v>
      </c>
      <c r="B5803" t="s">
        <v>11458</v>
      </c>
      <c r="C5803">
        <v>1</v>
      </c>
      <c r="D5803">
        <v>61</v>
      </c>
      <c r="E5803">
        <v>4</v>
      </c>
      <c r="F5803" t="s">
        <v>38</v>
      </c>
      <c r="G5803" t="s">
        <v>11459</v>
      </c>
      <c r="H5803" t="s">
        <v>11460</v>
      </c>
      <c r="I5803" s="1" t="s">
        <v>13</v>
      </c>
      <c r="J5803" s="1" t="s">
        <v>11461</v>
      </c>
      <c r="K5803" s="1" t="s">
        <v>11460</v>
      </c>
      <c r="L5803" s="1" t="str">
        <f>IF(ISERROR(VLOOKUP($D5803&amp;":"&amp;$E5803&amp;":"&amp;$F5803,[1]Sheet2!$A$26:$I$7753,9,FALSE)),"",VLOOKUP($D5803&amp;":"&amp;$E5803&amp;":"&amp;$F5803,[1]Sheet2!$A$26:$I$7753,9,FALSE))</f>
        <v>duplication</v>
      </c>
      <c r="M5803" s="1"/>
      <c r="O5803" s="1">
        <v>96</v>
      </c>
      <c r="P5803" s="1">
        <v>1</v>
      </c>
      <c r="Q5803" s="1">
        <v>61</v>
      </c>
      <c r="R5803" s="1">
        <v>4</v>
      </c>
      <c r="S5803" s="1" t="s">
        <v>38</v>
      </c>
      <c r="T5803" s="1" t="s">
        <v>11461</v>
      </c>
      <c r="U5803" s="1" t="s">
        <v>11460</v>
      </c>
      <c r="V5803" s="1">
        <v>16130604</v>
      </c>
      <c r="W5803" s="1" t="s">
        <v>17</v>
      </c>
      <c r="X5803" s="1" t="s">
        <v>13</v>
      </c>
      <c r="Z5803" t="s">
        <v>11458</v>
      </c>
      <c r="AA5803">
        <v>1</v>
      </c>
      <c r="AB5803" t="s">
        <v>18962</v>
      </c>
      <c r="AC5803" t="s">
        <v>11461</v>
      </c>
      <c r="AD5803" t="s">
        <v>11460</v>
      </c>
      <c r="AE5803" t="s">
        <v>16530</v>
      </c>
      <c r="AF5803" t="s">
        <v>16531</v>
      </c>
    </row>
    <row r="5804" spans="1:32">
      <c r="A5804" t="s">
        <v>26160</v>
      </c>
      <c r="B5804" t="s">
        <v>11462</v>
      </c>
      <c r="C5804">
        <v>1</v>
      </c>
      <c r="D5804">
        <v>61</v>
      </c>
      <c r="E5804">
        <v>4</v>
      </c>
      <c r="F5804" t="s">
        <v>43</v>
      </c>
      <c r="G5804" t="s">
        <v>11463</v>
      </c>
      <c r="H5804" t="s">
        <v>11464</v>
      </c>
      <c r="I5804" s="1" t="s">
        <v>13</v>
      </c>
      <c r="J5804" s="1" t="s">
        <v>11465</v>
      </c>
      <c r="K5804" s="1" t="s">
        <v>11464</v>
      </c>
      <c r="L5804" s="1" t="str">
        <f>IF(ISERROR(VLOOKUP($D5804&amp;":"&amp;$E5804&amp;":"&amp;$F5804,[1]Sheet2!$A$26:$I$7753,9,FALSE)),"",VLOOKUP($D5804&amp;":"&amp;$E5804&amp;":"&amp;$F5804,[1]Sheet2!$A$26:$I$7753,9,FALSE))</f>
        <v>verified</v>
      </c>
      <c r="M5804" s="1"/>
      <c r="O5804" s="1">
        <v>96</v>
      </c>
      <c r="P5804" s="1">
        <v>1</v>
      </c>
      <c r="Q5804" s="1">
        <v>61</v>
      </c>
      <c r="R5804" s="1">
        <v>4</v>
      </c>
      <c r="S5804" s="1" t="s">
        <v>43</v>
      </c>
      <c r="T5804" s="1" t="s">
        <v>11465</v>
      </c>
      <c r="U5804" s="1" t="s">
        <v>11464</v>
      </c>
      <c r="V5804" s="1">
        <v>16130650</v>
      </c>
      <c r="W5804" s="1" t="s">
        <v>17</v>
      </c>
      <c r="X5804" s="1" t="s">
        <v>13</v>
      </c>
      <c r="Z5804" t="s">
        <v>11462</v>
      </c>
      <c r="AA5804">
        <v>1</v>
      </c>
      <c r="AB5804" t="s">
        <v>18963</v>
      </c>
      <c r="AC5804" t="s">
        <v>11465</v>
      </c>
      <c r="AD5804" t="s">
        <v>11464</v>
      </c>
      <c r="AE5804" t="s">
        <v>16276</v>
      </c>
      <c r="AF5804" t="s">
        <v>16277</v>
      </c>
    </row>
    <row r="5805" spans="1:32">
      <c r="A5805" t="s">
        <v>26161</v>
      </c>
      <c r="B5805" t="s">
        <v>11466</v>
      </c>
      <c r="C5805">
        <v>4</v>
      </c>
      <c r="D5805">
        <v>61</v>
      </c>
      <c r="E5805">
        <v>4</v>
      </c>
      <c r="F5805" t="s">
        <v>48</v>
      </c>
      <c r="G5805" t="s">
        <v>11467</v>
      </c>
      <c r="H5805" t="s">
        <v>11468</v>
      </c>
      <c r="I5805" s="1" t="s">
        <v>13</v>
      </c>
      <c r="J5805" s="1" t="s">
        <v>11469</v>
      </c>
      <c r="K5805" s="1" t="s">
        <v>11468</v>
      </c>
      <c r="L5805" s="1" t="str">
        <f>IF(ISERROR(VLOOKUP($D5805&amp;":"&amp;$E5805&amp;":"&amp;$F5805,[1]Sheet2!$A$26:$I$7753,9,FALSE)),"",VLOOKUP($D5805&amp;":"&amp;$E5805&amp;":"&amp;$F5805,[1]Sheet2!$A$26:$I$7753,9,FALSE))</f>
        <v>verified</v>
      </c>
      <c r="M5805" s="1"/>
      <c r="O5805" s="1">
        <v>96</v>
      </c>
      <c r="P5805" s="1">
        <v>4</v>
      </c>
      <c r="Q5805" s="1">
        <v>61</v>
      </c>
      <c r="R5805" s="1">
        <v>4</v>
      </c>
      <c r="S5805" s="1" t="s">
        <v>48</v>
      </c>
      <c r="T5805" s="1" t="s">
        <v>11469</v>
      </c>
      <c r="U5805" s="1" t="s">
        <v>11468</v>
      </c>
      <c r="V5805" s="1">
        <v>16130792</v>
      </c>
      <c r="W5805" s="1" t="s">
        <v>17</v>
      </c>
      <c r="X5805" s="1" t="s">
        <v>13</v>
      </c>
      <c r="Z5805" t="s">
        <v>11466</v>
      </c>
      <c r="AA5805">
        <v>4</v>
      </c>
      <c r="AB5805" t="s">
        <v>18964</v>
      </c>
      <c r="AC5805" t="s">
        <v>11469</v>
      </c>
      <c r="AD5805" t="s">
        <v>11468</v>
      </c>
      <c r="AE5805" t="s">
        <v>16276</v>
      </c>
      <c r="AF5805" t="s">
        <v>16277</v>
      </c>
    </row>
    <row r="5806" spans="1:32">
      <c r="A5806" t="s">
        <v>26162</v>
      </c>
      <c r="B5806" t="s">
        <v>11470</v>
      </c>
      <c r="C5806">
        <v>1</v>
      </c>
      <c r="D5806">
        <v>61</v>
      </c>
      <c r="E5806">
        <v>5</v>
      </c>
      <c r="F5806" t="s">
        <v>13</v>
      </c>
      <c r="G5806" t="s">
        <v>11471</v>
      </c>
      <c r="H5806" t="s">
        <v>11472</v>
      </c>
      <c r="I5806" s="1" t="s">
        <v>13</v>
      </c>
      <c r="J5806" s="1" t="s">
        <v>11473</v>
      </c>
      <c r="K5806" s="1" t="s">
        <v>11472</v>
      </c>
      <c r="L5806" s="1" t="str">
        <f>IF(ISERROR(VLOOKUP($D5806&amp;":"&amp;$E5806&amp;":"&amp;$F5806,[1]Sheet2!$A$26:$I$7753,9,FALSE)),"",VLOOKUP($D5806&amp;":"&amp;$E5806&amp;":"&amp;$F5806,[1]Sheet2!$A$26:$I$7753,9,FALSE))</f>
        <v>verified</v>
      </c>
      <c r="M5806" s="1" t="s">
        <v>20335</v>
      </c>
      <c r="O5806" s="1">
        <v>96</v>
      </c>
      <c r="P5806" s="1">
        <v>1</v>
      </c>
      <c r="Q5806" s="1">
        <v>61</v>
      </c>
      <c r="R5806" s="1">
        <v>5</v>
      </c>
      <c r="S5806" s="1" t="s">
        <v>13</v>
      </c>
      <c r="T5806" s="1" t="s">
        <v>11473</v>
      </c>
      <c r="U5806" s="1" t="s">
        <v>11472</v>
      </c>
      <c r="V5806" s="1">
        <v>16130949</v>
      </c>
      <c r="W5806" s="1" t="s">
        <v>17</v>
      </c>
      <c r="X5806" s="1" t="s">
        <v>13</v>
      </c>
      <c r="Z5806" t="s">
        <v>11470</v>
      </c>
      <c r="AA5806">
        <v>1</v>
      </c>
      <c r="AB5806" t="s">
        <v>18965</v>
      </c>
      <c r="AC5806" t="s">
        <v>11473</v>
      </c>
      <c r="AD5806" t="s">
        <v>11472</v>
      </c>
      <c r="AE5806" t="s">
        <v>16312</v>
      </c>
      <c r="AF5806" t="s">
        <v>16313</v>
      </c>
    </row>
    <row r="5807" spans="1:32">
      <c r="A5807" t="s">
        <v>26163</v>
      </c>
      <c r="B5807" t="s">
        <v>11474</v>
      </c>
      <c r="C5807">
        <v>1</v>
      </c>
      <c r="D5807">
        <v>61</v>
      </c>
      <c r="E5807">
        <v>5</v>
      </c>
      <c r="F5807" t="s">
        <v>19</v>
      </c>
      <c r="G5807" t="s">
        <v>11475</v>
      </c>
      <c r="H5807" t="s">
        <v>11476</v>
      </c>
      <c r="I5807" s="1" t="s">
        <v>13</v>
      </c>
      <c r="J5807" s="1" t="s">
        <v>11477</v>
      </c>
      <c r="K5807" s="1" t="s">
        <v>11476</v>
      </c>
      <c r="L5807" s="1" t="str">
        <f>IF(ISERROR(VLOOKUP($D5807&amp;":"&amp;$E5807&amp;":"&amp;$F5807,[1]Sheet2!$A$26:$I$7753,9,FALSE)),"",VLOOKUP($D5807&amp;":"&amp;$E5807&amp;":"&amp;$F5807,[1]Sheet2!$A$26:$I$7753,9,FALSE))</f>
        <v xml:space="preserve">use other isolate </v>
      </c>
      <c r="M5807" s="1"/>
      <c r="O5807" s="1">
        <v>96</v>
      </c>
      <c r="P5807" s="1">
        <v>1</v>
      </c>
      <c r="Q5807" s="1">
        <v>61</v>
      </c>
      <c r="R5807" s="1">
        <v>5</v>
      </c>
      <c r="S5807" s="1" t="s">
        <v>19</v>
      </c>
      <c r="T5807" s="1" t="s">
        <v>11477</v>
      </c>
      <c r="U5807" s="1" t="s">
        <v>11476</v>
      </c>
      <c r="V5807" s="1">
        <v>16131058</v>
      </c>
      <c r="W5807" s="1" t="s">
        <v>17</v>
      </c>
      <c r="X5807" s="1" t="s">
        <v>13</v>
      </c>
      <c r="Z5807" t="s">
        <v>11474</v>
      </c>
      <c r="AA5807">
        <v>1</v>
      </c>
      <c r="AB5807" t="s">
        <v>18966</v>
      </c>
      <c r="AC5807" t="s">
        <v>11477</v>
      </c>
      <c r="AD5807" t="s">
        <v>11476</v>
      </c>
      <c r="AE5807" t="s">
        <v>16312</v>
      </c>
      <c r="AF5807" t="s">
        <v>16313</v>
      </c>
    </row>
    <row r="5808" spans="1:32">
      <c r="A5808" t="s">
        <v>26164</v>
      </c>
      <c r="B5808" t="s">
        <v>11478</v>
      </c>
      <c r="C5808">
        <v>2</v>
      </c>
      <c r="D5808">
        <v>61</v>
      </c>
      <c r="E5808">
        <v>5</v>
      </c>
      <c r="F5808" t="s">
        <v>21</v>
      </c>
      <c r="G5808" t="s">
        <v>11479</v>
      </c>
      <c r="H5808" t="s">
        <v>11480</v>
      </c>
      <c r="I5808" s="1" t="s">
        <v>13</v>
      </c>
      <c r="J5808" s="1" t="s">
        <v>11481</v>
      </c>
      <c r="K5808" s="1" t="s">
        <v>11480</v>
      </c>
      <c r="L5808" s="1" t="str">
        <f>IF(ISERROR(VLOOKUP($D5808&amp;":"&amp;$E5808&amp;":"&amp;$F5808,[1]Sheet2!$A$26:$I$7753,9,FALSE)),"",VLOOKUP($D5808&amp;":"&amp;$E5808&amp;":"&amp;$F5808,[1]Sheet2!$A$26:$I$7753,9,FALSE))</f>
        <v>verified</v>
      </c>
      <c r="M5808" s="1"/>
      <c r="O5808" s="1">
        <v>96</v>
      </c>
      <c r="P5808" s="1">
        <v>2</v>
      </c>
      <c r="Q5808" s="1">
        <v>61</v>
      </c>
      <c r="R5808" s="1">
        <v>5</v>
      </c>
      <c r="S5808" s="1" t="s">
        <v>21</v>
      </c>
      <c r="T5808" s="1" t="s">
        <v>11481</v>
      </c>
      <c r="U5808" s="1" t="s">
        <v>11480</v>
      </c>
      <c r="V5808" s="1">
        <v>16131147</v>
      </c>
      <c r="W5808" s="1" t="s">
        <v>17</v>
      </c>
      <c r="X5808" s="1" t="s">
        <v>13</v>
      </c>
      <c r="Z5808" t="s">
        <v>11478</v>
      </c>
      <c r="AA5808">
        <v>2</v>
      </c>
      <c r="AB5808" t="s">
        <v>18967</v>
      </c>
      <c r="AC5808" t="s">
        <v>11481</v>
      </c>
      <c r="AD5808" t="s">
        <v>11480</v>
      </c>
      <c r="AE5808" t="s">
        <v>16276</v>
      </c>
      <c r="AF5808" t="s">
        <v>16277</v>
      </c>
    </row>
    <row r="5809" spans="1:34">
      <c r="A5809" t="s">
        <v>26165</v>
      </c>
      <c r="B5809" t="s">
        <v>11482</v>
      </c>
      <c r="C5809">
        <v>1</v>
      </c>
      <c r="D5809">
        <v>61</v>
      </c>
      <c r="E5809">
        <v>5</v>
      </c>
      <c r="F5809" t="s">
        <v>28</v>
      </c>
      <c r="G5809" t="s">
        <v>11483</v>
      </c>
      <c r="H5809" t="s">
        <v>11484</v>
      </c>
      <c r="I5809" s="1" t="s">
        <v>13</v>
      </c>
      <c r="J5809" s="1" t="s">
        <v>11485</v>
      </c>
      <c r="K5809" s="1" t="s">
        <v>11484</v>
      </c>
      <c r="L5809" s="1" t="str">
        <f>IF(ISERROR(VLOOKUP($D5809&amp;":"&amp;$E5809&amp;":"&amp;$F5809,[1]Sheet2!$A$26:$I$7753,9,FALSE)),"",VLOOKUP($D5809&amp;":"&amp;$E5809&amp;":"&amp;$F5809,[1]Sheet2!$A$26:$I$7753,9,FALSE))</f>
        <v>verified</v>
      </c>
      <c r="M5809" s="1" t="s">
        <v>20335</v>
      </c>
      <c r="O5809" s="1">
        <v>96</v>
      </c>
      <c r="P5809" s="1">
        <v>1</v>
      </c>
      <c r="Q5809" s="1">
        <v>61</v>
      </c>
      <c r="R5809" s="1">
        <v>5</v>
      </c>
      <c r="S5809" s="1" t="s">
        <v>28</v>
      </c>
      <c r="T5809" s="1" t="s">
        <v>11485</v>
      </c>
      <c r="U5809" s="1" t="s">
        <v>11484</v>
      </c>
      <c r="V5809" s="1">
        <v>16131178</v>
      </c>
      <c r="W5809" s="1" t="s">
        <v>17</v>
      </c>
      <c r="X5809" s="1" t="s">
        <v>13</v>
      </c>
      <c r="Z5809" t="s">
        <v>11482</v>
      </c>
      <c r="AA5809">
        <v>1</v>
      </c>
      <c r="AB5809" t="s">
        <v>18968</v>
      </c>
      <c r="AC5809" t="s">
        <v>11485</v>
      </c>
      <c r="AD5809" t="s">
        <v>11484</v>
      </c>
      <c r="AE5809" t="s">
        <v>16278</v>
      </c>
      <c r="AF5809" t="s">
        <v>16279</v>
      </c>
    </row>
    <row r="5810" spans="1:34">
      <c r="A5810" t="s">
        <v>26166</v>
      </c>
      <c r="B5810" t="s">
        <v>11486</v>
      </c>
      <c r="C5810">
        <v>2</v>
      </c>
      <c r="D5810">
        <v>61</v>
      </c>
      <c r="E5810">
        <v>5</v>
      </c>
      <c r="F5810" t="s">
        <v>33</v>
      </c>
      <c r="G5810" t="s">
        <v>11487</v>
      </c>
      <c r="H5810" t="s">
        <v>11488</v>
      </c>
      <c r="I5810" s="1" t="s">
        <v>13</v>
      </c>
      <c r="J5810" s="1" t="s">
        <v>11489</v>
      </c>
      <c r="K5810" s="1" t="s">
        <v>11488</v>
      </c>
      <c r="L5810" s="1" t="str">
        <f>IF(ISERROR(VLOOKUP($D5810&amp;":"&amp;$E5810&amp;":"&amp;$F5810,[1]Sheet2!$A$26:$I$7753,9,FALSE)),"",VLOOKUP($D5810&amp;":"&amp;$E5810&amp;":"&amp;$F5810,[1]Sheet2!$A$26:$I$7753,9,FALSE))</f>
        <v>verified</v>
      </c>
      <c r="M5810" s="1"/>
      <c r="O5810" s="1">
        <v>96</v>
      </c>
      <c r="P5810" s="1">
        <v>2</v>
      </c>
      <c r="Q5810" s="1">
        <v>61</v>
      </c>
      <c r="R5810" s="1">
        <v>5</v>
      </c>
      <c r="S5810" s="1" t="s">
        <v>33</v>
      </c>
      <c r="T5810" s="1" t="s">
        <v>11489</v>
      </c>
      <c r="U5810" s="1" t="s">
        <v>11488</v>
      </c>
      <c r="V5810" s="1">
        <v>16131228</v>
      </c>
      <c r="W5810" s="1" t="s">
        <v>17</v>
      </c>
      <c r="X5810" s="1" t="s">
        <v>13</v>
      </c>
      <c r="Z5810" t="s">
        <v>11486</v>
      </c>
      <c r="AA5810">
        <v>2</v>
      </c>
      <c r="AB5810" t="s">
        <v>18969</v>
      </c>
      <c r="AC5810" t="s">
        <v>11489</v>
      </c>
      <c r="AD5810" t="s">
        <v>11488</v>
      </c>
      <c r="AE5810" t="s">
        <v>16276</v>
      </c>
      <c r="AF5810" t="s">
        <v>16277</v>
      </c>
    </row>
    <row r="5811" spans="1:34">
      <c r="A5811" t="s">
        <v>26167</v>
      </c>
      <c r="B5811" t="s">
        <v>11490</v>
      </c>
      <c r="C5811">
        <v>1</v>
      </c>
      <c r="D5811">
        <v>61</v>
      </c>
      <c r="E5811">
        <v>5</v>
      </c>
      <c r="F5811" t="s">
        <v>38</v>
      </c>
      <c r="G5811" t="s">
        <v>11491</v>
      </c>
      <c r="H5811" t="s">
        <v>11492</v>
      </c>
      <c r="I5811" s="1" t="s">
        <v>13</v>
      </c>
      <c r="J5811" s="1" t="s">
        <v>11493</v>
      </c>
      <c r="K5811" s="1" t="s">
        <v>11492</v>
      </c>
      <c r="L5811" s="1" t="str">
        <f>IF(ISERROR(VLOOKUP($D5811&amp;":"&amp;$E5811&amp;":"&amp;$F5811,[1]Sheet2!$A$26:$I$7753,9,FALSE)),"",VLOOKUP($D5811&amp;":"&amp;$E5811&amp;":"&amp;$F5811,[1]Sheet2!$A$26:$I$7753,9,FALSE))</f>
        <v>verified</v>
      </c>
      <c r="M5811" s="1"/>
      <c r="O5811" s="1">
        <v>96</v>
      </c>
      <c r="P5811" s="1">
        <v>1</v>
      </c>
      <c r="Q5811" s="1">
        <v>61</v>
      </c>
      <c r="R5811" s="1">
        <v>5</v>
      </c>
      <c r="S5811" s="1" t="s">
        <v>38</v>
      </c>
      <c r="T5811" s="1" t="s">
        <v>11493</v>
      </c>
      <c r="U5811" s="1" t="s">
        <v>11492</v>
      </c>
      <c r="V5811" s="1">
        <v>16131242</v>
      </c>
      <c r="W5811" s="1" t="s">
        <v>17</v>
      </c>
      <c r="X5811" s="1" t="s">
        <v>13</v>
      </c>
      <c r="Z5811" t="s">
        <v>11490</v>
      </c>
      <c r="AA5811">
        <v>1</v>
      </c>
      <c r="AB5811" t="s">
        <v>18970</v>
      </c>
      <c r="AC5811" t="s">
        <v>11493</v>
      </c>
      <c r="AD5811" t="s">
        <v>11492</v>
      </c>
      <c r="AE5811" t="s">
        <v>16276</v>
      </c>
      <c r="AF5811" t="s">
        <v>16277</v>
      </c>
    </row>
    <row r="5812" spans="1:34">
      <c r="A5812" t="s">
        <v>26168</v>
      </c>
      <c r="B5812" t="s">
        <v>11494</v>
      </c>
      <c r="C5812">
        <v>1</v>
      </c>
      <c r="D5812">
        <v>61</v>
      </c>
      <c r="E5812">
        <v>5</v>
      </c>
      <c r="F5812" t="s">
        <v>43</v>
      </c>
      <c r="G5812" t="s">
        <v>11495</v>
      </c>
      <c r="H5812" t="s">
        <v>11496</v>
      </c>
      <c r="I5812" s="1" t="s">
        <v>13</v>
      </c>
      <c r="J5812" s="1" t="s">
        <v>11497</v>
      </c>
      <c r="K5812" s="1" t="s">
        <v>11496</v>
      </c>
      <c r="L5812" s="1" t="str">
        <f>IF(ISERROR(VLOOKUP($D5812&amp;":"&amp;$E5812&amp;":"&amp;$F5812,[1]Sheet2!$A$26:$I$7753,9,FALSE)),"",VLOOKUP($D5812&amp;":"&amp;$E5812&amp;":"&amp;$F5812,[1]Sheet2!$A$26:$I$7753,9,FALSE))</f>
        <v>verified</v>
      </c>
      <c r="M5812" s="1"/>
      <c r="O5812" s="1">
        <v>96</v>
      </c>
      <c r="P5812" s="1">
        <v>1</v>
      </c>
      <c r="Q5812" s="1">
        <v>61</v>
      </c>
      <c r="R5812" s="1">
        <v>5</v>
      </c>
      <c r="S5812" s="1" t="s">
        <v>43</v>
      </c>
      <c r="T5812" s="1" t="s">
        <v>11497</v>
      </c>
      <c r="U5812" s="1" t="s">
        <v>11496</v>
      </c>
      <c r="V5812" s="1">
        <v>16131461</v>
      </c>
      <c r="W5812" s="1" t="s">
        <v>17</v>
      </c>
      <c r="X5812" s="1" t="s">
        <v>13</v>
      </c>
      <c r="Z5812" t="s">
        <v>11494</v>
      </c>
      <c r="AA5812">
        <v>1</v>
      </c>
      <c r="AB5812" t="s">
        <v>18971</v>
      </c>
      <c r="AC5812" t="s">
        <v>11497</v>
      </c>
      <c r="AD5812" t="s">
        <v>11496</v>
      </c>
      <c r="AE5812" t="s">
        <v>16276</v>
      </c>
      <c r="AF5812" t="s">
        <v>16277</v>
      </c>
    </row>
    <row r="5813" spans="1:34">
      <c r="A5813" t="s">
        <v>26169</v>
      </c>
      <c r="B5813" t="s">
        <v>11498</v>
      </c>
      <c r="C5813">
        <v>1</v>
      </c>
      <c r="D5813">
        <v>61</v>
      </c>
      <c r="E5813">
        <v>5</v>
      </c>
      <c r="F5813" t="s">
        <v>48</v>
      </c>
      <c r="G5813" t="s">
        <v>11499</v>
      </c>
      <c r="H5813" t="s">
        <v>11500</v>
      </c>
      <c r="I5813" s="1" t="s">
        <v>13</v>
      </c>
      <c r="J5813" s="1" t="s">
        <v>11501</v>
      </c>
      <c r="K5813" s="1" t="s">
        <v>11500</v>
      </c>
      <c r="L5813" s="1" t="str">
        <f>IF(ISERROR(VLOOKUP($D5813&amp;":"&amp;$E5813&amp;":"&amp;$F5813,[1]Sheet2!$A$26:$I$7753,9,FALSE)),"",VLOOKUP($D5813&amp;":"&amp;$E5813&amp;":"&amp;$F5813,[1]Sheet2!$A$26:$I$7753,9,FALSE))</f>
        <v>verified</v>
      </c>
      <c r="M5813" s="1"/>
      <c r="O5813" s="1">
        <v>96</v>
      </c>
      <c r="P5813" s="1">
        <v>1</v>
      </c>
      <c r="Q5813" s="1">
        <v>61</v>
      </c>
      <c r="R5813" s="1">
        <v>5</v>
      </c>
      <c r="S5813" s="1" t="s">
        <v>48</v>
      </c>
      <c r="T5813" s="1" t="s">
        <v>11501</v>
      </c>
      <c r="U5813" s="1" t="s">
        <v>11500</v>
      </c>
      <c r="V5813" s="1">
        <v>16131462</v>
      </c>
      <c r="W5813" s="1" t="s">
        <v>17</v>
      </c>
      <c r="X5813" s="1" t="s">
        <v>13</v>
      </c>
      <c r="Z5813" t="s">
        <v>11498</v>
      </c>
      <c r="AA5813">
        <v>1</v>
      </c>
      <c r="AB5813" t="s">
        <v>18972</v>
      </c>
      <c r="AC5813" t="s">
        <v>11501</v>
      </c>
      <c r="AD5813" t="s">
        <v>11500</v>
      </c>
      <c r="AE5813" t="s">
        <v>16276</v>
      </c>
      <c r="AF5813" t="s">
        <v>16277</v>
      </c>
    </row>
    <row r="5814" spans="1:34">
      <c r="A5814" t="s">
        <v>26170</v>
      </c>
      <c r="B5814" t="s">
        <v>11502</v>
      </c>
      <c r="C5814">
        <v>1</v>
      </c>
      <c r="D5814">
        <v>61</v>
      </c>
      <c r="E5814">
        <v>6</v>
      </c>
      <c r="F5814" t="s">
        <v>13</v>
      </c>
      <c r="G5814" t="s">
        <v>11503</v>
      </c>
      <c r="H5814" t="s">
        <v>11504</v>
      </c>
      <c r="I5814" s="1" t="s">
        <v>13</v>
      </c>
      <c r="J5814" s="1" t="s">
        <v>11505</v>
      </c>
      <c r="K5814" s="1" t="s">
        <v>11504</v>
      </c>
      <c r="L5814" s="1" t="str">
        <f>IF(ISERROR(VLOOKUP($D5814&amp;":"&amp;$E5814&amp;":"&amp;$F5814,[1]Sheet2!$A$26:$I$7753,9,FALSE)),"",VLOOKUP($D5814&amp;":"&amp;$E5814&amp;":"&amp;$F5814,[1]Sheet2!$A$26:$I$7753,9,FALSE))</f>
        <v>verified</v>
      </c>
      <c r="M5814" s="1"/>
      <c r="O5814" s="1">
        <v>96</v>
      </c>
      <c r="P5814" s="1">
        <v>1</v>
      </c>
      <c r="Q5814" s="1">
        <v>61</v>
      </c>
      <c r="R5814" s="1">
        <v>6</v>
      </c>
      <c r="S5814" s="1" t="s">
        <v>13</v>
      </c>
      <c r="T5814" s="1" t="s">
        <v>11505</v>
      </c>
      <c r="U5814" s="1" t="s">
        <v>11504</v>
      </c>
      <c r="V5814" s="1">
        <v>16131507</v>
      </c>
      <c r="W5814" s="1" t="s">
        <v>17</v>
      </c>
      <c r="X5814" s="1" t="s">
        <v>13</v>
      </c>
      <c r="Z5814" t="s">
        <v>11502</v>
      </c>
      <c r="AA5814">
        <v>1</v>
      </c>
      <c r="AB5814" t="s">
        <v>18973</v>
      </c>
      <c r="AC5814" t="s">
        <v>11505</v>
      </c>
      <c r="AD5814" t="s">
        <v>11504</v>
      </c>
      <c r="AE5814" t="s">
        <v>16276</v>
      </c>
      <c r="AF5814" t="s">
        <v>16277</v>
      </c>
    </row>
    <row r="5815" spans="1:34">
      <c r="A5815" t="s">
        <v>26171</v>
      </c>
      <c r="B5815" t="s">
        <v>11506</v>
      </c>
      <c r="C5815">
        <v>1</v>
      </c>
      <c r="D5815">
        <v>61</v>
      </c>
      <c r="E5815">
        <v>6</v>
      </c>
      <c r="F5815" t="s">
        <v>19</v>
      </c>
      <c r="G5815" t="s">
        <v>11507</v>
      </c>
      <c r="H5815" t="s">
        <v>11508</v>
      </c>
      <c r="I5815" s="1" t="s">
        <v>13</v>
      </c>
      <c r="J5815" s="1" t="s">
        <v>11509</v>
      </c>
      <c r="K5815" s="1" t="s">
        <v>11508</v>
      </c>
      <c r="L5815" s="1" t="str">
        <f>IF(ISERROR(VLOOKUP($D5815&amp;":"&amp;$E5815&amp;":"&amp;$F5815,[1]Sheet2!$A$26:$I$7753,9,FALSE)),"",VLOOKUP($D5815&amp;":"&amp;$E5815&amp;":"&amp;$F5815,[1]Sheet2!$A$26:$I$7753,9,FALSE))</f>
        <v>verified</v>
      </c>
      <c r="M5815" s="1"/>
      <c r="O5815" s="1">
        <v>96</v>
      </c>
      <c r="P5815" s="1">
        <v>1</v>
      </c>
      <c r="Q5815" s="1">
        <v>61</v>
      </c>
      <c r="R5815" s="1">
        <v>6</v>
      </c>
      <c r="S5815" s="1" t="s">
        <v>19</v>
      </c>
      <c r="T5815" s="1" t="s">
        <v>11509</v>
      </c>
      <c r="U5815" s="1" t="s">
        <v>11508</v>
      </c>
      <c r="V5815" s="1">
        <v>16131687</v>
      </c>
      <c r="W5815" s="1" t="s">
        <v>17</v>
      </c>
      <c r="X5815" s="1" t="s">
        <v>13</v>
      </c>
      <c r="Z5815" t="s">
        <v>11506</v>
      </c>
      <c r="AA5815">
        <v>1</v>
      </c>
      <c r="AB5815" t="s">
        <v>18974</v>
      </c>
      <c r="AC5815" t="s">
        <v>11509</v>
      </c>
      <c r="AD5815" t="s">
        <v>11508</v>
      </c>
      <c r="AE5815" t="s">
        <v>16276</v>
      </c>
      <c r="AF5815" t="s">
        <v>16277</v>
      </c>
    </row>
    <row r="5816" spans="1:34">
      <c r="A5816" t="s">
        <v>26172</v>
      </c>
      <c r="B5816" t="s">
        <v>11510</v>
      </c>
      <c r="C5816">
        <v>2</v>
      </c>
      <c r="D5816">
        <v>61</v>
      </c>
      <c r="E5816">
        <v>6</v>
      </c>
      <c r="F5816" t="s">
        <v>21</v>
      </c>
      <c r="G5816" t="s">
        <v>11511</v>
      </c>
      <c r="H5816" t="s">
        <v>11512</v>
      </c>
      <c r="I5816" s="1" t="s">
        <v>13</v>
      </c>
      <c r="J5816" s="1" t="s">
        <v>11513</v>
      </c>
      <c r="K5816" s="1" t="s">
        <v>11512</v>
      </c>
      <c r="L5816" s="1" t="str">
        <f>IF(ISERROR(VLOOKUP($D5816&amp;":"&amp;$E5816&amp;":"&amp;$F5816,[1]Sheet2!$A$26:$I$7753,9,FALSE)),"",VLOOKUP($D5816&amp;":"&amp;$E5816&amp;":"&amp;$F5816,[1]Sheet2!$A$26:$I$7753,9,FALSE))</f>
        <v>verified</v>
      </c>
      <c r="M5816" s="1"/>
      <c r="O5816" s="1">
        <v>96</v>
      </c>
      <c r="P5816" s="1">
        <v>2</v>
      </c>
      <c r="Q5816" s="1">
        <v>61</v>
      </c>
      <c r="R5816" s="1">
        <v>6</v>
      </c>
      <c r="S5816" s="1" t="s">
        <v>21</v>
      </c>
      <c r="T5816" s="1" t="s">
        <v>11513</v>
      </c>
      <c r="U5816" s="1" t="s">
        <v>11512</v>
      </c>
      <c r="V5816" s="1">
        <v>16131727</v>
      </c>
      <c r="W5816" s="1" t="s">
        <v>17</v>
      </c>
      <c r="X5816" s="1" t="s">
        <v>13</v>
      </c>
      <c r="Z5816" t="s">
        <v>11510</v>
      </c>
      <c r="AA5816">
        <v>2</v>
      </c>
      <c r="AB5816" t="s">
        <v>18975</v>
      </c>
      <c r="AC5816" t="s">
        <v>11513</v>
      </c>
      <c r="AD5816" t="s">
        <v>11512</v>
      </c>
      <c r="AE5816" t="s">
        <v>16276</v>
      </c>
      <c r="AF5816" t="s">
        <v>16277</v>
      </c>
    </row>
    <row r="5817" spans="1:34">
      <c r="A5817" t="s">
        <v>26173</v>
      </c>
      <c r="B5817" t="s">
        <v>11514</v>
      </c>
      <c r="C5817">
        <v>1</v>
      </c>
      <c r="D5817">
        <v>61</v>
      </c>
      <c r="E5817">
        <v>6</v>
      </c>
      <c r="F5817" t="s">
        <v>28</v>
      </c>
      <c r="G5817" t="s">
        <v>11515</v>
      </c>
      <c r="H5817" t="s">
        <v>11516</v>
      </c>
      <c r="I5817" s="1" t="s">
        <v>13</v>
      </c>
      <c r="J5817" s="1" t="s">
        <v>11517</v>
      </c>
      <c r="K5817" s="1" t="s">
        <v>11516</v>
      </c>
      <c r="L5817" s="1" t="str">
        <f>IF(ISERROR(VLOOKUP($D5817&amp;":"&amp;$E5817&amp;":"&amp;$F5817,[1]Sheet2!$A$26:$I$7753,9,FALSE)),"",VLOOKUP($D5817&amp;":"&amp;$E5817&amp;":"&amp;$F5817,[1]Sheet2!$A$26:$I$7753,9,FALSE))</f>
        <v>verified</v>
      </c>
      <c r="M5817" s="1"/>
      <c r="O5817" s="1">
        <v>96</v>
      </c>
      <c r="P5817" s="1">
        <v>1</v>
      </c>
      <c r="Q5817" s="1">
        <v>61</v>
      </c>
      <c r="R5817" s="1">
        <v>6</v>
      </c>
      <c r="S5817" s="1" t="s">
        <v>28</v>
      </c>
      <c r="T5817" s="1" t="s">
        <v>11517</v>
      </c>
      <c r="U5817" s="1" t="s">
        <v>11516</v>
      </c>
      <c r="V5817" s="1">
        <v>16131774</v>
      </c>
      <c r="W5817" s="1" t="s">
        <v>17</v>
      </c>
      <c r="X5817" s="1" t="s">
        <v>13</v>
      </c>
      <c r="Z5817" t="s">
        <v>11514</v>
      </c>
      <c r="AA5817">
        <v>1</v>
      </c>
      <c r="AB5817" t="s">
        <v>18976</v>
      </c>
      <c r="AC5817" t="s">
        <v>11517</v>
      </c>
      <c r="AD5817" t="s">
        <v>11516</v>
      </c>
      <c r="AE5817" t="s">
        <v>16276</v>
      </c>
      <c r="AF5817" t="s">
        <v>16277</v>
      </c>
    </row>
    <row r="5818" spans="1:34">
      <c r="A5818" t="s">
        <v>26174</v>
      </c>
      <c r="B5818" t="s">
        <v>11518</v>
      </c>
      <c r="C5818">
        <v>1</v>
      </c>
      <c r="D5818">
        <v>61</v>
      </c>
      <c r="E5818">
        <v>6</v>
      </c>
      <c r="F5818" t="s">
        <v>33</v>
      </c>
      <c r="G5818" t="s">
        <v>11519</v>
      </c>
      <c r="H5818" t="s">
        <v>11520</v>
      </c>
      <c r="I5818" s="1" t="s">
        <v>13</v>
      </c>
      <c r="J5818" s="1" t="s">
        <v>11521</v>
      </c>
      <c r="K5818" s="1" t="s">
        <v>11520</v>
      </c>
      <c r="L5818" s="1" t="str">
        <f>IF(ISERROR(VLOOKUP($D5818&amp;":"&amp;$E5818&amp;":"&amp;$F5818,[1]Sheet2!$A$26:$I$7753,9,FALSE)),"",VLOOKUP($D5818&amp;":"&amp;$E5818&amp;":"&amp;$F5818,[1]Sheet2!$A$26:$I$7753,9,FALSE))</f>
        <v>mixture</v>
      </c>
      <c r="M5818" s="1"/>
      <c r="O5818" s="1">
        <v>96</v>
      </c>
      <c r="P5818" s="1">
        <v>1</v>
      </c>
      <c r="Q5818" s="1">
        <v>61</v>
      </c>
      <c r="R5818" s="1">
        <v>6</v>
      </c>
      <c r="S5818" s="1" t="s">
        <v>33</v>
      </c>
      <c r="T5818" s="1" t="s">
        <v>11521</v>
      </c>
      <c r="U5818" s="1" t="s">
        <v>11520</v>
      </c>
      <c r="V5818" s="1">
        <v>16131810</v>
      </c>
      <c r="W5818" s="1" t="s">
        <v>17</v>
      </c>
      <c r="X5818" s="1" t="s">
        <v>13</v>
      </c>
      <c r="Z5818" t="s">
        <v>11518</v>
      </c>
      <c r="AA5818">
        <v>1</v>
      </c>
      <c r="AB5818" t="s">
        <v>18977</v>
      </c>
      <c r="AC5818" t="s">
        <v>11521</v>
      </c>
      <c r="AD5818" t="s">
        <v>11520</v>
      </c>
      <c r="AE5818" t="s">
        <v>16332</v>
      </c>
      <c r="AF5818" t="s">
        <v>16333</v>
      </c>
      <c r="AG5818" t="s">
        <v>16734</v>
      </c>
      <c r="AH5818" t="s">
        <v>16735</v>
      </c>
    </row>
    <row r="5819" spans="1:34">
      <c r="A5819" t="s">
        <v>26175</v>
      </c>
      <c r="B5819" t="s">
        <v>11522</v>
      </c>
      <c r="C5819">
        <v>1</v>
      </c>
      <c r="D5819">
        <v>61</v>
      </c>
      <c r="E5819">
        <v>6</v>
      </c>
      <c r="F5819" t="s">
        <v>38</v>
      </c>
      <c r="G5819" t="s">
        <v>11523</v>
      </c>
      <c r="H5819" t="s">
        <v>11524</v>
      </c>
      <c r="I5819" s="1" t="s">
        <v>13</v>
      </c>
      <c r="J5819" s="1" t="s">
        <v>11525</v>
      </c>
      <c r="K5819" s="1" t="s">
        <v>11524</v>
      </c>
      <c r="L5819" s="1" t="str">
        <f>IF(ISERROR(VLOOKUP($D5819&amp;":"&amp;$E5819&amp;":"&amp;$F5819,[1]Sheet2!$A$26:$I$7753,9,FALSE)),"",VLOOKUP($D5819&amp;":"&amp;$E5819&amp;":"&amp;$F5819,[1]Sheet2!$A$26:$I$7753,9,FALSE))</f>
        <v>duplication</v>
      </c>
      <c r="M5819" s="1"/>
      <c r="O5819" s="1">
        <v>96</v>
      </c>
      <c r="P5819" s="1">
        <v>1</v>
      </c>
      <c r="Q5819" s="1">
        <v>61</v>
      </c>
      <c r="R5819" s="1">
        <v>6</v>
      </c>
      <c r="S5819" s="1" t="s">
        <v>38</v>
      </c>
      <c r="T5819" s="1" t="s">
        <v>11525</v>
      </c>
      <c r="U5819" s="1" t="s">
        <v>11524</v>
      </c>
      <c r="V5819" s="1">
        <v>16131813</v>
      </c>
      <c r="W5819" s="1" t="s">
        <v>17</v>
      </c>
      <c r="X5819" s="1" t="s">
        <v>13</v>
      </c>
      <c r="Z5819" t="s">
        <v>11522</v>
      </c>
      <c r="AA5819">
        <v>1</v>
      </c>
      <c r="AB5819" t="s">
        <v>18978</v>
      </c>
      <c r="AC5819" t="s">
        <v>11525</v>
      </c>
      <c r="AD5819" t="s">
        <v>11524</v>
      </c>
      <c r="AE5819" t="s">
        <v>16530</v>
      </c>
      <c r="AF5819" t="s">
        <v>16531</v>
      </c>
    </row>
    <row r="5820" spans="1:34">
      <c r="A5820" t="s">
        <v>26176</v>
      </c>
      <c r="B5820" t="s">
        <v>11526</v>
      </c>
      <c r="C5820">
        <v>1</v>
      </c>
      <c r="D5820">
        <v>61</v>
      </c>
      <c r="E5820">
        <v>6</v>
      </c>
      <c r="F5820" t="s">
        <v>43</v>
      </c>
      <c r="G5820" t="s">
        <v>11527</v>
      </c>
      <c r="H5820" t="s">
        <v>11528</v>
      </c>
      <c r="I5820" s="1" t="s">
        <v>13</v>
      </c>
      <c r="J5820" s="1" t="s">
        <v>11529</v>
      </c>
      <c r="K5820" s="1" t="s">
        <v>11528</v>
      </c>
      <c r="L5820" s="1" t="str">
        <f>IF(ISERROR(VLOOKUP($D5820&amp;":"&amp;$E5820&amp;":"&amp;$F5820,[1]Sheet2!$A$26:$I$7753,9,FALSE)),"",VLOOKUP($D5820&amp;":"&amp;$E5820&amp;":"&amp;$F5820,[1]Sheet2!$A$26:$I$7753,9,FALSE))</f>
        <v>verified</v>
      </c>
      <c r="M5820" s="1"/>
      <c r="O5820" s="1">
        <v>96</v>
      </c>
      <c r="P5820" s="1">
        <v>1</v>
      </c>
      <c r="Q5820" s="1">
        <v>61</v>
      </c>
      <c r="R5820" s="1">
        <v>6</v>
      </c>
      <c r="S5820" s="1" t="s">
        <v>43</v>
      </c>
      <c r="T5820" s="1" t="s">
        <v>11529</v>
      </c>
      <c r="U5820" s="1" t="s">
        <v>11528</v>
      </c>
      <c r="V5820" s="1">
        <v>90111685</v>
      </c>
      <c r="W5820" s="1" t="s">
        <v>17</v>
      </c>
      <c r="X5820" s="1" t="s">
        <v>13</v>
      </c>
      <c r="Z5820" t="s">
        <v>11526</v>
      </c>
      <c r="AA5820">
        <v>1</v>
      </c>
      <c r="AB5820" t="s">
        <v>18979</v>
      </c>
      <c r="AC5820" t="s">
        <v>11529</v>
      </c>
      <c r="AD5820" t="s">
        <v>11528</v>
      </c>
      <c r="AE5820" t="s">
        <v>16276</v>
      </c>
      <c r="AF5820" t="s">
        <v>16277</v>
      </c>
    </row>
    <row r="5821" spans="1:34">
      <c r="A5821" t="s">
        <v>26177</v>
      </c>
      <c r="B5821" t="s">
        <v>11530</v>
      </c>
      <c r="C5821">
        <v>1</v>
      </c>
      <c r="D5821">
        <v>61</v>
      </c>
      <c r="E5821">
        <v>6</v>
      </c>
      <c r="F5821" t="s">
        <v>48</v>
      </c>
      <c r="G5821" t="s">
        <v>11531</v>
      </c>
      <c r="H5821" t="s">
        <v>11532</v>
      </c>
      <c r="I5821" s="1" t="s">
        <v>13</v>
      </c>
      <c r="J5821" s="1" t="s">
        <v>11533</v>
      </c>
      <c r="K5821" s="1" t="s">
        <v>11532</v>
      </c>
      <c r="L5821" s="1" t="str">
        <f>IF(ISERROR(VLOOKUP($D5821&amp;":"&amp;$E5821&amp;":"&amp;$F5821,[1]Sheet2!$A$26:$I$7753,9,FALSE)),"",VLOOKUP($D5821&amp;":"&amp;$E5821&amp;":"&amp;$F5821,[1]Sheet2!$A$26:$I$7753,9,FALSE))</f>
        <v>verified</v>
      </c>
      <c r="M5821" s="1"/>
      <c r="O5821" s="1">
        <v>96</v>
      </c>
      <c r="P5821" s="1">
        <v>1</v>
      </c>
      <c r="Q5821" s="1">
        <v>61</v>
      </c>
      <c r="R5821" s="1">
        <v>6</v>
      </c>
      <c r="S5821" s="1" t="s">
        <v>48</v>
      </c>
      <c r="T5821" s="1" t="s">
        <v>11533</v>
      </c>
      <c r="U5821" s="1" t="s">
        <v>11532</v>
      </c>
      <c r="V5821" s="1">
        <v>16131955</v>
      </c>
      <c r="W5821" s="1" t="s">
        <v>17</v>
      </c>
      <c r="X5821" s="1" t="s">
        <v>13</v>
      </c>
      <c r="Z5821" t="s">
        <v>11530</v>
      </c>
      <c r="AA5821">
        <v>1</v>
      </c>
      <c r="AB5821" t="s">
        <v>18980</v>
      </c>
      <c r="AC5821" t="s">
        <v>11533</v>
      </c>
      <c r="AD5821" t="s">
        <v>11532</v>
      </c>
      <c r="AE5821" t="s">
        <v>16276</v>
      </c>
      <c r="AF5821" t="s">
        <v>16277</v>
      </c>
    </row>
    <row r="5822" spans="1:34">
      <c r="A5822" t="s">
        <v>26178</v>
      </c>
      <c r="B5822" t="s">
        <v>11534</v>
      </c>
      <c r="C5822">
        <v>1</v>
      </c>
      <c r="D5822">
        <v>61</v>
      </c>
      <c r="E5822">
        <v>7</v>
      </c>
      <c r="F5822" t="s">
        <v>13</v>
      </c>
      <c r="G5822" t="s">
        <v>11535</v>
      </c>
      <c r="H5822" t="s">
        <v>11536</v>
      </c>
      <c r="I5822" s="1" t="s">
        <v>13</v>
      </c>
      <c r="J5822" s="1" t="s">
        <v>11537</v>
      </c>
      <c r="K5822" s="1" t="s">
        <v>11536</v>
      </c>
      <c r="L5822" s="1" t="str">
        <f>IF(ISERROR(VLOOKUP($D5822&amp;":"&amp;$E5822&amp;":"&amp;$F5822,[1]Sheet2!$A$26:$I$7753,9,FALSE)),"",VLOOKUP($D5822&amp;":"&amp;$E5822&amp;":"&amp;$F5822,[1]Sheet2!$A$26:$I$7753,9,FALSE))</f>
        <v>verified</v>
      </c>
      <c r="M5822" s="1"/>
      <c r="O5822" s="1">
        <v>96</v>
      </c>
      <c r="P5822" s="1">
        <v>1</v>
      </c>
      <c r="Q5822" s="1">
        <v>61</v>
      </c>
      <c r="R5822" s="1">
        <v>7</v>
      </c>
      <c r="S5822" s="1" t="s">
        <v>13</v>
      </c>
      <c r="T5822" s="1" t="s">
        <v>11537</v>
      </c>
      <c r="U5822" s="1" t="s">
        <v>11536</v>
      </c>
      <c r="V5822" s="1">
        <v>16131972</v>
      </c>
      <c r="W5822" s="1" t="s">
        <v>17</v>
      </c>
      <c r="X5822" s="1" t="s">
        <v>13</v>
      </c>
      <c r="Z5822" t="s">
        <v>11534</v>
      </c>
      <c r="AA5822">
        <v>1</v>
      </c>
      <c r="AB5822" t="s">
        <v>18981</v>
      </c>
      <c r="AC5822" t="s">
        <v>11537</v>
      </c>
      <c r="AD5822" t="s">
        <v>11536</v>
      </c>
      <c r="AE5822" t="s">
        <v>16332</v>
      </c>
      <c r="AF5822" t="s">
        <v>16333</v>
      </c>
    </row>
    <row r="5823" spans="1:34">
      <c r="A5823" t="s">
        <v>26179</v>
      </c>
      <c r="B5823" t="s">
        <v>11538</v>
      </c>
      <c r="C5823">
        <v>2</v>
      </c>
      <c r="D5823">
        <v>61</v>
      </c>
      <c r="E5823">
        <v>7</v>
      </c>
      <c r="F5823" t="s">
        <v>19</v>
      </c>
      <c r="G5823" t="s">
        <v>11539</v>
      </c>
      <c r="H5823" t="s">
        <v>11540</v>
      </c>
      <c r="I5823" s="1" t="s">
        <v>13</v>
      </c>
      <c r="J5823" s="1" t="s">
        <v>11541</v>
      </c>
      <c r="K5823" s="1" t="s">
        <v>11540</v>
      </c>
      <c r="L5823" s="1" t="str">
        <f>IF(ISERROR(VLOOKUP($D5823&amp;":"&amp;$E5823&amp;":"&amp;$F5823,[1]Sheet2!$A$26:$I$7753,9,FALSE)),"",VLOOKUP($D5823&amp;":"&amp;$E5823&amp;":"&amp;$F5823,[1]Sheet2!$A$26:$I$7753,9,FALSE))</f>
        <v>verified</v>
      </c>
      <c r="M5823" s="1"/>
      <c r="O5823" s="1">
        <v>96</v>
      </c>
      <c r="P5823" s="1">
        <v>2</v>
      </c>
      <c r="Q5823" s="1">
        <v>61</v>
      </c>
      <c r="R5823" s="1">
        <v>7</v>
      </c>
      <c r="S5823" s="1" t="s">
        <v>19</v>
      </c>
      <c r="T5823" s="1" t="s">
        <v>11541</v>
      </c>
      <c r="U5823" s="1" t="s">
        <v>11540</v>
      </c>
      <c r="V5823" s="1">
        <v>16131993</v>
      </c>
      <c r="W5823" s="1" t="s">
        <v>17</v>
      </c>
      <c r="X5823" s="1" t="s">
        <v>13</v>
      </c>
      <c r="Z5823" t="s">
        <v>11538</v>
      </c>
      <c r="AA5823">
        <v>2</v>
      </c>
      <c r="AB5823" t="s">
        <v>18982</v>
      </c>
      <c r="AC5823" t="s">
        <v>11541</v>
      </c>
      <c r="AD5823" t="s">
        <v>11540</v>
      </c>
      <c r="AE5823" t="s">
        <v>16276</v>
      </c>
      <c r="AF5823" t="s">
        <v>16277</v>
      </c>
    </row>
    <row r="5824" spans="1:34">
      <c r="A5824" t="s">
        <v>26180</v>
      </c>
      <c r="B5824" t="s">
        <v>11542</v>
      </c>
      <c r="C5824">
        <v>3</v>
      </c>
      <c r="D5824">
        <v>61</v>
      </c>
      <c r="E5824">
        <v>7</v>
      </c>
      <c r="F5824" t="s">
        <v>21</v>
      </c>
      <c r="G5824" t="s">
        <v>11543</v>
      </c>
      <c r="H5824" t="s">
        <v>11544</v>
      </c>
      <c r="I5824" s="1" t="s">
        <v>13</v>
      </c>
      <c r="J5824" s="1" t="s">
        <v>11545</v>
      </c>
      <c r="K5824" s="1" t="s">
        <v>11544</v>
      </c>
      <c r="L5824" s="1" t="str">
        <f>IF(ISERROR(VLOOKUP($D5824&amp;":"&amp;$E5824&amp;":"&amp;$F5824,[1]Sheet2!$A$26:$I$7753,9,FALSE)),"",VLOOKUP($D5824&amp;":"&amp;$E5824&amp;":"&amp;$F5824,[1]Sheet2!$A$26:$I$7753,9,FALSE))</f>
        <v>verified</v>
      </c>
      <c r="M5824" s="1"/>
      <c r="O5824" s="1">
        <v>96</v>
      </c>
      <c r="P5824" s="1">
        <v>3</v>
      </c>
      <c r="Q5824" s="1">
        <v>61</v>
      </c>
      <c r="R5824" s="1">
        <v>7</v>
      </c>
      <c r="S5824" s="1" t="s">
        <v>21</v>
      </c>
      <c r="T5824" s="1" t="s">
        <v>11545</v>
      </c>
      <c r="U5824" s="1" t="s">
        <v>11544</v>
      </c>
      <c r="V5824" s="1">
        <v>16132022</v>
      </c>
      <c r="W5824" s="1" t="s">
        <v>17</v>
      </c>
      <c r="X5824" s="1" t="s">
        <v>13</v>
      </c>
      <c r="Z5824" t="s">
        <v>11542</v>
      </c>
      <c r="AA5824">
        <v>3</v>
      </c>
      <c r="AB5824" t="s">
        <v>18983</v>
      </c>
      <c r="AC5824" t="s">
        <v>11545</v>
      </c>
      <c r="AD5824" t="s">
        <v>11544</v>
      </c>
      <c r="AE5824" t="s">
        <v>16276</v>
      </c>
      <c r="AF5824" t="s">
        <v>16277</v>
      </c>
    </row>
    <row r="5825" spans="1:32">
      <c r="A5825" t="s">
        <v>26181</v>
      </c>
      <c r="B5825" t="s">
        <v>11546</v>
      </c>
      <c r="C5825">
        <v>1</v>
      </c>
      <c r="D5825">
        <v>61</v>
      </c>
      <c r="E5825">
        <v>7</v>
      </c>
      <c r="F5825" t="s">
        <v>28</v>
      </c>
      <c r="G5825" t="s">
        <v>11547</v>
      </c>
      <c r="H5825" t="s">
        <v>11548</v>
      </c>
      <c r="I5825" s="1" t="s">
        <v>13</v>
      </c>
      <c r="J5825" s="1" t="s">
        <v>11549</v>
      </c>
      <c r="K5825" s="1" t="s">
        <v>11548</v>
      </c>
      <c r="L5825" s="1" t="str">
        <f>IF(ISERROR(VLOOKUP($D5825&amp;":"&amp;$E5825&amp;":"&amp;$F5825,[1]Sheet2!$A$26:$I$7753,9,FALSE)),"",VLOOKUP($D5825&amp;":"&amp;$E5825&amp;":"&amp;$F5825,[1]Sheet2!$A$26:$I$7753,9,FALSE))</f>
        <v>verified</v>
      </c>
      <c r="M5825" s="1"/>
      <c r="O5825" s="1">
        <v>96</v>
      </c>
      <c r="P5825" s="1">
        <v>1</v>
      </c>
      <c r="Q5825" s="1">
        <v>61</v>
      </c>
      <c r="R5825" s="1">
        <v>7</v>
      </c>
      <c r="S5825" s="1" t="s">
        <v>28</v>
      </c>
      <c r="T5825" s="1" t="s">
        <v>11549</v>
      </c>
      <c r="U5825" s="1" t="s">
        <v>11548</v>
      </c>
      <c r="V5825" s="1">
        <v>16132025</v>
      </c>
      <c r="W5825" s="1" t="s">
        <v>17</v>
      </c>
      <c r="X5825" s="1" t="s">
        <v>13</v>
      </c>
      <c r="Z5825" t="s">
        <v>11546</v>
      </c>
      <c r="AA5825">
        <v>1</v>
      </c>
      <c r="AB5825" t="s">
        <v>18984</v>
      </c>
      <c r="AC5825" t="s">
        <v>11549</v>
      </c>
      <c r="AD5825" t="s">
        <v>11548</v>
      </c>
      <c r="AE5825" t="s">
        <v>16276</v>
      </c>
      <c r="AF5825" t="s">
        <v>16277</v>
      </c>
    </row>
    <row r="5826" spans="1:32">
      <c r="A5826" t="s">
        <v>26182</v>
      </c>
      <c r="B5826" t="s">
        <v>11550</v>
      </c>
      <c r="C5826">
        <v>1</v>
      </c>
      <c r="D5826">
        <v>61</v>
      </c>
      <c r="E5826">
        <v>7</v>
      </c>
      <c r="F5826" t="s">
        <v>33</v>
      </c>
      <c r="G5826" t="s">
        <v>11551</v>
      </c>
      <c r="H5826" t="s">
        <v>11552</v>
      </c>
      <c r="I5826" s="1" t="s">
        <v>13</v>
      </c>
      <c r="J5826" s="1" t="s">
        <v>11553</v>
      </c>
      <c r="K5826" s="1" t="s">
        <v>11552</v>
      </c>
      <c r="L5826" s="1" t="str">
        <f>IF(ISERROR(VLOOKUP($D5826&amp;":"&amp;$E5826&amp;":"&amp;$F5826,[1]Sheet2!$A$26:$I$7753,9,FALSE)),"",VLOOKUP($D5826&amp;":"&amp;$E5826&amp;":"&amp;$F5826,[1]Sheet2!$A$26:$I$7753,9,FALSE))</f>
        <v>verified</v>
      </c>
      <c r="M5826" s="1"/>
      <c r="O5826" s="1">
        <v>96</v>
      </c>
      <c r="P5826" s="1">
        <v>1</v>
      </c>
      <c r="Q5826" s="1">
        <v>61</v>
      </c>
      <c r="R5826" s="1">
        <v>7</v>
      </c>
      <c r="S5826" s="1" t="s">
        <v>33</v>
      </c>
      <c r="T5826" s="1" t="s">
        <v>11553</v>
      </c>
      <c r="U5826" s="1" t="s">
        <v>11552</v>
      </c>
      <c r="V5826" s="1">
        <v>16132057</v>
      </c>
      <c r="W5826" s="1" t="s">
        <v>17</v>
      </c>
      <c r="X5826" s="1" t="s">
        <v>13</v>
      </c>
      <c r="Z5826" t="s">
        <v>11550</v>
      </c>
      <c r="AA5826">
        <v>1</v>
      </c>
      <c r="AB5826" t="s">
        <v>18985</v>
      </c>
      <c r="AC5826" t="s">
        <v>11553</v>
      </c>
      <c r="AD5826" t="s">
        <v>11552</v>
      </c>
      <c r="AE5826" t="s">
        <v>16276</v>
      </c>
      <c r="AF5826" t="s">
        <v>16277</v>
      </c>
    </row>
    <row r="5827" spans="1:32">
      <c r="A5827" t="s">
        <v>26183</v>
      </c>
      <c r="B5827" t="s">
        <v>11554</v>
      </c>
      <c r="C5827">
        <v>1</v>
      </c>
      <c r="D5827">
        <v>61</v>
      </c>
      <c r="E5827">
        <v>7</v>
      </c>
      <c r="F5827" t="s">
        <v>38</v>
      </c>
      <c r="G5827" t="s">
        <v>11555</v>
      </c>
      <c r="H5827" t="s">
        <v>11556</v>
      </c>
      <c r="I5827" s="1" t="s">
        <v>13</v>
      </c>
      <c r="J5827" s="1" t="s">
        <v>11557</v>
      </c>
      <c r="K5827" s="1" t="s">
        <v>11556</v>
      </c>
      <c r="L5827" s="1" t="str">
        <f>IF(ISERROR(VLOOKUP($D5827&amp;":"&amp;$E5827&amp;":"&amp;$F5827,[1]Sheet2!$A$26:$I$7753,9,FALSE)),"",VLOOKUP($D5827&amp;":"&amp;$E5827&amp;":"&amp;$F5827,[1]Sheet2!$A$26:$I$7753,9,FALSE))</f>
        <v>verified</v>
      </c>
      <c r="M5827" s="1"/>
      <c r="O5827" s="1">
        <v>96</v>
      </c>
      <c r="P5827" s="1">
        <v>1</v>
      </c>
      <c r="Q5827" s="1">
        <v>61</v>
      </c>
      <c r="R5827" s="1">
        <v>7</v>
      </c>
      <c r="S5827" s="1" t="s">
        <v>38</v>
      </c>
      <c r="T5827" s="1" t="s">
        <v>11557</v>
      </c>
      <c r="U5827" s="1" t="s">
        <v>11556</v>
      </c>
      <c r="V5827" s="1">
        <v>16132189</v>
      </c>
      <c r="W5827" s="1" t="s">
        <v>17</v>
      </c>
      <c r="X5827" s="1" t="s">
        <v>13</v>
      </c>
      <c r="Z5827" t="s">
        <v>11554</v>
      </c>
      <c r="AA5827">
        <v>1</v>
      </c>
      <c r="AB5827" t="s">
        <v>18986</v>
      </c>
      <c r="AC5827" t="s">
        <v>11557</v>
      </c>
      <c r="AD5827" t="s">
        <v>11556</v>
      </c>
      <c r="AE5827" t="s">
        <v>16276</v>
      </c>
      <c r="AF5827" t="s">
        <v>16277</v>
      </c>
    </row>
    <row r="5828" spans="1:32">
      <c r="A5828" t="s">
        <v>26184</v>
      </c>
      <c r="B5828" t="s">
        <v>11558</v>
      </c>
      <c r="C5828">
        <v>1</v>
      </c>
      <c r="D5828">
        <v>61</v>
      </c>
      <c r="E5828">
        <v>7</v>
      </c>
      <c r="F5828" t="s">
        <v>43</v>
      </c>
      <c r="G5828" t="s">
        <v>11559</v>
      </c>
      <c r="H5828" t="s">
        <v>11560</v>
      </c>
      <c r="I5828" s="1" t="s">
        <v>13</v>
      </c>
      <c r="J5828" s="1" t="s">
        <v>11561</v>
      </c>
      <c r="K5828" s="1" t="s">
        <v>11560</v>
      </c>
      <c r="L5828" s="1" t="str">
        <f>IF(ISERROR(VLOOKUP($D5828&amp;":"&amp;$E5828&amp;":"&amp;$F5828,[1]Sheet2!$A$26:$I$7753,9,FALSE)),"",VLOOKUP($D5828&amp;":"&amp;$E5828&amp;":"&amp;$F5828,[1]Sheet2!$A$26:$I$7753,9,FALSE))</f>
        <v>verified</v>
      </c>
      <c r="M5828" s="1"/>
      <c r="O5828" s="1">
        <v>96</v>
      </c>
      <c r="P5828" s="1">
        <v>1</v>
      </c>
      <c r="Q5828" s="1">
        <v>61</v>
      </c>
      <c r="R5828" s="1">
        <v>7</v>
      </c>
      <c r="S5828" s="1" t="s">
        <v>43</v>
      </c>
      <c r="T5828" s="1" t="s">
        <v>11561</v>
      </c>
      <c r="U5828" s="1" t="s">
        <v>11560</v>
      </c>
      <c r="V5828" s="1">
        <v>16132191</v>
      </c>
      <c r="W5828" s="1" t="s">
        <v>17</v>
      </c>
      <c r="X5828" s="1" t="s">
        <v>13</v>
      </c>
      <c r="Z5828" t="s">
        <v>11558</v>
      </c>
      <c r="AA5828">
        <v>1</v>
      </c>
      <c r="AB5828" t="s">
        <v>18987</v>
      </c>
      <c r="AC5828" t="s">
        <v>11561</v>
      </c>
      <c r="AD5828" t="s">
        <v>11560</v>
      </c>
      <c r="AE5828" t="s">
        <v>16276</v>
      </c>
      <c r="AF5828" t="s">
        <v>16277</v>
      </c>
    </row>
    <row r="5829" spans="1:32">
      <c r="A5829" t="s">
        <v>26185</v>
      </c>
      <c r="B5829" t="s">
        <v>11562</v>
      </c>
      <c r="C5829">
        <v>1</v>
      </c>
      <c r="D5829">
        <v>61</v>
      </c>
      <c r="E5829">
        <v>7</v>
      </c>
      <c r="F5829" t="s">
        <v>48</v>
      </c>
      <c r="G5829" t="s">
        <v>11563</v>
      </c>
      <c r="H5829" t="s">
        <v>11564</v>
      </c>
      <c r="I5829" s="1" t="s">
        <v>13</v>
      </c>
      <c r="J5829" s="1" t="s">
        <v>11565</v>
      </c>
      <c r="K5829" s="1" t="s">
        <v>11564</v>
      </c>
      <c r="L5829" s="1" t="str">
        <f>IF(ISERROR(VLOOKUP($D5829&amp;":"&amp;$E5829&amp;":"&amp;$F5829,[1]Sheet2!$A$26:$I$7753,9,FALSE)),"",VLOOKUP($D5829&amp;":"&amp;$E5829&amp;":"&amp;$F5829,[1]Sheet2!$A$26:$I$7753,9,FALSE))</f>
        <v>verified</v>
      </c>
      <c r="M5829" s="1"/>
      <c r="O5829" s="1">
        <v>96</v>
      </c>
      <c r="P5829" s="1">
        <v>1</v>
      </c>
      <c r="Q5829" s="1">
        <v>61</v>
      </c>
      <c r="R5829" s="1">
        <v>7</v>
      </c>
      <c r="S5829" s="1" t="s">
        <v>48</v>
      </c>
      <c r="T5829" s="1" t="s">
        <v>11565</v>
      </c>
      <c r="U5829" s="1" t="s">
        <v>11564</v>
      </c>
      <c r="V5829" s="1">
        <v>16128401</v>
      </c>
      <c r="W5829" s="1" t="s">
        <v>17</v>
      </c>
      <c r="X5829" s="1" t="s">
        <v>13</v>
      </c>
      <c r="Z5829" t="s">
        <v>11562</v>
      </c>
      <c r="AA5829">
        <v>1</v>
      </c>
      <c r="AB5829" t="s">
        <v>18988</v>
      </c>
      <c r="AC5829" t="s">
        <v>11565</v>
      </c>
      <c r="AD5829" t="s">
        <v>11564</v>
      </c>
      <c r="AE5829" t="s">
        <v>16332</v>
      </c>
      <c r="AF5829" t="s">
        <v>16333</v>
      </c>
    </row>
    <row r="5830" spans="1:32">
      <c r="A5830" t="s">
        <v>26186</v>
      </c>
      <c r="B5830" t="s">
        <v>11566</v>
      </c>
      <c r="C5830">
        <v>1</v>
      </c>
      <c r="D5830">
        <v>61</v>
      </c>
      <c r="E5830">
        <v>8</v>
      </c>
      <c r="F5830" t="s">
        <v>13</v>
      </c>
      <c r="G5830" t="s">
        <v>11567</v>
      </c>
      <c r="H5830" t="s">
        <v>11568</v>
      </c>
      <c r="I5830" s="1" t="s">
        <v>13</v>
      </c>
      <c r="J5830" s="1" t="s">
        <v>11569</v>
      </c>
      <c r="K5830" s="1" t="s">
        <v>11568</v>
      </c>
      <c r="L5830" s="1" t="str">
        <f>IF(ISERROR(VLOOKUP($D5830&amp;":"&amp;$E5830&amp;":"&amp;$F5830,[1]Sheet2!$A$26:$I$7753,9,FALSE)),"",VLOOKUP($D5830&amp;":"&amp;$E5830&amp;":"&amp;$F5830,[1]Sheet2!$A$26:$I$7753,9,FALSE))</f>
        <v>verified</v>
      </c>
      <c r="M5830" s="1"/>
      <c r="O5830" s="1">
        <v>96</v>
      </c>
      <c r="P5830" s="1">
        <v>1</v>
      </c>
      <c r="Q5830" s="1">
        <v>61</v>
      </c>
      <c r="R5830" s="1">
        <v>8</v>
      </c>
      <c r="S5830" s="1" t="s">
        <v>13</v>
      </c>
      <c r="T5830" s="1" t="s">
        <v>11569</v>
      </c>
      <c r="U5830" s="1" t="s">
        <v>11568</v>
      </c>
      <c r="V5830" s="1">
        <v>16128533</v>
      </c>
      <c r="W5830" s="1" t="s">
        <v>17</v>
      </c>
      <c r="X5830" s="1" t="s">
        <v>13</v>
      </c>
      <c r="Z5830" t="s">
        <v>11566</v>
      </c>
      <c r="AA5830">
        <v>1</v>
      </c>
      <c r="AB5830" t="s">
        <v>18989</v>
      </c>
      <c r="AC5830" t="s">
        <v>11569</v>
      </c>
      <c r="AD5830" t="s">
        <v>11568</v>
      </c>
      <c r="AE5830" t="s">
        <v>16276</v>
      </c>
      <c r="AF5830" t="s">
        <v>16277</v>
      </c>
    </row>
    <row r="5831" spans="1:32">
      <c r="A5831" t="s">
        <v>26187</v>
      </c>
      <c r="B5831" t="s">
        <v>11570</v>
      </c>
      <c r="C5831">
        <v>1</v>
      </c>
      <c r="D5831">
        <v>61</v>
      </c>
      <c r="E5831">
        <v>8</v>
      </c>
      <c r="F5831" t="s">
        <v>19</v>
      </c>
      <c r="G5831" t="s">
        <v>11571</v>
      </c>
      <c r="H5831" t="s">
        <v>11572</v>
      </c>
      <c r="I5831" s="1" t="s">
        <v>13</v>
      </c>
      <c r="J5831" s="1" t="s">
        <v>11573</v>
      </c>
      <c r="K5831" s="1" t="s">
        <v>11572</v>
      </c>
      <c r="L5831" s="1" t="str">
        <f>IF(ISERROR(VLOOKUP($D5831&amp;":"&amp;$E5831&amp;":"&amp;$F5831,[1]Sheet2!$A$26:$I$7753,9,FALSE)),"",VLOOKUP($D5831&amp;":"&amp;$E5831&amp;":"&amp;$F5831,[1]Sheet2!$A$26:$I$7753,9,FALSE))</f>
        <v>verified</v>
      </c>
      <c r="M5831" s="1"/>
      <c r="O5831" s="1">
        <v>96</v>
      </c>
      <c r="P5831" s="1">
        <v>1</v>
      </c>
      <c r="Q5831" s="1">
        <v>61</v>
      </c>
      <c r="R5831" s="1">
        <v>8</v>
      </c>
      <c r="S5831" s="1" t="s">
        <v>19</v>
      </c>
      <c r="T5831" s="1" t="s">
        <v>11573</v>
      </c>
      <c r="U5831" s="1" t="s">
        <v>11572</v>
      </c>
      <c r="V5831" s="1">
        <v>16128765</v>
      </c>
      <c r="W5831" s="1" t="s">
        <v>17</v>
      </c>
      <c r="X5831" s="1" t="s">
        <v>13</v>
      </c>
      <c r="Z5831" t="s">
        <v>11570</v>
      </c>
      <c r="AA5831">
        <v>1</v>
      </c>
      <c r="AB5831" t="s">
        <v>18990</v>
      </c>
      <c r="AC5831" t="s">
        <v>11573</v>
      </c>
      <c r="AD5831" t="s">
        <v>11572</v>
      </c>
      <c r="AE5831" t="s">
        <v>16276</v>
      </c>
      <c r="AF5831" t="s">
        <v>16277</v>
      </c>
    </row>
    <row r="5832" spans="1:32">
      <c r="A5832" t="s">
        <v>26188</v>
      </c>
      <c r="B5832" t="s">
        <v>11574</v>
      </c>
      <c r="C5832">
        <v>1</v>
      </c>
      <c r="D5832">
        <v>61</v>
      </c>
      <c r="E5832">
        <v>8</v>
      </c>
      <c r="F5832" t="s">
        <v>21</v>
      </c>
      <c r="G5832" t="s">
        <v>11575</v>
      </c>
      <c r="H5832" t="s">
        <v>11576</v>
      </c>
      <c r="I5832" s="1" t="s">
        <v>13</v>
      </c>
      <c r="J5832" s="1" t="s">
        <v>11577</v>
      </c>
      <c r="K5832" s="1" t="s">
        <v>11576</v>
      </c>
      <c r="L5832" s="1" t="str">
        <f>IF(ISERROR(VLOOKUP($D5832&amp;":"&amp;$E5832&amp;":"&amp;$F5832,[1]Sheet2!$A$26:$I$7753,9,FALSE)),"",VLOOKUP($D5832&amp;":"&amp;$E5832&amp;":"&amp;$F5832,[1]Sheet2!$A$26:$I$7753,9,FALSE))</f>
        <v>verified</v>
      </c>
      <c r="M5832" s="1"/>
      <c r="O5832" s="1">
        <v>96</v>
      </c>
      <c r="P5832" s="1">
        <v>1</v>
      </c>
      <c r="Q5832" s="1">
        <v>61</v>
      </c>
      <c r="R5832" s="1">
        <v>8</v>
      </c>
      <c r="S5832" s="1" t="s">
        <v>21</v>
      </c>
      <c r="T5832" s="1" t="s">
        <v>11577</v>
      </c>
      <c r="U5832" s="1" t="s">
        <v>11576</v>
      </c>
      <c r="V5832" s="1">
        <v>16128964</v>
      </c>
      <c r="W5832" s="1" t="s">
        <v>17</v>
      </c>
      <c r="X5832" s="1" t="s">
        <v>13</v>
      </c>
      <c r="Z5832" t="s">
        <v>11574</v>
      </c>
      <c r="AA5832">
        <v>1</v>
      </c>
      <c r="AB5832" t="s">
        <v>18991</v>
      </c>
      <c r="AC5832" t="s">
        <v>11577</v>
      </c>
      <c r="AD5832" t="s">
        <v>11576</v>
      </c>
      <c r="AE5832" t="s">
        <v>16276</v>
      </c>
      <c r="AF5832" t="s">
        <v>16277</v>
      </c>
    </row>
    <row r="5833" spans="1:32">
      <c r="A5833" t="s">
        <v>26189</v>
      </c>
      <c r="B5833" t="s">
        <v>11578</v>
      </c>
      <c r="C5833">
        <v>1</v>
      </c>
      <c r="D5833">
        <v>61</v>
      </c>
      <c r="E5833">
        <v>8</v>
      </c>
      <c r="F5833" t="s">
        <v>28</v>
      </c>
      <c r="G5833" t="s">
        <v>11579</v>
      </c>
      <c r="H5833" t="s">
        <v>11580</v>
      </c>
      <c r="I5833" s="1" t="s">
        <v>13</v>
      </c>
      <c r="J5833" s="1" t="s">
        <v>11581</v>
      </c>
      <c r="K5833" s="1" t="s">
        <v>11582</v>
      </c>
      <c r="L5833" s="1" t="str">
        <f>IF(ISERROR(VLOOKUP($D5833&amp;":"&amp;$E5833&amp;":"&amp;$F5833,[1]Sheet2!$A$26:$I$7753,9,FALSE)),"",VLOOKUP($D5833&amp;":"&amp;$E5833&amp;":"&amp;$F5833,[1]Sheet2!$A$26:$I$7753,9,FALSE))</f>
        <v>verified</v>
      </c>
      <c r="M5833" s="1"/>
      <c r="O5833" s="1">
        <v>96</v>
      </c>
      <c r="P5833" s="1">
        <v>1</v>
      </c>
      <c r="Q5833" s="1">
        <v>61</v>
      </c>
      <c r="R5833" s="1">
        <v>8</v>
      </c>
      <c r="S5833" s="1" t="s">
        <v>28</v>
      </c>
      <c r="T5833" s="1" t="s">
        <v>11581</v>
      </c>
      <c r="U5833" s="1" t="s">
        <v>11582</v>
      </c>
      <c r="V5833" s="1">
        <v>16129552</v>
      </c>
      <c r="W5833" s="1" t="s">
        <v>17</v>
      </c>
      <c r="X5833" s="1" t="s">
        <v>13</v>
      </c>
      <c r="Z5833" t="s">
        <v>11578</v>
      </c>
      <c r="AA5833">
        <v>1</v>
      </c>
      <c r="AB5833" t="s">
        <v>18992</v>
      </c>
      <c r="AC5833" t="s">
        <v>11581</v>
      </c>
      <c r="AD5833" t="s">
        <v>11582</v>
      </c>
      <c r="AE5833" t="s">
        <v>16276</v>
      </c>
      <c r="AF5833" t="s">
        <v>16277</v>
      </c>
    </row>
    <row r="5834" spans="1:32">
      <c r="A5834" t="s">
        <v>26190</v>
      </c>
      <c r="B5834" t="s">
        <v>11583</v>
      </c>
      <c r="C5834">
        <v>1</v>
      </c>
      <c r="D5834">
        <v>61</v>
      </c>
      <c r="E5834">
        <v>8</v>
      </c>
      <c r="F5834" t="s">
        <v>33</v>
      </c>
      <c r="G5834" t="s">
        <v>11584</v>
      </c>
      <c r="H5834" t="s">
        <v>11585</v>
      </c>
      <c r="I5834" s="1" t="s">
        <v>13</v>
      </c>
      <c r="J5834" s="1" t="s">
        <v>11586</v>
      </c>
      <c r="K5834" s="1" t="s">
        <v>11585</v>
      </c>
      <c r="L5834" s="1" t="str">
        <f>IF(ISERROR(VLOOKUP($D5834&amp;":"&amp;$E5834&amp;":"&amp;$F5834,[1]Sheet2!$A$26:$I$7753,9,FALSE)),"",VLOOKUP($D5834&amp;":"&amp;$E5834&amp;":"&amp;$F5834,[1]Sheet2!$A$26:$I$7753,9,FALSE))</f>
        <v>verified</v>
      </c>
      <c r="M5834" s="1"/>
      <c r="O5834" s="1">
        <v>96</v>
      </c>
      <c r="P5834" s="1">
        <v>1</v>
      </c>
      <c r="Q5834" s="1">
        <v>61</v>
      </c>
      <c r="R5834" s="1">
        <v>8</v>
      </c>
      <c r="S5834" s="1" t="s">
        <v>33</v>
      </c>
      <c r="T5834" s="1" t="s">
        <v>11586</v>
      </c>
      <c r="U5834" s="1" t="s">
        <v>11585</v>
      </c>
      <c r="V5834" s="1">
        <v>16130039</v>
      </c>
      <c r="W5834" s="1" t="s">
        <v>17</v>
      </c>
      <c r="X5834" s="1" t="s">
        <v>13</v>
      </c>
      <c r="Z5834" t="s">
        <v>11583</v>
      </c>
      <c r="AA5834">
        <v>1</v>
      </c>
      <c r="AB5834" t="s">
        <v>18993</v>
      </c>
      <c r="AC5834" t="s">
        <v>11586</v>
      </c>
      <c r="AD5834" t="s">
        <v>11585</v>
      </c>
      <c r="AE5834" t="s">
        <v>16276</v>
      </c>
      <c r="AF5834" t="s">
        <v>16277</v>
      </c>
    </row>
    <row r="5835" spans="1:32">
      <c r="A5835" t="s">
        <v>26191</v>
      </c>
      <c r="B5835" t="s">
        <v>11587</v>
      </c>
      <c r="C5835">
        <v>1</v>
      </c>
      <c r="D5835">
        <v>61</v>
      </c>
      <c r="E5835">
        <v>8</v>
      </c>
      <c r="F5835" t="s">
        <v>38</v>
      </c>
      <c r="G5835" t="s">
        <v>11588</v>
      </c>
      <c r="H5835" t="s">
        <v>11589</v>
      </c>
      <c r="I5835" s="1" t="s">
        <v>13</v>
      </c>
      <c r="J5835" s="1" t="s">
        <v>11590</v>
      </c>
      <c r="K5835" s="1" t="s">
        <v>11589</v>
      </c>
      <c r="L5835" s="1" t="str">
        <f>IF(ISERROR(VLOOKUP($D5835&amp;":"&amp;$E5835&amp;":"&amp;$F5835,[1]Sheet2!$A$26:$I$7753,9,FALSE)),"",VLOOKUP($D5835&amp;":"&amp;$E5835&amp;":"&amp;$F5835,[1]Sheet2!$A$26:$I$7753,9,FALSE))</f>
        <v>verified</v>
      </c>
      <c r="M5835" s="1"/>
      <c r="O5835" s="1">
        <v>96</v>
      </c>
      <c r="P5835" s="1">
        <v>1</v>
      </c>
      <c r="Q5835" s="1">
        <v>61</v>
      </c>
      <c r="R5835" s="1">
        <v>8</v>
      </c>
      <c r="S5835" s="1" t="s">
        <v>38</v>
      </c>
      <c r="T5835" s="1" t="s">
        <v>11590</v>
      </c>
      <c r="U5835" s="1" t="s">
        <v>11589</v>
      </c>
      <c r="V5835" s="1">
        <v>16130495</v>
      </c>
      <c r="W5835" s="1" t="s">
        <v>17</v>
      </c>
      <c r="X5835" s="1" t="s">
        <v>13</v>
      </c>
      <c r="Z5835" t="s">
        <v>11587</v>
      </c>
      <c r="AA5835">
        <v>1</v>
      </c>
      <c r="AB5835" t="s">
        <v>18994</v>
      </c>
      <c r="AC5835" t="s">
        <v>11590</v>
      </c>
      <c r="AD5835" t="s">
        <v>11589</v>
      </c>
      <c r="AE5835" t="s">
        <v>16276</v>
      </c>
      <c r="AF5835" t="s">
        <v>16277</v>
      </c>
    </row>
    <row r="5836" spans="1:32">
      <c r="A5836" t="s">
        <v>26192</v>
      </c>
      <c r="B5836" t="s">
        <v>11591</v>
      </c>
      <c r="C5836">
        <v>1</v>
      </c>
      <c r="D5836">
        <v>61</v>
      </c>
      <c r="E5836">
        <v>8</v>
      </c>
      <c r="F5836" t="s">
        <v>43</v>
      </c>
      <c r="G5836" t="s">
        <v>11592</v>
      </c>
      <c r="H5836" t="s">
        <v>11593</v>
      </c>
      <c r="I5836" s="1" t="s">
        <v>13</v>
      </c>
      <c r="J5836" s="1" t="s">
        <v>11594</v>
      </c>
      <c r="K5836" s="1" t="s">
        <v>11593</v>
      </c>
      <c r="L5836" s="1" t="str">
        <f>IF(ISERROR(VLOOKUP($D5836&amp;":"&amp;$E5836&amp;":"&amp;$F5836,[1]Sheet2!$A$26:$I$7753,9,FALSE)),"",VLOOKUP($D5836&amp;":"&amp;$E5836&amp;":"&amp;$F5836,[1]Sheet2!$A$26:$I$7753,9,FALSE))</f>
        <v>verified</v>
      </c>
      <c r="M5836" s="1"/>
      <c r="O5836" s="1">
        <v>96</v>
      </c>
      <c r="P5836" s="1">
        <v>1</v>
      </c>
      <c r="Q5836" s="1">
        <v>61</v>
      </c>
      <c r="R5836" s="1">
        <v>8</v>
      </c>
      <c r="S5836" s="1" t="s">
        <v>43</v>
      </c>
      <c r="T5836" s="1" t="s">
        <v>11594</v>
      </c>
      <c r="U5836" s="1" t="s">
        <v>11593</v>
      </c>
      <c r="V5836" s="1">
        <v>16130496</v>
      </c>
      <c r="W5836" s="1" t="s">
        <v>17</v>
      </c>
      <c r="X5836" s="1" t="s">
        <v>13</v>
      </c>
      <c r="Z5836" t="s">
        <v>11591</v>
      </c>
      <c r="AA5836">
        <v>1</v>
      </c>
      <c r="AB5836" t="s">
        <v>18995</v>
      </c>
      <c r="AC5836" t="s">
        <v>11594</v>
      </c>
      <c r="AD5836" t="s">
        <v>11593</v>
      </c>
      <c r="AE5836" t="s">
        <v>16276</v>
      </c>
      <c r="AF5836" t="s">
        <v>16277</v>
      </c>
    </row>
    <row r="5837" spans="1:32">
      <c r="A5837" t="s">
        <v>26193</v>
      </c>
      <c r="B5837" t="s">
        <v>11595</v>
      </c>
      <c r="C5837">
        <v>1</v>
      </c>
      <c r="D5837">
        <v>61</v>
      </c>
      <c r="E5837">
        <v>8</v>
      </c>
      <c r="F5837" t="s">
        <v>48</v>
      </c>
      <c r="G5837" t="s">
        <v>11596</v>
      </c>
      <c r="H5837" t="s">
        <v>11597</v>
      </c>
      <c r="I5837" s="1" t="s">
        <v>13</v>
      </c>
      <c r="J5837" s="1" t="s">
        <v>11598</v>
      </c>
      <c r="K5837" s="1" t="s">
        <v>11599</v>
      </c>
      <c r="L5837" s="1" t="str">
        <f>IF(ISERROR(VLOOKUP($D5837&amp;":"&amp;$E5837&amp;":"&amp;$F5837,[1]Sheet2!$A$26:$I$7753,9,FALSE)),"",VLOOKUP($D5837&amp;":"&amp;$E5837&amp;":"&amp;$F5837,[1]Sheet2!$A$26:$I$7753,9,FALSE))</f>
        <v>verified</v>
      </c>
      <c r="M5837" s="1"/>
      <c r="O5837" s="1">
        <v>96</v>
      </c>
      <c r="P5837" s="1">
        <v>1</v>
      </c>
      <c r="Q5837" s="1">
        <v>61</v>
      </c>
      <c r="R5837" s="1">
        <v>8</v>
      </c>
      <c r="S5837" s="1" t="s">
        <v>48</v>
      </c>
      <c r="T5837" s="1" t="s">
        <v>11598</v>
      </c>
      <c r="U5837" s="1" t="s">
        <v>11599</v>
      </c>
      <c r="V5837" s="1">
        <v>16130928</v>
      </c>
      <c r="W5837" s="1" t="s">
        <v>17</v>
      </c>
      <c r="X5837" s="1" t="s">
        <v>13</v>
      </c>
      <c r="Z5837" t="s">
        <v>11595</v>
      </c>
      <c r="AA5837">
        <v>1</v>
      </c>
      <c r="AB5837" t="s">
        <v>18996</v>
      </c>
      <c r="AC5837" t="s">
        <v>11598</v>
      </c>
      <c r="AD5837" t="s">
        <v>11599</v>
      </c>
      <c r="AE5837" t="s">
        <v>16276</v>
      </c>
      <c r="AF5837" t="s">
        <v>16277</v>
      </c>
    </row>
    <row r="5838" spans="1:32">
      <c r="A5838" t="s">
        <v>26194</v>
      </c>
      <c r="B5838" t="s">
        <v>11600</v>
      </c>
      <c r="C5838">
        <v>1</v>
      </c>
      <c r="D5838">
        <v>61</v>
      </c>
      <c r="E5838">
        <v>9</v>
      </c>
      <c r="F5838" t="s">
        <v>13</v>
      </c>
      <c r="G5838" t="s">
        <v>11601</v>
      </c>
      <c r="H5838" t="s">
        <v>11602</v>
      </c>
      <c r="I5838" s="1" t="s">
        <v>13</v>
      </c>
      <c r="J5838" s="1" t="s">
        <v>11603</v>
      </c>
      <c r="K5838" s="1" t="s">
        <v>11602</v>
      </c>
      <c r="L5838" s="1" t="str">
        <f>IF(ISERROR(VLOOKUP($D5838&amp;":"&amp;$E5838&amp;":"&amp;$F5838,[1]Sheet2!$A$26:$I$7753,9,FALSE)),"",VLOOKUP($D5838&amp;":"&amp;$E5838&amp;":"&amp;$F5838,[1]Sheet2!$A$26:$I$7753,9,FALSE))</f>
        <v>verified</v>
      </c>
      <c r="M5838" s="1"/>
      <c r="O5838" s="1">
        <v>96</v>
      </c>
      <c r="P5838" s="1">
        <v>1</v>
      </c>
      <c r="Q5838" s="1">
        <v>61</v>
      </c>
      <c r="R5838" s="1">
        <v>9</v>
      </c>
      <c r="S5838" s="1" t="s">
        <v>13</v>
      </c>
      <c r="T5838" s="1" t="s">
        <v>11603</v>
      </c>
      <c r="U5838" s="1" t="s">
        <v>11602</v>
      </c>
      <c r="V5838" s="1">
        <v>16131296</v>
      </c>
      <c r="W5838" s="1" t="s">
        <v>17</v>
      </c>
      <c r="X5838" s="1" t="s">
        <v>13</v>
      </c>
      <c r="Z5838" t="s">
        <v>11600</v>
      </c>
      <c r="AA5838">
        <v>1</v>
      </c>
      <c r="AB5838" t="s">
        <v>18997</v>
      </c>
      <c r="AC5838" t="s">
        <v>11603</v>
      </c>
      <c r="AD5838" t="s">
        <v>11602</v>
      </c>
      <c r="AE5838" t="s">
        <v>16276</v>
      </c>
      <c r="AF5838" t="s">
        <v>16277</v>
      </c>
    </row>
    <row r="5839" spans="1:32">
      <c r="A5839" t="s">
        <v>26195</v>
      </c>
      <c r="B5839" t="s">
        <v>11604</v>
      </c>
      <c r="C5839">
        <v>1</v>
      </c>
      <c r="D5839">
        <v>61</v>
      </c>
      <c r="E5839">
        <v>9</v>
      </c>
      <c r="F5839" t="s">
        <v>19</v>
      </c>
      <c r="G5839" t="s">
        <v>11605</v>
      </c>
      <c r="H5839" t="s">
        <v>11606</v>
      </c>
      <c r="I5839" s="1" t="s">
        <v>13</v>
      </c>
      <c r="J5839" s="1" t="s">
        <v>11607</v>
      </c>
      <c r="K5839" s="1" t="s">
        <v>11606</v>
      </c>
      <c r="L5839" s="1" t="str">
        <f>IF(ISERROR(VLOOKUP($D5839&amp;":"&amp;$E5839&amp;":"&amp;$F5839,[1]Sheet2!$A$26:$I$7753,9,FALSE)),"",VLOOKUP($D5839&amp;":"&amp;$E5839&amp;":"&amp;$F5839,[1]Sheet2!$A$26:$I$7753,9,FALSE))</f>
        <v>verified</v>
      </c>
      <c r="M5839" s="1"/>
      <c r="O5839" s="1">
        <v>96</v>
      </c>
      <c r="P5839" s="1">
        <v>1</v>
      </c>
      <c r="Q5839" s="1">
        <v>61</v>
      </c>
      <c r="R5839" s="1">
        <v>9</v>
      </c>
      <c r="S5839" s="1" t="s">
        <v>19</v>
      </c>
      <c r="T5839" s="1" t="s">
        <v>11607</v>
      </c>
      <c r="U5839" s="1" t="s">
        <v>11606</v>
      </c>
      <c r="V5839" s="1">
        <v>16131373</v>
      </c>
      <c r="W5839" s="1" t="s">
        <v>17</v>
      </c>
      <c r="X5839" s="1" t="s">
        <v>13</v>
      </c>
      <c r="Z5839" t="s">
        <v>11604</v>
      </c>
      <c r="AA5839">
        <v>1</v>
      </c>
      <c r="AB5839" t="s">
        <v>18998</v>
      </c>
      <c r="AC5839" t="s">
        <v>11607</v>
      </c>
      <c r="AD5839" t="s">
        <v>11606</v>
      </c>
      <c r="AE5839" t="s">
        <v>16276</v>
      </c>
      <c r="AF5839" t="s">
        <v>16277</v>
      </c>
    </row>
    <row r="5840" spans="1:32">
      <c r="A5840" t="s">
        <v>26196</v>
      </c>
      <c r="B5840" t="s">
        <v>11608</v>
      </c>
      <c r="C5840">
        <v>1</v>
      </c>
      <c r="D5840">
        <v>61</v>
      </c>
      <c r="E5840">
        <v>9</v>
      </c>
      <c r="F5840" t="s">
        <v>21</v>
      </c>
      <c r="G5840" t="s">
        <v>11609</v>
      </c>
      <c r="H5840" t="s">
        <v>11610</v>
      </c>
      <c r="I5840" s="1" t="s">
        <v>13</v>
      </c>
      <c r="J5840" s="1" t="s">
        <v>11611</v>
      </c>
      <c r="K5840" s="1" t="s">
        <v>11610</v>
      </c>
      <c r="L5840" s="1" t="str">
        <f>IF(ISERROR(VLOOKUP($D5840&amp;":"&amp;$E5840&amp;":"&amp;$F5840,[1]Sheet2!$A$26:$I$7753,9,FALSE)),"",VLOOKUP($D5840&amp;":"&amp;$E5840&amp;":"&amp;$F5840,[1]Sheet2!$A$26:$I$7753,9,FALSE))</f>
        <v>duplication</v>
      </c>
      <c r="M5840" s="1"/>
      <c r="O5840" s="1">
        <v>96</v>
      </c>
      <c r="P5840" s="1">
        <v>1</v>
      </c>
      <c r="Q5840" s="1">
        <v>61</v>
      </c>
      <c r="R5840" s="1">
        <v>9</v>
      </c>
      <c r="S5840" s="1" t="s">
        <v>21</v>
      </c>
      <c r="T5840" s="1" t="s">
        <v>11611</v>
      </c>
      <c r="U5840" s="1" t="s">
        <v>11610</v>
      </c>
      <c r="V5840" s="1">
        <v>16131639</v>
      </c>
      <c r="W5840" s="1" t="s">
        <v>17</v>
      </c>
      <c r="X5840" s="1" t="s">
        <v>13</v>
      </c>
      <c r="Z5840" t="s">
        <v>11608</v>
      </c>
      <c r="AA5840">
        <v>1</v>
      </c>
      <c r="AB5840" t="s">
        <v>18999</v>
      </c>
      <c r="AC5840" t="s">
        <v>11611</v>
      </c>
      <c r="AD5840" t="s">
        <v>11610</v>
      </c>
      <c r="AE5840" t="s">
        <v>16530</v>
      </c>
      <c r="AF5840" t="s">
        <v>16531</v>
      </c>
    </row>
    <row r="5841" spans="1:32">
      <c r="A5841" t="s">
        <v>26197</v>
      </c>
      <c r="B5841" t="s">
        <v>11612</v>
      </c>
      <c r="C5841">
        <v>3</v>
      </c>
      <c r="D5841">
        <v>61</v>
      </c>
      <c r="E5841">
        <v>9</v>
      </c>
      <c r="F5841" t="s">
        <v>28</v>
      </c>
      <c r="G5841" t="s">
        <v>11613</v>
      </c>
      <c r="H5841" t="s">
        <v>11614</v>
      </c>
      <c r="I5841" s="1" t="s">
        <v>13</v>
      </c>
      <c r="J5841" s="1" t="s">
        <v>11615</v>
      </c>
      <c r="K5841" s="1" t="s">
        <v>11614</v>
      </c>
      <c r="L5841" s="1" t="str">
        <f>IF(ISERROR(VLOOKUP($D5841&amp;":"&amp;$E5841&amp;":"&amp;$F5841,[1]Sheet2!$A$26:$I$7753,9,FALSE)),"",VLOOKUP($D5841&amp;":"&amp;$E5841&amp;":"&amp;$F5841,[1]Sheet2!$A$26:$I$7753,9,FALSE))</f>
        <v>verified</v>
      </c>
      <c r="M5841" s="1"/>
      <c r="O5841" s="1">
        <v>96</v>
      </c>
      <c r="P5841" s="1">
        <v>3</v>
      </c>
      <c r="Q5841" s="1">
        <v>61</v>
      </c>
      <c r="R5841" s="1">
        <v>9</v>
      </c>
      <c r="S5841" s="1" t="s">
        <v>28</v>
      </c>
      <c r="T5841" s="1" t="s">
        <v>11615</v>
      </c>
      <c r="U5841" s="1" t="s">
        <v>11614</v>
      </c>
      <c r="V5841" s="1">
        <v>16132041</v>
      </c>
      <c r="W5841" s="1" t="s">
        <v>17</v>
      </c>
      <c r="X5841" s="1" t="s">
        <v>13</v>
      </c>
      <c r="Z5841" t="s">
        <v>11612</v>
      </c>
      <c r="AA5841">
        <v>3</v>
      </c>
      <c r="AB5841" t="s">
        <v>19000</v>
      </c>
      <c r="AC5841" t="s">
        <v>11615</v>
      </c>
      <c r="AD5841" t="s">
        <v>11614</v>
      </c>
      <c r="AE5841" t="s">
        <v>16276</v>
      </c>
      <c r="AF5841" t="s">
        <v>16277</v>
      </c>
    </row>
    <row r="5842" spans="1:32">
      <c r="A5842" t="s">
        <v>26198</v>
      </c>
      <c r="B5842" t="s">
        <v>11616</v>
      </c>
      <c r="C5842">
        <v>2</v>
      </c>
      <c r="D5842">
        <v>61</v>
      </c>
      <c r="E5842">
        <v>9</v>
      </c>
      <c r="F5842" t="s">
        <v>33</v>
      </c>
      <c r="G5842" t="s">
        <v>11617</v>
      </c>
      <c r="H5842" t="s">
        <v>11618</v>
      </c>
      <c r="I5842" s="1" t="s">
        <v>13</v>
      </c>
      <c r="J5842" s="1" t="s">
        <v>11619</v>
      </c>
      <c r="K5842" s="1" t="s">
        <v>11618</v>
      </c>
      <c r="L5842" s="1" t="str">
        <f>IF(ISERROR(VLOOKUP($D5842&amp;":"&amp;$E5842&amp;":"&amp;$F5842,[1]Sheet2!$A$26:$I$7753,9,FALSE)),"",VLOOKUP($D5842&amp;":"&amp;$E5842&amp;":"&amp;$F5842,[1]Sheet2!$A$26:$I$7753,9,FALSE))</f>
        <v>verified</v>
      </c>
      <c r="M5842" s="1"/>
      <c r="O5842" s="1">
        <v>96</v>
      </c>
      <c r="P5842" s="1">
        <v>2</v>
      </c>
      <c r="Q5842" s="1">
        <v>61</v>
      </c>
      <c r="R5842" s="1">
        <v>9</v>
      </c>
      <c r="S5842" s="1" t="s">
        <v>33</v>
      </c>
      <c r="T5842" s="1" t="s">
        <v>11619</v>
      </c>
      <c r="U5842" s="1" t="s">
        <v>11618</v>
      </c>
      <c r="V5842" s="1">
        <v>16132121</v>
      </c>
      <c r="W5842" s="1" t="s">
        <v>17</v>
      </c>
      <c r="X5842" s="1" t="s">
        <v>13</v>
      </c>
      <c r="Z5842" t="s">
        <v>11616</v>
      </c>
      <c r="AA5842">
        <v>2</v>
      </c>
      <c r="AB5842" t="s">
        <v>19001</v>
      </c>
      <c r="AC5842" t="s">
        <v>11619</v>
      </c>
      <c r="AD5842" t="s">
        <v>11618</v>
      </c>
      <c r="AE5842" t="s">
        <v>16276</v>
      </c>
      <c r="AF5842" t="s">
        <v>16277</v>
      </c>
    </row>
    <row r="5843" spans="1:32">
      <c r="A5843" t="s">
        <v>26199</v>
      </c>
      <c r="B5843" t="s">
        <v>11620</v>
      </c>
      <c r="C5843">
        <v>1</v>
      </c>
      <c r="D5843">
        <v>61</v>
      </c>
      <c r="E5843">
        <v>9</v>
      </c>
      <c r="F5843" t="s">
        <v>38</v>
      </c>
      <c r="G5843" t="s">
        <v>11621</v>
      </c>
      <c r="H5843" t="s">
        <v>11622</v>
      </c>
      <c r="I5843" s="1" t="s">
        <v>13</v>
      </c>
      <c r="J5843" s="1" t="s">
        <v>11623</v>
      </c>
      <c r="K5843" s="1" t="s">
        <v>11622</v>
      </c>
      <c r="L5843" s="1" t="str">
        <f>IF(ISERROR(VLOOKUP($D5843&amp;":"&amp;$E5843&amp;":"&amp;$F5843,[1]Sheet2!$A$26:$I$7753,9,FALSE)),"",VLOOKUP($D5843&amp;":"&amp;$E5843&amp;":"&amp;$F5843,[1]Sheet2!$A$26:$I$7753,9,FALSE))</f>
        <v>verified</v>
      </c>
      <c r="M5843" s="1"/>
      <c r="O5843" s="1">
        <v>96</v>
      </c>
      <c r="P5843" s="1">
        <v>1</v>
      </c>
      <c r="Q5843" s="1">
        <v>61</v>
      </c>
      <c r="R5843" s="1">
        <v>9</v>
      </c>
      <c r="S5843" s="1" t="s">
        <v>38</v>
      </c>
      <c r="T5843" s="1" t="s">
        <v>11623</v>
      </c>
      <c r="U5843" s="1" t="s">
        <v>11622</v>
      </c>
      <c r="V5843" s="1">
        <v>16132213</v>
      </c>
      <c r="W5843" s="1" t="s">
        <v>17</v>
      </c>
      <c r="X5843" s="1" t="s">
        <v>13</v>
      </c>
      <c r="Z5843" t="s">
        <v>11620</v>
      </c>
      <c r="AA5843">
        <v>1</v>
      </c>
      <c r="AB5843" t="s">
        <v>19002</v>
      </c>
      <c r="AC5843" t="s">
        <v>11623</v>
      </c>
      <c r="AD5843" t="s">
        <v>11622</v>
      </c>
      <c r="AE5843" t="s">
        <v>16276</v>
      </c>
      <c r="AF5843" t="s">
        <v>16277</v>
      </c>
    </row>
    <row r="5844" spans="1:32">
      <c r="A5844" t="s">
        <v>26200</v>
      </c>
      <c r="B5844" t="s">
        <v>11624</v>
      </c>
      <c r="C5844">
        <v>1</v>
      </c>
      <c r="D5844">
        <v>61</v>
      </c>
      <c r="E5844">
        <v>9</v>
      </c>
      <c r="F5844" t="s">
        <v>43</v>
      </c>
      <c r="G5844" t="s">
        <v>11625</v>
      </c>
      <c r="H5844" t="s">
        <v>11626</v>
      </c>
      <c r="I5844" s="1" t="s">
        <v>13</v>
      </c>
      <c r="J5844" s="1" t="s">
        <v>11627</v>
      </c>
      <c r="K5844" s="1" t="s">
        <v>11626</v>
      </c>
      <c r="L5844" s="1" t="str">
        <f>IF(ISERROR(VLOOKUP($D5844&amp;":"&amp;$E5844&amp;":"&amp;$F5844,[1]Sheet2!$A$26:$I$7753,9,FALSE)),"",VLOOKUP($D5844&amp;":"&amp;$E5844&amp;":"&amp;$F5844,[1]Sheet2!$A$26:$I$7753,9,FALSE))</f>
        <v>verified</v>
      </c>
      <c r="M5844" s="1"/>
      <c r="O5844" s="1">
        <v>96</v>
      </c>
      <c r="P5844" s="1">
        <v>1</v>
      </c>
      <c r="Q5844" s="1">
        <v>61</v>
      </c>
      <c r="R5844" s="1">
        <v>9</v>
      </c>
      <c r="S5844" s="1" t="s">
        <v>43</v>
      </c>
      <c r="T5844" s="1" t="s">
        <v>11627</v>
      </c>
      <c r="U5844" s="1" t="s">
        <v>11626</v>
      </c>
      <c r="V5844" s="1">
        <v>16128047</v>
      </c>
      <c r="W5844" s="1" t="s">
        <v>17</v>
      </c>
      <c r="X5844" s="1" t="s">
        <v>13</v>
      </c>
      <c r="Z5844" t="s">
        <v>11624</v>
      </c>
      <c r="AA5844">
        <v>1</v>
      </c>
      <c r="AB5844" t="s">
        <v>19003</v>
      </c>
      <c r="AC5844" t="s">
        <v>11627</v>
      </c>
      <c r="AD5844" t="s">
        <v>11626</v>
      </c>
      <c r="AE5844" t="s">
        <v>16276</v>
      </c>
      <c r="AF5844" t="s">
        <v>16277</v>
      </c>
    </row>
    <row r="5845" spans="1:32">
      <c r="A5845" t="s">
        <v>26201</v>
      </c>
      <c r="B5845" t="s">
        <v>11628</v>
      </c>
      <c r="C5845">
        <v>1</v>
      </c>
      <c r="D5845">
        <v>61</v>
      </c>
      <c r="E5845">
        <v>9</v>
      </c>
      <c r="F5845" t="s">
        <v>48</v>
      </c>
      <c r="G5845" t="s">
        <v>11629</v>
      </c>
      <c r="H5845" t="s">
        <v>11630</v>
      </c>
      <c r="I5845" s="1" t="s">
        <v>13</v>
      </c>
      <c r="J5845" s="1" t="s">
        <v>11631</v>
      </c>
      <c r="K5845" s="1" t="s">
        <v>11630</v>
      </c>
      <c r="L5845" s="1" t="str">
        <f>IF(ISERROR(VLOOKUP($D5845&amp;":"&amp;$E5845&amp;":"&amp;$F5845,[1]Sheet2!$A$26:$I$7753,9,FALSE)),"",VLOOKUP($D5845&amp;":"&amp;$E5845&amp;":"&amp;$F5845,[1]Sheet2!$A$26:$I$7753,9,FALSE))</f>
        <v>verified</v>
      </c>
      <c r="M5845" s="1"/>
      <c r="O5845" s="1">
        <v>96</v>
      </c>
      <c r="P5845" s="1">
        <v>1</v>
      </c>
      <c r="Q5845" s="1">
        <v>61</v>
      </c>
      <c r="R5845" s="1">
        <v>9</v>
      </c>
      <c r="S5845" s="1" t="s">
        <v>48</v>
      </c>
      <c r="T5845" s="1" t="s">
        <v>11631</v>
      </c>
      <c r="U5845" s="1" t="s">
        <v>11630</v>
      </c>
      <c r="V5845" s="1">
        <v>16128103</v>
      </c>
      <c r="W5845" s="1" t="s">
        <v>17</v>
      </c>
      <c r="X5845" s="1" t="s">
        <v>13</v>
      </c>
      <c r="Z5845" t="s">
        <v>11628</v>
      </c>
      <c r="AA5845">
        <v>1</v>
      </c>
      <c r="AB5845" t="s">
        <v>19004</v>
      </c>
      <c r="AC5845" t="s">
        <v>11631</v>
      </c>
      <c r="AD5845" t="s">
        <v>11630</v>
      </c>
      <c r="AE5845" t="s">
        <v>16276</v>
      </c>
      <c r="AF5845" t="s">
        <v>16277</v>
      </c>
    </row>
    <row r="5846" spans="1:32">
      <c r="A5846" t="s">
        <v>26202</v>
      </c>
      <c r="B5846" t="s">
        <v>11632</v>
      </c>
      <c r="C5846">
        <v>1</v>
      </c>
      <c r="D5846">
        <v>61</v>
      </c>
      <c r="E5846">
        <v>10</v>
      </c>
      <c r="F5846" t="s">
        <v>13</v>
      </c>
      <c r="G5846" t="s">
        <v>11633</v>
      </c>
      <c r="H5846" t="s">
        <v>11634</v>
      </c>
      <c r="I5846" s="1" t="s">
        <v>13</v>
      </c>
      <c r="J5846" s="1" t="s">
        <v>11635</v>
      </c>
      <c r="K5846" s="1" t="s">
        <v>11634</v>
      </c>
      <c r="L5846" s="1" t="str">
        <f>IF(ISERROR(VLOOKUP($D5846&amp;":"&amp;$E5846&amp;":"&amp;$F5846,[1]Sheet2!$A$26:$I$7753,9,FALSE)),"",VLOOKUP($D5846&amp;":"&amp;$E5846&amp;":"&amp;$F5846,[1]Sheet2!$A$26:$I$7753,9,FALSE))</f>
        <v>verified</v>
      </c>
      <c r="M5846" s="1"/>
      <c r="O5846" s="1">
        <v>96</v>
      </c>
      <c r="P5846" s="1">
        <v>1</v>
      </c>
      <c r="Q5846" s="1">
        <v>61</v>
      </c>
      <c r="R5846" s="1">
        <v>10</v>
      </c>
      <c r="S5846" s="1" t="s">
        <v>13</v>
      </c>
      <c r="T5846" s="1" t="s">
        <v>11635</v>
      </c>
      <c r="U5846" s="1" t="s">
        <v>11634</v>
      </c>
      <c r="V5846" s="1">
        <v>16128104</v>
      </c>
      <c r="W5846" s="1" t="s">
        <v>17</v>
      </c>
      <c r="X5846" s="1" t="s">
        <v>13</v>
      </c>
      <c r="Z5846" t="s">
        <v>11632</v>
      </c>
      <c r="AA5846">
        <v>1</v>
      </c>
      <c r="AB5846" t="s">
        <v>19005</v>
      </c>
      <c r="AC5846" t="s">
        <v>11635</v>
      </c>
      <c r="AD5846" t="s">
        <v>11634</v>
      </c>
      <c r="AE5846" t="s">
        <v>16276</v>
      </c>
      <c r="AF5846" t="s">
        <v>16277</v>
      </c>
    </row>
    <row r="5847" spans="1:32">
      <c r="A5847" t="s">
        <v>26203</v>
      </c>
      <c r="B5847" t="s">
        <v>11636</v>
      </c>
      <c r="C5847">
        <v>1</v>
      </c>
      <c r="D5847">
        <v>61</v>
      </c>
      <c r="E5847">
        <v>10</v>
      </c>
      <c r="F5847" t="s">
        <v>19</v>
      </c>
      <c r="G5847" t="s">
        <v>11637</v>
      </c>
      <c r="H5847" t="s">
        <v>11638</v>
      </c>
      <c r="I5847" s="1" t="s">
        <v>13</v>
      </c>
      <c r="J5847" s="1" t="s">
        <v>11639</v>
      </c>
      <c r="K5847" s="1" t="s">
        <v>11638</v>
      </c>
      <c r="L5847" s="1" t="str">
        <f>IF(ISERROR(VLOOKUP($D5847&amp;":"&amp;$E5847&amp;":"&amp;$F5847,[1]Sheet2!$A$26:$I$7753,9,FALSE)),"",VLOOKUP($D5847&amp;":"&amp;$E5847&amp;":"&amp;$F5847,[1]Sheet2!$A$26:$I$7753,9,FALSE))</f>
        <v>verified</v>
      </c>
      <c r="M5847" s="1"/>
      <c r="O5847" s="1">
        <v>96</v>
      </c>
      <c r="P5847" s="1">
        <v>1</v>
      </c>
      <c r="Q5847" s="1">
        <v>61</v>
      </c>
      <c r="R5847" s="1">
        <v>10</v>
      </c>
      <c r="S5847" s="1" t="s">
        <v>19</v>
      </c>
      <c r="T5847" s="1" t="s">
        <v>11639</v>
      </c>
      <c r="U5847" s="1" t="s">
        <v>11638</v>
      </c>
      <c r="V5847" s="1">
        <v>16128266</v>
      </c>
      <c r="W5847" s="1" t="s">
        <v>17</v>
      </c>
      <c r="X5847" s="1" t="s">
        <v>13</v>
      </c>
      <c r="Z5847" t="s">
        <v>11636</v>
      </c>
      <c r="AA5847">
        <v>1</v>
      </c>
      <c r="AB5847" t="s">
        <v>19006</v>
      </c>
      <c r="AC5847" t="s">
        <v>11639</v>
      </c>
      <c r="AD5847" t="s">
        <v>11638</v>
      </c>
      <c r="AE5847" t="s">
        <v>16276</v>
      </c>
      <c r="AF5847" t="s">
        <v>16277</v>
      </c>
    </row>
    <row r="5848" spans="1:32">
      <c r="A5848" t="s">
        <v>26204</v>
      </c>
      <c r="B5848" t="s">
        <v>11640</v>
      </c>
      <c r="C5848">
        <v>1</v>
      </c>
      <c r="D5848">
        <v>61</v>
      </c>
      <c r="E5848">
        <v>10</v>
      </c>
      <c r="F5848" t="s">
        <v>21</v>
      </c>
      <c r="G5848" t="s">
        <v>11641</v>
      </c>
      <c r="H5848" t="s">
        <v>11642</v>
      </c>
      <c r="I5848" s="1" t="s">
        <v>13</v>
      </c>
      <c r="J5848" s="1" t="s">
        <v>11643</v>
      </c>
      <c r="K5848" s="1" t="s">
        <v>11642</v>
      </c>
      <c r="L5848" s="1" t="str">
        <f>IF(ISERROR(VLOOKUP($D5848&amp;":"&amp;$E5848&amp;":"&amp;$F5848,[1]Sheet2!$A$26:$I$7753,9,FALSE)),"",VLOOKUP($D5848&amp;":"&amp;$E5848&amp;":"&amp;$F5848,[1]Sheet2!$A$26:$I$7753,9,FALSE))</f>
        <v>verified</v>
      </c>
      <c r="M5848" s="1"/>
      <c r="O5848" s="1">
        <v>96</v>
      </c>
      <c r="P5848" s="1">
        <v>1</v>
      </c>
      <c r="Q5848" s="1">
        <v>61</v>
      </c>
      <c r="R5848" s="1">
        <v>10</v>
      </c>
      <c r="S5848" s="1" t="s">
        <v>21</v>
      </c>
      <c r="T5848" s="1" t="s">
        <v>11643</v>
      </c>
      <c r="U5848" s="1" t="s">
        <v>11642</v>
      </c>
      <c r="V5848" s="1">
        <v>16128309</v>
      </c>
      <c r="W5848" s="1" t="s">
        <v>17</v>
      </c>
      <c r="X5848" s="1" t="s">
        <v>13</v>
      </c>
      <c r="Z5848" t="s">
        <v>11640</v>
      </c>
      <c r="AA5848">
        <v>1</v>
      </c>
      <c r="AB5848" t="s">
        <v>19007</v>
      </c>
      <c r="AC5848" t="s">
        <v>11643</v>
      </c>
      <c r="AD5848" t="s">
        <v>11642</v>
      </c>
      <c r="AE5848" t="s">
        <v>16276</v>
      </c>
      <c r="AF5848" t="s">
        <v>16277</v>
      </c>
    </row>
    <row r="5849" spans="1:32">
      <c r="A5849" t="s">
        <v>26205</v>
      </c>
      <c r="B5849" t="s">
        <v>11644</v>
      </c>
      <c r="C5849">
        <v>3</v>
      </c>
      <c r="D5849">
        <v>61</v>
      </c>
      <c r="E5849">
        <v>10</v>
      </c>
      <c r="F5849" t="s">
        <v>28</v>
      </c>
      <c r="G5849" t="s">
        <v>11645</v>
      </c>
      <c r="H5849" t="s">
        <v>11646</v>
      </c>
      <c r="I5849" s="1" t="s">
        <v>13</v>
      </c>
      <c r="J5849" s="1" t="s">
        <v>11647</v>
      </c>
      <c r="K5849" s="1" t="s">
        <v>11648</v>
      </c>
      <c r="L5849" s="1" t="str">
        <f>IF(ISERROR(VLOOKUP($D5849&amp;":"&amp;$E5849&amp;":"&amp;$F5849,[1]Sheet2!$A$26:$I$7753,9,FALSE)),"",VLOOKUP($D5849&amp;":"&amp;$E5849&amp;":"&amp;$F5849,[1]Sheet2!$A$26:$I$7753,9,FALSE))</f>
        <v>verified</v>
      </c>
      <c r="M5849" s="1"/>
      <c r="O5849" s="1">
        <v>96</v>
      </c>
      <c r="P5849" s="1">
        <v>3</v>
      </c>
      <c r="Q5849" s="1">
        <v>61</v>
      </c>
      <c r="R5849" s="1">
        <v>10</v>
      </c>
      <c r="S5849" s="1" t="s">
        <v>28</v>
      </c>
      <c r="T5849" s="1" t="s">
        <v>11647</v>
      </c>
      <c r="U5849" s="1" t="s">
        <v>11648</v>
      </c>
      <c r="V5849" s="1">
        <v>16128340</v>
      </c>
      <c r="W5849" s="1" t="s">
        <v>17</v>
      </c>
      <c r="X5849" s="1" t="s">
        <v>13</v>
      </c>
      <c r="Z5849" t="s">
        <v>11644</v>
      </c>
      <c r="AA5849">
        <v>3</v>
      </c>
      <c r="AB5849" t="s">
        <v>19008</v>
      </c>
      <c r="AC5849" t="s">
        <v>11647</v>
      </c>
      <c r="AD5849" t="s">
        <v>11648</v>
      </c>
      <c r="AE5849" t="s">
        <v>16276</v>
      </c>
      <c r="AF5849" t="s">
        <v>16277</v>
      </c>
    </row>
    <row r="5850" spans="1:32">
      <c r="A5850" t="s">
        <v>26206</v>
      </c>
      <c r="B5850" t="s">
        <v>11649</v>
      </c>
      <c r="C5850">
        <v>1</v>
      </c>
      <c r="D5850">
        <v>61</v>
      </c>
      <c r="E5850">
        <v>10</v>
      </c>
      <c r="F5850" t="s">
        <v>33</v>
      </c>
      <c r="G5850" t="s">
        <v>11650</v>
      </c>
      <c r="H5850" t="s">
        <v>11651</v>
      </c>
      <c r="I5850" s="1" t="s">
        <v>13</v>
      </c>
      <c r="J5850" s="1" t="s">
        <v>11652</v>
      </c>
      <c r="K5850" s="1" t="s">
        <v>11651</v>
      </c>
      <c r="L5850" s="1" t="str">
        <f>IF(ISERROR(VLOOKUP($D5850&amp;":"&amp;$E5850&amp;":"&amp;$F5850,[1]Sheet2!$A$26:$I$7753,9,FALSE)),"",VLOOKUP($D5850&amp;":"&amp;$E5850&amp;":"&amp;$F5850,[1]Sheet2!$A$26:$I$7753,9,FALSE))</f>
        <v>verified</v>
      </c>
      <c r="M5850" s="1"/>
      <c r="O5850" s="1">
        <v>96</v>
      </c>
      <c r="P5850" s="1">
        <v>1</v>
      </c>
      <c r="Q5850" s="1">
        <v>61</v>
      </c>
      <c r="R5850" s="1">
        <v>10</v>
      </c>
      <c r="S5850" s="1" t="s">
        <v>33</v>
      </c>
      <c r="T5850" s="1" t="s">
        <v>11652</v>
      </c>
      <c r="U5850" s="1" t="s">
        <v>11651</v>
      </c>
      <c r="V5850" s="1">
        <v>16128362</v>
      </c>
      <c r="W5850" s="1" t="s">
        <v>17</v>
      </c>
      <c r="X5850" s="1" t="s">
        <v>13</v>
      </c>
      <c r="Z5850" t="s">
        <v>11649</v>
      </c>
      <c r="AA5850">
        <v>1</v>
      </c>
      <c r="AB5850" t="s">
        <v>19009</v>
      </c>
      <c r="AC5850" t="s">
        <v>11652</v>
      </c>
      <c r="AD5850" t="s">
        <v>11651</v>
      </c>
      <c r="AE5850" t="s">
        <v>16276</v>
      </c>
      <c r="AF5850" t="s">
        <v>16277</v>
      </c>
    </row>
    <row r="5851" spans="1:32">
      <c r="A5851" t="s">
        <v>26207</v>
      </c>
      <c r="B5851" t="s">
        <v>11653</v>
      </c>
      <c r="C5851">
        <v>1</v>
      </c>
      <c r="D5851">
        <v>61</v>
      </c>
      <c r="E5851">
        <v>10</v>
      </c>
      <c r="F5851" t="s">
        <v>38</v>
      </c>
      <c r="G5851" t="s">
        <v>11654</v>
      </c>
      <c r="H5851" t="s">
        <v>11655</v>
      </c>
      <c r="I5851" s="1" t="s">
        <v>13</v>
      </c>
      <c r="J5851" s="1" t="s">
        <v>11656</v>
      </c>
      <c r="K5851" s="1" t="s">
        <v>11655</v>
      </c>
      <c r="L5851" s="1" t="str">
        <f>IF(ISERROR(VLOOKUP($D5851&amp;":"&amp;$E5851&amp;":"&amp;$F5851,[1]Sheet2!$A$26:$I$7753,9,FALSE)),"",VLOOKUP($D5851&amp;":"&amp;$E5851&amp;":"&amp;$F5851,[1]Sheet2!$A$26:$I$7753,9,FALSE))</f>
        <v>verified</v>
      </c>
      <c r="M5851" s="1"/>
      <c r="O5851" s="1">
        <v>96</v>
      </c>
      <c r="P5851" s="1">
        <v>1</v>
      </c>
      <c r="Q5851" s="1">
        <v>61</v>
      </c>
      <c r="R5851" s="1">
        <v>10</v>
      </c>
      <c r="S5851" s="1" t="s">
        <v>38</v>
      </c>
      <c r="T5851" s="1" t="s">
        <v>11656</v>
      </c>
      <c r="U5851" s="1" t="s">
        <v>11655</v>
      </c>
      <c r="V5851" s="1">
        <v>16128418</v>
      </c>
      <c r="W5851" s="1" t="s">
        <v>17</v>
      </c>
      <c r="X5851" s="1" t="s">
        <v>13</v>
      </c>
      <c r="Z5851" t="s">
        <v>11653</v>
      </c>
      <c r="AA5851">
        <v>1</v>
      </c>
      <c r="AB5851" t="s">
        <v>19010</v>
      </c>
      <c r="AC5851" t="s">
        <v>11656</v>
      </c>
      <c r="AD5851" t="s">
        <v>11655</v>
      </c>
      <c r="AE5851" t="s">
        <v>16276</v>
      </c>
      <c r="AF5851" t="s">
        <v>16277</v>
      </c>
    </row>
    <row r="5852" spans="1:32">
      <c r="A5852" t="s">
        <v>26208</v>
      </c>
      <c r="B5852" t="s">
        <v>11657</v>
      </c>
      <c r="C5852">
        <v>1</v>
      </c>
      <c r="D5852">
        <v>61</v>
      </c>
      <c r="E5852">
        <v>10</v>
      </c>
      <c r="F5852" t="s">
        <v>43</v>
      </c>
      <c r="G5852" t="s">
        <v>11658</v>
      </c>
      <c r="H5852" t="s">
        <v>11659</v>
      </c>
      <c r="I5852" s="1" t="s">
        <v>13</v>
      </c>
      <c r="J5852" s="1" t="s">
        <v>11660</v>
      </c>
      <c r="K5852" s="1" t="s">
        <v>11659</v>
      </c>
      <c r="L5852" s="1" t="str">
        <f>IF(ISERROR(VLOOKUP($D5852&amp;":"&amp;$E5852&amp;":"&amp;$F5852,[1]Sheet2!$A$26:$I$7753,9,FALSE)),"",VLOOKUP($D5852&amp;":"&amp;$E5852&amp;":"&amp;$F5852,[1]Sheet2!$A$26:$I$7753,9,FALSE))</f>
        <v>verified</v>
      </c>
      <c r="M5852" s="1"/>
      <c r="O5852" s="1">
        <v>96</v>
      </c>
      <c r="P5852" s="1">
        <v>1</v>
      </c>
      <c r="Q5852" s="1">
        <v>61</v>
      </c>
      <c r="R5852" s="1">
        <v>10</v>
      </c>
      <c r="S5852" s="1" t="s">
        <v>43</v>
      </c>
      <c r="T5852" s="1" t="s">
        <v>11660</v>
      </c>
      <c r="U5852" s="1" t="s">
        <v>11659</v>
      </c>
      <c r="V5852" s="1">
        <v>16128440</v>
      </c>
      <c r="W5852" s="1" t="s">
        <v>17</v>
      </c>
      <c r="X5852" s="1" t="s">
        <v>13</v>
      </c>
      <c r="Z5852" t="s">
        <v>11657</v>
      </c>
      <c r="AA5852">
        <v>1</v>
      </c>
      <c r="AB5852" t="s">
        <v>19011</v>
      </c>
      <c r="AC5852" t="s">
        <v>11660</v>
      </c>
      <c r="AD5852" t="s">
        <v>11659</v>
      </c>
      <c r="AE5852" t="s">
        <v>16276</v>
      </c>
      <c r="AF5852" t="s">
        <v>16277</v>
      </c>
    </row>
    <row r="5853" spans="1:32">
      <c r="A5853" t="s">
        <v>26209</v>
      </c>
      <c r="B5853" t="s">
        <v>11661</v>
      </c>
      <c r="C5853">
        <v>1</v>
      </c>
      <c r="D5853">
        <v>61</v>
      </c>
      <c r="E5853">
        <v>10</v>
      </c>
      <c r="F5853" t="s">
        <v>48</v>
      </c>
      <c r="G5853" t="s">
        <v>11662</v>
      </c>
      <c r="H5853" t="s">
        <v>11663</v>
      </c>
      <c r="I5853" s="1" t="s">
        <v>13</v>
      </c>
      <c r="J5853" s="1" t="s">
        <v>11664</v>
      </c>
      <c r="K5853" s="1" t="s">
        <v>11663</v>
      </c>
      <c r="L5853" s="1" t="str">
        <f>IF(ISERROR(VLOOKUP($D5853&amp;":"&amp;$E5853&amp;":"&amp;$F5853,[1]Sheet2!$A$26:$I$7753,9,FALSE)),"",VLOOKUP($D5853&amp;":"&amp;$E5853&amp;":"&amp;$F5853,[1]Sheet2!$A$26:$I$7753,9,FALSE))</f>
        <v>verified</v>
      </c>
      <c r="M5853" s="1"/>
      <c r="O5853" s="1">
        <v>96</v>
      </c>
      <c r="P5853" s="1">
        <v>1</v>
      </c>
      <c r="Q5853" s="1">
        <v>61</v>
      </c>
      <c r="R5853" s="1">
        <v>10</v>
      </c>
      <c r="S5853" s="1" t="s">
        <v>48</v>
      </c>
      <c r="T5853" s="1" t="s">
        <v>11664</v>
      </c>
      <c r="U5853" s="1" t="s">
        <v>11663</v>
      </c>
      <c r="V5853" s="1">
        <v>16128463</v>
      </c>
      <c r="W5853" s="1" t="s">
        <v>17</v>
      </c>
      <c r="X5853" s="1" t="s">
        <v>13</v>
      </c>
      <c r="Z5853" t="s">
        <v>11661</v>
      </c>
      <c r="AA5853">
        <v>1</v>
      </c>
      <c r="AB5853" t="s">
        <v>19012</v>
      </c>
      <c r="AC5853" t="s">
        <v>11664</v>
      </c>
      <c r="AD5853" t="s">
        <v>11663</v>
      </c>
      <c r="AE5853" t="s">
        <v>16276</v>
      </c>
      <c r="AF5853" t="s">
        <v>16277</v>
      </c>
    </row>
    <row r="5854" spans="1:32">
      <c r="A5854" t="s">
        <v>26210</v>
      </c>
      <c r="B5854" t="s">
        <v>11665</v>
      </c>
      <c r="C5854">
        <v>2</v>
      </c>
      <c r="D5854">
        <v>61</v>
      </c>
      <c r="E5854">
        <v>11</v>
      </c>
      <c r="F5854" t="s">
        <v>13</v>
      </c>
      <c r="G5854" t="s">
        <v>11666</v>
      </c>
      <c r="H5854" t="s">
        <v>11667</v>
      </c>
      <c r="I5854" s="1" t="s">
        <v>13</v>
      </c>
      <c r="J5854" s="1" t="s">
        <v>11668</v>
      </c>
      <c r="K5854" s="1" t="s">
        <v>11667</v>
      </c>
      <c r="L5854" s="1" t="str">
        <f>IF(ISERROR(VLOOKUP($D5854&amp;":"&amp;$E5854&amp;":"&amp;$F5854,[1]Sheet2!$A$26:$I$7753,9,FALSE)),"",VLOOKUP($D5854&amp;":"&amp;$E5854&amp;":"&amp;$F5854,[1]Sheet2!$A$26:$I$7753,9,FALSE))</f>
        <v>verified</v>
      </c>
      <c r="M5854" s="1"/>
      <c r="O5854" s="1">
        <v>96</v>
      </c>
      <c r="P5854" s="1">
        <v>2</v>
      </c>
      <c r="Q5854" s="1">
        <v>61</v>
      </c>
      <c r="R5854" s="1">
        <v>11</v>
      </c>
      <c r="S5854" s="1" t="s">
        <v>13</v>
      </c>
      <c r="T5854" s="1" t="s">
        <v>11668</v>
      </c>
      <c r="U5854" s="1" t="s">
        <v>11667</v>
      </c>
      <c r="V5854" s="1">
        <v>16128492</v>
      </c>
      <c r="W5854" s="1" t="s">
        <v>17</v>
      </c>
      <c r="X5854" s="1" t="s">
        <v>13</v>
      </c>
      <c r="Z5854" t="s">
        <v>11665</v>
      </c>
      <c r="AA5854">
        <v>2</v>
      </c>
      <c r="AB5854" t="s">
        <v>19013</v>
      </c>
      <c r="AC5854" t="s">
        <v>11668</v>
      </c>
      <c r="AD5854" t="s">
        <v>11667</v>
      </c>
      <c r="AE5854" t="s">
        <v>16276</v>
      </c>
      <c r="AF5854" t="s">
        <v>16277</v>
      </c>
    </row>
    <row r="5855" spans="1:32">
      <c r="A5855" t="s">
        <v>26211</v>
      </c>
      <c r="B5855" t="s">
        <v>11669</v>
      </c>
      <c r="C5855">
        <v>1</v>
      </c>
      <c r="D5855">
        <v>61</v>
      </c>
      <c r="E5855">
        <v>11</v>
      </c>
      <c r="F5855" t="s">
        <v>19</v>
      </c>
      <c r="G5855" t="s">
        <v>11670</v>
      </c>
      <c r="H5855" t="s">
        <v>11669</v>
      </c>
      <c r="I5855" s="1" t="s">
        <v>13</v>
      </c>
      <c r="J5855" s="1" t="s">
        <v>11671</v>
      </c>
      <c r="K5855" s="1" t="s">
        <v>11672</v>
      </c>
      <c r="L5855" s="1" t="str">
        <f>IF(ISERROR(VLOOKUP($D5855&amp;":"&amp;$E5855&amp;":"&amp;$F5855,[1]Sheet2!$A$26:$I$7753,9,FALSE)),"",VLOOKUP($D5855&amp;":"&amp;$E5855&amp;":"&amp;$F5855,[1]Sheet2!$A$26:$I$7753,9,FALSE))</f>
        <v>verified</v>
      </c>
      <c r="M5855" s="1"/>
      <c r="O5855" s="1">
        <v>96</v>
      </c>
      <c r="P5855" s="1">
        <v>1</v>
      </c>
      <c r="Q5855" s="1">
        <v>61</v>
      </c>
      <c r="R5855" s="1">
        <v>11</v>
      </c>
      <c r="S5855" s="1" t="s">
        <v>19</v>
      </c>
      <c r="T5855" s="1" t="s">
        <v>11671</v>
      </c>
      <c r="U5855" s="1" t="s">
        <v>11672</v>
      </c>
      <c r="V5855" s="1">
        <v>16128522</v>
      </c>
      <c r="W5855" s="1" t="s">
        <v>17</v>
      </c>
      <c r="X5855" s="1" t="s">
        <v>13</v>
      </c>
      <c r="Z5855" t="s">
        <v>11669</v>
      </c>
      <c r="AA5855">
        <v>1</v>
      </c>
      <c r="AB5855" t="s">
        <v>19014</v>
      </c>
      <c r="AC5855" t="s">
        <v>11671</v>
      </c>
      <c r="AD5855" t="s">
        <v>11672</v>
      </c>
      <c r="AE5855" t="s">
        <v>16276</v>
      </c>
      <c r="AF5855" t="s">
        <v>16277</v>
      </c>
    </row>
    <row r="5856" spans="1:32">
      <c r="A5856" t="s">
        <v>26212</v>
      </c>
      <c r="B5856" t="s">
        <v>11673</v>
      </c>
      <c r="C5856">
        <v>2</v>
      </c>
      <c r="D5856">
        <v>61</v>
      </c>
      <c r="E5856">
        <v>11</v>
      </c>
      <c r="F5856" t="s">
        <v>21</v>
      </c>
      <c r="G5856" t="s">
        <v>11674</v>
      </c>
      <c r="H5856" t="s">
        <v>11675</v>
      </c>
      <c r="I5856" s="1" t="s">
        <v>13</v>
      </c>
      <c r="J5856" s="1" t="s">
        <v>11676</v>
      </c>
      <c r="K5856" s="1" t="s">
        <v>11675</v>
      </c>
      <c r="L5856" s="1" t="str">
        <f>IF(ISERROR(VLOOKUP($D5856&amp;":"&amp;$E5856&amp;":"&amp;$F5856,[1]Sheet2!$A$26:$I$7753,9,FALSE)),"",VLOOKUP($D5856&amp;":"&amp;$E5856&amp;":"&amp;$F5856,[1]Sheet2!$A$26:$I$7753,9,FALSE))</f>
        <v>verified</v>
      </c>
      <c r="M5856" s="1"/>
      <c r="O5856" s="1">
        <v>96</v>
      </c>
      <c r="P5856" s="1">
        <v>2</v>
      </c>
      <c r="Q5856" s="1">
        <v>61</v>
      </c>
      <c r="R5856" s="1">
        <v>11</v>
      </c>
      <c r="S5856" s="1" t="s">
        <v>21</v>
      </c>
      <c r="T5856" s="1" t="s">
        <v>11676</v>
      </c>
      <c r="U5856" s="1" t="s">
        <v>11675</v>
      </c>
      <c r="V5856" s="1">
        <v>16128526</v>
      </c>
      <c r="W5856" s="1" t="s">
        <v>17</v>
      </c>
      <c r="X5856" s="1" t="s">
        <v>13</v>
      </c>
      <c r="Z5856" t="s">
        <v>11673</v>
      </c>
      <c r="AA5856">
        <v>2</v>
      </c>
      <c r="AB5856" t="s">
        <v>19015</v>
      </c>
      <c r="AC5856" t="s">
        <v>11676</v>
      </c>
      <c r="AD5856" t="s">
        <v>11675</v>
      </c>
      <c r="AE5856" t="s">
        <v>16276</v>
      </c>
      <c r="AF5856" t="s">
        <v>16277</v>
      </c>
    </row>
    <row r="5857" spans="1:32">
      <c r="A5857" t="s">
        <v>26213</v>
      </c>
      <c r="B5857" t="s">
        <v>11677</v>
      </c>
      <c r="C5857">
        <v>1</v>
      </c>
      <c r="D5857">
        <v>61</v>
      </c>
      <c r="E5857">
        <v>11</v>
      </c>
      <c r="F5857" t="s">
        <v>28</v>
      </c>
      <c r="G5857" t="s">
        <v>11678</v>
      </c>
      <c r="H5857" t="s">
        <v>11679</v>
      </c>
      <c r="I5857" s="1" t="s">
        <v>13</v>
      </c>
      <c r="J5857" s="1" t="s">
        <v>11680</v>
      </c>
      <c r="K5857" s="1" t="s">
        <v>11679</v>
      </c>
      <c r="L5857" s="1" t="str">
        <f>IF(ISERROR(VLOOKUP($D5857&amp;":"&amp;$E5857&amp;":"&amp;$F5857,[1]Sheet2!$A$26:$I$7753,9,FALSE)),"",VLOOKUP($D5857&amp;":"&amp;$E5857&amp;":"&amp;$F5857,[1]Sheet2!$A$26:$I$7753,9,FALSE))</f>
        <v>verified</v>
      </c>
      <c r="M5857" s="1"/>
      <c r="O5857" s="1">
        <v>96</v>
      </c>
      <c r="P5857" s="1">
        <v>1</v>
      </c>
      <c r="Q5857" s="1">
        <v>61</v>
      </c>
      <c r="R5857" s="1">
        <v>11</v>
      </c>
      <c r="S5857" s="1" t="s">
        <v>28</v>
      </c>
      <c r="T5857" s="1" t="s">
        <v>11680</v>
      </c>
      <c r="U5857" s="1" t="s">
        <v>11679</v>
      </c>
      <c r="V5857" s="1">
        <v>16128538</v>
      </c>
      <c r="W5857" s="1" t="s">
        <v>17</v>
      </c>
      <c r="X5857" s="1" t="s">
        <v>13</v>
      </c>
      <c r="Z5857" t="s">
        <v>11677</v>
      </c>
      <c r="AA5857">
        <v>1</v>
      </c>
      <c r="AB5857" t="s">
        <v>19016</v>
      </c>
      <c r="AC5857" t="s">
        <v>11680</v>
      </c>
      <c r="AD5857" t="s">
        <v>11679</v>
      </c>
      <c r="AE5857" t="s">
        <v>16276</v>
      </c>
      <c r="AF5857" t="s">
        <v>16277</v>
      </c>
    </row>
    <row r="5858" spans="1:32">
      <c r="A5858" t="s">
        <v>26214</v>
      </c>
      <c r="B5858" t="s">
        <v>11681</v>
      </c>
      <c r="C5858">
        <v>1</v>
      </c>
      <c r="D5858">
        <v>61</v>
      </c>
      <c r="E5858">
        <v>11</v>
      </c>
      <c r="F5858" t="s">
        <v>33</v>
      </c>
      <c r="G5858" t="s">
        <v>11682</v>
      </c>
      <c r="H5858" t="s">
        <v>11683</v>
      </c>
      <c r="I5858" s="1" t="s">
        <v>13</v>
      </c>
      <c r="J5858" s="1" t="s">
        <v>11684</v>
      </c>
      <c r="K5858" s="1" t="s">
        <v>11683</v>
      </c>
      <c r="L5858" s="1" t="str">
        <f>IF(ISERROR(VLOOKUP($D5858&amp;":"&amp;$E5858&amp;":"&amp;$F5858,[1]Sheet2!$A$26:$I$7753,9,FALSE)),"",VLOOKUP($D5858&amp;":"&amp;$E5858&amp;":"&amp;$F5858,[1]Sheet2!$A$26:$I$7753,9,FALSE))</f>
        <v>verified</v>
      </c>
      <c r="M5858" s="1"/>
      <c r="O5858" s="1">
        <v>96</v>
      </c>
      <c r="P5858" s="1">
        <v>1</v>
      </c>
      <c r="Q5858" s="1">
        <v>61</v>
      </c>
      <c r="R5858" s="1">
        <v>11</v>
      </c>
      <c r="S5858" s="1" t="s">
        <v>33</v>
      </c>
      <c r="T5858" s="1" t="s">
        <v>11684</v>
      </c>
      <c r="U5858" s="1" t="s">
        <v>11683</v>
      </c>
      <c r="V5858" s="1">
        <v>16128540</v>
      </c>
      <c r="W5858" s="1" t="s">
        <v>17</v>
      </c>
      <c r="X5858" s="1" t="s">
        <v>13</v>
      </c>
      <c r="Z5858" t="s">
        <v>11681</v>
      </c>
      <c r="AA5858">
        <v>1</v>
      </c>
      <c r="AB5858" t="s">
        <v>19017</v>
      </c>
      <c r="AC5858" t="s">
        <v>11684</v>
      </c>
      <c r="AD5858" t="s">
        <v>11683</v>
      </c>
      <c r="AE5858" t="s">
        <v>16276</v>
      </c>
      <c r="AF5858" t="s">
        <v>16277</v>
      </c>
    </row>
    <row r="5859" spans="1:32">
      <c r="A5859" t="s">
        <v>26215</v>
      </c>
      <c r="B5859" t="s">
        <v>11685</v>
      </c>
      <c r="C5859">
        <v>1</v>
      </c>
      <c r="D5859">
        <v>61</v>
      </c>
      <c r="E5859">
        <v>11</v>
      </c>
      <c r="F5859" t="s">
        <v>38</v>
      </c>
      <c r="G5859" t="s">
        <v>11686</v>
      </c>
      <c r="H5859" t="s">
        <v>11687</v>
      </c>
      <c r="I5859" s="1" t="s">
        <v>13</v>
      </c>
      <c r="J5859" s="1" t="s">
        <v>11688</v>
      </c>
      <c r="K5859" s="1" t="s">
        <v>11687</v>
      </c>
      <c r="L5859" s="1" t="str">
        <f>IF(ISERROR(VLOOKUP($D5859&amp;":"&amp;$E5859&amp;":"&amp;$F5859,[1]Sheet2!$A$26:$I$7753,9,FALSE)),"",VLOOKUP($D5859&amp;":"&amp;$E5859&amp;":"&amp;$F5859,[1]Sheet2!$A$26:$I$7753,9,FALSE))</f>
        <v>verified</v>
      </c>
      <c r="M5859" s="1"/>
      <c r="O5859" s="1">
        <v>96</v>
      </c>
      <c r="P5859" s="1">
        <v>1</v>
      </c>
      <c r="Q5859" s="1">
        <v>61</v>
      </c>
      <c r="R5859" s="1">
        <v>11</v>
      </c>
      <c r="S5859" s="1" t="s">
        <v>38</v>
      </c>
      <c r="T5859" s="1" t="s">
        <v>11688</v>
      </c>
      <c r="U5859" s="1" t="s">
        <v>11687</v>
      </c>
      <c r="V5859" s="1">
        <v>16128552</v>
      </c>
      <c r="W5859" s="1" t="s">
        <v>17</v>
      </c>
      <c r="X5859" s="1" t="s">
        <v>13</v>
      </c>
      <c r="Z5859" t="s">
        <v>11685</v>
      </c>
      <c r="AA5859">
        <v>1</v>
      </c>
      <c r="AB5859" t="s">
        <v>19018</v>
      </c>
      <c r="AC5859" t="s">
        <v>11688</v>
      </c>
      <c r="AD5859" t="s">
        <v>11687</v>
      </c>
      <c r="AE5859" t="s">
        <v>16276</v>
      </c>
      <c r="AF5859" t="s">
        <v>16277</v>
      </c>
    </row>
    <row r="5860" spans="1:32">
      <c r="A5860" t="s">
        <v>26216</v>
      </c>
      <c r="B5860" t="s">
        <v>11689</v>
      </c>
      <c r="C5860">
        <v>1</v>
      </c>
      <c r="D5860">
        <v>61</v>
      </c>
      <c r="E5860">
        <v>11</v>
      </c>
      <c r="F5860" t="s">
        <v>43</v>
      </c>
      <c r="G5860" t="s">
        <v>11690</v>
      </c>
      <c r="H5860" t="s">
        <v>11691</v>
      </c>
      <c r="I5860" s="1" t="s">
        <v>13</v>
      </c>
      <c r="J5860" s="1" t="s">
        <v>11692</v>
      </c>
      <c r="K5860" s="1" t="s">
        <v>11691</v>
      </c>
      <c r="L5860" s="1" t="str">
        <f>IF(ISERROR(VLOOKUP($D5860&amp;":"&amp;$E5860&amp;":"&amp;$F5860,[1]Sheet2!$A$26:$I$7753,9,FALSE)),"",VLOOKUP($D5860&amp;":"&amp;$E5860&amp;":"&amp;$F5860,[1]Sheet2!$A$26:$I$7753,9,FALSE))</f>
        <v>verified</v>
      </c>
      <c r="M5860" s="1"/>
      <c r="O5860" s="1">
        <v>96</v>
      </c>
      <c r="P5860" s="1">
        <v>1</v>
      </c>
      <c r="Q5860" s="1">
        <v>61</v>
      </c>
      <c r="R5860" s="1">
        <v>11</v>
      </c>
      <c r="S5860" s="1" t="s">
        <v>43</v>
      </c>
      <c r="T5860" s="1" t="s">
        <v>11692</v>
      </c>
      <c r="U5860" s="1" t="s">
        <v>11691</v>
      </c>
      <c r="V5860" s="1">
        <v>16128581</v>
      </c>
      <c r="W5860" s="1" t="s">
        <v>17</v>
      </c>
      <c r="X5860" s="1" t="s">
        <v>13</v>
      </c>
      <c r="Z5860" t="s">
        <v>11689</v>
      </c>
      <c r="AA5860">
        <v>1</v>
      </c>
      <c r="AB5860" t="s">
        <v>19019</v>
      </c>
      <c r="AC5860" t="s">
        <v>11692</v>
      </c>
      <c r="AD5860" t="s">
        <v>11691</v>
      </c>
      <c r="AE5860" t="s">
        <v>16276</v>
      </c>
      <c r="AF5860" t="s">
        <v>16277</v>
      </c>
    </row>
    <row r="5861" spans="1:32">
      <c r="A5861" t="s">
        <v>26217</v>
      </c>
      <c r="B5861" t="s">
        <v>11693</v>
      </c>
      <c r="C5861">
        <v>1</v>
      </c>
      <c r="D5861">
        <v>61</v>
      </c>
      <c r="E5861">
        <v>11</v>
      </c>
      <c r="F5861" t="s">
        <v>48</v>
      </c>
      <c r="G5861" t="s">
        <v>11694</v>
      </c>
      <c r="H5861" t="s">
        <v>11695</v>
      </c>
      <c r="I5861" s="1" t="s">
        <v>13</v>
      </c>
      <c r="J5861" s="1" t="s">
        <v>11696</v>
      </c>
      <c r="K5861" s="1" t="s">
        <v>11697</v>
      </c>
      <c r="L5861" s="1" t="str">
        <f>IF(ISERROR(VLOOKUP($D5861&amp;":"&amp;$E5861&amp;":"&amp;$F5861,[1]Sheet2!$A$26:$I$7753,9,FALSE)),"",VLOOKUP($D5861&amp;":"&amp;$E5861&amp;":"&amp;$F5861,[1]Sheet2!$A$26:$I$7753,9,FALSE))</f>
        <v>verified</v>
      </c>
      <c r="M5861" s="1"/>
      <c r="O5861" s="1">
        <v>96</v>
      </c>
      <c r="P5861" s="1">
        <v>1</v>
      </c>
      <c r="Q5861" s="1">
        <v>61</v>
      </c>
      <c r="R5861" s="1">
        <v>11</v>
      </c>
      <c r="S5861" s="1" t="s">
        <v>48</v>
      </c>
      <c r="T5861" s="1" t="s">
        <v>11696</v>
      </c>
      <c r="U5861" s="1" t="s">
        <v>11697</v>
      </c>
      <c r="V5861" s="1">
        <v>16128706</v>
      </c>
      <c r="W5861" s="1" t="s">
        <v>17</v>
      </c>
      <c r="X5861" s="1" t="s">
        <v>13</v>
      </c>
      <c r="Z5861" t="s">
        <v>11693</v>
      </c>
      <c r="AA5861">
        <v>1</v>
      </c>
      <c r="AB5861" t="s">
        <v>19020</v>
      </c>
      <c r="AC5861" t="s">
        <v>11696</v>
      </c>
      <c r="AD5861" t="s">
        <v>11697</v>
      </c>
      <c r="AE5861" t="s">
        <v>16276</v>
      </c>
      <c r="AF5861" t="s">
        <v>16277</v>
      </c>
    </row>
    <row r="5862" spans="1:32">
      <c r="A5862" t="s">
        <v>26218</v>
      </c>
      <c r="B5862" t="s">
        <v>11698</v>
      </c>
      <c r="C5862">
        <v>1</v>
      </c>
      <c r="D5862">
        <v>61</v>
      </c>
      <c r="E5862">
        <v>12</v>
      </c>
      <c r="F5862" t="s">
        <v>13</v>
      </c>
      <c r="G5862" t="s">
        <v>11699</v>
      </c>
      <c r="H5862" t="s">
        <v>11700</v>
      </c>
      <c r="I5862" s="1" t="s">
        <v>13</v>
      </c>
      <c r="J5862" s="1" t="s">
        <v>11701</v>
      </c>
      <c r="K5862" s="1" t="s">
        <v>11700</v>
      </c>
      <c r="L5862" s="1" t="str">
        <f>IF(ISERROR(VLOOKUP($D5862&amp;":"&amp;$E5862&amp;":"&amp;$F5862,[1]Sheet2!$A$26:$I$7753,9,FALSE)),"",VLOOKUP($D5862&amp;":"&amp;$E5862&amp;":"&amp;$F5862,[1]Sheet2!$A$26:$I$7753,9,FALSE))</f>
        <v>verified</v>
      </c>
      <c r="M5862" s="1"/>
      <c r="O5862" s="1">
        <v>96</v>
      </c>
      <c r="P5862" s="1">
        <v>1</v>
      </c>
      <c r="Q5862" s="1">
        <v>61</v>
      </c>
      <c r="R5862" s="1">
        <v>12</v>
      </c>
      <c r="S5862" s="1" t="s">
        <v>13</v>
      </c>
      <c r="T5862" s="1" t="s">
        <v>11701</v>
      </c>
      <c r="U5862" s="1" t="s">
        <v>11700</v>
      </c>
      <c r="V5862" s="1">
        <v>16128712</v>
      </c>
      <c r="W5862" s="1" t="s">
        <v>17</v>
      </c>
      <c r="X5862" s="1" t="s">
        <v>13</v>
      </c>
      <c r="Z5862" t="s">
        <v>11698</v>
      </c>
      <c r="AA5862">
        <v>1</v>
      </c>
      <c r="AB5862" t="s">
        <v>19021</v>
      </c>
      <c r="AC5862" t="s">
        <v>11701</v>
      </c>
      <c r="AD5862" t="s">
        <v>11700</v>
      </c>
      <c r="AE5862" t="s">
        <v>16276</v>
      </c>
      <c r="AF5862" t="s">
        <v>16277</v>
      </c>
    </row>
    <row r="5863" spans="1:32">
      <c r="A5863" t="s">
        <v>26219</v>
      </c>
      <c r="B5863" t="s">
        <v>11702</v>
      </c>
      <c r="C5863">
        <v>1</v>
      </c>
      <c r="D5863">
        <v>61</v>
      </c>
      <c r="E5863">
        <v>12</v>
      </c>
      <c r="F5863" t="s">
        <v>19</v>
      </c>
      <c r="G5863" t="s">
        <v>11703</v>
      </c>
      <c r="H5863" t="s">
        <v>11704</v>
      </c>
      <c r="I5863" s="1" t="s">
        <v>13</v>
      </c>
      <c r="J5863" s="1" t="s">
        <v>11705</v>
      </c>
      <c r="K5863" s="1" t="s">
        <v>11704</v>
      </c>
      <c r="L5863" s="1" t="str">
        <f>IF(ISERROR(VLOOKUP($D5863&amp;":"&amp;$E5863&amp;":"&amp;$F5863,[1]Sheet2!$A$26:$I$7753,9,FALSE)),"",VLOOKUP($D5863&amp;":"&amp;$E5863&amp;":"&amp;$F5863,[1]Sheet2!$A$26:$I$7753,9,FALSE))</f>
        <v>verified</v>
      </c>
      <c r="M5863" s="1"/>
      <c r="O5863" s="1">
        <v>96</v>
      </c>
      <c r="P5863" s="1">
        <v>1</v>
      </c>
      <c r="Q5863" s="1">
        <v>61</v>
      </c>
      <c r="R5863" s="1">
        <v>12</v>
      </c>
      <c r="S5863" s="1" t="s">
        <v>19</v>
      </c>
      <c r="T5863" s="1" t="s">
        <v>11705</v>
      </c>
      <c r="U5863" s="1" t="s">
        <v>11704</v>
      </c>
      <c r="V5863" s="1">
        <v>16128713</v>
      </c>
      <c r="W5863" s="1" t="s">
        <v>17</v>
      </c>
      <c r="X5863" s="1" t="s">
        <v>13</v>
      </c>
      <c r="Z5863" t="s">
        <v>11702</v>
      </c>
      <c r="AA5863">
        <v>1</v>
      </c>
      <c r="AB5863" t="s">
        <v>19022</v>
      </c>
      <c r="AC5863" t="s">
        <v>11705</v>
      </c>
      <c r="AD5863" t="s">
        <v>11704</v>
      </c>
      <c r="AE5863" t="s">
        <v>16276</v>
      </c>
      <c r="AF5863" t="s">
        <v>16277</v>
      </c>
    </row>
    <row r="5864" spans="1:32">
      <c r="A5864" t="s">
        <v>26220</v>
      </c>
      <c r="B5864" t="s">
        <v>11706</v>
      </c>
      <c r="C5864">
        <v>1</v>
      </c>
      <c r="D5864">
        <v>61</v>
      </c>
      <c r="E5864">
        <v>12</v>
      </c>
      <c r="F5864" t="s">
        <v>21</v>
      </c>
      <c r="G5864" t="s">
        <v>11707</v>
      </c>
      <c r="H5864" t="s">
        <v>11708</v>
      </c>
      <c r="I5864" s="1" t="s">
        <v>13</v>
      </c>
      <c r="J5864" s="1" t="s">
        <v>11709</v>
      </c>
      <c r="K5864" s="1" t="s">
        <v>11708</v>
      </c>
      <c r="L5864" s="1" t="str">
        <f>IF(ISERROR(VLOOKUP($D5864&amp;":"&amp;$E5864&amp;":"&amp;$F5864,[1]Sheet2!$A$26:$I$7753,9,FALSE)),"",VLOOKUP($D5864&amp;":"&amp;$E5864&amp;":"&amp;$F5864,[1]Sheet2!$A$26:$I$7753,9,FALSE))</f>
        <v xml:space="preserve">use other isolate </v>
      </c>
      <c r="M5864" s="1"/>
      <c r="O5864" s="1">
        <v>96</v>
      </c>
      <c r="P5864" s="1">
        <v>1</v>
      </c>
      <c r="Q5864" s="1">
        <v>61</v>
      </c>
      <c r="R5864" s="1">
        <v>12</v>
      </c>
      <c r="S5864" s="1" t="s">
        <v>21</v>
      </c>
      <c r="T5864" s="1" t="s">
        <v>11709</v>
      </c>
      <c r="U5864" s="1" t="s">
        <v>11708</v>
      </c>
      <c r="V5864" s="1">
        <v>16128714</v>
      </c>
      <c r="W5864" s="1" t="s">
        <v>17</v>
      </c>
      <c r="X5864" s="1" t="s">
        <v>13</v>
      </c>
      <c r="Z5864" t="s">
        <v>11706</v>
      </c>
      <c r="AA5864">
        <v>1</v>
      </c>
      <c r="AB5864" t="s">
        <v>19023</v>
      </c>
      <c r="AC5864" t="s">
        <v>11709</v>
      </c>
      <c r="AD5864" t="s">
        <v>11708</v>
      </c>
      <c r="AE5864" t="s">
        <v>16312</v>
      </c>
      <c r="AF5864" t="s">
        <v>16313</v>
      </c>
    </row>
    <row r="5865" spans="1:32">
      <c r="A5865" t="s">
        <v>26221</v>
      </c>
      <c r="B5865" t="s">
        <v>11710</v>
      </c>
      <c r="C5865">
        <v>1</v>
      </c>
      <c r="D5865">
        <v>61</v>
      </c>
      <c r="E5865">
        <v>12</v>
      </c>
      <c r="F5865" t="s">
        <v>28</v>
      </c>
      <c r="G5865" t="s">
        <v>11711</v>
      </c>
      <c r="H5865" t="s">
        <v>11712</v>
      </c>
      <c r="I5865" s="1" t="s">
        <v>13</v>
      </c>
      <c r="J5865" s="1" t="s">
        <v>11713</v>
      </c>
      <c r="K5865" s="1" t="s">
        <v>11712</v>
      </c>
      <c r="L5865" s="1" t="str">
        <f>IF(ISERROR(VLOOKUP($D5865&amp;":"&amp;$E5865&amp;":"&amp;$F5865,[1]Sheet2!$A$26:$I$7753,9,FALSE)),"",VLOOKUP($D5865&amp;":"&amp;$E5865&amp;":"&amp;$F5865,[1]Sheet2!$A$26:$I$7753,9,FALSE))</f>
        <v>verified</v>
      </c>
      <c r="M5865" s="1"/>
      <c r="O5865" s="1">
        <v>96</v>
      </c>
      <c r="P5865" s="1">
        <v>1</v>
      </c>
      <c r="Q5865" s="1">
        <v>61</v>
      </c>
      <c r="R5865" s="1">
        <v>12</v>
      </c>
      <c r="S5865" s="1" t="s">
        <v>28</v>
      </c>
      <c r="T5865" s="1" t="s">
        <v>11713</v>
      </c>
      <c r="U5865" s="1" t="s">
        <v>11712</v>
      </c>
      <c r="V5865" s="1">
        <v>16128848</v>
      </c>
      <c r="W5865" s="1" t="s">
        <v>17</v>
      </c>
      <c r="X5865" s="1" t="s">
        <v>13</v>
      </c>
      <c r="Z5865" t="s">
        <v>11710</v>
      </c>
      <c r="AA5865">
        <v>1</v>
      </c>
      <c r="AB5865" t="s">
        <v>19024</v>
      </c>
      <c r="AC5865" t="s">
        <v>11713</v>
      </c>
      <c r="AD5865" t="s">
        <v>11712</v>
      </c>
      <c r="AE5865" t="s">
        <v>16276</v>
      </c>
      <c r="AF5865" t="s">
        <v>16277</v>
      </c>
    </row>
    <row r="5866" spans="1:32">
      <c r="A5866" t="s">
        <v>26222</v>
      </c>
      <c r="B5866" t="s">
        <v>11714</v>
      </c>
      <c r="C5866">
        <v>1</v>
      </c>
      <c r="D5866">
        <v>61</v>
      </c>
      <c r="E5866">
        <v>12</v>
      </c>
      <c r="F5866" t="s">
        <v>33</v>
      </c>
      <c r="G5866" t="s">
        <v>11715</v>
      </c>
      <c r="H5866" t="s">
        <v>11716</v>
      </c>
      <c r="I5866" s="1" t="s">
        <v>13</v>
      </c>
      <c r="J5866" s="1" t="s">
        <v>11717</v>
      </c>
      <c r="K5866" s="1" t="s">
        <v>11716</v>
      </c>
      <c r="L5866" s="1" t="str">
        <f>IF(ISERROR(VLOOKUP($D5866&amp;":"&amp;$E5866&amp;":"&amp;$F5866,[1]Sheet2!$A$26:$I$7753,9,FALSE)),"",VLOOKUP($D5866&amp;":"&amp;$E5866&amp;":"&amp;$F5866,[1]Sheet2!$A$26:$I$7753,9,FALSE))</f>
        <v>verified</v>
      </c>
      <c r="M5866" s="1"/>
      <c r="O5866" s="1">
        <v>96</v>
      </c>
      <c r="P5866" s="1">
        <v>1</v>
      </c>
      <c r="Q5866" s="1">
        <v>61</v>
      </c>
      <c r="R5866" s="1">
        <v>12</v>
      </c>
      <c r="S5866" s="1" t="s">
        <v>33</v>
      </c>
      <c r="T5866" s="1" t="s">
        <v>11717</v>
      </c>
      <c r="U5866" s="1" t="s">
        <v>11716</v>
      </c>
      <c r="V5866" s="1">
        <v>16128902</v>
      </c>
      <c r="W5866" s="1" t="s">
        <v>17</v>
      </c>
      <c r="X5866" s="1" t="s">
        <v>13</v>
      </c>
      <c r="Z5866" t="s">
        <v>11714</v>
      </c>
      <c r="AA5866">
        <v>1</v>
      </c>
      <c r="AB5866" t="s">
        <v>19025</v>
      </c>
      <c r="AC5866" t="s">
        <v>11717</v>
      </c>
      <c r="AD5866" t="s">
        <v>11716</v>
      </c>
      <c r="AE5866" t="s">
        <v>16276</v>
      </c>
      <c r="AF5866" t="s">
        <v>16277</v>
      </c>
    </row>
    <row r="5867" spans="1:32">
      <c r="A5867" t="s">
        <v>26223</v>
      </c>
      <c r="B5867" t="s">
        <v>11718</v>
      </c>
      <c r="C5867">
        <v>1</v>
      </c>
      <c r="D5867">
        <v>61</v>
      </c>
      <c r="E5867">
        <v>12</v>
      </c>
      <c r="F5867" t="s">
        <v>38</v>
      </c>
      <c r="G5867" t="s">
        <v>11719</v>
      </c>
      <c r="H5867" t="s">
        <v>11720</v>
      </c>
      <c r="I5867" s="1" t="s">
        <v>13</v>
      </c>
      <c r="J5867" s="1" t="s">
        <v>11721</v>
      </c>
      <c r="K5867" s="1" t="s">
        <v>11720</v>
      </c>
      <c r="L5867" s="1" t="str">
        <f>IF(ISERROR(VLOOKUP($D5867&amp;":"&amp;$E5867&amp;":"&amp;$F5867,[1]Sheet2!$A$26:$I$7753,9,FALSE)),"",VLOOKUP($D5867&amp;":"&amp;$E5867&amp;":"&amp;$F5867,[1]Sheet2!$A$26:$I$7753,9,FALSE))</f>
        <v>verified</v>
      </c>
      <c r="M5867" s="1"/>
      <c r="O5867" s="1">
        <v>96</v>
      </c>
      <c r="P5867" s="1">
        <v>1</v>
      </c>
      <c r="Q5867" s="1">
        <v>61</v>
      </c>
      <c r="R5867" s="1">
        <v>12</v>
      </c>
      <c r="S5867" s="1" t="s">
        <v>38</v>
      </c>
      <c r="T5867" s="1" t="s">
        <v>11721</v>
      </c>
      <c r="U5867" s="1" t="s">
        <v>11720</v>
      </c>
      <c r="V5867" s="1">
        <v>16128917</v>
      </c>
      <c r="W5867" s="1" t="s">
        <v>17</v>
      </c>
      <c r="X5867" s="1" t="s">
        <v>13</v>
      </c>
      <c r="Z5867" t="s">
        <v>11718</v>
      </c>
      <c r="AA5867">
        <v>1</v>
      </c>
      <c r="AB5867" t="s">
        <v>19026</v>
      </c>
      <c r="AC5867" t="s">
        <v>11721</v>
      </c>
      <c r="AD5867" t="s">
        <v>11720</v>
      </c>
      <c r="AE5867" t="s">
        <v>16276</v>
      </c>
      <c r="AF5867" t="s">
        <v>16277</v>
      </c>
    </row>
    <row r="5868" spans="1:32">
      <c r="A5868" t="s">
        <v>26224</v>
      </c>
      <c r="B5868" t="s">
        <v>11722</v>
      </c>
      <c r="C5868">
        <v>2</v>
      </c>
      <c r="D5868">
        <v>61</v>
      </c>
      <c r="E5868">
        <v>12</v>
      </c>
      <c r="F5868" t="s">
        <v>43</v>
      </c>
      <c r="G5868" t="s">
        <v>11723</v>
      </c>
      <c r="H5868" t="s">
        <v>11724</v>
      </c>
      <c r="I5868" s="1" t="s">
        <v>13</v>
      </c>
      <c r="J5868" s="1" t="s">
        <v>11725</v>
      </c>
      <c r="K5868" s="1" t="s">
        <v>11724</v>
      </c>
      <c r="L5868" s="1" t="str">
        <f>IF(ISERROR(VLOOKUP($D5868&amp;":"&amp;$E5868&amp;":"&amp;$F5868,[1]Sheet2!$A$26:$I$7753,9,FALSE)),"",VLOOKUP($D5868&amp;":"&amp;$E5868&amp;":"&amp;$F5868,[1]Sheet2!$A$26:$I$7753,9,FALSE))</f>
        <v>verified</v>
      </c>
      <c r="M5868" s="1"/>
      <c r="O5868" s="1">
        <v>96</v>
      </c>
      <c r="P5868" s="1">
        <v>2</v>
      </c>
      <c r="Q5868" s="1">
        <v>61</v>
      </c>
      <c r="R5868" s="1">
        <v>12</v>
      </c>
      <c r="S5868" s="1" t="s">
        <v>43</v>
      </c>
      <c r="T5868" s="1" t="s">
        <v>11725</v>
      </c>
      <c r="U5868" s="1" t="s">
        <v>11724</v>
      </c>
      <c r="V5868" s="1">
        <v>16128918</v>
      </c>
      <c r="W5868" s="1" t="s">
        <v>17</v>
      </c>
      <c r="X5868" s="1" t="s">
        <v>13</v>
      </c>
      <c r="Z5868" t="s">
        <v>11722</v>
      </c>
      <c r="AA5868">
        <v>2</v>
      </c>
      <c r="AB5868" t="s">
        <v>19027</v>
      </c>
      <c r="AC5868" t="s">
        <v>11725</v>
      </c>
      <c r="AD5868" t="s">
        <v>11724</v>
      </c>
      <c r="AE5868" t="s">
        <v>16276</v>
      </c>
      <c r="AF5868" t="s">
        <v>16277</v>
      </c>
    </row>
    <row r="5869" spans="1:32">
      <c r="A5869" t="s">
        <v>26225</v>
      </c>
      <c r="B5869" t="s">
        <v>11726</v>
      </c>
      <c r="C5869">
        <v>1</v>
      </c>
      <c r="D5869">
        <v>61</v>
      </c>
      <c r="E5869">
        <v>12</v>
      </c>
      <c r="F5869" t="s">
        <v>48</v>
      </c>
      <c r="G5869" t="s">
        <v>11727</v>
      </c>
      <c r="H5869" t="s">
        <v>11728</v>
      </c>
      <c r="I5869" s="1" t="s">
        <v>13</v>
      </c>
      <c r="J5869" s="1" t="s">
        <v>11729</v>
      </c>
      <c r="K5869" s="1" t="s">
        <v>11728</v>
      </c>
      <c r="L5869" s="1" t="str">
        <f>IF(ISERROR(VLOOKUP($D5869&amp;":"&amp;$E5869&amp;":"&amp;$F5869,[1]Sheet2!$A$26:$I$7753,9,FALSE)),"",VLOOKUP($D5869&amp;":"&amp;$E5869&amp;":"&amp;$F5869,[1]Sheet2!$A$26:$I$7753,9,FALSE))</f>
        <v>verified</v>
      </c>
      <c r="M5869" s="1"/>
      <c r="O5869" s="1">
        <v>96</v>
      </c>
      <c r="P5869" s="1">
        <v>1</v>
      </c>
      <c r="Q5869" s="1">
        <v>61</v>
      </c>
      <c r="R5869" s="1">
        <v>12</v>
      </c>
      <c r="S5869" s="1" t="s">
        <v>48</v>
      </c>
      <c r="T5869" s="1" t="s">
        <v>11729</v>
      </c>
      <c r="U5869" s="1" t="s">
        <v>11728</v>
      </c>
      <c r="V5869" s="1">
        <v>16128956</v>
      </c>
      <c r="W5869" s="1" t="s">
        <v>17</v>
      </c>
      <c r="X5869" s="1" t="s">
        <v>13</v>
      </c>
      <c r="Z5869" t="s">
        <v>11726</v>
      </c>
      <c r="AA5869">
        <v>1</v>
      </c>
      <c r="AB5869" t="s">
        <v>19028</v>
      </c>
      <c r="AC5869" t="s">
        <v>11729</v>
      </c>
      <c r="AD5869" t="s">
        <v>11728</v>
      </c>
      <c r="AE5869" t="s">
        <v>16276</v>
      </c>
      <c r="AF5869" t="s">
        <v>16277</v>
      </c>
    </row>
    <row r="5870" spans="1:32">
      <c r="A5870" t="s">
        <v>26226</v>
      </c>
      <c r="B5870" t="s">
        <v>11340</v>
      </c>
      <c r="C5870">
        <v>2</v>
      </c>
      <c r="D5870">
        <v>62</v>
      </c>
      <c r="E5870">
        <v>1</v>
      </c>
      <c r="F5870" t="s">
        <v>13</v>
      </c>
      <c r="G5870" t="s">
        <v>11341</v>
      </c>
      <c r="H5870" t="s">
        <v>11342</v>
      </c>
      <c r="I5870" s="1" t="s">
        <v>19</v>
      </c>
      <c r="J5870" s="1" t="s">
        <v>11343</v>
      </c>
      <c r="K5870" s="1" t="s">
        <v>11342</v>
      </c>
      <c r="L5870" s="1" t="str">
        <f>IF(ISERROR(VLOOKUP($D5870&amp;":"&amp;$E5870&amp;":"&amp;$F5870,[1]Sheet2!$A$26:$I$7753,9,FALSE)),"",VLOOKUP($D5870&amp;":"&amp;$E5870&amp;":"&amp;$F5870,[1]Sheet2!$A$26:$I$7753,9,FALSE))</f>
        <v>verified</v>
      </c>
      <c r="M5870" s="1"/>
      <c r="O5870" s="1">
        <v>96</v>
      </c>
      <c r="P5870" s="1">
        <v>2</v>
      </c>
      <c r="Q5870" s="1">
        <v>62</v>
      </c>
      <c r="R5870" s="1">
        <v>1</v>
      </c>
      <c r="S5870" s="1" t="s">
        <v>13</v>
      </c>
      <c r="T5870" s="1" t="s">
        <v>11343</v>
      </c>
      <c r="U5870" s="1" t="s">
        <v>11342</v>
      </c>
      <c r="V5870" s="1">
        <v>90111446</v>
      </c>
      <c r="W5870" s="1" t="s">
        <v>17</v>
      </c>
      <c r="X5870" s="1" t="s">
        <v>19</v>
      </c>
      <c r="Z5870" t="s">
        <v>11340</v>
      </c>
      <c r="AA5870">
        <v>2</v>
      </c>
      <c r="AB5870" t="s">
        <v>18932</v>
      </c>
      <c r="AC5870" t="s">
        <v>11343</v>
      </c>
      <c r="AD5870" t="s">
        <v>11342</v>
      </c>
      <c r="AE5870" t="s">
        <v>16276</v>
      </c>
      <c r="AF5870" t="s">
        <v>16277</v>
      </c>
    </row>
    <row r="5871" spans="1:32">
      <c r="A5871" t="s">
        <v>26227</v>
      </c>
      <c r="B5871" t="s">
        <v>11344</v>
      </c>
      <c r="C5871">
        <v>2</v>
      </c>
      <c r="D5871">
        <v>62</v>
      </c>
      <c r="E5871">
        <v>1</v>
      </c>
      <c r="F5871" t="s">
        <v>19</v>
      </c>
      <c r="G5871" t="s">
        <v>11345</v>
      </c>
      <c r="H5871" t="s">
        <v>11346</v>
      </c>
      <c r="I5871" s="1" t="s">
        <v>19</v>
      </c>
      <c r="J5871" s="1" t="s">
        <v>11347</v>
      </c>
      <c r="K5871" s="1" t="s">
        <v>11346</v>
      </c>
      <c r="L5871" s="1" t="str">
        <f>IF(ISERROR(VLOOKUP($D5871&amp;":"&amp;$E5871&amp;":"&amp;$F5871,[1]Sheet2!$A$26:$I$7753,9,FALSE)),"",VLOOKUP($D5871&amp;":"&amp;$E5871&amp;":"&amp;$F5871,[1]Sheet2!$A$26:$I$7753,9,FALSE))</f>
        <v>verified</v>
      </c>
      <c r="M5871" s="1"/>
      <c r="O5871" s="1">
        <v>96</v>
      </c>
      <c r="P5871" s="1">
        <v>2</v>
      </c>
      <c r="Q5871" s="1">
        <v>62</v>
      </c>
      <c r="R5871" s="1">
        <v>1</v>
      </c>
      <c r="S5871" s="1" t="s">
        <v>19</v>
      </c>
      <c r="T5871" s="1" t="s">
        <v>11347</v>
      </c>
      <c r="U5871" s="1" t="s">
        <v>11346</v>
      </c>
      <c r="V5871" s="1">
        <v>90111448</v>
      </c>
      <c r="W5871" s="1" t="s">
        <v>17</v>
      </c>
      <c r="X5871" s="1" t="s">
        <v>19</v>
      </c>
      <c r="Z5871" t="s">
        <v>11344</v>
      </c>
      <c r="AA5871">
        <v>2</v>
      </c>
      <c r="AB5871" t="s">
        <v>18933</v>
      </c>
      <c r="AC5871" t="s">
        <v>11347</v>
      </c>
      <c r="AD5871" t="s">
        <v>11346</v>
      </c>
      <c r="AE5871" t="s">
        <v>16276</v>
      </c>
      <c r="AF5871" t="s">
        <v>16277</v>
      </c>
    </row>
    <row r="5872" spans="1:32">
      <c r="A5872" t="s">
        <v>26228</v>
      </c>
      <c r="B5872" t="s">
        <v>11348</v>
      </c>
      <c r="C5872">
        <v>2</v>
      </c>
      <c r="D5872">
        <v>62</v>
      </c>
      <c r="E5872">
        <v>1</v>
      </c>
      <c r="F5872" t="s">
        <v>21</v>
      </c>
      <c r="G5872" t="s">
        <v>11349</v>
      </c>
      <c r="H5872" t="s">
        <v>11350</v>
      </c>
      <c r="I5872" s="1" t="s">
        <v>19</v>
      </c>
      <c r="J5872" s="1" t="s">
        <v>11351</v>
      </c>
      <c r="K5872" s="1" t="s">
        <v>11350</v>
      </c>
      <c r="L5872" s="1" t="str">
        <f>IF(ISERROR(VLOOKUP($D5872&amp;":"&amp;$E5872&amp;":"&amp;$F5872,[1]Sheet2!$A$26:$I$7753,9,FALSE)),"",VLOOKUP($D5872&amp;":"&amp;$E5872&amp;":"&amp;$F5872,[1]Sheet2!$A$26:$I$7753,9,FALSE))</f>
        <v>verified</v>
      </c>
      <c r="M5872" s="1"/>
      <c r="O5872" s="1">
        <v>96</v>
      </c>
      <c r="P5872" s="1">
        <v>2</v>
      </c>
      <c r="Q5872" s="1">
        <v>62</v>
      </c>
      <c r="R5872" s="1">
        <v>1</v>
      </c>
      <c r="S5872" s="1" t="s">
        <v>21</v>
      </c>
      <c r="T5872" s="1" t="s">
        <v>11351</v>
      </c>
      <c r="U5872" s="1" t="s">
        <v>11350</v>
      </c>
      <c r="V5872" s="1">
        <v>90111468</v>
      </c>
      <c r="W5872" s="1" t="s">
        <v>17</v>
      </c>
      <c r="X5872" s="1" t="s">
        <v>19</v>
      </c>
      <c r="Z5872" t="s">
        <v>11348</v>
      </c>
      <c r="AA5872">
        <v>2</v>
      </c>
      <c r="AB5872" t="s">
        <v>18934</v>
      </c>
      <c r="AC5872" t="s">
        <v>11351</v>
      </c>
      <c r="AD5872" t="s">
        <v>11350</v>
      </c>
      <c r="AE5872" t="s">
        <v>16276</v>
      </c>
      <c r="AF5872" t="s">
        <v>16277</v>
      </c>
    </row>
    <row r="5873" spans="1:34">
      <c r="A5873" t="s">
        <v>26229</v>
      </c>
      <c r="B5873" t="s">
        <v>11352</v>
      </c>
      <c r="C5873">
        <v>2</v>
      </c>
      <c r="D5873">
        <v>62</v>
      </c>
      <c r="E5873">
        <v>1</v>
      </c>
      <c r="F5873" t="s">
        <v>28</v>
      </c>
      <c r="G5873" t="s">
        <v>11353</v>
      </c>
      <c r="H5873" t="s">
        <v>11354</v>
      </c>
      <c r="I5873" s="1" t="s">
        <v>19</v>
      </c>
      <c r="J5873" s="1" t="s">
        <v>11355</v>
      </c>
      <c r="K5873" s="1" t="s">
        <v>11356</v>
      </c>
      <c r="L5873" s="1" t="str">
        <f>IF(ISERROR(VLOOKUP($D5873&amp;":"&amp;$E5873&amp;":"&amp;$F5873,[1]Sheet2!$A$26:$I$7753,9,FALSE)),"",VLOOKUP($D5873&amp;":"&amp;$E5873&amp;":"&amp;$F5873,[1]Sheet2!$A$26:$I$7753,9,FALSE))</f>
        <v>verified</v>
      </c>
      <c r="M5873" s="1"/>
      <c r="O5873" s="1">
        <v>96</v>
      </c>
      <c r="P5873" s="1">
        <v>2</v>
      </c>
      <c r="Q5873" s="1">
        <v>62</v>
      </c>
      <c r="R5873" s="1">
        <v>1</v>
      </c>
      <c r="S5873" s="1" t="s">
        <v>28</v>
      </c>
      <c r="T5873" s="1" t="s">
        <v>11355</v>
      </c>
      <c r="U5873" s="1" t="s">
        <v>11356</v>
      </c>
      <c r="V5873" s="1">
        <v>90111478</v>
      </c>
      <c r="W5873" s="1" t="s">
        <v>17</v>
      </c>
      <c r="X5873" s="1" t="s">
        <v>19</v>
      </c>
      <c r="Z5873" t="s">
        <v>11352</v>
      </c>
      <c r="AA5873">
        <v>2</v>
      </c>
      <c r="AB5873" t="s">
        <v>18935</v>
      </c>
      <c r="AC5873" t="s">
        <v>11355</v>
      </c>
      <c r="AD5873" t="s">
        <v>11356</v>
      </c>
      <c r="AE5873" t="s">
        <v>16276</v>
      </c>
      <c r="AF5873" t="s">
        <v>16277</v>
      </c>
    </row>
    <row r="5874" spans="1:34">
      <c r="A5874" t="s">
        <v>26230</v>
      </c>
      <c r="B5874" t="s">
        <v>11357</v>
      </c>
      <c r="C5874">
        <v>2</v>
      </c>
      <c r="D5874">
        <v>62</v>
      </c>
      <c r="E5874">
        <v>1</v>
      </c>
      <c r="F5874" t="s">
        <v>33</v>
      </c>
      <c r="G5874" t="s">
        <v>11358</v>
      </c>
      <c r="H5874" t="s">
        <v>11359</v>
      </c>
      <c r="I5874" s="1" t="s">
        <v>19</v>
      </c>
      <c r="J5874" s="1" t="s">
        <v>11360</v>
      </c>
      <c r="K5874" s="1" t="s">
        <v>11359</v>
      </c>
      <c r="L5874" s="1" t="str">
        <f>IF(ISERROR(VLOOKUP($D5874&amp;":"&amp;$E5874&amp;":"&amp;$F5874,[1]Sheet2!$A$26:$I$7753,9,FALSE)),"",VLOOKUP($D5874&amp;":"&amp;$E5874&amp;":"&amp;$F5874,[1]Sheet2!$A$26:$I$7753,9,FALSE))</f>
        <v>verified</v>
      </c>
      <c r="M5874" s="1"/>
      <c r="O5874" s="1">
        <v>96</v>
      </c>
      <c r="P5874" s="1">
        <v>2</v>
      </c>
      <c r="Q5874" s="1">
        <v>62</v>
      </c>
      <c r="R5874" s="1">
        <v>1</v>
      </c>
      <c r="S5874" s="1" t="s">
        <v>33</v>
      </c>
      <c r="T5874" s="1" t="s">
        <v>11360</v>
      </c>
      <c r="U5874" s="1" t="s">
        <v>11359</v>
      </c>
      <c r="V5874" s="1">
        <v>16130672</v>
      </c>
      <c r="W5874" s="1" t="s">
        <v>17</v>
      </c>
      <c r="X5874" s="1" t="s">
        <v>19</v>
      </c>
      <c r="Z5874" t="s">
        <v>11357</v>
      </c>
      <c r="AA5874">
        <v>2</v>
      </c>
      <c r="AB5874" t="s">
        <v>18936</v>
      </c>
      <c r="AC5874" t="s">
        <v>11360</v>
      </c>
      <c r="AD5874" t="s">
        <v>11359</v>
      </c>
      <c r="AE5874" t="s">
        <v>16276</v>
      </c>
      <c r="AF5874" t="s">
        <v>16277</v>
      </c>
    </row>
    <row r="5875" spans="1:34">
      <c r="A5875" t="s">
        <v>26231</v>
      </c>
      <c r="B5875" t="s">
        <v>11361</v>
      </c>
      <c r="C5875">
        <v>2</v>
      </c>
      <c r="D5875">
        <v>62</v>
      </c>
      <c r="E5875">
        <v>1</v>
      </c>
      <c r="F5875" t="s">
        <v>38</v>
      </c>
      <c r="G5875" t="s">
        <v>11362</v>
      </c>
      <c r="H5875" t="s">
        <v>11363</v>
      </c>
      <c r="I5875" s="1" t="s">
        <v>19</v>
      </c>
      <c r="J5875" s="1" t="s">
        <v>11364</v>
      </c>
      <c r="K5875" s="1" t="s">
        <v>11363</v>
      </c>
      <c r="L5875" s="1" t="str">
        <f>IF(ISERROR(VLOOKUP($D5875&amp;":"&amp;$E5875&amp;":"&amp;$F5875,[1]Sheet2!$A$26:$I$7753,9,FALSE)),"",VLOOKUP($D5875&amp;":"&amp;$E5875&amp;":"&amp;$F5875,[1]Sheet2!$A$26:$I$7753,9,FALSE))</f>
        <v>verified</v>
      </c>
      <c r="M5875" s="1"/>
      <c r="O5875" s="1">
        <v>96</v>
      </c>
      <c r="P5875" s="1">
        <v>2</v>
      </c>
      <c r="Q5875" s="1">
        <v>62</v>
      </c>
      <c r="R5875" s="1">
        <v>1</v>
      </c>
      <c r="S5875" s="1" t="s">
        <v>38</v>
      </c>
      <c r="T5875" s="1" t="s">
        <v>11364</v>
      </c>
      <c r="U5875" s="1" t="s">
        <v>11363</v>
      </c>
      <c r="V5875" s="1">
        <v>90111506</v>
      </c>
      <c r="W5875" s="1" t="s">
        <v>17</v>
      </c>
      <c r="X5875" s="1" t="s">
        <v>19</v>
      </c>
      <c r="Z5875" t="s">
        <v>11361</v>
      </c>
      <c r="AA5875">
        <v>2</v>
      </c>
      <c r="AB5875" t="s">
        <v>18937</v>
      </c>
      <c r="AC5875" t="s">
        <v>11364</v>
      </c>
      <c r="AD5875" t="s">
        <v>11363</v>
      </c>
      <c r="AE5875" t="s">
        <v>16276</v>
      </c>
      <c r="AF5875" t="s">
        <v>16277</v>
      </c>
    </row>
    <row r="5876" spans="1:34">
      <c r="A5876" t="s">
        <v>26232</v>
      </c>
      <c r="B5876" t="s">
        <v>11365</v>
      </c>
      <c r="C5876">
        <v>2</v>
      </c>
      <c r="D5876">
        <v>62</v>
      </c>
      <c r="E5876">
        <v>1</v>
      </c>
      <c r="F5876" t="s">
        <v>43</v>
      </c>
      <c r="G5876" t="s">
        <v>11366</v>
      </c>
      <c r="H5876" t="s">
        <v>11367</v>
      </c>
      <c r="I5876" s="1" t="s">
        <v>19</v>
      </c>
      <c r="J5876" s="1" t="s">
        <v>11368</v>
      </c>
      <c r="K5876" s="1" t="s">
        <v>11367</v>
      </c>
      <c r="L5876" s="1" t="str">
        <f>IF(ISERROR(VLOOKUP($D5876&amp;":"&amp;$E5876&amp;":"&amp;$F5876,[1]Sheet2!$A$26:$I$7753,9,FALSE)),"",VLOOKUP($D5876&amp;":"&amp;$E5876&amp;":"&amp;$F5876,[1]Sheet2!$A$26:$I$7753,9,FALSE))</f>
        <v>verified</v>
      </c>
      <c r="M5876" s="1"/>
      <c r="O5876" s="1">
        <v>96</v>
      </c>
      <c r="P5876" s="1">
        <v>2</v>
      </c>
      <c r="Q5876" s="1">
        <v>62</v>
      </c>
      <c r="R5876" s="1">
        <v>1</v>
      </c>
      <c r="S5876" s="1" t="s">
        <v>43</v>
      </c>
      <c r="T5876" s="1" t="s">
        <v>11368</v>
      </c>
      <c r="U5876" s="1" t="s">
        <v>11367</v>
      </c>
      <c r="V5876" s="1">
        <v>16130803</v>
      </c>
      <c r="W5876" s="1" t="s">
        <v>17</v>
      </c>
      <c r="X5876" s="1" t="s">
        <v>19</v>
      </c>
      <c r="Z5876" t="s">
        <v>11365</v>
      </c>
      <c r="AA5876">
        <v>2</v>
      </c>
      <c r="AB5876" t="s">
        <v>18938</v>
      </c>
      <c r="AC5876" t="s">
        <v>11368</v>
      </c>
      <c r="AD5876" t="s">
        <v>11367</v>
      </c>
      <c r="AE5876" t="s">
        <v>16276</v>
      </c>
      <c r="AF5876" t="s">
        <v>16277</v>
      </c>
    </row>
    <row r="5877" spans="1:34">
      <c r="A5877" t="s">
        <v>26233</v>
      </c>
      <c r="B5877" t="s">
        <v>11369</v>
      </c>
      <c r="C5877">
        <v>2</v>
      </c>
      <c r="D5877">
        <v>62</v>
      </c>
      <c r="E5877">
        <v>1</v>
      </c>
      <c r="F5877" t="s">
        <v>48</v>
      </c>
      <c r="G5877" t="s">
        <v>11370</v>
      </c>
      <c r="H5877" t="s">
        <v>11371</v>
      </c>
      <c r="I5877" s="1" t="s">
        <v>19</v>
      </c>
      <c r="J5877" s="1" t="s">
        <v>11372</v>
      </c>
      <c r="K5877" s="1" t="s">
        <v>11371</v>
      </c>
      <c r="L5877" s="1" t="str">
        <f>IF(ISERROR(VLOOKUP($D5877&amp;":"&amp;$E5877&amp;":"&amp;$F5877,[1]Sheet2!$A$26:$I$7753,9,FALSE)),"",VLOOKUP($D5877&amp;":"&amp;$E5877&amp;":"&amp;$F5877,[1]Sheet2!$A$26:$I$7753,9,FALSE))</f>
        <v>verified</v>
      </c>
      <c r="M5877" s="1"/>
      <c r="O5877" s="1">
        <v>96</v>
      </c>
      <c r="P5877" s="1">
        <v>2</v>
      </c>
      <c r="Q5877" s="1">
        <v>62</v>
      </c>
      <c r="R5877" s="1">
        <v>1</v>
      </c>
      <c r="S5877" s="1" t="s">
        <v>48</v>
      </c>
      <c r="T5877" s="1" t="s">
        <v>11372</v>
      </c>
      <c r="U5877" s="1" t="s">
        <v>11371</v>
      </c>
      <c r="V5877" s="1">
        <v>90111515</v>
      </c>
      <c r="W5877" s="1" t="s">
        <v>17</v>
      </c>
      <c r="X5877" s="1" t="s">
        <v>19</v>
      </c>
      <c r="Z5877" t="s">
        <v>11369</v>
      </c>
      <c r="AA5877">
        <v>2</v>
      </c>
      <c r="AB5877" t="s">
        <v>18939</v>
      </c>
      <c r="AC5877" t="s">
        <v>11372</v>
      </c>
      <c r="AD5877" t="s">
        <v>11371</v>
      </c>
      <c r="AE5877" t="s">
        <v>16276</v>
      </c>
      <c r="AF5877" t="s">
        <v>16277</v>
      </c>
    </row>
    <row r="5878" spans="1:34">
      <c r="A5878" t="s">
        <v>26234</v>
      </c>
      <c r="B5878" t="s">
        <v>11373</v>
      </c>
      <c r="C5878">
        <v>4</v>
      </c>
      <c r="D5878">
        <v>62</v>
      </c>
      <c r="E5878">
        <v>2</v>
      </c>
      <c r="F5878" t="s">
        <v>13</v>
      </c>
      <c r="G5878" t="s">
        <v>11374</v>
      </c>
      <c r="H5878" t="s">
        <v>11375</v>
      </c>
      <c r="I5878" s="1" t="s">
        <v>19</v>
      </c>
      <c r="J5878" s="1" t="s">
        <v>11376</v>
      </c>
      <c r="K5878" s="1" t="s">
        <v>11375</v>
      </c>
      <c r="L5878" s="1" t="str">
        <f>IF(ISERROR(VLOOKUP($D5878&amp;":"&amp;$E5878&amp;":"&amp;$F5878,[1]Sheet2!$A$26:$I$7753,9,FALSE)),"",VLOOKUP($D5878&amp;":"&amp;$E5878&amp;":"&amp;$F5878,[1]Sheet2!$A$26:$I$7753,9,FALSE))</f>
        <v>verified</v>
      </c>
      <c r="M5878" s="1"/>
      <c r="O5878" s="1">
        <v>96</v>
      </c>
      <c r="P5878" s="1">
        <v>4</v>
      </c>
      <c r="Q5878" s="1">
        <v>62</v>
      </c>
      <c r="R5878" s="1">
        <v>2</v>
      </c>
      <c r="S5878" s="1" t="s">
        <v>13</v>
      </c>
      <c r="T5878" s="1" t="s">
        <v>11376</v>
      </c>
      <c r="U5878" s="1" t="s">
        <v>11375</v>
      </c>
      <c r="V5878" s="1">
        <v>90111516</v>
      </c>
      <c r="W5878" s="1" t="s">
        <v>17</v>
      </c>
      <c r="X5878" s="1" t="s">
        <v>19</v>
      </c>
      <c r="Z5878" t="s">
        <v>11373</v>
      </c>
      <c r="AA5878">
        <v>4</v>
      </c>
      <c r="AB5878" t="s">
        <v>18940</v>
      </c>
      <c r="AC5878" t="s">
        <v>11376</v>
      </c>
      <c r="AD5878" t="s">
        <v>11375</v>
      </c>
      <c r="AE5878" t="s">
        <v>16276</v>
      </c>
      <c r="AF5878" t="s">
        <v>16277</v>
      </c>
    </row>
    <row r="5879" spans="1:34">
      <c r="A5879" t="s">
        <v>26235</v>
      </c>
      <c r="B5879" t="s">
        <v>11377</v>
      </c>
      <c r="C5879">
        <v>2</v>
      </c>
      <c r="D5879">
        <v>62</v>
      </c>
      <c r="E5879">
        <v>2</v>
      </c>
      <c r="F5879" t="s">
        <v>19</v>
      </c>
      <c r="G5879" t="s">
        <v>11378</v>
      </c>
      <c r="H5879" t="s">
        <v>11379</v>
      </c>
      <c r="I5879" s="1" t="s">
        <v>19</v>
      </c>
      <c r="J5879" s="1" t="s">
        <v>11380</v>
      </c>
      <c r="K5879" s="1" t="s">
        <v>11379</v>
      </c>
      <c r="L5879" s="1" t="str">
        <f>IF(ISERROR(VLOOKUP($D5879&amp;":"&amp;$E5879&amp;":"&amp;$F5879,[1]Sheet2!$A$26:$I$7753,9,FALSE)),"",VLOOKUP($D5879&amp;":"&amp;$E5879&amp;":"&amp;$F5879,[1]Sheet2!$A$26:$I$7753,9,FALSE))</f>
        <v>verified</v>
      </c>
      <c r="M5879" s="1"/>
      <c r="O5879" s="1">
        <v>96</v>
      </c>
      <c r="P5879" s="1">
        <v>2</v>
      </c>
      <c r="Q5879" s="1">
        <v>62</v>
      </c>
      <c r="R5879" s="1">
        <v>2</v>
      </c>
      <c r="S5879" s="1" t="s">
        <v>19</v>
      </c>
      <c r="T5879" s="1" t="s">
        <v>11380</v>
      </c>
      <c r="U5879" s="1" t="s">
        <v>11379</v>
      </c>
      <c r="V5879" s="1">
        <v>90111517</v>
      </c>
      <c r="W5879" s="1" t="s">
        <v>17</v>
      </c>
      <c r="X5879" s="1" t="s">
        <v>19</v>
      </c>
      <c r="Z5879" t="s">
        <v>11377</v>
      </c>
      <c r="AA5879">
        <v>2</v>
      </c>
      <c r="AB5879" t="s">
        <v>18941</v>
      </c>
      <c r="AC5879" t="s">
        <v>11380</v>
      </c>
      <c r="AD5879" t="s">
        <v>11379</v>
      </c>
      <c r="AE5879" t="s">
        <v>16276</v>
      </c>
      <c r="AF5879" t="s">
        <v>16277</v>
      </c>
    </row>
    <row r="5880" spans="1:34">
      <c r="A5880" t="s">
        <v>26236</v>
      </c>
      <c r="B5880" t="s">
        <v>11381</v>
      </c>
      <c r="C5880">
        <v>3</v>
      </c>
      <c r="D5880">
        <v>62</v>
      </c>
      <c r="E5880">
        <v>2</v>
      </c>
      <c r="F5880" t="s">
        <v>21</v>
      </c>
      <c r="G5880" t="s">
        <v>11382</v>
      </c>
      <c r="H5880" t="s">
        <v>11383</v>
      </c>
      <c r="I5880" s="1" t="s">
        <v>19</v>
      </c>
      <c r="J5880" s="1" t="s">
        <v>11384</v>
      </c>
      <c r="K5880" s="1" t="s">
        <v>11383</v>
      </c>
      <c r="L5880" s="1" t="str">
        <f>IF(ISERROR(VLOOKUP($D5880&amp;":"&amp;$E5880&amp;":"&amp;$F5880,[1]Sheet2!$A$26:$I$7753,9,FALSE)),"",VLOOKUP($D5880&amp;":"&amp;$E5880&amp;":"&amp;$F5880,[1]Sheet2!$A$26:$I$7753,9,FALSE))</f>
        <v>verified</v>
      </c>
      <c r="M5880" s="1"/>
      <c r="O5880" s="1">
        <v>96</v>
      </c>
      <c r="P5880" s="1">
        <v>3</v>
      </c>
      <c r="Q5880" s="1">
        <v>62</v>
      </c>
      <c r="R5880" s="1">
        <v>2</v>
      </c>
      <c r="S5880" s="1" t="s">
        <v>21</v>
      </c>
      <c r="T5880" s="1" t="s">
        <v>11384</v>
      </c>
      <c r="U5880" s="1" t="s">
        <v>11383</v>
      </c>
      <c r="V5880" s="1">
        <v>90111519</v>
      </c>
      <c r="W5880" s="1" t="s">
        <v>17</v>
      </c>
      <c r="X5880" s="1" t="s">
        <v>19</v>
      </c>
      <c r="Z5880" t="s">
        <v>11381</v>
      </c>
      <c r="AA5880">
        <v>3</v>
      </c>
      <c r="AB5880" t="s">
        <v>18942</v>
      </c>
      <c r="AC5880" t="s">
        <v>11384</v>
      </c>
      <c r="AD5880" t="s">
        <v>11383</v>
      </c>
      <c r="AE5880" t="s">
        <v>16276</v>
      </c>
      <c r="AF5880" t="s">
        <v>16277</v>
      </c>
    </row>
    <row r="5881" spans="1:34">
      <c r="A5881" t="s">
        <v>26237</v>
      </c>
      <c r="B5881" t="s">
        <v>11385</v>
      </c>
      <c r="C5881">
        <v>3</v>
      </c>
      <c r="D5881">
        <v>62</v>
      </c>
      <c r="E5881">
        <v>2</v>
      </c>
      <c r="F5881" t="s">
        <v>28</v>
      </c>
      <c r="G5881" t="s">
        <v>11386</v>
      </c>
      <c r="H5881" t="s">
        <v>11387</v>
      </c>
      <c r="I5881" s="1" t="s">
        <v>19</v>
      </c>
      <c r="J5881" s="1" t="s">
        <v>11388</v>
      </c>
      <c r="K5881" s="1" t="s">
        <v>11387</v>
      </c>
      <c r="L5881" s="1" t="str">
        <f>IF(ISERROR(VLOOKUP($D5881&amp;":"&amp;$E5881&amp;":"&amp;$F5881,[1]Sheet2!$A$26:$I$7753,9,FALSE)),"",VLOOKUP($D5881&amp;":"&amp;$E5881&amp;":"&amp;$F5881,[1]Sheet2!$A$26:$I$7753,9,FALSE))</f>
        <v>verified</v>
      </c>
      <c r="M5881" s="1"/>
      <c r="O5881" s="1">
        <v>96</v>
      </c>
      <c r="P5881" s="1">
        <v>3</v>
      </c>
      <c r="Q5881" s="1">
        <v>62</v>
      </c>
      <c r="R5881" s="1">
        <v>2</v>
      </c>
      <c r="S5881" s="1" t="s">
        <v>28</v>
      </c>
      <c r="T5881" s="1" t="s">
        <v>11388</v>
      </c>
      <c r="U5881" s="1" t="s">
        <v>11387</v>
      </c>
      <c r="V5881" s="1">
        <v>90111521</v>
      </c>
      <c r="W5881" s="1" t="s">
        <v>17</v>
      </c>
      <c r="X5881" s="1" t="s">
        <v>19</v>
      </c>
      <c r="Z5881" t="s">
        <v>11385</v>
      </c>
      <c r="AA5881">
        <v>3</v>
      </c>
      <c r="AB5881" t="s">
        <v>18943</v>
      </c>
      <c r="AC5881" t="s">
        <v>11388</v>
      </c>
      <c r="AD5881" t="s">
        <v>11387</v>
      </c>
      <c r="AE5881" t="s">
        <v>16276</v>
      </c>
      <c r="AF5881" t="s">
        <v>16277</v>
      </c>
    </row>
    <row r="5882" spans="1:34">
      <c r="A5882" t="s">
        <v>26238</v>
      </c>
      <c r="B5882" t="s">
        <v>11389</v>
      </c>
      <c r="C5882">
        <v>4</v>
      </c>
      <c r="D5882">
        <v>62</v>
      </c>
      <c r="E5882">
        <v>2</v>
      </c>
      <c r="F5882" t="s">
        <v>33</v>
      </c>
      <c r="G5882" t="s">
        <v>11390</v>
      </c>
      <c r="H5882" t="s">
        <v>11391</v>
      </c>
      <c r="I5882" s="1" t="s">
        <v>19</v>
      </c>
      <c r="J5882" s="1" t="s">
        <v>11392</v>
      </c>
      <c r="K5882" s="1" t="s">
        <v>11391</v>
      </c>
      <c r="L5882" s="1" t="str">
        <f>IF(ISERROR(VLOOKUP($D5882&amp;":"&amp;$E5882&amp;":"&amp;$F5882,[1]Sheet2!$A$26:$I$7753,9,FALSE)),"",VLOOKUP($D5882&amp;":"&amp;$E5882&amp;":"&amp;$F5882,[1]Sheet2!$A$26:$I$7753,9,FALSE))</f>
        <v/>
      </c>
      <c r="M5882" s="1" t="s">
        <v>20332</v>
      </c>
      <c r="O5882" s="1">
        <v>96</v>
      </c>
      <c r="P5882" s="1">
        <v>4</v>
      </c>
      <c r="Q5882" s="1">
        <v>62</v>
      </c>
      <c r="R5882" s="1">
        <v>2</v>
      </c>
      <c r="S5882" s="1" t="s">
        <v>33</v>
      </c>
      <c r="T5882" s="1" t="s">
        <v>11392</v>
      </c>
      <c r="U5882" s="1" t="s">
        <v>11391</v>
      </c>
      <c r="V5882" s="1">
        <v>90111533</v>
      </c>
      <c r="W5882" s="1" t="s">
        <v>17</v>
      </c>
      <c r="X5882" s="1" t="s">
        <v>19</v>
      </c>
      <c r="Z5882" t="s">
        <v>11389</v>
      </c>
      <c r="AA5882">
        <v>4</v>
      </c>
      <c r="AB5882" t="s">
        <v>18944</v>
      </c>
      <c r="AC5882" t="s">
        <v>11392</v>
      </c>
      <c r="AD5882" t="s">
        <v>11391</v>
      </c>
      <c r="AE5882" t="s">
        <v>16552</v>
      </c>
      <c r="AF5882" t="s">
        <v>16553</v>
      </c>
    </row>
    <row r="5883" spans="1:34">
      <c r="A5883" t="s">
        <v>26239</v>
      </c>
      <c r="B5883" t="s">
        <v>11393</v>
      </c>
      <c r="C5883">
        <v>2</v>
      </c>
      <c r="D5883">
        <v>62</v>
      </c>
      <c r="E5883">
        <v>2</v>
      </c>
      <c r="F5883" t="s">
        <v>38</v>
      </c>
      <c r="G5883" t="s">
        <v>11394</v>
      </c>
      <c r="H5883" t="s">
        <v>11395</v>
      </c>
      <c r="I5883" s="1" t="s">
        <v>19</v>
      </c>
      <c r="J5883" s="1" t="s">
        <v>11396</v>
      </c>
      <c r="K5883" s="1" t="s">
        <v>11395</v>
      </c>
      <c r="L5883" s="1" t="str">
        <f>IF(ISERROR(VLOOKUP($D5883&amp;":"&amp;$E5883&amp;":"&amp;$F5883,[1]Sheet2!$A$26:$I$7753,9,FALSE)),"",VLOOKUP($D5883&amp;":"&amp;$E5883&amp;":"&amp;$F5883,[1]Sheet2!$A$26:$I$7753,9,FALSE))</f>
        <v>verified</v>
      </c>
      <c r="M5883" s="1"/>
      <c r="O5883" s="1">
        <v>96</v>
      </c>
      <c r="P5883" s="1">
        <v>2</v>
      </c>
      <c r="Q5883" s="1">
        <v>62</v>
      </c>
      <c r="R5883" s="1">
        <v>2</v>
      </c>
      <c r="S5883" s="1" t="s">
        <v>38</v>
      </c>
      <c r="T5883" s="1" t="s">
        <v>11396</v>
      </c>
      <c r="U5883" s="1" t="s">
        <v>11395</v>
      </c>
      <c r="V5883" s="1">
        <v>90111537</v>
      </c>
      <c r="W5883" s="1" t="s">
        <v>17</v>
      </c>
      <c r="X5883" s="1" t="s">
        <v>19</v>
      </c>
      <c r="Z5883" t="s">
        <v>11393</v>
      </c>
      <c r="AA5883">
        <v>2</v>
      </c>
      <c r="AB5883" t="s">
        <v>18945</v>
      </c>
      <c r="AC5883" t="s">
        <v>11396</v>
      </c>
      <c r="AD5883" t="s">
        <v>11395</v>
      </c>
      <c r="AE5883" t="s">
        <v>16276</v>
      </c>
      <c r="AF5883" t="s">
        <v>16277</v>
      </c>
    </row>
    <row r="5884" spans="1:34">
      <c r="A5884" t="s">
        <v>26240</v>
      </c>
      <c r="B5884" t="s">
        <v>11397</v>
      </c>
      <c r="C5884">
        <v>2</v>
      </c>
      <c r="D5884">
        <v>62</v>
      </c>
      <c r="E5884">
        <v>2</v>
      </c>
      <c r="F5884" t="s">
        <v>43</v>
      </c>
      <c r="H5884" t="s">
        <v>11398</v>
      </c>
      <c r="I5884" s="1" t="s">
        <v>19</v>
      </c>
      <c r="J5884" s="1" t="s">
        <v>11399</v>
      </c>
      <c r="K5884" s="1" t="s">
        <v>11398</v>
      </c>
      <c r="L5884" s="1" t="str">
        <f>IF(ISERROR(VLOOKUP($D5884&amp;":"&amp;$E5884&amp;":"&amp;$F5884,[1]Sheet2!$A$26:$I$7753,9,FALSE)),"",VLOOKUP($D5884&amp;":"&amp;$E5884&amp;":"&amp;$F5884,[1]Sheet2!$A$26:$I$7753,9,FALSE))</f>
        <v>verified</v>
      </c>
      <c r="M5884" s="1"/>
      <c r="O5884" s="1">
        <v>96</v>
      </c>
      <c r="P5884" s="1">
        <v>2</v>
      </c>
      <c r="Q5884" s="1">
        <v>62</v>
      </c>
      <c r="R5884" s="1">
        <v>2</v>
      </c>
      <c r="S5884" s="1" t="s">
        <v>43</v>
      </c>
      <c r="T5884" s="1" t="s">
        <v>11399</v>
      </c>
      <c r="U5884" s="1" t="s">
        <v>11398</v>
      </c>
      <c r="V5884" s="1">
        <v>16131008</v>
      </c>
      <c r="W5884" s="1" t="s">
        <v>17</v>
      </c>
      <c r="X5884" s="1" t="s">
        <v>19</v>
      </c>
      <c r="Z5884" t="s">
        <v>18946</v>
      </c>
      <c r="AA5884">
        <v>2</v>
      </c>
      <c r="AB5884" t="s">
        <v>18947</v>
      </c>
      <c r="AC5884" t="s">
        <v>11399</v>
      </c>
      <c r="AD5884" t="s">
        <v>11398</v>
      </c>
      <c r="AE5884" t="s">
        <v>16276</v>
      </c>
      <c r="AF5884" t="s">
        <v>16277</v>
      </c>
      <c r="AG5884" t="s">
        <v>16491</v>
      </c>
      <c r="AH5884" t="s">
        <v>16492</v>
      </c>
    </row>
    <row r="5885" spans="1:34">
      <c r="A5885" t="s">
        <v>26241</v>
      </c>
      <c r="B5885" t="s">
        <v>11400</v>
      </c>
      <c r="C5885">
        <v>3</v>
      </c>
      <c r="D5885">
        <v>62</v>
      </c>
      <c r="E5885">
        <v>2</v>
      </c>
      <c r="F5885" t="s">
        <v>48</v>
      </c>
      <c r="G5885" t="s">
        <v>11401</v>
      </c>
      <c r="H5885" t="s">
        <v>11402</v>
      </c>
      <c r="I5885" s="1" t="s">
        <v>19</v>
      </c>
      <c r="J5885" s="1" t="s">
        <v>11403</v>
      </c>
      <c r="K5885" s="1" t="s">
        <v>11402</v>
      </c>
      <c r="L5885" s="1" t="str">
        <f>IF(ISERROR(VLOOKUP($D5885&amp;":"&amp;$E5885&amp;":"&amp;$F5885,[1]Sheet2!$A$26:$I$7753,9,FALSE)),"",VLOOKUP($D5885&amp;":"&amp;$E5885&amp;":"&amp;$F5885,[1]Sheet2!$A$26:$I$7753,9,FALSE))</f>
        <v>verified</v>
      </c>
      <c r="M5885" s="1"/>
      <c r="O5885" s="1">
        <v>96</v>
      </c>
      <c r="P5885" s="1">
        <v>3</v>
      </c>
      <c r="Q5885" s="1">
        <v>62</v>
      </c>
      <c r="R5885" s="1">
        <v>2</v>
      </c>
      <c r="S5885" s="1" t="s">
        <v>48</v>
      </c>
      <c r="T5885" s="1" t="s">
        <v>11403</v>
      </c>
      <c r="U5885" s="1" t="s">
        <v>11402</v>
      </c>
      <c r="V5885" s="1">
        <v>90111544</v>
      </c>
      <c r="W5885" s="1" t="s">
        <v>17</v>
      </c>
      <c r="X5885" s="1" t="s">
        <v>19</v>
      </c>
      <c r="Z5885" t="s">
        <v>11400</v>
      </c>
      <c r="AA5885">
        <v>3</v>
      </c>
      <c r="AB5885" t="s">
        <v>18948</v>
      </c>
      <c r="AC5885" t="s">
        <v>11403</v>
      </c>
      <c r="AD5885" t="s">
        <v>11402</v>
      </c>
      <c r="AE5885" t="s">
        <v>16276</v>
      </c>
      <c r="AF5885" t="s">
        <v>16277</v>
      </c>
    </row>
    <row r="5886" spans="1:34">
      <c r="A5886" t="s">
        <v>26242</v>
      </c>
      <c r="B5886" t="s">
        <v>11404</v>
      </c>
      <c r="C5886">
        <v>2</v>
      </c>
      <c r="D5886">
        <v>62</v>
      </c>
      <c r="E5886">
        <v>3</v>
      </c>
      <c r="F5886" t="s">
        <v>13</v>
      </c>
      <c r="G5886" t="s">
        <v>11405</v>
      </c>
      <c r="H5886" t="s">
        <v>11406</v>
      </c>
      <c r="I5886" s="1" t="s">
        <v>19</v>
      </c>
      <c r="J5886" s="1" t="s">
        <v>11407</v>
      </c>
      <c r="K5886" s="1" t="s">
        <v>11406</v>
      </c>
      <c r="L5886" s="1" t="str">
        <f>IF(ISERROR(VLOOKUP($D5886&amp;":"&amp;$E5886&amp;":"&amp;$F5886,[1]Sheet2!$A$26:$I$7753,9,FALSE)),"",VLOOKUP($D5886&amp;":"&amp;$E5886&amp;":"&amp;$F5886,[1]Sheet2!$A$26:$I$7753,9,FALSE))</f>
        <v>verified</v>
      </c>
      <c r="M5886" s="1"/>
      <c r="O5886" s="1">
        <v>96</v>
      </c>
      <c r="P5886" s="1">
        <v>2</v>
      </c>
      <c r="Q5886" s="1">
        <v>62</v>
      </c>
      <c r="R5886" s="1">
        <v>3</v>
      </c>
      <c r="S5886" s="1" t="s">
        <v>13</v>
      </c>
      <c r="T5886" s="1" t="s">
        <v>11407</v>
      </c>
      <c r="U5886" s="1" t="s">
        <v>11406</v>
      </c>
      <c r="V5886" s="1">
        <v>90111546</v>
      </c>
      <c r="W5886" s="1" t="s">
        <v>17</v>
      </c>
      <c r="X5886" s="1" t="s">
        <v>19</v>
      </c>
      <c r="Z5886" t="s">
        <v>11404</v>
      </c>
      <c r="AA5886">
        <v>2</v>
      </c>
      <c r="AB5886" t="s">
        <v>18949</v>
      </c>
      <c r="AC5886" t="s">
        <v>11407</v>
      </c>
      <c r="AD5886" t="s">
        <v>11406</v>
      </c>
      <c r="AE5886" t="s">
        <v>16276</v>
      </c>
      <c r="AF5886" t="s">
        <v>16277</v>
      </c>
    </row>
    <row r="5887" spans="1:34">
      <c r="A5887" t="s">
        <v>26243</v>
      </c>
      <c r="B5887" t="s">
        <v>11408</v>
      </c>
      <c r="C5887">
        <v>2</v>
      </c>
      <c r="D5887">
        <v>62</v>
      </c>
      <c r="E5887">
        <v>3</v>
      </c>
      <c r="F5887" t="s">
        <v>19</v>
      </c>
      <c r="G5887" t="s">
        <v>11409</v>
      </c>
      <c r="H5887" t="s">
        <v>11410</v>
      </c>
      <c r="I5887" s="1" t="s">
        <v>19</v>
      </c>
      <c r="J5887" s="1" t="s">
        <v>11411</v>
      </c>
      <c r="K5887" s="1" t="s">
        <v>11410</v>
      </c>
      <c r="L5887" s="1" t="str">
        <f>IF(ISERROR(VLOOKUP($D5887&amp;":"&amp;$E5887&amp;":"&amp;$F5887,[1]Sheet2!$A$26:$I$7753,9,FALSE)),"",VLOOKUP($D5887&amp;":"&amp;$E5887&amp;":"&amp;$F5887,[1]Sheet2!$A$26:$I$7753,9,FALSE))</f>
        <v>verified</v>
      </c>
      <c r="M5887" s="1"/>
      <c r="O5887" s="1">
        <v>96</v>
      </c>
      <c r="P5887" s="1">
        <v>2</v>
      </c>
      <c r="Q5887" s="1">
        <v>62</v>
      </c>
      <c r="R5887" s="1">
        <v>3</v>
      </c>
      <c r="S5887" s="1" t="s">
        <v>19</v>
      </c>
      <c r="T5887" s="1" t="s">
        <v>11411</v>
      </c>
      <c r="U5887" s="1" t="s">
        <v>11410</v>
      </c>
      <c r="V5887" s="1">
        <v>16131049</v>
      </c>
      <c r="W5887" s="1" t="s">
        <v>17</v>
      </c>
      <c r="X5887" s="1" t="s">
        <v>19</v>
      </c>
      <c r="Z5887" t="s">
        <v>11408</v>
      </c>
      <c r="AA5887">
        <v>2</v>
      </c>
      <c r="AB5887" t="s">
        <v>18950</v>
      </c>
      <c r="AC5887" t="s">
        <v>11411</v>
      </c>
      <c r="AD5887" t="s">
        <v>11410</v>
      </c>
      <c r="AE5887" t="s">
        <v>16276</v>
      </c>
      <c r="AF5887" t="s">
        <v>16277</v>
      </c>
    </row>
    <row r="5888" spans="1:34">
      <c r="A5888" t="s">
        <v>26244</v>
      </c>
      <c r="B5888" t="s">
        <v>11412</v>
      </c>
      <c r="C5888">
        <v>2</v>
      </c>
      <c r="D5888">
        <v>62</v>
      </c>
      <c r="E5888">
        <v>3</v>
      </c>
      <c r="F5888" t="s">
        <v>21</v>
      </c>
      <c r="G5888" t="s">
        <v>11413</v>
      </c>
      <c r="H5888" t="s">
        <v>11414</v>
      </c>
      <c r="I5888" s="1" t="s">
        <v>19</v>
      </c>
      <c r="J5888" s="1" t="s">
        <v>11415</v>
      </c>
      <c r="K5888" s="1" t="s">
        <v>11414</v>
      </c>
      <c r="L5888" s="1" t="str">
        <f>IF(ISERROR(VLOOKUP($D5888&amp;":"&amp;$E5888&amp;":"&amp;$F5888,[1]Sheet2!$A$26:$I$7753,9,FALSE)),"",VLOOKUP($D5888&amp;":"&amp;$E5888&amp;":"&amp;$F5888,[1]Sheet2!$A$26:$I$7753,9,FALSE))</f>
        <v>duplication</v>
      </c>
      <c r="M5888" s="1"/>
      <c r="O5888" s="1">
        <v>96</v>
      </c>
      <c r="P5888" s="1">
        <v>2</v>
      </c>
      <c r="Q5888" s="1">
        <v>62</v>
      </c>
      <c r="R5888" s="1">
        <v>3</v>
      </c>
      <c r="S5888" s="1" t="s">
        <v>21</v>
      </c>
      <c r="T5888" s="1" t="s">
        <v>11415</v>
      </c>
      <c r="U5888" s="1" t="s">
        <v>11414</v>
      </c>
      <c r="V5888" s="1">
        <v>90111553</v>
      </c>
      <c r="W5888" s="1" t="s">
        <v>17</v>
      </c>
      <c r="X5888" s="1" t="s">
        <v>19</v>
      </c>
      <c r="Z5888" t="s">
        <v>11412</v>
      </c>
      <c r="AA5888">
        <v>2</v>
      </c>
      <c r="AB5888" t="s">
        <v>18951</v>
      </c>
      <c r="AC5888" t="s">
        <v>11415</v>
      </c>
      <c r="AD5888" t="s">
        <v>11414</v>
      </c>
      <c r="AE5888" t="s">
        <v>16530</v>
      </c>
      <c r="AF5888" t="s">
        <v>16531</v>
      </c>
    </row>
    <row r="5889" spans="1:32">
      <c r="A5889" t="s">
        <v>26245</v>
      </c>
      <c r="B5889" t="s">
        <v>11416</v>
      </c>
      <c r="C5889">
        <v>3</v>
      </c>
      <c r="D5889">
        <v>62</v>
      </c>
      <c r="E5889">
        <v>3</v>
      </c>
      <c r="F5889" t="s">
        <v>28</v>
      </c>
      <c r="G5889" t="s">
        <v>11417</v>
      </c>
      <c r="H5889" t="s">
        <v>11418</v>
      </c>
      <c r="I5889" s="1" t="s">
        <v>19</v>
      </c>
      <c r="J5889" s="1" t="s">
        <v>11419</v>
      </c>
      <c r="K5889" s="1" t="s">
        <v>11418</v>
      </c>
      <c r="L5889" s="1" t="str">
        <f>IF(ISERROR(VLOOKUP($D5889&amp;":"&amp;$E5889&amp;":"&amp;$F5889,[1]Sheet2!$A$26:$I$7753,9,FALSE)),"",VLOOKUP($D5889&amp;":"&amp;$E5889&amp;":"&amp;$F5889,[1]Sheet2!$A$26:$I$7753,9,FALSE))</f>
        <v>verified</v>
      </c>
      <c r="M5889" s="1"/>
      <c r="O5889" s="1">
        <v>96</v>
      </c>
      <c r="P5889" s="1">
        <v>3</v>
      </c>
      <c r="Q5889" s="1">
        <v>62</v>
      </c>
      <c r="R5889" s="1">
        <v>3</v>
      </c>
      <c r="S5889" s="1" t="s">
        <v>28</v>
      </c>
      <c r="T5889" s="1" t="s">
        <v>11419</v>
      </c>
      <c r="U5889" s="1" t="s">
        <v>11418</v>
      </c>
      <c r="V5889" s="1">
        <v>90111554</v>
      </c>
      <c r="W5889" s="1" t="s">
        <v>17</v>
      </c>
      <c r="X5889" s="1" t="s">
        <v>19</v>
      </c>
      <c r="Z5889" t="s">
        <v>11416</v>
      </c>
      <c r="AA5889">
        <v>3</v>
      </c>
      <c r="AB5889" t="s">
        <v>18952</v>
      </c>
      <c r="AC5889" t="s">
        <v>11419</v>
      </c>
      <c r="AD5889" t="s">
        <v>11418</v>
      </c>
      <c r="AE5889" t="s">
        <v>16276</v>
      </c>
      <c r="AF5889" t="s">
        <v>16277</v>
      </c>
    </row>
    <row r="5890" spans="1:32">
      <c r="A5890" t="s">
        <v>26246</v>
      </c>
      <c r="B5890" t="s">
        <v>11420</v>
      </c>
      <c r="C5890">
        <v>3</v>
      </c>
      <c r="D5890">
        <v>62</v>
      </c>
      <c r="E5890">
        <v>3</v>
      </c>
      <c r="F5890" t="s">
        <v>33</v>
      </c>
      <c r="G5890" t="s">
        <v>11421</v>
      </c>
      <c r="H5890" t="s">
        <v>11422</v>
      </c>
      <c r="I5890" s="1" t="s">
        <v>19</v>
      </c>
      <c r="J5890" s="1" t="s">
        <v>11423</v>
      </c>
      <c r="K5890" s="1" t="s">
        <v>11422</v>
      </c>
      <c r="L5890" s="1" t="str">
        <f>IF(ISERROR(VLOOKUP($D5890&amp;":"&amp;$E5890&amp;":"&amp;$F5890,[1]Sheet2!$A$26:$I$7753,9,FALSE)),"",VLOOKUP($D5890&amp;":"&amp;$E5890&amp;":"&amp;$F5890,[1]Sheet2!$A$26:$I$7753,9,FALSE))</f>
        <v>verified</v>
      </c>
      <c r="M5890" s="1"/>
      <c r="O5890" s="1">
        <v>96</v>
      </c>
      <c r="P5890" s="1">
        <v>3</v>
      </c>
      <c r="Q5890" s="1">
        <v>62</v>
      </c>
      <c r="R5890" s="1">
        <v>3</v>
      </c>
      <c r="S5890" s="1" t="s">
        <v>33</v>
      </c>
      <c r="T5890" s="1" t="s">
        <v>11423</v>
      </c>
      <c r="U5890" s="1" t="s">
        <v>11422</v>
      </c>
      <c r="V5890" s="1">
        <v>90111555</v>
      </c>
      <c r="W5890" s="1" t="s">
        <v>17</v>
      </c>
      <c r="X5890" s="1" t="s">
        <v>19</v>
      </c>
      <c r="Z5890" t="s">
        <v>11420</v>
      </c>
      <c r="AA5890">
        <v>3</v>
      </c>
      <c r="AB5890" t="s">
        <v>18953</v>
      </c>
      <c r="AC5890" t="s">
        <v>11423</v>
      </c>
      <c r="AD5890" t="s">
        <v>11422</v>
      </c>
      <c r="AE5890" t="s">
        <v>16276</v>
      </c>
      <c r="AF5890" t="s">
        <v>16277</v>
      </c>
    </row>
    <row r="5891" spans="1:32">
      <c r="A5891" t="s">
        <v>26247</v>
      </c>
      <c r="B5891" t="s">
        <v>11424</v>
      </c>
      <c r="C5891">
        <v>2</v>
      </c>
      <c r="D5891">
        <v>62</v>
      </c>
      <c r="E5891">
        <v>3</v>
      </c>
      <c r="F5891" t="s">
        <v>38</v>
      </c>
      <c r="G5891" t="s">
        <v>11425</v>
      </c>
      <c r="H5891" t="s">
        <v>11426</v>
      </c>
      <c r="I5891" s="1" t="s">
        <v>19</v>
      </c>
      <c r="J5891" s="1" t="s">
        <v>11427</v>
      </c>
      <c r="K5891" s="1" t="s">
        <v>11426</v>
      </c>
      <c r="L5891" s="1" t="str">
        <f>IF(ISERROR(VLOOKUP($D5891&amp;":"&amp;$E5891&amp;":"&amp;$F5891,[1]Sheet2!$A$26:$I$7753,9,FALSE)),"",VLOOKUP($D5891&amp;":"&amp;$E5891&amp;":"&amp;$F5891,[1]Sheet2!$A$26:$I$7753,9,FALSE))</f>
        <v>verified</v>
      </c>
      <c r="M5891" s="1"/>
      <c r="O5891" s="1">
        <v>96</v>
      </c>
      <c r="P5891" s="1">
        <v>2</v>
      </c>
      <c r="Q5891" s="1">
        <v>62</v>
      </c>
      <c r="R5891" s="1">
        <v>3</v>
      </c>
      <c r="S5891" s="1" t="s">
        <v>38</v>
      </c>
      <c r="T5891" s="1" t="s">
        <v>11427</v>
      </c>
      <c r="U5891" s="1" t="s">
        <v>11426</v>
      </c>
      <c r="V5891" s="1">
        <v>90111557</v>
      </c>
      <c r="W5891" s="1" t="s">
        <v>17</v>
      </c>
      <c r="X5891" s="1" t="s">
        <v>19</v>
      </c>
      <c r="Z5891" t="s">
        <v>11424</v>
      </c>
      <c r="AA5891">
        <v>2</v>
      </c>
      <c r="AB5891" t="s">
        <v>18954</v>
      </c>
      <c r="AC5891" t="s">
        <v>11427</v>
      </c>
      <c r="AD5891" t="s">
        <v>11426</v>
      </c>
      <c r="AE5891" t="s">
        <v>16276</v>
      </c>
      <c r="AF5891" t="s">
        <v>16277</v>
      </c>
    </row>
    <row r="5892" spans="1:32">
      <c r="A5892" t="s">
        <v>26248</v>
      </c>
      <c r="B5892" t="s">
        <v>11428</v>
      </c>
      <c r="C5892">
        <v>2</v>
      </c>
      <c r="D5892">
        <v>62</v>
      </c>
      <c r="E5892">
        <v>3</v>
      </c>
      <c r="F5892" t="s">
        <v>43</v>
      </c>
      <c r="G5892" t="s">
        <v>11429</v>
      </c>
      <c r="H5892" t="s">
        <v>11430</v>
      </c>
      <c r="I5892" s="1" t="s">
        <v>19</v>
      </c>
      <c r="J5892" s="1" t="s">
        <v>11431</v>
      </c>
      <c r="K5892" s="1" t="s">
        <v>11430</v>
      </c>
      <c r="L5892" s="1" t="str">
        <f>IF(ISERROR(VLOOKUP($D5892&amp;":"&amp;$E5892&amp;":"&amp;$F5892,[1]Sheet2!$A$26:$I$7753,9,FALSE)),"",VLOOKUP($D5892&amp;":"&amp;$E5892&amp;":"&amp;$F5892,[1]Sheet2!$A$26:$I$7753,9,FALSE))</f>
        <v>verified</v>
      </c>
      <c r="M5892" s="1"/>
      <c r="O5892" s="1">
        <v>96</v>
      </c>
      <c r="P5892" s="1">
        <v>2</v>
      </c>
      <c r="Q5892" s="1">
        <v>62</v>
      </c>
      <c r="R5892" s="1">
        <v>3</v>
      </c>
      <c r="S5892" s="1" t="s">
        <v>43</v>
      </c>
      <c r="T5892" s="1" t="s">
        <v>11431</v>
      </c>
      <c r="U5892" s="1" t="s">
        <v>11430</v>
      </c>
      <c r="V5892" s="1">
        <v>90111559</v>
      </c>
      <c r="W5892" s="1" t="s">
        <v>17</v>
      </c>
      <c r="X5892" s="1" t="s">
        <v>19</v>
      </c>
      <c r="Z5892" t="s">
        <v>11428</v>
      </c>
      <c r="AA5892">
        <v>2</v>
      </c>
      <c r="AB5892" t="s">
        <v>18955</v>
      </c>
      <c r="AC5892" t="s">
        <v>11431</v>
      </c>
      <c r="AD5892" t="s">
        <v>11430</v>
      </c>
      <c r="AE5892" t="s">
        <v>16276</v>
      </c>
      <c r="AF5892" t="s">
        <v>16277</v>
      </c>
    </row>
    <row r="5893" spans="1:32">
      <c r="A5893" t="s">
        <v>26249</v>
      </c>
      <c r="B5893" t="s">
        <v>11432</v>
      </c>
      <c r="C5893">
        <v>2</v>
      </c>
      <c r="D5893">
        <v>62</v>
      </c>
      <c r="E5893">
        <v>3</v>
      </c>
      <c r="F5893" t="s">
        <v>48</v>
      </c>
      <c r="G5893" t="s">
        <v>11433</v>
      </c>
      <c r="H5893" t="s">
        <v>11434</v>
      </c>
      <c r="I5893" s="1" t="s">
        <v>19</v>
      </c>
      <c r="J5893" s="1" t="s">
        <v>11435</v>
      </c>
      <c r="K5893" s="1" t="s">
        <v>11436</v>
      </c>
      <c r="L5893" s="1" t="str">
        <f>IF(ISERROR(VLOOKUP($D5893&amp;":"&amp;$E5893&amp;":"&amp;$F5893,[1]Sheet2!$A$26:$I$7753,9,FALSE)),"",VLOOKUP($D5893&amp;":"&amp;$E5893&amp;":"&amp;$F5893,[1]Sheet2!$A$26:$I$7753,9,FALSE))</f>
        <v>verified</v>
      </c>
      <c r="M5893" s="1"/>
      <c r="O5893" s="1">
        <v>96</v>
      </c>
      <c r="P5893" s="1">
        <v>2</v>
      </c>
      <c r="Q5893" s="1">
        <v>62</v>
      </c>
      <c r="R5893" s="1">
        <v>3</v>
      </c>
      <c r="S5893" s="1" t="s">
        <v>48</v>
      </c>
      <c r="T5893" s="1" t="s">
        <v>11435</v>
      </c>
      <c r="U5893" s="1" t="s">
        <v>11436</v>
      </c>
      <c r="V5893" s="1">
        <v>90111563</v>
      </c>
      <c r="W5893" s="1" t="s">
        <v>17</v>
      </c>
      <c r="X5893" s="1" t="s">
        <v>19</v>
      </c>
      <c r="Z5893" t="s">
        <v>11432</v>
      </c>
      <c r="AA5893">
        <v>2</v>
      </c>
      <c r="AB5893" t="s">
        <v>18956</v>
      </c>
      <c r="AC5893" t="s">
        <v>11435</v>
      </c>
      <c r="AD5893" t="s">
        <v>11436</v>
      </c>
      <c r="AE5893" t="s">
        <v>16276</v>
      </c>
      <c r="AF5893" t="s">
        <v>16277</v>
      </c>
    </row>
    <row r="5894" spans="1:32">
      <c r="A5894" t="s">
        <v>26250</v>
      </c>
      <c r="B5894" t="s">
        <v>11437</v>
      </c>
      <c r="C5894">
        <v>3</v>
      </c>
      <c r="D5894">
        <v>62</v>
      </c>
      <c r="E5894">
        <v>4</v>
      </c>
      <c r="F5894" t="s">
        <v>13</v>
      </c>
      <c r="G5894" t="s">
        <v>11438</v>
      </c>
      <c r="H5894" t="s">
        <v>11439</v>
      </c>
      <c r="I5894" s="1" t="s">
        <v>19</v>
      </c>
      <c r="J5894" s="1" t="s">
        <v>11440</v>
      </c>
      <c r="K5894" s="1" t="s">
        <v>11439</v>
      </c>
      <c r="L5894" s="1" t="str">
        <f>IF(ISERROR(VLOOKUP($D5894&amp;":"&amp;$E5894&amp;":"&amp;$F5894,[1]Sheet2!$A$26:$I$7753,9,FALSE)),"",VLOOKUP($D5894&amp;":"&amp;$E5894&amp;":"&amp;$F5894,[1]Sheet2!$A$26:$I$7753,9,FALSE))</f>
        <v>verified</v>
      </c>
      <c r="M5894" s="1"/>
      <c r="O5894" s="1">
        <v>96</v>
      </c>
      <c r="P5894" s="1">
        <v>3</v>
      </c>
      <c r="Q5894" s="1">
        <v>62</v>
      </c>
      <c r="R5894" s="1">
        <v>4</v>
      </c>
      <c r="S5894" s="1" t="s">
        <v>13</v>
      </c>
      <c r="T5894" s="1" t="s">
        <v>11440</v>
      </c>
      <c r="U5894" s="1" t="s">
        <v>11439</v>
      </c>
      <c r="V5894" s="1">
        <v>90111565</v>
      </c>
      <c r="W5894" s="1" t="s">
        <v>17</v>
      </c>
      <c r="X5894" s="1" t="s">
        <v>19</v>
      </c>
      <c r="Z5894" t="s">
        <v>11437</v>
      </c>
      <c r="AA5894">
        <v>3</v>
      </c>
      <c r="AB5894" t="s">
        <v>18957</v>
      </c>
      <c r="AC5894" t="s">
        <v>11440</v>
      </c>
      <c r="AD5894" t="s">
        <v>11439</v>
      </c>
      <c r="AE5894" t="s">
        <v>16276</v>
      </c>
      <c r="AF5894" t="s">
        <v>16277</v>
      </c>
    </row>
    <row r="5895" spans="1:32">
      <c r="A5895" t="s">
        <v>26251</v>
      </c>
      <c r="B5895" t="s">
        <v>11441</v>
      </c>
      <c r="C5895">
        <v>2</v>
      </c>
      <c r="D5895">
        <v>62</v>
      </c>
      <c r="E5895">
        <v>4</v>
      </c>
      <c r="F5895" t="s">
        <v>19</v>
      </c>
      <c r="G5895" t="s">
        <v>11442</v>
      </c>
      <c r="H5895" t="s">
        <v>11443</v>
      </c>
      <c r="I5895" s="1" t="s">
        <v>19</v>
      </c>
      <c r="J5895" s="1" t="s">
        <v>11444</v>
      </c>
      <c r="K5895" s="1" t="s">
        <v>11443</v>
      </c>
      <c r="L5895" s="1" t="str">
        <f>IF(ISERROR(VLOOKUP($D5895&amp;":"&amp;$E5895&amp;":"&amp;$F5895,[1]Sheet2!$A$26:$I$7753,9,FALSE)),"",VLOOKUP($D5895&amp;":"&amp;$E5895&amp;":"&amp;$F5895,[1]Sheet2!$A$26:$I$7753,9,FALSE))</f>
        <v>verified</v>
      </c>
      <c r="M5895" s="1"/>
      <c r="O5895" s="1">
        <v>96</v>
      </c>
      <c r="P5895" s="1">
        <v>2</v>
      </c>
      <c r="Q5895" s="1">
        <v>62</v>
      </c>
      <c r="R5895" s="1">
        <v>4</v>
      </c>
      <c r="S5895" s="1" t="s">
        <v>19</v>
      </c>
      <c r="T5895" s="1" t="s">
        <v>11444</v>
      </c>
      <c r="U5895" s="1" t="s">
        <v>11443</v>
      </c>
      <c r="V5895" s="1">
        <v>94541124</v>
      </c>
      <c r="W5895" s="1" t="s">
        <v>17</v>
      </c>
      <c r="X5895" s="1" t="s">
        <v>19</v>
      </c>
      <c r="Z5895" t="s">
        <v>11441</v>
      </c>
      <c r="AA5895">
        <v>2</v>
      </c>
      <c r="AB5895" t="s">
        <v>18958</v>
      </c>
      <c r="AC5895" t="s">
        <v>11444</v>
      </c>
      <c r="AD5895" t="s">
        <v>11443</v>
      </c>
      <c r="AE5895" t="s">
        <v>16276</v>
      </c>
      <c r="AF5895" t="s">
        <v>16277</v>
      </c>
    </row>
    <row r="5896" spans="1:32">
      <c r="A5896" t="s">
        <v>26252</v>
      </c>
      <c r="B5896" t="s">
        <v>11445</v>
      </c>
      <c r="C5896">
        <v>2</v>
      </c>
      <c r="D5896">
        <v>62</v>
      </c>
      <c r="E5896">
        <v>4</v>
      </c>
      <c r="F5896" t="s">
        <v>21</v>
      </c>
      <c r="G5896" t="s">
        <v>11446</v>
      </c>
      <c r="H5896" t="s">
        <v>11447</v>
      </c>
      <c r="I5896" s="1" t="s">
        <v>19</v>
      </c>
      <c r="J5896" s="1" t="s">
        <v>11448</v>
      </c>
      <c r="K5896" s="1" t="s">
        <v>11447</v>
      </c>
      <c r="L5896" s="1" t="str">
        <f>IF(ISERROR(VLOOKUP($D5896&amp;":"&amp;$E5896&amp;":"&amp;$F5896,[1]Sheet2!$A$26:$I$7753,9,FALSE)),"",VLOOKUP($D5896&amp;":"&amp;$E5896&amp;":"&amp;$F5896,[1]Sheet2!$A$26:$I$7753,9,FALSE))</f>
        <v>verified</v>
      </c>
      <c r="M5896" s="1"/>
      <c r="O5896" s="1">
        <v>96</v>
      </c>
      <c r="P5896" s="1">
        <v>2</v>
      </c>
      <c r="Q5896" s="1">
        <v>62</v>
      </c>
      <c r="R5896" s="1">
        <v>4</v>
      </c>
      <c r="S5896" s="1" t="s">
        <v>21</v>
      </c>
      <c r="T5896" s="1" t="s">
        <v>11448</v>
      </c>
      <c r="U5896" s="1" t="s">
        <v>11447</v>
      </c>
      <c r="V5896" s="1">
        <v>94541125</v>
      </c>
      <c r="W5896" s="1" t="s">
        <v>17</v>
      </c>
      <c r="X5896" s="1" t="s">
        <v>19</v>
      </c>
      <c r="Z5896" t="s">
        <v>11445</v>
      </c>
      <c r="AA5896">
        <v>2</v>
      </c>
      <c r="AB5896" t="s">
        <v>18959</v>
      </c>
      <c r="AC5896" t="s">
        <v>11448</v>
      </c>
      <c r="AD5896" t="s">
        <v>11447</v>
      </c>
      <c r="AE5896" t="s">
        <v>16276</v>
      </c>
      <c r="AF5896" t="s">
        <v>16277</v>
      </c>
    </row>
    <row r="5897" spans="1:32">
      <c r="A5897" t="s">
        <v>26253</v>
      </c>
      <c r="B5897" t="s">
        <v>11449</v>
      </c>
      <c r="C5897">
        <v>2</v>
      </c>
      <c r="D5897">
        <v>62</v>
      </c>
      <c r="E5897">
        <v>4</v>
      </c>
      <c r="F5897" t="s">
        <v>28</v>
      </c>
      <c r="G5897" t="s">
        <v>11450</v>
      </c>
      <c r="H5897" t="s">
        <v>11451</v>
      </c>
      <c r="I5897" s="1" t="s">
        <v>19</v>
      </c>
      <c r="J5897" s="1" t="s">
        <v>11452</v>
      </c>
      <c r="K5897" s="1" t="s">
        <v>11451</v>
      </c>
      <c r="L5897" s="1" t="str">
        <f>IF(ISERROR(VLOOKUP($D5897&amp;":"&amp;$E5897&amp;":"&amp;$F5897,[1]Sheet2!$A$26:$I$7753,9,FALSE)),"",VLOOKUP($D5897&amp;":"&amp;$E5897&amp;":"&amp;$F5897,[1]Sheet2!$A$26:$I$7753,9,FALSE))</f>
        <v>verified</v>
      </c>
      <c r="M5897" s="1"/>
      <c r="O5897" s="1">
        <v>96</v>
      </c>
      <c r="P5897" s="1">
        <v>2</v>
      </c>
      <c r="Q5897" s="1">
        <v>62</v>
      </c>
      <c r="R5897" s="1">
        <v>4</v>
      </c>
      <c r="S5897" s="1" t="s">
        <v>28</v>
      </c>
      <c r="T5897" s="1" t="s">
        <v>11452</v>
      </c>
      <c r="U5897" s="1" t="s">
        <v>11451</v>
      </c>
      <c r="V5897" s="1">
        <v>90111575</v>
      </c>
      <c r="W5897" s="1" t="s">
        <v>17</v>
      </c>
      <c r="X5897" s="1" t="s">
        <v>19</v>
      </c>
      <c r="Z5897" t="s">
        <v>11449</v>
      </c>
      <c r="AA5897">
        <v>2</v>
      </c>
      <c r="AB5897" t="s">
        <v>18960</v>
      </c>
      <c r="AC5897" t="s">
        <v>11452</v>
      </c>
      <c r="AD5897" t="s">
        <v>11451</v>
      </c>
      <c r="AE5897" t="s">
        <v>16276</v>
      </c>
      <c r="AF5897" t="s">
        <v>16277</v>
      </c>
    </row>
    <row r="5898" spans="1:32">
      <c r="A5898" t="s">
        <v>26254</v>
      </c>
      <c r="B5898" t="s">
        <v>11453</v>
      </c>
      <c r="C5898">
        <v>2</v>
      </c>
      <c r="D5898">
        <v>62</v>
      </c>
      <c r="E5898">
        <v>4</v>
      </c>
      <c r="F5898" t="s">
        <v>33</v>
      </c>
      <c r="G5898" t="s">
        <v>11454</v>
      </c>
      <c r="H5898" t="s">
        <v>11455</v>
      </c>
      <c r="I5898" s="1" t="s">
        <v>19</v>
      </c>
      <c r="J5898" s="1" t="s">
        <v>11456</v>
      </c>
      <c r="K5898" s="1" t="s">
        <v>11457</v>
      </c>
      <c r="L5898" s="1" t="str">
        <f>IF(ISERROR(VLOOKUP($D5898&amp;":"&amp;$E5898&amp;":"&amp;$F5898,[1]Sheet2!$A$26:$I$7753,9,FALSE)),"",VLOOKUP($D5898&amp;":"&amp;$E5898&amp;":"&amp;$F5898,[1]Sheet2!$A$26:$I$7753,9,FALSE))</f>
        <v>verified</v>
      </c>
      <c r="M5898" s="1"/>
      <c r="O5898" s="1">
        <v>96</v>
      </c>
      <c r="P5898" s="1">
        <v>2</v>
      </c>
      <c r="Q5898" s="1">
        <v>62</v>
      </c>
      <c r="R5898" s="1">
        <v>4</v>
      </c>
      <c r="S5898" s="1" t="s">
        <v>33</v>
      </c>
      <c r="T5898" s="1" t="s">
        <v>11456</v>
      </c>
      <c r="U5898" s="1" t="s">
        <v>11457</v>
      </c>
      <c r="V5898" s="1">
        <v>90111576</v>
      </c>
      <c r="W5898" s="1" t="s">
        <v>17</v>
      </c>
      <c r="X5898" s="1" t="s">
        <v>19</v>
      </c>
      <c r="Z5898" t="s">
        <v>11453</v>
      </c>
      <c r="AA5898">
        <v>2</v>
      </c>
      <c r="AB5898" t="s">
        <v>18961</v>
      </c>
      <c r="AC5898" t="s">
        <v>11456</v>
      </c>
      <c r="AD5898" t="s">
        <v>11457</v>
      </c>
      <c r="AE5898" t="s">
        <v>16276</v>
      </c>
      <c r="AF5898" t="s">
        <v>16277</v>
      </c>
    </row>
    <row r="5899" spans="1:32">
      <c r="A5899" t="s">
        <v>26255</v>
      </c>
      <c r="B5899" t="s">
        <v>11458</v>
      </c>
      <c r="C5899">
        <v>3</v>
      </c>
      <c r="D5899">
        <v>62</v>
      </c>
      <c r="E5899">
        <v>4</v>
      </c>
      <c r="F5899" t="s">
        <v>38</v>
      </c>
      <c r="G5899" t="s">
        <v>11459</v>
      </c>
      <c r="H5899" t="s">
        <v>11460</v>
      </c>
      <c r="I5899" s="1" t="s">
        <v>19</v>
      </c>
      <c r="J5899" s="1" t="s">
        <v>11461</v>
      </c>
      <c r="K5899" s="1" t="s">
        <v>11460</v>
      </c>
      <c r="L5899" s="1" t="str">
        <f>IF(ISERROR(VLOOKUP($D5899&amp;":"&amp;$E5899&amp;":"&amp;$F5899,[1]Sheet2!$A$26:$I$7753,9,FALSE)),"",VLOOKUP($D5899&amp;":"&amp;$E5899&amp;":"&amp;$F5899,[1]Sheet2!$A$26:$I$7753,9,FALSE))</f>
        <v>duplication</v>
      </c>
      <c r="M5899" s="1"/>
      <c r="O5899" s="1">
        <v>96</v>
      </c>
      <c r="P5899" s="1">
        <v>3</v>
      </c>
      <c r="Q5899" s="1">
        <v>62</v>
      </c>
      <c r="R5899" s="1">
        <v>4</v>
      </c>
      <c r="S5899" s="1" t="s">
        <v>38</v>
      </c>
      <c r="T5899" s="1" t="s">
        <v>11461</v>
      </c>
      <c r="U5899" s="1" t="s">
        <v>11460</v>
      </c>
      <c r="V5899" s="1">
        <v>16130604</v>
      </c>
      <c r="W5899" s="1" t="s">
        <v>17</v>
      </c>
      <c r="X5899" s="1" t="s">
        <v>19</v>
      </c>
      <c r="Z5899" t="s">
        <v>11458</v>
      </c>
      <c r="AA5899">
        <v>3</v>
      </c>
      <c r="AB5899" t="s">
        <v>18962</v>
      </c>
      <c r="AC5899" t="s">
        <v>11461</v>
      </c>
      <c r="AD5899" t="s">
        <v>11460</v>
      </c>
      <c r="AE5899" t="s">
        <v>16530</v>
      </c>
      <c r="AF5899" t="s">
        <v>16531</v>
      </c>
    </row>
    <row r="5900" spans="1:32">
      <c r="A5900" t="s">
        <v>26256</v>
      </c>
      <c r="B5900" t="s">
        <v>11462</v>
      </c>
      <c r="C5900">
        <v>2</v>
      </c>
      <c r="D5900">
        <v>62</v>
      </c>
      <c r="E5900">
        <v>4</v>
      </c>
      <c r="F5900" t="s">
        <v>43</v>
      </c>
      <c r="G5900" t="s">
        <v>11463</v>
      </c>
      <c r="H5900" t="s">
        <v>11464</v>
      </c>
      <c r="I5900" s="1" t="s">
        <v>19</v>
      </c>
      <c r="J5900" s="1" t="s">
        <v>11465</v>
      </c>
      <c r="K5900" s="1" t="s">
        <v>11464</v>
      </c>
      <c r="L5900" s="1" t="str">
        <f>IF(ISERROR(VLOOKUP($D5900&amp;":"&amp;$E5900&amp;":"&amp;$F5900,[1]Sheet2!$A$26:$I$7753,9,FALSE)),"",VLOOKUP($D5900&amp;":"&amp;$E5900&amp;":"&amp;$F5900,[1]Sheet2!$A$26:$I$7753,9,FALSE))</f>
        <v>verified</v>
      </c>
      <c r="M5900" s="1"/>
      <c r="O5900" s="1">
        <v>96</v>
      </c>
      <c r="P5900" s="1">
        <v>2</v>
      </c>
      <c r="Q5900" s="1">
        <v>62</v>
      </c>
      <c r="R5900" s="1">
        <v>4</v>
      </c>
      <c r="S5900" s="1" t="s">
        <v>43</v>
      </c>
      <c r="T5900" s="1" t="s">
        <v>11465</v>
      </c>
      <c r="U5900" s="1" t="s">
        <v>11464</v>
      </c>
      <c r="V5900" s="1">
        <v>16130650</v>
      </c>
      <c r="W5900" s="1" t="s">
        <v>17</v>
      </c>
      <c r="X5900" s="1" t="s">
        <v>19</v>
      </c>
      <c r="Z5900" t="s">
        <v>11462</v>
      </c>
      <c r="AA5900">
        <v>2</v>
      </c>
      <c r="AB5900" t="s">
        <v>18963</v>
      </c>
      <c r="AC5900" t="s">
        <v>11465</v>
      </c>
      <c r="AD5900" t="s">
        <v>11464</v>
      </c>
      <c r="AE5900" t="s">
        <v>16276</v>
      </c>
      <c r="AF5900" t="s">
        <v>16277</v>
      </c>
    </row>
    <row r="5901" spans="1:32">
      <c r="A5901" t="s">
        <v>26257</v>
      </c>
      <c r="B5901" t="s">
        <v>11466</v>
      </c>
      <c r="C5901">
        <v>8</v>
      </c>
      <c r="D5901">
        <v>62</v>
      </c>
      <c r="E5901">
        <v>4</v>
      </c>
      <c r="F5901" t="s">
        <v>48</v>
      </c>
      <c r="G5901" t="s">
        <v>11467</v>
      </c>
      <c r="H5901" t="s">
        <v>11468</v>
      </c>
      <c r="I5901" s="1" t="s">
        <v>19</v>
      </c>
      <c r="J5901" s="1" t="s">
        <v>11469</v>
      </c>
      <c r="K5901" s="1" t="s">
        <v>11468</v>
      </c>
      <c r="L5901" s="1" t="str">
        <f>IF(ISERROR(VLOOKUP($D5901&amp;":"&amp;$E5901&amp;":"&amp;$F5901,[1]Sheet2!$A$26:$I$7753,9,FALSE)),"",VLOOKUP($D5901&amp;":"&amp;$E5901&amp;":"&amp;$F5901,[1]Sheet2!$A$26:$I$7753,9,FALSE))</f>
        <v>verified</v>
      </c>
      <c r="M5901" s="1"/>
      <c r="O5901" s="1">
        <v>96</v>
      </c>
      <c r="P5901" s="1">
        <v>8</v>
      </c>
      <c r="Q5901" s="1">
        <v>62</v>
      </c>
      <c r="R5901" s="1">
        <v>4</v>
      </c>
      <c r="S5901" s="1" t="s">
        <v>48</v>
      </c>
      <c r="T5901" s="1" t="s">
        <v>11469</v>
      </c>
      <c r="U5901" s="1" t="s">
        <v>11468</v>
      </c>
      <c r="V5901" s="1">
        <v>16130792</v>
      </c>
      <c r="W5901" s="1" t="s">
        <v>17</v>
      </c>
      <c r="X5901" s="1" t="s">
        <v>19</v>
      </c>
      <c r="Z5901" t="s">
        <v>11466</v>
      </c>
      <c r="AA5901">
        <v>8</v>
      </c>
      <c r="AB5901" t="s">
        <v>18964</v>
      </c>
      <c r="AC5901" t="s">
        <v>11469</v>
      </c>
      <c r="AD5901" t="s">
        <v>11468</v>
      </c>
      <c r="AE5901" t="s">
        <v>16276</v>
      </c>
      <c r="AF5901" t="s">
        <v>16277</v>
      </c>
    </row>
    <row r="5902" spans="1:32">
      <c r="A5902" t="s">
        <v>26258</v>
      </c>
      <c r="B5902" t="s">
        <v>11470</v>
      </c>
      <c r="C5902">
        <v>2</v>
      </c>
      <c r="D5902">
        <v>62</v>
      </c>
      <c r="E5902">
        <v>5</v>
      </c>
      <c r="F5902" t="s">
        <v>13</v>
      </c>
      <c r="G5902" t="s">
        <v>11471</v>
      </c>
      <c r="H5902" t="s">
        <v>11472</v>
      </c>
      <c r="I5902" s="1" t="s">
        <v>19</v>
      </c>
      <c r="J5902" s="1" t="s">
        <v>11473</v>
      </c>
      <c r="K5902" s="1" t="s">
        <v>11472</v>
      </c>
      <c r="L5902" s="1" t="str">
        <f>IF(ISERROR(VLOOKUP($D5902&amp;":"&amp;$E5902&amp;":"&amp;$F5902,[1]Sheet2!$A$26:$I$7753,9,FALSE)),"",VLOOKUP($D5902&amp;":"&amp;$E5902&amp;":"&amp;$F5902,[1]Sheet2!$A$26:$I$7753,9,FALSE))</f>
        <v xml:space="preserve">use other isolate </v>
      </c>
      <c r="M5902" s="1" t="s">
        <v>20335</v>
      </c>
      <c r="O5902" s="1">
        <v>96</v>
      </c>
      <c r="P5902" s="1">
        <v>2</v>
      </c>
      <c r="Q5902" s="1">
        <v>62</v>
      </c>
      <c r="R5902" s="1">
        <v>5</v>
      </c>
      <c r="S5902" s="1" t="s">
        <v>13</v>
      </c>
      <c r="T5902" s="1" t="s">
        <v>11473</v>
      </c>
      <c r="U5902" s="1" t="s">
        <v>11472</v>
      </c>
      <c r="V5902" s="1">
        <v>16130949</v>
      </c>
      <c r="W5902" s="1" t="s">
        <v>17</v>
      </c>
      <c r="X5902" s="1" t="s">
        <v>19</v>
      </c>
      <c r="Z5902" t="s">
        <v>11470</v>
      </c>
      <c r="AA5902">
        <v>2</v>
      </c>
      <c r="AB5902" t="s">
        <v>18965</v>
      </c>
      <c r="AC5902" t="s">
        <v>11473</v>
      </c>
      <c r="AD5902" t="s">
        <v>11472</v>
      </c>
      <c r="AE5902" t="s">
        <v>16378</v>
      </c>
      <c r="AF5902" t="s">
        <v>16379</v>
      </c>
    </row>
    <row r="5903" spans="1:32">
      <c r="A5903" t="s">
        <v>26259</v>
      </c>
      <c r="B5903" t="s">
        <v>11474</v>
      </c>
      <c r="C5903">
        <v>2</v>
      </c>
      <c r="D5903">
        <v>62</v>
      </c>
      <c r="E5903">
        <v>5</v>
      </c>
      <c r="F5903" t="s">
        <v>19</v>
      </c>
      <c r="G5903" t="s">
        <v>11475</v>
      </c>
      <c r="H5903" t="s">
        <v>11476</v>
      </c>
      <c r="I5903" s="1" t="s">
        <v>19</v>
      </c>
      <c r="J5903" s="1" t="s">
        <v>11477</v>
      </c>
      <c r="K5903" s="1" t="s">
        <v>11476</v>
      </c>
      <c r="L5903" s="1" t="str">
        <f>IF(ISERROR(VLOOKUP($D5903&amp;":"&amp;$E5903&amp;":"&amp;$F5903,[1]Sheet2!$A$26:$I$7753,9,FALSE)),"",VLOOKUP($D5903&amp;":"&amp;$E5903&amp;":"&amp;$F5903,[1]Sheet2!$A$26:$I$7753,9,FALSE))</f>
        <v>verified</v>
      </c>
      <c r="M5903" s="1"/>
      <c r="O5903" s="1">
        <v>96</v>
      </c>
      <c r="P5903" s="1">
        <v>2</v>
      </c>
      <c r="Q5903" s="1">
        <v>62</v>
      </c>
      <c r="R5903" s="1">
        <v>5</v>
      </c>
      <c r="S5903" s="1" t="s">
        <v>19</v>
      </c>
      <c r="T5903" s="1" t="s">
        <v>11477</v>
      </c>
      <c r="U5903" s="1" t="s">
        <v>11476</v>
      </c>
      <c r="V5903" s="1">
        <v>16131058</v>
      </c>
      <c r="W5903" s="1" t="s">
        <v>17</v>
      </c>
      <c r="X5903" s="1" t="s">
        <v>19</v>
      </c>
      <c r="Z5903" t="s">
        <v>11474</v>
      </c>
      <c r="AA5903">
        <v>2</v>
      </c>
      <c r="AB5903" t="s">
        <v>18966</v>
      </c>
      <c r="AC5903" t="s">
        <v>11477</v>
      </c>
      <c r="AD5903" t="s">
        <v>11476</v>
      </c>
      <c r="AE5903" t="s">
        <v>16276</v>
      </c>
      <c r="AF5903" t="s">
        <v>16277</v>
      </c>
    </row>
    <row r="5904" spans="1:32">
      <c r="A5904" t="s">
        <v>26260</v>
      </c>
      <c r="B5904" t="s">
        <v>11478</v>
      </c>
      <c r="C5904">
        <v>4</v>
      </c>
      <c r="D5904">
        <v>62</v>
      </c>
      <c r="E5904">
        <v>5</v>
      </c>
      <c r="F5904" t="s">
        <v>21</v>
      </c>
      <c r="G5904" t="s">
        <v>11479</v>
      </c>
      <c r="H5904" t="s">
        <v>11480</v>
      </c>
      <c r="I5904" s="1" t="s">
        <v>19</v>
      </c>
      <c r="J5904" s="1" t="s">
        <v>11481</v>
      </c>
      <c r="K5904" s="1" t="s">
        <v>11480</v>
      </c>
      <c r="L5904" s="1" t="str">
        <f>IF(ISERROR(VLOOKUP($D5904&amp;":"&amp;$E5904&amp;":"&amp;$F5904,[1]Sheet2!$A$26:$I$7753,9,FALSE)),"",VLOOKUP($D5904&amp;":"&amp;$E5904&amp;":"&amp;$F5904,[1]Sheet2!$A$26:$I$7753,9,FALSE))</f>
        <v>verified</v>
      </c>
      <c r="M5904" s="1"/>
      <c r="O5904" s="1">
        <v>96</v>
      </c>
      <c r="P5904" s="1">
        <v>4</v>
      </c>
      <c r="Q5904" s="1">
        <v>62</v>
      </c>
      <c r="R5904" s="1">
        <v>5</v>
      </c>
      <c r="S5904" s="1" t="s">
        <v>21</v>
      </c>
      <c r="T5904" s="1" t="s">
        <v>11481</v>
      </c>
      <c r="U5904" s="1" t="s">
        <v>11480</v>
      </c>
      <c r="V5904" s="1">
        <v>16131147</v>
      </c>
      <c r="W5904" s="1" t="s">
        <v>17</v>
      </c>
      <c r="X5904" s="1" t="s">
        <v>19</v>
      </c>
      <c r="Z5904" t="s">
        <v>11478</v>
      </c>
      <c r="AA5904">
        <v>4</v>
      </c>
      <c r="AB5904" t="s">
        <v>18967</v>
      </c>
      <c r="AC5904" t="s">
        <v>11481</v>
      </c>
      <c r="AD5904" t="s">
        <v>11480</v>
      </c>
      <c r="AE5904" t="s">
        <v>16276</v>
      </c>
      <c r="AF5904" t="s">
        <v>16277</v>
      </c>
    </row>
    <row r="5905" spans="1:34">
      <c r="A5905" t="s">
        <v>26261</v>
      </c>
      <c r="B5905" t="s">
        <v>11482</v>
      </c>
      <c r="C5905">
        <v>2</v>
      </c>
      <c r="D5905">
        <v>62</v>
      </c>
      <c r="E5905">
        <v>5</v>
      </c>
      <c r="F5905" t="s">
        <v>28</v>
      </c>
      <c r="G5905" t="s">
        <v>11483</v>
      </c>
      <c r="H5905" t="s">
        <v>11484</v>
      </c>
      <c r="I5905" s="1" t="s">
        <v>19</v>
      </c>
      <c r="J5905" s="1" t="s">
        <v>11485</v>
      </c>
      <c r="K5905" s="1" t="s">
        <v>11484</v>
      </c>
      <c r="L5905" s="1" t="str">
        <f>IF(ISERROR(VLOOKUP($D5905&amp;":"&amp;$E5905&amp;":"&amp;$F5905,[1]Sheet2!$A$26:$I$7753,9,FALSE)),"",VLOOKUP($D5905&amp;":"&amp;$E5905&amp;":"&amp;$F5905,[1]Sheet2!$A$26:$I$7753,9,FALSE))</f>
        <v>verified</v>
      </c>
      <c r="M5905" s="1" t="s">
        <v>20335</v>
      </c>
      <c r="O5905" s="1">
        <v>96</v>
      </c>
      <c r="P5905" s="1">
        <v>2</v>
      </c>
      <c r="Q5905" s="1">
        <v>62</v>
      </c>
      <c r="R5905" s="1">
        <v>5</v>
      </c>
      <c r="S5905" s="1" t="s">
        <v>28</v>
      </c>
      <c r="T5905" s="1" t="s">
        <v>11485</v>
      </c>
      <c r="U5905" s="1" t="s">
        <v>11484</v>
      </c>
      <c r="V5905" s="1">
        <v>16131178</v>
      </c>
      <c r="W5905" s="1" t="s">
        <v>17</v>
      </c>
      <c r="X5905" s="1" t="s">
        <v>19</v>
      </c>
      <c r="Z5905" t="s">
        <v>11482</v>
      </c>
      <c r="AA5905">
        <v>2</v>
      </c>
      <c r="AB5905" t="s">
        <v>18968</v>
      </c>
      <c r="AC5905" t="s">
        <v>11485</v>
      </c>
      <c r="AD5905" t="s">
        <v>11484</v>
      </c>
      <c r="AE5905" t="s">
        <v>16278</v>
      </c>
      <c r="AF5905" t="s">
        <v>16279</v>
      </c>
    </row>
    <row r="5906" spans="1:34">
      <c r="A5906" t="s">
        <v>26262</v>
      </c>
      <c r="B5906" t="s">
        <v>11486</v>
      </c>
      <c r="C5906">
        <v>3</v>
      </c>
      <c r="D5906">
        <v>62</v>
      </c>
      <c r="E5906">
        <v>5</v>
      </c>
      <c r="F5906" t="s">
        <v>33</v>
      </c>
      <c r="G5906" t="s">
        <v>11487</v>
      </c>
      <c r="H5906" t="s">
        <v>11488</v>
      </c>
      <c r="I5906" s="1" t="s">
        <v>19</v>
      </c>
      <c r="J5906" s="1" t="s">
        <v>11489</v>
      </c>
      <c r="K5906" s="1" t="s">
        <v>11488</v>
      </c>
      <c r="L5906" s="1" t="str">
        <f>IF(ISERROR(VLOOKUP($D5906&amp;":"&amp;$E5906&amp;":"&amp;$F5906,[1]Sheet2!$A$26:$I$7753,9,FALSE)),"",VLOOKUP($D5906&amp;":"&amp;$E5906&amp;":"&amp;$F5906,[1]Sheet2!$A$26:$I$7753,9,FALSE))</f>
        <v>verified</v>
      </c>
      <c r="M5906" s="1"/>
      <c r="O5906" s="1">
        <v>96</v>
      </c>
      <c r="P5906" s="1">
        <v>3</v>
      </c>
      <c r="Q5906" s="1">
        <v>62</v>
      </c>
      <c r="R5906" s="1">
        <v>5</v>
      </c>
      <c r="S5906" s="1" t="s">
        <v>33</v>
      </c>
      <c r="T5906" s="1" t="s">
        <v>11489</v>
      </c>
      <c r="U5906" s="1" t="s">
        <v>11488</v>
      </c>
      <c r="V5906" s="1">
        <v>16131228</v>
      </c>
      <c r="W5906" s="1" t="s">
        <v>17</v>
      </c>
      <c r="X5906" s="1" t="s">
        <v>19</v>
      </c>
      <c r="Z5906" t="s">
        <v>11486</v>
      </c>
      <c r="AA5906">
        <v>3</v>
      </c>
      <c r="AB5906" t="s">
        <v>18969</v>
      </c>
      <c r="AC5906" t="s">
        <v>11489</v>
      </c>
      <c r="AD5906" t="s">
        <v>11488</v>
      </c>
      <c r="AE5906" t="s">
        <v>16276</v>
      </c>
      <c r="AF5906" t="s">
        <v>16277</v>
      </c>
    </row>
    <row r="5907" spans="1:34">
      <c r="A5907" t="s">
        <v>26263</v>
      </c>
      <c r="B5907" t="s">
        <v>11490</v>
      </c>
      <c r="C5907">
        <v>2</v>
      </c>
      <c r="D5907">
        <v>62</v>
      </c>
      <c r="E5907">
        <v>5</v>
      </c>
      <c r="F5907" t="s">
        <v>38</v>
      </c>
      <c r="G5907" t="s">
        <v>11491</v>
      </c>
      <c r="H5907" t="s">
        <v>11492</v>
      </c>
      <c r="I5907" s="1" t="s">
        <v>19</v>
      </c>
      <c r="J5907" s="1" t="s">
        <v>11493</v>
      </c>
      <c r="K5907" s="1" t="s">
        <v>11492</v>
      </c>
      <c r="L5907" s="1" t="str">
        <f>IF(ISERROR(VLOOKUP($D5907&amp;":"&amp;$E5907&amp;":"&amp;$F5907,[1]Sheet2!$A$26:$I$7753,9,FALSE)),"",VLOOKUP($D5907&amp;":"&amp;$E5907&amp;":"&amp;$F5907,[1]Sheet2!$A$26:$I$7753,9,FALSE))</f>
        <v>verified</v>
      </c>
      <c r="M5907" s="1"/>
      <c r="O5907" s="1">
        <v>96</v>
      </c>
      <c r="P5907" s="1">
        <v>2</v>
      </c>
      <c r="Q5907" s="1">
        <v>62</v>
      </c>
      <c r="R5907" s="1">
        <v>5</v>
      </c>
      <c r="S5907" s="1" t="s">
        <v>38</v>
      </c>
      <c r="T5907" s="1" t="s">
        <v>11493</v>
      </c>
      <c r="U5907" s="1" t="s">
        <v>11492</v>
      </c>
      <c r="V5907" s="1">
        <v>16131242</v>
      </c>
      <c r="W5907" s="1" t="s">
        <v>17</v>
      </c>
      <c r="X5907" s="1" t="s">
        <v>19</v>
      </c>
      <c r="Z5907" t="s">
        <v>11490</v>
      </c>
      <c r="AA5907">
        <v>2</v>
      </c>
      <c r="AB5907" t="s">
        <v>18970</v>
      </c>
      <c r="AC5907" t="s">
        <v>11493</v>
      </c>
      <c r="AD5907" t="s">
        <v>11492</v>
      </c>
      <c r="AE5907" t="s">
        <v>16276</v>
      </c>
      <c r="AF5907" t="s">
        <v>16277</v>
      </c>
    </row>
    <row r="5908" spans="1:34">
      <c r="A5908" t="s">
        <v>26264</v>
      </c>
      <c r="B5908" t="s">
        <v>11494</v>
      </c>
      <c r="C5908">
        <v>3</v>
      </c>
      <c r="D5908">
        <v>62</v>
      </c>
      <c r="E5908">
        <v>5</v>
      </c>
      <c r="F5908" t="s">
        <v>43</v>
      </c>
      <c r="G5908" t="s">
        <v>11495</v>
      </c>
      <c r="H5908" t="s">
        <v>11496</v>
      </c>
      <c r="I5908" s="1" t="s">
        <v>19</v>
      </c>
      <c r="J5908" s="1" t="s">
        <v>11497</v>
      </c>
      <c r="K5908" s="1" t="s">
        <v>11496</v>
      </c>
      <c r="L5908" s="1" t="str">
        <f>IF(ISERROR(VLOOKUP($D5908&amp;":"&amp;$E5908&amp;":"&amp;$F5908,[1]Sheet2!$A$26:$I$7753,9,FALSE)),"",VLOOKUP($D5908&amp;":"&amp;$E5908&amp;":"&amp;$F5908,[1]Sheet2!$A$26:$I$7753,9,FALSE))</f>
        <v>verified</v>
      </c>
      <c r="M5908" s="1"/>
      <c r="O5908" s="1">
        <v>96</v>
      </c>
      <c r="P5908" s="1">
        <v>3</v>
      </c>
      <c r="Q5908" s="1">
        <v>62</v>
      </c>
      <c r="R5908" s="1">
        <v>5</v>
      </c>
      <c r="S5908" s="1" t="s">
        <v>43</v>
      </c>
      <c r="T5908" s="1" t="s">
        <v>11497</v>
      </c>
      <c r="U5908" s="1" t="s">
        <v>11496</v>
      </c>
      <c r="V5908" s="1">
        <v>16131461</v>
      </c>
      <c r="W5908" s="1" t="s">
        <v>17</v>
      </c>
      <c r="X5908" s="1" t="s">
        <v>19</v>
      </c>
      <c r="Z5908" t="s">
        <v>11494</v>
      </c>
      <c r="AA5908">
        <v>3</v>
      </c>
      <c r="AB5908" t="s">
        <v>18971</v>
      </c>
      <c r="AC5908" t="s">
        <v>11497</v>
      </c>
      <c r="AD5908" t="s">
        <v>11496</v>
      </c>
      <c r="AE5908" t="s">
        <v>16276</v>
      </c>
      <c r="AF5908" t="s">
        <v>16277</v>
      </c>
    </row>
    <row r="5909" spans="1:34">
      <c r="A5909" t="s">
        <v>26265</v>
      </c>
      <c r="B5909" t="s">
        <v>11498</v>
      </c>
      <c r="C5909">
        <v>2</v>
      </c>
      <c r="D5909">
        <v>62</v>
      </c>
      <c r="E5909">
        <v>5</v>
      </c>
      <c r="F5909" t="s">
        <v>48</v>
      </c>
      <c r="G5909" t="s">
        <v>11499</v>
      </c>
      <c r="H5909" t="s">
        <v>11500</v>
      </c>
      <c r="I5909" s="1" t="s">
        <v>19</v>
      </c>
      <c r="J5909" s="1" t="s">
        <v>11501</v>
      </c>
      <c r="K5909" s="1" t="s">
        <v>11500</v>
      </c>
      <c r="L5909" s="1" t="str">
        <f>IF(ISERROR(VLOOKUP($D5909&amp;":"&amp;$E5909&amp;":"&amp;$F5909,[1]Sheet2!$A$26:$I$7753,9,FALSE)),"",VLOOKUP($D5909&amp;":"&amp;$E5909&amp;":"&amp;$F5909,[1]Sheet2!$A$26:$I$7753,9,FALSE))</f>
        <v>verified</v>
      </c>
      <c r="M5909" s="1"/>
      <c r="O5909" s="1">
        <v>96</v>
      </c>
      <c r="P5909" s="1">
        <v>2</v>
      </c>
      <c r="Q5909" s="1">
        <v>62</v>
      </c>
      <c r="R5909" s="1">
        <v>5</v>
      </c>
      <c r="S5909" s="1" t="s">
        <v>48</v>
      </c>
      <c r="T5909" s="1" t="s">
        <v>11501</v>
      </c>
      <c r="U5909" s="1" t="s">
        <v>11500</v>
      </c>
      <c r="V5909" s="1">
        <v>16131462</v>
      </c>
      <c r="W5909" s="1" t="s">
        <v>17</v>
      </c>
      <c r="X5909" s="1" t="s">
        <v>19</v>
      </c>
      <c r="Z5909" t="s">
        <v>11498</v>
      </c>
      <c r="AA5909">
        <v>2</v>
      </c>
      <c r="AB5909" t="s">
        <v>18972</v>
      </c>
      <c r="AC5909" t="s">
        <v>11501</v>
      </c>
      <c r="AD5909" t="s">
        <v>11500</v>
      </c>
      <c r="AE5909" t="s">
        <v>16276</v>
      </c>
      <c r="AF5909" t="s">
        <v>16277</v>
      </c>
    </row>
    <row r="5910" spans="1:34">
      <c r="A5910" t="s">
        <v>26266</v>
      </c>
      <c r="B5910" t="s">
        <v>11502</v>
      </c>
      <c r="C5910">
        <v>2</v>
      </c>
      <c r="D5910">
        <v>62</v>
      </c>
      <c r="E5910">
        <v>6</v>
      </c>
      <c r="F5910" t="s">
        <v>13</v>
      </c>
      <c r="G5910" t="s">
        <v>11503</v>
      </c>
      <c r="H5910" t="s">
        <v>11504</v>
      </c>
      <c r="I5910" s="1" t="s">
        <v>19</v>
      </c>
      <c r="J5910" s="1" t="s">
        <v>11505</v>
      </c>
      <c r="K5910" s="1" t="s">
        <v>11504</v>
      </c>
      <c r="L5910" s="1" t="str">
        <f>IF(ISERROR(VLOOKUP($D5910&amp;":"&amp;$E5910&amp;":"&amp;$F5910,[1]Sheet2!$A$26:$I$7753,9,FALSE)),"",VLOOKUP($D5910&amp;":"&amp;$E5910&amp;":"&amp;$F5910,[1]Sheet2!$A$26:$I$7753,9,FALSE))</f>
        <v>verified</v>
      </c>
      <c r="M5910" s="1"/>
      <c r="O5910" s="1">
        <v>96</v>
      </c>
      <c r="P5910" s="1">
        <v>2</v>
      </c>
      <c r="Q5910" s="1">
        <v>62</v>
      </c>
      <c r="R5910" s="1">
        <v>6</v>
      </c>
      <c r="S5910" s="1" t="s">
        <v>13</v>
      </c>
      <c r="T5910" s="1" t="s">
        <v>11505</v>
      </c>
      <c r="U5910" s="1" t="s">
        <v>11504</v>
      </c>
      <c r="V5910" s="1">
        <v>16131507</v>
      </c>
      <c r="W5910" s="1" t="s">
        <v>17</v>
      </c>
      <c r="X5910" s="1" t="s">
        <v>19</v>
      </c>
      <c r="Z5910" t="s">
        <v>11502</v>
      </c>
      <c r="AA5910">
        <v>2</v>
      </c>
      <c r="AB5910" t="s">
        <v>18973</v>
      </c>
      <c r="AC5910" t="s">
        <v>11505</v>
      </c>
      <c r="AD5910" t="s">
        <v>11504</v>
      </c>
      <c r="AE5910" t="s">
        <v>16276</v>
      </c>
      <c r="AF5910" t="s">
        <v>16277</v>
      </c>
    </row>
    <row r="5911" spans="1:34">
      <c r="A5911" t="s">
        <v>26267</v>
      </c>
      <c r="B5911" t="s">
        <v>11506</v>
      </c>
      <c r="C5911">
        <v>2</v>
      </c>
      <c r="D5911">
        <v>62</v>
      </c>
      <c r="E5911">
        <v>6</v>
      </c>
      <c r="F5911" t="s">
        <v>19</v>
      </c>
      <c r="G5911" t="s">
        <v>11507</v>
      </c>
      <c r="H5911" t="s">
        <v>11508</v>
      </c>
      <c r="I5911" s="1" t="s">
        <v>19</v>
      </c>
      <c r="J5911" s="1" t="s">
        <v>11509</v>
      </c>
      <c r="K5911" s="1" t="s">
        <v>11508</v>
      </c>
      <c r="L5911" s="1" t="str">
        <f>IF(ISERROR(VLOOKUP($D5911&amp;":"&amp;$E5911&amp;":"&amp;$F5911,[1]Sheet2!$A$26:$I$7753,9,FALSE)),"",VLOOKUP($D5911&amp;":"&amp;$E5911&amp;":"&amp;$F5911,[1]Sheet2!$A$26:$I$7753,9,FALSE))</f>
        <v>verified</v>
      </c>
      <c r="M5911" s="1"/>
      <c r="O5911" s="1">
        <v>96</v>
      </c>
      <c r="P5911" s="1">
        <v>2</v>
      </c>
      <c r="Q5911" s="1">
        <v>62</v>
      </c>
      <c r="R5911" s="1">
        <v>6</v>
      </c>
      <c r="S5911" s="1" t="s">
        <v>19</v>
      </c>
      <c r="T5911" s="1" t="s">
        <v>11509</v>
      </c>
      <c r="U5911" s="1" t="s">
        <v>11508</v>
      </c>
      <c r="V5911" s="1">
        <v>16131687</v>
      </c>
      <c r="W5911" s="1" t="s">
        <v>17</v>
      </c>
      <c r="X5911" s="1" t="s">
        <v>19</v>
      </c>
      <c r="Z5911" t="s">
        <v>11506</v>
      </c>
      <c r="AA5911">
        <v>2</v>
      </c>
      <c r="AB5911" t="s">
        <v>18974</v>
      </c>
      <c r="AC5911" t="s">
        <v>11509</v>
      </c>
      <c r="AD5911" t="s">
        <v>11508</v>
      </c>
      <c r="AE5911" t="s">
        <v>16276</v>
      </c>
      <c r="AF5911" t="s">
        <v>16277</v>
      </c>
    </row>
    <row r="5912" spans="1:34">
      <c r="A5912" t="s">
        <v>26268</v>
      </c>
      <c r="B5912" t="s">
        <v>11510</v>
      </c>
      <c r="C5912">
        <v>4</v>
      </c>
      <c r="D5912">
        <v>62</v>
      </c>
      <c r="E5912">
        <v>6</v>
      </c>
      <c r="F5912" t="s">
        <v>21</v>
      </c>
      <c r="G5912" t="s">
        <v>11511</v>
      </c>
      <c r="H5912" t="s">
        <v>11512</v>
      </c>
      <c r="I5912" s="1" t="s">
        <v>19</v>
      </c>
      <c r="J5912" s="1" t="s">
        <v>11513</v>
      </c>
      <c r="K5912" s="1" t="s">
        <v>11512</v>
      </c>
      <c r="L5912" s="1" t="str">
        <f>IF(ISERROR(VLOOKUP($D5912&amp;":"&amp;$E5912&amp;":"&amp;$F5912,[1]Sheet2!$A$26:$I$7753,9,FALSE)),"",VLOOKUP($D5912&amp;":"&amp;$E5912&amp;":"&amp;$F5912,[1]Sheet2!$A$26:$I$7753,9,FALSE))</f>
        <v>verified</v>
      </c>
      <c r="M5912" s="1"/>
      <c r="O5912" s="1">
        <v>96</v>
      </c>
      <c r="P5912" s="1">
        <v>4</v>
      </c>
      <c r="Q5912" s="1">
        <v>62</v>
      </c>
      <c r="R5912" s="1">
        <v>6</v>
      </c>
      <c r="S5912" s="1" t="s">
        <v>21</v>
      </c>
      <c r="T5912" s="1" t="s">
        <v>11513</v>
      </c>
      <c r="U5912" s="1" t="s">
        <v>11512</v>
      </c>
      <c r="V5912" s="1">
        <v>16131727</v>
      </c>
      <c r="W5912" s="1" t="s">
        <v>17</v>
      </c>
      <c r="X5912" s="1" t="s">
        <v>19</v>
      </c>
      <c r="Z5912" t="s">
        <v>11510</v>
      </c>
      <c r="AA5912">
        <v>4</v>
      </c>
      <c r="AB5912" t="s">
        <v>18975</v>
      </c>
      <c r="AC5912" t="s">
        <v>11513</v>
      </c>
      <c r="AD5912" t="s">
        <v>11512</v>
      </c>
      <c r="AE5912" t="s">
        <v>16276</v>
      </c>
      <c r="AF5912" t="s">
        <v>16277</v>
      </c>
    </row>
    <row r="5913" spans="1:34">
      <c r="A5913" t="s">
        <v>26269</v>
      </c>
      <c r="B5913" t="s">
        <v>11514</v>
      </c>
      <c r="C5913">
        <v>2</v>
      </c>
      <c r="D5913">
        <v>62</v>
      </c>
      <c r="E5913">
        <v>6</v>
      </c>
      <c r="F5913" t="s">
        <v>28</v>
      </c>
      <c r="G5913" t="s">
        <v>11515</v>
      </c>
      <c r="H5913" t="s">
        <v>11516</v>
      </c>
      <c r="I5913" s="1" t="s">
        <v>19</v>
      </c>
      <c r="J5913" s="1" t="s">
        <v>11517</v>
      </c>
      <c r="K5913" s="1" t="s">
        <v>11516</v>
      </c>
      <c r="L5913" s="1" t="str">
        <f>IF(ISERROR(VLOOKUP($D5913&amp;":"&amp;$E5913&amp;":"&amp;$F5913,[1]Sheet2!$A$26:$I$7753,9,FALSE)),"",VLOOKUP($D5913&amp;":"&amp;$E5913&amp;":"&amp;$F5913,[1]Sheet2!$A$26:$I$7753,9,FALSE))</f>
        <v>verified</v>
      </c>
      <c r="M5913" s="1"/>
      <c r="O5913" s="1">
        <v>96</v>
      </c>
      <c r="P5913" s="1">
        <v>2</v>
      </c>
      <c r="Q5913" s="1">
        <v>62</v>
      </c>
      <c r="R5913" s="1">
        <v>6</v>
      </c>
      <c r="S5913" s="1" t="s">
        <v>28</v>
      </c>
      <c r="T5913" s="1" t="s">
        <v>11517</v>
      </c>
      <c r="U5913" s="1" t="s">
        <v>11516</v>
      </c>
      <c r="V5913" s="1">
        <v>16131774</v>
      </c>
      <c r="W5913" s="1" t="s">
        <v>17</v>
      </c>
      <c r="X5913" s="1" t="s">
        <v>19</v>
      </c>
      <c r="Z5913" t="s">
        <v>11514</v>
      </c>
      <c r="AA5913">
        <v>2</v>
      </c>
      <c r="AB5913" t="s">
        <v>18976</v>
      </c>
      <c r="AC5913" t="s">
        <v>11517</v>
      </c>
      <c r="AD5913" t="s">
        <v>11516</v>
      </c>
      <c r="AE5913" t="s">
        <v>16276</v>
      </c>
      <c r="AF5913" t="s">
        <v>16277</v>
      </c>
    </row>
    <row r="5914" spans="1:34">
      <c r="A5914" t="s">
        <v>26270</v>
      </c>
      <c r="B5914" t="s">
        <v>11518</v>
      </c>
      <c r="C5914">
        <v>2</v>
      </c>
      <c r="D5914">
        <v>62</v>
      </c>
      <c r="E5914">
        <v>6</v>
      </c>
      <c r="F5914" t="s">
        <v>33</v>
      </c>
      <c r="G5914" t="s">
        <v>11519</v>
      </c>
      <c r="H5914" t="s">
        <v>11520</v>
      </c>
      <c r="I5914" s="1" t="s">
        <v>19</v>
      </c>
      <c r="J5914" s="1" t="s">
        <v>11521</v>
      </c>
      <c r="K5914" s="1" t="s">
        <v>11520</v>
      </c>
      <c r="L5914" s="1" t="str">
        <f>IF(ISERROR(VLOOKUP($D5914&amp;":"&amp;$E5914&amp;":"&amp;$F5914,[1]Sheet2!$A$26:$I$7753,9,FALSE)),"",VLOOKUP($D5914&amp;":"&amp;$E5914&amp;":"&amp;$F5914,[1]Sheet2!$A$26:$I$7753,9,FALSE))</f>
        <v>mixture</v>
      </c>
      <c r="M5914" s="1"/>
      <c r="O5914" s="1">
        <v>96</v>
      </c>
      <c r="P5914" s="1">
        <v>2</v>
      </c>
      <c r="Q5914" s="1">
        <v>62</v>
      </c>
      <c r="R5914" s="1">
        <v>6</v>
      </c>
      <c r="S5914" s="1" t="s">
        <v>33</v>
      </c>
      <c r="T5914" s="1" t="s">
        <v>11521</v>
      </c>
      <c r="U5914" s="1" t="s">
        <v>11520</v>
      </c>
      <c r="V5914" s="1">
        <v>16131810</v>
      </c>
      <c r="W5914" s="1" t="s">
        <v>17</v>
      </c>
      <c r="X5914" s="1" t="s">
        <v>19</v>
      </c>
      <c r="Z5914" t="s">
        <v>11518</v>
      </c>
      <c r="AA5914">
        <v>2</v>
      </c>
      <c r="AB5914" t="s">
        <v>18977</v>
      </c>
      <c r="AC5914" t="s">
        <v>11521</v>
      </c>
      <c r="AD5914" t="s">
        <v>11520</v>
      </c>
      <c r="AE5914" t="s">
        <v>16332</v>
      </c>
      <c r="AF5914" t="s">
        <v>16333</v>
      </c>
      <c r="AG5914" t="s">
        <v>16734</v>
      </c>
      <c r="AH5914" t="s">
        <v>16735</v>
      </c>
    </row>
    <row r="5915" spans="1:34">
      <c r="A5915" t="s">
        <v>26271</v>
      </c>
      <c r="B5915" t="s">
        <v>11522</v>
      </c>
      <c r="C5915">
        <v>2</v>
      </c>
      <c r="D5915">
        <v>62</v>
      </c>
      <c r="E5915">
        <v>6</v>
      </c>
      <c r="F5915" t="s">
        <v>38</v>
      </c>
      <c r="G5915" t="s">
        <v>11523</v>
      </c>
      <c r="H5915" t="s">
        <v>11524</v>
      </c>
      <c r="I5915" s="1" t="s">
        <v>19</v>
      </c>
      <c r="J5915" s="1" t="s">
        <v>11525</v>
      </c>
      <c r="K5915" s="1" t="s">
        <v>11524</v>
      </c>
      <c r="L5915" s="1" t="str">
        <f>IF(ISERROR(VLOOKUP($D5915&amp;":"&amp;$E5915&amp;":"&amp;$F5915,[1]Sheet2!$A$26:$I$7753,9,FALSE)),"",VLOOKUP($D5915&amp;":"&amp;$E5915&amp;":"&amp;$F5915,[1]Sheet2!$A$26:$I$7753,9,FALSE))</f>
        <v>duplication</v>
      </c>
      <c r="M5915" s="1"/>
      <c r="O5915" s="1">
        <v>96</v>
      </c>
      <c r="P5915" s="1">
        <v>2</v>
      </c>
      <c r="Q5915" s="1">
        <v>62</v>
      </c>
      <c r="R5915" s="1">
        <v>6</v>
      </c>
      <c r="S5915" s="1" t="s">
        <v>38</v>
      </c>
      <c r="T5915" s="1" t="s">
        <v>11525</v>
      </c>
      <c r="U5915" s="1" t="s">
        <v>11524</v>
      </c>
      <c r="V5915" s="1">
        <v>16131813</v>
      </c>
      <c r="W5915" s="1" t="s">
        <v>17</v>
      </c>
      <c r="X5915" s="1" t="s">
        <v>19</v>
      </c>
      <c r="Z5915" t="s">
        <v>11522</v>
      </c>
      <c r="AA5915">
        <v>2</v>
      </c>
      <c r="AB5915" t="s">
        <v>18978</v>
      </c>
      <c r="AC5915" t="s">
        <v>11525</v>
      </c>
      <c r="AD5915" t="s">
        <v>11524</v>
      </c>
      <c r="AE5915" t="s">
        <v>16530</v>
      </c>
      <c r="AF5915" t="s">
        <v>16531</v>
      </c>
    </row>
    <row r="5916" spans="1:34">
      <c r="A5916" t="s">
        <v>26272</v>
      </c>
      <c r="B5916" t="s">
        <v>11526</v>
      </c>
      <c r="C5916">
        <v>2</v>
      </c>
      <c r="D5916">
        <v>62</v>
      </c>
      <c r="E5916">
        <v>6</v>
      </c>
      <c r="F5916" t="s">
        <v>43</v>
      </c>
      <c r="G5916" t="s">
        <v>11527</v>
      </c>
      <c r="H5916" t="s">
        <v>11528</v>
      </c>
      <c r="I5916" s="1" t="s">
        <v>19</v>
      </c>
      <c r="J5916" s="1" t="s">
        <v>11529</v>
      </c>
      <c r="K5916" s="1" t="s">
        <v>11528</v>
      </c>
      <c r="L5916" s="1" t="str">
        <f>IF(ISERROR(VLOOKUP($D5916&amp;":"&amp;$E5916&amp;":"&amp;$F5916,[1]Sheet2!$A$26:$I$7753,9,FALSE)),"",VLOOKUP($D5916&amp;":"&amp;$E5916&amp;":"&amp;$F5916,[1]Sheet2!$A$26:$I$7753,9,FALSE))</f>
        <v>verified</v>
      </c>
      <c r="M5916" s="1"/>
      <c r="O5916" s="1">
        <v>96</v>
      </c>
      <c r="P5916" s="1">
        <v>2</v>
      </c>
      <c r="Q5916" s="1">
        <v>62</v>
      </c>
      <c r="R5916" s="1">
        <v>6</v>
      </c>
      <c r="S5916" s="1" t="s">
        <v>43</v>
      </c>
      <c r="T5916" s="1" t="s">
        <v>11529</v>
      </c>
      <c r="U5916" s="1" t="s">
        <v>11528</v>
      </c>
      <c r="V5916" s="1">
        <v>90111685</v>
      </c>
      <c r="W5916" s="1" t="s">
        <v>17</v>
      </c>
      <c r="X5916" s="1" t="s">
        <v>19</v>
      </c>
      <c r="Z5916" t="s">
        <v>11526</v>
      </c>
      <c r="AA5916">
        <v>2</v>
      </c>
      <c r="AB5916" t="s">
        <v>18979</v>
      </c>
      <c r="AC5916" t="s">
        <v>11529</v>
      </c>
      <c r="AD5916" t="s">
        <v>11528</v>
      </c>
      <c r="AE5916" t="s">
        <v>16276</v>
      </c>
      <c r="AF5916" t="s">
        <v>16277</v>
      </c>
    </row>
    <row r="5917" spans="1:34">
      <c r="A5917" t="s">
        <v>26273</v>
      </c>
      <c r="B5917" t="s">
        <v>11530</v>
      </c>
      <c r="C5917">
        <v>3</v>
      </c>
      <c r="D5917">
        <v>62</v>
      </c>
      <c r="E5917">
        <v>6</v>
      </c>
      <c r="F5917" t="s">
        <v>48</v>
      </c>
      <c r="G5917" t="s">
        <v>11531</v>
      </c>
      <c r="H5917" t="s">
        <v>11532</v>
      </c>
      <c r="I5917" s="1" t="s">
        <v>19</v>
      </c>
      <c r="J5917" s="1" t="s">
        <v>11533</v>
      </c>
      <c r="K5917" s="1" t="s">
        <v>11532</v>
      </c>
      <c r="L5917" s="1" t="str">
        <f>IF(ISERROR(VLOOKUP($D5917&amp;":"&amp;$E5917&amp;":"&amp;$F5917,[1]Sheet2!$A$26:$I$7753,9,FALSE)),"",VLOOKUP($D5917&amp;":"&amp;$E5917&amp;":"&amp;$F5917,[1]Sheet2!$A$26:$I$7753,9,FALSE))</f>
        <v>verified</v>
      </c>
      <c r="M5917" s="1"/>
      <c r="O5917" s="1">
        <v>96</v>
      </c>
      <c r="P5917" s="1">
        <v>3</v>
      </c>
      <c r="Q5917" s="1">
        <v>62</v>
      </c>
      <c r="R5917" s="1">
        <v>6</v>
      </c>
      <c r="S5917" s="1" t="s">
        <v>48</v>
      </c>
      <c r="T5917" s="1" t="s">
        <v>11533</v>
      </c>
      <c r="U5917" s="1" t="s">
        <v>11532</v>
      </c>
      <c r="V5917" s="1">
        <v>16131955</v>
      </c>
      <c r="W5917" s="1" t="s">
        <v>17</v>
      </c>
      <c r="X5917" s="1" t="s">
        <v>19</v>
      </c>
      <c r="Z5917" t="s">
        <v>11530</v>
      </c>
      <c r="AA5917">
        <v>3</v>
      </c>
      <c r="AB5917" t="s">
        <v>18980</v>
      </c>
      <c r="AC5917" t="s">
        <v>11533</v>
      </c>
      <c r="AD5917" t="s">
        <v>11532</v>
      </c>
      <c r="AE5917" t="s">
        <v>16276</v>
      </c>
      <c r="AF5917" t="s">
        <v>16277</v>
      </c>
    </row>
    <row r="5918" spans="1:34">
      <c r="A5918" t="s">
        <v>26274</v>
      </c>
      <c r="B5918" t="s">
        <v>11534</v>
      </c>
      <c r="C5918">
        <v>7</v>
      </c>
      <c r="D5918">
        <v>62</v>
      </c>
      <c r="E5918">
        <v>7</v>
      </c>
      <c r="F5918" t="s">
        <v>13</v>
      </c>
      <c r="G5918" t="s">
        <v>11535</v>
      </c>
      <c r="H5918" t="s">
        <v>11536</v>
      </c>
      <c r="I5918" s="1" t="s">
        <v>19</v>
      </c>
      <c r="J5918" s="1" t="s">
        <v>11537</v>
      </c>
      <c r="K5918" s="1" t="s">
        <v>11536</v>
      </c>
      <c r="L5918" s="1" t="str">
        <f>IF(ISERROR(VLOOKUP($D5918&amp;":"&amp;$E5918&amp;":"&amp;$F5918,[1]Sheet2!$A$26:$I$7753,9,FALSE)),"",VLOOKUP($D5918&amp;":"&amp;$E5918&amp;":"&amp;$F5918,[1]Sheet2!$A$26:$I$7753,9,FALSE))</f>
        <v>verified</v>
      </c>
      <c r="M5918" s="1"/>
      <c r="O5918" s="1">
        <v>96</v>
      </c>
      <c r="P5918" s="1">
        <v>7</v>
      </c>
      <c r="Q5918" s="1">
        <v>62</v>
      </c>
      <c r="R5918" s="1">
        <v>7</v>
      </c>
      <c r="S5918" s="1" t="s">
        <v>13</v>
      </c>
      <c r="T5918" s="1" t="s">
        <v>11537</v>
      </c>
      <c r="U5918" s="1" t="s">
        <v>11536</v>
      </c>
      <c r="V5918" s="1">
        <v>16131972</v>
      </c>
      <c r="W5918" s="1" t="s">
        <v>17</v>
      </c>
      <c r="X5918" s="1" t="s">
        <v>19</v>
      </c>
      <c r="Z5918" t="s">
        <v>11534</v>
      </c>
      <c r="AA5918">
        <v>7</v>
      </c>
      <c r="AB5918" t="s">
        <v>18981</v>
      </c>
      <c r="AC5918" t="s">
        <v>11537</v>
      </c>
      <c r="AD5918" t="s">
        <v>11536</v>
      </c>
      <c r="AE5918" t="s">
        <v>16332</v>
      </c>
      <c r="AF5918" t="s">
        <v>16333</v>
      </c>
    </row>
    <row r="5919" spans="1:34">
      <c r="A5919" t="s">
        <v>26275</v>
      </c>
      <c r="B5919" t="s">
        <v>11538</v>
      </c>
      <c r="C5919">
        <v>3</v>
      </c>
      <c r="D5919">
        <v>62</v>
      </c>
      <c r="E5919">
        <v>7</v>
      </c>
      <c r="F5919" t="s">
        <v>19</v>
      </c>
      <c r="G5919" t="s">
        <v>11539</v>
      </c>
      <c r="H5919" t="s">
        <v>11540</v>
      </c>
      <c r="I5919" s="1" t="s">
        <v>19</v>
      </c>
      <c r="J5919" s="1" t="s">
        <v>11541</v>
      </c>
      <c r="K5919" s="1" t="s">
        <v>11540</v>
      </c>
      <c r="L5919" s="1" t="str">
        <f>IF(ISERROR(VLOOKUP($D5919&amp;":"&amp;$E5919&amp;":"&amp;$F5919,[1]Sheet2!$A$26:$I$7753,9,FALSE)),"",VLOOKUP($D5919&amp;":"&amp;$E5919&amp;":"&amp;$F5919,[1]Sheet2!$A$26:$I$7753,9,FALSE))</f>
        <v>verified</v>
      </c>
      <c r="M5919" s="1"/>
      <c r="O5919" s="1">
        <v>96</v>
      </c>
      <c r="P5919" s="1">
        <v>3</v>
      </c>
      <c r="Q5919" s="1">
        <v>62</v>
      </c>
      <c r="R5919" s="1">
        <v>7</v>
      </c>
      <c r="S5919" s="1" t="s">
        <v>19</v>
      </c>
      <c r="T5919" s="1" t="s">
        <v>11541</v>
      </c>
      <c r="U5919" s="1" t="s">
        <v>11540</v>
      </c>
      <c r="V5919" s="1">
        <v>16131993</v>
      </c>
      <c r="W5919" s="1" t="s">
        <v>17</v>
      </c>
      <c r="X5919" s="1" t="s">
        <v>19</v>
      </c>
      <c r="Z5919" t="s">
        <v>11538</v>
      </c>
      <c r="AA5919">
        <v>3</v>
      </c>
      <c r="AB5919" t="s">
        <v>18982</v>
      </c>
      <c r="AC5919" t="s">
        <v>11541</v>
      </c>
      <c r="AD5919" t="s">
        <v>11540</v>
      </c>
      <c r="AE5919" t="s">
        <v>16276</v>
      </c>
      <c r="AF5919" t="s">
        <v>16277</v>
      </c>
    </row>
    <row r="5920" spans="1:34">
      <c r="A5920" t="s">
        <v>26276</v>
      </c>
      <c r="B5920" t="s">
        <v>11542</v>
      </c>
      <c r="C5920">
        <v>4</v>
      </c>
      <c r="D5920">
        <v>62</v>
      </c>
      <c r="E5920">
        <v>7</v>
      </c>
      <c r="F5920" t="s">
        <v>21</v>
      </c>
      <c r="G5920" t="s">
        <v>11543</v>
      </c>
      <c r="H5920" t="s">
        <v>11544</v>
      </c>
      <c r="I5920" s="1" t="s">
        <v>19</v>
      </c>
      <c r="J5920" s="1" t="s">
        <v>11545</v>
      </c>
      <c r="K5920" s="1" t="s">
        <v>11544</v>
      </c>
      <c r="L5920" s="1" t="str">
        <f>IF(ISERROR(VLOOKUP($D5920&amp;":"&amp;$E5920&amp;":"&amp;$F5920,[1]Sheet2!$A$26:$I$7753,9,FALSE)),"",VLOOKUP($D5920&amp;":"&amp;$E5920&amp;":"&amp;$F5920,[1]Sheet2!$A$26:$I$7753,9,FALSE))</f>
        <v>verified</v>
      </c>
      <c r="M5920" s="1"/>
      <c r="O5920" s="1">
        <v>96</v>
      </c>
      <c r="P5920" s="1">
        <v>4</v>
      </c>
      <c r="Q5920" s="1">
        <v>62</v>
      </c>
      <c r="R5920" s="1">
        <v>7</v>
      </c>
      <c r="S5920" s="1" t="s">
        <v>21</v>
      </c>
      <c r="T5920" s="1" t="s">
        <v>11545</v>
      </c>
      <c r="U5920" s="1" t="s">
        <v>11544</v>
      </c>
      <c r="V5920" s="1">
        <v>16132022</v>
      </c>
      <c r="W5920" s="1" t="s">
        <v>17</v>
      </c>
      <c r="X5920" s="1" t="s">
        <v>19</v>
      </c>
      <c r="Z5920" t="s">
        <v>11542</v>
      </c>
      <c r="AA5920">
        <v>4</v>
      </c>
      <c r="AB5920" t="s">
        <v>18983</v>
      </c>
      <c r="AC5920" t="s">
        <v>11545</v>
      </c>
      <c r="AD5920" t="s">
        <v>11544</v>
      </c>
      <c r="AE5920" t="s">
        <v>16276</v>
      </c>
      <c r="AF5920" t="s">
        <v>16277</v>
      </c>
    </row>
    <row r="5921" spans="1:32">
      <c r="A5921" t="s">
        <v>26277</v>
      </c>
      <c r="B5921" t="s">
        <v>11546</v>
      </c>
      <c r="C5921">
        <v>2</v>
      </c>
      <c r="D5921">
        <v>62</v>
      </c>
      <c r="E5921">
        <v>7</v>
      </c>
      <c r="F5921" t="s">
        <v>28</v>
      </c>
      <c r="G5921" t="s">
        <v>11547</v>
      </c>
      <c r="H5921" t="s">
        <v>11548</v>
      </c>
      <c r="I5921" s="1" t="s">
        <v>19</v>
      </c>
      <c r="J5921" s="1" t="s">
        <v>11549</v>
      </c>
      <c r="K5921" s="1" t="s">
        <v>11548</v>
      </c>
      <c r="L5921" s="1" t="str">
        <f>IF(ISERROR(VLOOKUP($D5921&amp;":"&amp;$E5921&amp;":"&amp;$F5921,[1]Sheet2!$A$26:$I$7753,9,FALSE)),"",VLOOKUP($D5921&amp;":"&amp;$E5921&amp;":"&amp;$F5921,[1]Sheet2!$A$26:$I$7753,9,FALSE))</f>
        <v>verified</v>
      </c>
      <c r="M5921" s="1"/>
      <c r="O5921" s="1">
        <v>96</v>
      </c>
      <c r="P5921" s="1">
        <v>2</v>
      </c>
      <c r="Q5921" s="1">
        <v>62</v>
      </c>
      <c r="R5921" s="1">
        <v>7</v>
      </c>
      <c r="S5921" s="1" t="s">
        <v>28</v>
      </c>
      <c r="T5921" s="1" t="s">
        <v>11549</v>
      </c>
      <c r="U5921" s="1" t="s">
        <v>11548</v>
      </c>
      <c r="V5921" s="1">
        <v>16132025</v>
      </c>
      <c r="W5921" s="1" t="s">
        <v>17</v>
      </c>
      <c r="X5921" s="1" t="s">
        <v>19</v>
      </c>
      <c r="Z5921" t="s">
        <v>11546</v>
      </c>
      <c r="AA5921">
        <v>2</v>
      </c>
      <c r="AB5921" t="s">
        <v>18984</v>
      </c>
      <c r="AC5921" t="s">
        <v>11549</v>
      </c>
      <c r="AD5921" t="s">
        <v>11548</v>
      </c>
      <c r="AE5921" t="s">
        <v>16276</v>
      </c>
      <c r="AF5921" t="s">
        <v>16277</v>
      </c>
    </row>
    <row r="5922" spans="1:32">
      <c r="A5922" t="s">
        <v>26278</v>
      </c>
      <c r="B5922" t="s">
        <v>11550</v>
      </c>
      <c r="C5922">
        <v>2</v>
      </c>
      <c r="D5922">
        <v>62</v>
      </c>
      <c r="E5922">
        <v>7</v>
      </c>
      <c r="F5922" t="s">
        <v>33</v>
      </c>
      <c r="G5922" t="s">
        <v>11551</v>
      </c>
      <c r="H5922" t="s">
        <v>11552</v>
      </c>
      <c r="I5922" s="1" t="s">
        <v>19</v>
      </c>
      <c r="J5922" s="1" t="s">
        <v>11553</v>
      </c>
      <c r="K5922" s="1" t="s">
        <v>11552</v>
      </c>
      <c r="L5922" s="1" t="str">
        <f>IF(ISERROR(VLOOKUP($D5922&amp;":"&amp;$E5922&amp;":"&amp;$F5922,[1]Sheet2!$A$26:$I$7753,9,FALSE)),"",VLOOKUP($D5922&amp;":"&amp;$E5922&amp;":"&amp;$F5922,[1]Sheet2!$A$26:$I$7753,9,FALSE))</f>
        <v>verified</v>
      </c>
      <c r="M5922" s="1"/>
      <c r="O5922" s="1">
        <v>96</v>
      </c>
      <c r="P5922" s="1">
        <v>2</v>
      </c>
      <c r="Q5922" s="1">
        <v>62</v>
      </c>
      <c r="R5922" s="1">
        <v>7</v>
      </c>
      <c r="S5922" s="1" t="s">
        <v>33</v>
      </c>
      <c r="T5922" s="1" t="s">
        <v>11553</v>
      </c>
      <c r="U5922" s="1" t="s">
        <v>11552</v>
      </c>
      <c r="V5922" s="1">
        <v>16132057</v>
      </c>
      <c r="W5922" s="1" t="s">
        <v>17</v>
      </c>
      <c r="X5922" s="1" t="s">
        <v>19</v>
      </c>
      <c r="Z5922" t="s">
        <v>11550</v>
      </c>
      <c r="AA5922">
        <v>2</v>
      </c>
      <c r="AB5922" t="s">
        <v>18985</v>
      </c>
      <c r="AC5922" t="s">
        <v>11553</v>
      </c>
      <c r="AD5922" t="s">
        <v>11552</v>
      </c>
      <c r="AE5922" t="s">
        <v>16276</v>
      </c>
      <c r="AF5922" t="s">
        <v>16277</v>
      </c>
    </row>
    <row r="5923" spans="1:32">
      <c r="A5923" t="s">
        <v>26279</v>
      </c>
      <c r="B5923" t="s">
        <v>11554</v>
      </c>
      <c r="C5923">
        <v>2</v>
      </c>
      <c r="D5923">
        <v>62</v>
      </c>
      <c r="E5923">
        <v>7</v>
      </c>
      <c r="F5923" t="s">
        <v>38</v>
      </c>
      <c r="G5923" t="s">
        <v>11555</v>
      </c>
      <c r="H5923" t="s">
        <v>11556</v>
      </c>
      <c r="I5923" s="1" t="s">
        <v>19</v>
      </c>
      <c r="J5923" s="1" t="s">
        <v>11557</v>
      </c>
      <c r="K5923" s="1" t="s">
        <v>11556</v>
      </c>
      <c r="L5923" s="1" t="str">
        <f>IF(ISERROR(VLOOKUP($D5923&amp;":"&amp;$E5923&amp;":"&amp;$F5923,[1]Sheet2!$A$26:$I$7753,9,FALSE)),"",VLOOKUP($D5923&amp;":"&amp;$E5923&amp;":"&amp;$F5923,[1]Sheet2!$A$26:$I$7753,9,FALSE))</f>
        <v>verified</v>
      </c>
      <c r="M5923" s="1"/>
      <c r="O5923" s="1">
        <v>96</v>
      </c>
      <c r="P5923" s="1">
        <v>2</v>
      </c>
      <c r="Q5923" s="1">
        <v>62</v>
      </c>
      <c r="R5923" s="1">
        <v>7</v>
      </c>
      <c r="S5923" s="1" t="s">
        <v>38</v>
      </c>
      <c r="T5923" s="1" t="s">
        <v>11557</v>
      </c>
      <c r="U5923" s="1" t="s">
        <v>11556</v>
      </c>
      <c r="V5923" s="1">
        <v>16132189</v>
      </c>
      <c r="W5923" s="1" t="s">
        <v>17</v>
      </c>
      <c r="X5923" s="1" t="s">
        <v>19</v>
      </c>
      <c r="Z5923" t="s">
        <v>11554</v>
      </c>
      <c r="AA5923">
        <v>2</v>
      </c>
      <c r="AB5923" t="s">
        <v>18986</v>
      </c>
      <c r="AC5923" t="s">
        <v>11557</v>
      </c>
      <c r="AD5923" t="s">
        <v>11556</v>
      </c>
      <c r="AE5923" t="s">
        <v>16276</v>
      </c>
      <c r="AF5923" t="s">
        <v>16277</v>
      </c>
    </row>
    <row r="5924" spans="1:32">
      <c r="A5924" t="s">
        <v>26280</v>
      </c>
      <c r="B5924" t="s">
        <v>11558</v>
      </c>
      <c r="C5924">
        <v>2</v>
      </c>
      <c r="D5924">
        <v>62</v>
      </c>
      <c r="E5924">
        <v>7</v>
      </c>
      <c r="F5924" t="s">
        <v>43</v>
      </c>
      <c r="G5924" t="s">
        <v>11559</v>
      </c>
      <c r="H5924" t="s">
        <v>11560</v>
      </c>
      <c r="I5924" s="1" t="s">
        <v>19</v>
      </c>
      <c r="J5924" s="1" t="s">
        <v>11561</v>
      </c>
      <c r="K5924" s="1" t="s">
        <v>11560</v>
      </c>
      <c r="L5924" s="1" t="str">
        <f>IF(ISERROR(VLOOKUP($D5924&amp;":"&amp;$E5924&amp;":"&amp;$F5924,[1]Sheet2!$A$26:$I$7753,9,FALSE)),"",VLOOKUP($D5924&amp;":"&amp;$E5924&amp;":"&amp;$F5924,[1]Sheet2!$A$26:$I$7753,9,FALSE))</f>
        <v>verified</v>
      </c>
      <c r="M5924" s="1"/>
      <c r="O5924" s="1">
        <v>96</v>
      </c>
      <c r="P5924" s="1">
        <v>2</v>
      </c>
      <c r="Q5924" s="1">
        <v>62</v>
      </c>
      <c r="R5924" s="1">
        <v>7</v>
      </c>
      <c r="S5924" s="1" t="s">
        <v>43</v>
      </c>
      <c r="T5924" s="1" t="s">
        <v>11561</v>
      </c>
      <c r="U5924" s="1" t="s">
        <v>11560</v>
      </c>
      <c r="V5924" s="1">
        <v>16132191</v>
      </c>
      <c r="W5924" s="1" t="s">
        <v>17</v>
      </c>
      <c r="X5924" s="1" t="s">
        <v>19</v>
      </c>
      <c r="Z5924" t="s">
        <v>11558</v>
      </c>
      <c r="AA5924">
        <v>2</v>
      </c>
      <c r="AB5924" t="s">
        <v>18987</v>
      </c>
      <c r="AC5924" t="s">
        <v>11561</v>
      </c>
      <c r="AD5924" t="s">
        <v>11560</v>
      </c>
      <c r="AE5924" t="s">
        <v>16276</v>
      </c>
      <c r="AF5924" t="s">
        <v>16277</v>
      </c>
    </row>
    <row r="5925" spans="1:32">
      <c r="A5925" t="s">
        <v>26281</v>
      </c>
      <c r="B5925" t="s">
        <v>11562</v>
      </c>
      <c r="C5925">
        <v>2</v>
      </c>
      <c r="D5925">
        <v>62</v>
      </c>
      <c r="E5925">
        <v>7</v>
      </c>
      <c r="F5925" t="s">
        <v>48</v>
      </c>
      <c r="G5925" t="s">
        <v>11563</v>
      </c>
      <c r="H5925" t="s">
        <v>11564</v>
      </c>
      <c r="I5925" s="1" t="s">
        <v>19</v>
      </c>
      <c r="J5925" s="1" t="s">
        <v>11565</v>
      </c>
      <c r="K5925" s="1" t="s">
        <v>11564</v>
      </c>
      <c r="L5925" s="1" t="str">
        <f>IF(ISERROR(VLOOKUP($D5925&amp;":"&amp;$E5925&amp;":"&amp;$F5925,[1]Sheet2!$A$26:$I$7753,9,FALSE)),"",VLOOKUP($D5925&amp;":"&amp;$E5925&amp;":"&amp;$F5925,[1]Sheet2!$A$26:$I$7753,9,FALSE))</f>
        <v>verified</v>
      </c>
      <c r="M5925" s="1"/>
      <c r="O5925" s="1">
        <v>96</v>
      </c>
      <c r="P5925" s="1">
        <v>2</v>
      </c>
      <c r="Q5925" s="1">
        <v>62</v>
      </c>
      <c r="R5925" s="1">
        <v>7</v>
      </c>
      <c r="S5925" s="1" t="s">
        <v>48</v>
      </c>
      <c r="T5925" s="1" t="s">
        <v>11565</v>
      </c>
      <c r="U5925" s="1" t="s">
        <v>11564</v>
      </c>
      <c r="V5925" s="1">
        <v>16128401</v>
      </c>
      <c r="W5925" s="1" t="s">
        <v>17</v>
      </c>
      <c r="X5925" s="1" t="s">
        <v>19</v>
      </c>
      <c r="Z5925" t="s">
        <v>11562</v>
      </c>
      <c r="AA5925">
        <v>2</v>
      </c>
      <c r="AB5925" t="s">
        <v>18988</v>
      </c>
      <c r="AC5925" t="s">
        <v>11565</v>
      </c>
      <c r="AD5925" t="s">
        <v>11564</v>
      </c>
      <c r="AE5925" t="s">
        <v>16332</v>
      </c>
      <c r="AF5925" t="s">
        <v>16333</v>
      </c>
    </row>
    <row r="5926" spans="1:32">
      <c r="A5926" t="s">
        <v>26282</v>
      </c>
      <c r="B5926" t="s">
        <v>11566</v>
      </c>
      <c r="C5926">
        <v>2</v>
      </c>
      <c r="D5926">
        <v>62</v>
      </c>
      <c r="E5926">
        <v>8</v>
      </c>
      <c r="F5926" t="s">
        <v>13</v>
      </c>
      <c r="G5926" t="s">
        <v>11567</v>
      </c>
      <c r="H5926" t="s">
        <v>11568</v>
      </c>
      <c r="I5926" s="1" t="s">
        <v>19</v>
      </c>
      <c r="J5926" s="1" t="s">
        <v>11569</v>
      </c>
      <c r="K5926" s="1" t="s">
        <v>11568</v>
      </c>
      <c r="L5926" s="1" t="str">
        <f>IF(ISERROR(VLOOKUP($D5926&amp;":"&amp;$E5926&amp;":"&amp;$F5926,[1]Sheet2!$A$26:$I$7753,9,FALSE)),"",VLOOKUP($D5926&amp;":"&amp;$E5926&amp;":"&amp;$F5926,[1]Sheet2!$A$26:$I$7753,9,FALSE))</f>
        <v>verified</v>
      </c>
      <c r="M5926" s="1"/>
      <c r="O5926" s="1">
        <v>96</v>
      </c>
      <c r="P5926" s="1">
        <v>2</v>
      </c>
      <c r="Q5926" s="1">
        <v>62</v>
      </c>
      <c r="R5926" s="1">
        <v>8</v>
      </c>
      <c r="S5926" s="1" t="s">
        <v>13</v>
      </c>
      <c r="T5926" s="1" t="s">
        <v>11569</v>
      </c>
      <c r="U5926" s="1" t="s">
        <v>11568</v>
      </c>
      <c r="V5926" s="1">
        <v>16128533</v>
      </c>
      <c r="W5926" s="1" t="s">
        <v>17</v>
      </c>
      <c r="X5926" s="1" t="s">
        <v>19</v>
      </c>
      <c r="Z5926" t="s">
        <v>11566</v>
      </c>
      <c r="AA5926">
        <v>2</v>
      </c>
      <c r="AB5926" t="s">
        <v>18989</v>
      </c>
      <c r="AC5926" t="s">
        <v>11569</v>
      </c>
      <c r="AD5926" t="s">
        <v>11568</v>
      </c>
      <c r="AE5926" t="s">
        <v>16276</v>
      </c>
      <c r="AF5926" t="s">
        <v>16277</v>
      </c>
    </row>
    <row r="5927" spans="1:32">
      <c r="A5927" t="s">
        <v>26283</v>
      </c>
      <c r="B5927" t="s">
        <v>11570</v>
      </c>
      <c r="C5927">
        <v>2</v>
      </c>
      <c r="D5927">
        <v>62</v>
      </c>
      <c r="E5927">
        <v>8</v>
      </c>
      <c r="F5927" t="s">
        <v>19</v>
      </c>
      <c r="G5927" t="s">
        <v>11571</v>
      </c>
      <c r="H5927" t="s">
        <v>11572</v>
      </c>
      <c r="I5927" s="1" t="s">
        <v>19</v>
      </c>
      <c r="J5927" s="1" t="s">
        <v>11573</v>
      </c>
      <c r="K5927" s="1" t="s">
        <v>11572</v>
      </c>
      <c r="L5927" s="1" t="str">
        <f>IF(ISERROR(VLOOKUP($D5927&amp;":"&amp;$E5927&amp;":"&amp;$F5927,[1]Sheet2!$A$26:$I$7753,9,FALSE)),"",VLOOKUP($D5927&amp;":"&amp;$E5927&amp;":"&amp;$F5927,[1]Sheet2!$A$26:$I$7753,9,FALSE))</f>
        <v>verified</v>
      </c>
      <c r="M5927" s="1"/>
      <c r="O5927" s="1">
        <v>96</v>
      </c>
      <c r="P5927" s="1">
        <v>2</v>
      </c>
      <c r="Q5927" s="1">
        <v>62</v>
      </c>
      <c r="R5927" s="1">
        <v>8</v>
      </c>
      <c r="S5927" s="1" t="s">
        <v>19</v>
      </c>
      <c r="T5927" s="1" t="s">
        <v>11573</v>
      </c>
      <c r="U5927" s="1" t="s">
        <v>11572</v>
      </c>
      <c r="V5927" s="1">
        <v>16128765</v>
      </c>
      <c r="W5927" s="1" t="s">
        <v>17</v>
      </c>
      <c r="X5927" s="1" t="s">
        <v>19</v>
      </c>
      <c r="Z5927" t="s">
        <v>11570</v>
      </c>
      <c r="AA5927">
        <v>2</v>
      </c>
      <c r="AB5927" t="s">
        <v>18990</v>
      </c>
      <c r="AC5927" t="s">
        <v>11573</v>
      </c>
      <c r="AD5927" t="s">
        <v>11572</v>
      </c>
      <c r="AE5927" t="s">
        <v>16276</v>
      </c>
      <c r="AF5927" t="s">
        <v>16277</v>
      </c>
    </row>
    <row r="5928" spans="1:32">
      <c r="A5928" t="s">
        <v>26284</v>
      </c>
      <c r="B5928" t="s">
        <v>11574</v>
      </c>
      <c r="C5928">
        <v>2</v>
      </c>
      <c r="D5928">
        <v>62</v>
      </c>
      <c r="E5928">
        <v>8</v>
      </c>
      <c r="F5928" t="s">
        <v>21</v>
      </c>
      <c r="G5928" t="s">
        <v>11575</v>
      </c>
      <c r="H5928" t="s">
        <v>11576</v>
      </c>
      <c r="I5928" s="1" t="s">
        <v>19</v>
      </c>
      <c r="J5928" s="1" t="s">
        <v>11577</v>
      </c>
      <c r="K5928" s="1" t="s">
        <v>11576</v>
      </c>
      <c r="L5928" s="1" t="str">
        <f>IF(ISERROR(VLOOKUP($D5928&amp;":"&amp;$E5928&amp;":"&amp;$F5928,[1]Sheet2!$A$26:$I$7753,9,FALSE)),"",VLOOKUP($D5928&amp;":"&amp;$E5928&amp;":"&amp;$F5928,[1]Sheet2!$A$26:$I$7753,9,FALSE))</f>
        <v>verified</v>
      </c>
      <c r="M5928" s="1"/>
      <c r="O5928" s="1">
        <v>96</v>
      </c>
      <c r="P5928" s="1">
        <v>2</v>
      </c>
      <c r="Q5928" s="1">
        <v>62</v>
      </c>
      <c r="R5928" s="1">
        <v>8</v>
      </c>
      <c r="S5928" s="1" t="s">
        <v>21</v>
      </c>
      <c r="T5928" s="1" t="s">
        <v>11577</v>
      </c>
      <c r="U5928" s="1" t="s">
        <v>11576</v>
      </c>
      <c r="V5928" s="1">
        <v>16128964</v>
      </c>
      <c r="W5928" s="1" t="s">
        <v>17</v>
      </c>
      <c r="X5928" s="1" t="s">
        <v>19</v>
      </c>
      <c r="Z5928" t="s">
        <v>11574</v>
      </c>
      <c r="AA5928">
        <v>2</v>
      </c>
      <c r="AB5928" t="s">
        <v>18991</v>
      </c>
      <c r="AC5928" t="s">
        <v>11577</v>
      </c>
      <c r="AD5928" t="s">
        <v>11576</v>
      </c>
      <c r="AE5928" t="s">
        <v>16276</v>
      </c>
      <c r="AF5928" t="s">
        <v>16277</v>
      </c>
    </row>
    <row r="5929" spans="1:32">
      <c r="A5929" t="s">
        <v>26285</v>
      </c>
      <c r="B5929" t="s">
        <v>11578</v>
      </c>
      <c r="C5929">
        <v>2</v>
      </c>
      <c r="D5929">
        <v>62</v>
      </c>
      <c r="E5929">
        <v>8</v>
      </c>
      <c r="F5929" t="s">
        <v>28</v>
      </c>
      <c r="G5929" t="s">
        <v>11579</v>
      </c>
      <c r="H5929" t="s">
        <v>11580</v>
      </c>
      <c r="I5929" s="1" t="s">
        <v>19</v>
      </c>
      <c r="J5929" s="1" t="s">
        <v>11581</v>
      </c>
      <c r="K5929" s="1" t="s">
        <v>11582</v>
      </c>
      <c r="L5929" s="1" t="str">
        <f>IF(ISERROR(VLOOKUP($D5929&amp;":"&amp;$E5929&amp;":"&amp;$F5929,[1]Sheet2!$A$26:$I$7753,9,FALSE)),"",VLOOKUP($D5929&amp;":"&amp;$E5929&amp;":"&amp;$F5929,[1]Sheet2!$A$26:$I$7753,9,FALSE))</f>
        <v>verified</v>
      </c>
      <c r="M5929" s="1"/>
      <c r="O5929" s="1">
        <v>96</v>
      </c>
      <c r="P5929" s="1">
        <v>2</v>
      </c>
      <c r="Q5929" s="1">
        <v>62</v>
      </c>
      <c r="R5929" s="1">
        <v>8</v>
      </c>
      <c r="S5929" s="1" t="s">
        <v>28</v>
      </c>
      <c r="T5929" s="1" t="s">
        <v>11581</v>
      </c>
      <c r="U5929" s="1" t="s">
        <v>11582</v>
      </c>
      <c r="V5929" s="1">
        <v>16129552</v>
      </c>
      <c r="W5929" s="1" t="s">
        <v>17</v>
      </c>
      <c r="X5929" s="1" t="s">
        <v>19</v>
      </c>
      <c r="Z5929" t="s">
        <v>11578</v>
      </c>
      <c r="AA5929">
        <v>2</v>
      </c>
      <c r="AB5929" t="s">
        <v>18992</v>
      </c>
      <c r="AC5929" t="s">
        <v>11581</v>
      </c>
      <c r="AD5929" t="s">
        <v>11582</v>
      </c>
      <c r="AE5929" t="s">
        <v>16276</v>
      </c>
      <c r="AF5929" t="s">
        <v>16277</v>
      </c>
    </row>
    <row r="5930" spans="1:32">
      <c r="A5930" t="s">
        <v>26286</v>
      </c>
      <c r="B5930" t="s">
        <v>11583</v>
      </c>
      <c r="C5930">
        <v>2</v>
      </c>
      <c r="D5930">
        <v>62</v>
      </c>
      <c r="E5930">
        <v>8</v>
      </c>
      <c r="F5930" t="s">
        <v>33</v>
      </c>
      <c r="G5930" t="s">
        <v>11584</v>
      </c>
      <c r="H5930" t="s">
        <v>11585</v>
      </c>
      <c r="I5930" s="1" t="s">
        <v>19</v>
      </c>
      <c r="J5930" s="1" t="s">
        <v>11586</v>
      </c>
      <c r="K5930" s="1" t="s">
        <v>11585</v>
      </c>
      <c r="L5930" s="1" t="str">
        <f>IF(ISERROR(VLOOKUP($D5930&amp;":"&amp;$E5930&amp;":"&amp;$F5930,[1]Sheet2!$A$26:$I$7753,9,FALSE)),"",VLOOKUP($D5930&amp;":"&amp;$E5930&amp;":"&amp;$F5930,[1]Sheet2!$A$26:$I$7753,9,FALSE))</f>
        <v>verified</v>
      </c>
      <c r="M5930" s="1"/>
      <c r="O5930" s="1">
        <v>96</v>
      </c>
      <c r="P5930" s="1">
        <v>2</v>
      </c>
      <c r="Q5930" s="1">
        <v>62</v>
      </c>
      <c r="R5930" s="1">
        <v>8</v>
      </c>
      <c r="S5930" s="1" t="s">
        <v>33</v>
      </c>
      <c r="T5930" s="1" t="s">
        <v>11586</v>
      </c>
      <c r="U5930" s="1" t="s">
        <v>11585</v>
      </c>
      <c r="V5930" s="1">
        <v>16130039</v>
      </c>
      <c r="W5930" s="1" t="s">
        <v>17</v>
      </c>
      <c r="X5930" s="1" t="s">
        <v>19</v>
      </c>
      <c r="Z5930" t="s">
        <v>11583</v>
      </c>
      <c r="AA5930">
        <v>2</v>
      </c>
      <c r="AB5930" t="s">
        <v>18993</v>
      </c>
      <c r="AC5930" t="s">
        <v>11586</v>
      </c>
      <c r="AD5930" t="s">
        <v>11585</v>
      </c>
      <c r="AE5930" t="s">
        <v>16276</v>
      </c>
      <c r="AF5930" t="s">
        <v>16277</v>
      </c>
    </row>
    <row r="5931" spans="1:32">
      <c r="A5931" t="s">
        <v>26287</v>
      </c>
      <c r="B5931" t="s">
        <v>11587</v>
      </c>
      <c r="C5931">
        <v>2</v>
      </c>
      <c r="D5931">
        <v>62</v>
      </c>
      <c r="E5931">
        <v>8</v>
      </c>
      <c r="F5931" t="s">
        <v>38</v>
      </c>
      <c r="G5931" t="s">
        <v>11588</v>
      </c>
      <c r="H5931" t="s">
        <v>11589</v>
      </c>
      <c r="I5931" s="1" t="s">
        <v>19</v>
      </c>
      <c r="J5931" s="1" t="s">
        <v>11590</v>
      </c>
      <c r="K5931" s="1" t="s">
        <v>11589</v>
      </c>
      <c r="L5931" s="1" t="str">
        <f>IF(ISERROR(VLOOKUP($D5931&amp;":"&amp;$E5931&amp;":"&amp;$F5931,[1]Sheet2!$A$26:$I$7753,9,FALSE)),"",VLOOKUP($D5931&amp;":"&amp;$E5931&amp;":"&amp;$F5931,[1]Sheet2!$A$26:$I$7753,9,FALSE))</f>
        <v>verified</v>
      </c>
      <c r="M5931" s="1"/>
      <c r="O5931" s="1">
        <v>96</v>
      </c>
      <c r="P5931" s="1">
        <v>2</v>
      </c>
      <c r="Q5931" s="1">
        <v>62</v>
      </c>
      <c r="R5931" s="1">
        <v>8</v>
      </c>
      <c r="S5931" s="1" t="s">
        <v>38</v>
      </c>
      <c r="T5931" s="1" t="s">
        <v>11590</v>
      </c>
      <c r="U5931" s="1" t="s">
        <v>11589</v>
      </c>
      <c r="V5931" s="1">
        <v>16130495</v>
      </c>
      <c r="W5931" s="1" t="s">
        <v>17</v>
      </c>
      <c r="X5931" s="1" t="s">
        <v>19</v>
      </c>
      <c r="Z5931" t="s">
        <v>11587</v>
      </c>
      <c r="AA5931">
        <v>2</v>
      </c>
      <c r="AB5931" t="s">
        <v>18994</v>
      </c>
      <c r="AC5931" t="s">
        <v>11590</v>
      </c>
      <c r="AD5931" t="s">
        <v>11589</v>
      </c>
      <c r="AE5931" t="s">
        <v>16276</v>
      </c>
      <c r="AF5931" t="s">
        <v>16277</v>
      </c>
    </row>
    <row r="5932" spans="1:32">
      <c r="A5932" t="s">
        <v>26288</v>
      </c>
      <c r="B5932" t="s">
        <v>11591</v>
      </c>
      <c r="C5932">
        <v>2</v>
      </c>
      <c r="D5932">
        <v>62</v>
      </c>
      <c r="E5932">
        <v>8</v>
      </c>
      <c r="F5932" t="s">
        <v>43</v>
      </c>
      <c r="G5932" t="s">
        <v>11592</v>
      </c>
      <c r="H5932" t="s">
        <v>11593</v>
      </c>
      <c r="I5932" s="1" t="s">
        <v>19</v>
      </c>
      <c r="J5932" s="1" t="s">
        <v>11594</v>
      </c>
      <c r="K5932" s="1" t="s">
        <v>11593</v>
      </c>
      <c r="L5932" s="1" t="str">
        <f>IF(ISERROR(VLOOKUP($D5932&amp;":"&amp;$E5932&amp;":"&amp;$F5932,[1]Sheet2!$A$26:$I$7753,9,FALSE)),"",VLOOKUP($D5932&amp;":"&amp;$E5932&amp;":"&amp;$F5932,[1]Sheet2!$A$26:$I$7753,9,FALSE))</f>
        <v>verified</v>
      </c>
      <c r="M5932" s="1"/>
      <c r="O5932" s="1">
        <v>96</v>
      </c>
      <c r="P5932" s="1">
        <v>2</v>
      </c>
      <c r="Q5932" s="1">
        <v>62</v>
      </c>
      <c r="R5932" s="1">
        <v>8</v>
      </c>
      <c r="S5932" s="1" t="s">
        <v>43</v>
      </c>
      <c r="T5932" s="1" t="s">
        <v>11594</v>
      </c>
      <c r="U5932" s="1" t="s">
        <v>11593</v>
      </c>
      <c r="V5932" s="1">
        <v>16130496</v>
      </c>
      <c r="W5932" s="1" t="s">
        <v>17</v>
      </c>
      <c r="X5932" s="1" t="s">
        <v>19</v>
      </c>
      <c r="Z5932" t="s">
        <v>11591</v>
      </c>
      <c r="AA5932">
        <v>2</v>
      </c>
      <c r="AB5932" t="s">
        <v>18995</v>
      </c>
      <c r="AC5932" t="s">
        <v>11594</v>
      </c>
      <c r="AD5932" t="s">
        <v>11593</v>
      </c>
      <c r="AE5932" t="s">
        <v>16276</v>
      </c>
      <c r="AF5932" t="s">
        <v>16277</v>
      </c>
    </row>
    <row r="5933" spans="1:32">
      <c r="A5933" t="s">
        <v>26289</v>
      </c>
      <c r="B5933" t="s">
        <v>11595</v>
      </c>
      <c r="C5933">
        <v>2</v>
      </c>
      <c r="D5933">
        <v>62</v>
      </c>
      <c r="E5933">
        <v>8</v>
      </c>
      <c r="F5933" t="s">
        <v>48</v>
      </c>
      <c r="G5933" t="s">
        <v>11596</v>
      </c>
      <c r="H5933" t="s">
        <v>11597</v>
      </c>
      <c r="I5933" s="1" t="s">
        <v>19</v>
      </c>
      <c r="J5933" s="1" t="s">
        <v>11598</v>
      </c>
      <c r="K5933" s="1" t="s">
        <v>11599</v>
      </c>
      <c r="L5933" s="1" t="str">
        <f>IF(ISERROR(VLOOKUP($D5933&amp;":"&amp;$E5933&amp;":"&amp;$F5933,[1]Sheet2!$A$26:$I$7753,9,FALSE)),"",VLOOKUP($D5933&amp;":"&amp;$E5933&amp;":"&amp;$F5933,[1]Sheet2!$A$26:$I$7753,9,FALSE))</f>
        <v>verified</v>
      </c>
      <c r="M5933" s="1"/>
      <c r="O5933" s="1">
        <v>96</v>
      </c>
      <c r="P5933" s="1">
        <v>2</v>
      </c>
      <c r="Q5933" s="1">
        <v>62</v>
      </c>
      <c r="R5933" s="1">
        <v>8</v>
      </c>
      <c r="S5933" s="1" t="s">
        <v>48</v>
      </c>
      <c r="T5933" s="1" t="s">
        <v>11598</v>
      </c>
      <c r="U5933" s="1" t="s">
        <v>11599</v>
      </c>
      <c r="V5933" s="1">
        <v>16130928</v>
      </c>
      <c r="W5933" s="1" t="s">
        <v>17</v>
      </c>
      <c r="X5933" s="1" t="s">
        <v>19</v>
      </c>
      <c r="Z5933" t="s">
        <v>11595</v>
      </c>
      <c r="AA5933">
        <v>2</v>
      </c>
      <c r="AB5933" t="s">
        <v>18996</v>
      </c>
      <c r="AC5933" t="s">
        <v>11598</v>
      </c>
      <c r="AD5933" t="s">
        <v>11599</v>
      </c>
      <c r="AE5933" t="s">
        <v>16276</v>
      </c>
      <c r="AF5933" t="s">
        <v>16277</v>
      </c>
    </row>
    <row r="5934" spans="1:32">
      <c r="A5934" t="s">
        <v>26290</v>
      </c>
      <c r="B5934" t="s">
        <v>11600</v>
      </c>
      <c r="C5934">
        <v>2</v>
      </c>
      <c r="D5934">
        <v>62</v>
      </c>
      <c r="E5934">
        <v>9</v>
      </c>
      <c r="F5934" t="s">
        <v>13</v>
      </c>
      <c r="G5934" t="s">
        <v>11601</v>
      </c>
      <c r="H5934" t="s">
        <v>11602</v>
      </c>
      <c r="I5934" s="1" t="s">
        <v>19</v>
      </c>
      <c r="J5934" s="1" t="s">
        <v>11603</v>
      </c>
      <c r="K5934" s="1" t="s">
        <v>11602</v>
      </c>
      <c r="L5934" s="1" t="str">
        <f>IF(ISERROR(VLOOKUP($D5934&amp;":"&amp;$E5934&amp;":"&amp;$F5934,[1]Sheet2!$A$26:$I$7753,9,FALSE)),"",VLOOKUP($D5934&amp;":"&amp;$E5934&amp;":"&amp;$F5934,[1]Sheet2!$A$26:$I$7753,9,FALSE))</f>
        <v>verified</v>
      </c>
      <c r="M5934" s="1"/>
      <c r="O5934" s="1">
        <v>96</v>
      </c>
      <c r="P5934" s="1">
        <v>2</v>
      </c>
      <c r="Q5934" s="1">
        <v>62</v>
      </c>
      <c r="R5934" s="1">
        <v>9</v>
      </c>
      <c r="S5934" s="1" t="s">
        <v>13</v>
      </c>
      <c r="T5934" s="1" t="s">
        <v>11603</v>
      </c>
      <c r="U5934" s="1" t="s">
        <v>11602</v>
      </c>
      <c r="V5934" s="1">
        <v>16131296</v>
      </c>
      <c r="W5934" s="1" t="s">
        <v>17</v>
      </c>
      <c r="X5934" s="1" t="s">
        <v>19</v>
      </c>
      <c r="Z5934" t="s">
        <v>11600</v>
      </c>
      <c r="AA5934">
        <v>2</v>
      </c>
      <c r="AB5934" t="s">
        <v>18997</v>
      </c>
      <c r="AC5934" t="s">
        <v>11603</v>
      </c>
      <c r="AD5934" t="s">
        <v>11602</v>
      </c>
      <c r="AE5934" t="s">
        <v>16276</v>
      </c>
      <c r="AF5934" t="s">
        <v>16277</v>
      </c>
    </row>
    <row r="5935" spans="1:32">
      <c r="A5935" t="s">
        <v>26291</v>
      </c>
      <c r="B5935" t="s">
        <v>11604</v>
      </c>
      <c r="C5935">
        <v>2</v>
      </c>
      <c r="D5935">
        <v>62</v>
      </c>
      <c r="E5935">
        <v>9</v>
      </c>
      <c r="F5935" t="s">
        <v>19</v>
      </c>
      <c r="G5935" t="s">
        <v>11605</v>
      </c>
      <c r="H5935" t="s">
        <v>11606</v>
      </c>
      <c r="I5935" s="1" t="s">
        <v>19</v>
      </c>
      <c r="J5935" s="1" t="s">
        <v>11607</v>
      </c>
      <c r="K5935" s="1" t="s">
        <v>11606</v>
      </c>
      <c r="L5935" s="1" t="str">
        <f>IF(ISERROR(VLOOKUP($D5935&amp;":"&amp;$E5935&amp;":"&amp;$F5935,[1]Sheet2!$A$26:$I$7753,9,FALSE)),"",VLOOKUP($D5935&amp;":"&amp;$E5935&amp;":"&amp;$F5935,[1]Sheet2!$A$26:$I$7753,9,FALSE))</f>
        <v>verified</v>
      </c>
      <c r="M5935" s="1"/>
      <c r="O5935" s="1">
        <v>96</v>
      </c>
      <c r="P5935" s="1">
        <v>2</v>
      </c>
      <c r="Q5935" s="1">
        <v>62</v>
      </c>
      <c r="R5935" s="1">
        <v>9</v>
      </c>
      <c r="S5935" s="1" t="s">
        <v>19</v>
      </c>
      <c r="T5935" s="1" t="s">
        <v>11607</v>
      </c>
      <c r="U5935" s="1" t="s">
        <v>11606</v>
      </c>
      <c r="V5935" s="1">
        <v>16131373</v>
      </c>
      <c r="W5935" s="1" t="s">
        <v>17</v>
      </c>
      <c r="X5935" s="1" t="s">
        <v>19</v>
      </c>
      <c r="Z5935" t="s">
        <v>11604</v>
      </c>
      <c r="AA5935">
        <v>2</v>
      </c>
      <c r="AB5935" t="s">
        <v>18998</v>
      </c>
      <c r="AC5935" t="s">
        <v>11607</v>
      </c>
      <c r="AD5935" t="s">
        <v>11606</v>
      </c>
      <c r="AE5935" t="s">
        <v>16276</v>
      </c>
      <c r="AF5935" t="s">
        <v>16277</v>
      </c>
    </row>
    <row r="5936" spans="1:32">
      <c r="A5936" t="s">
        <v>26292</v>
      </c>
      <c r="B5936" t="s">
        <v>11608</v>
      </c>
      <c r="C5936">
        <v>2</v>
      </c>
      <c r="D5936">
        <v>62</v>
      </c>
      <c r="E5936">
        <v>9</v>
      </c>
      <c r="F5936" t="s">
        <v>21</v>
      </c>
      <c r="G5936" t="s">
        <v>11609</v>
      </c>
      <c r="H5936" t="s">
        <v>11610</v>
      </c>
      <c r="I5936" s="1" t="s">
        <v>19</v>
      </c>
      <c r="J5936" s="1" t="s">
        <v>11611</v>
      </c>
      <c r="K5936" s="1" t="s">
        <v>11610</v>
      </c>
      <c r="L5936" s="1" t="str">
        <f>IF(ISERROR(VLOOKUP($D5936&amp;":"&amp;$E5936&amp;":"&amp;$F5936,[1]Sheet2!$A$26:$I$7753,9,FALSE)),"",VLOOKUP($D5936&amp;":"&amp;$E5936&amp;":"&amp;$F5936,[1]Sheet2!$A$26:$I$7753,9,FALSE))</f>
        <v>duplication</v>
      </c>
      <c r="M5936" s="1"/>
      <c r="O5936" s="1">
        <v>96</v>
      </c>
      <c r="P5936" s="1">
        <v>2</v>
      </c>
      <c r="Q5936" s="1">
        <v>62</v>
      </c>
      <c r="R5936" s="1">
        <v>9</v>
      </c>
      <c r="S5936" s="1" t="s">
        <v>21</v>
      </c>
      <c r="T5936" s="1" t="s">
        <v>11611</v>
      </c>
      <c r="U5936" s="1" t="s">
        <v>11610</v>
      </c>
      <c r="V5936" s="1">
        <v>16131639</v>
      </c>
      <c r="W5936" s="1" t="s">
        <v>17</v>
      </c>
      <c r="X5936" s="1" t="s">
        <v>19</v>
      </c>
      <c r="Z5936" t="s">
        <v>11608</v>
      </c>
      <c r="AA5936">
        <v>2</v>
      </c>
      <c r="AB5936" t="s">
        <v>18999</v>
      </c>
      <c r="AC5936" t="s">
        <v>11611</v>
      </c>
      <c r="AD5936" t="s">
        <v>11610</v>
      </c>
      <c r="AE5936" t="s">
        <v>18762</v>
      </c>
      <c r="AF5936" t="s">
        <v>16531</v>
      </c>
    </row>
    <row r="5937" spans="1:32">
      <c r="A5937" t="s">
        <v>26293</v>
      </c>
      <c r="B5937" t="s">
        <v>11612</v>
      </c>
      <c r="C5937">
        <v>4</v>
      </c>
      <c r="D5937">
        <v>62</v>
      </c>
      <c r="E5937">
        <v>9</v>
      </c>
      <c r="F5937" t="s">
        <v>28</v>
      </c>
      <c r="G5937" t="s">
        <v>11613</v>
      </c>
      <c r="H5937" t="s">
        <v>11614</v>
      </c>
      <c r="I5937" s="1" t="s">
        <v>19</v>
      </c>
      <c r="J5937" s="1" t="s">
        <v>11615</v>
      </c>
      <c r="K5937" s="1" t="s">
        <v>11614</v>
      </c>
      <c r="L5937" s="1" t="str">
        <f>IF(ISERROR(VLOOKUP($D5937&amp;":"&amp;$E5937&amp;":"&amp;$F5937,[1]Sheet2!$A$26:$I$7753,9,FALSE)),"",VLOOKUP($D5937&amp;":"&amp;$E5937&amp;":"&amp;$F5937,[1]Sheet2!$A$26:$I$7753,9,FALSE))</f>
        <v>verified</v>
      </c>
      <c r="M5937" s="1"/>
      <c r="O5937" s="1">
        <v>96</v>
      </c>
      <c r="P5937" s="1">
        <v>4</v>
      </c>
      <c r="Q5937" s="1">
        <v>62</v>
      </c>
      <c r="R5937" s="1">
        <v>9</v>
      </c>
      <c r="S5937" s="1" t="s">
        <v>28</v>
      </c>
      <c r="T5937" s="1" t="s">
        <v>11615</v>
      </c>
      <c r="U5937" s="1" t="s">
        <v>11614</v>
      </c>
      <c r="V5937" s="1">
        <v>16132041</v>
      </c>
      <c r="W5937" s="1" t="s">
        <v>17</v>
      </c>
      <c r="X5937" s="1" t="s">
        <v>19</v>
      </c>
      <c r="Z5937" t="s">
        <v>11612</v>
      </c>
      <c r="AA5937">
        <v>4</v>
      </c>
      <c r="AB5937" t="s">
        <v>19000</v>
      </c>
      <c r="AC5937" t="s">
        <v>11615</v>
      </c>
      <c r="AD5937" t="s">
        <v>11614</v>
      </c>
      <c r="AE5937" t="s">
        <v>16276</v>
      </c>
      <c r="AF5937" t="s">
        <v>16277</v>
      </c>
    </row>
    <row r="5938" spans="1:32">
      <c r="A5938" t="s">
        <v>26294</v>
      </c>
      <c r="B5938" t="s">
        <v>11616</v>
      </c>
      <c r="C5938">
        <v>3</v>
      </c>
      <c r="D5938">
        <v>62</v>
      </c>
      <c r="E5938">
        <v>9</v>
      </c>
      <c r="F5938" t="s">
        <v>33</v>
      </c>
      <c r="G5938" t="s">
        <v>11617</v>
      </c>
      <c r="H5938" t="s">
        <v>11618</v>
      </c>
      <c r="I5938" s="1" t="s">
        <v>19</v>
      </c>
      <c r="J5938" s="1" t="s">
        <v>11619</v>
      </c>
      <c r="K5938" s="1" t="s">
        <v>11618</v>
      </c>
      <c r="L5938" s="1" t="str">
        <f>IF(ISERROR(VLOOKUP($D5938&amp;":"&amp;$E5938&amp;":"&amp;$F5938,[1]Sheet2!$A$26:$I$7753,9,FALSE)),"",VLOOKUP($D5938&amp;":"&amp;$E5938&amp;":"&amp;$F5938,[1]Sheet2!$A$26:$I$7753,9,FALSE))</f>
        <v>verified</v>
      </c>
      <c r="M5938" s="1"/>
      <c r="O5938" s="1">
        <v>96</v>
      </c>
      <c r="P5938" s="1">
        <v>3</v>
      </c>
      <c r="Q5938" s="1">
        <v>62</v>
      </c>
      <c r="R5938" s="1">
        <v>9</v>
      </c>
      <c r="S5938" s="1" t="s">
        <v>33</v>
      </c>
      <c r="T5938" s="1" t="s">
        <v>11619</v>
      </c>
      <c r="U5938" s="1" t="s">
        <v>11618</v>
      </c>
      <c r="V5938" s="1">
        <v>16132121</v>
      </c>
      <c r="W5938" s="1" t="s">
        <v>17</v>
      </c>
      <c r="X5938" s="1" t="s">
        <v>19</v>
      </c>
      <c r="Z5938" t="s">
        <v>11616</v>
      </c>
      <c r="AA5938">
        <v>3</v>
      </c>
      <c r="AB5938" t="s">
        <v>19001</v>
      </c>
      <c r="AC5938" t="s">
        <v>11619</v>
      </c>
      <c r="AD5938" t="s">
        <v>11618</v>
      </c>
      <c r="AE5938" t="s">
        <v>16276</v>
      </c>
      <c r="AF5938" t="s">
        <v>16277</v>
      </c>
    </row>
    <row r="5939" spans="1:32">
      <c r="A5939" t="s">
        <v>26295</v>
      </c>
      <c r="B5939" t="s">
        <v>11620</v>
      </c>
      <c r="C5939">
        <v>2</v>
      </c>
      <c r="D5939">
        <v>62</v>
      </c>
      <c r="E5939">
        <v>9</v>
      </c>
      <c r="F5939" t="s">
        <v>38</v>
      </c>
      <c r="G5939" t="s">
        <v>11621</v>
      </c>
      <c r="H5939" t="s">
        <v>11622</v>
      </c>
      <c r="I5939" s="1" t="s">
        <v>19</v>
      </c>
      <c r="J5939" s="1" t="s">
        <v>11623</v>
      </c>
      <c r="K5939" s="1" t="s">
        <v>11622</v>
      </c>
      <c r="L5939" s="1" t="str">
        <f>IF(ISERROR(VLOOKUP($D5939&amp;":"&amp;$E5939&amp;":"&amp;$F5939,[1]Sheet2!$A$26:$I$7753,9,FALSE)),"",VLOOKUP($D5939&amp;":"&amp;$E5939&amp;":"&amp;$F5939,[1]Sheet2!$A$26:$I$7753,9,FALSE))</f>
        <v>verified</v>
      </c>
      <c r="M5939" s="1"/>
      <c r="O5939" s="1">
        <v>96</v>
      </c>
      <c r="P5939" s="1">
        <v>2</v>
      </c>
      <c r="Q5939" s="1">
        <v>62</v>
      </c>
      <c r="R5939" s="1">
        <v>9</v>
      </c>
      <c r="S5939" s="1" t="s">
        <v>38</v>
      </c>
      <c r="T5939" s="1" t="s">
        <v>11623</v>
      </c>
      <c r="U5939" s="1" t="s">
        <v>11622</v>
      </c>
      <c r="V5939" s="1">
        <v>16132213</v>
      </c>
      <c r="W5939" s="1" t="s">
        <v>17</v>
      </c>
      <c r="X5939" s="1" t="s">
        <v>19</v>
      </c>
      <c r="Z5939" t="s">
        <v>11620</v>
      </c>
      <c r="AA5939">
        <v>2</v>
      </c>
      <c r="AB5939" t="s">
        <v>19002</v>
      </c>
      <c r="AC5939" t="s">
        <v>11623</v>
      </c>
      <c r="AD5939" t="s">
        <v>11622</v>
      </c>
      <c r="AE5939" t="s">
        <v>16276</v>
      </c>
      <c r="AF5939" t="s">
        <v>16277</v>
      </c>
    </row>
    <row r="5940" spans="1:32">
      <c r="A5940" t="s">
        <v>26296</v>
      </c>
      <c r="B5940" t="s">
        <v>11624</v>
      </c>
      <c r="C5940">
        <v>2</v>
      </c>
      <c r="D5940">
        <v>62</v>
      </c>
      <c r="E5940">
        <v>9</v>
      </c>
      <c r="F5940" t="s">
        <v>43</v>
      </c>
      <c r="G5940" t="s">
        <v>11625</v>
      </c>
      <c r="H5940" t="s">
        <v>11626</v>
      </c>
      <c r="I5940" s="1" t="s">
        <v>19</v>
      </c>
      <c r="J5940" s="1" t="s">
        <v>11627</v>
      </c>
      <c r="K5940" s="1" t="s">
        <v>11626</v>
      </c>
      <c r="L5940" s="1" t="str">
        <f>IF(ISERROR(VLOOKUP($D5940&amp;":"&amp;$E5940&amp;":"&amp;$F5940,[1]Sheet2!$A$26:$I$7753,9,FALSE)),"",VLOOKUP($D5940&amp;":"&amp;$E5940&amp;":"&amp;$F5940,[1]Sheet2!$A$26:$I$7753,9,FALSE))</f>
        <v>verified</v>
      </c>
      <c r="M5940" s="1"/>
      <c r="O5940" s="1">
        <v>96</v>
      </c>
      <c r="P5940" s="1">
        <v>2</v>
      </c>
      <c r="Q5940" s="1">
        <v>62</v>
      </c>
      <c r="R5940" s="1">
        <v>9</v>
      </c>
      <c r="S5940" s="1" t="s">
        <v>43</v>
      </c>
      <c r="T5940" s="1" t="s">
        <v>11627</v>
      </c>
      <c r="U5940" s="1" t="s">
        <v>11626</v>
      </c>
      <c r="V5940" s="1">
        <v>16128047</v>
      </c>
      <c r="W5940" s="1" t="s">
        <v>17</v>
      </c>
      <c r="X5940" s="1" t="s">
        <v>19</v>
      </c>
      <c r="Z5940" t="s">
        <v>11624</v>
      </c>
      <c r="AA5940">
        <v>2</v>
      </c>
      <c r="AB5940" t="s">
        <v>19003</v>
      </c>
      <c r="AC5940" t="s">
        <v>11627</v>
      </c>
      <c r="AD5940" t="s">
        <v>11626</v>
      </c>
      <c r="AE5940" t="s">
        <v>16276</v>
      </c>
      <c r="AF5940" t="s">
        <v>16277</v>
      </c>
    </row>
    <row r="5941" spans="1:32">
      <c r="A5941" t="s">
        <v>26297</v>
      </c>
      <c r="B5941" t="s">
        <v>11628</v>
      </c>
      <c r="C5941">
        <v>3</v>
      </c>
      <c r="D5941">
        <v>62</v>
      </c>
      <c r="E5941">
        <v>9</v>
      </c>
      <c r="F5941" t="s">
        <v>48</v>
      </c>
      <c r="G5941" t="s">
        <v>11629</v>
      </c>
      <c r="H5941" t="s">
        <v>11630</v>
      </c>
      <c r="I5941" s="1" t="s">
        <v>19</v>
      </c>
      <c r="J5941" s="1" t="s">
        <v>11631</v>
      </c>
      <c r="K5941" s="1" t="s">
        <v>11630</v>
      </c>
      <c r="L5941" s="1" t="str">
        <f>IF(ISERROR(VLOOKUP($D5941&amp;":"&amp;$E5941&amp;":"&amp;$F5941,[1]Sheet2!$A$26:$I$7753,9,FALSE)),"",VLOOKUP($D5941&amp;":"&amp;$E5941&amp;":"&amp;$F5941,[1]Sheet2!$A$26:$I$7753,9,FALSE))</f>
        <v>duplication</v>
      </c>
      <c r="M5941" s="1"/>
      <c r="O5941" s="1">
        <v>96</v>
      </c>
      <c r="P5941" s="1">
        <v>3</v>
      </c>
      <c r="Q5941" s="1">
        <v>62</v>
      </c>
      <c r="R5941" s="1">
        <v>9</v>
      </c>
      <c r="S5941" s="1" t="s">
        <v>48</v>
      </c>
      <c r="T5941" s="1" t="s">
        <v>11631</v>
      </c>
      <c r="U5941" s="1" t="s">
        <v>11630</v>
      </c>
      <c r="V5941" s="1">
        <v>16128103</v>
      </c>
      <c r="W5941" s="1" t="s">
        <v>17</v>
      </c>
      <c r="X5941" s="1" t="s">
        <v>19</v>
      </c>
      <c r="Z5941" t="s">
        <v>11628</v>
      </c>
      <c r="AA5941">
        <v>3</v>
      </c>
      <c r="AB5941" t="s">
        <v>19004</v>
      </c>
      <c r="AC5941" t="s">
        <v>11631</v>
      </c>
      <c r="AD5941" t="s">
        <v>11630</v>
      </c>
      <c r="AE5941" t="s">
        <v>16530</v>
      </c>
      <c r="AF5941" t="s">
        <v>16531</v>
      </c>
    </row>
    <row r="5942" spans="1:32">
      <c r="A5942" t="s">
        <v>26298</v>
      </c>
      <c r="B5942" t="s">
        <v>11632</v>
      </c>
      <c r="C5942">
        <v>2</v>
      </c>
      <c r="D5942">
        <v>62</v>
      </c>
      <c r="E5942">
        <v>10</v>
      </c>
      <c r="F5942" t="s">
        <v>13</v>
      </c>
      <c r="G5942" t="s">
        <v>11633</v>
      </c>
      <c r="H5942" t="s">
        <v>11634</v>
      </c>
      <c r="I5942" s="1" t="s">
        <v>19</v>
      </c>
      <c r="J5942" s="1" t="s">
        <v>11635</v>
      </c>
      <c r="K5942" s="1" t="s">
        <v>11634</v>
      </c>
      <c r="L5942" s="1" t="str">
        <f>IF(ISERROR(VLOOKUP($D5942&amp;":"&amp;$E5942&amp;":"&amp;$F5942,[1]Sheet2!$A$26:$I$7753,9,FALSE)),"",VLOOKUP($D5942&amp;":"&amp;$E5942&amp;":"&amp;$F5942,[1]Sheet2!$A$26:$I$7753,9,FALSE))</f>
        <v>verified</v>
      </c>
      <c r="M5942" s="1"/>
      <c r="O5942" s="1">
        <v>96</v>
      </c>
      <c r="P5942" s="1">
        <v>2</v>
      </c>
      <c r="Q5942" s="1">
        <v>62</v>
      </c>
      <c r="R5942" s="1">
        <v>10</v>
      </c>
      <c r="S5942" s="1" t="s">
        <v>13</v>
      </c>
      <c r="T5942" s="1" t="s">
        <v>11635</v>
      </c>
      <c r="U5942" s="1" t="s">
        <v>11634</v>
      </c>
      <c r="V5942" s="1">
        <v>16128104</v>
      </c>
      <c r="W5942" s="1" t="s">
        <v>17</v>
      </c>
      <c r="X5942" s="1" t="s">
        <v>19</v>
      </c>
      <c r="Z5942" t="s">
        <v>11632</v>
      </c>
      <c r="AA5942">
        <v>2</v>
      </c>
      <c r="AB5942" t="s">
        <v>19005</v>
      </c>
      <c r="AC5942" t="s">
        <v>11635</v>
      </c>
      <c r="AD5942" t="s">
        <v>11634</v>
      </c>
      <c r="AE5942" t="s">
        <v>16276</v>
      </c>
      <c r="AF5942" t="s">
        <v>16277</v>
      </c>
    </row>
    <row r="5943" spans="1:32">
      <c r="A5943" t="s">
        <v>26299</v>
      </c>
      <c r="B5943" t="s">
        <v>11636</v>
      </c>
      <c r="C5943">
        <v>2</v>
      </c>
      <c r="D5943">
        <v>62</v>
      </c>
      <c r="E5943">
        <v>10</v>
      </c>
      <c r="F5943" t="s">
        <v>19</v>
      </c>
      <c r="G5943" t="s">
        <v>11637</v>
      </c>
      <c r="H5943" t="s">
        <v>11638</v>
      </c>
      <c r="I5943" s="1" t="s">
        <v>19</v>
      </c>
      <c r="J5943" s="1" t="s">
        <v>11639</v>
      </c>
      <c r="K5943" s="1" t="s">
        <v>11638</v>
      </c>
      <c r="L5943" s="1" t="str">
        <f>IF(ISERROR(VLOOKUP($D5943&amp;":"&amp;$E5943&amp;":"&amp;$F5943,[1]Sheet2!$A$26:$I$7753,9,FALSE)),"",VLOOKUP($D5943&amp;":"&amp;$E5943&amp;":"&amp;$F5943,[1]Sheet2!$A$26:$I$7753,9,FALSE))</f>
        <v>verified</v>
      </c>
      <c r="M5943" s="1"/>
      <c r="O5943" s="1">
        <v>96</v>
      </c>
      <c r="P5943" s="1">
        <v>2</v>
      </c>
      <c r="Q5943" s="1">
        <v>62</v>
      </c>
      <c r="R5943" s="1">
        <v>10</v>
      </c>
      <c r="S5943" s="1" t="s">
        <v>19</v>
      </c>
      <c r="T5943" s="1" t="s">
        <v>11639</v>
      </c>
      <c r="U5943" s="1" t="s">
        <v>11638</v>
      </c>
      <c r="V5943" s="1">
        <v>16128266</v>
      </c>
      <c r="W5943" s="1" t="s">
        <v>17</v>
      </c>
      <c r="X5943" s="1" t="s">
        <v>19</v>
      </c>
      <c r="Z5943" t="s">
        <v>11636</v>
      </c>
      <c r="AA5943">
        <v>2</v>
      </c>
      <c r="AB5943" t="s">
        <v>19006</v>
      </c>
      <c r="AC5943" t="s">
        <v>11639</v>
      </c>
      <c r="AD5943" t="s">
        <v>11638</v>
      </c>
      <c r="AE5943" t="s">
        <v>16276</v>
      </c>
      <c r="AF5943" t="s">
        <v>16277</v>
      </c>
    </row>
    <row r="5944" spans="1:32">
      <c r="A5944" t="s">
        <v>26300</v>
      </c>
      <c r="B5944" t="s">
        <v>11640</v>
      </c>
      <c r="C5944">
        <v>2</v>
      </c>
      <c r="D5944">
        <v>62</v>
      </c>
      <c r="E5944">
        <v>10</v>
      </c>
      <c r="F5944" t="s">
        <v>21</v>
      </c>
      <c r="G5944" t="s">
        <v>11641</v>
      </c>
      <c r="H5944" t="s">
        <v>11642</v>
      </c>
      <c r="I5944" s="1" t="s">
        <v>19</v>
      </c>
      <c r="J5944" s="1" t="s">
        <v>11643</v>
      </c>
      <c r="K5944" s="1" t="s">
        <v>11642</v>
      </c>
      <c r="L5944" s="1" t="str">
        <f>IF(ISERROR(VLOOKUP($D5944&amp;":"&amp;$E5944&amp;":"&amp;$F5944,[1]Sheet2!$A$26:$I$7753,9,FALSE)),"",VLOOKUP($D5944&amp;":"&amp;$E5944&amp;":"&amp;$F5944,[1]Sheet2!$A$26:$I$7753,9,FALSE))</f>
        <v>verified</v>
      </c>
      <c r="M5944" s="1"/>
      <c r="O5944" s="1">
        <v>96</v>
      </c>
      <c r="P5944" s="1">
        <v>2</v>
      </c>
      <c r="Q5944" s="1">
        <v>62</v>
      </c>
      <c r="R5944" s="1">
        <v>10</v>
      </c>
      <c r="S5944" s="1" t="s">
        <v>21</v>
      </c>
      <c r="T5944" s="1" t="s">
        <v>11643</v>
      </c>
      <c r="U5944" s="1" t="s">
        <v>11642</v>
      </c>
      <c r="V5944" s="1">
        <v>16128309</v>
      </c>
      <c r="W5944" s="1" t="s">
        <v>17</v>
      </c>
      <c r="X5944" s="1" t="s">
        <v>19</v>
      </c>
      <c r="Z5944" t="s">
        <v>11640</v>
      </c>
      <c r="AA5944">
        <v>2</v>
      </c>
      <c r="AB5944" t="s">
        <v>19007</v>
      </c>
      <c r="AC5944" t="s">
        <v>11643</v>
      </c>
      <c r="AD5944" t="s">
        <v>11642</v>
      </c>
      <c r="AE5944" t="s">
        <v>16276</v>
      </c>
      <c r="AF5944" t="s">
        <v>16277</v>
      </c>
    </row>
    <row r="5945" spans="1:32">
      <c r="A5945" t="s">
        <v>26301</v>
      </c>
      <c r="B5945" t="s">
        <v>11644</v>
      </c>
      <c r="C5945">
        <v>5</v>
      </c>
      <c r="D5945">
        <v>62</v>
      </c>
      <c r="E5945">
        <v>10</v>
      </c>
      <c r="F5945" t="s">
        <v>28</v>
      </c>
      <c r="G5945" t="s">
        <v>11645</v>
      </c>
      <c r="H5945" t="s">
        <v>11646</v>
      </c>
      <c r="I5945" s="1" t="s">
        <v>19</v>
      </c>
      <c r="J5945" s="1" t="s">
        <v>11647</v>
      </c>
      <c r="K5945" s="1" t="s">
        <v>11648</v>
      </c>
      <c r="L5945" s="1" t="str">
        <f>IF(ISERROR(VLOOKUP($D5945&amp;":"&amp;$E5945&amp;":"&amp;$F5945,[1]Sheet2!$A$26:$I$7753,9,FALSE)),"",VLOOKUP($D5945&amp;":"&amp;$E5945&amp;":"&amp;$F5945,[1]Sheet2!$A$26:$I$7753,9,FALSE))</f>
        <v>verified</v>
      </c>
      <c r="M5945" s="1"/>
      <c r="O5945" s="1">
        <v>96</v>
      </c>
      <c r="P5945" s="1">
        <v>5</v>
      </c>
      <c r="Q5945" s="1">
        <v>62</v>
      </c>
      <c r="R5945" s="1">
        <v>10</v>
      </c>
      <c r="S5945" s="1" t="s">
        <v>28</v>
      </c>
      <c r="T5945" s="1" t="s">
        <v>11647</v>
      </c>
      <c r="U5945" s="1" t="s">
        <v>11648</v>
      </c>
      <c r="V5945" s="1">
        <v>16128340</v>
      </c>
      <c r="W5945" s="1" t="s">
        <v>17</v>
      </c>
      <c r="X5945" s="1" t="s">
        <v>19</v>
      </c>
      <c r="Z5945" t="s">
        <v>11644</v>
      </c>
      <c r="AA5945">
        <v>5</v>
      </c>
      <c r="AB5945" t="s">
        <v>19008</v>
      </c>
      <c r="AC5945" t="s">
        <v>11647</v>
      </c>
      <c r="AD5945" t="s">
        <v>11648</v>
      </c>
      <c r="AE5945" t="s">
        <v>16276</v>
      </c>
      <c r="AF5945" t="s">
        <v>16277</v>
      </c>
    </row>
    <row r="5946" spans="1:32">
      <c r="A5946" t="s">
        <v>26302</v>
      </c>
      <c r="B5946" t="s">
        <v>11649</v>
      </c>
      <c r="C5946">
        <v>2</v>
      </c>
      <c r="D5946">
        <v>62</v>
      </c>
      <c r="E5946">
        <v>10</v>
      </c>
      <c r="F5946" t="s">
        <v>33</v>
      </c>
      <c r="G5946" t="s">
        <v>11650</v>
      </c>
      <c r="H5946" t="s">
        <v>11651</v>
      </c>
      <c r="I5946" s="1" t="s">
        <v>19</v>
      </c>
      <c r="J5946" s="1" t="s">
        <v>11652</v>
      </c>
      <c r="K5946" s="1" t="s">
        <v>11651</v>
      </c>
      <c r="L5946" s="1" t="str">
        <f>IF(ISERROR(VLOOKUP($D5946&amp;":"&amp;$E5946&amp;":"&amp;$F5946,[1]Sheet2!$A$26:$I$7753,9,FALSE)),"",VLOOKUP($D5946&amp;":"&amp;$E5946&amp;":"&amp;$F5946,[1]Sheet2!$A$26:$I$7753,9,FALSE))</f>
        <v>verified</v>
      </c>
      <c r="M5946" s="1"/>
      <c r="O5946" s="1">
        <v>96</v>
      </c>
      <c r="P5946" s="1">
        <v>2</v>
      </c>
      <c r="Q5946" s="1">
        <v>62</v>
      </c>
      <c r="R5946" s="1">
        <v>10</v>
      </c>
      <c r="S5946" s="1" t="s">
        <v>33</v>
      </c>
      <c r="T5946" s="1" t="s">
        <v>11652</v>
      </c>
      <c r="U5946" s="1" t="s">
        <v>11651</v>
      </c>
      <c r="V5946" s="1">
        <v>16128362</v>
      </c>
      <c r="W5946" s="1" t="s">
        <v>17</v>
      </c>
      <c r="X5946" s="1" t="s">
        <v>19</v>
      </c>
      <c r="Z5946" t="s">
        <v>11649</v>
      </c>
      <c r="AA5946">
        <v>2</v>
      </c>
      <c r="AB5946" t="s">
        <v>19009</v>
      </c>
      <c r="AC5946" t="s">
        <v>11652</v>
      </c>
      <c r="AD5946" t="s">
        <v>11651</v>
      </c>
      <c r="AE5946" t="s">
        <v>16276</v>
      </c>
      <c r="AF5946" t="s">
        <v>16277</v>
      </c>
    </row>
    <row r="5947" spans="1:32">
      <c r="A5947" t="s">
        <v>26303</v>
      </c>
      <c r="B5947" t="s">
        <v>11653</v>
      </c>
      <c r="C5947">
        <v>3</v>
      </c>
      <c r="D5947">
        <v>62</v>
      </c>
      <c r="E5947">
        <v>10</v>
      </c>
      <c r="F5947" t="s">
        <v>38</v>
      </c>
      <c r="G5947" t="s">
        <v>11654</v>
      </c>
      <c r="H5947" t="s">
        <v>11655</v>
      </c>
      <c r="I5947" s="1" t="s">
        <v>19</v>
      </c>
      <c r="J5947" s="1" t="s">
        <v>11656</v>
      </c>
      <c r="K5947" s="1" t="s">
        <v>11655</v>
      </c>
      <c r="L5947" s="1" t="str">
        <f>IF(ISERROR(VLOOKUP($D5947&amp;":"&amp;$E5947&amp;":"&amp;$F5947,[1]Sheet2!$A$26:$I$7753,9,FALSE)),"",VLOOKUP($D5947&amp;":"&amp;$E5947&amp;":"&amp;$F5947,[1]Sheet2!$A$26:$I$7753,9,FALSE))</f>
        <v>verified</v>
      </c>
      <c r="M5947" s="1"/>
      <c r="O5947" s="1">
        <v>96</v>
      </c>
      <c r="P5947" s="1">
        <v>3</v>
      </c>
      <c r="Q5947" s="1">
        <v>62</v>
      </c>
      <c r="R5947" s="1">
        <v>10</v>
      </c>
      <c r="S5947" s="1" t="s">
        <v>38</v>
      </c>
      <c r="T5947" s="1" t="s">
        <v>11656</v>
      </c>
      <c r="U5947" s="1" t="s">
        <v>11655</v>
      </c>
      <c r="V5947" s="1">
        <v>16128418</v>
      </c>
      <c r="W5947" s="1" t="s">
        <v>17</v>
      </c>
      <c r="X5947" s="1" t="s">
        <v>19</v>
      </c>
      <c r="Z5947" t="s">
        <v>11653</v>
      </c>
      <c r="AA5947">
        <v>3</v>
      </c>
      <c r="AB5947" t="s">
        <v>19010</v>
      </c>
      <c r="AC5947" t="s">
        <v>11656</v>
      </c>
      <c r="AD5947" t="s">
        <v>11655</v>
      </c>
      <c r="AE5947" t="s">
        <v>16276</v>
      </c>
      <c r="AF5947" t="s">
        <v>16277</v>
      </c>
    </row>
    <row r="5948" spans="1:32">
      <c r="A5948" t="s">
        <v>26304</v>
      </c>
      <c r="B5948" t="s">
        <v>11657</v>
      </c>
      <c r="C5948">
        <v>2</v>
      </c>
      <c r="D5948">
        <v>62</v>
      </c>
      <c r="E5948">
        <v>10</v>
      </c>
      <c r="F5948" t="s">
        <v>43</v>
      </c>
      <c r="G5948" t="s">
        <v>11658</v>
      </c>
      <c r="H5948" t="s">
        <v>11659</v>
      </c>
      <c r="I5948" s="1" t="s">
        <v>19</v>
      </c>
      <c r="J5948" s="1" t="s">
        <v>11660</v>
      </c>
      <c r="K5948" s="1" t="s">
        <v>11659</v>
      </c>
      <c r="L5948" s="1" t="str">
        <f>IF(ISERROR(VLOOKUP($D5948&amp;":"&amp;$E5948&amp;":"&amp;$F5948,[1]Sheet2!$A$26:$I$7753,9,FALSE)),"",VLOOKUP($D5948&amp;":"&amp;$E5948&amp;":"&amp;$F5948,[1]Sheet2!$A$26:$I$7753,9,FALSE))</f>
        <v>verified</v>
      </c>
      <c r="M5948" s="1"/>
      <c r="O5948" s="1">
        <v>96</v>
      </c>
      <c r="P5948" s="1">
        <v>2</v>
      </c>
      <c r="Q5948" s="1">
        <v>62</v>
      </c>
      <c r="R5948" s="1">
        <v>10</v>
      </c>
      <c r="S5948" s="1" t="s">
        <v>43</v>
      </c>
      <c r="T5948" s="1" t="s">
        <v>11660</v>
      </c>
      <c r="U5948" s="1" t="s">
        <v>11659</v>
      </c>
      <c r="V5948" s="1">
        <v>16128440</v>
      </c>
      <c r="W5948" s="1" t="s">
        <v>17</v>
      </c>
      <c r="X5948" s="1" t="s">
        <v>19</v>
      </c>
      <c r="Z5948" t="s">
        <v>11657</v>
      </c>
      <c r="AA5948">
        <v>2</v>
      </c>
      <c r="AB5948" t="s">
        <v>19011</v>
      </c>
      <c r="AC5948" t="s">
        <v>11660</v>
      </c>
      <c r="AD5948" t="s">
        <v>11659</v>
      </c>
      <c r="AE5948" t="s">
        <v>16276</v>
      </c>
      <c r="AF5948" t="s">
        <v>16277</v>
      </c>
    </row>
    <row r="5949" spans="1:32">
      <c r="A5949" t="s">
        <v>26305</v>
      </c>
      <c r="B5949" t="s">
        <v>11661</v>
      </c>
      <c r="C5949">
        <v>2</v>
      </c>
      <c r="D5949">
        <v>62</v>
      </c>
      <c r="E5949">
        <v>10</v>
      </c>
      <c r="F5949" t="s">
        <v>48</v>
      </c>
      <c r="G5949" t="s">
        <v>11662</v>
      </c>
      <c r="H5949" t="s">
        <v>11663</v>
      </c>
      <c r="I5949" s="1" t="s">
        <v>19</v>
      </c>
      <c r="J5949" s="1" t="s">
        <v>11664</v>
      </c>
      <c r="K5949" s="1" t="s">
        <v>11663</v>
      </c>
      <c r="L5949" s="1" t="str">
        <f>IF(ISERROR(VLOOKUP($D5949&amp;":"&amp;$E5949&amp;":"&amp;$F5949,[1]Sheet2!$A$26:$I$7753,9,FALSE)),"",VLOOKUP($D5949&amp;":"&amp;$E5949&amp;":"&amp;$F5949,[1]Sheet2!$A$26:$I$7753,9,FALSE))</f>
        <v>verified</v>
      </c>
      <c r="M5949" s="1"/>
      <c r="O5949" s="1">
        <v>96</v>
      </c>
      <c r="P5949" s="1">
        <v>2</v>
      </c>
      <c r="Q5949" s="1">
        <v>62</v>
      </c>
      <c r="R5949" s="1">
        <v>10</v>
      </c>
      <c r="S5949" s="1" t="s">
        <v>48</v>
      </c>
      <c r="T5949" s="1" t="s">
        <v>11664</v>
      </c>
      <c r="U5949" s="1" t="s">
        <v>11663</v>
      </c>
      <c r="V5949" s="1">
        <v>16128463</v>
      </c>
      <c r="W5949" s="1" t="s">
        <v>17</v>
      </c>
      <c r="X5949" s="1" t="s">
        <v>19</v>
      </c>
      <c r="Z5949" t="s">
        <v>11661</v>
      </c>
      <c r="AA5949">
        <v>2</v>
      </c>
      <c r="AB5949" t="s">
        <v>19012</v>
      </c>
      <c r="AC5949" t="s">
        <v>11664</v>
      </c>
      <c r="AD5949" t="s">
        <v>11663</v>
      </c>
      <c r="AE5949" t="s">
        <v>16276</v>
      </c>
      <c r="AF5949" t="s">
        <v>16277</v>
      </c>
    </row>
    <row r="5950" spans="1:32">
      <c r="A5950" t="s">
        <v>26306</v>
      </c>
      <c r="B5950" t="s">
        <v>11665</v>
      </c>
      <c r="C5950">
        <v>3</v>
      </c>
      <c r="D5950">
        <v>62</v>
      </c>
      <c r="E5950">
        <v>11</v>
      </c>
      <c r="F5950" t="s">
        <v>13</v>
      </c>
      <c r="G5950" t="s">
        <v>11666</v>
      </c>
      <c r="H5950" t="s">
        <v>11667</v>
      </c>
      <c r="I5950" s="1" t="s">
        <v>19</v>
      </c>
      <c r="J5950" s="1" t="s">
        <v>11668</v>
      </c>
      <c r="K5950" s="1" t="s">
        <v>11667</v>
      </c>
      <c r="L5950" s="1" t="str">
        <f>IF(ISERROR(VLOOKUP($D5950&amp;":"&amp;$E5950&amp;":"&amp;$F5950,[1]Sheet2!$A$26:$I$7753,9,FALSE)),"",VLOOKUP($D5950&amp;":"&amp;$E5950&amp;":"&amp;$F5950,[1]Sheet2!$A$26:$I$7753,9,FALSE))</f>
        <v>verified</v>
      </c>
      <c r="M5950" s="1"/>
      <c r="O5950" s="1">
        <v>96</v>
      </c>
      <c r="P5950" s="1">
        <v>3</v>
      </c>
      <c r="Q5950" s="1">
        <v>62</v>
      </c>
      <c r="R5950" s="1">
        <v>11</v>
      </c>
      <c r="S5950" s="1" t="s">
        <v>13</v>
      </c>
      <c r="T5950" s="1" t="s">
        <v>11668</v>
      </c>
      <c r="U5950" s="1" t="s">
        <v>11667</v>
      </c>
      <c r="V5950" s="1">
        <v>16128492</v>
      </c>
      <c r="W5950" s="1" t="s">
        <v>17</v>
      </c>
      <c r="X5950" s="1" t="s">
        <v>19</v>
      </c>
      <c r="Z5950" t="s">
        <v>11665</v>
      </c>
      <c r="AA5950">
        <v>3</v>
      </c>
      <c r="AB5950" t="s">
        <v>19013</v>
      </c>
      <c r="AC5950" t="s">
        <v>11668</v>
      </c>
      <c r="AD5950" t="s">
        <v>11667</v>
      </c>
      <c r="AE5950" t="s">
        <v>16276</v>
      </c>
      <c r="AF5950" t="s">
        <v>16277</v>
      </c>
    </row>
    <row r="5951" spans="1:32">
      <c r="A5951" t="s">
        <v>26307</v>
      </c>
      <c r="B5951" t="s">
        <v>11669</v>
      </c>
      <c r="C5951">
        <v>2</v>
      </c>
      <c r="D5951">
        <v>62</v>
      </c>
      <c r="E5951">
        <v>11</v>
      </c>
      <c r="F5951" t="s">
        <v>19</v>
      </c>
      <c r="G5951" t="s">
        <v>11670</v>
      </c>
      <c r="H5951" t="s">
        <v>11669</v>
      </c>
      <c r="I5951" s="1" t="s">
        <v>19</v>
      </c>
      <c r="J5951" s="1" t="s">
        <v>11671</v>
      </c>
      <c r="K5951" s="1" t="s">
        <v>11672</v>
      </c>
      <c r="L5951" s="1" t="str">
        <f>IF(ISERROR(VLOOKUP($D5951&amp;":"&amp;$E5951&amp;":"&amp;$F5951,[1]Sheet2!$A$26:$I$7753,9,FALSE)),"",VLOOKUP($D5951&amp;":"&amp;$E5951&amp;":"&amp;$F5951,[1]Sheet2!$A$26:$I$7753,9,FALSE))</f>
        <v>verified</v>
      </c>
      <c r="M5951" s="1"/>
      <c r="O5951" s="1">
        <v>96</v>
      </c>
      <c r="P5951" s="1">
        <v>2</v>
      </c>
      <c r="Q5951" s="1">
        <v>62</v>
      </c>
      <c r="R5951" s="1">
        <v>11</v>
      </c>
      <c r="S5951" s="1" t="s">
        <v>19</v>
      </c>
      <c r="T5951" s="1" t="s">
        <v>11671</v>
      </c>
      <c r="U5951" s="1" t="s">
        <v>11672</v>
      </c>
      <c r="V5951" s="1">
        <v>16128522</v>
      </c>
      <c r="W5951" s="1" t="s">
        <v>17</v>
      </c>
      <c r="X5951" s="1" t="s">
        <v>19</v>
      </c>
      <c r="Z5951" t="s">
        <v>11669</v>
      </c>
      <c r="AA5951">
        <v>2</v>
      </c>
      <c r="AB5951" t="s">
        <v>19014</v>
      </c>
      <c r="AC5951" t="s">
        <v>11671</v>
      </c>
      <c r="AD5951" t="s">
        <v>11672</v>
      </c>
      <c r="AE5951" t="s">
        <v>16276</v>
      </c>
      <c r="AF5951" t="s">
        <v>16277</v>
      </c>
    </row>
    <row r="5952" spans="1:32">
      <c r="A5952" t="s">
        <v>26308</v>
      </c>
      <c r="B5952" t="s">
        <v>11673</v>
      </c>
      <c r="C5952">
        <v>4</v>
      </c>
      <c r="D5952">
        <v>62</v>
      </c>
      <c r="E5952">
        <v>11</v>
      </c>
      <c r="F5952" t="s">
        <v>21</v>
      </c>
      <c r="G5952" t="s">
        <v>11674</v>
      </c>
      <c r="H5952" t="s">
        <v>11675</v>
      </c>
      <c r="I5952" s="1" t="s">
        <v>19</v>
      </c>
      <c r="J5952" s="1" t="s">
        <v>11676</v>
      </c>
      <c r="K5952" s="1" t="s">
        <v>11675</v>
      </c>
      <c r="L5952" s="1" t="str">
        <f>IF(ISERROR(VLOOKUP($D5952&amp;":"&amp;$E5952&amp;":"&amp;$F5952,[1]Sheet2!$A$26:$I$7753,9,FALSE)),"",VLOOKUP($D5952&amp;":"&amp;$E5952&amp;":"&amp;$F5952,[1]Sheet2!$A$26:$I$7753,9,FALSE))</f>
        <v>verified</v>
      </c>
      <c r="M5952" s="1"/>
      <c r="O5952" s="1">
        <v>96</v>
      </c>
      <c r="P5952" s="1">
        <v>4</v>
      </c>
      <c r="Q5952" s="1">
        <v>62</v>
      </c>
      <c r="R5952" s="1">
        <v>11</v>
      </c>
      <c r="S5952" s="1" t="s">
        <v>21</v>
      </c>
      <c r="T5952" s="1" t="s">
        <v>11676</v>
      </c>
      <c r="U5952" s="1" t="s">
        <v>11675</v>
      </c>
      <c r="V5952" s="1">
        <v>16128526</v>
      </c>
      <c r="W5952" s="1" t="s">
        <v>17</v>
      </c>
      <c r="X5952" s="1" t="s">
        <v>19</v>
      </c>
      <c r="Z5952" t="s">
        <v>11673</v>
      </c>
      <c r="AA5952">
        <v>4</v>
      </c>
      <c r="AB5952" t="s">
        <v>19015</v>
      </c>
      <c r="AC5952" t="s">
        <v>11676</v>
      </c>
      <c r="AD5952" t="s">
        <v>11675</v>
      </c>
      <c r="AE5952" t="s">
        <v>16276</v>
      </c>
      <c r="AF5952" t="s">
        <v>16277</v>
      </c>
    </row>
    <row r="5953" spans="1:32">
      <c r="A5953" t="s">
        <v>26309</v>
      </c>
      <c r="B5953" t="s">
        <v>11677</v>
      </c>
      <c r="C5953">
        <v>2</v>
      </c>
      <c r="D5953">
        <v>62</v>
      </c>
      <c r="E5953">
        <v>11</v>
      </c>
      <c r="F5953" t="s">
        <v>28</v>
      </c>
      <c r="G5953" t="s">
        <v>11678</v>
      </c>
      <c r="H5953" t="s">
        <v>11679</v>
      </c>
      <c r="I5953" s="1" t="s">
        <v>19</v>
      </c>
      <c r="J5953" s="1" t="s">
        <v>11680</v>
      </c>
      <c r="K5953" s="1" t="s">
        <v>11679</v>
      </c>
      <c r="L5953" s="1" t="str">
        <f>IF(ISERROR(VLOOKUP($D5953&amp;":"&amp;$E5953&amp;":"&amp;$F5953,[1]Sheet2!$A$26:$I$7753,9,FALSE)),"",VLOOKUP($D5953&amp;":"&amp;$E5953&amp;":"&amp;$F5953,[1]Sheet2!$A$26:$I$7753,9,FALSE))</f>
        <v>verified</v>
      </c>
      <c r="M5953" s="1"/>
      <c r="O5953" s="1">
        <v>96</v>
      </c>
      <c r="P5953" s="1">
        <v>2</v>
      </c>
      <c r="Q5953" s="1">
        <v>62</v>
      </c>
      <c r="R5953" s="1">
        <v>11</v>
      </c>
      <c r="S5953" s="1" t="s">
        <v>28</v>
      </c>
      <c r="T5953" s="1" t="s">
        <v>11680</v>
      </c>
      <c r="U5953" s="1" t="s">
        <v>11679</v>
      </c>
      <c r="V5953" s="1">
        <v>16128538</v>
      </c>
      <c r="W5953" s="1" t="s">
        <v>17</v>
      </c>
      <c r="X5953" s="1" t="s">
        <v>19</v>
      </c>
      <c r="Z5953" t="s">
        <v>11677</v>
      </c>
      <c r="AA5953">
        <v>2</v>
      </c>
      <c r="AB5953" t="s">
        <v>19016</v>
      </c>
      <c r="AC5953" t="s">
        <v>11680</v>
      </c>
      <c r="AD5953" t="s">
        <v>11679</v>
      </c>
      <c r="AE5953" t="s">
        <v>16276</v>
      </c>
      <c r="AF5953" t="s">
        <v>16277</v>
      </c>
    </row>
    <row r="5954" spans="1:32">
      <c r="A5954" t="s">
        <v>26310</v>
      </c>
      <c r="B5954" t="s">
        <v>11681</v>
      </c>
      <c r="C5954">
        <v>2</v>
      </c>
      <c r="D5954">
        <v>62</v>
      </c>
      <c r="E5954">
        <v>11</v>
      </c>
      <c r="F5954" t="s">
        <v>33</v>
      </c>
      <c r="G5954" t="s">
        <v>11682</v>
      </c>
      <c r="H5954" t="s">
        <v>11683</v>
      </c>
      <c r="I5954" s="1" t="s">
        <v>19</v>
      </c>
      <c r="J5954" s="1" t="s">
        <v>11684</v>
      </c>
      <c r="K5954" s="1" t="s">
        <v>11683</v>
      </c>
      <c r="L5954" s="1" t="str">
        <f>IF(ISERROR(VLOOKUP($D5954&amp;":"&amp;$E5954&amp;":"&amp;$F5954,[1]Sheet2!$A$26:$I$7753,9,FALSE)),"",VLOOKUP($D5954&amp;":"&amp;$E5954&amp;":"&amp;$F5954,[1]Sheet2!$A$26:$I$7753,9,FALSE))</f>
        <v>verified</v>
      </c>
      <c r="M5954" s="1"/>
      <c r="O5954" s="1">
        <v>96</v>
      </c>
      <c r="P5954" s="1">
        <v>2</v>
      </c>
      <c r="Q5954" s="1">
        <v>62</v>
      </c>
      <c r="R5954" s="1">
        <v>11</v>
      </c>
      <c r="S5954" s="1" t="s">
        <v>33</v>
      </c>
      <c r="T5954" s="1" t="s">
        <v>11684</v>
      </c>
      <c r="U5954" s="1" t="s">
        <v>11683</v>
      </c>
      <c r="V5954" s="1">
        <v>16128540</v>
      </c>
      <c r="W5954" s="1" t="s">
        <v>17</v>
      </c>
      <c r="X5954" s="1" t="s">
        <v>19</v>
      </c>
      <c r="Z5954" t="s">
        <v>11681</v>
      </c>
      <c r="AA5954">
        <v>2</v>
      </c>
      <c r="AB5954" t="s">
        <v>19017</v>
      </c>
      <c r="AC5954" t="s">
        <v>11684</v>
      </c>
      <c r="AD5954" t="s">
        <v>11683</v>
      </c>
      <c r="AE5954" t="s">
        <v>16276</v>
      </c>
      <c r="AF5954" t="s">
        <v>16277</v>
      </c>
    </row>
    <row r="5955" spans="1:32">
      <c r="A5955" t="s">
        <v>26311</v>
      </c>
      <c r="B5955" t="s">
        <v>11685</v>
      </c>
      <c r="C5955">
        <v>2</v>
      </c>
      <c r="D5955">
        <v>62</v>
      </c>
      <c r="E5955">
        <v>11</v>
      </c>
      <c r="F5955" t="s">
        <v>38</v>
      </c>
      <c r="G5955" t="s">
        <v>11686</v>
      </c>
      <c r="H5955" t="s">
        <v>11687</v>
      </c>
      <c r="I5955" s="1" t="s">
        <v>19</v>
      </c>
      <c r="J5955" s="1" t="s">
        <v>11688</v>
      </c>
      <c r="K5955" s="1" t="s">
        <v>11687</v>
      </c>
      <c r="L5955" s="1" t="str">
        <f>IF(ISERROR(VLOOKUP($D5955&amp;":"&amp;$E5955&amp;":"&amp;$F5955,[1]Sheet2!$A$26:$I$7753,9,FALSE)),"",VLOOKUP($D5955&amp;":"&amp;$E5955&amp;":"&amp;$F5955,[1]Sheet2!$A$26:$I$7753,9,FALSE))</f>
        <v>verified</v>
      </c>
      <c r="M5955" s="1"/>
      <c r="O5955" s="1">
        <v>96</v>
      </c>
      <c r="P5955" s="1">
        <v>2</v>
      </c>
      <c r="Q5955" s="1">
        <v>62</v>
      </c>
      <c r="R5955" s="1">
        <v>11</v>
      </c>
      <c r="S5955" s="1" t="s">
        <v>38</v>
      </c>
      <c r="T5955" s="1" t="s">
        <v>11688</v>
      </c>
      <c r="U5955" s="1" t="s">
        <v>11687</v>
      </c>
      <c r="V5955" s="1">
        <v>16128552</v>
      </c>
      <c r="W5955" s="1" t="s">
        <v>17</v>
      </c>
      <c r="X5955" s="1" t="s">
        <v>19</v>
      </c>
      <c r="Z5955" t="s">
        <v>11685</v>
      </c>
      <c r="AA5955">
        <v>2</v>
      </c>
      <c r="AB5955" t="s">
        <v>19018</v>
      </c>
      <c r="AC5955" t="s">
        <v>11688</v>
      </c>
      <c r="AD5955" t="s">
        <v>11687</v>
      </c>
      <c r="AE5955" t="s">
        <v>16276</v>
      </c>
      <c r="AF5955" t="s">
        <v>16277</v>
      </c>
    </row>
    <row r="5956" spans="1:32">
      <c r="A5956" t="s">
        <v>26312</v>
      </c>
      <c r="B5956" t="s">
        <v>11689</v>
      </c>
      <c r="C5956">
        <v>2</v>
      </c>
      <c r="D5956">
        <v>62</v>
      </c>
      <c r="E5956">
        <v>11</v>
      </c>
      <c r="F5956" t="s">
        <v>43</v>
      </c>
      <c r="G5956" t="s">
        <v>11690</v>
      </c>
      <c r="H5956" t="s">
        <v>11691</v>
      </c>
      <c r="I5956" s="1" t="s">
        <v>19</v>
      </c>
      <c r="J5956" s="1" t="s">
        <v>11692</v>
      </c>
      <c r="K5956" s="1" t="s">
        <v>11691</v>
      </c>
      <c r="L5956" s="1" t="str">
        <f>IF(ISERROR(VLOOKUP($D5956&amp;":"&amp;$E5956&amp;":"&amp;$F5956,[1]Sheet2!$A$26:$I$7753,9,FALSE)),"",VLOOKUP($D5956&amp;":"&amp;$E5956&amp;":"&amp;$F5956,[1]Sheet2!$A$26:$I$7753,9,FALSE))</f>
        <v>verified</v>
      </c>
      <c r="M5956" s="1"/>
      <c r="O5956" s="1">
        <v>96</v>
      </c>
      <c r="P5956" s="1">
        <v>2</v>
      </c>
      <c r="Q5956" s="1">
        <v>62</v>
      </c>
      <c r="R5956" s="1">
        <v>11</v>
      </c>
      <c r="S5956" s="1" t="s">
        <v>43</v>
      </c>
      <c r="T5956" s="1" t="s">
        <v>11692</v>
      </c>
      <c r="U5956" s="1" t="s">
        <v>11691</v>
      </c>
      <c r="V5956" s="1">
        <v>16128581</v>
      </c>
      <c r="W5956" s="1" t="s">
        <v>17</v>
      </c>
      <c r="X5956" s="1" t="s">
        <v>19</v>
      </c>
      <c r="Z5956" t="s">
        <v>11689</v>
      </c>
      <c r="AA5956">
        <v>2</v>
      </c>
      <c r="AB5956" t="s">
        <v>19019</v>
      </c>
      <c r="AC5956" t="s">
        <v>11692</v>
      </c>
      <c r="AD5956" t="s">
        <v>11691</v>
      </c>
      <c r="AE5956" t="s">
        <v>16276</v>
      </c>
      <c r="AF5956" t="s">
        <v>16277</v>
      </c>
    </row>
    <row r="5957" spans="1:32">
      <c r="A5957" t="s">
        <v>26313</v>
      </c>
      <c r="B5957" t="s">
        <v>11693</v>
      </c>
      <c r="C5957">
        <v>3</v>
      </c>
      <c r="D5957">
        <v>62</v>
      </c>
      <c r="E5957">
        <v>11</v>
      </c>
      <c r="F5957" t="s">
        <v>48</v>
      </c>
      <c r="G5957" t="s">
        <v>11694</v>
      </c>
      <c r="H5957" t="s">
        <v>11695</v>
      </c>
      <c r="I5957" s="1" t="s">
        <v>19</v>
      </c>
      <c r="J5957" s="1" t="s">
        <v>11696</v>
      </c>
      <c r="K5957" s="1" t="s">
        <v>11697</v>
      </c>
      <c r="L5957" s="1" t="str">
        <f>IF(ISERROR(VLOOKUP($D5957&amp;":"&amp;$E5957&amp;":"&amp;$F5957,[1]Sheet2!$A$26:$I$7753,9,FALSE)),"",VLOOKUP($D5957&amp;":"&amp;$E5957&amp;":"&amp;$F5957,[1]Sheet2!$A$26:$I$7753,9,FALSE))</f>
        <v>verified</v>
      </c>
      <c r="M5957" s="1"/>
      <c r="O5957" s="1">
        <v>96</v>
      </c>
      <c r="P5957" s="1">
        <v>3</v>
      </c>
      <c r="Q5957" s="1">
        <v>62</v>
      </c>
      <c r="R5957" s="1">
        <v>11</v>
      </c>
      <c r="S5957" s="1" t="s">
        <v>48</v>
      </c>
      <c r="T5957" s="1" t="s">
        <v>11696</v>
      </c>
      <c r="U5957" s="1" t="s">
        <v>11697</v>
      </c>
      <c r="V5957" s="1">
        <v>16128706</v>
      </c>
      <c r="W5957" s="1" t="s">
        <v>17</v>
      </c>
      <c r="X5957" s="1" t="s">
        <v>19</v>
      </c>
      <c r="Z5957" t="s">
        <v>11693</v>
      </c>
      <c r="AA5957">
        <v>3</v>
      </c>
      <c r="AB5957" t="s">
        <v>19020</v>
      </c>
      <c r="AC5957" t="s">
        <v>11696</v>
      </c>
      <c r="AD5957" t="s">
        <v>11697</v>
      </c>
      <c r="AE5957" t="s">
        <v>16276</v>
      </c>
      <c r="AF5957" t="s">
        <v>16277</v>
      </c>
    </row>
    <row r="5958" spans="1:32">
      <c r="A5958" t="s">
        <v>26314</v>
      </c>
      <c r="B5958" t="s">
        <v>11698</v>
      </c>
      <c r="C5958">
        <v>2</v>
      </c>
      <c r="D5958">
        <v>62</v>
      </c>
      <c r="E5958">
        <v>12</v>
      </c>
      <c r="F5958" t="s">
        <v>13</v>
      </c>
      <c r="G5958" t="s">
        <v>11699</v>
      </c>
      <c r="H5958" t="s">
        <v>11700</v>
      </c>
      <c r="I5958" s="1" t="s">
        <v>19</v>
      </c>
      <c r="J5958" s="1" t="s">
        <v>11701</v>
      </c>
      <c r="K5958" s="1" t="s">
        <v>11700</v>
      </c>
      <c r="L5958" s="1" t="str">
        <f>IF(ISERROR(VLOOKUP($D5958&amp;":"&amp;$E5958&amp;":"&amp;$F5958,[1]Sheet2!$A$26:$I$7753,9,FALSE)),"",VLOOKUP($D5958&amp;":"&amp;$E5958&amp;":"&amp;$F5958,[1]Sheet2!$A$26:$I$7753,9,FALSE))</f>
        <v>verified</v>
      </c>
      <c r="M5958" s="1"/>
      <c r="O5958" s="1">
        <v>96</v>
      </c>
      <c r="P5958" s="1">
        <v>2</v>
      </c>
      <c r="Q5958" s="1">
        <v>62</v>
      </c>
      <c r="R5958" s="1">
        <v>12</v>
      </c>
      <c r="S5958" s="1" t="s">
        <v>13</v>
      </c>
      <c r="T5958" s="1" t="s">
        <v>11701</v>
      </c>
      <c r="U5958" s="1" t="s">
        <v>11700</v>
      </c>
      <c r="V5958" s="1">
        <v>16128712</v>
      </c>
      <c r="W5958" s="1" t="s">
        <v>17</v>
      </c>
      <c r="X5958" s="1" t="s">
        <v>19</v>
      </c>
      <c r="Z5958" t="s">
        <v>11698</v>
      </c>
      <c r="AA5958">
        <v>2</v>
      </c>
      <c r="AB5958" t="s">
        <v>19021</v>
      </c>
      <c r="AC5958" t="s">
        <v>11701</v>
      </c>
      <c r="AD5958" t="s">
        <v>11700</v>
      </c>
      <c r="AE5958" t="s">
        <v>16276</v>
      </c>
      <c r="AF5958" t="s">
        <v>16277</v>
      </c>
    </row>
    <row r="5959" spans="1:32">
      <c r="A5959" t="s">
        <v>26315</v>
      </c>
      <c r="B5959" t="s">
        <v>11702</v>
      </c>
      <c r="C5959">
        <v>3</v>
      </c>
      <c r="D5959">
        <v>62</v>
      </c>
      <c r="E5959">
        <v>12</v>
      </c>
      <c r="F5959" t="s">
        <v>19</v>
      </c>
      <c r="G5959" t="s">
        <v>11703</v>
      </c>
      <c r="H5959" t="s">
        <v>11704</v>
      </c>
      <c r="I5959" s="1" t="s">
        <v>19</v>
      </c>
      <c r="J5959" s="1" t="s">
        <v>11705</v>
      </c>
      <c r="K5959" s="1" t="s">
        <v>11704</v>
      </c>
      <c r="L5959" s="1" t="str">
        <f>IF(ISERROR(VLOOKUP($D5959&amp;":"&amp;$E5959&amp;":"&amp;$F5959,[1]Sheet2!$A$26:$I$7753,9,FALSE)),"",VLOOKUP($D5959&amp;":"&amp;$E5959&amp;":"&amp;$F5959,[1]Sheet2!$A$26:$I$7753,9,FALSE))</f>
        <v>verified</v>
      </c>
      <c r="M5959" s="1"/>
      <c r="O5959" s="1">
        <v>96</v>
      </c>
      <c r="P5959" s="1">
        <v>3</v>
      </c>
      <c r="Q5959" s="1">
        <v>62</v>
      </c>
      <c r="R5959" s="1">
        <v>12</v>
      </c>
      <c r="S5959" s="1" t="s">
        <v>19</v>
      </c>
      <c r="T5959" s="1" t="s">
        <v>11705</v>
      </c>
      <c r="U5959" s="1" t="s">
        <v>11704</v>
      </c>
      <c r="V5959" s="1">
        <v>16128713</v>
      </c>
      <c r="W5959" s="1" t="s">
        <v>17</v>
      </c>
      <c r="X5959" s="1" t="s">
        <v>19</v>
      </c>
      <c r="Z5959" t="s">
        <v>11702</v>
      </c>
      <c r="AA5959">
        <v>3</v>
      </c>
      <c r="AB5959" t="s">
        <v>19022</v>
      </c>
      <c r="AC5959" t="s">
        <v>11705</v>
      </c>
      <c r="AD5959" t="s">
        <v>11704</v>
      </c>
      <c r="AE5959" t="s">
        <v>16276</v>
      </c>
      <c r="AF5959" t="s">
        <v>16277</v>
      </c>
    </row>
    <row r="5960" spans="1:32">
      <c r="A5960" t="s">
        <v>26316</v>
      </c>
      <c r="B5960" t="s">
        <v>11706</v>
      </c>
      <c r="C5960">
        <v>3</v>
      </c>
      <c r="D5960">
        <v>62</v>
      </c>
      <c r="E5960">
        <v>12</v>
      </c>
      <c r="F5960" t="s">
        <v>21</v>
      </c>
      <c r="G5960" t="s">
        <v>11707</v>
      </c>
      <c r="H5960" t="s">
        <v>11708</v>
      </c>
      <c r="I5960" s="1" t="s">
        <v>19</v>
      </c>
      <c r="J5960" s="1" t="s">
        <v>11709</v>
      </c>
      <c r="K5960" s="1" t="s">
        <v>11708</v>
      </c>
      <c r="L5960" s="1" t="str">
        <f>IF(ISERROR(VLOOKUP($D5960&amp;":"&amp;$E5960&amp;":"&amp;$F5960,[1]Sheet2!$A$26:$I$7753,9,FALSE)),"",VLOOKUP($D5960&amp;":"&amp;$E5960&amp;":"&amp;$F5960,[1]Sheet2!$A$26:$I$7753,9,FALSE))</f>
        <v>verified</v>
      </c>
      <c r="M5960" s="1"/>
      <c r="O5960" s="1">
        <v>96</v>
      </c>
      <c r="P5960" s="1">
        <v>3</v>
      </c>
      <c r="Q5960" s="1">
        <v>62</v>
      </c>
      <c r="R5960" s="1">
        <v>12</v>
      </c>
      <c r="S5960" s="1" t="s">
        <v>21</v>
      </c>
      <c r="T5960" s="1" t="s">
        <v>11709</v>
      </c>
      <c r="U5960" s="1" t="s">
        <v>11708</v>
      </c>
      <c r="V5960" s="1">
        <v>16128714</v>
      </c>
      <c r="W5960" s="1" t="s">
        <v>17</v>
      </c>
      <c r="X5960" s="1" t="s">
        <v>19</v>
      </c>
      <c r="Z5960" t="s">
        <v>11706</v>
      </c>
      <c r="AA5960">
        <v>3</v>
      </c>
      <c r="AB5960" t="s">
        <v>19023</v>
      </c>
      <c r="AC5960" t="s">
        <v>11709</v>
      </c>
      <c r="AD5960" t="s">
        <v>11708</v>
      </c>
      <c r="AE5960" t="s">
        <v>16276</v>
      </c>
      <c r="AF5960" t="s">
        <v>16277</v>
      </c>
    </row>
    <row r="5961" spans="1:32">
      <c r="A5961" t="s">
        <v>26317</v>
      </c>
      <c r="B5961" t="s">
        <v>11710</v>
      </c>
      <c r="C5961">
        <v>2</v>
      </c>
      <c r="D5961">
        <v>62</v>
      </c>
      <c r="E5961">
        <v>12</v>
      </c>
      <c r="F5961" t="s">
        <v>28</v>
      </c>
      <c r="G5961" t="s">
        <v>11711</v>
      </c>
      <c r="H5961" t="s">
        <v>11712</v>
      </c>
      <c r="I5961" s="1" t="s">
        <v>19</v>
      </c>
      <c r="J5961" s="1" t="s">
        <v>11713</v>
      </c>
      <c r="K5961" s="1" t="s">
        <v>11712</v>
      </c>
      <c r="L5961" s="1" t="str">
        <f>IF(ISERROR(VLOOKUP($D5961&amp;":"&amp;$E5961&amp;":"&amp;$F5961,[1]Sheet2!$A$26:$I$7753,9,FALSE)),"",VLOOKUP($D5961&amp;":"&amp;$E5961&amp;":"&amp;$F5961,[1]Sheet2!$A$26:$I$7753,9,FALSE))</f>
        <v>verified</v>
      </c>
      <c r="M5961" s="1"/>
      <c r="O5961" s="1">
        <v>96</v>
      </c>
      <c r="P5961" s="1">
        <v>2</v>
      </c>
      <c r="Q5961" s="1">
        <v>62</v>
      </c>
      <c r="R5961" s="1">
        <v>12</v>
      </c>
      <c r="S5961" s="1" t="s">
        <v>28</v>
      </c>
      <c r="T5961" s="1" t="s">
        <v>11713</v>
      </c>
      <c r="U5961" s="1" t="s">
        <v>11712</v>
      </c>
      <c r="V5961" s="1">
        <v>16128848</v>
      </c>
      <c r="W5961" s="1" t="s">
        <v>17</v>
      </c>
      <c r="X5961" s="1" t="s">
        <v>19</v>
      </c>
      <c r="Z5961" t="s">
        <v>11710</v>
      </c>
      <c r="AA5961">
        <v>2</v>
      </c>
      <c r="AB5961" t="s">
        <v>19024</v>
      </c>
      <c r="AC5961" t="s">
        <v>11713</v>
      </c>
      <c r="AD5961" t="s">
        <v>11712</v>
      </c>
      <c r="AE5961" t="s">
        <v>16276</v>
      </c>
      <c r="AF5961" t="s">
        <v>16277</v>
      </c>
    </row>
    <row r="5962" spans="1:32">
      <c r="A5962" t="s">
        <v>26318</v>
      </c>
      <c r="B5962" t="s">
        <v>11714</v>
      </c>
      <c r="C5962">
        <v>2</v>
      </c>
      <c r="D5962">
        <v>62</v>
      </c>
      <c r="E5962">
        <v>12</v>
      </c>
      <c r="F5962" t="s">
        <v>33</v>
      </c>
      <c r="G5962" t="s">
        <v>11715</v>
      </c>
      <c r="H5962" t="s">
        <v>11716</v>
      </c>
      <c r="I5962" s="1" t="s">
        <v>19</v>
      </c>
      <c r="J5962" s="1" t="s">
        <v>11717</v>
      </c>
      <c r="K5962" s="1" t="s">
        <v>11716</v>
      </c>
      <c r="L5962" s="1" t="str">
        <f>IF(ISERROR(VLOOKUP($D5962&amp;":"&amp;$E5962&amp;":"&amp;$F5962,[1]Sheet2!$A$26:$I$7753,9,FALSE)),"",VLOOKUP($D5962&amp;":"&amp;$E5962&amp;":"&amp;$F5962,[1]Sheet2!$A$26:$I$7753,9,FALSE))</f>
        <v>verified</v>
      </c>
      <c r="M5962" s="1"/>
      <c r="O5962" s="1">
        <v>96</v>
      </c>
      <c r="P5962" s="1">
        <v>2</v>
      </c>
      <c r="Q5962" s="1">
        <v>62</v>
      </c>
      <c r="R5962" s="1">
        <v>12</v>
      </c>
      <c r="S5962" s="1" t="s">
        <v>33</v>
      </c>
      <c r="T5962" s="1" t="s">
        <v>11717</v>
      </c>
      <c r="U5962" s="1" t="s">
        <v>11716</v>
      </c>
      <c r="V5962" s="1">
        <v>16128902</v>
      </c>
      <c r="W5962" s="1" t="s">
        <v>17</v>
      </c>
      <c r="X5962" s="1" t="s">
        <v>19</v>
      </c>
      <c r="Z5962" t="s">
        <v>11714</v>
      </c>
      <c r="AA5962">
        <v>2</v>
      </c>
      <c r="AB5962" t="s">
        <v>19025</v>
      </c>
      <c r="AC5962" t="s">
        <v>11717</v>
      </c>
      <c r="AD5962" t="s">
        <v>11716</v>
      </c>
      <c r="AE5962" t="s">
        <v>16276</v>
      </c>
      <c r="AF5962" t="s">
        <v>16277</v>
      </c>
    </row>
    <row r="5963" spans="1:32">
      <c r="A5963" t="s">
        <v>26319</v>
      </c>
      <c r="B5963" t="s">
        <v>11718</v>
      </c>
      <c r="C5963">
        <v>2</v>
      </c>
      <c r="D5963">
        <v>62</v>
      </c>
      <c r="E5963">
        <v>12</v>
      </c>
      <c r="F5963" t="s">
        <v>38</v>
      </c>
      <c r="G5963" t="s">
        <v>11719</v>
      </c>
      <c r="H5963" t="s">
        <v>11720</v>
      </c>
      <c r="I5963" s="1" t="s">
        <v>19</v>
      </c>
      <c r="J5963" s="1" t="s">
        <v>11721</v>
      </c>
      <c r="K5963" s="1" t="s">
        <v>11720</v>
      </c>
      <c r="L5963" s="1" t="str">
        <f>IF(ISERROR(VLOOKUP($D5963&amp;":"&amp;$E5963&amp;":"&amp;$F5963,[1]Sheet2!$A$26:$I$7753,9,FALSE)),"",VLOOKUP($D5963&amp;":"&amp;$E5963&amp;":"&amp;$F5963,[1]Sheet2!$A$26:$I$7753,9,FALSE))</f>
        <v>verified</v>
      </c>
      <c r="M5963" s="1"/>
      <c r="O5963" s="1">
        <v>96</v>
      </c>
      <c r="P5963" s="1">
        <v>2</v>
      </c>
      <c r="Q5963" s="1">
        <v>62</v>
      </c>
      <c r="R5963" s="1">
        <v>12</v>
      </c>
      <c r="S5963" s="1" t="s">
        <v>38</v>
      </c>
      <c r="T5963" s="1" t="s">
        <v>11721</v>
      </c>
      <c r="U5963" s="1" t="s">
        <v>11720</v>
      </c>
      <c r="V5963" s="1">
        <v>16128917</v>
      </c>
      <c r="W5963" s="1" t="s">
        <v>17</v>
      </c>
      <c r="X5963" s="1" t="s">
        <v>19</v>
      </c>
      <c r="Z5963" t="s">
        <v>11718</v>
      </c>
      <c r="AA5963">
        <v>2</v>
      </c>
      <c r="AB5963" t="s">
        <v>19026</v>
      </c>
      <c r="AC5963" t="s">
        <v>11721</v>
      </c>
      <c r="AD5963" t="s">
        <v>11720</v>
      </c>
      <c r="AE5963" t="s">
        <v>16276</v>
      </c>
      <c r="AF5963" t="s">
        <v>16277</v>
      </c>
    </row>
    <row r="5964" spans="1:32">
      <c r="A5964" t="s">
        <v>26320</v>
      </c>
      <c r="B5964" t="s">
        <v>11722</v>
      </c>
      <c r="C5964">
        <v>3</v>
      </c>
      <c r="D5964">
        <v>62</v>
      </c>
      <c r="E5964">
        <v>12</v>
      </c>
      <c r="F5964" t="s">
        <v>43</v>
      </c>
      <c r="G5964" t="s">
        <v>11723</v>
      </c>
      <c r="H5964" t="s">
        <v>11724</v>
      </c>
      <c r="I5964" s="1" t="s">
        <v>19</v>
      </c>
      <c r="J5964" s="1" t="s">
        <v>11725</v>
      </c>
      <c r="K5964" s="1" t="s">
        <v>11724</v>
      </c>
      <c r="L5964" s="1" t="str">
        <f>IF(ISERROR(VLOOKUP($D5964&amp;":"&amp;$E5964&amp;":"&amp;$F5964,[1]Sheet2!$A$26:$I$7753,9,FALSE)),"",VLOOKUP($D5964&amp;":"&amp;$E5964&amp;":"&amp;$F5964,[1]Sheet2!$A$26:$I$7753,9,FALSE))</f>
        <v>verified</v>
      </c>
      <c r="M5964" s="1"/>
      <c r="O5964" s="1">
        <v>96</v>
      </c>
      <c r="P5964" s="1">
        <v>3</v>
      </c>
      <c r="Q5964" s="1">
        <v>62</v>
      </c>
      <c r="R5964" s="1">
        <v>12</v>
      </c>
      <c r="S5964" s="1" t="s">
        <v>43</v>
      </c>
      <c r="T5964" s="1" t="s">
        <v>11725</v>
      </c>
      <c r="U5964" s="1" t="s">
        <v>11724</v>
      </c>
      <c r="V5964" s="1">
        <v>16128918</v>
      </c>
      <c r="W5964" s="1" t="s">
        <v>17</v>
      </c>
      <c r="X5964" s="1" t="s">
        <v>19</v>
      </c>
      <c r="Z5964" t="s">
        <v>11722</v>
      </c>
      <c r="AA5964">
        <v>3</v>
      </c>
      <c r="AB5964" t="s">
        <v>19027</v>
      </c>
      <c r="AC5964" t="s">
        <v>11725</v>
      </c>
      <c r="AD5964" t="s">
        <v>11724</v>
      </c>
      <c r="AE5964" t="s">
        <v>16276</v>
      </c>
      <c r="AF5964" t="s">
        <v>16277</v>
      </c>
    </row>
    <row r="5965" spans="1:32">
      <c r="A5965" t="s">
        <v>26321</v>
      </c>
      <c r="B5965" t="s">
        <v>11726</v>
      </c>
      <c r="C5965">
        <v>2</v>
      </c>
      <c r="D5965">
        <v>62</v>
      </c>
      <c r="E5965">
        <v>12</v>
      </c>
      <c r="F5965" t="s">
        <v>48</v>
      </c>
      <c r="G5965" t="s">
        <v>11727</v>
      </c>
      <c r="H5965" t="s">
        <v>11728</v>
      </c>
      <c r="I5965" s="1" t="s">
        <v>19</v>
      </c>
      <c r="J5965" s="1" t="s">
        <v>11729</v>
      </c>
      <c r="K5965" s="1" t="s">
        <v>11728</v>
      </c>
      <c r="L5965" s="1" t="str">
        <f>IF(ISERROR(VLOOKUP($D5965&amp;":"&amp;$E5965&amp;":"&amp;$F5965,[1]Sheet2!$A$26:$I$7753,9,FALSE)),"",VLOOKUP($D5965&amp;":"&amp;$E5965&amp;":"&amp;$F5965,[1]Sheet2!$A$26:$I$7753,9,FALSE))</f>
        <v>verified</v>
      </c>
      <c r="M5965" s="1"/>
      <c r="O5965" s="1">
        <v>96</v>
      </c>
      <c r="P5965" s="1">
        <v>2</v>
      </c>
      <c r="Q5965" s="1">
        <v>62</v>
      </c>
      <c r="R5965" s="1">
        <v>12</v>
      </c>
      <c r="S5965" s="1" t="s">
        <v>48</v>
      </c>
      <c r="T5965" s="1" t="s">
        <v>11729</v>
      </c>
      <c r="U5965" s="1" t="s">
        <v>11728</v>
      </c>
      <c r="V5965" s="1">
        <v>16128956</v>
      </c>
      <c r="W5965" s="1" t="s">
        <v>17</v>
      </c>
      <c r="X5965" s="1" t="s">
        <v>19</v>
      </c>
      <c r="Z5965" t="s">
        <v>11726</v>
      </c>
      <c r="AA5965">
        <v>2</v>
      </c>
      <c r="AB5965" t="s">
        <v>19028</v>
      </c>
      <c r="AC5965" t="s">
        <v>11729</v>
      </c>
      <c r="AD5965" t="s">
        <v>11728</v>
      </c>
      <c r="AE5965" t="s">
        <v>16276</v>
      </c>
      <c r="AF5965" t="s">
        <v>16277</v>
      </c>
    </row>
    <row r="5966" spans="1:32">
      <c r="A5966" t="s">
        <v>26322</v>
      </c>
      <c r="B5966" t="s">
        <v>11730</v>
      </c>
      <c r="C5966">
        <v>1</v>
      </c>
      <c r="D5966">
        <v>63</v>
      </c>
      <c r="E5966">
        <v>1</v>
      </c>
      <c r="F5966" t="s">
        <v>13</v>
      </c>
      <c r="G5966" t="s">
        <v>11731</v>
      </c>
      <c r="H5966" t="s">
        <v>11732</v>
      </c>
      <c r="I5966" s="1" t="s">
        <v>13</v>
      </c>
      <c r="J5966" s="1" t="s">
        <v>11733</v>
      </c>
      <c r="K5966" s="1" t="s">
        <v>11732</v>
      </c>
      <c r="L5966" s="1" t="str">
        <f>IF(ISERROR(VLOOKUP($D5966&amp;":"&amp;$E5966&amp;":"&amp;$F5966,[1]Sheet2!$A$26:$I$7753,9,FALSE)),"",VLOOKUP($D5966&amp;":"&amp;$E5966&amp;":"&amp;$F5966,[1]Sheet2!$A$26:$I$7753,9,FALSE))</f>
        <v>verified</v>
      </c>
      <c r="M5966" s="1"/>
      <c r="O5966" s="1">
        <v>96</v>
      </c>
      <c r="P5966" s="1">
        <v>1</v>
      </c>
      <c r="Q5966" s="1">
        <v>63</v>
      </c>
      <c r="R5966" s="1">
        <v>1</v>
      </c>
      <c r="S5966" s="1" t="s">
        <v>13</v>
      </c>
      <c r="T5966" s="1" t="s">
        <v>11733</v>
      </c>
      <c r="U5966" s="1" t="s">
        <v>11732</v>
      </c>
      <c r="V5966" s="1">
        <v>16129103</v>
      </c>
      <c r="W5966" s="1" t="s">
        <v>17</v>
      </c>
      <c r="X5966" s="1" t="s">
        <v>13</v>
      </c>
      <c r="Z5966" t="s">
        <v>11730</v>
      </c>
      <c r="AA5966">
        <v>1</v>
      </c>
      <c r="AB5966" t="s">
        <v>19029</v>
      </c>
      <c r="AC5966" t="s">
        <v>11733</v>
      </c>
      <c r="AD5966" t="s">
        <v>11732</v>
      </c>
      <c r="AE5966" t="s">
        <v>16276</v>
      </c>
      <c r="AF5966" t="s">
        <v>16277</v>
      </c>
    </row>
    <row r="5967" spans="1:32">
      <c r="A5967" t="s">
        <v>26323</v>
      </c>
      <c r="B5967" t="s">
        <v>11734</v>
      </c>
      <c r="C5967">
        <v>2</v>
      </c>
      <c r="D5967">
        <v>63</v>
      </c>
      <c r="E5967">
        <v>1</v>
      </c>
      <c r="F5967" t="s">
        <v>19</v>
      </c>
      <c r="G5967" t="s">
        <v>11735</v>
      </c>
      <c r="H5967" t="s">
        <v>11736</v>
      </c>
      <c r="I5967" s="1" t="s">
        <v>13</v>
      </c>
      <c r="J5967" s="1" t="s">
        <v>11737</v>
      </c>
      <c r="K5967" s="1" t="s">
        <v>11736</v>
      </c>
      <c r="L5967" s="1" t="str">
        <f>IF(ISERROR(VLOOKUP($D5967&amp;":"&amp;$E5967&amp;":"&amp;$F5967,[1]Sheet2!$A$26:$I$7753,9,FALSE)),"",VLOOKUP($D5967&amp;":"&amp;$E5967&amp;":"&amp;$F5967,[1]Sheet2!$A$26:$I$7753,9,FALSE))</f>
        <v>verified</v>
      </c>
      <c r="M5967" s="1"/>
      <c r="O5967" s="1">
        <v>96</v>
      </c>
      <c r="P5967" s="1">
        <v>2</v>
      </c>
      <c r="Q5967" s="1">
        <v>63</v>
      </c>
      <c r="R5967" s="1">
        <v>1</v>
      </c>
      <c r="S5967" s="1" t="s">
        <v>19</v>
      </c>
      <c r="T5967" s="1" t="s">
        <v>11737</v>
      </c>
      <c r="U5967" s="1" t="s">
        <v>11736</v>
      </c>
      <c r="V5967" s="1">
        <v>16129104</v>
      </c>
      <c r="W5967" s="1" t="s">
        <v>17</v>
      </c>
      <c r="X5967" s="1" t="s">
        <v>13</v>
      </c>
      <c r="Z5967" t="s">
        <v>11734</v>
      </c>
      <c r="AA5967">
        <v>2</v>
      </c>
      <c r="AB5967" t="s">
        <v>19030</v>
      </c>
      <c r="AC5967" t="s">
        <v>11737</v>
      </c>
      <c r="AD5967" t="s">
        <v>11736</v>
      </c>
      <c r="AE5967" t="s">
        <v>16276</v>
      </c>
      <c r="AF5967" t="s">
        <v>16277</v>
      </c>
    </row>
    <row r="5968" spans="1:32">
      <c r="A5968" t="s">
        <v>26324</v>
      </c>
      <c r="B5968" t="s">
        <v>11738</v>
      </c>
      <c r="C5968">
        <v>1</v>
      </c>
      <c r="D5968">
        <v>63</v>
      </c>
      <c r="E5968">
        <v>1</v>
      </c>
      <c r="F5968" t="s">
        <v>21</v>
      </c>
      <c r="G5968" t="s">
        <v>11739</v>
      </c>
      <c r="H5968" t="s">
        <v>11740</v>
      </c>
      <c r="I5968" s="1" t="s">
        <v>13</v>
      </c>
      <c r="J5968" s="1" t="s">
        <v>11741</v>
      </c>
      <c r="K5968" s="1" t="s">
        <v>11740</v>
      </c>
      <c r="L5968" s="1" t="str">
        <f>IF(ISERROR(VLOOKUP($D5968&amp;":"&amp;$E5968&amp;":"&amp;$F5968,[1]Sheet2!$A$26:$I$7753,9,FALSE)),"",VLOOKUP($D5968&amp;":"&amp;$E5968&amp;":"&amp;$F5968,[1]Sheet2!$A$26:$I$7753,9,FALSE))</f>
        <v>verified</v>
      </c>
      <c r="M5968" s="1"/>
      <c r="O5968" s="1">
        <v>96</v>
      </c>
      <c r="P5968" s="1">
        <v>1</v>
      </c>
      <c r="Q5968" s="1">
        <v>63</v>
      </c>
      <c r="R5968" s="1">
        <v>1</v>
      </c>
      <c r="S5968" s="1" t="s">
        <v>21</v>
      </c>
      <c r="T5968" s="1" t="s">
        <v>11741</v>
      </c>
      <c r="U5968" s="1" t="s">
        <v>11740</v>
      </c>
      <c r="V5968" s="1">
        <v>16129265</v>
      </c>
      <c r="W5968" s="1" t="s">
        <v>17</v>
      </c>
      <c r="X5968" s="1" t="s">
        <v>13</v>
      </c>
      <c r="Z5968" t="s">
        <v>11738</v>
      </c>
      <c r="AA5968">
        <v>1</v>
      </c>
      <c r="AB5968" t="s">
        <v>19031</v>
      </c>
      <c r="AC5968" t="s">
        <v>11741</v>
      </c>
      <c r="AD5968" t="s">
        <v>11740</v>
      </c>
      <c r="AE5968" t="s">
        <v>16276</v>
      </c>
      <c r="AF5968" t="s">
        <v>16277</v>
      </c>
    </row>
    <row r="5969" spans="1:34">
      <c r="A5969" t="s">
        <v>26325</v>
      </c>
      <c r="B5969" t="s">
        <v>11742</v>
      </c>
      <c r="C5969">
        <v>1</v>
      </c>
      <c r="D5969">
        <v>63</v>
      </c>
      <c r="E5969">
        <v>1</v>
      </c>
      <c r="F5969" t="s">
        <v>28</v>
      </c>
      <c r="G5969" t="s">
        <v>11743</v>
      </c>
      <c r="H5969" t="s">
        <v>11744</v>
      </c>
      <c r="I5969" s="1" t="s">
        <v>13</v>
      </c>
      <c r="J5969" s="1" t="s">
        <v>11745</v>
      </c>
      <c r="K5969" s="1" t="s">
        <v>11744</v>
      </c>
      <c r="L5969" s="1" t="str">
        <f>IF(ISERROR(VLOOKUP($D5969&amp;":"&amp;$E5969&amp;":"&amp;$F5969,[1]Sheet2!$A$26:$I$7753,9,FALSE)),"",VLOOKUP($D5969&amp;":"&amp;$E5969&amp;":"&amp;$F5969,[1]Sheet2!$A$26:$I$7753,9,FALSE))</f>
        <v>verified</v>
      </c>
      <c r="M5969" s="1"/>
      <c r="O5969" s="1">
        <v>96</v>
      </c>
      <c r="P5969" s="1">
        <v>1</v>
      </c>
      <c r="Q5969" s="1">
        <v>63</v>
      </c>
      <c r="R5969" s="1">
        <v>1</v>
      </c>
      <c r="S5969" s="1" t="s">
        <v>28</v>
      </c>
      <c r="T5969" s="1" t="s">
        <v>11745</v>
      </c>
      <c r="U5969" s="1" t="s">
        <v>11744</v>
      </c>
      <c r="V5969" s="1">
        <v>16129266</v>
      </c>
      <c r="W5969" s="1" t="s">
        <v>17</v>
      </c>
      <c r="X5969" s="1" t="s">
        <v>13</v>
      </c>
      <c r="Z5969" t="s">
        <v>11742</v>
      </c>
      <c r="AA5969">
        <v>1</v>
      </c>
      <c r="AB5969" t="s">
        <v>19032</v>
      </c>
      <c r="AC5969" t="s">
        <v>11745</v>
      </c>
      <c r="AD5969" t="s">
        <v>11744</v>
      </c>
      <c r="AE5969" t="s">
        <v>16276</v>
      </c>
      <c r="AF5969" t="s">
        <v>16277</v>
      </c>
    </row>
    <row r="5970" spans="1:34">
      <c r="A5970" t="s">
        <v>26326</v>
      </c>
      <c r="B5970" t="s">
        <v>11746</v>
      </c>
      <c r="C5970">
        <v>1</v>
      </c>
      <c r="D5970">
        <v>63</v>
      </c>
      <c r="E5970">
        <v>1</v>
      </c>
      <c r="F5970" t="s">
        <v>33</v>
      </c>
      <c r="G5970" t="s">
        <v>11747</v>
      </c>
      <c r="H5970" t="s">
        <v>11748</v>
      </c>
      <c r="I5970" s="1" t="s">
        <v>13</v>
      </c>
      <c r="J5970" s="1" t="s">
        <v>11749</v>
      </c>
      <c r="K5970" s="1" t="s">
        <v>11748</v>
      </c>
      <c r="L5970" s="1" t="str">
        <f>IF(ISERROR(VLOOKUP($D5970&amp;":"&amp;$E5970&amp;":"&amp;$F5970,[1]Sheet2!$A$26:$I$7753,9,FALSE)),"",VLOOKUP($D5970&amp;":"&amp;$E5970&amp;":"&amp;$F5970,[1]Sheet2!$A$26:$I$7753,9,FALSE))</f>
        <v>verified</v>
      </c>
      <c r="M5970" s="1"/>
      <c r="O5970" s="1">
        <v>96</v>
      </c>
      <c r="P5970" s="1">
        <v>1</v>
      </c>
      <c r="Q5970" s="1">
        <v>63</v>
      </c>
      <c r="R5970" s="1">
        <v>1</v>
      </c>
      <c r="S5970" s="1" t="s">
        <v>33</v>
      </c>
      <c r="T5970" s="1" t="s">
        <v>11749</v>
      </c>
      <c r="U5970" s="1" t="s">
        <v>11748</v>
      </c>
      <c r="V5970" s="1">
        <v>16129267</v>
      </c>
      <c r="W5970" s="1" t="s">
        <v>17</v>
      </c>
      <c r="X5970" s="1" t="s">
        <v>13</v>
      </c>
      <c r="Z5970" t="s">
        <v>11746</v>
      </c>
      <c r="AA5970">
        <v>1</v>
      </c>
      <c r="AB5970" t="s">
        <v>19033</v>
      </c>
      <c r="AC5970" t="s">
        <v>11749</v>
      </c>
      <c r="AD5970" t="s">
        <v>11748</v>
      </c>
      <c r="AE5970" t="s">
        <v>16276</v>
      </c>
      <c r="AF5970" t="s">
        <v>16277</v>
      </c>
    </row>
    <row r="5971" spans="1:34">
      <c r="A5971" t="s">
        <v>26327</v>
      </c>
      <c r="B5971" t="s">
        <v>11750</v>
      </c>
      <c r="C5971">
        <v>1</v>
      </c>
      <c r="D5971">
        <v>63</v>
      </c>
      <c r="E5971">
        <v>1</v>
      </c>
      <c r="F5971" t="s">
        <v>38</v>
      </c>
      <c r="G5971" t="s">
        <v>11751</v>
      </c>
      <c r="H5971" t="s">
        <v>11752</v>
      </c>
      <c r="I5971" s="1" t="s">
        <v>13</v>
      </c>
      <c r="J5971" s="1" t="s">
        <v>11753</v>
      </c>
      <c r="K5971" s="1" t="s">
        <v>11752</v>
      </c>
      <c r="L5971" s="1" t="str">
        <f>IF(ISERROR(VLOOKUP($D5971&amp;":"&amp;$E5971&amp;":"&amp;$F5971,[1]Sheet2!$A$26:$I$7753,9,FALSE)),"",VLOOKUP($D5971&amp;":"&amp;$E5971&amp;":"&amp;$F5971,[1]Sheet2!$A$26:$I$7753,9,FALSE))</f>
        <v>verified</v>
      </c>
      <c r="M5971" s="1"/>
      <c r="O5971" s="1">
        <v>96</v>
      </c>
      <c r="P5971" s="1">
        <v>1</v>
      </c>
      <c r="Q5971" s="1">
        <v>63</v>
      </c>
      <c r="R5971" s="1">
        <v>1</v>
      </c>
      <c r="S5971" s="1" t="s">
        <v>38</v>
      </c>
      <c r="T5971" s="1" t="s">
        <v>11753</v>
      </c>
      <c r="U5971" s="1" t="s">
        <v>11752</v>
      </c>
      <c r="V5971" s="1">
        <v>16129268</v>
      </c>
      <c r="W5971" s="1" t="s">
        <v>17</v>
      </c>
      <c r="X5971" s="1" t="s">
        <v>13</v>
      </c>
      <c r="Z5971" t="s">
        <v>11750</v>
      </c>
      <c r="AA5971">
        <v>1</v>
      </c>
      <c r="AB5971" t="s">
        <v>19034</v>
      </c>
      <c r="AC5971" t="s">
        <v>11753</v>
      </c>
      <c r="AD5971" t="s">
        <v>11752</v>
      </c>
      <c r="AE5971" t="s">
        <v>16276</v>
      </c>
      <c r="AF5971" t="s">
        <v>16277</v>
      </c>
    </row>
    <row r="5972" spans="1:34">
      <c r="A5972" t="s">
        <v>26328</v>
      </c>
      <c r="B5972" t="s">
        <v>11754</v>
      </c>
      <c r="C5972">
        <v>4</v>
      </c>
      <c r="D5972">
        <v>63</v>
      </c>
      <c r="E5972">
        <v>1</v>
      </c>
      <c r="F5972" t="s">
        <v>43</v>
      </c>
      <c r="G5972" t="s">
        <v>11755</v>
      </c>
      <c r="H5972" t="s">
        <v>11756</v>
      </c>
      <c r="I5972" s="1" t="s">
        <v>13</v>
      </c>
      <c r="J5972" s="1" t="s">
        <v>11757</v>
      </c>
      <c r="K5972" s="1" t="s">
        <v>11756</v>
      </c>
      <c r="L5972" s="1" t="str">
        <f>IF(ISERROR(VLOOKUP($D5972&amp;":"&amp;$E5972&amp;":"&amp;$F5972,[1]Sheet2!$A$26:$I$7753,9,FALSE)),"",VLOOKUP($D5972&amp;":"&amp;$E5972&amp;":"&amp;$F5972,[1]Sheet2!$A$26:$I$7753,9,FALSE))</f>
        <v>verified</v>
      </c>
      <c r="M5972" s="1"/>
      <c r="O5972" s="1">
        <v>96</v>
      </c>
      <c r="P5972" s="1">
        <v>4</v>
      </c>
      <c r="Q5972" s="1">
        <v>63</v>
      </c>
      <c r="R5972" s="1">
        <v>1</v>
      </c>
      <c r="S5972" s="1" t="s">
        <v>43</v>
      </c>
      <c r="T5972" s="1" t="s">
        <v>11757</v>
      </c>
      <c r="U5972" s="1" t="s">
        <v>11756</v>
      </c>
      <c r="V5972" s="1">
        <v>16129269</v>
      </c>
      <c r="W5972" s="1" t="s">
        <v>17</v>
      </c>
      <c r="X5972" s="1" t="s">
        <v>13</v>
      </c>
      <c r="Z5972" t="s">
        <v>11754</v>
      </c>
      <c r="AA5972">
        <v>4</v>
      </c>
      <c r="AB5972" t="s">
        <v>19035</v>
      </c>
      <c r="AC5972" t="s">
        <v>11757</v>
      </c>
      <c r="AD5972" t="s">
        <v>11756</v>
      </c>
      <c r="AE5972" t="s">
        <v>16276</v>
      </c>
      <c r="AF5972" t="s">
        <v>16277</v>
      </c>
    </row>
    <row r="5973" spans="1:34">
      <c r="A5973" t="s">
        <v>26329</v>
      </c>
      <c r="B5973" t="s">
        <v>11758</v>
      </c>
      <c r="C5973">
        <v>1</v>
      </c>
      <c r="D5973">
        <v>63</v>
      </c>
      <c r="E5973">
        <v>1</v>
      </c>
      <c r="F5973" t="s">
        <v>48</v>
      </c>
      <c r="G5973" t="s">
        <v>11759</v>
      </c>
      <c r="H5973" t="s">
        <v>11760</v>
      </c>
      <c r="I5973" s="1" t="s">
        <v>13</v>
      </c>
      <c r="J5973" s="1" t="s">
        <v>11761</v>
      </c>
      <c r="K5973" s="1" t="s">
        <v>11760</v>
      </c>
      <c r="L5973" s="1" t="str">
        <f>IF(ISERROR(VLOOKUP($D5973&amp;":"&amp;$E5973&amp;":"&amp;$F5973,[1]Sheet2!$A$26:$I$7753,9,FALSE)),"",VLOOKUP($D5973&amp;":"&amp;$E5973&amp;":"&amp;$F5973,[1]Sheet2!$A$26:$I$7753,9,FALSE))</f>
        <v>verified</v>
      </c>
      <c r="M5973" s="1"/>
      <c r="O5973" s="1">
        <v>96</v>
      </c>
      <c r="P5973" s="1">
        <v>1</v>
      </c>
      <c r="Q5973" s="1">
        <v>63</v>
      </c>
      <c r="R5973" s="1">
        <v>1</v>
      </c>
      <c r="S5973" s="1" t="s">
        <v>48</v>
      </c>
      <c r="T5973" s="1" t="s">
        <v>11761</v>
      </c>
      <c r="U5973" s="1" t="s">
        <v>11760</v>
      </c>
      <c r="V5973" s="1">
        <v>16129306</v>
      </c>
      <c r="W5973" s="1" t="s">
        <v>17</v>
      </c>
      <c r="X5973" s="1" t="s">
        <v>13</v>
      </c>
      <c r="Z5973" t="s">
        <v>11758</v>
      </c>
      <c r="AA5973">
        <v>1</v>
      </c>
      <c r="AB5973" t="s">
        <v>19036</v>
      </c>
      <c r="AC5973" t="s">
        <v>11761</v>
      </c>
      <c r="AD5973" t="s">
        <v>11760</v>
      </c>
      <c r="AE5973" t="s">
        <v>16276</v>
      </c>
      <c r="AF5973" t="s">
        <v>16277</v>
      </c>
    </row>
    <row r="5974" spans="1:34">
      <c r="A5974" t="s">
        <v>26330</v>
      </c>
      <c r="B5974" t="s">
        <v>11762</v>
      </c>
      <c r="C5974">
        <v>1</v>
      </c>
      <c r="D5974">
        <v>63</v>
      </c>
      <c r="E5974">
        <v>2</v>
      </c>
      <c r="F5974" t="s">
        <v>13</v>
      </c>
      <c r="G5974" t="s">
        <v>11763</v>
      </c>
      <c r="H5974" t="s">
        <v>11764</v>
      </c>
      <c r="I5974" s="1" t="s">
        <v>13</v>
      </c>
      <c r="J5974" s="1" t="s">
        <v>11765</v>
      </c>
      <c r="K5974" s="1" t="s">
        <v>11764</v>
      </c>
      <c r="L5974" s="1" t="str">
        <f>IF(ISERROR(VLOOKUP($D5974&amp;":"&amp;$E5974&amp;":"&amp;$F5974,[1]Sheet2!$A$26:$I$7753,9,FALSE)),"",VLOOKUP($D5974&amp;":"&amp;$E5974&amp;":"&amp;$F5974,[1]Sheet2!$A$26:$I$7753,9,FALSE))</f>
        <v>verified</v>
      </c>
      <c r="M5974" s="1"/>
      <c r="O5974" s="1">
        <v>96</v>
      </c>
      <c r="P5974" s="1">
        <v>1</v>
      </c>
      <c r="Q5974" s="1">
        <v>63</v>
      </c>
      <c r="R5974" s="1">
        <v>2</v>
      </c>
      <c r="S5974" s="1" t="s">
        <v>13</v>
      </c>
      <c r="T5974" s="1" t="s">
        <v>11765</v>
      </c>
      <c r="U5974" s="1" t="s">
        <v>11764</v>
      </c>
      <c r="V5974" s="1">
        <v>16129312</v>
      </c>
      <c r="W5974" s="1" t="s">
        <v>17</v>
      </c>
      <c r="X5974" s="1" t="s">
        <v>13</v>
      </c>
      <c r="Z5974" t="s">
        <v>11762</v>
      </c>
      <c r="AA5974">
        <v>1</v>
      </c>
      <c r="AB5974" t="s">
        <v>19037</v>
      </c>
      <c r="AC5974" t="s">
        <v>11765</v>
      </c>
      <c r="AD5974" t="s">
        <v>11764</v>
      </c>
      <c r="AE5974" t="s">
        <v>16276</v>
      </c>
      <c r="AF5974" t="s">
        <v>16277</v>
      </c>
    </row>
    <row r="5975" spans="1:34">
      <c r="A5975" t="s">
        <v>26331</v>
      </c>
      <c r="B5975" t="s">
        <v>11766</v>
      </c>
      <c r="C5975">
        <v>1</v>
      </c>
      <c r="D5975">
        <v>63</v>
      </c>
      <c r="E5975">
        <v>2</v>
      </c>
      <c r="F5975" t="s">
        <v>19</v>
      </c>
      <c r="G5975" t="s">
        <v>11767</v>
      </c>
      <c r="H5975" t="s">
        <v>5940</v>
      </c>
      <c r="I5975" s="1" t="s">
        <v>13</v>
      </c>
      <c r="J5975" s="1" t="s">
        <v>5939</v>
      </c>
      <c r="K5975" s="1" t="s">
        <v>5940</v>
      </c>
      <c r="L5975" s="1" t="str">
        <f>IF(ISERROR(VLOOKUP($D5975&amp;":"&amp;$E5975&amp;":"&amp;$F5975,[1]Sheet2!$A$26:$I$7753,9,FALSE)),"",VLOOKUP($D5975&amp;":"&amp;$E5975&amp;":"&amp;$F5975,[1]Sheet2!$A$26:$I$7753,9,FALSE))</f>
        <v>verified</v>
      </c>
      <c r="M5975" s="1"/>
      <c r="O5975" s="1">
        <v>96</v>
      </c>
      <c r="P5975" s="1">
        <v>1</v>
      </c>
      <c r="Q5975" s="1">
        <v>63</v>
      </c>
      <c r="R5975" s="1">
        <v>2</v>
      </c>
      <c r="S5975" s="1" t="s">
        <v>19</v>
      </c>
      <c r="T5975" s="1" t="s">
        <v>5939</v>
      </c>
      <c r="U5975" s="1" t="s">
        <v>5940</v>
      </c>
      <c r="V5975" s="1">
        <v>16129347</v>
      </c>
      <c r="W5975" s="1" t="s">
        <v>17</v>
      </c>
      <c r="X5975" s="1" t="s">
        <v>13</v>
      </c>
      <c r="Z5975" t="s">
        <v>11766</v>
      </c>
      <c r="AA5975">
        <v>1</v>
      </c>
      <c r="AB5975" t="s">
        <v>19038</v>
      </c>
      <c r="AC5975" t="s">
        <v>5939</v>
      </c>
      <c r="AD5975" t="s">
        <v>5940</v>
      </c>
      <c r="AE5975" t="s">
        <v>16276</v>
      </c>
      <c r="AF5975" t="s">
        <v>16277</v>
      </c>
    </row>
    <row r="5976" spans="1:34">
      <c r="A5976" t="s">
        <v>26332</v>
      </c>
      <c r="B5976" t="s">
        <v>11768</v>
      </c>
      <c r="C5976">
        <v>1</v>
      </c>
      <c r="D5976">
        <v>63</v>
      </c>
      <c r="E5976">
        <v>2</v>
      </c>
      <c r="F5976" t="s">
        <v>21</v>
      </c>
      <c r="G5976" t="s">
        <v>11769</v>
      </c>
      <c r="H5976" t="s">
        <v>11770</v>
      </c>
      <c r="I5976" s="1" t="s">
        <v>13</v>
      </c>
      <c r="J5976" s="1" t="s">
        <v>11771</v>
      </c>
      <c r="K5976" s="1" t="s">
        <v>11770</v>
      </c>
      <c r="L5976" s="1" t="str">
        <f>IF(ISERROR(VLOOKUP($D5976&amp;":"&amp;$E5976&amp;":"&amp;$F5976,[1]Sheet2!$A$26:$I$7753,9,FALSE)),"",VLOOKUP($D5976&amp;":"&amp;$E5976&amp;":"&amp;$F5976,[1]Sheet2!$A$26:$I$7753,9,FALSE))</f>
        <v>verified</v>
      </c>
      <c r="M5976" s="1"/>
      <c r="O5976" s="1">
        <v>96</v>
      </c>
      <c r="P5976" s="1">
        <v>1</v>
      </c>
      <c r="Q5976" s="1">
        <v>63</v>
      </c>
      <c r="R5976" s="1">
        <v>2</v>
      </c>
      <c r="S5976" s="1" t="s">
        <v>21</v>
      </c>
      <c r="T5976" s="1" t="s">
        <v>11771</v>
      </c>
      <c r="U5976" s="1" t="s">
        <v>11770</v>
      </c>
      <c r="V5976" s="1">
        <v>16129388</v>
      </c>
      <c r="W5976" s="1" t="s">
        <v>17</v>
      </c>
      <c r="X5976" s="1" t="s">
        <v>13</v>
      </c>
      <c r="Z5976" t="s">
        <v>11768</v>
      </c>
      <c r="AA5976">
        <v>1</v>
      </c>
      <c r="AB5976" t="s">
        <v>19039</v>
      </c>
      <c r="AC5976" t="s">
        <v>11771</v>
      </c>
      <c r="AD5976" t="s">
        <v>11770</v>
      </c>
      <c r="AE5976" t="s">
        <v>16276</v>
      </c>
      <c r="AF5976" t="s">
        <v>16277</v>
      </c>
    </row>
    <row r="5977" spans="1:34">
      <c r="A5977" t="s">
        <v>26333</v>
      </c>
      <c r="B5977" t="s">
        <v>11772</v>
      </c>
      <c r="C5977">
        <v>2</v>
      </c>
      <c r="D5977">
        <v>63</v>
      </c>
      <c r="E5977">
        <v>2</v>
      </c>
      <c r="F5977" t="s">
        <v>28</v>
      </c>
      <c r="G5977" t="s">
        <v>11773</v>
      </c>
      <c r="H5977" t="s">
        <v>11774</v>
      </c>
      <c r="I5977" s="1" t="s">
        <v>13</v>
      </c>
      <c r="J5977" s="1" t="s">
        <v>11775</v>
      </c>
      <c r="K5977" s="1" t="s">
        <v>11774</v>
      </c>
      <c r="L5977" s="1" t="str">
        <f>IF(ISERROR(VLOOKUP($D5977&amp;":"&amp;$E5977&amp;":"&amp;$F5977,[1]Sheet2!$A$26:$I$7753,9,FALSE)),"",VLOOKUP($D5977&amp;":"&amp;$E5977&amp;":"&amp;$F5977,[1]Sheet2!$A$26:$I$7753,9,FALSE))</f>
        <v>verified</v>
      </c>
      <c r="M5977" s="1"/>
      <c r="O5977" s="1">
        <v>96</v>
      </c>
      <c r="P5977" s="1">
        <v>2</v>
      </c>
      <c r="Q5977" s="1">
        <v>63</v>
      </c>
      <c r="R5977" s="1">
        <v>2</v>
      </c>
      <c r="S5977" s="1" t="s">
        <v>28</v>
      </c>
      <c r="T5977" s="1" t="s">
        <v>11775</v>
      </c>
      <c r="U5977" s="1" t="s">
        <v>11774</v>
      </c>
      <c r="V5977" s="1">
        <v>16129389</v>
      </c>
      <c r="W5977" s="1" t="s">
        <v>17</v>
      </c>
      <c r="X5977" s="1" t="s">
        <v>13</v>
      </c>
      <c r="Z5977" t="s">
        <v>11772</v>
      </c>
      <c r="AA5977">
        <v>2</v>
      </c>
      <c r="AB5977" t="s">
        <v>19040</v>
      </c>
      <c r="AC5977" t="s">
        <v>11775</v>
      </c>
      <c r="AD5977" t="s">
        <v>11774</v>
      </c>
      <c r="AE5977" t="s">
        <v>16276</v>
      </c>
      <c r="AF5977" t="s">
        <v>16277</v>
      </c>
    </row>
    <row r="5978" spans="1:34">
      <c r="A5978" t="s">
        <v>26334</v>
      </c>
      <c r="B5978" t="s">
        <v>11776</v>
      </c>
      <c r="C5978">
        <v>1</v>
      </c>
      <c r="D5978">
        <v>63</v>
      </c>
      <c r="E5978">
        <v>2</v>
      </c>
      <c r="F5978" t="s">
        <v>33</v>
      </c>
      <c r="G5978" t="s">
        <v>11777</v>
      </c>
      <c r="H5978" t="s">
        <v>11778</v>
      </c>
      <c r="I5978" s="1" t="s">
        <v>13</v>
      </c>
      <c r="J5978" s="1" t="s">
        <v>11779</v>
      </c>
      <c r="K5978" s="1" t="s">
        <v>11778</v>
      </c>
      <c r="L5978" s="1" t="str">
        <f>IF(ISERROR(VLOOKUP($D5978&amp;":"&amp;$E5978&amp;":"&amp;$F5978,[1]Sheet2!$A$26:$I$7753,9,FALSE)),"",VLOOKUP($D5978&amp;":"&amp;$E5978&amp;":"&amp;$F5978,[1]Sheet2!$A$26:$I$7753,9,FALSE))</f>
        <v>verified</v>
      </c>
      <c r="M5978" s="1"/>
      <c r="O5978" s="1">
        <v>96</v>
      </c>
      <c r="P5978" s="1">
        <v>1</v>
      </c>
      <c r="Q5978" s="1">
        <v>63</v>
      </c>
      <c r="R5978" s="1">
        <v>2</v>
      </c>
      <c r="S5978" s="1" t="s">
        <v>33</v>
      </c>
      <c r="T5978" s="1" t="s">
        <v>11779</v>
      </c>
      <c r="U5978" s="1" t="s">
        <v>11778</v>
      </c>
      <c r="V5978" s="1">
        <v>16129422</v>
      </c>
      <c r="W5978" s="1" t="s">
        <v>17</v>
      </c>
      <c r="X5978" s="1" t="s">
        <v>13</v>
      </c>
      <c r="Z5978" t="s">
        <v>11776</v>
      </c>
      <c r="AA5978">
        <v>1</v>
      </c>
      <c r="AB5978" t="s">
        <v>19041</v>
      </c>
      <c r="AC5978" t="s">
        <v>11779</v>
      </c>
      <c r="AD5978" t="s">
        <v>11778</v>
      </c>
      <c r="AE5978" t="s">
        <v>16276</v>
      </c>
      <c r="AF5978" t="s">
        <v>16277</v>
      </c>
    </row>
    <row r="5979" spans="1:34">
      <c r="A5979" t="s">
        <v>26335</v>
      </c>
      <c r="B5979" t="s">
        <v>11780</v>
      </c>
      <c r="C5979">
        <v>1</v>
      </c>
      <c r="D5979">
        <v>63</v>
      </c>
      <c r="E5979">
        <v>2</v>
      </c>
      <c r="F5979" t="s">
        <v>38</v>
      </c>
      <c r="G5979" t="s">
        <v>11781</v>
      </c>
      <c r="H5979" t="s">
        <v>11782</v>
      </c>
      <c r="I5979" s="1" t="s">
        <v>13</v>
      </c>
      <c r="J5979" s="1" t="s">
        <v>11783</v>
      </c>
      <c r="K5979" s="1" t="s">
        <v>11782</v>
      </c>
      <c r="L5979" s="1" t="str">
        <f>IF(ISERROR(VLOOKUP($D5979&amp;":"&amp;$E5979&amp;":"&amp;$F5979,[1]Sheet2!$A$26:$I$7753,9,FALSE)),"",VLOOKUP($D5979&amp;":"&amp;$E5979&amp;":"&amp;$F5979,[1]Sheet2!$A$26:$I$7753,9,FALSE))</f>
        <v>verified</v>
      </c>
      <c r="M5979" s="1"/>
      <c r="O5979" s="1">
        <v>96</v>
      </c>
      <c r="P5979" s="1">
        <v>1</v>
      </c>
      <c r="Q5979" s="1">
        <v>63</v>
      </c>
      <c r="R5979" s="1">
        <v>2</v>
      </c>
      <c r="S5979" s="1" t="s">
        <v>38</v>
      </c>
      <c r="T5979" s="1" t="s">
        <v>11783</v>
      </c>
      <c r="U5979" s="1" t="s">
        <v>11782</v>
      </c>
      <c r="V5979" s="1">
        <v>16129491</v>
      </c>
      <c r="W5979" s="1" t="s">
        <v>17</v>
      </c>
      <c r="X5979" s="1" t="s">
        <v>13</v>
      </c>
      <c r="Z5979" t="s">
        <v>11780</v>
      </c>
      <c r="AA5979">
        <v>1</v>
      </c>
      <c r="AB5979" t="s">
        <v>19042</v>
      </c>
      <c r="AC5979" t="s">
        <v>11783</v>
      </c>
      <c r="AD5979" t="s">
        <v>11782</v>
      </c>
      <c r="AE5979" t="s">
        <v>16276</v>
      </c>
      <c r="AF5979" t="s">
        <v>16277</v>
      </c>
    </row>
    <row r="5980" spans="1:34">
      <c r="A5980" t="s">
        <v>26336</v>
      </c>
      <c r="B5980" t="s">
        <v>11784</v>
      </c>
      <c r="C5980">
        <v>1</v>
      </c>
      <c r="D5980">
        <v>63</v>
      </c>
      <c r="E5980">
        <v>2</v>
      </c>
      <c r="F5980" t="s">
        <v>43</v>
      </c>
      <c r="G5980" t="s">
        <v>11785</v>
      </c>
      <c r="H5980" t="s">
        <v>11786</v>
      </c>
      <c r="I5980" s="1" t="s">
        <v>13</v>
      </c>
      <c r="J5980" s="1" t="s">
        <v>11787</v>
      </c>
      <c r="K5980" s="1" t="s">
        <v>11786</v>
      </c>
      <c r="L5980" s="1" t="str">
        <f>IF(ISERROR(VLOOKUP($D5980&amp;":"&amp;$E5980&amp;":"&amp;$F5980,[1]Sheet2!$A$26:$I$7753,9,FALSE)),"",VLOOKUP($D5980&amp;":"&amp;$E5980&amp;":"&amp;$F5980,[1]Sheet2!$A$26:$I$7753,9,FALSE))</f>
        <v>NA</v>
      </c>
      <c r="M5980" s="1" t="s">
        <v>20339</v>
      </c>
      <c r="O5980" s="1">
        <v>96</v>
      </c>
      <c r="P5980" s="1">
        <v>1</v>
      </c>
      <c r="Q5980" s="1">
        <v>63</v>
      </c>
      <c r="R5980" s="1">
        <v>2</v>
      </c>
      <c r="S5980" s="1" t="s">
        <v>43</v>
      </c>
      <c r="T5980" s="1" t="s">
        <v>11787</v>
      </c>
      <c r="U5980" s="1" t="s">
        <v>11786</v>
      </c>
      <c r="V5980" s="1">
        <v>16129504</v>
      </c>
      <c r="W5980" s="1" t="s">
        <v>17</v>
      </c>
      <c r="X5980" s="1" t="s">
        <v>13</v>
      </c>
      <c r="Z5980" t="s">
        <v>11784</v>
      </c>
      <c r="AA5980">
        <v>1</v>
      </c>
      <c r="AB5980" t="s">
        <v>19043</v>
      </c>
      <c r="AC5980" t="s">
        <v>11787</v>
      </c>
      <c r="AD5980" t="s">
        <v>11786</v>
      </c>
      <c r="AE5980" t="s">
        <v>16530</v>
      </c>
      <c r="AF5980" t="s">
        <v>16531</v>
      </c>
      <c r="AG5980" t="s">
        <v>16734</v>
      </c>
      <c r="AH5980" t="s">
        <v>16735</v>
      </c>
    </row>
    <row r="5981" spans="1:34">
      <c r="A5981" t="s">
        <v>26337</v>
      </c>
      <c r="B5981" t="s">
        <v>11788</v>
      </c>
      <c r="C5981">
        <v>1</v>
      </c>
      <c r="D5981">
        <v>63</v>
      </c>
      <c r="E5981">
        <v>2</v>
      </c>
      <c r="F5981" t="s">
        <v>48</v>
      </c>
      <c r="G5981" t="s">
        <v>11789</v>
      </c>
      <c r="H5981" t="s">
        <v>11790</v>
      </c>
      <c r="I5981" s="1" t="s">
        <v>13</v>
      </c>
      <c r="J5981" s="1" t="s">
        <v>11791</v>
      </c>
      <c r="K5981" s="1" t="s">
        <v>11790</v>
      </c>
      <c r="L5981" s="1" t="str">
        <f>IF(ISERROR(VLOOKUP($D5981&amp;":"&amp;$E5981&amp;":"&amp;$F5981,[1]Sheet2!$A$26:$I$7753,9,FALSE)),"",VLOOKUP($D5981&amp;":"&amp;$E5981&amp;":"&amp;$F5981,[1]Sheet2!$A$26:$I$7753,9,FALSE))</f>
        <v>verified</v>
      </c>
      <c r="M5981" s="1"/>
      <c r="O5981" s="1">
        <v>96</v>
      </c>
      <c r="P5981" s="1">
        <v>1</v>
      </c>
      <c r="Q5981" s="1">
        <v>63</v>
      </c>
      <c r="R5981" s="1">
        <v>2</v>
      </c>
      <c r="S5981" s="1" t="s">
        <v>48</v>
      </c>
      <c r="T5981" s="1" t="s">
        <v>11791</v>
      </c>
      <c r="U5981" s="1" t="s">
        <v>11790</v>
      </c>
      <c r="V5981" s="1">
        <v>16129511</v>
      </c>
      <c r="W5981" s="1" t="s">
        <v>17</v>
      </c>
      <c r="X5981" s="1" t="s">
        <v>13</v>
      </c>
      <c r="Z5981" t="s">
        <v>11788</v>
      </c>
      <c r="AA5981">
        <v>1</v>
      </c>
      <c r="AB5981" t="s">
        <v>19044</v>
      </c>
      <c r="AC5981" t="s">
        <v>11791</v>
      </c>
      <c r="AD5981" t="s">
        <v>11790</v>
      </c>
      <c r="AE5981" t="s">
        <v>16276</v>
      </c>
      <c r="AF5981" t="s">
        <v>16277</v>
      </c>
    </row>
    <row r="5982" spans="1:34">
      <c r="A5982" t="s">
        <v>26338</v>
      </c>
      <c r="B5982" t="s">
        <v>11792</v>
      </c>
      <c r="C5982">
        <v>1</v>
      </c>
      <c r="D5982">
        <v>63</v>
      </c>
      <c r="E5982">
        <v>3</v>
      </c>
      <c r="F5982" t="s">
        <v>13</v>
      </c>
      <c r="G5982" t="s">
        <v>11793</v>
      </c>
      <c r="H5982" t="s">
        <v>11794</v>
      </c>
      <c r="I5982" s="1" t="s">
        <v>13</v>
      </c>
      <c r="J5982" s="1" t="s">
        <v>11795</v>
      </c>
      <c r="K5982" s="1" t="s">
        <v>11794</v>
      </c>
      <c r="L5982" s="1" t="str">
        <f>IF(ISERROR(VLOOKUP($D5982&amp;":"&amp;$E5982&amp;":"&amp;$F5982,[1]Sheet2!$A$26:$I$7753,9,FALSE)),"",VLOOKUP($D5982&amp;":"&amp;$E5982&amp;":"&amp;$F5982,[1]Sheet2!$A$26:$I$7753,9,FALSE))</f>
        <v>verified</v>
      </c>
      <c r="M5982" s="1"/>
      <c r="O5982" s="1">
        <v>96</v>
      </c>
      <c r="P5982" s="1">
        <v>1</v>
      </c>
      <c r="Q5982" s="1">
        <v>63</v>
      </c>
      <c r="R5982" s="1">
        <v>3</v>
      </c>
      <c r="S5982" s="1" t="s">
        <v>13</v>
      </c>
      <c r="T5982" s="1" t="s">
        <v>11795</v>
      </c>
      <c r="U5982" s="1" t="s">
        <v>11794</v>
      </c>
      <c r="V5982" s="1">
        <v>16129516</v>
      </c>
      <c r="W5982" s="1" t="s">
        <v>17</v>
      </c>
      <c r="X5982" s="1" t="s">
        <v>13</v>
      </c>
      <c r="Z5982" t="s">
        <v>11792</v>
      </c>
      <c r="AA5982">
        <v>1</v>
      </c>
      <c r="AB5982" t="s">
        <v>19045</v>
      </c>
      <c r="AC5982" t="s">
        <v>11795</v>
      </c>
      <c r="AD5982" t="s">
        <v>11794</v>
      </c>
      <c r="AE5982" t="s">
        <v>16276</v>
      </c>
      <c r="AF5982" t="s">
        <v>16277</v>
      </c>
    </row>
    <row r="5983" spans="1:34">
      <c r="A5983" t="s">
        <v>26339</v>
      </c>
      <c r="B5983" t="s">
        <v>11796</v>
      </c>
      <c r="C5983">
        <v>1</v>
      </c>
      <c r="D5983">
        <v>63</v>
      </c>
      <c r="E5983">
        <v>3</v>
      </c>
      <c r="F5983" t="s">
        <v>19</v>
      </c>
      <c r="G5983" t="s">
        <v>11797</v>
      </c>
      <c r="H5983" t="s">
        <v>11798</v>
      </c>
      <c r="I5983" s="1" t="s">
        <v>13</v>
      </c>
      <c r="J5983" s="1" t="s">
        <v>11799</v>
      </c>
      <c r="K5983" s="1" t="s">
        <v>11798</v>
      </c>
      <c r="L5983" s="1" t="str">
        <f>IF(ISERROR(VLOOKUP($D5983&amp;":"&amp;$E5983&amp;":"&amp;$F5983,[1]Sheet2!$A$26:$I$7753,9,FALSE)),"",VLOOKUP($D5983&amp;":"&amp;$E5983&amp;":"&amp;$F5983,[1]Sheet2!$A$26:$I$7753,9,FALSE))</f>
        <v>verified</v>
      </c>
      <c r="M5983" s="1"/>
      <c r="O5983" s="1">
        <v>96</v>
      </c>
      <c r="P5983" s="1">
        <v>1</v>
      </c>
      <c r="Q5983" s="1">
        <v>63</v>
      </c>
      <c r="R5983" s="1">
        <v>3</v>
      </c>
      <c r="S5983" s="1" t="s">
        <v>19</v>
      </c>
      <c r="T5983" s="1" t="s">
        <v>11799</v>
      </c>
      <c r="U5983" s="1" t="s">
        <v>11798</v>
      </c>
      <c r="V5983" s="1">
        <v>16129517</v>
      </c>
      <c r="W5983" s="1" t="s">
        <v>17</v>
      </c>
      <c r="X5983" s="1" t="s">
        <v>13</v>
      </c>
      <c r="Z5983" t="s">
        <v>11796</v>
      </c>
      <c r="AA5983">
        <v>1</v>
      </c>
      <c r="AB5983" t="s">
        <v>19046</v>
      </c>
      <c r="AC5983" t="s">
        <v>11799</v>
      </c>
      <c r="AD5983" t="s">
        <v>11798</v>
      </c>
      <c r="AE5983" t="s">
        <v>16276</v>
      </c>
      <c r="AF5983" t="s">
        <v>16277</v>
      </c>
    </row>
    <row r="5984" spans="1:34">
      <c r="A5984" t="s">
        <v>26340</v>
      </c>
      <c r="B5984" t="s">
        <v>11800</v>
      </c>
      <c r="C5984">
        <v>1</v>
      </c>
      <c r="D5984">
        <v>63</v>
      </c>
      <c r="E5984">
        <v>3</v>
      </c>
      <c r="F5984" t="s">
        <v>21</v>
      </c>
      <c r="G5984" t="s">
        <v>11801</v>
      </c>
      <c r="H5984" t="s">
        <v>11802</v>
      </c>
      <c r="I5984" s="1" t="s">
        <v>13</v>
      </c>
      <c r="J5984" s="1" t="s">
        <v>11803</v>
      </c>
      <c r="K5984" s="1" t="s">
        <v>11802</v>
      </c>
      <c r="L5984" s="1" t="str">
        <f>IF(ISERROR(VLOOKUP($D5984&amp;":"&amp;$E5984&amp;":"&amp;$F5984,[1]Sheet2!$A$26:$I$7753,9,FALSE)),"",VLOOKUP($D5984&amp;":"&amp;$E5984&amp;":"&amp;$F5984,[1]Sheet2!$A$26:$I$7753,9,FALSE))</f>
        <v>verified</v>
      </c>
      <c r="M5984" s="1"/>
      <c r="O5984" s="1">
        <v>96</v>
      </c>
      <c r="P5984" s="1">
        <v>1</v>
      </c>
      <c r="Q5984" s="1">
        <v>63</v>
      </c>
      <c r="R5984" s="1">
        <v>3</v>
      </c>
      <c r="S5984" s="1" t="s">
        <v>21</v>
      </c>
      <c r="T5984" s="1" t="s">
        <v>11803</v>
      </c>
      <c r="U5984" s="1" t="s">
        <v>11802</v>
      </c>
      <c r="V5984" s="1">
        <v>16129539</v>
      </c>
      <c r="W5984" s="1" t="s">
        <v>17</v>
      </c>
      <c r="X5984" s="1" t="s">
        <v>13</v>
      </c>
      <c r="Z5984" t="s">
        <v>11800</v>
      </c>
      <c r="AA5984">
        <v>1</v>
      </c>
      <c r="AB5984" t="s">
        <v>19047</v>
      </c>
      <c r="AC5984" t="s">
        <v>11803</v>
      </c>
      <c r="AD5984" t="s">
        <v>11802</v>
      </c>
      <c r="AE5984" t="s">
        <v>16276</v>
      </c>
      <c r="AF5984" t="s">
        <v>16277</v>
      </c>
    </row>
    <row r="5985" spans="1:32">
      <c r="A5985" t="s">
        <v>26341</v>
      </c>
      <c r="B5985" t="s">
        <v>11804</v>
      </c>
      <c r="C5985">
        <v>1</v>
      </c>
      <c r="D5985">
        <v>63</v>
      </c>
      <c r="E5985">
        <v>3</v>
      </c>
      <c r="F5985" t="s">
        <v>28</v>
      </c>
      <c r="G5985" t="s">
        <v>11805</v>
      </c>
      <c r="H5985" t="s">
        <v>11806</v>
      </c>
      <c r="I5985" s="1" t="s">
        <v>13</v>
      </c>
      <c r="J5985" s="1" t="s">
        <v>11807</v>
      </c>
      <c r="K5985" s="1" t="s">
        <v>11806</v>
      </c>
      <c r="L5985" s="1" t="str">
        <f>IF(ISERROR(VLOOKUP($D5985&amp;":"&amp;$E5985&amp;":"&amp;$F5985,[1]Sheet2!$A$26:$I$7753,9,FALSE)),"",VLOOKUP($D5985&amp;":"&amp;$E5985&amp;":"&amp;$F5985,[1]Sheet2!$A$26:$I$7753,9,FALSE))</f>
        <v>verified</v>
      </c>
      <c r="M5985" s="1"/>
      <c r="O5985" s="1">
        <v>96</v>
      </c>
      <c r="P5985" s="1">
        <v>1</v>
      </c>
      <c r="Q5985" s="1">
        <v>63</v>
      </c>
      <c r="R5985" s="1">
        <v>3</v>
      </c>
      <c r="S5985" s="1" t="s">
        <v>28</v>
      </c>
      <c r="T5985" s="1" t="s">
        <v>11807</v>
      </c>
      <c r="U5985" s="1" t="s">
        <v>11806</v>
      </c>
      <c r="V5985" s="1">
        <v>16129608</v>
      </c>
      <c r="W5985" s="1" t="s">
        <v>17</v>
      </c>
      <c r="X5985" s="1" t="s">
        <v>13</v>
      </c>
      <c r="Z5985" t="s">
        <v>11804</v>
      </c>
      <c r="AA5985">
        <v>1</v>
      </c>
      <c r="AB5985" t="s">
        <v>19048</v>
      </c>
      <c r="AC5985" t="s">
        <v>11807</v>
      </c>
      <c r="AD5985" t="s">
        <v>11806</v>
      </c>
      <c r="AE5985" t="s">
        <v>16276</v>
      </c>
      <c r="AF5985" t="s">
        <v>16277</v>
      </c>
    </row>
    <row r="5986" spans="1:32">
      <c r="A5986" t="s">
        <v>26342</v>
      </c>
      <c r="B5986" t="s">
        <v>11808</v>
      </c>
      <c r="C5986">
        <v>1</v>
      </c>
      <c r="D5986">
        <v>63</v>
      </c>
      <c r="E5986">
        <v>3</v>
      </c>
      <c r="F5986" t="s">
        <v>33</v>
      </c>
      <c r="G5986" t="s">
        <v>11809</v>
      </c>
      <c r="H5986" t="s">
        <v>11810</v>
      </c>
      <c r="I5986" s="1" t="s">
        <v>13</v>
      </c>
      <c r="J5986" s="1" t="s">
        <v>11811</v>
      </c>
      <c r="K5986" s="1" t="s">
        <v>11812</v>
      </c>
      <c r="L5986" s="1" t="str">
        <f>IF(ISERROR(VLOOKUP($D5986&amp;":"&amp;$E5986&amp;":"&amp;$F5986,[1]Sheet2!$A$26:$I$7753,9,FALSE)),"",VLOOKUP($D5986&amp;":"&amp;$E5986&amp;":"&amp;$F5986,[1]Sheet2!$A$26:$I$7753,9,FALSE))</f>
        <v>verified</v>
      </c>
      <c r="M5986" s="1"/>
      <c r="O5986" s="1">
        <v>96</v>
      </c>
      <c r="P5986" s="1">
        <v>1</v>
      </c>
      <c r="Q5986" s="1">
        <v>63</v>
      </c>
      <c r="R5986" s="1">
        <v>3</v>
      </c>
      <c r="S5986" s="1" t="s">
        <v>33</v>
      </c>
      <c r="T5986" s="1" t="s">
        <v>11811</v>
      </c>
      <c r="U5986" s="1" t="s">
        <v>11812</v>
      </c>
      <c r="V5986" s="1">
        <v>16129636</v>
      </c>
      <c r="W5986" s="1" t="s">
        <v>17</v>
      </c>
      <c r="X5986" s="1" t="s">
        <v>13</v>
      </c>
      <c r="Z5986" t="s">
        <v>11808</v>
      </c>
      <c r="AA5986">
        <v>1</v>
      </c>
      <c r="AB5986" t="s">
        <v>19049</v>
      </c>
      <c r="AC5986" t="s">
        <v>11811</v>
      </c>
      <c r="AD5986" t="s">
        <v>11812</v>
      </c>
      <c r="AE5986" t="s">
        <v>16276</v>
      </c>
      <c r="AF5986" t="s">
        <v>16277</v>
      </c>
    </row>
    <row r="5987" spans="1:32">
      <c r="A5987" t="s">
        <v>26343</v>
      </c>
      <c r="B5987" t="s">
        <v>11813</v>
      </c>
      <c r="C5987">
        <v>1</v>
      </c>
      <c r="D5987">
        <v>63</v>
      </c>
      <c r="E5987">
        <v>3</v>
      </c>
      <c r="F5987" t="s">
        <v>38</v>
      </c>
      <c r="G5987" t="s">
        <v>11814</v>
      </c>
      <c r="H5987" t="s">
        <v>11815</v>
      </c>
      <c r="I5987" s="1" t="s">
        <v>13</v>
      </c>
      <c r="J5987" s="1" t="s">
        <v>11816</v>
      </c>
      <c r="K5987" s="1" t="s">
        <v>11815</v>
      </c>
      <c r="L5987" s="1" t="str">
        <f>IF(ISERROR(VLOOKUP($D5987&amp;":"&amp;$E5987&amp;":"&amp;$F5987,[1]Sheet2!$A$26:$I$7753,9,FALSE)),"",VLOOKUP($D5987&amp;":"&amp;$E5987&amp;":"&amp;$F5987,[1]Sheet2!$A$26:$I$7753,9,FALSE))</f>
        <v>verified</v>
      </c>
      <c r="M5987" s="1"/>
      <c r="O5987" s="1">
        <v>96</v>
      </c>
      <c r="P5987" s="1">
        <v>1</v>
      </c>
      <c r="Q5987" s="1">
        <v>63</v>
      </c>
      <c r="R5987" s="1">
        <v>3</v>
      </c>
      <c r="S5987" s="1" t="s">
        <v>38</v>
      </c>
      <c r="T5987" s="1" t="s">
        <v>11816</v>
      </c>
      <c r="U5987" s="1" t="s">
        <v>11815</v>
      </c>
      <c r="V5987" s="1">
        <v>16129777</v>
      </c>
      <c r="W5987" s="1" t="s">
        <v>17</v>
      </c>
      <c r="X5987" s="1" t="s">
        <v>13</v>
      </c>
      <c r="Z5987" t="s">
        <v>11813</v>
      </c>
      <c r="AA5987">
        <v>1</v>
      </c>
      <c r="AB5987" t="s">
        <v>19050</v>
      </c>
      <c r="AC5987" t="s">
        <v>11816</v>
      </c>
      <c r="AD5987" t="s">
        <v>11815</v>
      </c>
      <c r="AE5987" t="s">
        <v>16276</v>
      </c>
      <c r="AF5987" t="s">
        <v>16277</v>
      </c>
    </row>
    <row r="5988" spans="1:32">
      <c r="A5988" t="s">
        <v>26344</v>
      </c>
      <c r="B5988" t="s">
        <v>11817</v>
      </c>
      <c r="C5988">
        <v>2</v>
      </c>
      <c r="D5988">
        <v>63</v>
      </c>
      <c r="E5988">
        <v>3</v>
      </c>
      <c r="F5988" t="s">
        <v>43</v>
      </c>
      <c r="G5988" t="s">
        <v>11818</v>
      </c>
      <c r="H5988" t="s">
        <v>11819</v>
      </c>
      <c r="I5988" s="1" t="s">
        <v>13</v>
      </c>
      <c r="J5988" s="1" t="s">
        <v>11820</v>
      </c>
      <c r="K5988" s="1" t="s">
        <v>11819</v>
      </c>
      <c r="L5988" s="1" t="str">
        <f>IF(ISERROR(VLOOKUP($D5988&amp;":"&amp;$E5988&amp;":"&amp;$F5988,[1]Sheet2!$A$26:$I$7753,9,FALSE)),"",VLOOKUP($D5988&amp;":"&amp;$E5988&amp;":"&amp;$F5988,[1]Sheet2!$A$26:$I$7753,9,FALSE))</f>
        <v>verified</v>
      </c>
      <c r="M5988" s="1"/>
      <c r="O5988" s="1">
        <v>96</v>
      </c>
      <c r="P5988" s="1">
        <v>2</v>
      </c>
      <c r="Q5988" s="1">
        <v>63</v>
      </c>
      <c r="R5988" s="1">
        <v>3</v>
      </c>
      <c r="S5988" s="1" t="s">
        <v>43</v>
      </c>
      <c r="T5988" s="1" t="s">
        <v>11820</v>
      </c>
      <c r="U5988" s="1" t="s">
        <v>11819</v>
      </c>
      <c r="V5988" s="1">
        <v>16129847</v>
      </c>
      <c r="W5988" s="1" t="s">
        <v>17</v>
      </c>
      <c r="X5988" s="1" t="s">
        <v>13</v>
      </c>
      <c r="Z5988" t="s">
        <v>11817</v>
      </c>
      <c r="AA5988">
        <v>2</v>
      </c>
      <c r="AB5988" t="s">
        <v>19051</v>
      </c>
      <c r="AC5988" t="s">
        <v>11820</v>
      </c>
      <c r="AD5988" t="s">
        <v>11819</v>
      </c>
      <c r="AE5988" t="s">
        <v>16276</v>
      </c>
      <c r="AF5988" t="s">
        <v>16277</v>
      </c>
    </row>
    <row r="5989" spans="1:32">
      <c r="A5989" t="s">
        <v>26345</v>
      </c>
      <c r="B5989" t="s">
        <v>11821</v>
      </c>
      <c r="C5989">
        <v>1</v>
      </c>
      <c r="D5989">
        <v>63</v>
      </c>
      <c r="E5989">
        <v>3</v>
      </c>
      <c r="F5989" t="s">
        <v>48</v>
      </c>
      <c r="G5989" t="s">
        <v>11822</v>
      </c>
      <c r="H5989" t="s">
        <v>11823</v>
      </c>
      <c r="I5989" s="1" t="s">
        <v>13</v>
      </c>
      <c r="J5989" s="1" t="s">
        <v>11824</v>
      </c>
      <c r="K5989" s="1" t="s">
        <v>11823</v>
      </c>
      <c r="L5989" s="1" t="str">
        <f>IF(ISERROR(VLOOKUP($D5989&amp;":"&amp;$E5989&amp;":"&amp;$F5989,[1]Sheet2!$A$26:$I$7753,9,FALSE)),"",VLOOKUP($D5989&amp;":"&amp;$E5989&amp;":"&amp;$F5989,[1]Sheet2!$A$26:$I$7753,9,FALSE))</f>
        <v>verified</v>
      </c>
      <c r="M5989" s="1"/>
      <c r="O5989" s="1">
        <v>96</v>
      </c>
      <c r="P5989" s="1">
        <v>1</v>
      </c>
      <c r="Q5989" s="1">
        <v>63</v>
      </c>
      <c r="R5989" s="1">
        <v>3</v>
      </c>
      <c r="S5989" s="1" t="s">
        <v>48</v>
      </c>
      <c r="T5989" s="1" t="s">
        <v>11824</v>
      </c>
      <c r="U5989" s="1" t="s">
        <v>11823</v>
      </c>
      <c r="V5989" s="1">
        <v>16130001</v>
      </c>
      <c r="W5989" s="1" t="s">
        <v>17</v>
      </c>
      <c r="X5989" s="1" t="s">
        <v>13</v>
      </c>
      <c r="Z5989" t="s">
        <v>11821</v>
      </c>
      <c r="AA5989">
        <v>1</v>
      </c>
      <c r="AB5989" t="s">
        <v>19052</v>
      </c>
      <c r="AC5989" t="s">
        <v>11824</v>
      </c>
      <c r="AD5989" t="s">
        <v>11823</v>
      </c>
      <c r="AE5989" t="s">
        <v>16276</v>
      </c>
      <c r="AF5989" t="s">
        <v>16277</v>
      </c>
    </row>
    <row r="5990" spans="1:32">
      <c r="A5990" t="s">
        <v>26346</v>
      </c>
      <c r="B5990" t="s">
        <v>11825</v>
      </c>
      <c r="C5990">
        <v>1</v>
      </c>
      <c r="D5990">
        <v>63</v>
      </c>
      <c r="E5990">
        <v>4</v>
      </c>
      <c r="F5990" t="s">
        <v>13</v>
      </c>
      <c r="G5990" t="s">
        <v>11826</v>
      </c>
      <c r="H5990" t="s">
        <v>11827</v>
      </c>
      <c r="I5990" s="1" t="s">
        <v>13</v>
      </c>
      <c r="J5990" s="1" t="s">
        <v>11828</v>
      </c>
      <c r="K5990" s="1" t="s">
        <v>11827</v>
      </c>
      <c r="L5990" s="1" t="str">
        <f>IF(ISERROR(VLOOKUP($D5990&amp;":"&amp;$E5990&amp;":"&amp;$F5990,[1]Sheet2!$A$26:$I$7753,9,FALSE)),"",VLOOKUP($D5990&amp;":"&amp;$E5990&amp;":"&amp;$F5990,[1]Sheet2!$A$26:$I$7753,9,FALSE))</f>
        <v>verified</v>
      </c>
      <c r="M5990" s="1"/>
      <c r="O5990" s="1">
        <v>96</v>
      </c>
      <c r="P5990" s="1">
        <v>1</v>
      </c>
      <c r="Q5990" s="1">
        <v>63</v>
      </c>
      <c r="R5990" s="1">
        <v>4</v>
      </c>
      <c r="S5990" s="1" t="s">
        <v>13</v>
      </c>
      <c r="T5990" s="1" t="s">
        <v>11828</v>
      </c>
      <c r="U5990" s="1" t="s">
        <v>11827</v>
      </c>
      <c r="V5990" s="1">
        <v>16130022</v>
      </c>
      <c r="W5990" s="1" t="s">
        <v>17</v>
      </c>
      <c r="X5990" s="1" t="s">
        <v>13</v>
      </c>
      <c r="Z5990" t="s">
        <v>11825</v>
      </c>
      <c r="AA5990">
        <v>1</v>
      </c>
      <c r="AB5990" t="s">
        <v>19053</v>
      </c>
      <c r="AC5990" t="s">
        <v>11828</v>
      </c>
      <c r="AD5990" t="s">
        <v>11827</v>
      </c>
      <c r="AE5990" t="s">
        <v>16276</v>
      </c>
      <c r="AF5990" t="s">
        <v>16277</v>
      </c>
    </row>
    <row r="5991" spans="1:32">
      <c r="A5991" t="s">
        <v>26347</v>
      </c>
      <c r="B5991" t="s">
        <v>11829</v>
      </c>
      <c r="C5991">
        <v>1</v>
      </c>
      <c r="D5991">
        <v>63</v>
      </c>
      <c r="E5991">
        <v>4</v>
      </c>
      <c r="F5991" t="s">
        <v>19</v>
      </c>
      <c r="G5991" t="s">
        <v>11830</v>
      </c>
      <c r="H5991" t="s">
        <v>11831</v>
      </c>
      <c r="I5991" s="1" t="s">
        <v>13</v>
      </c>
      <c r="J5991" s="1" t="s">
        <v>11832</v>
      </c>
      <c r="K5991" s="1" t="s">
        <v>11831</v>
      </c>
      <c r="L5991" s="1" t="str">
        <f>IF(ISERROR(VLOOKUP($D5991&amp;":"&amp;$E5991&amp;":"&amp;$F5991,[1]Sheet2!$A$26:$I$7753,9,FALSE)),"",VLOOKUP($D5991&amp;":"&amp;$E5991&amp;":"&amp;$F5991,[1]Sheet2!$A$26:$I$7753,9,FALSE))</f>
        <v>verified</v>
      </c>
      <c r="M5991" s="1"/>
      <c r="O5991" s="1">
        <v>96</v>
      </c>
      <c r="P5991" s="1">
        <v>1</v>
      </c>
      <c r="Q5991" s="1">
        <v>63</v>
      </c>
      <c r="R5991" s="1">
        <v>4</v>
      </c>
      <c r="S5991" s="1" t="s">
        <v>19</v>
      </c>
      <c r="T5991" s="1" t="s">
        <v>11832</v>
      </c>
      <c r="U5991" s="1" t="s">
        <v>11831</v>
      </c>
      <c r="V5991" s="1">
        <v>16130082</v>
      </c>
      <c r="W5991" s="1" t="s">
        <v>17</v>
      </c>
      <c r="X5991" s="1" t="s">
        <v>13</v>
      </c>
      <c r="Z5991" t="s">
        <v>11829</v>
      </c>
      <c r="AA5991">
        <v>1</v>
      </c>
      <c r="AB5991" t="s">
        <v>19054</v>
      </c>
      <c r="AC5991" t="s">
        <v>11832</v>
      </c>
      <c r="AD5991" t="s">
        <v>11831</v>
      </c>
      <c r="AE5991" t="s">
        <v>16276</v>
      </c>
      <c r="AF5991" t="s">
        <v>16277</v>
      </c>
    </row>
    <row r="5992" spans="1:32">
      <c r="A5992" t="s">
        <v>26348</v>
      </c>
      <c r="B5992" t="s">
        <v>11833</v>
      </c>
      <c r="C5992">
        <v>1</v>
      </c>
      <c r="D5992">
        <v>63</v>
      </c>
      <c r="E5992">
        <v>4</v>
      </c>
      <c r="F5992" t="s">
        <v>21</v>
      </c>
      <c r="G5992" t="s">
        <v>11834</v>
      </c>
      <c r="H5992" t="s">
        <v>11835</v>
      </c>
      <c r="I5992" s="1" t="s">
        <v>13</v>
      </c>
      <c r="J5992" s="1" t="s">
        <v>11836</v>
      </c>
      <c r="K5992" s="1" t="s">
        <v>11835</v>
      </c>
      <c r="L5992" s="1" t="str">
        <f>IF(ISERROR(VLOOKUP($D5992&amp;":"&amp;$E5992&amp;":"&amp;$F5992,[1]Sheet2!$A$26:$I$7753,9,FALSE)),"",VLOOKUP($D5992&amp;":"&amp;$E5992&amp;":"&amp;$F5992,[1]Sheet2!$A$26:$I$7753,9,FALSE))</f>
        <v>verified</v>
      </c>
      <c r="M5992" s="1"/>
      <c r="O5992" s="1">
        <v>96</v>
      </c>
      <c r="P5992" s="1">
        <v>1</v>
      </c>
      <c r="Q5992" s="1">
        <v>63</v>
      </c>
      <c r="R5992" s="1">
        <v>4</v>
      </c>
      <c r="S5992" s="1" t="s">
        <v>21</v>
      </c>
      <c r="T5992" s="1" t="s">
        <v>11836</v>
      </c>
      <c r="U5992" s="1" t="s">
        <v>11835</v>
      </c>
      <c r="V5992" s="1">
        <v>16130092</v>
      </c>
      <c r="W5992" s="1" t="s">
        <v>17</v>
      </c>
      <c r="X5992" s="1" t="s">
        <v>13</v>
      </c>
      <c r="Z5992" t="s">
        <v>11833</v>
      </c>
      <c r="AA5992">
        <v>1</v>
      </c>
      <c r="AB5992" t="s">
        <v>19055</v>
      </c>
      <c r="AC5992" t="s">
        <v>11836</v>
      </c>
      <c r="AD5992" t="s">
        <v>11835</v>
      </c>
      <c r="AE5992" t="s">
        <v>16276</v>
      </c>
      <c r="AF5992" t="s">
        <v>16277</v>
      </c>
    </row>
    <row r="5993" spans="1:32">
      <c r="A5993" t="s">
        <v>26349</v>
      </c>
      <c r="B5993" t="s">
        <v>11837</v>
      </c>
      <c r="C5993">
        <v>1</v>
      </c>
      <c r="D5993">
        <v>63</v>
      </c>
      <c r="E5993">
        <v>4</v>
      </c>
      <c r="F5993" t="s">
        <v>28</v>
      </c>
      <c r="G5993" t="s">
        <v>11838</v>
      </c>
      <c r="H5993" t="s">
        <v>11839</v>
      </c>
      <c r="I5993" s="1" t="s">
        <v>13</v>
      </c>
      <c r="J5993" s="1" t="s">
        <v>11840</v>
      </c>
      <c r="K5993" s="1" t="s">
        <v>11839</v>
      </c>
      <c r="L5993" s="1" t="str">
        <f>IF(ISERROR(VLOOKUP($D5993&amp;":"&amp;$E5993&amp;":"&amp;$F5993,[1]Sheet2!$A$26:$I$7753,9,FALSE)),"",VLOOKUP($D5993&amp;":"&amp;$E5993&amp;":"&amp;$F5993,[1]Sheet2!$A$26:$I$7753,9,FALSE))</f>
        <v>verified</v>
      </c>
      <c r="M5993" s="1"/>
      <c r="O5993" s="1">
        <v>96</v>
      </c>
      <c r="P5993" s="1">
        <v>1</v>
      </c>
      <c r="Q5993" s="1">
        <v>63</v>
      </c>
      <c r="R5993" s="1">
        <v>4</v>
      </c>
      <c r="S5993" s="1" t="s">
        <v>28</v>
      </c>
      <c r="T5993" s="1" t="s">
        <v>11840</v>
      </c>
      <c r="U5993" s="1" t="s">
        <v>11839</v>
      </c>
      <c r="V5993" s="1">
        <v>16130146</v>
      </c>
      <c r="W5993" s="1" t="s">
        <v>17</v>
      </c>
      <c r="X5993" s="1" t="s">
        <v>13</v>
      </c>
      <c r="Z5993" t="s">
        <v>11837</v>
      </c>
      <c r="AA5993">
        <v>1</v>
      </c>
      <c r="AB5993" t="s">
        <v>19056</v>
      </c>
      <c r="AC5993" t="s">
        <v>11840</v>
      </c>
      <c r="AD5993" t="s">
        <v>11839</v>
      </c>
      <c r="AE5993" t="s">
        <v>16276</v>
      </c>
      <c r="AF5993" t="s">
        <v>16277</v>
      </c>
    </row>
    <row r="5994" spans="1:32">
      <c r="A5994" t="s">
        <v>26350</v>
      </c>
      <c r="B5994" t="s">
        <v>11841</v>
      </c>
      <c r="C5994">
        <v>1</v>
      </c>
      <c r="D5994">
        <v>63</v>
      </c>
      <c r="E5994">
        <v>4</v>
      </c>
      <c r="F5994" t="s">
        <v>33</v>
      </c>
      <c r="G5994" t="s">
        <v>11842</v>
      </c>
      <c r="H5994" t="s">
        <v>11843</v>
      </c>
      <c r="I5994" s="1" t="s">
        <v>13</v>
      </c>
      <c r="J5994" s="1" t="s">
        <v>11844</v>
      </c>
      <c r="K5994" s="1" t="s">
        <v>11843</v>
      </c>
      <c r="L5994" s="1" t="str">
        <f>IF(ISERROR(VLOOKUP($D5994&amp;":"&amp;$E5994&amp;":"&amp;$F5994,[1]Sheet2!$A$26:$I$7753,9,FALSE)),"",VLOOKUP($D5994&amp;":"&amp;$E5994&amp;":"&amp;$F5994,[1]Sheet2!$A$26:$I$7753,9,FALSE))</f>
        <v>verified</v>
      </c>
      <c r="M5994" s="1"/>
      <c r="O5994" s="1">
        <v>96</v>
      </c>
      <c r="P5994" s="1">
        <v>1</v>
      </c>
      <c r="Q5994" s="1">
        <v>63</v>
      </c>
      <c r="R5994" s="1">
        <v>4</v>
      </c>
      <c r="S5994" s="1" t="s">
        <v>33</v>
      </c>
      <c r="T5994" s="1" t="s">
        <v>11844</v>
      </c>
      <c r="U5994" s="1" t="s">
        <v>11843</v>
      </c>
      <c r="V5994" s="1">
        <v>16130187</v>
      </c>
      <c r="W5994" s="1" t="s">
        <v>17</v>
      </c>
      <c r="X5994" s="1" t="s">
        <v>13</v>
      </c>
      <c r="Z5994" t="s">
        <v>11841</v>
      </c>
      <c r="AA5994">
        <v>1</v>
      </c>
      <c r="AB5994" t="s">
        <v>19057</v>
      </c>
      <c r="AC5994" t="s">
        <v>11844</v>
      </c>
      <c r="AD5994" t="s">
        <v>11843</v>
      </c>
      <c r="AE5994" t="s">
        <v>16276</v>
      </c>
      <c r="AF5994" t="s">
        <v>16277</v>
      </c>
    </row>
    <row r="5995" spans="1:32">
      <c r="A5995" t="s">
        <v>26351</v>
      </c>
      <c r="B5995" t="s">
        <v>11845</v>
      </c>
      <c r="C5995">
        <v>2</v>
      </c>
      <c r="D5995">
        <v>63</v>
      </c>
      <c r="E5995">
        <v>4</v>
      </c>
      <c r="F5995" t="s">
        <v>38</v>
      </c>
      <c r="G5995" t="s">
        <v>11846</v>
      </c>
      <c r="H5995" t="s">
        <v>11847</v>
      </c>
      <c r="I5995" s="1" t="s">
        <v>13</v>
      </c>
      <c r="J5995" s="1" t="s">
        <v>11848</v>
      </c>
      <c r="K5995" s="1" t="s">
        <v>11847</v>
      </c>
      <c r="L5995" s="1" t="str">
        <f>IF(ISERROR(VLOOKUP($D5995&amp;":"&amp;$E5995&amp;":"&amp;$F5995,[1]Sheet2!$A$26:$I$7753,9,FALSE)),"",VLOOKUP($D5995&amp;":"&amp;$E5995&amp;":"&amp;$F5995,[1]Sheet2!$A$26:$I$7753,9,FALSE))</f>
        <v>verified</v>
      </c>
      <c r="M5995" s="1"/>
      <c r="O5995" s="1">
        <v>96</v>
      </c>
      <c r="P5995" s="1">
        <v>2</v>
      </c>
      <c r="Q5995" s="1">
        <v>63</v>
      </c>
      <c r="R5995" s="1">
        <v>4</v>
      </c>
      <c r="S5995" s="1" t="s">
        <v>38</v>
      </c>
      <c r="T5995" s="1" t="s">
        <v>11848</v>
      </c>
      <c r="U5995" s="1" t="s">
        <v>11847</v>
      </c>
      <c r="V5995" s="1">
        <v>16130248</v>
      </c>
      <c r="W5995" s="1" t="s">
        <v>17</v>
      </c>
      <c r="X5995" s="1" t="s">
        <v>13</v>
      </c>
      <c r="Z5995" t="s">
        <v>11845</v>
      </c>
      <c r="AA5995">
        <v>2</v>
      </c>
      <c r="AB5995" t="s">
        <v>19058</v>
      </c>
      <c r="AC5995" t="s">
        <v>11848</v>
      </c>
      <c r="AD5995" t="s">
        <v>11847</v>
      </c>
      <c r="AE5995" t="s">
        <v>16276</v>
      </c>
      <c r="AF5995" t="s">
        <v>16277</v>
      </c>
    </row>
    <row r="5996" spans="1:32">
      <c r="A5996" t="s">
        <v>26352</v>
      </c>
      <c r="B5996" t="s">
        <v>11849</v>
      </c>
      <c r="C5996">
        <v>1</v>
      </c>
      <c r="D5996">
        <v>63</v>
      </c>
      <c r="E5996">
        <v>4</v>
      </c>
      <c r="F5996" t="s">
        <v>43</v>
      </c>
      <c r="G5996" t="s">
        <v>11850</v>
      </c>
      <c r="H5996" t="s">
        <v>11851</v>
      </c>
      <c r="I5996" s="1" t="s">
        <v>13</v>
      </c>
      <c r="J5996" s="1" t="s">
        <v>11852</v>
      </c>
      <c r="K5996" s="1" t="s">
        <v>11851</v>
      </c>
      <c r="L5996" s="1" t="str">
        <f>IF(ISERROR(VLOOKUP($D5996&amp;":"&amp;$E5996&amp;":"&amp;$F5996,[1]Sheet2!$A$26:$I$7753,9,FALSE)),"",VLOOKUP($D5996&amp;":"&amp;$E5996&amp;":"&amp;$F5996,[1]Sheet2!$A$26:$I$7753,9,FALSE))</f>
        <v>verified</v>
      </c>
      <c r="M5996" s="1"/>
      <c r="O5996" s="1">
        <v>96</v>
      </c>
      <c r="P5996" s="1">
        <v>1</v>
      </c>
      <c r="Q5996" s="1">
        <v>63</v>
      </c>
      <c r="R5996" s="1">
        <v>4</v>
      </c>
      <c r="S5996" s="1" t="s">
        <v>43</v>
      </c>
      <c r="T5996" s="1" t="s">
        <v>11852</v>
      </c>
      <c r="U5996" s="1" t="s">
        <v>11851</v>
      </c>
      <c r="V5996" s="1">
        <v>16130299</v>
      </c>
      <c r="W5996" s="1" t="s">
        <v>17</v>
      </c>
      <c r="X5996" s="1" t="s">
        <v>13</v>
      </c>
      <c r="Z5996" t="s">
        <v>11849</v>
      </c>
      <c r="AA5996">
        <v>1</v>
      </c>
      <c r="AB5996" t="s">
        <v>19059</v>
      </c>
      <c r="AC5996" t="s">
        <v>11852</v>
      </c>
      <c r="AD5996" t="s">
        <v>11851</v>
      </c>
      <c r="AE5996" t="s">
        <v>16276</v>
      </c>
      <c r="AF5996" t="s">
        <v>16277</v>
      </c>
    </row>
    <row r="5997" spans="1:32">
      <c r="A5997" t="s">
        <v>26353</v>
      </c>
      <c r="B5997" t="s">
        <v>11853</v>
      </c>
      <c r="C5997">
        <v>1</v>
      </c>
      <c r="D5997">
        <v>63</v>
      </c>
      <c r="E5997">
        <v>4</v>
      </c>
      <c r="F5997" t="s">
        <v>48</v>
      </c>
      <c r="G5997" t="s">
        <v>11854</v>
      </c>
      <c r="H5997" t="s">
        <v>11855</v>
      </c>
      <c r="I5997" s="1" t="s">
        <v>13</v>
      </c>
      <c r="J5997" s="1" t="s">
        <v>11856</v>
      </c>
      <c r="K5997" s="1" t="s">
        <v>11855</v>
      </c>
      <c r="L5997" s="1" t="str">
        <f>IF(ISERROR(VLOOKUP($D5997&amp;":"&amp;$E5997&amp;":"&amp;$F5997,[1]Sheet2!$A$26:$I$7753,9,FALSE)),"",VLOOKUP($D5997&amp;":"&amp;$E5997&amp;":"&amp;$F5997,[1]Sheet2!$A$26:$I$7753,9,FALSE))</f>
        <v>verified</v>
      </c>
      <c r="M5997" s="1"/>
      <c r="O5997" s="1">
        <v>96</v>
      </c>
      <c r="P5997" s="1">
        <v>1</v>
      </c>
      <c r="Q5997" s="1">
        <v>63</v>
      </c>
      <c r="R5997" s="1">
        <v>4</v>
      </c>
      <c r="S5997" s="1" t="s">
        <v>48</v>
      </c>
      <c r="T5997" s="1" t="s">
        <v>11856</v>
      </c>
      <c r="U5997" s="1" t="s">
        <v>11855</v>
      </c>
      <c r="V5997" s="1">
        <v>16130300</v>
      </c>
      <c r="W5997" s="1" t="s">
        <v>17</v>
      </c>
      <c r="X5997" s="1" t="s">
        <v>13</v>
      </c>
      <c r="Z5997" t="s">
        <v>11853</v>
      </c>
      <c r="AA5997">
        <v>1</v>
      </c>
      <c r="AB5997" t="s">
        <v>19060</v>
      </c>
      <c r="AC5997" t="s">
        <v>11856</v>
      </c>
      <c r="AD5997" t="s">
        <v>11855</v>
      </c>
      <c r="AE5997" t="s">
        <v>16276</v>
      </c>
      <c r="AF5997" t="s">
        <v>16277</v>
      </c>
    </row>
    <row r="5998" spans="1:32">
      <c r="A5998" t="s">
        <v>26354</v>
      </c>
      <c r="B5998" t="s">
        <v>11857</v>
      </c>
      <c r="C5998">
        <v>1</v>
      </c>
      <c r="D5998">
        <v>63</v>
      </c>
      <c r="E5998">
        <v>5</v>
      </c>
      <c r="F5998" t="s">
        <v>13</v>
      </c>
      <c r="G5998" t="s">
        <v>11858</v>
      </c>
      <c r="H5998" t="s">
        <v>11859</v>
      </c>
      <c r="I5998" s="1" t="s">
        <v>13</v>
      </c>
      <c r="J5998" s="1" t="s">
        <v>11860</v>
      </c>
      <c r="K5998" s="1" t="s">
        <v>11859</v>
      </c>
      <c r="L5998" s="1" t="str">
        <f>IF(ISERROR(VLOOKUP($D5998&amp;":"&amp;$E5998&amp;":"&amp;$F5998,[1]Sheet2!$A$26:$I$7753,9,FALSE)),"",VLOOKUP($D5998&amp;":"&amp;$E5998&amp;":"&amp;$F5998,[1]Sheet2!$A$26:$I$7753,9,FALSE))</f>
        <v>verified</v>
      </c>
      <c r="M5998" s="1"/>
      <c r="O5998" s="1">
        <v>96</v>
      </c>
      <c r="P5998" s="1">
        <v>1</v>
      </c>
      <c r="Q5998" s="1">
        <v>63</v>
      </c>
      <c r="R5998" s="1">
        <v>5</v>
      </c>
      <c r="S5998" s="1" t="s">
        <v>13</v>
      </c>
      <c r="T5998" s="1" t="s">
        <v>11860</v>
      </c>
      <c r="U5998" s="1" t="s">
        <v>11859</v>
      </c>
      <c r="V5998" s="1">
        <v>16130420</v>
      </c>
      <c r="W5998" s="1" t="s">
        <v>17</v>
      </c>
      <c r="X5998" s="1" t="s">
        <v>13</v>
      </c>
      <c r="Z5998" t="s">
        <v>11857</v>
      </c>
      <c r="AA5998">
        <v>1</v>
      </c>
      <c r="AB5998" t="s">
        <v>19061</v>
      </c>
      <c r="AC5998" t="s">
        <v>11860</v>
      </c>
      <c r="AD5998" t="s">
        <v>11859</v>
      </c>
      <c r="AE5998" t="s">
        <v>16276</v>
      </c>
      <c r="AF5998" t="s">
        <v>16277</v>
      </c>
    </row>
    <row r="5999" spans="1:32">
      <c r="A5999" t="s">
        <v>26355</v>
      </c>
      <c r="B5999" t="s">
        <v>11861</v>
      </c>
      <c r="C5999">
        <v>1</v>
      </c>
      <c r="D5999">
        <v>63</v>
      </c>
      <c r="E5999">
        <v>5</v>
      </c>
      <c r="F5999" t="s">
        <v>19</v>
      </c>
      <c r="G5999" t="s">
        <v>11862</v>
      </c>
      <c r="H5999" t="s">
        <v>11863</v>
      </c>
      <c r="I5999" s="1" t="s">
        <v>13</v>
      </c>
      <c r="J5999" s="1" t="s">
        <v>11864</v>
      </c>
      <c r="K5999" s="1" t="s">
        <v>11865</v>
      </c>
      <c r="L5999" s="1" t="str">
        <f>IF(ISERROR(VLOOKUP($D5999&amp;":"&amp;$E5999&amp;":"&amp;$F5999,[1]Sheet2!$A$26:$I$7753,9,FALSE)),"",VLOOKUP($D5999&amp;":"&amp;$E5999&amp;":"&amp;$F5999,[1]Sheet2!$A$26:$I$7753,9,FALSE))</f>
        <v>verified</v>
      </c>
      <c r="M5999" s="1"/>
      <c r="O5999" s="1">
        <v>96</v>
      </c>
      <c r="P5999" s="1">
        <v>1</v>
      </c>
      <c r="Q5999" s="1">
        <v>63</v>
      </c>
      <c r="R5999" s="1">
        <v>5</v>
      </c>
      <c r="S5999" s="1" t="s">
        <v>19</v>
      </c>
      <c r="T5999" s="1" t="s">
        <v>11864</v>
      </c>
      <c r="U5999" s="1" t="s">
        <v>11865</v>
      </c>
      <c r="V5999" s="1">
        <v>16130454</v>
      </c>
      <c r="W5999" s="1" t="s">
        <v>17</v>
      </c>
      <c r="X5999" s="1" t="s">
        <v>13</v>
      </c>
      <c r="Z5999" t="s">
        <v>11861</v>
      </c>
      <c r="AA5999">
        <v>1</v>
      </c>
      <c r="AB5999" t="s">
        <v>19062</v>
      </c>
      <c r="AC5999" t="s">
        <v>11864</v>
      </c>
      <c r="AD5999" t="s">
        <v>11865</v>
      </c>
      <c r="AE5999" t="s">
        <v>16276</v>
      </c>
      <c r="AF5999" t="s">
        <v>16277</v>
      </c>
    </row>
    <row r="6000" spans="1:32">
      <c r="A6000" t="s">
        <v>26356</v>
      </c>
      <c r="B6000" t="s">
        <v>11866</v>
      </c>
      <c r="C6000">
        <v>3</v>
      </c>
      <c r="D6000">
        <v>63</v>
      </c>
      <c r="E6000">
        <v>5</v>
      </c>
      <c r="F6000" t="s">
        <v>21</v>
      </c>
      <c r="G6000" t="s">
        <v>11867</v>
      </c>
      <c r="H6000" t="s">
        <v>11868</v>
      </c>
      <c r="I6000" s="1" t="s">
        <v>13</v>
      </c>
      <c r="J6000" s="1" t="s">
        <v>11869</v>
      </c>
      <c r="K6000" s="1" t="s">
        <v>11868</v>
      </c>
      <c r="L6000" s="1" t="str">
        <f>IF(ISERROR(VLOOKUP($D6000&amp;":"&amp;$E6000&amp;":"&amp;$F6000,[1]Sheet2!$A$26:$I$7753,9,FALSE)),"",VLOOKUP($D6000&amp;":"&amp;$E6000&amp;":"&amp;$F6000,[1]Sheet2!$A$26:$I$7753,9,FALSE))</f>
        <v>verified</v>
      </c>
      <c r="M6000" s="1"/>
      <c r="O6000" s="1">
        <v>96</v>
      </c>
      <c r="P6000" s="1">
        <v>3</v>
      </c>
      <c r="Q6000" s="1">
        <v>63</v>
      </c>
      <c r="R6000" s="1">
        <v>5</v>
      </c>
      <c r="S6000" s="1" t="s">
        <v>21</v>
      </c>
      <c r="T6000" s="1" t="s">
        <v>11869</v>
      </c>
      <c r="U6000" s="1" t="s">
        <v>11868</v>
      </c>
      <c r="V6000" s="1">
        <v>16130540</v>
      </c>
      <c r="W6000" s="1" t="s">
        <v>17</v>
      </c>
      <c r="X6000" s="1" t="s">
        <v>13</v>
      </c>
      <c r="Z6000" t="s">
        <v>11866</v>
      </c>
      <c r="AA6000">
        <v>3</v>
      </c>
      <c r="AB6000" t="s">
        <v>19063</v>
      </c>
      <c r="AC6000" t="s">
        <v>11869</v>
      </c>
      <c r="AD6000" t="s">
        <v>11868</v>
      </c>
      <c r="AE6000" t="s">
        <v>16276</v>
      </c>
      <c r="AF6000" t="s">
        <v>16277</v>
      </c>
    </row>
    <row r="6001" spans="1:32">
      <c r="A6001" t="s">
        <v>26357</v>
      </c>
      <c r="B6001" t="s">
        <v>11870</v>
      </c>
      <c r="C6001">
        <v>1</v>
      </c>
      <c r="D6001">
        <v>63</v>
      </c>
      <c r="E6001">
        <v>5</v>
      </c>
      <c r="F6001" t="s">
        <v>28</v>
      </c>
      <c r="G6001" t="s">
        <v>11871</v>
      </c>
      <c r="H6001" t="s">
        <v>11872</v>
      </c>
      <c r="I6001" s="1" t="s">
        <v>13</v>
      </c>
      <c r="J6001" s="1" t="s">
        <v>11873</v>
      </c>
      <c r="K6001" s="1" t="s">
        <v>11872</v>
      </c>
      <c r="L6001" s="1" t="str">
        <f>IF(ISERROR(VLOOKUP($D6001&amp;":"&amp;$E6001&amp;":"&amp;$F6001,[1]Sheet2!$A$26:$I$7753,9,FALSE)),"",VLOOKUP($D6001&amp;":"&amp;$E6001&amp;":"&amp;$F6001,[1]Sheet2!$A$26:$I$7753,9,FALSE))</f>
        <v>verified</v>
      </c>
      <c r="M6001" s="1"/>
      <c r="O6001" s="1">
        <v>96</v>
      </c>
      <c r="P6001" s="1">
        <v>1</v>
      </c>
      <c r="Q6001" s="1">
        <v>63</v>
      </c>
      <c r="R6001" s="1">
        <v>5</v>
      </c>
      <c r="S6001" s="1" t="s">
        <v>28</v>
      </c>
      <c r="T6001" s="1" t="s">
        <v>11873</v>
      </c>
      <c r="U6001" s="1" t="s">
        <v>11872</v>
      </c>
      <c r="V6001" s="1">
        <v>16130597</v>
      </c>
      <c r="W6001" s="1" t="s">
        <v>17</v>
      </c>
      <c r="X6001" s="1" t="s">
        <v>13</v>
      </c>
      <c r="Z6001" t="s">
        <v>11870</v>
      </c>
      <c r="AA6001">
        <v>1</v>
      </c>
      <c r="AB6001" t="s">
        <v>19064</v>
      </c>
      <c r="AC6001" t="s">
        <v>11873</v>
      </c>
      <c r="AD6001" t="s">
        <v>11872</v>
      </c>
      <c r="AE6001" t="s">
        <v>16276</v>
      </c>
      <c r="AF6001" t="s">
        <v>16277</v>
      </c>
    </row>
    <row r="6002" spans="1:32">
      <c r="A6002" t="s">
        <v>26358</v>
      </c>
      <c r="B6002" t="s">
        <v>11874</v>
      </c>
      <c r="C6002">
        <v>1</v>
      </c>
      <c r="D6002">
        <v>63</v>
      </c>
      <c r="E6002">
        <v>5</v>
      </c>
      <c r="F6002" t="s">
        <v>33</v>
      </c>
      <c r="G6002" t="s">
        <v>11875</v>
      </c>
      <c r="H6002" t="s">
        <v>11876</v>
      </c>
      <c r="I6002" s="1" t="s">
        <v>13</v>
      </c>
      <c r="J6002" s="1" t="s">
        <v>11877</v>
      </c>
      <c r="K6002" s="1" t="s">
        <v>11876</v>
      </c>
      <c r="L6002" s="1" t="str">
        <f>IF(ISERROR(VLOOKUP($D6002&amp;":"&amp;$E6002&amp;":"&amp;$F6002,[1]Sheet2!$A$26:$I$7753,9,FALSE)),"",VLOOKUP($D6002&amp;":"&amp;$E6002&amp;":"&amp;$F6002,[1]Sheet2!$A$26:$I$7753,9,FALSE))</f>
        <v>verified</v>
      </c>
      <c r="M6002" s="1"/>
      <c r="O6002" s="1">
        <v>96</v>
      </c>
      <c r="P6002" s="1">
        <v>1</v>
      </c>
      <c r="Q6002" s="1">
        <v>63</v>
      </c>
      <c r="R6002" s="1">
        <v>5</v>
      </c>
      <c r="S6002" s="1" t="s">
        <v>33</v>
      </c>
      <c r="T6002" s="1" t="s">
        <v>11877</v>
      </c>
      <c r="U6002" s="1" t="s">
        <v>11876</v>
      </c>
      <c r="V6002" s="1">
        <v>16130598</v>
      </c>
      <c r="W6002" s="1" t="s">
        <v>17</v>
      </c>
      <c r="X6002" s="1" t="s">
        <v>13</v>
      </c>
      <c r="Z6002" t="s">
        <v>11874</v>
      </c>
      <c r="AA6002">
        <v>1</v>
      </c>
      <c r="AB6002" t="s">
        <v>19065</v>
      </c>
      <c r="AC6002" t="s">
        <v>11877</v>
      </c>
      <c r="AD6002" t="s">
        <v>11876</v>
      </c>
      <c r="AE6002" t="s">
        <v>16276</v>
      </c>
      <c r="AF6002" t="s">
        <v>16277</v>
      </c>
    </row>
    <row r="6003" spans="1:32">
      <c r="A6003" t="s">
        <v>26359</v>
      </c>
      <c r="B6003" t="s">
        <v>11878</v>
      </c>
      <c r="C6003">
        <v>1</v>
      </c>
      <c r="D6003">
        <v>63</v>
      </c>
      <c r="E6003">
        <v>5</v>
      </c>
      <c r="F6003" t="s">
        <v>38</v>
      </c>
      <c r="G6003" t="s">
        <v>11879</v>
      </c>
      <c r="H6003" t="s">
        <v>11880</v>
      </c>
      <c r="I6003" s="1" t="s">
        <v>13</v>
      </c>
      <c r="J6003" s="1" t="s">
        <v>11881</v>
      </c>
      <c r="K6003" s="1" t="s">
        <v>11880</v>
      </c>
      <c r="L6003" s="1" t="str">
        <f>IF(ISERROR(VLOOKUP($D6003&amp;":"&amp;$E6003&amp;":"&amp;$F6003,[1]Sheet2!$A$26:$I$7753,9,FALSE)),"",VLOOKUP($D6003&amp;":"&amp;$E6003&amp;":"&amp;$F6003,[1]Sheet2!$A$26:$I$7753,9,FALSE))</f>
        <v>verified</v>
      </c>
      <c r="M6003" s="1"/>
      <c r="O6003" s="1">
        <v>96</v>
      </c>
      <c r="P6003" s="1">
        <v>1</v>
      </c>
      <c r="Q6003" s="1">
        <v>63</v>
      </c>
      <c r="R6003" s="1">
        <v>5</v>
      </c>
      <c r="S6003" s="1" t="s">
        <v>38</v>
      </c>
      <c r="T6003" s="1" t="s">
        <v>11881</v>
      </c>
      <c r="U6003" s="1" t="s">
        <v>11880</v>
      </c>
      <c r="V6003" s="1">
        <v>16130651</v>
      </c>
      <c r="W6003" s="1" t="s">
        <v>17</v>
      </c>
      <c r="X6003" s="1" t="s">
        <v>13</v>
      </c>
      <c r="Z6003" t="s">
        <v>11878</v>
      </c>
      <c r="AA6003">
        <v>1</v>
      </c>
      <c r="AB6003" t="s">
        <v>19066</v>
      </c>
      <c r="AC6003" t="s">
        <v>11881</v>
      </c>
      <c r="AD6003" t="s">
        <v>11880</v>
      </c>
      <c r="AE6003" t="s">
        <v>16276</v>
      </c>
      <c r="AF6003" t="s">
        <v>16277</v>
      </c>
    </row>
    <row r="6004" spans="1:32">
      <c r="A6004" t="s">
        <v>26360</v>
      </c>
      <c r="B6004" t="s">
        <v>11882</v>
      </c>
      <c r="C6004">
        <v>1</v>
      </c>
      <c r="D6004">
        <v>63</v>
      </c>
      <c r="E6004">
        <v>5</v>
      </c>
      <c r="F6004" t="s">
        <v>43</v>
      </c>
      <c r="G6004" t="s">
        <v>11883</v>
      </c>
      <c r="H6004" t="s">
        <v>11884</v>
      </c>
      <c r="I6004" s="1" t="s">
        <v>13</v>
      </c>
      <c r="J6004" s="1" t="s">
        <v>11885</v>
      </c>
      <c r="K6004" s="1" t="s">
        <v>11884</v>
      </c>
      <c r="L6004" s="1" t="str">
        <f>IF(ISERROR(VLOOKUP($D6004&amp;":"&amp;$E6004&amp;":"&amp;$F6004,[1]Sheet2!$A$26:$I$7753,9,FALSE)),"",VLOOKUP($D6004&amp;":"&amp;$E6004&amp;":"&amp;$F6004,[1]Sheet2!$A$26:$I$7753,9,FALSE))</f>
        <v>verified</v>
      </c>
      <c r="M6004" s="1"/>
      <c r="O6004" s="1">
        <v>96</v>
      </c>
      <c r="P6004" s="1">
        <v>1</v>
      </c>
      <c r="Q6004" s="1">
        <v>63</v>
      </c>
      <c r="R6004" s="1">
        <v>5</v>
      </c>
      <c r="S6004" s="1" t="s">
        <v>43</v>
      </c>
      <c r="T6004" s="1" t="s">
        <v>11885</v>
      </c>
      <c r="U6004" s="1" t="s">
        <v>11884</v>
      </c>
      <c r="V6004" s="1">
        <v>16130689</v>
      </c>
      <c r="W6004" s="1" t="s">
        <v>17</v>
      </c>
      <c r="X6004" s="1" t="s">
        <v>13</v>
      </c>
      <c r="Z6004" t="s">
        <v>11882</v>
      </c>
      <c r="AA6004">
        <v>1</v>
      </c>
      <c r="AB6004" t="s">
        <v>19067</v>
      </c>
      <c r="AC6004" t="s">
        <v>11885</v>
      </c>
      <c r="AD6004" t="s">
        <v>11884</v>
      </c>
      <c r="AE6004" t="s">
        <v>16276</v>
      </c>
      <c r="AF6004" t="s">
        <v>16277</v>
      </c>
    </row>
    <row r="6005" spans="1:32">
      <c r="A6005" t="s">
        <v>26361</v>
      </c>
      <c r="B6005" t="s">
        <v>11886</v>
      </c>
      <c r="C6005">
        <v>1</v>
      </c>
      <c r="D6005">
        <v>63</v>
      </c>
      <c r="E6005">
        <v>5</v>
      </c>
      <c r="F6005" t="s">
        <v>48</v>
      </c>
      <c r="G6005" t="s">
        <v>11887</v>
      </c>
      <c r="H6005" t="s">
        <v>11888</v>
      </c>
      <c r="I6005" s="1" t="s">
        <v>13</v>
      </c>
      <c r="J6005" s="1" t="s">
        <v>11889</v>
      </c>
      <c r="K6005" s="1" t="s">
        <v>11888</v>
      </c>
      <c r="L6005" s="1" t="str">
        <f>IF(ISERROR(VLOOKUP($D6005&amp;":"&amp;$E6005&amp;":"&amp;$F6005,[1]Sheet2!$A$26:$I$7753,9,FALSE)),"",VLOOKUP($D6005&amp;":"&amp;$E6005&amp;":"&amp;$F6005,[1]Sheet2!$A$26:$I$7753,9,FALSE))</f>
        <v>verified</v>
      </c>
      <c r="M6005" s="1"/>
      <c r="O6005" s="1">
        <v>96</v>
      </c>
      <c r="P6005" s="1">
        <v>1</v>
      </c>
      <c r="Q6005" s="1">
        <v>63</v>
      </c>
      <c r="R6005" s="1">
        <v>5</v>
      </c>
      <c r="S6005" s="1" t="s">
        <v>48</v>
      </c>
      <c r="T6005" s="1" t="s">
        <v>11889</v>
      </c>
      <c r="U6005" s="1" t="s">
        <v>11888</v>
      </c>
      <c r="V6005" s="1">
        <v>16130770</v>
      </c>
      <c r="W6005" s="1" t="s">
        <v>17</v>
      </c>
      <c r="X6005" s="1" t="s">
        <v>13</v>
      </c>
      <c r="Z6005" t="s">
        <v>11886</v>
      </c>
      <c r="AA6005">
        <v>1</v>
      </c>
      <c r="AB6005" t="s">
        <v>19068</v>
      </c>
      <c r="AC6005" t="s">
        <v>11889</v>
      </c>
      <c r="AD6005" t="s">
        <v>11888</v>
      </c>
      <c r="AE6005" t="s">
        <v>16276</v>
      </c>
      <c r="AF6005" t="s">
        <v>16277</v>
      </c>
    </row>
    <row r="6006" spans="1:32">
      <c r="A6006" t="s">
        <v>26362</v>
      </c>
      <c r="B6006" t="s">
        <v>11890</v>
      </c>
      <c r="C6006">
        <v>1</v>
      </c>
      <c r="D6006">
        <v>63</v>
      </c>
      <c r="E6006">
        <v>6</v>
      </c>
      <c r="F6006" t="s">
        <v>13</v>
      </c>
      <c r="G6006" t="s">
        <v>11891</v>
      </c>
      <c r="H6006" t="s">
        <v>11892</v>
      </c>
      <c r="I6006" s="1" t="s">
        <v>13</v>
      </c>
      <c r="J6006" s="1" t="s">
        <v>11893</v>
      </c>
      <c r="K6006" s="1" t="s">
        <v>11892</v>
      </c>
      <c r="L6006" s="1" t="str">
        <f>IF(ISERROR(VLOOKUP($D6006&amp;":"&amp;$E6006&amp;":"&amp;$F6006,[1]Sheet2!$A$26:$I$7753,9,FALSE)),"",VLOOKUP($D6006&amp;":"&amp;$E6006&amp;":"&amp;$F6006,[1]Sheet2!$A$26:$I$7753,9,FALSE))</f>
        <v>verified</v>
      </c>
      <c r="M6006" s="1"/>
      <c r="O6006" s="1">
        <v>96</v>
      </c>
      <c r="P6006" s="1">
        <v>1</v>
      </c>
      <c r="Q6006" s="1">
        <v>63</v>
      </c>
      <c r="R6006" s="1">
        <v>6</v>
      </c>
      <c r="S6006" s="1" t="s">
        <v>13</v>
      </c>
      <c r="T6006" s="1" t="s">
        <v>11893</v>
      </c>
      <c r="U6006" s="1" t="s">
        <v>11892</v>
      </c>
      <c r="V6006" s="1">
        <v>16130948</v>
      </c>
      <c r="W6006" s="1" t="s">
        <v>17</v>
      </c>
      <c r="X6006" s="1" t="s">
        <v>13</v>
      </c>
      <c r="Z6006" t="s">
        <v>11890</v>
      </c>
      <c r="AA6006">
        <v>1</v>
      </c>
      <c r="AB6006" t="s">
        <v>19069</v>
      </c>
      <c r="AC6006" t="s">
        <v>11893</v>
      </c>
      <c r="AD6006" t="s">
        <v>11892</v>
      </c>
      <c r="AE6006" t="s">
        <v>16276</v>
      </c>
      <c r="AF6006" t="s">
        <v>16277</v>
      </c>
    </row>
    <row r="6007" spans="1:32">
      <c r="A6007" t="s">
        <v>26363</v>
      </c>
      <c r="B6007" t="s">
        <v>11894</v>
      </c>
      <c r="C6007">
        <v>1</v>
      </c>
      <c r="D6007">
        <v>63</v>
      </c>
      <c r="E6007">
        <v>6</v>
      </c>
      <c r="F6007" t="s">
        <v>19</v>
      </c>
      <c r="G6007" t="s">
        <v>11895</v>
      </c>
      <c r="H6007" t="s">
        <v>11896</v>
      </c>
      <c r="I6007" s="1" t="s">
        <v>13</v>
      </c>
      <c r="J6007" s="1" t="s">
        <v>11897</v>
      </c>
      <c r="K6007" s="1" t="s">
        <v>11896</v>
      </c>
      <c r="L6007" s="1" t="str">
        <f>IF(ISERROR(VLOOKUP($D6007&amp;":"&amp;$E6007&amp;":"&amp;$F6007,[1]Sheet2!$A$26:$I$7753,9,FALSE)),"",VLOOKUP($D6007&amp;":"&amp;$E6007&amp;":"&amp;$F6007,[1]Sheet2!$A$26:$I$7753,9,FALSE))</f>
        <v>verified</v>
      </c>
      <c r="M6007" s="1"/>
      <c r="O6007" s="1">
        <v>96</v>
      </c>
      <c r="P6007" s="1">
        <v>1</v>
      </c>
      <c r="Q6007" s="1">
        <v>63</v>
      </c>
      <c r="R6007" s="1">
        <v>6</v>
      </c>
      <c r="S6007" s="1" t="s">
        <v>19</v>
      </c>
      <c r="T6007" s="1" t="s">
        <v>11897</v>
      </c>
      <c r="U6007" s="1" t="s">
        <v>11896</v>
      </c>
      <c r="V6007" s="1">
        <v>16131154</v>
      </c>
      <c r="W6007" s="1" t="s">
        <v>17</v>
      </c>
      <c r="X6007" s="1" t="s">
        <v>13</v>
      </c>
      <c r="Z6007" t="s">
        <v>11894</v>
      </c>
      <c r="AA6007">
        <v>1</v>
      </c>
      <c r="AB6007" t="s">
        <v>19070</v>
      </c>
      <c r="AC6007" t="s">
        <v>11897</v>
      </c>
      <c r="AD6007" t="s">
        <v>11896</v>
      </c>
      <c r="AE6007" t="s">
        <v>16276</v>
      </c>
      <c r="AF6007" t="s">
        <v>16277</v>
      </c>
    </row>
    <row r="6008" spans="1:32">
      <c r="A6008" t="s">
        <v>26364</v>
      </c>
      <c r="B6008" t="s">
        <v>11898</v>
      </c>
      <c r="C6008">
        <v>2</v>
      </c>
      <c r="D6008">
        <v>63</v>
      </c>
      <c r="E6008">
        <v>6</v>
      </c>
      <c r="F6008" t="s">
        <v>21</v>
      </c>
      <c r="G6008" t="s">
        <v>11899</v>
      </c>
      <c r="H6008" t="s">
        <v>11900</v>
      </c>
      <c r="I6008" s="1" t="s">
        <v>13</v>
      </c>
      <c r="J6008" s="1" t="s">
        <v>11901</v>
      </c>
      <c r="K6008" s="1" t="s">
        <v>11900</v>
      </c>
      <c r="L6008" s="1" t="str">
        <f>IF(ISERROR(VLOOKUP($D6008&amp;":"&amp;$E6008&amp;":"&amp;$F6008,[1]Sheet2!$A$26:$I$7753,9,FALSE)),"",VLOOKUP($D6008&amp;":"&amp;$E6008&amp;":"&amp;$F6008,[1]Sheet2!$A$26:$I$7753,9,FALSE))</f>
        <v>verified</v>
      </c>
      <c r="M6008" s="1"/>
      <c r="O6008" s="1">
        <v>96</v>
      </c>
      <c r="P6008" s="1">
        <v>2</v>
      </c>
      <c r="Q6008" s="1">
        <v>63</v>
      </c>
      <c r="R6008" s="1">
        <v>6</v>
      </c>
      <c r="S6008" s="1" t="s">
        <v>21</v>
      </c>
      <c r="T6008" s="1" t="s">
        <v>11901</v>
      </c>
      <c r="U6008" s="1" t="s">
        <v>11900</v>
      </c>
      <c r="V6008" s="1">
        <v>16131263</v>
      </c>
      <c r="W6008" s="1" t="s">
        <v>17</v>
      </c>
      <c r="X6008" s="1" t="s">
        <v>13</v>
      </c>
      <c r="Z6008" t="s">
        <v>11898</v>
      </c>
      <c r="AA6008">
        <v>2</v>
      </c>
      <c r="AB6008" t="s">
        <v>19071</v>
      </c>
      <c r="AC6008" t="s">
        <v>11901</v>
      </c>
      <c r="AD6008" t="s">
        <v>11900</v>
      </c>
      <c r="AE6008" t="s">
        <v>16276</v>
      </c>
      <c r="AF6008" t="s">
        <v>16277</v>
      </c>
    </row>
    <row r="6009" spans="1:32">
      <c r="A6009" t="s">
        <v>26365</v>
      </c>
      <c r="B6009" t="s">
        <v>11902</v>
      </c>
      <c r="C6009">
        <v>1</v>
      </c>
      <c r="D6009">
        <v>63</v>
      </c>
      <c r="E6009">
        <v>6</v>
      </c>
      <c r="F6009" t="s">
        <v>28</v>
      </c>
      <c r="G6009" t="s">
        <v>11903</v>
      </c>
      <c r="H6009" t="s">
        <v>11904</v>
      </c>
      <c r="I6009" s="1" t="s">
        <v>13</v>
      </c>
      <c r="J6009" s="1" t="s">
        <v>11905</v>
      </c>
      <c r="K6009" s="1" t="s">
        <v>11904</v>
      </c>
      <c r="L6009" s="1" t="str">
        <f>IF(ISERROR(VLOOKUP($D6009&amp;":"&amp;$E6009&amp;":"&amp;$F6009,[1]Sheet2!$A$26:$I$7753,9,FALSE)),"",VLOOKUP($D6009&amp;":"&amp;$E6009&amp;":"&amp;$F6009,[1]Sheet2!$A$26:$I$7753,9,FALSE))</f>
        <v>verified</v>
      </c>
      <c r="M6009" s="1"/>
      <c r="O6009" s="1">
        <v>96</v>
      </c>
      <c r="P6009" s="1">
        <v>1</v>
      </c>
      <c r="Q6009" s="1">
        <v>63</v>
      </c>
      <c r="R6009" s="1">
        <v>6</v>
      </c>
      <c r="S6009" s="1" t="s">
        <v>28</v>
      </c>
      <c r="T6009" s="1" t="s">
        <v>11905</v>
      </c>
      <c r="U6009" s="1" t="s">
        <v>11904</v>
      </c>
      <c r="V6009" s="1">
        <v>16131277</v>
      </c>
      <c r="W6009" s="1" t="s">
        <v>17</v>
      </c>
      <c r="X6009" s="1" t="s">
        <v>13</v>
      </c>
      <c r="Z6009" t="s">
        <v>11902</v>
      </c>
      <c r="AA6009">
        <v>1</v>
      </c>
      <c r="AB6009" t="s">
        <v>19072</v>
      </c>
      <c r="AC6009" t="s">
        <v>11905</v>
      </c>
      <c r="AD6009" t="s">
        <v>11904</v>
      </c>
      <c r="AE6009" t="s">
        <v>16276</v>
      </c>
      <c r="AF6009" t="s">
        <v>16277</v>
      </c>
    </row>
    <row r="6010" spans="1:32">
      <c r="A6010" t="s">
        <v>26366</v>
      </c>
      <c r="B6010" t="s">
        <v>11906</v>
      </c>
      <c r="C6010">
        <v>1</v>
      </c>
      <c r="D6010">
        <v>63</v>
      </c>
      <c r="E6010">
        <v>6</v>
      </c>
      <c r="F6010" t="s">
        <v>33</v>
      </c>
      <c r="G6010" t="s">
        <v>11907</v>
      </c>
      <c r="H6010" t="s">
        <v>11908</v>
      </c>
      <c r="I6010" s="1" t="s">
        <v>13</v>
      </c>
      <c r="J6010" s="1" t="s">
        <v>11909</v>
      </c>
      <c r="K6010" s="1" t="s">
        <v>11908</v>
      </c>
      <c r="L6010" s="1" t="str">
        <f>IF(ISERROR(VLOOKUP($D6010&amp;":"&amp;$E6010&amp;":"&amp;$F6010,[1]Sheet2!$A$26:$I$7753,9,FALSE)),"",VLOOKUP($D6010&amp;":"&amp;$E6010&amp;":"&amp;$F6010,[1]Sheet2!$A$26:$I$7753,9,FALSE))</f>
        <v>verified</v>
      </c>
      <c r="M6010" s="1"/>
      <c r="O6010" s="1">
        <v>96</v>
      </c>
      <c r="P6010" s="1">
        <v>1</v>
      </c>
      <c r="Q6010" s="1">
        <v>63</v>
      </c>
      <c r="R6010" s="1">
        <v>6</v>
      </c>
      <c r="S6010" s="1" t="s">
        <v>33</v>
      </c>
      <c r="T6010" s="1" t="s">
        <v>11909</v>
      </c>
      <c r="U6010" s="1" t="s">
        <v>11908</v>
      </c>
      <c r="V6010" s="1">
        <v>16131347</v>
      </c>
      <c r="W6010" s="1" t="s">
        <v>17</v>
      </c>
      <c r="X6010" s="1" t="s">
        <v>13</v>
      </c>
      <c r="Z6010" t="s">
        <v>11906</v>
      </c>
      <c r="AA6010">
        <v>1</v>
      </c>
      <c r="AB6010" t="s">
        <v>19073</v>
      </c>
      <c r="AC6010" t="s">
        <v>11909</v>
      </c>
      <c r="AD6010" t="s">
        <v>11908</v>
      </c>
      <c r="AE6010" t="s">
        <v>16276</v>
      </c>
      <c r="AF6010" t="s">
        <v>16277</v>
      </c>
    </row>
    <row r="6011" spans="1:32">
      <c r="A6011" t="s">
        <v>26367</v>
      </c>
      <c r="B6011" t="s">
        <v>11910</v>
      </c>
      <c r="C6011">
        <v>1</v>
      </c>
      <c r="D6011">
        <v>63</v>
      </c>
      <c r="E6011">
        <v>6</v>
      </c>
      <c r="F6011" t="s">
        <v>38</v>
      </c>
      <c r="G6011" t="s">
        <v>11911</v>
      </c>
      <c r="H6011" t="s">
        <v>11912</v>
      </c>
      <c r="I6011" s="1" t="s">
        <v>13</v>
      </c>
      <c r="J6011" s="1" t="s">
        <v>11913</v>
      </c>
      <c r="K6011" s="1" t="s">
        <v>11914</v>
      </c>
      <c r="L6011" s="1" t="str">
        <f>IF(ISERROR(VLOOKUP($D6011&amp;":"&amp;$E6011&amp;":"&amp;$F6011,[1]Sheet2!$A$26:$I$7753,9,FALSE)),"",VLOOKUP($D6011&amp;":"&amp;$E6011&amp;":"&amp;$F6011,[1]Sheet2!$A$26:$I$7753,9,FALSE))</f>
        <v>verified</v>
      </c>
      <c r="M6011" s="1"/>
      <c r="O6011" s="1">
        <v>96</v>
      </c>
      <c r="P6011" s="1">
        <v>1</v>
      </c>
      <c r="Q6011" s="1">
        <v>63</v>
      </c>
      <c r="R6011" s="1">
        <v>6</v>
      </c>
      <c r="S6011" s="1" t="s">
        <v>38</v>
      </c>
      <c r="T6011" s="1" t="s">
        <v>11913</v>
      </c>
      <c r="U6011" s="1" t="s">
        <v>11914</v>
      </c>
      <c r="V6011" s="1">
        <v>16131366</v>
      </c>
      <c r="W6011" s="1" t="s">
        <v>17</v>
      </c>
      <c r="X6011" s="1" t="s">
        <v>13</v>
      </c>
      <c r="Z6011" t="s">
        <v>11910</v>
      </c>
      <c r="AA6011">
        <v>1</v>
      </c>
      <c r="AB6011" t="s">
        <v>19074</v>
      </c>
      <c r="AC6011" t="s">
        <v>11913</v>
      </c>
      <c r="AD6011" t="s">
        <v>11914</v>
      </c>
      <c r="AE6011" t="s">
        <v>16276</v>
      </c>
      <c r="AF6011" t="s">
        <v>16277</v>
      </c>
    </row>
    <row r="6012" spans="1:32">
      <c r="A6012" t="s">
        <v>26368</v>
      </c>
      <c r="B6012" t="s">
        <v>11915</v>
      </c>
      <c r="C6012">
        <v>1</v>
      </c>
      <c r="D6012">
        <v>63</v>
      </c>
      <c r="E6012">
        <v>6</v>
      </c>
      <c r="F6012" t="s">
        <v>43</v>
      </c>
      <c r="G6012" t="s">
        <v>11916</v>
      </c>
      <c r="H6012" t="s">
        <v>11917</v>
      </c>
      <c r="I6012" s="1" t="s">
        <v>13</v>
      </c>
      <c r="J6012" s="1" t="s">
        <v>11918</v>
      </c>
      <c r="K6012" s="1" t="s">
        <v>11917</v>
      </c>
      <c r="L6012" s="1" t="str">
        <f>IF(ISERROR(VLOOKUP($D6012&amp;":"&amp;$E6012&amp;":"&amp;$F6012,[1]Sheet2!$A$26:$I$7753,9,FALSE)),"",VLOOKUP($D6012&amp;":"&amp;$E6012&amp;":"&amp;$F6012,[1]Sheet2!$A$26:$I$7753,9,FALSE))</f>
        <v>verified</v>
      </c>
      <c r="M6012" s="1"/>
      <c r="O6012" s="1">
        <v>96</v>
      </c>
      <c r="P6012" s="1">
        <v>1</v>
      </c>
      <c r="Q6012" s="1">
        <v>63</v>
      </c>
      <c r="R6012" s="1">
        <v>6</v>
      </c>
      <c r="S6012" s="1" t="s">
        <v>43</v>
      </c>
      <c r="T6012" s="1" t="s">
        <v>11918</v>
      </c>
      <c r="U6012" s="1" t="s">
        <v>11917</v>
      </c>
      <c r="V6012" s="1">
        <v>16131367</v>
      </c>
      <c r="W6012" s="1" t="s">
        <v>17</v>
      </c>
      <c r="X6012" s="1" t="s">
        <v>13</v>
      </c>
      <c r="Z6012" t="s">
        <v>11915</v>
      </c>
      <c r="AA6012">
        <v>1</v>
      </c>
      <c r="AB6012" t="s">
        <v>19075</v>
      </c>
      <c r="AC6012" t="s">
        <v>11918</v>
      </c>
      <c r="AD6012" t="s">
        <v>11917</v>
      </c>
      <c r="AE6012" t="s">
        <v>16276</v>
      </c>
      <c r="AF6012" t="s">
        <v>16277</v>
      </c>
    </row>
    <row r="6013" spans="1:32">
      <c r="A6013" t="s">
        <v>26369</v>
      </c>
      <c r="B6013" t="s">
        <v>11919</v>
      </c>
      <c r="C6013">
        <v>1</v>
      </c>
      <c r="D6013">
        <v>63</v>
      </c>
      <c r="E6013">
        <v>6</v>
      </c>
      <c r="F6013" t="s">
        <v>48</v>
      </c>
      <c r="G6013" t="s">
        <v>11920</v>
      </c>
      <c r="H6013" t="s">
        <v>11921</v>
      </c>
      <c r="I6013" s="1" t="s">
        <v>13</v>
      </c>
      <c r="J6013" s="1" t="s">
        <v>11922</v>
      </c>
      <c r="K6013" s="1" t="s">
        <v>11921</v>
      </c>
      <c r="L6013" s="1" t="str">
        <f>IF(ISERROR(VLOOKUP($D6013&amp;":"&amp;$E6013&amp;":"&amp;$F6013,[1]Sheet2!$A$26:$I$7753,9,FALSE)),"",VLOOKUP($D6013&amp;":"&amp;$E6013&amp;":"&amp;$F6013,[1]Sheet2!$A$26:$I$7753,9,FALSE))</f>
        <v>verified</v>
      </c>
      <c r="M6013" s="1"/>
      <c r="O6013" s="1">
        <v>96</v>
      </c>
      <c r="P6013" s="1">
        <v>1</v>
      </c>
      <c r="Q6013" s="1">
        <v>63</v>
      </c>
      <c r="R6013" s="1">
        <v>6</v>
      </c>
      <c r="S6013" s="1" t="s">
        <v>48</v>
      </c>
      <c r="T6013" s="1" t="s">
        <v>11922</v>
      </c>
      <c r="U6013" s="1" t="s">
        <v>11921</v>
      </c>
      <c r="V6013" s="1">
        <v>16131375</v>
      </c>
      <c r="W6013" s="1" t="s">
        <v>17</v>
      </c>
      <c r="X6013" s="1" t="s">
        <v>13</v>
      </c>
      <c r="Z6013" t="s">
        <v>11919</v>
      </c>
      <c r="AA6013">
        <v>1</v>
      </c>
      <c r="AB6013" t="s">
        <v>19076</v>
      </c>
      <c r="AC6013" t="s">
        <v>11922</v>
      </c>
      <c r="AD6013" t="s">
        <v>11921</v>
      </c>
      <c r="AE6013" t="s">
        <v>16276</v>
      </c>
      <c r="AF6013" t="s">
        <v>16277</v>
      </c>
    </row>
    <row r="6014" spans="1:32">
      <c r="A6014" t="s">
        <v>26370</v>
      </c>
      <c r="B6014" t="s">
        <v>11923</v>
      </c>
      <c r="C6014">
        <v>1</v>
      </c>
      <c r="D6014">
        <v>63</v>
      </c>
      <c r="E6014">
        <v>7</v>
      </c>
      <c r="F6014" t="s">
        <v>13</v>
      </c>
      <c r="G6014" t="s">
        <v>11924</v>
      </c>
      <c r="H6014" t="s">
        <v>11925</v>
      </c>
      <c r="I6014" s="1" t="s">
        <v>13</v>
      </c>
      <c r="J6014" s="1" t="s">
        <v>11926</v>
      </c>
      <c r="K6014" s="1" t="s">
        <v>11925</v>
      </c>
      <c r="L6014" s="1" t="str">
        <f>IF(ISERROR(VLOOKUP($D6014&amp;":"&amp;$E6014&amp;":"&amp;$F6014,[1]Sheet2!$A$26:$I$7753,9,FALSE)),"",VLOOKUP($D6014&amp;":"&amp;$E6014&amp;":"&amp;$F6014,[1]Sheet2!$A$26:$I$7753,9,FALSE))</f>
        <v>verified</v>
      </c>
      <c r="M6014" s="1"/>
      <c r="O6014" s="1">
        <v>96</v>
      </c>
      <c r="P6014" s="1">
        <v>1</v>
      </c>
      <c r="Q6014" s="1">
        <v>63</v>
      </c>
      <c r="R6014" s="1">
        <v>7</v>
      </c>
      <c r="S6014" s="1" t="s">
        <v>13</v>
      </c>
      <c r="T6014" s="1" t="s">
        <v>11926</v>
      </c>
      <c r="U6014" s="1" t="s">
        <v>11925</v>
      </c>
      <c r="V6014" s="1">
        <v>16131427</v>
      </c>
      <c r="W6014" s="1" t="s">
        <v>17</v>
      </c>
      <c r="X6014" s="1" t="s">
        <v>13</v>
      </c>
      <c r="Z6014" t="s">
        <v>11923</v>
      </c>
      <c r="AA6014">
        <v>1</v>
      </c>
      <c r="AB6014" t="s">
        <v>19077</v>
      </c>
      <c r="AC6014" t="s">
        <v>11926</v>
      </c>
      <c r="AD6014" t="s">
        <v>11925</v>
      </c>
      <c r="AE6014" t="s">
        <v>16276</v>
      </c>
      <c r="AF6014" t="s">
        <v>16277</v>
      </c>
    </row>
    <row r="6015" spans="1:32">
      <c r="A6015" t="s">
        <v>26371</v>
      </c>
      <c r="B6015" t="s">
        <v>11927</v>
      </c>
      <c r="C6015">
        <v>1</v>
      </c>
      <c r="D6015">
        <v>63</v>
      </c>
      <c r="E6015">
        <v>7</v>
      </c>
      <c r="F6015" t="s">
        <v>19</v>
      </c>
      <c r="G6015" t="s">
        <v>11928</v>
      </c>
      <c r="H6015" t="s">
        <v>11929</v>
      </c>
      <c r="I6015" s="1" t="s">
        <v>13</v>
      </c>
      <c r="J6015" s="1" t="s">
        <v>11930</v>
      </c>
      <c r="K6015" s="1" t="s">
        <v>11929</v>
      </c>
      <c r="L6015" s="1" t="str">
        <f>IF(ISERROR(VLOOKUP($D6015&amp;":"&amp;$E6015&amp;":"&amp;$F6015,[1]Sheet2!$A$26:$I$7753,9,FALSE)),"",VLOOKUP($D6015&amp;":"&amp;$E6015&amp;":"&amp;$F6015,[1]Sheet2!$A$26:$I$7753,9,FALSE))</f>
        <v>verified</v>
      </c>
      <c r="M6015" s="1"/>
      <c r="O6015" s="1">
        <v>96</v>
      </c>
      <c r="P6015" s="1">
        <v>1</v>
      </c>
      <c r="Q6015" s="1">
        <v>63</v>
      </c>
      <c r="R6015" s="1">
        <v>7</v>
      </c>
      <c r="S6015" s="1" t="s">
        <v>19</v>
      </c>
      <c r="T6015" s="1" t="s">
        <v>11930</v>
      </c>
      <c r="U6015" s="1" t="s">
        <v>11929</v>
      </c>
      <c r="V6015" s="1">
        <v>16131555</v>
      </c>
      <c r="W6015" s="1" t="s">
        <v>17</v>
      </c>
      <c r="X6015" s="1" t="s">
        <v>13</v>
      </c>
      <c r="Z6015" t="s">
        <v>11927</v>
      </c>
      <c r="AA6015">
        <v>1</v>
      </c>
      <c r="AB6015" t="s">
        <v>19078</v>
      </c>
      <c r="AC6015" t="s">
        <v>11930</v>
      </c>
      <c r="AD6015" t="s">
        <v>11929</v>
      </c>
      <c r="AE6015" t="s">
        <v>16276</v>
      </c>
      <c r="AF6015" t="s">
        <v>16277</v>
      </c>
    </row>
    <row r="6016" spans="1:32">
      <c r="A6016" t="s">
        <v>26372</v>
      </c>
      <c r="B6016" t="s">
        <v>11931</v>
      </c>
      <c r="C6016">
        <v>1</v>
      </c>
      <c r="D6016">
        <v>63</v>
      </c>
      <c r="E6016">
        <v>7</v>
      </c>
      <c r="F6016" t="s">
        <v>21</v>
      </c>
      <c r="G6016" t="s">
        <v>11932</v>
      </c>
      <c r="H6016" t="s">
        <v>11933</v>
      </c>
      <c r="I6016" s="1" t="s">
        <v>13</v>
      </c>
      <c r="J6016" s="1" t="s">
        <v>11934</v>
      </c>
      <c r="K6016" s="1" t="s">
        <v>11933</v>
      </c>
      <c r="L6016" s="1" t="str">
        <f>IF(ISERROR(VLOOKUP($D6016&amp;":"&amp;$E6016&amp;":"&amp;$F6016,[1]Sheet2!$A$26:$I$7753,9,FALSE)),"",VLOOKUP($D6016&amp;":"&amp;$E6016&amp;":"&amp;$F6016,[1]Sheet2!$A$26:$I$7753,9,FALSE))</f>
        <v>verified</v>
      </c>
      <c r="M6016" s="1"/>
      <c r="O6016" s="1">
        <v>96</v>
      </c>
      <c r="P6016" s="1">
        <v>1</v>
      </c>
      <c r="Q6016" s="1">
        <v>63</v>
      </c>
      <c r="R6016" s="1">
        <v>7</v>
      </c>
      <c r="S6016" s="1" t="s">
        <v>21</v>
      </c>
      <c r="T6016" s="1" t="s">
        <v>11934</v>
      </c>
      <c r="U6016" s="1" t="s">
        <v>11933</v>
      </c>
      <c r="V6016" s="1">
        <v>16131761</v>
      </c>
      <c r="W6016" s="1" t="s">
        <v>17</v>
      </c>
      <c r="X6016" s="1" t="s">
        <v>13</v>
      </c>
      <c r="Z6016" t="s">
        <v>11931</v>
      </c>
      <c r="AA6016">
        <v>1</v>
      </c>
      <c r="AB6016" t="s">
        <v>19079</v>
      </c>
      <c r="AC6016" t="s">
        <v>11934</v>
      </c>
      <c r="AD6016" t="s">
        <v>11933</v>
      </c>
      <c r="AE6016" t="s">
        <v>16276</v>
      </c>
      <c r="AF6016" t="s">
        <v>16277</v>
      </c>
    </row>
    <row r="6017" spans="1:34">
      <c r="A6017" t="s">
        <v>26373</v>
      </c>
      <c r="B6017" t="s">
        <v>11935</v>
      </c>
      <c r="C6017">
        <v>1</v>
      </c>
      <c r="D6017">
        <v>63</v>
      </c>
      <c r="E6017">
        <v>7</v>
      </c>
      <c r="F6017" t="s">
        <v>28</v>
      </c>
      <c r="G6017" t="s">
        <v>11936</v>
      </c>
      <c r="H6017" t="s">
        <v>11937</v>
      </c>
      <c r="I6017" s="1" t="s">
        <v>13</v>
      </c>
      <c r="J6017" s="1" t="s">
        <v>11938</v>
      </c>
      <c r="K6017" s="1" t="s">
        <v>11937</v>
      </c>
      <c r="L6017" s="1" t="str">
        <f>IF(ISERROR(VLOOKUP($D6017&amp;":"&amp;$E6017&amp;":"&amp;$F6017,[1]Sheet2!$A$26:$I$7753,9,FALSE)),"",VLOOKUP($D6017&amp;":"&amp;$E6017&amp;":"&amp;$F6017,[1]Sheet2!$A$26:$I$7753,9,FALSE))</f>
        <v>verified</v>
      </c>
      <c r="M6017" s="1"/>
      <c r="O6017" s="1">
        <v>96</v>
      </c>
      <c r="P6017" s="1">
        <v>1</v>
      </c>
      <c r="Q6017" s="1">
        <v>63</v>
      </c>
      <c r="R6017" s="1">
        <v>7</v>
      </c>
      <c r="S6017" s="1" t="s">
        <v>28</v>
      </c>
      <c r="T6017" s="1" t="s">
        <v>11938</v>
      </c>
      <c r="U6017" s="1" t="s">
        <v>11937</v>
      </c>
      <c r="V6017" s="1">
        <v>16131819</v>
      </c>
      <c r="W6017" s="1" t="s">
        <v>17</v>
      </c>
      <c r="X6017" s="1" t="s">
        <v>13</v>
      </c>
      <c r="Z6017" t="s">
        <v>11935</v>
      </c>
      <c r="AA6017">
        <v>1</v>
      </c>
      <c r="AB6017" t="s">
        <v>19080</v>
      </c>
      <c r="AC6017" t="s">
        <v>11938</v>
      </c>
      <c r="AD6017" t="s">
        <v>11937</v>
      </c>
      <c r="AE6017" t="s">
        <v>16276</v>
      </c>
      <c r="AF6017" t="s">
        <v>16277</v>
      </c>
    </row>
    <row r="6018" spans="1:34">
      <c r="A6018" t="s">
        <v>26374</v>
      </c>
      <c r="B6018" t="s">
        <v>11939</v>
      </c>
      <c r="C6018">
        <v>1</v>
      </c>
      <c r="D6018">
        <v>63</v>
      </c>
      <c r="E6018">
        <v>7</v>
      </c>
      <c r="F6018" t="s">
        <v>33</v>
      </c>
      <c r="G6018" t="s">
        <v>11940</v>
      </c>
      <c r="H6018" t="s">
        <v>11941</v>
      </c>
      <c r="I6018" s="1" t="s">
        <v>13</v>
      </c>
      <c r="J6018" s="1" t="s">
        <v>11942</v>
      </c>
      <c r="K6018" s="1" t="s">
        <v>11941</v>
      </c>
      <c r="L6018" s="1" t="str">
        <f>IF(ISERROR(VLOOKUP($D6018&amp;":"&amp;$E6018&amp;":"&amp;$F6018,[1]Sheet2!$A$26:$I$7753,9,FALSE)),"",VLOOKUP($D6018&amp;":"&amp;$E6018&amp;":"&amp;$F6018,[1]Sheet2!$A$26:$I$7753,9,FALSE))</f>
        <v>verified</v>
      </c>
      <c r="M6018" s="1"/>
      <c r="O6018" s="1">
        <v>96</v>
      </c>
      <c r="P6018" s="1">
        <v>1</v>
      </c>
      <c r="Q6018" s="1">
        <v>63</v>
      </c>
      <c r="R6018" s="1">
        <v>7</v>
      </c>
      <c r="S6018" s="1" t="s">
        <v>33</v>
      </c>
      <c r="T6018" s="1" t="s">
        <v>11942</v>
      </c>
      <c r="U6018" s="1" t="s">
        <v>11941</v>
      </c>
      <c r="V6018" s="1">
        <v>90111587</v>
      </c>
      <c r="W6018" s="1" t="s">
        <v>17</v>
      </c>
      <c r="X6018" s="1" t="s">
        <v>13</v>
      </c>
      <c r="Z6018" t="s">
        <v>11939</v>
      </c>
      <c r="AA6018">
        <v>1</v>
      </c>
      <c r="AB6018" t="s">
        <v>19081</v>
      </c>
      <c r="AC6018" t="s">
        <v>11942</v>
      </c>
      <c r="AD6018" t="s">
        <v>11941</v>
      </c>
      <c r="AE6018" t="s">
        <v>16276</v>
      </c>
      <c r="AF6018" t="s">
        <v>16277</v>
      </c>
      <c r="AG6018" t="s">
        <v>16491</v>
      </c>
      <c r="AH6018" t="s">
        <v>16492</v>
      </c>
    </row>
    <row r="6019" spans="1:34">
      <c r="A6019" t="s">
        <v>26375</v>
      </c>
      <c r="B6019" t="s">
        <v>11943</v>
      </c>
      <c r="C6019">
        <v>1</v>
      </c>
      <c r="D6019">
        <v>63</v>
      </c>
      <c r="E6019">
        <v>7</v>
      </c>
      <c r="F6019" t="s">
        <v>38</v>
      </c>
      <c r="G6019" t="s">
        <v>11944</v>
      </c>
      <c r="H6019" t="s">
        <v>11945</v>
      </c>
      <c r="I6019" s="1" t="s">
        <v>13</v>
      </c>
      <c r="J6019" s="1" t="s">
        <v>11946</v>
      </c>
      <c r="K6019" s="1" t="s">
        <v>11945</v>
      </c>
      <c r="L6019" s="1" t="str">
        <f>IF(ISERROR(VLOOKUP($D6019&amp;":"&amp;$E6019&amp;":"&amp;$F6019,[1]Sheet2!$A$26:$I$7753,9,FALSE)),"",VLOOKUP($D6019&amp;":"&amp;$E6019&amp;":"&amp;$F6019,[1]Sheet2!$A$26:$I$7753,9,FALSE))</f>
        <v>verified</v>
      </c>
      <c r="M6019" s="1"/>
      <c r="O6019" s="1">
        <v>96</v>
      </c>
      <c r="P6019" s="1">
        <v>1</v>
      </c>
      <c r="Q6019" s="1">
        <v>63</v>
      </c>
      <c r="R6019" s="1">
        <v>7</v>
      </c>
      <c r="S6019" s="1" t="s">
        <v>38</v>
      </c>
      <c r="T6019" s="1" t="s">
        <v>11946</v>
      </c>
      <c r="U6019" s="1" t="s">
        <v>11945</v>
      </c>
      <c r="V6019" s="1">
        <v>90111588</v>
      </c>
      <c r="W6019" s="1" t="s">
        <v>17</v>
      </c>
      <c r="X6019" s="1" t="s">
        <v>13</v>
      </c>
      <c r="Z6019" t="s">
        <v>11943</v>
      </c>
      <c r="AA6019">
        <v>1</v>
      </c>
      <c r="AB6019" t="s">
        <v>19082</v>
      </c>
      <c r="AC6019" t="s">
        <v>11946</v>
      </c>
      <c r="AD6019" t="s">
        <v>11945</v>
      </c>
      <c r="AE6019" t="s">
        <v>16276</v>
      </c>
      <c r="AF6019" t="s">
        <v>16277</v>
      </c>
    </row>
    <row r="6020" spans="1:34">
      <c r="A6020" t="s">
        <v>26376</v>
      </c>
      <c r="B6020" t="s">
        <v>11947</v>
      </c>
      <c r="C6020">
        <v>1</v>
      </c>
      <c r="D6020">
        <v>63</v>
      </c>
      <c r="E6020">
        <v>7</v>
      </c>
      <c r="F6020" t="s">
        <v>43</v>
      </c>
      <c r="G6020" t="s">
        <v>11948</v>
      </c>
      <c r="H6020" t="s">
        <v>11949</v>
      </c>
      <c r="I6020" s="1" t="s">
        <v>13</v>
      </c>
      <c r="J6020" s="1" t="s">
        <v>11950</v>
      </c>
      <c r="K6020" s="1" t="s">
        <v>11949</v>
      </c>
      <c r="L6020" s="1" t="str">
        <f>IF(ISERROR(VLOOKUP($D6020&amp;":"&amp;$E6020&amp;":"&amp;$F6020,[1]Sheet2!$A$26:$I$7753,9,FALSE)),"",VLOOKUP($D6020&amp;":"&amp;$E6020&amp;":"&amp;$F6020,[1]Sheet2!$A$26:$I$7753,9,FALSE))</f>
        <v/>
      </c>
      <c r="M6020" s="1" t="s">
        <v>20332</v>
      </c>
      <c r="O6020" s="1">
        <v>96</v>
      </c>
      <c r="P6020" s="1">
        <v>1</v>
      </c>
      <c r="Q6020" s="1">
        <v>63</v>
      </c>
      <c r="R6020" s="1">
        <v>7</v>
      </c>
      <c r="S6020" s="1" t="s">
        <v>43</v>
      </c>
      <c r="T6020" s="1" t="s">
        <v>11950</v>
      </c>
      <c r="U6020" s="1" t="s">
        <v>11949</v>
      </c>
      <c r="V6020" s="1">
        <v>90111591</v>
      </c>
      <c r="W6020" s="1" t="s">
        <v>17</v>
      </c>
      <c r="X6020" s="1" t="s">
        <v>13</v>
      </c>
      <c r="Z6020" t="s">
        <v>11947</v>
      </c>
      <c r="AA6020">
        <v>1</v>
      </c>
      <c r="AB6020" t="s">
        <v>19083</v>
      </c>
      <c r="AC6020" t="s">
        <v>11950</v>
      </c>
      <c r="AD6020" t="s">
        <v>11949</v>
      </c>
      <c r="AE6020" t="s">
        <v>16552</v>
      </c>
      <c r="AF6020" t="s">
        <v>16553</v>
      </c>
    </row>
    <row r="6021" spans="1:34">
      <c r="A6021" t="s">
        <v>26377</v>
      </c>
      <c r="B6021" t="s">
        <v>11951</v>
      </c>
      <c r="C6021">
        <v>2</v>
      </c>
      <c r="D6021">
        <v>63</v>
      </c>
      <c r="E6021">
        <v>7</v>
      </c>
      <c r="F6021" t="s">
        <v>48</v>
      </c>
      <c r="G6021" t="s">
        <v>11952</v>
      </c>
      <c r="H6021" t="s">
        <v>11953</v>
      </c>
      <c r="I6021" s="1" t="s">
        <v>13</v>
      </c>
      <c r="J6021" s="1" t="s">
        <v>11954</v>
      </c>
      <c r="K6021" s="1" t="s">
        <v>11953</v>
      </c>
      <c r="L6021" s="1" t="str">
        <f>IF(ISERROR(VLOOKUP($D6021&amp;":"&amp;$E6021&amp;":"&amp;$F6021,[1]Sheet2!$A$26:$I$7753,9,FALSE)),"",VLOOKUP($D6021&amp;":"&amp;$E6021&amp;":"&amp;$F6021,[1]Sheet2!$A$26:$I$7753,9,FALSE))</f>
        <v>verified</v>
      </c>
      <c r="M6021" s="1"/>
      <c r="O6021" s="1">
        <v>96</v>
      </c>
      <c r="P6021" s="1">
        <v>2</v>
      </c>
      <c r="Q6021" s="1">
        <v>63</v>
      </c>
      <c r="R6021" s="1">
        <v>7</v>
      </c>
      <c r="S6021" s="1" t="s">
        <v>48</v>
      </c>
      <c r="T6021" s="1" t="s">
        <v>11954</v>
      </c>
      <c r="U6021" s="1" t="s">
        <v>11953</v>
      </c>
      <c r="V6021" s="1">
        <v>90111593</v>
      </c>
      <c r="W6021" s="1" t="s">
        <v>17</v>
      </c>
      <c r="X6021" s="1" t="s">
        <v>13</v>
      </c>
      <c r="Z6021" t="s">
        <v>11951</v>
      </c>
      <c r="AA6021">
        <v>2</v>
      </c>
      <c r="AB6021" t="s">
        <v>19084</v>
      </c>
      <c r="AC6021" t="s">
        <v>11954</v>
      </c>
      <c r="AD6021" t="s">
        <v>11953</v>
      </c>
      <c r="AE6021" t="s">
        <v>16276</v>
      </c>
      <c r="AF6021" t="s">
        <v>16277</v>
      </c>
    </row>
    <row r="6022" spans="1:34">
      <c r="A6022" t="s">
        <v>26378</v>
      </c>
      <c r="B6022" t="s">
        <v>11955</v>
      </c>
      <c r="C6022">
        <v>1</v>
      </c>
      <c r="D6022">
        <v>63</v>
      </c>
      <c r="E6022">
        <v>8</v>
      </c>
      <c r="F6022" t="s">
        <v>13</v>
      </c>
      <c r="G6022" t="s">
        <v>11956</v>
      </c>
      <c r="H6022" t="s">
        <v>11957</v>
      </c>
      <c r="I6022" s="1" t="s">
        <v>13</v>
      </c>
      <c r="J6022" s="1" t="s">
        <v>11958</v>
      </c>
      <c r="K6022" s="1" t="s">
        <v>11957</v>
      </c>
      <c r="L6022" s="1" t="str">
        <f>IF(ISERROR(VLOOKUP($D6022&amp;":"&amp;$E6022&amp;":"&amp;$F6022,[1]Sheet2!$A$26:$I$7753,9,FALSE)),"",VLOOKUP($D6022&amp;":"&amp;$E6022&amp;":"&amp;$F6022,[1]Sheet2!$A$26:$I$7753,9,FALSE))</f>
        <v>verified</v>
      </c>
      <c r="M6022" s="1"/>
      <c r="O6022" s="1">
        <v>96</v>
      </c>
      <c r="P6022" s="1">
        <v>1</v>
      </c>
      <c r="Q6022" s="1">
        <v>63</v>
      </c>
      <c r="R6022" s="1">
        <v>8</v>
      </c>
      <c r="S6022" s="1" t="s">
        <v>13</v>
      </c>
      <c r="T6022" s="1" t="s">
        <v>11958</v>
      </c>
      <c r="U6022" s="1" t="s">
        <v>11957</v>
      </c>
      <c r="V6022" s="1">
        <v>49176358</v>
      </c>
      <c r="W6022" s="1" t="s">
        <v>17</v>
      </c>
      <c r="X6022" s="1" t="s">
        <v>13</v>
      </c>
      <c r="Z6022" t="s">
        <v>11955</v>
      </c>
      <c r="AA6022">
        <v>1</v>
      </c>
      <c r="AB6022" t="s">
        <v>19085</v>
      </c>
      <c r="AC6022" t="s">
        <v>11958</v>
      </c>
      <c r="AD6022" t="s">
        <v>11957</v>
      </c>
      <c r="AE6022" t="s">
        <v>16276</v>
      </c>
      <c r="AF6022" t="s">
        <v>16277</v>
      </c>
    </row>
    <row r="6023" spans="1:34">
      <c r="A6023" t="s">
        <v>26379</v>
      </c>
      <c r="B6023" t="s">
        <v>11959</v>
      </c>
      <c r="C6023">
        <v>1</v>
      </c>
      <c r="D6023">
        <v>63</v>
      </c>
      <c r="E6023">
        <v>8</v>
      </c>
      <c r="F6023" t="s">
        <v>19</v>
      </c>
      <c r="G6023" t="s">
        <v>11960</v>
      </c>
      <c r="H6023" t="s">
        <v>11961</v>
      </c>
      <c r="I6023" s="1" t="s">
        <v>13</v>
      </c>
      <c r="J6023" s="1" t="s">
        <v>11962</v>
      </c>
      <c r="K6023" s="1" t="s">
        <v>11961</v>
      </c>
      <c r="L6023" s="1" t="str">
        <f>IF(ISERROR(VLOOKUP($D6023&amp;":"&amp;$E6023&amp;":"&amp;$F6023,[1]Sheet2!$A$26:$I$7753,9,FALSE)),"",VLOOKUP($D6023&amp;":"&amp;$E6023&amp;":"&amp;$F6023,[1]Sheet2!$A$26:$I$7753,9,FALSE))</f>
        <v>verified</v>
      </c>
      <c r="M6023" s="1"/>
      <c r="O6023" s="1">
        <v>96</v>
      </c>
      <c r="P6023" s="1">
        <v>1</v>
      </c>
      <c r="Q6023" s="1">
        <v>63</v>
      </c>
      <c r="R6023" s="1">
        <v>8</v>
      </c>
      <c r="S6023" s="1" t="s">
        <v>19</v>
      </c>
      <c r="T6023" s="1" t="s">
        <v>11962</v>
      </c>
      <c r="U6023" s="1" t="s">
        <v>11961</v>
      </c>
      <c r="V6023" s="1">
        <v>90111602</v>
      </c>
      <c r="W6023" s="1" t="s">
        <v>17</v>
      </c>
      <c r="X6023" s="1" t="s">
        <v>13</v>
      </c>
      <c r="Z6023" t="s">
        <v>11959</v>
      </c>
      <c r="AA6023">
        <v>1</v>
      </c>
      <c r="AB6023" t="s">
        <v>19086</v>
      </c>
      <c r="AC6023" t="s">
        <v>11962</v>
      </c>
      <c r="AD6023" t="s">
        <v>11961</v>
      </c>
      <c r="AE6023" t="s">
        <v>16276</v>
      </c>
      <c r="AF6023" t="s">
        <v>16277</v>
      </c>
    </row>
    <row r="6024" spans="1:34">
      <c r="A6024" t="s">
        <v>26380</v>
      </c>
      <c r="B6024" t="s">
        <v>11963</v>
      </c>
      <c r="C6024">
        <v>2</v>
      </c>
      <c r="D6024">
        <v>63</v>
      </c>
      <c r="E6024">
        <v>8</v>
      </c>
      <c r="F6024" t="s">
        <v>21</v>
      </c>
      <c r="G6024" t="s">
        <v>11964</v>
      </c>
      <c r="H6024" t="s">
        <v>11965</v>
      </c>
      <c r="I6024" s="1" t="s">
        <v>13</v>
      </c>
      <c r="J6024" s="1" t="s">
        <v>11966</v>
      </c>
      <c r="K6024" s="1" t="s">
        <v>11965</v>
      </c>
      <c r="L6024" s="1" t="str">
        <f>IF(ISERROR(VLOOKUP($D6024&amp;":"&amp;$E6024&amp;":"&amp;$F6024,[1]Sheet2!$A$26:$I$7753,9,FALSE)),"",VLOOKUP($D6024&amp;":"&amp;$E6024&amp;":"&amp;$F6024,[1]Sheet2!$A$26:$I$7753,9,FALSE))</f>
        <v>verified</v>
      </c>
      <c r="M6024" s="1"/>
      <c r="O6024" s="1">
        <v>96</v>
      </c>
      <c r="P6024" s="1">
        <v>2</v>
      </c>
      <c r="Q6024" s="1">
        <v>63</v>
      </c>
      <c r="R6024" s="1">
        <v>8</v>
      </c>
      <c r="S6024" s="1" t="s">
        <v>21</v>
      </c>
      <c r="T6024" s="1" t="s">
        <v>11966</v>
      </c>
      <c r="U6024" s="1" t="s">
        <v>11965</v>
      </c>
      <c r="V6024" s="1">
        <v>90111605</v>
      </c>
      <c r="W6024" s="1" t="s">
        <v>17</v>
      </c>
      <c r="X6024" s="1" t="s">
        <v>13</v>
      </c>
      <c r="Z6024" t="s">
        <v>11963</v>
      </c>
      <c r="AA6024">
        <v>2</v>
      </c>
      <c r="AB6024" t="s">
        <v>19087</v>
      </c>
      <c r="AC6024" t="s">
        <v>11966</v>
      </c>
      <c r="AD6024" t="s">
        <v>11965</v>
      </c>
      <c r="AE6024" t="s">
        <v>16276</v>
      </c>
      <c r="AF6024" t="s">
        <v>16277</v>
      </c>
    </row>
    <row r="6025" spans="1:34">
      <c r="A6025" t="s">
        <v>26381</v>
      </c>
      <c r="B6025" t="s">
        <v>11967</v>
      </c>
      <c r="C6025">
        <v>1</v>
      </c>
      <c r="D6025">
        <v>63</v>
      </c>
      <c r="E6025">
        <v>8</v>
      </c>
      <c r="F6025" t="s">
        <v>28</v>
      </c>
      <c r="G6025" t="s">
        <v>11968</v>
      </c>
      <c r="H6025" t="s">
        <v>11969</v>
      </c>
      <c r="I6025" s="1" t="s">
        <v>13</v>
      </c>
      <c r="J6025" s="1" t="s">
        <v>11970</v>
      </c>
      <c r="K6025" s="1" t="s">
        <v>11969</v>
      </c>
      <c r="L6025" s="1" t="str">
        <f>IF(ISERROR(VLOOKUP($D6025&amp;":"&amp;$E6025&amp;":"&amp;$F6025,[1]Sheet2!$A$26:$I$7753,9,FALSE)),"",VLOOKUP($D6025&amp;":"&amp;$E6025&amp;":"&amp;$F6025,[1]Sheet2!$A$26:$I$7753,9,FALSE))</f>
        <v>verified</v>
      </c>
      <c r="M6025" s="1"/>
      <c r="O6025" s="1">
        <v>96</v>
      </c>
      <c r="P6025" s="1">
        <v>1</v>
      </c>
      <c r="Q6025" s="1">
        <v>63</v>
      </c>
      <c r="R6025" s="1">
        <v>8</v>
      </c>
      <c r="S6025" s="1" t="s">
        <v>28</v>
      </c>
      <c r="T6025" s="1" t="s">
        <v>11970</v>
      </c>
      <c r="U6025" s="1" t="s">
        <v>11969</v>
      </c>
      <c r="V6025" s="1">
        <v>16131403</v>
      </c>
      <c r="W6025" s="1" t="s">
        <v>17</v>
      </c>
      <c r="X6025" s="1" t="s">
        <v>13</v>
      </c>
      <c r="Z6025" t="s">
        <v>11967</v>
      </c>
      <c r="AA6025">
        <v>1</v>
      </c>
      <c r="AB6025" t="s">
        <v>19088</v>
      </c>
      <c r="AC6025" t="s">
        <v>11970</v>
      </c>
      <c r="AD6025" t="s">
        <v>11969</v>
      </c>
      <c r="AE6025" t="s">
        <v>16276</v>
      </c>
      <c r="AF6025" t="s">
        <v>16277</v>
      </c>
    </row>
    <row r="6026" spans="1:34">
      <c r="A6026" t="s">
        <v>26382</v>
      </c>
      <c r="B6026" t="s">
        <v>11971</v>
      </c>
      <c r="C6026">
        <v>1</v>
      </c>
      <c r="D6026">
        <v>63</v>
      </c>
      <c r="E6026">
        <v>8</v>
      </c>
      <c r="F6026" t="s">
        <v>33</v>
      </c>
      <c r="G6026" t="s">
        <v>11972</v>
      </c>
      <c r="H6026" t="s">
        <v>11973</v>
      </c>
      <c r="I6026" s="1" t="s">
        <v>13</v>
      </c>
      <c r="J6026" s="1" t="s">
        <v>11974</v>
      </c>
      <c r="K6026" s="1" t="s">
        <v>11973</v>
      </c>
      <c r="L6026" s="1" t="str">
        <f>IF(ISERROR(VLOOKUP($D6026&amp;":"&amp;$E6026&amp;":"&amp;$F6026,[1]Sheet2!$A$26:$I$7753,9,FALSE)),"",VLOOKUP($D6026&amp;":"&amp;$E6026&amp;":"&amp;$F6026,[1]Sheet2!$A$26:$I$7753,9,FALSE))</f>
        <v>verified</v>
      </c>
      <c r="M6026" s="1"/>
      <c r="O6026" s="1">
        <v>96</v>
      </c>
      <c r="P6026" s="1">
        <v>1</v>
      </c>
      <c r="Q6026" s="1">
        <v>63</v>
      </c>
      <c r="R6026" s="1">
        <v>8</v>
      </c>
      <c r="S6026" s="1" t="s">
        <v>33</v>
      </c>
      <c r="T6026" s="1" t="s">
        <v>11974</v>
      </c>
      <c r="U6026" s="1" t="s">
        <v>11973</v>
      </c>
      <c r="V6026" s="1">
        <v>90111616</v>
      </c>
      <c r="W6026" s="1" t="s">
        <v>17</v>
      </c>
      <c r="X6026" s="1" t="s">
        <v>13</v>
      </c>
      <c r="Z6026" t="s">
        <v>11971</v>
      </c>
      <c r="AA6026">
        <v>1</v>
      </c>
      <c r="AB6026" t="s">
        <v>19089</v>
      </c>
      <c r="AC6026" t="s">
        <v>11974</v>
      </c>
      <c r="AD6026" t="s">
        <v>11973</v>
      </c>
      <c r="AE6026" t="s">
        <v>16276</v>
      </c>
      <c r="AF6026" t="s">
        <v>16277</v>
      </c>
    </row>
    <row r="6027" spans="1:34">
      <c r="A6027" t="s">
        <v>26383</v>
      </c>
      <c r="B6027" t="s">
        <v>11975</v>
      </c>
      <c r="C6027">
        <v>1</v>
      </c>
      <c r="D6027">
        <v>63</v>
      </c>
      <c r="E6027">
        <v>8</v>
      </c>
      <c r="F6027" t="s">
        <v>38</v>
      </c>
      <c r="G6027" t="s">
        <v>11976</v>
      </c>
      <c r="H6027" t="s">
        <v>11977</v>
      </c>
      <c r="I6027" s="1" t="s">
        <v>13</v>
      </c>
      <c r="J6027" s="1" t="s">
        <v>11978</v>
      </c>
      <c r="K6027" s="1" t="s">
        <v>11977</v>
      </c>
      <c r="L6027" s="1" t="str">
        <f>IF(ISERROR(VLOOKUP($D6027&amp;":"&amp;$E6027&amp;":"&amp;$F6027,[1]Sheet2!$A$26:$I$7753,9,FALSE)),"",VLOOKUP($D6027&amp;":"&amp;$E6027&amp;":"&amp;$F6027,[1]Sheet2!$A$26:$I$7753,9,FALSE))</f>
        <v>verified</v>
      </c>
      <c r="M6027" s="1"/>
      <c r="O6027" s="1">
        <v>96</v>
      </c>
      <c r="P6027" s="1">
        <v>1</v>
      </c>
      <c r="Q6027" s="1">
        <v>63</v>
      </c>
      <c r="R6027" s="1">
        <v>8</v>
      </c>
      <c r="S6027" s="1" t="s">
        <v>38</v>
      </c>
      <c r="T6027" s="1" t="s">
        <v>11978</v>
      </c>
      <c r="U6027" s="1" t="s">
        <v>11977</v>
      </c>
      <c r="V6027" s="1">
        <v>90111619</v>
      </c>
      <c r="W6027" s="1" t="s">
        <v>17</v>
      </c>
      <c r="X6027" s="1" t="s">
        <v>13</v>
      </c>
      <c r="Z6027" t="s">
        <v>11975</v>
      </c>
      <c r="AA6027">
        <v>1</v>
      </c>
      <c r="AB6027" t="s">
        <v>19090</v>
      </c>
      <c r="AC6027" t="s">
        <v>11978</v>
      </c>
      <c r="AD6027" t="s">
        <v>11977</v>
      </c>
      <c r="AE6027" t="s">
        <v>16276</v>
      </c>
      <c r="AF6027" t="s">
        <v>16277</v>
      </c>
    </row>
    <row r="6028" spans="1:34">
      <c r="A6028" t="s">
        <v>26384</v>
      </c>
      <c r="B6028" t="s">
        <v>11979</v>
      </c>
      <c r="C6028">
        <v>1</v>
      </c>
      <c r="D6028">
        <v>63</v>
      </c>
      <c r="E6028">
        <v>8</v>
      </c>
      <c r="F6028" t="s">
        <v>43</v>
      </c>
      <c r="G6028" t="s">
        <v>11980</v>
      </c>
      <c r="H6028" t="s">
        <v>11981</v>
      </c>
      <c r="I6028" s="1" t="s">
        <v>13</v>
      </c>
      <c r="J6028" s="1" t="s">
        <v>11982</v>
      </c>
      <c r="K6028" s="1" t="s">
        <v>11981</v>
      </c>
      <c r="L6028" s="1" t="str">
        <f>IF(ISERROR(VLOOKUP($D6028&amp;":"&amp;$E6028&amp;":"&amp;$F6028,[1]Sheet2!$A$26:$I$7753,9,FALSE)),"",VLOOKUP($D6028&amp;":"&amp;$E6028&amp;":"&amp;$F6028,[1]Sheet2!$A$26:$I$7753,9,FALSE))</f>
        <v>verified</v>
      </c>
      <c r="M6028" s="1"/>
      <c r="O6028" s="1">
        <v>96</v>
      </c>
      <c r="P6028" s="1">
        <v>1</v>
      </c>
      <c r="Q6028" s="1">
        <v>63</v>
      </c>
      <c r="R6028" s="1">
        <v>8</v>
      </c>
      <c r="S6028" s="1" t="s">
        <v>43</v>
      </c>
      <c r="T6028" s="1" t="s">
        <v>11982</v>
      </c>
      <c r="U6028" s="1" t="s">
        <v>11981</v>
      </c>
      <c r="V6028" s="1">
        <v>90111626</v>
      </c>
      <c r="W6028" s="1" t="s">
        <v>17</v>
      </c>
      <c r="X6028" s="1" t="s">
        <v>13</v>
      </c>
      <c r="Z6028" t="s">
        <v>11979</v>
      </c>
      <c r="AA6028">
        <v>1</v>
      </c>
      <c r="AB6028" t="s">
        <v>19091</v>
      </c>
      <c r="AC6028" t="s">
        <v>11982</v>
      </c>
      <c r="AD6028" t="s">
        <v>11981</v>
      </c>
      <c r="AE6028" t="s">
        <v>16276</v>
      </c>
      <c r="AF6028" t="s">
        <v>16277</v>
      </c>
    </row>
    <row r="6029" spans="1:34">
      <c r="A6029" t="s">
        <v>26385</v>
      </c>
      <c r="B6029" t="s">
        <v>11983</v>
      </c>
      <c r="C6029">
        <v>4</v>
      </c>
      <c r="D6029">
        <v>63</v>
      </c>
      <c r="E6029">
        <v>8</v>
      </c>
      <c r="F6029" t="s">
        <v>48</v>
      </c>
      <c r="G6029" t="s">
        <v>11984</v>
      </c>
      <c r="H6029" t="s">
        <v>11985</v>
      </c>
      <c r="I6029" s="1" t="s">
        <v>13</v>
      </c>
      <c r="J6029" s="1" t="s">
        <v>11986</v>
      </c>
      <c r="K6029" s="1" t="s">
        <v>11985</v>
      </c>
      <c r="L6029" s="1" t="str">
        <f>IF(ISERROR(VLOOKUP($D6029&amp;":"&amp;$E6029&amp;":"&amp;$F6029,[1]Sheet2!$A$26:$I$7753,9,FALSE)),"",VLOOKUP($D6029&amp;":"&amp;$E6029&amp;":"&amp;$F6029,[1]Sheet2!$A$26:$I$7753,9,FALSE))</f>
        <v>verified</v>
      </c>
      <c r="M6029" s="1"/>
      <c r="O6029" s="1">
        <v>96</v>
      </c>
      <c r="P6029" s="1">
        <v>4</v>
      </c>
      <c r="Q6029" s="1">
        <v>63</v>
      </c>
      <c r="R6029" s="1">
        <v>8</v>
      </c>
      <c r="S6029" s="1" t="s">
        <v>48</v>
      </c>
      <c r="T6029" s="1" t="s">
        <v>11986</v>
      </c>
      <c r="U6029" s="1" t="s">
        <v>11985</v>
      </c>
      <c r="V6029" s="1">
        <v>90111627</v>
      </c>
      <c r="W6029" s="1" t="s">
        <v>17</v>
      </c>
      <c r="X6029" s="1" t="s">
        <v>13</v>
      </c>
      <c r="Z6029" t="s">
        <v>11983</v>
      </c>
      <c r="AA6029">
        <v>4</v>
      </c>
      <c r="AB6029" t="s">
        <v>19092</v>
      </c>
      <c r="AC6029" t="s">
        <v>11986</v>
      </c>
      <c r="AD6029" t="s">
        <v>11985</v>
      </c>
      <c r="AE6029" t="s">
        <v>16276</v>
      </c>
      <c r="AF6029" t="s">
        <v>16277</v>
      </c>
    </row>
    <row r="6030" spans="1:34">
      <c r="A6030" t="s">
        <v>26386</v>
      </c>
      <c r="B6030" t="s">
        <v>11987</v>
      </c>
      <c r="C6030">
        <v>1</v>
      </c>
      <c r="D6030">
        <v>63</v>
      </c>
      <c r="E6030">
        <v>9</v>
      </c>
      <c r="F6030" t="s">
        <v>13</v>
      </c>
      <c r="G6030" t="s">
        <v>11988</v>
      </c>
      <c r="H6030" t="s">
        <v>11989</v>
      </c>
      <c r="I6030" s="1" t="s">
        <v>13</v>
      </c>
      <c r="J6030" s="1" t="s">
        <v>11990</v>
      </c>
      <c r="K6030" s="1" t="s">
        <v>11989</v>
      </c>
      <c r="L6030" s="1" t="str">
        <f>IF(ISERROR(VLOOKUP($D6030&amp;":"&amp;$E6030&amp;":"&amp;$F6030,[1]Sheet2!$A$26:$I$7753,9,FALSE)),"",VLOOKUP($D6030&amp;":"&amp;$E6030&amp;":"&amp;$F6030,[1]Sheet2!$A$26:$I$7753,9,FALSE))</f>
        <v>verified</v>
      </c>
      <c r="M6030" s="1"/>
      <c r="O6030" s="1">
        <v>96</v>
      </c>
      <c r="P6030" s="1">
        <v>1</v>
      </c>
      <c r="Q6030" s="1">
        <v>63</v>
      </c>
      <c r="R6030" s="1">
        <v>9</v>
      </c>
      <c r="S6030" s="1" t="s">
        <v>13</v>
      </c>
      <c r="T6030" s="1" t="s">
        <v>11990</v>
      </c>
      <c r="U6030" s="1" t="s">
        <v>11989</v>
      </c>
      <c r="V6030" s="1">
        <v>16131523</v>
      </c>
      <c r="W6030" s="1" t="s">
        <v>17</v>
      </c>
      <c r="X6030" s="1" t="s">
        <v>13</v>
      </c>
      <c r="Z6030" t="s">
        <v>11987</v>
      </c>
      <c r="AA6030">
        <v>1</v>
      </c>
      <c r="AB6030" t="s">
        <v>19093</v>
      </c>
      <c r="AC6030" t="s">
        <v>11990</v>
      </c>
      <c r="AD6030" t="s">
        <v>11989</v>
      </c>
      <c r="AE6030" t="s">
        <v>16276</v>
      </c>
      <c r="AF6030" t="s">
        <v>16277</v>
      </c>
    </row>
    <row r="6031" spans="1:34">
      <c r="A6031" t="s">
        <v>26387</v>
      </c>
      <c r="B6031" t="s">
        <v>11991</v>
      </c>
      <c r="C6031">
        <v>3</v>
      </c>
      <c r="D6031">
        <v>63</v>
      </c>
      <c r="E6031">
        <v>9</v>
      </c>
      <c r="F6031" t="s">
        <v>19</v>
      </c>
      <c r="G6031" t="s">
        <v>11992</v>
      </c>
      <c r="H6031" t="s">
        <v>11993</v>
      </c>
      <c r="I6031" s="1" t="s">
        <v>13</v>
      </c>
      <c r="J6031" s="1" t="s">
        <v>11994</v>
      </c>
      <c r="K6031" s="1" t="s">
        <v>11993</v>
      </c>
      <c r="L6031" s="1" t="str">
        <f>IF(ISERROR(VLOOKUP($D6031&amp;":"&amp;$E6031&amp;":"&amp;$F6031,[1]Sheet2!$A$26:$I$7753,9,FALSE)),"",VLOOKUP($D6031&amp;":"&amp;$E6031&amp;":"&amp;$F6031,[1]Sheet2!$A$26:$I$7753,9,FALSE))</f>
        <v>verified</v>
      </c>
      <c r="M6031" s="1"/>
      <c r="O6031" s="1">
        <v>96</v>
      </c>
      <c r="P6031" s="1">
        <v>3</v>
      </c>
      <c r="Q6031" s="1">
        <v>63</v>
      </c>
      <c r="R6031" s="1">
        <v>9</v>
      </c>
      <c r="S6031" s="1" t="s">
        <v>19</v>
      </c>
      <c r="T6031" s="1" t="s">
        <v>11994</v>
      </c>
      <c r="U6031" s="1" t="s">
        <v>11993</v>
      </c>
      <c r="V6031" s="1">
        <v>90111636</v>
      </c>
      <c r="W6031" s="1" t="s">
        <v>17</v>
      </c>
      <c r="X6031" s="1" t="s">
        <v>13</v>
      </c>
      <c r="Z6031" t="s">
        <v>11991</v>
      </c>
      <c r="AA6031">
        <v>3</v>
      </c>
      <c r="AB6031" t="s">
        <v>19094</v>
      </c>
      <c r="AC6031" t="s">
        <v>11994</v>
      </c>
      <c r="AD6031" t="s">
        <v>11993</v>
      </c>
      <c r="AE6031" t="s">
        <v>16276</v>
      </c>
      <c r="AF6031" t="s">
        <v>16277</v>
      </c>
    </row>
    <row r="6032" spans="1:34">
      <c r="A6032" t="s">
        <v>26388</v>
      </c>
      <c r="B6032" t="s">
        <v>11995</v>
      </c>
      <c r="C6032">
        <v>1</v>
      </c>
      <c r="D6032">
        <v>63</v>
      </c>
      <c r="E6032">
        <v>9</v>
      </c>
      <c r="F6032" t="s">
        <v>21</v>
      </c>
      <c r="G6032" t="s">
        <v>11996</v>
      </c>
      <c r="H6032" t="s">
        <v>11997</v>
      </c>
      <c r="I6032" s="1" t="s">
        <v>13</v>
      </c>
      <c r="J6032" s="1" t="s">
        <v>11998</v>
      </c>
      <c r="K6032" s="1" t="s">
        <v>11997</v>
      </c>
      <c r="L6032" s="1" t="str">
        <f>IF(ISERROR(VLOOKUP($D6032&amp;":"&amp;$E6032&amp;":"&amp;$F6032,[1]Sheet2!$A$26:$I$7753,9,FALSE)),"",VLOOKUP($D6032&amp;":"&amp;$E6032&amp;":"&amp;$F6032,[1]Sheet2!$A$26:$I$7753,9,FALSE))</f>
        <v>verified</v>
      </c>
      <c r="M6032" s="1"/>
      <c r="O6032" s="1">
        <v>96</v>
      </c>
      <c r="P6032" s="1">
        <v>1</v>
      </c>
      <c r="Q6032" s="1">
        <v>63</v>
      </c>
      <c r="R6032" s="1">
        <v>9</v>
      </c>
      <c r="S6032" s="1" t="s">
        <v>21</v>
      </c>
      <c r="T6032" s="1" t="s">
        <v>11998</v>
      </c>
      <c r="U6032" s="1" t="s">
        <v>11997</v>
      </c>
      <c r="V6032" s="1">
        <v>90111637</v>
      </c>
      <c r="W6032" s="1" t="s">
        <v>17</v>
      </c>
      <c r="X6032" s="1" t="s">
        <v>13</v>
      </c>
      <c r="Z6032" t="s">
        <v>11995</v>
      </c>
      <c r="AA6032">
        <v>1</v>
      </c>
      <c r="AB6032" t="s">
        <v>19095</v>
      </c>
      <c r="AC6032" t="s">
        <v>11998</v>
      </c>
      <c r="AD6032" t="s">
        <v>11997</v>
      </c>
      <c r="AE6032" t="s">
        <v>16276</v>
      </c>
      <c r="AF6032" t="s">
        <v>16277</v>
      </c>
    </row>
    <row r="6033" spans="1:32">
      <c r="A6033" t="s">
        <v>26389</v>
      </c>
      <c r="B6033" t="s">
        <v>11999</v>
      </c>
      <c r="C6033">
        <v>1</v>
      </c>
      <c r="D6033">
        <v>63</v>
      </c>
      <c r="E6033">
        <v>9</v>
      </c>
      <c r="F6033" t="s">
        <v>28</v>
      </c>
      <c r="G6033" t="s">
        <v>12000</v>
      </c>
      <c r="H6033" t="s">
        <v>12001</v>
      </c>
      <c r="I6033" s="1" t="s">
        <v>13</v>
      </c>
      <c r="J6033" s="1" t="s">
        <v>12002</v>
      </c>
      <c r="K6033" s="1" t="s">
        <v>12001</v>
      </c>
      <c r="L6033" s="1" t="str">
        <f>IF(ISERROR(VLOOKUP($D6033&amp;":"&amp;$E6033&amp;":"&amp;$F6033,[1]Sheet2!$A$26:$I$7753,9,FALSE)),"",VLOOKUP($D6033&amp;":"&amp;$E6033&amp;":"&amp;$F6033,[1]Sheet2!$A$26:$I$7753,9,FALSE))</f>
        <v>verified</v>
      </c>
      <c r="M6033" s="1"/>
      <c r="O6033" s="1">
        <v>96</v>
      </c>
      <c r="P6033" s="1">
        <v>1</v>
      </c>
      <c r="Q6033" s="1">
        <v>63</v>
      </c>
      <c r="R6033" s="1">
        <v>9</v>
      </c>
      <c r="S6033" s="1" t="s">
        <v>28</v>
      </c>
      <c r="T6033" s="1" t="s">
        <v>12002</v>
      </c>
      <c r="U6033" s="1" t="s">
        <v>12001</v>
      </c>
      <c r="V6033" s="1">
        <v>90111642</v>
      </c>
      <c r="W6033" s="1" t="s">
        <v>17</v>
      </c>
      <c r="X6033" s="1" t="s">
        <v>13</v>
      </c>
      <c r="Z6033" t="s">
        <v>11999</v>
      </c>
      <c r="AA6033">
        <v>1</v>
      </c>
      <c r="AB6033" t="s">
        <v>19096</v>
      </c>
      <c r="AC6033" t="s">
        <v>12002</v>
      </c>
      <c r="AD6033" t="s">
        <v>12001</v>
      </c>
      <c r="AE6033" t="s">
        <v>16276</v>
      </c>
      <c r="AF6033" t="s">
        <v>16277</v>
      </c>
    </row>
    <row r="6034" spans="1:32">
      <c r="A6034" t="s">
        <v>26390</v>
      </c>
      <c r="B6034" t="s">
        <v>12003</v>
      </c>
      <c r="C6034">
        <v>7</v>
      </c>
      <c r="D6034">
        <v>63</v>
      </c>
      <c r="E6034">
        <v>9</v>
      </c>
      <c r="F6034" t="s">
        <v>33</v>
      </c>
      <c r="G6034" t="s">
        <v>12004</v>
      </c>
      <c r="H6034" t="s">
        <v>12005</v>
      </c>
      <c r="I6034" s="1" t="s">
        <v>13</v>
      </c>
      <c r="J6034" s="1" t="s">
        <v>12006</v>
      </c>
      <c r="K6034" s="1" t="s">
        <v>12005</v>
      </c>
      <c r="L6034" s="1" t="str">
        <f>IF(ISERROR(VLOOKUP($D6034&amp;":"&amp;$E6034&amp;":"&amp;$F6034,[1]Sheet2!$A$26:$I$7753,9,FALSE)),"",VLOOKUP($D6034&amp;":"&amp;$E6034&amp;":"&amp;$F6034,[1]Sheet2!$A$26:$I$7753,9,FALSE))</f>
        <v>verified</v>
      </c>
      <c r="M6034" s="1"/>
      <c r="O6034" s="1">
        <v>96</v>
      </c>
      <c r="P6034" s="1">
        <v>7</v>
      </c>
      <c r="Q6034" s="1">
        <v>63</v>
      </c>
      <c r="R6034" s="1">
        <v>9</v>
      </c>
      <c r="S6034" s="1" t="s">
        <v>33</v>
      </c>
      <c r="T6034" s="1" t="s">
        <v>12006</v>
      </c>
      <c r="U6034" s="1" t="s">
        <v>12005</v>
      </c>
      <c r="V6034" s="1">
        <v>90111643</v>
      </c>
      <c r="W6034" s="1" t="s">
        <v>17</v>
      </c>
      <c r="X6034" s="1" t="s">
        <v>13</v>
      </c>
      <c r="Z6034" t="s">
        <v>12003</v>
      </c>
      <c r="AA6034">
        <v>7</v>
      </c>
      <c r="AB6034" t="s">
        <v>19097</v>
      </c>
      <c r="AC6034" t="s">
        <v>12006</v>
      </c>
      <c r="AD6034" t="s">
        <v>12005</v>
      </c>
      <c r="AE6034" t="s">
        <v>16276</v>
      </c>
      <c r="AF6034" t="s">
        <v>16277</v>
      </c>
    </row>
    <row r="6035" spans="1:32">
      <c r="A6035" t="s">
        <v>26391</v>
      </c>
      <c r="B6035" t="s">
        <v>12007</v>
      </c>
      <c r="C6035">
        <v>1</v>
      </c>
      <c r="D6035">
        <v>63</v>
      </c>
      <c r="E6035">
        <v>9</v>
      </c>
      <c r="F6035" t="s">
        <v>38</v>
      </c>
      <c r="G6035" t="s">
        <v>12008</v>
      </c>
      <c r="H6035" t="s">
        <v>12009</v>
      </c>
      <c r="I6035" s="1" t="s">
        <v>13</v>
      </c>
      <c r="J6035" s="1" t="s">
        <v>12010</v>
      </c>
      <c r="K6035" s="1" t="s">
        <v>12009</v>
      </c>
      <c r="L6035" s="1" t="str">
        <f>IF(ISERROR(VLOOKUP($D6035&amp;":"&amp;$E6035&amp;":"&amp;$F6035,[1]Sheet2!$A$26:$I$7753,9,FALSE)),"",VLOOKUP($D6035&amp;":"&amp;$E6035&amp;":"&amp;$F6035,[1]Sheet2!$A$26:$I$7753,9,FALSE))</f>
        <v>verified</v>
      </c>
      <c r="M6035" s="1"/>
      <c r="O6035" s="1">
        <v>96</v>
      </c>
      <c r="P6035" s="1">
        <v>1</v>
      </c>
      <c r="Q6035" s="1">
        <v>63</v>
      </c>
      <c r="R6035" s="1">
        <v>9</v>
      </c>
      <c r="S6035" s="1" t="s">
        <v>38</v>
      </c>
      <c r="T6035" s="1" t="s">
        <v>12010</v>
      </c>
      <c r="U6035" s="1" t="s">
        <v>12009</v>
      </c>
      <c r="V6035" s="1">
        <v>90111646</v>
      </c>
      <c r="W6035" s="1" t="s">
        <v>17</v>
      </c>
      <c r="X6035" s="1" t="s">
        <v>13</v>
      </c>
      <c r="Z6035" t="s">
        <v>12007</v>
      </c>
      <c r="AA6035">
        <v>1</v>
      </c>
      <c r="AB6035" t="s">
        <v>19098</v>
      </c>
      <c r="AC6035" t="s">
        <v>12010</v>
      </c>
      <c r="AD6035" t="s">
        <v>12009</v>
      </c>
      <c r="AE6035" t="s">
        <v>16276</v>
      </c>
      <c r="AF6035" t="s">
        <v>16277</v>
      </c>
    </row>
    <row r="6036" spans="1:32">
      <c r="A6036" t="s">
        <v>26392</v>
      </c>
      <c r="B6036" t="s">
        <v>12011</v>
      </c>
      <c r="C6036">
        <v>1</v>
      </c>
      <c r="D6036">
        <v>63</v>
      </c>
      <c r="E6036">
        <v>9</v>
      </c>
      <c r="F6036" t="s">
        <v>43</v>
      </c>
      <c r="G6036" t="s">
        <v>12012</v>
      </c>
      <c r="H6036" t="s">
        <v>12013</v>
      </c>
      <c r="I6036" s="1" t="s">
        <v>13</v>
      </c>
      <c r="J6036" s="1" t="s">
        <v>12014</v>
      </c>
      <c r="K6036" s="1" t="s">
        <v>12013</v>
      </c>
      <c r="L6036" s="1" t="str">
        <f>IF(ISERROR(VLOOKUP($D6036&amp;":"&amp;$E6036&amp;":"&amp;$F6036,[1]Sheet2!$A$26:$I$7753,9,FALSE)),"",VLOOKUP($D6036&amp;":"&amp;$E6036&amp;":"&amp;$F6036,[1]Sheet2!$A$26:$I$7753,9,FALSE))</f>
        <v>verified</v>
      </c>
      <c r="M6036" s="1"/>
      <c r="O6036" s="1">
        <v>96</v>
      </c>
      <c r="P6036" s="1">
        <v>1</v>
      </c>
      <c r="Q6036" s="1">
        <v>63</v>
      </c>
      <c r="R6036" s="1">
        <v>9</v>
      </c>
      <c r="S6036" s="1" t="s">
        <v>43</v>
      </c>
      <c r="T6036" s="1" t="s">
        <v>12014</v>
      </c>
      <c r="U6036" s="1" t="s">
        <v>12013</v>
      </c>
      <c r="V6036" s="1">
        <v>90111653</v>
      </c>
      <c r="W6036" s="1" t="s">
        <v>17</v>
      </c>
      <c r="X6036" s="1" t="s">
        <v>13</v>
      </c>
      <c r="Z6036" t="s">
        <v>12011</v>
      </c>
      <c r="AA6036">
        <v>1</v>
      </c>
      <c r="AB6036" t="s">
        <v>19099</v>
      </c>
      <c r="AC6036" t="s">
        <v>12014</v>
      </c>
      <c r="AD6036" t="s">
        <v>12013</v>
      </c>
      <c r="AE6036" t="s">
        <v>16276</v>
      </c>
      <c r="AF6036" t="s">
        <v>16277</v>
      </c>
    </row>
    <row r="6037" spans="1:32">
      <c r="A6037" t="s">
        <v>26393</v>
      </c>
      <c r="B6037" t="s">
        <v>12015</v>
      </c>
      <c r="C6037">
        <v>1</v>
      </c>
      <c r="D6037">
        <v>63</v>
      </c>
      <c r="E6037">
        <v>9</v>
      </c>
      <c r="F6037" t="s">
        <v>48</v>
      </c>
      <c r="G6037" t="s">
        <v>12016</v>
      </c>
      <c r="H6037" t="s">
        <v>12017</v>
      </c>
      <c r="I6037" s="1" t="s">
        <v>13</v>
      </c>
      <c r="J6037" s="1" t="s">
        <v>12018</v>
      </c>
      <c r="K6037" s="1" t="s">
        <v>12017</v>
      </c>
      <c r="L6037" s="1" t="str">
        <f>IF(ISERROR(VLOOKUP($D6037&amp;":"&amp;$E6037&amp;":"&amp;$F6037,[1]Sheet2!$A$26:$I$7753,9,FALSE)),"",VLOOKUP($D6037&amp;":"&amp;$E6037&amp;":"&amp;$F6037,[1]Sheet2!$A$26:$I$7753,9,FALSE))</f>
        <v>verified</v>
      </c>
      <c r="M6037" s="1"/>
      <c r="O6037" s="1">
        <v>96</v>
      </c>
      <c r="P6037" s="1">
        <v>1</v>
      </c>
      <c r="Q6037" s="1">
        <v>63</v>
      </c>
      <c r="R6037" s="1">
        <v>9</v>
      </c>
      <c r="S6037" s="1" t="s">
        <v>48</v>
      </c>
      <c r="T6037" s="1" t="s">
        <v>12018</v>
      </c>
      <c r="U6037" s="1" t="s">
        <v>12017</v>
      </c>
      <c r="V6037" s="1">
        <v>90111657</v>
      </c>
      <c r="W6037" s="1" t="s">
        <v>17</v>
      </c>
      <c r="X6037" s="1" t="s">
        <v>13</v>
      </c>
      <c r="Z6037" t="s">
        <v>12015</v>
      </c>
      <c r="AA6037">
        <v>1</v>
      </c>
      <c r="AB6037" t="s">
        <v>19100</v>
      </c>
      <c r="AC6037" t="s">
        <v>12018</v>
      </c>
      <c r="AD6037" t="s">
        <v>12017</v>
      </c>
      <c r="AE6037" t="s">
        <v>16276</v>
      </c>
      <c r="AF6037" t="s">
        <v>16277</v>
      </c>
    </row>
    <row r="6038" spans="1:32">
      <c r="A6038" t="s">
        <v>26394</v>
      </c>
      <c r="B6038" t="s">
        <v>12019</v>
      </c>
      <c r="C6038">
        <v>1</v>
      </c>
      <c r="D6038">
        <v>63</v>
      </c>
      <c r="E6038">
        <v>10</v>
      </c>
      <c r="F6038" t="s">
        <v>13</v>
      </c>
      <c r="G6038" t="s">
        <v>12020</v>
      </c>
      <c r="H6038" t="s">
        <v>12021</v>
      </c>
      <c r="I6038" s="1" t="s">
        <v>13</v>
      </c>
      <c r="J6038" s="1" t="s">
        <v>12022</v>
      </c>
      <c r="K6038" s="1" t="s">
        <v>12021</v>
      </c>
      <c r="L6038" s="1" t="str">
        <f>IF(ISERROR(VLOOKUP($D6038&amp;":"&amp;$E6038&amp;":"&amp;$F6038,[1]Sheet2!$A$26:$I$7753,9,FALSE)),"",VLOOKUP($D6038&amp;":"&amp;$E6038&amp;":"&amp;$F6038,[1]Sheet2!$A$26:$I$7753,9,FALSE))</f>
        <v>verified</v>
      </c>
      <c r="M6038" s="1"/>
      <c r="O6038" s="1">
        <v>96</v>
      </c>
      <c r="P6038" s="1">
        <v>1</v>
      </c>
      <c r="Q6038" s="1">
        <v>63</v>
      </c>
      <c r="R6038" s="1">
        <v>10</v>
      </c>
      <c r="S6038" s="1" t="s">
        <v>13</v>
      </c>
      <c r="T6038" s="1" t="s">
        <v>12022</v>
      </c>
      <c r="U6038" s="1" t="s">
        <v>12021</v>
      </c>
      <c r="V6038" s="1">
        <v>16131764</v>
      </c>
      <c r="W6038" s="1" t="s">
        <v>17</v>
      </c>
      <c r="X6038" s="1" t="s">
        <v>13</v>
      </c>
      <c r="Z6038" t="s">
        <v>12019</v>
      </c>
      <c r="AA6038">
        <v>1</v>
      </c>
      <c r="AB6038" t="s">
        <v>19101</v>
      </c>
      <c r="AC6038" t="s">
        <v>12022</v>
      </c>
      <c r="AD6038" t="s">
        <v>12021</v>
      </c>
      <c r="AE6038" t="s">
        <v>16276</v>
      </c>
      <c r="AF6038" t="s">
        <v>16277</v>
      </c>
    </row>
    <row r="6039" spans="1:32">
      <c r="A6039" t="s">
        <v>26395</v>
      </c>
      <c r="B6039" t="s">
        <v>12023</v>
      </c>
      <c r="C6039">
        <v>1</v>
      </c>
      <c r="D6039">
        <v>63</v>
      </c>
      <c r="E6039">
        <v>10</v>
      </c>
      <c r="F6039" t="s">
        <v>19</v>
      </c>
      <c r="G6039" t="s">
        <v>12024</v>
      </c>
      <c r="H6039" t="s">
        <v>12025</v>
      </c>
      <c r="I6039" s="1" t="s">
        <v>13</v>
      </c>
      <c r="J6039" s="1" t="s">
        <v>12026</v>
      </c>
      <c r="K6039" s="1" t="s">
        <v>12025</v>
      </c>
      <c r="L6039" s="1" t="str">
        <f>IF(ISERROR(VLOOKUP($D6039&amp;":"&amp;$E6039&amp;":"&amp;$F6039,[1]Sheet2!$A$26:$I$7753,9,FALSE)),"",VLOOKUP($D6039&amp;":"&amp;$E6039&amp;":"&amp;$F6039,[1]Sheet2!$A$26:$I$7753,9,FALSE))</f>
        <v>verified</v>
      </c>
      <c r="M6039" s="1"/>
      <c r="O6039" s="1">
        <v>96</v>
      </c>
      <c r="P6039" s="1">
        <v>1</v>
      </c>
      <c r="Q6039" s="1">
        <v>63</v>
      </c>
      <c r="R6039" s="1">
        <v>10</v>
      </c>
      <c r="S6039" s="1" t="s">
        <v>19</v>
      </c>
      <c r="T6039" s="1" t="s">
        <v>12026</v>
      </c>
      <c r="U6039" s="1" t="s">
        <v>12025</v>
      </c>
      <c r="V6039" s="1">
        <v>16131778</v>
      </c>
      <c r="W6039" s="1" t="s">
        <v>17</v>
      </c>
      <c r="X6039" s="1" t="s">
        <v>13</v>
      </c>
      <c r="Z6039" t="s">
        <v>12023</v>
      </c>
      <c r="AA6039">
        <v>1</v>
      </c>
      <c r="AB6039" t="s">
        <v>19102</v>
      </c>
      <c r="AC6039" t="s">
        <v>12026</v>
      </c>
      <c r="AD6039" t="s">
        <v>12025</v>
      </c>
      <c r="AE6039" t="s">
        <v>16276</v>
      </c>
      <c r="AF6039" t="s">
        <v>16277</v>
      </c>
    </row>
    <row r="6040" spans="1:32">
      <c r="A6040" t="s">
        <v>26396</v>
      </c>
      <c r="B6040" t="s">
        <v>12027</v>
      </c>
      <c r="C6040">
        <v>2</v>
      </c>
      <c r="D6040">
        <v>63</v>
      </c>
      <c r="E6040">
        <v>10</v>
      </c>
      <c r="F6040" t="s">
        <v>21</v>
      </c>
      <c r="G6040" t="s">
        <v>12028</v>
      </c>
      <c r="H6040" t="s">
        <v>12029</v>
      </c>
      <c r="I6040" s="1" t="s">
        <v>13</v>
      </c>
      <c r="J6040" s="1" t="s">
        <v>12030</v>
      </c>
      <c r="K6040" s="1" t="s">
        <v>12029</v>
      </c>
      <c r="L6040" s="1" t="str">
        <f>IF(ISERROR(VLOOKUP($D6040&amp;":"&amp;$E6040&amp;":"&amp;$F6040,[1]Sheet2!$A$26:$I$7753,9,FALSE)),"",VLOOKUP($D6040&amp;":"&amp;$E6040&amp;":"&amp;$F6040,[1]Sheet2!$A$26:$I$7753,9,FALSE))</f>
        <v>verified</v>
      </c>
      <c r="M6040" s="1"/>
      <c r="O6040" s="1">
        <v>96</v>
      </c>
      <c r="P6040" s="1">
        <v>2</v>
      </c>
      <c r="Q6040" s="1">
        <v>63</v>
      </c>
      <c r="R6040" s="1">
        <v>10</v>
      </c>
      <c r="S6040" s="1" t="s">
        <v>21</v>
      </c>
      <c r="T6040" s="1" t="s">
        <v>12030</v>
      </c>
      <c r="U6040" s="1" t="s">
        <v>12029</v>
      </c>
      <c r="V6040" s="1">
        <v>49176448</v>
      </c>
      <c r="W6040" s="1" t="s">
        <v>17</v>
      </c>
      <c r="X6040" s="1" t="s">
        <v>13</v>
      </c>
      <c r="Z6040" t="s">
        <v>12027</v>
      </c>
      <c r="AA6040">
        <v>2</v>
      </c>
      <c r="AB6040" t="s">
        <v>19103</v>
      </c>
      <c r="AC6040" t="s">
        <v>12030</v>
      </c>
      <c r="AD6040" t="s">
        <v>12029</v>
      </c>
      <c r="AE6040" t="s">
        <v>16276</v>
      </c>
      <c r="AF6040" t="s">
        <v>16277</v>
      </c>
    </row>
    <row r="6041" spans="1:32">
      <c r="A6041" t="s">
        <v>26397</v>
      </c>
      <c r="B6041" t="s">
        <v>12031</v>
      </c>
      <c r="C6041">
        <v>1</v>
      </c>
      <c r="D6041">
        <v>63</v>
      </c>
      <c r="E6041">
        <v>10</v>
      </c>
      <c r="F6041" t="s">
        <v>28</v>
      </c>
      <c r="G6041" t="s">
        <v>12032</v>
      </c>
      <c r="H6041" t="s">
        <v>12033</v>
      </c>
      <c r="I6041" s="1" t="s">
        <v>13</v>
      </c>
      <c r="J6041" s="1" t="s">
        <v>12034</v>
      </c>
      <c r="K6041" s="1" t="s">
        <v>12033</v>
      </c>
      <c r="L6041" s="1" t="str">
        <f>IF(ISERROR(VLOOKUP($D6041&amp;":"&amp;$E6041&amp;":"&amp;$F6041,[1]Sheet2!$A$26:$I$7753,9,FALSE)),"",VLOOKUP($D6041&amp;":"&amp;$E6041&amp;":"&amp;$F6041,[1]Sheet2!$A$26:$I$7753,9,FALSE))</f>
        <v>verified</v>
      </c>
      <c r="M6041" s="1"/>
      <c r="O6041" s="1">
        <v>96</v>
      </c>
      <c r="P6041" s="1">
        <v>1</v>
      </c>
      <c r="Q6041" s="1">
        <v>63</v>
      </c>
      <c r="R6041" s="1">
        <v>10</v>
      </c>
      <c r="S6041" s="1" t="s">
        <v>28</v>
      </c>
      <c r="T6041" s="1" t="s">
        <v>12034</v>
      </c>
      <c r="U6041" s="1" t="s">
        <v>12033</v>
      </c>
      <c r="V6041" s="1">
        <v>90111672</v>
      </c>
      <c r="W6041" s="1" t="s">
        <v>17</v>
      </c>
      <c r="X6041" s="1" t="s">
        <v>13</v>
      </c>
      <c r="Z6041" t="s">
        <v>12031</v>
      </c>
      <c r="AA6041">
        <v>1</v>
      </c>
      <c r="AB6041" t="s">
        <v>19104</v>
      </c>
      <c r="AC6041" t="s">
        <v>12034</v>
      </c>
      <c r="AD6041" t="s">
        <v>12033</v>
      </c>
      <c r="AE6041" t="s">
        <v>16276</v>
      </c>
      <c r="AF6041" t="s">
        <v>16277</v>
      </c>
    </row>
    <row r="6042" spans="1:32">
      <c r="A6042" t="s">
        <v>26398</v>
      </c>
      <c r="B6042" t="s">
        <v>12035</v>
      </c>
      <c r="C6042">
        <v>2</v>
      </c>
      <c r="D6042">
        <v>63</v>
      </c>
      <c r="E6042">
        <v>10</v>
      </c>
      <c r="F6042" t="s">
        <v>33</v>
      </c>
      <c r="G6042" t="s">
        <v>12036</v>
      </c>
      <c r="H6042" t="s">
        <v>12037</v>
      </c>
      <c r="I6042" s="1" t="s">
        <v>13</v>
      </c>
      <c r="J6042" s="1" t="s">
        <v>12038</v>
      </c>
      <c r="K6042" s="1" t="s">
        <v>12037</v>
      </c>
      <c r="L6042" s="1" t="str">
        <f>IF(ISERROR(VLOOKUP($D6042&amp;":"&amp;$E6042&amp;":"&amp;$F6042,[1]Sheet2!$A$26:$I$7753,9,FALSE)),"",VLOOKUP($D6042&amp;":"&amp;$E6042&amp;":"&amp;$F6042,[1]Sheet2!$A$26:$I$7753,9,FALSE))</f>
        <v>verified</v>
      </c>
      <c r="M6042" s="1"/>
      <c r="O6042" s="1">
        <v>96</v>
      </c>
      <c r="P6042" s="1">
        <v>2</v>
      </c>
      <c r="Q6042" s="1">
        <v>63</v>
      </c>
      <c r="R6042" s="1">
        <v>10</v>
      </c>
      <c r="S6042" s="1" t="s">
        <v>33</v>
      </c>
      <c r="T6042" s="1" t="s">
        <v>12038</v>
      </c>
      <c r="U6042" s="1" t="s">
        <v>12037</v>
      </c>
      <c r="V6042" s="1">
        <v>90111675</v>
      </c>
      <c r="W6042" s="1" t="s">
        <v>17</v>
      </c>
      <c r="X6042" s="1" t="s">
        <v>13</v>
      </c>
      <c r="Z6042" t="s">
        <v>12035</v>
      </c>
      <c r="AA6042">
        <v>2</v>
      </c>
      <c r="AB6042" t="s">
        <v>19105</v>
      </c>
      <c r="AC6042" t="s">
        <v>12038</v>
      </c>
      <c r="AD6042" t="s">
        <v>12037</v>
      </c>
      <c r="AE6042" t="s">
        <v>16276</v>
      </c>
      <c r="AF6042" t="s">
        <v>16277</v>
      </c>
    </row>
    <row r="6043" spans="1:32">
      <c r="A6043" t="s">
        <v>26399</v>
      </c>
      <c r="B6043" t="s">
        <v>12039</v>
      </c>
      <c r="C6043">
        <v>1</v>
      </c>
      <c r="D6043">
        <v>63</v>
      </c>
      <c r="E6043">
        <v>10</v>
      </c>
      <c r="F6043" t="s">
        <v>38</v>
      </c>
      <c r="G6043" t="s">
        <v>12040</v>
      </c>
      <c r="H6043" t="s">
        <v>12041</v>
      </c>
      <c r="I6043" s="1" t="s">
        <v>13</v>
      </c>
      <c r="J6043" s="1" t="s">
        <v>12042</v>
      </c>
      <c r="K6043" s="1" t="s">
        <v>12041</v>
      </c>
      <c r="L6043" s="1" t="str">
        <f>IF(ISERROR(VLOOKUP($D6043&amp;":"&amp;$E6043&amp;":"&amp;$F6043,[1]Sheet2!$A$26:$I$7753,9,FALSE)),"",VLOOKUP($D6043&amp;":"&amp;$E6043&amp;":"&amp;$F6043,[1]Sheet2!$A$26:$I$7753,9,FALSE))</f>
        <v>verified</v>
      </c>
      <c r="M6043" s="1"/>
      <c r="O6043" s="1">
        <v>96</v>
      </c>
      <c r="P6043" s="1">
        <v>1</v>
      </c>
      <c r="Q6043" s="1">
        <v>63</v>
      </c>
      <c r="R6043" s="1">
        <v>10</v>
      </c>
      <c r="S6043" s="1" t="s">
        <v>38</v>
      </c>
      <c r="T6043" s="1" t="s">
        <v>12042</v>
      </c>
      <c r="U6043" s="1" t="s">
        <v>12041</v>
      </c>
      <c r="V6043" s="1">
        <v>90111682</v>
      </c>
      <c r="W6043" s="1" t="s">
        <v>17</v>
      </c>
      <c r="X6043" s="1" t="s">
        <v>13</v>
      </c>
      <c r="Z6043" t="s">
        <v>12039</v>
      </c>
      <c r="AA6043">
        <v>1</v>
      </c>
      <c r="AB6043" t="s">
        <v>19106</v>
      </c>
      <c r="AC6043" t="s">
        <v>12042</v>
      </c>
      <c r="AD6043" t="s">
        <v>12041</v>
      </c>
      <c r="AE6043" t="s">
        <v>16276</v>
      </c>
      <c r="AF6043" t="s">
        <v>16277</v>
      </c>
    </row>
    <row r="6044" spans="1:32">
      <c r="A6044" t="s">
        <v>26400</v>
      </c>
      <c r="B6044" t="s">
        <v>12043</v>
      </c>
      <c r="C6044">
        <v>1</v>
      </c>
      <c r="D6044">
        <v>63</v>
      </c>
      <c r="E6044">
        <v>10</v>
      </c>
      <c r="F6044" t="s">
        <v>43</v>
      </c>
      <c r="G6044" t="s">
        <v>12044</v>
      </c>
      <c r="H6044" t="s">
        <v>12045</v>
      </c>
      <c r="I6044" s="1" t="s">
        <v>13</v>
      </c>
      <c r="J6044" s="1" t="s">
        <v>12046</v>
      </c>
      <c r="K6044" s="1" t="s">
        <v>12045</v>
      </c>
      <c r="L6044" s="1" t="str">
        <f>IF(ISERROR(VLOOKUP($D6044&amp;":"&amp;$E6044&amp;":"&amp;$F6044,[1]Sheet2!$A$26:$I$7753,9,FALSE)),"",VLOOKUP($D6044&amp;":"&amp;$E6044&amp;":"&amp;$F6044,[1]Sheet2!$A$26:$I$7753,9,FALSE))</f>
        <v>verified</v>
      </c>
      <c r="M6044" s="1"/>
      <c r="O6044" s="1">
        <v>96</v>
      </c>
      <c r="P6044" s="1">
        <v>1</v>
      </c>
      <c r="Q6044" s="1">
        <v>63</v>
      </c>
      <c r="R6044" s="1">
        <v>10</v>
      </c>
      <c r="S6044" s="1" t="s">
        <v>43</v>
      </c>
      <c r="T6044" s="1" t="s">
        <v>12046</v>
      </c>
      <c r="U6044" s="1" t="s">
        <v>12045</v>
      </c>
      <c r="V6044" s="1">
        <v>16131900</v>
      </c>
      <c r="W6044" s="1" t="s">
        <v>17</v>
      </c>
      <c r="X6044" s="1" t="s">
        <v>13</v>
      </c>
      <c r="Z6044" t="s">
        <v>12043</v>
      </c>
      <c r="AA6044">
        <v>1</v>
      </c>
      <c r="AB6044" t="s">
        <v>19107</v>
      </c>
      <c r="AC6044" t="s">
        <v>12046</v>
      </c>
      <c r="AD6044" t="s">
        <v>12045</v>
      </c>
      <c r="AE6044" t="s">
        <v>16276</v>
      </c>
      <c r="AF6044" t="s">
        <v>16277</v>
      </c>
    </row>
    <row r="6045" spans="1:32">
      <c r="A6045" t="s">
        <v>26401</v>
      </c>
      <c r="B6045" t="s">
        <v>12047</v>
      </c>
      <c r="C6045">
        <v>1</v>
      </c>
      <c r="D6045">
        <v>63</v>
      </c>
      <c r="E6045">
        <v>10</v>
      </c>
      <c r="F6045" t="s">
        <v>48</v>
      </c>
      <c r="G6045" t="s">
        <v>12048</v>
      </c>
      <c r="H6045" t="s">
        <v>12049</v>
      </c>
      <c r="I6045" s="1" t="s">
        <v>13</v>
      </c>
      <c r="J6045" s="1" t="s">
        <v>12050</v>
      </c>
      <c r="K6045" s="1" t="s">
        <v>12049</v>
      </c>
      <c r="L6045" s="1" t="str">
        <f>IF(ISERROR(VLOOKUP($D6045&amp;":"&amp;$E6045&amp;":"&amp;$F6045,[1]Sheet2!$A$26:$I$7753,9,FALSE)),"",VLOOKUP($D6045&amp;":"&amp;$E6045&amp;":"&amp;$F6045,[1]Sheet2!$A$26:$I$7753,9,FALSE))</f>
        <v>verified</v>
      </c>
      <c r="M6045" s="1"/>
      <c r="O6045" s="1">
        <v>96</v>
      </c>
      <c r="P6045" s="1">
        <v>1</v>
      </c>
      <c r="Q6045" s="1">
        <v>63</v>
      </c>
      <c r="R6045" s="1">
        <v>10</v>
      </c>
      <c r="S6045" s="1" t="s">
        <v>48</v>
      </c>
      <c r="T6045" s="1" t="s">
        <v>12050</v>
      </c>
      <c r="U6045" s="1" t="s">
        <v>12049</v>
      </c>
      <c r="V6045" s="1">
        <v>90111683</v>
      </c>
      <c r="W6045" s="1" t="s">
        <v>17</v>
      </c>
      <c r="X6045" s="1" t="s">
        <v>13</v>
      </c>
      <c r="Z6045" t="s">
        <v>12047</v>
      </c>
      <c r="AA6045">
        <v>1</v>
      </c>
      <c r="AB6045" t="s">
        <v>19108</v>
      </c>
      <c r="AC6045" t="s">
        <v>12050</v>
      </c>
      <c r="AD6045" t="s">
        <v>12049</v>
      </c>
      <c r="AE6045" t="s">
        <v>16276</v>
      </c>
      <c r="AF6045" t="s">
        <v>16277</v>
      </c>
    </row>
    <row r="6046" spans="1:32">
      <c r="A6046" t="s">
        <v>26402</v>
      </c>
      <c r="B6046" t="s">
        <v>12051</v>
      </c>
      <c r="C6046">
        <v>1</v>
      </c>
      <c r="D6046">
        <v>63</v>
      </c>
      <c r="E6046">
        <v>11</v>
      </c>
      <c r="F6046" t="s">
        <v>13</v>
      </c>
      <c r="G6046" t="s">
        <v>12052</v>
      </c>
      <c r="H6046" t="s">
        <v>12053</v>
      </c>
      <c r="I6046" s="1" t="s">
        <v>13</v>
      </c>
      <c r="J6046" s="1" t="s">
        <v>12054</v>
      </c>
      <c r="K6046" s="1" t="s">
        <v>12053</v>
      </c>
      <c r="L6046" s="1" t="str">
        <f>IF(ISERROR(VLOOKUP($D6046&amp;":"&amp;$E6046&amp;":"&amp;$F6046,[1]Sheet2!$A$26:$I$7753,9,FALSE)),"",VLOOKUP($D6046&amp;":"&amp;$E6046&amp;":"&amp;$F6046,[1]Sheet2!$A$26:$I$7753,9,FALSE))</f>
        <v>verified</v>
      </c>
      <c r="M6046" s="1"/>
      <c r="O6046" s="1">
        <v>96</v>
      </c>
      <c r="P6046" s="1">
        <v>1</v>
      </c>
      <c r="Q6046" s="1">
        <v>63</v>
      </c>
      <c r="R6046" s="1">
        <v>11</v>
      </c>
      <c r="S6046" s="1" t="s">
        <v>13</v>
      </c>
      <c r="T6046" s="1" t="s">
        <v>12054</v>
      </c>
      <c r="U6046" s="1" t="s">
        <v>12053</v>
      </c>
      <c r="V6046" s="1">
        <v>90111690</v>
      </c>
      <c r="W6046" s="1" t="s">
        <v>17</v>
      </c>
      <c r="X6046" s="1" t="s">
        <v>13</v>
      </c>
      <c r="Z6046" t="s">
        <v>12051</v>
      </c>
      <c r="AA6046">
        <v>1</v>
      </c>
      <c r="AB6046" t="s">
        <v>19109</v>
      </c>
      <c r="AC6046" t="s">
        <v>12054</v>
      </c>
      <c r="AD6046" t="s">
        <v>12053</v>
      </c>
      <c r="AE6046" t="s">
        <v>16276</v>
      </c>
      <c r="AF6046" t="s">
        <v>16277</v>
      </c>
    </row>
    <row r="6047" spans="1:32">
      <c r="A6047" t="s">
        <v>26403</v>
      </c>
      <c r="B6047" t="s">
        <v>12055</v>
      </c>
      <c r="C6047">
        <v>1</v>
      </c>
      <c r="D6047">
        <v>63</v>
      </c>
      <c r="E6047">
        <v>11</v>
      </c>
      <c r="F6047" t="s">
        <v>19</v>
      </c>
      <c r="G6047" t="s">
        <v>12056</v>
      </c>
      <c r="H6047" t="s">
        <v>12057</v>
      </c>
      <c r="I6047" s="1" t="s">
        <v>13</v>
      </c>
      <c r="J6047" s="1" t="s">
        <v>12058</v>
      </c>
      <c r="K6047" s="1" t="s">
        <v>12057</v>
      </c>
      <c r="L6047" s="1" t="str">
        <f>IF(ISERROR(VLOOKUP($D6047&amp;":"&amp;$E6047&amp;":"&amp;$F6047,[1]Sheet2!$A$26:$I$7753,9,FALSE)),"",VLOOKUP($D6047&amp;":"&amp;$E6047&amp;":"&amp;$F6047,[1]Sheet2!$A$26:$I$7753,9,FALSE))</f>
        <v>verified</v>
      </c>
      <c r="M6047" s="1"/>
      <c r="O6047" s="1">
        <v>96</v>
      </c>
      <c r="P6047" s="1">
        <v>1</v>
      </c>
      <c r="Q6047" s="1">
        <v>63</v>
      </c>
      <c r="R6047" s="1">
        <v>11</v>
      </c>
      <c r="S6047" s="1" t="s">
        <v>19</v>
      </c>
      <c r="T6047" s="1" t="s">
        <v>12058</v>
      </c>
      <c r="U6047" s="1" t="s">
        <v>12057</v>
      </c>
      <c r="V6047" s="1">
        <v>90111691</v>
      </c>
      <c r="W6047" s="1" t="s">
        <v>17</v>
      </c>
      <c r="X6047" s="1" t="s">
        <v>13</v>
      </c>
      <c r="Z6047" t="s">
        <v>12055</v>
      </c>
      <c r="AA6047">
        <v>1</v>
      </c>
      <c r="AB6047" t="s">
        <v>19110</v>
      </c>
      <c r="AC6047" t="s">
        <v>12058</v>
      </c>
      <c r="AD6047" t="s">
        <v>12057</v>
      </c>
      <c r="AE6047" t="s">
        <v>16276</v>
      </c>
      <c r="AF6047" t="s">
        <v>16277</v>
      </c>
    </row>
    <row r="6048" spans="1:32">
      <c r="A6048" t="s">
        <v>26404</v>
      </c>
      <c r="B6048" t="s">
        <v>12059</v>
      </c>
      <c r="C6048">
        <v>1</v>
      </c>
      <c r="D6048">
        <v>63</v>
      </c>
      <c r="E6048">
        <v>11</v>
      </c>
      <c r="F6048" t="s">
        <v>21</v>
      </c>
      <c r="G6048" t="s">
        <v>12060</v>
      </c>
      <c r="H6048" t="s">
        <v>12061</v>
      </c>
      <c r="I6048" s="1" t="s">
        <v>13</v>
      </c>
      <c r="J6048" s="1" t="s">
        <v>12062</v>
      </c>
      <c r="K6048" s="1" t="s">
        <v>12061</v>
      </c>
      <c r="L6048" s="1" t="str">
        <f>IF(ISERROR(VLOOKUP($D6048&amp;":"&amp;$E6048&amp;":"&amp;$F6048,[1]Sheet2!$A$26:$I$7753,9,FALSE)),"",VLOOKUP($D6048&amp;":"&amp;$E6048&amp;":"&amp;$F6048,[1]Sheet2!$A$26:$I$7753,9,FALSE))</f>
        <v>verified</v>
      </c>
      <c r="M6048" s="1"/>
      <c r="O6048" s="1">
        <v>96</v>
      </c>
      <c r="P6048" s="1">
        <v>1</v>
      </c>
      <c r="Q6048" s="1">
        <v>63</v>
      </c>
      <c r="R6048" s="1">
        <v>11</v>
      </c>
      <c r="S6048" s="1" t="s">
        <v>21</v>
      </c>
      <c r="T6048" s="1" t="s">
        <v>12062</v>
      </c>
      <c r="U6048" s="1" t="s">
        <v>12061</v>
      </c>
      <c r="V6048" s="1">
        <v>49176463</v>
      </c>
      <c r="W6048" s="1" t="s">
        <v>17</v>
      </c>
      <c r="X6048" s="1" t="s">
        <v>13</v>
      </c>
      <c r="Z6048" t="s">
        <v>12059</v>
      </c>
      <c r="AA6048">
        <v>1</v>
      </c>
      <c r="AB6048" t="s">
        <v>19111</v>
      </c>
      <c r="AC6048" t="s">
        <v>12062</v>
      </c>
      <c r="AD6048" t="s">
        <v>12061</v>
      </c>
      <c r="AE6048" t="s">
        <v>16276</v>
      </c>
      <c r="AF6048" t="s">
        <v>16277</v>
      </c>
    </row>
    <row r="6049" spans="1:32">
      <c r="A6049" t="s">
        <v>26405</v>
      </c>
      <c r="B6049" t="s">
        <v>12063</v>
      </c>
      <c r="C6049">
        <v>3</v>
      </c>
      <c r="D6049">
        <v>63</v>
      </c>
      <c r="E6049">
        <v>11</v>
      </c>
      <c r="F6049" t="s">
        <v>28</v>
      </c>
      <c r="G6049" t="s">
        <v>12064</v>
      </c>
      <c r="H6049" t="s">
        <v>12065</v>
      </c>
      <c r="I6049" s="1" t="s">
        <v>13</v>
      </c>
      <c r="J6049" s="1" t="s">
        <v>12066</v>
      </c>
      <c r="K6049" s="1" t="s">
        <v>12067</v>
      </c>
      <c r="L6049" s="1" t="str">
        <f>IF(ISERROR(VLOOKUP($D6049&amp;":"&amp;$E6049&amp;":"&amp;$F6049,[1]Sheet2!$A$26:$I$7753,9,FALSE)),"",VLOOKUP($D6049&amp;":"&amp;$E6049&amp;":"&amp;$F6049,[1]Sheet2!$A$26:$I$7753,9,FALSE))</f>
        <v>verified</v>
      </c>
      <c r="M6049" s="1"/>
      <c r="O6049" s="1">
        <v>96</v>
      </c>
      <c r="P6049" s="1">
        <v>3</v>
      </c>
      <c r="Q6049" s="1">
        <v>63</v>
      </c>
      <c r="R6049" s="1">
        <v>11</v>
      </c>
      <c r="S6049" s="1" t="s">
        <v>28</v>
      </c>
      <c r="T6049" s="1" t="s">
        <v>12066</v>
      </c>
      <c r="U6049" s="1" t="s">
        <v>12067</v>
      </c>
      <c r="V6049" s="1">
        <v>90111696</v>
      </c>
      <c r="W6049" s="1" t="s">
        <v>17</v>
      </c>
      <c r="X6049" s="1" t="s">
        <v>13</v>
      </c>
      <c r="Z6049" t="s">
        <v>12063</v>
      </c>
      <c r="AA6049">
        <v>3</v>
      </c>
      <c r="AB6049" t="s">
        <v>19112</v>
      </c>
      <c r="AC6049" t="s">
        <v>12066</v>
      </c>
      <c r="AD6049" t="s">
        <v>12067</v>
      </c>
      <c r="AE6049" t="s">
        <v>16332</v>
      </c>
      <c r="AF6049" t="s">
        <v>16333</v>
      </c>
    </row>
    <row r="6050" spans="1:32">
      <c r="A6050" t="s">
        <v>26406</v>
      </c>
      <c r="B6050" t="s">
        <v>12068</v>
      </c>
      <c r="C6050">
        <v>1</v>
      </c>
      <c r="D6050">
        <v>63</v>
      </c>
      <c r="E6050">
        <v>11</v>
      </c>
      <c r="F6050" t="s">
        <v>33</v>
      </c>
      <c r="G6050" t="s">
        <v>12069</v>
      </c>
      <c r="H6050" t="s">
        <v>12070</v>
      </c>
      <c r="I6050" s="1" t="s">
        <v>13</v>
      </c>
      <c r="J6050" s="1" t="s">
        <v>12071</v>
      </c>
      <c r="K6050" s="1" t="s">
        <v>12070</v>
      </c>
      <c r="L6050" s="1" t="str">
        <f>IF(ISERROR(VLOOKUP($D6050&amp;":"&amp;$E6050&amp;":"&amp;$F6050,[1]Sheet2!$A$26:$I$7753,9,FALSE)),"",VLOOKUP($D6050&amp;":"&amp;$E6050&amp;":"&amp;$F6050,[1]Sheet2!$A$26:$I$7753,9,FALSE))</f>
        <v>verified</v>
      </c>
      <c r="M6050" s="1"/>
      <c r="O6050" s="1">
        <v>96</v>
      </c>
      <c r="P6050" s="1">
        <v>1</v>
      </c>
      <c r="Q6050" s="1">
        <v>63</v>
      </c>
      <c r="R6050" s="1">
        <v>11</v>
      </c>
      <c r="S6050" s="1" t="s">
        <v>33</v>
      </c>
      <c r="T6050" s="1" t="s">
        <v>12071</v>
      </c>
      <c r="U6050" s="1" t="s">
        <v>12070</v>
      </c>
      <c r="V6050" s="1">
        <v>16131991</v>
      </c>
      <c r="W6050" s="1" t="s">
        <v>17</v>
      </c>
      <c r="X6050" s="1" t="s">
        <v>13</v>
      </c>
      <c r="Z6050" t="s">
        <v>12068</v>
      </c>
      <c r="AA6050">
        <v>1</v>
      </c>
      <c r="AB6050" t="s">
        <v>19113</v>
      </c>
      <c r="AC6050" t="s">
        <v>12071</v>
      </c>
      <c r="AD6050" t="s">
        <v>12070</v>
      </c>
      <c r="AE6050" t="s">
        <v>16276</v>
      </c>
      <c r="AF6050" t="s">
        <v>16277</v>
      </c>
    </row>
    <row r="6051" spans="1:32">
      <c r="A6051" t="s">
        <v>26407</v>
      </c>
      <c r="B6051" t="s">
        <v>12072</v>
      </c>
      <c r="C6051">
        <v>2</v>
      </c>
      <c r="D6051">
        <v>63</v>
      </c>
      <c r="E6051">
        <v>11</v>
      </c>
      <c r="F6051" t="s">
        <v>38</v>
      </c>
      <c r="G6051" t="s">
        <v>12073</v>
      </c>
      <c r="H6051" t="s">
        <v>12074</v>
      </c>
      <c r="I6051" s="1" t="s">
        <v>13</v>
      </c>
      <c r="J6051" s="1" t="s">
        <v>12075</v>
      </c>
      <c r="K6051" s="1" t="s">
        <v>12074</v>
      </c>
      <c r="L6051" s="1" t="str">
        <f>IF(ISERROR(VLOOKUP($D6051&amp;":"&amp;$E6051&amp;":"&amp;$F6051,[1]Sheet2!$A$26:$I$7753,9,FALSE)),"",VLOOKUP($D6051&amp;":"&amp;$E6051&amp;":"&amp;$F6051,[1]Sheet2!$A$26:$I$7753,9,FALSE))</f>
        <v>verified</v>
      </c>
      <c r="M6051" s="1"/>
      <c r="O6051" s="1">
        <v>96</v>
      </c>
      <c r="P6051" s="1">
        <v>2</v>
      </c>
      <c r="Q6051" s="1">
        <v>63</v>
      </c>
      <c r="R6051" s="1">
        <v>11</v>
      </c>
      <c r="S6051" s="1" t="s">
        <v>38</v>
      </c>
      <c r="T6051" s="1" t="s">
        <v>12075</v>
      </c>
      <c r="U6051" s="1" t="s">
        <v>12074</v>
      </c>
      <c r="V6051" s="1">
        <v>90111712</v>
      </c>
      <c r="W6051" s="1" t="s">
        <v>17</v>
      </c>
      <c r="X6051" s="1" t="s">
        <v>13</v>
      </c>
      <c r="Z6051" t="s">
        <v>12072</v>
      </c>
      <c r="AA6051">
        <v>2</v>
      </c>
      <c r="AB6051" t="s">
        <v>19114</v>
      </c>
      <c r="AC6051" t="s">
        <v>12075</v>
      </c>
      <c r="AD6051" t="s">
        <v>12074</v>
      </c>
      <c r="AE6051" t="s">
        <v>16276</v>
      </c>
      <c r="AF6051" t="s">
        <v>16277</v>
      </c>
    </row>
    <row r="6052" spans="1:32">
      <c r="A6052" t="s">
        <v>26408</v>
      </c>
      <c r="B6052" t="s">
        <v>12076</v>
      </c>
      <c r="C6052">
        <v>1</v>
      </c>
      <c r="D6052">
        <v>63</v>
      </c>
      <c r="E6052">
        <v>11</v>
      </c>
      <c r="F6052" t="s">
        <v>43</v>
      </c>
      <c r="G6052" t="s">
        <v>12077</v>
      </c>
      <c r="H6052" t="s">
        <v>12078</v>
      </c>
      <c r="I6052" s="1" t="s">
        <v>13</v>
      </c>
      <c r="J6052" s="1" t="s">
        <v>12079</v>
      </c>
      <c r="K6052" s="1" t="s">
        <v>12078</v>
      </c>
      <c r="L6052" s="1" t="str">
        <f>IF(ISERROR(VLOOKUP($D6052&amp;":"&amp;$E6052&amp;":"&amp;$F6052,[1]Sheet2!$A$26:$I$7753,9,FALSE)),"",VLOOKUP($D6052&amp;":"&amp;$E6052&amp;":"&amp;$F6052,[1]Sheet2!$A$26:$I$7753,9,FALSE))</f>
        <v>verified</v>
      </c>
      <c r="M6052" s="1"/>
      <c r="O6052" s="1">
        <v>96</v>
      </c>
      <c r="P6052" s="1">
        <v>1</v>
      </c>
      <c r="Q6052" s="1">
        <v>63</v>
      </c>
      <c r="R6052" s="1">
        <v>11</v>
      </c>
      <c r="S6052" s="1" t="s">
        <v>43</v>
      </c>
      <c r="T6052" s="1" t="s">
        <v>12079</v>
      </c>
      <c r="U6052" s="1" t="s">
        <v>12078</v>
      </c>
      <c r="V6052" s="1">
        <v>16132109</v>
      </c>
      <c r="W6052" s="1" t="s">
        <v>17</v>
      </c>
      <c r="X6052" s="1" t="s">
        <v>13</v>
      </c>
      <c r="Z6052" t="s">
        <v>12076</v>
      </c>
      <c r="AA6052">
        <v>1</v>
      </c>
      <c r="AB6052" t="s">
        <v>19115</v>
      </c>
      <c r="AC6052" t="s">
        <v>12079</v>
      </c>
      <c r="AD6052" t="s">
        <v>12078</v>
      </c>
      <c r="AE6052" t="s">
        <v>16276</v>
      </c>
      <c r="AF6052" t="s">
        <v>16277</v>
      </c>
    </row>
    <row r="6053" spans="1:32">
      <c r="A6053" t="s">
        <v>26409</v>
      </c>
      <c r="B6053" t="s">
        <v>12080</v>
      </c>
      <c r="C6053">
        <v>1</v>
      </c>
      <c r="D6053">
        <v>63</v>
      </c>
      <c r="E6053">
        <v>11</v>
      </c>
      <c r="F6053" t="s">
        <v>48</v>
      </c>
      <c r="G6053" t="s">
        <v>12081</v>
      </c>
      <c r="H6053" t="s">
        <v>12082</v>
      </c>
      <c r="I6053" s="1" t="s">
        <v>13</v>
      </c>
      <c r="J6053" s="1" t="s">
        <v>12083</v>
      </c>
      <c r="K6053" s="1" t="s">
        <v>12082</v>
      </c>
      <c r="L6053" s="1" t="str">
        <f>IF(ISERROR(VLOOKUP($D6053&amp;":"&amp;$E6053&amp;":"&amp;$F6053,[1]Sheet2!$A$26:$I$7753,9,FALSE)),"",VLOOKUP($D6053&amp;":"&amp;$E6053&amp;":"&amp;$F6053,[1]Sheet2!$A$26:$I$7753,9,FALSE))</f>
        <v>verified</v>
      </c>
      <c r="M6053" s="1"/>
      <c r="O6053" s="1">
        <v>96</v>
      </c>
      <c r="P6053" s="1">
        <v>1</v>
      </c>
      <c r="Q6053" s="1">
        <v>63</v>
      </c>
      <c r="R6053" s="1">
        <v>11</v>
      </c>
      <c r="S6053" s="1" t="s">
        <v>48</v>
      </c>
      <c r="T6053" s="1" t="s">
        <v>12083</v>
      </c>
      <c r="U6053" s="1" t="s">
        <v>12082</v>
      </c>
      <c r="V6053" s="1">
        <v>90111723</v>
      </c>
      <c r="W6053" s="1" t="s">
        <v>17</v>
      </c>
      <c r="X6053" s="1" t="s">
        <v>13</v>
      </c>
      <c r="Z6053" t="s">
        <v>12080</v>
      </c>
      <c r="AA6053">
        <v>1</v>
      </c>
      <c r="AB6053" t="s">
        <v>19116</v>
      </c>
      <c r="AC6053" t="s">
        <v>12083</v>
      </c>
      <c r="AD6053" t="s">
        <v>12082</v>
      </c>
      <c r="AE6053" t="s">
        <v>16276</v>
      </c>
      <c r="AF6053" t="s">
        <v>16277</v>
      </c>
    </row>
    <row r="6054" spans="1:32">
      <c r="A6054" t="s">
        <v>26410</v>
      </c>
      <c r="B6054" t="s">
        <v>12084</v>
      </c>
      <c r="C6054">
        <v>5</v>
      </c>
      <c r="D6054">
        <v>63</v>
      </c>
      <c r="E6054">
        <v>12</v>
      </c>
      <c r="F6054" t="s">
        <v>13</v>
      </c>
      <c r="G6054" t="s">
        <v>12085</v>
      </c>
      <c r="H6054" t="s">
        <v>12086</v>
      </c>
      <c r="I6054" s="1" t="s">
        <v>13</v>
      </c>
      <c r="J6054" s="1" t="s">
        <v>12087</v>
      </c>
      <c r="K6054" s="1" t="s">
        <v>12086</v>
      </c>
      <c r="L6054" s="1" t="str">
        <f>IF(ISERROR(VLOOKUP($D6054&amp;":"&amp;$E6054&amp;":"&amp;$F6054,[1]Sheet2!$A$26:$I$7753,9,FALSE)),"",VLOOKUP($D6054&amp;":"&amp;$E6054&amp;":"&amp;$F6054,[1]Sheet2!$A$26:$I$7753,9,FALSE))</f>
        <v>verified</v>
      </c>
      <c r="M6054" s="1"/>
      <c r="O6054" s="1">
        <v>96</v>
      </c>
      <c r="P6054" s="1">
        <v>5</v>
      </c>
      <c r="Q6054" s="1">
        <v>63</v>
      </c>
      <c r="R6054" s="1">
        <v>12</v>
      </c>
      <c r="S6054" s="1" t="s">
        <v>13</v>
      </c>
      <c r="T6054" s="1" t="s">
        <v>12087</v>
      </c>
      <c r="U6054" s="1" t="s">
        <v>12086</v>
      </c>
      <c r="V6054" s="1">
        <v>94541133</v>
      </c>
      <c r="W6054" s="1" t="s">
        <v>17</v>
      </c>
      <c r="X6054" s="1" t="s">
        <v>13</v>
      </c>
      <c r="Z6054" t="s">
        <v>19117</v>
      </c>
      <c r="AA6054">
        <v>1</v>
      </c>
      <c r="AB6054" t="s">
        <v>19118</v>
      </c>
      <c r="AC6054" t="s">
        <v>12087</v>
      </c>
      <c r="AD6054" t="s">
        <v>12086</v>
      </c>
      <c r="AE6054" t="s">
        <v>16276</v>
      </c>
      <c r="AF6054" t="s">
        <v>16277</v>
      </c>
    </row>
    <row r="6055" spans="1:32">
      <c r="A6055" t="s">
        <v>26411</v>
      </c>
      <c r="B6055" t="s">
        <v>12088</v>
      </c>
      <c r="C6055">
        <v>1</v>
      </c>
      <c r="D6055">
        <v>63</v>
      </c>
      <c r="E6055">
        <v>12</v>
      </c>
      <c r="F6055" t="s">
        <v>19</v>
      </c>
      <c r="G6055" t="s">
        <v>12089</v>
      </c>
      <c r="H6055" t="s">
        <v>12090</v>
      </c>
      <c r="I6055" s="1" t="s">
        <v>13</v>
      </c>
      <c r="J6055" s="1" t="s">
        <v>12091</v>
      </c>
      <c r="K6055" s="1" t="s">
        <v>12090</v>
      </c>
      <c r="L6055" s="1" t="str">
        <f>IF(ISERROR(VLOOKUP($D6055&amp;":"&amp;$E6055&amp;":"&amp;$F6055,[1]Sheet2!$A$26:$I$7753,9,FALSE)),"",VLOOKUP($D6055&amp;":"&amp;$E6055&amp;":"&amp;$F6055,[1]Sheet2!$A$26:$I$7753,9,FALSE))</f>
        <v>verified</v>
      </c>
      <c r="M6055" s="1"/>
      <c r="O6055" s="1">
        <v>96</v>
      </c>
      <c r="P6055" s="1">
        <v>1</v>
      </c>
      <c r="Q6055" s="1">
        <v>63</v>
      </c>
      <c r="R6055" s="1">
        <v>12</v>
      </c>
      <c r="S6055" s="1" t="s">
        <v>19</v>
      </c>
      <c r="T6055" s="1" t="s">
        <v>12091</v>
      </c>
      <c r="U6055" s="1" t="s">
        <v>12090</v>
      </c>
      <c r="V6055" s="1">
        <v>16132194</v>
      </c>
      <c r="W6055" s="1" t="s">
        <v>17</v>
      </c>
      <c r="X6055" s="1" t="s">
        <v>13</v>
      </c>
      <c r="Z6055" t="s">
        <v>12088</v>
      </c>
      <c r="AA6055">
        <v>1</v>
      </c>
      <c r="AB6055" t="s">
        <v>19119</v>
      </c>
      <c r="AC6055" t="s">
        <v>12091</v>
      </c>
      <c r="AD6055" t="s">
        <v>12090</v>
      </c>
      <c r="AE6055" t="s">
        <v>16276</v>
      </c>
      <c r="AF6055" t="s">
        <v>16277</v>
      </c>
    </row>
    <row r="6056" spans="1:32">
      <c r="A6056" t="s">
        <v>26412</v>
      </c>
      <c r="B6056" t="s">
        <v>12092</v>
      </c>
      <c r="C6056">
        <v>1</v>
      </c>
      <c r="D6056">
        <v>63</v>
      </c>
      <c r="E6056">
        <v>12</v>
      </c>
      <c r="F6056" t="s">
        <v>21</v>
      </c>
      <c r="G6056" t="s">
        <v>12093</v>
      </c>
      <c r="H6056" t="s">
        <v>12094</v>
      </c>
      <c r="I6056" s="1" t="s">
        <v>13</v>
      </c>
      <c r="J6056" s="1" t="s">
        <v>12095</v>
      </c>
      <c r="K6056" s="1" t="s">
        <v>12094</v>
      </c>
      <c r="L6056" s="1" t="str">
        <f>IF(ISERROR(VLOOKUP($D6056&amp;":"&amp;$E6056&amp;":"&amp;$F6056,[1]Sheet2!$A$26:$I$7753,9,FALSE)),"",VLOOKUP($D6056&amp;":"&amp;$E6056&amp;":"&amp;$F6056,[1]Sheet2!$A$26:$I$7753,9,FALSE))</f>
        <v>verified</v>
      </c>
      <c r="M6056" s="1"/>
      <c r="O6056" s="1">
        <v>96</v>
      </c>
      <c r="P6056" s="1">
        <v>1</v>
      </c>
      <c r="Q6056" s="1">
        <v>63</v>
      </c>
      <c r="R6056" s="1">
        <v>12</v>
      </c>
      <c r="S6056" s="1" t="s">
        <v>21</v>
      </c>
      <c r="T6056" s="1" t="s">
        <v>12095</v>
      </c>
      <c r="U6056" s="1" t="s">
        <v>12094</v>
      </c>
      <c r="V6056" s="1">
        <v>90111745</v>
      </c>
      <c r="W6056" s="1" t="s">
        <v>17</v>
      </c>
      <c r="X6056" s="1" t="s">
        <v>13</v>
      </c>
      <c r="Z6056" t="s">
        <v>12092</v>
      </c>
      <c r="AA6056">
        <v>1</v>
      </c>
      <c r="AB6056" t="s">
        <v>19120</v>
      </c>
      <c r="AC6056" t="s">
        <v>12095</v>
      </c>
      <c r="AD6056" t="s">
        <v>12094</v>
      </c>
      <c r="AE6056" t="s">
        <v>16276</v>
      </c>
      <c r="AF6056" t="s">
        <v>16277</v>
      </c>
    </row>
    <row r="6057" spans="1:32">
      <c r="A6057" t="s">
        <v>26413</v>
      </c>
      <c r="B6057" t="s">
        <v>12096</v>
      </c>
      <c r="C6057">
        <v>2</v>
      </c>
      <c r="D6057">
        <v>63</v>
      </c>
      <c r="E6057">
        <v>12</v>
      </c>
      <c r="F6057" t="s">
        <v>28</v>
      </c>
      <c r="G6057" t="s">
        <v>12097</v>
      </c>
      <c r="H6057" t="s">
        <v>12098</v>
      </c>
      <c r="I6057" s="1" t="s">
        <v>13</v>
      </c>
      <c r="J6057" s="1" t="s">
        <v>12099</v>
      </c>
      <c r="K6057" s="1" t="s">
        <v>12098</v>
      </c>
      <c r="L6057" s="1" t="str">
        <f>IF(ISERROR(VLOOKUP($D6057&amp;":"&amp;$E6057&amp;":"&amp;$F6057,[1]Sheet2!$A$26:$I$7753,9,FALSE)),"",VLOOKUP($D6057&amp;":"&amp;$E6057&amp;":"&amp;$F6057,[1]Sheet2!$A$26:$I$7753,9,FALSE))</f>
        <v>verified</v>
      </c>
      <c r="M6057" s="1"/>
      <c r="O6057" s="1">
        <v>96</v>
      </c>
      <c r="P6057" s="1">
        <v>2</v>
      </c>
      <c r="Q6057" s="1">
        <v>63</v>
      </c>
      <c r="R6057" s="1">
        <v>12</v>
      </c>
      <c r="S6057" s="1" t="s">
        <v>28</v>
      </c>
      <c r="T6057" s="1" t="s">
        <v>12099</v>
      </c>
      <c r="U6057" s="1" t="s">
        <v>12098</v>
      </c>
      <c r="V6057" s="1">
        <v>16131911</v>
      </c>
      <c r="W6057" s="1" t="s">
        <v>17</v>
      </c>
      <c r="X6057" s="1" t="s">
        <v>13</v>
      </c>
      <c r="Z6057" t="s">
        <v>12096</v>
      </c>
      <c r="AA6057">
        <v>2</v>
      </c>
      <c r="AB6057" t="s">
        <v>19121</v>
      </c>
      <c r="AC6057" t="s">
        <v>12099</v>
      </c>
      <c r="AD6057" t="s">
        <v>12098</v>
      </c>
      <c r="AE6057" t="s">
        <v>16276</v>
      </c>
      <c r="AF6057" t="s">
        <v>16277</v>
      </c>
    </row>
    <row r="6058" spans="1:32">
      <c r="A6058" t="s">
        <v>26414</v>
      </c>
      <c r="B6058" t="s">
        <v>12100</v>
      </c>
      <c r="C6058">
        <v>2</v>
      </c>
      <c r="D6058">
        <v>63</v>
      </c>
      <c r="E6058">
        <v>12</v>
      </c>
      <c r="F6058" t="s">
        <v>33</v>
      </c>
      <c r="G6058" t="s">
        <v>12101</v>
      </c>
      <c r="H6058" t="s">
        <v>12102</v>
      </c>
      <c r="I6058" s="1" t="s">
        <v>13</v>
      </c>
      <c r="J6058" s="1" t="s">
        <v>12103</v>
      </c>
      <c r="K6058" s="1" t="s">
        <v>12102</v>
      </c>
      <c r="L6058" s="1" t="str">
        <f>IF(ISERROR(VLOOKUP($D6058&amp;":"&amp;$E6058&amp;":"&amp;$F6058,[1]Sheet2!$A$26:$I$7753,9,FALSE)),"",VLOOKUP($D6058&amp;":"&amp;$E6058&amp;":"&amp;$F6058,[1]Sheet2!$A$26:$I$7753,9,FALSE))</f>
        <v>verified</v>
      </c>
      <c r="M6058" s="1"/>
      <c r="O6058" s="1">
        <v>96</v>
      </c>
      <c r="P6058" s="1">
        <v>2</v>
      </c>
      <c r="Q6058" s="1">
        <v>63</v>
      </c>
      <c r="R6058" s="1">
        <v>12</v>
      </c>
      <c r="S6058" s="1" t="s">
        <v>33</v>
      </c>
      <c r="T6058" s="1" t="s">
        <v>12103</v>
      </c>
      <c r="U6058" s="1" t="s">
        <v>12102</v>
      </c>
      <c r="V6058" s="1">
        <v>16131975</v>
      </c>
      <c r="W6058" s="1" t="s">
        <v>17</v>
      </c>
      <c r="X6058" s="1" t="s">
        <v>13</v>
      </c>
      <c r="Z6058" t="s">
        <v>12100</v>
      </c>
      <c r="AA6058">
        <v>2</v>
      </c>
      <c r="AB6058" t="s">
        <v>19122</v>
      </c>
      <c r="AC6058" t="s">
        <v>12103</v>
      </c>
      <c r="AD6058" t="s">
        <v>12102</v>
      </c>
      <c r="AE6058" t="s">
        <v>16276</v>
      </c>
      <c r="AF6058" t="s">
        <v>16277</v>
      </c>
    </row>
    <row r="6059" spans="1:32">
      <c r="A6059" t="s">
        <v>26415</v>
      </c>
      <c r="B6059" t="s">
        <v>12104</v>
      </c>
      <c r="C6059">
        <v>2</v>
      </c>
      <c r="D6059">
        <v>63</v>
      </c>
      <c r="E6059">
        <v>12</v>
      </c>
      <c r="F6059" t="s">
        <v>38</v>
      </c>
      <c r="G6059" t="s">
        <v>12105</v>
      </c>
      <c r="H6059" t="s">
        <v>12106</v>
      </c>
      <c r="I6059" s="1" t="s">
        <v>13</v>
      </c>
      <c r="J6059" s="1" t="s">
        <v>12107</v>
      </c>
      <c r="K6059" s="1" t="s">
        <v>12108</v>
      </c>
      <c r="L6059" s="1" t="str">
        <f>IF(ISERROR(VLOOKUP($D6059&amp;":"&amp;$E6059&amp;":"&amp;$F6059,[1]Sheet2!$A$26:$I$7753,9,FALSE)),"",VLOOKUP($D6059&amp;":"&amp;$E6059&amp;":"&amp;$F6059,[1]Sheet2!$A$26:$I$7753,9,FALSE))</f>
        <v>verified</v>
      </c>
      <c r="M6059" s="1"/>
      <c r="O6059" s="1">
        <v>96</v>
      </c>
      <c r="P6059" s="1">
        <v>2</v>
      </c>
      <c r="Q6059" s="1">
        <v>63</v>
      </c>
      <c r="R6059" s="1">
        <v>12</v>
      </c>
      <c r="S6059" s="1" t="s">
        <v>38</v>
      </c>
      <c r="T6059" s="1" t="s">
        <v>12107</v>
      </c>
      <c r="U6059" s="1" t="s">
        <v>12108</v>
      </c>
      <c r="V6059" s="1">
        <v>16132016</v>
      </c>
      <c r="W6059" s="1" t="s">
        <v>17</v>
      </c>
      <c r="X6059" s="1" t="s">
        <v>13</v>
      </c>
      <c r="Z6059" t="s">
        <v>12104</v>
      </c>
      <c r="AA6059">
        <v>2</v>
      </c>
      <c r="AB6059" t="s">
        <v>19123</v>
      </c>
      <c r="AC6059" t="s">
        <v>12107</v>
      </c>
      <c r="AD6059" t="s">
        <v>12108</v>
      </c>
      <c r="AE6059" t="s">
        <v>16276</v>
      </c>
      <c r="AF6059" t="s">
        <v>16277</v>
      </c>
    </row>
    <row r="6060" spans="1:32">
      <c r="A6060" t="s">
        <v>26416</v>
      </c>
      <c r="B6060" t="s">
        <v>12109</v>
      </c>
      <c r="C6060">
        <v>1</v>
      </c>
      <c r="D6060">
        <v>63</v>
      </c>
      <c r="E6060">
        <v>12</v>
      </c>
      <c r="F6060" t="s">
        <v>43</v>
      </c>
      <c r="G6060" t="s">
        <v>12110</v>
      </c>
      <c r="H6060" t="s">
        <v>12111</v>
      </c>
      <c r="I6060" s="1" t="s">
        <v>13</v>
      </c>
      <c r="J6060" s="1" t="s">
        <v>12112</v>
      </c>
      <c r="K6060" s="1" t="s">
        <v>12113</v>
      </c>
      <c r="L6060" s="1" t="str">
        <f>IF(ISERROR(VLOOKUP($D6060&amp;":"&amp;$E6060&amp;":"&amp;$F6060,[1]Sheet2!$A$26:$I$7753,9,FALSE)),"",VLOOKUP($D6060&amp;":"&amp;$E6060&amp;":"&amp;$F6060,[1]Sheet2!$A$26:$I$7753,9,FALSE))</f>
        <v>verified</v>
      </c>
      <c r="M6060" s="1"/>
      <c r="O6060" s="1">
        <v>96</v>
      </c>
      <c r="P6060" s="1">
        <v>1</v>
      </c>
      <c r="Q6060" s="1">
        <v>63</v>
      </c>
      <c r="R6060" s="1">
        <v>12</v>
      </c>
      <c r="S6060" s="1" t="s">
        <v>43</v>
      </c>
      <c r="T6060" s="1" t="s">
        <v>12112</v>
      </c>
      <c r="U6060" s="1" t="s">
        <v>12113</v>
      </c>
      <c r="V6060" s="1">
        <v>16132017</v>
      </c>
      <c r="W6060" s="1" t="s">
        <v>17</v>
      </c>
      <c r="X6060" s="1" t="s">
        <v>13</v>
      </c>
      <c r="Z6060" t="s">
        <v>12109</v>
      </c>
      <c r="AA6060">
        <v>1</v>
      </c>
      <c r="AB6060" t="s">
        <v>19124</v>
      </c>
      <c r="AC6060" t="s">
        <v>12112</v>
      </c>
      <c r="AD6060" t="s">
        <v>12113</v>
      </c>
      <c r="AE6060" t="s">
        <v>16276</v>
      </c>
      <c r="AF6060" t="s">
        <v>16277</v>
      </c>
    </row>
    <row r="6061" spans="1:32">
      <c r="A6061" t="s">
        <v>26417</v>
      </c>
      <c r="B6061" t="s">
        <v>12114</v>
      </c>
      <c r="C6061">
        <v>1</v>
      </c>
      <c r="D6061">
        <v>63</v>
      </c>
      <c r="E6061">
        <v>12</v>
      </c>
      <c r="F6061" t="s">
        <v>48</v>
      </c>
      <c r="G6061" t="s">
        <v>12115</v>
      </c>
      <c r="H6061" t="s">
        <v>12116</v>
      </c>
      <c r="I6061" s="1" t="s">
        <v>13</v>
      </c>
      <c r="J6061" s="1" t="s">
        <v>12117</v>
      </c>
      <c r="K6061" s="1" t="s">
        <v>12118</v>
      </c>
      <c r="L6061" s="1" t="str">
        <f>IF(ISERROR(VLOOKUP($D6061&amp;":"&amp;$E6061&amp;":"&amp;$F6061,[1]Sheet2!$A$26:$I$7753,9,FALSE)),"",VLOOKUP($D6061&amp;":"&amp;$E6061&amp;":"&amp;$F6061,[1]Sheet2!$A$26:$I$7753,9,FALSE))</f>
        <v>verified</v>
      </c>
      <c r="M6061" s="1"/>
      <c r="O6061" s="1">
        <v>96</v>
      </c>
      <c r="P6061" s="1">
        <v>1</v>
      </c>
      <c r="Q6061" s="1">
        <v>63</v>
      </c>
      <c r="R6061" s="1">
        <v>12</v>
      </c>
      <c r="S6061" s="1" t="s">
        <v>48</v>
      </c>
      <c r="T6061" s="1" t="s">
        <v>12117</v>
      </c>
      <c r="U6061" s="1" t="s">
        <v>12118</v>
      </c>
      <c r="V6061" s="1">
        <v>16132018</v>
      </c>
      <c r="W6061" s="1" t="s">
        <v>17</v>
      </c>
      <c r="X6061" s="1" t="s">
        <v>13</v>
      </c>
      <c r="Z6061" t="s">
        <v>12114</v>
      </c>
      <c r="AA6061">
        <v>1</v>
      </c>
      <c r="AB6061" t="s">
        <v>19125</v>
      </c>
      <c r="AC6061" t="s">
        <v>12117</v>
      </c>
      <c r="AD6061" t="s">
        <v>12118</v>
      </c>
      <c r="AE6061" t="s">
        <v>16276</v>
      </c>
      <c r="AF6061" t="s">
        <v>16277</v>
      </c>
    </row>
    <row r="6062" spans="1:32">
      <c r="A6062" t="s">
        <v>26418</v>
      </c>
      <c r="B6062" t="s">
        <v>11730</v>
      </c>
      <c r="C6062">
        <v>2</v>
      </c>
      <c r="D6062">
        <v>64</v>
      </c>
      <c r="E6062">
        <v>1</v>
      </c>
      <c r="F6062" t="s">
        <v>13</v>
      </c>
      <c r="G6062" t="s">
        <v>11731</v>
      </c>
      <c r="H6062" t="s">
        <v>11732</v>
      </c>
      <c r="I6062" s="1" t="s">
        <v>19</v>
      </c>
      <c r="J6062" s="1" t="s">
        <v>11733</v>
      </c>
      <c r="K6062" s="1" t="s">
        <v>11732</v>
      </c>
      <c r="L6062" s="1" t="str">
        <f>IF(ISERROR(VLOOKUP($D6062&amp;":"&amp;$E6062&amp;":"&amp;$F6062,[1]Sheet2!$A$26:$I$7753,9,FALSE)),"",VLOOKUP($D6062&amp;":"&amp;$E6062&amp;":"&amp;$F6062,[1]Sheet2!$A$26:$I$7753,9,FALSE))</f>
        <v>verified</v>
      </c>
      <c r="M6062" s="1"/>
      <c r="O6062" s="1">
        <v>96</v>
      </c>
      <c r="P6062" s="1">
        <v>2</v>
      </c>
      <c r="Q6062" s="1">
        <v>64</v>
      </c>
      <c r="R6062" s="1">
        <v>1</v>
      </c>
      <c r="S6062" s="1" t="s">
        <v>13</v>
      </c>
      <c r="T6062" s="1" t="s">
        <v>11733</v>
      </c>
      <c r="U6062" s="1" t="s">
        <v>11732</v>
      </c>
      <c r="V6062" s="1">
        <v>16129103</v>
      </c>
      <c r="W6062" s="1" t="s">
        <v>17</v>
      </c>
      <c r="X6062" s="1" t="s">
        <v>19</v>
      </c>
      <c r="Z6062" t="s">
        <v>11730</v>
      </c>
      <c r="AA6062">
        <v>2</v>
      </c>
      <c r="AB6062" t="s">
        <v>19029</v>
      </c>
      <c r="AC6062" t="s">
        <v>11733</v>
      </c>
      <c r="AD6062" t="s">
        <v>11732</v>
      </c>
      <c r="AE6062" t="s">
        <v>16276</v>
      </c>
      <c r="AF6062" t="s">
        <v>16277</v>
      </c>
    </row>
    <row r="6063" spans="1:32">
      <c r="A6063" t="s">
        <v>26419</v>
      </c>
      <c r="B6063" t="s">
        <v>11734</v>
      </c>
      <c r="C6063">
        <v>3</v>
      </c>
      <c r="D6063">
        <v>64</v>
      </c>
      <c r="E6063">
        <v>1</v>
      </c>
      <c r="F6063" t="s">
        <v>19</v>
      </c>
      <c r="G6063" t="s">
        <v>11735</v>
      </c>
      <c r="H6063" t="s">
        <v>11736</v>
      </c>
      <c r="I6063" s="1" t="s">
        <v>19</v>
      </c>
      <c r="J6063" s="1" t="s">
        <v>11737</v>
      </c>
      <c r="K6063" s="1" t="s">
        <v>11736</v>
      </c>
      <c r="L6063" s="1" t="str">
        <f>IF(ISERROR(VLOOKUP($D6063&amp;":"&amp;$E6063&amp;":"&amp;$F6063,[1]Sheet2!$A$26:$I$7753,9,FALSE)),"",VLOOKUP($D6063&amp;":"&amp;$E6063&amp;":"&amp;$F6063,[1]Sheet2!$A$26:$I$7753,9,FALSE))</f>
        <v>verified</v>
      </c>
      <c r="M6063" s="1"/>
      <c r="O6063" s="1">
        <v>96</v>
      </c>
      <c r="P6063" s="1">
        <v>3</v>
      </c>
      <c r="Q6063" s="1">
        <v>64</v>
      </c>
      <c r="R6063" s="1">
        <v>1</v>
      </c>
      <c r="S6063" s="1" t="s">
        <v>19</v>
      </c>
      <c r="T6063" s="1" t="s">
        <v>11737</v>
      </c>
      <c r="U6063" s="1" t="s">
        <v>11736</v>
      </c>
      <c r="V6063" s="1">
        <v>16129104</v>
      </c>
      <c r="W6063" s="1" t="s">
        <v>17</v>
      </c>
      <c r="X6063" s="1" t="s">
        <v>19</v>
      </c>
      <c r="Z6063" t="s">
        <v>11734</v>
      </c>
      <c r="AA6063">
        <v>3</v>
      </c>
      <c r="AB6063" t="s">
        <v>19030</v>
      </c>
      <c r="AC6063" t="s">
        <v>11737</v>
      </c>
      <c r="AD6063" t="s">
        <v>11736</v>
      </c>
      <c r="AE6063" t="s">
        <v>16276</v>
      </c>
      <c r="AF6063" t="s">
        <v>16277</v>
      </c>
    </row>
    <row r="6064" spans="1:32">
      <c r="A6064" t="s">
        <v>26420</v>
      </c>
      <c r="B6064" t="s">
        <v>11738</v>
      </c>
      <c r="C6064">
        <v>2</v>
      </c>
      <c r="D6064">
        <v>64</v>
      </c>
      <c r="E6064">
        <v>1</v>
      </c>
      <c r="F6064" t="s">
        <v>21</v>
      </c>
      <c r="G6064" t="s">
        <v>11739</v>
      </c>
      <c r="H6064" t="s">
        <v>11740</v>
      </c>
      <c r="I6064" s="1" t="s">
        <v>19</v>
      </c>
      <c r="J6064" s="1" t="s">
        <v>11741</v>
      </c>
      <c r="K6064" s="1" t="s">
        <v>11740</v>
      </c>
      <c r="L6064" s="1" t="str">
        <f>IF(ISERROR(VLOOKUP($D6064&amp;":"&amp;$E6064&amp;":"&amp;$F6064,[1]Sheet2!$A$26:$I$7753,9,FALSE)),"",VLOOKUP($D6064&amp;":"&amp;$E6064&amp;":"&amp;$F6064,[1]Sheet2!$A$26:$I$7753,9,FALSE))</f>
        <v>verified</v>
      </c>
      <c r="M6064" s="1"/>
      <c r="O6064" s="1">
        <v>96</v>
      </c>
      <c r="P6064" s="1">
        <v>2</v>
      </c>
      <c r="Q6064" s="1">
        <v>64</v>
      </c>
      <c r="R6064" s="1">
        <v>1</v>
      </c>
      <c r="S6064" s="1" t="s">
        <v>21</v>
      </c>
      <c r="T6064" s="1" t="s">
        <v>11741</v>
      </c>
      <c r="U6064" s="1" t="s">
        <v>11740</v>
      </c>
      <c r="V6064" s="1">
        <v>16129265</v>
      </c>
      <c r="W6064" s="1" t="s">
        <v>17</v>
      </c>
      <c r="X6064" s="1" t="s">
        <v>19</v>
      </c>
      <c r="Z6064" t="s">
        <v>11738</v>
      </c>
      <c r="AA6064">
        <v>2</v>
      </c>
      <c r="AB6064" t="s">
        <v>19031</v>
      </c>
      <c r="AC6064" t="s">
        <v>11741</v>
      </c>
      <c r="AD6064" t="s">
        <v>11740</v>
      </c>
      <c r="AE6064" t="s">
        <v>16276</v>
      </c>
      <c r="AF6064" t="s">
        <v>16277</v>
      </c>
    </row>
    <row r="6065" spans="1:34">
      <c r="A6065" t="s">
        <v>26421</v>
      </c>
      <c r="B6065" t="s">
        <v>11742</v>
      </c>
      <c r="C6065">
        <v>2</v>
      </c>
      <c r="D6065">
        <v>64</v>
      </c>
      <c r="E6065">
        <v>1</v>
      </c>
      <c r="F6065" t="s">
        <v>28</v>
      </c>
      <c r="G6065" t="s">
        <v>11743</v>
      </c>
      <c r="H6065" t="s">
        <v>11744</v>
      </c>
      <c r="I6065" s="1" t="s">
        <v>19</v>
      </c>
      <c r="J6065" s="1" t="s">
        <v>11745</v>
      </c>
      <c r="K6065" s="1" t="s">
        <v>11744</v>
      </c>
      <c r="L6065" s="1" t="str">
        <f>IF(ISERROR(VLOOKUP($D6065&amp;":"&amp;$E6065&amp;":"&amp;$F6065,[1]Sheet2!$A$26:$I$7753,9,FALSE)),"",VLOOKUP($D6065&amp;":"&amp;$E6065&amp;":"&amp;$F6065,[1]Sheet2!$A$26:$I$7753,9,FALSE))</f>
        <v>verified</v>
      </c>
      <c r="M6065" s="1"/>
      <c r="O6065" s="1">
        <v>96</v>
      </c>
      <c r="P6065" s="1">
        <v>2</v>
      </c>
      <c r="Q6065" s="1">
        <v>64</v>
      </c>
      <c r="R6065" s="1">
        <v>1</v>
      </c>
      <c r="S6065" s="1" t="s">
        <v>28</v>
      </c>
      <c r="T6065" s="1" t="s">
        <v>11745</v>
      </c>
      <c r="U6065" s="1" t="s">
        <v>11744</v>
      </c>
      <c r="V6065" s="1">
        <v>16129266</v>
      </c>
      <c r="W6065" s="1" t="s">
        <v>17</v>
      </c>
      <c r="X6065" s="1" t="s">
        <v>19</v>
      </c>
      <c r="Z6065" t="s">
        <v>11742</v>
      </c>
      <c r="AA6065">
        <v>2</v>
      </c>
      <c r="AB6065" t="s">
        <v>19032</v>
      </c>
      <c r="AC6065" t="s">
        <v>11745</v>
      </c>
      <c r="AD6065" t="s">
        <v>11744</v>
      </c>
      <c r="AE6065" t="s">
        <v>16276</v>
      </c>
      <c r="AF6065" t="s">
        <v>16277</v>
      </c>
    </row>
    <row r="6066" spans="1:34">
      <c r="A6066" t="s">
        <v>26422</v>
      </c>
      <c r="B6066" t="s">
        <v>11746</v>
      </c>
      <c r="C6066">
        <v>3</v>
      </c>
      <c r="D6066">
        <v>64</v>
      </c>
      <c r="E6066">
        <v>1</v>
      </c>
      <c r="F6066" t="s">
        <v>33</v>
      </c>
      <c r="G6066" t="s">
        <v>11747</v>
      </c>
      <c r="H6066" t="s">
        <v>11748</v>
      </c>
      <c r="I6066" s="1" t="s">
        <v>19</v>
      </c>
      <c r="J6066" s="1" t="s">
        <v>11749</v>
      </c>
      <c r="K6066" s="1" t="s">
        <v>11748</v>
      </c>
      <c r="L6066" s="1" t="str">
        <f>IF(ISERROR(VLOOKUP($D6066&amp;":"&amp;$E6066&amp;":"&amp;$F6066,[1]Sheet2!$A$26:$I$7753,9,FALSE)),"",VLOOKUP($D6066&amp;":"&amp;$E6066&amp;":"&amp;$F6066,[1]Sheet2!$A$26:$I$7753,9,FALSE))</f>
        <v>verified</v>
      </c>
      <c r="M6066" s="1"/>
      <c r="O6066" s="1">
        <v>96</v>
      </c>
      <c r="P6066" s="1">
        <v>3</v>
      </c>
      <c r="Q6066" s="1">
        <v>64</v>
      </c>
      <c r="R6066" s="1">
        <v>1</v>
      </c>
      <c r="S6066" s="1" t="s">
        <v>33</v>
      </c>
      <c r="T6066" s="1" t="s">
        <v>11749</v>
      </c>
      <c r="U6066" s="1" t="s">
        <v>11748</v>
      </c>
      <c r="V6066" s="1">
        <v>16129267</v>
      </c>
      <c r="W6066" s="1" t="s">
        <v>17</v>
      </c>
      <c r="X6066" s="1" t="s">
        <v>19</v>
      </c>
      <c r="Z6066" t="s">
        <v>11746</v>
      </c>
      <c r="AA6066">
        <v>3</v>
      </c>
      <c r="AB6066" t="s">
        <v>19033</v>
      </c>
      <c r="AC6066" t="s">
        <v>11749</v>
      </c>
      <c r="AD6066" t="s">
        <v>11748</v>
      </c>
      <c r="AE6066" t="s">
        <v>16276</v>
      </c>
      <c r="AF6066" t="s">
        <v>16277</v>
      </c>
    </row>
    <row r="6067" spans="1:34">
      <c r="A6067" t="s">
        <v>26423</v>
      </c>
      <c r="B6067" t="s">
        <v>11750</v>
      </c>
      <c r="C6067">
        <v>2</v>
      </c>
      <c r="D6067">
        <v>64</v>
      </c>
      <c r="E6067">
        <v>1</v>
      </c>
      <c r="F6067" t="s">
        <v>38</v>
      </c>
      <c r="G6067" t="s">
        <v>11751</v>
      </c>
      <c r="H6067" t="s">
        <v>11752</v>
      </c>
      <c r="I6067" s="1" t="s">
        <v>19</v>
      </c>
      <c r="J6067" s="1" t="s">
        <v>11753</v>
      </c>
      <c r="K6067" s="1" t="s">
        <v>11752</v>
      </c>
      <c r="L6067" s="1" t="str">
        <f>IF(ISERROR(VLOOKUP($D6067&amp;":"&amp;$E6067&amp;":"&amp;$F6067,[1]Sheet2!$A$26:$I$7753,9,FALSE)),"",VLOOKUP($D6067&amp;":"&amp;$E6067&amp;":"&amp;$F6067,[1]Sheet2!$A$26:$I$7753,9,FALSE))</f>
        <v>verified</v>
      </c>
      <c r="M6067" s="1"/>
      <c r="O6067" s="1">
        <v>96</v>
      </c>
      <c r="P6067" s="1">
        <v>2</v>
      </c>
      <c r="Q6067" s="1">
        <v>64</v>
      </c>
      <c r="R6067" s="1">
        <v>1</v>
      </c>
      <c r="S6067" s="1" t="s">
        <v>38</v>
      </c>
      <c r="T6067" s="1" t="s">
        <v>11753</v>
      </c>
      <c r="U6067" s="1" t="s">
        <v>11752</v>
      </c>
      <c r="V6067" s="1">
        <v>16129268</v>
      </c>
      <c r="W6067" s="1" t="s">
        <v>17</v>
      </c>
      <c r="X6067" s="1" t="s">
        <v>19</v>
      </c>
      <c r="Z6067" t="s">
        <v>11750</v>
      </c>
      <c r="AA6067">
        <v>2</v>
      </c>
      <c r="AB6067" t="s">
        <v>19034</v>
      </c>
      <c r="AC6067" t="s">
        <v>11753</v>
      </c>
      <c r="AD6067" t="s">
        <v>11752</v>
      </c>
      <c r="AE6067" t="s">
        <v>16276</v>
      </c>
      <c r="AF6067" t="s">
        <v>16277</v>
      </c>
    </row>
    <row r="6068" spans="1:34">
      <c r="A6068" t="s">
        <v>26424</v>
      </c>
      <c r="B6068" t="s">
        <v>11754</v>
      </c>
      <c r="C6068">
        <v>5</v>
      </c>
      <c r="D6068">
        <v>64</v>
      </c>
      <c r="E6068">
        <v>1</v>
      </c>
      <c r="F6068" t="s">
        <v>43</v>
      </c>
      <c r="G6068" t="s">
        <v>11755</v>
      </c>
      <c r="H6068" t="s">
        <v>11756</v>
      </c>
      <c r="I6068" s="1" t="s">
        <v>19</v>
      </c>
      <c r="J6068" s="1" t="s">
        <v>11757</v>
      </c>
      <c r="K6068" s="1" t="s">
        <v>11756</v>
      </c>
      <c r="L6068" s="1" t="str">
        <f>IF(ISERROR(VLOOKUP($D6068&amp;":"&amp;$E6068&amp;":"&amp;$F6068,[1]Sheet2!$A$26:$I$7753,9,FALSE)),"",VLOOKUP($D6068&amp;":"&amp;$E6068&amp;":"&amp;$F6068,[1]Sheet2!$A$26:$I$7753,9,FALSE))</f>
        <v>verified</v>
      </c>
      <c r="M6068" s="1"/>
      <c r="O6068" s="1">
        <v>96</v>
      </c>
      <c r="P6068" s="1">
        <v>5</v>
      </c>
      <c r="Q6068" s="1">
        <v>64</v>
      </c>
      <c r="R6068" s="1">
        <v>1</v>
      </c>
      <c r="S6068" s="1" t="s">
        <v>43</v>
      </c>
      <c r="T6068" s="1" t="s">
        <v>11757</v>
      </c>
      <c r="U6068" s="1" t="s">
        <v>11756</v>
      </c>
      <c r="V6068" s="1">
        <v>16129269</v>
      </c>
      <c r="W6068" s="1" t="s">
        <v>17</v>
      </c>
      <c r="X6068" s="1" t="s">
        <v>19</v>
      </c>
      <c r="Z6068" t="s">
        <v>11754</v>
      </c>
      <c r="AA6068">
        <v>5</v>
      </c>
      <c r="AB6068" t="s">
        <v>19035</v>
      </c>
      <c r="AC6068" t="s">
        <v>11757</v>
      </c>
      <c r="AD6068" t="s">
        <v>11756</v>
      </c>
      <c r="AE6068" t="s">
        <v>16276</v>
      </c>
      <c r="AF6068" t="s">
        <v>16277</v>
      </c>
    </row>
    <row r="6069" spans="1:34">
      <c r="A6069" t="s">
        <v>26425</v>
      </c>
      <c r="B6069" t="s">
        <v>11758</v>
      </c>
      <c r="C6069">
        <v>2</v>
      </c>
      <c r="D6069">
        <v>64</v>
      </c>
      <c r="E6069">
        <v>1</v>
      </c>
      <c r="F6069" t="s">
        <v>48</v>
      </c>
      <c r="G6069" t="s">
        <v>11759</v>
      </c>
      <c r="H6069" t="s">
        <v>11760</v>
      </c>
      <c r="I6069" s="1" t="s">
        <v>19</v>
      </c>
      <c r="J6069" s="1" t="s">
        <v>11761</v>
      </c>
      <c r="K6069" s="1" t="s">
        <v>11760</v>
      </c>
      <c r="L6069" s="1" t="str">
        <f>IF(ISERROR(VLOOKUP($D6069&amp;":"&amp;$E6069&amp;":"&amp;$F6069,[1]Sheet2!$A$26:$I$7753,9,FALSE)),"",VLOOKUP($D6069&amp;":"&amp;$E6069&amp;":"&amp;$F6069,[1]Sheet2!$A$26:$I$7753,9,FALSE))</f>
        <v>verified</v>
      </c>
      <c r="M6069" s="1"/>
      <c r="O6069" s="1">
        <v>96</v>
      </c>
      <c r="P6069" s="1">
        <v>2</v>
      </c>
      <c r="Q6069" s="1">
        <v>64</v>
      </c>
      <c r="R6069" s="1">
        <v>1</v>
      </c>
      <c r="S6069" s="1" t="s">
        <v>48</v>
      </c>
      <c r="T6069" s="1" t="s">
        <v>11761</v>
      </c>
      <c r="U6069" s="1" t="s">
        <v>11760</v>
      </c>
      <c r="V6069" s="1">
        <v>16129306</v>
      </c>
      <c r="W6069" s="1" t="s">
        <v>17</v>
      </c>
      <c r="X6069" s="1" t="s">
        <v>19</v>
      </c>
      <c r="Z6069" t="s">
        <v>11758</v>
      </c>
      <c r="AA6069">
        <v>2</v>
      </c>
      <c r="AB6069" t="s">
        <v>19036</v>
      </c>
      <c r="AC6069" t="s">
        <v>11761</v>
      </c>
      <c r="AD6069" t="s">
        <v>11760</v>
      </c>
      <c r="AE6069" t="s">
        <v>16276</v>
      </c>
      <c r="AF6069" t="s">
        <v>16277</v>
      </c>
    </row>
    <row r="6070" spans="1:34">
      <c r="A6070" t="s">
        <v>26426</v>
      </c>
      <c r="B6070" t="s">
        <v>11762</v>
      </c>
      <c r="C6070">
        <v>3</v>
      </c>
      <c r="D6070">
        <v>64</v>
      </c>
      <c r="E6070">
        <v>2</v>
      </c>
      <c r="F6070" t="s">
        <v>13</v>
      </c>
      <c r="G6070" t="s">
        <v>11763</v>
      </c>
      <c r="H6070" t="s">
        <v>11764</v>
      </c>
      <c r="I6070" s="1" t="s">
        <v>19</v>
      </c>
      <c r="J6070" s="1" t="s">
        <v>11765</v>
      </c>
      <c r="K6070" s="1" t="s">
        <v>11764</v>
      </c>
      <c r="L6070" s="1" t="str">
        <f>IF(ISERROR(VLOOKUP($D6070&amp;":"&amp;$E6070&amp;":"&amp;$F6070,[1]Sheet2!$A$26:$I$7753,9,FALSE)),"",VLOOKUP($D6070&amp;":"&amp;$E6070&amp;":"&amp;$F6070,[1]Sheet2!$A$26:$I$7753,9,FALSE))</f>
        <v>verified</v>
      </c>
      <c r="M6070" s="1"/>
      <c r="O6070" s="1">
        <v>96</v>
      </c>
      <c r="P6070" s="1">
        <v>3</v>
      </c>
      <c r="Q6070" s="1">
        <v>64</v>
      </c>
      <c r="R6070" s="1">
        <v>2</v>
      </c>
      <c r="S6070" s="1" t="s">
        <v>13</v>
      </c>
      <c r="T6070" s="1" t="s">
        <v>11765</v>
      </c>
      <c r="U6070" s="1" t="s">
        <v>11764</v>
      </c>
      <c r="V6070" s="1">
        <v>16129312</v>
      </c>
      <c r="W6070" s="1" t="s">
        <v>17</v>
      </c>
      <c r="X6070" s="1" t="s">
        <v>19</v>
      </c>
      <c r="Z6070" t="s">
        <v>11762</v>
      </c>
      <c r="AA6070">
        <v>3</v>
      </c>
      <c r="AB6070" t="s">
        <v>19037</v>
      </c>
      <c r="AC6070" t="s">
        <v>11765</v>
      </c>
      <c r="AD6070" t="s">
        <v>11764</v>
      </c>
      <c r="AE6070" t="s">
        <v>16276</v>
      </c>
      <c r="AF6070" t="s">
        <v>16277</v>
      </c>
    </row>
    <row r="6071" spans="1:34">
      <c r="A6071" t="s">
        <v>26427</v>
      </c>
      <c r="B6071" t="s">
        <v>11766</v>
      </c>
      <c r="C6071">
        <v>2</v>
      </c>
      <c r="D6071">
        <v>64</v>
      </c>
      <c r="E6071">
        <v>2</v>
      </c>
      <c r="F6071" t="s">
        <v>19</v>
      </c>
      <c r="G6071" t="s">
        <v>11767</v>
      </c>
      <c r="H6071" t="s">
        <v>5940</v>
      </c>
      <c r="I6071" s="1" t="s">
        <v>19</v>
      </c>
      <c r="J6071" s="1" t="s">
        <v>5939</v>
      </c>
      <c r="K6071" s="1" t="s">
        <v>5940</v>
      </c>
      <c r="L6071" s="1" t="str">
        <f>IF(ISERROR(VLOOKUP($D6071&amp;":"&amp;$E6071&amp;":"&amp;$F6071,[1]Sheet2!$A$26:$I$7753,9,FALSE)),"",VLOOKUP($D6071&amp;":"&amp;$E6071&amp;":"&amp;$F6071,[1]Sheet2!$A$26:$I$7753,9,FALSE))</f>
        <v>verified</v>
      </c>
      <c r="M6071" s="1"/>
      <c r="O6071" s="1">
        <v>96</v>
      </c>
      <c r="P6071" s="1">
        <v>2</v>
      </c>
      <c r="Q6071" s="1">
        <v>64</v>
      </c>
      <c r="R6071" s="1">
        <v>2</v>
      </c>
      <c r="S6071" s="1" t="s">
        <v>19</v>
      </c>
      <c r="T6071" s="1" t="s">
        <v>5939</v>
      </c>
      <c r="U6071" s="1" t="s">
        <v>5940</v>
      </c>
      <c r="V6071" s="1">
        <v>16129347</v>
      </c>
      <c r="W6071" s="1" t="s">
        <v>17</v>
      </c>
      <c r="X6071" s="1" t="s">
        <v>19</v>
      </c>
      <c r="Z6071" t="s">
        <v>11766</v>
      </c>
      <c r="AA6071">
        <v>2</v>
      </c>
      <c r="AB6071" t="s">
        <v>19038</v>
      </c>
      <c r="AC6071" t="s">
        <v>5939</v>
      </c>
      <c r="AD6071" t="s">
        <v>5940</v>
      </c>
      <c r="AE6071" t="s">
        <v>16276</v>
      </c>
      <c r="AF6071" t="s">
        <v>16277</v>
      </c>
    </row>
    <row r="6072" spans="1:34">
      <c r="A6072" t="s">
        <v>26428</v>
      </c>
      <c r="B6072" t="s">
        <v>11768</v>
      </c>
      <c r="C6072">
        <v>2</v>
      </c>
      <c r="D6072">
        <v>64</v>
      </c>
      <c r="E6072">
        <v>2</v>
      </c>
      <c r="F6072" t="s">
        <v>21</v>
      </c>
      <c r="G6072" t="s">
        <v>11769</v>
      </c>
      <c r="H6072" t="s">
        <v>11770</v>
      </c>
      <c r="I6072" s="1" t="s">
        <v>19</v>
      </c>
      <c r="J6072" s="1" t="s">
        <v>11771</v>
      </c>
      <c r="K6072" s="1" t="s">
        <v>11770</v>
      </c>
      <c r="L6072" s="1" t="str">
        <f>IF(ISERROR(VLOOKUP($D6072&amp;":"&amp;$E6072&amp;":"&amp;$F6072,[1]Sheet2!$A$26:$I$7753,9,FALSE)),"",VLOOKUP($D6072&amp;":"&amp;$E6072&amp;":"&amp;$F6072,[1]Sheet2!$A$26:$I$7753,9,FALSE))</f>
        <v>verified</v>
      </c>
      <c r="M6072" s="1"/>
      <c r="O6072" s="1">
        <v>96</v>
      </c>
      <c r="P6072" s="1">
        <v>2</v>
      </c>
      <c r="Q6072" s="1">
        <v>64</v>
      </c>
      <c r="R6072" s="1">
        <v>2</v>
      </c>
      <c r="S6072" s="1" t="s">
        <v>21</v>
      </c>
      <c r="T6072" s="1" t="s">
        <v>11771</v>
      </c>
      <c r="U6072" s="1" t="s">
        <v>11770</v>
      </c>
      <c r="V6072" s="1">
        <v>16129388</v>
      </c>
      <c r="W6072" s="1" t="s">
        <v>17</v>
      </c>
      <c r="X6072" s="1" t="s">
        <v>19</v>
      </c>
      <c r="Z6072" t="s">
        <v>11768</v>
      </c>
      <c r="AA6072">
        <v>2</v>
      </c>
      <c r="AB6072" t="s">
        <v>19039</v>
      </c>
      <c r="AC6072" t="s">
        <v>11771</v>
      </c>
      <c r="AD6072" t="s">
        <v>11770</v>
      </c>
      <c r="AE6072" t="s">
        <v>16276</v>
      </c>
      <c r="AF6072" t="s">
        <v>16277</v>
      </c>
    </row>
    <row r="6073" spans="1:34">
      <c r="A6073" t="s">
        <v>26429</v>
      </c>
      <c r="B6073" t="s">
        <v>11772</v>
      </c>
      <c r="C6073">
        <v>3</v>
      </c>
      <c r="D6073">
        <v>64</v>
      </c>
      <c r="E6073">
        <v>2</v>
      </c>
      <c r="F6073" t="s">
        <v>28</v>
      </c>
      <c r="G6073" t="s">
        <v>11773</v>
      </c>
      <c r="H6073" t="s">
        <v>11774</v>
      </c>
      <c r="I6073" s="1" t="s">
        <v>19</v>
      </c>
      <c r="J6073" s="1" t="s">
        <v>11775</v>
      </c>
      <c r="K6073" s="1" t="s">
        <v>11774</v>
      </c>
      <c r="L6073" s="1" t="str">
        <f>IF(ISERROR(VLOOKUP($D6073&amp;":"&amp;$E6073&amp;":"&amp;$F6073,[1]Sheet2!$A$26:$I$7753,9,FALSE)),"",VLOOKUP($D6073&amp;":"&amp;$E6073&amp;":"&amp;$F6073,[1]Sheet2!$A$26:$I$7753,9,FALSE))</f>
        <v>verified</v>
      </c>
      <c r="M6073" s="1"/>
      <c r="O6073" s="1">
        <v>96</v>
      </c>
      <c r="P6073" s="1">
        <v>3</v>
      </c>
      <c r="Q6073" s="1">
        <v>64</v>
      </c>
      <c r="R6073" s="1">
        <v>2</v>
      </c>
      <c r="S6073" s="1" t="s">
        <v>28</v>
      </c>
      <c r="T6073" s="1" t="s">
        <v>11775</v>
      </c>
      <c r="U6073" s="1" t="s">
        <v>11774</v>
      </c>
      <c r="V6073" s="1">
        <v>16129389</v>
      </c>
      <c r="W6073" s="1" t="s">
        <v>17</v>
      </c>
      <c r="X6073" s="1" t="s">
        <v>19</v>
      </c>
      <c r="Z6073" t="s">
        <v>11772</v>
      </c>
      <c r="AA6073">
        <v>3</v>
      </c>
      <c r="AB6073" t="s">
        <v>19040</v>
      </c>
      <c r="AC6073" t="s">
        <v>11775</v>
      </c>
      <c r="AD6073" t="s">
        <v>11774</v>
      </c>
      <c r="AE6073" t="s">
        <v>16276</v>
      </c>
      <c r="AF6073" t="s">
        <v>16277</v>
      </c>
    </row>
    <row r="6074" spans="1:34">
      <c r="A6074" t="s">
        <v>26430</v>
      </c>
      <c r="B6074" t="s">
        <v>11776</v>
      </c>
      <c r="C6074">
        <v>2</v>
      </c>
      <c r="D6074">
        <v>64</v>
      </c>
      <c r="E6074">
        <v>2</v>
      </c>
      <c r="F6074" t="s">
        <v>33</v>
      </c>
      <c r="G6074" t="s">
        <v>11777</v>
      </c>
      <c r="H6074" t="s">
        <v>11778</v>
      </c>
      <c r="I6074" s="1" t="s">
        <v>19</v>
      </c>
      <c r="J6074" s="1" t="s">
        <v>11779</v>
      </c>
      <c r="K6074" s="1" t="s">
        <v>11778</v>
      </c>
      <c r="L6074" s="1" t="str">
        <f>IF(ISERROR(VLOOKUP($D6074&amp;":"&amp;$E6074&amp;":"&amp;$F6074,[1]Sheet2!$A$26:$I$7753,9,FALSE)),"",VLOOKUP($D6074&amp;":"&amp;$E6074&amp;":"&amp;$F6074,[1]Sheet2!$A$26:$I$7753,9,FALSE))</f>
        <v>verified</v>
      </c>
      <c r="M6074" s="1"/>
      <c r="O6074" s="1">
        <v>96</v>
      </c>
      <c r="P6074" s="1">
        <v>2</v>
      </c>
      <c r="Q6074" s="1">
        <v>64</v>
      </c>
      <c r="R6074" s="1">
        <v>2</v>
      </c>
      <c r="S6074" s="1" t="s">
        <v>33</v>
      </c>
      <c r="T6074" s="1" t="s">
        <v>11779</v>
      </c>
      <c r="U6074" s="1" t="s">
        <v>11778</v>
      </c>
      <c r="V6074" s="1">
        <v>16129422</v>
      </c>
      <c r="W6074" s="1" t="s">
        <v>17</v>
      </c>
      <c r="X6074" s="1" t="s">
        <v>19</v>
      </c>
      <c r="Z6074" t="s">
        <v>11776</v>
      </c>
      <c r="AA6074">
        <v>2</v>
      </c>
      <c r="AB6074" t="s">
        <v>19041</v>
      </c>
      <c r="AC6074" t="s">
        <v>11779</v>
      </c>
      <c r="AD6074" t="s">
        <v>11778</v>
      </c>
      <c r="AE6074" t="s">
        <v>16276</v>
      </c>
      <c r="AF6074" t="s">
        <v>16277</v>
      </c>
    </row>
    <row r="6075" spans="1:34">
      <c r="A6075" t="s">
        <v>26431</v>
      </c>
      <c r="B6075" t="s">
        <v>11780</v>
      </c>
      <c r="C6075">
        <v>2</v>
      </c>
      <c r="D6075">
        <v>64</v>
      </c>
      <c r="E6075">
        <v>2</v>
      </c>
      <c r="F6075" t="s">
        <v>38</v>
      </c>
      <c r="G6075" t="s">
        <v>11781</v>
      </c>
      <c r="H6075" t="s">
        <v>11782</v>
      </c>
      <c r="I6075" s="1" t="s">
        <v>19</v>
      </c>
      <c r="J6075" s="1" t="s">
        <v>11783</v>
      </c>
      <c r="K6075" s="1" t="s">
        <v>11782</v>
      </c>
      <c r="L6075" s="1" t="str">
        <f>IF(ISERROR(VLOOKUP($D6075&amp;":"&amp;$E6075&amp;":"&amp;$F6075,[1]Sheet2!$A$26:$I$7753,9,FALSE)),"",VLOOKUP($D6075&amp;":"&amp;$E6075&amp;":"&amp;$F6075,[1]Sheet2!$A$26:$I$7753,9,FALSE))</f>
        <v>verified</v>
      </c>
      <c r="M6075" s="1"/>
      <c r="O6075" s="1">
        <v>96</v>
      </c>
      <c r="P6075" s="1">
        <v>2</v>
      </c>
      <c r="Q6075" s="1">
        <v>64</v>
      </c>
      <c r="R6075" s="1">
        <v>2</v>
      </c>
      <c r="S6075" s="1" t="s">
        <v>38</v>
      </c>
      <c r="T6075" s="1" t="s">
        <v>11783</v>
      </c>
      <c r="U6075" s="1" t="s">
        <v>11782</v>
      </c>
      <c r="V6075" s="1">
        <v>16129491</v>
      </c>
      <c r="W6075" s="1" t="s">
        <v>17</v>
      </c>
      <c r="X6075" s="1" t="s">
        <v>19</v>
      </c>
      <c r="Z6075" t="s">
        <v>11780</v>
      </c>
      <c r="AA6075">
        <v>2</v>
      </c>
      <c r="AB6075" t="s">
        <v>19042</v>
      </c>
      <c r="AC6075" t="s">
        <v>11783</v>
      </c>
      <c r="AD6075" t="s">
        <v>11782</v>
      </c>
      <c r="AE6075" t="s">
        <v>16276</v>
      </c>
      <c r="AF6075" t="s">
        <v>16277</v>
      </c>
    </row>
    <row r="6076" spans="1:34">
      <c r="A6076" t="s">
        <v>26432</v>
      </c>
      <c r="B6076" t="s">
        <v>11784</v>
      </c>
      <c r="C6076">
        <v>2</v>
      </c>
      <c r="D6076">
        <v>64</v>
      </c>
      <c r="E6076">
        <v>2</v>
      </c>
      <c r="F6076" t="s">
        <v>43</v>
      </c>
      <c r="G6076" t="s">
        <v>11785</v>
      </c>
      <c r="H6076" t="s">
        <v>11786</v>
      </c>
      <c r="I6076" s="1" t="s">
        <v>19</v>
      </c>
      <c r="J6076" s="1" t="s">
        <v>11787</v>
      </c>
      <c r="K6076" s="1" t="s">
        <v>11786</v>
      </c>
      <c r="L6076" s="1" t="str">
        <f>IF(ISERROR(VLOOKUP($D6076&amp;":"&amp;$E6076&amp;":"&amp;$F6076,[1]Sheet2!$A$26:$I$7753,9,FALSE)),"",VLOOKUP($D6076&amp;":"&amp;$E6076&amp;":"&amp;$F6076,[1]Sheet2!$A$26:$I$7753,9,FALSE))</f>
        <v>NA</v>
      </c>
      <c r="M6076" s="1" t="s">
        <v>20339</v>
      </c>
      <c r="O6076" s="1">
        <v>96</v>
      </c>
      <c r="P6076" s="1">
        <v>2</v>
      </c>
      <c r="Q6076" s="1">
        <v>64</v>
      </c>
      <c r="R6076" s="1">
        <v>2</v>
      </c>
      <c r="S6076" s="1" t="s">
        <v>43</v>
      </c>
      <c r="T6076" s="1" t="s">
        <v>11787</v>
      </c>
      <c r="U6076" s="1" t="s">
        <v>11786</v>
      </c>
      <c r="V6076" s="1">
        <v>16129504</v>
      </c>
      <c r="W6076" s="1" t="s">
        <v>17</v>
      </c>
      <c r="X6076" s="1" t="s">
        <v>19</v>
      </c>
      <c r="Z6076" t="s">
        <v>11784</v>
      </c>
      <c r="AA6076">
        <v>2</v>
      </c>
      <c r="AB6076" t="s">
        <v>19043</v>
      </c>
      <c r="AC6076" t="s">
        <v>11787</v>
      </c>
      <c r="AD6076" t="s">
        <v>11786</v>
      </c>
      <c r="AE6076" t="s">
        <v>16530</v>
      </c>
      <c r="AF6076" t="s">
        <v>16531</v>
      </c>
      <c r="AG6076" t="s">
        <v>16734</v>
      </c>
      <c r="AH6076" t="s">
        <v>16735</v>
      </c>
    </row>
    <row r="6077" spans="1:34">
      <c r="A6077" t="s">
        <v>26433</v>
      </c>
      <c r="B6077" t="s">
        <v>11788</v>
      </c>
      <c r="C6077">
        <v>2</v>
      </c>
      <c r="D6077">
        <v>64</v>
      </c>
      <c r="E6077">
        <v>2</v>
      </c>
      <c r="F6077" t="s">
        <v>48</v>
      </c>
      <c r="G6077" t="s">
        <v>11789</v>
      </c>
      <c r="H6077" t="s">
        <v>11790</v>
      </c>
      <c r="I6077" s="1" t="s">
        <v>19</v>
      </c>
      <c r="J6077" s="1" t="s">
        <v>11791</v>
      </c>
      <c r="K6077" s="1" t="s">
        <v>11790</v>
      </c>
      <c r="L6077" s="1" t="str">
        <f>IF(ISERROR(VLOOKUP($D6077&amp;":"&amp;$E6077&amp;":"&amp;$F6077,[1]Sheet2!$A$26:$I$7753,9,FALSE)),"",VLOOKUP($D6077&amp;":"&amp;$E6077&amp;":"&amp;$F6077,[1]Sheet2!$A$26:$I$7753,9,FALSE))</f>
        <v>verified</v>
      </c>
      <c r="M6077" s="1"/>
      <c r="O6077" s="1">
        <v>96</v>
      </c>
      <c r="P6077" s="1">
        <v>2</v>
      </c>
      <c r="Q6077" s="1">
        <v>64</v>
      </c>
      <c r="R6077" s="1">
        <v>2</v>
      </c>
      <c r="S6077" s="1" t="s">
        <v>48</v>
      </c>
      <c r="T6077" s="1" t="s">
        <v>11791</v>
      </c>
      <c r="U6077" s="1" t="s">
        <v>11790</v>
      </c>
      <c r="V6077" s="1">
        <v>16129511</v>
      </c>
      <c r="W6077" s="1" t="s">
        <v>17</v>
      </c>
      <c r="X6077" s="1" t="s">
        <v>19</v>
      </c>
      <c r="Z6077" t="s">
        <v>11788</v>
      </c>
      <c r="AA6077">
        <v>2</v>
      </c>
      <c r="AB6077" t="s">
        <v>19044</v>
      </c>
      <c r="AC6077" t="s">
        <v>11791</v>
      </c>
      <c r="AD6077" t="s">
        <v>11790</v>
      </c>
      <c r="AE6077" t="s">
        <v>16276</v>
      </c>
      <c r="AF6077" t="s">
        <v>16277</v>
      </c>
    </row>
    <row r="6078" spans="1:34">
      <c r="A6078" t="s">
        <v>26434</v>
      </c>
      <c r="B6078" t="s">
        <v>11792</v>
      </c>
      <c r="C6078">
        <v>2</v>
      </c>
      <c r="D6078">
        <v>64</v>
      </c>
      <c r="E6078">
        <v>3</v>
      </c>
      <c r="F6078" t="s">
        <v>13</v>
      </c>
      <c r="G6078" t="s">
        <v>11793</v>
      </c>
      <c r="H6078" t="s">
        <v>11794</v>
      </c>
      <c r="I6078" s="1" t="s">
        <v>19</v>
      </c>
      <c r="J6078" s="1" t="s">
        <v>11795</v>
      </c>
      <c r="K6078" s="1" t="s">
        <v>11794</v>
      </c>
      <c r="L6078" s="1" t="str">
        <f>IF(ISERROR(VLOOKUP($D6078&amp;":"&amp;$E6078&amp;":"&amp;$F6078,[1]Sheet2!$A$26:$I$7753,9,FALSE)),"",VLOOKUP($D6078&amp;":"&amp;$E6078&amp;":"&amp;$F6078,[1]Sheet2!$A$26:$I$7753,9,FALSE))</f>
        <v>verified</v>
      </c>
      <c r="M6078" s="1"/>
      <c r="O6078" s="1">
        <v>96</v>
      </c>
      <c r="P6078" s="1">
        <v>2</v>
      </c>
      <c r="Q6078" s="1">
        <v>64</v>
      </c>
      <c r="R6078" s="1">
        <v>3</v>
      </c>
      <c r="S6078" s="1" t="s">
        <v>13</v>
      </c>
      <c r="T6078" s="1" t="s">
        <v>11795</v>
      </c>
      <c r="U6078" s="1" t="s">
        <v>11794</v>
      </c>
      <c r="V6078" s="1">
        <v>16129516</v>
      </c>
      <c r="W6078" s="1" t="s">
        <v>17</v>
      </c>
      <c r="X6078" s="1" t="s">
        <v>19</v>
      </c>
      <c r="Z6078" t="s">
        <v>11792</v>
      </c>
      <c r="AA6078">
        <v>2</v>
      </c>
      <c r="AB6078" t="s">
        <v>19045</v>
      </c>
      <c r="AC6078" t="s">
        <v>11795</v>
      </c>
      <c r="AD6078" t="s">
        <v>11794</v>
      </c>
      <c r="AE6078" t="s">
        <v>16276</v>
      </c>
      <c r="AF6078" t="s">
        <v>16277</v>
      </c>
    </row>
    <row r="6079" spans="1:34">
      <c r="A6079" t="s">
        <v>26435</v>
      </c>
      <c r="B6079" t="s">
        <v>11796</v>
      </c>
      <c r="C6079">
        <v>2</v>
      </c>
      <c r="D6079">
        <v>64</v>
      </c>
      <c r="E6079">
        <v>3</v>
      </c>
      <c r="F6079" t="s">
        <v>19</v>
      </c>
      <c r="G6079" t="s">
        <v>11797</v>
      </c>
      <c r="H6079" t="s">
        <v>11798</v>
      </c>
      <c r="I6079" s="1" t="s">
        <v>19</v>
      </c>
      <c r="J6079" s="1" t="s">
        <v>11799</v>
      </c>
      <c r="K6079" s="1" t="s">
        <v>11798</v>
      </c>
      <c r="L6079" s="1" t="str">
        <f>IF(ISERROR(VLOOKUP($D6079&amp;":"&amp;$E6079&amp;":"&amp;$F6079,[1]Sheet2!$A$26:$I$7753,9,FALSE)),"",VLOOKUP($D6079&amp;":"&amp;$E6079&amp;":"&amp;$F6079,[1]Sheet2!$A$26:$I$7753,9,FALSE))</f>
        <v>verified</v>
      </c>
      <c r="M6079" s="1"/>
      <c r="O6079" s="1">
        <v>96</v>
      </c>
      <c r="P6079" s="1">
        <v>2</v>
      </c>
      <c r="Q6079" s="1">
        <v>64</v>
      </c>
      <c r="R6079" s="1">
        <v>3</v>
      </c>
      <c r="S6079" s="1" t="s">
        <v>19</v>
      </c>
      <c r="T6079" s="1" t="s">
        <v>11799</v>
      </c>
      <c r="U6079" s="1" t="s">
        <v>11798</v>
      </c>
      <c r="V6079" s="1">
        <v>16129517</v>
      </c>
      <c r="W6079" s="1" t="s">
        <v>17</v>
      </c>
      <c r="X6079" s="1" t="s">
        <v>19</v>
      </c>
      <c r="Z6079" t="s">
        <v>11796</v>
      </c>
      <c r="AA6079">
        <v>2</v>
      </c>
      <c r="AB6079" t="s">
        <v>19046</v>
      </c>
      <c r="AC6079" t="s">
        <v>11799</v>
      </c>
      <c r="AD6079" t="s">
        <v>11798</v>
      </c>
      <c r="AE6079" t="s">
        <v>16276</v>
      </c>
      <c r="AF6079" t="s">
        <v>16277</v>
      </c>
    </row>
    <row r="6080" spans="1:34">
      <c r="A6080" t="s">
        <v>26436</v>
      </c>
      <c r="B6080" t="s">
        <v>11800</v>
      </c>
      <c r="C6080">
        <v>2</v>
      </c>
      <c r="D6080">
        <v>64</v>
      </c>
      <c r="E6080">
        <v>3</v>
      </c>
      <c r="F6080" t="s">
        <v>21</v>
      </c>
      <c r="G6080" t="s">
        <v>11801</v>
      </c>
      <c r="H6080" t="s">
        <v>11802</v>
      </c>
      <c r="I6080" s="1" t="s">
        <v>19</v>
      </c>
      <c r="J6080" s="1" t="s">
        <v>11803</v>
      </c>
      <c r="K6080" s="1" t="s">
        <v>11802</v>
      </c>
      <c r="L6080" s="1" t="str">
        <f>IF(ISERROR(VLOOKUP($D6080&amp;":"&amp;$E6080&amp;":"&amp;$F6080,[1]Sheet2!$A$26:$I$7753,9,FALSE)),"",VLOOKUP($D6080&amp;":"&amp;$E6080&amp;":"&amp;$F6080,[1]Sheet2!$A$26:$I$7753,9,FALSE))</f>
        <v>verified</v>
      </c>
      <c r="M6080" s="1"/>
      <c r="O6080" s="1">
        <v>96</v>
      </c>
      <c r="P6080" s="1">
        <v>2</v>
      </c>
      <c r="Q6080" s="1">
        <v>64</v>
      </c>
      <c r="R6080" s="1">
        <v>3</v>
      </c>
      <c r="S6080" s="1" t="s">
        <v>21</v>
      </c>
      <c r="T6080" s="1" t="s">
        <v>11803</v>
      </c>
      <c r="U6080" s="1" t="s">
        <v>11802</v>
      </c>
      <c r="V6080" s="1">
        <v>16129539</v>
      </c>
      <c r="W6080" s="1" t="s">
        <v>17</v>
      </c>
      <c r="X6080" s="1" t="s">
        <v>19</v>
      </c>
      <c r="Z6080" t="s">
        <v>11800</v>
      </c>
      <c r="AA6080">
        <v>2</v>
      </c>
      <c r="AB6080" t="s">
        <v>19047</v>
      </c>
      <c r="AC6080" t="s">
        <v>11803</v>
      </c>
      <c r="AD6080" t="s">
        <v>11802</v>
      </c>
      <c r="AE6080" t="s">
        <v>16276</v>
      </c>
      <c r="AF6080" t="s">
        <v>16277</v>
      </c>
    </row>
    <row r="6081" spans="1:32">
      <c r="A6081" t="s">
        <v>26437</v>
      </c>
      <c r="B6081" t="s">
        <v>11804</v>
      </c>
      <c r="C6081">
        <v>3</v>
      </c>
      <c r="D6081">
        <v>64</v>
      </c>
      <c r="E6081">
        <v>3</v>
      </c>
      <c r="F6081" t="s">
        <v>28</v>
      </c>
      <c r="G6081" t="s">
        <v>11805</v>
      </c>
      <c r="H6081" t="s">
        <v>11806</v>
      </c>
      <c r="I6081" s="1" t="s">
        <v>19</v>
      </c>
      <c r="J6081" s="1" t="s">
        <v>11807</v>
      </c>
      <c r="K6081" s="1" t="s">
        <v>11806</v>
      </c>
      <c r="L6081" s="1" t="str">
        <f>IF(ISERROR(VLOOKUP($D6081&amp;":"&amp;$E6081&amp;":"&amp;$F6081,[1]Sheet2!$A$26:$I$7753,9,FALSE)),"",VLOOKUP($D6081&amp;":"&amp;$E6081&amp;":"&amp;$F6081,[1]Sheet2!$A$26:$I$7753,9,FALSE))</f>
        <v>verified</v>
      </c>
      <c r="M6081" s="1"/>
      <c r="O6081" s="1">
        <v>96</v>
      </c>
      <c r="P6081" s="1">
        <v>3</v>
      </c>
      <c r="Q6081" s="1">
        <v>64</v>
      </c>
      <c r="R6081" s="1">
        <v>3</v>
      </c>
      <c r="S6081" s="1" t="s">
        <v>28</v>
      </c>
      <c r="T6081" s="1" t="s">
        <v>11807</v>
      </c>
      <c r="U6081" s="1" t="s">
        <v>11806</v>
      </c>
      <c r="V6081" s="1">
        <v>16129608</v>
      </c>
      <c r="W6081" s="1" t="s">
        <v>17</v>
      </c>
      <c r="X6081" s="1" t="s">
        <v>19</v>
      </c>
      <c r="Z6081" t="s">
        <v>11804</v>
      </c>
      <c r="AA6081">
        <v>3</v>
      </c>
      <c r="AB6081" t="s">
        <v>19048</v>
      </c>
      <c r="AC6081" t="s">
        <v>11807</v>
      </c>
      <c r="AD6081" t="s">
        <v>11806</v>
      </c>
      <c r="AE6081" t="s">
        <v>16276</v>
      </c>
      <c r="AF6081" t="s">
        <v>16277</v>
      </c>
    </row>
    <row r="6082" spans="1:32">
      <c r="A6082" t="s">
        <v>26438</v>
      </c>
      <c r="B6082" t="s">
        <v>11808</v>
      </c>
      <c r="C6082">
        <v>3</v>
      </c>
      <c r="D6082">
        <v>64</v>
      </c>
      <c r="E6082">
        <v>3</v>
      </c>
      <c r="F6082" t="s">
        <v>33</v>
      </c>
      <c r="G6082" t="s">
        <v>11809</v>
      </c>
      <c r="H6082" t="s">
        <v>11810</v>
      </c>
      <c r="I6082" s="1" t="s">
        <v>19</v>
      </c>
      <c r="J6082" s="1" t="s">
        <v>11811</v>
      </c>
      <c r="K6082" s="1" t="s">
        <v>11812</v>
      </c>
      <c r="L6082" s="1" t="str">
        <f>IF(ISERROR(VLOOKUP($D6082&amp;":"&amp;$E6082&amp;":"&amp;$F6082,[1]Sheet2!$A$26:$I$7753,9,FALSE)),"",VLOOKUP($D6082&amp;":"&amp;$E6082&amp;":"&amp;$F6082,[1]Sheet2!$A$26:$I$7753,9,FALSE))</f>
        <v>verified</v>
      </c>
      <c r="M6082" s="1"/>
      <c r="O6082" s="1">
        <v>96</v>
      </c>
      <c r="P6082" s="1">
        <v>3</v>
      </c>
      <c r="Q6082" s="1">
        <v>64</v>
      </c>
      <c r="R6082" s="1">
        <v>3</v>
      </c>
      <c r="S6082" s="1" t="s">
        <v>33</v>
      </c>
      <c r="T6082" s="1" t="s">
        <v>11811</v>
      </c>
      <c r="U6082" s="1" t="s">
        <v>11812</v>
      </c>
      <c r="V6082" s="1">
        <v>16129636</v>
      </c>
      <c r="W6082" s="1" t="s">
        <v>17</v>
      </c>
      <c r="X6082" s="1" t="s">
        <v>19</v>
      </c>
      <c r="Z6082" t="s">
        <v>11808</v>
      </c>
      <c r="AA6082">
        <v>3</v>
      </c>
      <c r="AB6082" t="s">
        <v>19049</v>
      </c>
      <c r="AC6082" t="s">
        <v>11811</v>
      </c>
      <c r="AD6082" t="s">
        <v>11812</v>
      </c>
      <c r="AE6082" t="s">
        <v>16276</v>
      </c>
      <c r="AF6082" t="s">
        <v>16277</v>
      </c>
    </row>
    <row r="6083" spans="1:32">
      <c r="A6083" t="s">
        <v>26439</v>
      </c>
      <c r="B6083" t="s">
        <v>11813</v>
      </c>
      <c r="C6083">
        <v>2</v>
      </c>
      <c r="D6083">
        <v>64</v>
      </c>
      <c r="E6083">
        <v>3</v>
      </c>
      <c r="F6083" t="s">
        <v>38</v>
      </c>
      <c r="G6083" t="s">
        <v>11814</v>
      </c>
      <c r="H6083" t="s">
        <v>11815</v>
      </c>
      <c r="I6083" s="1" t="s">
        <v>19</v>
      </c>
      <c r="J6083" s="1" t="s">
        <v>11816</v>
      </c>
      <c r="K6083" s="1" t="s">
        <v>11815</v>
      </c>
      <c r="L6083" s="1" t="str">
        <f>IF(ISERROR(VLOOKUP($D6083&amp;":"&amp;$E6083&amp;":"&amp;$F6083,[1]Sheet2!$A$26:$I$7753,9,FALSE)),"",VLOOKUP($D6083&amp;":"&amp;$E6083&amp;":"&amp;$F6083,[1]Sheet2!$A$26:$I$7753,9,FALSE))</f>
        <v>verified</v>
      </c>
      <c r="M6083" s="1"/>
      <c r="O6083" s="1">
        <v>96</v>
      </c>
      <c r="P6083" s="1">
        <v>2</v>
      </c>
      <c r="Q6083" s="1">
        <v>64</v>
      </c>
      <c r="R6083" s="1">
        <v>3</v>
      </c>
      <c r="S6083" s="1" t="s">
        <v>38</v>
      </c>
      <c r="T6083" s="1" t="s">
        <v>11816</v>
      </c>
      <c r="U6083" s="1" t="s">
        <v>11815</v>
      </c>
      <c r="V6083" s="1">
        <v>16129777</v>
      </c>
      <c r="W6083" s="1" t="s">
        <v>17</v>
      </c>
      <c r="X6083" s="1" t="s">
        <v>19</v>
      </c>
      <c r="Z6083" t="s">
        <v>11813</v>
      </c>
      <c r="AA6083">
        <v>2</v>
      </c>
      <c r="AB6083" t="s">
        <v>19050</v>
      </c>
      <c r="AC6083" t="s">
        <v>11816</v>
      </c>
      <c r="AD6083" t="s">
        <v>11815</v>
      </c>
      <c r="AE6083" t="s">
        <v>16276</v>
      </c>
      <c r="AF6083" t="s">
        <v>16277</v>
      </c>
    </row>
    <row r="6084" spans="1:32">
      <c r="A6084" t="s">
        <v>26440</v>
      </c>
      <c r="B6084" t="s">
        <v>11817</v>
      </c>
      <c r="C6084">
        <v>5</v>
      </c>
      <c r="D6084">
        <v>64</v>
      </c>
      <c r="E6084">
        <v>3</v>
      </c>
      <c r="F6084" t="s">
        <v>43</v>
      </c>
      <c r="G6084" t="s">
        <v>11818</v>
      </c>
      <c r="H6084" t="s">
        <v>11819</v>
      </c>
      <c r="I6084" s="1" t="s">
        <v>19</v>
      </c>
      <c r="J6084" s="1" t="s">
        <v>11820</v>
      </c>
      <c r="K6084" s="1" t="s">
        <v>11819</v>
      </c>
      <c r="L6084" s="1" t="str">
        <f>IF(ISERROR(VLOOKUP($D6084&amp;":"&amp;$E6084&amp;":"&amp;$F6084,[1]Sheet2!$A$26:$I$7753,9,FALSE)),"",VLOOKUP($D6084&amp;":"&amp;$E6084&amp;":"&amp;$F6084,[1]Sheet2!$A$26:$I$7753,9,FALSE))</f>
        <v>verified</v>
      </c>
      <c r="M6084" s="1"/>
      <c r="O6084" s="1">
        <v>96</v>
      </c>
      <c r="P6084" s="1">
        <v>5</v>
      </c>
      <c r="Q6084" s="1">
        <v>64</v>
      </c>
      <c r="R6084" s="1">
        <v>3</v>
      </c>
      <c r="S6084" s="1" t="s">
        <v>43</v>
      </c>
      <c r="T6084" s="1" t="s">
        <v>11820</v>
      </c>
      <c r="U6084" s="1" t="s">
        <v>11819</v>
      </c>
      <c r="V6084" s="1">
        <v>16129847</v>
      </c>
      <c r="W6084" s="1" t="s">
        <v>17</v>
      </c>
      <c r="X6084" s="1" t="s">
        <v>19</v>
      </c>
      <c r="Z6084" t="s">
        <v>11817</v>
      </c>
      <c r="AA6084">
        <v>5</v>
      </c>
      <c r="AB6084" t="s">
        <v>19051</v>
      </c>
      <c r="AC6084" t="s">
        <v>11820</v>
      </c>
      <c r="AD6084" t="s">
        <v>11819</v>
      </c>
      <c r="AE6084" t="s">
        <v>16276</v>
      </c>
      <c r="AF6084" t="s">
        <v>16277</v>
      </c>
    </row>
    <row r="6085" spans="1:32">
      <c r="A6085" t="s">
        <v>26441</v>
      </c>
      <c r="B6085" t="s">
        <v>11821</v>
      </c>
      <c r="C6085">
        <v>2</v>
      </c>
      <c r="D6085">
        <v>64</v>
      </c>
      <c r="E6085">
        <v>3</v>
      </c>
      <c r="F6085" t="s">
        <v>48</v>
      </c>
      <c r="G6085" t="s">
        <v>11822</v>
      </c>
      <c r="H6085" t="s">
        <v>11823</v>
      </c>
      <c r="I6085" s="1" t="s">
        <v>19</v>
      </c>
      <c r="J6085" s="1" t="s">
        <v>11824</v>
      </c>
      <c r="K6085" s="1" t="s">
        <v>11823</v>
      </c>
      <c r="L6085" s="1" t="str">
        <f>IF(ISERROR(VLOOKUP($D6085&amp;":"&amp;$E6085&amp;":"&amp;$F6085,[1]Sheet2!$A$26:$I$7753,9,FALSE)),"",VLOOKUP($D6085&amp;":"&amp;$E6085&amp;":"&amp;$F6085,[1]Sheet2!$A$26:$I$7753,9,FALSE))</f>
        <v>verified</v>
      </c>
      <c r="M6085" s="1"/>
      <c r="O6085" s="1">
        <v>96</v>
      </c>
      <c r="P6085" s="1">
        <v>2</v>
      </c>
      <c r="Q6085" s="1">
        <v>64</v>
      </c>
      <c r="R6085" s="1">
        <v>3</v>
      </c>
      <c r="S6085" s="1" t="s">
        <v>48</v>
      </c>
      <c r="T6085" s="1" t="s">
        <v>11824</v>
      </c>
      <c r="U6085" s="1" t="s">
        <v>11823</v>
      </c>
      <c r="V6085" s="1">
        <v>16130001</v>
      </c>
      <c r="W6085" s="1" t="s">
        <v>17</v>
      </c>
      <c r="X6085" s="1" t="s">
        <v>19</v>
      </c>
      <c r="Z6085" t="s">
        <v>11821</v>
      </c>
      <c r="AA6085">
        <v>2</v>
      </c>
      <c r="AB6085" t="s">
        <v>19052</v>
      </c>
      <c r="AC6085" t="s">
        <v>11824</v>
      </c>
      <c r="AD6085" t="s">
        <v>11823</v>
      </c>
      <c r="AE6085" t="s">
        <v>16276</v>
      </c>
      <c r="AF6085" t="s">
        <v>16277</v>
      </c>
    </row>
    <row r="6086" spans="1:32">
      <c r="A6086" t="s">
        <v>26442</v>
      </c>
      <c r="B6086" t="s">
        <v>11825</v>
      </c>
      <c r="C6086">
        <v>2</v>
      </c>
      <c r="D6086">
        <v>64</v>
      </c>
      <c r="E6086">
        <v>4</v>
      </c>
      <c r="F6086" t="s">
        <v>13</v>
      </c>
      <c r="G6086" t="s">
        <v>11826</v>
      </c>
      <c r="H6086" t="s">
        <v>11827</v>
      </c>
      <c r="I6086" s="1" t="s">
        <v>19</v>
      </c>
      <c r="J6086" s="1" t="s">
        <v>11828</v>
      </c>
      <c r="K6086" s="1" t="s">
        <v>11827</v>
      </c>
      <c r="L6086" s="1" t="str">
        <f>IF(ISERROR(VLOOKUP($D6086&amp;":"&amp;$E6086&amp;":"&amp;$F6086,[1]Sheet2!$A$26:$I$7753,9,FALSE)),"",VLOOKUP($D6086&amp;":"&amp;$E6086&amp;":"&amp;$F6086,[1]Sheet2!$A$26:$I$7753,9,FALSE))</f>
        <v>verified</v>
      </c>
      <c r="M6086" s="1"/>
      <c r="O6086" s="1">
        <v>96</v>
      </c>
      <c r="P6086" s="1">
        <v>2</v>
      </c>
      <c r="Q6086" s="1">
        <v>64</v>
      </c>
      <c r="R6086" s="1">
        <v>4</v>
      </c>
      <c r="S6086" s="1" t="s">
        <v>13</v>
      </c>
      <c r="T6086" s="1" t="s">
        <v>11828</v>
      </c>
      <c r="U6086" s="1" t="s">
        <v>11827</v>
      </c>
      <c r="V6086" s="1">
        <v>16130022</v>
      </c>
      <c r="W6086" s="1" t="s">
        <v>17</v>
      </c>
      <c r="X6086" s="1" t="s">
        <v>19</v>
      </c>
      <c r="Z6086" t="s">
        <v>11825</v>
      </c>
      <c r="AA6086">
        <v>2</v>
      </c>
      <c r="AB6086" t="s">
        <v>19053</v>
      </c>
      <c r="AC6086" t="s">
        <v>11828</v>
      </c>
      <c r="AD6086" t="s">
        <v>11827</v>
      </c>
      <c r="AE6086" t="s">
        <v>16276</v>
      </c>
      <c r="AF6086" t="s">
        <v>16277</v>
      </c>
    </row>
    <row r="6087" spans="1:32">
      <c r="A6087" t="s">
        <v>26443</v>
      </c>
      <c r="B6087" t="s">
        <v>11829</v>
      </c>
      <c r="C6087">
        <v>2</v>
      </c>
      <c r="D6087">
        <v>64</v>
      </c>
      <c r="E6087">
        <v>4</v>
      </c>
      <c r="F6087" t="s">
        <v>19</v>
      </c>
      <c r="G6087" t="s">
        <v>11830</v>
      </c>
      <c r="H6087" t="s">
        <v>11831</v>
      </c>
      <c r="I6087" s="1" t="s">
        <v>19</v>
      </c>
      <c r="J6087" s="1" t="s">
        <v>11832</v>
      </c>
      <c r="K6087" s="1" t="s">
        <v>11831</v>
      </c>
      <c r="L6087" s="1" t="str">
        <f>IF(ISERROR(VLOOKUP($D6087&amp;":"&amp;$E6087&amp;":"&amp;$F6087,[1]Sheet2!$A$26:$I$7753,9,FALSE)),"",VLOOKUP($D6087&amp;":"&amp;$E6087&amp;":"&amp;$F6087,[1]Sheet2!$A$26:$I$7753,9,FALSE))</f>
        <v>verified</v>
      </c>
      <c r="M6087" s="1"/>
      <c r="O6087" s="1">
        <v>96</v>
      </c>
      <c r="P6087" s="1">
        <v>2</v>
      </c>
      <c r="Q6087" s="1">
        <v>64</v>
      </c>
      <c r="R6087" s="1">
        <v>4</v>
      </c>
      <c r="S6087" s="1" t="s">
        <v>19</v>
      </c>
      <c r="T6087" s="1" t="s">
        <v>11832</v>
      </c>
      <c r="U6087" s="1" t="s">
        <v>11831</v>
      </c>
      <c r="V6087" s="1">
        <v>16130082</v>
      </c>
      <c r="W6087" s="1" t="s">
        <v>17</v>
      </c>
      <c r="X6087" s="1" t="s">
        <v>19</v>
      </c>
      <c r="Z6087" t="s">
        <v>11829</v>
      </c>
      <c r="AA6087">
        <v>2</v>
      </c>
      <c r="AB6087" t="s">
        <v>19054</v>
      </c>
      <c r="AC6087" t="s">
        <v>11832</v>
      </c>
      <c r="AD6087" t="s">
        <v>11831</v>
      </c>
      <c r="AE6087" t="s">
        <v>16276</v>
      </c>
      <c r="AF6087" t="s">
        <v>16277</v>
      </c>
    </row>
    <row r="6088" spans="1:32">
      <c r="A6088" t="s">
        <v>26444</v>
      </c>
      <c r="B6088" t="s">
        <v>11833</v>
      </c>
      <c r="C6088">
        <v>2</v>
      </c>
      <c r="D6088">
        <v>64</v>
      </c>
      <c r="E6088">
        <v>4</v>
      </c>
      <c r="F6088" t="s">
        <v>21</v>
      </c>
      <c r="G6088" t="s">
        <v>11834</v>
      </c>
      <c r="H6088" t="s">
        <v>11835</v>
      </c>
      <c r="I6088" s="1" t="s">
        <v>19</v>
      </c>
      <c r="J6088" s="1" t="s">
        <v>11836</v>
      </c>
      <c r="K6088" s="1" t="s">
        <v>11835</v>
      </c>
      <c r="L6088" s="1" t="str">
        <f>IF(ISERROR(VLOOKUP($D6088&amp;":"&amp;$E6088&amp;":"&amp;$F6088,[1]Sheet2!$A$26:$I$7753,9,FALSE)),"",VLOOKUP($D6088&amp;":"&amp;$E6088&amp;":"&amp;$F6088,[1]Sheet2!$A$26:$I$7753,9,FALSE))</f>
        <v>verified</v>
      </c>
      <c r="M6088" s="1"/>
      <c r="O6088" s="1">
        <v>96</v>
      </c>
      <c r="P6088" s="1">
        <v>2</v>
      </c>
      <c r="Q6088" s="1">
        <v>64</v>
      </c>
      <c r="R6088" s="1">
        <v>4</v>
      </c>
      <c r="S6088" s="1" t="s">
        <v>21</v>
      </c>
      <c r="T6088" s="1" t="s">
        <v>11836</v>
      </c>
      <c r="U6088" s="1" t="s">
        <v>11835</v>
      </c>
      <c r="V6088" s="1">
        <v>16130092</v>
      </c>
      <c r="W6088" s="1" t="s">
        <v>17</v>
      </c>
      <c r="X6088" s="1" t="s">
        <v>19</v>
      </c>
      <c r="Z6088" t="s">
        <v>11833</v>
      </c>
      <c r="AA6088">
        <v>2</v>
      </c>
      <c r="AB6088" t="s">
        <v>19055</v>
      </c>
      <c r="AC6088" t="s">
        <v>11836</v>
      </c>
      <c r="AD6088" t="s">
        <v>11835</v>
      </c>
      <c r="AE6088" t="s">
        <v>16276</v>
      </c>
      <c r="AF6088" t="s">
        <v>16277</v>
      </c>
    </row>
    <row r="6089" spans="1:32">
      <c r="A6089" t="s">
        <v>26445</v>
      </c>
      <c r="B6089" t="s">
        <v>11837</v>
      </c>
      <c r="C6089">
        <v>2</v>
      </c>
      <c r="D6089">
        <v>64</v>
      </c>
      <c r="E6089">
        <v>4</v>
      </c>
      <c r="F6089" t="s">
        <v>28</v>
      </c>
      <c r="G6089" t="s">
        <v>11838</v>
      </c>
      <c r="H6089" t="s">
        <v>11839</v>
      </c>
      <c r="I6089" s="1" t="s">
        <v>19</v>
      </c>
      <c r="J6089" s="1" t="s">
        <v>11840</v>
      </c>
      <c r="K6089" s="1" t="s">
        <v>11839</v>
      </c>
      <c r="L6089" s="1" t="str">
        <f>IF(ISERROR(VLOOKUP($D6089&amp;":"&amp;$E6089&amp;":"&amp;$F6089,[1]Sheet2!$A$26:$I$7753,9,FALSE)),"",VLOOKUP($D6089&amp;":"&amp;$E6089&amp;":"&amp;$F6089,[1]Sheet2!$A$26:$I$7753,9,FALSE))</f>
        <v>verified</v>
      </c>
      <c r="M6089" s="1"/>
      <c r="O6089" s="1">
        <v>96</v>
      </c>
      <c r="P6089" s="1">
        <v>2</v>
      </c>
      <c r="Q6089" s="1">
        <v>64</v>
      </c>
      <c r="R6089" s="1">
        <v>4</v>
      </c>
      <c r="S6089" s="1" t="s">
        <v>28</v>
      </c>
      <c r="T6089" s="1" t="s">
        <v>11840</v>
      </c>
      <c r="U6089" s="1" t="s">
        <v>11839</v>
      </c>
      <c r="V6089" s="1">
        <v>16130146</v>
      </c>
      <c r="W6089" s="1" t="s">
        <v>17</v>
      </c>
      <c r="X6089" s="1" t="s">
        <v>19</v>
      </c>
      <c r="Z6089" t="s">
        <v>11837</v>
      </c>
      <c r="AA6089">
        <v>2</v>
      </c>
      <c r="AB6089" t="s">
        <v>19056</v>
      </c>
      <c r="AC6089" t="s">
        <v>11840</v>
      </c>
      <c r="AD6089" t="s">
        <v>11839</v>
      </c>
      <c r="AE6089" t="s">
        <v>16276</v>
      </c>
      <c r="AF6089" t="s">
        <v>16277</v>
      </c>
    </row>
    <row r="6090" spans="1:32">
      <c r="A6090" t="s">
        <v>26446</v>
      </c>
      <c r="B6090" t="s">
        <v>11841</v>
      </c>
      <c r="C6090">
        <v>2</v>
      </c>
      <c r="D6090">
        <v>64</v>
      </c>
      <c r="E6090">
        <v>4</v>
      </c>
      <c r="F6090" t="s">
        <v>33</v>
      </c>
      <c r="G6090" t="s">
        <v>11842</v>
      </c>
      <c r="H6090" t="s">
        <v>11843</v>
      </c>
      <c r="I6090" s="1" t="s">
        <v>19</v>
      </c>
      <c r="J6090" s="1" t="s">
        <v>11844</v>
      </c>
      <c r="K6090" s="1" t="s">
        <v>11843</v>
      </c>
      <c r="L6090" s="1" t="str">
        <f>IF(ISERROR(VLOOKUP($D6090&amp;":"&amp;$E6090&amp;":"&amp;$F6090,[1]Sheet2!$A$26:$I$7753,9,FALSE)),"",VLOOKUP($D6090&amp;":"&amp;$E6090&amp;":"&amp;$F6090,[1]Sheet2!$A$26:$I$7753,9,FALSE))</f>
        <v>verified</v>
      </c>
      <c r="M6090" s="1"/>
      <c r="O6090" s="1">
        <v>96</v>
      </c>
      <c r="P6090" s="1">
        <v>2</v>
      </c>
      <c r="Q6090" s="1">
        <v>64</v>
      </c>
      <c r="R6090" s="1">
        <v>4</v>
      </c>
      <c r="S6090" s="1" t="s">
        <v>33</v>
      </c>
      <c r="T6090" s="1" t="s">
        <v>11844</v>
      </c>
      <c r="U6090" s="1" t="s">
        <v>11843</v>
      </c>
      <c r="V6090" s="1">
        <v>16130187</v>
      </c>
      <c r="W6090" s="1" t="s">
        <v>17</v>
      </c>
      <c r="X6090" s="1" t="s">
        <v>19</v>
      </c>
      <c r="Z6090" t="s">
        <v>11841</v>
      </c>
      <c r="AA6090">
        <v>2</v>
      </c>
      <c r="AB6090" t="s">
        <v>19057</v>
      </c>
      <c r="AC6090" t="s">
        <v>11844</v>
      </c>
      <c r="AD6090" t="s">
        <v>11843</v>
      </c>
      <c r="AE6090" t="s">
        <v>16276</v>
      </c>
      <c r="AF6090" t="s">
        <v>16277</v>
      </c>
    </row>
    <row r="6091" spans="1:32">
      <c r="A6091" t="s">
        <v>26447</v>
      </c>
      <c r="B6091" t="s">
        <v>11845</v>
      </c>
      <c r="C6091">
        <v>3</v>
      </c>
      <c r="D6091">
        <v>64</v>
      </c>
      <c r="E6091">
        <v>4</v>
      </c>
      <c r="F6091" t="s">
        <v>38</v>
      </c>
      <c r="G6091" t="s">
        <v>11846</v>
      </c>
      <c r="H6091" t="s">
        <v>11847</v>
      </c>
      <c r="I6091" s="1" t="s">
        <v>19</v>
      </c>
      <c r="J6091" s="1" t="s">
        <v>11848</v>
      </c>
      <c r="K6091" s="1" t="s">
        <v>11847</v>
      </c>
      <c r="L6091" s="1" t="str">
        <f>IF(ISERROR(VLOOKUP($D6091&amp;":"&amp;$E6091&amp;":"&amp;$F6091,[1]Sheet2!$A$26:$I$7753,9,FALSE)),"",VLOOKUP($D6091&amp;":"&amp;$E6091&amp;":"&amp;$F6091,[1]Sheet2!$A$26:$I$7753,9,FALSE))</f>
        <v>verified</v>
      </c>
      <c r="M6091" s="1"/>
      <c r="O6091" s="1">
        <v>96</v>
      </c>
      <c r="P6091" s="1">
        <v>3</v>
      </c>
      <c r="Q6091" s="1">
        <v>64</v>
      </c>
      <c r="R6091" s="1">
        <v>4</v>
      </c>
      <c r="S6091" s="1" t="s">
        <v>38</v>
      </c>
      <c r="T6091" s="1" t="s">
        <v>11848</v>
      </c>
      <c r="U6091" s="1" t="s">
        <v>11847</v>
      </c>
      <c r="V6091" s="1">
        <v>16130248</v>
      </c>
      <c r="W6091" s="1" t="s">
        <v>17</v>
      </c>
      <c r="X6091" s="1" t="s">
        <v>19</v>
      </c>
      <c r="Z6091" t="s">
        <v>11845</v>
      </c>
      <c r="AA6091">
        <v>3</v>
      </c>
      <c r="AB6091" t="s">
        <v>19058</v>
      </c>
      <c r="AC6091" t="s">
        <v>11848</v>
      </c>
      <c r="AD6091" t="s">
        <v>11847</v>
      </c>
      <c r="AE6091" t="s">
        <v>16276</v>
      </c>
      <c r="AF6091" t="s">
        <v>16277</v>
      </c>
    </row>
    <row r="6092" spans="1:32">
      <c r="A6092" t="s">
        <v>26448</v>
      </c>
      <c r="B6092" t="s">
        <v>11849</v>
      </c>
      <c r="C6092">
        <v>2</v>
      </c>
      <c r="D6092">
        <v>64</v>
      </c>
      <c r="E6092">
        <v>4</v>
      </c>
      <c r="F6092" t="s">
        <v>43</v>
      </c>
      <c r="G6092" t="s">
        <v>11850</v>
      </c>
      <c r="H6092" t="s">
        <v>11851</v>
      </c>
      <c r="I6092" s="1" t="s">
        <v>19</v>
      </c>
      <c r="J6092" s="1" t="s">
        <v>11852</v>
      </c>
      <c r="K6092" s="1" t="s">
        <v>11851</v>
      </c>
      <c r="L6092" s="1" t="str">
        <f>IF(ISERROR(VLOOKUP($D6092&amp;":"&amp;$E6092&amp;":"&amp;$F6092,[1]Sheet2!$A$26:$I$7753,9,FALSE)),"",VLOOKUP($D6092&amp;":"&amp;$E6092&amp;":"&amp;$F6092,[1]Sheet2!$A$26:$I$7753,9,FALSE))</f>
        <v>verified</v>
      </c>
      <c r="M6092" s="1"/>
      <c r="O6092" s="1">
        <v>96</v>
      </c>
      <c r="P6092" s="1">
        <v>2</v>
      </c>
      <c r="Q6092" s="1">
        <v>64</v>
      </c>
      <c r="R6092" s="1">
        <v>4</v>
      </c>
      <c r="S6092" s="1" t="s">
        <v>43</v>
      </c>
      <c r="T6092" s="1" t="s">
        <v>11852</v>
      </c>
      <c r="U6092" s="1" t="s">
        <v>11851</v>
      </c>
      <c r="V6092" s="1">
        <v>16130299</v>
      </c>
      <c r="W6092" s="1" t="s">
        <v>17</v>
      </c>
      <c r="X6092" s="1" t="s">
        <v>19</v>
      </c>
      <c r="Z6092" t="s">
        <v>11849</v>
      </c>
      <c r="AA6092">
        <v>2</v>
      </c>
      <c r="AB6092" t="s">
        <v>19059</v>
      </c>
      <c r="AC6092" t="s">
        <v>11852</v>
      </c>
      <c r="AD6092" t="s">
        <v>11851</v>
      </c>
      <c r="AE6092" t="s">
        <v>16276</v>
      </c>
      <c r="AF6092" t="s">
        <v>16277</v>
      </c>
    </row>
    <row r="6093" spans="1:32">
      <c r="A6093" t="s">
        <v>26449</v>
      </c>
      <c r="B6093" t="s">
        <v>11853</v>
      </c>
      <c r="C6093">
        <v>2</v>
      </c>
      <c r="D6093">
        <v>64</v>
      </c>
      <c r="E6093">
        <v>4</v>
      </c>
      <c r="F6093" t="s">
        <v>48</v>
      </c>
      <c r="G6093" t="s">
        <v>11854</v>
      </c>
      <c r="H6093" t="s">
        <v>11855</v>
      </c>
      <c r="I6093" s="1" t="s">
        <v>19</v>
      </c>
      <c r="J6093" s="1" t="s">
        <v>11856</v>
      </c>
      <c r="K6093" s="1" t="s">
        <v>11855</v>
      </c>
      <c r="L6093" s="1" t="str">
        <f>IF(ISERROR(VLOOKUP($D6093&amp;":"&amp;$E6093&amp;":"&amp;$F6093,[1]Sheet2!$A$26:$I$7753,9,FALSE)),"",VLOOKUP($D6093&amp;":"&amp;$E6093&amp;":"&amp;$F6093,[1]Sheet2!$A$26:$I$7753,9,FALSE))</f>
        <v>verified</v>
      </c>
      <c r="M6093" s="1"/>
      <c r="O6093" s="1">
        <v>96</v>
      </c>
      <c r="P6093" s="1">
        <v>2</v>
      </c>
      <c r="Q6093" s="1">
        <v>64</v>
      </c>
      <c r="R6093" s="1">
        <v>4</v>
      </c>
      <c r="S6093" s="1" t="s">
        <v>48</v>
      </c>
      <c r="T6093" s="1" t="s">
        <v>11856</v>
      </c>
      <c r="U6093" s="1" t="s">
        <v>11855</v>
      </c>
      <c r="V6093" s="1">
        <v>16130300</v>
      </c>
      <c r="W6093" s="1" t="s">
        <v>17</v>
      </c>
      <c r="X6093" s="1" t="s">
        <v>19</v>
      </c>
      <c r="Z6093" t="s">
        <v>11853</v>
      </c>
      <c r="AA6093">
        <v>2</v>
      </c>
      <c r="AB6093" t="s">
        <v>19060</v>
      </c>
      <c r="AC6093" t="s">
        <v>11856</v>
      </c>
      <c r="AD6093" t="s">
        <v>11855</v>
      </c>
      <c r="AE6093" t="s">
        <v>16276</v>
      </c>
      <c r="AF6093" t="s">
        <v>16277</v>
      </c>
    </row>
    <row r="6094" spans="1:32">
      <c r="A6094" t="s">
        <v>26450</v>
      </c>
      <c r="B6094" t="s">
        <v>11857</v>
      </c>
      <c r="C6094">
        <v>7</v>
      </c>
      <c r="D6094">
        <v>64</v>
      </c>
      <c r="E6094">
        <v>5</v>
      </c>
      <c r="F6094" t="s">
        <v>13</v>
      </c>
      <c r="G6094" t="s">
        <v>11858</v>
      </c>
      <c r="H6094" t="s">
        <v>11859</v>
      </c>
      <c r="I6094" s="1" t="s">
        <v>19</v>
      </c>
      <c r="J6094" s="1" t="s">
        <v>11860</v>
      </c>
      <c r="K6094" s="1" t="s">
        <v>11859</v>
      </c>
      <c r="L6094" s="1" t="str">
        <f>IF(ISERROR(VLOOKUP($D6094&amp;":"&amp;$E6094&amp;":"&amp;$F6094,[1]Sheet2!$A$26:$I$7753,9,FALSE)),"",VLOOKUP($D6094&amp;":"&amp;$E6094&amp;":"&amp;$F6094,[1]Sheet2!$A$26:$I$7753,9,FALSE))</f>
        <v>verified</v>
      </c>
      <c r="M6094" s="1"/>
      <c r="O6094" s="1">
        <v>96</v>
      </c>
      <c r="P6094" s="1">
        <v>7</v>
      </c>
      <c r="Q6094" s="1">
        <v>64</v>
      </c>
      <c r="R6094" s="1">
        <v>5</v>
      </c>
      <c r="S6094" s="1" t="s">
        <v>13</v>
      </c>
      <c r="T6094" s="1" t="s">
        <v>11860</v>
      </c>
      <c r="U6094" s="1" t="s">
        <v>11859</v>
      </c>
      <c r="V6094" s="1">
        <v>16130420</v>
      </c>
      <c r="W6094" s="1" t="s">
        <v>17</v>
      </c>
      <c r="X6094" s="1" t="s">
        <v>19</v>
      </c>
      <c r="Z6094" t="s">
        <v>11857</v>
      </c>
      <c r="AA6094">
        <v>7</v>
      </c>
      <c r="AB6094" t="s">
        <v>19061</v>
      </c>
      <c r="AC6094" t="s">
        <v>11860</v>
      </c>
      <c r="AD6094" t="s">
        <v>11859</v>
      </c>
      <c r="AE6094" t="s">
        <v>16276</v>
      </c>
      <c r="AF6094" t="s">
        <v>16277</v>
      </c>
    </row>
    <row r="6095" spans="1:32">
      <c r="A6095" t="s">
        <v>26451</v>
      </c>
      <c r="B6095" t="s">
        <v>11861</v>
      </c>
      <c r="C6095">
        <v>2</v>
      </c>
      <c r="D6095">
        <v>64</v>
      </c>
      <c r="E6095">
        <v>5</v>
      </c>
      <c r="F6095" t="s">
        <v>19</v>
      </c>
      <c r="G6095" t="s">
        <v>11862</v>
      </c>
      <c r="H6095" t="s">
        <v>11863</v>
      </c>
      <c r="I6095" s="1" t="s">
        <v>19</v>
      </c>
      <c r="J6095" s="1" t="s">
        <v>11864</v>
      </c>
      <c r="K6095" s="1" t="s">
        <v>11865</v>
      </c>
      <c r="L6095" s="1" t="str">
        <f>IF(ISERROR(VLOOKUP($D6095&amp;":"&amp;$E6095&amp;":"&amp;$F6095,[1]Sheet2!$A$26:$I$7753,9,FALSE)),"",VLOOKUP($D6095&amp;":"&amp;$E6095&amp;":"&amp;$F6095,[1]Sheet2!$A$26:$I$7753,9,FALSE))</f>
        <v>verified</v>
      </c>
      <c r="M6095" s="1"/>
      <c r="O6095" s="1">
        <v>96</v>
      </c>
      <c r="P6095" s="1">
        <v>2</v>
      </c>
      <c r="Q6095" s="1">
        <v>64</v>
      </c>
      <c r="R6095" s="1">
        <v>5</v>
      </c>
      <c r="S6095" s="1" t="s">
        <v>19</v>
      </c>
      <c r="T6095" s="1" t="s">
        <v>11864</v>
      </c>
      <c r="U6095" s="1" t="s">
        <v>11865</v>
      </c>
      <c r="V6095" s="1">
        <v>16130454</v>
      </c>
      <c r="W6095" s="1" t="s">
        <v>17</v>
      </c>
      <c r="X6095" s="1" t="s">
        <v>19</v>
      </c>
      <c r="Z6095" t="s">
        <v>11861</v>
      </c>
      <c r="AA6095">
        <v>2</v>
      </c>
      <c r="AB6095" t="s">
        <v>19062</v>
      </c>
      <c r="AC6095" t="s">
        <v>11864</v>
      </c>
      <c r="AD6095" t="s">
        <v>11865</v>
      </c>
      <c r="AE6095" t="s">
        <v>16276</v>
      </c>
      <c r="AF6095" t="s">
        <v>16277</v>
      </c>
    </row>
    <row r="6096" spans="1:32">
      <c r="A6096" t="s">
        <v>26452</v>
      </c>
      <c r="B6096" t="s">
        <v>11866</v>
      </c>
      <c r="C6096">
        <v>6</v>
      </c>
      <c r="D6096">
        <v>64</v>
      </c>
      <c r="E6096">
        <v>5</v>
      </c>
      <c r="F6096" t="s">
        <v>21</v>
      </c>
      <c r="G6096" t="s">
        <v>11867</v>
      </c>
      <c r="H6096" t="s">
        <v>11868</v>
      </c>
      <c r="I6096" s="1" t="s">
        <v>19</v>
      </c>
      <c r="J6096" s="1" t="s">
        <v>11869</v>
      </c>
      <c r="K6096" s="1" t="s">
        <v>11868</v>
      </c>
      <c r="L6096" s="1" t="str">
        <f>IF(ISERROR(VLOOKUP($D6096&amp;":"&amp;$E6096&amp;":"&amp;$F6096,[1]Sheet2!$A$26:$I$7753,9,FALSE)),"",VLOOKUP($D6096&amp;":"&amp;$E6096&amp;":"&amp;$F6096,[1]Sheet2!$A$26:$I$7753,9,FALSE))</f>
        <v>verified</v>
      </c>
      <c r="M6096" s="1"/>
      <c r="O6096" s="1">
        <v>96</v>
      </c>
      <c r="P6096" s="1">
        <v>6</v>
      </c>
      <c r="Q6096" s="1">
        <v>64</v>
      </c>
      <c r="R6096" s="1">
        <v>5</v>
      </c>
      <c r="S6096" s="1" t="s">
        <v>21</v>
      </c>
      <c r="T6096" s="1" t="s">
        <v>11869</v>
      </c>
      <c r="U6096" s="1" t="s">
        <v>11868</v>
      </c>
      <c r="V6096" s="1">
        <v>16130540</v>
      </c>
      <c r="W6096" s="1" t="s">
        <v>17</v>
      </c>
      <c r="X6096" s="1" t="s">
        <v>19</v>
      </c>
      <c r="Z6096" t="s">
        <v>11866</v>
      </c>
      <c r="AA6096">
        <v>6</v>
      </c>
      <c r="AB6096" t="s">
        <v>19063</v>
      </c>
      <c r="AC6096" t="s">
        <v>11869</v>
      </c>
      <c r="AD6096" t="s">
        <v>11868</v>
      </c>
      <c r="AE6096" t="s">
        <v>16276</v>
      </c>
      <c r="AF6096" t="s">
        <v>16277</v>
      </c>
    </row>
    <row r="6097" spans="1:32">
      <c r="A6097" t="s">
        <v>26453</v>
      </c>
      <c r="B6097" t="s">
        <v>11870</v>
      </c>
      <c r="C6097">
        <v>2</v>
      </c>
      <c r="D6097">
        <v>64</v>
      </c>
      <c r="E6097">
        <v>5</v>
      </c>
      <c r="F6097" t="s">
        <v>28</v>
      </c>
      <c r="G6097" t="s">
        <v>11871</v>
      </c>
      <c r="H6097" t="s">
        <v>11872</v>
      </c>
      <c r="I6097" s="1" t="s">
        <v>19</v>
      </c>
      <c r="J6097" s="1" t="s">
        <v>11873</v>
      </c>
      <c r="K6097" s="1" t="s">
        <v>11872</v>
      </c>
      <c r="L6097" s="1" t="str">
        <f>IF(ISERROR(VLOOKUP($D6097&amp;":"&amp;$E6097&amp;":"&amp;$F6097,[1]Sheet2!$A$26:$I$7753,9,FALSE)),"",VLOOKUP($D6097&amp;":"&amp;$E6097&amp;":"&amp;$F6097,[1]Sheet2!$A$26:$I$7753,9,FALSE))</f>
        <v>verified</v>
      </c>
      <c r="M6097" s="1"/>
      <c r="O6097" s="1">
        <v>96</v>
      </c>
      <c r="P6097" s="1">
        <v>2</v>
      </c>
      <c r="Q6097" s="1">
        <v>64</v>
      </c>
      <c r="R6097" s="1">
        <v>5</v>
      </c>
      <c r="S6097" s="1" t="s">
        <v>28</v>
      </c>
      <c r="T6097" s="1" t="s">
        <v>11873</v>
      </c>
      <c r="U6097" s="1" t="s">
        <v>11872</v>
      </c>
      <c r="V6097" s="1">
        <v>16130597</v>
      </c>
      <c r="W6097" s="1" t="s">
        <v>17</v>
      </c>
      <c r="X6097" s="1" t="s">
        <v>19</v>
      </c>
      <c r="Z6097" t="s">
        <v>11870</v>
      </c>
      <c r="AA6097">
        <v>2</v>
      </c>
      <c r="AB6097" t="s">
        <v>19064</v>
      </c>
      <c r="AC6097" t="s">
        <v>11873</v>
      </c>
      <c r="AD6097" t="s">
        <v>11872</v>
      </c>
      <c r="AE6097" t="s">
        <v>16276</v>
      </c>
      <c r="AF6097" t="s">
        <v>16277</v>
      </c>
    </row>
    <row r="6098" spans="1:32">
      <c r="A6098" t="s">
        <v>26454</v>
      </c>
      <c r="B6098" t="s">
        <v>11874</v>
      </c>
      <c r="C6098">
        <v>2</v>
      </c>
      <c r="D6098">
        <v>64</v>
      </c>
      <c r="E6098">
        <v>5</v>
      </c>
      <c r="F6098" t="s">
        <v>33</v>
      </c>
      <c r="G6098" t="s">
        <v>11875</v>
      </c>
      <c r="H6098" t="s">
        <v>11876</v>
      </c>
      <c r="I6098" s="1" t="s">
        <v>19</v>
      </c>
      <c r="J6098" s="1" t="s">
        <v>11877</v>
      </c>
      <c r="K6098" s="1" t="s">
        <v>11876</v>
      </c>
      <c r="L6098" s="1" t="str">
        <f>IF(ISERROR(VLOOKUP($D6098&amp;":"&amp;$E6098&amp;":"&amp;$F6098,[1]Sheet2!$A$26:$I$7753,9,FALSE)),"",VLOOKUP($D6098&amp;":"&amp;$E6098&amp;":"&amp;$F6098,[1]Sheet2!$A$26:$I$7753,9,FALSE))</f>
        <v>verified</v>
      </c>
      <c r="M6098" s="1"/>
      <c r="O6098" s="1">
        <v>96</v>
      </c>
      <c r="P6098" s="1">
        <v>2</v>
      </c>
      <c r="Q6098" s="1">
        <v>64</v>
      </c>
      <c r="R6098" s="1">
        <v>5</v>
      </c>
      <c r="S6098" s="1" t="s">
        <v>33</v>
      </c>
      <c r="T6098" s="1" t="s">
        <v>11877</v>
      </c>
      <c r="U6098" s="1" t="s">
        <v>11876</v>
      </c>
      <c r="V6098" s="1">
        <v>16130598</v>
      </c>
      <c r="W6098" s="1" t="s">
        <v>17</v>
      </c>
      <c r="X6098" s="1" t="s">
        <v>19</v>
      </c>
      <c r="Z6098" t="s">
        <v>11874</v>
      </c>
      <c r="AA6098">
        <v>2</v>
      </c>
      <c r="AB6098" t="s">
        <v>19065</v>
      </c>
      <c r="AC6098" t="s">
        <v>11877</v>
      </c>
      <c r="AD6098" t="s">
        <v>11876</v>
      </c>
      <c r="AE6098" t="s">
        <v>16276</v>
      </c>
      <c r="AF6098" t="s">
        <v>16277</v>
      </c>
    </row>
    <row r="6099" spans="1:32">
      <c r="A6099" t="s">
        <v>26455</v>
      </c>
      <c r="B6099" t="s">
        <v>11878</v>
      </c>
      <c r="C6099">
        <v>2</v>
      </c>
      <c r="D6099">
        <v>64</v>
      </c>
      <c r="E6099">
        <v>5</v>
      </c>
      <c r="F6099" t="s">
        <v>38</v>
      </c>
      <c r="G6099" t="s">
        <v>11879</v>
      </c>
      <c r="H6099" t="s">
        <v>11880</v>
      </c>
      <c r="I6099" s="1" t="s">
        <v>19</v>
      </c>
      <c r="J6099" s="1" t="s">
        <v>11881</v>
      </c>
      <c r="K6099" s="1" t="s">
        <v>11880</v>
      </c>
      <c r="L6099" s="1" t="str">
        <f>IF(ISERROR(VLOOKUP($D6099&amp;":"&amp;$E6099&amp;":"&amp;$F6099,[1]Sheet2!$A$26:$I$7753,9,FALSE)),"",VLOOKUP($D6099&amp;":"&amp;$E6099&amp;":"&amp;$F6099,[1]Sheet2!$A$26:$I$7753,9,FALSE))</f>
        <v>verified</v>
      </c>
      <c r="M6099" s="1"/>
      <c r="O6099" s="1">
        <v>96</v>
      </c>
      <c r="P6099" s="1">
        <v>2</v>
      </c>
      <c r="Q6099" s="1">
        <v>64</v>
      </c>
      <c r="R6099" s="1">
        <v>5</v>
      </c>
      <c r="S6099" s="1" t="s">
        <v>38</v>
      </c>
      <c r="T6099" s="1" t="s">
        <v>11881</v>
      </c>
      <c r="U6099" s="1" t="s">
        <v>11880</v>
      </c>
      <c r="V6099" s="1">
        <v>16130651</v>
      </c>
      <c r="W6099" s="1" t="s">
        <v>17</v>
      </c>
      <c r="X6099" s="1" t="s">
        <v>19</v>
      </c>
      <c r="Z6099" t="s">
        <v>11878</v>
      </c>
      <c r="AA6099">
        <v>2</v>
      </c>
      <c r="AB6099" t="s">
        <v>19066</v>
      </c>
      <c r="AC6099" t="s">
        <v>11881</v>
      </c>
      <c r="AD6099" t="s">
        <v>11880</v>
      </c>
      <c r="AE6099" t="s">
        <v>16276</v>
      </c>
      <c r="AF6099" t="s">
        <v>16277</v>
      </c>
    </row>
    <row r="6100" spans="1:32">
      <c r="A6100" t="s">
        <v>26456</v>
      </c>
      <c r="B6100" t="s">
        <v>11882</v>
      </c>
      <c r="C6100">
        <v>2</v>
      </c>
      <c r="D6100">
        <v>64</v>
      </c>
      <c r="E6100">
        <v>5</v>
      </c>
      <c r="F6100" t="s">
        <v>43</v>
      </c>
      <c r="G6100" t="s">
        <v>11883</v>
      </c>
      <c r="H6100" t="s">
        <v>11884</v>
      </c>
      <c r="I6100" s="1" t="s">
        <v>19</v>
      </c>
      <c r="J6100" s="1" t="s">
        <v>11885</v>
      </c>
      <c r="K6100" s="1" t="s">
        <v>11884</v>
      </c>
      <c r="L6100" s="1" t="str">
        <f>IF(ISERROR(VLOOKUP($D6100&amp;":"&amp;$E6100&amp;":"&amp;$F6100,[1]Sheet2!$A$26:$I$7753,9,FALSE)),"",VLOOKUP($D6100&amp;":"&amp;$E6100&amp;":"&amp;$F6100,[1]Sheet2!$A$26:$I$7753,9,FALSE))</f>
        <v>verified</v>
      </c>
      <c r="M6100" s="1"/>
      <c r="O6100" s="1">
        <v>96</v>
      </c>
      <c r="P6100" s="1">
        <v>2</v>
      </c>
      <c r="Q6100" s="1">
        <v>64</v>
      </c>
      <c r="R6100" s="1">
        <v>5</v>
      </c>
      <c r="S6100" s="1" t="s">
        <v>43</v>
      </c>
      <c r="T6100" s="1" t="s">
        <v>11885</v>
      </c>
      <c r="U6100" s="1" t="s">
        <v>11884</v>
      </c>
      <c r="V6100" s="1">
        <v>16130689</v>
      </c>
      <c r="W6100" s="1" t="s">
        <v>17</v>
      </c>
      <c r="X6100" s="1" t="s">
        <v>19</v>
      </c>
      <c r="Z6100" t="s">
        <v>11882</v>
      </c>
      <c r="AA6100">
        <v>2</v>
      </c>
      <c r="AB6100" t="s">
        <v>19067</v>
      </c>
      <c r="AC6100" t="s">
        <v>11885</v>
      </c>
      <c r="AD6100" t="s">
        <v>11884</v>
      </c>
      <c r="AE6100" t="s">
        <v>16276</v>
      </c>
      <c r="AF6100" t="s">
        <v>16277</v>
      </c>
    </row>
    <row r="6101" spans="1:32">
      <c r="A6101" t="s">
        <v>26457</v>
      </c>
      <c r="B6101" t="s">
        <v>11886</v>
      </c>
      <c r="C6101">
        <v>2</v>
      </c>
      <c r="D6101">
        <v>64</v>
      </c>
      <c r="E6101">
        <v>5</v>
      </c>
      <c r="F6101" t="s">
        <v>48</v>
      </c>
      <c r="G6101" t="s">
        <v>11887</v>
      </c>
      <c r="H6101" t="s">
        <v>11888</v>
      </c>
      <c r="I6101" s="1" t="s">
        <v>19</v>
      </c>
      <c r="J6101" s="1" t="s">
        <v>11889</v>
      </c>
      <c r="K6101" s="1" t="s">
        <v>11888</v>
      </c>
      <c r="L6101" s="1" t="str">
        <f>IF(ISERROR(VLOOKUP($D6101&amp;":"&amp;$E6101&amp;":"&amp;$F6101,[1]Sheet2!$A$26:$I$7753,9,FALSE)),"",VLOOKUP($D6101&amp;":"&amp;$E6101&amp;":"&amp;$F6101,[1]Sheet2!$A$26:$I$7753,9,FALSE))</f>
        <v>verified</v>
      </c>
      <c r="M6101" s="1"/>
      <c r="O6101" s="1">
        <v>96</v>
      </c>
      <c r="P6101" s="1">
        <v>2</v>
      </c>
      <c r="Q6101" s="1">
        <v>64</v>
      </c>
      <c r="R6101" s="1">
        <v>5</v>
      </c>
      <c r="S6101" s="1" t="s">
        <v>48</v>
      </c>
      <c r="T6101" s="1" t="s">
        <v>11889</v>
      </c>
      <c r="U6101" s="1" t="s">
        <v>11888</v>
      </c>
      <c r="V6101" s="1">
        <v>16130770</v>
      </c>
      <c r="W6101" s="1" t="s">
        <v>17</v>
      </c>
      <c r="X6101" s="1" t="s">
        <v>19</v>
      </c>
      <c r="Z6101" t="s">
        <v>11886</v>
      </c>
      <c r="AA6101">
        <v>2</v>
      </c>
      <c r="AB6101" t="s">
        <v>19068</v>
      </c>
      <c r="AC6101" t="s">
        <v>11889</v>
      </c>
      <c r="AD6101" t="s">
        <v>11888</v>
      </c>
      <c r="AE6101" t="s">
        <v>16276</v>
      </c>
      <c r="AF6101" t="s">
        <v>16277</v>
      </c>
    </row>
    <row r="6102" spans="1:32">
      <c r="A6102" t="s">
        <v>26458</v>
      </c>
      <c r="B6102" t="s">
        <v>11890</v>
      </c>
      <c r="C6102">
        <v>2</v>
      </c>
      <c r="D6102">
        <v>64</v>
      </c>
      <c r="E6102">
        <v>6</v>
      </c>
      <c r="F6102" t="s">
        <v>13</v>
      </c>
      <c r="G6102" t="s">
        <v>11891</v>
      </c>
      <c r="H6102" t="s">
        <v>11892</v>
      </c>
      <c r="I6102" s="1" t="s">
        <v>19</v>
      </c>
      <c r="J6102" s="1" t="s">
        <v>11893</v>
      </c>
      <c r="K6102" s="1" t="s">
        <v>11892</v>
      </c>
      <c r="L6102" s="1" t="str">
        <f>IF(ISERROR(VLOOKUP($D6102&amp;":"&amp;$E6102&amp;":"&amp;$F6102,[1]Sheet2!$A$26:$I$7753,9,FALSE)),"",VLOOKUP($D6102&amp;":"&amp;$E6102&amp;":"&amp;$F6102,[1]Sheet2!$A$26:$I$7753,9,FALSE))</f>
        <v>verified</v>
      </c>
      <c r="M6102" s="1"/>
      <c r="O6102" s="1">
        <v>96</v>
      </c>
      <c r="P6102" s="1">
        <v>2</v>
      </c>
      <c r="Q6102" s="1">
        <v>64</v>
      </c>
      <c r="R6102" s="1">
        <v>6</v>
      </c>
      <c r="S6102" s="1" t="s">
        <v>13</v>
      </c>
      <c r="T6102" s="1" t="s">
        <v>11893</v>
      </c>
      <c r="U6102" s="1" t="s">
        <v>11892</v>
      </c>
      <c r="V6102" s="1">
        <v>16130948</v>
      </c>
      <c r="W6102" s="1" t="s">
        <v>17</v>
      </c>
      <c r="X6102" s="1" t="s">
        <v>19</v>
      </c>
      <c r="Z6102" t="s">
        <v>11890</v>
      </c>
      <c r="AA6102">
        <v>2</v>
      </c>
      <c r="AB6102" t="s">
        <v>19069</v>
      </c>
      <c r="AC6102" t="s">
        <v>11893</v>
      </c>
      <c r="AD6102" t="s">
        <v>11892</v>
      </c>
      <c r="AE6102" t="s">
        <v>16276</v>
      </c>
      <c r="AF6102" t="s">
        <v>16277</v>
      </c>
    </row>
    <row r="6103" spans="1:32">
      <c r="A6103" t="s">
        <v>26459</v>
      </c>
      <c r="B6103" t="s">
        <v>11894</v>
      </c>
      <c r="C6103">
        <v>2</v>
      </c>
      <c r="D6103">
        <v>64</v>
      </c>
      <c r="E6103">
        <v>6</v>
      </c>
      <c r="F6103" t="s">
        <v>19</v>
      </c>
      <c r="G6103" t="s">
        <v>11895</v>
      </c>
      <c r="H6103" t="s">
        <v>11896</v>
      </c>
      <c r="I6103" s="1" t="s">
        <v>19</v>
      </c>
      <c r="J6103" s="1" t="s">
        <v>11897</v>
      </c>
      <c r="K6103" s="1" t="s">
        <v>11896</v>
      </c>
      <c r="L6103" s="1" t="str">
        <f>IF(ISERROR(VLOOKUP($D6103&amp;":"&amp;$E6103&amp;":"&amp;$F6103,[1]Sheet2!$A$26:$I$7753,9,FALSE)),"",VLOOKUP($D6103&amp;":"&amp;$E6103&amp;":"&amp;$F6103,[1]Sheet2!$A$26:$I$7753,9,FALSE))</f>
        <v>verified</v>
      </c>
      <c r="M6103" s="1"/>
      <c r="O6103" s="1">
        <v>96</v>
      </c>
      <c r="P6103" s="1">
        <v>2</v>
      </c>
      <c r="Q6103" s="1">
        <v>64</v>
      </c>
      <c r="R6103" s="1">
        <v>6</v>
      </c>
      <c r="S6103" s="1" t="s">
        <v>19</v>
      </c>
      <c r="T6103" s="1" t="s">
        <v>11897</v>
      </c>
      <c r="U6103" s="1" t="s">
        <v>11896</v>
      </c>
      <c r="V6103" s="1">
        <v>16131154</v>
      </c>
      <c r="W6103" s="1" t="s">
        <v>17</v>
      </c>
      <c r="X6103" s="1" t="s">
        <v>19</v>
      </c>
      <c r="Z6103" t="s">
        <v>11894</v>
      </c>
      <c r="AA6103">
        <v>2</v>
      </c>
      <c r="AB6103" t="s">
        <v>19070</v>
      </c>
      <c r="AC6103" t="s">
        <v>11897</v>
      </c>
      <c r="AD6103" t="s">
        <v>11896</v>
      </c>
      <c r="AE6103" t="s">
        <v>16276</v>
      </c>
      <c r="AF6103" t="s">
        <v>16277</v>
      </c>
    </row>
    <row r="6104" spans="1:32">
      <c r="A6104" t="s">
        <v>26460</v>
      </c>
      <c r="B6104" t="s">
        <v>11898</v>
      </c>
      <c r="C6104">
        <v>4</v>
      </c>
      <c r="D6104">
        <v>64</v>
      </c>
      <c r="E6104">
        <v>6</v>
      </c>
      <c r="F6104" t="s">
        <v>21</v>
      </c>
      <c r="G6104" t="s">
        <v>11899</v>
      </c>
      <c r="H6104" t="s">
        <v>11900</v>
      </c>
      <c r="I6104" s="1" t="s">
        <v>19</v>
      </c>
      <c r="J6104" s="1" t="s">
        <v>11901</v>
      </c>
      <c r="K6104" s="1" t="s">
        <v>11900</v>
      </c>
      <c r="L6104" s="1" t="str">
        <f>IF(ISERROR(VLOOKUP($D6104&amp;":"&amp;$E6104&amp;":"&amp;$F6104,[1]Sheet2!$A$26:$I$7753,9,FALSE)),"",VLOOKUP($D6104&amp;":"&amp;$E6104&amp;":"&amp;$F6104,[1]Sheet2!$A$26:$I$7753,9,FALSE))</f>
        <v>verified</v>
      </c>
      <c r="M6104" s="1"/>
      <c r="O6104" s="1">
        <v>96</v>
      </c>
      <c r="P6104" s="1">
        <v>4</v>
      </c>
      <c r="Q6104" s="1">
        <v>64</v>
      </c>
      <c r="R6104" s="1">
        <v>6</v>
      </c>
      <c r="S6104" s="1" t="s">
        <v>21</v>
      </c>
      <c r="T6104" s="1" t="s">
        <v>11901</v>
      </c>
      <c r="U6104" s="1" t="s">
        <v>11900</v>
      </c>
      <c r="V6104" s="1">
        <v>16131263</v>
      </c>
      <c r="W6104" s="1" t="s">
        <v>17</v>
      </c>
      <c r="X6104" s="1" t="s">
        <v>19</v>
      </c>
      <c r="Z6104" t="s">
        <v>11898</v>
      </c>
      <c r="AA6104">
        <v>4</v>
      </c>
      <c r="AB6104" t="s">
        <v>19071</v>
      </c>
      <c r="AC6104" t="s">
        <v>11901</v>
      </c>
      <c r="AD6104" t="s">
        <v>11900</v>
      </c>
      <c r="AE6104" t="s">
        <v>16276</v>
      </c>
      <c r="AF6104" t="s">
        <v>16277</v>
      </c>
    </row>
    <row r="6105" spans="1:32">
      <c r="A6105" t="s">
        <v>26461</v>
      </c>
      <c r="B6105" t="s">
        <v>11902</v>
      </c>
      <c r="C6105">
        <v>2</v>
      </c>
      <c r="D6105">
        <v>64</v>
      </c>
      <c r="E6105">
        <v>6</v>
      </c>
      <c r="F6105" t="s">
        <v>28</v>
      </c>
      <c r="G6105" t="s">
        <v>11903</v>
      </c>
      <c r="H6105" t="s">
        <v>11904</v>
      </c>
      <c r="I6105" s="1" t="s">
        <v>19</v>
      </c>
      <c r="J6105" s="1" t="s">
        <v>11905</v>
      </c>
      <c r="K6105" s="1" t="s">
        <v>11904</v>
      </c>
      <c r="L6105" s="1" t="str">
        <f>IF(ISERROR(VLOOKUP($D6105&amp;":"&amp;$E6105&amp;":"&amp;$F6105,[1]Sheet2!$A$26:$I$7753,9,FALSE)),"",VLOOKUP($D6105&amp;":"&amp;$E6105&amp;":"&amp;$F6105,[1]Sheet2!$A$26:$I$7753,9,FALSE))</f>
        <v>verified</v>
      </c>
      <c r="M6105" s="1"/>
      <c r="O6105" s="1">
        <v>96</v>
      </c>
      <c r="P6105" s="1">
        <v>2</v>
      </c>
      <c r="Q6105" s="1">
        <v>64</v>
      </c>
      <c r="R6105" s="1">
        <v>6</v>
      </c>
      <c r="S6105" s="1" t="s">
        <v>28</v>
      </c>
      <c r="T6105" s="1" t="s">
        <v>11905</v>
      </c>
      <c r="U6105" s="1" t="s">
        <v>11904</v>
      </c>
      <c r="V6105" s="1">
        <v>16131277</v>
      </c>
      <c r="W6105" s="1" t="s">
        <v>17</v>
      </c>
      <c r="X6105" s="1" t="s">
        <v>19</v>
      </c>
      <c r="Z6105" t="s">
        <v>11902</v>
      </c>
      <c r="AA6105">
        <v>2</v>
      </c>
      <c r="AB6105" t="s">
        <v>19072</v>
      </c>
      <c r="AC6105" t="s">
        <v>11905</v>
      </c>
      <c r="AD6105" t="s">
        <v>11904</v>
      </c>
      <c r="AE6105" t="s">
        <v>16276</v>
      </c>
      <c r="AF6105" t="s">
        <v>16277</v>
      </c>
    </row>
    <row r="6106" spans="1:32">
      <c r="A6106" t="s">
        <v>26462</v>
      </c>
      <c r="B6106" t="s">
        <v>11906</v>
      </c>
      <c r="C6106">
        <v>2</v>
      </c>
      <c r="D6106">
        <v>64</v>
      </c>
      <c r="E6106">
        <v>6</v>
      </c>
      <c r="F6106" t="s">
        <v>33</v>
      </c>
      <c r="G6106" t="s">
        <v>11907</v>
      </c>
      <c r="H6106" t="s">
        <v>11908</v>
      </c>
      <c r="I6106" s="1" t="s">
        <v>19</v>
      </c>
      <c r="J6106" s="1" t="s">
        <v>11909</v>
      </c>
      <c r="K6106" s="1" t="s">
        <v>11908</v>
      </c>
      <c r="L6106" s="1" t="str">
        <f>IF(ISERROR(VLOOKUP($D6106&amp;":"&amp;$E6106&amp;":"&amp;$F6106,[1]Sheet2!$A$26:$I$7753,9,FALSE)),"",VLOOKUP($D6106&amp;":"&amp;$E6106&amp;":"&amp;$F6106,[1]Sheet2!$A$26:$I$7753,9,FALSE))</f>
        <v>verified</v>
      </c>
      <c r="M6106" s="1"/>
      <c r="O6106" s="1">
        <v>96</v>
      </c>
      <c r="P6106" s="1">
        <v>2</v>
      </c>
      <c r="Q6106" s="1">
        <v>64</v>
      </c>
      <c r="R6106" s="1">
        <v>6</v>
      </c>
      <c r="S6106" s="1" t="s">
        <v>33</v>
      </c>
      <c r="T6106" s="1" t="s">
        <v>11909</v>
      </c>
      <c r="U6106" s="1" t="s">
        <v>11908</v>
      </c>
      <c r="V6106" s="1">
        <v>16131347</v>
      </c>
      <c r="W6106" s="1" t="s">
        <v>17</v>
      </c>
      <c r="X6106" s="1" t="s">
        <v>19</v>
      </c>
      <c r="Z6106" t="s">
        <v>11906</v>
      </c>
      <c r="AA6106">
        <v>2</v>
      </c>
      <c r="AB6106" t="s">
        <v>19073</v>
      </c>
      <c r="AC6106" t="s">
        <v>11909</v>
      </c>
      <c r="AD6106" t="s">
        <v>11908</v>
      </c>
      <c r="AE6106" t="s">
        <v>16276</v>
      </c>
      <c r="AF6106" t="s">
        <v>16277</v>
      </c>
    </row>
    <row r="6107" spans="1:32">
      <c r="A6107" t="s">
        <v>26463</v>
      </c>
      <c r="B6107" t="s">
        <v>11910</v>
      </c>
      <c r="C6107">
        <v>2</v>
      </c>
      <c r="D6107">
        <v>64</v>
      </c>
      <c r="E6107">
        <v>6</v>
      </c>
      <c r="F6107" t="s">
        <v>38</v>
      </c>
      <c r="G6107" t="s">
        <v>11911</v>
      </c>
      <c r="H6107" t="s">
        <v>11912</v>
      </c>
      <c r="I6107" s="1" t="s">
        <v>19</v>
      </c>
      <c r="J6107" s="1" t="s">
        <v>11913</v>
      </c>
      <c r="K6107" s="1" t="s">
        <v>11914</v>
      </c>
      <c r="L6107" s="1" t="str">
        <f>IF(ISERROR(VLOOKUP($D6107&amp;":"&amp;$E6107&amp;":"&amp;$F6107,[1]Sheet2!$A$26:$I$7753,9,FALSE)),"",VLOOKUP($D6107&amp;":"&amp;$E6107&amp;":"&amp;$F6107,[1]Sheet2!$A$26:$I$7753,9,FALSE))</f>
        <v>verified</v>
      </c>
      <c r="M6107" s="1"/>
      <c r="O6107" s="1">
        <v>96</v>
      </c>
      <c r="P6107" s="1">
        <v>2</v>
      </c>
      <c r="Q6107" s="1">
        <v>64</v>
      </c>
      <c r="R6107" s="1">
        <v>6</v>
      </c>
      <c r="S6107" s="1" t="s">
        <v>38</v>
      </c>
      <c r="T6107" s="1" t="s">
        <v>11913</v>
      </c>
      <c r="U6107" s="1" t="s">
        <v>11914</v>
      </c>
      <c r="V6107" s="1">
        <v>16131366</v>
      </c>
      <c r="W6107" s="1" t="s">
        <v>17</v>
      </c>
      <c r="X6107" s="1" t="s">
        <v>19</v>
      </c>
      <c r="Z6107" t="s">
        <v>11910</v>
      </c>
      <c r="AA6107">
        <v>2</v>
      </c>
      <c r="AB6107" t="s">
        <v>19074</v>
      </c>
      <c r="AC6107" t="s">
        <v>11913</v>
      </c>
      <c r="AD6107" t="s">
        <v>11914</v>
      </c>
      <c r="AE6107" t="s">
        <v>16276</v>
      </c>
      <c r="AF6107" t="s">
        <v>16277</v>
      </c>
    </row>
    <row r="6108" spans="1:32">
      <c r="A6108" t="s">
        <v>26464</v>
      </c>
      <c r="B6108" t="s">
        <v>11915</v>
      </c>
      <c r="C6108">
        <v>2</v>
      </c>
      <c r="D6108">
        <v>64</v>
      </c>
      <c r="E6108">
        <v>6</v>
      </c>
      <c r="F6108" t="s">
        <v>43</v>
      </c>
      <c r="G6108" t="s">
        <v>11916</v>
      </c>
      <c r="H6108" t="s">
        <v>11917</v>
      </c>
      <c r="I6108" s="1" t="s">
        <v>19</v>
      </c>
      <c r="J6108" s="1" t="s">
        <v>11918</v>
      </c>
      <c r="K6108" s="1" t="s">
        <v>11917</v>
      </c>
      <c r="L6108" s="1" t="str">
        <f>IF(ISERROR(VLOOKUP($D6108&amp;":"&amp;$E6108&amp;":"&amp;$F6108,[1]Sheet2!$A$26:$I$7753,9,FALSE)),"",VLOOKUP($D6108&amp;":"&amp;$E6108&amp;":"&amp;$F6108,[1]Sheet2!$A$26:$I$7753,9,FALSE))</f>
        <v>verified</v>
      </c>
      <c r="M6108" s="1"/>
      <c r="O6108" s="1">
        <v>96</v>
      </c>
      <c r="P6108" s="1">
        <v>2</v>
      </c>
      <c r="Q6108" s="1">
        <v>64</v>
      </c>
      <c r="R6108" s="1">
        <v>6</v>
      </c>
      <c r="S6108" s="1" t="s">
        <v>43</v>
      </c>
      <c r="T6108" s="1" t="s">
        <v>11918</v>
      </c>
      <c r="U6108" s="1" t="s">
        <v>11917</v>
      </c>
      <c r="V6108" s="1">
        <v>16131367</v>
      </c>
      <c r="W6108" s="1" t="s">
        <v>17</v>
      </c>
      <c r="X6108" s="1" t="s">
        <v>19</v>
      </c>
      <c r="Z6108" t="s">
        <v>11915</v>
      </c>
      <c r="AA6108">
        <v>2</v>
      </c>
      <c r="AB6108" t="s">
        <v>19075</v>
      </c>
      <c r="AC6108" t="s">
        <v>11918</v>
      </c>
      <c r="AD6108" t="s">
        <v>11917</v>
      </c>
      <c r="AE6108" t="s">
        <v>16276</v>
      </c>
      <c r="AF6108" t="s">
        <v>16277</v>
      </c>
    </row>
    <row r="6109" spans="1:32">
      <c r="A6109" t="s">
        <v>26465</v>
      </c>
      <c r="B6109" t="s">
        <v>11919</v>
      </c>
      <c r="C6109">
        <v>2</v>
      </c>
      <c r="D6109">
        <v>64</v>
      </c>
      <c r="E6109">
        <v>6</v>
      </c>
      <c r="F6109" t="s">
        <v>48</v>
      </c>
      <c r="G6109" t="s">
        <v>11920</v>
      </c>
      <c r="H6109" t="s">
        <v>11921</v>
      </c>
      <c r="I6109" s="1" t="s">
        <v>19</v>
      </c>
      <c r="J6109" s="1" t="s">
        <v>11922</v>
      </c>
      <c r="K6109" s="1" t="s">
        <v>11921</v>
      </c>
      <c r="L6109" s="1" t="str">
        <f>IF(ISERROR(VLOOKUP($D6109&amp;":"&amp;$E6109&amp;":"&amp;$F6109,[1]Sheet2!$A$26:$I$7753,9,FALSE)),"",VLOOKUP($D6109&amp;":"&amp;$E6109&amp;":"&amp;$F6109,[1]Sheet2!$A$26:$I$7753,9,FALSE))</f>
        <v>verified</v>
      </c>
      <c r="M6109" s="1"/>
      <c r="O6109" s="1">
        <v>96</v>
      </c>
      <c r="P6109" s="1">
        <v>2</v>
      </c>
      <c r="Q6109" s="1">
        <v>64</v>
      </c>
      <c r="R6109" s="1">
        <v>6</v>
      </c>
      <c r="S6109" s="1" t="s">
        <v>48</v>
      </c>
      <c r="T6109" s="1" t="s">
        <v>11922</v>
      </c>
      <c r="U6109" s="1" t="s">
        <v>11921</v>
      </c>
      <c r="V6109" s="1">
        <v>16131375</v>
      </c>
      <c r="W6109" s="1" t="s">
        <v>17</v>
      </c>
      <c r="X6109" s="1" t="s">
        <v>19</v>
      </c>
      <c r="Z6109" t="s">
        <v>11919</v>
      </c>
      <c r="AA6109">
        <v>2</v>
      </c>
      <c r="AB6109" t="s">
        <v>19076</v>
      </c>
      <c r="AC6109" t="s">
        <v>11922</v>
      </c>
      <c r="AD6109" t="s">
        <v>11921</v>
      </c>
      <c r="AE6109" t="s">
        <v>16276</v>
      </c>
      <c r="AF6109" t="s">
        <v>16277</v>
      </c>
    </row>
    <row r="6110" spans="1:32">
      <c r="A6110" t="s">
        <v>26466</v>
      </c>
      <c r="B6110" t="s">
        <v>11923</v>
      </c>
      <c r="C6110">
        <v>2</v>
      </c>
      <c r="D6110">
        <v>64</v>
      </c>
      <c r="E6110">
        <v>7</v>
      </c>
      <c r="F6110" t="s">
        <v>13</v>
      </c>
      <c r="G6110" t="s">
        <v>11924</v>
      </c>
      <c r="H6110" t="s">
        <v>11925</v>
      </c>
      <c r="I6110" s="1" t="s">
        <v>19</v>
      </c>
      <c r="J6110" s="1" t="s">
        <v>11926</v>
      </c>
      <c r="K6110" s="1" t="s">
        <v>11925</v>
      </c>
      <c r="L6110" s="1" t="str">
        <f>IF(ISERROR(VLOOKUP($D6110&amp;":"&amp;$E6110&amp;":"&amp;$F6110,[1]Sheet2!$A$26:$I$7753,9,FALSE)),"",VLOOKUP($D6110&amp;":"&amp;$E6110&amp;":"&amp;$F6110,[1]Sheet2!$A$26:$I$7753,9,FALSE))</f>
        <v>verified</v>
      </c>
      <c r="M6110" s="1"/>
      <c r="O6110" s="1">
        <v>96</v>
      </c>
      <c r="P6110" s="1">
        <v>2</v>
      </c>
      <c r="Q6110" s="1">
        <v>64</v>
      </c>
      <c r="R6110" s="1">
        <v>7</v>
      </c>
      <c r="S6110" s="1" t="s">
        <v>13</v>
      </c>
      <c r="T6110" s="1" t="s">
        <v>11926</v>
      </c>
      <c r="U6110" s="1" t="s">
        <v>11925</v>
      </c>
      <c r="V6110" s="1">
        <v>16131427</v>
      </c>
      <c r="W6110" s="1" t="s">
        <v>17</v>
      </c>
      <c r="X6110" s="1" t="s">
        <v>19</v>
      </c>
      <c r="Z6110" t="s">
        <v>11923</v>
      </c>
      <c r="AA6110">
        <v>2</v>
      </c>
      <c r="AB6110" t="s">
        <v>19077</v>
      </c>
      <c r="AC6110" t="s">
        <v>11926</v>
      </c>
      <c r="AD6110" t="s">
        <v>11925</v>
      </c>
      <c r="AE6110" t="s">
        <v>16276</v>
      </c>
      <c r="AF6110" t="s">
        <v>16277</v>
      </c>
    </row>
    <row r="6111" spans="1:32">
      <c r="A6111" t="s">
        <v>26467</v>
      </c>
      <c r="B6111" t="s">
        <v>11927</v>
      </c>
      <c r="C6111">
        <v>2</v>
      </c>
      <c r="D6111">
        <v>64</v>
      </c>
      <c r="E6111">
        <v>7</v>
      </c>
      <c r="F6111" t="s">
        <v>19</v>
      </c>
      <c r="G6111" t="s">
        <v>11928</v>
      </c>
      <c r="H6111" t="s">
        <v>11929</v>
      </c>
      <c r="I6111" s="1" t="s">
        <v>19</v>
      </c>
      <c r="J6111" s="1" t="s">
        <v>11930</v>
      </c>
      <c r="K6111" s="1" t="s">
        <v>11929</v>
      </c>
      <c r="L6111" s="1" t="str">
        <f>IF(ISERROR(VLOOKUP($D6111&amp;":"&amp;$E6111&amp;":"&amp;$F6111,[1]Sheet2!$A$26:$I$7753,9,FALSE)),"",VLOOKUP($D6111&amp;":"&amp;$E6111&amp;":"&amp;$F6111,[1]Sheet2!$A$26:$I$7753,9,FALSE))</f>
        <v>verified</v>
      </c>
      <c r="M6111" s="1"/>
      <c r="O6111" s="1">
        <v>96</v>
      </c>
      <c r="P6111" s="1">
        <v>2</v>
      </c>
      <c r="Q6111" s="1">
        <v>64</v>
      </c>
      <c r="R6111" s="1">
        <v>7</v>
      </c>
      <c r="S6111" s="1" t="s">
        <v>19</v>
      </c>
      <c r="T6111" s="1" t="s">
        <v>11930</v>
      </c>
      <c r="U6111" s="1" t="s">
        <v>11929</v>
      </c>
      <c r="V6111" s="1">
        <v>16131555</v>
      </c>
      <c r="W6111" s="1" t="s">
        <v>17</v>
      </c>
      <c r="X6111" s="1" t="s">
        <v>19</v>
      </c>
      <c r="Z6111" t="s">
        <v>11927</v>
      </c>
      <c r="AA6111">
        <v>2</v>
      </c>
      <c r="AB6111" t="s">
        <v>19078</v>
      </c>
      <c r="AC6111" t="s">
        <v>11930</v>
      </c>
      <c r="AD6111" t="s">
        <v>11929</v>
      </c>
      <c r="AE6111" t="s">
        <v>16276</v>
      </c>
      <c r="AF6111" t="s">
        <v>16277</v>
      </c>
    </row>
    <row r="6112" spans="1:32">
      <c r="A6112" t="s">
        <v>26468</v>
      </c>
      <c r="B6112" t="s">
        <v>11931</v>
      </c>
      <c r="C6112">
        <v>2</v>
      </c>
      <c r="D6112">
        <v>64</v>
      </c>
      <c r="E6112">
        <v>7</v>
      </c>
      <c r="F6112" t="s">
        <v>21</v>
      </c>
      <c r="G6112" t="s">
        <v>11932</v>
      </c>
      <c r="H6112" t="s">
        <v>11933</v>
      </c>
      <c r="I6112" s="1" t="s">
        <v>19</v>
      </c>
      <c r="J6112" s="1" t="s">
        <v>11934</v>
      </c>
      <c r="K6112" s="1" t="s">
        <v>11933</v>
      </c>
      <c r="L6112" s="1" t="str">
        <f>IF(ISERROR(VLOOKUP($D6112&amp;":"&amp;$E6112&amp;":"&amp;$F6112,[1]Sheet2!$A$26:$I$7753,9,FALSE)),"",VLOOKUP($D6112&amp;":"&amp;$E6112&amp;":"&amp;$F6112,[1]Sheet2!$A$26:$I$7753,9,FALSE))</f>
        <v>verified</v>
      </c>
      <c r="M6112" s="1"/>
      <c r="O6112" s="1">
        <v>96</v>
      </c>
      <c r="P6112" s="1">
        <v>2</v>
      </c>
      <c r="Q6112" s="1">
        <v>64</v>
      </c>
      <c r="R6112" s="1">
        <v>7</v>
      </c>
      <c r="S6112" s="1" t="s">
        <v>21</v>
      </c>
      <c r="T6112" s="1" t="s">
        <v>11934</v>
      </c>
      <c r="U6112" s="1" t="s">
        <v>11933</v>
      </c>
      <c r="V6112" s="1">
        <v>16131761</v>
      </c>
      <c r="W6112" s="1" t="s">
        <v>17</v>
      </c>
      <c r="X6112" s="1" t="s">
        <v>19</v>
      </c>
      <c r="Z6112" t="s">
        <v>11931</v>
      </c>
      <c r="AA6112">
        <v>2</v>
      </c>
      <c r="AB6112" t="s">
        <v>19079</v>
      </c>
      <c r="AC6112" t="s">
        <v>11934</v>
      </c>
      <c r="AD6112" t="s">
        <v>11933</v>
      </c>
      <c r="AE6112" t="s">
        <v>16276</v>
      </c>
      <c r="AF6112" t="s">
        <v>16277</v>
      </c>
    </row>
    <row r="6113" spans="1:34">
      <c r="A6113" t="s">
        <v>26469</v>
      </c>
      <c r="B6113" t="s">
        <v>11935</v>
      </c>
      <c r="C6113">
        <v>3</v>
      </c>
      <c r="D6113">
        <v>64</v>
      </c>
      <c r="E6113">
        <v>7</v>
      </c>
      <c r="F6113" t="s">
        <v>28</v>
      </c>
      <c r="G6113" t="s">
        <v>11936</v>
      </c>
      <c r="H6113" t="s">
        <v>11937</v>
      </c>
      <c r="I6113" s="1" t="s">
        <v>19</v>
      </c>
      <c r="J6113" s="1" t="s">
        <v>11938</v>
      </c>
      <c r="K6113" s="1" t="s">
        <v>11937</v>
      </c>
      <c r="L6113" s="1" t="str">
        <f>IF(ISERROR(VLOOKUP($D6113&amp;":"&amp;$E6113&amp;":"&amp;$F6113,[1]Sheet2!$A$26:$I$7753,9,FALSE)),"",VLOOKUP($D6113&amp;":"&amp;$E6113&amp;":"&amp;$F6113,[1]Sheet2!$A$26:$I$7753,9,FALSE))</f>
        <v>verified</v>
      </c>
      <c r="M6113" s="1"/>
      <c r="O6113" s="1">
        <v>96</v>
      </c>
      <c r="P6113" s="1">
        <v>3</v>
      </c>
      <c r="Q6113" s="1">
        <v>64</v>
      </c>
      <c r="R6113" s="1">
        <v>7</v>
      </c>
      <c r="S6113" s="1" t="s">
        <v>28</v>
      </c>
      <c r="T6113" s="1" t="s">
        <v>11938</v>
      </c>
      <c r="U6113" s="1" t="s">
        <v>11937</v>
      </c>
      <c r="V6113" s="1">
        <v>16131819</v>
      </c>
      <c r="W6113" s="1" t="s">
        <v>17</v>
      </c>
      <c r="X6113" s="1" t="s">
        <v>19</v>
      </c>
      <c r="Z6113" t="s">
        <v>11935</v>
      </c>
      <c r="AA6113">
        <v>3</v>
      </c>
      <c r="AB6113" t="s">
        <v>19080</v>
      </c>
      <c r="AC6113" t="s">
        <v>11938</v>
      </c>
      <c r="AD6113" t="s">
        <v>11937</v>
      </c>
      <c r="AE6113" t="s">
        <v>16276</v>
      </c>
      <c r="AF6113" t="s">
        <v>16277</v>
      </c>
    </row>
    <row r="6114" spans="1:34">
      <c r="A6114" t="s">
        <v>26470</v>
      </c>
      <c r="B6114" t="s">
        <v>11939</v>
      </c>
      <c r="C6114">
        <v>2</v>
      </c>
      <c r="D6114">
        <v>64</v>
      </c>
      <c r="E6114">
        <v>7</v>
      </c>
      <c r="F6114" t="s">
        <v>33</v>
      </c>
      <c r="G6114" t="s">
        <v>11940</v>
      </c>
      <c r="H6114" t="s">
        <v>11941</v>
      </c>
      <c r="I6114" s="1" t="s">
        <v>19</v>
      </c>
      <c r="J6114" s="1" t="s">
        <v>11942</v>
      </c>
      <c r="K6114" s="1" t="s">
        <v>11941</v>
      </c>
      <c r="L6114" s="1" t="str">
        <f>IF(ISERROR(VLOOKUP($D6114&amp;":"&amp;$E6114&amp;":"&amp;$F6114,[1]Sheet2!$A$26:$I$7753,9,FALSE)),"",VLOOKUP($D6114&amp;":"&amp;$E6114&amp;":"&amp;$F6114,[1]Sheet2!$A$26:$I$7753,9,FALSE))</f>
        <v>verified</v>
      </c>
      <c r="M6114" s="1"/>
      <c r="O6114" s="1">
        <v>96</v>
      </c>
      <c r="P6114" s="1">
        <v>2</v>
      </c>
      <c r="Q6114" s="1">
        <v>64</v>
      </c>
      <c r="R6114" s="1">
        <v>7</v>
      </c>
      <c r="S6114" s="1" t="s">
        <v>33</v>
      </c>
      <c r="T6114" s="1" t="s">
        <v>11942</v>
      </c>
      <c r="U6114" s="1" t="s">
        <v>11941</v>
      </c>
      <c r="V6114" s="1">
        <v>90111587</v>
      </c>
      <c r="W6114" s="1" t="s">
        <v>17</v>
      </c>
      <c r="X6114" s="1" t="s">
        <v>19</v>
      </c>
      <c r="Z6114" t="s">
        <v>11939</v>
      </c>
      <c r="AA6114">
        <v>2</v>
      </c>
      <c r="AB6114" t="s">
        <v>19081</v>
      </c>
      <c r="AC6114" t="s">
        <v>11942</v>
      </c>
      <c r="AD6114" t="s">
        <v>11941</v>
      </c>
      <c r="AE6114" t="s">
        <v>16276</v>
      </c>
      <c r="AF6114" t="s">
        <v>16277</v>
      </c>
      <c r="AG6114" t="s">
        <v>16491</v>
      </c>
      <c r="AH6114" t="s">
        <v>16492</v>
      </c>
    </row>
    <row r="6115" spans="1:34">
      <c r="A6115" t="s">
        <v>26471</v>
      </c>
      <c r="B6115" t="s">
        <v>11943</v>
      </c>
      <c r="C6115">
        <v>2</v>
      </c>
      <c r="D6115">
        <v>64</v>
      </c>
      <c r="E6115">
        <v>7</v>
      </c>
      <c r="F6115" t="s">
        <v>38</v>
      </c>
      <c r="G6115" t="s">
        <v>11944</v>
      </c>
      <c r="H6115" t="s">
        <v>11945</v>
      </c>
      <c r="I6115" s="1" t="s">
        <v>19</v>
      </c>
      <c r="J6115" s="1" t="s">
        <v>11946</v>
      </c>
      <c r="K6115" s="1" t="s">
        <v>11945</v>
      </c>
      <c r="L6115" s="1" t="str">
        <f>IF(ISERROR(VLOOKUP($D6115&amp;":"&amp;$E6115&amp;":"&amp;$F6115,[1]Sheet2!$A$26:$I$7753,9,FALSE)),"",VLOOKUP($D6115&amp;":"&amp;$E6115&amp;":"&amp;$F6115,[1]Sheet2!$A$26:$I$7753,9,FALSE))</f>
        <v>verified</v>
      </c>
      <c r="M6115" s="1"/>
      <c r="O6115" s="1">
        <v>96</v>
      </c>
      <c r="P6115" s="1">
        <v>2</v>
      </c>
      <c r="Q6115" s="1">
        <v>64</v>
      </c>
      <c r="R6115" s="1">
        <v>7</v>
      </c>
      <c r="S6115" s="1" t="s">
        <v>38</v>
      </c>
      <c r="T6115" s="1" t="s">
        <v>11946</v>
      </c>
      <c r="U6115" s="1" t="s">
        <v>11945</v>
      </c>
      <c r="V6115" s="1">
        <v>90111588</v>
      </c>
      <c r="W6115" s="1" t="s">
        <v>17</v>
      </c>
      <c r="X6115" s="1" t="s">
        <v>19</v>
      </c>
      <c r="Z6115" t="s">
        <v>11943</v>
      </c>
      <c r="AA6115">
        <v>2</v>
      </c>
      <c r="AB6115" t="s">
        <v>19082</v>
      </c>
      <c r="AC6115" t="s">
        <v>11946</v>
      </c>
      <c r="AD6115" t="s">
        <v>11945</v>
      </c>
      <c r="AE6115" t="s">
        <v>16276</v>
      </c>
      <c r="AF6115" t="s">
        <v>16277</v>
      </c>
    </row>
    <row r="6116" spans="1:34">
      <c r="A6116" t="s">
        <v>26472</v>
      </c>
      <c r="B6116" t="s">
        <v>11947</v>
      </c>
      <c r="C6116">
        <v>2</v>
      </c>
      <c r="D6116">
        <v>64</v>
      </c>
      <c r="E6116">
        <v>7</v>
      </c>
      <c r="F6116" t="s">
        <v>43</v>
      </c>
      <c r="G6116" t="s">
        <v>11948</v>
      </c>
      <c r="H6116" t="s">
        <v>11949</v>
      </c>
      <c r="I6116" s="1" t="s">
        <v>19</v>
      </c>
      <c r="J6116" s="1" t="s">
        <v>11950</v>
      </c>
      <c r="K6116" s="1" t="s">
        <v>11949</v>
      </c>
      <c r="L6116" s="1" t="str">
        <f>IF(ISERROR(VLOOKUP($D6116&amp;":"&amp;$E6116&amp;":"&amp;$F6116,[1]Sheet2!$A$26:$I$7753,9,FALSE)),"",VLOOKUP($D6116&amp;":"&amp;$E6116&amp;":"&amp;$F6116,[1]Sheet2!$A$26:$I$7753,9,FALSE))</f>
        <v/>
      </c>
      <c r="M6116" s="1" t="s">
        <v>20332</v>
      </c>
      <c r="O6116" s="1">
        <v>96</v>
      </c>
      <c r="P6116" s="1">
        <v>2</v>
      </c>
      <c r="Q6116" s="1">
        <v>64</v>
      </c>
      <c r="R6116" s="1">
        <v>7</v>
      </c>
      <c r="S6116" s="1" t="s">
        <v>43</v>
      </c>
      <c r="T6116" s="1" t="s">
        <v>11950</v>
      </c>
      <c r="U6116" s="1" t="s">
        <v>11949</v>
      </c>
      <c r="V6116" s="1">
        <v>90111591</v>
      </c>
      <c r="W6116" s="1" t="s">
        <v>17</v>
      </c>
      <c r="X6116" s="1" t="s">
        <v>19</v>
      </c>
      <c r="Z6116" t="s">
        <v>11947</v>
      </c>
      <c r="AA6116">
        <v>2</v>
      </c>
      <c r="AB6116" t="s">
        <v>19083</v>
      </c>
      <c r="AC6116" t="s">
        <v>11950</v>
      </c>
      <c r="AD6116" t="s">
        <v>11949</v>
      </c>
      <c r="AE6116" t="s">
        <v>16552</v>
      </c>
      <c r="AF6116" t="s">
        <v>16553</v>
      </c>
    </row>
    <row r="6117" spans="1:34">
      <c r="A6117" t="s">
        <v>26473</v>
      </c>
      <c r="B6117" t="s">
        <v>11951</v>
      </c>
      <c r="C6117">
        <v>3</v>
      </c>
      <c r="D6117">
        <v>64</v>
      </c>
      <c r="E6117">
        <v>7</v>
      </c>
      <c r="F6117" t="s">
        <v>48</v>
      </c>
      <c r="G6117" t="s">
        <v>11952</v>
      </c>
      <c r="H6117" t="s">
        <v>11953</v>
      </c>
      <c r="I6117" s="1" t="s">
        <v>19</v>
      </c>
      <c r="J6117" s="1" t="s">
        <v>11954</v>
      </c>
      <c r="K6117" s="1" t="s">
        <v>11953</v>
      </c>
      <c r="L6117" s="1" t="str">
        <f>IF(ISERROR(VLOOKUP($D6117&amp;":"&amp;$E6117&amp;":"&amp;$F6117,[1]Sheet2!$A$26:$I$7753,9,FALSE)),"",VLOOKUP($D6117&amp;":"&amp;$E6117&amp;":"&amp;$F6117,[1]Sheet2!$A$26:$I$7753,9,FALSE))</f>
        <v>verified</v>
      </c>
      <c r="M6117" s="1"/>
      <c r="O6117" s="1">
        <v>96</v>
      </c>
      <c r="P6117" s="1">
        <v>3</v>
      </c>
      <c r="Q6117" s="1">
        <v>64</v>
      </c>
      <c r="R6117" s="1">
        <v>7</v>
      </c>
      <c r="S6117" s="1" t="s">
        <v>48</v>
      </c>
      <c r="T6117" s="1" t="s">
        <v>11954</v>
      </c>
      <c r="U6117" s="1" t="s">
        <v>11953</v>
      </c>
      <c r="V6117" s="1">
        <v>90111593</v>
      </c>
      <c r="W6117" s="1" t="s">
        <v>17</v>
      </c>
      <c r="X6117" s="1" t="s">
        <v>19</v>
      </c>
      <c r="Z6117" t="s">
        <v>11951</v>
      </c>
      <c r="AA6117">
        <v>3</v>
      </c>
      <c r="AB6117" t="s">
        <v>19084</v>
      </c>
      <c r="AC6117" t="s">
        <v>11954</v>
      </c>
      <c r="AD6117" t="s">
        <v>11953</v>
      </c>
      <c r="AE6117" t="s">
        <v>16276</v>
      </c>
      <c r="AF6117" t="s">
        <v>16277</v>
      </c>
    </row>
    <row r="6118" spans="1:34">
      <c r="A6118" t="s">
        <v>26474</v>
      </c>
      <c r="B6118" t="s">
        <v>11955</v>
      </c>
      <c r="C6118">
        <v>2</v>
      </c>
      <c r="D6118">
        <v>64</v>
      </c>
      <c r="E6118">
        <v>8</v>
      </c>
      <c r="F6118" t="s">
        <v>13</v>
      </c>
      <c r="G6118" t="s">
        <v>11956</v>
      </c>
      <c r="H6118" t="s">
        <v>11957</v>
      </c>
      <c r="I6118" s="1" t="s">
        <v>19</v>
      </c>
      <c r="J6118" s="1" t="s">
        <v>11958</v>
      </c>
      <c r="K6118" s="1" t="s">
        <v>11957</v>
      </c>
      <c r="L6118" s="1" t="str">
        <f>IF(ISERROR(VLOOKUP($D6118&amp;":"&amp;$E6118&amp;":"&amp;$F6118,[1]Sheet2!$A$26:$I$7753,9,FALSE)),"",VLOOKUP($D6118&amp;":"&amp;$E6118&amp;":"&amp;$F6118,[1]Sheet2!$A$26:$I$7753,9,FALSE))</f>
        <v>verified</v>
      </c>
      <c r="M6118" s="1"/>
      <c r="O6118" s="1">
        <v>96</v>
      </c>
      <c r="P6118" s="1">
        <v>2</v>
      </c>
      <c r="Q6118" s="1">
        <v>64</v>
      </c>
      <c r="R6118" s="1">
        <v>8</v>
      </c>
      <c r="S6118" s="1" t="s">
        <v>13</v>
      </c>
      <c r="T6118" s="1" t="s">
        <v>11958</v>
      </c>
      <c r="U6118" s="1" t="s">
        <v>11957</v>
      </c>
      <c r="V6118" s="1">
        <v>49176358</v>
      </c>
      <c r="W6118" s="1" t="s">
        <v>17</v>
      </c>
      <c r="X6118" s="1" t="s">
        <v>19</v>
      </c>
      <c r="Z6118" t="s">
        <v>11955</v>
      </c>
      <c r="AA6118">
        <v>2</v>
      </c>
      <c r="AB6118" t="s">
        <v>19085</v>
      </c>
      <c r="AC6118" t="s">
        <v>11958</v>
      </c>
      <c r="AD6118" t="s">
        <v>11957</v>
      </c>
      <c r="AE6118" t="s">
        <v>16276</v>
      </c>
      <c r="AF6118" t="s">
        <v>16277</v>
      </c>
    </row>
    <row r="6119" spans="1:34">
      <c r="A6119" t="s">
        <v>26475</v>
      </c>
      <c r="B6119" t="s">
        <v>11959</v>
      </c>
      <c r="C6119">
        <v>3</v>
      </c>
      <c r="D6119">
        <v>64</v>
      </c>
      <c r="E6119">
        <v>8</v>
      </c>
      <c r="F6119" t="s">
        <v>19</v>
      </c>
      <c r="G6119" t="s">
        <v>11960</v>
      </c>
      <c r="H6119" t="s">
        <v>11961</v>
      </c>
      <c r="I6119" s="1" t="s">
        <v>19</v>
      </c>
      <c r="J6119" s="1" t="s">
        <v>11962</v>
      </c>
      <c r="K6119" s="1" t="s">
        <v>11961</v>
      </c>
      <c r="L6119" s="1" t="str">
        <f>IF(ISERROR(VLOOKUP($D6119&amp;":"&amp;$E6119&amp;":"&amp;$F6119,[1]Sheet2!$A$26:$I$7753,9,FALSE)),"",VLOOKUP($D6119&amp;":"&amp;$E6119&amp;":"&amp;$F6119,[1]Sheet2!$A$26:$I$7753,9,FALSE))</f>
        <v>verified</v>
      </c>
      <c r="M6119" s="1"/>
      <c r="O6119" s="1">
        <v>96</v>
      </c>
      <c r="P6119" s="1">
        <v>3</v>
      </c>
      <c r="Q6119" s="1">
        <v>64</v>
      </c>
      <c r="R6119" s="1">
        <v>8</v>
      </c>
      <c r="S6119" s="1" t="s">
        <v>19</v>
      </c>
      <c r="T6119" s="1" t="s">
        <v>11962</v>
      </c>
      <c r="U6119" s="1" t="s">
        <v>11961</v>
      </c>
      <c r="V6119" s="1">
        <v>90111602</v>
      </c>
      <c r="W6119" s="1" t="s">
        <v>17</v>
      </c>
      <c r="X6119" s="1" t="s">
        <v>19</v>
      </c>
      <c r="Z6119" t="s">
        <v>11959</v>
      </c>
      <c r="AA6119">
        <v>3</v>
      </c>
      <c r="AB6119" t="s">
        <v>19086</v>
      </c>
      <c r="AC6119" t="s">
        <v>11962</v>
      </c>
      <c r="AD6119" t="s">
        <v>11961</v>
      </c>
      <c r="AE6119" t="s">
        <v>16276</v>
      </c>
      <c r="AF6119" t="s">
        <v>16277</v>
      </c>
    </row>
    <row r="6120" spans="1:34">
      <c r="A6120" t="s">
        <v>26476</v>
      </c>
      <c r="B6120" t="s">
        <v>11963</v>
      </c>
      <c r="C6120">
        <v>3</v>
      </c>
      <c r="D6120">
        <v>64</v>
      </c>
      <c r="E6120">
        <v>8</v>
      </c>
      <c r="F6120" t="s">
        <v>21</v>
      </c>
      <c r="G6120" t="s">
        <v>11964</v>
      </c>
      <c r="H6120" t="s">
        <v>11965</v>
      </c>
      <c r="I6120" s="1" t="s">
        <v>19</v>
      </c>
      <c r="J6120" s="1" t="s">
        <v>11966</v>
      </c>
      <c r="K6120" s="1" t="s">
        <v>11965</v>
      </c>
      <c r="L6120" s="1" t="str">
        <f>IF(ISERROR(VLOOKUP($D6120&amp;":"&amp;$E6120&amp;":"&amp;$F6120,[1]Sheet2!$A$26:$I$7753,9,FALSE)),"",VLOOKUP($D6120&amp;":"&amp;$E6120&amp;":"&amp;$F6120,[1]Sheet2!$A$26:$I$7753,9,FALSE))</f>
        <v>verified</v>
      </c>
      <c r="M6120" s="1"/>
      <c r="O6120" s="1">
        <v>96</v>
      </c>
      <c r="P6120" s="1">
        <v>3</v>
      </c>
      <c r="Q6120" s="1">
        <v>64</v>
      </c>
      <c r="R6120" s="1">
        <v>8</v>
      </c>
      <c r="S6120" s="1" t="s">
        <v>21</v>
      </c>
      <c r="T6120" s="1" t="s">
        <v>11966</v>
      </c>
      <c r="U6120" s="1" t="s">
        <v>11965</v>
      </c>
      <c r="V6120" s="1">
        <v>90111605</v>
      </c>
      <c r="W6120" s="1" t="s">
        <v>17</v>
      </c>
      <c r="X6120" s="1" t="s">
        <v>19</v>
      </c>
      <c r="Z6120" t="s">
        <v>11963</v>
      </c>
      <c r="AA6120">
        <v>3</v>
      </c>
      <c r="AB6120" t="s">
        <v>19087</v>
      </c>
      <c r="AC6120" t="s">
        <v>11966</v>
      </c>
      <c r="AD6120" t="s">
        <v>11965</v>
      </c>
      <c r="AE6120" t="s">
        <v>16276</v>
      </c>
      <c r="AF6120" t="s">
        <v>16277</v>
      </c>
    </row>
    <row r="6121" spans="1:34">
      <c r="A6121" t="s">
        <v>26477</v>
      </c>
      <c r="B6121" t="s">
        <v>11967</v>
      </c>
      <c r="C6121">
        <v>2</v>
      </c>
      <c r="D6121">
        <v>64</v>
      </c>
      <c r="E6121">
        <v>8</v>
      </c>
      <c r="F6121" t="s">
        <v>28</v>
      </c>
      <c r="G6121" t="s">
        <v>11968</v>
      </c>
      <c r="H6121" t="s">
        <v>11969</v>
      </c>
      <c r="I6121" s="1" t="s">
        <v>19</v>
      </c>
      <c r="J6121" s="1" t="s">
        <v>11970</v>
      </c>
      <c r="K6121" s="1" t="s">
        <v>11969</v>
      </c>
      <c r="L6121" s="1" t="str">
        <f>IF(ISERROR(VLOOKUP($D6121&amp;":"&amp;$E6121&amp;":"&amp;$F6121,[1]Sheet2!$A$26:$I$7753,9,FALSE)),"",VLOOKUP($D6121&amp;":"&amp;$E6121&amp;":"&amp;$F6121,[1]Sheet2!$A$26:$I$7753,9,FALSE))</f>
        <v>verified</v>
      </c>
      <c r="M6121" s="1"/>
      <c r="O6121" s="1">
        <v>96</v>
      </c>
      <c r="P6121" s="1">
        <v>2</v>
      </c>
      <c r="Q6121" s="1">
        <v>64</v>
      </c>
      <c r="R6121" s="1">
        <v>8</v>
      </c>
      <c r="S6121" s="1" t="s">
        <v>28</v>
      </c>
      <c r="T6121" s="1" t="s">
        <v>11970</v>
      </c>
      <c r="U6121" s="1" t="s">
        <v>11969</v>
      </c>
      <c r="V6121" s="1">
        <v>16131403</v>
      </c>
      <c r="W6121" s="1" t="s">
        <v>17</v>
      </c>
      <c r="X6121" s="1" t="s">
        <v>19</v>
      </c>
      <c r="Z6121" t="s">
        <v>11967</v>
      </c>
      <c r="AA6121">
        <v>2</v>
      </c>
      <c r="AB6121" t="s">
        <v>19088</v>
      </c>
      <c r="AC6121" t="s">
        <v>11970</v>
      </c>
      <c r="AD6121" t="s">
        <v>11969</v>
      </c>
      <c r="AE6121" t="s">
        <v>16276</v>
      </c>
      <c r="AF6121" t="s">
        <v>16277</v>
      </c>
    </row>
    <row r="6122" spans="1:34">
      <c r="A6122" t="s">
        <v>26478</v>
      </c>
      <c r="B6122" t="s">
        <v>11971</v>
      </c>
      <c r="C6122">
        <v>2</v>
      </c>
      <c r="D6122">
        <v>64</v>
      </c>
      <c r="E6122">
        <v>8</v>
      </c>
      <c r="F6122" t="s">
        <v>33</v>
      </c>
      <c r="G6122" t="s">
        <v>11972</v>
      </c>
      <c r="H6122" t="s">
        <v>11973</v>
      </c>
      <c r="I6122" s="1" t="s">
        <v>19</v>
      </c>
      <c r="J6122" s="1" t="s">
        <v>11974</v>
      </c>
      <c r="K6122" s="1" t="s">
        <v>11973</v>
      </c>
      <c r="L6122" s="1" t="str">
        <f>IF(ISERROR(VLOOKUP($D6122&amp;":"&amp;$E6122&amp;":"&amp;$F6122,[1]Sheet2!$A$26:$I$7753,9,FALSE)),"",VLOOKUP($D6122&amp;":"&amp;$E6122&amp;":"&amp;$F6122,[1]Sheet2!$A$26:$I$7753,9,FALSE))</f>
        <v>verified</v>
      </c>
      <c r="M6122" s="1"/>
      <c r="O6122" s="1">
        <v>96</v>
      </c>
      <c r="P6122" s="1">
        <v>2</v>
      </c>
      <c r="Q6122" s="1">
        <v>64</v>
      </c>
      <c r="R6122" s="1">
        <v>8</v>
      </c>
      <c r="S6122" s="1" t="s">
        <v>33</v>
      </c>
      <c r="T6122" s="1" t="s">
        <v>11974</v>
      </c>
      <c r="U6122" s="1" t="s">
        <v>11973</v>
      </c>
      <c r="V6122" s="1">
        <v>90111616</v>
      </c>
      <c r="W6122" s="1" t="s">
        <v>17</v>
      </c>
      <c r="X6122" s="1" t="s">
        <v>19</v>
      </c>
      <c r="Z6122" t="s">
        <v>11971</v>
      </c>
      <c r="AA6122">
        <v>2</v>
      </c>
      <c r="AB6122" t="s">
        <v>19089</v>
      </c>
      <c r="AC6122" t="s">
        <v>11974</v>
      </c>
      <c r="AD6122" t="s">
        <v>11973</v>
      </c>
      <c r="AE6122" t="s">
        <v>16276</v>
      </c>
      <c r="AF6122" t="s">
        <v>16277</v>
      </c>
    </row>
    <row r="6123" spans="1:34">
      <c r="A6123" t="s">
        <v>26479</v>
      </c>
      <c r="B6123" t="s">
        <v>11975</v>
      </c>
      <c r="C6123">
        <v>3</v>
      </c>
      <c r="D6123">
        <v>64</v>
      </c>
      <c r="E6123">
        <v>8</v>
      </c>
      <c r="F6123" t="s">
        <v>38</v>
      </c>
      <c r="G6123" t="s">
        <v>11976</v>
      </c>
      <c r="H6123" t="s">
        <v>11977</v>
      </c>
      <c r="I6123" s="1" t="s">
        <v>19</v>
      </c>
      <c r="J6123" s="1" t="s">
        <v>11978</v>
      </c>
      <c r="K6123" s="1" t="s">
        <v>11977</v>
      </c>
      <c r="L6123" s="1" t="str">
        <f>IF(ISERROR(VLOOKUP($D6123&amp;":"&amp;$E6123&amp;":"&amp;$F6123,[1]Sheet2!$A$26:$I$7753,9,FALSE)),"",VLOOKUP($D6123&amp;":"&amp;$E6123&amp;":"&amp;$F6123,[1]Sheet2!$A$26:$I$7753,9,FALSE))</f>
        <v>verified</v>
      </c>
      <c r="M6123" s="1"/>
      <c r="O6123" s="1">
        <v>96</v>
      </c>
      <c r="P6123" s="1">
        <v>3</v>
      </c>
      <c r="Q6123" s="1">
        <v>64</v>
      </c>
      <c r="R6123" s="1">
        <v>8</v>
      </c>
      <c r="S6123" s="1" t="s">
        <v>38</v>
      </c>
      <c r="T6123" s="1" t="s">
        <v>11978</v>
      </c>
      <c r="U6123" s="1" t="s">
        <v>11977</v>
      </c>
      <c r="V6123" s="1">
        <v>90111619</v>
      </c>
      <c r="W6123" s="1" t="s">
        <v>17</v>
      </c>
      <c r="X6123" s="1" t="s">
        <v>19</v>
      </c>
      <c r="Z6123" t="s">
        <v>11975</v>
      </c>
      <c r="AA6123">
        <v>3</v>
      </c>
      <c r="AB6123" t="s">
        <v>19090</v>
      </c>
      <c r="AC6123" t="s">
        <v>11978</v>
      </c>
      <c r="AD6123" t="s">
        <v>11977</v>
      </c>
      <c r="AE6123" t="s">
        <v>16276</v>
      </c>
      <c r="AF6123" t="s">
        <v>16277</v>
      </c>
    </row>
    <row r="6124" spans="1:34">
      <c r="A6124" t="s">
        <v>26480</v>
      </c>
      <c r="B6124" t="s">
        <v>11979</v>
      </c>
      <c r="C6124">
        <v>2</v>
      </c>
      <c r="D6124">
        <v>64</v>
      </c>
      <c r="E6124">
        <v>8</v>
      </c>
      <c r="F6124" t="s">
        <v>43</v>
      </c>
      <c r="G6124" t="s">
        <v>11980</v>
      </c>
      <c r="H6124" t="s">
        <v>11981</v>
      </c>
      <c r="I6124" s="1" t="s">
        <v>19</v>
      </c>
      <c r="J6124" s="1" t="s">
        <v>11982</v>
      </c>
      <c r="K6124" s="1" t="s">
        <v>11981</v>
      </c>
      <c r="L6124" s="1" t="str">
        <f>IF(ISERROR(VLOOKUP($D6124&amp;":"&amp;$E6124&amp;":"&amp;$F6124,[1]Sheet2!$A$26:$I$7753,9,FALSE)),"",VLOOKUP($D6124&amp;":"&amp;$E6124&amp;":"&amp;$F6124,[1]Sheet2!$A$26:$I$7753,9,FALSE))</f>
        <v>verified</v>
      </c>
      <c r="M6124" s="1"/>
      <c r="O6124" s="1">
        <v>96</v>
      </c>
      <c r="P6124" s="1">
        <v>2</v>
      </c>
      <c r="Q6124" s="1">
        <v>64</v>
      </c>
      <c r="R6124" s="1">
        <v>8</v>
      </c>
      <c r="S6124" s="1" t="s">
        <v>43</v>
      </c>
      <c r="T6124" s="1" t="s">
        <v>11982</v>
      </c>
      <c r="U6124" s="1" t="s">
        <v>11981</v>
      </c>
      <c r="V6124" s="1">
        <v>90111626</v>
      </c>
      <c r="W6124" s="1" t="s">
        <v>17</v>
      </c>
      <c r="X6124" s="1" t="s">
        <v>19</v>
      </c>
      <c r="Z6124" t="s">
        <v>11979</v>
      </c>
      <c r="AA6124">
        <v>2</v>
      </c>
      <c r="AB6124" t="s">
        <v>19091</v>
      </c>
      <c r="AC6124" t="s">
        <v>11982</v>
      </c>
      <c r="AD6124" t="s">
        <v>11981</v>
      </c>
      <c r="AE6124" t="s">
        <v>16276</v>
      </c>
      <c r="AF6124" t="s">
        <v>16277</v>
      </c>
    </row>
    <row r="6125" spans="1:34">
      <c r="A6125" t="s">
        <v>26481</v>
      </c>
      <c r="B6125" t="s">
        <v>11983</v>
      </c>
      <c r="C6125">
        <v>6</v>
      </c>
      <c r="D6125">
        <v>64</v>
      </c>
      <c r="E6125">
        <v>8</v>
      </c>
      <c r="F6125" t="s">
        <v>48</v>
      </c>
      <c r="G6125" t="s">
        <v>11984</v>
      </c>
      <c r="H6125" t="s">
        <v>11985</v>
      </c>
      <c r="I6125" s="1" t="s">
        <v>19</v>
      </c>
      <c r="J6125" s="1" t="s">
        <v>11986</v>
      </c>
      <c r="K6125" s="1" t="s">
        <v>11985</v>
      </c>
      <c r="L6125" s="1" t="str">
        <f>IF(ISERROR(VLOOKUP($D6125&amp;":"&amp;$E6125&amp;":"&amp;$F6125,[1]Sheet2!$A$26:$I$7753,9,FALSE)),"",VLOOKUP($D6125&amp;":"&amp;$E6125&amp;":"&amp;$F6125,[1]Sheet2!$A$26:$I$7753,9,FALSE))</f>
        <v>verified</v>
      </c>
      <c r="M6125" s="1"/>
      <c r="O6125" s="1">
        <v>96</v>
      </c>
      <c r="P6125" s="1">
        <v>6</v>
      </c>
      <c r="Q6125" s="1">
        <v>64</v>
      </c>
      <c r="R6125" s="1">
        <v>8</v>
      </c>
      <c r="S6125" s="1" t="s">
        <v>48</v>
      </c>
      <c r="T6125" s="1" t="s">
        <v>11986</v>
      </c>
      <c r="U6125" s="1" t="s">
        <v>11985</v>
      </c>
      <c r="V6125" s="1">
        <v>90111627</v>
      </c>
      <c r="W6125" s="1" t="s">
        <v>17</v>
      </c>
      <c r="X6125" s="1" t="s">
        <v>19</v>
      </c>
      <c r="Z6125" t="s">
        <v>11983</v>
      </c>
      <c r="AA6125">
        <v>6</v>
      </c>
      <c r="AB6125" t="s">
        <v>19092</v>
      </c>
      <c r="AC6125" t="s">
        <v>11986</v>
      </c>
      <c r="AD6125" t="s">
        <v>11985</v>
      </c>
      <c r="AE6125" t="s">
        <v>16276</v>
      </c>
      <c r="AF6125" t="s">
        <v>16277</v>
      </c>
    </row>
    <row r="6126" spans="1:34">
      <c r="A6126" t="s">
        <v>26482</v>
      </c>
      <c r="B6126" t="s">
        <v>11987</v>
      </c>
      <c r="C6126">
        <v>2</v>
      </c>
      <c r="D6126">
        <v>64</v>
      </c>
      <c r="E6126">
        <v>9</v>
      </c>
      <c r="F6126" t="s">
        <v>13</v>
      </c>
      <c r="G6126" t="s">
        <v>11988</v>
      </c>
      <c r="H6126" t="s">
        <v>11989</v>
      </c>
      <c r="I6126" s="1" t="s">
        <v>19</v>
      </c>
      <c r="J6126" s="1" t="s">
        <v>11990</v>
      </c>
      <c r="K6126" s="1" t="s">
        <v>11989</v>
      </c>
      <c r="L6126" s="1" t="str">
        <f>IF(ISERROR(VLOOKUP($D6126&amp;":"&amp;$E6126&amp;":"&amp;$F6126,[1]Sheet2!$A$26:$I$7753,9,FALSE)),"",VLOOKUP($D6126&amp;":"&amp;$E6126&amp;":"&amp;$F6126,[1]Sheet2!$A$26:$I$7753,9,FALSE))</f>
        <v>verified</v>
      </c>
      <c r="M6126" s="1"/>
      <c r="O6126" s="1">
        <v>96</v>
      </c>
      <c r="P6126" s="1">
        <v>2</v>
      </c>
      <c r="Q6126" s="1">
        <v>64</v>
      </c>
      <c r="R6126" s="1">
        <v>9</v>
      </c>
      <c r="S6126" s="1" t="s">
        <v>13</v>
      </c>
      <c r="T6126" s="1" t="s">
        <v>11990</v>
      </c>
      <c r="U6126" s="1" t="s">
        <v>11989</v>
      </c>
      <c r="V6126" s="1">
        <v>16131523</v>
      </c>
      <c r="W6126" s="1" t="s">
        <v>17</v>
      </c>
      <c r="X6126" s="1" t="s">
        <v>19</v>
      </c>
      <c r="Z6126" t="s">
        <v>11987</v>
      </c>
      <c r="AA6126">
        <v>2</v>
      </c>
      <c r="AB6126" t="s">
        <v>19093</v>
      </c>
      <c r="AC6126" t="s">
        <v>11990</v>
      </c>
      <c r="AD6126" t="s">
        <v>11989</v>
      </c>
      <c r="AE6126" t="s">
        <v>16276</v>
      </c>
      <c r="AF6126" t="s">
        <v>16277</v>
      </c>
    </row>
    <row r="6127" spans="1:34">
      <c r="A6127" t="s">
        <v>26483</v>
      </c>
      <c r="B6127" t="s">
        <v>11991</v>
      </c>
      <c r="C6127">
        <v>5</v>
      </c>
      <c r="D6127">
        <v>64</v>
      </c>
      <c r="E6127">
        <v>9</v>
      </c>
      <c r="F6127" t="s">
        <v>19</v>
      </c>
      <c r="G6127" t="s">
        <v>11992</v>
      </c>
      <c r="H6127" t="s">
        <v>11993</v>
      </c>
      <c r="I6127" s="1" t="s">
        <v>19</v>
      </c>
      <c r="J6127" s="1" t="s">
        <v>11994</v>
      </c>
      <c r="K6127" s="1" t="s">
        <v>11993</v>
      </c>
      <c r="L6127" s="1" t="str">
        <f>IF(ISERROR(VLOOKUP($D6127&amp;":"&amp;$E6127&amp;":"&amp;$F6127,[1]Sheet2!$A$26:$I$7753,9,FALSE)),"",VLOOKUP($D6127&amp;":"&amp;$E6127&amp;":"&amp;$F6127,[1]Sheet2!$A$26:$I$7753,9,FALSE))</f>
        <v>verified</v>
      </c>
      <c r="M6127" s="1"/>
      <c r="O6127" s="1">
        <v>96</v>
      </c>
      <c r="P6127" s="1">
        <v>5</v>
      </c>
      <c r="Q6127" s="1">
        <v>64</v>
      </c>
      <c r="R6127" s="1">
        <v>9</v>
      </c>
      <c r="S6127" s="1" t="s">
        <v>19</v>
      </c>
      <c r="T6127" s="1" t="s">
        <v>11994</v>
      </c>
      <c r="U6127" s="1" t="s">
        <v>11993</v>
      </c>
      <c r="V6127" s="1">
        <v>90111636</v>
      </c>
      <c r="W6127" s="1" t="s">
        <v>17</v>
      </c>
      <c r="X6127" s="1" t="s">
        <v>19</v>
      </c>
      <c r="Z6127" t="s">
        <v>11991</v>
      </c>
      <c r="AA6127">
        <v>5</v>
      </c>
      <c r="AB6127" t="s">
        <v>19094</v>
      </c>
      <c r="AC6127" t="s">
        <v>11994</v>
      </c>
      <c r="AD6127" t="s">
        <v>11993</v>
      </c>
      <c r="AE6127" t="s">
        <v>16276</v>
      </c>
      <c r="AF6127" t="s">
        <v>16277</v>
      </c>
    </row>
    <row r="6128" spans="1:34">
      <c r="A6128" t="s">
        <v>26484</v>
      </c>
      <c r="B6128" t="s">
        <v>11995</v>
      </c>
      <c r="C6128">
        <v>3</v>
      </c>
      <c r="D6128">
        <v>64</v>
      </c>
      <c r="E6128">
        <v>9</v>
      </c>
      <c r="F6128" t="s">
        <v>21</v>
      </c>
      <c r="G6128" t="s">
        <v>11996</v>
      </c>
      <c r="H6128" t="s">
        <v>11997</v>
      </c>
      <c r="I6128" s="1" t="s">
        <v>19</v>
      </c>
      <c r="J6128" s="1" t="s">
        <v>11998</v>
      </c>
      <c r="K6128" s="1" t="s">
        <v>11997</v>
      </c>
      <c r="L6128" s="1" t="str">
        <f>IF(ISERROR(VLOOKUP($D6128&amp;":"&amp;$E6128&amp;":"&amp;$F6128,[1]Sheet2!$A$26:$I$7753,9,FALSE)),"",VLOOKUP($D6128&amp;":"&amp;$E6128&amp;":"&amp;$F6128,[1]Sheet2!$A$26:$I$7753,9,FALSE))</f>
        <v>verified</v>
      </c>
      <c r="M6128" s="1"/>
      <c r="O6128" s="1">
        <v>96</v>
      </c>
      <c r="P6128" s="1">
        <v>3</v>
      </c>
      <c r="Q6128" s="1">
        <v>64</v>
      </c>
      <c r="R6128" s="1">
        <v>9</v>
      </c>
      <c r="S6128" s="1" t="s">
        <v>21</v>
      </c>
      <c r="T6128" s="1" t="s">
        <v>11998</v>
      </c>
      <c r="U6128" s="1" t="s">
        <v>11997</v>
      </c>
      <c r="V6128" s="1">
        <v>90111637</v>
      </c>
      <c r="W6128" s="1" t="s">
        <v>17</v>
      </c>
      <c r="X6128" s="1" t="s">
        <v>19</v>
      </c>
      <c r="Z6128" t="s">
        <v>11995</v>
      </c>
      <c r="AA6128">
        <v>3</v>
      </c>
      <c r="AB6128" t="s">
        <v>19095</v>
      </c>
      <c r="AC6128" t="s">
        <v>11998</v>
      </c>
      <c r="AD6128" t="s">
        <v>11997</v>
      </c>
      <c r="AE6128" t="s">
        <v>16276</v>
      </c>
      <c r="AF6128" t="s">
        <v>16277</v>
      </c>
    </row>
    <row r="6129" spans="1:32">
      <c r="A6129" t="s">
        <v>26485</v>
      </c>
      <c r="B6129" t="s">
        <v>11999</v>
      </c>
      <c r="C6129">
        <v>2</v>
      </c>
      <c r="D6129">
        <v>64</v>
      </c>
      <c r="E6129">
        <v>9</v>
      </c>
      <c r="F6129" t="s">
        <v>28</v>
      </c>
      <c r="G6129" t="s">
        <v>12000</v>
      </c>
      <c r="H6129" t="s">
        <v>12001</v>
      </c>
      <c r="I6129" s="1" t="s">
        <v>19</v>
      </c>
      <c r="J6129" s="1" t="s">
        <v>12002</v>
      </c>
      <c r="K6129" s="1" t="s">
        <v>12001</v>
      </c>
      <c r="L6129" s="1" t="str">
        <f>IF(ISERROR(VLOOKUP($D6129&amp;":"&amp;$E6129&amp;":"&amp;$F6129,[1]Sheet2!$A$26:$I$7753,9,FALSE)),"",VLOOKUP($D6129&amp;":"&amp;$E6129&amp;":"&amp;$F6129,[1]Sheet2!$A$26:$I$7753,9,FALSE))</f>
        <v>verified</v>
      </c>
      <c r="M6129" s="1"/>
      <c r="O6129" s="1">
        <v>96</v>
      </c>
      <c r="P6129" s="1">
        <v>2</v>
      </c>
      <c r="Q6129" s="1">
        <v>64</v>
      </c>
      <c r="R6129" s="1">
        <v>9</v>
      </c>
      <c r="S6129" s="1" t="s">
        <v>28</v>
      </c>
      <c r="T6129" s="1" t="s">
        <v>12002</v>
      </c>
      <c r="U6129" s="1" t="s">
        <v>12001</v>
      </c>
      <c r="V6129" s="1">
        <v>90111642</v>
      </c>
      <c r="W6129" s="1" t="s">
        <v>17</v>
      </c>
      <c r="X6129" s="1" t="s">
        <v>19</v>
      </c>
      <c r="Z6129" t="s">
        <v>11999</v>
      </c>
      <c r="AA6129">
        <v>2</v>
      </c>
      <c r="AB6129" t="s">
        <v>19096</v>
      </c>
      <c r="AC6129" t="s">
        <v>12002</v>
      </c>
      <c r="AD6129" t="s">
        <v>12001</v>
      </c>
      <c r="AE6129" t="s">
        <v>16276</v>
      </c>
      <c r="AF6129" t="s">
        <v>16277</v>
      </c>
    </row>
    <row r="6130" spans="1:32">
      <c r="A6130" t="s">
        <v>26486</v>
      </c>
      <c r="B6130" t="s">
        <v>12003</v>
      </c>
      <c r="C6130">
        <v>8</v>
      </c>
      <c r="D6130">
        <v>64</v>
      </c>
      <c r="E6130">
        <v>9</v>
      </c>
      <c r="F6130" t="s">
        <v>33</v>
      </c>
      <c r="G6130" t="s">
        <v>12004</v>
      </c>
      <c r="H6130" t="s">
        <v>12005</v>
      </c>
      <c r="I6130" s="1" t="s">
        <v>19</v>
      </c>
      <c r="J6130" s="1" t="s">
        <v>12006</v>
      </c>
      <c r="K6130" s="1" t="s">
        <v>12005</v>
      </c>
      <c r="L6130" s="1" t="str">
        <f>IF(ISERROR(VLOOKUP($D6130&amp;":"&amp;$E6130&amp;":"&amp;$F6130,[1]Sheet2!$A$26:$I$7753,9,FALSE)),"",VLOOKUP($D6130&amp;":"&amp;$E6130&amp;":"&amp;$F6130,[1]Sheet2!$A$26:$I$7753,9,FALSE))</f>
        <v>verified</v>
      </c>
      <c r="M6130" s="1"/>
      <c r="O6130" s="1">
        <v>96</v>
      </c>
      <c r="P6130" s="1">
        <v>8</v>
      </c>
      <c r="Q6130" s="1">
        <v>64</v>
      </c>
      <c r="R6130" s="1">
        <v>9</v>
      </c>
      <c r="S6130" s="1" t="s">
        <v>33</v>
      </c>
      <c r="T6130" s="1" t="s">
        <v>12006</v>
      </c>
      <c r="U6130" s="1" t="s">
        <v>12005</v>
      </c>
      <c r="V6130" s="1">
        <v>90111643</v>
      </c>
      <c r="W6130" s="1" t="s">
        <v>17</v>
      </c>
      <c r="X6130" s="1" t="s">
        <v>19</v>
      </c>
      <c r="Z6130" t="s">
        <v>12003</v>
      </c>
      <c r="AA6130">
        <v>8</v>
      </c>
      <c r="AB6130" t="s">
        <v>19097</v>
      </c>
      <c r="AC6130" t="s">
        <v>12006</v>
      </c>
      <c r="AD6130" t="s">
        <v>12005</v>
      </c>
      <c r="AE6130" t="s">
        <v>16276</v>
      </c>
      <c r="AF6130" t="s">
        <v>16277</v>
      </c>
    </row>
    <row r="6131" spans="1:32">
      <c r="A6131" t="s">
        <v>26487</v>
      </c>
      <c r="B6131" t="s">
        <v>12007</v>
      </c>
      <c r="C6131">
        <v>2</v>
      </c>
      <c r="D6131">
        <v>64</v>
      </c>
      <c r="E6131">
        <v>9</v>
      </c>
      <c r="F6131" t="s">
        <v>38</v>
      </c>
      <c r="G6131" t="s">
        <v>12008</v>
      </c>
      <c r="H6131" t="s">
        <v>12009</v>
      </c>
      <c r="I6131" s="1" t="s">
        <v>19</v>
      </c>
      <c r="J6131" s="1" t="s">
        <v>12010</v>
      </c>
      <c r="K6131" s="1" t="s">
        <v>12009</v>
      </c>
      <c r="L6131" s="1" t="str">
        <f>IF(ISERROR(VLOOKUP($D6131&amp;":"&amp;$E6131&amp;":"&amp;$F6131,[1]Sheet2!$A$26:$I$7753,9,FALSE)),"",VLOOKUP($D6131&amp;":"&amp;$E6131&amp;":"&amp;$F6131,[1]Sheet2!$A$26:$I$7753,9,FALSE))</f>
        <v>verified</v>
      </c>
      <c r="M6131" s="1"/>
      <c r="O6131" s="1">
        <v>96</v>
      </c>
      <c r="P6131" s="1">
        <v>2</v>
      </c>
      <c r="Q6131" s="1">
        <v>64</v>
      </c>
      <c r="R6131" s="1">
        <v>9</v>
      </c>
      <c r="S6131" s="1" t="s">
        <v>38</v>
      </c>
      <c r="T6131" s="1" t="s">
        <v>12010</v>
      </c>
      <c r="U6131" s="1" t="s">
        <v>12009</v>
      </c>
      <c r="V6131" s="1">
        <v>90111646</v>
      </c>
      <c r="W6131" s="1" t="s">
        <v>17</v>
      </c>
      <c r="X6131" s="1" t="s">
        <v>19</v>
      </c>
      <c r="Z6131" t="s">
        <v>12007</v>
      </c>
      <c r="AA6131">
        <v>2</v>
      </c>
      <c r="AB6131" t="s">
        <v>19098</v>
      </c>
      <c r="AC6131" t="s">
        <v>12010</v>
      </c>
      <c r="AD6131" t="s">
        <v>12009</v>
      </c>
      <c r="AE6131" t="s">
        <v>16276</v>
      </c>
      <c r="AF6131" t="s">
        <v>16277</v>
      </c>
    </row>
    <row r="6132" spans="1:32">
      <c r="A6132" t="s">
        <v>26488</v>
      </c>
      <c r="B6132" t="s">
        <v>12011</v>
      </c>
      <c r="C6132">
        <v>2</v>
      </c>
      <c r="D6132">
        <v>64</v>
      </c>
      <c r="E6132">
        <v>9</v>
      </c>
      <c r="F6132" t="s">
        <v>43</v>
      </c>
      <c r="G6132" t="s">
        <v>12012</v>
      </c>
      <c r="H6132" t="s">
        <v>12013</v>
      </c>
      <c r="I6132" s="1" t="s">
        <v>19</v>
      </c>
      <c r="J6132" s="1" t="s">
        <v>12014</v>
      </c>
      <c r="K6132" s="1" t="s">
        <v>12013</v>
      </c>
      <c r="L6132" s="1" t="str">
        <f>IF(ISERROR(VLOOKUP($D6132&amp;":"&amp;$E6132&amp;":"&amp;$F6132,[1]Sheet2!$A$26:$I$7753,9,FALSE)),"",VLOOKUP($D6132&amp;":"&amp;$E6132&amp;":"&amp;$F6132,[1]Sheet2!$A$26:$I$7753,9,FALSE))</f>
        <v>verified</v>
      </c>
      <c r="M6132" s="1"/>
      <c r="O6132" s="1">
        <v>96</v>
      </c>
      <c r="P6132" s="1">
        <v>2</v>
      </c>
      <c r="Q6132" s="1">
        <v>64</v>
      </c>
      <c r="R6132" s="1">
        <v>9</v>
      </c>
      <c r="S6132" s="1" t="s">
        <v>43</v>
      </c>
      <c r="T6132" s="1" t="s">
        <v>12014</v>
      </c>
      <c r="U6132" s="1" t="s">
        <v>12013</v>
      </c>
      <c r="V6132" s="1">
        <v>90111653</v>
      </c>
      <c r="W6132" s="1" t="s">
        <v>17</v>
      </c>
      <c r="X6132" s="1" t="s">
        <v>19</v>
      </c>
      <c r="Z6132" t="s">
        <v>12011</v>
      </c>
      <c r="AA6132">
        <v>2</v>
      </c>
      <c r="AB6132" t="s">
        <v>19099</v>
      </c>
      <c r="AC6132" t="s">
        <v>12014</v>
      </c>
      <c r="AD6132" t="s">
        <v>12013</v>
      </c>
      <c r="AE6132" t="s">
        <v>16276</v>
      </c>
      <c r="AF6132" t="s">
        <v>16277</v>
      </c>
    </row>
    <row r="6133" spans="1:32">
      <c r="A6133" t="s">
        <v>26489</v>
      </c>
      <c r="B6133" t="s">
        <v>12015</v>
      </c>
      <c r="C6133">
        <v>2</v>
      </c>
      <c r="D6133">
        <v>64</v>
      </c>
      <c r="E6133">
        <v>9</v>
      </c>
      <c r="F6133" t="s">
        <v>48</v>
      </c>
      <c r="G6133" t="s">
        <v>12016</v>
      </c>
      <c r="H6133" t="s">
        <v>12017</v>
      </c>
      <c r="I6133" s="1" t="s">
        <v>19</v>
      </c>
      <c r="J6133" s="1" t="s">
        <v>12018</v>
      </c>
      <c r="K6133" s="1" t="s">
        <v>12017</v>
      </c>
      <c r="L6133" s="1" t="str">
        <f>IF(ISERROR(VLOOKUP($D6133&amp;":"&amp;$E6133&amp;":"&amp;$F6133,[1]Sheet2!$A$26:$I$7753,9,FALSE)),"",VLOOKUP($D6133&amp;":"&amp;$E6133&amp;":"&amp;$F6133,[1]Sheet2!$A$26:$I$7753,9,FALSE))</f>
        <v>verified</v>
      </c>
      <c r="M6133" s="1"/>
      <c r="O6133" s="1">
        <v>96</v>
      </c>
      <c r="P6133" s="1">
        <v>2</v>
      </c>
      <c r="Q6133" s="1">
        <v>64</v>
      </c>
      <c r="R6133" s="1">
        <v>9</v>
      </c>
      <c r="S6133" s="1" t="s">
        <v>48</v>
      </c>
      <c r="T6133" s="1" t="s">
        <v>12018</v>
      </c>
      <c r="U6133" s="1" t="s">
        <v>12017</v>
      </c>
      <c r="V6133" s="1">
        <v>90111657</v>
      </c>
      <c r="W6133" s="1" t="s">
        <v>17</v>
      </c>
      <c r="X6133" s="1" t="s">
        <v>19</v>
      </c>
      <c r="Z6133" t="s">
        <v>12015</v>
      </c>
      <c r="AA6133">
        <v>2</v>
      </c>
      <c r="AB6133" t="s">
        <v>19100</v>
      </c>
      <c r="AC6133" t="s">
        <v>12018</v>
      </c>
      <c r="AD6133" t="s">
        <v>12017</v>
      </c>
      <c r="AE6133" t="s">
        <v>16276</v>
      </c>
      <c r="AF6133" t="s">
        <v>16277</v>
      </c>
    </row>
    <row r="6134" spans="1:32">
      <c r="A6134" t="s">
        <v>26490</v>
      </c>
      <c r="B6134" t="s">
        <v>12019</v>
      </c>
      <c r="C6134">
        <v>4</v>
      </c>
      <c r="D6134">
        <v>64</v>
      </c>
      <c r="E6134">
        <v>10</v>
      </c>
      <c r="F6134" t="s">
        <v>13</v>
      </c>
      <c r="G6134" t="s">
        <v>12020</v>
      </c>
      <c r="H6134" t="s">
        <v>12021</v>
      </c>
      <c r="I6134" s="1" t="s">
        <v>19</v>
      </c>
      <c r="J6134" s="1" t="s">
        <v>12022</v>
      </c>
      <c r="K6134" s="1" t="s">
        <v>12021</v>
      </c>
      <c r="L6134" s="1" t="str">
        <f>IF(ISERROR(VLOOKUP($D6134&amp;":"&amp;$E6134&amp;":"&amp;$F6134,[1]Sheet2!$A$26:$I$7753,9,FALSE)),"",VLOOKUP($D6134&amp;":"&amp;$E6134&amp;":"&amp;$F6134,[1]Sheet2!$A$26:$I$7753,9,FALSE))</f>
        <v>verified</v>
      </c>
      <c r="M6134" s="1"/>
      <c r="O6134" s="1">
        <v>96</v>
      </c>
      <c r="P6134" s="1">
        <v>4</v>
      </c>
      <c r="Q6134" s="1">
        <v>64</v>
      </c>
      <c r="R6134" s="1">
        <v>10</v>
      </c>
      <c r="S6134" s="1" t="s">
        <v>13</v>
      </c>
      <c r="T6134" s="1" t="s">
        <v>12022</v>
      </c>
      <c r="U6134" s="1" t="s">
        <v>12021</v>
      </c>
      <c r="V6134" s="1">
        <v>16131764</v>
      </c>
      <c r="W6134" s="1" t="s">
        <v>17</v>
      </c>
      <c r="X6134" s="1" t="s">
        <v>19</v>
      </c>
      <c r="Z6134" t="s">
        <v>12019</v>
      </c>
      <c r="AA6134">
        <v>4</v>
      </c>
      <c r="AB6134" t="s">
        <v>19101</v>
      </c>
      <c r="AC6134" t="s">
        <v>12022</v>
      </c>
      <c r="AD6134" t="s">
        <v>12021</v>
      </c>
      <c r="AE6134" t="s">
        <v>16276</v>
      </c>
      <c r="AF6134" t="s">
        <v>16277</v>
      </c>
    </row>
    <row r="6135" spans="1:32">
      <c r="A6135" t="s">
        <v>26491</v>
      </c>
      <c r="B6135" t="s">
        <v>12023</v>
      </c>
      <c r="C6135">
        <v>2</v>
      </c>
      <c r="D6135">
        <v>64</v>
      </c>
      <c r="E6135">
        <v>10</v>
      </c>
      <c r="F6135" t="s">
        <v>19</v>
      </c>
      <c r="G6135" t="s">
        <v>12024</v>
      </c>
      <c r="H6135" t="s">
        <v>12025</v>
      </c>
      <c r="I6135" s="1" t="s">
        <v>19</v>
      </c>
      <c r="J6135" s="1" t="s">
        <v>12026</v>
      </c>
      <c r="K6135" s="1" t="s">
        <v>12025</v>
      </c>
      <c r="L6135" s="1" t="str">
        <f>IF(ISERROR(VLOOKUP($D6135&amp;":"&amp;$E6135&amp;":"&amp;$F6135,[1]Sheet2!$A$26:$I$7753,9,FALSE)),"",VLOOKUP($D6135&amp;":"&amp;$E6135&amp;":"&amp;$F6135,[1]Sheet2!$A$26:$I$7753,9,FALSE))</f>
        <v>verified</v>
      </c>
      <c r="M6135" s="1"/>
      <c r="O6135" s="1">
        <v>96</v>
      </c>
      <c r="P6135" s="1">
        <v>2</v>
      </c>
      <c r="Q6135" s="1">
        <v>64</v>
      </c>
      <c r="R6135" s="1">
        <v>10</v>
      </c>
      <c r="S6135" s="1" t="s">
        <v>19</v>
      </c>
      <c r="T6135" s="1" t="s">
        <v>12026</v>
      </c>
      <c r="U6135" s="1" t="s">
        <v>12025</v>
      </c>
      <c r="V6135" s="1">
        <v>16131778</v>
      </c>
      <c r="W6135" s="1" t="s">
        <v>17</v>
      </c>
      <c r="X6135" s="1" t="s">
        <v>19</v>
      </c>
      <c r="Z6135" t="s">
        <v>12023</v>
      </c>
      <c r="AA6135">
        <v>2</v>
      </c>
      <c r="AB6135" t="s">
        <v>19102</v>
      </c>
      <c r="AC6135" t="s">
        <v>12026</v>
      </c>
      <c r="AD6135" t="s">
        <v>12025</v>
      </c>
      <c r="AE6135" t="s">
        <v>16276</v>
      </c>
      <c r="AF6135" t="s">
        <v>16277</v>
      </c>
    </row>
    <row r="6136" spans="1:32">
      <c r="A6136" t="s">
        <v>26492</v>
      </c>
      <c r="B6136" t="s">
        <v>12027</v>
      </c>
      <c r="C6136">
        <v>3</v>
      </c>
      <c r="D6136">
        <v>64</v>
      </c>
      <c r="E6136">
        <v>10</v>
      </c>
      <c r="F6136" t="s">
        <v>21</v>
      </c>
      <c r="G6136" t="s">
        <v>12028</v>
      </c>
      <c r="H6136" t="s">
        <v>12029</v>
      </c>
      <c r="I6136" s="1" t="s">
        <v>19</v>
      </c>
      <c r="J6136" s="1" t="s">
        <v>12030</v>
      </c>
      <c r="K6136" s="1" t="s">
        <v>12029</v>
      </c>
      <c r="L6136" s="1" t="str">
        <f>IF(ISERROR(VLOOKUP($D6136&amp;":"&amp;$E6136&amp;":"&amp;$F6136,[1]Sheet2!$A$26:$I$7753,9,FALSE)),"",VLOOKUP($D6136&amp;":"&amp;$E6136&amp;":"&amp;$F6136,[1]Sheet2!$A$26:$I$7753,9,FALSE))</f>
        <v>verified</v>
      </c>
      <c r="M6136" s="1"/>
      <c r="O6136" s="1">
        <v>96</v>
      </c>
      <c r="P6136" s="1">
        <v>3</v>
      </c>
      <c r="Q6136" s="1">
        <v>64</v>
      </c>
      <c r="R6136" s="1">
        <v>10</v>
      </c>
      <c r="S6136" s="1" t="s">
        <v>21</v>
      </c>
      <c r="T6136" s="1" t="s">
        <v>12030</v>
      </c>
      <c r="U6136" s="1" t="s">
        <v>12029</v>
      </c>
      <c r="V6136" s="1">
        <v>49176448</v>
      </c>
      <c r="W6136" s="1" t="s">
        <v>17</v>
      </c>
      <c r="X6136" s="1" t="s">
        <v>19</v>
      </c>
      <c r="Z6136" t="s">
        <v>12027</v>
      </c>
      <c r="AA6136">
        <v>3</v>
      </c>
      <c r="AB6136" t="s">
        <v>19103</v>
      </c>
      <c r="AC6136" t="s">
        <v>12030</v>
      </c>
      <c r="AD6136" t="s">
        <v>12029</v>
      </c>
      <c r="AE6136" t="s">
        <v>16276</v>
      </c>
      <c r="AF6136" t="s">
        <v>16277</v>
      </c>
    </row>
    <row r="6137" spans="1:32">
      <c r="A6137" t="s">
        <v>26493</v>
      </c>
      <c r="B6137" t="s">
        <v>12031</v>
      </c>
      <c r="C6137">
        <v>2</v>
      </c>
      <c r="D6137">
        <v>64</v>
      </c>
      <c r="E6137">
        <v>10</v>
      </c>
      <c r="F6137" t="s">
        <v>28</v>
      </c>
      <c r="G6137" t="s">
        <v>12032</v>
      </c>
      <c r="H6137" t="s">
        <v>12033</v>
      </c>
      <c r="I6137" s="1" t="s">
        <v>19</v>
      </c>
      <c r="J6137" s="1" t="s">
        <v>12034</v>
      </c>
      <c r="K6137" s="1" t="s">
        <v>12033</v>
      </c>
      <c r="L6137" s="1" t="str">
        <f>IF(ISERROR(VLOOKUP($D6137&amp;":"&amp;$E6137&amp;":"&amp;$F6137,[1]Sheet2!$A$26:$I$7753,9,FALSE)),"",VLOOKUP($D6137&amp;":"&amp;$E6137&amp;":"&amp;$F6137,[1]Sheet2!$A$26:$I$7753,9,FALSE))</f>
        <v>verified</v>
      </c>
      <c r="M6137" s="1"/>
      <c r="O6137" s="1">
        <v>96</v>
      </c>
      <c r="P6137" s="1">
        <v>2</v>
      </c>
      <c r="Q6137" s="1">
        <v>64</v>
      </c>
      <c r="R6137" s="1">
        <v>10</v>
      </c>
      <c r="S6137" s="1" t="s">
        <v>28</v>
      </c>
      <c r="T6137" s="1" t="s">
        <v>12034</v>
      </c>
      <c r="U6137" s="1" t="s">
        <v>12033</v>
      </c>
      <c r="V6137" s="1">
        <v>90111672</v>
      </c>
      <c r="W6137" s="1" t="s">
        <v>17</v>
      </c>
      <c r="X6137" s="1" t="s">
        <v>19</v>
      </c>
      <c r="Z6137" t="s">
        <v>12031</v>
      </c>
      <c r="AA6137">
        <v>2</v>
      </c>
      <c r="AB6137" t="s">
        <v>19104</v>
      </c>
      <c r="AC6137" t="s">
        <v>12034</v>
      </c>
      <c r="AD6137" t="s">
        <v>12033</v>
      </c>
      <c r="AE6137" t="s">
        <v>16276</v>
      </c>
      <c r="AF6137" t="s">
        <v>16277</v>
      </c>
    </row>
    <row r="6138" spans="1:32">
      <c r="A6138" t="s">
        <v>26494</v>
      </c>
      <c r="B6138" t="s">
        <v>12035</v>
      </c>
      <c r="C6138">
        <v>3</v>
      </c>
      <c r="D6138">
        <v>64</v>
      </c>
      <c r="E6138">
        <v>10</v>
      </c>
      <c r="F6138" t="s">
        <v>33</v>
      </c>
      <c r="G6138" t="s">
        <v>12036</v>
      </c>
      <c r="H6138" t="s">
        <v>12037</v>
      </c>
      <c r="I6138" s="1" t="s">
        <v>19</v>
      </c>
      <c r="J6138" s="1" t="s">
        <v>12038</v>
      </c>
      <c r="K6138" s="1" t="s">
        <v>12037</v>
      </c>
      <c r="L6138" s="1" t="str">
        <f>IF(ISERROR(VLOOKUP($D6138&amp;":"&amp;$E6138&amp;":"&amp;$F6138,[1]Sheet2!$A$26:$I$7753,9,FALSE)),"",VLOOKUP($D6138&amp;":"&amp;$E6138&amp;":"&amp;$F6138,[1]Sheet2!$A$26:$I$7753,9,FALSE))</f>
        <v>verified</v>
      </c>
      <c r="M6138" s="1"/>
      <c r="O6138" s="1">
        <v>96</v>
      </c>
      <c r="P6138" s="1">
        <v>3</v>
      </c>
      <c r="Q6138" s="1">
        <v>64</v>
      </c>
      <c r="R6138" s="1">
        <v>10</v>
      </c>
      <c r="S6138" s="1" t="s">
        <v>33</v>
      </c>
      <c r="T6138" s="1" t="s">
        <v>12038</v>
      </c>
      <c r="U6138" s="1" t="s">
        <v>12037</v>
      </c>
      <c r="V6138" s="1">
        <v>90111675</v>
      </c>
      <c r="W6138" s="1" t="s">
        <v>17</v>
      </c>
      <c r="X6138" s="1" t="s">
        <v>19</v>
      </c>
      <c r="Z6138" t="s">
        <v>12035</v>
      </c>
      <c r="AA6138">
        <v>3</v>
      </c>
      <c r="AB6138" t="s">
        <v>19105</v>
      </c>
      <c r="AC6138" t="s">
        <v>12038</v>
      </c>
      <c r="AD6138" t="s">
        <v>12037</v>
      </c>
      <c r="AE6138" t="s">
        <v>16276</v>
      </c>
      <c r="AF6138" t="s">
        <v>16277</v>
      </c>
    </row>
    <row r="6139" spans="1:32">
      <c r="A6139" t="s">
        <v>26495</v>
      </c>
      <c r="B6139" t="s">
        <v>12039</v>
      </c>
      <c r="C6139">
        <v>2</v>
      </c>
      <c r="D6139">
        <v>64</v>
      </c>
      <c r="E6139">
        <v>10</v>
      </c>
      <c r="F6139" t="s">
        <v>38</v>
      </c>
      <c r="G6139" t="s">
        <v>12040</v>
      </c>
      <c r="H6139" t="s">
        <v>12041</v>
      </c>
      <c r="I6139" s="1" t="s">
        <v>19</v>
      </c>
      <c r="J6139" s="1" t="s">
        <v>12042</v>
      </c>
      <c r="K6139" s="1" t="s">
        <v>12041</v>
      </c>
      <c r="L6139" s="1" t="str">
        <f>IF(ISERROR(VLOOKUP($D6139&amp;":"&amp;$E6139&amp;":"&amp;$F6139,[1]Sheet2!$A$26:$I$7753,9,FALSE)),"",VLOOKUP($D6139&amp;":"&amp;$E6139&amp;":"&amp;$F6139,[1]Sheet2!$A$26:$I$7753,9,FALSE))</f>
        <v>verified</v>
      </c>
      <c r="M6139" s="1"/>
      <c r="O6139" s="1">
        <v>96</v>
      </c>
      <c r="P6139" s="1">
        <v>2</v>
      </c>
      <c r="Q6139" s="1">
        <v>64</v>
      </c>
      <c r="R6139" s="1">
        <v>10</v>
      </c>
      <c r="S6139" s="1" t="s">
        <v>38</v>
      </c>
      <c r="T6139" s="1" t="s">
        <v>12042</v>
      </c>
      <c r="U6139" s="1" t="s">
        <v>12041</v>
      </c>
      <c r="V6139" s="1">
        <v>90111682</v>
      </c>
      <c r="W6139" s="1" t="s">
        <v>17</v>
      </c>
      <c r="X6139" s="1" t="s">
        <v>19</v>
      </c>
      <c r="Z6139" t="s">
        <v>12039</v>
      </c>
      <c r="AA6139">
        <v>2</v>
      </c>
      <c r="AB6139" t="s">
        <v>19106</v>
      </c>
      <c r="AC6139" t="s">
        <v>12042</v>
      </c>
      <c r="AD6139" t="s">
        <v>12041</v>
      </c>
      <c r="AE6139" t="s">
        <v>16276</v>
      </c>
      <c r="AF6139" t="s">
        <v>16277</v>
      </c>
    </row>
    <row r="6140" spans="1:32">
      <c r="A6140" t="s">
        <v>26496</v>
      </c>
      <c r="B6140" t="s">
        <v>12043</v>
      </c>
      <c r="C6140">
        <v>2</v>
      </c>
      <c r="D6140">
        <v>64</v>
      </c>
      <c r="E6140">
        <v>10</v>
      </c>
      <c r="F6140" t="s">
        <v>43</v>
      </c>
      <c r="G6140" t="s">
        <v>12044</v>
      </c>
      <c r="H6140" t="s">
        <v>12045</v>
      </c>
      <c r="I6140" s="1" t="s">
        <v>19</v>
      </c>
      <c r="J6140" s="1" t="s">
        <v>12046</v>
      </c>
      <c r="K6140" s="1" t="s">
        <v>12045</v>
      </c>
      <c r="L6140" s="1" t="str">
        <f>IF(ISERROR(VLOOKUP($D6140&amp;":"&amp;$E6140&amp;":"&amp;$F6140,[1]Sheet2!$A$26:$I$7753,9,FALSE)),"",VLOOKUP($D6140&amp;":"&amp;$E6140&amp;":"&amp;$F6140,[1]Sheet2!$A$26:$I$7753,9,FALSE))</f>
        <v>verified</v>
      </c>
      <c r="M6140" s="1"/>
      <c r="O6140" s="1">
        <v>96</v>
      </c>
      <c r="P6140" s="1">
        <v>2</v>
      </c>
      <c r="Q6140" s="1">
        <v>64</v>
      </c>
      <c r="R6140" s="1">
        <v>10</v>
      </c>
      <c r="S6140" s="1" t="s">
        <v>43</v>
      </c>
      <c r="T6140" s="1" t="s">
        <v>12046</v>
      </c>
      <c r="U6140" s="1" t="s">
        <v>12045</v>
      </c>
      <c r="V6140" s="1">
        <v>16131900</v>
      </c>
      <c r="W6140" s="1" t="s">
        <v>17</v>
      </c>
      <c r="X6140" s="1" t="s">
        <v>19</v>
      </c>
      <c r="Z6140" t="s">
        <v>12043</v>
      </c>
      <c r="AA6140">
        <v>2</v>
      </c>
      <c r="AB6140" t="s">
        <v>19107</v>
      </c>
      <c r="AC6140" t="s">
        <v>12046</v>
      </c>
      <c r="AD6140" t="s">
        <v>12045</v>
      </c>
      <c r="AE6140" t="s">
        <v>16276</v>
      </c>
      <c r="AF6140" t="s">
        <v>16277</v>
      </c>
    </row>
    <row r="6141" spans="1:32">
      <c r="A6141" t="s">
        <v>26497</v>
      </c>
      <c r="B6141" t="s">
        <v>12047</v>
      </c>
      <c r="C6141">
        <v>2</v>
      </c>
      <c r="D6141">
        <v>64</v>
      </c>
      <c r="E6141">
        <v>10</v>
      </c>
      <c r="F6141" t="s">
        <v>48</v>
      </c>
      <c r="G6141" t="s">
        <v>12048</v>
      </c>
      <c r="H6141" t="s">
        <v>12049</v>
      </c>
      <c r="I6141" s="1" t="s">
        <v>19</v>
      </c>
      <c r="J6141" s="1" t="s">
        <v>12050</v>
      </c>
      <c r="K6141" s="1" t="s">
        <v>12049</v>
      </c>
      <c r="L6141" s="1" t="str">
        <f>IF(ISERROR(VLOOKUP($D6141&amp;":"&amp;$E6141&amp;":"&amp;$F6141,[1]Sheet2!$A$26:$I$7753,9,FALSE)),"",VLOOKUP($D6141&amp;":"&amp;$E6141&amp;":"&amp;$F6141,[1]Sheet2!$A$26:$I$7753,9,FALSE))</f>
        <v>verified</v>
      </c>
      <c r="M6141" s="1"/>
      <c r="O6141" s="1">
        <v>96</v>
      </c>
      <c r="P6141" s="1">
        <v>2</v>
      </c>
      <c r="Q6141" s="1">
        <v>64</v>
      </c>
      <c r="R6141" s="1">
        <v>10</v>
      </c>
      <c r="S6141" s="1" t="s">
        <v>48</v>
      </c>
      <c r="T6141" s="1" t="s">
        <v>12050</v>
      </c>
      <c r="U6141" s="1" t="s">
        <v>12049</v>
      </c>
      <c r="V6141" s="1">
        <v>90111683</v>
      </c>
      <c r="W6141" s="1" t="s">
        <v>17</v>
      </c>
      <c r="X6141" s="1" t="s">
        <v>19</v>
      </c>
      <c r="Z6141" t="s">
        <v>12047</v>
      </c>
      <c r="AA6141">
        <v>2</v>
      </c>
      <c r="AB6141" t="s">
        <v>19108</v>
      </c>
      <c r="AC6141" t="s">
        <v>12050</v>
      </c>
      <c r="AD6141" t="s">
        <v>12049</v>
      </c>
      <c r="AE6141" t="s">
        <v>16276</v>
      </c>
      <c r="AF6141" t="s">
        <v>16277</v>
      </c>
    </row>
    <row r="6142" spans="1:32">
      <c r="A6142" t="s">
        <v>26498</v>
      </c>
      <c r="B6142" t="s">
        <v>12051</v>
      </c>
      <c r="C6142">
        <v>2</v>
      </c>
      <c r="D6142">
        <v>64</v>
      </c>
      <c r="E6142">
        <v>11</v>
      </c>
      <c r="F6142" t="s">
        <v>13</v>
      </c>
      <c r="G6142" t="s">
        <v>12052</v>
      </c>
      <c r="H6142" t="s">
        <v>12053</v>
      </c>
      <c r="I6142" s="1" t="s">
        <v>19</v>
      </c>
      <c r="J6142" s="1" t="s">
        <v>12054</v>
      </c>
      <c r="K6142" s="1" t="s">
        <v>12053</v>
      </c>
      <c r="L6142" s="1" t="str">
        <f>IF(ISERROR(VLOOKUP($D6142&amp;":"&amp;$E6142&amp;":"&amp;$F6142,[1]Sheet2!$A$26:$I$7753,9,FALSE)),"",VLOOKUP($D6142&amp;":"&amp;$E6142&amp;":"&amp;$F6142,[1]Sheet2!$A$26:$I$7753,9,FALSE))</f>
        <v>verified</v>
      </c>
      <c r="M6142" s="1"/>
      <c r="O6142" s="1">
        <v>96</v>
      </c>
      <c r="P6142" s="1">
        <v>2</v>
      </c>
      <c r="Q6142" s="1">
        <v>64</v>
      </c>
      <c r="R6142" s="1">
        <v>11</v>
      </c>
      <c r="S6142" s="1" t="s">
        <v>13</v>
      </c>
      <c r="T6142" s="1" t="s">
        <v>12054</v>
      </c>
      <c r="U6142" s="1" t="s">
        <v>12053</v>
      </c>
      <c r="V6142" s="1">
        <v>90111690</v>
      </c>
      <c r="W6142" s="1" t="s">
        <v>17</v>
      </c>
      <c r="X6142" s="1" t="s">
        <v>19</v>
      </c>
      <c r="Z6142" t="s">
        <v>12051</v>
      </c>
      <c r="AA6142">
        <v>2</v>
      </c>
      <c r="AB6142" t="s">
        <v>19109</v>
      </c>
      <c r="AC6142" t="s">
        <v>12054</v>
      </c>
      <c r="AD6142" t="s">
        <v>12053</v>
      </c>
      <c r="AE6142" t="s">
        <v>16276</v>
      </c>
      <c r="AF6142" t="s">
        <v>16277</v>
      </c>
    </row>
    <row r="6143" spans="1:32">
      <c r="A6143" t="s">
        <v>26499</v>
      </c>
      <c r="B6143" t="s">
        <v>12055</v>
      </c>
      <c r="C6143">
        <v>2</v>
      </c>
      <c r="D6143">
        <v>64</v>
      </c>
      <c r="E6143">
        <v>11</v>
      </c>
      <c r="F6143" t="s">
        <v>19</v>
      </c>
      <c r="G6143" t="s">
        <v>12056</v>
      </c>
      <c r="H6143" t="s">
        <v>12057</v>
      </c>
      <c r="I6143" s="1" t="s">
        <v>19</v>
      </c>
      <c r="J6143" s="1" t="s">
        <v>12058</v>
      </c>
      <c r="K6143" s="1" t="s">
        <v>12057</v>
      </c>
      <c r="L6143" s="1" t="str">
        <f>IF(ISERROR(VLOOKUP($D6143&amp;":"&amp;$E6143&amp;":"&amp;$F6143,[1]Sheet2!$A$26:$I$7753,9,FALSE)),"",VLOOKUP($D6143&amp;":"&amp;$E6143&amp;":"&amp;$F6143,[1]Sheet2!$A$26:$I$7753,9,FALSE))</f>
        <v>verified</v>
      </c>
      <c r="M6143" s="1"/>
      <c r="O6143" s="1">
        <v>96</v>
      </c>
      <c r="P6143" s="1">
        <v>2</v>
      </c>
      <c r="Q6143" s="1">
        <v>64</v>
      </c>
      <c r="R6143" s="1">
        <v>11</v>
      </c>
      <c r="S6143" s="1" t="s">
        <v>19</v>
      </c>
      <c r="T6143" s="1" t="s">
        <v>12058</v>
      </c>
      <c r="U6143" s="1" t="s">
        <v>12057</v>
      </c>
      <c r="V6143" s="1">
        <v>90111691</v>
      </c>
      <c r="W6143" s="1" t="s">
        <v>17</v>
      </c>
      <c r="X6143" s="1" t="s">
        <v>19</v>
      </c>
      <c r="Z6143" t="s">
        <v>12055</v>
      </c>
      <c r="AA6143">
        <v>2</v>
      </c>
      <c r="AB6143" t="s">
        <v>19110</v>
      </c>
      <c r="AC6143" t="s">
        <v>12058</v>
      </c>
      <c r="AD6143" t="s">
        <v>12057</v>
      </c>
      <c r="AE6143" t="s">
        <v>16276</v>
      </c>
      <c r="AF6143" t="s">
        <v>16277</v>
      </c>
    </row>
    <row r="6144" spans="1:32">
      <c r="A6144" t="s">
        <v>26500</v>
      </c>
      <c r="B6144" t="s">
        <v>12059</v>
      </c>
      <c r="C6144">
        <v>2</v>
      </c>
      <c r="D6144">
        <v>64</v>
      </c>
      <c r="E6144">
        <v>11</v>
      </c>
      <c r="F6144" t="s">
        <v>21</v>
      </c>
      <c r="G6144" t="s">
        <v>12060</v>
      </c>
      <c r="H6144" t="s">
        <v>12061</v>
      </c>
      <c r="I6144" s="1" t="s">
        <v>19</v>
      </c>
      <c r="J6144" s="1" t="s">
        <v>12062</v>
      </c>
      <c r="K6144" s="1" t="s">
        <v>12061</v>
      </c>
      <c r="L6144" s="1" t="str">
        <f>IF(ISERROR(VLOOKUP($D6144&amp;":"&amp;$E6144&amp;":"&amp;$F6144,[1]Sheet2!$A$26:$I$7753,9,FALSE)),"",VLOOKUP($D6144&amp;":"&amp;$E6144&amp;":"&amp;$F6144,[1]Sheet2!$A$26:$I$7753,9,FALSE))</f>
        <v>verified</v>
      </c>
      <c r="M6144" s="1"/>
      <c r="O6144" s="1">
        <v>96</v>
      </c>
      <c r="P6144" s="1">
        <v>2</v>
      </c>
      <c r="Q6144" s="1">
        <v>64</v>
      </c>
      <c r="R6144" s="1">
        <v>11</v>
      </c>
      <c r="S6144" s="1" t="s">
        <v>21</v>
      </c>
      <c r="T6144" s="1" t="s">
        <v>12062</v>
      </c>
      <c r="U6144" s="1" t="s">
        <v>12061</v>
      </c>
      <c r="V6144" s="1">
        <v>49176463</v>
      </c>
      <c r="W6144" s="1" t="s">
        <v>17</v>
      </c>
      <c r="X6144" s="1" t="s">
        <v>19</v>
      </c>
      <c r="Z6144" t="s">
        <v>12059</v>
      </c>
      <c r="AA6144">
        <v>2</v>
      </c>
      <c r="AB6144" t="s">
        <v>19111</v>
      </c>
      <c r="AC6144" t="s">
        <v>12062</v>
      </c>
      <c r="AD6144" t="s">
        <v>12061</v>
      </c>
      <c r="AE6144" t="s">
        <v>16276</v>
      </c>
      <c r="AF6144" t="s">
        <v>16277</v>
      </c>
    </row>
    <row r="6145" spans="1:32">
      <c r="A6145" t="s">
        <v>26501</v>
      </c>
      <c r="B6145" t="s">
        <v>12063</v>
      </c>
      <c r="C6145">
        <v>4</v>
      </c>
      <c r="D6145">
        <v>64</v>
      </c>
      <c r="E6145">
        <v>11</v>
      </c>
      <c r="F6145" t="s">
        <v>28</v>
      </c>
      <c r="G6145" t="s">
        <v>12064</v>
      </c>
      <c r="H6145" t="s">
        <v>12065</v>
      </c>
      <c r="I6145" s="1" t="s">
        <v>19</v>
      </c>
      <c r="J6145" s="1" t="s">
        <v>12066</v>
      </c>
      <c r="K6145" s="1" t="s">
        <v>12067</v>
      </c>
      <c r="L6145" s="1" t="str">
        <f>IF(ISERROR(VLOOKUP($D6145&amp;":"&amp;$E6145&amp;":"&amp;$F6145,[1]Sheet2!$A$26:$I$7753,9,FALSE)),"",VLOOKUP($D6145&amp;":"&amp;$E6145&amp;":"&amp;$F6145,[1]Sheet2!$A$26:$I$7753,9,FALSE))</f>
        <v>verified</v>
      </c>
      <c r="M6145" s="1"/>
      <c r="O6145" s="1">
        <v>96</v>
      </c>
      <c r="P6145" s="1">
        <v>4</v>
      </c>
      <c r="Q6145" s="1">
        <v>64</v>
      </c>
      <c r="R6145" s="1">
        <v>11</v>
      </c>
      <c r="S6145" s="1" t="s">
        <v>28</v>
      </c>
      <c r="T6145" s="1" t="s">
        <v>12066</v>
      </c>
      <c r="U6145" s="1" t="s">
        <v>12067</v>
      </c>
      <c r="V6145" s="1">
        <v>90111696</v>
      </c>
      <c r="W6145" s="1" t="s">
        <v>17</v>
      </c>
      <c r="X6145" s="1" t="s">
        <v>19</v>
      </c>
      <c r="Z6145" t="s">
        <v>12063</v>
      </c>
      <c r="AA6145">
        <v>4</v>
      </c>
      <c r="AB6145" t="s">
        <v>19112</v>
      </c>
      <c r="AC6145" t="s">
        <v>12066</v>
      </c>
      <c r="AD6145" t="s">
        <v>12067</v>
      </c>
      <c r="AE6145" t="s">
        <v>16332</v>
      </c>
      <c r="AF6145" t="s">
        <v>16333</v>
      </c>
    </row>
    <row r="6146" spans="1:32">
      <c r="A6146" t="s">
        <v>26502</v>
      </c>
      <c r="B6146" t="s">
        <v>12068</v>
      </c>
      <c r="C6146">
        <v>2</v>
      </c>
      <c r="D6146">
        <v>64</v>
      </c>
      <c r="E6146">
        <v>11</v>
      </c>
      <c r="F6146" t="s">
        <v>33</v>
      </c>
      <c r="G6146" t="s">
        <v>12069</v>
      </c>
      <c r="H6146" t="s">
        <v>12070</v>
      </c>
      <c r="I6146" s="1" t="s">
        <v>19</v>
      </c>
      <c r="J6146" s="1" t="s">
        <v>12071</v>
      </c>
      <c r="K6146" s="1" t="s">
        <v>12070</v>
      </c>
      <c r="L6146" s="1" t="str">
        <f>IF(ISERROR(VLOOKUP($D6146&amp;":"&amp;$E6146&amp;":"&amp;$F6146,[1]Sheet2!$A$26:$I$7753,9,FALSE)),"",VLOOKUP($D6146&amp;":"&amp;$E6146&amp;":"&amp;$F6146,[1]Sheet2!$A$26:$I$7753,9,FALSE))</f>
        <v>verified</v>
      </c>
      <c r="M6146" s="1"/>
      <c r="O6146" s="1">
        <v>96</v>
      </c>
      <c r="P6146" s="1">
        <v>2</v>
      </c>
      <c r="Q6146" s="1">
        <v>64</v>
      </c>
      <c r="R6146" s="1">
        <v>11</v>
      </c>
      <c r="S6146" s="1" t="s">
        <v>33</v>
      </c>
      <c r="T6146" s="1" t="s">
        <v>12071</v>
      </c>
      <c r="U6146" s="1" t="s">
        <v>12070</v>
      </c>
      <c r="V6146" s="1">
        <v>16131991</v>
      </c>
      <c r="W6146" s="1" t="s">
        <v>17</v>
      </c>
      <c r="X6146" s="1" t="s">
        <v>19</v>
      </c>
      <c r="Z6146" t="s">
        <v>12068</v>
      </c>
      <c r="AA6146">
        <v>2</v>
      </c>
      <c r="AB6146" t="s">
        <v>19113</v>
      </c>
      <c r="AC6146" t="s">
        <v>12071</v>
      </c>
      <c r="AD6146" t="s">
        <v>12070</v>
      </c>
      <c r="AE6146" t="s">
        <v>16276</v>
      </c>
      <c r="AF6146" t="s">
        <v>16277</v>
      </c>
    </row>
    <row r="6147" spans="1:32">
      <c r="A6147" t="s">
        <v>26503</v>
      </c>
      <c r="B6147" t="s">
        <v>12072</v>
      </c>
      <c r="C6147">
        <v>3</v>
      </c>
      <c r="D6147">
        <v>64</v>
      </c>
      <c r="E6147">
        <v>11</v>
      </c>
      <c r="F6147" t="s">
        <v>38</v>
      </c>
      <c r="G6147" t="s">
        <v>12073</v>
      </c>
      <c r="H6147" t="s">
        <v>12074</v>
      </c>
      <c r="I6147" s="1" t="s">
        <v>19</v>
      </c>
      <c r="J6147" s="1" t="s">
        <v>12075</v>
      </c>
      <c r="K6147" s="1" t="s">
        <v>12074</v>
      </c>
      <c r="L6147" s="1" t="str">
        <f>IF(ISERROR(VLOOKUP($D6147&amp;":"&amp;$E6147&amp;":"&amp;$F6147,[1]Sheet2!$A$26:$I$7753,9,FALSE)),"",VLOOKUP($D6147&amp;":"&amp;$E6147&amp;":"&amp;$F6147,[1]Sheet2!$A$26:$I$7753,9,FALSE))</f>
        <v>verified</v>
      </c>
      <c r="M6147" s="1"/>
      <c r="O6147" s="1">
        <v>96</v>
      </c>
      <c r="P6147" s="1">
        <v>3</v>
      </c>
      <c r="Q6147" s="1">
        <v>64</v>
      </c>
      <c r="R6147" s="1">
        <v>11</v>
      </c>
      <c r="S6147" s="1" t="s">
        <v>38</v>
      </c>
      <c r="T6147" s="1" t="s">
        <v>12075</v>
      </c>
      <c r="U6147" s="1" t="s">
        <v>12074</v>
      </c>
      <c r="V6147" s="1">
        <v>90111712</v>
      </c>
      <c r="W6147" s="1" t="s">
        <v>17</v>
      </c>
      <c r="X6147" s="1" t="s">
        <v>19</v>
      </c>
      <c r="Z6147" t="s">
        <v>12072</v>
      </c>
      <c r="AA6147">
        <v>3</v>
      </c>
      <c r="AB6147" t="s">
        <v>19114</v>
      </c>
      <c r="AC6147" t="s">
        <v>12075</v>
      </c>
      <c r="AD6147" t="s">
        <v>12074</v>
      </c>
      <c r="AE6147" t="s">
        <v>16276</v>
      </c>
      <c r="AF6147" t="s">
        <v>16277</v>
      </c>
    </row>
    <row r="6148" spans="1:32">
      <c r="A6148" t="s">
        <v>26504</v>
      </c>
      <c r="B6148" t="s">
        <v>12076</v>
      </c>
      <c r="C6148">
        <v>2</v>
      </c>
      <c r="D6148">
        <v>64</v>
      </c>
      <c r="E6148">
        <v>11</v>
      </c>
      <c r="F6148" t="s">
        <v>43</v>
      </c>
      <c r="G6148" t="s">
        <v>12077</v>
      </c>
      <c r="H6148" t="s">
        <v>12078</v>
      </c>
      <c r="I6148" s="1" t="s">
        <v>19</v>
      </c>
      <c r="J6148" s="1" t="s">
        <v>12079</v>
      </c>
      <c r="K6148" s="1" t="s">
        <v>12078</v>
      </c>
      <c r="L6148" s="1" t="str">
        <f>IF(ISERROR(VLOOKUP($D6148&amp;":"&amp;$E6148&amp;":"&amp;$F6148,[1]Sheet2!$A$26:$I$7753,9,FALSE)),"",VLOOKUP($D6148&amp;":"&amp;$E6148&amp;":"&amp;$F6148,[1]Sheet2!$A$26:$I$7753,9,FALSE))</f>
        <v>verified</v>
      </c>
      <c r="M6148" s="1"/>
      <c r="O6148" s="1">
        <v>96</v>
      </c>
      <c r="P6148" s="1">
        <v>2</v>
      </c>
      <c r="Q6148" s="1">
        <v>64</v>
      </c>
      <c r="R6148" s="1">
        <v>11</v>
      </c>
      <c r="S6148" s="1" t="s">
        <v>43</v>
      </c>
      <c r="T6148" s="1" t="s">
        <v>12079</v>
      </c>
      <c r="U6148" s="1" t="s">
        <v>12078</v>
      </c>
      <c r="V6148" s="1">
        <v>16132109</v>
      </c>
      <c r="W6148" s="1" t="s">
        <v>17</v>
      </c>
      <c r="X6148" s="1" t="s">
        <v>19</v>
      </c>
      <c r="Z6148" t="s">
        <v>12076</v>
      </c>
      <c r="AA6148">
        <v>2</v>
      </c>
      <c r="AB6148" t="s">
        <v>19115</v>
      </c>
      <c r="AC6148" t="s">
        <v>12079</v>
      </c>
      <c r="AD6148" t="s">
        <v>12078</v>
      </c>
      <c r="AE6148" t="s">
        <v>16276</v>
      </c>
      <c r="AF6148" t="s">
        <v>16277</v>
      </c>
    </row>
    <row r="6149" spans="1:32">
      <c r="A6149" t="s">
        <v>26505</v>
      </c>
      <c r="B6149" t="s">
        <v>12080</v>
      </c>
      <c r="C6149">
        <v>2</v>
      </c>
      <c r="D6149">
        <v>64</v>
      </c>
      <c r="E6149">
        <v>11</v>
      </c>
      <c r="F6149" t="s">
        <v>48</v>
      </c>
      <c r="G6149" t="s">
        <v>12081</v>
      </c>
      <c r="H6149" t="s">
        <v>12082</v>
      </c>
      <c r="I6149" s="1" t="s">
        <v>19</v>
      </c>
      <c r="J6149" s="1" t="s">
        <v>12083</v>
      </c>
      <c r="K6149" s="1" t="s">
        <v>12082</v>
      </c>
      <c r="L6149" s="1" t="str">
        <f>IF(ISERROR(VLOOKUP($D6149&amp;":"&amp;$E6149&amp;":"&amp;$F6149,[1]Sheet2!$A$26:$I$7753,9,FALSE)),"",VLOOKUP($D6149&amp;":"&amp;$E6149&amp;":"&amp;$F6149,[1]Sheet2!$A$26:$I$7753,9,FALSE))</f>
        <v>verified</v>
      </c>
      <c r="M6149" s="1"/>
      <c r="O6149" s="1">
        <v>96</v>
      </c>
      <c r="P6149" s="1">
        <v>2</v>
      </c>
      <c r="Q6149" s="1">
        <v>64</v>
      </c>
      <c r="R6149" s="1">
        <v>11</v>
      </c>
      <c r="S6149" s="1" t="s">
        <v>48</v>
      </c>
      <c r="T6149" s="1" t="s">
        <v>12083</v>
      </c>
      <c r="U6149" s="1" t="s">
        <v>12082</v>
      </c>
      <c r="V6149" s="1">
        <v>90111723</v>
      </c>
      <c r="W6149" s="1" t="s">
        <v>17</v>
      </c>
      <c r="X6149" s="1" t="s">
        <v>19</v>
      </c>
      <c r="Z6149" t="s">
        <v>12080</v>
      </c>
      <c r="AA6149">
        <v>2</v>
      </c>
      <c r="AB6149" t="s">
        <v>19116</v>
      </c>
      <c r="AC6149" t="s">
        <v>12083</v>
      </c>
      <c r="AD6149" t="s">
        <v>12082</v>
      </c>
      <c r="AE6149" t="s">
        <v>16276</v>
      </c>
      <c r="AF6149" t="s">
        <v>16277</v>
      </c>
    </row>
    <row r="6150" spans="1:32">
      <c r="A6150" t="s">
        <v>26506</v>
      </c>
      <c r="B6150" t="s">
        <v>12084</v>
      </c>
      <c r="C6150">
        <v>5</v>
      </c>
      <c r="D6150">
        <v>64</v>
      </c>
      <c r="E6150">
        <v>12</v>
      </c>
      <c r="F6150" t="s">
        <v>13</v>
      </c>
      <c r="G6150" t="s">
        <v>12085</v>
      </c>
      <c r="H6150" t="s">
        <v>12086</v>
      </c>
      <c r="I6150" s="1" t="s">
        <v>13</v>
      </c>
      <c r="J6150" s="1" t="s">
        <v>12087</v>
      </c>
      <c r="K6150" s="1" t="s">
        <v>12086</v>
      </c>
      <c r="L6150" s="1" t="str">
        <f>IF(ISERROR(VLOOKUP($D6150&amp;":"&amp;$E6150&amp;":"&amp;$F6150,[1]Sheet2!$A$26:$I$7753,9,FALSE)),"",VLOOKUP($D6150&amp;":"&amp;$E6150&amp;":"&amp;$F6150,[1]Sheet2!$A$26:$I$7753,9,FALSE))</f>
        <v>verified</v>
      </c>
      <c r="M6150" s="1"/>
      <c r="O6150" s="1">
        <v>96</v>
      </c>
      <c r="P6150" s="1">
        <v>5</v>
      </c>
      <c r="Q6150" s="1">
        <v>64</v>
      </c>
      <c r="R6150" s="1">
        <v>12</v>
      </c>
      <c r="S6150" s="1" t="s">
        <v>13</v>
      </c>
      <c r="T6150" s="1" t="s">
        <v>12087</v>
      </c>
      <c r="U6150" s="1" t="s">
        <v>12086</v>
      </c>
      <c r="V6150" s="1">
        <v>94541133</v>
      </c>
      <c r="W6150" s="1" t="s">
        <v>17</v>
      </c>
      <c r="X6150" s="1" t="s">
        <v>13</v>
      </c>
      <c r="Z6150" t="s">
        <v>19117</v>
      </c>
      <c r="AA6150">
        <v>2</v>
      </c>
      <c r="AB6150" t="s">
        <v>19118</v>
      </c>
      <c r="AC6150" t="s">
        <v>12087</v>
      </c>
      <c r="AD6150" t="s">
        <v>12086</v>
      </c>
      <c r="AE6150" t="s">
        <v>16276</v>
      </c>
      <c r="AF6150" t="s">
        <v>16277</v>
      </c>
    </row>
    <row r="6151" spans="1:32">
      <c r="A6151" t="s">
        <v>26507</v>
      </c>
      <c r="B6151" t="s">
        <v>12088</v>
      </c>
      <c r="C6151">
        <v>2</v>
      </c>
      <c r="D6151">
        <v>64</v>
      </c>
      <c r="E6151">
        <v>12</v>
      </c>
      <c r="F6151" t="s">
        <v>19</v>
      </c>
      <c r="G6151" t="s">
        <v>12089</v>
      </c>
      <c r="H6151" t="s">
        <v>12090</v>
      </c>
      <c r="I6151" s="1" t="s">
        <v>19</v>
      </c>
      <c r="J6151" s="1" t="s">
        <v>12091</v>
      </c>
      <c r="K6151" s="1" t="s">
        <v>12090</v>
      </c>
      <c r="L6151" s="1" t="str">
        <f>IF(ISERROR(VLOOKUP($D6151&amp;":"&amp;$E6151&amp;":"&amp;$F6151,[1]Sheet2!$A$26:$I$7753,9,FALSE)),"",VLOOKUP($D6151&amp;":"&amp;$E6151&amp;":"&amp;$F6151,[1]Sheet2!$A$26:$I$7753,9,FALSE))</f>
        <v>verified</v>
      </c>
      <c r="M6151" s="1"/>
      <c r="O6151" s="1">
        <v>96</v>
      </c>
      <c r="P6151" s="1">
        <v>2</v>
      </c>
      <c r="Q6151" s="1">
        <v>64</v>
      </c>
      <c r="R6151" s="1">
        <v>12</v>
      </c>
      <c r="S6151" s="1" t="s">
        <v>19</v>
      </c>
      <c r="T6151" s="1" t="s">
        <v>12091</v>
      </c>
      <c r="U6151" s="1" t="s">
        <v>12090</v>
      </c>
      <c r="V6151" s="1">
        <v>16132194</v>
      </c>
      <c r="W6151" s="1" t="s">
        <v>17</v>
      </c>
      <c r="X6151" s="1" t="s">
        <v>19</v>
      </c>
      <c r="Z6151" t="s">
        <v>12088</v>
      </c>
      <c r="AA6151">
        <v>2</v>
      </c>
      <c r="AB6151" t="s">
        <v>19119</v>
      </c>
      <c r="AC6151" t="s">
        <v>12091</v>
      </c>
      <c r="AD6151" t="s">
        <v>12090</v>
      </c>
      <c r="AE6151" t="s">
        <v>16276</v>
      </c>
      <c r="AF6151" t="s">
        <v>16277</v>
      </c>
    </row>
    <row r="6152" spans="1:32">
      <c r="A6152" t="s">
        <v>26508</v>
      </c>
      <c r="B6152" t="s">
        <v>12092</v>
      </c>
      <c r="C6152">
        <v>3</v>
      </c>
      <c r="D6152">
        <v>64</v>
      </c>
      <c r="E6152">
        <v>12</v>
      </c>
      <c r="F6152" t="s">
        <v>21</v>
      </c>
      <c r="G6152" t="s">
        <v>12093</v>
      </c>
      <c r="H6152" t="s">
        <v>12094</v>
      </c>
      <c r="I6152" s="1" t="s">
        <v>19</v>
      </c>
      <c r="J6152" s="1" t="s">
        <v>12095</v>
      </c>
      <c r="K6152" s="1" t="s">
        <v>12094</v>
      </c>
      <c r="L6152" s="1" t="str">
        <f>IF(ISERROR(VLOOKUP($D6152&amp;":"&amp;$E6152&amp;":"&amp;$F6152,[1]Sheet2!$A$26:$I$7753,9,FALSE)),"",VLOOKUP($D6152&amp;":"&amp;$E6152&amp;":"&amp;$F6152,[1]Sheet2!$A$26:$I$7753,9,FALSE))</f>
        <v>verified</v>
      </c>
      <c r="M6152" s="1"/>
      <c r="O6152" s="1">
        <v>96</v>
      </c>
      <c r="P6152" s="1">
        <v>3</v>
      </c>
      <c r="Q6152" s="1">
        <v>64</v>
      </c>
      <c r="R6152" s="1">
        <v>12</v>
      </c>
      <c r="S6152" s="1" t="s">
        <v>21</v>
      </c>
      <c r="T6152" s="1" t="s">
        <v>12095</v>
      </c>
      <c r="U6152" s="1" t="s">
        <v>12094</v>
      </c>
      <c r="V6152" s="1">
        <v>90111745</v>
      </c>
      <c r="W6152" s="1" t="s">
        <v>17</v>
      </c>
      <c r="X6152" s="1" t="s">
        <v>19</v>
      </c>
      <c r="Z6152" t="s">
        <v>12092</v>
      </c>
      <c r="AA6152">
        <v>3</v>
      </c>
      <c r="AB6152" t="s">
        <v>19120</v>
      </c>
      <c r="AC6152" t="s">
        <v>12095</v>
      </c>
      <c r="AD6152" t="s">
        <v>12094</v>
      </c>
      <c r="AE6152" t="s">
        <v>16276</v>
      </c>
      <c r="AF6152" t="s">
        <v>16277</v>
      </c>
    </row>
    <row r="6153" spans="1:32">
      <c r="A6153" t="s">
        <v>26509</v>
      </c>
      <c r="B6153" t="s">
        <v>12096</v>
      </c>
      <c r="C6153">
        <v>3</v>
      </c>
      <c r="D6153">
        <v>64</v>
      </c>
      <c r="E6153">
        <v>12</v>
      </c>
      <c r="F6153" t="s">
        <v>28</v>
      </c>
      <c r="G6153" t="s">
        <v>12097</v>
      </c>
      <c r="H6153" t="s">
        <v>12098</v>
      </c>
      <c r="I6153" s="1" t="s">
        <v>19</v>
      </c>
      <c r="J6153" s="1" t="s">
        <v>12099</v>
      </c>
      <c r="K6153" s="1" t="s">
        <v>12098</v>
      </c>
      <c r="L6153" s="1" t="str">
        <f>IF(ISERROR(VLOOKUP($D6153&amp;":"&amp;$E6153&amp;":"&amp;$F6153,[1]Sheet2!$A$26:$I$7753,9,FALSE)),"",VLOOKUP($D6153&amp;":"&amp;$E6153&amp;":"&amp;$F6153,[1]Sheet2!$A$26:$I$7753,9,FALSE))</f>
        <v>verified</v>
      </c>
      <c r="M6153" s="1"/>
      <c r="O6153" s="1">
        <v>96</v>
      </c>
      <c r="P6153" s="1">
        <v>3</v>
      </c>
      <c r="Q6153" s="1">
        <v>64</v>
      </c>
      <c r="R6153" s="1">
        <v>12</v>
      </c>
      <c r="S6153" s="1" t="s">
        <v>28</v>
      </c>
      <c r="T6153" s="1" t="s">
        <v>12099</v>
      </c>
      <c r="U6153" s="1" t="s">
        <v>12098</v>
      </c>
      <c r="V6153" s="1">
        <v>16131911</v>
      </c>
      <c r="W6153" s="1" t="s">
        <v>17</v>
      </c>
      <c r="X6153" s="1" t="s">
        <v>19</v>
      </c>
      <c r="Z6153" t="s">
        <v>12096</v>
      </c>
      <c r="AA6153">
        <v>3</v>
      </c>
      <c r="AB6153" t="s">
        <v>19121</v>
      </c>
      <c r="AC6153" t="s">
        <v>12099</v>
      </c>
      <c r="AD6153" t="s">
        <v>12098</v>
      </c>
      <c r="AE6153" t="s">
        <v>16276</v>
      </c>
      <c r="AF6153" t="s">
        <v>16277</v>
      </c>
    </row>
    <row r="6154" spans="1:32">
      <c r="A6154" t="s">
        <v>26510</v>
      </c>
      <c r="B6154" t="s">
        <v>12100</v>
      </c>
      <c r="C6154">
        <v>4</v>
      </c>
      <c r="D6154">
        <v>64</v>
      </c>
      <c r="E6154">
        <v>12</v>
      </c>
      <c r="F6154" t="s">
        <v>33</v>
      </c>
      <c r="G6154" t="s">
        <v>12101</v>
      </c>
      <c r="H6154" t="s">
        <v>12102</v>
      </c>
      <c r="I6154" s="1" t="s">
        <v>19</v>
      </c>
      <c r="J6154" s="1" t="s">
        <v>12103</v>
      </c>
      <c r="K6154" s="1" t="s">
        <v>12102</v>
      </c>
      <c r="L6154" s="1" t="str">
        <f>IF(ISERROR(VLOOKUP($D6154&amp;":"&amp;$E6154&amp;":"&amp;$F6154,[1]Sheet2!$A$26:$I$7753,9,FALSE)),"",VLOOKUP($D6154&amp;":"&amp;$E6154&amp;":"&amp;$F6154,[1]Sheet2!$A$26:$I$7753,9,FALSE))</f>
        <v>verified</v>
      </c>
      <c r="M6154" s="1"/>
      <c r="O6154" s="1">
        <v>96</v>
      </c>
      <c r="P6154" s="1">
        <v>4</v>
      </c>
      <c r="Q6154" s="1">
        <v>64</v>
      </c>
      <c r="R6154" s="1">
        <v>12</v>
      </c>
      <c r="S6154" s="1" t="s">
        <v>33</v>
      </c>
      <c r="T6154" s="1" t="s">
        <v>12103</v>
      </c>
      <c r="U6154" s="1" t="s">
        <v>12102</v>
      </c>
      <c r="V6154" s="1">
        <v>16131975</v>
      </c>
      <c r="W6154" s="1" t="s">
        <v>17</v>
      </c>
      <c r="X6154" s="1" t="s">
        <v>19</v>
      </c>
      <c r="Z6154" t="s">
        <v>12100</v>
      </c>
      <c r="AA6154">
        <v>4</v>
      </c>
      <c r="AB6154" t="s">
        <v>19122</v>
      </c>
      <c r="AC6154" t="s">
        <v>12103</v>
      </c>
      <c r="AD6154" t="s">
        <v>12102</v>
      </c>
      <c r="AE6154" t="s">
        <v>16276</v>
      </c>
      <c r="AF6154" t="s">
        <v>16277</v>
      </c>
    </row>
    <row r="6155" spans="1:32">
      <c r="A6155" t="s">
        <v>26511</v>
      </c>
      <c r="B6155" t="s">
        <v>12104</v>
      </c>
      <c r="C6155">
        <v>3</v>
      </c>
      <c r="D6155">
        <v>64</v>
      </c>
      <c r="E6155">
        <v>12</v>
      </c>
      <c r="F6155" t="s">
        <v>38</v>
      </c>
      <c r="G6155" t="s">
        <v>12105</v>
      </c>
      <c r="H6155" t="s">
        <v>12106</v>
      </c>
      <c r="I6155" s="1" t="s">
        <v>19</v>
      </c>
      <c r="J6155" s="1" t="s">
        <v>12107</v>
      </c>
      <c r="K6155" s="1" t="s">
        <v>12108</v>
      </c>
      <c r="L6155" s="1" t="str">
        <f>IF(ISERROR(VLOOKUP($D6155&amp;":"&amp;$E6155&amp;":"&amp;$F6155,[1]Sheet2!$A$26:$I$7753,9,FALSE)),"",VLOOKUP($D6155&amp;":"&amp;$E6155&amp;":"&amp;$F6155,[1]Sheet2!$A$26:$I$7753,9,FALSE))</f>
        <v>verified</v>
      </c>
      <c r="M6155" s="1"/>
      <c r="O6155" s="1">
        <v>96</v>
      </c>
      <c r="P6155" s="1">
        <v>3</v>
      </c>
      <c r="Q6155" s="1">
        <v>64</v>
      </c>
      <c r="R6155" s="1">
        <v>12</v>
      </c>
      <c r="S6155" s="1" t="s">
        <v>38</v>
      </c>
      <c r="T6155" s="1" t="s">
        <v>12107</v>
      </c>
      <c r="U6155" s="1" t="s">
        <v>12108</v>
      </c>
      <c r="V6155" s="1">
        <v>16132016</v>
      </c>
      <c r="W6155" s="1" t="s">
        <v>17</v>
      </c>
      <c r="X6155" s="1" t="s">
        <v>19</v>
      </c>
      <c r="Z6155" t="s">
        <v>12104</v>
      </c>
      <c r="AA6155">
        <v>3</v>
      </c>
      <c r="AB6155" t="s">
        <v>19123</v>
      </c>
      <c r="AC6155" t="s">
        <v>12107</v>
      </c>
      <c r="AD6155" t="s">
        <v>12108</v>
      </c>
      <c r="AE6155" t="s">
        <v>16276</v>
      </c>
      <c r="AF6155" t="s">
        <v>16277</v>
      </c>
    </row>
    <row r="6156" spans="1:32">
      <c r="A6156" t="s">
        <v>26512</v>
      </c>
      <c r="B6156" t="s">
        <v>12109</v>
      </c>
      <c r="C6156">
        <v>2</v>
      </c>
      <c r="D6156">
        <v>64</v>
      </c>
      <c r="E6156">
        <v>12</v>
      </c>
      <c r="F6156" t="s">
        <v>43</v>
      </c>
      <c r="G6156" t="s">
        <v>12110</v>
      </c>
      <c r="H6156" t="s">
        <v>12111</v>
      </c>
      <c r="I6156" s="1" t="s">
        <v>19</v>
      </c>
      <c r="J6156" s="1" t="s">
        <v>12112</v>
      </c>
      <c r="K6156" s="1" t="s">
        <v>12113</v>
      </c>
      <c r="L6156" s="1" t="str">
        <f>IF(ISERROR(VLOOKUP($D6156&amp;":"&amp;$E6156&amp;":"&amp;$F6156,[1]Sheet2!$A$26:$I$7753,9,FALSE)),"",VLOOKUP($D6156&amp;":"&amp;$E6156&amp;":"&amp;$F6156,[1]Sheet2!$A$26:$I$7753,9,FALSE))</f>
        <v>verified</v>
      </c>
      <c r="M6156" s="1"/>
      <c r="O6156" s="1">
        <v>96</v>
      </c>
      <c r="P6156" s="1">
        <v>2</v>
      </c>
      <c r="Q6156" s="1">
        <v>64</v>
      </c>
      <c r="R6156" s="1">
        <v>12</v>
      </c>
      <c r="S6156" s="1" t="s">
        <v>43</v>
      </c>
      <c r="T6156" s="1" t="s">
        <v>12112</v>
      </c>
      <c r="U6156" s="1" t="s">
        <v>12113</v>
      </c>
      <c r="V6156" s="1">
        <v>16132017</v>
      </c>
      <c r="W6156" s="1" t="s">
        <v>17</v>
      </c>
      <c r="X6156" s="1" t="s">
        <v>19</v>
      </c>
      <c r="Z6156" t="s">
        <v>12109</v>
      </c>
      <c r="AA6156">
        <v>2</v>
      </c>
      <c r="AB6156" t="s">
        <v>19124</v>
      </c>
      <c r="AC6156" t="s">
        <v>12112</v>
      </c>
      <c r="AD6156" t="s">
        <v>12113</v>
      </c>
      <c r="AE6156" t="s">
        <v>16276</v>
      </c>
      <c r="AF6156" t="s">
        <v>16277</v>
      </c>
    </row>
    <row r="6157" spans="1:32">
      <c r="A6157" t="s">
        <v>26513</v>
      </c>
      <c r="B6157" t="s">
        <v>12114</v>
      </c>
      <c r="C6157">
        <v>2</v>
      </c>
      <c r="D6157">
        <v>64</v>
      </c>
      <c r="E6157">
        <v>12</v>
      </c>
      <c r="F6157" t="s">
        <v>48</v>
      </c>
      <c r="G6157" t="s">
        <v>12115</v>
      </c>
      <c r="H6157" t="s">
        <v>12116</v>
      </c>
      <c r="I6157" s="1" t="s">
        <v>19</v>
      </c>
      <c r="J6157" s="1" t="s">
        <v>12117</v>
      </c>
      <c r="K6157" s="1" t="s">
        <v>12118</v>
      </c>
      <c r="L6157" s="1" t="str">
        <f>IF(ISERROR(VLOOKUP($D6157&amp;":"&amp;$E6157&amp;":"&amp;$F6157,[1]Sheet2!$A$26:$I$7753,9,FALSE)),"",VLOOKUP($D6157&amp;":"&amp;$E6157&amp;":"&amp;$F6157,[1]Sheet2!$A$26:$I$7753,9,FALSE))</f>
        <v>verified</v>
      </c>
      <c r="M6157" s="1"/>
      <c r="O6157" s="1">
        <v>96</v>
      </c>
      <c r="P6157" s="1">
        <v>2</v>
      </c>
      <c r="Q6157" s="1">
        <v>64</v>
      </c>
      <c r="R6157" s="1">
        <v>12</v>
      </c>
      <c r="S6157" s="1" t="s">
        <v>48</v>
      </c>
      <c r="T6157" s="1" t="s">
        <v>12117</v>
      </c>
      <c r="U6157" s="1" t="s">
        <v>12118</v>
      </c>
      <c r="V6157" s="1">
        <v>16132018</v>
      </c>
      <c r="W6157" s="1" t="s">
        <v>17</v>
      </c>
      <c r="X6157" s="1" t="s">
        <v>19</v>
      </c>
      <c r="Z6157" t="s">
        <v>12114</v>
      </c>
      <c r="AA6157">
        <v>2</v>
      </c>
      <c r="AB6157" t="s">
        <v>19125</v>
      </c>
      <c r="AC6157" t="s">
        <v>12117</v>
      </c>
      <c r="AD6157" t="s">
        <v>12118</v>
      </c>
      <c r="AE6157" t="s">
        <v>16276</v>
      </c>
      <c r="AF6157" t="s">
        <v>16277</v>
      </c>
    </row>
    <row r="6158" spans="1:32">
      <c r="A6158" t="s">
        <v>26514</v>
      </c>
      <c r="B6158" t="s">
        <v>12119</v>
      </c>
      <c r="C6158">
        <v>1</v>
      </c>
      <c r="D6158">
        <v>65</v>
      </c>
      <c r="E6158">
        <v>1</v>
      </c>
      <c r="F6158" t="s">
        <v>13</v>
      </c>
      <c r="G6158" t="s">
        <v>12120</v>
      </c>
      <c r="H6158" t="s">
        <v>12121</v>
      </c>
      <c r="I6158" s="1" t="s">
        <v>13</v>
      </c>
      <c r="J6158" s="1" t="s">
        <v>12122</v>
      </c>
      <c r="K6158" s="1" t="s">
        <v>12123</v>
      </c>
      <c r="L6158" s="1" t="str">
        <f>IF(ISERROR(VLOOKUP($D6158&amp;":"&amp;$E6158&amp;":"&amp;$F6158,[1]Sheet2!$A$26:$I$7753,9,FALSE)),"",VLOOKUP($D6158&amp;":"&amp;$E6158&amp;":"&amp;$F6158,[1]Sheet2!$A$26:$I$7753,9,FALSE))</f>
        <v>verified</v>
      </c>
      <c r="M6158" s="1"/>
      <c r="O6158" s="1">
        <v>96</v>
      </c>
      <c r="P6158" s="1">
        <v>1</v>
      </c>
      <c r="Q6158" s="1">
        <v>65</v>
      </c>
      <c r="R6158" s="1">
        <v>1</v>
      </c>
      <c r="S6158" s="1" t="s">
        <v>13</v>
      </c>
      <c r="T6158" s="1" t="s">
        <v>12122</v>
      </c>
      <c r="U6158" s="1" t="s">
        <v>12123</v>
      </c>
      <c r="V6158" s="1">
        <v>16132019</v>
      </c>
      <c r="W6158" s="1" t="s">
        <v>17</v>
      </c>
      <c r="X6158" s="1" t="s">
        <v>13</v>
      </c>
      <c r="Z6158" t="s">
        <v>12119</v>
      </c>
      <c r="AA6158">
        <v>1</v>
      </c>
      <c r="AB6158" t="s">
        <v>19126</v>
      </c>
      <c r="AC6158" t="s">
        <v>12122</v>
      </c>
      <c r="AD6158" t="s">
        <v>12123</v>
      </c>
      <c r="AE6158" t="s">
        <v>16276</v>
      </c>
      <c r="AF6158" t="s">
        <v>16277</v>
      </c>
    </row>
    <row r="6159" spans="1:32">
      <c r="A6159" t="s">
        <v>26515</v>
      </c>
      <c r="B6159" t="s">
        <v>12124</v>
      </c>
      <c r="C6159">
        <v>1</v>
      </c>
      <c r="D6159">
        <v>65</v>
      </c>
      <c r="E6159">
        <v>1</v>
      </c>
      <c r="F6159" t="s">
        <v>19</v>
      </c>
      <c r="G6159" t="s">
        <v>12125</v>
      </c>
      <c r="H6159" t="s">
        <v>12126</v>
      </c>
      <c r="I6159" s="1" t="s">
        <v>13</v>
      </c>
      <c r="J6159" s="1" t="s">
        <v>12127</v>
      </c>
      <c r="K6159" s="1" t="s">
        <v>12128</v>
      </c>
      <c r="L6159" s="1" t="str">
        <f>IF(ISERROR(VLOOKUP($D6159&amp;":"&amp;$E6159&amp;":"&amp;$F6159,[1]Sheet2!$A$26:$I$7753,9,FALSE)),"",VLOOKUP($D6159&amp;":"&amp;$E6159&amp;":"&amp;$F6159,[1]Sheet2!$A$26:$I$7753,9,FALSE))</f>
        <v>verified</v>
      </c>
      <c r="M6159" s="1"/>
      <c r="O6159" s="1">
        <v>96</v>
      </c>
      <c r="P6159" s="1">
        <v>1</v>
      </c>
      <c r="Q6159" s="1">
        <v>65</v>
      </c>
      <c r="R6159" s="1">
        <v>1</v>
      </c>
      <c r="S6159" s="1" t="s">
        <v>19</v>
      </c>
      <c r="T6159" s="1" t="s">
        <v>12127</v>
      </c>
      <c r="U6159" s="1" t="s">
        <v>12128</v>
      </c>
      <c r="V6159" s="1">
        <v>16132020</v>
      </c>
      <c r="W6159" s="1" t="s">
        <v>17</v>
      </c>
      <c r="X6159" s="1" t="s">
        <v>13</v>
      </c>
      <c r="Z6159" t="s">
        <v>12124</v>
      </c>
      <c r="AA6159">
        <v>1</v>
      </c>
      <c r="AB6159" t="s">
        <v>19127</v>
      </c>
      <c r="AC6159" t="s">
        <v>12127</v>
      </c>
      <c r="AD6159" t="s">
        <v>12128</v>
      </c>
      <c r="AE6159" t="s">
        <v>16276</v>
      </c>
      <c r="AF6159" t="s">
        <v>16277</v>
      </c>
    </row>
    <row r="6160" spans="1:32">
      <c r="A6160" t="s">
        <v>26516</v>
      </c>
      <c r="B6160" t="s">
        <v>12129</v>
      </c>
      <c r="C6160">
        <v>1</v>
      </c>
      <c r="D6160">
        <v>65</v>
      </c>
      <c r="E6160">
        <v>1</v>
      </c>
      <c r="F6160" t="s">
        <v>21</v>
      </c>
      <c r="G6160" t="s">
        <v>12130</v>
      </c>
      <c r="H6160" t="s">
        <v>12131</v>
      </c>
      <c r="I6160" s="1" t="s">
        <v>13</v>
      </c>
      <c r="J6160" s="1" t="s">
        <v>12132</v>
      </c>
      <c r="K6160" s="1" t="s">
        <v>12131</v>
      </c>
      <c r="L6160" s="1" t="str">
        <f>IF(ISERROR(VLOOKUP($D6160&amp;":"&amp;$E6160&amp;":"&amp;$F6160,[1]Sheet2!$A$26:$I$7753,9,FALSE)),"",VLOOKUP($D6160&amp;":"&amp;$E6160&amp;":"&amp;$F6160,[1]Sheet2!$A$26:$I$7753,9,FALSE))</f>
        <v>verified</v>
      </c>
      <c r="M6160" s="1"/>
      <c r="O6160" s="1">
        <v>96</v>
      </c>
      <c r="P6160" s="1">
        <v>1</v>
      </c>
      <c r="Q6160" s="1">
        <v>65</v>
      </c>
      <c r="R6160" s="1">
        <v>1</v>
      </c>
      <c r="S6160" s="1" t="s">
        <v>21</v>
      </c>
      <c r="T6160" s="1" t="s">
        <v>12132</v>
      </c>
      <c r="U6160" s="1" t="s">
        <v>12131</v>
      </c>
      <c r="V6160" s="1">
        <v>16132047</v>
      </c>
      <c r="W6160" s="1" t="s">
        <v>17</v>
      </c>
      <c r="X6160" s="1" t="s">
        <v>13</v>
      </c>
      <c r="Z6160" t="s">
        <v>12129</v>
      </c>
      <c r="AA6160">
        <v>1</v>
      </c>
      <c r="AB6160" t="s">
        <v>19128</v>
      </c>
      <c r="AC6160" t="s">
        <v>12132</v>
      </c>
      <c r="AD6160" t="s">
        <v>12131</v>
      </c>
      <c r="AE6160" t="s">
        <v>16276</v>
      </c>
      <c r="AF6160" t="s">
        <v>16277</v>
      </c>
    </row>
    <row r="6161" spans="1:32">
      <c r="A6161" t="s">
        <v>26517</v>
      </c>
      <c r="B6161" t="s">
        <v>12133</v>
      </c>
      <c r="C6161">
        <v>1</v>
      </c>
      <c r="D6161">
        <v>65</v>
      </c>
      <c r="E6161">
        <v>1</v>
      </c>
      <c r="F6161" t="s">
        <v>28</v>
      </c>
      <c r="G6161" t="s">
        <v>12134</v>
      </c>
      <c r="H6161" t="s">
        <v>12135</v>
      </c>
      <c r="I6161" s="1" t="s">
        <v>13</v>
      </c>
      <c r="J6161" s="1" t="s">
        <v>12136</v>
      </c>
      <c r="K6161" s="1" t="s">
        <v>12135</v>
      </c>
      <c r="L6161" s="1" t="str">
        <f>IF(ISERROR(VLOOKUP($D6161&amp;":"&amp;$E6161&amp;":"&amp;$F6161,[1]Sheet2!$A$26:$I$7753,9,FALSE)),"",VLOOKUP($D6161&amp;":"&amp;$E6161&amp;":"&amp;$F6161,[1]Sheet2!$A$26:$I$7753,9,FALSE))</f>
        <v>verified</v>
      </c>
      <c r="M6161" s="1"/>
      <c r="O6161" s="1">
        <v>96</v>
      </c>
      <c r="P6161" s="1">
        <v>1</v>
      </c>
      <c r="Q6161" s="1">
        <v>65</v>
      </c>
      <c r="R6161" s="1">
        <v>1</v>
      </c>
      <c r="S6161" s="1" t="s">
        <v>28</v>
      </c>
      <c r="T6161" s="1" t="s">
        <v>12136</v>
      </c>
      <c r="U6161" s="1" t="s">
        <v>12135</v>
      </c>
      <c r="V6161" s="1">
        <v>16132124</v>
      </c>
      <c r="W6161" s="1" t="s">
        <v>17</v>
      </c>
      <c r="X6161" s="1" t="s">
        <v>13</v>
      </c>
      <c r="Z6161" t="s">
        <v>12133</v>
      </c>
      <c r="AA6161">
        <v>1</v>
      </c>
      <c r="AB6161" t="s">
        <v>19129</v>
      </c>
      <c r="AC6161" t="s">
        <v>12136</v>
      </c>
      <c r="AD6161" t="s">
        <v>12135</v>
      </c>
      <c r="AE6161" t="s">
        <v>16276</v>
      </c>
      <c r="AF6161" t="s">
        <v>16277</v>
      </c>
    </row>
    <row r="6162" spans="1:32">
      <c r="A6162" t="s">
        <v>26518</v>
      </c>
      <c r="B6162" t="s">
        <v>12137</v>
      </c>
      <c r="C6162">
        <v>1</v>
      </c>
      <c r="D6162">
        <v>65</v>
      </c>
      <c r="E6162">
        <v>1</v>
      </c>
      <c r="F6162" t="s">
        <v>33</v>
      </c>
      <c r="G6162" t="s">
        <v>12138</v>
      </c>
      <c r="H6162" t="s">
        <v>12139</v>
      </c>
      <c r="I6162" s="1" t="s">
        <v>13</v>
      </c>
      <c r="J6162" s="1" t="s">
        <v>12140</v>
      </c>
      <c r="K6162" s="1" t="s">
        <v>12139</v>
      </c>
      <c r="L6162" s="1" t="str">
        <f>IF(ISERROR(VLOOKUP($D6162&amp;":"&amp;$E6162&amp;":"&amp;$F6162,[1]Sheet2!$A$26:$I$7753,9,FALSE)),"",VLOOKUP($D6162&amp;":"&amp;$E6162&amp;":"&amp;$F6162,[1]Sheet2!$A$26:$I$7753,9,FALSE))</f>
        <v>verified</v>
      </c>
      <c r="M6162" s="1"/>
      <c r="O6162" s="1">
        <v>96</v>
      </c>
      <c r="P6162" s="1">
        <v>1</v>
      </c>
      <c r="Q6162" s="1">
        <v>65</v>
      </c>
      <c r="R6162" s="1">
        <v>1</v>
      </c>
      <c r="S6162" s="1" t="s">
        <v>33</v>
      </c>
      <c r="T6162" s="1" t="s">
        <v>12140</v>
      </c>
      <c r="U6162" s="1" t="s">
        <v>12139</v>
      </c>
      <c r="V6162" s="1">
        <v>16132125</v>
      </c>
      <c r="W6162" s="1" t="s">
        <v>17</v>
      </c>
      <c r="X6162" s="1" t="s">
        <v>13</v>
      </c>
      <c r="Z6162" t="s">
        <v>12137</v>
      </c>
      <c r="AA6162">
        <v>1</v>
      </c>
      <c r="AB6162" t="s">
        <v>19130</v>
      </c>
      <c r="AC6162" t="s">
        <v>12140</v>
      </c>
      <c r="AD6162" t="s">
        <v>12139</v>
      </c>
      <c r="AE6162" t="s">
        <v>16276</v>
      </c>
      <c r="AF6162" t="s">
        <v>16277</v>
      </c>
    </row>
    <row r="6163" spans="1:32">
      <c r="A6163" t="s">
        <v>26519</v>
      </c>
      <c r="B6163" t="s">
        <v>12141</v>
      </c>
      <c r="C6163">
        <v>1</v>
      </c>
      <c r="D6163">
        <v>65</v>
      </c>
      <c r="E6163">
        <v>1</v>
      </c>
      <c r="F6163" t="s">
        <v>38</v>
      </c>
      <c r="G6163" t="s">
        <v>12142</v>
      </c>
      <c r="H6163" t="s">
        <v>12143</v>
      </c>
      <c r="I6163" s="1" t="s">
        <v>13</v>
      </c>
      <c r="J6163" s="1" t="s">
        <v>12144</v>
      </c>
      <c r="K6163" s="1" t="s">
        <v>12143</v>
      </c>
      <c r="L6163" s="1" t="str">
        <f>IF(ISERROR(VLOOKUP($D6163&amp;":"&amp;$E6163&amp;":"&amp;$F6163,[1]Sheet2!$A$26:$I$7753,9,FALSE)),"",VLOOKUP($D6163&amp;":"&amp;$E6163&amp;":"&amp;$F6163,[1]Sheet2!$A$26:$I$7753,9,FALSE))</f>
        <v>verified</v>
      </c>
      <c r="M6163" s="1"/>
      <c r="O6163" s="1">
        <v>96</v>
      </c>
      <c r="P6163" s="1">
        <v>1</v>
      </c>
      <c r="Q6163" s="1">
        <v>65</v>
      </c>
      <c r="R6163" s="1">
        <v>1</v>
      </c>
      <c r="S6163" s="1" t="s">
        <v>38</v>
      </c>
      <c r="T6163" s="1" t="s">
        <v>12144</v>
      </c>
      <c r="U6163" s="1" t="s">
        <v>12143</v>
      </c>
      <c r="V6163" s="1">
        <v>16130995</v>
      </c>
      <c r="W6163" s="1" t="s">
        <v>17</v>
      </c>
      <c r="X6163" s="1" t="s">
        <v>13</v>
      </c>
      <c r="Z6163" t="s">
        <v>12141</v>
      </c>
      <c r="AA6163">
        <v>1</v>
      </c>
      <c r="AB6163" t="s">
        <v>19131</v>
      </c>
      <c r="AC6163" t="s">
        <v>12144</v>
      </c>
      <c r="AD6163" t="s">
        <v>12143</v>
      </c>
      <c r="AE6163" t="s">
        <v>16276</v>
      </c>
      <c r="AF6163" t="s">
        <v>16277</v>
      </c>
    </row>
    <row r="6164" spans="1:32">
      <c r="A6164" t="s">
        <v>26520</v>
      </c>
      <c r="B6164" t="s">
        <v>12145</v>
      </c>
      <c r="C6164">
        <v>1</v>
      </c>
      <c r="D6164">
        <v>65</v>
      </c>
      <c r="E6164">
        <v>1</v>
      </c>
      <c r="F6164" t="s">
        <v>43</v>
      </c>
      <c r="G6164" t="s">
        <v>12146</v>
      </c>
      <c r="H6164" t="s">
        <v>12147</v>
      </c>
      <c r="I6164" s="1" t="s">
        <v>13</v>
      </c>
      <c r="J6164" s="1" t="s">
        <v>12148</v>
      </c>
      <c r="K6164" s="1" t="s">
        <v>12147</v>
      </c>
      <c r="L6164" s="1" t="str">
        <f>IF(ISERROR(VLOOKUP($D6164&amp;":"&amp;$E6164&amp;":"&amp;$F6164,[1]Sheet2!$A$26:$I$7753,9,FALSE)),"",VLOOKUP($D6164&amp;":"&amp;$E6164&amp;":"&amp;$F6164,[1]Sheet2!$A$26:$I$7753,9,FALSE))</f>
        <v>verified</v>
      </c>
      <c r="M6164" s="1"/>
      <c r="O6164" s="1">
        <v>96</v>
      </c>
      <c r="P6164" s="1">
        <v>1</v>
      </c>
      <c r="Q6164" s="1">
        <v>65</v>
      </c>
      <c r="R6164" s="1">
        <v>1</v>
      </c>
      <c r="S6164" s="1" t="s">
        <v>43</v>
      </c>
      <c r="T6164" s="1" t="s">
        <v>12148</v>
      </c>
      <c r="U6164" s="1" t="s">
        <v>12147</v>
      </c>
      <c r="V6164" s="1">
        <v>16131486</v>
      </c>
      <c r="W6164" s="1" t="s">
        <v>17</v>
      </c>
      <c r="X6164" s="1" t="s">
        <v>13</v>
      </c>
      <c r="Z6164" t="s">
        <v>12145</v>
      </c>
      <c r="AA6164">
        <v>1</v>
      </c>
      <c r="AB6164" t="s">
        <v>19132</v>
      </c>
      <c r="AC6164" t="s">
        <v>12148</v>
      </c>
      <c r="AD6164" t="s">
        <v>12147</v>
      </c>
      <c r="AE6164" t="s">
        <v>16276</v>
      </c>
      <c r="AF6164" t="s">
        <v>16277</v>
      </c>
    </row>
    <row r="6165" spans="1:32">
      <c r="A6165" t="s">
        <v>26521</v>
      </c>
      <c r="B6165" t="s">
        <v>12149</v>
      </c>
      <c r="C6165">
        <v>1</v>
      </c>
      <c r="D6165">
        <v>65</v>
      </c>
      <c r="E6165">
        <v>1</v>
      </c>
      <c r="F6165" t="s">
        <v>48</v>
      </c>
      <c r="G6165" t="s">
        <v>12150</v>
      </c>
      <c r="H6165" t="s">
        <v>12151</v>
      </c>
      <c r="I6165" s="1" t="s">
        <v>13</v>
      </c>
      <c r="J6165" s="1" t="s">
        <v>12152</v>
      </c>
      <c r="K6165" s="1" t="s">
        <v>12151</v>
      </c>
      <c r="L6165" s="1" t="str">
        <f>IF(ISERROR(VLOOKUP($D6165&amp;":"&amp;$E6165&amp;":"&amp;$F6165,[1]Sheet2!$A$26:$I$7753,9,FALSE)),"",VLOOKUP($D6165&amp;":"&amp;$E6165&amp;":"&amp;$F6165,[1]Sheet2!$A$26:$I$7753,9,FALSE))</f>
        <v>verified</v>
      </c>
      <c r="M6165" s="1"/>
      <c r="O6165" s="1">
        <v>96</v>
      </c>
      <c r="P6165" s="1">
        <v>1</v>
      </c>
      <c r="Q6165" s="1">
        <v>65</v>
      </c>
      <c r="R6165" s="1">
        <v>1</v>
      </c>
      <c r="S6165" s="1" t="s">
        <v>48</v>
      </c>
      <c r="T6165" s="1" t="s">
        <v>12152</v>
      </c>
      <c r="U6165" s="1" t="s">
        <v>12151</v>
      </c>
      <c r="V6165" s="1">
        <v>16131530</v>
      </c>
      <c r="W6165" s="1" t="s">
        <v>17</v>
      </c>
      <c r="X6165" s="1" t="s">
        <v>13</v>
      </c>
      <c r="Z6165" t="s">
        <v>12149</v>
      </c>
      <c r="AA6165">
        <v>1</v>
      </c>
      <c r="AB6165" t="s">
        <v>19133</v>
      </c>
      <c r="AC6165" t="s">
        <v>12152</v>
      </c>
      <c r="AD6165" t="s">
        <v>12151</v>
      </c>
      <c r="AE6165" t="s">
        <v>16276</v>
      </c>
      <c r="AF6165" t="s">
        <v>16277</v>
      </c>
    </row>
    <row r="6166" spans="1:32">
      <c r="A6166" t="s">
        <v>26522</v>
      </c>
      <c r="B6166" t="s">
        <v>12153</v>
      </c>
      <c r="C6166">
        <v>2</v>
      </c>
      <c r="D6166">
        <v>65</v>
      </c>
      <c r="E6166">
        <v>2</v>
      </c>
      <c r="F6166" t="s">
        <v>13</v>
      </c>
      <c r="G6166" t="s">
        <v>12154</v>
      </c>
      <c r="H6166" t="s">
        <v>12155</v>
      </c>
      <c r="I6166" s="1" t="s">
        <v>13</v>
      </c>
      <c r="J6166" s="1" t="s">
        <v>12156</v>
      </c>
      <c r="K6166" s="1" t="s">
        <v>12155</v>
      </c>
      <c r="L6166" s="1" t="str">
        <f>IF(ISERROR(VLOOKUP($D6166&amp;":"&amp;$E6166&amp;":"&amp;$F6166,[1]Sheet2!$A$26:$I$7753,9,FALSE)),"",VLOOKUP($D6166&amp;":"&amp;$E6166&amp;":"&amp;$F6166,[1]Sheet2!$A$26:$I$7753,9,FALSE))</f>
        <v>verified</v>
      </c>
      <c r="M6166" s="1"/>
      <c r="O6166" s="1">
        <v>96</v>
      </c>
      <c r="P6166" s="1">
        <v>2</v>
      </c>
      <c r="Q6166" s="1">
        <v>65</v>
      </c>
      <c r="R6166" s="1">
        <v>2</v>
      </c>
      <c r="S6166" s="1" t="s">
        <v>13</v>
      </c>
      <c r="T6166" s="1" t="s">
        <v>12156</v>
      </c>
      <c r="U6166" s="1" t="s">
        <v>12155</v>
      </c>
      <c r="V6166" s="1">
        <v>16132098</v>
      </c>
      <c r="W6166" s="1" t="s">
        <v>17</v>
      </c>
      <c r="X6166" s="1" t="s">
        <v>13</v>
      </c>
      <c r="Z6166" t="s">
        <v>12153</v>
      </c>
      <c r="AA6166">
        <v>2</v>
      </c>
      <c r="AB6166" t="s">
        <v>19134</v>
      </c>
      <c r="AC6166" t="s">
        <v>12156</v>
      </c>
      <c r="AD6166" t="s">
        <v>12155</v>
      </c>
      <c r="AE6166" t="s">
        <v>16276</v>
      </c>
      <c r="AF6166" t="s">
        <v>16277</v>
      </c>
    </row>
    <row r="6167" spans="1:32">
      <c r="A6167" t="s">
        <v>26523</v>
      </c>
      <c r="B6167" t="s">
        <v>12157</v>
      </c>
      <c r="C6167">
        <v>1</v>
      </c>
      <c r="D6167">
        <v>65</v>
      </c>
      <c r="E6167">
        <v>2</v>
      </c>
      <c r="F6167" t="s">
        <v>19</v>
      </c>
      <c r="G6167" t="s">
        <v>12158</v>
      </c>
      <c r="H6167" t="s">
        <v>12159</v>
      </c>
      <c r="I6167" s="1" t="s">
        <v>13</v>
      </c>
      <c r="J6167" s="1" t="s">
        <v>12160</v>
      </c>
      <c r="K6167" s="1" t="s">
        <v>12159</v>
      </c>
      <c r="L6167" s="1" t="str">
        <f>IF(ISERROR(VLOOKUP($D6167&amp;":"&amp;$E6167&amp;":"&amp;$F6167,[1]Sheet2!$A$26:$I$7753,9,FALSE)),"",VLOOKUP($D6167&amp;":"&amp;$E6167&amp;":"&amp;$F6167,[1]Sheet2!$A$26:$I$7753,9,FALSE))</f>
        <v>verified</v>
      </c>
      <c r="M6167" s="1"/>
      <c r="O6167" s="1">
        <v>96</v>
      </c>
      <c r="P6167" s="1">
        <v>1</v>
      </c>
      <c r="Q6167" s="1">
        <v>65</v>
      </c>
      <c r="R6167" s="1">
        <v>2</v>
      </c>
      <c r="S6167" s="1" t="s">
        <v>19</v>
      </c>
      <c r="T6167" s="1" t="s">
        <v>12160</v>
      </c>
      <c r="U6167" s="1" t="s">
        <v>12159</v>
      </c>
      <c r="V6167" s="1">
        <v>16132184</v>
      </c>
      <c r="W6167" s="1" t="s">
        <v>17</v>
      </c>
      <c r="X6167" s="1" t="s">
        <v>13</v>
      </c>
      <c r="Z6167" t="s">
        <v>12157</v>
      </c>
      <c r="AA6167">
        <v>1</v>
      </c>
      <c r="AB6167" t="s">
        <v>19135</v>
      </c>
      <c r="AC6167" t="s">
        <v>12160</v>
      </c>
      <c r="AD6167" t="s">
        <v>12159</v>
      </c>
      <c r="AE6167" t="s">
        <v>16276</v>
      </c>
      <c r="AF6167" t="s">
        <v>16277</v>
      </c>
    </row>
    <row r="6168" spans="1:32">
      <c r="A6168" t="s">
        <v>26524</v>
      </c>
      <c r="B6168" t="s">
        <v>12161</v>
      </c>
      <c r="C6168">
        <v>1</v>
      </c>
      <c r="D6168">
        <v>65</v>
      </c>
      <c r="E6168">
        <v>2</v>
      </c>
      <c r="F6168" t="s">
        <v>21</v>
      </c>
      <c r="G6168" t="s">
        <v>12162</v>
      </c>
      <c r="H6168" t="s">
        <v>12163</v>
      </c>
      <c r="I6168" s="1" t="s">
        <v>13</v>
      </c>
      <c r="J6168" s="1" t="s">
        <v>12164</v>
      </c>
      <c r="K6168" s="1" t="s">
        <v>12163</v>
      </c>
      <c r="L6168" s="1" t="str">
        <f>IF(ISERROR(VLOOKUP($D6168&amp;":"&amp;$E6168&amp;":"&amp;$F6168,[1]Sheet2!$A$26:$I$7753,9,FALSE)),"",VLOOKUP($D6168&amp;":"&amp;$E6168&amp;":"&amp;$F6168,[1]Sheet2!$A$26:$I$7753,9,FALSE))</f>
        <v>verified</v>
      </c>
      <c r="M6168" s="1"/>
      <c r="O6168" s="1">
        <v>96</v>
      </c>
      <c r="P6168" s="1">
        <v>1</v>
      </c>
      <c r="Q6168" s="1">
        <v>65</v>
      </c>
      <c r="R6168" s="1">
        <v>2</v>
      </c>
      <c r="S6168" s="1" t="s">
        <v>21</v>
      </c>
      <c r="T6168" s="1" t="s">
        <v>12164</v>
      </c>
      <c r="U6168" s="1" t="s">
        <v>12163</v>
      </c>
      <c r="V6168" s="1">
        <v>16132186</v>
      </c>
      <c r="W6168" s="1" t="s">
        <v>17</v>
      </c>
      <c r="X6168" s="1" t="s">
        <v>13</v>
      </c>
      <c r="Z6168" t="s">
        <v>12161</v>
      </c>
      <c r="AA6168">
        <v>1</v>
      </c>
      <c r="AB6168" t="s">
        <v>19136</v>
      </c>
      <c r="AC6168" t="s">
        <v>12164</v>
      </c>
      <c r="AD6168" t="s">
        <v>12163</v>
      </c>
      <c r="AE6168" t="s">
        <v>16276</v>
      </c>
      <c r="AF6168" t="s">
        <v>16277</v>
      </c>
    </row>
    <row r="6169" spans="1:32">
      <c r="A6169" t="s">
        <v>26525</v>
      </c>
      <c r="B6169" t="s">
        <v>12165</v>
      </c>
      <c r="C6169">
        <v>1</v>
      </c>
      <c r="D6169">
        <v>65</v>
      </c>
      <c r="E6169">
        <v>2</v>
      </c>
      <c r="F6169" t="s">
        <v>28</v>
      </c>
      <c r="G6169" t="s">
        <v>12166</v>
      </c>
      <c r="H6169" t="s">
        <v>12167</v>
      </c>
      <c r="I6169" s="1" t="s">
        <v>13</v>
      </c>
      <c r="J6169" s="1" t="s">
        <v>12168</v>
      </c>
      <c r="K6169" s="1" t="s">
        <v>12167</v>
      </c>
      <c r="L6169" s="1" t="str">
        <f>IF(ISERROR(VLOOKUP($D6169&amp;":"&amp;$E6169&amp;":"&amp;$F6169,[1]Sheet2!$A$26:$I$7753,9,FALSE)),"",VLOOKUP($D6169&amp;":"&amp;$E6169&amp;":"&amp;$F6169,[1]Sheet2!$A$26:$I$7753,9,FALSE))</f>
        <v>verified</v>
      </c>
      <c r="M6169" s="1"/>
      <c r="O6169" s="1">
        <v>96</v>
      </c>
      <c r="P6169" s="1">
        <v>1</v>
      </c>
      <c r="Q6169" s="1">
        <v>65</v>
      </c>
      <c r="R6169" s="1">
        <v>2</v>
      </c>
      <c r="S6169" s="1" t="s">
        <v>28</v>
      </c>
      <c r="T6169" s="1" t="s">
        <v>12168</v>
      </c>
      <c r="U6169" s="1" t="s">
        <v>12167</v>
      </c>
      <c r="V6169" s="1">
        <v>16127998</v>
      </c>
      <c r="W6169" s="1" t="s">
        <v>17</v>
      </c>
      <c r="X6169" s="1" t="s">
        <v>13</v>
      </c>
      <c r="Z6169" t="s">
        <v>12165</v>
      </c>
      <c r="AA6169">
        <v>1</v>
      </c>
      <c r="AB6169" t="s">
        <v>19137</v>
      </c>
      <c r="AC6169" t="s">
        <v>12168</v>
      </c>
      <c r="AD6169" t="s">
        <v>12167</v>
      </c>
      <c r="AE6169" t="s">
        <v>16276</v>
      </c>
      <c r="AF6169" t="s">
        <v>16277</v>
      </c>
    </row>
    <row r="6170" spans="1:32">
      <c r="A6170" t="s">
        <v>26526</v>
      </c>
      <c r="B6170" t="s">
        <v>12169</v>
      </c>
      <c r="C6170">
        <v>1</v>
      </c>
      <c r="D6170">
        <v>65</v>
      </c>
      <c r="E6170">
        <v>2</v>
      </c>
      <c r="F6170" t="s">
        <v>33</v>
      </c>
      <c r="G6170" t="s">
        <v>12170</v>
      </c>
      <c r="H6170" t="s">
        <v>12171</v>
      </c>
      <c r="I6170" s="1" t="s">
        <v>13</v>
      </c>
      <c r="J6170" s="1" t="s">
        <v>12172</v>
      </c>
      <c r="K6170" s="1" t="s">
        <v>12171</v>
      </c>
      <c r="L6170" s="1" t="str">
        <f>IF(ISERROR(VLOOKUP($D6170&amp;":"&amp;$E6170&amp;":"&amp;$F6170,[1]Sheet2!$A$26:$I$7753,9,FALSE)),"",VLOOKUP($D6170&amp;":"&amp;$E6170&amp;":"&amp;$F6170,[1]Sheet2!$A$26:$I$7753,9,FALSE))</f>
        <v>verified</v>
      </c>
      <c r="M6170" s="1"/>
      <c r="O6170" s="1">
        <v>96</v>
      </c>
      <c r="P6170" s="1">
        <v>1</v>
      </c>
      <c r="Q6170" s="1">
        <v>65</v>
      </c>
      <c r="R6170" s="1">
        <v>2</v>
      </c>
      <c r="S6170" s="1" t="s">
        <v>33</v>
      </c>
      <c r="T6170" s="1" t="s">
        <v>12172</v>
      </c>
      <c r="U6170" s="1" t="s">
        <v>12171</v>
      </c>
      <c r="V6170" s="1">
        <v>16128650</v>
      </c>
      <c r="W6170" s="1" t="s">
        <v>17</v>
      </c>
      <c r="X6170" s="1" t="s">
        <v>13</v>
      </c>
      <c r="Z6170" t="s">
        <v>12169</v>
      </c>
      <c r="AA6170">
        <v>1</v>
      </c>
      <c r="AB6170" t="s">
        <v>19138</v>
      </c>
      <c r="AC6170" t="s">
        <v>12172</v>
      </c>
      <c r="AD6170" t="s">
        <v>12171</v>
      </c>
      <c r="AE6170" t="s">
        <v>16276</v>
      </c>
      <c r="AF6170" t="s">
        <v>16277</v>
      </c>
    </row>
    <row r="6171" spans="1:32">
      <c r="A6171" t="s">
        <v>26527</v>
      </c>
      <c r="B6171" t="s">
        <v>12173</v>
      </c>
      <c r="C6171">
        <v>1</v>
      </c>
      <c r="D6171">
        <v>65</v>
      </c>
      <c r="E6171">
        <v>2</v>
      </c>
      <c r="F6171" t="s">
        <v>38</v>
      </c>
      <c r="G6171" t="s">
        <v>12174</v>
      </c>
      <c r="H6171" t="s">
        <v>12175</v>
      </c>
      <c r="I6171" s="1" t="s">
        <v>13</v>
      </c>
      <c r="J6171" s="1" t="s">
        <v>12176</v>
      </c>
      <c r="K6171" s="1" t="s">
        <v>12175</v>
      </c>
      <c r="L6171" s="1" t="str">
        <f>IF(ISERROR(VLOOKUP($D6171&amp;":"&amp;$E6171&amp;":"&amp;$F6171,[1]Sheet2!$A$26:$I$7753,9,FALSE)),"",VLOOKUP($D6171&amp;":"&amp;$E6171&amp;":"&amp;$F6171,[1]Sheet2!$A$26:$I$7753,9,FALSE))</f>
        <v>verified</v>
      </c>
      <c r="M6171" s="1"/>
      <c r="O6171" s="1">
        <v>96</v>
      </c>
      <c r="P6171" s="1">
        <v>1</v>
      </c>
      <c r="Q6171" s="1">
        <v>65</v>
      </c>
      <c r="R6171" s="1">
        <v>2</v>
      </c>
      <c r="S6171" s="1" t="s">
        <v>38</v>
      </c>
      <c r="T6171" s="1" t="s">
        <v>12176</v>
      </c>
      <c r="U6171" s="1" t="s">
        <v>12175</v>
      </c>
      <c r="V6171" s="1">
        <v>16128722</v>
      </c>
      <c r="W6171" s="1" t="s">
        <v>17</v>
      </c>
      <c r="X6171" s="1" t="s">
        <v>13</v>
      </c>
      <c r="Z6171" t="s">
        <v>12173</v>
      </c>
      <c r="AA6171">
        <v>1</v>
      </c>
      <c r="AB6171" t="s">
        <v>19139</v>
      </c>
      <c r="AC6171" t="s">
        <v>12176</v>
      </c>
      <c r="AD6171" t="s">
        <v>12175</v>
      </c>
      <c r="AE6171" t="s">
        <v>16276</v>
      </c>
      <c r="AF6171" t="s">
        <v>16277</v>
      </c>
    </row>
    <row r="6172" spans="1:32">
      <c r="A6172" t="s">
        <v>26528</v>
      </c>
      <c r="B6172" t="s">
        <v>12177</v>
      </c>
      <c r="C6172">
        <v>1</v>
      </c>
      <c r="D6172">
        <v>65</v>
      </c>
      <c r="E6172">
        <v>2</v>
      </c>
      <c r="F6172" t="s">
        <v>43</v>
      </c>
      <c r="G6172" t="s">
        <v>12178</v>
      </c>
      <c r="H6172" t="s">
        <v>12179</v>
      </c>
      <c r="I6172" s="1" t="s">
        <v>13</v>
      </c>
      <c r="J6172" s="1" t="s">
        <v>12180</v>
      </c>
      <c r="K6172" s="1" t="s">
        <v>12179</v>
      </c>
      <c r="L6172" s="1" t="str">
        <f>IF(ISERROR(VLOOKUP($D6172&amp;":"&amp;$E6172&amp;":"&amp;$F6172,[1]Sheet2!$A$26:$I$7753,9,FALSE)),"",VLOOKUP($D6172&amp;":"&amp;$E6172&amp;":"&amp;$F6172,[1]Sheet2!$A$26:$I$7753,9,FALSE))</f>
        <v>verified</v>
      </c>
      <c r="M6172" s="1"/>
      <c r="O6172" s="1">
        <v>96</v>
      </c>
      <c r="P6172" s="1">
        <v>1</v>
      </c>
      <c r="Q6172" s="1">
        <v>65</v>
      </c>
      <c r="R6172" s="1">
        <v>2</v>
      </c>
      <c r="S6172" s="1" t="s">
        <v>43</v>
      </c>
      <c r="T6172" s="1" t="s">
        <v>12180</v>
      </c>
      <c r="U6172" s="1" t="s">
        <v>12179</v>
      </c>
      <c r="V6172" s="1">
        <v>16128124</v>
      </c>
      <c r="W6172" s="1" t="s">
        <v>17</v>
      </c>
      <c r="X6172" s="1" t="s">
        <v>13</v>
      </c>
      <c r="Z6172" t="s">
        <v>12177</v>
      </c>
      <c r="AA6172">
        <v>1</v>
      </c>
      <c r="AB6172" t="s">
        <v>19140</v>
      </c>
      <c r="AC6172" t="s">
        <v>12180</v>
      </c>
      <c r="AD6172" t="s">
        <v>12179</v>
      </c>
      <c r="AE6172" t="s">
        <v>16276</v>
      </c>
      <c r="AF6172" t="s">
        <v>16277</v>
      </c>
    </row>
    <row r="6173" spans="1:32">
      <c r="A6173" t="s">
        <v>26529</v>
      </c>
      <c r="B6173" t="s">
        <v>12181</v>
      </c>
      <c r="C6173">
        <v>2</v>
      </c>
      <c r="D6173">
        <v>65</v>
      </c>
      <c r="E6173">
        <v>2</v>
      </c>
      <c r="F6173" t="s">
        <v>48</v>
      </c>
      <c r="G6173" t="s">
        <v>12182</v>
      </c>
      <c r="H6173" t="s">
        <v>12183</v>
      </c>
      <c r="I6173" s="1" t="s">
        <v>13</v>
      </c>
      <c r="J6173" s="1" t="s">
        <v>12184</v>
      </c>
      <c r="K6173" s="1" t="s">
        <v>12183</v>
      </c>
      <c r="L6173" s="1" t="str">
        <f>IF(ISERROR(VLOOKUP($D6173&amp;":"&amp;$E6173&amp;":"&amp;$F6173,[1]Sheet2!$A$26:$I$7753,9,FALSE)),"",VLOOKUP($D6173&amp;":"&amp;$E6173&amp;":"&amp;$F6173,[1]Sheet2!$A$26:$I$7753,9,FALSE))</f>
        <v>duplication</v>
      </c>
      <c r="M6173" s="1"/>
      <c r="O6173" s="1">
        <v>96</v>
      </c>
      <c r="P6173" s="1">
        <v>2</v>
      </c>
      <c r="Q6173" s="1">
        <v>65</v>
      </c>
      <c r="R6173" s="1">
        <v>2</v>
      </c>
      <c r="S6173" s="1" t="s">
        <v>48</v>
      </c>
      <c r="T6173" s="1" t="s">
        <v>12184</v>
      </c>
      <c r="U6173" s="1" t="s">
        <v>12183</v>
      </c>
      <c r="V6173" s="1">
        <v>16131827</v>
      </c>
      <c r="W6173" s="1" t="s">
        <v>17</v>
      </c>
      <c r="X6173" s="1" t="s">
        <v>13</v>
      </c>
      <c r="Z6173" t="s">
        <v>12181</v>
      </c>
      <c r="AA6173">
        <v>2</v>
      </c>
      <c r="AB6173" t="s">
        <v>19141</v>
      </c>
      <c r="AC6173" t="s">
        <v>12184</v>
      </c>
      <c r="AD6173" t="s">
        <v>12183</v>
      </c>
      <c r="AE6173" t="s">
        <v>16530</v>
      </c>
      <c r="AF6173" t="s">
        <v>16531</v>
      </c>
    </row>
    <row r="6174" spans="1:32">
      <c r="A6174" t="s">
        <v>26530</v>
      </c>
      <c r="B6174" t="s">
        <v>12185</v>
      </c>
      <c r="C6174">
        <v>1</v>
      </c>
      <c r="D6174">
        <v>65</v>
      </c>
      <c r="E6174">
        <v>3</v>
      </c>
      <c r="F6174" t="s">
        <v>13</v>
      </c>
      <c r="G6174" t="s">
        <v>12186</v>
      </c>
      <c r="H6174" t="s">
        <v>12187</v>
      </c>
      <c r="I6174" s="1" t="s">
        <v>13</v>
      </c>
      <c r="J6174" s="1" t="s">
        <v>12188</v>
      </c>
      <c r="K6174" s="1" t="s">
        <v>12187</v>
      </c>
      <c r="L6174" s="1" t="str">
        <f>IF(ISERROR(VLOOKUP($D6174&amp;":"&amp;$E6174&amp;":"&amp;$F6174,[1]Sheet2!$A$26:$I$7753,9,FALSE)),"",VLOOKUP($D6174&amp;":"&amp;$E6174&amp;":"&amp;$F6174,[1]Sheet2!$A$26:$I$7753,9,FALSE))</f>
        <v>verified</v>
      </c>
      <c r="M6174" s="1"/>
      <c r="O6174" s="1">
        <v>96</v>
      </c>
      <c r="P6174" s="1">
        <v>1</v>
      </c>
      <c r="Q6174" s="1">
        <v>65</v>
      </c>
      <c r="R6174" s="1">
        <v>3</v>
      </c>
      <c r="S6174" s="1" t="s">
        <v>13</v>
      </c>
      <c r="T6174" s="1" t="s">
        <v>12188</v>
      </c>
      <c r="U6174" s="1" t="s">
        <v>12187</v>
      </c>
      <c r="V6174" s="1">
        <v>16129217</v>
      </c>
      <c r="W6174" s="1" t="s">
        <v>17</v>
      </c>
      <c r="X6174" s="1" t="s">
        <v>13</v>
      </c>
      <c r="Z6174" t="s">
        <v>12185</v>
      </c>
      <c r="AA6174">
        <v>1</v>
      </c>
      <c r="AB6174" t="s">
        <v>19142</v>
      </c>
      <c r="AC6174" t="s">
        <v>12188</v>
      </c>
      <c r="AD6174" t="s">
        <v>12187</v>
      </c>
      <c r="AE6174" t="s">
        <v>16276</v>
      </c>
      <c r="AF6174" t="s">
        <v>16277</v>
      </c>
    </row>
    <row r="6175" spans="1:32">
      <c r="A6175" t="s">
        <v>26531</v>
      </c>
      <c r="B6175" t="s">
        <v>12189</v>
      </c>
      <c r="C6175">
        <v>1</v>
      </c>
      <c r="D6175">
        <v>65</v>
      </c>
      <c r="E6175">
        <v>3</v>
      </c>
      <c r="F6175" t="s">
        <v>19</v>
      </c>
      <c r="G6175" t="s">
        <v>12190</v>
      </c>
      <c r="H6175" t="s">
        <v>12191</v>
      </c>
      <c r="I6175" s="1" t="s">
        <v>13</v>
      </c>
      <c r="J6175" s="1" t="s">
        <v>12192</v>
      </c>
      <c r="K6175" s="1" t="s">
        <v>12191</v>
      </c>
      <c r="L6175" s="1" t="str">
        <f>IF(ISERROR(VLOOKUP($D6175&amp;":"&amp;$E6175&amp;":"&amp;$F6175,[1]Sheet2!$A$26:$I$7753,9,FALSE)),"",VLOOKUP($D6175&amp;":"&amp;$E6175&amp;":"&amp;$F6175,[1]Sheet2!$A$26:$I$7753,9,FALSE))</f>
        <v>verified</v>
      </c>
      <c r="M6175" s="1"/>
      <c r="O6175" s="1">
        <v>96</v>
      </c>
      <c r="P6175" s="1">
        <v>1</v>
      </c>
      <c r="Q6175" s="1">
        <v>65</v>
      </c>
      <c r="R6175" s="1">
        <v>3</v>
      </c>
      <c r="S6175" s="1" t="s">
        <v>19</v>
      </c>
      <c r="T6175" s="1" t="s">
        <v>12192</v>
      </c>
      <c r="U6175" s="1" t="s">
        <v>12191</v>
      </c>
      <c r="V6175" s="1">
        <v>16129889</v>
      </c>
      <c r="W6175" s="1" t="s">
        <v>17</v>
      </c>
      <c r="X6175" s="1" t="s">
        <v>13</v>
      </c>
      <c r="Z6175" t="s">
        <v>12189</v>
      </c>
      <c r="AA6175">
        <v>1</v>
      </c>
      <c r="AB6175" t="s">
        <v>19143</v>
      </c>
      <c r="AC6175" t="s">
        <v>12192</v>
      </c>
      <c r="AD6175" t="s">
        <v>12191</v>
      </c>
      <c r="AE6175" t="s">
        <v>16276</v>
      </c>
      <c r="AF6175" t="s">
        <v>16277</v>
      </c>
    </row>
    <row r="6176" spans="1:32">
      <c r="A6176" t="s">
        <v>26532</v>
      </c>
      <c r="B6176" t="s">
        <v>12193</v>
      </c>
      <c r="C6176">
        <v>1</v>
      </c>
      <c r="D6176">
        <v>65</v>
      </c>
      <c r="E6176">
        <v>3</v>
      </c>
      <c r="F6176" t="s">
        <v>21</v>
      </c>
      <c r="G6176" t="s">
        <v>12194</v>
      </c>
      <c r="H6176" t="s">
        <v>12195</v>
      </c>
      <c r="I6176" s="1" t="s">
        <v>13</v>
      </c>
      <c r="J6176" s="1" t="s">
        <v>12196</v>
      </c>
      <c r="K6176" s="1" t="s">
        <v>12195</v>
      </c>
      <c r="L6176" s="1" t="str">
        <f>IF(ISERROR(VLOOKUP($D6176&amp;":"&amp;$E6176&amp;":"&amp;$F6176,[1]Sheet2!$A$26:$I$7753,9,FALSE)),"",VLOOKUP($D6176&amp;":"&amp;$E6176&amp;":"&amp;$F6176,[1]Sheet2!$A$26:$I$7753,9,FALSE))</f>
        <v>verified</v>
      </c>
      <c r="M6176" s="1"/>
      <c r="O6176" s="1">
        <v>96</v>
      </c>
      <c r="P6176" s="1">
        <v>1</v>
      </c>
      <c r="Q6176" s="1">
        <v>65</v>
      </c>
      <c r="R6176" s="1">
        <v>3</v>
      </c>
      <c r="S6176" s="1" t="s">
        <v>21</v>
      </c>
      <c r="T6176" s="1" t="s">
        <v>12196</v>
      </c>
      <c r="U6176" s="1" t="s">
        <v>12195</v>
      </c>
      <c r="V6176" s="1">
        <v>16129012</v>
      </c>
      <c r="W6176" s="1" t="s">
        <v>17</v>
      </c>
      <c r="X6176" s="1" t="s">
        <v>13</v>
      </c>
      <c r="Z6176" t="s">
        <v>12193</v>
      </c>
      <c r="AA6176">
        <v>1</v>
      </c>
      <c r="AB6176" t="s">
        <v>19144</v>
      </c>
      <c r="AC6176" t="s">
        <v>12196</v>
      </c>
      <c r="AD6176" t="s">
        <v>12195</v>
      </c>
      <c r="AE6176" t="s">
        <v>16276</v>
      </c>
      <c r="AF6176" t="s">
        <v>16277</v>
      </c>
    </row>
    <row r="6177" spans="1:32">
      <c r="A6177" t="s">
        <v>26533</v>
      </c>
      <c r="B6177" t="s">
        <v>12197</v>
      </c>
      <c r="C6177">
        <v>1</v>
      </c>
      <c r="D6177">
        <v>65</v>
      </c>
      <c r="E6177">
        <v>3</v>
      </c>
      <c r="F6177" t="s">
        <v>28</v>
      </c>
      <c r="G6177" t="s">
        <v>12198</v>
      </c>
      <c r="H6177" t="s">
        <v>12199</v>
      </c>
      <c r="I6177" s="1" t="s">
        <v>13</v>
      </c>
      <c r="J6177" s="1" t="s">
        <v>12200</v>
      </c>
      <c r="K6177" s="1" t="s">
        <v>12199</v>
      </c>
      <c r="L6177" s="1" t="str">
        <f>IF(ISERROR(VLOOKUP($D6177&amp;":"&amp;$E6177&amp;":"&amp;$F6177,[1]Sheet2!$A$26:$I$7753,9,FALSE)),"",VLOOKUP($D6177&amp;":"&amp;$E6177&amp;":"&amp;$F6177,[1]Sheet2!$A$26:$I$7753,9,FALSE))</f>
        <v>verified</v>
      </c>
      <c r="M6177" s="1"/>
      <c r="O6177" s="1">
        <v>96</v>
      </c>
      <c r="P6177" s="1">
        <v>1</v>
      </c>
      <c r="Q6177" s="1">
        <v>65</v>
      </c>
      <c r="R6177" s="1">
        <v>3</v>
      </c>
      <c r="S6177" s="1" t="s">
        <v>28</v>
      </c>
      <c r="T6177" s="1" t="s">
        <v>12200</v>
      </c>
      <c r="U6177" s="1" t="s">
        <v>12199</v>
      </c>
      <c r="V6177" s="1">
        <v>16129206</v>
      </c>
      <c r="W6177" s="1" t="s">
        <v>17</v>
      </c>
      <c r="X6177" s="1" t="s">
        <v>13</v>
      </c>
      <c r="Z6177" t="s">
        <v>12197</v>
      </c>
      <c r="AA6177">
        <v>1</v>
      </c>
      <c r="AB6177" t="s">
        <v>19145</v>
      </c>
      <c r="AC6177" t="s">
        <v>12200</v>
      </c>
      <c r="AD6177" t="s">
        <v>12199</v>
      </c>
      <c r="AE6177" t="s">
        <v>16276</v>
      </c>
      <c r="AF6177" t="s">
        <v>16277</v>
      </c>
    </row>
    <row r="6178" spans="1:32">
      <c r="A6178" t="s">
        <v>26534</v>
      </c>
      <c r="B6178" t="s">
        <v>12201</v>
      </c>
      <c r="C6178">
        <v>1</v>
      </c>
      <c r="D6178">
        <v>65</v>
      </c>
      <c r="E6178">
        <v>3</v>
      </c>
      <c r="F6178" t="s">
        <v>33</v>
      </c>
      <c r="G6178" t="s">
        <v>12202</v>
      </c>
      <c r="H6178" t="s">
        <v>12203</v>
      </c>
      <c r="I6178" s="1" t="s">
        <v>13</v>
      </c>
      <c r="J6178" s="1" t="s">
        <v>12204</v>
      </c>
      <c r="K6178" s="1" t="s">
        <v>12205</v>
      </c>
      <c r="L6178" s="1" t="str">
        <f>IF(ISERROR(VLOOKUP($D6178&amp;":"&amp;$E6178&amp;":"&amp;$F6178,[1]Sheet2!$A$26:$I$7753,9,FALSE)),"",VLOOKUP($D6178&amp;":"&amp;$E6178&amp;":"&amp;$F6178,[1]Sheet2!$A$26:$I$7753,9,FALSE))</f>
        <v>verified</v>
      </c>
      <c r="M6178" s="1"/>
      <c r="O6178" s="1">
        <v>96</v>
      </c>
      <c r="P6178" s="1">
        <v>1</v>
      </c>
      <c r="Q6178" s="1">
        <v>65</v>
      </c>
      <c r="R6178" s="1">
        <v>3</v>
      </c>
      <c r="S6178" s="1" t="s">
        <v>33</v>
      </c>
      <c r="T6178" s="1" t="s">
        <v>12204</v>
      </c>
      <c r="U6178" s="1" t="s">
        <v>12205</v>
      </c>
      <c r="V6178" s="1">
        <v>16130383</v>
      </c>
      <c r="W6178" s="1" t="s">
        <v>17</v>
      </c>
      <c r="X6178" s="1" t="s">
        <v>13</v>
      </c>
      <c r="Z6178" t="s">
        <v>12201</v>
      </c>
      <c r="AA6178">
        <v>1</v>
      </c>
      <c r="AB6178" t="s">
        <v>19146</v>
      </c>
      <c r="AC6178" t="s">
        <v>12204</v>
      </c>
      <c r="AD6178" t="s">
        <v>12205</v>
      </c>
      <c r="AE6178" t="s">
        <v>16276</v>
      </c>
      <c r="AF6178" t="s">
        <v>16277</v>
      </c>
    </row>
    <row r="6179" spans="1:32">
      <c r="A6179" t="s">
        <v>26535</v>
      </c>
      <c r="B6179" t="s">
        <v>12206</v>
      </c>
      <c r="C6179">
        <v>1</v>
      </c>
      <c r="D6179">
        <v>65</v>
      </c>
      <c r="E6179">
        <v>3</v>
      </c>
      <c r="F6179" t="s">
        <v>38</v>
      </c>
      <c r="G6179" t="s">
        <v>12207</v>
      </c>
      <c r="H6179" t="s">
        <v>12208</v>
      </c>
      <c r="I6179" s="1" t="s">
        <v>13</v>
      </c>
      <c r="J6179" s="1" t="s">
        <v>12209</v>
      </c>
      <c r="K6179" s="1" t="s">
        <v>12208</v>
      </c>
      <c r="L6179" s="1" t="str">
        <f>IF(ISERROR(VLOOKUP($D6179&amp;":"&amp;$E6179&amp;":"&amp;$F6179,[1]Sheet2!$A$26:$I$7753,9,FALSE)),"",VLOOKUP($D6179&amp;":"&amp;$E6179&amp;":"&amp;$F6179,[1]Sheet2!$A$26:$I$7753,9,FALSE))</f>
        <v>verified</v>
      </c>
      <c r="M6179" s="1"/>
      <c r="O6179" s="1">
        <v>96</v>
      </c>
      <c r="P6179" s="1">
        <v>1</v>
      </c>
      <c r="Q6179" s="1">
        <v>65</v>
      </c>
      <c r="R6179" s="1">
        <v>3</v>
      </c>
      <c r="S6179" s="1" t="s">
        <v>38</v>
      </c>
      <c r="T6179" s="1" t="s">
        <v>12209</v>
      </c>
      <c r="U6179" s="1" t="s">
        <v>12208</v>
      </c>
      <c r="V6179" s="1">
        <v>16128477</v>
      </c>
      <c r="W6179" s="1" t="s">
        <v>17</v>
      </c>
      <c r="X6179" s="1" t="s">
        <v>13</v>
      </c>
      <c r="Z6179" t="s">
        <v>12206</v>
      </c>
      <c r="AA6179">
        <v>1</v>
      </c>
      <c r="AB6179" t="s">
        <v>19147</v>
      </c>
      <c r="AC6179" t="s">
        <v>12209</v>
      </c>
      <c r="AD6179" t="s">
        <v>12208</v>
      </c>
      <c r="AE6179" t="s">
        <v>16276</v>
      </c>
      <c r="AF6179" t="s">
        <v>16277</v>
      </c>
    </row>
    <row r="6180" spans="1:32">
      <c r="A6180" t="s">
        <v>26536</v>
      </c>
      <c r="B6180" t="s">
        <v>12210</v>
      </c>
      <c r="C6180">
        <v>1</v>
      </c>
      <c r="D6180">
        <v>65</v>
      </c>
      <c r="E6180">
        <v>3</v>
      </c>
      <c r="F6180" t="s">
        <v>43</v>
      </c>
      <c r="G6180" t="s">
        <v>12211</v>
      </c>
      <c r="H6180" t="s">
        <v>12212</v>
      </c>
      <c r="I6180" s="1" t="s">
        <v>13</v>
      </c>
      <c r="J6180" s="1" t="s">
        <v>12213</v>
      </c>
      <c r="K6180" s="1" t="s">
        <v>12212</v>
      </c>
      <c r="L6180" s="1" t="str">
        <f>IF(ISERROR(VLOOKUP($D6180&amp;":"&amp;$E6180&amp;":"&amp;$F6180,[1]Sheet2!$A$26:$I$7753,9,FALSE)),"",VLOOKUP($D6180&amp;":"&amp;$E6180&amp;":"&amp;$F6180,[1]Sheet2!$A$26:$I$7753,9,FALSE))</f>
        <v>verified</v>
      </c>
      <c r="M6180" s="1"/>
      <c r="O6180" s="1">
        <v>96</v>
      </c>
      <c r="P6180" s="1">
        <v>1</v>
      </c>
      <c r="Q6180" s="1">
        <v>65</v>
      </c>
      <c r="R6180" s="1">
        <v>3</v>
      </c>
      <c r="S6180" s="1" t="s">
        <v>43</v>
      </c>
      <c r="T6180" s="1" t="s">
        <v>12213</v>
      </c>
      <c r="U6180" s="1" t="s">
        <v>12212</v>
      </c>
      <c r="V6180" s="1">
        <v>16130041</v>
      </c>
      <c r="W6180" s="1" t="s">
        <v>17</v>
      </c>
      <c r="X6180" s="1" t="s">
        <v>13</v>
      </c>
      <c r="Z6180" t="s">
        <v>12210</v>
      </c>
      <c r="AA6180">
        <v>1</v>
      </c>
      <c r="AB6180" t="s">
        <v>19148</v>
      </c>
      <c r="AC6180" t="s">
        <v>12213</v>
      </c>
      <c r="AD6180" t="s">
        <v>12212</v>
      </c>
      <c r="AE6180" t="s">
        <v>16276</v>
      </c>
      <c r="AF6180" t="s">
        <v>16277</v>
      </c>
    </row>
    <row r="6181" spans="1:32">
      <c r="A6181" t="s">
        <v>26537</v>
      </c>
      <c r="B6181" t="s">
        <v>12214</v>
      </c>
      <c r="C6181">
        <v>2</v>
      </c>
      <c r="D6181">
        <v>65</v>
      </c>
      <c r="E6181">
        <v>3</v>
      </c>
      <c r="F6181" t="s">
        <v>48</v>
      </c>
      <c r="G6181" t="s">
        <v>12215</v>
      </c>
      <c r="H6181" t="s">
        <v>12216</v>
      </c>
      <c r="I6181" s="1" t="s">
        <v>13</v>
      </c>
      <c r="J6181" s="1" t="s">
        <v>12217</v>
      </c>
      <c r="K6181" s="1" t="s">
        <v>12216</v>
      </c>
      <c r="L6181" s="1" t="str">
        <f>IF(ISERROR(VLOOKUP($D6181&amp;":"&amp;$E6181&amp;":"&amp;$F6181,[1]Sheet2!$A$26:$I$7753,9,FALSE)),"",VLOOKUP($D6181&amp;":"&amp;$E6181&amp;":"&amp;$F6181,[1]Sheet2!$A$26:$I$7753,9,FALSE))</f>
        <v>verified</v>
      </c>
      <c r="M6181" s="1"/>
      <c r="O6181" s="1">
        <v>96</v>
      </c>
      <c r="P6181" s="1">
        <v>2</v>
      </c>
      <c r="Q6181" s="1">
        <v>65</v>
      </c>
      <c r="R6181" s="1">
        <v>3</v>
      </c>
      <c r="S6181" s="1" t="s">
        <v>48</v>
      </c>
      <c r="T6181" s="1" t="s">
        <v>12217</v>
      </c>
      <c r="U6181" s="1" t="s">
        <v>12216</v>
      </c>
      <c r="V6181" s="1">
        <v>16128559</v>
      </c>
      <c r="W6181" s="1" t="s">
        <v>17</v>
      </c>
      <c r="X6181" s="1" t="s">
        <v>13</v>
      </c>
      <c r="Z6181" t="s">
        <v>12214</v>
      </c>
      <c r="AA6181">
        <v>2</v>
      </c>
      <c r="AB6181" t="s">
        <v>19149</v>
      </c>
      <c r="AC6181" t="s">
        <v>12217</v>
      </c>
      <c r="AD6181" t="s">
        <v>12216</v>
      </c>
      <c r="AE6181" t="s">
        <v>16276</v>
      </c>
      <c r="AF6181" t="s">
        <v>16277</v>
      </c>
    </row>
    <row r="6182" spans="1:32">
      <c r="A6182" t="s">
        <v>26538</v>
      </c>
      <c r="B6182" t="s">
        <v>12218</v>
      </c>
      <c r="C6182">
        <v>1</v>
      </c>
      <c r="D6182">
        <v>65</v>
      </c>
      <c r="E6182">
        <v>4</v>
      </c>
      <c r="F6182" t="s">
        <v>13</v>
      </c>
      <c r="G6182" t="s">
        <v>12219</v>
      </c>
      <c r="H6182" t="s">
        <v>12220</v>
      </c>
      <c r="I6182" s="1" t="s">
        <v>13</v>
      </c>
      <c r="J6182" s="1" t="s">
        <v>12221</v>
      </c>
      <c r="K6182" s="1" t="s">
        <v>12220</v>
      </c>
      <c r="L6182" s="1" t="str">
        <f>IF(ISERROR(VLOOKUP($D6182&amp;":"&amp;$E6182&amp;":"&amp;$F6182,[1]Sheet2!$A$26:$I$7753,9,FALSE)),"",VLOOKUP($D6182&amp;":"&amp;$E6182&amp;":"&amp;$F6182,[1]Sheet2!$A$26:$I$7753,9,FALSE))</f>
        <v>verified</v>
      </c>
      <c r="M6182" s="1"/>
      <c r="O6182" s="1">
        <v>96</v>
      </c>
      <c r="P6182" s="1">
        <v>1</v>
      </c>
      <c r="Q6182" s="1">
        <v>65</v>
      </c>
      <c r="R6182" s="1">
        <v>4</v>
      </c>
      <c r="S6182" s="1" t="s">
        <v>13</v>
      </c>
      <c r="T6182" s="1" t="s">
        <v>12221</v>
      </c>
      <c r="U6182" s="1" t="s">
        <v>12220</v>
      </c>
      <c r="V6182" s="1">
        <v>16128659</v>
      </c>
      <c r="W6182" s="1" t="s">
        <v>17</v>
      </c>
      <c r="X6182" s="1" t="s">
        <v>13</v>
      </c>
      <c r="Z6182" t="s">
        <v>12218</v>
      </c>
      <c r="AA6182">
        <v>1</v>
      </c>
      <c r="AB6182" t="s">
        <v>19150</v>
      </c>
      <c r="AC6182" t="s">
        <v>12221</v>
      </c>
      <c r="AD6182" t="s">
        <v>12220</v>
      </c>
      <c r="AE6182" t="s">
        <v>16276</v>
      </c>
      <c r="AF6182" t="s">
        <v>16277</v>
      </c>
    </row>
    <row r="6183" spans="1:32">
      <c r="A6183" t="s">
        <v>26539</v>
      </c>
      <c r="B6183" t="s">
        <v>12222</v>
      </c>
      <c r="C6183">
        <v>1</v>
      </c>
      <c r="D6183">
        <v>65</v>
      </c>
      <c r="E6183">
        <v>4</v>
      </c>
      <c r="F6183" t="s">
        <v>19</v>
      </c>
      <c r="G6183" t="s">
        <v>12223</v>
      </c>
      <c r="H6183" t="s">
        <v>12224</v>
      </c>
      <c r="I6183" s="1" t="s">
        <v>13</v>
      </c>
      <c r="J6183" s="1" t="s">
        <v>12225</v>
      </c>
      <c r="K6183" s="1" t="s">
        <v>12224</v>
      </c>
      <c r="L6183" s="1" t="str">
        <f>IF(ISERROR(VLOOKUP($D6183&amp;":"&amp;$E6183&amp;":"&amp;$F6183,[1]Sheet2!$A$26:$I$7753,9,FALSE)),"",VLOOKUP($D6183&amp;":"&amp;$E6183&amp;":"&amp;$F6183,[1]Sheet2!$A$26:$I$7753,9,FALSE))</f>
        <v>verified</v>
      </c>
      <c r="M6183" s="1"/>
      <c r="O6183" s="1">
        <v>96</v>
      </c>
      <c r="P6183" s="1">
        <v>1</v>
      </c>
      <c r="Q6183" s="1">
        <v>65</v>
      </c>
      <c r="R6183" s="1">
        <v>4</v>
      </c>
      <c r="S6183" s="1" t="s">
        <v>19</v>
      </c>
      <c r="T6183" s="1" t="s">
        <v>12225</v>
      </c>
      <c r="U6183" s="1" t="s">
        <v>12224</v>
      </c>
      <c r="V6183" s="1">
        <v>90111445</v>
      </c>
      <c r="W6183" s="1" t="s">
        <v>17</v>
      </c>
      <c r="X6183" s="1" t="s">
        <v>13</v>
      </c>
      <c r="Z6183" t="s">
        <v>12222</v>
      </c>
      <c r="AA6183">
        <v>1</v>
      </c>
      <c r="AB6183" t="s">
        <v>19151</v>
      </c>
      <c r="AC6183" t="s">
        <v>12225</v>
      </c>
      <c r="AD6183" t="s">
        <v>12224</v>
      </c>
      <c r="AE6183" t="s">
        <v>16276</v>
      </c>
      <c r="AF6183" t="s">
        <v>16277</v>
      </c>
    </row>
    <row r="6184" spans="1:32">
      <c r="A6184" t="s">
        <v>26540</v>
      </c>
      <c r="B6184" t="s">
        <v>12226</v>
      </c>
      <c r="C6184">
        <v>5</v>
      </c>
      <c r="D6184">
        <v>65</v>
      </c>
      <c r="E6184">
        <v>4</v>
      </c>
      <c r="F6184" t="s">
        <v>21</v>
      </c>
      <c r="G6184" t="s">
        <v>12227</v>
      </c>
      <c r="H6184" t="s">
        <v>12228</v>
      </c>
      <c r="I6184" s="1" t="s">
        <v>13</v>
      </c>
      <c r="J6184" s="1" t="s">
        <v>12229</v>
      </c>
      <c r="K6184" s="1" t="s">
        <v>12228</v>
      </c>
      <c r="L6184" s="1" t="str">
        <f>IF(ISERROR(VLOOKUP($D6184&amp;":"&amp;$E6184&amp;":"&amp;$F6184,[1]Sheet2!$A$26:$I$7753,9,FALSE)),"",VLOOKUP($D6184&amp;":"&amp;$E6184&amp;":"&amp;$F6184,[1]Sheet2!$A$26:$I$7753,9,FALSE))</f>
        <v>verified</v>
      </c>
      <c r="M6184" s="1"/>
      <c r="O6184" s="1">
        <v>96</v>
      </c>
      <c r="P6184" s="1">
        <v>5</v>
      </c>
      <c r="Q6184" s="1">
        <v>65</v>
      </c>
      <c r="R6184" s="1">
        <v>4</v>
      </c>
      <c r="S6184" s="1" t="s">
        <v>21</v>
      </c>
      <c r="T6184" s="1" t="s">
        <v>12229</v>
      </c>
      <c r="U6184" s="1" t="s">
        <v>12228</v>
      </c>
      <c r="V6184" s="1">
        <v>16129119</v>
      </c>
      <c r="W6184" s="1" t="s">
        <v>17</v>
      </c>
      <c r="X6184" s="1" t="s">
        <v>13</v>
      </c>
      <c r="Z6184" t="s">
        <v>12226</v>
      </c>
      <c r="AA6184">
        <v>5</v>
      </c>
      <c r="AB6184" t="s">
        <v>19152</v>
      </c>
      <c r="AC6184" t="s">
        <v>12229</v>
      </c>
      <c r="AD6184" t="s">
        <v>12228</v>
      </c>
      <c r="AE6184" t="s">
        <v>16276</v>
      </c>
      <c r="AF6184" t="s">
        <v>16277</v>
      </c>
    </row>
    <row r="6185" spans="1:32">
      <c r="A6185" t="s">
        <v>26541</v>
      </c>
      <c r="B6185" t="s">
        <v>12230</v>
      </c>
      <c r="C6185">
        <v>2</v>
      </c>
      <c r="D6185">
        <v>65</v>
      </c>
      <c r="E6185">
        <v>4</v>
      </c>
      <c r="F6185" t="s">
        <v>28</v>
      </c>
      <c r="G6185" t="s">
        <v>12231</v>
      </c>
      <c r="H6185" t="s">
        <v>12232</v>
      </c>
      <c r="I6185" s="1" t="s">
        <v>13</v>
      </c>
      <c r="J6185" s="1" t="s">
        <v>12233</v>
      </c>
      <c r="K6185" s="1" t="s">
        <v>12232</v>
      </c>
      <c r="L6185" s="1" t="str">
        <f>IF(ISERROR(VLOOKUP($D6185&amp;":"&amp;$E6185&amp;":"&amp;$F6185,[1]Sheet2!$A$26:$I$7753,9,FALSE)),"",VLOOKUP($D6185&amp;":"&amp;$E6185&amp;":"&amp;$F6185,[1]Sheet2!$A$26:$I$7753,9,FALSE))</f>
        <v>verified</v>
      </c>
      <c r="M6185" s="1"/>
      <c r="O6185" s="1">
        <v>96</v>
      </c>
      <c r="P6185" s="1">
        <v>2</v>
      </c>
      <c r="Q6185" s="1">
        <v>65</v>
      </c>
      <c r="R6185" s="1">
        <v>4</v>
      </c>
      <c r="S6185" s="1" t="s">
        <v>28</v>
      </c>
      <c r="T6185" s="1" t="s">
        <v>12233</v>
      </c>
      <c r="U6185" s="1" t="s">
        <v>12232</v>
      </c>
      <c r="V6185" s="1">
        <v>16128282</v>
      </c>
      <c r="W6185" s="1" t="s">
        <v>17</v>
      </c>
      <c r="X6185" s="1" t="s">
        <v>13</v>
      </c>
      <c r="Z6185" t="s">
        <v>12230</v>
      </c>
      <c r="AA6185">
        <v>2</v>
      </c>
      <c r="AB6185" t="s">
        <v>19153</v>
      </c>
      <c r="AC6185" t="s">
        <v>12233</v>
      </c>
      <c r="AD6185" t="s">
        <v>12232</v>
      </c>
      <c r="AE6185" t="s">
        <v>16276</v>
      </c>
      <c r="AF6185" t="s">
        <v>16277</v>
      </c>
    </row>
    <row r="6186" spans="1:32">
      <c r="A6186" t="s">
        <v>26542</v>
      </c>
      <c r="B6186" t="s">
        <v>12234</v>
      </c>
      <c r="C6186">
        <v>6</v>
      </c>
      <c r="D6186">
        <v>65</v>
      </c>
      <c r="E6186">
        <v>4</v>
      </c>
      <c r="F6186" t="s">
        <v>33</v>
      </c>
      <c r="G6186" t="s">
        <v>12235</v>
      </c>
      <c r="H6186" t="s">
        <v>12236</v>
      </c>
      <c r="I6186" s="1" t="s">
        <v>13</v>
      </c>
      <c r="J6186" s="1" t="s">
        <v>12237</v>
      </c>
      <c r="K6186" s="1" t="s">
        <v>12236</v>
      </c>
      <c r="L6186" s="1" t="str">
        <f>IF(ISERROR(VLOOKUP($D6186&amp;":"&amp;$E6186&amp;":"&amp;$F6186,[1]Sheet2!$A$26:$I$7753,9,FALSE)),"",VLOOKUP($D6186&amp;":"&amp;$E6186&amp;":"&amp;$F6186,[1]Sheet2!$A$26:$I$7753,9,FALSE))</f>
        <v>verified</v>
      </c>
      <c r="M6186" s="1"/>
      <c r="O6186" s="1">
        <v>96</v>
      </c>
      <c r="P6186" s="1">
        <v>6</v>
      </c>
      <c r="Q6186" s="1">
        <v>65</v>
      </c>
      <c r="R6186" s="1">
        <v>4</v>
      </c>
      <c r="S6186" s="1" t="s">
        <v>33</v>
      </c>
      <c r="T6186" s="1" t="s">
        <v>12237</v>
      </c>
      <c r="U6186" s="1" t="s">
        <v>12236</v>
      </c>
      <c r="V6186" s="1">
        <v>16128643</v>
      </c>
      <c r="W6186" s="1" t="s">
        <v>17</v>
      </c>
      <c r="X6186" s="1" t="s">
        <v>13</v>
      </c>
      <c r="Z6186" t="s">
        <v>12234</v>
      </c>
      <c r="AA6186">
        <v>6</v>
      </c>
      <c r="AB6186" t="s">
        <v>19154</v>
      </c>
      <c r="AC6186" t="s">
        <v>12237</v>
      </c>
      <c r="AD6186" t="s">
        <v>12236</v>
      </c>
      <c r="AE6186" t="s">
        <v>16276</v>
      </c>
      <c r="AF6186" t="s">
        <v>16277</v>
      </c>
    </row>
    <row r="6187" spans="1:32">
      <c r="A6187" t="s">
        <v>26543</v>
      </c>
      <c r="B6187" t="s">
        <v>12238</v>
      </c>
      <c r="C6187">
        <v>1</v>
      </c>
      <c r="D6187">
        <v>65</v>
      </c>
      <c r="E6187">
        <v>4</v>
      </c>
      <c r="F6187" t="s">
        <v>38</v>
      </c>
      <c r="H6187" t="s">
        <v>12239</v>
      </c>
      <c r="I6187" s="1" t="s">
        <v>13</v>
      </c>
      <c r="J6187" s="1" t="s">
        <v>12240</v>
      </c>
      <c r="K6187" s="1" t="s">
        <v>12239</v>
      </c>
      <c r="L6187" s="1" t="str">
        <f>IF(ISERROR(VLOOKUP($D6187&amp;":"&amp;$E6187&amp;":"&amp;$F6187,[1]Sheet2!$A$26:$I$7753,9,FALSE)),"",VLOOKUP($D6187&amp;":"&amp;$E6187&amp;":"&amp;$F6187,[1]Sheet2!$A$26:$I$7753,9,FALSE))</f>
        <v/>
      </c>
      <c r="M6187" s="1" t="s">
        <v>20332</v>
      </c>
      <c r="O6187" s="1">
        <v>96</v>
      </c>
      <c r="P6187" s="1">
        <v>1</v>
      </c>
      <c r="Q6187" s="1">
        <v>65</v>
      </c>
      <c r="R6187" s="1">
        <v>4</v>
      </c>
      <c r="S6187" s="1" t="s">
        <v>38</v>
      </c>
      <c r="T6187" s="1" t="s">
        <v>12240</v>
      </c>
      <c r="U6187" s="1" t="s">
        <v>12239</v>
      </c>
      <c r="V6187" s="1">
        <v>90111177</v>
      </c>
      <c r="W6187" s="1" t="s">
        <v>17</v>
      </c>
      <c r="X6187" s="1" t="s">
        <v>13</v>
      </c>
      <c r="Z6187" t="s">
        <v>12238</v>
      </c>
      <c r="AA6187">
        <v>1</v>
      </c>
      <c r="AE6187" t="s">
        <v>16278</v>
      </c>
      <c r="AF6187" t="s">
        <v>16279</v>
      </c>
    </row>
    <row r="6188" spans="1:32">
      <c r="A6188" t="s">
        <v>26544</v>
      </c>
      <c r="B6188" t="s">
        <v>12241</v>
      </c>
      <c r="C6188">
        <v>1</v>
      </c>
      <c r="D6188">
        <v>65</v>
      </c>
      <c r="E6188">
        <v>4</v>
      </c>
      <c r="F6188" t="s">
        <v>43</v>
      </c>
      <c r="G6188" t="s">
        <v>12242</v>
      </c>
      <c r="H6188" t="s">
        <v>12243</v>
      </c>
      <c r="I6188" s="1" t="s">
        <v>13</v>
      </c>
      <c r="J6188" s="1" t="s">
        <v>12244</v>
      </c>
      <c r="K6188" s="1" t="s">
        <v>12243</v>
      </c>
      <c r="L6188" s="1" t="str">
        <f>IF(ISERROR(VLOOKUP($D6188&amp;":"&amp;$E6188&amp;":"&amp;$F6188,[1]Sheet2!$A$26:$I$7753,9,FALSE)),"",VLOOKUP($D6188&amp;":"&amp;$E6188&amp;":"&amp;$F6188,[1]Sheet2!$A$26:$I$7753,9,FALSE))</f>
        <v>verified</v>
      </c>
      <c r="M6188" s="1"/>
      <c r="O6188" s="1">
        <v>96</v>
      </c>
      <c r="P6188" s="1">
        <v>1</v>
      </c>
      <c r="Q6188" s="1">
        <v>65</v>
      </c>
      <c r="R6188" s="1">
        <v>4</v>
      </c>
      <c r="S6188" s="1" t="s">
        <v>43</v>
      </c>
      <c r="T6188" s="1" t="s">
        <v>12244</v>
      </c>
      <c r="U6188" s="1" t="s">
        <v>12243</v>
      </c>
      <c r="V6188" s="1">
        <v>90111180</v>
      </c>
      <c r="W6188" s="1" t="s">
        <v>17</v>
      </c>
      <c r="X6188" s="1" t="s">
        <v>13</v>
      </c>
      <c r="Z6188" t="s">
        <v>12241</v>
      </c>
      <c r="AA6188">
        <v>1</v>
      </c>
      <c r="AB6188" t="s">
        <v>19155</v>
      </c>
      <c r="AC6188" t="s">
        <v>12244</v>
      </c>
      <c r="AD6188" t="s">
        <v>12243</v>
      </c>
      <c r="AE6188" t="s">
        <v>16276</v>
      </c>
      <c r="AF6188" t="s">
        <v>16277</v>
      </c>
    </row>
    <row r="6189" spans="1:32">
      <c r="A6189" t="s">
        <v>26545</v>
      </c>
      <c r="B6189" t="s">
        <v>12245</v>
      </c>
      <c r="C6189">
        <v>1</v>
      </c>
      <c r="D6189">
        <v>65</v>
      </c>
      <c r="E6189">
        <v>4</v>
      </c>
      <c r="F6189" t="s">
        <v>48</v>
      </c>
      <c r="G6189" t="s">
        <v>12246</v>
      </c>
      <c r="H6189" t="s">
        <v>12247</v>
      </c>
      <c r="I6189" s="1" t="s">
        <v>13</v>
      </c>
      <c r="J6189" s="1" t="s">
        <v>12248</v>
      </c>
      <c r="K6189" s="1" t="s">
        <v>12247</v>
      </c>
      <c r="L6189" s="1" t="str">
        <f>IF(ISERROR(VLOOKUP($D6189&amp;":"&amp;$E6189&amp;":"&amp;$F6189,[1]Sheet2!$A$26:$I$7753,9,FALSE)),"",VLOOKUP($D6189&amp;":"&amp;$E6189&amp;":"&amp;$F6189,[1]Sheet2!$A$26:$I$7753,9,FALSE))</f>
        <v>verified</v>
      </c>
      <c r="M6189" s="1"/>
      <c r="O6189" s="1">
        <v>96</v>
      </c>
      <c r="P6189" s="1">
        <v>1</v>
      </c>
      <c r="Q6189" s="1">
        <v>65</v>
      </c>
      <c r="R6189" s="1">
        <v>4</v>
      </c>
      <c r="S6189" s="1" t="s">
        <v>48</v>
      </c>
      <c r="T6189" s="1" t="s">
        <v>12248</v>
      </c>
      <c r="U6189" s="1" t="s">
        <v>12247</v>
      </c>
      <c r="V6189" s="1">
        <v>16129011</v>
      </c>
      <c r="W6189" s="1" t="s">
        <v>17</v>
      </c>
      <c r="X6189" s="1" t="s">
        <v>13</v>
      </c>
      <c r="Z6189" t="s">
        <v>12245</v>
      </c>
      <c r="AA6189">
        <v>1</v>
      </c>
      <c r="AB6189" t="s">
        <v>19156</v>
      </c>
      <c r="AC6189" t="s">
        <v>12248</v>
      </c>
      <c r="AD6189" t="s">
        <v>12247</v>
      </c>
      <c r="AE6189" t="s">
        <v>16276</v>
      </c>
      <c r="AF6189" t="s">
        <v>16277</v>
      </c>
    </row>
    <row r="6190" spans="1:32">
      <c r="A6190" t="s">
        <v>26546</v>
      </c>
      <c r="B6190" t="s">
        <v>12249</v>
      </c>
      <c r="C6190">
        <v>1</v>
      </c>
      <c r="D6190">
        <v>65</v>
      </c>
      <c r="E6190">
        <v>5</v>
      </c>
      <c r="F6190" t="s">
        <v>13</v>
      </c>
      <c r="H6190" t="s">
        <v>12250</v>
      </c>
      <c r="I6190" s="1" t="s">
        <v>13</v>
      </c>
      <c r="J6190" s="1" t="s">
        <v>12251</v>
      </c>
      <c r="K6190" s="1" t="s">
        <v>12252</v>
      </c>
      <c r="L6190" s="1" t="str">
        <f>IF(ISERROR(VLOOKUP($D6190&amp;":"&amp;$E6190&amp;":"&amp;$F6190,[1]Sheet2!$A$26:$I$7753,9,FALSE)),"",VLOOKUP($D6190&amp;":"&amp;$E6190&amp;":"&amp;$F6190,[1]Sheet2!$A$26:$I$7753,9,FALSE))</f>
        <v/>
      </c>
      <c r="M6190" s="1" t="s">
        <v>20332</v>
      </c>
      <c r="O6190" s="1">
        <v>96</v>
      </c>
      <c r="P6190" s="1">
        <v>1</v>
      </c>
      <c r="Q6190" s="1">
        <v>65</v>
      </c>
      <c r="R6190" s="1">
        <v>5</v>
      </c>
      <c r="S6190" s="1" t="s">
        <v>13</v>
      </c>
      <c r="T6190" s="1" t="s">
        <v>12251</v>
      </c>
      <c r="U6190" s="1" t="s">
        <v>12252</v>
      </c>
      <c r="V6190" s="1">
        <v>90111231</v>
      </c>
      <c r="W6190" s="1" t="s">
        <v>17</v>
      </c>
      <c r="X6190" s="1" t="s">
        <v>13</v>
      </c>
      <c r="Z6190" t="s">
        <v>12249</v>
      </c>
      <c r="AA6190">
        <v>1</v>
      </c>
      <c r="AE6190" t="s">
        <v>16278</v>
      </c>
      <c r="AF6190" t="s">
        <v>16279</v>
      </c>
    </row>
    <row r="6191" spans="1:32">
      <c r="A6191" t="s">
        <v>26547</v>
      </c>
      <c r="B6191" t="s">
        <v>12253</v>
      </c>
      <c r="C6191">
        <v>1</v>
      </c>
      <c r="D6191">
        <v>65</v>
      </c>
      <c r="E6191">
        <v>5</v>
      </c>
      <c r="F6191" t="s">
        <v>19</v>
      </c>
      <c r="G6191" t="s">
        <v>12254</v>
      </c>
      <c r="H6191" t="s">
        <v>12255</v>
      </c>
      <c r="I6191" s="1" t="s">
        <v>13</v>
      </c>
      <c r="J6191" s="1" t="s">
        <v>12256</v>
      </c>
      <c r="K6191" s="1" t="s">
        <v>12255</v>
      </c>
      <c r="L6191" s="1" t="str">
        <f>IF(ISERROR(VLOOKUP($D6191&amp;":"&amp;$E6191&amp;":"&amp;$F6191,[1]Sheet2!$A$26:$I$7753,9,FALSE)),"",VLOOKUP($D6191&amp;":"&amp;$E6191&amp;":"&amp;$F6191,[1]Sheet2!$A$26:$I$7753,9,FALSE))</f>
        <v>verified</v>
      </c>
      <c r="M6191" s="1"/>
      <c r="O6191" s="1">
        <v>96</v>
      </c>
      <c r="P6191" s="1">
        <v>1</v>
      </c>
      <c r="Q6191" s="1">
        <v>65</v>
      </c>
      <c r="R6191" s="1">
        <v>5</v>
      </c>
      <c r="S6191" s="1" t="s">
        <v>19</v>
      </c>
      <c r="T6191" s="1" t="s">
        <v>12256</v>
      </c>
      <c r="U6191" s="1" t="s">
        <v>12255</v>
      </c>
      <c r="V6191" s="1">
        <v>16129181</v>
      </c>
      <c r="W6191" s="1" t="s">
        <v>17</v>
      </c>
      <c r="X6191" s="1" t="s">
        <v>13</v>
      </c>
      <c r="Z6191" t="s">
        <v>12253</v>
      </c>
      <c r="AA6191">
        <v>1</v>
      </c>
      <c r="AB6191" t="s">
        <v>19157</v>
      </c>
      <c r="AC6191" t="s">
        <v>12256</v>
      </c>
      <c r="AD6191" t="s">
        <v>12255</v>
      </c>
      <c r="AE6191" t="s">
        <v>16276</v>
      </c>
      <c r="AF6191" t="s">
        <v>16277</v>
      </c>
    </row>
    <row r="6192" spans="1:32">
      <c r="A6192" t="s">
        <v>26548</v>
      </c>
      <c r="B6192" t="s">
        <v>12257</v>
      </c>
      <c r="C6192">
        <v>6</v>
      </c>
      <c r="D6192">
        <v>65</v>
      </c>
      <c r="E6192">
        <v>5</v>
      </c>
      <c r="F6192" t="s">
        <v>21</v>
      </c>
      <c r="G6192" t="s">
        <v>12258</v>
      </c>
      <c r="H6192" t="s">
        <v>12259</v>
      </c>
      <c r="I6192" s="1" t="s">
        <v>13</v>
      </c>
      <c r="J6192" s="1" t="s">
        <v>12260</v>
      </c>
      <c r="K6192" s="1" t="s">
        <v>12261</v>
      </c>
      <c r="L6192" s="1" t="str">
        <f>IF(ISERROR(VLOOKUP($D6192&amp;":"&amp;$E6192&amp;":"&amp;$F6192,[1]Sheet2!$A$26:$I$7753,9,FALSE)),"",VLOOKUP($D6192&amp;":"&amp;$E6192&amp;":"&amp;$F6192,[1]Sheet2!$A$26:$I$7753,9,FALSE))</f>
        <v>verified</v>
      </c>
      <c r="M6192" s="1"/>
      <c r="O6192" s="1">
        <v>96</v>
      </c>
      <c r="P6192" s="1">
        <v>6</v>
      </c>
      <c r="Q6192" s="1">
        <v>65</v>
      </c>
      <c r="R6192" s="1">
        <v>5</v>
      </c>
      <c r="S6192" s="1" t="s">
        <v>21</v>
      </c>
      <c r="T6192" s="1" t="s">
        <v>12260</v>
      </c>
      <c r="U6192" s="1" t="s">
        <v>12261</v>
      </c>
      <c r="V6192" s="1">
        <v>90111283</v>
      </c>
      <c r="W6192" s="1" t="s">
        <v>17</v>
      </c>
      <c r="X6192" s="1" t="s">
        <v>13</v>
      </c>
      <c r="Z6192" t="s">
        <v>12257</v>
      </c>
      <c r="AA6192">
        <v>6</v>
      </c>
      <c r="AB6192" t="s">
        <v>19158</v>
      </c>
      <c r="AC6192" t="s">
        <v>12260</v>
      </c>
      <c r="AD6192" t="s">
        <v>12261</v>
      </c>
      <c r="AE6192" t="s">
        <v>16276</v>
      </c>
      <c r="AF6192" t="s">
        <v>16277</v>
      </c>
    </row>
    <row r="6193" spans="1:34">
      <c r="A6193" t="s">
        <v>26549</v>
      </c>
      <c r="B6193" t="s">
        <v>12262</v>
      </c>
      <c r="C6193">
        <v>3</v>
      </c>
      <c r="D6193">
        <v>65</v>
      </c>
      <c r="E6193">
        <v>5</v>
      </c>
      <c r="F6193" t="s">
        <v>28</v>
      </c>
      <c r="G6193" t="s">
        <v>12263</v>
      </c>
      <c r="H6193" t="s">
        <v>12264</v>
      </c>
      <c r="I6193" s="1" t="s">
        <v>13</v>
      </c>
      <c r="J6193" s="1" t="s">
        <v>12265</v>
      </c>
      <c r="K6193" s="1" t="s">
        <v>12264</v>
      </c>
      <c r="L6193" s="1" t="str">
        <f>IF(ISERROR(VLOOKUP($D6193&amp;":"&amp;$E6193&amp;":"&amp;$F6193,[1]Sheet2!$A$26:$I$7753,9,FALSE)),"",VLOOKUP($D6193&amp;":"&amp;$E6193&amp;":"&amp;$F6193,[1]Sheet2!$A$26:$I$7753,9,FALSE))</f>
        <v>mixture</v>
      </c>
      <c r="M6193" s="1"/>
      <c r="O6193" s="1">
        <v>96</v>
      </c>
      <c r="P6193" s="1">
        <v>3</v>
      </c>
      <c r="Q6193" s="1">
        <v>65</v>
      </c>
      <c r="R6193" s="1">
        <v>5</v>
      </c>
      <c r="S6193" s="1" t="s">
        <v>28</v>
      </c>
      <c r="T6193" s="1" t="s">
        <v>12265</v>
      </c>
      <c r="U6193" s="1" t="s">
        <v>12264</v>
      </c>
      <c r="V6193" s="1">
        <v>16129507</v>
      </c>
      <c r="W6193" s="1" t="s">
        <v>17</v>
      </c>
      <c r="X6193" s="1" t="s">
        <v>13</v>
      </c>
      <c r="Z6193" t="s">
        <v>12262</v>
      </c>
      <c r="AA6193">
        <v>3</v>
      </c>
      <c r="AB6193" t="s">
        <v>19159</v>
      </c>
      <c r="AC6193" t="s">
        <v>12265</v>
      </c>
      <c r="AD6193" t="s">
        <v>12264</v>
      </c>
      <c r="AE6193" t="s">
        <v>16332</v>
      </c>
      <c r="AF6193" t="s">
        <v>16333</v>
      </c>
      <c r="AG6193" t="s">
        <v>16734</v>
      </c>
      <c r="AH6193" t="s">
        <v>16735</v>
      </c>
    </row>
    <row r="6194" spans="1:34">
      <c r="A6194" t="s">
        <v>26550</v>
      </c>
      <c r="B6194" t="s">
        <v>12266</v>
      </c>
      <c r="C6194">
        <v>3</v>
      </c>
      <c r="D6194">
        <v>65</v>
      </c>
      <c r="E6194">
        <v>5</v>
      </c>
      <c r="F6194" t="s">
        <v>33</v>
      </c>
      <c r="G6194" t="s">
        <v>12267</v>
      </c>
      <c r="H6194" t="s">
        <v>12268</v>
      </c>
      <c r="I6194" s="1" t="s">
        <v>13</v>
      </c>
      <c r="J6194" s="1" t="s">
        <v>12269</v>
      </c>
      <c r="K6194" s="1" t="s">
        <v>12268</v>
      </c>
      <c r="L6194" s="1" t="str">
        <f>IF(ISERROR(VLOOKUP($D6194&amp;":"&amp;$E6194&amp;":"&amp;$F6194,[1]Sheet2!$A$26:$I$7753,9,FALSE)),"",VLOOKUP($D6194&amp;":"&amp;$E6194&amp;":"&amp;$F6194,[1]Sheet2!$A$26:$I$7753,9,FALSE))</f>
        <v>verified</v>
      </c>
      <c r="M6194" s="1"/>
      <c r="O6194" s="1">
        <v>96</v>
      </c>
      <c r="P6194" s="1">
        <v>3</v>
      </c>
      <c r="Q6194" s="1">
        <v>65</v>
      </c>
      <c r="R6194" s="1">
        <v>5</v>
      </c>
      <c r="S6194" s="1" t="s">
        <v>33</v>
      </c>
      <c r="T6194" s="1" t="s">
        <v>12269</v>
      </c>
      <c r="U6194" s="1" t="s">
        <v>12268</v>
      </c>
      <c r="V6194" s="1">
        <v>16129537</v>
      </c>
      <c r="W6194" s="1" t="s">
        <v>17</v>
      </c>
      <c r="X6194" s="1" t="s">
        <v>13</v>
      </c>
      <c r="Z6194" t="s">
        <v>12266</v>
      </c>
      <c r="AA6194">
        <v>3</v>
      </c>
      <c r="AB6194" t="s">
        <v>19160</v>
      </c>
      <c r="AC6194" t="s">
        <v>12269</v>
      </c>
      <c r="AD6194" t="s">
        <v>12268</v>
      </c>
      <c r="AE6194" t="s">
        <v>16276</v>
      </c>
      <c r="AF6194" t="s">
        <v>16277</v>
      </c>
    </row>
    <row r="6195" spans="1:34">
      <c r="A6195" t="s">
        <v>26551</v>
      </c>
      <c r="B6195" t="s">
        <v>12270</v>
      </c>
      <c r="C6195">
        <v>2</v>
      </c>
      <c r="D6195">
        <v>65</v>
      </c>
      <c r="E6195">
        <v>5</v>
      </c>
      <c r="F6195" t="s">
        <v>38</v>
      </c>
      <c r="H6195" t="s">
        <v>12271</v>
      </c>
      <c r="I6195" s="1" t="s">
        <v>19</v>
      </c>
      <c r="J6195" s="1" t="s">
        <v>12272</v>
      </c>
      <c r="K6195" s="1" t="s">
        <v>12271</v>
      </c>
      <c r="L6195" s="1" t="str">
        <f>IF(ISERROR(VLOOKUP($D6195&amp;":"&amp;$E6195&amp;":"&amp;$F6195,[1]Sheet2!$A$26:$I$7753,9,FALSE)),"",VLOOKUP($D6195&amp;":"&amp;$E6195&amp;":"&amp;$F6195,[1]Sheet2!$A$26:$I$7753,9,FALSE))</f>
        <v/>
      </c>
      <c r="M6195" s="1" t="s">
        <v>20332</v>
      </c>
      <c r="O6195" s="1">
        <v>96</v>
      </c>
      <c r="P6195" s="1">
        <v>2</v>
      </c>
      <c r="Q6195" s="1">
        <v>65</v>
      </c>
      <c r="R6195" s="1">
        <v>5</v>
      </c>
      <c r="S6195" s="1" t="s">
        <v>38</v>
      </c>
      <c r="T6195" s="1" t="s">
        <v>12272</v>
      </c>
      <c r="U6195" s="1" t="s">
        <v>12271</v>
      </c>
      <c r="V6195" s="1">
        <v>90111305</v>
      </c>
      <c r="W6195" s="1" t="s">
        <v>17</v>
      </c>
      <c r="X6195" s="1" t="s">
        <v>19</v>
      </c>
      <c r="Z6195" t="s">
        <v>12270</v>
      </c>
      <c r="AA6195">
        <v>2</v>
      </c>
      <c r="AE6195" t="s">
        <v>16278</v>
      </c>
      <c r="AF6195" t="s">
        <v>16279</v>
      </c>
    </row>
    <row r="6196" spans="1:34">
      <c r="A6196" t="s">
        <v>26552</v>
      </c>
      <c r="B6196" t="s">
        <v>12273</v>
      </c>
      <c r="C6196">
        <v>1</v>
      </c>
      <c r="D6196">
        <v>65</v>
      </c>
      <c r="E6196">
        <v>5</v>
      </c>
      <c r="F6196" t="s">
        <v>43</v>
      </c>
      <c r="G6196" t="s">
        <v>12274</v>
      </c>
      <c r="H6196" t="s">
        <v>12275</v>
      </c>
      <c r="I6196" s="1" t="s">
        <v>13</v>
      </c>
      <c r="J6196" s="1" t="s">
        <v>12276</v>
      </c>
      <c r="K6196" s="1" t="s">
        <v>12275</v>
      </c>
      <c r="L6196" s="1" t="str">
        <f>IF(ISERROR(VLOOKUP($D6196&amp;":"&amp;$E6196&amp;":"&amp;$F6196,[1]Sheet2!$A$26:$I$7753,9,FALSE)),"",VLOOKUP($D6196&amp;":"&amp;$E6196&amp;":"&amp;$F6196,[1]Sheet2!$A$26:$I$7753,9,FALSE))</f>
        <v/>
      </c>
      <c r="M6196" s="1" t="s">
        <v>20332</v>
      </c>
      <c r="O6196" s="1">
        <v>96</v>
      </c>
      <c r="P6196" s="1">
        <v>1</v>
      </c>
      <c r="Q6196" s="1">
        <v>65</v>
      </c>
      <c r="R6196" s="1">
        <v>5</v>
      </c>
      <c r="S6196" s="1" t="s">
        <v>43</v>
      </c>
      <c r="T6196" s="1" t="s">
        <v>12276</v>
      </c>
      <c r="U6196" s="1" t="s">
        <v>12275</v>
      </c>
      <c r="V6196" s="1" t="s">
        <v>17</v>
      </c>
      <c r="W6196" s="1" t="s">
        <v>17</v>
      </c>
      <c r="X6196" s="1" t="s">
        <v>13</v>
      </c>
      <c r="Z6196" t="s">
        <v>12273</v>
      </c>
      <c r="AA6196">
        <v>1</v>
      </c>
      <c r="AB6196" t="s">
        <v>19161</v>
      </c>
      <c r="AC6196" t="s">
        <v>19162</v>
      </c>
      <c r="AD6196" t="s">
        <v>12275</v>
      </c>
      <c r="AE6196" t="s">
        <v>16276</v>
      </c>
      <c r="AF6196" t="s">
        <v>16277</v>
      </c>
    </row>
    <row r="6197" spans="1:34">
      <c r="A6197" t="s">
        <v>26553</v>
      </c>
      <c r="B6197" t="s">
        <v>12277</v>
      </c>
      <c r="C6197">
        <v>1</v>
      </c>
      <c r="D6197">
        <v>65</v>
      </c>
      <c r="E6197">
        <v>5</v>
      </c>
      <c r="F6197" t="s">
        <v>48</v>
      </c>
      <c r="H6197" t="s">
        <v>12278</v>
      </c>
      <c r="I6197" s="1" t="s">
        <v>13</v>
      </c>
      <c r="J6197" s="1" t="s">
        <v>12279</v>
      </c>
      <c r="K6197" s="1" t="s">
        <v>12278</v>
      </c>
      <c r="L6197" s="1" t="str">
        <f>IF(ISERROR(VLOOKUP($D6197&amp;":"&amp;$E6197&amp;":"&amp;$F6197,[1]Sheet2!$A$26:$I$7753,9,FALSE)),"",VLOOKUP($D6197&amp;":"&amp;$E6197&amp;":"&amp;$F6197,[1]Sheet2!$A$26:$I$7753,9,FALSE))</f>
        <v/>
      </c>
      <c r="M6197" s="1" t="s">
        <v>20332</v>
      </c>
      <c r="O6197" s="1">
        <v>96</v>
      </c>
      <c r="P6197" s="1">
        <v>1</v>
      </c>
      <c r="Q6197" s="1">
        <v>65</v>
      </c>
      <c r="R6197" s="1">
        <v>5</v>
      </c>
      <c r="S6197" s="1" t="s">
        <v>48</v>
      </c>
      <c r="T6197" s="1" t="s">
        <v>12279</v>
      </c>
      <c r="U6197" s="1" t="s">
        <v>12278</v>
      </c>
      <c r="V6197" s="1">
        <v>90111371</v>
      </c>
      <c r="W6197" s="1" t="s">
        <v>17</v>
      </c>
      <c r="X6197" s="1" t="s">
        <v>13</v>
      </c>
      <c r="Z6197" t="s">
        <v>12277</v>
      </c>
      <c r="AA6197">
        <v>1</v>
      </c>
      <c r="AE6197" t="s">
        <v>16278</v>
      </c>
      <c r="AF6197" t="s">
        <v>16279</v>
      </c>
    </row>
    <row r="6198" spans="1:34">
      <c r="A6198" t="s">
        <v>26554</v>
      </c>
      <c r="B6198" t="s">
        <v>12280</v>
      </c>
      <c r="C6198">
        <v>1</v>
      </c>
      <c r="D6198">
        <v>65</v>
      </c>
      <c r="E6198">
        <v>6</v>
      </c>
      <c r="F6198" t="s">
        <v>13</v>
      </c>
      <c r="G6198" t="s">
        <v>12281</v>
      </c>
      <c r="H6198" t="s">
        <v>12282</v>
      </c>
      <c r="I6198" s="1" t="s">
        <v>13</v>
      </c>
      <c r="J6198" s="1" t="s">
        <v>12283</v>
      </c>
      <c r="K6198" s="1" t="s">
        <v>12284</v>
      </c>
      <c r="L6198" s="1" t="str">
        <f>IF(ISERROR(VLOOKUP($D6198&amp;":"&amp;$E6198&amp;":"&amp;$F6198,[1]Sheet2!$A$26:$I$7753,9,FALSE)),"",VLOOKUP($D6198&amp;":"&amp;$E6198&amp;":"&amp;$F6198,[1]Sheet2!$A$26:$I$7753,9,FALSE))</f>
        <v/>
      </c>
      <c r="M6198" s="1" t="s">
        <v>20332</v>
      </c>
      <c r="O6198" s="1">
        <v>96</v>
      </c>
      <c r="P6198" s="1">
        <v>1</v>
      </c>
      <c r="Q6198" s="1">
        <v>65</v>
      </c>
      <c r="R6198" s="1">
        <v>6</v>
      </c>
      <c r="S6198" s="1" t="s">
        <v>13</v>
      </c>
      <c r="T6198" s="1" t="s">
        <v>12283</v>
      </c>
      <c r="U6198" s="1" t="s">
        <v>12284</v>
      </c>
      <c r="V6198" s="1" t="s">
        <v>17</v>
      </c>
      <c r="W6198" s="1" t="s">
        <v>17</v>
      </c>
      <c r="X6198" s="1" t="s">
        <v>13</v>
      </c>
      <c r="Z6198" t="s">
        <v>12280</v>
      </c>
      <c r="AA6198">
        <v>1</v>
      </c>
      <c r="AB6198" t="s">
        <v>19163</v>
      </c>
      <c r="AC6198" t="s">
        <v>12283</v>
      </c>
      <c r="AD6198" t="s">
        <v>132</v>
      </c>
      <c r="AE6198" t="s">
        <v>16278</v>
      </c>
      <c r="AF6198" t="s">
        <v>16279</v>
      </c>
    </row>
    <row r="6199" spans="1:34">
      <c r="A6199" t="s">
        <v>26555</v>
      </c>
      <c r="B6199" t="s">
        <v>12285</v>
      </c>
      <c r="C6199">
        <v>1</v>
      </c>
      <c r="D6199">
        <v>65</v>
      </c>
      <c r="E6199">
        <v>6</v>
      </c>
      <c r="F6199" t="s">
        <v>19</v>
      </c>
      <c r="G6199" t="s">
        <v>12286</v>
      </c>
      <c r="H6199" t="s">
        <v>12287</v>
      </c>
      <c r="I6199" s="1" t="s">
        <v>13</v>
      </c>
      <c r="J6199" s="1" t="s">
        <v>12288</v>
      </c>
      <c r="K6199" s="1" t="s">
        <v>12289</v>
      </c>
      <c r="L6199" s="1" t="str">
        <f>IF(ISERROR(VLOOKUP($D6199&amp;":"&amp;$E6199&amp;":"&amp;$F6199,[1]Sheet2!$A$26:$I$7753,9,FALSE)),"",VLOOKUP($D6199&amp;":"&amp;$E6199&amp;":"&amp;$F6199,[1]Sheet2!$A$26:$I$7753,9,FALSE))</f>
        <v/>
      </c>
      <c r="M6199" s="1" t="s">
        <v>20332</v>
      </c>
      <c r="O6199" s="1">
        <v>96</v>
      </c>
      <c r="P6199" s="1">
        <v>1</v>
      </c>
      <c r="Q6199" s="1">
        <v>65</v>
      </c>
      <c r="R6199" s="1">
        <v>6</v>
      </c>
      <c r="S6199" s="1" t="s">
        <v>19</v>
      </c>
      <c r="T6199" s="1" t="s">
        <v>12288</v>
      </c>
      <c r="U6199" s="1" t="s">
        <v>12289</v>
      </c>
      <c r="V6199" s="1" t="s">
        <v>17</v>
      </c>
      <c r="W6199" s="1" t="s">
        <v>17</v>
      </c>
      <c r="X6199" s="1" t="s">
        <v>13</v>
      </c>
      <c r="Z6199" t="s">
        <v>12285</v>
      </c>
      <c r="AA6199">
        <v>1</v>
      </c>
      <c r="AB6199" t="s">
        <v>19164</v>
      </c>
      <c r="AC6199" t="s">
        <v>12288</v>
      </c>
      <c r="AD6199" t="s">
        <v>12858</v>
      </c>
      <c r="AE6199" t="s">
        <v>16278</v>
      </c>
      <c r="AF6199" t="s">
        <v>16279</v>
      </c>
    </row>
    <row r="6200" spans="1:34">
      <c r="A6200" t="s">
        <v>26556</v>
      </c>
      <c r="B6200" t="s">
        <v>12290</v>
      </c>
      <c r="C6200">
        <v>1</v>
      </c>
      <c r="D6200">
        <v>65</v>
      </c>
      <c r="E6200">
        <v>6</v>
      </c>
      <c r="F6200" t="s">
        <v>21</v>
      </c>
      <c r="H6200" t="s">
        <v>12291</v>
      </c>
      <c r="I6200" s="1" t="s">
        <v>13</v>
      </c>
      <c r="J6200" s="1" t="s">
        <v>12292</v>
      </c>
      <c r="K6200" s="1" t="s">
        <v>12293</v>
      </c>
      <c r="L6200" s="1" t="str">
        <f>IF(ISERROR(VLOOKUP($D6200&amp;":"&amp;$E6200&amp;":"&amp;$F6200,[1]Sheet2!$A$26:$I$7753,9,FALSE)),"",VLOOKUP($D6200&amp;":"&amp;$E6200&amp;":"&amp;$F6200,[1]Sheet2!$A$26:$I$7753,9,FALSE))</f>
        <v/>
      </c>
      <c r="M6200" s="1" t="s">
        <v>20332</v>
      </c>
      <c r="O6200" s="1">
        <v>96</v>
      </c>
      <c r="P6200" s="1">
        <v>1</v>
      </c>
      <c r="Q6200" s="1">
        <v>65</v>
      </c>
      <c r="R6200" s="1">
        <v>6</v>
      </c>
      <c r="S6200" s="1" t="s">
        <v>21</v>
      </c>
      <c r="T6200" s="1" t="s">
        <v>12292</v>
      </c>
      <c r="U6200" s="1" t="s">
        <v>12293</v>
      </c>
      <c r="V6200" s="1">
        <v>90111419</v>
      </c>
      <c r="W6200" s="1" t="s">
        <v>17</v>
      </c>
      <c r="X6200" s="1" t="s">
        <v>13</v>
      </c>
      <c r="Z6200" t="s">
        <v>12290</v>
      </c>
      <c r="AA6200">
        <v>1</v>
      </c>
      <c r="AE6200" t="s">
        <v>16278</v>
      </c>
      <c r="AF6200" t="s">
        <v>16279</v>
      </c>
    </row>
    <row r="6201" spans="1:34">
      <c r="A6201" t="s">
        <v>26557</v>
      </c>
      <c r="B6201" t="s">
        <v>12294</v>
      </c>
      <c r="C6201">
        <v>3</v>
      </c>
      <c r="D6201">
        <v>65</v>
      </c>
      <c r="E6201">
        <v>6</v>
      </c>
      <c r="F6201" t="s">
        <v>28</v>
      </c>
      <c r="G6201" t="s">
        <v>12295</v>
      </c>
      <c r="H6201" t="s">
        <v>12296</v>
      </c>
      <c r="I6201" s="1" t="s">
        <v>13</v>
      </c>
      <c r="J6201" s="1" t="s">
        <v>12297</v>
      </c>
      <c r="K6201" s="1" t="s">
        <v>12296</v>
      </c>
      <c r="L6201" s="1" t="str">
        <f>IF(ISERROR(VLOOKUP($D6201&amp;":"&amp;$E6201&amp;":"&amp;$F6201,[1]Sheet2!$A$26:$I$7753,9,FALSE)),"",VLOOKUP($D6201&amp;":"&amp;$E6201&amp;":"&amp;$F6201,[1]Sheet2!$A$26:$I$7753,9,FALSE))</f>
        <v>verified</v>
      </c>
      <c r="M6201" s="1"/>
      <c r="O6201" s="1">
        <v>96</v>
      </c>
      <c r="P6201" s="1">
        <v>3</v>
      </c>
      <c r="Q6201" s="1">
        <v>65</v>
      </c>
      <c r="R6201" s="1">
        <v>6</v>
      </c>
      <c r="S6201" s="1" t="s">
        <v>28</v>
      </c>
      <c r="T6201" s="1" t="s">
        <v>12297</v>
      </c>
      <c r="U6201" s="1" t="s">
        <v>12296</v>
      </c>
      <c r="V6201" s="1">
        <v>49176235</v>
      </c>
      <c r="W6201" s="1" t="s">
        <v>17</v>
      </c>
      <c r="X6201" s="1" t="s">
        <v>13</v>
      </c>
      <c r="Z6201" t="s">
        <v>12294</v>
      </c>
      <c r="AA6201">
        <v>3</v>
      </c>
      <c r="AB6201" t="s">
        <v>19165</v>
      </c>
      <c r="AC6201" t="s">
        <v>12297</v>
      </c>
      <c r="AD6201" t="s">
        <v>12296</v>
      </c>
      <c r="AE6201" t="s">
        <v>16276</v>
      </c>
      <c r="AF6201" t="s">
        <v>16277</v>
      </c>
    </row>
    <row r="6202" spans="1:34">
      <c r="A6202" t="s">
        <v>26558</v>
      </c>
      <c r="B6202" t="s">
        <v>12298</v>
      </c>
      <c r="C6202">
        <v>1</v>
      </c>
      <c r="D6202">
        <v>65</v>
      </c>
      <c r="E6202">
        <v>6</v>
      </c>
      <c r="F6202" t="s">
        <v>33</v>
      </c>
      <c r="H6202" t="s">
        <v>12299</v>
      </c>
      <c r="I6202" s="1" t="s">
        <v>13</v>
      </c>
      <c r="J6202" s="1" t="s">
        <v>12300</v>
      </c>
      <c r="K6202" s="1" t="s">
        <v>12299</v>
      </c>
      <c r="L6202" s="1" t="str">
        <f>IF(ISERROR(VLOOKUP($D6202&amp;":"&amp;$E6202&amp;":"&amp;$F6202,[1]Sheet2!$A$26:$I$7753,9,FALSE)),"",VLOOKUP($D6202&amp;":"&amp;$E6202&amp;":"&amp;$F6202,[1]Sheet2!$A$26:$I$7753,9,FALSE))</f>
        <v/>
      </c>
      <c r="M6202" s="1" t="s">
        <v>20332</v>
      </c>
      <c r="O6202" s="1">
        <v>96</v>
      </c>
      <c r="P6202" s="1">
        <v>1</v>
      </c>
      <c r="Q6202" s="1">
        <v>65</v>
      </c>
      <c r="R6202" s="1">
        <v>6</v>
      </c>
      <c r="S6202" s="1" t="s">
        <v>33</v>
      </c>
      <c r="T6202" s="1" t="s">
        <v>12300</v>
      </c>
      <c r="U6202" s="1" t="s">
        <v>12299</v>
      </c>
      <c r="V6202" s="1">
        <v>90111454</v>
      </c>
      <c r="W6202" s="1" t="s">
        <v>17</v>
      </c>
      <c r="X6202" s="1" t="s">
        <v>13</v>
      </c>
      <c r="Z6202" t="s">
        <v>12298</v>
      </c>
      <c r="AA6202">
        <v>1</v>
      </c>
      <c r="AE6202" t="s">
        <v>16278</v>
      </c>
      <c r="AF6202" t="s">
        <v>16279</v>
      </c>
    </row>
    <row r="6203" spans="1:34">
      <c r="A6203" t="s">
        <v>26559</v>
      </c>
      <c r="B6203" t="s">
        <v>12301</v>
      </c>
      <c r="C6203">
        <v>1</v>
      </c>
      <c r="D6203">
        <v>65</v>
      </c>
      <c r="E6203">
        <v>6</v>
      </c>
      <c r="F6203" t="s">
        <v>38</v>
      </c>
      <c r="H6203" t="s">
        <v>12302</v>
      </c>
      <c r="I6203" s="1" t="s">
        <v>13</v>
      </c>
      <c r="J6203" s="1" t="s">
        <v>12303</v>
      </c>
      <c r="K6203" s="1" t="s">
        <v>12302</v>
      </c>
      <c r="L6203" s="1" t="str">
        <f>IF(ISERROR(VLOOKUP($D6203&amp;":"&amp;$E6203&amp;":"&amp;$F6203,[1]Sheet2!$A$26:$I$7753,9,FALSE)),"",VLOOKUP($D6203&amp;":"&amp;$E6203&amp;":"&amp;$F6203,[1]Sheet2!$A$26:$I$7753,9,FALSE))</f>
        <v/>
      </c>
      <c r="M6203" s="1" t="s">
        <v>20332</v>
      </c>
      <c r="O6203" s="1">
        <v>96</v>
      </c>
      <c r="P6203" s="1">
        <v>1</v>
      </c>
      <c r="Q6203" s="1">
        <v>65</v>
      </c>
      <c r="R6203" s="1">
        <v>6</v>
      </c>
      <c r="S6203" s="1" t="s">
        <v>38</v>
      </c>
      <c r="T6203" s="1" t="s">
        <v>12303</v>
      </c>
      <c r="U6203" s="1" t="s">
        <v>12302</v>
      </c>
      <c r="V6203" s="1">
        <v>90111455</v>
      </c>
      <c r="W6203" s="1" t="s">
        <v>17</v>
      </c>
      <c r="X6203" s="1" t="s">
        <v>13</v>
      </c>
      <c r="Z6203" t="s">
        <v>12301</v>
      </c>
      <c r="AA6203">
        <v>1</v>
      </c>
      <c r="AE6203" t="s">
        <v>16278</v>
      </c>
      <c r="AF6203" t="s">
        <v>16279</v>
      </c>
    </row>
    <row r="6204" spans="1:34">
      <c r="A6204" t="s">
        <v>26560</v>
      </c>
      <c r="B6204" t="s">
        <v>12304</v>
      </c>
      <c r="C6204">
        <v>2</v>
      </c>
      <c r="D6204">
        <v>65</v>
      </c>
      <c r="E6204">
        <v>6</v>
      </c>
      <c r="F6204" t="s">
        <v>43</v>
      </c>
      <c r="G6204" t="s">
        <v>12305</v>
      </c>
      <c r="H6204" t="s">
        <v>12306</v>
      </c>
      <c r="I6204" s="1" t="s">
        <v>13</v>
      </c>
      <c r="J6204" s="1" t="s">
        <v>12307</v>
      </c>
      <c r="K6204" s="1" t="s">
        <v>12306</v>
      </c>
      <c r="L6204" s="1" t="str">
        <f>IF(ISERROR(VLOOKUP($D6204&amp;":"&amp;$E6204&amp;":"&amp;$F6204,[1]Sheet2!$A$26:$I$7753,9,FALSE)),"",VLOOKUP($D6204&amp;":"&amp;$E6204&amp;":"&amp;$F6204,[1]Sheet2!$A$26:$I$7753,9,FALSE))</f>
        <v>verified</v>
      </c>
      <c r="M6204" s="1"/>
      <c r="O6204" s="1">
        <v>96</v>
      </c>
      <c r="P6204" s="1">
        <v>2</v>
      </c>
      <c r="Q6204" s="1">
        <v>65</v>
      </c>
      <c r="R6204" s="1">
        <v>6</v>
      </c>
      <c r="S6204" s="1" t="s">
        <v>43</v>
      </c>
      <c r="T6204" s="1" t="s">
        <v>12307</v>
      </c>
      <c r="U6204" s="1" t="s">
        <v>12306</v>
      </c>
      <c r="V6204" s="1">
        <v>16130710</v>
      </c>
      <c r="W6204" s="1" t="s">
        <v>17</v>
      </c>
      <c r="X6204" s="1" t="s">
        <v>13</v>
      </c>
      <c r="Z6204" t="s">
        <v>12304</v>
      </c>
      <c r="AA6204">
        <v>2</v>
      </c>
      <c r="AB6204" t="s">
        <v>19166</v>
      </c>
      <c r="AC6204" t="s">
        <v>12307</v>
      </c>
      <c r="AD6204" t="s">
        <v>12306</v>
      </c>
      <c r="AE6204" t="s">
        <v>16276</v>
      </c>
      <c r="AF6204" t="s">
        <v>16277</v>
      </c>
    </row>
    <row r="6205" spans="1:34">
      <c r="A6205" t="s">
        <v>26561</v>
      </c>
      <c r="B6205" t="s">
        <v>12308</v>
      </c>
      <c r="C6205">
        <v>6</v>
      </c>
      <c r="D6205">
        <v>65</v>
      </c>
      <c r="E6205">
        <v>6</v>
      </c>
      <c r="F6205" t="s">
        <v>48</v>
      </c>
      <c r="G6205" t="s">
        <v>12309</v>
      </c>
      <c r="H6205" t="s">
        <v>12310</v>
      </c>
      <c r="I6205" s="1" t="s">
        <v>13</v>
      </c>
      <c r="J6205" s="1" t="s">
        <v>12311</v>
      </c>
      <c r="K6205" s="1" t="s">
        <v>12310</v>
      </c>
      <c r="L6205" s="1" t="str">
        <f>IF(ISERROR(VLOOKUP($D6205&amp;":"&amp;$E6205&amp;":"&amp;$F6205,[1]Sheet2!$A$26:$I$7753,9,FALSE)),"",VLOOKUP($D6205&amp;":"&amp;$E6205&amp;":"&amp;$F6205,[1]Sheet2!$A$26:$I$7753,9,FALSE))</f>
        <v>verified</v>
      </c>
      <c r="M6205" s="1"/>
      <c r="O6205" s="1">
        <v>96</v>
      </c>
      <c r="P6205" s="1">
        <v>6</v>
      </c>
      <c r="Q6205" s="1">
        <v>65</v>
      </c>
      <c r="R6205" s="1">
        <v>6</v>
      </c>
      <c r="S6205" s="1" t="s">
        <v>48</v>
      </c>
      <c r="T6205" s="1" t="s">
        <v>12311</v>
      </c>
      <c r="U6205" s="1" t="s">
        <v>12310</v>
      </c>
      <c r="V6205" s="1">
        <v>90111512</v>
      </c>
      <c r="W6205" s="1" t="s">
        <v>17</v>
      </c>
      <c r="X6205" s="1" t="s">
        <v>13</v>
      </c>
      <c r="Z6205" t="s">
        <v>12308</v>
      </c>
      <c r="AA6205">
        <v>6</v>
      </c>
      <c r="AB6205" t="s">
        <v>19167</v>
      </c>
      <c r="AC6205" t="s">
        <v>12311</v>
      </c>
      <c r="AD6205" t="s">
        <v>12310</v>
      </c>
      <c r="AE6205" t="s">
        <v>16276</v>
      </c>
      <c r="AF6205" t="s">
        <v>16277</v>
      </c>
    </row>
    <row r="6206" spans="1:34">
      <c r="A6206" t="s">
        <v>26562</v>
      </c>
      <c r="B6206" t="s">
        <v>12312</v>
      </c>
      <c r="C6206">
        <v>2</v>
      </c>
      <c r="D6206">
        <v>65</v>
      </c>
      <c r="E6206">
        <v>7</v>
      </c>
      <c r="F6206" t="s">
        <v>13</v>
      </c>
      <c r="G6206" t="s">
        <v>12313</v>
      </c>
      <c r="H6206" t="s">
        <v>12314</v>
      </c>
      <c r="I6206" s="1" t="s">
        <v>13</v>
      </c>
      <c r="J6206" s="1" t="s">
        <v>12315</v>
      </c>
      <c r="K6206" s="1" t="s">
        <v>12314</v>
      </c>
      <c r="L6206" s="1" t="str">
        <f>IF(ISERROR(VLOOKUP($D6206&amp;":"&amp;$E6206&amp;":"&amp;$F6206,[1]Sheet2!$A$26:$I$7753,9,FALSE)),"",VLOOKUP($D6206&amp;":"&amp;$E6206&amp;":"&amp;$F6206,[1]Sheet2!$A$26:$I$7753,9,FALSE))</f>
        <v>verified</v>
      </c>
      <c r="M6206" s="1" t="s">
        <v>20335</v>
      </c>
      <c r="O6206" s="1">
        <v>96</v>
      </c>
      <c r="P6206" s="1">
        <v>2</v>
      </c>
      <c r="Q6206" s="1">
        <v>65</v>
      </c>
      <c r="R6206" s="1">
        <v>7</v>
      </c>
      <c r="S6206" s="1" t="s">
        <v>13</v>
      </c>
      <c r="T6206" s="1" t="s">
        <v>12315</v>
      </c>
      <c r="U6206" s="1" t="s">
        <v>12314</v>
      </c>
      <c r="V6206" s="1">
        <v>16130840</v>
      </c>
      <c r="W6206" s="1" t="s">
        <v>17</v>
      </c>
      <c r="X6206" s="1" t="s">
        <v>13</v>
      </c>
      <c r="Z6206" t="s">
        <v>12312</v>
      </c>
      <c r="AA6206">
        <v>2</v>
      </c>
      <c r="AB6206" t="s">
        <v>19168</v>
      </c>
      <c r="AC6206" t="s">
        <v>12315</v>
      </c>
      <c r="AD6206" t="s">
        <v>12314</v>
      </c>
      <c r="AE6206" t="s">
        <v>16278</v>
      </c>
      <c r="AF6206" t="s">
        <v>16279</v>
      </c>
    </row>
    <row r="6207" spans="1:34">
      <c r="A6207" t="s">
        <v>26563</v>
      </c>
      <c r="B6207" t="s">
        <v>12316</v>
      </c>
      <c r="C6207">
        <v>1</v>
      </c>
      <c r="D6207">
        <v>65</v>
      </c>
      <c r="E6207">
        <v>7</v>
      </c>
      <c r="F6207" t="s">
        <v>19</v>
      </c>
      <c r="G6207" t="s">
        <v>12317</v>
      </c>
      <c r="H6207" t="s">
        <v>12318</v>
      </c>
      <c r="I6207" s="1" t="s">
        <v>13</v>
      </c>
      <c r="J6207" s="1" t="s">
        <v>12319</v>
      </c>
      <c r="K6207" s="1" t="s">
        <v>12318</v>
      </c>
      <c r="L6207" s="1" t="str">
        <f>IF(ISERROR(VLOOKUP($D6207&amp;":"&amp;$E6207&amp;":"&amp;$F6207,[1]Sheet2!$A$26:$I$7753,9,FALSE)),"",VLOOKUP($D6207&amp;":"&amp;$E6207&amp;":"&amp;$F6207,[1]Sheet2!$A$26:$I$7753,9,FALSE))</f>
        <v>verified</v>
      </c>
      <c r="M6207" s="1"/>
      <c r="O6207" s="1">
        <v>96</v>
      </c>
      <c r="P6207" s="1">
        <v>1</v>
      </c>
      <c r="Q6207" s="1">
        <v>65</v>
      </c>
      <c r="R6207" s="1">
        <v>7</v>
      </c>
      <c r="S6207" s="1" t="s">
        <v>19</v>
      </c>
      <c r="T6207" s="1" t="s">
        <v>12319</v>
      </c>
      <c r="U6207" s="1" t="s">
        <v>12318</v>
      </c>
      <c r="V6207" s="1">
        <v>16130844</v>
      </c>
      <c r="W6207" s="1" t="s">
        <v>17</v>
      </c>
      <c r="X6207" s="1" t="s">
        <v>13</v>
      </c>
      <c r="Z6207" t="s">
        <v>12316</v>
      </c>
      <c r="AA6207">
        <v>1</v>
      </c>
      <c r="AB6207" t="s">
        <v>19169</v>
      </c>
      <c r="AC6207" t="s">
        <v>12319</v>
      </c>
      <c r="AD6207" t="s">
        <v>12318</v>
      </c>
      <c r="AE6207" t="s">
        <v>16276</v>
      </c>
      <c r="AF6207" t="s">
        <v>16277</v>
      </c>
    </row>
    <row r="6208" spans="1:34">
      <c r="A6208" t="s">
        <v>26564</v>
      </c>
      <c r="B6208" t="s">
        <v>12320</v>
      </c>
      <c r="C6208">
        <v>2</v>
      </c>
      <c r="D6208">
        <v>65</v>
      </c>
      <c r="E6208">
        <v>7</v>
      </c>
      <c r="F6208" t="s">
        <v>21</v>
      </c>
      <c r="G6208" t="s">
        <v>12321</v>
      </c>
      <c r="H6208" t="s">
        <v>12322</v>
      </c>
      <c r="I6208" s="1" t="s">
        <v>13</v>
      </c>
      <c r="J6208" s="1" t="s">
        <v>12323</v>
      </c>
      <c r="K6208" s="1" t="s">
        <v>12322</v>
      </c>
      <c r="L6208" s="1" t="str">
        <f>IF(ISERROR(VLOOKUP($D6208&amp;":"&amp;$E6208&amp;":"&amp;$F6208,[1]Sheet2!$A$26:$I$7753,9,FALSE)),"",VLOOKUP($D6208&amp;":"&amp;$E6208&amp;":"&amp;$F6208,[1]Sheet2!$A$26:$I$7753,9,FALSE))</f>
        <v>verified</v>
      </c>
      <c r="M6208" s="1"/>
      <c r="O6208" s="1">
        <v>96</v>
      </c>
      <c r="P6208" s="1">
        <v>2</v>
      </c>
      <c r="Q6208" s="1">
        <v>65</v>
      </c>
      <c r="R6208" s="1">
        <v>7</v>
      </c>
      <c r="S6208" s="1" t="s">
        <v>21</v>
      </c>
      <c r="T6208" s="1" t="s">
        <v>12323</v>
      </c>
      <c r="U6208" s="1" t="s">
        <v>12322</v>
      </c>
      <c r="V6208" s="1">
        <v>16130859</v>
      </c>
      <c r="W6208" s="1" t="s">
        <v>17</v>
      </c>
      <c r="X6208" s="1" t="s">
        <v>13</v>
      </c>
      <c r="Z6208" t="s">
        <v>12320</v>
      </c>
      <c r="AA6208">
        <v>2</v>
      </c>
      <c r="AB6208" t="s">
        <v>19170</v>
      </c>
      <c r="AC6208" t="s">
        <v>12323</v>
      </c>
      <c r="AD6208" t="s">
        <v>12322</v>
      </c>
      <c r="AE6208" t="s">
        <v>16276</v>
      </c>
      <c r="AF6208" t="s">
        <v>16277</v>
      </c>
    </row>
    <row r="6209" spans="1:32">
      <c r="A6209" t="s">
        <v>26565</v>
      </c>
      <c r="B6209" t="s">
        <v>12324</v>
      </c>
      <c r="C6209">
        <v>1</v>
      </c>
      <c r="D6209">
        <v>65</v>
      </c>
      <c r="E6209">
        <v>7</v>
      </c>
      <c r="F6209" t="s">
        <v>28</v>
      </c>
      <c r="G6209" t="s">
        <v>12325</v>
      </c>
      <c r="H6209" t="s">
        <v>12326</v>
      </c>
      <c r="I6209" s="1" t="s">
        <v>13</v>
      </c>
      <c r="J6209" s="1" t="s">
        <v>12327</v>
      </c>
      <c r="K6209" s="1" t="s">
        <v>12326</v>
      </c>
      <c r="L6209" s="1" t="str">
        <f>IF(ISERROR(VLOOKUP($D6209&amp;":"&amp;$E6209&amp;":"&amp;$F6209,[1]Sheet2!$A$26:$I$7753,9,FALSE)),"",VLOOKUP($D6209&amp;":"&amp;$E6209&amp;":"&amp;$F6209,[1]Sheet2!$A$26:$I$7753,9,FALSE))</f>
        <v>verified</v>
      </c>
      <c r="M6209" s="1"/>
      <c r="O6209" s="1">
        <v>96</v>
      </c>
      <c r="P6209" s="1">
        <v>1</v>
      </c>
      <c r="Q6209" s="1">
        <v>65</v>
      </c>
      <c r="R6209" s="1">
        <v>7</v>
      </c>
      <c r="S6209" s="1" t="s">
        <v>28</v>
      </c>
      <c r="T6209" s="1" t="s">
        <v>12327</v>
      </c>
      <c r="U6209" s="1" t="s">
        <v>12326</v>
      </c>
      <c r="V6209" s="1">
        <v>16130907</v>
      </c>
      <c r="W6209" s="1" t="s">
        <v>17</v>
      </c>
      <c r="X6209" s="1" t="s">
        <v>13</v>
      </c>
      <c r="Z6209" t="s">
        <v>12324</v>
      </c>
      <c r="AA6209">
        <v>1</v>
      </c>
      <c r="AB6209" t="s">
        <v>19171</v>
      </c>
      <c r="AC6209" t="s">
        <v>12327</v>
      </c>
      <c r="AD6209" t="s">
        <v>12326</v>
      </c>
      <c r="AE6209" t="s">
        <v>16276</v>
      </c>
      <c r="AF6209" t="s">
        <v>16277</v>
      </c>
    </row>
    <row r="6210" spans="1:32">
      <c r="A6210" t="s">
        <v>26566</v>
      </c>
      <c r="B6210" t="s">
        <v>12328</v>
      </c>
      <c r="C6210">
        <v>2</v>
      </c>
      <c r="D6210">
        <v>65</v>
      </c>
      <c r="E6210">
        <v>7</v>
      </c>
      <c r="F6210" t="s">
        <v>33</v>
      </c>
      <c r="G6210" t="s">
        <v>12329</v>
      </c>
      <c r="H6210" t="s">
        <v>12330</v>
      </c>
      <c r="I6210" s="1" t="s">
        <v>13</v>
      </c>
      <c r="J6210" s="1" t="s">
        <v>12331</v>
      </c>
      <c r="K6210" s="1" t="s">
        <v>12330</v>
      </c>
      <c r="L6210" s="1" t="str">
        <f>IF(ISERROR(VLOOKUP($D6210&amp;":"&amp;$E6210&amp;":"&amp;$F6210,[1]Sheet2!$A$26:$I$7753,9,FALSE)),"",VLOOKUP($D6210&amp;":"&amp;$E6210&amp;":"&amp;$F6210,[1]Sheet2!$A$26:$I$7753,9,FALSE))</f>
        <v>verified</v>
      </c>
      <c r="M6210" s="1"/>
      <c r="O6210" s="1">
        <v>96</v>
      </c>
      <c r="P6210" s="1">
        <v>2</v>
      </c>
      <c r="Q6210" s="1">
        <v>65</v>
      </c>
      <c r="R6210" s="1">
        <v>7</v>
      </c>
      <c r="S6210" s="1" t="s">
        <v>33</v>
      </c>
      <c r="T6210" s="1" t="s">
        <v>12331</v>
      </c>
      <c r="U6210" s="1" t="s">
        <v>12330</v>
      </c>
      <c r="V6210" s="1">
        <v>16130982</v>
      </c>
      <c r="W6210" s="1" t="s">
        <v>17</v>
      </c>
      <c r="X6210" s="1" t="s">
        <v>13</v>
      </c>
      <c r="Z6210" t="s">
        <v>12328</v>
      </c>
      <c r="AA6210">
        <v>2</v>
      </c>
      <c r="AB6210" t="s">
        <v>19172</v>
      </c>
      <c r="AC6210" t="s">
        <v>12331</v>
      </c>
      <c r="AD6210" t="s">
        <v>12330</v>
      </c>
      <c r="AE6210" t="s">
        <v>16276</v>
      </c>
      <c r="AF6210" t="s">
        <v>16277</v>
      </c>
    </row>
    <row r="6211" spans="1:32">
      <c r="A6211" t="s">
        <v>26567</v>
      </c>
      <c r="B6211" t="s">
        <v>12332</v>
      </c>
      <c r="C6211">
        <v>1</v>
      </c>
      <c r="D6211">
        <v>65</v>
      </c>
      <c r="E6211">
        <v>7</v>
      </c>
      <c r="F6211" t="s">
        <v>38</v>
      </c>
      <c r="H6211" t="s">
        <v>12333</v>
      </c>
      <c r="I6211" s="1" t="s">
        <v>13</v>
      </c>
      <c r="J6211" s="1" t="s">
        <v>12334</v>
      </c>
      <c r="K6211" s="1" t="s">
        <v>12333</v>
      </c>
      <c r="L6211" s="1" t="str">
        <f>IF(ISERROR(VLOOKUP($D6211&amp;":"&amp;$E6211&amp;":"&amp;$F6211,[1]Sheet2!$A$26:$I$7753,9,FALSE)),"",VLOOKUP($D6211&amp;":"&amp;$E6211&amp;":"&amp;$F6211,[1]Sheet2!$A$26:$I$7753,9,FALSE))</f>
        <v/>
      </c>
      <c r="M6211" s="1" t="s">
        <v>20332</v>
      </c>
      <c r="O6211" s="1">
        <v>96</v>
      </c>
      <c r="P6211" s="1">
        <v>1</v>
      </c>
      <c r="Q6211" s="1">
        <v>65</v>
      </c>
      <c r="R6211" s="1">
        <v>7</v>
      </c>
      <c r="S6211" s="1" t="s">
        <v>38</v>
      </c>
      <c r="T6211" s="1" t="s">
        <v>12334</v>
      </c>
      <c r="U6211" s="1" t="s">
        <v>12333</v>
      </c>
      <c r="V6211" s="1">
        <v>90111539</v>
      </c>
      <c r="W6211" s="1" t="s">
        <v>17</v>
      </c>
      <c r="X6211" s="1" t="s">
        <v>13</v>
      </c>
      <c r="Z6211" t="s">
        <v>12332</v>
      </c>
      <c r="AA6211">
        <v>1</v>
      </c>
      <c r="AE6211" t="s">
        <v>16278</v>
      </c>
      <c r="AF6211" t="s">
        <v>16279</v>
      </c>
    </row>
    <row r="6212" spans="1:32">
      <c r="A6212" t="s">
        <v>26568</v>
      </c>
      <c r="B6212" t="s">
        <v>12335</v>
      </c>
      <c r="C6212">
        <v>1</v>
      </c>
      <c r="D6212">
        <v>65</v>
      </c>
      <c r="E6212">
        <v>7</v>
      </c>
      <c r="F6212" t="s">
        <v>43</v>
      </c>
      <c r="G6212" t="s">
        <v>12336</v>
      </c>
      <c r="H6212" t="s">
        <v>12337</v>
      </c>
      <c r="I6212" s="1" t="s">
        <v>13</v>
      </c>
      <c r="J6212" s="1" t="s">
        <v>12338</v>
      </c>
      <c r="K6212" s="1" t="s">
        <v>12337</v>
      </c>
      <c r="L6212" s="1" t="str">
        <f>IF(ISERROR(VLOOKUP($D6212&amp;":"&amp;$E6212&amp;":"&amp;$F6212,[1]Sheet2!$A$26:$I$7753,9,FALSE)),"",VLOOKUP($D6212&amp;":"&amp;$E6212&amp;":"&amp;$F6212,[1]Sheet2!$A$26:$I$7753,9,FALSE))</f>
        <v>verified</v>
      </c>
      <c r="M6212" s="1"/>
      <c r="O6212" s="1">
        <v>96</v>
      </c>
      <c r="P6212" s="1">
        <v>1</v>
      </c>
      <c r="Q6212" s="1">
        <v>65</v>
      </c>
      <c r="R6212" s="1">
        <v>7</v>
      </c>
      <c r="S6212" s="1" t="s">
        <v>43</v>
      </c>
      <c r="T6212" s="1" t="s">
        <v>12338</v>
      </c>
      <c r="U6212" s="1" t="s">
        <v>12337</v>
      </c>
      <c r="V6212" s="1">
        <v>16131009</v>
      </c>
      <c r="W6212" s="1" t="s">
        <v>17</v>
      </c>
      <c r="X6212" s="1" t="s">
        <v>13</v>
      </c>
      <c r="Z6212" t="s">
        <v>12335</v>
      </c>
      <c r="AA6212">
        <v>1</v>
      </c>
      <c r="AB6212" t="s">
        <v>19173</v>
      </c>
      <c r="AC6212" t="s">
        <v>12338</v>
      </c>
      <c r="AD6212" t="s">
        <v>12337</v>
      </c>
      <c r="AE6212" t="s">
        <v>16276</v>
      </c>
      <c r="AF6212" t="s">
        <v>16277</v>
      </c>
    </row>
    <row r="6213" spans="1:32">
      <c r="A6213" t="s">
        <v>26569</v>
      </c>
      <c r="B6213" t="s">
        <v>12339</v>
      </c>
      <c r="C6213">
        <v>1</v>
      </c>
      <c r="D6213">
        <v>65</v>
      </c>
      <c r="E6213">
        <v>7</v>
      </c>
      <c r="F6213" t="s">
        <v>48</v>
      </c>
      <c r="G6213" t="s">
        <v>12340</v>
      </c>
      <c r="H6213" t="s">
        <v>12341</v>
      </c>
      <c r="I6213" s="1" t="s">
        <v>13</v>
      </c>
      <c r="J6213" s="1" t="s">
        <v>12342</v>
      </c>
      <c r="K6213" s="1" t="s">
        <v>12341</v>
      </c>
      <c r="L6213" s="1" t="str">
        <f>IF(ISERROR(VLOOKUP($D6213&amp;":"&amp;$E6213&amp;":"&amp;$F6213,[1]Sheet2!$A$26:$I$7753,9,FALSE)),"",VLOOKUP($D6213&amp;":"&amp;$E6213&amp;":"&amp;$F6213,[1]Sheet2!$A$26:$I$7753,9,FALSE))</f>
        <v>verified</v>
      </c>
      <c r="M6213" s="1"/>
      <c r="O6213" s="1">
        <v>96</v>
      </c>
      <c r="P6213" s="1">
        <v>1</v>
      </c>
      <c r="Q6213" s="1">
        <v>65</v>
      </c>
      <c r="R6213" s="1">
        <v>7</v>
      </c>
      <c r="S6213" s="1" t="s">
        <v>48</v>
      </c>
      <c r="T6213" s="1" t="s">
        <v>12342</v>
      </c>
      <c r="U6213" s="1" t="s">
        <v>12341</v>
      </c>
      <c r="V6213" s="1">
        <v>16131010</v>
      </c>
      <c r="W6213" s="1" t="s">
        <v>17</v>
      </c>
      <c r="X6213" s="1" t="s">
        <v>13</v>
      </c>
      <c r="Z6213" t="s">
        <v>12339</v>
      </c>
      <c r="AA6213">
        <v>1</v>
      </c>
      <c r="AB6213" t="s">
        <v>19174</v>
      </c>
      <c r="AC6213" t="s">
        <v>12342</v>
      </c>
      <c r="AD6213" t="s">
        <v>12341</v>
      </c>
      <c r="AE6213" t="s">
        <v>16276</v>
      </c>
      <c r="AF6213" t="s">
        <v>16277</v>
      </c>
    </row>
    <row r="6214" spans="1:32">
      <c r="A6214" t="s">
        <v>26570</v>
      </c>
      <c r="B6214" t="s">
        <v>12343</v>
      </c>
      <c r="C6214">
        <v>1</v>
      </c>
      <c r="D6214">
        <v>65</v>
      </c>
      <c r="E6214">
        <v>8</v>
      </c>
      <c r="F6214" t="s">
        <v>13</v>
      </c>
      <c r="G6214" t="s">
        <v>12344</v>
      </c>
      <c r="H6214" t="s">
        <v>12345</v>
      </c>
      <c r="I6214" s="1" t="s">
        <v>13</v>
      </c>
      <c r="J6214" s="1" t="s">
        <v>12346</v>
      </c>
      <c r="K6214" s="1" t="s">
        <v>12345</v>
      </c>
      <c r="L6214" s="1" t="str">
        <f>IF(ISERROR(VLOOKUP($D6214&amp;":"&amp;$E6214&amp;":"&amp;$F6214,[1]Sheet2!$A$26:$I$7753,9,FALSE)),"",VLOOKUP($D6214&amp;":"&amp;$E6214&amp;":"&amp;$F6214,[1]Sheet2!$A$26:$I$7753,9,FALSE))</f>
        <v>verified</v>
      </c>
      <c r="M6214" s="1"/>
      <c r="O6214" s="1">
        <v>96</v>
      </c>
      <c r="P6214" s="1">
        <v>1</v>
      </c>
      <c r="Q6214" s="1">
        <v>65</v>
      </c>
      <c r="R6214" s="1">
        <v>8</v>
      </c>
      <c r="S6214" s="1" t="s">
        <v>13</v>
      </c>
      <c r="T6214" s="1" t="s">
        <v>12346</v>
      </c>
      <c r="U6214" s="1" t="s">
        <v>12345</v>
      </c>
      <c r="V6214" s="1">
        <v>16131014</v>
      </c>
      <c r="W6214" s="1" t="s">
        <v>17</v>
      </c>
      <c r="X6214" s="1" t="s">
        <v>13</v>
      </c>
      <c r="Z6214" t="s">
        <v>12343</v>
      </c>
      <c r="AA6214">
        <v>1</v>
      </c>
      <c r="AB6214" t="s">
        <v>19175</v>
      </c>
      <c r="AC6214" t="s">
        <v>12346</v>
      </c>
      <c r="AD6214" t="s">
        <v>12345</v>
      </c>
      <c r="AE6214" t="s">
        <v>16276</v>
      </c>
      <c r="AF6214" t="s">
        <v>16277</v>
      </c>
    </row>
    <row r="6215" spans="1:32">
      <c r="A6215" t="s">
        <v>26571</v>
      </c>
      <c r="B6215" t="s">
        <v>12347</v>
      </c>
      <c r="C6215">
        <v>1</v>
      </c>
      <c r="D6215">
        <v>65</v>
      </c>
      <c r="E6215">
        <v>8</v>
      </c>
      <c r="F6215" t="s">
        <v>19</v>
      </c>
      <c r="G6215" t="s">
        <v>12348</v>
      </c>
      <c r="H6215" t="s">
        <v>12349</v>
      </c>
      <c r="I6215" s="1" t="s">
        <v>13</v>
      </c>
      <c r="J6215" s="1" t="s">
        <v>12350</v>
      </c>
      <c r="K6215" s="1" t="s">
        <v>12349</v>
      </c>
      <c r="L6215" s="1" t="str">
        <f>IF(ISERROR(VLOOKUP($D6215&amp;":"&amp;$E6215&amp;":"&amp;$F6215,[1]Sheet2!$A$26:$I$7753,9,FALSE)),"",VLOOKUP($D6215&amp;":"&amp;$E6215&amp;":"&amp;$F6215,[1]Sheet2!$A$26:$I$7753,9,FALSE))</f>
        <v>verified</v>
      </c>
      <c r="M6215" s="1"/>
      <c r="O6215" s="1">
        <v>96</v>
      </c>
      <c r="P6215" s="1">
        <v>1</v>
      </c>
      <c r="Q6215" s="1">
        <v>65</v>
      </c>
      <c r="R6215" s="1">
        <v>8</v>
      </c>
      <c r="S6215" s="1" t="s">
        <v>19</v>
      </c>
      <c r="T6215" s="1" t="s">
        <v>12350</v>
      </c>
      <c r="U6215" s="1" t="s">
        <v>12349</v>
      </c>
      <c r="V6215" s="1">
        <v>49176317</v>
      </c>
      <c r="W6215" s="1" t="s">
        <v>17</v>
      </c>
      <c r="X6215" s="1" t="s">
        <v>13</v>
      </c>
      <c r="Z6215" t="s">
        <v>12347</v>
      </c>
      <c r="AA6215">
        <v>1</v>
      </c>
      <c r="AB6215" t="s">
        <v>19176</v>
      </c>
      <c r="AC6215" t="s">
        <v>12350</v>
      </c>
      <c r="AD6215" t="s">
        <v>12349</v>
      </c>
      <c r="AE6215" t="s">
        <v>16276</v>
      </c>
      <c r="AF6215" t="s">
        <v>16277</v>
      </c>
    </row>
    <row r="6216" spans="1:32">
      <c r="A6216" t="s">
        <v>26572</v>
      </c>
      <c r="B6216" t="s">
        <v>12351</v>
      </c>
      <c r="C6216">
        <v>2</v>
      </c>
      <c r="D6216">
        <v>65</v>
      </c>
      <c r="E6216">
        <v>8</v>
      </c>
      <c r="F6216" t="s">
        <v>21</v>
      </c>
      <c r="G6216" t="s">
        <v>12352</v>
      </c>
      <c r="H6216" t="s">
        <v>12353</v>
      </c>
      <c r="I6216" s="1" t="s">
        <v>13</v>
      </c>
      <c r="J6216" s="1" t="s">
        <v>12354</v>
      </c>
      <c r="K6216" s="1" t="s">
        <v>12353</v>
      </c>
      <c r="L6216" s="1" t="str">
        <f>IF(ISERROR(VLOOKUP($D6216&amp;":"&amp;$E6216&amp;":"&amp;$F6216,[1]Sheet2!$A$26:$I$7753,9,FALSE)),"",VLOOKUP($D6216&amp;":"&amp;$E6216&amp;":"&amp;$F6216,[1]Sheet2!$A$26:$I$7753,9,FALSE))</f>
        <v>verified</v>
      </c>
      <c r="M6216" s="1"/>
      <c r="O6216" s="1">
        <v>96</v>
      </c>
      <c r="P6216" s="1">
        <v>2</v>
      </c>
      <c r="Q6216" s="1">
        <v>65</v>
      </c>
      <c r="R6216" s="1">
        <v>8</v>
      </c>
      <c r="S6216" s="1" t="s">
        <v>21</v>
      </c>
      <c r="T6216" s="1" t="s">
        <v>12354</v>
      </c>
      <c r="U6216" s="1" t="s">
        <v>12353</v>
      </c>
      <c r="V6216" s="1">
        <v>16131018</v>
      </c>
      <c r="W6216" s="1" t="s">
        <v>17</v>
      </c>
      <c r="X6216" s="1" t="s">
        <v>13</v>
      </c>
      <c r="Z6216" t="s">
        <v>12351</v>
      </c>
      <c r="AA6216">
        <v>2</v>
      </c>
      <c r="AB6216" t="s">
        <v>19177</v>
      </c>
      <c r="AC6216" t="s">
        <v>12354</v>
      </c>
      <c r="AD6216" t="s">
        <v>12353</v>
      </c>
      <c r="AE6216" t="s">
        <v>16276</v>
      </c>
      <c r="AF6216" t="s">
        <v>16277</v>
      </c>
    </row>
    <row r="6217" spans="1:32">
      <c r="A6217" t="s">
        <v>26573</v>
      </c>
      <c r="B6217" t="s">
        <v>12355</v>
      </c>
      <c r="C6217">
        <v>3</v>
      </c>
      <c r="D6217">
        <v>65</v>
      </c>
      <c r="E6217">
        <v>8</v>
      </c>
      <c r="F6217" t="s">
        <v>28</v>
      </c>
      <c r="G6217" t="s">
        <v>12356</v>
      </c>
      <c r="H6217" t="s">
        <v>12357</v>
      </c>
      <c r="I6217" s="1" t="s">
        <v>13</v>
      </c>
      <c r="J6217" s="1" t="s">
        <v>12358</v>
      </c>
      <c r="K6217" s="1" t="s">
        <v>12357</v>
      </c>
      <c r="L6217" s="1" t="str">
        <f>IF(ISERROR(VLOOKUP($D6217&amp;":"&amp;$E6217&amp;":"&amp;$F6217,[1]Sheet2!$A$26:$I$7753,9,FALSE)),"",VLOOKUP($D6217&amp;":"&amp;$E6217&amp;":"&amp;$F6217,[1]Sheet2!$A$26:$I$7753,9,FALSE))</f>
        <v>verified</v>
      </c>
      <c r="M6217" s="1"/>
      <c r="O6217" s="1">
        <v>96</v>
      </c>
      <c r="P6217" s="1">
        <v>3</v>
      </c>
      <c r="Q6217" s="1">
        <v>65</v>
      </c>
      <c r="R6217" s="1">
        <v>8</v>
      </c>
      <c r="S6217" s="1" t="s">
        <v>28</v>
      </c>
      <c r="T6217" s="1" t="s">
        <v>12358</v>
      </c>
      <c r="U6217" s="1" t="s">
        <v>12357</v>
      </c>
      <c r="V6217" s="1">
        <v>16131019</v>
      </c>
      <c r="W6217" s="1" t="s">
        <v>17</v>
      </c>
      <c r="X6217" s="1" t="s">
        <v>13</v>
      </c>
      <c r="Z6217" t="s">
        <v>12355</v>
      </c>
      <c r="AA6217">
        <v>3</v>
      </c>
      <c r="AB6217" t="s">
        <v>19178</v>
      </c>
      <c r="AC6217" t="s">
        <v>12358</v>
      </c>
      <c r="AD6217" t="s">
        <v>12357</v>
      </c>
      <c r="AE6217" t="s">
        <v>16276</v>
      </c>
      <c r="AF6217" t="s">
        <v>16277</v>
      </c>
    </row>
    <row r="6218" spans="1:32">
      <c r="A6218" t="s">
        <v>26574</v>
      </c>
      <c r="B6218" t="s">
        <v>12359</v>
      </c>
      <c r="C6218">
        <v>1</v>
      </c>
      <c r="D6218">
        <v>65</v>
      </c>
      <c r="E6218">
        <v>8</v>
      </c>
      <c r="F6218" t="s">
        <v>33</v>
      </c>
      <c r="G6218" t="s">
        <v>12360</v>
      </c>
      <c r="H6218" t="s">
        <v>12361</v>
      </c>
      <c r="I6218" s="1" t="s">
        <v>13</v>
      </c>
      <c r="J6218" s="1" t="s">
        <v>12362</v>
      </c>
      <c r="K6218" s="1" t="s">
        <v>12361</v>
      </c>
      <c r="L6218" s="1" t="str">
        <f>IF(ISERROR(VLOOKUP($D6218&amp;":"&amp;$E6218&amp;":"&amp;$F6218,[1]Sheet2!$A$26:$I$7753,9,FALSE)),"",VLOOKUP($D6218&amp;":"&amp;$E6218&amp;":"&amp;$F6218,[1]Sheet2!$A$26:$I$7753,9,FALSE))</f>
        <v>verified</v>
      </c>
      <c r="M6218" s="1"/>
      <c r="O6218" s="1">
        <v>96</v>
      </c>
      <c r="P6218" s="1">
        <v>1</v>
      </c>
      <c r="Q6218" s="1">
        <v>65</v>
      </c>
      <c r="R6218" s="1">
        <v>8</v>
      </c>
      <c r="S6218" s="1" t="s">
        <v>33</v>
      </c>
      <c r="T6218" s="1" t="s">
        <v>12362</v>
      </c>
      <c r="U6218" s="1" t="s">
        <v>12361</v>
      </c>
      <c r="V6218" s="1">
        <v>16131026</v>
      </c>
      <c r="W6218" s="1" t="s">
        <v>17</v>
      </c>
      <c r="X6218" s="1" t="s">
        <v>13</v>
      </c>
      <c r="Z6218" t="s">
        <v>12359</v>
      </c>
      <c r="AA6218">
        <v>1</v>
      </c>
      <c r="AB6218" t="s">
        <v>19179</v>
      </c>
      <c r="AC6218" t="s">
        <v>12362</v>
      </c>
      <c r="AD6218" t="s">
        <v>12361</v>
      </c>
      <c r="AE6218" t="s">
        <v>16276</v>
      </c>
      <c r="AF6218" t="s">
        <v>16277</v>
      </c>
    </row>
    <row r="6219" spans="1:32">
      <c r="A6219" t="s">
        <v>26575</v>
      </c>
      <c r="B6219" t="s">
        <v>12363</v>
      </c>
      <c r="C6219">
        <v>1</v>
      </c>
      <c r="D6219">
        <v>65</v>
      </c>
      <c r="E6219">
        <v>8</v>
      </c>
      <c r="F6219" t="s">
        <v>38</v>
      </c>
      <c r="G6219" t="s">
        <v>12364</v>
      </c>
      <c r="H6219" t="s">
        <v>12365</v>
      </c>
      <c r="I6219" s="1" t="s">
        <v>13</v>
      </c>
      <c r="J6219" s="1" t="s">
        <v>12366</v>
      </c>
      <c r="K6219" s="1" t="s">
        <v>12365</v>
      </c>
      <c r="L6219" s="1" t="str">
        <f>IF(ISERROR(VLOOKUP($D6219&amp;":"&amp;$E6219&amp;":"&amp;$F6219,[1]Sheet2!$A$26:$I$7753,9,FALSE)),"",VLOOKUP($D6219&amp;":"&amp;$E6219&amp;":"&amp;$F6219,[1]Sheet2!$A$26:$I$7753,9,FALSE))</f>
        <v>verified</v>
      </c>
      <c r="M6219" s="1"/>
      <c r="O6219" s="1">
        <v>96</v>
      </c>
      <c r="P6219" s="1">
        <v>1</v>
      </c>
      <c r="Q6219" s="1">
        <v>65</v>
      </c>
      <c r="R6219" s="1">
        <v>8</v>
      </c>
      <c r="S6219" s="1" t="s">
        <v>38</v>
      </c>
      <c r="T6219" s="1" t="s">
        <v>12366</v>
      </c>
      <c r="U6219" s="1" t="s">
        <v>12365</v>
      </c>
      <c r="V6219" s="1">
        <v>16131102</v>
      </c>
      <c r="W6219" s="1" t="s">
        <v>17</v>
      </c>
      <c r="X6219" s="1" t="s">
        <v>13</v>
      </c>
      <c r="Z6219" t="s">
        <v>12363</v>
      </c>
      <c r="AA6219">
        <v>1</v>
      </c>
      <c r="AB6219" t="s">
        <v>19180</v>
      </c>
      <c r="AC6219" t="s">
        <v>12366</v>
      </c>
      <c r="AD6219" t="s">
        <v>12365</v>
      </c>
      <c r="AE6219" t="s">
        <v>16276</v>
      </c>
      <c r="AF6219" t="s">
        <v>16277</v>
      </c>
    </row>
    <row r="6220" spans="1:32">
      <c r="A6220" t="s">
        <v>26576</v>
      </c>
      <c r="B6220" t="s">
        <v>12367</v>
      </c>
      <c r="C6220">
        <v>1</v>
      </c>
      <c r="D6220">
        <v>65</v>
      </c>
      <c r="E6220">
        <v>8</v>
      </c>
      <c r="F6220" t="s">
        <v>43</v>
      </c>
      <c r="G6220" t="s">
        <v>12368</v>
      </c>
      <c r="H6220" t="s">
        <v>12369</v>
      </c>
      <c r="I6220" s="1" t="s">
        <v>13</v>
      </c>
      <c r="J6220" s="1" t="s">
        <v>12370</v>
      </c>
      <c r="K6220" s="1" t="s">
        <v>12369</v>
      </c>
      <c r="L6220" s="1" t="str">
        <f>IF(ISERROR(VLOOKUP($D6220&amp;":"&amp;$E6220&amp;":"&amp;$F6220,[1]Sheet2!$A$26:$I$7753,9,FALSE)),"",VLOOKUP($D6220&amp;":"&amp;$E6220&amp;":"&amp;$F6220,[1]Sheet2!$A$26:$I$7753,9,FALSE))</f>
        <v/>
      </c>
      <c r="M6220" s="1" t="s">
        <v>20332</v>
      </c>
      <c r="O6220" s="1">
        <v>96</v>
      </c>
      <c r="P6220" s="1">
        <v>1</v>
      </c>
      <c r="Q6220" s="1">
        <v>65</v>
      </c>
      <c r="R6220" s="1">
        <v>8</v>
      </c>
      <c r="S6220" s="1" t="s">
        <v>43</v>
      </c>
      <c r="T6220" s="1" t="s">
        <v>12370</v>
      </c>
      <c r="U6220" s="1" t="s">
        <v>12369</v>
      </c>
      <c r="V6220" s="1" t="s">
        <v>17</v>
      </c>
      <c r="W6220" s="1" t="s">
        <v>17</v>
      </c>
      <c r="X6220" s="1" t="s">
        <v>13</v>
      </c>
      <c r="Z6220" t="s">
        <v>12367</v>
      </c>
      <c r="AA6220">
        <v>1</v>
      </c>
      <c r="AB6220" t="s">
        <v>19181</v>
      </c>
      <c r="AC6220" t="s">
        <v>12373</v>
      </c>
      <c r="AD6220" t="s">
        <v>12369</v>
      </c>
      <c r="AE6220" t="s">
        <v>16278</v>
      </c>
      <c r="AF6220" t="s">
        <v>16279</v>
      </c>
    </row>
    <row r="6221" spans="1:32">
      <c r="A6221" t="s">
        <v>26577</v>
      </c>
      <c r="B6221" t="s">
        <v>12371</v>
      </c>
      <c r="C6221">
        <v>1</v>
      </c>
      <c r="D6221">
        <v>65</v>
      </c>
      <c r="E6221">
        <v>8</v>
      </c>
      <c r="F6221" t="s">
        <v>48</v>
      </c>
      <c r="G6221" t="s">
        <v>12368</v>
      </c>
      <c r="H6221" t="s">
        <v>12372</v>
      </c>
      <c r="I6221" s="1" t="s">
        <v>13</v>
      </c>
      <c r="J6221" s="1" t="s">
        <v>12373</v>
      </c>
      <c r="K6221" s="1" t="s">
        <v>12374</v>
      </c>
      <c r="L6221" s="1" t="str">
        <f>IF(ISERROR(VLOOKUP($D6221&amp;":"&amp;$E6221&amp;":"&amp;$F6221,[1]Sheet2!$A$26:$I$7753,9,FALSE)),"",VLOOKUP($D6221&amp;":"&amp;$E6221&amp;":"&amp;$F6221,[1]Sheet2!$A$26:$I$7753,9,FALSE))</f>
        <v/>
      </c>
      <c r="M6221" s="1" t="s">
        <v>20332</v>
      </c>
      <c r="O6221" s="1">
        <v>96</v>
      </c>
      <c r="P6221" s="1">
        <v>1</v>
      </c>
      <c r="Q6221" s="1">
        <v>65</v>
      </c>
      <c r="R6221" s="1">
        <v>8</v>
      </c>
      <c r="S6221" s="1" t="s">
        <v>48</v>
      </c>
      <c r="T6221" s="1" t="s">
        <v>12373</v>
      </c>
      <c r="U6221" s="1" t="s">
        <v>12374</v>
      </c>
      <c r="V6221" s="1" t="s">
        <v>17</v>
      </c>
      <c r="W6221" s="1" t="s">
        <v>17</v>
      </c>
      <c r="X6221" s="1" t="s">
        <v>13</v>
      </c>
      <c r="Z6221" t="s">
        <v>12371</v>
      </c>
      <c r="AA6221">
        <v>1</v>
      </c>
      <c r="AB6221" t="s">
        <v>19181</v>
      </c>
      <c r="AC6221" t="s">
        <v>19182</v>
      </c>
      <c r="AD6221" t="s">
        <v>12369</v>
      </c>
      <c r="AE6221" t="s">
        <v>16688</v>
      </c>
      <c r="AF6221" t="s">
        <v>16689</v>
      </c>
    </row>
    <row r="6222" spans="1:32">
      <c r="A6222" t="s">
        <v>26578</v>
      </c>
      <c r="B6222" t="s">
        <v>12375</v>
      </c>
      <c r="C6222">
        <v>1</v>
      </c>
      <c r="D6222">
        <v>65</v>
      </c>
      <c r="E6222">
        <v>9</v>
      </c>
      <c r="F6222" t="s">
        <v>13</v>
      </c>
      <c r="G6222" t="s">
        <v>12376</v>
      </c>
      <c r="H6222" t="s">
        <v>12377</v>
      </c>
      <c r="I6222" s="1" t="s">
        <v>13</v>
      </c>
      <c r="J6222" s="1" t="s">
        <v>12378</v>
      </c>
      <c r="K6222" s="1" t="s">
        <v>12377</v>
      </c>
      <c r="L6222" s="1" t="str">
        <f>IF(ISERROR(VLOOKUP($D6222&amp;":"&amp;$E6222&amp;":"&amp;$F6222,[1]Sheet2!$A$26:$I$7753,9,FALSE)),"",VLOOKUP($D6222&amp;":"&amp;$E6222&amp;":"&amp;$F6222,[1]Sheet2!$A$26:$I$7753,9,FALSE))</f>
        <v>verified</v>
      </c>
      <c r="M6222" s="1"/>
      <c r="O6222" s="1">
        <v>96</v>
      </c>
      <c r="P6222" s="1">
        <v>1</v>
      </c>
      <c r="Q6222" s="1">
        <v>65</v>
      </c>
      <c r="R6222" s="1">
        <v>9</v>
      </c>
      <c r="S6222" s="1" t="s">
        <v>13</v>
      </c>
      <c r="T6222" s="1" t="s">
        <v>12378</v>
      </c>
      <c r="U6222" s="1" t="s">
        <v>12377</v>
      </c>
      <c r="V6222" s="1">
        <v>16131156</v>
      </c>
      <c r="W6222" s="1" t="s">
        <v>17</v>
      </c>
      <c r="X6222" s="1" t="s">
        <v>13</v>
      </c>
      <c r="Z6222" t="s">
        <v>12375</v>
      </c>
      <c r="AA6222">
        <v>1</v>
      </c>
      <c r="AB6222" t="s">
        <v>19183</v>
      </c>
      <c r="AC6222" t="s">
        <v>12378</v>
      </c>
      <c r="AD6222" t="s">
        <v>12377</v>
      </c>
      <c r="AE6222" t="s">
        <v>16276</v>
      </c>
      <c r="AF6222" t="s">
        <v>16277</v>
      </c>
    </row>
    <row r="6223" spans="1:32">
      <c r="A6223" t="s">
        <v>26579</v>
      </c>
      <c r="B6223" t="s">
        <v>12379</v>
      </c>
      <c r="C6223">
        <v>2</v>
      </c>
      <c r="D6223">
        <v>65</v>
      </c>
      <c r="E6223">
        <v>9</v>
      </c>
      <c r="F6223" t="s">
        <v>19</v>
      </c>
      <c r="H6223" t="s">
        <v>12380</v>
      </c>
      <c r="I6223" s="1" t="s">
        <v>13</v>
      </c>
      <c r="J6223" s="1" t="s">
        <v>12381</v>
      </c>
      <c r="K6223" s="1" t="s">
        <v>12380</v>
      </c>
      <c r="L6223" s="1" t="str">
        <f>IF(ISERROR(VLOOKUP($D6223&amp;":"&amp;$E6223&amp;":"&amp;$F6223,[1]Sheet2!$A$26:$I$7753,9,FALSE)),"",VLOOKUP($D6223&amp;":"&amp;$E6223&amp;":"&amp;$F6223,[1]Sheet2!$A$26:$I$7753,9,FALSE))</f>
        <v/>
      </c>
      <c r="M6223" s="1" t="s">
        <v>20332</v>
      </c>
      <c r="O6223" s="1">
        <v>96</v>
      </c>
      <c r="P6223" s="1">
        <v>2</v>
      </c>
      <c r="Q6223" s="1">
        <v>65</v>
      </c>
      <c r="R6223" s="1">
        <v>9</v>
      </c>
      <c r="S6223" s="1" t="s">
        <v>19</v>
      </c>
      <c r="T6223" s="1" t="s">
        <v>12381</v>
      </c>
      <c r="U6223" s="1" t="s">
        <v>12380</v>
      </c>
      <c r="V6223" s="1">
        <v>90111585</v>
      </c>
      <c r="W6223" s="1" t="s">
        <v>17</v>
      </c>
      <c r="X6223" s="1" t="s">
        <v>13</v>
      </c>
      <c r="Z6223" t="s">
        <v>12379</v>
      </c>
      <c r="AA6223">
        <v>2</v>
      </c>
      <c r="AE6223" t="s">
        <v>16278</v>
      </c>
      <c r="AF6223" t="s">
        <v>16279</v>
      </c>
    </row>
    <row r="6224" spans="1:32">
      <c r="A6224" t="s">
        <v>26580</v>
      </c>
      <c r="B6224" t="s">
        <v>12382</v>
      </c>
      <c r="C6224">
        <v>1</v>
      </c>
      <c r="D6224">
        <v>65</v>
      </c>
      <c r="E6224">
        <v>9</v>
      </c>
      <c r="F6224" t="s">
        <v>21</v>
      </c>
      <c r="H6224" t="s">
        <v>12383</v>
      </c>
      <c r="I6224" s="1" t="s">
        <v>13</v>
      </c>
      <c r="J6224" s="1" t="s">
        <v>12384</v>
      </c>
      <c r="K6224" s="1" t="s">
        <v>12383</v>
      </c>
      <c r="L6224" s="1" t="str">
        <f>IF(ISERROR(VLOOKUP($D6224&amp;":"&amp;$E6224&amp;":"&amp;$F6224,[1]Sheet2!$A$26:$I$7753,9,FALSE)),"",VLOOKUP($D6224&amp;":"&amp;$E6224&amp;":"&amp;$F6224,[1]Sheet2!$A$26:$I$7753,9,FALSE))</f>
        <v/>
      </c>
      <c r="M6224" s="1" t="s">
        <v>20332</v>
      </c>
      <c r="O6224" s="1">
        <v>96</v>
      </c>
      <c r="P6224" s="1">
        <v>1</v>
      </c>
      <c r="Q6224" s="1">
        <v>65</v>
      </c>
      <c r="R6224" s="1">
        <v>9</v>
      </c>
      <c r="S6224" s="1" t="s">
        <v>21</v>
      </c>
      <c r="T6224" s="1" t="s">
        <v>12384</v>
      </c>
      <c r="U6224" s="1" t="s">
        <v>12383</v>
      </c>
      <c r="V6224" s="1">
        <v>90111592</v>
      </c>
      <c r="W6224" s="1" t="s">
        <v>17</v>
      </c>
      <c r="X6224" s="1" t="s">
        <v>13</v>
      </c>
      <c r="Z6224" t="s">
        <v>12382</v>
      </c>
      <c r="AA6224">
        <v>1</v>
      </c>
      <c r="AE6224" t="s">
        <v>16278</v>
      </c>
      <c r="AF6224" t="s">
        <v>16279</v>
      </c>
    </row>
    <row r="6225" spans="1:34">
      <c r="A6225" t="s">
        <v>26581</v>
      </c>
      <c r="B6225" t="s">
        <v>12385</v>
      </c>
      <c r="C6225">
        <v>2</v>
      </c>
      <c r="D6225">
        <v>65</v>
      </c>
      <c r="E6225">
        <v>9</v>
      </c>
      <c r="F6225" t="s">
        <v>28</v>
      </c>
      <c r="G6225" t="s">
        <v>12386</v>
      </c>
      <c r="H6225" t="s">
        <v>12387</v>
      </c>
      <c r="I6225" s="1" t="s">
        <v>13</v>
      </c>
      <c r="J6225" s="1" t="s">
        <v>12388</v>
      </c>
      <c r="K6225" s="1" t="s">
        <v>12387</v>
      </c>
      <c r="L6225" s="1" t="str">
        <f>IF(ISERROR(VLOOKUP($D6225&amp;":"&amp;$E6225&amp;":"&amp;$F6225,[1]Sheet2!$A$26:$I$7753,9,FALSE)),"",VLOOKUP($D6225&amp;":"&amp;$E6225&amp;":"&amp;$F6225,[1]Sheet2!$A$26:$I$7753,9,FALSE))</f>
        <v>verified</v>
      </c>
      <c r="M6225" s="1"/>
      <c r="O6225" s="1">
        <v>96</v>
      </c>
      <c r="P6225" s="1">
        <v>2</v>
      </c>
      <c r="Q6225" s="1">
        <v>65</v>
      </c>
      <c r="R6225" s="1">
        <v>9</v>
      </c>
      <c r="S6225" s="1" t="s">
        <v>28</v>
      </c>
      <c r="T6225" s="1" t="s">
        <v>12388</v>
      </c>
      <c r="U6225" s="1" t="s">
        <v>12387</v>
      </c>
      <c r="V6225" s="1">
        <v>90111598</v>
      </c>
      <c r="W6225" s="1" t="s">
        <v>17</v>
      </c>
      <c r="X6225" s="1" t="s">
        <v>13</v>
      </c>
      <c r="Z6225" t="s">
        <v>12385</v>
      </c>
      <c r="AA6225">
        <v>2</v>
      </c>
      <c r="AB6225" t="s">
        <v>19184</v>
      </c>
      <c r="AC6225" t="s">
        <v>12388</v>
      </c>
      <c r="AD6225" t="s">
        <v>12387</v>
      </c>
      <c r="AE6225" t="s">
        <v>16276</v>
      </c>
      <c r="AF6225" t="s">
        <v>16277</v>
      </c>
    </row>
    <row r="6226" spans="1:34">
      <c r="A6226" t="s">
        <v>26582</v>
      </c>
      <c r="B6226" t="s">
        <v>12389</v>
      </c>
      <c r="C6226">
        <v>1</v>
      </c>
      <c r="D6226">
        <v>65</v>
      </c>
      <c r="E6226">
        <v>9</v>
      </c>
      <c r="F6226" t="s">
        <v>33</v>
      </c>
      <c r="G6226" t="s">
        <v>12390</v>
      </c>
      <c r="H6226" t="s">
        <v>12391</v>
      </c>
      <c r="I6226" s="1" t="s">
        <v>13</v>
      </c>
      <c r="J6226" s="1" t="s">
        <v>12392</v>
      </c>
      <c r="K6226" s="1" t="s">
        <v>12391</v>
      </c>
      <c r="L6226" s="1" t="str">
        <f>IF(ISERROR(VLOOKUP($D6226&amp;":"&amp;$E6226&amp;":"&amp;$F6226,[1]Sheet2!$A$26:$I$7753,9,FALSE)),"",VLOOKUP($D6226&amp;":"&amp;$E6226&amp;":"&amp;$F6226,[1]Sheet2!$A$26:$I$7753,9,FALSE))</f>
        <v>verified</v>
      </c>
      <c r="M6226" s="1"/>
      <c r="O6226" s="1">
        <v>96</v>
      </c>
      <c r="P6226" s="1">
        <v>1</v>
      </c>
      <c r="Q6226" s="1">
        <v>65</v>
      </c>
      <c r="R6226" s="1">
        <v>9</v>
      </c>
      <c r="S6226" s="1" t="s">
        <v>33</v>
      </c>
      <c r="T6226" s="1" t="s">
        <v>12392</v>
      </c>
      <c r="U6226" s="1" t="s">
        <v>12391</v>
      </c>
      <c r="V6226" s="1">
        <v>16131362</v>
      </c>
      <c r="W6226" s="1" t="s">
        <v>17</v>
      </c>
      <c r="X6226" s="1" t="s">
        <v>13</v>
      </c>
      <c r="Z6226" t="s">
        <v>12389</v>
      </c>
      <c r="AA6226">
        <v>1</v>
      </c>
      <c r="AB6226" t="s">
        <v>19185</v>
      </c>
      <c r="AC6226" t="s">
        <v>12392</v>
      </c>
      <c r="AD6226" t="s">
        <v>12391</v>
      </c>
      <c r="AE6226" t="s">
        <v>16276</v>
      </c>
      <c r="AF6226" t="s">
        <v>16277</v>
      </c>
    </row>
    <row r="6227" spans="1:34">
      <c r="A6227" t="s">
        <v>26583</v>
      </c>
      <c r="B6227" t="s">
        <v>12393</v>
      </c>
      <c r="C6227">
        <v>2</v>
      </c>
      <c r="D6227">
        <v>65</v>
      </c>
      <c r="E6227">
        <v>9</v>
      </c>
      <c r="F6227" t="s">
        <v>38</v>
      </c>
      <c r="G6227" t="s">
        <v>12394</v>
      </c>
      <c r="H6227" t="s">
        <v>12395</v>
      </c>
      <c r="I6227" s="1" t="s">
        <v>13</v>
      </c>
      <c r="J6227" s="1" t="s">
        <v>12396</v>
      </c>
      <c r="K6227" s="1" t="s">
        <v>12395</v>
      </c>
      <c r="L6227" s="1" t="str">
        <f>IF(ISERROR(VLOOKUP($D6227&amp;":"&amp;$E6227&amp;":"&amp;$F6227,[1]Sheet2!$A$26:$I$7753,9,FALSE)),"",VLOOKUP($D6227&amp;":"&amp;$E6227&amp;":"&amp;$F6227,[1]Sheet2!$A$26:$I$7753,9,FALSE))</f>
        <v>verified</v>
      </c>
      <c r="M6227" s="1"/>
      <c r="O6227" s="1">
        <v>96</v>
      </c>
      <c r="P6227" s="1">
        <v>2</v>
      </c>
      <c r="Q6227" s="1">
        <v>65</v>
      </c>
      <c r="R6227" s="1">
        <v>9</v>
      </c>
      <c r="S6227" s="1" t="s">
        <v>38</v>
      </c>
      <c r="T6227" s="1" t="s">
        <v>12396</v>
      </c>
      <c r="U6227" s="1" t="s">
        <v>12395</v>
      </c>
      <c r="V6227" s="1">
        <v>16131376</v>
      </c>
      <c r="W6227" s="1" t="s">
        <v>17</v>
      </c>
      <c r="X6227" s="1" t="s">
        <v>13</v>
      </c>
      <c r="Z6227" t="s">
        <v>12393</v>
      </c>
      <c r="AA6227">
        <v>2</v>
      </c>
      <c r="AB6227" t="s">
        <v>19186</v>
      </c>
      <c r="AC6227" t="s">
        <v>12396</v>
      </c>
      <c r="AD6227" t="s">
        <v>12395</v>
      </c>
      <c r="AE6227" t="s">
        <v>16276</v>
      </c>
      <c r="AF6227" t="s">
        <v>16277</v>
      </c>
    </row>
    <row r="6228" spans="1:34">
      <c r="A6228" t="s">
        <v>26584</v>
      </c>
      <c r="B6228" t="s">
        <v>12397</v>
      </c>
      <c r="C6228">
        <v>1</v>
      </c>
      <c r="D6228">
        <v>65</v>
      </c>
      <c r="E6228">
        <v>9</v>
      </c>
      <c r="F6228" t="s">
        <v>43</v>
      </c>
      <c r="G6228" t="s">
        <v>12398</v>
      </c>
      <c r="H6228" t="s">
        <v>12399</v>
      </c>
      <c r="I6228" s="1" t="s">
        <v>13</v>
      </c>
      <c r="J6228" s="1" t="s">
        <v>12400</v>
      </c>
      <c r="K6228" s="1" t="s">
        <v>12399</v>
      </c>
      <c r="L6228" s="1" t="str">
        <f>IF(ISERROR(VLOOKUP($D6228&amp;":"&amp;$E6228&amp;":"&amp;$F6228,[1]Sheet2!$A$26:$I$7753,9,FALSE)),"",VLOOKUP($D6228&amp;":"&amp;$E6228&amp;":"&amp;$F6228,[1]Sheet2!$A$26:$I$7753,9,FALSE))</f>
        <v>verified</v>
      </c>
      <c r="M6228" s="1"/>
      <c r="O6228" s="1">
        <v>96</v>
      </c>
      <c r="P6228" s="1">
        <v>1</v>
      </c>
      <c r="Q6228" s="1">
        <v>65</v>
      </c>
      <c r="R6228" s="1">
        <v>9</v>
      </c>
      <c r="S6228" s="1" t="s">
        <v>43</v>
      </c>
      <c r="T6228" s="1" t="s">
        <v>12400</v>
      </c>
      <c r="U6228" s="1" t="s">
        <v>12399</v>
      </c>
      <c r="V6228" s="1">
        <v>49176371</v>
      </c>
      <c r="W6228" s="1" t="s">
        <v>17</v>
      </c>
      <c r="X6228" s="1" t="s">
        <v>13</v>
      </c>
      <c r="Z6228" t="s">
        <v>12397</v>
      </c>
      <c r="AA6228">
        <v>1</v>
      </c>
      <c r="AB6228" t="s">
        <v>19187</v>
      </c>
      <c r="AC6228" t="s">
        <v>12400</v>
      </c>
      <c r="AD6228" t="s">
        <v>12399</v>
      </c>
      <c r="AE6228" t="s">
        <v>16276</v>
      </c>
      <c r="AF6228" t="s">
        <v>16277</v>
      </c>
    </row>
    <row r="6229" spans="1:34">
      <c r="A6229" t="s">
        <v>26585</v>
      </c>
      <c r="B6229" t="s">
        <v>12401</v>
      </c>
      <c r="C6229">
        <v>1</v>
      </c>
      <c r="D6229">
        <v>65</v>
      </c>
      <c r="E6229">
        <v>9</v>
      </c>
      <c r="F6229" t="s">
        <v>48</v>
      </c>
      <c r="G6229" t="s">
        <v>12402</v>
      </c>
      <c r="H6229" t="s">
        <v>12403</v>
      </c>
      <c r="I6229" s="1" t="s">
        <v>13</v>
      </c>
      <c r="J6229" s="1" t="s">
        <v>12404</v>
      </c>
      <c r="K6229" s="1" t="s">
        <v>12403</v>
      </c>
      <c r="L6229" s="1" t="str">
        <f>IF(ISERROR(VLOOKUP($D6229&amp;":"&amp;$E6229&amp;":"&amp;$F6229,[1]Sheet2!$A$26:$I$7753,9,FALSE)),"",VLOOKUP($D6229&amp;":"&amp;$E6229&amp;":"&amp;$F6229,[1]Sheet2!$A$26:$I$7753,9,FALSE))</f>
        <v>verified</v>
      </c>
      <c r="M6229" s="1"/>
      <c r="O6229" s="1">
        <v>96</v>
      </c>
      <c r="P6229" s="1">
        <v>1</v>
      </c>
      <c r="Q6229" s="1">
        <v>65</v>
      </c>
      <c r="R6229" s="1">
        <v>9</v>
      </c>
      <c r="S6229" s="1" t="s">
        <v>48</v>
      </c>
      <c r="T6229" s="1" t="s">
        <v>12404</v>
      </c>
      <c r="U6229" s="1" t="s">
        <v>12403</v>
      </c>
      <c r="V6229" s="1">
        <v>16131514</v>
      </c>
      <c r="W6229" s="1" t="s">
        <v>17</v>
      </c>
      <c r="X6229" s="1" t="s">
        <v>13</v>
      </c>
      <c r="Z6229" t="s">
        <v>12401</v>
      </c>
      <c r="AA6229">
        <v>1</v>
      </c>
      <c r="AB6229" t="s">
        <v>19188</v>
      </c>
      <c r="AC6229" t="s">
        <v>12404</v>
      </c>
      <c r="AD6229" t="s">
        <v>12403</v>
      </c>
      <c r="AE6229" t="s">
        <v>16276</v>
      </c>
      <c r="AF6229" t="s">
        <v>16277</v>
      </c>
    </row>
    <row r="6230" spans="1:34">
      <c r="A6230" t="s">
        <v>26586</v>
      </c>
      <c r="B6230" t="s">
        <v>12405</v>
      </c>
      <c r="C6230">
        <v>1</v>
      </c>
      <c r="D6230">
        <v>65</v>
      </c>
      <c r="E6230">
        <v>10</v>
      </c>
      <c r="F6230" t="s">
        <v>13</v>
      </c>
      <c r="G6230" t="s">
        <v>12406</v>
      </c>
      <c r="H6230" t="s">
        <v>12407</v>
      </c>
      <c r="I6230" s="1" t="s">
        <v>13</v>
      </c>
      <c r="J6230" s="1" t="s">
        <v>12408</v>
      </c>
      <c r="K6230" s="1" t="s">
        <v>12409</v>
      </c>
      <c r="L6230" s="1" t="str">
        <f>IF(ISERROR(VLOOKUP($D6230&amp;":"&amp;$E6230&amp;":"&amp;$F6230,[1]Sheet2!$A$26:$I$7753,9,FALSE)),"",VLOOKUP($D6230&amp;":"&amp;$E6230&amp;":"&amp;$F6230,[1]Sheet2!$A$26:$I$7753,9,FALSE))</f>
        <v>verified</v>
      </c>
      <c r="M6230" s="1"/>
      <c r="O6230" s="1">
        <v>96</v>
      </c>
      <c r="P6230" s="1">
        <v>1</v>
      </c>
      <c r="Q6230" s="1">
        <v>65</v>
      </c>
      <c r="R6230" s="1">
        <v>10</v>
      </c>
      <c r="S6230" s="1" t="s">
        <v>13</v>
      </c>
      <c r="T6230" s="1" t="s">
        <v>12408</v>
      </c>
      <c r="U6230" s="1" t="s">
        <v>12409</v>
      </c>
      <c r="V6230" s="1">
        <v>90111628</v>
      </c>
      <c r="W6230" s="1" t="s">
        <v>17</v>
      </c>
      <c r="X6230" s="1" t="s">
        <v>13</v>
      </c>
      <c r="Z6230" t="s">
        <v>12405</v>
      </c>
      <c r="AA6230">
        <v>1</v>
      </c>
      <c r="AB6230" t="s">
        <v>19189</v>
      </c>
      <c r="AC6230" t="s">
        <v>12408</v>
      </c>
      <c r="AD6230" t="s">
        <v>12409</v>
      </c>
      <c r="AE6230" t="s">
        <v>16276</v>
      </c>
      <c r="AF6230" t="s">
        <v>16277</v>
      </c>
    </row>
    <row r="6231" spans="1:34">
      <c r="A6231" t="s">
        <v>26587</v>
      </c>
      <c r="B6231" t="s">
        <v>12410</v>
      </c>
      <c r="C6231">
        <v>3</v>
      </c>
      <c r="D6231">
        <v>65</v>
      </c>
      <c r="E6231">
        <v>10</v>
      </c>
      <c r="F6231" t="s">
        <v>19</v>
      </c>
      <c r="H6231" t="s">
        <v>12410</v>
      </c>
      <c r="I6231" s="1" t="s">
        <v>13</v>
      </c>
      <c r="J6231" s="1" t="s">
        <v>12411</v>
      </c>
      <c r="K6231" s="1" t="s">
        <v>12412</v>
      </c>
      <c r="L6231" s="1" t="str">
        <f>IF(ISERROR(VLOOKUP($D6231&amp;":"&amp;$E6231&amp;":"&amp;$F6231,[1]Sheet2!$A$26:$I$7753,9,FALSE)),"",VLOOKUP($D6231&amp;":"&amp;$E6231&amp;":"&amp;$F6231,[1]Sheet2!$A$26:$I$7753,9,FALSE))</f>
        <v>verified</v>
      </c>
      <c r="M6231" s="1"/>
      <c r="O6231" s="1">
        <v>96</v>
      </c>
      <c r="P6231" s="1">
        <v>3</v>
      </c>
      <c r="Q6231" s="1">
        <v>65</v>
      </c>
      <c r="R6231" s="1">
        <v>10</v>
      </c>
      <c r="S6231" s="1" t="s">
        <v>19</v>
      </c>
      <c r="T6231" s="1" t="s">
        <v>12411</v>
      </c>
      <c r="U6231" s="1" t="s">
        <v>12412</v>
      </c>
      <c r="V6231" s="1" t="s">
        <v>17</v>
      </c>
      <c r="W6231" s="1" t="s">
        <v>12413</v>
      </c>
      <c r="X6231" s="1" t="s">
        <v>13</v>
      </c>
      <c r="Z6231" t="s">
        <v>12413</v>
      </c>
      <c r="AA6231">
        <v>3</v>
      </c>
      <c r="AB6231" t="s">
        <v>19190</v>
      </c>
      <c r="AC6231" t="s">
        <v>12411</v>
      </c>
      <c r="AD6231" t="s">
        <v>12412</v>
      </c>
      <c r="AE6231" t="s">
        <v>16276</v>
      </c>
      <c r="AF6231" t="s">
        <v>16277</v>
      </c>
    </row>
    <row r="6232" spans="1:34">
      <c r="A6232" t="s">
        <v>26588</v>
      </c>
      <c r="B6232" t="s">
        <v>12414</v>
      </c>
      <c r="C6232">
        <v>2</v>
      </c>
      <c r="D6232">
        <v>65</v>
      </c>
      <c r="E6232">
        <v>10</v>
      </c>
      <c r="F6232" t="s">
        <v>21</v>
      </c>
      <c r="G6232" t="s">
        <v>12415</v>
      </c>
      <c r="H6232" t="s">
        <v>12416</v>
      </c>
      <c r="I6232" s="1" t="s">
        <v>13</v>
      </c>
      <c r="J6232" s="1" t="s">
        <v>12417</v>
      </c>
      <c r="K6232" s="1" t="s">
        <v>12416</v>
      </c>
      <c r="L6232" s="1" t="str">
        <f>IF(ISERROR(VLOOKUP($D6232&amp;":"&amp;$E6232&amp;":"&amp;$F6232,[1]Sheet2!$A$26:$I$7753,9,FALSE)),"",VLOOKUP($D6232&amp;":"&amp;$E6232&amp;":"&amp;$F6232,[1]Sheet2!$A$26:$I$7753,9,FALSE))</f>
        <v>verified</v>
      </c>
      <c r="M6232" s="1"/>
      <c r="O6232" s="1">
        <v>96</v>
      </c>
      <c r="P6232" s="1">
        <v>2</v>
      </c>
      <c r="Q6232" s="1">
        <v>65</v>
      </c>
      <c r="R6232" s="1">
        <v>10</v>
      </c>
      <c r="S6232" s="1" t="s">
        <v>21</v>
      </c>
      <c r="T6232" s="1" t="s">
        <v>12417</v>
      </c>
      <c r="U6232" s="1" t="s">
        <v>12416</v>
      </c>
      <c r="V6232" s="1">
        <v>90111635</v>
      </c>
      <c r="W6232" s="1" t="s">
        <v>17</v>
      </c>
      <c r="X6232" s="1" t="s">
        <v>13</v>
      </c>
      <c r="Z6232" t="s">
        <v>12414</v>
      </c>
      <c r="AA6232">
        <v>2</v>
      </c>
      <c r="AB6232" t="s">
        <v>19191</v>
      </c>
      <c r="AC6232" t="s">
        <v>12417</v>
      </c>
      <c r="AD6232" t="s">
        <v>12416</v>
      </c>
      <c r="AE6232" t="s">
        <v>16276</v>
      </c>
      <c r="AF6232" t="s">
        <v>16277</v>
      </c>
    </row>
    <row r="6233" spans="1:34">
      <c r="A6233" t="s">
        <v>26589</v>
      </c>
      <c r="B6233" t="s">
        <v>12418</v>
      </c>
      <c r="C6233">
        <v>1</v>
      </c>
      <c r="D6233">
        <v>65</v>
      </c>
      <c r="E6233">
        <v>10</v>
      </c>
      <c r="F6233" t="s">
        <v>28</v>
      </c>
      <c r="G6233" t="s">
        <v>12419</v>
      </c>
      <c r="H6233" t="s">
        <v>12420</v>
      </c>
      <c r="I6233" s="1" t="s">
        <v>13</v>
      </c>
      <c r="J6233" s="1" t="s">
        <v>12421</v>
      </c>
      <c r="K6233" s="1" t="s">
        <v>12420</v>
      </c>
      <c r="L6233" s="1" t="str">
        <f>IF(ISERROR(VLOOKUP($D6233&amp;":"&amp;$E6233&amp;":"&amp;$F6233,[1]Sheet2!$A$26:$I$7753,9,FALSE)),"",VLOOKUP($D6233&amp;":"&amp;$E6233&amp;":"&amp;$F6233,[1]Sheet2!$A$26:$I$7753,9,FALSE))</f>
        <v/>
      </c>
      <c r="M6233" s="1" t="s">
        <v>20332</v>
      </c>
      <c r="O6233" s="1">
        <v>96</v>
      </c>
      <c r="P6233" s="1">
        <v>1</v>
      </c>
      <c r="Q6233" s="1">
        <v>65</v>
      </c>
      <c r="R6233" s="1">
        <v>10</v>
      </c>
      <c r="S6233" s="1" t="s">
        <v>28</v>
      </c>
      <c r="T6233" s="1" t="s">
        <v>12421</v>
      </c>
      <c r="U6233" s="1" t="s">
        <v>12420</v>
      </c>
      <c r="V6233" s="1" t="s">
        <v>17</v>
      </c>
      <c r="W6233" s="1" t="s">
        <v>17</v>
      </c>
      <c r="X6233" s="1" t="s">
        <v>13</v>
      </c>
      <c r="Z6233" t="s">
        <v>12418</v>
      </c>
      <c r="AA6233">
        <v>1</v>
      </c>
      <c r="AB6233" t="s">
        <v>19192</v>
      </c>
      <c r="AC6233" t="s">
        <v>12424</v>
      </c>
      <c r="AD6233" t="s">
        <v>12420</v>
      </c>
      <c r="AE6233" t="s">
        <v>16278</v>
      </c>
      <c r="AF6233" t="s">
        <v>16279</v>
      </c>
    </row>
    <row r="6234" spans="1:34">
      <c r="A6234" t="s">
        <v>26590</v>
      </c>
      <c r="B6234" t="s">
        <v>12422</v>
      </c>
      <c r="C6234">
        <v>1</v>
      </c>
      <c r="D6234">
        <v>65</v>
      </c>
      <c r="E6234">
        <v>10</v>
      </c>
      <c r="F6234" t="s">
        <v>33</v>
      </c>
      <c r="G6234" t="s">
        <v>12419</v>
      </c>
      <c r="H6234" t="s">
        <v>12423</v>
      </c>
      <c r="I6234" s="1" t="s">
        <v>13</v>
      </c>
      <c r="J6234" s="1" t="s">
        <v>12424</v>
      </c>
      <c r="K6234" s="1" t="s">
        <v>12425</v>
      </c>
      <c r="L6234" s="1" t="str">
        <f>IF(ISERROR(VLOOKUP($D6234&amp;":"&amp;$E6234&amp;":"&amp;$F6234,[1]Sheet2!$A$26:$I$7753,9,FALSE)),"",VLOOKUP($D6234&amp;":"&amp;$E6234&amp;":"&amp;$F6234,[1]Sheet2!$A$26:$I$7753,9,FALSE))</f>
        <v/>
      </c>
      <c r="M6234" s="1" t="s">
        <v>20332</v>
      </c>
      <c r="O6234" s="1">
        <v>96</v>
      </c>
      <c r="P6234" s="1">
        <v>1</v>
      </c>
      <c r="Q6234" s="1">
        <v>65</v>
      </c>
      <c r="R6234" s="1">
        <v>10</v>
      </c>
      <c r="S6234" s="1" t="s">
        <v>33</v>
      </c>
      <c r="T6234" s="1" t="s">
        <v>12424</v>
      </c>
      <c r="U6234" s="1" t="s">
        <v>12425</v>
      </c>
      <c r="V6234" s="1" t="s">
        <v>17</v>
      </c>
      <c r="W6234" s="1" t="s">
        <v>17</v>
      </c>
      <c r="X6234" s="1" t="s">
        <v>13</v>
      </c>
      <c r="Z6234" t="s">
        <v>12422</v>
      </c>
      <c r="AA6234">
        <v>1</v>
      </c>
      <c r="AB6234" t="s">
        <v>19192</v>
      </c>
      <c r="AC6234" t="s">
        <v>19193</v>
      </c>
      <c r="AD6234" t="s">
        <v>12420</v>
      </c>
      <c r="AE6234" t="s">
        <v>16688</v>
      </c>
      <c r="AF6234" t="s">
        <v>16689</v>
      </c>
    </row>
    <row r="6235" spans="1:34">
      <c r="A6235" t="s">
        <v>26591</v>
      </c>
      <c r="B6235" t="s">
        <v>12426</v>
      </c>
      <c r="C6235">
        <v>1</v>
      </c>
      <c r="D6235">
        <v>65</v>
      </c>
      <c r="E6235">
        <v>10</v>
      </c>
      <c r="F6235" t="s">
        <v>38</v>
      </c>
      <c r="G6235" t="s">
        <v>12427</v>
      </c>
      <c r="H6235" t="s">
        <v>12428</v>
      </c>
      <c r="I6235" s="1" t="s">
        <v>13</v>
      </c>
      <c r="J6235" s="1" t="s">
        <v>12429</v>
      </c>
      <c r="K6235" s="1" t="s">
        <v>12428</v>
      </c>
      <c r="L6235" s="1" t="str">
        <f>IF(ISERROR(VLOOKUP($D6235&amp;":"&amp;$E6235&amp;":"&amp;$F6235,[1]Sheet2!$A$26:$I$7753,9,FALSE)),"",VLOOKUP($D6235&amp;":"&amp;$E6235&amp;":"&amp;$F6235,[1]Sheet2!$A$26:$I$7753,9,FALSE))</f>
        <v>verified</v>
      </c>
      <c r="M6235" s="1"/>
      <c r="O6235" s="1">
        <v>96</v>
      </c>
      <c r="P6235" s="1">
        <v>1</v>
      </c>
      <c r="Q6235" s="1">
        <v>65</v>
      </c>
      <c r="R6235" s="1">
        <v>10</v>
      </c>
      <c r="S6235" s="1" t="s">
        <v>38</v>
      </c>
      <c r="T6235" s="1" t="s">
        <v>12429</v>
      </c>
      <c r="U6235" s="1" t="s">
        <v>12428</v>
      </c>
      <c r="V6235" s="1">
        <v>16131632</v>
      </c>
      <c r="W6235" s="1" t="s">
        <v>17</v>
      </c>
      <c r="X6235" s="1" t="s">
        <v>13</v>
      </c>
      <c r="Z6235" t="s">
        <v>12426</v>
      </c>
      <c r="AA6235">
        <v>1</v>
      </c>
      <c r="AB6235" t="s">
        <v>19194</v>
      </c>
      <c r="AC6235" t="s">
        <v>12429</v>
      </c>
      <c r="AD6235" t="s">
        <v>12428</v>
      </c>
      <c r="AE6235" t="s">
        <v>16276</v>
      </c>
      <c r="AF6235" t="s">
        <v>16277</v>
      </c>
    </row>
    <row r="6236" spans="1:34">
      <c r="A6236" t="s">
        <v>26592</v>
      </c>
      <c r="B6236" t="s">
        <v>12430</v>
      </c>
      <c r="C6236">
        <v>1</v>
      </c>
      <c r="D6236">
        <v>65</v>
      </c>
      <c r="E6236">
        <v>10</v>
      </c>
      <c r="F6236" t="s">
        <v>43</v>
      </c>
      <c r="G6236" t="s">
        <v>12431</v>
      </c>
      <c r="H6236" t="s">
        <v>12432</v>
      </c>
      <c r="I6236" s="1" t="s">
        <v>13</v>
      </c>
      <c r="J6236" s="1" t="s">
        <v>12433</v>
      </c>
      <c r="K6236" s="1" t="s">
        <v>12432</v>
      </c>
      <c r="L6236" s="1" t="str">
        <f>IF(ISERROR(VLOOKUP($D6236&amp;":"&amp;$E6236&amp;":"&amp;$F6236,[1]Sheet2!$A$26:$I$7753,9,FALSE)),"",VLOOKUP($D6236&amp;":"&amp;$E6236&amp;":"&amp;$F6236,[1]Sheet2!$A$26:$I$7753,9,FALSE))</f>
        <v>verified</v>
      </c>
      <c r="M6236" s="1"/>
      <c r="O6236" s="1">
        <v>96</v>
      </c>
      <c r="P6236" s="1">
        <v>1</v>
      </c>
      <c r="Q6236" s="1">
        <v>65</v>
      </c>
      <c r="R6236" s="1">
        <v>10</v>
      </c>
      <c r="S6236" s="1" t="s">
        <v>43</v>
      </c>
      <c r="T6236" s="1" t="s">
        <v>12433</v>
      </c>
      <c r="U6236" s="1" t="s">
        <v>12432</v>
      </c>
      <c r="V6236" s="1">
        <v>16131633</v>
      </c>
      <c r="W6236" s="1" t="s">
        <v>17</v>
      </c>
      <c r="X6236" s="1" t="s">
        <v>13</v>
      </c>
      <c r="Z6236" t="s">
        <v>12430</v>
      </c>
      <c r="AA6236">
        <v>1</v>
      </c>
      <c r="AB6236" t="s">
        <v>19195</v>
      </c>
      <c r="AC6236" t="s">
        <v>12433</v>
      </c>
      <c r="AD6236" t="s">
        <v>12432</v>
      </c>
      <c r="AE6236" t="s">
        <v>16276</v>
      </c>
      <c r="AF6236" t="s">
        <v>16277</v>
      </c>
    </row>
    <row r="6237" spans="1:34">
      <c r="A6237" t="s">
        <v>26593</v>
      </c>
      <c r="B6237" t="s">
        <v>12434</v>
      </c>
      <c r="C6237">
        <v>1</v>
      </c>
      <c r="D6237">
        <v>65</v>
      </c>
      <c r="E6237">
        <v>10</v>
      </c>
      <c r="F6237" t="s">
        <v>48</v>
      </c>
      <c r="G6237" t="s">
        <v>12435</v>
      </c>
      <c r="H6237" t="s">
        <v>12436</v>
      </c>
      <c r="I6237" s="1" t="s">
        <v>13</v>
      </c>
      <c r="J6237" s="1" t="s">
        <v>12437</v>
      </c>
      <c r="K6237" s="1" t="s">
        <v>12436</v>
      </c>
      <c r="L6237" s="1" t="str">
        <f>IF(ISERROR(VLOOKUP($D6237&amp;":"&amp;$E6237&amp;":"&amp;$F6237,[1]Sheet2!$A$26:$I$7753,9,FALSE)),"",VLOOKUP($D6237&amp;":"&amp;$E6237&amp;":"&amp;$F6237,[1]Sheet2!$A$26:$I$7753,9,FALSE))</f>
        <v>verified</v>
      </c>
      <c r="M6237" s="1"/>
      <c r="O6237" s="1">
        <v>96</v>
      </c>
      <c r="P6237" s="1">
        <v>1</v>
      </c>
      <c r="Q6237" s="1">
        <v>65</v>
      </c>
      <c r="R6237" s="1">
        <v>10</v>
      </c>
      <c r="S6237" s="1" t="s">
        <v>48</v>
      </c>
      <c r="T6237" s="1" t="s">
        <v>12437</v>
      </c>
      <c r="U6237" s="1" t="s">
        <v>12436</v>
      </c>
      <c r="V6237" s="1">
        <v>90111648</v>
      </c>
      <c r="W6237" s="1" t="s">
        <v>17</v>
      </c>
      <c r="X6237" s="1" t="s">
        <v>13</v>
      </c>
      <c r="Z6237" t="s">
        <v>12434</v>
      </c>
      <c r="AA6237">
        <v>1</v>
      </c>
      <c r="AB6237" t="s">
        <v>19196</v>
      </c>
      <c r="AC6237" t="s">
        <v>19197</v>
      </c>
      <c r="AD6237" t="s">
        <v>19198</v>
      </c>
      <c r="AE6237" t="s">
        <v>16276</v>
      </c>
      <c r="AF6237" t="s">
        <v>16277</v>
      </c>
    </row>
    <row r="6238" spans="1:34">
      <c r="A6238" t="s">
        <v>26594</v>
      </c>
      <c r="B6238" t="s">
        <v>12438</v>
      </c>
      <c r="C6238">
        <v>2</v>
      </c>
      <c r="D6238">
        <v>65</v>
      </c>
      <c r="E6238">
        <v>11</v>
      </c>
      <c r="F6238" t="s">
        <v>13</v>
      </c>
      <c r="G6238" t="s">
        <v>12439</v>
      </c>
      <c r="H6238" t="s">
        <v>12440</v>
      </c>
      <c r="I6238" s="1" t="s">
        <v>19</v>
      </c>
      <c r="J6238" s="1" t="s">
        <v>12437</v>
      </c>
      <c r="K6238" s="1" t="s">
        <v>12436</v>
      </c>
      <c r="L6238" s="1" t="str">
        <f>IF(ISERROR(VLOOKUP($D6238&amp;":"&amp;$E6238&amp;":"&amp;$F6238,[1]Sheet2!$A$26:$I$7753,9,FALSE)),"",VLOOKUP($D6238&amp;":"&amp;$E6238&amp;":"&amp;$F6238,[1]Sheet2!$A$26:$I$7753,9,FALSE))</f>
        <v>verified</v>
      </c>
      <c r="M6238" s="1"/>
      <c r="O6238" s="1">
        <v>96</v>
      </c>
      <c r="P6238" s="1">
        <v>2</v>
      </c>
      <c r="Q6238" s="1">
        <v>65</v>
      </c>
      <c r="R6238" s="1">
        <v>11</v>
      </c>
      <c r="S6238" s="1" t="s">
        <v>13</v>
      </c>
      <c r="T6238" s="1" t="s">
        <v>12437</v>
      </c>
      <c r="U6238" s="1" t="s">
        <v>12436</v>
      </c>
      <c r="V6238" s="1">
        <v>90111648</v>
      </c>
      <c r="W6238" s="1" t="s">
        <v>17</v>
      </c>
      <c r="X6238" s="1" t="s">
        <v>19</v>
      </c>
      <c r="Z6238" t="s">
        <v>12438</v>
      </c>
      <c r="AA6238">
        <v>2</v>
      </c>
      <c r="AB6238" t="s">
        <v>19199</v>
      </c>
      <c r="AC6238" t="s">
        <v>12437</v>
      </c>
      <c r="AD6238" t="s">
        <v>12436</v>
      </c>
      <c r="AE6238" t="s">
        <v>16276</v>
      </c>
      <c r="AF6238" t="s">
        <v>16277</v>
      </c>
      <c r="AG6238" t="s">
        <v>16491</v>
      </c>
      <c r="AH6238" t="s">
        <v>16492</v>
      </c>
    </row>
    <row r="6239" spans="1:34">
      <c r="A6239" t="s">
        <v>26595</v>
      </c>
      <c r="B6239" t="s">
        <v>12441</v>
      </c>
      <c r="C6239">
        <v>2</v>
      </c>
      <c r="D6239">
        <v>65</v>
      </c>
      <c r="E6239">
        <v>11</v>
      </c>
      <c r="F6239" t="s">
        <v>19</v>
      </c>
      <c r="G6239" t="s">
        <v>12442</v>
      </c>
      <c r="H6239" t="s">
        <v>12443</v>
      </c>
      <c r="I6239" s="1" t="s">
        <v>13</v>
      </c>
      <c r="J6239" s="1" t="s">
        <v>12444</v>
      </c>
      <c r="K6239" s="1" t="s">
        <v>12443</v>
      </c>
      <c r="L6239" s="1" t="str">
        <f>IF(ISERROR(VLOOKUP($D6239&amp;":"&amp;$E6239&amp;":"&amp;$F6239,[1]Sheet2!$A$26:$I$7753,9,FALSE)),"",VLOOKUP($D6239&amp;":"&amp;$E6239&amp;":"&amp;$F6239,[1]Sheet2!$A$26:$I$7753,9,FALSE))</f>
        <v>verified</v>
      </c>
      <c r="M6239" s="1"/>
      <c r="O6239" s="1">
        <v>96</v>
      </c>
      <c r="P6239" s="1">
        <v>2</v>
      </c>
      <c r="Q6239" s="1">
        <v>65</v>
      </c>
      <c r="R6239" s="1">
        <v>11</v>
      </c>
      <c r="S6239" s="1" t="s">
        <v>19</v>
      </c>
      <c r="T6239" s="1" t="s">
        <v>12444</v>
      </c>
      <c r="U6239" s="1" t="s">
        <v>12443</v>
      </c>
      <c r="V6239" s="1">
        <v>16131660</v>
      </c>
      <c r="W6239" s="1" t="s">
        <v>17</v>
      </c>
      <c r="X6239" s="1" t="s">
        <v>13</v>
      </c>
      <c r="Z6239" t="s">
        <v>12441</v>
      </c>
      <c r="AA6239">
        <v>2</v>
      </c>
      <c r="AB6239" t="s">
        <v>19200</v>
      </c>
      <c r="AC6239" t="s">
        <v>12444</v>
      </c>
      <c r="AD6239" t="s">
        <v>12443</v>
      </c>
      <c r="AE6239" t="s">
        <v>16276</v>
      </c>
      <c r="AF6239" t="s">
        <v>16277</v>
      </c>
    </row>
    <row r="6240" spans="1:34">
      <c r="A6240" t="s">
        <v>26596</v>
      </c>
      <c r="B6240" t="s">
        <v>12445</v>
      </c>
      <c r="C6240">
        <v>2</v>
      </c>
      <c r="D6240">
        <v>65</v>
      </c>
      <c r="E6240">
        <v>11</v>
      </c>
      <c r="F6240" t="s">
        <v>21</v>
      </c>
      <c r="G6240" t="s">
        <v>12446</v>
      </c>
      <c r="H6240" t="s">
        <v>12447</v>
      </c>
      <c r="I6240" s="1" t="s">
        <v>13</v>
      </c>
      <c r="J6240" s="1" t="s">
        <v>12448</v>
      </c>
      <c r="K6240" s="1" t="s">
        <v>12447</v>
      </c>
      <c r="L6240" s="1" t="str">
        <f>IF(ISERROR(VLOOKUP($D6240&amp;":"&amp;$E6240&amp;":"&amp;$F6240,[1]Sheet2!$A$26:$I$7753,9,FALSE)),"",VLOOKUP($D6240&amp;":"&amp;$E6240&amp;":"&amp;$F6240,[1]Sheet2!$A$26:$I$7753,9,FALSE))</f>
        <v>verified</v>
      </c>
      <c r="M6240" s="1"/>
      <c r="O6240" s="1">
        <v>96</v>
      </c>
      <c r="P6240" s="1">
        <v>2</v>
      </c>
      <c r="Q6240" s="1">
        <v>65</v>
      </c>
      <c r="R6240" s="1">
        <v>11</v>
      </c>
      <c r="S6240" s="1" t="s">
        <v>21</v>
      </c>
      <c r="T6240" s="1" t="s">
        <v>12448</v>
      </c>
      <c r="U6240" s="1" t="s">
        <v>12447</v>
      </c>
      <c r="V6240" s="1">
        <v>94541130</v>
      </c>
      <c r="W6240" s="1" t="s">
        <v>17</v>
      </c>
      <c r="X6240" s="1" t="s">
        <v>13</v>
      </c>
      <c r="Z6240" t="s">
        <v>12445</v>
      </c>
      <c r="AA6240">
        <v>2</v>
      </c>
      <c r="AB6240" t="s">
        <v>19201</v>
      </c>
      <c r="AC6240" t="s">
        <v>12448</v>
      </c>
      <c r="AD6240" t="s">
        <v>12447</v>
      </c>
      <c r="AE6240" t="s">
        <v>16276</v>
      </c>
      <c r="AF6240" t="s">
        <v>16277</v>
      </c>
    </row>
    <row r="6241" spans="1:32">
      <c r="A6241" t="s">
        <v>26597</v>
      </c>
      <c r="B6241" t="s">
        <v>12449</v>
      </c>
      <c r="C6241">
        <v>1</v>
      </c>
      <c r="D6241">
        <v>65</v>
      </c>
      <c r="E6241">
        <v>11</v>
      </c>
      <c r="F6241" t="s">
        <v>28</v>
      </c>
      <c r="G6241" t="s">
        <v>12450</v>
      </c>
      <c r="H6241" t="s">
        <v>12451</v>
      </c>
      <c r="I6241" s="1" t="s">
        <v>13</v>
      </c>
      <c r="J6241" s="1" t="s">
        <v>12452</v>
      </c>
      <c r="K6241" s="1" t="s">
        <v>12451</v>
      </c>
      <c r="L6241" s="1" t="str">
        <f>IF(ISERROR(VLOOKUP($D6241&amp;":"&amp;$E6241&amp;":"&amp;$F6241,[1]Sheet2!$A$26:$I$7753,9,FALSE)),"",VLOOKUP($D6241&amp;":"&amp;$E6241&amp;":"&amp;$F6241,[1]Sheet2!$A$26:$I$7753,9,FALSE))</f>
        <v>verified</v>
      </c>
      <c r="M6241" s="1"/>
      <c r="O6241" s="1">
        <v>96</v>
      </c>
      <c r="P6241" s="1">
        <v>1</v>
      </c>
      <c r="Q6241" s="1">
        <v>65</v>
      </c>
      <c r="R6241" s="1">
        <v>11</v>
      </c>
      <c r="S6241" s="1" t="s">
        <v>28</v>
      </c>
      <c r="T6241" s="1" t="s">
        <v>12452</v>
      </c>
      <c r="U6241" s="1" t="s">
        <v>12451</v>
      </c>
      <c r="V6241" s="1">
        <v>16131676</v>
      </c>
      <c r="W6241" s="1" t="s">
        <v>17</v>
      </c>
      <c r="X6241" s="1" t="s">
        <v>13</v>
      </c>
      <c r="Z6241" t="s">
        <v>12449</v>
      </c>
      <c r="AA6241">
        <v>1</v>
      </c>
      <c r="AB6241" t="s">
        <v>19202</v>
      </c>
      <c r="AC6241" t="s">
        <v>12452</v>
      </c>
      <c r="AD6241" t="s">
        <v>12451</v>
      </c>
      <c r="AE6241" t="s">
        <v>16276</v>
      </c>
      <c r="AF6241" t="s">
        <v>16277</v>
      </c>
    </row>
    <row r="6242" spans="1:32">
      <c r="A6242" t="s">
        <v>26598</v>
      </c>
      <c r="B6242" t="s">
        <v>12453</v>
      </c>
      <c r="C6242">
        <v>1</v>
      </c>
      <c r="D6242">
        <v>65</v>
      </c>
      <c r="E6242">
        <v>11</v>
      </c>
      <c r="F6242" t="s">
        <v>33</v>
      </c>
      <c r="G6242" t="s">
        <v>12454</v>
      </c>
      <c r="H6242" t="s">
        <v>12455</v>
      </c>
      <c r="I6242" s="1" t="s">
        <v>13</v>
      </c>
      <c r="J6242" s="1" t="s">
        <v>12456</v>
      </c>
      <c r="K6242" s="1" t="s">
        <v>12455</v>
      </c>
      <c r="L6242" s="1" t="str">
        <f>IF(ISERROR(VLOOKUP($D6242&amp;":"&amp;$E6242&amp;":"&amp;$F6242,[1]Sheet2!$A$26:$I$7753,9,FALSE)),"",VLOOKUP($D6242&amp;":"&amp;$E6242&amp;":"&amp;$F6242,[1]Sheet2!$A$26:$I$7753,9,FALSE))</f>
        <v>verified</v>
      </c>
      <c r="M6242" s="1"/>
      <c r="O6242" s="1">
        <v>96</v>
      </c>
      <c r="P6242" s="1">
        <v>1</v>
      </c>
      <c r="Q6242" s="1">
        <v>65</v>
      </c>
      <c r="R6242" s="1">
        <v>11</v>
      </c>
      <c r="S6242" s="1" t="s">
        <v>33</v>
      </c>
      <c r="T6242" s="1" t="s">
        <v>12456</v>
      </c>
      <c r="U6242" s="1" t="s">
        <v>12455</v>
      </c>
      <c r="V6242" s="1">
        <v>16131700</v>
      </c>
      <c r="W6242" s="1" t="s">
        <v>17</v>
      </c>
      <c r="X6242" s="1" t="s">
        <v>13</v>
      </c>
      <c r="Z6242" t="s">
        <v>12453</v>
      </c>
      <c r="AA6242">
        <v>1</v>
      </c>
      <c r="AB6242" t="s">
        <v>19203</v>
      </c>
      <c r="AC6242" t="s">
        <v>12456</v>
      </c>
      <c r="AD6242" t="s">
        <v>12455</v>
      </c>
      <c r="AE6242" t="s">
        <v>16276</v>
      </c>
      <c r="AF6242" t="s">
        <v>16277</v>
      </c>
    </row>
    <row r="6243" spans="1:32">
      <c r="A6243" t="s">
        <v>26599</v>
      </c>
      <c r="B6243" t="s">
        <v>12457</v>
      </c>
      <c r="C6243">
        <v>1</v>
      </c>
      <c r="D6243">
        <v>65</v>
      </c>
      <c r="E6243">
        <v>11</v>
      </c>
      <c r="F6243" t="s">
        <v>38</v>
      </c>
      <c r="G6243" t="s">
        <v>12458</v>
      </c>
      <c r="H6243" t="s">
        <v>12459</v>
      </c>
      <c r="I6243" s="1" t="s">
        <v>13</v>
      </c>
      <c r="J6243" s="1" t="s">
        <v>12460</v>
      </c>
      <c r="K6243" s="1" t="s">
        <v>12459</v>
      </c>
      <c r="L6243" s="1" t="str">
        <f>IF(ISERROR(VLOOKUP($D6243&amp;":"&amp;$E6243&amp;":"&amp;$F6243,[1]Sheet2!$A$26:$I$7753,9,FALSE)),"",VLOOKUP($D6243&amp;":"&amp;$E6243&amp;":"&amp;$F6243,[1]Sheet2!$A$26:$I$7753,9,FALSE))</f>
        <v>verified</v>
      </c>
      <c r="M6243" s="1"/>
      <c r="O6243" s="1">
        <v>96</v>
      </c>
      <c r="P6243" s="1">
        <v>1</v>
      </c>
      <c r="Q6243" s="1">
        <v>65</v>
      </c>
      <c r="R6243" s="1">
        <v>11</v>
      </c>
      <c r="S6243" s="1" t="s">
        <v>38</v>
      </c>
      <c r="T6243" s="1" t="s">
        <v>12460</v>
      </c>
      <c r="U6243" s="1" t="s">
        <v>12459</v>
      </c>
      <c r="V6243" s="1">
        <v>16131701</v>
      </c>
      <c r="W6243" s="1" t="s">
        <v>17</v>
      </c>
      <c r="X6243" s="1" t="s">
        <v>13</v>
      </c>
      <c r="Z6243" t="s">
        <v>12457</v>
      </c>
      <c r="AA6243">
        <v>1</v>
      </c>
      <c r="AB6243" t="s">
        <v>19204</v>
      </c>
      <c r="AC6243" t="s">
        <v>12460</v>
      </c>
      <c r="AD6243" t="s">
        <v>12459</v>
      </c>
      <c r="AE6243" t="s">
        <v>16276</v>
      </c>
      <c r="AF6243" t="s">
        <v>16277</v>
      </c>
    </row>
    <row r="6244" spans="1:32">
      <c r="A6244" t="s">
        <v>26600</v>
      </c>
      <c r="B6244" t="s">
        <v>12461</v>
      </c>
      <c r="C6244">
        <v>2</v>
      </c>
      <c r="D6244">
        <v>65</v>
      </c>
      <c r="E6244">
        <v>11</v>
      </c>
      <c r="F6244" t="s">
        <v>43</v>
      </c>
      <c r="G6244" t="s">
        <v>12462</v>
      </c>
      <c r="H6244" t="s">
        <v>12463</v>
      </c>
      <c r="I6244" s="1" t="s">
        <v>13</v>
      </c>
      <c r="J6244" s="1" t="s">
        <v>12464</v>
      </c>
      <c r="K6244" s="1" t="s">
        <v>12463</v>
      </c>
      <c r="L6244" s="1" t="str">
        <f>IF(ISERROR(VLOOKUP($D6244&amp;":"&amp;$E6244&amp;":"&amp;$F6244,[1]Sheet2!$A$26:$I$7753,9,FALSE)),"",VLOOKUP($D6244&amp;":"&amp;$E6244&amp;":"&amp;$F6244,[1]Sheet2!$A$26:$I$7753,9,FALSE))</f>
        <v>verified</v>
      </c>
      <c r="M6244" s="1"/>
      <c r="O6244" s="1">
        <v>96</v>
      </c>
      <c r="P6244" s="1">
        <v>2</v>
      </c>
      <c r="Q6244" s="1">
        <v>65</v>
      </c>
      <c r="R6244" s="1">
        <v>11</v>
      </c>
      <c r="S6244" s="1" t="s">
        <v>43</v>
      </c>
      <c r="T6244" s="1" t="s">
        <v>12464</v>
      </c>
      <c r="U6244" s="1" t="s">
        <v>12463</v>
      </c>
      <c r="V6244" s="1">
        <v>49176436</v>
      </c>
      <c r="W6244" s="1" t="s">
        <v>17</v>
      </c>
      <c r="X6244" s="1" t="s">
        <v>13</v>
      </c>
      <c r="Z6244" t="s">
        <v>12461</v>
      </c>
      <c r="AA6244">
        <v>2</v>
      </c>
      <c r="AB6244" t="s">
        <v>19205</v>
      </c>
      <c r="AC6244" t="s">
        <v>12464</v>
      </c>
      <c r="AD6244" t="s">
        <v>12463</v>
      </c>
      <c r="AE6244" t="s">
        <v>16276</v>
      </c>
      <c r="AF6244" t="s">
        <v>16277</v>
      </c>
    </row>
    <row r="6245" spans="1:32">
      <c r="A6245" t="s">
        <v>26601</v>
      </c>
      <c r="B6245" t="s">
        <v>12465</v>
      </c>
      <c r="C6245">
        <v>1</v>
      </c>
      <c r="D6245">
        <v>65</v>
      </c>
      <c r="E6245">
        <v>11</v>
      </c>
      <c r="F6245" t="s">
        <v>48</v>
      </c>
      <c r="G6245" t="s">
        <v>12466</v>
      </c>
      <c r="H6245" t="s">
        <v>12467</v>
      </c>
      <c r="I6245" s="1" t="s">
        <v>13</v>
      </c>
      <c r="J6245" s="1" t="s">
        <v>12468</v>
      </c>
      <c r="K6245" s="1" t="s">
        <v>12467</v>
      </c>
      <c r="L6245" s="1" t="str">
        <f>IF(ISERROR(VLOOKUP($D6245&amp;":"&amp;$E6245&amp;":"&amp;$F6245,[1]Sheet2!$A$26:$I$7753,9,FALSE)),"",VLOOKUP($D6245&amp;":"&amp;$E6245&amp;":"&amp;$F6245,[1]Sheet2!$A$26:$I$7753,9,FALSE))</f>
        <v>verified</v>
      </c>
      <c r="M6245" s="1"/>
      <c r="O6245" s="1">
        <v>96</v>
      </c>
      <c r="P6245" s="1">
        <v>1</v>
      </c>
      <c r="Q6245" s="1">
        <v>65</v>
      </c>
      <c r="R6245" s="1">
        <v>11</v>
      </c>
      <c r="S6245" s="1" t="s">
        <v>48</v>
      </c>
      <c r="T6245" s="1" t="s">
        <v>12468</v>
      </c>
      <c r="U6245" s="1" t="s">
        <v>12467</v>
      </c>
      <c r="V6245" s="1">
        <v>16131737</v>
      </c>
      <c r="W6245" s="1" t="s">
        <v>17</v>
      </c>
      <c r="X6245" s="1" t="s">
        <v>13</v>
      </c>
      <c r="Z6245" t="s">
        <v>12465</v>
      </c>
      <c r="AA6245">
        <v>1</v>
      </c>
      <c r="AB6245" t="s">
        <v>19206</v>
      </c>
      <c r="AC6245" t="s">
        <v>12468</v>
      </c>
      <c r="AD6245" t="s">
        <v>12467</v>
      </c>
      <c r="AE6245" t="s">
        <v>16276</v>
      </c>
      <c r="AF6245" t="s">
        <v>16277</v>
      </c>
    </row>
    <row r="6246" spans="1:32">
      <c r="A6246" t="s">
        <v>26602</v>
      </c>
      <c r="B6246" t="s">
        <v>12469</v>
      </c>
      <c r="C6246">
        <v>2</v>
      </c>
      <c r="D6246">
        <v>65</v>
      </c>
      <c r="E6246">
        <v>12</v>
      </c>
      <c r="F6246" t="s">
        <v>13</v>
      </c>
      <c r="G6246" t="s">
        <v>12470</v>
      </c>
      <c r="H6246" t="s">
        <v>12471</v>
      </c>
      <c r="I6246" s="1" t="s">
        <v>13</v>
      </c>
      <c r="J6246" s="1" t="s">
        <v>12472</v>
      </c>
      <c r="K6246" s="1" t="s">
        <v>12473</v>
      </c>
      <c r="L6246" s="1" t="str">
        <f>IF(ISERROR(VLOOKUP($D6246&amp;":"&amp;$E6246&amp;":"&amp;$F6246,[1]Sheet2!$A$26:$I$7753,9,FALSE)),"",VLOOKUP($D6246&amp;":"&amp;$E6246&amp;":"&amp;$F6246,[1]Sheet2!$A$26:$I$7753,9,FALSE))</f>
        <v>verified</v>
      </c>
      <c r="M6246" s="1"/>
      <c r="O6246" s="1">
        <v>96</v>
      </c>
      <c r="P6246" s="1">
        <v>2</v>
      </c>
      <c r="Q6246" s="1">
        <v>65</v>
      </c>
      <c r="R6246" s="1">
        <v>12</v>
      </c>
      <c r="S6246" s="1" t="s">
        <v>13</v>
      </c>
      <c r="T6246" s="1" t="s">
        <v>12472</v>
      </c>
      <c r="U6246" s="1" t="s">
        <v>12473</v>
      </c>
      <c r="V6246" s="1">
        <v>16131801</v>
      </c>
      <c r="W6246" s="1" t="s">
        <v>17</v>
      </c>
      <c r="X6246" s="1" t="s">
        <v>13</v>
      </c>
      <c r="Z6246" t="s">
        <v>12469</v>
      </c>
      <c r="AA6246">
        <v>2</v>
      </c>
      <c r="AB6246" t="s">
        <v>19207</v>
      </c>
      <c r="AC6246" t="s">
        <v>12472</v>
      </c>
      <c r="AD6246" t="s">
        <v>12473</v>
      </c>
      <c r="AE6246" t="s">
        <v>16276</v>
      </c>
      <c r="AF6246" t="s">
        <v>16277</v>
      </c>
    </row>
    <row r="6247" spans="1:32">
      <c r="A6247" t="s">
        <v>26603</v>
      </c>
      <c r="B6247" t="s">
        <v>12474</v>
      </c>
      <c r="C6247">
        <v>1</v>
      </c>
      <c r="D6247">
        <v>65</v>
      </c>
      <c r="E6247">
        <v>12</v>
      </c>
      <c r="F6247" t="s">
        <v>19</v>
      </c>
      <c r="G6247" t="s">
        <v>12475</v>
      </c>
      <c r="H6247" t="s">
        <v>12476</v>
      </c>
      <c r="I6247" s="1" t="s">
        <v>13</v>
      </c>
      <c r="J6247" s="1" t="s">
        <v>12477</v>
      </c>
      <c r="K6247" s="1" t="s">
        <v>12476</v>
      </c>
      <c r="L6247" s="1" t="str">
        <f>IF(ISERROR(VLOOKUP($D6247&amp;":"&amp;$E6247&amp;":"&amp;$F6247,[1]Sheet2!$A$26:$I$7753,9,FALSE)),"",VLOOKUP($D6247&amp;":"&amp;$E6247&amp;":"&amp;$F6247,[1]Sheet2!$A$26:$I$7753,9,FALSE))</f>
        <v>verified</v>
      </c>
      <c r="M6247" s="1"/>
      <c r="O6247" s="1">
        <v>96</v>
      </c>
      <c r="P6247" s="1">
        <v>1</v>
      </c>
      <c r="Q6247" s="1">
        <v>65</v>
      </c>
      <c r="R6247" s="1">
        <v>12</v>
      </c>
      <c r="S6247" s="1" t="s">
        <v>19</v>
      </c>
      <c r="T6247" s="1" t="s">
        <v>12477</v>
      </c>
      <c r="U6247" s="1" t="s">
        <v>12476</v>
      </c>
      <c r="V6247" s="1">
        <v>90111686</v>
      </c>
      <c r="W6247" s="1" t="s">
        <v>17</v>
      </c>
      <c r="X6247" s="1" t="s">
        <v>13</v>
      </c>
      <c r="Z6247" t="s">
        <v>12474</v>
      </c>
      <c r="AA6247">
        <v>1</v>
      </c>
      <c r="AB6247" t="s">
        <v>19208</v>
      </c>
      <c r="AC6247" t="s">
        <v>19209</v>
      </c>
      <c r="AD6247" t="s">
        <v>12476</v>
      </c>
      <c r="AE6247" t="s">
        <v>16276</v>
      </c>
      <c r="AF6247" t="s">
        <v>16277</v>
      </c>
    </row>
    <row r="6248" spans="1:32">
      <c r="A6248" t="s">
        <v>26604</v>
      </c>
      <c r="B6248" t="s">
        <v>12478</v>
      </c>
      <c r="C6248">
        <v>1</v>
      </c>
      <c r="D6248">
        <v>65</v>
      </c>
      <c r="E6248">
        <v>12</v>
      </c>
      <c r="F6248" t="s">
        <v>21</v>
      </c>
      <c r="G6248" t="s">
        <v>12479</v>
      </c>
      <c r="H6248" t="s">
        <v>12480</v>
      </c>
      <c r="I6248" s="1" t="s">
        <v>13</v>
      </c>
      <c r="J6248" s="1" t="s">
        <v>12481</v>
      </c>
      <c r="K6248" s="1" t="s">
        <v>12480</v>
      </c>
      <c r="L6248" s="1" t="str">
        <f>IF(ISERROR(VLOOKUP($D6248&amp;":"&amp;$E6248&amp;":"&amp;$F6248,[1]Sheet2!$A$26:$I$7753,9,FALSE)),"",VLOOKUP($D6248&amp;":"&amp;$E6248&amp;":"&amp;$F6248,[1]Sheet2!$A$26:$I$7753,9,FALSE))</f>
        <v>verified</v>
      </c>
      <c r="M6248" s="1"/>
      <c r="O6248" s="1">
        <v>96</v>
      </c>
      <c r="P6248" s="1">
        <v>1</v>
      </c>
      <c r="Q6248" s="1">
        <v>65</v>
      </c>
      <c r="R6248" s="1">
        <v>12</v>
      </c>
      <c r="S6248" s="1" t="s">
        <v>21</v>
      </c>
      <c r="T6248" s="1" t="s">
        <v>12481</v>
      </c>
      <c r="U6248" s="1" t="s">
        <v>12480</v>
      </c>
      <c r="V6248" s="1">
        <v>16131945</v>
      </c>
      <c r="W6248" s="1" t="s">
        <v>17</v>
      </c>
      <c r="X6248" s="1" t="s">
        <v>13</v>
      </c>
      <c r="Z6248" t="s">
        <v>12478</v>
      </c>
      <c r="AA6248">
        <v>1</v>
      </c>
      <c r="AB6248" t="s">
        <v>19210</v>
      </c>
      <c r="AC6248" t="s">
        <v>12481</v>
      </c>
      <c r="AD6248" t="s">
        <v>12480</v>
      </c>
      <c r="AE6248" t="s">
        <v>16276</v>
      </c>
      <c r="AF6248" t="s">
        <v>16277</v>
      </c>
    </row>
    <row r="6249" spans="1:32">
      <c r="A6249" t="s">
        <v>26605</v>
      </c>
      <c r="B6249" t="s">
        <v>12482</v>
      </c>
      <c r="C6249">
        <v>1</v>
      </c>
      <c r="D6249">
        <v>65</v>
      </c>
      <c r="E6249">
        <v>12</v>
      </c>
      <c r="F6249" t="s">
        <v>28</v>
      </c>
      <c r="H6249" t="s">
        <v>12483</v>
      </c>
      <c r="I6249" s="1" t="s">
        <v>13</v>
      </c>
      <c r="J6249" s="1" t="s">
        <v>12484</v>
      </c>
      <c r="K6249" s="1" t="s">
        <v>12483</v>
      </c>
      <c r="L6249" s="1" t="str">
        <f>IF(ISERROR(VLOOKUP($D6249&amp;":"&amp;$E6249&amp;":"&amp;$F6249,[1]Sheet2!$A$26:$I$7753,9,FALSE)),"",VLOOKUP($D6249&amp;":"&amp;$E6249&amp;":"&amp;$F6249,[1]Sheet2!$A$26:$I$7753,9,FALSE))</f>
        <v/>
      </c>
      <c r="M6249" s="1" t="s">
        <v>20332</v>
      </c>
      <c r="O6249" s="1">
        <v>96</v>
      </c>
      <c r="P6249" s="1">
        <v>1</v>
      </c>
      <c r="Q6249" s="1">
        <v>65</v>
      </c>
      <c r="R6249" s="1">
        <v>12</v>
      </c>
      <c r="S6249" s="1" t="s">
        <v>28</v>
      </c>
      <c r="T6249" s="1" t="s">
        <v>12484</v>
      </c>
      <c r="U6249" s="1" t="s">
        <v>12483</v>
      </c>
      <c r="V6249" s="1">
        <v>90111699</v>
      </c>
      <c r="W6249" s="1" t="s">
        <v>17</v>
      </c>
      <c r="X6249" s="1" t="s">
        <v>13</v>
      </c>
      <c r="Z6249" t="s">
        <v>12482</v>
      </c>
      <c r="AA6249">
        <v>1</v>
      </c>
      <c r="AE6249" t="s">
        <v>16278</v>
      </c>
      <c r="AF6249" t="s">
        <v>16279</v>
      </c>
    </row>
    <row r="6250" spans="1:32">
      <c r="A6250" t="s">
        <v>26606</v>
      </c>
      <c r="B6250" t="s">
        <v>12485</v>
      </c>
      <c r="C6250">
        <v>2</v>
      </c>
      <c r="D6250">
        <v>65</v>
      </c>
      <c r="E6250">
        <v>12</v>
      </c>
      <c r="F6250" t="s">
        <v>33</v>
      </c>
      <c r="H6250" t="s">
        <v>12486</v>
      </c>
      <c r="I6250" s="1" t="s">
        <v>19</v>
      </c>
      <c r="J6250" s="1" t="s">
        <v>12487</v>
      </c>
      <c r="K6250" s="1" t="s">
        <v>12488</v>
      </c>
      <c r="L6250" s="1" t="str">
        <f>IF(ISERROR(VLOOKUP($D6250&amp;":"&amp;$E6250&amp;":"&amp;$F6250,[1]Sheet2!$A$26:$I$7753,9,FALSE)),"",VLOOKUP($D6250&amp;":"&amp;$E6250&amp;":"&amp;$F6250,[1]Sheet2!$A$26:$I$7753,9,FALSE))</f>
        <v/>
      </c>
      <c r="M6250" s="1" t="s">
        <v>20332</v>
      </c>
      <c r="O6250" s="1">
        <v>96</v>
      </c>
      <c r="P6250" s="1">
        <v>2</v>
      </c>
      <c r="Q6250" s="1">
        <v>65</v>
      </c>
      <c r="R6250" s="1">
        <v>12</v>
      </c>
      <c r="S6250" s="1" t="s">
        <v>33</v>
      </c>
      <c r="T6250" s="1" t="s">
        <v>12487</v>
      </c>
      <c r="U6250" s="1" t="s">
        <v>12488</v>
      </c>
      <c r="V6250" s="1">
        <v>90111702</v>
      </c>
      <c r="W6250" s="1" t="s">
        <v>17</v>
      </c>
      <c r="X6250" s="1" t="s">
        <v>19</v>
      </c>
      <c r="Z6250" t="s">
        <v>12485</v>
      </c>
      <c r="AA6250">
        <v>2</v>
      </c>
      <c r="AE6250" t="s">
        <v>16278</v>
      </c>
      <c r="AF6250" t="s">
        <v>16279</v>
      </c>
    </row>
    <row r="6251" spans="1:32">
      <c r="A6251" t="s">
        <v>26607</v>
      </c>
      <c r="B6251" t="s">
        <v>12489</v>
      </c>
      <c r="C6251">
        <v>2</v>
      </c>
      <c r="D6251">
        <v>65</v>
      </c>
      <c r="E6251">
        <v>12</v>
      </c>
      <c r="F6251" t="s">
        <v>38</v>
      </c>
      <c r="G6251" t="s">
        <v>12490</v>
      </c>
      <c r="H6251" t="s">
        <v>12491</v>
      </c>
      <c r="I6251" s="1" t="s">
        <v>13</v>
      </c>
      <c r="J6251" s="1" t="s">
        <v>12492</v>
      </c>
      <c r="K6251" s="1" t="s">
        <v>12491</v>
      </c>
      <c r="L6251" s="1" t="str">
        <f>IF(ISERROR(VLOOKUP($D6251&amp;":"&amp;$E6251&amp;":"&amp;$F6251,[1]Sheet2!$A$26:$I$7753,9,FALSE)),"",VLOOKUP($D6251&amp;":"&amp;$E6251&amp;":"&amp;$F6251,[1]Sheet2!$A$26:$I$7753,9,FALSE))</f>
        <v>verified</v>
      </c>
      <c r="M6251" s="1"/>
      <c r="O6251" s="1">
        <v>96</v>
      </c>
      <c r="P6251" s="1">
        <v>2</v>
      </c>
      <c r="Q6251" s="1">
        <v>65</v>
      </c>
      <c r="R6251" s="1">
        <v>12</v>
      </c>
      <c r="S6251" s="1" t="s">
        <v>38</v>
      </c>
      <c r="T6251" s="1" t="s">
        <v>12492</v>
      </c>
      <c r="U6251" s="1" t="s">
        <v>12491</v>
      </c>
      <c r="V6251" s="1">
        <v>16132027</v>
      </c>
      <c r="W6251" s="1" t="s">
        <v>17</v>
      </c>
      <c r="X6251" s="1" t="s">
        <v>13</v>
      </c>
      <c r="Z6251" t="s">
        <v>12489</v>
      </c>
      <c r="AA6251">
        <v>2</v>
      </c>
      <c r="AB6251" t="s">
        <v>19211</v>
      </c>
      <c r="AC6251" t="s">
        <v>12492</v>
      </c>
      <c r="AD6251" t="s">
        <v>12491</v>
      </c>
      <c r="AE6251" t="s">
        <v>16276</v>
      </c>
      <c r="AF6251" t="s">
        <v>16277</v>
      </c>
    </row>
    <row r="6252" spans="1:32">
      <c r="A6252" t="s">
        <v>26608</v>
      </c>
      <c r="B6252" t="s">
        <v>12493</v>
      </c>
      <c r="C6252">
        <v>1</v>
      </c>
      <c r="D6252">
        <v>65</v>
      </c>
      <c r="E6252">
        <v>12</v>
      </c>
      <c r="F6252" t="s">
        <v>43</v>
      </c>
      <c r="G6252" t="s">
        <v>12494</v>
      </c>
      <c r="H6252" t="s">
        <v>12495</v>
      </c>
      <c r="I6252" s="1" t="s">
        <v>13</v>
      </c>
      <c r="J6252" s="1" t="s">
        <v>12496</v>
      </c>
      <c r="K6252" s="1" t="s">
        <v>12495</v>
      </c>
      <c r="L6252" s="1" t="str">
        <f>IF(ISERROR(VLOOKUP($D6252&amp;":"&amp;$E6252&amp;":"&amp;$F6252,[1]Sheet2!$A$26:$I$7753,9,FALSE)),"",VLOOKUP($D6252&amp;":"&amp;$E6252&amp;":"&amp;$F6252,[1]Sheet2!$A$26:$I$7753,9,FALSE))</f>
        <v>verified</v>
      </c>
      <c r="M6252" s="1"/>
      <c r="O6252" s="1">
        <v>96</v>
      </c>
      <c r="P6252" s="1">
        <v>1</v>
      </c>
      <c r="Q6252" s="1">
        <v>65</v>
      </c>
      <c r="R6252" s="1">
        <v>12</v>
      </c>
      <c r="S6252" s="1" t="s">
        <v>43</v>
      </c>
      <c r="T6252" s="1" t="s">
        <v>12496</v>
      </c>
      <c r="U6252" s="1" t="s">
        <v>12495</v>
      </c>
      <c r="V6252" s="1">
        <v>16132076</v>
      </c>
      <c r="W6252" s="1" t="s">
        <v>17</v>
      </c>
      <c r="X6252" s="1" t="s">
        <v>13</v>
      </c>
      <c r="Z6252" t="s">
        <v>12493</v>
      </c>
      <c r="AA6252">
        <v>1</v>
      </c>
      <c r="AB6252" t="s">
        <v>19212</v>
      </c>
      <c r="AC6252" t="s">
        <v>12496</v>
      </c>
      <c r="AD6252" t="s">
        <v>12495</v>
      </c>
      <c r="AE6252" t="s">
        <v>16276</v>
      </c>
      <c r="AF6252" t="s">
        <v>16277</v>
      </c>
    </row>
    <row r="6253" spans="1:32">
      <c r="A6253" t="s">
        <v>26609</v>
      </c>
      <c r="B6253" t="s">
        <v>12497</v>
      </c>
      <c r="C6253">
        <v>1</v>
      </c>
      <c r="D6253">
        <v>65</v>
      </c>
      <c r="E6253">
        <v>12</v>
      </c>
      <c r="F6253" t="s">
        <v>48</v>
      </c>
      <c r="G6253" t="s">
        <v>12498</v>
      </c>
      <c r="H6253" t="s">
        <v>12499</v>
      </c>
      <c r="I6253" s="1" t="s">
        <v>13</v>
      </c>
      <c r="J6253" s="1" t="s">
        <v>12500</v>
      </c>
      <c r="K6253" s="1" t="s">
        <v>12499</v>
      </c>
      <c r="L6253" s="1" t="str">
        <f>IF(ISERROR(VLOOKUP($D6253&amp;":"&amp;$E6253&amp;":"&amp;$F6253,[1]Sheet2!$A$26:$I$7753,9,FALSE)),"",VLOOKUP($D6253&amp;":"&amp;$E6253&amp;":"&amp;$F6253,[1]Sheet2!$A$26:$I$7753,9,FALSE))</f>
        <v>verified</v>
      </c>
      <c r="M6253" s="1"/>
      <c r="O6253" s="1">
        <v>96</v>
      </c>
      <c r="P6253" s="1">
        <v>1</v>
      </c>
      <c r="Q6253" s="1">
        <v>65</v>
      </c>
      <c r="R6253" s="1">
        <v>12</v>
      </c>
      <c r="S6253" s="1" t="s">
        <v>48</v>
      </c>
      <c r="T6253" s="1" t="s">
        <v>12500</v>
      </c>
      <c r="U6253" s="1" t="s">
        <v>12499</v>
      </c>
      <c r="V6253" s="1">
        <v>16132092</v>
      </c>
      <c r="W6253" s="1" t="s">
        <v>17</v>
      </c>
      <c r="X6253" s="1" t="s">
        <v>13</v>
      </c>
      <c r="Z6253" t="s">
        <v>12497</v>
      </c>
      <c r="AA6253">
        <v>1</v>
      </c>
      <c r="AB6253" t="s">
        <v>19213</v>
      </c>
      <c r="AC6253" t="s">
        <v>12500</v>
      </c>
      <c r="AD6253" t="s">
        <v>12499</v>
      </c>
      <c r="AE6253" t="s">
        <v>16276</v>
      </c>
      <c r="AF6253" t="s">
        <v>16277</v>
      </c>
    </row>
    <row r="6254" spans="1:32">
      <c r="A6254" t="s">
        <v>26610</v>
      </c>
      <c r="B6254" t="s">
        <v>12119</v>
      </c>
      <c r="C6254">
        <v>2</v>
      </c>
      <c r="D6254">
        <v>66</v>
      </c>
      <c r="E6254">
        <v>1</v>
      </c>
      <c r="F6254" t="s">
        <v>13</v>
      </c>
      <c r="G6254" t="s">
        <v>12120</v>
      </c>
      <c r="H6254" t="s">
        <v>12121</v>
      </c>
      <c r="I6254" s="1" t="s">
        <v>19</v>
      </c>
      <c r="J6254" s="1" t="s">
        <v>12122</v>
      </c>
      <c r="K6254" s="1" t="s">
        <v>12123</v>
      </c>
      <c r="L6254" s="1" t="str">
        <f>IF(ISERROR(VLOOKUP($D6254&amp;":"&amp;$E6254&amp;":"&amp;$F6254,[1]Sheet2!$A$26:$I$7753,9,FALSE)),"",VLOOKUP($D6254&amp;":"&amp;$E6254&amp;":"&amp;$F6254,[1]Sheet2!$A$26:$I$7753,9,FALSE))</f>
        <v>verified</v>
      </c>
      <c r="M6254" s="1"/>
      <c r="O6254" s="1">
        <v>96</v>
      </c>
      <c r="P6254" s="1">
        <v>2</v>
      </c>
      <c r="Q6254" s="1">
        <v>66</v>
      </c>
      <c r="R6254" s="1">
        <v>1</v>
      </c>
      <c r="S6254" s="1" t="s">
        <v>13</v>
      </c>
      <c r="T6254" s="1" t="s">
        <v>12122</v>
      </c>
      <c r="U6254" s="1" t="s">
        <v>12123</v>
      </c>
      <c r="V6254" s="1">
        <v>16132019</v>
      </c>
      <c r="W6254" s="1" t="s">
        <v>17</v>
      </c>
      <c r="X6254" s="1" t="s">
        <v>19</v>
      </c>
      <c r="Z6254" t="s">
        <v>12119</v>
      </c>
      <c r="AA6254">
        <v>2</v>
      </c>
      <c r="AB6254" t="s">
        <v>19126</v>
      </c>
      <c r="AC6254" t="s">
        <v>12122</v>
      </c>
      <c r="AD6254" t="s">
        <v>12123</v>
      </c>
      <c r="AE6254" t="s">
        <v>16276</v>
      </c>
      <c r="AF6254" t="s">
        <v>16277</v>
      </c>
    </row>
    <row r="6255" spans="1:32">
      <c r="A6255" t="s">
        <v>26611</v>
      </c>
      <c r="B6255" t="s">
        <v>12124</v>
      </c>
      <c r="C6255">
        <v>2</v>
      </c>
      <c r="D6255">
        <v>66</v>
      </c>
      <c r="E6255">
        <v>1</v>
      </c>
      <c r="F6255" t="s">
        <v>19</v>
      </c>
      <c r="G6255" t="s">
        <v>12125</v>
      </c>
      <c r="H6255" t="s">
        <v>12126</v>
      </c>
      <c r="I6255" s="1" t="s">
        <v>19</v>
      </c>
      <c r="J6255" s="1" t="s">
        <v>12127</v>
      </c>
      <c r="K6255" s="1" t="s">
        <v>12128</v>
      </c>
      <c r="L6255" s="1" t="str">
        <f>IF(ISERROR(VLOOKUP($D6255&amp;":"&amp;$E6255&amp;":"&amp;$F6255,[1]Sheet2!$A$26:$I$7753,9,FALSE)),"",VLOOKUP($D6255&amp;":"&amp;$E6255&amp;":"&amp;$F6255,[1]Sheet2!$A$26:$I$7753,9,FALSE))</f>
        <v>verified</v>
      </c>
      <c r="M6255" s="1"/>
      <c r="O6255" s="1">
        <v>96</v>
      </c>
      <c r="P6255" s="1">
        <v>2</v>
      </c>
      <c r="Q6255" s="1">
        <v>66</v>
      </c>
      <c r="R6255" s="1">
        <v>1</v>
      </c>
      <c r="S6255" s="1" t="s">
        <v>19</v>
      </c>
      <c r="T6255" s="1" t="s">
        <v>12127</v>
      </c>
      <c r="U6255" s="1" t="s">
        <v>12128</v>
      </c>
      <c r="V6255" s="1">
        <v>16132020</v>
      </c>
      <c r="W6255" s="1" t="s">
        <v>17</v>
      </c>
      <c r="X6255" s="1" t="s">
        <v>19</v>
      </c>
      <c r="Z6255" t="s">
        <v>12124</v>
      </c>
      <c r="AA6255">
        <v>2</v>
      </c>
      <c r="AB6255" t="s">
        <v>19127</v>
      </c>
      <c r="AC6255" t="s">
        <v>12127</v>
      </c>
      <c r="AD6255" t="s">
        <v>12128</v>
      </c>
      <c r="AE6255" t="s">
        <v>16276</v>
      </c>
      <c r="AF6255" t="s">
        <v>16277</v>
      </c>
    </row>
    <row r="6256" spans="1:32">
      <c r="A6256" t="s">
        <v>26612</v>
      </c>
      <c r="B6256" t="s">
        <v>12129</v>
      </c>
      <c r="C6256">
        <v>2</v>
      </c>
      <c r="D6256">
        <v>66</v>
      </c>
      <c r="E6256">
        <v>1</v>
      </c>
      <c r="F6256" t="s">
        <v>21</v>
      </c>
      <c r="G6256" t="s">
        <v>12130</v>
      </c>
      <c r="H6256" t="s">
        <v>12131</v>
      </c>
      <c r="I6256" s="1" t="s">
        <v>19</v>
      </c>
      <c r="J6256" s="1" t="s">
        <v>12132</v>
      </c>
      <c r="K6256" s="1" t="s">
        <v>12131</v>
      </c>
      <c r="L6256" s="1" t="str">
        <f>IF(ISERROR(VLOOKUP($D6256&amp;":"&amp;$E6256&amp;":"&amp;$F6256,[1]Sheet2!$A$26:$I$7753,9,FALSE)),"",VLOOKUP($D6256&amp;":"&amp;$E6256&amp;":"&amp;$F6256,[1]Sheet2!$A$26:$I$7753,9,FALSE))</f>
        <v>verified</v>
      </c>
      <c r="M6256" s="1"/>
      <c r="O6256" s="1">
        <v>96</v>
      </c>
      <c r="P6256" s="1">
        <v>2</v>
      </c>
      <c r="Q6256" s="1">
        <v>66</v>
      </c>
      <c r="R6256" s="1">
        <v>1</v>
      </c>
      <c r="S6256" s="1" t="s">
        <v>21</v>
      </c>
      <c r="T6256" s="1" t="s">
        <v>12132</v>
      </c>
      <c r="U6256" s="1" t="s">
        <v>12131</v>
      </c>
      <c r="V6256" s="1">
        <v>16132047</v>
      </c>
      <c r="W6256" s="1" t="s">
        <v>17</v>
      </c>
      <c r="X6256" s="1" t="s">
        <v>19</v>
      </c>
      <c r="Z6256" t="s">
        <v>12129</v>
      </c>
      <c r="AA6256">
        <v>2</v>
      </c>
      <c r="AB6256" t="s">
        <v>19128</v>
      </c>
      <c r="AC6256" t="s">
        <v>12132</v>
      </c>
      <c r="AD6256" t="s">
        <v>12131</v>
      </c>
      <c r="AE6256" t="s">
        <v>16276</v>
      </c>
      <c r="AF6256" t="s">
        <v>16277</v>
      </c>
    </row>
    <row r="6257" spans="1:32">
      <c r="A6257" t="s">
        <v>26613</v>
      </c>
      <c r="B6257" t="s">
        <v>12133</v>
      </c>
      <c r="C6257">
        <v>2</v>
      </c>
      <c r="D6257">
        <v>66</v>
      </c>
      <c r="E6257">
        <v>1</v>
      </c>
      <c r="F6257" t="s">
        <v>28</v>
      </c>
      <c r="G6257" t="s">
        <v>12134</v>
      </c>
      <c r="H6257" t="s">
        <v>12135</v>
      </c>
      <c r="I6257" s="1" t="s">
        <v>19</v>
      </c>
      <c r="J6257" s="1" t="s">
        <v>12136</v>
      </c>
      <c r="K6257" s="1" t="s">
        <v>12135</v>
      </c>
      <c r="L6257" s="1" t="str">
        <f>IF(ISERROR(VLOOKUP($D6257&amp;":"&amp;$E6257&amp;":"&amp;$F6257,[1]Sheet2!$A$26:$I$7753,9,FALSE)),"",VLOOKUP($D6257&amp;":"&amp;$E6257&amp;":"&amp;$F6257,[1]Sheet2!$A$26:$I$7753,9,FALSE))</f>
        <v>verified</v>
      </c>
      <c r="M6257" s="1"/>
      <c r="O6257" s="1">
        <v>96</v>
      </c>
      <c r="P6257" s="1">
        <v>2</v>
      </c>
      <c r="Q6257" s="1">
        <v>66</v>
      </c>
      <c r="R6257" s="1">
        <v>1</v>
      </c>
      <c r="S6257" s="1" t="s">
        <v>28</v>
      </c>
      <c r="T6257" s="1" t="s">
        <v>12136</v>
      </c>
      <c r="U6257" s="1" t="s">
        <v>12135</v>
      </c>
      <c r="V6257" s="1">
        <v>16132124</v>
      </c>
      <c r="W6257" s="1" t="s">
        <v>17</v>
      </c>
      <c r="X6257" s="1" t="s">
        <v>19</v>
      </c>
      <c r="Z6257" t="s">
        <v>12133</v>
      </c>
      <c r="AA6257">
        <v>2</v>
      </c>
      <c r="AB6257" t="s">
        <v>19129</v>
      </c>
      <c r="AC6257" t="s">
        <v>12136</v>
      </c>
      <c r="AD6257" t="s">
        <v>12135</v>
      </c>
      <c r="AE6257" t="s">
        <v>16276</v>
      </c>
      <c r="AF6257" t="s">
        <v>16277</v>
      </c>
    </row>
    <row r="6258" spans="1:32">
      <c r="A6258" t="s">
        <v>26614</v>
      </c>
      <c r="B6258" t="s">
        <v>12137</v>
      </c>
      <c r="C6258">
        <v>2</v>
      </c>
      <c r="D6258">
        <v>66</v>
      </c>
      <c r="E6258">
        <v>1</v>
      </c>
      <c r="F6258" t="s">
        <v>33</v>
      </c>
      <c r="G6258" t="s">
        <v>12138</v>
      </c>
      <c r="H6258" t="s">
        <v>12139</v>
      </c>
      <c r="I6258" s="1" t="s">
        <v>19</v>
      </c>
      <c r="J6258" s="1" t="s">
        <v>12140</v>
      </c>
      <c r="K6258" s="1" t="s">
        <v>12139</v>
      </c>
      <c r="L6258" s="1" t="str">
        <f>IF(ISERROR(VLOOKUP($D6258&amp;":"&amp;$E6258&amp;":"&amp;$F6258,[1]Sheet2!$A$26:$I$7753,9,FALSE)),"",VLOOKUP($D6258&amp;":"&amp;$E6258&amp;":"&amp;$F6258,[1]Sheet2!$A$26:$I$7753,9,FALSE))</f>
        <v>verified</v>
      </c>
      <c r="M6258" s="1"/>
      <c r="O6258" s="1">
        <v>96</v>
      </c>
      <c r="P6258" s="1">
        <v>2</v>
      </c>
      <c r="Q6258" s="1">
        <v>66</v>
      </c>
      <c r="R6258" s="1">
        <v>1</v>
      </c>
      <c r="S6258" s="1" t="s">
        <v>33</v>
      </c>
      <c r="T6258" s="1" t="s">
        <v>12140</v>
      </c>
      <c r="U6258" s="1" t="s">
        <v>12139</v>
      </c>
      <c r="V6258" s="1">
        <v>16132125</v>
      </c>
      <c r="W6258" s="1" t="s">
        <v>17</v>
      </c>
      <c r="X6258" s="1" t="s">
        <v>19</v>
      </c>
      <c r="Z6258" t="s">
        <v>12137</v>
      </c>
      <c r="AA6258">
        <v>2</v>
      </c>
      <c r="AB6258" t="s">
        <v>19130</v>
      </c>
      <c r="AC6258" t="s">
        <v>12140</v>
      </c>
      <c r="AD6258" t="s">
        <v>12139</v>
      </c>
      <c r="AE6258" t="s">
        <v>16276</v>
      </c>
      <c r="AF6258" t="s">
        <v>16277</v>
      </c>
    </row>
    <row r="6259" spans="1:32">
      <c r="A6259" t="s">
        <v>26615</v>
      </c>
      <c r="B6259" t="s">
        <v>12141</v>
      </c>
      <c r="C6259">
        <v>2</v>
      </c>
      <c r="D6259">
        <v>66</v>
      </c>
      <c r="E6259">
        <v>1</v>
      </c>
      <c r="F6259" t="s">
        <v>38</v>
      </c>
      <c r="G6259" t="s">
        <v>12142</v>
      </c>
      <c r="H6259" t="s">
        <v>12143</v>
      </c>
      <c r="I6259" s="1" t="s">
        <v>19</v>
      </c>
      <c r="J6259" s="1" t="s">
        <v>12144</v>
      </c>
      <c r="K6259" s="1" t="s">
        <v>12143</v>
      </c>
      <c r="L6259" s="1" t="str">
        <f>IF(ISERROR(VLOOKUP($D6259&amp;":"&amp;$E6259&amp;":"&amp;$F6259,[1]Sheet2!$A$26:$I$7753,9,FALSE)),"",VLOOKUP($D6259&amp;":"&amp;$E6259&amp;":"&amp;$F6259,[1]Sheet2!$A$26:$I$7753,9,FALSE))</f>
        <v>verified</v>
      </c>
      <c r="M6259" s="1"/>
      <c r="O6259" s="1">
        <v>96</v>
      </c>
      <c r="P6259" s="1">
        <v>2</v>
      </c>
      <c r="Q6259" s="1">
        <v>66</v>
      </c>
      <c r="R6259" s="1">
        <v>1</v>
      </c>
      <c r="S6259" s="1" t="s">
        <v>38</v>
      </c>
      <c r="T6259" s="1" t="s">
        <v>12144</v>
      </c>
      <c r="U6259" s="1" t="s">
        <v>12143</v>
      </c>
      <c r="V6259" s="1">
        <v>16130995</v>
      </c>
      <c r="W6259" s="1" t="s">
        <v>17</v>
      </c>
      <c r="X6259" s="1" t="s">
        <v>19</v>
      </c>
      <c r="Z6259" t="s">
        <v>12141</v>
      </c>
      <c r="AA6259">
        <v>2</v>
      </c>
      <c r="AB6259" t="s">
        <v>19131</v>
      </c>
      <c r="AC6259" t="s">
        <v>12144</v>
      </c>
      <c r="AD6259" t="s">
        <v>12143</v>
      </c>
      <c r="AE6259" t="s">
        <v>16276</v>
      </c>
      <c r="AF6259" t="s">
        <v>16277</v>
      </c>
    </row>
    <row r="6260" spans="1:32">
      <c r="A6260" t="s">
        <v>26616</v>
      </c>
      <c r="B6260" t="s">
        <v>12145</v>
      </c>
      <c r="C6260">
        <v>2</v>
      </c>
      <c r="D6260">
        <v>66</v>
      </c>
      <c r="E6260">
        <v>1</v>
      </c>
      <c r="F6260" t="s">
        <v>43</v>
      </c>
      <c r="G6260" t="s">
        <v>12146</v>
      </c>
      <c r="H6260" t="s">
        <v>12147</v>
      </c>
      <c r="I6260" s="1" t="s">
        <v>19</v>
      </c>
      <c r="J6260" s="1" t="s">
        <v>12148</v>
      </c>
      <c r="K6260" s="1" t="s">
        <v>12147</v>
      </c>
      <c r="L6260" s="1" t="str">
        <f>IF(ISERROR(VLOOKUP($D6260&amp;":"&amp;$E6260&amp;":"&amp;$F6260,[1]Sheet2!$A$26:$I$7753,9,FALSE)),"",VLOOKUP($D6260&amp;":"&amp;$E6260&amp;":"&amp;$F6260,[1]Sheet2!$A$26:$I$7753,9,FALSE))</f>
        <v>verified</v>
      </c>
      <c r="M6260" s="1"/>
      <c r="O6260" s="1">
        <v>96</v>
      </c>
      <c r="P6260" s="1">
        <v>2</v>
      </c>
      <c r="Q6260" s="1">
        <v>66</v>
      </c>
      <c r="R6260" s="1">
        <v>1</v>
      </c>
      <c r="S6260" s="1" t="s">
        <v>43</v>
      </c>
      <c r="T6260" s="1" t="s">
        <v>12148</v>
      </c>
      <c r="U6260" s="1" t="s">
        <v>12147</v>
      </c>
      <c r="V6260" s="1">
        <v>16131486</v>
      </c>
      <c r="W6260" s="1" t="s">
        <v>17</v>
      </c>
      <c r="X6260" s="1" t="s">
        <v>19</v>
      </c>
      <c r="Z6260" t="s">
        <v>12145</v>
      </c>
      <c r="AA6260">
        <v>2</v>
      </c>
      <c r="AB6260" t="s">
        <v>19132</v>
      </c>
      <c r="AC6260" t="s">
        <v>12148</v>
      </c>
      <c r="AD6260" t="s">
        <v>12147</v>
      </c>
      <c r="AE6260" t="s">
        <v>16276</v>
      </c>
      <c r="AF6260" t="s">
        <v>16277</v>
      </c>
    </row>
    <row r="6261" spans="1:32">
      <c r="A6261" t="s">
        <v>26617</v>
      </c>
      <c r="B6261" t="s">
        <v>12149</v>
      </c>
      <c r="C6261">
        <v>2</v>
      </c>
      <c r="D6261">
        <v>66</v>
      </c>
      <c r="E6261">
        <v>1</v>
      </c>
      <c r="F6261" t="s">
        <v>48</v>
      </c>
      <c r="G6261" t="s">
        <v>12150</v>
      </c>
      <c r="H6261" t="s">
        <v>12151</v>
      </c>
      <c r="I6261" s="1" t="s">
        <v>19</v>
      </c>
      <c r="J6261" s="1" t="s">
        <v>12152</v>
      </c>
      <c r="K6261" s="1" t="s">
        <v>12151</v>
      </c>
      <c r="L6261" s="1" t="str">
        <f>IF(ISERROR(VLOOKUP($D6261&amp;":"&amp;$E6261&amp;":"&amp;$F6261,[1]Sheet2!$A$26:$I$7753,9,FALSE)),"",VLOOKUP($D6261&amp;":"&amp;$E6261&amp;":"&amp;$F6261,[1]Sheet2!$A$26:$I$7753,9,FALSE))</f>
        <v>verified</v>
      </c>
      <c r="M6261" s="1"/>
      <c r="O6261" s="1">
        <v>96</v>
      </c>
      <c r="P6261" s="1">
        <v>2</v>
      </c>
      <c r="Q6261" s="1">
        <v>66</v>
      </c>
      <c r="R6261" s="1">
        <v>1</v>
      </c>
      <c r="S6261" s="1" t="s">
        <v>48</v>
      </c>
      <c r="T6261" s="1" t="s">
        <v>12152</v>
      </c>
      <c r="U6261" s="1" t="s">
        <v>12151</v>
      </c>
      <c r="V6261" s="1">
        <v>16131530</v>
      </c>
      <c r="W6261" s="1" t="s">
        <v>17</v>
      </c>
      <c r="X6261" s="1" t="s">
        <v>19</v>
      </c>
      <c r="Z6261" t="s">
        <v>12149</v>
      </c>
      <c r="AA6261">
        <v>2</v>
      </c>
      <c r="AB6261" t="s">
        <v>19133</v>
      </c>
      <c r="AC6261" t="s">
        <v>12152</v>
      </c>
      <c r="AD6261" t="s">
        <v>12151</v>
      </c>
      <c r="AE6261" t="s">
        <v>16276</v>
      </c>
      <c r="AF6261" t="s">
        <v>16277</v>
      </c>
    </row>
    <row r="6262" spans="1:32">
      <c r="A6262" t="s">
        <v>26618</v>
      </c>
      <c r="B6262" t="s">
        <v>12153</v>
      </c>
      <c r="C6262">
        <v>4</v>
      </c>
      <c r="D6262">
        <v>66</v>
      </c>
      <c r="E6262">
        <v>2</v>
      </c>
      <c r="F6262" t="s">
        <v>13</v>
      </c>
      <c r="G6262" t="s">
        <v>12154</v>
      </c>
      <c r="H6262" t="s">
        <v>12155</v>
      </c>
      <c r="I6262" s="1" t="s">
        <v>19</v>
      </c>
      <c r="J6262" s="1" t="s">
        <v>12156</v>
      </c>
      <c r="K6262" s="1" t="s">
        <v>12155</v>
      </c>
      <c r="L6262" s="1" t="str">
        <f>IF(ISERROR(VLOOKUP($D6262&amp;":"&amp;$E6262&amp;":"&amp;$F6262,[1]Sheet2!$A$26:$I$7753,9,FALSE)),"",VLOOKUP($D6262&amp;":"&amp;$E6262&amp;":"&amp;$F6262,[1]Sheet2!$A$26:$I$7753,9,FALSE))</f>
        <v>verified</v>
      </c>
      <c r="M6262" s="1"/>
      <c r="O6262" s="1">
        <v>96</v>
      </c>
      <c r="P6262" s="1">
        <v>4</v>
      </c>
      <c r="Q6262" s="1">
        <v>66</v>
      </c>
      <c r="R6262" s="1">
        <v>2</v>
      </c>
      <c r="S6262" s="1" t="s">
        <v>13</v>
      </c>
      <c r="T6262" s="1" t="s">
        <v>12156</v>
      </c>
      <c r="U6262" s="1" t="s">
        <v>12155</v>
      </c>
      <c r="V6262" s="1">
        <v>16132098</v>
      </c>
      <c r="W6262" s="1" t="s">
        <v>17</v>
      </c>
      <c r="X6262" s="1" t="s">
        <v>19</v>
      </c>
      <c r="Z6262" t="s">
        <v>12153</v>
      </c>
      <c r="AA6262">
        <v>4</v>
      </c>
      <c r="AB6262" t="s">
        <v>19134</v>
      </c>
      <c r="AC6262" t="s">
        <v>12156</v>
      </c>
      <c r="AD6262" t="s">
        <v>12155</v>
      </c>
      <c r="AE6262" t="s">
        <v>16276</v>
      </c>
      <c r="AF6262" t="s">
        <v>16277</v>
      </c>
    </row>
    <row r="6263" spans="1:32">
      <c r="A6263" t="s">
        <v>26619</v>
      </c>
      <c r="B6263" t="s">
        <v>12157</v>
      </c>
      <c r="C6263">
        <v>2</v>
      </c>
      <c r="D6263">
        <v>66</v>
      </c>
      <c r="E6263">
        <v>2</v>
      </c>
      <c r="F6263" t="s">
        <v>19</v>
      </c>
      <c r="G6263" t="s">
        <v>12158</v>
      </c>
      <c r="H6263" t="s">
        <v>12159</v>
      </c>
      <c r="I6263" s="1" t="s">
        <v>19</v>
      </c>
      <c r="J6263" s="1" t="s">
        <v>12160</v>
      </c>
      <c r="K6263" s="1" t="s">
        <v>12159</v>
      </c>
      <c r="L6263" s="1" t="str">
        <f>IF(ISERROR(VLOOKUP($D6263&amp;":"&amp;$E6263&amp;":"&amp;$F6263,[1]Sheet2!$A$26:$I$7753,9,FALSE)),"",VLOOKUP($D6263&amp;":"&amp;$E6263&amp;":"&amp;$F6263,[1]Sheet2!$A$26:$I$7753,9,FALSE))</f>
        <v>verified</v>
      </c>
      <c r="M6263" s="1"/>
      <c r="O6263" s="1">
        <v>96</v>
      </c>
      <c r="P6263" s="1">
        <v>2</v>
      </c>
      <c r="Q6263" s="1">
        <v>66</v>
      </c>
      <c r="R6263" s="1">
        <v>2</v>
      </c>
      <c r="S6263" s="1" t="s">
        <v>19</v>
      </c>
      <c r="T6263" s="1" t="s">
        <v>12160</v>
      </c>
      <c r="U6263" s="1" t="s">
        <v>12159</v>
      </c>
      <c r="V6263" s="1">
        <v>16132184</v>
      </c>
      <c r="W6263" s="1" t="s">
        <v>17</v>
      </c>
      <c r="X6263" s="1" t="s">
        <v>19</v>
      </c>
      <c r="Z6263" t="s">
        <v>12157</v>
      </c>
      <c r="AA6263">
        <v>2</v>
      </c>
      <c r="AB6263" t="s">
        <v>19135</v>
      </c>
      <c r="AC6263" t="s">
        <v>12160</v>
      </c>
      <c r="AD6263" t="s">
        <v>12159</v>
      </c>
      <c r="AE6263" t="s">
        <v>16276</v>
      </c>
      <c r="AF6263" t="s">
        <v>16277</v>
      </c>
    </row>
    <row r="6264" spans="1:32">
      <c r="A6264" t="s">
        <v>26620</v>
      </c>
      <c r="B6264" t="s">
        <v>12161</v>
      </c>
      <c r="C6264">
        <v>2</v>
      </c>
      <c r="D6264">
        <v>66</v>
      </c>
      <c r="E6264">
        <v>2</v>
      </c>
      <c r="F6264" t="s">
        <v>21</v>
      </c>
      <c r="G6264" t="s">
        <v>12162</v>
      </c>
      <c r="H6264" t="s">
        <v>12163</v>
      </c>
      <c r="I6264" s="1" t="s">
        <v>19</v>
      </c>
      <c r="J6264" s="1" t="s">
        <v>12164</v>
      </c>
      <c r="K6264" s="1" t="s">
        <v>12163</v>
      </c>
      <c r="L6264" s="1" t="str">
        <f>IF(ISERROR(VLOOKUP($D6264&amp;":"&amp;$E6264&amp;":"&amp;$F6264,[1]Sheet2!$A$26:$I$7753,9,FALSE)),"",VLOOKUP($D6264&amp;":"&amp;$E6264&amp;":"&amp;$F6264,[1]Sheet2!$A$26:$I$7753,9,FALSE))</f>
        <v>verified</v>
      </c>
      <c r="M6264" s="1"/>
      <c r="O6264" s="1">
        <v>96</v>
      </c>
      <c r="P6264" s="1">
        <v>2</v>
      </c>
      <c r="Q6264" s="1">
        <v>66</v>
      </c>
      <c r="R6264" s="1">
        <v>2</v>
      </c>
      <c r="S6264" s="1" t="s">
        <v>21</v>
      </c>
      <c r="T6264" s="1" t="s">
        <v>12164</v>
      </c>
      <c r="U6264" s="1" t="s">
        <v>12163</v>
      </c>
      <c r="V6264" s="1">
        <v>16132186</v>
      </c>
      <c r="W6264" s="1" t="s">
        <v>17</v>
      </c>
      <c r="X6264" s="1" t="s">
        <v>19</v>
      </c>
      <c r="Z6264" t="s">
        <v>12161</v>
      </c>
      <c r="AA6264">
        <v>2</v>
      </c>
      <c r="AB6264" t="s">
        <v>19136</v>
      </c>
      <c r="AC6264" t="s">
        <v>12164</v>
      </c>
      <c r="AD6264" t="s">
        <v>12163</v>
      </c>
      <c r="AE6264" t="s">
        <v>16276</v>
      </c>
      <c r="AF6264" t="s">
        <v>16277</v>
      </c>
    </row>
    <row r="6265" spans="1:32">
      <c r="A6265" t="s">
        <v>26621</v>
      </c>
      <c r="B6265" t="s">
        <v>12165</v>
      </c>
      <c r="C6265">
        <v>2</v>
      </c>
      <c r="D6265">
        <v>66</v>
      </c>
      <c r="E6265">
        <v>2</v>
      </c>
      <c r="F6265" t="s">
        <v>28</v>
      </c>
      <c r="G6265" t="s">
        <v>12166</v>
      </c>
      <c r="H6265" t="s">
        <v>12167</v>
      </c>
      <c r="I6265" s="1" t="s">
        <v>19</v>
      </c>
      <c r="J6265" s="1" t="s">
        <v>12168</v>
      </c>
      <c r="K6265" s="1" t="s">
        <v>12167</v>
      </c>
      <c r="L6265" s="1" t="str">
        <f>IF(ISERROR(VLOOKUP($D6265&amp;":"&amp;$E6265&amp;":"&amp;$F6265,[1]Sheet2!$A$26:$I$7753,9,FALSE)),"",VLOOKUP($D6265&amp;":"&amp;$E6265&amp;":"&amp;$F6265,[1]Sheet2!$A$26:$I$7753,9,FALSE))</f>
        <v>verified</v>
      </c>
      <c r="M6265" s="1"/>
      <c r="O6265" s="1">
        <v>96</v>
      </c>
      <c r="P6265" s="1">
        <v>2</v>
      </c>
      <c r="Q6265" s="1">
        <v>66</v>
      </c>
      <c r="R6265" s="1">
        <v>2</v>
      </c>
      <c r="S6265" s="1" t="s">
        <v>28</v>
      </c>
      <c r="T6265" s="1" t="s">
        <v>12168</v>
      </c>
      <c r="U6265" s="1" t="s">
        <v>12167</v>
      </c>
      <c r="V6265" s="1">
        <v>16127998</v>
      </c>
      <c r="W6265" s="1" t="s">
        <v>17</v>
      </c>
      <c r="X6265" s="1" t="s">
        <v>19</v>
      </c>
      <c r="Z6265" t="s">
        <v>12165</v>
      </c>
      <c r="AA6265">
        <v>2</v>
      </c>
      <c r="AB6265" t="s">
        <v>19137</v>
      </c>
      <c r="AC6265" t="s">
        <v>12168</v>
      </c>
      <c r="AD6265" t="s">
        <v>12167</v>
      </c>
      <c r="AE6265" t="s">
        <v>16276</v>
      </c>
      <c r="AF6265" t="s">
        <v>16277</v>
      </c>
    </row>
    <row r="6266" spans="1:32">
      <c r="A6266" t="s">
        <v>26622</v>
      </c>
      <c r="B6266" t="s">
        <v>12169</v>
      </c>
      <c r="C6266">
        <v>2</v>
      </c>
      <c r="D6266">
        <v>66</v>
      </c>
      <c r="E6266">
        <v>2</v>
      </c>
      <c r="F6266" t="s">
        <v>33</v>
      </c>
      <c r="G6266" t="s">
        <v>12170</v>
      </c>
      <c r="H6266" t="s">
        <v>12171</v>
      </c>
      <c r="I6266" s="1" t="s">
        <v>19</v>
      </c>
      <c r="J6266" s="1" t="s">
        <v>12172</v>
      </c>
      <c r="K6266" s="1" t="s">
        <v>12171</v>
      </c>
      <c r="L6266" s="1" t="str">
        <f>IF(ISERROR(VLOOKUP($D6266&amp;":"&amp;$E6266&amp;":"&amp;$F6266,[1]Sheet2!$A$26:$I$7753,9,FALSE)),"",VLOOKUP($D6266&amp;":"&amp;$E6266&amp;":"&amp;$F6266,[1]Sheet2!$A$26:$I$7753,9,FALSE))</f>
        <v>verified</v>
      </c>
      <c r="M6266" s="1"/>
      <c r="O6266" s="1">
        <v>96</v>
      </c>
      <c r="P6266" s="1">
        <v>2</v>
      </c>
      <c r="Q6266" s="1">
        <v>66</v>
      </c>
      <c r="R6266" s="1">
        <v>2</v>
      </c>
      <c r="S6266" s="1" t="s">
        <v>33</v>
      </c>
      <c r="T6266" s="1" t="s">
        <v>12172</v>
      </c>
      <c r="U6266" s="1" t="s">
        <v>12171</v>
      </c>
      <c r="V6266" s="1">
        <v>16128650</v>
      </c>
      <c r="W6266" s="1" t="s">
        <v>17</v>
      </c>
      <c r="X6266" s="1" t="s">
        <v>19</v>
      </c>
      <c r="Z6266" t="s">
        <v>12169</v>
      </c>
      <c r="AA6266">
        <v>2</v>
      </c>
      <c r="AB6266" t="s">
        <v>19138</v>
      </c>
      <c r="AC6266" t="s">
        <v>12172</v>
      </c>
      <c r="AD6266" t="s">
        <v>12171</v>
      </c>
      <c r="AE6266" t="s">
        <v>16276</v>
      </c>
      <c r="AF6266" t="s">
        <v>16277</v>
      </c>
    </row>
    <row r="6267" spans="1:32">
      <c r="A6267" t="s">
        <v>26623</v>
      </c>
      <c r="B6267" t="s">
        <v>12173</v>
      </c>
      <c r="C6267">
        <v>2</v>
      </c>
      <c r="D6267">
        <v>66</v>
      </c>
      <c r="E6267">
        <v>2</v>
      </c>
      <c r="F6267" t="s">
        <v>38</v>
      </c>
      <c r="G6267" t="s">
        <v>12174</v>
      </c>
      <c r="H6267" t="s">
        <v>12175</v>
      </c>
      <c r="I6267" s="1" t="s">
        <v>19</v>
      </c>
      <c r="J6267" s="1" t="s">
        <v>12176</v>
      </c>
      <c r="K6267" s="1" t="s">
        <v>12175</v>
      </c>
      <c r="L6267" s="1" t="str">
        <f>IF(ISERROR(VLOOKUP($D6267&amp;":"&amp;$E6267&amp;":"&amp;$F6267,[1]Sheet2!$A$26:$I$7753,9,FALSE)),"",VLOOKUP($D6267&amp;":"&amp;$E6267&amp;":"&amp;$F6267,[1]Sheet2!$A$26:$I$7753,9,FALSE))</f>
        <v>verified</v>
      </c>
      <c r="M6267" s="1"/>
      <c r="O6267" s="1">
        <v>96</v>
      </c>
      <c r="P6267" s="1">
        <v>2</v>
      </c>
      <c r="Q6267" s="1">
        <v>66</v>
      </c>
      <c r="R6267" s="1">
        <v>2</v>
      </c>
      <c r="S6267" s="1" t="s">
        <v>38</v>
      </c>
      <c r="T6267" s="1" t="s">
        <v>12176</v>
      </c>
      <c r="U6267" s="1" t="s">
        <v>12175</v>
      </c>
      <c r="V6267" s="1">
        <v>16128722</v>
      </c>
      <c r="W6267" s="1" t="s">
        <v>17</v>
      </c>
      <c r="X6267" s="1" t="s">
        <v>19</v>
      </c>
      <c r="Z6267" t="s">
        <v>12173</v>
      </c>
      <c r="AA6267">
        <v>2</v>
      </c>
      <c r="AB6267" t="s">
        <v>19139</v>
      </c>
      <c r="AC6267" t="s">
        <v>12176</v>
      </c>
      <c r="AD6267" t="s">
        <v>12175</v>
      </c>
      <c r="AE6267" t="s">
        <v>16276</v>
      </c>
      <c r="AF6267" t="s">
        <v>16277</v>
      </c>
    </row>
    <row r="6268" spans="1:32">
      <c r="A6268" t="s">
        <v>26624</v>
      </c>
      <c r="B6268" t="s">
        <v>12177</v>
      </c>
      <c r="C6268">
        <v>2</v>
      </c>
      <c r="D6268">
        <v>66</v>
      </c>
      <c r="E6268">
        <v>2</v>
      </c>
      <c r="F6268" t="s">
        <v>43</v>
      </c>
      <c r="G6268" t="s">
        <v>12178</v>
      </c>
      <c r="H6268" t="s">
        <v>12179</v>
      </c>
      <c r="I6268" s="1" t="s">
        <v>19</v>
      </c>
      <c r="J6268" s="1" t="s">
        <v>12180</v>
      </c>
      <c r="K6268" s="1" t="s">
        <v>12179</v>
      </c>
      <c r="L6268" s="1" t="str">
        <f>IF(ISERROR(VLOOKUP($D6268&amp;":"&amp;$E6268&amp;":"&amp;$F6268,[1]Sheet2!$A$26:$I$7753,9,FALSE)),"",VLOOKUP($D6268&amp;":"&amp;$E6268&amp;":"&amp;$F6268,[1]Sheet2!$A$26:$I$7753,9,FALSE))</f>
        <v>verified</v>
      </c>
      <c r="M6268" s="1"/>
      <c r="O6268" s="1">
        <v>96</v>
      </c>
      <c r="P6268" s="1">
        <v>2</v>
      </c>
      <c r="Q6268" s="1">
        <v>66</v>
      </c>
      <c r="R6268" s="1">
        <v>2</v>
      </c>
      <c r="S6268" s="1" t="s">
        <v>43</v>
      </c>
      <c r="T6268" s="1" t="s">
        <v>12180</v>
      </c>
      <c r="U6268" s="1" t="s">
        <v>12179</v>
      </c>
      <c r="V6268" s="1">
        <v>16128124</v>
      </c>
      <c r="W6268" s="1" t="s">
        <v>17</v>
      </c>
      <c r="X6268" s="1" t="s">
        <v>19</v>
      </c>
      <c r="Z6268" t="s">
        <v>12177</v>
      </c>
      <c r="AA6268">
        <v>2</v>
      </c>
      <c r="AB6268" t="s">
        <v>19140</v>
      </c>
      <c r="AC6268" t="s">
        <v>12180</v>
      </c>
      <c r="AD6268" t="s">
        <v>12179</v>
      </c>
      <c r="AE6268" t="s">
        <v>16276</v>
      </c>
      <c r="AF6268" t="s">
        <v>16277</v>
      </c>
    </row>
    <row r="6269" spans="1:32">
      <c r="A6269" t="s">
        <v>26625</v>
      </c>
      <c r="B6269" t="s">
        <v>12181</v>
      </c>
      <c r="C6269">
        <v>3</v>
      </c>
      <c r="D6269">
        <v>66</v>
      </c>
      <c r="E6269">
        <v>2</v>
      </c>
      <c r="F6269" t="s">
        <v>48</v>
      </c>
      <c r="G6269" t="s">
        <v>12182</v>
      </c>
      <c r="H6269" t="s">
        <v>12183</v>
      </c>
      <c r="I6269" s="1" t="s">
        <v>19</v>
      </c>
      <c r="J6269" s="1" t="s">
        <v>12184</v>
      </c>
      <c r="K6269" s="1" t="s">
        <v>12183</v>
      </c>
      <c r="L6269" s="1" t="str">
        <f>IF(ISERROR(VLOOKUP($D6269&amp;":"&amp;$E6269&amp;":"&amp;$F6269,[1]Sheet2!$A$26:$I$7753,9,FALSE)),"",VLOOKUP($D6269&amp;":"&amp;$E6269&amp;":"&amp;$F6269,[1]Sheet2!$A$26:$I$7753,9,FALSE))</f>
        <v>duplication</v>
      </c>
      <c r="M6269" s="1"/>
      <c r="O6269" s="1">
        <v>96</v>
      </c>
      <c r="P6269" s="1">
        <v>3</v>
      </c>
      <c r="Q6269" s="1">
        <v>66</v>
      </c>
      <c r="R6269" s="1">
        <v>2</v>
      </c>
      <c r="S6269" s="1" t="s">
        <v>48</v>
      </c>
      <c r="T6269" s="1" t="s">
        <v>12184</v>
      </c>
      <c r="U6269" s="1" t="s">
        <v>12183</v>
      </c>
      <c r="V6269" s="1">
        <v>16131827</v>
      </c>
      <c r="W6269" s="1" t="s">
        <v>17</v>
      </c>
      <c r="X6269" s="1" t="s">
        <v>19</v>
      </c>
      <c r="Z6269" t="s">
        <v>12181</v>
      </c>
      <c r="AA6269">
        <v>3</v>
      </c>
      <c r="AB6269" t="s">
        <v>19141</v>
      </c>
      <c r="AC6269" t="s">
        <v>12184</v>
      </c>
      <c r="AD6269" t="s">
        <v>12183</v>
      </c>
      <c r="AE6269" t="s">
        <v>16530</v>
      </c>
      <c r="AF6269" t="s">
        <v>16531</v>
      </c>
    </row>
    <row r="6270" spans="1:32">
      <c r="A6270" t="s">
        <v>26626</v>
      </c>
      <c r="B6270" t="s">
        <v>12185</v>
      </c>
      <c r="C6270">
        <v>2</v>
      </c>
      <c r="D6270">
        <v>66</v>
      </c>
      <c r="E6270">
        <v>3</v>
      </c>
      <c r="F6270" t="s">
        <v>13</v>
      </c>
      <c r="G6270" t="s">
        <v>12186</v>
      </c>
      <c r="H6270" t="s">
        <v>12187</v>
      </c>
      <c r="I6270" s="1" t="s">
        <v>19</v>
      </c>
      <c r="J6270" s="1" t="s">
        <v>12188</v>
      </c>
      <c r="K6270" s="1" t="s">
        <v>12187</v>
      </c>
      <c r="L6270" s="1" t="str">
        <f>IF(ISERROR(VLOOKUP($D6270&amp;":"&amp;$E6270&amp;":"&amp;$F6270,[1]Sheet2!$A$26:$I$7753,9,FALSE)),"",VLOOKUP($D6270&amp;":"&amp;$E6270&amp;":"&amp;$F6270,[1]Sheet2!$A$26:$I$7753,9,FALSE))</f>
        <v>verified</v>
      </c>
      <c r="M6270" s="1"/>
      <c r="O6270" s="1">
        <v>96</v>
      </c>
      <c r="P6270" s="1">
        <v>2</v>
      </c>
      <c r="Q6270" s="1">
        <v>66</v>
      </c>
      <c r="R6270" s="1">
        <v>3</v>
      </c>
      <c r="S6270" s="1" t="s">
        <v>13</v>
      </c>
      <c r="T6270" s="1" t="s">
        <v>12188</v>
      </c>
      <c r="U6270" s="1" t="s">
        <v>12187</v>
      </c>
      <c r="V6270" s="1">
        <v>16129217</v>
      </c>
      <c r="W6270" s="1" t="s">
        <v>17</v>
      </c>
      <c r="X6270" s="1" t="s">
        <v>19</v>
      </c>
      <c r="Z6270" t="s">
        <v>12185</v>
      </c>
      <c r="AA6270">
        <v>2</v>
      </c>
      <c r="AB6270" t="s">
        <v>19142</v>
      </c>
      <c r="AC6270" t="s">
        <v>12188</v>
      </c>
      <c r="AD6270" t="s">
        <v>12187</v>
      </c>
      <c r="AE6270" t="s">
        <v>16276</v>
      </c>
      <c r="AF6270" t="s">
        <v>16277</v>
      </c>
    </row>
    <row r="6271" spans="1:32">
      <c r="A6271" t="s">
        <v>26627</v>
      </c>
      <c r="B6271" t="s">
        <v>12189</v>
      </c>
      <c r="C6271">
        <v>2</v>
      </c>
      <c r="D6271">
        <v>66</v>
      </c>
      <c r="E6271">
        <v>3</v>
      </c>
      <c r="F6271" t="s">
        <v>19</v>
      </c>
      <c r="G6271" t="s">
        <v>12190</v>
      </c>
      <c r="H6271" t="s">
        <v>12191</v>
      </c>
      <c r="I6271" s="1" t="s">
        <v>19</v>
      </c>
      <c r="J6271" s="1" t="s">
        <v>12192</v>
      </c>
      <c r="K6271" s="1" t="s">
        <v>12191</v>
      </c>
      <c r="L6271" s="1" t="str">
        <f>IF(ISERROR(VLOOKUP($D6271&amp;":"&amp;$E6271&amp;":"&amp;$F6271,[1]Sheet2!$A$26:$I$7753,9,FALSE)),"",VLOOKUP($D6271&amp;":"&amp;$E6271&amp;":"&amp;$F6271,[1]Sheet2!$A$26:$I$7753,9,FALSE))</f>
        <v>verified</v>
      </c>
      <c r="M6271" s="1"/>
      <c r="O6271" s="1">
        <v>96</v>
      </c>
      <c r="P6271" s="1">
        <v>2</v>
      </c>
      <c r="Q6271" s="1">
        <v>66</v>
      </c>
      <c r="R6271" s="1">
        <v>3</v>
      </c>
      <c r="S6271" s="1" t="s">
        <v>19</v>
      </c>
      <c r="T6271" s="1" t="s">
        <v>12192</v>
      </c>
      <c r="U6271" s="1" t="s">
        <v>12191</v>
      </c>
      <c r="V6271" s="1">
        <v>16129889</v>
      </c>
      <c r="W6271" s="1" t="s">
        <v>17</v>
      </c>
      <c r="X6271" s="1" t="s">
        <v>19</v>
      </c>
      <c r="Z6271" t="s">
        <v>12189</v>
      </c>
      <c r="AA6271">
        <v>2</v>
      </c>
      <c r="AB6271" t="s">
        <v>19143</v>
      </c>
      <c r="AC6271" t="s">
        <v>12192</v>
      </c>
      <c r="AD6271" t="s">
        <v>12191</v>
      </c>
      <c r="AE6271" t="s">
        <v>16276</v>
      </c>
      <c r="AF6271" t="s">
        <v>16277</v>
      </c>
    </row>
    <row r="6272" spans="1:32">
      <c r="A6272" t="s">
        <v>26628</v>
      </c>
      <c r="B6272" t="s">
        <v>12193</v>
      </c>
      <c r="C6272">
        <v>2</v>
      </c>
      <c r="D6272">
        <v>66</v>
      </c>
      <c r="E6272">
        <v>3</v>
      </c>
      <c r="F6272" t="s">
        <v>21</v>
      </c>
      <c r="G6272" t="s">
        <v>12194</v>
      </c>
      <c r="H6272" t="s">
        <v>12195</v>
      </c>
      <c r="I6272" s="1" t="s">
        <v>19</v>
      </c>
      <c r="J6272" s="1" t="s">
        <v>12196</v>
      </c>
      <c r="K6272" s="1" t="s">
        <v>12195</v>
      </c>
      <c r="L6272" s="1" t="str">
        <f>IF(ISERROR(VLOOKUP($D6272&amp;":"&amp;$E6272&amp;":"&amp;$F6272,[1]Sheet2!$A$26:$I$7753,9,FALSE)),"",VLOOKUP($D6272&amp;":"&amp;$E6272&amp;":"&amp;$F6272,[1]Sheet2!$A$26:$I$7753,9,FALSE))</f>
        <v>verified</v>
      </c>
      <c r="M6272" s="1"/>
      <c r="O6272" s="1">
        <v>96</v>
      </c>
      <c r="P6272" s="1">
        <v>2</v>
      </c>
      <c r="Q6272" s="1">
        <v>66</v>
      </c>
      <c r="R6272" s="1">
        <v>3</v>
      </c>
      <c r="S6272" s="1" t="s">
        <v>21</v>
      </c>
      <c r="T6272" s="1" t="s">
        <v>12196</v>
      </c>
      <c r="U6272" s="1" t="s">
        <v>12195</v>
      </c>
      <c r="V6272" s="1">
        <v>16129012</v>
      </c>
      <c r="W6272" s="1" t="s">
        <v>17</v>
      </c>
      <c r="X6272" s="1" t="s">
        <v>19</v>
      </c>
      <c r="Z6272" t="s">
        <v>12193</v>
      </c>
      <c r="AA6272">
        <v>2</v>
      </c>
      <c r="AB6272" t="s">
        <v>19144</v>
      </c>
      <c r="AC6272" t="s">
        <v>12196</v>
      </c>
      <c r="AD6272" t="s">
        <v>12195</v>
      </c>
      <c r="AE6272" t="s">
        <v>16276</v>
      </c>
      <c r="AF6272" t="s">
        <v>16277</v>
      </c>
    </row>
    <row r="6273" spans="1:32">
      <c r="A6273" t="s">
        <v>26629</v>
      </c>
      <c r="B6273" t="s">
        <v>12197</v>
      </c>
      <c r="C6273">
        <v>3</v>
      </c>
      <c r="D6273">
        <v>66</v>
      </c>
      <c r="E6273">
        <v>3</v>
      </c>
      <c r="F6273" t="s">
        <v>28</v>
      </c>
      <c r="G6273" t="s">
        <v>12198</v>
      </c>
      <c r="H6273" t="s">
        <v>12199</v>
      </c>
      <c r="I6273" s="1" t="s">
        <v>19</v>
      </c>
      <c r="J6273" s="1" t="s">
        <v>12200</v>
      </c>
      <c r="K6273" s="1" t="s">
        <v>12199</v>
      </c>
      <c r="L6273" s="1" t="str">
        <f>IF(ISERROR(VLOOKUP($D6273&amp;":"&amp;$E6273&amp;":"&amp;$F6273,[1]Sheet2!$A$26:$I$7753,9,FALSE)),"",VLOOKUP($D6273&amp;":"&amp;$E6273&amp;":"&amp;$F6273,[1]Sheet2!$A$26:$I$7753,9,FALSE))</f>
        <v>verified</v>
      </c>
      <c r="M6273" s="1"/>
      <c r="O6273" s="1">
        <v>96</v>
      </c>
      <c r="P6273" s="1">
        <v>3</v>
      </c>
      <c r="Q6273" s="1">
        <v>66</v>
      </c>
      <c r="R6273" s="1">
        <v>3</v>
      </c>
      <c r="S6273" s="1" t="s">
        <v>28</v>
      </c>
      <c r="T6273" s="1" t="s">
        <v>12200</v>
      </c>
      <c r="U6273" s="1" t="s">
        <v>12199</v>
      </c>
      <c r="V6273" s="1">
        <v>16129206</v>
      </c>
      <c r="W6273" s="1" t="s">
        <v>17</v>
      </c>
      <c r="X6273" s="1" t="s">
        <v>19</v>
      </c>
      <c r="Z6273" t="s">
        <v>12197</v>
      </c>
      <c r="AA6273">
        <v>3</v>
      </c>
      <c r="AB6273" t="s">
        <v>19145</v>
      </c>
      <c r="AC6273" t="s">
        <v>12200</v>
      </c>
      <c r="AD6273" t="s">
        <v>12199</v>
      </c>
      <c r="AE6273" t="s">
        <v>16276</v>
      </c>
      <c r="AF6273" t="s">
        <v>16277</v>
      </c>
    </row>
    <row r="6274" spans="1:32">
      <c r="A6274" t="s">
        <v>26630</v>
      </c>
      <c r="B6274" t="s">
        <v>12201</v>
      </c>
      <c r="C6274">
        <v>2</v>
      </c>
      <c r="D6274">
        <v>66</v>
      </c>
      <c r="E6274">
        <v>3</v>
      </c>
      <c r="F6274" t="s">
        <v>33</v>
      </c>
      <c r="G6274" t="s">
        <v>12202</v>
      </c>
      <c r="H6274" t="s">
        <v>12203</v>
      </c>
      <c r="I6274" s="1" t="s">
        <v>19</v>
      </c>
      <c r="J6274" s="1" t="s">
        <v>12204</v>
      </c>
      <c r="K6274" s="1" t="s">
        <v>12205</v>
      </c>
      <c r="L6274" s="1" t="str">
        <f>IF(ISERROR(VLOOKUP($D6274&amp;":"&amp;$E6274&amp;":"&amp;$F6274,[1]Sheet2!$A$26:$I$7753,9,FALSE)),"",VLOOKUP($D6274&amp;":"&amp;$E6274&amp;":"&amp;$F6274,[1]Sheet2!$A$26:$I$7753,9,FALSE))</f>
        <v>verified</v>
      </c>
      <c r="M6274" s="1"/>
      <c r="O6274" s="1">
        <v>96</v>
      </c>
      <c r="P6274" s="1">
        <v>2</v>
      </c>
      <c r="Q6274" s="1">
        <v>66</v>
      </c>
      <c r="R6274" s="1">
        <v>3</v>
      </c>
      <c r="S6274" s="1" t="s">
        <v>33</v>
      </c>
      <c r="T6274" s="1" t="s">
        <v>12204</v>
      </c>
      <c r="U6274" s="1" t="s">
        <v>12205</v>
      </c>
      <c r="V6274" s="1">
        <v>16130383</v>
      </c>
      <c r="W6274" s="1" t="s">
        <v>17</v>
      </c>
      <c r="X6274" s="1" t="s">
        <v>19</v>
      </c>
      <c r="Z6274" t="s">
        <v>12201</v>
      </c>
      <c r="AA6274">
        <v>2</v>
      </c>
      <c r="AB6274" t="s">
        <v>19146</v>
      </c>
      <c r="AC6274" t="s">
        <v>12204</v>
      </c>
      <c r="AD6274" t="s">
        <v>12205</v>
      </c>
      <c r="AE6274" t="s">
        <v>16276</v>
      </c>
      <c r="AF6274" t="s">
        <v>16277</v>
      </c>
    </row>
    <row r="6275" spans="1:32">
      <c r="A6275" t="s">
        <v>26631</v>
      </c>
      <c r="B6275" t="s">
        <v>12206</v>
      </c>
      <c r="C6275">
        <v>2</v>
      </c>
      <c r="D6275">
        <v>66</v>
      </c>
      <c r="E6275">
        <v>3</v>
      </c>
      <c r="F6275" t="s">
        <v>38</v>
      </c>
      <c r="G6275" t="s">
        <v>12207</v>
      </c>
      <c r="H6275" t="s">
        <v>12208</v>
      </c>
      <c r="I6275" s="1" t="s">
        <v>19</v>
      </c>
      <c r="J6275" s="1" t="s">
        <v>12209</v>
      </c>
      <c r="K6275" s="1" t="s">
        <v>12208</v>
      </c>
      <c r="L6275" s="1" t="str">
        <f>IF(ISERROR(VLOOKUP($D6275&amp;":"&amp;$E6275&amp;":"&amp;$F6275,[1]Sheet2!$A$26:$I$7753,9,FALSE)),"",VLOOKUP($D6275&amp;":"&amp;$E6275&amp;":"&amp;$F6275,[1]Sheet2!$A$26:$I$7753,9,FALSE))</f>
        <v>verified</v>
      </c>
      <c r="M6275" s="1"/>
      <c r="O6275" s="1">
        <v>96</v>
      </c>
      <c r="P6275" s="1">
        <v>2</v>
      </c>
      <c r="Q6275" s="1">
        <v>66</v>
      </c>
      <c r="R6275" s="1">
        <v>3</v>
      </c>
      <c r="S6275" s="1" t="s">
        <v>38</v>
      </c>
      <c r="T6275" s="1" t="s">
        <v>12209</v>
      </c>
      <c r="U6275" s="1" t="s">
        <v>12208</v>
      </c>
      <c r="V6275" s="1">
        <v>16128477</v>
      </c>
      <c r="W6275" s="1" t="s">
        <v>17</v>
      </c>
      <c r="X6275" s="1" t="s">
        <v>19</v>
      </c>
      <c r="Z6275" t="s">
        <v>12206</v>
      </c>
      <c r="AA6275">
        <v>2</v>
      </c>
      <c r="AB6275" t="s">
        <v>19147</v>
      </c>
      <c r="AC6275" t="s">
        <v>12209</v>
      </c>
      <c r="AD6275" t="s">
        <v>12208</v>
      </c>
      <c r="AE6275" t="s">
        <v>16276</v>
      </c>
      <c r="AF6275" t="s">
        <v>16277</v>
      </c>
    </row>
    <row r="6276" spans="1:32">
      <c r="A6276" t="s">
        <v>26632</v>
      </c>
      <c r="B6276" t="s">
        <v>12210</v>
      </c>
      <c r="C6276">
        <v>2</v>
      </c>
      <c r="D6276">
        <v>66</v>
      </c>
      <c r="E6276">
        <v>3</v>
      </c>
      <c r="F6276" t="s">
        <v>43</v>
      </c>
      <c r="G6276" t="s">
        <v>12211</v>
      </c>
      <c r="H6276" t="s">
        <v>12212</v>
      </c>
      <c r="I6276" s="1" t="s">
        <v>19</v>
      </c>
      <c r="J6276" s="1" t="s">
        <v>12213</v>
      </c>
      <c r="K6276" s="1" t="s">
        <v>12212</v>
      </c>
      <c r="L6276" s="1" t="str">
        <f>IF(ISERROR(VLOOKUP($D6276&amp;":"&amp;$E6276&amp;":"&amp;$F6276,[1]Sheet2!$A$26:$I$7753,9,FALSE)),"",VLOOKUP($D6276&amp;":"&amp;$E6276&amp;":"&amp;$F6276,[1]Sheet2!$A$26:$I$7753,9,FALSE))</f>
        <v>verified</v>
      </c>
      <c r="M6276" s="1"/>
      <c r="O6276" s="1">
        <v>96</v>
      </c>
      <c r="P6276" s="1">
        <v>2</v>
      </c>
      <c r="Q6276" s="1">
        <v>66</v>
      </c>
      <c r="R6276" s="1">
        <v>3</v>
      </c>
      <c r="S6276" s="1" t="s">
        <v>43</v>
      </c>
      <c r="T6276" s="1" t="s">
        <v>12213</v>
      </c>
      <c r="U6276" s="1" t="s">
        <v>12212</v>
      </c>
      <c r="V6276" s="1">
        <v>16130041</v>
      </c>
      <c r="W6276" s="1" t="s">
        <v>17</v>
      </c>
      <c r="X6276" s="1" t="s">
        <v>19</v>
      </c>
      <c r="Z6276" t="s">
        <v>12210</v>
      </c>
      <c r="AA6276">
        <v>2</v>
      </c>
      <c r="AB6276" t="s">
        <v>19148</v>
      </c>
      <c r="AC6276" t="s">
        <v>12213</v>
      </c>
      <c r="AD6276" t="s">
        <v>12212</v>
      </c>
      <c r="AE6276" t="s">
        <v>16276</v>
      </c>
      <c r="AF6276" t="s">
        <v>16277</v>
      </c>
    </row>
    <row r="6277" spans="1:32">
      <c r="A6277" t="s">
        <v>26633</v>
      </c>
      <c r="B6277" t="s">
        <v>12214</v>
      </c>
      <c r="C6277">
        <v>4</v>
      </c>
      <c r="D6277">
        <v>66</v>
      </c>
      <c r="E6277">
        <v>3</v>
      </c>
      <c r="F6277" t="s">
        <v>48</v>
      </c>
      <c r="G6277" t="s">
        <v>12215</v>
      </c>
      <c r="H6277" t="s">
        <v>12216</v>
      </c>
      <c r="I6277" s="1" t="s">
        <v>19</v>
      </c>
      <c r="J6277" s="1" t="s">
        <v>12217</v>
      </c>
      <c r="K6277" s="1" t="s">
        <v>12216</v>
      </c>
      <c r="L6277" s="1" t="str">
        <f>IF(ISERROR(VLOOKUP($D6277&amp;":"&amp;$E6277&amp;":"&amp;$F6277,[1]Sheet2!$A$26:$I$7753,9,FALSE)),"",VLOOKUP($D6277&amp;":"&amp;$E6277&amp;":"&amp;$F6277,[1]Sheet2!$A$26:$I$7753,9,FALSE))</f>
        <v>verified</v>
      </c>
      <c r="M6277" s="1"/>
      <c r="O6277" s="1">
        <v>96</v>
      </c>
      <c r="P6277" s="1">
        <v>4</v>
      </c>
      <c r="Q6277" s="1">
        <v>66</v>
      </c>
      <c r="R6277" s="1">
        <v>3</v>
      </c>
      <c r="S6277" s="1" t="s">
        <v>48</v>
      </c>
      <c r="T6277" s="1" t="s">
        <v>12217</v>
      </c>
      <c r="U6277" s="1" t="s">
        <v>12216</v>
      </c>
      <c r="V6277" s="1">
        <v>16128559</v>
      </c>
      <c r="W6277" s="1" t="s">
        <v>17</v>
      </c>
      <c r="X6277" s="1" t="s">
        <v>19</v>
      </c>
      <c r="Z6277" t="s">
        <v>12214</v>
      </c>
      <c r="AA6277">
        <v>4</v>
      </c>
      <c r="AB6277" t="s">
        <v>19149</v>
      </c>
      <c r="AC6277" t="s">
        <v>12217</v>
      </c>
      <c r="AD6277" t="s">
        <v>12216</v>
      </c>
      <c r="AE6277" t="s">
        <v>16276</v>
      </c>
      <c r="AF6277" t="s">
        <v>16277</v>
      </c>
    </row>
    <row r="6278" spans="1:32">
      <c r="A6278" t="s">
        <v>26634</v>
      </c>
      <c r="B6278" t="s">
        <v>12218</v>
      </c>
      <c r="C6278">
        <v>2</v>
      </c>
      <c r="D6278">
        <v>66</v>
      </c>
      <c r="E6278">
        <v>4</v>
      </c>
      <c r="F6278" t="s">
        <v>13</v>
      </c>
      <c r="G6278" t="s">
        <v>12219</v>
      </c>
      <c r="H6278" t="s">
        <v>12220</v>
      </c>
      <c r="I6278" s="1" t="s">
        <v>19</v>
      </c>
      <c r="J6278" s="1" t="s">
        <v>12221</v>
      </c>
      <c r="K6278" s="1" t="s">
        <v>12220</v>
      </c>
      <c r="L6278" s="1" t="str">
        <f>IF(ISERROR(VLOOKUP($D6278&amp;":"&amp;$E6278&amp;":"&amp;$F6278,[1]Sheet2!$A$26:$I$7753,9,FALSE)),"",VLOOKUP($D6278&amp;":"&amp;$E6278&amp;":"&amp;$F6278,[1]Sheet2!$A$26:$I$7753,9,FALSE))</f>
        <v>verified</v>
      </c>
      <c r="M6278" s="1"/>
      <c r="O6278" s="1">
        <v>96</v>
      </c>
      <c r="P6278" s="1">
        <v>2</v>
      </c>
      <c r="Q6278" s="1">
        <v>66</v>
      </c>
      <c r="R6278" s="1">
        <v>4</v>
      </c>
      <c r="S6278" s="1" t="s">
        <v>13</v>
      </c>
      <c r="T6278" s="1" t="s">
        <v>12221</v>
      </c>
      <c r="U6278" s="1" t="s">
        <v>12220</v>
      </c>
      <c r="V6278" s="1">
        <v>16128659</v>
      </c>
      <c r="W6278" s="1" t="s">
        <v>17</v>
      </c>
      <c r="X6278" s="1" t="s">
        <v>19</v>
      </c>
      <c r="Z6278" t="s">
        <v>12218</v>
      </c>
      <c r="AA6278">
        <v>2</v>
      </c>
      <c r="AB6278" t="s">
        <v>19150</v>
      </c>
      <c r="AC6278" t="s">
        <v>12221</v>
      </c>
      <c r="AD6278" t="s">
        <v>12220</v>
      </c>
      <c r="AE6278" t="s">
        <v>16276</v>
      </c>
      <c r="AF6278" t="s">
        <v>16277</v>
      </c>
    </row>
    <row r="6279" spans="1:32">
      <c r="A6279" t="s">
        <v>26635</v>
      </c>
      <c r="B6279" t="s">
        <v>12222</v>
      </c>
      <c r="C6279">
        <v>2</v>
      </c>
      <c r="D6279">
        <v>66</v>
      </c>
      <c r="E6279">
        <v>4</v>
      </c>
      <c r="F6279" t="s">
        <v>19</v>
      </c>
      <c r="G6279" t="s">
        <v>12223</v>
      </c>
      <c r="H6279" t="s">
        <v>12224</v>
      </c>
      <c r="I6279" s="1" t="s">
        <v>19</v>
      </c>
      <c r="J6279" s="1" t="s">
        <v>12225</v>
      </c>
      <c r="K6279" s="1" t="s">
        <v>12224</v>
      </c>
      <c r="L6279" s="1" t="str">
        <f>IF(ISERROR(VLOOKUP($D6279&amp;":"&amp;$E6279&amp;":"&amp;$F6279,[1]Sheet2!$A$26:$I$7753,9,FALSE)),"",VLOOKUP($D6279&amp;":"&amp;$E6279&amp;":"&amp;$F6279,[1]Sheet2!$A$26:$I$7753,9,FALSE))</f>
        <v>verified</v>
      </c>
      <c r="M6279" s="1"/>
      <c r="O6279" s="1">
        <v>96</v>
      </c>
      <c r="P6279" s="1">
        <v>2</v>
      </c>
      <c r="Q6279" s="1">
        <v>66</v>
      </c>
      <c r="R6279" s="1">
        <v>4</v>
      </c>
      <c r="S6279" s="1" t="s">
        <v>19</v>
      </c>
      <c r="T6279" s="1" t="s">
        <v>12225</v>
      </c>
      <c r="U6279" s="1" t="s">
        <v>12224</v>
      </c>
      <c r="V6279" s="1">
        <v>90111445</v>
      </c>
      <c r="W6279" s="1" t="s">
        <v>17</v>
      </c>
      <c r="X6279" s="1" t="s">
        <v>19</v>
      </c>
      <c r="Z6279" t="s">
        <v>12222</v>
      </c>
      <c r="AA6279">
        <v>2</v>
      </c>
      <c r="AB6279" t="s">
        <v>19151</v>
      </c>
      <c r="AC6279" t="s">
        <v>12225</v>
      </c>
      <c r="AD6279" t="s">
        <v>12224</v>
      </c>
      <c r="AE6279" t="s">
        <v>16276</v>
      </c>
      <c r="AF6279" t="s">
        <v>16277</v>
      </c>
    </row>
    <row r="6280" spans="1:32">
      <c r="A6280" t="s">
        <v>26636</v>
      </c>
      <c r="B6280" t="s">
        <v>12226</v>
      </c>
      <c r="C6280">
        <v>6</v>
      </c>
      <c r="D6280">
        <v>66</v>
      </c>
      <c r="E6280">
        <v>4</v>
      </c>
      <c r="F6280" t="s">
        <v>21</v>
      </c>
      <c r="G6280" t="s">
        <v>12227</v>
      </c>
      <c r="H6280" t="s">
        <v>12228</v>
      </c>
      <c r="I6280" s="1" t="s">
        <v>19</v>
      </c>
      <c r="J6280" s="1" t="s">
        <v>12229</v>
      </c>
      <c r="K6280" s="1" t="s">
        <v>12228</v>
      </c>
      <c r="L6280" s="1" t="str">
        <f>IF(ISERROR(VLOOKUP($D6280&amp;":"&amp;$E6280&amp;":"&amp;$F6280,[1]Sheet2!$A$26:$I$7753,9,FALSE)),"",VLOOKUP($D6280&amp;":"&amp;$E6280&amp;":"&amp;$F6280,[1]Sheet2!$A$26:$I$7753,9,FALSE))</f>
        <v>verified</v>
      </c>
      <c r="M6280" s="1"/>
      <c r="O6280" s="1">
        <v>96</v>
      </c>
      <c r="P6280" s="1">
        <v>6</v>
      </c>
      <c r="Q6280" s="1">
        <v>66</v>
      </c>
      <c r="R6280" s="1">
        <v>4</v>
      </c>
      <c r="S6280" s="1" t="s">
        <v>21</v>
      </c>
      <c r="T6280" s="1" t="s">
        <v>12229</v>
      </c>
      <c r="U6280" s="1" t="s">
        <v>12228</v>
      </c>
      <c r="V6280" s="1">
        <v>16129119</v>
      </c>
      <c r="W6280" s="1" t="s">
        <v>17</v>
      </c>
      <c r="X6280" s="1" t="s">
        <v>19</v>
      </c>
      <c r="Z6280" t="s">
        <v>12226</v>
      </c>
      <c r="AA6280">
        <v>6</v>
      </c>
      <c r="AB6280" t="s">
        <v>19152</v>
      </c>
      <c r="AC6280" t="s">
        <v>12229</v>
      </c>
      <c r="AD6280" t="s">
        <v>12228</v>
      </c>
      <c r="AE6280" t="s">
        <v>16276</v>
      </c>
      <c r="AF6280" t="s">
        <v>16277</v>
      </c>
    </row>
    <row r="6281" spans="1:32">
      <c r="A6281" t="s">
        <v>26637</v>
      </c>
      <c r="B6281" t="s">
        <v>12230</v>
      </c>
      <c r="C6281">
        <v>3</v>
      </c>
      <c r="D6281">
        <v>66</v>
      </c>
      <c r="E6281">
        <v>4</v>
      </c>
      <c r="F6281" t="s">
        <v>28</v>
      </c>
      <c r="G6281" t="s">
        <v>12231</v>
      </c>
      <c r="H6281" t="s">
        <v>12232</v>
      </c>
      <c r="I6281" s="1" t="s">
        <v>19</v>
      </c>
      <c r="J6281" s="1" t="s">
        <v>12233</v>
      </c>
      <c r="K6281" s="1" t="s">
        <v>12232</v>
      </c>
      <c r="L6281" s="1" t="str">
        <f>IF(ISERROR(VLOOKUP($D6281&amp;":"&amp;$E6281&amp;":"&amp;$F6281,[1]Sheet2!$A$26:$I$7753,9,FALSE)),"",VLOOKUP($D6281&amp;":"&amp;$E6281&amp;":"&amp;$F6281,[1]Sheet2!$A$26:$I$7753,9,FALSE))</f>
        <v>verified</v>
      </c>
      <c r="M6281" s="1"/>
      <c r="O6281" s="1">
        <v>96</v>
      </c>
      <c r="P6281" s="1">
        <v>3</v>
      </c>
      <c r="Q6281" s="1">
        <v>66</v>
      </c>
      <c r="R6281" s="1">
        <v>4</v>
      </c>
      <c r="S6281" s="1" t="s">
        <v>28</v>
      </c>
      <c r="T6281" s="1" t="s">
        <v>12233</v>
      </c>
      <c r="U6281" s="1" t="s">
        <v>12232</v>
      </c>
      <c r="V6281" s="1">
        <v>16128282</v>
      </c>
      <c r="W6281" s="1" t="s">
        <v>17</v>
      </c>
      <c r="X6281" s="1" t="s">
        <v>19</v>
      </c>
      <c r="Z6281" t="s">
        <v>12230</v>
      </c>
      <c r="AA6281">
        <v>3</v>
      </c>
      <c r="AB6281" t="s">
        <v>19153</v>
      </c>
      <c r="AC6281" t="s">
        <v>12233</v>
      </c>
      <c r="AD6281" t="s">
        <v>12232</v>
      </c>
      <c r="AE6281" t="s">
        <v>16276</v>
      </c>
      <c r="AF6281" t="s">
        <v>16277</v>
      </c>
    </row>
    <row r="6282" spans="1:32">
      <c r="A6282" t="s">
        <v>26638</v>
      </c>
      <c r="B6282" t="s">
        <v>12234</v>
      </c>
      <c r="C6282">
        <v>7</v>
      </c>
      <c r="D6282">
        <v>66</v>
      </c>
      <c r="E6282">
        <v>4</v>
      </c>
      <c r="F6282" t="s">
        <v>33</v>
      </c>
      <c r="G6282" t="s">
        <v>12235</v>
      </c>
      <c r="H6282" t="s">
        <v>12236</v>
      </c>
      <c r="I6282" s="1" t="s">
        <v>19</v>
      </c>
      <c r="J6282" s="1" t="s">
        <v>12237</v>
      </c>
      <c r="K6282" s="1" t="s">
        <v>12236</v>
      </c>
      <c r="L6282" s="1" t="str">
        <f>IF(ISERROR(VLOOKUP($D6282&amp;":"&amp;$E6282&amp;":"&amp;$F6282,[1]Sheet2!$A$26:$I$7753,9,FALSE)),"",VLOOKUP($D6282&amp;":"&amp;$E6282&amp;":"&amp;$F6282,[1]Sheet2!$A$26:$I$7753,9,FALSE))</f>
        <v>verified</v>
      </c>
      <c r="M6282" s="1"/>
      <c r="O6282" s="1">
        <v>96</v>
      </c>
      <c r="P6282" s="1">
        <v>7</v>
      </c>
      <c r="Q6282" s="1">
        <v>66</v>
      </c>
      <c r="R6282" s="1">
        <v>4</v>
      </c>
      <c r="S6282" s="1" t="s">
        <v>33</v>
      </c>
      <c r="T6282" s="1" t="s">
        <v>12237</v>
      </c>
      <c r="U6282" s="1" t="s">
        <v>12236</v>
      </c>
      <c r="V6282" s="1">
        <v>16128643</v>
      </c>
      <c r="W6282" s="1" t="s">
        <v>17</v>
      </c>
      <c r="X6282" s="1" t="s">
        <v>19</v>
      </c>
      <c r="Z6282" t="s">
        <v>12234</v>
      </c>
      <c r="AA6282">
        <v>7</v>
      </c>
      <c r="AB6282" t="s">
        <v>19154</v>
      </c>
      <c r="AC6282" t="s">
        <v>12237</v>
      </c>
      <c r="AD6282" t="s">
        <v>12236</v>
      </c>
      <c r="AE6282" t="s">
        <v>16276</v>
      </c>
      <c r="AF6282" t="s">
        <v>16277</v>
      </c>
    </row>
    <row r="6283" spans="1:32">
      <c r="A6283" t="s">
        <v>26639</v>
      </c>
      <c r="B6283" t="s">
        <v>12238</v>
      </c>
      <c r="C6283">
        <v>3</v>
      </c>
      <c r="D6283">
        <v>66</v>
      </c>
      <c r="E6283">
        <v>4</v>
      </c>
      <c r="F6283" t="s">
        <v>38</v>
      </c>
      <c r="H6283" t="s">
        <v>12239</v>
      </c>
      <c r="I6283" s="1" t="s">
        <v>21</v>
      </c>
      <c r="J6283" s="1" t="s">
        <v>12240</v>
      </c>
      <c r="K6283" s="1" t="s">
        <v>12239</v>
      </c>
      <c r="L6283" s="1" t="str">
        <f>IF(ISERROR(VLOOKUP($D6283&amp;":"&amp;$E6283&amp;":"&amp;$F6283,[1]Sheet2!$A$26:$I$7753,9,FALSE)),"",VLOOKUP($D6283&amp;":"&amp;$E6283&amp;":"&amp;$F6283,[1]Sheet2!$A$26:$I$7753,9,FALSE))</f>
        <v/>
      </c>
      <c r="M6283" s="1" t="s">
        <v>20332</v>
      </c>
      <c r="O6283" s="1">
        <v>96</v>
      </c>
      <c r="P6283" s="1">
        <v>3</v>
      </c>
      <c r="Q6283" s="1">
        <v>66</v>
      </c>
      <c r="R6283" s="1">
        <v>4</v>
      </c>
      <c r="S6283" s="1" t="s">
        <v>38</v>
      </c>
      <c r="T6283" s="1" t="s">
        <v>12240</v>
      </c>
      <c r="U6283" s="1" t="s">
        <v>12239</v>
      </c>
      <c r="V6283" s="1">
        <v>90111177</v>
      </c>
      <c r="W6283" s="1" t="s">
        <v>17</v>
      </c>
      <c r="X6283" s="1" t="s">
        <v>21</v>
      </c>
      <c r="Z6283" t="s">
        <v>12238</v>
      </c>
      <c r="AA6283">
        <v>3</v>
      </c>
      <c r="AE6283" t="s">
        <v>16278</v>
      </c>
      <c r="AF6283" t="s">
        <v>16279</v>
      </c>
    </row>
    <row r="6284" spans="1:32">
      <c r="A6284" t="s">
        <v>26640</v>
      </c>
      <c r="B6284" t="s">
        <v>12241</v>
      </c>
      <c r="C6284">
        <v>2</v>
      </c>
      <c r="D6284">
        <v>66</v>
      </c>
      <c r="E6284">
        <v>4</v>
      </c>
      <c r="F6284" t="s">
        <v>43</v>
      </c>
      <c r="G6284" t="s">
        <v>12242</v>
      </c>
      <c r="H6284" t="s">
        <v>12243</v>
      </c>
      <c r="I6284" s="1" t="s">
        <v>19</v>
      </c>
      <c r="J6284" s="1" t="s">
        <v>12244</v>
      </c>
      <c r="K6284" s="1" t="s">
        <v>12243</v>
      </c>
      <c r="L6284" s="1" t="str">
        <f>IF(ISERROR(VLOOKUP($D6284&amp;":"&amp;$E6284&amp;":"&amp;$F6284,[1]Sheet2!$A$26:$I$7753,9,FALSE)),"",VLOOKUP($D6284&amp;":"&amp;$E6284&amp;":"&amp;$F6284,[1]Sheet2!$A$26:$I$7753,9,FALSE))</f>
        <v>verified</v>
      </c>
      <c r="M6284" s="1"/>
      <c r="O6284" s="1">
        <v>96</v>
      </c>
      <c r="P6284" s="1">
        <v>2</v>
      </c>
      <c r="Q6284" s="1">
        <v>66</v>
      </c>
      <c r="R6284" s="1">
        <v>4</v>
      </c>
      <c r="S6284" s="1" t="s">
        <v>43</v>
      </c>
      <c r="T6284" s="1" t="s">
        <v>12244</v>
      </c>
      <c r="U6284" s="1" t="s">
        <v>12243</v>
      </c>
      <c r="V6284" s="1">
        <v>90111180</v>
      </c>
      <c r="W6284" s="1" t="s">
        <v>17</v>
      </c>
      <c r="X6284" s="1" t="s">
        <v>19</v>
      </c>
      <c r="Z6284" t="s">
        <v>12241</v>
      </c>
      <c r="AA6284">
        <v>2</v>
      </c>
      <c r="AB6284" t="s">
        <v>19155</v>
      </c>
      <c r="AC6284" t="s">
        <v>12244</v>
      </c>
      <c r="AD6284" t="s">
        <v>12243</v>
      </c>
      <c r="AE6284" t="s">
        <v>16276</v>
      </c>
      <c r="AF6284" t="s">
        <v>16277</v>
      </c>
    </row>
    <row r="6285" spans="1:32">
      <c r="A6285" t="s">
        <v>26641</v>
      </c>
      <c r="B6285" t="s">
        <v>12245</v>
      </c>
      <c r="C6285">
        <v>3</v>
      </c>
      <c r="D6285">
        <v>66</v>
      </c>
      <c r="E6285">
        <v>4</v>
      </c>
      <c r="F6285" t="s">
        <v>48</v>
      </c>
      <c r="G6285" t="s">
        <v>12246</v>
      </c>
      <c r="H6285" t="s">
        <v>12247</v>
      </c>
      <c r="I6285" s="1" t="s">
        <v>19</v>
      </c>
      <c r="J6285" s="1" t="s">
        <v>12248</v>
      </c>
      <c r="K6285" s="1" t="s">
        <v>12247</v>
      </c>
      <c r="L6285" s="1" t="str">
        <f>IF(ISERROR(VLOOKUP($D6285&amp;":"&amp;$E6285&amp;":"&amp;$F6285,[1]Sheet2!$A$26:$I$7753,9,FALSE)),"",VLOOKUP($D6285&amp;":"&amp;$E6285&amp;":"&amp;$F6285,[1]Sheet2!$A$26:$I$7753,9,FALSE))</f>
        <v>verified</v>
      </c>
      <c r="M6285" s="1"/>
      <c r="O6285" s="1">
        <v>96</v>
      </c>
      <c r="P6285" s="1">
        <v>3</v>
      </c>
      <c r="Q6285" s="1">
        <v>66</v>
      </c>
      <c r="R6285" s="1">
        <v>4</v>
      </c>
      <c r="S6285" s="1" t="s">
        <v>48</v>
      </c>
      <c r="T6285" s="1" t="s">
        <v>12248</v>
      </c>
      <c r="U6285" s="1" t="s">
        <v>12247</v>
      </c>
      <c r="V6285" s="1">
        <v>16129011</v>
      </c>
      <c r="W6285" s="1" t="s">
        <v>17</v>
      </c>
      <c r="X6285" s="1" t="s">
        <v>19</v>
      </c>
      <c r="Z6285" t="s">
        <v>12245</v>
      </c>
      <c r="AA6285">
        <v>3</v>
      </c>
      <c r="AB6285" t="s">
        <v>19156</v>
      </c>
      <c r="AC6285" t="s">
        <v>12248</v>
      </c>
      <c r="AD6285" t="s">
        <v>12247</v>
      </c>
      <c r="AE6285" t="s">
        <v>16276</v>
      </c>
      <c r="AF6285" t="s">
        <v>16277</v>
      </c>
    </row>
    <row r="6286" spans="1:32">
      <c r="A6286" t="s">
        <v>26642</v>
      </c>
      <c r="B6286" t="s">
        <v>12249</v>
      </c>
      <c r="C6286">
        <v>2</v>
      </c>
      <c r="D6286">
        <v>66</v>
      </c>
      <c r="E6286">
        <v>5</v>
      </c>
      <c r="F6286" t="s">
        <v>13</v>
      </c>
      <c r="H6286" t="s">
        <v>12250</v>
      </c>
      <c r="I6286" s="1" t="s">
        <v>19</v>
      </c>
      <c r="J6286" s="1" t="s">
        <v>12251</v>
      </c>
      <c r="K6286" s="1" t="s">
        <v>12252</v>
      </c>
      <c r="L6286" s="1" t="str">
        <f>IF(ISERROR(VLOOKUP($D6286&amp;":"&amp;$E6286&amp;":"&amp;$F6286,[1]Sheet2!$A$26:$I$7753,9,FALSE)),"",VLOOKUP($D6286&amp;":"&amp;$E6286&amp;":"&amp;$F6286,[1]Sheet2!$A$26:$I$7753,9,FALSE))</f>
        <v/>
      </c>
      <c r="M6286" s="1" t="s">
        <v>20332</v>
      </c>
      <c r="O6286" s="1">
        <v>96</v>
      </c>
      <c r="P6286" s="1">
        <v>2</v>
      </c>
      <c r="Q6286" s="1">
        <v>66</v>
      </c>
      <c r="R6286" s="1">
        <v>5</v>
      </c>
      <c r="S6286" s="1" t="s">
        <v>13</v>
      </c>
      <c r="T6286" s="1" t="s">
        <v>12251</v>
      </c>
      <c r="U6286" s="1" t="s">
        <v>12252</v>
      </c>
      <c r="V6286" s="1">
        <v>90111231</v>
      </c>
      <c r="W6286" s="1" t="s">
        <v>17</v>
      </c>
      <c r="X6286" s="1" t="s">
        <v>19</v>
      </c>
      <c r="Z6286" t="s">
        <v>12249</v>
      </c>
      <c r="AA6286">
        <v>2</v>
      </c>
      <c r="AE6286" t="s">
        <v>16278</v>
      </c>
      <c r="AF6286" t="s">
        <v>16279</v>
      </c>
    </row>
    <row r="6287" spans="1:32">
      <c r="A6287" t="s">
        <v>26643</v>
      </c>
      <c r="B6287" t="s">
        <v>12253</v>
      </c>
      <c r="C6287">
        <v>2</v>
      </c>
      <c r="D6287">
        <v>66</v>
      </c>
      <c r="E6287">
        <v>5</v>
      </c>
      <c r="F6287" t="s">
        <v>19</v>
      </c>
      <c r="G6287" t="s">
        <v>12254</v>
      </c>
      <c r="H6287" t="s">
        <v>12255</v>
      </c>
      <c r="I6287" s="1" t="s">
        <v>19</v>
      </c>
      <c r="J6287" s="1" t="s">
        <v>12256</v>
      </c>
      <c r="K6287" s="1" t="s">
        <v>12255</v>
      </c>
      <c r="L6287" s="1" t="str">
        <f>IF(ISERROR(VLOOKUP($D6287&amp;":"&amp;$E6287&amp;":"&amp;$F6287,[1]Sheet2!$A$26:$I$7753,9,FALSE)),"",VLOOKUP($D6287&amp;":"&amp;$E6287&amp;":"&amp;$F6287,[1]Sheet2!$A$26:$I$7753,9,FALSE))</f>
        <v>verified</v>
      </c>
      <c r="M6287" s="1"/>
      <c r="O6287" s="1">
        <v>96</v>
      </c>
      <c r="P6287" s="1">
        <v>2</v>
      </c>
      <c r="Q6287" s="1">
        <v>66</v>
      </c>
      <c r="R6287" s="1">
        <v>5</v>
      </c>
      <c r="S6287" s="1" t="s">
        <v>19</v>
      </c>
      <c r="T6287" s="1" t="s">
        <v>12256</v>
      </c>
      <c r="U6287" s="1" t="s">
        <v>12255</v>
      </c>
      <c r="V6287" s="1">
        <v>16129181</v>
      </c>
      <c r="W6287" s="1" t="s">
        <v>17</v>
      </c>
      <c r="X6287" s="1" t="s">
        <v>19</v>
      </c>
      <c r="Z6287" t="s">
        <v>12253</v>
      </c>
      <c r="AA6287">
        <v>2</v>
      </c>
      <c r="AB6287" t="s">
        <v>19157</v>
      </c>
      <c r="AC6287" t="s">
        <v>12256</v>
      </c>
      <c r="AD6287" t="s">
        <v>12255</v>
      </c>
      <c r="AE6287" t="s">
        <v>16276</v>
      </c>
      <c r="AF6287" t="s">
        <v>16277</v>
      </c>
    </row>
    <row r="6288" spans="1:32">
      <c r="A6288" t="s">
        <v>26644</v>
      </c>
      <c r="B6288" t="s">
        <v>12257</v>
      </c>
      <c r="C6288">
        <v>8</v>
      </c>
      <c r="D6288">
        <v>66</v>
      </c>
      <c r="E6288">
        <v>5</v>
      </c>
      <c r="F6288" t="s">
        <v>21</v>
      </c>
      <c r="G6288" t="s">
        <v>12258</v>
      </c>
      <c r="H6288" t="s">
        <v>12259</v>
      </c>
      <c r="I6288" s="1" t="s">
        <v>19</v>
      </c>
      <c r="J6288" s="1" t="s">
        <v>12260</v>
      </c>
      <c r="K6288" s="1" t="s">
        <v>12261</v>
      </c>
      <c r="L6288" s="1" t="str">
        <f>IF(ISERROR(VLOOKUP($D6288&amp;":"&amp;$E6288&amp;":"&amp;$F6288,[1]Sheet2!$A$26:$I$7753,9,FALSE)),"",VLOOKUP($D6288&amp;":"&amp;$E6288&amp;":"&amp;$F6288,[1]Sheet2!$A$26:$I$7753,9,FALSE))</f>
        <v>verified</v>
      </c>
      <c r="M6288" s="1"/>
      <c r="O6288" s="1">
        <v>96</v>
      </c>
      <c r="P6288" s="1">
        <v>8</v>
      </c>
      <c r="Q6288" s="1">
        <v>66</v>
      </c>
      <c r="R6288" s="1">
        <v>5</v>
      </c>
      <c r="S6288" s="1" t="s">
        <v>21</v>
      </c>
      <c r="T6288" s="1" t="s">
        <v>12260</v>
      </c>
      <c r="U6288" s="1" t="s">
        <v>12261</v>
      </c>
      <c r="V6288" s="1">
        <v>90111283</v>
      </c>
      <c r="W6288" s="1" t="s">
        <v>17</v>
      </c>
      <c r="X6288" s="1" t="s">
        <v>19</v>
      </c>
      <c r="Z6288" t="s">
        <v>12257</v>
      </c>
      <c r="AA6288">
        <v>8</v>
      </c>
      <c r="AB6288" t="s">
        <v>19158</v>
      </c>
      <c r="AC6288" t="s">
        <v>12260</v>
      </c>
      <c r="AD6288" t="s">
        <v>12261</v>
      </c>
      <c r="AE6288" t="s">
        <v>16276</v>
      </c>
      <c r="AF6288" t="s">
        <v>16277</v>
      </c>
    </row>
    <row r="6289" spans="1:34">
      <c r="A6289" t="s">
        <v>26645</v>
      </c>
      <c r="B6289" t="s">
        <v>12262</v>
      </c>
      <c r="C6289">
        <v>4</v>
      </c>
      <c r="D6289">
        <v>66</v>
      </c>
      <c r="E6289">
        <v>5</v>
      </c>
      <c r="F6289" t="s">
        <v>28</v>
      </c>
      <c r="G6289" t="s">
        <v>12263</v>
      </c>
      <c r="H6289" t="s">
        <v>12264</v>
      </c>
      <c r="I6289" s="1" t="s">
        <v>19</v>
      </c>
      <c r="J6289" s="1" t="s">
        <v>12265</v>
      </c>
      <c r="K6289" s="1" t="s">
        <v>12264</v>
      </c>
      <c r="L6289" s="1" t="str">
        <f>IF(ISERROR(VLOOKUP($D6289&amp;":"&amp;$E6289&amp;":"&amp;$F6289,[1]Sheet2!$A$26:$I$7753,9,FALSE)),"",VLOOKUP($D6289&amp;":"&amp;$E6289&amp;":"&amp;$F6289,[1]Sheet2!$A$26:$I$7753,9,FALSE))</f>
        <v>mixture</v>
      </c>
      <c r="M6289" s="1"/>
      <c r="O6289" s="1">
        <v>96</v>
      </c>
      <c r="P6289" s="1">
        <v>4</v>
      </c>
      <c r="Q6289" s="1">
        <v>66</v>
      </c>
      <c r="R6289" s="1">
        <v>5</v>
      </c>
      <c r="S6289" s="1" t="s">
        <v>28</v>
      </c>
      <c r="T6289" s="1" t="s">
        <v>12265</v>
      </c>
      <c r="U6289" s="1" t="s">
        <v>12264</v>
      </c>
      <c r="V6289" s="1">
        <v>16129507</v>
      </c>
      <c r="W6289" s="1" t="s">
        <v>17</v>
      </c>
      <c r="X6289" s="1" t="s">
        <v>19</v>
      </c>
      <c r="Z6289" t="s">
        <v>12262</v>
      </c>
      <c r="AA6289">
        <v>4</v>
      </c>
      <c r="AB6289" t="s">
        <v>19159</v>
      </c>
      <c r="AC6289" t="s">
        <v>12265</v>
      </c>
      <c r="AD6289" t="s">
        <v>12264</v>
      </c>
      <c r="AE6289" t="s">
        <v>16332</v>
      </c>
      <c r="AF6289" t="s">
        <v>16333</v>
      </c>
      <c r="AG6289" t="s">
        <v>16734</v>
      </c>
      <c r="AH6289" t="s">
        <v>16735</v>
      </c>
    </row>
    <row r="6290" spans="1:34">
      <c r="A6290" t="s">
        <v>26646</v>
      </c>
      <c r="B6290" t="s">
        <v>12266</v>
      </c>
      <c r="C6290">
        <v>4</v>
      </c>
      <c r="D6290">
        <v>66</v>
      </c>
      <c r="E6290">
        <v>5</v>
      </c>
      <c r="F6290" t="s">
        <v>33</v>
      </c>
      <c r="G6290" t="s">
        <v>12267</v>
      </c>
      <c r="H6290" t="s">
        <v>12268</v>
      </c>
      <c r="I6290" s="1" t="s">
        <v>19</v>
      </c>
      <c r="J6290" s="1" t="s">
        <v>12269</v>
      </c>
      <c r="K6290" s="1" t="s">
        <v>12268</v>
      </c>
      <c r="L6290" s="1" t="str">
        <f>IF(ISERROR(VLOOKUP($D6290&amp;":"&amp;$E6290&amp;":"&amp;$F6290,[1]Sheet2!$A$26:$I$7753,9,FALSE)),"",VLOOKUP($D6290&amp;":"&amp;$E6290&amp;":"&amp;$F6290,[1]Sheet2!$A$26:$I$7753,9,FALSE))</f>
        <v>verified</v>
      </c>
      <c r="M6290" s="1"/>
      <c r="O6290" s="1">
        <v>96</v>
      </c>
      <c r="P6290" s="1">
        <v>4</v>
      </c>
      <c r="Q6290" s="1">
        <v>66</v>
      </c>
      <c r="R6290" s="1">
        <v>5</v>
      </c>
      <c r="S6290" s="1" t="s">
        <v>33</v>
      </c>
      <c r="T6290" s="1" t="s">
        <v>12269</v>
      </c>
      <c r="U6290" s="1" t="s">
        <v>12268</v>
      </c>
      <c r="V6290" s="1">
        <v>16129537</v>
      </c>
      <c r="W6290" s="1" t="s">
        <v>17</v>
      </c>
      <c r="X6290" s="1" t="s">
        <v>19</v>
      </c>
      <c r="Z6290" t="s">
        <v>12266</v>
      </c>
      <c r="AA6290">
        <v>4</v>
      </c>
      <c r="AB6290" t="s">
        <v>19160</v>
      </c>
      <c r="AC6290" t="s">
        <v>12269</v>
      </c>
      <c r="AD6290" t="s">
        <v>12268</v>
      </c>
      <c r="AE6290" t="s">
        <v>16276</v>
      </c>
      <c r="AF6290" t="s">
        <v>16277</v>
      </c>
    </row>
    <row r="6291" spans="1:34">
      <c r="A6291" t="s">
        <v>26647</v>
      </c>
      <c r="B6291" t="s">
        <v>12270</v>
      </c>
      <c r="C6291">
        <v>3</v>
      </c>
      <c r="D6291">
        <v>66</v>
      </c>
      <c r="E6291">
        <v>5</v>
      </c>
      <c r="F6291" t="s">
        <v>38</v>
      </c>
      <c r="H6291" t="s">
        <v>12271</v>
      </c>
      <c r="I6291" s="1" t="s">
        <v>21</v>
      </c>
      <c r="J6291" s="1" t="s">
        <v>12272</v>
      </c>
      <c r="K6291" s="1" t="s">
        <v>12271</v>
      </c>
      <c r="L6291" s="1" t="str">
        <f>IF(ISERROR(VLOOKUP($D6291&amp;":"&amp;$E6291&amp;":"&amp;$F6291,[1]Sheet2!$A$26:$I$7753,9,FALSE)),"",VLOOKUP($D6291&amp;":"&amp;$E6291&amp;":"&amp;$F6291,[1]Sheet2!$A$26:$I$7753,9,FALSE))</f>
        <v/>
      </c>
      <c r="M6291" s="1" t="s">
        <v>20332</v>
      </c>
      <c r="O6291" s="1">
        <v>96</v>
      </c>
      <c r="P6291" s="1">
        <v>3</v>
      </c>
      <c r="Q6291" s="1">
        <v>66</v>
      </c>
      <c r="R6291" s="1">
        <v>5</v>
      </c>
      <c r="S6291" s="1" t="s">
        <v>38</v>
      </c>
      <c r="T6291" s="1" t="s">
        <v>12272</v>
      </c>
      <c r="U6291" s="1" t="s">
        <v>12271</v>
      </c>
      <c r="V6291" s="1">
        <v>90111305</v>
      </c>
      <c r="W6291" s="1" t="s">
        <v>17</v>
      </c>
      <c r="X6291" s="1" t="s">
        <v>21</v>
      </c>
      <c r="Z6291" t="s">
        <v>12270</v>
      </c>
      <c r="AA6291">
        <v>3</v>
      </c>
      <c r="AE6291" t="s">
        <v>16278</v>
      </c>
      <c r="AF6291" t="s">
        <v>16279</v>
      </c>
    </row>
    <row r="6292" spans="1:34">
      <c r="A6292" t="s">
        <v>26648</v>
      </c>
      <c r="B6292" t="s">
        <v>12273</v>
      </c>
      <c r="C6292">
        <v>2</v>
      </c>
      <c r="D6292">
        <v>66</v>
      </c>
      <c r="E6292">
        <v>5</v>
      </c>
      <c r="F6292" t="s">
        <v>43</v>
      </c>
      <c r="G6292" t="s">
        <v>12274</v>
      </c>
      <c r="H6292" t="s">
        <v>12275</v>
      </c>
      <c r="I6292" s="1" t="s">
        <v>19</v>
      </c>
      <c r="J6292" s="1" t="s">
        <v>12276</v>
      </c>
      <c r="K6292" s="1" t="s">
        <v>12275</v>
      </c>
      <c r="L6292" s="1" t="str">
        <f>IF(ISERROR(VLOOKUP($D6292&amp;":"&amp;$E6292&amp;":"&amp;$F6292,[1]Sheet2!$A$26:$I$7753,9,FALSE)),"",VLOOKUP($D6292&amp;":"&amp;$E6292&amp;":"&amp;$F6292,[1]Sheet2!$A$26:$I$7753,9,FALSE))</f>
        <v/>
      </c>
      <c r="M6292" s="1" t="s">
        <v>20332</v>
      </c>
      <c r="O6292" s="1">
        <v>96</v>
      </c>
      <c r="P6292" s="1">
        <v>2</v>
      </c>
      <c r="Q6292" s="1">
        <v>66</v>
      </c>
      <c r="R6292" s="1">
        <v>5</v>
      </c>
      <c r="S6292" s="1" t="s">
        <v>43</v>
      </c>
      <c r="T6292" s="1" t="s">
        <v>12276</v>
      </c>
      <c r="U6292" s="1" t="s">
        <v>12275</v>
      </c>
      <c r="V6292" s="1" t="s">
        <v>17</v>
      </c>
      <c r="W6292" s="1" t="s">
        <v>17</v>
      </c>
      <c r="X6292" s="1" t="s">
        <v>19</v>
      </c>
      <c r="Z6292" t="s">
        <v>12273</v>
      </c>
      <c r="AA6292">
        <v>2</v>
      </c>
      <c r="AB6292" t="s">
        <v>19161</v>
      </c>
      <c r="AC6292" t="s">
        <v>19162</v>
      </c>
      <c r="AD6292" t="s">
        <v>12275</v>
      </c>
      <c r="AE6292" t="s">
        <v>16276</v>
      </c>
      <c r="AF6292" t="s">
        <v>16277</v>
      </c>
    </row>
    <row r="6293" spans="1:34">
      <c r="A6293" t="s">
        <v>26649</v>
      </c>
      <c r="B6293" t="s">
        <v>12277</v>
      </c>
      <c r="C6293">
        <v>2</v>
      </c>
      <c r="D6293">
        <v>66</v>
      </c>
      <c r="E6293">
        <v>5</v>
      </c>
      <c r="F6293" t="s">
        <v>48</v>
      </c>
      <c r="H6293" t="s">
        <v>12278</v>
      </c>
      <c r="I6293" s="1" t="s">
        <v>19</v>
      </c>
      <c r="J6293" s="1" t="s">
        <v>12279</v>
      </c>
      <c r="K6293" s="1" t="s">
        <v>12278</v>
      </c>
      <c r="L6293" s="1" t="str">
        <f>IF(ISERROR(VLOOKUP($D6293&amp;":"&amp;$E6293&amp;":"&amp;$F6293,[1]Sheet2!$A$26:$I$7753,9,FALSE)),"",VLOOKUP($D6293&amp;":"&amp;$E6293&amp;":"&amp;$F6293,[1]Sheet2!$A$26:$I$7753,9,FALSE))</f>
        <v/>
      </c>
      <c r="M6293" s="1" t="s">
        <v>20332</v>
      </c>
      <c r="O6293" s="1">
        <v>96</v>
      </c>
      <c r="P6293" s="1">
        <v>2</v>
      </c>
      <c r="Q6293" s="1">
        <v>66</v>
      </c>
      <c r="R6293" s="1">
        <v>5</v>
      </c>
      <c r="S6293" s="1" t="s">
        <v>48</v>
      </c>
      <c r="T6293" s="1" t="s">
        <v>12279</v>
      </c>
      <c r="U6293" s="1" t="s">
        <v>12278</v>
      </c>
      <c r="V6293" s="1">
        <v>90111371</v>
      </c>
      <c r="W6293" s="1" t="s">
        <v>17</v>
      </c>
      <c r="X6293" s="1" t="s">
        <v>19</v>
      </c>
      <c r="Z6293" t="s">
        <v>12277</v>
      </c>
      <c r="AA6293">
        <v>2</v>
      </c>
      <c r="AE6293" t="s">
        <v>16278</v>
      </c>
      <c r="AF6293" t="s">
        <v>16279</v>
      </c>
    </row>
    <row r="6294" spans="1:34">
      <c r="A6294" t="s">
        <v>26650</v>
      </c>
      <c r="B6294" t="s">
        <v>12280</v>
      </c>
      <c r="C6294">
        <v>2</v>
      </c>
      <c r="D6294">
        <v>66</v>
      </c>
      <c r="E6294">
        <v>6</v>
      </c>
      <c r="F6294" t="s">
        <v>13</v>
      </c>
      <c r="G6294" t="s">
        <v>12281</v>
      </c>
      <c r="H6294" t="s">
        <v>12282</v>
      </c>
      <c r="I6294" s="1" t="s">
        <v>19</v>
      </c>
      <c r="J6294" s="1" t="s">
        <v>12283</v>
      </c>
      <c r="K6294" s="1" t="s">
        <v>12284</v>
      </c>
      <c r="L6294" s="1" t="str">
        <f>IF(ISERROR(VLOOKUP($D6294&amp;":"&amp;$E6294&amp;":"&amp;$F6294,[1]Sheet2!$A$26:$I$7753,9,FALSE)),"",VLOOKUP($D6294&amp;":"&amp;$E6294&amp;":"&amp;$F6294,[1]Sheet2!$A$26:$I$7753,9,FALSE))</f>
        <v/>
      </c>
      <c r="M6294" s="1" t="s">
        <v>20332</v>
      </c>
      <c r="O6294" s="1">
        <v>96</v>
      </c>
      <c r="P6294" s="1">
        <v>2</v>
      </c>
      <c r="Q6294" s="1">
        <v>66</v>
      </c>
      <c r="R6294" s="1">
        <v>6</v>
      </c>
      <c r="S6294" s="1" t="s">
        <v>13</v>
      </c>
      <c r="T6294" s="1" t="s">
        <v>12283</v>
      </c>
      <c r="U6294" s="1" t="s">
        <v>12284</v>
      </c>
      <c r="V6294" s="1" t="s">
        <v>17</v>
      </c>
      <c r="W6294" s="1" t="s">
        <v>17</v>
      </c>
      <c r="X6294" s="1" t="s">
        <v>19</v>
      </c>
      <c r="Z6294" t="s">
        <v>12280</v>
      </c>
      <c r="AA6294">
        <v>2</v>
      </c>
      <c r="AB6294" t="s">
        <v>19163</v>
      </c>
      <c r="AC6294" t="s">
        <v>12283</v>
      </c>
      <c r="AD6294" t="s">
        <v>132</v>
      </c>
      <c r="AE6294" t="s">
        <v>16278</v>
      </c>
      <c r="AF6294" t="s">
        <v>16279</v>
      </c>
    </row>
    <row r="6295" spans="1:34">
      <c r="A6295" t="s">
        <v>26651</v>
      </c>
      <c r="B6295" t="s">
        <v>12285</v>
      </c>
      <c r="C6295">
        <v>2</v>
      </c>
      <c r="D6295">
        <v>66</v>
      </c>
      <c r="E6295">
        <v>6</v>
      </c>
      <c r="F6295" t="s">
        <v>19</v>
      </c>
      <c r="G6295" t="s">
        <v>12286</v>
      </c>
      <c r="H6295" t="s">
        <v>12287</v>
      </c>
      <c r="I6295" s="1" t="s">
        <v>19</v>
      </c>
      <c r="J6295" s="1" t="s">
        <v>12288</v>
      </c>
      <c r="K6295" s="1" t="s">
        <v>12289</v>
      </c>
      <c r="L6295" s="1" t="str">
        <f>IF(ISERROR(VLOOKUP($D6295&amp;":"&amp;$E6295&amp;":"&amp;$F6295,[1]Sheet2!$A$26:$I$7753,9,FALSE)),"",VLOOKUP($D6295&amp;":"&amp;$E6295&amp;":"&amp;$F6295,[1]Sheet2!$A$26:$I$7753,9,FALSE))</f>
        <v/>
      </c>
      <c r="M6295" s="1" t="s">
        <v>20332</v>
      </c>
      <c r="O6295" s="1">
        <v>96</v>
      </c>
      <c r="P6295" s="1">
        <v>2</v>
      </c>
      <c r="Q6295" s="1">
        <v>66</v>
      </c>
      <c r="R6295" s="1">
        <v>6</v>
      </c>
      <c r="S6295" s="1" t="s">
        <v>19</v>
      </c>
      <c r="T6295" s="1" t="s">
        <v>12288</v>
      </c>
      <c r="U6295" s="1" t="s">
        <v>12289</v>
      </c>
      <c r="V6295" s="1" t="s">
        <v>17</v>
      </c>
      <c r="W6295" s="1" t="s">
        <v>17</v>
      </c>
      <c r="X6295" s="1" t="s">
        <v>19</v>
      </c>
      <c r="Z6295" t="s">
        <v>12285</v>
      </c>
      <c r="AA6295">
        <v>2</v>
      </c>
      <c r="AB6295" t="s">
        <v>19164</v>
      </c>
      <c r="AC6295" t="s">
        <v>12288</v>
      </c>
      <c r="AD6295" t="s">
        <v>12858</v>
      </c>
      <c r="AE6295" t="s">
        <v>16278</v>
      </c>
      <c r="AF6295" t="s">
        <v>16279</v>
      </c>
    </row>
    <row r="6296" spans="1:34">
      <c r="A6296" t="s">
        <v>26652</v>
      </c>
      <c r="B6296" t="s">
        <v>12290</v>
      </c>
      <c r="C6296">
        <v>3</v>
      </c>
      <c r="D6296">
        <v>66</v>
      </c>
      <c r="E6296">
        <v>6</v>
      </c>
      <c r="F6296" t="s">
        <v>21</v>
      </c>
      <c r="H6296" t="s">
        <v>12291</v>
      </c>
      <c r="I6296" s="1" t="s">
        <v>21</v>
      </c>
      <c r="J6296" s="1" t="s">
        <v>12292</v>
      </c>
      <c r="K6296" s="1" t="s">
        <v>12293</v>
      </c>
      <c r="L6296" s="1" t="str">
        <f>IF(ISERROR(VLOOKUP($D6296&amp;":"&amp;$E6296&amp;":"&amp;$F6296,[1]Sheet2!$A$26:$I$7753,9,FALSE)),"",VLOOKUP($D6296&amp;":"&amp;$E6296&amp;":"&amp;$F6296,[1]Sheet2!$A$26:$I$7753,9,FALSE))</f>
        <v/>
      </c>
      <c r="M6296" s="1" t="s">
        <v>20332</v>
      </c>
      <c r="O6296" s="1">
        <v>96</v>
      </c>
      <c r="P6296" s="1">
        <v>3</v>
      </c>
      <c r="Q6296" s="1">
        <v>66</v>
      </c>
      <c r="R6296" s="1">
        <v>6</v>
      </c>
      <c r="S6296" s="1" t="s">
        <v>21</v>
      </c>
      <c r="T6296" s="1" t="s">
        <v>12292</v>
      </c>
      <c r="U6296" s="1" t="s">
        <v>12293</v>
      </c>
      <c r="V6296" s="1">
        <v>90111419</v>
      </c>
      <c r="W6296" s="1" t="s">
        <v>17</v>
      </c>
      <c r="X6296" s="1" t="s">
        <v>21</v>
      </c>
      <c r="Z6296" t="s">
        <v>12290</v>
      </c>
      <c r="AA6296">
        <v>3</v>
      </c>
      <c r="AE6296" t="s">
        <v>16278</v>
      </c>
      <c r="AF6296" t="s">
        <v>16279</v>
      </c>
    </row>
    <row r="6297" spans="1:34">
      <c r="A6297" t="s">
        <v>26653</v>
      </c>
      <c r="B6297" t="s">
        <v>12294</v>
      </c>
      <c r="C6297">
        <v>4</v>
      </c>
      <c r="D6297">
        <v>66</v>
      </c>
      <c r="E6297">
        <v>6</v>
      </c>
      <c r="F6297" t="s">
        <v>28</v>
      </c>
      <c r="G6297" t="s">
        <v>12295</v>
      </c>
      <c r="H6297" t="s">
        <v>12296</v>
      </c>
      <c r="I6297" s="1" t="s">
        <v>19</v>
      </c>
      <c r="J6297" s="1" t="s">
        <v>12297</v>
      </c>
      <c r="K6297" s="1" t="s">
        <v>12296</v>
      </c>
      <c r="L6297" s="1" t="str">
        <f>IF(ISERROR(VLOOKUP($D6297&amp;":"&amp;$E6297&amp;":"&amp;$F6297,[1]Sheet2!$A$26:$I$7753,9,FALSE)),"",VLOOKUP($D6297&amp;":"&amp;$E6297&amp;":"&amp;$F6297,[1]Sheet2!$A$26:$I$7753,9,FALSE))</f>
        <v>verified</v>
      </c>
      <c r="M6297" s="1"/>
      <c r="O6297" s="1">
        <v>96</v>
      </c>
      <c r="P6297" s="1">
        <v>4</v>
      </c>
      <c r="Q6297" s="1">
        <v>66</v>
      </c>
      <c r="R6297" s="1">
        <v>6</v>
      </c>
      <c r="S6297" s="1" t="s">
        <v>28</v>
      </c>
      <c r="T6297" s="1" t="s">
        <v>12297</v>
      </c>
      <c r="U6297" s="1" t="s">
        <v>12296</v>
      </c>
      <c r="V6297" s="1">
        <v>49176235</v>
      </c>
      <c r="W6297" s="1" t="s">
        <v>17</v>
      </c>
      <c r="X6297" s="1" t="s">
        <v>19</v>
      </c>
      <c r="Z6297" t="s">
        <v>12294</v>
      </c>
      <c r="AA6297">
        <v>4</v>
      </c>
      <c r="AB6297" t="s">
        <v>19165</v>
      </c>
      <c r="AC6297" t="s">
        <v>12297</v>
      </c>
      <c r="AD6297" t="s">
        <v>12296</v>
      </c>
      <c r="AE6297" t="s">
        <v>16276</v>
      </c>
      <c r="AF6297" t="s">
        <v>16277</v>
      </c>
    </row>
    <row r="6298" spans="1:34">
      <c r="A6298" t="s">
        <v>26654</v>
      </c>
      <c r="B6298" t="s">
        <v>12298</v>
      </c>
      <c r="C6298">
        <v>2</v>
      </c>
      <c r="D6298">
        <v>66</v>
      </c>
      <c r="E6298">
        <v>6</v>
      </c>
      <c r="F6298" t="s">
        <v>33</v>
      </c>
      <c r="H6298" t="s">
        <v>12299</v>
      </c>
      <c r="I6298" s="1" t="s">
        <v>19</v>
      </c>
      <c r="J6298" s="1" t="s">
        <v>12300</v>
      </c>
      <c r="K6298" s="1" t="s">
        <v>12299</v>
      </c>
      <c r="L6298" s="1" t="str">
        <f>IF(ISERROR(VLOOKUP($D6298&amp;":"&amp;$E6298&amp;":"&amp;$F6298,[1]Sheet2!$A$26:$I$7753,9,FALSE)),"",VLOOKUP($D6298&amp;":"&amp;$E6298&amp;":"&amp;$F6298,[1]Sheet2!$A$26:$I$7753,9,FALSE))</f>
        <v/>
      </c>
      <c r="M6298" s="1" t="s">
        <v>20332</v>
      </c>
      <c r="O6298" s="1">
        <v>96</v>
      </c>
      <c r="P6298" s="1">
        <v>2</v>
      </c>
      <c r="Q6298" s="1">
        <v>66</v>
      </c>
      <c r="R6298" s="1">
        <v>6</v>
      </c>
      <c r="S6298" s="1" t="s">
        <v>33</v>
      </c>
      <c r="T6298" s="1" t="s">
        <v>12300</v>
      </c>
      <c r="U6298" s="1" t="s">
        <v>12299</v>
      </c>
      <c r="V6298" s="1">
        <v>90111454</v>
      </c>
      <c r="W6298" s="1" t="s">
        <v>17</v>
      </c>
      <c r="X6298" s="1" t="s">
        <v>19</v>
      </c>
      <c r="Z6298" t="s">
        <v>12298</v>
      </c>
      <c r="AA6298">
        <v>2</v>
      </c>
      <c r="AE6298" t="s">
        <v>16278</v>
      </c>
      <c r="AF6298" t="s">
        <v>16279</v>
      </c>
    </row>
    <row r="6299" spans="1:34">
      <c r="A6299" t="s">
        <v>26655</v>
      </c>
      <c r="B6299" t="s">
        <v>12301</v>
      </c>
      <c r="C6299">
        <v>2</v>
      </c>
      <c r="D6299">
        <v>66</v>
      </c>
      <c r="E6299">
        <v>6</v>
      </c>
      <c r="F6299" t="s">
        <v>38</v>
      </c>
      <c r="H6299" t="s">
        <v>12302</v>
      </c>
      <c r="I6299" s="1" t="s">
        <v>19</v>
      </c>
      <c r="J6299" s="1" t="s">
        <v>12303</v>
      </c>
      <c r="K6299" s="1" t="s">
        <v>12302</v>
      </c>
      <c r="L6299" s="1" t="str">
        <f>IF(ISERROR(VLOOKUP($D6299&amp;":"&amp;$E6299&amp;":"&amp;$F6299,[1]Sheet2!$A$26:$I$7753,9,FALSE)),"",VLOOKUP($D6299&amp;":"&amp;$E6299&amp;":"&amp;$F6299,[1]Sheet2!$A$26:$I$7753,9,FALSE))</f>
        <v/>
      </c>
      <c r="M6299" s="1" t="s">
        <v>20332</v>
      </c>
      <c r="O6299" s="1">
        <v>96</v>
      </c>
      <c r="P6299" s="1">
        <v>2</v>
      </c>
      <c r="Q6299" s="1">
        <v>66</v>
      </c>
      <c r="R6299" s="1">
        <v>6</v>
      </c>
      <c r="S6299" s="1" t="s">
        <v>38</v>
      </c>
      <c r="T6299" s="1" t="s">
        <v>12303</v>
      </c>
      <c r="U6299" s="1" t="s">
        <v>12302</v>
      </c>
      <c r="V6299" s="1">
        <v>90111455</v>
      </c>
      <c r="W6299" s="1" t="s">
        <v>17</v>
      </c>
      <c r="X6299" s="1" t="s">
        <v>19</v>
      </c>
      <c r="Z6299" t="s">
        <v>12301</v>
      </c>
      <c r="AA6299">
        <v>2</v>
      </c>
      <c r="AE6299" t="s">
        <v>16278</v>
      </c>
      <c r="AF6299" t="s">
        <v>16279</v>
      </c>
    </row>
    <row r="6300" spans="1:34">
      <c r="A6300" t="s">
        <v>26656</v>
      </c>
      <c r="B6300" t="s">
        <v>12304</v>
      </c>
      <c r="C6300">
        <v>3</v>
      </c>
      <c r="D6300">
        <v>66</v>
      </c>
      <c r="E6300">
        <v>6</v>
      </c>
      <c r="F6300" t="s">
        <v>43</v>
      </c>
      <c r="G6300" t="s">
        <v>12305</v>
      </c>
      <c r="H6300" t="s">
        <v>12306</v>
      </c>
      <c r="I6300" s="1" t="s">
        <v>19</v>
      </c>
      <c r="J6300" s="1" t="s">
        <v>12307</v>
      </c>
      <c r="K6300" s="1" t="s">
        <v>12306</v>
      </c>
      <c r="L6300" s="1" t="str">
        <f>IF(ISERROR(VLOOKUP($D6300&amp;":"&amp;$E6300&amp;":"&amp;$F6300,[1]Sheet2!$A$26:$I$7753,9,FALSE)),"",VLOOKUP($D6300&amp;":"&amp;$E6300&amp;":"&amp;$F6300,[1]Sheet2!$A$26:$I$7753,9,FALSE))</f>
        <v>verified</v>
      </c>
      <c r="M6300" s="1"/>
      <c r="O6300" s="1">
        <v>96</v>
      </c>
      <c r="P6300" s="1">
        <v>3</v>
      </c>
      <c r="Q6300" s="1">
        <v>66</v>
      </c>
      <c r="R6300" s="1">
        <v>6</v>
      </c>
      <c r="S6300" s="1" t="s">
        <v>43</v>
      </c>
      <c r="T6300" s="1" t="s">
        <v>12307</v>
      </c>
      <c r="U6300" s="1" t="s">
        <v>12306</v>
      </c>
      <c r="V6300" s="1">
        <v>16130710</v>
      </c>
      <c r="W6300" s="1" t="s">
        <v>17</v>
      </c>
      <c r="X6300" s="1" t="s">
        <v>19</v>
      </c>
      <c r="Z6300" t="s">
        <v>12304</v>
      </c>
      <c r="AA6300">
        <v>3</v>
      </c>
      <c r="AB6300" t="s">
        <v>19166</v>
      </c>
      <c r="AC6300" t="s">
        <v>12307</v>
      </c>
      <c r="AD6300" t="s">
        <v>12306</v>
      </c>
      <c r="AE6300" t="s">
        <v>16276</v>
      </c>
      <c r="AF6300" t="s">
        <v>16277</v>
      </c>
    </row>
    <row r="6301" spans="1:34">
      <c r="A6301" t="s">
        <v>26657</v>
      </c>
      <c r="B6301" t="s">
        <v>12308</v>
      </c>
      <c r="C6301">
        <v>7</v>
      </c>
      <c r="D6301">
        <v>66</v>
      </c>
      <c r="E6301">
        <v>6</v>
      </c>
      <c r="F6301" t="s">
        <v>48</v>
      </c>
      <c r="G6301" t="s">
        <v>12309</v>
      </c>
      <c r="H6301" t="s">
        <v>12310</v>
      </c>
      <c r="I6301" s="1" t="s">
        <v>19</v>
      </c>
      <c r="J6301" s="1" t="s">
        <v>12311</v>
      </c>
      <c r="K6301" s="1" t="s">
        <v>12310</v>
      </c>
      <c r="L6301" s="1" t="str">
        <f>IF(ISERROR(VLOOKUP($D6301&amp;":"&amp;$E6301&amp;":"&amp;$F6301,[1]Sheet2!$A$26:$I$7753,9,FALSE)),"",VLOOKUP($D6301&amp;":"&amp;$E6301&amp;":"&amp;$F6301,[1]Sheet2!$A$26:$I$7753,9,FALSE))</f>
        <v>verified</v>
      </c>
      <c r="M6301" s="1"/>
      <c r="O6301" s="1">
        <v>96</v>
      </c>
      <c r="P6301" s="1">
        <v>7</v>
      </c>
      <c r="Q6301" s="1">
        <v>66</v>
      </c>
      <c r="R6301" s="1">
        <v>6</v>
      </c>
      <c r="S6301" s="1" t="s">
        <v>48</v>
      </c>
      <c r="T6301" s="1" t="s">
        <v>12311</v>
      </c>
      <c r="U6301" s="1" t="s">
        <v>12310</v>
      </c>
      <c r="V6301" s="1">
        <v>90111512</v>
      </c>
      <c r="W6301" s="1" t="s">
        <v>17</v>
      </c>
      <c r="X6301" s="1" t="s">
        <v>19</v>
      </c>
      <c r="Z6301" t="s">
        <v>12308</v>
      </c>
      <c r="AA6301">
        <v>7</v>
      </c>
      <c r="AB6301" t="s">
        <v>19167</v>
      </c>
      <c r="AC6301" t="s">
        <v>12311</v>
      </c>
      <c r="AD6301" t="s">
        <v>12310</v>
      </c>
      <c r="AE6301" t="s">
        <v>16276</v>
      </c>
      <c r="AF6301" t="s">
        <v>16277</v>
      </c>
    </row>
    <row r="6302" spans="1:34">
      <c r="A6302" t="s">
        <v>26658</v>
      </c>
      <c r="B6302" t="s">
        <v>12312</v>
      </c>
      <c r="C6302">
        <v>3</v>
      </c>
      <c r="D6302">
        <v>66</v>
      </c>
      <c r="E6302">
        <v>7</v>
      </c>
      <c r="F6302" t="s">
        <v>13</v>
      </c>
      <c r="G6302" t="s">
        <v>12313</v>
      </c>
      <c r="H6302" t="s">
        <v>12314</v>
      </c>
      <c r="I6302" s="1" t="s">
        <v>19</v>
      </c>
      <c r="J6302" s="1" t="s">
        <v>12315</v>
      </c>
      <c r="K6302" s="1" t="s">
        <v>12314</v>
      </c>
      <c r="L6302" s="1" t="str">
        <f>IF(ISERROR(VLOOKUP($D6302&amp;":"&amp;$E6302&amp;":"&amp;$F6302,[1]Sheet2!$A$26:$I$7753,9,FALSE)),"",VLOOKUP($D6302&amp;":"&amp;$E6302&amp;":"&amp;$F6302,[1]Sheet2!$A$26:$I$7753,9,FALSE))</f>
        <v xml:space="preserve">use other isolate </v>
      </c>
      <c r="M6302" s="1" t="s">
        <v>20335</v>
      </c>
      <c r="O6302" s="1">
        <v>96</v>
      </c>
      <c r="P6302" s="1">
        <v>3</v>
      </c>
      <c r="Q6302" s="1">
        <v>66</v>
      </c>
      <c r="R6302" s="1">
        <v>7</v>
      </c>
      <c r="S6302" s="1" t="s">
        <v>13</v>
      </c>
      <c r="T6302" s="1" t="s">
        <v>12315</v>
      </c>
      <c r="U6302" s="1" t="s">
        <v>12314</v>
      </c>
      <c r="V6302" s="1">
        <v>16130840</v>
      </c>
      <c r="W6302" s="1" t="s">
        <v>17</v>
      </c>
      <c r="X6302" s="1" t="s">
        <v>19</v>
      </c>
      <c r="Z6302" t="s">
        <v>12312</v>
      </c>
      <c r="AA6302">
        <v>3</v>
      </c>
      <c r="AB6302" t="s">
        <v>19168</v>
      </c>
      <c r="AC6302" t="s">
        <v>12315</v>
      </c>
      <c r="AD6302" t="s">
        <v>12314</v>
      </c>
      <c r="AE6302" t="s">
        <v>16278</v>
      </c>
      <c r="AF6302" t="s">
        <v>16279</v>
      </c>
    </row>
    <row r="6303" spans="1:34">
      <c r="A6303" t="s">
        <v>26659</v>
      </c>
      <c r="B6303" t="s">
        <v>12316</v>
      </c>
      <c r="C6303">
        <v>2</v>
      </c>
      <c r="D6303">
        <v>66</v>
      </c>
      <c r="E6303">
        <v>7</v>
      </c>
      <c r="F6303" t="s">
        <v>19</v>
      </c>
      <c r="G6303" t="s">
        <v>12317</v>
      </c>
      <c r="H6303" t="s">
        <v>12318</v>
      </c>
      <c r="I6303" s="1" t="s">
        <v>19</v>
      </c>
      <c r="J6303" s="1" t="s">
        <v>12319</v>
      </c>
      <c r="K6303" s="1" t="s">
        <v>12318</v>
      </c>
      <c r="L6303" s="1" t="str">
        <f>IF(ISERROR(VLOOKUP($D6303&amp;":"&amp;$E6303&amp;":"&amp;$F6303,[1]Sheet2!$A$26:$I$7753,9,FALSE)),"",VLOOKUP($D6303&amp;":"&amp;$E6303&amp;":"&amp;$F6303,[1]Sheet2!$A$26:$I$7753,9,FALSE))</f>
        <v>verified</v>
      </c>
      <c r="M6303" s="1"/>
      <c r="O6303" s="1">
        <v>96</v>
      </c>
      <c r="P6303" s="1">
        <v>2</v>
      </c>
      <c r="Q6303" s="1">
        <v>66</v>
      </c>
      <c r="R6303" s="1">
        <v>7</v>
      </c>
      <c r="S6303" s="1" t="s">
        <v>19</v>
      </c>
      <c r="T6303" s="1" t="s">
        <v>12319</v>
      </c>
      <c r="U6303" s="1" t="s">
        <v>12318</v>
      </c>
      <c r="V6303" s="1">
        <v>16130844</v>
      </c>
      <c r="W6303" s="1" t="s">
        <v>17</v>
      </c>
      <c r="X6303" s="1" t="s">
        <v>19</v>
      </c>
      <c r="Z6303" t="s">
        <v>12316</v>
      </c>
      <c r="AA6303">
        <v>2</v>
      </c>
      <c r="AB6303" t="s">
        <v>19169</v>
      </c>
      <c r="AC6303" t="s">
        <v>12319</v>
      </c>
      <c r="AD6303" t="s">
        <v>12318</v>
      </c>
      <c r="AE6303" t="s">
        <v>16276</v>
      </c>
      <c r="AF6303" t="s">
        <v>16277</v>
      </c>
    </row>
    <row r="6304" spans="1:34">
      <c r="A6304" t="s">
        <v>26660</v>
      </c>
      <c r="B6304" t="s">
        <v>12320</v>
      </c>
      <c r="C6304">
        <v>3</v>
      </c>
      <c r="D6304">
        <v>66</v>
      </c>
      <c r="E6304">
        <v>7</v>
      </c>
      <c r="F6304" t="s">
        <v>21</v>
      </c>
      <c r="G6304" t="s">
        <v>12321</v>
      </c>
      <c r="H6304" t="s">
        <v>12322</v>
      </c>
      <c r="I6304" s="1" t="s">
        <v>19</v>
      </c>
      <c r="J6304" s="1" t="s">
        <v>12323</v>
      </c>
      <c r="K6304" s="1" t="s">
        <v>12322</v>
      </c>
      <c r="L6304" s="1" t="str">
        <f>IF(ISERROR(VLOOKUP($D6304&amp;":"&amp;$E6304&amp;":"&amp;$F6304,[1]Sheet2!$A$26:$I$7753,9,FALSE)),"",VLOOKUP($D6304&amp;":"&amp;$E6304&amp;":"&amp;$F6304,[1]Sheet2!$A$26:$I$7753,9,FALSE))</f>
        <v>verified</v>
      </c>
      <c r="M6304" s="1"/>
      <c r="O6304" s="1">
        <v>96</v>
      </c>
      <c r="P6304" s="1">
        <v>3</v>
      </c>
      <c r="Q6304" s="1">
        <v>66</v>
      </c>
      <c r="R6304" s="1">
        <v>7</v>
      </c>
      <c r="S6304" s="1" t="s">
        <v>21</v>
      </c>
      <c r="T6304" s="1" t="s">
        <v>12323</v>
      </c>
      <c r="U6304" s="1" t="s">
        <v>12322</v>
      </c>
      <c r="V6304" s="1">
        <v>16130859</v>
      </c>
      <c r="W6304" s="1" t="s">
        <v>17</v>
      </c>
      <c r="X6304" s="1" t="s">
        <v>19</v>
      </c>
      <c r="Z6304" t="s">
        <v>12320</v>
      </c>
      <c r="AA6304">
        <v>3</v>
      </c>
      <c r="AB6304" t="s">
        <v>19170</v>
      </c>
      <c r="AC6304" t="s">
        <v>12323</v>
      </c>
      <c r="AD6304" t="s">
        <v>12322</v>
      </c>
      <c r="AE6304" t="s">
        <v>16276</v>
      </c>
      <c r="AF6304" t="s">
        <v>16277</v>
      </c>
    </row>
    <row r="6305" spans="1:32">
      <c r="A6305" t="s">
        <v>26661</v>
      </c>
      <c r="B6305" t="s">
        <v>12324</v>
      </c>
      <c r="C6305">
        <v>2</v>
      </c>
      <c r="D6305">
        <v>66</v>
      </c>
      <c r="E6305">
        <v>7</v>
      </c>
      <c r="F6305" t="s">
        <v>28</v>
      </c>
      <c r="G6305" t="s">
        <v>12325</v>
      </c>
      <c r="H6305" t="s">
        <v>12326</v>
      </c>
      <c r="I6305" s="1" t="s">
        <v>19</v>
      </c>
      <c r="J6305" s="1" t="s">
        <v>12327</v>
      </c>
      <c r="K6305" s="1" t="s">
        <v>12326</v>
      </c>
      <c r="L6305" s="1" t="str">
        <f>IF(ISERROR(VLOOKUP($D6305&amp;":"&amp;$E6305&amp;":"&amp;$F6305,[1]Sheet2!$A$26:$I$7753,9,FALSE)),"",VLOOKUP($D6305&amp;":"&amp;$E6305&amp;":"&amp;$F6305,[1]Sheet2!$A$26:$I$7753,9,FALSE))</f>
        <v>verified</v>
      </c>
      <c r="M6305" s="1"/>
      <c r="O6305" s="1">
        <v>96</v>
      </c>
      <c r="P6305" s="1">
        <v>2</v>
      </c>
      <c r="Q6305" s="1">
        <v>66</v>
      </c>
      <c r="R6305" s="1">
        <v>7</v>
      </c>
      <c r="S6305" s="1" t="s">
        <v>28</v>
      </c>
      <c r="T6305" s="1" t="s">
        <v>12327</v>
      </c>
      <c r="U6305" s="1" t="s">
        <v>12326</v>
      </c>
      <c r="V6305" s="1">
        <v>16130907</v>
      </c>
      <c r="W6305" s="1" t="s">
        <v>17</v>
      </c>
      <c r="X6305" s="1" t="s">
        <v>19</v>
      </c>
      <c r="Z6305" t="s">
        <v>12324</v>
      </c>
      <c r="AA6305">
        <v>2</v>
      </c>
      <c r="AB6305" t="s">
        <v>19171</v>
      </c>
      <c r="AC6305" t="s">
        <v>12327</v>
      </c>
      <c r="AD6305" t="s">
        <v>12326</v>
      </c>
      <c r="AE6305" t="s">
        <v>16276</v>
      </c>
      <c r="AF6305" t="s">
        <v>16277</v>
      </c>
    </row>
    <row r="6306" spans="1:32">
      <c r="A6306" t="s">
        <v>26662</v>
      </c>
      <c r="B6306" t="s">
        <v>12328</v>
      </c>
      <c r="C6306">
        <v>3</v>
      </c>
      <c r="D6306">
        <v>66</v>
      </c>
      <c r="E6306">
        <v>7</v>
      </c>
      <c r="F6306" t="s">
        <v>33</v>
      </c>
      <c r="G6306" t="s">
        <v>12329</v>
      </c>
      <c r="H6306" t="s">
        <v>12330</v>
      </c>
      <c r="I6306" s="1" t="s">
        <v>19</v>
      </c>
      <c r="J6306" s="1" t="s">
        <v>12331</v>
      </c>
      <c r="K6306" s="1" t="s">
        <v>12330</v>
      </c>
      <c r="L6306" s="1" t="str">
        <f>IF(ISERROR(VLOOKUP($D6306&amp;":"&amp;$E6306&amp;":"&amp;$F6306,[1]Sheet2!$A$26:$I$7753,9,FALSE)),"",VLOOKUP($D6306&amp;":"&amp;$E6306&amp;":"&amp;$F6306,[1]Sheet2!$A$26:$I$7753,9,FALSE))</f>
        <v>verified</v>
      </c>
      <c r="M6306" s="1"/>
      <c r="O6306" s="1">
        <v>96</v>
      </c>
      <c r="P6306" s="1">
        <v>3</v>
      </c>
      <c r="Q6306" s="1">
        <v>66</v>
      </c>
      <c r="R6306" s="1">
        <v>7</v>
      </c>
      <c r="S6306" s="1" t="s">
        <v>33</v>
      </c>
      <c r="T6306" s="1" t="s">
        <v>12331</v>
      </c>
      <c r="U6306" s="1" t="s">
        <v>12330</v>
      </c>
      <c r="V6306" s="1">
        <v>16130982</v>
      </c>
      <c r="W6306" s="1" t="s">
        <v>17</v>
      </c>
      <c r="X6306" s="1" t="s">
        <v>19</v>
      </c>
      <c r="Z6306" t="s">
        <v>12328</v>
      </c>
      <c r="AA6306">
        <v>3</v>
      </c>
      <c r="AB6306" t="s">
        <v>19172</v>
      </c>
      <c r="AC6306" t="s">
        <v>12331</v>
      </c>
      <c r="AD6306" t="s">
        <v>12330</v>
      </c>
      <c r="AE6306" t="s">
        <v>16276</v>
      </c>
      <c r="AF6306" t="s">
        <v>16277</v>
      </c>
    </row>
    <row r="6307" spans="1:32">
      <c r="A6307" t="s">
        <v>26663</v>
      </c>
      <c r="B6307" t="s">
        <v>12332</v>
      </c>
      <c r="C6307">
        <v>2</v>
      </c>
      <c r="D6307">
        <v>66</v>
      </c>
      <c r="E6307">
        <v>7</v>
      </c>
      <c r="F6307" t="s">
        <v>38</v>
      </c>
      <c r="H6307" t="s">
        <v>12333</v>
      </c>
      <c r="I6307" s="1" t="s">
        <v>19</v>
      </c>
      <c r="J6307" s="1" t="s">
        <v>12334</v>
      </c>
      <c r="K6307" s="1" t="s">
        <v>12333</v>
      </c>
      <c r="L6307" s="1" t="str">
        <f>IF(ISERROR(VLOOKUP($D6307&amp;":"&amp;$E6307&amp;":"&amp;$F6307,[1]Sheet2!$A$26:$I$7753,9,FALSE)),"",VLOOKUP($D6307&amp;":"&amp;$E6307&amp;":"&amp;$F6307,[1]Sheet2!$A$26:$I$7753,9,FALSE))</f>
        <v/>
      </c>
      <c r="M6307" s="1" t="s">
        <v>20332</v>
      </c>
      <c r="O6307" s="1">
        <v>96</v>
      </c>
      <c r="P6307" s="1">
        <v>2</v>
      </c>
      <c r="Q6307" s="1">
        <v>66</v>
      </c>
      <c r="R6307" s="1">
        <v>7</v>
      </c>
      <c r="S6307" s="1" t="s">
        <v>38</v>
      </c>
      <c r="T6307" s="1" t="s">
        <v>12334</v>
      </c>
      <c r="U6307" s="1" t="s">
        <v>12333</v>
      </c>
      <c r="V6307" s="1">
        <v>90111539</v>
      </c>
      <c r="W6307" s="1" t="s">
        <v>17</v>
      </c>
      <c r="X6307" s="1" t="s">
        <v>19</v>
      </c>
      <c r="Z6307" t="s">
        <v>12332</v>
      </c>
      <c r="AA6307">
        <v>2</v>
      </c>
      <c r="AE6307" t="s">
        <v>16278</v>
      </c>
      <c r="AF6307" t="s">
        <v>16279</v>
      </c>
    </row>
    <row r="6308" spans="1:32">
      <c r="A6308" t="s">
        <v>26664</v>
      </c>
      <c r="B6308" t="s">
        <v>12335</v>
      </c>
      <c r="C6308">
        <v>2</v>
      </c>
      <c r="D6308">
        <v>66</v>
      </c>
      <c r="E6308">
        <v>7</v>
      </c>
      <c r="F6308" t="s">
        <v>43</v>
      </c>
      <c r="G6308" t="s">
        <v>12336</v>
      </c>
      <c r="H6308" t="s">
        <v>12337</v>
      </c>
      <c r="I6308" s="1" t="s">
        <v>19</v>
      </c>
      <c r="J6308" s="1" t="s">
        <v>12338</v>
      </c>
      <c r="K6308" s="1" t="s">
        <v>12337</v>
      </c>
      <c r="L6308" s="1" t="str">
        <f>IF(ISERROR(VLOOKUP($D6308&amp;":"&amp;$E6308&amp;":"&amp;$F6308,[1]Sheet2!$A$26:$I$7753,9,FALSE)),"",VLOOKUP($D6308&amp;":"&amp;$E6308&amp;":"&amp;$F6308,[1]Sheet2!$A$26:$I$7753,9,FALSE))</f>
        <v>verified</v>
      </c>
      <c r="M6308" s="1"/>
      <c r="O6308" s="1">
        <v>96</v>
      </c>
      <c r="P6308" s="1">
        <v>2</v>
      </c>
      <c r="Q6308" s="1">
        <v>66</v>
      </c>
      <c r="R6308" s="1">
        <v>7</v>
      </c>
      <c r="S6308" s="1" t="s">
        <v>43</v>
      </c>
      <c r="T6308" s="1" t="s">
        <v>12338</v>
      </c>
      <c r="U6308" s="1" t="s">
        <v>12337</v>
      </c>
      <c r="V6308" s="1">
        <v>16131009</v>
      </c>
      <c r="W6308" s="1" t="s">
        <v>17</v>
      </c>
      <c r="X6308" s="1" t="s">
        <v>19</v>
      </c>
      <c r="Z6308" t="s">
        <v>12335</v>
      </c>
      <c r="AA6308">
        <v>2</v>
      </c>
      <c r="AB6308" t="s">
        <v>19173</v>
      </c>
      <c r="AC6308" t="s">
        <v>12338</v>
      </c>
      <c r="AD6308" t="s">
        <v>12337</v>
      </c>
      <c r="AE6308" t="s">
        <v>16276</v>
      </c>
      <c r="AF6308" t="s">
        <v>16277</v>
      </c>
    </row>
    <row r="6309" spans="1:32">
      <c r="A6309" t="s">
        <v>26665</v>
      </c>
      <c r="B6309" t="s">
        <v>12339</v>
      </c>
      <c r="C6309">
        <v>2</v>
      </c>
      <c r="D6309">
        <v>66</v>
      </c>
      <c r="E6309">
        <v>7</v>
      </c>
      <c r="F6309" t="s">
        <v>48</v>
      </c>
      <c r="G6309" t="s">
        <v>12340</v>
      </c>
      <c r="H6309" t="s">
        <v>12341</v>
      </c>
      <c r="I6309" s="1" t="s">
        <v>19</v>
      </c>
      <c r="J6309" s="1" t="s">
        <v>12342</v>
      </c>
      <c r="K6309" s="1" t="s">
        <v>12341</v>
      </c>
      <c r="L6309" s="1" t="str">
        <f>IF(ISERROR(VLOOKUP($D6309&amp;":"&amp;$E6309&amp;":"&amp;$F6309,[1]Sheet2!$A$26:$I$7753,9,FALSE)),"",VLOOKUP($D6309&amp;":"&amp;$E6309&amp;":"&amp;$F6309,[1]Sheet2!$A$26:$I$7753,9,FALSE))</f>
        <v>verified</v>
      </c>
      <c r="M6309" s="1"/>
      <c r="O6309" s="1">
        <v>96</v>
      </c>
      <c r="P6309" s="1">
        <v>2</v>
      </c>
      <c r="Q6309" s="1">
        <v>66</v>
      </c>
      <c r="R6309" s="1">
        <v>7</v>
      </c>
      <c r="S6309" s="1" t="s">
        <v>48</v>
      </c>
      <c r="T6309" s="1" t="s">
        <v>12342</v>
      </c>
      <c r="U6309" s="1" t="s">
        <v>12341</v>
      </c>
      <c r="V6309" s="1">
        <v>16131010</v>
      </c>
      <c r="W6309" s="1" t="s">
        <v>17</v>
      </c>
      <c r="X6309" s="1" t="s">
        <v>19</v>
      </c>
      <c r="Z6309" t="s">
        <v>12339</v>
      </c>
      <c r="AA6309">
        <v>2</v>
      </c>
      <c r="AB6309" t="s">
        <v>19174</v>
      </c>
      <c r="AC6309" t="s">
        <v>12342</v>
      </c>
      <c r="AD6309" t="s">
        <v>12341</v>
      </c>
      <c r="AE6309" t="s">
        <v>16276</v>
      </c>
      <c r="AF6309" t="s">
        <v>16277</v>
      </c>
    </row>
    <row r="6310" spans="1:32">
      <c r="A6310" t="s">
        <v>26666</v>
      </c>
      <c r="B6310" t="s">
        <v>12343</v>
      </c>
      <c r="C6310">
        <v>2</v>
      </c>
      <c r="D6310">
        <v>66</v>
      </c>
      <c r="E6310">
        <v>8</v>
      </c>
      <c r="F6310" t="s">
        <v>13</v>
      </c>
      <c r="G6310" t="s">
        <v>12344</v>
      </c>
      <c r="H6310" t="s">
        <v>12345</v>
      </c>
      <c r="I6310" s="1" t="s">
        <v>19</v>
      </c>
      <c r="J6310" s="1" t="s">
        <v>12346</v>
      </c>
      <c r="K6310" s="1" t="s">
        <v>12345</v>
      </c>
      <c r="L6310" s="1" t="str">
        <f>IF(ISERROR(VLOOKUP($D6310&amp;":"&amp;$E6310&amp;":"&amp;$F6310,[1]Sheet2!$A$26:$I$7753,9,FALSE)),"",VLOOKUP($D6310&amp;":"&amp;$E6310&amp;":"&amp;$F6310,[1]Sheet2!$A$26:$I$7753,9,FALSE))</f>
        <v>verified</v>
      </c>
      <c r="M6310" s="1"/>
      <c r="O6310" s="1">
        <v>96</v>
      </c>
      <c r="P6310" s="1">
        <v>2</v>
      </c>
      <c r="Q6310" s="1">
        <v>66</v>
      </c>
      <c r="R6310" s="1">
        <v>8</v>
      </c>
      <c r="S6310" s="1" t="s">
        <v>13</v>
      </c>
      <c r="T6310" s="1" t="s">
        <v>12346</v>
      </c>
      <c r="U6310" s="1" t="s">
        <v>12345</v>
      </c>
      <c r="V6310" s="1">
        <v>16131014</v>
      </c>
      <c r="W6310" s="1" t="s">
        <v>17</v>
      </c>
      <c r="X6310" s="1" t="s">
        <v>19</v>
      </c>
      <c r="Z6310" t="s">
        <v>12343</v>
      </c>
      <c r="AA6310">
        <v>2</v>
      </c>
      <c r="AB6310" t="s">
        <v>19175</v>
      </c>
      <c r="AC6310" t="s">
        <v>12346</v>
      </c>
      <c r="AD6310" t="s">
        <v>12345</v>
      </c>
      <c r="AE6310" t="s">
        <v>16276</v>
      </c>
      <c r="AF6310" t="s">
        <v>16277</v>
      </c>
    </row>
    <row r="6311" spans="1:32">
      <c r="A6311" t="s">
        <v>26667</v>
      </c>
      <c r="B6311" t="s">
        <v>12347</v>
      </c>
      <c r="C6311">
        <v>2</v>
      </c>
      <c r="D6311">
        <v>66</v>
      </c>
      <c r="E6311">
        <v>8</v>
      </c>
      <c r="F6311" t="s">
        <v>19</v>
      </c>
      <c r="G6311" t="s">
        <v>12348</v>
      </c>
      <c r="H6311" t="s">
        <v>12349</v>
      </c>
      <c r="I6311" s="1" t="s">
        <v>19</v>
      </c>
      <c r="J6311" s="1" t="s">
        <v>12350</v>
      </c>
      <c r="K6311" s="1" t="s">
        <v>12349</v>
      </c>
      <c r="L6311" s="1" t="str">
        <f>IF(ISERROR(VLOOKUP($D6311&amp;":"&amp;$E6311&amp;":"&amp;$F6311,[1]Sheet2!$A$26:$I$7753,9,FALSE)),"",VLOOKUP($D6311&amp;":"&amp;$E6311&amp;":"&amp;$F6311,[1]Sheet2!$A$26:$I$7753,9,FALSE))</f>
        <v>verified</v>
      </c>
      <c r="M6311" s="1"/>
      <c r="O6311" s="1">
        <v>96</v>
      </c>
      <c r="P6311" s="1">
        <v>2</v>
      </c>
      <c r="Q6311" s="1">
        <v>66</v>
      </c>
      <c r="R6311" s="1">
        <v>8</v>
      </c>
      <c r="S6311" s="1" t="s">
        <v>19</v>
      </c>
      <c r="T6311" s="1" t="s">
        <v>12350</v>
      </c>
      <c r="U6311" s="1" t="s">
        <v>12349</v>
      </c>
      <c r="V6311" s="1">
        <v>49176317</v>
      </c>
      <c r="W6311" s="1" t="s">
        <v>17</v>
      </c>
      <c r="X6311" s="1" t="s">
        <v>19</v>
      </c>
      <c r="Z6311" t="s">
        <v>12347</v>
      </c>
      <c r="AA6311">
        <v>2</v>
      </c>
      <c r="AB6311" t="s">
        <v>19176</v>
      </c>
      <c r="AC6311" t="s">
        <v>12350</v>
      </c>
      <c r="AD6311" t="s">
        <v>12349</v>
      </c>
      <c r="AE6311" t="s">
        <v>16276</v>
      </c>
      <c r="AF6311" t="s">
        <v>16277</v>
      </c>
    </row>
    <row r="6312" spans="1:32">
      <c r="A6312" t="s">
        <v>26668</v>
      </c>
      <c r="B6312" t="s">
        <v>12351</v>
      </c>
      <c r="C6312">
        <v>3</v>
      </c>
      <c r="D6312">
        <v>66</v>
      </c>
      <c r="E6312">
        <v>8</v>
      </c>
      <c r="F6312" t="s">
        <v>21</v>
      </c>
      <c r="G6312" t="s">
        <v>12352</v>
      </c>
      <c r="H6312" t="s">
        <v>12353</v>
      </c>
      <c r="I6312" s="1" t="s">
        <v>19</v>
      </c>
      <c r="J6312" s="1" t="s">
        <v>12354</v>
      </c>
      <c r="K6312" s="1" t="s">
        <v>12353</v>
      </c>
      <c r="L6312" s="1" t="str">
        <f>IF(ISERROR(VLOOKUP($D6312&amp;":"&amp;$E6312&amp;":"&amp;$F6312,[1]Sheet2!$A$26:$I$7753,9,FALSE)),"",VLOOKUP($D6312&amp;":"&amp;$E6312&amp;":"&amp;$F6312,[1]Sheet2!$A$26:$I$7753,9,FALSE))</f>
        <v>verified</v>
      </c>
      <c r="M6312" s="1"/>
      <c r="O6312" s="1">
        <v>96</v>
      </c>
      <c r="P6312" s="1">
        <v>3</v>
      </c>
      <c r="Q6312" s="1">
        <v>66</v>
      </c>
      <c r="R6312" s="1">
        <v>8</v>
      </c>
      <c r="S6312" s="1" t="s">
        <v>21</v>
      </c>
      <c r="T6312" s="1" t="s">
        <v>12354</v>
      </c>
      <c r="U6312" s="1" t="s">
        <v>12353</v>
      </c>
      <c r="V6312" s="1">
        <v>16131018</v>
      </c>
      <c r="W6312" s="1" t="s">
        <v>17</v>
      </c>
      <c r="X6312" s="1" t="s">
        <v>19</v>
      </c>
      <c r="Z6312" t="s">
        <v>12351</v>
      </c>
      <c r="AA6312">
        <v>3</v>
      </c>
      <c r="AB6312" t="s">
        <v>19177</v>
      </c>
      <c r="AC6312" t="s">
        <v>12354</v>
      </c>
      <c r="AD6312" t="s">
        <v>12353</v>
      </c>
      <c r="AE6312" t="s">
        <v>16276</v>
      </c>
      <c r="AF6312" t="s">
        <v>16277</v>
      </c>
    </row>
    <row r="6313" spans="1:32">
      <c r="A6313" t="s">
        <v>26669</v>
      </c>
      <c r="B6313" t="s">
        <v>12355</v>
      </c>
      <c r="C6313">
        <v>4</v>
      </c>
      <c r="D6313">
        <v>66</v>
      </c>
      <c r="E6313">
        <v>8</v>
      </c>
      <c r="F6313" t="s">
        <v>28</v>
      </c>
      <c r="G6313" t="s">
        <v>12356</v>
      </c>
      <c r="H6313" t="s">
        <v>12357</v>
      </c>
      <c r="I6313" s="1" t="s">
        <v>19</v>
      </c>
      <c r="J6313" s="1" t="s">
        <v>12358</v>
      </c>
      <c r="K6313" s="1" t="s">
        <v>12357</v>
      </c>
      <c r="L6313" s="1" t="str">
        <f>IF(ISERROR(VLOOKUP($D6313&amp;":"&amp;$E6313&amp;":"&amp;$F6313,[1]Sheet2!$A$26:$I$7753,9,FALSE)),"",VLOOKUP($D6313&amp;":"&amp;$E6313&amp;":"&amp;$F6313,[1]Sheet2!$A$26:$I$7753,9,FALSE))</f>
        <v>verified</v>
      </c>
      <c r="M6313" s="1"/>
      <c r="O6313" s="1">
        <v>96</v>
      </c>
      <c r="P6313" s="1">
        <v>4</v>
      </c>
      <c r="Q6313" s="1">
        <v>66</v>
      </c>
      <c r="R6313" s="1">
        <v>8</v>
      </c>
      <c r="S6313" s="1" t="s">
        <v>28</v>
      </c>
      <c r="T6313" s="1" t="s">
        <v>12358</v>
      </c>
      <c r="U6313" s="1" t="s">
        <v>12357</v>
      </c>
      <c r="V6313" s="1">
        <v>16131019</v>
      </c>
      <c r="W6313" s="1" t="s">
        <v>17</v>
      </c>
      <c r="X6313" s="1" t="s">
        <v>19</v>
      </c>
      <c r="Z6313" t="s">
        <v>12355</v>
      </c>
      <c r="AA6313">
        <v>4</v>
      </c>
      <c r="AB6313" t="s">
        <v>19178</v>
      </c>
      <c r="AC6313" t="s">
        <v>12358</v>
      </c>
      <c r="AD6313" t="s">
        <v>12357</v>
      </c>
      <c r="AE6313" t="s">
        <v>16276</v>
      </c>
      <c r="AF6313" t="s">
        <v>16277</v>
      </c>
    </row>
    <row r="6314" spans="1:32">
      <c r="A6314" t="s">
        <v>26670</v>
      </c>
      <c r="B6314" t="s">
        <v>12359</v>
      </c>
      <c r="C6314">
        <v>2</v>
      </c>
      <c r="D6314">
        <v>66</v>
      </c>
      <c r="E6314">
        <v>8</v>
      </c>
      <c r="F6314" t="s">
        <v>33</v>
      </c>
      <c r="G6314" t="s">
        <v>12360</v>
      </c>
      <c r="H6314" t="s">
        <v>12361</v>
      </c>
      <c r="I6314" s="1" t="s">
        <v>19</v>
      </c>
      <c r="J6314" s="1" t="s">
        <v>12362</v>
      </c>
      <c r="K6314" s="1" t="s">
        <v>12361</v>
      </c>
      <c r="L6314" s="1" t="str">
        <f>IF(ISERROR(VLOOKUP($D6314&amp;":"&amp;$E6314&amp;":"&amp;$F6314,[1]Sheet2!$A$26:$I$7753,9,FALSE)),"",VLOOKUP($D6314&amp;":"&amp;$E6314&amp;":"&amp;$F6314,[1]Sheet2!$A$26:$I$7753,9,FALSE))</f>
        <v>verified</v>
      </c>
      <c r="M6314" s="1"/>
      <c r="O6314" s="1">
        <v>96</v>
      </c>
      <c r="P6314" s="1">
        <v>2</v>
      </c>
      <c r="Q6314" s="1">
        <v>66</v>
      </c>
      <c r="R6314" s="1">
        <v>8</v>
      </c>
      <c r="S6314" s="1" t="s">
        <v>33</v>
      </c>
      <c r="T6314" s="1" t="s">
        <v>12362</v>
      </c>
      <c r="U6314" s="1" t="s">
        <v>12361</v>
      </c>
      <c r="V6314" s="1">
        <v>16131026</v>
      </c>
      <c r="W6314" s="1" t="s">
        <v>17</v>
      </c>
      <c r="X6314" s="1" t="s">
        <v>19</v>
      </c>
      <c r="Z6314" t="s">
        <v>12359</v>
      </c>
      <c r="AA6314">
        <v>2</v>
      </c>
      <c r="AB6314" t="s">
        <v>19179</v>
      </c>
      <c r="AC6314" t="s">
        <v>12362</v>
      </c>
      <c r="AD6314" t="s">
        <v>12361</v>
      </c>
      <c r="AE6314" t="s">
        <v>16276</v>
      </c>
      <c r="AF6314" t="s">
        <v>16277</v>
      </c>
    </row>
    <row r="6315" spans="1:32">
      <c r="A6315" t="s">
        <v>26671</v>
      </c>
      <c r="B6315" t="s">
        <v>12363</v>
      </c>
      <c r="C6315">
        <v>3</v>
      </c>
      <c r="D6315">
        <v>66</v>
      </c>
      <c r="E6315">
        <v>8</v>
      </c>
      <c r="F6315" t="s">
        <v>38</v>
      </c>
      <c r="G6315" t="s">
        <v>12364</v>
      </c>
      <c r="H6315" t="s">
        <v>12365</v>
      </c>
      <c r="I6315" s="1" t="s">
        <v>19</v>
      </c>
      <c r="J6315" s="1" t="s">
        <v>12366</v>
      </c>
      <c r="K6315" s="1" t="s">
        <v>12365</v>
      </c>
      <c r="L6315" s="1" t="str">
        <f>IF(ISERROR(VLOOKUP($D6315&amp;":"&amp;$E6315&amp;":"&amp;$F6315,[1]Sheet2!$A$26:$I$7753,9,FALSE)),"",VLOOKUP($D6315&amp;":"&amp;$E6315&amp;":"&amp;$F6315,[1]Sheet2!$A$26:$I$7753,9,FALSE))</f>
        <v>verified</v>
      </c>
      <c r="M6315" s="1"/>
      <c r="O6315" s="1">
        <v>96</v>
      </c>
      <c r="P6315" s="1">
        <v>3</v>
      </c>
      <c r="Q6315" s="1">
        <v>66</v>
      </c>
      <c r="R6315" s="1">
        <v>8</v>
      </c>
      <c r="S6315" s="1" t="s">
        <v>38</v>
      </c>
      <c r="T6315" s="1" t="s">
        <v>12366</v>
      </c>
      <c r="U6315" s="1" t="s">
        <v>12365</v>
      </c>
      <c r="V6315" s="1">
        <v>16131102</v>
      </c>
      <c r="W6315" s="1" t="s">
        <v>17</v>
      </c>
      <c r="X6315" s="1" t="s">
        <v>19</v>
      </c>
      <c r="Z6315" t="s">
        <v>12363</v>
      </c>
      <c r="AA6315">
        <v>3</v>
      </c>
      <c r="AB6315" t="s">
        <v>19180</v>
      </c>
      <c r="AC6315" t="s">
        <v>12366</v>
      </c>
      <c r="AD6315" t="s">
        <v>12365</v>
      </c>
      <c r="AE6315" t="s">
        <v>16276</v>
      </c>
      <c r="AF6315" t="s">
        <v>16277</v>
      </c>
    </row>
    <row r="6316" spans="1:32">
      <c r="A6316" t="s">
        <v>26672</v>
      </c>
      <c r="B6316" t="s">
        <v>12367</v>
      </c>
      <c r="C6316">
        <v>2</v>
      </c>
      <c r="D6316">
        <v>66</v>
      </c>
      <c r="E6316">
        <v>8</v>
      </c>
      <c r="F6316" t="s">
        <v>43</v>
      </c>
      <c r="G6316" t="s">
        <v>12368</v>
      </c>
      <c r="H6316" t="s">
        <v>12369</v>
      </c>
      <c r="I6316" s="1" t="s">
        <v>19</v>
      </c>
      <c r="J6316" s="1" t="s">
        <v>12370</v>
      </c>
      <c r="K6316" s="1" t="s">
        <v>12369</v>
      </c>
      <c r="L6316" s="1" t="str">
        <f>IF(ISERROR(VLOOKUP($D6316&amp;":"&amp;$E6316&amp;":"&amp;$F6316,[1]Sheet2!$A$26:$I$7753,9,FALSE)),"",VLOOKUP($D6316&amp;":"&amp;$E6316&amp;":"&amp;$F6316,[1]Sheet2!$A$26:$I$7753,9,FALSE))</f>
        <v/>
      </c>
      <c r="M6316" s="1" t="s">
        <v>20332</v>
      </c>
      <c r="O6316" s="1">
        <v>96</v>
      </c>
      <c r="P6316" s="1">
        <v>2</v>
      </c>
      <c r="Q6316" s="1">
        <v>66</v>
      </c>
      <c r="R6316" s="1">
        <v>8</v>
      </c>
      <c r="S6316" s="1" t="s">
        <v>43</v>
      </c>
      <c r="T6316" s="1" t="s">
        <v>12370</v>
      </c>
      <c r="U6316" s="1" t="s">
        <v>12369</v>
      </c>
      <c r="V6316" s="1" t="s">
        <v>17</v>
      </c>
      <c r="W6316" s="1" t="s">
        <v>17</v>
      </c>
      <c r="X6316" s="1" t="s">
        <v>19</v>
      </c>
      <c r="Z6316" t="s">
        <v>12367</v>
      </c>
      <c r="AA6316">
        <v>2</v>
      </c>
      <c r="AB6316" t="s">
        <v>19181</v>
      </c>
      <c r="AC6316" t="s">
        <v>12373</v>
      </c>
      <c r="AD6316" t="s">
        <v>12369</v>
      </c>
      <c r="AE6316" t="s">
        <v>16278</v>
      </c>
      <c r="AF6316" t="s">
        <v>16279</v>
      </c>
    </row>
    <row r="6317" spans="1:32">
      <c r="A6317" t="s">
        <v>26673</v>
      </c>
      <c r="B6317" t="s">
        <v>12371</v>
      </c>
      <c r="C6317">
        <v>2</v>
      </c>
      <c r="D6317">
        <v>66</v>
      </c>
      <c r="E6317">
        <v>8</v>
      </c>
      <c r="F6317" t="s">
        <v>48</v>
      </c>
      <c r="G6317" t="s">
        <v>12368</v>
      </c>
      <c r="H6317" t="s">
        <v>12372</v>
      </c>
      <c r="I6317" s="1" t="s">
        <v>19</v>
      </c>
      <c r="J6317" s="1" t="s">
        <v>12373</v>
      </c>
      <c r="K6317" s="1" t="s">
        <v>12374</v>
      </c>
      <c r="L6317" s="1" t="str">
        <f>IF(ISERROR(VLOOKUP($D6317&amp;":"&amp;$E6317&amp;":"&amp;$F6317,[1]Sheet2!$A$26:$I$7753,9,FALSE)),"",VLOOKUP($D6317&amp;":"&amp;$E6317&amp;":"&amp;$F6317,[1]Sheet2!$A$26:$I$7753,9,FALSE))</f>
        <v/>
      </c>
      <c r="M6317" s="1" t="s">
        <v>20332</v>
      </c>
      <c r="O6317" s="1">
        <v>96</v>
      </c>
      <c r="P6317" s="1">
        <v>2</v>
      </c>
      <c r="Q6317" s="1">
        <v>66</v>
      </c>
      <c r="R6317" s="1">
        <v>8</v>
      </c>
      <c r="S6317" s="1" t="s">
        <v>48</v>
      </c>
      <c r="T6317" s="1" t="s">
        <v>12373</v>
      </c>
      <c r="U6317" s="1" t="s">
        <v>12374</v>
      </c>
      <c r="V6317" s="1" t="s">
        <v>17</v>
      </c>
      <c r="W6317" s="1" t="s">
        <v>17</v>
      </c>
      <c r="X6317" s="1" t="s">
        <v>19</v>
      </c>
      <c r="Z6317" t="s">
        <v>12371</v>
      </c>
      <c r="AA6317">
        <v>2</v>
      </c>
      <c r="AB6317" t="s">
        <v>19181</v>
      </c>
      <c r="AC6317" t="s">
        <v>19182</v>
      </c>
      <c r="AD6317" t="s">
        <v>12369</v>
      </c>
      <c r="AE6317" t="s">
        <v>16688</v>
      </c>
      <c r="AF6317" t="s">
        <v>16689</v>
      </c>
    </row>
    <row r="6318" spans="1:32">
      <c r="A6318" t="s">
        <v>26674</v>
      </c>
      <c r="B6318" t="s">
        <v>12375</v>
      </c>
      <c r="C6318">
        <v>2</v>
      </c>
      <c r="D6318">
        <v>66</v>
      </c>
      <c r="E6318">
        <v>9</v>
      </c>
      <c r="F6318" t="s">
        <v>13</v>
      </c>
      <c r="G6318" t="s">
        <v>12376</v>
      </c>
      <c r="H6318" t="s">
        <v>12377</v>
      </c>
      <c r="I6318" s="1" t="s">
        <v>19</v>
      </c>
      <c r="J6318" s="1" t="s">
        <v>12378</v>
      </c>
      <c r="K6318" s="1" t="s">
        <v>12377</v>
      </c>
      <c r="L6318" s="1" t="str">
        <f>IF(ISERROR(VLOOKUP($D6318&amp;":"&amp;$E6318&amp;":"&amp;$F6318,[1]Sheet2!$A$26:$I$7753,9,FALSE)),"",VLOOKUP($D6318&amp;":"&amp;$E6318&amp;":"&amp;$F6318,[1]Sheet2!$A$26:$I$7753,9,FALSE))</f>
        <v>verified</v>
      </c>
      <c r="M6318" s="1"/>
      <c r="O6318" s="1">
        <v>96</v>
      </c>
      <c r="P6318" s="1">
        <v>2</v>
      </c>
      <c r="Q6318" s="1">
        <v>66</v>
      </c>
      <c r="R6318" s="1">
        <v>9</v>
      </c>
      <c r="S6318" s="1" t="s">
        <v>13</v>
      </c>
      <c r="T6318" s="1" t="s">
        <v>12378</v>
      </c>
      <c r="U6318" s="1" t="s">
        <v>12377</v>
      </c>
      <c r="V6318" s="1">
        <v>16131156</v>
      </c>
      <c r="W6318" s="1" t="s">
        <v>17</v>
      </c>
      <c r="X6318" s="1" t="s">
        <v>19</v>
      </c>
      <c r="Z6318" t="s">
        <v>12375</v>
      </c>
      <c r="AA6318">
        <v>2</v>
      </c>
      <c r="AB6318" t="s">
        <v>19183</v>
      </c>
      <c r="AC6318" t="s">
        <v>12378</v>
      </c>
      <c r="AD6318" t="s">
        <v>12377</v>
      </c>
      <c r="AE6318" t="s">
        <v>16276</v>
      </c>
      <c r="AF6318" t="s">
        <v>16277</v>
      </c>
    </row>
    <row r="6319" spans="1:32">
      <c r="A6319" t="s">
        <v>26675</v>
      </c>
      <c r="B6319" t="s">
        <v>12379</v>
      </c>
      <c r="C6319">
        <v>4</v>
      </c>
      <c r="D6319">
        <v>66</v>
      </c>
      <c r="E6319">
        <v>9</v>
      </c>
      <c r="F6319" t="s">
        <v>19</v>
      </c>
      <c r="H6319" t="s">
        <v>12380</v>
      </c>
      <c r="I6319" s="1" t="s">
        <v>19</v>
      </c>
      <c r="J6319" s="1" t="s">
        <v>12381</v>
      </c>
      <c r="K6319" s="1" t="s">
        <v>12380</v>
      </c>
      <c r="L6319" s="1" t="str">
        <f>IF(ISERROR(VLOOKUP($D6319&amp;":"&amp;$E6319&amp;":"&amp;$F6319,[1]Sheet2!$A$26:$I$7753,9,FALSE)),"",VLOOKUP($D6319&amp;":"&amp;$E6319&amp;":"&amp;$F6319,[1]Sheet2!$A$26:$I$7753,9,FALSE))</f>
        <v/>
      </c>
      <c r="M6319" s="1" t="s">
        <v>20332</v>
      </c>
      <c r="O6319" s="1">
        <v>96</v>
      </c>
      <c r="P6319" s="1">
        <v>4</v>
      </c>
      <c r="Q6319" s="1">
        <v>66</v>
      </c>
      <c r="R6319" s="1">
        <v>9</v>
      </c>
      <c r="S6319" s="1" t="s">
        <v>19</v>
      </c>
      <c r="T6319" s="1" t="s">
        <v>12381</v>
      </c>
      <c r="U6319" s="1" t="s">
        <v>12380</v>
      </c>
      <c r="V6319" s="1">
        <v>90111585</v>
      </c>
      <c r="W6319" s="1" t="s">
        <v>17</v>
      </c>
      <c r="X6319" s="1" t="s">
        <v>19</v>
      </c>
      <c r="Z6319" t="s">
        <v>12379</v>
      </c>
      <c r="AA6319">
        <v>4</v>
      </c>
      <c r="AE6319" t="s">
        <v>16278</v>
      </c>
      <c r="AF6319" t="s">
        <v>16279</v>
      </c>
    </row>
    <row r="6320" spans="1:32">
      <c r="A6320" t="s">
        <v>26676</v>
      </c>
      <c r="B6320" t="s">
        <v>12382</v>
      </c>
      <c r="C6320">
        <v>2</v>
      </c>
      <c r="D6320">
        <v>66</v>
      </c>
      <c r="E6320">
        <v>9</v>
      </c>
      <c r="F6320" t="s">
        <v>21</v>
      </c>
      <c r="H6320" t="s">
        <v>12383</v>
      </c>
      <c r="I6320" s="1" t="s">
        <v>19</v>
      </c>
      <c r="J6320" s="1" t="s">
        <v>12384</v>
      </c>
      <c r="K6320" s="1" t="s">
        <v>12383</v>
      </c>
      <c r="L6320" s="1" t="str">
        <f>IF(ISERROR(VLOOKUP($D6320&amp;":"&amp;$E6320&amp;":"&amp;$F6320,[1]Sheet2!$A$26:$I$7753,9,FALSE)),"",VLOOKUP($D6320&amp;":"&amp;$E6320&amp;":"&amp;$F6320,[1]Sheet2!$A$26:$I$7753,9,FALSE))</f>
        <v/>
      </c>
      <c r="M6320" s="1" t="s">
        <v>20332</v>
      </c>
      <c r="O6320" s="1">
        <v>96</v>
      </c>
      <c r="P6320" s="1">
        <v>2</v>
      </c>
      <c r="Q6320" s="1">
        <v>66</v>
      </c>
      <c r="R6320" s="1">
        <v>9</v>
      </c>
      <c r="S6320" s="1" t="s">
        <v>21</v>
      </c>
      <c r="T6320" s="1" t="s">
        <v>12384</v>
      </c>
      <c r="U6320" s="1" t="s">
        <v>12383</v>
      </c>
      <c r="V6320" s="1">
        <v>90111592</v>
      </c>
      <c r="W6320" s="1" t="s">
        <v>17</v>
      </c>
      <c r="X6320" s="1" t="s">
        <v>19</v>
      </c>
      <c r="Z6320" t="s">
        <v>12382</v>
      </c>
      <c r="AA6320">
        <v>2</v>
      </c>
      <c r="AE6320" t="s">
        <v>16278</v>
      </c>
      <c r="AF6320" t="s">
        <v>16279</v>
      </c>
    </row>
    <row r="6321" spans="1:34">
      <c r="A6321" t="s">
        <v>26677</v>
      </c>
      <c r="B6321" t="s">
        <v>12385</v>
      </c>
      <c r="C6321">
        <v>3</v>
      </c>
      <c r="D6321">
        <v>66</v>
      </c>
      <c r="E6321">
        <v>9</v>
      </c>
      <c r="F6321" t="s">
        <v>28</v>
      </c>
      <c r="G6321" t="s">
        <v>12386</v>
      </c>
      <c r="H6321" t="s">
        <v>12387</v>
      </c>
      <c r="I6321" s="1" t="s">
        <v>19</v>
      </c>
      <c r="J6321" s="1" t="s">
        <v>12388</v>
      </c>
      <c r="K6321" s="1" t="s">
        <v>12387</v>
      </c>
      <c r="L6321" s="1" t="str">
        <f>IF(ISERROR(VLOOKUP($D6321&amp;":"&amp;$E6321&amp;":"&amp;$F6321,[1]Sheet2!$A$26:$I$7753,9,FALSE)),"",VLOOKUP($D6321&amp;":"&amp;$E6321&amp;":"&amp;$F6321,[1]Sheet2!$A$26:$I$7753,9,FALSE))</f>
        <v>verified</v>
      </c>
      <c r="M6321" s="1"/>
      <c r="O6321" s="1">
        <v>96</v>
      </c>
      <c r="P6321" s="1">
        <v>3</v>
      </c>
      <c r="Q6321" s="1">
        <v>66</v>
      </c>
      <c r="R6321" s="1">
        <v>9</v>
      </c>
      <c r="S6321" s="1" t="s">
        <v>28</v>
      </c>
      <c r="T6321" s="1" t="s">
        <v>12388</v>
      </c>
      <c r="U6321" s="1" t="s">
        <v>12387</v>
      </c>
      <c r="V6321" s="1">
        <v>90111598</v>
      </c>
      <c r="W6321" s="1" t="s">
        <v>17</v>
      </c>
      <c r="X6321" s="1" t="s">
        <v>19</v>
      </c>
      <c r="Z6321" t="s">
        <v>12385</v>
      </c>
      <c r="AA6321">
        <v>3</v>
      </c>
      <c r="AB6321" t="s">
        <v>19184</v>
      </c>
      <c r="AC6321" t="s">
        <v>12388</v>
      </c>
      <c r="AD6321" t="s">
        <v>12387</v>
      </c>
      <c r="AE6321" t="s">
        <v>16276</v>
      </c>
      <c r="AF6321" t="s">
        <v>16277</v>
      </c>
    </row>
    <row r="6322" spans="1:34">
      <c r="A6322" t="s">
        <v>26678</v>
      </c>
      <c r="B6322" t="s">
        <v>12389</v>
      </c>
      <c r="C6322">
        <v>2</v>
      </c>
      <c r="D6322">
        <v>66</v>
      </c>
      <c r="E6322">
        <v>9</v>
      </c>
      <c r="F6322" t="s">
        <v>33</v>
      </c>
      <c r="G6322" t="s">
        <v>12390</v>
      </c>
      <c r="H6322" t="s">
        <v>12391</v>
      </c>
      <c r="I6322" s="1" t="s">
        <v>19</v>
      </c>
      <c r="J6322" s="1" t="s">
        <v>12392</v>
      </c>
      <c r="K6322" s="1" t="s">
        <v>12391</v>
      </c>
      <c r="L6322" s="1" t="str">
        <f>IF(ISERROR(VLOOKUP($D6322&amp;":"&amp;$E6322&amp;":"&amp;$F6322,[1]Sheet2!$A$26:$I$7753,9,FALSE)),"",VLOOKUP($D6322&amp;":"&amp;$E6322&amp;":"&amp;$F6322,[1]Sheet2!$A$26:$I$7753,9,FALSE))</f>
        <v>verified</v>
      </c>
      <c r="M6322" s="1"/>
      <c r="O6322" s="1">
        <v>96</v>
      </c>
      <c r="P6322" s="1">
        <v>2</v>
      </c>
      <c r="Q6322" s="1">
        <v>66</v>
      </c>
      <c r="R6322" s="1">
        <v>9</v>
      </c>
      <c r="S6322" s="1" t="s">
        <v>33</v>
      </c>
      <c r="T6322" s="1" t="s">
        <v>12392</v>
      </c>
      <c r="U6322" s="1" t="s">
        <v>12391</v>
      </c>
      <c r="V6322" s="1">
        <v>16131362</v>
      </c>
      <c r="W6322" s="1" t="s">
        <v>17</v>
      </c>
      <c r="X6322" s="1" t="s">
        <v>19</v>
      </c>
      <c r="Z6322" t="s">
        <v>12389</v>
      </c>
      <c r="AA6322">
        <v>2</v>
      </c>
      <c r="AB6322" t="s">
        <v>19185</v>
      </c>
      <c r="AC6322" t="s">
        <v>12392</v>
      </c>
      <c r="AD6322" t="s">
        <v>12391</v>
      </c>
      <c r="AE6322" t="s">
        <v>16276</v>
      </c>
      <c r="AF6322" t="s">
        <v>16277</v>
      </c>
    </row>
    <row r="6323" spans="1:34">
      <c r="A6323" t="s">
        <v>26679</v>
      </c>
      <c r="B6323" t="s">
        <v>12393</v>
      </c>
      <c r="C6323">
        <v>4</v>
      </c>
      <c r="D6323">
        <v>66</v>
      </c>
      <c r="E6323">
        <v>9</v>
      </c>
      <c r="F6323" t="s">
        <v>38</v>
      </c>
      <c r="G6323" t="s">
        <v>12394</v>
      </c>
      <c r="H6323" t="s">
        <v>12395</v>
      </c>
      <c r="I6323" s="1" t="s">
        <v>19</v>
      </c>
      <c r="J6323" s="1" t="s">
        <v>12396</v>
      </c>
      <c r="K6323" s="1" t="s">
        <v>12395</v>
      </c>
      <c r="L6323" s="1" t="str">
        <f>IF(ISERROR(VLOOKUP($D6323&amp;":"&amp;$E6323&amp;":"&amp;$F6323,[1]Sheet2!$A$26:$I$7753,9,FALSE)),"",VLOOKUP($D6323&amp;":"&amp;$E6323&amp;":"&amp;$F6323,[1]Sheet2!$A$26:$I$7753,9,FALSE))</f>
        <v>verified</v>
      </c>
      <c r="M6323" s="1"/>
      <c r="O6323" s="1">
        <v>96</v>
      </c>
      <c r="P6323" s="1">
        <v>4</v>
      </c>
      <c r="Q6323" s="1">
        <v>66</v>
      </c>
      <c r="R6323" s="1">
        <v>9</v>
      </c>
      <c r="S6323" s="1" t="s">
        <v>38</v>
      </c>
      <c r="T6323" s="1" t="s">
        <v>12396</v>
      </c>
      <c r="U6323" s="1" t="s">
        <v>12395</v>
      </c>
      <c r="V6323" s="1">
        <v>16131376</v>
      </c>
      <c r="W6323" s="1" t="s">
        <v>17</v>
      </c>
      <c r="X6323" s="1" t="s">
        <v>19</v>
      </c>
      <c r="Z6323" t="s">
        <v>12393</v>
      </c>
      <c r="AA6323">
        <v>4</v>
      </c>
      <c r="AB6323" t="s">
        <v>19186</v>
      </c>
      <c r="AC6323" t="s">
        <v>12396</v>
      </c>
      <c r="AD6323" t="s">
        <v>12395</v>
      </c>
      <c r="AE6323" t="s">
        <v>16276</v>
      </c>
      <c r="AF6323" t="s">
        <v>16277</v>
      </c>
    </row>
    <row r="6324" spans="1:34">
      <c r="A6324" t="s">
        <v>26680</v>
      </c>
      <c r="B6324" t="s">
        <v>12397</v>
      </c>
      <c r="C6324">
        <v>3</v>
      </c>
      <c r="D6324">
        <v>66</v>
      </c>
      <c r="E6324">
        <v>9</v>
      </c>
      <c r="F6324" t="s">
        <v>43</v>
      </c>
      <c r="G6324" t="s">
        <v>12398</v>
      </c>
      <c r="H6324" t="s">
        <v>12399</v>
      </c>
      <c r="I6324" s="1" t="s">
        <v>19</v>
      </c>
      <c r="J6324" s="1" t="s">
        <v>12400</v>
      </c>
      <c r="K6324" s="1" t="s">
        <v>12399</v>
      </c>
      <c r="L6324" s="1" t="str">
        <f>IF(ISERROR(VLOOKUP($D6324&amp;":"&amp;$E6324&amp;":"&amp;$F6324,[1]Sheet2!$A$26:$I$7753,9,FALSE)),"",VLOOKUP($D6324&amp;":"&amp;$E6324&amp;":"&amp;$F6324,[1]Sheet2!$A$26:$I$7753,9,FALSE))</f>
        <v>verified</v>
      </c>
      <c r="M6324" s="1"/>
      <c r="O6324" s="1">
        <v>96</v>
      </c>
      <c r="P6324" s="1">
        <v>3</v>
      </c>
      <c r="Q6324" s="1">
        <v>66</v>
      </c>
      <c r="R6324" s="1">
        <v>9</v>
      </c>
      <c r="S6324" s="1" t="s">
        <v>43</v>
      </c>
      <c r="T6324" s="1" t="s">
        <v>12400</v>
      </c>
      <c r="U6324" s="1" t="s">
        <v>12399</v>
      </c>
      <c r="V6324" s="1">
        <v>49176371</v>
      </c>
      <c r="W6324" s="1" t="s">
        <v>17</v>
      </c>
      <c r="X6324" s="1" t="s">
        <v>19</v>
      </c>
      <c r="Z6324" t="s">
        <v>12397</v>
      </c>
      <c r="AA6324">
        <v>3</v>
      </c>
      <c r="AB6324" t="s">
        <v>19187</v>
      </c>
      <c r="AC6324" t="s">
        <v>12400</v>
      </c>
      <c r="AD6324" t="s">
        <v>12399</v>
      </c>
      <c r="AE6324" t="s">
        <v>16276</v>
      </c>
      <c r="AF6324" t="s">
        <v>16277</v>
      </c>
    </row>
    <row r="6325" spans="1:34">
      <c r="A6325" t="s">
        <v>26681</v>
      </c>
      <c r="B6325" t="s">
        <v>12401</v>
      </c>
      <c r="C6325">
        <v>2</v>
      </c>
      <c r="D6325">
        <v>66</v>
      </c>
      <c r="E6325">
        <v>9</v>
      </c>
      <c r="F6325" t="s">
        <v>48</v>
      </c>
      <c r="G6325" t="s">
        <v>12402</v>
      </c>
      <c r="H6325" t="s">
        <v>12403</v>
      </c>
      <c r="I6325" s="1" t="s">
        <v>19</v>
      </c>
      <c r="J6325" s="1" t="s">
        <v>12404</v>
      </c>
      <c r="K6325" s="1" t="s">
        <v>12403</v>
      </c>
      <c r="L6325" s="1" t="str">
        <f>IF(ISERROR(VLOOKUP($D6325&amp;":"&amp;$E6325&amp;":"&amp;$F6325,[1]Sheet2!$A$26:$I$7753,9,FALSE)),"",VLOOKUP($D6325&amp;":"&amp;$E6325&amp;":"&amp;$F6325,[1]Sheet2!$A$26:$I$7753,9,FALSE))</f>
        <v>verified</v>
      </c>
      <c r="M6325" s="1"/>
      <c r="O6325" s="1">
        <v>96</v>
      </c>
      <c r="P6325" s="1">
        <v>2</v>
      </c>
      <c r="Q6325" s="1">
        <v>66</v>
      </c>
      <c r="R6325" s="1">
        <v>9</v>
      </c>
      <c r="S6325" s="1" t="s">
        <v>48</v>
      </c>
      <c r="T6325" s="1" t="s">
        <v>12404</v>
      </c>
      <c r="U6325" s="1" t="s">
        <v>12403</v>
      </c>
      <c r="V6325" s="1">
        <v>16131514</v>
      </c>
      <c r="W6325" s="1" t="s">
        <v>17</v>
      </c>
      <c r="X6325" s="1" t="s">
        <v>19</v>
      </c>
      <c r="Z6325" t="s">
        <v>12401</v>
      </c>
      <c r="AA6325">
        <v>2</v>
      </c>
      <c r="AB6325" t="s">
        <v>19188</v>
      </c>
      <c r="AC6325" t="s">
        <v>12404</v>
      </c>
      <c r="AD6325" t="s">
        <v>12403</v>
      </c>
      <c r="AE6325" t="s">
        <v>16276</v>
      </c>
      <c r="AF6325" t="s">
        <v>16277</v>
      </c>
    </row>
    <row r="6326" spans="1:34">
      <c r="A6326" t="s">
        <v>26682</v>
      </c>
      <c r="B6326" t="s">
        <v>12405</v>
      </c>
      <c r="C6326">
        <v>2</v>
      </c>
      <c r="D6326">
        <v>66</v>
      </c>
      <c r="E6326">
        <v>10</v>
      </c>
      <c r="F6326" t="s">
        <v>13</v>
      </c>
      <c r="G6326" t="s">
        <v>12406</v>
      </c>
      <c r="H6326" t="s">
        <v>12407</v>
      </c>
      <c r="I6326" s="1" t="s">
        <v>19</v>
      </c>
      <c r="J6326" s="1" t="s">
        <v>12408</v>
      </c>
      <c r="K6326" s="1" t="s">
        <v>12409</v>
      </c>
      <c r="L6326" s="1" t="str">
        <f>IF(ISERROR(VLOOKUP($D6326&amp;":"&amp;$E6326&amp;":"&amp;$F6326,[1]Sheet2!$A$26:$I$7753,9,FALSE)),"",VLOOKUP($D6326&amp;":"&amp;$E6326&amp;":"&amp;$F6326,[1]Sheet2!$A$26:$I$7753,9,FALSE))</f>
        <v>verified</v>
      </c>
      <c r="M6326" s="1"/>
      <c r="O6326" s="1">
        <v>96</v>
      </c>
      <c r="P6326" s="1">
        <v>2</v>
      </c>
      <c r="Q6326" s="1">
        <v>66</v>
      </c>
      <c r="R6326" s="1">
        <v>10</v>
      </c>
      <c r="S6326" s="1" t="s">
        <v>13</v>
      </c>
      <c r="T6326" s="1" t="s">
        <v>12408</v>
      </c>
      <c r="U6326" s="1" t="s">
        <v>12409</v>
      </c>
      <c r="V6326" s="1">
        <v>90111628</v>
      </c>
      <c r="W6326" s="1" t="s">
        <v>17</v>
      </c>
      <c r="X6326" s="1" t="s">
        <v>19</v>
      </c>
      <c r="Z6326" t="s">
        <v>12405</v>
      </c>
      <c r="AA6326">
        <v>2</v>
      </c>
      <c r="AB6326" t="s">
        <v>19189</v>
      </c>
      <c r="AC6326" t="s">
        <v>12408</v>
      </c>
      <c r="AD6326" t="s">
        <v>12409</v>
      </c>
      <c r="AE6326" t="s">
        <v>16276</v>
      </c>
      <c r="AF6326" t="s">
        <v>16277</v>
      </c>
    </row>
    <row r="6327" spans="1:34">
      <c r="A6327" t="s">
        <v>26683</v>
      </c>
      <c r="B6327" t="s">
        <v>12410</v>
      </c>
      <c r="C6327">
        <v>5</v>
      </c>
      <c r="D6327">
        <v>66</v>
      </c>
      <c r="E6327">
        <v>10</v>
      </c>
      <c r="F6327" t="s">
        <v>19</v>
      </c>
      <c r="H6327" t="s">
        <v>12410</v>
      </c>
      <c r="I6327" s="1" t="s">
        <v>19</v>
      </c>
      <c r="J6327" s="1" t="s">
        <v>12411</v>
      </c>
      <c r="K6327" s="1" t="s">
        <v>12412</v>
      </c>
      <c r="L6327" s="1" t="str">
        <f>IF(ISERROR(VLOOKUP($D6327&amp;":"&amp;$E6327&amp;":"&amp;$F6327,[1]Sheet2!$A$26:$I$7753,9,FALSE)),"",VLOOKUP($D6327&amp;":"&amp;$E6327&amp;":"&amp;$F6327,[1]Sheet2!$A$26:$I$7753,9,FALSE))</f>
        <v>verified</v>
      </c>
      <c r="M6327" s="1"/>
      <c r="O6327" s="1">
        <v>96</v>
      </c>
      <c r="P6327" s="1">
        <v>5</v>
      </c>
      <c r="Q6327" s="1">
        <v>66</v>
      </c>
      <c r="R6327" s="1">
        <v>10</v>
      </c>
      <c r="S6327" s="1" t="s">
        <v>19</v>
      </c>
      <c r="T6327" s="1" t="s">
        <v>12411</v>
      </c>
      <c r="U6327" s="1" t="s">
        <v>12412</v>
      </c>
      <c r="V6327" s="1" t="s">
        <v>17</v>
      </c>
      <c r="W6327" s="1" t="s">
        <v>12413</v>
      </c>
      <c r="X6327" s="1" t="s">
        <v>19</v>
      </c>
      <c r="Z6327" t="s">
        <v>12413</v>
      </c>
      <c r="AA6327">
        <v>5</v>
      </c>
      <c r="AB6327" t="s">
        <v>19190</v>
      </c>
      <c r="AC6327" t="s">
        <v>12411</v>
      </c>
      <c r="AD6327" t="s">
        <v>12412</v>
      </c>
      <c r="AE6327" t="s">
        <v>16276</v>
      </c>
      <c r="AF6327" t="s">
        <v>16277</v>
      </c>
    </row>
    <row r="6328" spans="1:34">
      <c r="A6328" t="s">
        <v>26684</v>
      </c>
      <c r="B6328" t="s">
        <v>12414</v>
      </c>
      <c r="C6328">
        <v>3</v>
      </c>
      <c r="D6328">
        <v>66</v>
      </c>
      <c r="E6328">
        <v>10</v>
      </c>
      <c r="F6328" t="s">
        <v>21</v>
      </c>
      <c r="G6328" t="s">
        <v>12415</v>
      </c>
      <c r="H6328" t="s">
        <v>12416</v>
      </c>
      <c r="I6328" s="1" t="s">
        <v>19</v>
      </c>
      <c r="J6328" s="1" t="s">
        <v>12417</v>
      </c>
      <c r="K6328" s="1" t="s">
        <v>12416</v>
      </c>
      <c r="L6328" s="1" t="str">
        <f>IF(ISERROR(VLOOKUP($D6328&amp;":"&amp;$E6328&amp;":"&amp;$F6328,[1]Sheet2!$A$26:$I$7753,9,FALSE)),"",VLOOKUP($D6328&amp;":"&amp;$E6328&amp;":"&amp;$F6328,[1]Sheet2!$A$26:$I$7753,9,FALSE))</f>
        <v>verified</v>
      </c>
      <c r="M6328" s="1"/>
      <c r="O6328" s="1">
        <v>96</v>
      </c>
      <c r="P6328" s="1">
        <v>3</v>
      </c>
      <c r="Q6328" s="1">
        <v>66</v>
      </c>
      <c r="R6328" s="1">
        <v>10</v>
      </c>
      <c r="S6328" s="1" t="s">
        <v>21</v>
      </c>
      <c r="T6328" s="1" t="s">
        <v>12417</v>
      </c>
      <c r="U6328" s="1" t="s">
        <v>12416</v>
      </c>
      <c r="V6328" s="1">
        <v>90111635</v>
      </c>
      <c r="W6328" s="1" t="s">
        <v>17</v>
      </c>
      <c r="X6328" s="1" t="s">
        <v>19</v>
      </c>
      <c r="Z6328" t="s">
        <v>12414</v>
      </c>
      <c r="AA6328">
        <v>3</v>
      </c>
      <c r="AB6328" t="s">
        <v>19191</v>
      </c>
      <c r="AC6328" t="s">
        <v>12417</v>
      </c>
      <c r="AD6328" t="s">
        <v>12416</v>
      </c>
      <c r="AE6328" t="s">
        <v>16276</v>
      </c>
      <c r="AF6328" t="s">
        <v>16277</v>
      </c>
    </row>
    <row r="6329" spans="1:34">
      <c r="A6329" t="s">
        <v>26685</v>
      </c>
      <c r="B6329" t="s">
        <v>12418</v>
      </c>
      <c r="C6329">
        <v>2</v>
      </c>
      <c r="D6329">
        <v>66</v>
      </c>
      <c r="E6329">
        <v>10</v>
      </c>
      <c r="F6329" t="s">
        <v>28</v>
      </c>
      <c r="G6329" t="s">
        <v>12419</v>
      </c>
      <c r="H6329" t="s">
        <v>12420</v>
      </c>
      <c r="I6329" s="1" t="s">
        <v>19</v>
      </c>
      <c r="J6329" s="1" t="s">
        <v>12421</v>
      </c>
      <c r="K6329" s="1" t="s">
        <v>12420</v>
      </c>
      <c r="L6329" s="1" t="str">
        <f>IF(ISERROR(VLOOKUP($D6329&amp;":"&amp;$E6329&amp;":"&amp;$F6329,[1]Sheet2!$A$26:$I$7753,9,FALSE)),"",VLOOKUP($D6329&amp;":"&amp;$E6329&amp;":"&amp;$F6329,[1]Sheet2!$A$26:$I$7753,9,FALSE))</f>
        <v/>
      </c>
      <c r="M6329" s="1" t="s">
        <v>20332</v>
      </c>
      <c r="O6329" s="1">
        <v>96</v>
      </c>
      <c r="P6329" s="1">
        <v>2</v>
      </c>
      <c r="Q6329" s="1">
        <v>66</v>
      </c>
      <c r="R6329" s="1">
        <v>10</v>
      </c>
      <c r="S6329" s="1" t="s">
        <v>28</v>
      </c>
      <c r="T6329" s="1" t="s">
        <v>12421</v>
      </c>
      <c r="U6329" s="1" t="s">
        <v>12420</v>
      </c>
      <c r="V6329" s="1" t="s">
        <v>17</v>
      </c>
      <c r="W6329" s="1" t="s">
        <v>17</v>
      </c>
      <c r="X6329" s="1" t="s">
        <v>19</v>
      </c>
      <c r="Z6329" t="s">
        <v>12418</v>
      </c>
      <c r="AA6329">
        <v>2</v>
      </c>
      <c r="AB6329" t="s">
        <v>19192</v>
      </c>
      <c r="AC6329" t="s">
        <v>12424</v>
      </c>
      <c r="AD6329" t="s">
        <v>12420</v>
      </c>
      <c r="AE6329" t="s">
        <v>16278</v>
      </c>
      <c r="AF6329" t="s">
        <v>16279</v>
      </c>
    </row>
    <row r="6330" spans="1:34">
      <c r="A6330" t="s">
        <v>26686</v>
      </c>
      <c r="B6330" t="s">
        <v>12422</v>
      </c>
      <c r="C6330">
        <v>3</v>
      </c>
      <c r="D6330">
        <v>66</v>
      </c>
      <c r="E6330">
        <v>10</v>
      </c>
      <c r="F6330" t="s">
        <v>33</v>
      </c>
      <c r="G6330" t="s">
        <v>12419</v>
      </c>
      <c r="H6330" t="s">
        <v>12423</v>
      </c>
      <c r="I6330" s="1" t="s">
        <v>19</v>
      </c>
      <c r="J6330" s="1" t="s">
        <v>12424</v>
      </c>
      <c r="K6330" s="1" t="s">
        <v>12425</v>
      </c>
      <c r="L6330" s="1" t="str">
        <f>IF(ISERROR(VLOOKUP($D6330&amp;":"&amp;$E6330&amp;":"&amp;$F6330,[1]Sheet2!$A$26:$I$7753,9,FALSE)),"",VLOOKUP($D6330&amp;":"&amp;$E6330&amp;":"&amp;$F6330,[1]Sheet2!$A$26:$I$7753,9,FALSE))</f>
        <v/>
      </c>
      <c r="M6330" s="1" t="s">
        <v>20332</v>
      </c>
      <c r="O6330" s="1">
        <v>96</v>
      </c>
      <c r="P6330" s="1">
        <v>3</v>
      </c>
      <c r="Q6330" s="1">
        <v>66</v>
      </c>
      <c r="R6330" s="1">
        <v>10</v>
      </c>
      <c r="S6330" s="1" t="s">
        <v>33</v>
      </c>
      <c r="T6330" s="1" t="s">
        <v>12424</v>
      </c>
      <c r="U6330" s="1" t="s">
        <v>12425</v>
      </c>
      <c r="V6330" s="1" t="s">
        <v>17</v>
      </c>
      <c r="W6330" s="1" t="s">
        <v>17</v>
      </c>
      <c r="X6330" s="1" t="s">
        <v>19</v>
      </c>
      <c r="Z6330" t="s">
        <v>12422</v>
      </c>
      <c r="AA6330">
        <v>3</v>
      </c>
      <c r="AB6330" t="s">
        <v>19192</v>
      </c>
      <c r="AC6330" t="s">
        <v>19193</v>
      </c>
      <c r="AD6330" t="s">
        <v>12420</v>
      </c>
      <c r="AE6330" t="s">
        <v>16688</v>
      </c>
      <c r="AF6330" t="s">
        <v>16689</v>
      </c>
    </row>
    <row r="6331" spans="1:34">
      <c r="A6331" t="s">
        <v>26687</v>
      </c>
      <c r="B6331" t="s">
        <v>12426</v>
      </c>
      <c r="C6331">
        <v>2</v>
      </c>
      <c r="D6331">
        <v>66</v>
      </c>
      <c r="E6331">
        <v>10</v>
      </c>
      <c r="F6331" t="s">
        <v>38</v>
      </c>
      <c r="G6331" t="s">
        <v>12427</v>
      </c>
      <c r="H6331" t="s">
        <v>12428</v>
      </c>
      <c r="I6331" s="1" t="s">
        <v>19</v>
      </c>
      <c r="J6331" s="1" t="s">
        <v>12429</v>
      </c>
      <c r="K6331" s="1" t="s">
        <v>12428</v>
      </c>
      <c r="L6331" s="1" t="str">
        <f>IF(ISERROR(VLOOKUP($D6331&amp;":"&amp;$E6331&amp;":"&amp;$F6331,[1]Sheet2!$A$26:$I$7753,9,FALSE)),"",VLOOKUP($D6331&amp;":"&amp;$E6331&amp;":"&amp;$F6331,[1]Sheet2!$A$26:$I$7753,9,FALSE))</f>
        <v>verified</v>
      </c>
      <c r="M6331" s="1"/>
      <c r="O6331" s="1">
        <v>96</v>
      </c>
      <c r="P6331" s="1">
        <v>2</v>
      </c>
      <c r="Q6331" s="1">
        <v>66</v>
      </c>
      <c r="R6331" s="1">
        <v>10</v>
      </c>
      <c r="S6331" s="1" t="s">
        <v>38</v>
      </c>
      <c r="T6331" s="1" t="s">
        <v>12429</v>
      </c>
      <c r="U6331" s="1" t="s">
        <v>12428</v>
      </c>
      <c r="V6331" s="1">
        <v>16131632</v>
      </c>
      <c r="W6331" s="1" t="s">
        <v>17</v>
      </c>
      <c r="X6331" s="1" t="s">
        <v>19</v>
      </c>
      <c r="Z6331" t="s">
        <v>12426</v>
      </c>
      <c r="AA6331">
        <v>2</v>
      </c>
      <c r="AB6331" t="s">
        <v>19194</v>
      </c>
      <c r="AC6331" t="s">
        <v>12429</v>
      </c>
      <c r="AD6331" t="s">
        <v>12428</v>
      </c>
      <c r="AE6331" t="s">
        <v>16276</v>
      </c>
      <c r="AF6331" t="s">
        <v>16277</v>
      </c>
    </row>
    <row r="6332" spans="1:34">
      <c r="A6332" t="s">
        <v>26688</v>
      </c>
      <c r="B6332" t="s">
        <v>12430</v>
      </c>
      <c r="C6332">
        <v>3</v>
      </c>
      <c r="D6332">
        <v>66</v>
      </c>
      <c r="E6332">
        <v>10</v>
      </c>
      <c r="F6332" t="s">
        <v>43</v>
      </c>
      <c r="G6332" t="s">
        <v>12431</v>
      </c>
      <c r="H6332" t="s">
        <v>12432</v>
      </c>
      <c r="I6332" s="1" t="s">
        <v>19</v>
      </c>
      <c r="J6332" s="1" t="s">
        <v>12433</v>
      </c>
      <c r="K6332" s="1" t="s">
        <v>12432</v>
      </c>
      <c r="L6332" s="1" t="str">
        <f>IF(ISERROR(VLOOKUP($D6332&amp;":"&amp;$E6332&amp;":"&amp;$F6332,[1]Sheet2!$A$26:$I$7753,9,FALSE)),"",VLOOKUP($D6332&amp;":"&amp;$E6332&amp;":"&amp;$F6332,[1]Sheet2!$A$26:$I$7753,9,FALSE))</f>
        <v>verified</v>
      </c>
      <c r="M6332" s="1"/>
      <c r="O6332" s="1">
        <v>96</v>
      </c>
      <c r="P6332" s="1">
        <v>3</v>
      </c>
      <c r="Q6332" s="1">
        <v>66</v>
      </c>
      <c r="R6332" s="1">
        <v>10</v>
      </c>
      <c r="S6332" s="1" t="s">
        <v>43</v>
      </c>
      <c r="T6332" s="1" t="s">
        <v>12433</v>
      </c>
      <c r="U6332" s="1" t="s">
        <v>12432</v>
      </c>
      <c r="V6332" s="1">
        <v>16131633</v>
      </c>
      <c r="W6332" s="1" t="s">
        <v>17</v>
      </c>
      <c r="X6332" s="1" t="s">
        <v>19</v>
      </c>
      <c r="Z6332" t="s">
        <v>12430</v>
      </c>
      <c r="AA6332">
        <v>3</v>
      </c>
      <c r="AB6332" t="s">
        <v>19195</v>
      </c>
      <c r="AC6332" t="s">
        <v>12433</v>
      </c>
      <c r="AD6332" t="s">
        <v>12432</v>
      </c>
      <c r="AE6332" t="s">
        <v>16276</v>
      </c>
      <c r="AF6332" t="s">
        <v>16277</v>
      </c>
    </row>
    <row r="6333" spans="1:34">
      <c r="A6333" t="s">
        <v>26689</v>
      </c>
      <c r="B6333" t="s">
        <v>12434</v>
      </c>
      <c r="C6333">
        <v>2</v>
      </c>
      <c r="D6333">
        <v>66</v>
      </c>
      <c r="E6333">
        <v>10</v>
      </c>
      <c r="F6333" t="s">
        <v>48</v>
      </c>
      <c r="G6333" t="s">
        <v>12435</v>
      </c>
      <c r="H6333" t="s">
        <v>12436</v>
      </c>
      <c r="I6333" s="1" t="s">
        <v>19</v>
      </c>
      <c r="J6333" s="1" t="s">
        <v>12437</v>
      </c>
      <c r="K6333" s="1" t="s">
        <v>12436</v>
      </c>
      <c r="L6333" s="1" t="str">
        <f>IF(ISERROR(VLOOKUP($D6333&amp;":"&amp;$E6333&amp;":"&amp;$F6333,[1]Sheet2!$A$26:$I$7753,9,FALSE)),"",VLOOKUP($D6333&amp;":"&amp;$E6333&amp;":"&amp;$F6333,[1]Sheet2!$A$26:$I$7753,9,FALSE))</f>
        <v>verified</v>
      </c>
      <c r="M6333" s="1"/>
      <c r="O6333" s="1">
        <v>96</v>
      </c>
      <c r="P6333" s="1">
        <v>2</v>
      </c>
      <c r="Q6333" s="1">
        <v>66</v>
      </c>
      <c r="R6333" s="1">
        <v>10</v>
      </c>
      <c r="S6333" s="1" t="s">
        <v>48</v>
      </c>
      <c r="T6333" s="1" t="s">
        <v>12437</v>
      </c>
      <c r="U6333" s="1" t="s">
        <v>12436</v>
      </c>
      <c r="V6333" s="1">
        <v>90111648</v>
      </c>
      <c r="W6333" s="1" t="s">
        <v>17</v>
      </c>
      <c r="X6333" s="1" t="s">
        <v>19</v>
      </c>
      <c r="Z6333" t="s">
        <v>12434</v>
      </c>
      <c r="AA6333">
        <v>2</v>
      </c>
      <c r="AB6333" t="s">
        <v>19196</v>
      </c>
      <c r="AC6333" t="s">
        <v>19197</v>
      </c>
      <c r="AD6333" t="s">
        <v>19198</v>
      </c>
      <c r="AE6333" t="s">
        <v>16276</v>
      </c>
      <c r="AF6333" t="s">
        <v>16277</v>
      </c>
    </row>
    <row r="6334" spans="1:34">
      <c r="A6334" t="s">
        <v>26690</v>
      </c>
      <c r="B6334" t="s">
        <v>12438</v>
      </c>
      <c r="C6334">
        <v>3</v>
      </c>
      <c r="D6334">
        <v>66</v>
      </c>
      <c r="E6334">
        <v>11</v>
      </c>
      <c r="F6334" t="s">
        <v>13</v>
      </c>
      <c r="G6334" t="s">
        <v>12439</v>
      </c>
      <c r="H6334" t="s">
        <v>12440</v>
      </c>
      <c r="I6334" s="1" t="s">
        <v>21</v>
      </c>
      <c r="J6334" s="1" t="s">
        <v>12437</v>
      </c>
      <c r="K6334" s="1" t="s">
        <v>12436</v>
      </c>
      <c r="L6334" s="1" t="str">
        <f>IF(ISERROR(VLOOKUP($D6334&amp;":"&amp;$E6334&amp;":"&amp;$F6334,[1]Sheet2!$A$26:$I$7753,9,FALSE)),"",VLOOKUP($D6334&amp;":"&amp;$E6334&amp;":"&amp;$F6334,[1]Sheet2!$A$26:$I$7753,9,FALSE))</f>
        <v>verified</v>
      </c>
      <c r="M6334" s="1"/>
      <c r="O6334" s="1">
        <v>96</v>
      </c>
      <c r="P6334" s="1">
        <v>3</v>
      </c>
      <c r="Q6334" s="1">
        <v>66</v>
      </c>
      <c r="R6334" s="1">
        <v>11</v>
      </c>
      <c r="S6334" s="1" t="s">
        <v>13</v>
      </c>
      <c r="T6334" s="1" t="s">
        <v>12437</v>
      </c>
      <c r="U6334" s="1" t="s">
        <v>12436</v>
      </c>
      <c r="V6334" s="1">
        <v>90111648</v>
      </c>
      <c r="W6334" s="1" t="s">
        <v>17</v>
      </c>
      <c r="X6334" s="1" t="s">
        <v>21</v>
      </c>
      <c r="Z6334" t="s">
        <v>12438</v>
      </c>
      <c r="AA6334">
        <v>3</v>
      </c>
      <c r="AB6334" t="s">
        <v>19199</v>
      </c>
      <c r="AC6334" t="s">
        <v>12437</v>
      </c>
      <c r="AD6334" t="s">
        <v>12436</v>
      </c>
      <c r="AE6334" t="s">
        <v>16276</v>
      </c>
      <c r="AF6334" t="s">
        <v>16277</v>
      </c>
      <c r="AG6334" t="s">
        <v>16491</v>
      </c>
      <c r="AH6334" t="s">
        <v>16492</v>
      </c>
    </row>
    <row r="6335" spans="1:34">
      <c r="A6335" t="s">
        <v>26691</v>
      </c>
      <c r="B6335" t="s">
        <v>12441</v>
      </c>
      <c r="C6335">
        <v>3</v>
      </c>
      <c r="D6335">
        <v>66</v>
      </c>
      <c r="E6335">
        <v>11</v>
      </c>
      <c r="F6335" t="s">
        <v>19</v>
      </c>
      <c r="G6335" t="s">
        <v>12442</v>
      </c>
      <c r="H6335" t="s">
        <v>12443</v>
      </c>
      <c r="I6335" s="1" t="s">
        <v>19</v>
      </c>
      <c r="J6335" s="1" t="s">
        <v>12444</v>
      </c>
      <c r="K6335" s="1" t="s">
        <v>12443</v>
      </c>
      <c r="L6335" s="1" t="str">
        <f>IF(ISERROR(VLOOKUP($D6335&amp;":"&amp;$E6335&amp;":"&amp;$F6335,[1]Sheet2!$A$26:$I$7753,9,FALSE)),"",VLOOKUP($D6335&amp;":"&amp;$E6335&amp;":"&amp;$F6335,[1]Sheet2!$A$26:$I$7753,9,FALSE))</f>
        <v>verified</v>
      </c>
      <c r="M6335" s="1"/>
      <c r="O6335" s="1">
        <v>96</v>
      </c>
      <c r="P6335" s="1">
        <v>3</v>
      </c>
      <c r="Q6335" s="1">
        <v>66</v>
      </c>
      <c r="R6335" s="1">
        <v>11</v>
      </c>
      <c r="S6335" s="1" t="s">
        <v>19</v>
      </c>
      <c r="T6335" s="1" t="s">
        <v>12444</v>
      </c>
      <c r="U6335" s="1" t="s">
        <v>12443</v>
      </c>
      <c r="V6335" s="1">
        <v>16131660</v>
      </c>
      <c r="W6335" s="1" t="s">
        <v>17</v>
      </c>
      <c r="X6335" s="1" t="s">
        <v>19</v>
      </c>
      <c r="Z6335" t="s">
        <v>12441</v>
      </c>
      <c r="AA6335">
        <v>3</v>
      </c>
      <c r="AB6335" t="s">
        <v>19200</v>
      </c>
      <c r="AC6335" t="s">
        <v>12444</v>
      </c>
      <c r="AD6335" t="s">
        <v>12443</v>
      </c>
      <c r="AE6335" t="s">
        <v>16276</v>
      </c>
      <c r="AF6335" t="s">
        <v>16277</v>
      </c>
    </row>
    <row r="6336" spans="1:34">
      <c r="A6336" t="s">
        <v>26692</v>
      </c>
      <c r="B6336" t="s">
        <v>12445</v>
      </c>
      <c r="C6336">
        <v>3</v>
      </c>
      <c r="D6336">
        <v>66</v>
      </c>
      <c r="E6336">
        <v>11</v>
      </c>
      <c r="F6336" t="s">
        <v>21</v>
      </c>
      <c r="G6336" t="s">
        <v>12446</v>
      </c>
      <c r="H6336" t="s">
        <v>12447</v>
      </c>
      <c r="I6336" s="1" t="s">
        <v>19</v>
      </c>
      <c r="J6336" s="1" t="s">
        <v>12448</v>
      </c>
      <c r="K6336" s="1" t="s">
        <v>12447</v>
      </c>
      <c r="L6336" s="1" t="str">
        <f>IF(ISERROR(VLOOKUP($D6336&amp;":"&amp;$E6336&amp;":"&amp;$F6336,[1]Sheet2!$A$26:$I$7753,9,FALSE)),"",VLOOKUP($D6336&amp;":"&amp;$E6336&amp;":"&amp;$F6336,[1]Sheet2!$A$26:$I$7753,9,FALSE))</f>
        <v>verified</v>
      </c>
      <c r="M6336" s="1"/>
      <c r="O6336" s="1">
        <v>96</v>
      </c>
      <c r="P6336" s="1">
        <v>3</v>
      </c>
      <c r="Q6336" s="1">
        <v>66</v>
      </c>
      <c r="R6336" s="1">
        <v>11</v>
      </c>
      <c r="S6336" s="1" t="s">
        <v>21</v>
      </c>
      <c r="T6336" s="1" t="s">
        <v>12448</v>
      </c>
      <c r="U6336" s="1" t="s">
        <v>12447</v>
      </c>
      <c r="V6336" s="1">
        <v>94541130</v>
      </c>
      <c r="W6336" s="1" t="s">
        <v>17</v>
      </c>
      <c r="X6336" s="1" t="s">
        <v>19</v>
      </c>
      <c r="Z6336" t="s">
        <v>12445</v>
      </c>
      <c r="AA6336">
        <v>3</v>
      </c>
      <c r="AB6336" t="s">
        <v>19201</v>
      </c>
      <c r="AC6336" t="s">
        <v>12448</v>
      </c>
      <c r="AD6336" t="s">
        <v>12447</v>
      </c>
      <c r="AE6336" t="s">
        <v>16276</v>
      </c>
      <c r="AF6336" t="s">
        <v>16277</v>
      </c>
    </row>
    <row r="6337" spans="1:32">
      <c r="A6337" t="s">
        <v>26693</v>
      </c>
      <c r="B6337" t="s">
        <v>12449</v>
      </c>
      <c r="C6337">
        <v>2</v>
      </c>
      <c r="D6337">
        <v>66</v>
      </c>
      <c r="E6337">
        <v>11</v>
      </c>
      <c r="F6337" t="s">
        <v>28</v>
      </c>
      <c r="G6337" t="s">
        <v>12450</v>
      </c>
      <c r="H6337" t="s">
        <v>12451</v>
      </c>
      <c r="I6337" s="1" t="s">
        <v>19</v>
      </c>
      <c r="J6337" s="1" t="s">
        <v>12452</v>
      </c>
      <c r="K6337" s="1" t="s">
        <v>12451</v>
      </c>
      <c r="L6337" s="1" t="str">
        <f>IF(ISERROR(VLOOKUP($D6337&amp;":"&amp;$E6337&amp;":"&amp;$F6337,[1]Sheet2!$A$26:$I$7753,9,FALSE)),"",VLOOKUP($D6337&amp;":"&amp;$E6337&amp;":"&amp;$F6337,[1]Sheet2!$A$26:$I$7753,9,FALSE))</f>
        <v>verified</v>
      </c>
      <c r="M6337" s="1"/>
      <c r="O6337" s="1">
        <v>96</v>
      </c>
      <c r="P6337" s="1">
        <v>2</v>
      </c>
      <c r="Q6337" s="1">
        <v>66</v>
      </c>
      <c r="R6337" s="1">
        <v>11</v>
      </c>
      <c r="S6337" s="1" t="s">
        <v>28</v>
      </c>
      <c r="T6337" s="1" t="s">
        <v>12452</v>
      </c>
      <c r="U6337" s="1" t="s">
        <v>12451</v>
      </c>
      <c r="V6337" s="1">
        <v>16131676</v>
      </c>
      <c r="W6337" s="1" t="s">
        <v>17</v>
      </c>
      <c r="X6337" s="1" t="s">
        <v>19</v>
      </c>
      <c r="Z6337" t="s">
        <v>12449</v>
      </c>
      <c r="AA6337">
        <v>2</v>
      </c>
      <c r="AB6337" t="s">
        <v>19202</v>
      </c>
      <c r="AC6337" t="s">
        <v>12452</v>
      </c>
      <c r="AD6337" t="s">
        <v>12451</v>
      </c>
      <c r="AE6337" t="s">
        <v>16276</v>
      </c>
      <c r="AF6337" t="s">
        <v>16277</v>
      </c>
    </row>
    <row r="6338" spans="1:32">
      <c r="A6338" t="s">
        <v>26694</v>
      </c>
      <c r="B6338" t="s">
        <v>12453</v>
      </c>
      <c r="C6338">
        <v>2</v>
      </c>
      <c r="D6338">
        <v>66</v>
      </c>
      <c r="E6338">
        <v>11</v>
      </c>
      <c r="F6338" t="s">
        <v>33</v>
      </c>
      <c r="G6338" t="s">
        <v>12454</v>
      </c>
      <c r="H6338" t="s">
        <v>12455</v>
      </c>
      <c r="I6338" s="1" t="s">
        <v>19</v>
      </c>
      <c r="J6338" s="1" t="s">
        <v>12456</v>
      </c>
      <c r="K6338" s="1" t="s">
        <v>12455</v>
      </c>
      <c r="L6338" s="1" t="str">
        <f>IF(ISERROR(VLOOKUP($D6338&amp;":"&amp;$E6338&amp;":"&amp;$F6338,[1]Sheet2!$A$26:$I$7753,9,FALSE)),"",VLOOKUP($D6338&amp;":"&amp;$E6338&amp;":"&amp;$F6338,[1]Sheet2!$A$26:$I$7753,9,FALSE))</f>
        <v>verified</v>
      </c>
      <c r="M6338" s="1"/>
      <c r="O6338" s="1">
        <v>96</v>
      </c>
      <c r="P6338" s="1">
        <v>2</v>
      </c>
      <c r="Q6338" s="1">
        <v>66</v>
      </c>
      <c r="R6338" s="1">
        <v>11</v>
      </c>
      <c r="S6338" s="1" t="s">
        <v>33</v>
      </c>
      <c r="T6338" s="1" t="s">
        <v>12456</v>
      </c>
      <c r="U6338" s="1" t="s">
        <v>12455</v>
      </c>
      <c r="V6338" s="1">
        <v>16131700</v>
      </c>
      <c r="W6338" s="1" t="s">
        <v>17</v>
      </c>
      <c r="X6338" s="1" t="s">
        <v>19</v>
      </c>
      <c r="Z6338" t="s">
        <v>12453</v>
      </c>
      <c r="AA6338">
        <v>2</v>
      </c>
      <c r="AB6338" t="s">
        <v>19203</v>
      </c>
      <c r="AC6338" t="s">
        <v>12456</v>
      </c>
      <c r="AD6338" t="s">
        <v>12455</v>
      </c>
      <c r="AE6338" t="s">
        <v>16276</v>
      </c>
      <c r="AF6338" t="s">
        <v>16277</v>
      </c>
    </row>
    <row r="6339" spans="1:32">
      <c r="A6339" t="s">
        <v>26695</v>
      </c>
      <c r="B6339" t="s">
        <v>12457</v>
      </c>
      <c r="C6339">
        <v>2</v>
      </c>
      <c r="D6339">
        <v>66</v>
      </c>
      <c r="E6339">
        <v>11</v>
      </c>
      <c r="F6339" t="s">
        <v>38</v>
      </c>
      <c r="G6339" t="s">
        <v>12458</v>
      </c>
      <c r="H6339" t="s">
        <v>12459</v>
      </c>
      <c r="I6339" s="1" t="s">
        <v>19</v>
      </c>
      <c r="J6339" s="1" t="s">
        <v>12460</v>
      </c>
      <c r="K6339" s="1" t="s">
        <v>12459</v>
      </c>
      <c r="L6339" s="1" t="str">
        <f>IF(ISERROR(VLOOKUP($D6339&amp;":"&amp;$E6339&amp;":"&amp;$F6339,[1]Sheet2!$A$26:$I$7753,9,FALSE)),"",VLOOKUP($D6339&amp;":"&amp;$E6339&amp;":"&amp;$F6339,[1]Sheet2!$A$26:$I$7753,9,FALSE))</f>
        <v>verified</v>
      </c>
      <c r="M6339" s="1"/>
      <c r="O6339" s="1">
        <v>96</v>
      </c>
      <c r="P6339" s="1">
        <v>2</v>
      </c>
      <c r="Q6339" s="1">
        <v>66</v>
      </c>
      <c r="R6339" s="1">
        <v>11</v>
      </c>
      <c r="S6339" s="1" t="s">
        <v>38</v>
      </c>
      <c r="T6339" s="1" t="s">
        <v>12460</v>
      </c>
      <c r="U6339" s="1" t="s">
        <v>12459</v>
      </c>
      <c r="V6339" s="1">
        <v>16131701</v>
      </c>
      <c r="W6339" s="1" t="s">
        <v>17</v>
      </c>
      <c r="X6339" s="1" t="s">
        <v>19</v>
      </c>
      <c r="Z6339" t="s">
        <v>12457</v>
      </c>
      <c r="AA6339">
        <v>2</v>
      </c>
      <c r="AB6339" t="s">
        <v>19204</v>
      </c>
      <c r="AC6339" t="s">
        <v>12460</v>
      </c>
      <c r="AD6339" t="s">
        <v>12459</v>
      </c>
      <c r="AE6339" t="s">
        <v>16276</v>
      </c>
      <c r="AF6339" t="s">
        <v>16277</v>
      </c>
    </row>
    <row r="6340" spans="1:32">
      <c r="A6340" t="s">
        <v>26696</v>
      </c>
      <c r="B6340" t="s">
        <v>12461</v>
      </c>
      <c r="C6340">
        <v>3</v>
      </c>
      <c r="D6340">
        <v>66</v>
      </c>
      <c r="E6340">
        <v>11</v>
      </c>
      <c r="F6340" t="s">
        <v>43</v>
      </c>
      <c r="G6340" t="s">
        <v>12462</v>
      </c>
      <c r="H6340" t="s">
        <v>12463</v>
      </c>
      <c r="I6340" s="1" t="s">
        <v>19</v>
      </c>
      <c r="J6340" s="1" t="s">
        <v>12464</v>
      </c>
      <c r="K6340" s="1" t="s">
        <v>12463</v>
      </c>
      <c r="L6340" s="1" t="str">
        <f>IF(ISERROR(VLOOKUP($D6340&amp;":"&amp;$E6340&amp;":"&amp;$F6340,[1]Sheet2!$A$26:$I$7753,9,FALSE)),"",VLOOKUP($D6340&amp;":"&amp;$E6340&amp;":"&amp;$F6340,[1]Sheet2!$A$26:$I$7753,9,FALSE))</f>
        <v>verified</v>
      </c>
      <c r="M6340" s="1"/>
      <c r="O6340" s="1">
        <v>96</v>
      </c>
      <c r="P6340" s="1">
        <v>3</v>
      </c>
      <c r="Q6340" s="1">
        <v>66</v>
      </c>
      <c r="R6340" s="1">
        <v>11</v>
      </c>
      <c r="S6340" s="1" t="s">
        <v>43</v>
      </c>
      <c r="T6340" s="1" t="s">
        <v>12464</v>
      </c>
      <c r="U6340" s="1" t="s">
        <v>12463</v>
      </c>
      <c r="V6340" s="1">
        <v>49176436</v>
      </c>
      <c r="W6340" s="1" t="s">
        <v>17</v>
      </c>
      <c r="X6340" s="1" t="s">
        <v>19</v>
      </c>
      <c r="Z6340" t="s">
        <v>12461</v>
      </c>
      <c r="AA6340">
        <v>3</v>
      </c>
      <c r="AB6340" t="s">
        <v>19205</v>
      </c>
      <c r="AC6340" t="s">
        <v>12464</v>
      </c>
      <c r="AD6340" t="s">
        <v>12463</v>
      </c>
      <c r="AE6340" t="s">
        <v>16276</v>
      </c>
      <c r="AF6340" t="s">
        <v>16277</v>
      </c>
    </row>
    <row r="6341" spans="1:32">
      <c r="A6341" t="s">
        <v>26697</v>
      </c>
      <c r="B6341" t="s">
        <v>12465</v>
      </c>
      <c r="C6341">
        <v>4</v>
      </c>
      <c r="D6341">
        <v>66</v>
      </c>
      <c r="E6341">
        <v>11</v>
      </c>
      <c r="F6341" t="s">
        <v>48</v>
      </c>
      <c r="G6341" t="s">
        <v>12466</v>
      </c>
      <c r="H6341" t="s">
        <v>12467</v>
      </c>
      <c r="I6341" s="1" t="s">
        <v>19</v>
      </c>
      <c r="J6341" s="1" t="s">
        <v>12468</v>
      </c>
      <c r="K6341" s="1" t="s">
        <v>12467</v>
      </c>
      <c r="L6341" s="1" t="str">
        <f>IF(ISERROR(VLOOKUP($D6341&amp;":"&amp;$E6341&amp;":"&amp;$F6341,[1]Sheet2!$A$26:$I$7753,9,FALSE)),"",VLOOKUP($D6341&amp;":"&amp;$E6341&amp;":"&amp;$F6341,[1]Sheet2!$A$26:$I$7753,9,FALSE))</f>
        <v>verified</v>
      </c>
      <c r="M6341" s="1"/>
      <c r="O6341" s="1">
        <v>96</v>
      </c>
      <c r="P6341" s="1">
        <v>4</v>
      </c>
      <c r="Q6341" s="1">
        <v>66</v>
      </c>
      <c r="R6341" s="1">
        <v>11</v>
      </c>
      <c r="S6341" s="1" t="s">
        <v>48</v>
      </c>
      <c r="T6341" s="1" t="s">
        <v>12468</v>
      </c>
      <c r="U6341" s="1" t="s">
        <v>12467</v>
      </c>
      <c r="V6341" s="1">
        <v>16131737</v>
      </c>
      <c r="W6341" s="1" t="s">
        <v>17</v>
      </c>
      <c r="X6341" s="1" t="s">
        <v>19</v>
      </c>
      <c r="Z6341" t="s">
        <v>12465</v>
      </c>
      <c r="AA6341">
        <v>4</v>
      </c>
      <c r="AB6341" t="s">
        <v>19206</v>
      </c>
      <c r="AC6341" t="s">
        <v>12468</v>
      </c>
      <c r="AD6341" t="s">
        <v>12467</v>
      </c>
      <c r="AE6341" t="s">
        <v>16276</v>
      </c>
      <c r="AF6341" t="s">
        <v>16277</v>
      </c>
    </row>
    <row r="6342" spans="1:32">
      <c r="A6342" t="s">
        <v>26698</v>
      </c>
      <c r="B6342" t="s">
        <v>12469</v>
      </c>
      <c r="C6342">
        <v>4</v>
      </c>
      <c r="D6342">
        <v>66</v>
      </c>
      <c r="E6342">
        <v>12</v>
      </c>
      <c r="F6342" t="s">
        <v>13</v>
      </c>
      <c r="G6342" t="s">
        <v>12470</v>
      </c>
      <c r="H6342" t="s">
        <v>12471</v>
      </c>
      <c r="I6342" s="1" t="s">
        <v>19</v>
      </c>
      <c r="J6342" s="1" t="s">
        <v>12472</v>
      </c>
      <c r="K6342" s="1" t="s">
        <v>12473</v>
      </c>
      <c r="L6342" s="1" t="str">
        <f>IF(ISERROR(VLOOKUP($D6342&amp;":"&amp;$E6342&amp;":"&amp;$F6342,[1]Sheet2!$A$26:$I$7753,9,FALSE)),"",VLOOKUP($D6342&amp;":"&amp;$E6342&amp;":"&amp;$F6342,[1]Sheet2!$A$26:$I$7753,9,FALSE))</f>
        <v>verified</v>
      </c>
      <c r="M6342" s="1"/>
      <c r="O6342" s="1">
        <v>96</v>
      </c>
      <c r="P6342" s="1">
        <v>4</v>
      </c>
      <c r="Q6342" s="1">
        <v>66</v>
      </c>
      <c r="R6342" s="1">
        <v>12</v>
      </c>
      <c r="S6342" s="1" t="s">
        <v>13</v>
      </c>
      <c r="T6342" s="1" t="s">
        <v>12472</v>
      </c>
      <c r="U6342" s="1" t="s">
        <v>12473</v>
      </c>
      <c r="V6342" s="1">
        <v>16131801</v>
      </c>
      <c r="W6342" s="1" t="s">
        <v>17</v>
      </c>
      <c r="X6342" s="1" t="s">
        <v>19</v>
      </c>
      <c r="Z6342" t="s">
        <v>12469</v>
      </c>
      <c r="AA6342">
        <v>4</v>
      </c>
      <c r="AB6342" t="s">
        <v>19207</v>
      </c>
      <c r="AC6342" t="s">
        <v>12472</v>
      </c>
      <c r="AD6342" t="s">
        <v>12473</v>
      </c>
      <c r="AE6342" t="s">
        <v>16276</v>
      </c>
      <c r="AF6342" t="s">
        <v>16277</v>
      </c>
    </row>
    <row r="6343" spans="1:32">
      <c r="A6343" t="s">
        <v>26699</v>
      </c>
      <c r="B6343" t="s">
        <v>12474</v>
      </c>
      <c r="C6343">
        <v>2</v>
      </c>
      <c r="D6343">
        <v>66</v>
      </c>
      <c r="E6343">
        <v>12</v>
      </c>
      <c r="F6343" t="s">
        <v>19</v>
      </c>
      <c r="G6343" t="s">
        <v>12475</v>
      </c>
      <c r="H6343" t="s">
        <v>12476</v>
      </c>
      <c r="I6343" s="1" t="s">
        <v>19</v>
      </c>
      <c r="J6343" s="1" t="s">
        <v>12477</v>
      </c>
      <c r="K6343" s="1" t="s">
        <v>12476</v>
      </c>
      <c r="L6343" s="1" t="str">
        <f>IF(ISERROR(VLOOKUP($D6343&amp;":"&amp;$E6343&amp;":"&amp;$F6343,[1]Sheet2!$A$26:$I$7753,9,FALSE)),"",VLOOKUP($D6343&amp;":"&amp;$E6343&amp;":"&amp;$F6343,[1]Sheet2!$A$26:$I$7753,9,FALSE))</f>
        <v>verified</v>
      </c>
      <c r="M6343" s="1"/>
      <c r="O6343" s="1">
        <v>96</v>
      </c>
      <c r="P6343" s="1">
        <v>2</v>
      </c>
      <c r="Q6343" s="1">
        <v>66</v>
      </c>
      <c r="R6343" s="1">
        <v>12</v>
      </c>
      <c r="S6343" s="1" t="s">
        <v>19</v>
      </c>
      <c r="T6343" s="1" t="s">
        <v>12477</v>
      </c>
      <c r="U6343" s="1" t="s">
        <v>12476</v>
      </c>
      <c r="V6343" s="1">
        <v>90111686</v>
      </c>
      <c r="W6343" s="1" t="s">
        <v>17</v>
      </c>
      <c r="X6343" s="1" t="s">
        <v>19</v>
      </c>
      <c r="Z6343" t="s">
        <v>12474</v>
      </c>
      <c r="AA6343">
        <v>2</v>
      </c>
      <c r="AB6343" t="s">
        <v>19208</v>
      </c>
      <c r="AC6343" t="s">
        <v>19209</v>
      </c>
      <c r="AD6343" t="s">
        <v>12476</v>
      </c>
      <c r="AE6343" t="s">
        <v>16276</v>
      </c>
      <c r="AF6343" t="s">
        <v>16277</v>
      </c>
    </row>
    <row r="6344" spans="1:32">
      <c r="A6344" t="s">
        <v>26700</v>
      </c>
      <c r="B6344" t="s">
        <v>12478</v>
      </c>
      <c r="C6344">
        <v>3</v>
      </c>
      <c r="D6344">
        <v>66</v>
      </c>
      <c r="E6344">
        <v>12</v>
      </c>
      <c r="F6344" t="s">
        <v>21</v>
      </c>
      <c r="G6344" t="s">
        <v>12479</v>
      </c>
      <c r="H6344" t="s">
        <v>12480</v>
      </c>
      <c r="I6344" s="1" t="s">
        <v>19</v>
      </c>
      <c r="J6344" s="1" t="s">
        <v>12481</v>
      </c>
      <c r="K6344" s="1" t="s">
        <v>12480</v>
      </c>
      <c r="L6344" s="1" t="str">
        <f>IF(ISERROR(VLOOKUP($D6344&amp;":"&amp;$E6344&amp;":"&amp;$F6344,[1]Sheet2!$A$26:$I$7753,9,FALSE)),"",VLOOKUP($D6344&amp;":"&amp;$E6344&amp;":"&amp;$F6344,[1]Sheet2!$A$26:$I$7753,9,FALSE))</f>
        <v>verified</v>
      </c>
      <c r="M6344" s="1"/>
      <c r="O6344" s="1">
        <v>96</v>
      </c>
      <c r="P6344" s="1">
        <v>3</v>
      </c>
      <c r="Q6344" s="1">
        <v>66</v>
      </c>
      <c r="R6344" s="1">
        <v>12</v>
      </c>
      <c r="S6344" s="1" t="s">
        <v>21</v>
      </c>
      <c r="T6344" s="1" t="s">
        <v>12481</v>
      </c>
      <c r="U6344" s="1" t="s">
        <v>12480</v>
      </c>
      <c r="V6344" s="1">
        <v>16131945</v>
      </c>
      <c r="W6344" s="1" t="s">
        <v>17</v>
      </c>
      <c r="X6344" s="1" t="s">
        <v>19</v>
      </c>
      <c r="Z6344" t="s">
        <v>12478</v>
      </c>
      <c r="AA6344">
        <v>3</v>
      </c>
      <c r="AB6344" t="s">
        <v>19210</v>
      </c>
      <c r="AC6344" t="s">
        <v>12481</v>
      </c>
      <c r="AD6344" t="s">
        <v>12480</v>
      </c>
      <c r="AE6344" t="s">
        <v>16276</v>
      </c>
      <c r="AF6344" t="s">
        <v>16277</v>
      </c>
    </row>
    <row r="6345" spans="1:32">
      <c r="A6345" t="s">
        <v>26701</v>
      </c>
      <c r="B6345" t="s">
        <v>12482</v>
      </c>
      <c r="C6345">
        <v>2</v>
      </c>
      <c r="D6345">
        <v>66</v>
      </c>
      <c r="E6345">
        <v>12</v>
      </c>
      <c r="F6345" t="s">
        <v>28</v>
      </c>
      <c r="H6345" t="s">
        <v>12483</v>
      </c>
      <c r="I6345" s="1" t="s">
        <v>19</v>
      </c>
      <c r="J6345" s="1" t="s">
        <v>12484</v>
      </c>
      <c r="K6345" s="1" t="s">
        <v>12483</v>
      </c>
      <c r="L6345" s="1" t="str">
        <f>IF(ISERROR(VLOOKUP($D6345&amp;":"&amp;$E6345&amp;":"&amp;$F6345,[1]Sheet2!$A$26:$I$7753,9,FALSE)),"",VLOOKUP($D6345&amp;":"&amp;$E6345&amp;":"&amp;$F6345,[1]Sheet2!$A$26:$I$7753,9,FALSE))</f>
        <v/>
      </c>
      <c r="M6345" s="1" t="s">
        <v>20332</v>
      </c>
      <c r="O6345" s="1">
        <v>96</v>
      </c>
      <c r="P6345" s="1">
        <v>2</v>
      </c>
      <c r="Q6345" s="1">
        <v>66</v>
      </c>
      <c r="R6345" s="1">
        <v>12</v>
      </c>
      <c r="S6345" s="1" t="s">
        <v>28</v>
      </c>
      <c r="T6345" s="1" t="s">
        <v>12484</v>
      </c>
      <c r="U6345" s="1" t="s">
        <v>12483</v>
      </c>
      <c r="V6345" s="1">
        <v>90111699</v>
      </c>
      <c r="W6345" s="1" t="s">
        <v>17</v>
      </c>
      <c r="X6345" s="1" t="s">
        <v>19</v>
      </c>
      <c r="Z6345" t="s">
        <v>12482</v>
      </c>
      <c r="AA6345">
        <v>2</v>
      </c>
      <c r="AE6345" t="s">
        <v>16278</v>
      </c>
      <c r="AF6345" t="s">
        <v>16279</v>
      </c>
    </row>
    <row r="6346" spans="1:32">
      <c r="A6346" t="s">
        <v>26702</v>
      </c>
      <c r="B6346" t="s">
        <v>12485</v>
      </c>
      <c r="C6346">
        <v>3</v>
      </c>
      <c r="D6346">
        <v>66</v>
      </c>
      <c r="E6346">
        <v>12</v>
      </c>
      <c r="F6346" t="s">
        <v>33</v>
      </c>
      <c r="H6346" t="s">
        <v>12486</v>
      </c>
      <c r="I6346" s="1" t="s">
        <v>21</v>
      </c>
      <c r="J6346" s="1" t="s">
        <v>12487</v>
      </c>
      <c r="K6346" s="1" t="s">
        <v>12488</v>
      </c>
      <c r="L6346" s="1" t="str">
        <f>IF(ISERROR(VLOOKUP($D6346&amp;":"&amp;$E6346&amp;":"&amp;$F6346,[1]Sheet2!$A$26:$I$7753,9,FALSE)),"",VLOOKUP($D6346&amp;":"&amp;$E6346&amp;":"&amp;$F6346,[1]Sheet2!$A$26:$I$7753,9,FALSE))</f>
        <v/>
      </c>
      <c r="M6346" s="1" t="s">
        <v>20332</v>
      </c>
      <c r="O6346" s="1">
        <v>96</v>
      </c>
      <c r="P6346" s="1">
        <v>3</v>
      </c>
      <c r="Q6346" s="1">
        <v>66</v>
      </c>
      <c r="R6346" s="1">
        <v>12</v>
      </c>
      <c r="S6346" s="1" t="s">
        <v>33</v>
      </c>
      <c r="T6346" s="1" t="s">
        <v>12487</v>
      </c>
      <c r="U6346" s="1" t="s">
        <v>12488</v>
      </c>
      <c r="V6346" s="1">
        <v>90111702</v>
      </c>
      <c r="W6346" s="1" t="s">
        <v>17</v>
      </c>
      <c r="X6346" s="1" t="s">
        <v>21</v>
      </c>
      <c r="Z6346" t="s">
        <v>12485</v>
      </c>
      <c r="AA6346">
        <v>3</v>
      </c>
      <c r="AE6346" t="s">
        <v>16278</v>
      </c>
      <c r="AF6346" t="s">
        <v>16279</v>
      </c>
    </row>
    <row r="6347" spans="1:32">
      <c r="A6347" t="s">
        <v>26703</v>
      </c>
      <c r="B6347" t="s">
        <v>12489</v>
      </c>
      <c r="C6347">
        <v>4</v>
      </c>
      <c r="D6347">
        <v>66</v>
      </c>
      <c r="E6347">
        <v>12</v>
      </c>
      <c r="F6347" t="s">
        <v>38</v>
      </c>
      <c r="G6347" t="s">
        <v>12490</v>
      </c>
      <c r="H6347" t="s">
        <v>12491</v>
      </c>
      <c r="I6347" s="1" t="s">
        <v>19</v>
      </c>
      <c r="J6347" s="1" t="s">
        <v>12492</v>
      </c>
      <c r="K6347" s="1" t="s">
        <v>12491</v>
      </c>
      <c r="L6347" s="1" t="str">
        <f>IF(ISERROR(VLOOKUP($D6347&amp;":"&amp;$E6347&amp;":"&amp;$F6347,[1]Sheet2!$A$26:$I$7753,9,FALSE)),"",VLOOKUP($D6347&amp;":"&amp;$E6347&amp;":"&amp;$F6347,[1]Sheet2!$A$26:$I$7753,9,FALSE))</f>
        <v>verified</v>
      </c>
      <c r="M6347" s="1"/>
      <c r="O6347" s="1">
        <v>96</v>
      </c>
      <c r="P6347" s="1">
        <v>4</v>
      </c>
      <c r="Q6347" s="1">
        <v>66</v>
      </c>
      <c r="R6347" s="1">
        <v>12</v>
      </c>
      <c r="S6347" s="1" t="s">
        <v>38</v>
      </c>
      <c r="T6347" s="1" t="s">
        <v>12492</v>
      </c>
      <c r="U6347" s="1" t="s">
        <v>12491</v>
      </c>
      <c r="V6347" s="1">
        <v>16132027</v>
      </c>
      <c r="W6347" s="1" t="s">
        <v>17</v>
      </c>
      <c r="X6347" s="1" t="s">
        <v>19</v>
      </c>
      <c r="Z6347" t="s">
        <v>12489</v>
      </c>
      <c r="AA6347">
        <v>4</v>
      </c>
      <c r="AB6347" t="s">
        <v>19211</v>
      </c>
      <c r="AC6347" t="s">
        <v>12492</v>
      </c>
      <c r="AD6347" t="s">
        <v>12491</v>
      </c>
      <c r="AE6347" t="s">
        <v>16276</v>
      </c>
      <c r="AF6347" t="s">
        <v>16277</v>
      </c>
    </row>
    <row r="6348" spans="1:32">
      <c r="A6348" t="s">
        <v>26704</v>
      </c>
      <c r="B6348" t="s">
        <v>12493</v>
      </c>
      <c r="C6348">
        <v>2</v>
      </c>
      <c r="D6348">
        <v>66</v>
      </c>
      <c r="E6348">
        <v>12</v>
      </c>
      <c r="F6348" t="s">
        <v>43</v>
      </c>
      <c r="G6348" t="s">
        <v>12494</v>
      </c>
      <c r="H6348" t="s">
        <v>12495</v>
      </c>
      <c r="I6348" s="1" t="s">
        <v>19</v>
      </c>
      <c r="J6348" s="1" t="s">
        <v>12496</v>
      </c>
      <c r="K6348" s="1" t="s">
        <v>12495</v>
      </c>
      <c r="L6348" s="1" t="str">
        <f>IF(ISERROR(VLOOKUP($D6348&amp;":"&amp;$E6348&amp;":"&amp;$F6348,[1]Sheet2!$A$26:$I$7753,9,FALSE)),"",VLOOKUP($D6348&amp;":"&amp;$E6348&amp;":"&amp;$F6348,[1]Sheet2!$A$26:$I$7753,9,FALSE))</f>
        <v>verified</v>
      </c>
      <c r="M6348" s="1"/>
      <c r="O6348" s="1">
        <v>96</v>
      </c>
      <c r="P6348" s="1">
        <v>2</v>
      </c>
      <c r="Q6348" s="1">
        <v>66</v>
      </c>
      <c r="R6348" s="1">
        <v>12</v>
      </c>
      <c r="S6348" s="1" t="s">
        <v>43</v>
      </c>
      <c r="T6348" s="1" t="s">
        <v>12496</v>
      </c>
      <c r="U6348" s="1" t="s">
        <v>12495</v>
      </c>
      <c r="V6348" s="1">
        <v>16132076</v>
      </c>
      <c r="W6348" s="1" t="s">
        <v>17</v>
      </c>
      <c r="X6348" s="1" t="s">
        <v>19</v>
      </c>
      <c r="Z6348" t="s">
        <v>12493</v>
      </c>
      <c r="AA6348">
        <v>2</v>
      </c>
      <c r="AB6348" t="s">
        <v>19212</v>
      </c>
      <c r="AC6348" t="s">
        <v>12496</v>
      </c>
      <c r="AD6348" t="s">
        <v>12495</v>
      </c>
      <c r="AE6348" t="s">
        <v>16276</v>
      </c>
      <c r="AF6348" t="s">
        <v>16277</v>
      </c>
    </row>
    <row r="6349" spans="1:32">
      <c r="A6349" t="s">
        <v>26705</v>
      </c>
      <c r="B6349" t="s">
        <v>12497</v>
      </c>
      <c r="C6349">
        <v>2</v>
      </c>
      <c r="D6349">
        <v>66</v>
      </c>
      <c r="E6349">
        <v>12</v>
      </c>
      <c r="F6349" t="s">
        <v>48</v>
      </c>
      <c r="G6349" t="s">
        <v>12498</v>
      </c>
      <c r="H6349" t="s">
        <v>12499</v>
      </c>
      <c r="I6349" s="1" t="s">
        <v>19</v>
      </c>
      <c r="J6349" s="1" t="s">
        <v>12500</v>
      </c>
      <c r="K6349" s="1" t="s">
        <v>12499</v>
      </c>
      <c r="L6349" s="1" t="str">
        <f>IF(ISERROR(VLOOKUP($D6349&amp;":"&amp;$E6349&amp;":"&amp;$F6349,[1]Sheet2!$A$26:$I$7753,9,FALSE)),"",VLOOKUP($D6349&amp;":"&amp;$E6349&amp;":"&amp;$F6349,[1]Sheet2!$A$26:$I$7753,9,FALSE))</f>
        <v>verified</v>
      </c>
      <c r="M6349" s="1"/>
      <c r="O6349" s="1">
        <v>96</v>
      </c>
      <c r="P6349" s="1">
        <v>2</v>
      </c>
      <c r="Q6349" s="1">
        <v>66</v>
      </c>
      <c r="R6349" s="1">
        <v>12</v>
      </c>
      <c r="S6349" s="1" t="s">
        <v>48</v>
      </c>
      <c r="T6349" s="1" t="s">
        <v>12500</v>
      </c>
      <c r="U6349" s="1" t="s">
        <v>12499</v>
      </c>
      <c r="V6349" s="1">
        <v>16132092</v>
      </c>
      <c r="W6349" s="1" t="s">
        <v>17</v>
      </c>
      <c r="X6349" s="1" t="s">
        <v>19</v>
      </c>
      <c r="Z6349" t="s">
        <v>12497</v>
      </c>
      <c r="AA6349">
        <v>2</v>
      </c>
      <c r="AB6349" t="s">
        <v>19213</v>
      </c>
      <c r="AC6349" t="s">
        <v>12500</v>
      </c>
      <c r="AD6349" t="s">
        <v>12499</v>
      </c>
      <c r="AE6349" t="s">
        <v>16276</v>
      </c>
      <c r="AF6349" t="s">
        <v>16277</v>
      </c>
    </row>
    <row r="6350" spans="1:32">
      <c r="A6350" t="s">
        <v>26706</v>
      </c>
      <c r="B6350" t="s">
        <v>12501</v>
      </c>
      <c r="C6350">
        <v>1</v>
      </c>
      <c r="D6350">
        <v>67</v>
      </c>
      <c r="E6350">
        <v>1</v>
      </c>
      <c r="F6350" t="s">
        <v>13</v>
      </c>
      <c r="G6350" t="s">
        <v>12502</v>
      </c>
      <c r="H6350" t="s">
        <v>12503</v>
      </c>
      <c r="I6350" s="1" t="s">
        <v>13</v>
      </c>
      <c r="J6350" s="1" t="s">
        <v>12504</v>
      </c>
      <c r="K6350" s="1" t="s">
        <v>12503</v>
      </c>
      <c r="L6350" s="1" t="str">
        <f>IF(ISERROR(VLOOKUP($D6350&amp;":"&amp;$E6350&amp;":"&amp;$F6350,[1]Sheet2!$A$26:$I$7753,9,FALSE)),"",VLOOKUP($D6350&amp;":"&amp;$E6350&amp;":"&amp;$F6350,[1]Sheet2!$A$26:$I$7753,9,FALSE))</f>
        <v/>
      </c>
      <c r="M6350" s="1" t="s">
        <v>20332</v>
      </c>
      <c r="O6350" s="1">
        <v>96</v>
      </c>
      <c r="P6350" s="1">
        <v>1</v>
      </c>
      <c r="Q6350" s="1">
        <v>67</v>
      </c>
      <c r="R6350" s="1">
        <v>1</v>
      </c>
      <c r="S6350" s="1" t="s">
        <v>13</v>
      </c>
      <c r="T6350" s="1" t="s">
        <v>12504</v>
      </c>
      <c r="U6350" s="1" t="s">
        <v>12503</v>
      </c>
      <c r="V6350" s="1" t="s">
        <v>17</v>
      </c>
      <c r="W6350" s="1" t="s">
        <v>17</v>
      </c>
      <c r="X6350" s="1" t="s">
        <v>13</v>
      </c>
      <c r="Z6350" t="s">
        <v>12501</v>
      </c>
      <c r="AA6350">
        <v>1</v>
      </c>
      <c r="AB6350" t="s">
        <v>19214</v>
      </c>
      <c r="AC6350" t="s">
        <v>13582</v>
      </c>
      <c r="AD6350" t="s">
        <v>12503</v>
      </c>
      <c r="AE6350" t="s">
        <v>16278</v>
      </c>
      <c r="AF6350" t="s">
        <v>16279</v>
      </c>
    </row>
    <row r="6351" spans="1:32">
      <c r="A6351" t="s">
        <v>26707</v>
      </c>
      <c r="B6351" t="s">
        <v>12505</v>
      </c>
      <c r="C6351">
        <v>3</v>
      </c>
      <c r="D6351">
        <v>67</v>
      </c>
      <c r="E6351">
        <v>1</v>
      </c>
      <c r="F6351" t="s">
        <v>19</v>
      </c>
      <c r="G6351" t="s">
        <v>12506</v>
      </c>
      <c r="H6351" t="s">
        <v>12507</v>
      </c>
      <c r="I6351" s="1" t="s">
        <v>13</v>
      </c>
      <c r="J6351" s="1" t="s">
        <v>12508</v>
      </c>
      <c r="K6351" s="1" t="s">
        <v>12507</v>
      </c>
      <c r="L6351" s="1" t="str">
        <f>IF(ISERROR(VLOOKUP($D6351&amp;":"&amp;$E6351&amp;":"&amp;$F6351,[1]Sheet2!$A$26:$I$7753,9,FALSE)),"",VLOOKUP($D6351&amp;":"&amp;$E6351&amp;":"&amp;$F6351,[1]Sheet2!$A$26:$I$7753,9,FALSE))</f>
        <v>verified</v>
      </c>
      <c r="M6351" s="1"/>
      <c r="O6351" s="1">
        <v>96</v>
      </c>
      <c r="P6351" s="1">
        <v>3</v>
      </c>
      <c r="Q6351" s="1">
        <v>67</v>
      </c>
      <c r="R6351" s="1">
        <v>1</v>
      </c>
      <c r="S6351" s="1" t="s">
        <v>19</v>
      </c>
      <c r="T6351" s="1" t="s">
        <v>12508</v>
      </c>
      <c r="U6351" s="1" t="s">
        <v>12507</v>
      </c>
      <c r="V6351" s="1">
        <v>90111721</v>
      </c>
      <c r="W6351" s="1" t="s">
        <v>17</v>
      </c>
      <c r="X6351" s="1" t="s">
        <v>13</v>
      </c>
      <c r="Z6351" t="s">
        <v>12505</v>
      </c>
      <c r="AA6351">
        <v>3</v>
      </c>
      <c r="AB6351" t="s">
        <v>19215</v>
      </c>
      <c r="AC6351" t="s">
        <v>12508</v>
      </c>
      <c r="AD6351" t="s">
        <v>12507</v>
      </c>
      <c r="AE6351" t="s">
        <v>16276</v>
      </c>
      <c r="AF6351" t="s">
        <v>16277</v>
      </c>
    </row>
    <row r="6352" spans="1:32">
      <c r="A6352" t="s">
        <v>26708</v>
      </c>
      <c r="B6352" t="s">
        <v>12509</v>
      </c>
      <c r="C6352">
        <v>1</v>
      </c>
      <c r="D6352">
        <v>67</v>
      </c>
      <c r="E6352">
        <v>1</v>
      </c>
      <c r="F6352" t="s">
        <v>21</v>
      </c>
      <c r="H6352" t="s">
        <v>12510</v>
      </c>
      <c r="I6352" s="1" t="s">
        <v>13</v>
      </c>
      <c r="J6352" s="1" t="s">
        <v>12511</v>
      </c>
      <c r="K6352" s="1" t="s">
        <v>12512</v>
      </c>
      <c r="L6352" s="1" t="str">
        <f>IF(ISERROR(VLOOKUP($D6352&amp;":"&amp;$E6352&amp;":"&amp;$F6352,[1]Sheet2!$A$26:$I$7753,9,FALSE)),"",VLOOKUP($D6352&amp;":"&amp;$E6352&amp;":"&amp;$F6352,[1]Sheet2!$A$26:$I$7753,9,FALSE))</f>
        <v/>
      </c>
      <c r="M6352" s="1" t="s">
        <v>20332</v>
      </c>
      <c r="O6352" s="1">
        <v>96</v>
      </c>
      <c r="P6352" s="1">
        <v>1</v>
      </c>
      <c r="Q6352" s="1">
        <v>67</v>
      </c>
      <c r="R6352" s="1">
        <v>1</v>
      </c>
      <c r="S6352" s="1" t="s">
        <v>21</v>
      </c>
      <c r="T6352" s="1" t="s">
        <v>12511</v>
      </c>
      <c r="U6352" s="1" t="s">
        <v>12512</v>
      </c>
      <c r="V6352" s="1">
        <v>16132159</v>
      </c>
      <c r="W6352" s="1" t="s">
        <v>17</v>
      </c>
      <c r="X6352" s="1" t="s">
        <v>13</v>
      </c>
      <c r="Z6352" t="s">
        <v>12509</v>
      </c>
      <c r="AA6352">
        <v>1</v>
      </c>
      <c r="AE6352" t="s">
        <v>16278</v>
      </c>
      <c r="AF6352" t="s">
        <v>16279</v>
      </c>
    </row>
    <row r="6353" spans="1:32">
      <c r="A6353" t="s">
        <v>26709</v>
      </c>
      <c r="B6353" t="s">
        <v>12513</v>
      </c>
      <c r="C6353">
        <v>1</v>
      </c>
      <c r="D6353">
        <v>67</v>
      </c>
      <c r="E6353">
        <v>1</v>
      </c>
      <c r="F6353" t="s">
        <v>28</v>
      </c>
      <c r="G6353" t="s">
        <v>12514</v>
      </c>
      <c r="H6353" t="s">
        <v>12512</v>
      </c>
      <c r="I6353" s="1" t="s">
        <v>13</v>
      </c>
      <c r="J6353" s="1" t="s">
        <v>12511</v>
      </c>
      <c r="K6353" s="1" t="s">
        <v>12512</v>
      </c>
      <c r="L6353" s="1" t="str">
        <f>IF(ISERROR(VLOOKUP($D6353&amp;":"&amp;$E6353&amp;":"&amp;$F6353,[1]Sheet2!$A$26:$I$7753,9,FALSE)),"",VLOOKUP($D6353&amp;":"&amp;$E6353&amp;":"&amp;$F6353,[1]Sheet2!$A$26:$I$7753,9,FALSE))</f>
        <v>verified</v>
      </c>
      <c r="M6353" s="1"/>
      <c r="O6353" s="1">
        <v>96</v>
      </c>
      <c r="P6353" s="1">
        <v>1</v>
      </c>
      <c r="Q6353" s="1">
        <v>67</v>
      </c>
      <c r="R6353" s="1">
        <v>1</v>
      </c>
      <c r="S6353" s="1" t="s">
        <v>28</v>
      </c>
      <c r="T6353" s="1" t="s">
        <v>12511</v>
      </c>
      <c r="U6353" s="1" t="s">
        <v>12512</v>
      </c>
      <c r="V6353" s="1">
        <v>16132159</v>
      </c>
      <c r="W6353" s="1" t="s">
        <v>17</v>
      </c>
      <c r="X6353" s="1" t="s">
        <v>13</v>
      </c>
      <c r="Z6353" t="s">
        <v>12513</v>
      </c>
      <c r="AA6353">
        <v>1</v>
      </c>
      <c r="AB6353" t="s">
        <v>19216</v>
      </c>
      <c r="AC6353" t="s">
        <v>19217</v>
      </c>
      <c r="AD6353" t="s">
        <v>19218</v>
      </c>
      <c r="AE6353" t="s">
        <v>16276</v>
      </c>
      <c r="AF6353" t="s">
        <v>16277</v>
      </c>
    </row>
    <row r="6354" spans="1:32">
      <c r="A6354" t="s">
        <v>26710</v>
      </c>
      <c r="B6354" t="s">
        <v>12515</v>
      </c>
      <c r="C6354">
        <v>1</v>
      </c>
      <c r="D6354">
        <v>67</v>
      </c>
      <c r="E6354">
        <v>1</v>
      </c>
      <c r="F6354" t="s">
        <v>33</v>
      </c>
      <c r="H6354" t="s">
        <v>12516</v>
      </c>
      <c r="I6354" s="1" t="s">
        <v>13</v>
      </c>
      <c r="J6354" s="1" t="s">
        <v>12517</v>
      </c>
      <c r="K6354" s="1" t="s">
        <v>12516</v>
      </c>
      <c r="L6354" s="1" t="str">
        <f>IF(ISERROR(VLOOKUP($D6354&amp;":"&amp;$E6354&amp;":"&amp;$F6354,[1]Sheet2!$A$26:$I$7753,9,FALSE)),"",VLOOKUP($D6354&amp;":"&amp;$E6354&amp;":"&amp;$F6354,[1]Sheet2!$A$26:$I$7753,9,FALSE))</f>
        <v/>
      </c>
      <c r="M6354" s="1" t="s">
        <v>20332</v>
      </c>
      <c r="O6354" s="1">
        <v>96</v>
      </c>
      <c r="P6354" s="1">
        <v>1</v>
      </c>
      <c r="Q6354" s="1">
        <v>67</v>
      </c>
      <c r="R6354" s="1">
        <v>1</v>
      </c>
      <c r="S6354" s="1" t="s">
        <v>33</v>
      </c>
      <c r="T6354" s="1" t="s">
        <v>12517</v>
      </c>
      <c r="U6354" s="1" t="s">
        <v>12516</v>
      </c>
      <c r="V6354" s="1">
        <v>90111737</v>
      </c>
      <c r="W6354" s="1" t="s">
        <v>17</v>
      </c>
      <c r="X6354" s="1" t="s">
        <v>13</v>
      </c>
      <c r="Z6354" t="s">
        <v>12515</v>
      </c>
      <c r="AA6354">
        <v>1</v>
      </c>
      <c r="AE6354" t="s">
        <v>16278</v>
      </c>
      <c r="AF6354" t="s">
        <v>16279</v>
      </c>
    </row>
    <row r="6355" spans="1:32">
      <c r="A6355" t="s">
        <v>26711</v>
      </c>
      <c r="B6355" t="s">
        <v>12518</v>
      </c>
      <c r="C6355">
        <v>1</v>
      </c>
      <c r="D6355">
        <v>67</v>
      </c>
      <c r="E6355">
        <v>1</v>
      </c>
      <c r="F6355" t="s">
        <v>38</v>
      </c>
      <c r="H6355" t="s">
        <v>12519</v>
      </c>
      <c r="I6355" s="1" t="s">
        <v>13</v>
      </c>
      <c r="J6355" s="1" t="s">
        <v>12520</v>
      </c>
      <c r="K6355" s="1" t="s">
        <v>12519</v>
      </c>
      <c r="L6355" s="1" t="str">
        <f>IF(ISERROR(VLOOKUP($D6355&amp;":"&amp;$E6355&amp;":"&amp;$F6355,[1]Sheet2!$A$26:$I$7753,9,FALSE)),"",VLOOKUP($D6355&amp;":"&amp;$E6355&amp;":"&amp;$F6355,[1]Sheet2!$A$26:$I$7753,9,FALSE))</f>
        <v/>
      </c>
      <c r="M6355" s="1" t="s">
        <v>20332</v>
      </c>
      <c r="O6355" s="1">
        <v>96</v>
      </c>
      <c r="P6355" s="1">
        <v>1</v>
      </c>
      <c r="Q6355" s="1">
        <v>67</v>
      </c>
      <c r="R6355" s="1">
        <v>1</v>
      </c>
      <c r="S6355" s="1" t="s">
        <v>38</v>
      </c>
      <c r="T6355" s="1" t="s">
        <v>12520</v>
      </c>
      <c r="U6355" s="1" t="s">
        <v>12519</v>
      </c>
      <c r="V6355" s="1">
        <v>90111744</v>
      </c>
      <c r="W6355" s="1" t="s">
        <v>17</v>
      </c>
      <c r="X6355" s="1" t="s">
        <v>13</v>
      </c>
      <c r="Z6355" t="s">
        <v>12518</v>
      </c>
      <c r="AA6355">
        <v>1</v>
      </c>
      <c r="AE6355" t="s">
        <v>16278</v>
      </c>
      <c r="AF6355" t="s">
        <v>16279</v>
      </c>
    </row>
    <row r="6356" spans="1:32">
      <c r="A6356" t="s">
        <v>26712</v>
      </c>
      <c r="B6356" t="s">
        <v>12521</v>
      </c>
      <c r="C6356">
        <v>1</v>
      </c>
      <c r="D6356">
        <v>67</v>
      </c>
      <c r="E6356">
        <v>1</v>
      </c>
      <c r="F6356" t="s">
        <v>43</v>
      </c>
      <c r="G6356" t="s">
        <v>12522</v>
      </c>
      <c r="H6356" t="s">
        <v>12523</v>
      </c>
      <c r="I6356" s="1" t="s">
        <v>13</v>
      </c>
      <c r="J6356" s="1" t="s">
        <v>12524</v>
      </c>
      <c r="K6356" s="1" t="s">
        <v>12523</v>
      </c>
      <c r="L6356" s="1" t="str">
        <f>IF(ISERROR(VLOOKUP($D6356&amp;":"&amp;$E6356&amp;":"&amp;$F6356,[1]Sheet2!$A$26:$I$7753,9,FALSE)),"",VLOOKUP($D6356&amp;":"&amp;$E6356&amp;":"&amp;$F6356,[1]Sheet2!$A$26:$I$7753,9,FALSE))</f>
        <v>verified</v>
      </c>
      <c r="M6356" s="1"/>
      <c r="O6356" s="1">
        <v>96</v>
      </c>
      <c r="P6356" s="1">
        <v>1</v>
      </c>
      <c r="Q6356" s="1">
        <v>67</v>
      </c>
      <c r="R6356" s="1">
        <v>1</v>
      </c>
      <c r="S6356" s="1" t="s">
        <v>43</v>
      </c>
      <c r="T6356" s="1" t="s">
        <v>12524</v>
      </c>
      <c r="U6356" s="1" t="s">
        <v>12523</v>
      </c>
      <c r="V6356" s="1">
        <v>16128052</v>
      </c>
      <c r="W6356" s="1" t="s">
        <v>17</v>
      </c>
      <c r="X6356" s="1" t="s">
        <v>13</v>
      </c>
      <c r="Z6356" t="s">
        <v>12521</v>
      </c>
      <c r="AA6356">
        <v>1</v>
      </c>
      <c r="AB6356" t="s">
        <v>19219</v>
      </c>
      <c r="AC6356" t="s">
        <v>12524</v>
      </c>
      <c r="AD6356" t="s">
        <v>12523</v>
      </c>
      <c r="AE6356" t="s">
        <v>16276</v>
      </c>
      <c r="AF6356" t="s">
        <v>16277</v>
      </c>
    </row>
    <row r="6357" spans="1:32">
      <c r="A6357" t="s">
        <v>26713</v>
      </c>
      <c r="B6357" t="s">
        <v>12525</v>
      </c>
      <c r="C6357">
        <v>1</v>
      </c>
      <c r="D6357">
        <v>67</v>
      </c>
      <c r="E6357">
        <v>1</v>
      </c>
      <c r="F6357" t="s">
        <v>48</v>
      </c>
      <c r="H6357" t="s">
        <v>12526</v>
      </c>
      <c r="I6357" s="1" t="s">
        <v>13</v>
      </c>
      <c r="J6357" s="1" t="s">
        <v>12527</v>
      </c>
      <c r="K6357" s="1" t="s">
        <v>12526</v>
      </c>
      <c r="L6357" s="1" t="str">
        <f>IF(ISERROR(VLOOKUP($D6357&amp;":"&amp;$E6357&amp;":"&amp;$F6357,[1]Sheet2!$A$26:$I$7753,9,FALSE)),"",VLOOKUP($D6357&amp;":"&amp;$E6357&amp;":"&amp;$F6357,[1]Sheet2!$A$26:$I$7753,9,FALSE))</f>
        <v/>
      </c>
      <c r="M6357" s="1" t="s">
        <v>20332</v>
      </c>
      <c r="O6357" s="1">
        <v>96</v>
      </c>
      <c r="P6357" s="1">
        <v>1</v>
      </c>
      <c r="Q6357" s="1">
        <v>67</v>
      </c>
      <c r="R6357" s="1">
        <v>1</v>
      </c>
      <c r="S6357" s="1" t="s">
        <v>48</v>
      </c>
      <c r="T6357" s="1" t="s">
        <v>12527</v>
      </c>
      <c r="U6357" s="1" t="s">
        <v>12526</v>
      </c>
      <c r="V6357" s="1">
        <v>90111471</v>
      </c>
      <c r="W6357" s="1" t="s">
        <v>17</v>
      </c>
      <c r="X6357" s="1" t="s">
        <v>13</v>
      </c>
      <c r="Z6357" t="s">
        <v>12525</v>
      </c>
      <c r="AA6357">
        <v>1</v>
      </c>
      <c r="AB6357" t="s">
        <v>16819</v>
      </c>
      <c r="AC6357" t="s">
        <v>0</v>
      </c>
      <c r="AD6357" t="s">
        <v>0</v>
      </c>
      <c r="AE6357" t="s">
        <v>16278</v>
      </c>
      <c r="AF6357" t="s">
        <v>16279</v>
      </c>
    </row>
    <row r="6358" spans="1:32">
      <c r="A6358" t="s">
        <v>26714</v>
      </c>
      <c r="B6358" t="s">
        <v>12528</v>
      </c>
      <c r="C6358">
        <v>1</v>
      </c>
      <c r="D6358">
        <v>67</v>
      </c>
      <c r="E6358">
        <v>2</v>
      </c>
      <c r="F6358" t="s">
        <v>13</v>
      </c>
      <c r="G6358" t="s">
        <v>12529</v>
      </c>
      <c r="H6358" t="s">
        <v>12530</v>
      </c>
      <c r="I6358" s="1" t="s">
        <v>13</v>
      </c>
      <c r="J6358" s="1" t="s">
        <v>12531</v>
      </c>
      <c r="K6358" s="1" t="s">
        <v>12530</v>
      </c>
      <c r="L6358" s="1" t="str">
        <f>IF(ISERROR(VLOOKUP($D6358&amp;":"&amp;$E6358&amp;":"&amp;$F6358,[1]Sheet2!$A$26:$I$7753,9,FALSE)),"",VLOOKUP($D6358&amp;":"&amp;$E6358&amp;":"&amp;$F6358,[1]Sheet2!$A$26:$I$7753,9,FALSE))</f>
        <v>verified</v>
      </c>
      <c r="M6358" s="1" t="s">
        <v>20335</v>
      </c>
      <c r="O6358" s="1">
        <v>96</v>
      </c>
      <c r="P6358" s="1">
        <v>1</v>
      </c>
      <c r="Q6358" s="1">
        <v>67</v>
      </c>
      <c r="R6358" s="1">
        <v>2</v>
      </c>
      <c r="S6358" s="1" t="s">
        <v>13</v>
      </c>
      <c r="T6358" s="1" t="s">
        <v>12531</v>
      </c>
      <c r="U6358" s="1" t="s">
        <v>12530</v>
      </c>
      <c r="V6358" s="1">
        <v>94541101</v>
      </c>
      <c r="W6358" s="1" t="s">
        <v>17</v>
      </c>
      <c r="X6358" s="1" t="s">
        <v>13</v>
      </c>
      <c r="Z6358" t="s">
        <v>12528</v>
      </c>
      <c r="AA6358">
        <v>1</v>
      </c>
      <c r="AB6358" t="s">
        <v>19220</v>
      </c>
      <c r="AC6358" t="s">
        <v>12531</v>
      </c>
      <c r="AD6358" t="s">
        <v>12530</v>
      </c>
      <c r="AE6358" t="s">
        <v>16278</v>
      </c>
      <c r="AF6358" t="s">
        <v>16279</v>
      </c>
    </row>
    <row r="6359" spans="1:32">
      <c r="A6359" t="s">
        <v>26715</v>
      </c>
      <c r="B6359" t="s">
        <v>12532</v>
      </c>
      <c r="C6359">
        <v>1</v>
      </c>
      <c r="D6359">
        <v>67</v>
      </c>
      <c r="E6359">
        <v>2</v>
      </c>
      <c r="F6359" t="s">
        <v>19</v>
      </c>
      <c r="G6359" t="s">
        <v>12533</v>
      </c>
      <c r="H6359" t="s">
        <v>12534</v>
      </c>
      <c r="I6359" s="1" t="s">
        <v>13</v>
      </c>
      <c r="J6359" s="1" t="s">
        <v>12535</v>
      </c>
      <c r="K6359" s="1" t="s">
        <v>12534</v>
      </c>
      <c r="L6359" s="1" t="str">
        <f>IF(ISERROR(VLOOKUP($D6359&amp;":"&amp;$E6359&amp;":"&amp;$F6359,[1]Sheet2!$A$26:$I$7753,9,FALSE)),"",VLOOKUP($D6359&amp;":"&amp;$E6359&amp;":"&amp;$F6359,[1]Sheet2!$A$26:$I$7753,9,FALSE))</f>
        <v>duplication</v>
      </c>
      <c r="M6359" s="1" t="s">
        <v>20335</v>
      </c>
      <c r="O6359" s="1">
        <v>96</v>
      </c>
      <c r="P6359" s="1">
        <v>1</v>
      </c>
      <c r="Q6359" s="1">
        <v>67</v>
      </c>
      <c r="R6359" s="1">
        <v>2</v>
      </c>
      <c r="S6359" s="1" t="s">
        <v>19</v>
      </c>
      <c r="T6359" s="1" t="s">
        <v>12535</v>
      </c>
      <c r="U6359" s="1" t="s">
        <v>12534</v>
      </c>
      <c r="V6359" s="1">
        <v>16129192</v>
      </c>
      <c r="W6359" s="1" t="s">
        <v>17</v>
      </c>
      <c r="X6359" s="1" t="s">
        <v>13</v>
      </c>
      <c r="Z6359" t="s">
        <v>12532</v>
      </c>
      <c r="AA6359">
        <v>1</v>
      </c>
      <c r="AB6359" t="s">
        <v>19221</v>
      </c>
      <c r="AC6359" t="s">
        <v>12535</v>
      </c>
      <c r="AD6359" t="s">
        <v>12534</v>
      </c>
      <c r="AE6359" t="s">
        <v>16278</v>
      </c>
      <c r="AF6359" t="s">
        <v>16279</v>
      </c>
    </row>
    <row r="6360" spans="1:32">
      <c r="A6360" t="s">
        <v>26716</v>
      </c>
      <c r="B6360" t="s">
        <v>12536</v>
      </c>
      <c r="C6360">
        <v>1</v>
      </c>
      <c r="D6360">
        <v>67</v>
      </c>
      <c r="E6360">
        <v>2</v>
      </c>
      <c r="F6360" t="s">
        <v>21</v>
      </c>
      <c r="G6360" t="s">
        <v>12537</v>
      </c>
      <c r="H6360" t="s">
        <v>12538</v>
      </c>
      <c r="I6360" s="1" t="s">
        <v>13</v>
      </c>
      <c r="J6360" s="1" t="s">
        <v>12539</v>
      </c>
      <c r="K6360" s="1" t="s">
        <v>12538</v>
      </c>
      <c r="L6360" s="1" t="str">
        <f>IF(ISERROR(VLOOKUP($D6360&amp;":"&amp;$E6360&amp;":"&amp;$F6360,[1]Sheet2!$A$26:$I$7753,9,FALSE)),"",VLOOKUP($D6360&amp;":"&amp;$E6360&amp;":"&amp;$F6360,[1]Sheet2!$A$26:$I$7753,9,FALSE))</f>
        <v>verified</v>
      </c>
      <c r="M6360" s="1" t="s">
        <v>20335</v>
      </c>
      <c r="O6360" s="1">
        <v>96</v>
      </c>
      <c r="P6360" s="1">
        <v>1</v>
      </c>
      <c r="Q6360" s="1">
        <v>67</v>
      </c>
      <c r="R6360" s="1">
        <v>2</v>
      </c>
      <c r="S6360" s="1" t="s">
        <v>21</v>
      </c>
      <c r="T6360" s="1" t="s">
        <v>12539</v>
      </c>
      <c r="U6360" s="1" t="s">
        <v>12538</v>
      </c>
      <c r="V6360" s="1">
        <v>16129226</v>
      </c>
      <c r="W6360" s="1" t="s">
        <v>17</v>
      </c>
      <c r="X6360" s="1" t="s">
        <v>13</v>
      </c>
      <c r="Z6360" t="s">
        <v>12536</v>
      </c>
      <c r="AA6360">
        <v>1</v>
      </c>
      <c r="AB6360" t="s">
        <v>19222</v>
      </c>
      <c r="AC6360" t="s">
        <v>12539</v>
      </c>
      <c r="AD6360" t="s">
        <v>12538</v>
      </c>
      <c r="AE6360" t="s">
        <v>16278</v>
      </c>
      <c r="AF6360" t="s">
        <v>16279</v>
      </c>
    </row>
    <row r="6361" spans="1:32">
      <c r="A6361" t="s">
        <v>26717</v>
      </c>
      <c r="B6361" t="s">
        <v>12540</v>
      </c>
      <c r="C6361">
        <v>1</v>
      </c>
      <c r="D6361">
        <v>67</v>
      </c>
      <c r="E6361">
        <v>2</v>
      </c>
      <c r="F6361" t="s">
        <v>28</v>
      </c>
      <c r="G6361" t="s">
        <v>12541</v>
      </c>
      <c r="H6361" t="s">
        <v>12542</v>
      </c>
      <c r="I6361" s="1" t="s">
        <v>13</v>
      </c>
      <c r="J6361" s="1" t="s">
        <v>12543</v>
      </c>
      <c r="K6361" s="1" t="s">
        <v>12542</v>
      </c>
      <c r="L6361" s="1" t="str">
        <f>IF(ISERROR(VLOOKUP($D6361&amp;":"&amp;$E6361&amp;":"&amp;$F6361,[1]Sheet2!$A$26:$I$7753,9,FALSE)),"",VLOOKUP($D6361&amp;":"&amp;$E6361&amp;":"&amp;$F6361,[1]Sheet2!$A$26:$I$7753,9,FALSE))</f>
        <v>verified</v>
      </c>
      <c r="M6361" s="1"/>
      <c r="O6361" s="1">
        <v>96</v>
      </c>
      <c r="P6361" s="1">
        <v>1</v>
      </c>
      <c r="Q6361" s="1">
        <v>67</v>
      </c>
      <c r="R6361" s="1">
        <v>2</v>
      </c>
      <c r="S6361" s="1" t="s">
        <v>28</v>
      </c>
      <c r="T6361" s="1" t="s">
        <v>12543</v>
      </c>
      <c r="U6361" s="1" t="s">
        <v>12542</v>
      </c>
      <c r="V6361" s="1">
        <v>16129356</v>
      </c>
      <c r="W6361" s="1" t="s">
        <v>17</v>
      </c>
      <c r="X6361" s="1" t="s">
        <v>13</v>
      </c>
      <c r="Z6361" t="s">
        <v>12540</v>
      </c>
      <c r="AA6361">
        <v>1</v>
      </c>
      <c r="AB6361" t="s">
        <v>19223</v>
      </c>
      <c r="AC6361" t="s">
        <v>12543</v>
      </c>
      <c r="AD6361" t="s">
        <v>12542</v>
      </c>
      <c r="AE6361" t="s">
        <v>16276</v>
      </c>
      <c r="AF6361" t="s">
        <v>16277</v>
      </c>
    </row>
    <row r="6362" spans="1:32">
      <c r="A6362" t="s">
        <v>26718</v>
      </c>
      <c r="B6362" t="s">
        <v>12544</v>
      </c>
      <c r="C6362">
        <v>1</v>
      </c>
      <c r="D6362">
        <v>67</v>
      </c>
      <c r="E6362">
        <v>2</v>
      </c>
      <c r="F6362" t="s">
        <v>33</v>
      </c>
      <c r="G6362" t="s">
        <v>12545</v>
      </c>
      <c r="H6362" t="s">
        <v>12546</v>
      </c>
      <c r="I6362" s="1" t="s">
        <v>13</v>
      </c>
      <c r="J6362" s="1" t="s">
        <v>12547</v>
      </c>
      <c r="K6362" s="1" t="s">
        <v>12546</v>
      </c>
      <c r="L6362" s="1" t="str">
        <f>IF(ISERROR(VLOOKUP($D6362&amp;":"&amp;$E6362&amp;":"&amp;$F6362,[1]Sheet2!$A$26:$I$7753,9,FALSE)),"",VLOOKUP($D6362&amp;":"&amp;$E6362&amp;":"&amp;$F6362,[1]Sheet2!$A$26:$I$7753,9,FALSE))</f>
        <v>verified</v>
      </c>
      <c r="M6362" s="1"/>
      <c r="O6362" s="1">
        <v>96</v>
      </c>
      <c r="P6362" s="1">
        <v>1</v>
      </c>
      <c r="Q6362" s="1">
        <v>67</v>
      </c>
      <c r="R6362" s="1">
        <v>2</v>
      </c>
      <c r="S6362" s="1" t="s">
        <v>33</v>
      </c>
      <c r="T6362" s="1" t="s">
        <v>12547</v>
      </c>
      <c r="U6362" s="1" t="s">
        <v>12546</v>
      </c>
      <c r="V6362" s="1">
        <v>90111306</v>
      </c>
      <c r="W6362" s="1" t="s">
        <v>17</v>
      </c>
      <c r="X6362" s="1" t="s">
        <v>13</v>
      </c>
      <c r="Z6362" t="s">
        <v>12544</v>
      </c>
      <c r="AA6362">
        <v>1</v>
      </c>
      <c r="AB6362" t="s">
        <v>19224</v>
      </c>
      <c r="AC6362" t="s">
        <v>12547</v>
      </c>
      <c r="AD6362" t="s">
        <v>12546</v>
      </c>
      <c r="AE6362" t="s">
        <v>16276</v>
      </c>
      <c r="AF6362" t="s">
        <v>16277</v>
      </c>
    </row>
    <row r="6363" spans="1:32">
      <c r="A6363" t="s">
        <v>26719</v>
      </c>
      <c r="B6363" t="s">
        <v>12548</v>
      </c>
      <c r="C6363">
        <v>1</v>
      </c>
      <c r="D6363">
        <v>67</v>
      </c>
      <c r="E6363">
        <v>2</v>
      </c>
      <c r="F6363" t="s">
        <v>38</v>
      </c>
      <c r="G6363" t="s">
        <v>12549</v>
      </c>
      <c r="H6363" t="s">
        <v>12550</v>
      </c>
      <c r="I6363" s="1" t="s">
        <v>13</v>
      </c>
      <c r="J6363" s="1" t="s">
        <v>12551</v>
      </c>
      <c r="K6363" s="1" t="s">
        <v>12550</v>
      </c>
      <c r="L6363" s="1" t="str">
        <f>IF(ISERROR(VLOOKUP($D6363&amp;":"&amp;$E6363&amp;":"&amp;$F6363,[1]Sheet2!$A$26:$I$7753,9,FALSE)),"",VLOOKUP($D6363&amp;":"&amp;$E6363&amp;":"&amp;$F6363,[1]Sheet2!$A$26:$I$7753,9,FALSE))</f>
        <v>verified</v>
      </c>
      <c r="M6363" s="1" t="s">
        <v>20335</v>
      </c>
      <c r="O6363" s="1">
        <v>96</v>
      </c>
      <c r="P6363" s="1">
        <v>1</v>
      </c>
      <c r="Q6363" s="1">
        <v>67</v>
      </c>
      <c r="R6363" s="1">
        <v>2</v>
      </c>
      <c r="S6363" s="1" t="s">
        <v>38</v>
      </c>
      <c r="T6363" s="1" t="s">
        <v>12551</v>
      </c>
      <c r="U6363" s="1" t="s">
        <v>12550</v>
      </c>
      <c r="V6363" s="1">
        <v>16129671</v>
      </c>
      <c r="W6363" s="1" t="s">
        <v>17</v>
      </c>
      <c r="X6363" s="1" t="s">
        <v>13</v>
      </c>
      <c r="Z6363" t="s">
        <v>12548</v>
      </c>
      <c r="AA6363">
        <v>1</v>
      </c>
      <c r="AB6363" t="s">
        <v>19225</v>
      </c>
      <c r="AC6363" t="s">
        <v>12551</v>
      </c>
      <c r="AD6363" t="s">
        <v>12550</v>
      </c>
      <c r="AE6363" t="s">
        <v>16278</v>
      </c>
      <c r="AF6363" t="s">
        <v>16279</v>
      </c>
    </row>
    <row r="6364" spans="1:32">
      <c r="A6364" t="s">
        <v>26720</v>
      </c>
      <c r="B6364" t="s">
        <v>12552</v>
      </c>
      <c r="C6364">
        <v>1</v>
      </c>
      <c r="D6364">
        <v>67</v>
      </c>
      <c r="E6364">
        <v>2</v>
      </c>
      <c r="F6364" t="s">
        <v>43</v>
      </c>
      <c r="G6364" t="s">
        <v>12553</v>
      </c>
      <c r="H6364" t="s">
        <v>12554</v>
      </c>
      <c r="I6364" s="1" t="s">
        <v>13</v>
      </c>
      <c r="J6364" s="1" t="s">
        <v>12555</v>
      </c>
      <c r="K6364" s="1" t="s">
        <v>12554</v>
      </c>
      <c r="L6364" s="1" t="str">
        <f>IF(ISERROR(VLOOKUP($D6364&amp;":"&amp;$E6364&amp;":"&amp;$F6364,[1]Sheet2!$A$26:$I$7753,9,FALSE)),"",VLOOKUP($D6364&amp;":"&amp;$E6364&amp;":"&amp;$F6364,[1]Sheet2!$A$26:$I$7753,9,FALSE))</f>
        <v xml:space="preserve">use other isolate </v>
      </c>
      <c r="M6364" s="1"/>
      <c r="O6364" s="1">
        <v>96</v>
      </c>
      <c r="P6364" s="1">
        <v>1</v>
      </c>
      <c r="Q6364" s="1">
        <v>67</v>
      </c>
      <c r="R6364" s="1">
        <v>2</v>
      </c>
      <c r="S6364" s="1" t="s">
        <v>43</v>
      </c>
      <c r="T6364" s="1" t="s">
        <v>12555</v>
      </c>
      <c r="U6364" s="1" t="s">
        <v>12554</v>
      </c>
      <c r="V6364" s="1">
        <v>16129884</v>
      </c>
      <c r="W6364" s="1" t="s">
        <v>17</v>
      </c>
      <c r="X6364" s="1" t="s">
        <v>13</v>
      </c>
      <c r="Z6364" t="s">
        <v>12552</v>
      </c>
      <c r="AA6364">
        <v>1</v>
      </c>
      <c r="AB6364" t="s">
        <v>19226</v>
      </c>
      <c r="AC6364" t="s">
        <v>12555</v>
      </c>
      <c r="AD6364" t="s">
        <v>12554</v>
      </c>
      <c r="AE6364" t="s">
        <v>16312</v>
      </c>
      <c r="AF6364" t="s">
        <v>16313</v>
      </c>
    </row>
    <row r="6365" spans="1:32">
      <c r="A6365" t="s">
        <v>26721</v>
      </c>
      <c r="B6365" t="s">
        <v>12556</v>
      </c>
      <c r="C6365">
        <v>1</v>
      </c>
      <c r="D6365">
        <v>67</v>
      </c>
      <c r="E6365">
        <v>2</v>
      </c>
      <c r="F6365" t="s">
        <v>48</v>
      </c>
      <c r="G6365" t="s">
        <v>12557</v>
      </c>
      <c r="H6365" t="s">
        <v>12558</v>
      </c>
      <c r="I6365" s="1" t="s">
        <v>13</v>
      </c>
      <c r="J6365" s="1" t="s">
        <v>12559</v>
      </c>
      <c r="K6365" s="1" t="s">
        <v>12558</v>
      </c>
      <c r="L6365" s="1" t="str">
        <f>IF(ISERROR(VLOOKUP($D6365&amp;":"&amp;$E6365&amp;":"&amp;$F6365,[1]Sheet2!$A$26:$I$7753,9,FALSE)),"",VLOOKUP($D6365&amp;":"&amp;$E6365&amp;":"&amp;$F6365,[1]Sheet2!$A$26:$I$7753,9,FALSE))</f>
        <v>verified</v>
      </c>
      <c r="M6365" s="1" t="s">
        <v>20335</v>
      </c>
      <c r="O6365" s="1">
        <v>96</v>
      </c>
      <c r="P6365" s="1">
        <v>1</v>
      </c>
      <c r="Q6365" s="1">
        <v>67</v>
      </c>
      <c r="R6365" s="1">
        <v>2</v>
      </c>
      <c r="S6365" s="1" t="s">
        <v>48</v>
      </c>
      <c r="T6365" s="1" t="s">
        <v>12559</v>
      </c>
      <c r="U6365" s="1" t="s">
        <v>12558</v>
      </c>
      <c r="V6365" s="1">
        <v>16129959</v>
      </c>
      <c r="W6365" s="1" t="s">
        <v>17</v>
      </c>
      <c r="X6365" s="1" t="s">
        <v>13</v>
      </c>
      <c r="Z6365" t="s">
        <v>12556</v>
      </c>
      <c r="AA6365">
        <v>1</v>
      </c>
      <c r="AB6365" t="s">
        <v>19227</v>
      </c>
      <c r="AC6365" t="s">
        <v>12559</v>
      </c>
      <c r="AD6365" t="s">
        <v>12558</v>
      </c>
      <c r="AE6365" t="s">
        <v>16278</v>
      </c>
      <c r="AF6365" t="s">
        <v>16279</v>
      </c>
    </row>
    <row r="6366" spans="1:32">
      <c r="A6366" t="s">
        <v>26722</v>
      </c>
      <c r="B6366" t="s">
        <v>12560</v>
      </c>
      <c r="C6366">
        <v>1</v>
      </c>
      <c r="D6366">
        <v>67</v>
      </c>
      <c r="E6366">
        <v>3</v>
      </c>
      <c r="F6366" t="s">
        <v>13</v>
      </c>
      <c r="G6366" t="s">
        <v>12561</v>
      </c>
      <c r="H6366" t="s">
        <v>12562</v>
      </c>
      <c r="I6366" s="1" t="s">
        <v>13</v>
      </c>
      <c r="J6366" s="1" t="s">
        <v>12563</v>
      </c>
      <c r="K6366" s="1" t="s">
        <v>12562</v>
      </c>
      <c r="L6366" s="1" t="str">
        <f>IF(ISERROR(VLOOKUP($D6366&amp;":"&amp;$E6366&amp;":"&amp;$F6366,[1]Sheet2!$A$26:$I$7753,9,FALSE)),"",VLOOKUP($D6366&amp;":"&amp;$E6366&amp;":"&amp;$F6366,[1]Sheet2!$A$26:$I$7753,9,FALSE))</f>
        <v>verified</v>
      </c>
      <c r="M6366" s="1" t="s">
        <v>20335</v>
      </c>
      <c r="O6366" s="1">
        <v>96</v>
      </c>
      <c r="P6366" s="1">
        <v>1</v>
      </c>
      <c r="Q6366" s="1">
        <v>67</v>
      </c>
      <c r="R6366" s="1">
        <v>3</v>
      </c>
      <c r="S6366" s="1" t="s">
        <v>13</v>
      </c>
      <c r="T6366" s="1" t="s">
        <v>12563</v>
      </c>
      <c r="U6366" s="1" t="s">
        <v>12562</v>
      </c>
      <c r="V6366" s="1">
        <v>16130519</v>
      </c>
      <c r="W6366" s="1" t="s">
        <v>17</v>
      </c>
      <c r="X6366" s="1" t="s">
        <v>13</v>
      </c>
      <c r="Z6366" t="s">
        <v>12560</v>
      </c>
      <c r="AA6366">
        <v>1</v>
      </c>
      <c r="AB6366" t="s">
        <v>19228</v>
      </c>
      <c r="AC6366" t="s">
        <v>12563</v>
      </c>
      <c r="AD6366" t="s">
        <v>12562</v>
      </c>
      <c r="AE6366" t="s">
        <v>16278</v>
      </c>
      <c r="AF6366" t="s">
        <v>16279</v>
      </c>
    </row>
    <row r="6367" spans="1:32">
      <c r="A6367" t="s">
        <v>26723</v>
      </c>
      <c r="B6367" t="s">
        <v>12564</v>
      </c>
      <c r="C6367">
        <v>1</v>
      </c>
      <c r="D6367">
        <v>67</v>
      </c>
      <c r="E6367">
        <v>3</v>
      </c>
      <c r="F6367" t="s">
        <v>19</v>
      </c>
      <c r="G6367" t="s">
        <v>12565</v>
      </c>
      <c r="H6367" t="s">
        <v>12566</v>
      </c>
      <c r="I6367" s="1" t="s">
        <v>13</v>
      </c>
      <c r="J6367" s="1" t="s">
        <v>12567</v>
      </c>
      <c r="K6367" s="1" t="s">
        <v>12568</v>
      </c>
      <c r="L6367" s="1" t="str">
        <f>IF(ISERROR(VLOOKUP($D6367&amp;":"&amp;$E6367&amp;":"&amp;$F6367,[1]Sheet2!$A$26:$I$7753,9,FALSE)),"",VLOOKUP($D6367&amp;":"&amp;$E6367&amp;":"&amp;$F6367,[1]Sheet2!$A$26:$I$7753,9,FALSE))</f>
        <v>verified</v>
      </c>
      <c r="M6367" s="1"/>
      <c r="O6367" s="1">
        <v>96</v>
      </c>
      <c r="P6367" s="1">
        <v>1</v>
      </c>
      <c r="Q6367" s="1">
        <v>67</v>
      </c>
      <c r="R6367" s="1">
        <v>3</v>
      </c>
      <c r="S6367" s="1" t="s">
        <v>19</v>
      </c>
      <c r="T6367" s="1" t="s">
        <v>12567</v>
      </c>
      <c r="U6367" s="1" t="s">
        <v>12568</v>
      </c>
      <c r="V6367" s="1">
        <v>16130812</v>
      </c>
      <c r="W6367" s="1" t="s">
        <v>17</v>
      </c>
      <c r="X6367" s="1" t="s">
        <v>13</v>
      </c>
      <c r="Z6367" t="s">
        <v>12564</v>
      </c>
      <c r="AA6367">
        <v>1</v>
      </c>
      <c r="AB6367" t="s">
        <v>19229</v>
      </c>
      <c r="AC6367" t="s">
        <v>12567</v>
      </c>
      <c r="AD6367" t="s">
        <v>12568</v>
      </c>
      <c r="AE6367" t="s">
        <v>16276</v>
      </c>
      <c r="AF6367" t="s">
        <v>16277</v>
      </c>
    </row>
    <row r="6368" spans="1:32">
      <c r="A6368" t="s">
        <v>26724</v>
      </c>
      <c r="B6368" t="s">
        <v>12569</v>
      </c>
      <c r="C6368">
        <v>1</v>
      </c>
      <c r="D6368">
        <v>67</v>
      </c>
      <c r="E6368">
        <v>3</v>
      </c>
      <c r="F6368" t="s">
        <v>21</v>
      </c>
      <c r="G6368" t="s">
        <v>12570</v>
      </c>
      <c r="H6368" t="s">
        <v>12571</v>
      </c>
      <c r="I6368" s="1" t="s">
        <v>13</v>
      </c>
      <c r="J6368" s="1" t="s">
        <v>12572</v>
      </c>
      <c r="K6368" s="1" t="s">
        <v>12571</v>
      </c>
      <c r="L6368" s="1" t="str">
        <f>IF(ISERROR(VLOOKUP($D6368&amp;":"&amp;$E6368&amp;":"&amp;$F6368,[1]Sheet2!$A$26:$I$7753,9,FALSE)),"",VLOOKUP($D6368&amp;":"&amp;$E6368&amp;":"&amp;$F6368,[1]Sheet2!$A$26:$I$7753,9,FALSE))</f>
        <v>verified</v>
      </c>
      <c r="M6368" s="1"/>
      <c r="O6368" s="1">
        <v>96</v>
      </c>
      <c r="P6368" s="1">
        <v>1</v>
      </c>
      <c r="Q6368" s="1">
        <v>67</v>
      </c>
      <c r="R6368" s="1">
        <v>3</v>
      </c>
      <c r="S6368" s="1" t="s">
        <v>21</v>
      </c>
      <c r="T6368" s="1" t="s">
        <v>12572</v>
      </c>
      <c r="U6368" s="1" t="s">
        <v>12571</v>
      </c>
      <c r="V6368" s="1">
        <v>90111632</v>
      </c>
      <c r="W6368" s="1" t="s">
        <v>17</v>
      </c>
      <c r="X6368" s="1" t="s">
        <v>13</v>
      </c>
      <c r="Z6368" t="s">
        <v>12569</v>
      </c>
      <c r="AA6368">
        <v>1</v>
      </c>
      <c r="AB6368" t="s">
        <v>19230</v>
      </c>
      <c r="AC6368" t="s">
        <v>12572</v>
      </c>
      <c r="AD6368" t="s">
        <v>12571</v>
      </c>
      <c r="AE6368" t="s">
        <v>16276</v>
      </c>
      <c r="AF6368" t="s">
        <v>16277</v>
      </c>
    </row>
    <row r="6369" spans="1:32">
      <c r="A6369" t="s">
        <v>26725</v>
      </c>
      <c r="B6369" t="s">
        <v>12573</v>
      </c>
      <c r="C6369">
        <v>1</v>
      </c>
      <c r="D6369">
        <v>67</v>
      </c>
      <c r="E6369">
        <v>3</v>
      </c>
      <c r="F6369" t="s">
        <v>28</v>
      </c>
      <c r="G6369" t="s">
        <v>12574</v>
      </c>
      <c r="H6369" t="s">
        <v>12575</v>
      </c>
      <c r="I6369" s="1" t="s">
        <v>13</v>
      </c>
      <c r="J6369" s="1" t="s">
        <v>12576</v>
      </c>
      <c r="K6369" s="1" t="s">
        <v>12577</v>
      </c>
      <c r="L6369" s="1" t="str">
        <f>IF(ISERROR(VLOOKUP($D6369&amp;":"&amp;$E6369&amp;":"&amp;$F6369,[1]Sheet2!$A$26:$I$7753,9,FALSE)),"",VLOOKUP($D6369&amp;":"&amp;$E6369&amp;":"&amp;$F6369,[1]Sheet2!$A$26:$I$7753,9,FALSE))</f>
        <v>verified</v>
      </c>
      <c r="M6369" s="1" t="s">
        <v>20335</v>
      </c>
      <c r="O6369" s="1">
        <v>96</v>
      </c>
      <c r="P6369" s="1">
        <v>1</v>
      </c>
      <c r="Q6369" s="1">
        <v>67</v>
      </c>
      <c r="R6369" s="1">
        <v>3</v>
      </c>
      <c r="S6369" s="1" t="s">
        <v>28</v>
      </c>
      <c r="T6369" s="1" t="s">
        <v>12576</v>
      </c>
      <c r="U6369" s="1" t="s">
        <v>12577</v>
      </c>
      <c r="V6369" s="1">
        <v>16131575</v>
      </c>
      <c r="W6369" s="1" t="s">
        <v>17</v>
      </c>
      <c r="X6369" s="1" t="s">
        <v>13</v>
      </c>
      <c r="Z6369" t="s">
        <v>12573</v>
      </c>
      <c r="AA6369">
        <v>1</v>
      </c>
      <c r="AB6369" t="s">
        <v>19231</v>
      </c>
      <c r="AC6369" t="s">
        <v>12576</v>
      </c>
      <c r="AD6369" t="s">
        <v>12577</v>
      </c>
      <c r="AE6369" t="s">
        <v>16278</v>
      </c>
      <c r="AF6369" t="s">
        <v>16279</v>
      </c>
    </row>
    <row r="6370" spans="1:32">
      <c r="A6370" t="s">
        <v>26726</v>
      </c>
      <c r="B6370" t="s">
        <v>12578</v>
      </c>
      <c r="C6370">
        <v>1</v>
      </c>
      <c r="D6370">
        <v>67</v>
      </c>
      <c r="E6370">
        <v>3</v>
      </c>
      <c r="F6370" t="s">
        <v>33</v>
      </c>
      <c r="G6370" t="s">
        <v>12579</v>
      </c>
      <c r="H6370" t="s">
        <v>12580</v>
      </c>
      <c r="I6370" s="1" t="s">
        <v>13</v>
      </c>
      <c r="J6370" s="1" t="s">
        <v>12581</v>
      </c>
      <c r="K6370" s="1" t="s">
        <v>12580</v>
      </c>
      <c r="L6370" s="1" t="str">
        <f>IF(ISERROR(VLOOKUP($D6370&amp;":"&amp;$E6370&amp;":"&amp;$F6370,[1]Sheet2!$A$26:$I$7753,9,FALSE)),"",VLOOKUP($D6370&amp;":"&amp;$E6370&amp;":"&amp;$F6370,[1]Sheet2!$A$26:$I$7753,9,FALSE))</f>
        <v>verified</v>
      </c>
      <c r="M6370" s="1" t="s">
        <v>20335</v>
      </c>
      <c r="O6370" s="1">
        <v>96</v>
      </c>
      <c r="P6370" s="1">
        <v>1</v>
      </c>
      <c r="Q6370" s="1">
        <v>67</v>
      </c>
      <c r="R6370" s="1">
        <v>3</v>
      </c>
      <c r="S6370" s="1" t="s">
        <v>33</v>
      </c>
      <c r="T6370" s="1" t="s">
        <v>12581</v>
      </c>
      <c r="U6370" s="1" t="s">
        <v>12580</v>
      </c>
      <c r="V6370" s="1">
        <v>16131626</v>
      </c>
      <c r="W6370" s="1" t="s">
        <v>17</v>
      </c>
      <c r="X6370" s="1" t="s">
        <v>13</v>
      </c>
      <c r="Z6370" t="s">
        <v>12578</v>
      </c>
      <c r="AA6370">
        <v>1</v>
      </c>
      <c r="AB6370" t="s">
        <v>19232</v>
      </c>
      <c r="AC6370" t="s">
        <v>12581</v>
      </c>
      <c r="AD6370" t="s">
        <v>12580</v>
      </c>
      <c r="AE6370" t="s">
        <v>16278</v>
      </c>
      <c r="AF6370" t="s">
        <v>16279</v>
      </c>
    </row>
    <row r="6371" spans="1:32">
      <c r="A6371" t="s">
        <v>26727</v>
      </c>
      <c r="B6371" t="s">
        <v>12582</v>
      </c>
      <c r="C6371">
        <v>1</v>
      </c>
      <c r="D6371">
        <v>67</v>
      </c>
      <c r="E6371">
        <v>3</v>
      </c>
      <c r="F6371" t="s">
        <v>38</v>
      </c>
      <c r="G6371" t="s">
        <v>12583</v>
      </c>
      <c r="H6371" t="s">
        <v>12584</v>
      </c>
      <c r="I6371" s="1" t="s">
        <v>13</v>
      </c>
      <c r="J6371" s="1" t="s">
        <v>12585</v>
      </c>
      <c r="K6371" s="1" t="s">
        <v>12584</v>
      </c>
      <c r="L6371" s="1" t="str">
        <f>IF(ISERROR(VLOOKUP($D6371&amp;":"&amp;$E6371&amp;":"&amp;$F6371,[1]Sheet2!$A$26:$I$7753,9,FALSE)),"",VLOOKUP($D6371&amp;":"&amp;$E6371&amp;":"&amp;$F6371,[1]Sheet2!$A$26:$I$7753,9,FALSE))</f>
        <v xml:space="preserve">use other isolate </v>
      </c>
      <c r="M6371" s="1" t="s">
        <v>20335</v>
      </c>
      <c r="O6371" s="1">
        <v>96</v>
      </c>
      <c r="P6371" s="1">
        <v>1</v>
      </c>
      <c r="Q6371" s="1">
        <v>67</v>
      </c>
      <c r="R6371" s="1">
        <v>3</v>
      </c>
      <c r="S6371" s="1" t="s">
        <v>38</v>
      </c>
      <c r="T6371" s="1" t="s">
        <v>12585</v>
      </c>
      <c r="U6371" s="1" t="s">
        <v>12584</v>
      </c>
      <c r="V6371" s="1">
        <v>16131638</v>
      </c>
      <c r="W6371" s="1" t="s">
        <v>17</v>
      </c>
      <c r="X6371" s="1" t="s">
        <v>13</v>
      </c>
      <c r="Z6371" t="s">
        <v>12582</v>
      </c>
      <c r="AA6371">
        <v>1</v>
      </c>
      <c r="AB6371" t="s">
        <v>19233</v>
      </c>
      <c r="AC6371" t="s">
        <v>12585</v>
      </c>
      <c r="AD6371" t="s">
        <v>12584</v>
      </c>
      <c r="AE6371" t="s">
        <v>16278</v>
      </c>
      <c r="AF6371" t="s">
        <v>16279</v>
      </c>
    </row>
    <row r="6372" spans="1:32">
      <c r="A6372" t="s">
        <v>26728</v>
      </c>
      <c r="B6372" t="s">
        <v>12586</v>
      </c>
      <c r="C6372">
        <v>2</v>
      </c>
      <c r="D6372">
        <v>67</v>
      </c>
      <c r="E6372">
        <v>3</v>
      </c>
      <c r="F6372" t="s">
        <v>43</v>
      </c>
      <c r="G6372" t="s">
        <v>12587</v>
      </c>
      <c r="H6372" t="s">
        <v>12588</v>
      </c>
      <c r="I6372" s="1" t="s">
        <v>13</v>
      </c>
      <c r="J6372" s="1" t="s">
        <v>12589</v>
      </c>
      <c r="K6372" s="1" t="s">
        <v>12588</v>
      </c>
      <c r="L6372" s="1" t="str">
        <f>IF(ISERROR(VLOOKUP($D6372&amp;":"&amp;$E6372&amp;":"&amp;$F6372,[1]Sheet2!$A$26:$I$7753,9,FALSE)),"",VLOOKUP($D6372&amp;":"&amp;$E6372&amp;":"&amp;$F6372,[1]Sheet2!$A$26:$I$7753,9,FALSE))</f>
        <v>verified</v>
      </c>
      <c r="M6372" s="1"/>
      <c r="O6372" s="1">
        <v>96</v>
      </c>
      <c r="P6372" s="1">
        <v>2</v>
      </c>
      <c r="Q6372" s="1">
        <v>67</v>
      </c>
      <c r="R6372" s="1">
        <v>3</v>
      </c>
      <c r="S6372" s="1" t="s">
        <v>43</v>
      </c>
      <c r="T6372" s="1" t="s">
        <v>12589</v>
      </c>
      <c r="U6372" s="1" t="s">
        <v>12588</v>
      </c>
      <c r="V6372" s="1">
        <v>16131863</v>
      </c>
      <c r="W6372" s="1" t="s">
        <v>17</v>
      </c>
      <c r="X6372" s="1" t="s">
        <v>13</v>
      </c>
      <c r="Z6372" t="s">
        <v>12586</v>
      </c>
      <c r="AA6372">
        <v>2</v>
      </c>
      <c r="AB6372" t="s">
        <v>19234</v>
      </c>
      <c r="AC6372" t="s">
        <v>12589</v>
      </c>
      <c r="AD6372" t="s">
        <v>12588</v>
      </c>
      <c r="AE6372" t="s">
        <v>16276</v>
      </c>
      <c r="AF6372" t="s">
        <v>16277</v>
      </c>
    </row>
    <row r="6373" spans="1:32">
      <c r="A6373" t="s">
        <v>26729</v>
      </c>
      <c r="B6373" t="s">
        <v>12590</v>
      </c>
      <c r="C6373">
        <v>1</v>
      </c>
      <c r="D6373">
        <v>67</v>
      </c>
      <c r="E6373">
        <v>3</v>
      </c>
      <c r="F6373" t="s">
        <v>48</v>
      </c>
      <c r="H6373" t="s">
        <v>12590</v>
      </c>
      <c r="I6373" s="1" t="s">
        <v>13</v>
      </c>
      <c r="J6373" s="1" t="s">
        <v>12590</v>
      </c>
      <c r="K6373" s="1" t="s">
        <v>12590</v>
      </c>
      <c r="L6373" s="1" t="str">
        <f>IF(ISERROR(VLOOKUP($D6373&amp;":"&amp;$E6373&amp;":"&amp;$F6373,[1]Sheet2!$A$26:$I$7753,9,FALSE)),"",VLOOKUP($D6373&amp;":"&amp;$E6373&amp;":"&amp;$F6373,[1]Sheet2!$A$26:$I$7753,9,FALSE))</f>
        <v/>
      </c>
      <c r="M6373" s="1" t="s">
        <v>20332</v>
      </c>
      <c r="O6373" s="1">
        <v>96</v>
      </c>
      <c r="P6373" s="1">
        <v>1</v>
      </c>
      <c r="Q6373" s="1">
        <v>67</v>
      </c>
      <c r="R6373" s="1">
        <v>3</v>
      </c>
      <c r="S6373" s="1" t="s">
        <v>48</v>
      </c>
      <c r="T6373" s="1" t="s">
        <v>12590</v>
      </c>
      <c r="U6373" s="1" t="s">
        <v>12590</v>
      </c>
      <c r="V6373" s="1" t="s">
        <v>17</v>
      </c>
      <c r="W6373" s="1" t="s">
        <v>12590</v>
      </c>
      <c r="X6373" s="1" t="s">
        <v>13</v>
      </c>
      <c r="Z6373" t="s">
        <v>12590</v>
      </c>
      <c r="AA6373">
        <v>1</v>
      </c>
      <c r="AB6373" t="s">
        <v>16819</v>
      </c>
      <c r="AC6373" t="s">
        <v>0</v>
      </c>
      <c r="AD6373" t="s">
        <v>0</v>
      </c>
      <c r="AE6373" t="s">
        <v>16278</v>
      </c>
      <c r="AF6373" t="s">
        <v>16279</v>
      </c>
    </row>
    <row r="6374" spans="1:32">
      <c r="A6374" t="s">
        <v>26730</v>
      </c>
      <c r="B6374" t="s">
        <v>12591</v>
      </c>
      <c r="C6374">
        <v>3</v>
      </c>
      <c r="D6374">
        <v>67</v>
      </c>
      <c r="E6374">
        <v>4</v>
      </c>
      <c r="F6374" t="s">
        <v>13</v>
      </c>
      <c r="G6374" t="s">
        <v>12592</v>
      </c>
      <c r="H6374" t="s">
        <v>12593</v>
      </c>
      <c r="I6374" s="1" t="s">
        <v>13</v>
      </c>
      <c r="J6374" s="1" t="s">
        <v>12594</v>
      </c>
      <c r="K6374" s="1" t="s">
        <v>12593</v>
      </c>
      <c r="L6374" s="1" t="str">
        <f>IF(ISERROR(VLOOKUP($D6374&amp;":"&amp;$E6374&amp;":"&amp;$F6374,[1]Sheet2!$A$26:$I$7753,9,FALSE)),"",VLOOKUP($D6374&amp;":"&amp;$E6374&amp;":"&amp;$F6374,[1]Sheet2!$A$26:$I$7753,9,FALSE))</f>
        <v>verified</v>
      </c>
      <c r="M6374" s="1"/>
      <c r="O6374" s="1">
        <v>96</v>
      </c>
      <c r="P6374" s="1">
        <v>3</v>
      </c>
      <c r="Q6374" s="1">
        <v>67</v>
      </c>
      <c r="R6374" s="1">
        <v>4</v>
      </c>
      <c r="S6374" s="1" t="s">
        <v>13</v>
      </c>
      <c r="T6374" s="1" t="s">
        <v>12594</v>
      </c>
      <c r="U6374" s="1" t="s">
        <v>12593</v>
      </c>
      <c r="V6374" s="1">
        <v>16132095</v>
      </c>
      <c r="W6374" s="1" t="s">
        <v>17</v>
      </c>
      <c r="X6374" s="1" t="s">
        <v>13</v>
      </c>
      <c r="Z6374" t="s">
        <v>12591</v>
      </c>
      <c r="AA6374">
        <v>3</v>
      </c>
      <c r="AB6374" t="s">
        <v>19235</v>
      </c>
      <c r="AC6374" t="s">
        <v>12594</v>
      </c>
      <c r="AD6374" t="s">
        <v>12593</v>
      </c>
      <c r="AE6374" t="s">
        <v>16276</v>
      </c>
      <c r="AF6374" t="s">
        <v>16277</v>
      </c>
    </row>
    <row r="6375" spans="1:32">
      <c r="A6375" t="s">
        <v>26731</v>
      </c>
      <c r="B6375" t="s">
        <v>12595</v>
      </c>
      <c r="C6375">
        <v>1</v>
      </c>
      <c r="D6375">
        <v>67</v>
      </c>
      <c r="E6375">
        <v>4</v>
      </c>
      <c r="F6375" t="s">
        <v>19</v>
      </c>
      <c r="G6375" t="s">
        <v>12596</v>
      </c>
      <c r="H6375" t="s">
        <v>12595</v>
      </c>
      <c r="I6375" s="1" t="s">
        <v>13</v>
      </c>
      <c r="J6375" s="1" t="s">
        <v>12597</v>
      </c>
      <c r="K6375" s="1" t="s">
        <v>12598</v>
      </c>
      <c r="L6375" s="1" t="str">
        <f>IF(ISERROR(VLOOKUP($D6375&amp;":"&amp;$E6375&amp;":"&amp;$F6375,[1]Sheet2!$A$26:$I$7753,9,FALSE)),"",VLOOKUP($D6375&amp;":"&amp;$E6375&amp;":"&amp;$F6375,[1]Sheet2!$A$26:$I$7753,9,FALSE))</f>
        <v>verified</v>
      </c>
      <c r="M6375" s="1"/>
      <c r="O6375" s="1">
        <v>96</v>
      </c>
      <c r="P6375" s="1">
        <v>1</v>
      </c>
      <c r="Q6375" s="1">
        <v>67</v>
      </c>
      <c r="R6375" s="1">
        <v>4</v>
      </c>
      <c r="S6375" s="1" t="s">
        <v>19</v>
      </c>
      <c r="T6375" s="1" t="s">
        <v>12597</v>
      </c>
      <c r="U6375" s="1" t="s">
        <v>12598</v>
      </c>
      <c r="V6375" s="1">
        <v>16132107</v>
      </c>
      <c r="W6375" s="1" t="s">
        <v>17</v>
      </c>
      <c r="X6375" s="1" t="s">
        <v>13</v>
      </c>
      <c r="Z6375" t="s">
        <v>12595</v>
      </c>
      <c r="AA6375">
        <v>1</v>
      </c>
      <c r="AB6375" t="s">
        <v>19236</v>
      </c>
      <c r="AC6375" t="s">
        <v>12597</v>
      </c>
      <c r="AD6375" t="s">
        <v>12598</v>
      </c>
      <c r="AE6375" t="s">
        <v>16276</v>
      </c>
      <c r="AF6375" t="s">
        <v>16277</v>
      </c>
    </row>
    <row r="6376" spans="1:32">
      <c r="A6376" t="s">
        <v>26732</v>
      </c>
      <c r="B6376" t="s">
        <v>12599</v>
      </c>
      <c r="C6376">
        <v>1</v>
      </c>
      <c r="D6376">
        <v>67</v>
      </c>
      <c r="E6376">
        <v>4</v>
      </c>
      <c r="F6376" t="s">
        <v>21</v>
      </c>
      <c r="G6376" t="s">
        <v>12600</v>
      </c>
      <c r="H6376" t="s">
        <v>12601</v>
      </c>
      <c r="I6376" s="1" t="s">
        <v>13</v>
      </c>
      <c r="J6376" s="1" t="s">
        <v>12602</v>
      </c>
      <c r="K6376" s="1" t="s">
        <v>12601</v>
      </c>
      <c r="L6376" s="1" t="str">
        <f>IF(ISERROR(VLOOKUP($D6376&amp;":"&amp;$E6376&amp;":"&amp;$F6376,[1]Sheet2!$A$26:$I$7753,9,FALSE)),"",VLOOKUP($D6376&amp;":"&amp;$E6376&amp;":"&amp;$F6376,[1]Sheet2!$A$26:$I$7753,9,FALSE))</f>
        <v>verified</v>
      </c>
      <c r="M6376" s="1"/>
      <c r="O6376" s="1">
        <v>96</v>
      </c>
      <c r="P6376" s="1">
        <v>1</v>
      </c>
      <c r="Q6376" s="1">
        <v>67</v>
      </c>
      <c r="R6376" s="1">
        <v>4</v>
      </c>
      <c r="S6376" s="1" t="s">
        <v>21</v>
      </c>
      <c r="T6376" s="1" t="s">
        <v>12602</v>
      </c>
      <c r="U6376" s="1" t="s">
        <v>12601</v>
      </c>
      <c r="V6376" s="1">
        <v>90111078</v>
      </c>
      <c r="W6376" s="1" t="s">
        <v>17</v>
      </c>
      <c r="X6376" s="1" t="s">
        <v>13</v>
      </c>
      <c r="Z6376" t="s">
        <v>12599</v>
      </c>
      <c r="AA6376">
        <v>1</v>
      </c>
      <c r="AB6376" t="s">
        <v>19237</v>
      </c>
      <c r="AC6376" t="s">
        <v>12602</v>
      </c>
      <c r="AD6376" t="s">
        <v>12601</v>
      </c>
      <c r="AE6376" t="s">
        <v>16276</v>
      </c>
      <c r="AF6376" t="s">
        <v>16277</v>
      </c>
    </row>
    <row r="6377" spans="1:32">
      <c r="A6377" t="s">
        <v>26733</v>
      </c>
      <c r="B6377" t="s">
        <v>12603</v>
      </c>
      <c r="C6377">
        <v>1</v>
      </c>
      <c r="D6377">
        <v>67</v>
      </c>
      <c r="E6377">
        <v>4</v>
      </c>
      <c r="F6377" t="s">
        <v>28</v>
      </c>
      <c r="G6377" t="s">
        <v>12604</v>
      </c>
      <c r="H6377" t="s">
        <v>12605</v>
      </c>
      <c r="I6377" s="1" t="s">
        <v>13</v>
      </c>
      <c r="J6377" s="1" t="s">
        <v>12606</v>
      </c>
      <c r="K6377" s="1" t="s">
        <v>12605</v>
      </c>
      <c r="L6377" s="1" t="str">
        <f>IF(ISERROR(VLOOKUP($D6377&amp;":"&amp;$E6377&amp;":"&amp;$F6377,[1]Sheet2!$A$26:$I$7753,9,FALSE)),"",VLOOKUP($D6377&amp;":"&amp;$E6377&amp;":"&amp;$F6377,[1]Sheet2!$A$26:$I$7753,9,FALSE))</f>
        <v>verified</v>
      </c>
      <c r="M6377" s="1"/>
      <c r="O6377" s="1">
        <v>96</v>
      </c>
      <c r="P6377" s="1">
        <v>1</v>
      </c>
      <c r="Q6377" s="1">
        <v>67</v>
      </c>
      <c r="R6377" s="1">
        <v>4</v>
      </c>
      <c r="S6377" s="1" t="s">
        <v>28</v>
      </c>
      <c r="T6377" s="1" t="s">
        <v>12606</v>
      </c>
      <c r="U6377" s="1" t="s">
        <v>12605</v>
      </c>
      <c r="V6377" s="1">
        <v>90111080</v>
      </c>
      <c r="W6377" s="1" t="s">
        <v>17</v>
      </c>
      <c r="X6377" s="1" t="s">
        <v>13</v>
      </c>
      <c r="Z6377" t="s">
        <v>12603</v>
      </c>
      <c r="AA6377">
        <v>1</v>
      </c>
      <c r="AB6377" t="s">
        <v>19238</v>
      </c>
      <c r="AC6377" t="s">
        <v>12606</v>
      </c>
      <c r="AD6377" t="s">
        <v>12605</v>
      </c>
      <c r="AE6377" t="s">
        <v>16276</v>
      </c>
      <c r="AF6377" t="s">
        <v>16277</v>
      </c>
    </row>
    <row r="6378" spans="1:32">
      <c r="A6378" t="s">
        <v>26734</v>
      </c>
      <c r="B6378" t="s">
        <v>12607</v>
      </c>
      <c r="C6378">
        <v>1</v>
      </c>
      <c r="D6378">
        <v>67</v>
      </c>
      <c r="E6378">
        <v>4</v>
      </c>
      <c r="F6378" t="s">
        <v>33</v>
      </c>
      <c r="H6378" t="s">
        <v>12608</v>
      </c>
      <c r="I6378" s="1" t="s">
        <v>13</v>
      </c>
      <c r="J6378" s="1" t="s">
        <v>12609</v>
      </c>
      <c r="K6378" s="1" t="s">
        <v>12608</v>
      </c>
      <c r="L6378" s="1" t="str">
        <f>IF(ISERROR(VLOOKUP($D6378&amp;":"&amp;$E6378&amp;":"&amp;$F6378,[1]Sheet2!$A$26:$I$7753,9,FALSE)),"",VLOOKUP($D6378&amp;":"&amp;$E6378&amp;":"&amp;$F6378,[1]Sheet2!$A$26:$I$7753,9,FALSE))</f>
        <v/>
      </c>
      <c r="M6378" s="1" t="s">
        <v>20332</v>
      </c>
      <c r="O6378" s="1">
        <v>96</v>
      </c>
      <c r="P6378" s="1">
        <v>1</v>
      </c>
      <c r="Q6378" s="1">
        <v>67</v>
      </c>
      <c r="R6378" s="1">
        <v>4</v>
      </c>
      <c r="S6378" s="1" t="s">
        <v>33</v>
      </c>
      <c r="T6378" s="1" t="s">
        <v>12609</v>
      </c>
      <c r="U6378" s="1" t="s">
        <v>12608</v>
      </c>
      <c r="V6378" s="1">
        <v>90111082</v>
      </c>
      <c r="W6378" s="1" t="s">
        <v>17</v>
      </c>
      <c r="X6378" s="1" t="s">
        <v>13</v>
      </c>
      <c r="Z6378" t="s">
        <v>12607</v>
      </c>
      <c r="AA6378">
        <v>1</v>
      </c>
      <c r="AE6378" t="s">
        <v>16278</v>
      </c>
      <c r="AF6378" t="s">
        <v>16279</v>
      </c>
    </row>
    <row r="6379" spans="1:32">
      <c r="A6379" t="s">
        <v>26735</v>
      </c>
      <c r="B6379" t="s">
        <v>12610</v>
      </c>
      <c r="C6379">
        <v>1</v>
      </c>
      <c r="D6379">
        <v>67</v>
      </c>
      <c r="E6379">
        <v>4</v>
      </c>
      <c r="F6379" t="s">
        <v>38</v>
      </c>
      <c r="G6379" t="s">
        <v>12611</v>
      </c>
      <c r="H6379" t="s">
        <v>12612</v>
      </c>
      <c r="I6379" s="1" t="s">
        <v>13</v>
      </c>
      <c r="J6379" s="1" t="s">
        <v>12613</v>
      </c>
      <c r="K6379" s="1" t="s">
        <v>12612</v>
      </c>
      <c r="L6379" s="1" t="str">
        <f>IF(ISERROR(VLOOKUP($D6379&amp;":"&amp;$E6379&amp;":"&amp;$F6379,[1]Sheet2!$A$26:$I$7753,9,FALSE)),"",VLOOKUP($D6379&amp;":"&amp;$E6379&amp;":"&amp;$F6379,[1]Sheet2!$A$26:$I$7753,9,FALSE))</f>
        <v>verified</v>
      </c>
      <c r="M6379" s="1"/>
      <c r="O6379" s="1">
        <v>96</v>
      </c>
      <c r="P6379" s="1">
        <v>1</v>
      </c>
      <c r="Q6379" s="1">
        <v>67</v>
      </c>
      <c r="R6379" s="1">
        <v>4</v>
      </c>
      <c r="S6379" s="1" t="s">
        <v>38</v>
      </c>
      <c r="T6379" s="1" t="s">
        <v>12613</v>
      </c>
      <c r="U6379" s="1" t="s">
        <v>12612</v>
      </c>
      <c r="V6379" s="1">
        <v>90111091</v>
      </c>
      <c r="W6379" s="1" t="s">
        <v>17</v>
      </c>
      <c r="X6379" s="1" t="s">
        <v>13</v>
      </c>
      <c r="Z6379" t="s">
        <v>12610</v>
      </c>
      <c r="AA6379">
        <v>1</v>
      </c>
      <c r="AB6379" t="s">
        <v>19239</v>
      </c>
      <c r="AC6379" t="s">
        <v>12613</v>
      </c>
      <c r="AD6379" t="s">
        <v>12612</v>
      </c>
      <c r="AE6379" t="s">
        <v>16276</v>
      </c>
      <c r="AF6379" t="s">
        <v>16277</v>
      </c>
    </row>
    <row r="6380" spans="1:32">
      <c r="A6380" t="s">
        <v>26736</v>
      </c>
      <c r="B6380" t="s">
        <v>12614</v>
      </c>
      <c r="C6380">
        <v>1</v>
      </c>
      <c r="D6380">
        <v>67</v>
      </c>
      <c r="E6380">
        <v>4</v>
      </c>
      <c r="F6380" t="s">
        <v>43</v>
      </c>
      <c r="G6380" t="s">
        <v>12615</v>
      </c>
      <c r="H6380" t="s">
        <v>12616</v>
      </c>
      <c r="I6380" s="1" t="s">
        <v>13</v>
      </c>
      <c r="J6380" s="1" t="s">
        <v>12617</v>
      </c>
      <c r="K6380" s="1" t="s">
        <v>12616</v>
      </c>
      <c r="L6380" s="1" t="str">
        <f>IF(ISERROR(VLOOKUP($D6380&amp;":"&amp;$E6380&amp;":"&amp;$F6380,[1]Sheet2!$A$26:$I$7753,9,FALSE)),"",VLOOKUP($D6380&amp;":"&amp;$E6380&amp;":"&amp;$F6380,[1]Sheet2!$A$26:$I$7753,9,FALSE))</f>
        <v>verified</v>
      </c>
      <c r="M6380" s="1"/>
      <c r="O6380" s="1">
        <v>96</v>
      </c>
      <c r="P6380" s="1">
        <v>1</v>
      </c>
      <c r="Q6380" s="1">
        <v>67</v>
      </c>
      <c r="R6380" s="1">
        <v>4</v>
      </c>
      <c r="S6380" s="1" t="s">
        <v>43</v>
      </c>
      <c r="T6380" s="1" t="s">
        <v>12617</v>
      </c>
      <c r="U6380" s="1" t="s">
        <v>12616</v>
      </c>
      <c r="V6380" s="1">
        <v>16128198</v>
      </c>
      <c r="W6380" s="1" t="s">
        <v>17</v>
      </c>
      <c r="X6380" s="1" t="s">
        <v>13</v>
      </c>
      <c r="Z6380" t="s">
        <v>12614</v>
      </c>
      <c r="AA6380">
        <v>1</v>
      </c>
      <c r="AB6380" t="s">
        <v>19240</v>
      </c>
      <c r="AC6380" t="s">
        <v>12617</v>
      </c>
      <c r="AD6380" t="s">
        <v>12616</v>
      </c>
      <c r="AE6380" t="s">
        <v>16276</v>
      </c>
      <c r="AF6380" t="s">
        <v>16277</v>
      </c>
    </row>
    <row r="6381" spans="1:32">
      <c r="A6381" t="s">
        <v>26737</v>
      </c>
      <c r="B6381" t="s">
        <v>12618</v>
      </c>
      <c r="C6381">
        <v>1</v>
      </c>
      <c r="D6381">
        <v>67</v>
      </c>
      <c r="E6381">
        <v>4</v>
      </c>
      <c r="F6381" t="s">
        <v>48</v>
      </c>
      <c r="H6381" t="s">
        <v>12619</v>
      </c>
      <c r="I6381" s="1" t="s">
        <v>13</v>
      </c>
      <c r="J6381" s="1" t="s">
        <v>12620</v>
      </c>
      <c r="K6381" s="1" t="s">
        <v>12619</v>
      </c>
      <c r="L6381" s="1" t="str">
        <f>IF(ISERROR(VLOOKUP($D6381&amp;":"&amp;$E6381&amp;":"&amp;$F6381,[1]Sheet2!$A$26:$I$7753,9,FALSE)),"",VLOOKUP($D6381&amp;":"&amp;$E6381&amp;":"&amp;$F6381,[1]Sheet2!$A$26:$I$7753,9,FALSE))</f>
        <v/>
      </c>
      <c r="M6381" s="1" t="s">
        <v>20332</v>
      </c>
      <c r="O6381" s="1">
        <v>96</v>
      </c>
      <c r="P6381" s="1">
        <v>1</v>
      </c>
      <c r="Q6381" s="1">
        <v>67</v>
      </c>
      <c r="R6381" s="1">
        <v>4</v>
      </c>
      <c r="S6381" s="1" t="s">
        <v>48</v>
      </c>
      <c r="T6381" s="1" t="s">
        <v>12620</v>
      </c>
      <c r="U6381" s="1" t="s">
        <v>12619</v>
      </c>
      <c r="V6381" s="1" t="s">
        <v>17</v>
      </c>
      <c r="W6381" s="1" t="s">
        <v>17</v>
      </c>
      <c r="X6381" s="1" t="s">
        <v>13</v>
      </c>
      <c r="Z6381" t="s">
        <v>12618</v>
      </c>
      <c r="AA6381">
        <v>1</v>
      </c>
      <c r="AE6381" t="s">
        <v>16278</v>
      </c>
      <c r="AF6381" t="s">
        <v>16279</v>
      </c>
    </row>
    <row r="6382" spans="1:32">
      <c r="A6382" t="s">
        <v>26738</v>
      </c>
      <c r="B6382" t="s">
        <v>12621</v>
      </c>
      <c r="C6382">
        <v>2</v>
      </c>
      <c r="D6382">
        <v>67</v>
      </c>
      <c r="E6382">
        <v>5</v>
      </c>
      <c r="F6382" t="s">
        <v>13</v>
      </c>
      <c r="H6382" t="s">
        <v>12621</v>
      </c>
      <c r="I6382" s="1" t="s">
        <v>13</v>
      </c>
      <c r="J6382" s="1" t="s">
        <v>12621</v>
      </c>
      <c r="K6382" s="1" t="s">
        <v>12621</v>
      </c>
      <c r="L6382" s="1" t="str">
        <f>IF(ISERROR(VLOOKUP($D6382&amp;":"&amp;$E6382&amp;":"&amp;$F6382,[1]Sheet2!$A$26:$I$7753,9,FALSE)),"",VLOOKUP($D6382&amp;":"&amp;$E6382&amp;":"&amp;$F6382,[1]Sheet2!$A$26:$I$7753,9,FALSE))</f>
        <v/>
      </c>
      <c r="M6382" s="1" t="s">
        <v>20332</v>
      </c>
      <c r="O6382" s="1">
        <v>96</v>
      </c>
      <c r="P6382" s="1">
        <v>2</v>
      </c>
      <c r="Q6382" s="1">
        <v>67</v>
      </c>
      <c r="R6382" s="1">
        <v>5</v>
      </c>
      <c r="S6382" s="1" t="s">
        <v>13</v>
      </c>
      <c r="T6382" s="1" t="s">
        <v>12621</v>
      </c>
      <c r="U6382" s="1" t="s">
        <v>12621</v>
      </c>
      <c r="V6382" s="1" t="s">
        <v>17</v>
      </c>
      <c r="W6382" s="1" t="s">
        <v>12621</v>
      </c>
      <c r="X6382" s="1" t="s">
        <v>13</v>
      </c>
      <c r="Z6382" t="s">
        <v>12621</v>
      </c>
      <c r="AA6382">
        <v>2</v>
      </c>
      <c r="AB6382" t="s">
        <v>16819</v>
      </c>
      <c r="AC6382" t="s">
        <v>0</v>
      </c>
      <c r="AD6382" t="s">
        <v>0</v>
      </c>
      <c r="AE6382" t="s">
        <v>16278</v>
      </c>
      <c r="AF6382" t="s">
        <v>16279</v>
      </c>
    </row>
    <row r="6383" spans="1:32">
      <c r="A6383" t="s">
        <v>26739</v>
      </c>
      <c r="B6383" t="s">
        <v>12622</v>
      </c>
      <c r="C6383">
        <v>1</v>
      </c>
      <c r="D6383">
        <v>67</v>
      </c>
      <c r="E6383">
        <v>5</v>
      </c>
      <c r="F6383" t="s">
        <v>19</v>
      </c>
      <c r="G6383" t="s">
        <v>12623</v>
      </c>
      <c r="H6383" t="s">
        <v>12624</v>
      </c>
      <c r="I6383" s="1" t="s">
        <v>13</v>
      </c>
      <c r="J6383" s="1" t="s">
        <v>12625</v>
      </c>
      <c r="K6383" s="1" t="s">
        <v>12624</v>
      </c>
      <c r="L6383" s="1" t="str">
        <f>IF(ISERROR(VLOOKUP($D6383&amp;":"&amp;$E6383&amp;":"&amp;$F6383,[1]Sheet2!$A$26:$I$7753,9,FALSE)),"",VLOOKUP($D6383&amp;":"&amp;$E6383&amp;":"&amp;$F6383,[1]Sheet2!$A$26:$I$7753,9,FALSE))</f>
        <v>verified</v>
      </c>
      <c r="M6383" s="1"/>
      <c r="O6383" s="1">
        <v>96</v>
      </c>
      <c r="P6383" s="1">
        <v>1</v>
      </c>
      <c r="Q6383" s="1">
        <v>67</v>
      </c>
      <c r="R6383" s="1">
        <v>5</v>
      </c>
      <c r="S6383" s="1" t="s">
        <v>19</v>
      </c>
      <c r="T6383" s="1" t="s">
        <v>12625</v>
      </c>
      <c r="U6383" s="1" t="s">
        <v>12624</v>
      </c>
      <c r="V6383" s="1">
        <v>90111105</v>
      </c>
      <c r="W6383" s="1" t="s">
        <v>17</v>
      </c>
      <c r="X6383" s="1" t="s">
        <v>13</v>
      </c>
      <c r="Z6383" t="s">
        <v>12622</v>
      </c>
      <c r="AA6383">
        <v>1</v>
      </c>
      <c r="AB6383" t="s">
        <v>19241</v>
      </c>
      <c r="AC6383" t="s">
        <v>12625</v>
      </c>
      <c r="AD6383" t="s">
        <v>12624</v>
      </c>
      <c r="AE6383" t="s">
        <v>16276</v>
      </c>
      <c r="AF6383" t="s">
        <v>16277</v>
      </c>
    </row>
    <row r="6384" spans="1:32">
      <c r="A6384" t="s">
        <v>26740</v>
      </c>
      <c r="B6384" t="s">
        <v>12626</v>
      </c>
      <c r="C6384">
        <v>1</v>
      </c>
      <c r="D6384">
        <v>67</v>
      </c>
      <c r="E6384">
        <v>5</v>
      </c>
      <c r="F6384" t="s">
        <v>21</v>
      </c>
      <c r="H6384" t="s">
        <v>12626</v>
      </c>
      <c r="I6384" s="1" t="s">
        <v>13</v>
      </c>
      <c r="J6384" s="1" t="s">
        <v>12626</v>
      </c>
      <c r="K6384" s="1" t="s">
        <v>12626</v>
      </c>
      <c r="L6384" s="1" t="str">
        <f>IF(ISERROR(VLOOKUP($D6384&amp;":"&amp;$E6384&amp;":"&amp;$F6384,[1]Sheet2!$A$26:$I$7753,9,FALSE)),"",VLOOKUP($D6384&amp;":"&amp;$E6384&amp;":"&amp;$F6384,[1]Sheet2!$A$26:$I$7753,9,FALSE))</f>
        <v/>
      </c>
      <c r="M6384" s="1" t="s">
        <v>20332</v>
      </c>
      <c r="O6384" s="1">
        <v>96</v>
      </c>
      <c r="P6384" s="1">
        <v>1</v>
      </c>
      <c r="Q6384" s="1">
        <v>67</v>
      </c>
      <c r="R6384" s="1">
        <v>5</v>
      </c>
      <c r="S6384" s="1" t="s">
        <v>21</v>
      </c>
      <c r="T6384" s="1" t="s">
        <v>12626</v>
      </c>
      <c r="U6384" s="1" t="s">
        <v>12626</v>
      </c>
      <c r="V6384" s="1" t="s">
        <v>17</v>
      </c>
      <c r="W6384" s="1" t="s">
        <v>12626</v>
      </c>
      <c r="X6384" s="1" t="s">
        <v>13</v>
      </c>
      <c r="Z6384" t="s">
        <v>12626</v>
      </c>
      <c r="AA6384">
        <v>1</v>
      </c>
      <c r="AB6384" t="s">
        <v>16819</v>
      </c>
      <c r="AC6384" t="s">
        <v>0</v>
      </c>
      <c r="AD6384" t="s">
        <v>0</v>
      </c>
      <c r="AE6384" t="s">
        <v>16278</v>
      </c>
      <c r="AF6384" t="s">
        <v>16279</v>
      </c>
    </row>
    <row r="6385" spans="1:32">
      <c r="A6385" t="s">
        <v>26741</v>
      </c>
      <c r="B6385" t="s">
        <v>12627</v>
      </c>
      <c r="C6385">
        <v>1</v>
      </c>
      <c r="D6385">
        <v>67</v>
      </c>
      <c r="E6385">
        <v>5</v>
      </c>
      <c r="F6385" t="s">
        <v>28</v>
      </c>
      <c r="H6385" t="s">
        <v>12627</v>
      </c>
      <c r="I6385" s="1" t="s">
        <v>13</v>
      </c>
      <c r="J6385" s="1" t="s">
        <v>12627</v>
      </c>
      <c r="K6385" s="1" t="s">
        <v>12627</v>
      </c>
      <c r="L6385" s="1" t="str">
        <f>IF(ISERROR(VLOOKUP($D6385&amp;":"&amp;$E6385&amp;":"&amp;$F6385,[1]Sheet2!$A$26:$I$7753,9,FALSE)),"",VLOOKUP($D6385&amp;":"&amp;$E6385&amp;":"&amp;$F6385,[1]Sheet2!$A$26:$I$7753,9,FALSE))</f>
        <v/>
      </c>
      <c r="M6385" s="1" t="s">
        <v>20332</v>
      </c>
      <c r="O6385" s="1">
        <v>96</v>
      </c>
      <c r="P6385" s="1">
        <v>1</v>
      </c>
      <c r="Q6385" s="1">
        <v>67</v>
      </c>
      <c r="R6385" s="1">
        <v>5</v>
      </c>
      <c r="S6385" s="1" t="s">
        <v>28</v>
      </c>
      <c r="T6385" s="1" t="s">
        <v>12627</v>
      </c>
      <c r="U6385" s="1" t="s">
        <v>12627</v>
      </c>
      <c r="V6385" s="1" t="s">
        <v>17</v>
      </c>
      <c r="W6385" s="1" t="s">
        <v>12627</v>
      </c>
      <c r="X6385" s="1" t="s">
        <v>13</v>
      </c>
      <c r="Z6385" t="s">
        <v>12627</v>
      </c>
      <c r="AA6385">
        <v>1</v>
      </c>
      <c r="AB6385" t="s">
        <v>16819</v>
      </c>
      <c r="AC6385" t="s">
        <v>0</v>
      </c>
      <c r="AD6385" t="s">
        <v>0</v>
      </c>
      <c r="AE6385" t="s">
        <v>16278</v>
      </c>
      <c r="AF6385" t="s">
        <v>16279</v>
      </c>
    </row>
    <row r="6386" spans="1:32">
      <c r="A6386" t="s">
        <v>26742</v>
      </c>
      <c r="B6386" t="s">
        <v>12628</v>
      </c>
      <c r="C6386">
        <v>1</v>
      </c>
      <c r="D6386">
        <v>67</v>
      </c>
      <c r="E6386">
        <v>5</v>
      </c>
      <c r="F6386" t="s">
        <v>33</v>
      </c>
      <c r="H6386" t="s">
        <v>12628</v>
      </c>
      <c r="I6386" s="1" t="s">
        <v>13</v>
      </c>
      <c r="J6386" s="1" t="s">
        <v>12629</v>
      </c>
      <c r="K6386" s="1" t="s">
        <v>12630</v>
      </c>
      <c r="L6386" s="1" t="str">
        <f>IF(ISERROR(VLOOKUP($D6386&amp;":"&amp;$E6386&amp;":"&amp;$F6386,[1]Sheet2!$A$26:$I$7753,9,FALSE)),"",VLOOKUP($D6386&amp;":"&amp;$E6386&amp;":"&amp;$F6386,[1]Sheet2!$A$26:$I$7753,9,FALSE))</f>
        <v>verified</v>
      </c>
      <c r="M6386" s="1"/>
      <c r="O6386" s="1">
        <v>96</v>
      </c>
      <c r="P6386" s="1">
        <v>1</v>
      </c>
      <c r="Q6386" s="1">
        <v>67</v>
      </c>
      <c r="R6386" s="1">
        <v>5</v>
      </c>
      <c r="S6386" s="1" t="s">
        <v>33</v>
      </c>
      <c r="T6386" s="1" t="s">
        <v>12629</v>
      </c>
      <c r="U6386" s="1" t="s">
        <v>12630</v>
      </c>
      <c r="V6386" s="1">
        <v>94541137</v>
      </c>
      <c r="W6386" s="1" t="s">
        <v>17</v>
      </c>
      <c r="X6386" s="1" t="s">
        <v>13</v>
      </c>
      <c r="Z6386" t="s">
        <v>12628</v>
      </c>
      <c r="AA6386">
        <v>1</v>
      </c>
      <c r="AB6386" t="s">
        <v>19242</v>
      </c>
      <c r="AC6386" t="s">
        <v>12629</v>
      </c>
      <c r="AD6386" t="s">
        <v>12630</v>
      </c>
      <c r="AE6386" t="s">
        <v>16276</v>
      </c>
      <c r="AF6386" t="s">
        <v>16277</v>
      </c>
    </row>
    <row r="6387" spans="1:32">
      <c r="A6387" t="s">
        <v>26743</v>
      </c>
      <c r="B6387" t="s">
        <v>12631</v>
      </c>
      <c r="C6387">
        <v>1</v>
      </c>
      <c r="D6387">
        <v>67</v>
      </c>
      <c r="E6387">
        <v>5</v>
      </c>
      <c r="F6387" t="s">
        <v>38</v>
      </c>
      <c r="G6387" t="s">
        <v>12632</v>
      </c>
      <c r="H6387" t="s">
        <v>12633</v>
      </c>
      <c r="I6387" s="1" t="s">
        <v>13</v>
      </c>
      <c r="J6387" s="1" t="s">
        <v>11517</v>
      </c>
      <c r="K6387" s="1" t="s">
        <v>11516</v>
      </c>
      <c r="L6387" s="1" t="str">
        <f>IF(ISERROR(VLOOKUP($D6387&amp;":"&amp;$E6387&amp;":"&amp;$F6387,[1]Sheet2!$A$26:$I$7753,9,FALSE)),"",VLOOKUP($D6387&amp;":"&amp;$E6387&amp;":"&amp;$F6387,[1]Sheet2!$A$26:$I$7753,9,FALSE))</f>
        <v>verified</v>
      </c>
      <c r="M6387" s="1"/>
      <c r="O6387" s="1">
        <v>96</v>
      </c>
      <c r="P6387" s="1">
        <v>1</v>
      </c>
      <c r="Q6387" s="1">
        <v>67</v>
      </c>
      <c r="R6387" s="1">
        <v>5</v>
      </c>
      <c r="S6387" s="1" t="s">
        <v>38</v>
      </c>
      <c r="T6387" s="1" t="s">
        <v>11517</v>
      </c>
      <c r="U6387" s="1" t="s">
        <v>11516</v>
      </c>
      <c r="V6387" s="1">
        <v>16131774</v>
      </c>
      <c r="W6387" s="1" t="s">
        <v>17</v>
      </c>
      <c r="X6387" s="1" t="s">
        <v>13</v>
      </c>
      <c r="Z6387" t="s">
        <v>12631</v>
      </c>
      <c r="AA6387">
        <v>1</v>
      </c>
      <c r="AB6387" t="s">
        <v>19243</v>
      </c>
      <c r="AC6387" t="s">
        <v>19244</v>
      </c>
      <c r="AD6387" t="s">
        <v>12630</v>
      </c>
      <c r="AE6387" t="s">
        <v>16276</v>
      </c>
      <c r="AF6387" t="s">
        <v>16277</v>
      </c>
    </row>
    <row r="6388" spans="1:32">
      <c r="A6388" t="s">
        <v>26744</v>
      </c>
      <c r="B6388" t="s">
        <v>12634</v>
      </c>
      <c r="C6388">
        <v>2</v>
      </c>
      <c r="D6388">
        <v>67</v>
      </c>
      <c r="E6388">
        <v>5</v>
      </c>
      <c r="F6388" t="s">
        <v>43</v>
      </c>
      <c r="G6388" t="s">
        <v>12635</v>
      </c>
      <c r="H6388" t="s">
        <v>12636</v>
      </c>
      <c r="I6388" s="1" t="s">
        <v>13</v>
      </c>
      <c r="J6388" s="1" t="s">
        <v>12637</v>
      </c>
      <c r="K6388" s="1" t="s">
        <v>12636</v>
      </c>
      <c r="L6388" s="1" t="str">
        <f>IF(ISERROR(VLOOKUP($D6388&amp;":"&amp;$E6388&amp;":"&amp;$F6388,[1]Sheet2!$A$26:$I$7753,9,FALSE)),"",VLOOKUP($D6388&amp;":"&amp;$E6388&amp;":"&amp;$F6388,[1]Sheet2!$A$26:$I$7753,9,FALSE))</f>
        <v>verified</v>
      </c>
      <c r="M6388" s="1"/>
      <c r="O6388" s="1">
        <v>96</v>
      </c>
      <c r="P6388" s="1">
        <v>2</v>
      </c>
      <c r="Q6388" s="1">
        <v>67</v>
      </c>
      <c r="R6388" s="1">
        <v>5</v>
      </c>
      <c r="S6388" s="1" t="s">
        <v>43</v>
      </c>
      <c r="T6388" s="1" t="s">
        <v>12637</v>
      </c>
      <c r="U6388" s="1" t="s">
        <v>12636</v>
      </c>
      <c r="V6388" s="1">
        <v>90111112</v>
      </c>
      <c r="W6388" s="1" t="s">
        <v>17</v>
      </c>
      <c r="X6388" s="1" t="s">
        <v>13</v>
      </c>
      <c r="Z6388" t="s">
        <v>12634</v>
      </c>
      <c r="AA6388">
        <v>2</v>
      </c>
      <c r="AB6388" t="s">
        <v>19245</v>
      </c>
      <c r="AC6388" t="s">
        <v>12637</v>
      </c>
      <c r="AD6388" t="s">
        <v>12636</v>
      </c>
      <c r="AE6388" t="s">
        <v>16276</v>
      </c>
      <c r="AF6388" t="s">
        <v>16277</v>
      </c>
    </row>
    <row r="6389" spans="1:32">
      <c r="A6389" t="s">
        <v>26745</v>
      </c>
      <c r="B6389" t="s">
        <v>12638</v>
      </c>
      <c r="C6389">
        <v>1</v>
      </c>
      <c r="D6389">
        <v>67</v>
      </c>
      <c r="E6389">
        <v>5</v>
      </c>
      <c r="F6389" t="s">
        <v>48</v>
      </c>
      <c r="G6389" t="s">
        <v>12639</v>
      </c>
      <c r="H6389" t="s">
        <v>12640</v>
      </c>
      <c r="I6389" s="1" t="s">
        <v>13</v>
      </c>
      <c r="J6389" s="1" t="s">
        <v>12641</v>
      </c>
      <c r="K6389" s="1" t="s">
        <v>12640</v>
      </c>
      <c r="L6389" s="1" t="str">
        <f>IF(ISERROR(VLOOKUP($D6389&amp;":"&amp;$E6389&amp;":"&amp;$F6389,[1]Sheet2!$A$26:$I$7753,9,FALSE)),"",VLOOKUP($D6389&amp;":"&amp;$E6389&amp;":"&amp;$F6389,[1]Sheet2!$A$26:$I$7753,9,FALSE))</f>
        <v>verified</v>
      </c>
      <c r="M6389" s="1"/>
      <c r="O6389" s="1">
        <v>96</v>
      </c>
      <c r="P6389" s="1">
        <v>1</v>
      </c>
      <c r="Q6389" s="1">
        <v>67</v>
      </c>
      <c r="R6389" s="1">
        <v>5</v>
      </c>
      <c r="S6389" s="1" t="s">
        <v>48</v>
      </c>
      <c r="T6389" s="1" t="s">
        <v>12641</v>
      </c>
      <c r="U6389" s="1" t="s">
        <v>12640</v>
      </c>
      <c r="V6389" s="1">
        <v>90111117</v>
      </c>
      <c r="W6389" s="1" t="s">
        <v>17</v>
      </c>
      <c r="X6389" s="1" t="s">
        <v>13</v>
      </c>
      <c r="Z6389" t="s">
        <v>12638</v>
      </c>
      <c r="AA6389">
        <v>1</v>
      </c>
      <c r="AB6389" t="s">
        <v>19246</v>
      </c>
      <c r="AC6389" t="s">
        <v>12641</v>
      </c>
      <c r="AD6389" t="s">
        <v>12640</v>
      </c>
      <c r="AE6389" t="s">
        <v>16276</v>
      </c>
      <c r="AF6389" t="s">
        <v>16277</v>
      </c>
    </row>
    <row r="6390" spans="1:32">
      <c r="A6390" t="s">
        <v>26746</v>
      </c>
      <c r="B6390" t="s">
        <v>12642</v>
      </c>
      <c r="C6390">
        <v>1</v>
      </c>
      <c r="D6390">
        <v>67</v>
      </c>
      <c r="E6390">
        <v>6</v>
      </c>
      <c r="F6390" t="s">
        <v>13</v>
      </c>
      <c r="H6390" t="s">
        <v>12642</v>
      </c>
      <c r="I6390" s="1" t="s">
        <v>13</v>
      </c>
      <c r="J6390" s="1" t="s">
        <v>12642</v>
      </c>
      <c r="K6390" s="1" t="s">
        <v>12642</v>
      </c>
      <c r="L6390" s="1" t="str">
        <f>IF(ISERROR(VLOOKUP($D6390&amp;":"&amp;$E6390&amp;":"&amp;$F6390,[1]Sheet2!$A$26:$I$7753,9,FALSE)),"",VLOOKUP($D6390&amp;":"&amp;$E6390&amp;":"&amp;$F6390,[1]Sheet2!$A$26:$I$7753,9,FALSE))</f>
        <v/>
      </c>
      <c r="M6390" s="1" t="s">
        <v>20332</v>
      </c>
      <c r="O6390" s="1">
        <v>96</v>
      </c>
      <c r="P6390" s="1">
        <v>1</v>
      </c>
      <c r="Q6390" s="1">
        <v>67</v>
      </c>
      <c r="R6390" s="1">
        <v>6</v>
      </c>
      <c r="S6390" s="1" t="s">
        <v>13</v>
      </c>
      <c r="T6390" s="1" t="s">
        <v>12642</v>
      </c>
      <c r="U6390" s="1" t="s">
        <v>12642</v>
      </c>
      <c r="V6390" s="1" t="s">
        <v>17</v>
      </c>
      <c r="W6390" s="1" t="s">
        <v>12642</v>
      </c>
      <c r="X6390" s="1" t="s">
        <v>13</v>
      </c>
      <c r="Z6390" t="s">
        <v>12642</v>
      </c>
      <c r="AA6390">
        <v>1</v>
      </c>
      <c r="AB6390" t="s">
        <v>16819</v>
      </c>
      <c r="AC6390" t="s">
        <v>0</v>
      </c>
      <c r="AD6390" t="s">
        <v>0</v>
      </c>
      <c r="AE6390" t="s">
        <v>16278</v>
      </c>
      <c r="AF6390" t="s">
        <v>16279</v>
      </c>
    </row>
    <row r="6391" spans="1:32">
      <c r="A6391" t="s">
        <v>26747</v>
      </c>
      <c r="B6391" t="s">
        <v>12643</v>
      </c>
      <c r="C6391">
        <v>1</v>
      </c>
      <c r="D6391">
        <v>67</v>
      </c>
      <c r="E6391">
        <v>6</v>
      </c>
      <c r="F6391" t="s">
        <v>19</v>
      </c>
      <c r="G6391" t="s">
        <v>12644</v>
      </c>
      <c r="H6391" t="s">
        <v>12643</v>
      </c>
      <c r="I6391" s="1" t="s">
        <v>13</v>
      </c>
      <c r="J6391" s="1" t="s">
        <v>12645</v>
      </c>
      <c r="K6391" s="1" t="s">
        <v>12646</v>
      </c>
      <c r="L6391" s="1" t="str">
        <f>IF(ISERROR(VLOOKUP($D6391&amp;":"&amp;$E6391&amp;":"&amp;$F6391,[1]Sheet2!$A$26:$I$7753,9,FALSE)),"",VLOOKUP($D6391&amp;":"&amp;$E6391&amp;":"&amp;$F6391,[1]Sheet2!$A$26:$I$7753,9,FALSE))</f>
        <v>verified</v>
      </c>
      <c r="M6391" s="1"/>
      <c r="O6391" s="1">
        <v>96</v>
      </c>
      <c r="P6391" s="1">
        <v>1</v>
      </c>
      <c r="Q6391" s="1">
        <v>67</v>
      </c>
      <c r="R6391" s="1">
        <v>6</v>
      </c>
      <c r="S6391" s="1" t="s">
        <v>19</v>
      </c>
      <c r="T6391" s="1" t="s">
        <v>12645</v>
      </c>
      <c r="U6391" s="1" t="s">
        <v>12646</v>
      </c>
      <c r="V6391" s="1">
        <v>90111124</v>
      </c>
      <c r="W6391" s="1" t="s">
        <v>17</v>
      </c>
      <c r="X6391" s="1" t="s">
        <v>13</v>
      </c>
      <c r="Z6391" t="s">
        <v>12643</v>
      </c>
      <c r="AA6391">
        <v>1</v>
      </c>
      <c r="AB6391" t="s">
        <v>19247</v>
      </c>
      <c r="AC6391" t="s">
        <v>12645</v>
      </c>
      <c r="AD6391" t="s">
        <v>12646</v>
      </c>
      <c r="AE6391" t="s">
        <v>16276</v>
      </c>
      <c r="AF6391" t="s">
        <v>16277</v>
      </c>
    </row>
    <row r="6392" spans="1:32">
      <c r="A6392" t="s">
        <v>26748</v>
      </c>
      <c r="B6392" t="s">
        <v>12647</v>
      </c>
      <c r="C6392">
        <v>1</v>
      </c>
      <c r="D6392">
        <v>67</v>
      </c>
      <c r="E6392">
        <v>6</v>
      </c>
      <c r="F6392" t="s">
        <v>21</v>
      </c>
      <c r="G6392" t="s">
        <v>12648</v>
      </c>
      <c r="H6392" t="s">
        <v>12649</v>
      </c>
      <c r="I6392" s="1" t="s">
        <v>13</v>
      </c>
      <c r="J6392" s="1" t="s">
        <v>12650</v>
      </c>
      <c r="K6392" s="1" t="s">
        <v>12649</v>
      </c>
      <c r="L6392" s="1" t="str">
        <f>IF(ISERROR(VLOOKUP($D6392&amp;":"&amp;$E6392&amp;":"&amp;$F6392,[1]Sheet2!$A$26:$I$7753,9,FALSE)),"",VLOOKUP($D6392&amp;":"&amp;$E6392&amp;":"&amp;$F6392,[1]Sheet2!$A$26:$I$7753,9,FALSE))</f>
        <v>verified</v>
      </c>
      <c r="M6392" s="1"/>
      <c r="O6392" s="1">
        <v>96</v>
      </c>
      <c r="P6392" s="1">
        <v>1</v>
      </c>
      <c r="Q6392" s="1">
        <v>67</v>
      </c>
      <c r="R6392" s="1">
        <v>6</v>
      </c>
      <c r="S6392" s="1" t="s">
        <v>21</v>
      </c>
      <c r="T6392" s="1" t="s">
        <v>12650</v>
      </c>
      <c r="U6392" s="1" t="s">
        <v>12649</v>
      </c>
      <c r="V6392" s="1">
        <v>90111126</v>
      </c>
      <c r="W6392" s="1" t="s">
        <v>17</v>
      </c>
      <c r="X6392" s="1" t="s">
        <v>13</v>
      </c>
      <c r="Z6392" t="s">
        <v>12647</v>
      </c>
      <c r="AA6392">
        <v>1</v>
      </c>
      <c r="AB6392" t="s">
        <v>19248</v>
      </c>
      <c r="AC6392" t="s">
        <v>12650</v>
      </c>
      <c r="AD6392" t="s">
        <v>12649</v>
      </c>
      <c r="AE6392" t="s">
        <v>16276</v>
      </c>
      <c r="AF6392" t="s">
        <v>16277</v>
      </c>
    </row>
    <row r="6393" spans="1:32">
      <c r="A6393" t="s">
        <v>26749</v>
      </c>
      <c r="B6393" t="s">
        <v>12651</v>
      </c>
      <c r="C6393">
        <v>1</v>
      </c>
      <c r="D6393">
        <v>67</v>
      </c>
      <c r="E6393">
        <v>6</v>
      </c>
      <c r="F6393" t="s">
        <v>28</v>
      </c>
      <c r="G6393" t="s">
        <v>12652</v>
      </c>
      <c r="H6393" t="s">
        <v>12653</v>
      </c>
      <c r="I6393" s="1" t="s">
        <v>13</v>
      </c>
      <c r="J6393" s="1" t="s">
        <v>12654</v>
      </c>
      <c r="K6393" s="1" t="s">
        <v>12653</v>
      </c>
      <c r="L6393" s="1" t="str">
        <f>IF(ISERROR(VLOOKUP($D6393&amp;":"&amp;$E6393&amp;":"&amp;$F6393,[1]Sheet2!$A$26:$I$7753,9,FALSE)),"",VLOOKUP($D6393&amp;":"&amp;$E6393&amp;":"&amp;$F6393,[1]Sheet2!$A$26:$I$7753,9,FALSE))</f>
        <v>verified</v>
      </c>
      <c r="M6393" s="1"/>
      <c r="O6393" s="1">
        <v>96</v>
      </c>
      <c r="P6393" s="1">
        <v>1</v>
      </c>
      <c r="Q6393" s="1">
        <v>67</v>
      </c>
      <c r="R6393" s="1">
        <v>6</v>
      </c>
      <c r="S6393" s="1" t="s">
        <v>28</v>
      </c>
      <c r="T6393" s="1" t="s">
        <v>12654</v>
      </c>
      <c r="U6393" s="1" t="s">
        <v>12653</v>
      </c>
      <c r="V6393" s="1">
        <v>16128434</v>
      </c>
      <c r="W6393" s="1" t="s">
        <v>17</v>
      </c>
      <c r="X6393" s="1" t="s">
        <v>13</v>
      </c>
      <c r="Z6393" t="s">
        <v>12651</v>
      </c>
      <c r="AA6393">
        <v>1</v>
      </c>
      <c r="AB6393" t="s">
        <v>19249</v>
      </c>
      <c r="AC6393" t="s">
        <v>12654</v>
      </c>
      <c r="AD6393" t="s">
        <v>12653</v>
      </c>
      <c r="AE6393" t="s">
        <v>16276</v>
      </c>
      <c r="AF6393" t="s">
        <v>16277</v>
      </c>
    </row>
    <row r="6394" spans="1:32">
      <c r="A6394" t="s">
        <v>26750</v>
      </c>
      <c r="B6394" t="s">
        <v>12655</v>
      </c>
      <c r="C6394">
        <v>1</v>
      </c>
      <c r="D6394">
        <v>67</v>
      </c>
      <c r="E6394">
        <v>6</v>
      </c>
      <c r="F6394" t="s">
        <v>33</v>
      </c>
      <c r="H6394" t="s">
        <v>12655</v>
      </c>
      <c r="I6394" s="1" t="s">
        <v>13</v>
      </c>
      <c r="J6394" s="1" t="s">
        <v>12655</v>
      </c>
      <c r="K6394" s="1" t="s">
        <v>12655</v>
      </c>
      <c r="L6394" s="1" t="str">
        <f>IF(ISERROR(VLOOKUP($D6394&amp;":"&amp;$E6394&amp;":"&amp;$F6394,[1]Sheet2!$A$26:$I$7753,9,FALSE)),"",VLOOKUP($D6394&amp;":"&amp;$E6394&amp;":"&amp;$F6394,[1]Sheet2!$A$26:$I$7753,9,FALSE))</f>
        <v/>
      </c>
      <c r="M6394" s="1" t="s">
        <v>20332</v>
      </c>
      <c r="O6394" s="1">
        <v>96</v>
      </c>
      <c r="P6394" s="1">
        <v>1</v>
      </c>
      <c r="Q6394" s="1">
        <v>67</v>
      </c>
      <c r="R6394" s="1">
        <v>6</v>
      </c>
      <c r="S6394" s="1" t="s">
        <v>33</v>
      </c>
      <c r="T6394" s="1" t="s">
        <v>12655</v>
      </c>
      <c r="U6394" s="1" t="s">
        <v>12655</v>
      </c>
      <c r="V6394" s="1" t="s">
        <v>17</v>
      </c>
      <c r="W6394" s="1" t="s">
        <v>12655</v>
      </c>
      <c r="X6394" s="1" t="s">
        <v>13</v>
      </c>
      <c r="Z6394" t="s">
        <v>12655</v>
      </c>
      <c r="AA6394">
        <v>1</v>
      </c>
      <c r="AB6394" t="s">
        <v>16819</v>
      </c>
      <c r="AC6394" t="s">
        <v>0</v>
      </c>
      <c r="AD6394" t="s">
        <v>0</v>
      </c>
      <c r="AE6394" t="s">
        <v>16278</v>
      </c>
      <c r="AF6394" t="s">
        <v>16279</v>
      </c>
    </row>
    <row r="6395" spans="1:32">
      <c r="A6395" t="s">
        <v>26751</v>
      </c>
      <c r="B6395" t="s">
        <v>12656</v>
      </c>
      <c r="C6395">
        <v>1</v>
      </c>
      <c r="D6395">
        <v>67</v>
      </c>
      <c r="E6395">
        <v>6</v>
      </c>
      <c r="F6395" t="s">
        <v>38</v>
      </c>
      <c r="G6395" t="s">
        <v>12657</v>
      </c>
      <c r="H6395" t="s">
        <v>12658</v>
      </c>
      <c r="I6395" s="1" t="s">
        <v>13</v>
      </c>
      <c r="J6395" s="1" t="s">
        <v>12659</v>
      </c>
      <c r="K6395" s="1" t="s">
        <v>12658</v>
      </c>
      <c r="L6395" s="1" t="str">
        <f>IF(ISERROR(VLOOKUP($D6395&amp;":"&amp;$E6395&amp;":"&amp;$F6395,[1]Sheet2!$A$26:$I$7753,9,FALSE)),"",VLOOKUP($D6395&amp;":"&amp;$E6395&amp;":"&amp;$F6395,[1]Sheet2!$A$26:$I$7753,9,FALSE))</f>
        <v>verified</v>
      </c>
      <c r="M6395" s="1"/>
      <c r="O6395" s="1">
        <v>96</v>
      </c>
      <c r="P6395" s="1">
        <v>1</v>
      </c>
      <c r="Q6395" s="1">
        <v>67</v>
      </c>
      <c r="R6395" s="1">
        <v>6</v>
      </c>
      <c r="S6395" s="1" t="s">
        <v>38</v>
      </c>
      <c r="T6395" s="1" t="s">
        <v>12659</v>
      </c>
      <c r="U6395" s="1" t="s">
        <v>12658</v>
      </c>
      <c r="V6395" s="1">
        <v>16128518</v>
      </c>
      <c r="W6395" s="1" t="s">
        <v>17</v>
      </c>
      <c r="X6395" s="1" t="s">
        <v>13</v>
      </c>
      <c r="Z6395" t="s">
        <v>12656</v>
      </c>
      <c r="AA6395">
        <v>1</v>
      </c>
      <c r="AB6395" t="s">
        <v>19250</v>
      </c>
      <c r="AC6395" t="s">
        <v>12659</v>
      </c>
      <c r="AD6395" t="s">
        <v>12658</v>
      </c>
      <c r="AE6395" t="s">
        <v>16276</v>
      </c>
      <c r="AF6395" t="s">
        <v>16277</v>
      </c>
    </row>
    <row r="6396" spans="1:32">
      <c r="A6396" t="s">
        <v>26752</v>
      </c>
      <c r="B6396" t="s">
        <v>12660</v>
      </c>
      <c r="C6396">
        <v>1</v>
      </c>
      <c r="D6396">
        <v>67</v>
      </c>
      <c r="E6396">
        <v>6</v>
      </c>
      <c r="F6396" t="s">
        <v>43</v>
      </c>
      <c r="H6396" t="s">
        <v>12660</v>
      </c>
      <c r="I6396" s="1" t="s">
        <v>13</v>
      </c>
      <c r="J6396" s="1" t="s">
        <v>12660</v>
      </c>
      <c r="K6396" s="1" t="s">
        <v>12660</v>
      </c>
      <c r="L6396" s="1" t="str">
        <f>IF(ISERROR(VLOOKUP($D6396&amp;":"&amp;$E6396&amp;":"&amp;$F6396,[1]Sheet2!$A$26:$I$7753,9,FALSE)),"",VLOOKUP($D6396&amp;":"&amp;$E6396&amp;":"&amp;$F6396,[1]Sheet2!$A$26:$I$7753,9,FALSE))</f>
        <v/>
      </c>
      <c r="M6396" s="1" t="s">
        <v>20332</v>
      </c>
      <c r="O6396" s="1">
        <v>96</v>
      </c>
      <c r="P6396" s="1">
        <v>1</v>
      </c>
      <c r="Q6396" s="1">
        <v>67</v>
      </c>
      <c r="R6396" s="1">
        <v>6</v>
      </c>
      <c r="S6396" s="1" t="s">
        <v>43</v>
      </c>
      <c r="T6396" s="1" t="s">
        <v>12660</v>
      </c>
      <c r="U6396" s="1" t="s">
        <v>12660</v>
      </c>
      <c r="V6396" s="1" t="s">
        <v>17</v>
      </c>
      <c r="W6396" s="1" t="s">
        <v>12660</v>
      </c>
      <c r="X6396" s="1" t="s">
        <v>13</v>
      </c>
      <c r="Z6396" t="s">
        <v>12660</v>
      </c>
      <c r="AA6396">
        <v>1</v>
      </c>
      <c r="AB6396" t="s">
        <v>16819</v>
      </c>
      <c r="AC6396" t="s">
        <v>0</v>
      </c>
      <c r="AD6396" t="s">
        <v>0</v>
      </c>
      <c r="AE6396" t="s">
        <v>16278</v>
      </c>
      <c r="AF6396" t="s">
        <v>16279</v>
      </c>
    </row>
    <row r="6397" spans="1:32">
      <c r="A6397" t="s">
        <v>26753</v>
      </c>
      <c r="B6397" t="s">
        <v>12661</v>
      </c>
      <c r="C6397">
        <v>1</v>
      </c>
      <c r="D6397">
        <v>67</v>
      </c>
      <c r="E6397">
        <v>6</v>
      </c>
      <c r="F6397" t="s">
        <v>48</v>
      </c>
      <c r="G6397" t="s">
        <v>12662</v>
      </c>
      <c r="H6397" t="s">
        <v>12663</v>
      </c>
      <c r="I6397" s="1" t="s">
        <v>13</v>
      </c>
      <c r="J6397" s="1" t="s">
        <v>12664</v>
      </c>
      <c r="K6397" s="1" t="s">
        <v>12663</v>
      </c>
      <c r="L6397" s="1" t="str">
        <f>IF(ISERROR(VLOOKUP($D6397&amp;":"&amp;$E6397&amp;":"&amp;$F6397,[1]Sheet2!$A$26:$I$7753,9,FALSE)),"",VLOOKUP($D6397&amp;":"&amp;$E6397&amp;":"&amp;$F6397,[1]Sheet2!$A$26:$I$7753,9,FALSE))</f>
        <v>verified</v>
      </c>
      <c r="M6397" s="1"/>
      <c r="O6397" s="1">
        <v>96</v>
      </c>
      <c r="P6397" s="1">
        <v>1</v>
      </c>
      <c r="Q6397" s="1">
        <v>67</v>
      </c>
      <c r="R6397" s="1">
        <v>6</v>
      </c>
      <c r="S6397" s="1" t="s">
        <v>48</v>
      </c>
      <c r="T6397" s="1" t="s">
        <v>12664</v>
      </c>
      <c r="U6397" s="1" t="s">
        <v>12663</v>
      </c>
      <c r="V6397" s="1">
        <v>16128536</v>
      </c>
      <c r="W6397" s="1" t="s">
        <v>17</v>
      </c>
      <c r="X6397" s="1" t="s">
        <v>13</v>
      </c>
      <c r="Z6397" t="s">
        <v>12661</v>
      </c>
      <c r="AA6397">
        <v>1</v>
      </c>
      <c r="AB6397" t="s">
        <v>19251</v>
      </c>
      <c r="AC6397" t="s">
        <v>12664</v>
      </c>
      <c r="AD6397" t="s">
        <v>12663</v>
      </c>
      <c r="AE6397" t="s">
        <v>16276</v>
      </c>
      <c r="AF6397" t="s">
        <v>16277</v>
      </c>
    </row>
    <row r="6398" spans="1:32">
      <c r="A6398" t="s">
        <v>26754</v>
      </c>
      <c r="B6398" t="s">
        <v>12665</v>
      </c>
      <c r="C6398">
        <v>2</v>
      </c>
      <c r="D6398">
        <v>67</v>
      </c>
      <c r="E6398">
        <v>7</v>
      </c>
      <c r="F6398" t="s">
        <v>13</v>
      </c>
      <c r="G6398" t="s">
        <v>12666</v>
      </c>
      <c r="H6398" t="s">
        <v>12667</v>
      </c>
      <c r="I6398" s="1" t="s">
        <v>13</v>
      </c>
      <c r="J6398" s="1" t="s">
        <v>12668</v>
      </c>
      <c r="K6398" s="1" t="s">
        <v>12667</v>
      </c>
      <c r="L6398" s="1" t="str">
        <f>IF(ISERROR(VLOOKUP($D6398&amp;":"&amp;$E6398&amp;":"&amp;$F6398,[1]Sheet2!$A$26:$I$7753,9,FALSE)),"",VLOOKUP($D6398&amp;":"&amp;$E6398&amp;":"&amp;$F6398,[1]Sheet2!$A$26:$I$7753,9,FALSE))</f>
        <v>verified</v>
      </c>
      <c r="M6398" s="1"/>
      <c r="O6398" s="1">
        <v>96</v>
      </c>
      <c r="P6398" s="1">
        <v>2</v>
      </c>
      <c r="Q6398" s="1">
        <v>67</v>
      </c>
      <c r="R6398" s="1">
        <v>7</v>
      </c>
      <c r="S6398" s="1" t="s">
        <v>13</v>
      </c>
      <c r="T6398" s="1" t="s">
        <v>12668</v>
      </c>
      <c r="U6398" s="1" t="s">
        <v>12667</v>
      </c>
      <c r="V6398" s="1">
        <v>16128598</v>
      </c>
      <c r="W6398" s="1" t="s">
        <v>17</v>
      </c>
      <c r="X6398" s="1" t="s">
        <v>13</v>
      </c>
      <c r="Z6398" t="s">
        <v>12665</v>
      </c>
      <c r="AA6398">
        <v>2</v>
      </c>
      <c r="AB6398" t="s">
        <v>19252</v>
      </c>
      <c r="AC6398" t="s">
        <v>12668</v>
      </c>
      <c r="AD6398" t="s">
        <v>12667</v>
      </c>
      <c r="AE6398" t="s">
        <v>16276</v>
      </c>
      <c r="AF6398" t="s">
        <v>16277</v>
      </c>
    </row>
    <row r="6399" spans="1:32">
      <c r="A6399" t="s">
        <v>26755</v>
      </c>
      <c r="B6399" t="s">
        <v>12669</v>
      </c>
      <c r="C6399">
        <v>2</v>
      </c>
      <c r="D6399">
        <v>67</v>
      </c>
      <c r="E6399">
        <v>7</v>
      </c>
      <c r="F6399" t="s">
        <v>19</v>
      </c>
      <c r="G6399" t="s">
        <v>12670</v>
      </c>
      <c r="H6399" t="s">
        <v>12671</v>
      </c>
      <c r="I6399" s="1" t="s">
        <v>13</v>
      </c>
      <c r="J6399" s="1" t="s">
        <v>12672</v>
      </c>
      <c r="K6399" s="1" t="s">
        <v>12671</v>
      </c>
      <c r="L6399" s="1" t="str">
        <f>IF(ISERROR(VLOOKUP($D6399&amp;":"&amp;$E6399&amp;":"&amp;$F6399,[1]Sheet2!$A$26:$I$7753,9,FALSE)),"",VLOOKUP($D6399&amp;":"&amp;$E6399&amp;":"&amp;$F6399,[1]Sheet2!$A$26:$I$7753,9,FALSE))</f>
        <v>verified</v>
      </c>
      <c r="M6399" s="1"/>
      <c r="O6399" s="1">
        <v>96</v>
      </c>
      <c r="P6399" s="1">
        <v>2</v>
      </c>
      <c r="Q6399" s="1">
        <v>67</v>
      </c>
      <c r="R6399" s="1">
        <v>7</v>
      </c>
      <c r="S6399" s="1" t="s">
        <v>19</v>
      </c>
      <c r="T6399" s="1" t="s">
        <v>12672</v>
      </c>
      <c r="U6399" s="1" t="s">
        <v>12671</v>
      </c>
      <c r="V6399" s="1">
        <v>16128638</v>
      </c>
      <c r="W6399" s="1" t="s">
        <v>17</v>
      </c>
      <c r="X6399" s="1" t="s">
        <v>13</v>
      </c>
      <c r="Z6399" t="s">
        <v>12669</v>
      </c>
      <c r="AA6399">
        <v>2</v>
      </c>
      <c r="AB6399" t="s">
        <v>19253</v>
      </c>
      <c r="AC6399" t="s">
        <v>12672</v>
      </c>
      <c r="AD6399" t="s">
        <v>12671</v>
      </c>
      <c r="AE6399" t="s">
        <v>16276</v>
      </c>
      <c r="AF6399" t="s">
        <v>16277</v>
      </c>
    </row>
    <row r="6400" spans="1:32">
      <c r="A6400" t="s">
        <v>26756</v>
      </c>
      <c r="B6400" t="s">
        <v>12673</v>
      </c>
      <c r="C6400">
        <v>1</v>
      </c>
      <c r="D6400">
        <v>67</v>
      </c>
      <c r="E6400">
        <v>7</v>
      </c>
      <c r="F6400" t="s">
        <v>21</v>
      </c>
      <c r="G6400" t="s">
        <v>12674</v>
      </c>
      <c r="H6400" t="s">
        <v>12675</v>
      </c>
      <c r="I6400" s="1" t="s">
        <v>13</v>
      </c>
      <c r="J6400" s="1" t="s">
        <v>12676</v>
      </c>
      <c r="K6400" s="1" t="s">
        <v>12675</v>
      </c>
      <c r="L6400" s="1" t="str">
        <f>IF(ISERROR(VLOOKUP($D6400&amp;":"&amp;$E6400&amp;":"&amp;$F6400,[1]Sheet2!$A$26:$I$7753,9,FALSE)),"",VLOOKUP($D6400&amp;":"&amp;$E6400&amp;":"&amp;$F6400,[1]Sheet2!$A$26:$I$7753,9,FALSE))</f>
        <v>verified</v>
      </c>
      <c r="M6400" s="1"/>
      <c r="O6400" s="1">
        <v>96</v>
      </c>
      <c r="P6400" s="1">
        <v>1</v>
      </c>
      <c r="Q6400" s="1">
        <v>67</v>
      </c>
      <c r="R6400" s="1">
        <v>7</v>
      </c>
      <c r="S6400" s="1" t="s">
        <v>21</v>
      </c>
      <c r="T6400" s="1" t="s">
        <v>12676</v>
      </c>
      <c r="U6400" s="1" t="s">
        <v>12675</v>
      </c>
      <c r="V6400" s="1">
        <v>16128715</v>
      </c>
      <c r="W6400" s="1" t="s">
        <v>17</v>
      </c>
      <c r="X6400" s="1" t="s">
        <v>13</v>
      </c>
      <c r="Z6400" t="s">
        <v>12673</v>
      </c>
      <c r="AA6400">
        <v>1</v>
      </c>
      <c r="AB6400" t="s">
        <v>19254</v>
      </c>
      <c r="AC6400" t="s">
        <v>12676</v>
      </c>
      <c r="AD6400" t="s">
        <v>12675</v>
      </c>
      <c r="AE6400" t="s">
        <v>16276</v>
      </c>
      <c r="AF6400" t="s">
        <v>16277</v>
      </c>
    </row>
    <row r="6401" spans="1:32">
      <c r="A6401" t="s">
        <v>26757</v>
      </c>
      <c r="B6401" t="s">
        <v>12677</v>
      </c>
      <c r="C6401">
        <v>1</v>
      </c>
      <c r="D6401">
        <v>67</v>
      </c>
      <c r="E6401">
        <v>7</v>
      </c>
      <c r="F6401" t="s">
        <v>28</v>
      </c>
      <c r="G6401" t="s">
        <v>12678</v>
      </c>
      <c r="H6401" t="s">
        <v>12679</v>
      </c>
      <c r="I6401" s="1" t="s">
        <v>13</v>
      </c>
      <c r="J6401" s="1" t="s">
        <v>12680</v>
      </c>
      <c r="K6401" s="1" t="s">
        <v>12679</v>
      </c>
      <c r="L6401" s="1" t="str">
        <f>IF(ISERROR(VLOOKUP($D6401&amp;":"&amp;$E6401&amp;":"&amp;$F6401,[1]Sheet2!$A$26:$I$7753,9,FALSE)),"",VLOOKUP($D6401&amp;":"&amp;$E6401&amp;":"&amp;$F6401,[1]Sheet2!$A$26:$I$7753,9,FALSE))</f>
        <v>verified</v>
      </c>
      <c r="M6401" s="1"/>
      <c r="O6401" s="1">
        <v>96</v>
      </c>
      <c r="P6401" s="1">
        <v>1</v>
      </c>
      <c r="Q6401" s="1">
        <v>67</v>
      </c>
      <c r="R6401" s="1">
        <v>7</v>
      </c>
      <c r="S6401" s="1" t="s">
        <v>28</v>
      </c>
      <c r="T6401" s="1" t="s">
        <v>12680</v>
      </c>
      <c r="U6401" s="1" t="s">
        <v>12679</v>
      </c>
      <c r="V6401" s="1">
        <v>90111168</v>
      </c>
      <c r="W6401" s="1" t="s">
        <v>17</v>
      </c>
      <c r="X6401" s="1" t="s">
        <v>13</v>
      </c>
      <c r="Z6401" t="s">
        <v>12677</v>
      </c>
      <c r="AA6401">
        <v>1</v>
      </c>
      <c r="AB6401" t="s">
        <v>19255</v>
      </c>
      <c r="AC6401" t="s">
        <v>12680</v>
      </c>
      <c r="AD6401" t="s">
        <v>12679</v>
      </c>
      <c r="AE6401" t="s">
        <v>16276</v>
      </c>
      <c r="AF6401" t="s">
        <v>16277</v>
      </c>
    </row>
    <row r="6402" spans="1:32">
      <c r="A6402" t="s">
        <v>26758</v>
      </c>
      <c r="B6402" t="s">
        <v>12681</v>
      </c>
      <c r="C6402">
        <v>1</v>
      </c>
      <c r="D6402">
        <v>67</v>
      </c>
      <c r="E6402">
        <v>7</v>
      </c>
      <c r="F6402" t="s">
        <v>33</v>
      </c>
      <c r="G6402" t="s">
        <v>12682</v>
      </c>
      <c r="H6402" t="s">
        <v>12683</v>
      </c>
      <c r="I6402" s="1" t="s">
        <v>13</v>
      </c>
      <c r="J6402" s="1" t="s">
        <v>12684</v>
      </c>
      <c r="K6402" s="1" t="s">
        <v>12683</v>
      </c>
      <c r="L6402" s="1" t="str">
        <f>IF(ISERROR(VLOOKUP($D6402&amp;":"&amp;$E6402&amp;":"&amp;$F6402,[1]Sheet2!$A$26:$I$7753,9,FALSE)),"",VLOOKUP($D6402&amp;":"&amp;$E6402&amp;":"&amp;$F6402,[1]Sheet2!$A$26:$I$7753,9,FALSE))</f>
        <v>verified</v>
      </c>
      <c r="M6402" s="1"/>
      <c r="O6402" s="1">
        <v>96</v>
      </c>
      <c r="P6402" s="1">
        <v>1</v>
      </c>
      <c r="Q6402" s="1">
        <v>67</v>
      </c>
      <c r="R6402" s="1">
        <v>7</v>
      </c>
      <c r="S6402" s="1" t="s">
        <v>33</v>
      </c>
      <c r="T6402" s="1" t="s">
        <v>12684</v>
      </c>
      <c r="U6402" s="1" t="s">
        <v>12683</v>
      </c>
      <c r="V6402" s="1">
        <v>16128840</v>
      </c>
      <c r="W6402" s="1" t="s">
        <v>17</v>
      </c>
      <c r="X6402" s="1" t="s">
        <v>13</v>
      </c>
      <c r="Z6402" t="s">
        <v>12681</v>
      </c>
      <c r="AA6402">
        <v>1</v>
      </c>
      <c r="AB6402" t="s">
        <v>19256</v>
      </c>
      <c r="AC6402" t="s">
        <v>12684</v>
      </c>
      <c r="AD6402" t="s">
        <v>12683</v>
      </c>
      <c r="AE6402" t="s">
        <v>16276</v>
      </c>
      <c r="AF6402" t="s">
        <v>16277</v>
      </c>
    </row>
    <row r="6403" spans="1:32">
      <c r="A6403" t="s">
        <v>26759</v>
      </c>
      <c r="B6403" t="s">
        <v>12685</v>
      </c>
      <c r="C6403">
        <v>1</v>
      </c>
      <c r="D6403">
        <v>67</v>
      </c>
      <c r="E6403">
        <v>7</v>
      </c>
      <c r="F6403" t="s">
        <v>38</v>
      </c>
      <c r="G6403" t="s">
        <v>12686</v>
      </c>
      <c r="H6403" t="s">
        <v>12687</v>
      </c>
      <c r="I6403" s="1" t="s">
        <v>13</v>
      </c>
      <c r="J6403" s="1" t="s">
        <v>12688</v>
      </c>
      <c r="K6403" s="1" t="s">
        <v>12687</v>
      </c>
      <c r="L6403" s="1" t="str">
        <f>IF(ISERROR(VLOOKUP($D6403&amp;":"&amp;$E6403&amp;":"&amp;$F6403,[1]Sheet2!$A$26:$I$7753,9,FALSE)),"",VLOOKUP($D6403&amp;":"&amp;$E6403&amp;":"&amp;$F6403,[1]Sheet2!$A$26:$I$7753,9,FALSE))</f>
        <v>verified</v>
      </c>
      <c r="M6403" s="1"/>
      <c r="O6403" s="1">
        <v>96</v>
      </c>
      <c r="P6403" s="1">
        <v>1</v>
      </c>
      <c r="Q6403" s="1">
        <v>67</v>
      </c>
      <c r="R6403" s="1">
        <v>7</v>
      </c>
      <c r="S6403" s="1" t="s">
        <v>38</v>
      </c>
      <c r="T6403" s="1" t="s">
        <v>12688</v>
      </c>
      <c r="U6403" s="1" t="s">
        <v>12687</v>
      </c>
      <c r="V6403" s="1">
        <v>90111183</v>
      </c>
      <c r="W6403" s="1" t="s">
        <v>17</v>
      </c>
      <c r="X6403" s="1" t="s">
        <v>13</v>
      </c>
      <c r="Z6403" t="s">
        <v>12685</v>
      </c>
      <c r="AA6403">
        <v>1</v>
      </c>
      <c r="AB6403" t="s">
        <v>19257</v>
      </c>
      <c r="AC6403" t="s">
        <v>12688</v>
      </c>
      <c r="AD6403" t="s">
        <v>12687</v>
      </c>
      <c r="AE6403" t="s">
        <v>16276</v>
      </c>
      <c r="AF6403" t="s">
        <v>16277</v>
      </c>
    </row>
    <row r="6404" spans="1:32">
      <c r="A6404" t="s">
        <v>26760</v>
      </c>
      <c r="B6404" t="s">
        <v>12689</v>
      </c>
      <c r="C6404">
        <v>1</v>
      </c>
      <c r="D6404">
        <v>67</v>
      </c>
      <c r="E6404">
        <v>7</v>
      </c>
      <c r="F6404" t="s">
        <v>43</v>
      </c>
      <c r="G6404" t="s">
        <v>12690</v>
      </c>
      <c r="H6404" t="s">
        <v>12691</v>
      </c>
      <c r="I6404" s="1" t="s">
        <v>13</v>
      </c>
      <c r="J6404" s="1" t="s">
        <v>12692</v>
      </c>
      <c r="K6404" s="1" t="s">
        <v>12691</v>
      </c>
      <c r="L6404" s="1" t="str">
        <f>IF(ISERROR(VLOOKUP($D6404&amp;":"&amp;$E6404&amp;":"&amp;$F6404,[1]Sheet2!$A$26:$I$7753,9,FALSE)),"",VLOOKUP($D6404&amp;":"&amp;$E6404&amp;":"&amp;$F6404,[1]Sheet2!$A$26:$I$7753,9,FALSE))</f>
        <v>verified</v>
      </c>
      <c r="M6404" s="1"/>
      <c r="O6404" s="1">
        <v>96</v>
      </c>
      <c r="P6404" s="1">
        <v>1</v>
      </c>
      <c r="Q6404" s="1">
        <v>67</v>
      </c>
      <c r="R6404" s="1">
        <v>7</v>
      </c>
      <c r="S6404" s="1" t="s">
        <v>43</v>
      </c>
      <c r="T6404" s="1" t="s">
        <v>12692</v>
      </c>
      <c r="U6404" s="1" t="s">
        <v>12691</v>
      </c>
      <c r="V6404" s="1">
        <v>90111188</v>
      </c>
      <c r="W6404" s="1" t="s">
        <v>17</v>
      </c>
      <c r="X6404" s="1" t="s">
        <v>13</v>
      </c>
      <c r="Z6404" t="s">
        <v>12689</v>
      </c>
      <c r="AA6404">
        <v>1</v>
      </c>
      <c r="AB6404" t="s">
        <v>19258</v>
      </c>
      <c r="AC6404" t="s">
        <v>12692</v>
      </c>
      <c r="AD6404" t="s">
        <v>12691</v>
      </c>
      <c r="AE6404" t="s">
        <v>16276</v>
      </c>
      <c r="AF6404" t="s">
        <v>16277</v>
      </c>
    </row>
    <row r="6405" spans="1:32">
      <c r="A6405" t="s">
        <v>26761</v>
      </c>
      <c r="B6405" t="s">
        <v>12693</v>
      </c>
      <c r="C6405">
        <v>1</v>
      </c>
      <c r="D6405">
        <v>67</v>
      </c>
      <c r="E6405">
        <v>7</v>
      </c>
      <c r="F6405" t="s">
        <v>48</v>
      </c>
      <c r="G6405" t="s">
        <v>12694</v>
      </c>
      <c r="H6405" t="s">
        <v>12695</v>
      </c>
      <c r="I6405" s="1" t="s">
        <v>13</v>
      </c>
      <c r="J6405" s="1" t="s">
        <v>12696</v>
      </c>
      <c r="K6405" s="1" t="s">
        <v>12695</v>
      </c>
      <c r="L6405" s="1" t="str">
        <f>IF(ISERROR(VLOOKUP($D6405&amp;":"&amp;$E6405&amp;":"&amp;$F6405,[1]Sheet2!$A$26:$I$7753,9,FALSE)),"",VLOOKUP($D6405&amp;":"&amp;$E6405&amp;":"&amp;$F6405,[1]Sheet2!$A$26:$I$7753,9,FALSE))</f>
        <v>verified</v>
      </c>
      <c r="M6405" s="1"/>
      <c r="O6405" s="1">
        <v>96</v>
      </c>
      <c r="P6405" s="1">
        <v>1</v>
      </c>
      <c r="Q6405" s="1">
        <v>67</v>
      </c>
      <c r="R6405" s="1">
        <v>7</v>
      </c>
      <c r="S6405" s="1" t="s">
        <v>48</v>
      </c>
      <c r="T6405" s="1" t="s">
        <v>12696</v>
      </c>
      <c r="U6405" s="1" t="s">
        <v>12695</v>
      </c>
      <c r="V6405" s="1">
        <v>90111190</v>
      </c>
      <c r="W6405" s="1" t="s">
        <v>17</v>
      </c>
      <c r="X6405" s="1" t="s">
        <v>13</v>
      </c>
      <c r="Z6405" t="s">
        <v>12693</v>
      </c>
      <c r="AA6405">
        <v>1</v>
      </c>
      <c r="AB6405" t="s">
        <v>19259</v>
      </c>
      <c r="AC6405" t="s">
        <v>12696</v>
      </c>
      <c r="AD6405" t="s">
        <v>12695</v>
      </c>
      <c r="AE6405" t="s">
        <v>16276</v>
      </c>
      <c r="AF6405" t="s">
        <v>16277</v>
      </c>
    </row>
    <row r="6406" spans="1:32">
      <c r="A6406" t="s">
        <v>26762</v>
      </c>
      <c r="B6406" t="s">
        <v>12697</v>
      </c>
      <c r="C6406">
        <v>1</v>
      </c>
      <c r="D6406">
        <v>67</v>
      </c>
      <c r="E6406">
        <v>8</v>
      </c>
      <c r="F6406" t="s">
        <v>13</v>
      </c>
      <c r="G6406" t="s">
        <v>12698</v>
      </c>
      <c r="H6406" t="s">
        <v>12699</v>
      </c>
      <c r="I6406" s="1" t="s">
        <v>13</v>
      </c>
      <c r="J6406" s="1" t="s">
        <v>12700</v>
      </c>
      <c r="K6406" s="1" t="s">
        <v>12699</v>
      </c>
      <c r="L6406" s="1" t="str">
        <f>IF(ISERROR(VLOOKUP($D6406&amp;":"&amp;$E6406&amp;":"&amp;$F6406,[1]Sheet2!$A$26:$I$7753,9,FALSE)),"",VLOOKUP($D6406&amp;":"&amp;$E6406&amp;":"&amp;$F6406,[1]Sheet2!$A$26:$I$7753,9,FALSE))</f>
        <v>verified</v>
      </c>
      <c r="M6406" s="1"/>
      <c r="O6406" s="1">
        <v>96</v>
      </c>
      <c r="P6406" s="1">
        <v>1</v>
      </c>
      <c r="Q6406" s="1">
        <v>67</v>
      </c>
      <c r="R6406" s="1">
        <v>8</v>
      </c>
      <c r="S6406" s="1" t="s">
        <v>13</v>
      </c>
      <c r="T6406" s="1" t="s">
        <v>12700</v>
      </c>
      <c r="U6406" s="1" t="s">
        <v>12699</v>
      </c>
      <c r="V6406" s="1">
        <v>90111195</v>
      </c>
      <c r="W6406" s="1" t="s">
        <v>17</v>
      </c>
      <c r="X6406" s="1" t="s">
        <v>13</v>
      </c>
      <c r="Z6406" t="s">
        <v>12697</v>
      </c>
      <c r="AA6406">
        <v>1</v>
      </c>
      <c r="AB6406" t="s">
        <v>19260</v>
      </c>
      <c r="AC6406" t="s">
        <v>12700</v>
      </c>
      <c r="AD6406" t="s">
        <v>12699</v>
      </c>
      <c r="AE6406" t="s">
        <v>16276</v>
      </c>
      <c r="AF6406" t="s">
        <v>16277</v>
      </c>
    </row>
    <row r="6407" spans="1:32">
      <c r="A6407" t="s">
        <v>26763</v>
      </c>
      <c r="B6407" t="s">
        <v>12701</v>
      </c>
      <c r="C6407">
        <v>1</v>
      </c>
      <c r="D6407">
        <v>67</v>
      </c>
      <c r="E6407">
        <v>8</v>
      </c>
      <c r="F6407" t="s">
        <v>19</v>
      </c>
      <c r="H6407" t="s">
        <v>12701</v>
      </c>
      <c r="I6407" s="1" t="s">
        <v>13</v>
      </c>
      <c r="J6407" s="1" t="s">
        <v>12701</v>
      </c>
      <c r="K6407" s="1" t="s">
        <v>12701</v>
      </c>
      <c r="L6407" s="1" t="str">
        <f>IF(ISERROR(VLOOKUP($D6407&amp;":"&amp;$E6407&amp;":"&amp;$F6407,[1]Sheet2!$A$26:$I$7753,9,FALSE)),"",VLOOKUP($D6407&amp;":"&amp;$E6407&amp;":"&amp;$F6407,[1]Sheet2!$A$26:$I$7753,9,FALSE))</f>
        <v/>
      </c>
      <c r="M6407" s="1" t="s">
        <v>20332</v>
      </c>
      <c r="O6407" s="1">
        <v>96</v>
      </c>
      <c r="P6407" s="1">
        <v>1</v>
      </c>
      <c r="Q6407" s="1">
        <v>67</v>
      </c>
      <c r="R6407" s="1">
        <v>8</v>
      </c>
      <c r="S6407" s="1" t="s">
        <v>19</v>
      </c>
      <c r="T6407" s="1" t="s">
        <v>12701</v>
      </c>
      <c r="U6407" s="1" t="s">
        <v>12701</v>
      </c>
      <c r="V6407" s="1" t="s">
        <v>17</v>
      </c>
      <c r="W6407" s="1" t="s">
        <v>12701</v>
      </c>
      <c r="X6407" s="1" t="s">
        <v>13</v>
      </c>
      <c r="Z6407" t="s">
        <v>12701</v>
      </c>
      <c r="AA6407">
        <v>1</v>
      </c>
      <c r="AB6407" t="s">
        <v>16819</v>
      </c>
      <c r="AC6407" t="s">
        <v>0</v>
      </c>
      <c r="AD6407" t="s">
        <v>0</v>
      </c>
      <c r="AE6407" t="s">
        <v>16278</v>
      </c>
      <c r="AF6407" t="s">
        <v>16279</v>
      </c>
    </row>
    <row r="6408" spans="1:32">
      <c r="A6408" t="s">
        <v>26764</v>
      </c>
      <c r="B6408" t="s">
        <v>12702</v>
      </c>
      <c r="C6408">
        <v>1</v>
      </c>
      <c r="D6408">
        <v>67</v>
      </c>
      <c r="E6408">
        <v>8</v>
      </c>
      <c r="F6408" t="s">
        <v>21</v>
      </c>
      <c r="G6408" t="s">
        <v>12703</v>
      </c>
      <c r="H6408" t="s">
        <v>12704</v>
      </c>
      <c r="I6408" s="1" t="s">
        <v>13</v>
      </c>
      <c r="J6408" s="1" t="s">
        <v>12705</v>
      </c>
      <c r="K6408" s="1" t="s">
        <v>12706</v>
      </c>
      <c r="L6408" s="1" t="str">
        <f>IF(ISERROR(VLOOKUP($D6408&amp;":"&amp;$E6408&amp;":"&amp;$F6408,[1]Sheet2!$A$26:$I$7753,9,FALSE)),"",VLOOKUP($D6408&amp;":"&amp;$E6408&amp;":"&amp;$F6408,[1]Sheet2!$A$26:$I$7753,9,FALSE))</f>
        <v/>
      </c>
      <c r="M6408" s="1" t="s">
        <v>20332</v>
      </c>
      <c r="O6408" s="1">
        <v>96</v>
      </c>
      <c r="P6408" s="1">
        <v>1</v>
      </c>
      <c r="Q6408" s="1">
        <v>67</v>
      </c>
      <c r="R6408" s="1">
        <v>8</v>
      </c>
      <c r="S6408" s="1" t="s">
        <v>21</v>
      </c>
      <c r="T6408" s="1" t="s">
        <v>12705</v>
      </c>
      <c r="U6408" s="1" t="s">
        <v>12706</v>
      </c>
      <c r="V6408" s="1" t="s">
        <v>17</v>
      </c>
      <c r="W6408" s="1" t="s">
        <v>17</v>
      </c>
      <c r="X6408" s="1" t="s">
        <v>13</v>
      </c>
      <c r="Z6408" t="s">
        <v>12702</v>
      </c>
      <c r="AA6408">
        <v>1</v>
      </c>
      <c r="AB6408" t="s">
        <v>17128</v>
      </c>
      <c r="AC6408" t="s">
        <v>12705</v>
      </c>
      <c r="AD6408" t="s">
        <v>3840</v>
      </c>
      <c r="AE6408" t="s">
        <v>16278</v>
      </c>
      <c r="AF6408" t="s">
        <v>16279</v>
      </c>
    </row>
    <row r="6409" spans="1:32">
      <c r="A6409" t="s">
        <v>26765</v>
      </c>
      <c r="B6409" t="s">
        <v>12707</v>
      </c>
      <c r="C6409">
        <v>1</v>
      </c>
      <c r="D6409">
        <v>67</v>
      </c>
      <c r="E6409">
        <v>8</v>
      </c>
      <c r="F6409" t="s">
        <v>28</v>
      </c>
      <c r="H6409" t="s">
        <v>12707</v>
      </c>
      <c r="I6409" s="1" t="s">
        <v>13</v>
      </c>
      <c r="J6409" s="1" t="s">
        <v>12707</v>
      </c>
      <c r="K6409" s="1" t="s">
        <v>12707</v>
      </c>
      <c r="L6409" s="1" t="str">
        <f>IF(ISERROR(VLOOKUP($D6409&amp;":"&amp;$E6409&amp;":"&amp;$F6409,[1]Sheet2!$A$26:$I$7753,9,FALSE)),"",VLOOKUP($D6409&amp;":"&amp;$E6409&amp;":"&amp;$F6409,[1]Sheet2!$A$26:$I$7753,9,FALSE))</f>
        <v/>
      </c>
      <c r="M6409" s="1" t="s">
        <v>20332</v>
      </c>
      <c r="O6409" s="1">
        <v>96</v>
      </c>
      <c r="P6409" s="1">
        <v>1</v>
      </c>
      <c r="Q6409" s="1">
        <v>67</v>
      </c>
      <c r="R6409" s="1">
        <v>8</v>
      </c>
      <c r="S6409" s="1" t="s">
        <v>28</v>
      </c>
      <c r="T6409" s="1" t="s">
        <v>12707</v>
      </c>
      <c r="U6409" s="1" t="s">
        <v>12707</v>
      </c>
      <c r="V6409" s="1" t="s">
        <v>17</v>
      </c>
      <c r="W6409" s="1" t="s">
        <v>12707</v>
      </c>
      <c r="X6409" s="1" t="s">
        <v>13</v>
      </c>
      <c r="Z6409" t="s">
        <v>12707</v>
      </c>
      <c r="AA6409">
        <v>1</v>
      </c>
      <c r="AB6409" t="s">
        <v>16819</v>
      </c>
      <c r="AC6409" t="s">
        <v>0</v>
      </c>
      <c r="AD6409" t="s">
        <v>0</v>
      </c>
      <c r="AE6409" t="s">
        <v>16278</v>
      </c>
      <c r="AF6409" t="s">
        <v>16279</v>
      </c>
    </row>
    <row r="6410" spans="1:32">
      <c r="A6410" t="s">
        <v>26766</v>
      </c>
      <c r="B6410" t="s">
        <v>12708</v>
      </c>
      <c r="C6410">
        <v>1</v>
      </c>
      <c r="D6410">
        <v>67</v>
      </c>
      <c r="E6410">
        <v>8</v>
      </c>
      <c r="F6410" t="s">
        <v>33</v>
      </c>
      <c r="G6410" t="s">
        <v>12709</v>
      </c>
      <c r="H6410" t="s">
        <v>12710</v>
      </c>
      <c r="I6410" s="1" t="s">
        <v>13</v>
      </c>
      <c r="J6410" s="1" t="s">
        <v>12711</v>
      </c>
      <c r="K6410" s="1" t="s">
        <v>12710</v>
      </c>
      <c r="L6410" s="1" t="str">
        <f>IF(ISERROR(VLOOKUP($D6410&amp;":"&amp;$E6410&amp;":"&amp;$F6410,[1]Sheet2!$A$26:$I$7753,9,FALSE)),"",VLOOKUP($D6410&amp;":"&amp;$E6410&amp;":"&amp;$F6410,[1]Sheet2!$A$26:$I$7753,9,FALSE))</f>
        <v>verified</v>
      </c>
      <c r="M6410" s="1"/>
      <c r="O6410" s="1">
        <v>96</v>
      </c>
      <c r="P6410" s="1">
        <v>1</v>
      </c>
      <c r="Q6410" s="1">
        <v>67</v>
      </c>
      <c r="R6410" s="1">
        <v>8</v>
      </c>
      <c r="S6410" s="1" t="s">
        <v>33</v>
      </c>
      <c r="T6410" s="1" t="s">
        <v>12711</v>
      </c>
      <c r="U6410" s="1" t="s">
        <v>12710</v>
      </c>
      <c r="V6410" s="1">
        <v>90111212</v>
      </c>
      <c r="W6410" s="1" t="s">
        <v>17</v>
      </c>
      <c r="X6410" s="1" t="s">
        <v>13</v>
      </c>
      <c r="Z6410" t="s">
        <v>12708</v>
      </c>
      <c r="AA6410">
        <v>1</v>
      </c>
      <c r="AB6410" t="s">
        <v>19261</v>
      </c>
      <c r="AC6410" t="s">
        <v>12711</v>
      </c>
      <c r="AD6410" t="s">
        <v>12710</v>
      </c>
      <c r="AE6410" t="s">
        <v>16276</v>
      </c>
      <c r="AF6410" t="s">
        <v>16277</v>
      </c>
    </row>
    <row r="6411" spans="1:32">
      <c r="A6411" t="s">
        <v>26767</v>
      </c>
      <c r="B6411" t="s">
        <v>12712</v>
      </c>
      <c r="C6411">
        <v>1</v>
      </c>
      <c r="D6411">
        <v>67</v>
      </c>
      <c r="E6411">
        <v>8</v>
      </c>
      <c r="F6411" t="s">
        <v>38</v>
      </c>
      <c r="H6411" t="s">
        <v>12712</v>
      </c>
      <c r="I6411" s="1" t="s">
        <v>13</v>
      </c>
      <c r="J6411" s="1" t="s">
        <v>12712</v>
      </c>
      <c r="K6411" s="1" t="s">
        <v>12712</v>
      </c>
      <c r="L6411" s="1" t="str">
        <f>IF(ISERROR(VLOOKUP($D6411&amp;":"&amp;$E6411&amp;":"&amp;$F6411,[1]Sheet2!$A$26:$I$7753,9,FALSE)),"",VLOOKUP($D6411&amp;":"&amp;$E6411&amp;":"&amp;$F6411,[1]Sheet2!$A$26:$I$7753,9,FALSE))</f>
        <v/>
      </c>
      <c r="M6411" s="1" t="s">
        <v>20332</v>
      </c>
      <c r="O6411" s="1">
        <v>96</v>
      </c>
      <c r="P6411" s="1">
        <v>1</v>
      </c>
      <c r="Q6411" s="1">
        <v>67</v>
      </c>
      <c r="R6411" s="1">
        <v>8</v>
      </c>
      <c r="S6411" s="1" t="s">
        <v>38</v>
      </c>
      <c r="T6411" s="1" t="s">
        <v>12712</v>
      </c>
      <c r="U6411" s="1" t="s">
        <v>12712</v>
      </c>
      <c r="V6411" s="1" t="s">
        <v>17</v>
      </c>
      <c r="W6411" s="1" t="s">
        <v>12712</v>
      </c>
      <c r="X6411" s="1" t="s">
        <v>13</v>
      </c>
      <c r="Z6411" t="s">
        <v>12712</v>
      </c>
      <c r="AA6411">
        <v>1</v>
      </c>
      <c r="AB6411" t="s">
        <v>16819</v>
      </c>
      <c r="AC6411" t="s">
        <v>0</v>
      </c>
      <c r="AD6411" t="s">
        <v>0</v>
      </c>
      <c r="AE6411" t="s">
        <v>16278</v>
      </c>
      <c r="AF6411" t="s">
        <v>16279</v>
      </c>
    </row>
    <row r="6412" spans="1:32">
      <c r="A6412" t="s">
        <v>26768</v>
      </c>
      <c r="B6412" t="s">
        <v>12713</v>
      </c>
      <c r="C6412">
        <v>1</v>
      </c>
      <c r="D6412">
        <v>67</v>
      </c>
      <c r="E6412">
        <v>8</v>
      </c>
      <c r="F6412" t="s">
        <v>43</v>
      </c>
      <c r="G6412" t="s">
        <v>12714</v>
      </c>
      <c r="H6412" t="s">
        <v>12715</v>
      </c>
      <c r="I6412" s="1" t="s">
        <v>13</v>
      </c>
      <c r="J6412" s="1" t="s">
        <v>12716</v>
      </c>
      <c r="K6412" s="1" t="s">
        <v>12715</v>
      </c>
      <c r="L6412" s="1" t="str">
        <f>IF(ISERROR(VLOOKUP($D6412&amp;":"&amp;$E6412&amp;":"&amp;$F6412,[1]Sheet2!$A$26:$I$7753,9,FALSE)),"",VLOOKUP($D6412&amp;":"&amp;$E6412&amp;":"&amp;$F6412,[1]Sheet2!$A$26:$I$7753,9,FALSE))</f>
        <v>verified</v>
      </c>
      <c r="M6412" s="1"/>
      <c r="O6412" s="1">
        <v>96</v>
      </c>
      <c r="P6412" s="1">
        <v>1</v>
      </c>
      <c r="Q6412" s="1">
        <v>67</v>
      </c>
      <c r="R6412" s="1">
        <v>8</v>
      </c>
      <c r="S6412" s="1" t="s">
        <v>43</v>
      </c>
      <c r="T6412" s="1" t="s">
        <v>12716</v>
      </c>
      <c r="U6412" s="1" t="s">
        <v>12715</v>
      </c>
      <c r="V6412" s="1">
        <v>49176085</v>
      </c>
      <c r="W6412" s="1" t="s">
        <v>17</v>
      </c>
      <c r="X6412" s="1" t="s">
        <v>13</v>
      </c>
      <c r="Z6412" t="s">
        <v>12713</v>
      </c>
      <c r="AA6412">
        <v>1</v>
      </c>
      <c r="AB6412" t="s">
        <v>19262</v>
      </c>
      <c r="AC6412" t="s">
        <v>12716</v>
      </c>
      <c r="AD6412" t="s">
        <v>12715</v>
      </c>
      <c r="AE6412" t="s">
        <v>16276</v>
      </c>
      <c r="AF6412" t="s">
        <v>16277</v>
      </c>
    </row>
    <row r="6413" spans="1:32">
      <c r="A6413" t="s">
        <v>26769</v>
      </c>
      <c r="B6413" t="s">
        <v>12717</v>
      </c>
      <c r="C6413">
        <v>1</v>
      </c>
      <c r="D6413">
        <v>67</v>
      </c>
      <c r="E6413">
        <v>8</v>
      </c>
      <c r="F6413" t="s">
        <v>48</v>
      </c>
      <c r="H6413" t="s">
        <v>12717</v>
      </c>
      <c r="I6413" s="1" t="s">
        <v>13</v>
      </c>
      <c r="J6413" s="1" t="s">
        <v>12717</v>
      </c>
      <c r="K6413" s="1" t="s">
        <v>12717</v>
      </c>
      <c r="L6413" s="1" t="str">
        <f>IF(ISERROR(VLOOKUP($D6413&amp;":"&amp;$E6413&amp;":"&amp;$F6413,[1]Sheet2!$A$26:$I$7753,9,FALSE)),"",VLOOKUP($D6413&amp;":"&amp;$E6413&amp;":"&amp;$F6413,[1]Sheet2!$A$26:$I$7753,9,FALSE))</f>
        <v/>
      </c>
      <c r="M6413" s="1" t="s">
        <v>20332</v>
      </c>
      <c r="O6413" s="1">
        <v>96</v>
      </c>
      <c r="P6413" s="1">
        <v>1</v>
      </c>
      <c r="Q6413" s="1">
        <v>67</v>
      </c>
      <c r="R6413" s="1">
        <v>8</v>
      </c>
      <c r="S6413" s="1" t="s">
        <v>48</v>
      </c>
      <c r="T6413" s="1" t="s">
        <v>12717</v>
      </c>
      <c r="U6413" s="1" t="s">
        <v>12717</v>
      </c>
      <c r="V6413" s="1" t="s">
        <v>17</v>
      </c>
      <c r="W6413" s="1" t="s">
        <v>12717</v>
      </c>
      <c r="X6413" s="1" t="s">
        <v>13</v>
      </c>
      <c r="Z6413" t="s">
        <v>12717</v>
      </c>
      <c r="AA6413">
        <v>1</v>
      </c>
      <c r="AB6413" t="s">
        <v>16819</v>
      </c>
      <c r="AC6413" t="s">
        <v>0</v>
      </c>
      <c r="AD6413" t="s">
        <v>0</v>
      </c>
      <c r="AE6413" t="s">
        <v>16278</v>
      </c>
      <c r="AF6413" t="s">
        <v>16279</v>
      </c>
    </row>
    <row r="6414" spans="1:32">
      <c r="A6414" t="s">
        <v>26770</v>
      </c>
      <c r="B6414" t="s">
        <v>12718</v>
      </c>
      <c r="C6414">
        <v>1</v>
      </c>
      <c r="D6414">
        <v>67</v>
      </c>
      <c r="E6414">
        <v>9</v>
      </c>
      <c r="F6414" t="s">
        <v>13</v>
      </c>
      <c r="G6414" t="s">
        <v>12719</v>
      </c>
      <c r="H6414" t="s">
        <v>12720</v>
      </c>
      <c r="I6414" s="1" t="s">
        <v>13</v>
      </c>
      <c r="J6414" s="1" t="s">
        <v>12721</v>
      </c>
      <c r="K6414" s="1" t="s">
        <v>12720</v>
      </c>
      <c r="L6414" s="1" t="str">
        <f>IF(ISERROR(VLOOKUP($D6414&amp;":"&amp;$E6414&amp;":"&amp;$F6414,[1]Sheet2!$A$26:$I$7753,9,FALSE)),"",VLOOKUP($D6414&amp;":"&amp;$E6414&amp;":"&amp;$F6414,[1]Sheet2!$A$26:$I$7753,9,FALSE))</f>
        <v>verified</v>
      </c>
      <c r="M6414" s="1"/>
      <c r="O6414" s="1">
        <v>96</v>
      </c>
      <c r="P6414" s="1">
        <v>1</v>
      </c>
      <c r="Q6414" s="1">
        <v>67</v>
      </c>
      <c r="R6414" s="1">
        <v>9</v>
      </c>
      <c r="S6414" s="1" t="s">
        <v>13</v>
      </c>
      <c r="T6414" s="1" t="s">
        <v>12721</v>
      </c>
      <c r="U6414" s="1" t="s">
        <v>12720</v>
      </c>
      <c r="V6414" s="1">
        <v>16129213</v>
      </c>
      <c r="W6414" s="1" t="s">
        <v>17</v>
      </c>
      <c r="X6414" s="1" t="s">
        <v>13</v>
      </c>
      <c r="Z6414" t="s">
        <v>12718</v>
      </c>
      <c r="AA6414">
        <v>1</v>
      </c>
      <c r="AB6414" t="s">
        <v>19263</v>
      </c>
      <c r="AC6414" t="s">
        <v>12721</v>
      </c>
      <c r="AD6414" t="s">
        <v>12720</v>
      </c>
      <c r="AE6414" t="s">
        <v>16276</v>
      </c>
      <c r="AF6414" t="s">
        <v>16277</v>
      </c>
    </row>
    <row r="6415" spans="1:32">
      <c r="A6415" t="s">
        <v>26771</v>
      </c>
      <c r="B6415" t="s">
        <v>12722</v>
      </c>
      <c r="C6415">
        <v>3</v>
      </c>
      <c r="D6415">
        <v>67</v>
      </c>
      <c r="E6415">
        <v>9</v>
      </c>
      <c r="F6415" t="s">
        <v>19</v>
      </c>
      <c r="G6415" t="s">
        <v>12723</v>
      </c>
      <c r="H6415" t="s">
        <v>12724</v>
      </c>
      <c r="I6415" s="1" t="s">
        <v>13</v>
      </c>
      <c r="J6415" s="1" t="s">
        <v>12725</v>
      </c>
      <c r="K6415" s="1" t="s">
        <v>12724</v>
      </c>
      <c r="L6415" s="1" t="str">
        <f>IF(ISERROR(VLOOKUP($D6415&amp;":"&amp;$E6415&amp;":"&amp;$F6415,[1]Sheet2!$A$26:$I$7753,9,FALSE)),"",VLOOKUP($D6415&amp;":"&amp;$E6415&amp;":"&amp;$F6415,[1]Sheet2!$A$26:$I$7753,9,FALSE))</f>
        <v/>
      </c>
      <c r="M6415" s="1" t="s">
        <v>20332</v>
      </c>
      <c r="O6415" s="1">
        <v>96</v>
      </c>
      <c r="P6415" s="1">
        <v>3</v>
      </c>
      <c r="Q6415" s="1">
        <v>67</v>
      </c>
      <c r="R6415" s="1">
        <v>9</v>
      </c>
      <c r="S6415" s="1" t="s">
        <v>19</v>
      </c>
      <c r="T6415" s="1" t="s">
        <v>12725</v>
      </c>
      <c r="U6415" s="1" t="s">
        <v>12724</v>
      </c>
      <c r="V6415" s="1" t="s">
        <v>17</v>
      </c>
      <c r="W6415" s="1" t="s">
        <v>17</v>
      </c>
      <c r="X6415" s="1" t="s">
        <v>13</v>
      </c>
      <c r="Z6415" t="s">
        <v>12722</v>
      </c>
      <c r="AA6415">
        <v>3</v>
      </c>
      <c r="AB6415" t="s">
        <v>19264</v>
      </c>
      <c r="AC6415" t="s">
        <v>19265</v>
      </c>
      <c r="AD6415" t="s">
        <v>12724</v>
      </c>
      <c r="AE6415" t="s">
        <v>16278</v>
      </c>
      <c r="AF6415" t="s">
        <v>16279</v>
      </c>
    </row>
    <row r="6416" spans="1:32">
      <c r="A6416" t="s">
        <v>26772</v>
      </c>
      <c r="B6416" t="s">
        <v>12726</v>
      </c>
      <c r="C6416">
        <v>1</v>
      </c>
      <c r="D6416">
        <v>67</v>
      </c>
      <c r="E6416">
        <v>9</v>
      </c>
      <c r="F6416" t="s">
        <v>21</v>
      </c>
      <c r="G6416" t="s">
        <v>12727</v>
      </c>
      <c r="H6416" t="s">
        <v>12728</v>
      </c>
      <c r="I6416" s="1" t="s">
        <v>13</v>
      </c>
      <c r="J6416" s="1" t="s">
        <v>12729</v>
      </c>
      <c r="K6416" s="1" t="s">
        <v>12730</v>
      </c>
      <c r="L6416" s="1" t="str">
        <f>IF(ISERROR(VLOOKUP($D6416&amp;":"&amp;$E6416&amp;":"&amp;$F6416,[1]Sheet2!$A$26:$I$7753,9,FALSE)),"",VLOOKUP($D6416&amp;":"&amp;$E6416&amp;":"&amp;$F6416,[1]Sheet2!$A$26:$I$7753,9,FALSE))</f>
        <v>verified</v>
      </c>
      <c r="M6416" s="1"/>
      <c r="O6416" s="1">
        <v>96</v>
      </c>
      <c r="P6416" s="1">
        <v>1</v>
      </c>
      <c r="Q6416" s="1">
        <v>67</v>
      </c>
      <c r="R6416" s="1">
        <v>9</v>
      </c>
      <c r="S6416" s="1" t="s">
        <v>21</v>
      </c>
      <c r="T6416" s="1" t="s">
        <v>12729</v>
      </c>
      <c r="U6416" s="1" t="s">
        <v>12730</v>
      </c>
      <c r="V6416" s="1">
        <v>90111244</v>
      </c>
      <c r="W6416" s="1" t="s">
        <v>17</v>
      </c>
      <c r="X6416" s="1" t="s">
        <v>13</v>
      </c>
      <c r="Z6416" t="s">
        <v>12726</v>
      </c>
      <c r="AA6416">
        <v>1</v>
      </c>
      <c r="AB6416" t="s">
        <v>19266</v>
      </c>
      <c r="AC6416" t="s">
        <v>12729</v>
      </c>
      <c r="AD6416" t="s">
        <v>12730</v>
      </c>
      <c r="AE6416" t="s">
        <v>16276</v>
      </c>
      <c r="AF6416" t="s">
        <v>16277</v>
      </c>
    </row>
    <row r="6417" spans="1:34">
      <c r="A6417" t="s">
        <v>26773</v>
      </c>
      <c r="B6417" t="s">
        <v>12731</v>
      </c>
      <c r="C6417">
        <v>1</v>
      </c>
      <c r="D6417">
        <v>67</v>
      </c>
      <c r="E6417">
        <v>9</v>
      </c>
      <c r="F6417" t="s">
        <v>28</v>
      </c>
      <c r="H6417" t="s">
        <v>12731</v>
      </c>
      <c r="I6417" s="1" t="s">
        <v>13</v>
      </c>
      <c r="J6417" s="1" t="s">
        <v>12732</v>
      </c>
      <c r="K6417" s="1" t="s">
        <v>12733</v>
      </c>
      <c r="L6417" s="1" t="str">
        <f>IF(ISERROR(VLOOKUP($D6417&amp;":"&amp;$E6417&amp;":"&amp;$F6417,[1]Sheet2!$A$26:$I$7753,9,FALSE)),"",VLOOKUP($D6417&amp;":"&amp;$E6417&amp;":"&amp;$F6417,[1]Sheet2!$A$26:$I$7753,9,FALSE))</f>
        <v>verified</v>
      </c>
      <c r="M6417" s="1" t="s">
        <v>20335</v>
      </c>
      <c r="O6417" s="1">
        <v>96</v>
      </c>
      <c r="P6417" s="1">
        <v>1</v>
      </c>
      <c r="Q6417" s="1">
        <v>67</v>
      </c>
      <c r="R6417" s="1">
        <v>9</v>
      </c>
      <c r="S6417" s="1" t="s">
        <v>28</v>
      </c>
      <c r="T6417" s="1" t="s">
        <v>12732</v>
      </c>
      <c r="U6417" s="1" t="s">
        <v>12733</v>
      </c>
      <c r="V6417" s="1" t="s">
        <v>17</v>
      </c>
      <c r="W6417" s="1" t="s">
        <v>17</v>
      </c>
      <c r="X6417" s="1" t="s">
        <v>13</v>
      </c>
      <c r="Z6417" t="s">
        <v>12731</v>
      </c>
      <c r="AA6417">
        <v>1</v>
      </c>
      <c r="AB6417" t="s">
        <v>19267</v>
      </c>
      <c r="AC6417" t="s">
        <v>12732</v>
      </c>
      <c r="AD6417" t="s">
        <v>12733</v>
      </c>
      <c r="AE6417" t="s">
        <v>16278</v>
      </c>
      <c r="AF6417" t="s">
        <v>16279</v>
      </c>
    </row>
    <row r="6418" spans="1:34">
      <c r="A6418" t="s">
        <v>26774</v>
      </c>
      <c r="B6418" t="s">
        <v>12734</v>
      </c>
      <c r="C6418">
        <v>1</v>
      </c>
      <c r="D6418">
        <v>67</v>
      </c>
      <c r="E6418">
        <v>9</v>
      </c>
      <c r="F6418" t="s">
        <v>33</v>
      </c>
      <c r="G6418" t="s">
        <v>12735</v>
      </c>
      <c r="H6418" t="s">
        <v>12736</v>
      </c>
      <c r="I6418" s="1" t="s">
        <v>13</v>
      </c>
      <c r="J6418" s="1" t="s">
        <v>12737</v>
      </c>
      <c r="K6418" s="1" t="s">
        <v>12736</v>
      </c>
      <c r="L6418" s="1" t="str">
        <f>IF(ISERROR(VLOOKUP($D6418&amp;":"&amp;$E6418&amp;":"&amp;$F6418,[1]Sheet2!$A$26:$I$7753,9,FALSE)),"",VLOOKUP($D6418&amp;":"&amp;$E6418&amp;":"&amp;$F6418,[1]Sheet2!$A$26:$I$7753,9,FALSE))</f>
        <v>verified</v>
      </c>
      <c r="M6418" s="1"/>
      <c r="O6418" s="1">
        <v>96</v>
      </c>
      <c r="P6418" s="1">
        <v>1</v>
      </c>
      <c r="Q6418" s="1">
        <v>67</v>
      </c>
      <c r="R6418" s="1">
        <v>9</v>
      </c>
      <c r="S6418" s="1" t="s">
        <v>33</v>
      </c>
      <c r="T6418" s="1" t="s">
        <v>12737</v>
      </c>
      <c r="U6418" s="1" t="s">
        <v>12736</v>
      </c>
      <c r="V6418" s="1">
        <v>90111256</v>
      </c>
      <c r="W6418" s="1" t="s">
        <v>17</v>
      </c>
      <c r="X6418" s="1" t="s">
        <v>13</v>
      </c>
      <c r="Z6418" t="s">
        <v>12734</v>
      </c>
      <c r="AA6418">
        <v>1</v>
      </c>
      <c r="AB6418" t="s">
        <v>19268</v>
      </c>
      <c r="AC6418" t="s">
        <v>12737</v>
      </c>
      <c r="AD6418" t="s">
        <v>12736</v>
      </c>
      <c r="AE6418" t="s">
        <v>16276</v>
      </c>
      <c r="AF6418" t="s">
        <v>16277</v>
      </c>
    </row>
    <row r="6419" spans="1:34">
      <c r="A6419" t="s">
        <v>26775</v>
      </c>
      <c r="B6419" t="s">
        <v>12738</v>
      </c>
      <c r="C6419">
        <v>1</v>
      </c>
      <c r="D6419">
        <v>67</v>
      </c>
      <c r="E6419">
        <v>9</v>
      </c>
      <c r="F6419" t="s">
        <v>38</v>
      </c>
      <c r="G6419" t="s">
        <v>12739</v>
      </c>
      <c r="H6419" t="s">
        <v>12740</v>
      </c>
      <c r="I6419" s="1" t="s">
        <v>13</v>
      </c>
      <c r="J6419" s="1" t="s">
        <v>12741</v>
      </c>
      <c r="K6419" s="1" t="s">
        <v>12740</v>
      </c>
      <c r="L6419" s="1" t="str">
        <f>IF(ISERROR(VLOOKUP($D6419&amp;":"&amp;$E6419&amp;":"&amp;$F6419,[1]Sheet2!$A$26:$I$7753,9,FALSE)),"",VLOOKUP($D6419&amp;":"&amp;$E6419&amp;":"&amp;$F6419,[1]Sheet2!$A$26:$I$7753,9,FALSE))</f>
        <v>verified</v>
      </c>
      <c r="M6419" s="1"/>
      <c r="O6419" s="1">
        <v>96</v>
      </c>
      <c r="P6419" s="1">
        <v>1</v>
      </c>
      <c r="Q6419" s="1">
        <v>67</v>
      </c>
      <c r="R6419" s="1">
        <v>9</v>
      </c>
      <c r="S6419" s="1" t="s">
        <v>38</v>
      </c>
      <c r="T6419" s="1" t="s">
        <v>12741</v>
      </c>
      <c r="U6419" s="1" t="s">
        <v>12740</v>
      </c>
      <c r="V6419" s="1">
        <v>16129359</v>
      </c>
      <c r="W6419" s="1" t="s">
        <v>17</v>
      </c>
      <c r="X6419" s="1" t="s">
        <v>13</v>
      </c>
      <c r="Z6419" t="s">
        <v>12738</v>
      </c>
      <c r="AA6419">
        <v>1</v>
      </c>
      <c r="AB6419" t="s">
        <v>19269</v>
      </c>
      <c r="AC6419" t="s">
        <v>12741</v>
      </c>
      <c r="AD6419" t="s">
        <v>12740</v>
      </c>
      <c r="AE6419" t="s">
        <v>16276</v>
      </c>
      <c r="AF6419" t="s">
        <v>16277</v>
      </c>
    </row>
    <row r="6420" spans="1:34">
      <c r="A6420" t="s">
        <v>26776</v>
      </c>
      <c r="B6420" t="s">
        <v>12742</v>
      </c>
      <c r="C6420">
        <v>1</v>
      </c>
      <c r="D6420">
        <v>67</v>
      </c>
      <c r="E6420">
        <v>9</v>
      </c>
      <c r="F6420" t="s">
        <v>43</v>
      </c>
      <c r="G6420" t="s">
        <v>12743</v>
      </c>
      <c r="H6420" t="s">
        <v>12744</v>
      </c>
      <c r="I6420" s="1" t="s">
        <v>13</v>
      </c>
      <c r="J6420" s="1" t="s">
        <v>12745</v>
      </c>
      <c r="K6420" s="1" t="s">
        <v>12744</v>
      </c>
      <c r="L6420" s="1" t="str">
        <f>IF(ISERROR(VLOOKUP($D6420&amp;":"&amp;$E6420&amp;":"&amp;$F6420,[1]Sheet2!$A$26:$I$7753,9,FALSE)),"",VLOOKUP($D6420&amp;":"&amp;$E6420&amp;":"&amp;$F6420,[1]Sheet2!$A$26:$I$7753,9,FALSE))</f>
        <v>verified</v>
      </c>
      <c r="M6420" s="1"/>
      <c r="O6420" s="1">
        <v>96</v>
      </c>
      <c r="P6420" s="1">
        <v>1</v>
      </c>
      <c r="Q6420" s="1">
        <v>67</v>
      </c>
      <c r="R6420" s="1">
        <v>9</v>
      </c>
      <c r="S6420" s="1" t="s">
        <v>43</v>
      </c>
      <c r="T6420" s="1" t="s">
        <v>12745</v>
      </c>
      <c r="U6420" s="1" t="s">
        <v>12744</v>
      </c>
      <c r="V6420" s="1">
        <v>49176107</v>
      </c>
      <c r="W6420" s="1" t="s">
        <v>17</v>
      </c>
      <c r="X6420" s="1" t="s">
        <v>13</v>
      </c>
      <c r="Z6420" t="s">
        <v>12742</v>
      </c>
      <c r="AA6420">
        <v>1</v>
      </c>
      <c r="AB6420" t="s">
        <v>19270</v>
      </c>
      <c r="AC6420" t="s">
        <v>12745</v>
      </c>
      <c r="AD6420" t="s">
        <v>12744</v>
      </c>
      <c r="AE6420" t="s">
        <v>16276</v>
      </c>
      <c r="AF6420" t="s">
        <v>16277</v>
      </c>
    </row>
    <row r="6421" spans="1:34">
      <c r="A6421" t="s">
        <v>26777</v>
      </c>
      <c r="B6421" t="s">
        <v>12746</v>
      </c>
      <c r="C6421">
        <v>1</v>
      </c>
      <c r="D6421">
        <v>67</v>
      </c>
      <c r="E6421">
        <v>9</v>
      </c>
      <c r="F6421" t="s">
        <v>48</v>
      </c>
      <c r="H6421" t="s">
        <v>12746</v>
      </c>
      <c r="I6421" s="1" t="s">
        <v>13</v>
      </c>
      <c r="J6421" s="1" t="s">
        <v>12747</v>
      </c>
      <c r="K6421" s="1" t="s">
        <v>12748</v>
      </c>
      <c r="L6421" s="1" t="str">
        <f>IF(ISERROR(VLOOKUP($D6421&amp;":"&amp;$E6421&amp;":"&amp;$F6421,[1]Sheet2!$A$26:$I$7753,9,FALSE)),"",VLOOKUP($D6421&amp;":"&amp;$E6421&amp;":"&amp;$F6421,[1]Sheet2!$A$26:$I$7753,9,FALSE))</f>
        <v/>
      </c>
      <c r="M6421" s="1" t="s">
        <v>20332</v>
      </c>
      <c r="O6421" s="1">
        <v>96</v>
      </c>
      <c r="P6421" s="1">
        <v>1</v>
      </c>
      <c r="Q6421" s="1">
        <v>67</v>
      </c>
      <c r="R6421" s="1">
        <v>9</v>
      </c>
      <c r="S6421" s="1" t="s">
        <v>48</v>
      </c>
      <c r="T6421" s="1" t="s">
        <v>12747</v>
      </c>
      <c r="U6421" s="1" t="s">
        <v>12748</v>
      </c>
      <c r="V6421" s="1" t="s">
        <v>17</v>
      </c>
      <c r="W6421" s="1" t="s">
        <v>17</v>
      </c>
      <c r="X6421" s="1" t="s">
        <v>13</v>
      </c>
      <c r="Z6421" t="s">
        <v>12746</v>
      </c>
      <c r="AA6421">
        <v>1</v>
      </c>
      <c r="AB6421" t="s">
        <v>16957</v>
      </c>
      <c r="AC6421" t="s">
        <v>12747</v>
      </c>
      <c r="AD6421" t="s">
        <v>16958</v>
      </c>
      <c r="AE6421" t="s">
        <v>16688</v>
      </c>
      <c r="AF6421" t="s">
        <v>16689</v>
      </c>
    </row>
    <row r="6422" spans="1:34">
      <c r="A6422" t="s">
        <v>26778</v>
      </c>
      <c r="B6422" t="s">
        <v>12749</v>
      </c>
      <c r="C6422">
        <v>2</v>
      </c>
      <c r="D6422">
        <v>67</v>
      </c>
      <c r="E6422">
        <v>10</v>
      </c>
      <c r="F6422" t="s">
        <v>13</v>
      </c>
      <c r="H6422" t="s">
        <v>12749</v>
      </c>
      <c r="I6422" s="1" t="s">
        <v>13</v>
      </c>
      <c r="J6422" s="1" t="s">
        <v>12750</v>
      </c>
      <c r="K6422" s="1" t="s">
        <v>12751</v>
      </c>
      <c r="L6422" s="1" t="str">
        <f>IF(ISERROR(VLOOKUP($D6422&amp;":"&amp;$E6422&amp;":"&amp;$F6422,[1]Sheet2!$A$26:$I$7753,9,FALSE)),"",VLOOKUP($D6422&amp;":"&amp;$E6422&amp;":"&amp;$F6422,[1]Sheet2!$A$26:$I$7753,9,FALSE))</f>
        <v>verified</v>
      </c>
      <c r="M6422" s="1"/>
      <c r="O6422" s="1">
        <v>96</v>
      </c>
      <c r="P6422" s="1">
        <v>2</v>
      </c>
      <c r="Q6422" s="1">
        <v>67</v>
      </c>
      <c r="R6422" s="1">
        <v>10</v>
      </c>
      <c r="S6422" s="1" t="s">
        <v>13</v>
      </c>
      <c r="T6422" s="1" t="s">
        <v>12750</v>
      </c>
      <c r="U6422" s="1" t="s">
        <v>12751</v>
      </c>
      <c r="V6422" s="1">
        <v>94541092</v>
      </c>
      <c r="W6422" s="1" t="s">
        <v>17</v>
      </c>
      <c r="X6422" s="1" t="s">
        <v>13</v>
      </c>
      <c r="Z6422" t="s">
        <v>12749</v>
      </c>
      <c r="AA6422">
        <v>2</v>
      </c>
      <c r="AB6422" t="s">
        <v>19271</v>
      </c>
      <c r="AC6422" t="s">
        <v>12750</v>
      </c>
      <c r="AD6422" t="s">
        <v>12751</v>
      </c>
      <c r="AE6422" t="s">
        <v>16276</v>
      </c>
      <c r="AF6422" t="s">
        <v>16277</v>
      </c>
    </row>
    <row r="6423" spans="1:34">
      <c r="A6423" t="s">
        <v>26779</v>
      </c>
      <c r="B6423" t="s">
        <v>12752</v>
      </c>
      <c r="C6423">
        <v>1</v>
      </c>
      <c r="D6423">
        <v>67</v>
      </c>
      <c r="E6423">
        <v>10</v>
      </c>
      <c r="F6423" t="s">
        <v>19</v>
      </c>
      <c r="H6423" t="s">
        <v>12752</v>
      </c>
      <c r="I6423" s="1" t="s">
        <v>13</v>
      </c>
      <c r="J6423" s="1" t="s">
        <v>12752</v>
      </c>
      <c r="K6423" s="1" t="s">
        <v>12752</v>
      </c>
      <c r="L6423" s="1" t="str">
        <f>IF(ISERROR(VLOOKUP($D6423&amp;":"&amp;$E6423&amp;":"&amp;$F6423,[1]Sheet2!$A$26:$I$7753,9,FALSE)),"",VLOOKUP($D6423&amp;":"&amp;$E6423&amp;":"&amp;$F6423,[1]Sheet2!$A$26:$I$7753,9,FALSE))</f>
        <v/>
      </c>
      <c r="M6423" s="1" t="s">
        <v>20332</v>
      </c>
      <c r="O6423" s="1">
        <v>96</v>
      </c>
      <c r="P6423" s="1">
        <v>1</v>
      </c>
      <c r="Q6423" s="1">
        <v>67</v>
      </c>
      <c r="R6423" s="1">
        <v>10</v>
      </c>
      <c r="S6423" s="1" t="s">
        <v>19</v>
      </c>
      <c r="T6423" s="1" t="s">
        <v>12752</v>
      </c>
      <c r="U6423" s="1" t="s">
        <v>12752</v>
      </c>
      <c r="V6423" s="1" t="s">
        <v>17</v>
      </c>
      <c r="W6423" s="1" t="s">
        <v>12752</v>
      </c>
      <c r="X6423" s="1" t="s">
        <v>13</v>
      </c>
      <c r="Z6423" t="s">
        <v>12752</v>
      </c>
      <c r="AA6423">
        <v>1</v>
      </c>
      <c r="AB6423" t="s">
        <v>16819</v>
      </c>
      <c r="AC6423" t="s">
        <v>0</v>
      </c>
      <c r="AD6423" t="s">
        <v>0</v>
      </c>
      <c r="AE6423" t="s">
        <v>16278</v>
      </c>
      <c r="AF6423" t="s">
        <v>16279</v>
      </c>
    </row>
    <row r="6424" spans="1:34">
      <c r="A6424" t="s">
        <v>26780</v>
      </c>
      <c r="B6424" t="s">
        <v>12753</v>
      </c>
      <c r="C6424">
        <v>1</v>
      </c>
      <c r="D6424">
        <v>67</v>
      </c>
      <c r="E6424">
        <v>10</v>
      </c>
      <c r="F6424" t="s">
        <v>21</v>
      </c>
      <c r="H6424" t="s">
        <v>12753</v>
      </c>
      <c r="I6424" s="1" t="s">
        <v>13</v>
      </c>
      <c r="J6424" s="1" t="s">
        <v>12753</v>
      </c>
      <c r="K6424" s="1" t="s">
        <v>12753</v>
      </c>
      <c r="L6424" s="1" t="str">
        <f>IF(ISERROR(VLOOKUP($D6424&amp;":"&amp;$E6424&amp;":"&amp;$F6424,[1]Sheet2!$A$26:$I$7753,9,FALSE)),"",VLOOKUP($D6424&amp;":"&amp;$E6424&amp;":"&amp;$F6424,[1]Sheet2!$A$26:$I$7753,9,FALSE))</f>
        <v/>
      </c>
      <c r="M6424" s="1" t="s">
        <v>20332</v>
      </c>
      <c r="O6424" s="1">
        <v>96</v>
      </c>
      <c r="P6424" s="1">
        <v>1</v>
      </c>
      <c r="Q6424" s="1">
        <v>67</v>
      </c>
      <c r="R6424" s="1">
        <v>10</v>
      </c>
      <c r="S6424" s="1" t="s">
        <v>21</v>
      </c>
      <c r="T6424" s="1" t="s">
        <v>12753</v>
      </c>
      <c r="U6424" s="1" t="s">
        <v>12753</v>
      </c>
      <c r="V6424" s="1" t="s">
        <v>17</v>
      </c>
      <c r="W6424" s="1" t="s">
        <v>12753</v>
      </c>
      <c r="X6424" s="1" t="s">
        <v>13</v>
      </c>
      <c r="Z6424" t="s">
        <v>12753</v>
      </c>
      <c r="AA6424">
        <v>1</v>
      </c>
      <c r="AB6424" t="s">
        <v>16819</v>
      </c>
      <c r="AC6424" t="s">
        <v>0</v>
      </c>
      <c r="AD6424" t="s">
        <v>0</v>
      </c>
      <c r="AE6424" t="s">
        <v>16278</v>
      </c>
      <c r="AF6424" t="s">
        <v>16279</v>
      </c>
    </row>
    <row r="6425" spans="1:34">
      <c r="A6425" t="s">
        <v>26781</v>
      </c>
      <c r="B6425" t="s">
        <v>12754</v>
      </c>
      <c r="C6425">
        <v>1</v>
      </c>
      <c r="D6425">
        <v>67</v>
      </c>
      <c r="E6425">
        <v>10</v>
      </c>
      <c r="F6425" t="s">
        <v>28</v>
      </c>
      <c r="G6425" t="s">
        <v>12755</v>
      </c>
      <c r="H6425" t="s">
        <v>12756</v>
      </c>
      <c r="I6425" s="1" t="s">
        <v>13</v>
      </c>
      <c r="J6425" s="1" t="s">
        <v>12757</v>
      </c>
      <c r="K6425" s="1" t="s">
        <v>12756</v>
      </c>
      <c r="L6425" s="1" t="str">
        <f>IF(ISERROR(VLOOKUP($D6425&amp;":"&amp;$E6425&amp;":"&amp;$F6425,[1]Sheet2!$A$26:$I$7753,9,FALSE)),"",VLOOKUP($D6425&amp;":"&amp;$E6425&amp;":"&amp;$F6425,[1]Sheet2!$A$26:$I$7753,9,FALSE))</f>
        <v>verified</v>
      </c>
      <c r="M6425" s="1"/>
      <c r="O6425" s="1">
        <v>96</v>
      </c>
      <c r="P6425" s="1">
        <v>1</v>
      </c>
      <c r="Q6425" s="1">
        <v>67</v>
      </c>
      <c r="R6425" s="1">
        <v>10</v>
      </c>
      <c r="S6425" s="1" t="s">
        <v>28</v>
      </c>
      <c r="T6425" s="1" t="s">
        <v>12757</v>
      </c>
      <c r="U6425" s="1" t="s">
        <v>12756</v>
      </c>
      <c r="V6425" s="1">
        <v>16129455</v>
      </c>
      <c r="W6425" s="1" t="s">
        <v>17</v>
      </c>
      <c r="X6425" s="1" t="s">
        <v>13</v>
      </c>
      <c r="Z6425" t="s">
        <v>12754</v>
      </c>
      <c r="AA6425">
        <v>1</v>
      </c>
      <c r="AB6425" t="s">
        <v>19272</v>
      </c>
      <c r="AC6425" t="s">
        <v>12757</v>
      </c>
      <c r="AD6425" t="s">
        <v>12756</v>
      </c>
      <c r="AE6425" t="s">
        <v>16276</v>
      </c>
      <c r="AF6425" t="s">
        <v>16277</v>
      </c>
    </row>
    <row r="6426" spans="1:34">
      <c r="A6426" t="s">
        <v>26782</v>
      </c>
      <c r="B6426" t="s">
        <v>12758</v>
      </c>
      <c r="C6426">
        <v>1</v>
      </c>
      <c r="D6426">
        <v>67</v>
      </c>
      <c r="E6426">
        <v>10</v>
      </c>
      <c r="F6426" t="s">
        <v>33</v>
      </c>
      <c r="G6426" t="s">
        <v>12759</v>
      </c>
      <c r="H6426" t="s">
        <v>12758</v>
      </c>
      <c r="I6426" s="1" t="s">
        <v>13</v>
      </c>
      <c r="J6426" s="1" t="s">
        <v>12760</v>
      </c>
      <c r="K6426" s="1" t="s">
        <v>12761</v>
      </c>
      <c r="L6426" s="1" t="str">
        <f>IF(ISERROR(VLOOKUP($D6426&amp;":"&amp;$E6426&amp;":"&amp;$F6426,[1]Sheet2!$A$26:$I$7753,9,FALSE)),"",VLOOKUP($D6426&amp;":"&amp;$E6426&amp;":"&amp;$F6426,[1]Sheet2!$A$26:$I$7753,9,FALSE))</f>
        <v>verified</v>
      </c>
      <c r="M6426" s="1"/>
      <c r="O6426" s="1">
        <v>96</v>
      </c>
      <c r="P6426" s="1">
        <v>1</v>
      </c>
      <c r="Q6426" s="1">
        <v>67</v>
      </c>
      <c r="R6426" s="1">
        <v>10</v>
      </c>
      <c r="S6426" s="1" t="s">
        <v>33</v>
      </c>
      <c r="T6426" s="1" t="s">
        <v>12760</v>
      </c>
      <c r="U6426" s="1" t="s">
        <v>12761</v>
      </c>
      <c r="V6426" s="1">
        <v>16129465</v>
      </c>
      <c r="W6426" s="1" t="s">
        <v>17</v>
      </c>
      <c r="X6426" s="1" t="s">
        <v>13</v>
      </c>
      <c r="Z6426" t="s">
        <v>12758</v>
      </c>
      <c r="AA6426">
        <v>1</v>
      </c>
      <c r="AB6426" t="s">
        <v>19273</v>
      </c>
      <c r="AC6426" t="s">
        <v>12760</v>
      </c>
      <c r="AD6426" t="s">
        <v>12761</v>
      </c>
      <c r="AE6426" t="s">
        <v>16276</v>
      </c>
      <c r="AF6426" t="s">
        <v>16277</v>
      </c>
    </row>
    <row r="6427" spans="1:34">
      <c r="A6427" t="s">
        <v>26783</v>
      </c>
      <c r="B6427" t="s">
        <v>12762</v>
      </c>
      <c r="C6427">
        <v>1</v>
      </c>
      <c r="D6427">
        <v>67</v>
      </c>
      <c r="E6427">
        <v>10</v>
      </c>
      <c r="F6427" t="s">
        <v>38</v>
      </c>
      <c r="H6427" t="s">
        <v>12762</v>
      </c>
      <c r="I6427" s="1" t="s">
        <v>13</v>
      </c>
      <c r="J6427" s="1" t="s">
        <v>12763</v>
      </c>
      <c r="K6427" s="1" t="s">
        <v>12764</v>
      </c>
      <c r="L6427" s="1" t="str">
        <f>IF(ISERROR(VLOOKUP($D6427&amp;":"&amp;$E6427&amp;":"&amp;$F6427,[1]Sheet2!$A$26:$I$7753,9,FALSE)),"",VLOOKUP($D6427&amp;":"&amp;$E6427&amp;":"&amp;$F6427,[1]Sheet2!$A$26:$I$7753,9,FALSE))</f>
        <v>verified</v>
      </c>
      <c r="M6427" s="1"/>
      <c r="O6427" s="1">
        <v>96</v>
      </c>
      <c r="P6427" s="1">
        <v>1</v>
      </c>
      <c r="Q6427" s="1">
        <v>67</v>
      </c>
      <c r="R6427" s="1">
        <v>10</v>
      </c>
      <c r="S6427" s="1" t="s">
        <v>38</v>
      </c>
      <c r="T6427" s="1" t="s">
        <v>12763</v>
      </c>
      <c r="U6427" s="1" t="s">
        <v>12764</v>
      </c>
      <c r="V6427" s="1">
        <v>94541112</v>
      </c>
      <c r="W6427" s="1" t="s">
        <v>17</v>
      </c>
      <c r="X6427" s="1" t="s">
        <v>13</v>
      </c>
      <c r="Z6427" t="s">
        <v>12762</v>
      </c>
      <c r="AA6427">
        <v>1</v>
      </c>
      <c r="AB6427" t="s">
        <v>19274</v>
      </c>
      <c r="AC6427" t="s">
        <v>12763</v>
      </c>
      <c r="AD6427" t="s">
        <v>12764</v>
      </c>
      <c r="AE6427" t="s">
        <v>16276</v>
      </c>
      <c r="AF6427" t="s">
        <v>16277</v>
      </c>
      <c r="AG6427" t="s">
        <v>16734</v>
      </c>
      <c r="AH6427" t="s">
        <v>16735</v>
      </c>
    </row>
    <row r="6428" spans="1:34">
      <c r="A6428" t="s">
        <v>26784</v>
      </c>
      <c r="B6428" t="s">
        <v>12765</v>
      </c>
      <c r="C6428">
        <v>1</v>
      </c>
      <c r="D6428">
        <v>67</v>
      </c>
      <c r="E6428">
        <v>10</v>
      </c>
      <c r="F6428" t="s">
        <v>43</v>
      </c>
      <c r="G6428" t="s">
        <v>12766</v>
      </c>
      <c r="H6428" t="s">
        <v>12767</v>
      </c>
      <c r="I6428" s="1" t="s">
        <v>13</v>
      </c>
      <c r="J6428" s="1" t="s">
        <v>12768</v>
      </c>
      <c r="K6428" s="1" t="s">
        <v>12767</v>
      </c>
      <c r="L6428" s="1" t="str">
        <f>IF(ISERROR(VLOOKUP($D6428&amp;":"&amp;$E6428&amp;":"&amp;$F6428,[1]Sheet2!$A$26:$I$7753,9,FALSE)),"",VLOOKUP($D6428&amp;":"&amp;$E6428&amp;":"&amp;$F6428,[1]Sheet2!$A$26:$I$7753,9,FALSE))</f>
        <v>verified</v>
      </c>
      <c r="M6428" s="1"/>
      <c r="O6428" s="1">
        <v>96</v>
      </c>
      <c r="P6428" s="1">
        <v>1</v>
      </c>
      <c r="Q6428" s="1">
        <v>67</v>
      </c>
      <c r="R6428" s="1">
        <v>10</v>
      </c>
      <c r="S6428" s="1" t="s">
        <v>43</v>
      </c>
      <c r="T6428" s="1" t="s">
        <v>12768</v>
      </c>
      <c r="U6428" s="1" t="s">
        <v>12767</v>
      </c>
      <c r="V6428" s="1">
        <v>90111294</v>
      </c>
      <c r="W6428" s="1" t="s">
        <v>17</v>
      </c>
      <c r="X6428" s="1" t="s">
        <v>13</v>
      </c>
      <c r="Z6428" t="s">
        <v>12765</v>
      </c>
      <c r="AA6428">
        <v>1</v>
      </c>
      <c r="AB6428" t="s">
        <v>19275</v>
      </c>
      <c r="AC6428" t="s">
        <v>12768</v>
      </c>
      <c r="AD6428" t="s">
        <v>12767</v>
      </c>
      <c r="AE6428" t="s">
        <v>16276</v>
      </c>
      <c r="AF6428" t="s">
        <v>16277</v>
      </c>
    </row>
    <row r="6429" spans="1:34">
      <c r="A6429" t="s">
        <v>26785</v>
      </c>
      <c r="B6429" t="s">
        <v>12769</v>
      </c>
      <c r="C6429">
        <v>1</v>
      </c>
      <c r="D6429">
        <v>67</v>
      </c>
      <c r="E6429">
        <v>10</v>
      </c>
      <c r="F6429" t="s">
        <v>48</v>
      </c>
      <c r="H6429" t="s">
        <v>12769</v>
      </c>
      <c r="I6429" s="1" t="s">
        <v>13</v>
      </c>
      <c r="J6429" s="1" t="s">
        <v>12770</v>
      </c>
      <c r="K6429" s="1" t="s">
        <v>12771</v>
      </c>
      <c r="L6429" s="1" t="str">
        <f>IF(ISERROR(VLOOKUP($D6429&amp;":"&amp;$E6429&amp;":"&amp;$F6429,[1]Sheet2!$A$26:$I$7753,9,FALSE)),"",VLOOKUP($D6429&amp;":"&amp;$E6429&amp;":"&amp;$F6429,[1]Sheet2!$A$26:$I$7753,9,FALSE))</f>
        <v>verified</v>
      </c>
      <c r="M6429" s="1" t="s">
        <v>20335</v>
      </c>
      <c r="O6429" s="1">
        <v>96</v>
      </c>
      <c r="P6429" s="1">
        <v>1</v>
      </c>
      <c r="Q6429" s="1">
        <v>67</v>
      </c>
      <c r="R6429" s="1">
        <v>10</v>
      </c>
      <c r="S6429" s="1" t="s">
        <v>48</v>
      </c>
      <c r="T6429" s="1" t="s">
        <v>12770</v>
      </c>
      <c r="U6429" s="1" t="s">
        <v>12771</v>
      </c>
      <c r="V6429" s="1" t="s">
        <v>17</v>
      </c>
      <c r="W6429" s="1" t="s">
        <v>17</v>
      </c>
      <c r="X6429" s="1" t="s">
        <v>13</v>
      </c>
      <c r="Z6429" t="s">
        <v>12769</v>
      </c>
      <c r="AA6429">
        <v>1</v>
      </c>
      <c r="AB6429" t="s">
        <v>19276</v>
      </c>
      <c r="AC6429" t="s">
        <v>12770</v>
      </c>
      <c r="AD6429" t="s">
        <v>12771</v>
      </c>
      <c r="AE6429" t="s">
        <v>16278</v>
      </c>
      <c r="AF6429" t="s">
        <v>16279</v>
      </c>
    </row>
    <row r="6430" spans="1:34">
      <c r="A6430" t="s">
        <v>26786</v>
      </c>
      <c r="B6430" t="s">
        <v>12772</v>
      </c>
      <c r="C6430">
        <v>1</v>
      </c>
      <c r="D6430">
        <v>67</v>
      </c>
      <c r="E6430">
        <v>11</v>
      </c>
      <c r="F6430" t="s">
        <v>13</v>
      </c>
      <c r="G6430" t="s">
        <v>12773</v>
      </c>
      <c r="H6430" t="s">
        <v>12774</v>
      </c>
      <c r="I6430" s="1" t="s">
        <v>13</v>
      </c>
      <c r="J6430" s="1" t="s">
        <v>12775</v>
      </c>
      <c r="K6430" s="1" t="s">
        <v>12774</v>
      </c>
      <c r="L6430" s="1" t="str">
        <f>IF(ISERROR(VLOOKUP($D6430&amp;":"&amp;$E6430&amp;":"&amp;$F6430,[1]Sheet2!$A$26:$I$7753,9,FALSE)),"",VLOOKUP($D6430&amp;":"&amp;$E6430&amp;":"&amp;$F6430,[1]Sheet2!$A$26:$I$7753,9,FALSE))</f>
        <v>verified</v>
      </c>
      <c r="M6430" s="1"/>
      <c r="O6430" s="1">
        <v>96</v>
      </c>
      <c r="P6430" s="1">
        <v>1</v>
      </c>
      <c r="Q6430" s="1">
        <v>67</v>
      </c>
      <c r="R6430" s="1">
        <v>11</v>
      </c>
      <c r="S6430" s="1" t="s">
        <v>13</v>
      </c>
      <c r="T6430" s="1" t="s">
        <v>12775</v>
      </c>
      <c r="U6430" s="1" t="s">
        <v>12774</v>
      </c>
      <c r="V6430" s="1">
        <v>90111301</v>
      </c>
      <c r="W6430" s="1" t="s">
        <v>17</v>
      </c>
      <c r="X6430" s="1" t="s">
        <v>13</v>
      </c>
      <c r="Z6430" t="s">
        <v>12772</v>
      </c>
      <c r="AA6430">
        <v>1</v>
      </c>
      <c r="AB6430" t="s">
        <v>19277</v>
      </c>
      <c r="AC6430" t="s">
        <v>12775</v>
      </c>
      <c r="AD6430" t="s">
        <v>12774</v>
      </c>
      <c r="AE6430" t="s">
        <v>16276</v>
      </c>
      <c r="AF6430" t="s">
        <v>16277</v>
      </c>
    </row>
    <row r="6431" spans="1:34">
      <c r="A6431" t="s">
        <v>26787</v>
      </c>
      <c r="B6431" t="s">
        <v>12776</v>
      </c>
      <c r="C6431">
        <v>1</v>
      </c>
      <c r="D6431">
        <v>67</v>
      </c>
      <c r="E6431">
        <v>11</v>
      </c>
      <c r="F6431" t="s">
        <v>19</v>
      </c>
      <c r="G6431" t="s">
        <v>12777</v>
      </c>
      <c r="H6431" t="s">
        <v>12778</v>
      </c>
      <c r="I6431" s="1" t="s">
        <v>13</v>
      </c>
      <c r="J6431" s="1" t="s">
        <v>12779</v>
      </c>
      <c r="K6431" s="1" t="s">
        <v>12778</v>
      </c>
      <c r="L6431" s="1" t="str">
        <f>IF(ISERROR(VLOOKUP($D6431&amp;":"&amp;$E6431&amp;":"&amp;$F6431,[1]Sheet2!$A$26:$I$7753,9,FALSE)),"",VLOOKUP($D6431&amp;":"&amp;$E6431&amp;":"&amp;$F6431,[1]Sheet2!$A$26:$I$7753,9,FALSE))</f>
        <v>verified</v>
      </c>
      <c r="M6431" s="1"/>
      <c r="O6431" s="1">
        <v>96</v>
      </c>
      <c r="P6431" s="1">
        <v>1</v>
      </c>
      <c r="Q6431" s="1">
        <v>67</v>
      </c>
      <c r="R6431" s="1">
        <v>11</v>
      </c>
      <c r="S6431" s="1" t="s">
        <v>19</v>
      </c>
      <c r="T6431" s="1" t="s">
        <v>12779</v>
      </c>
      <c r="U6431" s="1" t="s">
        <v>12778</v>
      </c>
      <c r="V6431" s="1">
        <v>16129548</v>
      </c>
      <c r="W6431" s="1" t="s">
        <v>17</v>
      </c>
      <c r="X6431" s="1" t="s">
        <v>13</v>
      </c>
      <c r="Z6431" t="s">
        <v>12776</v>
      </c>
      <c r="AA6431">
        <v>1</v>
      </c>
      <c r="AB6431" t="s">
        <v>19278</v>
      </c>
      <c r="AC6431" t="s">
        <v>12779</v>
      </c>
      <c r="AD6431" t="s">
        <v>12778</v>
      </c>
      <c r="AE6431" t="s">
        <v>16276</v>
      </c>
      <c r="AF6431" t="s">
        <v>16277</v>
      </c>
    </row>
    <row r="6432" spans="1:34">
      <c r="A6432" t="s">
        <v>26788</v>
      </c>
      <c r="B6432" t="s">
        <v>12780</v>
      </c>
      <c r="C6432">
        <v>1</v>
      </c>
      <c r="D6432">
        <v>67</v>
      </c>
      <c r="E6432">
        <v>11</v>
      </c>
      <c r="F6432" t="s">
        <v>21</v>
      </c>
      <c r="G6432" t="s">
        <v>12781</v>
      </c>
      <c r="H6432" t="s">
        <v>12782</v>
      </c>
      <c r="I6432" s="1" t="s">
        <v>13</v>
      </c>
      <c r="J6432" s="1" t="s">
        <v>12783</v>
      </c>
      <c r="K6432" s="1" t="s">
        <v>12782</v>
      </c>
      <c r="L6432" s="1" t="str">
        <f>IF(ISERROR(VLOOKUP($D6432&amp;":"&amp;$E6432&amp;":"&amp;$F6432,[1]Sheet2!$A$26:$I$7753,9,FALSE)),"",VLOOKUP($D6432&amp;":"&amp;$E6432&amp;":"&amp;$F6432,[1]Sheet2!$A$26:$I$7753,9,FALSE))</f>
        <v>verified</v>
      </c>
      <c r="M6432" s="1"/>
      <c r="O6432" s="1">
        <v>96</v>
      </c>
      <c r="P6432" s="1">
        <v>1</v>
      </c>
      <c r="Q6432" s="1">
        <v>67</v>
      </c>
      <c r="R6432" s="1">
        <v>11</v>
      </c>
      <c r="S6432" s="1" t="s">
        <v>21</v>
      </c>
      <c r="T6432" s="1" t="s">
        <v>12783</v>
      </c>
      <c r="U6432" s="1" t="s">
        <v>12782</v>
      </c>
      <c r="V6432" s="1">
        <v>90111304</v>
      </c>
      <c r="W6432" s="1" t="s">
        <v>17</v>
      </c>
      <c r="X6432" s="1" t="s">
        <v>13</v>
      </c>
      <c r="Z6432" t="s">
        <v>12780</v>
      </c>
      <c r="AA6432">
        <v>1</v>
      </c>
      <c r="AB6432" t="s">
        <v>19279</v>
      </c>
      <c r="AC6432" t="s">
        <v>12783</v>
      </c>
      <c r="AD6432" t="s">
        <v>12782</v>
      </c>
      <c r="AE6432" t="s">
        <v>16276</v>
      </c>
      <c r="AF6432" t="s">
        <v>16277</v>
      </c>
    </row>
    <row r="6433" spans="1:32">
      <c r="A6433" t="s">
        <v>26789</v>
      </c>
      <c r="B6433" t="s">
        <v>12784</v>
      </c>
      <c r="C6433">
        <v>1</v>
      </c>
      <c r="D6433">
        <v>67</v>
      </c>
      <c r="E6433">
        <v>11</v>
      </c>
      <c r="F6433" t="s">
        <v>28</v>
      </c>
      <c r="H6433" t="s">
        <v>12784</v>
      </c>
      <c r="I6433" s="1" t="s">
        <v>13</v>
      </c>
      <c r="J6433" s="1" t="s">
        <v>12784</v>
      </c>
      <c r="K6433" s="1" t="s">
        <v>12784</v>
      </c>
      <c r="L6433" s="1" t="str">
        <f>IF(ISERROR(VLOOKUP($D6433&amp;":"&amp;$E6433&amp;":"&amp;$F6433,[1]Sheet2!$A$26:$I$7753,9,FALSE)),"",VLOOKUP($D6433&amp;":"&amp;$E6433&amp;":"&amp;$F6433,[1]Sheet2!$A$26:$I$7753,9,FALSE))</f>
        <v/>
      </c>
      <c r="M6433" s="1" t="s">
        <v>20332</v>
      </c>
      <c r="O6433" s="1">
        <v>96</v>
      </c>
      <c r="P6433" s="1">
        <v>1</v>
      </c>
      <c r="Q6433" s="1">
        <v>67</v>
      </c>
      <c r="R6433" s="1">
        <v>11</v>
      </c>
      <c r="S6433" s="1" t="s">
        <v>28</v>
      </c>
      <c r="T6433" s="1" t="s">
        <v>12784</v>
      </c>
      <c r="U6433" s="1" t="s">
        <v>12784</v>
      </c>
      <c r="V6433" s="1" t="s">
        <v>17</v>
      </c>
      <c r="W6433" s="1" t="s">
        <v>12784</v>
      </c>
      <c r="X6433" s="1" t="s">
        <v>13</v>
      </c>
      <c r="Z6433" t="s">
        <v>12784</v>
      </c>
      <c r="AA6433">
        <v>1</v>
      </c>
      <c r="AB6433" t="s">
        <v>16819</v>
      </c>
      <c r="AC6433" t="s">
        <v>0</v>
      </c>
      <c r="AD6433" t="s">
        <v>0</v>
      </c>
      <c r="AE6433" t="s">
        <v>16278</v>
      </c>
      <c r="AF6433" t="s">
        <v>16279</v>
      </c>
    </row>
    <row r="6434" spans="1:32">
      <c r="A6434" t="s">
        <v>26790</v>
      </c>
      <c r="B6434" t="s">
        <v>12785</v>
      </c>
      <c r="C6434">
        <v>1</v>
      </c>
      <c r="D6434">
        <v>67</v>
      </c>
      <c r="E6434">
        <v>11</v>
      </c>
      <c r="F6434" t="s">
        <v>33</v>
      </c>
      <c r="G6434" t="s">
        <v>12786</v>
      </c>
      <c r="H6434" t="s">
        <v>12787</v>
      </c>
      <c r="I6434" s="1" t="s">
        <v>13</v>
      </c>
      <c r="J6434" s="1" t="s">
        <v>12788</v>
      </c>
      <c r="K6434" s="1" t="s">
        <v>12787</v>
      </c>
      <c r="L6434" s="1" t="str">
        <f>IF(ISERROR(VLOOKUP($D6434&amp;":"&amp;$E6434&amp;":"&amp;$F6434,[1]Sheet2!$A$26:$I$7753,9,FALSE)),"",VLOOKUP($D6434&amp;":"&amp;$E6434&amp;":"&amp;$F6434,[1]Sheet2!$A$26:$I$7753,9,FALSE))</f>
        <v>verified</v>
      </c>
      <c r="M6434" s="1"/>
      <c r="O6434" s="1">
        <v>96</v>
      </c>
      <c r="P6434" s="1">
        <v>1</v>
      </c>
      <c r="Q6434" s="1">
        <v>67</v>
      </c>
      <c r="R6434" s="1">
        <v>11</v>
      </c>
      <c r="S6434" s="1" t="s">
        <v>33</v>
      </c>
      <c r="T6434" s="1" t="s">
        <v>12788</v>
      </c>
      <c r="U6434" s="1" t="s">
        <v>12787</v>
      </c>
      <c r="V6434" s="1">
        <v>90111314</v>
      </c>
      <c r="W6434" s="1" t="s">
        <v>17</v>
      </c>
      <c r="X6434" s="1" t="s">
        <v>13</v>
      </c>
      <c r="Z6434" t="s">
        <v>12785</v>
      </c>
      <c r="AA6434">
        <v>1</v>
      </c>
      <c r="AB6434" t="s">
        <v>19280</v>
      </c>
      <c r="AC6434" t="s">
        <v>12788</v>
      </c>
      <c r="AD6434" t="s">
        <v>12787</v>
      </c>
      <c r="AE6434" t="s">
        <v>16276</v>
      </c>
      <c r="AF6434" t="s">
        <v>16277</v>
      </c>
    </row>
    <row r="6435" spans="1:32">
      <c r="A6435" t="s">
        <v>26791</v>
      </c>
      <c r="B6435" t="s">
        <v>12789</v>
      </c>
      <c r="C6435">
        <v>1</v>
      </c>
      <c r="D6435">
        <v>67</v>
      </c>
      <c r="E6435">
        <v>11</v>
      </c>
      <c r="F6435" t="s">
        <v>38</v>
      </c>
      <c r="H6435" t="s">
        <v>12789</v>
      </c>
      <c r="I6435" s="1" t="s">
        <v>13</v>
      </c>
      <c r="J6435" s="1" t="s">
        <v>12790</v>
      </c>
      <c r="K6435" s="1" t="s">
        <v>12791</v>
      </c>
      <c r="L6435" s="1" t="str">
        <f>IF(ISERROR(VLOOKUP($D6435&amp;":"&amp;$E6435&amp;":"&amp;$F6435,[1]Sheet2!$A$26:$I$7753,9,FALSE)),"",VLOOKUP($D6435&amp;":"&amp;$E6435&amp;":"&amp;$F6435,[1]Sheet2!$A$26:$I$7753,9,FALSE))</f>
        <v>verified</v>
      </c>
      <c r="M6435" s="1" t="s">
        <v>20335</v>
      </c>
      <c r="O6435" s="1">
        <v>96</v>
      </c>
      <c r="P6435" s="1">
        <v>1</v>
      </c>
      <c r="Q6435" s="1">
        <v>67</v>
      </c>
      <c r="R6435" s="1">
        <v>11</v>
      </c>
      <c r="S6435" s="1" t="s">
        <v>38</v>
      </c>
      <c r="T6435" s="1" t="s">
        <v>12790</v>
      </c>
      <c r="U6435" s="1" t="s">
        <v>12791</v>
      </c>
      <c r="V6435" s="1" t="s">
        <v>17</v>
      </c>
      <c r="W6435" s="1" t="s">
        <v>12792</v>
      </c>
      <c r="X6435" s="1" t="s">
        <v>13</v>
      </c>
      <c r="Z6435" t="s">
        <v>12792</v>
      </c>
      <c r="AA6435">
        <v>1</v>
      </c>
      <c r="AB6435" t="s">
        <v>19281</v>
      </c>
      <c r="AC6435" t="s">
        <v>12790</v>
      </c>
      <c r="AD6435" t="s">
        <v>12791</v>
      </c>
      <c r="AE6435" t="s">
        <v>16278</v>
      </c>
      <c r="AF6435" t="s">
        <v>16279</v>
      </c>
    </row>
    <row r="6436" spans="1:32">
      <c r="A6436" t="s">
        <v>26792</v>
      </c>
      <c r="B6436" t="s">
        <v>12793</v>
      </c>
      <c r="C6436">
        <v>1</v>
      </c>
      <c r="D6436">
        <v>67</v>
      </c>
      <c r="E6436">
        <v>11</v>
      </c>
      <c r="F6436" t="s">
        <v>43</v>
      </c>
      <c r="G6436" t="s">
        <v>12794</v>
      </c>
      <c r="H6436" t="s">
        <v>12795</v>
      </c>
      <c r="I6436" s="1" t="s">
        <v>13</v>
      </c>
      <c r="J6436" s="1" t="s">
        <v>12796</v>
      </c>
      <c r="K6436" s="1" t="s">
        <v>12795</v>
      </c>
      <c r="L6436" s="1" t="str">
        <f>IF(ISERROR(VLOOKUP($D6436&amp;":"&amp;$E6436&amp;":"&amp;$F6436,[1]Sheet2!$A$26:$I$7753,9,FALSE)),"",VLOOKUP($D6436&amp;":"&amp;$E6436&amp;":"&amp;$F6436,[1]Sheet2!$A$26:$I$7753,9,FALSE))</f>
        <v>verified</v>
      </c>
      <c r="M6436" s="1"/>
      <c r="O6436" s="1">
        <v>96</v>
      </c>
      <c r="P6436" s="1">
        <v>1</v>
      </c>
      <c r="Q6436" s="1">
        <v>67</v>
      </c>
      <c r="R6436" s="1">
        <v>11</v>
      </c>
      <c r="S6436" s="1" t="s">
        <v>43</v>
      </c>
      <c r="T6436" s="1" t="s">
        <v>12796</v>
      </c>
      <c r="U6436" s="1" t="s">
        <v>12795</v>
      </c>
      <c r="V6436" s="1">
        <v>16129700</v>
      </c>
      <c r="W6436" s="1" t="s">
        <v>17</v>
      </c>
      <c r="X6436" s="1" t="s">
        <v>13</v>
      </c>
      <c r="Z6436" t="s">
        <v>12793</v>
      </c>
      <c r="AA6436">
        <v>1</v>
      </c>
      <c r="AB6436" t="s">
        <v>19282</v>
      </c>
      <c r="AC6436" t="s">
        <v>12796</v>
      </c>
      <c r="AD6436" t="s">
        <v>12795</v>
      </c>
      <c r="AE6436" t="s">
        <v>16276</v>
      </c>
      <c r="AF6436" t="s">
        <v>16277</v>
      </c>
    </row>
    <row r="6437" spans="1:32">
      <c r="A6437" t="s">
        <v>26793</v>
      </c>
      <c r="B6437" t="s">
        <v>12797</v>
      </c>
      <c r="C6437">
        <v>1</v>
      </c>
      <c r="D6437">
        <v>67</v>
      </c>
      <c r="E6437">
        <v>11</v>
      </c>
      <c r="F6437" t="s">
        <v>48</v>
      </c>
      <c r="G6437" t="s">
        <v>12798</v>
      </c>
      <c r="H6437" t="s">
        <v>12799</v>
      </c>
      <c r="I6437" s="1" t="s">
        <v>13</v>
      </c>
      <c r="J6437" s="1" t="s">
        <v>12800</v>
      </c>
      <c r="K6437" s="1" t="s">
        <v>12799</v>
      </c>
      <c r="L6437" s="1" t="str">
        <f>IF(ISERROR(VLOOKUP($D6437&amp;":"&amp;$E6437&amp;":"&amp;$F6437,[1]Sheet2!$A$26:$I$7753,9,FALSE)),"",VLOOKUP($D6437&amp;":"&amp;$E6437&amp;":"&amp;$F6437,[1]Sheet2!$A$26:$I$7753,9,FALSE))</f>
        <v>verified</v>
      </c>
      <c r="M6437" s="1"/>
      <c r="O6437" s="1">
        <v>96</v>
      </c>
      <c r="P6437" s="1">
        <v>1</v>
      </c>
      <c r="Q6437" s="1">
        <v>67</v>
      </c>
      <c r="R6437" s="1">
        <v>11</v>
      </c>
      <c r="S6437" s="1" t="s">
        <v>48</v>
      </c>
      <c r="T6437" s="1" t="s">
        <v>12800</v>
      </c>
      <c r="U6437" s="1" t="s">
        <v>12799</v>
      </c>
      <c r="V6437" s="1">
        <v>16129710</v>
      </c>
      <c r="W6437" s="1" t="s">
        <v>17</v>
      </c>
      <c r="X6437" s="1" t="s">
        <v>13</v>
      </c>
      <c r="Z6437" t="s">
        <v>12797</v>
      </c>
      <c r="AA6437">
        <v>1</v>
      </c>
      <c r="AB6437" t="s">
        <v>19283</v>
      </c>
      <c r="AC6437" t="s">
        <v>12800</v>
      </c>
      <c r="AD6437" t="s">
        <v>12799</v>
      </c>
      <c r="AE6437" t="s">
        <v>16276</v>
      </c>
      <c r="AF6437" t="s">
        <v>16277</v>
      </c>
    </row>
    <row r="6438" spans="1:32">
      <c r="A6438" t="s">
        <v>26794</v>
      </c>
      <c r="B6438" t="s">
        <v>12801</v>
      </c>
      <c r="C6438">
        <v>1</v>
      </c>
      <c r="D6438">
        <v>67</v>
      </c>
      <c r="E6438">
        <v>12</v>
      </c>
      <c r="F6438" t="s">
        <v>13</v>
      </c>
      <c r="G6438" t="s">
        <v>12802</v>
      </c>
      <c r="H6438" t="s">
        <v>12803</v>
      </c>
      <c r="I6438" s="1" t="s">
        <v>13</v>
      </c>
      <c r="J6438" s="1" t="s">
        <v>12804</v>
      </c>
      <c r="K6438" s="1" t="s">
        <v>12803</v>
      </c>
      <c r="L6438" s="1" t="str">
        <f>IF(ISERROR(VLOOKUP($D6438&amp;":"&amp;$E6438&amp;":"&amp;$F6438,[1]Sheet2!$A$26:$I$7753,9,FALSE)),"",VLOOKUP($D6438&amp;":"&amp;$E6438&amp;":"&amp;$F6438,[1]Sheet2!$A$26:$I$7753,9,FALSE))</f>
        <v>verified</v>
      </c>
      <c r="M6438" s="1"/>
      <c r="O6438" s="1">
        <v>96</v>
      </c>
      <c r="P6438" s="1">
        <v>1</v>
      </c>
      <c r="Q6438" s="1">
        <v>67</v>
      </c>
      <c r="R6438" s="1">
        <v>12</v>
      </c>
      <c r="S6438" s="1" t="s">
        <v>13</v>
      </c>
      <c r="T6438" s="1" t="s">
        <v>12804</v>
      </c>
      <c r="U6438" s="1" t="s">
        <v>12803</v>
      </c>
      <c r="V6438" s="1">
        <v>16129729</v>
      </c>
      <c r="W6438" s="1" t="s">
        <v>17</v>
      </c>
      <c r="X6438" s="1" t="s">
        <v>13</v>
      </c>
      <c r="Z6438" t="s">
        <v>12801</v>
      </c>
      <c r="AA6438">
        <v>1</v>
      </c>
      <c r="AB6438" t="s">
        <v>19284</v>
      </c>
      <c r="AC6438" t="s">
        <v>12804</v>
      </c>
      <c r="AD6438" t="s">
        <v>12803</v>
      </c>
      <c r="AE6438" t="s">
        <v>16276</v>
      </c>
      <c r="AF6438" t="s">
        <v>16277</v>
      </c>
    </row>
    <row r="6439" spans="1:32">
      <c r="A6439" t="s">
        <v>26795</v>
      </c>
      <c r="B6439" t="s">
        <v>12805</v>
      </c>
      <c r="C6439">
        <v>1</v>
      </c>
      <c r="D6439">
        <v>67</v>
      </c>
      <c r="E6439">
        <v>12</v>
      </c>
      <c r="F6439" t="s">
        <v>19</v>
      </c>
      <c r="G6439" t="s">
        <v>12806</v>
      </c>
      <c r="H6439" t="s">
        <v>12807</v>
      </c>
      <c r="I6439" s="1" t="s">
        <v>13</v>
      </c>
      <c r="J6439" s="1" t="s">
        <v>12808</v>
      </c>
      <c r="K6439" s="1" t="s">
        <v>12807</v>
      </c>
      <c r="L6439" s="1" t="str">
        <f>IF(ISERROR(VLOOKUP($D6439&amp;":"&amp;$E6439&amp;":"&amp;$F6439,[1]Sheet2!$A$26:$I$7753,9,FALSE)),"",VLOOKUP($D6439&amp;":"&amp;$E6439&amp;":"&amp;$F6439,[1]Sheet2!$A$26:$I$7753,9,FALSE))</f>
        <v>verified</v>
      </c>
      <c r="M6439" s="1"/>
      <c r="O6439" s="1">
        <v>96</v>
      </c>
      <c r="P6439" s="1">
        <v>1</v>
      </c>
      <c r="Q6439" s="1">
        <v>67</v>
      </c>
      <c r="R6439" s="1">
        <v>12</v>
      </c>
      <c r="S6439" s="1" t="s">
        <v>19</v>
      </c>
      <c r="T6439" s="1" t="s">
        <v>12808</v>
      </c>
      <c r="U6439" s="1" t="s">
        <v>12807</v>
      </c>
      <c r="V6439" s="1">
        <v>16129755</v>
      </c>
      <c r="W6439" s="1" t="s">
        <v>17</v>
      </c>
      <c r="X6439" s="1" t="s">
        <v>13</v>
      </c>
      <c r="Z6439" t="s">
        <v>12805</v>
      </c>
      <c r="AA6439">
        <v>1</v>
      </c>
      <c r="AB6439" t="s">
        <v>19285</v>
      </c>
      <c r="AC6439" t="s">
        <v>12808</v>
      </c>
      <c r="AD6439" t="s">
        <v>12807</v>
      </c>
      <c r="AE6439" t="s">
        <v>16276</v>
      </c>
      <c r="AF6439" t="s">
        <v>16277</v>
      </c>
    </row>
    <row r="6440" spans="1:32">
      <c r="A6440" t="s">
        <v>26796</v>
      </c>
      <c r="B6440" t="s">
        <v>12809</v>
      </c>
      <c r="C6440">
        <v>1</v>
      </c>
      <c r="D6440">
        <v>67</v>
      </c>
      <c r="E6440">
        <v>12</v>
      </c>
      <c r="F6440" t="s">
        <v>21</v>
      </c>
      <c r="G6440" t="s">
        <v>12810</v>
      </c>
      <c r="H6440" t="s">
        <v>12811</v>
      </c>
      <c r="I6440" s="1" t="s">
        <v>13</v>
      </c>
      <c r="J6440" s="1" t="s">
        <v>12812</v>
      </c>
      <c r="K6440" s="1" t="s">
        <v>12811</v>
      </c>
      <c r="L6440" s="1" t="str">
        <f>IF(ISERROR(VLOOKUP($D6440&amp;":"&amp;$E6440&amp;":"&amp;$F6440,[1]Sheet2!$A$26:$I$7753,9,FALSE)),"",VLOOKUP($D6440&amp;":"&amp;$E6440&amp;":"&amp;$F6440,[1]Sheet2!$A$26:$I$7753,9,FALSE))</f>
        <v>verified</v>
      </c>
      <c r="M6440" s="1"/>
      <c r="O6440" s="1">
        <v>96</v>
      </c>
      <c r="P6440" s="1">
        <v>1</v>
      </c>
      <c r="Q6440" s="1">
        <v>67</v>
      </c>
      <c r="R6440" s="1">
        <v>12</v>
      </c>
      <c r="S6440" s="1" t="s">
        <v>21</v>
      </c>
      <c r="T6440" s="1" t="s">
        <v>12812</v>
      </c>
      <c r="U6440" s="1" t="s">
        <v>12811</v>
      </c>
      <c r="V6440" s="1">
        <v>16129756</v>
      </c>
      <c r="W6440" s="1" t="s">
        <v>17</v>
      </c>
      <c r="X6440" s="1" t="s">
        <v>13</v>
      </c>
      <c r="Z6440" t="s">
        <v>12809</v>
      </c>
      <c r="AA6440">
        <v>1</v>
      </c>
      <c r="AB6440" t="s">
        <v>19286</v>
      </c>
      <c r="AC6440" t="s">
        <v>12812</v>
      </c>
      <c r="AD6440" t="s">
        <v>12811</v>
      </c>
      <c r="AE6440" t="s">
        <v>16276</v>
      </c>
      <c r="AF6440" t="s">
        <v>16277</v>
      </c>
    </row>
    <row r="6441" spans="1:32">
      <c r="A6441" t="s">
        <v>26797</v>
      </c>
      <c r="B6441" t="s">
        <v>12813</v>
      </c>
      <c r="C6441">
        <v>1</v>
      </c>
      <c r="D6441">
        <v>67</v>
      </c>
      <c r="E6441">
        <v>12</v>
      </c>
      <c r="F6441" t="s">
        <v>28</v>
      </c>
      <c r="H6441" t="s">
        <v>12813</v>
      </c>
      <c r="I6441" s="1" t="s">
        <v>13</v>
      </c>
      <c r="J6441" s="1" t="s">
        <v>12814</v>
      </c>
      <c r="K6441" s="1" t="s">
        <v>12815</v>
      </c>
      <c r="L6441" s="1" t="str">
        <f>IF(ISERROR(VLOOKUP($D6441&amp;":"&amp;$E6441&amp;":"&amp;$F6441,[1]Sheet2!$A$26:$I$7753,9,FALSE)),"",VLOOKUP($D6441&amp;":"&amp;$E6441&amp;":"&amp;$F6441,[1]Sheet2!$A$26:$I$7753,9,FALSE))</f>
        <v>verified</v>
      </c>
      <c r="M6441" s="1"/>
      <c r="O6441" s="1">
        <v>96</v>
      </c>
      <c r="P6441" s="1">
        <v>1</v>
      </c>
      <c r="Q6441" s="1">
        <v>67</v>
      </c>
      <c r="R6441" s="1">
        <v>12</v>
      </c>
      <c r="S6441" s="1" t="s">
        <v>28</v>
      </c>
      <c r="T6441" s="1" t="s">
        <v>12814</v>
      </c>
      <c r="U6441" s="1" t="s">
        <v>12815</v>
      </c>
      <c r="V6441" s="1">
        <v>94541114</v>
      </c>
      <c r="W6441" s="1" t="s">
        <v>17</v>
      </c>
      <c r="X6441" s="1" t="s">
        <v>13</v>
      </c>
      <c r="Z6441" t="s">
        <v>12813</v>
      </c>
      <c r="AA6441">
        <v>1</v>
      </c>
      <c r="AB6441" t="s">
        <v>19287</v>
      </c>
      <c r="AC6441" t="s">
        <v>12814</v>
      </c>
      <c r="AD6441" t="s">
        <v>12815</v>
      </c>
      <c r="AE6441" t="s">
        <v>16276</v>
      </c>
      <c r="AF6441" t="s">
        <v>16277</v>
      </c>
    </row>
    <row r="6442" spans="1:32">
      <c r="A6442" t="s">
        <v>26798</v>
      </c>
      <c r="B6442" t="s">
        <v>12816</v>
      </c>
      <c r="C6442">
        <v>1</v>
      </c>
      <c r="D6442">
        <v>67</v>
      </c>
      <c r="E6442">
        <v>12</v>
      </c>
      <c r="F6442" t="s">
        <v>33</v>
      </c>
      <c r="G6442" t="s">
        <v>12817</v>
      </c>
      <c r="H6442" t="s">
        <v>12818</v>
      </c>
      <c r="I6442" s="1" t="s">
        <v>13</v>
      </c>
      <c r="J6442" s="1" t="s">
        <v>12819</v>
      </c>
      <c r="K6442" s="1" t="s">
        <v>12818</v>
      </c>
      <c r="L6442" s="1" t="str">
        <f>IF(ISERROR(VLOOKUP($D6442&amp;":"&amp;$E6442&amp;":"&amp;$F6442,[1]Sheet2!$A$26:$I$7753,9,FALSE)),"",VLOOKUP($D6442&amp;":"&amp;$E6442&amp;":"&amp;$F6442,[1]Sheet2!$A$26:$I$7753,9,FALSE))</f>
        <v>verified</v>
      </c>
      <c r="M6442" s="1"/>
      <c r="O6442" s="1">
        <v>96</v>
      </c>
      <c r="P6442" s="1">
        <v>1</v>
      </c>
      <c r="Q6442" s="1">
        <v>67</v>
      </c>
      <c r="R6442" s="1">
        <v>12</v>
      </c>
      <c r="S6442" s="1" t="s">
        <v>33</v>
      </c>
      <c r="T6442" s="1" t="s">
        <v>12819</v>
      </c>
      <c r="U6442" s="1" t="s">
        <v>12818</v>
      </c>
      <c r="V6442" s="1">
        <v>90111339</v>
      </c>
      <c r="W6442" s="1" t="s">
        <v>17</v>
      </c>
      <c r="X6442" s="1" t="s">
        <v>13</v>
      </c>
      <c r="Z6442" t="s">
        <v>12816</v>
      </c>
      <c r="AA6442">
        <v>1</v>
      </c>
      <c r="AB6442" t="s">
        <v>19288</v>
      </c>
      <c r="AC6442" t="s">
        <v>12819</v>
      </c>
      <c r="AD6442" t="s">
        <v>12818</v>
      </c>
      <c r="AE6442" t="s">
        <v>16276</v>
      </c>
      <c r="AF6442" t="s">
        <v>16277</v>
      </c>
    </row>
    <row r="6443" spans="1:32">
      <c r="A6443" t="s">
        <v>26799</v>
      </c>
      <c r="B6443" t="s">
        <v>12820</v>
      </c>
      <c r="C6443">
        <v>1</v>
      </c>
      <c r="D6443">
        <v>67</v>
      </c>
      <c r="E6443">
        <v>12</v>
      </c>
      <c r="F6443" t="s">
        <v>38</v>
      </c>
      <c r="H6443" t="s">
        <v>12820</v>
      </c>
      <c r="I6443" s="1" t="s">
        <v>13</v>
      </c>
      <c r="J6443" s="1" t="s">
        <v>12820</v>
      </c>
      <c r="K6443" s="1" t="s">
        <v>12820</v>
      </c>
      <c r="L6443" s="1" t="str">
        <f>IF(ISERROR(VLOOKUP($D6443&amp;":"&amp;$E6443&amp;":"&amp;$F6443,[1]Sheet2!$A$26:$I$7753,9,FALSE)),"",VLOOKUP($D6443&amp;":"&amp;$E6443&amp;":"&amp;$F6443,[1]Sheet2!$A$26:$I$7753,9,FALSE))</f>
        <v/>
      </c>
      <c r="M6443" s="1" t="s">
        <v>20332</v>
      </c>
      <c r="O6443" s="1">
        <v>96</v>
      </c>
      <c r="P6443" s="1">
        <v>1</v>
      </c>
      <c r="Q6443" s="1">
        <v>67</v>
      </c>
      <c r="R6443" s="1">
        <v>12</v>
      </c>
      <c r="S6443" s="1" t="s">
        <v>38</v>
      </c>
      <c r="T6443" s="1" t="s">
        <v>12820</v>
      </c>
      <c r="U6443" s="1" t="s">
        <v>12820</v>
      </c>
      <c r="V6443" s="1" t="s">
        <v>17</v>
      </c>
      <c r="W6443" s="1" t="s">
        <v>12820</v>
      </c>
      <c r="X6443" s="1" t="s">
        <v>13</v>
      </c>
      <c r="Z6443" t="s">
        <v>12820</v>
      </c>
      <c r="AA6443">
        <v>1</v>
      </c>
      <c r="AB6443" t="s">
        <v>16819</v>
      </c>
      <c r="AC6443" t="s">
        <v>0</v>
      </c>
      <c r="AD6443" t="s">
        <v>0</v>
      </c>
      <c r="AE6443" t="s">
        <v>16278</v>
      </c>
      <c r="AF6443" t="s">
        <v>16279</v>
      </c>
    </row>
    <row r="6444" spans="1:32">
      <c r="A6444" t="s">
        <v>26800</v>
      </c>
      <c r="B6444" t="s">
        <v>12821</v>
      </c>
      <c r="C6444">
        <v>1</v>
      </c>
      <c r="D6444">
        <v>67</v>
      </c>
      <c r="E6444">
        <v>12</v>
      </c>
      <c r="F6444" t="s">
        <v>43</v>
      </c>
      <c r="G6444" t="s">
        <v>12822</v>
      </c>
      <c r="H6444" t="s">
        <v>12823</v>
      </c>
      <c r="I6444" s="1" t="s">
        <v>13</v>
      </c>
      <c r="J6444" s="1" t="s">
        <v>12824</v>
      </c>
      <c r="K6444" s="1" t="s">
        <v>12825</v>
      </c>
      <c r="L6444" s="1" t="str">
        <f>IF(ISERROR(VLOOKUP($D6444&amp;":"&amp;$E6444&amp;":"&amp;$F6444,[1]Sheet2!$A$26:$I$7753,9,FALSE)),"",VLOOKUP($D6444&amp;":"&amp;$E6444&amp;":"&amp;$F6444,[1]Sheet2!$A$26:$I$7753,9,FALSE))</f>
        <v>verified</v>
      </c>
      <c r="M6444" s="1"/>
      <c r="O6444" s="1">
        <v>96</v>
      </c>
      <c r="P6444" s="1">
        <v>1</v>
      </c>
      <c r="Q6444" s="1">
        <v>67</v>
      </c>
      <c r="R6444" s="1">
        <v>12</v>
      </c>
      <c r="S6444" s="1" t="s">
        <v>43</v>
      </c>
      <c r="T6444" s="1" t="s">
        <v>12824</v>
      </c>
      <c r="U6444" s="1" t="s">
        <v>12825</v>
      </c>
      <c r="V6444" s="1">
        <v>90111355</v>
      </c>
      <c r="W6444" s="1" t="s">
        <v>17</v>
      </c>
      <c r="X6444" s="1" t="s">
        <v>13</v>
      </c>
      <c r="Z6444" t="s">
        <v>12821</v>
      </c>
      <c r="AA6444">
        <v>1</v>
      </c>
      <c r="AB6444" t="s">
        <v>19289</v>
      </c>
      <c r="AC6444" t="s">
        <v>12824</v>
      </c>
      <c r="AD6444" t="s">
        <v>12825</v>
      </c>
      <c r="AE6444" t="s">
        <v>16276</v>
      </c>
      <c r="AF6444" t="s">
        <v>16277</v>
      </c>
    </row>
    <row r="6445" spans="1:32">
      <c r="A6445" t="s">
        <v>26801</v>
      </c>
      <c r="B6445" t="s">
        <v>12826</v>
      </c>
      <c r="C6445">
        <v>1</v>
      </c>
      <c r="D6445">
        <v>67</v>
      </c>
      <c r="E6445">
        <v>12</v>
      </c>
      <c r="F6445" t="s">
        <v>48</v>
      </c>
      <c r="G6445" t="s">
        <v>12827</v>
      </c>
      <c r="H6445" t="s">
        <v>12826</v>
      </c>
      <c r="I6445" s="1" t="s">
        <v>13</v>
      </c>
      <c r="J6445" s="1" t="s">
        <v>12828</v>
      </c>
      <c r="K6445" s="1" t="s">
        <v>12829</v>
      </c>
      <c r="L6445" s="1" t="str">
        <f>IF(ISERROR(VLOOKUP($D6445&amp;":"&amp;$E6445&amp;":"&amp;$F6445,[1]Sheet2!$A$26:$I$7753,9,FALSE)),"",VLOOKUP($D6445&amp;":"&amp;$E6445&amp;":"&amp;$F6445,[1]Sheet2!$A$26:$I$7753,9,FALSE))</f>
        <v>verified</v>
      </c>
      <c r="M6445" s="1"/>
      <c r="O6445" s="1">
        <v>96</v>
      </c>
      <c r="P6445" s="1">
        <v>1</v>
      </c>
      <c r="Q6445" s="1">
        <v>67</v>
      </c>
      <c r="R6445" s="1">
        <v>12</v>
      </c>
      <c r="S6445" s="1" t="s">
        <v>48</v>
      </c>
      <c r="T6445" s="1" t="s">
        <v>12828</v>
      </c>
      <c r="U6445" s="1" t="s">
        <v>12829</v>
      </c>
      <c r="V6445" s="1">
        <v>16129883</v>
      </c>
      <c r="W6445" s="1" t="s">
        <v>17</v>
      </c>
      <c r="X6445" s="1" t="s">
        <v>13</v>
      </c>
      <c r="Z6445" t="s">
        <v>19290</v>
      </c>
      <c r="AA6445">
        <v>1</v>
      </c>
      <c r="AB6445" t="s">
        <v>19291</v>
      </c>
      <c r="AC6445" t="s">
        <v>12828</v>
      </c>
      <c r="AD6445" t="s">
        <v>12829</v>
      </c>
      <c r="AE6445" t="s">
        <v>16276</v>
      </c>
      <c r="AF6445" t="s">
        <v>16277</v>
      </c>
    </row>
    <row r="6446" spans="1:32">
      <c r="A6446" t="s">
        <v>26802</v>
      </c>
      <c r="B6446" t="s">
        <v>12501</v>
      </c>
      <c r="C6446">
        <v>2</v>
      </c>
      <c r="D6446">
        <v>68</v>
      </c>
      <c r="E6446">
        <v>1</v>
      </c>
      <c r="F6446" t="s">
        <v>13</v>
      </c>
      <c r="G6446" t="s">
        <v>12502</v>
      </c>
      <c r="H6446" t="s">
        <v>12503</v>
      </c>
      <c r="I6446" s="1" t="s">
        <v>19</v>
      </c>
      <c r="J6446" s="1" t="s">
        <v>12504</v>
      </c>
      <c r="K6446" s="1" t="s">
        <v>12503</v>
      </c>
      <c r="L6446" s="1" t="str">
        <f>IF(ISERROR(VLOOKUP($D6446&amp;":"&amp;$E6446&amp;":"&amp;$F6446,[1]Sheet2!$A$26:$I$7753,9,FALSE)),"",VLOOKUP($D6446&amp;":"&amp;$E6446&amp;":"&amp;$F6446,[1]Sheet2!$A$26:$I$7753,9,FALSE))</f>
        <v/>
      </c>
      <c r="M6446" s="1" t="s">
        <v>20332</v>
      </c>
      <c r="O6446" s="1">
        <v>96</v>
      </c>
      <c r="P6446" s="1">
        <v>2</v>
      </c>
      <c r="Q6446" s="1">
        <v>68</v>
      </c>
      <c r="R6446" s="1">
        <v>1</v>
      </c>
      <c r="S6446" s="1" t="s">
        <v>13</v>
      </c>
      <c r="T6446" s="1" t="s">
        <v>12504</v>
      </c>
      <c r="U6446" s="1" t="s">
        <v>12503</v>
      </c>
      <c r="V6446" s="1" t="s">
        <v>17</v>
      </c>
      <c r="W6446" s="1" t="s">
        <v>17</v>
      </c>
      <c r="X6446" s="1" t="s">
        <v>19</v>
      </c>
      <c r="Z6446" t="s">
        <v>12501</v>
      </c>
      <c r="AA6446">
        <v>2</v>
      </c>
      <c r="AB6446" t="s">
        <v>19214</v>
      </c>
      <c r="AC6446" t="s">
        <v>13582</v>
      </c>
      <c r="AD6446" t="s">
        <v>12503</v>
      </c>
      <c r="AE6446" t="s">
        <v>16278</v>
      </c>
      <c r="AF6446" t="s">
        <v>16279</v>
      </c>
    </row>
    <row r="6447" spans="1:32">
      <c r="A6447" t="s">
        <v>26803</v>
      </c>
      <c r="B6447" t="s">
        <v>12505</v>
      </c>
      <c r="C6447">
        <v>4</v>
      </c>
      <c r="D6447">
        <v>68</v>
      </c>
      <c r="E6447">
        <v>1</v>
      </c>
      <c r="F6447" t="s">
        <v>19</v>
      </c>
      <c r="G6447" t="s">
        <v>12506</v>
      </c>
      <c r="H6447" t="s">
        <v>12507</v>
      </c>
      <c r="I6447" s="1" t="s">
        <v>19</v>
      </c>
      <c r="J6447" s="1" t="s">
        <v>12508</v>
      </c>
      <c r="K6447" s="1" t="s">
        <v>12507</v>
      </c>
      <c r="L6447" s="1" t="str">
        <f>IF(ISERROR(VLOOKUP($D6447&amp;":"&amp;$E6447&amp;":"&amp;$F6447,[1]Sheet2!$A$26:$I$7753,9,FALSE)),"",VLOOKUP($D6447&amp;":"&amp;$E6447&amp;":"&amp;$F6447,[1]Sheet2!$A$26:$I$7753,9,FALSE))</f>
        <v>verified</v>
      </c>
      <c r="M6447" s="1"/>
      <c r="O6447" s="1">
        <v>96</v>
      </c>
      <c r="P6447" s="1">
        <v>4</v>
      </c>
      <c r="Q6447" s="1">
        <v>68</v>
      </c>
      <c r="R6447" s="1">
        <v>1</v>
      </c>
      <c r="S6447" s="1" t="s">
        <v>19</v>
      </c>
      <c r="T6447" s="1" t="s">
        <v>12508</v>
      </c>
      <c r="U6447" s="1" t="s">
        <v>12507</v>
      </c>
      <c r="V6447" s="1">
        <v>90111721</v>
      </c>
      <c r="W6447" s="1" t="s">
        <v>17</v>
      </c>
      <c r="X6447" s="1" t="s">
        <v>19</v>
      </c>
      <c r="Z6447" t="s">
        <v>12505</v>
      </c>
      <c r="AA6447">
        <v>4</v>
      </c>
      <c r="AB6447" t="s">
        <v>19215</v>
      </c>
      <c r="AC6447" t="s">
        <v>12508</v>
      </c>
      <c r="AD6447" t="s">
        <v>12507</v>
      </c>
      <c r="AE6447" t="s">
        <v>16276</v>
      </c>
      <c r="AF6447" t="s">
        <v>16277</v>
      </c>
    </row>
    <row r="6448" spans="1:32">
      <c r="A6448" t="s">
        <v>26804</v>
      </c>
      <c r="B6448" t="s">
        <v>12509</v>
      </c>
      <c r="C6448">
        <v>2</v>
      </c>
      <c r="D6448">
        <v>68</v>
      </c>
      <c r="E6448">
        <v>1</v>
      </c>
      <c r="F6448" t="s">
        <v>21</v>
      </c>
      <c r="H6448" t="s">
        <v>12510</v>
      </c>
      <c r="I6448" s="1" t="s">
        <v>19</v>
      </c>
      <c r="J6448" s="1" t="s">
        <v>12511</v>
      </c>
      <c r="K6448" s="1" t="s">
        <v>12512</v>
      </c>
      <c r="L6448" s="1" t="str">
        <f>IF(ISERROR(VLOOKUP($D6448&amp;":"&amp;$E6448&amp;":"&amp;$F6448,[1]Sheet2!$A$26:$I$7753,9,FALSE)),"",VLOOKUP($D6448&amp;":"&amp;$E6448&amp;":"&amp;$F6448,[1]Sheet2!$A$26:$I$7753,9,FALSE))</f>
        <v/>
      </c>
      <c r="M6448" s="1" t="s">
        <v>20332</v>
      </c>
      <c r="O6448" s="1">
        <v>96</v>
      </c>
      <c r="P6448" s="1">
        <v>2</v>
      </c>
      <c r="Q6448" s="1">
        <v>68</v>
      </c>
      <c r="R6448" s="1">
        <v>1</v>
      </c>
      <c r="S6448" s="1" t="s">
        <v>21</v>
      </c>
      <c r="T6448" s="1" t="s">
        <v>12511</v>
      </c>
      <c r="U6448" s="1" t="s">
        <v>12512</v>
      </c>
      <c r="V6448" s="1">
        <v>16132159</v>
      </c>
      <c r="W6448" s="1" t="s">
        <v>17</v>
      </c>
      <c r="X6448" s="1" t="s">
        <v>19</v>
      </c>
      <c r="Z6448" t="s">
        <v>12509</v>
      </c>
      <c r="AA6448">
        <v>2</v>
      </c>
      <c r="AE6448" t="s">
        <v>16278</v>
      </c>
      <c r="AF6448" t="s">
        <v>16279</v>
      </c>
    </row>
    <row r="6449" spans="1:32">
      <c r="A6449" t="s">
        <v>26805</v>
      </c>
      <c r="B6449" t="s">
        <v>12513</v>
      </c>
      <c r="C6449">
        <v>2</v>
      </c>
      <c r="D6449">
        <v>68</v>
      </c>
      <c r="E6449">
        <v>1</v>
      </c>
      <c r="F6449" t="s">
        <v>28</v>
      </c>
      <c r="G6449" t="s">
        <v>12514</v>
      </c>
      <c r="H6449" t="s">
        <v>12512</v>
      </c>
      <c r="I6449" s="1" t="s">
        <v>19</v>
      </c>
      <c r="J6449" s="1" t="s">
        <v>12511</v>
      </c>
      <c r="K6449" s="1" t="s">
        <v>12512</v>
      </c>
      <c r="L6449" s="1" t="str">
        <f>IF(ISERROR(VLOOKUP($D6449&amp;":"&amp;$E6449&amp;":"&amp;$F6449,[1]Sheet2!$A$26:$I$7753,9,FALSE)),"",VLOOKUP($D6449&amp;":"&amp;$E6449&amp;":"&amp;$F6449,[1]Sheet2!$A$26:$I$7753,9,FALSE))</f>
        <v>verified</v>
      </c>
      <c r="M6449" s="1"/>
      <c r="O6449" s="1">
        <v>96</v>
      </c>
      <c r="P6449" s="1">
        <v>2</v>
      </c>
      <c r="Q6449" s="1">
        <v>68</v>
      </c>
      <c r="R6449" s="1">
        <v>1</v>
      </c>
      <c r="S6449" s="1" t="s">
        <v>28</v>
      </c>
      <c r="T6449" s="1" t="s">
        <v>12511</v>
      </c>
      <c r="U6449" s="1" t="s">
        <v>12512</v>
      </c>
      <c r="V6449" s="1">
        <v>16132159</v>
      </c>
      <c r="W6449" s="1" t="s">
        <v>17</v>
      </c>
      <c r="X6449" s="1" t="s">
        <v>19</v>
      </c>
      <c r="Z6449" t="s">
        <v>12513</v>
      </c>
      <c r="AA6449">
        <v>2</v>
      </c>
      <c r="AB6449" t="s">
        <v>19216</v>
      </c>
      <c r="AC6449" t="s">
        <v>19217</v>
      </c>
      <c r="AD6449" t="s">
        <v>19218</v>
      </c>
      <c r="AE6449" t="s">
        <v>16276</v>
      </c>
      <c r="AF6449" t="s">
        <v>16277</v>
      </c>
    </row>
    <row r="6450" spans="1:32">
      <c r="A6450" t="s">
        <v>26806</v>
      </c>
      <c r="B6450" t="s">
        <v>12515</v>
      </c>
      <c r="C6450">
        <v>2</v>
      </c>
      <c r="D6450">
        <v>68</v>
      </c>
      <c r="E6450">
        <v>1</v>
      </c>
      <c r="F6450" t="s">
        <v>33</v>
      </c>
      <c r="H6450" t="s">
        <v>12516</v>
      </c>
      <c r="I6450" s="1" t="s">
        <v>19</v>
      </c>
      <c r="J6450" s="1" t="s">
        <v>12517</v>
      </c>
      <c r="K6450" s="1" t="s">
        <v>12516</v>
      </c>
      <c r="L6450" s="1" t="str">
        <f>IF(ISERROR(VLOOKUP($D6450&amp;":"&amp;$E6450&amp;":"&amp;$F6450,[1]Sheet2!$A$26:$I$7753,9,FALSE)),"",VLOOKUP($D6450&amp;":"&amp;$E6450&amp;":"&amp;$F6450,[1]Sheet2!$A$26:$I$7753,9,FALSE))</f>
        <v/>
      </c>
      <c r="M6450" s="1" t="s">
        <v>20332</v>
      </c>
      <c r="O6450" s="1">
        <v>96</v>
      </c>
      <c r="P6450" s="1">
        <v>2</v>
      </c>
      <c r="Q6450" s="1">
        <v>68</v>
      </c>
      <c r="R6450" s="1">
        <v>1</v>
      </c>
      <c r="S6450" s="1" t="s">
        <v>33</v>
      </c>
      <c r="T6450" s="1" t="s">
        <v>12517</v>
      </c>
      <c r="U6450" s="1" t="s">
        <v>12516</v>
      </c>
      <c r="V6450" s="1">
        <v>90111737</v>
      </c>
      <c r="W6450" s="1" t="s">
        <v>17</v>
      </c>
      <c r="X6450" s="1" t="s">
        <v>19</v>
      </c>
      <c r="Z6450" t="s">
        <v>12515</v>
      </c>
      <c r="AA6450">
        <v>2</v>
      </c>
      <c r="AE6450" t="s">
        <v>16278</v>
      </c>
      <c r="AF6450" t="s">
        <v>16279</v>
      </c>
    </row>
    <row r="6451" spans="1:32">
      <c r="A6451" t="s">
        <v>26807</v>
      </c>
      <c r="B6451" t="s">
        <v>12518</v>
      </c>
      <c r="C6451">
        <v>2</v>
      </c>
      <c r="D6451">
        <v>68</v>
      </c>
      <c r="E6451">
        <v>1</v>
      </c>
      <c r="F6451" t="s">
        <v>38</v>
      </c>
      <c r="H6451" t="s">
        <v>12519</v>
      </c>
      <c r="I6451" s="1" t="s">
        <v>19</v>
      </c>
      <c r="J6451" s="1" t="s">
        <v>12520</v>
      </c>
      <c r="K6451" s="1" t="s">
        <v>12519</v>
      </c>
      <c r="L6451" s="1" t="str">
        <f>IF(ISERROR(VLOOKUP($D6451&amp;":"&amp;$E6451&amp;":"&amp;$F6451,[1]Sheet2!$A$26:$I$7753,9,FALSE)),"",VLOOKUP($D6451&amp;":"&amp;$E6451&amp;":"&amp;$F6451,[1]Sheet2!$A$26:$I$7753,9,FALSE))</f>
        <v/>
      </c>
      <c r="M6451" s="1" t="s">
        <v>20332</v>
      </c>
      <c r="O6451" s="1">
        <v>96</v>
      </c>
      <c r="P6451" s="1">
        <v>2</v>
      </c>
      <c r="Q6451" s="1">
        <v>68</v>
      </c>
      <c r="R6451" s="1">
        <v>1</v>
      </c>
      <c r="S6451" s="1" t="s">
        <v>38</v>
      </c>
      <c r="T6451" s="1" t="s">
        <v>12520</v>
      </c>
      <c r="U6451" s="1" t="s">
        <v>12519</v>
      </c>
      <c r="V6451" s="1">
        <v>90111744</v>
      </c>
      <c r="W6451" s="1" t="s">
        <v>17</v>
      </c>
      <c r="X6451" s="1" t="s">
        <v>19</v>
      </c>
      <c r="Z6451" t="s">
        <v>12518</v>
      </c>
      <c r="AA6451">
        <v>2</v>
      </c>
      <c r="AE6451" t="s">
        <v>16278</v>
      </c>
      <c r="AF6451" t="s">
        <v>16279</v>
      </c>
    </row>
    <row r="6452" spans="1:32">
      <c r="A6452" t="s">
        <v>26808</v>
      </c>
      <c r="B6452" t="s">
        <v>12521</v>
      </c>
      <c r="C6452">
        <v>2</v>
      </c>
      <c r="D6452">
        <v>68</v>
      </c>
      <c r="E6452">
        <v>1</v>
      </c>
      <c r="F6452" t="s">
        <v>43</v>
      </c>
      <c r="G6452" t="s">
        <v>12522</v>
      </c>
      <c r="H6452" t="s">
        <v>12523</v>
      </c>
      <c r="I6452" s="1" t="s">
        <v>19</v>
      </c>
      <c r="J6452" s="1" t="s">
        <v>12524</v>
      </c>
      <c r="K6452" s="1" t="s">
        <v>12523</v>
      </c>
      <c r="L6452" s="1" t="str">
        <f>IF(ISERROR(VLOOKUP($D6452&amp;":"&amp;$E6452&amp;":"&amp;$F6452,[1]Sheet2!$A$26:$I$7753,9,FALSE)),"",VLOOKUP($D6452&amp;":"&amp;$E6452&amp;":"&amp;$F6452,[1]Sheet2!$A$26:$I$7753,9,FALSE))</f>
        <v>verified</v>
      </c>
      <c r="M6452" s="1"/>
      <c r="O6452" s="1">
        <v>96</v>
      </c>
      <c r="P6452" s="1">
        <v>2</v>
      </c>
      <c r="Q6452" s="1">
        <v>68</v>
      </c>
      <c r="R6452" s="1">
        <v>1</v>
      </c>
      <c r="S6452" s="1" t="s">
        <v>43</v>
      </c>
      <c r="T6452" s="1" t="s">
        <v>12524</v>
      </c>
      <c r="U6452" s="1" t="s">
        <v>12523</v>
      </c>
      <c r="V6452" s="1">
        <v>16128052</v>
      </c>
      <c r="W6452" s="1" t="s">
        <v>17</v>
      </c>
      <c r="X6452" s="1" t="s">
        <v>19</v>
      </c>
      <c r="Z6452" t="s">
        <v>12521</v>
      </c>
      <c r="AA6452">
        <v>2</v>
      </c>
      <c r="AB6452" t="s">
        <v>19219</v>
      </c>
      <c r="AC6452" t="s">
        <v>12524</v>
      </c>
      <c r="AD6452" t="s">
        <v>12523</v>
      </c>
      <c r="AE6452" t="s">
        <v>16276</v>
      </c>
      <c r="AF6452" t="s">
        <v>16277</v>
      </c>
    </row>
    <row r="6453" spans="1:32">
      <c r="A6453" t="s">
        <v>26809</v>
      </c>
      <c r="B6453" t="s">
        <v>12525</v>
      </c>
      <c r="C6453">
        <v>2</v>
      </c>
      <c r="D6453">
        <v>68</v>
      </c>
      <c r="E6453">
        <v>1</v>
      </c>
      <c r="F6453" t="s">
        <v>48</v>
      </c>
      <c r="H6453" t="s">
        <v>12526</v>
      </c>
      <c r="I6453" s="1" t="s">
        <v>19</v>
      </c>
      <c r="J6453" s="1" t="s">
        <v>12527</v>
      </c>
      <c r="K6453" s="1" t="s">
        <v>12526</v>
      </c>
      <c r="L6453" s="1" t="str">
        <f>IF(ISERROR(VLOOKUP($D6453&amp;":"&amp;$E6453&amp;":"&amp;$F6453,[1]Sheet2!$A$26:$I$7753,9,FALSE)),"",VLOOKUP($D6453&amp;":"&amp;$E6453&amp;":"&amp;$F6453,[1]Sheet2!$A$26:$I$7753,9,FALSE))</f>
        <v/>
      </c>
      <c r="M6453" s="1" t="s">
        <v>20332</v>
      </c>
      <c r="O6453" s="1">
        <v>96</v>
      </c>
      <c r="P6453" s="1">
        <v>2</v>
      </c>
      <c r="Q6453" s="1">
        <v>68</v>
      </c>
      <c r="R6453" s="1">
        <v>1</v>
      </c>
      <c r="S6453" s="1" t="s">
        <v>48</v>
      </c>
      <c r="T6453" s="1" t="s">
        <v>12527</v>
      </c>
      <c r="U6453" s="1" t="s">
        <v>12526</v>
      </c>
      <c r="V6453" s="1">
        <v>90111471</v>
      </c>
      <c r="W6453" s="1" t="s">
        <v>17</v>
      </c>
      <c r="X6453" s="1" t="s">
        <v>19</v>
      </c>
      <c r="Z6453" t="s">
        <v>12525</v>
      </c>
      <c r="AA6453">
        <v>2</v>
      </c>
      <c r="AB6453" t="s">
        <v>16819</v>
      </c>
      <c r="AC6453" t="s">
        <v>0</v>
      </c>
      <c r="AD6453" t="s">
        <v>0</v>
      </c>
      <c r="AE6453" t="s">
        <v>16278</v>
      </c>
      <c r="AF6453" t="s">
        <v>16279</v>
      </c>
    </row>
    <row r="6454" spans="1:32">
      <c r="A6454" t="s">
        <v>26810</v>
      </c>
      <c r="B6454" t="s">
        <v>12528</v>
      </c>
      <c r="C6454">
        <v>8</v>
      </c>
      <c r="D6454">
        <v>68</v>
      </c>
      <c r="E6454">
        <v>2</v>
      </c>
      <c r="F6454" t="s">
        <v>13</v>
      </c>
      <c r="G6454" t="s">
        <v>12529</v>
      </c>
      <c r="H6454" t="s">
        <v>12530</v>
      </c>
      <c r="I6454" s="1" t="s">
        <v>19</v>
      </c>
      <c r="J6454" s="1" t="s">
        <v>12531</v>
      </c>
      <c r="K6454" s="1" t="s">
        <v>12530</v>
      </c>
      <c r="L6454" s="1" t="str">
        <f>IF(ISERROR(VLOOKUP($D6454&amp;":"&amp;$E6454&amp;":"&amp;$F6454,[1]Sheet2!$A$26:$I$7753,9,FALSE)),"",VLOOKUP($D6454&amp;":"&amp;$E6454&amp;":"&amp;$F6454,[1]Sheet2!$A$26:$I$7753,9,FALSE))</f>
        <v xml:space="preserve">use other isolate </v>
      </c>
      <c r="M6454" s="1" t="s">
        <v>20335</v>
      </c>
      <c r="O6454" s="1">
        <v>96</v>
      </c>
      <c r="P6454" s="1">
        <v>8</v>
      </c>
      <c r="Q6454" s="1">
        <v>68</v>
      </c>
      <c r="R6454" s="1">
        <v>2</v>
      </c>
      <c r="S6454" s="1" t="s">
        <v>13</v>
      </c>
      <c r="T6454" s="1" t="s">
        <v>12531</v>
      </c>
      <c r="U6454" s="1" t="s">
        <v>12530</v>
      </c>
      <c r="V6454" s="1">
        <v>94541101</v>
      </c>
      <c r="W6454" s="1" t="s">
        <v>17</v>
      </c>
      <c r="X6454" s="1" t="s">
        <v>19</v>
      </c>
      <c r="Z6454" t="s">
        <v>12528</v>
      </c>
      <c r="AA6454">
        <v>8</v>
      </c>
      <c r="AB6454" t="s">
        <v>19220</v>
      </c>
      <c r="AC6454" t="s">
        <v>12531</v>
      </c>
      <c r="AD6454" t="s">
        <v>12530</v>
      </c>
      <c r="AE6454" t="s">
        <v>16278</v>
      </c>
      <c r="AF6454" t="s">
        <v>16279</v>
      </c>
    </row>
    <row r="6455" spans="1:32">
      <c r="A6455" t="s">
        <v>26811</v>
      </c>
      <c r="B6455" t="s">
        <v>12532</v>
      </c>
      <c r="C6455">
        <v>2</v>
      </c>
      <c r="D6455">
        <v>68</v>
      </c>
      <c r="E6455">
        <v>2</v>
      </c>
      <c r="F6455" t="s">
        <v>19</v>
      </c>
      <c r="G6455" t="s">
        <v>12533</v>
      </c>
      <c r="H6455" t="s">
        <v>12534</v>
      </c>
      <c r="I6455" s="1" t="s">
        <v>19</v>
      </c>
      <c r="J6455" s="1" t="s">
        <v>12535</v>
      </c>
      <c r="K6455" s="1" t="s">
        <v>12534</v>
      </c>
      <c r="L6455" s="1" t="str">
        <f>IF(ISERROR(VLOOKUP($D6455&amp;":"&amp;$E6455&amp;":"&amp;$F6455,[1]Sheet2!$A$26:$I$7753,9,FALSE)),"",VLOOKUP($D6455&amp;":"&amp;$E6455&amp;":"&amp;$F6455,[1]Sheet2!$A$26:$I$7753,9,FALSE))</f>
        <v>duplication</v>
      </c>
      <c r="M6455" s="1" t="s">
        <v>20335</v>
      </c>
      <c r="O6455" s="1">
        <v>96</v>
      </c>
      <c r="P6455" s="1">
        <v>2</v>
      </c>
      <c r="Q6455" s="1">
        <v>68</v>
      </c>
      <c r="R6455" s="1">
        <v>2</v>
      </c>
      <c r="S6455" s="1" t="s">
        <v>19</v>
      </c>
      <c r="T6455" s="1" t="s">
        <v>12535</v>
      </c>
      <c r="U6455" s="1" t="s">
        <v>12534</v>
      </c>
      <c r="V6455" s="1">
        <v>16129192</v>
      </c>
      <c r="W6455" s="1" t="s">
        <v>17</v>
      </c>
      <c r="X6455" s="1" t="s">
        <v>19</v>
      </c>
      <c r="Z6455" t="s">
        <v>12532</v>
      </c>
      <c r="AA6455">
        <v>2</v>
      </c>
      <c r="AB6455" t="s">
        <v>19221</v>
      </c>
      <c r="AC6455" t="s">
        <v>12535</v>
      </c>
      <c r="AD6455" t="s">
        <v>12534</v>
      </c>
      <c r="AE6455" t="s">
        <v>16278</v>
      </c>
      <c r="AF6455" t="s">
        <v>16279</v>
      </c>
    </row>
    <row r="6456" spans="1:32">
      <c r="A6456" t="s">
        <v>26812</v>
      </c>
      <c r="B6456" t="s">
        <v>12536</v>
      </c>
      <c r="C6456">
        <v>2</v>
      </c>
      <c r="D6456">
        <v>68</v>
      </c>
      <c r="E6456">
        <v>2</v>
      </c>
      <c r="F6456" t="s">
        <v>21</v>
      </c>
      <c r="G6456" t="s">
        <v>12537</v>
      </c>
      <c r="H6456" t="s">
        <v>12538</v>
      </c>
      <c r="I6456" s="1" t="s">
        <v>19</v>
      </c>
      <c r="J6456" s="1" t="s">
        <v>12539</v>
      </c>
      <c r="K6456" s="1" t="s">
        <v>12538</v>
      </c>
      <c r="L6456" s="1" t="str">
        <f>IF(ISERROR(VLOOKUP($D6456&amp;":"&amp;$E6456&amp;":"&amp;$F6456,[1]Sheet2!$A$26:$I$7753,9,FALSE)),"",VLOOKUP($D6456&amp;":"&amp;$E6456&amp;":"&amp;$F6456,[1]Sheet2!$A$26:$I$7753,9,FALSE))</f>
        <v>verified</v>
      </c>
      <c r="M6456" s="1" t="s">
        <v>20335</v>
      </c>
      <c r="O6456" s="1">
        <v>96</v>
      </c>
      <c r="P6456" s="1">
        <v>2</v>
      </c>
      <c r="Q6456" s="1">
        <v>68</v>
      </c>
      <c r="R6456" s="1">
        <v>2</v>
      </c>
      <c r="S6456" s="1" t="s">
        <v>21</v>
      </c>
      <c r="T6456" s="1" t="s">
        <v>12539</v>
      </c>
      <c r="U6456" s="1" t="s">
        <v>12538</v>
      </c>
      <c r="V6456" s="1">
        <v>16129226</v>
      </c>
      <c r="W6456" s="1" t="s">
        <v>17</v>
      </c>
      <c r="X6456" s="1" t="s">
        <v>19</v>
      </c>
      <c r="Z6456" t="s">
        <v>12536</v>
      </c>
      <c r="AA6456">
        <v>2</v>
      </c>
      <c r="AB6456" t="s">
        <v>19222</v>
      </c>
      <c r="AC6456" t="s">
        <v>12539</v>
      </c>
      <c r="AD6456" t="s">
        <v>12538</v>
      </c>
      <c r="AE6456" t="s">
        <v>16278</v>
      </c>
      <c r="AF6456" t="s">
        <v>16279</v>
      </c>
    </row>
    <row r="6457" spans="1:32">
      <c r="A6457" t="s">
        <v>26813</v>
      </c>
      <c r="B6457" t="s">
        <v>12540</v>
      </c>
      <c r="C6457">
        <v>2</v>
      </c>
      <c r="D6457">
        <v>68</v>
      </c>
      <c r="E6457">
        <v>2</v>
      </c>
      <c r="F6457" t="s">
        <v>28</v>
      </c>
      <c r="G6457" t="s">
        <v>12541</v>
      </c>
      <c r="H6457" t="s">
        <v>12542</v>
      </c>
      <c r="I6457" s="1" t="s">
        <v>19</v>
      </c>
      <c r="J6457" s="1" t="s">
        <v>12543</v>
      </c>
      <c r="K6457" s="1" t="s">
        <v>12542</v>
      </c>
      <c r="L6457" s="1" t="str">
        <f>IF(ISERROR(VLOOKUP($D6457&amp;":"&amp;$E6457&amp;":"&amp;$F6457,[1]Sheet2!$A$26:$I$7753,9,FALSE)),"",VLOOKUP($D6457&amp;":"&amp;$E6457&amp;":"&amp;$F6457,[1]Sheet2!$A$26:$I$7753,9,FALSE))</f>
        <v>verified</v>
      </c>
      <c r="M6457" s="1"/>
      <c r="O6457" s="1">
        <v>96</v>
      </c>
      <c r="P6457" s="1">
        <v>2</v>
      </c>
      <c r="Q6457" s="1">
        <v>68</v>
      </c>
      <c r="R6457" s="1">
        <v>2</v>
      </c>
      <c r="S6457" s="1" t="s">
        <v>28</v>
      </c>
      <c r="T6457" s="1" t="s">
        <v>12543</v>
      </c>
      <c r="U6457" s="1" t="s">
        <v>12542</v>
      </c>
      <c r="V6457" s="1">
        <v>16129356</v>
      </c>
      <c r="W6457" s="1" t="s">
        <v>17</v>
      </c>
      <c r="X6457" s="1" t="s">
        <v>19</v>
      </c>
      <c r="Z6457" t="s">
        <v>12540</v>
      </c>
      <c r="AA6457">
        <v>2</v>
      </c>
      <c r="AB6457" t="s">
        <v>19223</v>
      </c>
      <c r="AC6457" t="s">
        <v>12543</v>
      </c>
      <c r="AD6457" t="s">
        <v>12542</v>
      </c>
      <c r="AE6457" t="s">
        <v>16276</v>
      </c>
      <c r="AF6457" t="s">
        <v>16277</v>
      </c>
    </row>
    <row r="6458" spans="1:32">
      <c r="A6458" t="s">
        <v>26814</v>
      </c>
      <c r="B6458" t="s">
        <v>12544</v>
      </c>
      <c r="C6458">
        <v>3</v>
      </c>
      <c r="D6458">
        <v>68</v>
      </c>
      <c r="E6458">
        <v>2</v>
      </c>
      <c r="F6458" t="s">
        <v>33</v>
      </c>
      <c r="G6458" t="s">
        <v>12545</v>
      </c>
      <c r="H6458" t="s">
        <v>12546</v>
      </c>
      <c r="I6458" s="1" t="s">
        <v>19</v>
      </c>
      <c r="J6458" s="1" t="s">
        <v>12547</v>
      </c>
      <c r="K6458" s="1" t="s">
        <v>12546</v>
      </c>
      <c r="L6458" s="1" t="str">
        <f>IF(ISERROR(VLOOKUP($D6458&amp;":"&amp;$E6458&amp;":"&amp;$F6458,[1]Sheet2!$A$26:$I$7753,9,FALSE)),"",VLOOKUP($D6458&amp;":"&amp;$E6458&amp;":"&amp;$F6458,[1]Sheet2!$A$26:$I$7753,9,FALSE))</f>
        <v>verified</v>
      </c>
      <c r="M6458" s="1"/>
      <c r="O6458" s="1">
        <v>96</v>
      </c>
      <c r="P6458" s="1">
        <v>3</v>
      </c>
      <c r="Q6458" s="1">
        <v>68</v>
      </c>
      <c r="R6458" s="1">
        <v>2</v>
      </c>
      <c r="S6458" s="1" t="s">
        <v>33</v>
      </c>
      <c r="T6458" s="1" t="s">
        <v>12547</v>
      </c>
      <c r="U6458" s="1" t="s">
        <v>12546</v>
      </c>
      <c r="V6458" s="1">
        <v>90111306</v>
      </c>
      <c r="W6458" s="1" t="s">
        <v>17</v>
      </c>
      <c r="X6458" s="1" t="s">
        <v>19</v>
      </c>
      <c r="Z6458" t="s">
        <v>12544</v>
      </c>
      <c r="AA6458">
        <v>3</v>
      </c>
      <c r="AB6458" t="s">
        <v>19224</v>
      </c>
      <c r="AC6458" t="s">
        <v>12547</v>
      </c>
      <c r="AD6458" t="s">
        <v>12546</v>
      </c>
      <c r="AE6458" t="s">
        <v>16276</v>
      </c>
      <c r="AF6458" t="s">
        <v>16277</v>
      </c>
    </row>
    <row r="6459" spans="1:32">
      <c r="A6459" t="s">
        <v>26815</v>
      </c>
      <c r="B6459" t="s">
        <v>12548</v>
      </c>
      <c r="C6459">
        <v>2</v>
      </c>
      <c r="D6459">
        <v>68</v>
      </c>
      <c r="E6459">
        <v>2</v>
      </c>
      <c r="F6459" t="s">
        <v>38</v>
      </c>
      <c r="G6459" t="s">
        <v>12549</v>
      </c>
      <c r="H6459" t="s">
        <v>12550</v>
      </c>
      <c r="I6459" s="1" t="s">
        <v>19</v>
      </c>
      <c r="J6459" s="1" t="s">
        <v>12551</v>
      </c>
      <c r="K6459" s="1" t="s">
        <v>12550</v>
      </c>
      <c r="L6459" s="1" t="str">
        <f>IF(ISERROR(VLOOKUP($D6459&amp;":"&amp;$E6459&amp;":"&amp;$F6459,[1]Sheet2!$A$26:$I$7753,9,FALSE)),"",VLOOKUP($D6459&amp;":"&amp;$E6459&amp;":"&amp;$F6459,[1]Sheet2!$A$26:$I$7753,9,FALSE))</f>
        <v>verified</v>
      </c>
      <c r="M6459" s="1" t="s">
        <v>20335</v>
      </c>
      <c r="O6459" s="1">
        <v>96</v>
      </c>
      <c r="P6459" s="1">
        <v>2</v>
      </c>
      <c r="Q6459" s="1">
        <v>68</v>
      </c>
      <c r="R6459" s="1">
        <v>2</v>
      </c>
      <c r="S6459" s="1" t="s">
        <v>38</v>
      </c>
      <c r="T6459" s="1" t="s">
        <v>12551</v>
      </c>
      <c r="U6459" s="1" t="s">
        <v>12550</v>
      </c>
      <c r="V6459" s="1">
        <v>16129671</v>
      </c>
      <c r="W6459" s="1" t="s">
        <v>17</v>
      </c>
      <c r="X6459" s="1" t="s">
        <v>19</v>
      </c>
      <c r="Z6459" t="s">
        <v>12548</v>
      </c>
      <c r="AA6459">
        <v>2</v>
      </c>
      <c r="AB6459" t="s">
        <v>19225</v>
      </c>
      <c r="AC6459" t="s">
        <v>12551</v>
      </c>
      <c r="AD6459" t="s">
        <v>12550</v>
      </c>
      <c r="AE6459" t="s">
        <v>16278</v>
      </c>
      <c r="AF6459" t="s">
        <v>16279</v>
      </c>
    </row>
    <row r="6460" spans="1:32">
      <c r="A6460" t="s">
        <v>26816</v>
      </c>
      <c r="B6460" t="s">
        <v>12552</v>
      </c>
      <c r="C6460">
        <v>2</v>
      </c>
      <c r="D6460">
        <v>68</v>
      </c>
      <c r="E6460">
        <v>2</v>
      </c>
      <c r="F6460" t="s">
        <v>43</v>
      </c>
      <c r="G6460" t="s">
        <v>12553</v>
      </c>
      <c r="H6460" t="s">
        <v>12554</v>
      </c>
      <c r="I6460" s="1" t="s">
        <v>19</v>
      </c>
      <c r="J6460" s="1" t="s">
        <v>12555</v>
      </c>
      <c r="K6460" s="1" t="s">
        <v>12554</v>
      </c>
      <c r="L6460" s="1" t="str">
        <f>IF(ISERROR(VLOOKUP($D6460&amp;":"&amp;$E6460&amp;":"&amp;$F6460,[1]Sheet2!$A$26:$I$7753,9,FALSE)),"",VLOOKUP($D6460&amp;":"&amp;$E6460&amp;":"&amp;$F6460,[1]Sheet2!$A$26:$I$7753,9,FALSE))</f>
        <v>verified</v>
      </c>
      <c r="M6460" s="1"/>
      <c r="O6460" s="1">
        <v>96</v>
      </c>
      <c r="P6460" s="1">
        <v>2</v>
      </c>
      <c r="Q6460" s="1">
        <v>68</v>
      </c>
      <c r="R6460" s="1">
        <v>2</v>
      </c>
      <c r="S6460" s="1" t="s">
        <v>43</v>
      </c>
      <c r="T6460" s="1" t="s">
        <v>12555</v>
      </c>
      <c r="U6460" s="1" t="s">
        <v>12554</v>
      </c>
      <c r="V6460" s="1">
        <v>16129884</v>
      </c>
      <c r="W6460" s="1" t="s">
        <v>17</v>
      </c>
      <c r="X6460" s="1" t="s">
        <v>19</v>
      </c>
      <c r="Z6460" t="s">
        <v>12552</v>
      </c>
      <c r="AA6460">
        <v>2</v>
      </c>
      <c r="AB6460" t="s">
        <v>19226</v>
      </c>
      <c r="AC6460" t="s">
        <v>12555</v>
      </c>
      <c r="AD6460" t="s">
        <v>12554</v>
      </c>
      <c r="AE6460" t="s">
        <v>16276</v>
      </c>
      <c r="AF6460" t="s">
        <v>16277</v>
      </c>
    </row>
    <row r="6461" spans="1:32">
      <c r="A6461" t="s">
        <v>26817</v>
      </c>
      <c r="B6461" t="s">
        <v>12556</v>
      </c>
      <c r="C6461">
        <v>2</v>
      </c>
      <c r="D6461">
        <v>68</v>
      </c>
      <c r="E6461">
        <v>2</v>
      </c>
      <c r="F6461" t="s">
        <v>48</v>
      </c>
      <c r="G6461" t="s">
        <v>12557</v>
      </c>
      <c r="H6461" t="s">
        <v>12558</v>
      </c>
      <c r="I6461" s="1" t="s">
        <v>19</v>
      </c>
      <c r="J6461" s="1" t="s">
        <v>12559</v>
      </c>
      <c r="K6461" s="1" t="s">
        <v>12558</v>
      </c>
      <c r="L6461" s="1" t="str">
        <f>IF(ISERROR(VLOOKUP($D6461&amp;":"&amp;$E6461&amp;":"&amp;$F6461,[1]Sheet2!$A$26:$I$7753,9,FALSE)),"",VLOOKUP($D6461&amp;":"&amp;$E6461&amp;":"&amp;$F6461,[1]Sheet2!$A$26:$I$7753,9,FALSE))</f>
        <v xml:space="preserve">use other isolate </v>
      </c>
      <c r="M6461" s="1" t="s">
        <v>20335</v>
      </c>
      <c r="O6461" s="1">
        <v>96</v>
      </c>
      <c r="P6461" s="1">
        <v>2</v>
      </c>
      <c r="Q6461" s="1">
        <v>68</v>
      </c>
      <c r="R6461" s="1">
        <v>2</v>
      </c>
      <c r="S6461" s="1" t="s">
        <v>48</v>
      </c>
      <c r="T6461" s="1" t="s">
        <v>12559</v>
      </c>
      <c r="U6461" s="1" t="s">
        <v>12558</v>
      </c>
      <c r="V6461" s="1">
        <v>16129959</v>
      </c>
      <c r="W6461" s="1" t="s">
        <v>17</v>
      </c>
      <c r="X6461" s="1" t="s">
        <v>19</v>
      </c>
      <c r="Z6461" t="s">
        <v>12556</v>
      </c>
      <c r="AA6461">
        <v>2</v>
      </c>
      <c r="AB6461" t="s">
        <v>19227</v>
      </c>
      <c r="AC6461" t="s">
        <v>12559</v>
      </c>
      <c r="AD6461" t="s">
        <v>12558</v>
      </c>
      <c r="AE6461" t="s">
        <v>16278</v>
      </c>
      <c r="AF6461" t="s">
        <v>16279</v>
      </c>
    </row>
    <row r="6462" spans="1:32">
      <c r="A6462" t="s">
        <v>26818</v>
      </c>
      <c r="B6462" t="s">
        <v>12560</v>
      </c>
      <c r="C6462">
        <v>2</v>
      </c>
      <c r="D6462">
        <v>68</v>
      </c>
      <c r="E6462">
        <v>3</v>
      </c>
      <c r="F6462" t="s">
        <v>13</v>
      </c>
      <c r="G6462" t="s">
        <v>12561</v>
      </c>
      <c r="H6462" t="s">
        <v>12562</v>
      </c>
      <c r="I6462" s="1" t="s">
        <v>19</v>
      </c>
      <c r="J6462" s="1" t="s">
        <v>12563</v>
      </c>
      <c r="K6462" s="1" t="s">
        <v>12562</v>
      </c>
      <c r="L6462" s="1" t="str">
        <f>IF(ISERROR(VLOOKUP($D6462&amp;":"&amp;$E6462&amp;":"&amp;$F6462,[1]Sheet2!$A$26:$I$7753,9,FALSE)),"",VLOOKUP($D6462&amp;":"&amp;$E6462&amp;":"&amp;$F6462,[1]Sheet2!$A$26:$I$7753,9,FALSE))</f>
        <v xml:space="preserve">use other isolate </v>
      </c>
      <c r="M6462" s="1" t="s">
        <v>20335</v>
      </c>
      <c r="O6462" s="1">
        <v>96</v>
      </c>
      <c r="P6462" s="1">
        <v>2</v>
      </c>
      <c r="Q6462" s="1">
        <v>68</v>
      </c>
      <c r="R6462" s="1">
        <v>3</v>
      </c>
      <c r="S6462" s="1" t="s">
        <v>13</v>
      </c>
      <c r="T6462" s="1" t="s">
        <v>12563</v>
      </c>
      <c r="U6462" s="1" t="s">
        <v>12562</v>
      </c>
      <c r="V6462" s="1">
        <v>16130519</v>
      </c>
      <c r="W6462" s="1" t="s">
        <v>17</v>
      </c>
      <c r="X6462" s="1" t="s">
        <v>19</v>
      </c>
      <c r="Z6462" t="s">
        <v>12560</v>
      </c>
      <c r="AA6462">
        <v>2</v>
      </c>
      <c r="AB6462" t="s">
        <v>19228</v>
      </c>
      <c r="AC6462" t="s">
        <v>12563</v>
      </c>
      <c r="AD6462" t="s">
        <v>12562</v>
      </c>
      <c r="AE6462" t="s">
        <v>16278</v>
      </c>
      <c r="AF6462" t="s">
        <v>16279</v>
      </c>
    </row>
    <row r="6463" spans="1:32">
      <c r="A6463" t="s">
        <v>26819</v>
      </c>
      <c r="B6463" t="s">
        <v>12564</v>
      </c>
      <c r="C6463">
        <v>2</v>
      </c>
      <c r="D6463">
        <v>68</v>
      </c>
      <c r="E6463">
        <v>3</v>
      </c>
      <c r="F6463" t="s">
        <v>19</v>
      </c>
      <c r="G6463" t="s">
        <v>12565</v>
      </c>
      <c r="H6463" t="s">
        <v>12566</v>
      </c>
      <c r="I6463" s="1" t="s">
        <v>19</v>
      </c>
      <c r="J6463" s="1" t="s">
        <v>12567</v>
      </c>
      <c r="K6463" s="1" t="s">
        <v>12568</v>
      </c>
      <c r="L6463" s="1" t="str">
        <f>IF(ISERROR(VLOOKUP($D6463&amp;":"&amp;$E6463&amp;":"&amp;$F6463,[1]Sheet2!$A$26:$I$7753,9,FALSE)),"",VLOOKUP($D6463&amp;":"&amp;$E6463&amp;":"&amp;$F6463,[1]Sheet2!$A$26:$I$7753,9,FALSE))</f>
        <v>verified</v>
      </c>
      <c r="M6463" s="1"/>
      <c r="O6463" s="1">
        <v>96</v>
      </c>
      <c r="P6463" s="1">
        <v>2</v>
      </c>
      <c r="Q6463" s="1">
        <v>68</v>
      </c>
      <c r="R6463" s="1">
        <v>3</v>
      </c>
      <c r="S6463" s="1" t="s">
        <v>19</v>
      </c>
      <c r="T6463" s="1" t="s">
        <v>12567</v>
      </c>
      <c r="U6463" s="1" t="s">
        <v>12568</v>
      </c>
      <c r="V6463" s="1">
        <v>16130812</v>
      </c>
      <c r="W6463" s="1" t="s">
        <v>17</v>
      </c>
      <c r="X6463" s="1" t="s">
        <v>19</v>
      </c>
      <c r="Z6463" t="s">
        <v>12564</v>
      </c>
      <c r="AA6463">
        <v>2</v>
      </c>
      <c r="AB6463" t="s">
        <v>19229</v>
      </c>
      <c r="AC6463" t="s">
        <v>12567</v>
      </c>
      <c r="AD6463" t="s">
        <v>12568</v>
      </c>
      <c r="AE6463" t="s">
        <v>16276</v>
      </c>
      <c r="AF6463" t="s">
        <v>16277</v>
      </c>
    </row>
    <row r="6464" spans="1:32">
      <c r="A6464" t="s">
        <v>26820</v>
      </c>
      <c r="B6464" t="s">
        <v>12569</v>
      </c>
      <c r="C6464">
        <v>2</v>
      </c>
      <c r="D6464">
        <v>68</v>
      </c>
      <c r="E6464">
        <v>3</v>
      </c>
      <c r="F6464" t="s">
        <v>21</v>
      </c>
      <c r="G6464" t="s">
        <v>12570</v>
      </c>
      <c r="H6464" t="s">
        <v>12571</v>
      </c>
      <c r="I6464" s="1" t="s">
        <v>19</v>
      </c>
      <c r="J6464" s="1" t="s">
        <v>12572</v>
      </c>
      <c r="K6464" s="1" t="s">
        <v>12571</v>
      </c>
      <c r="L6464" s="1" t="str">
        <f>IF(ISERROR(VLOOKUP($D6464&amp;":"&amp;$E6464&amp;":"&amp;$F6464,[1]Sheet2!$A$26:$I$7753,9,FALSE)),"",VLOOKUP($D6464&amp;":"&amp;$E6464&amp;":"&amp;$F6464,[1]Sheet2!$A$26:$I$7753,9,FALSE))</f>
        <v>verified</v>
      </c>
      <c r="M6464" s="1"/>
      <c r="O6464" s="1">
        <v>96</v>
      </c>
      <c r="P6464" s="1">
        <v>2</v>
      </c>
      <c r="Q6464" s="1">
        <v>68</v>
      </c>
      <c r="R6464" s="1">
        <v>3</v>
      </c>
      <c r="S6464" s="1" t="s">
        <v>21</v>
      </c>
      <c r="T6464" s="1" t="s">
        <v>12572</v>
      </c>
      <c r="U6464" s="1" t="s">
        <v>12571</v>
      </c>
      <c r="V6464" s="1">
        <v>90111632</v>
      </c>
      <c r="W6464" s="1" t="s">
        <v>17</v>
      </c>
      <c r="X6464" s="1" t="s">
        <v>19</v>
      </c>
      <c r="Z6464" t="s">
        <v>12569</v>
      </c>
      <c r="AA6464">
        <v>2</v>
      </c>
      <c r="AB6464" t="s">
        <v>19230</v>
      </c>
      <c r="AC6464" t="s">
        <v>12572</v>
      </c>
      <c r="AD6464" t="s">
        <v>12571</v>
      </c>
      <c r="AE6464" t="s">
        <v>16276</v>
      </c>
      <c r="AF6464" t="s">
        <v>16277</v>
      </c>
    </row>
    <row r="6465" spans="1:32">
      <c r="A6465" t="s">
        <v>26821</v>
      </c>
      <c r="B6465" t="s">
        <v>12573</v>
      </c>
      <c r="C6465">
        <v>2</v>
      </c>
      <c r="D6465">
        <v>68</v>
      </c>
      <c r="E6465">
        <v>3</v>
      </c>
      <c r="F6465" t="s">
        <v>28</v>
      </c>
      <c r="G6465" t="s">
        <v>12574</v>
      </c>
      <c r="H6465" t="s">
        <v>12575</v>
      </c>
      <c r="I6465" s="1" t="s">
        <v>19</v>
      </c>
      <c r="J6465" s="1" t="s">
        <v>12576</v>
      </c>
      <c r="K6465" s="1" t="s">
        <v>12577</v>
      </c>
      <c r="L6465" s="1" t="str">
        <f>IF(ISERROR(VLOOKUP($D6465&amp;":"&amp;$E6465&amp;":"&amp;$F6465,[1]Sheet2!$A$26:$I$7753,9,FALSE)),"",VLOOKUP($D6465&amp;":"&amp;$E6465&amp;":"&amp;$F6465,[1]Sheet2!$A$26:$I$7753,9,FALSE))</f>
        <v>verified</v>
      </c>
      <c r="M6465" s="1" t="s">
        <v>20335</v>
      </c>
      <c r="O6465" s="1">
        <v>96</v>
      </c>
      <c r="P6465" s="1">
        <v>2</v>
      </c>
      <c r="Q6465" s="1">
        <v>68</v>
      </c>
      <c r="R6465" s="1">
        <v>3</v>
      </c>
      <c r="S6465" s="1" t="s">
        <v>28</v>
      </c>
      <c r="T6465" s="1" t="s">
        <v>12576</v>
      </c>
      <c r="U6465" s="1" t="s">
        <v>12577</v>
      </c>
      <c r="V6465" s="1">
        <v>16131575</v>
      </c>
      <c r="W6465" s="1" t="s">
        <v>17</v>
      </c>
      <c r="X6465" s="1" t="s">
        <v>19</v>
      </c>
      <c r="Z6465" t="s">
        <v>12573</v>
      </c>
      <c r="AA6465">
        <v>2</v>
      </c>
      <c r="AB6465" t="s">
        <v>19231</v>
      </c>
      <c r="AC6465" t="s">
        <v>12576</v>
      </c>
      <c r="AD6465" t="s">
        <v>12577</v>
      </c>
      <c r="AE6465" t="s">
        <v>16278</v>
      </c>
      <c r="AF6465" t="s">
        <v>16279</v>
      </c>
    </row>
    <row r="6466" spans="1:32">
      <c r="A6466" t="s">
        <v>26822</v>
      </c>
      <c r="B6466" t="s">
        <v>12578</v>
      </c>
      <c r="C6466">
        <v>2</v>
      </c>
      <c r="D6466">
        <v>68</v>
      </c>
      <c r="E6466">
        <v>3</v>
      </c>
      <c r="F6466" t="s">
        <v>33</v>
      </c>
      <c r="G6466" t="s">
        <v>12579</v>
      </c>
      <c r="H6466" t="s">
        <v>12580</v>
      </c>
      <c r="I6466" s="1" t="s">
        <v>19</v>
      </c>
      <c r="J6466" s="1" t="s">
        <v>12581</v>
      </c>
      <c r="K6466" s="1" t="s">
        <v>12580</v>
      </c>
      <c r="L6466" s="1" t="str">
        <f>IF(ISERROR(VLOOKUP($D6466&amp;":"&amp;$E6466&amp;":"&amp;$F6466,[1]Sheet2!$A$26:$I$7753,9,FALSE)),"",VLOOKUP($D6466&amp;":"&amp;$E6466&amp;":"&amp;$F6466,[1]Sheet2!$A$26:$I$7753,9,FALSE))</f>
        <v>verified</v>
      </c>
      <c r="M6466" s="1" t="s">
        <v>20335</v>
      </c>
      <c r="O6466" s="1">
        <v>96</v>
      </c>
      <c r="P6466" s="1">
        <v>2</v>
      </c>
      <c r="Q6466" s="1">
        <v>68</v>
      </c>
      <c r="R6466" s="1">
        <v>3</v>
      </c>
      <c r="S6466" s="1" t="s">
        <v>33</v>
      </c>
      <c r="T6466" s="1" t="s">
        <v>12581</v>
      </c>
      <c r="U6466" s="1" t="s">
        <v>12580</v>
      </c>
      <c r="V6466" s="1">
        <v>16131626</v>
      </c>
      <c r="W6466" s="1" t="s">
        <v>17</v>
      </c>
      <c r="X6466" s="1" t="s">
        <v>19</v>
      </c>
      <c r="Z6466" t="s">
        <v>12578</v>
      </c>
      <c r="AA6466">
        <v>2</v>
      </c>
      <c r="AB6466" t="s">
        <v>19232</v>
      </c>
      <c r="AC6466" t="s">
        <v>12581</v>
      </c>
      <c r="AD6466" t="s">
        <v>12580</v>
      </c>
      <c r="AE6466" t="s">
        <v>16278</v>
      </c>
      <c r="AF6466" t="s">
        <v>16279</v>
      </c>
    </row>
    <row r="6467" spans="1:32">
      <c r="A6467" t="s">
        <v>26823</v>
      </c>
      <c r="B6467" t="s">
        <v>12582</v>
      </c>
      <c r="C6467">
        <v>2</v>
      </c>
      <c r="D6467">
        <v>68</v>
      </c>
      <c r="E6467">
        <v>3</v>
      </c>
      <c r="F6467" t="s">
        <v>38</v>
      </c>
      <c r="G6467" t="s">
        <v>12583</v>
      </c>
      <c r="H6467" t="s">
        <v>12584</v>
      </c>
      <c r="I6467" s="1" t="s">
        <v>19</v>
      </c>
      <c r="J6467" s="1" t="s">
        <v>12585</v>
      </c>
      <c r="K6467" s="1" t="s">
        <v>12584</v>
      </c>
      <c r="L6467" s="1" t="str">
        <f>IF(ISERROR(VLOOKUP($D6467&amp;":"&amp;$E6467&amp;":"&amp;$F6467,[1]Sheet2!$A$26:$I$7753,9,FALSE)),"",VLOOKUP($D6467&amp;":"&amp;$E6467&amp;":"&amp;$F6467,[1]Sheet2!$A$26:$I$7753,9,FALSE))</f>
        <v>verified</v>
      </c>
      <c r="M6467" s="1" t="s">
        <v>20335</v>
      </c>
      <c r="O6467" s="1">
        <v>96</v>
      </c>
      <c r="P6467" s="1">
        <v>2</v>
      </c>
      <c r="Q6467" s="1">
        <v>68</v>
      </c>
      <c r="R6467" s="1">
        <v>3</v>
      </c>
      <c r="S6467" s="1" t="s">
        <v>38</v>
      </c>
      <c r="T6467" s="1" t="s">
        <v>12585</v>
      </c>
      <c r="U6467" s="1" t="s">
        <v>12584</v>
      </c>
      <c r="V6467" s="1">
        <v>16131638</v>
      </c>
      <c r="W6467" s="1" t="s">
        <v>17</v>
      </c>
      <c r="X6467" s="1" t="s">
        <v>19</v>
      </c>
      <c r="Z6467" t="s">
        <v>12582</v>
      </c>
      <c r="AA6467">
        <v>2</v>
      </c>
      <c r="AB6467" t="s">
        <v>19233</v>
      </c>
      <c r="AC6467" t="s">
        <v>12585</v>
      </c>
      <c r="AD6467" t="s">
        <v>12584</v>
      </c>
      <c r="AE6467" t="s">
        <v>16278</v>
      </c>
      <c r="AF6467" t="s">
        <v>16279</v>
      </c>
    </row>
    <row r="6468" spans="1:32">
      <c r="A6468" t="s">
        <v>26824</v>
      </c>
      <c r="B6468" t="s">
        <v>12586</v>
      </c>
      <c r="C6468">
        <v>3</v>
      </c>
      <c r="D6468">
        <v>68</v>
      </c>
      <c r="E6468">
        <v>3</v>
      </c>
      <c r="F6468" t="s">
        <v>43</v>
      </c>
      <c r="G6468" t="s">
        <v>12587</v>
      </c>
      <c r="H6468" t="s">
        <v>12588</v>
      </c>
      <c r="I6468" s="1" t="s">
        <v>19</v>
      </c>
      <c r="J6468" s="1" t="s">
        <v>12589</v>
      </c>
      <c r="K6468" s="1" t="s">
        <v>12588</v>
      </c>
      <c r="L6468" s="1" t="str">
        <f>IF(ISERROR(VLOOKUP($D6468&amp;":"&amp;$E6468&amp;":"&amp;$F6468,[1]Sheet2!$A$26:$I$7753,9,FALSE)),"",VLOOKUP($D6468&amp;":"&amp;$E6468&amp;":"&amp;$F6468,[1]Sheet2!$A$26:$I$7753,9,FALSE))</f>
        <v>verified</v>
      </c>
      <c r="M6468" s="1"/>
      <c r="O6468" s="1">
        <v>96</v>
      </c>
      <c r="P6468" s="1">
        <v>3</v>
      </c>
      <c r="Q6468" s="1">
        <v>68</v>
      </c>
      <c r="R6468" s="1">
        <v>3</v>
      </c>
      <c r="S6468" s="1" t="s">
        <v>43</v>
      </c>
      <c r="T6468" s="1" t="s">
        <v>12589</v>
      </c>
      <c r="U6468" s="1" t="s">
        <v>12588</v>
      </c>
      <c r="V6468" s="1">
        <v>16131863</v>
      </c>
      <c r="W6468" s="1" t="s">
        <v>17</v>
      </c>
      <c r="X6468" s="1" t="s">
        <v>19</v>
      </c>
      <c r="Z6468" t="s">
        <v>12586</v>
      </c>
      <c r="AA6468">
        <v>3</v>
      </c>
      <c r="AB6468" t="s">
        <v>19234</v>
      </c>
      <c r="AC6468" t="s">
        <v>12589</v>
      </c>
      <c r="AD6468" t="s">
        <v>12588</v>
      </c>
      <c r="AE6468" t="s">
        <v>16276</v>
      </c>
      <c r="AF6468" t="s">
        <v>16277</v>
      </c>
    </row>
    <row r="6469" spans="1:32">
      <c r="A6469" t="s">
        <v>26825</v>
      </c>
      <c r="B6469" t="s">
        <v>12590</v>
      </c>
      <c r="C6469">
        <v>2</v>
      </c>
      <c r="D6469">
        <v>68</v>
      </c>
      <c r="E6469">
        <v>3</v>
      </c>
      <c r="F6469" t="s">
        <v>48</v>
      </c>
      <c r="H6469" t="s">
        <v>12590</v>
      </c>
      <c r="I6469" s="1" t="s">
        <v>19</v>
      </c>
      <c r="J6469" s="1" t="s">
        <v>12590</v>
      </c>
      <c r="K6469" s="1" t="s">
        <v>12590</v>
      </c>
      <c r="L6469" s="1" t="str">
        <f>IF(ISERROR(VLOOKUP($D6469&amp;":"&amp;$E6469&amp;":"&amp;$F6469,[1]Sheet2!$A$26:$I$7753,9,FALSE)),"",VLOOKUP($D6469&amp;":"&amp;$E6469&amp;":"&amp;$F6469,[1]Sheet2!$A$26:$I$7753,9,FALSE))</f>
        <v/>
      </c>
      <c r="M6469" s="1" t="s">
        <v>20332</v>
      </c>
      <c r="O6469" s="1">
        <v>96</v>
      </c>
      <c r="P6469" s="1">
        <v>2</v>
      </c>
      <c r="Q6469" s="1">
        <v>68</v>
      </c>
      <c r="R6469" s="1">
        <v>3</v>
      </c>
      <c r="S6469" s="1" t="s">
        <v>48</v>
      </c>
      <c r="T6469" s="1" t="s">
        <v>12590</v>
      </c>
      <c r="U6469" s="1" t="s">
        <v>12590</v>
      </c>
      <c r="V6469" s="1" t="s">
        <v>17</v>
      </c>
      <c r="W6469" s="1" t="s">
        <v>12590</v>
      </c>
      <c r="X6469" s="1" t="s">
        <v>19</v>
      </c>
      <c r="Z6469" t="s">
        <v>12590</v>
      </c>
      <c r="AA6469">
        <v>2</v>
      </c>
      <c r="AB6469" t="s">
        <v>16819</v>
      </c>
      <c r="AC6469" t="s">
        <v>0</v>
      </c>
      <c r="AD6469" t="s">
        <v>0</v>
      </c>
      <c r="AE6469" t="s">
        <v>16278</v>
      </c>
      <c r="AF6469" t="s">
        <v>16279</v>
      </c>
    </row>
    <row r="6470" spans="1:32">
      <c r="A6470" t="s">
        <v>26826</v>
      </c>
      <c r="B6470" t="s">
        <v>12591</v>
      </c>
      <c r="C6470">
        <v>4</v>
      </c>
      <c r="D6470">
        <v>68</v>
      </c>
      <c r="E6470">
        <v>4</v>
      </c>
      <c r="F6470" t="s">
        <v>13</v>
      </c>
      <c r="G6470" t="s">
        <v>12592</v>
      </c>
      <c r="H6470" t="s">
        <v>12593</v>
      </c>
      <c r="I6470" s="1" t="s">
        <v>19</v>
      </c>
      <c r="J6470" s="1" t="s">
        <v>12594</v>
      </c>
      <c r="K6470" s="1" t="s">
        <v>12593</v>
      </c>
      <c r="L6470" s="1" t="str">
        <f>IF(ISERROR(VLOOKUP($D6470&amp;":"&amp;$E6470&amp;":"&amp;$F6470,[1]Sheet2!$A$26:$I$7753,9,FALSE)),"",VLOOKUP($D6470&amp;":"&amp;$E6470&amp;":"&amp;$F6470,[1]Sheet2!$A$26:$I$7753,9,FALSE))</f>
        <v>verified</v>
      </c>
      <c r="M6470" s="1"/>
      <c r="O6470" s="1">
        <v>96</v>
      </c>
      <c r="P6470" s="1">
        <v>4</v>
      </c>
      <c r="Q6470" s="1">
        <v>68</v>
      </c>
      <c r="R6470" s="1">
        <v>4</v>
      </c>
      <c r="S6470" s="1" t="s">
        <v>13</v>
      </c>
      <c r="T6470" s="1" t="s">
        <v>12594</v>
      </c>
      <c r="U6470" s="1" t="s">
        <v>12593</v>
      </c>
      <c r="V6470" s="1">
        <v>16132095</v>
      </c>
      <c r="W6470" s="1" t="s">
        <v>17</v>
      </c>
      <c r="X6470" s="1" t="s">
        <v>19</v>
      </c>
      <c r="Z6470" t="s">
        <v>12591</v>
      </c>
      <c r="AA6470">
        <v>4</v>
      </c>
      <c r="AB6470" t="s">
        <v>19235</v>
      </c>
      <c r="AC6470" t="s">
        <v>12594</v>
      </c>
      <c r="AD6470" t="s">
        <v>12593</v>
      </c>
      <c r="AE6470" t="s">
        <v>16276</v>
      </c>
      <c r="AF6470" t="s">
        <v>16277</v>
      </c>
    </row>
    <row r="6471" spans="1:32">
      <c r="A6471" t="s">
        <v>26827</v>
      </c>
      <c r="B6471" t="s">
        <v>12595</v>
      </c>
      <c r="C6471">
        <v>2</v>
      </c>
      <c r="D6471">
        <v>68</v>
      </c>
      <c r="E6471">
        <v>4</v>
      </c>
      <c r="F6471" t="s">
        <v>19</v>
      </c>
      <c r="G6471" t="s">
        <v>12596</v>
      </c>
      <c r="H6471" t="s">
        <v>12595</v>
      </c>
      <c r="I6471" s="1" t="s">
        <v>19</v>
      </c>
      <c r="J6471" s="1" t="s">
        <v>12597</v>
      </c>
      <c r="K6471" s="1" t="s">
        <v>12598</v>
      </c>
      <c r="L6471" s="1" t="str">
        <f>IF(ISERROR(VLOOKUP($D6471&amp;":"&amp;$E6471&amp;":"&amp;$F6471,[1]Sheet2!$A$26:$I$7753,9,FALSE)),"",VLOOKUP($D6471&amp;":"&amp;$E6471&amp;":"&amp;$F6471,[1]Sheet2!$A$26:$I$7753,9,FALSE))</f>
        <v>verified</v>
      </c>
      <c r="M6471" s="1"/>
      <c r="O6471" s="1">
        <v>96</v>
      </c>
      <c r="P6471" s="1">
        <v>2</v>
      </c>
      <c r="Q6471" s="1">
        <v>68</v>
      </c>
      <c r="R6471" s="1">
        <v>4</v>
      </c>
      <c r="S6471" s="1" t="s">
        <v>19</v>
      </c>
      <c r="T6471" s="1" t="s">
        <v>12597</v>
      </c>
      <c r="U6471" s="1" t="s">
        <v>12598</v>
      </c>
      <c r="V6471" s="1">
        <v>16132107</v>
      </c>
      <c r="W6471" s="1" t="s">
        <v>17</v>
      </c>
      <c r="X6471" s="1" t="s">
        <v>19</v>
      </c>
      <c r="Z6471" t="s">
        <v>12595</v>
      </c>
      <c r="AA6471">
        <v>2</v>
      </c>
      <c r="AB6471" t="s">
        <v>19236</v>
      </c>
      <c r="AC6471" t="s">
        <v>12597</v>
      </c>
      <c r="AD6471" t="s">
        <v>12598</v>
      </c>
      <c r="AE6471" t="s">
        <v>16276</v>
      </c>
      <c r="AF6471" t="s">
        <v>16277</v>
      </c>
    </row>
    <row r="6472" spans="1:32">
      <c r="A6472" t="s">
        <v>26828</v>
      </c>
      <c r="B6472" t="s">
        <v>12599</v>
      </c>
      <c r="C6472">
        <v>2</v>
      </c>
      <c r="D6472">
        <v>68</v>
      </c>
      <c r="E6472">
        <v>4</v>
      </c>
      <c r="F6472" t="s">
        <v>21</v>
      </c>
      <c r="G6472" t="s">
        <v>12600</v>
      </c>
      <c r="H6472" t="s">
        <v>12601</v>
      </c>
      <c r="I6472" s="1" t="s">
        <v>19</v>
      </c>
      <c r="J6472" s="1" t="s">
        <v>12602</v>
      </c>
      <c r="K6472" s="1" t="s">
        <v>12601</v>
      </c>
      <c r="L6472" s="1" t="str">
        <f>IF(ISERROR(VLOOKUP($D6472&amp;":"&amp;$E6472&amp;":"&amp;$F6472,[1]Sheet2!$A$26:$I$7753,9,FALSE)),"",VLOOKUP($D6472&amp;":"&amp;$E6472&amp;":"&amp;$F6472,[1]Sheet2!$A$26:$I$7753,9,FALSE))</f>
        <v>verified</v>
      </c>
      <c r="M6472" s="1"/>
      <c r="O6472" s="1">
        <v>96</v>
      </c>
      <c r="P6472" s="1">
        <v>2</v>
      </c>
      <c r="Q6472" s="1">
        <v>68</v>
      </c>
      <c r="R6472" s="1">
        <v>4</v>
      </c>
      <c r="S6472" s="1" t="s">
        <v>21</v>
      </c>
      <c r="T6472" s="1" t="s">
        <v>12602</v>
      </c>
      <c r="U6472" s="1" t="s">
        <v>12601</v>
      </c>
      <c r="V6472" s="1">
        <v>90111078</v>
      </c>
      <c r="W6472" s="1" t="s">
        <v>17</v>
      </c>
      <c r="X6472" s="1" t="s">
        <v>19</v>
      </c>
      <c r="Z6472" t="s">
        <v>12599</v>
      </c>
      <c r="AA6472">
        <v>2</v>
      </c>
      <c r="AB6472" t="s">
        <v>19237</v>
      </c>
      <c r="AC6472" t="s">
        <v>12602</v>
      </c>
      <c r="AD6472" t="s">
        <v>12601</v>
      </c>
      <c r="AE6472" t="s">
        <v>16276</v>
      </c>
      <c r="AF6472" t="s">
        <v>16277</v>
      </c>
    </row>
    <row r="6473" spans="1:32">
      <c r="A6473" t="s">
        <v>26829</v>
      </c>
      <c r="B6473" t="s">
        <v>12603</v>
      </c>
      <c r="C6473">
        <v>2</v>
      </c>
      <c r="D6473">
        <v>68</v>
      </c>
      <c r="E6473">
        <v>4</v>
      </c>
      <c r="F6473" t="s">
        <v>28</v>
      </c>
      <c r="G6473" t="s">
        <v>12604</v>
      </c>
      <c r="H6473" t="s">
        <v>12605</v>
      </c>
      <c r="I6473" s="1" t="s">
        <v>19</v>
      </c>
      <c r="J6473" s="1" t="s">
        <v>12606</v>
      </c>
      <c r="K6473" s="1" t="s">
        <v>12605</v>
      </c>
      <c r="L6473" s="1" t="str">
        <f>IF(ISERROR(VLOOKUP($D6473&amp;":"&amp;$E6473&amp;":"&amp;$F6473,[1]Sheet2!$A$26:$I$7753,9,FALSE)),"",VLOOKUP($D6473&amp;":"&amp;$E6473&amp;":"&amp;$F6473,[1]Sheet2!$A$26:$I$7753,9,FALSE))</f>
        <v>verified</v>
      </c>
      <c r="M6473" s="1"/>
      <c r="O6473" s="1">
        <v>96</v>
      </c>
      <c r="P6473" s="1">
        <v>2</v>
      </c>
      <c r="Q6473" s="1">
        <v>68</v>
      </c>
      <c r="R6473" s="1">
        <v>4</v>
      </c>
      <c r="S6473" s="1" t="s">
        <v>28</v>
      </c>
      <c r="T6473" s="1" t="s">
        <v>12606</v>
      </c>
      <c r="U6473" s="1" t="s">
        <v>12605</v>
      </c>
      <c r="V6473" s="1">
        <v>90111080</v>
      </c>
      <c r="W6473" s="1" t="s">
        <v>17</v>
      </c>
      <c r="X6473" s="1" t="s">
        <v>19</v>
      </c>
      <c r="Z6473" t="s">
        <v>12603</v>
      </c>
      <c r="AA6473">
        <v>2</v>
      </c>
      <c r="AB6473" t="s">
        <v>19238</v>
      </c>
      <c r="AC6473" t="s">
        <v>12606</v>
      </c>
      <c r="AD6473" t="s">
        <v>12605</v>
      </c>
      <c r="AE6473" t="s">
        <v>16276</v>
      </c>
      <c r="AF6473" t="s">
        <v>16277</v>
      </c>
    </row>
    <row r="6474" spans="1:32">
      <c r="A6474" t="s">
        <v>26830</v>
      </c>
      <c r="B6474" t="s">
        <v>12607</v>
      </c>
      <c r="C6474">
        <v>2</v>
      </c>
      <c r="D6474">
        <v>68</v>
      </c>
      <c r="E6474">
        <v>4</v>
      </c>
      <c r="F6474" t="s">
        <v>33</v>
      </c>
      <c r="H6474" t="s">
        <v>12608</v>
      </c>
      <c r="I6474" s="1" t="s">
        <v>19</v>
      </c>
      <c r="J6474" s="1" t="s">
        <v>12609</v>
      </c>
      <c r="K6474" s="1" t="s">
        <v>12608</v>
      </c>
      <c r="L6474" s="1" t="str">
        <f>IF(ISERROR(VLOOKUP($D6474&amp;":"&amp;$E6474&amp;":"&amp;$F6474,[1]Sheet2!$A$26:$I$7753,9,FALSE)),"",VLOOKUP($D6474&amp;":"&amp;$E6474&amp;":"&amp;$F6474,[1]Sheet2!$A$26:$I$7753,9,FALSE))</f>
        <v/>
      </c>
      <c r="M6474" s="1" t="s">
        <v>20332</v>
      </c>
      <c r="O6474" s="1">
        <v>96</v>
      </c>
      <c r="P6474" s="1">
        <v>2</v>
      </c>
      <c r="Q6474" s="1">
        <v>68</v>
      </c>
      <c r="R6474" s="1">
        <v>4</v>
      </c>
      <c r="S6474" s="1" t="s">
        <v>33</v>
      </c>
      <c r="T6474" s="1" t="s">
        <v>12609</v>
      </c>
      <c r="U6474" s="1" t="s">
        <v>12608</v>
      </c>
      <c r="V6474" s="1">
        <v>90111082</v>
      </c>
      <c r="W6474" s="1" t="s">
        <v>17</v>
      </c>
      <c r="X6474" s="1" t="s">
        <v>19</v>
      </c>
      <c r="Z6474" t="s">
        <v>12607</v>
      </c>
      <c r="AA6474">
        <v>2</v>
      </c>
      <c r="AE6474" t="s">
        <v>16278</v>
      </c>
      <c r="AF6474" t="s">
        <v>16279</v>
      </c>
    </row>
    <row r="6475" spans="1:32">
      <c r="A6475" t="s">
        <v>26831</v>
      </c>
      <c r="B6475" t="s">
        <v>12610</v>
      </c>
      <c r="C6475">
        <v>2</v>
      </c>
      <c r="D6475">
        <v>68</v>
      </c>
      <c r="E6475">
        <v>4</v>
      </c>
      <c r="F6475" t="s">
        <v>38</v>
      </c>
      <c r="G6475" t="s">
        <v>12611</v>
      </c>
      <c r="H6475" t="s">
        <v>12612</v>
      </c>
      <c r="I6475" s="1" t="s">
        <v>19</v>
      </c>
      <c r="J6475" s="1" t="s">
        <v>12613</v>
      </c>
      <c r="K6475" s="1" t="s">
        <v>12612</v>
      </c>
      <c r="L6475" s="1" t="str">
        <f>IF(ISERROR(VLOOKUP($D6475&amp;":"&amp;$E6475&amp;":"&amp;$F6475,[1]Sheet2!$A$26:$I$7753,9,FALSE)),"",VLOOKUP($D6475&amp;":"&amp;$E6475&amp;":"&amp;$F6475,[1]Sheet2!$A$26:$I$7753,9,FALSE))</f>
        <v>verified</v>
      </c>
      <c r="M6475" s="1"/>
      <c r="O6475" s="1">
        <v>96</v>
      </c>
      <c r="P6475" s="1">
        <v>2</v>
      </c>
      <c r="Q6475" s="1">
        <v>68</v>
      </c>
      <c r="R6475" s="1">
        <v>4</v>
      </c>
      <c r="S6475" s="1" t="s">
        <v>38</v>
      </c>
      <c r="T6475" s="1" t="s">
        <v>12613</v>
      </c>
      <c r="U6475" s="1" t="s">
        <v>12612</v>
      </c>
      <c r="V6475" s="1">
        <v>90111091</v>
      </c>
      <c r="W6475" s="1" t="s">
        <v>17</v>
      </c>
      <c r="X6475" s="1" t="s">
        <v>19</v>
      </c>
      <c r="Z6475" t="s">
        <v>12610</v>
      </c>
      <c r="AA6475">
        <v>2</v>
      </c>
      <c r="AB6475" t="s">
        <v>19239</v>
      </c>
      <c r="AC6475" t="s">
        <v>12613</v>
      </c>
      <c r="AD6475" t="s">
        <v>12612</v>
      </c>
      <c r="AE6475" t="s">
        <v>16276</v>
      </c>
      <c r="AF6475" t="s">
        <v>16277</v>
      </c>
    </row>
    <row r="6476" spans="1:32">
      <c r="A6476" t="s">
        <v>26832</v>
      </c>
      <c r="B6476" t="s">
        <v>12614</v>
      </c>
      <c r="C6476">
        <v>2</v>
      </c>
      <c r="D6476">
        <v>68</v>
      </c>
      <c r="E6476">
        <v>4</v>
      </c>
      <c r="F6476" t="s">
        <v>43</v>
      </c>
      <c r="G6476" t="s">
        <v>12615</v>
      </c>
      <c r="H6476" t="s">
        <v>12616</v>
      </c>
      <c r="I6476" s="1" t="s">
        <v>19</v>
      </c>
      <c r="J6476" s="1" t="s">
        <v>12617</v>
      </c>
      <c r="K6476" s="1" t="s">
        <v>12616</v>
      </c>
      <c r="L6476" s="1" t="str">
        <f>IF(ISERROR(VLOOKUP($D6476&amp;":"&amp;$E6476&amp;":"&amp;$F6476,[1]Sheet2!$A$26:$I$7753,9,FALSE)),"",VLOOKUP($D6476&amp;":"&amp;$E6476&amp;":"&amp;$F6476,[1]Sheet2!$A$26:$I$7753,9,FALSE))</f>
        <v>verified</v>
      </c>
      <c r="M6476" s="1"/>
      <c r="O6476" s="1">
        <v>96</v>
      </c>
      <c r="P6476" s="1">
        <v>2</v>
      </c>
      <c r="Q6476" s="1">
        <v>68</v>
      </c>
      <c r="R6476" s="1">
        <v>4</v>
      </c>
      <c r="S6476" s="1" t="s">
        <v>43</v>
      </c>
      <c r="T6476" s="1" t="s">
        <v>12617</v>
      </c>
      <c r="U6476" s="1" t="s">
        <v>12616</v>
      </c>
      <c r="V6476" s="1">
        <v>16128198</v>
      </c>
      <c r="W6476" s="1" t="s">
        <v>17</v>
      </c>
      <c r="X6476" s="1" t="s">
        <v>19</v>
      </c>
      <c r="Z6476" t="s">
        <v>12614</v>
      </c>
      <c r="AA6476">
        <v>2</v>
      </c>
      <c r="AB6476" t="s">
        <v>19240</v>
      </c>
      <c r="AC6476" t="s">
        <v>12617</v>
      </c>
      <c r="AD6476" t="s">
        <v>12616</v>
      </c>
      <c r="AE6476" t="s">
        <v>16276</v>
      </c>
      <c r="AF6476" t="s">
        <v>16277</v>
      </c>
    </row>
    <row r="6477" spans="1:32">
      <c r="A6477" t="s">
        <v>26833</v>
      </c>
      <c r="B6477" t="s">
        <v>12618</v>
      </c>
      <c r="C6477">
        <v>2</v>
      </c>
      <c r="D6477">
        <v>68</v>
      </c>
      <c r="E6477">
        <v>4</v>
      </c>
      <c r="F6477" t="s">
        <v>48</v>
      </c>
      <c r="H6477" t="s">
        <v>12619</v>
      </c>
      <c r="I6477" s="1" t="s">
        <v>19</v>
      </c>
      <c r="J6477" s="1" t="s">
        <v>12620</v>
      </c>
      <c r="K6477" s="1" t="s">
        <v>12619</v>
      </c>
      <c r="L6477" s="1" t="str">
        <f>IF(ISERROR(VLOOKUP($D6477&amp;":"&amp;$E6477&amp;":"&amp;$F6477,[1]Sheet2!$A$26:$I$7753,9,FALSE)),"",VLOOKUP($D6477&amp;":"&amp;$E6477&amp;":"&amp;$F6477,[1]Sheet2!$A$26:$I$7753,9,FALSE))</f>
        <v/>
      </c>
      <c r="M6477" s="1" t="s">
        <v>20332</v>
      </c>
      <c r="O6477" s="1">
        <v>96</v>
      </c>
      <c r="P6477" s="1">
        <v>2</v>
      </c>
      <c r="Q6477" s="1">
        <v>68</v>
      </c>
      <c r="R6477" s="1">
        <v>4</v>
      </c>
      <c r="S6477" s="1" t="s">
        <v>48</v>
      </c>
      <c r="T6477" s="1" t="s">
        <v>12620</v>
      </c>
      <c r="U6477" s="1" t="s">
        <v>12619</v>
      </c>
      <c r="V6477" s="1" t="s">
        <v>17</v>
      </c>
      <c r="W6477" s="1" t="s">
        <v>17</v>
      </c>
      <c r="X6477" s="1" t="s">
        <v>19</v>
      </c>
      <c r="Z6477" t="s">
        <v>12618</v>
      </c>
      <c r="AA6477">
        <v>2</v>
      </c>
      <c r="AE6477" t="s">
        <v>16278</v>
      </c>
      <c r="AF6477" t="s">
        <v>16279</v>
      </c>
    </row>
    <row r="6478" spans="1:32">
      <c r="A6478" t="s">
        <v>26834</v>
      </c>
      <c r="B6478" t="s">
        <v>12621</v>
      </c>
      <c r="C6478">
        <v>3</v>
      </c>
      <c r="D6478">
        <v>68</v>
      </c>
      <c r="E6478">
        <v>5</v>
      </c>
      <c r="F6478" t="s">
        <v>13</v>
      </c>
      <c r="H6478" t="s">
        <v>12621</v>
      </c>
      <c r="I6478" s="1" t="s">
        <v>19</v>
      </c>
      <c r="J6478" s="1" t="s">
        <v>12621</v>
      </c>
      <c r="K6478" s="1" t="s">
        <v>12621</v>
      </c>
      <c r="L6478" s="1" t="str">
        <f>IF(ISERROR(VLOOKUP($D6478&amp;":"&amp;$E6478&amp;":"&amp;$F6478,[1]Sheet2!$A$26:$I$7753,9,FALSE)),"",VLOOKUP($D6478&amp;":"&amp;$E6478&amp;":"&amp;$F6478,[1]Sheet2!$A$26:$I$7753,9,FALSE))</f>
        <v/>
      </c>
      <c r="M6478" s="1" t="s">
        <v>20332</v>
      </c>
      <c r="O6478" s="1">
        <v>96</v>
      </c>
      <c r="P6478" s="1">
        <v>3</v>
      </c>
      <c r="Q6478" s="1">
        <v>68</v>
      </c>
      <c r="R6478" s="1">
        <v>5</v>
      </c>
      <c r="S6478" s="1" t="s">
        <v>13</v>
      </c>
      <c r="T6478" s="1" t="s">
        <v>12621</v>
      </c>
      <c r="U6478" s="1" t="s">
        <v>12621</v>
      </c>
      <c r="V6478" s="1" t="s">
        <v>17</v>
      </c>
      <c r="W6478" s="1" t="s">
        <v>12621</v>
      </c>
      <c r="X6478" s="1" t="s">
        <v>19</v>
      </c>
      <c r="Z6478" t="s">
        <v>12621</v>
      </c>
      <c r="AA6478">
        <v>3</v>
      </c>
      <c r="AB6478" t="s">
        <v>16819</v>
      </c>
      <c r="AC6478" t="s">
        <v>0</v>
      </c>
      <c r="AD6478" t="s">
        <v>0</v>
      </c>
      <c r="AE6478" t="s">
        <v>16278</v>
      </c>
      <c r="AF6478" t="s">
        <v>16279</v>
      </c>
    </row>
    <row r="6479" spans="1:32">
      <c r="A6479" t="s">
        <v>26835</v>
      </c>
      <c r="B6479" t="s">
        <v>12622</v>
      </c>
      <c r="C6479">
        <v>2</v>
      </c>
      <c r="D6479">
        <v>68</v>
      </c>
      <c r="E6479">
        <v>5</v>
      </c>
      <c r="F6479" t="s">
        <v>19</v>
      </c>
      <c r="G6479" t="s">
        <v>12623</v>
      </c>
      <c r="H6479" t="s">
        <v>12624</v>
      </c>
      <c r="I6479" s="1" t="s">
        <v>19</v>
      </c>
      <c r="J6479" s="1" t="s">
        <v>12625</v>
      </c>
      <c r="K6479" s="1" t="s">
        <v>12624</v>
      </c>
      <c r="L6479" s="1" t="str">
        <f>IF(ISERROR(VLOOKUP($D6479&amp;":"&amp;$E6479&amp;":"&amp;$F6479,[1]Sheet2!$A$26:$I$7753,9,FALSE)),"",VLOOKUP($D6479&amp;":"&amp;$E6479&amp;":"&amp;$F6479,[1]Sheet2!$A$26:$I$7753,9,FALSE))</f>
        <v>verified</v>
      </c>
      <c r="M6479" s="1"/>
      <c r="O6479" s="1">
        <v>96</v>
      </c>
      <c r="P6479" s="1">
        <v>2</v>
      </c>
      <c r="Q6479" s="1">
        <v>68</v>
      </c>
      <c r="R6479" s="1">
        <v>5</v>
      </c>
      <c r="S6479" s="1" t="s">
        <v>19</v>
      </c>
      <c r="T6479" s="1" t="s">
        <v>12625</v>
      </c>
      <c r="U6479" s="1" t="s">
        <v>12624</v>
      </c>
      <c r="V6479" s="1">
        <v>90111105</v>
      </c>
      <c r="W6479" s="1" t="s">
        <v>17</v>
      </c>
      <c r="X6479" s="1" t="s">
        <v>19</v>
      </c>
      <c r="Z6479" t="s">
        <v>12622</v>
      </c>
      <c r="AA6479">
        <v>2</v>
      </c>
      <c r="AB6479" t="s">
        <v>19241</v>
      </c>
      <c r="AC6479" t="s">
        <v>12625</v>
      </c>
      <c r="AD6479" t="s">
        <v>12624</v>
      </c>
      <c r="AE6479" t="s">
        <v>16276</v>
      </c>
      <c r="AF6479" t="s">
        <v>16277</v>
      </c>
    </row>
    <row r="6480" spans="1:32">
      <c r="A6480" t="s">
        <v>26836</v>
      </c>
      <c r="B6480" t="s">
        <v>12626</v>
      </c>
      <c r="C6480">
        <v>2</v>
      </c>
      <c r="D6480">
        <v>68</v>
      </c>
      <c r="E6480">
        <v>5</v>
      </c>
      <c r="F6480" t="s">
        <v>21</v>
      </c>
      <c r="H6480" t="s">
        <v>12626</v>
      </c>
      <c r="I6480" s="1" t="s">
        <v>19</v>
      </c>
      <c r="J6480" s="1" t="s">
        <v>12626</v>
      </c>
      <c r="K6480" s="1" t="s">
        <v>12626</v>
      </c>
      <c r="L6480" s="1" t="str">
        <f>IF(ISERROR(VLOOKUP($D6480&amp;":"&amp;$E6480&amp;":"&amp;$F6480,[1]Sheet2!$A$26:$I$7753,9,FALSE)),"",VLOOKUP($D6480&amp;":"&amp;$E6480&amp;":"&amp;$F6480,[1]Sheet2!$A$26:$I$7753,9,FALSE))</f>
        <v/>
      </c>
      <c r="M6480" s="1" t="s">
        <v>20332</v>
      </c>
      <c r="O6480" s="1">
        <v>96</v>
      </c>
      <c r="P6480" s="1">
        <v>2</v>
      </c>
      <c r="Q6480" s="1">
        <v>68</v>
      </c>
      <c r="R6480" s="1">
        <v>5</v>
      </c>
      <c r="S6480" s="1" t="s">
        <v>21</v>
      </c>
      <c r="T6480" s="1" t="s">
        <v>12626</v>
      </c>
      <c r="U6480" s="1" t="s">
        <v>12626</v>
      </c>
      <c r="V6480" s="1" t="s">
        <v>17</v>
      </c>
      <c r="W6480" s="1" t="s">
        <v>12626</v>
      </c>
      <c r="X6480" s="1" t="s">
        <v>19</v>
      </c>
      <c r="Z6480" t="s">
        <v>12626</v>
      </c>
      <c r="AA6480">
        <v>2</v>
      </c>
      <c r="AB6480" t="s">
        <v>16819</v>
      </c>
      <c r="AC6480" t="s">
        <v>0</v>
      </c>
      <c r="AD6480" t="s">
        <v>0</v>
      </c>
      <c r="AE6480" t="s">
        <v>16278</v>
      </c>
      <c r="AF6480" t="s">
        <v>16279</v>
      </c>
    </row>
    <row r="6481" spans="1:32">
      <c r="A6481" t="s">
        <v>26837</v>
      </c>
      <c r="B6481" t="s">
        <v>12627</v>
      </c>
      <c r="C6481">
        <v>3</v>
      </c>
      <c r="D6481">
        <v>68</v>
      </c>
      <c r="E6481">
        <v>5</v>
      </c>
      <c r="F6481" t="s">
        <v>28</v>
      </c>
      <c r="H6481" t="s">
        <v>12627</v>
      </c>
      <c r="I6481" s="1" t="s">
        <v>19</v>
      </c>
      <c r="J6481" s="1" t="s">
        <v>12627</v>
      </c>
      <c r="K6481" s="1" t="s">
        <v>12627</v>
      </c>
      <c r="L6481" s="1" t="str">
        <f>IF(ISERROR(VLOOKUP($D6481&amp;":"&amp;$E6481&amp;":"&amp;$F6481,[1]Sheet2!$A$26:$I$7753,9,FALSE)),"",VLOOKUP($D6481&amp;":"&amp;$E6481&amp;":"&amp;$F6481,[1]Sheet2!$A$26:$I$7753,9,FALSE))</f>
        <v/>
      </c>
      <c r="M6481" s="1" t="s">
        <v>20332</v>
      </c>
      <c r="O6481" s="1">
        <v>96</v>
      </c>
      <c r="P6481" s="1">
        <v>3</v>
      </c>
      <c r="Q6481" s="1">
        <v>68</v>
      </c>
      <c r="R6481" s="1">
        <v>5</v>
      </c>
      <c r="S6481" s="1" t="s">
        <v>28</v>
      </c>
      <c r="T6481" s="1" t="s">
        <v>12627</v>
      </c>
      <c r="U6481" s="1" t="s">
        <v>12627</v>
      </c>
      <c r="V6481" s="1" t="s">
        <v>17</v>
      </c>
      <c r="W6481" s="1" t="s">
        <v>12627</v>
      </c>
      <c r="X6481" s="1" t="s">
        <v>19</v>
      </c>
      <c r="Z6481" t="s">
        <v>12627</v>
      </c>
      <c r="AA6481">
        <v>3</v>
      </c>
      <c r="AB6481" t="s">
        <v>16819</v>
      </c>
      <c r="AC6481" t="s">
        <v>0</v>
      </c>
      <c r="AD6481" t="s">
        <v>0</v>
      </c>
      <c r="AE6481" t="s">
        <v>16278</v>
      </c>
      <c r="AF6481" t="s">
        <v>16279</v>
      </c>
    </row>
    <row r="6482" spans="1:32">
      <c r="A6482" t="s">
        <v>26838</v>
      </c>
      <c r="B6482" t="s">
        <v>12628</v>
      </c>
      <c r="C6482">
        <v>2</v>
      </c>
      <c r="D6482">
        <v>68</v>
      </c>
      <c r="E6482">
        <v>5</v>
      </c>
      <c r="F6482" t="s">
        <v>33</v>
      </c>
      <c r="H6482" t="s">
        <v>12628</v>
      </c>
      <c r="I6482" s="1" t="s">
        <v>19</v>
      </c>
      <c r="J6482" s="1" t="s">
        <v>12629</v>
      </c>
      <c r="K6482" s="1" t="s">
        <v>12630</v>
      </c>
      <c r="L6482" s="1" t="str">
        <f>IF(ISERROR(VLOOKUP($D6482&amp;":"&amp;$E6482&amp;":"&amp;$F6482,[1]Sheet2!$A$26:$I$7753,9,FALSE)),"",VLOOKUP($D6482&amp;":"&amp;$E6482&amp;":"&amp;$F6482,[1]Sheet2!$A$26:$I$7753,9,FALSE))</f>
        <v>verified</v>
      </c>
      <c r="M6482" s="1"/>
      <c r="O6482" s="1">
        <v>96</v>
      </c>
      <c r="P6482" s="1">
        <v>2</v>
      </c>
      <c r="Q6482" s="1">
        <v>68</v>
      </c>
      <c r="R6482" s="1">
        <v>5</v>
      </c>
      <c r="S6482" s="1" t="s">
        <v>33</v>
      </c>
      <c r="T6482" s="1" t="s">
        <v>12629</v>
      </c>
      <c r="U6482" s="1" t="s">
        <v>12630</v>
      </c>
      <c r="V6482" s="1">
        <v>94541137</v>
      </c>
      <c r="W6482" s="1" t="s">
        <v>17</v>
      </c>
      <c r="X6482" s="1" t="s">
        <v>19</v>
      </c>
      <c r="Z6482" t="s">
        <v>12628</v>
      </c>
      <c r="AA6482">
        <v>2</v>
      </c>
      <c r="AB6482" t="s">
        <v>19242</v>
      </c>
      <c r="AC6482" t="s">
        <v>12629</v>
      </c>
      <c r="AD6482" t="s">
        <v>12630</v>
      </c>
      <c r="AE6482" t="s">
        <v>16276</v>
      </c>
      <c r="AF6482" t="s">
        <v>16277</v>
      </c>
    </row>
    <row r="6483" spans="1:32">
      <c r="A6483" t="s">
        <v>26839</v>
      </c>
      <c r="B6483" t="s">
        <v>12631</v>
      </c>
      <c r="C6483">
        <v>2</v>
      </c>
      <c r="D6483">
        <v>68</v>
      </c>
      <c r="E6483">
        <v>5</v>
      </c>
      <c r="F6483" t="s">
        <v>38</v>
      </c>
      <c r="G6483" t="s">
        <v>12632</v>
      </c>
      <c r="H6483" t="s">
        <v>12633</v>
      </c>
      <c r="I6483" s="1" t="s">
        <v>19</v>
      </c>
      <c r="J6483" s="1" t="s">
        <v>11517</v>
      </c>
      <c r="K6483" s="1" t="s">
        <v>11516</v>
      </c>
      <c r="L6483" s="1" t="str">
        <f>IF(ISERROR(VLOOKUP($D6483&amp;":"&amp;$E6483&amp;":"&amp;$F6483,[1]Sheet2!$A$26:$I$7753,9,FALSE)),"",VLOOKUP($D6483&amp;":"&amp;$E6483&amp;":"&amp;$F6483,[1]Sheet2!$A$26:$I$7753,9,FALSE))</f>
        <v>verified</v>
      </c>
      <c r="M6483" s="1"/>
      <c r="O6483" s="1">
        <v>96</v>
      </c>
      <c r="P6483" s="1">
        <v>2</v>
      </c>
      <c r="Q6483" s="1">
        <v>68</v>
      </c>
      <c r="R6483" s="1">
        <v>5</v>
      </c>
      <c r="S6483" s="1" t="s">
        <v>38</v>
      </c>
      <c r="T6483" s="1" t="s">
        <v>11517</v>
      </c>
      <c r="U6483" s="1" t="s">
        <v>11516</v>
      </c>
      <c r="V6483" s="1">
        <v>16131774</v>
      </c>
      <c r="W6483" s="1" t="s">
        <v>17</v>
      </c>
      <c r="X6483" s="1" t="s">
        <v>19</v>
      </c>
      <c r="Z6483" t="s">
        <v>12631</v>
      </c>
      <c r="AA6483">
        <v>2</v>
      </c>
      <c r="AB6483" t="s">
        <v>19243</v>
      </c>
      <c r="AC6483" t="s">
        <v>19244</v>
      </c>
      <c r="AD6483" t="s">
        <v>12630</v>
      </c>
      <c r="AE6483" t="s">
        <v>16276</v>
      </c>
      <c r="AF6483" t="s">
        <v>16277</v>
      </c>
    </row>
    <row r="6484" spans="1:32">
      <c r="A6484" t="s">
        <v>26840</v>
      </c>
      <c r="B6484" t="s">
        <v>12634</v>
      </c>
      <c r="C6484">
        <v>4</v>
      </c>
      <c r="D6484">
        <v>68</v>
      </c>
      <c r="E6484">
        <v>5</v>
      </c>
      <c r="F6484" t="s">
        <v>43</v>
      </c>
      <c r="G6484" t="s">
        <v>12635</v>
      </c>
      <c r="H6484" t="s">
        <v>12636</v>
      </c>
      <c r="I6484" s="1" t="s">
        <v>19</v>
      </c>
      <c r="J6484" s="1" t="s">
        <v>12637</v>
      </c>
      <c r="K6484" s="1" t="s">
        <v>12636</v>
      </c>
      <c r="L6484" s="1" t="str">
        <f>IF(ISERROR(VLOOKUP($D6484&amp;":"&amp;$E6484&amp;":"&amp;$F6484,[1]Sheet2!$A$26:$I$7753,9,FALSE)),"",VLOOKUP($D6484&amp;":"&amp;$E6484&amp;":"&amp;$F6484,[1]Sheet2!$A$26:$I$7753,9,FALSE))</f>
        <v>verified</v>
      </c>
      <c r="M6484" s="1"/>
      <c r="O6484" s="1">
        <v>96</v>
      </c>
      <c r="P6484" s="1">
        <v>4</v>
      </c>
      <c r="Q6484" s="1">
        <v>68</v>
      </c>
      <c r="R6484" s="1">
        <v>5</v>
      </c>
      <c r="S6484" s="1" t="s">
        <v>43</v>
      </c>
      <c r="T6484" s="1" t="s">
        <v>12637</v>
      </c>
      <c r="U6484" s="1" t="s">
        <v>12636</v>
      </c>
      <c r="V6484" s="1">
        <v>90111112</v>
      </c>
      <c r="W6484" s="1" t="s">
        <v>17</v>
      </c>
      <c r="X6484" s="1" t="s">
        <v>19</v>
      </c>
      <c r="Z6484" t="s">
        <v>12634</v>
      </c>
      <c r="AA6484">
        <v>4</v>
      </c>
      <c r="AB6484" t="s">
        <v>19245</v>
      </c>
      <c r="AC6484" t="s">
        <v>12637</v>
      </c>
      <c r="AD6484" t="s">
        <v>12636</v>
      </c>
      <c r="AE6484" t="s">
        <v>16276</v>
      </c>
      <c r="AF6484" t="s">
        <v>16277</v>
      </c>
    </row>
    <row r="6485" spans="1:32">
      <c r="A6485" t="s">
        <v>26841</v>
      </c>
      <c r="B6485" t="s">
        <v>12638</v>
      </c>
      <c r="C6485">
        <v>2</v>
      </c>
      <c r="D6485">
        <v>68</v>
      </c>
      <c r="E6485">
        <v>5</v>
      </c>
      <c r="F6485" t="s">
        <v>48</v>
      </c>
      <c r="G6485" t="s">
        <v>12639</v>
      </c>
      <c r="H6485" t="s">
        <v>12640</v>
      </c>
      <c r="I6485" s="1" t="s">
        <v>19</v>
      </c>
      <c r="J6485" s="1" t="s">
        <v>12641</v>
      </c>
      <c r="K6485" s="1" t="s">
        <v>12640</v>
      </c>
      <c r="L6485" s="1" t="str">
        <f>IF(ISERROR(VLOOKUP($D6485&amp;":"&amp;$E6485&amp;":"&amp;$F6485,[1]Sheet2!$A$26:$I$7753,9,FALSE)),"",VLOOKUP($D6485&amp;":"&amp;$E6485&amp;":"&amp;$F6485,[1]Sheet2!$A$26:$I$7753,9,FALSE))</f>
        <v>verified</v>
      </c>
      <c r="M6485" s="1"/>
      <c r="O6485" s="1">
        <v>96</v>
      </c>
      <c r="P6485" s="1">
        <v>2</v>
      </c>
      <c r="Q6485" s="1">
        <v>68</v>
      </c>
      <c r="R6485" s="1">
        <v>5</v>
      </c>
      <c r="S6485" s="1" t="s">
        <v>48</v>
      </c>
      <c r="T6485" s="1" t="s">
        <v>12641</v>
      </c>
      <c r="U6485" s="1" t="s">
        <v>12640</v>
      </c>
      <c r="V6485" s="1">
        <v>90111117</v>
      </c>
      <c r="W6485" s="1" t="s">
        <v>17</v>
      </c>
      <c r="X6485" s="1" t="s">
        <v>19</v>
      </c>
      <c r="Z6485" t="s">
        <v>12638</v>
      </c>
      <c r="AA6485">
        <v>2</v>
      </c>
      <c r="AB6485" t="s">
        <v>19246</v>
      </c>
      <c r="AC6485" t="s">
        <v>12641</v>
      </c>
      <c r="AD6485" t="s">
        <v>12640</v>
      </c>
      <c r="AE6485" t="s">
        <v>16276</v>
      </c>
      <c r="AF6485" t="s">
        <v>16277</v>
      </c>
    </row>
    <row r="6486" spans="1:32">
      <c r="A6486" t="s">
        <v>26842</v>
      </c>
      <c r="B6486" t="s">
        <v>12642</v>
      </c>
      <c r="C6486">
        <v>2</v>
      </c>
      <c r="D6486">
        <v>68</v>
      </c>
      <c r="E6486">
        <v>6</v>
      </c>
      <c r="F6486" t="s">
        <v>13</v>
      </c>
      <c r="H6486" t="s">
        <v>12642</v>
      </c>
      <c r="I6486" s="1" t="s">
        <v>19</v>
      </c>
      <c r="J6486" s="1" t="s">
        <v>12642</v>
      </c>
      <c r="K6486" s="1" t="s">
        <v>12642</v>
      </c>
      <c r="L6486" s="1" t="str">
        <f>IF(ISERROR(VLOOKUP($D6486&amp;":"&amp;$E6486&amp;":"&amp;$F6486,[1]Sheet2!$A$26:$I$7753,9,FALSE)),"",VLOOKUP($D6486&amp;":"&amp;$E6486&amp;":"&amp;$F6486,[1]Sheet2!$A$26:$I$7753,9,FALSE))</f>
        <v/>
      </c>
      <c r="M6486" s="1" t="s">
        <v>20332</v>
      </c>
      <c r="O6486" s="1">
        <v>96</v>
      </c>
      <c r="P6486" s="1">
        <v>2</v>
      </c>
      <c r="Q6486" s="1">
        <v>68</v>
      </c>
      <c r="R6486" s="1">
        <v>6</v>
      </c>
      <c r="S6486" s="1" t="s">
        <v>13</v>
      </c>
      <c r="T6486" s="1" t="s">
        <v>12642</v>
      </c>
      <c r="U6486" s="1" t="s">
        <v>12642</v>
      </c>
      <c r="V6486" s="1" t="s">
        <v>17</v>
      </c>
      <c r="W6486" s="1" t="s">
        <v>12642</v>
      </c>
      <c r="X6486" s="1" t="s">
        <v>19</v>
      </c>
      <c r="Z6486" t="s">
        <v>12642</v>
      </c>
      <c r="AA6486">
        <v>2</v>
      </c>
      <c r="AB6486" t="s">
        <v>16819</v>
      </c>
      <c r="AC6486" t="s">
        <v>0</v>
      </c>
      <c r="AD6486" t="s">
        <v>0</v>
      </c>
      <c r="AE6486" t="s">
        <v>16278</v>
      </c>
      <c r="AF6486" t="s">
        <v>16279</v>
      </c>
    </row>
    <row r="6487" spans="1:32">
      <c r="A6487" t="s">
        <v>26843</v>
      </c>
      <c r="B6487" t="s">
        <v>12643</v>
      </c>
      <c r="C6487">
        <v>2</v>
      </c>
      <c r="D6487">
        <v>68</v>
      </c>
      <c r="E6487">
        <v>6</v>
      </c>
      <c r="F6487" t="s">
        <v>19</v>
      </c>
      <c r="G6487" t="s">
        <v>12644</v>
      </c>
      <c r="H6487" t="s">
        <v>12643</v>
      </c>
      <c r="I6487" s="1" t="s">
        <v>19</v>
      </c>
      <c r="J6487" s="1" t="s">
        <v>12645</v>
      </c>
      <c r="K6487" s="1" t="s">
        <v>12646</v>
      </c>
      <c r="L6487" s="1" t="str">
        <f>IF(ISERROR(VLOOKUP($D6487&amp;":"&amp;$E6487&amp;":"&amp;$F6487,[1]Sheet2!$A$26:$I$7753,9,FALSE)),"",VLOOKUP($D6487&amp;":"&amp;$E6487&amp;":"&amp;$F6487,[1]Sheet2!$A$26:$I$7753,9,FALSE))</f>
        <v>verified</v>
      </c>
      <c r="M6487" s="1"/>
      <c r="O6487" s="1">
        <v>96</v>
      </c>
      <c r="P6487" s="1">
        <v>2</v>
      </c>
      <c r="Q6487" s="1">
        <v>68</v>
      </c>
      <c r="R6487" s="1">
        <v>6</v>
      </c>
      <c r="S6487" s="1" t="s">
        <v>19</v>
      </c>
      <c r="T6487" s="1" t="s">
        <v>12645</v>
      </c>
      <c r="U6487" s="1" t="s">
        <v>12646</v>
      </c>
      <c r="V6487" s="1">
        <v>90111124</v>
      </c>
      <c r="W6487" s="1" t="s">
        <v>17</v>
      </c>
      <c r="X6487" s="1" t="s">
        <v>19</v>
      </c>
      <c r="Z6487" t="s">
        <v>12643</v>
      </c>
      <c r="AA6487">
        <v>2</v>
      </c>
      <c r="AB6487" t="s">
        <v>19247</v>
      </c>
      <c r="AC6487" t="s">
        <v>12645</v>
      </c>
      <c r="AD6487" t="s">
        <v>12646</v>
      </c>
      <c r="AE6487" t="s">
        <v>16276</v>
      </c>
      <c r="AF6487" t="s">
        <v>16277</v>
      </c>
    </row>
    <row r="6488" spans="1:32">
      <c r="A6488" t="s">
        <v>26844</v>
      </c>
      <c r="B6488" t="s">
        <v>12647</v>
      </c>
      <c r="C6488">
        <v>2</v>
      </c>
      <c r="D6488">
        <v>68</v>
      </c>
      <c r="E6488">
        <v>6</v>
      </c>
      <c r="F6488" t="s">
        <v>21</v>
      </c>
      <c r="G6488" t="s">
        <v>12648</v>
      </c>
      <c r="H6488" t="s">
        <v>12649</v>
      </c>
      <c r="I6488" s="1" t="s">
        <v>19</v>
      </c>
      <c r="J6488" s="1" t="s">
        <v>12650</v>
      </c>
      <c r="K6488" s="1" t="s">
        <v>12649</v>
      </c>
      <c r="L6488" s="1" t="str">
        <f>IF(ISERROR(VLOOKUP($D6488&amp;":"&amp;$E6488&amp;":"&amp;$F6488,[1]Sheet2!$A$26:$I$7753,9,FALSE)),"",VLOOKUP($D6488&amp;":"&amp;$E6488&amp;":"&amp;$F6488,[1]Sheet2!$A$26:$I$7753,9,FALSE))</f>
        <v>verified</v>
      </c>
      <c r="M6488" s="1"/>
      <c r="O6488" s="1">
        <v>96</v>
      </c>
      <c r="P6488" s="1">
        <v>2</v>
      </c>
      <c r="Q6488" s="1">
        <v>68</v>
      </c>
      <c r="R6488" s="1">
        <v>6</v>
      </c>
      <c r="S6488" s="1" t="s">
        <v>21</v>
      </c>
      <c r="T6488" s="1" t="s">
        <v>12650</v>
      </c>
      <c r="U6488" s="1" t="s">
        <v>12649</v>
      </c>
      <c r="V6488" s="1">
        <v>90111126</v>
      </c>
      <c r="W6488" s="1" t="s">
        <v>17</v>
      </c>
      <c r="X6488" s="1" t="s">
        <v>19</v>
      </c>
      <c r="Z6488" t="s">
        <v>12647</v>
      </c>
      <c r="AA6488">
        <v>2</v>
      </c>
      <c r="AB6488" t="s">
        <v>19248</v>
      </c>
      <c r="AC6488" t="s">
        <v>12650</v>
      </c>
      <c r="AD6488" t="s">
        <v>12649</v>
      </c>
      <c r="AE6488" t="s">
        <v>16276</v>
      </c>
      <c r="AF6488" t="s">
        <v>16277</v>
      </c>
    </row>
    <row r="6489" spans="1:32">
      <c r="A6489" t="s">
        <v>26845</v>
      </c>
      <c r="B6489" t="s">
        <v>12651</v>
      </c>
      <c r="C6489">
        <v>2</v>
      </c>
      <c r="D6489">
        <v>68</v>
      </c>
      <c r="E6489">
        <v>6</v>
      </c>
      <c r="F6489" t="s">
        <v>28</v>
      </c>
      <c r="G6489" t="s">
        <v>12652</v>
      </c>
      <c r="H6489" t="s">
        <v>12653</v>
      </c>
      <c r="I6489" s="1" t="s">
        <v>19</v>
      </c>
      <c r="J6489" s="1" t="s">
        <v>12654</v>
      </c>
      <c r="K6489" s="1" t="s">
        <v>12653</v>
      </c>
      <c r="L6489" s="1" t="str">
        <f>IF(ISERROR(VLOOKUP($D6489&amp;":"&amp;$E6489&amp;":"&amp;$F6489,[1]Sheet2!$A$26:$I$7753,9,FALSE)),"",VLOOKUP($D6489&amp;":"&amp;$E6489&amp;":"&amp;$F6489,[1]Sheet2!$A$26:$I$7753,9,FALSE))</f>
        <v>verified</v>
      </c>
      <c r="M6489" s="1"/>
      <c r="O6489" s="1">
        <v>96</v>
      </c>
      <c r="P6489" s="1">
        <v>2</v>
      </c>
      <c r="Q6489" s="1">
        <v>68</v>
      </c>
      <c r="R6489" s="1">
        <v>6</v>
      </c>
      <c r="S6489" s="1" t="s">
        <v>28</v>
      </c>
      <c r="T6489" s="1" t="s">
        <v>12654</v>
      </c>
      <c r="U6489" s="1" t="s">
        <v>12653</v>
      </c>
      <c r="V6489" s="1">
        <v>16128434</v>
      </c>
      <c r="W6489" s="1" t="s">
        <v>17</v>
      </c>
      <c r="X6489" s="1" t="s">
        <v>19</v>
      </c>
      <c r="Z6489" t="s">
        <v>12651</v>
      </c>
      <c r="AA6489">
        <v>2</v>
      </c>
      <c r="AB6489" t="s">
        <v>19249</v>
      </c>
      <c r="AC6489" t="s">
        <v>12654</v>
      </c>
      <c r="AD6489" t="s">
        <v>12653</v>
      </c>
      <c r="AE6489" t="s">
        <v>16276</v>
      </c>
      <c r="AF6489" t="s">
        <v>16277</v>
      </c>
    </row>
    <row r="6490" spans="1:32">
      <c r="A6490" t="s">
        <v>26846</v>
      </c>
      <c r="B6490" t="s">
        <v>12655</v>
      </c>
      <c r="C6490">
        <v>2</v>
      </c>
      <c r="D6490">
        <v>68</v>
      </c>
      <c r="E6490">
        <v>6</v>
      </c>
      <c r="F6490" t="s">
        <v>33</v>
      </c>
      <c r="H6490" t="s">
        <v>12655</v>
      </c>
      <c r="I6490" s="1" t="s">
        <v>19</v>
      </c>
      <c r="J6490" s="1" t="s">
        <v>12655</v>
      </c>
      <c r="K6490" s="1" t="s">
        <v>12655</v>
      </c>
      <c r="L6490" s="1" t="str">
        <f>IF(ISERROR(VLOOKUP($D6490&amp;":"&amp;$E6490&amp;":"&amp;$F6490,[1]Sheet2!$A$26:$I$7753,9,FALSE)),"",VLOOKUP($D6490&amp;":"&amp;$E6490&amp;":"&amp;$F6490,[1]Sheet2!$A$26:$I$7753,9,FALSE))</f>
        <v/>
      </c>
      <c r="M6490" s="1" t="s">
        <v>20332</v>
      </c>
      <c r="O6490" s="1">
        <v>96</v>
      </c>
      <c r="P6490" s="1">
        <v>2</v>
      </c>
      <c r="Q6490" s="1">
        <v>68</v>
      </c>
      <c r="R6490" s="1">
        <v>6</v>
      </c>
      <c r="S6490" s="1" t="s">
        <v>33</v>
      </c>
      <c r="T6490" s="1" t="s">
        <v>12655</v>
      </c>
      <c r="U6490" s="1" t="s">
        <v>12655</v>
      </c>
      <c r="V6490" s="1" t="s">
        <v>17</v>
      </c>
      <c r="W6490" s="1" t="s">
        <v>12655</v>
      </c>
      <c r="X6490" s="1" t="s">
        <v>19</v>
      </c>
      <c r="Z6490" t="s">
        <v>12655</v>
      </c>
      <c r="AA6490">
        <v>2</v>
      </c>
      <c r="AB6490" t="s">
        <v>16819</v>
      </c>
      <c r="AC6490" t="s">
        <v>0</v>
      </c>
      <c r="AD6490" t="s">
        <v>0</v>
      </c>
      <c r="AE6490" t="s">
        <v>16278</v>
      </c>
      <c r="AF6490" t="s">
        <v>16279</v>
      </c>
    </row>
    <row r="6491" spans="1:32">
      <c r="A6491" t="s">
        <v>26847</v>
      </c>
      <c r="B6491" t="s">
        <v>12656</v>
      </c>
      <c r="C6491">
        <v>2</v>
      </c>
      <c r="D6491">
        <v>68</v>
      </c>
      <c r="E6491">
        <v>6</v>
      </c>
      <c r="F6491" t="s">
        <v>38</v>
      </c>
      <c r="G6491" t="s">
        <v>12657</v>
      </c>
      <c r="H6491" t="s">
        <v>12658</v>
      </c>
      <c r="I6491" s="1" t="s">
        <v>19</v>
      </c>
      <c r="J6491" s="1" t="s">
        <v>12659</v>
      </c>
      <c r="K6491" s="1" t="s">
        <v>12658</v>
      </c>
      <c r="L6491" s="1" t="str">
        <f>IF(ISERROR(VLOOKUP($D6491&amp;":"&amp;$E6491&amp;":"&amp;$F6491,[1]Sheet2!$A$26:$I$7753,9,FALSE)),"",VLOOKUP($D6491&amp;":"&amp;$E6491&amp;":"&amp;$F6491,[1]Sheet2!$A$26:$I$7753,9,FALSE))</f>
        <v>verified</v>
      </c>
      <c r="M6491" s="1"/>
      <c r="O6491" s="1">
        <v>96</v>
      </c>
      <c r="P6491" s="1">
        <v>2</v>
      </c>
      <c r="Q6491" s="1">
        <v>68</v>
      </c>
      <c r="R6491" s="1">
        <v>6</v>
      </c>
      <c r="S6491" s="1" t="s">
        <v>38</v>
      </c>
      <c r="T6491" s="1" t="s">
        <v>12659</v>
      </c>
      <c r="U6491" s="1" t="s">
        <v>12658</v>
      </c>
      <c r="V6491" s="1">
        <v>16128518</v>
      </c>
      <c r="W6491" s="1" t="s">
        <v>17</v>
      </c>
      <c r="X6491" s="1" t="s">
        <v>19</v>
      </c>
      <c r="Z6491" t="s">
        <v>12656</v>
      </c>
      <c r="AA6491">
        <v>2</v>
      </c>
      <c r="AB6491" t="s">
        <v>19250</v>
      </c>
      <c r="AC6491" t="s">
        <v>12659</v>
      </c>
      <c r="AD6491" t="s">
        <v>12658</v>
      </c>
      <c r="AE6491" t="s">
        <v>16276</v>
      </c>
      <c r="AF6491" t="s">
        <v>16277</v>
      </c>
    </row>
    <row r="6492" spans="1:32">
      <c r="A6492" t="s">
        <v>26848</v>
      </c>
      <c r="B6492" t="s">
        <v>12660</v>
      </c>
      <c r="C6492">
        <v>2</v>
      </c>
      <c r="D6492">
        <v>68</v>
      </c>
      <c r="E6492">
        <v>6</v>
      </c>
      <c r="F6492" t="s">
        <v>43</v>
      </c>
      <c r="H6492" t="s">
        <v>12660</v>
      </c>
      <c r="I6492" s="1" t="s">
        <v>19</v>
      </c>
      <c r="J6492" s="1" t="s">
        <v>12660</v>
      </c>
      <c r="K6492" s="1" t="s">
        <v>12660</v>
      </c>
      <c r="L6492" s="1" t="str">
        <f>IF(ISERROR(VLOOKUP($D6492&amp;":"&amp;$E6492&amp;":"&amp;$F6492,[1]Sheet2!$A$26:$I$7753,9,FALSE)),"",VLOOKUP($D6492&amp;":"&amp;$E6492&amp;":"&amp;$F6492,[1]Sheet2!$A$26:$I$7753,9,FALSE))</f>
        <v/>
      </c>
      <c r="M6492" s="1" t="s">
        <v>20332</v>
      </c>
      <c r="O6492" s="1">
        <v>96</v>
      </c>
      <c r="P6492" s="1">
        <v>2</v>
      </c>
      <c r="Q6492" s="1">
        <v>68</v>
      </c>
      <c r="R6492" s="1">
        <v>6</v>
      </c>
      <c r="S6492" s="1" t="s">
        <v>43</v>
      </c>
      <c r="T6492" s="1" t="s">
        <v>12660</v>
      </c>
      <c r="U6492" s="1" t="s">
        <v>12660</v>
      </c>
      <c r="V6492" s="1" t="s">
        <v>17</v>
      </c>
      <c r="W6492" s="1" t="s">
        <v>12660</v>
      </c>
      <c r="X6492" s="1" t="s">
        <v>19</v>
      </c>
      <c r="Z6492" t="s">
        <v>12660</v>
      </c>
      <c r="AA6492">
        <v>2</v>
      </c>
      <c r="AB6492" t="s">
        <v>16819</v>
      </c>
      <c r="AC6492" t="s">
        <v>0</v>
      </c>
      <c r="AD6492" t="s">
        <v>0</v>
      </c>
      <c r="AE6492" t="s">
        <v>16278</v>
      </c>
      <c r="AF6492" t="s">
        <v>16279</v>
      </c>
    </row>
    <row r="6493" spans="1:32">
      <c r="A6493" t="s">
        <v>26849</v>
      </c>
      <c r="B6493" t="s">
        <v>12661</v>
      </c>
      <c r="C6493">
        <v>2</v>
      </c>
      <c r="D6493">
        <v>68</v>
      </c>
      <c r="E6493">
        <v>6</v>
      </c>
      <c r="F6493" t="s">
        <v>48</v>
      </c>
      <c r="G6493" t="s">
        <v>12662</v>
      </c>
      <c r="H6493" t="s">
        <v>12663</v>
      </c>
      <c r="I6493" s="1" t="s">
        <v>19</v>
      </c>
      <c r="J6493" s="1" t="s">
        <v>12664</v>
      </c>
      <c r="K6493" s="1" t="s">
        <v>12663</v>
      </c>
      <c r="L6493" s="1" t="str">
        <f>IF(ISERROR(VLOOKUP($D6493&amp;":"&amp;$E6493&amp;":"&amp;$F6493,[1]Sheet2!$A$26:$I$7753,9,FALSE)),"",VLOOKUP($D6493&amp;":"&amp;$E6493&amp;":"&amp;$F6493,[1]Sheet2!$A$26:$I$7753,9,FALSE))</f>
        <v>verified</v>
      </c>
      <c r="M6493" s="1"/>
      <c r="O6493" s="1">
        <v>96</v>
      </c>
      <c r="P6493" s="1">
        <v>2</v>
      </c>
      <c r="Q6493" s="1">
        <v>68</v>
      </c>
      <c r="R6493" s="1">
        <v>6</v>
      </c>
      <c r="S6493" s="1" t="s">
        <v>48</v>
      </c>
      <c r="T6493" s="1" t="s">
        <v>12664</v>
      </c>
      <c r="U6493" s="1" t="s">
        <v>12663</v>
      </c>
      <c r="V6493" s="1">
        <v>16128536</v>
      </c>
      <c r="W6493" s="1" t="s">
        <v>17</v>
      </c>
      <c r="X6493" s="1" t="s">
        <v>19</v>
      </c>
      <c r="Z6493" t="s">
        <v>12661</v>
      </c>
      <c r="AA6493">
        <v>2</v>
      </c>
      <c r="AB6493" t="s">
        <v>19251</v>
      </c>
      <c r="AC6493" t="s">
        <v>12664</v>
      </c>
      <c r="AD6493" t="s">
        <v>12663</v>
      </c>
      <c r="AE6493" t="s">
        <v>16276</v>
      </c>
      <c r="AF6493" t="s">
        <v>16277</v>
      </c>
    </row>
    <row r="6494" spans="1:32">
      <c r="A6494" t="s">
        <v>26850</v>
      </c>
      <c r="B6494" t="s">
        <v>12665</v>
      </c>
      <c r="C6494">
        <v>3</v>
      </c>
      <c r="D6494">
        <v>68</v>
      </c>
      <c r="E6494">
        <v>7</v>
      </c>
      <c r="F6494" t="s">
        <v>13</v>
      </c>
      <c r="G6494" t="s">
        <v>12666</v>
      </c>
      <c r="H6494" t="s">
        <v>12667</v>
      </c>
      <c r="I6494" s="1" t="s">
        <v>19</v>
      </c>
      <c r="J6494" s="1" t="s">
        <v>12668</v>
      </c>
      <c r="K6494" s="1" t="s">
        <v>12667</v>
      </c>
      <c r="L6494" s="1" t="str">
        <f>IF(ISERROR(VLOOKUP($D6494&amp;":"&amp;$E6494&amp;":"&amp;$F6494,[1]Sheet2!$A$26:$I$7753,9,FALSE)),"",VLOOKUP($D6494&amp;":"&amp;$E6494&amp;":"&amp;$F6494,[1]Sheet2!$A$26:$I$7753,9,FALSE))</f>
        <v>verified</v>
      </c>
      <c r="M6494" s="1"/>
      <c r="O6494" s="1">
        <v>96</v>
      </c>
      <c r="P6494" s="1">
        <v>3</v>
      </c>
      <c r="Q6494" s="1">
        <v>68</v>
      </c>
      <c r="R6494" s="1">
        <v>7</v>
      </c>
      <c r="S6494" s="1" t="s">
        <v>13</v>
      </c>
      <c r="T6494" s="1" t="s">
        <v>12668</v>
      </c>
      <c r="U6494" s="1" t="s">
        <v>12667</v>
      </c>
      <c r="V6494" s="1">
        <v>16128598</v>
      </c>
      <c r="W6494" s="1" t="s">
        <v>17</v>
      </c>
      <c r="X6494" s="1" t="s">
        <v>19</v>
      </c>
      <c r="Z6494" t="s">
        <v>12665</v>
      </c>
      <c r="AA6494">
        <v>3</v>
      </c>
      <c r="AB6494" t="s">
        <v>19252</v>
      </c>
      <c r="AC6494" t="s">
        <v>12668</v>
      </c>
      <c r="AD6494" t="s">
        <v>12667</v>
      </c>
      <c r="AE6494" t="s">
        <v>16276</v>
      </c>
      <c r="AF6494" t="s">
        <v>16277</v>
      </c>
    </row>
    <row r="6495" spans="1:32">
      <c r="A6495" t="s">
        <v>26851</v>
      </c>
      <c r="B6495" t="s">
        <v>12669</v>
      </c>
      <c r="C6495">
        <v>4</v>
      </c>
      <c r="D6495">
        <v>68</v>
      </c>
      <c r="E6495">
        <v>7</v>
      </c>
      <c r="F6495" t="s">
        <v>19</v>
      </c>
      <c r="G6495" t="s">
        <v>12670</v>
      </c>
      <c r="H6495" t="s">
        <v>12671</v>
      </c>
      <c r="I6495" s="1" t="s">
        <v>19</v>
      </c>
      <c r="J6495" s="1" t="s">
        <v>12672</v>
      </c>
      <c r="K6495" s="1" t="s">
        <v>12671</v>
      </c>
      <c r="L6495" s="1" t="str">
        <f>IF(ISERROR(VLOOKUP($D6495&amp;":"&amp;$E6495&amp;":"&amp;$F6495,[1]Sheet2!$A$26:$I$7753,9,FALSE)),"",VLOOKUP($D6495&amp;":"&amp;$E6495&amp;":"&amp;$F6495,[1]Sheet2!$A$26:$I$7753,9,FALSE))</f>
        <v>verified</v>
      </c>
      <c r="M6495" s="1"/>
      <c r="O6495" s="1">
        <v>96</v>
      </c>
      <c r="P6495" s="1">
        <v>4</v>
      </c>
      <c r="Q6495" s="1">
        <v>68</v>
      </c>
      <c r="R6495" s="1">
        <v>7</v>
      </c>
      <c r="S6495" s="1" t="s">
        <v>19</v>
      </c>
      <c r="T6495" s="1" t="s">
        <v>12672</v>
      </c>
      <c r="U6495" s="1" t="s">
        <v>12671</v>
      </c>
      <c r="V6495" s="1">
        <v>16128638</v>
      </c>
      <c r="W6495" s="1" t="s">
        <v>17</v>
      </c>
      <c r="X6495" s="1" t="s">
        <v>19</v>
      </c>
      <c r="Z6495" t="s">
        <v>12669</v>
      </c>
      <c r="AA6495">
        <v>4</v>
      </c>
      <c r="AB6495" t="s">
        <v>19253</v>
      </c>
      <c r="AC6495" t="s">
        <v>12672</v>
      </c>
      <c r="AD6495" t="s">
        <v>12671</v>
      </c>
      <c r="AE6495" t="s">
        <v>16276</v>
      </c>
      <c r="AF6495" t="s">
        <v>16277</v>
      </c>
    </row>
    <row r="6496" spans="1:32">
      <c r="A6496" t="s">
        <v>26852</v>
      </c>
      <c r="B6496" t="s">
        <v>12673</v>
      </c>
      <c r="C6496">
        <v>2</v>
      </c>
      <c r="D6496">
        <v>68</v>
      </c>
      <c r="E6496">
        <v>7</v>
      </c>
      <c r="F6496" t="s">
        <v>21</v>
      </c>
      <c r="G6496" t="s">
        <v>12674</v>
      </c>
      <c r="H6496" t="s">
        <v>12675</v>
      </c>
      <c r="I6496" s="1" t="s">
        <v>19</v>
      </c>
      <c r="J6496" s="1" t="s">
        <v>12676</v>
      </c>
      <c r="K6496" s="1" t="s">
        <v>12675</v>
      </c>
      <c r="L6496" s="1" t="str">
        <f>IF(ISERROR(VLOOKUP($D6496&amp;":"&amp;$E6496&amp;":"&amp;$F6496,[1]Sheet2!$A$26:$I$7753,9,FALSE)),"",VLOOKUP($D6496&amp;":"&amp;$E6496&amp;":"&amp;$F6496,[1]Sheet2!$A$26:$I$7753,9,FALSE))</f>
        <v>verified</v>
      </c>
      <c r="M6496" s="1"/>
      <c r="O6496" s="1">
        <v>96</v>
      </c>
      <c r="P6496" s="1">
        <v>2</v>
      </c>
      <c r="Q6496" s="1">
        <v>68</v>
      </c>
      <c r="R6496" s="1">
        <v>7</v>
      </c>
      <c r="S6496" s="1" t="s">
        <v>21</v>
      </c>
      <c r="T6496" s="1" t="s">
        <v>12676</v>
      </c>
      <c r="U6496" s="1" t="s">
        <v>12675</v>
      </c>
      <c r="V6496" s="1">
        <v>16128715</v>
      </c>
      <c r="W6496" s="1" t="s">
        <v>17</v>
      </c>
      <c r="X6496" s="1" t="s">
        <v>19</v>
      </c>
      <c r="Z6496" t="s">
        <v>12673</v>
      </c>
      <c r="AA6496">
        <v>2</v>
      </c>
      <c r="AB6496" t="s">
        <v>19254</v>
      </c>
      <c r="AC6496" t="s">
        <v>12676</v>
      </c>
      <c r="AD6496" t="s">
        <v>12675</v>
      </c>
      <c r="AE6496" t="s">
        <v>16276</v>
      </c>
      <c r="AF6496" t="s">
        <v>16277</v>
      </c>
    </row>
    <row r="6497" spans="1:32">
      <c r="A6497" t="s">
        <v>26853</v>
      </c>
      <c r="B6497" t="s">
        <v>12677</v>
      </c>
      <c r="C6497">
        <v>2</v>
      </c>
      <c r="D6497">
        <v>68</v>
      </c>
      <c r="E6497">
        <v>7</v>
      </c>
      <c r="F6497" t="s">
        <v>28</v>
      </c>
      <c r="G6497" t="s">
        <v>12678</v>
      </c>
      <c r="H6497" t="s">
        <v>12679</v>
      </c>
      <c r="I6497" s="1" t="s">
        <v>19</v>
      </c>
      <c r="J6497" s="1" t="s">
        <v>12680</v>
      </c>
      <c r="K6497" s="1" t="s">
        <v>12679</v>
      </c>
      <c r="L6497" s="1" t="str">
        <f>IF(ISERROR(VLOOKUP($D6497&amp;":"&amp;$E6497&amp;":"&amp;$F6497,[1]Sheet2!$A$26:$I$7753,9,FALSE)),"",VLOOKUP($D6497&amp;":"&amp;$E6497&amp;":"&amp;$F6497,[1]Sheet2!$A$26:$I$7753,9,FALSE))</f>
        <v>verified</v>
      </c>
      <c r="M6497" s="1"/>
      <c r="O6497" s="1">
        <v>96</v>
      </c>
      <c r="P6497" s="1">
        <v>2</v>
      </c>
      <c r="Q6497" s="1">
        <v>68</v>
      </c>
      <c r="R6497" s="1">
        <v>7</v>
      </c>
      <c r="S6497" s="1" t="s">
        <v>28</v>
      </c>
      <c r="T6497" s="1" t="s">
        <v>12680</v>
      </c>
      <c r="U6497" s="1" t="s">
        <v>12679</v>
      </c>
      <c r="V6497" s="1">
        <v>90111168</v>
      </c>
      <c r="W6497" s="1" t="s">
        <v>17</v>
      </c>
      <c r="X6497" s="1" t="s">
        <v>19</v>
      </c>
      <c r="Z6497" t="s">
        <v>12677</v>
      </c>
      <c r="AA6497">
        <v>2</v>
      </c>
      <c r="AB6497" t="s">
        <v>19255</v>
      </c>
      <c r="AC6497" t="s">
        <v>12680</v>
      </c>
      <c r="AD6497" t="s">
        <v>12679</v>
      </c>
      <c r="AE6497" t="s">
        <v>16276</v>
      </c>
      <c r="AF6497" t="s">
        <v>16277</v>
      </c>
    </row>
    <row r="6498" spans="1:32">
      <c r="A6498" t="s">
        <v>26854</v>
      </c>
      <c r="B6498" t="s">
        <v>12681</v>
      </c>
      <c r="C6498">
        <v>3</v>
      </c>
      <c r="D6498">
        <v>68</v>
      </c>
      <c r="E6498">
        <v>7</v>
      </c>
      <c r="F6498" t="s">
        <v>33</v>
      </c>
      <c r="G6498" t="s">
        <v>12682</v>
      </c>
      <c r="H6498" t="s">
        <v>12683</v>
      </c>
      <c r="I6498" s="1" t="s">
        <v>19</v>
      </c>
      <c r="J6498" s="1" t="s">
        <v>12684</v>
      </c>
      <c r="K6498" s="1" t="s">
        <v>12683</v>
      </c>
      <c r="L6498" s="1" t="str">
        <f>IF(ISERROR(VLOOKUP($D6498&amp;":"&amp;$E6498&amp;":"&amp;$F6498,[1]Sheet2!$A$26:$I$7753,9,FALSE)),"",VLOOKUP($D6498&amp;":"&amp;$E6498&amp;":"&amp;$F6498,[1]Sheet2!$A$26:$I$7753,9,FALSE))</f>
        <v>verified</v>
      </c>
      <c r="M6498" s="1"/>
      <c r="O6498" s="1">
        <v>96</v>
      </c>
      <c r="P6498" s="1">
        <v>3</v>
      </c>
      <c r="Q6498" s="1">
        <v>68</v>
      </c>
      <c r="R6498" s="1">
        <v>7</v>
      </c>
      <c r="S6498" s="1" t="s">
        <v>33</v>
      </c>
      <c r="T6498" s="1" t="s">
        <v>12684</v>
      </c>
      <c r="U6498" s="1" t="s">
        <v>12683</v>
      </c>
      <c r="V6498" s="1">
        <v>16128840</v>
      </c>
      <c r="W6498" s="1" t="s">
        <v>17</v>
      </c>
      <c r="X6498" s="1" t="s">
        <v>19</v>
      </c>
      <c r="Z6498" t="s">
        <v>12681</v>
      </c>
      <c r="AA6498">
        <v>3</v>
      </c>
      <c r="AB6498" t="s">
        <v>19256</v>
      </c>
      <c r="AC6498" t="s">
        <v>12684</v>
      </c>
      <c r="AD6498" t="s">
        <v>12683</v>
      </c>
      <c r="AE6498" t="s">
        <v>16276</v>
      </c>
      <c r="AF6498" t="s">
        <v>16277</v>
      </c>
    </row>
    <row r="6499" spans="1:32">
      <c r="A6499" t="s">
        <v>26855</v>
      </c>
      <c r="B6499" t="s">
        <v>12685</v>
      </c>
      <c r="C6499">
        <v>2</v>
      </c>
      <c r="D6499">
        <v>68</v>
      </c>
      <c r="E6499">
        <v>7</v>
      </c>
      <c r="F6499" t="s">
        <v>38</v>
      </c>
      <c r="G6499" t="s">
        <v>12686</v>
      </c>
      <c r="H6499" t="s">
        <v>12687</v>
      </c>
      <c r="I6499" s="1" t="s">
        <v>19</v>
      </c>
      <c r="J6499" s="1" t="s">
        <v>12688</v>
      </c>
      <c r="K6499" s="1" t="s">
        <v>12687</v>
      </c>
      <c r="L6499" s="1" t="str">
        <f>IF(ISERROR(VLOOKUP($D6499&amp;":"&amp;$E6499&amp;":"&amp;$F6499,[1]Sheet2!$A$26:$I$7753,9,FALSE)),"",VLOOKUP($D6499&amp;":"&amp;$E6499&amp;":"&amp;$F6499,[1]Sheet2!$A$26:$I$7753,9,FALSE))</f>
        <v>verified</v>
      </c>
      <c r="M6499" s="1"/>
      <c r="O6499" s="1">
        <v>96</v>
      </c>
      <c r="P6499" s="1">
        <v>2</v>
      </c>
      <c r="Q6499" s="1">
        <v>68</v>
      </c>
      <c r="R6499" s="1">
        <v>7</v>
      </c>
      <c r="S6499" s="1" t="s">
        <v>38</v>
      </c>
      <c r="T6499" s="1" t="s">
        <v>12688</v>
      </c>
      <c r="U6499" s="1" t="s">
        <v>12687</v>
      </c>
      <c r="V6499" s="1">
        <v>90111183</v>
      </c>
      <c r="W6499" s="1" t="s">
        <v>17</v>
      </c>
      <c r="X6499" s="1" t="s">
        <v>19</v>
      </c>
      <c r="Z6499" t="s">
        <v>12685</v>
      </c>
      <c r="AA6499">
        <v>2</v>
      </c>
      <c r="AB6499" t="s">
        <v>19257</v>
      </c>
      <c r="AC6499" t="s">
        <v>12688</v>
      </c>
      <c r="AD6499" t="s">
        <v>12687</v>
      </c>
      <c r="AE6499" t="s">
        <v>16276</v>
      </c>
      <c r="AF6499" t="s">
        <v>16277</v>
      </c>
    </row>
    <row r="6500" spans="1:32">
      <c r="A6500" t="s">
        <v>26856</v>
      </c>
      <c r="B6500" t="s">
        <v>12689</v>
      </c>
      <c r="C6500">
        <v>2</v>
      </c>
      <c r="D6500">
        <v>68</v>
      </c>
      <c r="E6500">
        <v>7</v>
      </c>
      <c r="F6500" t="s">
        <v>43</v>
      </c>
      <c r="G6500" t="s">
        <v>12690</v>
      </c>
      <c r="H6500" t="s">
        <v>12691</v>
      </c>
      <c r="I6500" s="1" t="s">
        <v>19</v>
      </c>
      <c r="J6500" s="1" t="s">
        <v>12692</v>
      </c>
      <c r="K6500" s="1" t="s">
        <v>12691</v>
      </c>
      <c r="L6500" s="1" t="str">
        <f>IF(ISERROR(VLOOKUP($D6500&amp;":"&amp;$E6500&amp;":"&amp;$F6500,[1]Sheet2!$A$26:$I$7753,9,FALSE)),"",VLOOKUP($D6500&amp;":"&amp;$E6500&amp;":"&amp;$F6500,[1]Sheet2!$A$26:$I$7753,9,FALSE))</f>
        <v>verified</v>
      </c>
      <c r="M6500" s="1"/>
      <c r="O6500" s="1">
        <v>96</v>
      </c>
      <c r="P6500" s="1">
        <v>2</v>
      </c>
      <c r="Q6500" s="1">
        <v>68</v>
      </c>
      <c r="R6500" s="1">
        <v>7</v>
      </c>
      <c r="S6500" s="1" t="s">
        <v>43</v>
      </c>
      <c r="T6500" s="1" t="s">
        <v>12692</v>
      </c>
      <c r="U6500" s="1" t="s">
        <v>12691</v>
      </c>
      <c r="V6500" s="1">
        <v>90111188</v>
      </c>
      <c r="W6500" s="1" t="s">
        <v>17</v>
      </c>
      <c r="X6500" s="1" t="s">
        <v>19</v>
      </c>
      <c r="Z6500" t="s">
        <v>12689</v>
      </c>
      <c r="AA6500">
        <v>2</v>
      </c>
      <c r="AB6500" t="s">
        <v>19258</v>
      </c>
      <c r="AC6500" t="s">
        <v>12692</v>
      </c>
      <c r="AD6500" t="s">
        <v>12691</v>
      </c>
      <c r="AE6500" t="s">
        <v>16276</v>
      </c>
      <c r="AF6500" t="s">
        <v>16277</v>
      </c>
    </row>
    <row r="6501" spans="1:32">
      <c r="A6501" t="s">
        <v>26857</v>
      </c>
      <c r="B6501" t="s">
        <v>12693</v>
      </c>
      <c r="C6501">
        <v>2</v>
      </c>
      <c r="D6501">
        <v>68</v>
      </c>
      <c r="E6501">
        <v>7</v>
      </c>
      <c r="F6501" t="s">
        <v>48</v>
      </c>
      <c r="G6501" t="s">
        <v>12694</v>
      </c>
      <c r="H6501" t="s">
        <v>12695</v>
      </c>
      <c r="I6501" s="1" t="s">
        <v>19</v>
      </c>
      <c r="J6501" s="1" t="s">
        <v>12696</v>
      </c>
      <c r="K6501" s="1" t="s">
        <v>12695</v>
      </c>
      <c r="L6501" s="1" t="str">
        <f>IF(ISERROR(VLOOKUP($D6501&amp;":"&amp;$E6501&amp;":"&amp;$F6501,[1]Sheet2!$A$26:$I$7753,9,FALSE)),"",VLOOKUP($D6501&amp;":"&amp;$E6501&amp;":"&amp;$F6501,[1]Sheet2!$A$26:$I$7753,9,FALSE))</f>
        <v>verified</v>
      </c>
      <c r="M6501" s="1"/>
      <c r="O6501" s="1">
        <v>96</v>
      </c>
      <c r="P6501" s="1">
        <v>2</v>
      </c>
      <c r="Q6501" s="1">
        <v>68</v>
      </c>
      <c r="R6501" s="1">
        <v>7</v>
      </c>
      <c r="S6501" s="1" t="s">
        <v>48</v>
      </c>
      <c r="T6501" s="1" t="s">
        <v>12696</v>
      </c>
      <c r="U6501" s="1" t="s">
        <v>12695</v>
      </c>
      <c r="V6501" s="1">
        <v>90111190</v>
      </c>
      <c r="W6501" s="1" t="s">
        <v>17</v>
      </c>
      <c r="X6501" s="1" t="s">
        <v>19</v>
      </c>
      <c r="Z6501" t="s">
        <v>12693</v>
      </c>
      <c r="AA6501">
        <v>2</v>
      </c>
      <c r="AB6501" t="s">
        <v>19259</v>
      </c>
      <c r="AC6501" t="s">
        <v>12696</v>
      </c>
      <c r="AD6501" t="s">
        <v>12695</v>
      </c>
      <c r="AE6501" t="s">
        <v>16276</v>
      </c>
      <c r="AF6501" t="s">
        <v>16277</v>
      </c>
    </row>
    <row r="6502" spans="1:32">
      <c r="A6502" t="s">
        <v>26858</v>
      </c>
      <c r="B6502" t="s">
        <v>12697</v>
      </c>
      <c r="C6502">
        <v>2</v>
      </c>
      <c r="D6502">
        <v>68</v>
      </c>
      <c r="E6502">
        <v>8</v>
      </c>
      <c r="F6502" t="s">
        <v>13</v>
      </c>
      <c r="G6502" t="s">
        <v>12698</v>
      </c>
      <c r="H6502" t="s">
        <v>12699</v>
      </c>
      <c r="I6502" s="1" t="s">
        <v>19</v>
      </c>
      <c r="J6502" s="1" t="s">
        <v>12700</v>
      </c>
      <c r="K6502" s="1" t="s">
        <v>12699</v>
      </c>
      <c r="L6502" s="1" t="str">
        <f>IF(ISERROR(VLOOKUP($D6502&amp;":"&amp;$E6502&amp;":"&amp;$F6502,[1]Sheet2!$A$26:$I$7753,9,FALSE)),"",VLOOKUP($D6502&amp;":"&amp;$E6502&amp;":"&amp;$F6502,[1]Sheet2!$A$26:$I$7753,9,FALSE))</f>
        <v>verified</v>
      </c>
      <c r="M6502" s="1"/>
      <c r="O6502" s="1">
        <v>96</v>
      </c>
      <c r="P6502" s="1">
        <v>2</v>
      </c>
      <c r="Q6502" s="1">
        <v>68</v>
      </c>
      <c r="R6502" s="1">
        <v>8</v>
      </c>
      <c r="S6502" s="1" t="s">
        <v>13</v>
      </c>
      <c r="T6502" s="1" t="s">
        <v>12700</v>
      </c>
      <c r="U6502" s="1" t="s">
        <v>12699</v>
      </c>
      <c r="V6502" s="1">
        <v>90111195</v>
      </c>
      <c r="W6502" s="1" t="s">
        <v>17</v>
      </c>
      <c r="X6502" s="1" t="s">
        <v>19</v>
      </c>
      <c r="Z6502" t="s">
        <v>12697</v>
      </c>
      <c r="AA6502">
        <v>2</v>
      </c>
      <c r="AB6502" t="s">
        <v>19260</v>
      </c>
      <c r="AC6502" t="s">
        <v>12700</v>
      </c>
      <c r="AD6502" t="s">
        <v>12699</v>
      </c>
      <c r="AE6502" t="s">
        <v>16276</v>
      </c>
      <c r="AF6502" t="s">
        <v>16277</v>
      </c>
    </row>
    <row r="6503" spans="1:32">
      <c r="A6503" t="s">
        <v>26859</v>
      </c>
      <c r="B6503" t="s">
        <v>12701</v>
      </c>
      <c r="C6503">
        <v>2</v>
      </c>
      <c r="D6503">
        <v>68</v>
      </c>
      <c r="E6503">
        <v>8</v>
      </c>
      <c r="F6503" t="s">
        <v>19</v>
      </c>
      <c r="H6503" t="s">
        <v>12701</v>
      </c>
      <c r="I6503" s="1" t="s">
        <v>19</v>
      </c>
      <c r="J6503" s="1" t="s">
        <v>12701</v>
      </c>
      <c r="K6503" s="1" t="s">
        <v>12701</v>
      </c>
      <c r="L6503" s="1" t="str">
        <f>IF(ISERROR(VLOOKUP($D6503&amp;":"&amp;$E6503&amp;":"&amp;$F6503,[1]Sheet2!$A$26:$I$7753,9,FALSE)),"",VLOOKUP($D6503&amp;":"&amp;$E6503&amp;":"&amp;$F6503,[1]Sheet2!$A$26:$I$7753,9,FALSE))</f>
        <v/>
      </c>
      <c r="M6503" s="1" t="s">
        <v>20332</v>
      </c>
      <c r="O6503" s="1">
        <v>96</v>
      </c>
      <c r="P6503" s="1">
        <v>2</v>
      </c>
      <c r="Q6503" s="1">
        <v>68</v>
      </c>
      <c r="R6503" s="1">
        <v>8</v>
      </c>
      <c r="S6503" s="1" t="s">
        <v>19</v>
      </c>
      <c r="T6503" s="1" t="s">
        <v>12701</v>
      </c>
      <c r="U6503" s="1" t="s">
        <v>12701</v>
      </c>
      <c r="V6503" s="1" t="s">
        <v>17</v>
      </c>
      <c r="W6503" s="1" t="s">
        <v>12701</v>
      </c>
      <c r="X6503" s="1" t="s">
        <v>19</v>
      </c>
      <c r="Z6503" t="s">
        <v>12701</v>
      </c>
      <c r="AA6503">
        <v>2</v>
      </c>
      <c r="AB6503" t="s">
        <v>16819</v>
      </c>
      <c r="AC6503" t="s">
        <v>0</v>
      </c>
      <c r="AD6503" t="s">
        <v>0</v>
      </c>
      <c r="AE6503" t="s">
        <v>16278</v>
      </c>
      <c r="AF6503" t="s">
        <v>16279</v>
      </c>
    </row>
    <row r="6504" spans="1:32">
      <c r="A6504" t="s">
        <v>26860</v>
      </c>
      <c r="B6504" t="s">
        <v>12702</v>
      </c>
      <c r="C6504">
        <v>2</v>
      </c>
      <c r="D6504">
        <v>68</v>
      </c>
      <c r="E6504">
        <v>8</v>
      </c>
      <c r="F6504" t="s">
        <v>21</v>
      </c>
      <c r="G6504" t="s">
        <v>12703</v>
      </c>
      <c r="H6504" t="s">
        <v>12704</v>
      </c>
      <c r="I6504" s="1" t="s">
        <v>19</v>
      </c>
      <c r="J6504" s="1" t="s">
        <v>12705</v>
      </c>
      <c r="K6504" s="1" t="s">
        <v>12706</v>
      </c>
      <c r="L6504" s="1" t="str">
        <f>IF(ISERROR(VLOOKUP($D6504&amp;":"&amp;$E6504&amp;":"&amp;$F6504,[1]Sheet2!$A$26:$I$7753,9,FALSE)),"",VLOOKUP($D6504&amp;":"&amp;$E6504&amp;":"&amp;$F6504,[1]Sheet2!$A$26:$I$7753,9,FALSE))</f>
        <v/>
      </c>
      <c r="M6504" s="1" t="s">
        <v>20332</v>
      </c>
      <c r="O6504" s="1">
        <v>96</v>
      </c>
      <c r="P6504" s="1">
        <v>2</v>
      </c>
      <c r="Q6504" s="1">
        <v>68</v>
      </c>
      <c r="R6504" s="1">
        <v>8</v>
      </c>
      <c r="S6504" s="1" t="s">
        <v>21</v>
      </c>
      <c r="T6504" s="1" t="s">
        <v>12705</v>
      </c>
      <c r="U6504" s="1" t="s">
        <v>12706</v>
      </c>
      <c r="V6504" s="1" t="s">
        <v>17</v>
      </c>
      <c r="W6504" s="1" t="s">
        <v>17</v>
      </c>
      <c r="X6504" s="1" t="s">
        <v>19</v>
      </c>
      <c r="Z6504" t="s">
        <v>12702</v>
      </c>
      <c r="AA6504">
        <v>2</v>
      </c>
      <c r="AB6504" t="s">
        <v>17128</v>
      </c>
      <c r="AC6504" t="s">
        <v>12705</v>
      </c>
      <c r="AD6504" t="s">
        <v>3840</v>
      </c>
      <c r="AE6504" t="s">
        <v>16278</v>
      </c>
      <c r="AF6504" t="s">
        <v>16279</v>
      </c>
    </row>
    <row r="6505" spans="1:32">
      <c r="A6505" t="s">
        <v>26861</v>
      </c>
      <c r="B6505" t="s">
        <v>12707</v>
      </c>
      <c r="C6505">
        <v>2</v>
      </c>
      <c r="D6505">
        <v>68</v>
      </c>
      <c r="E6505">
        <v>8</v>
      </c>
      <c r="F6505" t="s">
        <v>28</v>
      </c>
      <c r="H6505" t="s">
        <v>12707</v>
      </c>
      <c r="I6505" s="1" t="s">
        <v>19</v>
      </c>
      <c r="J6505" s="1" t="s">
        <v>12707</v>
      </c>
      <c r="K6505" s="1" t="s">
        <v>12707</v>
      </c>
      <c r="L6505" s="1" t="str">
        <f>IF(ISERROR(VLOOKUP($D6505&amp;":"&amp;$E6505&amp;":"&amp;$F6505,[1]Sheet2!$A$26:$I$7753,9,FALSE)),"",VLOOKUP($D6505&amp;":"&amp;$E6505&amp;":"&amp;$F6505,[1]Sheet2!$A$26:$I$7753,9,FALSE))</f>
        <v/>
      </c>
      <c r="M6505" s="1" t="s">
        <v>20332</v>
      </c>
      <c r="O6505" s="1">
        <v>96</v>
      </c>
      <c r="P6505" s="1">
        <v>2</v>
      </c>
      <c r="Q6505" s="1">
        <v>68</v>
      </c>
      <c r="R6505" s="1">
        <v>8</v>
      </c>
      <c r="S6505" s="1" t="s">
        <v>28</v>
      </c>
      <c r="T6505" s="1" t="s">
        <v>12707</v>
      </c>
      <c r="U6505" s="1" t="s">
        <v>12707</v>
      </c>
      <c r="V6505" s="1" t="s">
        <v>17</v>
      </c>
      <c r="W6505" s="1" t="s">
        <v>12707</v>
      </c>
      <c r="X6505" s="1" t="s">
        <v>19</v>
      </c>
      <c r="Z6505" t="s">
        <v>12707</v>
      </c>
      <c r="AA6505">
        <v>2</v>
      </c>
      <c r="AB6505" t="s">
        <v>16819</v>
      </c>
      <c r="AC6505" t="s">
        <v>0</v>
      </c>
      <c r="AD6505" t="s">
        <v>0</v>
      </c>
      <c r="AE6505" t="s">
        <v>16278</v>
      </c>
      <c r="AF6505" t="s">
        <v>16279</v>
      </c>
    </row>
    <row r="6506" spans="1:32">
      <c r="A6506" t="s">
        <v>26862</v>
      </c>
      <c r="B6506" t="s">
        <v>12708</v>
      </c>
      <c r="C6506">
        <v>2</v>
      </c>
      <c r="D6506">
        <v>68</v>
      </c>
      <c r="E6506">
        <v>8</v>
      </c>
      <c r="F6506" t="s">
        <v>33</v>
      </c>
      <c r="G6506" t="s">
        <v>12709</v>
      </c>
      <c r="H6506" t="s">
        <v>12710</v>
      </c>
      <c r="I6506" s="1" t="s">
        <v>19</v>
      </c>
      <c r="J6506" s="1" t="s">
        <v>12711</v>
      </c>
      <c r="K6506" s="1" t="s">
        <v>12710</v>
      </c>
      <c r="L6506" s="1" t="str">
        <f>IF(ISERROR(VLOOKUP($D6506&amp;":"&amp;$E6506&amp;":"&amp;$F6506,[1]Sheet2!$A$26:$I$7753,9,FALSE)),"",VLOOKUP($D6506&amp;":"&amp;$E6506&amp;":"&amp;$F6506,[1]Sheet2!$A$26:$I$7753,9,FALSE))</f>
        <v>verified</v>
      </c>
      <c r="M6506" s="1"/>
      <c r="O6506" s="1">
        <v>96</v>
      </c>
      <c r="P6506" s="1">
        <v>2</v>
      </c>
      <c r="Q6506" s="1">
        <v>68</v>
      </c>
      <c r="R6506" s="1">
        <v>8</v>
      </c>
      <c r="S6506" s="1" t="s">
        <v>33</v>
      </c>
      <c r="T6506" s="1" t="s">
        <v>12711</v>
      </c>
      <c r="U6506" s="1" t="s">
        <v>12710</v>
      </c>
      <c r="V6506" s="1">
        <v>90111212</v>
      </c>
      <c r="W6506" s="1" t="s">
        <v>17</v>
      </c>
      <c r="X6506" s="1" t="s">
        <v>19</v>
      </c>
      <c r="Z6506" t="s">
        <v>12708</v>
      </c>
      <c r="AA6506">
        <v>2</v>
      </c>
      <c r="AB6506" t="s">
        <v>19261</v>
      </c>
      <c r="AC6506" t="s">
        <v>12711</v>
      </c>
      <c r="AD6506" t="s">
        <v>12710</v>
      </c>
      <c r="AE6506" t="s">
        <v>16276</v>
      </c>
      <c r="AF6506" t="s">
        <v>16277</v>
      </c>
    </row>
    <row r="6507" spans="1:32">
      <c r="A6507" t="s">
        <v>26863</v>
      </c>
      <c r="B6507" t="s">
        <v>12712</v>
      </c>
      <c r="C6507">
        <v>2</v>
      </c>
      <c r="D6507">
        <v>68</v>
      </c>
      <c r="E6507">
        <v>8</v>
      </c>
      <c r="F6507" t="s">
        <v>38</v>
      </c>
      <c r="H6507" t="s">
        <v>12712</v>
      </c>
      <c r="I6507" s="1" t="s">
        <v>19</v>
      </c>
      <c r="J6507" s="1" t="s">
        <v>12712</v>
      </c>
      <c r="K6507" s="1" t="s">
        <v>12712</v>
      </c>
      <c r="L6507" s="1" t="str">
        <f>IF(ISERROR(VLOOKUP($D6507&amp;":"&amp;$E6507&amp;":"&amp;$F6507,[1]Sheet2!$A$26:$I$7753,9,FALSE)),"",VLOOKUP($D6507&amp;":"&amp;$E6507&amp;":"&amp;$F6507,[1]Sheet2!$A$26:$I$7753,9,FALSE))</f>
        <v/>
      </c>
      <c r="M6507" s="1" t="s">
        <v>20332</v>
      </c>
      <c r="O6507" s="1">
        <v>96</v>
      </c>
      <c r="P6507" s="1">
        <v>2</v>
      </c>
      <c r="Q6507" s="1">
        <v>68</v>
      </c>
      <c r="R6507" s="1">
        <v>8</v>
      </c>
      <c r="S6507" s="1" t="s">
        <v>38</v>
      </c>
      <c r="T6507" s="1" t="s">
        <v>12712</v>
      </c>
      <c r="U6507" s="1" t="s">
        <v>12712</v>
      </c>
      <c r="V6507" s="1" t="s">
        <v>17</v>
      </c>
      <c r="W6507" s="1" t="s">
        <v>12712</v>
      </c>
      <c r="X6507" s="1" t="s">
        <v>19</v>
      </c>
      <c r="Z6507" t="s">
        <v>12712</v>
      </c>
      <c r="AA6507">
        <v>2</v>
      </c>
      <c r="AB6507" t="s">
        <v>16819</v>
      </c>
      <c r="AC6507" t="s">
        <v>0</v>
      </c>
      <c r="AD6507" t="s">
        <v>0</v>
      </c>
      <c r="AE6507" t="s">
        <v>16278</v>
      </c>
      <c r="AF6507" t="s">
        <v>16279</v>
      </c>
    </row>
    <row r="6508" spans="1:32">
      <c r="A6508" t="s">
        <v>26864</v>
      </c>
      <c r="B6508" t="s">
        <v>12713</v>
      </c>
      <c r="C6508">
        <v>2</v>
      </c>
      <c r="D6508">
        <v>68</v>
      </c>
      <c r="E6508">
        <v>8</v>
      </c>
      <c r="F6508" t="s">
        <v>43</v>
      </c>
      <c r="G6508" t="s">
        <v>12714</v>
      </c>
      <c r="H6508" t="s">
        <v>12715</v>
      </c>
      <c r="I6508" s="1" t="s">
        <v>19</v>
      </c>
      <c r="J6508" s="1" t="s">
        <v>12716</v>
      </c>
      <c r="K6508" s="1" t="s">
        <v>12715</v>
      </c>
      <c r="L6508" s="1" t="str">
        <f>IF(ISERROR(VLOOKUP($D6508&amp;":"&amp;$E6508&amp;":"&amp;$F6508,[1]Sheet2!$A$26:$I$7753,9,FALSE)),"",VLOOKUP($D6508&amp;":"&amp;$E6508&amp;":"&amp;$F6508,[1]Sheet2!$A$26:$I$7753,9,FALSE))</f>
        <v>verified</v>
      </c>
      <c r="M6508" s="1"/>
      <c r="O6508" s="1">
        <v>96</v>
      </c>
      <c r="P6508" s="1">
        <v>2</v>
      </c>
      <c r="Q6508" s="1">
        <v>68</v>
      </c>
      <c r="R6508" s="1">
        <v>8</v>
      </c>
      <c r="S6508" s="1" t="s">
        <v>43</v>
      </c>
      <c r="T6508" s="1" t="s">
        <v>12716</v>
      </c>
      <c r="U6508" s="1" t="s">
        <v>12715</v>
      </c>
      <c r="V6508" s="1">
        <v>49176085</v>
      </c>
      <c r="W6508" s="1" t="s">
        <v>17</v>
      </c>
      <c r="X6508" s="1" t="s">
        <v>19</v>
      </c>
      <c r="Z6508" t="s">
        <v>12713</v>
      </c>
      <c r="AA6508">
        <v>2</v>
      </c>
      <c r="AB6508" t="s">
        <v>19262</v>
      </c>
      <c r="AC6508" t="s">
        <v>12716</v>
      </c>
      <c r="AD6508" t="s">
        <v>12715</v>
      </c>
      <c r="AE6508" t="s">
        <v>16276</v>
      </c>
      <c r="AF6508" t="s">
        <v>16277</v>
      </c>
    </row>
    <row r="6509" spans="1:32">
      <c r="A6509" t="s">
        <v>26865</v>
      </c>
      <c r="B6509" t="s">
        <v>12717</v>
      </c>
      <c r="C6509">
        <v>2</v>
      </c>
      <c r="D6509">
        <v>68</v>
      </c>
      <c r="E6509">
        <v>8</v>
      </c>
      <c r="F6509" t="s">
        <v>48</v>
      </c>
      <c r="H6509" t="s">
        <v>12717</v>
      </c>
      <c r="I6509" s="1" t="s">
        <v>19</v>
      </c>
      <c r="J6509" s="1" t="s">
        <v>12717</v>
      </c>
      <c r="K6509" s="1" t="s">
        <v>12717</v>
      </c>
      <c r="L6509" s="1" t="str">
        <f>IF(ISERROR(VLOOKUP($D6509&amp;":"&amp;$E6509&amp;":"&amp;$F6509,[1]Sheet2!$A$26:$I$7753,9,FALSE)),"",VLOOKUP($D6509&amp;":"&amp;$E6509&amp;":"&amp;$F6509,[1]Sheet2!$A$26:$I$7753,9,FALSE))</f>
        <v/>
      </c>
      <c r="M6509" s="1" t="s">
        <v>20332</v>
      </c>
      <c r="O6509" s="1">
        <v>96</v>
      </c>
      <c r="P6509" s="1">
        <v>2</v>
      </c>
      <c r="Q6509" s="1">
        <v>68</v>
      </c>
      <c r="R6509" s="1">
        <v>8</v>
      </c>
      <c r="S6509" s="1" t="s">
        <v>48</v>
      </c>
      <c r="T6509" s="1" t="s">
        <v>12717</v>
      </c>
      <c r="U6509" s="1" t="s">
        <v>12717</v>
      </c>
      <c r="V6509" s="1" t="s">
        <v>17</v>
      </c>
      <c r="W6509" s="1" t="s">
        <v>12717</v>
      </c>
      <c r="X6509" s="1" t="s">
        <v>19</v>
      </c>
      <c r="Z6509" t="s">
        <v>12717</v>
      </c>
      <c r="AA6509">
        <v>2</v>
      </c>
      <c r="AB6509" t="s">
        <v>16819</v>
      </c>
      <c r="AC6509" t="s">
        <v>0</v>
      </c>
      <c r="AD6509" t="s">
        <v>0</v>
      </c>
      <c r="AE6509" t="s">
        <v>16278</v>
      </c>
      <c r="AF6509" t="s">
        <v>16279</v>
      </c>
    </row>
    <row r="6510" spans="1:32">
      <c r="A6510" t="s">
        <v>26866</v>
      </c>
      <c r="B6510" t="s">
        <v>12718</v>
      </c>
      <c r="C6510">
        <v>2</v>
      </c>
      <c r="D6510">
        <v>68</v>
      </c>
      <c r="E6510">
        <v>9</v>
      </c>
      <c r="F6510" t="s">
        <v>13</v>
      </c>
      <c r="G6510" t="s">
        <v>12719</v>
      </c>
      <c r="H6510" t="s">
        <v>12720</v>
      </c>
      <c r="I6510" s="1" t="s">
        <v>19</v>
      </c>
      <c r="J6510" s="1" t="s">
        <v>12721</v>
      </c>
      <c r="K6510" s="1" t="s">
        <v>12720</v>
      </c>
      <c r="L6510" s="1" t="str">
        <f>IF(ISERROR(VLOOKUP($D6510&amp;":"&amp;$E6510&amp;":"&amp;$F6510,[1]Sheet2!$A$26:$I$7753,9,FALSE)),"",VLOOKUP($D6510&amp;":"&amp;$E6510&amp;":"&amp;$F6510,[1]Sheet2!$A$26:$I$7753,9,FALSE))</f>
        <v>verified</v>
      </c>
      <c r="M6510" s="1"/>
      <c r="O6510" s="1">
        <v>96</v>
      </c>
      <c r="P6510" s="1">
        <v>2</v>
      </c>
      <c r="Q6510" s="1">
        <v>68</v>
      </c>
      <c r="R6510" s="1">
        <v>9</v>
      </c>
      <c r="S6510" s="1" t="s">
        <v>13</v>
      </c>
      <c r="T6510" s="1" t="s">
        <v>12721</v>
      </c>
      <c r="U6510" s="1" t="s">
        <v>12720</v>
      </c>
      <c r="V6510" s="1">
        <v>16129213</v>
      </c>
      <c r="W6510" s="1" t="s">
        <v>17</v>
      </c>
      <c r="X6510" s="1" t="s">
        <v>19</v>
      </c>
      <c r="Z6510" t="s">
        <v>12718</v>
      </c>
      <c r="AA6510">
        <v>2</v>
      </c>
      <c r="AB6510" t="s">
        <v>19263</v>
      </c>
      <c r="AC6510" t="s">
        <v>12721</v>
      </c>
      <c r="AD6510" t="s">
        <v>12720</v>
      </c>
      <c r="AE6510" t="s">
        <v>16276</v>
      </c>
      <c r="AF6510" t="s">
        <v>16277</v>
      </c>
    </row>
    <row r="6511" spans="1:32">
      <c r="A6511" t="s">
        <v>26867</v>
      </c>
      <c r="B6511" t="s">
        <v>12722</v>
      </c>
      <c r="C6511">
        <v>7</v>
      </c>
      <c r="D6511">
        <v>68</v>
      </c>
      <c r="E6511">
        <v>9</v>
      </c>
      <c r="F6511" t="s">
        <v>19</v>
      </c>
      <c r="G6511" t="s">
        <v>12723</v>
      </c>
      <c r="H6511" t="s">
        <v>12724</v>
      </c>
      <c r="I6511" s="1" t="s">
        <v>19</v>
      </c>
      <c r="J6511" s="1" t="s">
        <v>12725</v>
      </c>
      <c r="K6511" s="1" t="s">
        <v>12724</v>
      </c>
      <c r="L6511" s="1" t="str">
        <f>IF(ISERROR(VLOOKUP($D6511&amp;":"&amp;$E6511&amp;":"&amp;$F6511,[1]Sheet2!$A$26:$I$7753,9,FALSE)),"",VLOOKUP($D6511&amp;":"&amp;$E6511&amp;":"&amp;$F6511,[1]Sheet2!$A$26:$I$7753,9,FALSE))</f>
        <v/>
      </c>
      <c r="M6511" s="1" t="s">
        <v>20332</v>
      </c>
      <c r="O6511" s="1">
        <v>96</v>
      </c>
      <c r="P6511" s="1">
        <v>7</v>
      </c>
      <c r="Q6511" s="1">
        <v>68</v>
      </c>
      <c r="R6511" s="1">
        <v>9</v>
      </c>
      <c r="S6511" s="1" t="s">
        <v>19</v>
      </c>
      <c r="T6511" s="1" t="s">
        <v>12725</v>
      </c>
      <c r="U6511" s="1" t="s">
        <v>12724</v>
      </c>
      <c r="V6511" s="1" t="s">
        <v>17</v>
      </c>
      <c r="W6511" s="1" t="s">
        <v>17</v>
      </c>
      <c r="X6511" s="1" t="s">
        <v>19</v>
      </c>
      <c r="Z6511" t="s">
        <v>12722</v>
      </c>
      <c r="AA6511">
        <v>7</v>
      </c>
      <c r="AB6511" t="s">
        <v>19264</v>
      </c>
      <c r="AC6511" t="s">
        <v>19265</v>
      </c>
      <c r="AD6511" t="s">
        <v>12724</v>
      </c>
      <c r="AE6511" t="s">
        <v>16278</v>
      </c>
      <c r="AF6511" t="s">
        <v>16279</v>
      </c>
    </row>
    <row r="6512" spans="1:32">
      <c r="A6512" t="s">
        <v>26868</v>
      </c>
      <c r="B6512" t="s">
        <v>12726</v>
      </c>
      <c r="C6512">
        <v>2</v>
      </c>
      <c r="D6512">
        <v>68</v>
      </c>
      <c r="E6512">
        <v>9</v>
      </c>
      <c r="F6512" t="s">
        <v>21</v>
      </c>
      <c r="G6512" t="s">
        <v>12727</v>
      </c>
      <c r="H6512" t="s">
        <v>12728</v>
      </c>
      <c r="I6512" s="1" t="s">
        <v>19</v>
      </c>
      <c r="J6512" s="1" t="s">
        <v>12729</v>
      </c>
      <c r="K6512" s="1" t="s">
        <v>12730</v>
      </c>
      <c r="L6512" s="1" t="str">
        <f>IF(ISERROR(VLOOKUP($D6512&amp;":"&amp;$E6512&amp;":"&amp;$F6512,[1]Sheet2!$A$26:$I$7753,9,FALSE)),"",VLOOKUP($D6512&amp;":"&amp;$E6512&amp;":"&amp;$F6512,[1]Sheet2!$A$26:$I$7753,9,FALSE))</f>
        <v>verified</v>
      </c>
      <c r="M6512" s="1"/>
      <c r="O6512" s="1">
        <v>96</v>
      </c>
      <c r="P6512" s="1">
        <v>2</v>
      </c>
      <c r="Q6512" s="1">
        <v>68</v>
      </c>
      <c r="R6512" s="1">
        <v>9</v>
      </c>
      <c r="S6512" s="1" t="s">
        <v>21</v>
      </c>
      <c r="T6512" s="1" t="s">
        <v>12729</v>
      </c>
      <c r="U6512" s="1" t="s">
        <v>12730</v>
      </c>
      <c r="V6512" s="1">
        <v>90111244</v>
      </c>
      <c r="W6512" s="1" t="s">
        <v>17</v>
      </c>
      <c r="X6512" s="1" t="s">
        <v>19</v>
      </c>
      <c r="Z6512" t="s">
        <v>12726</v>
      </c>
      <c r="AA6512">
        <v>2</v>
      </c>
      <c r="AB6512" t="s">
        <v>19266</v>
      </c>
      <c r="AC6512" t="s">
        <v>12729</v>
      </c>
      <c r="AD6512" t="s">
        <v>12730</v>
      </c>
      <c r="AE6512" t="s">
        <v>16276</v>
      </c>
      <c r="AF6512" t="s">
        <v>16277</v>
      </c>
    </row>
    <row r="6513" spans="1:34">
      <c r="A6513" t="s">
        <v>26869</v>
      </c>
      <c r="B6513" t="s">
        <v>12731</v>
      </c>
      <c r="C6513">
        <v>2</v>
      </c>
      <c r="D6513">
        <v>68</v>
      </c>
      <c r="E6513">
        <v>9</v>
      </c>
      <c r="F6513" t="s">
        <v>28</v>
      </c>
      <c r="H6513" t="s">
        <v>12731</v>
      </c>
      <c r="I6513" s="1" t="s">
        <v>19</v>
      </c>
      <c r="J6513" s="1" t="s">
        <v>12732</v>
      </c>
      <c r="K6513" s="1" t="s">
        <v>12733</v>
      </c>
      <c r="L6513" s="1" t="str">
        <f>IF(ISERROR(VLOOKUP($D6513&amp;":"&amp;$E6513&amp;":"&amp;$F6513,[1]Sheet2!$A$26:$I$7753,9,FALSE)),"",VLOOKUP($D6513&amp;":"&amp;$E6513&amp;":"&amp;$F6513,[1]Sheet2!$A$26:$I$7753,9,FALSE))</f>
        <v>verified</v>
      </c>
      <c r="M6513" s="1" t="s">
        <v>20335</v>
      </c>
      <c r="O6513" s="1">
        <v>96</v>
      </c>
      <c r="P6513" s="1">
        <v>2</v>
      </c>
      <c r="Q6513" s="1">
        <v>68</v>
      </c>
      <c r="R6513" s="1">
        <v>9</v>
      </c>
      <c r="S6513" s="1" t="s">
        <v>28</v>
      </c>
      <c r="T6513" s="1" t="s">
        <v>12732</v>
      </c>
      <c r="U6513" s="1" t="s">
        <v>12733</v>
      </c>
      <c r="V6513" s="1" t="s">
        <v>17</v>
      </c>
      <c r="W6513" s="1" t="s">
        <v>17</v>
      </c>
      <c r="X6513" s="1" t="s">
        <v>19</v>
      </c>
      <c r="Z6513" t="s">
        <v>12731</v>
      </c>
      <c r="AA6513">
        <v>2</v>
      </c>
      <c r="AB6513" t="s">
        <v>19267</v>
      </c>
      <c r="AC6513" t="s">
        <v>12732</v>
      </c>
      <c r="AD6513" t="s">
        <v>12733</v>
      </c>
      <c r="AE6513" t="s">
        <v>16278</v>
      </c>
      <c r="AF6513" t="s">
        <v>16279</v>
      </c>
    </row>
    <row r="6514" spans="1:34">
      <c r="A6514" t="s">
        <v>26870</v>
      </c>
      <c r="B6514" t="s">
        <v>12734</v>
      </c>
      <c r="C6514">
        <v>2</v>
      </c>
      <c r="D6514">
        <v>68</v>
      </c>
      <c r="E6514">
        <v>9</v>
      </c>
      <c r="F6514" t="s">
        <v>33</v>
      </c>
      <c r="G6514" t="s">
        <v>12735</v>
      </c>
      <c r="H6514" t="s">
        <v>12736</v>
      </c>
      <c r="I6514" s="1" t="s">
        <v>19</v>
      </c>
      <c r="J6514" s="1" t="s">
        <v>12737</v>
      </c>
      <c r="K6514" s="1" t="s">
        <v>12736</v>
      </c>
      <c r="L6514" s="1" t="str">
        <f>IF(ISERROR(VLOOKUP($D6514&amp;":"&amp;$E6514&amp;":"&amp;$F6514,[1]Sheet2!$A$26:$I$7753,9,FALSE)),"",VLOOKUP($D6514&amp;":"&amp;$E6514&amp;":"&amp;$F6514,[1]Sheet2!$A$26:$I$7753,9,FALSE))</f>
        <v>verified</v>
      </c>
      <c r="M6514" s="1"/>
      <c r="O6514" s="1">
        <v>96</v>
      </c>
      <c r="P6514" s="1">
        <v>2</v>
      </c>
      <c r="Q6514" s="1">
        <v>68</v>
      </c>
      <c r="R6514" s="1">
        <v>9</v>
      </c>
      <c r="S6514" s="1" t="s">
        <v>33</v>
      </c>
      <c r="T6514" s="1" t="s">
        <v>12737</v>
      </c>
      <c r="U6514" s="1" t="s">
        <v>12736</v>
      </c>
      <c r="V6514" s="1">
        <v>90111256</v>
      </c>
      <c r="W6514" s="1" t="s">
        <v>17</v>
      </c>
      <c r="X6514" s="1" t="s">
        <v>19</v>
      </c>
      <c r="Z6514" t="s">
        <v>12734</v>
      </c>
      <c r="AA6514">
        <v>2</v>
      </c>
      <c r="AB6514" t="s">
        <v>19268</v>
      </c>
      <c r="AC6514" t="s">
        <v>12737</v>
      </c>
      <c r="AD6514" t="s">
        <v>12736</v>
      </c>
      <c r="AE6514" t="s">
        <v>16276</v>
      </c>
      <c r="AF6514" t="s">
        <v>16277</v>
      </c>
    </row>
    <row r="6515" spans="1:34">
      <c r="A6515" t="s">
        <v>26871</v>
      </c>
      <c r="B6515" t="s">
        <v>12738</v>
      </c>
      <c r="C6515">
        <v>2</v>
      </c>
      <c r="D6515">
        <v>68</v>
      </c>
      <c r="E6515">
        <v>9</v>
      </c>
      <c r="F6515" t="s">
        <v>38</v>
      </c>
      <c r="G6515" t="s">
        <v>12739</v>
      </c>
      <c r="H6515" t="s">
        <v>12740</v>
      </c>
      <c r="I6515" s="1" t="s">
        <v>19</v>
      </c>
      <c r="J6515" s="1" t="s">
        <v>12741</v>
      </c>
      <c r="K6515" s="1" t="s">
        <v>12740</v>
      </c>
      <c r="L6515" s="1" t="str">
        <f>IF(ISERROR(VLOOKUP($D6515&amp;":"&amp;$E6515&amp;":"&amp;$F6515,[1]Sheet2!$A$26:$I$7753,9,FALSE)),"",VLOOKUP($D6515&amp;":"&amp;$E6515&amp;":"&amp;$F6515,[1]Sheet2!$A$26:$I$7753,9,FALSE))</f>
        <v>verified</v>
      </c>
      <c r="M6515" s="1"/>
      <c r="O6515" s="1">
        <v>96</v>
      </c>
      <c r="P6515" s="1">
        <v>2</v>
      </c>
      <c r="Q6515" s="1">
        <v>68</v>
      </c>
      <c r="R6515" s="1">
        <v>9</v>
      </c>
      <c r="S6515" s="1" t="s">
        <v>38</v>
      </c>
      <c r="T6515" s="1" t="s">
        <v>12741</v>
      </c>
      <c r="U6515" s="1" t="s">
        <v>12740</v>
      </c>
      <c r="V6515" s="1">
        <v>16129359</v>
      </c>
      <c r="W6515" s="1" t="s">
        <v>17</v>
      </c>
      <c r="X6515" s="1" t="s">
        <v>19</v>
      </c>
      <c r="Z6515" t="s">
        <v>12738</v>
      </c>
      <c r="AA6515">
        <v>2</v>
      </c>
      <c r="AB6515" t="s">
        <v>19269</v>
      </c>
      <c r="AC6515" t="s">
        <v>12741</v>
      </c>
      <c r="AD6515" t="s">
        <v>12740</v>
      </c>
      <c r="AE6515" t="s">
        <v>16276</v>
      </c>
      <c r="AF6515" t="s">
        <v>16277</v>
      </c>
    </row>
    <row r="6516" spans="1:34">
      <c r="A6516" t="s">
        <v>26872</v>
      </c>
      <c r="B6516" t="s">
        <v>12742</v>
      </c>
      <c r="C6516">
        <v>2</v>
      </c>
      <c r="D6516">
        <v>68</v>
      </c>
      <c r="E6516">
        <v>9</v>
      </c>
      <c r="F6516" t="s">
        <v>43</v>
      </c>
      <c r="G6516" t="s">
        <v>12743</v>
      </c>
      <c r="H6516" t="s">
        <v>12744</v>
      </c>
      <c r="I6516" s="1" t="s">
        <v>19</v>
      </c>
      <c r="J6516" s="1" t="s">
        <v>12745</v>
      </c>
      <c r="K6516" s="1" t="s">
        <v>12744</v>
      </c>
      <c r="L6516" s="1" t="str">
        <f>IF(ISERROR(VLOOKUP($D6516&amp;":"&amp;$E6516&amp;":"&amp;$F6516,[1]Sheet2!$A$26:$I$7753,9,FALSE)),"",VLOOKUP($D6516&amp;":"&amp;$E6516&amp;":"&amp;$F6516,[1]Sheet2!$A$26:$I$7753,9,FALSE))</f>
        <v>verified</v>
      </c>
      <c r="M6516" s="1"/>
      <c r="O6516" s="1">
        <v>96</v>
      </c>
      <c r="P6516" s="1">
        <v>2</v>
      </c>
      <c r="Q6516" s="1">
        <v>68</v>
      </c>
      <c r="R6516" s="1">
        <v>9</v>
      </c>
      <c r="S6516" s="1" t="s">
        <v>43</v>
      </c>
      <c r="T6516" s="1" t="s">
        <v>12745</v>
      </c>
      <c r="U6516" s="1" t="s">
        <v>12744</v>
      </c>
      <c r="V6516" s="1">
        <v>49176107</v>
      </c>
      <c r="W6516" s="1" t="s">
        <v>17</v>
      </c>
      <c r="X6516" s="1" t="s">
        <v>19</v>
      </c>
      <c r="Z6516" t="s">
        <v>12742</v>
      </c>
      <c r="AA6516">
        <v>2</v>
      </c>
      <c r="AB6516" t="s">
        <v>19270</v>
      </c>
      <c r="AC6516" t="s">
        <v>12745</v>
      </c>
      <c r="AD6516" t="s">
        <v>12744</v>
      </c>
      <c r="AE6516" t="s">
        <v>16276</v>
      </c>
      <c r="AF6516" t="s">
        <v>16277</v>
      </c>
    </row>
    <row r="6517" spans="1:34">
      <c r="A6517" t="s">
        <v>26873</v>
      </c>
      <c r="B6517" t="s">
        <v>12746</v>
      </c>
      <c r="C6517">
        <v>2</v>
      </c>
      <c r="D6517">
        <v>68</v>
      </c>
      <c r="E6517">
        <v>9</v>
      </c>
      <c r="F6517" t="s">
        <v>48</v>
      </c>
      <c r="H6517" t="s">
        <v>12746</v>
      </c>
      <c r="I6517" s="1" t="s">
        <v>19</v>
      </c>
      <c r="J6517" s="1" t="s">
        <v>12747</v>
      </c>
      <c r="K6517" s="1" t="s">
        <v>12748</v>
      </c>
      <c r="L6517" s="1" t="str">
        <f>IF(ISERROR(VLOOKUP($D6517&amp;":"&amp;$E6517&amp;":"&amp;$F6517,[1]Sheet2!$A$26:$I$7753,9,FALSE)),"",VLOOKUP($D6517&amp;":"&amp;$E6517&amp;":"&amp;$F6517,[1]Sheet2!$A$26:$I$7753,9,FALSE))</f>
        <v/>
      </c>
      <c r="M6517" s="1" t="s">
        <v>20332</v>
      </c>
      <c r="O6517" s="1">
        <v>96</v>
      </c>
      <c r="P6517" s="1">
        <v>2</v>
      </c>
      <c r="Q6517" s="1">
        <v>68</v>
      </c>
      <c r="R6517" s="1">
        <v>9</v>
      </c>
      <c r="S6517" s="1" t="s">
        <v>48</v>
      </c>
      <c r="T6517" s="1" t="s">
        <v>12747</v>
      </c>
      <c r="U6517" s="1" t="s">
        <v>12748</v>
      </c>
      <c r="V6517" s="1" t="s">
        <v>17</v>
      </c>
      <c r="W6517" s="1" t="s">
        <v>17</v>
      </c>
      <c r="X6517" s="1" t="s">
        <v>19</v>
      </c>
      <c r="Z6517" t="s">
        <v>12746</v>
      </c>
      <c r="AA6517">
        <v>2</v>
      </c>
      <c r="AB6517" t="s">
        <v>16957</v>
      </c>
      <c r="AC6517" t="s">
        <v>12747</v>
      </c>
      <c r="AD6517" t="s">
        <v>16958</v>
      </c>
      <c r="AE6517" t="s">
        <v>16688</v>
      </c>
      <c r="AF6517" t="s">
        <v>16689</v>
      </c>
    </row>
    <row r="6518" spans="1:34">
      <c r="A6518" t="s">
        <v>26874</v>
      </c>
      <c r="B6518" t="s">
        <v>12749</v>
      </c>
      <c r="C6518">
        <v>4</v>
      </c>
      <c r="D6518">
        <v>68</v>
      </c>
      <c r="E6518">
        <v>10</v>
      </c>
      <c r="F6518" t="s">
        <v>13</v>
      </c>
      <c r="H6518" t="s">
        <v>12749</v>
      </c>
      <c r="I6518" s="1" t="s">
        <v>19</v>
      </c>
      <c r="J6518" s="1" t="s">
        <v>12750</v>
      </c>
      <c r="K6518" s="1" t="s">
        <v>12751</v>
      </c>
      <c r="L6518" s="1" t="str">
        <f>IF(ISERROR(VLOOKUP($D6518&amp;":"&amp;$E6518&amp;":"&amp;$F6518,[1]Sheet2!$A$26:$I$7753,9,FALSE)),"",VLOOKUP($D6518&amp;":"&amp;$E6518&amp;":"&amp;$F6518,[1]Sheet2!$A$26:$I$7753,9,FALSE))</f>
        <v>verified</v>
      </c>
      <c r="M6518" s="1"/>
      <c r="O6518" s="1">
        <v>96</v>
      </c>
      <c r="P6518" s="1">
        <v>4</v>
      </c>
      <c r="Q6518" s="1">
        <v>68</v>
      </c>
      <c r="R6518" s="1">
        <v>10</v>
      </c>
      <c r="S6518" s="1" t="s">
        <v>13</v>
      </c>
      <c r="T6518" s="1" t="s">
        <v>12750</v>
      </c>
      <c r="U6518" s="1" t="s">
        <v>12751</v>
      </c>
      <c r="V6518" s="1">
        <v>94541092</v>
      </c>
      <c r="W6518" s="1" t="s">
        <v>17</v>
      </c>
      <c r="X6518" s="1" t="s">
        <v>19</v>
      </c>
      <c r="Z6518" t="s">
        <v>12749</v>
      </c>
      <c r="AA6518">
        <v>4</v>
      </c>
      <c r="AB6518" t="s">
        <v>19271</v>
      </c>
      <c r="AC6518" t="s">
        <v>12750</v>
      </c>
      <c r="AD6518" t="s">
        <v>12751</v>
      </c>
      <c r="AE6518" t="s">
        <v>16276</v>
      </c>
      <c r="AF6518" t="s">
        <v>16277</v>
      </c>
    </row>
    <row r="6519" spans="1:34">
      <c r="A6519" t="s">
        <v>26875</v>
      </c>
      <c r="B6519" t="s">
        <v>12752</v>
      </c>
      <c r="C6519">
        <v>2</v>
      </c>
      <c r="D6519">
        <v>68</v>
      </c>
      <c r="E6519">
        <v>10</v>
      </c>
      <c r="F6519" t="s">
        <v>19</v>
      </c>
      <c r="H6519" t="s">
        <v>12752</v>
      </c>
      <c r="I6519" s="1" t="s">
        <v>19</v>
      </c>
      <c r="J6519" s="1" t="s">
        <v>12752</v>
      </c>
      <c r="K6519" s="1" t="s">
        <v>12752</v>
      </c>
      <c r="L6519" s="1" t="str">
        <f>IF(ISERROR(VLOOKUP($D6519&amp;":"&amp;$E6519&amp;":"&amp;$F6519,[1]Sheet2!$A$26:$I$7753,9,FALSE)),"",VLOOKUP($D6519&amp;":"&amp;$E6519&amp;":"&amp;$F6519,[1]Sheet2!$A$26:$I$7753,9,FALSE))</f>
        <v/>
      </c>
      <c r="M6519" s="1" t="s">
        <v>20332</v>
      </c>
      <c r="O6519" s="1">
        <v>96</v>
      </c>
      <c r="P6519" s="1">
        <v>2</v>
      </c>
      <c r="Q6519" s="1">
        <v>68</v>
      </c>
      <c r="R6519" s="1">
        <v>10</v>
      </c>
      <c r="S6519" s="1" t="s">
        <v>19</v>
      </c>
      <c r="T6519" s="1" t="s">
        <v>12752</v>
      </c>
      <c r="U6519" s="1" t="s">
        <v>12752</v>
      </c>
      <c r="V6519" s="1" t="s">
        <v>17</v>
      </c>
      <c r="W6519" s="1" t="s">
        <v>12752</v>
      </c>
      <c r="X6519" s="1" t="s">
        <v>19</v>
      </c>
      <c r="Z6519" t="s">
        <v>12752</v>
      </c>
      <c r="AA6519">
        <v>2</v>
      </c>
      <c r="AB6519" t="s">
        <v>16819</v>
      </c>
      <c r="AC6519" t="s">
        <v>0</v>
      </c>
      <c r="AD6519" t="s">
        <v>0</v>
      </c>
      <c r="AE6519" t="s">
        <v>16278</v>
      </c>
      <c r="AF6519" t="s">
        <v>16279</v>
      </c>
    </row>
    <row r="6520" spans="1:34">
      <c r="A6520" t="s">
        <v>26876</v>
      </c>
      <c r="B6520" t="s">
        <v>12753</v>
      </c>
      <c r="C6520">
        <v>2</v>
      </c>
      <c r="D6520">
        <v>68</v>
      </c>
      <c r="E6520">
        <v>10</v>
      </c>
      <c r="F6520" t="s">
        <v>21</v>
      </c>
      <c r="H6520" t="s">
        <v>12753</v>
      </c>
      <c r="I6520" s="1" t="s">
        <v>19</v>
      </c>
      <c r="J6520" s="1" t="s">
        <v>12753</v>
      </c>
      <c r="K6520" s="1" t="s">
        <v>12753</v>
      </c>
      <c r="L6520" s="1" t="str">
        <f>IF(ISERROR(VLOOKUP($D6520&amp;":"&amp;$E6520&amp;":"&amp;$F6520,[1]Sheet2!$A$26:$I$7753,9,FALSE)),"",VLOOKUP($D6520&amp;":"&amp;$E6520&amp;":"&amp;$F6520,[1]Sheet2!$A$26:$I$7753,9,FALSE))</f>
        <v/>
      </c>
      <c r="M6520" s="1" t="s">
        <v>20332</v>
      </c>
      <c r="O6520" s="1">
        <v>96</v>
      </c>
      <c r="P6520" s="1">
        <v>2</v>
      </c>
      <c r="Q6520" s="1">
        <v>68</v>
      </c>
      <c r="R6520" s="1">
        <v>10</v>
      </c>
      <c r="S6520" s="1" t="s">
        <v>21</v>
      </c>
      <c r="T6520" s="1" t="s">
        <v>12753</v>
      </c>
      <c r="U6520" s="1" t="s">
        <v>12753</v>
      </c>
      <c r="V6520" s="1" t="s">
        <v>17</v>
      </c>
      <c r="W6520" s="1" t="s">
        <v>12753</v>
      </c>
      <c r="X6520" s="1" t="s">
        <v>19</v>
      </c>
      <c r="Z6520" t="s">
        <v>12753</v>
      </c>
      <c r="AA6520">
        <v>2</v>
      </c>
      <c r="AB6520" t="s">
        <v>16819</v>
      </c>
      <c r="AC6520" t="s">
        <v>0</v>
      </c>
      <c r="AD6520" t="s">
        <v>0</v>
      </c>
      <c r="AE6520" t="s">
        <v>16278</v>
      </c>
      <c r="AF6520" t="s">
        <v>16279</v>
      </c>
    </row>
    <row r="6521" spans="1:34">
      <c r="A6521" t="s">
        <v>26877</v>
      </c>
      <c r="B6521" t="s">
        <v>12754</v>
      </c>
      <c r="C6521">
        <v>2</v>
      </c>
      <c r="D6521">
        <v>68</v>
      </c>
      <c r="E6521">
        <v>10</v>
      </c>
      <c r="F6521" t="s">
        <v>28</v>
      </c>
      <c r="G6521" t="s">
        <v>12755</v>
      </c>
      <c r="H6521" t="s">
        <v>12756</v>
      </c>
      <c r="I6521" s="1" t="s">
        <v>19</v>
      </c>
      <c r="J6521" s="1" t="s">
        <v>12757</v>
      </c>
      <c r="K6521" s="1" t="s">
        <v>12756</v>
      </c>
      <c r="L6521" s="1" t="str">
        <f>IF(ISERROR(VLOOKUP($D6521&amp;":"&amp;$E6521&amp;":"&amp;$F6521,[1]Sheet2!$A$26:$I$7753,9,FALSE)),"",VLOOKUP($D6521&amp;":"&amp;$E6521&amp;":"&amp;$F6521,[1]Sheet2!$A$26:$I$7753,9,FALSE))</f>
        <v>verified</v>
      </c>
      <c r="M6521" s="1"/>
      <c r="O6521" s="1">
        <v>96</v>
      </c>
      <c r="P6521" s="1">
        <v>2</v>
      </c>
      <c r="Q6521" s="1">
        <v>68</v>
      </c>
      <c r="R6521" s="1">
        <v>10</v>
      </c>
      <c r="S6521" s="1" t="s">
        <v>28</v>
      </c>
      <c r="T6521" s="1" t="s">
        <v>12757</v>
      </c>
      <c r="U6521" s="1" t="s">
        <v>12756</v>
      </c>
      <c r="V6521" s="1">
        <v>16129455</v>
      </c>
      <c r="W6521" s="1" t="s">
        <v>17</v>
      </c>
      <c r="X6521" s="1" t="s">
        <v>19</v>
      </c>
      <c r="Z6521" t="s">
        <v>12754</v>
      </c>
      <c r="AA6521">
        <v>2</v>
      </c>
      <c r="AB6521" t="s">
        <v>19272</v>
      </c>
      <c r="AC6521" t="s">
        <v>12757</v>
      </c>
      <c r="AD6521" t="s">
        <v>12756</v>
      </c>
      <c r="AE6521" t="s">
        <v>16276</v>
      </c>
      <c r="AF6521" t="s">
        <v>16277</v>
      </c>
    </row>
    <row r="6522" spans="1:34">
      <c r="A6522" t="s">
        <v>26878</v>
      </c>
      <c r="B6522" t="s">
        <v>12758</v>
      </c>
      <c r="C6522">
        <v>2</v>
      </c>
      <c r="D6522">
        <v>68</v>
      </c>
      <c r="E6522">
        <v>10</v>
      </c>
      <c r="F6522" t="s">
        <v>33</v>
      </c>
      <c r="G6522" t="s">
        <v>12759</v>
      </c>
      <c r="H6522" t="s">
        <v>12758</v>
      </c>
      <c r="I6522" s="1" t="s">
        <v>19</v>
      </c>
      <c r="J6522" s="1" t="s">
        <v>12760</v>
      </c>
      <c r="K6522" s="1" t="s">
        <v>12761</v>
      </c>
      <c r="L6522" s="1" t="str">
        <f>IF(ISERROR(VLOOKUP($D6522&amp;":"&amp;$E6522&amp;":"&amp;$F6522,[1]Sheet2!$A$26:$I$7753,9,FALSE)),"",VLOOKUP($D6522&amp;":"&amp;$E6522&amp;":"&amp;$F6522,[1]Sheet2!$A$26:$I$7753,9,FALSE))</f>
        <v>verified</v>
      </c>
      <c r="M6522" s="1"/>
      <c r="O6522" s="1">
        <v>96</v>
      </c>
      <c r="P6522" s="1">
        <v>2</v>
      </c>
      <c r="Q6522" s="1">
        <v>68</v>
      </c>
      <c r="R6522" s="1">
        <v>10</v>
      </c>
      <c r="S6522" s="1" t="s">
        <v>33</v>
      </c>
      <c r="T6522" s="1" t="s">
        <v>12760</v>
      </c>
      <c r="U6522" s="1" t="s">
        <v>12761</v>
      </c>
      <c r="V6522" s="1">
        <v>16129465</v>
      </c>
      <c r="W6522" s="1" t="s">
        <v>17</v>
      </c>
      <c r="X6522" s="1" t="s">
        <v>19</v>
      </c>
      <c r="Z6522" t="s">
        <v>12758</v>
      </c>
      <c r="AA6522">
        <v>2</v>
      </c>
      <c r="AB6522" t="s">
        <v>19273</v>
      </c>
      <c r="AC6522" t="s">
        <v>12760</v>
      </c>
      <c r="AD6522" t="s">
        <v>12761</v>
      </c>
      <c r="AE6522" t="s">
        <v>16276</v>
      </c>
      <c r="AF6522" t="s">
        <v>16277</v>
      </c>
    </row>
    <row r="6523" spans="1:34">
      <c r="A6523" t="s">
        <v>26879</v>
      </c>
      <c r="B6523" t="s">
        <v>12762</v>
      </c>
      <c r="C6523">
        <v>2</v>
      </c>
      <c r="D6523">
        <v>68</v>
      </c>
      <c r="E6523">
        <v>10</v>
      </c>
      <c r="F6523" t="s">
        <v>38</v>
      </c>
      <c r="H6523" t="s">
        <v>12762</v>
      </c>
      <c r="I6523" s="1" t="s">
        <v>19</v>
      </c>
      <c r="J6523" s="1" t="s">
        <v>12763</v>
      </c>
      <c r="K6523" s="1" t="s">
        <v>12764</v>
      </c>
      <c r="L6523" s="1" t="str">
        <f>IF(ISERROR(VLOOKUP($D6523&amp;":"&amp;$E6523&amp;":"&amp;$F6523,[1]Sheet2!$A$26:$I$7753,9,FALSE)),"",VLOOKUP($D6523&amp;":"&amp;$E6523&amp;":"&amp;$F6523,[1]Sheet2!$A$26:$I$7753,9,FALSE))</f>
        <v>verified</v>
      </c>
      <c r="M6523" s="1"/>
      <c r="O6523" s="1">
        <v>96</v>
      </c>
      <c r="P6523" s="1">
        <v>2</v>
      </c>
      <c r="Q6523" s="1">
        <v>68</v>
      </c>
      <c r="R6523" s="1">
        <v>10</v>
      </c>
      <c r="S6523" s="1" t="s">
        <v>38</v>
      </c>
      <c r="T6523" s="1" t="s">
        <v>12763</v>
      </c>
      <c r="U6523" s="1" t="s">
        <v>12764</v>
      </c>
      <c r="V6523" s="1">
        <v>94541112</v>
      </c>
      <c r="W6523" s="1" t="s">
        <v>17</v>
      </c>
      <c r="X6523" s="1" t="s">
        <v>19</v>
      </c>
      <c r="Z6523" t="s">
        <v>12762</v>
      </c>
      <c r="AA6523">
        <v>2</v>
      </c>
      <c r="AB6523" t="s">
        <v>19274</v>
      </c>
      <c r="AC6523" t="s">
        <v>12763</v>
      </c>
      <c r="AD6523" t="s">
        <v>12764</v>
      </c>
      <c r="AE6523" t="s">
        <v>16276</v>
      </c>
      <c r="AF6523" t="s">
        <v>16277</v>
      </c>
      <c r="AG6523" t="s">
        <v>16734</v>
      </c>
      <c r="AH6523" t="s">
        <v>16735</v>
      </c>
    </row>
    <row r="6524" spans="1:34">
      <c r="A6524" t="s">
        <v>26880</v>
      </c>
      <c r="B6524" t="s">
        <v>12765</v>
      </c>
      <c r="C6524">
        <v>2</v>
      </c>
      <c r="D6524">
        <v>68</v>
      </c>
      <c r="E6524">
        <v>10</v>
      </c>
      <c r="F6524" t="s">
        <v>43</v>
      </c>
      <c r="G6524" t="s">
        <v>12766</v>
      </c>
      <c r="H6524" t="s">
        <v>12767</v>
      </c>
      <c r="I6524" s="1" t="s">
        <v>19</v>
      </c>
      <c r="J6524" s="1" t="s">
        <v>12768</v>
      </c>
      <c r="K6524" s="1" t="s">
        <v>12767</v>
      </c>
      <c r="L6524" s="1" t="str">
        <f>IF(ISERROR(VLOOKUP($D6524&amp;":"&amp;$E6524&amp;":"&amp;$F6524,[1]Sheet2!$A$26:$I$7753,9,FALSE)),"",VLOOKUP($D6524&amp;":"&amp;$E6524&amp;":"&amp;$F6524,[1]Sheet2!$A$26:$I$7753,9,FALSE))</f>
        <v>verified</v>
      </c>
      <c r="M6524" s="1"/>
      <c r="O6524" s="1">
        <v>96</v>
      </c>
      <c r="P6524" s="1">
        <v>2</v>
      </c>
      <c r="Q6524" s="1">
        <v>68</v>
      </c>
      <c r="R6524" s="1">
        <v>10</v>
      </c>
      <c r="S6524" s="1" t="s">
        <v>43</v>
      </c>
      <c r="T6524" s="1" t="s">
        <v>12768</v>
      </c>
      <c r="U6524" s="1" t="s">
        <v>12767</v>
      </c>
      <c r="V6524" s="1">
        <v>90111294</v>
      </c>
      <c r="W6524" s="1" t="s">
        <v>17</v>
      </c>
      <c r="X6524" s="1" t="s">
        <v>19</v>
      </c>
      <c r="Z6524" t="s">
        <v>12765</v>
      </c>
      <c r="AA6524">
        <v>2</v>
      </c>
      <c r="AB6524" t="s">
        <v>19275</v>
      </c>
      <c r="AC6524" t="s">
        <v>12768</v>
      </c>
      <c r="AD6524" t="s">
        <v>12767</v>
      </c>
      <c r="AE6524" t="s">
        <v>16276</v>
      </c>
      <c r="AF6524" t="s">
        <v>16277</v>
      </c>
    </row>
    <row r="6525" spans="1:34">
      <c r="A6525" t="s">
        <v>26881</v>
      </c>
      <c r="B6525" t="s">
        <v>12769</v>
      </c>
      <c r="C6525">
        <v>2</v>
      </c>
      <c r="D6525">
        <v>68</v>
      </c>
      <c r="E6525">
        <v>10</v>
      </c>
      <c r="F6525" t="s">
        <v>48</v>
      </c>
      <c r="H6525" t="s">
        <v>12769</v>
      </c>
      <c r="I6525" s="1" t="s">
        <v>19</v>
      </c>
      <c r="J6525" s="1" t="s">
        <v>12770</v>
      </c>
      <c r="K6525" s="1" t="s">
        <v>12771</v>
      </c>
      <c r="L6525" s="1" t="str">
        <f>IF(ISERROR(VLOOKUP($D6525&amp;":"&amp;$E6525&amp;":"&amp;$F6525,[1]Sheet2!$A$26:$I$7753,9,FALSE)),"",VLOOKUP($D6525&amp;":"&amp;$E6525&amp;":"&amp;$F6525,[1]Sheet2!$A$26:$I$7753,9,FALSE))</f>
        <v>verified</v>
      </c>
      <c r="M6525" s="1" t="s">
        <v>20335</v>
      </c>
      <c r="O6525" s="1">
        <v>96</v>
      </c>
      <c r="P6525" s="1">
        <v>2</v>
      </c>
      <c r="Q6525" s="1">
        <v>68</v>
      </c>
      <c r="R6525" s="1">
        <v>10</v>
      </c>
      <c r="S6525" s="1" t="s">
        <v>48</v>
      </c>
      <c r="T6525" s="1" t="s">
        <v>12770</v>
      </c>
      <c r="U6525" s="1" t="s">
        <v>12771</v>
      </c>
      <c r="V6525" s="1" t="s">
        <v>17</v>
      </c>
      <c r="W6525" s="1" t="s">
        <v>17</v>
      </c>
      <c r="X6525" s="1" t="s">
        <v>19</v>
      </c>
      <c r="Z6525" t="s">
        <v>12769</v>
      </c>
      <c r="AA6525">
        <v>2</v>
      </c>
      <c r="AB6525" t="s">
        <v>19276</v>
      </c>
      <c r="AC6525" t="s">
        <v>12770</v>
      </c>
      <c r="AD6525" t="s">
        <v>12771</v>
      </c>
      <c r="AE6525" t="s">
        <v>16278</v>
      </c>
      <c r="AF6525" t="s">
        <v>16279</v>
      </c>
    </row>
    <row r="6526" spans="1:34">
      <c r="A6526" t="s">
        <v>26882</v>
      </c>
      <c r="B6526" t="s">
        <v>12772</v>
      </c>
      <c r="C6526">
        <v>2</v>
      </c>
      <c r="D6526">
        <v>68</v>
      </c>
      <c r="E6526">
        <v>11</v>
      </c>
      <c r="F6526" t="s">
        <v>13</v>
      </c>
      <c r="G6526" t="s">
        <v>12773</v>
      </c>
      <c r="H6526" t="s">
        <v>12774</v>
      </c>
      <c r="I6526" s="1" t="s">
        <v>19</v>
      </c>
      <c r="J6526" s="1" t="s">
        <v>12775</v>
      </c>
      <c r="K6526" s="1" t="s">
        <v>12774</v>
      </c>
      <c r="L6526" s="1" t="str">
        <f>IF(ISERROR(VLOOKUP($D6526&amp;":"&amp;$E6526&amp;":"&amp;$F6526,[1]Sheet2!$A$26:$I$7753,9,FALSE)),"",VLOOKUP($D6526&amp;":"&amp;$E6526&amp;":"&amp;$F6526,[1]Sheet2!$A$26:$I$7753,9,FALSE))</f>
        <v>verified</v>
      </c>
      <c r="M6526" s="1"/>
      <c r="O6526" s="1">
        <v>96</v>
      </c>
      <c r="P6526" s="1">
        <v>2</v>
      </c>
      <c r="Q6526" s="1">
        <v>68</v>
      </c>
      <c r="R6526" s="1">
        <v>11</v>
      </c>
      <c r="S6526" s="1" t="s">
        <v>13</v>
      </c>
      <c r="T6526" s="1" t="s">
        <v>12775</v>
      </c>
      <c r="U6526" s="1" t="s">
        <v>12774</v>
      </c>
      <c r="V6526" s="1">
        <v>90111301</v>
      </c>
      <c r="W6526" s="1" t="s">
        <v>17</v>
      </c>
      <c r="X6526" s="1" t="s">
        <v>19</v>
      </c>
      <c r="Z6526" t="s">
        <v>12772</v>
      </c>
      <c r="AA6526">
        <v>2</v>
      </c>
      <c r="AB6526" t="s">
        <v>19277</v>
      </c>
      <c r="AC6526" t="s">
        <v>12775</v>
      </c>
      <c r="AD6526" t="s">
        <v>12774</v>
      </c>
      <c r="AE6526" t="s">
        <v>16276</v>
      </c>
      <c r="AF6526" t="s">
        <v>16277</v>
      </c>
    </row>
    <row r="6527" spans="1:34">
      <c r="A6527" t="s">
        <v>26883</v>
      </c>
      <c r="B6527" t="s">
        <v>12776</v>
      </c>
      <c r="C6527">
        <v>2</v>
      </c>
      <c r="D6527">
        <v>68</v>
      </c>
      <c r="E6527">
        <v>11</v>
      </c>
      <c r="F6527" t="s">
        <v>19</v>
      </c>
      <c r="G6527" t="s">
        <v>12777</v>
      </c>
      <c r="H6527" t="s">
        <v>12778</v>
      </c>
      <c r="I6527" s="1" t="s">
        <v>19</v>
      </c>
      <c r="J6527" s="1" t="s">
        <v>12779</v>
      </c>
      <c r="K6527" s="1" t="s">
        <v>12778</v>
      </c>
      <c r="L6527" s="1" t="str">
        <f>IF(ISERROR(VLOOKUP($D6527&amp;":"&amp;$E6527&amp;":"&amp;$F6527,[1]Sheet2!$A$26:$I$7753,9,FALSE)),"",VLOOKUP($D6527&amp;":"&amp;$E6527&amp;":"&amp;$F6527,[1]Sheet2!$A$26:$I$7753,9,FALSE))</f>
        <v>verified</v>
      </c>
      <c r="M6527" s="1"/>
      <c r="O6527" s="1">
        <v>96</v>
      </c>
      <c r="P6527" s="1">
        <v>2</v>
      </c>
      <c r="Q6527" s="1">
        <v>68</v>
      </c>
      <c r="R6527" s="1">
        <v>11</v>
      </c>
      <c r="S6527" s="1" t="s">
        <v>19</v>
      </c>
      <c r="T6527" s="1" t="s">
        <v>12779</v>
      </c>
      <c r="U6527" s="1" t="s">
        <v>12778</v>
      </c>
      <c r="V6527" s="1">
        <v>16129548</v>
      </c>
      <c r="W6527" s="1" t="s">
        <v>17</v>
      </c>
      <c r="X6527" s="1" t="s">
        <v>19</v>
      </c>
      <c r="Z6527" t="s">
        <v>12776</v>
      </c>
      <c r="AA6527">
        <v>2</v>
      </c>
      <c r="AB6527" t="s">
        <v>19278</v>
      </c>
      <c r="AC6527" t="s">
        <v>12779</v>
      </c>
      <c r="AD6527" t="s">
        <v>12778</v>
      </c>
      <c r="AE6527" t="s">
        <v>16276</v>
      </c>
      <c r="AF6527" t="s">
        <v>16277</v>
      </c>
    </row>
    <row r="6528" spans="1:34">
      <c r="A6528" t="s">
        <v>26884</v>
      </c>
      <c r="B6528" t="s">
        <v>12780</v>
      </c>
      <c r="C6528">
        <v>2</v>
      </c>
      <c r="D6528">
        <v>68</v>
      </c>
      <c r="E6528">
        <v>11</v>
      </c>
      <c r="F6528" t="s">
        <v>21</v>
      </c>
      <c r="G6528" t="s">
        <v>12781</v>
      </c>
      <c r="H6528" t="s">
        <v>12782</v>
      </c>
      <c r="I6528" s="1" t="s">
        <v>19</v>
      </c>
      <c r="J6528" s="1" t="s">
        <v>12783</v>
      </c>
      <c r="K6528" s="1" t="s">
        <v>12782</v>
      </c>
      <c r="L6528" s="1" t="str">
        <f>IF(ISERROR(VLOOKUP($D6528&amp;":"&amp;$E6528&amp;":"&amp;$F6528,[1]Sheet2!$A$26:$I$7753,9,FALSE)),"",VLOOKUP($D6528&amp;":"&amp;$E6528&amp;":"&amp;$F6528,[1]Sheet2!$A$26:$I$7753,9,FALSE))</f>
        <v>verified</v>
      </c>
      <c r="M6528" s="1"/>
      <c r="O6528" s="1">
        <v>96</v>
      </c>
      <c r="P6528" s="1">
        <v>2</v>
      </c>
      <c r="Q6528" s="1">
        <v>68</v>
      </c>
      <c r="R6528" s="1">
        <v>11</v>
      </c>
      <c r="S6528" s="1" t="s">
        <v>21</v>
      </c>
      <c r="T6528" s="1" t="s">
        <v>12783</v>
      </c>
      <c r="U6528" s="1" t="s">
        <v>12782</v>
      </c>
      <c r="V6528" s="1">
        <v>90111304</v>
      </c>
      <c r="W6528" s="1" t="s">
        <v>17</v>
      </c>
      <c r="X6528" s="1" t="s">
        <v>19</v>
      </c>
      <c r="Z6528" t="s">
        <v>12780</v>
      </c>
      <c r="AA6528">
        <v>2</v>
      </c>
      <c r="AB6528" t="s">
        <v>19279</v>
      </c>
      <c r="AC6528" t="s">
        <v>12783</v>
      </c>
      <c r="AD6528" t="s">
        <v>12782</v>
      </c>
      <c r="AE6528" t="s">
        <v>16276</v>
      </c>
      <c r="AF6528" t="s">
        <v>16277</v>
      </c>
    </row>
    <row r="6529" spans="1:32">
      <c r="A6529" t="s">
        <v>26885</v>
      </c>
      <c r="B6529" t="s">
        <v>12784</v>
      </c>
      <c r="C6529">
        <v>2</v>
      </c>
      <c r="D6529">
        <v>68</v>
      </c>
      <c r="E6529">
        <v>11</v>
      </c>
      <c r="F6529" t="s">
        <v>28</v>
      </c>
      <c r="H6529" t="s">
        <v>12784</v>
      </c>
      <c r="I6529" s="1" t="s">
        <v>19</v>
      </c>
      <c r="J6529" s="1" t="s">
        <v>12784</v>
      </c>
      <c r="K6529" s="1" t="s">
        <v>12784</v>
      </c>
      <c r="L6529" s="1" t="str">
        <f>IF(ISERROR(VLOOKUP($D6529&amp;":"&amp;$E6529&amp;":"&amp;$F6529,[1]Sheet2!$A$26:$I$7753,9,FALSE)),"",VLOOKUP($D6529&amp;":"&amp;$E6529&amp;":"&amp;$F6529,[1]Sheet2!$A$26:$I$7753,9,FALSE))</f>
        <v/>
      </c>
      <c r="M6529" s="1" t="s">
        <v>20332</v>
      </c>
      <c r="O6529" s="1">
        <v>96</v>
      </c>
      <c r="P6529" s="1">
        <v>2</v>
      </c>
      <c r="Q6529" s="1">
        <v>68</v>
      </c>
      <c r="R6529" s="1">
        <v>11</v>
      </c>
      <c r="S6529" s="1" t="s">
        <v>28</v>
      </c>
      <c r="T6529" s="1" t="s">
        <v>12784</v>
      </c>
      <c r="U6529" s="1" t="s">
        <v>12784</v>
      </c>
      <c r="V6529" s="1" t="s">
        <v>17</v>
      </c>
      <c r="W6529" s="1" t="s">
        <v>12784</v>
      </c>
      <c r="X6529" s="1" t="s">
        <v>19</v>
      </c>
      <c r="Z6529" t="s">
        <v>12784</v>
      </c>
      <c r="AA6529">
        <v>2</v>
      </c>
      <c r="AB6529" t="s">
        <v>16819</v>
      </c>
      <c r="AC6529" t="s">
        <v>0</v>
      </c>
      <c r="AD6529" t="s">
        <v>0</v>
      </c>
      <c r="AE6529" t="s">
        <v>16278</v>
      </c>
      <c r="AF6529" t="s">
        <v>16279</v>
      </c>
    </row>
    <row r="6530" spans="1:32">
      <c r="A6530" t="s">
        <v>26886</v>
      </c>
      <c r="B6530" t="s">
        <v>12785</v>
      </c>
      <c r="C6530">
        <v>2</v>
      </c>
      <c r="D6530">
        <v>68</v>
      </c>
      <c r="E6530">
        <v>11</v>
      </c>
      <c r="F6530" t="s">
        <v>33</v>
      </c>
      <c r="G6530" t="s">
        <v>12786</v>
      </c>
      <c r="H6530" t="s">
        <v>12787</v>
      </c>
      <c r="I6530" s="1" t="s">
        <v>19</v>
      </c>
      <c r="J6530" s="1" t="s">
        <v>12788</v>
      </c>
      <c r="K6530" s="1" t="s">
        <v>12787</v>
      </c>
      <c r="L6530" s="1" t="str">
        <f>IF(ISERROR(VLOOKUP($D6530&amp;":"&amp;$E6530&amp;":"&amp;$F6530,[1]Sheet2!$A$26:$I$7753,9,FALSE)),"",VLOOKUP($D6530&amp;":"&amp;$E6530&amp;":"&amp;$F6530,[1]Sheet2!$A$26:$I$7753,9,FALSE))</f>
        <v>verified</v>
      </c>
      <c r="M6530" s="1"/>
      <c r="O6530" s="1">
        <v>96</v>
      </c>
      <c r="P6530" s="1">
        <v>2</v>
      </c>
      <c r="Q6530" s="1">
        <v>68</v>
      </c>
      <c r="R6530" s="1">
        <v>11</v>
      </c>
      <c r="S6530" s="1" t="s">
        <v>33</v>
      </c>
      <c r="T6530" s="1" t="s">
        <v>12788</v>
      </c>
      <c r="U6530" s="1" t="s">
        <v>12787</v>
      </c>
      <c r="V6530" s="1">
        <v>90111314</v>
      </c>
      <c r="W6530" s="1" t="s">
        <v>17</v>
      </c>
      <c r="X6530" s="1" t="s">
        <v>19</v>
      </c>
      <c r="Z6530" t="s">
        <v>12785</v>
      </c>
      <c r="AA6530">
        <v>2</v>
      </c>
      <c r="AB6530" t="s">
        <v>19280</v>
      </c>
      <c r="AC6530" t="s">
        <v>12788</v>
      </c>
      <c r="AD6530" t="s">
        <v>12787</v>
      </c>
      <c r="AE6530" t="s">
        <v>16276</v>
      </c>
      <c r="AF6530" t="s">
        <v>16277</v>
      </c>
    </row>
    <row r="6531" spans="1:32">
      <c r="A6531" t="s">
        <v>26887</v>
      </c>
      <c r="B6531" t="s">
        <v>12789</v>
      </c>
      <c r="C6531">
        <v>2</v>
      </c>
      <c r="D6531">
        <v>68</v>
      </c>
      <c r="E6531">
        <v>11</v>
      </c>
      <c r="F6531" t="s">
        <v>38</v>
      </c>
      <c r="H6531" t="s">
        <v>12789</v>
      </c>
      <c r="I6531" s="1" t="s">
        <v>19</v>
      </c>
      <c r="J6531" s="1" t="s">
        <v>12790</v>
      </c>
      <c r="K6531" s="1" t="s">
        <v>12791</v>
      </c>
      <c r="L6531" s="1" t="str">
        <f>IF(ISERROR(VLOOKUP($D6531&amp;":"&amp;$E6531&amp;":"&amp;$F6531,[1]Sheet2!$A$26:$I$7753,9,FALSE)),"",VLOOKUP($D6531&amp;":"&amp;$E6531&amp;":"&amp;$F6531,[1]Sheet2!$A$26:$I$7753,9,FALSE))</f>
        <v>verified</v>
      </c>
      <c r="M6531" s="1" t="s">
        <v>20335</v>
      </c>
      <c r="O6531" s="1">
        <v>96</v>
      </c>
      <c r="P6531" s="1">
        <v>2</v>
      </c>
      <c r="Q6531" s="1">
        <v>68</v>
      </c>
      <c r="R6531" s="1">
        <v>11</v>
      </c>
      <c r="S6531" s="1" t="s">
        <v>38</v>
      </c>
      <c r="T6531" s="1" t="s">
        <v>12790</v>
      </c>
      <c r="U6531" s="1" t="s">
        <v>12791</v>
      </c>
      <c r="V6531" s="1" t="s">
        <v>17</v>
      </c>
      <c r="W6531" s="1" t="s">
        <v>12792</v>
      </c>
      <c r="X6531" s="1" t="s">
        <v>19</v>
      </c>
      <c r="Z6531" t="s">
        <v>12792</v>
      </c>
      <c r="AA6531">
        <v>2</v>
      </c>
      <c r="AB6531" t="s">
        <v>19281</v>
      </c>
      <c r="AC6531" t="s">
        <v>12790</v>
      </c>
      <c r="AD6531" t="s">
        <v>12791</v>
      </c>
      <c r="AE6531" t="s">
        <v>16278</v>
      </c>
      <c r="AF6531" t="s">
        <v>16279</v>
      </c>
    </row>
    <row r="6532" spans="1:32">
      <c r="A6532" t="s">
        <v>26888</v>
      </c>
      <c r="B6532" t="s">
        <v>12793</v>
      </c>
      <c r="C6532">
        <v>2</v>
      </c>
      <c r="D6532">
        <v>68</v>
      </c>
      <c r="E6532">
        <v>11</v>
      </c>
      <c r="F6532" t="s">
        <v>43</v>
      </c>
      <c r="G6532" t="s">
        <v>12794</v>
      </c>
      <c r="H6532" t="s">
        <v>12795</v>
      </c>
      <c r="I6532" s="1" t="s">
        <v>19</v>
      </c>
      <c r="J6532" s="1" t="s">
        <v>12796</v>
      </c>
      <c r="K6532" s="1" t="s">
        <v>12795</v>
      </c>
      <c r="L6532" s="1" t="str">
        <f>IF(ISERROR(VLOOKUP($D6532&amp;":"&amp;$E6532&amp;":"&amp;$F6532,[1]Sheet2!$A$26:$I$7753,9,FALSE)),"",VLOOKUP($D6532&amp;":"&amp;$E6532&amp;":"&amp;$F6532,[1]Sheet2!$A$26:$I$7753,9,FALSE))</f>
        <v>verified</v>
      </c>
      <c r="M6532" s="1"/>
      <c r="O6532" s="1">
        <v>96</v>
      </c>
      <c r="P6532" s="1">
        <v>2</v>
      </c>
      <c r="Q6532" s="1">
        <v>68</v>
      </c>
      <c r="R6532" s="1">
        <v>11</v>
      </c>
      <c r="S6532" s="1" t="s">
        <v>43</v>
      </c>
      <c r="T6532" s="1" t="s">
        <v>12796</v>
      </c>
      <c r="U6532" s="1" t="s">
        <v>12795</v>
      </c>
      <c r="V6532" s="1">
        <v>16129700</v>
      </c>
      <c r="W6532" s="1" t="s">
        <v>17</v>
      </c>
      <c r="X6532" s="1" t="s">
        <v>19</v>
      </c>
      <c r="Z6532" t="s">
        <v>12793</v>
      </c>
      <c r="AA6532">
        <v>2</v>
      </c>
      <c r="AB6532" t="s">
        <v>19282</v>
      </c>
      <c r="AC6532" t="s">
        <v>12796</v>
      </c>
      <c r="AD6532" t="s">
        <v>12795</v>
      </c>
      <c r="AE6532" t="s">
        <v>16276</v>
      </c>
      <c r="AF6532" t="s">
        <v>16277</v>
      </c>
    </row>
    <row r="6533" spans="1:32">
      <c r="A6533" t="s">
        <v>26889</v>
      </c>
      <c r="B6533" t="s">
        <v>12797</v>
      </c>
      <c r="C6533">
        <v>2</v>
      </c>
      <c r="D6533">
        <v>68</v>
      </c>
      <c r="E6533">
        <v>11</v>
      </c>
      <c r="F6533" t="s">
        <v>48</v>
      </c>
      <c r="G6533" t="s">
        <v>12798</v>
      </c>
      <c r="H6533" t="s">
        <v>12799</v>
      </c>
      <c r="I6533" s="1" t="s">
        <v>19</v>
      </c>
      <c r="J6533" s="1" t="s">
        <v>12800</v>
      </c>
      <c r="K6533" s="1" t="s">
        <v>12799</v>
      </c>
      <c r="L6533" s="1" t="str">
        <f>IF(ISERROR(VLOOKUP($D6533&amp;":"&amp;$E6533&amp;":"&amp;$F6533,[1]Sheet2!$A$26:$I$7753,9,FALSE)),"",VLOOKUP($D6533&amp;":"&amp;$E6533&amp;":"&amp;$F6533,[1]Sheet2!$A$26:$I$7753,9,FALSE))</f>
        <v>verified</v>
      </c>
      <c r="M6533" s="1"/>
      <c r="O6533" s="1">
        <v>96</v>
      </c>
      <c r="P6533" s="1">
        <v>2</v>
      </c>
      <c r="Q6533" s="1">
        <v>68</v>
      </c>
      <c r="R6533" s="1">
        <v>11</v>
      </c>
      <c r="S6533" s="1" t="s">
        <v>48</v>
      </c>
      <c r="T6533" s="1" t="s">
        <v>12800</v>
      </c>
      <c r="U6533" s="1" t="s">
        <v>12799</v>
      </c>
      <c r="V6533" s="1">
        <v>16129710</v>
      </c>
      <c r="W6533" s="1" t="s">
        <v>17</v>
      </c>
      <c r="X6533" s="1" t="s">
        <v>19</v>
      </c>
      <c r="Z6533" t="s">
        <v>12797</v>
      </c>
      <c r="AA6533">
        <v>2</v>
      </c>
      <c r="AB6533" t="s">
        <v>19283</v>
      </c>
      <c r="AC6533" t="s">
        <v>12800</v>
      </c>
      <c r="AD6533" t="s">
        <v>12799</v>
      </c>
      <c r="AE6533" t="s">
        <v>16276</v>
      </c>
      <c r="AF6533" t="s">
        <v>16277</v>
      </c>
    </row>
    <row r="6534" spans="1:32">
      <c r="A6534" t="s">
        <v>26890</v>
      </c>
      <c r="B6534" t="s">
        <v>12801</v>
      </c>
      <c r="C6534">
        <v>2</v>
      </c>
      <c r="D6534">
        <v>68</v>
      </c>
      <c r="E6534">
        <v>12</v>
      </c>
      <c r="F6534" t="s">
        <v>13</v>
      </c>
      <c r="G6534" t="s">
        <v>12802</v>
      </c>
      <c r="H6534" t="s">
        <v>12803</v>
      </c>
      <c r="I6534" s="1" t="s">
        <v>19</v>
      </c>
      <c r="J6534" s="1" t="s">
        <v>12804</v>
      </c>
      <c r="K6534" s="1" t="s">
        <v>12803</v>
      </c>
      <c r="L6534" s="1" t="str">
        <f>IF(ISERROR(VLOOKUP($D6534&amp;":"&amp;$E6534&amp;":"&amp;$F6534,[1]Sheet2!$A$26:$I$7753,9,FALSE)),"",VLOOKUP($D6534&amp;":"&amp;$E6534&amp;":"&amp;$F6534,[1]Sheet2!$A$26:$I$7753,9,FALSE))</f>
        <v>verified</v>
      </c>
      <c r="M6534" s="1"/>
      <c r="O6534" s="1">
        <v>96</v>
      </c>
      <c r="P6534" s="1">
        <v>2</v>
      </c>
      <c r="Q6534" s="1">
        <v>68</v>
      </c>
      <c r="R6534" s="1">
        <v>12</v>
      </c>
      <c r="S6534" s="1" t="s">
        <v>13</v>
      </c>
      <c r="T6534" s="1" t="s">
        <v>12804</v>
      </c>
      <c r="U6534" s="1" t="s">
        <v>12803</v>
      </c>
      <c r="V6534" s="1">
        <v>16129729</v>
      </c>
      <c r="W6534" s="1" t="s">
        <v>17</v>
      </c>
      <c r="X6534" s="1" t="s">
        <v>19</v>
      </c>
      <c r="Z6534" t="s">
        <v>12801</v>
      </c>
      <c r="AA6534">
        <v>2</v>
      </c>
      <c r="AB6534" t="s">
        <v>19284</v>
      </c>
      <c r="AC6534" t="s">
        <v>12804</v>
      </c>
      <c r="AD6534" t="s">
        <v>12803</v>
      </c>
      <c r="AE6534" t="s">
        <v>16276</v>
      </c>
      <c r="AF6534" t="s">
        <v>16277</v>
      </c>
    </row>
    <row r="6535" spans="1:32">
      <c r="A6535" t="s">
        <v>26891</v>
      </c>
      <c r="B6535" t="s">
        <v>12805</v>
      </c>
      <c r="C6535">
        <v>2</v>
      </c>
      <c r="D6535">
        <v>68</v>
      </c>
      <c r="E6535">
        <v>12</v>
      </c>
      <c r="F6535" t="s">
        <v>19</v>
      </c>
      <c r="G6535" t="s">
        <v>12806</v>
      </c>
      <c r="H6535" t="s">
        <v>12807</v>
      </c>
      <c r="I6535" s="1" t="s">
        <v>19</v>
      </c>
      <c r="J6535" s="1" t="s">
        <v>12808</v>
      </c>
      <c r="K6535" s="1" t="s">
        <v>12807</v>
      </c>
      <c r="L6535" s="1" t="str">
        <f>IF(ISERROR(VLOOKUP($D6535&amp;":"&amp;$E6535&amp;":"&amp;$F6535,[1]Sheet2!$A$26:$I$7753,9,FALSE)),"",VLOOKUP($D6535&amp;":"&amp;$E6535&amp;":"&amp;$F6535,[1]Sheet2!$A$26:$I$7753,9,FALSE))</f>
        <v>verified</v>
      </c>
      <c r="M6535" s="1"/>
      <c r="O6535" s="1">
        <v>96</v>
      </c>
      <c r="P6535" s="1">
        <v>2</v>
      </c>
      <c r="Q6535" s="1">
        <v>68</v>
      </c>
      <c r="R6535" s="1">
        <v>12</v>
      </c>
      <c r="S6535" s="1" t="s">
        <v>19</v>
      </c>
      <c r="T6535" s="1" t="s">
        <v>12808</v>
      </c>
      <c r="U6535" s="1" t="s">
        <v>12807</v>
      </c>
      <c r="V6535" s="1">
        <v>16129755</v>
      </c>
      <c r="W6535" s="1" t="s">
        <v>17</v>
      </c>
      <c r="X6535" s="1" t="s">
        <v>19</v>
      </c>
      <c r="Z6535" t="s">
        <v>12805</v>
      </c>
      <c r="AA6535">
        <v>2</v>
      </c>
      <c r="AB6535" t="s">
        <v>19285</v>
      </c>
      <c r="AC6535" t="s">
        <v>12808</v>
      </c>
      <c r="AD6535" t="s">
        <v>12807</v>
      </c>
      <c r="AE6535" t="s">
        <v>16276</v>
      </c>
      <c r="AF6535" t="s">
        <v>16277</v>
      </c>
    </row>
    <row r="6536" spans="1:32">
      <c r="A6536" t="s">
        <v>26892</v>
      </c>
      <c r="B6536" t="s">
        <v>12809</v>
      </c>
      <c r="C6536">
        <v>2</v>
      </c>
      <c r="D6536">
        <v>68</v>
      </c>
      <c r="E6536">
        <v>12</v>
      </c>
      <c r="F6536" t="s">
        <v>21</v>
      </c>
      <c r="G6536" t="s">
        <v>12810</v>
      </c>
      <c r="H6536" t="s">
        <v>12811</v>
      </c>
      <c r="I6536" s="1" t="s">
        <v>19</v>
      </c>
      <c r="J6536" s="1" t="s">
        <v>12812</v>
      </c>
      <c r="K6536" s="1" t="s">
        <v>12811</v>
      </c>
      <c r="L6536" s="1" t="str">
        <f>IF(ISERROR(VLOOKUP($D6536&amp;":"&amp;$E6536&amp;":"&amp;$F6536,[1]Sheet2!$A$26:$I$7753,9,FALSE)),"",VLOOKUP($D6536&amp;":"&amp;$E6536&amp;":"&amp;$F6536,[1]Sheet2!$A$26:$I$7753,9,FALSE))</f>
        <v>verified</v>
      </c>
      <c r="M6536" s="1"/>
      <c r="O6536" s="1">
        <v>96</v>
      </c>
      <c r="P6536" s="1">
        <v>2</v>
      </c>
      <c r="Q6536" s="1">
        <v>68</v>
      </c>
      <c r="R6536" s="1">
        <v>12</v>
      </c>
      <c r="S6536" s="1" t="s">
        <v>21</v>
      </c>
      <c r="T6536" s="1" t="s">
        <v>12812</v>
      </c>
      <c r="U6536" s="1" t="s">
        <v>12811</v>
      </c>
      <c r="V6536" s="1">
        <v>16129756</v>
      </c>
      <c r="W6536" s="1" t="s">
        <v>17</v>
      </c>
      <c r="X6536" s="1" t="s">
        <v>19</v>
      </c>
      <c r="Z6536" t="s">
        <v>12809</v>
      </c>
      <c r="AA6536">
        <v>2</v>
      </c>
      <c r="AB6536" t="s">
        <v>19286</v>
      </c>
      <c r="AC6536" t="s">
        <v>12812</v>
      </c>
      <c r="AD6536" t="s">
        <v>12811</v>
      </c>
      <c r="AE6536" t="s">
        <v>16276</v>
      </c>
      <c r="AF6536" t="s">
        <v>16277</v>
      </c>
    </row>
    <row r="6537" spans="1:32">
      <c r="A6537" t="s">
        <v>26893</v>
      </c>
      <c r="B6537" t="s">
        <v>12813</v>
      </c>
      <c r="C6537">
        <v>2</v>
      </c>
      <c r="D6537">
        <v>68</v>
      </c>
      <c r="E6537">
        <v>12</v>
      </c>
      <c r="F6537" t="s">
        <v>28</v>
      </c>
      <c r="H6537" t="s">
        <v>12813</v>
      </c>
      <c r="I6537" s="1" t="s">
        <v>19</v>
      </c>
      <c r="J6537" s="1" t="s">
        <v>12814</v>
      </c>
      <c r="K6537" s="1" t="s">
        <v>12815</v>
      </c>
      <c r="L6537" s="1" t="str">
        <f>IF(ISERROR(VLOOKUP($D6537&amp;":"&amp;$E6537&amp;":"&amp;$F6537,[1]Sheet2!$A$26:$I$7753,9,FALSE)),"",VLOOKUP($D6537&amp;":"&amp;$E6537&amp;":"&amp;$F6537,[1]Sheet2!$A$26:$I$7753,9,FALSE))</f>
        <v>verified</v>
      </c>
      <c r="M6537" s="1"/>
      <c r="O6537" s="1">
        <v>96</v>
      </c>
      <c r="P6537" s="1">
        <v>2</v>
      </c>
      <c r="Q6537" s="1">
        <v>68</v>
      </c>
      <c r="R6537" s="1">
        <v>12</v>
      </c>
      <c r="S6537" s="1" t="s">
        <v>28</v>
      </c>
      <c r="T6537" s="1" t="s">
        <v>12814</v>
      </c>
      <c r="U6537" s="1" t="s">
        <v>12815</v>
      </c>
      <c r="V6537" s="1">
        <v>94541114</v>
      </c>
      <c r="W6537" s="1" t="s">
        <v>17</v>
      </c>
      <c r="X6537" s="1" t="s">
        <v>19</v>
      </c>
      <c r="Z6537" t="s">
        <v>12813</v>
      </c>
      <c r="AA6537">
        <v>2</v>
      </c>
      <c r="AB6537" t="s">
        <v>19287</v>
      </c>
      <c r="AC6537" t="s">
        <v>12814</v>
      </c>
      <c r="AD6537" t="s">
        <v>12815</v>
      </c>
      <c r="AE6537" t="s">
        <v>16276</v>
      </c>
      <c r="AF6537" t="s">
        <v>16277</v>
      </c>
    </row>
    <row r="6538" spans="1:32">
      <c r="A6538" t="s">
        <v>26894</v>
      </c>
      <c r="B6538" t="s">
        <v>12816</v>
      </c>
      <c r="C6538">
        <v>2</v>
      </c>
      <c r="D6538">
        <v>68</v>
      </c>
      <c r="E6538">
        <v>12</v>
      </c>
      <c r="F6538" t="s">
        <v>33</v>
      </c>
      <c r="G6538" t="s">
        <v>12817</v>
      </c>
      <c r="H6538" t="s">
        <v>12818</v>
      </c>
      <c r="I6538" s="1" t="s">
        <v>19</v>
      </c>
      <c r="J6538" s="1" t="s">
        <v>12819</v>
      </c>
      <c r="K6538" s="1" t="s">
        <v>12818</v>
      </c>
      <c r="L6538" s="1" t="str">
        <f>IF(ISERROR(VLOOKUP($D6538&amp;":"&amp;$E6538&amp;":"&amp;$F6538,[1]Sheet2!$A$26:$I$7753,9,FALSE)),"",VLOOKUP($D6538&amp;":"&amp;$E6538&amp;":"&amp;$F6538,[1]Sheet2!$A$26:$I$7753,9,FALSE))</f>
        <v>verified</v>
      </c>
      <c r="M6538" s="1"/>
      <c r="O6538" s="1">
        <v>96</v>
      </c>
      <c r="P6538" s="1">
        <v>2</v>
      </c>
      <c r="Q6538" s="1">
        <v>68</v>
      </c>
      <c r="R6538" s="1">
        <v>12</v>
      </c>
      <c r="S6538" s="1" t="s">
        <v>33</v>
      </c>
      <c r="T6538" s="1" t="s">
        <v>12819</v>
      </c>
      <c r="U6538" s="1" t="s">
        <v>12818</v>
      </c>
      <c r="V6538" s="1">
        <v>90111339</v>
      </c>
      <c r="W6538" s="1" t="s">
        <v>17</v>
      </c>
      <c r="X6538" s="1" t="s">
        <v>19</v>
      </c>
      <c r="Z6538" t="s">
        <v>12816</v>
      </c>
      <c r="AA6538">
        <v>2</v>
      </c>
      <c r="AB6538" t="s">
        <v>19288</v>
      </c>
      <c r="AC6538" t="s">
        <v>12819</v>
      </c>
      <c r="AD6538" t="s">
        <v>12818</v>
      </c>
      <c r="AE6538" t="s">
        <v>16276</v>
      </c>
      <c r="AF6538" t="s">
        <v>16277</v>
      </c>
    </row>
    <row r="6539" spans="1:32">
      <c r="A6539" t="s">
        <v>26895</v>
      </c>
      <c r="B6539" t="s">
        <v>12820</v>
      </c>
      <c r="C6539">
        <v>2</v>
      </c>
      <c r="D6539">
        <v>68</v>
      </c>
      <c r="E6539">
        <v>12</v>
      </c>
      <c r="F6539" t="s">
        <v>38</v>
      </c>
      <c r="H6539" t="s">
        <v>12820</v>
      </c>
      <c r="I6539" s="1" t="s">
        <v>19</v>
      </c>
      <c r="J6539" s="1" t="s">
        <v>12820</v>
      </c>
      <c r="K6539" s="1" t="s">
        <v>12820</v>
      </c>
      <c r="L6539" s="1" t="str">
        <f>IF(ISERROR(VLOOKUP($D6539&amp;":"&amp;$E6539&amp;":"&amp;$F6539,[1]Sheet2!$A$26:$I$7753,9,FALSE)),"",VLOOKUP($D6539&amp;":"&amp;$E6539&amp;":"&amp;$F6539,[1]Sheet2!$A$26:$I$7753,9,FALSE))</f>
        <v/>
      </c>
      <c r="M6539" s="1" t="s">
        <v>20332</v>
      </c>
      <c r="O6539" s="1">
        <v>96</v>
      </c>
      <c r="P6539" s="1">
        <v>2</v>
      </c>
      <c r="Q6539" s="1">
        <v>68</v>
      </c>
      <c r="R6539" s="1">
        <v>12</v>
      </c>
      <c r="S6539" s="1" t="s">
        <v>38</v>
      </c>
      <c r="T6539" s="1" t="s">
        <v>12820</v>
      </c>
      <c r="U6539" s="1" t="s">
        <v>12820</v>
      </c>
      <c r="V6539" s="1" t="s">
        <v>17</v>
      </c>
      <c r="W6539" s="1" t="s">
        <v>12820</v>
      </c>
      <c r="X6539" s="1" t="s">
        <v>19</v>
      </c>
      <c r="Z6539" t="s">
        <v>12820</v>
      </c>
      <c r="AA6539">
        <v>2</v>
      </c>
      <c r="AB6539" t="s">
        <v>16819</v>
      </c>
      <c r="AC6539" t="s">
        <v>0</v>
      </c>
      <c r="AD6539" t="s">
        <v>0</v>
      </c>
      <c r="AE6539" t="s">
        <v>16278</v>
      </c>
      <c r="AF6539" t="s">
        <v>16279</v>
      </c>
    </row>
    <row r="6540" spans="1:32">
      <c r="A6540" t="s">
        <v>26896</v>
      </c>
      <c r="B6540" t="s">
        <v>12821</v>
      </c>
      <c r="C6540">
        <v>2</v>
      </c>
      <c r="D6540">
        <v>68</v>
      </c>
      <c r="E6540">
        <v>12</v>
      </c>
      <c r="F6540" t="s">
        <v>43</v>
      </c>
      <c r="G6540" t="s">
        <v>12822</v>
      </c>
      <c r="H6540" t="s">
        <v>12823</v>
      </c>
      <c r="I6540" s="1" t="s">
        <v>19</v>
      </c>
      <c r="J6540" s="1" t="s">
        <v>12824</v>
      </c>
      <c r="K6540" s="1" t="s">
        <v>12825</v>
      </c>
      <c r="L6540" s="1" t="str">
        <f>IF(ISERROR(VLOOKUP($D6540&amp;":"&amp;$E6540&amp;":"&amp;$F6540,[1]Sheet2!$A$26:$I$7753,9,FALSE)),"",VLOOKUP($D6540&amp;":"&amp;$E6540&amp;":"&amp;$F6540,[1]Sheet2!$A$26:$I$7753,9,FALSE))</f>
        <v>verified</v>
      </c>
      <c r="M6540" s="1"/>
      <c r="O6540" s="1">
        <v>96</v>
      </c>
      <c r="P6540" s="1">
        <v>2</v>
      </c>
      <c r="Q6540" s="1">
        <v>68</v>
      </c>
      <c r="R6540" s="1">
        <v>12</v>
      </c>
      <c r="S6540" s="1" t="s">
        <v>43</v>
      </c>
      <c r="T6540" s="1" t="s">
        <v>12824</v>
      </c>
      <c r="U6540" s="1" t="s">
        <v>12825</v>
      </c>
      <c r="V6540" s="1">
        <v>90111355</v>
      </c>
      <c r="W6540" s="1" t="s">
        <v>17</v>
      </c>
      <c r="X6540" s="1" t="s">
        <v>19</v>
      </c>
      <c r="Z6540" t="s">
        <v>12821</v>
      </c>
      <c r="AA6540">
        <v>2</v>
      </c>
      <c r="AB6540" t="s">
        <v>19289</v>
      </c>
      <c r="AC6540" t="s">
        <v>12824</v>
      </c>
      <c r="AD6540" t="s">
        <v>12825</v>
      </c>
      <c r="AE6540" t="s">
        <v>16276</v>
      </c>
      <c r="AF6540" t="s">
        <v>16277</v>
      </c>
    </row>
    <row r="6541" spans="1:32">
      <c r="A6541" t="s">
        <v>26897</v>
      </c>
      <c r="B6541" t="s">
        <v>12826</v>
      </c>
      <c r="C6541">
        <v>2</v>
      </c>
      <c r="D6541">
        <v>68</v>
      </c>
      <c r="E6541">
        <v>12</v>
      </c>
      <c r="F6541" t="s">
        <v>48</v>
      </c>
      <c r="G6541" t="s">
        <v>12827</v>
      </c>
      <c r="H6541" t="s">
        <v>12826</v>
      </c>
      <c r="I6541" s="1" t="s">
        <v>19</v>
      </c>
      <c r="J6541" s="1" t="s">
        <v>12828</v>
      </c>
      <c r="K6541" s="1" t="s">
        <v>12829</v>
      </c>
      <c r="L6541" s="1" t="str">
        <f>IF(ISERROR(VLOOKUP($D6541&amp;":"&amp;$E6541&amp;":"&amp;$F6541,[1]Sheet2!$A$26:$I$7753,9,FALSE)),"",VLOOKUP($D6541&amp;":"&amp;$E6541&amp;":"&amp;$F6541,[1]Sheet2!$A$26:$I$7753,9,FALSE))</f>
        <v>verified</v>
      </c>
      <c r="M6541" s="1"/>
      <c r="O6541" s="1">
        <v>96</v>
      </c>
      <c r="P6541" s="1">
        <v>2</v>
      </c>
      <c r="Q6541" s="1">
        <v>68</v>
      </c>
      <c r="R6541" s="1">
        <v>12</v>
      </c>
      <c r="S6541" s="1" t="s">
        <v>48</v>
      </c>
      <c r="T6541" s="1" t="s">
        <v>12828</v>
      </c>
      <c r="U6541" s="1" t="s">
        <v>12829</v>
      </c>
      <c r="V6541" s="1">
        <v>16129883</v>
      </c>
      <c r="W6541" s="1" t="s">
        <v>17</v>
      </c>
      <c r="X6541" s="1" t="s">
        <v>19</v>
      </c>
      <c r="Z6541" t="s">
        <v>19290</v>
      </c>
      <c r="AA6541">
        <v>2</v>
      </c>
      <c r="AB6541" t="s">
        <v>19291</v>
      </c>
      <c r="AC6541" t="s">
        <v>12828</v>
      </c>
      <c r="AD6541" t="s">
        <v>12829</v>
      </c>
      <c r="AE6541" t="s">
        <v>16276</v>
      </c>
      <c r="AF6541" t="s">
        <v>16277</v>
      </c>
    </row>
    <row r="6542" spans="1:32">
      <c r="A6542" t="s">
        <v>26898</v>
      </c>
      <c r="B6542" t="s">
        <v>12830</v>
      </c>
      <c r="C6542">
        <v>1</v>
      </c>
      <c r="D6542">
        <v>69</v>
      </c>
      <c r="E6542">
        <v>1</v>
      </c>
      <c r="F6542" t="s">
        <v>13</v>
      </c>
      <c r="G6542" t="s">
        <v>12831</v>
      </c>
      <c r="H6542" t="s">
        <v>12832</v>
      </c>
      <c r="I6542" s="1" t="s">
        <v>13</v>
      </c>
      <c r="J6542" s="1" t="s">
        <v>12833</v>
      </c>
      <c r="K6542" s="1" t="s">
        <v>12832</v>
      </c>
      <c r="L6542" s="1" t="str">
        <f>IF(ISERROR(VLOOKUP($D6542&amp;":"&amp;$E6542&amp;":"&amp;$F6542,[1]Sheet2!$A$26:$I$7753,9,FALSE)),"",VLOOKUP($D6542&amp;":"&amp;$E6542&amp;":"&amp;$F6542,[1]Sheet2!$A$26:$I$7753,9,FALSE))</f>
        <v>verified</v>
      </c>
      <c r="M6542" s="1"/>
      <c r="O6542" s="1">
        <v>96</v>
      </c>
      <c r="P6542" s="1">
        <v>1</v>
      </c>
      <c r="Q6542" s="1">
        <v>69</v>
      </c>
      <c r="R6542" s="1">
        <v>1</v>
      </c>
      <c r="S6542" s="1" t="s">
        <v>13</v>
      </c>
      <c r="T6542" s="1" t="s">
        <v>12833</v>
      </c>
      <c r="U6542" s="1" t="s">
        <v>12832</v>
      </c>
      <c r="V6542" s="1">
        <v>90111358</v>
      </c>
      <c r="W6542" s="1" t="s">
        <v>17</v>
      </c>
      <c r="X6542" s="1" t="s">
        <v>13</v>
      </c>
      <c r="Z6542" t="s">
        <v>12830</v>
      </c>
      <c r="AA6542">
        <v>1</v>
      </c>
      <c r="AB6542" t="s">
        <v>19292</v>
      </c>
      <c r="AC6542" t="s">
        <v>12833</v>
      </c>
      <c r="AD6542" t="s">
        <v>12832</v>
      </c>
      <c r="AE6542" t="s">
        <v>16276</v>
      </c>
      <c r="AF6542" t="s">
        <v>16277</v>
      </c>
    </row>
    <row r="6543" spans="1:32">
      <c r="A6543" t="s">
        <v>26899</v>
      </c>
      <c r="B6543" t="s">
        <v>12834</v>
      </c>
      <c r="C6543">
        <v>1</v>
      </c>
      <c r="D6543">
        <v>69</v>
      </c>
      <c r="E6543">
        <v>1</v>
      </c>
      <c r="F6543" t="s">
        <v>19</v>
      </c>
      <c r="H6543" t="s">
        <v>12834</v>
      </c>
      <c r="I6543" s="1" t="s">
        <v>13</v>
      </c>
      <c r="J6543" s="1" t="s">
        <v>12834</v>
      </c>
      <c r="K6543" s="1" t="s">
        <v>12834</v>
      </c>
      <c r="L6543" s="1" t="str">
        <f>IF(ISERROR(VLOOKUP($D6543&amp;":"&amp;$E6543&amp;":"&amp;$F6543,[1]Sheet2!$A$26:$I$7753,9,FALSE)),"",VLOOKUP($D6543&amp;":"&amp;$E6543&amp;":"&amp;$F6543,[1]Sheet2!$A$26:$I$7753,9,FALSE))</f>
        <v/>
      </c>
      <c r="M6543" s="1" t="s">
        <v>20332</v>
      </c>
      <c r="O6543" s="1">
        <v>96</v>
      </c>
      <c r="P6543" s="1">
        <v>1</v>
      </c>
      <c r="Q6543" s="1">
        <v>69</v>
      </c>
      <c r="R6543" s="1">
        <v>1</v>
      </c>
      <c r="S6543" s="1" t="s">
        <v>19</v>
      </c>
      <c r="T6543" s="1" t="s">
        <v>12834</v>
      </c>
      <c r="U6543" s="1" t="s">
        <v>12834</v>
      </c>
      <c r="V6543" s="1" t="s">
        <v>17</v>
      </c>
      <c r="W6543" s="1" t="s">
        <v>12834</v>
      </c>
      <c r="X6543" s="1" t="s">
        <v>13</v>
      </c>
      <c r="Z6543" t="s">
        <v>12834</v>
      </c>
      <c r="AA6543">
        <v>1</v>
      </c>
      <c r="AB6543" t="s">
        <v>16819</v>
      </c>
      <c r="AC6543" t="s">
        <v>0</v>
      </c>
      <c r="AD6543" t="s">
        <v>0</v>
      </c>
      <c r="AE6543" t="s">
        <v>16278</v>
      </c>
      <c r="AF6543" t="s">
        <v>16279</v>
      </c>
    </row>
    <row r="6544" spans="1:32">
      <c r="A6544" t="s">
        <v>26900</v>
      </c>
      <c r="B6544" t="s">
        <v>12835</v>
      </c>
      <c r="C6544">
        <v>1</v>
      </c>
      <c r="D6544">
        <v>69</v>
      </c>
      <c r="E6544">
        <v>1</v>
      </c>
      <c r="F6544" t="s">
        <v>21</v>
      </c>
      <c r="H6544" t="s">
        <v>12835</v>
      </c>
      <c r="I6544" s="1" t="s">
        <v>13</v>
      </c>
      <c r="J6544" s="1" t="s">
        <v>12835</v>
      </c>
      <c r="K6544" s="1" t="s">
        <v>12835</v>
      </c>
      <c r="L6544" s="1" t="str">
        <f>IF(ISERROR(VLOOKUP($D6544&amp;":"&amp;$E6544&amp;":"&amp;$F6544,[1]Sheet2!$A$26:$I$7753,9,FALSE)),"",VLOOKUP($D6544&amp;":"&amp;$E6544&amp;":"&amp;$F6544,[1]Sheet2!$A$26:$I$7753,9,FALSE))</f>
        <v/>
      </c>
      <c r="M6544" s="1" t="s">
        <v>20332</v>
      </c>
      <c r="O6544" s="1">
        <v>96</v>
      </c>
      <c r="P6544" s="1">
        <v>1</v>
      </c>
      <c r="Q6544" s="1">
        <v>69</v>
      </c>
      <c r="R6544" s="1">
        <v>1</v>
      </c>
      <c r="S6544" s="1" t="s">
        <v>21</v>
      </c>
      <c r="T6544" s="1" t="s">
        <v>12835</v>
      </c>
      <c r="U6544" s="1" t="s">
        <v>12835</v>
      </c>
      <c r="V6544" s="1" t="s">
        <v>17</v>
      </c>
      <c r="W6544" s="1" t="s">
        <v>12835</v>
      </c>
      <c r="X6544" s="1" t="s">
        <v>13</v>
      </c>
      <c r="Z6544" t="s">
        <v>12835</v>
      </c>
      <c r="AA6544">
        <v>1</v>
      </c>
      <c r="AB6544" t="s">
        <v>16819</v>
      </c>
      <c r="AC6544" t="s">
        <v>0</v>
      </c>
      <c r="AD6544" t="s">
        <v>0</v>
      </c>
      <c r="AE6544" t="s">
        <v>16278</v>
      </c>
      <c r="AF6544" t="s">
        <v>16279</v>
      </c>
    </row>
    <row r="6545" spans="1:32">
      <c r="A6545" t="s">
        <v>26901</v>
      </c>
      <c r="B6545" t="s">
        <v>12836</v>
      </c>
      <c r="C6545">
        <v>1</v>
      </c>
      <c r="D6545">
        <v>69</v>
      </c>
      <c r="E6545">
        <v>1</v>
      </c>
      <c r="F6545" t="s">
        <v>28</v>
      </c>
      <c r="H6545" t="s">
        <v>12836</v>
      </c>
      <c r="I6545" s="1" t="s">
        <v>13</v>
      </c>
      <c r="J6545" s="1" t="s">
        <v>12837</v>
      </c>
      <c r="K6545" s="1" t="s">
        <v>12838</v>
      </c>
      <c r="L6545" s="1" t="str">
        <f>IF(ISERROR(VLOOKUP($D6545&amp;":"&amp;$E6545&amp;":"&amp;$F6545,[1]Sheet2!$A$26:$I$7753,9,FALSE)),"",VLOOKUP($D6545&amp;":"&amp;$E6545&amp;":"&amp;$F6545,[1]Sheet2!$A$26:$I$7753,9,FALSE))</f>
        <v>verified</v>
      </c>
      <c r="M6545" s="1"/>
      <c r="O6545" s="1">
        <v>96</v>
      </c>
      <c r="P6545" s="1">
        <v>1</v>
      </c>
      <c r="Q6545" s="1">
        <v>69</v>
      </c>
      <c r="R6545" s="1">
        <v>1</v>
      </c>
      <c r="S6545" s="1" t="s">
        <v>28</v>
      </c>
      <c r="T6545" s="1" t="s">
        <v>12837</v>
      </c>
      <c r="U6545" s="1" t="s">
        <v>12838</v>
      </c>
      <c r="V6545" s="1">
        <v>94541115</v>
      </c>
      <c r="W6545" s="1" t="s">
        <v>17</v>
      </c>
      <c r="X6545" s="1" t="s">
        <v>13</v>
      </c>
      <c r="Z6545" t="s">
        <v>12836</v>
      </c>
      <c r="AA6545">
        <v>1</v>
      </c>
      <c r="AB6545" t="s">
        <v>19293</v>
      </c>
      <c r="AC6545" t="s">
        <v>12837</v>
      </c>
      <c r="AD6545" t="s">
        <v>12838</v>
      </c>
      <c r="AE6545" t="s">
        <v>16276</v>
      </c>
      <c r="AF6545" t="s">
        <v>16277</v>
      </c>
    </row>
    <row r="6546" spans="1:32">
      <c r="A6546" t="s">
        <v>26902</v>
      </c>
      <c r="B6546" t="s">
        <v>12839</v>
      </c>
      <c r="C6546">
        <v>1</v>
      </c>
      <c r="D6546">
        <v>69</v>
      </c>
      <c r="E6546">
        <v>1</v>
      </c>
      <c r="F6546" t="s">
        <v>33</v>
      </c>
      <c r="G6546" t="s">
        <v>12840</v>
      </c>
      <c r="H6546" t="s">
        <v>12841</v>
      </c>
      <c r="I6546" s="1" t="s">
        <v>13</v>
      </c>
      <c r="J6546" s="1" t="s">
        <v>12842</v>
      </c>
      <c r="K6546" s="1" t="s">
        <v>12841</v>
      </c>
      <c r="L6546" s="1" t="str">
        <f>IF(ISERROR(VLOOKUP($D6546&amp;":"&amp;$E6546&amp;":"&amp;$F6546,[1]Sheet2!$A$26:$I$7753,9,FALSE)),"",VLOOKUP($D6546&amp;":"&amp;$E6546&amp;":"&amp;$F6546,[1]Sheet2!$A$26:$I$7753,9,FALSE))</f>
        <v>verified</v>
      </c>
      <c r="M6546" s="1"/>
      <c r="O6546" s="1">
        <v>96</v>
      </c>
      <c r="P6546" s="1">
        <v>1</v>
      </c>
      <c r="Q6546" s="1">
        <v>69</v>
      </c>
      <c r="R6546" s="1">
        <v>1</v>
      </c>
      <c r="S6546" s="1" t="s">
        <v>33</v>
      </c>
      <c r="T6546" s="1" t="s">
        <v>12842</v>
      </c>
      <c r="U6546" s="1" t="s">
        <v>12841</v>
      </c>
      <c r="V6546" s="1">
        <v>90111370</v>
      </c>
      <c r="W6546" s="1" t="s">
        <v>17</v>
      </c>
      <c r="X6546" s="1" t="s">
        <v>13</v>
      </c>
      <c r="Z6546" t="s">
        <v>12839</v>
      </c>
      <c r="AA6546">
        <v>1</v>
      </c>
      <c r="AB6546" t="s">
        <v>19294</v>
      </c>
      <c r="AC6546" t="s">
        <v>12842</v>
      </c>
      <c r="AD6546" t="s">
        <v>12841</v>
      </c>
      <c r="AE6546" t="s">
        <v>16276</v>
      </c>
      <c r="AF6546" t="s">
        <v>16277</v>
      </c>
    </row>
    <row r="6547" spans="1:32">
      <c r="A6547" t="s">
        <v>26903</v>
      </c>
      <c r="B6547" t="s">
        <v>12843</v>
      </c>
      <c r="C6547">
        <v>1</v>
      </c>
      <c r="D6547">
        <v>69</v>
      </c>
      <c r="E6547">
        <v>1</v>
      </c>
      <c r="F6547" t="s">
        <v>38</v>
      </c>
      <c r="G6547" t="s">
        <v>12844</v>
      </c>
      <c r="H6547" t="s">
        <v>12845</v>
      </c>
      <c r="I6547" s="1" t="s">
        <v>13</v>
      </c>
      <c r="J6547" s="1" t="s">
        <v>12846</v>
      </c>
      <c r="K6547" s="1" t="s">
        <v>12845</v>
      </c>
      <c r="L6547" s="1" t="str">
        <f>IF(ISERROR(VLOOKUP($D6547&amp;":"&amp;$E6547&amp;":"&amp;$F6547,[1]Sheet2!$A$26:$I$7753,9,FALSE)),"",VLOOKUP($D6547&amp;":"&amp;$E6547&amp;":"&amp;$F6547,[1]Sheet2!$A$26:$I$7753,9,FALSE))</f>
        <v>verified</v>
      </c>
      <c r="M6547" s="1"/>
      <c r="O6547" s="1">
        <v>96</v>
      </c>
      <c r="P6547" s="1">
        <v>1</v>
      </c>
      <c r="Q6547" s="1">
        <v>69</v>
      </c>
      <c r="R6547" s="1">
        <v>1</v>
      </c>
      <c r="S6547" s="1" t="s">
        <v>38</v>
      </c>
      <c r="T6547" s="1" t="s">
        <v>12846</v>
      </c>
      <c r="U6547" s="1" t="s">
        <v>12845</v>
      </c>
      <c r="V6547" s="1">
        <v>94541116</v>
      </c>
      <c r="W6547" s="1" t="s">
        <v>17</v>
      </c>
      <c r="X6547" s="1" t="s">
        <v>13</v>
      </c>
      <c r="Z6547" t="s">
        <v>12843</v>
      </c>
      <c r="AA6547">
        <v>1</v>
      </c>
      <c r="AB6547" t="s">
        <v>19295</v>
      </c>
      <c r="AC6547" t="s">
        <v>12846</v>
      </c>
      <c r="AD6547" t="s">
        <v>12845</v>
      </c>
      <c r="AE6547" t="s">
        <v>16276</v>
      </c>
      <c r="AF6547" t="s">
        <v>16277</v>
      </c>
    </row>
    <row r="6548" spans="1:32">
      <c r="A6548" t="s">
        <v>26904</v>
      </c>
      <c r="B6548" t="s">
        <v>12847</v>
      </c>
      <c r="C6548">
        <v>1</v>
      </c>
      <c r="D6548">
        <v>69</v>
      </c>
      <c r="E6548">
        <v>1</v>
      </c>
      <c r="F6548" t="s">
        <v>43</v>
      </c>
      <c r="H6548" t="s">
        <v>12848</v>
      </c>
      <c r="I6548" s="1" t="s">
        <v>13</v>
      </c>
      <c r="J6548" s="1" t="s">
        <v>12849</v>
      </c>
      <c r="K6548" s="1" t="s">
        <v>12850</v>
      </c>
      <c r="L6548" s="1" t="str">
        <f>IF(ISERROR(VLOOKUP($D6548&amp;":"&amp;$E6548&amp;":"&amp;$F6548,[1]Sheet2!$A$26:$I$7753,9,FALSE)),"",VLOOKUP($D6548&amp;":"&amp;$E6548&amp;":"&amp;$F6548,[1]Sheet2!$A$26:$I$7753,9,FALSE))</f>
        <v/>
      </c>
      <c r="M6548" s="1" t="s">
        <v>20332</v>
      </c>
      <c r="O6548" s="1">
        <v>96</v>
      </c>
      <c r="P6548" s="1">
        <v>1</v>
      </c>
      <c r="Q6548" s="1">
        <v>69</v>
      </c>
      <c r="R6548" s="1">
        <v>1</v>
      </c>
      <c r="S6548" s="1" t="s">
        <v>43</v>
      </c>
      <c r="T6548" s="1" t="s">
        <v>12849</v>
      </c>
      <c r="U6548" s="1" t="s">
        <v>12850</v>
      </c>
      <c r="V6548" s="1">
        <v>90111375</v>
      </c>
      <c r="W6548" s="1" t="s">
        <v>17</v>
      </c>
      <c r="X6548" s="1" t="s">
        <v>13</v>
      </c>
      <c r="Z6548" t="s">
        <v>12847</v>
      </c>
      <c r="AA6548">
        <v>1</v>
      </c>
      <c r="AE6548" t="s">
        <v>16278</v>
      </c>
      <c r="AF6548" t="s">
        <v>16279</v>
      </c>
    </row>
    <row r="6549" spans="1:32">
      <c r="A6549" t="s">
        <v>26905</v>
      </c>
      <c r="B6549" t="s">
        <v>12851</v>
      </c>
      <c r="C6549">
        <v>1</v>
      </c>
      <c r="D6549">
        <v>69</v>
      </c>
      <c r="E6549">
        <v>1</v>
      </c>
      <c r="F6549" t="s">
        <v>48</v>
      </c>
      <c r="H6549" t="s">
        <v>12851</v>
      </c>
      <c r="I6549" s="1" t="s">
        <v>13</v>
      </c>
      <c r="J6549" s="1" t="s">
        <v>12851</v>
      </c>
      <c r="K6549" s="1" t="s">
        <v>12851</v>
      </c>
      <c r="L6549" s="1" t="str">
        <f>IF(ISERROR(VLOOKUP($D6549&amp;":"&amp;$E6549&amp;":"&amp;$F6549,[1]Sheet2!$A$26:$I$7753,9,FALSE)),"",VLOOKUP($D6549&amp;":"&amp;$E6549&amp;":"&amp;$F6549,[1]Sheet2!$A$26:$I$7753,9,FALSE))</f>
        <v/>
      </c>
      <c r="M6549" s="1" t="s">
        <v>20332</v>
      </c>
      <c r="O6549" s="1">
        <v>96</v>
      </c>
      <c r="P6549" s="1">
        <v>1</v>
      </c>
      <c r="Q6549" s="1">
        <v>69</v>
      </c>
      <c r="R6549" s="1">
        <v>1</v>
      </c>
      <c r="S6549" s="1" t="s">
        <v>48</v>
      </c>
      <c r="T6549" s="1" t="s">
        <v>12851</v>
      </c>
      <c r="U6549" s="1" t="s">
        <v>12851</v>
      </c>
      <c r="V6549" s="1" t="s">
        <v>17</v>
      </c>
      <c r="W6549" s="1" t="s">
        <v>12851</v>
      </c>
      <c r="X6549" s="1" t="s">
        <v>13</v>
      </c>
      <c r="Z6549" t="s">
        <v>12851</v>
      </c>
      <c r="AA6549">
        <v>1</v>
      </c>
      <c r="AB6549" t="s">
        <v>16819</v>
      </c>
      <c r="AC6549" t="s">
        <v>0</v>
      </c>
      <c r="AD6549" t="s">
        <v>0</v>
      </c>
      <c r="AE6549" t="s">
        <v>16278</v>
      </c>
      <c r="AF6549" t="s">
        <v>16279</v>
      </c>
    </row>
    <row r="6550" spans="1:32">
      <c r="A6550" t="s">
        <v>26906</v>
      </c>
      <c r="B6550" t="s">
        <v>12852</v>
      </c>
      <c r="C6550">
        <v>1</v>
      </c>
      <c r="D6550">
        <v>69</v>
      </c>
      <c r="E6550">
        <v>2</v>
      </c>
      <c r="F6550" t="s">
        <v>13</v>
      </c>
      <c r="G6550" t="s">
        <v>12853</v>
      </c>
      <c r="H6550" t="s">
        <v>12854</v>
      </c>
      <c r="I6550" s="1" t="s">
        <v>13</v>
      </c>
      <c r="J6550" s="1" t="s">
        <v>12855</v>
      </c>
      <c r="K6550" s="1" t="s">
        <v>12854</v>
      </c>
      <c r="L6550" s="1" t="str">
        <f>IF(ISERROR(VLOOKUP($D6550&amp;":"&amp;$E6550&amp;":"&amp;$F6550,[1]Sheet2!$A$26:$I$7753,9,FALSE)),"",VLOOKUP($D6550&amp;":"&amp;$E6550&amp;":"&amp;$F6550,[1]Sheet2!$A$26:$I$7753,9,FALSE))</f>
        <v>verified</v>
      </c>
      <c r="M6550" s="1"/>
      <c r="O6550" s="1">
        <v>96</v>
      </c>
      <c r="P6550" s="1">
        <v>1</v>
      </c>
      <c r="Q6550" s="1">
        <v>69</v>
      </c>
      <c r="R6550" s="1">
        <v>2</v>
      </c>
      <c r="S6550" s="1" t="s">
        <v>13</v>
      </c>
      <c r="T6550" s="1" t="s">
        <v>12855</v>
      </c>
      <c r="U6550" s="1" t="s">
        <v>12854</v>
      </c>
      <c r="V6550" s="1">
        <v>90111384</v>
      </c>
      <c r="W6550" s="1" t="s">
        <v>17</v>
      </c>
      <c r="X6550" s="1" t="s">
        <v>13</v>
      </c>
      <c r="Z6550" t="s">
        <v>12852</v>
      </c>
      <c r="AA6550">
        <v>1</v>
      </c>
      <c r="AB6550" t="s">
        <v>19296</v>
      </c>
      <c r="AC6550" t="s">
        <v>12855</v>
      </c>
      <c r="AD6550" t="s">
        <v>12854</v>
      </c>
      <c r="AE6550" t="s">
        <v>16276</v>
      </c>
      <c r="AF6550" t="s">
        <v>16277</v>
      </c>
    </row>
    <row r="6551" spans="1:32">
      <c r="A6551" t="s">
        <v>26907</v>
      </c>
      <c r="B6551" t="s">
        <v>12856</v>
      </c>
      <c r="C6551">
        <v>1</v>
      </c>
      <c r="D6551">
        <v>69</v>
      </c>
      <c r="E6551">
        <v>2</v>
      </c>
      <c r="F6551" t="s">
        <v>19</v>
      </c>
      <c r="G6551" t="s">
        <v>12857</v>
      </c>
      <c r="H6551" t="s">
        <v>12858</v>
      </c>
      <c r="I6551" s="1" t="s">
        <v>13</v>
      </c>
      <c r="J6551" s="1" t="s">
        <v>12859</v>
      </c>
      <c r="K6551" s="1" t="s">
        <v>12858</v>
      </c>
      <c r="L6551" s="1" t="str">
        <f>IF(ISERROR(VLOOKUP($D6551&amp;":"&amp;$E6551&amp;":"&amp;$F6551,[1]Sheet2!$A$26:$I$7753,9,FALSE)),"",VLOOKUP($D6551&amp;":"&amp;$E6551&amp;":"&amp;$F6551,[1]Sheet2!$A$26:$I$7753,9,FALSE))</f>
        <v/>
      </c>
      <c r="M6551" s="1" t="s">
        <v>20332</v>
      </c>
      <c r="O6551" s="1">
        <v>96</v>
      </c>
      <c r="P6551" s="1">
        <v>1</v>
      </c>
      <c r="Q6551" s="1">
        <v>69</v>
      </c>
      <c r="R6551" s="1">
        <v>2</v>
      </c>
      <c r="S6551" s="1" t="s">
        <v>19</v>
      </c>
      <c r="T6551" s="1" t="s">
        <v>12859</v>
      </c>
      <c r="U6551" s="1" t="s">
        <v>12858</v>
      </c>
      <c r="V6551" s="1" t="s">
        <v>17</v>
      </c>
      <c r="W6551" s="1" t="s">
        <v>17</v>
      </c>
      <c r="X6551" s="1" t="s">
        <v>13</v>
      </c>
      <c r="Z6551" t="s">
        <v>19297</v>
      </c>
      <c r="AA6551">
        <v>1</v>
      </c>
      <c r="AB6551" t="s">
        <v>19164</v>
      </c>
      <c r="AC6551" t="s">
        <v>19298</v>
      </c>
      <c r="AD6551" t="s">
        <v>12858</v>
      </c>
      <c r="AE6551" t="s">
        <v>16688</v>
      </c>
      <c r="AF6551" t="s">
        <v>16689</v>
      </c>
    </row>
    <row r="6552" spans="1:32">
      <c r="A6552" t="s">
        <v>26908</v>
      </c>
      <c r="B6552" t="s">
        <v>12860</v>
      </c>
      <c r="C6552">
        <v>1</v>
      </c>
      <c r="D6552">
        <v>69</v>
      </c>
      <c r="E6552">
        <v>2</v>
      </c>
      <c r="F6552" t="s">
        <v>21</v>
      </c>
      <c r="H6552" t="s">
        <v>12860</v>
      </c>
      <c r="I6552" s="1" t="s">
        <v>13</v>
      </c>
      <c r="J6552" s="1" t="s">
        <v>12860</v>
      </c>
      <c r="K6552" s="1" t="s">
        <v>12860</v>
      </c>
      <c r="L6552" s="1" t="str">
        <f>IF(ISERROR(VLOOKUP($D6552&amp;":"&amp;$E6552&amp;":"&amp;$F6552,[1]Sheet2!$A$26:$I$7753,9,FALSE)),"",VLOOKUP($D6552&amp;":"&amp;$E6552&amp;":"&amp;$F6552,[1]Sheet2!$A$26:$I$7753,9,FALSE))</f>
        <v/>
      </c>
      <c r="M6552" s="1" t="s">
        <v>20332</v>
      </c>
      <c r="O6552" s="1">
        <v>96</v>
      </c>
      <c r="P6552" s="1">
        <v>1</v>
      </c>
      <c r="Q6552" s="1">
        <v>69</v>
      </c>
      <c r="R6552" s="1">
        <v>2</v>
      </c>
      <c r="S6552" s="1" t="s">
        <v>21</v>
      </c>
      <c r="T6552" s="1" t="s">
        <v>12860</v>
      </c>
      <c r="U6552" s="1" t="s">
        <v>12860</v>
      </c>
      <c r="V6552" s="1" t="s">
        <v>17</v>
      </c>
      <c r="W6552" s="1" t="s">
        <v>12860</v>
      </c>
      <c r="X6552" s="1" t="s">
        <v>13</v>
      </c>
      <c r="Z6552" t="s">
        <v>12860</v>
      </c>
      <c r="AA6552">
        <v>1</v>
      </c>
      <c r="AB6552" t="s">
        <v>16819</v>
      </c>
      <c r="AC6552" t="s">
        <v>0</v>
      </c>
      <c r="AD6552" t="s">
        <v>0</v>
      </c>
      <c r="AE6552" t="s">
        <v>16278</v>
      </c>
      <c r="AF6552" t="s">
        <v>16279</v>
      </c>
    </row>
    <row r="6553" spans="1:32">
      <c r="A6553" t="s">
        <v>26909</v>
      </c>
      <c r="B6553" t="s">
        <v>12861</v>
      </c>
      <c r="C6553">
        <v>1</v>
      </c>
      <c r="D6553">
        <v>69</v>
      </c>
      <c r="E6553">
        <v>2</v>
      </c>
      <c r="F6553" t="s">
        <v>28</v>
      </c>
      <c r="G6553" t="s">
        <v>12862</v>
      </c>
      <c r="H6553" t="s">
        <v>12863</v>
      </c>
      <c r="I6553" s="1" t="s">
        <v>13</v>
      </c>
      <c r="J6553" s="1" t="s">
        <v>12864</v>
      </c>
      <c r="K6553" s="1" t="s">
        <v>12863</v>
      </c>
      <c r="L6553" s="1" t="str">
        <f>IF(ISERROR(VLOOKUP($D6553&amp;":"&amp;$E6553&amp;":"&amp;$F6553,[1]Sheet2!$A$26:$I$7753,9,FALSE)),"",VLOOKUP($D6553&amp;":"&amp;$E6553&amp;":"&amp;$F6553,[1]Sheet2!$A$26:$I$7753,9,FALSE))</f>
        <v>verified</v>
      </c>
      <c r="M6553" s="1"/>
      <c r="O6553" s="1">
        <v>96</v>
      </c>
      <c r="P6553" s="1">
        <v>1</v>
      </c>
      <c r="Q6553" s="1">
        <v>69</v>
      </c>
      <c r="R6553" s="1">
        <v>2</v>
      </c>
      <c r="S6553" s="1" t="s">
        <v>28</v>
      </c>
      <c r="T6553" s="1" t="s">
        <v>12864</v>
      </c>
      <c r="U6553" s="1" t="s">
        <v>12863</v>
      </c>
      <c r="V6553" s="1">
        <v>16130083</v>
      </c>
      <c r="W6553" s="1" t="s">
        <v>17</v>
      </c>
      <c r="X6553" s="1" t="s">
        <v>13</v>
      </c>
      <c r="Z6553" t="s">
        <v>12861</v>
      </c>
      <c r="AA6553">
        <v>1</v>
      </c>
      <c r="AB6553" t="s">
        <v>19299</v>
      </c>
      <c r="AC6553" t="s">
        <v>12864</v>
      </c>
      <c r="AD6553" t="s">
        <v>12863</v>
      </c>
      <c r="AE6553" t="s">
        <v>16276</v>
      </c>
      <c r="AF6553" t="s">
        <v>16277</v>
      </c>
    </row>
    <row r="6554" spans="1:32">
      <c r="A6554" t="s">
        <v>26910</v>
      </c>
      <c r="B6554" t="s">
        <v>12865</v>
      </c>
      <c r="C6554">
        <v>2</v>
      </c>
      <c r="D6554">
        <v>69</v>
      </c>
      <c r="E6554">
        <v>2</v>
      </c>
      <c r="F6554" t="s">
        <v>33</v>
      </c>
      <c r="H6554" t="s">
        <v>12865</v>
      </c>
      <c r="I6554" s="1" t="s">
        <v>13</v>
      </c>
      <c r="J6554" s="1" t="s">
        <v>12865</v>
      </c>
      <c r="K6554" s="1" t="s">
        <v>12865</v>
      </c>
      <c r="L6554" s="1" t="str">
        <f>IF(ISERROR(VLOOKUP($D6554&amp;":"&amp;$E6554&amp;":"&amp;$F6554,[1]Sheet2!$A$26:$I$7753,9,FALSE)),"",VLOOKUP($D6554&amp;":"&amp;$E6554&amp;":"&amp;$F6554,[1]Sheet2!$A$26:$I$7753,9,FALSE))</f>
        <v/>
      </c>
      <c r="M6554" s="1" t="s">
        <v>20332</v>
      </c>
      <c r="O6554" s="1">
        <v>96</v>
      </c>
      <c r="P6554" s="1">
        <v>2</v>
      </c>
      <c r="Q6554" s="1">
        <v>69</v>
      </c>
      <c r="R6554" s="1">
        <v>2</v>
      </c>
      <c r="S6554" s="1" t="s">
        <v>33</v>
      </c>
      <c r="T6554" s="1" t="s">
        <v>12865</v>
      </c>
      <c r="U6554" s="1" t="s">
        <v>12865</v>
      </c>
      <c r="V6554" s="1" t="s">
        <v>17</v>
      </c>
      <c r="W6554" s="1" t="s">
        <v>12865</v>
      </c>
      <c r="X6554" s="1" t="s">
        <v>13</v>
      </c>
      <c r="Z6554" t="s">
        <v>12865</v>
      </c>
      <c r="AA6554">
        <v>2</v>
      </c>
      <c r="AB6554" t="s">
        <v>16819</v>
      </c>
      <c r="AC6554" t="s">
        <v>0</v>
      </c>
      <c r="AD6554" t="s">
        <v>0</v>
      </c>
      <c r="AE6554" t="s">
        <v>16278</v>
      </c>
      <c r="AF6554" t="s">
        <v>16279</v>
      </c>
    </row>
    <row r="6555" spans="1:32">
      <c r="A6555" t="s">
        <v>26911</v>
      </c>
      <c r="B6555" t="s">
        <v>12866</v>
      </c>
      <c r="C6555">
        <v>1</v>
      </c>
      <c r="D6555">
        <v>69</v>
      </c>
      <c r="E6555">
        <v>2</v>
      </c>
      <c r="F6555" t="s">
        <v>38</v>
      </c>
      <c r="G6555" t="s">
        <v>12867</v>
      </c>
      <c r="H6555" t="s">
        <v>12868</v>
      </c>
      <c r="I6555" s="1" t="s">
        <v>13</v>
      </c>
      <c r="J6555" s="1" t="s">
        <v>12869</v>
      </c>
      <c r="K6555" s="1" t="s">
        <v>12868</v>
      </c>
      <c r="L6555" s="1" t="str">
        <f>IF(ISERROR(VLOOKUP($D6555&amp;":"&amp;$E6555&amp;":"&amp;$F6555,[1]Sheet2!$A$26:$I$7753,9,FALSE)),"",VLOOKUP($D6555&amp;":"&amp;$E6555&amp;":"&amp;$F6555,[1]Sheet2!$A$26:$I$7753,9,FALSE))</f>
        <v>verified</v>
      </c>
      <c r="M6555" s="1"/>
      <c r="O6555" s="1">
        <v>96</v>
      </c>
      <c r="P6555" s="1">
        <v>1</v>
      </c>
      <c r="Q6555" s="1">
        <v>69</v>
      </c>
      <c r="R6555" s="1">
        <v>2</v>
      </c>
      <c r="S6555" s="1" t="s">
        <v>38</v>
      </c>
      <c r="T6555" s="1" t="s">
        <v>12869</v>
      </c>
      <c r="U6555" s="1" t="s">
        <v>12868</v>
      </c>
      <c r="V6555" s="1">
        <v>16130120</v>
      </c>
      <c r="W6555" s="1" t="s">
        <v>17</v>
      </c>
      <c r="X6555" s="1" t="s">
        <v>13</v>
      </c>
      <c r="Z6555" t="s">
        <v>12866</v>
      </c>
      <c r="AA6555">
        <v>1</v>
      </c>
      <c r="AB6555" t="s">
        <v>19300</v>
      </c>
      <c r="AC6555" t="s">
        <v>12869</v>
      </c>
      <c r="AD6555" t="s">
        <v>12868</v>
      </c>
      <c r="AE6555" t="s">
        <v>16276</v>
      </c>
      <c r="AF6555" t="s">
        <v>16277</v>
      </c>
    </row>
    <row r="6556" spans="1:32">
      <c r="A6556" t="s">
        <v>26912</v>
      </c>
      <c r="B6556" t="s">
        <v>12870</v>
      </c>
      <c r="C6556">
        <v>1</v>
      </c>
      <c r="D6556">
        <v>69</v>
      </c>
      <c r="E6556">
        <v>2</v>
      </c>
      <c r="F6556" t="s">
        <v>43</v>
      </c>
      <c r="G6556" t="s">
        <v>12871</v>
      </c>
      <c r="H6556" t="s">
        <v>12872</v>
      </c>
      <c r="I6556" s="1" t="s">
        <v>13</v>
      </c>
      <c r="J6556" s="1" t="s">
        <v>12873</v>
      </c>
      <c r="K6556" s="1" t="s">
        <v>12872</v>
      </c>
      <c r="L6556" s="1" t="str">
        <f>IF(ISERROR(VLOOKUP($D6556&amp;":"&amp;$E6556&amp;":"&amp;$F6556,[1]Sheet2!$A$26:$I$7753,9,FALSE)),"",VLOOKUP($D6556&amp;":"&amp;$E6556&amp;":"&amp;$F6556,[1]Sheet2!$A$26:$I$7753,9,FALSE))</f>
        <v>verified</v>
      </c>
      <c r="M6556" s="1"/>
      <c r="O6556" s="1">
        <v>96</v>
      </c>
      <c r="P6556" s="1">
        <v>1</v>
      </c>
      <c r="Q6556" s="1">
        <v>69</v>
      </c>
      <c r="R6556" s="1">
        <v>2</v>
      </c>
      <c r="S6556" s="1" t="s">
        <v>43</v>
      </c>
      <c r="T6556" s="1" t="s">
        <v>12873</v>
      </c>
      <c r="U6556" s="1" t="s">
        <v>12872</v>
      </c>
      <c r="V6556" s="1">
        <v>90111402</v>
      </c>
      <c r="W6556" s="1" t="s">
        <v>17</v>
      </c>
      <c r="X6556" s="1" t="s">
        <v>13</v>
      </c>
      <c r="Z6556" t="s">
        <v>12870</v>
      </c>
      <c r="AA6556">
        <v>1</v>
      </c>
      <c r="AB6556" t="s">
        <v>19301</v>
      </c>
      <c r="AC6556" t="s">
        <v>12873</v>
      </c>
      <c r="AD6556" t="s">
        <v>12872</v>
      </c>
      <c r="AE6556" t="s">
        <v>16276</v>
      </c>
      <c r="AF6556" t="s">
        <v>16277</v>
      </c>
    </row>
    <row r="6557" spans="1:32">
      <c r="A6557" t="s">
        <v>26913</v>
      </c>
      <c r="B6557" t="s">
        <v>12874</v>
      </c>
      <c r="C6557">
        <v>1</v>
      </c>
      <c r="D6557">
        <v>69</v>
      </c>
      <c r="E6557">
        <v>2</v>
      </c>
      <c r="F6557" t="s">
        <v>48</v>
      </c>
      <c r="G6557" t="s">
        <v>12875</v>
      </c>
      <c r="H6557" t="s">
        <v>12876</v>
      </c>
      <c r="I6557" s="1" t="s">
        <v>13</v>
      </c>
      <c r="J6557" s="1" t="s">
        <v>12877</v>
      </c>
      <c r="K6557" s="1" t="s">
        <v>12876</v>
      </c>
      <c r="L6557" s="1" t="str">
        <f>IF(ISERROR(VLOOKUP($D6557&amp;":"&amp;$E6557&amp;":"&amp;$F6557,[1]Sheet2!$A$26:$I$7753,9,FALSE)),"",VLOOKUP($D6557&amp;":"&amp;$E6557&amp;":"&amp;$F6557,[1]Sheet2!$A$26:$I$7753,9,FALSE))</f>
        <v>verified</v>
      </c>
      <c r="M6557" s="1"/>
      <c r="O6557" s="1">
        <v>96</v>
      </c>
      <c r="P6557" s="1">
        <v>1</v>
      </c>
      <c r="Q6557" s="1">
        <v>69</v>
      </c>
      <c r="R6557" s="1">
        <v>2</v>
      </c>
      <c r="S6557" s="1" t="s">
        <v>48</v>
      </c>
      <c r="T6557" s="1" t="s">
        <v>12877</v>
      </c>
      <c r="U6557" s="1" t="s">
        <v>12876</v>
      </c>
      <c r="V6557" s="1">
        <v>90111403</v>
      </c>
      <c r="W6557" s="1" t="s">
        <v>17</v>
      </c>
      <c r="X6557" s="1" t="s">
        <v>13</v>
      </c>
      <c r="Z6557" t="s">
        <v>12874</v>
      </c>
      <c r="AA6557">
        <v>1</v>
      </c>
      <c r="AB6557" t="s">
        <v>19302</v>
      </c>
      <c r="AC6557" t="s">
        <v>12877</v>
      </c>
      <c r="AD6557" t="s">
        <v>12876</v>
      </c>
      <c r="AE6557" t="s">
        <v>16276</v>
      </c>
      <c r="AF6557" t="s">
        <v>16277</v>
      </c>
    </row>
    <row r="6558" spans="1:32">
      <c r="A6558" t="s">
        <v>26914</v>
      </c>
      <c r="B6558" t="s">
        <v>12878</v>
      </c>
      <c r="C6558">
        <v>1</v>
      </c>
      <c r="D6558">
        <v>69</v>
      </c>
      <c r="E6558">
        <v>3</v>
      </c>
      <c r="F6558" t="s">
        <v>13</v>
      </c>
      <c r="G6558" t="s">
        <v>12879</v>
      </c>
      <c r="H6558" t="s">
        <v>12880</v>
      </c>
      <c r="I6558" s="1" t="s">
        <v>13</v>
      </c>
      <c r="J6558" s="1" t="s">
        <v>12881</v>
      </c>
      <c r="K6558" s="1" t="s">
        <v>12882</v>
      </c>
      <c r="L6558" s="1" t="str">
        <f>IF(ISERROR(VLOOKUP($D6558&amp;":"&amp;$E6558&amp;":"&amp;$F6558,[1]Sheet2!$A$26:$I$7753,9,FALSE)),"",VLOOKUP($D6558&amp;":"&amp;$E6558&amp;":"&amp;$F6558,[1]Sheet2!$A$26:$I$7753,9,FALSE))</f>
        <v>verified</v>
      </c>
      <c r="M6558" s="1"/>
      <c r="O6558" s="1">
        <v>96</v>
      </c>
      <c r="P6558" s="1">
        <v>1</v>
      </c>
      <c r="Q6558" s="1">
        <v>69</v>
      </c>
      <c r="R6558" s="1">
        <v>3</v>
      </c>
      <c r="S6558" s="1" t="s">
        <v>13</v>
      </c>
      <c r="T6558" s="1" t="s">
        <v>12881</v>
      </c>
      <c r="U6558" s="1" t="s">
        <v>12882</v>
      </c>
      <c r="V6558" s="1">
        <v>16130151</v>
      </c>
      <c r="W6558" s="1" t="s">
        <v>17</v>
      </c>
      <c r="X6558" s="1" t="s">
        <v>13</v>
      </c>
      <c r="Z6558" t="s">
        <v>12878</v>
      </c>
      <c r="AA6558">
        <v>1</v>
      </c>
      <c r="AB6558" t="s">
        <v>19303</v>
      </c>
      <c r="AC6558" t="s">
        <v>12881</v>
      </c>
      <c r="AD6558" t="s">
        <v>12882</v>
      </c>
      <c r="AE6558" t="s">
        <v>16276</v>
      </c>
      <c r="AF6558" t="s">
        <v>16277</v>
      </c>
    </row>
    <row r="6559" spans="1:32">
      <c r="A6559" t="s">
        <v>26915</v>
      </c>
      <c r="B6559" t="s">
        <v>12883</v>
      </c>
      <c r="C6559">
        <v>5</v>
      </c>
      <c r="D6559">
        <v>69</v>
      </c>
      <c r="E6559">
        <v>3</v>
      </c>
      <c r="F6559" t="s">
        <v>19</v>
      </c>
      <c r="G6559" t="s">
        <v>12884</v>
      </c>
      <c r="H6559" t="s">
        <v>12885</v>
      </c>
      <c r="I6559" s="1" t="s">
        <v>13</v>
      </c>
      <c r="J6559" s="1" t="s">
        <v>12886</v>
      </c>
      <c r="K6559" s="1" t="s">
        <v>12885</v>
      </c>
      <c r="L6559" s="1" t="str">
        <f>IF(ISERROR(VLOOKUP($D6559&amp;":"&amp;$E6559&amp;":"&amp;$F6559,[1]Sheet2!$A$26:$I$7753,9,FALSE)),"",VLOOKUP($D6559&amp;":"&amp;$E6559&amp;":"&amp;$F6559,[1]Sheet2!$A$26:$I$7753,9,FALSE))</f>
        <v>verified</v>
      </c>
      <c r="M6559" s="1"/>
      <c r="O6559" s="1">
        <v>96</v>
      </c>
      <c r="P6559" s="1">
        <v>5</v>
      </c>
      <c r="Q6559" s="1">
        <v>69</v>
      </c>
      <c r="R6559" s="1">
        <v>3</v>
      </c>
      <c r="S6559" s="1" t="s">
        <v>19</v>
      </c>
      <c r="T6559" s="1" t="s">
        <v>12886</v>
      </c>
      <c r="U6559" s="1" t="s">
        <v>12885</v>
      </c>
      <c r="V6559" s="1">
        <v>16130199</v>
      </c>
      <c r="W6559" s="1" t="s">
        <v>17</v>
      </c>
      <c r="X6559" s="1" t="s">
        <v>13</v>
      </c>
      <c r="Z6559" t="s">
        <v>12883</v>
      </c>
      <c r="AA6559">
        <v>5</v>
      </c>
      <c r="AB6559" t="s">
        <v>19304</v>
      </c>
      <c r="AC6559" t="s">
        <v>12886</v>
      </c>
      <c r="AD6559" t="s">
        <v>12885</v>
      </c>
      <c r="AE6559" t="s">
        <v>16276</v>
      </c>
      <c r="AF6559" t="s">
        <v>16277</v>
      </c>
    </row>
    <row r="6560" spans="1:32">
      <c r="A6560" t="s">
        <v>26916</v>
      </c>
      <c r="B6560" t="s">
        <v>12887</v>
      </c>
      <c r="C6560">
        <v>1</v>
      </c>
      <c r="D6560">
        <v>69</v>
      </c>
      <c r="E6560">
        <v>3</v>
      </c>
      <c r="F6560" t="s">
        <v>21</v>
      </c>
      <c r="H6560" t="s">
        <v>12887</v>
      </c>
      <c r="I6560" s="1" t="s">
        <v>13</v>
      </c>
      <c r="J6560" s="1" t="s">
        <v>12888</v>
      </c>
      <c r="K6560" s="1" t="s">
        <v>12889</v>
      </c>
      <c r="L6560" s="1" t="str">
        <f>IF(ISERROR(VLOOKUP($D6560&amp;":"&amp;$E6560&amp;":"&amp;$F6560,[1]Sheet2!$A$26:$I$7753,9,FALSE)),"",VLOOKUP($D6560&amp;":"&amp;$E6560&amp;":"&amp;$F6560,[1]Sheet2!$A$26:$I$7753,9,FALSE))</f>
        <v>verified</v>
      </c>
      <c r="M6560" s="1"/>
      <c r="O6560" s="1">
        <v>96</v>
      </c>
      <c r="P6560" s="1">
        <v>1</v>
      </c>
      <c r="Q6560" s="1">
        <v>69</v>
      </c>
      <c r="R6560" s="1">
        <v>3</v>
      </c>
      <c r="S6560" s="1" t="s">
        <v>21</v>
      </c>
      <c r="T6560" s="1" t="s">
        <v>12888</v>
      </c>
      <c r="U6560" s="1" t="s">
        <v>12889</v>
      </c>
      <c r="V6560" s="1">
        <v>94541120</v>
      </c>
      <c r="W6560" s="1" t="s">
        <v>17</v>
      </c>
      <c r="X6560" s="1" t="s">
        <v>13</v>
      </c>
      <c r="Z6560" t="s">
        <v>12887</v>
      </c>
      <c r="AA6560">
        <v>1</v>
      </c>
      <c r="AB6560" t="s">
        <v>19305</v>
      </c>
      <c r="AC6560" t="s">
        <v>12888</v>
      </c>
      <c r="AD6560" t="s">
        <v>12889</v>
      </c>
      <c r="AE6560" t="s">
        <v>16276</v>
      </c>
      <c r="AF6560" t="s">
        <v>16277</v>
      </c>
    </row>
    <row r="6561" spans="1:32">
      <c r="A6561" t="s">
        <v>26917</v>
      </c>
      <c r="B6561" t="s">
        <v>12890</v>
      </c>
      <c r="C6561">
        <v>2</v>
      </c>
      <c r="D6561">
        <v>69</v>
      </c>
      <c r="E6561">
        <v>3</v>
      </c>
      <c r="F6561" t="s">
        <v>28</v>
      </c>
      <c r="H6561" t="s">
        <v>12890</v>
      </c>
      <c r="I6561" s="1" t="s">
        <v>13</v>
      </c>
      <c r="J6561" s="1" t="s">
        <v>12890</v>
      </c>
      <c r="K6561" s="1" t="s">
        <v>12890</v>
      </c>
      <c r="L6561" s="1" t="str">
        <f>IF(ISERROR(VLOOKUP($D6561&amp;":"&amp;$E6561&amp;":"&amp;$F6561,[1]Sheet2!$A$26:$I$7753,9,FALSE)),"",VLOOKUP($D6561&amp;":"&amp;$E6561&amp;":"&amp;$F6561,[1]Sheet2!$A$26:$I$7753,9,FALSE))</f>
        <v/>
      </c>
      <c r="M6561" s="1" t="s">
        <v>20332</v>
      </c>
      <c r="O6561" s="1">
        <v>96</v>
      </c>
      <c r="P6561" s="1">
        <v>2</v>
      </c>
      <c r="Q6561" s="1">
        <v>69</v>
      </c>
      <c r="R6561" s="1">
        <v>3</v>
      </c>
      <c r="S6561" s="1" t="s">
        <v>28</v>
      </c>
      <c r="T6561" s="1" t="s">
        <v>12890</v>
      </c>
      <c r="U6561" s="1" t="s">
        <v>12890</v>
      </c>
      <c r="V6561" s="1" t="s">
        <v>17</v>
      </c>
      <c r="W6561" s="1" t="s">
        <v>12890</v>
      </c>
      <c r="X6561" s="1" t="s">
        <v>13</v>
      </c>
      <c r="Z6561" t="s">
        <v>12890</v>
      </c>
      <c r="AA6561">
        <v>2</v>
      </c>
      <c r="AB6561" t="s">
        <v>16819</v>
      </c>
      <c r="AC6561" t="s">
        <v>0</v>
      </c>
      <c r="AD6561" t="s">
        <v>0</v>
      </c>
      <c r="AE6561" t="s">
        <v>16278</v>
      </c>
      <c r="AF6561" t="s">
        <v>16279</v>
      </c>
    </row>
    <row r="6562" spans="1:32">
      <c r="A6562" t="s">
        <v>26918</v>
      </c>
      <c r="B6562" t="s">
        <v>12891</v>
      </c>
      <c r="C6562">
        <v>1</v>
      </c>
      <c r="D6562">
        <v>69</v>
      </c>
      <c r="E6562">
        <v>3</v>
      </c>
      <c r="F6562" t="s">
        <v>33</v>
      </c>
      <c r="G6562" t="s">
        <v>12892</v>
      </c>
      <c r="H6562" t="s">
        <v>12893</v>
      </c>
      <c r="I6562" s="1" t="s">
        <v>13</v>
      </c>
      <c r="J6562" s="1" t="s">
        <v>12894</v>
      </c>
      <c r="K6562" s="1" t="s">
        <v>12893</v>
      </c>
      <c r="L6562" s="1" t="str">
        <f>IF(ISERROR(VLOOKUP($D6562&amp;":"&amp;$E6562&amp;":"&amp;$F6562,[1]Sheet2!$A$26:$I$7753,9,FALSE)),"",VLOOKUP($D6562&amp;":"&amp;$E6562&amp;":"&amp;$F6562,[1]Sheet2!$A$26:$I$7753,9,FALSE))</f>
        <v>verified</v>
      </c>
      <c r="M6562" s="1"/>
      <c r="O6562" s="1">
        <v>96</v>
      </c>
      <c r="P6562" s="1">
        <v>1</v>
      </c>
      <c r="Q6562" s="1">
        <v>69</v>
      </c>
      <c r="R6562" s="1">
        <v>3</v>
      </c>
      <c r="S6562" s="1" t="s">
        <v>33</v>
      </c>
      <c r="T6562" s="1" t="s">
        <v>12894</v>
      </c>
      <c r="U6562" s="1" t="s">
        <v>12893</v>
      </c>
      <c r="V6562" s="1">
        <v>90111431</v>
      </c>
      <c r="W6562" s="1" t="s">
        <v>17</v>
      </c>
      <c r="X6562" s="1" t="s">
        <v>13</v>
      </c>
      <c r="Z6562" t="s">
        <v>12891</v>
      </c>
      <c r="AA6562">
        <v>1</v>
      </c>
      <c r="AB6562" t="s">
        <v>19306</v>
      </c>
      <c r="AC6562" t="s">
        <v>12894</v>
      </c>
      <c r="AD6562" t="s">
        <v>12893</v>
      </c>
      <c r="AE6562" t="s">
        <v>16276</v>
      </c>
      <c r="AF6562" t="s">
        <v>16277</v>
      </c>
    </row>
    <row r="6563" spans="1:32">
      <c r="A6563" t="s">
        <v>26919</v>
      </c>
      <c r="B6563" t="s">
        <v>12895</v>
      </c>
      <c r="C6563">
        <v>1</v>
      </c>
      <c r="D6563">
        <v>69</v>
      </c>
      <c r="E6563">
        <v>3</v>
      </c>
      <c r="F6563" t="s">
        <v>38</v>
      </c>
      <c r="G6563" t="s">
        <v>12896</v>
      </c>
      <c r="H6563" t="s">
        <v>12897</v>
      </c>
      <c r="I6563" s="1" t="s">
        <v>13</v>
      </c>
      <c r="J6563" s="1" t="s">
        <v>12898</v>
      </c>
      <c r="K6563" s="1" t="s">
        <v>12899</v>
      </c>
      <c r="L6563" s="1" t="str">
        <f>IF(ISERROR(VLOOKUP($D6563&amp;":"&amp;$E6563&amp;":"&amp;$F6563,[1]Sheet2!$A$26:$I$7753,9,FALSE)),"",VLOOKUP($D6563&amp;":"&amp;$E6563&amp;":"&amp;$F6563,[1]Sheet2!$A$26:$I$7753,9,FALSE))</f>
        <v>verified</v>
      </c>
      <c r="M6563" s="1"/>
      <c r="O6563" s="1">
        <v>96</v>
      </c>
      <c r="P6563" s="1">
        <v>1</v>
      </c>
      <c r="Q6563" s="1">
        <v>69</v>
      </c>
      <c r="R6563" s="1">
        <v>3</v>
      </c>
      <c r="S6563" s="1" t="s">
        <v>38</v>
      </c>
      <c r="T6563" s="1" t="s">
        <v>12898</v>
      </c>
      <c r="U6563" s="1" t="s">
        <v>12899</v>
      </c>
      <c r="V6563" s="1">
        <v>16130421</v>
      </c>
      <c r="W6563" s="1" t="s">
        <v>17</v>
      </c>
      <c r="X6563" s="1" t="s">
        <v>13</v>
      </c>
      <c r="Z6563" t="s">
        <v>12895</v>
      </c>
      <c r="AA6563">
        <v>1</v>
      </c>
      <c r="AB6563" t="s">
        <v>19307</v>
      </c>
      <c r="AC6563" t="s">
        <v>12898</v>
      </c>
      <c r="AD6563" t="s">
        <v>12899</v>
      </c>
      <c r="AE6563" t="s">
        <v>16332</v>
      </c>
      <c r="AF6563" t="s">
        <v>16333</v>
      </c>
    </row>
    <row r="6564" spans="1:32">
      <c r="A6564" t="s">
        <v>26920</v>
      </c>
      <c r="B6564" t="s">
        <v>12900</v>
      </c>
      <c r="C6564">
        <v>1</v>
      </c>
      <c r="D6564">
        <v>69</v>
      </c>
      <c r="E6564">
        <v>3</v>
      </c>
      <c r="F6564" t="s">
        <v>43</v>
      </c>
      <c r="H6564" t="s">
        <v>12900</v>
      </c>
      <c r="I6564" s="1" t="s">
        <v>13</v>
      </c>
      <c r="J6564" s="1" t="s">
        <v>12900</v>
      </c>
      <c r="K6564" s="1" t="s">
        <v>12900</v>
      </c>
      <c r="L6564" s="1" t="str">
        <f>IF(ISERROR(VLOOKUP($D6564&amp;":"&amp;$E6564&amp;":"&amp;$F6564,[1]Sheet2!$A$26:$I$7753,9,FALSE)),"",VLOOKUP($D6564&amp;":"&amp;$E6564&amp;":"&amp;$F6564,[1]Sheet2!$A$26:$I$7753,9,FALSE))</f>
        <v/>
      </c>
      <c r="M6564" s="1" t="s">
        <v>20332</v>
      </c>
      <c r="O6564" s="1">
        <v>96</v>
      </c>
      <c r="P6564" s="1">
        <v>1</v>
      </c>
      <c r="Q6564" s="1">
        <v>69</v>
      </c>
      <c r="R6564" s="1">
        <v>3</v>
      </c>
      <c r="S6564" s="1" t="s">
        <v>43</v>
      </c>
      <c r="T6564" s="1" t="s">
        <v>12900</v>
      </c>
      <c r="U6564" s="1" t="s">
        <v>12900</v>
      </c>
      <c r="V6564" s="1" t="s">
        <v>17</v>
      </c>
      <c r="W6564" s="1" t="s">
        <v>12900</v>
      </c>
      <c r="X6564" s="1" t="s">
        <v>13</v>
      </c>
      <c r="Z6564" t="s">
        <v>12900</v>
      </c>
      <c r="AA6564">
        <v>1</v>
      </c>
      <c r="AB6564" t="s">
        <v>16819</v>
      </c>
      <c r="AC6564" t="s">
        <v>0</v>
      </c>
      <c r="AD6564" t="s">
        <v>0</v>
      </c>
      <c r="AE6564" t="s">
        <v>16278</v>
      </c>
      <c r="AF6564" t="s">
        <v>16279</v>
      </c>
    </row>
    <row r="6565" spans="1:32">
      <c r="A6565" t="s">
        <v>26921</v>
      </c>
      <c r="B6565" t="s">
        <v>12901</v>
      </c>
      <c r="C6565">
        <v>1</v>
      </c>
      <c r="D6565">
        <v>69</v>
      </c>
      <c r="E6565">
        <v>3</v>
      </c>
      <c r="F6565" t="s">
        <v>48</v>
      </c>
      <c r="G6565" t="s">
        <v>12902</v>
      </c>
      <c r="H6565" t="s">
        <v>12903</v>
      </c>
      <c r="I6565" s="1" t="s">
        <v>13</v>
      </c>
      <c r="J6565" s="1" t="s">
        <v>12904</v>
      </c>
      <c r="K6565" s="1" t="s">
        <v>12903</v>
      </c>
      <c r="L6565" s="1" t="str">
        <f>IF(ISERROR(VLOOKUP($D6565&amp;":"&amp;$E6565&amp;":"&amp;$F6565,[1]Sheet2!$A$26:$I$7753,9,FALSE)),"",VLOOKUP($D6565&amp;":"&amp;$E6565&amp;":"&amp;$F6565,[1]Sheet2!$A$26:$I$7753,9,FALSE))</f>
        <v>verified</v>
      </c>
      <c r="M6565" s="1"/>
      <c r="O6565" s="1">
        <v>96</v>
      </c>
      <c r="P6565" s="1">
        <v>1</v>
      </c>
      <c r="Q6565" s="1">
        <v>69</v>
      </c>
      <c r="R6565" s="1">
        <v>3</v>
      </c>
      <c r="S6565" s="1" t="s">
        <v>48</v>
      </c>
      <c r="T6565" s="1" t="s">
        <v>12904</v>
      </c>
      <c r="U6565" s="1" t="s">
        <v>12903</v>
      </c>
      <c r="V6565" s="1">
        <v>16130429</v>
      </c>
      <c r="W6565" s="1" t="s">
        <v>17</v>
      </c>
      <c r="X6565" s="1" t="s">
        <v>13</v>
      </c>
      <c r="Z6565" t="s">
        <v>12901</v>
      </c>
      <c r="AA6565">
        <v>1</v>
      </c>
      <c r="AB6565" t="s">
        <v>19308</v>
      </c>
      <c r="AC6565" t="s">
        <v>12904</v>
      </c>
      <c r="AD6565" t="s">
        <v>12903</v>
      </c>
      <c r="AE6565" t="s">
        <v>16276</v>
      </c>
      <c r="AF6565" t="s">
        <v>16277</v>
      </c>
    </row>
    <row r="6566" spans="1:32">
      <c r="A6566" t="s">
        <v>26922</v>
      </c>
      <c r="B6566" t="s">
        <v>12905</v>
      </c>
      <c r="C6566">
        <v>1</v>
      </c>
      <c r="D6566">
        <v>69</v>
      </c>
      <c r="E6566">
        <v>4</v>
      </c>
      <c r="F6566" t="s">
        <v>13</v>
      </c>
      <c r="G6566" t="s">
        <v>12906</v>
      </c>
      <c r="H6566" t="s">
        <v>12907</v>
      </c>
      <c r="I6566" s="1" t="s">
        <v>13</v>
      </c>
      <c r="J6566" s="1" t="s">
        <v>12908</v>
      </c>
      <c r="K6566" s="1" t="s">
        <v>12907</v>
      </c>
      <c r="L6566" s="1" t="str">
        <f>IF(ISERROR(VLOOKUP($D6566&amp;":"&amp;$E6566&amp;":"&amp;$F6566,[1]Sheet2!$A$26:$I$7753,9,FALSE)),"",VLOOKUP($D6566&amp;":"&amp;$E6566&amp;":"&amp;$F6566,[1]Sheet2!$A$26:$I$7753,9,FALSE))</f>
        <v>verified</v>
      </c>
      <c r="M6566" s="1"/>
      <c r="O6566" s="1">
        <v>96</v>
      </c>
      <c r="P6566" s="1">
        <v>1</v>
      </c>
      <c r="Q6566" s="1">
        <v>69</v>
      </c>
      <c r="R6566" s="1">
        <v>4</v>
      </c>
      <c r="S6566" s="1" t="s">
        <v>13</v>
      </c>
      <c r="T6566" s="1" t="s">
        <v>12908</v>
      </c>
      <c r="U6566" s="1" t="s">
        <v>12907</v>
      </c>
      <c r="V6566" s="1">
        <v>16130433</v>
      </c>
      <c r="W6566" s="1" t="s">
        <v>17</v>
      </c>
      <c r="X6566" s="1" t="s">
        <v>13</v>
      </c>
      <c r="Z6566" t="s">
        <v>12905</v>
      </c>
      <c r="AA6566">
        <v>1</v>
      </c>
      <c r="AB6566" t="s">
        <v>19309</v>
      </c>
      <c r="AC6566" t="s">
        <v>12908</v>
      </c>
      <c r="AD6566" t="s">
        <v>12907</v>
      </c>
      <c r="AE6566" t="s">
        <v>16276</v>
      </c>
      <c r="AF6566" t="s">
        <v>16277</v>
      </c>
    </row>
    <row r="6567" spans="1:32">
      <c r="A6567" t="s">
        <v>26923</v>
      </c>
      <c r="B6567" t="s">
        <v>12909</v>
      </c>
      <c r="C6567">
        <v>1</v>
      </c>
      <c r="D6567">
        <v>69</v>
      </c>
      <c r="E6567">
        <v>4</v>
      </c>
      <c r="F6567" t="s">
        <v>19</v>
      </c>
      <c r="H6567" t="s">
        <v>12909</v>
      </c>
      <c r="I6567" s="1" t="s">
        <v>13</v>
      </c>
      <c r="J6567" s="1" t="s">
        <v>12909</v>
      </c>
      <c r="K6567" s="1" t="s">
        <v>12909</v>
      </c>
      <c r="L6567" s="1" t="str">
        <f>IF(ISERROR(VLOOKUP($D6567&amp;":"&amp;$E6567&amp;":"&amp;$F6567,[1]Sheet2!$A$26:$I$7753,9,FALSE)),"",VLOOKUP($D6567&amp;":"&amp;$E6567&amp;":"&amp;$F6567,[1]Sheet2!$A$26:$I$7753,9,FALSE))</f>
        <v/>
      </c>
      <c r="M6567" s="1" t="s">
        <v>20332</v>
      </c>
      <c r="O6567" s="1">
        <v>96</v>
      </c>
      <c r="P6567" s="1">
        <v>1</v>
      </c>
      <c r="Q6567" s="1">
        <v>69</v>
      </c>
      <c r="R6567" s="1">
        <v>4</v>
      </c>
      <c r="S6567" s="1" t="s">
        <v>19</v>
      </c>
      <c r="T6567" s="1" t="s">
        <v>12909</v>
      </c>
      <c r="U6567" s="1" t="s">
        <v>12909</v>
      </c>
      <c r="V6567" s="1" t="s">
        <v>17</v>
      </c>
      <c r="W6567" s="1" t="s">
        <v>12909</v>
      </c>
      <c r="X6567" s="1" t="s">
        <v>13</v>
      </c>
      <c r="Z6567" t="s">
        <v>12909</v>
      </c>
      <c r="AA6567">
        <v>1</v>
      </c>
      <c r="AB6567" t="s">
        <v>16819</v>
      </c>
      <c r="AC6567" t="s">
        <v>0</v>
      </c>
      <c r="AD6567" t="s">
        <v>0</v>
      </c>
      <c r="AE6567" t="s">
        <v>16278</v>
      </c>
      <c r="AF6567" t="s">
        <v>16279</v>
      </c>
    </row>
    <row r="6568" spans="1:32">
      <c r="A6568" t="s">
        <v>26924</v>
      </c>
      <c r="B6568" t="s">
        <v>12910</v>
      </c>
      <c r="C6568">
        <v>6</v>
      </c>
      <c r="D6568">
        <v>69</v>
      </c>
      <c r="E6568">
        <v>4</v>
      </c>
      <c r="F6568" t="s">
        <v>21</v>
      </c>
      <c r="G6568" t="s">
        <v>12911</v>
      </c>
      <c r="H6568" t="s">
        <v>12912</v>
      </c>
      <c r="I6568" s="1" t="s">
        <v>13</v>
      </c>
      <c r="J6568" s="1" t="s">
        <v>12913</v>
      </c>
      <c r="K6568" s="1" t="s">
        <v>12912</v>
      </c>
      <c r="L6568" s="1" t="str">
        <f>IF(ISERROR(VLOOKUP($D6568&amp;":"&amp;$E6568&amp;":"&amp;$F6568,[1]Sheet2!$A$26:$I$7753,9,FALSE)),"",VLOOKUP($D6568&amp;":"&amp;$E6568&amp;":"&amp;$F6568,[1]Sheet2!$A$26:$I$7753,9,FALSE))</f>
        <v>verified</v>
      </c>
      <c r="M6568" s="1"/>
      <c r="O6568" s="1">
        <v>96</v>
      </c>
      <c r="P6568" s="1">
        <v>6</v>
      </c>
      <c r="Q6568" s="1">
        <v>69</v>
      </c>
      <c r="R6568" s="1">
        <v>4</v>
      </c>
      <c r="S6568" s="1" t="s">
        <v>21</v>
      </c>
      <c r="T6568" s="1" t="s">
        <v>12913</v>
      </c>
      <c r="U6568" s="1" t="s">
        <v>12912</v>
      </c>
      <c r="V6568" s="1">
        <v>90111466</v>
      </c>
      <c r="W6568" s="1" t="s">
        <v>17</v>
      </c>
      <c r="X6568" s="1" t="s">
        <v>13</v>
      </c>
      <c r="Z6568" t="s">
        <v>12910</v>
      </c>
      <c r="AA6568">
        <v>6</v>
      </c>
      <c r="AB6568" t="s">
        <v>19310</v>
      </c>
      <c r="AC6568" t="s">
        <v>12913</v>
      </c>
      <c r="AD6568" t="s">
        <v>12912</v>
      </c>
      <c r="AE6568" t="s">
        <v>16332</v>
      </c>
      <c r="AF6568" t="s">
        <v>16333</v>
      </c>
    </row>
    <row r="6569" spans="1:32">
      <c r="A6569" t="s">
        <v>26925</v>
      </c>
      <c r="B6569" t="s">
        <v>12914</v>
      </c>
      <c r="C6569">
        <v>1</v>
      </c>
      <c r="D6569">
        <v>69</v>
      </c>
      <c r="E6569">
        <v>4</v>
      </c>
      <c r="F6569" t="s">
        <v>28</v>
      </c>
      <c r="H6569" t="s">
        <v>12914</v>
      </c>
      <c r="I6569" s="1" t="s">
        <v>13</v>
      </c>
      <c r="J6569" s="1" t="s">
        <v>12914</v>
      </c>
      <c r="K6569" s="1" t="s">
        <v>12914</v>
      </c>
      <c r="L6569" s="1" t="str">
        <f>IF(ISERROR(VLOOKUP($D6569&amp;":"&amp;$E6569&amp;":"&amp;$F6569,[1]Sheet2!$A$26:$I$7753,9,FALSE)),"",VLOOKUP($D6569&amp;":"&amp;$E6569&amp;":"&amp;$F6569,[1]Sheet2!$A$26:$I$7753,9,FALSE))</f>
        <v/>
      </c>
      <c r="M6569" s="1" t="s">
        <v>20332</v>
      </c>
      <c r="O6569" s="1">
        <v>96</v>
      </c>
      <c r="P6569" s="1">
        <v>1</v>
      </c>
      <c r="Q6569" s="1">
        <v>69</v>
      </c>
      <c r="R6569" s="1">
        <v>4</v>
      </c>
      <c r="S6569" s="1" t="s">
        <v>28</v>
      </c>
      <c r="T6569" s="1" t="s">
        <v>12914</v>
      </c>
      <c r="U6569" s="1" t="s">
        <v>12914</v>
      </c>
      <c r="V6569" s="1" t="s">
        <v>17</v>
      </c>
      <c r="W6569" s="1" t="s">
        <v>12914</v>
      </c>
      <c r="X6569" s="1" t="s">
        <v>13</v>
      </c>
      <c r="Z6569" t="s">
        <v>12914</v>
      </c>
      <c r="AA6569">
        <v>1</v>
      </c>
      <c r="AB6569" t="s">
        <v>16819</v>
      </c>
      <c r="AC6569" t="s">
        <v>0</v>
      </c>
      <c r="AD6569" t="s">
        <v>0</v>
      </c>
      <c r="AE6569" t="s">
        <v>16278</v>
      </c>
      <c r="AF6569" t="s">
        <v>16279</v>
      </c>
    </row>
    <row r="6570" spans="1:32">
      <c r="A6570" t="s">
        <v>26926</v>
      </c>
      <c r="B6570" t="s">
        <v>12915</v>
      </c>
      <c r="C6570">
        <v>1</v>
      </c>
      <c r="D6570">
        <v>69</v>
      </c>
      <c r="E6570">
        <v>4</v>
      </c>
      <c r="F6570" t="s">
        <v>33</v>
      </c>
      <c r="G6570" t="s">
        <v>12916</v>
      </c>
      <c r="H6570" t="s">
        <v>12917</v>
      </c>
      <c r="I6570" s="1" t="s">
        <v>13</v>
      </c>
      <c r="J6570" s="1" t="s">
        <v>12918</v>
      </c>
      <c r="K6570" s="1" t="s">
        <v>12917</v>
      </c>
      <c r="L6570" s="1" t="str">
        <f>IF(ISERROR(VLOOKUP($D6570&amp;":"&amp;$E6570&amp;":"&amp;$F6570,[1]Sheet2!$A$26:$I$7753,9,FALSE)),"",VLOOKUP($D6570&amp;":"&amp;$E6570&amp;":"&amp;$F6570,[1]Sheet2!$A$26:$I$7753,9,FALSE))</f>
        <v>verified</v>
      </c>
      <c r="M6570" s="1"/>
      <c r="O6570" s="1">
        <v>96</v>
      </c>
      <c r="P6570" s="1">
        <v>1</v>
      </c>
      <c r="Q6570" s="1">
        <v>69</v>
      </c>
      <c r="R6570" s="1">
        <v>4</v>
      </c>
      <c r="S6570" s="1" t="s">
        <v>33</v>
      </c>
      <c r="T6570" s="1" t="s">
        <v>12918</v>
      </c>
      <c r="U6570" s="1" t="s">
        <v>12917</v>
      </c>
      <c r="V6570" s="1">
        <v>94541123</v>
      </c>
      <c r="W6570" s="1" t="s">
        <v>17</v>
      </c>
      <c r="X6570" s="1" t="s">
        <v>13</v>
      </c>
      <c r="Z6570" t="s">
        <v>12915</v>
      </c>
      <c r="AA6570">
        <v>1</v>
      </c>
      <c r="AB6570" t="s">
        <v>19311</v>
      </c>
      <c r="AC6570" t="s">
        <v>12918</v>
      </c>
      <c r="AD6570" t="s">
        <v>12917</v>
      </c>
      <c r="AE6570" t="s">
        <v>16276</v>
      </c>
      <c r="AF6570" t="s">
        <v>16277</v>
      </c>
    </row>
    <row r="6571" spans="1:32">
      <c r="A6571" t="s">
        <v>26927</v>
      </c>
      <c r="B6571" t="s">
        <v>12919</v>
      </c>
      <c r="C6571">
        <v>1</v>
      </c>
      <c r="D6571">
        <v>69</v>
      </c>
      <c r="E6571">
        <v>4</v>
      </c>
      <c r="F6571" t="s">
        <v>38</v>
      </c>
      <c r="G6571" t="s">
        <v>12920</v>
      </c>
      <c r="H6571" t="s">
        <v>12921</v>
      </c>
      <c r="I6571" s="1" t="s">
        <v>13</v>
      </c>
      <c r="J6571" s="1" t="s">
        <v>12922</v>
      </c>
      <c r="K6571" s="1" t="s">
        <v>12921</v>
      </c>
      <c r="L6571" s="1" t="str">
        <f>IF(ISERROR(VLOOKUP($D6571&amp;":"&amp;$E6571&amp;":"&amp;$F6571,[1]Sheet2!$A$26:$I$7753,9,FALSE)),"",VLOOKUP($D6571&amp;":"&amp;$E6571&amp;":"&amp;$F6571,[1]Sheet2!$A$26:$I$7753,9,FALSE))</f>
        <v>verified</v>
      </c>
      <c r="M6571" s="1"/>
      <c r="O6571" s="1">
        <v>96</v>
      </c>
      <c r="P6571" s="1">
        <v>1</v>
      </c>
      <c r="Q6571" s="1">
        <v>69</v>
      </c>
      <c r="R6571" s="1">
        <v>4</v>
      </c>
      <c r="S6571" s="1" t="s">
        <v>38</v>
      </c>
      <c r="T6571" s="1" t="s">
        <v>12922</v>
      </c>
      <c r="U6571" s="1" t="s">
        <v>12921</v>
      </c>
      <c r="V6571" s="1">
        <v>16130568</v>
      </c>
      <c r="W6571" s="1" t="s">
        <v>17</v>
      </c>
      <c r="X6571" s="1" t="s">
        <v>13</v>
      </c>
      <c r="Z6571" t="s">
        <v>12919</v>
      </c>
      <c r="AA6571">
        <v>1</v>
      </c>
      <c r="AB6571" t="s">
        <v>19312</v>
      </c>
      <c r="AC6571" t="s">
        <v>12922</v>
      </c>
      <c r="AD6571" t="s">
        <v>12921</v>
      </c>
      <c r="AE6571" t="s">
        <v>16276</v>
      </c>
      <c r="AF6571" t="s">
        <v>16277</v>
      </c>
    </row>
    <row r="6572" spans="1:32">
      <c r="A6572" t="s">
        <v>26928</v>
      </c>
      <c r="B6572" t="s">
        <v>12923</v>
      </c>
      <c r="C6572">
        <v>2</v>
      </c>
      <c r="D6572">
        <v>69</v>
      </c>
      <c r="E6572">
        <v>4</v>
      </c>
      <c r="F6572" t="s">
        <v>43</v>
      </c>
      <c r="H6572" t="s">
        <v>12923</v>
      </c>
      <c r="I6572" s="1" t="s">
        <v>13</v>
      </c>
      <c r="J6572" s="1" t="s">
        <v>12923</v>
      </c>
      <c r="K6572" s="1" t="s">
        <v>12923</v>
      </c>
      <c r="L6572" s="1" t="str">
        <f>IF(ISERROR(VLOOKUP($D6572&amp;":"&amp;$E6572&amp;":"&amp;$F6572,[1]Sheet2!$A$26:$I$7753,9,FALSE)),"",VLOOKUP($D6572&amp;":"&amp;$E6572&amp;":"&amp;$F6572,[1]Sheet2!$A$26:$I$7753,9,FALSE))</f>
        <v/>
      </c>
      <c r="M6572" s="1" t="s">
        <v>20332</v>
      </c>
      <c r="O6572" s="1">
        <v>96</v>
      </c>
      <c r="P6572" s="1">
        <v>2</v>
      </c>
      <c r="Q6572" s="1">
        <v>69</v>
      </c>
      <c r="R6572" s="1">
        <v>4</v>
      </c>
      <c r="S6572" s="1" t="s">
        <v>43</v>
      </c>
      <c r="T6572" s="1" t="s">
        <v>12923</v>
      </c>
      <c r="U6572" s="1" t="s">
        <v>12923</v>
      </c>
      <c r="V6572" s="1" t="s">
        <v>17</v>
      </c>
      <c r="W6572" s="1" t="s">
        <v>12923</v>
      </c>
      <c r="X6572" s="1" t="s">
        <v>13</v>
      </c>
      <c r="Z6572" t="s">
        <v>12923</v>
      </c>
      <c r="AA6572">
        <v>2</v>
      </c>
      <c r="AB6572" t="s">
        <v>16819</v>
      </c>
      <c r="AC6572" t="s">
        <v>0</v>
      </c>
      <c r="AD6572" t="s">
        <v>0</v>
      </c>
      <c r="AE6572" t="s">
        <v>16278</v>
      </c>
      <c r="AF6572" t="s">
        <v>16279</v>
      </c>
    </row>
    <row r="6573" spans="1:32">
      <c r="A6573" t="s">
        <v>26929</v>
      </c>
      <c r="B6573" t="s">
        <v>12924</v>
      </c>
      <c r="C6573">
        <v>1</v>
      </c>
      <c r="D6573">
        <v>69</v>
      </c>
      <c r="E6573">
        <v>4</v>
      </c>
      <c r="F6573" t="s">
        <v>48</v>
      </c>
      <c r="G6573" t="s">
        <v>12925</v>
      </c>
      <c r="H6573" t="s">
        <v>12926</v>
      </c>
      <c r="I6573" s="1" t="s">
        <v>13</v>
      </c>
      <c r="J6573" s="1" t="s">
        <v>12927</v>
      </c>
      <c r="K6573" s="1" t="s">
        <v>12928</v>
      </c>
      <c r="L6573" s="1" t="str">
        <f>IF(ISERROR(VLOOKUP($D6573&amp;":"&amp;$E6573&amp;":"&amp;$F6573,[1]Sheet2!$A$26:$I$7753,9,FALSE)),"",VLOOKUP($D6573&amp;":"&amp;$E6573&amp;":"&amp;$F6573,[1]Sheet2!$A$26:$I$7753,9,FALSE))</f>
        <v>verified</v>
      </c>
      <c r="M6573" s="1"/>
      <c r="O6573" s="1">
        <v>96</v>
      </c>
      <c r="P6573" s="1">
        <v>1</v>
      </c>
      <c r="Q6573" s="1">
        <v>69</v>
      </c>
      <c r="R6573" s="1">
        <v>4</v>
      </c>
      <c r="S6573" s="1" t="s">
        <v>48</v>
      </c>
      <c r="T6573" s="1" t="s">
        <v>12927</v>
      </c>
      <c r="U6573" s="1" t="s">
        <v>12928</v>
      </c>
      <c r="V6573" s="1">
        <v>49176270</v>
      </c>
      <c r="W6573" s="1" t="s">
        <v>17</v>
      </c>
      <c r="X6573" s="1" t="s">
        <v>13</v>
      </c>
      <c r="Z6573" t="s">
        <v>12924</v>
      </c>
      <c r="AA6573">
        <v>1</v>
      </c>
      <c r="AB6573" t="s">
        <v>19313</v>
      </c>
      <c r="AC6573" t="s">
        <v>12927</v>
      </c>
      <c r="AD6573" t="s">
        <v>12928</v>
      </c>
      <c r="AE6573" t="s">
        <v>16276</v>
      </c>
      <c r="AF6573" t="s">
        <v>16277</v>
      </c>
    </row>
    <row r="6574" spans="1:32">
      <c r="A6574" t="s">
        <v>26930</v>
      </c>
      <c r="B6574" t="s">
        <v>12929</v>
      </c>
      <c r="C6574">
        <v>1</v>
      </c>
      <c r="D6574">
        <v>69</v>
      </c>
      <c r="E6574">
        <v>5</v>
      </c>
      <c r="F6574" t="s">
        <v>13</v>
      </c>
      <c r="H6574" t="s">
        <v>12930</v>
      </c>
      <c r="I6574" s="1" t="s">
        <v>13</v>
      </c>
      <c r="J6574" s="1" t="s">
        <v>12929</v>
      </c>
      <c r="K6574" s="1" t="s">
        <v>12930</v>
      </c>
      <c r="L6574" s="1" t="str">
        <f>IF(ISERROR(VLOOKUP($D6574&amp;":"&amp;$E6574&amp;":"&amp;$F6574,[1]Sheet2!$A$26:$I$7753,9,FALSE)),"",VLOOKUP($D6574&amp;":"&amp;$E6574&amp;":"&amp;$F6574,[1]Sheet2!$A$26:$I$7753,9,FALSE))</f>
        <v/>
      </c>
      <c r="M6574" s="1" t="s">
        <v>20332</v>
      </c>
      <c r="O6574" s="1">
        <v>96</v>
      </c>
      <c r="P6574" s="1">
        <v>1</v>
      </c>
      <c r="Q6574" s="1">
        <v>69</v>
      </c>
      <c r="R6574" s="1">
        <v>5</v>
      </c>
      <c r="S6574" s="1" t="s">
        <v>13</v>
      </c>
      <c r="T6574" s="1" t="s">
        <v>12929</v>
      </c>
      <c r="U6574" s="1" t="s">
        <v>12930</v>
      </c>
      <c r="V6574" s="1" t="s">
        <v>17</v>
      </c>
      <c r="W6574" s="1" t="s">
        <v>12929</v>
      </c>
      <c r="X6574" s="1" t="s">
        <v>13</v>
      </c>
      <c r="Z6574" t="s">
        <v>12929</v>
      </c>
      <c r="AA6574">
        <v>1</v>
      </c>
      <c r="AB6574" t="s">
        <v>16819</v>
      </c>
      <c r="AC6574" t="s">
        <v>0</v>
      </c>
      <c r="AD6574" t="s">
        <v>0</v>
      </c>
      <c r="AE6574" t="s">
        <v>16278</v>
      </c>
      <c r="AF6574" t="s">
        <v>16279</v>
      </c>
    </row>
    <row r="6575" spans="1:32">
      <c r="A6575" t="s">
        <v>26931</v>
      </c>
      <c r="B6575" t="s">
        <v>12931</v>
      </c>
      <c r="C6575">
        <v>1</v>
      </c>
      <c r="D6575">
        <v>69</v>
      </c>
      <c r="E6575">
        <v>5</v>
      </c>
      <c r="F6575" t="s">
        <v>19</v>
      </c>
      <c r="G6575" t="s">
        <v>12932</v>
      </c>
      <c r="H6575" t="s">
        <v>12933</v>
      </c>
      <c r="I6575" s="1" t="s">
        <v>13</v>
      </c>
      <c r="J6575" s="1" t="s">
        <v>12934</v>
      </c>
      <c r="K6575" s="1" t="s">
        <v>12933</v>
      </c>
      <c r="L6575" s="1" t="str">
        <f>IF(ISERROR(VLOOKUP($D6575&amp;":"&amp;$E6575&amp;":"&amp;$F6575,[1]Sheet2!$A$26:$I$7753,9,FALSE)),"",VLOOKUP($D6575&amp;":"&amp;$E6575&amp;":"&amp;$F6575,[1]Sheet2!$A$26:$I$7753,9,FALSE))</f>
        <v>verified</v>
      </c>
      <c r="M6575" s="1"/>
      <c r="O6575" s="1">
        <v>96</v>
      </c>
      <c r="P6575" s="1">
        <v>1</v>
      </c>
      <c r="Q6575" s="1">
        <v>69</v>
      </c>
      <c r="R6575" s="1">
        <v>5</v>
      </c>
      <c r="S6575" s="1" t="s">
        <v>19</v>
      </c>
      <c r="T6575" s="1" t="s">
        <v>12934</v>
      </c>
      <c r="U6575" s="1" t="s">
        <v>12933</v>
      </c>
      <c r="V6575" s="1">
        <v>90111492</v>
      </c>
      <c r="W6575" s="1" t="s">
        <v>17</v>
      </c>
      <c r="X6575" s="1" t="s">
        <v>13</v>
      </c>
      <c r="Z6575" t="s">
        <v>12931</v>
      </c>
      <c r="AA6575">
        <v>1</v>
      </c>
      <c r="AB6575" t="s">
        <v>19314</v>
      </c>
      <c r="AC6575" t="s">
        <v>12934</v>
      </c>
      <c r="AD6575" t="s">
        <v>12933</v>
      </c>
      <c r="AE6575" t="s">
        <v>16276</v>
      </c>
      <c r="AF6575" t="s">
        <v>16277</v>
      </c>
    </row>
    <row r="6576" spans="1:32">
      <c r="A6576" t="s">
        <v>26932</v>
      </c>
      <c r="B6576" t="s">
        <v>12935</v>
      </c>
      <c r="C6576">
        <v>1</v>
      </c>
      <c r="D6576">
        <v>69</v>
      </c>
      <c r="E6576">
        <v>5</v>
      </c>
      <c r="F6576" t="s">
        <v>21</v>
      </c>
      <c r="H6576" t="s">
        <v>12935</v>
      </c>
      <c r="I6576" s="1" t="s">
        <v>13</v>
      </c>
      <c r="J6576" s="1" t="s">
        <v>12935</v>
      </c>
      <c r="K6576" s="1" t="s">
        <v>12935</v>
      </c>
      <c r="L6576" s="1" t="str">
        <f>IF(ISERROR(VLOOKUP($D6576&amp;":"&amp;$E6576&amp;":"&amp;$F6576,[1]Sheet2!$A$26:$I$7753,9,FALSE)),"",VLOOKUP($D6576&amp;":"&amp;$E6576&amp;":"&amp;$F6576,[1]Sheet2!$A$26:$I$7753,9,FALSE))</f>
        <v/>
      </c>
      <c r="M6576" s="1" t="s">
        <v>20332</v>
      </c>
      <c r="O6576" s="1">
        <v>96</v>
      </c>
      <c r="P6576" s="1">
        <v>1</v>
      </c>
      <c r="Q6576" s="1">
        <v>69</v>
      </c>
      <c r="R6576" s="1">
        <v>5</v>
      </c>
      <c r="S6576" s="1" t="s">
        <v>21</v>
      </c>
      <c r="T6576" s="1" t="s">
        <v>12935</v>
      </c>
      <c r="U6576" s="1" t="s">
        <v>12935</v>
      </c>
      <c r="V6576" s="1" t="s">
        <v>17</v>
      </c>
      <c r="W6576" s="1" t="s">
        <v>12935</v>
      </c>
      <c r="X6576" s="1" t="s">
        <v>13</v>
      </c>
      <c r="Z6576" t="s">
        <v>12935</v>
      </c>
      <c r="AA6576">
        <v>1</v>
      </c>
      <c r="AB6576" t="s">
        <v>16819</v>
      </c>
      <c r="AC6576" t="s">
        <v>0</v>
      </c>
      <c r="AD6576" t="s">
        <v>0</v>
      </c>
      <c r="AE6576" t="s">
        <v>16278</v>
      </c>
      <c r="AF6576" t="s">
        <v>16279</v>
      </c>
    </row>
    <row r="6577" spans="1:32">
      <c r="A6577" t="s">
        <v>26933</v>
      </c>
      <c r="B6577" t="s">
        <v>12936</v>
      </c>
      <c r="C6577">
        <v>1</v>
      </c>
      <c r="D6577">
        <v>69</v>
      </c>
      <c r="E6577">
        <v>5</v>
      </c>
      <c r="F6577" t="s">
        <v>28</v>
      </c>
      <c r="G6577" t="s">
        <v>12937</v>
      </c>
      <c r="H6577" t="s">
        <v>12938</v>
      </c>
      <c r="I6577" s="1" t="s">
        <v>13</v>
      </c>
      <c r="J6577" s="1" t="s">
        <v>12939</v>
      </c>
      <c r="K6577" s="1" t="s">
        <v>12938</v>
      </c>
      <c r="L6577" s="1" t="str">
        <f>IF(ISERROR(VLOOKUP($D6577&amp;":"&amp;$E6577&amp;":"&amp;$F6577,[1]Sheet2!$A$26:$I$7753,9,FALSE)),"",VLOOKUP($D6577&amp;":"&amp;$E6577&amp;":"&amp;$F6577,[1]Sheet2!$A$26:$I$7753,9,FALSE))</f>
        <v>verified</v>
      </c>
      <c r="M6577" s="1"/>
      <c r="O6577" s="1">
        <v>96</v>
      </c>
      <c r="P6577" s="1">
        <v>1</v>
      </c>
      <c r="Q6577" s="1">
        <v>69</v>
      </c>
      <c r="R6577" s="1">
        <v>5</v>
      </c>
      <c r="S6577" s="1" t="s">
        <v>28</v>
      </c>
      <c r="T6577" s="1" t="s">
        <v>12939</v>
      </c>
      <c r="U6577" s="1" t="s">
        <v>12938</v>
      </c>
      <c r="V6577" s="1" t="s">
        <v>17</v>
      </c>
      <c r="W6577" s="1" t="s">
        <v>17</v>
      </c>
      <c r="X6577" s="1" t="s">
        <v>13</v>
      </c>
      <c r="Z6577" t="s">
        <v>12936</v>
      </c>
      <c r="AA6577">
        <v>1</v>
      </c>
      <c r="AB6577" t="s">
        <v>19315</v>
      </c>
      <c r="AC6577" t="s">
        <v>12939</v>
      </c>
      <c r="AD6577" t="s">
        <v>12938</v>
      </c>
      <c r="AE6577" t="s">
        <v>16276</v>
      </c>
      <c r="AF6577" t="s">
        <v>16277</v>
      </c>
    </row>
    <row r="6578" spans="1:32">
      <c r="A6578" t="s">
        <v>26934</v>
      </c>
      <c r="B6578" t="s">
        <v>12940</v>
      </c>
      <c r="C6578">
        <v>1</v>
      </c>
      <c r="D6578">
        <v>69</v>
      </c>
      <c r="E6578">
        <v>5</v>
      </c>
      <c r="F6578" t="s">
        <v>33</v>
      </c>
      <c r="G6578" t="s">
        <v>12941</v>
      </c>
      <c r="H6578" t="s">
        <v>12940</v>
      </c>
      <c r="I6578" s="1" t="s">
        <v>13</v>
      </c>
      <c r="J6578" s="1" t="s">
        <v>12942</v>
      </c>
      <c r="K6578" s="1" t="s">
        <v>12943</v>
      </c>
      <c r="L6578" s="1" t="str">
        <f>IF(ISERROR(VLOOKUP($D6578&amp;":"&amp;$E6578&amp;":"&amp;$F6578,[1]Sheet2!$A$26:$I$7753,9,FALSE)),"",VLOOKUP($D6578&amp;":"&amp;$E6578&amp;":"&amp;$F6578,[1]Sheet2!$A$26:$I$7753,9,FALSE))</f>
        <v>verified</v>
      </c>
      <c r="M6578" s="1"/>
      <c r="O6578" s="1">
        <v>96</v>
      </c>
      <c r="P6578" s="1">
        <v>1</v>
      </c>
      <c r="Q6578" s="1">
        <v>69</v>
      </c>
      <c r="R6578" s="1">
        <v>5</v>
      </c>
      <c r="S6578" s="1" t="s">
        <v>33</v>
      </c>
      <c r="T6578" s="1" t="s">
        <v>12942</v>
      </c>
      <c r="U6578" s="1" t="s">
        <v>12943</v>
      </c>
      <c r="V6578" s="1">
        <v>16130761</v>
      </c>
      <c r="W6578" s="1" t="s">
        <v>17</v>
      </c>
      <c r="X6578" s="1" t="s">
        <v>13</v>
      </c>
      <c r="Z6578" t="s">
        <v>12940</v>
      </c>
      <c r="AA6578">
        <v>1</v>
      </c>
      <c r="AB6578" t="s">
        <v>19316</v>
      </c>
      <c r="AC6578" t="s">
        <v>12942</v>
      </c>
      <c r="AD6578" t="s">
        <v>12943</v>
      </c>
      <c r="AE6578" t="s">
        <v>16276</v>
      </c>
      <c r="AF6578" t="s">
        <v>16277</v>
      </c>
    </row>
    <row r="6579" spans="1:32">
      <c r="A6579" t="s">
        <v>26935</v>
      </c>
      <c r="B6579" t="s">
        <v>12944</v>
      </c>
      <c r="C6579">
        <v>1</v>
      </c>
      <c r="D6579">
        <v>69</v>
      </c>
      <c r="E6579">
        <v>5</v>
      </c>
      <c r="F6579" t="s">
        <v>38</v>
      </c>
      <c r="G6579" t="s">
        <v>12945</v>
      </c>
      <c r="H6579" t="s">
        <v>12946</v>
      </c>
      <c r="I6579" s="1" t="s">
        <v>13</v>
      </c>
      <c r="J6579" s="1" t="s">
        <v>12947</v>
      </c>
      <c r="K6579" s="1" t="s">
        <v>12946</v>
      </c>
      <c r="L6579" s="1" t="str">
        <f>IF(ISERROR(VLOOKUP($D6579&amp;":"&amp;$E6579&amp;":"&amp;$F6579,[1]Sheet2!$A$26:$I$7753,9,FALSE)),"",VLOOKUP($D6579&amp;":"&amp;$E6579&amp;":"&amp;$F6579,[1]Sheet2!$A$26:$I$7753,9,FALSE))</f>
        <v>verified</v>
      </c>
      <c r="M6579" s="1"/>
      <c r="O6579" s="1">
        <v>96</v>
      </c>
      <c r="P6579" s="1">
        <v>1</v>
      </c>
      <c r="Q6579" s="1">
        <v>69</v>
      </c>
      <c r="R6579" s="1">
        <v>5</v>
      </c>
      <c r="S6579" s="1" t="s">
        <v>38</v>
      </c>
      <c r="T6579" s="1" t="s">
        <v>12947</v>
      </c>
      <c r="U6579" s="1" t="s">
        <v>12946</v>
      </c>
      <c r="V6579" s="1">
        <v>16130768</v>
      </c>
      <c r="W6579" s="1" t="s">
        <v>17</v>
      </c>
      <c r="X6579" s="1" t="s">
        <v>13</v>
      </c>
      <c r="Z6579" t="s">
        <v>12944</v>
      </c>
      <c r="AA6579">
        <v>1</v>
      </c>
      <c r="AB6579" t="s">
        <v>19317</v>
      </c>
      <c r="AC6579" t="s">
        <v>12947</v>
      </c>
      <c r="AD6579" t="s">
        <v>12946</v>
      </c>
      <c r="AE6579" t="s">
        <v>16276</v>
      </c>
      <c r="AF6579" t="s">
        <v>16277</v>
      </c>
    </row>
    <row r="6580" spans="1:32">
      <c r="A6580" t="s">
        <v>26936</v>
      </c>
      <c r="B6580" t="s">
        <v>12948</v>
      </c>
      <c r="C6580">
        <v>1</v>
      </c>
      <c r="D6580">
        <v>69</v>
      </c>
      <c r="E6580">
        <v>5</v>
      </c>
      <c r="F6580" t="s">
        <v>43</v>
      </c>
      <c r="G6580" t="s">
        <v>12949</v>
      </c>
      <c r="H6580" t="s">
        <v>12950</v>
      </c>
      <c r="I6580" s="1" t="s">
        <v>13</v>
      </c>
      <c r="J6580" s="1" t="s">
        <v>12951</v>
      </c>
      <c r="K6580" s="1" t="s">
        <v>12950</v>
      </c>
      <c r="L6580" s="1" t="str">
        <f>IF(ISERROR(VLOOKUP($D6580&amp;":"&amp;$E6580&amp;":"&amp;$F6580,[1]Sheet2!$A$26:$I$7753,9,FALSE)),"",VLOOKUP($D6580&amp;":"&amp;$E6580&amp;":"&amp;$F6580,[1]Sheet2!$A$26:$I$7753,9,FALSE))</f>
        <v>verified</v>
      </c>
      <c r="M6580" s="1"/>
      <c r="O6580" s="1">
        <v>96</v>
      </c>
      <c r="P6580" s="1">
        <v>1</v>
      </c>
      <c r="Q6580" s="1">
        <v>69</v>
      </c>
      <c r="R6580" s="1">
        <v>5</v>
      </c>
      <c r="S6580" s="1" t="s">
        <v>43</v>
      </c>
      <c r="T6580" s="1" t="s">
        <v>12951</v>
      </c>
      <c r="U6580" s="1" t="s">
        <v>12950</v>
      </c>
      <c r="V6580" s="1">
        <v>49176276</v>
      </c>
      <c r="W6580" s="1" t="s">
        <v>17</v>
      </c>
      <c r="X6580" s="1" t="s">
        <v>13</v>
      </c>
      <c r="Z6580" t="s">
        <v>12948</v>
      </c>
      <c r="AA6580">
        <v>1</v>
      </c>
      <c r="AB6580" t="s">
        <v>19318</v>
      </c>
      <c r="AC6580" t="s">
        <v>12951</v>
      </c>
      <c r="AD6580" t="s">
        <v>12950</v>
      </c>
      <c r="AE6580" t="s">
        <v>16276</v>
      </c>
      <c r="AF6580" t="s">
        <v>16277</v>
      </c>
    </row>
    <row r="6581" spans="1:32">
      <c r="A6581" t="s">
        <v>26937</v>
      </c>
      <c r="B6581" t="s">
        <v>12952</v>
      </c>
      <c r="C6581">
        <v>1</v>
      </c>
      <c r="D6581">
        <v>69</v>
      </c>
      <c r="E6581">
        <v>5</v>
      </c>
      <c r="F6581" t="s">
        <v>48</v>
      </c>
      <c r="G6581" t="s">
        <v>12953</v>
      </c>
      <c r="H6581" t="s">
        <v>12954</v>
      </c>
      <c r="I6581" s="1" t="s">
        <v>13</v>
      </c>
      <c r="J6581" s="1" t="s">
        <v>12955</v>
      </c>
      <c r="K6581" s="1" t="s">
        <v>12954</v>
      </c>
      <c r="L6581" s="1" t="str">
        <f>IF(ISERROR(VLOOKUP($D6581&amp;":"&amp;$E6581&amp;":"&amp;$F6581,[1]Sheet2!$A$26:$I$7753,9,FALSE)),"",VLOOKUP($D6581&amp;":"&amp;$E6581&amp;":"&amp;$F6581,[1]Sheet2!$A$26:$I$7753,9,FALSE))</f>
        <v>verified</v>
      </c>
      <c r="M6581" s="1"/>
      <c r="O6581" s="1">
        <v>96</v>
      </c>
      <c r="P6581" s="1">
        <v>1</v>
      </c>
      <c r="Q6581" s="1">
        <v>69</v>
      </c>
      <c r="R6581" s="1">
        <v>5</v>
      </c>
      <c r="S6581" s="1" t="s">
        <v>48</v>
      </c>
      <c r="T6581" s="1" t="s">
        <v>12955</v>
      </c>
      <c r="U6581" s="1" t="s">
        <v>12954</v>
      </c>
      <c r="V6581" s="1">
        <v>90111505</v>
      </c>
      <c r="W6581" s="1" t="s">
        <v>17</v>
      </c>
      <c r="X6581" s="1" t="s">
        <v>13</v>
      </c>
      <c r="Z6581" t="s">
        <v>12952</v>
      </c>
      <c r="AA6581">
        <v>1</v>
      </c>
      <c r="AB6581" t="s">
        <v>19319</v>
      </c>
      <c r="AC6581" t="s">
        <v>12955</v>
      </c>
      <c r="AD6581" t="s">
        <v>12954</v>
      </c>
      <c r="AE6581" t="s">
        <v>16276</v>
      </c>
      <c r="AF6581" t="s">
        <v>16277</v>
      </c>
    </row>
    <row r="6582" spans="1:32">
      <c r="A6582" t="s">
        <v>26938</v>
      </c>
      <c r="B6582" t="s">
        <v>12956</v>
      </c>
      <c r="C6582">
        <v>1</v>
      </c>
      <c r="D6582">
        <v>69</v>
      </c>
      <c r="E6582">
        <v>6</v>
      </c>
      <c r="F6582" t="s">
        <v>13</v>
      </c>
      <c r="G6582" t="s">
        <v>12957</v>
      </c>
      <c r="H6582" t="s">
        <v>12958</v>
      </c>
      <c r="I6582" s="1" t="s">
        <v>13</v>
      </c>
      <c r="J6582" s="1" t="s">
        <v>12959</v>
      </c>
      <c r="K6582" s="1" t="s">
        <v>12958</v>
      </c>
      <c r="L6582" s="1" t="str">
        <f>IF(ISERROR(VLOOKUP($D6582&amp;":"&amp;$E6582&amp;":"&amp;$F6582,[1]Sheet2!$A$26:$I$7753,9,FALSE)),"",VLOOKUP($D6582&amp;":"&amp;$E6582&amp;":"&amp;$F6582,[1]Sheet2!$A$26:$I$7753,9,FALSE))</f>
        <v>verified</v>
      </c>
      <c r="M6582" s="1"/>
      <c r="O6582" s="1">
        <v>96</v>
      </c>
      <c r="P6582" s="1">
        <v>1</v>
      </c>
      <c r="Q6582" s="1">
        <v>69</v>
      </c>
      <c r="R6582" s="1">
        <v>6</v>
      </c>
      <c r="S6582" s="1" t="s">
        <v>13</v>
      </c>
      <c r="T6582" s="1" t="s">
        <v>12959</v>
      </c>
      <c r="U6582" s="1" t="s">
        <v>12958</v>
      </c>
      <c r="V6582" s="1">
        <v>16130780</v>
      </c>
      <c r="W6582" s="1" t="s">
        <v>17</v>
      </c>
      <c r="X6582" s="1" t="s">
        <v>13</v>
      </c>
      <c r="Z6582" t="s">
        <v>19320</v>
      </c>
      <c r="AA6582">
        <v>1</v>
      </c>
      <c r="AB6582" t="s">
        <v>19321</v>
      </c>
      <c r="AC6582" t="s">
        <v>12959</v>
      </c>
      <c r="AD6582" t="s">
        <v>12958</v>
      </c>
      <c r="AE6582" t="s">
        <v>16276</v>
      </c>
      <c r="AF6582" t="s">
        <v>16277</v>
      </c>
    </row>
    <row r="6583" spans="1:32">
      <c r="A6583" t="s">
        <v>26939</v>
      </c>
      <c r="B6583" t="s">
        <v>12960</v>
      </c>
      <c r="C6583">
        <v>1</v>
      </c>
      <c r="D6583">
        <v>69</v>
      </c>
      <c r="E6583">
        <v>6</v>
      </c>
      <c r="F6583" t="s">
        <v>19</v>
      </c>
      <c r="G6583" t="s">
        <v>12961</v>
      </c>
      <c r="H6583" t="s">
        <v>12962</v>
      </c>
      <c r="I6583" s="1" t="s">
        <v>13</v>
      </c>
      <c r="J6583" s="1" t="s">
        <v>12963</v>
      </c>
      <c r="K6583" s="1" t="s">
        <v>12962</v>
      </c>
      <c r="L6583" s="1" t="str">
        <f>IF(ISERROR(VLOOKUP($D6583&amp;":"&amp;$E6583&amp;":"&amp;$F6583,[1]Sheet2!$A$26:$I$7753,9,FALSE)),"",VLOOKUP($D6583&amp;":"&amp;$E6583&amp;":"&amp;$F6583,[1]Sheet2!$A$26:$I$7753,9,FALSE))</f>
        <v>verified</v>
      </c>
      <c r="M6583" s="1"/>
      <c r="O6583" s="1">
        <v>96</v>
      </c>
      <c r="P6583" s="1">
        <v>1</v>
      </c>
      <c r="Q6583" s="1">
        <v>69</v>
      </c>
      <c r="R6583" s="1">
        <v>6</v>
      </c>
      <c r="S6583" s="1" t="s">
        <v>19</v>
      </c>
      <c r="T6583" s="1" t="s">
        <v>12963</v>
      </c>
      <c r="U6583" s="1" t="s">
        <v>12962</v>
      </c>
      <c r="V6583" s="1">
        <v>90111509</v>
      </c>
      <c r="W6583" s="1" t="s">
        <v>17</v>
      </c>
      <c r="X6583" s="1" t="s">
        <v>13</v>
      </c>
      <c r="Z6583" t="s">
        <v>12960</v>
      </c>
      <c r="AA6583">
        <v>1</v>
      </c>
      <c r="AB6583" t="s">
        <v>19322</v>
      </c>
      <c r="AC6583" t="s">
        <v>12963</v>
      </c>
      <c r="AD6583" t="s">
        <v>12962</v>
      </c>
      <c r="AE6583" t="s">
        <v>16276</v>
      </c>
      <c r="AF6583" t="s">
        <v>16277</v>
      </c>
    </row>
    <row r="6584" spans="1:32">
      <c r="A6584" t="s">
        <v>26940</v>
      </c>
      <c r="B6584" t="s">
        <v>12964</v>
      </c>
      <c r="C6584">
        <v>1</v>
      </c>
      <c r="D6584">
        <v>69</v>
      </c>
      <c r="E6584">
        <v>6</v>
      </c>
      <c r="F6584" t="s">
        <v>21</v>
      </c>
      <c r="G6584" t="s">
        <v>12965</v>
      </c>
      <c r="H6584" t="s">
        <v>12966</v>
      </c>
      <c r="I6584" s="1" t="s">
        <v>13</v>
      </c>
      <c r="J6584" s="1" t="s">
        <v>12967</v>
      </c>
      <c r="K6584" s="1" t="s">
        <v>12966</v>
      </c>
      <c r="L6584" s="1" t="str">
        <f>IF(ISERROR(VLOOKUP($D6584&amp;":"&amp;$E6584&amp;":"&amp;$F6584,[1]Sheet2!$A$26:$I$7753,9,FALSE)),"",VLOOKUP($D6584&amp;":"&amp;$E6584&amp;":"&amp;$F6584,[1]Sheet2!$A$26:$I$7753,9,FALSE))</f>
        <v>verified</v>
      </c>
      <c r="M6584" s="1"/>
      <c r="O6584" s="1">
        <v>96</v>
      </c>
      <c r="P6584" s="1">
        <v>1</v>
      </c>
      <c r="Q6584" s="1">
        <v>69</v>
      </c>
      <c r="R6584" s="1">
        <v>6</v>
      </c>
      <c r="S6584" s="1" t="s">
        <v>21</v>
      </c>
      <c r="T6584" s="1" t="s">
        <v>12967</v>
      </c>
      <c r="U6584" s="1" t="s">
        <v>12966</v>
      </c>
      <c r="V6584" s="1">
        <v>90111510</v>
      </c>
      <c r="W6584" s="1" t="s">
        <v>17</v>
      </c>
      <c r="X6584" s="1" t="s">
        <v>13</v>
      </c>
      <c r="Z6584" t="s">
        <v>12964</v>
      </c>
      <c r="AA6584">
        <v>1</v>
      </c>
      <c r="AB6584" t="s">
        <v>19323</v>
      </c>
      <c r="AC6584" t="s">
        <v>12967</v>
      </c>
      <c r="AD6584" t="s">
        <v>12966</v>
      </c>
      <c r="AE6584" t="s">
        <v>16276</v>
      </c>
      <c r="AF6584" t="s">
        <v>16277</v>
      </c>
    </row>
    <row r="6585" spans="1:32">
      <c r="A6585" t="s">
        <v>26941</v>
      </c>
      <c r="B6585" t="s">
        <v>12968</v>
      </c>
      <c r="C6585">
        <v>2</v>
      </c>
      <c r="D6585">
        <v>69</v>
      </c>
      <c r="E6585">
        <v>6</v>
      </c>
      <c r="F6585" t="s">
        <v>28</v>
      </c>
      <c r="H6585" t="s">
        <v>12968</v>
      </c>
      <c r="I6585" s="1" t="s">
        <v>13</v>
      </c>
      <c r="J6585" s="1" t="s">
        <v>12968</v>
      </c>
      <c r="K6585" s="1" t="s">
        <v>12968</v>
      </c>
      <c r="L6585" s="1" t="str">
        <f>IF(ISERROR(VLOOKUP($D6585&amp;":"&amp;$E6585&amp;":"&amp;$F6585,[1]Sheet2!$A$26:$I$7753,9,FALSE)),"",VLOOKUP($D6585&amp;":"&amp;$E6585&amp;":"&amp;$F6585,[1]Sheet2!$A$26:$I$7753,9,FALSE))</f>
        <v/>
      </c>
      <c r="M6585" s="1" t="s">
        <v>20332</v>
      </c>
      <c r="O6585" s="1">
        <v>96</v>
      </c>
      <c r="P6585" s="1">
        <v>2</v>
      </c>
      <c r="Q6585" s="1">
        <v>69</v>
      </c>
      <c r="R6585" s="1">
        <v>6</v>
      </c>
      <c r="S6585" s="1" t="s">
        <v>28</v>
      </c>
      <c r="T6585" s="1" t="s">
        <v>12968</v>
      </c>
      <c r="U6585" s="1" t="s">
        <v>12968</v>
      </c>
      <c r="V6585" s="1" t="s">
        <v>17</v>
      </c>
      <c r="W6585" s="1" t="s">
        <v>12968</v>
      </c>
      <c r="X6585" s="1" t="s">
        <v>13</v>
      </c>
      <c r="Z6585" t="s">
        <v>12968</v>
      </c>
      <c r="AA6585">
        <v>2</v>
      </c>
      <c r="AB6585" t="s">
        <v>16819</v>
      </c>
      <c r="AC6585" t="s">
        <v>0</v>
      </c>
      <c r="AD6585" t="s">
        <v>0</v>
      </c>
      <c r="AE6585" t="s">
        <v>16278</v>
      </c>
      <c r="AF6585" t="s">
        <v>16279</v>
      </c>
    </row>
    <row r="6586" spans="1:32">
      <c r="A6586" t="s">
        <v>26942</v>
      </c>
      <c r="B6586" t="s">
        <v>12969</v>
      </c>
      <c r="C6586">
        <v>1</v>
      </c>
      <c r="D6586">
        <v>69</v>
      </c>
      <c r="E6586">
        <v>6</v>
      </c>
      <c r="F6586" t="s">
        <v>33</v>
      </c>
      <c r="G6586" t="s">
        <v>12970</v>
      </c>
      <c r="H6586" t="s">
        <v>12971</v>
      </c>
      <c r="I6586" s="1" t="s">
        <v>13</v>
      </c>
      <c r="J6586" s="1" t="s">
        <v>12972</v>
      </c>
      <c r="K6586" s="1" t="s">
        <v>12971</v>
      </c>
      <c r="L6586" s="1" t="str">
        <f>IF(ISERROR(VLOOKUP($D6586&amp;":"&amp;$E6586&amp;":"&amp;$F6586,[1]Sheet2!$A$26:$I$7753,9,FALSE)),"",VLOOKUP($D6586&amp;":"&amp;$E6586&amp;":"&amp;$F6586,[1]Sheet2!$A$26:$I$7753,9,FALSE))</f>
        <v>verified</v>
      </c>
      <c r="M6586" s="1"/>
      <c r="O6586" s="1">
        <v>96</v>
      </c>
      <c r="P6586" s="1">
        <v>1</v>
      </c>
      <c r="Q6586" s="1">
        <v>69</v>
      </c>
      <c r="R6586" s="1">
        <v>6</v>
      </c>
      <c r="S6586" s="1" t="s">
        <v>33</v>
      </c>
      <c r="T6586" s="1" t="s">
        <v>12972</v>
      </c>
      <c r="U6586" s="1" t="s">
        <v>12971</v>
      </c>
      <c r="V6586" s="1">
        <v>90111511</v>
      </c>
      <c r="W6586" s="1" t="s">
        <v>17</v>
      </c>
      <c r="X6586" s="1" t="s">
        <v>13</v>
      </c>
      <c r="Z6586" t="s">
        <v>12969</v>
      </c>
      <c r="AA6586">
        <v>1</v>
      </c>
      <c r="AB6586" t="s">
        <v>19324</v>
      </c>
      <c r="AC6586" t="s">
        <v>12972</v>
      </c>
      <c r="AD6586" t="s">
        <v>12971</v>
      </c>
      <c r="AE6586" t="s">
        <v>16276</v>
      </c>
      <c r="AF6586" t="s">
        <v>16277</v>
      </c>
    </row>
    <row r="6587" spans="1:32">
      <c r="A6587" t="s">
        <v>26943</v>
      </c>
      <c r="B6587" t="s">
        <v>12973</v>
      </c>
      <c r="C6587">
        <v>1</v>
      </c>
      <c r="D6587">
        <v>69</v>
      </c>
      <c r="E6587">
        <v>6</v>
      </c>
      <c r="F6587" t="s">
        <v>38</v>
      </c>
      <c r="H6587" t="s">
        <v>12973</v>
      </c>
      <c r="I6587" s="1" t="s">
        <v>13</v>
      </c>
      <c r="J6587" s="1" t="s">
        <v>12973</v>
      </c>
      <c r="K6587" s="1" t="s">
        <v>12973</v>
      </c>
      <c r="L6587" s="1" t="str">
        <f>IF(ISERROR(VLOOKUP($D6587&amp;":"&amp;$E6587&amp;":"&amp;$F6587,[1]Sheet2!$A$26:$I$7753,9,FALSE)),"",VLOOKUP($D6587&amp;":"&amp;$E6587&amp;":"&amp;$F6587,[1]Sheet2!$A$26:$I$7753,9,FALSE))</f>
        <v/>
      </c>
      <c r="M6587" s="1" t="s">
        <v>20332</v>
      </c>
      <c r="O6587" s="1">
        <v>96</v>
      </c>
      <c r="P6587" s="1">
        <v>1</v>
      </c>
      <c r="Q6587" s="1">
        <v>69</v>
      </c>
      <c r="R6587" s="1">
        <v>6</v>
      </c>
      <c r="S6587" s="1" t="s">
        <v>38</v>
      </c>
      <c r="T6587" s="1" t="s">
        <v>12973</v>
      </c>
      <c r="U6587" s="1" t="s">
        <v>12973</v>
      </c>
      <c r="V6587" s="1" t="s">
        <v>17</v>
      </c>
      <c r="W6587" s="1" t="s">
        <v>12973</v>
      </c>
      <c r="X6587" s="1" t="s">
        <v>13</v>
      </c>
      <c r="Z6587" t="s">
        <v>12973</v>
      </c>
      <c r="AA6587">
        <v>1</v>
      </c>
      <c r="AB6587" t="s">
        <v>16819</v>
      </c>
      <c r="AC6587" t="s">
        <v>0</v>
      </c>
      <c r="AD6587" t="s">
        <v>0</v>
      </c>
      <c r="AE6587" t="s">
        <v>16278</v>
      </c>
      <c r="AF6587" t="s">
        <v>16279</v>
      </c>
    </row>
    <row r="6588" spans="1:32">
      <c r="A6588" t="s">
        <v>26944</v>
      </c>
      <c r="B6588" t="s">
        <v>12974</v>
      </c>
      <c r="C6588">
        <v>1</v>
      </c>
      <c r="D6588">
        <v>69</v>
      </c>
      <c r="E6588">
        <v>6</v>
      </c>
      <c r="F6588" t="s">
        <v>43</v>
      </c>
      <c r="G6588" t="s">
        <v>12975</v>
      </c>
      <c r="H6588" t="s">
        <v>12976</v>
      </c>
      <c r="I6588" s="1" t="s">
        <v>13</v>
      </c>
      <c r="J6588" s="1" t="s">
        <v>12977</v>
      </c>
      <c r="K6588" s="1" t="s">
        <v>12976</v>
      </c>
      <c r="L6588" s="1" t="str">
        <f>IF(ISERROR(VLOOKUP($D6588&amp;":"&amp;$E6588&amp;":"&amp;$F6588,[1]Sheet2!$A$26:$I$7753,9,FALSE)),"",VLOOKUP($D6588&amp;":"&amp;$E6588&amp;":"&amp;$F6588,[1]Sheet2!$A$26:$I$7753,9,FALSE))</f>
        <v>verified</v>
      </c>
      <c r="M6588" s="1"/>
      <c r="O6588" s="1">
        <v>96</v>
      </c>
      <c r="P6588" s="1">
        <v>1</v>
      </c>
      <c r="Q6588" s="1">
        <v>69</v>
      </c>
      <c r="R6588" s="1">
        <v>6</v>
      </c>
      <c r="S6588" s="1" t="s">
        <v>43</v>
      </c>
      <c r="T6588" s="1" t="s">
        <v>12977</v>
      </c>
      <c r="U6588" s="1" t="s">
        <v>12976</v>
      </c>
      <c r="V6588" s="1">
        <v>90111518</v>
      </c>
      <c r="W6588" s="1" t="s">
        <v>17</v>
      </c>
      <c r="X6588" s="1" t="s">
        <v>13</v>
      </c>
      <c r="Z6588" t="s">
        <v>12974</v>
      </c>
      <c r="AA6588">
        <v>1</v>
      </c>
      <c r="AB6588" t="s">
        <v>19325</v>
      </c>
      <c r="AC6588" t="s">
        <v>12977</v>
      </c>
      <c r="AD6588" t="s">
        <v>12976</v>
      </c>
      <c r="AE6588" t="s">
        <v>16276</v>
      </c>
      <c r="AF6588" t="s">
        <v>16277</v>
      </c>
    </row>
    <row r="6589" spans="1:32">
      <c r="A6589" t="s">
        <v>26945</v>
      </c>
      <c r="B6589" t="s">
        <v>12978</v>
      </c>
      <c r="C6589">
        <v>1</v>
      </c>
      <c r="D6589">
        <v>69</v>
      </c>
      <c r="E6589">
        <v>6</v>
      </c>
      <c r="F6589" t="s">
        <v>48</v>
      </c>
      <c r="H6589" t="s">
        <v>12978</v>
      </c>
      <c r="I6589" s="1" t="s">
        <v>13</v>
      </c>
      <c r="J6589" s="1" t="s">
        <v>12978</v>
      </c>
      <c r="K6589" s="1" t="s">
        <v>12978</v>
      </c>
      <c r="L6589" s="1" t="str">
        <f>IF(ISERROR(VLOOKUP($D6589&amp;":"&amp;$E6589&amp;":"&amp;$F6589,[1]Sheet2!$A$26:$I$7753,9,FALSE)),"",VLOOKUP($D6589&amp;":"&amp;$E6589&amp;":"&amp;$F6589,[1]Sheet2!$A$26:$I$7753,9,FALSE))</f>
        <v/>
      </c>
      <c r="M6589" s="1" t="s">
        <v>20332</v>
      </c>
      <c r="O6589" s="1">
        <v>96</v>
      </c>
      <c r="P6589" s="1">
        <v>1</v>
      </c>
      <c r="Q6589" s="1">
        <v>69</v>
      </c>
      <c r="R6589" s="1">
        <v>6</v>
      </c>
      <c r="S6589" s="1" t="s">
        <v>48</v>
      </c>
      <c r="T6589" s="1" t="s">
        <v>12978</v>
      </c>
      <c r="U6589" s="1" t="s">
        <v>12978</v>
      </c>
      <c r="V6589" s="1" t="s">
        <v>17</v>
      </c>
      <c r="W6589" s="1" t="s">
        <v>12978</v>
      </c>
      <c r="X6589" s="1" t="s">
        <v>13</v>
      </c>
      <c r="Z6589" t="s">
        <v>12978</v>
      </c>
      <c r="AA6589">
        <v>1</v>
      </c>
      <c r="AB6589" t="s">
        <v>16819</v>
      </c>
      <c r="AC6589" t="s">
        <v>0</v>
      </c>
      <c r="AD6589" t="s">
        <v>0</v>
      </c>
      <c r="AE6589" t="s">
        <v>16278</v>
      </c>
      <c r="AF6589" t="s">
        <v>16279</v>
      </c>
    </row>
    <row r="6590" spans="1:32">
      <c r="A6590" t="s">
        <v>26946</v>
      </c>
      <c r="B6590" t="s">
        <v>12979</v>
      </c>
      <c r="C6590">
        <v>1</v>
      </c>
      <c r="D6590">
        <v>69</v>
      </c>
      <c r="E6590">
        <v>7</v>
      </c>
      <c r="F6590" t="s">
        <v>13</v>
      </c>
      <c r="G6590" t="s">
        <v>12980</v>
      </c>
      <c r="H6590" t="s">
        <v>12981</v>
      </c>
      <c r="I6590" s="1" t="s">
        <v>13</v>
      </c>
      <c r="J6590" s="1" t="s">
        <v>12982</v>
      </c>
      <c r="K6590" s="1" t="s">
        <v>12981</v>
      </c>
      <c r="L6590" s="1" t="str">
        <f>IF(ISERROR(VLOOKUP($D6590&amp;":"&amp;$E6590&amp;":"&amp;$F6590,[1]Sheet2!$A$26:$I$7753,9,FALSE)),"",VLOOKUP($D6590&amp;":"&amp;$E6590&amp;":"&amp;$F6590,[1]Sheet2!$A$26:$I$7753,9,FALSE))</f>
        <v>verified</v>
      </c>
      <c r="M6590" s="1"/>
      <c r="O6590" s="1">
        <v>96</v>
      </c>
      <c r="P6590" s="1">
        <v>1</v>
      </c>
      <c r="Q6590" s="1">
        <v>69</v>
      </c>
      <c r="R6590" s="1">
        <v>7</v>
      </c>
      <c r="S6590" s="1" t="s">
        <v>13</v>
      </c>
      <c r="T6590" s="1" t="s">
        <v>12982</v>
      </c>
      <c r="U6590" s="1" t="s">
        <v>12981</v>
      </c>
      <c r="V6590" s="1">
        <v>90111522</v>
      </c>
      <c r="W6590" s="1" t="s">
        <v>17</v>
      </c>
      <c r="X6590" s="1" t="s">
        <v>13</v>
      </c>
      <c r="Z6590" t="s">
        <v>12979</v>
      </c>
      <c r="AA6590">
        <v>1</v>
      </c>
      <c r="AB6590" t="s">
        <v>19326</v>
      </c>
      <c r="AC6590" t="s">
        <v>12982</v>
      </c>
      <c r="AD6590" t="s">
        <v>12981</v>
      </c>
      <c r="AE6590" t="s">
        <v>16276</v>
      </c>
      <c r="AF6590" t="s">
        <v>16277</v>
      </c>
    </row>
    <row r="6591" spans="1:32">
      <c r="A6591" t="s">
        <v>26947</v>
      </c>
      <c r="B6591" t="s">
        <v>12983</v>
      </c>
      <c r="C6591">
        <v>1</v>
      </c>
      <c r="D6591">
        <v>69</v>
      </c>
      <c r="E6591">
        <v>7</v>
      </c>
      <c r="F6591" t="s">
        <v>19</v>
      </c>
      <c r="G6591" t="s">
        <v>12984</v>
      </c>
      <c r="H6591" t="s">
        <v>12985</v>
      </c>
      <c r="I6591" s="1" t="s">
        <v>13</v>
      </c>
      <c r="J6591" s="1" t="s">
        <v>12986</v>
      </c>
      <c r="K6591" s="1" t="s">
        <v>12985</v>
      </c>
      <c r="L6591" s="1" t="str">
        <f>IF(ISERROR(VLOOKUP($D6591&amp;":"&amp;$E6591&amp;":"&amp;$F6591,[1]Sheet2!$A$26:$I$7753,9,FALSE)),"",VLOOKUP($D6591&amp;":"&amp;$E6591&amp;":"&amp;$F6591,[1]Sheet2!$A$26:$I$7753,9,FALSE))</f>
        <v>verified</v>
      </c>
      <c r="M6591" s="1"/>
      <c r="O6591" s="1">
        <v>96</v>
      </c>
      <c r="P6591" s="1">
        <v>1</v>
      </c>
      <c r="Q6591" s="1">
        <v>69</v>
      </c>
      <c r="R6591" s="1">
        <v>7</v>
      </c>
      <c r="S6591" s="1" t="s">
        <v>19</v>
      </c>
      <c r="T6591" s="1" t="s">
        <v>12986</v>
      </c>
      <c r="U6591" s="1" t="s">
        <v>12985</v>
      </c>
      <c r="V6591" s="1">
        <v>16130869</v>
      </c>
      <c r="W6591" s="1" t="s">
        <v>17</v>
      </c>
      <c r="X6591" s="1" t="s">
        <v>13</v>
      </c>
      <c r="Z6591" t="s">
        <v>19327</v>
      </c>
      <c r="AA6591">
        <v>1</v>
      </c>
      <c r="AB6591" t="s">
        <v>19328</v>
      </c>
      <c r="AC6591" t="s">
        <v>12986</v>
      </c>
      <c r="AD6591" t="s">
        <v>12985</v>
      </c>
      <c r="AE6591" t="s">
        <v>16276</v>
      </c>
      <c r="AF6591" t="s">
        <v>16277</v>
      </c>
    </row>
    <row r="6592" spans="1:32">
      <c r="A6592" t="s">
        <v>26948</v>
      </c>
      <c r="B6592" t="s">
        <v>12987</v>
      </c>
      <c r="C6592">
        <v>1</v>
      </c>
      <c r="D6592">
        <v>69</v>
      </c>
      <c r="E6592">
        <v>7</v>
      </c>
      <c r="F6592" t="s">
        <v>21</v>
      </c>
      <c r="G6592" t="s">
        <v>12988</v>
      </c>
      <c r="H6592" t="s">
        <v>12989</v>
      </c>
      <c r="I6592" s="1" t="s">
        <v>13</v>
      </c>
      <c r="J6592" s="1" t="s">
        <v>12990</v>
      </c>
      <c r="K6592" s="1" t="s">
        <v>12989</v>
      </c>
      <c r="L6592" s="1" t="str">
        <f>IF(ISERROR(VLOOKUP($D6592&amp;":"&amp;$E6592&amp;":"&amp;$F6592,[1]Sheet2!$A$26:$I$7753,9,FALSE)),"",VLOOKUP($D6592&amp;":"&amp;$E6592&amp;":"&amp;$F6592,[1]Sheet2!$A$26:$I$7753,9,FALSE))</f>
        <v>verified</v>
      </c>
      <c r="M6592" s="1"/>
      <c r="O6592" s="1">
        <v>96</v>
      </c>
      <c r="P6592" s="1">
        <v>1</v>
      </c>
      <c r="Q6592" s="1">
        <v>69</v>
      </c>
      <c r="R6592" s="1">
        <v>7</v>
      </c>
      <c r="S6592" s="1" t="s">
        <v>21</v>
      </c>
      <c r="T6592" s="1" t="s">
        <v>12990</v>
      </c>
      <c r="U6592" s="1" t="s">
        <v>12989</v>
      </c>
      <c r="V6592" s="1">
        <v>16130870</v>
      </c>
      <c r="W6592" s="1" t="s">
        <v>17</v>
      </c>
      <c r="X6592" s="1" t="s">
        <v>13</v>
      </c>
      <c r="Z6592" t="s">
        <v>12987</v>
      </c>
      <c r="AA6592">
        <v>1</v>
      </c>
      <c r="AB6592" t="s">
        <v>19329</v>
      </c>
      <c r="AC6592" t="s">
        <v>12990</v>
      </c>
      <c r="AD6592" t="s">
        <v>12989</v>
      </c>
      <c r="AE6592" t="s">
        <v>16276</v>
      </c>
      <c r="AF6592" t="s">
        <v>16277</v>
      </c>
    </row>
    <row r="6593" spans="1:32">
      <c r="A6593" t="s">
        <v>26949</v>
      </c>
      <c r="B6593" t="s">
        <v>12991</v>
      </c>
      <c r="C6593">
        <v>1</v>
      </c>
      <c r="D6593">
        <v>69</v>
      </c>
      <c r="E6593">
        <v>7</v>
      </c>
      <c r="F6593" t="s">
        <v>28</v>
      </c>
      <c r="H6593" t="s">
        <v>12992</v>
      </c>
      <c r="I6593" s="1" t="s">
        <v>13</v>
      </c>
      <c r="J6593" s="1" t="s">
        <v>12993</v>
      </c>
      <c r="K6593" s="1" t="s">
        <v>12992</v>
      </c>
      <c r="L6593" s="1" t="str">
        <f>IF(ISERROR(VLOOKUP($D6593&amp;":"&amp;$E6593&amp;":"&amp;$F6593,[1]Sheet2!$A$26:$I$7753,9,FALSE)),"",VLOOKUP($D6593&amp;":"&amp;$E6593&amp;":"&amp;$F6593,[1]Sheet2!$A$26:$I$7753,9,FALSE))</f>
        <v/>
      </c>
      <c r="M6593" s="1" t="s">
        <v>20332</v>
      </c>
      <c r="O6593" s="1">
        <v>96</v>
      </c>
      <c r="P6593" s="1">
        <v>1</v>
      </c>
      <c r="Q6593" s="1">
        <v>69</v>
      </c>
      <c r="R6593" s="1">
        <v>7</v>
      </c>
      <c r="S6593" s="1" t="s">
        <v>28</v>
      </c>
      <c r="T6593" s="1" t="s">
        <v>12993</v>
      </c>
      <c r="U6593" s="1" t="s">
        <v>12992</v>
      </c>
      <c r="V6593" s="1">
        <v>16130881</v>
      </c>
      <c r="W6593" s="1" t="s">
        <v>17</v>
      </c>
      <c r="X6593" s="1" t="s">
        <v>13</v>
      </c>
      <c r="Z6593" t="s">
        <v>12991</v>
      </c>
      <c r="AA6593">
        <v>1</v>
      </c>
      <c r="AE6593" t="s">
        <v>16278</v>
      </c>
      <c r="AF6593" t="s">
        <v>16279</v>
      </c>
    </row>
    <row r="6594" spans="1:32">
      <c r="A6594" t="s">
        <v>26950</v>
      </c>
      <c r="B6594" t="s">
        <v>12994</v>
      </c>
      <c r="C6594">
        <v>2</v>
      </c>
      <c r="D6594">
        <v>69</v>
      </c>
      <c r="E6594">
        <v>7</v>
      </c>
      <c r="F6594" t="s">
        <v>33</v>
      </c>
      <c r="G6594" t="s">
        <v>12995</v>
      </c>
      <c r="H6594" t="s">
        <v>12996</v>
      </c>
      <c r="I6594" s="1" t="s">
        <v>13</v>
      </c>
      <c r="J6594" s="1" t="s">
        <v>12997</v>
      </c>
      <c r="K6594" s="1" t="s">
        <v>12996</v>
      </c>
      <c r="L6594" s="1" t="str">
        <f>IF(ISERROR(VLOOKUP($D6594&amp;":"&amp;$E6594&amp;":"&amp;$F6594,[1]Sheet2!$A$26:$I$7753,9,FALSE)),"",VLOOKUP($D6594&amp;":"&amp;$E6594&amp;":"&amp;$F6594,[1]Sheet2!$A$26:$I$7753,9,FALSE))</f>
        <v>verified</v>
      </c>
      <c r="M6594" s="1"/>
      <c r="O6594" s="1">
        <v>96</v>
      </c>
      <c r="P6594" s="1">
        <v>2</v>
      </c>
      <c r="Q6594" s="1">
        <v>69</v>
      </c>
      <c r="R6594" s="1">
        <v>7</v>
      </c>
      <c r="S6594" s="1" t="s">
        <v>33</v>
      </c>
      <c r="T6594" s="1" t="s">
        <v>12997</v>
      </c>
      <c r="U6594" s="1" t="s">
        <v>12996</v>
      </c>
      <c r="V6594" s="1">
        <v>49176296</v>
      </c>
      <c r="W6594" s="1" t="s">
        <v>17</v>
      </c>
      <c r="X6594" s="1" t="s">
        <v>13</v>
      </c>
      <c r="Z6594" t="s">
        <v>12994</v>
      </c>
      <c r="AA6594">
        <v>2</v>
      </c>
      <c r="AB6594" t="s">
        <v>19330</v>
      </c>
      <c r="AC6594" t="s">
        <v>12997</v>
      </c>
      <c r="AD6594" t="s">
        <v>12996</v>
      </c>
      <c r="AE6594" t="s">
        <v>16276</v>
      </c>
      <c r="AF6594" t="s">
        <v>16277</v>
      </c>
    </row>
    <row r="6595" spans="1:32">
      <c r="A6595" t="s">
        <v>26951</v>
      </c>
      <c r="B6595" t="s">
        <v>12998</v>
      </c>
      <c r="C6595">
        <v>1</v>
      </c>
      <c r="D6595">
        <v>69</v>
      </c>
      <c r="E6595">
        <v>7</v>
      </c>
      <c r="F6595" t="s">
        <v>38</v>
      </c>
      <c r="G6595" t="s">
        <v>12999</v>
      </c>
      <c r="H6595" t="s">
        <v>13000</v>
      </c>
      <c r="I6595" s="1" t="s">
        <v>13</v>
      </c>
      <c r="J6595" s="1" t="s">
        <v>13001</v>
      </c>
      <c r="K6595" s="1" t="s">
        <v>13000</v>
      </c>
      <c r="L6595" s="1" t="str">
        <f>IF(ISERROR(VLOOKUP($D6595&amp;":"&amp;$E6595&amp;":"&amp;$F6595,[1]Sheet2!$A$26:$I$7753,9,FALSE)),"",VLOOKUP($D6595&amp;":"&amp;$E6595&amp;":"&amp;$F6595,[1]Sheet2!$A$26:$I$7753,9,FALSE))</f>
        <v>verified</v>
      </c>
      <c r="M6595" s="1"/>
      <c r="O6595" s="1">
        <v>96</v>
      </c>
      <c r="P6595" s="1">
        <v>1</v>
      </c>
      <c r="Q6595" s="1">
        <v>69</v>
      </c>
      <c r="R6595" s="1">
        <v>7</v>
      </c>
      <c r="S6595" s="1" t="s">
        <v>38</v>
      </c>
      <c r="T6595" s="1" t="s">
        <v>13001</v>
      </c>
      <c r="U6595" s="1" t="s">
        <v>13000</v>
      </c>
      <c r="V6595" s="1">
        <v>16130885</v>
      </c>
      <c r="W6595" s="1" t="s">
        <v>17</v>
      </c>
      <c r="X6595" s="1" t="s">
        <v>13</v>
      </c>
      <c r="Z6595" t="s">
        <v>12998</v>
      </c>
      <c r="AA6595">
        <v>1</v>
      </c>
      <c r="AB6595" t="s">
        <v>19331</v>
      </c>
      <c r="AC6595" t="s">
        <v>13001</v>
      </c>
      <c r="AD6595" t="s">
        <v>13000</v>
      </c>
      <c r="AE6595" t="s">
        <v>16276</v>
      </c>
      <c r="AF6595" t="s">
        <v>16277</v>
      </c>
    </row>
    <row r="6596" spans="1:32">
      <c r="A6596" t="s">
        <v>26952</v>
      </c>
      <c r="B6596" t="s">
        <v>13002</v>
      </c>
      <c r="C6596">
        <v>1</v>
      </c>
      <c r="D6596">
        <v>69</v>
      </c>
      <c r="E6596">
        <v>7</v>
      </c>
      <c r="F6596" t="s">
        <v>43</v>
      </c>
      <c r="G6596" t="s">
        <v>13003</v>
      </c>
      <c r="H6596" t="s">
        <v>13004</v>
      </c>
      <c r="I6596" s="1" t="s">
        <v>13</v>
      </c>
      <c r="J6596" s="1" t="s">
        <v>13005</v>
      </c>
      <c r="K6596" s="1" t="s">
        <v>13004</v>
      </c>
      <c r="L6596" s="1" t="str">
        <f>IF(ISERROR(VLOOKUP($D6596&amp;":"&amp;$E6596&amp;":"&amp;$F6596,[1]Sheet2!$A$26:$I$7753,9,FALSE)),"",VLOOKUP($D6596&amp;":"&amp;$E6596&amp;":"&amp;$F6596,[1]Sheet2!$A$26:$I$7753,9,FALSE))</f>
        <v>verified</v>
      </c>
      <c r="M6596" s="1"/>
      <c r="O6596" s="1">
        <v>96</v>
      </c>
      <c r="P6596" s="1">
        <v>1</v>
      </c>
      <c r="Q6596" s="1">
        <v>69</v>
      </c>
      <c r="R6596" s="1">
        <v>7</v>
      </c>
      <c r="S6596" s="1" t="s">
        <v>43</v>
      </c>
      <c r="T6596" s="1" t="s">
        <v>13005</v>
      </c>
      <c r="U6596" s="1" t="s">
        <v>13004</v>
      </c>
      <c r="V6596" s="1">
        <v>90111524</v>
      </c>
      <c r="W6596" s="1" t="s">
        <v>17</v>
      </c>
      <c r="X6596" s="1" t="s">
        <v>13</v>
      </c>
      <c r="Z6596" t="s">
        <v>13002</v>
      </c>
      <c r="AA6596">
        <v>1</v>
      </c>
      <c r="AB6596" t="s">
        <v>19332</v>
      </c>
      <c r="AC6596" t="s">
        <v>13005</v>
      </c>
      <c r="AD6596" t="s">
        <v>13004</v>
      </c>
      <c r="AE6596" t="s">
        <v>16276</v>
      </c>
      <c r="AF6596" t="s">
        <v>16277</v>
      </c>
    </row>
    <row r="6597" spans="1:32">
      <c r="A6597" t="s">
        <v>26953</v>
      </c>
      <c r="B6597" t="s">
        <v>13006</v>
      </c>
      <c r="C6597">
        <v>1</v>
      </c>
      <c r="D6597">
        <v>69</v>
      </c>
      <c r="E6597">
        <v>7</v>
      </c>
      <c r="F6597" t="s">
        <v>48</v>
      </c>
      <c r="G6597" t="s">
        <v>13007</v>
      </c>
      <c r="H6597" t="s">
        <v>13008</v>
      </c>
      <c r="I6597" s="1" t="s">
        <v>13</v>
      </c>
      <c r="J6597" s="1" t="s">
        <v>13009</v>
      </c>
      <c r="K6597" s="1" t="s">
        <v>13008</v>
      </c>
      <c r="L6597" s="1" t="str">
        <f>IF(ISERROR(VLOOKUP($D6597&amp;":"&amp;$E6597&amp;":"&amp;$F6597,[1]Sheet2!$A$26:$I$7753,9,FALSE)),"",VLOOKUP($D6597&amp;":"&amp;$E6597&amp;":"&amp;$F6597,[1]Sheet2!$A$26:$I$7753,9,FALSE))</f>
        <v>verified</v>
      </c>
      <c r="M6597" s="1"/>
      <c r="O6597" s="1">
        <v>96</v>
      </c>
      <c r="P6597" s="1">
        <v>1</v>
      </c>
      <c r="Q6597" s="1">
        <v>69</v>
      </c>
      <c r="R6597" s="1">
        <v>7</v>
      </c>
      <c r="S6597" s="1" t="s">
        <v>48</v>
      </c>
      <c r="T6597" s="1" t="s">
        <v>13009</v>
      </c>
      <c r="U6597" s="1" t="s">
        <v>13008</v>
      </c>
      <c r="V6597" s="1">
        <v>16130891</v>
      </c>
      <c r="W6597" s="1" t="s">
        <v>17</v>
      </c>
      <c r="X6597" s="1" t="s">
        <v>13</v>
      </c>
      <c r="Z6597" t="s">
        <v>13006</v>
      </c>
      <c r="AA6597">
        <v>1</v>
      </c>
      <c r="AB6597" t="s">
        <v>19333</v>
      </c>
      <c r="AC6597" t="s">
        <v>13009</v>
      </c>
      <c r="AD6597" t="s">
        <v>13008</v>
      </c>
      <c r="AE6597" t="s">
        <v>16276</v>
      </c>
      <c r="AF6597" t="s">
        <v>16277</v>
      </c>
    </row>
    <row r="6598" spans="1:32">
      <c r="A6598" t="s">
        <v>26954</v>
      </c>
      <c r="B6598" t="s">
        <v>13010</v>
      </c>
      <c r="C6598">
        <v>1</v>
      </c>
      <c r="D6598">
        <v>69</v>
      </c>
      <c r="E6598">
        <v>8</v>
      </c>
      <c r="F6598" t="s">
        <v>13</v>
      </c>
      <c r="G6598" t="s">
        <v>13011</v>
      </c>
      <c r="H6598" t="s">
        <v>13012</v>
      </c>
      <c r="I6598" s="1" t="s">
        <v>13</v>
      </c>
      <c r="J6598" s="1" t="s">
        <v>13013</v>
      </c>
      <c r="K6598" s="1" t="s">
        <v>13012</v>
      </c>
      <c r="L6598" s="1" t="str">
        <f>IF(ISERROR(VLOOKUP($D6598&amp;":"&amp;$E6598&amp;":"&amp;$F6598,[1]Sheet2!$A$26:$I$7753,9,FALSE)),"",VLOOKUP($D6598&amp;":"&amp;$E6598&amp;":"&amp;$F6598,[1]Sheet2!$A$26:$I$7753,9,FALSE))</f>
        <v>verified</v>
      </c>
      <c r="M6598" s="1"/>
      <c r="O6598" s="1">
        <v>96</v>
      </c>
      <c r="P6598" s="1">
        <v>1</v>
      </c>
      <c r="Q6598" s="1">
        <v>69</v>
      </c>
      <c r="R6598" s="1">
        <v>8</v>
      </c>
      <c r="S6598" s="1" t="s">
        <v>13</v>
      </c>
      <c r="T6598" s="1" t="s">
        <v>13013</v>
      </c>
      <c r="U6598" s="1" t="s">
        <v>13012</v>
      </c>
      <c r="V6598" s="1">
        <v>16130895</v>
      </c>
      <c r="W6598" s="1" t="s">
        <v>17</v>
      </c>
      <c r="X6598" s="1" t="s">
        <v>13</v>
      </c>
      <c r="Z6598" t="s">
        <v>13010</v>
      </c>
      <c r="AA6598">
        <v>1</v>
      </c>
      <c r="AB6598" t="s">
        <v>19334</v>
      </c>
      <c r="AC6598" t="s">
        <v>13013</v>
      </c>
      <c r="AD6598" t="s">
        <v>13012</v>
      </c>
      <c r="AE6598" t="s">
        <v>16276</v>
      </c>
      <c r="AF6598" t="s">
        <v>16277</v>
      </c>
    </row>
    <row r="6599" spans="1:32">
      <c r="A6599" t="s">
        <v>26955</v>
      </c>
      <c r="B6599" t="s">
        <v>13014</v>
      </c>
      <c r="C6599">
        <v>1</v>
      </c>
      <c r="D6599">
        <v>69</v>
      </c>
      <c r="E6599">
        <v>8</v>
      </c>
      <c r="F6599" t="s">
        <v>19</v>
      </c>
      <c r="G6599" t="s">
        <v>13015</v>
      </c>
      <c r="H6599" t="s">
        <v>13014</v>
      </c>
      <c r="I6599" s="1" t="s">
        <v>13</v>
      </c>
      <c r="J6599" s="1" t="s">
        <v>13016</v>
      </c>
      <c r="K6599" s="1" t="s">
        <v>13017</v>
      </c>
      <c r="L6599" s="1" t="str">
        <f>IF(ISERROR(VLOOKUP($D6599&amp;":"&amp;$E6599&amp;":"&amp;$F6599,[1]Sheet2!$A$26:$I$7753,9,FALSE)),"",VLOOKUP($D6599&amp;":"&amp;$E6599&amp;":"&amp;$F6599,[1]Sheet2!$A$26:$I$7753,9,FALSE))</f>
        <v>verified</v>
      </c>
      <c r="M6599" s="1"/>
      <c r="O6599" s="1">
        <v>96</v>
      </c>
      <c r="P6599" s="1">
        <v>1</v>
      </c>
      <c r="Q6599" s="1">
        <v>69</v>
      </c>
      <c r="R6599" s="1">
        <v>8</v>
      </c>
      <c r="S6599" s="1" t="s">
        <v>19</v>
      </c>
      <c r="T6599" s="1" t="s">
        <v>13016</v>
      </c>
      <c r="U6599" s="1" t="s">
        <v>13017</v>
      </c>
      <c r="V6599" s="1">
        <v>49176298</v>
      </c>
      <c r="W6599" s="1" t="s">
        <v>17</v>
      </c>
      <c r="X6599" s="1" t="s">
        <v>13</v>
      </c>
      <c r="Z6599" t="s">
        <v>19335</v>
      </c>
      <c r="AA6599">
        <v>1</v>
      </c>
      <c r="AB6599" t="s">
        <v>19336</v>
      </c>
      <c r="AC6599" t="s">
        <v>13016</v>
      </c>
      <c r="AD6599" t="s">
        <v>13017</v>
      </c>
      <c r="AE6599" t="s">
        <v>16276</v>
      </c>
      <c r="AF6599" t="s">
        <v>16277</v>
      </c>
    </row>
    <row r="6600" spans="1:32">
      <c r="A6600" t="s">
        <v>26956</v>
      </c>
      <c r="B6600" t="s">
        <v>13018</v>
      </c>
      <c r="C6600">
        <v>1</v>
      </c>
      <c r="D6600">
        <v>69</v>
      </c>
      <c r="E6600">
        <v>8</v>
      </c>
      <c r="F6600" t="s">
        <v>21</v>
      </c>
      <c r="G6600" t="s">
        <v>13019</v>
      </c>
      <c r="H6600" t="s">
        <v>13018</v>
      </c>
      <c r="I6600" s="1" t="s">
        <v>13</v>
      </c>
      <c r="J6600" s="1" t="s">
        <v>13020</v>
      </c>
      <c r="K6600" s="1" t="s">
        <v>13021</v>
      </c>
      <c r="L6600" s="1" t="str">
        <f>IF(ISERROR(VLOOKUP($D6600&amp;":"&amp;$E6600&amp;":"&amp;$F6600,[1]Sheet2!$A$26:$I$7753,9,FALSE)),"",VLOOKUP($D6600&amp;":"&amp;$E6600&amp;":"&amp;$F6600,[1]Sheet2!$A$26:$I$7753,9,FALSE))</f>
        <v>verified</v>
      </c>
      <c r="M6600" s="1"/>
      <c r="O6600" s="1">
        <v>96</v>
      </c>
      <c r="P6600" s="1">
        <v>1</v>
      </c>
      <c r="Q6600" s="1">
        <v>69</v>
      </c>
      <c r="R6600" s="1">
        <v>8</v>
      </c>
      <c r="S6600" s="1" t="s">
        <v>21</v>
      </c>
      <c r="T6600" s="1" t="s">
        <v>13020</v>
      </c>
      <c r="U6600" s="1" t="s">
        <v>13021</v>
      </c>
      <c r="V6600" s="1">
        <v>90111525</v>
      </c>
      <c r="W6600" s="1" t="s">
        <v>17</v>
      </c>
      <c r="X6600" s="1" t="s">
        <v>13</v>
      </c>
      <c r="Z6600" t="s">
        <v>13018</v>
      </c>
      <c r="AA6600">
        <v>1</v>
      </c>
      <c r="AB6600" t="s">
        <v>19337</v>
      </c>
      <c r="AC6600" t="s">
        <v>13020</v>
      </c>
      <c r="AD6600" t="s">
        <v>13021</v>
      </c>
      <c r="AE6600" t="s">
        <v>16276</v>
      </c>
      <c r="AF6600" t="s">
        <v>16277</v>
      </c>
    </row>
    <row r="6601" spans="1:32">
      <c r="A6601" t="s">
        <v>26957</v>
      </c>
      <c r="B6601" t="s">
        <v>13022</v>
      </c>
      <c r="C6601">
        <v>1</v>
      </c>
      <c r="D6601">
        <v>69</v>
      </c>
      <c r="E6601">
        <v>8</v>
      </c>
      <c r="F6601" t="s">
        <v>28</v>
      </c>
      <c r="H6601" t="s">
        <v>13022</v>
      </c>
      <c r="I6601" s="1" t="s">
        <v>13</v>
      </c>
      <c r="J6601" s="1" t="s">
        <v>13022</v>
      </c>
      <c r="K6601" s="1" t="s">
        <v>13022</v>
      </c>
      <c r="L6601" s="1" t="str">
        <f>IF(ISERROR(VLOOKUP($D6601&amp;":"&amp;$E6601&amp;":"&amp;$F6601,[1]Sheet2!$A$26:$I$7753,9,FALSE)),"",VLOOKUP($D6601&amp;":"&amp;$E6601&amp;":"&amp;$F6601,[1]Sheet2!$A$26:$I$7753,9,FALSE))</f>
        <v/>
      </c>
      <c r="M6601" s="1" t="s">
        <v>20332</v>
      </c>
      <c r="O6601" s="1">
        <v>96</v>
      </c>
      <c r="P6601" s="1">
        <v>1</v>
      </c>
      <c r="Q6601" s="1">
        <v>69</v>
      </c>
      <c r="R6601" s="1">
        <v>8</v>
      </c>
      <c r="S6601" s="1" t="s">
        <v>28</v>
      </c>
      <c r="T6601" s="1" t="s">
        <v>13022</v>
      </c>
      <c r="U6601" s="1" t="s">
        <v>13022</v>
      </c>
      <c r="V6601" s="1" t="s">
        <v>17</v>
      </c>
      <c r="W6601" s="1" t="s">
        <v>13022</v>
      </c>
      <c r="X6601" s="1" t="s">
        <v>13</v>
      </c>
      <c r="Z6601" t="s">
        <v>13022</v>
      </c>
      <c r="AA6601">
        <v>1</v>
      </c>
      <c r="AB6601" t="s">
        <v>16819</v>
      </c>
      <c r="AC6601" t="s">
        <v>0</v>
      </c>
      <c r="AD6601" t="s">
        <v>0</v>
      </c>
      <c r="AE6601" t="s">
        <v>16278</v>
      </c>
      <c r="AF6601" t="s">
        <v>16279</v>
      </c>
    </row>
    <row r="6602" spans="1:32">
      <c r="A6602" t="s">
        <v>26958</v>
      </c>
      <c r="B6602" t="s">
        <v>13023</v>
      </c>
      <c r="C6602">
        <v>1</v>
      </c>
      <c r="D6602">
        <v>69</v>
      </c>
      <c r="E6602">
        <v>8</v>
      </c>
      <c r="F6602" t="s">
        <v>33</v>
      </c>
      <c r="G6602" t="s">
        <v>13024</v>
      </c>
      <c r="H6602" t="s">
        <v>13025</v>
      </c>
      <c r="I6602" s="1" t="s">
        <v>13</v>
      </c>
      <c r="J6602" s="1" t="s">
        <v>13026</v>
      </c>
      <c r="K6602" s="1" t="s">
        <v>13025</v>
      </c>
      <c r="L6602" s="1" t="str">
        <f>IF(ISERROR(VLOOKUP($D6602&amp;":"&amp;$E6602&amp;":"&amp;$F6602,[1]Sheet2!$A$26:$I$7753,9,FALSE)),"",VLOOKUP($D6602&amp;":"&amp;$E6602&amp;":"&amp;$F6602,[1]Sheet2!$A$26:$I$7753,9,FALSE))</f>
        <v>verified</v>
      </c>
      <c r="M6602" s="1"/>
      <c r="O6602" s="1">
        <v>96</v>
      </c>
      <c r="P6602" s="1">
        <v>1</v>
      </c>
      <c r="Q6602" s="1">
        <v>69</v>
      </c>
      <c r="R6602" s="1">
        <v>8</v>
      </c>
      <c r="S6602" s="1" t="s">
        <v>33</v>
      </c>
      <c r="T6602" s="1" t="s">
        <v>13026</v>
      </c>
      <c r="U6602" s="1" t="s">
        <v>13025</v>
      </c>
      <c r="V6602" s="1">
        <v>90111527</v>
      </c>
      <c r="W6602" s="1" t="s">
        <v>17</v>
      </c>
      <c r="X6602" s="1" t="s">
        <v>13</v>
      </c>
      <c r="Z6602" t="s">
        <v>13023</v>
      </c>
      <c r="AA6602">
        <v>1</v>
      </c>
      <c r="AB6602" t="s">
        <v>19338</v>
      </c>
      <c r="AC6602" t="s">
        <v>13026</v>
      </c>
      <c r="AD6602" t="s">
        <v>13025</v>
      </c>
      <c r="AE6602" t="s">
        <v>16276</v>
      </c>
      <c r="AF6602" t="s">
        <v>16277</v>
      </c>
    </row>
    <row r="6603" spans="1:32">
      <c r="A6603" t="s">
        <v>26959</v>
      </c>
      <c r="B6603" t="s">
        <v>13027</v>
      </c>
      <c r="C6603">
        <v>1</v>
      </c>
      <c r="D6603">
        <v>69</v>
      </c>
      <c r="E6603">
        <v>8</v>
      </c>
      <c r="F6603" t="s">
        <v>38</v>
      </c>
      <c r="G6603" t="s">
        <v>13028</v>
      </c>
      <c r="H6603" t="s">
        <v>13029</v>
      </c>
      <c r="I6603" s="1" t="s">
        <v>13</v>
      </c>
      <c r="J6603" s="1" t="s">
        <v>13030</v>
      </c>
      <c r="K6603" s="1" t="s">
        <v>13029</v>
      </c>
      <c r="L6603" s="1" t="str">
        <f>IF(ISERROR(VLOOKUP($D6603&amp;":"&amp;$E6603&amp;":"&amp;$F6603,[1]Sheet2!$A$26:$I$7753,9,FALSE)),"",VLOOKUP($D6603&amp;":"&amp;$E6603&amp;":"&amp;$F6603,[1]Sheet2!$A$26:$I$7753,9,FALSE))</f>
        <v>verified</v>
      </c>
      <c r="M6603" s="1"/>
      <c r="O6603" s="1">
        <v>96</v>
      </c>
      <c r="P6603" s="1">
        <v>1</v>
      </c>
      <c r="Q6603" s="1">
        <v>69</v>
      </c>
      <c r="R6603" s="1">
        <v>8</v>
      </c>
      <c r="S6603" s="1" t="s">
        <v>38</v>
      </c>
      <c r="T6603" s="1" t="s">
        <v>13030</v>
      </c>
      <c r="U6603" s="1" t="s">
        <v>13029</v>
      </c>
      <c r="V6603" s="1">
        <v>90111529</v>
      </c>
      <c r="W6603" s="1" t="s">
        <v>17</v>
      </c>
      <c r="X6603" s="1" t="s">
        <v>13</v>
      </c>
      <c r="Z6603" t="s">
        <v>19339</v>
      </c>
      <c r="AA6603">
        <v>1</v>
      </c>
      <c r="AB6603" t="s">
        <v>19340</v>
      </c>
      <c r="AC6603" t="s">
        <v>13030</v>
      </c>
      <c r="AD6603" t="s">
        <v>13029</v>
      </c>
      <c r="AE6603" t="s">
        <v>16276</v>
      </c>
      <c r="AF6603" t="s">
        <v>16277</v>
      </c>
    </row>
    <row r="6604" spans="1:32">
      <c r="A6604" t="s">
        <v>26960</v>
      </c>
      <c r="B6604" t="s">
        <v>13031</v>
      </c>
      <c r="C6604">
        <v>1</v>
      </c>
      <c r="D6604">
        <v>69</v>
      </c>
      <c r="E6604">
        <v>8</v>
      </c>
      <c r="F6604" t="s">
        <v>43</v>
      </c>
      <c r="G6604" t="s">
        <v>13032</v>
      </c>
      <c r="H6604" t="s">
        <v>13033</v>
      </c>
      <c r="I6604" s="1" t="s">
        <v>13</v>
      </c>
      <c r="J6604" s="1" t="s">
        <v>13034</v>
      </c>
      <c r="K6604" s="1" t="s">
        <v>13033</v>
      </c>
      <c r="L6604" s="1" t="str">
        <f>IF(ISERROR(VLOOKUP($D6604&amp;":"&amp;$E6604&amp;":"&amp;$F6604,[1]Sheet2!$A$26:$I$7753,9,FALSE)),"",VLOOKUP($D6604&amp;":"&amp;$E6604&amp;":"&amp;$F6604,[1]Sheet2!$A$26:$I$7753,9,FALSE))</f>
        <v>verified</v>
      </c>
      <c r="M6604" s="1"/>
      <c r="O6604" s="1">
        <v>96</v>
      </c>
      <c r="P6604" s="1">
        <v>1</v>
      </c>
      <c r="Q6604" s="1">
        <v>69</v>
      </c>
      <c r="R6604" s="1">
        <v>8</v>
      </c>
      <c r="S6604" s="1" t="s">
        <v>43</v>
      </c>
      <c r="T6604" s="1" t="s">
        <v>13034</v>
      </c>
      <c r="U6604" s="1" t="s">
        <v>13033</v>
      </c>
      <c r="V6604" s="1">
        <v>90111530</v>
      </c>
      <c r="W6604" s="1" t="s">
        <v>17</v>
      </c>
      <c r="X6604" s="1" t="s">
        <v>13</v>
      </c>
      <c r="Z6604" t="s">
        <v>13031</v>
      </c>
      <c r="AA6604">
        <v>1</v>
      </c>
      <c r="AB6604" t="s">
        <v>19341</v>
      </c>
      <c r="AC6604" t="s">
        <v>13034</v>
      </c>
      <c r="AD6604" t="s">
        <v>13033</v>
      </c>
      <c r="AE6604" t="s">
        <v>16276</v>
      </c>
      <c r="AF6604" t="s">
        <v>16277</v>
      </c>
    </row>
    <row r="6605" spans="1:32">
      <c r="A6605" t="s">
        <v>26961</v>
      </c>
      <c r="B6605" t="s">
        <v>13035</v>
      </c>
      <c r="C6605">
        <v>3</v>
      </c>
      <c r="D6605">
        <v>69</v>
      </c>
      <c r="E6605">
        <v>8</v>
      </c>
      <c r="F6605" t="s">
        <v>48</v>
      </c>
      <c r="G6605" t="s">
        <v>13036</v>
      </c>
      <c r="H6605" t="s">
        <v>13037</v>
      </c>
      <c r="I6605" s="1" t="s">
        <v>13</v>
      </c>
      <c r="J6605" s="1" t="s">
        <v>13038</v>
      </c>
      <c r="K6605" s="1" t="s">
        <v>13037</v>
      </c>
      <c r="L6605" s="1" t="str">
        <f>IF(ISERROR(VLOOKUP($D6605&amp;":"&amp;$E6605&amp;":"&amp;$F6605,[1]Sheet2!$A$26:$I$7753,9,FALSE)),"",VLOOKUP($D6605&amp;":"&amp;$E6605&amp;":"&amp;$F6605,[1]Sheet2!$A$26:$I$7753,9,FALSE))</f>
        <v>verified</v>
      </c>
      <c r="M6605" s="1"/>
      <c r="O6605" s="1">
        <v>96</v>
      </c>
      <c r="P6605" s="1">
        <v>3</v>
      </c>
      <c r="Q6605" s="1">
        <v>69</v>
      </c>
      <c r="R6605" s="1">
        <v>8</v>
      </c>
      <c r="S6605" s="1" t="s">
        <v>48</v>
      </c>
      <c r="T6605" s="1" t="s">
        <v>13038</v>
      </c>
      <c r="U6605" s="1" t="s">
        <v>13037</v>
      </c>
      <c r="V6605" s="1">
        <v>90111532</v>
      </c>
      <c r="W6605" s="1" t="s">
        <v>17</v>
      </c>
      <c r="X6605" s="1" t="s">
        <v>13</v>
      </c>
      <c r="Z6605" t="s">
        <v>13035</v>
      </c>
      <c r="AA6605">
        <v>3</v>
      </c>
      <c r="AB6605" t="s">
        <v>19342</v>
      </c>
      <c r="AC6605" t="s">
        <v>13038</v>
      </c>
      <c r="AD6605" t="s">
        <v>13037</v>
      </c>
      <c r="AE6605" t="s">
        <v>16276</v>
      </c>
      <c r="AF6605" t="s">
        <v>16277</v>
      </c>
    </row>
    <row r="6606" spans="1:32">
      <c r="A6606" t="s">
        <v>26962</v>
      </c>
      <c r="B6606" t="s">
        <v>13039</v>
      </c>
      <c r="C6606">
        <v>1</v>
      </c>
      <c r="D6606">
        <v>69</v>
      </c>
      <c r="E6606">
        <v>9</v>
      </c>
      <c r="F6606" t="s">
        <v>13</v>
      </c>
      <c r="G6606" t="s">
        <v>13040</v>
      </c>
      <c r="H6606" t="s">
        <v>13041</v>
      </c>
      <c r="I6606" s="1" t="s">
        <v>13</v>
      </c>
      <c r="J6606" s="1" t="s">
        <v>13042</v>
      </c>
      <c r="K6606" s="1" t="s">
        <v>13041</v>
      </c>
      <c r="L6606" s="1" t="str">
        <f>IF(ISERROR(VLOOKUP($D6606&amp;":"&amp;$E6606&amp;":"&amp;$F6606,[1]Sheet2!$A$26:$I$7753,9,FALSE)),"",VLOOKUP($D6606&amp;":"&amp;$E6606&amp;":"&amp;$F6606,[1]Sheet2!$A$26:$I$7753,9,FALSE))</f>
        <v>verified</v>
      </c>
      <c r="M6606" s="1"/>
      <c r="O6606" s="1">
        <v>96</v>
      </c>
      <c r="P6606" s="1">
        <v>1</v>
      </c>
      <c r="Q6606" s="1">
        <v>69</v>
      </c>
      <c r="R6606" s="1">
        <v>9</v>
      </c>
      <c r="S6606" s="1" t="s">
        <v>13</v>
      </c>
      <c r="T6606" s="1" t="s">
        <v>13042</v>
      </c>
      <c r="U6606" s="1" t="s">
        <v>13041</v>
      </c>
      <c r="V6606" s="1">
        <v>90111534</v>
      </c>
      <c r="W6606" s="1" t="s">
        <v>17</v>
      </c>
      <c r="X6606" s="1" t="s">
        <v>13</v>
      </c>
      <c r="Z6606" t="s">
        <v>13039</v>
      </c>
      <c r="AA6606">
        <v>1</v>
      </c>
      <c r="AB6606" t="s">
        <v>19343</v>
      </c>
      <c r="AC6606" t="s">
        <v>13042</v>
      </c>
      <c r="AD6606" t="s">
        <v>13041</v>
      </c>
      <c r="AE6606" t="s">
        <v>16276</v>
      </c>
      <c r="AF6606" t="s">
        <v>16277</v>
      </c>
    </row>
    <row r="6607" spans="1:32">
      <c r="A6607" t="s">
        <v>26963</v>
      </c>
      <c r="B6607" t="s">
        <v>13043</v>
      </c>
      <c r="C6607">
        <v>1</v>
      </c>
      <c r="D6607">
        <v>69</v>
      </c>
      <c r="E6607">
        <v>9</v>
      </c>
      <c r="F6607" t="s">
        <v>19</v>
      </c>
      <c r="G6607" t="s">
        <v>13044</v>
      </c>
      <c r="H6607" t="s">
        <v>13045</v>
      </c>
      <c r="I6607" s="1" t="s">
        <v>13</v>
      </c>
      <c r="J6607" s="1" t="s">
        <v>13046</v>
      </c>
      <c r="K6607" s="1" t="s">
        <v>13045</v>
      </c>
      <c r="L6607" s="1" t="str">
        <f>IF(ISERROR(VLOOKUP($D6607&amp;":"&amp;$E6607&amp;":"&amp;$F6607,[1]Sheet2!$A$26:$I$7753,9,FALSE)),"",VLOOKUP($D6607&amp;":"&amp;$E6607&amp;":"&amp;$F6607,[1]Sheet2!$A$26:$I$7753,9,FALSE))</f>
        <v>verified</v>
      </c>
      <c r="M6607" s="1"/>
      <c r="O6607" s="1">
        <v>96</v>
      </c>
      <c r="P6607" s="1">
        <v>1</v>
      </c>
      <c r="Q6607" s="1">
        <v>69</v>
      </c>
      <c r="R6607" s="1">
        <v>9</v>
      </c>
      <c r="S6607" s="1" t="s">
        <v>19</v>
      </c>
      <c r="T6607" s="1" t="s">
        <v>13046</v>
      </c>
      <c r="U6607" s="1" t="s">
        <v>13045</v>
      </c>
      <c r="V6607" s="1">
        <v>90111535</v>
      </c>
      <c r="W6607" s="1" t="s">
        <v>17</v>
      </c>
      <c r="X6607" s="1" t="s">
        <v>13</v>
      </c>
      <c r="Z6607" t="s">
        <v>13043</v>
      </c>
      <c r="AA6607">
        <v>1</v>
      </c>
      <c r="AB6607" t="s">
        <v>19344</v>
      </c>
      <c r="AC6607" t="s">
        <v>13046</v>
      </c>
      <c r="AD6607" t="s">
        <v>13045</v>
      </c>
      <c r="AE6607" t="s">
        <v>16276</v>
      </c>
      <c r="AF6607" t="s">
        <v>16277</v>
      </c>
    </row>
    <row r="6608" spans="1:32">
      <c r="A6608" t="s">
        <v>26964</v>
      </c>
      <c r="B6608" t="s">
        <v>13047</v>
      </c>
      <c r="C6608">
        <v>1</v>
      </c>
      <c r="D6608">
        <v>69</v>
      </c>
      <c r="E6608">
        <v>9</v>
      </c>
      <c r="F6608" t="s">
        <v>21</v>
      </c>
      <c r="G6608" t="s">
        <v>13048</v>
      </c>
      <c r="H6608" t="s">
        <v>13049</v>
      </c>
      <c r="I6608" s="1" t="s">
        <v>13</v>
      </c>
      <c r="J6608" s="1" t="s">
        <v>13050</v>
      </c>
      <c r="K6608" s="1" t="s">
        <v>13049</v>
      </c>
      <c r="L6608" s="1" t="str">
        <f>IF(ISERROR(VLOOKUP($D6608&amp;":"&amp;$E6608&amp;":"&amp;$F6608,[1]Sheet2!$A$26:$I$7753,9,FALSE)),"",VLOOKUP($D6608&amp;":"&amp;$E6608&amp;":"&amp;$F6608,[1]Sheet2!$A$26:$I$7753,9,FALSE))</f>
        <v>verified</v>
      </c>
      <c r="M6608" s="1"/>
      <c r="O6608" s="1">
        <v>96</v>
      </c>
      <c r="P6608" s="1">
        <v>1</v>
      </c>
      <c r="Q6608" s="1">
        <v>69</v>
      </c>
      <c r="R6608" s="1">
        <v>9</v>
      </c>
      <c r="S6608" s="1" t="s">
        <v>21</v>
      </c>
      <c r="T6608" s="1" t="s">
        <v>13050</v>
      </c>
      <c r="U6608" s="1" t="s">
        <v>13049</v>
      </c>
      <c r="V6608" s="1">
        <v>90111536</v>
      </c>
      <c r="W6608" s="1" t="s">
        <v>17</v>
      </c>
      <c r="X6608" s="1" t="s">
        <v>13</v>
      </c>
      <c r="Z6608" t="s">
        <v>13047</v>
      </c>
      <c r="AA6608">
        <v>1</v>
      </c>
      <c r="AB6608" t="s">
        <v>19345</v>
      </c>
      <c r="AC6608" t="s">
        <v>13050</v>
      </c>
      <c r="AD6608" t="s">
        <v>13049</v>
      </c>
      <c r="AE6608" t="s">
        <v>16276</v>
      </c>
      <c r="AF6608" t="s">
        <v>16277</v>
      </c>
    </row>
    <row r="6609" spans="1:32">
      <c r="A6609" t="s">
        <v>26965</v>
      </c>
      <c r="B6609" t="s">
        <v>13051</v>
      </c>
      <c r="C6609">
        <v>1</v>
      </c>
      <c r="D6609">
        <v>69</v>
      </c>
      <c r="E6609">
        <v>9</v>
      </c>
      <c r="F6609" t="s">
        <v>28</v>
      </c>
      <c r="G6609" t="s">
        <v>13052</v>
      </c>
      <c r="H6609" t="s">
        <v>13053</v>
      </c>
      <c r="I6609" s="1" t="s">
        <v>13</v>
      </c>
      <c r="J6609" s="1" t="s">
        <v>13054</v>
      </c>
      <c r="K6609" s="1" t="s">
        <v>13055</v>
      </c>
      <c r="L6609" s="1" t="str">
        <f>IF(ISERROR(VLOOKUP($D6609&amp;":"&amp;$E6609&amp;":"&amp;$F6609,[1]Sheet2!$A$26:$I$7753,9,FALSE)),"",VLOOKUP($D6609&amp;":"&amp;$E6609&amp;":"&amp;$F6609,[1]Sheet2!$A$26:$I$7753,9,FALSE))</f>
        <v>verified</v>
      </c>
      <c r="M6609" s="1"/>
      <c r="O6609" s="1">
        <v>96</v>
      </c>
      <c r="P6609" s="1">
        <v>1</v>
      </c>
      <c r="Q6609" s="1">
        <v>69</v>
      </c>
      <c r="R6609" s="1">
        <v>9</v>
      </c>
      <c r="S6609" s="1" t="s">
        <v>28</v>
      </c>
      <c r="T6609" s="1" t="s">
        <v>13054</v>
      </c>
      <c r="U6609" s="1" t="s">
        <v>13055</v>
      </c>
      <c r="V6609" s="1">
        <v>49176311</v>
      </c>
      <c r="W6609" s="1" t="s">
        <v>17</v>
      </c>
      <c r="X6609" s="1" t="s">
        <v>13</v>
      </c>
      <c r="Z6609" t="s">
        <v>13051</v>
      </c>
      <c r="AA6609">
        <v>1</v>
      </c>
      <c r="AB6609" t="s">
        <v>19346</v>
      </c>
      <c r="AC6609" t="s">
        <v>13054</v>
      </c>
      <c r="AD6609" t="s">
        <v>13055</v>
      </c>
      <c r="AE6609" t="s">
        <v>16276</v>
      </c>
      <c r="AF6609" t="s">
        <v>16277</v>
      </c>
    </row>
    <row r="6610" spans="1:32">
      <c r="A6610" t="s">
        <v>26966</v>
      </c>
      <c r="B6610" t="s">
        <v>13056</v>
      </c>
      <c r="C6610">
        <v>1</v>
      </c>
      <c r="D6610">
        <v>69</v>
      </c>
      <c r="E6610">
        <v>9</v>
      </c>
      <c r="F6610" t="s">
        <v>33</v>
      </c>
      <c r="G6610" t="s">
        <v>13057</v>
      </c>
      <c r="H6610" t="s">
        <v>13058</v>
      </c>
      <c r="I6610" s="1" t="s">
        <v>13</v>
      </c>
      <c r="J6610" s="1" t="s">
        <v>13059</v>
      </c>
      <c r="K6610" s="1" t="s">
        <v>13058</v>
      </c>
      <c r="L6610" s="1" t="str">
        <f>IF(ISERROR(VLOOKUP($D6610&amp;":"&amp;$E6610&amp;":"&amp;$F6610,[1]Sheet2!$A$26:$I$7753,9,FALSE)),"",VLOOKUP($D6610&amp;":"&amp;$E6610&amp;":"&amp;$F6610,[1]Sheet2!$A$26:$I$7753,9,FALSE))</f>
        <v>verified</v>
      </c>
      <c r="M6610" s="1"/>
      <c r="O6610" s="1">
        <v>96</v>
      </c>
      <c r="P6610" s="1">
        <v>1</v>
      </c>
      <c r="Q6610" s="1">
        <v>69</v>
      </c>
      <c r="R6610" s="1">
        <v>9</v>
      </c>
      <c r="S6610" s="1" t="s">
        <v>33</v>
      </c>
      <c r="T6610" s="1" t="s">
        <v>13059</v>
      </c>
      <c r="U6610" s="1" t="s">
        <v>13058</v>
      </c>
      <c r="V6610" s="1">
        <v>90111538</v>
      </c>
      <c r="W6610" s="1" t="s">
        <v>17</v>
      </c>
      <c r="X6610" s="1" t="s">
        <v>13</v>
      </c>
      <c r="Z6610" t="s">
        <v>13056</v>
      </c>
      <c r="AA6610">
        <v>1</v>
      </c>
      <c r="AB6610" t="s">
        <v>19347</v>
      </c>
      <c r="AC6610" t="s">
        <v>13059</v>
      </c>
      <c r="AD6610" t="s">
        <v>13058</v>
      </c>
      <c r="AE6610" t="s">
        <v>16276</v>
      </c>
      <c r="AF6610" t="s">
        <v>16277</v>
      </c>
    </row>
    <row r="6611" spans="1:32">
      <c r="A6611" t="s">
        <v>26967</v>
      </c>
      <c r="B6611" t="s">
        <v>13060</v>
      </c>
      <c r="C6611">
        <v>1</v>
      </c>
      <c r="D6611">
        <v>69</v>
      </c>
      <c r="E6611">
        <v>9</v>
      </c>
      <c r="F6611" t="s">
        <v>38</v>
      </c>
      <c r="G6611" t="s">
        <v>13061</v>
      </c>
      <c r="H6611" t="s">
        <v>13062</v>
      </c>
      <c r="I6611" s="1" t="s">
        <v>13</v>
      </c>
      <c r="J6611" s="1" t="s">
        <v>13063</v>
      </c>
      <c r="K6611" s="1" t="s">
        <v>13062</v>
      </c>
      <c r="L6611" s="1" t="str">
        <f>IF(ISERROR(VLOOKUP($D6611&amp;":"&amp;$E6611&amp;":"&amp;$F6611,[1]Sheet2!$A$26:$I$7753,9,FALSE)),"",VLOOKUP($D6611&amp;":"&amp;$E6611&amp;":"&amp;$F6611,[1]Sheet2!$A$26:$I$7753,9,FALSE))</f>
        <v>verified</v>
      </c>
      <c r="M6611" s="1"/>
      <c r="O6611" s="1">
        <v>96</v>
      </c>
      <c r="P6611" s="1">
        <v>1</v>
      </c>
      <c r="Q6611" s="1">
        <v>69</v>
      </c>
      <c r="R6611" s="1">
        <v>9</v>
      </c>
      <c r="S6611" s="1" t="s">
        <v>38</v>
      </c>
      <c r="T6611" s="1" t="s">
        <v>13063</v>
      </c>
      <c r="U6611" s="1" t="s">
        <v>13062</v>
      </c>
      <c r="V6611" s="1">
        <v>90111541</v>
      </c>
      <c r="W6611" s="1" t="s">
        <v>17</v>
      </c>
      <c r="X6611" s="1" t="s">
        <v>13</v>
      </c>
      <c r="Z6611" t="s">
        <v>13060</v>
      </c>
      <c r="AA6611">
        <v>1</v>
      </c>
      <c r="AB6611" t="s">
        <v>19348</v>
      </c>
      <c r="AC6611" t="s">
        <v>13063</v>
      </c>
      <c r="AD6611" t="s">
        <v>13062</v>
      </c>
      <c r="AE6611" t="s">
        <v>16276</v>
      </c>
      <c r="AF6611" t="s">
        <v>16277</v>
      </c>
    </row>
    <row r="6612" spans="1:32">
      <c r="A6612" t="s">
        <v>26968</v>
      </c>
      <c r="B6612" t="s">
        <v>13064</v>
      </c>
      <c r="C6612">
        <v>1</v>
      </c>
      <c r="D6612">
        <v>69</v>
      </c>
      <c r="E6612">
        <v>9</v>
      </c>
      <c r="F6612" t="s">
        <v>43</v>
      </c>
      <c r="G6612" t="s">
        <v>13065</v>
      </c>
      <c r="H6612" t="s">
        <v>13066</v>
      </c>
      <c r="I6612" s="1" t="s">
        <v>13</v>
      </c>
      <c r="J6612" s="1" t="s">
        <v>13067</v>
      </c>
      <c r="K6612" s="1" t="s">
        <v>13066</v>
      </c>
      <c r="L6612" s="1" t="str">
        <f>IF(ISERROR(VLOOKUP($D6612&amp;":"&amp;$E6612&amp;":"&amp;$F6612,[1]Sheet2!$A$26:$I$7753,9,FALSE)),"",VLOOKUP($D6612&amp;":"&amp;$E6612&amp;":"&amp;$F6612,[1]Sheet2!$A$26:$I$7753,9,FALSE))</f>
        <v>verified</v>
      </c>
      <c r="M6612" s="1"/>
      <c r="O6612" s="1">
        <v>96</v>
      </c>
      <c r="P6612" s="1">
        <v>1</v>
      </c>
      <c r="Q6612" s="1">
        <v>69</v>
      </c>
      <c r="R6612" s="1">
        <v>9</v>
      </c>
      <c r="S6612" s="1" t="s">
        <v>43</v>
      </c>
      <c r="T6612" s="1" t="s">
        <v>13067</v>
      </c>
      <c r="U6612" s="1" t="s">
        <v>13066</v>
      </c>
      <c r="V6612" s="1">
        <v>90111545</v>
      </c>
      <c r="W6612" s="1" t="s">
        <v>17</v>
      </c>
      <c r="X6612" s="1" t="s">
        <v>13</v>
      </c>
      <c r="Z6612" t="s">
        <v>13064</v>
      </c>
      <c r="AA6612">
        <v>1</v>
      </c>
      <c r="AB6612" t="s">
        <v>19349</v>
      </c>
      <c r="AC6612" t="s">
        <v>13067</v>
      </c>
      <c r="AD6612" t="s">
        <v>13066</v>
      </c>
      <c r="AE6612" t="s">
        <v>16276</v>
      </c>
      <c r="AF6612" t="s">
        <v>16277</v>
      </c>
    </row>
    <row r="6613" spans="1:32">
      <c r="A6613" t="s">
        <v>26969</v>
      </c>
      <c r="B6613" t="s">
        <v>13068</v>
      </c>
      <c r="C6613">
        <v>1</v>
      </c>
      <c r="D6613">
        <v>69</v>
      </c>
      <c r="E6613">
        <v>9</v>
      </c>
      <c r="F6613" t="s">
        <v>48</v>
      </c>
      <c r="G6613" t="s">
        <v>13069</v>
      </c>
      <c r="H6613" t="s">
        <v>13070</v>
      </c>
      <c r="I6613" s="1" t="s">
        <v>13</v>
      </c>
      <c r="J6613" s="1" t="s">
        <v>13071</v>
      </c>
      <c r="K6613" s="1" t="s">
        <v>13070</v>
      </c>
      <c r="L6613" s="1" t="str">
        <f>IF(ISERROR(VLOOKUP($D6613&amp;":"&amp;$E6613&amp;":"&amp;$F6613,[1]Sheet2!$A$26:$I$7753,9,FALSE)),"",VLOOKUP($D6613&amp;":"&amp;$E6613&amp;":"&amp;$F6613,[1]Sheet2!$A$26:$I$7753,9,FALSE))</f>
        <v>verified</v>
      </c>
      <c r="M6613" s="1"/>
      <c r="O6613" s="1">
        <v>96</v>
      </c>
      <c r="P6613" s="1">
        <v>1</v>
      </c>
      <c r="Q6613" s="1">
        <v>69</v>
      </c>
      <c r="R6613" s="1">
        <v>9</v>
      </c>
      <c r="S6613" s="1" t="s">
        <v>48</v>
      </c>
      <c r="T6613" s="1" t="s">
        <v>13071</v>
      </c>
      <c r="U6613" s="1" t="s">
        <v>13070</v>
      </c>
      <c r="V6613" s="1">
        <v>49176319</v>
      </c>
      <c r="W6613" s="1" t="s">
        <v>17</v>
      </c>
      <c r="X6613" s="1" t="s">
        <v>13</v>
      </c>
      <c r="Z6613" t="s">
        <v>13068</v>
      </c>
      <c r="AA6613">
        <v>1</v>
      </c>
      <c r="AB6613" t="s">
        <v>19350</v>
      </c>
      <c r="AC6613" t="s">
        <v>13071</v>
      </c>
      <c r="AD6613" t="s">
        <v>13070</v>
      </c>
      <c r="AE6613" t="s">
        <v>16276</v>
      </c>
      <c r="AF6613" t="s">
        <v>16277</v>
      </c>
    </row>
    <row r="6614" spans="1:32">
      <c r="A6614" t="s">
        <v>26970</v>
      </c>
      <c r="B6614" t="s">
        <v>13072</v>
      </c>
      <c r="C6614">
        <v>1</v>
      </c>
      <c r="D6614">
        <v>69</v>
      </c>
      <c r="E6614">
        <v>10</v>
      </c>
      <c r="F6614" t="s">
        <v>13</v>
      </c>
      <c r="G6614" t="s">
        <v>13073</v>
      </c>
      <c r="H6614" t="s">
        <v>13074</v>
      </c>
      <c r="I6614" s="1" t="s">
        <v>13</v>
      </c>
      <c r="J6614" s="1" t="s">
        <v>13075</v>
      </c>
      <c r="K6614" s="1" t="s">
        <v>13074</v>
      </c>
      <c r="L6614" s="1" t="str">
        <f>IF(ISERROR(VLOOKUP($D6614&amp;":"&amp;$E6614&amp;":"&amp;$F6614,[1]Sheet2!$A$26:$I$7753,9,FALSE)),"",VLOOKUP($D6614&amp;":"&amp;$E6614&amp;":"&amp;$F6614,[1]Sheet2!$A$26:$I$7753,9,FALSE))</f>
        <v>verified</v>
      </c>
      <c r="M6614" s="1"/>
      <c r="O6614" s="1">
        <v>96</v>
      </c>
      <c r="P6614" s="1">
        <v>1</v>
      </c>
      <c r="Q6614" s="1">
        <v>69</v>
      </c>
      <c r="R6614" s="1">
        <v>10</v>
      </c>
      <c r="S6614" s="1" t="s">
        <v>13</v>
      </c>
      <c r="T6614" s="1" t="s">
        <v>13075</v>
      </c>
      <c r="U6614" s="1" t="s">
        <v>13074</v>
      </c>
      <c r="V6614" s="1">
        <v>90111547</v>
      </c>
      <c r="W6614" s="1" t="s">
        <v>17</v>
      </c>
      <c r="X6614" s="1" t="s">
        <v>13</v>
      </c>
      <c r="Z6614" t="s">
        <v>13072</v>
      </c>
      <c r="AA6614">
        <v>1</v>
      </c>
      <c r="AB6614" t="s">
        <v>19351</v>
      </c>
      <c r="AC6614" t="s">
        <v>13075</v>
      </c>
      <c r="AD6614" t="s">
        <v>13074</v>
      </c>
      <c r="AE6614" t="s">
        <v>16276</v>
      </c>
      <c r="AF6614" t="s">
        <v>16277</v>
      </c>
    </row>
    <row r="6615" spans="1:32">
      <c r="A6615" t="s">
        <v>26971</v>
      </c>
      <c r="B6615" t="s">
        <v>13076</v>
      </c>
      <c r="C6615">
        <v>1</v>
      </c>
      <c r="D6615">
        <v>69</v>
      </c>
      <c r="E6615">
        <v>10</v>
      </c>
      <c r="F6615" t="s">
        <v>19</v>
      </c>
      <c r="G6615" t="s">
        <v>13077</v>
      </c>
      <c r="H6615" t="s">
        <v>13078</v>
      </c>
      <c r="I6615" s="1" t="s">
        <v>13</v>
      </c>
      <c r="J6615" s="1" t="s">
        <v>13079</v>
      </c>
      <c r="K6615" s="1" t="s">
        <v>13078</v>
      </c>
      <c r="L6615" s="1" t="str">
        <f>IF(ISERROR(VLOOKUP($D6615&amp;":"&amp;$E6615&amp;":"&amp;$F6615,[1]Sheet2!$A$26:$I$7753,9,FALSE)),"",VLOOKUP($D6615&amp;":"&amp;$E6615&amp;":"&amp;$F6615,[1]Sheet2!$A$26:$I$7753,9,FALSE))</f>
        <v>verified</v>
      </c>
      <c r="M6615" s="1"/>
      <c r="O6615" s="1">
        <v>96</v>
      </c>
      <c r="P6615" s="1">
        <v>1</v>
      </c>
      <c r="Q6615" s="1">
        <v>69</v>
      </c>
      <c r="R6615" s="1">
        <v>10</v>
      </c>
      <c r="S6615" s="1" t="s">
        <v>19</v>
      </c>
      <c r="T6615" s="1" t="s">
        <v>13079</v>
      </c>
      <c r="U6615" s="1" t="s">
        <v>13078</v>
      </c>
      <c r="V6615" s="1">
        <v>90111551</v>
      </c>
      <c r="W6615" s="1" t="s">
        <v>17</v>
      </c>
      <c r="X6615" s="1" t="s">
        <v>13</v>
      </c>
      <c r="Z6615" t="s">
        <v>13076</v>
      </c>
      <c r="AA6615">
        <v>1</v>
      </c>
      <c r="AB6615" t="s">
        <v>19352</v>
      </c>
      <c r="AC6615" t="s">
        <v>13079</v>
      </c>
      <c r="AD6615" t="s">
        <v>13078</v>
      </c>
      <c r="AE6615" t="s">
        <v>16276</v>
      </c>
      <c r="AF6615" t="s">
        <v>16277</v>
      </c>
    </row>
    <row r="6616" spans="1:32">
      <c r="A6616" t="s">
        <v>26972</v>
      </c>
      <c r="B6616" t="s">
        <v>13080</v>
      </c>
      <c r="C6616">
        <v>1</v>
      </c>
      <c r="D6616">
        <v>69</v>
      </c>
      <c r="E6616">
        <v>10</v>
      </c>
      <c r="F6616" t="s">
        <v>21</v>
      </c>
      <c r="G6616" t="s">
        <v>13081</v>
      </c>
      <c r="H6616" t="s">
        <v>13082</v>
      </c>
      <c r="I6616" s="1" t="s">
        <v>13</v>
      </c>
      <c r="J6616" s="1" t="s">
        <v>13083</v>
      </c>
      <c r="K6616" s="1" t="s">
        <v>13082</v>
      </c>
      <c r="L6616" s="1" t="str">
        <f>IF(ISERROR(VLOOKUP($D6616&amp;":"&amp;$E6616&amp;":"&amp;$F6616,[1]Sheet2!$A$26:$I$7753,9,FALSE)),"",VLOOKUP($D6616&amp;":"&amp;$E6616&amp;":"&amp;$F6616,[1]Sheet2!$A$26:$I$7753,9,FALSE))</f>
        <v>verified</v>
      </c>
      <c r="M6616" s="1"/>
      <c r="O6616" s="1">
        <v>96</v>
      </c>
      <c r="P6616" s="1">
        <v>1</v>
      </c>
      <c r="Q6616" s="1">
        <v>69</v>
      </c>
      <c r="R6616" s="1">
        <v>10</v>
      </c>
      <c r="S6616" s="1" t="s">
        <v>21</v>
      </c>
      <c r="T6616" s="1" t="s">
        <v>13083</v>
      </c>
      <c r="U6616" s="1" t="s">
        <v>13082</v>
      </c>
      <c r="V6616" s="1">
        <v>90111552</v>
      </c>
      <c r="W6616" s="1" t="s">
        <v>17</v>
      </c>
      <c r="X6616" s="1" t="s">
        <v>13</v>
      </c>
      <c r="Z6616" t="s">
        <v>13080</v>
      </c>
      <c r="AA6616">
        <v>1</v>
      </c>
      <c r="AB6616" t="s">
        <v>19353</v>
      </c>
      <c r="AC6616" t="s">
        <v>13083</v>
      </c>
      <c r="AD6616" t="s">
        <v>13082</v>
      </c>
      <c r="AE6616" t="s">
        <v>16276</v>
      </c>
      <c r="AF6616" t="s">
        <v>16277</v>
      </c>
    </row>
    <row r="6617" spans="1:32">
      <c r="A6617" t="s">
        <v>26973</v>
      </c>
      <c r="B6617" t="s">
        <v>13084</v>
      </c>
      <c r="C6617">
        <v>1</v>
      </c>
      <c r="D6617">
        <v>69</v>
      </c>
      <c r="E6617">
        <v>10</v>
      </c>
      <c r="F6617" t="s">
        <v>28</v>
      </c>
      <c r="G6617" t="s">
        <v>13085</v>
      </c>
      <c r="H6617" t="s">
        <v>13086</v>
      </c>
      <c r="I6617" s="1" t="s">
        <v>13</v>
      </c>
      <c r="J6617" s="1" t="s">
        <v>13087</v>
      </c>
      <c r="K6617" s="1" t="s">
        <v>13086</v>
      </c>
      <c r="L6617" s="1" t="str">
        <f>IF(ISERROR(VLOOKUP($D6617&amp;":"&amp;$E6617&amp;":"&amp;$F6617,[1]Sheet2!$A$26:$I$7753,9,FALSE)),"",VLOOKUP($D6617&amp;":"&amp;$E6617&amp;":"&amp;$F6617,[1]Sheet2!$A$26:$I$7753,9,FALSE))</f>
        <v>verified</v>
      </c>
      <c r="M6617" s="1"/>
      <c r="O6617" s="1">
        <v>96</v>
      </c>
      <c r="P6617" s="1">
        <v>1</v>
      </c>
      <c r="Q6617" s="1">
        <v>69</v>
      </c>
      <c r="R6617" s="1">
        <v>10</v>
      </c>
      <c r="S6617" s="1" t="s">
        <v>28</v>
      </c>
      <c r="T6617" s="1" t="s">
        <v>13087</v>
      </c>
      <c r="U6617" s="1" t="s">
        <v>13086</v>
      </c>
      <c r="V6617" s="1">
        <v>90111558</v>
      </c>
      <c r="W6617" s="1" t="s">
        <v>17</v>
      </c>
      <c r="X6617" s="1" t="s">
        <v>13</v>
      </c>
      <c r="Z6617" t="s">
        <v>13084</v>
      </c>
      <c r="AA6617">
        <v>1</v>
      </c>
      <c r="AB6617" t="s">
        <v>19354</v>
      </c>
      <c r="AC6617" t="s">
        <v>13087</v>
      </c>
      <c r="AD6617" t="s">
        <v>13086</v>
      </c>
      <c r="AE6617" t="s">
        <v>16276</v>
      </c>
      <c r="AF6617" t="s">
        <v>16277</v>
      </c>
    </row>
    <row r="6618" spans="1:32">
      <c r="A6618" t="s">
        <v>26974</v>
      </c>
      <c r="B6618" t="s">
        <v>13088</v>
      </c>
      <c r="C6618">
        <v>1</v>
      </c>
      <c r="D6618">
        <v>69</v>
      </c>
      <c r="E6618">
        <v>10</v>
      </c>
      <c r="F6618" t="s">
        <v>33</v>
      </c>
      <c r="G6618" t="s">
        <v>13089</v>
      </c>
      <c r="H6618" t="s">
        <v>13090</v>
      </c>
      <c r="I6618" s="1" t="s">
        <v>13</v>
      </c>
      <c r="J6618" s="1" t="s">
        <v>13091</v>
      </c>
      <c r="K6618" s="1" t="s">
        <v>13090</v>
      </c>
      <c r="L6618" s="1" t="str">
        <f>IF(ISERROR(VLOOKUP($D6618&amp;":"&amp;$E6618&amp;":"&amp;$F6618,[1]Sheet2!$A$26:$I$7753,9,FALSE)),"",VLOOKUP($D6618&amp;":"&amp;$E6618&amp;":"&amp;$F6618,[1]Sheet2!$A$26:$I$7753,9,FALSE))</f>
        <v>verified</v>
      </c>
      <c r="M6618" s="1"/>
      <c r="O6618" s="1">
        <v>96</v>
      </c>
      <c r="P6618" s="1">
        <v>1</v>
      </c>
      <c r="Q6618" s="1">
        <v>69</v>
      </c>
      <c r="R6618" s="1">
        <v>10</v>
      </c>
      <c r="S6618" s="1" t="s">
        <v>33</v>
      </c>
      <c r="T6618" s="1" t="s">
        <v>13091</v>
      </c>
      <c r="U6618" s="1" t="s">
        <v>13090</v>
      </c>
      <c r="V6618" s="1">
        <v>90111560</v>
      </c>
      <c r="W6618" s="1" t="s">
        <v>17</v>
      </c>
      <c r="X6618" s="1" t="s">
        <v>13</v>
      </c>
      <c r="Z6618" t="s">
        <v>13088</v>
      </c>
      <c r="AA6618">
        <v>1</v>
      </c>
      <c r="AB6618" t="s">
        <v>19355</v>
      </c>
      <c r="AC6618" t="s">
        <v>13091</v>
      </c>
      <c r="AD6618" t="s">
        <v>13090</v>
      </c>
      <c r="AE6618" t="s">
        <v>16276</v>
      </c>
      <c r="AF6618" t="s">
        <v>16277</v>
      </c>
    </row>
    <row r="6619" spans="1:32">
      <c r="A6619" t="s">
        <v>26975</v>
      </c>
      <c r="B6619" t="s">
        <v>13092</v>
      </c>
      <c r="C6619">
        <v>1</v>
      </c>
      <c r="D6619">
        <v>69</v>
      </c>
      <c r="E6619">
        <v>10</v>
      </c>
      <c r="F6619" t="s">
        <v>38</v>
      </c>
      <c r="G6619" t="s">
        <v>13093</v>
      </c>
      <c r="H6619" t="s">
        <v>13094</v>
      </c>
      <c r="I6619" s="1" t="s">
        <v>13</v>
      </c>
      <c r="J6619" s="1" t="s">
        <v>13095</v>
      </c>
      <c r="K6619" s="1" t="s">
        <v>13094</v>
      </c>
      <c r="L6619" s="1" t="str">
        <f>IF(ISERROR(VLOOKUP($D6619&amp;":"&amp;$E6619&amp;":"&amp;$F6619,[1]Sheet2!$A$26:$I$7753,9,FALSE)),"",VLOOKUP($D6619&amp;":"&amp;$E6619&amp;":"&amp;$F6619,[1]Sheet2!$A$26:$I$7753,9,FALSE))</f>
        <v>verified</v>
      </c>
      <c r="M6619" s="1"/>
      <c r="O6619" s="1">
        <v>96</v>
      </c>
      <c r="P6619" s="1">
        <v>1</v>
      </c>
      <c r="Q6619" s="1">
        <v>69</v>
      </c>
      <c r="R6619" s="1">
        <v>10</v>
      </c>
      <c r="S6619" s="1" t="s">
        <v>38</v>
      </c>
      <c r="T6619" s="1" t="s">
        <v>13095</v>
      </c>
      <c r="U6619" s="1" t="s">
        <v>13094</v>
      </c>
      <c r="V6619" s="1">
        <v>90111561</v>
      </c>
      <c r="W6619" s="1" t="s">
        <v>17</v>
      </c>
      <c r="X6619" s="1" t="s">
        <v>13</v>
      </c>
      <c r="Z6619" t="s">
        <v>13092</v>
      </c>
      <c r="AA6619">
        <v>1</v>
      </c>
      <c r="AB6619" t="s">
        <v>19356</v>
      </c>
      <c r="AC6619" t="s">
        <v>13095</v>
      </c>
      <c r="AD6619" t="s">
        <v>13094</v>
      </c>
      <c r="AE6619" t="s">
        <v>16276</v>
      </c>
      <c r="AF6619" t="s">
        <v>16277</v>
      </c>
    </row>
    <row r="6620" spans="1:32">
      <c r="A6620" t="s">
        <v>26976</v>
      </c>
      <c r="B6620" t="s">
        <v>13096</v>
      </c>
      <c r="C6620">
        <v>1</v>
      </c>
      <c r="D6620">
        <v>69</v>
      </c>
      <c r="E6620">
        <v>10</v>
      </c>
      <c r="F6620" t="s">
        <v>43</v>
      </c>
      <c r="G6620" t="s">
        <v>13097</v>
      </c>
      <c r="H6620" t="s">
        <v>13098</v>
      </c>
      <c r="I6620" s="1" t="s">
        <v>13</v>
      </c>
      <c r="J6620" s="1" t="s">
        <v>13099</v>
      </c>
      <c r="K6620" s="1" t="s">
        <v>13098</v>
      </c>
      <c r="L6620" s="1" t="str">
        <f>IF(ISERROR(VLOOKUP($D6620&amp;":"&amp;$E6620&amp;":"&amp;$F6620,[1]Sheet2!$A$26:$I$7753,9,FALSE)),"",VLOOKUP($D6620&amp;":"&amp;$E6620&amp;":"&amp;$F6620,[1]Sheet2!$A$26:$I$7753,9,FALSE))</f>
        <v>verified</v>
      </c>
      <c r="M6620" s="1"/>
      <c r="O6620" s="1">
        <v>96</v>
      </c>
      <c r="P6620" s="1">
        <v>1</v>
      </c>
      <c r="Q6620" s="1">
        <v>69</v>
      </c>
      <c r="R6620" s="1">
        <v>10</v>
      </c>
      <c r="S6620" s="1" t="s">
        <v>43</v>
      </c>
      <c r="T6620" s="1" t="s">
        <v>13099</v>
      </c>
      <c r="U6620" s="1" t="s">
        <v>13098</v>
      </c>
      <c r="V6620" s="1">
        <v>90111566</v>
      </c>
      <c r="W6620" s="1" t="s">
        <v>17</v>
      </c>
      <c r="X6620" s="1" t="s">
        <v>13</v>
      </c>
      <c r="Z6620" t="s">
        <v>13096</v>
      </c>
      <c r="AA6620">
        <v>1</v>
      </c>
      <c r="AB6620" t="s">
        <v>19357</v>
      </c>
      <c r="AC6620" t="s">
        <v>13099</v>
      </c>
      <c r="AD6620" t="s">
        <v>13098</v>
      </c>
      <c r="AE6620" t="s">
        <v>16276</v>
      </c>
      <c r="AF6620" t="s">
        <v>16277</v>
      </c>
    </row>
    <row r="6621" spans="1:32">
      <c r="A6621" t="s">
        <v>26977</v>
      </c>
      <c r="B6621" t="s">
        <v>13100</v>
      </c>
      <c r="C6621">
        <v>2</v>
      </c>
      <c r="D6621">
        <v>69</v>
      </c>
      <c r="E6621">
        <v>10</v>
      </c>
      <c r="F6621" t="s">
        <v>48</v>
      </c>
      <c r="G6621" t="s">
        <v>13101</v>
      </c>
      <c r="H6621" t="s">
        <v>13102</v>
      </c>
      <c r="I6621" s="1" t="s">
        <v>13</v>
      </c>
      <c r="J6621" s="1" t="s">
        <v>13103</v>
      </c>
      <c r="K6621" s="1" t="s">
        <v>13102</v>
      </c>
      <c r="L6621" s="1" t="str">
        <f>IF(ISERROR(VLOOKUP($D6621&amp;":"&amp;$E6621&amp;":"&amp;$F6621,[1]Sheet2!$A$26:$I$7753,9,FALSE)),"",VLOOKUP($D6621&amp;":"&amp;$E6621&amp;":"&amp;$F6621,[1]Sheet2!$A$26:$I$7753,9,FALSE))</f>
        <v>verified</v>
      </c>
      <c r="M6621" s="1"/>
      <c r="O6621" s="1">
        <v>96</v>
      </c>
      <c r="P6621" s="1">
        <v>2</v>
      </c>
      <c r="Q6621" s="1">
        <v>69</v>
      </c>
      <c r="R6621" s="1">
        <v>10</v>
      </c>
      <c r="S6621" s="1" t="s">
        <v>48</v>
      </c>
      <c r="T6621" s="1" t="s">
        <v>13103</v>
      </c>
      <c r="U6621" s="1" t="s">
        <v>13102</v>
      </c>
      <c r="V6621" s="1">
        <v>49176333</v>
      </c>
      <c r="W6621" s="1" t="s">
        <v>17</v>
      </c>
      <c r="X6621" s="1" t="s">
        <v>13</v>
      </c>
      <c r="Z6621" t="s">
        <v>13100</v>
      </c>
      <c r="AA6621">
        <v>2</v>
      </c>
      <c r="AB6621" t="s">
        <v>19358</v>
      </c>
      <c r="AC6621" t="s">
        <v>13103</v>
      </c>
      <c r="AD6621" t="s">
        <v>13102</v>
      </c>
      <c r="AE6621" t="s">
        <v>16276</v>
      </c>
      <c r="AF6621" t="s">
        <v>16277</v>
      </c>
    </row>
    <row r="6622" spans="1:32">
      <c r="A6622" t="s">
        <v>26978</v>
      </c>
      <c r="B6622" t="s">
        <v>13104</v>
      </c>
      <c r="C6622">
        <v>2</v>
      </c>
      <c r="D6622">
        <v>69</v>
      </c>
      <c r="E6622">
        <v>11</v>
      </c>
      <c r="F6622" t="s">
        <v>13</v>
      </c>
      <c r="G6622" t="s">
        <v>13105</v>
      </c>
      <c r="H6622" t="s">
        <v>13106</v>
      </c>
      <c r="I6622" s="1" t="s">
        <v>13</v>
      </c>
      <c r="J6622" s="1" t="s">
        <v>13107</v>
      </c>
      <c r="K6622" s="1" t="s">
        <v>13106</v>
      </c>
      <c r="L6622" s="1" t="str">
        <f>IF(ISERROR(VLOOKUP($D6622&amp;":"&amp;$E6622&amp;":"&amp;$F6622,[1]Sheet2!$A$26:$I$7753,9,FALSE)),"",VLOOKUP($D6622&amp;":"&amp;$E6622&amp;":"&amp;$F6622,[1]Sheet2!$A$26:$I$7753,9,FALSE))</f>
        <v>verified</v>
      </c>
      <c r="M6622" s="1"/>
      <c r="O6622" s="1">
        <v>96</v>
      </c>
      <c r="P6622" s="1">
        <v>2</v>
      </c>
      <c r="Q6622" s="1">
        <v>69</v>
      </c>
      <c r="R6622" s="1">
        <v>11</v>
      </c>
      <c r="S6622" s="1" t="s">
        <v>13</v>
      </c>
      <c r="T6622" s="1" t="s">
        <v>13107</v>
      </c>
      <c r="U6622" s="1" t="s">
        <v>13106</v>
      </c>
      <c r="V6622" s="1">
        <v>90111567</v>
      </c>
      <c r="W6622" s="1" t="s">
        <v>17</v>
      </c>
      <c r="X6622" s="1" t="s">
        <v>13</v>
      </c>
      <c r="Z6622" t="s">
        <v>13104</v>
      </c>
      <c r="AA6622">
        <v>2</v>
      </c>
      <c r="AB6622" t="s">
        <v>19359</v>
      </c>
      <c r="AC6622" t="s">
        <v>13107</v>
      </c>
      <c r="AD6622" t="s">
        <v>13106</v>
      </c>
      <c r="AE6622" t="s">
        <v>16276</v>
      </c>
      <c r="AF6622" t="s">
        <v>16277</v>
      </c>
    </row>
    <row r="6623" spans="1:32">
      <c r="A6623" t="s">
        <v>26979</v>
      </c>
      <c r="B6623" t="s">
        <v>13108</v>
      </c>
      <c r="C6623">
        <v>5</v>
      </c>
      <c r="D6623">
        <v>69</v>
      </c>
      <c r="E6623">
        <v>11</v>
      </c>
      <c r="F6623" t="s">
        <v>19</v>
      </c>
      <c r="G6623" t="s">
        <v>13109</v>
      </c>
      <c r="H6623" t="s">
        <v>13110</v>
      </c>
      <c r="I6623" s="1" t="s">
        <v>13</v>
      </c>
      <c r="J6623" s="1" t="s">
        <v>13111</v>
      </c>
      <c r="K6623" s="1" t="s">
        <v>13110</v>
      </c>
      <c r="L6623" s="1" t="str">
        <f>IF(ISERROR(VLOOKUP($D6623&amp;":"&amp;$E6623&amp;":"&amp;$F6623,[1]Sheet2!$A$26:$I$7753,9,FALSE)),"",VLOOKUP($D6623&amp;":"&amp;$E6623&amp;":"&amp;$F6623,[1]Sheet2!$A$26:$I$7753,9,FALSE))</f>
        <v>verified</v>
      </c>
      <c r="M6623" s="1"/>
      <c r="O6623" s="1">
        <v>96</v>
      </c>
      <c r="P6623" s="1">
        <v>5</v>
      </c>
      <c r="Q6623" s="1">
        <v>69</v>
      </c>
      <c r="R6623" s="1">
        <v>11</v>
      </c>
      <c r="S6623" s="1" t="s">
        <v>19</v>
      </c>
      <c r="T6623" s="1" t="s">
        <v>13111</v>
      </c>
      <c r="U6623" s="1" t="s">
        <v>13110</v>
      </c>
      <c r="V6623" s="1">
        <v>90111674</v>
      </c>
      <c r="W6623" s="1" t="s">
        <v>17</v>
      </c>
      <c r="X6623" s="1" t="s">
        <v>13</v>
      </c>
      <c r="Z6623" t="s">
        <v>13108</v>
      </c>
      <c r="AA6623">
        <v>5</v>
      </c>
      <c r="AB6623" t="s">
        <v>19360</v>
      </c>
      <c r="AC6623" t="s">
        <v>13111</v>
      </c>
      <c r="AD6623" t="s">
        <v>13110</v>
      </c>
      <c r="AE6623" t="s">
        <v>16276</v>
      </c>
      <c r="AF6623" t="s">
        <v>16277</v>
      </c>
    </row>
    <row r="6624" spans="1:32">
      <c r="A6624" t="s">
        <v>26980</v>
      </c>
      <c r="B6624" t="s">
        <v>13112</v>
      </c>
      <c r="C6624">
        <v>1</v>
      </c>
      <c r="D6624">
        <v>69</v>
      </c>
      <c r="E6624">
        <v>11</v>
      </c>
      <c r="F6624" t="s">
        <v>21</v>
      </c>
      <c r="G6624" t="s">
        <v>13113</v>
      </c>
      <c r="H6624" t="s">
        <v>13114</v>
      </c>
      <c r="I6624" s="1" t="s">
        <v>13</v>
      </c>
      <c r="J6624" s="1" t="s">
        <v>13115</v>
      </c>
      <c r="K6624" s="1" t="s">
        <v>13114</v>
      </c>
      <c r="L6624" s="1" t="str">
        <f>IF(ISERROR(VLOOKUP($D6624&amp;":"&amp;$E6624&amp;":"&amp;$F6624,[1]Sheet2!$A$26:$I$7753,9,FALSE)),"",VLOOKUP($D6624&amp;":"&amp;$E6624&amp;":"&amp;$F6624,[1]Sheet2!$A$26:$I$7753,9,FALSE))</f>
        <v>verified</v>
      </c>
      <c r="M6624" s="1"/>
      <c r="O6624" s="1">
        <v>96</v>
      </c>
      <c r="P6624" s="1">
        <v>1</v>
      </c>
      <c r="Q6624" s="1">
        <v>69</v>
      </c>
      <c r="R6624" s="1">
        <v>11</v>
      </c>
      <c r="S6624" s="1" t="s">
        <v>21</v>
      </c>
      <c r="T6624" s="1" t="s">
        <v>13115</v>
      </c>
      <c r="U6624" s="1" t="s">
        <v>13114</v>
      </c>
      <c r="V6624" s="1">
        <v>90111673</v>
      </c>
      <c r="W6624" s="1" t="s">
        <v>17</v>
      </c>
      <c r="X6624" s="1" t="s">
        <v>13</v>
      </c>
      <c r="Z6624" t="s">
        <v>13112</v>
      </c>
      <c r="AA6624">
        <v>1</v>
      </c>
      <c r="AB6624" t="s">
        <v>19361</v>
      </c>
      <c r="AC6624" t="s">
        <v>13115</v>
      </c>
      <c r="AD6624" t="s">
        <v>13114</v>
      </c>
      <c r="AE6624" t="s">
        <v>16276</v>
      </c>
      <c r="AF6624" t="s">
        <v>16277</v>
      </c>
    </row>
    <row r="6625" spans="1:32">
      <c r="A6625" t="s">
        <v>26981</v>
      </c>
      <c r="B6625" t="s">
        <v>13116</v>
      </c>
      <c r="C6625">
        <v>1</v>
      </c>
      <c r="D6625">
        <v>69</v>
      </c>
      <c r="E6625">
        <v>11</v>
      </c>
      <c r="F6625" t="s">
        <v>28</v>
      </c>
      <c r="G6625" t="s">
        <v>13117</v>
      </c>
      <c r="H6625" t="s">
        <v>13118</v>
      </c>
      <c r="I6625" s="1" t="s">
        <v>13</v>
      </c>
      <c r="J6625" s="1" t="s">
        <v>13119</v>
      </c>
      <c r="K6625" s="1" t="s">
        <v>13118</v>
      </c>
      <c r="L6625" s="1" t="str">
        <f>IF(ISERROR(VLOOKUP($D6625&amp;":"&amp;$E6625&amp;":"&amp;$F6625,[1]Sheet2!$A$26:$I$7753,9,FALSE)),"",VLOOKUP($D6625&amp;":"&amp;$E6625&amp;":"&amp;$F6625,[1]Sheet2!$A$26:$I$7753,9,FALSE))</f>
        <v>verified</v>
      </c>
      <c r="M6625" s="1"/>
      <c r="O6625" s="1">
        <v>96</v>
      </c>
      <c r="P6625" s="1">
        <v>1</v>
      </c>
      <c r="Q6625" s="1">
        <v>69</v>
      </c>
      <c r="R6625" s="1">
        <v>11</v>
      </c>
      <c r="S6625" s="1" t="s">
        <v>28</v>
      </c>
      <c r="T6625" s="1" t="s">
        <v>13119</v>
      </c>
      <c r="U6625" s="1" t="s">
        <v>13118</v>
      </c>
      <c r="V6625" s="1">
        <v>33347812</v>
      </c>
      <c r="W6625" s="1" t="s">
        <v>17</v>
      </c>
      <c r="X6625" s="1" t="s">
        <v>13</v>
      </c>
      <c r="Z6625" t="s">
        <v>13116</v>
      </c>
      <c r="AA6625">
        <v>1</v>
      </c>
      <c r="AB6625" t="s">
        <v>19362</v>
      </c>
      <c r="AC6625" t="s">
        <v>13119</v>
      </c>
      <c r="AD6625" t="s">
        <v>13118</v>
      </c>
      <c r="AE6625" t="s">
        <v>16276</v>
      </c>
      <c r="AF6625" t="s">
        <v>16277</v>
      </c>
    </row>
    <row r="6626" spans="1:32">
      <c r="A6626" t="s">
        <v>26982</v>
      </c>
      <c r="B6626" t="s">
        <v>13120</v>
      </c>
      <c r="C6626">
        <v>1</v>
      </c>
      <c r="D6626">
        <v>69</v>
      </c>
      <c r="E6626">
        <v>11</v>
      </c>
      <c r="F6626" t="s">
        <v>33</v>
      </c>
      <c r="G6626" t="s">
        <v>13121</v>
      </c>
      <c r="H6626" t="s">
        <v>13122</v>
      </c>
      <c r="I6626" s="1" t="s">
        <v>13</v>
      </c>
      <c r="J6626" s="1" t="s">
        <v>13123</v>
      </c>
      <c r="K6626" s="1" t="s">
        <v>13122</v>
      </c>
      <c r="L6626" s="1" t="str">
        <f>IF(ISERROR(VLOOKUP($D6626&amp;":"&amp;$E6626&amp;":"&amp;$F6626,[1]Sheet2!$A$26:$I$7753,9,FALSE)),"",VLOOKUP($D6626&amp;":"&amp;$E6626&amp;":"&amp;$F6626,[1]Sheet2!$A$26:$I$7753,9,FALSE))</f>
        <v>verified</v>
      </c>
      <c r="M6626" s="1"/>
      <c r="O6626" s="1">
        <v>96</v>
      </c>
      <c r="P6626" s="1">
        <v>1</v>
      </c>
      <c r="Q6626" s="1">
        <v>69</v>
      </c>
      <c r="R6626" s="1">
        <v>11</v>
      </c>
      <c r="S6626" s="1" t="s">
        <v>33</v>
      </c>
      <c r="T6626" s="1" t="s">
        <v>13123</v>
      </c>
      <c r="U6626" s="1" t="s">
        <v>13122</v>
      </c>
      <c r="V6626" s="1">
        <v>90111670</v>
      </c>
      <c r="W6626" s="1" t="s">
        <v>17</v>
      </c>
      <c r="X6626" s="1" t="s">
        <v>13</v>
      </c>
      <c r="Z6626" t="s">
        <v>13120</v>
      </c>
      <c r="AA6626">
        <v>1</v>
      </c>
      <c r="AB6626" t="s">
        <v>19363</v>
      </c>
      <c r="AC6626" t="s">
        <v>13123</v>
      </c>
      <c r="AD6626" t="s">
        <v>13122</v>
      </c>
      <c r="AE6626" t="s">
        <v>16276</v>
      </c>
      <c r="AF6626" t="s">
        <v>16277</v>
      </c>
    </row>
    <row r="6627" spans="1:32">
      <c r="A6627" t="s">
        <v>26983</v>
      </c>
      <c r="B6627" t="s">
        <v>13124</v>
      </c>
      <c r="C6627">
        <v>1</v>
      </c>
      <c r="D6627">
        <v>69</v>
      </c>
      <c r="E6627">
        <v>11</v>
      </c>
      <c r="F6627" t="s">
        <v>38</v>
      </c>
      <c r="G6627" t="s">
        <v>13125</v>
      </c>
      <c r="H6627" t="s">
        <v>13126</v>
      </c>
      <c r="I6627" s="1" t="s">
        <v>13</v>
      </c>
      <c r="J6627" s="1" t="s">
        <v>13127</v>
      </c>
      <c r="K6627" s="1" t="s">
        <v>13126</v>
      </c>
      <c r="L6627" s="1" t="str">
        <f>IF(ISERROR(VLOOKUP($D6627&amp;":"&amp;$E6627&amp;":"&amp;$F6627,[1]Sheet2!$A$26:$I$7753,9,FALSE)),"",VLOOKUP($D6627&amp;":"&amp;$E6627&amp;":"&amp;$F6627,[1]Sheet2!$A$26:$I$7753,9,FALSE))</f>
        <v>verified</v>
      </c>
      <c r="M6627" s="1"/>
      <c r="O6627" s="1">
        <v>96</v>
      </c>
      <c r="P6627" s="1">
        <v>1</v>
      </c>
      <c r="Q6627" s="1">
        <v>69</v>
      </c>
      <c r="R6627" s="1">
        <v>11</v>
      </c>
      <c r="S6627" s="1" t="s">
        <v>38</v>
      </c>
      <c r="T6627" s="1" t="s">
        <v>13127</v>
      </c>
      <c r="U6627" s="1" t="s">
        <v>13126</v>
      </c>
      <c r="V6627" s="1">
        <v>90111669</v>
      </c>
      <c r="W6627" s="1" t="s">
        <v>17</v>
      </c>
      <c r="X6627" s="1" t="s">
        <v>13</v>
      </c>
      <c r="Z6627" t="s">
        <v>13124</v>
      </c>
      <c r="AA6627">
        <v>1</v>
      </c>
      <c r="AB6627" t="s">
        <v>19364</v>
      </c>
      <c r="AC6627" t="s">
        <v>13127</v>
      </c>
      <c r="AD6627" t="s">
        <v>13126</v>
      </c>
      <c r="AE6627" t="s">
        <v>16276</v>
      </c>
      <c r="AF6627" t="s">
        <v>16277</v>
      </c>
    </row>
    <row r="6628" spans="1:32">
      <c r="A6628" t="s">
        <v>26984</v>
      </c>
      <c r="B6628" t="s">
        <v>13128</v>
      </c>
      <c r="C6628">
        <v>1</v>
      </c>
      <c r="D6628">
        <v>69</v>
      </c>
      <c r="E6628">
        <v>11</v>
      </c>
      <c r="F6628" t="s">
        <v>43</v>
      </c>
      <c r="H6628" t="s">
        <v>13128</v>
      </c>
      <c r="I6628" s="1" t="s">
        <v>13</v>
      </c>
      <c r="J6628" s="1" t="s">
        <v>13128</v>
      </c>
      <c r="K6628" s="1" t="s">
        <v>13128</v>
      </c>
      <c r="L6628" s="1" t="str">
        <f>IF(ISERROR(VLOOKUP($D6628&amp;":"&amp;$E6628&amp;":"&amp;$F6628,[1]Sheet2!$A$26:$I$7753,9,FALSE)),"",VLOOKUP($D6628&amp;":"&amp;$E6628&amp;":"&amp;$F6628,[1]Sheet2!$A$26:$I$7753,9,FALSE))</f>
        <v/>
      </c>
      <c r="M6628" s="1" t="s">
        <v>20332</v>
      </c>
      <c r="O6628" s="1">
        <v>96</v>
      </c>
      <c r="P6628" s="1">
        <v>1</v>
      </c>
      <c r="Q6628" s="1">
        <v>69</v>
      </c>
      <c r="R6628" s="1">
        <v>11</v>
      </c>
      <c r="S6628" s="1" t="s">
        <v>43</v>
      </c>
      <c r="T6628" s="1" t="s">
        <v>13128</v>
      </c>
      <c r="U6628" s="1" t="s">
        <v>13128</v>
      </c>
      <c r="V6628" s="1" t="s">
        <v>17</v>
      </c>
      <c r="W6628" s="1" t="s">
        <v>13128</v>
      </c>
      <c r="X6628" s="1" t="s">
        <v>13</v>
      </c>
      <c r="Z6628" t="s">
        <v>13128</v>
      </c>
      <c r="AA6628">
        <v>1</v>
      </c>
      <c r="AB6628" t="s">
        <v>16819</v>
      </c>
      <c r="AC6628" t="s">
        <v>0</v>
      </c>
      <c r="AD6628" t="s">
        <v>0</v>
      </c>
      <c r="AE6628" t="s">
        <v>16278</v>
      </c>
      <c r="AF6628" t="s">
        <v>16279</v>
      </c>
    </row>
    <row r="6629" spans="1:32">
      <c r="A6629" t="s">
        <v>26985</v>
      </c>
      <c r="B6629" t="s">
        <v>13129</v>
      </c>
      <c r="C6629">
        <v>1</v>
      </c>
      <c r="D6629">
        <v>69</v>
      </c>
      <c r="E6629">
        <v>11</v>
      </c>
      <c r="F6629" t="s">
        <v>48</v>
      </c>
      <c r="G6629" t="s">
        <v>13130</v>
      </c>
      <c r="H6629" t="s">
        <v>13131</v>
      </c>
      <c r="I6629" s="1" t="s">
        <v>13</v>
      </c>
      <c r="J6629" s="1" t="s">
        <v>13132</v>
      </c>
      <c r="K6629" s="1" t="s">
        <v>13131</v>
      </c>
      <c r="L6629" s="1" t="str">
        <f>IF(ISERROR(VLOOKUP($D6629&amp;":"&amp;$E6629&amp;":"&amp;$F6629,[1]Sheet2!$A$26:$I$7753,9,FALSE)),"",VLOOKUP($D6629&amp;":"&amp;$E6629&amp;":"&amp;$F6629,[1]Sheet2!$A$26:$I$7753,9,FALSE))</f>
        <v>verified</v>
      </c>
      <c r="M6629" s="1"/>
      <c r="O6629" s="1">
        <v>96</v>
      </c>
      <c r="P6629" s="1">
        <v>1</v>
      </c>
      <c r="Q6629" s="1">
        <v>69</v>
      </c>
      <c r="R6629" s="1">
        <v>11</v>
      </c>
      <c r="S6629" s="1" t="s">
        <v>48</v>
      </c>
      <c r="T6629" s="1" t="s">
        <v>13132</v>
      </c>
      <c r="U6629" s="1" t="s">
        <v>13131</v>
      </c>
      <c r="V6629" s="1">
        <v>49176446</v>
      </c>
      <c r="W6629" s="1" t="s">
        <v>17</v>
      </c>
      <c r="X6629" s="1" t="s">
        <v>13</v>
      </c>
      <c r="Z6629" t="s">
        <v>13129</v>
      </c>
      <c r="AA6629">
        <v>1</v>
      </c>
      <c r="AB6629" t="s">
        <v>19365</v>
      </c>
      <c r="AC6629" t="s">
        <v>13132</v>
      </c>
      <c r="AD6629" t="s">
        <v>13131</v>
      </c>
      <c r="AE6629" t="s">
        <v>16276</v>
      </c>
      <c r="AF6629" t="s">
        <v>16277</v>
      </c>
    </row>
    <row r="6630" spans="1:32">
      <c r="A6630" t="s">
        <v>26986</v>
      </c>
      <c r="B6630" t="s">
        <v>13133</v>
      </c>
      <c r="C6630">
        <v>1</v>
      </c>
      <c r="D6630">
        <v>69</v>
      </c>
      <c r="E6630">
        <v>12</v>
      </c>
      <c r="F6630" t="s">
        <v>13</v>
      </c>
      <c r="G6630" t="s">
        <v>13134</v>
      </c>
      <c r="H6630" t="s">
        <v>13135</v>
      </c>
      <c r="I6630" s="1" t="s">
        <v>13</v>
      </c>
      <c r="J6630" s="1" t="s">
        <v>13136</v>
      </c>
      <c r="K6630" s="1" t="s">
        <v>13135</v>
      </c>
      <c r="L6630" s="1" t="str">
        <f>IF(ISERROR(VLOOKUP($D6630&amp;":"&amp;$E6630&amp;":"&amp;$F6630,[1]Sheet2!$A$26:$I$7753,9,FALSE)),"",VLOOKUP($D6630&amp;":"&amp;$E6630&amp;":"&amp;$F6630,[1]Sheet2!$A$26:$I$7753,9,FALSE))</f>
        <v>verified</v>
      </c>
      <c r="M6630" s="1"/>
      <c r="O6630" s="1">
        <v>96</v>
      </c>
      <c r="P6630" s="1">
        <v>1</v>
      </c>
      <c r="Q6630" s="1">
        <v>69</v>
      </c>
      <c r="R6630" s="1">
        <v>12</v>
      </c>
      <c r="S6630" s="1" t="s">
        <v>13</v>
      </c>
      <c r="T6630" s="1" t="s">
        <v>13136</v>
      </c>
      <c r="U6630" s="1" t="s">
        <v>13135</v>
      </c>
      <c r="V6630" s="1">
        <v>90111667</v>
      </c>
      <c r="W6630" s="1" t="s">
        <v>17</v>
      </c>
      <c r="X6630" s="1" t="s">
        <v>13</v>
      </c>
      <c r="Z6630" t="s">
        <v>13133</v>
      </c>
      <c r="AA6630">
        <v>1</v>
      </c>
      <c r="AB6630" t="s">
        <v>19366</v>
      </c>
      <c r="AC6630" t="s">
        <v>13136</v>
      </c>
      <c r="AD6630" t="s">
        <v>13135</v>
      </c>
      <c r="AE6630" t="s">
        <v>16276</v>
      </c>
      <c r="AF6630" t="s">
        <v>16277</v>
      </c>
    </row>
    <row r="6631" spans="1:32">
      <c r="A6631" t="s">
        <v>26987</v>
      </c>
      <c r="B6631" t="s">
        <v>13137</v>
      </c>
      <c r="C6631">
        <v>1</v>
      </c>
      <c r="D6631">
        <v>69</v>
      </c>
      <c r="E6631">
        <v>12</v>
      </c>
      <c r="F6631" t="s">
        <v>19</v>
      </c>
      <c r="G6631" t="s">
        <v>13138</v>
      </c>
      <c r="H6631" t="s">
        <v>13139</v>
      </c>
      <c r="I6631" s="1" t="s">
        <v>13</v>
      </c>
      <c r="J6631" s="1" t="s">
        <v>13140</v>
      </c>
      <c r="K6631" s="1" t="s">
        <v>13139</v>
      </c>
      <c r="L6631" s="1" t="str">
        <f>IF(ISERROR(VLOOKUP($D6631&amp;":"&amp;$E6631&amp;":"&amp;$F6631,[1]Sheet2!$A$26:$I$7753,9,FALSE)),"",VLOOKUP($D6631&amp;":"&amp;$E6631&amp;":"&amp;$F6631,[1]Sheet2!$A$26:$I$7753,9,FALSE))</f>
        <v>verified</v>
      </c>
      <c r="M6631" s="1"/>
      <c r="O6631" s="1">
        <v>96</v>
      </c>
      <c r="P6631" s="1">
        <v>1</v>
      </c>
      <c r="Q6631" s="1">
        <v>69</v>
      </c>
      <c r="R6631" s="1">
        <v>12</v>
      </c>
      <c r="S6631" s="1" t="s">
        <v>19</v>
      </c>
      <c r="T6631" s="1" t="s">
        <v>13140</v>
      </c>
      <c r="U6631" s="1" t="s">
        <v>13139</v>
      </c>
      <c r="V6631" s="1">
        <v>90111665</v>
      </c>
      <c r="W6631" s="1" t="s">
        <v>17</v>
      </c>
      <c r="X6631" s="1" t="s">
        <v>13</v>
      </c>
      <c r="Z6631" t="s">
        <v>13137</v>
      </c>
      <c r="AA6631">
        <v>1</v>
      </c>
      <c r="AB6631" t="s">
        <v>19367</v>
      </c>
      <c r="AC6631" t="s">
        <v>13140</v>
      </c>
      <c r="AD6631" t="s">
        <v>13139</v>
      </c>
      <c r="AE6631" t="s">
        <v>16276</v>
      </c>
      <c r="AF6631" t="s">
        <v>16277</v>
      </c>
    </row>
    <row r="6632" spans="1:32">
      <c r="A6632" t="s">
        <v>26988</v>
      </c>
      <c r="B6632" t="s">
        <v>13141</v>
      </c>
      <c r="C6632">
        <v>1</v>
      </c>
      <c r="D6632">
        <v>69</v>
      </c>
      <c r="E6632">
        <v>12</v>
      </c>
      <c r="F6632" t="s">
        <v>21</v>
      </c>
      <c r="G6632" t="s">
        <v>13142</v>
      </c>
      <c r="H6632" t="s">
        <v>13143</v>
      </c>
      <c r="I6632" s="1" t="s">
        <v>13</v>
      </c>
      <c r="J6632" s="1" t="s">
        <v>13144</v>
      </c>
      <c r="K6632" s="1" t="s">
        <v>13143</v>
      </c>
      <c r="L6632" s="1" t="str">
        <f>IF(ISERROR(VLOOKUP($D6632&amp;":"&amp;$E6632&amp;":"&amp;$F6632,[1]Sheet2!$A$26:$I$7753,9,FALSE)),"",VLOOKUP($D6632&amp;":"&amp;$E6632&amp;":"&amp;$F6632,[1]Sheet2!$A$26:$I$7753,9,FALSE))</f>
        <v>verified</v>
      </c>
      <c r="M6632" s="1"/>
      <c r="O6632" s="1">
        <v>96</v>
      </c>
      <c r="P6632" s="1">
        <v>1</v>
      </c>
      <c r="Q6632" s="1">
        <v>69</v>
      </c>
      <c r="R6632" s="1">
        <v>12</v>
      </c>
      <c r="S6632" s="1" t="s">
        <v>21</v>
      </c>
      <c r="T6632" s="1" t="s">
        <v>13144</v>
      </c>
      <c r="U6632" s="1" t="s">
        <v>13143</v>
      </c>
      <c r="V6632" s="1">
        <v>90111664</v>
      </c>
      <c r="W6632" s="1" t="s">
        <v>17</v>
      </c>
      <c r="X6632" s="1" t="s">
        <v>13</v>
      </c>
      <c r="Z6632" t="s">
        <v>13141</v>
      </c>
      <c r="AA6632">
        <v>1</v>
      </c>
      <c r="AB6632" t="s">
        <v>19368</v>
      </c>
      <c r="AC6632" t="s">
        <v>13144</v>
      </c>
      <c r="AD6632" t="s">
        <v>13143</v>
      </c>
      <c r="AE6632" t="s">
        <v>16276</v>
      </c>
      <c r="AF6632" t="s">
        <v>16277</v>
      </c>
    </row>
    <row r="6633" spans="1:32">
      <c r="A6633" t="s">
        <v>26989</v>
      </c>
      <c r="B6633" t="s">
        <v>13145</v>
      </c>
      <c r="C6633">
        <v>1</v>
      </c>
      <c r="D6633">
        <v>69</v>
      </c>
      <c r="E6633">
        <v>12</v>
      </c>
      <c r="F6633" t="s">
        <v>28</v>
      </c>
      <c r="G6633" t="s">
        <v>13146</v>
      </c>
      <c r="H6633" t="s">
        <v>13147</v>
      </c>
      <c r="I6633" s="1" t="s">
        <v>13</v>
      </c>
      <c r="J6633" s="1" t="s">
        <v>13148</v>
      </c>
      <c r="K6633" s="1" t="s">
        <v>13147</v>
      </c>
      <c r="L6633" s="1" t="str">
        <f>IF(ISERROR(VLOOKUP($D6633&amp;":"&amp;$E6633&amp;":"&amp;$F6633,[1]Sheet2!$A$26:$I$7753,9,FALSE)),"",VLOOKUP($D6633&amp;":"&amp;$E6633&amp;":"&amp;$F6633,[1]Sheet2!$A$26:$I$7753,9,FALSE))</f>
        <v>verified</v>
      </c>
      <c r="M6633" s="1"/>
      <c r="O6633" s="1">
        <v>96</v>
      </c>
      <c r="P6633" s="1">
        <v>1</v>
      </c>
      <c r="Q6633" s="1">
        <v>69</v>
      </c>
      <c r="R6633" s="1">
        <v>12</v>
      </c>
      <c r="S6633" s="1" t="s">
        <v>28</v>
      </c>
      <c r="T6633" s="1" t="s">
        <v>13148</v>
      </c>
      <c r="U6633" s="1" t="s">
        <v>13147</v>
      </c>
      <c r="V6633" s="1">
        <v>90111662</v>
      </c>
      <c r="W6633" s="1" t="s">
        <v>17</v>
      </c>
      <c r="X6633" s="1" t="s">
        <v>13</v>
      </c>
      <c r="Z6633" t="s">
        <v>19369</v>
      </c>
      <c r="AA6633">
        <v>1</v>
      </c>
      <c r="AB6633" t="s">
        <v>19370</v>
      </c>
      <c r="AC6633" t="s">
        <v>13148</v>
      </c>
      <c r="AD6633" t="s">
        <v>13147</v>
      </c>
      <c r="AE6633" t="s">
        <v>16276</v>
      </c>
      <c r="AF6633" t="s">
        <v>16277</v>
      </c>
    </row>
    <row r="6634" spans="1:32">
      <c r="A6634" t="s">
        <v>26990</v>
      </c>
      <c r="B6634" t="s">
        <v>13149</v>
      </c>
      <c r="C6634">
        <v>1</v>
      </c>
      <c r="D6634">
        <v>69</v>
      </c>
      <c r="E6634">
        <v>12</v>
      </c>
      <c r="F6634" t="s">
        <v>33</v>
      </c>
      <c r="H6634" t="s">
        <v>13149</v>
      </c>
      <c r="I6634" s="1" t="s">
        <v>13</v>
      </c>
      <c r="J6634" s="1" t="s">
        <v>13149</v>
      </c>
      <c r="K6634" s="1" t="s">
        <v>13149</v>
      </c>
      <c r="L6634" s="1" t="str">
        <f>IF(ISERROR(VLOOKUP($D6634&amp;":"&amp;$E6634&amp;":"&amp;$F6634,[1]Sheet2!$A$26:$I$7753,9,FALSE)),"",VLOOKUP($D6634&amp;":"&amp;$E6634&amp;":"&amp;$F6634,[1]Sheet2!$A$26:$I$7753,9,FALSE))</f>
        <v/>
      </c>
      <c r="M6634" s="1" t="s">
        <v>20332</v>
      </c>
      <c r="O6634" s="1">
        <v>96</v>
      </c>
      <c r="P6634" s="1">
        <v>1</v>
      </c>
      <c r="Q6634" s="1">
        <v>69</v>
      </c>
      <c r="R6634" s="1">
        <v>12</v>
      </c>
      <c r="S6634" s="1" t="s">
        <v>33</v>
      </c>
      <c r="T6634" s="1" t="s">
        <v>13149</v>
      </c>
      <c r="U6634" s="1" t="s">
        <v>13149</v>
      </c>
      <c r="V6634" s="1" t="s">
        <v>17</v>
      </c>
      <c r="W6634" s="1" t="s">
        <v>13149</v>
      </c>
      <c r="X6634" s="1" t="s">
        <v>13</v>
      </c>
      <c r="Z6634" t="s">
        <v>13149</v>
      </c>
      <c r="AA6634">
        <v>1</v>
      </c>
      <c r="AB6634" t="s">
        <v>16819</v>
      </c>
      <c r="AC6634" t="s">
        <v>0</v>
      </c>
      <c r="AD6634" t="s">
        <v>0</v>
      </c>
      <c r="AE6634" t="s">
        <v>16278</v>
      </c>
      <c r="AF6634" t="s">
        <v>16279</v>
      </c>
    </row>
    <row r="6635" spans="1:32">
      <c r="A6635" t="s">
        <v>26991</v>
      </c>
      <c r="B6635" t="s">
        <v>13150</v>
      </c>
      <c r="C6635">
        <v>1</v>
      </c>
      <c r="D6635">
        <v>69</v>
      </c>
      <c r="E6635">
        <v>12</v>
      </c>
      <c r="F6635" t="s">
        <v>38</v>
      </c>
      <c r="G6635" t="s">
        <v>13151</v>
      </c>
      <c r="H6635" t="s">
        <v>13152</v>
      </c>
      <c r="I6635" s="1" t="s">
        <v>13</v>
      </c>
      <c r="J6635" s="1" t="s">
        <v>13153</v>
      </c>
      <c r="K6635" s="1" t="s">
        <v>13152</v>
      </c>
      <c r="L6635" s="1" t="str">
        <f>IF(ISERROR(VLOOKUP($D6635&amp;":"&amp;$E6635&amp;":"&amp;$F6635,[1]Sheet2!$A$26:$I$7753,9,FALSE)),"",VLOOKUP($D6635&amp;":"&amp;$E6635&amp;":"&amp;$F6635,[1]Sheet2!$A$26:$I$7753,9,FALSE))</f>
        <v>verified</v>
      </c>
      <c r="M6635" s="1"/>
      <c r="O6635" s="1">
        <v>96</v>
      </c>
      <c r="P6635" s="1">
        <v>1</v>
      </c>
      <c r="Q6635" s="1">
        <v>69</v>
      </c>
      <c r="R6635" s="1">
        <v>12</v>
      </c>
      <c r="S6635" s="1" t="s">
        <v>38</v>
      </c>
      <c r="T6635" s="1" t="s">
        <v>13153</v>
      </c>
      <c r="U6635" s="1" t="s">
        <v>13152</v>
      </c>
      <c r="V6635" s="1">
        <v>90111661</v>
      </c>
      <c r="W6635" s="1" t="s">
        <v>17</v>
      </c>
      <c r="X6635" s="1" t="s">
        <v>13</v>
      </c>
      <c r="Z6635" t="s">
        <v>13150</v>
      </c>
      <c r="AA6635">
        <v>1</v>
      </c>
      <c r="AB6635" t="s">
        <v>19371</v>
      </c>
      <c r="AC6635" t="s">
        <v>13153</v>
      </c>
      <c r="AD6635" t="s">
        <v>13152</v>
      </c>
      <c r="AE6635" t="s">
        <v>16276</v>
      </c>
      <c r="AF6635" t="s">
        <v>16277</v>
      </c>
    </row>
    <row r="6636" spans="1:32">
      <c r="A6636" t="s">
        <v>26992</v>
      </c>
      <c r="B6636" t="s">
        <v>13154</v>
      </c>
      <c r="C6636">
        <v>1</v>
      </c>
      <c r="D6636">
        <v>69</v>
      </c>
      <c r="E6636">
        <v>12</v>
      </c>
      <c r="F6636" t="s">
        <v>43</v>
      </c>
      <c r="G6636" t="s">
        <v>13155</v>
      </c>
      <c r="H6636" t="s">
        <v>13156</v>
      </c>
      <c r="I6636" s="1" t="s">
        <v>13</v>
      </c>
      <c r="J6636" s="1" t="s">
        <v>13157</v>
      </c>
      <c r="K6636" s="1" t="s">
        <v>13156</v>
      </c>
      <c r="L6636" s="1" t="str">
        <f>IF(ISERROR(VLOOKUP($D6636&amp;":"&amp;$E6636&amp;":"&amp;$F6636,[1]Sheet2!$A$26:$I$7753,9,FALSE)),"",VLOOKUP($D6636&amp;":"&amp;$E6636&amp;":"&amp;$F6636,[1]Sheet2!$A$26:$I$7753,9,FALSE))</f>
        <v>verified</v>
      </c>
      <c r="M6636" s="1"/>
      <c r="O6636" s="1">
        <v>96</v>
      </c>
      <c r="P6636" s="1">
        <v>1</v>
      </c>
      <c r="Q6636" s="1">
        <v>69</v>
      </c>
      <c r="R6636" s="1">
        <v>12</v>
      </c>
      <c r="S6636" s="1" t="s">
        <v>43</v>
      </c>
      <c r="T6636" s="1" t="s">
        <v>13157</v>
      </c>
      <c r="U6636" s="1" t="s">
        <v>13156</v>
      </c>
      <c r="V6636" s="1">
        <v>90111660</v>
      </c>
      <c r="W6636" s="1" t="s">
        <v>17</v>
      </c>
      <c r="X6636" s="1" t="s">
        <v>13</v>
      </c>
      <c r="Z6636" t="s">
        <v>13154</v>
      </c>
      <c r="AA6636">
        <v>1</v>
      </c>
      <c r="AB6636" t="s">
        <v>19372</v>
      </c>
      <c r="AC6636" t="s">
        <v>13157</v>
      </c>
      <c r="AD6636" t="s">
        <v>13156</v>
      </c>
      <c r="AE6636" t="s">
        <v>16276</v>
      </c>
      <c r="AF6636" t="s">
        <v>16277</v>
      </c>
    </row>
    <row r="6637" spans="1:32">
      <c r="A6637" t="s">
        <v>26993</v>
      </c>
      <c r="B6637" t="s">
        <v>13158</v>
      </c>
      <c r="C6637">
        <v>1</v>
      </c>
      <c r="D6637">
        <v>69</v>
      </c>
      <c r="E6637">
        <v>12</v>
      </c>
      <c r="F6637" t="s">
        <v>48</v>
      </c>
      <c r="G6637" t="s">
        <v>13159</v>
      </c>
      <c r="H6637" t="s">
        <v>13160</v>
      </c>
      <c r="I6637" s="1" t="s">
        <v>13</v>
      </c>
      <c r="J6637" s="1" t="s">
        <v>13161</v>
      </c>
      <c r="K6637" s="1" t="s">
        <v>13160</v>
      </c>
      <c r="L6637" s="1" t="str">
        <f>IF(ISERROR(VLOOKUP($D6637&amp;":"&amp;$E6637&amp;":"&amp;$F6637,[1]Sheet2!$A$26:$I$7753,9,FALSE)),"",VLOOKUP($D6637&amp;":"&amp;$E6637&amp;":"&amp;$F6637,[1]Sheet2!$A$26:$I$7753,9,FALSE))</f>
        <v>verified</v>
      </c>
      <c r="M6637" s="1"/>
      <c r="O6637" s="1">
        <v>96</v>
      </c>
      <c r="P6637" s="1">
        <v>1</v>
      </c>
      <c r="Q6637" s="1">
        <v>69</v>
      </c>
      <c r="R6637" s="1">
        <v>12</v>
      </c>
      <c r="S6637" s="1" t="s">
        <v>48</v>
      </c>
      <c r="T6637" s="1" t="s">
        <v>13161</v>
      </c>
      <c r="U6637" s="1" t="s">
        <v>13160</v>
      </c>
      <c r="V6637" s="1">
        <v>90111659</v>
      </c>
      <c r="W6637" s="1" t="s">
        <v>17</v>
      </c>
      <c r="X6637" s="1" t="s">
        <v>13</v>
      </c>
      <c r="Z6637" t="s">
        <v>13158</v>
      </c>
      <c r="AA6637">
        <v>1</v>
      </c>
      <c r="AB6637" t="s">
        <v>19373</v>
      </c>
      <c r="AC6637" t="s">
        <v>13161</v>
      </c>
      <c r="AD6637" t="s">
        <v>13160</v>
      </c>
      <c r="AE6637" t="s">
        <v>16276</v>
      </c>
      <c r="AF6637" t="s">
        <v>16277</v>
      </c>
    </row>
    <row r="6638" spans="1:32">
      <c r="A6638" t="s">
        <v>26994</v>
      </c>
      <c r="B6638" t="s">
        <v>12830</v>
      </c>
      <c r="C6638">
        <v>2</v>
      </c>
      <c r="D6638">
        <v>70</v>
      </c>
      <c r="E6638">
        <v>1</v>
      </c>
      <c r="F6638" t="s">
        <v>13</v>
      </c>
      <c r="G6638" t="s">
        <v>12831</v>
      </c>
      <c r="H6638" t="s">
        <v>12832</v>
      </c>
      <c r="I6638" s="1" t="s">
        <v>19</v>
      </c>
      <c r="J6638" s="1" t="s">
        <v>12833</v>
      </c>
      <c r="K6638" s="1" t="s">
        <v>12832</v>
      </c>
      <c r="L6638" s="1" t="str">
        <f>IF(ISERROR(VLOOKUP($D6638&amp;":"&amp;$E6638&amp;":"&amp;$F6638,[1]Sheet2!$A$26:$I$7753,9,FALSE)),"",VLOOKUP($D6638&amp;":"&amp;$E6638&amp;":"&amp;$F6638,[1]Sheet2!$A$26:$I$7753,9,FALSE))</f>
        <v>verified</v>
      </c>
      <c r="M6638" s="1"/>
      <c r="O6638" s="1">
        <v>96</v>
      </c>
      <c r="P6638" s="1">
        <v>2</v>
      </c>
      <c r="Q6638" s="1">
        <v>70</v>
      </c>
      <c r="R6638" s="1">
        <v>1</v>
      </c>
      <c r="S6638" s="1" t="s">
        <v>13</v>
      </c>
      <c r="T6638" s="1" t="s">
        <v>12833</v>
      </c>
      <c r="U6638" s="1" t="s">
        <v>12832</v>
      </c>
      <c r="V6638" s="1">
        <v>90111358</v>
      </c>
      <c r="W6638" s="1" t="s">
        <v>17</v>
      </c>
      <c r="X6638" s="1" t="s">
        <v>19</v>
      </c>
      <c r="Z6638" t="s">
        <v>12830</v>
      </c>
      <c r="AA6638">
        <v>2</v>
      </c>
      <c r="AB6638" t="s">
        <v>19292</v>
      </c>
      <c r="AC6638" t="s">
        <v>12833</v>
      </c>
      <c r="AD6638" t="s">
        <v>12832</v>
      </c>
      <c r="AE6638" t="s">
        <v>16276</v>
      </c>
      <c r="AF6638" t="s">
        <v>16277</v>
      </c>
    </row>
    <row r="6639" spans="1:32">
      <c r="A6639" t="s">
        <v>26995</v>
      </c>
      <c r="B6639" t="s">
        <v>12834</v>
      </c>
      <c r="C6639">
        <v>2</v>
      </c>
      <c r="D6639">
        <v>70</v>
      </c>
      <c r="E6639">
        <v>1</v>
      </c>
      <c r="F6639" t="s">
        <v>19</v>
      </c>
      <c r="H6639" t="s">
        <v>12834</v>
      </c>
      <c r="I6639" s="1" t="s">
        <v>19</v>
      </c>
      <c r="J6639" s="1" t="s">
        <v>12834</v>
      </c>
      <c r="K6639" s="1" t="s">
        <v>12834</v>
      </c>
      <c r="L6639" s="1" t="str">
        <f>IF(ISERROR(VLOOKUP($D6639&amp;":"&amp;$E6639&amp;":"&amp;$F6639,[1]Sheet2!$A$26:$I$7753,9,FALSE)),"",VLOOKUP($D6639&amp;":"&amp;$E6639&amp;":"&amp;$F6639,[1]Sheet2!$A$26:$I$7753,9,FALSE))</f>
        <v/>
      </c>
      <c r="M6639" s="1" t="s">
        <v>20332</v>
      </c>
      <c r="O6639" s="1">
        <v>96</v>
      </c>
      <c r="P6639" s="1">
        <v>2</v>
      </c>
      <c r="Q6639" s="1">
        <v>70</v>
      </c>
      <c r="R6639" s="1">
        <v>1</v>
      </c>
      <c r="S6639" s="1" t="s">
        <v>19</v>
      </c>
      <c r="T6639" s="1" t="s">
        <v>12834</v>
      </c>
      <c r="U6639" s="1" t="s">
        <v>12834</v>
      </c>
      <c r="V6639" s="1" t="s">
        <v>17</v>
      </c>
      <c r="W6639" s="1" t="s">
        <v>12834</v>
      </c>
      <c r="X6639" s="1" t="s">
        <v>19</v>
      </c>
      <c r="Z6639" t="s">
        <v>12834</v>
      </c>
      <c r="AA6639">
        <v>2</v>
      </c>
      <c r="AB6639" t="s">
        <v>16819</v>
      </c>
      <c r="AC6639" t="s">
        <v>0</v>
      </c>
      <c r="AD6639" t="s">
        <v>0</v>
      </c>
      <c r="AE6639" t="s">
        <v>16278</v>
      </c>
      <c r="AF6639" t="s">
        <v>16279</v>
      </c>
    </row>
    <row r="6640" spans="1:32">
      <c r="A6640" t="s">
        <v>26996</v>
      </c>
      <c r="B6640" t="s">
        <v>12835</v>
      </c>
      <c r="C6640">
        <v>2</v>
      </c>
      <c r="D6640">
        <v>70</v>
      </c>
      <c r="E6640">
        <v>1</v>
      </c>
      <c r="F6640" t="s">
        <v>21</v>
      </c>
      <c r="H6640" t="s">
        <v>12835</v>
      </c>
      <c r="I6640" s="1" t="s">
        <v>19</v>
      </c>
      <c r="J6640" s="1" t="s">
        <v>12835</v>
      </c>
      <c r="K6640" s="1" t="s">
        <v>12835</v>
      </c>
      <c r="L6640" s="1" t="str">
        <f>IF(ISERROR(VLOOKUP($D6640&amp;":"&amp;$E6640&amp;":"&amp;$F6640,[1]Sheet2!$A$26:$I$7753,9,FALSE)),"",VLOOKUP($D6640&amp;":"&amp;$E6640&amp;":"&amp;$F6640,[1]Sheet2!$A$26:$I$7753,9,FALSE))</f>
        <v/>
      </c>
      <c r="M6640" s="1" t="s">
        <v>20332</v>
      </c>
      <c r="O6640" s="1">
        <v>96</v>
      </c>
      <c r="P6640" s="1">
        <v>2</v>
      </c>
      <c r="Q6640" s="1">
        <v>70</v>
      </c>
      <c r="R6640" s="1">
        <v>1</v>
      </c>
      <c r="S6640" s="1" t="s">
        <v>21</v>
      </c>
      <c r="T6640" s="1" t="s">
        <v>12835</v>
      </c>
      <c r="U6640" s="1" t="s">
        <v>12835</v>
      </c>
      <c r="V6640" s="1" t="s">
        <v>17</v>
      </c>
      <c r="W6640" s="1" t="s">
        <v>12835</v>
      </c>
      <c r="X6640" s="1" t="s">
        <v>19</v>
      </c>
      <c r="Z6640" t="s">
        <v>12835</v>
      </c>
      <c r="AA6640">
        <v>2</v>
      </c>
      <c r="AB6640" t="s">
        <v>16819</v>
      </c>
      <c r="AC6640" t="s">
        <v>0</v>
      </c>
      <c r="AD6640" t="s">
        <v>0</v>
      </c>
      <c r="AE6640" t="s">
        <v>16278</v>
      </c>
      <c r="AF6640" t="s">
        <v>16279</v>
      </c>
    </row>
    <row r="6641" spans="1:32">
      <c r="A6641" t="s">
        <v>26997</v>
      </c>
      <c r="B6641" t="s">
        <v>12836</v>
      </c>
      <c r="C6641">
        <v>2</v>
      </c>
      <c r="D6641">
        <v>70</v>
      </c>
      <c r="E6641">
        <v>1</v>
      </c>
      <c r="F6641" t="s">
        <v>28</v>
      </c>
      <c r="H6641" t="s">
        <v>12836</v>
      </c>
      <c r="I6641" s="1" t="s">
        <v>19</v>
      </c>
      <c r="J6641" s="1" t="s">
        <v>12837</v>
      </c>
      <c r="K6641" s="1" t="s">
        <v>12838</v>
      </c>
      <c r="L6641" s="1" t="str">
        <f>IF(ISERROR(VLOOKUP($D6641&amp;":"&amp;$E6641&amp;":"&amp;$F6641,[1]Sheet2!$A$26:$I$7753,9,FALSE)),"",VLOOKUP($D6641&amp;":"&amp;$E6641&amp;":"&amp;$F6641,[1]Sheet2!$A$26:$I$7753,9,FALSE))</f>
        <v>verified</v>
      </c>
      <c r="M6641" s="1"/>
      <c r="O6641" s="1">
        <v>96</v>
      </c>
      <c r="P6641" s="1">
        <v>2</v>
      </c>
      <c r="Q6641" s="1">
        <v>70</v>
      </c>
      <c r="R6641" s="1">
        <v>1</v>
      </c>
      <c r="S6641" s="1" t="s">
        <v>28</v>
      </c>
      <c r="T6641" s="1" t="s">
        <v>12837</v>
      </c>
      <c r="U6641" s="1" t="s">
        <v>12838</v>
      </c>
      <c r="V6641" s="1">
        <v>94541115</v>
      </c>
      <c r="W6641" s="1" t="s">
        <v>17</v>
      </c>
      <c r="X6641" s="1" t="s">
        <v>19</v>
      </c>
      <c r="Z6641" t="s">
        <v>12836</v>
      </c>
      <c r="AA6641">
        <v>2</v>
      </c>
      <c r="AB6641" t="s">
        <v>19293</v>
      </c>
      <c r="AC6641" t="s">
        <v>12837</v>
      </c>
      <c r="AD6641" t="s">
        <v>12838</v>
      </c>
      <c r="AE6641" t="s">
        <v>16276</v>
      </c>
      <c r="AF6641" t="s">
        <v>16277</v>
      </c>
    </row>
    <row r="6642" spans="1:32">
      <c r="A6642" t="s">
        <v>26998</v>
      </c>
      <c r="B6642" t="s">
        <v>12839</v>
      </c>
      <c r="C6642">
        <v>2</v>
      </c>
      <c r="D6642">
        <v>70</v>
      </c>
      <c r="E6642">
        <v>1</v>
      </c>
      <c r="F6642" t="s">
        <v>33</v>
      </c>
      <c r="G6642" t="s">
        <v>12840</v>
      </c>
      <c r="H6642" t="s">
        <v>12841</v>
      </c>
      <c r="I6642" s="1" t="s">
        <v>19</v>
      </c>
      <c r="J6642" s="1" t="s">
        <v>12842</v>
      </c>
      <c r="K6642" s="1" t="s">
        <v>12841</v>
      </c>
      <c r="L6642" s="1" t="str">
        <f>IF(ISERROR(VLOOKUP($D6642&amp;":"&amp;$E6642&amp;":"&amp;$F6642,[1]Sheet2!$A$26:$I$7753,9,FALSE)),"",VLOOKUP($D6642&amp;":"&amp;$E6642&amp;":"&amp;$F6642,[1]Sheet2!$A$26:$I$7753,9,FALSE))</f>
        <v>verified</v>
      </c>
      <c r="M6642" s="1"/>
      <c r="O6642" s="1">
        <v>96</v>
      </c>
      <c r="P6642" s="1">
        <v>2</v>
      </c>
      <c r="Q6642" s="1">
        <v>70</v>
      </c>
      <c r="R6642" s="1">
        <v>1</v>
      </c>
      <c r="S6642" s="1" t="s">
        <v>33</v>
      </c>
      <c r="T6642" s="1" t="s">
        <v>12842</v>
      </c>
      <c r="U6642" s="1" t="s">
        <v>12841</v>
      </c>
      <c r="V6642" s="1">
        <v>90111370</v>
      </c>
      <c r="W6642" s="1" t="s">
        <v>17</v>
      </c>
      <c r="X6642" s="1" t="s">
        <v>19</v>
      </c>
      <c r="Z6642" t="s">
        <v>12839</v>
      </c>
      <c r="AA6642">
        <v>2</v>
      </c>
      <c r="AB6642" t="s">
        <v>19294</v>
      </c>
      <c r="AC6642" t="s">
        <v>12842</v>
      </c>
      <c r="AD6642" t="s">
        <v>12841</v>
      </c>
      <c r="AE6642" t="s">
        <v>16276</v>
      </c>
      <c r="AF6642" t="s">
        <v>16277</v>
      </c>
    </row>
    <row r="6643" spans="1:32">
      <c r="A6643" t="s">
        <v>26999</v>
      </c>
      <c r="B6643" t="s">
        <v>12843</v>
      </c>
      <c r="C6643">
        <v>2</v>
      </c>
      <c r="D6643">
        <v>70</v>
      </c>
      <c r="E6643">
        <v>1</v>
      </c>
      <c r="F6643" t="s">
        <v>38</v>
      </c>
      <c r="G6643" t="s">
        <v>12844</v>
      </c>
      <c r="H6643" t="s">
        <v>12845</v>
      </c>
      <c r="I6643" s="1" t="s">
        <v>19</v>
      </c>
      <c r="J6643" s="1" t="s">
        <v>12846</v>
      </c>
      <c r="K6643" s="1" t="s">
        <v>12845</v>
      </c>
      <c r="L6643" s="1" t="str">
        <f>IF(ISERROR(VLOOKUP($D6643&amp;":"&amp;$E6643&amp;":"&amp;$F6643,[1]Sheet2!$A$26:$I$7753,9,FALSE)),"",VLOOKUP($D6643&amp;":"&amp;$E6643&amp;":"&amp;$F6643,[1]Sheet2!$A$26:$I$7753,9,FALSE))</f>
        <v>verified</v>
      </c>
      <c r="M6643" s="1"/>
      <c r="O6643" s="1">
        <v>96</v>
      </c>
      <c r="P6643" s="1">
        <v>2</v>
      </c>
      <c r="Q6643" s="1">
        <v>70</v>
      </c>
      <c r="R6643" s="1">
        <v>1</v>
      </c>
      <c r="S6643" s="1" t="s">
        <v>38</v>
      </c>
      <c r="T6643" s="1" t="s">
        <v>12846</v>
      </c>
      <c r="U6643" s="1" t="s">
        <v>12845</v>
      </c>
      <c r="V6643" s="1">
        <v>94541116</v>
      </c>
      <c r="W6643" s="1" t="s">
        <v>17</v>
      </c>
      <c r="X6643" s="1" t="s">
        <v>19</v>
      </c>
      <c r="Z6643" t="s">
        <v>12843</v>
      </c>
      <c r="AA6643">
        <v>2</v>
      </c>
      <c r="AB6643" t="s">
        <v>19295</v>
      </c>
      <c r="AC6643" t="s">
        <v>12846</v>
      </c>
      <c r="AD6643" t="s">
        <v>12845</v>
      </c>
      <c r="AE6643" t="s">
        <v>16276</v>
      </c>
      <c r="AF6643" t="s">
        <v>16277</v>
      </c>
    </row>
    <row r="6644" spans="1:32">
      <c r="A6644" t="s">
        <v>27000</v>
      </c>
      <c r="B6644" t="s">
        <v>12847</v>
      </c>
      <c r="C6644">
        <v>2</v>
      </c>
      <c r="D6644">
        <v>70</v>
      </c>
      <c r="E6644">
        <v>1</v>
      </c>
      <c r="F6644" t="s">
        <v>43</v>
      </c>
      <c r="H6644" t="s">
        <v>12848</v>
      </c>
      <c r="I6644" s="1" t="s">
        <v>19</v>
      </c>
      <c r="J6644" s="1" t="s">
        <v>12849</v>
      </c>
      <c r="K6644" s="1" t="s">
        <v>12850</v>
      </c>
      <c r="L6644" s="1" t="str">
        <f>IF(ISERROR(VLOOKUP($D6644&amp;":"&amp;$E6644&amp;":"&amp;$F6644,[1]Sheet2!$A$26:$I$7753,9,FALSE)),"",VLOOKUP($D6644&amp;":"&amp;$E6644&amp;":"&amp;$F6644,[1]Sheet2!$A$26:$I$7753,9,FALSE))</f>
        <v/>
      </c>
      <c r="M6644" s="1" t="s">
        <v>20332</v>
      </c>
      <c r="O6644" s="1">
        <v>96</v>
      </c>
      <c r="P6644" s="1">
        <v>2</v>
      </c>
      <c r="Q6644" s="1">
        <v>70</v>
      </c>
      <c r="R6644" s="1">
        <v>1</v>
      </c>
      <c r="S6644" s="1" t="s">
        <v>43</v>
      </c>
      <c r="T6644" s="1" t="s">
        <v>12849</v>
      </c>
      <c r="U6644" s="1" t="s">
        <v>12850</v>
      </c>
      <c r="V6644" s="1">
        <v>90111375</v>
      </c>
      <c r="W6644" s="1" t="s">
        <v>17</v>
      </c>
      <c r="X6644" s="1" t="s">
        <v>19</v>
      </c>
      <c r="Z6644" t="s">
        <v>12847</v>
      </c>
      <c r="AA6644">
        <v>2</v>
      </c>
      <c r="AE6644" t="s">
        <v>16278</v>
      </c>
      <c r="AF6644" t="s">
        <v>16279</v>
      </c>
    </row>
    <row r="6645" spans="1:32">
      <c r="A6645" t="s">
        <v>27001</v>
      </c>
      <c r="B6645" t="s">
        <v>12851</v>
      </c>
      <c r="C6645">
        <v>2</v>
      </c>
      <c r="D6645">
        <v>70</v>
      </c>
      <c r="E6645">
        <v>1</v>
      </c>
      <c r="F6645" t="s">
        <v>48</v>
      </c>
      <c r="H6645" t="s">
        <v>12851</v>
      </c>
      <c r="I6645" s="1" t="s">
        <v>19</v>
      </c>
      <c r="J6645" s="1" t="s">
        <v>12851</v>
      </c>
      <c r="K6645" s="1" t="s">
        <v>12851</v>
      </c>
      <c r="L6645" s="1" t="str">
        <f>IF(ISERROR(VLOOKUP($D6645&amp;":"&amp;$E6645&amp;":"&amp;$F6645,[1]Sheet2!$A$26:$I$7753,9,FALSE)),"",VLOOKUP($D6645&amp;":"&amp;$E6645&amp;":"&amp;$F6645,[1]Sheet2!$A$26:$I$7753,9,FALSE))</f>
        <v/>
      </c>
      <c r="M6645" s="1" t="s">
        <v>20332</v>
      </c>
      <c r="O6645" s="1">
        <v>96</v>
      </c>
      <c r="P6645" s="1">
        <v>2</v>
      </c>
      <c r="Q6645" s="1">
        <v>70</v>
      </c>
      <c r="R6645" s="1">
        <v>1</v>
      </c>
      <c r="S6645" s="1" t="s">
        <v>48</v>
      </c>
      <c r="T6645" s="1" t="s">
        <v>12851</v>
      </c>
      <c r="U6645" s="1" t="s">
        <v>12851</v>
      </c>
      <c r="V6645" s="1" t="s">
        <v>17</v>
      </c>
      <c r="W6645" s="1" t="s">
        <v>12851</v>
      </c>
      <c r="X6645" s="1" t="s">
        <v>19</v>
      </c>
      <c r="Z6645" t="s">
        <v>12851</v>
      </c>
      <c r="AA6645">
        <v>2</v>
      </c>
      <c r="AB6645" t="s">
        <v>16819</v>
      </c>
      <c r="AC6645" t="s">
        <v>0</v>
      </c>
      <c r="AD6645" t="s">
        <v>0</v>
      </c>
      <c r="AE6645" t="s">
        <v>16278</v>
      </c>
      <c r="AF6645" t="s">
        <v>16279</v>
      </c>
    </row>
    <row r="6646" spans="1:32">
      <c r="A6646" t="s">
        <v>27002</v>
      </c>
      <c r="B6646" t="s">
        <v>12852</v>
      </c>
      <c r="C6646">
        <v>2</v>
      </c>
      <c r="D6646">
        <v>70</v>
      </c>
      <c r="E6646">
        <v>2</v>
      </c>
      <c r="F6646" t="s">
        <v>13</v>
      </c>
      <c r="G6646" t="s">
        <v>12853</v>
      </c>
      <c r="H6646" t="s">
        <v>12854</v>
      </c>
      <c r="I6646" s="1" t="s">
        <v>19</v>
      </c>
      <c r="J6646" s="1" t="s">
        <v>12855</v>
      </c>
      <c r="K6646" s="1" t="s">
        <v>12854</v>
      </c>
      <c r="L6646" s="1" t="str">
        <f>IF(ISERROR(VLOOKUP($D6646&amp;":"&amp;$E6646&amp;":"&amp;$F6646,[1]Sheet2!$A$26:$I$7753,9,FALSE)),"",VLOOKUP($D6646&amp;":"&amp;$E6646&amp;":"&amp;$F6646,[1]Sheet2!$A$26:$I$7753,9,FALSE))</f>
        <v>verified</v>
      </c>
      <c r="M6646" s="1"/>
      <c r="O6646" s="1">
        <v>96</v>
      </c>
      <c r="P6646" s="1">
        <v>2</v>
      </c>
      <c r="Q6646" s="1">
        <v>70</v>
      </c>
      <c r="R6646" s="1">
        <v>2</v>
      </c>
      <c r="S6646" s="1" t="s">
        <v>13</v>
      </c>
      <c r="T6646" s="1" t="s">
        <v>12855</v>
      </c>
      <c r="U6646" s="1" t="s">
        <v>12854</v>
      </c>
      <c r="V6646" s="1">
        <v>90111384</v>
      </c>
      <c r="W6646" s="1" t="s">
        <v>17</v>
      </c>
      <c r="X6646" s="1" t="s">
        <v>19</v>
      </c>
      <c r="Z6646" t="s">
        <v>12852</v>
      </c>
      <c r="AA6646">
        <v>2</v>
      </c>
      <c r="AB6646" t="s">
        <v>19296</v>
      </c>
      <c r="AC6646" t="s">
        <v>12855</v>
      </c>
      <c r="AD6646" t="s">
        <v>12854</v>
      </c>
      <c r="AE6646" t="s">
        <v>16276</v>
      </c>
      <c r="AF6646" t="s">
        <v>16277</v>
      </c>
    </row>
    <row r="6647" spans="1:32">
      <c r="A6647" t="s">
        <v>27003</v>
      </c>
      <c r="B6647" t="s">
        <v>12856</v>
      </c>
      <c r="C6647">
        <v>2</v>
      </c>
      <c r="D6647">
        <v>70</v>
      </c>
      <c r="E6647">
        <v>2</v>
      </c>
      <c r="F6647" t="s">
        <v>19</v>
      </c>
      <c r="G6647" t="s">
        <v>12857</v>
      </c>
      <c r="H6647" t="s">
        <v>12858</v>
      </c>
      <c r="I6647" s="1" t="s">
        <v>19</v>
      </c>
      <c r="J6647" s="1" t="s">
        <v>12859</v>
      </c>
      <c r="K6647" s="1" t="s">
        <v>12858</v>
      </c>
      <c r="L6647" s="1" t="str">
        <f>IF(ISERROR(VLOOKUP($D6647&amp;":"&amp;$E6647&amp;":"&amp;$F6647,[1]Sheet2!$A$26:$I$7753,9,FALSE)),"",VLOOKUP($D6647&amp;":"&amp;$E6647&amp;":"&amp;$F6647,[1]Sheet2!$A$26:$I$7753,9,FALSE))</f>
        <v/>
      </c>
      <c r="M6647" s="1" t="s">
        <v>20332</v>
      </c>
      <c r="O6647" s="1">
        <v>96</v>
      </c>
      <c r="P6647" s="1">
        <v>2</v>
      </c>
      <c r="Q6647" s="1">
        <v>70</v>
      </c>
      <c r="R6647" s="1">
        <v>2</v>
      </c>
      <c r="S6647" s="1" t="s">
        <v>19</v>
      </c>
      <c r="T6647" s="1" t="s">
        <v>12859</v>
      </c>
      <c r="U6647" s="1" t="s">
        <v>12858</v>
      </c>
      <c r="V6647" s="1" t="s">
        <v>17</v>
      </c>
      <c r="W6647" s="1" t="s">
        <v>17</v>
      </c>
      <c r="X6647" s="1" t="s">
        <v>19</v>
      </c>
      <c r="Z6647" t="s">
        <v>19297</v>
      </c>
      <c r="AA6647">
        <v>2</v>
      </c>
      <c r="AB6647" t="s">
        <v>19164</v>
      </c>
      <c r="AC6647" t="s">
        <v>19298</v>
      </c>
      <c r="AD6647" t="s">
        <v>12858</v>
      </c>
      <c r="AE6647" t="s">
        <v>16688</v>
      </c>
      <c r="AF6647" t="s">
        <v>16689</v>
      </c>
    </row>
    <row r="6648" spans="1:32">
      <c r="A6648" t="s">
        <v>27004</v>
      </c>
      <c r="B6648" t="s">
        <v>12860</v>
      </c>
      <c r="C6648">
        <v>2</v>
      </c>
      <c r="D6648">
        <v>70</v>
      </c>
      <c r="E6648">
        <v>2</v>
      </c>
      <c r="F6648" t="s">
        <v>21</v>
      </c>
      <c r="H6648" t="s">
        <v>12860</v>
      </c>
      <c r="I6648" s="1" t="s">
        <v>19</v>
      </c>
      <c r="J6648" s="1" t="s">
        <v>12860</v>
      </c>
      <c r="K6648" s="1" t="s">
        <v>12860</v>
      </c>
      <c r="L6648" s="1" t="str">
        <f>IF(ISERROR(VLOOKUP($D6648&amp;":"&amp;$E6648&amp;":"&amp;$F6648,[1]Sheet2!$A$26:$I$7753,9,FALSE)),"",VLOOKUP($D6648&amp;":"&amp;$E6648&amp;":"&amp;$F6648,[1]Sheet2!$A$26:$I$7753,9,FALSE))</f>
        <v/>
      </c>
      <c r="M6648" s="1" t="s">
        <v>20332</v>
      </c>
      <c r="O6648" s="1">
        <v>96</v>
      </c>
      <c r="P6648" s="1">
        <v>2</v>
      </c>
      <c r="Q6648" s="1">
        <v>70</v>
      </c>
      <c r="R6648" s="1">
        <v>2</v>
      </c>
      <c r="S6648" s="1" t="s">
        <v>21</v>
      </c>
      <c r="T6648" s="1" t="s">
        <v>12860</v>
      </c>
      <c r="U6648" s="1" t="s">
        <v>12860</v>
      </c>
      <c r="V6648" s="1" t="s">
        <v>17</v>
      </c>
      <c r="W6648" s="1" t="s">
        <v>12860</v>
      </c>
      <c r="X6648" s="1" t="s">
        <v>19</v>
      </c>
      <c r="Z6648" t="s">
        <v>12860</v>
      </c>
      <c r="AA6648">
        <v>2</v>
      </c>
      <c r="AB6648" t="s">
        <v>16819</v>
      </c>
      <c r="AC6648" t="s">
        <v>0</v>
      </c>
      <c r="AD6648" t="s">
        <v>0</v>
      </c>
      <c r="AE6648" t="s">
        <v>16278</v>
      </c>
      <c r="AF6648" t="s">
        <v>16279</v>
      </c>
    </row>
    <row r="6649" spans="1:32">
      <c r="A6649" t="s">
        <v>27005</v>
      </c>
      <c r="B6649" t="s">
        <v>12861</v>
      </c>
      <c r="C6649">
        <v>2</v>
      </c>
      <c r="D6649">
        <v>70</v>
      </c>
      <c r="E6649">
        <v>2</v>
      </c>
      <c r="F6649" t="s">
        <v>28</v>
      </c>
      <c r="G6649" t="s">
        <v>12862</v>
      </c>
      <c r="H6649" t="s">
        <v>12863</v>
      </c>
      <c r="I6649" s="1" t="s">
        <v>19</v>
      </c>
      <c r="J6649" s="1" t="s">
        <v>12864</v>
      </c>
      <c r="K6649" s="1" t="s">
        <v>12863</v>
      </c>
      <c r="L6649" s="1" t="str">
        <f>IF(ISERROR(VLOOKUP($D6649&amp;":"&amp;$E6649&amp;":"&amp;$F6649,[1]Sheet2!$A$26:$I$7753,9,FALSE)),"",VLOOKUP($D6649&amp;":"&amp;$E6649&amp;":"&amp;$F6649,[1]Sheet2!$A$26:$I$7753,9,FALSE))</f>
        <v>verified</v>
      </c>
      <c r="M6649" s="1"/>
      <c r="O6649" s="1">
        <v>96</v>
      </c>
      <c r="P6649" s="1">
        <v>2</v>
      </c>
      <c r="Q6649" s="1">
        <v>70</v>
      </c>
      <c r="R6649" s="1">
        <v>2</v>
      </c>
      <c r="S6649" s="1" t="s">
        <v>28</v>
      </c>
      <c r="T6649" s="1" t="s">
        <v>12864</v>
      </c>
      <c r="U6649" s="1" t="s">
        <v>12863</v>
      </c>
      <c r="V6649" s="1">
        <v>16130083</v>
      </c>
      <c r="W6649" s="1" t="s">
        <v>17</v>
      </c>
      <c r="X6649" s="1" t="s">
        <v>19</v>
      </c>
      <c r="Z6649" t="s">
        <v>12861</v>
      </c>
      <c r="AA6649">
        <v>2</v>
      </c>
      <c r="AB6649" t="s">
        <v>19299</v>
      </c>
      <c r="AC6649" t="s">
        <v>12864</v>
      </c>
      <c r="AD6649" t="s">
        <v>12863</v>
      </c>
      <c r="AE6649" t="s">
        <v>16276</v>
      </c>
      <c r="AF6649" t="s">
        <v>16277</v>
      </c>
    </row>
    <row r="6650" spans="1:32">
      <c r="A6650" t="s">
        <v>27006</v>
      </c>
      <c r="B6650" t="s">
        <v>12865</v>
      </c>
      <c r="C6650">
        <v>4</v>
      </c>
      <c r="D6650">
        <v>70</v>
      </c>
      <c r="E6650">
        <v>2</v>
      </c>
      <c r="F6650" t="s">
        <v>33</v>
      </c>
      <c r="H6650" t="s">
        <v>12865</v>
      </c>
      <c r="I6650" s="1" t="s">
        <v>19</v>
      </c>
      <c r="J6650" s="1" t="s">
        <v>12865</v>
      </c>
      <c r="K6650" s="1" t="s">
        <v>12865</v>
      </c>
      <c r="L6650" s="1" t="str">
        <f>IF(ISERROR(VLOOKUP($D6650&amp;":"&amp;$E6650&amp;":"&amp;$F6650,[1]Sheet2!$A$26:$I$7753,9,FALSE)),"",VLOOKUP($D6650&amp;":"&amp;$E6650&amp;":"&amp;$F6650,[1]Sheet2!$A$26:$I$7753,9,FALSE))</f>
        <v/>
      </c>
      <c r="M6650" s="1" t="s">
        <v>20332</v>
      </c>
      <c r="O6650" s="1">
        <v>96</v>
      </c>
      <c r="P6650" s="1">
        <v>4</v>
      </c>
      <c r="Q6650" s="1">
        <v>70</v>
      </c>
      <c r="R6650" s="1">
        <v>2</v>
      </c>
      <c r="S6650" s="1" t="s">
        <v>33</v>
      </c>
      <c r="T6650" s="1" t="s">
        <v>12865</v>
      </c>
      <c r="U6650" s="1" t="s">
        <v>12865</v>
      </c>
      <c r="V6650" s="1" t="s">
        <v>17</v>
      </c>
      <c r="W6650" s="1" t="s">
        <v>12865</v>
      </c>
      <c r="X6650" s="1" t="s">
        <v>19</v>
      </c>
      <c r="Z6650" t="s">
        <v>12865</v>
      </c>
      <c r="AA6650">
        <v>4</v>
      </c>
      <c r="AB6650" t="s">
        <v>16819</v>
      </c>
      <c r="AC6650" t="s">
        <v>0</v>
      </c>
      <c r="AD6650" t="s">
        <v>0</v>
      </c>
      <c r="AE6650" t="s">
        <v>16278</v>
      </c>
      <c r="AF6650" t="s">
        <v>16279</v>
      </c>
    </row>
    <row r="6651" spans="1:32">
      <c r="A6651" t="s">
        <v>27007</v>
      </c>
      <c r="B6651" t="s">
        <v>12866</v>
      </c>
      <c r="C6651">
        <v>2</v>
      </c>
      <c r="D6651">
        <v>70</v>
      </c>
      <c r="E6651">
        <v>2</v>
      </c>
      <c r="F6651" t="s">
        <v>38</v>
      </c>
      <c r="G6651" t="s">
        <v>12867</v>
      </c>
      <c r="H6651" t="s">
        <v>12868</v>
      </c>
      <c r="I6651" s="1" t="s">
        <v>19</v>
      </c>
      <c r="J6651" s="1" t="s">
        <v>12869</v>
      </c>
      <c r="K6651" s="1" t="s">
        <v>12868</v>
      </c>
      <c r="L6651" s="1" t="str">
        <f>IF(ISERROR(VLOOKUP($D6651&amp;":"&amp;$E6651&amp;":"&amp;$F6651,[1]Sheet2!$A$26:$I$7753,9,FALSE)),"",VLOOKUP($D6651&amp;":"&amp;$E6651&amp;":"&amp;$F6651,[1]Sheet2!$A$26:$I$7753,9,FALSE))</f>
        <v>verified</v>
      </c>
      <c r="M6651" s="1"/>
      <c r="O6651" s="1">
        <v>96</v>
      </c>
      <c r="P6651" s="1">
        <v>2</v>
      </c>
      <c r="Q6651" s="1">
        <v>70</v>
      </c>
      <c r="R6651" s="1">
        <v>2</v>
      </c>
      <c r="S6651" s="1" t="s">
        <v>38</v>
      </c>
      <c r="T6651" s="1" t="s">
        <v>12869</v>
      </c>
      <c r="U6651" s="1" t="s">
        <v>12868</v>
      </c>
      <c r="V6651" s="1">
        <v>16130120</v>
      </c>
      <c r="W6651" s="1" t="s">
        <v>17</v>
      </c>
      <c r="X6651" s="1" t="s">
        <v>19</v>
      </c>
      <c r="Z6651" t="s">
        <v>12866</v>
      </c>
      <c r="AA6651">
        <v>2</v>
      </c>
      <c r="AB6651" t="s">
        <v>19300</v>
      </c>
      <c r="AC6651" t="s">
        <v>12869</v>
      </c>
      <c r="AD6651" t="s">
        <v>12868</v>
      </c>
      <c r="AE6651" t="s">
        <v>16276</v>
      </c>
      <c r="AF6651" t="s">
        <v>16277</v>
      </c>
    </row>
    <row r="6652" spans="1:32">
      <c r="A6652" t="s">
        <v>27008</v>
      </c>
      <c r="B6652" t="s">
        <v>12870</v>
      </c>
      <c r="C6652">
        <v>2</v>
      </c>
      <c r="D6652">
        <v>70</v>
      </c>
      <c r="E6652">
        <v>2</v>
      </c>
      <c r="F6652" t="s">
        <v>43</v>
      </c>
      <c r="G6652" t="s">
        <v>12871</v>
      </c>
      <c r="H6652" t="s">
        <v>12872</v>
      </c>
      <c r="I6652" s="1" t="s">
        <v>19</v>
      </c>
      <c r="J6652" s="1" t="s">
        <v>12873</v>
      </c>
      <c r="K6652" s="1" t="s">
        <v>12872</v>
      </c>
      <c r="L6652" s="1" t="str">
        <f>IF(ISERROR(VLOOKUP($D6652&amp;":"&amp;$E6652&amp;":"&amp;$F6652,[1]Sheet2!$A$26:$I$7753,9,FALSE)),"",VLOOKUP($D6652&amp;":"&amp;$E6652&amp;":"&amp;$F6652,[1]Sheet2!$A$26:$I$7753,9,FALSE))</f>
        <v>verified</v>
      </c>
      <c r="M6652" s="1"/>
      <c r="O6652" s="1">
        <v>96</v>
      </c>
      <c r="P6652" s="1">
        <v>2</v>
      </c>
      <c r="Q6652" s="1">
        <v>70</v>
      </c>
      <c r="R6652" s="1">
        <v>2</v>
      </c>
      <c r="S6652" s="1" t="s">
        <v>43</v>
      </c>
      <c r="T6652" s="1" t="s">
        <v>12873</v>
      </c>
      <c r="U6652" s="1" t="s">
        <v>12872</v>
      </c>
      <c r="V6652" s="1">
        <v>90111402</v>
      </c>
      <c r="W6652" s="1" t="s">
        <v>17</v>
      </c>
      <c r="X6652" s="1" t="s">
        <v>19</v>
      </c>
      <c r="Z6652" t="s">
        <v>12870</v>
      </c>
      <c r="AA6652">
        <v>2</v>
      </c>
      <c r="AB6652" t="s">
        <v>19301</v>
      </c>
      <c r="AC6652" t="s">
        <v>12873</v>
      </c>
      <c r="AD6652" t="s">
        <v>12872</v>
      </c>
      <c r="AE6652" t="s">
        <v>16276</v>
      </c>
      <c r="AF6652" t="s">
        <v>16277</v>
      </c>
    </row>
    <row r="6653" spans="1:32">
      <c r="A6653" t="s">
        <v>27009</v>
      </c>
      <c r="B6653" t="s">
        <v>12874</v>
      </c>
      <c r="C6653">
        <v>2</v>
      </c>
      <c r="D6653">
        <v>70</v>
      </c>
      <c r="E6653">
        <v>2</v>
      </c>
      <c r="F6653" t="s">
        <v>48</v>
      </c>
      <c r="G6653" t="s">
        <v>12875</v>
      </c>
      <c r="H6653" t="s">
        <v>12876</v>
      </c>
      <c r="I6653" s="1" t="s">
        <v>19</v>
      </c>
      <c r="J6653" s="1" t="s">
        <v>12877</v>
      </c>
      <c r="K6653" s="1" t="s">
        <v>12876</v>
      </c>
      <c r="L6653" s="1" t="str">
        <f>IF(ISERROR(VLOOKUP($D6653&amp;":"&amp;$E6653&amp;":"&amp;$F6653,[1]Sheet2!$A$26:$I$7753,9,FALSE)),"",VLOOKUP($D6653&amp;":"&amp;$E6653&amp;":"&amp;$F6653,[1]Sheet2!$A$26:$I$7753,9,FALSE))</f>
        <v>verified</v>
      </c>
      <c r="M6653" s="1"/>
      <c r="O6653" s="1">
        <v>96</v>
      </c>
      <c r="P6653" s="1">
        <v>2</v>
      </c>
      <c r="Q6653" s="1">
        <v>70</v>
      </c>
      <c r="R6653" s="1">
        <v>2</v>
      </c>
      <c r="S6653" s="1" t="s">
        <v>48</v>
      </c>
      <c r="T6653" s="1" t="s">
        <v>12877</v>
      </c>
      <c r="U6653" s="1" t="s">
        <v>12876</v>
      </c>
      <c r="V6653" s="1">
        <v>90111403</v>
      </c>
      <c r="W6653" s="1" t="s">
        <v>17</v>
      </c>
      <c r="X6653" s="1" t="s">
        <v>19</v>
      </c>
      <c r="Z6653" t="s">
        <v>12874</v>
      </c>
      <c r="AA6653">
        <v>2</v>
      </c>
      <c r="AB6653" t="s">
        <v>19302</v>
      </c>
      <c r="AC6653" t="s">
        <v>12877</v>
      </c>
      <c r="AD6653" t="s">
        <v>12876</v>
      </c>
      <c r="AE6653" t="s">
        <v>16276</v>
      </c>
      <c r="AF6653" t="s">
        <v>16277</v>
      </c>
    </row>
    <row r="6654" spans="1:32">
      <c r="A6654" t="s">
        <v>27010</v>
      </c>
      <c r="B6654" t="s">
        <v>12878</v>
      </c>
      <c r="C6654">
        <v>2</v>
      </c>
      <c r="D6654">
        <v>70</v>
      </c>
      <c r="E6654">
        <v>3</v>
      </c>
      <c r="F6654" t="s">
        <v>13</v>
      </c>
      <c r="G6654" t="s">
        <v>12879</v>
      </c>
      <c r="H6654" t="s">
        <v>12880</v>
      </c>
      <c r="I6654" s="1" t="s">
        <v>19</v>
      </c>
      <c r="J6654" s="1" t="s">
        <v>12881</v>
      </c>
      <c r="K6654" s="1" t="s">
        <v>12882</v>
      </c>
      <c r="L6654" s="1" t="str">
        <f>IF(ISERROR(VLOOKUP($D6654&amp;":"&amp;$E6654&amp;":"&amp;$F6654,[1]Sheet2!$A$26:$I$7753,9,FALSE)),"",VLOOKUP($D6654&amp;":"&amp;$E6654&amp;":"&amp;$F6654,[1]Sheet2!$A$26:$I$7753,9,FALSE))</f>
        <v>verified</v>
      </c>
      <c r="M6654" s="1"/>
      <c r="O6654" s="1">
        <v>96</v>
      </c>
      <c r="P6654" s="1">
        <v>2</v>
      </c>
      <c r="Q6654" s="1">
        <v>70</v>
      </c>
      <c r="R6654" s="1">
        <v>3</v>
      </c>
      <c r="S6654" s="1" t="s">
        <v>13</v>
      </c>
      <c r="T6654" s="1" t="s">
        <v>12881</v>
      </c>
      <c r="U6654" s="1" t="s">
        <v>12882</v>
      </c>
      <c r="V6654" s="1">
        <v>16130151</v>
      </c>
      <c r="W6654" s="1" t="s">
        <v>17</v>
      </c>
      <c r="X6654" s="1" t="s">
        <v>19</v>
      </c>
      <c r="Z6654" t="s">
        <v>12878</v>
      </c>
      <c r="AA6654">
        <v>2</v>
      </c>
      <c r="AB6654" t="s">
        <v>19303</v>
      </c>
      <c r="AC6654" t="s">
        <v>12881</v>
      </c>
      <c r="AD6654" t="s">
        <v>12882</v>
      </c>
      <c r="AE6654" t="s">
        <v>16276</v>
      </c>
      <c r="AF6654" t="s">
        <v>16277</v>
      </c>
    </row>
    <row r="6655" spans="1:32">
      <c r="A6655" t="s">
        <v>27011</v>
      </c>
      <c r="B6655" t="s">
        <v>12883</v>
      </c>
      <c r="C6655">
        <v>6</v>
      </c>
      <c r="D6655">
        <v>70</v>
      </c>
      <c r="E6655">
        <v>3</v>
      </c>
      <c r="F6655" t="s">
        <v>19</v>
      </c>
      <c r="G6655" t="s">
        <v>12884</v>
      </c>
      <c r="H6655" t="s">
        <v>12885</v>
      </c>
      <c r="I6655" s="1" t="s">
        <v>19</v>
      </c>
      <c r="J6655" s="1" t="s">
        <v>12886</v>
      </c>
      <c r="K6655" s="1" t="s">
        <v>12885</v>
      </c>
      <c r="L6655" s="1" t="str">
        <f>IF(ISERROR(VLOOKUP($D6655&amp;":"&amp;$E6655&amp;":"&amp;$F6655,[1]Sheet2!$A$26:$I$7753,9,FALSE)),"",VLOOKUP($D6655&amp;":"&amp;$E6655&amp;":"&amp;$F6655,[1]Sheet2!$A$26:$I$7753,9,FALSE))</f>
        <v>verified</v>
      </c>
      <c r="M6655" s="1"/>
      <c r="O6655" s="1">
        <v>96</v>
      </c>
      <c r="P6655" s="1">
        <v>6</v>
      </c>
      <c r="Q6655" s="1">
        <v>70</v>
      </c>
      <c r="R6655" s="1">
        <v>3</v>
      </c>
      <c r="S6655" s="1" t="s">
        <v>19</v>
      </c>
      <c r="T6655" s="1" t="s">
        <v>12886</v>
      </c>
      <c r="U6655" s="1" t="s">
        <v>12885</v>
      </c>
      <c r="V6655" s="1">
        <v>16130199</v>
      </c>
      <c r="W6655" s="1" t="s">
        <v>17</v>
      </c>
      <c r="X6655" s="1" t="s">
        <v>19</v>
      </c>
      <c r="Z6655" t="s">
        <v>12883</v>
      </c>
      <c r="AA6655">
        <v>6</v>
      </c>
      <c r="AB6655" t="s">
        <v>19304</v>
      </c>
      <c r="AC6655" t="s">
        <v>12886</v>
      </c>
      <c r="AD6655" t="s">
        <v>12885</v>
      </c>
      <c r="AE6655" t="s">
        <v>16276</v>
      </c>
      <c r="AF6655" t="s">
        <v>16277</v>
      </c>
    </row>
    <row r="6656" spans="1:32">
      <c r="A6656" t="s">
        <v>27012</v>
      </c>
      <c r="B6656" t="s">
        <v>12887</v>
      </c>
      <c r="C6656">
        <v>2</v>
      </c>
      <c r="D6656">
        <v>70</v>
      </c>
      <c r="E6656">
        <v>3</v>
      </c>
      <c r="F6656" t="s">
        <v>21</v>
      </c>
      <c r="H6656" t="s">
        <v>12887</v>
      </c>
      <c r="I6656" s="1" t="s">
        <v>19</v>
      </c>
      <c r="J6656" s="1" t="s">
        <v>12888</v>
      </c>
      <c r="K6656" s="1" t="s">
        <v>12889</v>
      </c>
      <c r="L6656" s="1" t="str">
        <f>IF(ISERROR(VLOOKUP($D6656&amp;":"&amp;$E6656&amp;":"&amp;$F6656,[1]Sheet2!$A$26:$I$7753,9,FALSE)),"",VLOOKUP($D6656&amp;":"&amp;$E6656&amp;":"&amp;$F6656,[1]Sheet2!$A$26:$I$7753,9,FALSE))</f>
        <v>verified</v>
      </c>
      <c r="M6656" s="1"/>
      <c r="O6656" s="1">
        <v>96</v>
      </c>
      <c r="P6656" s="1">
        <v>2</v>
      </c>
      <c r="Q6656" s="1">
        <v>70</v>
      </c>
      <c r="R6656" s="1">
        <v>3</v>
      </c>
      <c r="S6656" s="1" t="s">
        <v>21</v>
      </c>
      <c r="T6656" s="1" t="s">
        <v>12888</v>
      </c>
      <c r="U6656" s="1" t="s">
        <v>12889</v>
      </c>
      <c r="V6656" s="1">
        <v>94541120</v>
      </c>
      <c r="W6656" s="1" t="s">
        <v>17</v>
      </c>
      <c r="X6656" s="1" t="s">
        <v>19</v>
      </c>
      <c r="Z6656" t="s">
        <v>12887</v>
      </c>
      <c r="AA6656">
        <v>2</v>
      </c>
      <c r="AB6656" t="s">
        <v>19305</v>
      </c>
      <c r="AC6656" t="s">
        <v>12888</v>
      </c>
      <c r="AD6656" t="s">
        <v>12889</v>
      </c>
      <c r="AE6656" t="s">
        <v>16276</v>
      </c>
      <c r="AF6656" t="s">
        <v>16277</v>
      </c>
    </row>
    <row r="6657" spans="1:32">
      <c r="A6657" t="s">
        <v>27013</v>
      </c>
      <c r="B6657" t="s">
        <v>12890</v>
      </c>
      <c r="C6657">
        <v>3</v>
      </c>
      <c r="D6657">
        <v>70</v>
      </c>
      <c r="E6657">
        <v>3</v>
      </c>
      <c r="F6657" t="s">
        <v>28</v>
      </c>
      <c r="H6657" t="s">
        <v>12890</v>
      </c>
      <c r="I6657" s="1" t="s">
        <v>19</v>
      </c>
      <c r="J6657" s="1" t="s">
        <v>12890</v>
      </c>
      <c r="K6657" s="1" t="s">
        <v>12890</v>
      </c>
      <c r="L6657" s="1" t="str">
        <f>IF(ISERROR(VLOOKUP($D6657&amp;":"&amp;$E6657&amp;":"&amp;$F6657,[1]Sheet2!$A$26:$I$7753,9,FALSE)),"",VLOOKUP($D6657&amp;":"&amp;$E6657&amp;":"&amp;$F6657,[1]Sheet2!$A$26:$I$7753,9,FALSE))</f>
        <v/>
      </c>
      <c r="M6657" s="1" t="s">
        <v>20332</v>
      </c>
      <c r="O6657" s="1">
        <v>96</v>
      </c>
      <c r="P6657" s="1">
        <v>3</v>
      </c>
      <c r="Q6657" s="1">
        <v>70</v>
      </c>
      <c r="R6657" s="1">
        <v>3</v>
      </c>
      <c r="S6657" s="1" t="s">
        <v>28</v>
      </c>
      <c r="T6657" s="1" t="s">
        <v>12890</v>
      </c>
      <c r="U6657" s="1" t="s">
        <v>12890</v>
      </c>
      <c r="V6657" s="1" t="s">
        <v>17</v>
      </c>
      <c r="W6657" s="1" t="s">
        <v>12890</v>
      </c>
      <c r="X6657" s="1" t="s">
        <v>19</v>
      </c>
      <c r="Z6657" t="s">
        <v>12890</v>
      </c>
      <c r="AA6657">
        <v>3</v>
      </c>
      <c r="AB6657" t="s">
        <v>16819</v>
      </c>
      <c r="AC6657" t="s">
        <v>0</v>
      </c>
      <c r="AD6657" t="s">
        <v>0</v>
      </c>
      <c r="AE6657" t="s">
        <v>16278</v>
      </c>
      <c r="AF6657" t="s">
        <v>16279</v>
      </c>
    </row>
    <row r="6658" spans="1:32">
      <c r="A6658" t="s">
        <v>27014</v>
      </c>
      <c r="B6658" t="s">
        <v>12891</v>
      </c>
      <c r="C6658">
        <v>2</v>
      </c>
      <c r="D6658">
        <v>70</v>
      </c>
      <c r="E6658">
        <v>3</v>
      </c>
      <c r="F6658" t="s">
        <v>33</v>
      </c>
      <c r="G6658" t="s">
        <v>12892</v>
      </c>
      <c r="H6658" t="s">
        <v>12893</v>
      </c>
      <c r="I6658" s="1" t="s">
        <v>19</v>
      </c>
      <c r="J6658" s="1" t="s">
        <v>12894</v>
      </c>
      <c r="K6658" s="1" t="s">
        <v>12893</v>
      </c>
      <c r="L6658" s="1" t="str">
        <f>IF(ISERROR(VLOOKUP($D6658&amp;":"&amp;$E6658&amp;":"&amp;$F6658,[1]Sheet2!$A$26:$I$7753,9,FALSE)),"",VLOOKUP($D6658&amp;":"&amp;$E6658&amp;":"&amp;$F6658,[1]Sheet2!$A$26:$I$7753,9,FALSE))</f>
        <v>verified</v>
      </c>
      <c r="M6658" s="1"/>
      <c r="O6658" s="1">
        <v>96</v>
      </c>
      <c r="P6658" s="1">
        <v>2</v>
      </c>
      <c r="Q6658" s="1">
        <v>70</v>
      </c>
      <c r="R6658" s="1">
        <v>3</v>
      </c>
      <c r="S6658" s="1" t="s">
        <v>33</v>
      </c>
      <c r="T6658" s="1" t="s">
        <v>12894</v>
      </c>
      <c r="U6658" s="1" t="s">
        <v>12893</v>
      </c>
      <c r="V6658" s="1">
        <v>90111431</v>
      </c>
      <c r="W6658" s="1" t="s">
        <v>17</v>
      </c>
      <c r="X6658" s="1" t="s">
        <v>19</v>
      </c>
      <c r="Z6658" t="s">
        <v>12891</v>
      </c>
      <c r="AA6658">
        <v>2</v>
      </c>
      <c r="AB6658" t="s">
        <v>19306</v>
      </c>
      <c r="AC6658" t="s">
        <v>12894</v>
      </c>
      <c r="AD6658" t="s">
        <v>12893</v>
      </c>
      <c r="AE6658" t="s">
        <v>16276</v>
      </c>
      <c r="AF6658" t="s">
        <v>16277</v>
      </c>
    </row>
    <row r="6659" spans="1:32">
      <c r="A6659" t="s">
        <v>27015</v>
      </c>
      <c r="B6659" t="s">
        <v>12895</v>
      </c>
      <c r="C6659">
        <v>2</v>
      </c>
      <c r="D6659">
        <v>70</v>
      </c>
      <c r="E6659">
        <v>3</v>
      </c>
      <c r="F6659" t="s">
        <v>38</v>
      </c>
      <c r="G6659" t="s">
        <v>12896</v>
      </c>
      <c r="H6659" t="s">
        <v>12897</v>
      </c>
      <c r="I6659" s="1" t="s">
        <v>19</v>
      </c>
      <c r="J6659" s="1" t="s">
        <v>12898</v>
      </c>
      <c r="K6659" s="1" t="s">
        <v>12899</v>
      </c>
      <c r="L6659" s="1" t="str">
        <f>IF(ISERROR(VLOOKUP($D6659&amp;":"&amp;$E6659&amp;":"&amp;$F6659,[1]Sheet2!$A$26:$I$7753,9,FALSE)),"",VLOOKUP($D6659&amp;":"&amp;$E6659&amp;":"&amp;$F6659,[1]Sheet2!$A$26:$I$7753,9,FALSE))</f>
        <v>verified</v>
      </c>
      <c r="M6659" s="1"/>
      <c r="O6659" s="1">
        <v>96</v>
      </c>
      <c r="P6659" s="1">
        <v>2</v>
      </c>
      <c r="Q6659" s="1">
        <v>70</v>
      </c>
      <c r="R6659" s="1">
        <v>3</v>
      </c>
      <c r="S6659" s="1" t="s">
        <v>38</v>
      </c>
      <c r="T6659" s="1" t="s">
        <v>12898</v>
      </c>
      <c r="U6659" s="1" t="s">
        <v>12899</v>
      </c>
      <c r="V6659" s="1">
        <v>16130421</v>
      </c>
      <c r="W6659" s="1" t="s">
        <v>17</v>
      </c>
      <c r="X6659" s="1" t="s">
        <v>19</v>
      </c>
      <c r="Z6659" t="s">
        <v>12895</v>
      </c>
      <c r="AA6659">
        <v>2</v>
      </c>
      <c r="AB6659" t="s">
        <v>19307</v>
      </c>
      <c r="AC6659" t="s">
        <v>12898</v>
      </c>
      <c r="AD6659" t="s">
        <v>12899</v>
      </c>
      <c r="AE6659" t="s">
        <v>16332</v>
      </c>
      <c r="AF6659" t="s">
        <v>16333</v>
      </c>
    </row>
    <row r="6660" spans="1:32">
      <c r="A6660" t="s">
        <v>27016</v>
      </c>
      <c r="B6660" t="s">
        <v>12900</v>
      </c>
      <c r="C6660">
        <v>2</v>
      </c>
      <c r="D6660">
        <v>70</v>
      </c>
      <c r="E6660">
        <v>3</v>
      </c>
      <c r="F6660" t="s">
        <v>43</v>
      </c>
      <c r="H6660" t="s">
        <v>12900</v>
      </c>
      <c r="I6660" s="1" t="s">
        <v>19</v>
      </c>
      <c r="J6660" s="1" t="s">
        <v>12900</v>
      </c>
      <c r="K6660" s="1" t="s">
        <v>12900</v>
      </c>
      <c r="L6660" s="1" t="str">
        <f>IF(ISERROR(VLOOKUP($D6660&amp;":"&amp;$E6660&amp;":"&amp;$F6660,[1]Sheet2!$A$26:$I$7753,9,FALSE)),"",VLOOKUP($D6660&amp;":"&amp;$E6660&amp;":"&amp;$F6660,[1]Sheet2!$A$26:$I$7753,9,FALSE))</f>
        <v/>
      </c>
      <c r="M6660" s="1" t="s">
        <v>20332</v>
      </c>
      <c r="O6660" s="1">
        <v>96</v>
      </c>
      <c r="P6660" s="1">
        <v>2</v>
      </c>
      <c r="Q6660" s="1">
        <v>70</v>
      </c>
      <c r="R6660" s="1">
        <v>3</v>
      </c>
      <c r="S6660" s="1" t="s">
        <v>43</v>
      </c>
      <c r="T6660" s="1" t="s">
        <v>12900</v>
      </c>
      <c r="U6660" s="1" t="s">
        <v>12900</v>
      </c>
      <c r="V6660" s="1" t="s">
        <v>17</v>
      </c>
      <c r="W6660" s="1" t="s">
        <v>12900</v>
      </c>
      <c r="X6660" s="1" t="s">
        <v>19</v>
      </c>
      <c r="Z6660" t="s">
        <v>12900</v>
      </c>
      <c r="AA6660">
        <v>2</v>
      </c>
      <c r="AB6660" t="s">
        <v>16819</v>
      </c>
      <c r="AC6660" t="s">
        <v>0</v>
      </c>
      <c r="AD6660" t="s">
        <v>0</v>
      </c>
      <c r="AE6660" t="s">
        <v>16278</v>
      </c>
      <c r="AF6660" t="s">
        <v>16279</v>
      </c>
    </row>
    <row r="6661" spans="1:32">
      <c r="A6661" t="s">
        <v>27017</v>
      </c>
      <c r="B6661" t="s">
        <v>12901</v>
      </c>
      <c r="C6661">
        <v>2</v>
      </c>
      <c r="D6661">
        <v>70</v>
      </c>
      <c r="E6661">
        <v>3</v>
      </c>
      <c r="F6661" t="s">
        <v>48</v>
      </c>
      <c r="G6661" t="s">
        <v>12902</v>
      </c>
      <c r="H6661" t="s">
        <v>12903</v>
      </c>
      <c r="I6661" s="1" t="s">
        <v>19</v>
      </c>
      <c r="J6661" s="1" t="s">
        <v>12904</v>
      </c>
      <c r="K6661" s="1" t="s">
        <v>12903</v>
      </c>
      <c r="L6661" s="1" t="str">
        <f>IF(ISERROR(VLOOKUP($D6661&amp;":"&amp;$E6661&amp;":"&amp;$F6661,[1]Sheet2!$A$26:$I$7753,9,FALSE)),"",VLOOKUP($D6661&amp;":"&amp;$E6661&amp;":"&amp;$F6661,[1]Sheet2!$A$26:$I$7753,9,FALSE))</f>
        <v>verified</v>
      </c>
      <c r="M6661" s="1"/>
      <c r="O6661" s="1">
        <v>96</v>
      </c>
      <c r="P6661" s="1">
        <v>2</v>
      </c>
      <c r="Q6661" s="1">
        <v>70</v>
      </c>
      <c r="R6661" s="1">
        <v>3</v>
      </c>
      <c r="S6661" s="1" t="s">
        <v>48</v>
      </c>
      <c r="T6661" s="1" t="s">
        <v>12904</v>
      </c>
      <c r="U6661" s="1" t="s">
        <v>12903</v>
      </c>
      <c r="V6661" s="1">
        <v>16130429</v>
      </c>
      <c r="W6661" s="1" t="s">
        <v>17</v>
      </c>
      <c r="X6661" s="1" t="s">
        <v>19</v>
      </c>
      <c r="Z6661" t="s">
        <v>12901</v>
      </c>
      <c r="AA6661">
        <v>2</v>
      </c>
      <c r="AB6661" t="s">
        <v>19308</v>
      </c>
      <c r="AC6661" t="s">
        <v>12904</v>
      </c>
      <c r="AD6661" t="s">
        <v>12903</v>
      </c>
      <c r="AE6661" t="s">
        <v>16276</v>
      </c>
      <c r="AF6661" t="s">
        <v>16277</v>
      </c>
    </row>
    <row r="6662" spans="1:32">
      <c r="A6662" t="s">
        <v>27018</v>
      </c>
      <c r="B6662" t="s">
        <v>12905</v>
      </c>
      <c r="C6662">
        <v>2</v>
      </c>
      <c r="D6662">
        <v>70</v>
      </c>
      <c r="E6662">
        <v>4</v>
      </c>
      <c r="F6662" t="s">
        <v>13</v>
      </c>
      <c r="G6662" t="s">
        <v>12906</v>
      </c>
      <c r="H6662" t="s">
        <v>12907</v>
      </c>
      <c r="I6662" s="1" t="s">
        <v>19</v>
      </c>
      <c r="J6662" s="1" t="s">
        <v>12908</v>
      </c>
      <c r="K6662" s="1" t="s">
        <v>12907</v>
      </c>
      <c r="L6662" s="1" t="str">
        <f>IF(ISERROR(VLOOKUP($D6662&amp;":"&amp;$E6662&amp;":"&amp;$F6662,[1]Sheet2!$A$26:$I$7753,9,FALSE)),"",VLOOKUP($D6662&amp;":"&amp;$E6662&amp;":"&amp;$F6662,[1]Sheet2!$A$26:$I$7753,9,FALSE))</f>
        <v>verified</v>
      </c>
      <c r="M6662" s="1"/>
      <c r="O6662" s="1">
        <v>96</v>
      </c>
      <c r="P6662" s="1">
        <v>2</v>
      </c>
      <c r="Q6662" s="1">
        <v>70</v>
      </c>
      <c r="R6662" s="1">
        <v>4</v>
      </c>
      <c r="S6662" s="1" t="s">
        <v>13</v>
      </c>
      <c r="T6662" s="1" t="s">
        <v>12908</v>
      </c>
      <c r="U6662" s="1" t="s">
        <v>12907</v>
      </c>
      <c r="V6662" s="1">
        <v>16130433</v>
      </c>
      <c r="W6662" s="1" t="s">
        <v>17</v>
      </c>
      <c r="X6662" s="1" t="s">
        <v>19</v>
      </c>
      <c r="Z6662" t="s">
        <v>12905</v>
      </c>
      <c r="AA6662">
        <v>2</v>
      </c>
      <c r="AB6662" t="s">
        <v>19309</v>
      </c>
      <c r="AC6662" t="s">
        <v>12908</v>
      </c>
      <c r="AD6662" t="s">
        <v>12907</v>
      </c>
      <c r="AE6662" t="s">
        <v>16276</v>
      </c>
      <c r="AF6662" t="s">
        <v>16277</v>
      </c>
    </row>
    <row r="6663" spans="1:32">
      <c r="A6663" t="s">
        <v>27019</v>
      </c>
      <c r="B6663" t="s">
        <v>12909</v>
      </c>
      <c r="C6663">
        <v>2</v>
      </c>
      <c r="D6663">
        <v>70</v>
      </c>
      <c r="E6663">
        <v>4</v>
      </c>
      <c r="F6663" t="s">
        <v>19</v>
      </c>
      <c r="H6663" t="s">
        <v>12909</v>
      </c>
      <c r="I6663" s="1" t="s">
        <v>19</v>
      </c>
      <c r="J6663" s="1" t="s">
        <v>12909</v>
      </c>
      <c r="K6663" s="1" t="s">
        <v>12909</v>
      </c>
      <c r="L6663" s="1" t="str">
        <f>IF(ISERROR(VLOOKUP($D6663&amp;":"&amp;$E6663&amp;":"&amp;$F6663,[1]Sheet2!$A$26:$I$7753,9,FALSE)),"",VLOOKUP($D6663&amp;":"&amp;$E6663&amp;":"&amp;$F6663,[1]Sheet2!$A$26:$I$7753,9,FALSE))</f>
        <v/>
      </c>
      <c r="M6663" s="1" t="s">
        <v>20332</v>
      </c>
      <c r="O6663" s="1">
        <v>96</v>
      </c>
      <c r="P6663" s="1">
        <v>2</v>
      </c>
      <c r="Q6663" s="1">
        <v>70</v>
      </c>
      <c r="R6663" s="1">
        <v>4</v>
      </c>
      <c r="S6663" s="1" t="s">
        <v>19</v>
      </c>
      <c r="T6663" s="1" t="s">
        <v>12909</v>
      </c>
      <c r="U6663" s="1" t="s">
        <v>12909</v>
      </c>
      <c r="V6663" s="1" t="s">
        <v>17</v>
      </c>
      <c r="W6663" s="1" t="s">
        <v>12909</v>
      </c>
      <c r="X6663" s="1" t="s">
        <v>19</v>
      </c>
      <c r="Z6663" t="s">
        <v>12909</v>
      </c>
      <c r="AA6663">
        <v>2</v>
      </c>
      <c r="AB6663" t="s">
        <v>16819</v>
      </c>
      <c r="AC6663" t="s">
        <v>0</v>
      </c>
      <c r="AD6663" t="s">
        <v>0</v>
      </c>
      <c r="AE6663" t="s">
        <v>16278</v>
      </c>
      <c r="AF6663" t="s">
        <v>16279</v>
      </c>
    </row>
    <row r="6664" spans="1:32">
      <c r="A6664" t="s">
        <v>27020</v>
      </c>
      <c r="B6664" t="s">
        <v>12910</v>
      </c>
      <c r="C6664">
        <v>7</v>
      </c>
      <c r="D6664">
        <v>70</v>
      </c>
      <c r="E6664">
        <v>4</v>
      </c>
      <c r="F6664" t="s">
        <v>21</v>
      </c>
      <c r="G6664" t="s">
        <v>12911</v>
      </c>
      <c r="H6664" t="s">
        <v>12912</v>
      </c>
      <c r="I6664" s="1" t="s">
        <v>19</v>
      </c>
      <c r="J6664" s="1" t="s">
        <v>12913</v>
      </c>
      <c r="K6664" s="1" t="s">
        <v>12912</v>
      </c>
      <c r="L6664" s="1" t="str">
        <f>IF(ISERROR(VLOOKUP($D6664&amp;":"&amp;$E6664&amp;":"&amp;$F6664,[1]Sheet2!$A$26:$I$7753,9,FALSE)),"",VLOOKUP($D6664&amp;":"&amp;$E6664&amp;":"&amp;$F6664,[1]Sheet2!$A$26:$I$7753,9,FALSE))</f>
        <v>verified</v>
      </c>
      <c r="M6664" s="1"/>
      <c r="O6664" s="1">
        <v>96</v>
      </c>
      <c r="P6664" s="1">
        <v>7</v>
      </c>
      <c r="Q6664" s="1">
        <v>70</v>
      </c>
      <c r="R6664" s="1">
        <v>4</v>
      </c>
      <c r="S6664" s="1" t="s">
        <v>21</v>
      </c>
      <c r="T6664" s="1" t="s">
        <v>12913</v>
      </c>
      <c r="U6664" s="1" t="s">
        <v>12912</v>
      </c>
      <c r="V6664" s="1">
        <v>90111466</v>
      </c>
      <c r="W6664" s="1" t="s">
        <v>17</v>
      </c>
      <c r="X6664" s="1" t="s">
        <v>19</v>
      </c>
      <c r="Z6664" t="s">
        <v>12910</v>
      </c>
      <c r="AA6664">
        <v>7</v>
      </c>
      <c r="AB6664" t="s">
        <v>19310</v>
      </c>
      <c r="AC6664" t="s">
        <v>12913</v>
      </c>
      <c r="AD6664" t="s">
        <v>12912</v>
      </c>
      <c r="AE6664" t="s">
        <v>16332</v>
      </c>
      <c r="AF6664" t="s">
        <v>16333</v>
      </c>
    </row>
    <row r="6665" spans="1:32">
      <c r="A6665" t="s">
        <v>27021</v>
      </c>
      <c r="B6665" t="s">
        <v>12914</v>
      </c>
      <c r="C6665">
        <v>2</v>
      </c>
      <c r="D6665">
        <v>70</v>
      </c>
      <c r="E6665">
        <v>4</v>
      </c>
      <c r="F6665" t="s">
        <v>28</v>
      </c>
      <c r="H6665" t="s">
        <v>12914</v>
      </c>
      <c r="I6665" s="1" t="s">
        <v>19</v>
      </c>
      <c r="J6665" s="1" t="s">
        <v>12914</v>
      </c>
      <c r="K6665" s="1" t="s">
        <v>12914</v>
      </c>
      <c r="L6665" s="1" t="str">
        <f>IF(ISERROR(VLOOKUP($D6665&amp;":"&amp;$E6665&amp;":"&amp;$F6665,[1]Sheet2!$A$26:$I$7753,9,FALSE)),"",VLOOKUP($D6665&amp;":"&amp;$E6665&amp;":"&amp;$F6665,[1]Sheet2!$A$26:$I$7753,9,FALSE))</f>
        <v/>
      </c>
      <c r="M6665" s="1" t="s">
        <v>20332</v>
      </c>
      <c r="O6665" s="1">
        <v>96</v>
      </c>
      <c r="P6665" s="1">
        <v>2</v>
      </c>
      <c r="Q6665" s="1">
        <v>70</v>
      </c>
      <c r="R6665" s="1">
        <v>4</v>
      </c>
      <c r="S6665" s="1" t="s">
        <v>28</v>
      </c>
      <c r="T6665" s="1" t="s">
        <v>12914</v>
      </c>
      <c r="U6665" s="1" t="s">
        <v>12914</v>
      </c>
      <c r="V6665" s="1" t="s">
        <v>17</v>
      </c>
      <c r="W6665" s="1" t="s">
        <v>12914</v>
      </c>
      <c r="X6665" s="1" t="s">
        <v>19</v>
      </c>
      <c r="Z6665" t="s">
        <v>12914</v>
      </c>
      <c r="AA6665">
        <v>2</v>
      </c>
      <c r="AB6665" t="s">
        <v>16819</v>
      </c>
      <c r="AC6665" t="s">
        <v>0</v>
      </c>
      <c r="AD6665" t="s">
        <v>0</v>
      </c>
      <c r="AE6665" t="s">
        <v>16278</v>
      </c>
      <c r="AF6665" t="s">
        <v>16279</v>
      </c>
    </row>
    <row r="6666" spans="1:32">
      <c r="A6666" t="s">
        <v>27022</v>
      </c>
      <c r="B6666" t="s">
        <v>12915</v>
      </c>
      <c r="C6666">
        <v>2</v>
      </c>
      <c r="D6666">
        <v>70</v>
      </c>
      <c r="E6666">
        <v>4</v>
      </c>
      <c r="F6666" t="s">
        <v>33</v>
      </c>
      <c r="G6666" t="s">
        <v>12916</v>
      </c>
      <c r="H6666" t="s">
        <v>12917</v>
      </c>
      <c r="I6666" s="1" t="s">
        <v>19</v>
      </c>
      <c r="J6666" s="1" t="s">
        <v>12918</v>
      </c>
      <c r="K6666" s="1" t="s">
        <v>12917</v>
      </c>
      <c r="L6666" s="1" t="str">
        <f>IF(ISERROR(VLOOKUP($D6666&amp;":"&amp;$E6666&amp;":"&amp;$F6666,[1]Sheet2!$A$26:$I$7753,9,FALSE)),"",VLOOKUP($D6666&amp;":"&amp;$E6666&amp;":"&amp;$F6666,[1]Sheet2!$A$26:$I$7753,9,FALSE))</f>
        <v>verified</v>
      </c>
      <c r="M6666" s="1"/>
      <c r="O6666" s="1">
        <v>96</v>
      </c>
      <c r="P6666" s="1">
        <v>2</v>
      </c>
      <c r="Q6666" s="1">
        <v>70</v>
      </c>
      <c r="R6666" s="1">
        <v>4</v>
      </c>
      <c r="S6666" s="1" t="s">
        <v>33</v>
      </c>
      <c r="T6666" s="1" t="s">
        <v>12918</v>
      </c>
      <c r="U6666" s="1" t="s">
        <v>12917</v>
      </c>
      <c r="V6666" s="1">
        <v>94541123</v>
      </c>
      <c r="W6666" s="1" t="s">
        <v>17</v>
      </c>
      <c r="X6666" s="1" t="s">
        <v>19</v>
      </c>
      <c r="Z6666" t="s">
        <v>12915</v>
      </c>
      <c r="AA6666">
        <v>2</v>
      </c>
      <c r="AB6666" t="s">
        <v>19311</v>
      </c>
      <c r="AC6666" t="s">
        <v>12918</v>
      </c>
      <c r="AD6666" t="s">
        <v>12917</v>
      </c>
      <c r="AE6666" t="s">
        <v>16276</v>
      </c>
      <c r="AF6666" t="s">
        <v>16277</v>
      </c>
    </row>
    <row r="6667" spans="1:32">
      <c r="A6667" t="s">
        <v>27023</v>
      </c>
      <c r="B6667" t="s">
        <v>12919</v>
      </c>
      <c r="C6667">
        <v>2</v>
      </c>
      <c r="D6667">
        <v>70</v>
      </c>
      <c r="E6667">
        <v>4</v>
      </c>
      <c r="F6667" t="s">
        <v>38</v>
      </c>
      <c r="G6667" t="s">
        <v>12920</v>
      </c>
      <c r="H6667" t="s">
        <v>12921</v>
      </c>
      <c r="I6667" s="1" t="s">
        <v>19</v>
      </c>
      <c r="J6667" s="1" t="s">
        <v>12922</v>
      </c>
      <c r="K6667" s="1" t="s">
        <v>12921</v>
      </c>
      <c r="L6667" s="1" t="str">
        <f>IF(ISERROR(VLOOKUP($D6667&amp;":"&amp;$E6667&amp;":"&amp;$F6667,[1]Sheet2!$A$26:$I$7753,9,FALSE)),"",VLOOKUP($D6667&amp;":"&amp;$E6667&amp;":"&amp;$F6667,[1]Sheet2!$A$26:$I$7753,9,FALSE))</f>
        <v>verified</v>
      </c>
      <c r="M6667" s="1"/>
      <c r="O6667" s="1">
        <v>96</v>
      </c>
      <c r="P6667" s="1">
        <v>2</v>
      </c>
      <c r="Q6667" s="1">
        <v>70</v>
      </c>
      <c r="R6667" s="1">
        <v>4</v>
      </c>
      <c r="S6667" s="1" t="s">
        <v>38</v>
      </c>
      <c r="T6667" s="1" t="s">
        <v>12922</v>
      </c>
      <c r="U6667" s="1" t="s">
        <v>12921</v>
      </c>
      <c r="V6667" s="1">
        <v>16130568</v>
      </c>
      <c r="W6667" s="1" t="s">
        <v>17</v>
      </c>
      <c r="X6667" s="1" t="s">
        <v>19</v>
      </c>
      <c r="Z6667" t="s">
        <v>12919</v>
      </c>
      <c r="AA6667">
        <v>2</v>
      </c>
      <c r="AB6667" t="s">
        <v>19312</v>
      </c>
      <c r="AC6667" t="s">
        <v>12922</v>
      </c>
      <c r="AD6667" t="s">
        <v>12921</v>
      </c>
      <c r="AE6667" t="s">
        <v>16276</v>
      </c>
      <c r="AF6667" t="s">
        <v>16277</v>
      </c>
    </row>
    <row r="6668" spans="1:32">
      <c r="A6668" t="s">
        <v>27024</v>
      </c>
      <c r="B6668" t="s">
        <v>12923</v>
      </c>
      <c r="C6668">
        <v>5</v>
      </c>
      <c r="D6668">
        <v>70</v>
      </c>
      <c r="E6668">
        <v>4</v>
      </c>
      <c r="F6668" t="s">
        <v>43</v>
      </c>
      <c r="H6668" t="s">
        <v>12923</v>
      </c>
      <c r="I6668" s="1" t="s">
        <v>19</v>
      </c>
      <c r="J6668" s="1" t="s">
        <v>12923</v>
      </c>
      <c r="K6668" s="1" t="s">
        <v>12923</v>
      </c>
      <c r="L6668" s="1" t="str">
        <f>IF(ISERROR(VLOOKUP($D6668&amp;":"&amp;$E6668&amp;":"&amp;$F6668,[1]Sheet2!$A$26:$I$7753,9,FALSE)),"",VLOOKUP($D6668&amp;":"&amp;$E6668&amp;":"&amp;$F6668,[1]Sheet2!$A$26:$I$7753,9,FALSE))</f>
        <v/>
      </c>
      <c r="M6668" s="1" t="s">
        <v>20332</v>
      </c>
      <c r="O6668" s="1">
        <v>96</v>
      </c>
      <c r="P6668" s="1">
        <v>5</v>
      </c>
      <c r="Q6668" s="1">
        <v>70</v>
      </c>
      <c r="R6668" s="1">
        <v>4</v>
      </c>
      <c r="S6668" s="1" t="s">
        <v>43</v>
      </c>
      <c r="T6668" s="1" t="s">
        <v>12923</v>
      </c>
      <c r="U6668" s="1" t="s">
        <v>12923</v>
      </c>
      <c r="V6668" s="1" t="s">
        <v>17</v>
      </c>
      <c r="W6668" s="1" t="s">
        <v>12923</v>
      </c>
      <c r="X6668" s="1" t="s">
        <v>19</v>
      </c>
      <c r="Z6668" t="s">
        <v>12923</v>
      </c>
      <c r="AA6668">
        <v>5</v>
      </c>
      <c r="AB6668" t="s">
        <v>16819</v>
      </c>
      <c r="AC6668" t="s">
        <v>0</v>
      </c>
      <c r="AD6668" t="s">
        <v>0</v>
      </c>
      <c r="AE6668" t="s">
        <v>16278</v>
      </c>
      <c r="AF6668" t="s">
        <v>16279</v>
      </c>
    </row>
    <row r="6669" spans="1:32">
      <c r="A6669" t="s">
        <v>27025</v>
      </c>
      <c r="B6669" t="s">
        <v>12924</v>
      </c>
      <c r="C6669">
        <v>2</v>
      </c>
      <c r="D6669">
        <v>70</v>
      </c>
      <c r="E6669">
        <v>4</v>
      </c>
      <c r="F6669" t="s">
        <v>48</v>
      </c>
      <c r="G6669" t="s">
        <v>12925</v>
      </c>
      <c r="H6669" t="s">
        <v>12926</v>
      </c>
      <c r="I6669" s="1" t="s">
        <v>19</v>
      </c>
      <c r="J6669" s="1" t="s">
        <v>12927</v>
      </c>
      <c r="K6669" s="1" t="s">
        <v>12928</v>
      </c>
      <c r="L6669" s="1" t="str">
        <f>IF(ISERROR(VLOOKUP($D6669&amp;":"&amp;$E6669&amp;":"&amp;$F6669,[1]Sheet2!$A$26:$I$7753,9,FALSE)),"",VLOOKUP($D6669&amp;":"&amp;$E6669&amp;":"&amp;$F6669,[1]Sheet2!$A$26:$I$7753,9,FALSE))</f>
        <v>verified</v>
      </c>
      <c r="M6669" s="1"/>
      <c r="O6669" s="1">
        <v>96</v>
      </c>
      <c r="P6669" s="1">
        <v>2</v>
      </c>
      <c r="Q6669" s="1">
        <v>70</v>
      </c>
      <c r="R6669" s="1">
        <v>4</v>
      </c>
      <c r="S6669" s="1" t="s">
        <v>48</v>
      </c>
      <c r="T6669" s="1" t="s">
        <v>12927</v>
      </c>
      <c r="U6669" s="1" t="s">
        <v>12928</v>
      </c>
      <c r="V6669" s="1">
        <v>49176270</v>
      </c>
      <c r="W6669" s="1" t="s">
        <v>17</v>
      </c>
      <c r="X6669" s="1" t="s">
        <v>19</v>
      </c>
      <c r="Z6669" t="s">
        <v>12924</v>
      </c>
      <c r="AA6669">
        <v>2</v>
      </c>
      <c r="AB6669" t="s">
        <v>19313</v>
      </c>
      <c r="AC6669" t="s">
        <v>12927</v>
      </c>
      <c r="AD6669" t="s">
        <v>12928</v>
      </c>
      <c r="AE6669" t="s">
        <v>16276</v>
      </c>
      <c r="AF6669" t="s">
        <v>16277</v>
      </c>
    </row>
    <row r="6670" spans="1:32">
      <c r="A6670" t="s">
        <v>27026</v>
      </c>
      <c r="B6670" t="s">
        <v>12929</v>
      </c>
      <c r="C6670">
        <v>2</v>
      </c>
      <c r="D6670">
        <v>70</v>
      </c>
      <c r="E6670">
        <v>5</v>
      </c>
      <c r="F6670" t="s">
        <v>13</v>
      </c>
      <c r="H6670" t="s">
        <v>12930</v>
      </c>
      <c r="I6670" s="1" t="s">
        <v>19</v>
      </c>
      <c r="J6670" s="1" t="s">
        <v>12929</v>
      </c>
      <c r="K6670" s="1" t="s">
        <v>12930</v>
      </c>
      <c r="L6670" s="1" t="str">
        <f>IF(ISERROR(VLOOKUP($D6670&amp;":"&amp;$E6670&amp;":"&amp;$F6670,[1]Sheet2!$A$26:$I$7753,9,FALSE)),"",VLOOKUP($D6670&amp;":"&amp;$E6670&amp;":"&amp;$F6670,[1]Sheet2!$A$26:$I$7753,9,FALSE))</f>
        <v/>
      </c>
      <c r="M6670" s="1" t="s">
        <v>20332</v>
      </c>
      <c r="O6670" s="1">
        <v>96</v>
      </c>
      <c r="P6670" s="1">
        <v>2</v>
      </c>
      <c r="Q6670" s="1">
        <v>70</v>
      </c>
      <c r="R6670" s="1">
        <v>5</v>
      </c>
      <c r="S6670" s="1" t="s">
        <v>13</v>
      </c>
      <c r="T6670" s="1" t="s">
        <v>12929</v>
      </c>
      <c r="U6670" s="1" t="s">
        <v>12930</v>
      </c>
      <c r="V6670" s="1" t="s">
        <v>17</v>
      </c>
      <c r="W6670" s="1" t="s">
        <v>12929</v>
      </c>
      <c r="X6670" s="1" t="s">
        <v>19</v>
      </c>
      <c r="Z6670" t="s">
        <v>12929</v>
      </c>
      <c r="AA6670">
        <v>2</v>
      </c>
      <c r="AB6670" t="s">
        <v>16819</v>
      </c>
      <c r="AC6670" t="s">
        <v>0</v>
      </c>
      <c r="AD6670" t="s">
        <v>0</v>
      </c>
      <c r="AE6670" t="s">
        <v>16278</v>
      </c>
      <c r="AF6670" t="s">
        <v>16279</v>
      </c>
    </row>
    <row r="6671" spans="1:32">
      <c r="A6671" t="s">
        <v>27027</v>
      </c>
      <c r="B6671" t="s">
        <v>12931</v>
      </c>
      <c r="C6671">
        <v>2</v>
      </c>
      <c r="D6671">
        <v>70</v>
      </c>
      <c r="E6671">
        <v>5</v>
      </c>
      <c r="F6671" t="s">
        <v>19</v>
      </c>
      <c r="G6671" t="s">
        <v>12932</v>
      </c>
      <c r="H6671" t="s">
        <v>12933</v>
      </c>
      <c r="I6671" s="1" t="s">
        <v>19</v>
      </c>
      <c r="J6671" s="1" t="s">
        <v>12934</v>
      </c>
      <c r="K6671" s="1" t="s">
        <v>12933</v>
      </c>
      <c r="L6671" s="1" t="str">
        <f>IF(ISERROR(VLOOKUP($D6671&amp;":"&amp;$E6671&amp;":"&amp;$F6671,[1]Sheet2!$A$26:$I$7753,9,FALSE)),"",VLOOKUP($D6671&amp;":"&amp;$E6671&amp;":"&amp;$F6671,[1]Sheet2!$A$26:$I$7753,9,FALSE))</f>
        <v>verified</v>
      </c>
      <c r="M6671" s="1"/>
      <c r="O6671" s="1">
        <v>96</v>
      </c>
      <c r="P6671" s="1">
        <v>2</v>
      </c>
      <c r="Q6671" s="1">
        <v>70</v>
      </c>
      <c r="R6671" s="1">
        <v>5</v>
      </c>
      <c r="S6671" s="1" t="s">
        <v>19</v>
      </c>
      <c r="T6671" s="1" t="s">
        <v>12934</v>
      </c>
      <c r="U6671" s="1" t="s">
        <v>12933</v>
      </c>
      <c r="V6671" s="1">
        <v>90111492</v>
      </c>
      <c r="W6671" s="1" t="s">
        <v>17</v>
      </c>
      <c r="X6671" s="1" t="s">
        <v>19</v>
      </c>
      <c r="Z6671" t="s">
        <v>12931</v>
      </c>
      <c r="AA6671">
        <v>2</v>
      </c>
      <c r="AB6671" t="s">
        <v>19314</v>
      </c>
      <c r="AC6671" t="s">
        <v>12934</v>
      </c>
      <c r="AD6671" t="s">
        <v>12933</v>
      </c>
      <c r="AE6671" t="s">
        <v>16276</v>
      </c>
      <c r="AF6671" t="s">
        <v>16277</v>
      </c>
    </row>
    <row r="6672" spans="1:32">
      <c r="A6672" t="s">
        <v>27028</v>
      </c>
      <c r="B6672" t="s">
        <v>12935</v>
      </c>
      <c r="C6672">
        <v>2</v>
      </c>
      <c r="D6672">
        <v>70</v>
      </c>
      <c r="E6672">
        <v>5</v>
      </c>
      <c r="F6672" t="s">
        <v>21</v>
      </c>
      <c r="H6672" t="s">
        <v>12935</v>
      </c>
      <c r="I6672" s="1" t="s">
        <v>19</v>
      </c>
      <c r="J6672" s="1" t="s">
        <v>12935</v>
      </c>
      <c r="K6672" s="1" t="s">
        <v>12935</v>
      </c>
      <c r="L6672" s="1" t="str">
        <f>IF(ISERROR(VLOOKUP($D6672&amp;":"&amp;$E6672&amp;":"&amp;$F6672,[1]Sheet2!$A$26:$I$7753,9,FALSE)),"",VLOOKUP($D6672&amp;":"&amp;$E6672&amp;":"&amp;$F6672,[1]Sheet2!$A$26:$I$7753,9,FALSE))</f>
        <v/>
      </c>
      <c r="M6672" s="1" t="s">
        <v>20332</v>
      </c>
      <c r="O6672" s="1">
        <v>96</v>
      </c>
      <c r="P6672" s="1">
        <v>2</v>
      </c>
      <c r="Q6672" s="1">
        <v>70</v>
      </c>
      <c r="R6672" s="1">
        <v>5</v>
      </c>
      <c r="S6672" s="1" t="s">
        <v>21</v>
      </c>
      <c r="T6672" s="1" t="s">
        <v>12935</v>
      </c>
      <c r="U6672" s="1" t="s">
        <v>12935</v>
      </c>
      <c r="V6672" s="1" t="s">
        <v>17</v>
      </c>
      <c r="W6672" s="1" t="s">
        <v>12935</v>
      </c>
      <c r="X6672" s="1" t="s">
        <v>19</v>
      </c>
      <c r="Z6672" t="s">
        <v>12935</v>
      </c>
      <c r="AA6672">
        <v>2</v>
      </c>
      <c r="AB6672" t="s">
        <v>16819</v>
      </c>
      <c r="AC6672" t="s">
        <v>0</v>
      </c>
      <c r="AD6672" t="s">
        <v>0</v>
      </c>
      <c r="AE6672" t="s">
        <v>16278</v>
      </c>
      <c r="AF6672" t="s">
        <v>16279</v>
      </c>
    </row>
    <row r="6673" spans="1:32">
      <c r="A6673" t="s">
        <v>27029</v>
      </c>
      <c r="B6673" t="s">
        <v>12936</v>
      </c>
      <c r="C6673">
        <v>2</v>
      </c>
      <c r="D6673">
        <v>70</v>
      </c>
      <c r="E6673">
        <v>5</v>
      </c>
      <c r="F6673" t="s">
        <v>28</v>
      </c>
      <c r="G6673" t="s">
        <v>12937</v>
      </c>
      <c r="H6673" t="s">
        <v>12938</v>
      </c>
      <c r="I6673" s="1" t="s">
        <v>19</v>
      </c>
      <c r="J6673" s="1" t="s">
        <v>12939</v>
      </c>
      <c r="K6673" s="1" t="s">
        <v>12938</v>
      </c>
      <c r="L6673" s="1" t="str">
        <f>IF(ISERROR(VLOOKUP($D6673&amp;":"&amp;$E6673&amp;":"&amp;$F6673,[1]Sheet2!$A$26:$I$7753,9,FALSE)),"",VLOOKUP($D6673&amp;":"&amp;$E6673&amp;":"&amp;$F6673,[1]Sheet2!$A$26:$I$7753,9,FALSE))</f>
        <v>verified</v>
      </c>
      <c r="M6673" s="1"/>
      <c r="O6673" s="1">
        <v>96</v>
      </c>
      <c r="P6673" s="1">
        <v>2</v>
      </c>
      <c r="Q6673" s="1">
        <v>70</v>
      </c>
      <c r="R6673" s="1">
        <v>5</v>
      </c>
      <c r="S6673" s="1" t="s">
        <v>28</v>
      </c>
      <c r="T6673" s="1" t="s">
        <v>12939</v>
      </c>
      <c r="U6673" s="1" t="s">
        <v>12938</v>
      </c>
      <c r="V6673" s="1" t="s">
        <v>17</v>
      </c>
      <c r="W6673" s="1" t="s">
        <v>17</v>
      </c>
      <c r="X6673" s="1" t="s">
        <v>19</v>
      </c>
      <c r="Z6673" t="s">
        <v>12936</v>
      </c>
      <c r="AA6673">
        <v>2</v>
      </c>
      <c r="AB6673" t="s">
        <v>19315</v>
      </c>
      <c r="AC6673" t="s">
        <v>12939</v>
      </c>
      <c r="AD6673" t="s">
        <v>12938</v>
      </c>
      <c r="AE6673" t="s">
        <v>16276</v>
      </c>
      <c r="AF6673" t="s">
        <v>16277</v>
      </c>
    </row>
    <row r="6674" spans="1:32">
      <c r="A6674" t="s">
        <v>27030</v>
      </c>
      <c r="B6674" t="s">
        <v>12940</v>
      </c>
      <c r="C6674">
        <v>2</v>
      </c>
      <c r="D6674">
        <v>70</v>
      </c>
      <c r="E6674">
        <v>5</v>
      </c>
      <c r="F6674" t="s">
        <v>33</v>
      </c>
      <c r="G6674" t="s">
        <v>12941</v>
      </c>
      <c r="H6674" t="s">
        <v>12940</v>
      </c>
      <c r="I6674" s="1" t="s">
        <v>19</v>
      </c>
      <c r="J6674" s="1" t="s">
        <v>12942</v>
      </c>
      <c r="K6674" s="1" t="s">
        <v>12943</v>
      </c>
      <c r="L6674" s="1" t="str">
        <f>IF(ISERROR(VLOOKUP($D6674&amp;":"&amp;$E6674&amp;":"&amp;$F6674,[1]Sheet2!$A$26:$I$7753,9,FALSE)),"",VLOOKUP($D6674&amp;":"&amp;$E6674&amp;":"&amp;$F6674,[1]Sheet2!$A$26:$I$7753,9,FALSE))</f>
        <v>verified</v>
      </c>
      <c r="M6674" s="1"/>
      <c r="O6674" s="1">
        <v>96</v>
      </c>
      <c r="P6674" s="1">
        <v>2</v>
      </c>
      <c r="Q6674" s="1">
        <v>70</v>
      </c>
      <c r="R6674" s="1">
        <v>5</v>
      </c>
      <c r="S6674" s="1" t="s">
        <v>33</v>
      </c>
      <c r="T6674" s="1" t="s">
        <v>12942</v>
      </c>
      <c r="U6674" s="1" t="s">
        <v>12943</v>
      </c>
      <c r="V6674" s="1">
        <v>16130761</v>
      </c>
      <c r="W6674" s="1" t="s">
        <v>17</v>
      </c>
      <c r="X6674" s="1" t="s">
        <v>19</v>
      </c>
      <c r="Z6674" t="s">
        <v>12940</v>
      </c>
      <c r="AA6674">
        <v>2</v>
      </c>
      <c r="AB6674" t="s">
        <v>19316</v>
      </c>
      <c r="AC6674" t="s">
        <v>12942</v>
      </c>
      <c r="AD6674" t="s">
        <v>12943</v>
      </c>
      <c r="AE6674" t="s">
        <v>16276</v>
      </c>
      <c r="AF6674" t="s">
        <v>16277</v>
      </c>
    </row>
    <row r="6675" spans="1:32">
      <c r="A6675" t="s">
        <v>27031</v>
      </c>
      <c r="B6675" t="s">
        <v>12944</v>
      </c>
      <c r="C6675">
        <v>2</v>
      </c>
      <c r="D6675">
        <v>70</v>
      </c>
      <c r="E6675">
        <v>5</v>
      </c>
      <c r="F6675" t="s">
        <v>38</v>
      </c>
      <c r="G6675" t="s">
        <v>12945</v>
      </c>
      <c r="H6675" t="s">
        <v>12946</v>
      </c>
      <c r="I6675" s="1" t="s">
        <v>19</v>
      </c>
      <c r="J6675" s="1" t="s">
        <v>12947</v>
      </c>
      <c r="K6675" s="1" t="s">
        <v>12946</v>
      </c>
      <c r="L6675" s="1" t="str">
        <f>IF(ISERROR(VLOOKUP($D6675&amp;":"&amp;$E6675&amp;":"&amp;$F6675,[1]Sheet2!$A$26:$I$7753,9,FALSE)),"",VLOOKUP($D6675&amp;":"&amp;$E6675&amp;":"&amp;$F6675,[1]Sheet2!$A$26:$I$7753,9,FALSE))</f>
        <v>verified</v>
      </c>
      <c r="M6675" s="1"/>
      <c r="O6675" s="1">
        <v>96</v>
      </c>
      <c r="P6675" s="1">
        <v>2</v>
      </c>
      <c r="Q6675" s="1">
        <v>70</v>
      </c>
      <c r="R6675" s="1">
        <v>5</v>
      </c>
      <c r="S6675" s="1" t="s">
        <v>38</v>
      </c>
      <c r="T6675" s="1" t="s">
        <v>12947</v>
      </c>
      <c r="U6675" s="1" t="s">
        <v>12946</v>
      </c>
      <c r="V6675" s="1">
        <v>16130768</v>
      </c>
      <c r="W6675" s="1" t="s">
        <v>17</v>
      </c>
      <c r="X6675" s="1" t="s">
        <v>19</v>
      </c>
      <c r="Z6675" t="s">
        <v>12944</v>
      </c>
      <c r="AA6675">
        <v>2</v>
      </c>
      <c r="AB6675" t="s">
        <v>19317</v>
      </c>
      <c r="AC6675" t="s">
        <v>12947</v>
      </c>
      <c r="AD6675" t="s">
        <v>12946</v>
      </c>
      <c r="AE6675" t="s">
        <v>16276</v>
      </c>
      <c r="AF6675" t="s">
        <v>16277</v>
      </c>
    </row>
    <row r="6676" spans="1:32">
      <c r="A6676" t="s">
        <v>27032</v>
      </c>
      <c r="B6676" t="s">
        <v>12948</v>
      </c>
      <c r="C6676">
        <v>2</v>
      </c>
      <c r="D6676">
        <v>70</v>
      </c>
      <c r="E6676">
        <v>5</v>
      </c>
      <c r="F6676" t="s">
        <v>43</v>
      </c>
      <c r="G6676" t="s">
        <v>12949</v>
      </c>
      <c r="H6676" t="s">
        <v>12950</v>
      </c>
      <c r="I6676" s="1" t="s">
        <v>19</v>
      </c>
      <c r="J6676" s="1" t="s">
        <v>12951</v>
      </c>
      <c r="K6676" s="1" t="s">
        <v>12950</v>
      </c>
      <c r="L6676" s="1" t="str">
        <f>IF(ISERROR(VLOOKUP($D6676&amp;":"&amp;$E6676&amp;":"&amp;$F6676,[1]Sheet2!$A$26:$I$7753,9,FALSE)),"",VLOOKUP($D6676&amp;":"&amp;$E6676&amp;":"&amp;$F6676,[1]Sheet2!$A$26:$I$7753,9,FALSE))</f>
        <v>verified</v>
      </c>
      <c r="M6676" s="1"/>
      <c r="O6676" s="1">
        <v>96</v>
      </c>
      <c r="P6676" s="1">
        <v>2</v>
      </c>
      <c r="Q6676" s="1">
        <v>70</v>
      </c>
      <c r="R6676" s="1">
        <v>5</v>
      </c>
      <c r="S6676" s="1" t="s">
        <v>43</v>
      </c>
      <c r="T6676" s="1" t="s">
        <v>12951</v>
      </c>
      <c r="U6676" s="1" t="s">
        <v>12950</v>
      </c>
      <c r="V6676" s="1">
        <v>49176276</v>
      </c>
      <c r="W6676" s="1" t="s">
        <v>17</v>
      </c>
      <c r="X6676" s="1" t="s">
        <v>19</v>
      </c>
      <c r="Z6676" t="s">
        <v>12948</v>
      </c>
      <c r="AA6676">
        <v>2</v>
      </c>
      <c r="AB6676" t="s">
        <v>19318</v>
      </c>
      <c r="AC6676" t="s">
        <v>12951</v>
      </c>
      <c r="AD6676" t="s">
        <v>12950</v>
      </c>
      <c r="AE6676" t="s">
        <v>16276</v>
      </c>
      <c r="AF6676" t="s">
        <v>16277</v>
      </c>
    </row>
    <row r="6677" spans="1:32">
      <c r="A6677" t="s">
        <v>27033</v>
      </c>
      <c r="B6677" t="s">
        <v>12952</v>
      </c>
      <c r="C6677">
        <v>2</v>
      </c>
      <c r="D6677">
        <v>70</v>
      </c>
      <c r="E6677">
        <v>5</v>
      </c>
      <c r="F6677" t="s">
        <v>48</v>
      </c>
      <c r="G6677" t="s">
        <v>12953</v>
      </c>
      <c r="H6677" t="s">
        <v>12954</v>
      </c>
      <c r="I6677" s="1" t="s">
        <v>19</v>
      </c>
      <c r="J6677" s="1" t="s">
        <v>12955</v>
      </c>
      <c r="K6677" s="1" t="s">
        <v>12954</v>
      </c>
      <c r="L6677" s="1" t="str">
        <f>IF(ISERROR(VLOOKUP($D6677&amp;":"&amp;$E6677&amp;":"&amp;$F6677,[1]Sheet2!$A$26:$I$7753,9,FALSE)),"",VLOOKUP($D6677&amp;":"&amp;$E6677&amp;":"&amp;$F6677,[1]Sheet2!$A$26:$I$7753,9,FALSE))</f>
        <v>verified</v>
      </c>
      <c r="M6677" s="1"/>
      <c r="O6677" s="1">
        <v>96</v>
      </c>
      <c r="P6677" s="1">
        <v>2</v>
      </c>
      <c r="Q6677" s="1">
        <v>70</v>
      </c>
      <c r="R6677" s="1">
        <v>5</v>
      </c>
      <c r="S6677" s="1" t="s">
        <v>48</v>
      </c>
      <c r="T6677" s="1" t="s">
        <v>12955</v>
      </c>
      <c r="U6677" s="1" t="s">
        <v>12954</v>
      </c>
      <c r="V6677" s="1">
        <v>90111505</v>
      </c>
      <c r="W6677" s="1" t="s">
        <v>17</v>
      </c>
      <c r="X6677" s="1" t="s">
        <v>19</v>
      </c>
      <c r="Z6677" t="s">
        <v>12952</v>
      </c>
      <c r="AA6677">
        <v>2</v>
      </c>
      <c r="AB6677" t="s">
        <v>19319</v>
      </c>
      <c r="AC6677" t="s">
        <v>12955</v>
      </c>
      <c r="AD6677" t="s">
        <v>12954</v>
      </c>
      <c r="AE6677" t="s">
        <v>16276</v>
      </c>
      <c r="AF6677" t="s">
        <v>16277</v>
      </c>
    </row>
    <row r="6678" spans="1:32">
      <c r="A6678" t="s">
        <v>27034</v>
      </c>
      <c r="B6678" t="s">
        <v>12956</v>
      </c>
      <c r="C6678">
        <v>2</v>
      </c>
      <c r="D6678">
        <v>70</v>
      </c>
      <c r="E6678">
        <v>6</v>
      </c>
      <c r="F6678" t="s">
        <v>13</v>
      </c>
      <c r="G6678" t="s">
        <v>12957</v>
      </c>
      <c r="H6678" t="s">
        <v>12958</v>
      </c>
      <c r="I6678" s="1" t="s">
        <v>19</v>
      </c>
      <c r="J6678" s="1" t="s">
        <v>12959</v>
      </c>
      <c r="K6678" s="1" t="s">
        <v>12958</v>
      </c>
      <c r="L6678" s="1" t="str">
        <f>IF(ISERROR(VLOOKUP($D6678&amp;":"&amp;$E6678&amp;":"&amp;$F6678,[1]Sheet2!$A$26:$I$7753,9,FALSE)),"",VLOOKUP($D6678&amp;":"&amp;$E6678&amp;":"&amp;$F6678,[1]Sheet2!$A$26:$I$7753,9,FALSE))</f>
        <v>verified</v>
      </c>
      <c r="M6678" s="1"/>
      <c r="O6678" s="1">
        <v>96</v>
      </c>
      <c r="P6678" s="1">
        <v>2</v>
      </c>
      <c r="Q6678" s="1">
        <v>70</v>
      </c>
      <c r="R6678" s="1">
        <v>6</v>
      </c>
      <c r="S6678" s="1" t="s">
        <v>13</v>
      </c>
      <c r="T6678" s="1" t="s">
        <v>12959</v>
      </c>
      <c r="U6678" s="1" t="s">
        <v>12958</v>
      </c>
      <c r="V6678" s="1">
        <v>16130780</v>
      </c>
      <c r="W6678" s="1" t="s">
        <v>17</v>
      </c>
      <c r="X6678" s="1" t="s">
        <v>19</v>
      </c>
      <c r="Z6678" t="s">
        <v>19320</v>
      </c>
      <c r="AA6678">
        <v>2</v>
      </c>
      <c r="AB6678" t="s">
        <v>19321</v>
      </c>
      <c r="AC6678" t="s">
        <v>12959</v>
      </c>
      <c r="AD6678" t="s">
        <v>12958</v>
      </c>
      <c r="AE6678" t="s">
        <v>16276</v>
      </c>
      <c r="AF6678" t="s">
        <v>16277</v>
      </c>
    </row>
    <row r="6679" spans="1:32">
      <c r="A6679" t="s">
        <v>27035</v>
      </c>
      <c r="B6679" t="s">
        <v>12960</v>
      </c>
      <c r="C6679">
        <v>2</v>
      </c>
      <c r="D6679">
        <v>70</v>
      </c>
      <c r="E6679">
        <v>6</v>
      </c>
      <c r="F6679" t="s">
        <v>19</v>
      </c>
      <c r="G6679" t="s">
        <v>12961</v>
      </c>
      <c r="H6679" t="s">
        <v>12962</v>
      </c>
      <c r="I6679" s="1" t="s">
        <v>19</v>
      </c>
      <c r="J6679" s="1" t="s">
        <v>12963</v>
      </c>
      <c r="K6679" s="1" t="s">
        <v>12962</v>
      </c>
      <c r="L6679" s="1" t="str">
        <f>IF(ISERROR(VLOOKUP($D6679&amp;":"&amp;$E6679&amp;":"&amp;$F6679,[1]Sheet2!$A$26:$I$7753,9,FALSE)),"",VLOOKUP($D6679&amp;":"&amp;$E6679&amp;":"&amp;$F6679,[1]Sheet2!$A$26:$I$7753,9,FALSE))</f>
        <v>verified</v>
      </c>
      <c r="M6679" s="1"/>
      <c r="O6679" s="1">
        <v>96</v>
      </c>
      <c r="P6679" s="1">
        <v>2</v>
      </c>
      <c r="Q6679" s="1">
        <v>70</v>
      </c>
      <c r="R6679" s="1">
        <v>6</v>
      </c>
      <c r="S6679" s="1" t="s">
        <v>19</v>
      </c>
      <c r="T6679" s="1" t="s">
        <v>12963</v>
      </c>
      <c r="U6679" s="1" t="s">
        <v>12962</v>
      </c>
      <c r="V6679" s="1">
        <v>90111509</v>
      </c>
      <c r="W6679" s="1" t="s">
        <v>17</v>
      </c>
      <c r="X6679" s="1" t="s">
        <v>19</v>
      </c>
      <c r="Z6679" t="s">
        <v>12960</v>
      </c>
      <c r="AA6679">
        <v>2</v>
      </c>
      <c r="AB6679" t="s">
        <v>19322</v>
      </c>
      <c r="AC6679" t="s">
        <v>12963</v>
      </c>
      <c r="AD6679" t="s">
        <v>12962</v>
      </c>
      <c r="AE6679" t="s">
        <v>16276</v>
      </c>
      <c r="AF6679" t="s">
        <v>16277</v>
      </c>
    </row>
    <row r="6680" spans="1:32">
      <c r="A6680" t="s">
        <v>27036</v>
      </c>
      <c r="B6680" t="s">
        <v>12964</v>
      </c>
      <c r="C6680">
        <v>2</v>
      </c>
      <c r="D6680">
        <v>70</v>
      </c>
      <c r="E6680">
        <v>6</v>
      </c>
      <c r="F6680" t="s">
        <v>21</v>
      </c>
      <c r="G6680" t="s">
        <v>12965</v>
      </c>
      <c r="H6680" t="s">
        <v>12966</v>
      </c>
      <c r="I6680" s="1" t="s">
        <v>19</v>
      </c>
      <c r="J6680" s="1" t="s">
        <v>12967</v>
      </c>
      <c r="K6680" s="1" t="s">
        <v>12966</v>
      </c>
      <c r="L6680" s="1" t="str">
        <f>IF(ISERROR(VLOOKUP($D6680&amp;":"&amp;$E6680&amp;":"&amp;$F6680,[1]Sheet2!$A$26:$I$7753,9,FALSE)),"",VLOOKUP($D6680&amp;":"&amp;$E6680&amp;":"&amp;$F6680,[1]Sheet2!$A$26:$I$7753,9,FALSE))</f>
        <v>verified</v>
      </c>
      <c r="M6680" s="1"/>
      <c r="O6680" s="1">
        <v>96</v>
      </c>
      <c r="P6680" s="1">
        <v>2</v>
      </c>
      <c r="Q6680" s="1">
        <v>70</v>
      </c>
      <c r="R6680" s="1">
        <v>6</v>
      </c>
      <c r="S6680" s="1" t="s">
        <v>21</v>
      </c>
      <c r="T6680" s="1" t="s">
        <v>12967</v>
      </c>
      <c r="U6680" s="1" t="s">
        <v>12966</v>
      </c>
      <c r="V6680" s="1">
        <v>90111510</v>
      </c>
      <c r="W6680" s="1" t="s">
        <v>17</v>
      </c>
      <c r="X6680" s="1" t="s">
        <v>19</v>
      </c>
      <c r="Z6680" t="s">
        <v>12964</v>
      </c>
      <c r="AA6680">
        <v>2</v>
      </c>
      <c r="AB6680" t="s">
        <v>19323</v>
      </c>
      <c r="AC6680" t="s">
        <v>12967</v>
      </c>
      <c r="AD6680" t="s">
        <v>12966</v>
      </c>
      <c r="AE6680" t="s">
        <v>16276</v>
      </c>
      <c r="AF6680" t="s">
        <v>16277</v>
      </c>
    </row>
    <row r="6681" spans="1:32">
      <c r="A6681" t="s">
        <v>27037</v>
      </c>
      <c r="B6681" t="s">
        <v>12968</v>
      </c>
      <c r="C6681">
        <v>3</v>
      </c>
      <c r="D6681">
        <v>70</v>
      </c>
      <c r="E6681">
        <v>6</v>
      </c>
      <c r="F6681" t="s">
        <v>28</v>
      </c>
      <c r="H6681" t="s">
        <v>12968</v>
      </c>
      <c r="I6681" s="1" t="s">
        <v>19</v>
      </c>
      <c r="J6681" s="1" t="s">
        <v>12968</v>
      </c>
      <c r="K6681" s="1" t="s">
        <v>12968</v>
      </c>
      <c r="L6681" s="1" t="str">
        <f>IF(ISERROR(VLOOKUP($D6681&amp;":"&amp;$E6681&amp;":"&amp;$F6681,[1]Sheet2!$A$26:$I$7753,9,FALSE)),"",VLOOKUP($D6681&amp;":"&amp;$E6681&amp;":"&amp;$F6681,[1]Sheet2!$A$26:$I$7753,9,FALSE))</f>
        <v/>
      </c>
      <c r="M6681" s="1" t="s">
        <v>20332</v>
      </c>
      <c r="O6681" s="1">
        <v>96</v>
      </c>
      <c r="P6681" s="1">
        <v>3</v>
      </c>
      <c r="Q6681" s="1">
        <v>70</v>
      </c>
      <c r="R6681" s="1">
        <v>6</v>
      </c>
      <c r="S6681" s="1" t="s">
        <v>28</v>
      </c>
      <c r="T6681" s="1" t="s">
        <v>12968</v>
      </c>
      <c r="U6681" s="1" t="s">
        <v>12968</v>
      </c>
      <c r="V6681" s="1" t="s">
        <v>17</v>
      </c>
      <c r="W6681" s="1" t="s">
        <v>12968</v>
      </c>
      <c r="X6681" s="1" t="s">
        <v>19</v>
      </c>
      <c r="Z6681" t="s">
        <v>12968</v>
      </c>
      <c r="AA6681">
        <v>3</v>
      </c>
      <c r="AB6681" t="s">
        <v>16819</v>
      </c>
      <c r="AC6681" t="s">
        <v>0</v>
      </c>
      <c r="AD6681" t="s">
        <v>0</v>
      </c>
      <c r="AE6681" t="s">
        <v>16278</v>
      </c>
      <c r="AF6681" t="s">
        <v>16279</v>
      </c>
    </row>
    <row r="6682" spans="1:32">
      <c r="A6682" t="s">
        <v>27038</v>
      </c>
      <c r="B6682" t="s">
        <v>12969</v>
      </c>
      <c r="C6682">
        <v>2</v>
      </c>
      <c r="D6682">
        <v>70</v>
      </c>
      <c r="E6682">
        <v>6</v>
      </c>
      <c r="F6682" t="s">
        <v>33</v>
      </c>
      <c r="G6682" t="s">
        <v>12970</v>
      </c>
      <c r="H6682" t="s">
        <v>12971</v>
      </c>
      <c r="I6682" s="1" t="s">
        <v>19</v>
      </c>
      <c r="J6682" s="1" t="s">
        <v>12972</v>
      </c>
      <c r="K6682" s="1" t="s">
        <v>12971</v>
      </c>
      <c r="L6682" s="1" t="str">
        <f>IF(ISERROR(VLOOKUP($D6682&amp;":"&amp;$E6682&amp;":"&amp;$F6682,[1]Sheet2!$A$26:$I$7753,9,FALSE)),"",VLOOKUP($D6682&amp;":"&amp;$E6682&amp;":"&amp;$F6682,[1]Sheet2!$A$26:$I$7753,9,FALSE))</f>
        <v>verified</v>
      </c>
      <c r="M6682" s="1"/>
      <c r="O6682" s="1">
        <v>96</v>
      </c>
      <c r="P6682" s="1">
        <v>2</v>
      </c>
      <c r="Q6682" s="1">
        <v>70</v>
      </c>
      <c r="R6682" s="1">
        <v>6</v>
      </c>
      <c r="S6682" s="1" t="s">
        <v>33</v>
      </c>
      <c r="T6682" s="1" t="s">
        <v>12972</v>
      </c>
      <c r="U6682" s="1" t="s">
        <v>12971</v>
      </c>
      <c r="V6682" s="1">
        <v>90111511</v>
      </c>
      <c r="W6682" s="1" t="s">
        <v>17</v>
      </c>
      <c r="X6682" s="1" t="s">
        <v>19</v>
      </c>
      <c r="Z6682" t="s">
        <v>12969</v>
      </c>
      <c r="AA6682">
        <v>2</v>
      </c>
      <c r="AB6682" t="s">
        <v>19324</v>
      </c>
      <c r="AC6682" t="s">
        <v>12972</v>
      </c>
      <c r="AD6682" t="s">
        <v>12971</v>
      </c>
      <c r="AE6682" t="s">
        <v>16276</v>
      </c>
      <c r="AF6682" t="s">
        <v>16277</v>
      </c>
    </row>
    <row r="6683" spans="1:32">
      <c r="A6683" t="s">
        <v>27039</v>
      </c>
      <c r="B6683" t="s">
        <v>12973</v>
      </c>
      <c r="C6683">
        <v>2</v>
      </c>
      <c r="D6683">
        <v>70</v>
      </c>
      <c r="E6683">
        <v>6</v>
      </c>
      <c r="F6683" t="s">
        <v>38</v>
      </c>
      <c r="H6683" t="s">
        <v>12973</v>
      </c>
      <c r="I6683" s="1" t="s">
        <v>19</v>
      </c>
      <c r="J6683" s="1" t="s">
        <v>12973</v>
      </c>
      <c r="K6683" s="1" t="s">
        <v>12973</v>
      </c>
      <c r="L6683" s="1" t="str">
        <f>IF(ISERROR(VLOOKUP($D6683&amp;":"&amp;$E6683&amp;":"&amp;$F6683,[1]Sheet2!$A$26:$I$7753,9,FALSE)),"",VLOOKUP($D6683&amp;":"&amp;$E6683&amp;":"&amp;$F6683,[1]Sheet2!$A$26:$I$7753,9,FALSE))</f>
        <v/>
      </c>
      <c r="M6683" s="1" t="s">
        <v>20332</v>
      </c>
      <c r="O6683" s="1">
        <v>96</v>
      </c>
      <c r="P6683" s="1">
        <v>2</v>
      </c>
      <c r="Q6683" s="1">
        <v>70</v>
      </c>
      <c r="R6683" s="1">
        <v>6</v>
      </c>
      <c r="S6683" s="1" t="s">
        <v>38</v>
      </c>
      <c r="T6683" s="1" t="s">
        <v>12973</v>
      </c>
      <c r="U6683" s="1" t="s">
        <v>12973</v>
      </c>
      <c r="V6683" s="1" t="s">
        <v>17</v>
      </c>
      <c r="W6683" s="1" t="s">
        <v>12973</v>
      </c>
      <c r="X6683" s="1" t="s">
        <v>19</v>
      </c>
      <c r="Z6683" t="s">
        <v>12973</v>
      </c>
      <c r="AA6683">
        <v>2</v>
      </c>
      <c r="AB6683" t="s">
        <v>16819</v>
      </c>
      <c r="AC6683" t="s">
        <v>0</v>
      </c>
      <c r="AD6683" t="s">
        <v>0</v>
      </c>
      <c r="AE6683" t="s">
        <v>16278</v>
      </c>
      <c r="AF6683" t="s">
        <v>16279</v>
      </c>
    </row>
    <row r="6684" spans="1:32">
      <c r="A6684" t="s">
        <v>27040</v>
      </c>
      <c r="B6684" t="s">
        <v>12974</v>
      </c>
      <c r="C6684">
        <v>2</v>
      </c>
      <c r="D6684">
        <v>70</v>
      </c>
      <c r="E6684">
        <v>6</v>
      </c>
      <c r="F6684" t="s">
        <v>43</v>
      </c>
      <c r="G6684" t="s">
        <v>12975</v>
      </c>
      <c r="H6684" t="s">
        <v>12976</v>
      </c>
      <c r="I6684" s="1" t="s">
        <v>19</v>
      </c>
      <c r="J6684" s="1" t="s">
        <v>12977</v>
      </c>
      <c r="K6684" s="1" t="s">
        <v>12976</v>
      </c>
      <c r="L6684" s="1" t="str">
        <f>IF(ISERROR(VLOOKUP($D6684&amp;":"&amp;$E6684&amp;":"&amp;$F6684,[1]Sheet2!$A$26:$I$7753,9,FALSE)),"",VLOOKUP($D6684&amp;":"&amp;$E6684&amp;":"&amp;$F6684,[1]Sheet2!$A$26:$I$7753,9,FALSE))</f>
        <v>verified</v>
      </c>
      <c r="M6684" s="1"/>
      <c r="O6684" s="1">
        <v>96</v>
      </c>
      <c r="P6684" s="1">
        <v>2</v>
      </c>
      <c r="Q6684" s="1">
        <v>70</v>
      </c>
      <c r="R6684" s="1">
        <v>6</v>
      </c>
      <c r="S6684" s="1" t="s">
        <v>43</v>
      </c>
      <c r="T6684" s="1" t="s">
        <v>12977</v>
      </c>
      <c r="U6684" s="1" t="s">
        <v>12976</v>
      </c>
      <c r="V6684" s="1">
        <v>90111518</v>
      </c>
      <c r="W6684" s="1" t="s">
        <v>17</v>
      </c>
      <c r="X6684" s="1" t="s">
        <v>19</v>
      </c>
      <c r="Z6684" t="s">
        <v>12974</v>
      </c>
      <c r="AA6684">
        <v>2</v>
      </c>
      <c r="AB6684" t="s">
        <v>19325</v>
      </c>
      <c r="AC6684" t="s">
        <v>12977</v>
      </c>
      <c r="AD6684" t="s">
        <v>12976</v>
      </c>
      <c r="AE6684" t="s">
        <v>16276</v>
      </c>
      <c r="AF6684" t="s">
        <v>16277</v>
      </c>
    </row>
    <row r="6685" spans="1:32">
      <c r="A6685" t="s">
        <v>27041</v>
      </c>
      <c r="B6685" t="s">
        <v>12978</v>
      </c>
      <c r="C6685">
        <v>2</v>
      </c>
      <c r="D6685">
        <v>70</v>
      </c>
      <c r="E6685">
        <v>6</v>
      </c>
      <c r="F6685" t="s">
        <v>48</v>
      </c>
      <c r="H6685" t="s">
        <v>12978</v>
      </c>
      <c r="I6685" s="1" t="s">
        <v>19</v>
      </c>
      <c r="J6685" s="1" t="s">
        <v>12978</v>
      </c>
      <c r="K6685" s="1" t="s">
        <v>12978</v>
      </c>
      <c r="L6685" s="1" t="str">
        <f>IF(ISERROR(VLOOKUP($D6685&amp;":"&amp;$E6685&amp;":"&amp;$F6685,[1]Sheet2!$A$26:$I$7753,9,FALSE)),"",VLOOKUP($D6685&amp;":"&amp;$E6685&amp;":"&amp;$F6685,[1]Sheet2!$A$26:$I$7753,9,FALSE))</f>
        <v/>
      </c>
      <c r="M6685" s="1" t="s">
        <v>20332</v>
      </c>
      <c r="O6685" s="1">
        <v>96</v>
      </c>
      <c r="P6685" s="1">
        <v>2</v>
      </c>
      <c r="Q6685" s="1">
        <v>70</v>
      </c>
      <c r="R6685" s="1">
        <v>6</v>
      </c>
      <c r="S6685" s="1" t="s">
        <v>48</v>
      </c>
      <c r="T6685" s="1" t="s">
        <v>12978</v>
      </c>
      <c r="U6685" s="1" t="s">
        <v>12978</v>
      </c>
      <c r="V6685" s="1" t="s">
        <v>17</v>
      </c>
      <c r="W6685" s="1" t="s">
        <v>12978</v>
      </c>
      <c r="X6685" s="1" t="s">
        <v>19</v>
      </c>
      <c r="Z6685" t="s">
        <v>12978</v>
      </c>
      <c r="AA6685">
        <v>2</v>
      </c>
      <c r="AB6685" t="s">
        <v>16819</v>
      </c>
      <c r="AC6685" t="s">
        <v>0</v>
      </c>
      <c r="AD6685" t="s">
        <v>0</v>
      </c>
      <c r="AE6685" t="s">
        <v>16278</v>
      </c>
      <c r="AF6685" t="s">
        <v>16279</v>
      </c>
    </row>
    <row r="6686" spans="1:32">
      <c r="A6686" t="s">
        <v>27042</v>
      </c>
      <c r="B6686" t="s">
        <v>12979</v>
      </c>
      <c r="C6686">
        <v>2</v>
      </c>
      <c r="D6686">
        <v>70</v>
      </c>
      <c r="E6686">
        <v>7</v>
      </c>
      <c r="F6686" t="s">
        <v>13</v>
      </c>
      <c r="G6686" t="s">
        <v>12980</v>
      </c>
      <c r="H6686" t="s">
        <v>12981</v>
      </c>
      <c r="I6686" s="1" t="s">
        <v>19</v>
      </c>
      <c r="J6686" s="1" t="s">
        <v>12982</v>
      </c>
      <c r="K6686" s="1" t="s">
        <v>12981</v>
      </c>
      <c r="L6686" s="1" t="str">
        <f>IF(ISERROR(VLOOKUP($D6686&amp;":"&amp;$E6686&amp;":"&amp;$F6686,[1]Sheet2!$A$26:$I$7753,9,FALSE)),"",VLOOKUP($D6686&amp;":"&amp;$E6686&amp;":"&amp;$F6686,[1]Sheet2!$A$26:$I$7753,9,FALSE))</f>
        <v>verified</v>
      </c>
      <c r="M6686" s="1"/>
      <c r="O6686" s="1">
        <v>96</v>
      </c>
      <c r="P6686" s="1">
        <v>2</v>
      </c>
      <c r="Q6686" s="1">
        <v>70</v>
      </c>
      <c r="R6686" s="1">
        <v>7</v>
      </c>
      <c r="S6686" s="1" t="s">
        <v>13</v>
      </c>
      <c r="T6686" s="1" t="s">
        <v>12982</v>
      </c>
      <c r="U6686" s="1" t="s">
        <v>12981</v>
      </c>
      <c r="V6686" s="1">
        <v>90111522</v>
      </c>
      <c r="W6686" s="1" t="s">
        <v>17</v>
      </c>
      <c r="X6686" s="1" t="s">
        <v>19</v>
      </c>
      <c r="Z6686" t="s">
        <v>12979</v>
      </c>
      <c r="AA6686">
        <v>2</v>
      </c>
      <c r="AB6686" t="s">
        <v>19326</v>
      </c>
      <c r="AC6686" t="s">
        <v>12982</v>
      </c>
      <c r="AD6686" t="s">
        <v>12981</v>
      </c>
      <c r="AE6686" t="s">
        <v>16276</v>
      </c>
      <c r="AF6686" t="s">
        <v>16277</v>
      </c>
    </row>
    <row r="6687" spans="1:32">
      <c r="A6687" t="s">
        <v>27043</v>
      </c>
      <c r="B6687" t="s">
        <v>12983</v>
      </c>
      <c r="C6687">
        <v>2</v>
      </c>
      <c r="D6687">
        <v>70</v>
      </c>
      <c r="E6687">
        <v>7</v>
      </c>
      <c r="F6687" t="s">
        <v>19</v>
      </c>
      <c r="G6687" t="s">
        <v>12984</v>
      </c>
      <c r="H6687" t="s">
        <v>12985</v>
      </c>
      <c r="I6687" s="1" t="s">
        <v>19</v>
      </c>
      <c r="J6687" s="1" t="s">
        <v>12986</v>
      </c>
      <c r="K6687" s="1" t="s">
        <v>12985</v>
      </c>
      <c r="L6687" s="1" t="str">
        <f>IF(ISERROR(VLOOKUP($D6687&amp;":"&amp;$E6687&amp;":"&amp;$F6687,[1]Sheet2!$A$26:$I$7753,9,FALSE)),"",VLOOKUP($D6687&amp;":"&amp;$E6687&amp;":"&amp;$F6687,[1]Sheet2!$A$26:$I$7753,9,FALSE))</f>
        <v>verified</v>
      </c>
      <c r="M6687" s="1"/>
      <c r="O6687" s="1">
        <v>96</v>
      </c>
      <c r="P6687" s="1">
        <v>2</v>
      </c>
      <c r="Q6687" s="1">
        <v>70</v>
      </c>
      <c r="R6687" s="1">
        <v>7</v>
      </c>
      <c r="S6687" s="1" t="s">
        <v>19</v>
      </c>
      <c r="T6687" s="1" t="s">
        <v>12986</v>
      </c>
      <c r="U6687" s="1" t="s">
        <v>12985</v>
      </c>
      <c r="V6687" s="1">
        <v>16130869</v>
      </c>
      <c r="W6687" s="1" t="s">
        <v>17</v>
      </c>
      <c r="X6687" s="1" t="s">
        <v>19</v>
      </c>
      <c r="Z6687" t="s">
        <v>19327</v>
      </c>
      <c r="AA6687">
        <v>2</v>
      </c>
      <c r="AB6687" t="s">
        <v>19328</v>
      </c>
      <c r="AC6687" t="s">
        <v>12986</v>
      </c>
      <c r="AD6687" t="s">
        <v>12985</v>
      </c>
      <c r="AE6687" t="s">
        <v>16276</v>
      </c>
      <c r="AF6687" t="s">
        <v>16277</v>
      </c>
    </row>
    <row r="6688" spans="1:32">
      <c r="A6688" t="s">
        <v>27044</v>
      </c>
      <c r="B6688" t="s">
        <v>12987</v>
      </c>
      <c r="C6688">
        <v>2</v>
      </c>
      <c r="D6688">
        <v>70</v>
      </c>
      <c r="E6688">
        <v>7</v>
      </c>
      <c r="F6688" t="s">
        <v>21</v>
      </c>
      <c r="G6688" t="s">
        <v>12988</v>
      </c>
      <c r="H6688" t="s">
        <v>12989</v>
      </c>
      <c r="I6688" s="1" t="s">
        <v>19</v>
      </c>
      <c r="J6688" s="1" t="s">
        <v>12990</v>
      </c>
      <c r="K6688" s="1" t="s">
        <v>12989</v>
      </c>
      <c r="L6688" s="1" t="str">
        <f>IF(ISERROR(VLOOKUP($D6688&amp;":"&amp;$E6688&amp;":"&amp;$F6688,[1]Sheet2!$A$26:$I$7753,9,FALSE)),"",VLOOKUP($D6688&amp;":"&amp;$E6688&amp;":"&amp;$F6688,[1]Sheet2!$A$26:$I$7753,9,FALSE))</f>
        <v>verified</v>
      </c>
      <c r="M6688" s="1"/>
      <c r="O6688" s="1">
        <v>96</v>
      </c>
      <c r="P6688" s="1">
        <v>2</v>
      </c>
      <c r="Q6688" s="1">
        <v>70</v>
      </c>
      <c r="R6688" s="1">
        <v>7</v>
      </c>
      <c r="S6688" s="1" t="s">
        <v>21</v>
      </c>
      <c r="T6688" s="1" t="s">
        <v>12990</v>
      </c>
      <c r="U6688" s="1" t="s">
        <v>12989</v>
      </c>
      <c r="V6688" s="1">
        <v>16130870</v>
      </c>
      <c r="W6688" s="1" t="s">
        <v>17</v>
      </c>
      <c r="X6688" s="1" t="s">
        <v>19</v>
      </c>
      <c r="Z6688" t="s">
        <v>12987</v>
      </c>
      <c r="AA6688">
        <v>2</v>
      </c>
      <c r="AB6688" t="s">
        <v>19329</v>
      </c>
      <c r="AC6688" t="s">
        <v>12990</v>
      </c>
      <c r="AD6688" t="s">
        <v>12989</v>
      </c>
      <c r="AE6688" t="s">
        <v>16276</v>
      </c>
      <c r="AF6688" t="s">
        <v>16277</v>
      </c>
    </row>
    <row r="6689" spans="1:32">
      <c r="A6689" t="s">
        <v>27045</v>
      </c>
      <c r="B6689" t="s">
        <v>12991</v>
      </c>
      <c r="C6689">
        <v>2</v>
      </c>
      <c r="D6689">
        <v>70</v>
      </c>
      <c r="E6689">
        <v>7</v>
      </c>
      <c r="F6689" t="s">
        <v>28</v>
      </c>
      <c r="H6689" t="s">
        <v>12992</v>
      </c>
      <c r="I6689" s="1" t="s">
        <v>19</v>
      </c>
      <c r="J6689" s="1" t="s">
        <v>12993</v>
      </c>
      <c r="K6689" s="1" t="s">
        <v>12992</v>
      </c>
      <c r="L6689" s="1" t="str">
        <f>IF(ISERROR(VLOOKUP($D6689&amp;":"&amp;$E6689&amp;":"&amp;$F6689,[1]Sheet2!$A$26:$I$7753,9,FALSE)),"",VLOOKUP($D6689&amp;":"&amp;$E6689&amp;":"&amp;$F6689,[1]Sheet2!$A$26:$I$7753,9,FALSE))</f>
        <v/>
      </c>
      <c r="M6689" s="1" t="s">
        <v>20332</v>
      </c>
      <c r="O6689" s="1">
        <v>96</v>
      </c>
      <c r="P6689" s="1">
        <v>2</v>
      </c>
      <c r="Q6689" s="1">
        <v>70</v>
      </c>
      <c r="R6689" s="1">
        <v>7</v>
      </c>
      <c r="S6689" s="1" t="s">
        <v>28</v>
      </c>
      <c r="T6689" s="1" t="s">
        <v>12993</v>
      </c>
      <c r="U6689" s="1" t="s">
        <v>12992</v>
      </c>
      <c r="V6689" s="1">
        <v>16130881</v>
      </c>
      <c r="W6689" s="1" t="s">
        <v>17</v>
      </c>
      <c r="X6689" s="1" t="s">
        <v>19</v>
      </c>
      <c r="Z6689" t="s">
        <v>12991</v>
      </c>
      <c r="AA6689">
        <v>2</v>
      </c>
      <c r="AE6689" t="s">
        <v>16278</v>
      </c>
      <c r="AF6689" t="s">
        <v>16279</v>
      </c>
    </row>
    <row r="6690" spans="1:32">
      <c r="A6690" t="s">
        <v>27046</v>
      </c>
      <c r="B6690" t="s">
        <v>12994</v>
      </c>
      <c r="C6690">
        <v>5</v>
      </c>
      <c r="D6690">
        <v>70</v>
      </c>
      <c r="E6690">
        <v>7</v>
      </c>
      <c r="F6690" t="s">
        <v>33</v>
      </c>
      <c r="G6690" t="s">
        <v>12995</v>
      </c>
      <c r="H6690" t="s">
        <v>12996</v>
      </c>
      <c r="I6690" s="1" t="s">
        <v>19</v>
      </c>
      <c r="J6690" s="1" t="s">
        <v>12997</v>
      </c>
      <c r="K6690" s="1" t="s">
        <v>12996</v>
      </c>
      <c r="L6690" s="1" t="str">
        <f>IF(ISERROR(VLOOKUP($D6690&amp;":"&amp;$E6690&amp;":"&amp;$F6690,[1]Sheet2!$A$26:$I$7753,9,FALSE)),"",VLOOKUP($D6690&amp;":"&amp;$E6690&amp;":"&amp;$F6690,[1]Sheet2!$A$26:$I$7753,9,FALSE))</f>
        <v>verified</v>
      </c>
      <c r="M6690" s="1"/>
      <c r="O6690" s="1">
        <v>96</v>
      </c>
      <c r="P6690" s="1">
        <v>5</v>
      </c>
      <c r="Q6690" s="1">
        <v>70</v>
      </c>
      <c r="R6690" s="1">
        <v>7</v>
      </c>
      <c r="S6690" s="1" t="s">
        <v>33</v>
      </c>
      <c r="T6690" s="1" t="s">
        <v>12997</v>
      </c>
      <c r="U6690" s="1" t="s">
        <v>12996</v>
      </c>
      <c r="V6690" s="1">
        <v>49176296</v>
      </c>
      <c r="W6690" s="1" t="s">
        <v>17</v>
      </c>
      <c r="X6690" s="1" t="s">
        <v>19</v>
      </c>
      <c r="Z6690" t="s">
        <v>12994</v>
      </c>
      <c r="AA6690">
        <v>5</v>
      </c>
      <c r="AB6690" t="s">
        <v>19330</v>
      </c>
      <c r="AC6690" t="s">
        <v>12997</v>
      </c>
      <c r="AD6690" t="s">
        <v>12996</v>
      </c>
      <c r="AE6690" t="s">
        <v>16276</v>
      </c>
      <c r="AF6690" t="s">
        <v>16277</v>
      </c>
    </row>
    <row r="6691" spans="1:32">
      <c r="A6691" t="s">
        <v>27047</v>
      </c>
      <c r="B6691" t="s">
        <v>12998</v>
      </c>
      <c r="C6691">
        <v>2</v>
      </c>
      <c r="D6691">
        <v>70</v>
      </c>
      <c r="E6691">
        <v>7</v>
      </c>
      <c r="F6691" t="s">
        <v>38</v>
      </c>
      <c r="G6691" t="s">
        <v>12999</v>
      </c>
      <c r="H6691" t="s">
        <v>13000</v>
      </c>
      <c r="I6691" s="1" t="s">
        <v>19</v>
      </c>
      <c r="J6691" s="1" t="s">
        <v>13001</v>
      </c>
      <c r="K6691" s="1" t="s">
        <v>13000</v>
      </c>
      <c r="L6691" s="1" t="str">
        <f>IF(ISERROR(VLOOKUP($D6691&amp;":"&amp;$E6691&amp;":"&amp;$F6691,[1]Sheet2!$A$26:$I$7753,9,FALSE)),"",VLOOKUP($D6691&amp;":"&amp;$E6691&amp;":"&amp;$F6691,[1]Sheet2!$A$26:$I$7753,9,FALSE))</f>
        <v>verified</v>
      </c>
      <c r="M6691" s="1"/>
      <c r="O6691" s="1">
        <v>96</v>
      </c>
      <c r="P6691" s="1">
        <v>2</v>
      </c>
      <c r="Q6691" s="1">
        <v>70</v>
      </c>
      <c r="R6691" s="1">
        <v>7</v>
      </c>
      <c r="S6691" s="1" t="s">
        <v>38</v>
      </c>
      <c r="T6691" s="1" t="s">
        <v>13001</v>
      </c>
      <c r="U6691" s="1" t="s">
        <v>13000</v>
      </c>
      <c r="V6691" s="1">
        <v>16130885</v>
      </c>
      <c r="W6691" s="1" t="s">
        <v>17</v>
      </c>
      <c r="X6691" s="1" t="s">
        <v>19</v>
      </c>
      <c r="Z6691" t="s">
        <v>12998</v>
      </c>
      <c r="AA6691">
        <v>2</v>
      </c>
      <c r="AB6691" t="s">
        <v>19331</v>
      </c>
      <c r="AC6691" t="s">
        <v>13001</v>
      </c>
      <c r="AD6691" t="s">
        <v>13000</v>
      </c>
      <c r="AE6691" t="s">
        <v>16276</v>
      </c>
      <c r="AF6691" t="s">
        <v>16277</v>
      </c>
    </row>
    <row r="6692" spans="1:32">
      <c r="A6692" t="s">
        <v>27048</v>
      </c>
      <c r="B6692" t="s">
        <v>13002</v>
      </c>
      <c r="C6692">
        <v>2</v>
      </c>
      <c r="D6692">
        <v>70</v>
      </c>
      <c r="E6692">
        <v>7</v>
      </c>
      <c r="F6692" t="s">
        <v>43</v>
      </c>
      <c r="G6692" t="s">
        <v>13003</v>
      </c>
      <c r="H6692" t="s">
        <v>13004</v>
      </c>
      <c r="I6692" s="1" t="s">
        <v>19</v>
      </c>
      <c r="J6692" s="1" t="s">
        <v>13005</v>
      </c>
      <c r="K6692" s="1" t="s">
        <v>13004</v>
      </c>
      <c r="L6692" s="1" t="str">
        <f>IF(ISERROR(VLOOKUP($D6692&amp;":"&amp;$E6692&amp;":"&amp;$F6692,[1]Sheet2!$A$26:$I$7753,9,FALSE)),"",VLOOKUP($D6692&amp;":"&amp;$E6692&amp;":"&amp;$F6692,[1]Sheet2!$A$26:$I$7753,9,FALSE))</f>
        <v>verified</v>
      </c>
      <c r="M6692" s="1"/>
      <c r="O6692" s="1">
        <v>96</v>
      </c>
      <c r="P6692" s="1">
        <v>2</v>
      </c>
      <c r="Q6692" s="1">
        <v>70</v>
      </c>
      <c r="R6692" s="1">
        <v>7</v>
      </c>
      <c r="S6692" s="1" t="s">
        <v>43</v>
      </c>
      <c r="T6692" s="1" t="s">
        <v>13005</v>
      </c>
      <c r="U6692" s="1" t="s">
        <v>13004</v>
      </c>
      <c r="V6692" s="1">
        <v>90111524</v>
      </c>
      <c r="W6692" s="1" t="s">
        <v>17</v>
      </c>
      <c r="X6692" s="1" t="s">
        <v>19</v>
      </c>
      <c r="Z6692" t="s">
        <v>13002</v>
      </c>
      <c r="AA6692">
        <v>2</v>
      </c>
      <c r="AB6692" t="s">
        <v>19332</v>
      </c>
      <c r="AC6692" t="s">
        <v>13005</v>
      </c>
      <c r="AD6692" t="s">
        <v>13004</v>
      </c>
      <c r="AE6692" t="s">
        <v>16276</v>
      </c>
      <c r="AF6692" t="s">
        <v>16277</v>
      </c>
    </row>
    <row r="6693" spans="1:32">
      <c r="A6693" t="s">
        <v>27049</v>
      </c>
      <c r="B6693" t="s">
        <v>13006</v>
      </c>
      <c r="C6693">
        <v>2</v>
      </c>
      <c r="D6693">
        <v>70</v>
      </c>
      <c r="E6693">
        <v>7</v>
      </c>
      <c r="F6693" t="s">
        <v>48</v>
      </c>
      <c r="G6693" t="s">
        <v>13007</v>
      </c>
      <c r="H6693" t="s">
        <v>13008</v>
      </c>
      <c r="I6693" s="1" t="s">
        <v>19</v>
      </c>
      <c r="J6693" s="1" t="s">
        <v>13009</v>
      </c>
      <c r="K6693" s="1" t="s">
        <v>13008</v>
      </c>
      <c r="L6693" s="1" t="str">
        <f>IF(ISERROR(VLOOKUP($D6693&amp;":"&amp;$E6693&amp;":"&amp;$F6693,[1]Sheet2!$A$26:$I$7753,9,FALSE)),"",VLOOKUP($D6693&amp;":"&amp;$E6693&amp;":"&amp;$F6693,[1]Sheet2!$A$26:$I$7753,9,FALSE))</f>
        <v>verified</v>
      </c>
      <c r="M6693" s="1"/>
      <c r="O6693" s="1">
        <v>96</v>
      </c>
      <c r="P6693" s="1">
        <v>2</v>
      </c>
      <c r="Q6693" s="1">
        <v>70</v>
      </c>
      <c r="R6693" s="1">
        <v>7</v>
      </c>
      <c r="S6693" s="1" t="s">
        <v>48</v>
      </c>
      <c r="T6693" s="1" t="s">
        <v>13009</v>
      </c>
      <c r="U6693" s="1" t="s">
        <v>13008</v>
      </c>
      <c r="V6693" s="1">
        <v>16130891</v>
      </c>
      <c r="W6693" s="1" t="s">
        <v>17</v>
      </c>
      <c r="X6693" s="1" t="s">
        <v>19</v>
      </c>
      <c r="Z6693" t="s">
        <v>13006</v>
      </c>
      <c r="AA6693">
        <v>2</v>
      </c>
      <c r="AB6693" t="s">
        <v>19333</v>
      </c>
      <c r="AC6693" t="s">
        <v>13009</v>
      </c>
      <c r="AD6693" t="s">
        <v>13008</v>
      </c>
      <c r="AE6693" t="s">
        <v>16276</v>
      </c>
      <c r="AF6693" t="s">
        <v>16277</v>
      </c>
    </row>
    <row r="6694" spans="1:32">
      <c r="A6694" t="s">
        <v>27050</v>
      </c>
      <c r="B6694" t="s">
        <v>13010</v>
      </c>
      <c r="C6694">
        <v>2</v>
      </c>
      <c r="D6694">
        <v>70</v>
      </c>
      <c r="E6694">
        <v>8</v>
      </c>
      <c r="F6694" t="s">
        <v>13</v>
      </c>
      <c r="G6694" t="s">
        <v>13011</v>
      </c>
      <c r="H6694" t="s">
        <v>13012</v>
      </c>
      <c r="I6694" s="1" t="s">
        <v>19</v>
      </c>
      <c r="J6694" s="1" t="s">
        <v>13013</v>
      </c>
      <c r="K6694" s="1" t="s">
        <v>13012</v>
      </c>
      <c r="L6694" s="1" t="str">
        <f>IF(ISERROR(VLOOKUP($D6694&amp;":"&amp;$E6694&amp;":"&amp;$F6694,[1]Sheet2!$A$26:$I$7753,9,FALSE)),"",VLOOKUP($D6694&amp;":"&amp;$E6694&amp;":"&amp;$F6694,[1]Sheet2!$A$26:$I$7753,9,FALSE))</f>
        <v>verified</v>
      </c>
      <c r="M6694" s="1"/>
      <c r="O6694" s="1">
        <v>96</v>
      </c>
      <c r="P6694" s="1">
        <v>2</v>
      </c>
      <c r="Q6694" s="1">
        <v>70</v>
      </c>
      <c r="R6694" s="1">
        <v>8</v>
      </c>
      <c r="S6694" s="1" t="s">
        <v>13</v>
      </c>
      <c r="T6694" s="1" t="s">
        <v>13013</v>
      </c>
      <c r="U6694" s="1" t="s">
        <v>13012</v>
      </c>
      <c r="V6694" s="1">
        <v>16130895</v>
      </c>
      <c r="W6694" s="1" t="s">
        <v>17</v>
      </c>
      <c r="X6694" s="1" t="s">
        <v>19</v>
      </c>
      <c r="Z6694" t="s">
        <v>13010</v>
      </c>
      <c r="AA6694">
        <v>2</v>
      </c>
      <c r="AB6694" t="s">
        <v>19334</v>
      </c>
      <c r="AC6694" t="s">
        <v>13013</v>
      </c>
      <c r="AD6694" t="s">
        <v>13012</v>
      </c>
      <c r="AE6694" t="s">
        <v>16276</v>
      </c>
      <c r="AF6694" t="s">
        <v>16277</v>
      </c>
    </row>
    <row r="6695" spans="1:32">
      <c r="A6695" t="s">
        <v>27051</v>
      </c>
      <c r="B6695" t="s">
        <v>13014</v>
      </c>
      <c r="C6695">
        <v>2</v>
      </c>
      <c r="D6695">
        <v>70</v>
      </c>
      <c r="E6695">
        <v>8</v>
      </c>
      <c r="F6695" t="s">
        <v>19</v>
      </c>
      <c r="G6695" t="s">
        <v>13015</v>
      </c>
      <c r="H6695" t="s">
        <v>13014</v>
      </c>
      <c r="I6695" s="1" t="s">
        <v>19</v>
      </c>
      <c r="J6695" s="1" t="s">
        <v>13016</v>
      </c>
      <c r="K6695" s="1" t="s">
        <v>13017</v>
      </c>
      <c r="L6695" s="1" t="str">
        <f>IF(ISERROR(VLOOKUP($D6695&amp;":"&amp;$E6695&amp;":"&amp;$F6695,[1]Sheet2!$A$26:$I$7753,9,FALSE)),"",VLOOKUP($D6695&amp;":"&amp;$E6695&amp;":"&amp;$F6695,[1]Sheet2!$A$26:$I$7753,9,FALSE))</f>
        <v>verified</v>
      </c>
      <c r="M6695" s="1"/>
      <c r="O6695" s="1">
        <v>96</v>
      </c>
      <c r="P6695" s="1">
        <v>2</v>
      </c>
      <c r="Q6695" s="1">
        <v>70</v>
      </c>
      <c r="R6695" s="1">
        <v>8</v>
      </c>
      <c r="S6695" s="1" t="s">
        <v>19</v>
      </c>
      <c r="T6695" s="1" t="s">
        <v>13016</v>
      </c>
      <c r="U6695" s="1" t="s">
        <v>13017</v>
      </c>
      <c r="V6695" s="1">
        <v>49176298</v>
      </c>
      <c r="W6695" s="1" t="s">
        <v>17</v>
      </c>
      <c r="X6695" s="1" t="s">
        <v>19</v>
      </c>
      <c r="Z6695" t="s">
        <v>19335</v>
      </c>
      <c r="AA6695">
        <v>2</v>
      </c>
      <c r="AB6695" t="s">
        <v>19336</v>
      </c>
      <c r="AC6695" t="s">
        <v>13016</v>
      </c>
      <c r="AD6695" t="s">
        <v>13017</v>
      </c>
      <c r="AE6695" t="s">
        <v>16276</v>
      </c>
      <c r="AF6695" t="s">
        <v>16277</v>
      </c>
    </row>
    <row r="6696" spans="1:32">
      <c r="A6696" t="s">
        <v>27052</v>
      </c>
      <c r="B6696" t="s">
        <v>13018</v>
      </c>
      <c r="C6696">
        <v>2</v>
      </c>
      <c r="D6696">
        <v>70</v>
      </c>
      <c r="E6696">
        <v>8</v>
      </c>
      <c r="F6696" t="s">
        <v>21</v>
      </c>
      <c r="G6696" t="s">
        <v>13019</v>
      </c>
      <c r="H6696" t="s">
        <v>13018</v>
      </c>
      <c r="I6696" s="1" t="s">
        <v>19</v>
      </c>
      <c r="J6696" s="1" t="s">
        <v>13020</v>
      </c>
      <c r="K6696" s="1" t="s">
        <v>13021</v>
      </c>
      <c r="L6696" s="1" t="str">
        <f>IF(ISERROR(VLOOKUP($D6696&amp;":"&amp;$E6696&amp;":"&amp;$F6696,[1]Sheet2!$A$26:$I$7753,9,FALSE)),"",VLOOKUP($D6696&amp;":"&amp;$E6696&amp;":"&amp;$F6696,[1]Sheet2!$A$26:$I$7753,9,FALSE))</f>
        <v>verified</v>
      </c>
      <c r="M6696" s="1"/>
      <c r="O6696" s="1">
        <v>96</v>
      </c>
      <c r="P6696" s="1">
        <v>2</v>
      </c>
      <c r="Q6696" s="1">
        <v>70</v>
      </c>
      <c r="R6696" s="1">
        <v>8</v>
      </c>
      <c r="S6696" s="1" t="s">
        <v>21</v>
      </c>
      <c r="T6696" s="1" t="s">
        <v>13020</v>
      </c>
      <c r="U6696" s="1" t="s">
        <v>13021</v>
      </c>
      <c r="V6696" s="1">
        <v>90111525</v>
      </c>
      <c r="W6696" s="1" t="s">
        <v>17</v>
      </c>
      <c r="X6696" s="1" t="s">
        <v>19</v>
      </c>
      <c r="Z6696" t="s">
        <v>13018</v>
      </c>
      <c r="AA6696">
        <v>2</v>
      </c>
      <c r="AB6696" t="s">
        <v>19337</v>
      </c>
      <c r="AC6696" t="s">
        <v>13020</v>
      </c>
      <c r="AD6696" t="s">
        <v>13021</v>
      </c>
      <c r="AE6696" t="s">
        <v>16276</v>
      </c>
      <c r="AF6696" t="s">
        <v>16277</v>
      </c>
    </row>
    <row r="6697" spans="1:32">
      <c r="A6697" t="s">
        <v>27053</v>
      </c>
      <c r="B6697" t="s">
        <v>13022</v>
      </c>
      <c r="C6697">
        <v>2</v>
      </c>
      <c r="D6697">
        <v>70</v>
      </c>
      <c r="E6697">
        <v>8</v>
      </c>
      <c r="F6697" t="s">
        <v>28</v>
      </c>
      <c r="H6697" t="s">
        <v>13022</v>
      </c>
      <c r="I6697" s="1" t="s">
        <v>19</v>
      </c>
      <c r="J6697" s="1" t="s">
        <v>13022</v>
      </c>
      <c r="K6697" s="1" t="s">
        <v>13022</v>
      </c>
      <c r="L6697" s="1" t="str">
        <f>IF(ISERROR(VLOOKUP($D6697&amp;":"&amp;$E6697&amp;":"&amp;$F6697,[1]Sheet2!$A$26:$I$7753,9,FALSE)),"",VLOOKUP($D6697&amp;":"&amp;$E6697&amp;":"&amp;$F6697,[1]Sheet2!$A$26:$I$7753,9,FALSE))</f>
        <v/>
      </c>
      <c r="M6697" s="1" t="s">
        <v>20332</v>
      </c>
      <c r="O6697" s="1">
        <v>96</v>
      </c>
      <c r="P6697" s="1">
        <v>2</v>
      </c>
      <c r="Q6697" s="1">
        <v>70</v>
      </c>
      <c r="R6697" s="1">
        <v>8</v>
      </c>
      <c r="S6697" s="1" t="s">
        <v>28</v>
      </c>
      <c r="T6697" s="1" t="s">
        <v>13022</v>
      </c>
      <c r="U6697" s="1" t="s">
        <v>13022</v>
      </c>
      <c r="V6697" s="1" t="s">
        <v>17</v>
      </c>
      <c r="W6697" s="1" t="s">
        <v>13022</v>
      </c>
      <c r="X6697" s="1" t="s">
        <v>19</v>
      </c>
      <c r="Z6697" t="s">
        <v>13022</v>
      </c>
      <c r="AA6697">
        <v>2</v>
      </c>
      <c r="AB6697" t="s">
        <v>16819</v>
      </c>
      <c r="AC6697" t="s">
        <v>0</v>
      </c>
      <c r="AD6697" t="s">
        <v>0</v>
      </c>
      <c r="AE6697" t="s">
        <v>16278</v>
      </c>
      <c r="AF6697" t="s">
        <v>16279</v>
      </c>
    </row>
    <row r="6698" spans="1:32">
      <c r="A6698" t="s">
        <v>27054</v>
      </c>
      <c r="B6698" t="s">
        <v>13023</v>
      </c>
      <c r="C6698">
        <v>2</v>
      </c>
      <c r="D6698">
        <v>70</v>
      </c>
      <c r="E6698">
        <v>8</v>
      </c>
      <c r="F6698" t="s">
        <v>33</v>
      </c>
      <c r="G6698" t="s">
        <v>13024</v>
      </c>
      <c r="H6698" t="s">
        <v>13025</v>
      </c>
      <c r="I6698" s="1" t="s">
        <v>19</v>
      </c>
      <c r="J6698" s="1" t="s">
        <v>13026</v>
      </c>
      <c r="K6698" s="1" t="s">
        <v>13025</v>
      </c>
      <c r="L6698" s="1" t="str">
        <f>IF(ISERROR(VLOOKUP($D6698&amp;":"&amp;$E6698&amp;":"&amp;$F6698,[1]Sheet2!$A$26:$I$7753,9,FALSE)),"",VLOOKUP($D6698&amp;":"&amp;$E6698&amp;":"&amp;$F6698,[1]Sheet2!$A$26:$I$7753,9,FALSE))</f>
        <v>verified</v>
      </c>
      <c r="M6698" s="1"/>
      <c r="O6698" s="1">
        <v>96</v>
      </c>
      <c r="P6698" s="1">
        <v>2</v>
      </c>
      <c r="Q6698" s="1">
        <v>70</v>
      </c>
      <c r="R6698" s="1">
        <v>8</v>
      </c>
      <c r="S6698" s="1" t="s">
        <v>33</v>
      </c>
      <c r="T6698" s="1" t="s">
        <v>13026</v>
      </c>
      <c r="U6698" s="1" t="s">
        <v>13025</v>
      </c>
      <c r="V6698" s="1">
        <v>90111527</v>
      </c>
      <c r="W6698" s="1" t="s">
        <v>17</v>
      </c>
      <c r="X6698" s="1" t="s">
        <v>19</v>
      </c>
      <c r="Z6698" t="s">
        <v>13023</v>
      </c>
      <c r="AA6698">
        <v>2</v>
      </c>
      <c r="AB6698" t="s">
        <v>19338</v>
      </c>
      <c r="AC6698" t="s">
        <v>13026</v>
      </c>
      <c r="AD6698" t="s">
        <v>13025</v>
      </c>
      <c r="AE6698" t="s">
        <v>16276</v>
      </c>
      <c r="AF6698" t="s">
        <v>16277</v>
      </c>
    </row>
    <row r="6699" spans="1:32">
      <c r="A6699" t="s">
        <v>27055</v>
      </c>
      <c r="B6699" t="s">
        <v>13027</v>
      </c>
      <c r="C6699">
        <v>2</v>
      </c>
      <c r="D6699">
        <v>70</v>
      </c>
      <c r="E6699">
        <v>8</v>
      </c>
      <c r="F6699" t="s">
        <v>38</v>
      </c>
      <c r="G6699" t="s">
        <v>13028</v>
      </c>
      <c r="H6699" t="s">
        <v>13029</v>
      </c>
      <c r="I6699" s="1" t="s">
        <v>19</v>
      </c>
      <c r="J6699" s="1" t="s">
        <v>13030</v>
      </c>
      <c r="K6699" s="1" t="s">
        <v>13029</v>
      </c>
      <c r="L6699" s="1" t="str">
        <f>IF(ISERROR(VLOOKUP($D6699&amp;":"&amp;$E6699&amp;":"&amp;$F6699,[1]Sheet2!$A$26:$I$7753,9,FALSE)),"",VLOOKUP($D6699&amp;":"&amp;$E6699&amp;":"&amp;$F6699,[1]Sheet2!$A$26:$I$7753,9,FALSE))</f>
        <v>verified</v>
      </c>
      <c r="M6699" s="1"/>
      <c r="O6699" s="1">
        <v>96</v>
      </c>
      <c r="P6699" s="1">
        <v>2</v>
      </c>
      <c r="Q6699" s="1">
        <v>70</v>
      </c>
      <c r="R6699" s="1">
        <v>8</v>
      </c>
      <c r="S6699" s="1" t="s">
        <v>38</v>
      </c>
      <c r="T6699" s="1" t="s">
        <v>13030</v>
      </c>
      <c r="U6699" s="1" t="s">
        <v>13029</v>
      </c>
      <c r="V6699" s="1">
        <v>90111529</v>
      </c>
      <c r="W6699" s="1" t="s">
        <v>17</v>
      </c>
      <c r="X6699" s="1" t="s">
        <v>19</v>
      </c>
      <c r="Z6699" t="s">
        <v>19339</v>
      </c>
      <c r="AA6699">
        <v>2</v>
      </c>
      <c r="AB6699" t="s">
        <v>19340</v>
      </c>
      <c r="AC6699" t="s">
        <v>13030</v>
      </c>
      <c r="AD6699" t="s">
        <v>13029</v>
      </c>
      <c r="AE6699" t="s">
        <v>16276</v>
      </c>
      <c r="AF6699" t="s">
        <v>16277</v>
      </c>
    </row>
    <row r="6700" spans="1:32">
      <c r="A6700" t="s">
        <v>27056</v>
      </c>
      <c r="B6700" t="s">
        <v>13031</v>
      </c>
      <c r="C6700">
        <v>2</v>
      </c>
      <c r="D6700">
        <v>70</v>
      </c>
      <c r="E6700">
        <v>8</v>
      </c>
      <c r="F6700" t="s">
        <v>43</v>
      </c>
      <c r="G6700" t="s">
        <v>13032</v>
      </c>
      <c r="H6700" t="s">
        <v>13033</v>
      </c>
      <c r="I6700" s="1" t="s">
        <v>19</v>
      </c>
      <c r="J6700" s="1" t="s">
        <v>13034</v>
      </c>
      <c r="K6700" s="1" t="s">
        <v>13033</v>
      </c>
      <c r="L6700" s="1" t="str">
        <f>IF(ISERROR(VLOOKUP($D6700&amp;":"&amp;$E6700&amp;":"&amp;$F6700,[1]Sheet2!$A$26:$I$7753,9,FALSE)),"",VLOOKUP($D6700&amp;":"&amp;$E6700&amp;":"&amp;$F6700,[1]Sheet2!$A$26:$I$7753,9,FALSE))</f>
        <v>verified</v>
      </c>
      <c r="M6700" s="1"/>
      <c r="O6700" s="1">
        <v>96</v>
      </c>
      <c r="P6700" s="1">
        <v>2</v>
      </c>
      <c r="Q6700" s="1">
        <v>70</v>
      </c>
      <c r="R6700" s="1">
        <v>8</v>
      </c>
      <c r="S6700" s="1" t="s">
        <v>43</v>
      </c>
      <c r="T6700" s="1" t="s">
        <v>13034</v>
      </c>
      <c r="U6700" s="1" t="s">
        <v>13033</v>
      </c>
      <c r="V6700" s="1">
        <v>90111530</v>
      </c>
      <c r="W6700" s="1" t="s">
        <v>17</v>
      </c>
      <c r="X6700" s="1" t="s">
        <v>19</v>
      </c>
      <c r="Z6700" t="s">
        <v>13031</v>
      </c>
      <c r="AA6700">
        <v>2</v>
      </c>
      <c r="AB6700" t="s">
        <v>19341</v>
      </c>
      <c r="AC6700" t="s">
        <v>13034</v>
      </c>
      <c r="AD6700" t="s">
        <v>13033</v>
      </c>
      <c r="AE6700" t="s">
        <v>16276</v>
      </c>
      <c r="AF6700" t="s">
        <v>16277</v>
      </c>
    </row>
    <row r="6701" spans="1:32">
      <c r="A6701" t="s">
        <v>27057</v>
      </c>
      <c r="B6701" t="s">
        <v>13035</v>
      </c>
      <c r="C6701">
        <v>4</v>
      </c>
      <c r="D6701">
        <v>70</v>
      </c>
      <c r="E6701">
        <v>8</v>
      </c>
      <c r="F6701" t="s">
        <v>48</v>
      </c>
      <c r="G6701" t="s">
        <v>13036</v>
      </c>
      <c r="H6701" t="s">
        <v>13037</v>
      </c>
      <c r="I6701" s="1" t="s">
        <v>19</v>
      </c>
      <c r="J6701" s="1" t="s">
        <v>13038</v>
      </c>
      <c r="K6701" s="1" t="s">
        <v>13037</v>
      </c>
      <c r="L6701" s="1" t="str">
        <f>IF(ISERROR(VLOOKUP($D6701&amp;":"&amp;$E6701&amp;":"&amp;$F6701,[1]Sheet2!$A$26:$I$7753,9,FALSE)),"",VLOOKUP($D6701&amp;":"&amp;$E6701&amp;":"&amp;$F6701,[1]Sheet2!$A$26:$I$7753,9,FALSE))</f>
        <v>verified</v>
      </c>
      <c r="M6701" s="1"/>
      <c r="O6701" s="1">
        <v>96</v>
      </c>
      <c r="P6701" s="1">
        <v>4</v>
      </c>
      <c r="Q6701" s="1">
        <v>70</v>
      </c>
      <c r="R6701" s="1">
        <v>8</v>
      </c>
      <c r="S6701" s="1" t="s">
        <v>48</v>
      </c>
      <c r="T6701" s="1" t="s">
        <v>13038</v>
      </c>
      <c r="U6701" s="1" t="s">
        <v>13037</v>
      </c>
      <c r="V6701" s="1">
        <v>90111532</v>
      </c>
      <c r="W6701" s="1" t="s">
        <v>17</v>
      </c>
      <c r="X6701" s="1" t="s">
        <v>19</v>
      </c>
      <c r="Z6701" t="s">
        <v>13035</v>
      </c>
      <c r="AA6701">
        <v>4</v>
      </c>
      <c r="AB6701" t="s">
        <v>19342</v>
      </c>
      <c r="AC6701" t="s">
        <v>13038</v>
      </c>
      <c r="AD6701" t="s">
        <v>13037</v>
      </c>
      <c r="AE6701" t="s">
        <v>16276</v>
      </c>
      <c r="AF6701" t="s">
        <v>16277</v>
      </c>
    </row>
    <row r="6702" spans="1:32">
      <c r="A6702" t="s">
        <v>27058</v>
      </c>
      <c r="B6702" t="s">
        <v>13039</v>
      </c>
      <c r="C6702">
        <v>2</v>
      </c>
      <c r="D6702">
        <v>70</v>
      </c>
      <c r="E6702">
        <v>9</v>
      </c>
      <c r="F6702" t="s">
        <v>13</v>
      </c>
      <c r="G6702" t="s">
        <v>13040</v>
      </c>
      <c r="H6702" t="s">
        <v>13041</v>
      </c>
      <c r="I6702" s="1" t="s">
        <v>19</v>
      </c>
      <c r="J6702" s="1" t="s">
        <v>13042</v>
      </c>
      <c r="K6702" s="1" t="s">
        <v>13041</v>
      </c>
      <c r="L6702" s="1" t="str">
        <f>IF(ISERROR(VLOOKUP($D6702&amp;":"&amp;$E6702&amp;":"&amp;$F6702,[1]Sheet2!$A$26:$I$7753,9,FALSE)),"",VLOOKUP($D6702&amp;":"&amp;$E6702&amp;":"&amp;$F6702,[1]Sheet2!$A$26:$I$7753,9,FALSE))</f>
        <v>verified</v>
      </c>
      <c r="M6702" s="1"/>
      <c r="O6702" s="1">
        <v>96</v>
      </c>
      <c r="P6702" s="1">
        <v>2</v>
      </c>
      <c r="Q6702" s="1">
        <v>70</v>
      </c>
      <c r="R6702" s="1">
        <v>9</v>
      </c>
      <c r="S6702" s="1" t="s">
        <v>13</v>
      </c>
      <c r="T6702" s="1" t="s">
        <v>13042</v>
      </c>
      <c r="U6702" s="1" t="s">
        <v>13041</v>
      </c>
      <c r="V6702" s="1">
        <v>90111534</v>
      </c>
      <c r="W6702" s="1" t="s">
        <v>17</v>
      </c>
      <c r="X6702" s="1" t="s">
        <v>19</v>
      </c>
      <c r="Z6702" t="s">
        <v>13039</v>
      </c>
      <c r="AA6702">
        <v>2</v>
      </c>
      <c r="AB6702" t="s">
        <v>19343</v>
      </c>
      <c r="AC6702" t="s">
        <v>13042</v>
      </c>
      <c r="AD6702" t="s">
        <v>13041</v>
      </c>
      <c r="AE6702" t="s">
        <v>16276</v>
      </c>
      <c r="AF6702" t="s">
        <v>16277</v>
      </c>
    </row>
    <row r="6703" spans="1:32">
      <c r="A6703" t="s">
        <v>27059</v>
      </c>
      <c r="B6703" t="s">
        <v>13043</v>
      </c>
      <c r="C6703">
        <v>2</v>
      </c>
      <c r="D6703">
        <v>70</v>
      </c>
      <c r="E6703">
        <v>9</v>
      </c>
      <c r="F6703" t="s">
        <v>19</v>
      </c>
      <c r="G6703" t="s">
        <v>13044</v>
      </c>
      <c r="H6703" t="s">
        <v>13045</v>
      </c>
      <c r="I6703" s="1" t="s">
        <v>19</v>
      </c>
      <c r="J6703" s="1" t="s">
        <v>13046</v>
      </c>
      <c r="K6703" s="1" t="s">
        <v>13045</v>
      </c>
      <c r="L6703" s="1" t="str">
        <f>IF(ISERROR(VLOOKUP($D6703&amp;":"&amp;$E6703&amp;":"&amp;$F6703,[1]Sheet2!$A$26:$I$7753,9,FALSE)),"",VLOOKUP($D6703&amp;":"&amp;$E6703&amp;":"&amp;$F6703,[1]Sheet2!$A$26:$I$7753,9,FALSE))</f>
        <v>verified</v>
      </c>
      <c r="M6703" s="1"/>
      <c r="O6703" s="1">
        <v>96</v>
      </c>
      <c r="P6703" s="1">
        <v>2</v>
      </c>
      <c r="Q6703" s="1">
        <v>70</v>
      </c>
      <c r="R6703" s="1">
        <v>9</v>
      </c>
      <c r="S6703" s="1" t="s">
        <v>19</v>
      </c>
      <c r="T6703" s="1" t="s">
        <v>13046</v>
      </c>
      <c r="U6703" s="1" t="s">
        <v>13045</v>
      </c>
      <c r="V6703" s="1">
        <v>90111535</v>
      </c>
      <c r="W6703" s="1" t="s">
        <v>17</v>
      </c>
      <c r="X6703" s="1" t="s">
        <v>19</v>
      </c>
      <c r="Z6703" t="s">
        <v>13043</v>
      </c>
      <c r="AA6703">
        <v>2</v>
      </c>
      <c r="AB6703" t="s">
        <v>19344</v>
      </c>
      <c r="AC6703" t="s">
        <v>13046</v>
      </c>
      <c r="AD6703" t="s">
        <v>13045</v>
      </c>
      <c r="AE6703" t="s">
        <v>16276</v>
      </c>
      <c r="AF6703" t="s">
        <v>16277</v>
      </c>
    </row>
    <row r="6704" spans="1:32">
      <c r="A6704" t="s">
        <v>27060</v>
      </c>
      <c r="B6704" t="s">
        <v>13047</v>
      </c>
      <c r="C6704">
        <v>2</v>
      </c>
      <c r="D6704">
        <v>70</v>
      </c>
      <c r="E6704">
        <v>9</v>
      </c>
      <c r="F6704" t="s">
        <v>21</v>
      </c>
      <c r="G6704" t="s">
        <v>13048</v>
      </c>
      <c r="H6704" t="s">
        <v>13049</v>
      </c>
      <c r="I6704" s="1" t="s">
        <v>19</v>
      </c>
      <c r="J6704" s="1" t="s">
        <v>13050</v>
      </c>
      <c r="K6704" s="1" t="s">
        <v>13049</v>
      </c>
      <c r="L6704" s="1" t="str">
        <f>IF(ISERROR(VLOOKUP($D6704&amp;":"&amp;$E6704&amp;":"&amp;$F6704,[1]Sheet2!$A$26:$I$7753,9,FALSE)),"",VLOOKUP($D6704&amp;":"&amp;$E6704&amp;":"&amp;$F6704,[1]Sheet2!$A$26:$I$7753,9,FALSE))</f>
        <v>verified</v>
      </c>
      <c r="M6704" s="1"/>
      <c r="O6704" s="1">
        <v>96</v>
      </c>
      <c r="P6704" s="1">
        <v>2</v>
      </c>
      <c r="Q6704" s="1">
        <v>70</v>
      </c>
      <c r="R6704" s="1">
        <v>9</v>
      </c>
      <c r="S6704" s="1" t="s">
        <v>21</v>
      </c>
      <c r="T6704" s="1" t="s">
        <v>13050</v>
      </c>
      <c r="U6704" s="1" t="s">
        <v>13049</v>
      </c>
      <c r="V6704" s="1">
        <v>90111536</v>
      </c>
      <c r="W6704" s="1" t="s">
        <v>17</v>
      </c>
      <c r="X6704" s="1" t="s">
        <v>19</v>
      </c>
      <c r="Z6704" t="s">
        <v>13047</v>
      </c>
      <c r="AA6704">
        <v>2</v>
      </c>
      <c r="AB6704" t="s">
        <v>19345</v>
      </c>
      <c r="AC6704" t="s">
        <v>13050</v>
      </c>
      <c r="AD6704" t="s">
        <v>13049</v>
      </c>
      <c r="AE6704" t="s">
        <v>16276</v>
      </c>
      <c r="AF6704" t="s">
        <v>16277</v>
      </c>
    </row>
    <row r="6705" spans="1:32">
      <c r="A6705" t="s">
        <v>27061</v>
      </c>
      <c r="B6705" t="s">
        <v>13051</v>
      </c>
      <c r="C6705">
        <v>2</v>
      </c>
      <c r="D6705">
        <v>70</v>
      </c>
      <c r="E6705">
        <v>9</v>
      </c>
      <c r="F6705" t="s">
        <v>28</v>
      </c>
      <c r="G6705" t="s">
        <v>13052</v>
      </c>
      <c r="H6705" t="s">
        <v>13053</v>
      </c>
      <c r="I6705" s="1" t="s">
        <v>19</v>
      </c>
      <c r="J6705" s="1" t="s">
        <v>13054</v>
      </c>
      <c r="K6705" s="1" t="s">
        <v>13055</v>
      </c>
      <c r="L6705" s="1" t="str">
        <f>IF(ISERROR(VLOOKUP($D6705&amp;":"&amp;$E6705&amp;":"&amp;$F6705,[1]Sheet2!$A$26:$I$7753,9,FALSE)),"",VLOOKUP($D6705&amp;":"&amp;$E6705&amp;":"&amp;$F6705,[1]Sheet2!$A$26:$I$7753,9,FALSE))</f>
        <v>verified</v>
      </c>
      <c r="M6705" s="1"/>
      <c r="O6705" s="1">
        <v>96</v>
      </c>
      <c r="P6705" s="1">
        <v>2</v>
      </c>
      <c r="Q6705" s="1">
        <v>70</v>
      </c>
      <c r="R6705" s="1">
        <v>9</v>
      </c>
      <c r="S6705" s="1" t="s">
        <v>28</v>
      </c>
      <c r="T6705" s="1" t="s">
        <v>13054</v>
      </c>
      <c r="U6705" s="1" t="s">
        <v>13055</v>
      </c>
      <c r="V6705" s="1">
        <v>49176311</v>
      </c>
      <c r="W6705" s="1" t="s">
        <v>17</v>
      </c>
      <c r="X6705" s="1" t="s">
        <v>19</v>
      </c>
      <c r="Z6705" t="s">
        <v>13051</v>
      </c>
      <c r="AA6705">
        <v>2</v>
      </c>
      <c r="AB6705" t="s">
        <v>19346</v>
      </c>
      <c r="AC6705" t="s">
        <v>13054</v>
      </c>
      <c r="AD6705" t="s">
        <v>13055</v>
      </c>
      <c r="AE6705" t="s">
        <v>16276</v>
      </c>
      <c r="AF6705" t="s">
        <v>16277</v>
      </c>
    </row>
    <row r="6706" spans="1:32">
      <c r="A6706" t="s">
        <v>27062</v>
      </c>
      <c r="B6706" t="s">
        <v>13056</v>
      </c>
      <c r="C6706">
        <v>2</v>
      </c>
      <c r="D6706">
        <v>70</v>
      </c>
      <c r="E6706">
        <v>9</v>
      </c>
      <c r="F6706" t="s">
        <v>33</v>
      </c>
      <c r="G6706" t="s">
        <v>13057</v>
      </c>
      <c r="H6706" t="s">
        <v>13058</v>
      </c>
      <c r="I6706" s="1" t="s">
        <v>19</v>
      </c>
      <c r="J6706" s="1" t="s">
        <v>13059</v>
      </c>
      <c r="K6706" s="1" t="s">
        <v>13058</v>
      </c>
      <c r="L6706" s="1" t="str">
        <f>IF(ISERROR(VLOOKUP($D6706&amp;":"&amp;$E6706&amp;":"&amp;$F6706,[1]Sheet2!$A$26:$I$7753,9,FALSE)),"",VLOOKUP($D6706&amp;":"&amp;$E6706&amp;":"&amp;$F6706,[1]Sheet2!$A$26:$I$7753,9,FALSE))</f>
        <v>verified</v>
      </c>
      <c r="M6706" s="1"/>
      <c r="O6706" s="1">
        <v>96</v>
      </c>
      <c r="P6706" s="1">
        <v>2</v>
      </c>
      <c r="Q6706" s="1">
        <v>70</v>
      </c>
      <c r="R6706" s="1">
        <v>9</v>
      </c>
      <c r="S6706" s="1" t="s">
        <v>33</v>
      </c>
      <c r="T6706" s="1" t="s">
        <v>13059</v>
      </c>
      <c r="U6706" s="1" t="s">
        <v>13058</v>
      </c>
      <c r="V6706" s="1">
        <v>90111538</v>
      </c>
      <c r="W6706" s="1" t="s">
        <v>17</v>
      </c>
      <c r="X6706" s="1" t="s">
        <v>19</v>
      </c>
      <c r="Z6706" t="s">
        <v>13056</v>
      </c>
      <c r="AA6706">
        <v>2</v>
      </c>
      <c r="AB6706" t="s">
        <v>19347</v>
      </c>
      <c r="AC6706" t="s">
        <v>13059</v>
      </c>
      <c r="AD6706" t="s">
        <v>13058</v>
      </c>
      <c r="AE6706" t="s">
        <v>16276</v>
      </c>
      <c r="AF6706" t="s">
        <v>16277</v>
      </c>
    </row>
    <row r="6707" spans="1:32">
      <c r="A6707" t="s">
        <v>27063</v>
      </c>
      <c r="B6707" t="s">
        <v>13060</v>
      </c>
      <c r="C6707">
        <v>2</v>
      </c>
      <c r="D6707">
        <v>70</v>
      </c>
      <c r="E6707">
        <v>9</v>
      </c>
      <c r="F6707" t="s">
        <v>38</v>
      </c>
      <c r="G6707" t="s">
        <v>13061</v>
      </c>
      <c r="H6707" t="s">
        <v>13062</v>
      </c>
      <c r="I6707" s="1" t="s">
        <v>19</v>
      </c>
      <c r="J6707" s="1" t="s">
        <v>13063</v>
      </c>
      <c r="K6707" s="1" t="s">
        <v>13062</v>
      </c>
      <c r="L6707" s="1" t="str">
        <f>IF(ISERROR(VLOOKUP($D6707&amp;":"&amp;$E6707&amp;":"&amp;$F6707,[1]Sheet2!$A$26:$I$7753,9,FALSE)),"",VLOOKUP($D6707&amp;":"&amp;$E6707&amp;":"&amp;$F6707,[1]Sheet2!$A$26:$I$7753,9,FALSE))</f>
        <v>verified</v>
      </c>
      <c r="M6707" s="1"/>
      <c r="O6707" s="1">
        <v>96</v>
      </c>
      <c r="P6707" s="1">
        <v>2</v>
      </c>
      <c r="Q6707" s="1">
        <v>70</v>
      </c>
      <c r="R6707" s="1">
        <v>9</v>
      </c>
      <c r="S6707" s="1" t="s">
        <v>38</v>
      </c>
      <c r="T6707" s="1" t="s">
        <v>13063</v>
      </c>
      <c r="U6707" s="1" t="s">
        <v>13062</v>
      </c>
      <c r="V6707" s="1">
        <v>90111541</v>
      </c>
      <c r="W6707" s="1" t="s">
        <v>17</v>
      </c>
      <c r="X6707" s="1" t="s">
        <v>19</v>
      </c>
      <c r="Z6707" t="s">
        <v>13060</v>
      </c>
      <c r="AA6707">
        <v>2</v>
      </c>
      <c r="AB6707" t="s">
        <v>19348</v>
      </c>
      <c r="AC6707" t="s">
        <v>13063</v>
      </c>
      <c r="AD6707" t="s">
        <v>13062</v>
      </c>
      <c r="AE6707" t="s">
        <v>16276</v>
      </c>
      <c r="AF6707" t="s">
        <v>16277</v>
      </c>
    </row>
    <row r="6708" spans="1:32">
      <c r="A6708" t="s">
        <v>27064</v>
      </c>
      <c r="B6708" t="s">
        <v>13064</v>
      </c>
      <c r="C6708">
        <v>2</v>
      </c>
      <c r="D6708">
        <v>70</v>
      </c>
      <c r="E6708">
        <v>9</v>
      </c>
      <c r="F6708" t="s">
        <v>43</v>
      </c>
      <c r="G6708" t="s">
        <v>13065</v>
      </c>
      <c r="H6708" t="s">
        <v>13066</v>
      </c>
      <c r="I6708" s="1" t="s">
        <v>19</v>
      </c>
      <c r="J6708" s="1" t="s">
        <v>13067</v>
      </c>
      <c r="K6708" s="1" t="s">
        <v>13066</v>
      </c>
      <c r="L6708" s="1" t="str">
        <f>IF(ISERROR(VLOOKUP($D6708&amp;":"&amp;$E6708&amp;":"&amp;$F6708,[1]Sheet2!$A$26:$I$7753,9,FALSE)),"",VLOOKUP($D6708&amp;":"&amp;$E6708&amp;":"&amp;$F6708,[1]Sheet2!$A$26:$I$7753,9,FALSE))</f>
        <v>verified</v>
      </c>
      <c r="M6708" s="1"/>
      <c r="O6708" s="1">
        <v>96</v>
      </c>
      <c r="P6708" s="1">
        <v>2</v>
      </c>
      <c r="Q6708" s="1">
        <v>70</v>
      </c>
      <c r="R6708" s="1">
        <v>9</v>
      </c>
      <c r="S6708" s="1" t="s">
        <v>43</v>
      </c>
      <c r="T6708" s="1" t="s">
        <v>13067</v>
      </c>
      <c r="U6708" s="1" t="s">
        <v>13066</v>
      </c>
      <c r="V6708" s="1">
        <v>90111545</v>
      </c>
      <c r="W6708" s="1" t="s">
        <v>17</v>
      </c>
      <c r="X6708" s="1" t="s">
        <v>19</v>
      </c>
      <c r="Z6708" t="s">
        <v>13064</v>
      </c>
      <c r="AA6708">
        <v>2</v>
      </c>
      <c r="AB6708" t="s">
        <v>19349</v>
      </c>
      <c r="AC6708" t="s">
        <v>13067</v>
      </c>
      <c r="AD6708" t="s">
        <v>13066</v>
      </c>
      <c r="AE6708" t="s">
        <v>16276</v>
      </c>
      <c r="AF6708" t="s">
        <v>16277</v>
      </c>
    </row>
    <row r="6709" spans="1:32">
      <c r="A6709" t="s">
        <v>27065</v>
      </c>
      <c r="B6709" t="s">
        <v>13068</v>
      </c>
      <c r="C6709">
        <v>2</v>
      </c>
      <c r="D6709">
        <v>70</v>
      </c>
      <c r="E6709">
        <v>9</v>
      </c>
      <c r="F6709" t="s">
        <v>48</v>
      </c>
      <c r="G6709" t="s">
        <v>13069</v>
      </c>
      <c r="H6709" t="s">
        <v>13070</v>
      </c>
      <c r="I6709" s="1" t="s">
        <v>19</v>
      </c>
      <c r="J6709" s="1" t="s">
        <v>13071</v>
      </c>
      <c r="K6709" s="1" t="s">
        <v>13070</v>
      </c>
      <c r="L6709" s="1" t="str">
        <f>IF(ISERROR(VLOOKUP($D6709&amp;":"&amp;$E6709&amp;":"&amp;$F6709,[1]Sheet2!$A$26:$I$7753,9,FALSE)),"",VLOOKUP($D6709&amp;":"&amp;$E6709&amp;":"&amp;$F6709,[1]Sheet2!$A$26:$I$7753,9,FALSE))</f>
        <v>verified</v>
      </c>
      <c r="M6709" s="1"/>
      <c r="O6709" s="1">
        <v>96</v>
      </c>
      <c r="P6709" s="1">
        <v>2</v>
      </c>
      <c r="Q6709" s="1">
        <v>70</v>
      </c>
      <c r="R6709" s="1">
        <v>9</v>
      </c>
      <c r="S6709" s="1" t="s">
        <v>48</v>
      </c>
      <c r="T6709" s="1" t="s">
        <v>13071</v>
      </c>
      <c r="U6709" s="1" t="s">
        <v>13070</v>
      </c>
      <c r="V6709" s="1">
        <v>49176319</v>
      </c>
      <c r="W6709" s="1" t="s">
        <v>17</v>
      </c>
      <c r="X6709" s="1" t="s">
        <v>19</v>
      </c>
      <c r="Z6709" t="s">
        <v>13068</v>
      </c>
      <c r="AA6709">
        <v>2</v>
      </c>
      <c r="AB6709" t="s">
        <v>19350</v>
      </c>
      <c r="AC6709" t="s">
        <v>13071</v>
      </c>
      <c r="AD6709" t="s">
        <v>13070</v>
      </c>
      <c r="AE6709" t="s">
        <v>16276</v>
      </c>
      <c r="AF6709" t="s">
        <v>16277</v>
      </c>
    </row>
    <row r="6710" spans="1:32">
      <c r="A6710" t="s">
        <v>27066</v>
      </c>
      <c r="B6710" t="s">
        <v>13072</v>
      </c>
      <c r="C6710">
        <v>2</v>
      </c>
      <c r="D6710">
        <v>70</v>
      </c>
      <c r="E6710">
        <v>10</v>
      </c>
      <c r="F6710" t="s">
        <v>13</v>
      </c>
      <c r="G6710" t="s">
        <v>13073</v>
      </c>
      <c r="H6710" t="s">
        <v>13074</v>
      </c>
      <c r="I6710" s="1" t="s">
        <v>19</v>
      </c>
      <c r="J6710" s="1" t="s">
        <v>13075</v>
      </c>
      <c r="K6710" s="1" t="s">
        <v>13074</v>
      </c>
      <c r="L6710" s="1" t="str">
        <f>IF(ISERROR(VLOOKUP($D6710&amp;":"&amp;$E6710&amp;":"&amp;$F6710,[1]Sheet2!$A$26:$I$7753,9,FALSE)),"",VLOOKUP($D6710&amp;":"&amp;$E6710&amp;":"&amp;$F6710,[1]Sheet2!$A$26:$I$7753,9,FALSE))</f>
        <v>verified</v>
      </c>
      <c r="M6710" s="1"/>
      <c r="O6710" s="1">
        <v>96</v>
      </c>
      <c r="P6710" s="1">
        <v>2</v>
      </c>
      <c r="Q6710" s="1">
        <v>70</v>
      </c>
      <c r="R6710" s="1">
        <v>10</v>
      </c>
      <c r="S6710" s="1" t="s">
        <v>13</v>
      </c>
      <c r="T6710" s="1" t="s">
        <v>13075</v>
      </c>
      <c r="U6710" s="1" t="s">
        <v>13074</v>
      </c>
      <c r="V6710" s="1">
        <v>90111547</v>
      </c>
      <c r="W6710" s="1" t="s">
        <v>17</v>
      </c>
      <c r="X6710" s="1" t="s">
        <v>19</v>
      </c>
      <c r="Z6710" t="s">
        <v>13072</v>
      </c>
      <c r="AA6710">
        <v>2</v>
      </c>
      <c r="AB6710" t="s">
        <v>19351</v>
      </c>
      <c r="AC6710" t="s">
        <v>13075</v>
      </c>
      <c r="AD6710" t="s">
        <v>13074</v>
      </c>
      <c r="AE6710" t="s">
        <v>16276</v>
      </c>
      <c r="AF6710" t="s">
        <v>16277</v>
      </c>
    </row>
    <row r="6711" spans="1:32">
      <c r="A6711" t="s">
        <v>27067</v>
      </c>
      <c r="B6711" t="s">
        <v>13076</v>
      </c>
      <c r="C6711">
        <v>2</v>
      </c>
      <c r="D6711">
        <v>70</v>
      </c>
      <c r="E6711">
        <v>10</v>
      </c>
      <c r="F6711" t="s">
        <v>19</v>
      </c>
      <c r="G6711" t="s">
        <v>13077</v>
      </c>
      <c r="H6711" t="s">
        <v>13078</v>
      </c>
      <c r="I6711" s="1" t="s">
        <v>19</v>
      </c>
      <c r="J6711" s="1" t="s">
        <v>13079</v>
      </c>
      <c r="K6711" s="1" t="s">
        <v>13078</v>
      </c>
      <c r="L6711" s="1" t="str">
        <f>IF(ISERROR(VLOOKUP($D6711&amp;":"&amp;$E6711&amp;":"&amp;$F6711,[1]Sheet2!$A$26:$I$7753,9,FALSE)),"",VLOOKUP($D6711&amp;":"&amp;$E6711&amp;":"&amp;$F6711,[1]Sheet2!$A$26:$I$7753,9,FALSE))</f>
        <v>verified</v>
      </c>
      <c r="M6711" s="1"/>
      <c r="O6711" s="1">
        <v>96</v>
      </c>
      <c r="P6711" s="1">
        <v>2</v>
      </c>
      <c r="Q6711" s="1">
        <v>70</v>
      </c>
      <c r="R6711" s="1">
        <v>10</v>
      </c>
      <c r="S6711" s="1" t="s">
        <v>19</v>
      </c>
      <c r="T6711" s="1" t="s">
        <v>13079</v>
      </c>
      <c r="U6711" s="1" t="s">
        <v>13078</v>
      </c>
      <c r="V6711" s="1">
        <v>90111551</v>
      </c>
      <c r="W6711" s="1" t="s">
        <v>17</v>
      </c>
      <c r="X6711" s="1" t="s">
        <v>19</v>
      </c>
      <c r="Z6711" t="s">
        <v>13076</v>
      </c>
      <c r="AA6711">
        <v>2</v>
      </c>
      <c r="AB6711" t="s">
        <v>19352</v>
      </c>
      <c r="AC6711" t="s">
        <v>13079</v>
      </c>
      <c r="AD6711" t="s">
        <v>13078</v>
      </c>
      <c r="AE6711" t="s">
        <v>16276</v>
      </c>
      <c r="AF6711" t="s">
        <v>16277</v>
      </c>
    </row>
    <row r="6712" spans="1:32">
      <c r="A6712" t="s">
        <v>27068</v>
      </c>
      <c r="B6712" t="s">
        <v>13080</v>
      </c>
      <c r="C6712">
        <v>2</v>
      </c>
      <c r="D6712">
        <v>70</v>
      </c>
      <c r="E6712">
        <v>10</v>
      </c>
      <c r="F6712" t="s">
        <v>21</v>
      </c>
      <c r="G6712" t="s">
        <v>13081</v>
      </c>
      <c r="H6712" t="s">
        <v>13082</v>
      </c>
      <c r="I6712" s="1" t="s">
        <v>19</v>
      </c>
      <c r="J6712" s="1" t="s">
        <v>13083</v>
      </c>
      <c r="K6712" s="1" t="s">
        <v>13082</v>
      </c>
      <c r="L6712" s="1" t="str">
        <f>IF(ISERROR(VLOOKUP($D6712&amp;":"&amp;$E6712&amp;":"&amp;$F6712,[1]Sheet2!$A$26:$I$7753,9,FALSE)),"",VLOOKUP($D6712&amp;":"&amp;$E6712&amp;":"&amp;$F6712,[1]Sheet2!$A$26:$I$7753,9,FALSE))</f>
        <v>verified</v>
      </c>
      <c r="M6712" s="1"/>
      <c r="O6712" s="1">
        <v>96</v>
      </c>
      <c r="P6712" s="1">
        <v>2</v>
      </c>
      <c r="Q6712" s="1">
        <v>70</v>
      </c>
      <c r="R6712" s="1">
        <v>10</v>
      </c>
      <c r="S6712" s="1" t="s">
        <v>21</v>
      </c>
      <c r="T6712" s="1" t="s">
        <v>13083</v>
      </c>
      <c r="U6712" s="1" t="s">
        <v>13082</v>
      </c>
      <c r="V6712" s="1">
        <v>90111552</v>
      </c>
      <c r="W6712" s="1" t="s">
        <v>17</v>
      </c>
      <c r="X6712" s="1" t="s">
        <v>19</v>
      </c>
      <c r="Z6712" t="s">
        <v>13080</v>
      </c>
      <c r="AA6712">
        <v>2</v>
      </c>
      <c r="AB6712" t="s">
        <v>19353</v>
      </c>
      <c r="AC6712" t="s">
        <v>13083</v>
      </c>
      <c r="AD6712" t="s">
        <v>13082</v>
      </c>
      <c r="AE6712" t="s">
        <v>16276</v>
      </c>
      <c r="AF6712" t="s">
        <v>16277</v>
      </c>
    </row>
    <row r="6713" spans="1:32">
      <c r="A6713" t="s">
        <v>27069</v>
      </c>
      <c r="B6713" t="s">
        <v>13084</v>
      </c>
      <c r="C6713">
        <v>2</v>
      </c>
      <c r="D6713">
        <v>70</v>
      </c>
      <c r="E6713">
        <v>10</v>
      </c>
      <c r="F6713" t="s">
        <v>28</v>
      </c>
      <c r="G6713" t="s">
        <v>13085</v>
      </c>
      <c r="H6713" t="s">
        <v>13086</v>
      </c>
      <c r="I6713" s="1" t="s">
        <v>19</v>
      </c>
      <c r="J6713" s="1" t="s">
        <v>13087</v>
      </c>
      <c r="K6713" s="1" t="s">
        <v>13086</v>
      </c>
      <c r="L6713" s="1" t="str">
        <f>IF(ISERROR(VLOOKUP($D6713&amp;":"&amp;$E6713&amp;":"&amp;$F6713,[1]Sheet2!$A$26:$I$7753,9,FALSE)),"",VLOOKUP($D6713&amp;":"&amp;$E6713&amp;":"&amp;$F6713,[1]Sheet2!$A$26:$I$7753,9,FALSE))</f>
        <v>verified</v>
      </c>
      <c r="M6713" s="1"/>
      <c r="O6713" s="1">
        <v>96</v>
      </c>
      <c r="P6713" s="1">
        <v>2</v>
      </c>
      <c r="Q6713" s="1">
        <v>70</v>
      </c>
      <c r="R6713" s="1">
        <v>10</v>
      </c>
      <c r="S6713" s="1" t="s">
        <v>28</v>
      </c>
      <c r="T6713" s="1" t="s">
        <v>13087</v>
      </c>
      <c r="U6713" s="1" t="s">
        <v>13086</v>
      </c>
      <c r="V6713" s="1">
        <v>90111558</v>
      </c>
      <c r="W6713" s="1" t="s">
        <v>17</v>
      </c>
      <c r="X6713" s="1" t="s">
        <v>19</v>
      </c>
      <c r="Z6713" t="s">
        <v>13084</v>
      </c>
      <c r="AA6713">
        <v>2</v>
      </c>
      <c r="AB6713" t="s">
        <v>19354</v>
      </c>
      <c r="AC6713" t="s">
        <v>13087</v>
      </c>
      <c r="AD6713" t="s">
        <v>13086</v>
      </c>
      <c r="AE6713" t="s">
        <v>16276</v>
      </c>
      <c r="AF6713" t="s">
        <v>16277</v>
      </c>
    </row>
    <row r="6714" spans="1:32">
      <c r="A6714" t="s">
        <v>27070</v>
      </c>
      <c r="B6714" t="s">
        <v>13088</v>
      </c>
      <c r="C6714">
        <v>2</v>
      </c>
      <c r="D6714">
        <v>70</v>
      </c>
      <c r="E6714">
        <v>10</v>
      </c>
      <c r="F6714" t="s">
        <v>33</v>
      </c>
      <c r="G6714" t="s">
        <v>13089</v>
      </c>
      <c r="H6714" t="s">
        <v>13090</v>
      </c>
      <c r="I6714" s="1" t="s">
        <v>19</v>
      </c>
      <c r="J6714" s="1" t="s">
        <v>13091</v>
      </c>
      <c r="K6714" s="1" t="s">
        <v>13090</v>
      </c>
      <c r="L6714" s="1" t="str">
        <f>IF(ISERROR(VLOOKUP($D6714&amp;":"&amp;$E6714&amp;":"&amp;$F6714,[1]Sheet2!$A$26:$I$7753,9,FALSE)),"",VLOOKUP($D6714&amp;":"&amp;$E6714&amp;":"&amp;$F6714,[1]Sheet2!$A$26:$I$7753,9,FALSE))</f>
        <v>verified</v>
      </c>
      <c r="M6714" s="1"/>
      <c r="O6714" s="1">
        <v>96</v>
      </c>
      <c r="P6714" s="1">
        <v>2</v>
      </c>
      <c r="Q6714" s="1">
        <v>70</v>
      </c>
      <c r="R6714" s="1">
        <v>10</v>
      </c>
      <c r="S6714" s="1" t="s">
        <v>33</v>
      </c>
      <c r="T6714" s="1" t="s">
        <v>13091</v>
      </c>
      <c r="U6714" s="1" t="s">
        <v>13090</v>
      </c>
      <c r="V6714" s="1">
        <v>90111560</v>
      </c>
      <c r="W6714" s="1" t="s">
        <v>17</v>
      </c>
      <c r="X6714" s="1" t="s">
        <v>19</v>
      </c>
      <c r="Z6714" t="s">
        <v>13088</v>
      </c>
      <c r="AA6714">
        <v>2</v>
      </c>
      <c r="AB6714" t="s">
        <v>19355</v>
      </c>
      <c r="AC6714" t="s">
        <v>13091</v>
      </c>
      <c r="AD6714" t="s">
        <v>13090</v>
      </c>
      <c r="AE6714" t="s">
        <v>16276</v>
      </c>
      <c r="AF6714" t="s">
        <v>16277</v>
      </c>
    </row>
    <row r="6715" spans="1:32">
      <c r="A6715" t="s">
        <v>27071</v>
      </c>
      <c r="B6715" t="s">
        <v>13092</v>
      </c>
      <c r="C6715">
        <v>2</v>
      </c>
      <c r="D6715">
        <v>70</v>
      </c>
      <c r="E6715">
        <v>10</v>
      </c>
      <c r="F6715" t="s">
        <v>38</v>
      </c>
      <c r="G6715" t="s">
        <v>13093</v>
      </c>
      <c r="H6715" t="s">
        <v>13094</v>
      </c>
      <c r="I6715" s="1" t="s">
        <v>19</v>
      </c>
      <c r="J6715" s="1" t="s">
        <v>13095</v>
      </c>
      <c r="K6715" s="1" t="s">
        <v>13094</v>
      </c>
      <c r="L6715" s="1" t="str">
        <f>IF(ISERROR(VLOOKUP($D6715&amp;":"&amp;$E6715&amp;":"&amp;$F6715,[1]Sheet2!$A$26:$I$7753,9,FALSE)),"",VLOOKUP($D6715&amp;":"&amp;$E6715&amp;":"&amp;$F6715,[1]Sheet2!$A$26:$I$7753,9,FALSE))</f>
        <v>verified</v>
      </c>
      <c r="M6715" s="1"/>
      <c r="O6715" s="1">
        <v>96</v>
      </c>
      <c r="P6715" s="1">
        <v>2</v>
      </c>
      <c r="Q6715" s="1">
        <v>70</v>
      </c>
      <c r="R6715" s="1">
        <v>10</v>
      </c>
      <c r="S6715" s="1" t="s">
        <v>38</v>
      </c>
      <c r="T6715" s="1" t="s">
        <v>13095</v>
      </c>
      <c r="U6715" s="1" t="s">
        <v>13094</v>
      </c>
      <c r="V6715" s="1">
        <v>90111561</v>
      </c>
      <c r="W6715" s="1" t="s">
        <v>17</v>
      </c>
      <c r="X6715" s="1" t="s">
        <v>19</v>
      </c>
      <c r="Z6715" t="s">
        <v>13092</v>
      </c>
      <c r="AA6715">
        <v>2</v>
      </c>
      <c r="AB6715" t="s">
        <v>19356</v>
      </c>
      <c r="AC6715" t="s">
        <v>13095</v>
      </c>
      <c r="AD6715" t="s">
        <v>13094</v>
      </c>
      <c r="AE6715" t="s">
        <v>16276</v>
      </c>
      <c r="AF6715" t="s">
        <v>16277</v>
      </c>
    </row>
    <row r="6716" spans="1:32">
      <c r="A6716" t="s">
        <v>27072</v>
      </c>
      <c r="B6716" t="s">
        <v>13096</v>
      </c>
      <c r="C6716">
        <v>2</v>
      </c>
      <c r="D6716">
        <v>70</v>
      </c>
      <c r="E6716">
        <v>10</v>
      </c>
      <c r="F6716" t="s">
        <v>43</v>
      </c>
      <c r="G6716" t="s">
        <v>13097</v>
      </c>
      <c r="H6716" t="s">
        <v>13098</v>
      </c>
      <c r="I6716" s="1" t="s">
        <v>19</v>
      </c>
      <c r="J6716" s="1" t="s">
        <v>13099</v>
      </c>
      <c r="K6716" s="1" t="s">
        <v>13098</v>
      </c>
      <c r="L6716" s="1" t="str">
        <f>IF(ISERROR(VLOOKUP($D6716&amp;":"&amp;$E6716&amp;":"&amp;$F6716,[1]Sheet2!$A$26:$I$7753,9,FALSE)),"",VLOOKUP($D6716&amp;":"&amp;$E6716&amp;":"&amp;$F6716,[1]Sheet2!$A$26:$I$7753,9,FALSE))</f>
        <v>verified</v>
      </c>
      <c r="M6716" s="1"/>
      <c r="O6716" s="1">
        <v>96</v>
      </c>
      <c r="P6716" s="1">
        <v>2</v>
      </c>
      <c r="Q6716" s="1">
        <v>70</v>
      </c>
      <c r="R6716" s="1">
        <v>10</v>
      </c>
      <c r="S6716" s="1" t="s">
        <v>43</v>
      </c>
      <c r="T6716" s="1" t="s">
        <v>13099</v>
      </c>
      <c r="U6716" s="1" t="s">
        <v>13098</v>
      </c>
      <c r="V6716" s="1">
        <v>90111566</v>
      </c>
      <c r="W6716" s="1" t="s">
        <v>17</v>
      </c>
      <c r="X6716" s="1" t="s">
        <v>19</v>
      </c>
      <c r="Z6716" t="s">
        <v>13096</v>
      </c>
      <c r="AA6716">
        <v>2</v>
      </c>
      <c r="AB6716" t="s">
        <v>19357</v>
      </c>
      <c r="AC6716" t="s">
        <v>13099</v>
      </c>
      <c r="AD6716" t="s">
        <v>13098</v>
      </c>
      <c r="AE6716" t="s">
        <v>16276</v>
      </c>
      <c r="AF6716" t="s">
        <v>16277</v>
      </c>
    </row>
    <row r="6717" spans="1:32">
      <c r="A6717" t="s">
        <v>27073</v>
      </c>
      <c r="B6717" t="s">
        <v>13100</v>
      </c>
      <c r="C6717">
        <v>4</v>
      </c>
      <c r="D6717">
        <v>70</v>
      </c>
      <c r="E6717">
        <v>10</v>
      </c>
      <c r="F6717" t="s">
        <v>48</v>
      </c>
      <c r="G6717" t="s">
        <v>13101</v>
      </c>
      <c r="H6717" t="s">
        <v>13102</v>
      </c>
      <c r="I6717" s="1" t="s">
        <v>19</v>
      </c>
      <c r="J6717" s="1" t="s">
        <v>13103</v>
      </c>
      <c r="K6717" s="1" t="s">
        <v>13102</v>
      </c>
      <c r="L6717" s="1" t="str">
        <f>IF(ISERROR(VLOOKUP($D6717&amp;":"&amp;$E6717&amp;":"&amp;$F6717,[1]Sheet2!$A$26:$I$7753,9,FALSE)),"",VLOOKUP($D6717&amp;":"&amp;$E6717&amp;":"&amp;$F6717,[1]Sheet2!$A$26:$I$7753,9,FALSE))</f>
        <v>verified</v>
      </c>
      <c r="M6717" s="1"/>
      <c r="O6717" s="1">
        <v>96</v>
      </c>
      <c r="P6717" s="1">
        <v>4</v>
      </c>
      <c r="Q6717" s="1">
        <v>70</v>
      </c>
      <c r="R6717" s="1">
        <v>10</v>
      </c>
      <c r="S6717" s="1" t="s">
        <v>48</v>
      </c>
      <c r="T6717" s="1" t="s">
        <v>13103</v>
      </c>
      <c r="U6717" s="1" t="s">
        <v>13102</v>
      </c>
      <c r="V6717" s="1">
        <v>49176333</v>
      </c>
      <c r="W6717" s="1" t="s">
        <v>17</v>
      </c>
      <c r="X6717" s="1" t="s">
        <v>19</v>
      </c>
      <c r="Z6717" t="s">
        <v>13100</v>
      </c>
      <c r="AA6717">
        <v>4</v>
      </c>
      <c r="AB6717" t="s">
        <v>19358</v>
      </c>
      <c r="AC6717" t="s">
        <v>13103</v>
      </c>
      <c r="AD6717" t="s">
        <v>13102</v>
      </c>
      <c r="AE6717" t="s">
        <v>16276</v>
      </c>
      <c r="AF6717" t="s">
        <v>16277</v>
      </c>
    </row>
    <row r="6718" spans="1:32">
      <c r="A6718" t="s">
        <v>27074</v>
      </c>
      <c r="B6718" t="s">
        <v>13104</v>
      </c>
      <c r="C6718">
        <v>4</v>
      </c>
      <c r="D6718">
        <v>70</v>
      </c>
      <c r="E6718">
        <v>11</v>
      </c>
      <c r="F6718" t="s">
        <v>13</v>
      </c>
      <c r="G6718" t="s">
        <v>13105</v>
      </c>
      <c r="H6718" t="s">
        <v>13106</v>
      </c>
      <c r="I6718" s="1" t="s">
        <v>19</v>
      </c>
      <c r="J6718" s="1" t="s">
        <v>13107</v>
      </c>
      <c r="K6718" s="1" t="s">
        <v>13106</v>
      </c>
      <c r="L6718" s="1" t="str">
        <f>IF(ISERROR(VLOOKUP($D6718&amp;":"&amp;$E6718&amp;":"&amp;$F6718,[1]Sheet2!$A$26:$I$7753,9,FALSE)),"",VLOOKUP($D6718&amp;":"&amp;$E6718&amp;":"&amp;$F6718,[1]Sheet2!$A$26:$I$7753,9,FALSE))</f>
        <v>verified</v>
      </c>
      <c r="M6718" s="1"/>
      <c r="O6718" s="1">
        <v>96</v>
      </c>
      <c r="P6718" s="1">
        <v>4</v>
      </c>
      <c r="Q6718" s="1">
        <v>70</v>
      </c>
      <c r="R6718" s="1">
        <v>11</v>
      </c>
      <c r="S6718" s="1" t="s">
        <v>13</v>
      </c>
      <c r="T6718" s="1" t="s">
        <v>13107</v>
      </c>
      <c r="U6718" s="1" t="s">
        <v>13106</v>
      </c>
      <c r="V6718" s="1">
        <v>90111567</v>
      </c>
      <c r="W6718" s="1" t="s">
        <v>17</v>
      </c>
      <c r="X6718" s="1" t="s">
        <v>19</v>
      </c>
      <c r="Z6718" t="s">
        <v>13104</v>
      </c>
      <c r="AA6718">
        <v>4</v>
      </c>
      <c r="AB6718" t="s">
        <v>19359</v>
      </c>
      <c r="AC6718" t="s">
        <v>13107</v>
      </c>
      <c r="AD6718" t="s">
        <v>13106</v>
      </c>
      <c r="AE6718" t="s">
        <v>16276</v>
      </c>
      <c r="AF6718" t="s">
        <v>16277</v>
      </c>
    </row>
    <row r="6719" spans="1:32">
      <c r="A6719" t="s">
        <v>27075</v>
      </c>
      <c r="B6719" t="s">
        <v>13108</v>
      </c>
      <c r="C6719">
        <v>6</v>
      </c>
      <c r="D6719">
        <v>70</v>
      </c>
      <c r="E6719">
        <v>11</v>
      </c>
      <c r="F6719" t="s">
        <v>19</v>
      </c>
      <c r="G6719" t="s">
        <v>13109</v>
      </c>
      <c r="H6719" t="s">
        <v>13110</v>
      </c>
      <c r="I6719" s="1" t="s">
        <v>19</v>
      </c>
      <c r="J6719" s="1" t="s">
        <v>13111</v>
      </c>
      <c r="K6719" s="1" t="s">
        <v>13110</v>
      </c>
      <c r="L6719" s="1" t="str">
        <f>IF(ISERROR(VLOOKUP($D6719&amp;":"&amp;$E6719&amp;":"&amp;$F6719,[1]Sheet2!$A$26:$I$7753,9,FALSE)),"",VLOOKUP($D6719&amp;":"&amp;$E6719&amp;":"&amp;$F6719,[1]Sheet2!$A$26:$I$7753,9,FALSE))</f>
        <v>verified</v>
      </c>
      <c r="M6719" s="1"/>
      <c r="O6719" s="1">
        <v>96</v>
      </c>
      <c r="P6719" s="1">
        <v>6</v>
      </c>
      <c r="Q6719" s="1">
        <v>70</v>
      </c>
      <c r="R6719" s="1">
        <v>11</v>
      </c>
      <c r="S6719" s="1" t="s">
        <v>19</v>
      </c>
      <c r="T6719" s="1" t="s">
        <v>13111</v>
      </c>
      <c r="U6719" s="1" t="s">
        <v>13110</v>
      </c>
      <c r="V6719" s="1">
        <v>90111674</v>
      </c>
      <c r="W6719" s="1" t="s">
        <v>17</v>
      </c>
      <c r="X6719" s="1" t="s">
        <v>19</v>
      </c>
      <c r="Z6719" t="s">
        <v>13108</v>
      </c>
      <c r="AA6719">
        <v>6</v>
      </c>
      <c r="AB6719" t="s">
        <v>19360</v>
      </c>
      <c r="AC6719" t="s">
        <v>13111</v>
      </c>
      <c r="AD6719" t="s">
        <v>13110</v>
      </c>
      <c r="AE6719" t="s">
        <v>16276</v>
      </c>
      <c r="AF6719" t="s">
        <v>16277</v>
      </c>
    </row>
    <row r="6720" spans="1:32">
      <c r="A6720" t="s">
        <v>27076</v>
      </c>
      <c r="B6720" t="s">
        <v>13112</v>
      </c>
      <c r="C6720">
        <v>2</v>
      </c>
      <c r="D6720">
        <v>70</v>
      </c>
      <c r="E6720">
        <v>11</v>
      </c>
      <c r="F6720" t="s">
        <v>21</v>
      </c>
      <c r="G6720" t="s">
        <v>13113</v>
      </c>
      <c r="H6720" t="s">
        <v>13114</v>
      </c>
      <c r="I6720" s="1" t="s">
        <v>19</v>
      </c>
      <c r="J6720" s="1" t="s">
        <v>13115</v>
      </c>
      <c r="K6720" s="1" t="s">
        <v>13114</v>
      </c>
      <c r="L6720" s="1" t="str">
        <f>IF(ISERROR(VLOOKUP($D6720&amp;":"&amp;$E6720&amp;":"&amp;$F6720,[1]Sheet2!$A$26:$I$7753,9,FALSE)),"",VLOOKUP($D6720&amp;":"&amp;$E6720&amp;":"&amp;$F6720,[1]Sheet2!$A$26:$I$7753,9,FALSE))</f>
        <v>verified</v>
      </c>
      <c r="M6720" s="1"/>
      <c r="O6720" s="1">
        <v>96</v>
      </c>
      <c r="P6720" s="1">
        <v>2</v>
      </c>
      <c r="Q6720" s="1">
        <v>70</v>
      </c>
      <c r="R6720" s="1">
        <v>11</v>
      </c>
      <c r="S6720" s="1" t="s">
        <v>21</v>
      </c>
      <c r="T6720" s="1" t="s">
        <v>13115</v>
      </c>
      <c r="U6720" s="1" t="s">
        <v>13114</v>
      </c>
      <c r="V6720" s="1">
        <v>90111673</v>
      </c>
      <c r="W6720" s="1" t="s">
        <v>17</v>
      </c>
      <c r="X6720" s="1" t="s">
        <v>19</v>
      </c>
      <c r="Z6720" t="s">
        <v>13112</v>
      </c>
      <c r="AA6720">
        <v>2</v>
      </c>
      <c r="AB6720" t="s">
        <v>19361</v>
      </c>
      <c r="AC6720" t="s">
        <v>13115</v>
      </c>
      <c r="AD6720" t="s">
        <v>13114</v>
      </c>
      <c r="AE6720" t="s">
        <v>16276</v>
      </c>
      <c r="AF6720" t="s">
        <v>16277</v>
      </c>
    </row>
    <row r="6721" spans="1:32">
      <c r="A6721" t="s">
        <v>27077</v>
      </c>
      <c r="B6721" t="s">
        <v>13116</v>
      </c>
      <c r="C6721">
        <v>2</v>
      </c>
      <c r="D6721">
        <v>70</v>
      </c>
      <c r="E6721">
        <v>11</v>
      </c>
      <c r="F6721" t="s">
        <v>28</v>
      </c>
      <c r="G6721" t="s">
        <v>13117</v>
      </c>
      <c r="H6721" t="s">
        <v>13118</v>
      </c>
      <c r="I6721" s="1" t="s">
        <v>19</v>
      </c>
      <c r="J6721" s="1" t="s">
        <v>13119</v>
      </c>
      <c r="K6721" s="1" t="s">
        <v>13118</v>
      </c>
      <c r="L6721" s="1" t="str">
        <f>IF(ISERROR(VLOOKUP($D6721&amp;":"&amp;$E6721&amp;":"&amp;$F6721,[1]Sheet2!$A$26:$I$7753,9,FALSE)),"",VLOOKUP($D6721&amp;":"&amp;$E6721&amp;":"&amp;$F6721,[1]Sheet2!$A$26:$I$7753,9,FALSE))</f>
        <v>verified</v>
      </c>
      <c r="M6721" s="1"/>
      <c r="O6721" s="1">
        <v>96</v>
      </c>
      <c r="P6721" s="1">
        <v>2</v>
      </c>
      <c r="Q6721" s="1">
        <v>70</v>
      </c>
      <c r="R6721" s="1">
        <v>11</v>
      </c>
      <c r="S6721" s="1" t="s">
        <v>28</v>
      </c>
      <c r="T6721" s="1" t="s">
        <v>13119</v>
      </c>
      <c r="U6721" s="1" t="s">
        <v>13118</v>
      </c>
      <c r="V6721" s="1">
        <v>33347812</v>
      </c>
      <c r="W6721" s="1" t="s">
        <v>17</v>
      </c>
      <c r="X6721" s="1" t="s">
        <v>19</v>
      </c>
      <c r="Z6721" t="s">
        <v>13116</v>
      </c>
      <c r="AA6721">
        <v>2</v>
      </c>
      <c r="AB6721" t="s">
        <v>19362</v>
      </c>
      <c r="AC6721" t="s">
        <v>13119</v>
      </c>
      <c r="AD6721" t="s">
        <v>13118</v>
      </c>
      <c r="AE6721" t="s">
        <v>16276</v>
      </c>
      <c r="AF6721" t="s">
        <v>16277</v>
      </c>
    </row>
    <row r="6722" spans="1:32">
      <c r="A6722" t="s">
        <v>27078</v>
      </c>
      <c r="B6722" t="s">
        <v>13120</v>
      </c>
      <c r="C6722">
        <v>2</v>
      </c>
      <c r="D6722">
        <v>70</v>
      </c>
      <c r="E6722">
        <v>11</v>
      </c>
      <c r="F6722" t="s">
        <v>33</v>
      </c>
      <c r="G6722" t="s">
        <v>13121</v>
      </c>
      <c r="H6722" t="s">
        <v>13122</v>
      </c>
      <c r="I6722" s="1" t="s">
        <v>19</v>
      </c>
      <c r="J6722" s="1" t="s">
        <v>13123</v>
      </c>
      <c r="K6722" s="1" t="s">
        <v>13122</v>
      </c>
      <c r="L6722" s="1" t="str">
        <f>IF(ISERROR(VLOOKUP($D6722&amp;":"&amp;$E6722&amp;":"&amp;$F6722,[1]Sheet2!$A$26:$I$7753,9,FALSE)),"",VLOOKUP($D6722&amp;":"&amp;$E6722&amp;":"&amp;$F6722,[1]Sheet2!$A$26:$I$7753,9,FALSE))</f>
        <v>verified</v>
      </c>
      <c r="M6722" s="1"/>
      <c r="O6722" s="1">
        <v>96</v>
      </c>
      <c r="P6722" s="1">
        <v>2</v>
      </c>
      <c r="Q6722" s="1">
        <v>70</v>
      </c>
      <c r="R6722" s="1">
        <v>11</v>
      </c>
      <c r="S6722" s="1" t="s">
        <v>33</v>
      </c>
      <c r="T6722" s="1" t="s">
        <v>13123</v>
      </c>
      <c r="U6722" s="1" t="s">
        <v>13122</v>
      </c>
      <c r="V6722" s="1">
        <v>90111670</v>
      </c>
      <c r="W6722" s="1" t="s">
        <v>17</v>
      </c>
      <c r="X6722" s="1" t="s">
        <v>19</v>
      </c>
      <c r="Z6722" t="s">
        <v>13120</v>
      </c>
      <c r="AA6722">
        <v>2</v>
      </c>
      <c r="AB6722" t="s">
        <v>19363</v>
      </c>
      <c r="AC6722" t="s">
        <v>13123</v>
      </c>
      <c r="AD6722" t="s">
        <v>13122</v>
      </c>
      <c r="AE6722" t="s">
        <v>16276</v>
      </c>
      <c r="AF6722" t="s">
        <v>16277</v>
      </c>
    </row>
    <row r="6723" spans="1:32">
      <c r="A6723" t="s">
        <v>27079</v>
      </c>
      <c r="B6723" t="s">
        <v>13124</v>
      </c>
      <c r="C6723">
        <v>2</v>
      </c>
      <c r="D6723">
        <v>70</v>
      </c>
      <c r="E6723">
        <v>11</v>
      </c>
      <c r="F6723" t="s">
        <v>38</v>
      </c>
      <c r="G6723" t="s">
        <v>13125</v>
      </c>
      <c r="H6723" t="s">
        <v>13126</v>
      </c>
      <c r="I6723" s="1" t="s">
        <v>19</v>
      </c>
      <c r="J6723" s="1" t="s">
        <v>13127</v>
      </c>
      <c r="K6723" s="1" t="s">
        <v>13126</v>
      </c>
      <c r="L6723" s="1" t="str">
        <f>IF(ISERROR(VLOOKUP($D6723&amp;":"&amp;$E6723&amp;":"&amp;$F6723,[1]Sheet2!$A$26:$I$7753,9,FALSE)),"",VLOOKUP($D6723&amp;":"&amp;$E6723&amp;":"&amp;$F6723,[1]Sheet2!$A$26:$I$7753,9,FALSE))</f>
        <v>verified</v>
      </c>
      <c r="M6723" s="1"/>
      <c r="O6723" s="1">
        <v>96</v>
      </c>
      <c r="P6723" s="1">
        <v>2</v>
      </c>
      <c r="Q6723" s="1">
        <v>70</v>
      </c>
      <c r="R6723" s="1">
        <v>11</v>
      </c>
      <c r="S6723" s="1" t="s">
        <v>38</v>
      </c>
      <c r="T6723" s="1" t="s">
        <v>13127</v>
      </c>
      <c r="U6723" s="1" t="s">
        <v>13126</v>
      </c>
      <c r="V6723" s="1">
        <v>90111669</v>
      </c>
      <c r="W6723" s="1" t="s">
        <v>17</v>
      </c>
      <c r="X6723" s="1" t="s">
        <v>19</v>
      </c>
      <c r="Z6723" t="s">
        <v>13124</v>
      </c>
      <c r="AA6723">
        <v>2</v>
      </c>
      <c r="AB6723" t="s">
        <v>19364</v>
      </c>
      <c r="AC6723" t="s">
        <v>13127</v>
      </c>
      <c r="AD6723" t="s">
        <v>13126</v>
      </c>
      <c r="AE6723" t="s">
        <v>16276</v>
      </c>
      <c r="AF6723" t="s">
        <v>16277</v>
      </c>
    </row>
    <row r="6724" spans="1:32">
      <c r="A6724" t="s">
        <v>27080</v>
      </c>
      <c r="B6724" t="s">
        <v>13128</v>
      </c>
      <c r="C6724">
        <v>2</v>
      </c>
      <c r="D6724">
        <v>70</v>
      </c>
      <c r="E6724">
        <v>11</v>
      </c>
      <c r="F6724" t="s">
        <v>43</v>
      </c>
      <c r="H6724" t="s">
        <v>13128</v>
      </c>
      <c r="I6724" s="1" t="s">
        <v>19</v>
      </c>
      <c r="J6724" s="1" t="s">
        <v>13128</v>
      </c>
      <c r="K6724" s="1" t="s">
        <v>13128</v>
      </c>
      <c r="L6724" s="1" t="str">
        <f>IF(ISERROR(VLOOKUP($D6724&amp;":"&amp;$E6724&amp;":"&amp;$F6724,[1]Sheet2!$A$26:$I$7753,9,FALSE)),"",VLOOKUP($D6724&amp;":"&amp;$E6724&amp;":"&amp;$F6724,[1]Sheet2!$A$26:$I$7753,9,FALSE))</f>
        <v/>
      </c>
      <c r="M6724" s="1" t="s">
        <v>20332</v>
      </c>
      <c r="O6724" s="1">
        <v>96</v>
      </c>
      <c r="P6724" s="1">
        <v>2</v>
      </c>
      <c r="Q6724" s="1">
        <v>70</v>
      </c>
      <c r="R6724" s="1">
        <v>11</v>
      </c>
      <c r="S6724" s="1" t="s">
        <v>43</v>
      </c>
      <c r="T6724" s="1" t="s">
        <v>13128</v>
      </c>
      <c r="U6724" s="1" t="s">
        <v>13128</v>
      </c>
      <c r="V6724" s="1" t="s">
        <v>17</v>
      </c>
      <c r="W6724" s="1" t="s">
        <v>13128</v>
      </c>
      <c r="X6724" s="1" t="s">
        <v>19</v>
      </c>
      <c r="Z6724" t="s">
        <v>13128</v>
      </c>
      <c r="AA6724">
        <v>2</v>
      </c>
      <c r="AB6724" t="s">
        <v>16819</v>
      </c>
      <c r="AC6724" t="s">
        <v>0</v>
      </c>
      <c r="AD6724" t="s">
        <v>0</v>
      </c>
      <c r="AE6724" t="s">
        <v>16278</v>
      </c>
      <c r="AF6724" t="s">
        <v>16279</v>
      </c>
    </row>
    <row r="6725" spans="1:32">
      <c r="A6725" t="s">
        <v>27081</v>
      </c>
      <c r="B6725" t="s">
        <v>13129</v>
      </c>
      <c r="C6725">
        <v>2</v>
      </c>
      <c r="D6725">
        <v>70</v>
      </c>
      <c r="E6725">
        <v>11</v>
      </c>
      <c r="F6725" t="s">
        <v>48</v>
      </c>
      <c r="G6725" t="s">
        <v>13130</v>
      </c>
      <c r="H6725" t="s">
        <v>13131</v>
      </c>
      <c r="I6725" s="1" t="s">
        <v>19</v>
      </c>
      <c r="J6725" s="1" t="s">
        <v>13132</v>
      </c>
      <c r="K6725" s="1" t="s">
        <v>13131</v>
      </c>
      <c r="L6725" s="1" t="str">
        <f>IF(ISERROR(VLOOKUP($D6725&amp;":"&amp;$E6725&amp;":"&amp;$F6725,[1]Sheet2!$A$26:$I$7753,9,FALSE)),"",VLOOKUP($D6725&amp;":"&amp;$E6725&amp;":"&amp;$F6725,[1]Sheet2!$A$26:$I$7753,9,FALSE))</f>
        <v>verified</v>
      </c>
      <c r="M6725" s="1"/>
      <c r="O6725" s="1">
        <v>96</v>
      </c>
      <c r="P6725" s="1">
        <v>2</v>
      </c>
      <c r="Q6725" s="1">
        <v>70</v>
      </c>
      <c r="R6725" s="1">
        <v>11</v>
      </c>
      <c r="S6725" s="1" t="s">
        <v>48</v>
      </c>
      <c r="T6725" s="1" t="s">
        <v>13132</v>
      </c>
      <c r="U6725" s="1" t="s">
        <v>13131</v>
      </c>
      <c r="V6725" s="1">
        <v>49176446</v>
      </c>
      <c r="W6725" s="1" t="s">
        <v>17</v>
      </c>
      <c r="X6725" s="1" t="s">
        <v>19</v>
      </c>
      <c r="Z6725" t="s">
        <v>13129</v>
      </c>
      <c r="AA6725">
        <v>2</v>
      </c>
      <c r="AB6725" t="s">
        <v>19365</v>
      </c>
      <c r="AC6725" t="s">
        <v>13132</v>
      </c>
      <c r="AD6725" t="s">
        <v>13131</v>
      </c>
      <c r="AE6725" t="s">
        <v>16276</v>
      </c>
      <c r="AF6725" t="s">
        <v>16277</v>
      </c>
    </row>
    <row r="6726" spans="1:32">
      <c r="A6726" t="s">
        <v>27082</v>
      </c>
      <c r="B6726" t="s">
        <v>13133</v>
      </c>
      <c r="C6726">
        <v>2</v>
      </c>
      <c r="D6726">
        <v>70</v>
      </c>
      <c r="E6726">
        <v>12</v>
      </c>
      <c r="F6726" t="s">
        <v>13</v>
      </c>
      <c r="G6726" t="s">
        <v>13134</v>
      </c>
      <c r="H6726" t="s">
        <v>13135</v>
      </c>
      <c r="I6726" s="1" t="s">
        <v>19</v>
      </c>
      <c r="J6726" s="1" t="s">
        <v>13136</v>
      </c>
      <c r="K6726" s="1" t="s">
        <v>13135</v>
      </c>
      <c r="L6726" s="1" t="str">
        <f>IF(ISERROR(VLOOKUP($D6726&amp;":"&amp;$E6726&amp;":"&amp;$F6726,[1]Sheet2!$A$26:$I$7753,9,FALSE)),"",VLOOKUP($D6726&amp;":"&amp;$E6726&amp;":"&amp;$F6726,[1]Sheet2!$A$26:$I$7753,9,FALSE))</f>
        <v>verified</v>
      </c>
      <c r="M6726" s="1"/>
      <c r="O6726" s="1">
        <v>96</v>
      </c>
      <c r="P6726" s="1">
        <v>2</v>
      </c>
      <c r="Q6726" s="1">
        <v>70</v>
      </c>
      <c r="R6726" s="1">
        <v>12</v>
      </c>
      <c r="S6726" s="1" t="s">
        <v>13</v>
      </c>
      <c r="T6726" s="1" t="s">
        <v>13136</v>
      </c>
      <c r="U6726" s="1" t="s">
        <v>13135</v>
      </c>
      <c r="V6726" s="1">
        <v>90111667</v>
      </c>
      <c r="W6726" s="1" t="s">
        <v>17</v>
      </c>
      <c r="X6726" s="1" t="s">
        <v>19</v>
      </c>
      <c r="Z6726" t="s">
        <v>13133</v>
      </c>
      <c r="AA6726">
        <v>2</v>
      </c>
      <c r="AB6726" t="s">
        <v>19366</v>
      </c>
      <c r="AC6726" t="s">
        <v>13136</v>
      </c>
      <c r="AD6726" t="s">
        <v>13135</v>
      </c>
      <c r="AE6726" t="s">
        <v>16276</v>
      </c>
      <c r="AF6726" t="s">
        <v>16277</v>
      </c>
    </row>
    <row r="6727" spans="1:32">
      <c r="A6727" t="s">
        <v>27083</v>
      </c>
      <c r="B6727" t="s">
        <v>13137</v>
      </c>
      <c r="C6727">
        <v>2</v>
      </c>
      <c r="D6727">
        <v>70</v>
      </c>
      <c r="E6727">
        <v>12</v>
      </c>
      <c r="F6727" t="s">
        <v>19</v>
      </c>
      <c r="G6727" t="s">
        <v>13138</v>
      </c>
      <c r="H6727" t="s">
        <v>13139</v>
      </c>
      <c r="I6727" s="1" t="s">
        <v>19</v>
      </c>
      <c r="J6727" s="1" t="s">
        <v>13140</v>
      </c>
      <c r="K6727" s="1" t="s">
        <v>13139</v>
      </c>
      <c r="L6727" s="1" t="str">
        <f>IF(ISERROR(VLOOKUP($D6727&amp;":"&amp;$E6727&amp;":"&amp;$F6727,[1]Sheet2!$A$26:$I$7753,9,FALSE)),"",VLOOKUP($D6727&amp;":"&amp;$E6727&amp;":"&amp;$F6727,[1]Sheet2!$A$26:$I$7753,9,FALSE))</f>
        <v>verified</v>
      </c>
      <c r="M6727" s="1"/>
      <c r="O6727" s="1">
        <v>96</v>
      </c>
      <c r="P6727" s="1">
        <v>2</v>
      </c>
      <c r="Q6727" s="1">
        <v>70</v>
      </c>
      <c r="R6727" s="1">
        <v>12</v>
      </c>
      <c r="S6727" s="1" t="s">
        <v>19</v>
      </c>
      <c r="T6727" s="1" t="s">
        <v>13140</v>
      </c>
      <c r="U6727" s="1" t="s">
        <v>13139</v>
      </c>
      <c r="V6727" s="1">
        <v>90111665</v>
      </c>
      <c r="W6727" s="1" t="s">
        <v>17</v>
      </c>
      <c r="X6727" s="1" t="s">
        <v>19</v>
      </c>
      <c r="Z6727" t="s">
        <v>13137</v>
      </c>
      <c r="AA6727">
        <v>2</v>
      </c>
      <c r="AB6727" t="s">
        <v>19367</v>
      </c>
      <c r="AC6727" t="s">
        <v>13140</v>
      </c>
      <c r="AD6727" t="s">
        <v>13139</v>
      </c>
      <c r="AE6727" t="s">
        <v>16276</v>
      </c>
      <c r="AF6727" t="s">
        <v>16277</v>
      </c>
    </row>
    <row r="6728" spans="1:32">
      <c r="A6728" t="s">
        <v>27084</v>
      </c>
      <c r="B6728" t="s">
        <v>13141</v>
      </c>
      <c r="C6728">
        <v>2</v>
      </c>
      <c r="D6728">
        <v>70</v>
      </c>
      <c r="E6728">
        <v>12</v>
      </c>
      <c r="F6728" t="s">
        <v>21</v>
      </c>
      <c r="G6728" t="s">
        <v>13142</v>
      </c>
      <c r="H6728" t="s">
        <v>13143</v>
      </c>
      <c r="I6728" s="1" t="s">
        <v>19</v>
      </c>
      <c r="J6728" s="1" t="s">
        <v>13144</v>
      </c>
      <c r="K6728" s="1" t="s">
        <v>13143</v>
      </c>
      <c r="L6728" s="1" t="str">
        <f>IF(ISERROR(VLOOKUP($D6728&amp;":"&amp;$E6728&amp;":"&amp;$F6728,[1]Sheet2!$A$26:$I$7753,9,FALSE)),"",VLOOKUP($D6728&amp;":"&amp;$E6728&amp;":"&amp;$F6728,[1]Sheet2!$A$26:$I$7753,9,FALSE))</f>
        <v>verified</v>
      </c>
      <c r="M6728" s="1"/>
      <c r="O6728" s="1">
        <v>96</v>
      </c>
      <c r="P6728" s="1">
        <v>2</v>
      </c>
      <c r="Q6728" s="1">
        <v>70</v>
      </c>
      <c r="R6728" s="1">
        <v>12</v>
      </c>
      <c r="S6728" s="1" t="s">
        <v>21</v>
      </c>
      <c r="T6728" s="1" t="s">
        <v>13144</v>
      </c>
      <c r="U6728" s="1" t="s">
        <v>13143</v>
      </c>
      <c r="V6728" s="1">
        <v>90111664</v>
      </c>
      <c r="W6728" s="1" t="s">
        <v>17</v>
      </c>
      <c r="X6728" s="1" t="s">
        <v>19</v>
      </c>
      <c r="Z6728" t="s">
        <v>13141</v>
      </c>
      <c r="AA6728">
        <v>2</v>
      </c>
      <c r="AB6728" t="s">
        <v>19368</v>
      </c>
      <c r="AC6728" t="s">
        <v>13144</v>
      </c>
      <c r="AD6728" t="s">
        <v>13143</v>
      </c>
      <c r="AE6728" t="s">
        <v>16276</v>
      </c>
      <c r="AF6728" t="s">
        <v>16277</v>
      </c>
    </row>
    <row r="6729" spans="1:32">
      <c r="A6729" t="s">
        <v>27085</v>
      </c>
      <c r="B6729" t="s">
        <v>13145</v>
      </c>
      <c r="C6729">
        <v>2</v>
      </c>
      <c r="D6729">
        <v>70</v>
      </c>
      <c r="E6729">
        <v>12</v>
      </c>
      <c r="F6729" t="s">
        <v>28</v>
      </c>
      <c r="G6729" t="s">
        <v>13146</v>
      </c>
      <c r="H6729" t="s">
        <v>13147</v>
      </c>
      <c r="I6729" s="1" t="s">
        <v>19</v>
      </c>
      <c r="J6729" s="1" t="s">
        <v>13148</v>
      </c>
      <c r="K6729" s="1" t="s">
        <v>13147</v>
      </c>
      <c r="L6729" s="1" t="str">
        <f>IF(ISERROR(VLOOKUP($D6729&amp;":"&amp;$E6729&amp;":"&amp;$F6729,[1]Sheet2!$A$26:$I$7753,9,FALSE)),"",VLOOKUP($D6729&amp;":"&amp;$E6729&amp;":"&amp;$F6729,[1]Sheet2!$A$26:$I$7753,9,FALSE))</f>
        <v>verified</v>
      </c>
      <c r="M6729" s="1"/>
      <c r="O6729" s="1">
        <v>96</v>
      </c>
      <c r="P6729" s="1">
        <v>2</v>
      </c>
      <c r="Q6729" s="1">
        <v>70</v>
      </c>
      <c r="R6729" s="1">
        <v>12</v>
      </c>
      <c r="S6729" s="1" t="s">
        <v>28</v>
      </c>
      <c r="T6729" s="1" t="s">
        <v>13148</v>
      </c>
      <c r="U6729" s="1" t="s">
        <v>13147</v>
      </c>
      <c r="V6729" s="1">
        <v>90111662</v>
      </c>
      <c r="W6729" s="1" t="s">
        <v>17</v>
      </c>
      <c r="X6729" s="1" t="s">
        <v>19</v>
      </c>
      <c r="Z6729" t="s">
        <v>19369</v>
      </c>
      <c r="AA6729">
        <v>2</v>
      </c>
      <c r="AB6729" t="s">
        <v>19370</v>
      </c>
      <c r="AC6729" t="s">
        <v>13148</v>
      </c>
      <c r="AD6729" t="s">
        <v>13147</v>
      </c>
      <c r="AE6729" t="s">
        <v>16276</v>
      </c>
      <c r="AF6729" t="s">
        <v>16277</v>
      </c>
    </row>
    <row r="6730" spans="1:32">
      <c r="A6730" t="s">
        <v>27086</v>
      </c>
      <c r="B6730" t="s">
        <v>13149</v>
      </c>
      <c r="C6730">
        <v>2</v>
      </c>
      <c r="D6730">
        <v>70</v>
      </c>
      <c r="E6730">
        <v>12</v>
      </c>
      <c r="F6730" t="s">
        <v>33</v>
      </c>
      <c r="H6730" t="s">
        <v>13149</v>
      </c>
      <c r="I6730" s="1" t="s">
        <v>19</v>
      </c>
      <c r="J6730" s="1" t="s">
        <v>13149</v>
      </c>
      <c r="K6730" s="1" t="s">
        <v>13149</v>
      </c>
      <c r="L6730" s="1" t="str">
        <f>IF(ISERROR(VLOOKUP($D6730&amp;":"&amp;$E6730&amp;":"&amp;$F6730,[1]Sheet2!$A$26:$I$7753,9,FALSE)),"",VLOOKUP($D6730&amp;":"&amp;$E6730&amp;":"&amp;$F6730,[1]Sheet2!$A$26:$I$7753,9,FALSE))</f>
        <v/>
      </c>
      <c r="M6730" s="1" t="s">
        <v>20332</v>
      </c>
      <c r="O6730" s="1">
        <v>96</v>
      </c>
      <c r="P6730" s="1">
        <v>2</v>
      </c>
      <c r="Q6730" s="1">
        <v>70</v>
      </c>
      <c r="R6730" s="1">
        <v>12</v>
      </c>
      <c r="S6730" s="1" t="s">
        <v>33</v>
      </c>
      <c r="T6730" s="1" t="s">
        <v>13149</v>
      </c>
      <c r="U6730" s="1" t="s">
        <v>13149</v>
      </c>
      <c r="V6730" s="1" t="s">
        <v>17</v>
      </c>
      <c r="W6730" s="1" t="s">
        <v>13149</v>
      </c>
      <c r="X6730" s="1" t="s">
        <v>19</v>
      </c>
      <c r="Z6730" t="s">
        <v>13149</v>
      </c>
      <c r="AA6730">
        <v>2</v>
      </c>
      <c r="AB6730" t="s">
        <v>16819</v>
      </c>
      <c r="AC6730" t="s">
        <v>0</v>
      </c>
      <c r="AD6730" t="s">
        <v>0</v>
      </c>
      <c r="AE6730" t="s">
        <v>16278</v>
      </c>
      <c r="AF6730" t="s">
        <v>16279</v>
      </c>
    </row>
    <row r="6731" spans="1:32">
      <c r="A6731" t="s">
        <v>27087</v>
      </c>
      <c r="B6731" t="s">
        <v>13150</v>
      </c>
      <c r="C6731">
        <v>2</v>
      </c>
      <c r="D6731">
        <v>70</v>
      </c>
      <c r="E6731">
        <v>12</v>
      </c>
      <c r="F6731" t="s">
        <v>38</v>
      </c>
      <c r="G6731" t="s">
        <v>13151</v>
      </c>
      <c r="H6731" t="s">
        <v>13152</v>
      </c>
      <c r="I6731" s="1" t="s">
        <v>19</v>
      </c>
      <c r="J6731" s="1" t="s">
        <v>13153</v>
      </c>
      <c r="K6731" s="1" t="s">
        <v>13152</v>
      </c>
      <c r="L6731" s="1" t="str">
        <f>IF(ISERROR(VLOOKUP($D6731&amp;":"&amp;$E6731&amp;":"&amp;$F6731,[1]Sheet2!$A$26:$I$7753,9,FALSE)),"",VLOOKUP($D6731&amp;":"&amp;$E6731&amp;":"&amp;$F6731,[1]Sheet2!$A$26:$I$7753,9,FALSE))</f>
        <v>verified</v>
      </c>
      <c r="M6731" s="1"/>
      <c r="O6731" s="1">
        <v>96</v>
      </c>
      <c r="P6731" s="1">
        <v>2</v>
      </c>
      <c r="Q6731" s="1">
        <v>70</v>
      </c>
      <c r="R6731" s="1">
        <v>12</v>
      </c>
      <c r="S6731" s="1" t="s">
        <v>38</v>
      </c>
      <c r="T6731" s="1" t="s">
        <v>13153</v>
      </c>
      <c r="U6731" s="1" t="s">
        <v>13152</v>
      </c>
      <c r="V6731" s="1">
        <v>90111661</v>
      </c>
      <c r="W6731" s="1" t="s">
        <v>17</v>
      </c>
      <c r="X6731" s="1" t="s">
        <v>19</v>
      </c>
      <c r="Z6731" t="s">
        <v>13150</v>
      </c>
      <c r="AA6731">
        <v>2</v>
      </c>
      <c r="AB6731" t="s">
        <v>19371</v>
      </c>
      <c r="AC6731" t="s">
        <v>13153</v>
      </c>
      <c r="AD6731" t="s">
        <v>13152</v>
      </c>
      <c r="AE6731" t="s">
        <v>16276</v>
      </c>
      <c r="AF6731" t="s">
        <v>16277</v>
      </c>
    </row>
    <row r="6732" spans="1:32">
      <c r="A6732" t="s">
        <v>27088</v>
      </c>
      <c r="B6732" t="s">
        <v>13154</v>
      </c>
      <c r="C6732">
        <v>2</v>
      </c>
      <c r="D6732">
        <v>70</v>
      </c>
      <c r="E6732">
        <v>12</v>
      </c>
      <c r="F6732" t="s">
        <v>43</v>
      </c>
      <c r="G6732" t="s">
        <v>13155</v>
      </c>
      <c r="H6732" t="s">
        <v>13156</v>
      </c>
      <c r="I6732" s="1" t="s">
        <v>19</v>
      </c>
      <c r="J6732" s="1" t="s">
        <v>13157</v>
      </c>
      <c r="K6732" s="1" t="s">
        <v>13156</v>
      </c>
      <c r="L6732" s="1" t="str">
        <f>IF(ISERROR(VLOOKUP($D6732&amp;":"&amp;$E6732&amp;":"&amp;$F6732,[1]Sheet2!$A$26:$I$7753,9,FALSE)),"",VLOOKUP($D6732&amp;":"&amp;$E6732&amp;":"&amp;$F6732,[1]Sheet2!$A$26:$I$7753,9,FALSE))</f>
        <v>verified</v>
      </c>
      <c r="M6732" s="1"/>
      <c r="O6732" s="1">
        <v>96</v>
      </c>
      <c r="P6732" s="1">
        <v>2</v>
      </c>
      <c r="Q6732" s="1">
        <v>70</v>
      </c>
      <c r="R6732" s="1">
        <v>12</v>
      </c>
      <c r="S6732" s="1" t="s">
        <v>43</v>
      </c>
      <c r="T6732" s="1" t="s">
        <v>13157</v>
      </c>
      <c r="U6732" s="1" t="s">
        <v>13156</v>
      </c>
      <c r="V6732" s="1">
        <v>90111660</v>
      </c>
      <c r="W6732" s="1" t="s">
        <v>17</v>
      </c>
      <c r="X6732" s="1" t="s">
        <v>19</v>
      </c>
      <c r="Z6732" t="s">
        <v>13154</v>
      </c>
      <c r="AA6732">
        <v>2</v>
      </c>
      <c r="AB6732" t="s">
        <v>19372</v>
      </c>
      <c r="AC6732" t="s">
        <v>13157</v>
      </c>
      <c r="AD6732" t="s">
        <v>13156</v>
      </c>
      <c r="AE6732" t="s">
        <v>16276</v>
      </c>
      <c r="AF6732" t="s">
        <v>16277</v>
      </c>
    </row>
    <row r="6733" spans="1:32">
      <c r="A6733" t="s">
        <v>27089</v>
      </c>
      <c r="B6733" t="s">
        <v>13158</v>
      </c>
      <c r="C6733">
        <v>2</v>
      </c>
      <c r="D6733">
        <v>70</v>
      </c>
      <c r="E6733">
        <v>12</v>
      </c>
      <c r="F6733" t="s">
        <v>48</v>
      </c>
      <c r="G6733" t="s">
        <v>13159</v>
      </c>
      <c r="H6733" t="s">
        <v>13160</v>
      </c>
      <c r="I6733" s="1" t="s">
        <v>19</v>
      </c>
      <c r="J6733" s="1" t="s">
        <v>13161</v>
      </c>
      <c r="K6733" s="1" t="s">
        <v>13160</v>
      </c>
      <c r="L6733" s="1" t="str">
        <f>IF(ISERROR(VLOOKUP($D6733&amp;":"&amp;$E6733&amp;":"&amp;$F6733,[1]Sheet2!$A$26:$I$7753,9,FALSE)),"",VLOOKUP($D6733&amp;":"&amp;$E6733&amp;":"&amp;$F6733,[1]Sheet2!$A$26:$I$7753,9,FALSE))</f>
        <v>verified</v>
      </c>
      <c r="M6733" s="1"/>
      <c r="O6733" s="1">
        <v>96</v>
      </c>
      <c r="P6733" s="1">
        <v>2</v>
      </c>
      <c r="Q6733" s="1">
        <v>70</v>
      </c>
      <c r="R6733" s="1">
        <v>12</v>
      </c>
      <c r="S6733" s="1" t="s">
        <v>48</v>
      </c>
      <c r="T6733" s="1" t="s">
        <v>13161</v>
      </c>
      <c r="U6733" s="1" t="s">
        <v>13160</v>
      </c>
      <c r="V6733" s="1">
        <v>90111659</v>
      </c>
      <c r="W6733" s="1" t="s">
        <v>17</v>
      </c>
      <c r="X6733" s="1" t="s">
        <v>19</v>
      </c>
      <c r="Z6733" t="s">
        <v>13158</v>
      </c>
      <c r="AA6733">
        <v>2</v>
      </c>
      <c r="AB6733" t="s">
        <v>19373</v>
      </c>
      <c r="AC6733" t="s">
        <v>13161</v>
      </c>
      <c r="AD6733" t="s">
        <v>13160</v>
      </c>
      <c r="AE6733" t="s">
        <v>16276</v>
      </c>
      <c r="AF6733" t="s">
        <v>16277</v>
      </c>
    </row>
    <row r="6734" spans="1:32">
      <c r="A6734" t="s">
        <v>27090</v>
      </c>
      <c r="B6734" t="s">
        <v>13162</v>
      </c>
      <c r="C6734">
        <v>1</v>
      </c>
      <c r="D6734">
        <v>71</v>
      </c>
      <c r="E6734">
        <v>1</v>
      </c>
      <c r="F6734" t="s">
        <v>13</v>
      </c>
      <c r="G6734" t="s">
        <v>13163</v>
      </c>
      <c r="H6734" t="s">
        <v>13164</v>
      </c>
      <c r="I6734" s="1" t="s">
        <v>13</v>
      </c>
      <c r="J6734" s="1" t="s">
        <v>13165</v>
      </c>
      <c r="K6734" s="1" t="s">
        <v>13164</v>
      </c>
      <c r="L6734" s="1" t="str">
        <f>IF(ISERROR(VLOOKUP($D6734&amp;":"&amp;$E6734&amp;":"&amp;$F6734,[1]Sheet2!$A$26:$I$7753,9,FALSE)),"",VLOOKUP($D6734&amp;":"&amp;$E6734&amp;":"&amp;$F6734,[1]Sheet2!$A$26:$I$7753,9,FALSE))</f>
        <v>verified</v>
      </c>
      <c r="M6734" s="1"/>
      <c r="O6734" s="1">
        <v>96</v>
      </c>
      <c r="P6734" s="1">
        <v>1</v>
      </c>
      <c r="Q6734" s="1">
        <v>71</v>
      </c>
      <c r="R6734" s="1">
        <v>1</v>
      </c>
      <c r="S6734" s="1" t="s">
        <v>13</v>
      </c>
      <c r="T6734" s="1" t="s">
        <v>13165</v>
      </c>
      <c r="U6734" s="1" t="s">
        <v>13164</v>
      </c>
      <c r="V6734" s="1">
        <v>90111658</v>
      </c>
      <c r="W6734" s="1" t="s">
        <v>17</v>
      </c>
      <c r="X6734" s="1" t="s">
        <v>13</v>
      </c>
      <c r="Z6734" t="s">
        <v>13162</v>
      </c>
      <c r="AA6734">
        <v>1</v>
      </c>
      <c r="AB6734" t="s">
        <v>19374</v>
      </c>
      <c r="AC6734" t="s">
        <v>13165</v>
      </c>
      <c r="AD6734" t="s">
        <v>13164</v>
      </c>
      <c r="AE6734" t="s">
        <v>16276</v>
      </c>
      <c r="AF6734" t="s">
        <v>16277</v>
      </c>
    </row>
    <row r="6735" spans="1:32">
      <c r="A6735" t="s">
        <v>27091</v>
      </c>
      <c r="B6735" t="s">
        <v>13166</v>
      </c>
      <c r="C6735">
        <v>2</v>
      </c>
      <c r="D6735">
        <v>71</v>
      </c>
      <c r="E6735">
        <v>1</v>
      </c>
      <c r="F6735" t="s">
        <v>19</v>
      </c>
      <c r="H6735" t="s">
        <v>13167</v>
      </c>
      <c r="I6735" s="1" t="s">
        <v>19</v>
      </c>
      <c r="J6735" s="1" t="s">
        <v>13168</v>
      </c>
      <c r="K6735" s="1" t="s">
        <v>13167</v>
      </c>
      <c r="L6735" s="1" t="str">
        <f>IF(ISERROR(VLOOKUP($D6735&amp;":"&amp;$E6735&amp;":"&amp;$F6735,[1]Sheet2!$A$26:$I$7753,9,FALSE)),"",VLOOKUP($D6735&amp;":"&amp;$E6735&amp;":"&amp;$F6735,[1]Sheet2!$A$26:$I$7753,9,FALSE))</f>
        <v/>
      </c>
      <c r="M6735" s="1" t="s">
        <v>20332</v>
      </c>
      <c r="O6735" s="1">
        <v>96</v>
      </c>
      <c r="P6735" s="1">
        <v>2</v>
      </c>
      <c r="Q6735" s="1">
        <v>71</v>
      </c>
      <c r="R6735" s="1">
        <v>1</v>
      </c>
      <c r="S6735" s="1" t="s">
        <v>19</v>
      </c>
      <c r="T6735" s="1" t="s">
        <v>13168</v>
      </c>
      <c r="U6735" s="1" t="s">
        <v>13167</v>
      </c>
      <c r="V6735" s="1">
        <v>49176435</v>
      </c>
      <c r="W6735" s="1" t="s">
        <v>17</v>
      </c>
      <c r="X6735" s="1" t="s">
        <v>19</v>
      </c>
      <c r="Z6735" t="s">
        <v>13166</v>
      </c>
      <c r="AA6735">
        <v>2</v>
      </c>
      <c r="AE6735" t="s">
        <v>16278</v>
      </c>
      <c r="AF6735" t="s">
        <v>16279</v>
      </c>
    </row>
    <row r="6736" spans="1:32">
      <c r="A6736" t="s">
        <v>27092</v>
      </c>
      <c r="B6736" t="s">
        <v>13169</v>
      </c>
      <c r="C6736">
        <v>1</v>
      </c>
      <c r="D6736">
        <v>71</v>
      </c>
      <c r="E6736">
        <v>1</v>
      </c>
      <c r="F6736" t="s">
        <v>21</v>
      </c>
      <c r="G6736" t="s">
        <v>13170</v>
      </c>
      <c r="H6736" t="s">
        <v>13171</v>
      </c>
      <c r="I6736" s="1" t="s">
        <v>13</v>
      </c>
      <c r="J6736" s="1" t="s">
        <v>13172</v>
      </c>
      <c r="K6736" s="1" t="s">
        <v>13173</v>
      </c>
      <c r="L6736" s="1" t="str">
        <f>IF(ISERROR(VLOOKUP($D6736&amp;":"&amp;$E6736&amp;":"&amp;$F6736,[1]Sheet2!$A$26:$I$7753,9,FALSE)),"",VLOOKUP($D6736&amp;":"&amp;$E6736&amp;":"&amp;$F6736,[1]Sheet2!$A$26:$I$7753,9,FALSE))</f>
        <v>verified</v>
      </c>
      <c r="M6736" s="1"/>
      <c r="O6736" s="1">
        <v>96</v>
      </c>
      <c r="P6736" s="1">
        <v>1</v>
      </c>
      <c r="Q6736" s="1">
        <v>71</v>
      </c>
      <c r="R6736" s="1">
        <v>1</v>
      </c>
      <c r="S6736" s="1" t="s">
        <v>21</v>
      </c>
      <c r="T6736" s="1" t="s">
        <v>13172</v>
      </c>
      <c r="U6736" s="1" t="s">
        <v>13173</v>
      </c>
      <c r="V6736" s="1">
        <v>49176434</v>
      </c>
      <c r="W6736" s="1" t="s">
        <v>17</v>
      </c>
      <c r="X6736" s="1" t="s">
        <v>13</v>
      </c>
      <c r="Z6736" t="s">
        <v>13169</v>
      </c>
      <c r="AA6736">
        <v>1</v>
      </c>
      <c r="AB6736" t="s">
        <v>19375</v>
      </c>
      <c r="AC6736" t="s">
        <v>13172</v>
      </c>
      <c r="AD6736" t="s">
        <v>13173</v>
      </c>
      <c r="AE6736" t="s">
        <v>16276</v>
      </c>
      <c r="AF6736" t="s">
        <v>16277</v>
      </c>
    </row>
    <row r="6737" spans="1:32">
      <c r="A6737" t="s">
        <v>27093</v>
      </c>
      <c r="B6737" t="s">
        <v>13174</v>
      </c>
      <c r="C6737">
        <v>1</v>
      </c>
      <c r="D6737">
        <v>71</v>
      </c>
      <c r="E6737">
        <v>1</v>
      </c>
      <c r="F6737" t="s">
        <v>28</v>
      </c>
      <c r="H6737" t="s">
        <v>13174</v>
      </c>
      <c r="I6737" s="1" t="s">
        <v>13</v>
      </c>
      <c r="J6737" s="1" t="s">
        <v>13174</v>
      </c>
      <c r="K6737" s="1" t="s">
        <v>13174</v>
      </c>
      <c r="L6737" s="1" t="str">
        <f>IF(ISERROR(VLOOKUP($D6737&amp;":"&amp;$E6737&amp;":"&amp;$F6737,[1]Sheet2!$A$26:$I$7753,9,FALSE)),"",VLOOKUP($D6737&amp;":"&amp;$E6737&amp;":"&amp;$F6737,[1]Sheet2!$A$26:$I$7753,9,FALSE))</f>
        <v/>
      </c>
      <c r="M6737" s="1" t="s">
        <v>20332</v>
      </c>
      <c r="O6737" s="1">
        <v>96</v>
      </c>
      <c r="P6737" s="1">
        <v>1</v>
      </c>
      <c r="Q6737" s="1">
        <v>71</v>
      </c>
      <c r="R6737" s="1">
        <v>1</v>
      </c>
      <c r="S6737" s="1" t="s">
        <v>28</v>
      </c>
      <c r="T6737" s="1" t="s">
        <v>13174</v>
      </c>
      <c r="U6737" s="1" t="s">
        <v>13174</v>
      </c>
      <c r="V6737" s="1" t="s">
        <v>17</v>
      </c>
      <c r="W6737" s="1" t="s">
        <v>13174</v>
      </c>
      <c r="X6737" s="1" t="s">
        <v>13</v>
      </c>
      <c r="Z6737" t="s">
        <v>13174</v>
      </c>
      <c r="AA6737">
        <v>1</v>
      </c>
      <c r="AB6737" t="s">
        <v>16819</v>
      </c>
      <c r="AC6737" t="s">
        <v>0</v>
      </c>
      <c r="AD6737" t="s">
        <v>0</v>
      </c>
      <c r="AE6737" t="s">
        <v>16278</v>
      </c>
      <c r="AF6737" t="s">
        <v>16279</v>
      </c>
    </row>
    <row r="6738" spans="1:32">
      <c r="A6738" t="s">
        <v>27094</v>
      </c>
      <c r="B6738" t="s">
        <v>13175</v>
      </c>
      <c r="C6738">
        <v>1</v>
      </c>
      <c r="D6738">
        <v>71</v>
      </c>
      <c r="E6738">
        <v>1</v>
      </c>
      <c r="F6738" t="s">
        <v>33</v>
      </c>
      <c r="G6738" t="s">
        <v>13176</v>
      </c>
      <c r="H6738" t="s">
        <v>13177</v>
      </c>
      <c r="I6738" s="1" t="s">
        <v>13</v>
      </c>
      <c r="J6738" s="1" t="s">
        <v>13178</v>
      </c>
      <c r="K6738" s="1" t="s">
        <v>13177</v>
      </c>
      <c r="L6738" s="1" t="str">
        <f>IF(ISERROR(VLOOKUP($D6738&amp;":"&amp;$E6738&amp;":"&amp;$F6738,[1]Sheet2!$A$26:$I$7753,9,FALSE)),"",VLOOKUP($D6738&amp;":"&amp;$E6738&amp;":"&amp;$F6738,[1]Sheet2!$A$26:$I$7753,9,FALSE))</f>
        <v>verified</v>
      </c>
      <c r="M6738" s="1"/>
      <c r="O6738" s="1">
        <v>96</v>
      </c>
      <c r="P6738" s="1">
        <v>1</v>
      </c>
      <c r="Q6738" s="1">
        <v>71</v>
      </c>
      <c r="R6738" s="1">
        <v>1</v>
      </c>
      <c r="S6738" s="1" t="s">
        <v>33</v>
      </c>
      <c r="T6738" s="1" t="s">
        <v>13178</v>
      </c>
      <c r="U6738" s="1" t="s">
        <v>13177</v>
      </c>
      <c r="V6738" s="1">
        <v>90111655</v>
      </c>
      <c r="W6738" s="1" t="s">
        <v>17</v>
      </c>
      <c r="X6738" s="1" t="s">
        <v>13</v>
      </c>
      <c r="Z6738" t="s">
        <v>13175</v>
      </c>
      <c r="AA6738">
        <v>1</v>
      </c>
      <c r="AB6738" t="s">
        <v>19376</v>
      </c>
      <c r="AC6738" t="s">
        <v>13178</v>
      </c>
      <c r="AD6738" t="s">
        <v>13177</v>
      </c>
      <c r="AE6738" t="s">
        <v>16276</v>
      </c>
      <c r="AF6738" t="s">
        <v>16277</v>
      </c>
    </row>
    <row r="6739" spans="1:32">
      <c r="A6739" t="s">
        <v>27095</v>
      </c>
      <c r="B6739" t="s">
        <v>13179</v>
      </c>
      <c r="C6739">
        <v>1</v>
      </c>
      <c r="D6739">
        <v>71</v>
      </c>
      <c r="E6739">
        <v>1</v>
      </c>
      <c r="F6739" t="s">
        <v>38</v>
      </c>
      <c r="G6739" t="s">
        <v>13180</v>
      </c>
      <c r="H6739" t="s">
        <v>13181</v>
      </c>
      <c r="I6739" s="1" t="s">
        <v>13</v>
      </c>
      <c r="J6739" s="1" t="s">
        <v>13182</v>
      </c>
      <c r="K6739" s="1" t="s">
        <v>13181</v>
      </c>
      <c r="L6739" s="1" t="str">
        <f>IF(ISERROR(VLOOKUP($D6739&amp;":"&amp;$E6739&amp;":"&amp;$F6739,[1]Sheet2!$A$26:$I$7753,9,FALSE)),"",VLOOKUP($D6739&amp;":"&amp;$E6739&amp;":"&amp;$F6739,[1]Sheet2!$A$26:$I$7753,9,FALSE))</f>
        <v>verified</v>
      </c>
      <c r="M6739" s="1"/>
      <c r="O6739" s="1">
        <v>96</v>
      </c>
      <c r="P6739" s="1">
        <v>1</v>
      </c>
      <c r="Q6739" s="1">
        <v>71</v>
      </c>
      <c r="R6739" s="1">
        <v>1</v>
      </c>
      <c r="S6739" s="1" t="s">
        <v>38</v>
      </c>
      <c r="T6739" s="1" t="s">
        <v>13182</v>
      </c>
      <c r="U6739" s="1" t="s">
        <v>13181</v>
      </c>
      <c r="V6739" s="1">
        <v>49176428</v>
      </c>
      <c r="W6739" s="1" t="s">
        <v>17</v>
      </c>
      <c r="X6739" s="1" t="s">
        <v>13</v>
      </c>
      <c r="Z6739" t="s">
        <v>13179</v>
      </c>
      <c r="AA6739">
        <v>1</v>
      </c>
      <c r="AB6739" t="s">
        <v>19377</v>
      </c>
      <c r="AC6739" t="s">
        <v>13182</v>
      </c>
      <c r="AD6739" t="s">
        <v>13181</v>
      </c>
      <c r="AE6739" t="s">
        <v>16276</v>
      </c>
      <c r="AF6739" t="s">
        <v>16277</v>
      </c>
    </row>
    <row r="6740" spans="1:32">
      <c r="A6740" t="s">
        <v>27096</v>
      </c>
      <c r="B6740" t="s">
        <v>13183</v>
      </c>
      <c r="C6740">
        <v>1</v>
      </c>
      <c r="D6740">
        <v>71</v>
      </c>
      <c r="E6740">
        <v>1</v>
      </c>
      <c r="F6740" t="s">
        <v>43</v>
      </c>
      <c r="G6740" t="s">
        <v>13184</v>
      </c>
      <c r="H6740" t="s">
        <v>13185</v>
      </c>
      <c r="I6740" s="1" t="s">
        <v>13</v>
      </c>
      <c r="J6740" s="1" t="s">
        <v>13186</v>
      </c>
      <c r="K6740" s="1" t="s">
        <v>13185</v>
      </c>
      <c r="L6740" s="1" t="str">
        <f>IF(ISERROR(VLOOKUP($D6740&amp;":"&amp;$E6740&amp;":"&amp;$F6740,[1]Sheet2!$A$26:$I$7753,9,FALSE)),"",VLOOKUP($D6740&amp;":"&amp;$E6740&amp;":"&amp;$F6740,[1]Sheet2!$A$26:$I$7753,9,FALSE))</f>
        <v>verified</v>
      </c>
      <c r="M6740" s="1"/>
      <c r="O6740" s="1">
        <v>96</v>
      </c>
      <c r="P6740" s="1">
        <v>1</v>
      </c>
      <c r="Q6740" s="1">
        <v>71</v>
      </c>
      <c r="R6740" s="1">
        <v>1</v>
      </c>
      <c r="S6740" s="1" t="s">
        <v>43</v>
      </c>
      <c r="T6740" s="1" t="s">
        <v>13186</v>
      </c>
      <c r="U6740" s="1" t="s">
        <v>13185</v>
      </c>
      <c r="V6740" s="1">
        <v>90111652</v>
      </c>
      <c r="W6740" s="1" t="s">
        <v>17</v>
      </c>
      <c r="X6740" s="1" t="s">
        <v>13</v>
      </c>
      <c r="Z6740" t="s">
        <v>13183</v>
      </c>
      <c r="AA6740">
        <v>1</v>
      </c>
      <c r="AB6740" t="s">
        <v>19378</v>
      </c>
      <c r="AC6740" t="s">
        <v>13186</v>
      </c>
      <c r="AD6740" t="s">
        <v>13185</v>
      </c>
      <c r="AE6740" t="s">
        <v>16276</v>
      </c>
      <c r="AF6740" t="s">
        <v>16277</v>
      </c>
    </row>
    <row r="6741" spans="1:32">
      <c r="A6741" t="s">
        <v>27097</v>
      </c>
      <c r="B6741" t="s">
        <v>13187</v>
      </c>
      <c r="C6741">
        <v>1</v>
      </c>
      <c r="D6741">
        <v>71</v>
      </c>
      <c r="E6741">
        <v>1</v>
      </c>
      <c r="F6741" t="s">
        <v>48</v>
      </c>
      <c r="G6741" t="s">
        <v>13188</v>
      </c>
      <c r="H6741" t="s">
        <v>13189</v>
      </c>
      <c r="I6741" s="1" t="s">
        <v>13</v>
      </c>
      <c r="J6741" s="1" t="s">
        <v>13190</v>
      </c>
      <c r="K6741" s="1" t="s">
        <v>13189</v>
      </c>
      <c r="L6741" s="1" t="str">
        <f>IF(ISERROR(VLOOKUP($D6741&amp;":"&amp;$E6741&amp;":"&amp;$F6741,[1]Sheet2!$A$26:$I$7753,9,FALSE)),"",VLOOKUP($D6741&amp;":"&amp;$E6741&amp;":"&amp;$F6741,[1]Sheet2!$A$26:$I$7753,9,FALSE))</f>
        <v>verified</v>
      </c>
      <c r="M6741" s="1"/>
      <c r="O6741" s="1">
        <v>96</v>
      </c>
      <c r="P6741" s="1">
        <v>1</v>
      </c>
      <c r="Q6741" s="1">
        <v>71</v>
      </c>
      <c r="R6741" s="1">
        <v>1</v>
      </c>
      <c r="S6741" s="1" t="s">
        <v>48</v>
      </c>
      <c r="T6741" s="1" t="s">
        <v>13190</v>
      </c>
      <c r="U6741" s="1" t="s">
        <v>13189</v>
      </c>
      <c r="V6741" s="1">
        <v>49176418</v>
      </c>
      <c r="W6741" s="1" t="s">
        <v>17</v>
      </c>
      <c r="X6741" s="1" t="s">
        <v>13</v>
      </c>
      <c r="Z6741" t="s">
        <v>13187</v>
      </c>
      <c r="AA6741">
        <v>1</v>
      </c>
      <c r="AB6741" t="s">
        <v>19379</v>
      </c>
      <c r="AC6741" t="s">
        <v>13190</v>
      </c>
      <c r="AD6741" t="s">
        <v>13189</v>
      </c>
      <c r="AE6741" t="s">
        <v>16276</v>
      </c>
      <c r="AF6741" t="s">
        <v>16277</v>
      </c>
    </row>
    <row r="6742" spans="1:32">
      <c r="A6742" t="s">
        <v>27098</v>
      </c>
      <c r="B6742" t="s">
        <v>13191</v>
      </c>
      <c r="C6742">
        <v>1</v>
      </c>
      <c r="D6742">
        <v>71</v>
      </c>
      <c r="E6742">
        <v>2</v>
      </c>
      <c r="F6742" t="s">
        <v>13</v>
      </c>
      <c r="G6742" t="s">
        <v>13192</v>
      </c>
      <c r="H6742" t="s">
        <v>13193</v>
      </c>
      <c r="I6742" s="1" t="s">
        <v>13</v>
      </c>
      <c r="J6742" s="1" t="s">
        <v>13194</v>
      </c>
      <c r="K6742" s="1" t="s">
        <v>13193</v>
      </c>
      <c r="L6742" s="1" t="str">
        <f>IF(ISERROR(VLOOKUP($D6742&amp;":"&amp;$E6742&amp;":"&amp;$F6742,[1]Sheet2!$A$26:$I$7753,9,FALSE)),"",VLOOKUP($D6742&amp;":"&amp;$E6742&amp;":"&amp;$F6742,[1]Sheet2!$A$26:$I$7753,9,FALSE))</f>
        <v>verified</v>
      </c>
      <c r="M6742" s="1"/>
      <c r="O6742" s="1">
        <v>96</v>
      </c>
      <c r="P6742" s="1">
        <v>1</v>
      </c>
      <c r="Q6742" s="1">
        <v>71</v>
      </c>
      <c r="R6742" s="1">
        <v>2</v>
      </c>
      <c r="S6742" s="1" t="s">
        <v>13</v>
      </c>
      <c r="T6742" s="1" t="s">
        <v>13194</v>
      </c>
      <c r="U6742" s="1" t="s">
        <v>13193</v>
      </c>
      <c r="V6742" s="1">
        <v>90111651</v>
      </c>
      <c r="W6742" s="1" t="s">
        <v>17</v>
      </c>
      <c r="X6742" s="1" t="s">
        <v>13</v>
      </c>
      <c r="Z6742" t="s">
        <v>13191</v>
      </c>
      <c r="AA6742">
        <v>1</v>
      </c>
      <c r="AB6742" t="s">
        <v>19380</v>
      </c>
      <c r="AC6742" t="s">
        <v>13194</v>
      </c>
      <c r="AD6742" t="s">
        <v>13193</v>
      </c>
      <c r="AE6742" t="s">
        <v>16276</v>
      </c>
      <c r="AF6742" t="s">
        <v>16277</v>
      </c>
    </row>
    <row r="6743" spans="1:32">
      <c r="A6743" t="s">
        <v>27099</v>
      </c>
      <c r="B6743" t="s">
        <v>13195</v>
      </c>
      <c r="C6743">
        <v>1</v>
      </c>
      <c r="D6743">
        <v>71</v>
      </c>
      <c r="E6743">
        <v>2</v>
      </c>
      <c r="F6743" t="s">
        <v>19</v>
      </c>
      <c r="G6743" t="s">
        <v>13196</v>
      </c>
      <c r="H6743" t="s">
        <v>13197</v>
      </c>
      <c r="I6743" s="1" t="s">
        <v>13</v>
      </c>
      <c r="J6743" s="1" t="s">
        <v>13198</v>
      </c>
      <c r="K6743" s="1" t="s">
        <v>13197</v>
      </c>
      <c r="L6743" s="1" t="str">
        <f>IF(ISERROR(VLOOKUP($D6743&amp;":"&amp;$E6743&amp;":"&amp;$F6743,[1]Sheet2!$A$26:$I$7753,9,FALSE)),"",VLOOKUP($D6743&amp;":"&amp;$E6743&amp;":"&amp;$F6743,[1]Sheet2!$A$26:$I$7753,9,FALSE))</f>
        <v/>
      </c>
      <c r="M6743" s="1" t="s">
        <v>20332</v>
      </c>
      <c r="O6743" s="1">
        <v>96</v>
      </c>
      <c r="P6743" s="1">
        <v>1</v>
      </c>
      <c r="Q6743" s="1">
        <v>71</v>
      </c>
      <c r="R6743" s="1">
        <v>2</v>
      </c>
      <c r="S6743" s="1" t="s">
        <v>19</v>
      </c>
      <c r="T6743" s="1" t="s">
        <v>13198</v>
      </c>
      <c r="U6743" s="1" t="s">
        <v>13197</v>
      </c>
      <c r="V6743" s="1">
        <v>90111650</v>
      </c>
      <c r="W6743" s="1" t="s">
        <v>17</v>
      </c>
      <c r="X6743" s="1" t="s">
        <v>13</v>
      </c>
      <c r="Z6743" t="s">
        <v>13195</v>
      </c>
      <c r="AA6743">
        <v>1</v>
      </c>
      <c r="AB6743" t="s">
        <v>19381</v>
      </c>
      <c r="AC6743" t="s">
        <v>13198</v>
      </c>
      <c r="AD6743" t="s">
        <v>13197</v>
      </c>
      <c r="AE6743" t="s">
        <v>16552</v>
      </c>
      <c r="AF6743" t="s">
        <v>16553</v>
      </c>
    </row>
    <row r="6744" spans="1:32">
      <c r="A6744" t="s">
        <v>27100</v>
      </c>
      <c r="B6744" t="s">
        <v>13199</v>
      </c>
      <c r="C6744">
        <v>1</v>
      </c>
      <c r="D6744">
        <v>71</v>
      </c>
      <c r="E6744">
        <v>2</v>
      </c>
      <c r="F6744" t="s">
        <v>21</v>
      </c>
      <c r="G6744" t="s">
        <v>13200</v>
      </c>
      <c r="H6744" t="s">
        <v>13201</v>
      </c>
      <c r="I6744" s="1" t="s">
        <v>13</v>
      </c>
      <c r="J6744" s="1" t="s">
        <v>13202</v>
      </c>
      <c r="K6744" s="1" t="s">
        <v>13201</v>
      </c>
      <c r="L6744" s="1" t="str">
        <f>IF(ISERROR(VLOOKUP($D6744&amp;":"&amp;$E6744&amp;":"&amp;$F6744,[1]Sheet2!$A$26:$I$7753,9,FALSE)),"",VLOOKUP($D6744&amp;":"&amp;$E6744&amp;":"&amp;$F6744,[1]Sheet2!$A$26:$I$7753,9,FALSE))</f>
        <v>verified</v>
      </c>
      <c r="M6744" s="1"/>
      <c r="O6744" s="1">
        <v>96</v>
      </c>
      <c r="P6744" s="1">
        <v>1</v>
      </c>
      <c r="Q6744" s="1">
        <v>71</v>
      </c>
      <c r="R6744" s="1">
        <v>2</v>
      </c>
      <c r="S6744" s="1" t="s">
        <v>21</v>
      </c>
      <c r="T6744" s="1" t="s">
        <v>13202</v>
      </c>
      <c r="U6744" s="1" t="s">
        <v>13201</v>
      </c>
      <c r="V6744" s="1">
        <v>90111649</v>
      </c>
      <c r="W6744" s="1" t="s">
        <v>17</v>
      </c>
      <c r="X6744" s="1" t="s">
        <v>13</v>
      </c>
      <c r="Z6744" t="s">
        <v>13199</v>
      </c>
      <c r="AA6744">
        <v>1</v>
      </c>
      <c r="AB6744" t="s">
        <v>19382</v>
      </c>
      <c r="AC6744" t="s">
        <v>13202</v>
      </c>
      <c r="AD6744" t="s">
        <v>13201</v>
      </c>
      <c r="AE6744" t="s">
        <v>16276</v>
      </c>
      <c r="AF6744" t="s">
        <v>16277</v>
      </c>
    </row>
    <row r="6745" spans="1:32">
      <c r="A6745" t="s">
        <v>27101</v>
      </c>
      <c r="B6745" t="s">
        <v>13203</v>
      </c>
      <c r="C6745">
        <v>1</v>
      </c>
      <c r="D6745">
        <v>71</v>
      </c>
      <c r="E6745">
        <v>2</v>
      </c>
      <c r="F6745" t="s">
        <v>28</v>
      </c>
      <c r="H6745" t="s">
        <v>13204</v>
      </c>
      <c r="I6745" s="1" t="s">
        <v>13</v>
      </c>
      <c r="J6745" s="1" t="s">
        <v>13205</v>
      </c>
      <c r="K6745" s="1" t="s">
        <v>13204</v>
      </c>
      <c r="L6745" s="1" t="str">
        <f>IF(ISERROR(VLOOKUP($D6745&amp;":"&amp;$E6745&amp;":"&amp;$F6745,[1]Sheet2!$A$26:$I$7753,9,FALSE)),"",VLOOKUP($D6745&amp;":"&amp;$E6745&amp;":"&amp;$F6745,[1]Sheet2!$A$26:$I$7753,9,FALSE))</f>
        <v/>
      </c>
      <c r="M6745" s="1" t="s">
        <v>20332</v>
      </c>
      <c r="O6745" s="1">
        <v>96</v>
      </c>
      <c r="P6745" s="1">
        <v>1</v>
      </c>
      <c r="Q6745" s="1">
        <v>71</v>
      </c>
      <c r="R6745" s="1">
        <v>2</v>
      </c>
      <c r="S6745" s="1" t="s">
        <v>28</v>
      </c>
      <c r="T6745" s="1" t="s">
        <v>13205</v>
      </c>
      <c r="U6745" s="1" t="s">
        <v>13204</v>
      </c>
      <c r="V6745" s="1">
        <v>67005950</v>
      </c>
      <c r="W6745" s="1" t="s">
        <v>17</v>
      </c>
      <c r="X6745" s="1" t="s">
        <v>13</v>
      </c>
      <c r="Z6745" t="s">
        <v>13203</v>
      </c>
      <c r="AA6745">
        <v>1</v>
      </c>
      <c r="AE6745" t="s">
        <v>16278</v>
      </c>
      <c r="AF6745" t="s">
        <v>16279</v>
      </c>
    </row>
    <row r="6746" spans="1:32">
      <c r="A6746" t="s">
        <v>27102</v>
      </c>
      <c r="B6746" t="s">
        <v>13206</v>
      </c>
      <c r="C6746">
        <v>1</v>
      </c>
      <c r="D6746">
        <v>71</v>
      </c>
      <c r="E6746">
        <v>2</v>
      </c>
      <c r="F6746" t="s">
        <v>33</v>
      </c>
      <c r="G6746" t="s">
        <v>13207</v>
      </c>
      <c r="H6746" t="s">
        <v>13208</v>
      </c>
      <c r="I6746" s="1" t="s">
        <v>13</v>
      </c>
      <c r="J6746" s="1" t="s">
        <v>13209</v>
      </c>
      <c r="K6746" s="1" t="s">
        <v>13208</v>
      </c>
      <c r="L6746" s="1" t="str">
        <f>IF(ISERROR(VLOOKUP($D6746&amp;":"&amp;$E6746&amp;":"&amp;$F6746,[1]Sheet2!$A$26:$I$7753,9,FALSE)),"",VLOOKUP($D6746&amp;":"&amp;$E6746&amp;":"&amp;$F6746,[1]Sheet2!$A$26:$I$7753,9,FALSE))</f>
        <v>verified</v>
      </c>
      <c r="M6746" s="1"/>
      <c r="O6746" s="1">
        <v>96</v>
      </c>
      <c r="P6746" s="1">
        <v>1</v>
      </c>
      <c r="Q6746" s="1">
        <v>71</v>
      </c>
      <c r="R6746" s="1">
        <v>2</v>
      </c>
      <c r="S6746" s="1" t="s">
        <v>33</v>
      </c>
      <c r="T6746" s="1" t="s">
        <v>13209</v>
      </c>
      <c r="U6746" s="1" t="s">
        <v>13208</v>
      </c>
      <c r="V6746" s="1">
        <v>49176404</v>
      </c>
      <c r="W6746" s="1" t="s">
        <v>17</v>
      </c>
      <c r="X6746" s="1" t="s">
        <v>13</v>
      </c>
      <c r="Z6746" t="s">
        <v>13206</v>
      </c>
      <c r="AA6746">
        <v>1</v>
      </c>
      <c r="AB6746" t="s">
        <v>19383</v>
      </c>
      <c r="AC6746" t="s">
        <v>13209</v>
      </c>
      <c r="AD6746" t="s">
        <v>13208</v>
      </c>
      <c r="AE6746" t="s">
        <v>16276</v>
      </c>
      <c r="AF6746" t="s">
        <v>16277</v>
      </c>
    </row>
    <row r="6747" spans="1:32">
      <c r="A6747" t="s">
        <v>27103</v>
      </c>
      <c r="B6747" t="s">
        <v>13210</v>
      </c>
      <c r="C6747">
        <v>1</v>
      </c>
      <c r="D6747">
        <v>71</v>
      </c>
      <c r="E6747">
        <v>2</v>
      </c>
      <c r="F6747" t="s">
        <v>38</v>
      </c>
      <c r="G6747" t="s">
        <v>13211</v>
      </c>
      <c r="H6747" t="s">
        <v>13212</v>
      </c>
      <c r="I6747" s="1" t="s">
        <v>13</v>
      </c>
      <c r="J6747" s="1" t="s">
        <v>13213</v>
      </c>
      <c r="K6747" s="1" t="s">
        <v>13214</v>
      </c>
      <c r="L6747" s="1" t="str">
        <f>IF(ISERROR(VLOOKUP($D6747&amp;":"&amp;$E6747&amp;":"&amp;$F6747,[1]Sheet2!$A$26:$I$7753,9,FALSE)),"",VLOOKUP($D6747&amp;":"&amp;$E6747&amp;":"&amp;$F6747,[1]Sheet2!$A$26:$I$7753,9,FALSE))</f>
        <v>verified</v>
      </c>
      <c r="M6747" s="1"/>
      <c r="O6747" s="1">
        <v>96</v>
      </c>
      <c r="P6747" s="1">
        <v>1</v>
      </c>
      <c r="Q6747" s="1">
        <v>71</v>
      </c>
      <c r="R6747" s="1">
        <v>2</v>
      </c>
      <c r="S6747" s="1" t="s">
        <v>38</v>
      </c>
      <c r="T6747" s="1" t="s">
        <v>13213</v>
      </c>
      <c r="U6747" s="1" t="s">
        <v>13214</v>
      </c>
      <c r="V6747" s="1">
        <v>49176400</v>
      </c>
      <c r="W6747" s="1" t="s">
        <v>17</v>
      </c>
      <c r="X6747" s="1" t="s">
        <v>13</v>
      </c>
      <c r="Z6747" t="s">
        <v>13210</v>
      </c>
      <c r="AA6747">
        <v>1</v>
      </c>
      <c r="AB6747" t="s">
        <v>19384</v>
      </c>
      <c r="AC6747" t="s">
        <v>13213</v>
      </c>
      <c r="AD6747" t="s">
        <v>13214</v>
      </c>
      <c r="AE6747" t="s">
        <v>16276</v>
      </c>
      <c r="AF6747" t="s">
        <v>16277</v>
      </c>
    </row>
    <row r="6748" spans="1:32">
      <c r="A6748" t="s">
        <v>27104</v>
      </c>
      <c r="B6748" t="s">
        <v>13215</v>
      </c>
      <c r="C6748">
        <v>1</v>
      </c>
      <c r="D6748">
        <v>71</v>
      </c>
      <c r="E6748">
        <v>2</v>
      </c>
      <c r="F6748" t="s">
        <v>43</v>
      </c>
      <c r="G6748" t="s">
        <v>13216</v>
      </c>
      <c r="H6748" t="s">
        <v>13217</v>
      </c>
      <c r="I6748" s="1" t="s">
        <v>13</v>
      </c>
      <c r="J6748" s="1" t="s">
        <v>13218</v>
      </c>
      <c r="K6748" s="1" t="s">
        <v>13217</v>
      </c>
      <c r="L6748" s="1" t="str">
        <f>IF(ISERROR(VLOOKUP($D6748&amp;":"&amp;$E6748&amp;":"&amp;$F6748,[1]Sheet2!$A$26:$I$7753,9,FALSE)),"",VLOOKUP($D6748&amp;":"&amp;$E6748&amp;":"&amp;$F6748,[1]Sheet2!$A$26:$I$7753,9,FALSE))</f>
        <v>verified</v>
      </c>
      <c r="M6748" s="1"/>
      <c r="O6748" s="1">
        <v>96</v>
      </c>
      <c r="P6748" s="1">
        <v>1</v>
      </c>
      <c r="Q6748" s="1">
        <v>71</v>
      </c>
      <c r="R6748" s="1">
        <v>2</v>
      </c>
      <c r="S6748" s="1" t="s">
        <v>43</v>
      </c>
      <c r="T6748" s="1" t="s">
        <v>13218</v>
      </c>
      <c r="U6748" s="1" t="s">
        <v>13217</v>
      </c>
      <c r="V6748" s="1">
        <v>90111645</v>
      </c>
      <c r="W6748" s="1" t="s">
        <v>17</v>
      </c>
      <c r="X6748" s="1" t="s">
        <v>13</v>
      </c>
      <c r="Z6748" t="s">
        <v>13215</v>
      </c>
      <c r="AA6748">
        <v>1</v>
      </c>
      <c r="AB6748" t="s">
        <v>19385</v>
      </c>
      <c r="AC6748" t="s">
        <v>13218</v>
      </c>
      <c r="AD6748" t="s">
        <v>13217</v>
      </c>
      <c r="AE6748" t="s">
        <v>16276</v>
      </c>
      <c r="AF6748" t="s">
        <v>16277</v>
      </c>
    </row>
    <row r="6749" spans="1:32">
      <c r="A6749" t="s">
        <v>27105</v>
      </c>
      <c r="B6749" t="s">
        <v>13219</v>
      </c>
      <c r="C6749">
        <v>1</v>
      </c>
      <c r="D6749">
        <v>71</v>
      </c>
      <c r="E6749">
        <v>2</v>
      </c>
      <c r="F6749" t="s">
        <v>48</v>
      </c>
      <c r="G6749" t="s">
        <v>13220</v>
      </c>
      <c r="H6749" t="s">
        <v>13221</v>
      </c>
      <c r="I6749" s="1" t="s">
        <v>13</v>
      </c>
      <c r="J6749" s="1" t="s">
        <v>13222</v>
      </c>
      <c r="K6749" s="1" t="s">
        <v>13221</v>
      </c>
      <c r="L6749" s="1" t="str">
        <f>IF(ISERROR(VLOOKUP($D6749&amp;":"&amp;$E6749&amp;":"&amp;$F6749,[1]Sheet2!$A$26:$I$7753,9,FALSE)),"",VLOOKUP($D6749&amp;":"&amp;$E6749&amp;":"&amp;$F6749,[1]Sheet2!$A$26:$I$7753,9,FALSE))</f>
        <v>verified</v>
      </c>
      <c r="M6749" s="1"/>
      <c r="O6749" s="1">
        <v>96</v>
      </c>
      <c r="P6749" s="1">
        <v>1</v>
      </c>
      <c r="Q6749" s="1">
        <v>71</v>
      </c>
      <c r="R6749" s="1">
        <v>2</v>
      </c>
      <c r="S6749" s="1" t="s">
        <v>48</v>
      </c>
      <c r="T6749" s="1" t="s">
        <v>13222</v>
      </c>
      <c r="U6749" s="1" t="s">
        <v>13221</v>
      </c>
      <c r="V6749" s="1">
        <v>90111644</v>
      </c>
      <c r="W6749" s="1" t="s">
        <v>17</v>
      </c>
      <c r="X6749" s="1" t="s">
        <v>13</v>
      </c>
      <c r="Z6749" t="s">
        <v>13219</v>
      </c>
      <c r="AA6749">
        <v>1</v>
      </c>
      <c r="AB6749" t="s">
        <v>19386</v>
      </c>
      <c r="AC6749" t="s">
        <v>13222</v>
      </c>
      <c r="AD6749" t="s">
        <v>13221</v>
      </c>
      <c r="AE6749" t="s">
        <v>16276</v>
      </c>
      <c r="AF6749" t="s">
        <v>16277</v>
      </c>
    </row>
    <row r="6750" spans="1:32">
      <c r="A6750" t="s">
        <v>27106</v>
      </c>
      <c r="B6750" t="s">
        <v>13223</v>
      </c>
      <c r="C6750">
        <v>1</v>
      </c>
      <c r="D6750">
        <v>71</v>
      </c>
      <c r="E6750">
        <v>3</v>
      </c>
      <c r="F6750" t="s">
        <v>13</v>
      </c>
      <c r="G6750" t="s">
        <v>13224</v>
      </c>
      <c r="H6750" t="s">
        <v>13225</v>
      </c>
      <c r="I6750" s="1" t="s">
        <v>13</v>
      </c>
      <c r="J6750" s="1" t="s">
        <v>13226</v>
      </c>
      <c r="K6750" s="1" t="s">
        <v>13225</v>
      </c>
      <c r="L6750" s="1" t="str">
        <f>IF(ISERROR(VLOOKUP($D6750&amp;":"&amp;$E6750&amp;":"&amp;$F6750,[1]Sheet2!$A$26:$I$7753,9,FALSE)),"",VLOOKUP($D6750&amp;":"&amp;$E6750&amp;":"&amp;$F6750,[1]Sheet2!$A$26:$I$7753,9,FALSE))</f>
        <v>verified</v>
      </c>
      <c r="M6750" s="1"/>
      <c r="O6750" s="1">
        <v>96</v>
      </c>
      <c r="P6750" s="1">
        <v>1</v>
      </c>
      <c r="Q6750" s="1">
        <v>71</v>
      </c>
      <c r="R6750" s="1">
        <v>3</v>
      </c>
      <c r="S6750" s="1" t="s">
        <v>13</v>
      </c>
      <c r="T6750" s="1" t="s">
        <v>13226</v>
      </c>
      <c r="U6750" s="1" t="s">
        <v>13225</v>
      </c>
      <c r="V6750" s="1">
        <v>49176397</v>
      </c>
      <c r="W6750" s="1" t="s">
        <v>17</v>
      </c>
      <c r="X6750" s="1" t="s">
        <v>13</v>
      </c>
      <c r="Z6750" t="s">
        <v>13223</v>
      </c>
      <c r="AA6750">
        <v>1</v>
      </c>
      <c r="AB6750" t="s">
        <v>19387</v>
      </c>
      <c r="AC6750" t="s">
        <v>13226</v>
      </c>
      <c r="AD6750" t="s">
        <v>13225</v>
      </c>
      <c r="AE6750" t="s">
        <v>16276</v>
      </c>
      <c r="AF6750" t="s">
        <v>16277</v>
      </c>
    </row>
    <row r="6751" spans="1:32">
      <c r="A6751" t="s">
        <v>27107</v>
      </c>
      <c r="B6751" t="s">
        <v>13227</v>
      </c>
      <c r="C6751">
        <v>1</v>
      </c>
      <c r="D6751">
        <v>71</v>
      </c>
      <c r="E6751">
        <v>3</v>
      </c>
      <c r="F6751" t="s">
        <v>19</v>
      </c>
      <c r="H6751" t="s">
        <v>13228</v>
      </c>
      <c r="I6751" s="1" t="s">
        <v>13</v>
      </c>
      <c r="J6751" s="1" t="s">
        <v>13229</v>
      </c>
      <c r="K6751" s="1" t="s">
        <v>13228</v>
      </c>
      <c r="L6751" s="1" t="str">
        <f>IF(ISERROR(VLOOKUP($D6751&amp;":"&amp;$E6751&amp;":"&amp;$F6751,[1]Sheet2!$A$26:$I$7753,9,FALSE)),"",VLOOKUP($D6751&amp;":"&amp;$E6751&amp;":"&amp;$F6751,[1]Sheet2!$A$26:$I$7753,9,FALSE))</f>
        <v/>
      </c>
      <c r="M6751" s="1" t="s">
        <v>20332</v>
      </c>
      <c r="O6751" s="1">
        <v>96</v>
      </c>
      <c r="P6751" s="1">
        <v>1</v>
      </c>
      <c r="Q6751" s="1">
        <v>71</v>
      </c>
      <c r="R6751" s="1">
        <v>3</v>
      </c>
      <c r="S6751" s="1" t="s">
        <v>19</v>
      </c>
      <c r="T6751" s="1" t="s">
        <v>13229</v>
      </c>
      <c r="U6751" s="1" t="s">
        <v>13228</v>
      </c>
      <c r="V6751" s="1">
        <v>49176393</v>
      </c>
      <c r="W6751" s="1" t="s">
        <v>17</v>
      </c>
      <c r="X6751" s="1" t="s">
        <v>13</v>
      </c>
      <c r="Z6751" t="s">
        <v>13227</v>
      </c>
      <c r="AA6751">
        <v>1</v>
      </c>
      <c r="AE6751" t="s">
        <v>16278</v>
      </c>
      <c r="AF6751" t="s">
        <v>16279</v>
      </c>
    </row>
    <row r="6752" spans="1:32">
      <c r="A6752" t="s">
        <v>27108</v>
      </c>
      <c r="B6752" t="s">
        <v>13230</v>
      </c>
      <c r="C6752">
        <v>1</v>
      </c>
      <c r="D6752">
        <v>71</v>
      </c>
      <c r="E6752">
        <v>3</v>
      </c>
      <c r="F6752" t="s">
        <v>21</v>
      </c>
      <c r="H6752" t="s">
        <v>13231</v>
      </c>
      <c r="I6752" s="1" t="s">
        <v>13</v>
      </c>
      <c r="J6752" s="1" t="s">
        <v>13232</v>
      </c>
      <c r="K6752" s="1" t="s">
        <v>13231</v>
      </c>
      <c r="L6752" s="1" t="str">
        <f>IF(ISERROR(VLOOKUP($D6752&amp;":"&amp;$E6752&amp;":"&amp;$F6752,[1]Sheet2!$A$26:$I$7753,9,FALSE)),"",VLOOKUP($D6752&amp;":"&amp;$E6752&amp;":"&amp;$F6752,[1]Sheet2!$A$26:$I$7753,9,FALSE))</f>
        <v/>
      </c>
      <c r="M6752" s="1" t="s">
        <v>20332</v>
      </c>
      <c r="O6752" s="1">
        <v>96</v>
      </c>
      <c r="P6752" s="1">
        <v>1</v>
      </c>
      <c r="Q6752" s="1">
        <v>71</v>
      </c>
      <c r="R6752" s="1">
        <v>3</v>
      </c>
      <c r="S6752" s="1" t="s">
        <v>21</v>
      </c>
      <c r="T6752" s="1" t="s">
        <v>13232</v>
      </c>
      <c r="U6752" s="1" t="s">
        <v>13231</v>
      </c>
      <c r="V6752" s="1">
        <v>90111641</v>
      </c>
      <c r="W6752" s="1" t="s">
        <v>17</v>
      </c>
      <c r="X6752" s="1" t="s">
        <v>13</v>
      </c>
      <c r="Z6752" t="s">
        <v>13230</v>
      </c>
      <c r="AA6752">
        <v>1</v>
      </c>
      <c r="AE6752" t="s">
        <v>16278</v>
      </c>
      <c r="AF6752" t="s">
        <v>16279</v>
      </c>
    </row>
    <row r="6753" spans="1:32">
      <c r="A6753" t="s">
        <v>27109</v>
      </c>
      <c r="B6753" t="s">
        <v>13233</v>
      </c>
      <c r="C6753">
        <v>1</v>
      </c>
      <c r="D6753">
        <v>71</v>
      </c>
      <c r="E6753">
        <v>3</v>
      </c>
      <c r="F6753" t="s">
        <v>28</v>
      </c>
      <c r="G6753" t="s">
        <v>13234</v>
      </c>
      <c r="H6753" t="s">
        <v>13235</v>
      </c>
      <c r="I6753" s="1" t="s">
        <v>13</v>
      </c>
      <c r="J6753" s="1" t="s">
        <v>13236</v>
      </c>
      <c r="K6753" s="1" t="s">
        <v>13237</v>
      </c>
      <c r="L6753" s="1" t="str">
        <f>IF(ISERROR(VLOOKUP($D6753&amp;":"&amp;$E6753&amp;":"&amp;$F6753,[1]Sheet2!$A$26:$I$7753,9,FALSE)),"",VLOOKUP($D6753&amp;":"&amp;$E6753&amp;":"&amp;$F6753,[1]Sheet2!$A$26:$I$7753,9,FALSE))</f>
        <v>verified</v>
      </c>
      <c r="M6753" s="1"/>
      <c r="O6753" s="1">
        <v>96</v>
      </c>
      <c r="P6753" s="1">
        <v>1</v>
      </c>
      <c r="Q6753" s="1">
        <v>71</v>
      </c>
      <c r="R6753" s="1">
        <v>3</v>
      </c>
      <c r="S6753" s="1" t="s">
        <v>28</v>
      </c>
      <c r="T6753" s="1" t="s">
        <v>13236</v>
      </c>
      <c r="U6753" s="1" t="s">
        <v>13237</v>
      </c>
      <c r="V6753" s="1">
        <v>90111640</v>
      </c>
      <c r="W6753" s="1" t="s">
        <v>17</v>
      </c>
      <c r="X6753" s="1" t="s">
        <v>13</v>
      </c>
      <c r="Z6753" t="s">
        <v>13233</v>
      </c>
      <c r="AA6753">
        <v>1</v>
      </c>
      <c r="AB6753" t="s">
        <v>19388</v>
      </c>
      <c r="AC6753" t="s">
        <v>13236</v>
      </c>
      <c r="AD6753" t="s">
        <v>13237</v>
      </c>
      <c r="AE6753" t="s">
        <v>16276</v>
      </c>
      <c r="AF6753" t="s">
        <v>16277</v>
      </c>
    </row>
    <row r="6754" spans="1:32">
      <c r="A6754" t="s">
        <v>27110</v>
      </c>
      <c r="B6754" t="s">
        <v>13238</v>
      </c>
      <c r="C6754">
        <v>1</v>
      </c>
      <c r="D6754">
        <v>71</v>
      </c>
      <c r="E6754">
        <v>3</v>
      </c>
      <c r="F6754" t="s">
        <v>33</v>
      </c>
      <c r="H6754" t="s">
        <v>13239</v>
      </c>
      <c r="I6754" s="1" t="s">
        <v>13</v>
      </c>
      <c r="J6754" s="1" t="s">
        <v>13240</v>
      </c>
      <c r="K6754" s="1" t="s">
        <v>13239</v>
      </c>
      <c r="L6754" s="1" t="str">
        <f>IF(ISERROR(VLOOKUP($D6754&amp;":"&amp;$E6754&amp;":"&amp;$F6754,[1]Sheet2!$A$26:$I$7753,9,FALSE)),"",VLOOKUP($D6754&amp;":"&amp;$E6754&amp;":"&amp;$F6754,[1]Sheet2!$A$26:$I$7753,9,FALSE))</f>
        <v/>
      </c>
      <c r="M6754" s="1" t="s">
        <v>20332</v>
      </c>
      <c r="O6754" s="1">
        <v>96</v>
      </c>
      <c r="P6754" s="1">
        <v>1</v>
      </c>
      <c r="Q6754" s="1">
        <v>71</v>
      </c>
      <c r="R6754" s="1">
        <v>3</v>
      </c>
      <c r="S6754" s="1" t="s">
        <v>33</v>
      </c>
      <c r="T6754" s="1" t="s">
        <v>13240</v>
      </c>
      <c r="U6754" s="1" t="s">
        <v>13239</v>
      </c>
      <c r="V6754" s="1">
        <v>90111639</v>
      </c>
      <c r="W6754" s="1" t="s">
        <v>17</v>
      </c>
      <c r="X6754" s="1" t="s">
        <v>13</v>
      </c>
      <c r="Z6754" t="s">
        <v>13238</v>
      </c>
      <c r="AA6754">
        <v>1</v>
      </c>
      <c r="AE6754" t="s">
        <v>16278</v>
      </c>
      <c r="AF6754" t="s">
        <v>16279</v>
      </c>
    </row>
    <row r="6755" spans="1:32">
      <c r="A6755" t="s">
        <v>27111</v>
      </c>
      <c r="B6755" t="s">
        <v>13241</v>
      </c>
      <c r="C6755">
        <v>1</v>
      </c>
      <c r="D6755">
        <v>71</v>
      </c>
      <c r="E6755">
        <v>3</v>
      </c>
      <c r="F6755" t="s">
        <v>38</v>
      </c>
      <c r="G6755" t="s">
        <v>13242</v>
      </c>
      <c r="H6755" t="s">
        <v>13243</v>
      </c>
      <c r="I6755" s="1" t="s">
        <v>13</v>
      </c>
      <c r="J6755" s="1" t="s">
        <v>13244</v>
      </c>
      <c r="K6755" s="1" t="s">
        <v>13243</v>
      </c>
      <c r="L6755" s="1" t="str">
        <f>IF(ISERROR(VLOOKUP($D6755&amp;":"&amp;$E6755&amp;":"&amp;$F6755,[1]Sheet2!$A$26:$I$7753,9,FALSE)),"",VLOOKUP($D6755&amp;":"&amp;$E6755&amp;":"&amp;$F6755,[1]Sheet2!$A$26:$I$7753,9,FALSE))</f>
        <v>verified</v>
      </c>
      <c r="M6755" s="1"/>
      <c r="O6755" s="1">
        <v>96</v>
      </c>
      <c r="P6755" s="1">
        <v>1</v>
      </c>
      <c r="Q6755" s="1">
        <v>71</v>
      </c>
      <c r="R6755" s="1">
        <v>3</v>
      </c>
      <c r="S6755" s="1" t="s">
        <v>38</v>
      </c>
      <c r="T6755" s="1" t="s">
        <v>13244</v>
      </c>
      <c r="U6755" s="1" t="s">
        <v>13243</v>
      </c>
      <c r="V6755" s="1">
        <v>90111638</v>
      </c>
      <c r="W6755" s="1" t="s">
        <v>17</v>
      </c>
      <c r="X6755" s="1" t="s">
        <v>13</v>
      </c>
      <c r="Z6755" t="s">
        <v>13241</v>
      </c>
      <c r="AA6755">
        <v>1</v>
      </c>
      <c r="AB6755" t="s">
        <v>19389</v>
      </c>
      <c r="AC6755" t="s">
        <v>13244</v>
      </c>
      <c r="AD6755" t="s">
        <v>13243</v>
      </c>
      <c r="AE6755" t="s">
        <v>16276</v>
      </c>
      <c r="AF6755" t="s">
        <v>16277</v>
      </c>
    </row>
    <row r="6756" spans="1:32">
      <c r="A6756" t="s">
        <v>27112</v>
      </c>
      <c r="B6756" t="s">
        <v>13245</v>
      </c>
      <c r="C6756">
        <v>1</v>
      </c>
      <c r="D6756">
        <v>71</v>
      </c>
      <c r="E6756">
        <v>3</v>
      </c>
      <c r="F6756" t="s">
        <v>43</v>
      </c>
      <c r="G6756" t="s">
        <v>13246</v>
      </c>
      <c r="H6756" t="s">
        <v>13247</v>
      </c>
      <c r="I6756" s="1" t="s">
        <v>13</v>
      </c>
      <c r="J6756" s="1" t="s">
        <v>13248</v>
      </c>
      <c r="K6756" s="1" t="s">
        <v>13247</v>
      </c>
      <c r="L6756" s="1" t="str">
        <f>IF(ISERROR(VLOOKUP($D6756&amp;":"&amp;$E6756&amp;":"&amp;$F6756,[1]Sheet2!$A$26:$I$7753,9,FALSE)),"",VLOOKUP($D6756&amp;":"&amp;$E6756&amp;":"&amp;$F6756,[1]Sheet2!$A$26:$I$7753,9,FALSE))</f>
        <v>verified</v>
      </c>
      <c r="M6756" s="1"/>
      <c r="O6756" s="1">
        <v>96</v>
      </c>
      <c r="P6756" s="1">
        <v>1</v>
      </c>
      <c r="Q6756" s="1">
        <v>71</v>
      </c>
      <c r="R6756" s="1">
        <v>3</v>
      </c>
      <c r="S6756" s="1" t="s">
        <v>43</v>
      </c>
      <c r="T6756" s="1" t="s">
        <v>13248</v>
      </c>
      <c r="U6756" s="1" t="s">
        <v>13247</v>
      </c>
      <c r="V6756" s="1">
        <v>90111634</v>
      </c>
      <c r="W6756" s="1" t="s">
        <v>17</v>
      </c>
      <c r="X6756" s="1" t="s">
        <v>13</v>
      </c>
      <c r="Z6756" t="s">
        <v>13245</v>
      </c>
      <c r="AA6756">
        <v>1</v>
      </c>
      <c r="AB6756" t="s">
        <v>19390</v>
      </c>
      <c r="AC6756" t="s">
        <v>13248</v>
      </c>
      <c r="AD6756" t="s">
        <v>13247</v>
      </c>
      <c r="AE6756" t="s">
        <v>16276</v>
      </c>
      <c r="AF6756" t="s">
        <v>16277</v>
      </c>
    </row>
    <row r="6757" spans="1:32">
      <c r="A6757" t="s">
        <v>27113</v>
      </c>
      <c r="B6757" t="s">
        <v>13249</v>
      </c>
      <c r="C6757">
        <v>2</v>
      </c>
      <c r="D6757">
        <v>71</v>
      </c>
      <c r="E6757">
        <v>3</v>
      </c>
      <c r="F6757" t="s">
        <v>48</v>
      </c>
      <c r="H6757" t="s">
        <v>13249</v>
      </c>
      <c r="I6757" s="1" t="s">
        <v>13</v>
      </c>
      <c r="J6757" s="1" t="s">
        <v>13249</v>
      </c>
      <c r="K6757" s="1" t="s">
        <v>13249</v>
      </c>
      <c r="L6757" s="1" t="str">
        <f>IF(ISERROR(VLOOKUP($D6757&amp;":"&amp;$E6757&amp;":"&amp;$F6757,[1]Sheet2!$A$26:$I$7753,9,FALSE)),"",VLOOKUP($D6757&amp;":"&amp;$E6757&amp;":"&amp;$F6757,[1]Sheet2!$A$26:$I$7753,9,FALSE))</f>
        <v/>
      </c>
      <c r="M6757" s="1" t="s">
        <v>20332</v>
      </c>
      <c r="O6757" s="1">
        <v>96</v>
      </c>
      <c r="P6757" s="1">
        <v>2</v>
      </c>
      <c r="Q6757" s="1">
        <v>71</v>
      </c>
      <c r="R6757" s="1">
        <v>3</v>
      </c>
      <c r="S6757" s="1" t="s">
        <v>48</v>
      </c>
      <c r="T6757" s="1" t="s">
        <v>13249</v>
      </c>
      <c r="U6757" s="1" t="s">
        <v>13249</v>
      </c>
      <c r="V6757" s="1" t="s">
        <v>17</v>
      </c>
      <c r="W6757" s="1" t="s">
        <v>13249</v>
      </c>
      <c r="X6757" s="1" t="s">
        <v>13</v>
      </c>
      <c r="Z6757" t="s">
        <v>13249</v>
      </c>
      <c r="AA6757">
        <v>2</v>
      </c>
      <c r="AB6757" t="s">
        <v>16819</v>
      </c>
      <c r="AC6757" t="s">
        <v>0</v>
      </c>
      <c r="AD6757" t="s">
        <v>0</v>
      </c>
      <c r="AE6757" t="s">
        <v>16278</v>
      </c>
      <c r="AF6757" t="s">
        <v>16279</v>
      </c>
    </row>
    <row r="6758" spans="1:32">
      <c r="A6758" t="s">
        <v>27114</v>
      </c>
      <c r="B6758" t="s">
        <v>13250</v>
      </c>
      <c r="C6758">
        <v>1</v>
      </c>
      <c r="D6758">
        <v>71</v>
      </c>
      <c r="E6758">
        <v>4</v>
      </c>
      <c r="F6758" t="s">
        <v>13</v>
      </c>
      <c r="G6758" t="s">
        <v>13251</v>
      </c>
      <c r="H6758" t="s">
        <v>13252</v>
      </c>
      <c r="I6758" s="1" t="s">
        <v>13</v>
      </c>
      <c r="J6758" s="1" t="s">
        <v>13253</v>
      </c>
      <c r="K6758" s="1" t="s">
        <v>13252</v>
      </c>
      <c r="L6758" s="1" t="str">
        <f>IF(ISERROR(VLOOKUP($D6758&amp;":"&amp;$E6758&amp;":"&amp;$F6758,[1]Sheet2!$A$26:$I$7753,9,FALSE)),"",VLOOKUP($D6758&amp;":"&amp;$E6758&amp;":"&amp;$F6758,[1]Sheet2!$A$26:$I$7753,9,FALSE))</f>
        <v>verified</v>
      </c>
      <c r="M6758" s="1"/>
      <c r="O6758" s="1">
        <v>96</v>
      </c>
      <c r="P6758" s="1">
        <v>1</v>
      </c>
      <c r="Q6758" s="1">
        <v>71</v>
      </c>
      <c r="R6758" s="1">
        <v>4</v>
      </c>
      <c r="S6758" s="1" t="s">
        <v>13</v>
      </c>
      <c r="T6758" s="1" t="s">
        <v>13253</v>
      </c>
      <c r="U6758" s="1" t="s">
        <v>13252</v>
      </c>
      <c r="V6758" s="1">
        <v>90111631</v>
      </c>
      <c r="W6758" s="1" t="s">
        <v>17</v>
      </c>
      <c r="X6758" s="1" t="s">
        <v>13</v>
      </c>
      <c r="Z6758" t="s">
        <v>13250</v>
      </c>
      <c r="AA6758">
        <v>1</v>
      </c>
      <c r="AB6758" t="s">
        <v>19391</v>
      </c>
      <c r="AC6758" t="s">
        <v>13253</v>
      </c>
      <c r="AD6758" t="s">
        <v>13252</v>
      </c>
      <c r="AE6758" t="s">
        <v>16276</v>
      </c>
      <c r="AF6758" t="s">
        <v>16277</v>
      </c>
    </row>
    <row r="6759" spans="1:32">
      <c r="A6759" t="s">
        <v>27115</v>
      </c>
      <c r="B6759" t="s">
        <v>13254</v>
      </c>
      <c r="C6759">
        <v>1</v>
      </c>
      <c r="D6759">
        <v>71</v>
      </c>
      <c r="E6759">
        <v>4</v>
      </c>
      <c r="F6759" t="s">
        <v>19</v>
      </c>
      <c r="G6759" t="s">
        <v>13255</v>
      </c>
      <c r="H6759" t="s">
        <v>13256</v>
      </c>
      <c r="I6759" s="1" t="s">
        <v>13</v>
      </c>
      <c r="J6759" s="1" t="s">
        <v>13257</v>
      </c>
      <c r="K6759" s="1" t="s">
        <v>13256</v>
      </c>
      <c r="L6759" s="1" t="str">
        <f>IF(ISERROR(VLOOKUP($D6759&amp;":"&amp;$E6759&amp;":"&amp;$F6759,[1]Sheet2!$A$26:$I$7753,9,FALSE)),"",VLOOKUP($D6759&amp;":"&amp;$E6759&amp;":"&amp;$F6759,[1]Sheet2!$A$26:$I$7753,9,FALSE))</f>
        <v>verified</v>
      </c>
      <c r="M6759" s="1"/>
      <c r="O6759" s="1">
        <v>96</v>
      </c>
      <c r="P6759" s="1">
        <v>1</v>
      </c>
      <c r="Q6759" s="1">
        <v>71</v>
      </c>
      <c r="R6759" s="1">
        <v>4</v>
      </c>
      <c r="S6759" s="1" t="s">
        <v>19</v>
      </c>
      <c r="T6759" s="1" t="s">
        <v>13257</v>
      </c>
      <c r="U6759" s="1" t="s">
        <v>13256</v>
      </c>
      <c r="V6759" s="1">
        <v>90111630</v>
      </c>
      <c r="W6759" s="1" t="s">
        <v>17</v>
      </c>
      <c r="X6759" s="1" t="s">
        <v>13</v>
      </c>
      <c r="Z6759" t="s">
        <v>13254</v>
      </c>
      <c r="AA6759">
        <v>1</v>
      </c>
      <c r="AB6759" t="s">
        <v>19392</v>
      </c>
      <c r="AC6759" t="s">
        <v>13257</v>
      </c>
      <c r="AD6759" t="s">
        <v>13256</v>
      </c>
      <c r="AE6759" t="s">
        <v>16276</v>
      </c>
      <c r="AF6759" t="s">
        <v>16277</v>
      </c>
    </row>
    <row r="6760" spans="1:32">
      <c r="A6760" t="s">
        <v>27116</v>
      </c>
      <c r="B6760" t="s">
        <v>13258</v>
      </c>
      <c r="C6760">
        <v>1</v>
      </c>
      <c r="D6760">
        <v>71</v>
      </c>
      <c r="E6760">
        <v>4</v>
      </c>
      <c r="F6760" t="s">
        <v>21</v>
      </c>
      <c r="G6760" t="s">
        <v>13259</v>
      </c>
      <c r="H6760" t="s">
        <v>13260</v>
      </c>
      <c r="I6760" s="1" t="s">
        <v>13</v>
      </c>
      <c r="J6760" s="1" t="s">
        <v>13261</v>
      </c>
      <c r="K6760" s="1" t="s">
        <v>13260</v>
      </c>
      <c r="L6760" s="1" t="str">
        <f>IF(ISERROR(VLOOKUP($D6760&amp;":"&amp;$E6760&amp;":"&amp;$F6760,[1]Sheet2!$A$26:$I$7753,9,FALSE)),"",VLOOKUP($D6760&amp;":"&amp;$E6760&amp;":"&amp;$F6760,[1]Sheet2!$A$26:$I$7753,9,FALSE))</f>
        <v>verified</v>
      </c>
      <c r="M6760" s="1"/>
      <c r="O6760" s="1">
        <v>96</v>
      </c>
      <c r="P6760" s="1">
        <v>1</v>
      </c>
      <c r="Q6760" s="1">
        <v>71</v>
      </c>
      <c r="R6760" s="1">
        <v>4</v>
      </c>
      <c r="S6760" s="1" t="s">
        <v>21</v>
      </c>
      <c r="T6760" s="1" t="s">
        <v>13261</v>
      </c>
      <c r="U6760" s="1" t="s">
        <v>13260</v>
      </c>
      <c r="V6760" s="1">
        <v>90111625</v>
      </c>
      <c r="W6760" s="1" t="s">
        <v>17</v>
      </c>
      <c r="X6760" s="1" t="s">
        <v>13</v>
      </c>
      <c r="Z6760" t="s">
        <v>13258</v>
      </c>
      <c r="AA6760">
        <v>1</v>
      </c>
      <c r="AB6760" t="s">
        <v>19393</v>
      </c>
      <c r="AC6760" t="s">
        <v>13261</v>
      </c>
      <c r="AD6760" t="s">
        <v>13260</v>
      </c>
      <c r="AE6760" t="s">
        <v>16276</v>
      </c>
      <c r="AF6760" t="s">
        <v>16277</v>
      </c>
    </row>
    <row r="6761" spans="1:32">
      <c r="A6761" t="s">
        <v>27117</v>
      </c>
      <c r="B6761" t="s">
        <v>13262</v>
      </c>
      <c r="C6761">
        <v>1</v>
      </c>
      <c r="D6761">
        <v>71</v>
      </c>
      <c r="E6761">
        <v>4</v>
      </c>
      <c r="F6761" t="s">
        <v>28</v>
      </c>
      <c r="G6761" t="s">
        <v>13263</v>
      </c>
      <c r="H6761" t="s">
        <v>13264</v>
      </c>
      <c r="I6761" s="1" t="s">
        <v>13</v>
      </c>
      <c r="J6761" s="1" t="s">
        <v>13265</v>
      </c>
      <c r="K6761" s="1" t="s">
        <v>13266</v>
      </c>
      <c r="L6761" s="1" t="str">
        <f>IF(ISERROR(VLOOKUP($D6761&amp;":"&amp;$E6761&amp;":"&amp;$F6761,[1]Sheet2!$A$26:$I$7753,9,FALSE)),"",VLOOKUP($D6761&amp;":"&amp;$E6761&amp;":"&amp;$F6761,[1]Sheet2!$A$26:$I$7753,9,FALSE))</f>
        <v>verified</v>
      </c>
      <c r="M6761" s="1"/>
      <c r="O6761" s="1">
        <v>96</v>
      </c>
      <c r="P6761" s="1">
        <v>1</v>
      </c>
      <c r="Q6761" s="1">
        <v>71</v>
      </c>
      <c r="R6761" s="1">
        <v>4</v>
      </c>
      <c r="S6761" s="1" t="s">
        <v>28</v>
      </c>
      <c r="T6761" s="1" t="s">
        <v>13265</v>
      </c>
      <c r="U6761" s="1" t="s">
        <v>13266</v>
      </c>
      <c r="V6761" s="1">
        <v>90111623</v>
      </c>
      <c r="W6761" s="1" t="s">
        <v>17</v>
      </c>
      <c r="X6761" s="1" t="s">
        <v>13</v>
      </c>
      <c r="Z6761" t="s">
        <v>13262</v>
      </c>
      <c r="AA6761">
        <v>1</v>
      </c>
      <c r="AB6761" t="s">
        <v>19394</v>
      </c>
      <c r="AC6761" t="s">
        <v>13265</v>
      </c>
      <c r="AD6761" t="s">
        <v>13266</v>
      </c>
      <c r="AE6761" t="s">
        <v>16276</v>
      </c>
      <c r="AF6761" t="s">
        <v>16277</v>
      </c>
    </row>
    <row r="6762" spans="1:32">
      <c r="A6762" t="s">
        <v>27118</v>
      </c>
      <c r="B6762" t="s">
        <v>13267</v>
      </c>
      <c r="C6762">
        <v>1</v>
      </c>
      <c r="D6762">
        <v>71</v>
      </c>
      <c r="E6762">
        <v>4</v>
      </c>
      <c r="F6762" t="s">
        <v>33</v>
      </c>
      <c r="G6762" t="s">
        <v>13268</v>
      </c>
      <c r="H6762" t="s">
        <v>13269</v>
      </c>
      <c r="I6762" s="1" t="s">
        <v>13</v>
      </c>
      <c r="J6762" s="1" t="s">
        <v>13270</v>
      </c>
      <c r="K6762" s="1" t="s">
        <v>13269</v>
      </c>
      <c r="L6762" s="1" t="str">
        <f>IF(ISERROR(VLOOKUP($D6762&amp;":"&amp;$E6762&amp;":"&amp;$F6762,[1]Sheet2!$A$26:$I$7753,9,FALSE)),"",VLOOKUP($D6762&amp;":"&amp;$E6762&amp;":"&amp;$F6762,[1]Sheet2!$A$26:$I$7753,9,FALSE))</f>
        <v>verified</v>
      </c>
      <c r="M6762" s="1"/>
      <c r="O6762" s="1">
        <v>96</v>
      </c>
      <c r="P6762" s="1">
        <v>1</v>
      </c>
      <c r="Q6762" s="1">
        <v>71</v>
      </c>
      <c r="R6762" s="1">
        <v>4</v>
      </c>
      <c r="S6762" s="1" t="s">
        <v>33</v>
      </c>
      <c r="T6762" s="1" t="s">
        <v>13270</v>
      </c>
      <c r="U6762" s="1" t="s">
        <v>13269</v>
      </c>
      <c r="V6762" s="1">
        <v>90111622</v>
      </c>
      <c r="W6762" s="1" t="s">
        <v>17</v>
      </c>
      <c r="X6762" s="1" t="s">
        <v>13</v>
      </c>
      <c r="Z6762" t="s">
        <v>13267</v>
      </c>
      <c r="AA6762">
        <v>1</v>
      </c>
      <c r="AB6762" t="s">
        <v>19395</v>
      </c>
      <c r="AC6762" t="s">
        <v>13270</v>
      </c>
      <c r="AD6762" t="s">
        <v>13269</v>
      </c>
      <c r="AE6762" t="s">
        <v>16276</v>
      </c>
      <c r="AF6762" t="s">
        <v>16277</v>
      </c>
    </row>
    <row r="6763" spans="1:32">
      <c r="A6763" t="s">
        <v>27119</v>
      </c>
      <c r="B6763" t="s">
        <v>13271</v>
      </c>
      <c r="C6763">
        <v>1</v>
      </c>
      <c r="D6763">
        <v>71</v>
      </c>
      <c r="E6763">
        <v>4</v>
      </c>
      <c r="F6763" t="s">
        <v>38</v>
      </c>
      <c r="G6763" t="s">
        <v>13272</v>
      </c>
      <c r="H6763" t="s">
        <v>13273</v>
      </c>
      <c r="I6763" s="1" t="s">
        <v>13</v>
      </c>
      <c r="J6763" s="1" t="s">
        <v>13274</v>
      </c>
      <c r="K6763" s="1" t="s">
        <v>13273</v>
      </c>
      <c r="L6763" s="1" t="str">
        <f>IF(ISERROR(VLOOKUP($D6763&amp;":"&amp;$E6763&amp;":"&amp;$F6763,[1]Sheet2!$A$26:$I$7753,9,FALSE)),"",VLOOKUP($D6763&amp;":"&amp;$E6763&amp;":"&amp;$F6763,[1]Sheet2!$A$26:$I$7753,9,FALSE))</f>
        <v>verified</v>
      </c>
      <c r="M6763" s="1"/>
      <c r="O6763" s="1">
        <v>96</v>
      </c>
      <c r="P6763" s="1">
        <v>1</v>
      </c>
      <c r="Q6763" s="1">
        <v>71</v>
      </c>
      <c r="R6763" s="1">
        <v>4</v>
      </c>
      <c r="S6763" s="1" t="s">
        <v>38</v>
      </c>
      <c r="T6763" s="1" t="s">
        <v>13274</v>
      </c>
      <c r="U6763" s="1" t="s">
        <v>13273</v>
      </c>
      <c r="V6763" s="1">
        <v>90111621</v>
      </c>
      <c r="W6763" s="1" t="s">
        <v>17</v>
      </c>
      <c r="X6763" s="1" t="s">
        <v>13</v>
      </c>
      <c r="Z6763" t="s">
        <v>13271</v>
      </c>
      <c r="AA6763">
        <v>1</v>
      </c>
      <c r="AB6763" t="s">
        <v>19396</v>
      </c>
      <c r="AC6763" t="s">
        <v>13274</v>
      </c>
      <c r="AD6763" t="s">
        <v>13273</v>
      </c>
      <c r="AE6763" t="s">
        <v>16276</v>
      </c>
      <c r="AF6763" t="s">
        <v>16277</v>
      </c>
    </row>
    <row r="6764" spans="1:32">
      <c r="A6764" t="s">
        <v>27120</v>
      </c>
      <c r="B6764" t="s">
        <v>13275</v>
      </c>
      <c r="C6764">
        <v>1</v>
      </c>
      <c r="D6764">
        <v>71</v>
      </c>
      <c r="E6764">
        <v>4</v>
      </c>
      <c r="F6764" t="s">
        <v>43</v>
      </c>
      <c r="G6764" t="s">
        <v>13276</v>
      </c>
      <c r="H6764" t="s">
        <v>13277</v>
      </c>
      <c r="I6764" s="1" t="s">
        <v>13</v>
      </c>
      <c r="J6764" s="1" t="s">
        <v>13278</v>
      </c>
      <c r="K6764" s="1" t="s">
        <v>13277</v>
      </c>
      <c r="L6764" s="1" t="str">
        <f>IF(ISERROR(VLOOKUP($D6764&amp;":"&amp;$E6764&amp;":"&amp;$F6764,[1]Sheet2!$A$26:$I$7753,9,FALSE)),"",VLOOKUP($D6764&amp;":"&amp;$E6764&amp;":"&amp;$F6764,[1]Sheet2!$A$26:$I$7753,9,FALSE))</f>
        <v>verified</v>
      </c>
      <c r="M6764" s="1"/>
      <c r="O6764" s="1">
        <v>96</v>
      </c>
      <c r="P6764" s="1">
        <v>1</v>
      </c>
      <c r="Q6764" s="1">
        <v>71</v>
      </c>
      <c r="R6764" s="1">
        <v>4</v>
      </c>
      <c r="S6764" s="1" t="s">
        <v>43</v>
      </c>
      <c r="T6764" s="1" t="s">
        <v>13278</v>
      </c>
      <c r="U6764" s="1" t="s">
        <v>13277</v>
      </c>
      <c r="V6764" s="1">
        <v>49176377</v>
      </c>
      <c r="W6764" s="1" t="s">
        <v>17</v>
      </c>
      <c r="X6764" s="1" t="s">
        <v>13</v>
      </c>
      <c r="Z6764" t="s">
        <v>13275</v>
      </c>
      <c r="AA6764">
        <v>1</v>
      </c>
      <c r="AB6764" t="s">
        <v>19397</v>
      </c>
      <c r="AC6764" t="s">
        <v>13278</v>
      </c>
      <c r="AD6764" t="s">
        <v>13277</v>
      </c>
      <c r="AE6764" t="s">
        <v>16276</v>
      </c>
      <c r="AF6764" t="s">
        <v>16277</v>
      </c>
    </row>
    <row r="6765" spans="1:32">
      <c r="A6765" t="s">
        <v>27121</v>
      </c>
      <c r="B6765" t="s">
        <v>13279</v>
      </c>
      <c r="C6765">
        <v>3</v>
      </c>
      <c r="D6765">
        <v>71</v>
      </c>
      <c r="E6765">
        <v>4</v>
      </c>
      <c r="F6765" t="s">
        <v>48</v>
      </c>
      <c r="H6765" t="s">
        <v>13279</v>
      </c>
      <c r="I6765" s="1" t="s">
        <v>13</v>
      </c>
      <c r="J6765" s="1" t="s">
        <v>13279</v>
      </c>
      <c r="K6765" s="1" t="s">
        <v>13279</v>
      </c>
      <c r="L6765" s="1" t="str">
        <f>IF(ISERROR(VLOOKUP($D6765&amp;":"&amp;$E6765&amp;":"&amp;$F6765,[1]Sheet2!$A$26:$I$7753,9,FALSE)),"",VLOOKUP($D6765&amp;":"&amp;$E6765&amp;":"&amp;$F6765,[1]Sheet2!$A$26:$I$7753,9,FALSE))</f>
        <v/>
      </c>
      <c r="M6765" s="1" t="s">
        <v>20332</v>
      </c>
      <c r="O6765" s="1">
        <v>96</v>
      </c>
      <c r="P6765" s="1">
        <v>3</v>
      </c>
      <c r="Q6765" s="1">
        <v>71</v>
      </c>
      <c r="R6765" s="1">
        <v>4</v>
      </c>
      <c r="S6765" s="1" t="s">
        <v>48</v>
      </c>
      <c r="T6765" s="1" t="s">
        <v>13279</v>
      </c>
      <c r="U6765" s="1" t="s">
        <v>13279</v>
      </c>
      <c r="V6765" s="1" t="s">
        <v>17</v>
      </c>
      <c r="W6765" s="1" t="s">
        <v>13279</v>
      </c>
      <c r="X6765" s="1" t="s">
        <v>13</v>
      </c>
      <c r="Z6765" t="s">
        <v>13279</v>
      </c>
      <c r="AA6765">
        <v>3</v>
      </c>
      <c r="AB6765" t="s">
        <v>16819</v>
      </c>
      <c r="AC6765" t="s">
        <v>0</v>
      </c>
      <c r="AD6765" t="s">
        <v>0</v>
      </c>
      <c r="AE6765" t="s">
        <v>16278</v>
      </c>
      <c r="AF6765" t="s">
        <v>16279</v>
      </c>
    </row>
    <row r="6766" spans="1:32">
      <c r="A6766" t="s">
        <v>27122</v>
      </c>
      <c r="B6766" t="s">
        <v>13280</v>
      </c>
      <c r="C6766">
        <v>1</v>
      </c>
      <c r="D6766">
        <v>71</v>
      </c>
      <c r="E6766">
        <v>5</v>
      </c>
      <c r="F6766" t="s">
        <v>13</v>
      </c>
      <c r="G6766" t="s">
        <v>13281</v>
      </c>
      <c r="H6766" t="s">
        <v>13282</v>
      </c>
      <c r="I6766" s="1" t="s">
        <v>13</v>
      </c>
      <c r="J6766" s="1" t="s">
        <v>13283</v>
      </c>
      <c r="K6766" s="1" t="s">
        <v>13282</v>
      </c>
      <c r="L6766" s="1" t="str">
        <f>IF(ISERROR(VLOOKUP($D6766&amp;":"&amp;$E6766&amp;":"&amp;$F6766,[1]Sheet2!$A$26:$I$7753,9,FALSE)),"",VLOOKUP($D6766&amp;":"&amp;$E6766&amp;":"&amp;$F6766,[1]Sheet2!$A$26:$I$7753,9,FALSE))</f>
        <v>verified</v>
      </c>
      <c r="M6766" s="1"/>
      <c r="O6766" s="1">
        <v>96</v>
      </c>
      <c r="P6766" s="1">
        <v>1</v>
      </c>
      <c r="Q6766" s="1">
        <v>71</v>
      </c>
      <c r="R6766" s="1">
        <v>5</v>
      </c>
      <c r="S6766" s="1" t="s">
        <v>13</v>
      </c>
      <c r="T6766" s="1" t="s">
        <v>13283</v>
      </c>
      <c r="U6766" s="1" t="s">
        <v>13282</v>
      </c>
      <c r="V6766" s="1">
        <v>90111618</v>
      </c>
      <c r="W6766" s="1" t="s">
        <v>17</v>
      </c>
      <c r="X6766" s="1" t="s">
        <v>13</v>
      </c>
      <c r="Z6766" t="s">
        <v>13280</v>
      </c>
      <c r="AA6766">
        <v>1</v>
      </c>
      <c r="AB6766" t="s">
        <v>19398</v>
      </c>
      <c r="AC6766" t="s">
        <v>13283</v>
      </c>
      <c r="AD6766" t="s">
        <v>13282</v>
      </c>
      <c r="AE6766" t="s">
        <v>16276</v>
      </c>
      <c r="AF6766" t="s">
        <v>16277</v>
      </c>
    </row>
    <row r="6767" spans="1:32">
      <c r="A6767" t="s">
        <v>27123</v>
      </c>
      <c r="B6767" t="s">
        <v>13284</v>
      </c>
      <c r="C6767">
        <v>1</v>
      </c>
      <c r="D6767">
        <v>71</v>
      </c>
      <c r="E6767">
        <v>5</v>
      </c>
      <c r="F6767" t="s">
        <v>19</v>
      </c>
      <c r="G6767" t="s">
        <v>13285</v>
      </c>
      <c r="H6767" t="s">
        <v>13286</v>
      </c>
      <c r="I6767" s="1" t="s">
        <v>13</v>
      </c>
      <c r="J6767" s="1" t="s">
        <v>13287</v>
      </c>
      <c r="K6767" s="1" t="s">
        <v>13286</v>
      </c>
      <c r="L6767" s="1" t="str">
        <f>IF(ISERROR(VLOOKUP($D6767&amp;":"&amp;$E6767&amp;":"&amp;$F6767,[1]Sheet2!$A$26:$I$7753,9,FALSE)),"",VLOOKUP($D6767&amp;":"&amp;$E6767&amp;":"&amp;$F6767,[1]Sheet2!$A$26:$I$7753,9,FALSE))</f>
        <v>verified</v>
      </c>
      <c r="M6767" s="1"/>
      <c r="O6767" s="1">
        <v>96</v>
      </c>
      <c r="P6767" s="1">
        <v>1</v>
      </c>
      <c r="Q6767" s="1">
        <v>71</v>
      </c>
      <c r="R6767" s="1">
        <v>5</v>
      </c>
      <c r="S6767" s="1" t="s">
        <v>19</v>
      </c>
      <c r="T6767" s="1" t="s">
        <v>13287</v>
      </c>
      <c r="U6767" s="1" t="s">
        <v>13286</v>
      </c>
      <c r="V6767" s="1">
        <v>49176375</v>
      </c>
      <c r="W6767" s="1" t="s">
        <v>17</v>
      </c>
      <c r="X6767" s="1" t="s">
        <v>13</v>
      </c>
      <c r="Z6767" t="s">
        <v>13284</v>
      </c>
      <c r="AA6767">
        <v>1</v>
      </c>
      <c r="AB6767" t="s">
        <v>19399</v>
      </c>
      <c r="AC6767" t="s">
        <v>13287</v>
      </c>
      <c r="AD6767" t="s">
        <v>13286</v>
      </c>
      <c r="AE6767" t="s">
        <v>16276</v>
      </c>
      <c r="AF6767" t="s">
        <v>16277</v>
      </c>
    </row>
    <row r="6768" spans="1:32">
      <c r="A6768" t="s">
        <v>27124</v>
      </c>
      <c r="B6768" t="s">
        <v>13288</v>
      </c>
      <c r="C6768">
        <v>1</v>
      </c>
      <c r="D6768">
        <v>71</v>
      </c>
      <c r="E6768">
        <v>5</v>
      </c>
      <c r="F6768" t="s">
        <v>21</v>
      </c>
      <c r="G6768" t="s">
        <v>13289</v>
      </c>
      <c r="H6768" t="s">
        <v>13290</v>
      </c>
      <c r="I6768" s="1" t="s">
        <v>13</v>
      </c>
      <c r="J6768" s="1" t="s">
        <v>13291</v>
      </c>
      <c r="K6768" s="1" t="s">
        <v>13290</v>
      </c>
      <c r="L6768" s="1" t="str">
        <f>IF(ISERROR(VLOOKUP($D6768&amp;":"&amp;$E6768&amp;":"&amp;$F6768,[1]Sheet2!$A$26:$I$7753,9,FALSE)),"",VLOOKUP($D6768&amp;":"&amp;$E6768&amp;":"&amp;$F6768,[1]Sheet2!$A$26:$I$7753,9,FALSE))</f>
        <v>verified</v>
      </c>
      <c r="M6768" s="1"/>
      <c r="O6768" s="1">
        <v>96</v>
      </c>
      <c r="P6768" s="1">
        <v>1</v>
      </c>
      <c r="Q6768" s="1">
        <v>71</v>
      </c>
      <c r="R6768" s="1">
        <v>5</v>
      </c>
      <c r="S6768" s="1" t="s">
        <v>21</v>
      </c>
      <c r="T6768" s="1" t="s">
        <v>13291</v>
      </c>
      <c r="U6768" s="1" t="s">
        <v>13290</v>
      </c>
      <c r="V6768" s="1">
        <v>90111617</v>
      </c>
      <c r="W6768" s="1" t="s">
        <v>17</v>
      </c>
      <c r="X6768" s="1" t="s">
        <v>13</v>
      </c>
      <c r="Z6768" t="s">
        <v>13288</v>
      </c>
      <c r="AA6768">
        <v>1</v>
      </c>
      <c r="AB6768" t="s">
        <v>19400</v>
      </c>
      <c r="AC6768" t="s">
        <v>13291</v>
      </c>
      <c r="AD6768" t="s">
        <v>13290</v>
      </c>
      <c r="AE6768" t="s">
        <v>16276</v>
      </c>
      <c r="AF6768" t="s">
        <v>16277</v>
      </c>
    </row>
    <row r="6769" spans="1:32">
      <c r="A6769" t="s">
        <v>27125</v>
      </c>
      <c r="B6769" t="s">
        <v>13292</v>
      </c>
      <c r="C6769">
        <v>1</v>
      </c>
      <c r="D6769">
        <v>71</v>
      </c>
      <c r="E6769">
        <v>5</v>
      </c>
      <c r="F6769" t="s">
        <v>28</v>
      </c>
      <c r="G6769" t="s">
        <v>13293</v>
      </c>
      <c r="H6769" t="s">
        <v>13294</v>
      </c>
      <c r="I6769" s="1" t="s">
        <v>13</v>
      </c>
      <c r="J6769" s="1" t="s">
        <v>13295</v>
      </c>
      <c r="K6769" s="1" t="s">
        <v>13294</v>
      </c>
      <c r="L6769" s="1" t="str">
        <f>IF(ISERROR(VLOOKUP($D6769&amp;":"&amp;$E6769&amp;":"&amp;$F6769,[1]Sheet2!$A$26:$I$7753,9,FALSE)),"",VLOOKUP($D6769&amp;":"&amp;$E6769&amp;":"&amp;$F6769,[1]Sheet2!$A$26:$I$7753,9,FALSE))</f>
        <v>verified</v>
      </c>
      <c r="M6769" s="1"/>
      <c r="O6769" s="1">
        <v>96</v>
      </c>
      <c r="P6769" s="1">
        <v>1</v>
      </c>
      <c r="Q6769" s="1">
        <v>71</v>
      </c>
      <c r="R6769" s="1">
        <v>5</v>
      </c>
      <c r="S6769" s="1" t="s">
        <v>28</v>
      </c>
      <c r="T6769" s="1" t="s">
        <v>13295</v>
      </c>
      <c r="U6769" s="1" t="s">
        <v>13294</v>
      </c>
      <c r="V6769" s="1">
        <v>90111615</v>
      </c>
      <c r="W6769" s="1" t="s">
        <v>17</v>
      </c>
      <c r="X6769" s="1" t="s">
        <v>13</v>
      </c>
      <c r="Z6769" t="s">
        <v>13292</v>
      </c>
      <c r="AA6769">
        <v>1</v>
      </c>
      <c r="AB6769" t="s">
        <v>19401</v>
      </c>
      <c r="AC6769" t="s">
        <v>13295</v>
      </c>
      <c r="AD6769" t="s">
        <v>13294</v>
      </c>
      <c r="AE6769" t="s">
        <v>16276</v>
      </c>
      <c r="AF6769" t="s">
        <v>16277</v>
      </c>
    </row>
    <row r="6770" spans="1:32">
      <c r="A6770" t="s">
        <v>27126</v>
      </c>
      <c r="B6770" t="s">
        <v>13296</v>
      </c>
      <c r="C6770">
        <v>1</v>
      </c>
      <c r="D6770">
        <v>71</v>
      </c>
      <c r="E6770">
        <v>5</v>
      </c>
      <c r="F6770" t="s">
        <v>33</v>
      </c>
      <c r="G6770" t="s">
        <v>13297</v>
      </c>
      <c r="H6770" t="s">
        <v>13298</v>
      </c>
      <c r="I6770" s="1" t="s">
        <v>13</v>
      </c>
      <c r="J6770" s="1" t="s">
        <v>13299</v>
      </c>
      <c r="K6770" s="1" t="s">
        <v>13300</v>
      </c>
      <c r="L6770" s="1" t="str">
        <f>IF(ISERROR(VLOOKUP($D6770&amp;":"&amp;$E6770&amp;":"&amp;$F6770,[1]Sheet2!$A$26:$I$7753,9,FALSE)),"",VLOOKUP($D6770&amp;":"&amp;$E6770&amp;":"&amp;$F6770,[1]Sheet2!$A$26:$I$7753,9,FALSE))</f>
        <v>verified</v>
      </c>
      <c r="M6770" s="1"/>
      <c r="O6770" s="1">
        <v>96</v>
      </c>
      <c r="P6770" s="1">
        <v>1</v>
      </c>
      <c r="Q6770" s="1">
        <v>71</v>
      </c>
      <c r="R6770" s="1">
        <v>5</v>
      </c>
      <c r="S6770" s="1" t="s">
        <v>33</v>
      </c>
      <c r="T6770" s="1" t="s">
        <v>13299</v>
      </c>
      <c r="U6770" s="1" t="s">
        <v>13300</v>
      </c>
      <c r="V6770" s="1">
        <v>90111614</v>
      </c>
      <c r="W6770" s="1" t="s">
        <v>17</v>
      </c>
      <c r="X6770" s="1" t="s">
        <v>13</v>
      </c>
      <c r="Z6770" t="s">
        <v>13296</v>
      </c>
      <c r="AA6770">
        <v>1</v>
      </c>
      <c r="AB6770" t="s">
        <v>19402</v>
      </c>
      <c r="AC6770" t="s">
        <v>13299</v>
      </c>
      <c r="AD6770" t="s">
        <v>13300</v>
      </c>
      <c r="AE6770" t="s">
        <v>16276</v>
      </c>
      <c r="AF6770" t="s">
        <v>16277</v>
      </c>
    </row>
    <row r="6771" spans="1:32">
      <c r="A6771" t="s">
        <v>27127</v>
      </c>
      <c r="B6771" t="s">
        <v>13301</v>
      </c>
      <c r="C6771">
        <v>1</v>
      </c>
      <c r="D6771">
        <v>71</v>
      </c>
      <c r="E6771">
        <v>5</v>
      </c>
      <c r="F6771" t="s">
        <v>38</v>
      </c>
      <c r="G6771" t="s">
        <v>13302</v>
      </c>
      <c r="H6771" t="s">
        <v>13303</v>
      </c>
      <c r="I6771" s="1" t="s">
        <v>13</v>
      </c>
      <c r="J6771" s="1" t="s">
        <v>13304</v>
      </c>
      <c r="K6771" s="1" t="s">
        <v>13303</v>
      </c>
      <c r="L6771" s="1" t="str">
        <f>IF(ISERROR(VLOOKUP($D6771&amp;":"&amp;$E6771&amp;":"&amp;$F6771,[1]Sheet2!$A$26:$I$7753,9,FALSE)),"",VLOOKUP($D6771&amp;":"&amp;$E6771&amp;":"&amp;$F6771,[1]Sheet2!$A$26:$I$7753,9,FALSE))</f>
        <v>verified</v>
      </c>
      <c r="M6771" s="1"/>
      <c r="O6771" s="1">
        <v>96</v>
      </c>
      <c r="P6771" s="1">
        <v>1</v>
      </c>
      <c r="Q6771" s="1">
        <v>71</v>
      </c>
      <c r="R6771" s="1">
        <v>5</v>
      </c>
      <c r="S6771" s="1" t="s">
        <v>38</v>
      </c>
      <c r="T6771" s="1" t="s">
        <v>13304</v>
      </c>
      <c r="U6771" s="1" t="s">
        <v>13303</v>
      </c>
      <c r="V6771" s="1">
        <v>90111613</v>
      </c>
      <c r="W6771" s="1" t="s">
        <v>17</v>
      </c>
      <c r="X6771" s="1" t="s">
        <v>13</v>
      </c>
      <c r="Z6771" t="s">
        <v>19403</v>
      </c>
      <c r="AA6771">
        <v>1</v>
      </c>
      <c r="AB6771" t="s">
        <v>19404</v>
      </c>
      <c r="AC6771" t="s">
        <v>13304</v>
      </c>
      <c r="AD6771" t="s">
        <v>13303</v>
      </c>
      <c r="AE6771" t="s">
        <v>16276</v>
      </c>
      <c r="AF6771" t="s">
        <v>16277</v>
      </c>
    </row>
    <row r="6772" spans="1:32">
      <c r="A6772" t="s">
        <v>27128</v>
      </c>
      <c r="B6772" t="s">
        <v>13305</v>
      </c>
      <c r="C6772">
        <v>1</v>
      </c>
      <c r="D6772">
        <v>71</v>
      </c>
      <c r="E6772">
        <v>5</v>
      </c>
      <c r="F6772" t="s">
        <v>43</v>
      </c>
      <c r="G6772" t="s">
        <v>13306</v>
      </c>
      <c r="H6772" t="s">
        <v>13307</v>
      </c>
      <c r="I6772" s="1" t="s">
        <v>13</v>
      </c>
      <c r="J6772" s="1" t="s">
        <v>13308</v>
      </c>
      <c r="K6772" s="1" t="s">
        <v>13307</v>
      </c>
      <c r="L6772" s="1" t="str">
        <f>IF(ISERROR(VLOOKUP($D6772&amp;":"&amp;$E6772&amp;":"&amp;$F6772,[1]Sheet2!$A$26:$I$7753,9,FALSE)),"",VLOOKUP($D6772&amp;":"&amp;$E6772&amp;":"&amp;$F6772,[1]Sheet2!$A$26:$I$7753,9,FALSE))</f>
        <v>verified</v>
      </c>
      <c r="M6772" s="1"/>
      <c r="O6772" s="1">
        <v>96</v>
      </c>
      <c r="P6772" s="1">
        <v>1</v>
      </c>
      <c r="Q6772" s="1">
        <v>71</v>
      </c>
      <c r="R6772" s="1">
        <v>5</v>
      </c>
      <c r="S6772" s="1" t="s">
        <v>43</v>
      </c>
      <c r="T6772" s="1" t="s">
        <v>13308</v>
      </c>
      <c r="U6772" s="1" t="s">
        <v>13307</v>
      </c>
      <c r="V6772" s="1">
        <v>90111612</v>
      </c>
      <c r="W6772" s="1" t="s">
        <v>17</v>
      </c>
      <c r="X6772" s="1" t="s">
        <v>13</v>
      </c>
      <c r="Z6772" t="s">
        <v>13305</v>
      </c>
      <c r="AA6772">
        <v>1</v>
      </c>
      <c r="AB6772" t="s">
        <v>19405</v>
      </c>
      <c r="AC6772" t="s">
        <v>13308</v>
      </c>
      <c r="AD6772" t="s">
        <v>13307</v>
      </c>
      <c r="AE6772" t="s">
        <v>16276</v>
      </c>
      <c r="AF6772" t="s">
        <v>16277</v>
      </c>
    </row>
    <row r="6773" spans="1:32">
      <c r="A6773" t="s">
        <v>27129</v>
      </c>
      <c r="B6773" t="s">
        <v>13309</v>
      </c>
      <c r="C6773">
        <v>1</v>
      </c>
      <c r="D6773">
        <v>71</v>
      </c>
      <c r="E6773">
        <v>5</v>
      </c>
      <c r="F6773" t="s">
        <v>48</v>
      </c>
      <c r="G6773" t="s">
        <v>13310</v>
      </c>
      <c r="H6773" t="s">
        <v>13311</v>
      </c>
      <c r="I6773" s="1" t="s">
        <v>13</v>
      </c>
      <c r="J6773" s="1" t="s">
        <v>13312</v>
      </c>
      <c r="K6773" s="1" t="s">
        <v>13313</v>
      </c>
      <c r="L6773" s="1" t="str">
        <f>IF(ISERROR(VLOOKUP($D6773&amp;":"&amp;$E6773&amp;":"&amp;$F6773,[1]Sheet2!$A$26:$I$7753,9,FALSE)),"",VLOOKUP($D6773&amp;":"&amp;$E6773&amp;":"&amp;$F6773,[1]Sheet2!$A$26:$I$7753,9,FALSE))</f>
        <v>verified</v>
      </c>
      <c r="M6773" s="1"/>
      <c r="O6773" s="1">
        <v>96</v>
      </c>
      <c r="P6773" s="1">
        <v>1</v>
      </c>
      <c r="Q6773" s="1">
        <v>71</v>
      </c>
      <c r="R6773" s="1">
        <v>5</v>
      </c>
      <c r="S6773" s="1" t="s">
        <v>48</v>
      </c>
      <c r="T6773" s="1" t="s">
        <v>13312</v>
      </c>
      <c r="U6773" s="1" t="s">
        <v>13313</v>
      </c>
      <c r="V6773" s="1">
        <v>90111611</v>
      </c>
      <c r="W6773" s="1" t="s">
        <v>17</v>
      </c>
      <c r="X6773" s="1" t="s">
        <v>13</v>
      </c>
      <c r="Z6773" t="s">
        <v>13309</v>
      </c>
      <c r="AA6773">
        <v>1</v>
      </c>
      <c r="AB6773" t="s">
        <v>19406</v>
      </c>
      <c r="AC6773" t="s">
        <v>13312</v>
      </c>
      <c r="AD6773" t="s">
        <v>13313</v>
      </c>
      <c r="AE6773" t="s">
        <v>16276</v>
      </c>
      <c r="AF6773" t="s">
        <v>16277</v>
      </c>
    </row>
    <row r="6774" spans="1:32">
      <c r="A6774" t="s">
        <v>27130</v>
      </c>
      <c r="B6774" t="s">
        <v>13314</v>
      </c>
      <c r="C6774">
        <v>1</v>
      </c>
      <c r="D6774">
        <v>71</v>
      </c>
      <c r="E6774">
        <v>6</v>
      </c>
      <c r="F6774" t="s">
        <v>13</v>
      </c>
      <c r="H6774" t="s">
        <v>13315</v>
      </c>
      <c r="I6774" s="1" t="s">
        <v>13</v>
      </c>
      <c r="J6774" s="1" t="s">
        <v>13314</v>
      </c>
      <c r="K6774" s="1" t="s">
        <v>13315</v>
      </c>
      <c r="L6774" s="1" t="str">
        <f>IF(ISERROR(VLOOKUP($D6774&amp;":"&amp;$E6774&amp;":"&amp;$F6774,[1]Sheet2!$A$26:$I$7753,9,FALSE)),"",VLOOKUP($D6774&amp;":"&amp;$E6774&amp;":"&amp;$F6774,[1]Sheet2!$A$26:$I$7753,9,FALSE))</f>
        <v/>
      </c>
      <c r="M6774" s="1" t="s">
        <v>20332</v>
      </c>
      <c r="O6774" s="1">
        <v>96</v>
      </c>
      <c r="P6774" s="1">
        <v>1</v>
      </c>
      <c r="Q6774" s="1">
        <v>71</v>
      </c>
      <c r="R6774" s="1">
        <v>6</v>
      </c>
      <c r="S6774" s="1" t="s">
        <v>13</v>
      </c>
      <c r="T6774" s="1" t="s">
        <v>13314</v>
      </c>
      <c r="U6774" s="1" t="s">
        <v>13315</v>
      </c>
      <c r="V6774" s="1" t="s">
        <v>17</v>
      </c>
      <c r="W6774" s="1" t="s">
        <v>13314</v>
      </c>
      <c r="X6774" s="1" t="s">
        <v>13</v>
      </c>
      <c r="Z6774" t="s">
        <v>13314</v>
      </c>
      <c r="AA6774">
        <v>1</v>
      </c>
      <c r="AB6774" t="s">
        <v>16819</v>
      </c>
      <c r="AC6774" t="s">
        <v>0</v>
      </c>
      <c r="AD6774" t="s">
        <v>0</v>
      </c>
      <c r="AE6774" t="s">
        <v>16278</v>
      </c>
      <c r="AF6774" t="s">
        <v>16279</v>
      </c>
    </row>
    <row r="6775" spans="1:32">
      <c r="A6775" t="s">
        <v>27131</v>
      </c>
      <c r="B6775" t="s">
        <v>13316</v>
      </c>
      <c r="C6775">
        <v>1</v>
      </c>
      <c r="D6775">
        <v>71</v>
      </c>
      <c r="E6775">
        <v>6</v>
      </c>
      <c r="F6775" t="s">
        <v>19</v>
      </c>
      <c r="H6775" t="s">
        <v>13316</v>
      </c>
      <c r="I6775" s="1" t="s">
        <v>13</v>
      </c>
      <c r="J6775" s="1" t="s">
        <v>13316</v>
      </c>
      <c r="K6775" s="1" t="s">
        <v>13316</v>
      </c>
      <c r="L6775" s="1" t="str">
        <f>IF(ISERROR(VLOOKUP($D6775&amp;":"&amp;$E6775&amp;":"&amp;$F6775,[1]Sheet2!$A$26:$I$7753,9,FALSE)),"",VLOOKUP($D6775&amp;":"&amp;$E6775&amp;":"&amp;$F6775,[1]Sheet2!$A$26:$I$7753,9,FALSE))</f>
        <v/>
      </c>
      <c r="M6775" s="1" t="s">
        <v>20332</v>
      </c>
      <c r="O6775" s="1">
        <v>96</v>
      </c>
      <c r="P6775" s="1">
        <v>1</v>
      </c>
      <c r="Q6775" s="1">
        <v>71</v>
      </c>
      <c r="R6775" s="1">
        <v>6</v>
      </c>
      <c r="S6775" s="1" t="s">
        <v>19</v>
      </c>
      <c r="T6775" s="1" t="s">
        <v>13316</v>
      </c>
      <c r="U6775" s="1" t="s">
        <v>13316</v>
      </c>
      <c r="V6775" s="1" t="s">
        <v>17</v>
      </c>
      <c r="W6775" s="1" t="s">
        <v>13316</v>
      </c>
      <c r="X6775" s="1" t="s">
        <v>13</v>
      </c>
      <c r="Z6775" t="s">
        <v>13316</v>
      </c>
      <c r="AA6775">
        <v>1</v>
      </c>
      <c r="AB6775" t="s">
        <v>16819</v>
      </c>
      <c r="AC6775" t="s">
        <v>0</v>
      </c>
      <c r="AD6775" t="s">
        <v>0</v>
      </c>
      <c r="AE6775" t="s">
        <v>16278</v>
      </c>
      <c r="AF6775" t="s">
        <v>16279</v>
      </c>
    </row>
    <row r="6776" spans="1:32">
      <c r="A6776" t="s">
        <v>27132</v>
      </c>
      <c r="B6776" t="s">
        <v>13317</v>
      </c>
      <c r="C6776">
        <v>1</v>
      </c>
      <c r="D6776">
        <v>71</v>
      </c>
      <c r="E6776">
        <v>6</v>
      </c>
      <c r="F6776" t="s">
        <v>21</v>
      </c>
      <c r="G6776" t="s">
        <v>13318</v>
      </c>
      <c r="H6776" t="s">
        <v>13319</v>
      </c>
      <c r="I6776" s="1" t="s">
        <v>13</v>
      </c>
      <c r="J6776" s="1" t="s">
        <v>13320</v>
      </c>
      <c r="K6776" s="1" t="s">
        <v>13321</v>
      </c>
      <c r="L6776" s="1" t="str">
        <f>IF(ISERROR(VLOOKUP($D6776&amp;":"&amp;$E6776&amp;":"&amp;$F6776,[1]Sheet2!$A$26:$I$7753,9,FALSE)),"",VLOOKUP($D6776&amp;":"&amp;$E6776&amp;":"&amp;$F6776,[1]Sheet2!$A$26:$I$7753,9,FALSE))</f>
        <v>verified</v>
      </c>
      <c r="M6776" s="1"/>
      <c r="O6776" s="1">
        <v>96</v>
      </c>
      <c r="P6776" s="1">
        <v>1</v>
      </c>
      <c r="Q6776" s="1">
        <v>71</v>
      </c>
      <c r="R6776" s="1">
        <v>6</v>
      </c>
      <c r="S6776" s="1" t="s">
        <v>21</v>
      </c>
      <c r="T6776" s="1" t="s">
        <v>13320</v>
      </c>
      <c r="U6776" s="1" t="s">
        <v>13321</v>
      </c>
      <c r="V6776" s="1">
        <v>90111610</v>
      </c>
      <c r="W6776" s="1" t="s">
        <v>17</v>
      </c>
      <c r="X6776" s="1" t="s">
        <v>13</v>
      </c>
      <c r="Z6776" t="s">
        <v>13317</v>
      </c>
      <c r="AA6776">
        <v>1</v>
      </c>
      <c r="AB6776" t="s">
        <v>19407</v>
      </c>
      <c r="AC6776" t="s">
        <v>13320</v>
      </c>
      <c r="AD6776" t="s">
        <v>13321</v>
      </c>
      <c r="AE6776" t="s">
        <v>16276</v>
      </c>
      <c r="AF6776" t="s">
        <v>16277</v>
      </c>
    </row>
    <row r="6777" spans="1:32">
      <c r="A6777" t="s">
        <v>27133</v>
      </c>
      <c r="B6777" t="s">
        <v>13322</v>
      </c>
      <c r="C6777">
        <v>2</v>
      </c>
      <c r="D6777">
        <v>71</v>
      </c>
      <c r="E6777">
        <v>6</v>
      </c>
      <c r="F6777" t="s">
        <v>28</v>
      </c>
      <c r="G6777" t="s">
        <v>13323</v>
      </c>
      <c r="H6777" t="s">
        <v>13324</v>
      </c>
      <c r="I6777" s="1" t="s">
        <v>13</v>
      </c>
      <c r="J6777" s="1" t="s">
        <v>13325</v>
      </c>
      <c r="K6777" s="1" t="s">
        <v>13324</v>
      </c>
      <c r="L6777" s="1" t="str">
        <f>IF(ISERROR(VLOOKUP($D6777&amp;":"&amp;$E6777&amp;":"&amp;$F6777,[1]Sheet2!$A$26:$I$7753,9,FALSE)),"",VLOOKUP($D6777&amp;":"&amp;$E6777&amp;":"&amp;$F6777,[1]Sheet2!$A$26:$I$7753,9,FALSE))</f>
        <v>verified</v>
      </c>
      <c r="M6777" s="1"/>
      <c r="O6777" s="1">
        <v>96</v>
      </c>
      <c r="P6777" s="1">
        <v>2</v>
      </c>
      <c r="Q6777" s="1">
        <v>71</v>
      </c>
      <c r="R6777" s="1">
        <v>6</v>
      </c>
      <c r="S6777" s="1" t="s">
        <v>28</v>
      </c>
      <c r="T6777" s="1" t="s">
        <v>13325</v>
      </c>
      <c r="U6777" s="1" t="s">
        <v>13324</v>
      </c>
      <c r="V6777" s="1">
        <v>16131406</v>
      </c>
      <c r="W6777" s="1" t="s">
        <v>17</v>
      </c>
      <c r="X6777" s="1" t="s">
        <v>13</v>
      </c>
      <c r="Z6777" t="s">
        <v>19408</v>
      </c>
      <c r="AA6777">
        <v>2</v>
      </c>
      <c r="AB6777" t="s">
        <v>19409</v>
      </c>
      <c r="AC6777" t="s">
        <v>13325</v>
      </c>
      <c r="AD6777" t="s">
        <v>13324</v>
      </c>
      <c r="AE6777" t="s">
        <v>16276</v>
      </c>
      <c r="AF6777" t="s">
        <v>16277</v>
      </c>
    </row>
    <row r="6778" spans="1:32">
      <c r="A6778" t="s">
        <v>27134</v>
      </c>
      <c r="B6778" t="s">
        <v>13326</v>
      </c>
      <c r="C6778">
        <v>1</v>
      </c>
      <c r="D6778">
        <v>71</v>
      </c>
      <c r="E6778">
        <v>6</v>
      </c>
      <c r="F6778" t="s">
        <v>33</v>
      </c>
      <c r="G6778" t="s">
        <v>13327</v>
      </c>
      <c r="H6778" t="s">
        <v>13328</v>
      </c>
      <c r="I6778" s="1" t="s">
        <v>13</v>
      </c>
      <c r="J6778" s="1" t="s">
        <v>13329</v>
      </c>
      <c r="K6778" s="1" t="s">
        <v>13328</v>
      </c>
      <c r="L6778" s="1" t="str">
        <f>IF(ISERROR(VLOOKUP($D6778&amp;":"&amp;$E6778&amp;":"&amp;$F6778,[1]Sheet2!$A$26:$I$7753,9,FALSE)),"",VLOOKUP($D6778&amp;":"&amp;$E6778&amp;":"&amp;$F6778,[1]Sheet2!$A$26:$I$7753,9,FALSE))</f>
        <v>verified</v>
      </c>
      <c r="M6778" s="1"/>
      <c r="O6778" s="1">
        <v>96</v>
      </c>
      <c r="P6778" s="1">
        <v>1</v>
      </c>
      <c r="Q6778" s="1">
        <v>71</v>
      </c>
      <c r="R6778" s="1">
        <v>6</v>
      </c>
      <c r="S6778" s="1" t="s">
        <v>33</v>
      </c>
      <c r="T6778" s="1" t="s">
        <v>13329</v>
      </c>
      <c r="U6778" s="1" t="s">
        <v>13328</v>
      </c>
      <c r="V6778" s="1">
        <v>90111609</v>
      </c>
      <c r="W6778" s="1" t="s">
        <v>17</v>
      </c>
      <c r="X6778" s="1" t="s">
        <v>13</v>
      </c>
      <c r="Z6778" t="s">
        <v>13326</v>
      </c>
      <c r="AA6778">
        <v>1</v>
      </c>
      <c r="AB6778" t="s">
        <v>19410</v>
      </c>
      <c r="AC6778" t="s">
        <v>13329</v>
      </c>
      <c r="AD6778" t="s">
        <v>13328</v>
      </c>
      <c r="AE6778" t="s">
        <v>16276</v>
      </c>
      <c r="AF6778" t="s">
        <v>16277</v>
      </c>
    </row>
    <row r="6779" spans="1:32">
      <c r="A6779" t="s">
        <v>27135</v>
      </c>
      <c r="B6779" t="s">
        <v>13330</v>
      </c>
      <c r="C6779">
        <v>1</v>
      </c>
      <c r="D6779">
        <v>71</v>
      </c>
      <c r="E6779">
        <v>6</v>
      </c>
      <c r="F6779" t="s">
        <v>38</v>
      </c>
      <c r="H6779" t="s">
        <v>13331</v>
      </c>
      <c r="I6779" s="1" t="s">
        <v>13</v>
      </c>
      <c r="J6779" s="1" t="s">
        <v>13332</v>
      </c>
      <c r="K6779" s="1" t="s">
        <v>13331</v>
      </c>
      <c r="L6779" s="1" t="str">
        <f>IF(ISERROR(VLOOKUP($D6779&amp;":"&amp;$E6779&amp;":"&amp;$F6779,[1]Sheet2!$A$26:$I$7753,9,FALSE)),"",VLOOKUP($D6779&amp;":"&amp;$E6779&amp;":"&amp;$F6779,[1]Sheet2!$A$26:$I$7753,9,FALSE))</f>
        <v>verified</v>
      </c>
      <c r="M6779" s="1"/>
      <c r="O6779" s="1">
        <v>96</v>
      </c>
      <c r="P6779" s="1">
        <v>1</v>
      </c>
      <c r="Q6779" s="1">
        <v>71</v>
      </c>
      <c r="R6779" s="1">
        <v>6</v>
      </c>
      <c r="S6779" s="1" t="s">
        <v>38</v>
      </c>
      <c r="T6779" s="1" t="s">
        <v>13332</v>
      </c>
      <c r="U6779" s="1" t="s">
        <v>13331</v>
      </c>
      <c r="V6779" s="1">
        <v>90111608</v>
      </c>
      <c r="W6779" s="1" t="s">
        <v>17</v>
      </c>
      <c r="X6779" s="1" t="s">
        <v>13</v>
      </c>
      <c r="Z6779" t="s">
        <v>19411</v>
      </c>
      <c r="AA6779">
        <v>1</v>
      </c>
      <c r="AB6779" t="s">
        <v>19412</v>
      </c>
      <c r="AC6779" t="s">
        <v>13332</v>
      </c>
      <c r="AD6779" t="s">
        <v>13331</v>
      </c>
      <c r="AE6779" t="s">
        <v>16276</v>
      </c>
      <c r="AF6779" t="s">
        <v>16277</v>
      </c>
    </row>
    <row r="6780" spans="1:32">
      <c r="A6780" t="s">
        <v>27136</v>
      </c>
      <c r="B6780" t="s">
        <v>13333</v>
      </c>
      <c r="C6780">
        <v>1</v>
      </c>
      <c r="D6780">
        <v>71</v>
      </c>
      <c r="E6780">
        <v>6</v>
      </c>
      <c r="F6780" t="s">
        <v>43</v>
      </c>
      <c r="H6780" t="s">
        <v>13334</v>
      </c>
      <c r="I6780" s="1" t="s">
        <v>13</v>
      </c>
      <c r="J6780" s="1" t="s">
        <v>13335</v>
      </c>
      <c r="K6780" s="1" t="s">
        <v>13334</v>
      </c>
      <c r="L6780" s="1" t="str">
        <f>IF(ISERROR(VLOOKUP($D6780&amp;":"&amp;$E6780&amp;":"&amp;$F6780,[1]Sheet2!$A$26:$I$7753,9,FALSE)),"",VLOOKUP($D6780&amp;":"&amp;$E6780&amp;":"&amp;$F6780,[1]Sheet2!$A$26:$I$7753,9,FALSE))</f>
        <v>verified</v>
      </c>
      <c r="M6780" s="1"/>
      <c r="O6780" s="1">
        <v>96</v>
      </c>
      <c r="P6780" s="1">
        <v>1</v>
      </c>
      <c r="Q6780" s="1">
        <v>71</v>
      </c>
      <c r="R6780" s="1">
        <v>6</v>
      </c>
      <c r="S6780" s="1" t="s">
        <v>43</v>
      </c>
      <c r="T6780" s="1" t="s">
        <v>13335</v>
      </c>
      <c r="U6780" s="1" t="s">
        <v>13334</v>
      </c>
      <c r="V6780" s="1">
        <v>90111607</v>
      </c>
      <c r="W6780" s="1" t="s">
        <v>17</v>
      </c>
      <c r="X6780" s="1" t="s">
        <v>13</v>
      </c>
      <c r="Z6780" t="s">
        <v>19413</v>
      </c>
      <c r="AA6780">
        <v>1</v>
      </c>
      <c r="AB6780" t="s">
        <v>19414</v>
      </c>
      <c r="AC6780" t="s">
        <v>13335</v>
      </c>
      <c r="AD6780" t="s">
        <v>13334</v>
      </c>
      <c r="AE6780" t="s">
        <v>16276</v>
      </c>
      <c r="AF6780" t="s">
        <v>16277</v>
      </c>
    </row>
    <row r="6781" spans="1:32">
      <c r="A6781" t="s">
        <v>27137</v>
      </c>
      <c r="B6781" t="s">
        <v>13336</v>
      </c>
      <c r="C6781">
        <v>1</v>
      </c>
      <c r="D6781">
        <v>71</v>
      </c>
      <c r="E6781">
        <v>6</v>
      </c>
      <c r="F6781" t="s">
        <v>48</v>
      </c>
      <c r="G6781" t="s">
        <v>13337</v>
      </c>
      <c r="H6781" t="s">
        <v>13338</v>
      </c>
      <c r="I6781" s="1" t="s">
        <v>13</v>
      </c>
      <c r="J6781" s="1" t="s">
        <v>13339</v>
      </c>
      <c r="K6781" s="1" t="s">
        <v>13338</v>
      </c>
      <c r="L6781" s="1" t="str">
        <f>IF(ISERROR(VLOOKUP($D6781&amp;":"&amp;$E6781&amp;":"&amp;$F6781,[1]Sheet2!$A$26:$I$7753,9,FALSE)),"",VLOOKUP($D6781&amp;":"&amp;$E6781&amp;":"&amp;$F6781,[1]Sheet2!$A$26:$I$7753,9,FALSE))</f>
        <v>verified</v>
      </c>
      <c r="M6781" s="1"/>
      <c r="O6781" s="1">
        <v>96</v>
      </c>
      <c r="P6781" s="1">
        <v>1</v>
      </c>
      <c r="Q6781" s="1">
        <v>71</v>
      </c>
      <c r="R6781" s="1">
        <v>6</v>
      </c>
      <c r="S6781" s="1" t="s">
        <v>48</v>
      </c>
      <c r="T6781" s="1" t="s">
        <v>13339</v>
      </c>
      <c r="U6781" s="1" t="s">
        <v>13338</v>
      </c>
      <c r="V6781" s="1">
        <v>90111606</v>
      </c>
      <c r="W6781" s="1" t="s">
        <v>17</v>
      </c>
      <c r="X6781" s="1" t="s">
        <v>13</v>
      </c>
      <c r="Z6781" t="s">
        <v>13336</v>
      </c>
      <c r="AA6781">
        <v>1</v>
      </c>
      <c r="AB6781" t="s">
        <v>19415</v>
      </c>
      <c r="AC6781" t="s">
        <v>13339</v>
      </c>
      <c r="AD6781" t="s">
        <v>13338</v>
      </c>
      <c r="AE6781" t="s">
        <v>16276</v>
      </c>
      <c r="AF6781" t="s">
        <v>16277</v>
      </c>
    </row>
    <row r="6782" spans="1:32">
      <c r="A6782" t="s">
        <v>27138</v>
      </c>
      <c r="B6782" t="s">
        <v>13340</v>
      </c>
      <c r="C6782">
        <v>1</v>
      </c>
      <c r="D6782">
        <v>71</v>
      </c>
      <c r="E6782">
        <v>7</v>
      </c>
      <c r="F6782" t="s">
        <v>13</v>
      </c>
      <c r="G6782" t="s">
        <v>13341</v>
      </c>
      <c r="H6782" t="s">
        <v>13342</v>
      </c>
      <c r="I6782" s="1" t="s">
        <v>13</v>
      </c>
      <c r="J6782" s="1" t="s">
        <v>13343</v>
      </c>
      <c r="K6782" s="1" t="s">
        <v>13342</v>
      </c>
      <c r="L6782" s="1" t="str">
        <f>IF(ISERROR(VLOOKUP($D6782&amp;":"&amp;$E6782&amp;":"&amp;$F6782,[1]Sheet2!$A$26:$I$7753,9,FALSE)),"",VLOOKUP($D6782&amp;":"&amp;$E6782&amp;":"&amp;$F6782,[1]Sheet2!$A$26:$I$7753,9,FALSE))</f>
        <v>verified</v>
      </c>
      <c r="M6782" s="1"/>
      <c r="O6782" s="1">
        <v>96</v>
      </c>
      <c r="P6782" s="1">
        <v>1</v>
      </c>
      <c r="Q6782" s="1">
        <v>71</v>
      </c>
      <c r="R6782" s="1">
        <v>7</v>
      </c>
      <c r="S6782" s="1" t="s">
        <v>13</v>
      </c>
      <c r="T6782" s="1" t="s">
        <v>13343</v>
      </c>
      <c r="U6782" s="1" t="s">
        <v>13342</v>
      </c>
      <c r="V6782" s="1">
        <v>90111604</v>
      </c>
      <c r="W6782" s="1" t="s">
        <v>17</v>
      </c>
      <c r="X6782" s="1" t="s">
        <v>13</v>
      </c>
      <c r="Z6782" t="s">
        <v>13340</v>
      </c>
      <c r="AA6782">
        <v>1</v>
      </c>
      <c r="AB6782" t="s">
        <v>19416</v>
      </c>
      <c r="AC6782" t="s">
        <v>13343</v>
      </c>
      <c r="AD6782" t="s">
        <v>13342</v>
      </c>
      <c r="AE6782" t="s">
        <v>16276</v>
      </c>
      <c r="AF6782" t="s">
        <v>16277</v>
      </c>
    </row>
    <row r="6783" spans="1:32">
      <c r="A6783" t="s">
        <v>27139</v>
      </c>
      <c r="B6783" t="s">
        <v>13344</v>
      </c>
      <c r="C6783">
        <v>1</v>
      </c>
      <c r="D6783">
        <v>71</v>
      </c>
      <c r="E6783">
        <v>7</v>
      </c>
      <c r="F6783" t="s">
        <v>19</v>
      </c>
      <c r="G6783" t="s">
        <v>13345</v>
      </c>
      <c r="H6783" t="s">
        <v>13346</v>
      </c>
      <c r="I6783" s="1" t="s">
        <v>13</v>
      </c>
      <c r="J6783" s="1" t="s">
        <v>13347</v>
      </c>
      <c r="K6783" s="1" t="s">
        <v>13346</v>
      </c>
      <c r="L6783" s="1" t="str">
        <f>IF(ISERROR(VLOOKUP($D6783&amp;":"&amp;$E6783&amp;":"&amp;$F6783,[1]Sheet2!$A$26:$I$7753,9,FALSE)),"",VLOOKUP($D6783&amp;":"&amp;$E6783&amp;":"&amp;$F6783,[1]Sheet2!$A$26:$I$7753,9,FALSE))</f>
        <v>verified</v>
      </c>
      <c r="M6783" s="1"/>
      <c r="O6783" s="1">
        <v>96</v>
      </c>
      <c r="P6783" s="1">
        <v>1</v>
      </c>
      <c r="Q6783" s="1">
        <v>71</v>
      </c>
      <c r="R6783" s="1">
        <v>7</v>
      </c>
      <c r="S6783" s="1" t="s">
        <v>19</v>
      </c>
      <c r="T6783" s="1" t="s">
        <v>13347</v>
      </c>
      <c r="U6783" s="1" t="s">
        <v>13346</v>
      </c>
      <c r="V6783" s="1">
        <v>16131380</v>
      </c>
      <c r="W6783" s="1" t="s">
        <v>17</v>
      </c>
      <c r="X6783" s="1" t="s">
        <v>13</v>
      </c>
      <c r="Z6783" t="s">
        <v>13344</v>
      </c>
      <c r="AA6783">
        <v>1</v>
      </c>
      <c r="AB6783" t="s">
        <v>19417</v>
      </c>
      <c r="AC6783" t="s">
        <v>13347</v>
      </c>
      <c r="AD6783" t="s">
        <v>13346</v>
      </c>
      <c r="AE6783" t="s">
        <v>16276</v>
      </c>
      <c r="AF6783" t="s">
        <v>16277</v>
      </c>
    </row>
    <row r="6784" spans="1:32">
      <c r="A6784" t="s">
        <v>27140</v>
      </c>
      <c r="B6784" t="s">
        <v>13348</v>
      </c>
      <c r="C6784">
        <v>1</v>
      </c>
      <c r="D6784">
        <v>71</v>
      </c>
      <c r="E6784">
        <v>7</v>
      </c>
      <c r="F6784" t="s">
        <v>21</v>
      </c>
      <c r="G6784" t="s">
        <v>13349</v>
      </c>
      <c r="H6784" t="s">
        <v>13350</v>
      </c>
      <c r="I6784" s="1" t="s">
        <v>13</v>
      </c>
      <c r="J6784" s="1" t="s">
        <v>13351</v>
      </c>
      <c r="K6784" s="1" t="s">
        <v>13350</v>
      </c>
      <c r="L6784" s="1" t="str">
        <f>IF(ISERROR(VLOOKUP($D6784&amp;":"&amp;$E6784&amp;":"&amp;$F6784,[1]Sheet2!$A$26:$I$7753,9,FALSE)),"",VLOOKUP($D6784&amp;":"&amp;$E6784&amp;":"&amp;$F6784,[1]Sheet2!$A$26:$I$7753,9,FALSE))</f>
        <v>verified</v>
      </c>
      <c r="M6784" s="1"/>
      <c r="O6784" s="1">
        <v>96</v>
      </c>
      <c r="P6784" s="1">
        <v>1</v>
      </c>
      <c r="Q6784" s="1">
        <v>71</v>
      </c>
      <c r="R6784" s="1">
        <v>7</v>
      </c>
      <c r="S6784" s="1" t="s">
        <v>21</v>
      </c>
      <c r="T6784" s="1" t="s">
        <v>13351</v>
      </c>
      <c r="U6784" s="1" t="s">
        <v>13350</v>
      </c>
      <c r="V6784" s="1">
        <v>16131369</v>
      </c>
      <c r="W6784" s="1" t="s">
        <v>17</v>
      </c>
      <c r="X6784" s="1" t="s">
        <v>13</v>
      </c>
      <c r="Z6784" t="s">
        <v>13348</v>
      </c>
      <c r="AA6784">
        <v>1</v>
      </c>
      <c r="AB6784" t="s">
        <v>19418</v>
      </c>
      <c r="AC6784" t="s">
        <v>13351</v>
      </c>
      <c r="AD6784" t="s">
        <v>13350</v>
      </c>
      <c r="AE6784" t="s">
        <v>16276</v>
      </c>
      <c r="AF6784" t="s">
        <v>16277</v>
      </c>
    </row>
    <row r="6785" spans="1:34">
      <c r="A6785" t="s">
        <v>27141</v>
      </c>
      <c r="B6785" t="s">
        <v>13352</v>
      </c>
      <c r="C6785">
        <v>1</v>
      </c>
      <c r="D6785">
        <v>71</v>
      </c>
      <c r="E6785">
        <v>7</v>
      </c>
      <c r="F6785" t="s">
        <v>28</v>
      </c>
      <c r="G6785" t="s">
        <v>13353</v>
      </c>
      <c r="H6785" t="s">
        <v>13354</v>
      </c>
      <c r="I6785" s="1" t="s">
        <v>13</v>
      </c>
      <c r="J6785" s="1" t="s">
        <v>13355</v>
      </c>
      <c r="K6785" s="1" t="s">
        <v>13356</v>
      </c>
      <c r="L6785" s="1" t="str">
        <f>IF(ISERROR(VLOOKUP($D6785&amp;":"&amp;$E6785&amp;":"&amp;$F6785,[1]Sheet2!$A$26:$I$7753,9,FALSE)),"",VLOOKUP($D6785&amp;":"&amp;$E6785&amp;":"&amp;$F6785,[1]Sheet2!$A$26:$I$7753,9,FALSE))</f>
        <v>verified</v>
      </c>
      <c r="M6785" s="1"/>
      <c r="O6785" s="1">
        <v>96</v>
      </c>
      <c r="P6785" s="1">
        <v>1</v>
      </c>
      <c r="Q6785" s="1">
        <v>71</v>
      </c>
      <c r="R6785" s="1">
        <v>7</v>
      </c>
      <c r="S6785" s="1" t="s">
        <v>28</v>
      </c>
      <c r="T6785" s="1" t="s">
        <v>13355</v>
      </c>
      <c r="U6785" s="1" t="s">
        <v>13356</v>
      </c>
      <c r="V6785" s="1">
        <v>90111600</v>
      </c>
      <c r="W6785" s="1" t="s">
        <v>17</v>
      </c>
      <c r="X6785" s="1" t="s">
        <v>13</v>
      </c>
      <c r="Z6785" t="s">
        <v>13352</v>
      </c>
      <c r="AA6785">
        <v>1</v>
      </c>
      <c r="AB6785" t="s">
        <v>19419</v>
      </c>
      <c r="AC6785" t="s">
        <v>13355</v>
      </c>
      <c r="AD6785" t="s">
        <v>13356</v>
      </c>
      <c r="AE6785" t="s">
        <v>16276</v>
      </c>
      <c r="AF6785" t="s">
        <v>16277</v>
      </c>
    </row>
    <row r="6786" spans="1:34">
      <c r="A6786" t="s">
        <v>27142</v>
      </c>
      <c r="B6786" t="s">
        <v>13357</v>
      </c>
      <c r="C6786">
        <v>2</v>
      </c>
      <c r="D6786">
        <v>71</v>
      </c>
      <c r="E6786">
        <v>7</v>
      </c>
      <c r="F6786" t="s">
        <v>33</v>
      </c>
      <c r="H6786" t="s">
        <v>13357</v>
      </c>
      <c r="I6786" s="1" t="s">
        <v>13</v>
      </c>
      <c r="J6786" s="1" t="s">
        <v>13357</v>
      </c>
      <c r="K6786" s="1" t="s">
        <v>13357</v>
      </c>
      <c r="L6786" s="1" t="str">
        <f>IF(ISERROR(VLOOKUP($D6786&amp;":"&amp;$E6786&amp;":"&amp;$F6786,[1]Sheet2!$A$26:$I$7753,9,FALSE)),"",VLOOKUP($D6786&amp;":"&amp;$E6786&amp;":"&amp;$F6786,[1]Sheet2!$A$26:$I$7753,9,FALSE))</f>
        <v/>
      </c>
      <c r="M6786" s="1" t="s">
        <v>20332</v>
      </c>
      <c r="O6786" s="1">
        <v>96</v>
      </c>
      <c r="P6786" s="1">
        <v>2</v>
      </c>
      <c r="Q6786" s="1">
        <v>71</v>
      </c>
      <c r="R6786" s="1">
        <v>7</v>
      </c>
      <c r="S6786" s="1" t="s">
        <v>33</v>
      </c>
      <c r="T6786" s="1" t="s">
        <v>13357</v>
      </c>
      <c r="U6786" s="1" t="s">
        <v>13357</v>
      </c>
      <c r="V6786" s="1" t="s">
        <v>17</v>
      </c>
      <c r="W6786" s="1" t="s">
        <v>13357</v>
      </c>
      <c r="X6786" s="1" t="s">
        <v>13</v>
      </c>
      <c r="Z6786" t="s">
        <v>13357</v>
      </c>
      <c r="AA6786">
        <v>2</v>
      </c>
      <c r="AB6786" t="s">
        <v>16819</v>
      </c>
      <c r="AC6786" t="s">
        <v>0</v>
      </c>
      <c r="AD6786" t="s">
        <v>0</v>
      </c>
      <c r="AE6786" t="s">
        <v>16278</v>
      </c>
      <c r="AF6786" t="s">
        <v>16279</v>
      </c>
    </row>
    <row r="6787" spans="1:34">
      <c r="A6787" t="s">
        <v>27143</v>
      </c>
      <c r="B6787" t="s">
        <v>13358</v>
      </c>
      <c r="C6787">
        <v>1</v>
      </c>
      <c r="D6787">
        <v>71</v>
      </c>
      <c r="E6787">
        <v>7</v>
      </c>
      <c r="F6787" t="s">
        <v>38</v>
      </c>
      <c r="G6787" t="s">
        <v>13359</v>
      </c>
      <c r="H6787" t="s">
        <v>13360</v>
      </c>
      <c r="I6787" s="1" t="s">
        <v>13</v>
      </c>
      <c r="J6787" s="1" t="s">
        <v>13361</v>
      </c>
      <c r="K6787" s="1" t="s">
        <v>13362</v>
      </c>
      <c r="L6787" s="1" t="str">
        <f>IF(ISERROR(VLOOKUP($D6787&amp;":"&amp;$E6787&amp;":"&amp;$F6787,[1]Sheet2!$A$26:$I$7753,9,FALSE)),"",VLOOKUP($D6787&amp;":"&amp;$E6787&amp;":"&amp;$F6787,[1]Sheet2!$A$26:$I$7753,9,FALSE))</f>
        <v>verified</v>
      </c>
      <c r="M6787" s="1"/>
      <c r="O6787" s="1">
        <v>96</v>
      </c>
      <c r="P6787" s="1">
        <v>1</v>
      </c>
      <c r="Q6787" s="1">
        <v>71</v>
      </c>
      <c r="R6787" s="1">
        <v>7</v>
      </c>
      <c r="S6787" s="1" t="s">
        <v>38</v>
      </c>
      <c r="T6787" s="1" t="s">
        <v>13361</v>
      </c>
      <c r="U6787" s="1" t="s">
        <v>13362</v>
      </c>
      <c r="V6787" s="1">
        <v>49176363</v>
      </c>
      <c r="W6787" s="1" t="s">
        <v>17</v>
      </c>
      <c r="X6787" s="1" t="s">
        <v>13</v>
      </c>
      <c r="Z6787" t="s">
        <v>13358</v>
      </c>
      <c r="AA6787">
        <v>1</v>
      </c>
      <c r="AB6787" t="s">
        <v>19420</v>
      </c>
      <c r="AC6787" t="s">
        <v>13361</v>
      </c>
      <c r="AD6787" t="s">
        <v>13362</v>
      </c>
      <c r="AE6787" t="s">
        <v>16276</v>
      </c>
      <c r="AF6787" t="s">
        <v>16277</v>
      </c>
    </row>
    <row r="6788" spans="1:34">
      <c r="A6788" t="s">
        <v>27144</v>
      </c>
      <c r="B6788" t="s">
        <v>13363</v>
      </c>
      <c r="C6788">
        <v>2</v>
      </c>
      <c r="D6788">
        <v>71</v>
      </c>
      <c r="E6788">
        <v>7</v>
      </c>
      <c r="F6788" t="s">
        <v>43</v>
      </c>
      <c r="G6788" t="s">
        <v>13364</v>
      </c>
      <c r="H6788" t="s">
        <v>13365</v>
      </c>
      <c r="I6788" s="1" t="s">
        <v>13</v>
      </c>
      <c r="J6788" s="1" t="s">
        <v>13366</v>
      </c>
      <c r="K6788" s="1" t="s">
        <v>13365</v>
      </c>
      <c r="L6788" s="1" t="str">
        <f>IF(ISERROR(VLOOKUP($D6788&amp;":"&amp;$E6788&amp;":"&amp;$F6788,[1]Sheet2!$A$26:$I$7753,9,FALSE)),"",VLOOKUP($D6788&amp;":"&amp;$E6788&amp;":"&amp;$F6788,[1]Sheet2!$A$26:$I$7753,9,FALSE))</f>
        <v>verified</v>
      </c>
      <c r="M6788" s="1"/>
      <c r="O6788" s="1">
        <v>96</v>
      </c>
      <c r="P6788" s="1">
        <v>2</v>
      </c>
      <c r="Q6788" s="1">
        <v>71</v>
      </c>
      <c r="R6788" s="1">
        <v>7</v>
      </c>
      <c r="S6788" s="1" t="s">
        <v>43</v>
      </c>
      <c r="T6788" s="1" t="s">
        <v>13366</v>
      </c>
      <c r="U6788" s="1" t="s">
        <v>13365</v>
      </c>
      <c r="V6788" s="1">
        <v>90111599</v>
      </c>
      <c r="W6788" s="1" t="s">
        <v>17</v>
      </c>
      <c r="X6788" s="1" t="s">
        <v>13</v>
      </c>
      <c r="Z6788" t="s">
        <v>13363</v>
      </c>
      <c r="AA6788">
        <v>2</v>
      </c>
      <c r="AB6788" t="s">
        <v>19421</v>
      </c>
      <c r="AC6788" t="s">
        <v>13366</v>
      </c>
      <c r="AD6788" t="s">
        <v>13365</v>
      </c>
      <c r="AE6788" t="s">
        <v>16276</v>
      </c>
      <c r="AF6788" t="s">
        <v>16277</v>
      </c>
    </row>
    <row r="6789" spans="1:34">
      <c r="A6789" t="s">
        <v>27145</v>
      </c>
      <c r="B6789" t="s">
        <v>13367</v>
      </c>
      <c r="C6789">
        <v>2</v>
      </c>
      <c r="D6789">
        <v>71</v>
      </c>
      <c r="E6789">
        <v>7</v>
      </c>
      <c r="F6789" t="s">
        <v>48</v>
      </c>
      <c r="H6789" t="s">
        <v>13368</v>
      </c>
      <c r="I6789" s="1" t="s">
        <v>19</v>
      </c>
      <c r="J6789" s="1" t="s">
        <v>6694</v>
      </c>
      <c r="K6789" s="1" t="s">
        <v>6693</v>
      </c>
      <c r="L6789" s="1" t="str">
        <f>IF(ISERROR(VLOOKUP($D6789&amp;":"&amp;$E6789&amp;":"&amp;$F6789,[1]Sheet2!$A$26:$I$7753,9,FALSE)),"",VLOOKUP($D6789&amp;":"&amp;$E6789&amp;":"&amp;$F6789,[1]Sheet2!$A$26:$I$7753,9,FALSE))</f>
        <v>mixture</v>
      </c>
      <c r="M6789" s="1"/>
      <c r="O6789" s="1">
        <v>96</v>
      </c>
      <c r="P6789" s="1">
        <v>2</v>
      </c>
      <c r="Q6789" s="1">
        <v>71</v>
      </c>
      <c r="R6789" s="1">
        <v>7</v>
      </c>
      <c r="S6789" s="1" t="s">
        <v>48</v>
      </c>
      <c r="T6789" s="1" t="s">
        <v>6694</v>
      </c>
      <c r="U6789" s="1" t="s">
        <v>6693</v>
      </c>
      <c r="V6789" s="1">
        <v>16131465</v>
      </c>
      <c r="W6789" s="1" t="s">
        <v>17</v>
      </c>
      <c r="X6789" s="1" t="s">
        <v>19</v>
      </c>
      <c r="Z6789" t="s">
        <v>13367</v>
      </c>
      <c r="AA6789">
        <v>2</v>
      </c>
      <c r="AB6789" t="s">
        <v>19422</v>
      </c>
      <c r="AC6789" t="s">
        <v>19423</v>
      </c>
      <c r="AD6789" t="s">
        <v>19424</v>
      </c>
      <c r="AE6789" t="s">
        <v>16332</v>
      </c>
      <c r="AF6789" t="s">
        <v>16333</v>
      </c>
      <c r="AG6789" t="s">
        <v>16734</v>
      </c>
      <c r="AH6789" t="s">
        <v>16735</v>
      </c>
    </row>
    <row r="6790" spans="1:34">
      <c r="A6790" t="s">
        <v>27146</v>
      </c>
      <c r="B6790" t="s">
        <v>13369</v>
      </c>
      <c r="C6790">
        <v>1</v>
      </c>
      <c r="D6790">
        <v>71</v>
      </c>
      <c r="E6790">
        <v>8</v>
      </c>
      <c r="F6790" t="s">
        <v>13</v>
      </c>
      <c r="G6790" t="s">
        <v>13370</v>
      </c>
      <c r="H6790" t="s">
        <v>13371</v>
      </c>
      <c r="I6790" s="1" t="s">
        <v>13</v>
      </c>
      <c r="J6790" s="1" t="s">
        <v>13372</v>
      </c>
      <c r="K6790" s="1" t="s">
        <v>13371</v>
      </c>
      <c r="L6790" s="1" t="str">
        <f>IF(ISERROR(VLOOKUP($D6790&amp;":"&amp;$E6790&amp;":"&amp;$F6790,[1]Sheet2!$A$26:$I$7753,9,FALSE)),"",VLOOKUP($D6790&amp;":"&amp;$E6790&amp;":"&amp;$F6790,[1]Sheet2!$A$26:$I$7753,9,FALSE))</f>
        <v>verified</v>
      </c>
      <c r="M6790" s="1"/>
      <c r="O6790" s="1">
        <v>96</v>
      </c>
      <c r="P6790" s="1">
        <v>1</v>
      </c>
      <c r="Q6790" s="1">
        <v>71</v>
      </c>
      <c r="R6790" s="1">
        <v>8</v>
      </c>
      <c r="S6790" s="1" t="s">
        <v>13</v>
      </c>
      <c r="T6790" s="1" t="s">
        <v>13372</v>
      </c>
      <c r="U6790" s="1" t="s">
        <v>13371</v>
      </c>
      <c r="V6790" s="1">
        <v>90111597</v>
      </c>
      <c r="W6790" s="1" t="s">
        <v>17</v>
      </c>
      <c r="X6790" s="1" t="s">
        <v>13</v>
      </c>
      <c r="Z6790" t="s">
        <v>13369</v>
      </c>
      <c r="AA6790">
        <v>1</v>
      </c>
      <c r="AB6790" t="s">
        <v>19425</v>
      </c>
      <c r="AC6790" t="s">
        <v>13372</v>
      </c>
      <c r="AD6790" t="s">
        <v>13371</v>
      </c>
      <c r="AE6790" t="s">
        <v>16276</v>
      </c>
      <c r="AF6790" t="s">
        <v>16277</v>
      </c>
    </row>
    <row r="6791" spans="1:34">
      <c r="A6791" t="s">
        <v>27147</v>
      </c>
      <c r="B6791" t="s">
        <v>13373</v>
      </c>
      <c r="C6791">
        <v>1</v>
      </c>
      <c r="D6791">
        <v>71</v>
      </c>
      <c r="E6791">
        <v>8</v>
      </c>
      <c r="F6791" t="s">
        <v>19</v>
      </c>
      <c r="G6791" t="s">
        <v>13374</v>
      </c>
      <c r="H6791" t="s">
        <v>13375</v>
      </c>
      <c r="I6791" s="1" t="s">
        <v>13</v>
      </c>
      <c r="J6791" s="1" t="s">
        <v>13376</v>
      </c>
      <c r="K6791" s="1" t="s">
        <v>13375</v>
      </c>
      <c r="L6791" s="1" t="str">
        <f>IF(ISERROR(VLOOKUP($D6791&amp;":"&amp;$E6791&amp;":"&amp;$F6791,[1]Sheet2!$A$26:$I$7753,9,FALSE)),"",VLOOKUP($D6791&amp;":"&amp;$E6791&amp;":"&amp;$F6791,[1]Sheet2!$A$26:$I$7753,9,FALSE))</f>
        <v>verified</v>
      </c>
      <c r="M6791" s="1"/>
      <c r="O6791" s="1">
        <v>96</v>
      </c>
      <c r="P6791" s="1">
        <v>1</v>
      </c>
      <c r="Q6791" s="1">
        <v>71</v>
      </c>
      <c r="R6791" s="1">
        <v>8</v>
      </c>
      <c r="S6791" s="1" t="s">
        <v>19</v>
      </c>
      <c r="T6791" s="1" t="s">
        <v>13376</v>
      </c>
      <c r="U6791" s="1" t="s">
        <v>13375</v>
      </c>
      <c r="V6791" s="1">
        <v>90111596</v>
      </c>
      <c r="W6791" s="1" t="s">
        <v>17</v>
      </c>
      <c r="X6791" s="1" t="s">
        <v>13</v>
      </c>
      <c r="Z6791" t="s">
        <v>19426</v>
      </c>
      <c r="AA6791">
        <v>1</v>
      </c>
      <c r="AB6791" t="s">
        <v>19427</v>
      </c>
      <c r="AC6791" t="s">
        <v>13376</v>
      </c>
      <c r="AD6791" t="s">
        <v>13375</v>
      </c>
      <c r="AE6791" t="s">
        <v>16276</v>
      </c>
      <c r="AF6791" t="s">
        <v>16277</v>
      </c>
    </row>
    <row r="6792" spans="1:34">
      <c r="A6792" t="s">
        <v>27148</v>
      </c>
      <c r="B6792" t="s">
        <v>13377</v>
      </c>
      <c r="C6792">
        <v>1</v>
      </c>
      <c r="D6792">
        <v>71</v>
      </c>
      <c r="E6792">
        <v>8</v>
      </c>
      <c r="F6792" t="s">
        <v>21</v>
      </c>
      <c r="G6792" t="s">
        <v>13378</v>
      </c>
      <c r="H6792" t="s">
        <v>13379</v>
      </c>
      <c r="I6792" s="1" t="s">
        <v>13</v>
      </c>
      <c r="J6792" s="1" t="s">
        <v>13380</v>
      </c>
      <c r="K6792" s="1" t="s">
        <v>13379</v>
      </c>
      <c r="L6792" s="1" t="str">
        <f>IF(ISERROR(VLOOKUP($D6792&amp;":"&amp;$E6792&amp;":"&amp;$F6792,[1]Sheet2!$A$26:$I$7753,9,FALSE)),"",VLOOKUP($D6792&amp;":"&amp;$E6792&amp;":"&amp;$F6792,[1]Sheet2!$A$26:$I$7753,9,FALSE))</f>
        <v>verified</v>
      </c>
      <c r="M6792" s="1"/>
      <c r="O6792" s="1">
        <v>96</v>
      </c>
      <c r="P6792" s="1">
        <v>1</v>
      </c>
      <c r="Q6792" s="1">
        <v>71</v>
      </c>
      <c r="R6792" s="1">
        <v>8</v>
      </c>
      <c r="S6792" s="1" t="s">
        <v>21</v>
      </c>
      <c r="T6792" s="1" t="s">
        <v>13380</v>
      </c>
      <c r="U6792" s="1" t="s">
        <v>13379</v>
      </c>
      <c r="V6792" s="1">
        <v>90111595</v>
      </c>
      <c r="W6792" s="1" t="s">
        <v>17</v>
      </c>
      <c r="X6792" s="1" t="s">
        <v>13</v>
      </c>
      <c r="Z6792" t="s">
        <v>13377</v>
      </c>
      <c r="AA6792">
        <v>1</v>
      </c>
      <c r="AB6792" t="s">
        <v>19428</v>
      </c>
      <c r="AC6792" t="s">
        <v>13380</v>
      </c>
      <c r="AD6792" t="s">
        <v>13379</v>
      </c>
      <c r="AE6792" t="s">
        <v>16276</v>
      </c>
      <c r="AF6792" t="s">
        <v>16277</v>
      </c>
    </row>
    <row r="6793" spans="1:34">
      <c r="A6793" t="s">
        <v>27149</v>
      </c>
      <c r="B6793" t="s">
        <v>13381</v>
      </c>
      <c r="C6793">
        <v>1</v>
      </c>
      <c r="D6793">
        <v>71</v>
      </c>
      <c r="E6793">
        <v>8</v>
      </c>
      <c r="F6793" t="s">
        <v>28</v>
      </c>
      <c r="G6793" t="s">
        <v>13382</v>
      </c>
      <c r="H6793" t="s">
        <v>13383</v>
      </c>
      <c r="I6793" s="1" t="s">
        <v>13</v>
      </c>
      <c r="J6793" s="1" t="s">
        <v>13384</v>
      </c>
      <c r="K6793" s="1" t="s">
        <v>13383</v>
      </c>
      <c r="L6793" s="1" t="str">
        <f>IF(ISERROR(VLOOKUP($D6793&amp;":"&amp;$E6793&amp;":"&amp;$F6793,[1]Sheet2!$A$26:$I$7753,9,FALSE)),"",VLOOKUP($D6793&amp;":"&amp;$E6793&amp;":"&amp;$F6793,[1]Sheet2!$A$26:$I$7753,9,FALSE))</f>
        <v>verified</v>
      </c>
      <c r="M6793" s="1"/>
      <c r="O6793" s="1">
        <v>96</v>
      </c>
      <c r="P6793" s="1">
        <v>1</v>
      </c>
      <c r="Q6793" s="1">
        <v>71</v>
      </c>
      <c r="R6793" s="1">
        <v>8</v>
      </c>
      <c r="S6793" s="1" t="s">
        <v>28</v>
      </c>
      <c r="T6793" s="1" t="s">
        <v>13384</v>
      </c>
      <c r="U6793" s="1" t="s">
        <v>13383</v>
      </c>
      <c r="V6793" s="1">
        <v>16131338</v>
      </c>
      <c r="W6793" s="1" t="s">
        <v>17</v>
      </c>
      <c r="X6793" s="1" t="s">
        <v>13</v>
      </c>
      <c r="Z6793" t="s">
        <v>13381</v>
      </c>
      <c r="AA6793">
        <v>1</v>
      </c>
      <c r="AB6793" t="s">
        <v>19429</v>
      </c>
      <c r="AC6793" t="s">
        <v>13384</v>
      </c>
      <c r="AD6793" t="s">
        <v>13383</v>
      </c>
      <c r="AE6793" t="s">
        <v>16276</v>
      </c>
      <c r="AF6793" t="s">
        <v>16277</v>
      </c>
    </row>
    <row r="6794" spans="1:34">
      <c r="A6794" t="s">
        <v>27150</v>
      </c>
      <c r="B6794" t="s">
        <v>13385</v>
      </c>
      <c r="C6794">
        <v>1</v>
      </c>
      <c r="D6794">
        <v>71</v>
      </c>
      <c r="E6794">
        <v>8</v>
      </c>
      <c r="F6794" t="s">
        <v>33</v>
      </c>
      <c r="G6794" t="s">
        <v>13386</v>
      </c>
      <c r="H6794" t="s">
        <v>13387</v>
      </c>
      <c r="I6794" s="1" t="s">
        <v>13</v>
      </c>
      <c r="J6794" s="1" t="s">
        <v>13388</v>
      </c>
      <c r="K6794" s="1" t="s">
        <v>13387</v>
      </c>
      <c r="L6794" s="1" t="str">
        <f>IF(ISERROR(VLOOKUP($D6794&amp;":"&amp;$E6794&amp;":"&amp;$F6794,[1]Sheet2!$A$26:$I$7753,9,FALSE)),"",VLOOKUP($D6794&amp;":"&amp;$E6794&amp;":"&amp;$F6794,[1]Sheet2!$A$26:$I$7753,9,FALSE))</f>
        <v/>
      </c>
      <c r="M6794" s="1" t="s">
        <v>20332</v>
      </c>
      <c r="O6794" s="1">
        <v>96</v>
      </c>
      <c r="P6794" s="1">
        <v>1</v>
      </c>
      <c r="Q6794" s="1">
        <v>71</v>
      </c>
      <c r="R6794" s="1">
        <v>8</v>
      </c>
      <c r="S6794" s="1" t="s">
        <v>33</v>
      </c>
      <c r="T6794" s="1" t="s">
        <v>13388</v>
      </c>
      <c r="U6794" s="1" t="s">
        <v>13387</v>
      </c>
      <c r="V6794" s="1" t="s">
        <v>17</v>
      </c>
      <c r="W6794" s="1" t="s">
        <v>17</v>
      </c>
      <c r="X6794" s="1" t="s">
        <v>13</v>
      </c>
      <c r="Z6794" t="s">
        <v>13385</v>
      </c>
      <c r="AA6794">
        <v>1</v>
      </c>
      <c r="AB6794" t="s">
        <v>16819</v>
      </c>
      <c r="AC6794" t="s">
        <v>0</v>
      </c>
      <c r="AD6794" t="s">
        <v>0</v>
      </c>
      <c r="AE6794" t="s">
        <v>16278</v>
      </c>
      <c r="AF6794" t="s">
        <v>16279</v>
      </c>
    </row>
    <row r="6795" spans="1:34">
      <c r="A6795" t="s">
        <v>27151</v>
      </c>
      <c r="B6795" t="s">
        <v>13389</v>
      </c>
      <c r="C6795">
        <v>1</v>
      </c>
      <c r="D6795">
        <v>71</v>
      </c>
      <c r="E6795">
        <v>8</v>
      </c>
      <c r="F6795" t="s">
        <v>38</v>
      </c>
      <c r="G6795" t="s">
        <v>13390</v>
      </c>
      <c r="H6795" t="s">
        <v>13391</v>
      </c>
      <c r="I6795" s="1" t="s">
        <v>13</v>
      </c>
      <c r="J6795" s="1" t="s">
        <v>13392</v>
      </c>
      <c r="K6795" s="1" t="s">
        <v>13393</v>
      </c>
      <c r="L6795" s="1" t="str">
        <f>IF(ISERROR(VLOOKUP($D6795&amp;":"&amp;$E6795&amp;":"&amp;$F6795,[1]Sheet2!$A$26:$I$7753,9,FALSE)),"",VLOOKUP($D6795&amp;":"&amp;$E6795&amp;":"&amp;$F6795,[1]Sheet2!$A$26:$I$7753,9,FALSE))</f>
        <v>verified</v>
      </c>
      <c r="M6795" s="1"/>
      <c r="O6795" s="1">
        <v>96</v>
      </c>
      <c r="P6795" s="1">
        <v>1</v>
      </c>
      <c r="Q6795" s="1">
        <v>71</v>
      </c>
      <c r="R6795" s="1">
        <v>8</v>
      </c>
      <c r="S6795" s="1" t="s">
        <v>38</v>
      </c>
      <c r="T6795" s="1" t="s">
        <v>13392</v>
      </c>
      <c r="U6795" s="1" t="s">
        <v>13393</v>
      </c>
      <c r="V6795" s="1">
        <v>90111589</v>
      </c>
      <c r="W6795" s="1" t="s">
        <v>17</v>
      </c>
      <c r="X6795" s="1" t="s">
        <v>13</v>
      </c>
      <c r="Z6795" t="s">
        <v>13389</v>
      </c>
      <c r="AA6795">
        <v>1</v>
      </c>
      <c r="AB6795" t="s">
        <v>19430</v>
      </c>
      <c r="AC6795" t="s">
        <v>13392</v>
      </c>
      <c r="AD6795" t="s">
        <v>13393</v>
      </c>
      <c r="AE6795" t="s">
        <v>16276</v>
      </c>
      <c r="AF6795" t="s">
        <v>16277</v>
      </c>
    </row>
    <row r="6796" spans="1:34">
      <c r="A6796" t="s">
        <v>27152</v>
      </c>
      <c r="B6796" t="s">
        <v>13394</v>
      </c>
      <c r="C6796">
        <v>1</v>
      </c>
      <c r="D6796">
        <v>71</v>
      </c>
      <c r="E6796">
        <v>8</v>
      </c>
      <c r="F6796" t="s">
        <v>43</v>
      </c>
      <c r="G6796" t="s">
        <v>13395</v>
      </c>
      <c r="H6796" t="s">
        <v>13396</v>
      </c>
      <c r="I6796" s="1" t="s">
        <v>13</v>
      </c>
      <c r="J6796" s="1" t="s">
        <v>13397</v>
      </c>
      <c r="K6796" s="1" t="s">
        <v>13396</v>
      </c>
      <c r="L6796" s="1" t="str">
        <f>IF(ISERROR(VLOOKUP($D6796&amp;":"&amp;$E6796&amp;":"&amp;$F6796,[1]Sheet2!$A$26:$I$7753,9,FALSE)),"",VLOOKUP($D6796&amp;":"&amp;$E6796&amp;":"&amp;$F6796,[1]Sheet2!$A$26:$I$7753,9,FALSE))</f>
        <v>verified</v>
      </c>
      <c r="M6796" s="1"/>
      <c r="O6796" s="1">
        <v>96</v>
      </c>
      <c r="P6796" s="1">
        <v>1</v>
      </c>
      <c r="Q6796" s="1">
        <v>71</v>
      </c>
      <c r="R6796" s="1">
        <v>8</v>
      </c>
      <c r="S6796" s="1" t="s">
        <v>43</v>
      </c>
      <c r="T6796" s="1" t="s">
        <v>13397</v>
      </c>
      <c r="U6796" s="1" t="s">
        <v>13396</v>
      </c>
      <c r="V6796" s="1">
        <v>90111586</v>
      </c>
      <c r="W6796" s="1" t="s">
        <v>17</v>
      </c>
      <c r="X6796" s="1" t="s">
        <v>13</v>
      </c>
      <c r="Z6796" t="s">
        <v>13394</v>
      </c>
      <c r="AA6796">
        <v>1</v>
      </c>
      <c r="AB6796" t="s">
        <v>19431</v>
      </c>
      <c r="AC6796" t="s">
        <v>13397</v>
      </c>
      <c r="AD6796" t="s">
        <v>13396</v>
      </c>
      <c r="AE6796" t="s">
        <v>16276</v>
      </c>
      <c r="AF6796" t="s">
        <v>16277</v>
      </c>
    </row>
    <row r="6797" spans="1:34">
      <c r="A6797" t="s">
        <v>27153</v>
      </c>
      <c r="B6797" t="s">
        <v>13398</v>
      </c>
      <c r="C6797">
        <v>1</v>
      </c>
      <c r="D6797">
        <v>71</v>
      </c>
      <c r="E6797">
        <v>8</v>
      </c>
      <c r="F6797" t="s">
        <v>48</v>
      </c>
      <c r="G6797" t="s">
        <v>13399</v>
      </c>
      <c r="H6797" t="s">
        <v>13400</v>
      </c>
      <c r="I6797" s="1" t="s">
        <v>13</v>
      </c>
      <c r="J6797" s="1" t="s">
        <v>13401</v>
      </c>
      <c r="K6797" s="1" t="s">
        <v>13400</v>
      </c>
      <c r="L6797" s="1" t="str">
        <f>IF(ISERROR(VLOOKUP($D6797&amp;":"&amp;$E6797&amp;":"&amp;$F6797,[1]Sheet2!$A$26:$I$7753,9,FALSE)),"",VLOOKUP($D6797&amp;":"&amp;$E6797&amp;":"&amp;$F6797,[1]Sheet2!$A$26:$I$7753,9,FALSE))</f>
        <v>verified</v>
      </c>
      <c r="M6797" s="1"/>
      <c r="O6797" s="1">
        <v>96</v>
      </c>
      <c r="P6797" s="1">
        <v>1</v>
      </c>
      <c r="Q6797" s="1">
        <v>71</v>
      </c>
      <c r="R6797" s="1">
        <v>8</v>
      </c>
      <c r="S6797" s="1" t="s">
        <v>48</v>
      </c>
      <c r="T6797" s="1" t="s">
        <v>13401</v>
      </c>
      <c r="U6797" s="1" t="s">
        <v>13400</v>
      </c>
      <c r="V6797" s="1">
        <v>90111582</v>
      </c>
      <c r="W6797" s="1" t="s">
        <v>17</v>
      </c>
      <c r="X6797" s="1" t="s">
        <v>13</v>
      </c>
      <c r="Z6797" t="s">
        <v>13398</v>
      </c>
      <c r="AA6797">
        <v>1</v>
      </c>
      <c r="AB6797" t="s">
        <v>19432</v>
      </c>
      <c r="AC6797" t="s">
        <v>13401</v>
      </c>
      <c r="AD6797" t="s">
        <v>13400</v>
      </c>
      <c r="AE6797" t="s">
        <v>16276</v>
      </c>
      <c r="AF6797" t="s">
        <v>16277</v>
      </c>
    </row>
    <row r="6798" spans="1:34">
      <c r="A6798" t="s">
        <v>27154</v>
      </c>
      <c r="B6798" t="s">
        <v>13402</v>
      </c>
      <c r="C6798">
        <v>1</v>
      </c>
      <c r="D6798">
        <v>71</v>
      </c>
      <c r="E6798">
        <v>9</v>
      </c>
      <c r="F6798" t="s">
        <v>13</v>
      </c>
      <c r="H6798" t="s">
        <v>13403</v>
      </c>
      <c r="I6798" s="1" t="s">
        <v>13</v>
      </c>
      <c r="J6798" s="1" t="s">
        <v>13404</v>
      </c>
      <c r="K6798" s="1" t="s">
        <v>13403</v>
      </c>
      <c r="L6798" s="1" t="str">
        <f>IF(ISERROR(VLOOKUP($D6798&amp;":"&amp;$E6798&amp;":"&amp;$F6798,[1]Sheet2!$A$26:$I$7753,9,FALSE)),"",VLOOKUP($D6798&amp;":"&amp;$E6798&amp;":"&amp;$F6798,[1]Sheet2!$A$26:$I$7753,9,FALSE))</f>
        <v/>
      </c>
      <c r="M6798" s="1" t="s">
        <v>20332</v>
      </c>
      <c r="O6798" s="1">
        <v>96</v>
      </c>
      <c r="P6798" s="1">
        <v>1</v>
      </c>
      <c r="Q6798" s="1">
        <v>71</v>
      </c>
      <c r="R6798" s="1">
        <v>9</v>
      </c>
      <c r="S6798" s="1" t="s">
        <v>13</v>
      </c>
      <c r="T6798" s="1" t="s">
        <v>13404</v>
      </c>
      <c r="U6798" s="1" t="s">
        <v>13403</v>
      </c>
      <c r="V6798" s="1">
        <v>90111581</v>
      </c>
      <c r="W6798" s="1" t="s">
        <v>17</v>
      </c>
      <c r="X6798" s="1" t="s">
        <v>13</v>
      </c>
      <c r="Z6798" t="s">
        <v>13402</v>
      </c>
      <c r="AA6798">
        <v>1</v>
      </c>
      <c r="AE6798" t="s">
        <v>16278</v>
      </c>
      <c r="AF6798" t="s">
        <v>16279</v>
      </c>
    </row>
    <row r="6799" spans="1:34">
      <c r="A6799" t="s">
        <v>27155</v>
      </c>
      <c r="B6799" t="s">
        <v>13405</v>
      </c>
      <c r="C6799">
        <v>1</v>
      </c>
      <c r="D6799">
        <v>71</v>
      </c>
      <c r="E6799">
        <v>9</v>
      </c>
      <c r="F6799" t="s">
        <v>19</v>
      </c>
      <c r="G6799" t="s">
        <v>13406</v>
      </c>
      <c r="H6799" t="s">
        <v>13407</v>
      </c>
      <c r="I6799" s="1" t="s">
        <v>13</v>
      </c>
      <c r="J6799" s="1" t="s">
        <v>13408</v>
      </c>
      <c r="K6799" s="1" t="s">
        <v>13407</v>
      </c>
      <c r="L6799" s="1" t="str">
        <f>IF(ISERROR(VLOOKUP($D6799&amp;":"&amp;$E6799&amp;":"&amp;$F6799,[1]Sheet2!$A$26:$I$7753,9,FALSE)),"",VLOOKUP($D6799&amp;":"&amp;$E6799&amp;":"&amp;$F6799,[1]Sheet2!$A$26:$I$7753,9,FALSE))</f>
        <v>verified</v>
      </c>
      <c r="M6799" s="1"/>
      <c r="O6799" s="1">
        <v>96</v>
      </c>
      <c r="P6799" s="1">
        <v>1</v>
      </c>
      <c r="Q6799" s="1">
        <v>71</v>
      </c>
      <c r="R6799" s="1">
        <v>9</v>
      </c>
      <c r="S6799" s="1" t="s">
        <v>19</v>
      </c>
      <c r="T6799" s="1" t="s">
        <v>13408</v>
      </c>
      <c r="U6799" s="1" t="s">
        <v>13407</v>
      </c>
      <c r="V6799" s="1">
        <v>90111580</v>
      </c>
      <c r="W6799" s="1" t="s">
        <v>17</v>
      </c>
      <c r="X6799" s="1" t="s">
        <v>13</v>
      </c>
      <c r="Z6799" t="s">
        <v>13405</v>
      </c>
      <c r="AA6799">
        <v>1</v>
      </c>
      <c r="AB6799" t="s">
        <v>19433</v>
      </c>
      <c r="AC6799" t="s">
        <v>13408</v>
      </c>
      <c r="AD6799" t="s">
        <v>13407</v>
      </c>
      <c r="AE6799" t="s">
        <v>16276</v>
      </c>
      <c r="AF6799" t="s">
        <v>16277</v>
      </c>
    </row>
    <row r="6800" spans="1:34">
      <c r="A6800" t="s">
        <v>27156</v>
      </c>
      <c r="B6800" t="s">
        <v>13409</v>
      </c>
      <c r="C6800">
        <v>1</v>
      </c>
      <c r="D6800">
        <v>71</v>
      </c>
      <c r="E6800">
        <v>9</v>
      </c>
      <c r="F6800" t="s">
        <v>21</v>
      </c>
      <c r="G6800" t="s">
        <v>13410</v>
      </c>
      <c r="H6800" t="s">
        <v>13411</v>
      </c>
      <c r="I6800" s="1" t="s">
        <v>13</v>
      </c>
      <c r="J6800" s="1" t="s">
        <v>13412</v>
      </c>
      <c r="K6800" s="1" t="s">
        <v>13411</v>
      </c>
      <c r="L6800" s="1" t="str">
        <f>IF(ISERROR(VLOOKUP($D6800&amp;":"&amp;$E6800&amp;":"&amp;$F6800,[1]Sheet2!$A$26:$I$7753,9,FALSE)),"",VLOOKUP($D6800&amp;":"&amp;$E6800&amp;":"&amp;$F6800,[1]Sheet2!$A$26:$I$7753,9,FALSE))</f>
        <v>verified</v>
      </c>
      <c r="M6800" s="1"/>
      <c r="O6800" s="1">
        <v>96</v>
      </c>
      <c r="P6800" s="1">
        <v>1</v>
      </c>
      <c r="Q6800" s="1">
        <v>71</v>
      </c>
      <c r="R6800" s="1">
        <v>9</v>
      </c>
      <c r="S6800" s="1" t="s">
        <v>21</v>
      </c>
      <c r="T6800" s="1" t="s">
        <v>13412</v>
      </c>
      <c r="U6800" s="1" t="s">
        <v>13411</v>
      </c>
      <c r="V6800" s="1">
        <v>90111579</v>
      </c>
      <c r="W6800" s="1" t="s">
        <v>17</v>
      </c>
      <c r="X6800" s="1" t="s">
        <v>13</v>
      </c>
      <c r="Z6800" t="s">
        <v>13409</v>
      </c>
      <c r="AA6800">
        <v>1</v>
      </c>
      <c r="AB6800" t="s">
        <v>19434</v>
      </c>
      <c r="AC6800" t="s">
        <v>13412</v>
      </c>
      <c r="AD6800" t="s">
        <v>13411</v>
      </c>
      <c r="AE6800" t="s">
        <v>16276</v>
      </c>
      <c r="AF6800" t="s">
        <v>16277</v>
      </c>
    </row>
    <row r="6801" spans="1:32">
      <c r="A6801" t="s">
        <v>27157</v>
      </c>
      <c r="B6801" t="s">
        <v>13413</v>
      </c>
      <c r="C6801">
        <v>1</v>
      </c>
      <c r="D6801">
        <v>71</v>
      </c>
      <c r="E6801">
        <v>9</v>
      </c>
      <c r="F6801" t="s">
        <v>28</v>
      </c>
      <c r="G6801" t="s">
        <v>13414</v>
      </c>
      <c r="H6801" t="s">
        <v>13415</v>
      </c>
      <c r="I6801" s="1" t="s">
        <v>13</v>
      </c>
      <c r="J6801" s="1" t="s">
        <v>13416</v>
      </c>
      <c r="K6801" s="1" t="s">
        <v>13417</v>
      </c>
      <c r="L6801" s="1" t="str">
        <f>IF(ISERROR(VLOOKUP($D6801&amp;":"&amp;$E6801&amp;":"&amp;$F6801,[1]Sheet2!$A$26:$I$7753,9,FALSE)),"",VLOOKUP($D6801&amp;":"&amp;$E6801&amp;":"&amp;$F6801,[1]Sheet2!$A$26:$I$7753,9,FALSE))</f>
        <v>verified</v>
      </c>
      <c r="M6801" s="1"/>
      <c r="O6801" s="1">
        <v>96</v>
      </c>
      <c r="P6801" s="1">
        <v>1</v>
      </c>
      <c r="Q6801" s="1">
        <v>71</v>
      </c>
      <c r="R6801" s="1">
        <v>9</v>
      </c>
      <c r="S6801" s="1" t="s">
        <v>28</v>
      </c>
      <c r="T6801" s="1" t="s">
        <v>13416</v>
      </c>
      <c r="U6801" s="1" t="s">
        <v>13417</v>
      </c>
      <c r="V6801" s="1">
        <v>90111578</v>
      </c>
      <c r="W6801" s="1" t="s">
        <v>17</v>
      </c>
      <c r="X6801" s="1" t="s">
        <v>13</v>
      </c>
      <c r="Z6801" t="s">
        <v>13413</v>
      </c>
      <c r="AA6801">
        <v>1</v>
      </c>
      <c r="AB6801" t="s">
        <v>19435</v>
      </c>
      <c r="AC6801" t="s">
        <v>13416</v>
      </c>
      <c r="AD6801" t="s">
        <v>13417</v>
      </c>
      <c r="AE6801" t="s">
        <v>16276</v>
      </c>
      <c r="AF6801" t="s">
        <v>16277</v>
      </c>
    </row>
    <row r="6802" spans="1:32">
      <c r="A6802" t="s">
        <v>27158</v>
      </c>
      <c r="B6802" t="s">
        <v>13418</v>
      </c>
      <c r="C6802">
        <v>1</v>
      </c>
      <c r="D6802">
        <v>71</v>
      </c>
      <c r="E6802">
        <v>9</v>
      </c>
      <c r="F6802" t="s">
        <v>33</v>
      </c>
      <c r="G6802" t="s">
        <v>13419</v>
      </c>
      <c r="H6802" t="s">
        <v>13420</v>
      </c>
      <c r="I6802" s="1" t="s">
        <v>13</v>
      </c>
      <c r="J6802" s="1" t="s">
        <v>13421</v>
      </c>
      <c r="K6802" s="1" t="s">
        <v>13422</v>
      </c>
      <c r="L6802" s="1" t="str">
        <f>IF(ISERROR(VLOOKUP($D6802&amp;":"&amp;$E6802&amp;":"&amp;$F6802,[1]Sheet2!$A$26:$I$7753,9,FALSE)),"",VLOOKUP($D6802&amp;":"&amp;$E6802&amp;":"&amp;$F6802,[1]Sheet2!$A$26:$I$7753,9,FALSE))</f>
        <v>verified</v>
      </c>
      <c r="M6802" s="1"/>
      <c r="O6802" s="1">
        <v>96</v>
      </c>
      <c r="P6802" s="1">
        <v>1</v>
      </c>
      <c r="Q6802" s="1">
        <v>71</v>
      </c>
      <c r="R6802" s="1">
        <v>9</v>
      </c>
      <c r="S6802" s="1" t="s">
        <v>33</v>
      </c>
      <c r="T6802" s="1" t="s">
        <v>13421</v>
      </c>
      <c r="U6802" s="1" t="s">
        <v>13422</v>
      </c>
      <c r="V6802" s="1">
        <v>90111577</v>
      </c>
      <c r="W6802" s="1" t="s">
        <v>17</v>
      </c>
      <c r="X6802" s="1" t="s">
        <v>13</v>
      </c>
      <c r="Z6802" t="s">
        <v>13418</v>
      </c>
      <c r="AA6802">
        <v>1</v>
      </c>
      <c r="AB6802" t="s">
        <v>19436</v>
      </c>
      <c r="AC6802" t="s">
        <v>13421</v>
      </c>
      <c r="AD6802" t="s">
        <v>13422</v>
      </c>
      <c r="AE6802" t="s">
        <v>16276</v>
      </c>
      <c r="AF6802" t="s">
        <v>16277</v>
      </c>
    </row>
    <row r="6803" spans="1:32">
      <c r="A6803" t="s">
        <v>27159</v>
      </c>
      <c r="B6803" t="s">
        <v>13423</v>
      </c>
      <c r="C6803">
        <v>1</v>
      </c>
      <c r="D6803">
        <v>71</v>
      </c>
      <c r="E6803">
        <v>9</v>
      </c>
      <c r="F6803" t="s">
        <v>38</v>
      </c>
      <c r="G6803" t="s">
        <v>13424</v>
      </c>
      <c r="H6803" t="s">
        <v>13425</v>
      </c>
      <c r="I6803" s="1" t="s">
        <v>13</v>
      </c>
      <c r="J6803" s="1" t="s">
        <v>13426</v>
      </c>
      <c r="K6803" s="1" t="s">
        <v>13425</v>
      </c>
      <c r="L6803" s="1" t="str">
        <f>IF(ISERROR(VLOOKUP($D6803&amp;":"&amp;$E6803&amp;":"&amp;$F6803,[1]Sheet2!$A$26:$I$7753,9,FALSE)),"",VLOOKUP($D6803&amp;":"&amp;$E6803&amp;":"&amp;$F6803,[1]Sheet2!$A$26:$I$7753,9,FALSE))</f>
        <v>verified</v>
      </c>
      <c r="M6803" s="1"/>
      <c r="O6803" s="1">
        <v>96</v>
      </c>
      <c r="P6803" s="1">
        <v>1</v>
      </c>
      <c r="Q6803" s="1">
        <v>71</v>
      </c>
      <c r="R6803" s="1">
        <v>9</v>
      </c>
      <c r="S6803" s="1" t="s">
        <v>38</v>
      </c>
      <c r="T6803" s="1" t="s">
        <v>13426</v>
      </c>
      <c r="U6803" s="1" t="s">
        <v>13425</v>
      </c>
      <c r="V6803" s="1">
        <v>90111574</v>
      </c>
      <c r="W6803" s="1" t="s">
        <v>17</v>
      </c>
      <c r="X6803" s="1" t="s">
        <v>13</v>
      </c>
      <c r="Z6803" t="s">
        <v>13423</v>
      </c>
      <c r="AA6803">
        <v>1</v>
      </c>
      <c r="AB6803" t="s">
        <v>19437</v>
      </c>
      <c r="AC6803" t="s">
        <v>13426</v>
      </c>
      <c r="AD6803" t="s">
        <v>13425</v>
      </c>
      <c r="AE6803" t="s">
        <v>16276</v>
      </c>
      <c r="AF6803" t="s">
        <v>16277</v>
      </c>
    </row>
    <row r="6804" spans="1:32">
      <c r="A6804" t="s">
        <v>27160</v>
      </c>
      <c r="B6804" t="s">
        <v>13427</v>
      </c>
      <c r="C6804">
        <v>1</v>
      </c>
      <c r="D6804">
        <v>71</v>
      </c>
      <c r="E6804">
        <v>9</v>
      </c>
      <c r="F6804" t="s">
        <v>43</v>
      </c>
      <c r="G6804" t="s">
        <v>13428</v>
      </c>
      <c r="H6804" t="s">
        <v>13429</v>
      </c>
      <c r="I6804" s="1" t="s">
        <v>13</v>
      </c>
      <c r="J6804" s="1" t="s">
        <v>13430</v>
      </c>
      <c r="K6804" s="1" t="s">
        <v>13429</v>
      </c>
      <c r="L6804" s="1" t="str">
        <f>IF(ISERROR(VLOOKUP($D6804&amp;":"&amp;$E6804&amp;":"&amp;$F6804,[1]Sheet2!$A$26:$I$7753,9,FALSE)),"",VLOOKUP($D6804&amp;":"&amp;$E6804&amp;":"&amp;$F6804,[1]Sheet2!$A$26:$I$7753,9,FALSE))</f>
        <v>verified</v>
      </c>
      <c r="M6804" s="1"/>
      <c r="O6804" s="1">
        <v>96</v>
      </c>
      <c r="P6804" s="1">
        <v>1</v>
      </c>
      <c r="Q6804" s="1">
        <v>71</v>
      </c>
      <c r="R6804" s="1">
        <v>9</v>
      </c>
      <c r="S6804" s="1" t="s">
        <v>43</v>
      </c>
      <c r="T6804" s="1" t="s">
        <v>13430</v>
      </c>
      <c r="U6804" s="1" t="s">
        <v>13429</v>
      </c>
      <c r="V6804" s="1">
        <v>90111573</v>
      </c>
      <c r="W6804" s="1" t="s">
        <v>17</v>
      </c>
      <c r="X6804" s="1" t="s">
        <v>13</v>
      </c>
      <c r="Z6804" t="s">
        <v>13427</v>
      </c>
      <c r="AA6804">
        <v>1</v>
      </c>
      <c r="AB6804" t="s">
        <v>19438</v>
      </c>
      <c r="AC6804" t="s">
        <v>13430</v>
      </c>
      <c r="AD6804" t="s">
        <v>13429</v>
      </c>
      <c r="AE6804" t="s">
        <v>16276</v>
      </c>
      <c r="AF6804" t="s">
        <v>16277</v>
      </c>
    </row>
    <row r="6805" spans="1:32">
      <c r="A6805" t="s">
        <v>27161</v>
      </c>
      <c r="B6805" t="s">
        <v>13431</v>
      </c>
      <c r="C6805">
        <v>1</v>
      </c>
      <c r="D6805">
        <v>71</v>
      </c>
      <c r="E6805">
        <v>9</v>
      </c>
      <c r="F6805" t="s">
        <v>48</v>
      </c>
      <c r="G6805" t="s">
        <v>13432</v>
      </c>
      <c r="H6805" t="s">
        <v>13433</v>
      </c>
      <c r="I6805" s="1" t="s">
        <v>13</v>
      </c>
      <c r="J6805" s="1" t="s">
        <v>13434</v>
      </c>
      <c r="K6805" s="1" t="s">
        <v>13435</v>
      </c>
      <c r="L6805" s="1" t="str">
        <f>IF(ISERROR(VLOOKUP($D6805&amp;":"&amp;$E6805&amp;":"&amp;$F6805,[1]Sheet2!$A$26:$I$7753,9,FALSE)),"",VLOOKUP($D6805&amp;":"&amp;$E6805&amp;":"&amp;$F6805,[1]Sheet2!$A$26:$I$7753,9,FALSE))</f>
        <v>verified</v>
      </c>
      <c r="M6805" s="1"/>
      <c r="O6805" s="1">
        <v>96</v>
      </c>
      <c r="P6805" s="1">
        <v>1</v>
      </c>
      <c r="Q6805" s="1">
        <v>71</v>
      </c>
      <c r="R6805" s="1">
        <v>9</v>
      </c>
      <c r="S6805" s="1" t="s">
        <v>48</v>
      </c>
      <c r="T6805" s="1" t="s">
        <v>13434</v>
      </c>
      <c r="U6805" s="1" t="s">
        <v>13435</v>
      </c>
      <c r="V6805" s="1">
        <v>90111572</v>
      </c>
      <c r="W6805" s="1" t="s">
        <v>17</v>
      </c>
      <c r="X6805" s="1" t="s">
        <v>13</v>
      </c>
      <c r="Z6805" t="s">
        <v>13431</v>
      </c>
      <c r="AA6805">
        <v>1</v>
      </c>
      <c r="AB6805" t="s">
        <v>19439</v>
      </c>
      <c r="AC6805" t="s">
        <v>13434</v>
      </c>
      <c r="AD6805" t="s">
        <v>13435</v>
      </c>
      <c r="AE6805" t="s">
        <v>16276</v>
      </c>
      <c r="AF6805" t="s">
        <v>16277</v>
      </c>
    </row>
    <row r="6806" spans="1:32">
      <c r="A6806" t="s">
        <v>27162</v>
      </c>
      <c r="B6806" t="s">
        <v>13436</v>
      </c>
      <c r="C6806">
        <v>1</v>
      </c>
      <c r="D6806">
        <v>71</v>
      </c>
      <c r="E6806">
        <v>10</v>
      </c>
      <c r="F6806" t="s">
        <v>13</v>
      </c>
      <c r="G6806" t="s">
        <v>13437</v>
      </c>
      <c r="H6806" t="s">
        <v>13438</v>
      </c>
      <c r="I6806" s="1" t="s">
        <v>13</v>
      </c>
      <c r="J6806" s="1" t="s">
        <v>13439</v>
      </c>
      <c r="K6806" s="1" t="s">
        <v>13438</v>
      </c>
      <c r="L6806" s="1" t="str">
        <f>IF(ISERROR(VLOOKUP($D6806&amp;":"&amp;$E6806&amp;":"&amp;$F6806,[1]Sheet2!$A$26:$I$7753,9,FALSE)),"",VLOOKUP($D6806&amp;":"&amp;$E6806&amp;":"&amp;$F6806,[1]Sheet2!$A$26:$I$7753,9,FALSE))</f>
        <v>verified</v>
      </c>
      <c r="M6806" s="1"/>
      <c r="O6806" s="1">
        <v>96</v>
      </c>
      <c r="P6806" s="1">
        <v>1</v>
      </c>
      <c r="Q6806" s="1">
        <v>71</v>
      </c>
      <c r="R6806" s="1">
        <v>10</v>
      </c>
      <c r="S6806" s="1" t="s">
        <v>13</v>
      </c>
      <c r="T6806" s="1" t="s">
        <v>13439</v>
      </c>
      <c r="U6806" s="1" t="s">
        <v>13438</v>
      </c>
      <c r="V6806" s="1">
        <v>90111571</v>
      </c>
      <c r="W6806" s="1" t="s">
        <v>17</v>
      </c>
      <c r="X6806" s="1" t="s">
        <v>13</v>
      </c>
      <c r="Z6806" t="s">
        <v>13436</v>
      </c>
      <c r="AA6806">
        <v>1</v>
      </c>
      <c r="AB6806" t="s">
        <v>19440</v>
      </c>
      <c r="AC6806" t="s">
        <v>13439</v>
      </c>
      <c r="AD6806" t="s">
        <v>13438</v>
      </c>
      <c r="AE6806" t="s">
        <v>16276</v>
      </c>
      <c r="AF6806" t="s">
        <v>16277</v>
      </c>
    </row>
    <row r="6807" spans="1:32">
      <c r="A6807" t="s">
        <v>27163</v>
      </c>
      <c r="B6807" t="s">
        <v>13440</v>
      </c>
      <c r="C6807">
        <v>6</v>
      </c>
      <c r="D6807">
        <v>71</v>
      </c>
      <c r="E6807">
        <v>10</v>
      </c>
      <c r="F6807" t="s">
        <v>19</v>
      </c>
      <c r="G6807" t="s">
        <v>13441</v>
      </c>
      <c r="H6807" t="s">
        <v>13442</v>
      </c>
      <c r="I6807" s="1" t="s">
        <v>13</v>
      </c>
      <c r="J6807" s="1" t="s">
        <v>13443</v>
      </c>
      <c r="K6807" s="1" t="s">
        <v>13442</v>
      </c>
      <c r="L6807" s="1" t="str">
        <f>IF(ISERROR(VLOOKUP($D6807&amp;":"&amp;$E6807&amp;":"&amp;$F6807,[1]Sheet2!$A$26:$I$7753,9,FALSE)),"",VLOOKUP($D6807&amp;":"&amp;$E6807&amp;":"&amp;$F6807,[1]Sheet2!$A$26:$I$7753,9,FALSE))</f>
        <v>verified</v>
      </c>
      <c r="M6807" s="1"/>
      <c r="O6807" s="1">
        <v>96</v>
      </c>
      <c r="P6807" s="1">
        <v>6</v>
      </c>
      <c r="Q6807" s="1">
        <v>71</v>
      </c>
      <c r="R6807" s="1">
        <v>10</v>
      </c>
      <c r="S6807" s="1" t="s">
        <v>19</v>
      </c>
      <c r="T6807" s="1" t="s">
        <v>13443</v>
      </c>
      <c r="U6807" s="1" t="s">
        <v>13442</v>
      </c>
      <c r="V6807" s="1">
        <v>90111570</v>
      </c>
      <c r="W6807" s="1" t="s">
        <v>17</v>
      </c>
      <c r="X6807" s="1" t="s">
        <v>13</v>
      </c>
      <c r="Z6807" t="s">
        <v>13440</v>
      </c>
      <c r="AA6807">
        <v>6</v>
      </c>
      <c r="AB6807" t="s">
        <v>19441</v>
      </c>
      <c r="AC6807" t="s">
        <v>13443</v>
      </c>
      <c r="AD6807" t="s">
        <v>13442</v>
      </c>
      <c r="AE6807" t="s">
        <v>16276</v>
      </c>
      <c r="AF6807" t="s">
        <v>16277</v>
      </c>
    </row>
    <row r="6808" spans="1:32">
      <c r="A6808" t="s">
        <v>27164</v>
      </c>
      <c r="B6808" t="s">
        <v>13444</v>
      </c>
      <c r="C6808">
        <v>1</v>
      </c>
      <c r="D6808">
        <v>71</v>
      </c>
      <c r="E6808">
        <v>10</v>
      </c>
      <c r="F6808" t="s">
        <v>21</v>
      </c>
      <c r="G6808" t="s">
        <v>13445</v>
      </c>
      <c r="H6808" t="s">
        <v>13446</v>
      </c>
      <c r="I6808" s="1" t="s">
        <v>13</v>
      </c>
      <c r="J6808" s="1" t="s">
        <v>13447</v>
      </c>
      <c r="K6808" s="1" t="s">
        <v>13446</v>
      </c>
      <c r="L6808" s="1" t="str">
        <f>IF(ISERROR(VLOOKUP($D6808&amp;":"&amp;$E6808&amp;":"&amp;$F6808,[1]Sheet2!$A$26:$I$7753,9,FALSE)),"",VLOOKUP($D6808&amp;":"&amp;$E6808&amp;":"&amp;$F6808,[1]Sheet2!$A$26:$I$7753,9,FALSE))</f>
        <v>verified</v>
      </c>
      <c r="M6808" s="1"/>
      <c r="O6808" s="1">
        <v>96</v>
      </c>
      <c r="P6808" s="1">
        <v>1</v>
      </c>
      <c r="Q6808" s="1">
        <v>71</v>
      </c>
      <c r="R6808" s="1">
        <v>10</v>
      </c>
      <c r="S6808" s="1" t="s">
        <v>21</v>
      </c>
      <c r="T6808" s="1" t="s">
        <v>13447</v>
      </c>
      <c r="U6808" s="1" t="s">
        <v>13446</v>
      </c>
      <c r="V6808" s="1">
        <v>49176335</v>
      </c>
      <c r="W6808" s="1" t="s">
        <v>17</v>
      </c>
      <c r="X6808" s="1" t="s">
        <v>13</v>
      </c>
      <c r="Z6808" t="s">
        <v>19442</v>
      </c>
      <c r="AA6808">
        <v>1</v>
      </c>
      <c r="AB6808" t="s">
        <v>19443</v>
      </c>
      <c r="AC6808" t="s">
        <v>13447</v>
      </c>
      <c r="AD6808" t="s">
        <v>13446</v>
      </c>
      <c r="AE6808" t="s">
        <v>16276</v>
      </c>
      <c r="AF6808" t="s">
        <v>16277</v>
      </c>
    </row>
    <row r="6809" spans="1:32">
      <c r="A6809" t="s">
        <v>27165</v>
      </c>
      <c r="B6809" t="s">
        <v>13448</v>
      </c>
      <c r="C6809">
        <v>1</v>
      </c>
      <c r="D6809">
        <v>71</v>
      </c>
      <c r="E6809">
        <v>10</v>
      </c>
      <c r="F6809" t="s">
        <v>28</v>
      </c>
      <c r="G6809" t="s">
        <v>13449</v>
      </c>
      <c r="H6809" t="s">
        <v>13450</v>
      </c>
      <c r="I6809" s="1" t="s">
        <v>13</v>
      </c>
      <c r="J6809" s="1" t="s">
        <v>13451</v>
      </c>
      <c r="K6809" s="1" t="s">
        <v>13450</v>
      </c>
      <c r="L6809" s="1" t="str">
        <f>IF(ISERROR(VLOOKUP($D6809&amp;":"&amp;$E6809&amp;":"&amp;$F6809,[1]Sheet2!$A$26:$I$7753,9,FALSE)),"",VLOOKUP($D6809&amp;":"&amp;$E6809&amp;":"&amp;$F6809,[1]Sheet2!$A$26:$I$7753,9,FALSE))</f>
        <v>verified</v>
      </c>
      <c r="M6809" s="1"/>
      <c r="O6809" s="1">
        <v>96</v>
      </c>
      <c r="P6809" s="1">
        <v>1</v>
      </c>
      <c r="Q6809" s="1">
        <v>71</v>
      </c>
      <c r="R6809" s="1">
        <v>10</v>
      </c>
      <c r="S6809" s="1" t="s">
        <v>28</v>
      </c>
      <c r="T6809" s="1" t="s">
        <v>13451</v>
      </c>
      <c r="U6809" s="1" t="s">
        <v>13450</v>
      </c>
      <c r="V6809" s="1">
        <v>90111676</v>
      </c>
      <c r="W6809" s="1" t="s">
        <v>17</v>
      </c>
      <c r="X6809" s="1" t="s">
        <v>13</v>
      </c>
      <c r="Z6809" t="s">
        <v>13448</v>
      </c>
      <c r="AA6809">
        <v>1</v>
      </c>
      <c r="AB6809" t="s">
        <v>19444</v>
      </c>
      <c r="AC6809" t="s">
        <v>13451</v>
      </c>
      <c r="AD6809" t="s">
        <v>13450</v>
      </c>
      <c r="AE6809" t="s">
        <v>16276</v>
      </c>
      <c r="AF6809" t="s">
        <v>16277</v>
      </c>
    </row>
    <row r="6810" spans="1:32">
      <c r="A6810" t="s">
        <v>27166</v>
      </c>
      <c r="B6810" t="s">
        <v>13452</v>
      </c>
      <c r="C6810">
        <v>1</v>
      </c>
      <c r="D6810">
        <v>71</v>
      </c>
      <c r="E6810">
        <v>10</v>
      </c>
      <c r="F6810" t="s">
        <v>33</v>
      </c>
      <c r="H6810" t="s">
        <v>13452</v>
      </c>
      <c r="I6810" s="1" t="s">
        <v>13</v>
      </c>
      <c r="J6810" s="1" t="s">
        <v>13452</v>
      </c>
      <c r="K6810" s="1" t="s">
        <v>13452</v>
      </c>
      <c r="L6810" s="1" t="str">
        <f>IF(ISERROR(VLOOKUP($D6810&amp;":"&amp;$E6810&amp;":"&amp;$F6810,[1]Sheet2!$A$26:$I$7753,9,FALSE)),"",VLOOKUP($D6810&amp;":"&amp;$E6810&amp;":"&amp;$F6810,[1]Sheet2!$A$26:$I$7753,9,FALSE))</f>
        <v/>
      </c>
      <c r="M6810" s="1" t="s">
        <v>20332</v>
      </c>
      <c r="O6810" s="1">
        <v>96</v>
      </c>
      <c r="P6810" s="1">
        <v>1</v>
      </c>
      <c r="Q6810" s="1">
        <v>71</v>
      </c>
      <c r="R6810" s="1">
        <v>10</v>
      </c>
      <c r="S6810" s="1" t="s">
        <v>33</v>
      </c>
      <c r="T6810" s="1" t="s">
        <v>13452</v>
      </c>
      <c r="U6810" s="1" t="s">
        <v>13452</v>
      </c>
      <c r="V6810" s="1" t="s">
        <v>17</v>
      </c>
      <c r="W6810" s="1" t="s">
        <v>13452</v>
      </c>
      <c r="X6810" s="1" t="s">
        <v>13</v>
      </c>
      <c r="Z6810" t="s">
        <v>13452</v>
      </c>
      <c r="AA6810">
        <v>1</v>
      </c>
      <c r="AB6810" t="s">
        <v>16819</v>
      </c>
      <c r="AC6810" t="s">
        <v>0</v>
      </c>
      <c r="AD6810" t="s">
        <v>0</v>
      </c>
      <c r="AE6810" t="s">
        <v>16278</v>
      </c>
      <c r="AF6810" t="s">
        <v>16279</v>
      </c>
    </row>
    <row r="6811" spans="1:32">
      <c r="A6811" t="s">
        <v>27167</v>
      </c>
      <c r="B6811" t="s">
        <v>13453</v>
      </c>
      <c r="C6811">
        <v>1</v>
      </c>
      <c r="D6811">
        <v>71</v>
      </c>
      <c r="E6811">
        <v>10</v>
      </c>
      <c r="F6811" t="s">
        <v>38</v>
      </c>
      <c r="G6811" t="s">
        <v>13454</v>
      </c>
      <c r="H6811" t="s">
        <v>13455</v>
      </c>
      <c r="I6811" s="1" t="s">
        <v>13</v>
      </c>
      <c r="J6811" s="1" t="s">
        <v>13456</v>
      </c>
      <c r="K6811" s="1" t="s">
        <v>13455</v>
      </c>
      <c r="L6811" s="1" t="str">
        <f>IF(ISERROR(VLOOKUP($D6811&amp;":"&amp;$E6811&amp;":"&amp;$F6811,[1]Sheet2!$A$26:$I$7753,9,FALSE)),"",VLOOKUP($D6811&amp;":"&amp;$E6811&amp;":"&amp;$F6811,[1]Sheet2!$A$26:$I$7753,9,FALSE))</f>
        <v>verified</v>
      </c>
      <c r="M6811" s="1"/>
      <c r="O6811" s="1">
        <v>96</v>
      </c>
      <c r="P6811" s="1">
        <v>1</v>
      </c>
      <c r="Q6811" s="1">
        <v>71</v>
      </c>
      <c r="R6811" s="1">
        <v>10</v>
      </c>
      <c r="S6811" s="1" t="s">
        <v>38</v>
      </c>
      <c r="T6811" s="1" t="s">
        <v>13456</v>
      </c>
      <c r="U6811" s="1" t="s">
        <v>13455</v>
      </c>
      <c r="V6811" s="1">
        <v>90111677</v>
      </c>
      <c r="W6811" s="1" t="s">
        <v>17</v>
      </c>
      <c r="X6811" s="1" t="s">
        <v>13</v>
      </c>
      <c r="Z6811" t="s">
        <v>13453</v>
      </c>
      <c r="AA6811">
        <v>1</v>
      </c>
      <c r="AB6811" t="s">
        <v>19445</v>
      </c>
      <c r="AC6811" t="s">
        <v>13456</v>
      </c>
      <c r="AD6811" t="s">
        <v>13455</v>
      </c>
      <c r="AE6811" t="s">
        <v>16276</v>
      </c>
      <c r="AF6811" t="s">
        <v>16277</v>
      </c>
    </row>
    <row r="6812" spans="1:32">
      <c r="A6812" t="s">
        <v>27168</v>
      </c>
      <c r="B6812" t="s">
        <v>13457</v>
      </c>
      <c r="C6812">
        <v>1</v>
      </c>
      <c r="D6812">
        <v>71</v>
      </c>
      <c r="E6812">
        <v>10</v>
      </c>
      <c r="F6812" t="s">
        <v>43</v>
      </c>
      <c r="G6812" t="s">
        <v>13458</v>
      </c>
      <c r="H6812" t="s">
        <v>13459</v>
      </c>
      <c r="I6812" s="1" t="s">
        <v>13</v>
      </c>
      <c r="J6812" s="1" t="s">
        <v>13460</v>
      </c>
      <c r="K6812" s="1" t="s">
        <v>13459</v>
      </c>
      <c r="L6812" s="1" t="str">
        <f>IF(ISERROR(VLOOKUP($D6812&amp;":"&amp;$E6812&amp;":"&amp;$F6812,[1]Sheet2!$A$26:$I$7753,9,FALSE)),"",VLOOKUP($D6812&amp;":"&amp;$E6812&amp;":"&amp;$F6812,[1]Sheet2!$A$26:$I$7753,9,FALSE))</f>
        <v>verified</v>
      </c>
      <c r="M6812" s="1"/>
      <c r="O6812" s="1">
        <v>96</v>
      </c>
      <c r="P6812" s="1">
        <v>1</v>
      </c>
      <c r="Q6812" s="1">
        <v>71</v>
      </c>
      <c r="R6812" s="1">
        <v>10</v>
      </c>
      <c r="S6812" s="1" t="s">
        <v>43</v>
      </c>
      <c r="T6812" s="1" t="s">
        <v>13460</v>
      </c>
      <c r="U6812" s="1" t="s">
        <v>13459</v>
      </c>
      <c r="V6812" s="1">
        <v>90111679</v>
      </c>
      <c r="W6812" s="1" t="s">
        <v>17</v>
      </c>
      <c r="X6812" s="1" t="s">
        <v>13</v>
      </c>
      <c r="Z6812" t="s">
        <v>13457</v>
      </c>
      <c r="AA6812">
        <v>1</v>
      </c>
      <c r="AB6812" t="s">
        <v>19446</v>
      </c>
      <c r="AC6812" t="s">
        <v>13460</v>
      </c>
      <c r="AD6812" t="s">
        <v>13459</v>
      </c>
      <c r="AE6812" t="s">
        <v>16276</v>
      </c>
      <c r="AF6812" t="s">
        <v>16277</v>
      </c>
    </row>
    <row r="6813" spans="1:32">
      <c r="A6813" t="s">
        <v>27169</v>
      </c>
      <c r="B6813" t="s">
        <v>13461</v>
      </c>
      <c r="C6813">
        <v>1</v>
      </c>
      <c r="D6813">
        <v>71</v>
      </c>
      <c r="E6813">
        <v>10</v>
      </c>
      <c r="F6813" t="s">
        <v>48</v>
      </c>
      <c r="G6813" t="s">
        <v>13462</v>
      </c>
      <c r="H6813" t="s">
        <v>13463</v>
      </c>
      <c r="I6813" s="1" t="s">
        <v>13</v>
      </c>
      <c r="J6813" s="1" t="s">
        <v>13464</v>
      </c>
      <c r="K6813" s="1" t="s">
        <v>13463</v>
      </c>
      <c r="L6813" s="1" t="str">
        <f>IF(ISERROR(VLOOKUP($D6813&amp;":"&amp;$E6813&amp;":"&amp;$F6813,[1]Sheet2!$A$26:$I$7753,9,FALSE)),"",VLOOKUP($D6813&amp;":"&amp;$E6813&amp;":"&amp;$F6813,[1]Sheet2!$A$26:$I$7753,9,FALSE))</f>
        <v>verified</v>
      </c>
      <c r="M6813" s="1"/>
      <c r="O6813" s="1">
        <v>96</v>
      </c>
      <c r="P6813" s="1">
        <v>1</v>
      </c>
      <c r="Q6813" s="1">
        <v>71</v>
      </c>
      <c r="R6813" s="1">
        <v>10</v>
      </c>
      <c r="S6813" s="1" t="s">
        <v>48</v>
      </c>
      <c r="T6813" s="1" t="s">
        <v>13464</v>
      </c>
      <c r="U6813" s="1" t="s">
        <v>13463</v>
      </c>
      <c r="V6813" s="1">
        <v>16131875</v>
      </c>
      <c r="W6813" s="1" t="s">
        <v>17</v>
      </c>
      <c r="X6813" s="1" t="s">
        <v>13</v>
      </c>
      <c r="Z6813" t="s">
        <v>19447</v>
      </c>
      <c r="AA6813">
        <v>1</v>
      </c>
      <c r="AB6813" t="s">
        <v>19448</v>
      </c>
      <c r="AC6813" t="s">
        <v>13464</v>
      </c>
      <c r="AD6813" t="s">
        <v>13463</v>
      </c>
      <c r="AE6813" t="s">
        <v>16276</v>
      </c>
      <c r="AF6813" t="s">
        <v>16277</v>
      </c>
    </row>
    <row r="6814" spans="1:32">
      <c r="A6814" t="s">
        <v>27170</v>
      </c>
      <c r="B6814" t="s">
        <v>13465</v>
      </c>
      <c r="C6814">
        <v>1</v>
      </c>
      <c r="D6814">
        <v>71</v>
      </c>
      <c r="E6814">
        <v>11</v>
      </c>
      <c r="F6814" t="s">
        <v>13</v>
      </c>
      <c r="G6814" t="s">
        <v>13466</v>
      </c>
      <c r="H6814" t="s">
        <v>13467</v>
      </c>
      <c r="I6814" s="1" t="s">
        <v>13</v>
      </c>
      <c r="J6814" s="1" t="s">
        <v>13468</v>
      </c>
      <c r="K6814" s="1" t="s">
        <v>13467</v>
      </c>
      <c r="L6814" s="1" t="str">
        <f>IF(ISERROR(VLOOKUP($D6814&amp;":"&amp;$E6814&amp;":"&amp;$F6814,[1]Sheet2!$A$26:$I$7753,9,FALSE)),"",VLOOKUP($D6814&amp;":"&amp;$E6814&amp;":"&amp;$F6814,[1]Sheet2!$A$26:$I$7753,9,FALSE))</f>
        <v>verified</v>
      </c>
      <c r="M6814" s="1"/>
      <c r="O6814" s="1">
        <v>96</v>
      </c>
      <c r="P6814" s="1">
        <v>1</v>
      </c>
      <c r="Q6814" s="1">
        <v>71</v>
      </c>
      <c r="R6814" s="1">
        <v>11</v>
      </c>
      <c r="S6814" s="1" t="s">
        <v>13</v>
      </c>
      <c r="T6814" s="1" t="s">
        <v>13468</v>
      </c>
      <c r="U6814" s="1" t="s">
        <v>13467</v>
      </c>
      <c r="V6814" s="1">
        <v>90111680</v>
      </c>
      <c r="W6814" s="1" t="s">
        <v>17</v>
      </c>
      <c r="X6814" s="1" t="s">
        <v>13</v>
      </c>
      <c r="Z6814" t="s">
        <v>13465</v>
      </c>
      <c r="AA6814">
        <v>1</v>
      </c>
      <c r="AB6814" t="s">
        <v>19449</v>
      </c>
      <c r="AC6814" t="s">
        <v>13468</v>
      </c>
      <c r="AD6814" t="s">
        <v>13467</v>
      </c>
      <c r="AE6814" t="s">
        <v>16276</v>
      </c>
      <c r="AF6814" t="s">
        <v>16277</v>
      </c>
    </row>
    <row r="6815" spans="1:32">
      <c r="A6815" t="s">
        <v>27171</v>
      </c>
      <c r="B6815" t="s">
        <v>13469</v>
      </c>
      <c r="C6815">
        <v>1</v>
      </c>
      <c r="D6815">
        <v>71</v>
      </c>
      <c r="E6815">
        <v>11</v>
      </c>
      <c r="F6815" t="s">
        <v>19</v>
      </c>
      <c r="G6815" t="s">
        <v>13470</v>
      </c>
      <c r="H6815" t="s">
        <v>13471</v>
      </c>
      <c r="I6815" s="1" t="s">
        <v>13</v>
      </c>
      <c r="J6815" s="1" t="s">
        <v>13472</v>
      </c>
      <c r="K6815" s="1" t="s">
        <v>13471</v>
      </c>
      <c r="L6815" s="1" t="str">
        <f>IF(ISERROR(VLOOKUP($D6815&amp;":"&amp;$E6815&amp;":"&amp;$F6815,[1]Sheet2!$A$26:$I$7753,9,FALSE)),"",VLOOKUP($D6815&amp;":"&amp;$E6815&amp;":"&amp;$F6815,[1]Sheet2!$A$26:$I$7753,9,FALSE))</f>
        <v/>
      </c>
      <c r="M6815" s="1" t="s">
        <v>20332</v>
      </c>
      <c r="O6815" s="1">
        <v>96</v>
      </c>
      <c r="P6815" s="1">
        <v>1</v>
      </c>
      <c r="Q6815" s="1">
        <v>71</v>
      </c>
      <c r="R6815" s="1">
        <v>11</v>
      </c>
      <c r="S6815" s="1" t="s">
        <v>19</v>
      </c>
      <c r="T6815" s="1" t="s">
        <v>13472</v>
      </c>
      <c r="U6815" s="1" t="s">
        <v>13471</v>
      </c>
      <c r="V6815" s="1" t="s">
        <v>17</v>
      </c>
      <c r="W6815" s="1" t="s">
        <v>17</v>
      </c>
      <c r="X6815" s="1" t="s">
        <v>13</v>
      </c>
      <c r="Z6815" t="s">
        <v>13469</v>
      </c>
      <c r="AA6815">
        <v>1</v>
      </c>
      <c r="AB6815" t="s">
        <v>16819</v>
      </c>
      <c r="AC6815" t="s">
        <v>0</v>
      </c>
      <c r="AD6815" t="s">
        <v>0</v>
      </c>
      <c r="AE6815" t="s">
        <v>16278</v>
      </c>
      <c r="AF6815" t="s">
        <v>16279</v>
      </c>
    </row>
    <row r="6816" spans="1:32">
      <c r="A6816" t="s">
        <v>27172</v>
      </c>
      <c r="B6816" t="s">
        <v>13473</v>
      </c>
      <c r="C6816">
        <v>1</v>
      </c>
      <c r="D6816">
        <v>71</v>
      </c>
      <c r="E6816">
        <v>11</v>
      </c>
      <c r="F6816" t="s">
        <v>21</v>
      </c>
      <c r="G6816" t="s">
        <v>13474</v>
      </c>
      <c r="H6816" t="s">
        <v>13475</v>
      </c>
      <c r="I6816" s="1" t="s">
        <v>13</v>
      </c>
      <c r="J6816" s="1" t="s">
        <v>13476</v>
      </c>
      <c r="K6816" s="1" t="s">
        <v>13475</v>
      </c>
      <c r="L6816" s="1" t="str">
        <f>IF(ISERROR(VLOOKUP($D6816&amp;":"&amp;$E6816&amp;":"&amp;$F6816,[1]Sheet2!$A$26:$I$7753,9,FALSE)),"",VLOOKUP($D6816&amp;":"&amp;$E6816&amp;":"&amp;$F6816,[1]Sheet2!$A$26:$I$7753,9,FALSE))</f>
        <v>verified</v>
      </c>
      <c r="M6816" s="1"/>
      <c r="O6816" s="1">
        <v>96</v>
      </c>
      <c r="P6816" s="1">
        <v>1</v>
      </c>
      <c r="Q6816" s="1">
        <v>71</v>
      </c>
      <c r="R6816" s="1">
        <v>11</v>
      </c>
      <c r="S6816" s="1" t="s">
        <v>21</v>
      </c>
      <c r="T6816" s="1" t="s">
        <v>13476</v>
      </c>
      <c r="U6816" s="1" t="s">
        <v>13475</v>
      </c>
      <c r="V6816" s="1">
        <v>90111681</v>
      </c>
      <c r="W6816" s="1" t="s">
        <v>17</v>
      </c>
      <c r="X6816" s="1" t="s">
        <v>13</v>
      </c>
      <c r="Z6816" t="s">
        <v>13473</v>
      </c>
      <c r="AA6816">
        <v>1</v>
      </c>
      <c r="AB6816" t="s">
        <v>19450</v>
      </c>
      <c r="AC6816" t="s">
        <v>13476</v>
      </c>
      <c r="AD6816" t="s">
        <v>13475</v>
      </c>
      <c r="AE6816" t="s">
        <v>16276</v>
      </c>
      <c r="AF6816" t="s">
        <v>16277</v>
      </c>
    </row>
    <row r="6817" spans="1:32">
      <c r="A6817" t="s">
        <v>27173</v>
      </c>
      <c r="B6817" t="s">
        <v>13477</v>
      </c>
      <c r="C6817">
        <v>1</v>
      </c>
      <c r="D6817">
        <v>71</v>
      </c>
      <c r="E6817">
        <v>11</v>
      </c>
      <c r="F6817" t="s">
        <v>28</v>
      </c>
      <c r="H6817" t="s">
        <v>13477</v>
      </c>
      <c r="I6817" s="1" t="s">
        <v>13</v>
      </c>
      <c r="J6817" s="1" t="s">
        <v>13477</v>
      </c>
      <c r="K6817" s="1" t="s">
        <v>13477</v>
      </c>
      <c r="L6817" s="1" t="str">
        <f>IF(ISERROR(VLOOKUP($D6817&amp;":"&amp;$E6817&amp;":"&amp;$F6817,[1]Sheet2!$A$26:$I$7753,9,FALSE)),"",VLOOKUP($D6817&amp;":"&amp;$E6817&amp;":"&amp;$F6817,[1]Sheet2!$A$26:$I$7753,9,FALSE))</f>
        <v/>
      </c>
      <c r="M6817" s="1" t="s">
        <v>20332</v>
      </c>
      <c r="O6817" s="1">
        <v>96</v>
      </c>
      <c r="P6817" s="1">
        <v>1</v>
      </c>
      <c r="Q6817" s="1">
        <v>71</v>
      </c>
      <c r="R6817" s="1">
        <v>11</v>
      </c>
      <c r="S6817" s="1" t="s">
        <v>28</v>
      </c>
      <c r="T6817" s="1" t="s">
        <v>13477</v>
      </c>
      <c r="U6817" s="1" t="s">
        <v>13477</v>
      </c>
      <c r="V6817" s="1" t="s">
        <v>17</v>
      </c>
      <c r="W6817" s="1" t="s">
        <v>13477</v>
      </c>
      <c r="X6817" s="1" t="s">
        <v>13</v>
      </c>
      <c r="Z6817" t="s">
        <v>13477</v>
      </c>
      <c r="AA6817">
        <v>1</v>
      </c>
      <c r="AB6817" t="s">
        <v>16819</v>
      </c>
      <c r="AC6817" t="s">
        <v>0</v>
      </c>
      <c r="AD6817" t="s">
        <v>0</v>
      </c>
      <c r="AE6817" t="s">
        <v>16278</v>
      </c>
      <c r="AF6817" t="s">
        <v>16279</v>
      </c>
    </row>
    <row r="6818" spans="1:32">
      <c r="A6818" t="s">
        <v>27174</v>
      </c>
      <c r="B6818" t="s">
        <v>13478</v>
      </c>
      <c r="C6818">
        <v>1</v>
      </c>
      <c r="D6818">
        <v>71</v>
      </c>
      <c r="E6818">
        <v>11</v>
      </c>
      <c r="F6818" t="s">
        <v>33</v>
      </c>
      <c r="H6818" t="s">
        <v>13478</v>
      </c>
      <c r="I6818" s="1" t="s">
        <v>13</v>
      </c>
      <c r="J6818" s="1" t="s">
        <v>13478</v>
      </c>
      <c r="K6818" s="1" t="s">
        <v>13478</v>
      </c>
      <c r="L6818" s="1" t="str">
        <f>IF(ISERROR(VLOOKUP($D6818&amp;":"&amp;$E6818&amp;":"&amp;$F6818,[1]Sheet2!$A$26:$I$7753,9,FALSE)),"",VLOOKUP($D6818&amp;":"&amp;$E6818&amp;":"&amp;$F6818,[1]Sheet2!$A$26:$I$7753,9,FALSE))</f>
        <v/>
      </c>
      <c r="M6818" s="1" t="s">
        <v>20332</v>
      </c>
      <c r="O6818" s="1">
        <v>96</v>
      </c>
      <c r="P6818" s="1">
        <v>1</v>
      </c>
      <c r="Q6818" s="1">
        <v>71</v>
      </c>
      <c r="R6818" s="1">
        <v>11</v>
      </c>
      <c r="S6818" s="1" t="s">
        <v>33</v>
      </c>
      <c r="T6818" s="1" t="s">
        <v>13478</v>
      </c>
      <c r="U6818" s="1" t="s">
        <v>13478</v>
      </c>
      <c r="V6818" s="1" t="s">
        <v>17</v>
      </c>
      <c r="W6818" s="1" t="s">
        <v>13478</v>
      </c>
      <c r="X6818" s="1" t="s">
        <v>13</v>
      </c>
      <c r="Z6818" t="s">
        <v>13478</v>
      </c>
      <c r="AA6818">
        <v>1</v>
      </c>
      <c r="AB6818" t="s">
        <v>16819</v>
      </c>
      <c r="AC6818" t="s">
        <v>0</v>
      </c>
      <c r="AD6818" t="s">
        <v>0</v>
      </c>
      <c r="AE6818" t="s">
        <v>16278</v>
      </c>
      <c r="AF6818" t="s">
        <v>16279</v>
      </c>
    </row>
    <row r="6819" spans="1:32">
      <c r="A6819" t="s">
        <v>27175</v>
      </c>
      <c r="B6819" t="s">
        <v>13479</v>
      </c>
      <c r="C6819">
        <v>2</v>
      </c>
      <c r="D6819">
        <v>71</v>
      </c>
      <c r="E6819">
        <v>11</v>
      </c>
      <c r="F6819" t="s">
        <v>38</v>
      </c>
      <c r="G6819" t="s">
        <v>13480</v>
      </c>
      <c r="H6819" t="s">
        <v>13481</v>
      </c>
      <c r="I6819" s="1" t="s">
        <v>13</v>
      </c>
      <c r="J6819" s="1" t="s">
        <v>13482</v>
      </c>
      <c r="K6819" s="1" t="s">
        <v>13481</v>
      </c>
      <c r="L6819" s="1" t="str">
        <f>IF(ISERROR(VLOOKUP($D6819&amp;":"&amp;$E6819&amp;":"&amp;$F6819,[1]Sheet2!$A$26:$I$7753,9,FALSE)),"",VLOOKUP($D6819&amp;":"&amp;$E6819&amp;":"&amp;$F6819,[1]Sheet2!$A$26:$I$7753,9,FALSE))</f>
        <v>verified</v>
      </c>
      <c r="M6819" s="1"/>
      <c r="O6819" s="1">
        <v>96</v>
      </c>
      <c r="P6819" s="1">
        <v>2</v>
      </c>
      <c r="Q6819" s="1">
        <v>71</v>
      </c>
      <c r="R6819" s="1">
        <v>11</v>
      </c>
      <c r="S6819" s="1" t="s">
        <v>38</v>
      </c>
      <c r="T6819" s="1" t="s">
        <v>13482</v>
      </c>
      <c r="U6819" s="1" t="s">
        <v>13481</v>
      </c>
      <c r="V6819" s="1">
        <v>90111684</v>
      </c>
      <c r="W6819" s="1" t="s">
        <v>17</v>
      </c>
      <c r="X6819" s="1" t="s">
        <v>13</v>
      </c>
      <c r="Z6819" t="s">
        <v>13479</v>
      </c>
      <c r="AA6819">
        <v>2</v>
      </c>
      <c r="AB6819" t="s">
        <v>19451</v>
      </c>
      <c r="AC6819" t="s">
        <v>13482</v>
      </c>
      <c r="AD6819" t="s">
        <v>13481</v>
      </c>
      <c r="AE6819" t="s">
        <v>16276</v>
      </c>
      <c r="AF6819" t="s">
        <v>16277</v>
      </c>
    </row>
    <row r="6820" spans="1:32">
      <c r="A6820" t="s">
        <v>27176</v>
      </c>
      <c r="B6820" t="s">
        <v>13483</v>
      </c>
      <c r="C6820">
        <v>3</v>
      </c>
      <c r="D6820">
        <v>71</v>
      </c>
      <c r="E6820">
        <v>11</v>
      </c>
      <c r="F6820" t="s">
        <v>43</v>
      </c>
      <c r="H6820" t="s">
        <v>13483</v>
      </c>
      <c r="I6820" s="1" t="s">
        <v>13</v>
      </c>
      <c r="J6820" s="1" t="s">
        <v>13483</v>
      </c>
      <c r="K6820" s="1" t="s">
        <v>13483</v>
      </c>
      <c r="L6820" s="1" t="str">
        <f>IF(ISERROR(VLOOKUP($D6820&amp;":"&amp;$E6820&amp;":"&amp;$F6820,[1]Sheet2!$A$26:$I$7753,9,FALSE)),"",VLOOKUP($D6820&amp;":"&amp;$E6820&amp;":"&amp;$F6820,[1]Sheet2!$A$26:$I$7753,9,FALSE))</f>
        <v/>
      </c>
      <c r="M6820" s="1" t="s">
        <v>20332</v>
      </c>
      <c r="O6820" s="1">
        <v>96</v>
      </c>
      <c r="P6820" s="1">
        <v>3</v>
      </c>
      <c r="Q6820" s="1">
        <v>71</v>
      </c>
      <c r="R6820" s="1">
        <v>11</v>
      </c>
      <c r="S6820" s="1" t="s">
        <v>43</v>
      </c>
      <c r="T6820" s="1" t="s">
        <v>13483</v>
      </c>
      <c r="U6820" s="1" t="s">
        <v>13483</v>
      </c>
      <c r="V6820" s="1" t="s">
        <v>17</v>
      </c>
      <c r="W6820" s="1" t="s">
        <v>13483</v>
      </c>
      <c r="X6820" s="1" t="s">
        <v>13</v>
      </c>
      <c r="Z6820" t="s">
        <v>13483</v>
      </c>
      <c r="AA6820">
        <v>3</v>
      </c>
      <c r="AB6820" t="s">
        <v>16819</v>
      </c>
      <c r="AC6820" t="s">
        <v>0</v>
      </c>
      <c r="AD6820" t="s">
        <v>0</v>
      </c>
      <c r="AE6820" t="s">
        <v>16278</v>
      </c>
      <c r="AF6820" t="s">
        <v>16279</v>
      </c>
    </row>
    <row r="6821" spans="1:32">
      <c r="A6821" t="s">
        <v>27177</v>
      </c>
      <c r="B6821" t="s">
        <v>13484</v>
      </c>
      <c r="C6821">
        <v>1</v>
      </c>
      <c r="D6821">
        <v>71</v>
      </c>
      <c r="E6821">
        <v>11</v>
      </c>
      <c r="F6821" t="s">
        <v>48</v>
      </c>
      <c r="G6821" t="s">
        <v>13485</v>
      </c>
      <c r="H6821" t="s">
        <v>13486</v>
      </c>
      <c r="I6821" s="1" t="s">
        <v>13</v>
      </c>
      <c r="J6821" s="1" t="s">
        <v>13487</v>
      </c>
      <c r="K6821" s="1" t="s">
        <v>13486</v>
      </c>
      <c r="L6821" s="1" t="str">
        <f>IF(ISERROR(VLOOKUP($D6821&amp;":"&amp;$E6821&amp;":"&amp;$F6821,[1]Sheet2!$A$26:$I$7753,9,FALSE)),"",VLOOKUP($D6821&amp;":"&amp;$E6821&amp;":"&amp;$F6821,[1]Sheet2!$A$26:$I$7753,9,FALSE))</f>
        <v>verified</v>
      </c>
      <c r="M6821" s="1"/>
      <c r="O6821" s="1">
        <v>96</v>
      </c>
      <c r="P6821" s="1">
        <v>1</v>
      </c>
      <c r="Q6821" s="1">
        <v>71</v>
      </c>
      <c r="R6821" s="1">
        <v>11</v>
      </c>
      <c r="S6821" s="1" t="s">
        <v>48</v>
      </c>
      <c r="T6821" s="1" t="s">
        <v>13487</v>
      </c>
      <c r="U6821" s="1" t="s">
        <v>13486</v>
      </c>
      <c r="V6821" s="1">
        <v>90111687</v>
      </c>
      <c r="W6821" s="1" t="s">
        <v>17</v>
      </c>
      <c r="X6821" s="1" t="s">
        <v>13</v>
      </c>
      <c r="Z6821" t="s">
        <v>13484</v>
      </c>
      <c r="AA6821">
        <v>1</v>
      </c>
      <c r="AB6821" t="s">
        <v>19452</v>
      </c>
      <c r="AC6821" t="s">
        <v>13487</v>
      </c>
      <c r="AD6821" t="s">
        <v>13486</v>
      </c>
      <c r="AE6821" t="s">
        <v>16276</v>
      </c>
      <c r="AF6821" t="s">
        <v>16277</v>
      </c>
    </row>
    <row r="6822" spans="1:32">
      <c r="A6822" t="s">
        <v>27178</v>
      </c>
      <c r="B6822" t="s">
        <v>13488</v>
      </c>
      <c r="C6822">
        <v>2</v>
      </c>
      <c r="D6822">
        <v>71</v>
      </c>
      <c r="E6822">
        <v>12</v>
      </c>
      <c r="F6822" t="s">
        <v>13</v>
      </c>
      <c r="G6822" t="s">
        <v>13489</v>
      </c>
      <c r="H6822" t="s">
        <v>13490</v>
      </c>
      <c r="I6822" s="1" t="s">
        <v>13</v>
      </c>
      <c r="J6822" s="1" t="s">
        <v>13491</v>
      </c>
      <c r="K6822" s="1" t="s">
        <v>13492</v>
      </c>
      <c r="L6822" s="1" t="str">
        <f>IF(ISERROR(VLOOKUP($D6822&amp;":"&amp;$E6822&amp;":"&amp;$F6822,[1]Sheet2!$A$26:$I$7753,9,FALSE)),"",VLOOKUP($D6822&amp;":"&amp;$E6822&amp;":"&amp;$F6822,[1]Sheet2!$A$26:$I$7753,9,FALSE))</f>
        <v>verified</v>
      </c>
      <c r="M6822" s="1"/>
      <c r="O6822" s="1">
        <v>96</v>
      </c>
      <c r="P6822" s="1">
        <v>2</v>
      </c>
      <c r="Q6822" s="1">
        <v>71</v>
      </c>
      <c r="R6822" s="1">
        <v>12</v>
      </c>
      <c r="S6822" s="1" t="s">
        <v>13</v>
      </c>
      <c r="T6822" s="1" t="s">
        <v>13491</v>
      </c>
      <c r="U6822" s="1" t="s">
        <v>13492</v>
      </c>
      <c r="V6822" s="1">
        <v>90111688</v>
      </c>
      <c r="W6822" s="1" t="s">
        <v>17</v>
      </c>
      <c r="X6822" s="1" t="s">
        <v>13</v>
      </c>
      <c r="Z6822" t="s">
        <v>13488</v>
      </c>
      <c r="AA6822">
        <v>2</v>
      </c>
      <c r="AB6822" t="s">
        <v>19453</v>
      </c>
      <c r="AC6822" t="s">
        <v>13491</v>
      </c>
      <c r="AD6822" t="s">
        <v>13492</v>
      </c>
      <c r="AE6822" t="s">
        <v>16276</v>
      </c>
      <c r="AF6822" t="s">
        <v>16277</v>
      </c>
    </row>
    <row r="6823" spans="1:32">
      <c r="A6823" t="s">
        <v>27179</v>
      </c>
      <c r="B6823" t="s">
        <v>13493</v>
      </c>
      <c r="C6823">
        <v>1</v>
      </c>
      <c r="D6823">
        <v>71</v>
      </c>
      <c r="E6823">
        <v>12</v>
      </c>
      <c r="F6823" t="s">
        <v>19</v>
      </c>
      <c r="G6823" t="s">
        <v>13494</v>
      </c>
      <c r="H6823" t="s">
        <v>13495</v>
      </c>
      <c r="I6823" s="1" t="s">
        <v>13</v>
      </c>
      <c r="J6823" s="1" t="s">
        <v>13496</v>
      </c>
      <c r="K6823" s="1" t="s">
        <v>13495</v>
      </c>
      <c r="L6823" s="1" t="str">
        <f>IF(ISERROR(VLOOKUP($D6823&amp;":"&amp;$E6823&amp;":"&amp;$F6823,[1]Sheet2!$A$26:$I$7753,9,FALSE)),"",VLOOKUP($D6823&amp;":"&amp;$E6823&amp;":"&amp;$F6823,[1]Sheet2!$A$26:$I$7753,9,FALSE))</f>
        <v>verified</v>
      </c>
      <c r="M6823" s="1"/>
      <c r="O6823" s="1">
        <v>96</v>
      </c>
      <c r="P6823" s="1">
        <v>1</v>
      </c>
      <c r="Q6823" s="1">
        <v>71</v>
      </c>
      <c r="R6823" s="1">
        <v>12</v>
      </c>
      <c r="S6823" s="1" t="s">
        <v>19</v>
      </c>
      <c r="T6823" s="1" t="s">
        <v>13496</v>
      </c>
      <c r="U6823" s="1" t="s">
        <v>13495</v>
      </c>
      <c r="V6823" s="1">
        <v>16131943</v>
      </c>
      <c r="W6823" s="1" t="s">
        <v>17</v>
      </c>
      <c r="X6823" s="1" t="s">
        <v>13</v>
      </c>
      <c r="Z6823" t="s">
        <v>13493</v>
      </c>
      <c r="AA6823">
        <v>1</v>
      </c>
      <c r="AB6823" t="s">
        <v>19454</v>
      </c>
      <c r="AC6823" t="s">
        <v>13496</v>
      </c>
      <c r="AD6823" t="s">
        <v>13495</v>
      </c>
      <c r="AE6823" t="s">
        <v>16276</v>
      </c>
      <c r="AF6823" t="s">
        <v>16277</v>
      </c>
    </row>
    <row r="6824" spans="1:32">
      <c r="A6824" t="s">
        <v>27180</v>
      </c>
      <c r="B6824" t="s">
        <v>13497</v>
      </c>
      <c r="C6824">
        <v>2</v>
      </c>
      <c r="D6824">
        <v>71</v>
      </c>
      <c r="E6824">
        <v>12</v>
      </c>
      <c r="F6824" t="s">
        <v>21</v>
      </c>
      <c r="G6824" t="s">
        <v>13498</v>
      </c>
      <c r="H6824" t="s">
        <v>13499</v>
      </c>
      <c r="I6824" s="1" t="s">
        <v>13</v>
      </c>
      <c r="J6824" s="1" t="s">
        <v>13500</v>
      </c>
      <c r="K6824" s="1" t="s">
        <v>13499</v>
      </c>
      <c r="L6824" s="1" t="str">
        <f>IF(ISERROR(VLOOKUP($D6824&amp;":"&amp;$E6824&amp;":"&amp;$F6824,[1]Sheet2!$A$26:$I$7753,9,FALSE)),"",VLOOKUP($D6824&amp;":"&amp;$E6824&amp;":"&amp;$F6824,[1]Sheet2!$A$26:$I$7753,9,FALSE))</f>
        <v>verified</v>
      </c>
      <c r="M6824" s="1"/>
      <c r="O6824" s="1">
        <v>96</v>
      </c>
      <c r="P6824" s="1">
        <v>2</v>
      </c>
      <c r="Q6824" s="1">
        <v>71</v>
      </c>
      <c r="R6824" s="1">
        <v>12</v>
      </c>
      <c r="S6824" s="1" t="s">
        <v>21</v>
      </c>
      <c r="T6824" s="1" t="s">
        <v>13500</v>
      </c>
      <c r="U6824" s="1" t="s">
        <v>13499</v>
      </c>
      <c r="V6824" s="1">
        <v>94541131</v>
      </c>
      <c r="W6824" s="1" t="s">
        <v>17</v>
      </c>
      <c r="X6824" s="1" t="s">
        <v>13</v>
      </c>
      <c r="Z6824" t="s">
        <v>13497</v>
      </c>
      <c r="AA6824">
        <v>2</v>
      </c>
      <c r="AB6824" t="s">
        <v>19455</v>
      </c>
      <c r="AC6824" t="s">
        <v>13500</v>
      </c>
      <c r="AD6824" t="s">
        <v>13499</v>
      </c>
      <c r="AE6824" t="s">
        <v>16276</v>
      </c>
      <c r="AF6824" t="s">
        <v>16277</v>
      </c>
    </row>
    <row r="6825" spans="1:32">
      <c r="A6825" t="s">
        <v>27181</v>
      </c>
      <c r="B6825" t="s">
        <v>13501</v>
      </c>
      <c r="C6825">
        <v>1</v>
      </c>
      <c r="D6825">
        <v>71</v>
      </c>
      <c r="E6825">
        <v>12</v>
      </c>
      <c r="F6825" t="s">
        <v>28</v>
      </c>
      <c r="G6825" t="s">
        <v>13502</v>
      </c>
      <c r="H6825" t="s">
        <v>13503</v>
      </c>
      <c r="I6825" s="1" t="s">
        <v>13</v>
      </c>
      <c r="J6825" s="1" t="s">
        <v>13504</v>
      </c>
      <c r="K6825" s="1" t="s">
        <v>13505</v>
      </c>
      <c r="L6825" s="1" t="str">
        <f>IF(ISERROR(VLOOKUP($D6825&amp;":"&amp;$E6825&amp;":"&amp;$F6825,[1]Sheet2!$A$26:$I$7753,9,FALSE)),"",VLOOKUP($D6825&amp;":"&amp;$E6825&amp;":"&amp;$F6825,[1]Sheet2!$A$26:$I$7753,9,FALSE))</f>
        <v>verified</v>
      </c>
      <c r="M6825" s="1"/>
      <c r="O6825" s="1">
        <v>96</v>
      </c>
      <c r="P6825" s="1">
        <v>1</v>
      </c>
      <c r="Q6825" s="1">
        <v>71</v>
      </c>
      <c r="R6825" s="1">
        <v>12</v>
      </c>
      <c r="S6825" s="1" t="s">
        <v>28</v>
      </c>
      <c r="T6825" s="1" t="s">
        <v>13504</v>
      </c>
      <c r="U6825" s="1" t="s">
        <v>13505</v>
      </c>
      <c r="V6825" s="1">
        <v>16131961</v>
      </c>
      <c r="W6825" s="1" t="s">
        <v>17</v>
      </c>
      <c r="X6825" s="1" t="s">
        <v>13</v>
      </c>
      <c r="Z6825" t="s">
        <v>13501</v>
      </c>
      <c r="AA6825">
        <v>1</v>
      </c>
      <c r="AB6825" t="s">
        <v>19456</v>
      </c>
      <c r="AC6825" t="s">
        <v>13504</v>
      </c>
      <c r="AD6825" t="s">
        <v>13505</v>
      </c>
      <c r="AE6825" t="s">
        <v>16276</v>
      </c>
      <c r="AF6825" t="s">
        <v>16277</v>
      </c>
    </row>
    <row r="6826" spans="1:32">
      <c r="A6826" t="s">
        <v>27182</v>
      </c>
      <c r="B6826" t="s">
        <v>13506</v>
      </c>
      <c r="C6826">
        <v>1</v>
      </c>
      <c r="D6826">
        <v>71</v>
      </c>
      <c r="E6826">
        <v>12</v>
      </c>
      <c r="F6826" t="s">
        <v>33</v>
      </c>
      <c r="G6826" t="s">
        <v>13507</v>
      </c>
      <c r="H6826" t="s">
        <v>13508</v>
      </c>
      <c r="I6826" s="1" t="s">
        <v>13</v>
      </c>
      <c r="J6826" s="1" t="s">
        <v>13509</v>
      </c>
      <c r="K6826" s="1" t="s">
        <v>13508</v>
      </c>
      <c r="L6826" s="1" t="str">
        <f>IF(ISERROR(VLOOKUP($D6826&amp;":"&amp;$E6826&amp;":"&amp;$F6826,[1]Sheet2!$A$26:$I$7753,9,FALSE)),"",VLOOKUP($D6826&amp;":"&amp;$E6826&amp;":"&amp;$F6826,[1]Sheet2!$A$26:$I$7753,9,FALSE))</f>
        <v>verified</v>
      </c>
      <c r="M6826" s="1"/>
      <c r="O6826" s="1">
        <v>96</v>
      </c>
      <c r="P6826" s="1">
        <v>1</v>
      </c>
      <c r="Q6826" s="1">
        <v>71</v>
      </c>
      <c r="R6826" s="1">
        <v>12</v>
      </c>
      <c r="S6826" s="1" t="s">
        <v>33</v>
      </c>
      <c r="T6826" s="1" t="s">
        <v>13509</v>
      </c>
      <c r="U6826" s="1" t="s">
        <v>13508</v>
      </c>
      <c r="V6826" s="1">
        <v>16131963</v>
      </c>
      <c r="W6826" s="1" t="s">
        <v>17</v>
      </c>
      <c r="X6826" s="1" t="s">
        <v>13</v>
      </c>
      <c r="Z6826" t="s">
        <v>13506</v>
      </c>
      <c r="AA6826">
        <v>1</v>
      </c>
      <c r="AB6826" t="s">
        <v>19457</v>
      </c>
      <c r="AC6826" t="s">
        <v>13509</v>
      </c>
      <c r="AD6826" t="s">
        <v>13508</v>
      </c>
      <c r="AE6826" t="s">
        <v>16276</v>
      </c>
      <c r="AF6826" t="s">
        <v>16277</v>
      </c>
    </row>
    <row r="6827" spans="1:32">
      <c r="A6827" t="s">
        <v>27183</v>
      </c>
      <c r="B6827" t="s">
        <v>13510</v>
      </c>
      <c r="C6827">
        <v>1</v>
      </c>
      <c r="D6827">
        <v>71</v>
      </c>
      <c r="E6827">
        <v>12</v>
      </c>
      <c r="F6827" t="s">
        <v>38</v>
      </c>
      <c r="G6827" t="s">
        <v>13511</v>
      </c>
      <c r="H6827" t="s">
        <v>13512</v>
      </c>
      <c r="I6827" s="1" t="s">
        <v>13</v>
      </c>
      <c r="J6827" s="1" t="s">
        <v>13513</v>
      </c>
      <c r="K6827" s="1" t="s">
        <v>13512</v>
      </c>
      <c r="L6827" s="1" t="str">
        <f>IF(ISERROR(VLOOKUP($D6827&amp;":"&amp;$E6827&amp;":"&amp;$F6827,[1]Sheet2!$A$26:$I$7753,9,FALSE)),"",VLOOKUP($D6827&amp;":"&amp;$E6827&amp;":"&amp;$F6827,[1]Sheet2!$A$26:$I$7753,9,FALSE))</f>
        <v>verified</v>
      </c>
      <c r="M6827" s="1"/>
      <c r="O6827" s="1">
        <v>96</v>
      </c>
      <c r="P6827" s="1">
        <v>1</v>
      </c>
      <c r="Q6827" s="1">
        <v>71</v>
      </c>
      <c r="R6827" s="1">
        <v>12</v>
      </c>
      <c r="S6827" s="1" t="s">
        <v>38</v>
      </c>
      <c r="T6827" s="1" t="s">
        <v>13513</v>
      </c>
      <c r="U6827" s="1" t="s">
        <v>13512</v>
      </c>
      <c r="V6827" s="1">
        <v>90111692</v>
      </c>
      <c r="W6827" s="1" t="s">
        <v>17</v>
      </c>
      <c r="X6827" s="1" t="s">
        <v>13</v>
      </c>
      <c r="Z6827" t="s">
        <v>13510</v>
      </c>
      <c r="AA6827">
        <v>1</v>
      </c>
      <c r="AB6827" t="s">
        <v>19458</v>
      </c>
      <c r="AC6827" t="s">
        <v>13513</v>
      </c>
      <c r="AD6827" t="s">
        <v>13512</v>
      </c>
      <c r="AE6827" t="s">
        <v>16276</v>
      </c>
      <c r="AF6827" t="s">
        <v>16277</v>
      </c>
    </row>
    <row r="6828" spans="1:32">
      <c r="A6828" t="s">
        <v>27184</v>
      </c>
      <c r="B6828" t="s">
        <v>13514</v>
      </c>
      <c r="C6828">
        <v>1</v>
      </c>
      <c r="D6828">
        <v>71</v>
      </c>
      <c r="E6828">
        <v>12</v>
      </c>
      <c r="F6828" t="s">
        <v>43</v>
      </c>
      <c r="G6828" t="s">
        <v>13515</v>
      </c>
      <c r="H6828" t="s">
        <v>13516</v>
      </c>
      <c r="I6828" s="1" t="s">
        <v>13</v>
      </c>
      <c r="J6828" s="1" t="s">
        <v>13517</v>
      </c>
      <c r="K6828" s="1" t="s">
        <v>13516</v>
      </c>
      <c r="L6828" s="1" t="str">
        <f>IF(ISERROR(VLOOKUP($D6828&amp;":"&amp;$E6828&amp;":"&amp;$F6828,[1]Sheet2!$A$26:$I$7753,9,FALSE)),"",VLOOKUP($D6828&amp;":"&amp;$E6828&amp;":"&amp;$F6828,[1]Sheet2!$A$26:$I$7753,9,FALSE))</f>
        <v>verified</v>
      </c>
      <c r="M6828" s="1"/>
      <c r="O6828" s="1">
        <v>96</v>
      </c>
      <c r="P6828" s="1">
        <v>1</v>
      </c>
      <c r="Q6828" s="1">
        <v>71</v>
      </c>
      <c r="R6828" s="1">
        <v>12</v>
      </c>
      <c r="S6828" s="1" t="s">
        <v>43</v>
      </c>
      <c r="T6828" s="1" t="s">
        <v>13517</v>
      </c>
      <c r="U6828" s="1" t="s">
        <v>13516</v>
      </c>
      <c r="V6828" s="1">
        <v>49176462</v>
      </c>
      <c r="W6828" s="1" t="s">
        <v>17</v>
      </c>
      <c r="X6828" s="1" t="s">
        <v>13</v>
      </c>
      <c r="Z6828" t="s">
        <v>13514</v>
      </c>
      <c r="AA6828">
        <v>1</v>
      </c>
      <c r="AB6828" t="s">
        <v>19459</v>
      </c>
      <c r="AC6828" t="s">
        <v>13517</v>
      </c>
      <c r="AD6828" t="s">
        <v>13516</v>
      </c>
      <c r="AE6828" t="s">
        <v>16276</v>
      </c>
      <c r="AF6828" t="s">
        <v>16277</v>
      </c>
    </row>
    <row r="6829" spans="1:32">
      <c r="A6829" t="s">
        <v>27185</v>
      </c>
      <c r="B6829" t="s">
        <v>13518</v>
      </c>
      <c r="C6829">
        <v>1</v>
      </c>
      <c r="D6829">
        <v>71</v>
      </c>
      <c r="E6829">
        <v>12</v>
      </c>
      <c r="F6829" t="s">
        <v>48</v>
      </c>
      <c r="G6829" t="s">
        <v>13519</v>
      </c>
      <c r="H6829" t="s">
        <v>13520</v>
      </c>
      <c r="I6829" s="1" t="s">
        <v>13</v>
      </c>
      <c r="J6829" s="1" t="s">
        <v>13521</v>
      </c>
      <c r="K6829" s="1" t="s">
        <v>13520</v>
      </c>
      <c r="L6829" s="1" t="str">
        <f>IF(ISERROR(VLOOKUP($D6829&amp;":"&amp;$E6829&amp;":"&amp;$F6829,[1]Sheet2!$A$26:$I$7753,9,FALSE)),"",VLOOKUP($D6829&amp;":"&amp;$E6829&amp;":"&amp;$F6829,[1]Sheet2!$A$26:$I$7753,9,FALSE))</f>
        <v>verified</v>
      </c>
      <c r="M6829" s="1"/>
      <c r="O6829" s="1">
        <v>96</v>
      </c>
      <c r="P6829" s="1">
        <v>1</v>
      </c>
      <c r="Q6829" s="1">
        <v>71</v>
      </c>
      <c r="R6829" s="1">
        <v>12</v>
      </c>
      <c r="S6829" s="1" t="s">
        <v>48</v>
      </c>
      <c r="T6829" s="1" t="s">
        <v>13521</v>
      </c>
      <c r="U6829" s="1" t="s">
        <v>13520</v>
      </c>
      <c r="V6829" s="1">
        <v>90111693</v>
      </c>
      <c r="W6829" s="1" t="s">
        <v>17</v>
      </c>
      <c r="X6829" s="1" t="s">
        <v>13</v>
      </c>
      <c r="Z6829" t="s">
        <v>13518</v>
      </c>
      <c r="AA6829">
        <v>1</v>
      </c>
      <c r="AB6829" t="s">
        <v>19460</v>
      </c>
      <c r="AC6829" t="s">
        <v>13521</v>
      </c>
      <c r="AD6829" t="s">
        <v>13520</v>
      </c>
      <c r="AE6829" t="s">
        <v>16276</v>
      </c>
      <c r="AF6829" t="s">
        <v>16277</v>
      </c>
    </row>
    <row r="6830" spans="1:32">
      <c r="A6830" t="s">
        <v>27186</v>
      </c>
      <c r="B6830" t="s">
        <v>13162</v>
      </c>
      <c r="C6830">
        <v>2</v>
      </c>
      <c r="D6830">
        <v>72</v>
      </c>
      <c r="E6830">
        <v>1</v>
      </c>
      <c r="F6830" t="s">
        <v>13</v>
      </c>
      <c r="G6830" t="s">
        <v>13163</v>
      </c>
      <c r="H6830" t="s">
        <v>13164</v>
      </c>
      <c r="I6830" s="1" t="s">
        <v>19</v>
      </c>
      <c r="J6830" s="1" t="s">
        <v>13165</v>
      </c>
      <c r="K6830" s="1" t="s">
        <v>13164</v>
      </c>
      <c r="L6830" s="1" t="str">
        <f>IF(ISERROR(VLOOKUP($D6830&amp;":"&amp;$E6830&amp;":"&amp;$F6830,[1]Sheet2!$A$26:$I$7753,9,FALSE)),"",VLOOKUP($D6830&amp;":"&amp;$E6830&amp;":"&amp;$F6830,[1]Sheet2!$A$26:$I$7753,9,FALSE))</f>
        <v>verified</v>
      </c>
      <c r="M6830" s="1"/>
      <c r="O6830" s="1">
        <v>96</v>
      </c>
      <c r="P6830" s="1">
        <v>2</v>
      </c>
      <c r="Q6830" s="1">
        <v>72</v>
      </c>
      <c r="R6830" s="1">
        <v>1</v>
      </c>
      <c r="S6830" s="1" t="s">
        <v>13</v>
      </c>
      <c r="T6830" s="1" t="s">
        <v>13165</v>
      </c>
      <c r="U6830" s="1" t="s">
        <v>13164</v>
      </c>
      <c r="V6830" s="1">
        <v>90111658</v>
      </c>
      <c r="W6830" s="1" t="s">
        <v>17</v>
      </c>
      <c r="X6830" s="1" t="s">
        <v>19</v>
      </c>
      <c r="Z6830" t="s">
        <v>13162</v>
      </c>
      <c r="AA6830">
        <v>2</v>
      </c>
      <c r="AB6830" t="s">
        <v>19374</v>
      </c>
      <c r="AC6830" t="s">
        <v>13165</v>
      </c>
      <c r="AD6830" t="s">
        <v>13164</v>
      </c>
      <c r="AE6830" t="s">
        <v>16276</v>
      </c>
      <c r="AF6830" t="s">
        <v>16277</v>
      </c>
    </row>
    <row r="6831" spans="1:32">
      <c r="A6831" t="s">
        <v>27187</v>
      </c>
      <c r="B6831" t="s">
        <v>13166</v>
      </c>
      <c r="C6831">
        <v>3</v>
      </c>
      <c r="D6831">
        <v>72</v>
      </c>
      <c r="E6831">
        <v>1</v>
      </c>
      <c r="F6831" t="s">
        <v>19</v>
      </c>
      <c r="H6831" t="s">
        <v>13167</v>
      </c>
      <c r="I6831" s="1" t="s">
        <v>21</v>
      </c>
      <c r="J6831" s="1" t="s">
        <v>13168</v>
      </c>
      <c r="K6831" s="1" t="s">
        <v>13167</v>
      </c>
      <c r="L6831" s="1" t="str">
        <f>IF(ISERROR(VLOOKUP($D6831&amp;":"&amp;$E6831&amp;":"&amp;$F6831,[1]Sheet2!$A$26:$I$7753,9,FALSE)),"",VLOOKUP($D6831&amp;":"&amp;$E6831&amp;":"&amp;$F6831,[1]Sheet2!$A$26:$I$7753,9,FALSE))</f>
        <v/>
      </c>
      <c r="M6831" s="1" t="s">
        <v>20332</v>
      </c>
      <c r="O6831" s="1">
        <v>96</v>
      </c>
      <c r="P6831" s="1">
        <v>3</v>
      </c>
      <c r="Q6831" s="1">
        <v>72</v>
      </c>
      <c r="R6831" s="1">
        <v>1</v>
      </c>
      <c r="S6831" s="1" t="s">
        <v>19</v>
      </c>
      <c r="T6831" s="1" t="s">
        <v>13168</v>
      </c>
      <c r="U6831" s="1" t="s">
        <v>13167</v>
      </c>
      <c r="V6831" s="1">
        <v>49176435</v>
      </c>
      <c r="W6831" s="1" t="s">
        <v>17</v>
      </c>
      <c r="X6831" s="1" t="s">
        <v>21</v>
      </c>
      <c r="Z6831" t="s">
        <v>13166</v>
      </c>
      <c r="AA6831">
        <v>3</v>
      </c>
      <c r="AE6831" t="s">
        <v>16278</v>
      </c>
      <c r="AF6831" t="s">
        <v>16279</v>
      </c>
    </row>
    <row r="6832" spans="1:32">
      <c r="A6832" t="s">
        <v>27188</v>
      </c>
      <c r="B6832" t="s">
        <v>13169</v>
      </c>
      <c r="C6832">
        <v>2</v>
      </c>
      <c r="D6832">
        <v>72</v>
      </c>
      <c r="E6832">
        <v>1</v>
      </c>
      <c r="F6832" t="s">
        <v>21</v>
      </c>
      <c r="G6832" t="s">
        <v>13170</v>
      </c>
      <c r="H6832" t="s">
        <v>13171</v>
      </c>
      <c r="I6832" s="1" t="s">
        <v>19</v>
      </c>
      <c r="J6832" s="1" t="s">
        <v>13172</v>
      </c>
      <c r="K6832" s="1" t="s">
        <v>13173</v>
      </c>
      <c r="L6832" s="1" t="str">
        <f>IF(ISERROR(VLOOKUP($D6832&amp;":"&amp;$E6832&amp;":"&amp;$F6832,[1]Sheet2!$A$26:$I$7753,9,FALSE)),"",VLOOKUP($D6832&amp;":"&amp;$E6832&amp;":"&amp;$F6832,[1]Sheet2!$A$26:$I$7753,9,FALSE))</f>
        <v>verified</v>
      </c>
      <c r="M6832" s="1"/>
      <c r="O6832" s="1">
        <v>96</v>
      </c>
      <c r="P6832" s="1">
        <v>2</v>
      </c>
      <c r="Q6832" s="1">
        <v>72</v>
      </c>
      <c r="R6832" s="1">
        <v>1</v>
      </c>
      <c r="S6832" s="1" t="s">
        <v>21</v>
      </c>
      <c r="T6832" s="1" t="s">
        <v>13172</v>
      </c>
      <c r="U6832" s="1" t="s">
        <v>13173</v>
      </c>
      <c r="V6832" s="1">
        <v>49176434</v>
      </c>
      <c r="W6832" s="1" t="s">
        <v>17</v>
      </c>
      <c r="X6832" s="1" t="s">
        <v>19</v>
      </c>
      <c r="Z6832" t="s">
        <v>13169</v>
      </c>
      <c r="AA6832">
        <v>2</v>
      </c>
      <c r="AB6832" t="s">
        <v>19375</v>
      </c>
      <c r="AC6832" t="s">
        <v>13172</v>
      </c>
      <c r="AD6832" t="s">
        <v>13173</v>
      </c>
      <c r="AE6832" t="s">
        <v>16276</v>
      </c>
      <c r="AF6832" t="s">
        <v>16277</v>
      </c>
    </row>
    <row r="6833" spans="1:32">
      <c r="A6833" t="s">
        <v>27189</v>
      </c>
      <c r="B6833" t="s">
        <v>13174</v>
      </c>
      <c r="C6833">
        <v>2</v>
      </c>
      <c r="D6833">
        <v>72</v>
      </c>
      <c r="E6833">
        <v>1</v>
      </c>
      <c r="F6833" t="s">
        <v>28</v>
      </c>
      <c r="H6833" t="s">
        <v>13174</v>
      </c>
      <c r="I6833" s="1" t="s">
        <v>19</v>
      </c>
      <c r="J6833" s="1" t="s">
        <v>13174</v>
      </c>
      <c r="K6833" s="1" t="s">
        <v>13174</v>
      </c>
      <c r="L6833" s="1" t="str">
        <f>IF(ISERROR(VLOOKUP($D6833&amp;":"&amp;$E6833&amp;":"&amp;$F6833,[1]Sheet2!$A$26:$I$7753,9,FALSE)),"",VLOOKUP($D6833&amp;":"&amp;$E6833&amp;":"&amp;$F6833,[1]Sheet2!$A$26:$I$7753,9,FALSE))</f>
        <v/>
      </c>
      <c r="M6833" s="1" t="s">
        <v>20332</v>
      </c>
      <c r="O6833" s="1">
        <v>96</v>
      </c>
      <c r="P6833" s="1">
        <v>2</v>
      </c>
      <c r="Q6833" s="1">
        <v>72</v>
      </c>
      <c r="R6833" s="1">
        <v>1</v>
      </c>
      <c r="S6833" s="1" t="s">
        <v>28</v>
      </c>
      <c r="T6833" s="1" t="s">
        <v>13174</v>
      </c>
      <c r="U6833" s="1" t="s">
        <v>13174</v>
      </c>
      <c r="V6833" s="1" t="s">
        <v>17</v>
      </c>
      <c r="W6833" s="1" t="s">
        <v>13174</v>
      </c>
      <c r="X6833" s="1" t="s">
        <v>19</v>
      </c>
      <c r="Z6833" t="s">
        <v>13174</v>
      </c>
      <c r="AA6833">
        <v>2</v>
      </c>
      <c r="AB6833" t="s">
        <v>16819</v>
      </c>
      <c r="AC6833" t="s">
        <v>0</v>
      </c>
      <c r="AD6833" t="s">
        <v>0</v>
      </c>
      <c r="AE6833" t="s">
        <v>16278</v>
      </c>
      <c r="AF6833" t="s">
        <v>16279</v>
      </c>
    </row>
    <row r="6834" spans="1:32">
      <c r="A6834" t="s">
        <v>27190</v>
      </c>
      <c r="B6834" t="s">
        <v>13175</v>
      </c>
      <c r="C6834">
        <v>2</v>
      </c>
      <c r="D6834">
        <v>72</v>
      </c>
      <c r="E6834">
        <v>1</v>
      </c>
      <c r="F6834" t="s">
        <v>33</v>
      </c>
      <c r="G6834" t="s">
        <v>13176</v>
      </c>
      <c r="H6834" t="s">
        <v>13177</v>
      </c>
      <c r="I6834" s="1" t="s">
        <v>19</v>
      </c>
      <c r="J6834" s="1" t="s">
        <v>13178</v>
      </c>
      <c r="K6834" s="1" t="s">
        <v>13177</v>
      </c>
      <c r="L6834" s="1" t="str">
        <f>IF(ISERROR(VLOOKUP($D6834&amp;":"&amp;$E6834&amp;":"&amp;$F6834,[1]Sheet2!$A$26:$I$7753,9,FALSE)),"",VLOOKUP($D6834&amp;":"&amp;$E6834&amp;":"&amp;$F6834,[1]Sheet2!$A$26:$I$7753,9,FALSE))</f>
        <v>verified</v>
      </c>
      <c r="M6834" s="1"/>
      <c r="O6834" s="1">
        <v>96</v>
      </c>
      <c r="P6834" s="1">
        <v>2</v>
      </c>
      <c r="Q6834" s="1">
        <v>72</v>
      </c>
      <c r="R6834" s="1">
        <v>1</v>
      </c>
      <c r="S6834" s="1" t="s">
        <v>33</v>
      </c>
      <c r="T6834" s="1" t="s">
        <v>13178</v>
      </c>
      <c r="U6834" s="1" t="s">
        <v>13177</v>
      </c>
      <c r="V6834" s="1">
        <v>90111655</v>
      </c>
      <c r="W6834" s="1" t="s">
        <v>17</v>
      </c>
      <c r="X6834" s="1" t="s">
        <v>19</v>
      </c>
      <c r="Z6834" t="s">
        <v>13175</v>
      </c>
      <c r="AA6834">
        <v>2</v>
      </c>
      <c r="AB6834" t="s">
        <v>19376</v>
      </c>
      <c r="AC6834" t="s">
        <v>13178</v>
      </c>
      <c r="AD6834" t="s">
        <v>13177</v>
      </c>
      <c r="AE6834" t="s">
        <v>16276</v>
      </c>
      <c r="AF6834" t="s">
        <v>16277</v>
      </c>
    </row>
    <row r="6835" spans="1:32">
      <c r="A6835" t="s">
        <v>27191</v>
      </c>
      <c r="B6835" t="s">
        <v>13179</v>
      </c>
      <c r="C6835">
        <v>2</v>
      </c>
      <c r="D6835">
        <v>72</v>
      </c>
      <c r="E6835">
        <v>1</v>
      </c>
      <c r="F6835" t="s">
        <v>38</v>
      </c>
      <c r="G6835" t="s">
        <v>13180</v>
      </c>
      <c r="H6835" t="s">
        <v>13181</v>
      </c>
      <c r="I6835" s="1" t="s">
        <v>19</v>
      </c>
      <c r="J6835" s="1" t="s">
        <v>13182</v>
      </c>
      <c r="K6835" s="1" t="s">
        <v>13181</v>
      </c>
      <c r="L6835" s="1" t="str">
        <f>IF(ISERROR(VLOOKUP($D6835&amp;":"&amp;$E6835&amp;":"&amp;$F6835,[1]Sheet2!$A$26:$I$7753,9,FALSE)),"",VLOOKUP($D6835&amp;":"&amp;$E6835&amp;":"&amp;$F6835,[1]Sheet2!$A$26:$I$7753,9,FALSE))</f>
        <v>verified</v>
      </c>
      <c r="M6835" s="1"/>
      <c r="O6835" s="1">
        <v>96</v>
      </c>
      <c r="P6835" s="1">
        <v>2</v>
      </c>
      <c r="Q6835" s="1">
        <v>72</v>
      </c>
      <c r="R6835" s="1">
        <v>1</v>
      </c>
      <c r="S6835" s="1" t="s">
        <v>38</v>
      </c>
      <c r="T6835" s="1" t="s">
        <v>13182</v>
      </c>
      <c r="U6835" s="1" t="s">
        <v>13181</v>
      </c>
      <c r="V6835" s="1">
        <v>49176428</v>
      </c>
      <c r="W6835" s="1" t="s">
        <v>17</v>
      </c>
      <c r="X6835" s="1" t="s">
        <v>19</v>
      </c>
      <c r="Z6835" t="s">
        <v>13179</v>
      </c>
      <c r="AA6835">
        <v>2</v>
      </c>
      <c r="AB6835" t="s">
        <v>19377</v>
      </c>
      <c r="AC6835" t="s">
        <v>13182</v>
      </c>
      <c r="AD6835" t="s">
        <v>13181</v>
      </c>
      <c r="AE6835" t="s">
        <v>16276</v>
      </c>
      <c r="AF6835" t="s">
        <v>16277</v>
      </c>
    </row>
    <row r="6836" spans="1:32">
      <c r="A6836" t="s">
        <v>27192</v>
      </c>
      <c r="B6836" t="s">
        <v>13183</v>
      </c>
      <c r="C6836">
        <v>2</v>
      </c>
      <c r="D6836">
        <v>72</v>
      </c>
      <c r="E6836">
        <v>1</v>
      </c>
      <c r="F6836" t="s">
        <v>43</v>
      </c>
      <c r="G6836" t="s">
        <v>13184</v>
      </c>
      <c r="H6836" t="s">
        <v>13185</v>
      </c>
      <c r="I6836" s="1" t="s">
        <v>19</v>
      </c>
      <c r="J6836" s="1" t="s">
        <v>13186</v>
      </c>
      <c r="K6836" s="1" t="s">
        <v>13185</v>
      </c>
      <c r="L6836" s="1" t="str">
        <f>IF(ISERROR(VLOOKUP($D6836&amp;":"&amp;$E6836&amp;":"&amp;$F6836,[1]Sheet2!$A$26:$I$7753,9,FALSE)),"",VLOOKUP($D6836&amp;":"&amp;$E6836&amp;":"&amp;$F6836,[1]Sheet2!$A$26:$I$7753,9,FALSE))</f>
        <v>verified</v>
      </c>
      <c r="M6836" s="1"/>
      <c r="O6836" s="1">
        <v>96</v>
      </c>
      <c r="P6836" s="1">
        <v>2</v>
      </c>
      <c r="Q6836" s="1">
        <v>72</v>
      </c>
      <c r="R6836" s="1">
        <v>1</v>
      </c>
      <c r="S6836" s="1" t="s">
        <v>43</v>
      </c>
      <c r="T6836" s="1" t="s">
        <v>13186</v>
      </c>
      <c r="U6836" s="1" t="s">
        <v>13185</v>
      </c>
      <c r="V6836" s="1">
        <v>90111652</v>
      </c>
      <c r="W6836" s="1" t="s">
        <v>17</v>
      </c>
      <c r="X6836" s="1" t="s">
        <v>19</v>
      </c>
      <c r="Z6836" t="s">
        <v>13183</v>
      </c>
      <c r="AA6836">
        <v>2</v>
      </c>
      <c r="AB6836" t="s">
        <v>19378</v>
      </c>
      <c r="AC6836" t="s">
        <v>13186</v>
      </c>
      <c r="AD6836" t="s">
        <v>13185</v>
      </c>
      <c r="AE6836" t="s">
        <v>16276</v>
      </c>
      <c r="AF6836" t="s">
        <v>16277</v>
      </c>
    </row>
    <row r="6837" spans="1:32">
      <c r="A6837" t="s">
        <v>27193</v>
      </c>
      <c r="B6837" t="s">
        <v>13187</v>
      </c>
      <c r="C6837">
        <v>2</v>
      </c>
      <c r="D6837">
        <v>72</v>
      </c>
      <c r="E6837">
        <v>1</v>
      </c>
      <c r="F6837" t="s">
        <v>48</v>
      </c>
      <c r="G6837" t="s">
        <v>13188</v>
      </c>
      <c r="H6837" t="s">
        <v>13189</v>
      </c>
      <c r="I6837" s="1" t="s">
        <v>19</v>
      </c>
      <c r="J6837" s="1" t="s">
        <v>13190</v>
      </c>
      <c r="K6837" s="1" t="s">
        <v>13189</v>
      </c>
      <c r="L6837" s="1" t="str">
        <f>IF(ISERROR(VLOOKUP($D6837&amp;":"&amp;$E6837&amp;":"&amp;$F6837,[1]Sheet2!$A$26:$I$7753,9,FALSE)),"",VLOOKUP($D6837&amp;":"&amp;$E6837&amp;":"&amp;$F6837,[1]Sheet2!$A$26:$I$7753,9,FALSE))</f>
        <v>verified</v>
      </c>
      <c r="M6837" s="1"/>
      <c r="O6837" s="1">
        <v>96</v>
      </c>
      <c r="P6837" s="1">
        <v>2</v>
      </c>
      <c r="Q6837" s="1">
        <v>72</v>
      </c>
      <c r="R6837" s="1">
        <v>1</v>
      </c>
      <c r="S6837" s="1" t="s">
        <v>48</v>
      </c>
      <c r="T6837" s="1" t="s">
        <v>13190</v>
      </c>
      <c r="U6837" s="1" t="s">
        <v>13189</v>
      </c>
      <c r="V6837" s="1">
        <v>49176418</v>
      </c>
      <c r="W6837" s="1" t="s">
        <v>17</v>
      </c>
      <c r="X6837" s="1" t="s">
        <v>19</v>
      </c>
      <c r="Z6837" t="s">
        <v>13187</v>
      </c>
      <c r="AA6837">
        <v>2</v>
      </c>
      <c r="AB6837" t="s">
        <v>19379</v>
      </c>
      <c r="AC6837" t="s">
        <v>13190</v>
      </c>
      <c r="AD6837" t="s">
        <v>13189</v>
      </c>
      <c r="AE6837" t="s">
        <v>16276</v>
      </c>
      <c r="AF6837" t="s">
        <v>16277</v>
      </c>
    </row>
    <row r="6838" spans="1:32">
      <c r="A6838" t="s">
        <v>27194</v>
      </c>
      <c r="B6838" t="s">
        <v>13191</v>
      </c>
      <c r="C6838">
        <v>2</v>
      </c>
      <c r="D6838">
        <v>72</v>
      </c>
      <c r="E6838">
        <v>2</v>
      </c>
      <c r="F6838" t="s">
        <v>13</v>
      </c>
      <c r="G6838" t="s">
        <v>13192</v>
      </c>
      <c r="H6838" t="s">
        <v>13193</v>
      </c>
      <c r="I6838" s="1" t="s">
        <v>19</v>
      </c>
      <c r="J6838" s="1" t="s">
        <v>13194</v>
      </c>
      <c r="K6838" s="1" t="s">
        <v>13193</v>
      </c>
      <c r="L6838" s="1" t="str">
        <f>IF(ISERROR(VLOOKUP($D6838&amp;":"&amp;$E6838&amp;":"&amp;$F6838,[1]Sheet2!$A$26:$I$7753,9,FALSE)),"",VLOOKUP($D6838&amp;":"&amp;$E6838&amp;":"&amp;$F6838,[1]Sheet2!$A$26:$I$7753,9,FALSE))</f>
        <v>verified</v>
      </c>
      <c r="M6838" s="1"/>
      <c r="O6838" s="1">
        <v>96</v>
      </c>
      <c r="P6838" s="1">
        <v>2</v>
      </c>
      <c r="Q6838" s="1">
        <v>72</v>
      </c>
      <c r="R6838" s="1">
        <v>2</v>
      </c>
      <c r="S6838" s="1" t="s">
        <v>13</v>
      </c>
      <c r="T6838" s="1" t="s">
        <v>13194</v>
      </c>
      <c r="U6838" s="1" t="s">
        <v>13193</v>
      </c>
      <c r="V6838" s="1">
        <v>90111651</v>
      </c>
      <c r="W6838" s="1" t="s">
        <v>17</v>
      </c>
      <c r="X6838" s="1" t="s">
        <v>19</v>
      </c>
      <c r="Z6838" t="s">
        <v>13191</v>
      </c>
      <c r="AA6838">
        <v>2</v>
      </c>
      <c r="AB6838" t="s">
        <v>19380</v>
      </c>
      <c r="AC6838" t="s">
        <v>13194</v>
      </c>
      <c r="AD6838" t="s">
        <v>13193</v>
      </c>
      <c r="AE6838" t="s">
        <v>16276</v>
      </c>
      <c r="AF6838" t="s">
        <v>16277</v>
      </c>
    </row>
    <row r="6839" spans="1:32">
      <c r="A6839" t="s">
        <v>27195</v>
      </c>
      <c r="B6839" t="s">
        <v>13195</v>
      </c>
      <c r="C6839">
        <v>2</v>
      </c>
      <c r="D6839">
        <v>72</v>
      </c>
      <c r="E6839">
        <v>2</v>
      </c>
      <c r="F6839" t="s">
        <v>19</v>
      </c>
      <c r="G6839" t="s">
        <v>13196</v>
      </c>
      <c r="H6839" t="s">
        <v>13197</v>
      </c>
      <c r="I6839" s="1" t="s">
        <v>19</v>
      </c>
      <c r="J6839" s="1" t="s">
        <v>13198</v>
      </c>
      <c r="K6839" s="1" t="s">
        <v>13197</v>
      </c>
      <c r="L6839" s="1" t="str">
        <f>IF(ISERROR(VLOOKUP($D6839&amp;":"&amp;$E6839&amp;":"&amp;$F6839,[1]Sheet2!$A$26:$I$7753,9,FALSE)),"",VLOOKUP($D6839&amp;":"&amp;$E6839&amp;":"&amp;$F6839,[1]Sheet2!$A$26:$I$7753,9,FALSE))</f>
        <v/>
      </c>
      <c r="M6839" s="1" t="s">
        <v>20332</v>
      </c>
      <c r="O6839" s="1">
        <v>96</v>
      </c>
      <c r="P6839" s="1">
        <v>2</v>
      </c>
      <c r="Q6839" s="1">
        <v>72</v>
      </c>
      <c r="R6839" s="1">
        <v>2</v>
      </c>
      <c r="S6839" s="1" t="s">
        <v>19</v>
      </c>
      <c r="T6839" s="1" t="s">
        <v>13198</v>
      </c>
      <c r="U6839" s="1" t="s">
        <v>13197</v>
      </c>
      <c r="V6839" s="1">
        <v>90111650</v>
      </c>
      <c r="W6839" s="1" t="s">
        <v>17</v>
      </c>
      <c r="X6839" s="1" t="s">
        <v>19</v>
      </c>
      <c r="Z6839" t="s">
        <v>13195</v>
      </c>
      <c r="AA6839">
        <v>2</v>
      </c>
      <c r="AB6839" t="s">
        <v>19381</v>
      </c>
      <c r="AC6839" t="s">
        <v>13198</v>
      </c>
      <c r="AD6839" t="s">
        <v>13197</v>
      </c>
      <c r="AE6839" t="s">
        <v>16552</v>
      </c>
      <c r="AF6839" t="s">
        <v>16553</v>
      </c>
    </row>
    <row r="6840" spans="1:32">
      <c r="A6840" t="s">
        <v>27196</v>
      </c>
      <c r="B6840" t="s">
        <v>13199</v>
      </c>
      <c r="C6840">
        <v>2</v>
      </c>
      <c r="D6840">
        <v>72</v>
      </c>
      <c r="E6840">
        <v>2</v>
      </c>
      <c r="F6840" t="s">
        <v>21</v>
      </c>
      <c r="G6840" t="s">
        <v>13200</v>
      </c>
      <c r="H6840" t="s">
        <v>13201</v>
      </c>
      <c r="I6840" s="1" t="s">
        <v>19</v>
      </c>
      <c r="J6840" s="1" t="s">
        <v>13202</v>
      </c>
      <c r="K6840" s="1" t="s">
        <v>13201</v>
      </c>
      <c r="L6840" s="1" t="str">
        <f>IF(ISERROR(VLOOKUP($D6840&amp;":"&amp;$E6840&amp;":"&amp;$F6840,[1]Sheet2!$A$26:$I$7753,9,FALSE)),"",VLOOKUP($D6840&amp;":"&amp;$E6840&amp;":"&amp;$F6840,[1]Sheet2!$A$26:$I$7753,9,FALSE))</f>
        <v>verified</v>
      </c>
      <c r="M6840" s="1"/>
      <c r="O6840" s="1">
        <v>96</v>
      </c>
      <c r="P6840" s="1">
        <v>2</v>
      </c>
      <c r="Q6840" s="1">
        <v>72</v>
      </c>
      <c r="R6840" s="1">
        <v>2</v>
      </c>
      <c r="S6840" s="1" t="s">
        <v>21</v>
      </c>
      <c r="T6840" s="1" t="s">
        <v>13202</v>
      </c>
      <c r="U6840" s="1" t="s">
        <v>13201</v>
      </c>
      <c r="V6840" s="1">
        <v>90111649</v>
      </c>
      <c r="W6840" s="1" t="s">
        <v>17</v>
      </c>
      <c r="X6840" s="1" t="s">
        <v>19</v>
      </c>
      <c r="Z6840" t="s">
        <v>13199</v>
      </c>
      <c r="AA6840">
        <v>2</v>
      </c>
      <c r="AB6840" t="s">
        <v>19382</v>
      </c>
      <c r="AC6840" t="s">
        <v>13202</v>
      </c>
      <c r="AD6840" t="s">
        <v>13201</v>
      </c>
      <c r="AE6840" t="s">
        <v>16276</v>
      </c>
      <c r="AF6840" t="s">
        <v>16277</v>
      </c>
    </row>
    <row r="6841" spans="1:32">
      <c r="A6841" t="s">
        <v>27197</v>
      </c>
      <c r="B6841" t="s">
        <v>13203</v>
      </c>
      <c r="C6841">
        <v>2</v>
      </c>
      <c r="D6841">
        <v>72</v>
      </c>
      <c r="E6841">
        <v>2</v>
      </c>
      <c r="F6841" t="s">
        <v>28</v>
      </c>
      <c r="H6841" t="s">
        <v>13204</v>
      </c>
      <c r="I6841" s="1" t="s">
        <v>19</v>
      </c>
      <c r="J6841" s="1" t="s">
        <v>13205</v>
      </c>
      <c r="K6841" s="1" t="s">
        <v>13204</v>
      </c>
      <c r="L6841" s="1" t="str">
        <f>IF(ISERROR(VLOOKUP($D6841&amp;":"&amp;$E6841&amp;":"&amp;$F6841,[1]Sheet2!$A$26:$I$7753,9,FALSE)),"",VLOOKUP($D6841&amp;":"&amp;$E6841&amp;":"&amp;$F6841,[1]Sheet2!$A$26:$I$7753,9,FALSE))</f>
        <v/>
      </c>
      <c r="M6841" s="1" t="s">
        <v>20332</v>
      </c>
      <c r="O6841" s="1">
        <v>96</v>
      </c>
      <c r="P6841" s="1">
        <v>2</v>
      </c>
      <c r="Q6841" s="1">
        <v>72</v>
      </c>
      <c r="R6841" s="1">
        <v>2</v>
      </c>
      <c r="S6841" s="1" t="s">
        <v>28</v>
      </c>
      <c r="T6841" s="1" t="s">
        <v>13205</v>
      </c>
      <c r="U6841" s="1" t="s">
        <v>13204</v>
      </c>
      <c r="V6841" s="1">
        <v>67005950</v>
      </c>
      <c r="W6841" s="1" t="s">
        <v>17</v>
      </c>
      <c r="X6841" s="1" t="s">
        <v>19</v>
      </c>
      <c r="Z6841" t="s">
        <v>13203</v>
      </c>
      <c r="AA6841">
        <v>2</v>
      </c>
      <c r="AE6841" t="s">
        <v>16278</v>
      </c>
      <c r="AF6841" t="s">
        <v>16279</v>
      </c>
    </row>
    <row r="6842" spans="1:32">
      <c r="A6842" t="s">
        <v>27198</v>
      </c>
      <c r="B6842" t="s">
        <v>13206</v>
      </c>
      <c r="C6842">
        <v>2</v>
      </c>
      <c r="D6842">
        <v>72</v>
      </c>
      <c r="E6842">
        <v>2</v>
      </c>
      <c r="F6842" t="s">
        <v>33</v>
      </c>
      <c r="G6842" t="s">
        <v>13207</v>
      </c>
      <c r="H6842" t="s">
        <v>13208</v>
      </c>
      <c r="I6842" s="1" t="s">
        <v>19</v>
      </c>
      <c r="J6842" s="1" t="s">
        <v>13209</v>
      </c>
      <c r="K6842" s="1" t="s">
        <v>13208</v>
      </c>
      <c r="L6842" s="1" t="str">
        <f>IF(ISERROR(VLOOKUP($D6842&amp;":"&amp;$E6842&amp;":"&amp;$F6842,[1]Sheet2!$A$26:$I$7753,9,FALSE)),"",VLOOKUP($D6842&amp;":"&amp;$E6842&amp;":"&amp;$F6842,[1]Sheet2!$A$26:$I$7753,9,FALSE))</f>
        <v>verified</v>
      </c>
      <c r="M6842" s="1"/>
      <c r="O6842" s="1">
        <v>96</v>
      </c>
      <c r="P6842" s="1">
        <v>2</v>
      </c>
      <c r="Q6842" s="1">
        <v>72</v>
      </c>
      <c r="R6842" s="1">
        <v>2</v>
      </c>
      <c r="S6842" s="1" t="s">
        <v>33</v>
      </c>
      <c r="T6842" s="1" t="s">
        <v>13209</v>
      </c>
      <c r="U6842" s="1" t="s">
        <v>13208</v>
      </c>
      <c r="V6842" s="1">
        <v>49176404</v>
      </c>
      <c r="W6842" s="1" t="s">
        <v>17</v>
      </c>
      <c r="X6842" s="1" t="s">
        <v>19</v>
      </c>
      <c r="Z6842" t="s">
        <v>13206</v>
      </c>
      <c r="AA6842">
        <v>2</v>
      </c>
      <c r="AB6842" t="s">
        <v>19383</v>
      </c>
      <c r="AC6842" t="s">
        <v>13209</v>
      </c>
      <c r="AD6842" t="s">
        <v>13208</v>
      </c>
      <c r="AE6842" t="s">
        <v>16276</v>
      </c>
      <c r="AF6842" t="s">
        <v>16277</v>
      </c>
    </row>
    <row r="6843" spans="1:32">
      <c r="A6843" t="s">
        <v>27199</v>
      </c>
      <c r="B6843" t="s">
        <v>13210</v>
      </c>
      <c r="C6843">
        <v>2</v>
      </c>
      <c r="D6843">
        <v>72</v>
      </c>
      <c r="E6843">
        <v>2</v>
      </c>
      <c r="F6843" t="s">
        <v>38</v>
      </c>
      <c r="G6843" t="s">
        <v>13211</v>
      </c>
      <c r="H6843" t="s">
        <v>13212</v>
      </c>
      <c r="I6843" s="1" t="s">
        <v>19</v>
      </c>
      <c r="J6843" s="1" t="s">
        <v>13213</v>
      </c>
      <c r="K6843" s="1" t="s">
        <v>13214</v>
      </c>
      <c r="L6843" s="1" t="str">
        <f>IF(ISERROR(VLOOKUP($D6843&amp;":"&amp;$E6843&amp;":"&amp;$F6843,[1]Sheet2!$A$26:$I$7753,9,FALSE)),"",VLOOKUP($D6843&amp;":"&amp;$E6843&amp;":"&amp;$F6843,[1]Sheet2!$A$26:$I$7753,9,FALSE))</f>
        <v>verified</v>
      </c>
      <c r="M6843" s="1"/>
      <c r="O6843" s="1">
        <v>96</v>
      </c>
      <c r="P6843" s="1">
        <v>2</v>
      </c>
      <c r="Q6843" s="1">
        <v>72</v>
      </c>
      <c r="R6843" s="1">
        <v>2</v>
      </c>
      <c r="S6843" s="1" t="s">
        <v>38</v>
      </c>
      <c r="T6843" s="1" t="s">
        <v>13213</v>
      </c>
      <c r="U6843" s="1" t="s">
        <v>13214</v>
      </c>
      <c r="V6843" s="1">
        <v>49176400</v>
      </c>
      <c r="W6843" s="1" t="s">
        <v>17</v>
      </c>
      <c r="X6843" s="1" t="s">
        <v>19</v>
      </c>
      <c r="Z6843" t="s">
        <v>13210</v>
      </c>
      <c r="AA6843">
        <v>2</v>
      </c>
      <c r="AB6843" t="s">
        <v>19384</v>
      </c>
      <c r="AC6843" t="s">
        <v>13213</v>
      </c>
      <c r="AD6843" t="s">
        <v>13214</v>
      </c>
      <c r="AE6843" t="s">
        <v>16276</v>
      </c>
      <c r="AF6843" t="s">
        <v>16277</v>
      </c>
    </row>
    <row r="6844" spans="1:32">
      <c r="A6844" t="s">
        <v>27200</v>
      </c>
      <c r="B6844" t="s">
        <v>13215</v>
      </c>
      <c r="C6844">
        <v>2</v>
      </c>
      <c r="D6844">
        <v>72</v>
      </c>
      <c r="E6844">
        <v>2</v>
      </c>
      <c r="F6844" t="s">
        <v>43</v>
      </c>
      <c r="G6844" t="s">
        <v>13216</v>
      </c>
      <c r="H6844" t="s">
        <v>13217</v>
      </c>
      <c r="I6844" s="1" t="s">
        <v>19</v>
      </c>
      <c r="J6844" s="1" t="s">
        <v>13218</v>
      </c>
      <c r="K6844" s="1" t="s">
        <v>13217</v>
      </c>
      <c r="L6844" s="1" t="str">
        <f>IF(ISERROR(VLOOKUP($D6844&amp;":"&amp;$E6844&amp;":"&amp;$F6844,[1]Sheet2!$A$26:$I$7753,9,FALSE)),"",VLOOKUP($D6844&amp;":"&amp;$E6844&amp;":"&amp;$F6844,[1]Sheet2!$A$26:$I$7753,9,FALSE))</f>
        <v>verified</v>
      </c>
      <c r="M6844" s="1"/>
      <c r="O6844" s="1">
        <v>96</v>
      </c>
      <c r="P6844" s="1">
        <v>2</v>
      </c>
      <c r="Q6844" s="1">
        <v>72</v>
      </c>
      <c r="R6844" s="1">
        <v>2</v>
      </c>
      <c r="S6844" s="1" t="s">
        <v>43</v>
      </c>
      <c r="T6844" s="1" t="s">
        <v>13218</v>
      </c>
      <c r="U6844" s="1" t="s">
        <v>13217</v>
      </c>
      <c r="V6844" s="1">
        <v>90111645</v>
      </c>
      <c r="W6844" s="1" t="s">
        <v>17</v>
      </c>
      <c r="X6844" s="1" t="s">
        <v>19</v>
      </c>
      <c r="Z6844" t="s">
        <v>13215</v>
      </c>
      <c r="AA6844">
        <v>2</v>
      </c>
      <c r="AB6844" t="s">
        <v>19385</v>
      </c>
      <c r="AC6844" t="s">
        <v>13218</v>
      </c>
      <c r="AD6844" t="s">
        <v>13217</v>
      </c>
      <c r="AE6844" t="s">
        <v>16276</v>
      </c>
      <c r="AF6844" t="s">
        <v>16277</v>
      </c>
    </row>
    <row r="6845" spans="1:32">
      <c r="A6845" t="s">
        <v>27201</v>
      </c>
      <c r="B6845" t="s">
        <v>13219</v>
      </c>
      <c r="C6845">
        <v>2</v>
      </c>
      <c r="D6845">
        <v>72</v>
      </c>
      <c r="E6845">
        <v>2</v>
      </c>
      <c r="F6845" t="s">
        <v>48</v>
      </c>
      <c r="G6845" t="s">
        <v>13220</v>
      </c>
      <c r="H6845" t="s">
        <v>13221</v>
      </c>
      <c r="I6845" s="1" t="s">
        <v>19</v>
      </c>
      <c r="J6845" s="1" t="s">
        <v>13222</v>
      </c>
      <c r="K6845" s="1" t="s">
        <v>13221</v>
      </c>
      <c r="L6845" s="1" t="str">
        <f>IF(ISERROR(VLOOKUP($D6845&amp;":"&amp;$E6845&amp;":"&amp;$F6845,[1]Sheet2!$A$26:$I$7753,9,FALSE)),"",VLOOKUP($D6845&amp;":"&amp;$E6845&amp;":"&amp;$F6845,[1]Sheet2!$A$26:$I$7753,9,FALSE))</f>
        <v>verified</v>
      </c>
      <c r="M6845" s="1"/>
      <c r="O6845" s="1">
        <v>96</v>
      </c>
      <c r="P6845" s="1">
        <v>2</v>
      </c>
      <c r="Q6845" s="1">
        <v>72</v>
      </c>
      <c r="R6845" s="1">
        <v>2</v>
      </c>
      <c r="S6845" s="1" t="s">
        <v>48</v>
      </c>
      <c r="T6845" s="1" t="s">
        <v>13222</v>
      </c>
      <c r="U6845" s="1" t="s">
        <v>13221</v>
      </c>
      <c r="V6845" s="1">
        <v>90111644</v>
      </c>
      <c r="W6845" s="1" t="s">
        <v>17</v>
      </c>
      <c r="X6845" s="1" t="s">
        <v>19</v>
      </c>
      <c r="Z6845" t="s">
        <v>13219</v>
      </c>
      <c r="AA6845">
        <v>2</v>
      </c>
      <c r="AB6845" t="s">
        <v>19386</v>
      </c>
      <c r="AC6845" t="s">
        <v>13222</v>
      </c>
      <c r="AD6845" t="s">
        <v>13221</v>
      </c>
      <c r="AE6845" t="s">
        <v>16276</v>
      </c>
      <c r="AF6845" t="s">
        <v>16277</v>
      </c>
    </row>
    <row r="6846" spans="1:32">
      <c r="A6846" t="s">
        <v>27202</v>
      </c>
      <c r="B6846" t="s">
        <v>13223</v>
      </c>
      <c r="C6846">
        <v>2</v>
      </c>
      <c r="D6846">
        <v>72</v>
      </c>
      <c r="E6846">
        <v>3</v>
      </c>
      <c r="F6846" t="s">
        <v>13</v>
      </c>
      <c r="G6846" t="s">
        <v>13224</v>
      </c>
      <c r="H6846" t="s">
        <v>13225</v>
      </c>
      <c r="I6846" s="1" t="s">
        <v>19</v>
      </c>
      <c r="J6846" s="1" t="s">
        <v>13226</v>
      </c>
      <c r="K6846" s="1" t="s">
        <v>13225</v>
      </c>
      <c r="L6846" s="1" t="str">
        <f>IF(ISERROR(VLOOKUP($D6846&amp;":"&amp;$E6846&amp;":"&amp;$F6846,[1]Sheet2!$A$26:$I$7753,9,FALSE)),"",VLOOKUP($D6846&amp;":"&amp;$E6846&amp;":"&amp;$F6846,[1]Sheet2!$A$26:$I$7753,9,FALSE))</f>
        <v>verified</v>
      </c>
      <c r="M6846" s="1"/>
      <c r="O6846" s="1">
        <v>96</v>
      </c>
      <c r="P6846" s="1">
        <v>2</v>
      </c>
      <c r="Q6846" s="1">
        <v>72</v>
      </c>
      <c r="R6846" s="1">
        <v>3</v>
      </c>
      <c r="S6846" s="1" t="s">
        <v>13</v>
      </c>
      <c r="T6846" s="1" t="s">
        <v>13226</v>
      </c>
      <c r="U6846" s="1" t="s">
        <v>13225</v>
      </c>
      <c r="V6846" s="1">
        <v>49176397</v>
      </c>
      <c r="W6846" s="1" t="s">
        <v>17</v>
      </c>
      <c r="X6846" s="1" t="s">
        <v>19</v>
      </c>
      <c r="Z6846" t="s">
        <v>13223</v>
      </c>
      <c r="AA6846">
        <v>2</v>
      </c>
      <c r="AB6846" t="s">
        <v>19387</v>
      </c>
      <c r="AC6846" t="s">
        <v>13226</v>
      </c>
      <c r="AD6846" t="s">
        <v>13225</v>
      </c>
      <c r="AE6846" t="s">
        <v>16276</v>
      </c>
      <c r="AF6846" t="s">
        <v>16277</v>
      </c>
    </row>
    <row r="6847" spans="1:32">
      <c r="A6847" t="s">
        <v>27203</v>
      </c>
      <c r="B6847" t="s">
        <v>13227</v>
      </c>
      <c r="C6847">
        <v>2</v>
      </c>
      <c r="D6847">
        <v>72</v>
      </c>
      <c r="E6847">
        <v>3</v>
      </c>
      <c r="F6847" t="s">
        <v>19</v>
      </c>
      <c r="H6847" t="s">
        <v>13228</v>
      </c>
      <c r="I6847" s="1" t="s">
        <v>19</v>
      </c>
      <c r="J6847" s="1" t="s">
        <v>13229</v>
      </c>
      <c r="K6847" s="1" t="s">
        <v>13228</v>
      </c>
      <c r="L6847" s="1" t="str">
        <f>IF(ISERROR(VLOOKUP($D6847&amp;":"&amp;$E6847&amp;":"&amp;$F6847,[1]Sheet2!$A$26:$I$7753,9,FALSE)),"",VLOOKUP($D6847&amp;":"&amp;$E6847&amp;":"&amp;$F6847,[1]Sheet2!$A$26:$I$7753,9,FALSE))</f>
        <v/>
      </c>
      <c r="M6847" s="1" t="s">
        <v>20332</v>
      </c>
      <c r="O6847" s="1">
        <v>96</v>
      </c>
      <c r="P6847" s="1">
        <v>2</v>
      </c>
      <c r="Q6847" s="1">
        <v>72</v>
      </c>
      <c r="R6847" s="1">
        <v>3</v>
      </c>
      <c r="S6847" s="1" t="s">
        <v>19</v>
      </c>
      <c r="T6847" s="1" t="s">
        <v>13229</v>
      </c>
      <c r="U6847" s="1" t="s">
        <v>13228</v>
      </c>
      <c r="V6847" s="1">
        <v>49176393</v>
      </c>
      <c r="W6847" s="1" t="s">
        <v>17</v>
      </c>
      <c r="X6847" s="1" t="s">
        <v>19</v>
      </c>
      <c r="Z6847" t="s">
        <v>13227</v>
      </c>
      <c r="AA6847">
        <v>2</v>
      </c>
      <c r="AE6847" t="s">
        <v>16278</v>
      </c>
      <c r="AF6847" t="s">
        <v>16279</v>
      </c>
    </row>
    <row r="6848" spans="1:32">
      <c r="A6848" t="s">
        <v>27204</v>
      </c>
      <c r="B6848" t="s">
        <v>13230</v>
      </c>
      <c r="C6848">
        <v>2</v>
      </c>
      <c r="D6848">
        <v>72</v>
      </c>
      <c r="E6848">
        <v>3</v>
      </c>
      <c r="F6848" t="s">
        <v>21</v>
      </c>
      <c r="H6848" t="s">
        <v>13231</v>
      </c>
      <c r="I6848" s="1" t="s">
        <v>19</v>
      </c>
      <c r="J6848" s="1" t="s">
        <v>13232</v>
      </c>
      <c r="K6848" s="1" t="s">
        <v>13231</v>
      </c>
      <c r="L6848" s="1" t="str">
        <f>IF(ISERROR(VLOOKUP($D6848&amp;":"&amp;$E6848&amp;":"&amp;$F6848,[1]Sheet2!$A$26:$I$7753,9,FALSE)),"",VLOOKUP($D6848&amp;":"&amp;$E6848&amp;":"&amp;$F6848,[1]Sheet2!$A$26:$I$7753,9,FALSE))</f>
        <v/>
      </c>
      <c r="M6848" s="1" t="s">
        <v>20332</v>
      </c>
      <c r="O6848" s="1">
        <v>96</v>
      </c>
      <c r="P6848" s="1">
        <v>2</v>
      </c>
      <c r="Q6848" s="1">
        <v>72</v>
      </c>
      <c r="R6848" s="1">
        <v>3</v>
      </c>
      <c r="S6848" s="1" t="s">
        <v>21</v>
      </c>
      <c r="T6848" s="1" t="s">
        <v>13232</v>
      </c>
      <c r="U6848" s="1" t="s">
        <v>13231</v>
      </c>
      <c r="V6848" s="1">
        <v>90111641</v>
      </c>
      <c r="W6848" s="1" t="s">
        <v>17</v>
      </c>
      <c r="X6848" s="1" t="s">
        <v>19</v>
      </c>
      <c r="Z6848" t="s">
        <v>13230</v>
      </c>
      <c r="AA6848">
        <v>2</v>
      </c>
      <c r="AE6848" t="s">
        <v>16278</v>
      </c>
      <c r="AF6848" t="s">
        <v>16279</v>
      </c>
    </row>
    <row r="6849" spans="1:32">
      <c r="A6849" t="s">
        <v>27205</v>
      </c>
      <c r="B6849" t="s">
        <v>13233</v>
      </c>
      <c r="C6849">
        <v>2</v>
      </c>
      <c r="D6849">
        <v>72</v>
      </c>
      <c r="E6849">
        <v>3</v>
      </c>
      <c r="F6849" t="s">
        <v>28</v>
      </c>
      <c r="G6849" t="s">
        <v>13234</v>
      </c>
      <c r="H6849" t="s">
        <v>13235</v>
      </c>
      <c r="I6849" s="1" t="s">
        <v>19</v>
      </c>
      <c r="J6849" s="1" t="s">
        <v>13236</v>
      </c>
      <c r="K6849" s="1" t="s">
        <v>13237</v>
      </c>
      <c r="L6849" s="1" t="str">
        <f>IF(ISERROR(VLOOKUP($D6849&amp;":"&amp;$E6849&amp;":"&amp;$F6849,[1]Sheet2!$A$26:$I$7753,9,FALSE)),"",VLOOKUP($D6849&amp;":"&amp;$E6849&amp;":"&amp;$F6849,[1]Sheet2!$A$26:$I$7753,9,FALSE))</f>
        <v>verified</v>
      </c>
      <c r="M6849" s="1"/>
      <c r="O6849" s="1">
        <v>96</v>
      </c>
      <c r="P6849" s="1">
        <v>2</v>
      </c>
      <c r="Q6849" s="1">
        <v>72</v>
      </c>
      <c r="R6849" s="1">
        <v>3</v>
      </c>
      <c r="S6849" s="1" t="s">
        <v>28</v>
      </c>
      <c r="T6849" s="1" t="s">
        <v>13236</v>
      </c>
      <c r="U6849" s="1" t="s">
        <v>13237</v>
      </c>
      <c r="V6849" s="1">
        <v>90111640</v>
      </c>
      <c r="W6849" s="1" t="s">
        <v>17</v>
      </c>
      <c r="X6849" s="1" t="s">
        <v>19</v>
      </c>
      <c r="Z6849" t="s">
        <v>13233</v>
      </c>
      <c r="AA6849">
        <v>2</v>
      </c>
      <c r="AB6849" t="s">
        <v>19388</v>
      </c>
      <c r="AC6849" t="s">
        <v>13236</v>
      </c>
      <c r="AD6849" t="s">
        <v>13237</v>
      </c>
      <c r="AE6849" t="s">
        <v>16276</v>
      </c>
      <c r="AF6849" t="s">
        <v>16277</v>
      </c>
    </row>
    <row r="6850" spans="1:32">
      <c r="A6850" t="s">
        <v>27206</v>
      </c>
      <c r="B6850" t="s">
        <v>13238</v>
      </c>
      <c r="C6850">
        <v>2</v>
      </c>
      <c r="D6850">
        <v>72</v>
      </c>
      <c r="E6850">
        <v>3</v>
      </c>
      <c r="F6850" t="s">
        <v>33</v>
      </c>
      <c r="H6850" t="s">
        <v>13239</v>
      </c>
      <c r="I6850" s="1" t="s">
        <v>19</v>
      </c>
      <c r="J6850" s="1" t="s">
        <v>13240</v>
      </c>
      <c r="K6850" s="1" t="s">
        <v>13239</v>
      </c>
      <c r="L6850" s="1" t="str">
        <f>IF(ISERROR(VLOOKUP($D6850&amp;":"&amp;$E6850&amp;":"&amp;$F6850,[1]Sheet2!$A$26:$I$7753,9,FALSE)),"",VLOOKUP($D6850&amp;":"&amp;$E6850&amp;":"&amp;$F6850,[1]Sheet2!$A$26:$I$7753,9,FALSE))</f>
        <v/>
      </c>
      <c r="M6850" s="1" t="s">
        <v>20332</v>
      </c>
      <c r="O6850" s="1">
        <v>96</v>
      </c>
      <c r="P6850" s="1">
        <v>2</v>
      </c>
      <c r="Q6850" s="1">
        <v>72</v>
      </c>
      <c r="R6850" s="1">
        <v>3</v>
      </c>
      <c r="S6850" s="1" t="s">
        <v>33</v>
      </c>
      <c r="T6850" s="1" t="s">
        <v>13240</v>
      </c>
      <c r="U6850" s="1" t="s">
        <v>13239</v>
      </c>
      <c r="V6850" s="1">
        <v>90111639</v>
      </c>
      <c r="W6850" s="1" t="s">
        <v>17</v>
      </c>
      <c r="X6850" s="1" t="s">
        <v>19</v>
      </c>
      <c r="Z6850" t="s">
        <v>13238</v>
      </c>
      <c r="AA6850">
        <v>2</v>
      </c>
      <c r="AE6850" t="s">
        <v>16278</v>
      </c>
      <c r="AF6850" t="s">
        <v>16279</v>
      </c>
    </row>
    <row r="6851" spans="1:32">
      <c r="A6851" t="s">
        <v>27207</v>
      </c>
      <c r="B6851" t="s">
        <v>13241</v>
      </c>
      <c r="C6851">
        <v>2</v>
      </c>
      <c r="D6851">
        <v>72</v>
      </c>
      <c r="E6851">
        <v>3</v>
      </c>
      <c r="F6851" t="s">
        <v>38</v>
      </c>
      <c r="G6851" t="s">
        <v>13242</v>
      </c>
      <c r="H6851" t="s">
        <v>13243</v>
      </c>
      <c r="I6851" s="1" t="s">
        <v>19</v>
      </c>
      <c r="J6851" s="1" t="s">
        <v>13244</v>
      </c>
      <c r="K6851" s="1" t="s">
        <v>13243</v>
      </c>
      <c r="L6851" s="1" t="str">
        <f>IF(ISERROR(VLOOKUP($D6851&amp;":"&amp;$E6851&amp;":"&amp;$F6851,[1]Sheet2!$A$26:$I$7753,9,FALSE)),"",VLOOKUP($D6851&amp;":"&amp;$E6851&amp;":"&amp;$F6851,[1]Sheet2!$A$26:$I$7753,9,FALSE))</f>
        <v>verified</v>
      </c>
      <c r="M6851" s="1"/>
      <c r="O6851" s="1">
        <v>96</v>
      </c>
      <c r="P6851" s="1">
        <v>2</v>
      </c>
      <c r="Q6851" s="1">
        <v>72</v>
      </c>
      <c r="R6851" s="1">
        <v>3</v>
      </c>
      <c r="S6851" s="1" t="s">
        <v>38</v>
      </c>
      <c r="T6851" s="1" t="s">
        <v>13244</v>
      </c>
      <c r="U6851" s="1" t="s">
        <v>13243</v>
      </c>
      <c r="V6851" s="1">
        <v>90111638</v>
      </c>
      <c r="W6851" s="1" t="s">
        <v>17</v>
      </c>
      <c r="X6851" s="1" t="s">
        <v>19</v>
      </c>
      <c r="Z6851" t="s">
        <v>13241</v>
      </c>
      <c r="AA6851">
        <v>2</v>
      </c>
      <c r="AB6851" t="s">
        <v>19389</v>
      </c>
      <c r="AC6851" t="s">
        <v>13244</v>
      </c>
      <c r="AD6851" t="s">
        <v>13243</v>
      </c>
      <c r="AE6851" t="s">
        <v>16276</v>
      </c>
      <c r="AF6851" t="s">
        <v>16277</v>
      </c>
    </row>
    <row r="6852" spans="1:32">
      <c r="A6852" t="s">
        <v>27208</v>
      </c>
      <c r="B6852" t="s">
        <v>13245</v>
      </c>
      <c r="C6852">
        <v>2</v>
      </c>
      <c r="D6852">
        <v>72</v>
      </c>
      <c r="E6852">
        <v>3</v>
      </c>
      <c r="F6852" t="s">
        <v>43</v>
      </c>
      <c r="G6852" t="s">
        <v>13246</v>
      </c>
      <c r="H6852" t="s">
        <v>13247</v>
      </c>
      <c r="I6852" s="1" t="s">
        <v>19</v>
      </c>
      <c r="J6852" s="1" t="s">
        <v>13248</v>
      </c>
      <c r="K6852" s="1" t="s">
        <v>13247</v>
      </c>
      <c r="L6852" s="1" t="str">
        <f>IF(ISERROR(VLOOKUP($D6852&amp;":"&amp;$E6852&amp;":"&amp;$F6852,[1]Sheet2!$A$26:$I$7753,9,FALSE)),"",VLOOKUP($D6852&amp;":"&amp;$E6852&amp;":"&amp;$F6852,[1]Sheet2!$A$26:$I$7753,9,FALSE))</f>
        <v>verified</v>
      </c>
      <c r="M6852" s="1"/>
      <c r="O6852" s="1">
        <v>96</v>
      </c>
      <c r="P6852" s="1">
        <v>2</v>
      </c>
      <c r="Q6852" s="1">
        <v>72</v>
      </c>
      <c r="R6852" s="1">
        <v>3</v>
      </c>
      <c r="S6852" s="1" t="s">
        <v>43</v>
      </c>
      <c r="T6852" s="1" t="s">
        <v>13248</v>
      </c>
      <c r="U6852" s="1" t="s">
        <v>13247</v>
      </c>
      <c r="V6852" s="1">
        <v>90111634</v>
      </c>
      <c r="W6852" s="1" t="s">
        <v>17</v>
      </c>
      <c r="X6852" s="1" t="s">
        <v>19</v>
      </c>
      <c r="Z6852" t="s">
        <v>13245</v>
      </c>
      <c r="AA6852">
        <v>2</v>
      </c>
      <c r="AB6852" t="s">
        <v>19390</v>
      </c>
      <c r="AC6852" t="s">
        <v>13248</v>
      </c>
      <c r="AD6852" t="s">
        <v>13247</v>
      </c>
      <c r="AE6852" t="s">
        <v>16276</v>
      </c>
      <c r="AF6852" t="s">
        <v>16277</v>
      </c>
    </row>
    <row r="6853" spans="1:32">
      <c r="A6853" t="s">
        <v>27209</v>
      </c>
      <c r="B6853" t="s">
        <v>13249</v>
      </c>
      <c r="C6853">
        <v>4</v>
      </c>
      <c r="D6853">
        <v>72</v>
      </c>
      <c r="E6853">
        <v>3</v>
      </c>
      <c r="F6853" t="s">
        <v>48</v>
      </c>
      <c r="H6853" t="s">
        <v>13249</v>
      </c>
      <c r="I6853" s="1" t="s">
        <v>19</v>
      </c>
      <c r="J6853" s="1" t="s">
        <v>13249</v>
      </c>
      <c r="K6853" s="1" t="s">
        <v>13249</v>
      </c>
      <c r="L6853" s="1" t="str">
        <f>IF(ISERROR(VLOOKUP($D6853&amp;":"&amp;$E6853&amp;":"&amp;$F6853,[1]Sheet2!$A$26:$I$7753,9,FALSE)),"",VLOOKUP($D6853&amp;":"&amp;$E6853&amp;":"&amp;$F6853,[1]Sheet2!$A$26:$I$7753,9,FALSE))</f>
        <v/>
      </c>
      <c r="M6853" s="1" t="s">
        <v>20332</v>
      </c>
      <c r="O6853" s="1">
        <v>96</v>
      </c>
      <c r="P6853" s="1">
        <v>4</v>
      </c>
      <c r="Q6853" s="1">
        <v>72</v>
      </c>
      <c r="R6853" s="1">
        <v>3</v>
      </c>
      <c r="S6853" s="1" t="s">
        <v>48</v>
      </c>
      <c r="T6853" s="1" t="s">
        <v>13249</v>
      </c>
      <c r="U6853" s="1" t="s">
        <v>13249</v>
      </c>
      <c r="V6853" s="1" t="s">
        <v>17</v>
      </c>
      <c r="W6853" s="1" t="s">
        <v>13249</v>
      </c>
      <c r="X6853" s="1" t="s">
        <v>19</v>
      </c>
      <c r="Z6853" t="s">
        <v>13249</v>
      </c>
      <c r="AA6853">
        <v>4</v>
      </c>
      <c r="AB6853" t="s">
        <v>16819</v>
      </c>
      <c r="AC6853" t="s">
        <v>0</v>
      </c>
      <c r="AD6853" t="s">
        <v>0</v>
      </c>
      <c r="AE6853" t="s">
        <v>16278</v>
      </c>
      <c r="AF6853" t="s">
        <v>16279</v>
      </c>
    </row>
    <row r="6854" spans="1:32">
      <c r="A6854" t="s">
        <v>27210</v>
      </c>
      <c r="B6854" t="s">
        <v>13250</v>
      </c>
      <c r="C6854">
        <v>2</v>
      </c>
      <c r="D6854">
        <v>72</v>
      </c>
      <c r="E6854">
        <v>4</v>
      </c>
      <c r="F6854" t="s">
        <v>13</v>
      </c>
      <c r="G6854" t="s">
        <v>13251</v>
      </c>
      <c r="H6854" t="s">
        <v>13252</v>
      </c>
      <c r="I6854" s="1" t="s">
        <v>19</v>
      </c>
      <c r="J6854" s="1" t="s">
        <v>13253</v>
      </c>
      <c r="K6854" s="1" t="s">
        <v>13252</v>
      </c>
      <c r="L6854" s="1" t="str">
        <f>IF(ISERROR(VLOOKUP($D6854&amp;":"&amp;$E6854&amp;":"&amp;$F6854,[1]Sheet2!$A$26:$I$7753,9,FALSE)),"",VLOOKUP($D6854&amp;":"&amp;$E6854&amp;":"&amp;$F6854,[1]Sheet2!$A$26:$I$7753,9,FALSE))</f>
        <v>verified</v>
      </c>
      <c r="M6854" s="1"/>
      <c r="O6854" s="1">
        <v>96</v>
      </c>
      <c r="P6854" s="1">
        <v>2</v>
      </c>
      <c r="Q6854" s="1">
        <v>72</v>
      </c>
      <c r="R6854" s="1">
        <v>4</v>
      </c>
      <c r="S6854" s="1" t="s">
        <v>13</v>
      </c>
      <c r="T6854" s="1" t="s">
        <v>13253</v>
      </c>
      <c r="U6854" s="1" t="s">
        <v>13252</v>
      </c>
      <c r="V6854" s="1">
        <v>90111631</v>
      </c>
      <c r="W6854" s="1" t="s">
        <v>17</v>
      </c>
      <c r="X6854" s="1" t="s">
        <v>19</v>
      </c>
      <c r="Z6854" t="s">
        <v>13250</v>
      </c>
      <c r="AA6854">
        <v>2</v>
      </c>
      <c r="AB6854" t="s">
        <v>19391</v>
      </c>
      <c r="AC6854" t="s">
        <v>13253</v>
      </c>
      <c r="AD6854" t="s">
        <v>13252</v>
      </c>
      <c r="AE6854" t="s">
        <v>16276</v>
      </c>
      <c r="AF6854" t="s">
        <v>16277</v>
      </c>
    </row>
    <row r="6855" spans="1:32">
      <c r="A6855" t="s">
        <v>27211</v>
      </c>
      <c r="B6855" t="s">
        <v>13254</v>
      </c>
      <c r="C6855">
        <v>3</v>
      </c>
      <c r="D6855">
        <v>72</v>
      </c>
      <c r="E6855">
        <v>4</v>
      </c>
      <c r="F6855" t="s">
        <v>19</v>
      </c>
      <c r="G6855" t="s">
        <v>13255</v>
      </c>
      <c r="H6855" t="s">
        <v>13256</v>
      </c>
      <c r="I6855" s="1" t="s">
        <v>19</v>
      </c>
      <c r="J6855" s="1" t="s">
        <v>13257</v>
      </c>
      <c r="K6855" s="1" t="s">
        <v>13256</v>
      </c>
      <c r="L6855" s="1" t="str">
        <f>IF(ISERROR(VLOOKUP($D6855&amp;":"&amp;$E6855&amp;":"&amp;$F6855,[1]Sheet2!$A$26:$I$7753,9,FALSE)),"",VLOOKUP($D6855&amp;":"&amp;$E6855&amp;":"&amp;$F6855,[1]Sheet2!$A$26:$I$7753,9,FALSE))</f>
        <v>verified</v>
      </c>
      <c r="M6855" s="1"/>
      <c r="O6855" s="1">
        <v>96</v>
      </c>
      <c r="P6855" s="1">
        <v>3</v>
      </c>
      <c r="Q6855" s="1">
        <v>72</v>
      </c>
      <c r="R6855" s="1">
        <v>4</v>
      </c>
      <c r="S6855" s="1" t="s">
        <v>19</v>
      </c>
      <c r="T6855" s="1" t="s">
        <v>13257</v>
      </c>
      <c r="U6855" s="1" t="s">
        <v>13256</v>
      </c>
      <c r="V6855" s="1">
        <v>90111630</v>
      </c>
      <c r="W6855" s="1" t="s">
        <v>17</v>
      </c>
      <c r="X6855" s="1" t="s">
        <v>19</v>
      </c>
      <c r="Z6855" t="s">
        <v>13254</v>
      </c>
      <c r="AA6855">
        <v>3</v>
      </c>
      <c r="AB6855" t="s">
        <v>19392</v>
      </c>
      <c r="AC6855" t="s">
        <v>13257</v>
      </c>
      <c r="AD6855" t="s">
        <v>13256</v>
      </c>
      <c r="AE6855" t="s">
        <v>16276</v>
      </c>
      <c r="AF6855" t="s">
        <v>16277</v>
      </c>
    </row>
    <row r="6856" spans="1:32">
      <c r="A6856" t="s">
        <v>27212</v>
      </c>
      <c r="B6856" t="s">
        <v>13258</v>
      </c>
      <c r="C6856">
        <v>2</v>
      </c>
      <c r="D6856">
        <v>72</v>
      </c>
      <c r="E6856">
        <v>4</v>
      </c>
      <c r="F6856" t="s">
        <v>21</v>
      </c>
      <c r="G6856" t="s">
        <v>13259</v>
      </c>
      <c r="H6856" t="s">
        <v>13260</v>
      </c>
      <c r="I6856" s="1" t="s">
        <v>19</v>
      </c>
      <c r="J6856" s="1" t="s">
        <v>13261</v>
      </c>
      <c r="K6856" s="1" t="s">
        <v>13260</v>
      </c>
      <c r="L6856" s="1" t="str">
        <f>IF(ISERROR(VLOOKUP($D6856&amp;":"&amp;$E6856&amp;":"&amp;$F6856,[1]Sheet2!$A$26:$I$7753,9,FALSE)),"",VLOOKUP($D6856&amp;":"&amp;$E6856&amp;":"&amp;$F6856,[1]Sheet2!$A$26:$I$7753,9,FALSE))</f>
        <v>verified</v>
      </c>
      <c r="M6856" s="1"/>
      <c r="O6856" s="1">
        <v>96</v>
      </c>
      <c r="P6856" s="1">
        <v>2</v>
      </c>
      <c r="Q6856" s="1">
        <v>72</v>
      </c>
      <c r="R6856" s="1">
        <v>4</v>
      </c>
      <c r="S6856" s="1" t="s">
        <v>21</v>
      </c>
      <c r="T6856" s="1" t="s">
        <v>13261</v>
      </c>
      <c r="U6856" s="1" t="s">
        <v>13260</v>
      </c>
      <c r="V6856" s="1">
        <v>90111625</v>
      </c>
      <c r="W6856" s="1" t="s">
        <v>17</v>
      </c>
      <c r="X6856" s="1" t="s">
        <v>19</v>
      </c>
      <c r="Z6856" t="s">
        <v>13258</v>
      </c>
      <c r="AA6856">
        <v>2</v>
      </c>
      <c r="AB6856" t="s">
        <v>19393</v>
      </c>
      <c r="AC6856" t="s">
        <v>13261</v>
      </c>
      <c r="AD6856" t="s">
        <v>13260</v>
      </c>
      <c r="AE6856" t="s">
        <v>16276</v>
      </c>
      <c r="AF6856" t="s">
        <v>16277</v>
      </c>
    </row>
    <row r="6857" spans="1:32">
      <c r="A6857" t="s">
        <v>27213</v>
      </c>
      <c r="B6857" t="s">
        <v>13262</v>
      </c>
      <c r="C6857">
        <v>2</v>
      </c>
      <c r="D6857">
        <v>72</v>
      </c>
      <c r="E6857">
        <v>4</v>
      </c>
      <c r="F6857" t="s">
        <v>28</v>
      </c>
      <c r="G6857" t="s">
        <v>13263</v>
      </c>
      <c r="H6857" t="s">
        <v>13264</v>
      </c>
      <c r="I6857" s="1" t="s">
        <v>19</v>
      </c>
      <c r="J6857" s="1" t="s">
        <v>13265</v>
      </c>
      <c r="K6857" s="1" t="s">
        <v>13266</v>
      </c>
      <c r="L6857" s="1" t="str">
        <f>IF(ISERROR(VLOOKUP($D6857&amp;":"&amp;$E6857&amp;":"&amp;$F6857,[1]Sheet2!$A$26:$I$7753,9,FALSE)),"",VLOOKUP($D6857&amp;":"&amp;$E6857&amp;":"&amp;$F6857,[1]Sheet2!$A$26:$I$7753,9,FALSE))</f>
        <v>verified</v>
      </c>
      <c r="M6857" s="1"/>
      <c r="O6857" s="1">
        <v>96</v>
      </c>
      <c r="P6857" s="1">
        <v>2</v>
      </c>
      <c r="Q6857" s="1">
        <v>72</v>
      </c>
      <c r="R6857" s="1">
        <v>4</v>
      </c>
      <c r="S6857" s="1" t="s">
        <v>28</v>
      </c>
      <c r="T6857" s="1" t="s">
        <v>13265</v>
      </c>
      <c r="U6857" s="1" t="s">
        <v>13266</v>
      </c>
      <c r="V6857" s="1">
        <v>90111623</v>
      </c>
      <c r="W6857" s="1" t="s">
        <v>17</v>
      </c>
      <c r="X6857" s="1" t="s">
        <v>19</v>
      </c>
      <c r="Z6857" t="s">
        <v>13262</v>
      </c>
      <c r="AA6857">
        <v>2</v>
      </c>
      <c r="AB6857" t="s">
        <v>19394</v>
      </c>
      <c r="AC6857" t="s">
        <v>13265</v>
      </c>
      <c r="AD6857" t="s">
        <v>13266</v>
      </c>
      <c r="AE6857" t="s">
        <v>16276</v>
      </c>
      <c r="AF6857" t="s">
        <v>16277</v>
      </c>
    </row>
    <row r="6858" spans="1:32">
      <c r="A6858" t="s">
        <v>27214</v>
      </c>
      <c r="B6858" t="s">
        <v>13267</v>
      </c>
      <c r="C6858">
        <v>2</v>
      </c>
      <c r="D6858">
        <v>72</v>
      </c>
      <c r="E6858">
        <v>4</v>
      </c>
      <c r="F6858" t="s">
        <v>33</v>
      </c>
      <c r="G6858" t="s">
        <v>13268</v>
      </c>
      <c r="H6858" t="s">
        <v>13269</v>
      </c>
      <c r="I6858" s="1" t="s">
        <v>19</v>
      </c>
      <c r="J6858" s="1" t="s">
        <v>13270</v>
      </c>
      <c r="K6858" s="1" t="s">
        <v>13269</v>
      </c>
      <c r="L6858" s="1" t="str">
        <f>IF(ISERROR(VLOOKUP($D6858&amp;":"&amp;$E6858&amp;":"&amp;$F6858,[1]Sheet2!$A$26:$I$7753,9,FALSE)),"",VLOOKUP($D6858&amp;":"&amp;$E6858&amp;":"&amp;$F6858,[1]Sheet2!$A$26:$I$7753,9,FALSE))</f>
        <v>verified</v>
      </c>
      <c r="M6858" s="1"/>
      <c r="O6858" s="1">
        <v>96</v>
      </c>
      <c r="P6858" s="1">
        <v>2</v>
      </c>
      <c r="Q6858" s="1">
        <v>72</v>
      </c>
      <c r="R6858" s="1">
        <v>4</v>
      </c>
      <c r="S6858" s="1" t="s">
        <v>33</v>
      </c>
      <c r="T6858" s="1" t="s">
        <v>13270</v>
      </c>
      <c r="U6858" s="1" t="s">
        <v>13269</v>
      </c>
      <c r="V6858" s="1">
        <v>90111622</v>
      </c>
      <c r="W6858" s="1" t="s">
        <v>17</v>
      </c>
      <c r="X6858" s="1" t="s">
        <v>19</v>
      </c>
      <c r="Z6858" t="s">
        <v>13267</v>
      </c>
      <c r="AA6858">
        <v>2</v>
      </c>
      <c r="AB6858" t="s">
        <v>19395</v>
      </c>
      <c r="AC6858" t="s">
        <v>13270</v>
      </c>
      <c r="AD6858" t="s">
        <v>13269</v>
      </c>
      <c r="AE6858" t="s">
        <v>16276</v>
      </c>
      <c r="AF6858" t="s">
        <v>16277</v>
      </c>
    </row>
    <row r="6859" spans="1:32">
      <c r="A6859" t="s">
        <v>27215</v>
      </c>
      <c r="B6859" t="s">
        <v>13271</v>
      </c>
      <c r="C6859">
        <v>2</v>
      </c>
      <c r="D6859">
        <v>72</v>
      </c>
      <c r="E6859">
        <v>4</v>
      </c>
      <c r="F6859" t="s">
        <v>38</v>
      </c>
      <c r="G6859" t="s">
        <v>13272</v>
      </c>
      <c r="H6859" t="s">
        <v>13273</v>
      </c>
      <c r="I6859" s="1" t="s">
        <v>19</v>
      </c>
      <c r="J6859" s="1" t="s">
        <v>13274</v>
      </c>
      <c r="K6859" s="1" t="s">
        <v>13273</v>
      </c>
      <c r="L6859" s="1" t="str">
        <f>IF(ISERROR(VLOOKUP($D6859&amp;":"&amp;$E6859&amp;":"&amp;$F6859,[1]Sheet2!$A$26:$I$7753,9,FALSE)),"",VLOOKUP($D6859&amp;":"&amp;$E6859&amp;":"&amp;$F6859,[1]Sheet2!$A$26:$I$7753,9,FALSE))</f>
        <v>verified</v>
      </c>
      <c r="M6859" s="1"/>
      <c r="O6859" s="1">
        <v>96</v>
      </c>
      <c r="P6859" s="1">
        <v>2</v>
      </c>
      <c r="Q6859" s="1">
        <v>72</v>
      </c>
      <c r="R6859" s="1">
        <v>4</v>
      </c>
      <c r="S6859" s="1" t="s">
        <v>38</v>
      </c>
      <c r="T6859" s="1" t="s">
        <v>13274</v>
      </c>
      <c r="U6859" s="1" t="s">
        <v>13273</v>
      </c>
      <c r="V6859" s="1">
        <v>90111621</v>
      </c>
      <c r="W6859" s="1" t="s">
        <v>17</v>
      </c>
      <c r="X6859" s="1" t="s">
        <v>19</v>
      </c>
      <c r="Z6859" t="s">
        <v>13271</v>
      </c>
      <c r="AA6859">
        <v>2</v>
      </c>
      <c r="AB6859" t="s">
        <v>19396</v>
      </c>
      <c r="AC6859" t="s">
        <v>13274</v>
      </c>
      <c r="AD6859" t="s">
        <v>13273</v>
      </c>
      <c r="AE6859" t="s">
        <v>16276</v>
      </c>
      <c r="AF6859" t="s">
        <v>16277</v>
      </c>
    </row>
    <row r="6860" spans="1:32">
      <c r="A6860" t="s">
        <v>27216</v>
      </c>
      <c r="B6860" t="s">
        <v>13275</v>
      </c>
      <c r="C6860">
        <v>3</v>
      </c>
      <c r="D6860">
        <v>72</v>
      </c>
      <c r="E6860">
        <v>4</v>
      </c>
      <c r="F6860" t="s">
        <v>43</v>
      </c>
      <c r="G6860" t="s">
        <v>13276</v>
      </c>
      <c r="H6860" t="s">
        <v>13277</v>
      </c>
      <c r="I6860" s="1" t="s">
        <v>19</v>
      </c>
      <c r="J6860" s="1" t="s">
        <v>13278</v>
      </c>
      <c r="K6860" s="1" t="s">
        <v>13277</v>
      </c>
      <c r="L6860" s="1" t="str">
        <f>IF(ISERROR(VLOOKUP($D6860&amp;":"&amp;$E6860&amp;":"&amp;$F6860,[1]Sheet2!$A$26:$I$7753,9,FALSE)),"",VLOOKUP($D6860&amp;":"&amp;$E6860&amp;":"&amp;$F6860,[1]Sheet2!$A$26:$I$7753,9,FALSE))</f>
        <v>verified</v>
      </c>
      <c r="M6860" s="1"/>
      <c r="O6860" s="1">
        <v>96</v>
      </c>
      <c r="P6860" s="1">
        <v>3</v>
      </c>
      <c r="Q6860" s="1">
        <v>72</v>
      </c>
      <c r="R6860" s="1">
        <v>4</v>
      </c>
      <c r="S6860" s="1" t="s">
        <v>43</v>
      </c>
      <c r="T6860" s="1" t="s">
        <v>13278</v>
      </c>
      <c r="U6860" s="1" t="s">
        <v>13277</v>
      </c>
      <c r="V6860" s="1">
        <v>49176377</v>
      </c>
      <c r="W6860" s="1" t="s">
        <v>17</v>
      </c>
      <c r="X6860" s="1" t="s">
        <v>19</v>
      </c>
      <c r="Z6860" t="s">
        <v>13275</v>
      </c>
      <c r="AA6860">
        <v>3</v>
      </c>
      <c r="AB6860" t="s">
        <v>19397</v>
      </c>
      <c r="AC6860" t="s">
        <v>13278</v>
      </c>
      <c r="AD6860" t="s">
        <v>13277</v>
      </c>
      <c r="AE6860" t="s">
        <v>16276</v>
      </c>
      <c r="AF6860" t="s">
        <v>16277</v>
      </c>
    </row>
    <row r="6861" spans="1:32">
      <c r="A6861" t="s">
        <v>27217</v>
      </c>
      <c r="B6861" t="s">
        <v>13279</v>
      </c>
      <c r="C6861">
        <v>4</v>
      </c>
      <c r="D6861">
        <v>72</v>
      </c>
      <c r="E6861">
        <v>4</v>
      </c>
      <c r="F6861" t="s">
        <v>48</v>
      </c>
      <c r="H6861" t="s">
        <v>13279</v>
      </c>
      <c r="I6861" s="1" t="s">
        <v>19</v>
      </c>
      <c r="J6861" s="1" t="s">
        <v>13279</v>
      </c>
      <c r="K6861" s="1" t="s">
        <v>13279</v>
      </c>
      <c r="L6861" s="1" t="str">
        <f>IF(ISERROR(VLOOKUP($D6861&amp;":"&amp;$E6861&amp;":"&amp;$F6861,[1]Sheet2!$A$26:$I$7753,9,FALSE)),"",VLOOKUP($D6861&amp;":"&amp;$E6861&amp;":"&amp;$F6861,[1]Sheet2!$A$26:$I$7753,9,FALSE))</f>
        <v/>
      </c>
      <c r="M6861" s="1" t="s">
        <v>20332</v>
      </c>
      <c r="O6861" s="1">
        <v>96</v>
      </c>
      <c r="P6861" s="1">
        <v>4</v>
      </c>
      <c r="Q6861" s="1">
        <v>72</v>
      </c>
      <c r="R6861" s="1">
        <v>4</v>
      </c>
      <c r="S6861" s="1" t="s">
        <v>48</v>
      </c>
      <c r="T6861" s="1" t="s">
        <v>13279</v>
      </c>
      <c r="U6861" s="1" t="s">
        <v>13279</v>
      </c>
      <c r="V6861" s="1" t="s">
        <v>17</v>
      </c>
      <c r="W6861" s="1" t="s">
        <v>13279</v>
      </c>
      <c r="X6861" s="1" t="s">
        <v>19</v>
      </c>
      <c r="Z6861" t="s">
        <v>13279</v>
      </c>
      <c r="AA6861">
        <v>4</v>
      </c>
      <c r="AB6861" t="s">
        <v>16819</v>
      </c>
      <c r="AC6861" t="s">
        <v>0</v>
      </c>
      <c r="AD6861" t="s">
        <v>0</v>
      </c>
      <c r="AE6861" t="s">
        <v>16278</v>
      </c>
      <c r="AF6861" t="s">
        <v>16279</v>
      </c>
    </row>
    <row r="6862" spans="1:32">
      <c r="A6862" t="s">
        <v>27218</v>
      </c>
      <c r="B6862" t="s">
        <v>13280</v>
      </c>
      <c r="C6862">
        <v>2</v>
      </c>
      <c r="D6862">
        <v>72</v>
      </c>
      <c r="E6862">
        <v>5</v>
      </c>
      <c r="F6862" t="s">
        <v>13</v>
      </c>
      <c r="G6862" t="s">
        <v>13281</v>
      </c>
      <c r="H6862" t="s">
        <v>13282</v>
      </c>
      <c r="I6862" s="1" t="s">
        <v>19</v>
      </c>
      <c r="J6862" s="1" t="s">
        <v>13283</v>
      </c>
      <c r="K6862" s="1" t="s">
        <v>13282</v>
      </c>
      <c r="L6862" s="1" t="str">
        <f>IF(ISERROR(VLOOKUP($D6862&amp;":"&amp;$E6862&amp;":"&amp;$F6862,[1]Sheet2!$A$26:$I$7753,9,FALSE)),"",VLOOKUP($D6862&amp;":"&amp;$E6862&amp;":"&amp;$F6862,[1]Sheet2!$A$26:$I$7753,9,FALSE))</f>
        <v>verified</v>
      </c>
      <c r="M6862" s="1"/>
      <c r="O6862" s="1">
        <v>96</v>
      </c>
      <c r="P6862" s="1">
        <v>2</v>
      </c>
      <c r="Q6862" s="1">
        <v>72</v>
      </c>
      <c r="R6862" s="1">
        <v>5</v>
      </c>
      <c r="S6862" s="1" t="s">
        <v>13</v>
      </c>
      <c r="T6862" s="1" t="s">
        <v>13283</v>
      </c>
      <c r="U6862" s="1" t="s">
        <v>13282</v>
      </c>
      <c r="V6862" s="1">
        <v>90111618</v>
      </c>
      <c r="W6862" s="1" t="s">
        <v>17</v>
      </c>
      <c r="X6862" s="1" t="s">
        <v>19</v>
      </c>
      <c r="Z6862" t="s">
        <v>13280</v>
      </c>
      <c r="AA6862">
        <v>2</v>
      </c>
      <c r="AB6862" t="s">
        <v>19398</v>
      </c>
      <c r="AC6862" t="s">
        <v>13283</v>
      </c>
      <c r="AD6862" t="s">
        <v>13282</v>
      </c>
      <c r="AE6862" t="s">
        <v>16276</v>
      </c>
      <c r="AF6862" t="s">
        <v>16277</v>
      </c>
    </row>
    <row r="6863" spans="1:32">
      <c r="A6863" t="s">
        <v>27219</v>
      </c>
      <c r="B6863" t="s">
        <v>13284</v>
      </c>
      <c r="C6863">
        <v>2</v>
      </c>
      <c r="D6863">
        <v>72</v>
      </c>
      <c r="E6863">
        <v>5</v>
      </c>
      <c r="F6863" t="s">
        <v>19</v>
      </c>
      <c r="G6863" t="s">
        <v>13285</v>
      </c>
      <c r="H6863" t="s">
        <v>13286</v>
      </c>
      <c r="I6863" s="1" t="s">
        <v>19</v>
      </c>
      <c r="J6863" s="1" t="s">
        <v>13287</v>
      </c>
      <c r="K6863" s="1" t="s">
        <v>13286</v>
      </c>
      <c r="L6863" s="1" t="str">
        <f>IF(ISERROR(VLOOKUP($D6863&amp;":"&amp;$E6863&amp;":"&amp;$F6863,[1]Sheet2!$A$26:$I$7753,9,FALSE)),"",VLOOKUP($D6863&amp;":"&amp;$E6863&amp;":"&amp;$F6863,[1]Sheet2!$A$26:$I$7753,9,FALSE))</f>
        <v>verified</v>
      </c>
      <c r="M6863" s="1"/>
      <c r="O6863" s="1">
        <v>96</v>
      </c>
      <c r="P6863" s="1">
        <v>2</v>
      </c>
      <c r="Q6863" s="1">
        <v>72</v>
      </c>
      <c r="R6863" s="1">
        <v>5</v>
      </c>
      <c r="S6863" s="1" t="s">
        <v>19</v>
      </c>
      <c r="T6863" s="1" t="s">
        <v>13287</v>
      </c>
      <c r="U6863" s="1" t="s">
        <v>13286</v>
      </c>
      <c r="V6863" s="1">
        <v>49176375</v>
      </c>
      <c r="W6863" s="1" t="s">
        <v>17</v>
      </c>
      <c r="X6863" s="1" t="s">
        <v>19</v>
      </c>
      <c r="Z6863" t="s">
        <v>13284</v>
      </c>
      <c r="AA6863">
        <v>2</v>
      </c>
      <c r="AB6863" t="s">
        <v>19399</v>
      </c>
      <c r="AC6863" t="s">
        <v>13287</v>
      </c>
      <c r="AD6863" t="s">
        <v>13286</v>
      </c>
      <c r="AE6863" t="s">
        <v>16276</v>
      </c>
      <c r="AF6863" t="s">
        <v>16277</v>
      </c>
    </row>
    <row r="6864" spans="1:32">
      <c r="A6864" t="s">
        <v>27220</v>
      </c>
      <c r="B6864" t="s">
        <v>13288</v>
      </c>
      <c r="C6864">
        <v>2</v>
      </c>
      <c r="D6864">
        <v>72</v>
      </c>
      <c r="E6864">
        <v>5</v>
      </c>
      <c r="F6864" t="s">
        <v>21</v>
      </c>
      <c r="G6864" t="s">
        <v>13289</v>
      </c>
      <c r="H6864" t="s">
        <v>13290</v>
      </c>
      <c r="I6864" s="1" t="s">
        <v>19</v>
      </c>
      <c r="J6864" s="1" t="s">
        <v>13291</v>
      </c>
      <c r="K6864" s="1" t="s">
        <v>13290</v>
      </c>
      <c r="L6864" s="1" t="str">
        <f>IF(ISERROR(VLOOKUP($D6864&amp;":"&amp;$E6864&amp;":"&amp;$F6864,[1]Sheet2!$A$26:$I$7753,9,FALSE)),"",VLOOKUP($D6864&amp;":"&amp;$E6864&amp;":"&amp;$F6864,[1]Sheet2!$A$26:$I$7753,9,FALSE))</f>
        <v>verified</v>
      </c>
      <c r="M6864" s="1"/>
      <c r="O6864" s="1">
        <v>96</v>
      </c>
      <c r="P6864" s="1">
        <v>2</v>
      </c>
      <c r="Q6864" s="1">
        <v>72</v>
      </c>
      <c r="R6864" s="1">
        <v>5</v>
      </c>
      <c r="S6864" s="1" t="s">
        <v>21</v>
      </c>
      <c r="T6864" s="1" t="s">
        <v>13291</v>
      </c>
      <c r="U6864" s="1" t="s">
        <v>13290</v>
      </c>
      <c r="V6864" s="1">
        <v>90111617</v>
      </c>
      <c r="W6864" s="1" t="s">
        <v>17</v>
      </c>
      <c r="X6864" s="1" t="s">
        <v>19</v>
      </c>
      <c r="Z6864" t="s">
        <v>13288</v>
      </c>
      <c r="AA6864">
        <v>2</v>
      </c>
      <c r="AB6864" t="s">
        <v>19400</v>
      </c>
      <c r="AC6864" t="s">
        <v>13291</v>
      </c>
      <c r="AD6864" t="s">
        <v>13290</v>
      </c>
      <c r="AE6864" t="s">
        <v>16276</v>
      </c>
      <c r="AF6864" t="s">
        <v>16277</v>
      </c>
    </row>
    <row r="6865" spans="1:32">
      <c r="A6865" t="s">
        <v>27221</v>
      </c>
      <c r="B6865" t="s">
        <v>13292</v>
      </c>
      <c r="C6865">
        <v>2</v>
      </c>
      <c r="D6865">
        <v>72</v>
      </c>
      <c r="E6865">
        <v>5</v>
      </c>
      <c r="F6865" t="s">
        <v>28</v>
      </c>
      <c r="G6865" t="s">
        <v>13293</v>
      </c>
      <c r="H6865" t="s">
        <v>13294</v>
      </c>
      <c r="I6865" s="1" t="s">
        <v>19</v>
      </c>
      <c r="J6865" s="1" t="s">
        <v>13295</v>
      </c>
      <c r="K6865" s="1" t="s">
        <v>13294</v>
      </c>
      <c r="L6865" s="1" t="str">
        <f>IF(ISERROR(VLOOKUP($D6865&amp;":"&amp;$E6865&amp;":"&amp;$F6865,[1]Sheet2!$A$26:$I$7753,9,FALSE)),"",VLOOKUP($D6865&amp;":"&amp;$E6865&amp;":"&amp;$F6865,[1]Sheet2!$A$26:$I$7753,9,FALSE))</f>
        <v>verified</v>
      </c>
      <c r="M6865" s="1"/>
      <c r="O6865" s="1">
        <v>96</v>
      </c>
      <c r="P6865" s="1">
        <v>2</v>
      </c>
      <c r="Q6865" s="1">
        <v>72</v>
      </c>
      <c r="R6865" s="1">
        <v>5</v>
      </c>
      <c r="S6865" s="1" t="s">
        <v>28</v>
      </c>
      <c r="T6865" s="1" t="s">
        <v>13295</v>
      </c>
      <c r="U6865" s="1" t="s">
        <v>13294</v>
      </c>
      <c r="V6865" s="1">
        <v>90111615</v>
      </c>
      <c r="W6865" s="1" t="s">
        <v>17</v>
      </c>
      <c r="X6865" s="1" t="s">
        <v>19</v>
      </c>
      <c r="Z6865" t="s">
        <v>13292</v>
      </c>
      <c r="AA6865">
        <v>2</v>
      </c>
      <c r="AB6865" t="s">
        <v>19401</v>
      </c>
      <c r="AC6865" t="s">
        <v>13295</v>
      </c>
      <c r="AD6865" t="s">
        <v>13294</v>
      </c>
      <c r="AE6865" t="s">
        <v>16276</v>
      </c>
      <c r="AF6865" t="s">
        <v>16277</v>
      </c>
    </row>
    <row r="6866" spans="1:32">
      <c r="A6866" t="s">
        <v>27222</v>
      </c>
      <c r="B6866" t="s">
        <v>13296</v>
      </c>
      <c r="C6866">
        <v>2</v>
      </c>
      <c r="D6866">
        <v>72</v>
      </c>
      <c r="E6866">
        <v>5</v>
      </c>
      <c r="F6866" t="s">
        <v>33</v>
      </c>
      <c r="G6866" t="s">
        <v>13297</v>
      </c>
      <c r="H6866" t="s">
        <v>13298</v>
      </c>
      <c r="I6866" s="1" t="s">
        <v>19</v>
      </c>
      <c r="J6866" s="1" t="s">
        <v>13299</v>
      </c>
      <c r="K6866" s="1" t="s">
        <v>13300</v>
      </c>
      <c r="L6866" s="1" t="str">
        <f>IF(ISERROR(VLOOKUP($D6866&amp;":"&amp;$E6866&amp;":"&amp;$F6866,[1]Sheet2!$A$26:$I$7753,9,FALSE)),"",VLOOKUP($D6866&amp;":"&amp;$E6866&amp;":"&amp;$F6866,[1]Sheet2!$A$26:$I$7753,9,FALSE))</f>
        <v>verified</v>
      </c>
      <c r="M6866" s="1"/>
      <c r="O6866" s="1">
        <v>96</v>
      </c>
      <c r="P6866" s="1">
        <v>2</v>
      </c>
      <c r="Q6866" s="1">
        <v>72</v>
      </c>
      <c r="R6866" s="1">
        <v>5</v>
      </c>
      <c r="S6866" s="1" t="s">
        <v>33</v>
      </c>
      <c r="T6866" s="1" t="s">
        <v>13299</v>
      </c>
      <c r="U6866" s="1" t="s">
        <v>13300</v>
      </c>
      <c r="V6866" s="1">
        <v>90111614</v>
      </c>
      <c r="W6866" s="1" t="s">
        <v>17</v>
      </c>
      <c r="X6866" s="1" t="s">
        <v>19</v>
      </c>
      <c r="Z6866" t="s">
        <v>13296</v>
      </c>
      <c r="AA6866">
        <v>2</v>
      </c>
      <c r="AB6866" t="s">
        <v>19402</v>
      </c>
      <c r="AC6866" t="s">
        <v>13299</v>
      </c>
      <c r="AD6866" t="s">
        <v>13300</v>
      </c>
      <c r="AE6866" t="s">
        <v>16276</v>
      </c>
      <c r="AF6866" t="s">
        <v>16277</v>
      </c>
    </row>
    <row r="6867" spans="1:32">
      <c r="A6867" t="s">
        <v>27223</v>
      </c>
      <c r="B6867" t="s">
        <v>13301</v>
      </c>
      <c r="C6867">
        <v>2</v>
      </c>
      <c r="D6867">
        <v>72</v>
      </c>
      <c r="E6867">
        <v>5</v>
      </c>
      <c r="F6867" t="s">
        <v>38</v>
      </c>
      <c r="G6867" t="s">
        <v>13302</v>
      </c>
      <c r="H6867" t="s">
        <v>13303</v>
      </c>
      <c r="I6867" s="1" t="s">
        <v>19</v>
      </c>
      <c r="J6867" s="1" t="s">
        <v>13304</v>
      </c>
      <c r="K6867" s="1" t="s">
        <v>13303</v>
      </c>
      <c r="L6867" s="1" t="str">
        <f>IF(ISERROR(VLOOKUP($D6867&amp;":"&amp;$E6867&amp;":"&amp;$F6867,[1]Sheet2!$A$26:$I$7753,9,FALSE)),"",VLOOKUP($D6867&amp;":"&amp;$E6867&amp;":"&amp;$F6867,[1]Sheet2!$A$26:$I$7753,9,FALSE))</f>
        <v>verified</v>
      </c>
      <c r="M6867" s="1"/>
      <c r="O6867" s="1">
        <v>96</v>
      </c>
      <c r="P6867" s="1">
        <v>2</v>
      </c>
      <c r="Q6867" s="1">
        <v>72</v>
      </c>
      <c r="R6867" s="1">
        <v>5</v>
      </c>
      <c r="S6867" s="1" t="s">
        <v>38</v>
      </c>
      <c r="T6867" s="1" t="s">
        <v>13304</v>
      </c>
      <c r="U6867" s="1" t="s">
        <v>13303</v>
      </c>
      <c r="V6867" s="1">
        <v>90111613</v>
      </c>
      <c r="W6867" s="1" t="s">
        <v>17</v>
      </c>
      <c r="X6867" s="1" t="s">
        <v>19</v>
      </c>
      <c r="Z6867" t="s">
        <v>19403</v>
      </c>
      <c r="AA6867">
        <v>2</v>
      </c>
      <c r="AB6867" t="s">
        <v>19404</v>
      </c>
      <c r="AC6867" t="s">
        <v>13304</v>
      </c>
      <c r="AD6867" t="s">
        <v>13303</v>
      </c>
      <c r="AE6867" t="s">
        <v>16276</v>
      </c>
      <c r="AF6867" t="s">
        <v>16277</v>
      </c>
    </row>
    <row r="6868" spans="1:32">
      <c r="A6868" t="s">
        <v>27224</v>
      </c>
      <c r="B6868" t="s">
        <v>13305</v>
      </c>
      <c r="C6868">
        <v>2</v>
      </c>
      <c r="D6868">
        <v>72</v>
      </c>
      <c r="E6868">
        <v>5</v>
      </c>
      <c r="F6868" t="s">
        <v>43</v>
      </c>
      <c r="G6868" t="s">
        <v>13306</v>
      </c>
      <c r="H6868" t="s">
        <v>13307</v>
      </c>
      <c r="I6868" s="1" t="s">
        <v>19</v>
      </c>
      <c r="J6868" s="1" t="s">
        <v>13308</v>
      </c>
      <c r="K6868" s="1" t="s">
        <v>13307</v>
      </c>
      <c r="L6868" s="1" t="str">
        <f>IF(ISERROR(VLOOKUP($D6868&amp;":"&amp;$E6868&amp;":"&amp;$F6868,[1]Sheet2!$A$26:$I$7753,9,FALSE)),"",VLOOKUP($D6868&amp;":"&amp;$E6868&amp;":"&amp;$F6868,[1]Sheet2!$A$26:$I$7753,9,FALSE))</f>
        <v>verified</v>
      </c>
      <c r="M6868" s="1"/>
      <c r="O6868" s="1">
        <v>96</v>
      </c>
      <c r="P6868" s="1">
        <v>2</v>
      </c>
      <c r="Q6868" s="1">
        <v>72</v>
      </c>
      <c r="R6868" s="1">
        <v>5</v>
      </c>
      <c r="S6868" s="1" t="s">
        <v>43</v>
      </c>
      <c r="T6868" s="1" t="s">
        <v>13308</v>
      </c>
      <c r="U6868" s="1" t="s">
        <v>13307</v>
      </c>
      <c r="V6868" s="1">
        <v>90111612</v>
      </c>
      <c r="W6868" s="1" t="s">
        <v>17</v>
      </c>
      <c r="X6868" s="1" t="s">
        <v>19</v>
      </c>
      <c r="Z6868" t="s">
        <v>13305</v>
      </c>
      <c r="AA6868">
        <v>2</v>
      </c>
      <c r="AB6868" t="s">
        <v>19405</v>
      </c>
      <c r="AC6868" t="s">
        <v>13308</v>
      </c>
      <c r="AD6868" t="s">
        <v>13307</v>
      </c>
      <c r="AE6868" t="s">
        <v>16276</v>
      </c>
      <c r="AF6868" t="s">
        <v>16277</v>
      </c>
    </row>
    <row r="6869" spans="1:32">
      <c r="A6869" t="s">
        <v>27225</v>
      </c>
      <c r="B6869" t="s">
        <v>13309</v>
      </c>
      <c r="C6869">
        <v>2</v>
      </c>
      <c r="D6869">
        <v>72</v>
      </c>
      <c r="E6869">
        <v>5</v>
      </c>
      <c r="F6869" t="s">
        <v>48</v>
      </c>
      <c r="G6869" t="s">
        <v>13310</v>
      </c>
      <c r="H6869" t="s">
        <v>13311</v>
      </c>
      <c r="I6869" s="1" t="s">
        <v>19</v>
      </c>
      <c r="J6869" s="1" t="s">
        <v>13312</v>
      </c>
      <c r="K6869" s="1" t="s">
        <v>13313</v>
      </c>
      <c r="L6869" s="1" t="str">
        <f>IF(ISERROR(VLOOKUP($D6869&amp;":"&amp;$E6869&amp;":"&amp;$F6869,[1]Sheet2!$A$26:$I$7753,9,FALSE)),"",VLOOKUP($D6869&amp;":"&amp;$E6869&amp;":"&amp;$F6869,[1]Sheet2!$A$26:$I$7753,9,FALSE))</f>
        <v>verified</v>
      </c>
      <c r="M6869" s="1"/>
      <c r="O6869" s="1">
        <v>96</v>
      </c>
      <c r="P6869" s="1">
        <v>2</v>
      </c>
      <c r="Q6869" s="1">
        <v>72</v>
      </c>
      <c r="R6869" s="1">
        <v>5</v>
      </c>
      <c r="S6869" s="1" t="s">
        <v>48</v>
      </c>
      <c r="T6869" s="1" t="s">
        <v>13312</v>
      </c>
      <c r="U6869" s="1" t="s">
        <v>13313</v>
      </c>
      <c r="V6869" s="1">
        <v>90111611</v>
      </c>
      <c r="W6869" s="1" t="s">
        <v>17</v>
      </c>
      <c r="X6869" s="1" t="s">
        <v>19</v>
      </c>
      <c r="Z6869" t="s">
        <v>13309</v>
      </c>
      <c r="AA6869">
        <v>2</v>
      </c>
      <c r="AB6869" t="s">
        <v>19406</v>
      </c>
      <c r="AC6869" t="s">
        <v>13312</v>
      </c>
      <c r="AD6869" t="s">
        <v>13313</v>
      </c>
      <c r="AE6869" t="s">
        <v>16276</v>
      </c>
      <c r="AF6869" t="s">
        <v>16277</v>
      </c>
    </row>
    <row r="6870" spans="1:32">
      <c r="A6870" t="s">
        <v>27226</v>
      </c>
      <c r="B6870" t="s">
        <v>13314</v>
      </c>
      <c r="C6870">
        <v>2</v>
      </c>
      <c r="D6870">
        <v>72</v>
      </c>
      <c r="E6870">
        <v>6</v>
      </c>
      <c r="F6870" t="s">
        <v>13</v>
      </c>
      <c r="H6870" t="s">
        <v>13315</v>
      </c>
      <c r="I6870" s="1" t="s">
        <v>19</v>
      </c>
      <c r="J6870" s="1" t="s">
        <v>13314</v>
      </c>
      <c r="K6870" s="1" t="s">
        <v>13315</v>
      </c>
      <c r="L6870" s="1" t="str">
        <f>IF(ISERROR(VLOOKUP($D6870&amp;":"&amp;$E6870&amp;":"&amp;$F6870,[1]Sheet2!$A$26:$I$7753,9,FALSE)),"",VLOOKUP($D6870&amp;":"&amp;$E6870&amp;":"&amp;$F6870,[1]Sheet2!$A$26:$I$7753,9,FALSE))</f>
        <v/>
      </c>
      <c r="M6870" s="1" t="s">
        <v>20332</v>
      </c>
      <c r="O6870" s="1">
        <v>96</v>
      </c>
      <c r="P6870" s="1">
        <v>2</v>
      </c>
      <c r="Q6870" s="1">
        <v>72</v>
      </c>
      <c r="R6870" s="1">
        <v>6</v>
      </c>
      <c r="S6870" s="1" t="s">
        <v>13</v>
      </c>
      <c r="T6870" s="1" t="s">
        <v>13314</v>
      </c>
      <c r="U6870" s="1" t="s">
        <v>13315</v>
      </c>
      <c r="V6870" s="1" t="s">
        <v>17</v>
      </c>
      <c r="W6870" s="1" t="s">
        <v>13314</v>
      </c>
      <c r="X6870" s="1" t="s">
        <v>19</v>
      </c>
      <c r="Z6870" t="s">
        <v>13314</v>
      </c>
      <c r="AA6870">
        <v>2</v>
      </c>
      <c r="AB6870" t="s">
        <v>16819</v>
      </c>
      <c r="AC6870" t="s">
        <v>0</v>
      </c>
      <c r="AD6870" t="s">
        <v>0</v>
      </c>
      <c r="AE6870" t="s">
        <v>16278</v>
      </c>
      <c r="AF6870" t="s">
        <v>16279</v>
      </c>
    </row>
    <row r="6871" spans="1:32">
      <c r="A6871" t="s">
        <v>27227</v>
      </c>
      <c r="B6871" t="s">
        <v>13316</v>
      </c>
      <c r="C6871">
        <v>2</v>
      </c>
      <c r="D6871">
        <v>72</v>
      </c>
      <c r="E6871">
        <v>6</v>
      </c>
      <c r="F6871" t="s">
        <v>19</v>
      </c>
      <c r="H6871" t="s">
        <v>13316</v>
      </c>
      <c r="I6871" s="1" t="s">
        <v>19</v>
      </c>
      <c r="J6871" s="1" t="s">
        <v>13316</v>
      </c>
      <c r="K6871" s="1" t="s">
        <v>13316</v>
      </c>
      <c r="L6871" s="1" t="str">
        <f>IF(ISERROR(VLOOKUP($D6871&amp;":"&amp;$E6871&amp;":"&amp;$F6871,[1]Sheet2!$A$26:$I$7753,9,FALSE)),"",VLOOKUP($D6871&amp;":"&amp;$E6871&amp;":"&amp;$F6871,[1]Sheet2!$A$26:$I$7753,9,FALSE))</f>
        <v/>
      </c>
      <c r="M6871" s="1" t="s">
        <v>20332</v>
      </c>
      <c r="O6871" s="1">
        <v>96</v>
      </c>
      <c r="P6871" s="1">
        <v>2</v>
      </c>
      <c r="Q6871" s="1">
        <v>72</v>
      </c>
      <c r="R6871" s="1">
        <v>6</v>
      </c>
      <c r="S6871" s="1" t="s">
        <v>19</v>
      </c>
      <c r="T6871" s="1" t="s">
        <v>13316</v>
      </c>
      <c r="U6871" s="1" t="s">
        <v>13316</v>
      </c>
      <c r="V6871" s="1" t="s">
        <v>17</v>
      </c>
      <c r="W6871" s="1" t="s">
        <v>13316</v>
      </c>
      <c r="X6871" s="1" t="s">
        <v>19</v>
      </c>
      <c r="Z6871" t="s">
        <v>13316</v>
      </c>
      <c r="AA6871">
        <v>2</v>
      </c>
      <c r="AB6871" t="s">
        <v>16819</v>
      </c>
      <c r="AC6871" t="s">
        <v>0</v>
      </c>
      <c r="AD6871" t="s">
        <v>0</v>
      </c>
      <c r="AE6871" t="s">
        <v>16278</v>
      </c>
      <c r="AF6871" t="s">
        <v>16279</v>
      </c>
    </row>
    <row r="6872" spans="1:32">
      <c r="A6872" t="s">
        <v>27228</v>
      </c>
      <c r="B6872" t="s">
        <v>13317</v>
      </c>
      <c r="C6872">
        <v>2</v>
      </c>
      <c r="D6872">
        <v>72</v>
      </c>
      <c r="E6872">
        <v>6</v>
      </c>
      <c r="F6872" t="s">
        <v>21</v>
      </c>
      <c r="G6872" t="s">
        <v>13318</v>
      </c>
      <c r="H6872" t="s">
        <v>13319</v>
      </c>
      <c r="I6872" s="1" t="s">
        <v>19</v>
      </c>
      <c r="J6872" s="1" t="s">
        <v>13320</v>
      </c>
      <c r="K6872" s="1" t="s">
        <v>13321</v>
      </c>
      <c r="L6872" s="1" t="str">
        <f>IF(ISERROR(VLOOKUP($D6872&amp;":"&amp;$E6872&amp;":"&amp;$F6872,[1]Sheet2!$A$26:$I$7753,9,FALSE)),"",VLOOKUP($D6872&amp;":"&amp;$E6872&amp;":"&amp;$F6872,[1]Sheet2!$A$26:$I$7753,9,FALSE))</f>
        <v>verified</v>
      </c>
      <c r="M6872" s="1"/>
      <c r="O6872" s="1">
        <v>96</v>
      </c>
      <c r="P6872" s="1">
        <v>2</v>
      </c>
      <c r="Q6872" s="1">
        <v>72</v>
      </c>
      <c r="R6872" s="1">
        <v>6</v>
      </c>
      <c r="S6872" s="1" t="s">
        <v>21</v>
      </c>
      <c r="T6872" s="1" t="s">
        <v>13320</v>
      </c>
      <c r="U6872" s="1" t="s">
        <v>13321</v>
      </c>
      <c r="V6872" s="1">
        <v>90111610</v>
      </c>
      <c r="W6872" s="1" t="s">
        <v>17</v>
      </c>
      <c r="X6872" s="1" t="s">
        <v>19</v>
      </c>
      <c r="Z6872" t="s">
        <v>13317</v>
      </c>
      <c r="AA6872">
        <v>2</v>
      </c>
      <c r="AB6872" t="s">
        <v>19407</v>
      </c>
      <c r="AC6872" t="s">
        <v>13320</v>
      </c>
      <c r="AD6872" t="s">
        <v>13321</v>
      </c>
      <c r="AE6872" t="s">
        <v>16276</v>
      </c>
      <c r="AF6872" t="s">
        <v>16277</v>
      </c>
    </row>
    <row r="6873" spans="1:32">
      <c r="A6873" t="s">
        <v>27229</v>
      </c>
      <c r="B6873" t="s">
        <v>13322</v>
      </c>
      <c r="C6873">
        <v>4</v>
      </c>
      <c r="D6873">
        <v>72</v>
      </c>
      <c r="E6873">
        <v>6</v>
      </c>
      <c r="F6873" t="s">
        <v>28</v>
      </c>
      <c r="G6873" t="s">
        <v>13323</v>
      </c>
      <c r="H6873" t="s">
        <v>13324</v>
      </c>
      <c r="I6873" s="1" t="s">
        <v>19</v>
      </c>
      <c r="J6873" s="1" t="s">
        <v>13325</v>
      </c>
      <c r="K6873" s="1" t="s">
        <v>13324</v>
      </c>
      <c r="L6873" s="1" t="str">
        <f>IF(ISERROR(VLOOKUP($D6873&amp;":"&amp;$E6873&amp;":"&amp;$F6873,[1]Sheet2!$A$26:$I$7753,9,FALSE)),"",VLOOKUP($D6873&amp;":"&amp;$E6873&amp;":"&amp;$F6873,[1]Sheet2!$A$26:$I$7753,9,FALSE))</f>
        <v>verified</v>
      </c>
      <c r="M6873" s="1"/>
      <c r="O6873" s="1">
        <v>96</v>
      </c>
      <c r="P6873" s="1">
        <v>4</v>
      </c>
      <c r="Q6873" s="1">
        <v>72</v>
      </c>
      <c r="R6873" s="1">
        <v>6</v>
      </c>
      <c r="S6873" s="1" t="s">
        <v>28</v>
      </c>
      <c r="T6873" s="1" t="s">
        <v>13325</v>
      </c>
      <c r="U6873" s="1" t="s">
        <v>13324</v>
      </c>
      <c r="V6873" s="1">
        <v>16131406</v>
      </c>
      <c r="W6873" s="1" t="s">
        <v>17</v>
      </c>
      <c r="X6873" s="1" t="s">
        <v>19</v>
      </c>
      <c r="Z6873" t="s">
        <v>19408</v>
      </c>
      <c r="AA6873">
        <v>4</v>
      </c>
      <c r="AB6873" t="s">
        <v>19409</v>
      </c>
      <c r="AC6873" t="s">
        <v>13325</v>
      </c>
      <c r="AD6873" t="s">
        <v>13324</v>
      </c>
      <c r="AE6873" t="s">
        <v>16276</v>
      </c>
      <c r="AF6873" t="s">
        <v>16277</v>
      </c>
    </row>
    <row r="6874" spans="1:32">
      <c r="A6874" t="s">
        <v>27230</v>
      </c>
      <c r="B6874" t="s">
        <v>13326</v>
      </c>
      <c r="C6874">
        <v>2</v>
      </c>
      <c r="D6874">
        <v>72</v>
      </c>
      <c r="E6874">
        <v>6</v>
      </c>
      <c r="F6874" t="s">
        <v>33</v>
      </c>
      <c r="G6874" t="s">
        <v>13327</v>
      </c>
      <c r="H6874" t="s">
        <v>13328</v>
      </c>
      <c r="I6874" s="1" t="s">
        <v>19</v>
      </c>
      <c r="J6874" s="1" t="s">
        <v>13329</v>
      </c>
      <c r="K6874" s="1" t="s">
        <v>13328</v>
      </c>
      <c r="L6874" s="1" t="str">
        <f>IF(ISERROR(VLOOKUP($D6874&amp;":"&amp;$E6874&amp;":"&amp;$F6874,[1]Sheet2!$A$26:$I$7753,9,FALSE)),"",VLOOKUP($D6874&amp;":"&amp;$E6874&amp;":"&amp;$F6874,[1]Sheet2!$A$26:$I$7753,9,FALSE))</f>
        <v>verified</v>
      </c>
      <c r="M6874" s="1"/>
      <c r="O6874" s="1">
        <v>96</v>
      </c>
      <c r="P6874" s="1">
        <v>2</v>
      </c>
      <c r="Q6874" s="1">
        <v>72</v>
      </c>
      <c r="R6874" s="1">
        <v>6</v>
      </c>
      <c r="S6874" s="1" t="s">
        <v>33</v>
      </c>
      <c r="T6874" s="1" t="s">
        <v>13329</v>
      </c>
      <c r="U6874" s="1" t="s">
        <v>13328</v>
      </c>
      <c r="V6874" s="1">
        <v>90111609</v>
      </c>
      <c r="W6874" s="1" t="s">
        <v>17</v>
      </c>
      <c r="X6874" s="1" t="s">
        <v>19</v>
      </c>
      <c r="Z6874" t="s">
        <v>13326</v>
      </c>
      <c r="AA6874">
        <v>2</v>
      </c>
      <c r="AB6874" t="s">
        <v>19410</v>
      </c>
      <c r="AC6874" t="s">
        <v>13329</v>
      </c>
      <c r="AD6874" t="s">
        <v>13328</v>
      </c>
      <c r="AE6874" t="s">
        <v>16276</v>
      </c>
      <c r="AF6874" t="s">
        <v>16277</v>
      </c>
    </row>
    <row r="6875" spans="1:32">
      <c r="A6875" t="s">
        <v>27231</v>
      </c>
      <c r="B6875" t="s">
        <v>13330</v>
      </c>
      <c r="C6875">
        <v>3</v>
      </c>
      <c r="D6875">
        <v>72</v>
      </c>
      <c r="E6875">
        <v>6</v>
      </c>
      <c r="F6875" t="s">
        <v>38</v>
      </c>
      <c r="H6875" t="s">
        <v>13331</v>
      </c>
      <c r="I6875" s="1" t="s">
        <v>21</v>
      </c>
      <c r="J6875" s="1" t="s">
        <v>13332</v>
      </c>
      <c r="K6875" s="1" t="s">
        <v>13331</v>
      </c>
      <c r="L6875" s="1" t="str">
        <f>IF(ISERROR(VLOOKUP($D6875&amp;":"&amp;$E6875&amp;":"&amp;$F6875,[1]Sheet2!$A$26:$I$7753,9,FALSE)),"",VLOOKUP($D6875&amp;":"&amp;$E6875&amp;":"&amp;$F6875,[1]Sheet2!$A$26:$I$7753,9,FALSE))</f>
        <v>verified</v>
      </c>
      <c r="M6875" s="1"/>
      <c r="O6875" s="1">
        <v>96</v>
      </c>
      <c r="P6875" s="1">
        <v>3</v>
      </c>
      <c r="Q6875" s="1">
        <v>72</v>
      </c>
      <c r="R6875" s="1">
        <v>6</v>
      </c>
      <c r="S6875" s="1" t="s">
        <v>38</v>
      </c>
      <c r="T6875" s="1" t="s">
        <v>13332</v>
      </c>
      <c r="U6875" s="1" t="s">
        <v>13331</v>
      </c>
      <c r="V6875" s="1">
        <v>90111608</v>
      </c>
      <c r="W6875" s="1" t="s">
        <v>17</v>
      </c>
      <c r="X6875" s="1" t="s">
        <v>21</v>
      </c>
      <c r="Z6875" t="s">
        <v>19411</v>
      </c>
      <c r="AA6875">
        <v>3</v>
      </c>
      <c r="AB6875" t="s">
        <v>19412</v>
      </c>
      <c r="AC6875" t="s">
        <v>13332</v>
      </c>
      <c r="AD6875" t="s">
        <v>13331</v>
      </c>
      <c r="AE6875" t="s">
        <v>16276</v>
      </c>
      <c r="AF6875" t="s">
        <v>16277</v>
      </c>
    </row>
    <row r="6876" spans="1:32">
      <c r="A6876" t="s">
        <v>27232</v>
      </c>
      <c r="B6876" t="s">
        <v>13333</v>
      </c>
      <c r="C6876">
        <v>3</v>
      </c>
      <c r="D6876">
        <v>72</v>
      </c>
      <c r="E6876">
        <v>6</v>
      </c>
      <c r="F6876" t="s">
        <v>43</v>
      </c>
      <c r="H6876" t="s">
        <v>13334</v>
      </c>
      <c r="I6876" s="1" t="s">
        <v>21</v>
      </c>
      <c r="J6876" s="1" t="s">
        <v>13335</v>
      </c>
      <c r="K6876" s="1" t="s">
        <v>13334</v>
      </c>
      <c r="L6876" s="1" t="str">
        <f>IF(ISERROR(VLOOKUP($D6876&amp;":"&amp;$E6876&amp;":"&amp;$F6876,[1]Sheet2!$A$26:$I$7753,9,FALSE)),"",VLOOKUP($D6876&amp;":"&amp;$E6876&amp;":"&amp;$F6876,[1]Sheet2!$A$26:$I$7753,9,FALSE))</f>
        <v>verified</v>
      </c>
      <c r="M6876" s="1"/>
      <c r="O6876" s="1">
        <v>96</v>
      </c>
      <c r="P6876" s="1">
        <v>3</v>
      </c>
      <c r="Q6876" s="1">
        <v>72</v>
      </c>
      <c r="R6876" s="1">
        <v>6</v>
      </c>
      <c r="S6876" s="1" t="s">
        <v>43</v>
      </c>
      <c r="T6876" s="1" t="s">
        <v>13335</v>
      </c>
      <c r="U6876" s="1" t="s">
        <v>13334</v>
      </c>
      <c r="V6876" s="1">
        <v>90111607</v>
      </c>
      <c r="W6876" s="1" t="s">
        <v>17</v>
      </c>
      <c r="X6876" s="1" t="s">
        <v>21</v>
      </c>
      <c r="Z6876" t="s">
        <v>19413</v>
      </c>
      <c r="AA6876">
        <v>3</v>
      </c>
      <c r="AB6876" t="s">
        <v>19414</v>
      </c>
      <c r="AC6876" t="s">
        <v>13335</v>
      </c>
      <c r="AD6876" t="s">
        <v>13334</v>
      </c>
      <c r="AE6876" t="s">
        <v>16276</v>
      </c>
      <c r="AF6876" t="s">
        <v>16277</v>
      </c>
    </row>
    <row r="6877" spans="1:32">
      <c r="A6877" t="s">
        <v>27233</v>
      </c>
      <c r="B6877" t="s">
        <v>13336</v>
      </c>
      <c r="C6877">
        <v>2</v>
      </c>
      <c r="D6877">
        <v>72</v>
      </c>
      <c r="E6877">
        <v>6</v>
      </c>
      <c r="F6877" t="s">
        <v>48</v>
      </c>
      <c r="G6877" t="s">
        <v>13337</v>
      </c>
      <c r="H6877" t="s">
        <v>13338</v>
      </c>
      <c r="I6877" s="1" t="s">
        <v>19</v>
      </c>
      <c r="J6877" s="1" t="s">
        <v>13339</v>
      </c>
      <c r="K6877" s="1" t="s">
        <v>13338</v>
      </c>
      <c r="L6877" s="1" t="str">
        <f>IF(ISERROR(VLOOKUP($D6877&amp;":"&amp;$E6877&amp;":"&amp;$F6877,[1]Sheet2!$A$26:$I$7753,9,FALSE)),"",VLOOKUP($D6877&amp;":"&amp;$E6877&amp;":"&amp;$F6877,[1]Sheet2!$A$26:$I$7753,9,FALSE))</f>
        <v>verified</v>
      </c>
      <c r="M6877" s="1"/>
      <c r="O6877" s="1">
        <v>96</v>
      </c>
      <c r="P6877" s="1">
        <v>2</v>
      </c>
      <c r="Q6877" s="1">
        <v>72</v>
      </c>
      <c r="R6877" s="1">
        <v>6</v>
      </c>
      <c r="S6877" s="1" t="s">
        <v>48</v>
      </c>
      <c r="T6877" s="1" t="s">
        <v>13339</v>
      </c>
      <c r="U6877" s="1" t="s">
        <v>13338</v>
      </c>
      <c r="V6877" s="1">
        <v>90111606</v>
      </c>
      <c r="W6877" s="1" t="s">
        <v>17</v>
      </c>
      <c r="X6877" s="1" t="s">
        <v>19</v>
      </c>
      <c r="Z6877" t="s">
        <v>13336</v>
      </c>
      <c r="AA6877">
        <v>2</v>
      </c>
      <c r="AB6877" t="s">
        <v>19415</v>
      </c>
      <c r="AC6877" t="s">
        <v>13339</v>
      </c>
      <c r="AD6877" t="s">
        <v>13338</v>
      </c>
      <c r="AE6877" t="s">
        <v>16276</v>
      </c>
      <c r="AF6877" t="s">
        <v>16277</v>
      </c>
    </row>
    <row r="6878" spans="1:32">
      <c r="A6878" t="s">
        <v>27234</v>
      </c>
      <c r="B6878" t="s">
        <v>13340</v>
      </c>
      <c r="C6878">
        <v>2</v>
      </c>
      <c r="D6878">
        <v>72</v>
      </c>
      <c r="E6878">
        <v>7</v>
      </c>
      <c r="F6878" t="s">
        <v>13</v>
      </c>
      <c r="G6878" t="s">
        <v>13341</v>
      </c>
      <c r="H6878" t="s">
        <v>13342</v>
      </c>
      <c r="I6878" s="1" t="s">
        <v>19</v>
      </c>
      <c r="J6878" s="1" t="s">
        <v>13343</v>
      </c>
      <c r="K6878" s="1" t="s">
        <v>13342</v>
      </c>
      <c r="L6878" s="1" t="str">
        <f>IF(ISERROR(VLOOKUP($D6878&amp;":"&amp;$E6878&amp;":"&amp;$F6878,[1]Sheet2!$A$26:$I$7753,9,FALSE)),"",VLOOKUP($D6878&amp;":"&amp;$E6878&amp;":"&amp;$F6878,[1]Sheet2!$A$26:$I$7753,9,FALSE))</f>
        <v>verified</v>
      </c>
      <c r="M6878" s="1"/>
      <c r="O6878" s="1">
        <v>96</v>
      </c>
      <c r="P6878" s="1">
        <v>2</v>
      </c>
      <c r="Q6878" s="1">
        <v>72</v>
      </c>
      <c r="R6878" s="1">
        <v>7</v>
      </c>
      <c r="S6878" s="1" t="s">
        <v>13</v>
      </c>
      <c r="T6878" s="1" t="s">
        <v>13343</v>
      </c>
      <c r="U6878" s="1" t="s">
        <v>13342</v>
      </c>
      <c r="V6878" s="1">
        <v>90111604</v>
      </c>
      <c r="W6878" s="1" t="s">
        <v>17</v>
      </c>
      <c r="X6878" s="1" t="s">
        <v>19</v>
      </c>
      <c r="Z6878" t="s">
        <v>13340</v>
      </c>
      <c r="AA6878">
        <v>2</v>
      </c>
      <c r="AB6878" t="s">
        <v>19416</v>
      </c>
      <c r="AC6878" t="s">
        <v>13343</v>
      </c>
      <c r="AD6878" t="s">
        <v>13342</v>
      </c>
      <c r="AE6878" t="s">
        <v>16276</v>
      </c>
      <c r="AF6878" t="s">
        <v>16277</v>
      </c>
    </row>
    <row r="6879" spans="1:32">
      <c r="A6879" t="s">
        <v>27235</v>
      </c>
      <c r="B6879" t="s">
        <v>13344</v>
      </c>
      <c r="C6879">
        <v>2</v>
      </c>
      <c r="D6879">
        <v>72</v>
      </c>
      <c r="E6879">
        <v>7</v>
      </c>
      <c r="F6879" t="s">
        <v>19</v>
      </c>
      <c r="G6879" t="s">
        <v>13345</v>
      </c>
      <c r="H6879" t="s">
        <v>13346</v>
      </c>
      <c r="I6879" s="1" t="s">
        <v>19</v>
      </c>
      <c r="J6879" s="1" t="s">
        <v>13347</v>
      </c>
      <c r="K6879" s="1" t="s">
        <v>13346</v>
      </c>
      <c r="L6879" s="1" t="str">
        <f>IF(ISERROR(VLOOKUP($D6879&amp;":"&amp;$E6879&amp;":"&amp;$F6879,[1]Sheet2!$A$26:$I$7753,9,FALSE)),"",VLOOKUP($D6879&amp;":"&amp;$E6879&amp;":"&amp;$F6879,[1]Sheet2!$A$26:$I$7753,9,FALSE))</f>
        <v>verified</v>
      </c>
      <c r="M6879" s="1"/>
      <c r="O6879" s="1">
        <v>96</v>
      </c>
      <c r="P6879" s="1">
        <v>2</v>
      </c>
      <c r="Q6879" s="1">
        <v>72</v>
      </c>
      <c r="R6879" s="1">
        <v>7</v>
      </c>
      <c r="S6879" s="1" t="s">
        <v>19</v>
      </c>
      <c r="T6879" s="1" t="s">
        <v>13347</v>
      </c>
      <c r="U6879" s="1" t="s">
        <v>13346</v>
      </c>
      <c r="V6879" s="1">
        <v>16131380</v>
      </c>
      <c r="W6879" s="1" t="s">
        <v>17</v>
      </c>
      <c r="X6879" s="1" t="s">
        <v>19</v>
      </c>
      <c r="Z6879" t="s">
        <v>13344</v>
      </c>
      <c r="AA6879">
        <v>2</v>
      </c>
      <c r="AB6879" t="s">
        <v>19417</v>
      </c>
      <c r="AC6879" t="s">
        <v>13347</v>
      </c>
      <c r="AD6879" t="s">
        <v>13346</v>
      </c>
      <c r="AE6879" t="s">
        <v>16276</v>
      </c>
      <c r="AF6879" t="s">
        <v>16277</v>
      </c>
    </row>
    <row r="6880" spans="1:32">
      <c r="A6880" t="s">
        <v>27236</v>
      </c>
      <c r="B6880" t="s">
        <v>13348</v>
      </c>
      <c r="C6880">
        <v>2</v>
      </c>
      <c r="D6880">
        <v>72</v>
      </c>
      <c r="E6880">
        <v>7</v>
      </c>
      <c r="F6880" t="s">
        <v>21</v>
      </c>
      <c r="G6880" t="s">
        <v>13349</v>
      </c>
      <c r="H6880" t="s">
        <v>13350</v>
      </c>
      <c r="I6880" s="1" t="s">
        <v>19</v>
      </c>
      <c r="J6880" s="1" t="s">
        <v>13351</v>
      </c>
      <c r="K6880" s="1" t="s">
        <v>13350</v>
      </c>
      <c r="L6880" s="1" t="str">
        <f>IF(ISERROR(VLOOKUP($D6880&amp;":"&amp;$E6880&amp;":"&amp;$F6880,[1]Sheet2!$A$26:$I$7753,9,FALSE)),"",VLOOKUP($D6880&amp;":"&amp;$E6880&amp;":"&amp;$F6880,[1]Sheet2!$A$26:$I$7753,9,FALSE))</f>
        <v>verified</v>
      </c>
      <c r="M6880" s="1"/>
      <c r="O6880" s="1">
        <v>96</v>
      </c>
      <c r="P6880" s="1">
        <v>2</v>
      </c>
      <c r="Q6880" s="1">
        <v>72</v>
      </c>
      <c r="R6880" s="1">
        <v>7</v>
      </c>
      <c r="S6880" s="1" t="s">
        <v>21</v>
      </c>
      <c r="T6880" s="1" t="s">
        <v>13351</v>
      </c>
      <c r="U6880" s="1" t="s">
        <v>13350</v>
      </c>
      <c r="V6880" s="1">
        <v>16131369</v>
      </c>
      <c r="W6880" s="1" t="s">
        <v>17</v>
      </c>
      <c r="X6880" s="1" t="s">
        <v>19</v>
      </c>
      <c r="Z6880" t="s">
        <v>13348</v>
      </c>
      <c r="AA6880">
        <v>2</v>
      </c>
      <c r="AB6880" t="s">
        <v>19418</v>
      </c>
      <c r="AC6880" t="s">
        <v>13351</v>
      </c>
      <c r="AD6880" t="s">
        <v>13350</v>
      </c>
      <c r="AE6880" t="s">
        <v>16276</v>
      </c>
      <c r="AF6880" t="s">
        <v>16277</v>
      </c>
    </row>
    <row r="6881" spans="1:34">
      <c r="A6881" t="s">
        <v>27237</v>
      </c>
      <c r="B6881" t="s">
        <v>13352</v>
      </c>
      <c r="C6881">
        <v>2</v>
      </c>
      <c r="D6881">
        <v>72</v>
      </c>
      <c r="E6881">
        <v>7</v>
      </c>
      <c r="F6881" t="s">
        <v>28</v>
      </c>
      <c r="G6881" t="s">
        <v>13353</v>
      </c>
      <c r="H6881" t="s">
        <v>13354</v>
      </c>
      <c r="I6881" s="1" t="s">
        <v>19</v>
      </c>
      <c r="J6881" s="1" t="s">
        <v>13355</v>
      </c>
      <c r="K6881" s="1" t="s">
        <v>13356</v>
      </c>
      <c r="L6881" s="1" t="str">
        <f>IF(ISERROR(VLOOKUP($D6881&amp;":"&amp;$E6881&amp;":"&amp;$F6881,[1]Sheet2!$A$26:$I$7753,9,FALSE)),"",VLOOKUP($D6881&amp;":"&amp;$E6881&amp;":"&amp;$F6881,[1]Sheet2!$A$26:$I$7753,9,FALSE))</f>
        <v>verified</v>
      </c>
      <c r="M6881" s="1"/>
      <c r="O6881" s="1">
        <v>96</v>
      </c>
      <c r="P6881" s="1">
        <v>2</v>
      </c>
      <c r="Q6881" s="1">
        <v>72</v>
      </c>
      <c r="R6881" s="1">
        <v>7</v>
      </c>
      <c r="S6881" s="1" t="s">
        <v>28</v>
      </c>
      <c r="T6881" s="1" t="s">
        <v>13355</v>
      </c>
      <c r="U6881" s="1" t="s">
        <v>13356</v>
      </c>
      <c r="V6881" s="1">
        <v>90111600</v>
      </c>
      <c r="W6881" s="1" t="s">
        <v>17</v>
      </c>
      <c r="X6881" s="1" t="s">
        <v>19</v>
      </c>
      <c r="Z6881" t="s">
        <v>13352</v>
      </c>
      <c r="AA6881">
        <v>2</v>
      </c>
      <c r="AB6881" t="s">
        <v>19419</v>
      </c>
      <c r="AC6881" t="s">
        <v>13355</v>
      </c>
      <c r="AD6881" t="s">
        <v>13356</v>
      </c>
      <c r="AE6881" t="s">
        <v>16276</v>
      </c>
      <c r="AF6881" t="s">
        <v>16277</v>
      </c>
    </row>
    <row r="6882" spans="1:34">
      <c r="A6882" t="s">
        <v>27238</v>
      </c>
      <c r="B6882" t="s">
        <v>13357</v>
      </c>
      <c r="C6882">
        <v>4</v>
      </c>
      <c r="D6882">
        <v>72</v>
      </c>
      <c r="E6882">
        <v>7</v>
      </c>
      <c r="F6882" t="s">
        <v>33</v>
      </c>
      <c r="H6882" t="s">
        <v>13357</v>
      </c>
      <c r="I6882" s="1" t="s">
        <v>19</v>
      </c>
      <c r="J6882" s="1" t="s">
        <v>13357</v>
      </c>
      <c r="K6882" s="1" t="s">
        <v>13357</v>
      </c>
      <c r="L6882" s="1" t="str">
        <f>IF(ISERROR(VLOOKUP($D6882&amp;":"&amp;$E6882&amp;":"&amp;$F6882,[1]Sheet2!$A$26:$I$7753,9,FALSE)),"",VLOOKUP($D6882&amp;":"&amp;$E6882&amp;":"&amp;$F6882,[1]Sheet2!$A$26:$I$7753,9,FALSE))</f>
        <v/>
      </c>
      <c r="M6882" s="1" t="s">
        <v>20332</v>
      </c>
      <c r="O6882" s="1">
        <v>96</v>
      </c>
      <c r="P6882" s="1">
        <v>4</v>
      </c>
      <c r="Q6882" s="1">
        <v>72</v>
      </c>
      <c r="R6882" s="1">
        <v>7</v>
      </c>
      <c r="S6882" s="1" t="s">
        <v>33</v>
      </c>
      <c r="T6882" s="1" t="s">
        <v>13357</v>
      </c>
      <c r="U6882" s="1" t="s">
        <v>13357</v>
      </c>
      <c r="V6882" s="1" t="s">
        <v>17</v>
      </c>
      <c r="W6882" s="1" t="s">
        <v>13357</v>
      </c>
      <c r="X6882" s="1" t="s">
        <v>19</v>
      </c>
      <c r="Z6882" t="s">
        <v>13357</v>
      </c>
      <c r="AA6882">
        <v>4</v>
      </c>
      <c r="AB6882" t="s">
        <v>16819</v>
      </c>
      <c r="AC6882" t="s">
        <v>0</v>
      </c>
      <c r="AD6882" t="s">
        <v>0</v>
      </c>
      <c r="AE6882" t="s">
        <v>16278</v>
      </c>
      <c r="AF6882" t="s">
        <v>16279</v>
      </c>
    </row>
    <row r="6883" spans="1:34">
      <c r="A6883" t="s">
        <v>27239</v>
      </c>
      <c r="B6883" t="s">
        <v>13358</v>
      </c>
      <c r="C6883">
        <v>2</v>
      </c>
      <c r="D6883">
        <v>72</v>
      </c>
      <c r="E6883">
        <v>7</v>
      </c>
      <c r="F6883" t="s">
        <v>38</v>
      </c>
      <c r="G6883" t="s">
        <v>13359</v>
      </c>
      <c r="H6883" t="s">
        <v>13360</v>
      </c>
      <c r="I6883" s="1" t="s">
        <v>19</v>
      </c>
      <c r="J6883" s="1" t="s">
        <v>13361</v>
      </c>
      <c r="K6883" s="1" t="s">
        <v>13362</v>
      </c>
      <c r="L6883" s="1" t="str">
        <f>IF(ISERROR(VLOOKUP($D6883&amp;":"&amp;$E6883&amp;":"&amp;$F6883,[1]Sheet2!$A$26:$I$7753,9,FALSE)),"",VLOOKUP($D6883&amp;":"&amp;$E6883&amp;":"&amp;$F6883,[1]Sheet2!$A$26:$I$7753,9,FALSE))</f>
        <v>verified</v>
      </c>
      <c r="M6883" s="1"/>
      <c r="O6883" s="1">
        <v>96</v>
      </c>
      <c r="P6883" s="1">
        <v>2</v>
      </c>
      <c r="Q6883" s="1">
        <v>72</v>
      </c>
      <c r="R6883" s="1">
        <v>7</v>
      </c>
      <c r="S6883" s="1" t="s">
        <v>38</v>
      </c>
      <c r="T6883" s="1" t="s">
        <v>13361</v>
      </c>
      <c r="U6883" s="1" t="s">
        <v>13362</v>
      </c>
      <c r="V6883" s="1">
        <v>49176363</v>
      </c>
      <c r="W6883" s="1" t="s">
        <v>17</v>
      </c>
      <c r="X6883" s="1" t="s">
        <v>19</v>
      </c>
      <c r="Z6883" t="s">
        <v>13358</v>
      </c>
      <c r="AA6883">
        <v>2</v>
      </c>
      <c r="AB6883" t="s">
        <v>19420</v>
      </c>
      <c r="AC6883" t="s">
        <v>13361</v>
      </c>
      <c r="AD6883" t="s">
        <v>13362</v>
      </c>
      <c r="AE6883" t="s">
        <v>16276</v>
      </c>
      <c r="AF6883" t="s">
        <v>16277</v>
      </c>
    </row>
    <row r="6884" spans="1:34">
      <c r="A6884" t="s">
        <v>27240</v>
      </c>
      <c r="B6884" t="s">
        <v>13363</v>
      </c>
      <c r="C6884">
        <v>4</v>
      </c>
      <c r="D6884">
        <v>72</v>
      </c>
      <c r="E6884">
        <v>7</v>
      </c>
      <c r="F6884" t="s">
        <v>43</v>
      </c>
      <c r="G6884" t="s">
        <v>13364</v>
      </c>
      <c r="H6884" t="s">
        <v>13365</v>
      </c>
      <c r="I6884" s="1" t="s">
        <v>19</v>
      </c>
      <c r="J6884" s="1" t="s">
        <v>13366</v>
      </c>
      <c r="K6884" s="1" t="s">
        <v>13365</v>
      </c>
      <c r="L6884" s="1" t="str">
        <f>IF(ISERROR(VLOOKUP($D6884&amp;":"&amp;$E6884&amp;":"&amp;$F6884,[1]Sheet2!$A$26:$I$7753,9,FALSE)),"",VLOOKUP($D6884&amp;":"&amp;$E6884&amp;":"&amp;$F6884,[1]Sheet2!$A$26:$I$7753,9,FALSE))</f>
        <v>verified</v>
      </c>
      <c r="M6884" s="1"/>
      <c r="O6884" s="1">
        <v>96</v>
      </c>
      <c r="P6884" s="1">
        <v>4</v>
      </c>
      <c r="Q6884" s="1">
        <v>72</v>
      </c>
      <c r="R6884" s="1">
        <v>7</v>
      </c>
      <c r="S6884" s="1" t="s">
        <v>43</v>
      </c>
      <c r="T6884" s="1" t="s">
        <v>13366</v>
      </c>
      <c r="U6884" s="1" t="s">
        <v>13365</v>
      </c>
      <c r="V6884" s="1">
        <v>90111599</v>
      </c>
      <c r="W6884" s="1" t="s">
        <v>17</v>
      </c>
      <c r="X6884" s="1" t="s">
        <v>19</v>
      </c>
      <c r="Z6884" t="s">
        <v>13363</v>
      </c>
      <c r="AA6884">
        <v>4</v>
      </c>
      <c r="AB6884" t="s">
        <v>19421</v>
      </c>
      <c r="AC6884" t="s">
        <v>13366</v>
      </c>
      <c r="AD6884" t="s">
        <v>13365</v>
      </c>
      <c r="AE6884" t="s">
        <v>16276</v>
      </c>
      <c r="AF6884" t="s">
        <v>16277</v>
      </c>
    </row>
    <row r="6885" spans="1:34">
      <c r="A6885" t="s">
        <v>27241</v>
      </c>
      <c r="B6885" t="s">
        <v>13367</v>
      </c>
      <c r="C6885">
        <v>4</v>
      </c>
      <c r="D6885">
        <v>72</v>
      </c>
      <c r="E6885">
        <v>7</v>
      </c>
      <c r="F6885" t="s">
        <v>48</v>
      </c>
      <c r="H6885" t="s">
        <v>13368</v>
      </c>
      <c r="I6885" s="1" t="s">
        <v>21</v>
      </c>
      <c r="J6885" s="1" t="s">
        <v>6694</v>
      </c>
      <c r="K6885" s="1" t="s">
        <v>6693</v>
      </c>
      <c r="L6885" s="1" t="str">
        <f>IF(ISERROR(VLOOKUP($D6885&amp;":"&amp;$E6885&amp;":"&amp;$F6885,[1]Sheet2!$A$26:$I$7753,9,FALSE)),"",VLOOKUP($D6885&amp;":"&amp;$E6885&amp;":"&amp;$F6885,[1]Sheet2!$A$26:$I$7753,9,FALSE))</f>
        <v>mixture</v>
      </c>
      <c r="M6885" s="1"/>
      <c r="O6885" s="1">
        <v>96</v>
      </c>
      <c r="P6885" s="1">
        <v>4</v>
      </c>
      <c r="Q6885" s="1">
        <v>72</v>
      </c>
      <c r="R6885" s="1">
        <v>7</v>
      </c>
      <c r="S6885" s="1" t="s">
        <v>48</v>
      </c>
      <c r="T6885" s="1" t="s">
        <v>6694</v>
      </c>
      <c r="U6885" s="1" t="s">
        <v>6693</v>
      </c>
      <c r="V6885" s="1">
        <v>16131465</v>
      </c>
      <c r="W6885" s="1" t="s">
        <v>17</v>
      </c>
      <c r="X6885" s="1" t="s">
        <v>21</v>
      </c>
      <c r="Z6885" t="s">
        <v>13367</v>
      </c>
      <c r="AA6885">
        <v>4</v>
      </c>
      <c r="AB6885" t="s">
        <v>19422</v>
      </c>
      <c r="AC6885" t="s">
        <v>19423</v>
      </c>
      <c r="AD6885" t="s">
        <v>19424</v>
      </c>
      <c r="AE6885" t="s">
        <v>16332</v>
      </c>
      <c r="AF6885" t="s">
        <v>16333</v>
      </c>
      <c r="AG6885" t="s">
        <v>16734</v>
      </c>
      <c r="AH6885" t="s">
        <v>16735</v>
      </c>
    </row>
    <row r="6886" spans="1:34">
      <c r="A6886" t="s">
        <v>27242</v>
      </c>
      <c r="B6886" t="s">
        <v>13369</v>
      </c>
      <c r="C6886">
        <v>2</v>
      </c>
      <c r="D6886">
        <v>72</v>
      </c>
      <c r="E6886">
        <v>8</v>
      </c>
      <c r="F6886" t="s">
        <v>13</v>
      </c>
      <c r="G6886" t="s">
        <v>13370</v>
      </c>
      <c r="H6886" t="s">
        <v>13371</v>
      </c>
      <c r="I6886" s="1" t="s">
        <v>19</v>
      </c>
      <c r="J6886" s="1" t="s">
        <v>13372</v>
      </c>
      <c r="K6886" s="1" t="s">
        <v>13371</v>
      </c>
      <c r="L6886" s="1" t="str">
        <f>IF(ISERROR(VLOOKUP($D6886&amp;":"&amp;$E6886&amp;":"&amp;$F6886,[1]Sheet2!$A$26:$I$7753,9,FALSE)),"",VLOOKUP($D6886&amp;":"&amp;$E6886&amp;":"&amp;$F6886,[1]Sheet2!$A$26:$I$7753,9,FALSE))</f>
        <v>verified</v>
      </c>
      <c r="M6886" s="1"/>
      <c r="O6886" s="1">
        <v>96</v>
      </c>
      <c r="P6886" s="1">
        <v>2</v>
      </c>
      <c r="Q6886" s="1">
        <v>72</v>
      </c>
      <c r="R6886" s="1">
        <v>8</v>
      </c>
      <c r="S6886" s="1" t="s">
        <v>13</v>
      </c>
      <c r="T6886" s="1" t="s">
        <v>13372</v>
      </c>
      <c r="U6886" s="1" t="s">
        <v>13371</v>
      </c>
      <c r="V6886" s="1">
        <v>90111597</v>
      </c>
      <c r="W6886" s="1" t="s">
        <v>17</v>
      </c>
      <c r="X6886" s="1" t="s">
        <v>19</v>
      </c>
      <c r="Z6886" t="s">
        <v>13369</v>
      </c>
      <c r="AA6886">
        <v>2</v>
      </c>
      <c r="AB6886" t="s">
        <v>19425</v>
      </c>
      <c r="AC6886" t="s">
        <v>13372</v>
      </c>
      <c r="AD6886" t="s">
        <v>13371</v>
      </c>
      <c r="AE6886" t="s">
        <v>16276</v>
      </c>
      <c r="AF6886" t="s">
        <v>16277</v>
      </c>
    </row>
    <row r="6887" spans="1:34">
      <c r="A6887" t="s">
        <v>27243</v>
      </c>
      <c r="B6887" t="s">
        <v>13373</v>
      </c>
      <c r="C6887">
        <v>2</v>
      </c>
      <c r="D6887">
        <v>72</v>
      </c>
      <c r="E6887">
        <v>8</v>
      </c>
      <c r="F6887" t="s">
        <v>19</v>
      </c>
      <c r="G6887" t="s">
        <v>13374</v>
      </c>
      <c r="H6887" t="s">
        <v>13375</v>
      </c>
      <c r="I6887" s="1" t="s">
        <v>19</v>
      </c>
      <c r="J6887" s="1" t="s">
        <v>13376</v>
      </c>
      <c r="K6887" s="1" t="s">
        <v>13375</v>
      </c>
      <c r="L6887" s="1" t="str">
        <f>IF(ISERROR(VLOOKUP($D6887&amp;":"&amp;$E6887&amp;":"&amp;$F6887,[1]Sheet2!$A$26:$I$7753,9,FALSE)),"",VLOOKUP($D6887&amp;":"&amp;$E6887&amp;":"&amp;$F6887,[1]Sheet2!$A$26:$I$7753,9,FALSE))</f>
        <v>verified</v>
      </c>
      <c r="M6887" s="1"/>
      <c r="O6887" s="1">
        <v>96</v>
      </c>
      <c r="P6887" s="1">
        <v>2</v>
      </c>
      <c r="Q6887" s="1">
        <v>72</v>
      </c>
      <c r="R6887" s="1">
        <v>8</v>
      </c>
      <c r="S6887" s="1" t="s">
        <v>19</v>
      </c>
      <c r="T6887" s="1" t="s">
        <v>13376</v>
      </c>
      <c r="U6887" s="1" t="s">
        <v>13375</v>
      </c>
      <c r="V6887" s="1">
        <v>90111596</v>
      </c>
      <c r="W6887" s="1" t="s">
        <v>17</v>
      </c>
      <c r="X6887" s="1" t="s">
        <v>19</v>
      </c>
      <c r="Z6887" t="s">
        <v>19426</v>
      </c>
      <c r="AA6887">
        <v>2</v>
      </c>
      <c r="AB6887" t="s">
        <v>19427</v>
      </c>
      <c r="AC6887" t="s">
        <v>13376</v>
      </c>
      <c r="AD6887" t="s">
        <v>13375</v>
      </c>
      <c r="AE6887" t="s">
        <v>16276</v>
      </c>
      <c r="AF6887" t="s">
        <v>16277</v>
      </c>
    </row>
    <row r="6888" spans="1:34">
      <c r="A6888" t="s">
        <v>27244</v>
      </c>
      <c r="B6888" t="s">
        <v>13377</v>
      </c>
      <c r="C6888">
        <v>2</v>
      </c>
      <c r="D6888">
        <v>72</v>
      </c>
      <c r="E6888">
        <v>8</v>
      </c>
      <c r="F6888" t="s">
        <v>21</v>
      </c>
      <c r="G6888" t="s">
        <v>13378</v>
      </c>
      <c r="H6888" t="s">
        <v>13379</v>
      </c>
      <c r="I6888" s="1" t="s">
        <v>19</v>
      </c>
      <c r="J6888" s="1" t="s">
        <v>13380</v>
      </c>
      <c r="K6888" s="1" t="s">
        <v>13379</v>
      </c>
      <c r="L6888" s="1" t="str">
        <f>IF(ISERROR(VLOOKUP($D6888&amp;":"&amp;$E6888&amp;":"&amp;$F6888,[1]Sheet2!$A$26:$I$7753,9,FALSE)),"",VLOOKUP($D6888&amp;":"&amp;$E6888&amp;":"&amp;$F6888,[1]Sheet2!$A$26:$I$7753,9,FALSE))</f>
        <v>verified</v>
      </c>
      <c r="M6888" s="1"/>
      <c r="O6888" s="1">
        <v>96</v>
      </c>
      <c r="P6888" s="1">
        <v>2</v>
      </c>
      <c r="Q6888" s="1">
        <v>72</v>
      </c>
      <c r="R6888" s="1">
        <v>8</v>
      </c>
      <c r="S6888" s="1" t="s">
        <v>21</v>
      </c>
      <c r="T6888" s="1" t="s">
        <v>13380</v>
      </c>
      <c r="U6888" s="1" t="s">
        <v>13379</v>
      </c>
      <c r="V6888" s="1">
        <v>90111595</v>
      </c>
      <c r="W6888" s="1" t="s">
        <v>17</v>
      </c>
      <c r="X6888" s="1" t="s">
        <v>19</v>
      </c>
      <c r="Z6888" t="s">
        <v>13377</v>
      </c>
      <c r="AA6888">
        <v>2</v>
      </c>
      <c r="AB6888" t="s">
        <v>19428</v>
      </c>
      <c r="AC6888" t="s">
        <v>13380</v>
      </c>
      <c r="AD6888" t="s">
        <v>13379</v>
      </c>
      <c r="AE6888" t="s">
        <v>16276</v>
      </c>
      <c r="AF6888" t="s">
        <v>16277</v>
      </c>
    </row>
    <row r="6889" spans="1:34">
      <c r="A6889" t="s">
        <v>27245</v>
      </c>
      <c r="B6889" t="s">
        <v>13381</v>
      </c>
      <c r="C6889">
        <v>2</v>
      </c>
      <c r="D6889">
        <v>72</v>
      </c>
      <c r="E6889">
        <v>8</v>
      </c>
      <c r="F6889" t="s">
        <v>28</v>
      </c>
      <c r="G6889" t="s">
        <v>13382</v>
      </c>
      <c r="H6889" t="s">
        <v>13383</v>
      </c>
      <c r="I6889" s="1" t="s">
        <v>19</v>
      </c>
      <c r="J6889" s="1" t="s">
        <v>13384</v>
      </c>
      <c r="K6889" s="1" t="s">
        <v>13383</v>
      </c>
      <c r="L6889" s="1" t="str">
        <f>IF(ISERROR(VLOOKUP($D6889&amp;":"&amp;$E6889&amp;":"&amp;$F6889,[1]Sheet2!$A$26:$I$7753,9,FALSE)),"",VLOOKUP($D6889&amp;":"&amp;$E6889&amp;":"&amp;$F6889,[1]Sheet2!$A$26:$I$7753,9,FALSE))</f>
        <v>verified</v>
      </c>
      <c r="M6889" s="1"/>
      <c r="O6889" s="1">
        <v>96</v>
      </c>
      <c r="P6889" s="1">
        <v>2</v>
      </c>
      <c r="Q6889" s="1">
        <v>72</v>
      </c>
      <c r="R6889" s="1">
        <v>8</v>
      </c>
      <c r="S6889" s="1" t="s">
        <v>28</v>
      </c>
      <c r="T6889" s="1" t="s">
        <v>13384</v>
      </c>
      <c r="U6889" s="1" t="s">
        <v>13383</v>
      </c>
      <c r="V6889" s="1">
        <v>16131338</v>
      </c>
      <c r="W6889" s="1" t="s">
        <v>17</v>
      </c>
      <c r="X6889" s="1" t="s">
        <v>19</v>
      </c>
      <c r="Z6889" t="s">
        <v>13381</v>
      </c>
      <c r="AA6889">
        <v>2</v>
      </c>
      <c r="AB6889" t="s">
        <v>19429</v>
      </c>
      <c r="AC6889" t="s">
        <v>13384</v>
      </c>
      <c r="AD6889" t="s">
        <v>13383</v>
      </c>
      <c r="AE6889" t="s">
        <v>16276</v>
      </c>
      <c r="AF6889" t="s">
        <v>16277</v>
      </c>
    </row>
    <row r="6890" spans="1:34">
      <c r="A6890" t="s">
        <v>27246</v>
      </c>
      <c r="B6890" t="s">
        <v>13385</v>
      </c>
      <c r="C6890">
        <v>2</v>
      </c>
      <c r="D6890">
        <v>72</v>
      </c>
      <c r="E6890">
        <v>8</v>
      </c>
      <c r="F6890" t="s">
        <v>33</v>
      </c>
      <c r="G6890" t="s">
        <v>13386</v>
      </c>
      <c r="H6890" t="s">
        <v>13387</v>
      </c>
      <c r="I6890" s="1" t="s">
        <v>19</v>
      </c>
      <c r="J6890" s="1" t="s">
        <v>13388</v>
      </c>
      <c r="K6890" s="1" t="s">
        <v>13387</v>
      </c>
      <c r="L6890" s="1" t="str">
        <f>IF(ISERROR(VLOOKUP($D6890&amp;":"&amp;$E6890&amp;":"&amp;$F6890,[1]Sheet2!$A$26:$I$7753,9,FALSE)),"",VLOOKUP($D6890&amp;":"&amp;$E6890&amp;":"&amp;$F6890,[1]Sheet2!$A$26:$I$7753,9,FALSE))</f>
        <v/>
      </c>
      <c r="M6890" s="1" t="s">
        <v>20332</v>
      </c>
      <c r="O6890" s="1">
        <v>96</v>
      </c>
      <c r="P6890" s="1">
        <v>2</v>
      </c>
      <c r="Q6890" s="1">
        <v>72</v>
      </c>
      <c r="R6890" s="1">
        <v>8</v>
      </c>
      <c r="S6890" s="1" t="s">
        <v>33</v>
      </c>
      <c r="T6890" s="1" t="s">
        <v>13388</v>
      </c>
      <c r="U6890" s="1" t="s">
        <v>13387</v>
      </c>
      <c r="V6890" s="1" t="s">
        <v>17</v>
      </c>
      <c r="W6890" s="1" t="s">
        <v>17</v>
      </c>
      <c r="X6890" s="1" t="s">
        <v>19</v>
      </c>
      <c r="Z6890" t="s">
        <v>13385</v>
      </c>
      <c r="AA6890">
        <v>2</v>
      </c>
      <c r="AB6890" t="s">
        <v>16819</v>
      </c>
      <c r="AC6890" t="s">
        <v>0</v>
      </c>
      <c r="AD6890" t="s">
        <v>0</v>
      </c>
      <c r="AE6890" t="s">
        <v>16278</v>
      </c>
      <c r="AF6890" t="s">
        <v>16279</v>
      </c>
    </row>
    <row r="6891" spans="1:34">
      <c r="A6891" t="s">
        <v>27247</v>
      </c>
      <c r="B6891" t="s">
        <v>13389</v>
      </c>
      <c r="C6891">
        <v>2</v>
      </c>
      <c r="D6891">
        <v>72</v>
      </c>
      <c r="E6891">
        <v>8</v>
      </c>
      <c r="F6891" t="s">
        <v>38</v>
      </c>
      <c r="G6891" t="s">
        <v>13390</v>
      </c>
      <c r="H6891" t="s">
        <v>13391</v>
      </c>
      <c r="I6891" s="1" t="s">
        <v>19</v>
      </c>
      <c r="J6891" s="1" t="s">
        <v>13392</v>
      </c>
      <c r="K6891" s="1" t="s">
        <v>13393</v>
      </c>
      <c r="L6891" s="1" t="str">
        <f>IF(ISERROR(VLOOKUP($D6891&amp;":"&amp;$E6891&amp;":"&amp;$F6891,[1]Sheet2!$A$26:$I$7753,9,FALSE)),"",VLOOKUP($D6891&amp;":"&amp;$E6891&amp;":"&amp;$F6891,[1]Sheet2!$A$26:$I$7753,9,FALSE))</f>
        <v>verified</v>
      </c>
      <c r="M6891" s="1"/>
      <c r="O6891" s="1">
        <v>96</v>
      </c>
      <c r="P6891" s="1">
        <v>2</v>
      </c>
      <c r="Q6891" s="1">
        <v>72</v>
      </c>
      <c r="R6891" s="1">
        <v>8</v>
      </c>
      <c r="S6891" s="1" t="s">
        <v>38</v>
      </c>
      <c r="T6891" s="1" t="s">
        <v>13392</v>
      </c>
      <c r="U6891" s="1" t="s">
        <v>13393</v>
      </c>
      <c r="V6891" s="1">
        <v>90111589</v>
      </c>
      <c r="W6891" s="1" t="s">
        <v>17</v>
      </c>
      <c r="X6891" s="1" t="s">
        <v>19</v>
      </c>
      <c r="Z6891" t="s">
        <v>13389</v>
      </c>
      <c r="AA6891">
        <v>2</v>
      </c>
      <c r="AB6891" t="s">
        <v>19430</v>
      </c>
      <c r="AC6891" t="s">
        <v>13392</v>
      </c>
      <c r="AD6891" t="s">
        <v>13393</v>
      </c>
      <c r="AE6891" t="s">
        <v>16276</v>
      </c>
      <c r="AF6891" t="s">
        <v>16277</v>
      </c>
    </row>
    <row r="6892" spans="1:34">
      <c r="A6892" t="s">
        <v>27248</v>
      </c>
      <c r="B6892" t="s">
        <v>13394</v>
      </c>
      <c r="C6892">
        <v>2</v>
      </c>
      <c r="D6892">
        <v>72</v>
      </c>
      <c r="E6892">
        <v>8</v>
      </c>
      <c r="F6892" t="s">
        <v>43</v>
      </c>
      <c r="G6892" t="s">
        <v>13395</v>
      </c>
      <c r="H6892" t="s">
        <v>13396</v>
      </c>
      <c r="I6892" s="1" t="s">
        <v>19</v>
      </c>
      <c r="J6892" s="1" t="s">
        <v>13397</v>
      </c>
      <c r="K6892" s="1" t="s">
        <v>13396</v>
      </c>
      <c r="L6892" s="1" t="str">
        <f>IF(ISERROR(VLOOKUP($D6892&amp;":"&amp;$E6892&amp;":"&amp;$F6892,[1]Sheet2!$A$26:$I$7753,9,FALSE)),"",VLOOKUP($D6892&amp;":"&amp;$E6892&amp;":"&amp;$F6892,[1]Sheet2!$A$26:$I$7753,9,FALSE))</f>
        <v>verified</v>
      </c>
      <c r="M6892" s="1"/>
      <c r="O6892" s="1">
        <v>96</v>
      </c>
      <c r="P6892" s="1">
        <v>2</v>
      </c>
      <c r="Q6892" s="1">
        <v>72</v>
      </c>
      <c r="R6892" s="1">
        <v>8</v>
      </c>
      <c r="S6892" s="1" t="s">
        <v>43</v>
      </c>
      <c r="T6892" s="1" t="s">
        <v>13397</v>
      </c>
      <c r="U6892" s="1" t="s">
        <v>13396</v>
      </c>
      <c r="V6892" s="1">
        <v>90111586</v>
      </c>
      <c r="W6892" s="1" t="s">
        <v>17</v>
      </c>
      <c r="X6892" s="1" t="s">
        <v>19</v>
      </c>
      <c r="Z6892" t="s">
        <v>13394</v>
      </c>
      <c r="AA6892">
        <v>2</v>
      </c>
      <c r="AB6892" t="s">
        <v>19431</v>
      </c>
      <c r="AC6892" t="s">
        <v>13397</v>
      </c>
      <c r="AD6892" t="s">
        <v>13396</v>
      </c>
      <c r="AE6892" t="s">
        <v>16276</v>
      </c>
      <c r="AF6892" t="s">
        <v>16277</v>
      </c>
    </row>
    <row r="6893" spans="1:34">
      <c r="A6893" t="s">
        <v>27249</v>
      </c>
      <c r="B6893" t="s">
        <v>13398</v>
      </c>
      <c r="C6893">
        <v>2</v>
      </c>
      <c r="D6893">
        <v>72</v>
      </c>
      <c r="E6893">
        <v>8</v>
      </c>
      <c r="F6893" t="s">
        <v>48</v>
      </c>
      <c r="G6893" t="s">
        <v>13399</v>
      </c>
      <c r="H6893" t="s">
        <v>13400</v>
      </c>
      <c r="I6893" s="1" t="s">
        <v>19</v>
      </c>
      <c r="J6893" s="1" t="s">
        <v>13401</v>
      </c>
      <c r="K6893" s="1" t="s">
        <v>13400</v>
      </c>
      <c r="L6893" s="1" t="str">
        <f>IF(ISERROR(VLOOKUP($D6893&amp;":"&amp;$E6893&amp;":"&amp;$F6893,[1]Sheet2!$A$26:$I$7753,9,FALSE)),"",VLOOKUP($D6893&amp;":"&amp;$E6893&amp;":"&amp;$F6893,[1]Sheet2!$A$26:$I$7753,9,FALSE))</f>
        <v>verified</v>
      </c>
      <c r="M6893" s="1"/>
      <c r="O6893" s="1">
        <v>96</v>
      </c>
      <c r="P6893" s="1">
        <v>2</v>
      </c>
      <c r="Q6893" s="1">
        <v>72</v>
      </c>
      <c r="R6893" s="1">
        <v>8</v>
      </c>
      <c r="S6893" s="1" t="s">
        <v>48</v>
      </c>
      <c r="T6893" s="1" t="s">
        <v>13401</v>
      </c>
      <c r="U6893" s="1" t="s">
        <v>13400</v>
      </c>
      <c r="V6893" s="1">
        <v>90111582</v>
      </c>
      <c r="W6893" s="1" t="s">
        <v>17</v>
      </c>
      <c r="X6893" s="1" t="s">
        <v>19</v>
      </c>
      <c r="Z6893" t="s">
        <v>13398</v>
      </c>
      <c r="AA6893">
        <v>2</v>
      </c>
      <c r="AB6893" t="s">
        <v>19432</v>
      </c>
      <c r="AC6893" t="s">
        <v>13401</v>
      </c>
      <c r="AD6893" t="s">
        <v>13400</v>
      </c>
      <c r="AE6893" t="s">
        <v>16276</v>
      </c>
      <c r="AF6893" t="s">
        <v>16277</v>
      </c>
    </row>
    <row r="6894" spans="1:34">
      <c r="A6894" t="s">
        <v>27250</v>
      </c>
      <c r="B6894" t="s">
        <v>13402</v>
      </c>
      <c r="C6894">
        <v>2</v>
      </c>
      <c r="D6894">
        <v>72</v>
      </c>
      <c r="E6894">
        <v>9</v>
      </c>
      <c r="F6894" t="s">
        <v>13</v>
      </c>
      <c r="H6894" t="s">
        <v>13403</v>
      </c>
      <c r="I6894" s="1" t="s">
        <v>19</v>
      </c>
      <c r="J6894" s="1" t="s">
        <v>13404</v>
      </c>
      <c r="K6894" s="1" t="s">
        <v>13403</v>
      </c>
      <c r="L6894" s="1" t="str">
        <f>IF(ISERROR(VLOOKUP($D6894&amp;":"&amp;$E6894&amp;":"&amp;$F6894,[1]Sheet2!$A$26:$I$7753,9,FALSE)),"",VLOOKUP($D6894&amp;":"&amp;$E6894&amp;":"&amp;$F6894,[1]Sheet2!$A$26:$I$7753,9,FALSE))</f>
        <v/>
      </c>
      <c r="M6894" s="1" t="s">
        <v>20332</v>
      </c>
      <c r="O6894" s="1">
        <v>96</v>
      </c>
      <c r="P6894" s="1">
        <v>2</v>
      </c>
      <c r="Q6894" s="1">
        <v>72</v>
      </c>
      <c r="R6894" s="1">
        <v>9</v>
      </c>
      <c r="S6894" s="1" t="s">
        <v>13</v>
      </c>
      <c r="T6894" s="1" t="s">
        <v>13404</v>
      </c>
      <c r="U6894" s="1" t="s">
        <v>13403</v>
      </c>
      <c r="V6894" s="1">
        <v>90111581</v>
      </c>
      <c r="W6894" s="1" t="s">
        <v>17</v>
      </c>
      <c r="X6894" s="1" t="s">
        <v>19</v>
      </c>
      <c r="Z6894" t="s">
        <v>13402</v>
      </c>
      <c r="AA6894">
        <v>2</v>
      </c>
      <c r="AE6894" t="s">
        <v>16278</v>
      </c>
      <c r="AF6894" t="s">
        <v>16279</v>
      </c>
    </row>
    <row r="6895" spans="1:34">
      <c r="A6895" t="s">
        <v>27251</v>
      </c>
      <c r="B6895" t="s">
        <v>13405</v>
      </c>
      <c r="C6895">
        <v>2</v>
      </c>
      <c r="D6895">
        <v>72</v>
      </c>
      <c r="E6895">
        <v>9</v>
      </c>
      <c r="F6895" t="s">
        <v>19</v>
      </c>
      <c r="G6895" t="s">
        <v>13406</v>
      </c>
      <c r="H6895" t="s">
        <v>13407</v>
      </c>
      <c r="I6895" s="1" t="s">
        <v>19</v>
      </c>
      <c r="J6895" s="1" t="s">
        <v>13408</v>
      </c>
      <c r="K6895" s="1" t="s">
        <v>13407</v>
      </c>
      <c r="L6895" s="1" t="str">
        <f>IF(ISERROR(VLOOKUP($D6895&amp;":"&amp;$E6895&amp;":"&amp;$F6895,[1]Sheet2!$A$26:$I$7753,9,FALSE)),"",VLOOKUP($D6895&amp;":"&amp;$E6895&amp;":"&amp;$F6895,[1]Sheet2!$A$26:$I$7753,9,FALSE))</f>
        <v>verified</v>
      </c>
      <c r="M6895" s="1"/>
      <c r="O6895" s="1">
        <v>96</v>
      </c>
      <c r="P6895" s="1">
        <v>2</v>
      </c>
      <c r="Q6895" s="1">
        <v>72</v>
      </c>
      <c r="R6895" s="1">
        <v>9</v>
      </c>
      <c r="S6895" s="1" t="s">
        <v>19</v>
      </c>
      <c r="T6895" s="1" t="s">
        <v>13408</v>
      </c>
      <c r="U6895" s="1" t="s">
        <v>13407</v>
      </c>
      <c r="V6895" s="1">
        <v>90111580</v>
      </c>
      <c r="W6895" s="1" t="s">
        <v>17</v>
      </c>
      <c r="X6895" s="1" t="s">
        <v>19</v>
      </c>
      <c r="Z6895" t="s">
        <v>13405</v>
      </c>
      <c r="AA6895">
        <v>2</v>
      </c>
      <c r="AB6895" t="s">
        <v>19433</v>
      </c>
      <c r="AC6895" t="s">
        <v>13408</v>
      </c>
      <c r="AD6895" t="s">
        <v>13407</v>
      </c>
      <c r="AE6895" t="s">
        <v>16276</v>
      </c>
      <c r="AF6895" t="s">
        <v>16277</v>
      </c>
    </row>
    <row r="6896" spans="1:34">
      <c r="A6896" t="s">
        <v>27252</v>
      </c>
      <c r="B6896" t="s">
        <v>13409</v>
      </c>
      <c r="C6896">
        <v>2</v>
      </c>
      <c r="D6896">
        <v>72</v>
      </c>
      <c r="E6896">
        <v>9</v>
      </c>
      <c r="F6896" t="s">
        <v>21</v>
      </c>
      <c r="G6896" t="s">
        <v>13410</v>
      </c>
      <c r="H6896" t="s">
        <v>13411</v>
      </c>
      <c r="I6896" s="1" t="s">
        <v>19</v>
      </c>
      <c r="J6896" s="1" t="s">
        <v>13412</v>
      </c>
      <c r="K6896" s="1" t="s">
        <v>13411</v>
      </c>
      <c r="L6896" s="1" t="str">
        <f>IF(ISERROR(VLOOKUP($D6896&amp;":"&amp;$E6896&amp;":"&amp;$F6896,[1]Sheet2!$A$26:$I$7753,9,FALSE)),"",VLOOKUP($D6896&amp;":"&amp;$E6896&amp;":"&amp;$F6896,[1]Sheet2!$A$26:$I$7753,9,FALSE))</f>
        <v>verified</v>
      </c>
      <c r="M6896" s="1"/>
      <c r="O6896" s="1">
        <v>96</v>
      </c>
      <c r="P6896" s="1">
        <v>2</v>
      </c>
      <c r="Q6896" s="1">
        <v>72</v>
      </c>
      <c r="R6896" s="1">
        <v>9</v>
      </c>
      <c r="S6896" s="1" t="s">
        <v>21</v>
      </c>
      <c r="T6896" s="1" t="s">
        <v>13412</v>
      </c>
      <c r="U6896" s="1" t="s">
        <v>13411</v>
      </c>
      <c r="V6896" s="1">
        <v>90111579</v>
      </c>
      <c r="W6896" s="1" t="s">
        <v>17</v>
      </c>
      <c r="X6896" s="1" t="s">
        <v>19</v>
      </c>
      <c r="Z6896" t="s">
        <v>13409</v>
      </c>
      <c r="AA6896">
        <v>2</v>
      </c>
      <c r="AB6896" t="s">
        <v>19434</v>
      </c>
      <c r="AC6896" t="s">
        <v>13412</v>
      </c>
      <c r="AD6896" t="s">
        <v>13411</v>
      </c>
      <c r="AE6896" t="s">
        <v>16276</v>
      </c>
      <c r="AF6896" t="s">
        <v>16277</v>
      </c>
    </row>
    <row r="6897" spans="1:32">
      <c r="A6897" t="s">
        <v>27253</v>
      </c>
      <c r="B6897" t="s">
        <v>13413</v>
      </c>
      <c r="C6897">
        <v>2</v>
      </c>
      <c r="D6897">
        <v>72</v>
      </c>
      <c r="E6897">
        <v>9</v>
      </c>
      <c r="F6897" t="s">
        <v>28</v>
      </c>
      <c r="G6897" t="s">
        <v>13414</v>
      </c>
      <c r="H6897" t="s">
        <v>13415</v>
      </c>
      <c r="I6897" s="1" t="s">
        <v>19</v>
      </c>
      <c r="J6897" s="1" t="s">
        <v>13416</v>
      </c>
      <c r="K6897" s="1" t="s">
        <v>13417</v>
      </c>
      <c r="L6897" s="1" t="str">
        <f>IF(ISERROR(VLOOKUP($D6897&amp;":"&amp;$E6897&amp;":"&amp;$F6897,[1]Sheet2!$A$26:$I$7753,9,FALSE)),"",VLOOKUP($D6897&amp;":"&amp;$E6897&amp;":"&amp;$F6897,[1]Sheet2!$A$26:$I$7753,9,FALSE))</f>
        <v>verified</v>
      </c>
      <c r="M6897" s="1"/>
      <c r="O6897" s="1">
        <v>96</v>
      </c>
      <c r="P6897" s="1">
        <v>2</v>
      </c>
      <c r="Q6897" s="1">
        <v>72</v>
      </c>
      <c r="R6897" s="1">
        <v>9</v>
      </c>
      <c r="S6897" s="1" t="s">
        <v>28</v>
      </c>
      <c r="T6897" s="1" t="s">
        <v>13416</v>
      </c>
      <c r="U6897" s="1" t="s">
        <v>13417</v>
      </c>
      <c r="V6897" s="1">
        <v>90111578</v>
      </c>
      <c r="W6897" s="1" t="s">
        <v>17</v>
      </c>
      <c r="X6897" s="1" t="s">
        <v>19</v>
      </c>
      <c r="Z6897" t="s">
        <v>13413</v>
      </c>
      <c r="AA6897">
        <v>2</v>
      </c>
      <c r="AB6897" t="s">
        <v>19435</v>
      </c>
      <c r="AC6897" t="s">
        <v>13416</v>
      </c>
      <c r="AD6897" t="s">
        <v>13417</v>
      </c>
      <c r="AE6897" t="s">
        <v>16276</v>
      </c>
      <c r="AF6897" t="s">
        <v>16277</v>
      </c>
    </row>
    <row r="6898" spans="1:32">
      <c r="A6898" t="s">
        <v>27254</v>
      </c>
      <c r="B6898" t="s">
        <v>13418</v>
      </c>
      <c r="C6898">
        <v>2</v>
      </c>
      <c r="D6898">
        <v>72</v>
      </c>
      <c r="E6898">
        <v>9</v>
      </c>
      <c r="F6898" t="s">
        <v>33</v>
      </c>
      <c r="G6898" t="s">
        <v>13419</v>
      </c>
      <c r="H6898" t="s">
        <v>13420</v>
      </c>
      <c r="I6898" s="1" t="s">
        <v>19</v>
      </c>
      <c r="J6898" s="1" t="s">
        <v>13421</v>
      </c>
      <c r="K6898" s="1" t="s">
        <v>13422</v>
      </c>
      <c r="L6898" s="1" t="str">
        <f>IF(ISERROR(VLOOKUP($D6898&amp;":"&amp;$E6898&amp;":"&amp;$F6898,[1]Sheet2!$A$26:$I$7753,9,FALSE)),"",VLOOKUP($D6898&amp;":"&amp;$E6898&amp;":"&amp;$F6898,[1]Sheet2!$A$26:$I$7753,9,FALSE))</f>
        <v>verified</v>
      </c>
      <c r="M6898" s="1"/>
      <c r="O6898" s="1">
        <v>96</v>
      </c>
      <c r="P6898" s="1">
        <v>2</v>
      </c>
      <c r="Q6898" s="1">
        <v>72</v>
      </c>
      <c r="R6898" s="1">
        <v>9</v>
      </c>
      <c r="S6898" s="1" t="s">
        <v>33</v>
      </c>
      <c r="T6898" s="1" t="s">
        <v>13421</v>
      </c>
      <c r="U6898" s="1" t="s">
        <v>13422</v>
      </c>
      <c r="V6898" s="1">
        <v>90111577</v>
      </c>
      <c r="W6898" s="1" t="s">
        <v>17</v>
      </c>
      <c r="X6898" s="1" t="s">
        <v>19</v>
      </c>
      <c r="Z6898" t="s">
        <v>13418</v>
      </c>
      <c r="AA6898">
        <v>2</v>
      </c>
      <c r="AB6898" t="s">
        <v>19436</v>
      </c>
      <c r="AC6898" t="s">
        <v>13421</v>
      </c>
      <c r="AD6898" t="s">
        <v>13422</v>
      </c>
      <c r="AE6898" t="s">
        <v>16276</v>
      </c>
      <c r="AF6898" t="s">
        <v>16277</v>
      </c>
    </row>
    <row r="6899" spans="1:32">
      <c r="A6899" t="s">
        <v>27255</v>
      </c>
      <c r="B6899" t="s">
        <v>13423</v>
      </c>
      <c r="C6899">
        <v>2</v>
      </c>
      <c r="D6899">
        <v>72</v>
      </c>
      <c r="E6899">
        <v>9</v>
      </c>
      <c r="F6899" t="s">
        <v>38</v>
      </c>
      <c r="G6899" t="s">
        <v>13424</v>
      </c>
      <c r="H6899" t="s">
        <v>13425</v>
      </c>
      <c r="I6899" s="1" t="s">
        <v>19</v>
      </c>
      <c r="J6899" s="1" t="s">
        <v>13426</v>
      </c>
      <c r="K6899" s="1" t="s">
        <v>13425</v>
      </c>
      <c r="L6899" s="1" t="str">
        <f>IF(ISERROR(VLOOKUP($D6899&amp;":"&amp;$E6899&amp;":"&amp;$F6899,[1]Sheet2!$A$26:$I$7753,9,FALSE)),"",VLOOKUP($D6899&amp;":"&amp;$E6899&amp;":"&amp;$F6899,[1]Sheet2!$A$26:$I$7753,9,FALSE))</f>
        <v>verified</v>
      </c>
      <c r="M6899" s="1"/>
      <c r="O6899" s="1">
        <v>96</v>
      </c>
      <c r="P6899" s="1">
        <v>2</v>
      </c>
      <c r="Q6899" s="1">
        <v>72</v>
      </c>
      <c r="R6899" s="1">
        <v>9</v>
      </c>
      <c r="S6899" s="1" t="s">
        <v>38</v>
      </c>
      <c r="T6899" s="1" t="s">
        <v>13426</v>
      </c>
      <c r="U6899" s="1" t="s">
        <v>13425</v>
      </c>
      <c r="V6899" s="1">
        <v>90111574</v>
      </c>
      <c r="W6899" s="1" t="s">
        <v>17</v>
      </c>
      <c r="X6899" s="1" t="s">
        <v>19</v>
      </c>
      <c r="Z6899" t="s">
        <v>13423</v>
      </c>
      <c r="AA6899">
        <v>2</v>
      </c>
      <c r="AB6899" t="s">
        <v>19437</v>
      </c>
      <c r="AC6899" t="s">
        <v>13426</v>
      </c>
      <c r="AD6899" t="s">
        <v>13425</v>
      </c>
      <c r="AE6899" t="s">
        <v>16276</v>
      </c>
      <c r="AF6899" t="s">
        <v>16277</v>
      </c>
    </row>
    <row r="6900" spans="1:32">
      <c r="A6900" t="s">
        <v>27256</v>
      </c>
      <c r="B6900" t="s">
        <v>13427</v>
      </c>
      <c r="C6900">
        <v>2</v>
      </c>
      <c r="D6900">
        <v>72</v>
      </c>
      <c r="E6900">
        <v>9</v>
      </c>
      <c r="F6900" t="s">
        <v>43</v>
      </c>
      <c r="G6900" t="s">
        <v>13428</v>
      </c>
      <c r="H6900" t="s">
        <v>13429</v>
      </c>
      <c r="I6900" s="1" t="s">
        <v>19</v>
      </c>
      <c r="J6900" s="1" t="s">
        <v>13430</v>
      </c>
      <c r="K6900" s="1" t="s">
        <v>13429</v>
      </c>
      <c r="L6900" s="1" t="str">
        <f>IF(ISERROR(VLOOKUP($D6900&amp;":"&amp;$E6900&amp;":"&amp;$F6900,[1]Sheet2!$A$26:$I$7753,9,FALSE)),"",VLOOKUP($D6900&amp;":"&amp;$E6900&amp;":"&amp;$F6900,[1]Sheet2!$A$26:$I$7753,9,FALSE))</f>
        <v>verified</v>
      </c>
      <c r="M6900" s="1"/>
      <c r="O6900" s="1">
        <v>96</v>
      </c>
      <c r="P6900" s="1">
        <v>2</v>
      </c>
      <c r="Q6900" s="1">
        <v>72</v>
      </c>
      <c r="R6900" s="1">
        <v>9</v>
      </c>
      <c r="S6900" s="1" t="s">
        <v>43</v>
      </c>
      <c r="T6900" s="1" t="s">
        <v>13430</v>
      </c>
      <c r="U6900" s="1" t="s">
        <v>13429</v>
      </c>
      <c r="V6900" s="1">
        <v>90111573</v>
      </c>
      <c r="W6900" s="1" t="s">
        <v>17</v>
      </c>
      <c r="X6900" s="1" t="s">
        <v>19</v>
      </c>
      <c r="Z6900" t="s">
        <v>13427</v>
      </c>
      <c r="AA6900">
        <v>2</v>
      </c>
      <c r="AB6900" t="s">
        <v>19438</v>
      </c>
      <c r="AC6900" t="s">
        <v>13430</v>
      </c>
      <c r="AD6900" t="s">
        <v>13429</v>
      </c>
      <c r="AE6900" t="s">
        <v>16276</v>
      </c>
      <c r="AF6900" t="s">
        <v>16277</v>
      </c>
    </row>
    <row r="6901" spans="1:32">
      <c r="A6901" t="s">
        <v>27257</v>
      </c>
      <c r="B6901" t="s">
        <v>13431</v>
      </c>
      <c r="C6901">
        <v>2</v>
      </c>
      <c r="D6901">
        <v>72</v>
      </c>
      <c r="E6901">
        <v>9</v>
      </c>
      <c r="F6901" t="s">
        <v>48</v>
      </c>
      <c r="G6901" t="s">
        <v>13432</v>
      </c>
      <c r="H6901" t="s">
        <v>13433</v>
      </c>
      <c r="I6901" s="1" t="s">
        <v>19</v>
      </c>
      <c r="J6901" s="1" t="s">
        <v>13434</v>
      </c>
      <c r="K6901" s="1" t="s">
        <v>13435</v>
      </c>
      <c r="L6901" s="1" t="str">
        <f>IF(ISERROR(VLOOKUP($D6901&amp;":"&amp;$E6901&amp;":"&amp;$F6901,[1]Sheet2!$A$26:$I$7753,9,FALSE)),"",VLOOKUP($D6901&amp;":"&amp;$E6901&amp;":"&amp;$F6901,[1]Sheet2!$A$26:$I$7753,9,FALSE))</f>
        <v>verified</v>
      </c>
      <c r="M6901" s="1"/>
      <c r="O6901" s="1">
        <v>96</v>
      </c>
      <c r="P6901" s="1">
        <v>2</v>
      </c>
      <c r="Q6901" s="1">
        <v>72</v>
      </c>
      <c r="R6901" s="1">
        <v>9</v>
      </c>
      <c r="S6901" s="1" t="s">
        <v>48</v>
      </c>
      <c r="T6901" s="1" t="s">
        <v>13434</v>
      </c>
      <c r="U6901" s="1" t="s">
        <v>13435</v>
      </c>
      <c r="V6901" s="1">
        <v>90111572</v>
      </c>
      <c r="W6901" s="1" t="s">
        <v>17</v>
      </c>
      <c r="X6901" s="1" t="s">
        <v>19</v>
      </c>
      <c r="Z6901" t="s">
        <v>13431</v>
      </c>
      <c r="AA6901">
        <v>2</v>
      </c>
      <c r="AB6901" t="s">
        <v>19439</v>
      </c>
      <c r="AC6901" t="s">
        <v>13434</v>
      </c>
      <c r="AD6901" t="s">
        <v>13435</v>
      </c>
      <c r="AE6901" t="s">
        <v>16276</v>
      </c>
      <c r="AF6901" t="s">
        <v>16277</v>
      </c>
    </row>
    <row r="6902" spans="1:32">
      <c r="A6902" t="s">
        <v>27258</v>
      </c>
      <c r="B6902" t="s">
        <v>13436</v>
      </c>
      <c r="C6902">
        <v>2</v>
      </c>
      <c r="D6902">
        <v>72</v>
      </c>
      <c r="E6902">
        <v>10</v>
      </c>
      <c r="F6902" t="s">
        <v>13</v>
      </c>
      <c r="G6902" t="s">
        <v>13437</v>
      </c>
      <c r="H6902" t="s">
        <v>13438</v>
      </c>
      <c r="I6902" s="1" t="s">
        <v>19</v>
      </c>
      <c r="J6902" s="1" t="s">
        <v>13439</v>
      </c>
      <c r="K6902" s="1" t="s">
        <v>13438</v>
      </c>
      <c r="L6902" s="1" t="str">
        <f>IF(ISERROR(VLOOKUP($D6902&amp;":"&amp;$E6902&amp;":"&amp;$F6902,[1]Sheet2!$A$26:$I$7753,9,FALSE)),"",VLOOKUP($D6902&amp;":"&amp;$E6902&amp;":"&amp;$F6902,[1]Sheet2!$A$26:$I$7753,9,FALSE))</f>
        <v>verified</v>
      </c>
      <c r="M6902" s="1"/>
      <c r="O6902" s="1">
        <v>96</v>
      </c>
      <c r="P6902" s="1">
        <v>2</v>
      </c>
      <c r="Q6902" s="1">
        <v>72</v>
      </c>
      <c r="R6902" s="1">
        <v>10</v>
      </c>
      <c r="S6902" s="1" t="s">
        <v>13</v>
      </c>
      <c r="T6902" s="1" t="s">
        <v>13439</v>
      </c>
      <c r="U6902" s="1" t="s">
        <v>13438</v>
      </c>
      <c r="V6902" s="1">
        <v>90111571</v>
      </c>
      <c r="W6902" s="1" t="s">
        <v>17</v>
      </c>
      <c r="X6902" s="1" t="s">
        <v>19</v>
      </c>
      <c r="Z6902" t="s">
        <v>13436</v>
      </c>
      <c r="AA6902">
        <v>2</v>
      </c>
      <c r="AB6902" t="s">
        <v>19440</v>
      </c>
      <c r="AC6902" t="s">
        <v>13439</v>
      </c>
      <c r="AD6902" t="s">
        <v>13438</v>
      </c>
      <c r="AE6902" t="s">
        <v>16276</v>
      </c>
      <c r="AF6902" t="s">
        <v>16277</v>
      </c>
    </row>
    <row r="6903" spans="1:32">
      <c r="A6903" t="s">
        <v>27259</v>
      </c>
      <c r="B6903" t="s">
        <v>13440</v>
      </c>
      <c r="C6903">
        <v>8</v>
      </c>
      <c r="D6903">
        <v>72</v>
      </c>
      <c r="E6903">
        <v>10</v>
      </c>
      <c r="F6903" t="s">
        <v>19</v>
      </c>
      <c r="G6903" t="s">
        <v>13441</v>
      </c>
      <c r="H6903" t="s">
        <v>13442</v>
      </c>
      <c r="I6903" s="1" t="s">
        <v>19</v>
      </c>
      <c r="J6903" s="1" t="s">
        <v>13443</v>
      </c>
      <c r="K6903" s="1" t="s">
        <v>13442</v>
      </c>
      <c r="L6903" s="1" t="str">
        <f>IF(ISERROR(VLOOKUP($D6903&amp;":"&amp;$E6903&amp;":"&amp;$F6903,[1]Sheet2!$A$26:$I$7753,9,FALSE)),"",VLOOKUP($D6903&amp;":"&amp;$E6903&amp;":"&amp;$F6903,[1]Sheet2!$A$26:$I$7753,9,FALSE))</f>
        <v>verified</v>
      </c>
      <c r="M6903" s="1"/>
      <c r="O6903" s="1">
        <v>96</v>
      </c>
      <c r="P6903" s="1">
        <v>8</v>
      </c>
      <c r="Q6903" s="1">
        <v>72</v>
      </c>
      <c r="R6903" s="1">
        <v>10</v>
      </c>
      <c r="S6903" s="1" t="s">
        <v>19</v>
      </c>
      <c r="T6903" s="1" t="s">
        <v>13443</v>
      </c>
      <c r="U6903" s="1" t="s">
        <v>13442</v>
      </c>
      <c r="V6903" s="1">
        <v>90111570</v>
      </c>
      <c r="W6903" s="1" t="s">
        <v>17</v>
      </c>
      <c r="X6903" s="1" t="s">
        <v>19</v>
      </c>
      <c r="Z6903" t="s">
        <v>13440</v>
      </c>
      <c r="AA6903">
        <v>8</v>
      </c>
      <c r="AB6903" t="s">
        <v>19441</v>
      </c>
      <c r="AC6903" t="s">
        <v>13443</v>
      </c>
      <c r="AD6903" t="s">
        <v>13442</v>
      </c>
      <c r="AE6903" t="s">
        <v>16276</v>
      </c>
      <c r="AF6903" t="s">
        <v>16277</v>
      </c>
    </row>
    <row r="6904" spans="1:32">
      <c r="A6904" t="s">
        <v>27260</v>
      </c>
      <c r="B6904" t="s">
        <v>13444</v>
      </c>
      <c r="C6904">
        <v>2</v>
      </c>
      <c r="D6904">
        <v>72</v>
      </c>
      <c r="E6904">
        <v>10</v>
      </c>
      <c r="F6904" t="s">
        <v>21</v>
      </c>
      <c r="G6904" t="s">
        <v>13445</v>
      </c>
      <c r="H6904" t="s">
        <v>13446</v>
      </c>
      <c r="I6904" s="1" t="s">
        <v>19</v>
      </c>
      <c r="J6904" s="1" t="s">
        <v>13447</v>
      </c>
      <c r="K6904" s="1" t="s">
        <v>13446</v>
      </c>
      <c r="L6904" s="1" t="str">
        <f>IF(ISERROR(VLOOKUP($D6904&amp;":"&amp;$E6904&amp;":"&amp;$F6904,[1]Sheet2!$A$26:$I$7753,9,FALSE)),"",VLOOKUP($D6904&amp;":"&amp;$E6904&amp;":"&amp;$F6904,[1]Sheet2!$A$26:$I$7753,9,FALSE))</f>
        <v>verified</v>
      </c>
      <c r="M6904" s="1"/>
      <c r="O6904" s="1">
        <v>96</v>
      </c>
      <c r="P6904" s="1">
        <v>2</v>
      </c>
      <c r="Q6904" s="1">
        <v>72</v>
      </c>
      <c r="R6904" s="1">
        <v>10</v>
      </c>
      <c r="S6904" s="1" t="s">
        <v>21</v>
      </c>
      <c r="T6904" s="1" t="s">
        <v>13447</v>
      </c>
      <c r="U6904" s="1" t="s">
        <v>13446</v>
      </c>
      <c r="V6904" s="1">
        <v>49176335</v>
      </c>
      <c r="W6904" s="1" t="s">
        <v>17</v>
      </c>
      <c r="X6904" s="1" t="s">
        <v>19</v>
      </c>
      <c r="Z6904" t="s">
        <v>19442</v>
      </c>
      <c r="AA6904">
        <v>2</v>
      </c>
      <c r="AB6904" t="s">
        <v>19443</v>
      </c>
      <c r="AC6904" t="s">
        <v>13447</v>
      </c>
      <c r="AD6904" t="s">
        <v>13446</v>
      </c>
      <c r="AE6904" t="s">
        <v>16276</v>
      </c>
      <c r="AF6904" t="s">
        <v>16277</v>
      </c>
    </row>
    <row r="6905" spans="1:32">
      <c r="A6905" t="s">
        <v>27261</v>
      </c>
      <c r="B6905" t="s">
        <v>13448</v>
      </c>
      <c r="C6905">
        <v>2</v>
      </c>
      <c r="D6905">
        <v>72</v>
      </c>
      <c r="E6905">
        <v>10</v>
      </c>
      <c r="F6905" t="s">
        <v>28</v>
      </c>
      <c r="G6905" t="s">
        <v>13449</v>
      </c>
      <c r="H6905" t="s">
        <v>13450</v>
      </c>
      <c r="I6905" s="1" t="s">
        <v>19</v>
      </c>
      <c r="J6905" s="1" t="s">
        <v>13451</v>
      </c>
      <c r="K6905" s="1" t="s">
        <v>13450</v>
      </c>
      <c r="L6905" s="1" t="str">
        <f>IF(ISERROR(VLOOKUP($D6905&amp;":"&amp;$E6905&amp;":"&amp;$F6905,[1]Sheet2!$A$26:$I$7753,9,FALSE)),"",VLOOKUP($D6905&amp;":"&amp;$E6905&amp;":"&amp;$F6905,[1]Sheet2!$A$26:$I$7753,9,FALSE))</f>
        <v>verified</v>
      </c>
      <c r="M6905" s="1"/>
      <c r="O6905" s="1">
        <v>96</v>
      </c>
      <c r="P6905" s="1">
        <v>2</v>
      </c>
      <c r="Q6905" s="1">
        <v>72</v>
      </c>
      <c r="R6905" s="1">
        <v>10</v>
      </c>
      <c r="S6905" s="1" t="s">
        <v>28</v>
      </c>
      <c r="T6905" s="1" t="s">
        <v>13451</v>
      </c>
      <c r="U6905" s="1" t="s">
        <v>13450</v>
      </c>
      <c r="V6905" s="1">
        <v>90111676</v>
      </c>
      <c r="W6905" s="1" t="s">
        <v>17</v>
      </c>
      <c r="X6905" s="1" t="s">
        <v>19</v>
      </c>
      <c r="Z6905" t="s">
        <v>13448</v>
      </c>
      <c r="AA6905">
        <v>2</v>
      </c>
      <c r="AB6905" t="s">
        <v>19444</v>
      </c>
      <c r="AC6905" t="s">
        <v>13451</v>
      </c>
      <c r="AD6905" t="s">
        <v>13450</v>
      </c>
      <c r="AE6905" t="s">
        <v>16276</v>
      </c>
      <c r="AF6905" t="s">
        <v>16277</v>
      </c>
    </row>
    <row r="6906" spans="1:32">
      <c r="A6906" t="s">
        <v>27262</v>
      </c>
      <c r="B6906" t="s">
        <v>13452</v>
      </c>
      <c r="C6906">
        <v>3</v>
      </c>
      <c r="D6906">
        <v>72</v>
      </c>
      <c r="E6906">
        <v>10</v>
      </c>
      <c r="F6906" t="s">
        <v>33</v>
      </c>
      <c r="H6906" t="s">
        <v>13452</v>
      </c>
      <c r="I6906" s="1" t="s">
        <v>19</v>
      </c>
      <c r="J6906" s="1" t="s">
        <v>13452</v>
      </c>
      <c r="K6906" s="1" t="s">
        <v>13452</v>
      </c>
      <c r="L6906" s="1" t="str">
        <f>IF(ISERROR(VLOOKUP($D6906&amp;":"&amp;$E6906&amp;":"&amp;$F6906,[1]Sheet2!$A$26:$I$7753,9,FALSE)),"",VLOOKUP($D6906&amp;":"&amp;$E6906&amp;":"&amp;$F6906,[1]Sheet2!$A$26:$I$7753,9,FALSE))</f>
        <v/>
      </c>
      <c r="M6906" s="1" t="s">
        <v>20332</v>
      </c>
      <c r="O6906" s="1">
        <v>96</v>
      </c>
      <c r="P6906" s="1">
        <v>3</v>
      </c>
      <c r="Q6906" s="1">
        <v>72</v>
      </c>
      <c r="R6906" s="1">
        <v>10</v>
      </c>
      <c r="S6906" s="1" t="s">
        <v>33</v>
      </c>
      <c r="T6906" s="1" t="s">
        <v>13452</v>
      </c>
      <c r="U6906" s="1" t="s">
        <v>13452</v>
      </c>
      <c r="V6906" s="1" t="s">
        <v>17</v>
      </c>
      <c r="W6906" s="1" t="s">
        <v>13452</v>
      </c>
      <c r="X6906" s="1" t="s">
        <v>19</v>
      </c>
      <c r="Z6906" t="s">
        <v>13452</v>
      </c>
      <c r="AA6906">
        <v>3</v>
      </c>
      <c r="AB6906" t="s">
        <v>16819</v>
      </c>
      <c r="AC6906" t="s">
        <v>0</v>
      </c>
      <c r="AD6906" t="s">
        <v>0</v>
      </c>
      <c r="AE6906" t="s">
        <v>16278</v>
      </c>
      <c r="AF6906" t="s">
        <v>16279</v>
      </c>
    </row>
    <row r="6907" spans="1:32">
      <c r="A6907" t="s">
        <v>27263</v>
      </c>
      <c r="B6907" t="s">
        <v>13453</v>
      </c>
      <c r="C6907">
        <v>2</v>
      </c>
      <c r="D6907">
        <v>72</v>
      </c>
      <c r="E6907">
        <v>10</v>
      </c>
      <c r="F6907" t="s">
        <v>38</v>
      </c>
      <c r="G6907" t="s">
        <v>13454</v>
      </c>
      <c r="H6907" t="s">
        <v>13455</v>
      </c>
      <c r="I6907" s="1" t="s">
        <v>19</v>
      </c>
      <c r="J6907" s="1" t="s">
        <v>13456</v>
      </c>
      <c r="K6907" s="1" t="s">
        <v>13455</v>
      </c>
      <c r="L6907" s="1" t="str">
        <f>IF(ISERROR(VLOOKUP($D6907&amp;":"&amp;$E6907&amp;":"&amp;$F6907,[1]Sheet2!$A$26:$I$7753,9,FALSE)),"",VLOOKUP($D6907&amp;":"&amp;$E6907&amp;":"&amp;$F6907,[1]Sheet2!$A$26:$I$7753,9,FALSE))</f>
        <v>verified</v>
      </c>
      <c r="M6907" s="1"/>
      <c r="O6907" s="1">
        <v>96</v>
      </c>
      <c r="P6907" s="1">
        <v>2</v>
      </c>
      <c r="Q6907" s="1">
        <v>72</v>
      </c>
      <c r="R6907" s="1">
        <v>10</v>
      </c>
      <c r="S6907" s="1" t="s">
        <v>38</v>
      </c>
      <c r="T6907" s="1" t="s">
        <v>13456</v>
      </c>
      <c r="U6907" s="1" t="s">
        <v>13455</v>
      </c>
      <c r="V6907" s="1">
        <v>90111677</v>
      </c>
      <c r="W6907" s="1" t="s">
        <v>17</v>
      </c>
      <c r="X6907" s="1" t="s">
        <v>19</v>
      </c>
      <c r="Z6907" t="s">
        <v>13453</v>
      </c>
      <c r="AA6907">
        <v>2</v>
      </c>
      <c r="AB6907" t="s">
        <v>19445</v>
      </c>
      <c r="AC6907" t="s">
        <v>13456</v>
      </c>
      <c r="AD6907" t="s">
        <v>13455</v>
      </c>
      <c r="AE6907" t="s">
        <v>16276</v>
      </c>
      <c r="AF6907" t="s">
        <v>16277</v>
      </c>
    </row>
    <row r="6908" spans="1:32">
      <c r="A6908" t="s">
        <v>27264</v>
      </c>
      <c r="B6908" t="s">
        <v>13457</v>
      </c>
      <c r="C6908">
        <v>2</v>
      </c>
      <c r="D6908">
        <v>72</v>
      </c>
      <c r="E6908">
        <v>10</v>
      </c>
      <c r="F6908" t="s">
        <v>43</v>
      </c>
      <c r="G6908" t="s">
        <v>13458</v>
      </c>
      <c r="H6908" t="s">
        <v>13459</v>
      </c>
      <c r="I6908" s="1" t="s">
        <v>19</v>
      </c>
      <c r="J6908" s="1" t="s">
        <v>13460</v>
      </c>
      <c r="K6908" s="1" t="s">
        <v>13459</v>
      </c>
      <c r="L6908" s="1" t="str">
        <f>IF(ISERROR(VLOOKUP($D6908&amp;":"&amp;$E6908&amp;":"&amp;$F6908,[1]Sheet2!$A$26:$I$7753,9,FALSE)),"",VLOOKUP($D6908&amp;":"&amp;$E6908&amp;":"&amp;$F6908,[1]Sheet2!$A$26:$I$7753,9,FALSE))</f>
        <v>verified</v>
      </c>
      <c r="M6908" s="1"/>
      <c r="O6908" s="1">
        <v>96</v>
      </c>
      <c r="P6908" s="1">
        <v>2</v>
      </c>
      <c r="Q6908" s="1">
        <v>72</v>
      </c>
      <c r="R6908" s="1">
        <v>10</v>
      </c>
      <c r="S6908" s="1" t="s">
        <v>43</v>
      </c>
      <c r="T6908" s="1" t="s">
        <v>13460</v>
      </c>
      <c r="U6908" s="1" t="s">
        <v>13459</v>
      </c>
      <c r="V6908" s="1">
        <v>90111679</v>
      </c>
      <c r="W6908" s="1" t="s">
        <v>17</v>
      </c>
      <c r="X6908" s="1" t="s">
        <v>19</v>
      </c>
      <c r="Z6908" t="s">
        <v>13457</v>
      </c>
      <c r="AA6908">
        <v>2</v>
      </c>
      <c r="AB6908" t="s">
        <v>19446</v>
      </c>
      <c r="AC6908" t="s">
        <v>13460</v>
      </c>
      <c r="AD6908" t="s">
        <v>13459</v>
      </c>
      <c r="AE6908" t="s">
        <v>16276</v>
      </c>
      <c r="AF6908" t="s">
        <v>16277</v>
      </c>
    </row>
    <row r="6909" spans="1:32">
      <c r="A6909" t="s">
        <v>27265</v>
      </c>
      <c r="B6909" t="s">
        <v>13461</v>
      </c>
      <c r="C6909">
        <v>2</v>
      </c>
      <c r="D6909">
        <v>72</v>
      </c>
      <c r="E6909">
        <v>10</v>
      </c>
      <c r="F6909" t="s">
        <v>48</v>
      </c>
      <c r="G6909" t="s">
        <v>13462</v>
      </c>
      <c r="H6909" t="s">
        <v>13463</v>
      </c>
      <c r="I6909" s="1" t="s">
        <v>19</v>
      </c>
      <c r="J6909" s="1" t="s">
        <v>13464</v>
      </c>
      <c r="K6909" s="1" t="s">
        <v>13463</v>
      </c>
      <c r="L6909" s="1" t="str">
        <f>IF(ISERROR(VLOOKUP($D6909&amp;":"&amp;$E6909&amp;":"&amp;$F6909,[1]Sheet2!$A$26:$I$7753,9,FALSE)),"",VLOOKUP($D6909&amp;":"&amp;$E6909&amp;":"&amp;$F6909,[1]Sheet2!$A$26:$I$7753,9,FALSE))</f>
        <v>verified</v>
      </c>
      <c r="M6909" s="1"/>
      <c r="O6909" s="1">
        <v>96</v>
      </c>
      <c r="P6909" s="1">
        <v>2</v>
      </c>
      <c r="Q6909" s="1">
        <v>72</v>
      </c>
      <c r="R6909" s="1">
        <v>10</v>
      </c>
      <c r="S6909" s="1" t="s">
        <v>48</v>
      </c>
      <c r="T6909" s="1" t="s">
        <v>13464</v>
      </c>
      <c r="U6909" s="1" t="s">
        <v>13463</v>
      </c>
      <c r="V6909" s="1">
        <v>16131875</v>
      </c>
      <c r="W6909" s="1" t="s">
        <v>17</v>
      </c>
      <c r="X6909" s="1" t="s">
        <v>19</v>
      </c>
      <c r="Z6909" t="s">
        <v>19447</v>
      </c>
      <c r="AA6909">
        <v>2</v>
      </c>
      <c r="AB6909" t="s">
        <v>19448</v>
      </c>
      <c r="AC6909" t="s">
        <v>13464</v>
      </c>
      <c r="AD6909" t="s">
        <v>13463</v>
      </c>
      <c r="AE6909" t="s">
        <v>16276</v>
      </c>
      <c r="AF6909" t="s">
        <v>16277</v>
      </c>
    </row>
    <row r="6910" spans="1:32">
      <c r="A6910" t="s">
        <v>27266</v>
      </c>
      <c r="B6910" t="s">
        <v>13465</v>
      </c>
      <c r="C6910">
        <v>2</v>
      </c>
      <c r="D6910">
        <v>72</v>
      </c>
      <c r="E6910">
        <v>11</v>
      </c>
      <c r="F6910" t="s">
        <v>13</v>
      </c>
      <c r="G6910" t="s">
        <v>13466</v>
      </c>
      <c r="H6910" t="s">
        <v>13467</v>
      </c>
      <c r="I6910" s="1" t="s">
        <v>19</v>
      </c>
      <c r="J6910" s="1" t="s">
        <v>13468</v>
      </c>
      <c r="K6910" s="1" t="s">
        <v>13467</v>
      </c>
      <c r="L6910" s="1" t="str">
        <f>IF(ISERROR(VLOOKUP($D6910&amp;":"&amp;$E6910&amp;":"&amp;$F6910,[1]Sheet2!$A$26:$I$7753,9,FALSE)),"",VLOOKUP($D6910&amp;":"&amp;$E6910&amp;":"&amp;$F6910,[1]Sheet2!$A$26:$I$7753,9,FALSE))</f>
        <v>verified</v>
      </c>
      <c r="M6910" s="1"/>
      <c r="O6910" s="1">
        <v>96</v>
      </c>
      <c r="P6910" s="1">
        <v>2</v>
      </c>
      <c r="Q6910" s="1">
        <v>72</v>
      </c>
      <c r="R6910" s="1">
        <v>11</v>
      </c>
      <c r="S6910" s="1" t="s">
        <v>13</v>
      </c>
      <c r="T6910" s="1" t="s">
        <v>13468</v>
      </c>
      <c r="U6910" s="1" t="s">
        <v>13467</v>
      </c>
      <c r="V6910" s="1">
        <v>90111680</v>
      </c>
      <c r="W6910" s="1" t="s">
        <v>17</v>
      </c>
      <c r="X6910" s="1" t="s">
        <v>19</v>
      </c>
      <c r="Z6910" t="s">
        <v>13465</v>
      </c>
      <c r="AA6910">
        <v>2</v>
      </c>
      <c r="AB6910" t="s">
        <v>19449</v>
      </c>
      <c r="AC6910" t="s">
        <v>13468</v>
      </c>
      <c r="AD6910" t="s">
        <v>13467</v>
      </c>
      <c r="AE6910" t="s">
        <v>16276</v>
      </c>
      <c r="AF6910" t="s">
        <v>16277</v>
      </c>
    </row>
    <row r="6911" spans="1:32">
      <c r="A6911" t="s">
        <v>27267</v>
      </c>
      <c r="B6911" t="s">
        <v>13469</v>
      </c>
      <c r="C6911">
        <v>2</v>
      </c>
      <c r="D6911">
        <v>72</v>
      </c>
      <c r="E6911">
        <v>11</v>
      </c>
      <c r="F6911" t="s">
        <v>19</v>
      </c>
      <c r="G6911" t="s">
        <v>13470</v>
      </c>
      <c r="H6911" t="s">
        <v>13471</v>
      </c>
      <c r="I6911" s="1" t="s">
        <v>19</v>
      </c>
      <c r="J6911" s="1" t="s">
        <v>13472</v>
      </c>
      <c r="K6911" s="1" t="s">
        <v>13471</v>
      </c>
      <c r="L6911" s="1" t="str">
        <f>IF(ISERROR(VLOOKUP($D6911&amp;":"&amp;$E6911&amp;":"&amp;$F6911,[1]Sheet2!$A$26:$I$7753,9,FALSE)),"",VLOOKUP($D6911&amp;":"&amp;$E6911&amp;":"&amp;$F6911,[1]Sheet2!$A$26:$I$7753,9,FALSE))</f>
        <v/>
      </c>
      <c r="M6911" s="1" t="s">
        <v>20332</v>
      </c>
      <c r="O6911" s="1">
        <v>96</v>
      </c>
      <c r="P6911" s="1">
        <v>2</v>
      </c>
      <c r="Q6911" s="1">
        <v>72</v>
      </c>
      <c r="R6911" s="1">
        <v>11</v>
      </c>
      <c r="S6911" s="1" t="s">
        <v>19</v>
      </c>
      <c r="T6911" s="1" t="s">
        <v>13472</v>
      </c>
      <c r="U6911" s="1" t="s">
        <v>13471</v>
      </c>
      <c r="V6911" s="1" t="s">
        <v>17</v>
      </c>
      <c r="W6911" s="1" t="s">
        <v>17</v>
      </c>
      <c r="X6911" s="1" t="s">
        <v>19</v>
      </c>
      <c r="Z6911" t="s">
        <v>13469</v>
      </c>
      <c r="AA6911">
        <v>2</v>
      </c>
      <c r="AB6911" t="s">
        <v>16819</v>
      </c>
      <c r="AC6911" t="s">
        <v>0</v>
      </c>
      <c r="AD6911" t="s">
        <v>0</v>
      </c>
      <c r="AE6911" t="s">
        <v>16278</v>
      </c>
      <c r="AF6911" t="s">
        <v>16279</v>
      </c>
    </row>
    <row r="6912" spans="1:32">
      <c r="A6912" t="s">
        <v>27268</v>
      </c>
      <c r="B6912" t="s">
        <v>13473</v>
      </c>
      <c r="C6912">
        <v>2</v>
      </c>
      <c r="D6912">
        <v>72</v>
      </c>
      <c r="E6912">
        <v>11</v>
      </c>
      <c r="F6912" t="s">
        <v>21</v>
      </c>
      <c r="G6912" t="s">
        <v>13474</v>
      </c>
      <c r="H6912" t="s">
        <v>13475</v>
      </c>
      <c r="I6912" s="1" t="s">
        <v>19</v>
      </c>
      <c r="J6912" s="1" t="s">
        <v>13476</v>
      </c>
      <c r="K6912" s="1" t="s">
        <v>13475</v>
      </c>
      <c r="L6912" s="1" t="str">
        <f>IF(ISERROR(VLOOKUP($D6912&amp;":"&amp;$E6912&amp;":"&amp;$F6912,[1]Sheet2!$A$26:$I$7753,9,FALSE)),"",VLOOKUP($D6912&amp;":"&amp;$E6912&amp;":"&amp;$F6912,[1]Sheet2!$A$26:$I$7753,9,FALSE))</f>
        <v>verified</v>
      </c>
      <c r="M6912" s="1"/>
      <c r="O6912" s="1">
        <v>96</v>
      </c>
      <c r="P6912" s="1">
        <v>2</v>
      </c>
      <c r="Q6912" s="1">
        <v>72</v>
      </c>
      <c r="R6912" s="1">
        <v>11</v>
      </c>
      <c r="S6912" s="1" t="s">
        <v>21</v>
      </c>
      <c r="T6912" s="1" t="s">
        <v>13476</v>
      </c>
      <c r="U6912" s="1" t="s">
        <v>13475</v>
      </c>
      <c r="V6912" s="1">
        <v>90111681</v>
      </c>
      <c r="W6912" s="1" t="s">
        <v>17</v>
      </c>
      <c r="X6912" s="1" t="s">
        <v>19</v>
      </c>
      <c r="Z6912" t="s">
        <v>13473</v>
      </c>
      <c r="AA6912">
        <v>2</v>
      </c>
      <c r="AB6912" t="s">
        <v>19450</v>
      </c>
      <c r="AC6912" t="s">
        <v>13476</v>
      </c>
      <c r="AD6912" t="s">
        <v>13475</v>
      </c>
      <c r="AE6912" t="s">
        <v>16276</v>
      </c>
      <c r="AF6912" t="s">
        <v>16277</v>
      </c>
    </row>
    <row r="6913" spans="1:32">
      <c r="A6913" t="s">
        <v>27269</v>
      </c>
      <c r="B6913" t="s">
        <v>13477</v>
      </c>
      <c r="C6913">
        <v>2</v>
      </c>
      <c r="D6913">
        <v>72</v>
      </c>
      <c r="E6913">
        <v>11</v>
      </c>
      <c r="F6913" t="s">
        <v>28</v>
      </c>
      <c r="H6913" t="s">
        <v>13477</v>
      </c>
      <c r="I6913" s="1" t="s">
        <v>19</v>
      </c>
      <c r="J6913" s="1" t="s">
        <v>13477</v>
      </c>
      <c r="K6913" s="1" t="s">
        <v>13477</v>
      </c>
      <c r="L6913" s="1" t="str">
        <f>IF(ISERROR(VLOOKUP($D6913&amp;":"&amp;$E6913&amp;":"&amp;$F6913,[1]Sheet2!$A$26:$I$7753,9,FALSE)),"",VLOOKUP($D6913&amp;":"&amp;$E6913&amp;":"&amp;$F6913,[1]Sheet2!$A$26:$I$7753,9,FALSE))</f>
        <v/>
      </c>
      <c r="M6913" s="1" t="s">
        <v>20332</v>
      </c>
      <c r="O6913" s="1">
        <v>96</v>
      </c>
      <c r="P6913" s="1">
        <v>2</v>
      </c>
      <c r="Q6913" s="1">
        <v>72</v>
      </c>
      <c r="R6913" s="1">
        <v>11</v>
      </c>
      <c r="S6913" s="1" t="s">
        <v>28</v>
      </c>
      <c r="T6913" s="1" t="s">
        <v>13477</v>
      </c>
      <c r="U6913" s="1" t="s">
        <v>13477</v>
      </c>
      <c r="V6913" s="1" t="s">
        <v>17</v>
      </c>
      <c r="W6913" s="1" t="s">
        <v>13477</v>
      </c>
      <c r="X6913" s="1" t="s">
        <v>19</v>
      </c>
      <c r="Z6913" t="s">
        <v>13477</v>
      </c>
      <c r="AA6913">
        <v>2</v>
      </c>
      <c r="AB6913" t="s">
        <v>16819</v>
      </c>
      <c r="AC6913" t="s">
        <v>0</v>
      </c>
      <c r="AD6913" t="s">
        <v>0</v>
      </c>
      <c r="AE6913" t="s">
        <v>16278</v>
      </c>
      <c r="AF6913" t="s">
        <v>16279</v>
      </c>
    </row>
    <row r="6914" spans="1:32">
      <c r="A6914" t="s">
        <v>27270</v>
      </c>
      <c r="B6914" t="s">
        <v>13478</v>
      </c>
      <c r="C6914">
        <v>2</v>
      </c>
      <c r="D6914">
        <v>72</v>
      </c>
      <c r="E6914">
        <v>11</v>
      </c>
      <c r="F6914" t="s">
        <v>33</v>
      </c>
      <c r="H6914" t="s">
        <v>13478</v>
      </c>
      <c r="I6914" s="1" t="s">
        <v>19</v>
      </c>
      <c r="J6914" s="1" t="s">
        <v>13478</v>
      </c>
      <c r="K6914" s="1" t="s">
        <v>13478</v>
      </c>
      <c r="L6914" s="1" t="str">
        <f>IF(ISERROR(VLOOKUP($D6914&amp;":"&amp;$E6914&amp;":"&amp;$F6914,[1]Sheet2!$A$26:$I$7753,9,FALSE)),"",VLOOKUP($D6914&amp;":"&amp;$E6914&amp;":"&amp;$F6914,[1]Sheet2!$A$26:$I$7753,9,FALSE))</f>
        <v/>
      </c>
      <c r="M6914" s="1" t="s">
        <v>20332</v>
      </c>
      <c r="O6914" s="1">
        <v>96</v>
      </c>
      <c r="P6914" s="1">
        <v>2</v>
      </c>
      <c r="Q6914" s="1">
        <v>72</v>
      </c>
      <c r="R6914" s="1">
        <v>11</v>
      </c>
      <c r="S6914" s="1" t="s">
        <v>33</v>
      </c>
      <c r="T6914" s="1" t="s">
        <v>13478</v>
      </c>
      <c r="U6914" s="1" t="s">
        <v>13478</v>
      </c>
      <c r="V6914" s="1" t="s">
        <v>17</v>
      </c>
      <c r="W6914" s="1" t="s">
        <v>13478</v>
      </c>
      <c r="X6914" s="1" t="s">
        <v>19</v>
      </c>
      <c r="Z6914" t="s">
        <v>13478</v>
      </c>
      <c r="AA6914">
        <v>2</v>
      </c>
      <c r="AB6914" t="s">
        <v>16819</v>
      </c>
      <c r="AC6914" t="s">
        <v>0</v>
      </c>
      <c r="AD6914" t="s">
        <v>0</v>
      </c>
      <c r="AE6914" t="s">
        <v>16278</v>
      </c>
      <c r="AF6914" t="s">
        <v>16279</v>
      </c>
    </row>
    <row r="6915" spans="1:32">
      <c r="A6915" t="s">
        <v>27271</v>
      </c>
      <c r="B6915" t="s">
        <v>13479</v>
      </c>
      <c r="C6915">
        <v>3</v>
      </c>
      <c r="D6915">
        <v>72</v>
      </c>
      <c r="E6915">
        <v>11</v>
      </c>
      <c r="F6915" t="s">
        <v>38</v>
      </c>
      <c r="G6915" t="s">
        <v>13480</v>
      </c>
      <c r="H6915" t="s">
        <v>13481</v>
      </c>
      <c r="I6915" s="1" t="s">
        <v>19</v>
      </c>
      <c r="J6915" s="1" t="s">
        <v>13482</v>
      </c>
      <c r="K6915" s="1" t="s">
        <v>13481</v>
      </c>
      <c r="L6915" s="1" t="str">
        <f>IF(ISERROR(VLOOKUP($D6915&amp;":"&amp;$E6915&amp;":"&amp;$F6915,[1]Sheet2!$A$26:$I$7753,9,FALSE)),"",VLOOKUP($D6915&amp;":"&amp;$E6915&amp;":"&amp;$F6915,[1]Sheet2!$A$26:$I$7753,9,FALSE))</f>
        <v>verified</v>
      </c>
      <c r="M6915" s="1"/>
      <c r="O6915" s="1">
        <v>96</v>
      </c>
      <c r="P6915" s="1">
        <v>3</v>
      </c>
      <c r="Q6915" s="1">
        <v>72</v>
      </c>
      <c r="R6915" s="1">
        <v>11</v>
      </c>
      <c r="S6915" s="1" t="s">
        <v>38</v>
      </c>
      <c r="T6915" s="1" t="s">
        <v>13482</v>
      </c>
      <c r="U6915" s="1" t="s">
        <v>13481</v>
      </c>
      <c r="V6915" s="1">
        <v>90111684</v>
      </c>
      <c r="W6915" s="1" t="s">
        <v>17</v>
      </c>
      <c r="X6915" s="1" t="s">
        <v>19</v>
      </c>
      <c r="Z6915" t="s">
        <v>13479</v>
      </c>
      <c r="AA6915">
        <v>3</v>
      </c>
      <c r="AB6915" t="s">
        <v>19451</v>
      </c>
      <c r="AC6915" t="s">
        <v>13482</v>
      </c>
      <c r="AD6915" t="s">
        <v>13481</v>
      </c>
      <c r="AE6915" t="s">
        <v>16276</v>
      </c>
      <c r="AF6915" t="s">
        <v>16277</v>
      </c>
    </row>
    <row r="6916" spans="1:32">
      <c r="A6916" t="s">
        <v>27272</v>
      </c>
      <c r="B6916" t="s">
        <v>13483</v>
      </c>
      <c r="C6916">
        <v>6</v>
      </c>
      <c r="D6916">
        <v>72</v>
      </c>
      <c r="E6916">
        <v>11</v>
      </c>
      <c r="F6916" t="s">
        <v>43</v>
      </c>
      <c r="H6916" t="s">
        <v>13483</v>
      </c>
      <c r="I6916" s="1" t="s">
        <v>19</v>
      </c>
      <c r="J6916" s="1" t="s">
        <v>13483</v>
      </c>
      <c r="K6916" s="1" t="s">
        <v>13483</v>
      </c>
      <c r="L6916" s="1" t="str">
        <f>IF(ISERROR(VLOOKUP($D6916&amp;":"&amp;$E6916&amp;":"&amp;$F6916,[1]Sheet2!$A$26:$I$7753,9,FALSE)),"",VLOOKUP($D6916&amp;":"&amp;$E6916&amp;":"&amp;$F6916,[1]Sheet2!$A$26:$I$7753,9,FALSE))</f>
        <v/>
      </c>
      <c r="M6916" s="1" t="s">
        <v>20332</v>
      </c>
      <c r="O6916" s="1">
        <v>96</v>
      </c>
      <c r="P6916" s="1">
        <v>6</v>
      </c>
      <c r="Q6916" s="1">
        <v>72</v>
      </c>
      <c r="R6916" s="1">
        <v>11</v>
      </c>
      <c r="S6916" s="1" t="s">
        <v>43</v>
      </c>
      <c r="T6916" s="1" t="s">
        <v>13483</v>
      </c>
      <c r="U6916" s="1" t="s">
        <v>13483</v>
      </c>
      <c r="V6916" s="1" t="s">
        <v>17</v>
      </c>
      <c r="W6916" s="1" t="s">
        <v>13483</v>
      </c>
      <c r="X6916" s="1" t="s">
        <v>19</v>
      </c>
      <c r="Z6916" t="s">
        <v>13483</v>
      </c>
      <c r="AA6916">
        <v>6</v>
      </c>
      <c r="AB6916" t="s">
        <v>16819</v>
      </c>
      <c r="AC6916" t="s">
        <v>0</v>
      </c>
      <c r="AD6916" t="s">
        <v>0</v>
      </c>
      <c r="AE6916" t="s">
        <v>16278</v>
      </c>
      <c r="AF6916" t="s">
        <v>16279</v>
      </c>
    </row>
    <row r="6917" spans="1:32">
      <c r="A6917" t="s">
        <v>27273</v>
      </c>
      <c r="B6917" t="s">
        <v>13484</v>
      </c>
      <c r="C6917">
        <v>3</v>
      </c>
      <c r="D6917">
        <v>72</v>
      </c>
      <c r="E6917">
        <v>11</v>
      </c>
      <c r="F6917" t="s">
        <v>48</v>
      </c>
      <c r="G6917" t="s">
        <v>13485</v>
      </c>
      <c r="H6917" t="s">
        <v>13486</v>
      </c>
      <c r="I6917" s="1" t="s">
        <v>19</v>
      </c>
      <c r="J6917" s="1" t="s">
        <v>13487</v>
      </c>
      <c r="K6917" s="1" t="s">
        <v>13486</v>
      </c>
      <c r="L6917" s="1" t="str">
        <f>IF(ISERROR(VLOOKUP($D6917&amp;":"&amp;$E6917&amp;":"&amp;$F6917,[1]Sheet2!$A$26:$I$7753,9,FALSE)),"",VLOOKUP($D6917&amp;":"&amp;$E6917&amp;":"&amp;$F6917,[1]Sheet2!$A$26:$I$7753,9,FALSE))</f>
        <v>verified</v>
      </c>
      <c r="M6917" s="1"/>
      <c r="O6917" s="1">
        <v>96</v>
      </c>
      <c r="P6917" s="1">
        <v>3</v>
      </c>
      <c r="Q6917" s="1">
        <v>72</v>
      </c>
      <c r="R6917" s="1">
        <v>11</v>
      </c>
      <c r="S6917" s="1" t="s">
        <v>48</v>
      </c>
      <c r="T6917" s="1" t="s">
        <v>13487</v>
      </c>
      <c r="U6917" s="1" t="s">
        <v>13486</v>
      </c>
      <c r="V6917" s="1">
        <v>90111687</v>
      </c>
      <c r="W6917" s="1" t="s">
        <v>17</v>
      </c>
      <c r="X6917" s="1" t="s">
        <v>19</v>
      </c>
      <c r="Z6917" t="s">
        <v>13484</v>
      </c>
      <c r="AA6917">
        <v>3</v>
      </c>
      <c r="AB6917" t="s">
        <v>19452</v>
      </c>
      <c r="AC6917" t="s">
        <v>13487</v>
      </c>
      <c r="AD6917" t="s">
        <v>13486</v>
      </c>
      <c r="AE6917" t="s">
        <v>16276</v>
      </c>
      <c r="AF6917" t="s">
        <v>16277</v>
      </c>
    </row>
    <row r="6918" spans="1:32">
      <c r="A6918" t="s">
        <v>27274</v>
      </c>
      <c r="B6918" t="s">
        <v>13488</v>
      </c>
      <c r="C6918">
        <v>3</v>
      </c>
      <c r="D6918">
        <v>72</v>
      </c>
      <c r="E6918">
        <v>12</v>
      </c>
      <c r="F6918" t="s">
        <v>13</v>
      </c>
      <c r="G6918" t="s">
        <v>13489</v>
      </c>
      <c r="H6918" t="s">
        <v>13490</v>
      </c>
      <c r="I6918" s="1" t="s">
        <v>19</v>
      </c>
      <c r="J6918" s="1" t="s">
        <v>13491</v>
      </c>
      <c r="K6918" s="1" t="s">
        <v>13492</v>
      </c>
      <c r="L6918" s="1" t="str">
        <f>IF(ISERROR(VLOOKUP($D6918&amp;":"&amp;$E6918&amp;":"&amp;$F6918,[1]Sheet2!$A$26:$I$7753,9,FALSE)),"",VLOOKUP($D6918&amp;":"&amp;$E6918&amp;":"&amp;$F6918,[1]Sheet2!$A$26:$I$7753,9,FALSE))</f>
        <v>verified</v>
      </c>
      <c r="M6918" s="1"/>
      <c r="O6918" s="1">
        <v>96</v>
      </c>
      <c r="P6918" s="1">
        <v>3</v>
      </c>
      <c r="Q6918" s="1">
        <v>72</v>
      </c>
      <c r="R6918" s="1">
        <v>12</v>
      </c>
      <c r="S6918" s="1" t="s">
        <v>13</v>
      </c>
      <c r="T6918" s="1" t="s">
        <v>13491</v>
      </c>
      <c r="U6918" s="1" t="s">
        <v>13492</v>
      </c>
      <c r="V6918" s="1">
        <v>90111688</v>
      </c>
      <c r="W6918" s="1" t="s">
        <v>17</v>
      </c>
      <c r="X6918" s="1" t="s">
        <v>19</v>
      </c>
      <c r="Z6918" t="s">
        <v>13488</v>
      </c>
      <c r="AA6918">
        <v>3</v>
      </c>
      <c r="AB6918" t="s">
        <v>19453</v>
      </c>
      <c r="AC6918" t="s">
        <v>13491</v>
      </c>
      <c r="AD6918" t="s">
        <v>13492</v>
      </c>
      <c r="AE6918" t="s">
        <v>16276</v>
      </c>
      <c r="AF6918" t="s">
        <v>16277</v>
      </c>
    </row>
    <row r="6919" spans="1:32">
      <c r="A6919" t="s">
        <v>27275</v>
      </c>
      <c r="B6919" t="s">
        <v>13493</v>
      </c>
      <c r="C6919">
        <v>2</v>
      </c>
      <c r="D6919">
        <v>72</v>
      </c>
      <c r="E6919">
        <v>12</v>
      </c>
      <c r="F6919" t="s">
        <v>19</v>
      </c>
      <c r="G6919" t="s">
        <v>13494</v>
      </c>
      <c r="H6919" t="s">
        <v>13495</v>
      </c>
      <c r="I6919" s="1" t="s">
        <v>19</v>
      </c>
      <c r="J6919" s="1" t="s">
        <v>13496</v>
      </c>
      <c r="K6919" s="1" t="s">
        <v>13495</v>
      </c>
      <c r="L6919" s="1" t="str">
        <f>IF(ISERROR(VLOOKUP($D6919&amp;":"&amp;$E6919&amp;":"&amp;$F6919,[1]Sheet2!$A$26:$I$7753,9,FALSE)),"",VLOOKUP($D6919&amp;":"&amp;$E6919&amp;":"&amp;$F6919,[1]Sheet2!$A$26:$I$7753,9,FALSE))</f>
        <v>verified</v>
      </c>
      <c r="M6919" s="1"/>
      <c r="O6919" s="1">
        <v>96</v>
      </c>
      <c r="P6919" s="1">
        <v>2</v>
      </c>
      <c r="Q6919" s="1">
        <v>72</v>
      </c>
      <c r="R6919" s="1">
        <v>12</v>
      </c>
      <c r="S6919" s="1" t="s">
        <v>19</v>
      </c>
      <c r="T6919" s="1" t="s">
        <v>13496</v>
      </c>
      <c r="U6919" s="1" t="s">
        <v>13495</v>
      </c>
      <c r="V6919" s="1">
        <v>16131943</v>
      </c>
      <c r="W6919" s="1" t="s">
        <v>17</v>
      </c>
      <c r="X6919" s="1" t="s">
        <v>19</v>
      </c>
      <c r="Z6919" t="s">
        <v>13493</v>
      </c>
      <c r="AA6919">
        <v>2</v>
      </c>
      <c r="AB6919" t="s">
        <v>19454</v>
      </c>
      <c r="AC6919" t="s">
        <v>13496</v>
      </c>
      <c r="AD6919" t="s">
        <v>13495</v>
      </c>
      <c r="AE6919" t="s">
        <v>16276</v>
      </c>
      <c r="AF6919" t="s">
        <v>16277</v>
      </c>
    </row>
    <row r="6920" spans="1:32">
      <c r="A6920" t="s">
        <v>27276</v>
      </c>
      <c r="B6920" t="s">
        <v>13497</v>
      </c>
      <c r="C6920">
        <v>3</v>
      </c>
      <c r="D6920">
        <v>72</v>
      </c>
      <c r="E6920">
        <v>12</v>
      </c>
      <c r="F6920" t="s">
        <v>21</v>
      </c>
      <c r="G6920" t="s">
        <v>13498</v>
      </c>
      <c r="H6920" t="s">
        <v>13499</v>
      </c>
      <c r="I6920" s="1" t="s">
        <v>19</v>
      </c>
      <c r="J6920" s="1" t="s">
        <v>13500</v>
      </c>
      <c r="K6920" s="1" t="s">
        <v>13499</v>
      </c>
      <c r="L6920" s="1" t="str">
        <f>IF(ISERROR(VLOOKUP($D6920&amp;":"&amp;$E6920&amp;":"&amp;$F6920,[1]Sheet2!$A$26:$I$7753,9,FALSE)),"",VLOOKUP($D6920&amp;":"&amp;$E6920&amp;":"&amp;$F6920,[1]Sheet2!$A$26:$I$7753,9,FALSE))</f>
        <v>verified</v>
      </c>
      <c r="M6920" s="1"/>
      <c r="O6920" s="1">
        <v>96</v>
      </c>
      <c r="P6920" s="1">
        <v>3</v>
      </c>
      <c r="Q6920" s="1">
        <v>72</v>
      </c>
      <c r="R6920" s="1">
        <v>12</v>
      </c>
      <c r="S6920" s="1" t="s">
        <v>21</v>
      </c>
      <c r="T6920" s="1" t="s">
        <v>13500</v>
      </c>
      <c r="U6920" s="1" t="s">
        <v>13499</v>
      </c>
      <c r="V6920" s="1">
        <v>94541131</v>
      </c>
      <c r="W6920" s="1" t="s">
        <v>17</v>
      </c>
      <c r="X6920" s="1" t="s">
        <v>19</v>
      </c>
      <c r="Z6920" t="s">
        <v>13497</v>
      </c>
      <c r="AA6920">
        <v>3</v>
      </c>
      <c r="AB6920" t="s">
        <v>19455</v>
      </c>
      <c r="AC6920" t="s">
        <v>13500</v>
      </c>
      <c r="AD6920" t="s">
        <v>13499</v>
      </c>
      <c r="AE6920" t="s">
        <v>16276</v>
      </c>
      <c r="AF6920" t="s">
        <v>16277</v>
      </c>
    </row>
    <row r="6921" spans="1:32">
      <c r="A6921" t="s">
        <v>27277</v>
      </c>
      <c r="B6921" t="s">
        <v>13501</v>
      </c>
      <c r="C6921">
        <v>2</v>
      </c>
      <c r="D6921">
        <v>72</v>
      </c>
      <c r="E6921">
        <v>12</v>
      </c>
      <c r="F6921" t="s">
        <v>28</v>
      </c>
      <c r="G6921" t="s">
        <v>13502</v>
      </c>
      <c r="H6921" t="s">
        <v>13503</v>
      </c>
      <c r="I6921" s="1" t="s">
        <v>19</v>
      </c>
      <c r="J6921" s="1" t="s">
        <v>13504</v>
      </c>
      <c r="K6921" s="1" t="s">
        <v>13505</v>
      </c>
      <c r="L6921" s="1" t="str">
        <f>IF(ISERROR(VLOOKUP($D6921&amp;":"&amp;$E6921&amp;":"&amp;$F6921,[1]Sheet2!$A$26:$I$7753,9,FALSE)),"",VLOOKUP($D6921&amp;":"&amp;$E6921&amp;":"&amp;$F6921,[1]Sheet2!$A$26:$I$7753,9,FALSE))</f>
        <v>verified</v>
      </c>
      <c r="M6921" s="1"/>
      <c r="O6921" s="1">
        <v>96</v>
      </c>
      <c r="P6921" s="1">
        <v>2</v>
      </c>
      <c r="Q6921" s="1">
        <v>72</v>
      </c>
      <c r="R6921" s="1">
        <v>12</v>
      </c>
      <c r="S6921" s="1" t="s">
        <v>28</v>
      </c>
      <c r="T6921" s="1" t="s">
        <v>13504</v>
      </c>
      <c r="U6921" s="1" t="s">
        <v>13505</v>
      </c>
      <c r="V6921" s="1">
        <v>16131961</v>
      </c>
      <c r="W6921" s="1" t="s">
        <v>17</v>
      </c>
      <c r="X6921" s="1" t="s">
        <v>19</v>
      </c>
      <c r="Z6921" t="s">
        <v>13501</v>
      </c>
      <c r="AA6921">
        <v>2</v>
      </c>
      <c r="AB6921" t="s">
        <v>19456</v>
      </c>
      <c r="AC6921" t="s">
        <v>13504</v>
      </c>
      <c r="AD6921" t="s">
        <v>13505</v>
      </c>
      <c r="AE6921" t="s">
        <v>16276</v>
      </c>
      <c r="AF6921" t="s">
        <v>16277</v>
      </c>
    </row>
    <row r="6922" spans="1:32">
      <c r="A6922" t="s">
        <v>27278</v>
      </c>
      <c r="B6922" t="s">
        <v>13506</v>
      </c>
      <c r="C6922">
        <v>2</v>
      </c>
      <c r="D6922">
        <v>72</v>
      </c>
      <c r="E6922">
        <v>12</v>
      </c>
      <c r="F6922" t="s">
        <v>33</v>
      </c>
      <c r="G6922" t="s">
        <v>13507</v>
      </c>
      <c r="H6922" t="s">
        <v>13508</v>
      </c>
      <c r="I6922" s="1" t="s">
        <v>19</v>
      </c>
      <c r="J6922" s="1" t="s">
        <v>13509</v>
      </c>
      <c r="K6922" s="1" t="s">
        <v>13508</v>
      </c>
      <c r="L6922" s="1" t="str">
        <f>IF(ISERROR(VLOOKUP($D6922&amp;":"&amp;$E6922&amp;":"&amp;$F6922,[1]Sheet2!$A$26:$I$7753,9,FALSE)),"",VLOOKUP($D6922&amp;":"&amp;$E6922&amp;":"&amp;$F6922,[1]Sheet2!$A$26:$I$7753,9,FALSE))</f>
        <v>verified</v>
      </c>
      <c r="M6922" s="1"/>
      <c r="O6922" s="1">
        <v>96</v>
      </c>
      <c r="P6922" s="1">
        <v>2</v>
      </c>
      <c r="Q6922" s="1">
        <v>72</v>
      </c>
      <c r="R6922" s="1">
        <v>12</v>
      </c>
      <c r="S6922" s="1" t="s">
        <v>33</v>
      </c>
      <c r="T6922" s="1" t="s">
        <v>13509</v>
      </c>
      <c r="U6922" s="1" t="s">
        <v>13508</v>
      </c>
      <c r="V6922" s="1">
        <v>16131963</v>
      </c>
      <c r="W6922" s="1" t="s">
        <v>17</v>
      </c>
      <c r="X6922" s="1" t="s">
        <v>19</v>
      </c>
      <c r="Z6922" t="s">
        <v>13506</v>
      </c>
      <c r="AA6922">
        <v>2</v>
      </c>
      <c r="AB6922" t="s">
        <v>19457</v>
      </c>
      <c r="AC6922" t="s">
        <v>13509</v>
      </c>
      <c r="AD6922" t="s">
        <v>13508</v>
      </c>
      <c r="AE6922" t="s">
        <v>16276</v>
      </c>
      <c r="AF6922" t="s">
        <v>16277</v>
      </c>
    </row>
    <row r="6923" spans="1:32">
      <c r="A6923" t="s">
        <v>27279</v>
      </c>
      <c r="B6923" t="s">
        <v>13510</v>
      </c>
      <c r="C6923">
        <v>2</v>
      </c>
      <c r="D6923">
        <v>72</v>
      </c>
      <c r="E6923">
        <v>12</v>
      </c>
      <c r="F6923" t="s">
        <v>38</v>
      </c>
      <c r="G6923" t="s">
        <v>13511</v>
      </c>
      <c r="H6923" t="s">
        <v>13512</v>
      </c>
      <c r="I6923" s="1" t="s">
        <v>19</v>
      </c>
      <c r="J6923" s="1" t="s">
        <v>13513</v>
      </c>
      <c r="K6923" s="1" t="s">
        <v>13512</v>
      </c>
      <c r="L6923" s="1" t="str">
        <f>IF(ISERROR(VLOOKUP($D6923&amp;":"&amp;$E6923&amp;":"&amp;$F6923,[1]Sheet2!$A$26:$I$7753,9,FALSE)),"",VLOOKUP($D6923&amp;":"&amp;$E6923&amp;":"&amp;$F6923,[1]Sheet2!$A$26:$I$7753,9,FALSE))</f>
        <v>verified</v>
      </c>
      <c r="M6923" s="1"/>
      <c r="O6923" s="1">
        <v>96</v>
      </c>
      <c r="P6923" s="1">
        <v>2</v>
      </c>
      <c r="Q6923" s="1">
        <v>72</v>
      </c>
      <c r="R6923" s="1">
        <v>12</v>
      </c>
      <c r="S6923" s="1" t="s">
        <v>38</v>
      </c>
      <c r="T6923" s="1" t="s">
        <v>13513</v>
      </c>
      <c r="U6923" s="1" t="s">
        <v>13512</v>
      </c>
      <c r="V6923" s="1">
        <v>90111692</v>
      </c>
      <c r="W6923" s="1" t="s">
        <v>17</v>
      </c>
      <c r="X6923" s="1" t="s">
        <v>19</v>
      </c>
      <c r="Z6923" t="s">
        <v>13510</v>
      </c>
      <c r="AA6923">
        <v>2</v>
      </c>
      <c r="AB6923" t="s">
        <v>19458</v>
      </c>
      <c r="AC6923" t="s">
        <v>13513</v>
      </c>
      <c r="AD6923" t="s">
        <v>13512</v>
      </c>
      <c r="AE6923" t="s">
        <v>16276</v>
      </c>
      <c r="AF6923" t="s">
        <v>16277</v>
      </c>
    </row>
    <row r="6924" spans="1:32">
      <c r="A6924" t="s">
        <v>27280</v>
      </c>
      <c r="B6924" t="s">
        <v>13514</v>
      </c>
      <c r="C6924">
        <v>2</v>
      </c>
      <c r="D6924">
        <v>72</v>
      </c>
      <c r="E6924">
        <v>12</v>
      </c>
      <c r="F6924" t="s">
        <v>43</v>
      </c>
      <c r="G6924" t="s">
        <v>13515</v>
      </c>
      <c r="H6924" t="s">
        <v>13516</v>
      </c>
      <c r="I6924" s="1" t="s">
        <v>19</v>
      </c>
      <c r="J6924" s="1" t="s">
        <v>13517</v>
      </c>
      <c r="K6924" s="1" t="s">
        <v>13516</v>
      </c>
      <c r="L6924" s="1" t="str">
        <f>IF(ISERROR(VLOOKUP($D6924&amp;":"&amp;$E6924&amp;":"&amp;$F6924,[1]Sheet2!$A$26:$I$7753,9,FALSE)),"",VLOOKUP($D6924&amp;":"&amp;$E6924&amp;":"&amp;$F6924,[1]Sheet2!$A$26:$I$7753,9,FALSE))</f>
        <v>verified</v>
      </c>
      <c r="M6924" s="1"/>
      <c r="O6924" s="1">
        <v>96</v>
      </c>
      <c r="P6924" s="1">
        <v>2</v>
      </c>
      <c r="Q6924" s="1">
        <v>72</v>
      </c>
      <c r="R6924" s="1">
        <v>12</v>
      </c>
      <c r="S6924" s="1" t="s">
        <v>43</v>
      </c>
      <c r="T6924" s="1" t="s">
        <v>13517</v>
      </c>
      <c r="U6924" s="1" t="s">
        <v>13516</v>
      </c>
      <c r="V6924" s="1">
        <v>49176462</v>
      </c>
      <c r="W6924" s="1" t="s">
        <v>17</v>
      </c>
      <c r="X6924" s="1" t="s">
        <v>19</v>
      </c>
      <c r="Z6924" t="s">
        <v>13514</v>
      </c>
      <c r="AA6924">
        <v>2</v>
      </c>
      <c r="AB6924" t="s">
        <v>19459</v>
      </c>
      <c r="AC6924" t="s">
        <v>13517</v>
      </c>
      <c r="AD6924" t="s">
        <v>13516</v>
      </c>
      <c r="AE6924" t="s">
        <v>16276</v>
      </c>
      <c r="AF6924" t="s">
        <v>16277</v>
      </c>
    </row>
    <row r="6925" spans="1:32">
      <c r="A6925" t="s">
        <v>27281</v>
      </c>
      <c r="B6925" t="s">
        <v>13518</v>
      </c>
      <c r="C6925">
        <v>2</v>
      </c>
      <c r="D6925">
        <v>72</v>
      </c>
      <c r="E6925">
        <v>12</v>
      </c>
      <c r="F6925" t="s">
        <v>48</v>
      </c>
      <c r="G6925" t="s">
        <v>13519</v>
      </c>
      <c r="H6925" t="s">
        <v>13520</v>
      </c>
      <c r="I6925" s="1" t="s">
        <v>19</v>
      </c>
      <c r="J6925" s="1" t="s">
        <v>13521</v>
      </c>
      <c r="K6925" s="1" t="s">
        <v>13520</v>
      </c>
      <c r="L6925" s="1" t="str">
        <f>IF(ISERROR(VLOOKUP($D6925&amp;":"&amp;$E6925&amp;":"&amp;$F6925,[1]Sheet2!$A$26:$I$7753,9,FALSE)),"",VLOOKUP($D6925&amp;":"&amp;$E6925&amp;":"&amp;$F6925,[1]Sheet2!$A$26:$I$7753,9,FALSE))</f>
        <v>verified</v>
      </c>
      <c r="M6925" s="1"/>
      <c r="O6925" s="1">
        <v>96</v>
      </c>
      <c r="P6925" s="1">
        <v>2</v>
      </c>
      <c r="Q6925" s="1">
        <v>72</v>
      </c>
      <c r="R6925" s="1">
        <v>12</v>
      </c>
      <c r="S6925" s="1" t="s">
        <v>48</v>
      </c>
      <c r="T6925" s="1" t="s">
        <v>13521</v>
      </c>
      <c r="U6925" s="1" t="s">
        <v>13520</v>
      </c>
      <c r="V6925" s="1">
        <v>90111693</v>
      </c>
      <c r="W6925" s="1" t="s">
        <v>17</v>
      </c>
      <c r="X6925" s="1" t="s">
        <v>19</v>
      </c>
      <c r="Z6925" t="s">
        <v>13518</v>
      </c>
      <c r="AA6925">
        <v>2</v>
      </c>
      <c r="AB6925" t="s">
        <v>19460</v>
      </c>
      <c r="AC6925" t="s">
        <v>13521</v>
      </c>
      <c r="AD6925" t="s">
        <v>13520</v>
      </c>
      <c r="AE6925" t="s">
        <v>16276</v>
      </c>
      <c r="AF6925" t="s">
        <v>16277</v>
      </c>
    </row>
    <row r="6926" spans="1:32">
      <c r="A6926" t="s">
        <v>27282</v>
      </c>
      <c r="B6926" t="s">
        <v>13522</v>
      </c>
      <c r="C6926">
        <v>1</v>
      </c>
      <c r="D6926">
        <v>73</v>
      </c>
      <c r="E6926">
        <v>1</v>
      </c>
      <c r="F6926" t="s">
        <v>13</v>
      </c>
      <c r="G6926" t="s">
        <v>13523</v>
      </c>
      <c r="H6926" t="s">
        <v>13524</v>
      </c>
      <c r="I6926" s="1" t="s">
        <v>13</v>
      </c>
      <c r="J6926" s="1" t="s">
        <v>13525</v>
      </c>
      <c r="K6926" s="1" t="s">
        <v>13524</v>
      </c>
      <c r="L6926" s="1" t="str">
        <f>IF(ISERROR(VLOOKUP($D6926&amp;":"&amp;$E6926&amp;":"&amp;$F6926,[1]Sheet2!$A$26:$I$7753,9,FALSE)),"",VLOOKUP($D6926&amp;":"&amp;$E6926&amp;":"&amp;$F6926,[1]Sheet2!$A$26:$I$7753,9,FALSE))</f>
        <v>verified</v>
      </c>
      <c r="M6926" s="1"/>
      <c r="O6926" s="1">
        <v>96</v>
      </c>
      <c r="P6926" s="1">
        <v>1</v>
      </c>
      <c r="Q6926" s="1">
        <v>73</v>
      </c>
      <c r="R6926" s="1">
        <v>1</v>
      </c>
      <c r="S6926" s="1" t="s">
        <v>13</v>
      </c>
      <c r="T6926" s="1" t="s">
        <v>13525</v>
      </c>
      <c r="U6926" s="1" t="s">
        <v>13524</v>
      </c>
      <c r="V6926" s="1">
        <v>90111695</v>
      </c>
      <c r="W6926" s="1" t="s">
        <v>17</v>
      </c>
      <c r="X6926" s="1" t="s">
        <v>13</v>
      </c>
      <c r="Z6926" t="s">
        <v>13522</v>
      </c>
      <c r="AA6926">
        <v>1</v>
      </c>
      <c r="AB6926" t="s">
        <v>19461</v>
      </c>
      <c r="AC6926" t="s">
        <v>13525</v>
      </c>
      <c r="AD6926" t="s">
        <v>13524</v>
      </c>
      <c r="AE6926" t="s">
        <v>16276</v>
      </c>
      <c r="AF6926" t="s">
        <v>16277</v>
      </c>
    </row>
    <row r="6927" spans="1:32">
      <c r="A6927" t="s">
        <v>27283</v>
      </c>
      <c r="B6927" t="s">
        <v>13526</v>
      </c>
      <c r="C6927">
        <v>1</v>
      </c>
      <c r="D6927">
        <v>73</v>
      </c>
      <c r="E6927">
        <v>1</v>
      </c>
      <c r="F6927" t="s">
        <v>19</v>
      </c>
      <c r="G6927" t="s">
        <v>13527</v>
      </c>
      <c r="H6927" t="s">
        <v>13528</v>
      </c>
      <c r="I6927" s="1" t="s">
        <v>13</v>
      </c>
      <c r="J6927" s="1" t="s">
        <v>13529</v>
      </c>
      <c r="K6927" s="1" t="s">
        <v>13528</v>
      </c>
      <c r="L6927" s="1" t="str">
        <f>IF(ISERROR(VLOOKUP($D6927&amp;":"&amp;$E6927&amp;":"&amp;$F6927,[1]Sheet2!$A$26:$I$7753,9,FALSE)),"",VLOOKUP($D6927&amp;":"&amp;$E6927&amp;":"&amp;$F6927,[1]Sheet2!$A$26:$I$7753,9,FALSE))</f>
        <v>verified</v>
      </c>
      <c r="M6927" s="1"/>
      <c r="O6927" s="1">
        <v>96</v>
      </c>
      <c r="P6927" s="1">
        <v>1</v>
      </c>
      <c r="Q6927" s="1">
        <v>73</v>
      </c>
      <c r="R6927" s="1">
        <v>1</v>
      </c>
      <c r="S6927" s="1" t="s">
        <v>19</v>
      </c>
      <c r="T6927" s="1" t="s">
        <v>13529</v>
      </c>
      <c r="U6927" s="1" t="s">
        <v>13528</v>
      </c>
      <c r="V6927" s="1">
        <v>90111698</v>
      </c>
      <c r="W6927" s="1" t="s">
        <v>17</v>
      </c>
      <c r="X6927" s="1" t="s">
        <v>13</v>
      </c>
      <c r="Z6927" t="s">
        <v>13526</v>
      </c>
      <c r="AA6927">
        <v>1</v>
      </c>
      <c r="AB6927" t="s">
        <v>19462</v>
      </c>
      <c r="AC6927" t="s">
        <v>13529</v>
      </c>
      <c r="AD6927" t="s">
        <v>13528</v>
      </c>
      <c r="AE6927" t="s">
        <v>16276</v>
      </c>
      <c r="AF6927" t="s">
        <v>16277</v>
      </c>
    </row>
    <row r="6928" spans="1:32">
      <c r="A6928" t="s">
        <v>27284</v>
      </c>
      <c r="B6928" t="s">
        <v>13530</v>
      </c>
      <c r="C6928">
        <v>1</v>
      </c>
      <c r="D6928">
        <v>73</v>
      </c>
      <c r="E6928">
        <v>1</v>
      </c>
      <c r="F6928" t="s">
        <v>21</v>
      </c>
      <c r="G6928" t="s">
        <v>13531</v>
      </c>
      <c r="H6928" t="s">
        <v>13532</v>
      </c>
      <c r="I6928" s="1" t="s">
        <v>13</v>
      </c>
      <c r="J6928" s="1" t="s">
        <v>13533</v>
      </c>
      <c r="K6928" s="1" t="s">
        <v>13532</v>
      </c>
      <c r="L6928" s="1" t="str">
        <f>IF(ISERROR(VLOOKUP($D6928&amp;":"&amp;$E6928&amp;":"&amp;$F6928,[1]Sheet2!$A$26:$I$7753,9,FALSE)),"",VLOOKUP($D6928&amp;":"&amp;$E6928&amp;":"&amp;$F6928,[1]Sheet2!$A$26:$I$7753,9,FALSE))</f>
        <v>verified</v>
      </c>
      <c r="M6928" s="1"/>
      <c r="O6928" s="1">
        <v>96</v>
      </c>
      <c r="P6928" s="1">
        <v>1</v>
      </c>
      <c r="Q6928" s="1">
        <v>73</v>
      </c>
      <c r="R6928" s="1">
        <v>1</v>
      </c>
      <c r="S6928" s="1" t="s">
        <v>21</v>
      </c>
      <c r="T6928" s="1" t="s">
        <v>13533</v>
      </c>
      <c r="U6928" s="1" t="s">
        <v>13532</v>
      </c>
      <c r="V6928" s="1">
        <v>90111701</v>
      </c>
      <c r="W6928" s="1" t="s">
        <v>17</v>
      </c>
      <c r="X6928" s="1" t="s">
        <v>13</v>
      </c>
      <c r="Z6928" t="s">
        <v>13530</v>
      </c>
      <c r="AA6928">
        <v>1</v>
      </c>
      <c r="AB6928" t="s">
        <v>19463</v>
      </c>
      <c r="AC6928" t="s">
        <v>13533</v>
      </c>
      <c r="AD6928" t="s">
        <v>13532</v>
      </c>
      <c r="AE6928" t="s">
        <v>16276</v>
      </c>
      <c r="AF6928" t="s">
        <v>16277</v>
      </c>
    </row>
    <row r="6929" spans="1:32">
      <c r="A6929" t="s">
        <v>27285</v>
      </c>
      <c r="B6929" t="s">
        <v>13534</v>
      </c>
      <c r="C6929">
        <v>1</v>
      </c>
      <c r="D6929">
        <v>73</v>
      </c>
      <c r="E6929">
        <v>1</v>
      </c>
      <c r="F6929" t="s">
        <v>28</v>
      </c>
      <c r="G6929" t="s">
        <v>13535</v>
      </c>
      <c r="H6929" t="s">
        <v>13536</v>
      </c>
      <c r="I6929" s="1" t="s">
        <v>13</v>
      </c>
      <c r="J6929" s="1" t="s">
        <v>13537</v>
      </c>
      <c r="K6929" s="1" t="s">
        <v>13538</v>
      </c>
      <c r="L6929" s="1" t="str">
        <f>IF(ISERROR(VLOOKUP($D6929&amp;":"&amp;$E6929&amp;":"&amp;$F6929,[1]Sheet2!$A$26:$I$7753,9,FALSE)),"",VLOOKUP($D6929&amp;":"&amp;$E6929&amp;":"&amp;$F6929,[1]Sheet2!$A$26:$I$7753,9,FALSE))</f>
        <v>verified</v>
      </c>
      <c r="M6929" s="1"/>
      <c r="O6929" s="1">
        <v>96</v>
      </c>
      <c r="P6929" s="1">
        <v>1</v>
      </c>
      <c r="Q6929" s="1">
        <v>73</v>
      </c>
      <c r="R6929" s="1">
        <v>1</v>
      </c>
      <c r="S6929" s="1" t="s">
        <v>28</v>
      </c>
      <c r="T6929" s="1" t="s">
        <v>13537</v>
      </c>
      <c r="U6929" s="1" t="s">
        <v>13538</v>
      </c>
      <c r="V6929" s="1">
        <v>90111703</v>
      </c>
      <c r="W6929" s="1" t="s">
        <v>17</v>
      </c>
      <c r="X6929" s="1" t="s">
        <v>13</v>
      </c>
      <c r="Z6929" t="s">
        <v>13534</v>
      </c>
      <c r="AA6929">
        <v>1</v>
      </c>
      <c r="AB6929" t="s">
        <v>19464</v>
      </c>
      <c r="AC6929" t="s">
        <v>13537</v>
      </c>
      <c r="AD6929" t="s">
        <v>13538</v>
      </c>
      <c r="AE6929" t="s">
        <v>16276</v>
      </c>
      <c r="AF6929" t="s">
        <v>16277</v>
      </c>
    </row>
    <row r="6930" spans="1:32">
      <c r="A6930" t="s">
        <v>27286</v>
      </c>
      <c r="B6930" t="s">
        <v>13539</v>
      </c>
      <c r="C6930">
        <v>1</v>
      </c>
      <c r="D6930">
        <v>73</v>
      </c>
      <c r="E6930">
        <v>1</v>
      </c>
      <c r="F6930" t="s">
        <v>33</v>
      </c>
      <c r="G6930" t="s">
        <v>13540</v>
      </c>
      <c r="H6930" t="s">
        <v>13541</v>
      </c>
      <c r="I6930" s="1" t="s">
        <v>13</v>
      </c>
      <c r="J6930" s="1" t="s">
        <v>13542</v>
      </c>
      <c r="K6930" s="1" t="s">
        <v>13541</v>
      </c>
      <c r="L6930" s="1" t="str">
        <f>IF(ISERROR(VLOOKUP($D6930&amp;":"&amp;$E6930&amp;":"&amp;$F6930,[1]Sheet2!$A$26:$I$7753,9,FALSE)),"",VLOOKUP($D6930&amp;":"&amp;$E6930&amp;":"&amp;$F6930,[1]Sheet2!$A$26:$I$7753,9,FALSE))</f>
        <v>verified</v>
      </c>
      <c r="M6930" s="1"/>
      <c r="O6930" s="1">
        <v>96</v>
      </c>
      <c r="P6930" s="1">
        <v>1</v>
      </c>
      <c r="Q6930" s="1">
        <v>73</v>
      </c>
      <c r="R6930" s="1">
        <v>1</v>
      </c>
      <c r="S6930" s="1" t="s">
        <v>33</v>
      </c>
      <c r="T6930" s="1" t="s">
        <v>13542</v>
      </c>
      <c r="U6930" s="1" t="s">
        <v>13541</v>
      </c>
      <c r="V6930" s="1">
        <v>90111704</v>
      </c>
      <c r="W6930" s="1" t="s">
        <v>17</v>
      </c>
      <c r="X6930" s="1" t="s">
        <v>13</v>
      </c>
      <c r="Z6930" t="s">
        <v>13539</v>
      </c>
      <c r="AA6930">
        <v>1</v>
      </c>
      <c r="AB6930" t="s">
        <v>19465</v>
      </c>
      <c r="AC6930" t="s">
        <v>13542</v>
      </c>
      <c r="AD6930" t="s">
        <v>13541</v>
      </c>
      <c r="AE6930" t="s">
        <v>16276</v>
      </c>
      <c r="AF6930" t="s">
        <v>16277</v>
      </c>
    </row>
    <row r="6931" spans="1:32">
      <c r="A6931" t="s">
        <v>27287</v>
      </c>
      <c r="B6931" t="s">
        <v>13543</v>
      </c>
      <c r="C6931">
        <v>1</v>
      </c>
      <c r="D6931">
        <v>73</v>
      </c>
      <c r="E6931">
        <v>1</v>
      </c>
      <c r="F6931" t="s">
        <v>38</v>
      </c>
      <c r="G6931" t="s">
        <v>13544</v>
      </c>
      <c r="H6931" t="s">
        <v>13545</v>
      </c>
      <c r="I6931" s="1" t="s">
        <v>13</v>
      </c>
      <c r="J6931" s="1" t="s">
        <v>13546</v>
      </c>
      <c r="K6931" s="1" t="s">
        <v>13545</v>
      </c>
      <c r="L6931" s="1" t="str">
        <f>IF(ISERROR(VLOOKUP($D6931&amp;":"&amp;$E6931&amp;":"&amp;$F6931,[1]Sheet2!$A$26:$I$7753,9,FALSE)),"",VLOOKUP($D6931&amp;":"&amp;$E6931&amp;":"&amp;$F6931,[1]Sheet2!$A$26:$I$7753,9,FALSE))</f>
        <v>verified</v>
      </c>
      <c r="M6931" s="1"/>
      <c r="O6931" s="1">
        <v>96</v>
      </c>
      <c r="P6931" s="1">
        <v>1</v>
      </c>
      <c r="Q6931" s="1">
        <v>73</v>
      </c>
      <c r="R6931" s="1">
        <v>1</v>
      </c>
      <c r="S6931" s="1" t="s">
        <v>38</v>
      </c>
      <c r="T6931" s="1" t="s">
        <v>13546</v>
      </c>
      <c r="U6931" s="1" t="s">
        <v>13545</v>
      </c>
      <c r="V6931" s="1">
        <v>90111705</v>
      </c>
      <c r="W6931" s="1" t="s">
        <v>17</v>
      </c>
      <c r="X6931" s="1" t="s">
        <v>13</v>
      </c>
      <c r="Z6931" t="s">
        <v>13543</v>
      </c>
      <c r="AA6931">
        <v>1</v>
      </c>
      <c r="AB6931" t="s">
        <v>19466</v>
      </c>
      <c r="AC6931" t="s">
        <v>13546</v>
      </c>
      <c r="AD6931" t="s">
        <v>13545</v>
      </c>
      <c r="AE6931" t="s">
        <v>16276</v>
      </c>
      <c r="AF6931" t="s">
        <v>16277</v>
      </c>
    </row>
    <row r="6932" spans="1:32">
      <c r="A6932" t="s">
        <v>27288</v>
      </c>
      <c r="B6932" t="s">
        <v>13547</v>
      </c>
      <c r="C6932">
        <v>1</v>
      </c>
      <c r="D6932">
        <v>73</v>
      </c>
      <c r="E6932">
        <v>1</v>
      </c>
      <c r="F6932" t="s">
        <v>43</v>
      </c>
      <c r="G6932" t="s">
        <v>13548</v>
      </c>
      <c r="H6932" t="s">
        <v>13549</v>
      </c>
      <c r="I6932" s="1" t="s">
        <v>13</v>
      </c>
      <c r="J6932" s="1" t="s">
        <v>13550</v>
      </c>
      <c r="K6932" s="1" t="s">
        <v>13549</v>
      </c>
      <c r="L6932" s="1" t="str">
        <f>IF(ISERROR(VLOOKUP($D6932&amp;":"&amp;$E6932&amp;":"&amp;$F6932,[1]Sheet2!$A$26:$I$7753,9,FALSE)),"",VLOOKUP($D6932&amp;":"&amp;$E6932&amp;":"&amp;$F6932,[1]Sheet2!$A$26:$I$7753,9,FALSE))</f>
        <v>verified</v>
      </c>
      <c r="M6932" s="1"/>
      <c r="O6932" s="1">
        <v>96</v>
      </c>
      <c r="P6932" s="1">
        <v>1</v>
      </c>
      <c r="Q6932" s="1">
        <v>73</v>
      </c>
      <c r="R6932" s="1">
        <v>1</v>
      </c>
      <c r="S6932" s="1" t="s">
        <v>43</v>
      </c>
      <c r="T6932" s="1" t="s">
        <v>13550</v>
      </c>
      <c r="U6932" s="1" t="s">
        <v>13549</v>
      </c>
      <c r="V6932" s="1">
        <v>90111706</v>
      </c>
      <c r="W6932" s="1" t="s">
        <v>17</v>
      </c>
      <c r="X6932" s="1" t="s">
        <v>13</v>
      </c>
      <c r="Z6932" t="s">
        <v>13547</v>
      </c>
      <c r="AA6932">
        <v>1</v>
      </c>
      <c r="AB6932" t="s">
        <v>19467</v>
      </c>
      <c r="AC6932" t="s">
        <v>13550</v>
      </c>
      <c r="AD6932" t="s">
        <v>13549</v>
      </c>
      <c r="AE6932" t="s">
        <v>16276</v>
      </c>
      <c r="AF6932" t="s">
        <v>16277</v>
      </c>
    </row>
    <row r="6933" spans="1:32">
      <c r="A6933" t="s">
        <v>27289</v>
      </c>
      <c r="B6933" t="s">
        <v>13551</v>
      </c>
      <c r="C6933">
        <v>1</v>
      </c>
      <c r="D6933">
        <v>73</v>
      </c>
      <c r="E6933">
        <v>1</v>
      </c>
      <c r="F6933" t="s">
        <v>48</v>
      </c>
      <c r="G6933" t="s">
        <v>13552</v>
      </c>
      <c r="H6933" t="s">
        <v>13553</v>
      </c>
      <c r="I6933" s="1" t="s">
        <v>13</v>
      </c>
      <c r="J6933" s="1" t="s">
        <v>13554</v>
      </c>
      <c r="K6933" s="1" t="s">
        <v>13553</v>
      </c>
      <c r="L6933" s="1" t="str">
        <f>IF(ISERROR(VLOOKUP($D6933&amp;":"&amp;$E6933&amp;":"&amp;$F6933,[1]Sheet2!$A$26:$I$7753,9,FALSE)),"",VLOOKUP($D6933&amp;":"&amp;$E6933&amp;":"&amp;$F6933,[1]Sheet2!$A$26:$I$7753,9,FALSE))</f>
        <v>verified</v>
      </c>
      <c r="M6933" s="1"/>
      <c r="O6933" s="1">
        <v>96</v>
      </c>
      <c r="P6933" s="1">
        <v>1</v>
      </c>
      <c r="Q6933" s="1">
        <v>73</v>
      </c>
      <c r="R6933" s="1">
        <v>1</v>
      </c>
      <c r="S6933" s="1" t="s">
        <v>48</v>
      </c>
      <c r="T6933" s="1" t="s">
        <v>13554</v>
      </c>
      <c r="U6933" s="1" t="s">
        <v>13553</v>
      </c>
      <c r="V6933" s="1">
        <v>90111707</v>
      </c>
      <c r="W6933" s="1" t="s">
        <v>17</v>
      </c>
      <c r="X6933" s="1" t="s">
        <v>13</v>
      </c>
      <c r="Z6933" t="s">
        <v>13551</v>
      </c>
      <c r="AA6933">
        <v>1</v>
      </c>
      <c r="AB6933" t="s">
        <v>19468</v>
      </c>
      <c r="AC6933" t="s">
        <v>13554</v>
      </c>
      <c r="AD6933" t="s">
        <v>13553</v>
      </c>
      <c r="AE6933" t="s">
        <v>16276</v>
      </c>
      <c r="AF6933" t="s">
        <v>16277</v>
      </c>
    </row>
    <row r="6934" spans="1:32">
      <c r="A6934" t="s">
        <v>27290</v>
      </c>
      <c r="B6934" t="s">
        <v>13555</v>
      </c>
      <c r="C6934">
        <v>1</v>
      </c>
      <c r="D6934">
        <v>73</v>
      </c>
      <c r="E6934">
        <v>2</v>
      </c>
      <c r="F6934" t="s">
        <v>13</v>
      </c>
      <c r="H6934" t="s">
        <v>13555</v>
      </c>
      <c r="I6934" s="1" t="s">
        <v>13</v>
      </c>
      <c r="J6934" s="1" t="s">
        <v>13555</v>
      </c>
      <c r="K6934" s="1" t="s">
        <v>13555</v>
      </c>
      <c r="L6934" s="1" t="str">
        <f>IF(ISERROR(VLOOKUP($D6934&amp;":"&amp;$E6934&amp;":"&amp;$F6934,[1]Sheet2!$A$26:$I$7753,9,FALSE)),"",VLOOKUP($D6934&amp;":"&amp;$E6934&amp;":"&amp;$F6934,[1]Sheet2!$A$26:$I$7753,9,FALSE))</f>
        <v/>
      </c>
      <c r="M6934" s="1" t="s">
        <v>20332</v>
      </c>
      <c r="O6934" s="1">
        <v>96</v>
      </c>
      <c r="P6934" s="1">
        <v>1</v>
      </c>
      <c r="Q6934" s="1">
        <v>73</v>
      </c>
      <c r="R6934" s="1">
        <v>2</v>
      </c>
      <c r="S6934" s="1" t="s">
        <v>13</v>
      </c>
      <c r="T6934" s="1" t="s">
        <v>13555</v>
      </c>
      <c r="U6934" s="1" t="s">
        <v>13555</v>
      </c>
      <c r="V6934" s="1" t="s">
        <v>17</v>
      </c>
      <c r="W6934" s="1" t="s">
        <v>13555</v>
      </c>
      <c r="X6934" s="1" t="s">
        <v>13</v>
      </c>
      <c r="Z6934" t="s">
        <v>13555</v>
      </c>
      <c r="AA6934">
        <v>1</v>
      </c>
      <c r="AB6934" t="s">
        <v>16819</v>
      </c>
      <c r="AC6934" t="s">
        <v>0</v>
      </c>
      <c r="AD6934" t="s">
        <v>0</v>
      </c>
      <c r="AE6934" t="s">
        <v>16278</v>
      </c>
      <c r="AF6934" t="s">
        <v>16279</v>
      </c>
    </row>
    <row r="6935" spans="1:32">
      <c r="A6935" t="s">
        <v>27291</v>
      </c>
      <c r="B6935" t="s">
        <v>13556</v>
      </c>
      <c r="C6935">
        <v>1</v>
      </c>
      <c r="D6935">
        <v>73</v>
      </c>
      <c r="E6935">
        <v>2</v>
      </c>
      <c r="F6935" t="s">
        <v>19</v>
      </c>
      <c r="G6935" t="s">
        <v>13557</v>
      </c>
      <c r="H6935" t="s">
        <v>13558</v>
      </c>
      <c r="I6935" s="1" t="s">
        <v>13</v>
      </c>
      <c r="J6935" s="1" t="s">
        <v>13559</v>
      </c>
      <c r="K6935" s="1" t="s">
        <v>13558</v>
      </c>
      <c r="L6935" s="1" t="str">
        <f>IF(ISERROR(VLOOKUP($D6935&amp;":"&amp;$E6935&amp;":"&amp;$F6935,[1]Sheet2!$A$26:$I$7753,9,FALSE)),"",VLOOKUP($D6935&amp;":"&amp;$E6935&amp;":"&amp;$F6935,[1]Sheet2!$A$26:$I$7753,9,FALSE))</f>
        <v>verified</v>
      </c>
      <c r="M6935" s="1"/>
      <c r="O6935" s="1">
        <v>96</v>
      </c>
      <c r="P6935" s="1">
        <v>1</v>
      </c>
      <c r="Q6935" s="1">
        <v>73</v>
      </c>
      <c r="R6935" s="1">
        <v>2</v>
      </c>
      <c r="S6935" s="1" t="s">
        <v>19</v>
      </c>
      <c r="T6935" s="1" t="s">
        <v>13559</v>
      </c>
      <c r="U6935" s="1" t="s">
        <v>13558</v>
      </c>
      <c r="V6935" s="1">
        <v>90111709</v>
      </c>
      <c r="W6935" s="1" t="s">
        <v>17</v>
      </c>
      <c r="X6935" s="1" t="s">
        <v>13</v>
      </c>
      <c r="Z6935" t="s">
        <v>13556</v>
      </c>
      <c r="AA6935">
        <v>1</v>
      </c>
      <c r="AB6935" t="s">
        <v>19469</v>
      </c>
      <c r="AC6935" t="s">
        <v>13559</v>
      </c>
      <c r="AD6935" t="s">
        <v>13558</v>
      </c>
      <c r="AE6935" t="s">
        <v>16276</v>
      </c>
      <c r="AF6935" t="s">
        <v>16277</v>
      </c>
    </row>
    <row r="6936" spans="1:32">
      <c r="A6936" t="s">
        <v>27292</v>
      </c>
      <c r="B6936" t="s">
        <v>13560</v>
      </c>
      <c r="C6936">
        <v>1</v>
      </c>
      <c r="D6936">
        <v>73</v>
      </c>
      <c r="E6936">
        <v>2</v>
      </c>
      <c r="F6936" t="s">
        <v>21</v>
      </c>
      <c r="G6936" t="s">
        <v>13561</v>
      </c>
      <c r="H6936" t="s">
        <v>13562</v>
      </c>
      <c r="I6936" s="1" t="s">
        <v>13</v>
      </c>
      <c r="J6936" s="1" t="s">
        <v>13563</v>
      </c>
      <c r="K6936" s="1" t="s">
        <v>13562</v>
      </c>
      <c r="L6936" s="1" t="str">
        <f>IF(ISERROR(VLOOKUP($D6936&amp;":"&amp;$E6936&amp;":"&amp;$F6936,[1]Sheet2!$A$26:$I$7753,9,FALSE)),"",VLOOKUP($D6936&amp;":"&amp;$E6936&amp;":"&amp;$F6936,[1]Sheet2!$A$26:$I$7753,9,FALSE))</f>
        <v>verified</v>
      </c>
      <c r="M6936" s="1"/>
      <c r="O6936" s="1">
        <v>96</v>
      </c>
      <c r="P6936" s="1">
        <v>1</v>
      </c>
      <c r="Q6936" s="1">
        <v>73</v>
      </c>
      <c r="R6936" s="1">
        <v>2</v>
      </c>
      <c r="S6936" s="1" t="s">
        <v>21</v>
      </c>
      <c r="T6936" s="1" t="s">
        <v>13563</v>
      </c>
      <c r="U6936" s="1" t="s">
        <v>13562</v>
      </c>
      <c r="V6936" s="1">
        <v>90111710</v>
      </c>
      <c r="W6936" s="1" t="s">
        <v>17</v>
      </c>
      <c r="X6936" s="1" t="s">
        <v>13</v>
      </c>
      <c r="Z6936" t="s">
        <v>13560</v>
      </c>
      <c r="AA6936">
        <v>1</v>
      </c>
      <c r="AB6936" t="s">
        <v>19470</v>
      </c>
      <c r="AC6936" t="s">
        <v>13563</v>
      </c>
      <c r="AD6936" t="s">
        <v>13562</v>
      </c>
      <c r="AE6936" t="s">
        <v>16276</v>
      </c>
      <c r="AF6936" t="s">
        <v>16277</v>
      </c>
    </row>
    <row r="6937" spans="1:32">
      <c r="A6937" t="s">
        <v>27293</v>
      </c>
      <c r="B6937" t="s">
        <v>13564</v>
      </c>
      <c r="C6937">
        <v>2</v>
      </c>
      <c r="D6937">
        <v>73</v>
      </c>
      <c r="E6937">
        <v>2</v>
      </c>
      <c r="F6937" t="s">
        <v>28</v>
      </c>
      <c r="G6937" t="s">
        <v>13565</v>
      </c>
      <c r="H6937" t="s">
        <v>13566</v>
      </c>
      <c r="I6937" s="1" t="s">
        <v>13</v>
      </c>
      <c r="J6937" s="1" t="s">
        <v>13567</v>
      </c>
      <c r="K6937" s="1" t="s">
        <v>13566</v>
      </c>
      <c r="L6937" s="1" t="str">
        <f>IF(ISERROR(VLOOKUP($D6937&amp;":"&amp;$E6937&amp;":"&amp;$F6937,[1]Sheet2!$A$26:$I$7753,9,FALSE)),"",VLOOKUP($D6937&amp;":"&amp;$E6937&amp;":"&amp;$F6937,[1]Sheet2!$A$26:$I$7753,9,FALSE))</f>
        <v>verified</v>
      </c>
      <c r="M6937" s="1"/>
      <c r="O6937" s="1">
        <v>96</v>
      </c>
      <c r="P6937" s="1">
        <v>2</v>
      </c>
      <c r="Q6937" s="1">
        <v>73</v>
      </c>
      <c r="R6937" s="1">
        <v>2</v>
      </c>
      <c r="S6937" s="1" t="s">
        <v>28</v>
      </c>
      <c r="T6937" s="1" t="s">
        <v>13567</v>
      </c>
      <c r="U6937" s="1" t="s">
        <v>13566</v>
      </c>
      <c r="V6937" s="1">
        <v>90111713</v>
      </c>
      <c r="W6937" s="1" t="s">
        <v>17</v>
      </c>
      <c r="X6937" s="1" t="s">
        <v>13</v>
      </c>
      <c r="Z6937" t="s">
        <v>13564</v>
      </c>
      <c r="AA6937">
        <v>2</v>
      </c>
      <c r="AB6937" t="s">
        <v>19471</v>
      </c>
      <c r="AC6937" t="s">
        <v>13567</v>
      </c>
      <c r="AD6937" t="s">
        <v>13566</v>
      </c>
      <c r="AE6937" t="s">
        <v>16276</v>
      </c>
      <c r="AF6937" t="s">
        <v>16277</v>
      </c>
    </row>
    <row r="6938" spans="1:32">
      <c r="A6938" t="s">
        <v>27294</v>
      </c>
      <c r="B6938" t="s">
        <v>13568</v>
      </c>
      <c r="C6938">
        <v>1</v>
      </c>
      <c r="D6938">
        <v>73</v>
      </c>
      <c r="E6938">
        <v>2</v>
      </c>
      <c r="F6938" t="s">
        <v>33</v>
      </c>
      <c r="G6938" t="s">
        <v>13569</v>
      </c>
      <c r="H6938" t="s">
        <v>13570</v>
      </c>
      <c r="I6938" s="1" t="s">
        <v>13</v>
      </c>
      <c r="J6938" s="1" t="s">
        <v>13571</v>
      </c>
      <c r="K6938" s="1" t="s">
        <v>13570</v>
      </c>
      <c r="L6938" s="1" t="str">
        <f>IF(ISERROR(VLOOKUP($D6938&amp;":"&amp;$E6938&amp;":"&amp;$F6938,[1]Sheet2!$A$26:$I$7753,9,FALSE)),"",VLOOKUP($D6938&amp;":"&amp;$E6938&amp;":"&amp;$F6938,[1]Sheet2!$A$26:$I$7753,9,FALSE))</f>
        <v>verified</v>
      </c>
      <c r="M6938" s="1"/>
      <c r="O6938" s="1">
        <v>96</v>
      </c>
      <c r="P6938" s="1">
        <v>1</v>
      </c>
      <c r="Q6938" s="1">
        <v>73</v>
      </c>
      <c r="R6938" s="1">
        <v>2</v>
      </c>
      <c r="S6938" s="1" t="s">
        <v>33</v>
      </c>
      <c r="T6938" s="1" t="s">
        <v>13571</v>
      </c>
      <c r="U6938" s="1" t="s">
        <v>13570</v>
      </c>
      <c r="V6938" s="1">
        <v>90111714</v>
      </c>
      <c r="W6938" s="1" t="s">
        <v>17</v>
      </c>
      <c r="X6938" s="1" t="s">
        <v>13</v>
      </c>
      <c r="Z6938" t="s">
        <v>13568</v>
      </c>
      <c r="AA6938">
        <v>1</v>
      </c>
      <c r="AB6938" t="s">
        <v>19472</v>
      </c>
      <c r="AC6938" t="s">
        <v>13571</v>
      </c>
      <c r="AD6938" t="s">
        <v>13570</v>
      </c>
      <c r="AE6938" t="s">
        <v>16276</v>
      </c>
      <c r="AF6938" t="s">
        <v>16277</v>
      </c>
    </row>
    <row r="6939" spans="1:32">
      <c r="A6939" t="s">
        <v>27295</v>
      </c>
      <c r="B6939" t="s">
        <v>13572</v>
      </c>
      <c r="C6939">
        <v>1</v>
      </c>
      <c r="D6939">
        <v>73</v>
      </c>
      <c r="E6939">
        <v>2</v>
      </c>
      <c r="F6939" t="s">
        <v>38</v>
      </c>
      <c r="G6939" t="s">
        <v>13573</v>
      </c>
      <c r="H6939" t="s">
        <v>13574</v>
      </c>
      <c r="I6939" s="1" t="s">
        <v>13</v>
      </c>
      <c r="J6939" s="1" t="s">
        <v>13575</v>
      </c>
      <c r="K6939" s="1" t="s">
        <v>13574</v>
      </c>
      <c r="L6939" s="1" t="str">
        <f>IF(ISERROR(VLOOKUP($D6939&amp;":"&amp;$E6939&amp;":"&amp;$F6939,[1]Sheet2!$A$26:$I$7753,9,FALSE)),"",VLOOKUP($D6939&amp;":"&amp;$E6939&amp;":"&amp;$F6939,[1]Sheet2!$A$26:$I$7753,9,FALSE))</f>
        <v>verified</v>
      </c>
      <c r="M6939" s="1"/>
      <c r="O6939" s="1">
        <v>96</v>
      </c>
      <c r="P6939" s="1">
        <v>1</v>
      </c>
      <c r="Q6939" s="1">
        <v>73</v>
      </c>
      <c r="R6939" s="1">
        <v>2</v>
      </c>
      <c r="S6939" s="1" t="s">
        <v>38</v>
      </c>
      <c r="T6939" s="1" t="s">
        <v>13575</v>
      </c>
      <c r="U6939" s="1" t="s">
        <v>13574</v>
      </c>
      <c r="V6939" s="1">
        <v>49176479</v>
      </c>
      <c r="W6939" s="1" t="s">
        <v>17</v>
      </c>
      <c r="X6939" s="1" t="s">
        <v>13</v>
      </c>
      <c r="Z6939" t="s">
        <v>13572</v>
      </c>
      <c r="AA6939">
        <v>1</v>
      </c>
      <c r="AB6939" t="s">
        <v>19473</v>
      </c>
      <c r="AC6939" t="s">
        <v>13575</v>
      </c>
      <c r="AD6939" t="s">
        <v>13574</v>
      </c>
      <c r="AE6939" t="s">
        <v>16276</v>
      </c>
      <c r="AF6939" t="s">
        <v>16277</v>
      </c>
    </row>
    <row r="6940" spans="1:32">
      <c r="A6940" t="s">
        <v>27296</v>
      </c>
      <c r="B6940" t="s">
        <v>13576</v>
      </c>
      <c r="C6940">
        <v>2</v>
      </c>
      <c r="D6940">
        <v>73</v>
      </c>
      <c r="E6940">
        <v>2</v>
      </c>
      <c r="F6940" t="s">
        <v>43</v>
      </c>
      <c r="G6940" t="s">
        <v>13577</v>
      </c>
      <c r="H6940" t="s">
        <v>13578</v>
      </c>
      <c r="I6940" s="1" t="s">
        <v>13</v>
      </c>
      <c r="J6940" s="1" t="s">
        <v>13579</v>
      </c>
      <c r="K6940" s="1" t="s">
        <v>13578</v>
      </c>
      <c r="L6940" s="1" t="str">
        <f>IF(ISERROR(VLOOKUP($D6940&amp;":"&amp;$E6940&amp;":"&amp;$F6940,[1]Sheet2!$A$26:$I$7753,9,FALSE)),"",VLOOKUP($D6940&amp;":"&amp;$E6940&amp;":"&amp;$F6940,[1]Sheet2!$A$26:$I$7753,9,FALSE))</f>
        <v>verified</v>
      </c>
      <c r="M6940" s="1"/>
      <c r="O6940" s="1">
        <v>96</v>
      </c>
      <c r="P6940" s="1">
        <v>2</v>
      </c>
      <c r="Q6940" s="1">
        <v>73</v>
      </c>
      <c r="R6940" s="1">
        <v>2</v>
      </c>
      <c r="S6940" s="1" t="s">
        <v>43</v>
      </c>
      <c r="T6940" s="1" t="s">
        <v>13579</v>
      </c>
      <c r="U6940" s="1" t="s">
        <v>13578</v>
      </c>
      <c r="V6940" s="1">
        <v>49176480</v>
      </c>
      <c r="W6940" s="1" t="s">
        <v>17</v>
      </c>
      <c r="X6940" s="1" t="s">
        <v>13</v>
      </c>
      <c r="Z6940" t="s">
        <v>13576</v>
      </c>
      <c r="AA6940">
        <v>2</v>
      </c>
      <c r="AB6940" t="s">
        <v>19474</v>
      </c>
      <c r="AC6940" t="s">
        <v>13579</v>
      </c>
      <c r="AD6940" t="s">
        <v>13578</v>
      </c>
      <c r="AE6940" t="s">
        <v>16276</v>
      </c>
      <c r="AF6940" t="s">
        <v>16277</v>
      </c>
    </row>
    <row r="6941" spans="1:32">
      <c r="A6941" t="s">
        <v>27297</v>
      </c>
      <c r="B6941" t="s">
        <v>13580</v>
      </c>
      <c r="C6941">
        <v>1</v>
      </c>
      <c r="D6941">
        <v>73</v>
      </c>
      <c r="E6941">
        <v>2</v>
      </c>
      <c r="F6941" t="s">
        <v>48</v>
      </c>
      <c r="H6941" t="s">
        <v>13581</v>
      </c>
      <c r="I6941" s="1" t="s">
        <v>13</v>
      </c>
      <c r="J6941" s="1" t="s">
        <v>13582</v>
      </c>
      <c r="K6941" s="1" t="s">
        <v>12503</v>
      </c>
      <c r="L6941" s="1" t="str">
        <f>IF(ISERROR(VLOOKUP($D6941&amp;":"&amp;$E6941&amp;":"&amp;$F6941,[1]Sheet2!$A$26:$I$7753,9,FALSE)),"",VLOOKUP($D6941&amp;":"&amp;$E6941&amp;":"&amp;$F6941,[1]Sheet2!$A$26:$I$7753,9,FALSE))</f>
        <v/>
      </c>
      <c r="M6941" s="1" t="s">
        <v>20332</v>
      </c>
      <c r="O6941" s="1">
        <v>96</v>
      </c>
      <c r="P6941" s="1">
        <v>1</v>
      </c>
      <c r="Q6941" s="1">
        <v>73</v>
      </c>
      <c r="R6941" s="1">
        <v>2</v>
      </c>
      <c r="S6941" s="1" t="s">
        <v>48</v>
      </c>
      <c r="T6941" s="1" t="s">
        <v>13582</v>
      </c>
      <c r="U6941" s="1" t="s">
        <v>12503</v>
      </c>
      <c r="V6941" s="1" t="s">
        <v>17</v>
      </c>
      <c r="W6941" s="1" t="s">
        <v>17</v>
      </c>
      <c r="X6941" s="1" t="s">
        <v>13</v>
      </c>
      <c r="Z6941" t="s">
        <v>13580</v>
      </c>
      <c r="AA6941">
        <v>1</v>
      </c>
      <c r="AB6941" t="s">
        <v>19214</v>
      </c>
      <c r="AC6941" t="s">
        <v>19475</v>
      </c>
      <c r="AD6941" t="s">
        <v>12503</v>
      </c>
      <c r="AE6941" t="s">
        <v>16278</v>
      </c>
      <c r="AF6941" t="s">
        <v>16279</v>
      </c>
    </row>
    <row r="6942" spans="1:32">
      <c r="A6942" t="s">
        <v>27298</v>
      </c>
      <c r="B6942" t="s">
        <v>13583</v>
      </c>
      <c r="C6942">
        <v>1</v>
      </c>
      <c r="D6942">
        <v>73</v>
      </c>
      <c r="E6942">
        <v>3</v>
      </c>
      <c r="F6942" t="s">
        <v>13</v>
      </c>
      <c r="G6942" t="s">
        <v>13584</v>
      </c>
      <c r="H6942" t="s">
        <v>13581</v>
      </c>
      <c r="I6942" s="1" t="s">
        <v>13</v>
      </c>
      <c r="J6942" s="1" t="s">
        <v>13585</v>
      </c>
      <c r="K6942" s="1" t="s">
        <v>13586</v>
      </c>
      <c r="L6942" s="1" t="str">
        <f>IF(ISERROR(VLOOKUP($D6942&amp;":"&amp;$E6942&amp;":"&amp;$F6942,[1]Sheet2!$A$26:$I$7753,9,FALSE)),"",VLOOKUP($D6942&amp;":"&amp;$E6942&amp;":"&amp;$F6942,[1]Sheet2!$A$26:$I$7753,9,FALSE))</f>
        <v/>
      </c>
      <c r="M6942" s="1" t="s">
        <v>20332</v>
      </c>
      <c r="O6942" s="1">
        <v>96</v>
      </c>
      <c r="P6942" s="1">
        <v>1</v>
      </c>
      <c r="Q6942" s="1">
        <v>73</v>
      </c>
      <c r="R6942" s="1">
        <v>3</v>
      </c>
      <c r="S6942" s="1" t="s">
        <v>13</v>
      </c>
      <c r="T6942" s="1" t="s">
        <v>13585</v>
      </c>
      <c r="U6942" s="1" t="s">
        <v>13586</v>
      </c>
      <c r="V6942" s="1" t="s">
        <v>17</v>
      </c>
      <c r="W6942" s="1" t="s">
        <v>17</v>
      </c>
      <c r="X6942" s="1" t="s">
        <v>13</v>
      </c>
      <c r="Z6942" t="s">
        <v>13583</v>
      </c>
      <c r="AA6942">
        <v>1</v>
      </c>
      <c r="AB6942" t="s">
        <v>19214</v>
      </c>
      <c r="AC6942" t="s">
        <v>13585</v>
      </c>
      <c r="AD6942" t="s">
        <v>12503</v>
      </c>
      <c r="AE6942" t="s">
        <v>16278</v>
      </c>
      <c r="AF6942" t="s">
        <v>16279</v>
      </c>
    </row>
    <row r="6943" spans="1:32">
      <c r="A6943" t="s">
        <v>27299</v>
      </c>
      <c r="B6943" t="s">
        <v>13587</v>
      </c>
      <c r="C6943">
        <v>1</v>
      </c>
      <c r="D6943">
        <v>73</v>
      </c>
      <c r="E6943">
        <v>3</v>
      </c>
      <c r="F6943" t="s">
        <v>19</v>
      </c>
      <c r="H6943" t="s">
        <v>13587</v>
      </c>
      <c r="I6943" s="1" t="s">
        <v>13</v>
      </c>
      <c r="J6943" s="1" t="s">
        <v>13587</v>
      </c>
      <c r="K6943" s="1" t="s">
        <v>13587</v>
      </c>
      <c r="L6943" s="1" t="str">
        <f>IF(ISERROR(VLOOKUP($D6943&amp;":"&amp;$E6943&amp;":"&amp;$F6943,[1]Sheet2!$A$26:$I$7753,9,FALSE)),"",VLOOKUP($D6943&amp;":"&amp;$E6943&amp;":"&amp;$F6943,[1]Sheet2!$A$26:$I$7753,9,FALSE))</f>
        <v/>
      </c>
      <c r="M6943" s="1" t="s">
        <v>20332</v>
      </c>
      <c r="O6943" s="1">
        <v>96</v>
      </c>
      <c r="P6943" s="1">
        <v>1</v>
      </c>
      <c r="Q6943" s="1">
        <v>73</v>
      </c>
      <c r="R6943" s="1">
        <v>3</v>
      </c>
      <c r="S6943" s="1" t="s">
        <v>19</v>
      </c>
      <c r="T6943" s="1" t="s">
        <v>13587</v>
      </c>
      <c r="U6943" s="1" t="s">
        <v>13587</v>
      </c>
      <c r="V6943" s="1" t="s">
        <v>17</v>
      </c>
      <c r="W6943" s="1" t="s">
        <v>13587</v>
      </c>
      <c r="X6943" s="1" t="s">
        <v>13</v>
      </c>
      <c r="Z6943" t="s">
        <v>13587</v>
      </c>
      <c r="AA6943">
        <v>1</v>
      </c>
      <c r="AB6943" t="s">
        <v>16819</v>
      </c>
      <c r="AC6943" t="s">
        <v>0</v>
      </c>
      <c r="AD6943" t="s">
        <v>0</v>
      </c>
      <c r="AE6943" t="s">
        <v>16278</v>
      </c>
      <c r="AF6943" t="s">
        <v>16279</v>
      </c>
    </row>
    <row r="6944" spans="1:32">
      <c r="A6944" t="s">
        <v>27300</v>
      </c>
      <c r="B6944" t="s">
        <v>13588</v>
      </c>
      <c r="C6944">
        <v>1</v>
      </c>
      <c r="D6944">
        <v>73</v>
      </c>
      <c r="E6944">
        <v>3</v>
      </c>
      <c r="F6944" t="s">
        <v>21</v>
      </c>
      <c r="H6944" t="s">
        <v>13588</v>
      </c>
      <c r="I6944" s="1" t="s">
        <v>13</v>
      </c>
      <c r="J6944" s="1" t="s">
        <v>13588</v>
      </c>
      <c r="K6944" s="1" t="s">
        <v>13588</v>
      </c>
      <c r="L6944" s="1" t="str">
        <f>IF(ISERROR(VLOOKUP($D6944&amp;":"&amp;$E6944&amp;":"&amp;$F6944,[1]Sheet2!$A$26:$I$7753,9,FALSE)),"",VLOOKUP($D6944&amp;":"&amp;$E6944&amp;":"&amp;$F6944,[1]Sheet2!$A$26:$I$7753,9,FALSE))</f>
        <v/>
      </c>
      <c r="M6944" s="1" t="s">
        <v>20332</v>
      </c>
      <c r="O6944" s="1">
        <v>96</v>
      </c>
      <c r="P6944" s="1">
        <v>1</v>
      </c>
      <c r="Q6944" s="1">
        <v>73</v>
      </c>
      <c r="R6944" s="1">
        <v>3</v>
      </c>
      <c r="S6944" s="1" t="s">
        <v>21</v>
      </c>
      <c r="T6944" s="1" t="s">
        <v>13588</v>
      </c>
      <c r="U6944" s="1" t="s">
        <v>13588</v>
      </c>
      <c r="V6944" s="1" t="s">
        <v>17</v>
      </c>
      <c r="W6944" s="1" t="s">
        <v>13588</v>
      </c>
      <c r="X6944" s="1" t="s">
        <v>13</v>
      </c>
      <c r="Z6944" t="s">
        <v>13588</v>
      </c>
      <c r="AA6944">
        <v>1</v>
      </c>
      <c r="AB6944" t="s">
        <v>16819</v>
      </c>
      <c r="AC6944" t="s">
        <v>0</v>
      </c>
      <c r="AD6944" t="s">
        <v>0</v>
      </c>
      <c r="AE6944" t="s">
        <v>16278</v>
      </c>
      <c r="AF6944" t="s">
        <v>16279</v>
      </c>
    </row>
    <row r="6945" spans="1:32">
      <c r="A6945" t="s">
        <v>27301</v>
      </c>
      <c r="B6945" t="s">
        <v>13589</v>
      </c>
      <c r="C6945">
        <v>1</v>
      </c>
      <c r="D6945">
        <v>73</v>
      </c>
      <c r="E6945">
        <v>3</v>
      </c>
      <c r="F6945" t="s">
        <v>28</v>
      </c>
      <c r="G6945" t="s">
        <v>13590</v>
      </c>
      <c r="H6945" t="s">
        <v>13591</v>
      </c>
      <c r="I6945" s="1" t="s">
        <v>13</v>
      </c>
      <c r="J6945" s="1" t="s">
        <v>13592</v>
      </c>
      <c r="K6945" s="1" t="s">
        <v>13591</v>
      </c>
      <c r="L6945" s="1" t="str">
        <f>IF(ISERROR(VLOOKUP($D6945&amp;":"&amp;$E6945&amp;":"&amp;$F6945,[1]Sheet2!$A$26:$I$7753,9,FALSE)),"",VLOOKUP($D6945&amp;":"&amp;$E6945&amp;":"&amp;$F6945,[1]Sheet2!$A$26:$I$7753,9,FALSE))</f>
        <v>verified</v>
      </c>
      <c r="M6945" s="1"/>
      <c r="O6945" s="1">
        <v>96</v>
      </c>
      <c r="P6945" s="1">
        <v>1</v>
      </c>
      <c r="Q6945" s="1">
        <v>73</v>
      </c>
      <c r="R6945" s="1">
        <v>3</v>
      </c>
      <c r="S6945" s="1" t="s">
        <v>28</v>
      </c>
      <c r="T6945" s="1" t="s">
        <v>13592</v>
      </c>
      <c r="U6945" s="1" t="s">
        <v>13591</v>
      </c>
      <c r="V6945" s="1">
        <v>90111718</v>
      </c>
      <c r="W6945" s="1" t="s">
        <v>17</v>
      </c>
      <c r="X6945" s="1" t="s">
        <v>13</v>
      </c>
      <c r="Z6945" t="s">
        <v>13589</v>
      </c>
      <c r="AA6945">
        <v>1</v>
      </c>
      <c r="AB6945" t="s">
        <v>19476</v>
      </c>
      <c r="AC6945" t="s">
        <v>13592</v>
      </c>
      <c r="AD6945" t="s">
        <v>13591</v>
      </c>
      <c r="AE6945" t="s">
        <v>16276</v>
      </c>
      <c r="AF6945" t="s">
        <v>16277</v>
      </c>
    </row>
    <row r="6946" spans="1:32">
      <c r="A6946" t="s">
        <v>27302</v>
      </c>
      <c r="B6946" t="s">
        <v>13593</v>
      </c>
      <c r="C6946">
        <v>2</v>
      </c>
      <c r="D6946">
        <v>73</v>
      </c>
      <c r="E6946">
        <v>3</v>
      </c>
      <c r="F6946" t="s">
        <v>33</v>
      </c>
      <c r="G6946" t="s">
        <v>13594</v>
      </c>
      <c r="H6946" t="s">
        <v>13595</v>
      </c>
      <c r="I6946" s="1" t="s">
        <v>13</v>
      </c>
      <c r="J6946" s="1" t="s">
        <v>13596</v>
      </c>
      <c r="K6946" s="1" t="s">
        <v>13595</v>
      </c>
      <c r="L6946" s="1" t="str">
        <f>IF(ISERROR(VLOOKUP($D6946&amp;":"&amp;$E6946&amp;":"&amp;$F6946,[1]Sheet2!$A$26:$I$7753,9,FALSE)),"",VLOOKUP($D6946&amp;":"&amp;$E6946&amp;":"&amp;$F6946,[1]Sheet2!$A$26:$I$7753,9,FALSE))</f>
        <v>verified</v>
      </c>
      <c r="M6946" s="1"/>
      <c r="O6946" s="1">
        <v>96</v>
      </c>
      <c r="P6946" s="1">
        <v>2</v>
      </c>
      <c r="Q6946" s="1">
        <v>73</v>
      </c>
      <c r="R6946" s="1">
        <v>3</v>
      </c>
      <c r="S6946" s="1" t="s">
        <v>33</v>
      </c>
      <c r="T6946" s="1" t="s">
        <v>13596</v>
      </c>
      <c r="U6946" s="1" t="s">
        <v>13595</v>
      </c>
      <c r="V6946" s="1">
        <v>90111719</v>
      </c>
      <c r="W6946" s="1" t="s">
        <v>17</v>
      </c>
      <c r="X6946" s="1" t="s">
        <v>13</v>
      </c>
      <c r="Z6946" t="s">
        <v>13593</v>
      </c>
      <c r="AA6946">
        <v>2</v>
      </c>
      <c r="AB6946" t="s">
        <v>19477</v>
      </c>
      <c r="AC6946" t="s">
        <v>13596</v>
      </c>
      <c r="AD6946" t="s">
        <v>13595</v>
      </c>
      <c r="AE6946" t="s">
        <v>16276</v>
      </c>
      <c r="AF6946" t="s">
        <v>16277</v>
      </c>
    </row>
    <row r="6947" spans="1:32">
      <c r="A6947" t="s">
        <v>27303</v>
      </c>
      <c r="B6947" t="s">
        <v>13597</v>
      </c>
      <c r="C6947">
        <v>1</v>
      </c>
      <c r="D6947">
        <v>73</v>
      </c>
      <c r="E6947">
        <v>3</v>
      </c>
      <c r="F6947" t="s">
        <v>38</v>
      </c>
      <c r="G6947" t="s">
        <v>13598</v>
      </c>
      <c r="H6947" t="s">
        <v>13599</v>
      </c>
      <c r="I6947" s="1" t="s">
        <v>13</v>
      </c>
      <c r="J6947" s="1" t="s">
        <v>13600</v>
      </c>
      <c r="K6947" s="1" t="s">
        <v>13599</v>
      </c>
      <c r="L6947" s="1" t="str">
        <f>IF(ISERROR(VLOOKUP($D6947&amp;":"&amp;$E6947&amp;":"&amp;$F6947,[1]Sheet2!$A$26:$I$7753,9,FALSE)),"",VLOOKUP($D6947&amp;":"&amp;$E6947&amp;":"&amp;$F6947,[1]Sheet2!$A$26:$I$7753,9,FALSE))</f>
        <v>verified</v>
      </c>
      <c r="M6947" s="1"/>
      <c r="O6947" s="1">
        <v>96</v>
      </c>
      <c r="P6947" s="1">
        <v>1</v>
      </c>
      <c r="Q6947" s="1">
        <v>73</v>
      </c>
      <c r="R6947" s="1">
        <v>3</v>
      </c>
      <c r="S6947" s="1" t="s">
        <v>38</v>
      </c>
      <c r="T6947" s="1" t="s">
        <v>13600</v>
      </c>
      <c r="U6947" s="1" t="s">
        <v>13599</v>
      </c>
      <c r="V6947" s="1">
        <v>90111720</v>
      </c>
      <c r="W6947" s="1" t="s">
        <v>17</v>
      </c>
      <c r="X6947" s="1" t="s">
        <v>13</v>
      </c>
      <c r="Z6947" t="s">
        <v>13597</v>
      </c>
      <c r="AA6947">
        <v>1</v>
      </c>
      <c r="AB6947" t="s">
        <v>19478</v>
      </c>
      <c r="AC6947" t="s">
        <v>13600</v>
      </c>
      <c r="AD6947" t="s">
        <v>13599</v>
      </c>
      <c r="AE6947" t="s">
        <v>16276</v>
      </c>
      <c r="AF6947" t="s">
        <v>16277</v>
      </c>
    </row>
    <row r="6948" spans="1:32">
      <c r="A6948" t="s">
        <v>27304</v>
      </c>
      <c r="B6948" t="s">
        <v>13601</v>
      </c>
      <c r="C6948">
        <v>1</v>
      </c>
      <c r="D6948">
        <v>73</v>
      </c>
      <c r="E6948">
        <v>3</v>
      </c>
      <c r="F6948" t="s">
        <v>43</v>
      </c>
      <c r="G6948" t="s">
        <v>13602</v>
      </c>
      <c r="H6948" t="s">
        <v>13603</v>
      </c>
      <c r="I6948" s="1" t="s">
        <v>13</v>
      </c>
      <c r="J6948" s="1" t="s">
        <v>13604</v>
      </c>
      <c r="K6948" s="1" t="s">
        <v>13603</v>
      </c>
      <c r="L6948" s="1" t="str">
        <f>IF(ISERROR(VLOOKUP($D6948&amp;":"&amp;$E6948&amp;":"&amp;$F6948,[1]Sheet2!$A$26:$I$7753,9,FALSE)),"",VLOOKUP($D6948&amp;":"&amp;$E6948&amp;":"&amp;$F6948,[1]Sheet2!$A$26:$I$7753,9,FALSE))</f>
        <v>verified</v>
      </c>
      <c r="M6948" s="1"/>
      <c r="O6948" s="1">
        <v>96</v>
      </c>
      <c r="P6948" s="1">
        <v>1</v>
      </c>
      <c r="Q6948" s="1">
        <v>73</v>
      </c>
      <c r="R6948" s="1">
        <v>3</v>
      </c>
      <c r="S6948" s="1" t="s">
        <v>43</v>
      </c>
      <c r="T6948" s="1" t="s">
        <v>13604</v>
      </c>
      <c r="U6948" s="1" t="s">
        <v>13603</v>
      </c>
      <c r="V6948" s="1">
        <v>90111724</v>
      </c>
      <c r="W6948" s="1" t="s">
        <v>17</v>
      </c>
      <c r="X6948" s="1" t="s">
        <v>13</v>
      </c>
      <c r="Z6948" t="s">
        <v>19479</v>
      </c>
      <c r="AA6948">
        <v>1</v>
      </c>
      <c r="AB6948" t="s">
        <v>19480</v>
      </c>
      <c r="AC6948" t="s">
        <v>13604</v>
      </c>
      <c r="AD6948" t="s">
        <v>13603</v>
      </c>
      <c r="AE6948" t="s">
        <v>16276</v>
      </c>
      <c r="AF6948" t="s">
        <v>16277</v>
      </c>
    </row>
    <row r="6949" spans="1:32">
      <c r="A6949" t="s">
        <v>27305</v>
      </c>
      <c r="B6949" t="s">
        <v>13605</v>
      </c>
      <c r="C6949">
        <v>2</v>
      </c>
      <c r="D6949">
        <v>73</v>
      </c>
      <c r="E6949">
        <v>3</v>
      </c>
      <c r="F6949" t="s">
        <v>48</v>
      </c>
      <c r="G6949" t="s">
        <v>13606</v>
      </c>
      <c r="H6949" t="s">
        <v>13607</v>
      </c>
      <c r="I6949" s="1" t="s">
        <v>13</v>
      </c>
      <c r="J6949" s="1" t="s">
        <v>13608</v>
      </c>
      <c r="K6949" s="1" t="s">
        <v>13607</v>
      </c>
      <c r="L6949" s="1" t="str">
        <f>IF(ISERROR(VLOOKUP($D6949&amp;":"&amp;$E6949&amp;":"&amp;$F6949,[1]Sheet2!$A$26:$I$7753,9,FALSE)),"",VLOOKUP($D6949&amp;":"&amp;$E6949&amp;":"&amp;$F6949,[1]Sheet2!$A$26:$I$7753,9,FALSE))</f>
        <v>verified</v>
      </c>
      <c r="M6949" s="1"/>
      <c r="O6949" s="1">
        <v>96</v>
      </c>
      <c r="P6949" s="1">
        <v>2</v>
      </c>
      <c r="Q6949" s="1">
        <v>73</v>
      </c>
      <c r="R6949" s="1">
        <v>3</v>
      </c>
      <c r="S6949" s="1" t="s">
        <v>48</v>
      </c>
      <c r="T6949" s="1" t="s">
        <v>13608</v>
      </c>
      <c r="U6949" s="1" t="s">
        <v>13607</v>
      </c>
      <c r="V6949" s="1">
        <v>90111725</v>
      </c>
      <c r="W6949" s="1" t="s">
        <v>17</v>
      </c>
      <c r="X6949" s="1" t="s">
        <v>13</v>
      </c>
      <c r="Z6949" t="s">
        <v>13605</v>
      </c>
      <c r="AA6949">
        <v>2</v>
      </c>
      <c r="AB6949" t="s">
        <v>19481</v>
      </c>
      <c r="AC6949" t="s">
        <v>13608</v>
      </c>
      <c r="AD6949" t="s">
        <v>13607</v>
      </c>
      <c r="AE6949" t="s">
        <v>16276</v>
      </c>
      <c r="AF6949" t="s">
        <v>16277</v>
      </c>
    </row>
    <row r="6950" spans="1:32">
      <c r="A6950" t="s">
        <v>27306</v>
      </c>
      <c r="B6950" t="s">
        <v>13609</v>
      </c>
      <c r="C6950">
        <v>1</v>
      </c>
      <c r="D6950">
        <v>73</v>
      </c>
      <c r="E6950">
        <v>4</v>
      </c>
      <c r="F6950" t="s">
        <v>13</v>
      </c>
      <c r="G6950" t="s">
        <v>13610</v>
      </c>
      <c r="H6950" t="s">
        <v>13611</v>
      </c>
      <c r="I6950" s="1" t="s">
        <v>13</v>
      </c>
      <c r="J6950" s="1" t="s">
        <v>13612</v>
      </c>
      <c r="K6950" s="1" t="s">
        <v>13611</v>
      </c>
      <c r="L6950" s="1" t="str">
        <f>IF(ISERROR(VLOOKUP($D6950&amp;":"&amp;$E6950&amp;":"&amp;$F6950,[1]Sheet2!$A$26:$I$7753,9,FALSE)),"",VLOOKUP($D6950&amp;":"&amp;$E6950&amp;":"&amp;$F6950,[1]Sheet2!$A$26:$I$7753,9,FALSE))</f>
        <v>verified</v>
      </c>
      <c r="M6950" s="1"/>
      <c r="O6950" s="1">
        <v>96</v>
      </c>
      <c r="P6950" s="1">
        <v>1</v>
      </c>
      <c r="Q6950" s="1">
        <v>73</v>
      </c>
      <c r="R6950" s="1">
        <v>4</v>
      </c>
      <c r="S6950" s="1" t="s">
        <v>13</v>
      </c>
      <c r="T6950" s="1" t="s">
        <v>13612</v>
      </c>
      <c r="U6950" s="1" t="s">
        <v>13611</v>
      </c>
      <c r="V6950" s="1">
        <v>90111728</v>
      </c>
      <c r="W6950" s="1" t="s">
        <v>17</v>
      </c>
      <c r="X6950" s="1" t="s">
        <v>13</v>
      </c>
      <c r="Z6950" t="s">
        <v>13609</v>
      </c>
      <c r="AA6950">
        <v>1</v>
      </c>
      <c r="AB6950" t="s">
        <v>19482</v>
      </c>
      <c r="AC6950" t="s">
        <v>13612</v>
      </c>
      <c r="AD6950" t="s">
        <v>13611</v>
      </c>
      <c r="AE6950" t="s">
        <v>16276</v>
      </c>
      <c r="AF6950" t="s">
        <v>16277</v>
      </c>
    </row>
    <row r="6951" spans="1:32">
      <c r="A6951" t="s">
        <v>27307</v>
      </c>
      <c r="B6951" t="s">
        <v>13613</v>
      </c>
      <c r="C6951">
        <v>1</v>
      </c>
      <c r="D6951">
        <v>73</v>
      </c>
      <c r="E6951">
        <v>4</v>
      </c>
      <c r="F6951" t="s">
        <v>19</v>
      </c>
      <c r="G6951" t="s">
        <v>13614</v>
      </c>
      <c r="H6951" t="s">
        <v>13615</v>
      </c>
      <c r="I6951" s="1" t="s">
        <v>13</v>
      </c>
      <c r="J6951" s="1" t="s">
        <v>13616</v>
      </c>
      <c r="K6951" s="1" t="s">
        <v>13615</v>
      </c>
      <c r="L6951" s="1" t="str">
        <f>IF(ISERROR(VLOOKUP($D6951&amp;":"&amp;$E6951&amp;":"&amp;$F6951,[1]Sheet2!$A$26:$I$7753,9,FALSE)),"",VLOOKUP($D6951&amp;":"&amp;$E6951&amp;":"&amp;$F6951,[1]Sheet2!$A$26:$I$7753,9,FALSE))</f>
        <v>verified</v>
      </c>
      <c r="M6951" s="1"/>
      <c r="O6951" s="1">
        <v>96</v>
      </c>
      <c r="P6951" s="1">
        <v>1</v>
      </c>
      <c r="Q6951" s="1">
        <v>73</v>
      </c>
      <c r="R6951" s="1">
        <v>4</v>
      </c>
      <c r="S6951" s="1" t="s">
        <v>19</v>
      </c>
      <c r="T6951" s="1" t="s">
        <v>13616</v>
      </c>
      <c r="U6951" s="1" t="s">
        <v>13615</v>
      </c>
      <c r="V6951" s="1">
        <v>90111729</v>
      </c>
      <c r="W6951" s="1" t="s">
        <v>17</v>
      </c>
      <c r="X6951" s="1" t="s">
        <v>13</v>
      </c>
      <c r="Z6951" t="s">
        <v>13613</v>
      </c>
      <c r="AA6951">
        <v>1</v>
      </c>
      <c r="AB6951" t="s">
        <v>19483</v>
      </c>
      <c r="AC6951" t="s">
        <v>13616</v>
      </c>
      <c r="AD6951" t="s">
        <v>13615</v>
      </c>
      <c r="AE6951" t="s">
        <v>16276</v>
      </c>
      <c r="AF6951" t="s">
        <v>16277</v>
      </c>
    </row>
    <row r="6952" spans="1:32">
      <c r="A6952" t="s">
        <v>27308</v>
      </c>
      <c r="B6952" t="s">
        <v>13617</v>
      </c>
      <c r="C6952">
        <v>1</v>
      </c>
      <c r="D6952">
        <v>73</v>
      </c>
      <c r="E6952">
        <v>4</v>
      </c>
      <c r="F6952" t="s">
        <v>21</v>
      </c>
      <c r="H6952" t="s">
        <v>13617</v>
      </c>
      <c r="I6952" s="1" t="s">
        <v>13</v>
      </c>
      <c r="J6952" s="1" t="s">
        <v>13617</v>
      </c>
      <c r="K6952" s="1" t="s">
        <v>13617</v>
      </c>
      <c r="L6952" s="1" t="str">
        <f>IF(ISERROR(VLOOKUP($D6952&amp;":"&amp;$E6952&amp;":"&amp;$F6952,[1]Sheet2!$A$26:$I$7753,9,FALSE)),"",VLOOKUP($D6952&amp;":"&amp;$E6952&amp;":"&amp;$F6952,[1]Sheet2!$A$26:$I$7753,9,FALSE))</f>
        <v/>
      </c>
      <c r="M6952" s="1" t="s">
        <v>20332</v>
      </c>
      <c r="O6952" s="1">
        <v>96</v>
      </c>
      <c r="P6952" s="1">
        <v>1</v>
      </c>
      <c r="Q6952" s="1">
        <v>73</v>
      </c>
      <c r="R6952" s="1">
        <v>4</v>
      </c>
      <c r="S6952" s="1" t="s">
        <v>21</v>
      </c>
      <c r="T6952" s="1" t="s">
        <v>13617</v>
      </c>
      <c r="U6952" s="1" t="s">
        <v>13617</v>
      </c>
      <c r="V6952" s="1" t="s">
        <v>17</v>
      </c>
      <c r="W6952" s="1" t="s">
        <v>13617</v>
      </c>
      <c r="X6952" s="1" t="s">
        <v>13</v>
      </c>
      <c r="Z6952" t="s">
        <v>13617</v>
      </c>
      <c r="AA6952">
        <v>1</v>
      </c>
      <c r="AB6952" t="s">
        <v>16819</v>
      </c>
      <c r="AC6952" t="s">
        <v>0</v>
      </c>
      <c r="AD6952" t="s">
        <v>0</v>
      </c>
      <c r="AE6952" t="s">
        <v>16278</v>
      </c>
      <c r="AF6952" t="s">
        <v>16279</v>
      </c>
    </row>
    <row r="6953" spans="1:32">
      <c r="A6953" t="s">
        <v>27309</v>
      </c>
      <c r="B6953" t="s">
        <v>13618</v>
      </c>
      <c r="C6953">
        <v>2</v>
      </c>
      <c r="D6953">
        <v>73</v>
      </c>
      <c r="E6953">
        <v>4</v>
      </c>
      <c r="F6953" t="s">
        <v>28</v>
      </c>
      <c r="G6953" t="s">
        <v>13619</v>
      </c>
      <c r="H6953" t="s">
        <v>13620</v>
      </c>
      <c r="I6953" s="1" t="s">
        <v>13</v>
      </c>
      <c r="J6953" s="1" t="s">
        <v>13621</v>
      </c>
      <c r="K6953" s="1" t="s">
        <v>13620</v>
      </c>
      <c r="L6953" s="1" t="str">
        <f>IF(ISERROR(VLOOKUP($D6953&amp;":"&amp;$E6953&amp;":"&amp;$F6953,[1]Sheet2!$A$26:$I$7753,9,FALSE)),"",VLOOKUP($D6953&amp;":"&amp;$E6953&amp;":"&amp;$F6953,[1]Sheet2!$A$26:$I$7753,9,FALSE))</f>
        <v>verified</v>
      </c>
      <c r="M6953" s="1"/>
      <c r="O6953" s="1">
        <v>96</v>
      </c>
      <c r="P6953" s="1">
        <v>2</v>
      </c>
      <c r="Q6953" s="1">
        <v>73</v>
      </c>
      <c r="R6953" s="1">
        <v>4</v>
      </c>
      <c r="S6953" s="1" t="s">
        <v>28</v>
      </c>
      <c r="T6953" s="1" t="s">
        <v>13621</v>
      </c>
      <c r="U6953" s="1" t="s">
        <v>13620</v>
      </c>
      <c r="V6953" s="1">
        <v>90111730</v>
      </c>
      <c r="W6953" s="1" t="s">
        <v>17</v>
      </c>
      <c r="X6953" s="1" t="s">
        <v>13</v>
      </c>
      <c r="Z6953" t="s">
        <v>13618</v>
      </c>
      <c r="AA6953">
        <v>2</v>
      </c>
      <c r="AB6953" t="s">
        <v>19484</v>
      </c>
      <c r="AC6953" t="s">
        <v>13621</v>
      </c>
      <c r="AD6953" t="s">
        <v>13620</v>
      </c>
      <c r="AE6953" t="s">
        <v>16276</v>
      </c>
      <c r="AF6953" t="s">
        <v>16277</v>
      </c>
    </row>
    <row r="6954" spans="1:32">
      <c r="A6954" t="s">
        <v>27310</v>
      </c>
      <c r="B6954" t="s">
        <v>13622</v>
      </c>
      <c r="C6954">
        <v>1</v>
      </c>
      <c r="D6954">
        <v>73</v>
      </c>
      <c r="E6954">
        <v>4</v>
      </c>
      <c r="F6954" t="s">
        <v>33</v>
      </c>
      <c r="G6954" t="s">
        <v>13623</v>
      </c>
      <c r="H6954" t="s">
        <v>13624</v>
      </c>
      <c r="I6954" s="1" t="s">
        <v>13</v>
      </c>
      <c r="J6954" s="1" t="s">
        <v>13625</v>
      </c>
      <c r="K6954" s="1" t="s">
        <v>13624</v>
      </c>
      <c r="L6954" s="1" t="str">
        <f>IF(ISERROR(VLOOKUP($D6954&amp;":"&amp;$E6954&amp;":"&amp;$F6954,[1]Sheet2!$A$26:$I$7753,9,FALSE)),"",VLOOKUP($D6954&amp;":"&amp;$E6954&amp;":"&amp;$F6954,[1]Sheet2!$A$26:$I$7753,9,FALSE))</f>
        <v>verified</v>
      </c>
      <c r="M6954" s="1"/>
      <c r="O6954" s="1">
        <v>96</v>
      </c>
      <c r="P6954" s="1">
        <v>1</v>
      </c>
      <c r="Q6954" s="1">
        <v>73</v>
      </c>
      <c r="R6954" s="1">
        <v>4</v>
      </c>
      <c r="S6954" s="1" t="s">
        <v>33</v>
      </c>
      <c r="T6954" s="1" t="s">
        <v>13625</v>
      </c>
      <c r="U6954" s="1" t="s">
        <v>13624</v>
      </c>
      <c r="V6954" s="1">
        <v>90111731</v>
      </c>
      <c r="W6954" s="1" t="s">
        <v>17</v>
      </c>
      <c r="X6954" s="1" t="s">
        <v>13</v>
      </c>
      <c r="Z6954" t="s">
        <v>13622</v>
      </c>
      <c r="AA6954">
        <v>1</v>
      </c>
      <c r="AB6954" t="s">
        <v>19485</v>
      </c>
      <c r="AC6954" t="s">
        <v>13625</v>
      </c>
      <c r="AD6954" t="s">
        <v>13624</v>
      </c>
      <c r="AE6954" t="s">
        <v>16276</v>
      </c>
      <c r="AF6954" t="s">
        <v>16277</v>
      </c>
    </row>
    <row r="6955" spans="1:32">
      <c r="A6955" t="s">
        <v>27311</v>
      </c>
      <c r="B6955" t="s">
        <v>13626</v>
      </c>
      <c r="C6955">
        <v>1</v>
      </c>
      <c r="D6955">
        <v>73</v>
      </c>
      <c r="E6955">
        <v>4</v>
      </c>
      <c r="F6955" t="s">
        <v>38</v>
      </c>
      <c r="G6955" t="s">
        <v>13627</v>
      </c>
      <c r="H6955" t="s">
        <v>13628</v>
      </c>
      <c r="I6955" s="1" t="s">
        <v>13</v>
      </c>
      <c r="J6955" s="1" t="s">
        <v>13629</v>
      </c>
      <c r="K6955" s="1" t="s">
        <v>13628</v>
      </c>
      <c r="L6955" s="1" t="str">
        <f>IF(ISERROR(VLOOKUP($D6955&amp;":"&amp;$E6955&amp;":"&amp;$F6955,[1]Sheet2!$A$26:$I$7753,9,FALSE)),"",VLOOKUP($D6955&amp;":"&amp;$E6955&amp;":"&amp;$F6955,[1]Sheet2!$A$26:$I$7753,9,FALSE))</f>
        <v>verified</v>
      </c>
      <c r="M6955" s="1"/>
      <c r="O6955" s="1">
        <v>96</v>
      </c>
      <c r="P6955" s="1">
        <v>1</v>
      </c>
      <c r="Q6955" s="1">
        <v>73</v>
      </c>
      <c r="R6955" s="1">
        <v>4</v>
      </c>
      <c r="S6955" s="1" t="s">
        <v>38</v>
      </c>
      <c r="T6955" s="1" t="s">
        <v>13629</v>
      </c>
      <c r="U6955" s="1" t="s">
        <v>13628</v>
      </c>
      <c r="V6955" s="1">
        <v>90111732</v>
      </c>
      <c r="W6955" s="1" t="s">
        <v>17</v>
      </c>
      <c r="X6955" s="1" t="s">
        <v>13</v>
      </c>
      <c r="Z6955" t="s">
        <v>13626</v>
      </c>
      <c r="AA6955">
        <v>1</v>
      </c>
      <c r="AB6955" t="s">
        <v>19486</v>
      </c>
      <c r="AC6955" t="s">
        <v>13629</v>
      </c>
      <c r="AD6955" t="s">
        <v>13628</v>
      </c>
      <c r="AE6955" t="s">
        <v>16276</v>
      </c>
      <c r="AF6955" t="s">
        <v>16277</v>
      </c>
    </row>
    <row r="6956" spans="1:32">
      <c r="A6956" t="s">
        <v>27312</v>
      </c>
      <c r="B6956" t="s">
        <v>13630</v>
      </c>
      <c r="C6956">
        <v>1</v>
      </c>
      <c r="D6956">
        <v>73</v>
      </c>
      <c r="E6956">
        <v>4</v>
      </c>
      <c r="F6956" t="s">
        <v>43</v>
      </c>
      <c r="G6956" t="s">
        <v>13631</v>
      </c>
      <c r="H6956" t="s">
        <v>13632</v>
      </c>
      <c r="I6956" s="1" t="s">
        <v>13</v>
      </c>
      <c r="J6956" s="1" t="s">
        <v>13633</v>
      </c>
      <c r="K6956" s="1" t="s">
        <v>13632</v>
      </c>
      <c r="L6956" s="1" t="str">
        <f>IF(ISERROR(VLOOKUP($D6956&amp;":"&amp;$E6956&amp;":"&amp;$F6956,[1]Sheet2!$A$26:$I$7753,9,FALSE)),"",VLOOKUP($D6956&amp;":"&amp;$E6956&amp;":"&amp;$F6956,[1]Sheet2!$A$26:$I$7753,9,FALSE))</f>
        <v>verified</v>
      </c>
      <c r="M6956" s="1"/>
      <c r="O6956" s="1">
        <v>96</v>
      </c>
      <c r="P6956" s="1">
        <v>1</v>
      </c>
      <c r="Q6956" s="1">
        <v>73</v>
      </c>
      <c r="R6956" s="1">
        <v>4</v>
      </c>
      <c r="S6956" s="1" t="s">
        <v>43</v>
      </c>
      <c r="T6956" s="1" t="s">
        <v>13633</v>
      </c>
      <c r="U6956" s="1" t="s">
        <v>13632</v>
      </c>
      <c r="V6956" s="1">
        <v>90111734</v>
      </c>
      <c r="W6956" s="1" t="s">
        <v>17</v>
      </c>
      <c r="X6956" s="1" t="s">
        <v>13</v>
      </c>
      <c r="Z6956" t="s">
        <v>13630</v>
      </c>
      <c r="AA6956">
        <v>1</v>
      </c>
      <c r="AB6956" t="s">
        <v>19487</v>
      </c>
      <c r="AC6956" t="s">
        <v>13633</v>
      </c>
      <c r="AD6956" t="s">
        <v>13632</v>
      </c>
      <c r="AE6956" t="s">
        <v>16276</v>
      </c>
      <c r="AF6956" t="s">
        <v>16277</v>
      </c>
    </row>
    <row r="6957" spans="1:32">
      <c r="A6957" t="s">
        <v>27313</v>
      </c>
      <c r="B6957" t="s">
        <v>13634</v>
      </c>
      <c r="C6957">
        <v>1</v>
      </c>
      <c r="D6957">
        <v>73</v>
      </c>
      <c r="E6957">
        <v>4</v>
      </c>
      <c r="F6957" t="s">
        <v>48</v>
      </c>
      <c r="G6957" t="s">
        <v>13635</v>
      </c>
      <c r="H6957" t="s">
        <v>13636</v>
      </c>
      <c r="I6957" s="1" t="s">
        <v>13</v>
      </c>
      <c r="J6957" s="1" t="s">
        <v>13637</v>
      </c>
      <c r="K6957" s="1" t="s">
        <v>13636</v>
      </c>
      <c r="L6957" s="1" t="str">
        <f>IF(ISERROR(VLOOKUP($D6957&amp;":"&amp;$E6957&amp;":"&amp;$F6957,[1]Sheet2!$A$26:$I$7753,9,FALSE)),"",VLOOKUP($D6957&amp;":"&amp;$E6957&amp;":"&amp;$F6957,[1]Sheet2!$A$26:$I$7753,9,FALSE))</f>
        <v>verified</v>
      </c>
      <c r="M6957" s="1"/>
      <c r="O6957" s="1">
        <v>96</v>
      </c>
      <c r="P6957" s="1">
        <v>1</v>
      </c>
      <c r="Q6957" s="1">
        <v>73</v>
      </c>
      <c r="R6957" s="1">
        <v>4</v>
      </c>
      <c r="S6957" s="1" t="s">
        <v>48</v>
      </c>
      <c r="T6957" s="1" t="s">
        <v>13637</v>
      </c>
      <c r="U6957" s="1" t="s">
        <v>13636</v>
      </c>
      <c r="V6957" s="1">
        <v>90111735</v>
      </c>
      <c r="W6957" s="1" t="s">
        <v>17</v>
      </c>
      <c r="X6957" s="1" t="s">
        <v>13</v>
      </c>
      <c r="Z6957" t="s">
        <v>13634</v>
      </c>
      <c r="AA6957">
        <v>1</v>
      </c>
      <c r="AB6957" t="s">
        <v>19488</v>
      </c>
      <c r="AC6957" t="s">
        <v>13637</v>
      </c>
      <c r="AD6957" t="s">
        <v>13636</v>
      </c>
      <c r="AE6957" t="s">
        <v>16276</v>
      </c>
      <c r="AF6957" t="s">
        <v>16277</v>
      </c>
    </row>
    <row r="6958" spans="1:32">
      <c r="A6958" t="s">
        <v>27314</v>
      </c>
      <c r="B6958" t="s">
        <v>13638</v>
      </c>
      <c r="C6958">
        <v>1</v>
      </c>
      <c r="D6958">
        <v>73</v>
      </c>
      <c r="E6958">
        <v>5</v>
      </c>
      <c r="F6958" t="s">
        <v>13</v>
      </c>
      <c r="G6958" t="s">
        <v>13639</v>
      </c>
      <c r="H6958" t="s">
        <v>13640</v>
      </c>
      <c r="I6958" s="1" t="s">
        <v>13</v>
      </c>
      <c r="J6958" s="1" t="s">
        <v>13641</v>
      </c>
      <c r="K6958" s="1" t="s">
        <v>13640</v>
      </c>
      <c r="L6958" s="1" t="str">
        <f>IF(ISERROR(VLOOKUP($D6958&amp;":"&amp;$E6958&amp;":"&amp;$F6958,[1]Sheet2!$A$26:$I$7753,9,FALSE)),"",VLOOKUP($D6958&amp;":"&amp;$E6958&amp;":"&amp;$F6958,[1]Sheet2!$A$26:$I$7753,9,FALSE))</f>
        <v>verified</v>
      </c>
      <c r="M6958" s="1"/>
      <c r="O6958" s="1">
        <v>96</v>
      </c>
      <c r="P6958" s="1">
        <v>1</v>
      </c>
      <c r="Q6958" s="1">
        <v>73</v>
      </c>
      <c r="R6958" s="1">
        <v>5</v>
      </c>
      <c r="S6958" s="1" t="s">
        <v>13</v>
      </c>
      <c r="T6958" s="1" t="s">
        <v>13641</v>
      </c>
      <c r="U6958" s="1" t="s">
        <v>13640</v>
      </c>
      <c r="V6958" s="1">
        <v>90111739</v>
      </c>
      <c r="W6958" s="1" t="s">
        <v>17</v>
      </c>
      <c r="X6958" s="1" t="s">
        <v>13</v>
      </c>
      <c r="Z6958" t="s">
        <v>13638</v>
      </c>
      <c r="AA6958">
        <v>1</v>
      </c>
      <c r="AB6958" t="s">
        <v>19489</v>
      </c>
      <c r="AC6958" t="s">
        <v>13641</v>
      </c>
      <c r="AD6958" t="s">
        <v>13640</v>
      </c>
      <c r="AE6958" t="s">
        <v>16276</v>
      </c>
      <c r="AF6958" t="s">
        <v>16277</v>
      </c>
    </row>
    <row r="6959" spans="1:32">
      <c r="A6959" t="s">
        <v>27315</v>
      </c>
      <c r="B6959" t="s">
        <v>13642</v>
      </c>
      <c r="C6959">
        <v>1</v>
      </c>
      <c r="D6959">
        <v>73</v>
      </c>
      <c r="E6959">
        <v>5</v>
      </c>
      <c r="F6959" t="s">
        <v>19</v>
      </c>
      <c r="G6959" t="s">
        <v>13643</v>
      </c>
      <c r="H6959" t="s">
        <v>13644</v>
      </c>
      <c r="I6959" s="1" t="s">
        <v>13</v>
      </c>
      <c r="J6959" s="1" t="s">
        <v>13645</v>
      </c>
      <c r="K6959" s="1" t="s">
        <v>13644</v>
      </c>
      <c r="L6959" s="1" t="str">
        <f>IF(ISERROR(VLOOKUP($D6959&amp;":"&amp;$E6959&amp;":"&amp;$F6959,[1]Sheet2!$A$26:$I$7753,9,FALSE)),"",VLOOKUP($D6959&amp;":"&amp;$E6959&amp;":"&amp;$F6959,[1]Sheet2!$A$26:$I$7753,9,FALSE))</f>
        <v>verified</v>
      </c>
      <c r="M6959" s="1"/>
      <c r="O6959" s="1">
        <v>96</v>
      </c>
      <c r="P6959" s="1">
        <v>1</v>
      </c>
      <c r="Q6959" s="1">
        <v>73</v>
      </c>
      <c r="R6959" s="1">
        <v>5</v>
      </c>
      <c r="S6959" s="1" t="s">
        <v>19</v>
      </c>
      <c r="T6959" s="1" t="s">
        <v>13645</v>
      </c>
      <c r="U6959" s="1" t="s">
        <v>13644</v>
      </c>
      <c r="V6959" s="1">
        <v>90111740</v>
      </c>
      <c r="W6959" s="1" t="s">
        <v>17</v>
      </c>
      <c r="X6959" s="1" t="s">
        <v>13</v>
      </c>
      <c r="Z6959" t="s">
        <v>13642</v>
      </c>
      <c r="AA6959">
        <v>1</v>
      </c>
      <c r="AB6959" t="s">
        <v>19490</v>
      </c>
      <c r="AC6959" t="s">
        <v>13645</v>
      </c>
      <c r="AD6959" t="s">
        <v>13644</v>
      </c>
      <c r="AE6959" t="s">
        <v>16276</v>
      </c>
      <c r="AF6959" t="s">
        <v>16277</v>
      </c>
    </row>
    <row r="6960" spans="1:32">
      <c r="A6960" t="s">
        <v>27316</v>
      </c>
      <c r="B6960" t="s">
        <v>13646</v>
      </c>
      <c r="C6960">
        <v>1</v>
      </c>
      <c r="D6960">
        <v>73</v>
      </c>
      <c r="E6960">
        <v>5</v>
      </c>
      <c r="F6960" t="s">
        <v>21</v>
      </c>
      <c r="G6960" t="s">
        <v>13647</v>
      </c>
      <c r="H6960" t="s">
        <v>13648</v>
      </c>
      <c r="I6960" s="1" t="s">
        <v>13</v>
      </c>
      <c r="J6960" s="1" t="s">
        <v>13649</v>
      </c>
      <c r="K6960" s="1" t="s">
        <v>13648</v>
      </c>
      <c r="L6960" s="1" t="str">
        <f>IF(ISERROR(VLOOKUP($D6960&amp;":"&amp;$E6960&amp;":"&amp;$F6960,[1]Sheet2!$A$26:$I$7753,9,FALSE)),"",VLOOKUP($D6960&amp;":"&amp;$E6960&amp;":"&amp;$F6960,[1]Sheet2!$A$26:$I$7753,9,FALSE))</f>
        <v>verified</v>
      </c>
      <c r="M6960" s="1"/>
      <c r="O6960" s="1">
        <v>96</v>
      </c>
      <c r="P6960" s="1">
        <v>1</v>
      </c>
      <c r="Q6960" s="1">
        <v>73</v>
      </c>
      <c r="R6960" s="1">
        <v>5</v>
      </c>
      <c r="S6960" s="1" t="s">
        <v>21</v>
      </c>
      <c r="T6960" s="1" t="s">
        <v>13649</v>
      </c>
      <c r="U6960" s="1" t="s">
        <v>13648</v>
      </c>
      <c r="V6960" s="1">
        <v>90111741</v>
      </c>
      <c r="W6960" s="1" t="s">
        <v>17</v>
      </c>
      <c r="X6960" s="1" t="s">
        <v>13</v>
      </c>
      <c r="Z6960" t="s">
        <v>13646</v>
      </c>
      <c r="AA6960">
        <v>1</v>
      </c>
      <c r="AB6960" t="s">
        <v>19491</v>
      </c>
      <c r="AC6960" t="s">
        <v>13649</v>
      </c>
      <c r="AD6960" t="s">
        <v>13648</v>
      </c>
      <c r="AE6960" t="s">
        <v>16276</v>
      </c>
      <c r="AF6960" t="s">
        <v>16277</v>
      </c>
    </row>
    <row r="6961" spans="1:32">
      <c r="A6961" t="s">
        <v>27317</v>
      </c>
      <c r="B6961" t="s">
        <v>13650</v>
      </c>
      <c r="C6961">
        <v>2</v>
      </c>
      <c r="D6961">
        <v>73</v>
      </c>
      <c r="E6961">
        <v>5</v>
      </c>
      <c r="F6961" t="s">
        <v>28</v>
      </c>
      <c r="G6961" t="s">
        <v>13651</v>
      </c>
      <c r="H6961" t="s">
        <v>13652</v>
      </c>
      <c r="I6961" s="1" t="s">
        <v>13</v>
      </c>
      <c r="J6961" s="1" t="s">
        <v>13653</v>
      </c>
      <c r="K6961" s="1" t="s">
        <v>13652</v>
      </c>
      <c r="L6961" s="1" t="str">
        <f>IF(ISERROR(VLOOKUP($D6961&amp;":"&amp;$E6961&amp;":"&amp;$F6961,[1]Sheet2!$A$26:$I$7753,9,FALSE)),"",VLOOKUP($D6961&amp;":"&amp;$E6961&amp;":"&amp;$F6961,[1]Sheet2!$A$26:$I$7753,9,FALSE))</f>
        <v>verified</v>
      </c>
      <c r="M6961" s="1"/>
      <c r="O6961" s="1">
        <v>96</v>
      </c>
      <c r="P6961" s="1">
        <v>2</v>
      </c>
      <c r="Q6961" s="1">
        <v>73</v>
      </c>
      <c r="R6961" s="1">
        <v>5</v>
      </c>
      <c r="S6961" s="1" t="s">
        <v>28</v>
      </c>
      <c r="T6961" s="1" t="s">
        <v>13653</v>
      </c>
      <c r="U6961" s="1" t="s">
        <v>13652</v>
      </c>
      <c r="V6961" s="1">
        <v>90111742</v>
      </c>
      <c r="W6961" s="1" t="s">
        <v>17</v>
      </c>
      <c r="X6961" s="1" t="s">
        <v>13</v>
      </c>
      <c r="Z6961" t="s">
        <v>13650</v>
      </c>
      <c r="AA6961">
        <v>2</v>
      </c>
      <c r="AB6961" t="s">
        <v>19492</v>
      </c>
      <c r="AC6961" t="s">
        <v>13653</v>
      </c>
      <c r="AD6961" t="s">
        <v>13652</v>
      </c>
      <c r="AE6961" t="s">
        <v>16276</v>
      </c>
      <c r="AF6961" t="s">
        <v>16277</v>
      </c>
    </row>
    <row r="6962" spans="1:32">
      <c r="A6962" t="s">
        <v>27318</v>
      </c>
      <c r="B6962" t="s">
        <v>13654</v>
      </c>
      <c r="C6962">
        <v>1</v>
      </c>
      <c r="D6962">
        <v>73</v>
      </c>
      <c r="E6962">
        <v>5</v>
      </c>
      <c r="F6962" t="s">
        <v>33</v>
      </c>
      <c r="G6962" t="s">
        <v>13655</v>
      </c>
      <c r="H6962" t="s">
        <v>13656</v>
      </c>
      <c r="I6962" s="1" t="s">
        <v>13</v>
      </c>
      <c r="J6962" s="1" t="s">
        <v>13657</v>
      </c>
      <c r="K6962" s="1" t="s">
        <v>13656</v>
      </c>
      <c r="L6962" s="1" t="str">
        <f>IF(ISERROR(VLOOKUP($D6962&amp;":"&amp;$E6962&amp;":"&amp;$F6962,[1]Sheet2!$A$26:$I$7753,9,FALSE)),"",VLOOKUP($D6962&amp;":"&amp;$E6962&amp;":"&amp;$F6962,[1]Sheet2!$A$26:$I$7753,9,FALSE))</f>
        <v>verified</v>
      </c>
      <c r="M6962" s="1"/>
      <c r="O6962" s="1">
        <v>96</v>
      </c>
      <c r="P6962" s="1">
        <v>1</v>
      </c>
      <c r="Q6962" s="1">
        <v>73</v>
      </c>
      <c r="R6962" s="1">
        <v>5</v>
      </c>
      <c r="S6962" s="1" t="s">
        <v>33</v>
      </c>
      <c r="T6962" s="1" t="s">
        <v>13657</v>
      </c>
      <c r="U6962" s="1" t="s">
        <v>13656</v>
      </c>
      <c r="V6962" s="1">
        <v>90111743</v>
      </c>
      <c r="W6962" s="1" t="s">
        <v>17</v>
      </c>
      <c r="X6962" s="1" t="s">
        <v>13</v>
      </c>
      <c r="Z6962" t="s">
        <v>13654</v>
      </c>
      <c r="AA6962">
        <v>1</v>
      </c>
      <c r="AB6962" t="s">
        <v>19493</v>
      </c>
      <c r="AC6962" t="s">
        <v>13657</v>
      </c>
      <c r="AD6962" t="s">
        <v>13656</v>
      </c>
      <c r="AE6962" t="s">
        <v>16276</v>
      </c>
      <c r="AF6962" t="s">
        <v>16277</v>
      </c>
    </row>
    <row r="6963" spans="1:32">
      <c r="A6963" t="s">
        <v>27319</v>
      </c>
      <c r="B6963" t="s">
        <v>13658</v>
      </c>
      <c r="C6963">
        <v>1</v>
      </c>
      <c r="D6963">
        <v>73</v>
      </c>
      <c r="E6963">
        <v>5</v>
      </c>
      <c r="F6963" t="s">
        <v>38</v>
      </c>
      <c r="G6963" t="s">
        <v>13659</v>
      </c>
      <c r="H6963" t="s">
        <v>13660</v>
      </c>
      <c r="I6963" s="1" t="s">
        <v>13</v>
      </c>
      <c r="J6963" s="1" t="s">
        <v>13661</v>
      </c>
      <c r="K6963" s="1" t="s">
        <v>13660</v>
      </c>
      <c r="L6963" s="1" t="str">
        <f>IF(ISERROR(VLOOKUP($D6963&amp;":"&amp;$E6963&amp;":"&amp;$F6963,[1]Sheet2!$A$26:$I$7753,9,FALSE)),"",VLOOKUP($D6963&amp;":"&amp;$E6963&amp;":"&amp;$F6963,[1]Sheet2!$A$26:$I$7753,9,FALSE))</f>
        <v>verified</v>
      </c>
      <c r="M6963" s="1"/>
      <c r="O6963" s="1">
        <v>96</v>
      </c>
      <c r="P6963" s="1">
        <v>1</v>
      </c>
      <c r="Q6963" s="1">
        <v>73</v>
      </c>
      <c r="R6963" s="1">
        <v>5</v>
      </c>
      <c r="S6963" s="1" t="s">
        <v>38</v>
      </c>
      <c r="T6963" s="1" t="s">
        <v>13661</v>
      </c>
      <c r="U6963" s="1" t="s">
        <v>13660</v>
      </c>
      <c r="V6963" s="1">
        <v>94541134</v>
      </c>
      <c r="W6963" s="1" t="s">
        <v>17</v>
      </c>
      <c r="X6963" s="1" t="s">
        <v>13</v>
      </c>
      <c r="Z6963" t="s">
        <v>13658</v>
      </c>
      <c r="AA6963">
        <v>1</v>
      </c>
      <c r="AB6963" t="s">
        <v>19494</v>
      </c>
      <c r="AC6963" t="s">
        <v>13661</v>
      </c>
      <c r="AD6963" t="s">
        <v>13660</v>
      </c>
      <c r="AE6963" t="s">
        <v>16276</v>
      </c>
      <c r="AF6963" t="s">
        <v>16277</v>
      </c>
    </row>
    <row r="6964" spans="1:32">
      <c r="A6964" t="s">
        <v>27320</v>
      </c>
      <c r="B6964" t="s">
        <v>13662</v>
      </c>
      <c r="C6964">
        <v>1</v>
      </c>
      <c r="D6964">
        <v>73</v>
      </c>
      <c r="E6964">
        <v>5</v>
      </c>
      <c r="F6964" t="s">
        <v>43</v>
      </c>
      <c r="H6964" t="s">
        <v>13663</v>
      </c>
      <c r="I6964" s="1" t="s">
        <v>13</v>
      </c>
      <c r="J6964" s="1" t="s">
        <v>13664</v>
      </c>
      <c r="K6964" s="1" t="s">
        <v>13663</v>
      </c>
      <c r="L6964" s="1" t="str">
        <f>IF(ISERROR(VLOOKUP($D6964&amp;":"&amp;$E6964&amp;":"&amp;$F6964,[1]Sheet2!$A$26:$I$7753,9,FALSE)),"",VLOOKUP($D6964&amp;":"&amp;$E6964&amp;":"&amp;$F6964,[1]Sheet2!$A$26:$I$7753,9,FALSE))</f>
        <v/>
      </c>
      <c r="M6964" s="1" t="s">
        <v>20332</v>
      </c>
      <c r="O6964" s="1">
        <v>96</v>
      </c>
      <c r="P6964" s="1">
        <v>1</v>
      </c>
      <c r="Q6964" s="1">
        <v>73</v>
      </c>
      <c r="R6964" s="1">
        <v>5</v>
      </c>
      <c r="S6964" s="1" t="s">
        <v>43</v>
      </c>
      <c r="T6964" s="1" t="s">
        <v>13664</v>
      </c>
      <c r="U6964" s="1" t="s">
        <v>13663</v>
      </c>
      <c r="V6964" s="1">
        <v>16132193</v>
      </c>
      <c r="W6964" s="1" t="s">
        <v>17</v>
      </c>
      <c r="X6964" s="1" t="s">
        <v>13</v>
      </c>
      <c r="Z6964" t="s">
        <v>13662</v>
      </c>
      <c r="AA6964">
        <v>1</v>
      </c>
      <c r="AE6964" t="s">
        <v>16278</v>
      </c>
      <c r="AF6964" t="s">
        <v>16279</v>
      </c>
    </row>
    <row r="6965" spans="1:32">
      <c r="A6965" t="s">
        <v>27321</v>
      </c>
      <c r="B6965" t="s">
        <v>13665</v>
      </c>
      <c r="C6965">
        <v>1</v>
      </c>
      <c r="D6965">
        <v>73</v>
      </c>
      <c r="E6965">
        <v>5</v>
      </c>
      <c r="F6965" t="s">
        <v>48</v>
      </c>
      <c r="H6965" t="s">
        <v>13665</v>
      </c>
      <c r="I6965" s="1" t="s">
        <v>13</v>
      </c>
      <c r="J6965" s="1" t="s">
        <v>13665</v>
      </c>
      <c r="K6965" s="1" t="s">
        <v>13665</v>
      </c>
      <c r="L6965" s="1" t="str">
        <f>IF(ISERROR(VLOOKUP($D6965&amp;":"&amp;$E6965&amp;":"&amp;$F6965,[1]Sheet2!$A$26:$I$7753,9,FALSE)),"",VLOOKUP($D6965&amp;":"&amp;$E6965&amp;":"&amp;$F6965,[1]Sheet2!$A$26:$I$7753,9,FALSE))</f>
        <v/>
      </c>
      <c r="M6965" s="1" t="s">
        <v>20332</v>
      </c>
      <c r="O6965" s="1">
        <v>96</v>
      </c>
      <c r="P6965" s="1">
        <v>1</v>
      </c>
      <c r="Q6965" s="1">
        <v>73</v>
      </c>
      <c r="R6965" s="1">
        <v>5</v>
      </c>
      <c r="S6965" s="1" t="s">
        <v>48</v>
      </c>
      <c r="T6965" s="1" t="s">
        <v>13665</v>
      </c>
      <c r="U6965" s="1" t="s">
        <v>13665</v>
      </c>
      <c r="V6965" s="1" t="s">
        <v>17</v>
      </c>
      <c r="W6965" s="1" t="s">
        <v>13665</v>
      </c>
      <c r="X6965" s="1" t="s">
        <v>13</v>
      </c>
      <c r="Z6965" t="s">
        <v>13665</v>
      </c>
      <c r="AA6965">
        <v>1</v>
      </c>
      <c r="AB6965" t="s">
        <v>16819</v>
      </c>
      <c r="AC6965" t="s">
        <v>0</v>
      </c>
      <c r="AD6965" t="s">
        <v>0</v>
      </c>
      <c r="AE6965" t="s">
        <v>16278</v>
      </c>
      <c r="AF6965" t="s">
        <v>16279</v>
      </c>
    </row>
    <row r="6966" spans="1:32">
      <c r="A6966" t="s">
        <v>27322</v>
      </c>
      <c r="B6966" t="s">
        <v>13666</v>
      </c>
      <c r="C6966">
        <v>1</v>
      </c>
      <c r="D6966">
        <v>73</v>
      </c>
      <c r="E6966">
        <v>6</v>
      </c>
      <c r="F6966" t="s">
        <v>13</v>
      </c>
      <c r="G6966" t="s">
        <v>13667</v>
      </c>
      <c r="H6966" t="s">
        <v>13668</v>
      </c>
      <c r="I6966" s="1" t="s">
        <v>13</v>
      </c>
      <c r="J6966" s="1" t="s">
        <v>13669</v>
      </c>
      <c r="K6966" s="1" t="s">
        <v>13668</v>
      </c>
      <c r="L6966" s="1" t="str">
        <f>IF(ISERROR(VLOOKUP($D6966&amp;":"&amp;$E6966&amp;":"&amp;$F6966,[1]Sheet2!$A$26:$I$7753,9,FALSE)),"",VLOOKUP($D6966&amp;":"&amp;$E6966&amp;":"&amp;$F6966,[1]Sheet2!$A$26:$I$7753,9,FALSE))</f>
        <v>verified</v>
      </c>
      <c r="M6966" s="1"/>
      <c r="O6966" s="1">
        <v>96</v>
      </c>
      <c r="P6966" s="1">
        <v>1</v>
      </c>
      <c r="Q6966" s="1">
        <v>73</v>
      </c>
      <c r="R6966" s="1">
        <v>6</v>
      </c>
      <c r="S6966" s="1" t="s">
        <v>13</v>
      </c>
      <c r="T6966" s="1" t="s">
        <v>13669</v>
      </c>
      <c r="U6966" s="1" t="s">
        <v>13668</v>
      </c>
      <c r="V6966" s="1">
        <v>90111748</v>
      </c>
      <c r="W6966" s="1" t="s">
        <v>17</v>
      </c>
      <c r="X6966" s="1" t="s">
        <v>13</v>
      </c>
      <c r="Z6966" t="s">
        <v>13666</v>
      </c>
      <c r="AA6966">
        <v>1</v>
      </c>
      <c r="AB6966" t="s">
        <v>19495</v>
      </c>
      <c r="AC6966" t="s">
        <v>13669</v>
      </c>
      <c r="AD6966" t="s">
        <v>13668</v>
      </c>
      <c r="AE6966" t="s">
        <v>16276</v>
      </c>
      <c r="AF6966" t="s">
        <v>16277</v>
      </c>
    </row>
    <row r="6967" spans="1:32">
      <c r="A6967" t="s">
        <v>27323</v>
      </c>
      <c r="B6967" t="s">
        <v>13670</v>
      </c>
      <c r="C6967">
        <v>1</v>
      </c>
      <c r="D6967">
        <v>73</v>
      </c>
      <c r="E6967">
        <v>6</v>
      </c>
      <c r="F6967" t="s">
        <v>19</v>
      </c>
      <c r="G6967" t="s">
        <v>13671</v>
      </c>
      <c r="H6967" t="s">
        <v>13672</v>
      </c>
      <c r="I6967" s="1" t="s">
        <v>13</v>
      </c>
      <c r="J6967" s="1" t="s">
        <v>13673</v>
      </c>
      <c r="K6967" s="1" t="s">
        <v>13672</v>
      </c>
      <c r="L6967" s="1" t="str">
        <f>IF(ISERROR(VLOOKUP($D6967&amp;":"&amp;$E6967&amp;":"&amp;$F6967,[1]Sheet2!$A$26:$I$7753,9,FALSE)),"",VLOOKUP($D6967&amp;":"&amp;$E6967&amp;":"&amp;$F6967,[1]Sheet2!$A$26:$I$7753,9,FALSE))</f>
        <v>verified</v>
      </c>
      <c r="M6967" s="1"/>
      <c r="O6967" s="1">
        <v>96</v>
      </c>
      <c r="P6967" s="1">
        <v>1</v>
      </c>
      <c r="Q6967" s="1">
        <v>73</v>
      </c>
      <c r="R6967" s="1">
        <v>6</v>
      </c>
      <c r="S6967" s="1" t="s">
        <v>19</v>
      </c>
      <c r="T6967" s="1" t="s">
        <v>13673</v>
      </c>
      <c r="U6967" s="1" t="s">
        <v>13672</v>
      </c>
      <c r="V6967" s="1">
        <v>16128473</v>
      </c>
      <c r="W6967" s="1" t="s">
        <v>17</v>
      </c>
      <c r="X6967" s="1" t="s">
        <v>13</v>
      </c>
      <c r="Z6967" t="s">
        <v>13670</v>
      </c>
      <c r="AA6967">
        <v>1</v>
      </c>
      <c r="AB6967" t="s">
        <v>19496</v>
      </c>
      <c r="AC6967" t="s">
        <v>13673</v>
      </c>
      <c r="AD6967" t="s">
        <v>13672</v>
      </c>
      <c r="AE6967" t="s">
        <v>16276</v>
      </c>
      <c r="AF6967" t="s">
        <v>16277</v>
      </c>
    </row>
    <row r="6968" spans="1:32">
      <c r="A6968" t="s">
        <v>27324</v>
      </c>
      <c r="B6968" t="s">
        <v>13674</v>
      </c>
      <c r="C6968">
        <v>1</v>
      </c>
      <c r="D6968">
        <v>73</v>
      </c>
      <c r="E6968">
        <v>6</v>
      </c>
      <c r="F6968" t="s">
        <v>21</v>
      </c>
      <c r="G6968" t="s">
        <v>13675</v>
      </c>
      <c r="H6968" t="s">
        <v>13676</v>
      </c>
      <c r="I6968" s="1" t="s">
        <v>13</v>
      </c>
      <c r="J6968" s="1" t="s">
        <v>13677</v>
      </c>
      <c r="K6968" s="1" t="s">
        <v>13676</v>
      </c>
      <c r="L6968" s="1" t="str">
        <f>IF(ISERROR(VLOOKUP($D6968&amp;":"&amp;$E6968&amp;":"&amp;$F6968,[1]Sheet2!$A$26:$I$7753,9,FALSE)),"",VLOOKUP($D6968&amp;":"&amp;$E6968&amp;":"&amp;$F6968,[1]Sheet2!$A$26:$I$7753,9,FALSE))</f>
        <v>verified</v>
      </c>
      <c r="M6968" s="1"/>
      <c r="O6968" s="1">
        <v>96</v>
      </c>
      <c r="P6968" s="1">
        <v>1</v>
      </c>
      <c r="Q6968" s="1">
        <v>73</v>
      </c>
      <c r="R6968" s="1">
        <v>6</v>
      </c>
      <c r="S6968" s="1" t="s">
        <v>21</v>
      </c>
      <c r="T6968" s="1" t="s">
        <v>13677</v>
      </c>
      <c r="U6968" s="1" t="s">
        <v>13676</v>
      </c>
      <c r="V6968" s="1">
        <v>49176282</v>
      </c>
      <c r="W6968" s="1" t="s">
        <v>17</v>
      </c>
      <c r="X6968" s="1" t="s">
        <v>13</v>
      </c>
      <c r="Z6968" t="s">
        <v>13674</v>
      </c>
      <c r="AA6968">
        <v>1</v>
      </c>
      <c r="AB6968" t="s">
        <v>19497</v>
      </c>
      <c r="AC6968" t="s">
        <v>13677</v>
      </c>
      <c r="AD6968" t="s">
        <v>13676</v>
      </c>
      <c r="AE6968" t="s">
        <v>16276</v>
      </c>
      <c r="AF6968" t="s">
        <v>16277</v>
      </c>
    </row>
    <row r="6969" spans="1:32">
      <c r="A6969" t="s">
        <v>27325</v>
      </c>
      <c r="B6969" t="s">
        <v>13678</v>
      </c>
      <c r="C6969">
        <v>1</v>
      </c>
      <c r="D6969">
        <v>73</v>
      </c>
      <c r="E6969">
        <v>6</v>
      </c>
      <c r="F6969" t="s">
        <v>28</v>
      </c>
      <c r="G6969" t="s">
        <v>13679</v>
      </c>
      <c r="H6969" t="s">
        <v>13680</v>
      </c>
      <c r="I6969" s="1" t="s">
        <v>13</v>
      </c>
      <c r="J6969" s="1" t="s">
        <v>13681</v>
      </c>
      <c r="K6969" s="1" t="s">
        <v>13680</v>
      </c>
      <c r="L6969" s="1" t="str">
        <f>IF(ISERROR(VLOOKUP($D6969&amp;":"&amp;$E6969&amp;":"&amp;$F6969,[1]Sheet2!$A$26:$I$7753,9,FALSE)),"",VLOOKUP($D6969&amp;":"&amp;$E6969&amp;":"&amp;$F6969,[1]Sheet2!$A$26:$I$7753,9,FALSE))</f>
        <v>verified</v>
      </c>
      <c r="M6969" s="1"/>
      <c r="O6969" s="1">
        <v>96</v>
      </c>
      <c r="P6969" s="1">
        <v>1</v>
      </c>
      <c r="Q6969" s="1">
        <v>73</v>
      </c>
      <c r="R6969" s="1">
        <v>6</v>
      </c>
      <c r="S6969" s="1" t="s">
        <v>28</v>
      </c>
      <c r="T6969" s="1" t="s">
        <v>13681</v>
      </c>
      <c r="U6969" s="1" t="s">
        <v>13680</v>
      </c>
      <c r="V6969" s="1">
        <v>16132122</v>
      </c>
      <c r="W6969" s="1" t="s">
        <v>17</v>
      </c>
      <c r="X6969" s="1" t="s">
        <v>13</v>
      </c>
      <c r="Z6969" t="s">
        <v>13678</v>
      </c>
      <c r="AA6969">
        <v>1</v>
      </c>
      <c r="AB6969" t="s">
        <v>19498</v>
      </c>
      <c r="AC6969" t="s">
        <v>13681</v>
      </c>
      <c r="AD6969" t="s">
        <v>13680</v>
      </c>
      <c r="AE6969" t="s">
        <v>16276</v>
      </c>
      <c r="AF6969" t="s">
        <v>16277</v>
      </c>
    </row>
    <row r="6970" spans="1:32">
      <c r="A6970" t="s">
        <v>27326</v>
      </c>
      <c r="B6970" t="s">
        <v>13682</v>
      </c>
      <c r="C6970">
        <v>2</v>
      </c>
      <c r="D6970">
        <v>73</v>
      </c>
      <c r="E6970">
        <v>6</v>
      </c>
      <c r="F6970" t="s">
        <v>33</v>
      </c>
      <c r="G6970" t="s">
        <v>13683</v>
      </c>
      <c r="H6970" t="s">
        <v>13684</v>
      </c>
      <c r="I6970" s="1" t="s">
        <v>13</v>
      </c>
      <c r="J6970" s="1" t="s">
        <v>13685</v>
      </c>
      <c r="K6970" s="1" t="s">
        <v>13684</v>
      </c>
      <c r="L6970" s="1" t="str">
        <f>IF(ISERROR(VLOOKUP($D6970&amp;":"&amp;$E6970&amp;":"&amp;$F6970,[1]Sheet2!$A$26:$I$7753,9,FALSE)),"",VLOOKUP($D6970&amp;":"&amp;$E6970&amp;":"&amp;$F6970,[1]Sheet2!$A$26:$I$7753,9,FALSE))</f>
        <v>verified</v>
      </c>
      <c r="M6970" s="1"/>
      <c r="O6970" s="1">
        <v>96</v>
      </c>
      <c r="P6970" s="1">
        <v>2</v>
      </c>
      <c r="Q6970" s="1">
        <v>73</v>
      </c>
      <c r="R6970" s="1">
        <v>6</v>
      </c>
      <c r="S6970" s="1" t="s">
        <v>33</v>
      </c>
      <c r="T6970" s="1" t="s">
        <v>13685</v>
      </c>
      <c r="U6970" s="1" t="s">
        <v>13684</v>
      </c>
      <c r="V6970" s="1">
        <v>49176260</v>
      </c>
      <c r="W6970" s="1" t="s">
        <v>17</v>
      </c>
      <c r="X6970" s="1" t="s">
        <v>13</v>
      </c>
      <c r="Z6970" t="s">
        <v>13682</v>
      </c>
      <c r="AA6970">
        <v>2</v>
      </c>
      <c r="AB6970" t="s">
        <v>19499</v>
      </c>
      <c r="AC6970" t="s">
        <v>13685</v>
      </c>
      <c r="AD6970" t="s">
        <v>13684</v>
      </c>
      <c r="AE6970" t="s">
        <v>16276</v>
      </c>
      <c r="AF6970" t="s">
        <v>16277</v>
      </c>
    </row>
    <row r="6971" spans="1:32">
      <c r="A6971" t="s">
        <v>27327</v>
      </c>
      <c r="B6971" t="s">
        <v>13686</v>
      </c>
      <c r="C6971">
        <v>1</v>
      </c>
      <c r="D6971">
        <v>73</v>
      </c>
      <c r="E6971">
        <v>6</v>
      </c>
      <c r="F6971" t="s">
        <v>38</v>
      </c>
      <c r="G6971" t="s">
        <v>13687</v>
      </c>
      <c r="H6971" t="s">
        <v>13688</v>
      </c>
      <c r="I6971" s="1" t="s">
        <v>13</v>
      </c>
      <c r="J6971" s="1" t="s">
        <v>13689</v>
      </c>
      <c r="K6971" s="1" t="s">
        <v>13688</v>
      </c>
      <c r="L6971" s="1" t="str">
        <f>IF(ISERROR(VLOOKUP($D6971&amp;":"&amp;$E6971&amp;":"&amp;$F6971,[1]Sheet2!$A$26:$I$7753,9,FALSE)),"",VLOOKUP($D6971&amp;":"&amp;$E6971&amp;":"&amp;$F6971,[1]Sheet2!$A$26:$I$7753,9,FALSE))</f>
        <v>verified</v>
      </c>
      <c r="M6971" s="1"/>
      <c r="O6971" s="1">
        <v>96</v>
      </c>
      <c r="P6971" s="1">
        <v>1</v>
      </c>
      <c r="Q6971" s="1">
        <v>73</v>
      </c>
      <c r="R6971" s="1">
        <v>6</v>
      </c>
      <c r="S6971" s="1" t="s">
        <v>38</v>
      </c>
      <c r="T6971" s="1" t="s">
        <v>13689</v>
      </c>
      <c r="U6971" s="1" t="s">
        <v>13688</v>
      </c>
      <c r="V6971" s="1">
        <v>49176261</v>
      </c>
      <c r="W6971" s="1" t="s">
        <v>17</v>
      </c>
      <c r="X6971" s="1" t="s">
        <v>13</v>
      </c>
      <c r="Z6971" t="s">
        <v>13686</v>
      </c>
      <c r="AA6971">
        <v>1</v>
      </c>
      <c r="AB6971" t="s">
        <v>19500</v>
      </c>
      <c r="AC6971" t="s">
        <v>13689</v>
      </c>
      <c r="AD6971" t="s">
        <v>13688</v>
      </c>
      <c r="AE6971" t="s">
        <v>16276</v>
      </c>
      <c r="AF6971" t="s">
        <v>16277</v>
      </c>
    </row>
    <row r="6972" spans="1:32">
      <c r="A6972" t="s">
        <v>27328</v>
      </c>
      <c r="B6972" t="s">
        <v>13690</v>
      </c>
      <c r="C6972">
        <v>1</v>
      </c>
      <c r="D6972">
        <v>73</v>
      </c>
      <c r="E6972">
        <v>6</v>
      </c>
      <c r="F6972" t="s">
        <v>43</v>
      </c>
      <c r="G6972" t="s">
        <v>13691</v>
      </c>
      <c r="H6972" t="s">
        <v>13692</v>
      </c>
      <c r="I6972" s="1" t="s">
        <v>13</v>
      </c>
      <c r="J6972" s="1" t="s">
        <v>13693</v>
      </c>
      <c r="K6972" s="1" t="s">
        <v>13692</v>
      </c>
      <c r="L6972" s="1" t="str">
        <f>IF(ISERROR(VLOOKUP($D6972&amp;":"&amp;$E6972&amp;":"&amp;$F6972,[1]Sheet2!$A$26:$I$7753,9,FALSE)),"",VLOOKUP($D6972&amp;":"&amp;$E6972&amp;":"&amp;$F6972,[1]Sheet2!$A$26:$I$7753,9,FALSE))</f>
        <v>verified</v>
      </c>
      <c r="M6972" s="1"/>
      <c r="O6972" s="1">
        <v>96</v>
      </c>
      <c r="P6972" s="1">
        <v>1</v>
      </c>
      <c r="Q6972" s="1">
        <v>73</v>
      </c>
      <c r="R6972" s="1">
        <v>6</v>
      </c>
      <c r="S6972" s="1" t="s">
        <v>43</v>
      </c>
      <c r="T6972" s="1" t="s">
        <v>13693</v>
      </c>
      <c r="U6972" s="1" t="s">
        <v>13692</v>
      </c>
      <c r="V6972" s="1">
        <v>49176279</v>
      </c>
      <c r="W6972" s="1" t="s">
        <v>17</v>
      </c>
      <c r="X6972" s="1" t="s">
        <v>13</v>
      </c>
      <c r="Z6972" t="s">
        <v>13690</v>
      </c>
      <c r="AA6972">
        <v>1</v>
      </c>
      <c r="AB6972" t="s">
        <v>19501</v>
      </c>
      <c r="AC6972" t="s">
        <v>13693</v>
      </c>
      <c r="AD6972" t="s">
        <v>13692</v>
      </c>
      <c r="AE6972" t="s">
        <v>16276</v>
      </c>
      <c r="AF6972" t="s">
        <v>16277</v>
      </c>
    </row>
    <row r="6973" spans="1:32">
      <c r="A6973" t="s">
        <v>27329</v>
      </c>
      <c r="B6973" t="s">
        <v>13694</v>
      </c>
      <c r="C6973">
        <v>1</v>
      </c>
      <c r="D6973">
        <v>73</v>
      </c>
      <c r="E6973">
        <v>6</v>
      </c>
      <c r="F6973" t="s">
        <v>48</v>
      </c>
      <c r="G6973" t="s">
        <v>13695</v>
      </c>
      <c r="H6973" t="s">
        <v>13696</v>
      </c>
      <c r="I6973" s="1" t="s">
        <v>13</v>
      </c>
      <c r="J6973" s="1" t="s">
        <v>13697</v>
      </c>
      <c r="K6973" s="1" t="s">
        <v>13696</v>
      </c>
      <c r="L6973" s="1" t="str">
        <f>IF(ISERROR(VLOOKUP($D6973&amp;":"&amp;$E6973&amp;":"&amp;$F6973,[1]Sheet2!$A$26:$I$7753,9,FALSE)),"",VLOOKUP($D6973&amp;":"&amp;$E6973&amp;":"&amp;$F6973,[1]Sheet2!$A$26:$I$7753,9,FALSE))</f>
        <v>verified</v>
      </c>
      <c r="M6973" s="1"/>
      <c r="O6973" s="1">
        <v>96</v>
      </c>
      <c r="P6973" s="1">
        <v>1</v>
      </c>
      <c r="Q6973" s="1">
        <v>73</v>
      </c>
      <c r="R6973" s="1">
        <v>6</v>
      </c>
      <c r="S6973" s="1" t="s">
        <v>48</v>
      </c>
      <c r="T6973" s="1" t="s">
        <v>13697</v>
      </c>
      <c r="U6973" s="1" t="s">
        <v>13696</v>
      </c>
      <c r="V6973" s="1">
        <v>49176285</v>
      </c>
      <c r="W6973" s="1" t="s">
        <v>17</v>
      </c>
      <c r="X6973" s="1" t="s">
        <v>13</v>
      </c>
      <c r="Z6973" t="s">
        <v>13694</v>
      </c>
      <c r="AA6973">
        <v>1</v>
      </c>
      <c r="AB6973" t="s">
        <v>19502</v>
      </c>
      <c r="AC6973" t="s">
        <v>13697</v>
      </c>
      <c r="AD6973" t="s">
        <v>13696</v>
      </c>
      <c r="AE6973" t="s">
        <v>16276</v>
      </c>
      <c r="AF6973" t="s">
        <v>16277</v>
      </c>
    </row>
    <row r="6974" spans="1:32">
      <c r="A6974" t="s">
        <v>27330</v>
      </c>
      <c r="B6974" t="s">
        <v>13698</v>
      </c>
      <c r="C6974">
        <v>1</v>
      </c>
      <c r="D6974">
        <v>73</v>
      </c>
      <c r="E6974">
        <v>7</v>
      </c>
      <c r="F6974" t="s">
        <v>13</v>
      </c>
      <c r="G6974" t="s">
        <v>13699</v>
      </c>
      <c r="H6974" t="s">
        <v>13700</v>
      </c>
      <c r="I6974" s="1" t="s">
        <v>13</v>
      </c>
      <c r="J6974" s="1" t="s">
        <v>13701</v>
      </c>
      <c r="K6974" s="1" t="s">
        <v>13700</v>
      </c>
      <c r="L6974" s="1" t="str">
        <f>IF(ISERROR(VLOOKUP($D6974&amp;":"&amp;$E6974&amp;":"&amp;$F6974,[1]Sheet2!$A$26:$I$7753,9,FALSE)),"",VLOOKUP($D6974&amp;":"&amp;$E6974&amp;":"&amp;$F6974,[1]Sheet2!$A$26:$I$7753,9,FALSE))</f>
        <v>verified</v>
      </c>
      <c r="M6974" s="1"/>
      <c r="O6974" s="1">
        <v>96</v>
      </c>
      <c r="P6974" s="1">
        <v>1</v>
      </c>
      <c r="Q6974" s="1">
        <v>73</v>
      </c>
      <c r="R6974" s="1">
        <v>7</v>
      </c>
      <c r="S6974" s="1" t="s">
        <v>13</v>
      </c>
      <c r="T6974" s="1" t="s">
        <v>13701</v>
      </c>
      <c r="U6974" s="1" t="s">
        <v>13700</v>
      </c>
      <c r="V6974" s="1">
        <v>49176293</v>
      </c>
      <c r="W6974" s="1" t="s">
        <v>17</v>
      </c>
      <c r="X6974" s="1" t="s">
        <v>13</v>
      </c>
      <c r="Z6974" t="s">
        <v>19503</v>
      </c>
      <c r="AA6974">
        <v>1</v>
      </c>
      <c r="AB6974" t="s">
        <v>19504</v>
      </c>
      <c r="AC6974" t="s">
        <v>13701</v>
      </c>
      <c r="AD6974" t="s">
        <v>13700</v>
      </c>
      <c r="AE6974" t="s">
        <v>16276</v>
      </c>
      <c r="AF6974" t="s">
        <v>16277</v>
      </c>
    </row>
    <row r="6975" spans="1:32">
      <c r="A6975" t="s">
        <v>27331</v>
      </c>
      <c r="B6975" t="s">
        <v>13702</v>
      </c>
      <c r="C6975">
        <v>1</v>
      </c>
      <c r="D6975">
        <v>73</v>
      </c>
      <c r="E6975">
        <v>7</v>
      </c>
      <c r="F6975" t="s">
        <v>19</v>
      </c>
      <c r="G6975" t="s">
        <v>13703</v>
      </c>
      <c r="H6975" t="s">
        <v>13704</v>
      </c>
      <c r="I6975" s="1" t="s">
        <v>13</v>
      </c>
      <c r="J6975" s="1" t="s">
        <v>13705</v>
      </c>
      <c r="K6975" s="1" t="s">
        <v>13704</v>
      </c>
      <c r="L6975" s="1" t="str">
        <f>IF(ISERROR(VLOOKUP($D6975&amp;":"&amp;$E6975&amp;":"&amp;$F6975,[1]Sheet2!$A$26:$I$7753,9,FALSE)),"",VLOOKUP($D6975&amp;":"&amp;$E6975&amp;":"&amp;$F6975,[1]Sheet2!$A$26:$I$7753,9,FALSE))</f>
        <v>verified</v>
      </c>
      <c r="M6975" s="1"/>
      <c r="O6975" s="1">
        <v>96</v>
      </c>
      <c r="P6975" s="1">
        <v>1</v>
      </c>
      <c r="Q6975" s="1">
        <v>73</v>
      </c>
      <c r="R6975" s="1">
        <v>7</v>
      </c>
      <c r="S6975" s="1" t="s">
        <v>19</v>
      </c>
      <c r="T6975" s="1" t="s">
        <v>13705</v>
      </c>
      <c r="U6975" s="1" t="s">
        <v>13704</v>
      </c>
      <c r="V6975" s="1">
        <v>49176295</v>
      </c>
      <c r="W6975" s="1" t="s">
        <v>17</v>
      </c>
      <c r="X6975" s="1" t="s">
        <v>13</v>
      </c>
      <c r="Z6975" t="s">
        <v>13702</v>
      </c>
      <c r="AA6975">
        <v>1</v>
      </c>
      <c r="AB6975" t="s">
        <v>19505</v>
      </c>
      <c r="AC6975" t="s">
        <v>13705</v>
      </c>
      <c r="AD6975" t="s">
        <v>13704</v>
      </c>
      <c r="AE6975" t="s">
        <v>16276</v>
      </c>
      <c r="AF6975" t="s">
        <v>16277</v>
      </c>
    </row>
    <row r="6976" spans="1:32">
      <c r="A6976" t="s">
        <v>27332</v>
      </c>
      <c r="B6976" t="s">
        <v>13706</v>
      </c>
      <c r="C6976">
        <v>1</v>
      </c>
      <c r="D6976">
        <v>73</v>
      </c>
      <c r="E6976">
        <v>7</v>
      </c>
      <c r="F6976" t="s">
        <v>21</v>
      </c>
      <c r="G6976" t="s">
        <v>13707</v>
      </c>
      <c r="H6976" t="s">
        <v>13708</v>
      </c>
      <c r="I6976" s="1" t="s">
        <v>13</v>
      </c>
      <c r="J6976" s="1" t="s">
        <v>13709</v>
      </c>
      <c r="K6976" s="1" t="s">
        <v>13708</v>
      </c>
      <c r="L6976" s="1" t="str">
        <f>IF(ISERROR(VLOOKUP($D6976&amp;":"&amp;$E6976&amp;":"&amp;$F6976,[1]Sheet2!$A$26:$I$7753,9,FALSE)),"",VLOOKUP($D6976&amp;":"&amp;$E6976&amp;":"&amp;$F6976,[1]Sheet2!$A$26:$I$7753,9,FALSE))</f>
        <v>verified</v>
      </c>
      <c r="M6976" s="1"/>
      <c r="O6976" s="1">
        <v>96</v>
      </c>
      <c r="P6976" s="1">
        <v>1</v>
      </c>
      <c r="Q6976" s="1">
        <v>73</v>
      </c>
      <c r="R6976" s="1">
        <v>7</v>
      </c>
      <c r="S6976" s="1" t="s">
        <v>21</v>
      </c>
      <c r="T6976" s="1" t="s">
        <v>13709</v>
      </c>
      <c r="U6976" s="1" t="s">
        <v>13708</v>
      </c>
      <c r="V6976" s="1">
        <v>49176301</v>
      </c>
      <c r="W6976" s="1" t="s">
        <v>17</v>
      </c>
      <c r="X6976" s="1" t="s">
        <v>13</v>
      </c>
      <c r="Z6976" t="s">
        <v>13706</v>
      </c>
      <c r="AA6976">
        <v>1</v>
      </c>
      <c r="AB6976" t="s">
        <v>19506</v>
      </c>
      <c r="AC6976" t="s">
        <v>13709</v>
      </c>
      <c r="AD6976" t="s">
        <v>13708</v>
      </c>
      <c r="AE6976" t="s">
        <v>16276</v>
      </c>
      <c r="AF6976" t="s">
        <v>16277</v>
      </c>
    </row>
    <row r="6977" spans="1:42">
      <c r="A6977" t="s">
        <v>27333</v>
      </c>
      <c r="B6977" t="s">
        <v>13710</v>
      </c>
      <c r="C6977">
        <v>1</v>
      </c>
      <c r="D6977">
        <v>73</v>
      </c>
      <c r="E6977">
        <v>7</v>
      </c>
      <c r="F6977" t="s">
        <v>28</v>
      </c>
      <c r="G6977" t="s">
        <v>13711</v>
      </c>
      <c r="H6977" t="s">
        <v>13712</v>
      </c>
      <c r="I6977" s="1" t="s">
        <v>13</v>
      </c>
      <c r="J6977" s="1" t="s">
        <v>13713</v>
      </c>
      <c r="K6977" s="1" t="s">
        <v>13712</v>
      </c>
      <c r="L6977" s="1" t="str">
        <f>IF(ISERROR(VLOOKUP($D6977&amp;":"&amp;$E6977&amp;":"&amp;$F6977,[1]Sheet2!$A$26:$I$7753,9,FALSE)),"",VLOOKUP($D6977&amp;":"&amp;$E6977&amp;":"&amp;$F6977,[1]Sheet2!$A$26:$I$7753,9,FALSE))</f>
        <v>verified</v>
      </c>
      <c r="M6977" s="1"/>
      <c r="O6977" s="1">
        <v>96</v>
      </c>
      <c r="P6977" s="1">
        <v>1</v>
      </c>
      <c r="Q6977" s="1">
        <v>73</v>
      </c>
      <c r="R6977" s="1">
        <v>7</v>
      </c>
      <c r="S6977" s="1" t="s">
        <v>28</v>
      </c>
      <c r="T6977" s="1" t="s">
        <v>13713</v>
      </c>
      <c r="U6977" s="1" t="s">
        <v>13712</v>
      </c>
      <c r="V6977" s="1">
        <v>49176302</v>
      </c>
      <c r="W6977" s="1" t="s">
        <v>17</v>
      </c>
      <c r="X6977" s="1" t="s">
        <v>13</v>
      </c>
      <c r="Z6977" t="s">
        <v>13710</v>
      </c>
      <c r="AA6977">
        <v>1</v>
      </c>
      <c r="AB6977" t="s">
        <v>19507</v>
      </c>
      <c r="AC6977" t="s">
        <v>13713</v>
      </c>
      <c r="AD6977" t="s">
        <v>13712</v>
      </c>
      <c r="AE6977" t="s">
        <v>16276</v>
      </c>
      <c r="AF6977" t="s">
        <v>16277</v>
      </c>
    </row>
    <row r="6978" spans="1:42">
      <c r="A6978" t="s">
        <v>27334</v>
      </c>
      <c r="B6978" t="s">
        <v>13714</v>
      </c>
      <c r="C6978">
        <v>1</v>
      </c>
      <c r="D6978">
        <v>73</v>
      </c>
      <c r="E6978">
        <v>7</v>
      </c>
      <c r="F6978" t="s">
        <v>33</v>
      </c>
      <c r="G6978" t="s">
        <v>13715</v>
      </c>
      <c r="H6978" t="s">
        <v>13716</v>
      </c>
      <c r="I6978" s="1" t="s">
        <v>13</v>
      </c>
      <c r="J6978" s="1" t="s">
        <v>13717</v>
      </c>
      <c r="K6978" s="1" t="s">
        <v>13716</v>
      </c>
      <c r="L6978" s="1" t="str">
        <f>IF(ISERROR(VLOOKUP($D6978&amp;":"&amp;$E6978&amp;":"&amp;$F6978,[1]Sheet2!$A$26:$I$7753,9,FALSE)),"",VLOOKUP($D6978&amp;":"&amp;$E6978&amp;":"&amp;$F6978,[1]Sheet2!$A$26:$I$7753,9,FALSE))</f>
        <v>verified</v>
      </c>
      <c r="M6978" s="1"/>
      <c r="O6978" s="1">
        <v>96</v>
      </c>
      <c r="P6978" s="1">
        <v>1</v>
      </c>
      <c r="Q6978" s="1">
        <v>73</v>
      </c>
      <c r="R6978" s="1">
        <v>7</v>
      </c>
      <c r="S6978" s="1" t="s">
        <v>33</v>
      </c>
      <c r="T6978" s="1" t="s">
        <v>13717</v>
      </c>
      <c r="U6978" s="1" t="s">
        <v>13716</v>
      </c>
      <c r="V6978" s="1">
        <v>16130944</v>
      </c>
      <c r="W6978" s="1" t="s">
        <v>17</v>
      </c>
      <c r="X6978" s="1" t="s">
        <v>13</v>
      </c>
      <c r="Z6978" t="s">
        <v>13714</v>
      </c>
      <c r="AA6978">
        <v>1</v>
      </c>
      <c r="AB6978" t="s">
        <v>19508</v>
      </c>
      <c r="AC6978" t="s">
        <v>13717</v>
      </c>
      <c r="AD6978" t="s">
        <v>13716</v>
      </c>
      <c r="AE6978" t="s">
        <v>16276</v>
      </c>
      <c r="AF6978" t="s">
        <v>16277</v>
      </c>
    </row>
    <row r="6979" spans="1:42">
      <c r="A6979" t="s">
        <v>27335</v>
      </c>
      <c r="B6979" t="s">
        <v>13718</v>
      </c>
      <c r="C6979">
        <v>1</v>
      </c>
      <c r="D6979">
        <v>73</v>
      </c>
      <c r="E6979">
        <v>7</v>
      </c>
      <c r="F6979" t="s">
        <v>38</v>
      </c>
      <c r="G6979" t="s">
        <v>13719</v>
      </c>
      <c r="H6979" t="s">
        <v>13720</v>
      </c>
      <c r="I6979" s="1" t="s">
        <v>13</v>
      </c>
      <c r="J6979" s="1" t="s">
        <v>13721</v>
      </c>
      <c r="K6979" s="1" t="s">
        <v>13720</v>
      </c>
      <c r="L6979" s="1" t="str">
        <f>IF(ISERROR(VLOOKUP($D6979&amp;":"&amp;$E6979&amp;":"&amp;$F6979,[1]Sheet2!$A$26:$I$7753,9,FALSE)),"",VLOOKUP($D6979&amp;":"&amp;$E6979&amp;":"&amp;$F6979,[1]Sheet2!$A$26:$I$7753,9,FALSE))</f>
        <v>verified</v>
      </c>
      <c r="M6979" s="1"/>
      <c r="O6979" s="1">
        <v>96</v>
      </c>
      <c r="P6979" s="1">
        <v>1</v>
      </c>
      <c r="Q6979" s="1">
        <v>73</v>
      </c>
      <c r="R6979" s="1">
        <v>7</v>
      </c>
      <c r="S6979" s="1" t="s">
        <v>38</v>
      </c>
      <c r="T6979" s="1" t="s">
        <v>13721</v>
      </c>
      <c r="U6979" s="1" t="s">
        <v>13720</v>
      </c>
      <c r="V6979" s="1">
        <v>49176312</v>
      </c>
      <c r="W6979" s="1" t="s">
        <v>17</v>
      </c>
      <c r="X6979" s="1" t="s">
        <v>13</v>
      </c>
      <c r="Z6979" t="s">
        <v>13718</v>
      </c>
      <c r="AA6979">
        <v>1</v>
      </c>
      <c r="AB6979" t="s">
        <v>19509</v>
      </c>
      <c r="AC6979" t="s">
        <v>13721</v>
      </c>
      <c r="AD6979" t="s">
        <v>13720</v>
      </c>
      <c r="AE6979" t="s">
        <v>16276</v>
      </c>
      <c r="AF6979" t="s">
        <v>16277</v>
      </c>
    </row>
    <row r="6980" spans="1:42">
      <c r="A6980" t="s">
        <v>27336</v>
      </c>
      <c r="B6980" t="s">
        <v>13722</v>
      </c>
      <c r="C6980">
        <v>1</v>
      </c>
      <c r="D6980">
        <v>73</v>
      </c>
      <c r="E6980">
        <v>7</v>
      </c>
      <c r="F6980" t="s">
        <v>43</v>
      </c>
      <c r="G6980" t="s">
        <v>13723</v>
      </c>
      <c r="H6980" t="s">
        <v>13724</v>
      </c>
      <c r="I6980" s="1" t="s">
        <v>13</v>
      </c>
      <c r="J6980" s="1" t="s">
        <v>13725</v>
      </c>
      <c r="K6980" s="1" t="s">
        <v>13724</v>
      </c>
      <c r="L6980" s="1" t="str">
        <f>IF(ISERROR(VLOOKUP($D6980&amp;":"&amp;$E6980&amp;":"&amp;$F6980,[1]Sheet2!$A$26:$I$7753,9,FALSE)),"",VLOOKUP($D6980&amp;":"&amp;$E6980&amp;":"&amp;$F6980,[1]Sheet2!$A$26:$I$7753,9,FALSE))</f>
        <v>verified</v>
      </c>
      <c r="M6980" s="1"/>
      <c r="O6980" s="1">
        <v>96</v>
      </c>
      <c r="P6980" s="1">
        <v>1</v>
      </c>
      <c r="Q6980" s="1">
        <v>73</v>
      </c>
      <c r="R6980" s="1">
        <v>7</v>
      </c>
      <c r="S6980" s="1" t="s">
        <v>43</v>
      </c>
      <c r="T6980" s="1" t="s">
        <v>13725</v>
      </c>
      <c r="U6980" s="1" t="s">
        <v>13724</v>
      </c>
      <c r="V6980" s="1">
        <v>49176314</v>
      </c>
      <c r="W6980" s="1" t="s">
        <v>17</v>
      </c>
      <c r="X6980" s="1" t="s">
        <v>13</v>
      </c>
      <c r="Z6980" t="s">
        <v>13722</v>
      </c>
      <c r="AA6980">
        <v>1</v>
      </c>
      <c r="AB6980" t="s">
        <v>19510</v>
      </c>
      <c r="AC6980" t="s">
        <v>13725</v>
      </c>
      <c r="AD6980" t="s">
        <v>13724</v>
      </c>
      <c r="AE6980" t="s">
        <v>16276</v>
      </c>
      <c r="AF6980" t="s">
        <v>16277</v>
      </c>
    </row>
    <row r="6981" spans="1:42">
      <c r="A6981" t="s">
        <v>27337</v>
      </c>
      <c r="B6981" t="s">
        <v>13726</v>
      </c>
      <c r="C6981">
        <v>1</v>
      </c>
      <c r="D6981">
        <v>73</v>
      </c>
      <c r="E6981">
        <v>7</v>
      </c>
      <c r="F6981" t="s">
        <v>48</v>
      </c>
      <c r="G6981" t="s">
        <v>13727</v>
      </c>
      <c r="H6981" t="s">
        <v>13728</v>
      </c>
      <c r="I6981" s="1" t="s">
        <v>13</v>
      </c>
      <c r="J6981" s="1" t="s">
        <v>13729</v>
      </c>
      <c r="K6981" s="1" t="s">
        <v>13728</v>
      </c>
      <c r="L6981" s="1" t="str">
        <f>IF(ISERROR(VLOOKUP($D6981&amp;":"&amp;$E6981&amp;":"&amp;$F6981,[1]Sheet2!$A$26:$I$7753,9,FALSE)),"",VLOOKUP($D6981&amp;":"&amp;$E6981&amp;":"&amp;$F6981,[1]Sheet2!$A$26:$I$7753,9,FALSE))</f>
        <v>verified</v>
      </c>
      <c r="M6981" s="1"/>
      <c r="O6981" s="1">
        <v>96</v>
      </c>
      <c r="P6981" s="1">
        <v>1</v>
      </c>
      <c r="Q6981" s="1">
        <v>73</v>
      </c>
      <c r="R6981" s="1">
        <v>7</v>
      </c>
      <c r="S6981" s="1" t="s">
        <v>48</v>
      </c>
      <c r="T6981" s="1" t="s">
        <v>13729</v>
      </c>
      <c r="U6981" s="1" t="s">
        <v>13728</v>
      </c>
      <c r="V6981" s="1">
        <v>49176443</v>
      </c>
      <c r="W6981" s="1" t="s">
        <v>17</v>
      </c>
      <c r="X6981" s="1" t="s">
        <v>13</v>
      </c>
      <c r="Z6981" t="s">
        <v>13726</v>
      </c>
      <c r="AA6981">
        <v>1</v>
      </c>
      <c r="AB6981" t="s">
        <v>19511</v>
      </c>
      <c r="AC6981" t="s">
        <v>13729</v>
      </c>
      <c r="AD6981" t="s">
        <v>13728</v>
      </c>
      <c r="AE6981" t="s">
        <v>16276</v>
      </c>
      <c r="AF6981" t="s">
        <v>16277</v>
      </c>
    </row>
    <row r="6982" spans="1:42">
      <c r="A6982" t="s">
        <v>27338</v>
      </c>
      <c r="B6982" t="s">
        <v>13730</v>
      </c>
      <c r="C6982">
        <v>1</v>
      </c>
      <c r="D6982">
        <v>73</v>
      </c>
      <c r="E6982">
        <v>8</v>
      </c>
      <c r="F6982" t="s">
        <v>13</v>
      </c>
      <c r="G6982" t="s">
        <v>13731</v>
      </c>
      <c r="H6982" t="s">
        <v>13732</v>
      </c>
      <c r="I6982" s="1" t="s">
        <v>13</v>
      </c>
      <c r="J6982" s="1" t="s">
        <v>13733</v>
      </c>
      <c r="K6982" s="1" t="s">
        <v>13732</v>
      </c>
      <c r="L6982" s="1" t="str">
        <f>IF(ISERROR(VLOOKUP($D6982&amp;":"&amp;$E6982&amp;":"&amp;$F6982,[1]Sheet2!$A$26:$I$7753,9,FALSE)),"",VLOOKUP($D6982&amp;":"&amp;$E6982&amp;":"&amp;$F6982,[1]Sheet2!$A$26:$I$7753,9,FALSE))</f>
        <v>verified</v>
      </c>
      <c r="M6982" s="1"/>
      <c r="O6982" s="1">
        <v>96</v>
      </c>
      <c r="P6982" s="1">
        <v>1</v>
      </c>
      <c r="Q6982" s="1">
        <v>73</v>
      </c>
      <c r="R6982" s="1">
        <v>8</v>
      </c>
      <c r="S6982" s="1" t="s">
        <v>13</v>
      </c>
      <c r="T6982" s="1" t="s">
        <v>13733</v>
      </c>
      <c r="U6982" s="1" t="s">
        <v>13732</v>
      </c>
      <c r="V6982" s="1">
        <v>49176432</v>
      </c>
      <c r="W6982" s="1" t="s">
        <v>17</v>
      </c>
      <c r="X6982" s="1" t="s">
        <v>13</v>
      </c>
      <c r="Z6982" t="s">
        <v>13730</v>
      </c>
      <c r="AA6982">
        <v>1</v>
      </c>
      <c r="AB6982" t="s">
        <v>19512</v>
      </c>
      <c r="AC6982" t="s">
        <v>13733</v>
      </c>
      <c r="AD6982" t="s">
        <v>13732</v>
      </c>
      <c r="AE6982" t="s">
        <v>16276</v>
      </c>
      <c r="AF6982" t="s">
        <v>16277</v>
      </c>
    </row>
    <row r="6983" spans="1:42">
      <c r="A6983" t="s">
        <v>27339</v>
      </c>
      <c r="B6983" t="s">
        <v>13734</v>
      </c>
      <c r="C6983">
        <v>1</v>
      </c>
      <c r="D6983">
        <v>73</v>
      </c>
      <c r="E6983">
        <v>8</v>
      </c>
      <c r="F6983" t="s">
        <v>19</v>
      </c>
      <c r="G6983" t="s">
        <v>13735</v>
      </c>
      <c r="H6983" t="s">
        <v>13736</v>
      </c>
      <c r="I6983" s="1" t="s">
        <v>13</v>
      </c>
      <c r="J6983" s="1" t="s">
        <v>13737</v>
      </c>
      <c r="K6983" s="1" t="s">
        <v>13736</v>
      </c>
      <c r="L6983" s="1" t="str">
        <f>IF(ISERROR(VLOOKUP($D6983&amp;":"&amp;$E6983&amp;":"&amp;$F6983,[1]Sheet2!$A$26:$I$7753,9,FALSE)),"",VLOOKUP($D6983&amp;":"&amp;$E6983&amp;":"&amp;$F6983,[1]Sheet2!$A$26:$I$7753,9,FALSE))</f>
        <v>verified</v>
      </c>
      <c r="M6983" s="1"/>
      <c r="O6983" s="1">
        <v>96</v>
      </c>
      <c r="P6983" s="1">
        <v>1</v>
      </c>
      <c r="Q6983" s="1">
        <v>73</v>
      </c>
      <c r="R6983" s="1">
        <v>8</v>
      </c>
      <c r="S6983" s="1" t="s">
        <v>19</v>
      </c>
      <c r="T6983" s="1" t="s">
        <v>13737</v>
      </c>
      <c r="U6983" s="1" t="s">
        <v>13736</v>
      </c>
      <c r="V6983" s="1">
        <v>49176429</v>
      </c>
      <c r="W6983" s="1" t="s">
        <v>17</v>
      </c>
      <c r="X6983" s="1" t="s">
        <v>13</v>
      </c>
      <c r="Z6983" t="s">
        <v>19513</v>
      </c>
      <c r="AA6983">
        <v>1</v>
      </c>
      <c r="AB6983" t="s">
        <v>19514</v>
      </c>
      <c r="AC6983" t="s">
        <v>13737</v>
      </c>
      <c r="AD6983" t="s">
        <v>13736</v>
      </c>
      <c r="AE6983" t="s">
        <v>16276</v>
      </c>
      <c r="AF6983" t="s">
        <v>16277</v>
      </c>
    </row>
    <row r="6984" spans="1:42">
      <c r="A6984" t="s">
        <v>27340</v>
      </c>
      <c r="B6984" t="s">
        <v>13738</v>
      </c>
      <c r="C6984">
        <v>1</v>
      </c>
      <c r="D6984">
        <v>73</v>
      </c>
      <c r="E6984">
        <v>8</v>
      </c>
      <c r="F6984" t="s">
        <v>21</v>
      </c>
      <c r="H6984" t="s">
        <v>13739</v>
      </c>
      <c r="I6984" s="1" t="s">
        <v>13</v>
      </c>
      <c r="J6984" s="1" t="s">
        <v>13740</v>
      </c>
      <c r="K6984" s="1" t="s">
        <v>13739</v>
      </c>
      <c r="L6984" s="1" t="str">
        <f>IF(ISERROR(VLOOKUP($D6984&amp;":"&amp;$E6984&amp;":"&amp;$F6984,[1]Sheet2!$A$26:$I$7753,9,FALSE)),"",VLOOKUP($D6984&amp;":"&amp;$E6984&amp;":"&amp;$F6984,[1]Sheet2!$A$26:$I$7753,9,FALSE))</f>
        <v/>
      </c>
      <c r="M6984" s="1" t="s">
        <v>20332</v>
      </c>
      <c r="O6984" s="1">
        <v>96</v>
      </c>
      <c r="P6984" s="1">
        <v>1</v>
      </c>
      <c r="Q6984" s="1">
        <v>73</v>
      </c>
      <c r="R6984" s="1">
        <v>8</v>
      </c>
      <c r="S6984" s="1" t="s">
        <v>21</v>
      </c>
      <c r="T6984" s="1" t="s">
        <v>13740</v>
      </c>
      <c r="U6984" s="1" t="s">
        <v>13739</v>
      </c>
      <c r="V6984" s="1">
        <v>49176424</v>
      </c>
      <c r="W6984" s="1" t="s">
        <v>17</v>
      </c>
      <c r="X6984" s="1" t="s">
        <v>13</v>
      </c>
      <c r="Z6984" t="s">
        <v>13738</v>
      </c>
      <c r="AA6984">
        <v>1</v>
      </c>
      <c r="AE6984" t="s">
        <v>16278</v>
      </c>
      <c r="AF6984" t="s">
        <v>16279</v>
      </c>
    </row>
    <row r="6985" spans="1:42">
      <c r="A6985" t="s">
        <v>27341</v>
      </c>
      <c r="B6985" t="s">
        <v>13741</v>
      </c>
      <c r="C6985">
        <v>1</v>
      </c>
      <c r="D6985">
        <v>73</v>
      </c>
      <c r="E6985">
        <v>8</v>
      </c>
      <c r="F6985" t="s">
        <v>28</v>
      </c>
      <c r="G6985" t="s">
        <v>13742</v>
      </c>
      <c r="H6985" t="s">
        <v>13743</v>
      </c>
      <c r="I6985" s="1" t="s">
        <v>13</v>
      </c>
      <c r="J6985" s="1" t="s">
        <v>13744</v>
      </c>
      <c r="K6985" s="1" t="s">
        <v>13743</v>
      </c>
      <c r="L6985" s="1" t="str">
        <f>IF(ISERROR(VLOOKUP($D6985&amp;":"&amp;$E6985&amp;":"&amp;$F6985,[1]Sheet2!$A$26:$I$7753,9,FALSE)),"",VLOOKUP($D6985&amp;":"&amp;$E6985&amp;":"&amp;$F6985,[1]Sheet2!$A$26:$I$7753,9,FALSE))</f>
        <v>verified</v>
      </c>
      <c r="M6985" s="1"/>
      <c r="O6985" s="1">
        <v>96</v>
      </c>
      <c r="P6985" s="1">
        <v>1</v>
      </c>
      <c r="Q6985" s="1">
        <v>73</v>
      </c>
      <c r="R6985" s="1">
        <v>8</v>
      </c>
      <c r="S6985" s="1" t="s">
        <v>28</v>
      </c>
      <c r="T6985" s="1" t="s">
        <v>13744</v>
      </c>
      <c r="U6985" s="1" t="s">
        <v>13743</v>
      </c>
      <c r="V6985" s="1">
        <v>49176422</v>
      </c>
      <c r="W6985" s="1" t="s">
        <v>17</v>
      </c>
      <c r="X6985" s="1" t="s">
        <v>13</v>
      </c>
      <c r="Z6985" t="s">
        <v>13741</v>
      </c>
      <c r="AA6985">
        <v>1</v>
      </c>
      <c r="AB6985" t="s">
        <v>19515</v>
      </c>
      <c r="AC6985" t="s">
        <v>13744</v>
      </c>
      <c r="AD6985" t="s">
        <v>13743</v>
      </c>
      <c r="AE6985" t="s">
        <v>16276</v>
      </c>
      <c r="AF6985" t="s">
        <v>16277</v>
      </c>
    </row>
    <row r="6986" spans="1:42">
      <c r="A6986" t="s">
        <v>27342</v>
      </c>
      <c r="B6986" t="s">
        <v>13745</v>
      </c>
      <c r="C6986">
        <v>4</v>
      </c>
      <c r="D6986">
        <v>73</v>
      </c>
      <c r="E6986">
        <v>8</v>
      </c>
      <c r="F6986" t="s">
        <v>33</v>
      </c>
      <c r="G6986" t="s">
        <v>13746</v>
      </c>
      <c r="H6986" t="s">
        <v>13747</v>
      </c>
      <c r="I6986" s="1" t="s">
        <v>13</v>
      </c>
      <c r="J6986" s="1" t="s">
        <v>13748</v>
      </c>
      <c r="K6986" s="1" t="s">
        <v>13747</v>
      </c>
      <c r="L6986" s="1" t="str">
        <f>IF(ISERROR(VLOOKUP($D6986&amp;":"&amp;$E6986&amp;":"&amp;$F6986,[1]Sheet2!$A$26:$I$7753,9,FALSE)),"",VLOOKUP($D6986&amp;":"&amp;$E6986&amp;":"&amp;$F6986,[1]Sheet2!$A$26:$I$7753,9,FALSE))</f>
        <v>verified</v>
      </c>
      <c r="M6986" s="1"/>
      <c r="O6986" s="1">
        <v>96</v>
      </c>
      <c r="P6986" s="1">
        <v>4</v>
      </c>
      <c r="Q6986" s="1">
        <v>73</v>
      </c>
      <c r="R6986" s="1">
        <v>8</v>
      </c>
      <c r="S6986" s="1" t="s">
        <v>33</v>
      </c>
      <c r="T6986" s="1" t="s">
        <v>13748</v>
      </c>
      <c r="U6986" s="1" t="s">
        <v>13747</v>
      </c>
      <c r="V6986" s="1">
        <v>49176421</v>
      </c>
      <c r="W6986" s="1" t="s">
        <v>17</v>
      </c>
      <c r="X6986" s="1" t="s">
        <v>13</v>
      </c>
      <c r="Z6986" t="s">
        <v>13745</v>
      </c>
      <c r="AA6986">
        <v>4</v>
      </c>
      <c r="AB6986" t="s">
        <v>19516</v>
      </c>
      <c r="AC6986" t="s">
        <v>13748</v>
      </c>
      <c r="AD6986" t="s">
        <v>13747</v>
      </c>
      <c r="AE6986" t="s">
        <v>16276</v>
      </c>
      <c r="AF6986" t="s">
        <v>16277</v>
      </c>
    </row>
    <row r="6987" spans="1:42">
      <c r="A6987" t="s">
        <v>27343</v>
      </c>
      <c r="B6987" t="s">
        <v>13749</v>
      </c>
      <c r="C6987">
        <v>1</v>
      </c>
      <c r="D6987">
        <v>73</v>
      </c>
      <c r="E6987">
        <v>8</v>
      </c>
      <c r="F6987" t="s">
        <v>38</v>
      </c>
      <c r="G6987" t="s">
        <v>13750</v>
      </c>
      <c r="H6987" t="s">
        <v>13751</v>
      </c>
      <c r="I6987" s="1" t="s">
        <v>13</v>
      </c>
      <c r="J6987" s="1" t="s">
        <v>13752</v>
      </c>
      <c r="K6987" s="1" t="s">
        <v>13751</v>
      </c>
      <c r="L6987" s="1" t="str">
        <f>IF(ISERROR(VLOOKUP($D6987&amp;":"&amp;$E6987&amp;":"&amp;$F6987,[1]Sheet2!$A$26:$I$7753,9,FALSE)),"",VLOOKUP($D6987&amp;":"&amp;$E6987&amp;":"&amp;$F6987,[1]Sheet2!$A$26:$I$7753,9,FALSE))</f>
        <v>verified</v>
      </c>
      <c r="M6987" s="1"/>
      <c r="O6987" s="1">
        <v>96</v>
      </c>
      <c r="P6987" s="1">
        <v>1</v>
      </c>
      <c r="Q6987" s="1">
        <v>73</v>
      </c>
      <c r="R6987" s="1">
        <v>8</v>
      </c>
      <c r="S6987" s="1" t="s">
        <v>38</v>
      </c>
      <c r="T6987" s="1" t="s">
        <v>13752</v>
      </c>
      <c r="U6987" s="1" t="s">
        <v>13751</v>
      </c>
      <c r="V6987" s="1">
        <v>49176417</v>
      </c>
      <c r="W6987" s="1" t="s">
        <v>17</v>
      </c>
      <c r="X6987" s="1" t="s">
        <v>13</v>
      </c>
      <c r="Z6987" t="s">
        <v>13749</v>
      </c>
      <c r="AA6987">
        <v>1</v>
      </c>
      <c r="AB6987" t="s">
        <v>19517</v>
      </c>
      <c r="AC6987" t="s">
        <v>13752</v>
      </c>
      <c r="AD6987" t="s">
        <v>13751</v>
      </c>
      <c r="AE6987" t="s">
        <v>16276</v>
      </c>
      <c r="AF6987" t="s">
        <v>16277</v>
      </c>
    </row>
    <row r="6988" spans="1:42">
      <c r="A6988" t="s">
        <v>27344</v>
      </c>
      <c r="B6988" t="s">
        <v>13753</v>
      </c>
      <c r="C6988">
        <v>1</v>
      </c>
      <c r="D6988">
        <v>73</v>
      </c>
      <c r="E6988">
        <v>8</v>
      </c>
      <c r="F6988" t="s">
        <v>43</v>
      </c>
      <c r="G6988" t="s">
        <v>13754</v>
      </c>
      <c r="H6988" t="s">
        <v>13755</v>
      </c>
      <c r="I6988" s="1" t="s">
        <v>13</v>
      </c>
      <c r="J6988" s="1" t="s">
        <v>13756</v>
      </c>
      <c r="K6988" s="1" t="s">
        <v>13755</v>
      </c>
      <c r="L6988" s="1" t="str">
        <f>IF(ISERROR(VLOOKUP($D6988&amp;":"&amp;$E6988&amp;":"&amp;$F6988,[1]Sheet2!$A$26:$I$7753,9,FALSE)),"",VLOOKUP($D6988&amp;":"&amp;$E6988&amp;":"&amp;$F6988,[1]Sheet2!$A$26:$I$7753,9,FALSE))</f>
        <v>verified</v>
      </c>
      <c r="M6988" s="1"/>
      <c r="O6988" s="1">
        <v>96</v>
      </c>
      <c r="P6988" s="1">
        <v>1</v>
      </c>
      <c r="Q6988" s="1">
        <v>73</v>
      </c>
      <c r="R6988" s="1">
        <v>8</v>
      </c>
      <c r="S6988" s="1" t="s">
        <v>43</v>
      </c>
      <c r="T6988" s="1" t="s">
        <v>13756</v>
      </c>
      <c r="U6988" s="1" t="s">
        <v>13755</v>
      </c>
      <c r="V6988" s="1" t="s">
        <v>17</v>
      </c>
      <c r="W6988" s="1" t="s">
        <v>17</v>
      </c>
      <c r="X6988" s="1" t="s">
        <v>13</v>
      </c>
      <c r="Z6988" t="s">
        <v>13753</v>
      </c>
      <c r="AA6988">
        <v>1</v>
      </c>
      <c r="AB6988" t="s">
        <v>19518</v>
      </c>
      <c r="AC6988" t="s">
        <v>19519</v>
      </c>
      <c r="AD6988" t="s">
        <v>19520</v>
      </c>
      <c r="AE6988" t="s">
        <v>16276</v>
      </c>
      <c r="AF6988" t="s">
        <v>16277</v>
      </c>
      <c r="AI6988" s="24"/>
      <c r="AJ6988" s="24"/>
      <c r="AK6988" s="24"/>
      <c r="AL6988" s="25"/>
      <c r="AM6988" s="24"/>
      <c r="AN6988" s="24"/>
      <c r="AO6988" s="24"/>
      <c r="AP6988" s="26"/>
    </row>
    <row r="6989" spans="1:42">
      <c r="A6989" t="s">
        <v>27345</v>
      </c>
      <c r="B6989" t="s">
        <v>13757</v>
      </c>
      <c r="C6989">
        <v>1</v>
      </c>
      <c r="D6989">
        <v>73</v>
      </c>
      <c r="E6989">
        <v>8</v>
      </c>
      <c r="F6989" t="s">
        <v>48</v>
      </c>
      <c r="G6989" t="s">
        <v>13758</v>
      </c>
      <c r="H6989" t="s">
        <v>13759</v>
      </c>
      <c r="I6989" s="1" t="s">
        <v>13</v>
      </c>
      <c r="J6989" s="1" t="s">
        <v>13760</v>
      </c>
      <c r="K6989" s="1" t="s">
        <v>13759</v>
      </c>
      <c r="L6989" s="1" t="str">
        <f>IF(ISERROR(VLOOKUP($D6989&amp;":"&amp;$E6989&amp;":"&amp;$F6989,[1]Sheet2!$A$26:$I$7753,9,FALSE)),"",VLOOKUP($D6989&amp;":"&amp;$E6989&amp;":"&amp;$F6989,[1]Sheet2!$A$26:$I$7753,9,FALSE))</f>
        <v>verified</v>
      </c>
      <c r="M6989" s="1"/>
      <c r="O6989" s="1">
        <v>96</v>
      </c>
      <c r="P6989" s="1">
        <v>1</v>
      </c>
      <c r="Q6989" s="1">
        <v>73</v>
      </c>
      <c r="R6989" s="1">
        <v>8</v>
      </c>
      <c r="S6989" s="1" t="s">
        <v>48</v>
      </c>
      <c r="T6989" s="1" t="s">
        <v>13760</v>
      </c>
      <c r="U6989" s="1" t="s">
        <v>13759</v>
      </c>
      <c r="V6989" s="1">
        <v>49176398</v>
      </c>
      <c r="W6989" s="1" t="s">
        <v>17</v>
      </c>
      <c r="X6989" s="1" t="s">
        <v>13</v>
      </c>
      <c r="Z6989" t="s">
        <v>13757</v>
      </c>
      <c r="AA6989">
        <v>1</v>
      </c>
      <c r="AB6989" t="s">
        <v>19521</v>
      </c>
      <c r="AC6989" t="s">
        <v>13760</v>
      </c>
      <c r="AD6989" t="s">
        <v>13759</v>
      </c>
      <c r="AE6989" t="s">
        <v>16276</v>
      </c>
      <c r="AF6989" t="s">
        <v>16277</v>
      </c>
    </row>
    <row r="6990" spans="1:42">
      <c r="A6990" t="s">
        <v>27346</v>
      </c>
      <c r="B6990" t="s">
        <v>13761</v>
      </c>
      <c r="C6990">
        <v>1</v>
      </c>
      <c r="D6990">
        <v>73</v>
      </c>
      <c r="E6990">
        <v>9</v>
      </c>
      <c r="F6990" t="s">
        <v>13</v>
      </c>
      <c r="G6990" t="s">
        <v>13762</v>
      </c>
      <c r="H6990" t="s">
        <v>13763</v>
      </c>
      <c r="I6990" s="1" t="s">
        <v>13</v>
      </c>
      <c r="J6990" s="1" t="s">
        <v>13764</v>
      </c>
      <c r="K6990" s="1" t="s">
        <v>13763</v>
      </c>
      <c r="L6990" s="1" t="str">
        <f>IF(ISERROR(VLOOKUP($D6990&amp;":"&amp;$E6990&amp;":"&amp;$F6990,[1]Sheet2!$A$26:$I$7753,9,FALSE)),"",VLOOKUP($D6990&amp;":"&amp;$E6990&amp;":"&amp;$F6990,[1]Sheet2!$A$26:$I$7753,9,FALSE))</f>
        <v>verified</v>
      </c>
      <c r="M6990" s="1"/>
      <c r="O6990" s="1">
        <v>96</v>
      </c>
      <c r="P6990" s="1">
        <v>1</v>
      </c>
      <c r="Q6990" s="1">
        <v>73</v>
      </c>
      <c r="R6990" s="1">
        <v>9</v>
      </c>
      <c r="S6990" s="1" t="s">
        <v>13</v>
      </c>
      <c r="T6990" s="1" t="s">
        <v>13764</v>
      </c>
      <c r="U6990" s="1" t="s">
        <v>13763</v>
      </c>
      <c r="V6990" s="1">
        <v>49176392</v>
      </c>
      <c r="W6990" s="1" t="s">
        <v>17</v>
      </c>
      <c r="X6990" s="1" t="s">
        <v>13</v>
      </c>
      <c r="Z6990" t="s">
        <v>13761</v>
      </c>
      <c r="AA6990">
        <v>1</v>
      </c>
      <c r="AB6990" t="s">
        <v>19522</v>
      </c>
      <c r="AC6990" t="s">
        <v>13764</v>
      </c>
      <c r="AD6990" t="s">
        <v>13763</v>
      </c>
      <c r="AE6990" t="s">
        <v>16276</v>
      </c>
      <c r="AF6990" t="s">
        <v>16277</v>
      </c>
    </row>
    <row r="6991" spans="1:42">
      <c r="A6991" t="s">
        <v>27347</v>
      </c>
      <c r="B6991" t="s">
        <v>13765</v>
      </c>
      <c r="C6991">
        <v>1</v>
      </c>
      <c r="D6991">
        <v>73</v>
      </c>
      <c r="E6991">
        <v>9</v>
      </c>
      <c r="F6991" t="s">
        <v>19</v>
      </c>
      <c r="G6991" t="s">
        <v>13766</v>
      </c>
      <c r="H6991" t="s">
        <v>13767</v>
      </c>
      <c r="I6991" s="1" t="s">
        <v>13</v>
      </c>
      <c r="J6991" s="1" t="s">
        <v>13768</v>
      </c>
      <c r="K6991" s="1" t="s">
        <v>13122</v>
      </c>
      <c r="L6991" s="1" t="str">
        <f>IF(ISERROR(VLOOKUP($D6991&amp;":"&amp;$E6991&amp;":"&amp;$F6991,[1]Sheet2!$A$26:$I$7753,9,FALSE)),"",VLOOKUP($D6991&amp;":"&amp;$E6991&amp;":"&amp;$F6991,[1]Sheet2!$A$26:$I$7753,9,FALSE))</f>
        <v>verified</v>
      </c>
      <c r="M6991" s="1"/>
      <c r="O6991" s="1">
        <v>96</v>
      </c>
      <c r="P6991" s="1">
        <v>1</v>
      </c>
      <c r="Q6991" s="1">
        <v>73</v>
      </c>
      <c r="R6991" s="1">
        <v>9</v>
      </c>
      <c r="S6991" s="1" t="s">
        <v>19</v>
      </c>
      <c r="T6991" s="1" t="s">
        <v>13768</v>
      </c>
      <c r="U6991" s="1" t="s">
        <v>13122</v>
      </c>
      <c r="V6991" s="1" t="s">
        <v>17</v>
      </c>
      <c r="W6991" s="1" t="s">
        <v>17</v>
      </c>
      <c r="X6991" s="1" t="s">
        <v>13</v>
      </c>
      <c r="Z6991" t="s">
        <v>13765</v>
      </c>
      <c r="AA6991">
        <v>1</v>
      </c>
      <c r="AB6991" t="s">
        <v>19523</v>
      </c>
      <c r="AC6991" t="s">
        <v>13771</v>
      </c>
      <c r="AD6991" t="s">
        <v>13770</v>
      </c>
      <c r="AE6991" t="s">
        <v>16276</v>
      </c>
      <c r="AF6991" t="s">
        <v>16277</v>
      </c>
    </row>
    <row r="6992" spans="1:42">
      <c r="A6992" t="s">
        <v>27348</v>
      </c>
      <c r="B6992" t="s">
        <v>13769</v>
      </c>
      <c r="C6992">
        <v>1</v>
      </c>
      <c r="D6992">
        <v>73</v>
      </c>
      <c r="E6992">
        <v>9</v>
      </c>
      <c r="F6992" t="s">
        <v>21</v>
      </c>
      <c r="G6992" t="s">
        <v>13766</v>
      </c>
      <c r="H6992" t="s">
        <v>13770</v>
      </c>
      <c r="I6992" s="1" t="s">
        <v>13</v>
      </c>
      <c r="J6992" s="1" t="s">
        <v>13771</v>
      </c>
      <c r="K6992" s="1" t="s">
        <v>13770</v>
      </c>
      <c r="L6992" s="1" t="str">
        <f>IF(ISERROR(VLOOKUP($D6992&amp;":"&amp;$E6992&amp;":"&amp;$F6992,[1]Sheet2!$A$26:$I$7753,9,FALSE)),"",VLOOKUP($D6992&amp;":"&amp;$E6992&amp;":"&amp;$F6992,[1]Sheet2!$A$26:$I$7753,9,FALSE))</f>
        <v>verified</v>
      </c>
      <c r="M6992" s="1"/>
      <c r="O6992" s="1">
        <v>96</v>
      </c>
      <c r="P6992" s="1">
        <v>1</v>
      </c>
      <c r="Q6992" s="1">
        <v>73</v>
      </c>
      <c r="R6992" s="1">
        <v>9</v>
      </c>
      <c r="S6992" s="1" t="s">
        <v>21</v>
      </c>
      <c r="T6992" s="1" t="s">
        <v>13771</v>
      </c>
      <c r="U6992" s="1" t="s">
        <v>13770</v>
      </c>
      <c r="V6992" s="1">
        <v>49176391</v>
      </c>
      <c r="W6992" s="1" t="s">
        <v>17</v>
      </c>
      <c r="X6992" s="1" t="s">
        <v>13</v>
      </c>
      <c r="Z6992" t="s">
        <v>13769</v>
      </c>
      <c r="AA6992">
        <v>1</v>
      </c>
      <c r="AB6992" t="s">
        <v>19524</v>
      </c>
      <c r="AC6992" t="s">
        <v>19525</v>
      </c>
      <c r="AD6992" t="s">
        <v>19526</v>
      </c>
      <c r="AE6992" t="s">
        <v>16276</v>
      </c>
      <c r="AF6992" t="s">
        <v>16277</v>
      </c>
    </row>
    <row r="6993" spans="1:34">
      <c r="A6993" t="s">
        <v>27349</v>
      </c>
      <c r="B6993" t="s">
        <v>13772</v>
      </c>
      <c r="C6993">
        <v>1</v>
      </c>
      <c r="D6993">
        <v>73</v>
      </c>
      <c r="E6993">
        <v>9</v>
      </c>
      <c r="F6993" t="s">
        <v>28</v>
      </c>
      <c r="G6993" t="s">
        <v>13773</v>
      </c>
      <c r="H6993" t="s">
        <v>13774</v>
      </c>
      <c r="I6993" s="1" t="s">
        <v>13</v>
      </c>
      <c r="J6993" s="1" t="s">
        <v>13775</v>
      </c>
      <c r="K6993" s="1" t="s">
        <v>13774</v>
      </c>
      <c r="L6993" s="1" t="str">
        <f>IF(ISERROR(VLOOKUP($D6993&amp;":"&amp;$E6993&amp;":"&amp;$F6993,[1]Sheet2!$A$26:$I$7753,9,FALSE)),"",VLOOKUP($D6993&amp;":"&amp;$E6993&amp;":"&amp;$F6993,[1]Sheet2!$A$26:$I$7753,9,FALSE))</f>
        <v>verified</v>
      </c>
      <c r="M6993" s="1"/>
      <c r="O6993" s="1">
        <v>96</v>
      </c>
      <c r="P6993" s="1">
        <v>1</v>
      </c>
      <c r="Q6993" s="1">
        <v>73</v>
      </c>
      <c r="R6993" s="1">
        <v>9</v>
      </c>
      <c r="S6993" s="1" t="s">
        <v>28</v>
      </c>
      <c r="T6993" s="1" t="s">
        <v>13775</v>
      </c>
      <c r="U6993" s="1" t="s">
        <v>13774</v>
      </c>
      <c r="V6993" s="1" t="s">
        <v>17</v>
      </c>
      <c r="W6993" s="1" t="s">
        <v>17</v>
      </c>
      <c r="X6993" s="1" t="s">
        <v>13</v>
      </c>
      <c r="Z6993" t="s">
        <v>13772</v>
      </c>
      <c r="AA6993">
        <v>1</v>
      </c>
      <c r="AB6993" t="s">
        <v>19527</v>
      </c>
      <c r="AC6993" t="s">
        <v>19528</v>
      </c>
      <c r="AD6993" t="s">
        <v>19529</v>
      </c>
      <c r="AE6993" t="s">
        <v>16276</v>
      </c>
      <c r="AF6993" t="s">
        <v>16277</v>
      </c>
    </row>
    <row r="6994" spans="1:34">
      <c r="A6994" t="s">
        <v>27350</v>
      </c>
      <c r="B6994" t="s">
        <v>13776</v>
      </c>
      <c r="C6994">
        <v>1</v>
      </c>
      <c r="D6994">
        <v>73</v>
      </c>
      <c r="E6994">
        <v>9</v>
      </c>
      <c r="F6994" t="s">
        <v>33</v>
      </c>
      <c r="G6994" t="s">
        <v>13777</v>
      </c>
      <c r="H6994" t="s">
        <v>13778</v>
      </c>
      <c r="I6994" s="1" t="s">
        <v>13</v>
      </c>
      <c r="J6994" s="1" t="s">
        <v>13779</v>
      </c>
      <c r="K6994" s="1" t="s">
        <v>13778</v>
      </c>
      <c r="L6994" s="1" t="str">
        <f>IF(ISERROR(VLOOKUP($D6994&amp;":"&amp;$E6994&amp;":"&amp;$F6994,[1]Sheet2!$A$26:$I$7753,9,FALSE)),"",VLOOKUP($D6994&amp;":"&amp;$E6994&amp;":"&amp;$F6994,[1]Sheet2!$A$26:$I$7753,9,FALSE))</f>
        <v>verified</v>
      </c>
      <c r="M6994" s="1"/>
      <c r="O6994" s="1">
        <v>96</v>
      </c>
      <c r="P6994" s="1">
        <v>1</v>
      </c>
      <c r="Q6994" s="1">
        <v>73</v>
      </c>
      <c r="R6994" s="1">
        <v>9</v>
      </c>
      <c r="S6994" s="1" t="s">
        <v>33</v>
      </c>
      <c r="T6994" s="1" t="s">
        <v>13779</v>
      </c>
      <c r="U6994" s="1" t="s">
        <v>13778</v>
      </c>
      <c r="V6994" s="1">
        <v>49176336</v>
      </c>
      <c r="W6994" s="1" t="s">
        <v>17</v>
      </c>
      <c r="X6994" s="1" t="s">
        <v>13</v>
      </c>
      <c r="Z6994" t="s">
        <v>13776</v>
      </c>
      <c r="AA6994">
        <v>1</v>
      </c>
      <c r="AB6994" t="s">
        <v>19530</v>
      </c>
      <c r="AC6994" t="s">
        <v>13779</v>
      </c>
      <c r="AD6994" t="s">
        <v>13778</v>
      </c>
      <c r="AE6994" t="s">
        <v>16276</v>
      </c>
      <c r="AF6994" t="s">
        <v>16277</v>
      </c>
    </row>
    <row r="6995" spans="1:34">
      <c r="A6995" t="s">
        <v>27351</v>
      </c>
      <c r="B6995" t="s">
        <v>13780</v>
      </c>
      <c r="C6995">
        <v>1</v>
      </c>
      <c r="D6995">
        <v>73</v>
      </c>
      <c r="E6995">
        <v>9</v>
      </c>
      <c r="F6995" t="s">
        <v>38</v>
      </c>
      <c r="G6995" t="s">
        <v>13781</v>
      </c>
      <c r="H6995" t="s">
        <v>13782</v>
      </c>
      <c r="I6995" s="1" t="s">
        <v>13</v>
      </c>
      <c r="J6995" s="1" t="s">
        <v>13783</v>
      </c>
      <c r="K6995" s="1" t="s">
        <v>13784</v>
      </c>
      <c r="L6995" s="1" t="str">
        <f>IF(ISERROR(VLOOKUP($D6995&amp;":"&amp;$E6995&amp;":"&amp;$F6995,[1]Sheet2!$A$26:$I$7753,9,FALSE)),"",VLOOKUP($D6995&amp;":"&amp;$E6995&amp;":"&amp;$F6995,[1]Sheet2!$A$26:$I$7753,9,FALSE))</f>
        <v/>
      </c>
      <c r="M6995" s="1" t="s">
        <v>20332</v>
      </c>
      <c r="O6995" s="1">
        <v>96</v>
      </c>
      <c r="P6995" s="1">
        <v>1</v>
      </c>
      <c r="Q6995" s="1">
        <v>73</v>
      </c>
      <c r="R6995" s="1">
        <v>9</v>
      </c>
      <c r="S6995" s="1" t="s">
        <v>38</v>
      </c>
      <c r="T6995" s="1" t="s">
        <v>13783</v>
      </c>
      <c r="U6995" s="1" t="s">
        <v>13784</v>
      </c>
      <c r="V6995" s="1" t="s">
        <v>17</v>
      </c>
      <c r="W6995" s="1" t="s">
        <v>17</v>
      </c>
      <c r="X6995" s="1" t="s">
        <v>13</v>
      </c>
      <c r="Z6995" t="s">
        <v>13780</v>
      </c>
      <c r="AA6995">
        <v>1</v>
      </c>
      <c r="AB6995" t="s">
        <v>16819</v>
      </c>
      <c r="AC6995" t="s">
        <v>0</v>
      </c>
      <c r="AD6995" t="s">
        <v>0</v>
      </c>
      <c r="AE6995" t="s">
        <v>16278</v>
      </c>
      <c r="AF6995" t="s">
        <v>16279</v>
      </c>
    </row>
    <row r="6996" spans="1:34">
      <c r="A6996" t="s">
        <v>27352</v>
      </c>
      <c r="B6996" t="s">
        <v>13785</v>
      </c>
      <c r="C6996">
        <v>1</v>
      </c>
      <c r="D6996">
        <v>73</v>
      </c>
      <c r="E6996">
        <v>9</v>
      </c>
      <c r="F6996" t="s">
        <v>43</v>
      </c>
      <c r="G6996" t="s">
        <v>13786</v>
      </c>
      <c r="H6996" t="s">
        <v>13787</v>
      </c>
      <c r="I6996" s="1" t="s">
        <v>13</v>
      </c>
      <c r="J6996" s="1" t="s">
        <v>13788</v>
      </c>
      <c r="K6996" s="1" t="s">
        <v>13787</v>
      </c>
      <c r="L6996" s="1" t="str">
        <f>IF(ISERROR(VLOOKUP($D6996&amp;":"&amp;$E6996&amp;":"&amp;$F6996,[1]Sheet2!$A$26:$I$7753,9,FALSE)),"",VLOOKUP($D6996&amp;":"&amp;$E6996&amp;":"&amp;$F6996,[1]Sheet2!$A$26:$I$7753,9,FALSE))</f>
        <v>verified</v>
      </c>
      <c r="M6996" s="1"/>
      <c r="O6996" s="1">
        <v>96</v>
      </c>
      <c r="P6996" s="1">
        <v>1</v>
      </c>
      <c r="Q6996" s="1">
        <v>73</v>
      </c>
      <c r="R6996" s="1">
        <v>9</v>
      </c>
      <c r="S6996" s="1" t="s">
        <v>43</v>
      </c>
      <c r="T6996" s="1" t="s">
        <v>13788</v>
      </c>
      <c r="U6996" s="1" t="s">
        <v>13787</v>
      </c>
      <c r="V6996" s="1">
        <v>49176474</v>
      </c>
      <c r="W6996" s="1" t="s">
        <v>17</v>
      </c>
      <c r="X6996" s="1" t="s">
        <v>13</v>
      </c>
      <c r="Z6996" t="s">
        <v>13785</v>
      </c>
      <c r="AA6996">
        <v>1</v>
      </c>
      <c r="AB6996" t="s">
        <v>19531</v>
      </c>
      <c r="AC6996" t="s">
        <v>13788</v>
      </c>
      <c r="AD6996" t="s">
        <v>13787</v>
      </c>
      <c r="AE6996" t="s">
        <v>16276</v>
      </c>
      <c r="AF6996" t="s">
        <v>16277</v>
      </c>
    </row>
    <row r="6997" spans="1:34">
      <c r="A6997" t="s">
        <v>27353</v>
      </c>
      <c r="B6997" t="s">
        <v>13789</v>
      </c>
      <c r="C6997">
        <v>1</v>
      </c>
      <c r="D6997">
        <v>73</v>
      </c>
      <c r="E6997">
        <v>9</v>
      </c>
      <c r="F6997" t="s">
        <v>48</v>
      </c>
      <c r="G6997" t="s">
        <v>13790</v>
      </c>
      <c r="H6997" t="s">
        <v>13791</v>
      </c>
      <c r="I6997" s="1" t="s">
        <v>13</v>
      </c>
      <c r="J6997" s="1" t="s">
        <v>13792</v>
      </c>
      <c r="K6997" s="1" t="s">
        <v>13791</v>
      </c>
      <c r="L6997" s="1" t="str">
        <f>IF(ISERROR(VLOOKUP($D6997&amp;":"&amp;$E6997&amp;":"&amp;$F6997,[1]Sheet2!$A$26:$I$7753,9,FALSE)),"",VLOOKUP($D6997&amp;":"&amp;$E6997&amp;":"&amp;$F6997,[1]Sheet2!$A$26:$I$7753,9,FALSE))</f>
        <v>verified</v>
      </c>
      <c r="M6997" s="1"/>
      <c r="O6997" s="1">
        <v>96</v>
      </c>
      <c r="P6997" s="1">
        <v>1</v>
      </c>
      <c r="Q6997" s="1">
        <v>73</v>
      </c>
      <c r="R6997" s="1">
        <v>9</v>
      </c>
      <c r="S6997" s="1" t="s">
        <v>48</v>
      </c>
      <c r="T6997" s="1" t="s">
        <v>13792</v>
      </c>
      <c r="U6997" s="1" t="s">
        <v>13791</v>
      </c>
      <c r="V6997" s="1">
        <v>49176475</v>
      </c>
      <c r="W6997" s="1" t="s">
        <v>17</v>
      </c>
      <c r="X6997" s="1" t="s">
        <v>13</v>
      </c>
      <c r="Z6997" t="s">
        <v>13789</v>
      </c>
      <c r="AA6997">
        <v>1</v>
      </c>
      <c r="AB6997" t="s">
        <v>19532</v>
      </c>
      <c r="AC6997" t="s">
        <v>13792</v>
      </c>
      <c r="AD6997" t="s">
        <v>13791</v>
      </c>
      <c r="AE6997" t="s">
        <v>16276</v>
      </c>
      <c r="AF6997" t="s">
        <v>16277</v>
      </c>
    </row>
    <row r="6998" spans="1:34">
      <c r="A6998" t="s">
        <v>27354</v>
      </c>
      <c r="B6998" t="s">
        <v>13793</v>
      </c>
      <c r="C6998">
        <v>1</v>
      </c>
      <c r="D6998">
        <v>73</v>
      </c>
      <c r="E6998">
        <v>10</v>
      </c>
      <c r="F6998" t="s">
        <v>13</v>
      </c>
      <c r="G6998" t="s">
        <v>13794</v>
      </c>
      <c r="H6998" t="s">
        <v>13795</v>
      </c>
      <c r="I6998" s="1" t="s">
        <v>13</v>
      </c>
      <c r="J6998" s="1" t="s">
        <v>13796</v>
      </c>
      <c r="K6998" s="1" t="s">
        <v>13795</v>
      </c>
      <c r="L6998" s="1" t="str">
        <f>IF(ISERROR(VLOOKUP($D6998&amp;":"&amp;$E6998&amp;":"&amp;$F6998,[1]Sheet2!$A$26:$I$7753,9,FALSE)),"",VLOOKUP($D6998&amp;":"&amp;$E6998&amp;":"&amp;$F6998,[1]Sheet2!$A$26:$I$7753,9,FALSE))</f>
        <v>verified</v>
      </c>
      <c r="M6998" s="1"/>
      <c r="O6998" s="1">
        <v>96</v>
      </c>
      <c r="P6998" s="1">
        <v>1</v>
      </c>
      <c r="Q6998" s="1">
        <v>73</v>
      </c>
      <c r="R6998" s="1">
        <v>10</v>
      </c>
      <c r="S6998" s="1" t="s">
        <v>13</v>
      </c>
      <c r="T6998" s="1" t="s">
        <v>13796</v>
      </c>
      <c r="U6998" s="1" t="s">
        <v>13795</v>
      </c>
      <c r="V6998" s="1" t="s">
        <v>17</v>
      </c>
      <c r="W6998" s="1" t="s">
        <v>17</v>
      </c>
      <c r="X6998" s="1" t="s">
        <v>13</v>
      </c>
      <c r="Z6998" t="s">
        <v>19533</v>
      </c>
      <c r="AA6998">
        <v>1</v>
      </c>
      <c r="AB6998" t="s">
        <v>19534</v>
      </c>
      <c r="AC6998" t="s">
        <v>19535</v>
      </c>
      <c r="AD6998" t="s">
        <v>19536</v>
      </c>
      <c r="AE6998" t="s">
        <v>16276</v>
      </c>
      <c r="AF6998" t="s">
        <v>16277</v>
      </c>
    </row>
    <row r="6999" spans="1:34">
      <c r="A6999" t="s">
        <v>27355</v>
      </c>
      <c r="B6999" t="s">
        <v>13797</v>
      </c>
      <c r="C6999">
        <v>1</v>
      </c>
      <c r="D6999">
        <v>73</v>
      </c>
      <c r="E6999">
        <v>10</v>
      </c>
      <c r="F6999" t="s">
        <v>19</v>
      </c>
      <c r="G6999" t="s">
        <v>13798</v>
      </c>
      <c r="H6999" t="s">
        <v>13799</v>
      </c>
      <c r="I6999" s="1" t="s">
        <v>13</v>
      </c>
      <c r="J6999" s="1" t="s">
        <v>13800</v>
      </c>
      <c r="K6999" s="1" t="s">
        <v>13799</v>
      </c>
      <c r="L6999" s="1" t="str">
        <f>IF(ISERROR(VLOOKUP($D6999&amp;":"&amp;$E6999&amp;":"&amp;$F6999,[1]Sheet2!$A$26:$I$7753,9,FALSE)),"",VLOOKUP($D6999&amp;":"&amp;$E6999&amp;":"&amp;$F6999,[1]Sheet2!$A$26:$I$7753,9,FALSE))</f>
        <v>verified</v>
      </c>
      <c r="M6999" s="1"/>
      <c r="O6999" s="1">
        <v>96</v>
      </c>
      <c r="P6999" s="1">
        <v>1</v>
      </c>
      <c r="Q6999" s="1">
        <v>73</v>
      </c>
      <c r="R6999" s="1">
        <v>10</v>
      </c>
      <c r="S6999" s="1" t="s">
        <v>19</v>
      </c>
      <c r="T6999" s="1" t="s">
        <v>13800</v>
      </c>
      <c r="U6999" s="1" t="s">
        <v>13799</v>
      </c>
      <c r="V6999" s="1">
        <v>94541110</v>
      </c>
      <c r="W6999" s="1" t="s">
        <v>17</v>
      </c>
      <c r="X6999" s="1" t="s">
        <v>13</v>
      </c>
      <c r="Z6999" t="s">
        <v>13797</v>
      </c>
      <c r="AA6999">
        <v>1</v>
      </c>
      <c r="AB6999" t="s">
        <v>19537</v>
      </c>
      <c r="AC6999" t="s">
        <v>13800</v>
      </c>
      <c r="AD6999" t="s">
        <v>13799</v>
      </c>
      <c r="AE6999" t="s">
        <v>16276</v>
      </c>
      <c r="AF6999" t="s">
        <v>16277</v>
      </c>
      <c r="AG6999" t="s">
        <v>16734</v>
      </c>
      <c r="AH6999" t="s">
        <v>16735</v>
      </c>
    </row>
    <row r="7000" spans="1:34">
      <c r="A7000" t="s">
        <v>27356</v>
      </c>
      <c r="B7000" t="s">
        <v>2778</v>
      </c>
      <c r="C7000">
        <v>1</v>
      </c>
      <c r="D7000">
        <v>73</v>
      </c>
      <c r="E7000">
        <v>10</v>
      </c>
      <c r="F7000" t="s">
        <v>21</v>
      </c>
      <c r="H7000" t="s">
        <v>2778</v>
      </c>
      <c r="I7000" s="1" t="s">
        <v>13</v>
      </c>
      <c r="J7000" s="1" t="s">
        <v>2778</v>
      </c>
      <c r="K7000" s="1" t="s">
        <v>2778</v>
      </c>
      <c r="L7000" s="1" t="str">
        <f>IF(ISERROR(VLOOKUP($D7000&amp;":"&amp;$E7000&amp;":"&amp;$F7000,[1]Sheet2!$A$26:$I$7753,9,FALSE)),"",VLOOKUP($D7000&amp;":"&amp;$E7000&amp;":"&amp;$F7000,[1]Sheet2!$A$26:$I$7753,9,FALSE))</f>
        <v/>
      </c>
      <c r="M7000" s="1" t="s">
        <v>20332</v>
      </c>
      <c r="O7000" s="1">
        <v>96</v>
      </c>
      <c r="P7000" s="1">
        <v>1</v>
      </c>
      <c r="Q7000" s="1">
        <v>73</v>
      </c>
      <c r="R7000" s="1">
        <v>10</v>
      </c>
      <c r="S7000" s="1" t="s">
        <v>21</v>
      </c>
      <c r="T7000" s="1" t="s">
        <v>2778</v>
      </c>
      <c r="U7000" s="1" t="s">
        <v>2778</v>
      </c>
      <c r="V7000" s="1" t="s">
        <v>17</v>
      </c>
      <c r="W7000" s="1" t="s">
        <v>2778</v>
      </c>
      <c r="X7000" s="1" t="s">
        <v>13</v>
      </c>
      <c r="Z7000" t="s">
        <v>2778</v>
      </c>
      <c r="AA7000">
        <v>1</v>
      </c>
      <c r="AB7000" t="s">
        <v>16819</v>
      </c>
      <c r="AC7000" t="s">
        <v>0</v>
      </c>
      <c r="AD7000" t="s">
        <v>0</v>
      </c>
      <c r="AE7000" t="s">
        <v>16278</v>
      </c>
      <c r="AF7000" t="s">
        <v>16279</v>
      </c>
    </row>
    <row r="7001" spans="1:34">
      <c r="A7001" t="s">
        <v>27357</v>
      </c>
      <c r="B7001" t="s">
        <v>13801</v>
      </c>
      <c r="C7001">
        <v>1</v>
      </c>
      <c r="D7001">
        <v>73</v>
      </c>
      <c r="E7001">
        <v>10</v>
      </c>
      <c r="F7001" t="s">
        <v>28</v>
      </c>
      <c r="G7001" t="s">
        <v>13802</v>
      </c>
      <c r="H7001" t="s">
        <v>950</v>
      </c>
      <c r="I7001" s="1" t="s">
        <v>13</v>
      </c>
      <c r="J7001" s="1" t="s">
        <v>951</v>
      </c>
      <c r="K7001" s="1" t="s">
        <v>950</v>
      </c>
      <c r="L7001" s="1" t="str">
        <f>IF(ISERROR(VLOOKUP($D7001&amp;":"&amp;$E7001&amp;":"&amp;$F7001,[1]Sheet2!$A$26:$I$7753,9,FALSE)),"",VLOOKUP($D7001&amp;":"&amp;$E7001&amp;":"&amp;$F7001,[1]Sheet2!$A$26:$I$7753,9,FALSE))</f>
        <v>verified</v>
      </c>
      <c r="M7001" s="1"/>
      <c r="O7001" s="1">
        <v>96</v>
      </c>
      <c r="P7001" s="1">
        <v>1</v>
      </c>
      <c r="Q7001" s="1">
        <v>73</v>
      </c>
      <c r="R7001" s="1">
        <v>10</v>
      </c>
      <c r="S7001" s="1" t="s">
        <v>28</v>
      </c>
      <c r="T7001" s="1" t="s">
        <v>951</v>
      </c>
      <c r="U7001" s="1" t="s">
        <v>950</v>
      </c>
      <c r="V7001" s="1">
        <v>16130284</v>
      </c>
      <c r="W7001" s="1" t="s">
        <v>17</v>
      </c>
      <c r="X7001" s="1" t="s">
        <v>13</v>
      </c>
      <c r="Z7001" t="s">
        <v>13801</v>
      </c>
      <c r="AA7001">
        <v>1</v>
      </c>
      <c r="AB7001" t="s">
        <v>19538</v>
      </c>
      <c r="AC7001" t="s">
        <v>951</v>
      </c>
      <c r="AD7001" t="s">
        <v>950</v>
      </c>
      <c r="AE7001" t="s">
        <v>16276</v>
      </c>
      <c r="AF7001" t="s">
        <v>16277</v>
      </c>
    </row>
    <row r="7002" spans="1:34">
      <c r="A7002" t="s">
        <v>27358</v>
      </c>
      <c r="B7002" t="s">
        <v>1842</v>
      </c>
      <c r="C7002">
        <v>1</v>
      </c>
      <c r="D7002">
        <v>73</v>
      </c>
      <c r="E7002">
        <v>10</v>
      </c>
      <c r="F7002" t="s">
        <v>33</v>
      </c>
      <c r="H7002" t="s">
        <v>1842</v>
      </c>
      <c r="I7002" s="1" t="s">
        <v>13</v>
      </c>
      <c r="J7002" s="1" t="s">
        <v>1843</v>
      </c>
      <c r="K7002" s="1" t="s">
        <v>1844</v>
      </c>
      <c r="L7002" s="1" t="str">
        <f>IF(ISERROR(VLOOKUP($D7002&amp;":"&amp;$E7002&amp;":"&amp;$F7002,[1]Sheet2!$A$26:$I$7753,9,FALSE)),"",VLOOKUP($D7002&amp;":"&amp;$E7002&amp;":"&amp;$F7002,[1]Sheet2!$A$26:$I$7753,9,FALSE))</f>
        <v>mixture</v>
      </c>
      <c r="M7002" s="1"/>
      <c r="O7002" s="1">
        <v>96</v>
      </c>
      <c r="P7002" s="1">
        <v>1</v>
      </c>
      <c r="Q7002" s="1">
        <v>73</v>
      </c>
      <c r="R7002" s="1">
        <v>10</v>
      </c>
      <c r="S7002" s="1" t="s">
        <v>33</v>
      </c>
      <c r="T7002" s="1" t="s">
        <v>1843</v>
      </c>
      <c r="U7002" s="1" t="s">
        <v>1844</v>
      </c>
      <c r="V7002" s="1" t="s">
        <v>17</v>
      </c>
      <c r="W7002" s="1" t="s">
        <v>17</v>
      </c>
      <c r="X7002" s="1" t="s">
        <v>13</v>
      </c>
      <c r="Z7002" t="s">
        <v>1842</v>
      </c>
      <c r="AA7002">
        <v>1</v>
      </c>
      <c r="AB7002" t="s">
        <v>19539</v>
      </c>
      <c r="AC7002" t="s">
        <v>1843</v>
      </c>
      <c r="AD7002" t="s">
        <v>1844</v>
      </c>
      <c r="AE7002" t="s">
        <v>16332</v>
      </c>
      <c r="AF7002" t="s">
        <v>16333</v>
      </c>
    </row>
    <row r="7003" spans="1:34">
      <c r="A7003" t="s">
        <v>27359</v>
      </c>
      <c r="B7003" t="s">
        <v>13803</v>
      </c>
      <c r="C7003">
        <v>1</v>
      </c>
      <c r="D7003">
        <v>73</v>
      </c>
      <c r="E7003">
        <v>10</v>
      </c>
      <c r="F7003" t="s">
        <v>38</v>
      </c>
      <c r="G7003" t="s">
        <v>13804</v>
      </c>
      <c r="H7003" t="s">
        <v>13805</v>
      </c>
      <c r="I7003" s="1" t="s">
        <v>13</v>
      </c>
      <c r="J7003" s="1" t="s">
        <v>13806</v>
      </c>
      <c r="K7003" s="1" t="s">
        <v>13805</v>
      </c>
      <c r="L7003" s="1" t="str">
        <f>IF(ISERROR(VLOOKUP($D7003&amp;":"&amp;$E7003&amp;":"&amp;$F7003,[1]Sheet2!$A$26:$I$7753,9,FALSE)),"",VLOOKUP($D7003&amp;":"&amp;$E7003&amp;":"&amp;$F7003,[1]Sheet2!$A$26:$I$7753,9,FALSE))</f>
        <v>verified</v>
      </c>
      <c r="M7003" s="1"/>
      <c r="O7003" s="1">
        <v>96</v>
      </c>
      <c r="P7003" s="1">
        <v>1</v>
      </c>
      <c r="Q7003" s="1">
        <v>73</v>
      </c>
      <c r="R7003" s="1">
        <v>10</v>
      </c>
      <c r="S7003" s="1" t="s">
        <v>38</v>
      </c>
      <c r="T7003" s="1" t="s">
        <v>13806</v>
      </c>
      <c r="U7003" s="1" t="s">
        <v>13805</v>
      </c>
      <c r="V7003" s="1">
        <v>49176356</v>
      </c>
      <c r="W7003" s="1" t="s">
        <v>17</v>
      </c>
      <c r="X7003" s="1" t="s">
        <v>13</v>
      </c>
      <c r="Z7003" t="s">
        <v>19540</v>
      </c>
      <c r="AA7003">
        <v>1</v>
      </c>
      <c r="AB7003" t="s">
        <v>19541</v>
      </c>
      <c r="AC7003" t="s">
        <v>13806</v>
      </c>
      <c r="AD7003" t="s">
        <v>13805</v>
      </c>
      <c r="AE7003" t="s">
        <v>16276</v>
      </c>
      <c r="AF7003" t="s">
        <v>16277</v>
      </c>
    </row>
    <row r="7004" spans="1:34">
      <c r="A7004" t="s">
        <v>27360</v>
      </c>
      <c r="B7004" t="s">
        <v>13807</v>
      </c>
      <c r="C7004">
        <v>1</v>
      </c>
      <c r="D7004">
        <v>73</v>
      </c>
      <c r="E7004">
        <v>10</v>
      </c>
      <c r="F7004" t="s">
        <v>43</v>
      </c>
      <c r="G7004" t="s">
        <v>13808</v>
      </c>
      <c r="H7004" t="s">
        <v>3646</v>
      </c>
      <c r="I7004" s="1" t="s">
        <v>13</v>
      </c>
      <c r="J7004" s="1" t="s">
        <v>3647</v>
      </c>
      <c r="K7004" s="1" t="s">
        <v>3646</v>
      </c>
      <c r="L7004" s="1" t="str">
        <f>IF(ISERROR(VLOOKUP($D7004&amp;":"&amp;$E7004&amp;":"&amp;$F7004,[1]Sheet2!$A$26:$I$7753,9,FALSE)),"",VLOOKUP($D7004&amp;":"&amp;$E7004&amp;":"&amp;$F7004,[1]Sheet2!$A$26:$I$7753,9,FALSE))</f>
        <v>verified</v>
      </c>
      <c r="M7004" s="1"/>
      <c r="O7004" s="1">
        <v>96</v>
      </c>
      <c r="P7004" s="1">
        <v>1</v>
      </c>
      <c r="Q7004" s="1">
        <v>73</v>
      </c>
      <c r="R7004" s="1">
        <v>10</v>
      </c>
      <c r="S7004" s="1" t="s">
        <v>43</v>
      </c>
      <c r="T7004" s="1" t="s">
        <v>3647</v>
      </c>
      <c r="U7004" s="1" t="s">
        <v>3646</v>
      </c>
      <c r="V7004" s="1">
        <v>16128059</v>
      </c>
      <c r="W7004" s="1" t="s">
        <v>17</v>
      </c>
      <c r="X7004" s="1" t="s">
        <v>13</v>
      </c>
      <c r="Z7004" t="s">
        <v>13807</v>
      </c>
      <c r="AA7004">
        <v>1</v>
      </c>
      <c r="AB7004" t="s">
        <v>19542</v>
      </c>
      <c r="AC7004" t="s">
        <v>3647</v>
      </c>
      <c r="AD7004" t="s">
        <v>3646</v>
      </c>
      <c r="AE7004" t="s">
        <v>16276</v>
      </c>
      <c r="AF7004" t="s">
        <v>16277</v>
      </c>
    </row>
    <row r="7005" spans="1:34">
      <c r="A7005" t="s">
        <v>27361</v>
      </c>
      <c r="B7005" t="s">
        <v>13809</v>
      </c>
      <c r="C7005">
        <v>1</v>
      </c>
      <c r="D7005">
        <v>73</v>
      </c>
      <c r="E7005">
        <v>10</v>
      </c>
      <c r="F7005" t="s">
        <v>48</v>
      </c>
      <c r="G7005" t="s">
        <v>13810</v>
      </c>
      <c r="H7005" t="s">
        <v>3479</v>
      </c>
      <c r="I7005" s="1" t="s">
        <v>13</v>
      </c>
      <c r="J7005" s="1" t="s">
        <v>3480</v>
      </c>
      <c r="K7005" s="1" t="s">
        <v>3479</v>
      </c>
      <c r="L7005" s="1" t="str">
        <f>IF(ISERROR(VLOOKUP($D7005&amp;":"&amp;$E7005&amp;":"&amp;$F7005,[1]Sheet2!$A$26:$I$7753,9,FALSE)),"",VLOOKUP($D7005&amp;":"&amp;$E7005&amp;":"&amp;$F7005,[1]Sheet2!$A$26:$I$7753,9,FALSE))</f>
        <v>verified</v>
      </c>
      <c r="M7005" s="1"/>
      <c r="O7005" s="1">
        <v>96</v>
      </c>
      <c r="P7005" s="1">
        <v>1</v>
      </c>
      <c r="Q7005" s="1">
        <v>73</v>
      </c>
      <c r="R7005" s="1">
        <v>10</v>
      </c>
      <c r="S7005" s="1" t="s">
        <v>48</v>
      </c>
      <c r="T7005" s="1" t="s">
        <v>3480</v>
      </c>
      <c r="U7005" s="1" t="s">
        <v>3479</v>
      </c>
      <c r="V7005" s="1">
        <v>16128094</v>
      </c>
      <c r="W7005" s="1" t="s">
        <v>17</v>
      </c>
      <c r="X7005" s="1" t="s">
        <v>13</v>
      </c>
      <c r="Z7005" t="s">
        <v>13809</v>
      </c>
      <c r="AA7005">
        <v>1</v>
      </c>
      <c r="AB7005" t="s">
        <v>19543</v>
      </c>
      <c r="AC7005" t="s">
        <v>3480</v>
      </c>
      <c r="AD7005" t="s">
        <v>3479</v>
      </c>
      <c r="AE7005" t="s">
        <v>16276</v>
      </c>
      <c r="AF7005" t="s">
        <v>16277</v>
      </c>
    </row>
    <row r="7006" spans="1:34">
      <c r="A7006" t="s">
        <v>27362</v>
      </c>
      <c r="B7006" t="s">
        <v>13811</v>
      </c>
      <c r="C7006">
        <v>1</v>
      </c>
      <c r="D7006">
        <v>73</v>
      </c>
      <c r="E7006">
        <v>11</v>
      </c>
      <c r="F7006" t="s">
        <v>13</v>
      </c>
      <c r="G7006" t="s">
        <v>13812</v>
      </c>
      <c r="H7006" t="s">
        <v>3184</v>
      </c>
      <c r="I7006" s="1" t="s">
        <v>13</v>
      </c>
      <c r="J7006" s="1" t="s">
        <v>3185</v>
      </c>
      <c r="K7006" s="1" t="s">
        <v>3184</v>
      </c>
      <c r="L7006" s="1" t="str">
        <f>IF(ISERROR(VLOOKUP($D7006&amp;":"&amp;$E7006&amp;":"&amp;$F7006,[1]Sheet2!$A$26:$I$7753,9,FALSE)),"",VLOOKUP($D7006&amp;":"&amp;$E7006&amp;":"&amp;$F7006,[1]Sheet2!$A$26:$I$7753,9,FALSE))</f>
        <v>verified</v>
      </c>
      <c r="M7006" s="1"/>
      <c r="O7006" s="1">
        <v>96</v>
      </c>
      <c r="P7006" s="1">
        <v>1</v>
      </c>
      <c r="Q7006" s="1">
        <v>73</v>
      </c>
      <c r="R7006" s="1">
        <v>11</v>
      </c>
      <c r="S7006" s="1" t="s">
        <v>13</v>
      </c>
      <c r="T7006" s="1" t="s">
        <v>3185</v>
      </c>
      <c r="U7006" s="1" t="s">
        <v>3184</v>
      </c>
      <c r="V7006" s="1">
        <v>16128125</v>
      </c>
      <c r="W7006" s="1" t="s">
        <v>17</v>
      </c>
      <c r="X7006" s="1" t="s">
        <v>13</v>
      </c>
      <c r="Z7006" t="s">
        <v>13811</v>
      </c>
      <c r="AA7006">
        <v>1</v>
      </c>
      <c r="AB7006" t="s">
        <v>19544</v>
      </c>
      <c r="AC7006" t="s">
        <v>3185</v>
      </c>
      <c r="AD7006" t="s">
        <v>3184</v>
      </c>
      <c r="AE7006" t="s">
        <v>16276</v>
      </c>
      <c r="AF7006" t="s">
        <v>16277</v>
      </c>
    </row>
    <row r="7007" spans="1:34">
      <c r="A7007" t="s">
        <v>27363</v>
      </c>
      <c r="B7007" t="s">
        <v>13813</v>
      </c>
      <c r="C7007">
        <v>1</v>
      </c>
      <c r="D7007">
        <v>73</v>
      </c>
      <c r="E7007">
        <v>11</v>
      </c>
      <c r="F7007" t="s">
        <v>19</v>
      </c>
      <c r="G7007" t="s">
        <v>13814</v>
      </c>
      <c r="H7007" t="s">
        <v>4596</v>
      </c>
      <c r="I7007" s="1" t="s">
        <v>13</v>
      </c>
      <c r="J7007" s="1" t="s">
        <v>4597</v>
      </c>
      <c r="K7007" s="1" t="s">
        <v>13815</v>
      </c>
      <c r="L7007" s="1" t="str">
        <f>IF(ISERROR(VLOOKUP($D7007&amp;":"&amp;$E7007&amp;":"&amp;$F7007,[1]Sheet2!$A$26:$I$7753,9,FALSE)),"",VLOOKUP($D7007&amp;":"&amp;$E7007&amp;":"&amp;$F7007,[1]Sheet2!$A$26:$I$7753,9,FALSE))</f>
        <v>verified</v>
      </c>
      <c r="M7007" s="1"/>
      <c r="O7007" s="1">
        <v>96</v>
      </c>
      <c r="P7007" s="1">
        <v>1</v>
      </c>
      <c r="Q7007" s="1">
        <v>73</v>
      </c>
      <c r="R7007" s="1">
        <v>11</v>
      </c>
      <c r="S7007" s="1" t="s">
        <v>19</v>
      </c>
      <c r="T7007" s="1" t="s">
        <v>4597</v>
      </c>
      <c r="U7007" s="1" t="s">
        <v>13815</v>
      </c>
      <c r="V7007" s="1">
        <v>16128148</v>
      </c>
      <c r="W7007" s="1" t="s">
        <v>17</v>
      </c>
      <c r="X7007" s="1" t="s">
        <v>13</v>
      </c>
      <c r="Z7007" t="s">
        <v>13813</v>
      </c>
      <c r="AA7007">
        <v>1</v>
      </c>
      <c r="AB7007" t="s">
        <v>19545</v>
      </c>
      <c r="AC7007" t="s">
        <v>4597</v>
      </c>
      <c r="AD7007" t="s">
        <v>13815</v>
      </c>
      <c r="AE7007" t="s">
        <v>16276</v>
      </c>
      <c r="AF7007" t="s">
        <v>16277</v>
      </c>
    </row>
    <row r="7008" spans="1:34">
      <c r="A7008" t="s">
        <v>27364</v>
      </c>
      <c r="B7008" t="s">
        <v>13816</v>
      </c>
      <c r="C7008">
        <v>1</v>
      </c>
      <c r="D7008">
        <v>73</v>
      </c>
      <c r="E7008">
        <v>11</v>
      </c>
      <c r="F7008" t="s">
        <v>21</v>
      </c>
      <c r="G7008" t="s">
        <v>13817</v>
      </c>
      <c r="H7008" t="s">
        <v>3298</v>
      </c>
      <c r="I7008" s="1" t="s">
        <v>13</v>
      </c>
      <c r="J7008" s="1" t="s">
        <v>3299</v>
      </c>
      <c r="K7008" s="1" t="s">
        <v>3298</v>
      </c>
      <c r="L7008" s="1" t="str">
        <f>IF(ISERROR(VLOOKUP($D7008&amp;":"&amp;$E7008&amp;":"&amp;$F7008,[1]Sheet2!$A$26:$I$7753,9,FALSE)),"",VLOOKUP($D7008&amp;":"&amp;$E7008&amp;":"&amp;$F7008,[1]Sheet2!$A$26:$I$7753,9,FALSE))</f>
        <v>verified</v>
      </c>
      <c r="M7008" s="1"/>
      <c r="O7008" s="1">
        <v>96</v>
      </c>
      <c r="P7008" s="1">
        <v>1</v>
      </c>
      <c r="Q7008" s="1">
        <v>73</v>
      </c>
      <c r="R7008" s="1">
        <v>11</v>
      </c>
      <c r="S7008" s="1" t="s">
        <v>21</v>
      </c>
      <c r="T7008" s="1" t="s">
        <v>3299</v>
      </c>
      <c r="U7008" s="1" t="s">
        <v>3298</v>
      </c>
      <c r="V7008" s="1">
        <v>90111093</v>
      </c>
      <c r="W7008" s="1" t="s">
        <v>17</v>
      </c>
      <c r="X7008" s="1" t="s">
        <v>13</v>
      </c>
      <c r="Z7008" t="s">
        <v>13816</v>
      </c>
      <c r="AA7008">
        <v>1</v>
      </c>
      <c r="AB7008" t="s">
        <v>19546</v>
      </c>
      <c r="AC7008" t="s">
        <v>3299</v>
      </c>
      <c r="AD7008" t="s">
        <v>3298</v>
      </c>
      <c r="AE7008" t="s">
        <v>16276</v>
      </c>
      <c r="AF7008" t="s">
        <v>16277</v>
      </c>
    </row>
    <row r="7009" spans="1:32">
      <c r="A7009" t="s">
        <v>27365</v>
      </c>
      <c r="B7009" t="s">
        <v>13818</v>
      </c>
      <c r="C7009">
        <v>1</v>
      </c>
      <c r="D7009">
        <v>73</v>
      </c>
      <c r="E7009">
        <v>11</v>
      </c>
      <c r="F7009" t="s">
        <v>28</v>
      </c>
      <c r="G7009" t="s">
        <v>13819</v>
      </c>
      <c r="H7009" t="s">
        <v>3800</v>
      </c>
      <c r="I7009" s="1" t="s">
        <v>13</v>
      </c>
      <c r="J7009" s="1" t="s">
        <v>3801</v>
      </c>
      <c r="K7009" s="1" t="s">
        <v>3800</v>
      </c>
      <c r="L7009" s="1" t="str">
        <f>IF(ISERROR(VLOOKUP($D7009&amp;":"&amp;$E7009&amp;":"&amp;$F7009,[1]Sheet2!$A$26:$I$7753,9,FALSE)),"",VLOOKUP($D7009&amp;":"&amp;$E7009&amp;":"&amp;$F7009,[1]Sheet2!$A$26:$I$7753,9,FALSE))</f>
        <v>verified</v>
      </c>
      <c r="M7009" s="1"/>
      <c r="O7009" s="1">
        <v>96</v>
      </c>
      <c r="P7009" s="1">
        <v>1</v>
      </c>
      <c r="Q7009" s="1">
        <v>73</v>
      </c>
      <c r="R7009" s="1">
        <v>11</v>
      </c>
      <c r="S7009" s="1" t="s">
        <v>28</v>
      </c>
      <c r="T7009" s="1" t="s">
        <v>3801</v>
      </c>
      <c r="U7009" s="1" t="s">
        <v>3800</v>
      </c>
      <c r="V7009" s="1">
        <v>90111094</v>
      </c>
      <c r="W7009" s="1" t="s">
        <v>17</v>
      </c>
      <c r="X7009" s="1" t="s">
        <v>13</v>
      </c>
      <c r="Z7009" t="s">
        <v>13818</v>
      </c>
      <c r="AA7009">
        <v>1</v>
      </c>
      <c r="AB7009" t="s">
        <v>19547</v>
      </c>
      <c r="AC7009" t="s">
        <v>3801</v>
      </c>
      <c r="AD7009" t="s">
        <v>3800</v>
      </c>
      <c r="AE7009" t="s">
        <v>16276</v>
      </c>
      <c r="AF7009" t="s">
        <v>16277</v>
      </c>
    </row>
    <row r="7010" spans="1:32">
      <c r="A7010" t="s">
        <v>27366</v>
      </c>
      <c r="B7010" t="s">
        <v>13820</v>
      </c>
      <c r="C7010">
        <v>1</v>
      </c>
      <c r="D7010">
        <v>73</v>
      </c>
      <c r="E7010">
        <v>11</v>
      </c>
      <c r="F7010" t="s">
        <v>33</v>
      </c>
      <c r="G7010" t="s">
        <v>13821</v>
      </c>
      <c r="H7010" t="s">
        <v>5448</v>
      </c>
      <c r="I7010" s="1" t="s">
        <v>13</v>
      </c>
      <c r="J7010" s="1" t="s">
        <v>5449</v>
      </c>
      <c r="K7010" s="1" t="s">
        <v>5448</v>
      </c>
      <c r="L7010" s="1" t="str">
        <f>IF(ISERROR(VLOOKUP($D7010&amp;":"&amp;$E7010&amp;":"&amp;$F7010,[1]Sheet2!$A$26:$I$7753,9,FALSE)),"",VLOOKUP($D7010&amp;":"&amp;$E7010&amp;":"&amp;$F7010,[1]Sheet2!$A$26:$I$7753,9,FALSE))</f>
        <v>verified</v>
      </c>
      <c r="M7010" s="1"/>
      <c r="O7010" s="1">
        <v>96</v>
      </c>
      <c r="P7010" s="1">
        <v>1</v>
      </c>
      <c r="Q7010" s="1">
        <v>73</v>
      </c>
      <c r="R7010" s="1">
        <v>11</v>
      </c>
      <c r="S7010" s="1" t="s">
        <v>33</v>
      </c>
      <c r="T7010" s="1" t="s">
        <v>5449</v>
      </c>
      <c r="U7010" s="1" t="s">
        <v>5448</v>
      </c>
      <c r="V7010" s="1">
        <v>90111098</v>
      </c>
      <c r="W7010" s="1" t="s">
        <v>17</v>
      </c>
      <c r="X7010" s="1" t="s">
        <v>13</v>
      </c>
      <c r="Z7010" t="s">
        <v>13820</v>
      </c>
      <c r="AA7010">
        <v>1</v>
      </c>
      <c r="AB7010" t="s">
        <v>19548</v>
      </c>
      <c r="AC7010" t="s">
        <v>5449</v>
      </c>
      <c r="AD7010" t="s">
        <v>5448</v>
      </c>
      <c r="AE7010" t="s">
        <v>16276</v>
      </c>
      <c r="AF7010" t="s">
        <v>16277</v>
      </c>
    </row>
    <row r="7011" spans="1:32">
      <c r="A7011" t="s">
        <v>27367</v>
      </c>
      <c r="B7011" t="s">
        <v>13822</v>
      </c>
      <c r="C7011">
        <v>1</v>
      </c>
      <c r="D7011">
        <v>73</v>
      </c>
      <c r="E7011">
        <v>11</v>
      </c>
      <c r="F7011" t="s">
        <v>38</v>
      </c>
      <c r="G7011" t="s">
        <v>13823</v>
      </c>
      <c r="H7011" t="s">
        <v>3207</v>
      </c>
      <c r="I7011" s="1" t="s">
        <v>13</v>
      </c>
      <c r="J7011" s="1" t="s">
        <v>3208</v>
      </c>
      <c r="K7011" s="1" t="s">
        <v>3207</v>
      </c>
      <c r="L7011" s="1" t="str">
        <f>IF(ISERROR(VLOOKUP($D7011&amp;":"&amp;$E7011&amp;":"&amp;$F7011,[1]Sheet2!$A$26:$I$7753,9,FALSE)),"",VLOOKUP($D7011&amp;":"&amp;$E7011&amp;":"&amp;$F7011,[1]Sheet2!$A$26:$I$7753,9,FALSE))</f>
        <v>verified</v>
      </c>
      <c r="M7011" s="1"/>
      <c r="O7011" s="1">
        <v>96</v>
      </c>
      <c r="P7011" s="1">
        <v>1</v>
      </c>
      <c r="Q7011" s="1">
        <v>73</v>
      </c>
      <c r="R7011" s="1">
        <v>11</v>
      </c>
      <c r="S7011" s="1" t="s">
        <v>38</v>
      </c>
      <c r="T7011" s="1" t="s">
        <v>3208</v>
      </c>
      <c r="U7011" s="1" t="s">
        <v>3207</v>
      </c>
      <c r="V7011" s="1">
        <v>16128196</v>
      </c>
      <c r="W7011" s="1" t="s">
        <v>17</v>
      </c>
      <c r="X7011" s="1" t="s">
        <v>13</v>
      </c>
      <c r="Z7011" t="s">
        <v>13822</v>
      </c>
      <c r="AA7011">
        <v>1</v>
      </c>
      <c r="AB7011" t="s">
        <v>19549</v>
      </c>
      <c r="AC7011" t="s">
        <v>3208</v>
      </c>
      <c r="AD7011" t="s">
        <v>3207</v>
      </c>
      <c r="AE7011" t="s">
        <v>16276</v>
      </c>
      <c r="AF7011" t="s">
        <v>16277</v>
      </c>
    </row>
    <row r="7012" spans="1:32">
      <c r="A7012" t="s">
        <v>27368</v>
      </c>
      <c r="B7012" t="s">
        <v>13824</v>
      </c>
      <c r="C7012">
        <v>1</v>
      </c>
      <c r="D7012">
        <v>73</v>
      </c>
      <c r="E7012">
        <v>11</v>
      </c>
      <c r="F7012" t="s">
        <v>43</v>
      </c>
      <c r="G7012" t="s">
        <v>13825</v>
      </c>
      <c r="H7012" t="s">
        <v>4607</v>
      </c>
      <c r="I7012" s="1" t="s">
        <v>13</v>
      </c>
      <c r="J7012" s="1" t="s">
        <v>4608</v>
      </c>
      <c r="K7012" s="1" t="s">
        <v>4607</v>
      </c>
      <c r="L7012" s="1" t="str">
        <f>IF(ISERROR(VLOOKUP($D7012&amp;":"&amp;$E7012&amp;":"&amp;$F7012,[1]Sheet2!$A$26:$I$7753,9,FALSE)),"",VLOOKUP($D7012&amp;":"&amp;$E7012&amp;":"&amp;$F7012,[1]Sheet2!$A$26:$I$7753,9,FALSE))</f>
        <v>verified</v>
      </c>
      <c r="M7012" s="1"/>
      <c r="O7012" s="1">
        <v>96</v>
      </c>
      <c r="P7012" s="1">
        <v>1</v>
      </c>
      <c r="Q7012" s="1">
        <v>73</v>
      </c>
      <c r="R7012" s="1">
        <v>11</v>
      </c>
      <c r="S7012" s="1" t="s">
        <v>43</v>
      </c>
      <c r="T7012" s="1" t="s">
        <v>4608</v>
      </c>
      <c r="U7012" s="1" t="s">
        <v>4607</v>
      </c>
      <c r="V7012" s="1">
        <v>16128205</v>
      </c>
      <c r="W7012" s="1" t="s">
        <v>17</v>
      </c>
      <c r="X7012" s="1" t="s">
        <v>13</v>
      </c>
      <c r="Z7012" t="s">
        <v>13824</v>
      </c>
      <c r="AA7012">
        <v>1</v>
      </c>
      <c r="AB7012" t="s">
        <v>19550</v>
      </c>
      <c r="AC7012" t="s">
        <v>4608</v>
      </c>
      <c r="AD7012" t="s">
        <v>4607</v>
      </c>
      <c r="AE7012" t="s">
        <v>16276</v>
      </c>
      <c r="AF7012" t="s">
        <v>16277</v>
      </c>
    </row>
    <row r="7013" spans="1:32">
      <c r="A7013" t="s">
        <v>27369</v>
      </c>
      <c r="B7013" t="s">
        <v>13826</v>
      </c>
      <c r="C7013">
        <v>1</v>
      </c>
      <c r="D7013">
        <v>73</v>
      </c>
      <c r="E7013">
        <v>11</v>
      </c>
      <c r="F7013" t="s">
        <v>48</v>
      </c>
      <c r="G7013" t="s">
        <v>13827</v>
      </c>
      <c r="H7013" t="s">
        <v>3301</v>
      </c>
      <c r="I7013" s="1" t="s">
        <v>13</v>
      </c>
      <c r="J7013" s="1" t="s">
        <v>3302</v>
      </c>
      <c r="K7013" s="1" t="s">
        <v>3301</v>
      </c>
      <c r="L7013" s="1" t="str">
        <f>IF(ISERROR(VLOOKUP($D7013&amp;":"&amp;$E7013&amp;":"&amp;$F7013,[1]Sheet2!$A$26:$I$7753,9,FALSE)),"",VLOOKUP($D7013&amp;":"&amp;$E7013&amp;":"&amp;$F7013,[1]Sheet2!$A$26:$I$7753,9,FALSE))</f>
        <v>verified</v>
      </c>
      <c r="M7013" s="1"/>
      <c r="O7013" s="1">
        <v>96</v>
      </c>
      <c r="P7013" s="1">
        <v>1</v>
      </c>
      <c r="Q7013" s="1">
        <v>73</v>
      </c>
      <c r="R7013" s="1">
        <v>11</v>
      </c>
      <c r="S7013" s="1" t="s">
        <v>48</v>
      </c>
      <c r="T7013" s="1" t="s">
        <v>3302</v>
      </c>
      <c r="U7013" s="1" t="s">
        <v>3301</v>
      </c>
      <c r="V7013" s="1">
        <v>90111100</v>
      </c>
      <c r="W7013" s="1" t="s">
        <v>17</v>
      </c>
      <c r="X7013" s="1" t="s">
        <v>13</v>
      </c>
      <c r="Z7013" t="s">
        <v>13826</v>
      </c>
      <c r="AA7013">
        <v>1</v>
      </c>
      <c r="AB7013" t="s">
        <v>19551</v>
      </c>
      <c r="AC7013" t="s">
        <v>3302</v>
      </c>
      <c r="AD7013" t="s">
        <v>3301</v>
      </c>
      <c r="AE7013" t="s">
        <v>16276</v>
      </c>
      <c r="AF7013" t="s">
        <v>16277</v>
      </c>
    </row>
    <row r="7014" spans="1:32">
      <c r="A7014" t="s">
        <v>27370</v>
      </c>
      <c r="B7014" t="s">
        <v>13828</v>
      </c>
      <c r="C7014">
        <v>1</v>
      </c>
      <c r="D7014">
        <v>73</v>
      </c>
      <c r="E7014">
        <v>12</v>
      </c>
      <c r="F7014" t="s">
        <v>13</v>
      </c>
      <c r="G7014" t="s">
        <v>13829</v>
      </c>
      <c r="H7014" t="s">
        <v>3247</v>
      </c>
      <c r="I7014" s="1" t="s">
        <v>13</v>
      </c>
      <c r="J7014" s="1" t="s">
        <v>3248</v>
      </c>
      <c r="K7014" s="1" t="s">
        <v>3247</v>
      </c>
      <c r="L7014" s="1" t="str">
        <f>IF(ISERROR(VLOOKUP($D7014&amp;":"&amp;$E7014&amp;":"&amp;$F7014,[1]Sheet2!$A$26:$I$7753,9,FALSE)),"",VLOOKUP($D7014&amp;":"&amp;$E7014&amp;":"&amp;$F7014,[1]Sheet2!$A$26:$I$7753,9,FALSE))</f>
        <v>verified</v>
      </c>
      <c r="M7014" s="1"/>
      <c r="O7014" s="1">
        <v>96</v>
      </c>
      <c r="P7014" s="1">
        <v>1</v>
      </c>
      <c r="Q7014" s="1">
        <v>73</v>
      </c>
      <c r="R7014" s="1">
        <v>12</v>
      </c>
      <c r="S7014" s="1" t="s">
        <v>13</v>
      </c>
      <c r="T7014" s="1" t="s">
        <v>3248</v>
      </c>
      <c r="U7014" s="1" t="s">
        <v>3247</v>
      </c>
      <c r="V7014" s="1">
        <v>16128233</v>
      </c>
      <c r="W7014" s="1" t="s">
        <v>17</v>
      </c>
      <c r="X7014" s="1" t="s">
        <v>13</v>
      </c>
      <c r="Z7014" t="s">
        <v>13828</v>
      </c>
      <c r="AA7014">
        <v>1</v>
      </c>
      <c r="AB7014" t="s">
        <v>19552</v>
      </c>
      <c r="AC7014" t="s">
        <v>3248</v>
      </c>
      <c r="AD7014" t="s">
        <v>3247</v>
      </c>
      <c r="AE7014" t="s">
        <v>16276</v>
      </c>
      <c r="AF7014" t="s">
        <v>16277</v>
      </c>
    </row>
    <row r="7015" spans="1:32">
      <c r="A7015" t="s">
        <v>27371</v>
      </c>
      <c r="B7015" t="s">
        <v>13830</v>
      </c>
      <c r="C7015">
        <v>1</v>
      </c>
      <c r="D7015">
        <v>73</v>
      </c>
      <c r="E7015">
        <v>12</v>
      </c>
      <c r="F7015" t="s">
        <v>19</v>
      </c>
      <c r="G7015" t="s">
        <v>13831</v>
      </c>
      <c r="H7015" t="s">
        <v>3250</v>
      </c>
      <c r="I7015" s="1" t="s">
        <v>13</v>
      </c>
      <c r="J7015" s="1" t="s">
        <v>3251</v>
      </c>
      <c r="K7015" s="1" t="s">
        <v>3250</v>
      </c>
      <c r="L7015" s="1" t="str">
        <f>IF(ISERROR(VLOOKUP($D7015&amp;":"&amp;$E7015&amp;":"&amp;$F7015,[1]Sheet2!$A$26:$I$7753,9,FALSE)),"",VLOOKUP($D7015&amp;":"&amp;$E7015&amp;":"&amp;$F7015,[1]Sheet2!$A$26:$I$7753,9,FALSE))</f>
        <v>verified</v>
      </c>
      <c r="M7015" s="1"/>
      <c r="O7015" s="1">
        <v>96</v>
      </c>
      <c r="P7015" s="1">
        <v>1</v>
      </c>
      <c r="Q7015" s="1">
        <v>73</v>
      </c>
      <c r="R7015" s="1">
        <v>12</v>
      </c>
      <c r="S7015" s="1" t="s">
        <v>19</v>
      </c>
      <c r="T7015" s="1" t="s">
        <v>3251</v>
      </c>
      <c r="U7015" s="1" t="s">
        <v>3250</v>
      </c>
      <c r="V7015" s="1">
        <v>16128234</v>
      </c>
      <c r="W7015" s="1" t="s">
        <v>17</v>
      </c>
      <c r="X7015" s="1" t="s">
        <v>13</v>
      </c>
      <c r="Z7015" t="s">
        <v>13830</v>
      </c>
      <c r="AA7015">
        <v>1</v>
      </c>
      <c r="AB7015" t="s">
        <v>19553</v>
      </c>
      <c r="AC7015" t="s">
        <v>3251</v>
      </c>
      <c r="AD7015" t="s">
        <v>3250</v>
      </c>
      <c r="AE7015" t="s">
        <v>16276</v>
      </c>
      <c r="AF7015" t="s">
        <v>16277</v>
      </c>
    </row>
    <row r="7016" spans="1:32">
      <c r="A7016" t="s">
        <v>27372</v>
      </c>
      <c r="B7016" t="s">
        <v>13832</v>
      </c>
      <c r="C7016">
        <v>1</v>
      </c>
      <c r="D7016">
        <v>73</v>
      </c>
      <c r="E7016">
        <v>12</v>
      </c>
      <c r="F7016" t="s">
        <v>21</v>
      </c>
      <c r="H7016" t="s">
        <v>13832</v>
      </c>
      <c r="I7016" s="1" t="s">
        <v>13</v>
      </c>
      <c r="J7016" s="1" t="s">
        <v>13832</v>
      </c>
      <c r="K7016" s="1" t="s">
        <v>13832</v>
      </c>
      <c r="L7016" s="1" t="str">
        <f>IF(ISERROR(VLOOKUP($D7016&amp;":"&amp;$E7016&amp;":"&amp;$F7016,[1]Sheet2!$A$26:$I$7753,9,FALSE)),"",VLOOKUP($D7016&amp;":"&amp;$E7016&amp;":"&amp;$F7016,[1]Sheet2!$A$26:$I$7753,9,FALSE))</f>
        <v/>
      </c>
      <c r="M7016" s="1" t="s">
        <v>20332</v>
      </c>
      <c r="O7016" s="1">
        <v>96</v>
      </c>
      <c r="P7016" s="1">
        <v>1</v>
      </c>
      <c r="Q7016" s="1">
        <v>73</v>
      </c>
      <c r="R7016" s="1">
        <v>12</v>
      </c>
      <c r="S7016" s="1" t="s">
        <v>21</v>
      </c>
      <c r="T7016" s="1" t="s">
        <v>13832</v>
      </c>
      <c r="U7016" s="1" t="s">
        <v>13832</v>
      </c>
      <c r="V7016" s="1" t="s">
        <v>17</v>
      </c>
      <c r="W7016" s="1" t="s">
        <v>13832</v>
      </c>
      <c r="X7016" s="1" t="s">
        <v>13</v>
      </c>
      <c r="Z7016" t="s">
        <v>13832</v>
      </c>
      <c r="AA7016">
        <v>1</v>
      </c>
      <c r="AB7016" t="s">
        <v>16819</v>
      </c>
      <c r="AC7016" t="s">
        <v>0</v>
      </c>
      <c r="AD7016" t="s">
        <v>0</v>
      </c>
      <c r="AE7016" t="s">
        <v>16278</v>
      </c>
      <c r="AF7016" t="s">
        <v>16279</v>
      </c>
    </row>
    <row r="7017" spans="1:32">
      <c r="A7017" t="s">
        <v>27373</v>
      </c>
      <c r="B7017" t="s">
        <v>13833</v>
      </c>
      <c r="C7017">
        <v>1</v>
      </c>
      <c r="D7017">
        <v>73</v>
      </c>
      <c r="E7017">
        <v>12</v>
      </c>
      <c r="F7017" t="s">
        <v>28</v>
      </c>
      <c r="G7017" t="s">
        <v>13834</v>
      </c>
      <c r="H7017" t="s">
        <v>2690</v>
      </c>
      <c r="I7017" s="1" t="s">
        <v>13</v>
      </c>
      <c r="J7017" s="1" t="s">
        <v>2691</v>
      </c>
      <c r="K7017" s="1" t="s">
        <v>2690</v>
      </c>
      <c r="L7017" s="1" t="str">
        <f>IF(ISERROR(VLOOKUP($D7017&amp;":"&amp;$E7017&amp;":"&amp;$F7017,[1]Sheet2!$A$26:$I$7753,9,FALSE)),"",VLOOKUP($D7017&amp;":"&amp;$E7017&amp;":"&amp;$F7017,[1]Sheet2!$A$26:$I$7753,9,FALSE))</f>
        <v>verified</v>
      </c>
      <c r="M7017" s="1"/>
      <c r="O7017" s="1">
        <v>96</v>
      </c>
      <c r="P7017" s="1">
        <v>1</v>
      </c>
      <c r="Q7017" s="1">
        <v>73</v>
      </c>
      <c r="R7017" s="1">
        <v>12</v>
      </c>
      <c r="S7017" s="1" t="s">
        <v>28</v>
      </c>
      <c r="T7017" s="1" t="s">
        <v>2691</v>
      </c>
      <c r="U7017" s="1" t="s">
        <v>2690</v>
      </c>
      <c r="V7017" s="1">
        <v>90111108</v>
      </c>
      <c r="W7017" s="1" t="s">
        <v>17</v>
      </c>
      <c r="X7017" s="1" t="s">
        <v>13</v>
      </c>
      <c r="Z7017" t="s">
        <v>13833</v>
      </c>
      <c r="AA7017">
        <v>1</v>
      </c>
      <c r="AB7017" t="s">
        <v>19554</v>
      </c>
      <c r="AC7017" t="s">
        <v>2691</v>
      </c>
      <c r="AD7017" t="s">
        <v>2690</v>
      </c>
      <c r="AE7017" t="s">
        <v>16276</v>
      </c>
      <c r="AF7017" t="s">
        <v>16277</v>
      </c>
    </row>
    <row r="7018" spans="1:32">
      <c r="A7018" t="s">
        <v>27374</v>
      </c>
      <c r="B7018" t="s">
        <v>13835</v>
      </c>
      <c r="C7018">
        <v>1</v>
      </c>
      <c r="D7018">
        <v>73</v>
      </c>
      <c r="E7018">
        <v>12</v>
      </c>
      <c r="F7018" t="s">
        <v>33</v>
      </c>
      <c r="G7018" t="s">
        <v>13836</v>
      </c>
      <c r="H7018" t="s">
        <v>5722</v>
      </c>
      <c r="I7018" s="1" t="s">
        <v>13</v>
      </c>
      <c r="J7018" s="1" t="s">
        <v>5723</v>
      </c>
      <c r="K7018" s="1" t="s">
        <v>5722</v>
      </c>
      <c r="L7018" s="1" t="str">
        <f>IF(ISERROR(VLOOKUP($D7018&amp;":"&amp;$E7018&amp;":"&amp;$F7018,[1]Sheet2!$A$26:$I$7753,9,FALSE)),"",VLOOKUP($D7018&amp;":"&amp;$E7018&amp;":"&amp;$F7018,[1]Sheet2!$A$26:$I$7753,9,FALSE))</f>
        <v>verified</v>
      </c>
      <c r="M7018" s="1"/>
      <c r="O7018" s="1">
        <v>96</v>
      </c>
      <c r="P7018" s="1">
        <v>1</v>
      </c>
      <c r="Q7018" s="1">
        <v>73</v>
      </c>
      <c r="R7018" s="1">
        <v>12</v>
      </c>
      <c r="S7018" s="1" t="s">
        <v>33</v>
      </c>
      <c r="T7018" s="1" t="s">
        <v>5723</v>
      </c>
      <c r="U7018" s="1" t="s">
        <v>5722</v>
      </c>
      <c r="V7018" s="1">
        <v>16128279</v>
      </c>
      <c r="W7018" s="1" t="s">
        <v>17</v>
      </c>
      <c r="X7018" s="1" t="s">
        <v>13</v>
      </c>
      <c r="Z7018" t="s">
        <v>13835</v>
      </c>
      <c r="AA7018">
        <v>1</v>
      </c>
      <c r="AB7018" t="s">
        <v>19555</v>
      </c>
      <c r="AC7018" t="s">
        <v>5723</v>
      </c>
      <c r="AD7018" t="s">
        <v>5722</v>
      </c>
      <c r="AE7018" t="s">
        <v>16276</v>
      </c>
      <c r="AF7018" t="s">
        <v>16277</v>
      </c>
    </row>
    <row r="7019" spans="1:32">
      <c r="A7019" t="s">
        <v>27375</v>
      </c>
      <c r="B7019" t="s">
        <v>13837</v>
      </c>
      <c r="C7019">
        <v>1</v>
      </c>
      <c r="D7019">
        <v>73</v>
      </c>
      <c r="E7019">
        <v>12</v>
      </c>
      <c r="F7019" t="s">
        <v>38</v>
      </c>
      <c r="G7019" t="s">
        <v>13838</v>
      </c>
      <c r="H7019" t="s">
        <v>5725</v>
      </c>
      <c r="I7019" s="1" t="s">
        <v>13</v>
      </c>
      <c r="J7019" s="1" t="s">
        <v>5726</v>
      </c>
      <c r="K7019" s="1" t="s">
        <v>5725</v>
      </c>
      <c r="L7019" s="1" t="str">
        <f>IF(ISERROR(VLOOKUP($D7019&amp;":"&amp;$E7019&amp;":"&amp;$F7019,[1]Sheet2!$A$26:$I$7753,9,FALSE)),"",VLOOKUP($D7019&amp;":"&amp;$E7019&amp;":"&amp;$F7019,[1]Sheet2!$A$26:$I$7753,9,FALSE))</f>
        <v>verified</v>
      </c>
      <c r="M7019" s="1"/>
      <c r="O7019" s="1">
        <v>96</v>
      </c>
      <c r="P7019" s="1">
        <v>1</v>
      </c>
      <c r="Q7019" s="1">
        <v>73</v>
      </c>
      <c r="R7019" s="1">
        <v>12</v>
      </c>
      <c r="S7019" s="1" t="s">
        <v>38</v>
      </c>
      <c r="T7019" s="1" t="s">
        <v>5726</v>
      </c>
      <c r="U7019" s="1" t="s">
        <v>5725</v>
      </c>
      <c r="V7019" s="1">
        <v>16128280</v>
      </c>
      <c r="W7019" s="1" t="s">
        <v>17</v>
      </c>
      <c r="X7019" s="1" t="s">
        <v>13</v>
      </c>
      <c r="Z7019" t="s">
        <v>13837</v>
      </c>
      <c r="AA7019">
        <v>1</v>
      </c>
      <c r="AB7019" t="s">
        <v>19556</v>
      </c>
      <c r="AC7019" t="s">
        <v>5726</v>
      </c>
      <c r="AD7019" t="s">
        <v>5725</v>
      </c>
      <c r="AE7019" t="s">
        <v>16276</v>
      </c>
      <c r="AF7019" t="s">
        <v>16277</v>
      </c>
    </row>
    <row r="7020" spans="1:32">
      <c r="A7020" t="s">
        <v>27376</v>
      </c>
      <c r="B7020" t="s">
        <v>13839</v>
      </c>
      <c r="C7020">
        <v>1</v>
      </c>
      <c r="D7020">
        <v>73</v>
      </c>
      <c r="E7020">
        <v>12</v>
      </c>
      <c r="F7020" t="s">
        <v>43</v>
      </c>
      <c r="G7020" t="s">
        <v>13840</v>
      </c>
      <c r="H7020" t="s">
        <v>5163</v>
      </c>
      <c r="I7020" s="1" t="s">
        <v>13</v>
      </c>
      <c r="J7020" s="1" t="s">
        <v>5164</v>
      </c>
      <c r="K7020" s="1" t="s">
        <v>5163</v>
      </c>
      <c r="L7020" s="1" t="str">
        <f>IF(ISERROR(VLOOKUP($D7020&amp;":"&amp;$E7020&amp;":"&amp;$F7020,[1]Sheet2!$A$26:$I$7753,9,FALSE)),"",VLOOKUP($D7020&amp;":"&amp;$E7020&amp;":"&amp;$F7020,[1]Sheet2!$A$26:$I$7753,9,FALSE))</f>
        <v>verified</v>
      </c>
      <c r="M7020" s="1"/>
      <c r="O7020" s="1">
        <v>96</v>
      </c>
      <c r="P7020" s="1">
        <v>1</v>
      </c>
      <c r="Q7020" s="1">
        <v>73</v>
      </c>
      <c r="R7020" s="1">
        <v>12</v>
      </c>
      <c r="S7020" s="1" t="s">
        <v>43</v>
      </c>
      <c r="T7020" s="1" t="s">
        <v>5164</v>
      </c>
      <c r="U7020" s="1" t="s">
        <v>5163</v>
      </c>
      <c r="V7020" s="1">
        <v>90111109</v>
      </c>
      <c r="W7020" s="1" t="s">
        <v>17</v>
      </c>
      <c r="X7020" s="1" t="s">
        <v>13</v>
      </c>
      <c r="Z7020" t="s">
        <v>13839</v>
      </c>
      <c r="AA7020">
        <v>1</v>
      </c>
      <c r="AB7020" t="s">
        <v>19557</v>
      </c>
      <c r="AC7020" t="s">
        <v>5164</v>
      </c>
      <c r="AD7020" t="s">
        <v>5163</v>
      </c>
      <c r="AE7020" t="s">
        <v>16276</v>
      </c>
      <c r="AF7020" t="s">
        <v>16277</v>
      </c>
    </row>
    <row r="7021" spans="1:32">
      <c r="A7021" t="s">
        <v>27377</v>
      </c>
      <c r="B7021" t="s">
        <v>13841</v>
      </c>
      <c r="C7021">
        <v>1</v>
      </c>
      <c r="D7021">
        <v>73</v>
      </c>
      <c r="E7021">
        <v>12</v>
      </c>
      <c r="F7021" t="s">
        <v>48</v>
      </c>
      <c r="G7021" t="s">
        <v>13842</v>
      </c>
      <c r="H7021" t="s">
        <v>5728</v>
      </c>
      <c r="I7021" s="1" t="s">
        <v>13</v>
      </c>
      <c r="J7021" s="1" t="s">
        <v>5729</v>
      </c>
      <c r="K7021" s="1" t="s">
        <v>5728</v>
      </c>
      <c r="L7021" s="1" t="str">
        <f>IF(ISERROR(VLOOKUP($D7021&amp;":"&amp;$E7021&amp;":"&amp;$F7021,[1]Sheet2!$A$26:$I$7753,9,FALSE)),"",VLOOKUP($D7021&amp;":"&amp;$E7021&amp;":"&amp;$F7021,[1]Sheet2!$A$26:$I$7753,9,FALSE))</f>
        <v>verified</v>
      </c>
      <c r="M7021" s="1"/>
      <c r="O7021" s="1">
        <v>96</v>
      </c>
      <c r="P7021" s="1">
        <v>1</v>
      </c>
      <c r="Q7021" s="1">
        <v>73</v>
      </c>
      <c r="R7021" s="1">
        <v>12</v>
      </c>
      <c r="S7021" s="1" t="s">
        <v>48</v>
      </c>
      <c r="T7021" s="1" t="s">
        <v>5729</v>
      </c>
      <c r="U7021" s="1" t="s">
        <v>5728</v>
      </c>
      <c r="V7021" s="1">
        <v>90111111</v>
      </c>
      <c r="W7021" s="1" t="s">
        <v>17</v>
      </c>
      <c r="X7021" s="1" t="s">
        <v>13</v>
      </c>
      <c r="Z7021" t="s">
        <v>13841</v>
      </c>
      <c r="AA7021">
        <v>1</v>
      </c>
      <c r="AB7021" t="s">
        <v>19558</v>
      </c>
      <c r="AC7021" t="s">
        <v>5729</v>
      </c>
      <c r="AD7021" t="s">
        <v>5728</v>
      </c>
      <c r="AE7021" t="s">
        <v>16276</v>
      </c>
      <c r="AF7021" t="s">
        <v>16277</v>
      </c>
    </row>
    <row r="7022" spans="1:32">
      <c r="A7022" t="s">
        <v>27378</v>
      </c>
      <c r="B7022" t="s">
        <v>13522</v>
      </c>
      <c r="C7022">
        <v>2</v>
      </c>
      <c r="D7022">
        <v>74</v>
      </c>
      <c r="E7022">
        <v>1</v>
      </c>
      <c r="F7022" t="s">
        <v>13</v>
      </c>
      <c r="G7022" t="s">
        <v>13523</v>
      </c>
      <c r="H7022" t="s">
        <v>13524</v>
      </c>
      <c r="I7022" s="1" t="s">
        <v>19</v>
      </c>
      <c r="J7022" s="1" t="s">
        <v>13525</v>
      </c>
      <c r="K7022" s="1" t="s">
        <v>13524</v>
      </c>
      <c r="L7022" s="1" t="str">
        <f>IF(ISERROR(VLOOKUP($D7022&amp;":"&amp;$E7022&amp;":"&amp;$F7022,[1]Sheet2!$A$26:$I$7753,9,FALSE)),"",VLOOKUP($D7022&amp;":"&amp;$E7022&amp;":"&amp;$F7022,[1]Sheet2!$A$26:$I$7753,9,FALSE))</f>
        <v>verified</v>
      </c>
      <c r="M7022" s="1"/>
      <c r="O7022" s="1">
        <v>96</v>
      </c>
      <c r="P7022" s="1">
        <v>2</v>
      </c>
      <c r="Q7022" s="1">
        <v>74</v>
      </c>
      <c r="R7022" s="1">
        <v>1</v>
      </c>
      <c r="S7022" s="1" t="s">
        <v>13</v>
      </c>
      <c r="T7022" s="1" t="s">
        <v>13525</v>
      </c>
      <c r="U7022" s="1" t="s">
        <v>13524</v>
      </c>
      <c r="V7022" s="1">
        <v>90111695</v>
      </c>
      <c r="W7022" s="1" t="s">
        <v>17</v>
      </c>
      <c r="X7022" s="1" t="s">
        <v>19</v>
      </c>
      <c r="Z7022" t="s">
        <v>13522</v>
      </c>
      <c r="AA7022">
        <v>2</v>
      </c>
      <c r="AB7022" t="s">
        <v>19461</v>
      </c>
      <c r="AC7022" t="s">
        <v>13525</v>
      </c>
      <c r="AD7022" t="s">
        <v>13524</v>
      </c>
      <c r="AE7022" t="s">
        <v>16276</v>
      </c>
      <c r="AF7022" t="s">
        <v>16277</v>
      </c>
    </row>
    <row r="7023" spans="1:32">
      <c r="A7023" t="s">
        <v>27379</v>
      </c>
      <c r="B7023" t="s">
        <v>13526</v>
      </c>
      <c r="C7023">
        <v>3</v>
      </c>
      <c r="D7023">
        <v>74</v>
      </c>
      <c r="E7023">
        <v>1</v>
      </c>
      <c r="F7023" t="s">
        <v>19</v>
      </c>
      <c r="G7023" t="s">
        <v>13527</v>
      </c>
      <c r="H7023" t="s">
        <v>13528</v>
      </c>
      <c r="I7023" s="1" t="s">
        <v>19</v>
      </c>
      <c r="J7023" s="1" t="s">
        <v>13529</v>
      </c>
      <c r="K7023" s="1" t="s">
        <v>13528</v>
      </c>
      <c r="L7023" s="1" t="str">
        <f>IF(ISERROR(VLOOKUP($D7023&amp;":"&amp;$E7023&amp;":"&amp;$F7023,[1]Sheet2!$A$26:$I$7753,9,FALSE)),"",VLOOKUP($D7023&amp;":"&amp;$E7023&amp;":"&amp;$F7023,[1]Sheet2!$A$26:$I$7753,9,FALSE))</f>
        <v>verified</v>
      </c>
      <c r="M7023" s="1"/>
      <c r="O7023" s="1">
        <v>96</v>
      </c>
      <c r="P7023" s="1">
        <v>3</v>
      </c>
      <c r="Q7023" s="1">
        <v>74</v>
      </c>
      <c r="R7023" s="1">
        <v>1</v>
      </c>
      <c r="S7023" s="1" t="s">
        <v>19</v>
      </c>
      <c r="T7023" s="1" t="s">
        <v>13529</v>
      </c>
      <c r="U7023" s="1" t="s">
        <v>13528</v>
      </c>
      <c r="V7023" s="1">
        <v>90111698</v>
      </c>
      <c r="W7023" s="1" t="s">
        <v>17</v>
      </c>
      <c r="X7023" s="1" t="s">
        <v>19</v>
      </c>
      <c r="Z7023" t="s">
        <v>13526</v>
      </c>
      <c r="AA7023">
        <v>3</v>
      </c>
      <c r="AB7023" t="s">
        <v>19462</v>
      </c>
      <c r="AC7023" t="s">
        <v>13529</v>
      </c>
      <c r="AD7023" t="s">
        <v>13528</v>
      </c>
      <c r="AE7023" t="s">
        <v>16276</v>
      </c>
      <c r="AF7023" t="s">
        <v>16277</v>
      </c>
    </row>
    <row r="7024" spans="1:32">
      <c r="A7024" t="s">
        <v>27380</v>
      </c>
      <c r="B7024" t="s">
        <v>13530</v>
      </c>
      <c r="C7024">
        <v>2</v>
      </c>
      <c r="D7024">
        <v>74</v>
      </c>
      <c r="E7024">
        <v>1</v>
      </c>
      <c r="F7024" t="s">
        <v>21</v>
      </c>
      <c r="G7024" t="s">
        <v>13531</v>
      </c>
      <c r="H7024" t="s">
        <v>13532</v>
      </c>
      <c r="I7024" s="1" t="s">
        <v>19</v>
      </c>
      <c r="J7024" s="1" t="s">
        <v>13533</v>
      </c>
      <c r="K7024" s="1" t="s">
        <v>13532</v>
      </c>
      <c r="L7024" s="1" t="str">
        <f>IF(ISERROR(VLOOKUP($D7024&amp;":"&amp;$E7024&amp;":"&amp;$F7024,[1]Sheet2!$A$26:$I$7753,9,FALSE)),"",VLOOKUP($D7024&amp;":"&amp;$E7024&amp;":"&amp;$F7024,[1]Sheet2!$A$26:$I$7753,9,FALSE))</f>
        <v>verified</v>
      </c>
      <c r="M7024" s="1"/>
      <c r="O7024" s="1">
        <v>96</v>
      </c>
      <c r="P7024" s="1">
        <v>2</v>
      </c>
      <c r="Q7024" s="1">
        <v>74</v>
      </c>
      <c r="R7024" s="1">
        <v>1</v>
      </c>
      <c r="S7024" s="1" t="s">
        <v>21</v>
      </c>
      <c r="T7024" s="1" t="s">
        <v>13533</v>
      </c>
      <c r="U7024" s="1" t="s">
        <v>13532</v>
      </c>
      <c r="V7024" s="1">
        <v>90111701</v>
      </c>
      <c r="W7024" s="1" t="s">
        <v>17</v>
      </c>
      <c r="X7024" s="1" t="s">
        <v>19</v>
      </c>
      <c r="Z7024" t="s">
        <v>13530</v>
      </c>
      <c r="AA7024">
        <v>2</v>
      </c>
      <c r="AB7024" t="s">
        <v>19463</v>
      </c>
      <c r="AC7024" t="s">
        <v>13533</v>
      </c>
      <c r="AD7024" t="s">
        <v>13532</v>
      </c>
      <c r="AE7024" t="s">
        <v>16276</v>
      </c>
      <c r="AF7024" t="s">
        <v>16277</v>
      </c>
    </row>
    <row r="7025" spans="1:32">
      <c r="A7025" t="s">
        <v>27381</v>
      </c>
      <c r="B7025" t="s">
        <v>13534</v>
      </c>
      <c r="C7025">
        <v>2</v>
      </c>
      <c r="D7025">
        <v>74</v>
      </c>
      <c r="E7025">
        <v>1</v>
      </c>
      <c r="F7025" t="s">
        <v>28</v>
      </c>
      <c r="G7025" t="s">
        <v>13535</v>
      </c>
      <c r="H7025" t="s">
        <v>13536</v>
      </c>
      <c r="I7025" s="1" t="s">
        <v>19</v>
      </c>
      <c r="J7025" s="1" t="s">
        <v>13537</v>
      </c>
      <c r="K7025" s="1" t="s">
        <v>13538</v>
      </c>
      <c r="L7025" s="1" t="str">
        <f>IF(ISERROR(VLOOKUP($D7025&amp;":"&amp;$E7025&amp;":"&amp;$F7025,[1]Sheet2!$A$26:$I$7753,9,FALSE)),"",VLOOKUP($D7025&amp;":"&amp;$E7025&amp;":"&amp;$F7025,[1]Sheet2!$A$26:$I$7753,9,FALSE))</f>
        <v>verified</v>
      </c>
      <c r="M7025" s="1"/>
      <c r="O7025" s="1">
        <v>96</v>
      </c>
      <c r="P7025" s="1">
        <v>2</v>
      </c>
      <c r="Q7025" s="1">
        <v>74</v>
      </c>
      <c r="R7025" s="1">
        <v>1</v>
      </c>
      <c r="S7025" s="1" t="s">
        <v>28</v>
      </c>
      <c r="T7025" s="1" t="s">
        <v>13537</v>
      </c>
      <c r="U7025" s="1" t="s">
        <v>13538</v>
      </c>
      <c r="V7025" s="1">
        <v>90111703</v>
      </c>
      <c r="W7025" s="1" t="s">
        <v>17</v>
      </c>
      <c r="X7025" s="1" t="s">
        <v>19</v>
      </c>
      <c r="Z7025" t="s">
        <v>13534</v>
      </c>
      <c r="AA7025">
        <v>2</v>
      </c>
      <c r="AB7025" t="s">
        <v>19464</v>
      </c>
      <c r="AC7025" t="s">
        <v>13537</v>
      </c>
      <c r="AD7025" t="s">
        <v>13538</v>
      </c>
      <c r="AE7025" t="s">
        <v>16276</v>
      </c>
      <c r="AF7025" t="s">
        <v>16277</v>
      </c>
    </row>
    <row r="7026" spans="1:32">
      <c r="A7026" t="s">
        <v>27382</v>
      </c>
      <c r="B7026" t="s">
        <v>13539</v>
      </c>
      <c r="C7026">
        <v>2</v>
      </c>
      <c r="D7026">
        <v>74</v>
      </c>
      <c r="E7026">
        <v>1</v>
      </c>
      <c r="F7026" t="s">
        <v>33</v>
      </c>
      <c r="G7026" t="s">
        <v>13540</v>
      </c>
      <c r="H7026" t="s">
        <v>13541</v>
      </c>
      <c r="I7026" s="1" t="s">
        <v>19</v>
      </c>
      <c r="J7026" s="1" t="s">
        <v>13542</v>
      </c>
      <c r="K7026" s="1" t="s">
        <v>13541</v>
      </c>
      <c r="L7026" s="1" t="str">
        <f>IF(ISERROR(VLOOKUP($D7026&amp;":"&amp;$E7026&amp;":"&amp;$F7026,[1]Sheet2!$A$26:$I$7753,9,FALSE)),"",VLOOKUP($D7026&amp;":"&amp;$E7026&amp;":"&amp;$F7026,[1]Sheet2!$A$26:$I$7753,9,FALSE))</f>
        <v>verified</v>
      </c>
      <c r="M7026" s="1"/>
      <c r="O7026" s="1">
        <v>96</v>
      </c>
      <c r="P7026" s="1">
        <v>2</v>
      </c>
      <c r="Q7026" s="1">
        <v>74</v>
      </c>
      <c r="R7026" s="1">
        <v>1</v>
      </c>
      <c r="S7026" s="1" t="s">
        <v>33</v>
      </c>
      <c r="T7026" s="1" t="s">
        <v>13542</v>
      </c>
      <c r="U7026" s="1" t="s">
        <v>13541</v>
      </c>
      <c r="V7026" s="1">
        <v>90111704</v>
      </c>
      <c r="W7026" s="1" t="s">
        <v>17</v>
      </c>
      <c r="X7026" s="1" t="s">
        <v>19</v>
      </c>
      <c r="Z7026" t="s">
        <v>13539</v>
      </c>
      <c r="AA7026">
        <v>2</v>
      </c>
      <c r="AB7026" t="s">
        <v>19465</v>
      </c>
      <c r="AC7026" t="s">
        <v>13542</v>
      </c>
      <c r="AD7026" t="s">
        <v>13541</v>
      </c>
      <c r="AE7026" t="s">
        <v>16276</v>
      </c>
      <c r="AF7026" t="s">
        <v>16277</v>
      </c>
    </row>
    <row r="7027" spans="1:32">
      <c r="A7027" t="s">
        <v>27383</v>
      </c>
      <c r="B7027" t="s">
        <v>13543</v>
      </c>
      <c r="C7027">
        <v>2</v>
      </c>
      <c r="D7027">
        <v>74</v>
      </c>
      <c r="E7027">
        <v>1</v>
      </c>
      <c r="F7027" t="s">
        <v>38</v>
      </c>
      <c r="G7027" t="s">
        <v>13544</v>
      </c>
      <c r="H7027" t="s">
        <v>13545</v>
      </c>
      <c r="I7027" s="1" t="s">
        <v>19</v>
      </c>
      <c r="J7027" s="1" t="s">
        <v>13546</v>
      </c>
      <c r="K7027" s="1" t="s">
        <v>13545</v>
      </c>
      <c r="L7027" s="1" t="str">
        <f>IF(ISERROR(VLOOKUP($D7027&amp;":"&amp;$E7027&amp;":"&amp;$F7027,[1]Sheet2!$A$26:$I$7753,9,FALSE)),"",VLOOKUP($D7027&amp;":"&amp;$E7027&amp;":"&amp;$F7027,[1]Sheet2!$A$26:$I$7753,9,FALSE))</f>
        <v>verified</v>
      </c>
      <c r="M7027" s="1"/>
      <c r="O7027" s="1">
        <v>96</v>
      </c>
      <c r="P7027" s="1">
        <v>2</v>
      </c>
      <c r="Q7027" s="1">
        <v>74</v>
      </c>
      <c r="R7027" s="1">
        <v>1</v>
      </c>
      <c r="S7027" s="1" t="s">
        <v>38</v>
      </c>
      <c r="T7027" s="1" t="s">
        <v>13546</v>
      </c>
      <c r="U7027" s="1" t="s">
        <v>13545</v>
      </c>
      <c r="V7027" s="1">
        <v>90111705</v>
      </c>
      <c r="W7027" s="1" t="s">
        <v>17</v>
      </c>
      <c r="X7027" s="1" t="s">
        <v>19</v>
      </c>
      <c r="Z7027" t="s">
        <v>13543</v>
      </c>
      <c r="AA7027">
        <v>2</v>
      </c>
      <c r="AB7027" t="s">
        <v>19466</v>
      </c>
      <c r="AC7027" t="s">
        <v>13546</v>
      </c>
      <c r="AD7027" t="s">
        <v>13545</v>
      </c>
      <c r="AE7027" t="s">
        <v>16276</v>
      </c>
      <c r="AF7027" t="s">
        <v>16277</v>
      </c>
    </row>
    <row r="7028" spans="1:32">
      <c r="A7028" t="s">
        <v>27384</v>
      </c>
      <c r="B7028" t="s">
        <v>13547</v>
      </c>
      <c r="C7028">
        <v>2</v>
      </c>
      <c r="D7028">
        <v>74</v>
      </c>
      <c r="E7028">
        <v>1</v>
      </c>
      <c r="F7028" t="s">
        <v>43</v>
      </c>
      <c r="G7028" t="s">
        <v>13548</v>
      </c>
      <c r="H7028" t="s">
        <v>13549</v>
      </c>
      <c r="I7028" s="1" t="s">
        <v>19</v>
      </c>
      <c r="J7028" s="1" t="s">
        <v>13550</v>
      </c>
      <c r="K7028" s="1" t="s">
        <v>13549</v>
      </c>
      <c r="L7028" s="1" t="str">
        <f>IF(ISERROR(VLOOKUP($D7028&amp;":"&amp;$E7028&amp;":"&amp;$F7028,[1]Sheet2!$A$26:$I$7753,9,FALSE)),"",VLOOKUP($D7028&amp;":"&amp;$E7028&amp;":"&amp;$F7028,[1]Sheet2!$A$26:$I$7753,9,FALSE))</f>
        <v>verified</v>
      </c>
      <c r="M7028" s="1"/>
      <c r="O7028" s="1">
        <v>96</v>
      </c>
      <c r="P7028" s="1">
        <v>2</v>
      </c>
      <c r="Q7028" s="1">
        <v>74</v>
      </c>
      <c r="R7028" s="1">
        <v>1</v>
      </c>
      <c r="S7028" s="1" t="s">
        <v>43</v>
      </c>
      <c r="T7028" s="1" t="s">
        <v>13550</v>
      </c>
      <c r="U7028" s="1" t="s">
        <v>13549</v>
      </c>
      <c r="V7028" s="1">
        <v>90111706</v>
      </c>
      <c r="W7028" s="1" t="s">
        <v>17</v>
      </c>
      <c r="X7028" s="1" t="s">
        <v>19</v>
      </c>
      <c r="Z7028" t="s">
        <v>13547</v>
      </c>
      <c r="AA7028">
        <v>2</v>
      </c>
      <c r="AB7028" t="s">
        <v>19467</v>
      </c>
      <c r="AC7028" t="s">
        <v>13550</v>
      </c>
      <c r="AD7028" t="s">
        <v>13549</v>
      </c>
      <c r="AE7028" t="s">
        <v>16276</v>
      </c>
      <c r="AF7028" t="s">
        <v>16277</v>
      </c>
    </row>
    <row r="7029" spans="1:32">
      <c r="A7029" t="s">
        <v>27385</v>
      </c>
      <c r="B7029" t="s">
        <v>13551</v>
      </c>
      <c r="C7029">
        <v>2</v>
      </c>
      <c r="D7029">
        <v>74</v>
      </c>
      <c r="E7029">
        <v>1</v>
      </c>
      <c r="F7029" t="s">
        <v>48</v>
      </c>
      <c r="G7029" t="s">
        <v>13552</v>
      </c>
      <c r="H7029" t="s">
        <v>13553</v>
      </c>
      <c r="I7029" s="1" t="s">
        <v>19</v>
      </c>
      <c r="J7029" s="1" t="s">
        <v>13554</v>
      </c>
      <c r="K7029" s="1" t="s">
        <v>13553</v>
      </c>
      <c r="L7029" s="1" t="str">
        <f>IF(ISERROR(VLOOKUP($D7029&amp;":"&amp;$E7029&amp;":"&amp;$F7029,[1]Sheet2!$A$26:$I$7753,9,FALSE)),"",VLOOKUP($D7029&amp;":"&amp;$E7029&amp;":"&amp;$F7029,[1]Sheet2!$A$26:$I$7753,9,FALSE))</f>
        <v>verified</v>
      </c>
      <c r="M7029" s="1"/>
      <c r="O7029" s="1">
        <v>96</v>
      </c>
      <c r="P7029" s="1">
        <v>2</v>
      </c>
      <c r="Q7029" s="1">
        <v>74</v>
      </c>
      <c r="R7029" s="1">
        <v>1</v>
      </c>
      <c r="S7029" s="1" t="s">
        <v>48</v>
      </c>
      <c r="T7029" s="1" t="s">
        <v>13554</v>
      </c>
      <c r="U7029" s="1" t="s">
        <v>13553</v>
      </c>
      <c r="V7029" s="1">
        <v>90111707</v>
      </c>
      <c r="W7029" s="1" t="s">
        <v>17</v>
      </c>
      <c r="X7029" s="1" t="s">
        <v>19</v>
      </c>
      <c r="Z7029" t="s">
        <v>13551</v>
      </c>
      <c r="AA7029">
        <v>2</v>
      </c>
      <c r="AB7029" t="s">
        <v>19468</v>
      </c>
      <c r="AC7029" t="s">
        <v>13554</v>
      </c>
      <c r="AD7029" t="s">
        <v>13553</v>
      </c>
      <c r="AE7029" t="s">
        <v>16276</v>
      </c>
      <c r="AF7029" t="s">
        <v>16277</v>
      </c>
    </row>
    <row r="7030" spans="1:32">
      <c r="A7030" t="s">
        <v>27386</v>
      </c>
      <c r="B7030" t="s">
        <v>13555</v>
      </c>
      <c r="C7030">
        <v>2</v>
      </c>
      <c r="D7030">
        <v>74</v>
      </c>
      <c r="E7030">
        <v>2</v>
      </c>
      <c r="F7030" t="s">
        <v>13</v>
      </c>
      <c r="H7030" t="s">
        <v>13555</v>
      </c>
      <c r="I7030" s="1" t="s">
        <v>19</v>
      </c>
      <c r="J7030" s="1" t="s">
        <v>13555</v>
      </c>
      <c r="K7030" s="1" t="s">
        <v>13555</v>
      </c>
      <c r="L7030" s="1" t="str">
        <f>IF(ISERROR(VLOOKUP($D7030&amp;":"&amp;$E7030&amp;":"&amp;$F7030,[1]Sheet2!$A$26:$I$7753,9,FALSE)),"",VLOOKUP($D7030&amp;":"&amp;$E7030&amp;":"&amp;$F7030,[1]Sheet2!$A$26:$I$7753,9,FALSE))</f>
        <v/>
      </c>
      <c r="M7030" s="1" t="s">
        <v>20332</v>
      </c>
      <c r="O7030" s="1">
        <v>96</v>
      </c>
      <c r="P7030" s="1">
        <v>2</v>
      </c>
      <c r="Q7030" s="1">
        <v>74</v>
      </c>
      <c r="R7030" s="1">
        <v>2</v>
      </c>
      <c r="S7030" s="1" t="s">
        <v>13</v>
      </c>
      <c r="T7030" s="1" t="s">
        <v>13555</v>
      </c>
      <c r="U7030" s="1" t="s">
        <v>13555</v>
      </c>
      <c r="V7030" s="1" t="s">
        <v>17</v>
      </c>
      <c r="W7030" s="1" t="s">
        <v>13555</v>
      </c>
      <c r="X7030" s="1" t="s">
        <v>19</v>
      </c>
      <c r="Z7030" t="s">
        <v>13555</v>
      </c>
      <c r="AA7030">
        <v>2</v>
      </c>
      <c r="AB7030" t="s">
        <v>16819</v>
      </c>
      <c r="AC7030" t="s">
        <v>0</v>
      </c>
      <c r="AD7030" t="s">
        <v>0</v>
      </c>
      <c r="AE7030" t="s">
        <v>16278</v>
      </c>
      <c r="AF7030" t="s">
        <v>16279</v>
      </c>
    </row>
    <row r="7031" spans="1:32">
      <c r="A7031" t="s">
        <v>27387</v>
      </c>
      <c r="B7031" t="s">
        <v>13556</v>
      </c>
      <c r="C7031">
        <v>2</v>
      </c>
      <c r="D7031">
        <v>74</v>
      </c>
      <c r="E7031">
        <v>2</v>
      </c>
      <c r="F7031" t="s">
        <v>19</v>
      </c>
      <c r="G7031" t="s">
        <v>13557</v>
      </c>
      <c r="H7031" t="s">
        <v>13558</v>
      </c>
      <c r="I7031" s="1" t="s">
        <v>19</v>
      </c>
      <c r="J7031" s="1" t="s">
        <v>13559</v>
      </c>
      <c r="K7031" s="1" t="s">
        <v>13558</v>
      </c>
      <c r="L7031" s="1" t="str">
        <f>IF(ISERROR(VLOOKUP($D7031&amp;":"&amp;$E7031&amp;":"&amp;$F7031,[1]Sheet2!$A$26:$I$7753,9,FALSE)),"",VLOOKUP($D7031&amp;":"&amp;$E7031&amp;":"&amp;$F7031,[1]Sheet2!$A$26:$I$7753,9,FALSE))</f>
        <v>verified</v>
      </c>
      <c r="M7031" s="1"/>
      <c r="O7031" s="1">
        <v>96</v>
      </c>
      <c r="P7031" s="1">
        <v>2</v>
      </c>
      <c r="Q7031" s="1">
        <v>74</v>
      </c>
      <c r="R7031" s="1">
        <v>2</v>
      </c>
      <c r="S7031" s="1" t="s">
        <v>19</v>
      </c>
      <c r="T7031" s="1" t="s">
        <v>13559</v>
      </c>
      <c r="U7031" s="1" t="s">
        <v>13558</v>
      </c>
      <c r="V7031" s="1">
        <v>90111709</v>
      </c>
      <c r="W7031" s="1" t="s">
        <v>17</v>
      </c>
      <c r="X7031" s="1" t="s">
        <v>19</v>
      </c>
      <c r="Z7031" t="s">
        <v>13556</v>
      </c>
      <c r="AA7031">
        <v>2</v>
      </c>
      <c r="AB7031" t="s">
        <v>19469</v>
      </c>
      <c r="AC7031" t="s">
        <v>13559</v>
      </c>
      <c r="AD7031" t="s">
        <v>13558</v>
      </c>
      <c r="AE7031" t="s">
        <v>16276</v>
      </c>
      <c r="AF7031" t="s">
        <v>16277</v>
      </c>
    </row>
    <row r="7032" spans="1:32">
      <c r="A7032" t="s">
        <v>27388</v>
      </c>
      <c r="B7032" t="s">
        <v>13560</v>
      </c>
      <c r="C7032">
        <v>2</v>
      </c>
      <c r="D7032">
        <v>74</v>
      </c>
      <c r="E7032">
        <v>2</v>
      </c>
      <c r="F7032" t="s">
        <v>21</v>
      </c>
      <c r="G7032" t="s">
        <v>13561</v>
      </c>
      <c r="H7032" t="s">
        <v>13562</v>
      </c>
      <c r="I7032" s="1" t="s">
        <v>19</v>
      </c>
      <c r="J7032" s="1" t="s">
        <v>13563</v>
      </c>
      <c r="K7032" s="1" t="s">
        <v>13562</v>
      </c>
      <c r="L7032" s="1" t="str">
        <f>IF(ISERROR(VLOOKUP($D7032&amp;":"&amp;$E7032&amp;":"&amp;$F7032,[1]Sheet2!$A$26:$I$7753,9,FALSE)),"",VLOOKUP($D7032&amp;":"&amp;$E7032&amp;":"&amp;$F7032,[1]Sheet2!$A$26:$I$7753,9,FALSE))</f>
        <v>verified</v>
      </c>
      <c r="M7032" s="1"/>
      <c r="O7032" s="1">
        <v>96</v>
      </c>
      <c r="P7032" s="1">
        <v>2</v>
      </c>
      <c r="Q7032" s="1">
        <v>74</v>
      </c>
      <c r="R7032" s="1">
        <v>2</v>
      </c>
      <c r="S7032" s="1" t="s">
        <v>21</v>
      </c>
      <c r="T7032" s="1" t="s">
        <v>13563</v>
      </c>
      <c r="U7032" s="1" t="s">
        <v>13562</v>
      </c>
      <c r="V7032" s="1">
        <v>90111710</v>
      </c>
      <c r="W7032" s="1" t="s">
        <v>17</v>
      </c>
      <c r="X7032" s="1" t="s">
        <v>19</v>
      </c>
      <c r="Z7032" t="s">
        <v>13560</v>
      </c>
      <c r="AA7032">
        <v>2</v>
      </c>
      <c r="AB7032" t="s">
        <v>19470</v>
      </c>
      <c r="AC7032" t="s">
        <v>13563</v>
      </c>
      <c r="AD7032" t="s">
        <v>13562</v>
      </c>
      <c r="AE7032" t="s">
        <v>16276</v>
      </c>
      <c r="AF7032" t="s">
        <v>16277</v>
      </c>
    </row>
    <row r="7033" spans="1:32">
      <c r="A7033" t="s">
        <v>27389</v>
      </c>
      <c r="B7033" t="s">
        <v>13564</v>
      </c>
      <c r="C7033">
        <v>3</v>
      </c>
      <c r="D7033">
        <v>74</v>
      </c>
      <c r="E7033">
        <v>2</v>
      </c>
      <c r="F7033" t="s">
        <v>28</v>
      </c>
      <c r="G7033" t="s">
        <v>13565</v>
      </c>
      <c r="H7033" t="s">
        <v>13566</v>
      </c>
      <c r="I7033" s="1" t="s">
        <v>19</v>
      </c>
      <c r="J7033" s="1" t="s">
        <v>13567</v>
      </c>
      <c r="K7033" s="1" t="s">
        <v>13566</v>
      </c>
      <c r="L7033" s="1" t="str">
        <f>IF(ISERROR(VLOOKUP($D7033&amp;":"&amp;$E7033&amp;":"&amp;$F7033,[1]Sheet2!$A$26:$I$7753,9,FALSE)),"",VLOOKUP($D7033&amp;":"&amp;$E7033&amp;":"&amp;$F7033,[1]Sheet2!$A$26:$I$7753,9,FALSE))</f>
        <v>verified</v>
      </c>
      <c r="M7033" s="1"/>
      <c r="O7033" s="1">
        <v>96</v>
      </c>
      <c r="P7033" s="1">
        <v>3</v>
      </c>
      <c r="Q7033" s="1">
        <v>74</v>
      </c>
      <c r="R7033" s="1">
        <v>2</v>
      </c>
      <c r="S7033" s="1" t="s">
        <v>28</v>
      </c>
      <c r="T7033" s="1" t="s">
        <v>13567</v>
      </c>
      <c r="U7033" s="1" t="s">
        <v>13566</v>
      </c>
      <c r="V7033" s="1">
        <v>90111713</v>
      </c>
      <c r="W7033" s="1" t="s">
        <v>17</v>
      </c>
      <c r="X7033" s="1" t="s">
        <v>19</v>
      </c>
      <c r="Z7033" t="s">
        <v>13564</v>
      </c>
      <c r="AA7033">
        <v>3</v>
      </c>
      <c r="AB7033" t="s">
        <v>19471</v>
      </c>
      <c r="AC7033" t="s">
        <v>13567</v>
      </c>
      <c r="AD7033" t="s">
        <v>13566</v>
      </c>
      <c r="AE7033" t="s">
        <v>16276</v>
      </c>
      <c r="AF7033" t="s">
        <v>16277</v>
      </c>
    </row>
    <row r="7034" spans="1:32">
      <c r="A7034" t="s">
        <v>27390</v>
      </c>
      <c r="B7034" t="s">
        <v>13568</v>
      </c>
      <c r="C7034">
        <v>2</v>
      </c>
      <c r="D7034">
        <v>74</v>
      </c>
      <c r="E7034">
        <v>2</v>
      </c>
      <c r="F7034" t="s">
        <v>33</v>
      </c>
      <c r="G7034" t="s">
        <v>13569</v>
      </c>
      <c r="H7034" t="s">
        <v>13570</v>
      </c>
      <c r="I7034" s="1" t="s">
        <v>19</v>
      </c>
      <c r="J7034" s="1" t="s">
        <v>13571</v>
      </c>
      <c r="K7034" s="1" t="s">
        <v>13570</v>
      </c>
      <c r="L7034" s="1" t="str">
        <f>IF(ISERROR(VLOOKUP($D7034&amp;":"&amp;$E7034&amp;":"&amp;$F7034,[1]Sheet2!$A$26:$I$7753,9,FALSE)),"",VLOOKUP($D7034&amp;":"&amp;$E7034&amp;":"&amp;$F7034,[1]Sheet2!$A$26:$I$7753,9,FALSE))</f>
        <v>verified</v>
      </c>
      <c r="M7034" s="1"/>
      <c r="O7034" s="1">
        <v>96</v>
      </c>
      <c r="P7034" s="1">
        <v>2</v>
      </c>
      <c r="Q7034" s="1">
        <v>74</v>
      </c>
      <c r="R7034" s="1">
        <v>2</v>
      </c>
      <c r="S7034" s="1" t="s">
        <v>33</v>
      </c>
      <c r="T7034" s="1" t="s">
        <v>13571</v>
      </c>
      <c r="U7034" s="1" t="s">
        <v>13570</v>
      </c>
      <c r="V7034" s="1">
        <v>90111714</v>
      </c>
      <c r="W7034" s="1" t="s">
        <v>17</v>
      </c>
      <c r="X7034" s="1" t="s">
        <v>19</v>
      </c>
      <c r="Z7034" t="s">
        <v>13568</v>
      </c>
      <c r="AA7034">
        <v>2</v>
      </c>
      <c r="AB7034" t="s">
        <v>19472</v>
      </c>
      <c r="AC7034" t="s">
        <v>13571</v>
      </c>
      <c r="AD7034" t="s">
        <v>13570</v>
      </c>
      <c r="AE7034" t="s">
        <v>16276</v>
      </c>
      <c r="AF7034" t="s">
        <v>16277</v>
      </c>
    </row>
    <row r="7035" spans="1:32">
      <c r="A7035" t="s">
        <v>27391</v>
      </c>
      <c r="B7035" t="s">
        <v>13572</v>
      </c>
      <c r="C7035">
        <v>2</v>
      </c>
      <c r="D7035">
        <v>74</v>
      </c>
      <c r="E7035">
        <v>2</v>
      </c>
      <c r="F7035" t="s">
        <v>38</v>
      </c>
      <c r="G7035" t="s">
        <v>13573</v>
      </c>
      <c r="H7035" t="s">
        <v>13574</v>
      </c>
      <c r="I7035" s="1" t="s">
        <v>19</v>
      </c>
      <c r="J7035" s="1" t="s">
        <v>13575</v>
      </c>
      <c r="K7035" s="1" t="s">
        <v>13574</v>
      </c>
      <c r="L7035" s="1" t="str">
        <f>IF(ISERROR(VLOOKUP($D7035&amp;":"&amp;$E7035&amp;":"&amp;$F7035,[1]Sheet2!$A$26:$I$7753,9,FALSE)),"",VLOOKUP($D7035&amp;":"&amp;$E7035&amp;":"&amp;$F7035,[1]Sheet2!$A$26:$I$7753,9,FALSE))</f>
        <v>verified</v>
      </c>
      <c r="M7035" s="1"/>
      <c r="O7035" s="1">
        <v>96</v>
      </c>
      <c r="P7035" s="1">
        <v>2</v>
      </c>
      <c r="Q7035" s="1">
        <v>74</v>
      </c>
      <c r="R7035" s="1">
        <v>2</v>
      </c>
      <c r="S7035" s="1" t="s">
        <v>38</v>
      </c>
      <c r="T7035" s="1" t="s">
        <v>13575</v>
      </c>
      <c r="U7035" s="1" t="s">
        <v>13574</v>
      </c>
      <c r="V7035" s="1">
        <v>49176479</v>
      </c>
      <c r="W7035" s="1" t="s">
        <v>17</v>
      </c>
      <c r="X7035" s="1" t="s">
        <v>19</v>
      </c>
      <c r="Z7035" t="s">
        <v>13572</v>
      </c>
      <c r="AA7035">
        <v>2</v>
      </c>
      <c r="AB7035" t="s">
        <v>19473</v>
      </c>
      <c r="AC7035" t="s">
        <v>13575</v>
      </c>
      <c r="AD7035" t="s">
        <v>13574</v>
      </c>
      <c r="AE7035" t="s">
        <v>16276</v>
      </c>
      <c r="AF7035" t="s">
        <v>16277</v>
      </c>
    </row>
    <row r="7036" spans="1:32">
      <c r="A7036" t="s">
        <v>27392</v>
      </c>
      <c r="B7036" t="s">
        <v>13576</v>
      </c>
      <c r="C7036">
        <v>4</v>
      </c>
      <c r="D7036">
        <v>74</v>
      </c>
      <c r="E7036">
        <v>2</v>
      </c>
      <c r="F7036" t="s">
        <v>43</v>
      </c>
      <c r="G7036" t="s">
        <v>13577</v>
      </c>
      <c r="H7036" t="s">
        <v>13578</v>
      </c>
      <c r="I7036" s="1" t="s">
        <v>19</v>
      </c>
      <c r="J7036" s="1" t="s">
        <v>13579</v>
      </c>
      <c r="K7036" s="1" t="s">
        <v>13578</v>
      </c>
      <c r="L7036" s="1" t="str">
        <f>IF(ISERROR(VLOOKUP($D7036&amp;":"&amp;$E7036&amp;":"&amp;$F7036,[1]Sheet2!$A$26:$I$7753,9,FALSE)),"",VLOOKUP($D7036&amp;":"&amp;$E7036&amp;":"&amp;$F7036,[1]Sheet2!$A$26:$I$7753,9,FALSE))</f>
        <v>verified</v>
      </c>
      <c r="M7036" s="1"/>
      <c r="O7036" s="1">
        <v>96</v>
      </c>
      <c r="P7036" s="1">
        <v>4</v>
      </c>
      <c r="Q7036" s="1">
        <v>74</v>
      </c>
      <c r="R7036" s="1">
        <v>2</v>
      </c>
      <c r="S7036" s="1" t="s">
        <v>43</v>
      </c>
      <c r="T7036" s="1" t="s">
        <v>13579</v>
      </c>
      <c r="U7036" s="1" t="s">
        <v>13578</v>
      </c>
      <c r="V7036" s="1">
        <v>49176480</v>
      </c>
      <c r="W7036" s="1" t="s">
        <v>17</v>
      </c>
      <c r="X7036" s="1" t="s">
        <v>19</v>
      </c>
      <c r="Z7036" t="s">
        <v>13576</v>
      </c>
      <c r="AA7036">
        <v>4</v>
      </c>
      <c r="AB7036" t="s">
        <v>19474</v>
      </c>
      <c r="AC7036" t="s">
        <v>13579</v>
      </c>
      <c r="AD7036" t="s">
        <v>13578</v>
      </c>
      <c r="AE7036" t="s">
        <v>16276</v>
      </c>
      <c r="AF7036" t="s">
        <v>16277</v>
      </c>
    </row>
    <row r="7037" spans="1:32">
      <c r="A7037" t="s">
        <v>27393</v>
      </c>
      <c r="B7037" t="s">
        <v>13580</v>
      </c>
      <c r="C7037">
        <v>2</v>
      </c>
      <c r="D7037">
        <v>74</v>
      </c>
      <c r="E7037">
        <v>2</v>
      </c>
      <c r="F7037" t="s">
        <v>48</v>
      </c>
      <c r="H7037" t="s">
        <v>13581</v>
      </c>
      <c r="I7037" s="1" t="s">
        <v>19</v>
      </c>
      <c r="J7037" s="1" t="s">
        <v>13582</v>
      </c>
      <c r="K7037" s="1" t="s">
        <v>12503</v>
      </c>
      <c r="L7037" s="1" t="str">
        <f>IF(ISERROR(VLOOKUP($D7037&amp;":"&amp;$E7037&amp;":"&amp;$F7037,[1]Sheet2!$A$26:$I$7753,9,FALSE)),"",VLOOKUP($D7037&amp;":"&amp;$E7037&amp;":"&amp;$F7037,[1]Sheet2!$A$26:$I$7753,9,FALSE))</f>
        <v/>
      </c>
      <c r="M7037" s="1" t="s">
        <v>20332</v>
      </c>
      <c r="O7037" s="1">
        <v>96</v>
      </c>
      <c r="P7037" s="1">
        <v>2</v>
      </c>
      <c r="Q7037" s="1">
        <v>74</v>
      </c>
      <c r="R7037" s="1">
        <v>2</v>
      </c>
      <c r="S7037" s="1" t="s">
        <v>48</v>
      </c>
      <c r="T7037" s="1" t="s">
        <v>13582</v>
      </c>
      <c r="U7037" s="1" t="s">
        <v>12503</v>
      </c>
      <c r="V7037" s="1" t="s">
        <v>17</v>
      </c>
      <c r="W7037" s="1" t="s">
        <v>17</v>
      </c>
      <c r="X7037" s="1" t="s">
        <v>19</v>
      </c>
      <c r="Z7037" t="s">
        <v>13580</v>
      </c>
      <c r="AA7037">
        <v>2</v>
      </c>
      <c r="AB7037" t="s">
        <v>19214</v>
      </c>
      <c r="AC7037" t="s">
        <v>19475</v>
      </c>
      <c r="AD7037" t="s">
        <v>12503</v>
      </c>
      <c r="AE7037" t="s">
        <v>16278</v>
      </c>
      <c r="AF7037" t="s">
        <v>16279</v>
      </c>
    </row>
    <row r="7038" spans="1:32">
      <c r="A7038" t="s">
        <v>27394</v>
      </c>
      <c r="B7038" t="s">
        <v>13583</v>
      </c>
      <c r="C7038">
        <v>2</v>
      </c>
      <c r="D7038">
        <v>74</v>
      </c>
      <c r="E7038">
        <v>3</v>
      </c>
      <c r="F7038" t="s">
        <v>13</v>
      </c>
      <c r="G7038" t="s">
        <v>13584</v>
      </c>
      <c r="H7038" t="s">
        <v>13581</v>
      </c>
      <c r="I7038" s="1" t="s">
        <v>19</v>
      </c>
      <c r="J7038" s="1" t="s">
        <v>13585</v>
      </c>
      <c r="K7038" s="1" t="s">
        <v>13586</v>
      </c>
      <c r="L7038" s="1" t="str">
        <f>IF(ISERROR(VLOOKUP($D7038&amp;":"&amp;$E7038&amp;":"&amp;$F7038,[1]Sheet2!$A$26:$I$7753,9,FALSE)),"",VLOOKUP($D7038&amp;":"&amp;$E7038&amp;":"&amp;$F7038,[1]Sheet2!$A$26:$I$7753,9,FALSE))</f>
        <v/>
      </c>
      <c r="M7038" s="1" t="s">
        <v>20332</v>
      </c>
      <c r="O7038" s="1">
        <v>96</v>
      </c>
      <c r="P7038" s="1">
        <v>2</v>
      </c>
      <c r="Q7038" s="1">
        <v>74</v>
      </c>
      <c r="R7038" s="1">
        <v>3</v>
      </c>
      <c r="S7038" s="1" t="s">
        <v>13</v>
      </c>
      <c r="T7038" s="1" t="s">
        <v>13585</v>
      </c>
      <c r="U7038" s="1" t="s">
        <v>13586</v>
      </c>
      <c r="V7038" s="1" t="s">
        <v>17</v>
      </c>
      <c r="W7038" s="1" t="s">
        <v>17</v>
      </c>
      <c r="X7038" s="1" t="s">
        <v>19</v>
      </c>
      <c r="Z7038" t="s">
        <v>13583</v>
      </c>
      <c r="AA7038">
        <v>2</v>
      </c>
      <c r="AB7038" t="s">
        <v>19214</v>
      </c>
      <c r="AC7038" t="s">
        <v>13585</v>
      </c>
      <c r="AD7038" t="s">
        <v>12503</v>
      </c>
      <c r="AE7038" t="s">
        <v>16278</v>
      </c>
      <c r="AF7038" t="s">
        <v>16279</v>
      </c>
    </row>
    <row r="7039" spans="1:32">
      <c r="A7039" t="s">
        <v>27395</v>
      </c>
      <c r="B7039" t="s">
        <v>13587</v>
      </c>
      <c r="C7039">
        <v>2</v>
      </c>
      <c r="D7039">
        <v>74</v>
      </c>
      <c r="E7039">
        <v>3</v>
      </c>
      <c r="F7039" t="s">
        <v>19</v>
      </c>
      <c r="H7039" t="s">
        <v>13587</v>
      </c>
      <c r="I7039" s="1" t="s">
        <v>19</v>
      </c>
      <c r="J7039" s="1" t="s">
        <v>13587</v>
      </c>
      <c r="K7039" s="1" t="s">
        <v>13587</v>
      </c>
      <c r="L7039" s="1" t="str">
        <f>IF(ISERROR(VLOOKUP($D7039&amp;":"&amp;$E7039&amp;":"&amp;$F7039,[1]Sheet2!$A$26:$I$7753,9,FALSE)),"",VLOOKUP($D7039&amp;":"&amp;$E7039&amp;":"&amp;$F7039,[1]Sheet2!$A$26:$I$7753,9,FALSE))</f>
        <v/>
      </c>
      <c r="M7039" s="1" t="s">
        <v>20332</v>
      </c>
      <c r="O7039" s="1">
        <v>96</v>
      </c>
      <c r="P7039" s="1">
        <v>2</v>
      </c>
      <c r="Q7039" s="1">
        <v>74</v>
      </c>
      <c r="R7039" s="1">
        <v>3</v>
      </c>
      <c r="S7039" s="1" t="s">
        <v>19</v>
      </c>
      <c r="T7039" s="1" t="s">
        <v>13587</v>
      </c>
      <c r="U7039" s="1" t="s">
        <v>13587</v>
      </c>
      <c r="V7039" s="1" t="s">
        <v>17</v>
      </c>
      <c r="W7039" s="1" t="s">
        <v>13587</v>
      </c>
      <c r="X7039" s="1" t="s">
        <v>19</v>
      </c>
      <c r="Z7039" t="s">
        <v>13587</v>
      </c>
      <c r="AA7039">
        <v>2</v>
      </c>
      <c r="AB7039" t="s">
        <v>16819</v>
      </c>
      <c r="AC7039" t="s">
        <v>0</v>
      </c>
      <c r="AD7039" t="s">
        <v>0</v>
      </c>
      <c r="AE7039" t="s">
        <v>16278</v>
      </c>
      <c r="AF7039" t="s">
        <v>16279</v>
      </c>
    </row>
    <row r="7040" spans="1:32">
      <c r="A7040" t="s">
        <v>27396</v>
      </c>
      <c r="B7040" t="s">
        <v>13588</v>
      </c>
      <c r="C7040">
        <v>3</v>
      </c>
      <c r="D7040">
        <v>74</v>
      </c>
      <c r="E7040">
        <v>3</v>
      </c>
      <c r="F7040" t="s">
        <v>21</v>
      </c>
      <c r="H7040" t="s">
        <v>13588</v>
      </c>
      <c r="I7040" s="1" t="s">
        <v>19</v>
      </c>
      <c r="J7040" s="1" t="s">
        <v>13588</v>
      </c>
      <c r="K7040" s="1" t="s">
        <v>13588</v>
      </c>
      <c r="L7040" s="1" t="str">
        <f>IF(ISERROR(VLOOKUP($D7040&amp;":"&amp;$E7040&amp;":"&amp;$F7040,[1]Sheet2!$A$26:$I$7753,9,FALSE)),"",VLOOKUP($D7040&amp;":"&amp;$E7040&amp;":"&amp;$F7040,[1]Sheet2!$A$26:$I$7753,9,FALSE))</f>
        <v/>
      </c>
      <c r="M7040" s="1" t="s">
        <v>20332</v>
      </c>
      <c r="O7040" s="1">
        <v>96</v>
      </c>
      <c r="P7040" s="1">
        <v>3</v>
      </c>
      <c r="Q7040" s="1">
        <v>74</v>
      </c>
      <c r="R7040" s="1">
        <v>3</v>
      </c>
      <c r="S7040" s="1" t="s">
        <v>21</v>
      </c>
      <c r="T7040" s="1" t="s">
        <v>13588</v>
      </c>
      <c r="U7040" s="1" t="s">
        <v>13588</v>
      </c>
      <c r="V7040" s="1" t="s">
        <v>17</v>
      </c>
      <c r="W7040" s="1" t="s">
        <v>13588</v>
      </c>
      <c r="X7040" s="1" t="s">
        <v>19</v>
      </c>
      <c r="Z7040" t="s">
        <v>13588</v>
      </c>
      <c r="AA7040">
        <v>3</v>
      </c>
      <c r="AB7040" t="s">
        <v>16819</v>
      </c>
      <c r="AC7040" t="s">
        <v>0</v>
      </c>
      <c r="AD7040" t="s">
        <v>0</v>
      </c>
      <c r="AE7040" t="s">
        <v>16278</v>
      </c>
      <c r="AF7040" t="s">
        <v>16279</v>
      </c>
    </row>
    <row r="7041" spans="1:32">
      <c r="A7041" t="s">
        <v>27397</v>
      </c>
      <c r="B7041" t="s">
        <v>13589</v>
      </c>
      <c r="C7041">
        <v>2</v>
      </c>
      <c r="D7041">
        <v>74</v>
      </c>
      <c r="E7041">
        <v>3</v>
      </c>
      <c r="F7041" t="s">
        <v>28</v>
      </c>
      <c r="G7041" t="s">
        <v>13590</v>
      </c>
      <c r="H7041" t="s">
        <v>13591</v>
      </c>
      <c r="I7041" s="1" t="s">
        <v>19</v>
      </c>
      <c r="J7041" s="1" t="s">
        <v>13592</v>
      </c>
      <c r="K7041" s="1" t="s">
        <v>13591</v>
      </c>
      <c r="L7041" s="1" t="str">
        <f>IF(ISERROR(VLOOKUP($D7041&amp;":"&amp;$E7041&amp;":"&amp;$F7041,[1]Sheet2!$A$26:$I$7753,9,FALSE)),"",VLOOKUP($D7041&amp;":"&amp;$E7041&amp;":"&amp;$F7041,[1]Sheet2!$A$26:$I$7753,9,FALSE))</f>
        <v>verified</v>
      </c>
      <c r="M7041" s="1"/>
      <c r="O7041" s="1">
        <v>96</v>
      </c>
      <c r="P7041" s="1">
        <v>2</v>
      </c>
      <c r="Q7041" s="1">
        <v>74</v>
      </c>
      <c r="R7041" s="1">
        <v>3</v>
      </c>
      <c r="S7041" s="1" t="s">
        <v>28</v>
      </c>
      <c r="T7041" s="1" t="s">
        <v>13592</v>
      </c>
      <c r="U7041" s="1" t="s">
        <v>13591</v>
      </c>
      <c r="V7041" s="1">
        <v>90111718</v>
      </c>
      <c r="W7041" s="1" t="s">
        <v>17</v>
      </c>
      <c r="X7041" s="1" t="s">
        <v>19</v>
      </c>
      <c r="Z7041" t="s">
        <v>13589</v>
      </c>
      <c r="AA7041">
        <v>2</v>
      </c>
      <c r="AB7041" t="s">
        <v>19476</v>
      </c>
      <c r="AC7041" t="s">
        <v>13592</v>
      </c>
      <c r="AD7041" t="s">
        <v>13591</v>
      </c>
      <c r="AE7041" t="s">
        <v>16276</v>
      </c>
      <c r="AF7041" t="s">
        <v>16277</v>
      </c>
    </row>
    <row r="7042" spans="1:32">
      <c r="A7042" t="s">
        <v>27398</v>
      </c>
      <c r="B7042" t="s">
        <v>13593</v>
      </c>
      <c r="C7042">
        <v>3</v>
      </c>
      <c r="D7042">
        <v>74</v>
      </c>
      <c r="E7042">
        <v>3</v>
      </c>
      <c r="F7042" t="s">
        <v>33</v>
      </c>
      <c r="G7042" t="s">
        <v>13594</v>
      </c>
      <c r="H7042" t="s">
        <v>13595</v>
      </c>
      <c r="I7042" s="1" t="s">
        <v>19</v>
      </c>
      <c r="J7042" s="1" t="s">
        <v>13596</v>
      </c>
      <c r="K7042" s="1" t="s">
        <v>13595</v>
      </c>
      <c r="L7042" s="1" t="str">
        <f>IF(ISERROR(VLOOKUP($D7042&amp;":"&amp;$E7042&amp;":"&amp;$F7042,[1]Sheet2!$A$26:$I$7753,9,FALSE)),"",VLOOKUP($D7042&amp;":"&amp;$E7042&amp;":"&amp;$F7042,[1]Sheet2!$A$26:$I$7753,9,FALSE))</f>
        <v>verified</v>
      </c>
      <c r="M7042" s="1"/>
      <c r="O7042" s="1">
        <v>96</v>
      </c>
      <c r="P7042" s="1">
        <v>3</v>
      </c>
      <c r="Q7042" s="1">
        <v>74</v>
      </c>
      <c r="R7042" s="1">
        <v>3</v>
      </c>
      <c r="S7042" s="1" t="s">
        <v>33</v>
      </c>
      <c r="T7042" s="1" t="s">
        <v>13596</v>
      </c>
      <c r="U7042" s="1" t="s">
        <v>13595</v>
      </c>
      <c r="V7042" s="1">
        <v>90111719</v>
      </c>
      <c r="W7042" s="1" t="s">
        <v>17</v>
      </c>
      <c r="X7042" s="1" t="s">
        <v>19</v>
      </c>
      <c r="Z7042" t="s">
        <v>13593</v>
      </c>
      <c r="AA7042">
        <v>3</v>
      </c>
      <c r="AB7042" t="s">
        <v>19477</v>
      </c>
      <c r="AC7042" t="s">
        <v>13596</v>
      </c>
      <c r="AD7042" t="s">
        <v>13595</v>
      </c>
      <c r="AE7042" t="s">
        <v>16276</v>
      </c>
      <c r="AF7042" t="s">
        <v>16277</v>
      </c>
    </row>
    <row r="7043" spans="1:32">
      <c r="A7043" t="s">
        <v>27399</v>
      </c>
      <c r="B7043" t="s">
        <v>13597</v>
      </c>
      <c r="C7043">
        <v>2</v>
      </c>
      <c r="D7043">
        <v>74</v>
      </c>
      <c r="E7043">
        <v>3</v>
      </c>
      <c r="F7043" t="s">
        <v>38</v>
      </c>
      <c r="G7043" t="s">
        <v>13598</v>
      </c>
      <c r="H7043" t="s">
        <v>13599</v>
      </c>
      <c r="I7043" s="1" t="s">
        <v>19</v>
      </c>
      <c r="J7043" s="1" t="s">
        <v>13600</v>
      </c>
      <c r="K7043" s="1" t="s">
        <v>13599</v>
      </c>
      <c r="L7043" s="1" t="str">
        <f>IF(ISERROR(VLOOKUP($D7043&amp;":"&amp;$E7043&amp;":"&amp;$F7043,[1]Sheet2!$A$26:$I$7753,9,FALSE)),"",VLOOKUP($D7043&amp;":"&amp;$E7043&amp;":"&amp;$F7043,[1]Sheet2!$A$26:$I$7753,9,FALSE))</f>
        <v>verified</v>
      </c>
      <c r="M7043" s="1"/>
      <c r="O7043" s="1">
        <v>96</v>
      </c>
      <c r="P7043" s="1">
        <v>2</v>
      </c>
      <c r="Q7043" s="1">
        <v>74</v>
      </c>
      <c r="R7043" s="1">
        <v>3</v>
      </c>
      <c r="S7043" s="1" t="s">
        <v>38</v>
      </c>
      <c r="T7043" s="1" t="s">
        <v>13600</v>
      </c>
      <c r="U7043" s="1" t="s">
        <v>13599</v>
      </c>
      <c r="V7043" s="1">
        <v>90111720</v>
      </c>
      <c r="W7043" s="1" t="s">
        <v>17</v>
      </c>
      <c r="X7043" s="1" t="s">
        <v>19</v>
      </c>
      <c r="Z7043" t="s">
        <v>13597</v>
      </c>
      <c r="AA7043">
        <v>2</v>
      </c>
      <c r="AB7043" t="s">
        <v>19478</v>
      </c>
      <c r="AC7043" t="s">
        <v>13600</v>
      </c>
      <c r="AD7043" t="s">
        <v>13599</v>
      </c>
      <c r="AE7043" t="s">
        <v>16276</v>
      </c>
      <c r="AF7043" t="s">
        <v>16277</v>
      </c>
    </row>
    <row r="7044" spans="1:32">
      <c r="A7044" t="s">
        <v>27400</v>
      </c>
      <c r="B7044" t="s">
        <v>13601</v>
      </c>
      <c r="C7044">
        <v>2</v>
      </c>
      <c r="D7044">
        <v>74</v>
      </c>
      <c r="E7044">
        <v>3</v>
      </c>
      <c r="F7044" t="s">
        <v>43</v>
      </c>
      <c r="G7044" t="s">
        <v>13602</v>
      </c>
      <c r="H7044" t="s">
        <v>13603</v>
      </c>
      <c r="I7044" s="1" t="s">
        <v>19</v>
      </c>
      <c r="J7044" s="1" t="s">
        <v>13604</v>
      </c>
      <c r="K7044" s="1" t="s">
        <v>13603</v>
      </c>
      <c r="L7044" s="1" t="str">
        <f>IF(ISERROR(VLOOKUP($D7044&amp;":"&amp;$E7044&amp;":"&amp;$F7044,[1]Sheet2!$A$26:$I$7753,9,FALSE)),"",VLOOKUP($D7044&amp;":"&amp;$E7044&amp;":"&amp;$F7044,[1]Sheet2!$A$26:$I$7753,9,FALSE))</f>
        <v>verified</v>
      </c>
      <c r="M7044" s="1"/>
      <c r="O7044" s="1">
        <v>96</v>
      </c>
      <c r="P7044" s="1">
        <v>2</v>
      </c>
      <c r="Q7044" s="1">
        <v>74</v>
      </c>
      <c r="R7044" s="1">
        <v>3</v>
      </c>
      <c r="S7044" s="1" t="s">
        <v>43</v>
      </c>
      <c r="T7044" s="1" t="s">
        <v>13604</v>
      </c>
      <c r="U7044" s="1" t="s">
        <v>13603</v>
      </c>
      <c r="V7044" s="1">
        <v>90111724</v>
      </c>
      <c r="W7044" s="1" t="s">
        <v>17</v>
      </c>
      <c r="X7044" s="1" t="s">
        <v>19</v>
      </c>
      <c r="Z7044" t="s">
        <v>19479</v>
      </c>
      <c r="AA7044">
        <v>2</v>
      </c>
      <c r="AB7044" t="s">
        <v>19480</v>
      </c>
      <c r="AC7044" t="s">
        <v>13604</v>
      </c>
      <c r="AD7044" t="s">
        <v>13603</v>
      </c>
      <c r="AE7044" t="s">
        <v>16276</v>
      </c>
      <c r="AF7044" t="s">
        <v>16277</v>
      </c>
    </row>
    <row r="7045" spans="1:32">
      <c r="A7045" t="s">
        <v>27401</v>
      </c>
      <c r="B7045" t="s">
        <v>13605</v>
      </c>
      <c r="C7045">
        <v>3</v>
      </c>
      <c r="D7045">
        <v>74</v>
      </c>
      <c r="E7045">
        <v>3</v>
      </c>
      <c r="F7045" t="s">
        <v>48</v>
      </c>
      <c r="G7045" t="s">
        <v>13606</v>
      </c>
      <c r="H7045" t="s">
        <v>13607</v>
      </c>
      <c r="I7045" s="1" t="s">
        <v>19</v>
      </c>
      <c r="J7045" s="1" t="s">
        <v>13608</v>
      </c>
      <c r="K7045" s="1" t="s">
        <v>13607</v>
      </c>
      <c r="L7045" s="1" t="str">
        <f>IF(ISERROR(VLOOKUP($D7045&amp;":"&amp;$E7045&amp;":"&amp;$F7045,[1]Sheet2!$A$26:$I$7753,9,FALSE)),"",VLOOKUP($D7045&amp;":"&amp;$E7045&amp;":"&amp;$F7045,[1]Sheet2!$A$26:$I$7753,9,FALSE))</f>
        <v>verified</v>
      </c>
      <c r="M7045" s="1"/>
      <c r="O7045" s="1">
        <v>96</v>
      </c>
      <c r="P7045" s="1">
        <v>3</v>
      </c>
      <c r="Q7045" s="1">
        <v>74</v>
      </c>
      <c r="R7045" s="1">
        <v>3</v>
      </c>
      <c r="S7045" s="1" t="s">
        <v>48</v>
      </c>
      <c r="T7045" s="1" t="s">
        <v>13608</v>
      </c>
      <c r="U7045" s="1" t="s">
        <v>13607</v>
      </c>
      <c r="V7045" s="1">
        <v>90111725</v>
      </c>
      <c r="W7045" s="1" t="s">
        <v>17</v>
      </c>
      <c r="X7045" s="1" t="s">
        <v>19</v>
      </c>
      <c r="Z7045" t="s">
        <v>13605</v>
      </c>
      <c r="AA7045">
        <v>3</v>
      </c>
      <c r="AB7045" t="s">
        <v>19481</v>
      </c>
      <c r="AC7045" t="s">
        <v>13608</v>
      </c>
      <c r="AD7045" t="s">
        <v>13607</v>
      </c>
      <c r="AE7045" t="s">
        <v>16276</v>
      </c>
      <c r="AF7045" t="s">
        <v>16277</v>
      </c>
    </row>
    <row r="7046" spans="1:32">
      <c r="A7046" t="s">
        <v>27402</v>
      </c>
      <c r="B7046" t="s">
        <v>13609</v>
      </c>
      <c r="C7046">
        <v>2</v>
      </c>
      <c r="D7046">
        <v>74</v>
      </c>
      <c r="E7046">
        <v>4</v>
      </c>
      <c r="F7046" t="s">
        <v>13</v>
      </c>
      <c r="G7046" t="s">
        <v>13610</v>
      </c>
      <c r="H7046" t="s">
        <v>13611</v>
      </c>
      <c r="I7046" s="1" t="s">
        <v>19</v>
      </c>
      <c r="J7046" s="1" t="s">
        <v>13612</v>
      </c>
      <c r="K7046" s="1" t="s">
        <v>13611</v>
      </c>
      <c r="L7046" s="1" t="str">
        <f>IF(ISERROR(VLOOKUP($D7046&amp;":"&amp;$E7046&amp;":"&amp;$F7046,[1]Sheet2!$A$26:$I$7753,9,FALSE)),"",VLOOKUP($D7046&amp;":"&amp;$E7046&amp;":"&amp;$F7046,[1]Sheet2!$A$26:$I$7753,9,FALSE))</f>
        <v>verified</v>
      </c>
      <c r="M7046" s="1"/>
      <c r="O7046" s="1">
        <v>96</v>
      </c>
      <c r="P7046" s="1">
        <v>2</v>
      </c>
      <c r="Q7046" s="1">
        <v>74</v>
      </c>
      <c r="R7046" s="1">
        <v>4</v>
      </c>
      <c r="S7046" s="1" t="s">
        <v>13</v>
      </c>
      <c r="T7046" s="1" t="s">
        <v>13612</v>
      </c>
      <c r="U7046" s="1" t="s">
        <v>13611</v>
      </c>
      <c r="V7046" s="1">
        <v>90111728</v>
      </c>
      <c r="W7046" s="1" t="s">
        <v>17</v>
      </c>
      <c r="X7046" s="1" t="s">
        <v>19</v>
      </c>
      <c r="Z7046" t="s">
        <v>13609</v>
      </c>
      <c r="AA7046">
        <v>2</v>
      </c>
      <c r="AB7046" t="s">
        <v>19482</v>
      </c>
      <c r="AC7046" t="s">
        <v>13612</v>
      </c>
      <c r="AD7046" t="s">
        <v>13611</v>
      </c>
      <c r="AE7046" t="s">
        <v>16276</v>
      </c>
      <c r="AF7046" t="s">
        <v>16277</v>
      </c>
    </row>
    <row r="7047" spans="1:32">
      <c r="A7047" t="s">
        <v>27403</v>
      </c>
      <c r="B7047" t="s">
        <v>13613</v>
      </c>
      <c r="C7047">
        <v>2</v>
      </c>
      <c r="D7047">
        <v>74</v>
      </c>
      <c r="E7047">
        <v>4</v>
      </c>
      <c r="F7047" t="s">
        <v>19</v>
      </c>
      <c r="G7047" t="s">
        <v>13614</v>
      </c>
      <c r="H7047" t="s">
        <v>13615</v>
      </c>
      <c r="I7047" s="1" t="s">
        <v>19</v>
      </c>
      <c r="J7047" s="1" t="s">
        <v>13616</v>
      </c>
      <c r="K7047" s="1" t="s">
        <v>13615</v>
      </c>
      <c r="L7047" s="1" t="str">
        <f>IF(ISERROR(VLOOKUP($D7047&amp;":"&amp;$E7047&amp;":"&amp;$F7047,[1]Sheet2!$A$26:$I$7753,9,FALSE)),"",VLOOKUP($D7047&amp;":"&amp;$E7047&amp;":"&amp;$F7047,[1]Sheet2!$A$26:$I$7753,9,FALSE))</f>
        <v>verified</v>
      </c>
      <c r="M7047" s="1"/>
      <c r="O7047" s="1">
        <v>96</v>
      </c>
      <c r="P7047" s="1">
        <v>2</v>
      </c>
      <c r="Q7047" s="1">
        <v>74</v>
      </c>
      <c r="R7047" s="1">
        <v>4</v>
      </c>
      <c r="S7047" s="1" t="s">
        <v>19</v>
      </c>
      <c r="T7047" s="1" t="s">
        <v>13616</v>
      </c>
      <c r="U7047" s="1" t="s">
        <v>13615</v>
      </c>
      <c r="V7047" s="1">
        <v>90111729</v>
      </c>
      <c r="W7047" s="1" t="s">
        <v>17</v>
      </c>
      <c r="X7047" s="1" t="s">
        <v>19</v>
      </c>
      <c r="Z7047" t="s">
        <v>13613</v>
      </c>
      <c r="AA7047">
        <v>2</v>
      </c>
      <c r="AB7047" t="s">
        <v>19483</v>
      </c>
      <c r="AC7047" t="s">
        <v>13616</v>
      </c>
      <c r="AD7047" t="s">
        <v>13615</v>
      </c>
      <c r="AE7047" t="s">
        <v>16276</v>
      </c>
      <c r="AF7047" t="s">
        <v>16277</v>
      </c>
    </row>
    <row r="7048" spans="1:32">
      <c r="A7048" t="s">
        <v>27404</v>
      </c>
      <c r="B7048" t="s">
        <v>13617</v>
      </c>
      <c r="C7048">
        <v>2</v>
      </c>
      <c r="D7048">
        <v>74</v>
      </c>
      <c r="E7048">
        <v>4</v>
      </c>
      <c r="F7048" t="s">
        <v>21</v>
      </c>
      <c r="H7048" t="s">
        <v>13617</v>
      </c>
      <c r="I7048" s="1" t="s">
        <v>19</v>
      </c>
      <c r="J7048" s="1" t="s">
        <v>13617</v>
      </c>
      <c r="K7048" s="1" t="s">
        <v>13617</v>
      </c>
      <c r="L7048" s="1" t="str">
        <f>IF(ISERROR(VLOOKUP($D7048&amp;":"&amp;$E7048&amp;":"&amp;$F7048,[1]Sheet2!$A$26:$I$7753,9,FALSE)),"",VLOOKUP($D7048&amp;":"&amp;$E7048&amp;":"&amp;$F7048,[1]Sheet2!$A$26:$I$7753,9,FALSE))</f>
        <v/>
      </c>
      <c r="M7048" s="1" t="s">
        <v>20332</v>
      </c>
      <c r="O7048" s="1">
        <v>96</v>
      </c>
      <c r="P7048" s="1">
        <v>2</v>
      </c>
      <c r="Q7048" s="1">
        <v>74</v>
      </c>
      <c r="R7048" s="1">
        <v>4</v>
      </c>
      <c r="S7048" s="1" t="s">
        <v>21</v>
      </c>
      <c r="T7048" s="1" t="s">
        <v>13617</v>
      </c>
      <c r="U7048" s="1" t="s">
        <v>13617</v>
      </c>
      <c r="V7048" s="1" t="s">
        <v>17</v>
      </c>
      <c r="W7048" s="1" t="s">
        <v>13617</v>
      </c>
      <c r="X7048" s="1" t="s">
        <v>19</v>
      </c>
      <c r="Z7048" t="s">
        <v>13617</v>
      </c>
      <c r="AA7048">
        <v>2</v>
      </c>
      <c r="AB7048" t="s">
        <v>16819</v>
      </c>
      <c r="AC7048" t="s">
        <v>0</v>
      </c>
      <c r="AD7048" t="s">
        <v>0</v>
      </c>
      <c r="AE7048" t="s">
        <v>16278</v>
      </c>
      <c r="AF7048" t="s">
        <v>16279</v>
      </c>
    </row>
    <row r="7049" spans="1:32">
      <c r="A7049" t="s">
        <v>27405</v>
      </c>
      <c r="B7049" t="s">
        <v>13618</v>
      </c>
      <c r="C7049">
        <v>4</v>
      </c>
      <c r="D7049">
        <v>74</v>
      </c>
      <c r="E7049">
        <v>4</v>
      </c>
      <c r="F7049" t="s">
        <v>28</v>
      </c>
      <c r="G7049" t="s">
        <v>13619</v>
      </c>
      <c r="H7049" t="s">
        <v>13620</v>
      </c>
      <c r="I7049" s="1" t="s">
        <v>19</v>
      </c>
      <c r="J7049" s="1" t="s">
        <v>13621</v>
      </c>
      <c r="K7049" s="1" t="s">
        <v>13620</v>
      </c>
      <c r="L7049" s="1" t="str">
        <f>IF(ISERROR(VLOOKUP($D7049&amp;":"&amp;$E7049&amp;":"&amp;$F7049,[1]Sheet2!$A$26:$I$7753,9,FALSE)),"",VLOOKUP($D7049&amp;":"&amp;$E7049&amp;":"&amp;$F7049,[1]Sheet2!$A$26:$I$7753,9,FALSE))</f>
        <v>verified</v>
      </c>
      <c r="M7049" s="1"/>
      <c r="O7049" s="1">
        <v>96</v>
      </c>
      <c r="P7049" s="1">
        <v>4</v>
      </c>
      <c r="Q7049" s="1">
        <v>74</v>
      </c>
      <c r="R7049" s="1">
        <v>4</v>
      </c>
      <c r="S7049" s="1" t="s">
        <v>28</v>
      </c>
      <c r="T7049" s="1" t="s">
        <v>13621</v>
      </c>
      <c r="U7049" s="1" t="s">
        <v>13620</v>
      </c>
      <c r="V7049" s="1">
        <v>90111730</v>
      </c>
      <c r="W7049" s="1" t="s">
        <v>17</v>
      </c>
      <c r="X7049" s="1" t="s">
        <v>19</v>
      </c>
      <c r="Z7049" t="s">
        <v>13618</v>
      </c>
      <c r="AA7049">
        <v>4</v>
      </c>
      <c r="AB7049" t="s">
        <v>19484</v>
      </c>
      <c r="AC7049" t="s">
        <v>13621</v>
      </c>
      <c r="AD7049" t="s">
        <v>13620</v>
      </c>
      <c r="AE7049" t="s">
        <v>16276</v>
      </c>
      <c r="AF7049" t="s">
        <v>16277</v>
      </c>
    </row>
    <row r="7050" spans="1:32">
      <c r="A7050" t="s">
        <v>27406</v>
      </c>
      <c r="B7050" t="s">
        <v>13622</v>
      </c>
      <c r="C7050">
        <v>2</v>
      </c>
      <c r="D7050">
        <v>74</v>
      </c>
      <c r="E7050">
        <v>4</v>
      </c>
      <c r="F7050" t="s">
        <v>33</v>
      </c>
      <c r="G7050" t="s">
        <v>13623</v>
      </c>
      <c r="H7050" t="s">
        <v>13624</v>
      </c>
      <c r="I7050" s="1" t="s">
        <v>19</v>
      </c>
      <c r="J7050" s="1" t="s">
        <v>13625</v>
      </c>
      <c r="K7050" s="1" t="s">
        <v>13624</v>
      </c>
      <c r="L7050" s="1" t="str">
        <f>IF(ISERROR(VLOOKUP($D7050&amp;":"&amp;$E7050&amp;":"&amp;$F7050,[1]Sheet2!$A$26:$I$7753,9,FALSE)),"",VLOOKUP($D7050&amp;":"&amp;$E7050&amp;":"&amp;$F7050,[1]Sheet2!$A$26:$I$7753,9,FALSE))</f>
        <v>verified</v>
      </c>
      <c r="M7050" s="1"/>
      <c r="O7050" s="1">
        <v>96</v>
      </c>
      <c r="P7050" s="1">
        <v>2</v>
      </c>
      <c r="Q7050" s="1">
        <v>74</v>
      </c>
      <c r="R7050" s="1">
        <v>4</v>
      </c>
      <c r="S7050" s="1" t="s">
        <v>33</v>
      </c>
      <c r="T7050" s="1" t="s">
        <v>13625</v>
      </c>
      <c r="U7050" s="1" t="s">
        <v>13624</v>
      </c>
      <c r="V7050" s="1">
        <v>90111731</v>
      </c>
      <c r="W7050" s="1" t="s">
        <v>17</v>
      </c>
      <c r="X7050" s="1" t="s">
        <v>19</v>
      </c>
      <c r="Z7050" t="s">
        <v>13622</v>
      </c>
      <c r="AA7050">
        <v>2</v>
      </c>
      <c r="AB7050" t="s">
        <v>19485</v>
      </c>
      <c r="AC7050" t="s">
        <v>13625</v>
      </c>
      <c r="AD7050" t="s">
        <v>13624</v>
      </c>
      <c r="AE7050" t="s">
        <v>16276</v>
      </c>
      <c r="AF7050" t="s">
        <v>16277</v>
      </c>
    </row>
    <row r="7051" spans="1:32">
      <c r="A7051" t="s">
        <v>27407</v>
      </c>
      <c r="B7051" t="s">
        <v>13626</v>
      </c>
      <c r="C7051">
        <v>2</v>
      </c>
      <c r="D7051">
        <v>74</v>
      </c>
      <c r="E7051">
        <v>4</v>
      </c>
      <c r="F7051" t="s">
        <v>38</v>
      </c>
      <c r="G7051" t="s">
        <v>13627</v>
      </c>
      <c r="H7051" t="s">
        <v>13628</v>
      </c>
      <c r="I7051" s="1" t="s">
        <v>19</v>
      </c>
      <c r="J7051" s="1" t="s">
        <v>13629</v>
      </c>
      <c r="K7051" s="1" t="s">
        <v>13628</v>
      </c>
      <c r="L7051" s="1" t="str">
        <f>IF(ISERROR(VLOOKUP($D7051&amp;":"&amp;$E7051&amp;":"&amp;$F7051,[1]Sheet2!$A$26:$I$7753,9,FALSE)),"",VLOOKUP($D7051&amp;":"&amp;$E7051&amp;":"&amp;$F7051,[1]Sheet2!$A$26:$I$7753,9,FALSE))</f>
        <v>verified</v>
      </c>
      <c r="M7051" s="1"/>
      <c r="O7051" s="1">
        <v>96</v>
      </c>
      <c r="P7051" s="1">
        <v>2</v>
      </c>
      <c r="Q7051" s="1">
        <v>74</v>
      </c>
      <c r="R7051" s="1">
        <v>4</v>
      </c>
      <c r="S7051" s="1" t="s">
        <v>38</v>
      </c>
      <c r="T7051" s="1" t="s">
        <v>13629</v>
      </c>
      <c r="U7051" s="1" t="s">
        <v>13628</v>
      </c>
      <c r="V7051" s="1">
        <v>90111732</v>
      </c>
      <c r="W7051" s="1" t="s">
        <v>17</v>
      </c>
      <c r="X7051" s="1" t="s">
        <v>19</v>
      </c>
      <c r="Z7051" t="s">
        <v>13626</v>
      </c>
      <c r="AA7051">
        <v>2</v>
      </c>
      <c r="AB7051" t="s">
        <v>19486</v>
      </c>
      <c r="AC7051" t="s">
        <v>13629</v>
      </c>
      <c r="AD7051" t="s">
        <v>13628</v>
      </c>
      <c r="AE7051" t="s">
        <v>16276</v>
      </c>
      <c r="AF7051" t="s">
        <v>16277</v>
      </c>
    </row>
    <row r="7052" spans="1:32">
      <c r="A7052" t="s">
        <v>27408</v>
      </c>
      <c r="B7052" t="s">
        <v>13630</v>
      </c>
      <c r="C7052">
        <v>2</v>
      </c>
      <c r="D7052">
        <v>74</v>
      </c>
      <c r="E7052">
        <v>4</v>
      </c>
      <c r="F7052" t="s">
        <v>43</v>
      </c>
      <c r="G7052" t="s">
        <v>13631</v>
      </c>
      <c r="H7052" t="s">
        <v>13632</v>
      </c>
      <c r="I7052" s="1" t="s">
        <v>19</v>
      </c>
      <c r="J7052" s="1" t="s">
        <v>13633</v>
      </c>
      <c r="K7052" s="1" t="s">
        <v>13632</v>
      </c>
      <c r="L7052" s="1" t="str">
        <f>IF(ISERROR(VLOOKUP($D7052&amp;":"&amp;$E7052&amp;":"&amp;$F7052,[1]Sheet2!$A$26:$I$7753,9,FALSE)),"",VLOOKUP($D7052&amp;":"&amp;$E7052&amp;":"&amp;$F7052,[1]Sheet2!$A$26:$I$7753,9,FALSE))</f>
        <v>verified</v>
      </c>
      <c r="M7052" s="1"/>
      <c r="O7052" s="1">
        <v>96</v>
      </c>
      <c r="P7052" s="1">
        <v>2</v>
      </c>
      <c r="Q7052" s="1">
        <v>74</v>
      </c>
      <c r="R7052" s="1">
        <v>4</v>
      </c>
      <c r="S7052" s="1" t="s">
        <v>43</v>
      </c>
      <c r="T7052" s="1" t="s">
        <v>13633</v>
      </c>
      <c r="U7052" s="1" t="s">
        <v>13632</v>
      </c>
      <c r="V7052" s="1">
        <v>90111734</v>
      </c>
      <c r="W7052" s="1" t="s">
        <v>17</v>
      </c>
      <c r="X7052" s="1" t="s">
        <v>19</v>
      </c>
      <c r="Z7052" t="s">
        <v>13630</v>
      </c>
      <c r="AA7052">
        <v>2</v>
      </c>
      <c r="AB7052" t="s">
        <v>19487</v>
      </c>
      <c r="AC7052" t="s">
        <v>13633</v>
      </c>
      <c r="AD7052" t="s">
        <v>13632</v>
      </c>
      <c r="AE7052" t="s">
        <v>16276</v>
      </c>
      <c r="AF7052" t="s">
        <v>16277</v>
      </c>
    </row>
    <row r="7053" spans="1:32">
      <c r="A7053" t="s">
        <v>27409</v>
      </c>
      <c r="B7053" t="s">
        <v>13634</v>
      </c>
      <c r="C7053">
        <v>2</v>
      </c>
      <c r="D7053">
        <v>74</v>
      </c>
      <c r="E7053">
        <v>4</v>
      </c>
      <c r="F7053" t="s">
        <v>48</v>
      </c>
      <c r="G7053" t="s">
        <v>13635</v>
      </c>
      <c r="H7053" t="s">
        <v>13636</v>
      </c>
      <c r="I7053" s="1" t="s">
        <v>19</v>
      </c>
      <c r="J7053" s="1" t="s">
        <v>13637</v>
      </c>
      <c r="K7053" s="1" t="s">
        <v>13636</v>
      </c>
      <c r="L7053" s="1" t="str">
        <f>IF(ISERROR(VLOOKUP($D7053&amp;":"&amp;$E7053&amp;":"&amp;$F7053,[1]Sheet2!$A$26:$I$7753,9,FALSE)),"",VLOOKUP($D7053&amp;":"&amp;$E7053&amp;":"&amp;$F7053,[1]Sheet2!$A$26:$I$7753,9,FALSE))</f>
        <v>verified</v>
      </c>
      <c r="M7053" s="1"/>
      <c r="O7053" s="1">
        <v>96</v>
      </c>
      <c r="P7053" s="1">
        <v>2</v>
      </c>
      <c r="Q7053" s="1">
        <v>74</v>
      </c>
      <c r="R7053" s="1">
        <v>4</v>
      </c>
      <c r="S7053" s="1" t="s">
        <v>48</v>
      </c>
      <c r="T7053" s="1" t="s">
        <v>13637</v>
      </c>
      <c r="U7053" s="1" t="s">
        <v>13636</v>
      </c>
      <c r="V7053" s="1">
        <v>90111735</v>
      </c>
      <c r="W7053" s="1" t="s">
        <v>17</v>
      </c>
      <c r="X7053" s="1" t="s">
        <v>19</v>
      </c>
      <c r="Z7053" t="s">
        <v>13634</v>
      </c>
      <c r="AA7053">
        <v>2</v>
      </c>
      <c r="AB7053" t="s">
        <v>19488</v>
      </c>
      <c r="AC7053" t="s">
        <v>13637</v>
      </c>
      <c r="AD7053" t="s">
        <v>13636</v>
      </c>
      <c r="AE7053" t="s">
        <v>16276</v>
      </c>
      <c r="AF7053" t="s">
        <v>16277</v>
      </c>
    </row>
    <row r="7054" spans="1:32">
      <c r="A7054" t="s">
        <v>27410</v>
      </c>
      <c r="B7054" t="s">
        <v>13638</v>
      </c>
      <c r="C7054">
        <v>2</v>
      </c>
      <c r="D7054">
        <v>74</v>
      </c>
      <c r="E7054">
        <v>5</v>
      </c>
      <c r="F7054" t="s">
        <v>13</v>
      </c>
      <c r="G7054" t="s">
        <v>13639</v>
      </c>
      <c r="H7054" t="s">
        <v>13640</v>
      </c>
      <c r="I7054" s="1" t="s">
        <v>19</v>
      </c>
      <c r="J7054" s="1" t="s">
        <v>13641</v>
      </c>
      <c r="K7054" s="1" t="s">
        <v>13640</v>
      </c>
      <c r="L7054" s="1" t="str">
        <f>IF(ISERROR(VLOOKUP($D7054&amp;":"&amp;$E7054&amp;":"&amp;$F7054,[1]Sheet2!$A$26:$I$7753,9,FALSE)),"",VLOOKUP($D7054&amp;":"&amp;$E7054&amp;":"&amp;$F7054,[1]Sheet2!$A$26:$I$7753,9,FALSE))</f>
        <v>verified</v>
      </c>
      <c r="M7054" s="1"/>
      <c r="O7054" s="1">
        <v>96</v>
      </c>
      <c r="P7054" s="1">
        <v>2</v>
      </c>
      <c r="Q7054" s="1">
        <v>74</v>
      </c>
      <c r="R7054" s="1">
        <v>5</v>
      </c>
      <c r="S7054" s="1" t="s">
        <v>13</v>
      </c>
      <c r="T7054" s="1" t="s">
        <v>13641</v>
      </c>
      <c r="U7054" s="1" t="s">
        <v>13640</v>
      </c>
      <c r="V7054" s="1">
        <v>90111739</v>
      </c>
      <c r="W7054" s="1" t="s">
        <v>17</v>
      </c>
      <c r="X7054" s="1" t="s">
        <v>19</v>
      </c>
      <c r="Z7054" t="s">
        <v>13638</v>
      </c>
      <c r="AA7054">
        <v>2</v>
      </c>
      <c r="AB7054" t="s">
        <v>19489</v>
      </c>
      <c r="AC7054" t="s">
        <v>13641</v>
      </c>
      <c r="AD7054" t="s">
        <v>13640</v>
      </c>
      <c r="AE7054" t="s">
        <v>16276</v>
      </c>
      <c r="AF7054" t="s">
        <v>16277</v>
      </c>
    </row>
    <row r="7055" spans="1:32">
      <c r="A7055" t="s">
        <v>27411</v>
      </c>
      <c r="B7055" t="s">
        <v>13642</v>
      </c>
      <c r="C7055">
        <v>3</v>
      </c>
      <c r="D7055">
        <v>74</v>
      </c>
      <c r="E7055">
        <v>5</v>
      </c>
      <c r="F7055" t="s">
        <v>19</v>
      </c>
      <c r="G7055" t="s">
        <v>13643</v>
      </c>
      <c r="H7055" t="s">
        <v>13644</v>
      </c>
      <c r="I7055" s="1" t="s">
        <v>19</v>
      </c>
      <c r="J7055" s="1" t="s">
        <v>13645</v>
      </c>
      <c r="K7055" s="1" t="s">
        <v>13644</v>
      </c>
      <c r="L7055" s="1" t="str">
        <f>IF(ISERROR(VLOOKUP($D7055&amp;":"&amp;$E7055&amp;":"&amp;$F7055,[1]Sheet2!$A$26:$I$7753,9,FALSE)),"",VLOOKUP($D7055&amp;":"&amp;$E7055&amp;":"&amp;$F7055,[1]Sheet2!$A$26:$I$7753,9,FALSE))</f>
        <v>verified</v>
      </c>
      <c r="M7055" s="1"/>
      <c r="O7055" s="1">
        <v>96</v>
      </c>
      <c r="P7055" s="1">
        <v>3</v>
      </c>
      <c r="Q7055" s="1">
        <v>74</v>
      </c>
      <c r="R7055" s="1">
        <v>5</v>
      </c>
      <c r="S7055" s="1" t="s">
        <v>19</v>
      </c>
      <c r="T7055" s="1" t="s">
        <v>13645</v>
      </c>
      <c r="U7055" s="1" t="s">
        <v>13644</v>
      </c>
      <c r="V7055" s="1">
        <v>90111740</v>
      </c>
      <c r="W7055" s="1" t="s">
        <v>17</v>
      </c>
      <c r="X7055" s="1" t="s">
        <v>19</v>
      </c>
      <c r="Z7055" t="s">
        <v>13642</v>
      </c>
      <c r="AA7055">
        <v>3</v>
      </c>
      <c r="AB7055" t="s">
        <v>19490</v>
      </c>
      <c r="AC7055" t="s">
        <v>13645</v>
      </c>
      <c r="AD7055" t="s">
        <v>13644</v>
      </c>
      <c r="AE7055" t="s">
        <v>16276</v>
      </c>
      <c r="AF7055" t="s">
        <v>16277</v>
      </c>
    </row>
    <row r="7056" spans="1:32">
      <c r="A7056" t="s">
        <v>27412</v>
      </c>
      <c r="B7056" t="s">
        <v>13646</v>
      </c>
      <c r="C7056">
        <v>2</v>
      </c>
      <c r="D7056">
        <v>74</v>
      </c>
      <c r="E7056">
        <v>5</v>
      </c>
      <c r="F7056" t="s">
        <v>21</v>
      </c>
      <c r="G7056" t="s">
        <v>13647</v>
      </c>
      <c r="H7056" t="s">
        <v>13648</v>
      </c>
      <c r="I7056" s="1" t="s">
        <v>19</v>
      </c>
      <c r="J7056" s="1" t="s">
        <v>13649</v>
      </c>
      <c r="K7056" s="1" t="s">
        <v>13648</v>
      </c>
      <c r="L7056" s="1" t="str">
        <f>IF(ISERROR(VLOOKUP($D7056&amp;":"&amp;$E7056&amp;":"&amp;$F7056,[1]Sheet2!$A$26:$I$7753,9,FALSE)),"",VLOOKUP($D7056&amp;":"&amp;$E7056&amp;":"&amp;$F7056,[1]Sheet2!$A$26:$I$7753,9,FALSE))</f>
        <v>verified</v>
      </c>
      <c r="M7056" s="1"/>
      <c r="O7056" s="1">
        <v>96</v>
      </c>
      <c r="P7056" s="1">
        <v>2</v>
      </c>
      <c r="Q7056" s="1">
        <v>74</v>
      </c>
      <c r="R7056" s="1">
        <v>5</v>
      </c>
      <c r="S7056" s="1" t="s">
        <v>21</v>
      </c>
      <c r="T7056" s="1" t="s">
        <v>13649</v>
      </c>
      <c r="U7056" s="1" t="s">
        <v>13648</v>
      </c>
      <c r="V7056" s="1">
        <v>90111741</v>
      </c>
      <c r="W7056" s="1" t="s">
        <v>17</v>
      </c>
      <c r="X7056" s="1" t="s">
        <v>19</v>
      </c>
      <c r="Z7056" t="s">
        <v>13646</v>
      </c>
      <c r="AA7056">
        <v>2</v>
      </c>
      <c r="AB7056" t="s">
        <v>19491</v>
      </c>
      <c r="AC7056" t="s">
        <v>13649</v>
      </c>
      <c r="AD7056" t="s">
        <v>13648</v>
      </c>
      <c r="AE7056" t="s">
        <v>16276</v>
      </c>
      <c r="AF7056" t="s">
        <v>16277</v>
      </c>
    </row>
    <row r="7057" spans="1:32">
      <c r="A7057" t="s">
        <v>27413</v>
      </c>
      <c r="B7057" t="s">
        <v>13650</v>
      </c>
      <c r="C7057">
        <v>3</v>
      </c>
      <c r="D7057">
        <v>74</v>
      </c>
      <c r="E7057">
        <v>5</v>
      </c>
      <c r="F7057" t="s">
        <v>28</v>
      </c>
      <c r="G7057" t="s">
        <v>13651</v>
      </c>
      <c r="H7057" t="s">
        <v>13652</v>
      </c>
      <c r="I7057" s="1" t="s">
        <v>19</v>
      </c>
      <c r="J7057" s="1" t="s">
        <v>13653</v>
      </c>
      <c r="K7057" s="1" t="s">
        <v>13652</v>
      </c>
      <c r="L7057" s="1" t="str">
        <f>IF(ISERROR(VLOOKUP($D7057&amp;":"&amp;$E7057&amp;":"&amp;$F7057,[1]Sheet2!$A$26:$I$7753,9,FALSE)),"",VLOOKUP($D7057&amp;":"&amp;$E7057&amp;":"&amp;$F7057,[1]Sheet2!$A$26:$I$7753,9,FALSE))</f>
        <v>verified</v>
      </c>
      <c r="M7057" s="1"/>
      <c r="O7057" s="1">
        <v>96</v>
      </c>
      <c r="P7057" s="1">
        <v>3</v>
      </c>
      <c r="Q7057" s="1">
        <v>74</v>
      </c>
      <c r="R7057" s="1">
        <v>5</v>
      </c>
      <c r="S7057" s="1" t="s">
        <v>28</v>
      </c>
      <c r="T7057" s="1" t="s">
        <v>13653</v>
      </c>
      <c r="U7057" s="1" t="s">
        <v>13652</v>
      </c>
      <c r="V7057" s="1">
        <v>90111742</v>
      </c>
      <c r="W7057" s="1" t="s">
        <v>17</v>
      </c>
      <c r="X7057" s="1" t="s">
        <v>19</v>
      </c>
      <c r="Z7057" t="s">
        <v>13650</v>
      </c>
      <c r="AA7057">
        <v>3</v>
      </c>
      <c r="AB7057" t="s">
        <v>19492</v>
      </c>
      <c r="AC7057" t="s">
        <v>13653</v>
      </c>
      <c r="AD7057" t="s">
        <v>13652</v>
      </c>
      <c r="AE7057" t="s">
        <v>16276</v>
      </c>
      <c r="AF7057" t="s">
        <v>16277</v>
      </c>
    </row>
    <row r="7058" spans="1:32">
      <c r="A7058" t="s">
        <v>27414</v>
      </c>
      <c r="B7058" t="s">
        <v>13654</v>
      </c>
      <c r="C7058">
        <v>2</v>
      </c>
      <c r="D7058">
        <v>74</v>
      </c>
      <c r="E7058">
        <v>5</v>
      </c>
      <c r="F7058" t="s">
        <v>33</v>
      </c>
      <c r="G7058" t="s">
        <v>13655</v>
      </c>
      <c r="H7058" t="s">
        <v>13656</v>
      </c>
      <c r="I7058" s="1" t="s">
        <v>19</v>
      </c>
      <c r="J7058" s="1" t="s">
        <v>13657</v>
      </c>
      <c r="K7058" s="1" t="s">
        <v>13656</v>
      </c>
      <c r="L7058" s="1" t="str">
        <f>IF(ISERROR(VLOOKUP($D7058&amp;":"&amp;$E7058&amp;":"&amp;$F7058,[1]Sheet2!$A$26:$I$7753,9,FALSE)),"",VLOOKUP($D7058&amp;":"&amp;$E7058&amp;":"&amp;$F7058,[1]Sheet2!$A$26:$I$7753,9,FALSE))</f>
        <v>verified</v>
      </c>
      <c r="M7058" s="1"/>
      <c r="O7058" s="1">
        <v>96</v>
      </c>
      <c r="P7058" s="1">
        <v>2</v>
      </c>
      <c r="Q7058" s="1">
        <v>74</v>
      </c>
      <c r="R7058" s="1">
        <v>5</v>
      </c>
      <c r="S7058" s="1" t="s">
        <v>33</v>
      </c>
      <c r="T7058" s="1" t="s">
        <v>13657</v>
      </c>
      <c r="U7058" s="1" t="s">
        <v>13656</v>
      </c>
      <c r="V7058" s="1">
        <v>90111743</v>
      </c>
      <c r="W7058" s="1" t="s">
        <v>17</v>
      </c>
      <c r="X7058" s="1" t="s">
        <v>19</v>
      </c>
      <c r="Z7058" t="s">
        <v>13654</v>
      </c>
      <c r="AA7058">
        <v>2</v>
      </c>
      <c r="AB7058" t="s">
        <v>19493</v>
      </c>
      <c r="AC7058" t="s">
        <v>13657</v>
      </c>
      <c r="AD7058" t="s">
        <v>13656</v>
      </c>
      <c r="AE7058" t="s">
        <v>16276</v>
      </c>
      <c r="AF7058" t="s">
        <v>16277</v>
      </c>
    </row>
    <row r="7059" spans="1:32">
      <c r="A7059" t="s">
        <v>27415</v>
      </c>
      <c r="B7059" t="s">
        <v>13658</v>
      </c>
      <c r="C7059">
        <v>2</v>
      </c>
      <c r="D7059">
        <v>74</v>
      </c>
      <c r="E7059">
        <v>5</v>
      </c>
      <c r="F7059" t="s">
        <v>38</v>
      </c>
      <c r="G7059" t="s">
        <v>13659</v>
      </c>
      <c r="H7059" t="s">
        <v>13660</v>
      </c>
      <c r="I7059" s="1" t="s">
        <v>19</v>
      </c>
      <c r="J7059" s="1" t="s">
        <v>13661</v>
      </c>
      <c r="K7059" s="1" t="s">
        <v>13660</v>
      </c>
      <c r="L7059" s="1" t="str">
        <f>IF(ISERROR(VLOOKUP($D7059&amp;":"&amp;$E7059&amp;":"&amp;$F7059,[1]Sheet2!$A$26:$I$7753,9,FALSE)),"",VLOOKUP($D7059&amp;":"&amp;$E7059&amp;":"&amp;$F7059,[1]Sheet2!$A$26:$I$7753,9,FALSE))</f>
        <v>verified</v>
      </c>
      <c r="M7059" s="1"/>
      <c r="O7059" s="1">
        <v>96</v>
      </c>
      <c r="P7059" s="1">
        <v>2</v>
      </c>
      <c r="Q7059" s="1">
        <v>74</v>
      </c>
      <c r="R7059" s="1">
        <v>5</v>
      </c>
      <c r="S7059" s="1" t="s">
        <v>38</v>
      </c>
      <c r="T7059" s="1" t="s">
        <v>13661</v>
      </c>
      <c r="U7059" s="1" t="s">
        <v>13660</v>
      </c>
      <c r="V7059" s="1">
        <v>94541134</v>
      </c>
      <c r="W7059" s="1" t="s">
        <v>17</v>
      </c>
      <c r="X7059" s="1" t="s">
        <v>19</v>
      </c>
      <c r="Z7059" t="s">
        <v>13658</v>
      </c>
      <c r="AA7059">
        <v>2</v>
      </c>
      <c r="AB7059" t="s">
        <v>19494</v>
      </c>
      <c r="AC7059" t="s">
        <v>13661</v>
      </c>
      <c r="AD7059" t="s">
        <v>13660</v>
      </c>
      <c r="AE7059" t="s">
        <v>16276</v>
      </c>
      <c r="AF7059" t="s">
        <v>16277</v>
      </c>
    </row>
    <row r="7060" spans="1:32">
      <c r="A7060" t="s">
        <v>27416</v>
      </c>
      <c r="B7060" t="s">
        <v>13662</v>
      </c>
      <c r="C7060">
        <v>2</v>
      </c>
      <c r="D7060">
        <v>74</v>
      </c>
      <c r="E7060">
        <v>5</v>
      </c>
      <c r="F7060" t="s">
        <v>43</v>
      </c>
      <c r="H7060" t="s">
        <v>13663</v>
      </c>
      <c r="I7060" s="1" t="s">
        <v>19</v>
      </c>
      <c r="J7060" s="1" t="s">
        <v>13664</v>
      </c>
      <c r="K7060" s="1" t="s">
        <v>13663</v>
      </c>
      <c r="L7060" s="1" t="str">
        <f>IF(ISERROR(VLOOKUP($D7060&amp;":"&amp;$E7060&amp;":"&amp;$F7060,[1]Sheet2!$A$26:$I$7753,9,FALSE)),"",VLOOKUP($D7060&amp;":"&amp;$E7060&amp;":"&amp;$F7060,[1]Sheet2!$A$26:$I$7753,9,FALSE))</f>
        <v/>
      </c>
      <c r="M7060" s="1" t="s">
        <v>20332</v>
      </c>
      <c r="O7060" s="1">
        <v>96</v>
      </c>
      <c r="P7060" s="1">
        <v>2</v>
      </c>
      <c r="Q7060" s="1">
        <v>74</v>
      </c>
      <c r="R7060" s="1">
        <v>5</v>
      </c>
      <c r="S7060" s="1" t="s">
        <v>43</v>
      </c>
      <c r="T7060" s="1" t="s">
        <v>13664</v>
      </c>
      <c r="U7060" s="1" t="s">
        <v>13663</v>
      </c>
      <c r="V7060" s="1">
        <v>16132193</v>
      </c>
      <c r="W7060" s="1" t="s">
        <v>17</v>
      </c>
      <c r="X7060" s="1" t="s">
        <v>19</v>
      </c>
      <c r="Z7060" t="s">
        <v>13662</v>
      </c>
      <c r="AA7060">
        <v>2</v>
      </c>
      <c r="AE7060" t="s">
        <v>16278</v>
      </c>
      <c r="AF7060" t="s">
        <v>16279</v>
      </c>
    </row>
    <row r="7061" spans="1:32">
      <c r="A7061" t="s">
        <v>27417</v>
      </c>
      <c r="B7061" t="s">
        <v>13665</v>
      </c>
      <c r="C7061">
        <v>2</v>
      </c>
      <c r="D7061">
        <v>74</v>
      </c>
      <c r="E7061">
        <v>5</v>
      </c>
      <c r="F7061" t="s">
        <v>48</v>
      </c>
      <c r="H7061" t="s">
        <v>13665</v>
      </c>
      <c r="I7061" s="1" t="s">
        <v>19</v>
      </c>
      <c r="J7061" s="1" t="s">
        <v>13665</v>
      </c>
      <c r="K7061" s="1" t="s">
        <v>13665</v>
      </c>
      <c r="L7061" s="1" t="str">
        <f>IF(ISERROR(VLOOKUP($D7061&amp;":"&amp;$E7061&amp;":"&amp;$F7061,[1]Sheet2!$A$26:$I$7753,9,FALSE)),"",VLOOKUP($D7061&amp;":"&amp;$E7061&amp;":"&amp;$F7061,[1]Sheet2!$A$26:$I$7753,9,FALSE))</f>
        <v/>
      </c>
      <c r="M7061" s="1" t="s">
        <v>20332</v>
      </c>
      <c r="O7061" s="1">
        <v>96</v>
      </c>
      <c r="P7061" s="1">
        <v>2</v>
      </c>
      <c r="Q7061" s="1">
        <v>74</v>
      </c>
      <c r="R7061" s="1">
        <v>5</v>
      </c>
      <c r="S7061" s="1" t="s">
        <v>48</v>
      </c>
      <c r="T7061" s="1" t="s">
        <v>13665</v>
      </c>
      <c r="U7061" s="1" t="s">
        <v>13665</v>
      </c>
      <c r="V7061" s="1" t="s">
        <v>17</v>
      </c>
      <c r="W7061" s="1" t="s">
        <v>13665</v>
      </c>
      <c r="X7061" s="1" t="s">
        <v>19</v>
      </c>
      <c r="Z7061" t="s">
        <v>13665</v>
      </c>
      <c r="AA7061">
        <v>2</v>
      </c>
      <c r="AB7061" t="s">
        <v>16819</v>
      </c>
      <c r="AC7061" t="s">
        <v>0</v>
      </c>
      <c r="AD7061" t="s">
        <v>0</v>
      </c>
      <c r="AE7061" t="s">
        <v>16278</v>
      </c>
      <c r="AF7061" t="s">
        <v>16279</v>
      </c>
    </row>
    <row r="7062" spans="1:32">
      <c r="A7062" t="s">
        <v>27418</v>
      </c>
      <c r="B7062" t="s">
        <v>13666</v>
      </c>
      <c r="C7062">
        <v>2</v>
      </c>
      <c r="D7062">
        <v>74</v>
      </c>
      <c r="E7062">
        <v>6</v>
      </c>
      <c r="F7062" t="s">
        <v>13</v>
      </c>
      <c r="G7062" t="s">
        <v>13667</v>
      </c>
      <c r="H7062" t="s">
        <v>13668</v>
      </c>
      <c r="I7062" s="1" t="s">
        <v>19</v>
      </c>
      <c r="J7062" s="1" t="s">
        <v>13669</v>
      </c>
      <c r="K7062" s="1" t="s">
        <v>13668</v>
      </c>
      <c r="L7062" s="1" t="str">
        <f>IF(ISERROR(VLOOKUP($D7062&amp;":"&amp;$E7062&amp;":"&amp;$F7062,[1]Sheet2!$A$26:$I$7753,9,FALSE)),"",VLOOKUP($D7062&amp;":"&amp;$E7062&amp;":"&amp;$F7062,[1]Sheet2!$A$26:$I$7753,9,FALSE))</f>
        <v>verified</v>
      </c>
      <c r="M7062" s="1"/>
      <c r="O7062" s="1">
        <v>96</v>
      </c>
      <c r="P7062" s="1">
        <v>2</v>
      </c>
      <c r="Q7062" s="1">
        <v>74</v>
      </c>
      <c r="R7062" s="1">
        <v>6</v>
      </c>
      <c r="S7062" s="1" t="s">
        <v>13</v>
      </c>
      <c r="T7062" s="1" t="s">
        <v>13669</v>
      </c>
      <c r="U7062" s="1" t="s">
        <v>13668</v>
      </c>
      <c r="V7062" s="1">
        <v>90111748</v>
      </c>
      <c r="W7062" s="1" t="s">
        <v>17</v>
      </c>
      <c r="X7062" s="1" t="s">
        <v>19</v>
      </c>
      <c r="Z7062" t="s">
        <v>13666</v>
      </c>
      <c r="AA7062">
        <v>2</v>
      </c>
      <c r="AB7062" t="s">
        <v>19495</v>
      </c>
      <c r="AC7062" t="s">
        <v>13669</v>
      </c>
      <c r="AD7062" t="s">
        <v>13668</v>
      </c>
      <c r="AE7062" t="s">
        <v>16276</v>
      </c>
      <c r="AF7062" t="s">
        <v>16277</v>
      </c>
    </row>
    <row r="7063" spans="1:32">
      <c r="A7063" t="s">
        <v>27419</v>
      </c>
      <c r="B7063" t="s">
        <v>13670</v>
      </c>
      <c r="C7063">
        <v>2</v>
      </c>
      <c r="D7063">
        <v>74</v>
      </c>
      <c r="E7063">
        <v>6</v>
      </c>
      <c r="F7063" t="s">
        <v>19</v>
      </c>
      <c r="G7063" t="s">
        <v>13671</v>
      </c>
      <c r="H7063" t="s">
        <v>13672</v>
      </c>
      <c r="I7063" s="1" t="s">
        <v>19</v>
      </c>
      <c r="J7063" s="1" t="s">
        <v>13673</v>
      </c>
      <c r="K7063" s="1" t="s">
        <v>13672</v>
      </c>
      <c r="L7063" s="1" t="str">
        <f>IF(ISERROR(VLOOKUP($D7063&amp;":"&amp;$E7063&amp;":"&amp;$F7063,[1]Sheet2!$A$26:$I$7753,9,FALSE)),"",VLOOKUP($D7063&amp;":"&amp;$E7063&amp;":"&amp;$F7063,[1]Sheet2!$A$26:$I$7753,9,FALSE))</f>
        <v>verified</v>
      </c>
      <c r="M7063" s="1"/>
      <c r="O7063" s="1">
        <v>96</v>
      </c>
      <c r="P7063" s="1">
        <v>2</v>
      </c>
      <c r="Q7063" s="1">
        <v>74</v>
      </c>
      <c r="R7063" s="1">
        <v>6</v>
      </c>
      <c r="S7063" s="1" t="s">
        <v>19</v>
      </c>
      <c r="T7063" s="1" t="s">
        <v>13673</v>
      </c>
      <c r="U7063" s="1" t="s">
        <v>13672</v>
      </c>
      <c r="V7063" s="1">
        <v>16128473</v>
      </c>
      <c r="W7063" s="1" t="s">
        <v>17</v>
      </c>
      <c r="X7063" s="1" t="s">
        <v>19</v>
      </c>
      <c r="Z7063" t="s">
        <v>13670</v>
      </c>
      <c r="AA7063">
        <v>2</v>
      </c>
      <c r="AB7063" t="s">
        <v>19496</v>
      </c>
      <c r="AC7063" t="s">
        <v>13673</v>
      </c>
      <c r="AD7063" t="s">
        <v>13672</v>
      </c>
      <c r="AE7063" t="s">
        <v>16276</v>
      </c>
      <c r="AF7063" t="s">
        <v>16277</v>
      </c>
    </row>
    <row r="7064" spans="1:32">
      <c r="A7064" t="s">
        <v>27420</v>
      </c>
      <c r="B7064" t="s">
        <v>13674</v>
      </c>
      <c r="C7064">
        <v>2</v>
      </c>
      <c r="D7064">
        <v>74</v>
      </c>
      <c r="E7064">
        <v>6</v>
      </c>
      <c r="F7064" t="s">
        <v>21</v>
      </c>
      <c r="G7064" t="s">
        <v>13675</v>
      </c>
      <c r="H7064" t="s">
        <v>13676</v>
      </c>
      <c r="I7064" s="1" t="s">
        <v>19</v>
      </c>
      <c r="J7064" s="1" t="s">
        <v>13677</v>
      </c>
      <c r="K7064" s="1" t="s">
        <v>13676</v>
      </c>
      <c r="L7064" s="1" t="str">
        <f>IF(ISERROR(VLOOKUP($D7064&amp;":"&amp;$E7064&amp;":"&amp;$F7064,[1]Sheet2!$A$26:$I$7753,9,FALSE)),"",VLOOKUP($D7064&amp;":"&amp;$E7064&amp;":"&amp;$F7064,[1]Sheet2!$A$26:$I$7753,9,FALSE))</f>
        <v>verified</v>
      </c>
      <c r="M7064" s="1"/>
      <c r="O7064" s="1">
        <v>96</v>
      </c>
      <c r="P7064" s="1">
        <v>2</v>
      </c>
      <c r="Q7064" s="1">
        <v>74</v>
      </c>
      <c r="R7064" s="1">
        <v>6</v>
      </c>
      <c r="S7064" s="1" t="s">
        <v>21</v>
      </c>
      <c r="T7064" s="1" t="s">
        <v>13677</v>
      </c>
      <c r="U7064" s="1" t="s">
        <v>13676</v>
      </c>
      <c r="V7064" s="1">
        <v>49176282</v>
      </c>
      <c r="W7064" s="1" t="s">
        <v>17</v>
      </c>
      <c r="X7064" s="1" t="s">
        <v>19</v>
      </c>
      <c r="Z7064" t="s">
        <v>13674</v>
      </c>
      <c r="AA7064">
        <v>2</v>
      </c>
      <c r="AB7064" t="s">
        <v>19497</v>
      </c>
      <c r="AC7064" t="s">
        <v>13677</v>
      </c>
      <c r="AD7064" t="s">
        <v>13676</v>
      </c>
      <c r="AE7064" t="s">
        <v>16276</v>
      </c>
      <c r="AF7064" t="s">
        <v>16277</v>
      </c>
    </row>
    <row r="7065" spans="1:32">
      <c r="A7065" t="s">
        <v>27421</v>
      </c>
      <c r="B7065" t="s">
        <v>13678</v>
      </c>
      <c r="C7065">
        <v>2</v>
      </c>
      <c r="D7065">
        <v>74</v>
      </c>
      <c r="E7065">
        <v>6</v>
      </c>
      <c r="F7065" t="s">
        <v>28</v>
      </c>
      <c r="G7065" t="s">
        <v>13679</v>
      </c>
      <c r="H7065" t="s">
        <v>13680</v>
      </c>
      <c r="I7065" s="1" t="s">
        <v>19</v>
      </c>
      <c r="J7065" s="1" t="s">
        <v>13681</v>
      </c>
      <c r="K7065" s="1" t="s">
        <v>13680</v>
      </c>
      <c r="L7065" s="1" t="str">
        <f>IF(ISERROR(VLOOKUP($D7065&amp;":"&amp;$E7065&amp;":"&amp;$F7065,[1]Sheet2!$A$26:$I$7753,9,FALSE)),"",VLOOKUP($D7065&amp;":"&amp;$E7065&amp;":"&amp;$F7065,[1]Sheet2!$A$26:$I$7753,9,FALSE))</f>
        <v>verified</v>
      </c>
      <c r="M7065" s="1"/>
      <c r="O7065" s="1">
        <v>96</v>
      </c>
      <c r="P7065" s="1">
        <v>2</v>
      </c>
      <c r="Q7065" s="1">
        <v>74</v>
      </c>
      <c r="R7065" s="1">
        <v>6</v>
      </c>
      <c r="S7065" s="1" t="s">
        <v>28</v>
      </c>
      <c r="T7065" s="1" t="s">
        <v>13681</v>
      </c>
      <c r="U7065" s="1" t="s">
        <v>13680</v>
      </c>
      <c r="V7065" s="1">
        <v>16132122</v>
      </c>
      <c r="W7065" s="1" t="s">
        <v>17</v>
      </c>
      <c r="X7065" s="1" t="s">
        <v>19</v>
      </c>
      <c r="Z7065" t="s">
        <v>13678</v>
      </c>
      <c r="AA7065">
        <v>2</v>
      </c>
      <c r="AB7065" t="s">
        <v>19498</v>
      </c>
      <c r="AC7065" t="s">
        <v>13681</v>
      </c>
      <c r="AD7065" t="s">
        <v>13680</v>
      </c>
      <c r="AE7065" t="s">
        <v>16276</v>
      </c>
      <c r="AF7065" t="s">
        <v>16277</v>
      </c>
    </row>
    <row r="7066" spans="1:32">
      <c r="A7066" t="s">
        <v>27422</v>
      </c>
      <c r="B7066" t="s">
        <v>13682</v>
      </c>
      <c r="C7066">
        <v>5</v>
      </c>
      <c r="D7066">
        <v>74</v>
      </c>
      <c r="E7066">
        <v>6</v>
      </c>
      <c r="F7066" t="s">
        <v>33</v>
      </c>
      <c r="G7066" t="s">
        <v>13683</v>
      </c>
      <c r="H7066" t="s">
        <v>13684</v>
      </c>
      <c r="I7066" s="1" t="s">
        <v>19</v>
      </c>
      <c r="J7066" s="1" t="s">
        <v>13685</v>
      </c>
      <c r="K7066" s="1" t="s">
        <v>13684</v>
      </c>
      <c r="L7066" s="1" t="str">
        <f>IF(ISERROR(VLOOKUP($D7066&amp;":"&amp;$E7066&amp;":"&amp;$F7066,[1]Sheet2!$A$26:$I$7753,9,FALSE)),"",VLOOKUP($D7066&amp;":"&amp;$E7066&amp;":"&amp;$F7066,[1]Sheet2!$A$26:$I$7753,9,FALSE))</f>
        <v>verified</v>
      </c>
      <c r="M7066" s="1"/>
      <c r="O7066" s="1">
        <v>96</v>
      </c>
      <c r="P7066" s="1">
        <v>5</v>
      </c>
      <c r="Q7066" s="1">
        <v>74</v>
      </c>
      <c r="R7066" s="1">
        <v>6</v>
      </c>
      <c r="S7066" s="1" t="s">
        <v>33</v>
      </c>
      <c r="T7066" s="1" t="s">
        <v>13685</v>
      </c>
      <c r="U7066" s="1" t="s">
        <v>13684</v>
      </c>
      <c r="V7066" s="1">
        <v>49176260</v>
      </c>
      <c r="W7066" s="1" t="s">
        <v>17</v>
      </c>
      <c r="X7066" s="1" t="s">
        <v>19</v>
      </c>
      <c r="Z7066" t="s">
        <v>13682</v>
      </c>
      <c r="AA7066">
        <v>5</v>
      </c>
      <c r="AB7066" t="s">
        <v>19499</v>
      </c>
      <c r="AC7066" t="s">
        <v>13685</v>
      </c>
      <c r="AD7066" t="s">
        <v>13684</v>
      </c>
      <c r="AE7066" t="s">
        <v>16276</v>
      </c>
      <c r="AF7066" t="s">
        <v>16277</v>
      </c>
    </row>
    <row r="7067" spans="1:32">
      <c r="A7067" t="s">
        <v>27423</v>
      </c>
      <c r="B7067" t="s">
        <v>13686</v>
      </c>
      <c r="C7067">
        <v>2</v>
      </c>
      <c r="D7067">
        <v>74</v>
      </c>
      <c r="E7067">
        <v>6</v>
      </c>
      <c r="F7067" t="s">
        <v>38</v>
      </c>
      <c r="G7067" t="s">
        <v>13687</v>
      </c>
      <c r="H7067" t="s">
        <v>13688</v>
      </c>
      <c r="I7067" s="1" t="s">
        <v>19</v>
      </c>
      <c r="J7067" s="1" t="s">
        <v>13689</v>
      </c>
      <c r="K7067" s="1" t="s">
        <v>13688</v>
      </c>
      <c r="L7067" s="1" t="str">
        <f>IF(ISERROR(VLOOKUP($D7067&amp;":"&amp;$E7067&amp;":"&amp;$F7067,[1]Sheet2!$A$26:$I$7753,9,FALSE)),"",VLOOKUP($D7067&amp;":"&amp;$E7067&amp;":"&amp;$F7067,[1]Sheet2!$A$26:$I$7753,9,FALSE))</f>
        <v>verified</v>
      </c>
      <c r="M7067" s="1"/>
      <c r="O7067" s="1">
        <v>96</v>
      </c>
      <c r="P7067" s="1">
        <v>2</v>
      </c>
      <c r="Q7067" s="1">
        <v>74</v>
      </c>
      <c r="R7067" s="1">
        <v>6</v>
      </c>
      <c r="S7067" s="1" t="s">
        <v>38</v>
      </c>
      <c r="T7067" s="1" t="s">
        <v>13689</v>
      </c>
      <c r="U7067" s="1" t="s">
        <v>13688</v>
      </c>
      <c r="V7067" s="1">
        <v>49176261</v>
      </c>
      <c r="W7067" s="1" t="s">
        <v>17</v>
      </c>
      <c r="X7067" s="1" t="s">
        <v>19</v>
      </c>
      <c r="Z7067" t="s">
        <v>13686</v>
      </c>
      <c r="AA7067">
        <v>2</v>
      </c>
      <c r="AB7067" t="s">
        <v>19500</v>
      </c>
      <c r="AC7067" t="s">
        <v>13689</v>
      </c>
      <c r="AD7067" t="s">
        <v>13688</v>
      </c>
      <c r="AE7067" t="s">
        <v>16276</v>
      </c>
      <c r="AF7067" t="s">
        <v>16277</v>
      </c>
    </row>
    <row r="7068" spans="1:32">
      <c r="A7068" t="s">
        <v>27424</v>
      </c>
      <c r="B7068" t="s">
        <v>13690</v>
      </c>
      <c r="C7068">
        <v>2</v>
      </c>
      <c r="D7068">
        <v>74</v>
      </c>
      <c r="E7068">
        <v>6</v>
      </c>
      <c r="F7068" t="s">
        <v>43</v>
      </c>
      <c r="G7068" t="s">
        <v>13691</v>
      </c>
      <c r="H7068" t="s">
        <v>13692</v>
      </c>
      <c r="I7068" s="1" t="s">
        <v>19</v>
      </c>
      <c r="J7068" s="1" t="s">
        <v>13693</v>
      </c>
      <c r="K7068" s="1" t="s">
        <v>13692</v>
      </c>
      <c r="L7068" s="1" t="str">
        <f>IF(ISERROR(VLOOKUP($D7068&amp;":"&amp;$E7068&amp;":"&amp;$F7068,[1]Sheet2!$A$26:$I$7753,9,FALSE)),"",VLOOKUP($D7068&amp;":"&amp;$E7068&amp;":"&amp;$F7068,[1]Sheet2!$A$26:$I$7753,9,FALSE))</f>
        <v>verified</v>
      </c>
      <c r="M7068" s="1"/>
      <c r="O7068" s="1">
        <v>96</v>
      </c>
      <c r="P7068" s="1">
        <v>2</v>
      </c>
      <c r="Q7068" s="1">
        <v>74</v>
      </c>
      <c r="R7068" s="1">
        <v>6</v>
      </c>
      <c r="S7068" s="1" t="s">
        <v>43</v>
      </c>
      <c r="T7068" s="1" t="s">
        <v>13693</v>
      </c>
      <c r="U7068" s="1" t="s">
        <v>13692</v>
      </c>
      <c r="V7068" s="1">
        <v>49176279</v>
      </c>
      <c r="W7068" s="1" t="s">
        <v>17</v>
      </c>
      <c r="X7068" s="1" t="s">
        <v>19</v>
      </c>
      <c r="Z7068" t="s">
        <v>13690</v>
      </c>
      <c r="AA7068">
        <v>2</v>
      </c>
      <c r="AB7068" t="s">
        <v>19501</v>
      </c>
      <c r="AC7068" t="s">
        <v>13693</v>
      </c>
      <c r="AD7068" t="s">
        <v>13692</v>
      </c>
      <c r="AE7068" t="s">
        <v>16276</v>
      </c>
      <c r="AF7068" t="s">
        <v>16277</v>
      </c>
    </row>
    <row r="7069" spans="1:32">
      <c r="A7069" t="s">
        <v>27425</v>
      </c>
      <c r="B7069" t="s">
        <v>13694</v>
      </c>
      <c r="C7069">
        <v>2</v>
      </c>
      <c r="D7069">
        <v>74</v>
      </c>
      <c r="E7069">
        <v>6</v>
      </c>
      <c r="F7069" t="s">
        <v>48</v>
      </c>
      <c r="G7069" t="s">
        <v>13695</v>
      </c>
      <c r="H7069" t="s">
        <v>13696</v>
      </c>
      <c r="I7069" s="1" t="s">
        <v>19</v>
      </c>
      <c r="J7069" s="1" t="s">
        <v>13697</v>
      </c>
      <c r="K7069" s="1" t="s">
        <v>13696</v>
      </c>
      <c r="L7069" s="1" t="str">
        <f>IF(ISERROR(VLOOKUP($D7069&amp;":"&amp;$E7069&amp;":"&amp;$F7069,[1]Sheet2!$A$26:$I$7753,9,FALSE)),"",VLOOKUP($D7069&amp;":"&amp;$E7069&amp;":"&amp;$F7069,[1]Sheet2!$A$26:$I$7753,9,FALSE))</f>
        <v>verified</v>
      </c>
      <c r="M7069" s="1"/>
      <c r="O7069" s="1">
        <v>96</v>
      </c>
      <c r="P7069" s="1">
        <v>2</v>
      </c>
      <c r="Q7069" s="1">
        <v>74</v>
      </c>
      <c r="R7069" s="1">
        <v>6</v>
      </c>
      <c r="S7069" s="1" t="s">
        <v>48</v>
      </c>
      <c r="T7069" s="1" t="s">
        <v>13697</v>
      </c>
      <c r="U7069" s="1" t="s">
        <v>13696</v>
      </c>
      <c r="V7069" s="1">
        <v>49176285</v>
      </c>
      <c r="W7069" s="1" t="s">
        <v>17</v>
      </c>
      <c r="X7069" s="1" t="s">
        <v>19</v>
      </c>
      <c r="Z7069" t="s">
        <v>13694</v>
      </c>
      <c r="AA7069">
        <v>2</v>
      </c>
      <c r="AB7069" t="s">
        <v>19502</v>
      </c>
      <c r="AC7069" t="s">
        <v>13697</v>
      </c>
      <c r="AD7069" t="s">
        <v>13696</v>
      </c>
      <c r="AE7069" t="s">
        <v>16276</v>
      </c>
      <c r="AF7069" t="s">
        <v>16277</v>
      </c>
    </row>
    <row r="7070" spans="1:32">
      <c r="A7070" t="s">
        <v>27426</v>
      </c>
      <c r="B7070" t="s">
        <v>13698</v>
      </c>
      <c r="C7070">
        <v>2</v>
      </c>
      <c r="D7070">
        <v>74</v>
      </c>
      <c r="E7070">
        <v>7</v>
      </c>
      <c r="F7070" t="s">
        <v>13</v>
      </c>
      <c r="G7070" t="s">
        <v>13699</v>
      </c>
      <c r="H7070" t="s">
        <v>13700</v>
      </c>
      <c r="I7070" s="1" t="s">
        <v>19</v>
      </c>
      <c r="J7070" s="1" t="s">
        <v>13701</v>
      </c>
      <c r="K7070" s="1" t="s">
        <v>13700</v>
      </c>
      <c r="L7070" s="1" t="str">
        <f>IF(ISERROR(VLOOKUP($D7070&amp;":"&amp;$E7070&amp;":"&amp;$F7070,[1]Sheet2!$A$26:$I$7753,9,FALSE)),"",VLOOKUP($D7070&amp;":"&amp;$E7070&amp;":"&amp;$F7070,[1]Sheet2!$A$26:$I$7753,9,FALSE))</f>
        <v>verified</v>
      </c>
      <c r="M7070" s="1"/>
      <c r="O7070" s="1">
        <v>96</v>
      </c>
      <c r="P7070" s="1">
        <v>2</v>
      </c>
      <c r="Q7070" s="1">
        <v>74</v>
      </c>
      <c r="R7070" s="1">
        <v>7</v>
      </c>
      <c r="S7070" s="1" t="s">
        <v>13</v>
      </c>
      <c r="T7070" s="1" t="s">
        <v>13701</v>
      </c>
      <c r="U7070" s="1" t="s">
        <v>13700</v>
      </c>
      <c r="V7070" s="1">
        <v>49176293</v>
      </c>
      <c r="W7070" s="1" t="s">
        <v>17</v>
      </c>
      <c r="X7070" s="1" t="s">
        <v>19</v>
      </c>
      <c r="Z7070" t="s">
        <v>19503</v>
      </c>
      <c r="AA7070">
        <v>2</v>
      </c>
      <c r="AB7070" t="s">
        <v>19504</v>
      </c>
      <c r="AC7070" t="s">
        <v>13701</v>
      </c>
      <c r="AD7070" t="s">
        <v>13700</v>
      </c>
      <c r="AE7070" t="s">
        <v>16276</v>
      </c>
      <c r="AF7070" t="s">
        <v>16277</v>
      </c>
    </row>
    <row r="7071" spans="1:32">
      <c r="A7071" t="s">
        <v>27427</v>
      </c>
      <c r="B7071" t="s">
        <v>13702</v>
      </c>
      <c r="C7071">
        <v>2</v>
      </c>
      <c r="D7071">
        <v>74</v>
      </c>
      <c r="E7071">
        <v>7</v>
      </c>
      <c r="F7071" t="s">
        <v>19</v>
      </c>
      <c r="G7071" t="s">
        <v>13703</v>
      </c>
      <c r="H7071" t="s">
        <v>13704</v>
      </c>
      <c r="I7071" s="1" t="s">
        <v>19</v>
      </c>
      <c r="J7071" s="1" t="s">
        <v>13705</v>
      </c>
      <c r="K7071" s="1" t="s">
        <v>13704</v>
      </c>
      <c r="L7071" s="1" t="str">
        <f>IF(ISERROR(VLOOKUP($D7071&amp;":"&amp;$E7071&amp;":"&amp;$F7071,[1]Sheet2!$A$26:$I$7753,9,FALSE)),"",VLOOKUP($D7071&amp;":"&amp;$E7071&amp;":"&amp;$F7071,[1]Sheet2!$A$26:$I$7753,9,FALSE))</f>
        <v>verified</v>
      </c>
      <c r="M7071" s="1"/>
      <c r="O7071" s="1">
        <v>96</v>
      </c>
      <c r="P7071" s="1">
        <v>2</v>
      </c>
      <c r="Q7071" s="1">
        <v>74</v>
      </c>
      <c r="R7071" s="1">
        <v>7</v>
      </c>
      <c r="S7071" s="1" t="s">
        <v>19</v>
      </c>
      <c r="T7071" s="1" t="s">
        <v>13705</v>
      </c>
      <c r="U7071" s="1" t="s">
        <v>13704</v>
      </c>
      <c r="V7071" s="1">
        <v>49176295</v>
      </c>
      <c r="W7071" s="1" t="s">
        <v>17</v>
      </c>
      <c r="X7071" s="1" t="s">
        <v>19</v>
      </c>
      <c r="Z7071" t="s">
        <v>13702</v>
      </c>
      <c r="AA7071">
        <v>2</v>
      </c>
      <c r="AB7071" t="s">
        <v>19505</v>
      </c>
      <c r="AC7071" t="s">
        <v>13705</v>
      </c>
      <c r="AD7071" t="s">
        <v>13704</v>
      </c>
      <c r="AE7071" t="s">
        <v>16276</v>
      </c>
      <c r="AF7071" t="s">
        <v>16277</v>
      </c>
    </row>
    <row r="7072" spans="1:32">
      <c r="A7072" t="s">
        <v>27428</v>
      </c>
      <c r="B7072" t="s">
        <v>13706</v>
      </c>
      <c r="C7072">
        <v>2</v>
      </c>
      <c r="D7072">
        <v>74</v>
      </c>
      <c r="E7072">
        <v>7</v>
      </c>
      <c r="F7072" t="s">
        <v>21</v>
      </c>
      <c r="G7072" t="s">
        <v>13707</v>
      </c>
      <c r="H7072" t="s">
        <v>13708</v>
      </c>
      <c r="I7072" s="1" t="s">
        <v>19</v>
      </c>
      <c r="J7072" s="1" t="s">
        <v>13709</v>
      </c>
      <c r="K7072" s="1" t="s">
        <v>13708</v>
      </c>
      <c r="L7072" s="1" t="str">
        <f>IF(ISERROR(VLOOKUP($D7072&amp;":"&amp;$E7072&amp;":"&amp;$F7072,[1]Sheet2!$A$26:$I$7753,9,FALSE)),"",VLOOKUP($D7072&amp;":"&amp;$E7072&amp;":"&amp;$F7072,[1]Sheet2!$A$26:$I$7753,9,FALSE))</f>
        <v>verified</v>
      </c>
      <c r="M7072" s="1"/>
      <c r="O7072" s="1">
        <v>96</v>
      </c>
      <c r="P7072" s="1">
        <v>2</v>
      </c>
      <c r="Q7072" s="1">
        <v>74</v>
      </c>
      <c r="R7072" s="1">
        <v>7</v>
      </c>
      <c r="S7072" s="1" t="s">
        <v>21</v>
      </c>
      <c r="T7072" s="1" t="s">
        <v>13709</v>
      </c>
      <c r="U7072" s="1" t="s">
        <v>13708</v>
      </c>
      <c r="V7072" s="1">
        <v>49176301</v>
      </c>
      <c r="W7072" s="1" t="s">
        <v>17</v>
      </c>
      <c r="X7072" s="1" t="s">
        <v>19</v>
      </c>
      <c r="Z7072" t="s">
        <v>13706</v>
      </c>
      <c r="AA7072">
        <v>2</v>
      </c>
      <c r="AB7072" t="s">
        <v>19506</v>
      </c>
      <c r="AC7072" t="s">
        <v>13709</v>
      </c>
      <c r="AD7072" t="s">
        <v>13708</v>
      </c>
      <c r="AE7072" t="s">
        <v>16276</v>
      </c>
      <c r="AF7072" t="s">
        <v>16277</v>
      </c>
    </row>
    <row r="7073" spans="1:42">
      <c r="A7073" t="s">
        <v>27429</v>
      </c>
      <c r="B7073" t="s">
        <v>13710</v>
      </c>
      <c r="C7073">
        <v>2</v>
      </c>
      <c r="D7073">
        <v>74</v>
      </c>
      <c r="E7073">
        <v>7</v>
      </c>
      <c r="F7073" t="s">
        <v>28</v>
      </c>
      <c r="G7073" t="s">
        <v>13711</v>
      </c>
      <c r="H7073" t="s">
        <v>13712</v>
      </c>
      <c r="I7073" s="1" t="s">
        <v>19</v>
      </c>
      <c r="J7073" s="1" t="s">
        <v>13713</v>
      </c>
      <c r="K7073" s="1" t="s">
        <v>13712</v>
      </c>
      <c r="L7073" s="1" t="str">
        <f>IF(ISERROR(VLOOKUP($D7073&amp;":"&amp;$E7073&amp;":"&amp;$F7073,[1]Sheet2!$A$26:$I$7753,9,FALSE)),"",VLOOKUP($D7073&amp;":"&amp;$E7073&amp;":"&amp;$F7073,[1]Sheet2!$A$26:$I$7753,9,FALSE))</f>
        <v>verified</v>
      </c>
      <c r="M7073" s="1"/>
      <c r="O7073" s="1">
        <v>96</v>
      </c>
      <c r="P7073" s="1">
        <v>2</v>
      </c>
      <c r="Q7073" s="1">
        <v>74</v>
      </c>
      <c r="R7073" s="1">
        <v>7</v>
      </c>
      <c r="S7073" s="1" t="s">
        <v>28</v>
      </c>
      <c r="T7073" s="1" t="s">
        <v>13713</v>
      </c>
      <c r="U7073" s="1" t="s">
        <v>13712</v>
      </c>
      <c r="V7073" s="1">
        <v>49176302</v>
      </c>
      <c r="W7073" s="1" t="s">
        <v>17</v>
      </c>
      <c r="X7073" s="1" t="s">
        <v>19</v>
      </c>
      <c r="Z7073" t="s">
        <v>13710</v>
      </c>
      <c r="AA7073">
        <v>2</v>
      </c>
      <c r="AB7073" t="s">
        <v>19507</v>
      </c>
      <c r="AC7073" t="s">
        <v>13713</v>
      </c>
      <c r="AD7073" t="s">
        <v>13712</v>
      </c>
      <c r="AE7073" t="s">
        <v>16276</v>
      </c>
      <c r="AF7073" t="s">
        <v>16277</v>
      </c>
    </row>
    <row r="7074" spans="1:42">
      <c r="A7074" t="s">
        <v>27430</v>
      </c>
      <c r="B7074" t="s">
        <v>13714</v>
      </c>
      <c r="C7074">
        <v>2</v>
      </c>
      <c r="D7074">
        <v>74</v>
      </c>
      <c r="E7074">
        <v>7</v>
      </c>
      <c r="F7074" t="s">
        <v>33</v>
      </c>
      <c r="G7074" t="s">
        <v>13715</v>
      </c>
      <c r="H7074" t="s">
        <v>13716</v>
      </c>
      <c r="I7074" s="1" t="s">
        <v>19</v>
      </c>
      <c r="J7074" s="1" t="s">
        <v>13717</v>
      </c>
      <c r="K7074" s="1" t="s">
        <v>13716</v>
      </c>
      <c r="L7074" s="1" t="str">
        <f>IF(ISERROR(VLOOKUP($D7074&amp;":"&amp;$E7074&amp;":"&amp;$F7074,[1]Sheet2!$A$26:$I$7753,9,FALSE)),"",VLOOKUP($D7074&amp;":"&amp;$E7074&amp;":"&amp;$F7074,[1]Sheet2!$A$26:$I$7753,9,FALSE))</f>
        <v>verified</v>
      </c>
      <c r="M7074" s="1"/>
      <c r="O7074" s="1">
        <v>96</v>
      </c>
      <c r="P7074" s="1">
        <v>2</v>
      </c>
      <c r="Q7074" s="1">
        <v>74</v>
      </c>
      <c r="R7074" s="1">
        <v>7</v>
      </c>
      <c r="S7074" s="1" t="s">
        <v>33</v>
      </c>
      <c r="T7074" s="1" t="s">
        <v>13717</v>
      </c>
      <c r="U7074" s="1" t="s">
        <v>13716</v>
      </c>
      <c r="V7074" s="1">
        <v>16130944</v>
      </c>
      <c r="W7074" s="1" t="s">
        <v>17</v>
      </c>
      <c r="X7074" s="1" t="s">
        <v>19</v>
      </c>
      <c r="Z7074" t="s">
        <v>13714</v>
      </c>
      <c r="AA7074">
        <v>2</v>
      </c>
      <c r="AB7074" t="s">
        <v>19508</v>
      </c>
      <c r="AC7074" t="s">
        <v>13717</v>
      </c>
      <c r="AD7074" t="s">
        <v>13716</v>
      </c>
      <c r="AE7074" t="s">
        <v>16276</v>
      </c>
      <c r="AF7074" t="s">
        <v>16277</v>
      </c>
    </row>
    <row r="7075" spans="1:42">
      <c r="A7075" t="s">
        <v>27431</v>
      </c>
      <c r="B7075" t="s">
        <v>13718</v>
      </c>
      <c r="C7075">
        <v>2</v>
      </c>
      <c r="D7075">
        <v>74</v>
      </c>
      <c r="E7075">
        <v>7</v>
      </c>
      <c r="F7075" t="s">
        <v>38</v>
      </c>
      <c r="G7075" t="s">
        <v>13719</v>
      </c>
      <c r="H7075" t="s">
        <v>13720</v>
      </c>
      <c r="I7075" s="1" t="s">
        <v>19</v>
      </c>
      <c r="J7075" s="1" t="s">
        <v>13721</v>
      </c>
      <c r="K7075" s="1" t="s">
        <v>13720</v>
      </c>
      <c r="L7075" s="1" t="str">
        <f>IF(ISERROR(VLOOKUP($D7075&amp;":"&amp;$E7075&amp;":"&amp;$F7075,[1]Sheet2!$A$26:$I$7753,9,FALSE)),"",VLOOKUP($D7075&amp;":"&amp;$E7075&amp;":"&amp;$F7075,[1]Sheet2!$A$26:$I$7753,9,FALSE))</f>
        <v>verified</v>
      </c>
      <c r="M7075" s="1"/>
      <c r="O7075" s="1">
        <v>96</v>
      </c>
      <c r="P7075" s="1">
        <v>2</v>
      </c>
      <c r="Q7075" s="1">
        <v>74</v>
      </c>
      <c r="R7075" s="1">
        <v>7</v>
      </c>
      <c r="S7075" s="1" t="s">
        <v>38</v>
      </c>
      <c r="T7075" s="1" t="s">
        <v>13721</v>
      </c>
      <c r="U7075" s="1" t="s">
        <v>13720</v>
      </c>
      <c r="V7075" s="1">
        <v>49176312</v>
      </c>
      <c r="W7075" s="1" t="s">
        <v>17</v>
      </c>
      <c r="X7075" s="1" t="s">
        <v>19</v>
      </c>
      <c r="Z7075" t="s">
        <v>13718</v>
      </c>
      <c r="AA7075">
        <v>2</v>
      </c>
      <c r="AB7075" t="s">
        <v>19509</v>
      </c>
      <c r="AC7075" t="s">
        <v>13721</v>
      </c>
      <c r="AD7075" t="s">
        <v>13720</v>
      </c>
      <c r="AE7075" t="s">
        <v>16276</v>
      </c>
      <c r="AF7075" t="s">
        <v>16277</v>
      </c>
    </row>
    <row r="7076" spans="1:42">
      <c r="A7076" t="s">
        <v>27432</v>
      </c>
      <c r="B7076" t="s">
        <v>13722</v>
      </c>
      <c r="C7076">
        <v>2</v>
      </c>
      <c r="D7076">
        <v>74</v>
      </c>
      <c r="E7076">
        <v>7</v>
      </c>
      <c r="F7076" t="s">
        <v>43</v>
      </c>
      <c r="G7076" t="s">
        <v>13723</v>
      </c>
      <c r="H7076" t="s">
        <v>13724</v>
      </c>
      <c r="I7076" s="1" t="s">
        <v>19</v>
      </c>
      <c r="J7076" s="1" t="s">
        <v>13725</v>
      </c>
      <c r="K7076" s="1" t="s">
        <v>13724</v>
      </c>
      <c r="L7076" s="1" t="str">
        <f>IF(ISERROR(VLOOKUP($D7076&amp;":"&amp;$E7076&amp;":"&amp;$F7076,[1]Sheet2!$A$26:$I$7753,9,FALSE)),"",VLOOKUP($D7076&amp;":"&amp;$E7076&amp;":"&amp;$F7076,[1]Sheet2!$A$26:$I$7753,9,FALSE))</f>
        <v>verified</v>
      </c>
      <c r="M7076" s="1"/>
      <c r="O7076" s="1">
        <v>96</v>
      </c>
      <c r="P7076" s="1">
        <v>2</v>
      </c>
      <c r="Q7076" s="1">
        <v>74</v>
      </c>
      <c r="R7076" s="1">
        <v>7</v>
      </c>
      <c r="S7076" s="1" t="s">
        <v>43</v>
      </c>
      <c r="T7076" s="1" t="s">
        <v>13725</v>
      </c>
      <c r="U7076" s="1" t="s">
        <v>13724</v>
      </c>
      <c r="V7076" s="1">
        <v>49176314</v>
      </c>
      <c r="W7076" s="1" t="s">
        <v>17</v>
      </c>
      <c r="X7076" s="1" t="s">
        <v>19</v>
      </c>
      <c r="Z7076" t="s">
        <v>13722</v>
      </c>
      <c r="AA7076">
        <v>2</v>
      </c>
      <c r="AB7076" t="s">
        <v>19510</v>
      </c>
      <c r="AC7076" t="s">
        <v>13725</v>
      </c>
      <c r="AD7076" t="s">
        <v>13724</v>
      </c>
      <c r="AE7076" t="s">
        <v>16276</v>
      </c>
      <c r="AF7076" t="s">
        <v>16277</v>
      </c>
    </row>
    <row r="7077" spans="1:42">
      <c r="A7077" t="s">
        <v>27433</v>
      </c>
      <c r="B7077" t="s">
        <v>13726</v>
      </c>
      <c r="C7077">
        <v>2</v>
      </c>
      <c r="D7077">
        <v>74</v>
      </c>
      <c r="E7077">
        <v>7</v>
      </c>
      <c r="F7077" t="s">
        <v>48</v>
      </c>
      <c r="G7077" t="s">
        <v>13727</v>
      </c>
      <c r="H7077" t="s">
        <v>13728</v>
      </c>
      <c r="I7077" s="1" t="s">
        <v>19</v>
      </c>
      <c r="J7077" s="1" t="s">
        <v>13729</v>
      </c>
      <c r="K7077" s="1" t="s">
        <v>13728</v>
      </c>
      <c r="L7077" s="1" t="str">
        <f>IF(ISERROR(VLOOKUP($D7077&amp;":"&amp;$E7077&amp;":"&amp;$F7077,[1]Sheet2!$A$26:$I$7753,9,FALSE)),"",VLOOKUP($D7077&amp;":"&amp;$E7077&amp;":"&amp;$F7077,[1]Sheet2!$A$26:$I$7753,9,FALSE))</f>
        <v>verified</v>
      </c>
      <c r="M7077" s="1"/>
      <c r="O7077" s="1">
        <v>96</v>
      </c>
      <c r="P7077" s="1">
        <v>2</v>
      </c>
      <c r="Q7077" s="1">
        <v>74</v>
      </c>
      <c r="R7077" s="1">
        <v>7</v>
      </c>
      <c r="S7077" s="1" t="s">
        <v>48</v>
      </c>
      <c r="T7077" s="1" t="s">
        <v>13729</v>
      </c>
      <c r="U7077" s="1" t="s">
        <v>13728</v>
      </c>
      <c r="V7077" s="1">
        <v>49176443</v>
      </c>
      <c r="W7077" s="1" t="s">
        <v>17</v>
      </c>
      <c r="X7077" s="1" t="s">
        <v>19</v>
      </c>
      <c r="Z7077" t="s">
        <v>13726</v>
      </c>
      <c r="AA7077">
        <v>2</v>
      </c>
      <c r="AB7077" t="s">
        <v>19511</v>
      </c>
      <c r="AC7077" t="s">
        <v>13729</v>
      </c>
      <c r="AD7077" t="s">
        <v>13728</v>
      </c>
      <c r="AE7077" t="s">
        <v>16276</v>
      </c>
      <c r="AF7077" t="s">
        <v>16277</v>
      </c>
    </row>
    <row r="7078" spans="1:42">
      <c r="A7078" t="s">
        <v>27434</v>
      </c>
      <c r="B7078" t="s">
        <v>13730</v>
      </c>
      <c r="C7078">
        <v>2</v>
      </c>
      <c r="D7078">
        <v>74</v>
      </c>
      <c r="E7078">
        <v>8</v>
      </c>
      <c r="F7078" t="s">
        <v>13</v>
      </c>
      <c r="G7078" t="s">
        <v>13731</v>
      </c>
      <c r="H7078" t="s">
        <v>13732</v>
      </c>
      <c r="I7078" s="1" t="s">
        <v>19</v>
      </c>
      <c r="J7078" s="1" t="s">
        <v>13733</v>
      </c>
      <c r="K7078" s="1" t="s">
        <v>13732</v>
      </c>
      <c r="L7078" s="1" t="str">
        <f>IF(ISERROR(VLOOKUP($D7078&amp;":"&amp;$E7078&amp;":"&amp;$F7078,[1]Sheet2!$A$26:$I$7753,9,FALSE)),"",VLOOKUP($D7078&amp;":"&amp;$E7078&amp;":"&amp;$F7078,[1]Sheet2!$A$26:$I$7753,9,FALSE))</f>
        <v>verified</v>
      </c>
      <c r="M7078" s="1"/>
      <c r="O7078" s="1">
        <v>96</v>
      </c>
      <c r="P7078" s="1">
        <v>2</v>
      </c>
      <c r="Q7078" s="1">
        <v>74</v>
      </c>
      <c r="R7078" s="1">
        <v>8</v>
      </c>
      <c r="S7078" s="1" t="s">
        <v>13</v>
      </c>
      <c r="T7078" s="1" t="s">
        <v>13733</v>
      </c>
      <c r="U7078" s="1" t="s">
        <v>13732</v>
      </c>
      <c r="V7078" s="1">
        <v>49176432</v>
      </c>
      <c r="W7078" s="1" t="s">
        <v>17</v>
      </c>
      <c r="X7078" s="1" t="s">
        <v>19</v>
      </c>
      <c r="Z7078" t="s">
        <v>13730</v>
      </c>
      <c r="AA7078">
        <v>2</v>
      </c>
      <c r="AB7078" t="s">
        <v>19512</v>
      </c>
      <c r="AC7078" t="s">
        <v>13733</v>
      </c>
      <c r="AD7078" t="s">
        <v>13732</v>
      </c>
      <c r="AE7078" t="s">
        <v>16276</v>
      </c>
      <c r="AF7078" t="s">
        <v>16277</v>
      </c>
    </row>
    <row r="7079" spans="1:42">
      <c r="A7079" t="s">
        <v>27435</v>
      </c>
      <c r="B7079" t="s">
        <v>13734</v>
      </c>
      <c r="C7079">
        <v>2</v>
      </c>
      <c r="D7079">
        <v>74</v>
      </c>
      <c r="E7079">
        <v>8</v>
      </c>
      <c r="F7079" t="s">
        <v>19</v>
      </c>
      <c r="G7079" t="s">
        <v>13735</v>
      </c>
      <c r="H7079" t="s">
        <v>13736</v>
      </c>
      <c r="I7079" s="1" t="s">
        <v>19</v>
      </c>
      <c r="J7079" s="1" t="s">
        <v>13737</v>
      </c>
      <c r="K7079" s="1" t="s">
        <v>13736</v>
      </c>
      <c r="L7079" s="1" t="str">
        <f>IF(ISERROR(VLOOKUP($D7079&amp;":"&amp;$E7079&amp;":"&amp;$F7079,[1]Sheet2!$A$26:$I$7753,9,FALSE)),"",VLOOKUP($D7079&amp;":"&amp;$E7079&amp;":"&amp;$F7079,[1]Sheet2!$A$26:$I$7753,9,FALSE))</f>
        <v>verified</v>
      </c>
      <c r="M7079" s="1"/>
      <c r="O7079" s="1">
        <v>96</v>
      </c>
      <c r="P7079" s="1">
        <v>2</v>
      </c>
      <c r="Q7079" s="1">
        <v>74</v>
      </c>
      <c r="R7079" s="1">
        <v>8</v>
      </c>
      <c r="S7079" s="1" t="s">
        <v>19</v>
      </c>
      <c r="T7079" s="1" t="s">
        <v>13737</v>
      </c>
      <c r="U7079" s="1" t="s">
        <v>13736</v>
      </c>
      <c r="V7079" s="1">
        <v>49176429</v>
      </c>
      <c r="W7079" s="1" t="s">
        <v>17</v>
      </c>
      <c r="X7079" s="1" t="s">
        <v>19</v>
      </c>
      <c r="Z7079" t="s">
        <v>19513</v>
      </c>
      <c r="AA7079">
        <v>2</v>
      </c>
      <c r="AB7079" t="s">
        <v>19514</v>
      </c>
      <c r="AC7079" t="s">
        <v>13737</v>
      </c>
      <c r="AD7079" t="s">
        <v>13736</v>
      </c>
      <c r="AE7079" t="s">
        <v>16276</v>
      </c>
      <c r="AF7079" t="s">
        <v>16277</v>
      </c>
    </row>
    <row r="7080" spans="1:42">
      <c r="A7080" t="s">
        <v>27436</v>
      </c>
      <c r="B7080" t="s">
        <v>13738</v>
      </c>
      <c r="C7080">
        <v>2</v>
      </c>
      <c r="D7080">
        <v>74</v>
      </c>
      <c r="E7080">
        <v>8</v>
      </c>
      <c r="F7080" t="s">
        <v>21</v>
      </c>
      <c r="H7080" t="s">
        <v>13739</v>
      </c>
      <c r="I7080" s="1" t="s">
        <v>19</v>
      </c>
      <c r="J7080" s="1" t="s">
        <v>13740</v>
      </c>
      <c r="K7080" s="1" t="s">
        <v>13739</v>
      </c>
      <c r="L7080" s="1" t="str">
        <f>IF(ISERROR(VLOOKUP($D7080&amp;":"&amp;$E7080&amp;":"&amp;$F7080,[1]Sheet2!$A$26:$I$7753,9,FALSE)),"",VLOOKUP($D7080&amp;":"&amp;$E7080&amp;":"&amp;$F7080,[1]Sheet2!$A$26:$I$7753,9,FALSE))</f>
        <v/>
      </c>
      <c r="M7080" s="1" t="s">
        <v>20332</v>
      </c>
      <c r="O7080" s="1">
        <v>96</v>
      </c>
      <c r="P7080" s="1">
        <v>2</v>
      </c>
      <c r="Q7080" s="1">
        <v>74</v>
      </c>
      <c r="R7080" s="1">
        <v>8</v>
      </c>
      <c r="S7080" s="1" t="s">
        <v>21</v>
      </c>
      <c r="T7080" s="1" t="s">
        <v>13740</v>
      </c>
      <c r="U7080" s="1" t="s">
        <v>13739</v>
      </c>
      <c r="V7080" s="1">
        <v>49176424</v>
      </c>
      <c r="W7080" s="1" t="s">
        <v>17</v>
      </c>
      <c r="X7080" s="1" t="s">
        <v>19</v>
      </c>
      <c r="Z7080" t="s">
        <v>13738</v>
      </c>
      <c r="AA7080">
        <v>2</v>
      </c>
      <c r="AE7080" t="s">
        <v>16278</v>
      </c>
      <c r="AF7080" t="s">
        <v>16279</v>
      </c>
    </row>
    <row r="7081" spans="1:42">
      <c r="A7081" t="s">
        <v>27437</v>
      </c>
      <c r="B7081" t="s">
        <v>13741</v>
      </c>
      <c r="C7081">
        <v>4</v>
      </c>
      <c r="D7081">
        <v>74</v>
      </c>
      <c r="E7081">
        <v>8</v>
      </c>
      <c r="F7081" t="s">
        <v>28</v>
      </c>
      <c r="G7081" t="s">
        <v>13742</v>
      </c>
      <c r="H7081" t="s">
        <v>13743</v>
      </c>
      <c r="I7081" s="1" t="s">
        <v>19</v>
      </c>
      <c r="J7081" s="1" t="s">
        <v>13744</v>
      </c>
      <c r="K7081" s="1" t="s">
        <v>13743</v>
      </c>
      <c r="L7081" s="1" t="str">
        <f>IF(ISERROR(VLOOKUP($D7081&amp;":"&amp;$E7081&amp;":"&amp;$F7081,[1]Sheet2!$A$26:$I$7753,9,FALSE)),"",VLOOKUP($D7081&amp;":"&amp;$E7081&amp;":"&amp;$F7081,[1]Sheet2!$A$26:$I$7753,9,FALSE))</f>
        <v>verified</v>
      </c>
      <c r="M7081" s="1"/>
      <c r="O7081" s="1">
        <v>96</v>
      </c>
      <c r="P7081" s="1">
        <v>4</v>
      </c>
      <c r="Q7081" s="1">
        <v>74</v>
      </c>
      <c r="R7081" s="1">
        <v>8</v>
      </c>
      <c r="S7081" s="1" t="s">
        <v>28</v>
      </c>
      <c r="T7081" s="1" t="s">
        <v>13744</v>
      </c>
      <c r="U7081" s="1" t="s">
        <v>13743</v>
      </c>
      <c r="V7081" s="1">
        <v>49176422</v>
      </c>
      <c r="W7081" s="1" t="s">
        <v>17</v>
      </c>
      <c r="X7081" s="1" t="s">
        <v>19</v>
      </c>
      <c r="Z7081" t="s">
        <v>13741</v>
      </c>
      <c r="AA7081">
        <v>4</v>
      </c>
      <c r="AB7081" t="s">
        <v>19515</v>
      </c>
      <c r="AC7081" t="s">
        <v>13744</v>
      </c>
      <c r="AD7081" t="s">
        <v>13743</v>
      </c>
      <c r="AE7081" t="s">
        <v>16276</v>
      </c>
      <c r="AF7081" t="s">
        <v>16277</v>
      </c>
    </row>
    <row r="7082" spans="1:42">
      <c r="A7082" t="s">
        <v>27438</v>
      </c>
      <c r="B7082" t="s">
        <v>13745</v>
      </c>
      <c r="C7082">
        <v>7</v>
      </c>
      <c r="D7082">
        <v>74</v>
      </c>
      <c r="E7082">
        <v>8</v>
      </c>
      <c r="F7082" t="s">
        <v>33</v>
      </c>
      <c r="G7082" t="s">
        <v>13746</v>
      </c>
      <c r="H7082" t="s">
        <v>13747</v>
      </c>
      <c r="I7082" s="1" t="s">
        <v>19</v>
      </c>
      <c r="J7082" s="1" t="s">
        <v>13748</v>
      </c>
      <c r="K7082" s="1" t="s">
        <v>13747</v>
      </c>
      <c r="L7082" s="1" t="str">
        <f>IF(ISERROR(VLOOKUP($D7082&amp;":"&amp;$E7082&amp;":"&amp;$F7082,[1]Sheet2!$A$26:$I$7753,9,FALSE)),"",VLOOKUP($D7082&amp;":"&amp;$E7082&amp;":"&amp;$F7082,[1]Sheet2!$A$26:$I$7753,9,FALSE))</f>
        <v>verified</v>
      </c>
      <c r="M7082" s="1"/>
      <c r="O7082" s="1">
        <v>96</v>
      </c>
      <c r="P7082" s="1">
        <v>7</v>
      </c>
      <c r="Q7082" s="1">
        <v>74</v>
      </c>
      <c r="R7082" s="1">
        <v>8</v>
      </c>
      <c r="S7082" s="1" t="s">
        <v>33</v>
      </c>
      <c r="T7082" s="1" t="s">
        <v>13748</v>
      </c>
      <c r="U7082" s="1" t="s">
        <v>13747</v>
      </c>
      <c r="V7082" s="1">
        <v>49176421</v>
      </c>
      <c r="W7082" s="1" t="s">
        <v>17</v>
      </c>
      <c r="X7082" s="1" t="s">
        <v>19</v>
      </c>
      <c r="Z7082" t="s">
        <v>13745</v>
      </c>
      <c r="AA7082">
        <v>7</v>
      </c>
      <c r="AB7082" t="s">
        <v>19516</v>
      </c>
      <c r="AC7082" t="s">
        <v>13748</v>
      </c>
      <c r="AD7082" t="s">
        <v>13747</v>
      </c>
      <c r="AE7082" t="s">
        <v>16276</v>
      </c>
      <c r="AF7082" t="s">
        <v>16277</v>
      </c>
    </row>
    <row r="7083" spans="1:42">
      <c r="A7083" t="s">
        <v>27439</v>
      </c>
      <c r="B7083" t="s">
        <v>13749</v>
      </c>
      <c r="C7083">
        <v>2</v>
      </c>
      <c r="D7083">
        <v>74</v>
      </c>
      <c r="E7083">
        <v>8</v>
      </c>
      <c r="F7083" t="s">
        <v>38</v>
      </c>
      <c r="G7083" t="s">
        <v>13750</v>
      </c>
      <c r="H7083" t="s">
        <v>13751</v>
      </c>
      <c r="I7083" s="1" t="s">
        <v>19</v>
      </c>
      <c r="J7083" s="1" t="s">
        <v>13752</v>
      </c>
      <c r="K7083" s="1" t="s">
        <v>13751</v>
      </c>
      <c r="L7083" s="1" t="str">
        <f>IF(ISERROR(VLOOKUP($D7083&amp;":"&amp;$E7083&amp;":"&amp;$F7083,[1]Sheet2!$A$26:$I$7753,9,FALSE)),"",VLOOKUP($D7083&amp;":"&amp;$E7083&amp;":"&amp;$F7083,[1]Sheet2!$A$26:$I$7753,9,FALSE))</f>
        <v>verified</v>
      </c>
      <c r="M7083" s="1"/>
      <c r="O7083" s="1">
        <v>96</v>
      </c>
      <c r="P7083" s="1">
        <v>2</v>
      </c>
      <c r="Q7083" s="1">
        <v>74</v>
      </c>
      <c r="R7083" s="1">
        <v>8</v>
      </c>
      <c r="S7083" s="1" t="s">
        <v>38</v>
      </c>
      <c r="T7083" s="1" t="s">
        <v>13752</v>
      </c>
      <c r="U7083" s="1" t="s">
        <v>13751</v>
      </c>
      <c r="V7083" s="1">
        <v>49176417</v>
      </c>
      <c r="W7083" s="1" t="s">
        <v>17</v>
      </c>
      <c r="X7083" s="1" t="s">
        <v>19</v>
      </c>
      <c r="Z7083" t="s">
        <v>13749</v>
      </c>
      <c r="AA7083">
        <v>2</v>
      </c>
      <c r="AB7083" t="s">
        <v>19517</v>
      </c>
      <c r="AC7083" t="s">
        <v>13752</v>
      </c>
      <c r="AD7083" t="s">
        <v>13751</v>
      </c>
      <c r="AE7083" t="s">
        <v>16276</v>
      </c>
      <c r="AF7083" t="s">
        <v>16277</v>
      </c>
    </row>
    <row r="7084" spans="1:42">
      <c r="A7084" t="s">
        <v>27440</v>
      </c>
      <c r="B7084" t="s">
        <v>13753</v>
      </c>
      <c r="C7084">
        <v>2</v>
      </c>
      <c r="D7084">
        <v>74</v>
      </c>
      <c r="E7084">
        <v>8</v>
      </c>
      <c r="F7084" t="s">
        <v>43</v>
      </c>
      <c r="G7084" t="s">
        <v>13754</v>
      </c>
      <c r="H7084" t="s">
        <v>13755</v>
      </c>
      <c r="I7084" s="1" t="s">
        <v>19</v>
      </c>
      <c r="J7084" s="1" t="s">
        <v>13756</v>
      </c>
      <c r="K7084" s="1" t="s">
        <v>13755</v>
      </c>
      <c r="L7084" s="1" t="str">
        <f>IF(ISERROR(VLOOKUP($D7084&amp;":"&amp;$E7084&amp;":"&amp;$F7084,[1]Sheet2!$A$26:$I$7753,9,FALSE)),"",VLOOKUP($D7084&amp;":"&amp;$E7084&amp;":"&amp;$F7084,[1]Sheet2!$A$26:$I$7753,9,FALSE))</f>
        <v>verified</v>
      </c>
      <c r="M7084" s="1"/>
      <c r="O7084" s="1">
        <v>96</v>
      </c>
      <c r="P7084" s="1">
        <v>2</v>
      </c>
      <c r="Q7084" s="1">
        <v>74</v>
      </c>
      <c r="R7084" s="1">
        <v>8</v>
      </c>
      <c r="S7084" s="1" t="s">
        <v>43</v>
      </c>
      <c r="T7084" s="1" t="s">
        <v>19519</v>
      </c>
      <c r="U7084" s="1" t="s">
        <v>13755</v>
      </c>
      <c r="V7084" s="1" t="s">
        <v>17</v>
      </c>
      <c r="W7084" s="1" t="s">
        <v>17</v>
      </c>
      <c r="X7084" s="1" t="s">
        <v>19</v>
      </c>
      <c r="Z7084" t="s">
        <v>13753</v>
      </c>
      <c r="AA7084">
        <v>2</v>
      </c>
      <c r="AB7084" t="s">
        <v>19518</v>
      </c>
      <c r="AC7084" t="s">
        <v>19519</v>
      </c>
      <c r="AD7084" t="s">
        <v>19520</v>
      </c>
      <c r="AE7084" t="s">
        <v>16276</v>
      </c>
      <c r="AF7084" t="s">
        <v>16277</v>
      </c>
      <c r="AI7084" s="24"/>
      <c r="AJ7084" s="24"/>
      <c r="AK7084" s="24"/>
      <c r="AL7084" s="25"/>
      <c r="AM7084" s="27"/>
      <c r="AN7084" s="24"/>
      <c r="AO7084" s="24"/>
      <c r="AP7084" s="26"/>
    </row>
    <row r="7085" spans="1:42">
      <c r="A7085" t="s">
        <v>27441</v>
      </c>
      <c r="B7085" t="s">
        <v>13757</v>
      </c>
      <c r="C7085">
        <v>2</v>
      </c>
      <c r="D7085">
        <v>74</v>
      </c>
      <c r="E7085">
        <v>8</v>
      </c>
      <c r="F7085" t="s">
        <v>48</v>
      </c>
      <c r="G7085" t="s">
        <v>13758</v>
      </c>
      <c r="H7085" t="s">
        <v>13759</v>
      </c>
      <c r="I7085" s="1" t="s">
        <v>19</v>
      </c>
      <c r="J7085" s="1" t="s">
        <v>13760</v>
      </c>
      <c r="K7085" s="1" t="s">
        <v>13759</v>
      </c>
      <c r="L7085" s="1" t="str">
        <f>IF(ISERROR(VLOOKUP($D7085&amp;":"&amp;$E7085&amp;":"&amp;$F7085,[1]Sheet2!$A$26:$I$7753,9,FALSE)),"",VLOOKUP($D7085&amp;":"&amp;$E7085&amp;":"&amp;$F7085,[1]Sheet2!$A$26:$I$7753,9,FALSE))</f>
        <v>verified</v>
      </c>
      <c r="M7085" s="1"/>
      <c r="O7085" s="1">
        <v>96</v>
      </c>
      <c r="P7085" s="1">
        <v>2</v>
      </c>
      <c r="Q7085" s="1">
        <v>74</v>
      </c>
      <c r="R7085" s="1">
        <v>8</v>
      </c>
      <c r="S7085" s="1" t="s">
        <v>48</v>
      </c>
      <c r="T7085" s="1" t="s">
        <v>13760</v>
      </c>
      <c r="U7085" s="1" t="s">
        <v>13759</v>
      </c>
      <c r="V7085" s="1">
        <v>49176398</v>
      </c>
      <c r="W7085" s="1" t="s">
        <v>17</v>
      </c>
      <c r="X7085" s="1" t="s">
        <v>19</v>
      </c>
      <c r="Z7085" t="s">
        <v>13757</v>
      </c>
      <c r="AA7085">
        <v>2</v>
      </c>
      <c r="AB7085" t="s">
        <v>19521</v>
      </c>
      <c r="AC7085" t="s">
        <v>13760</v>
      </c>
      <c r="AD7085" t="s">
        <v>13759</v>
      </c>
      <c r="AE7085" t="s">
        <v>16276</v>
      </c>
      <c r="AF7085" t="s">
        <v>16277</v>
      </c>
    </row>
    <row r="7086" spans="1:42">
      <c r="A7086" t="s">
        <v>27442</v>
      </c>
      <c r="B7086" t="s">
        <v>13761</v>
      </c>
      <c r="C7086">
        <v>2</v>
      </c>
      <c r="D7086">
        <v>74</v>
      </c>
      <c r="E7086">
        <v>9</v>
      </c>
      <c r="F7086" t="s">
        <v>13</v>
      </c>
      <c r="G7086" t="s">
        <v>13762</v>
      </c>
      <c r="H7086" t="s">
        <v>13763</v>
      </c>
      <c r="I7086" s="1" t="s">
        <v>19</v>
      </c>
      <c r="J7086" s="1" t="s">
        <v>13764</v>
      </c>
      <c r="K7086" s="1" t="s">
        <v>13763</v>
      </c>
      <c r="L7086" s="1" t="str">
        <f>IF(ISERROR(VLOOKUP($D7086&amp;":"&amp;$E7086&amp;":"&amp;$F7086,[1]Sheet2!$A$26:$I$7753,9,FALSE)),"",VLOOKUP($D7086&amp;":"&amp;$E7086&amp;":"&amp;$F7086,[1]Sheet2!$A$26:$I$7753,9,FALSE))</f>
        <v>verified</v>
      </c>
      <c r="M7086" s="1"/>
      <c r="O7086" s="1">
        <v>96</v>
      </c>
      <c r="P7086" s="1">
        <v>2</v>
      </c>
      <c r="Q7086" s="1">
        <v>74</v>
      </c>
      <c r="R7086" s="1">
        <v>9</v>
      </c>
      <c r="S7086" s="1" t="s">
        <v>13</v>
      </c>
      <c r="T7086" s="1" t="s">
        <v>13764</v>
      </c>
      <c r="U7086" s="1" t="s">
        <v>13763</v>
      </c>
      <c r="V7086" s="1">
        <v>49176392</v>
      </c>
      <c r="W7086" s="1" t="s">
        <v>17</v>
      </c>
      <c r="X7086" s="1" t="s">
        <v>19</v>
      </c>
      <c r="Z7086" t="s">
        <v>13761</v>
      </c>
      <c r="AA7086">
        <v>2</v>
      </c>
      <c r="AB7086" t="s">
        <v>19522</v>
      </c>
      <c r="AC7086" t="s">
        <v>13764</v>
      </c>
      <c r="AD7086" t="s">
        <v>13763</v>
      </c>
      <c r="AE7086" t="s">
        <v>16276</v>
      </c>
      <c r="AF7086" t="s">
        <v>16277</v>
      </c>
    </row>
    <row r="7087" spans="1:42">
      <c r="A7087" t="s">
        <v>27443</v>
      </c>
      <c r="B7087" t="s">
        <v>13765</v>
      </c>
      <c r="C7087">
        <v>2</v>
      </c>
      <c r="D7087">
        <v>74</v>
      </c>
      <c r="E7087">
        <v>9</v>
      </c>
      <c r="F7087" t="s">
        <v>19</v>
      </c>
      <c r="G7087" t="s">
        <v>13766</v>
      </c>
      <c r="H7087" t="s">
        <v>13767</v>
      </c>
      <c r="I7087" s="1" t="s">
        <v>19</v>
      </c>
      <c r="J7087" s="1" t="s">
        <v>13768</v>
      </c>
      <c r="K7087" s="1" t="s">
        <v>13122</v>
      </c>
      <c r="L7087" s="1" t="str">
        <f>IF(ISERROR(VLOOKUP($D7087&amp;":"&amp;$E7087&amp;":"&amp;$F7087,[1]Sheet2!$A$26:$I$7753,9,FALSE)),"",VLOOKUP($D7087&amp;":"&amp;$E7087&amp;":"&amp;$F7087,[1]Sheet2!$A$26:$I$7753,9,FALSE))</f>
        <v>verified</v>
      </c>
      <c r="M7087" s="1"/>
      <c r="O7087" s="1">
        <v>96</v>
      </c>
      <c r="P7087" s="1">
        <v>2</v>
      </c>
      <c r="Q7087" s="1">
        <v>74</v>
      </c>
      <c r="R7087" s="1">
        <v>9</v>
      </c>
      <c r="S7087" s="1" t="s">
        <v>19</v>
      </c>
      <c r="T7087" s="1" t="s">
        <v>13768</v>
      </c>
      <c r="U7087" s="1" t="s">
        <v>13122</v>
      </c>
      <c r="V7087" s="1" t="s">
        <v>17</v>
      </c>
      <c r="W7087" s="1" t="s">
        <v>17</v>
      </c>
      <c r="X7087" s="1" t="s">
        <v>19</v>
      </c>
      <c r="Z7087" t="s">
        <v>13765</v>
      </c>
      <c r="AA7087">
        <v>2</v>
      </c>
      <c r="AB7087" t="s">
        <v>19523</v>
      </c>
      <c r="AC7087" t="s">
        <v>13771</v>
      </c>
      <c r="AD7087" t="s">
        <v>13770</v>
      </c>
      <c r="AE7087" t="s">
        <v>16276</v>
      </c>
      <c r="AF7087" t="s">
        <v>16277</v>
      </c>
    </row>
    <row r="7088" spans="1:42">
      <c r="A7088" t="s">
        <v>27444</v>
      </c>
      <c r="B7088" t="s">
        <v>13769</v>
      </c>
      <c r="C7088">
        <v>2</v>
      </c>
      <c r="D7088">
        <v>74</v>
      </c>
      <c r="E7088">
        <v>9</v>
      </c>
      <c r="F7088" t="s">
        <v>21</v>
      </c>
      <c r="G7088" t="s">
        <v>13766</v>
      </c>
      <c r="H7088" t="s">
        <v>13770</v>
      </c>
      <c r="I7088" s="1" t="s">
        <v>19</v>
      </c>
      <c r="J7088" s="1" t="s">
        <v>13771</v>
      </c>
      <c r="K7088" s="1" t="s">
        <v>13770</v>
      </c>
      <c r="L7088" s="1" t="str">
        <f>IF(ISERROR(VLOOKUP($D7088&amp;":"&amp;$E7088&amp;":"&amp;$F7088,[1]Sheet2!$A$26:$I$7753,9,FALSE)),"",VLOOKUP($D7088&amp;":"&amp;$E7088&amp;":"&amp;$F7088,[1]Sheet2!$A$26:$I$7753,9,FALSE))</f>
        <v>verified</v>
      </c>
      <c r="M7088" s="1"/>
      <c r="O7088" s="1">
        <v>96</v>
      </c>
      <c r="P7088" s="1">
        <v>2</v>
      </c>
      <c r="Q7088" s="1">
        <v>74</v>
      </c>
      <c r="R7088" s="1">
        <v>9</v>
      </c>
      <c r="S7088" s="1" t="s">
        <v>21</v>
      </c>
      <c r="T7088" s="1" t="s">
        <v>13771</v>
      </c>
      <c r="U7088" s="1" t="s">
        <v>13770</v>
      </c>
      <c r="V7088" s="1">
        <v>49176391</v>
      </c>
      <c r="W7088" s="1" t="s">
        <v>17</v>
      </c>
      <c r="X7088" s="1" t="s">
        <v>19</v>
      </c>
      <c r="Z7088" t="s">
        <v>13769</v>
      </c>
      <c r="AA7088">
        <v>2</v>
      </c>
      <c r="AB7088" t="s">
        <v>19524</v>
      </c>
      <c r="AC7088" t="s">
        <v>19525</v>
      </c>
      <c r="AD7088" t="s">
        <v>19526</v>
      </c>
      <c r="AE7088" t="s">
        <v>16276</v>
      </c>
      <c r="AF7088" t="s">
        <v>16277</v>
      </c>
    </row>
    <row r="7089" spans="1:34">
      <c r="A7089" t="s">
        <v>27445</v>
      </c>
      <c r="B7089" t="s">
        <v>13772</v>
      </c>
      <c r="C7089">
        <v>2</v>
      </c>
      <c r="D7089">
        <v>74</v>
      </c>
      <c r="E7089">
        <v>9</v>
      </c>
      <c r="F7089" t="s">
        <v>28</v>
      </c>
      <c r="G7089" t="s">
        <v>13773</v>
      </c>
      <c r="H7089" t="s">
        <v>13774</v>
      </c>
      <c r="I7089" s="1" t="s">
        <v>19</v>
      </c>
      <c r="J7089" s="1" t="s">
        <v>13775</v>
      </c>
      <c r="K7089" s="1" t="s">
        <v>13774</v>
      </c>
      <c r="L7089" s="1" t="str">
        <f>IF(ISERROR(VLOOKUP($D7089&amp;":"&amp;$E7089&amp;":"&amp;$F7089,[1]Sheet2!$A$26:$I$7753,9,FALSE)),"",VLOOKUP($D7089&amp;":"&amp;$E7089&amp;":"&amp;$F7089,[1]Sheet2!$A$26:$I$7753,9,FALSE))</f>
        <v>verified</v>
      </c>
      <c r="M7089" s="1"/>
      <c r="O7089" s="1">
        <v>96</v>
      </c>
      <c r="P7089" s="1">
        <v>2</v>
      </c>
      <c r="Q7089" s="1">
        <v>74</v>
      </c>
      <c r="R7089" s="1">
        <v>9</v>
      </c>
      <c r="S7089" s="1" t="s">
        <v>28</v>
      </c>
      <c r="T7089" s="1" t="s">
        <v>13775</v>
      </c>
      <c r="U7089" s="1" t="s">
        <v>13774</v>
      </c>
      <c r="V7089" s="1" t="s">
        <v>17</v>
      </c>
      <c r="W7089" s="1" t="s">
        <v>17</v>
      </c>
      <c r="X7089" s="1" t="s">
        <v>19</v>
      </c>
      <c r="Z7089" t="s">
        <v>13772</v>
      </c>
      <c r="AA7089">
        <v>2</v>
      </c>
      <c r="AB7089" t="s">
        <v>19527</v>
      </c>
      <c r="AC7089" t="s">
        <v>19528</v>
      </c>
      <c r="AD7089" t="s">
        <v>19529</v>
      </c>
      <c r="AE7089" t="s">
        <v>16276</v>
      </c>
      <c r="AF7089" t="s">
        <v>16277</v>
      </c>
    </row>
    <row r="7090" spans="1:34">
      <c r="A7090" t="s">
        <v>27446</v>
      </c>
      <c r="B7090" t="s">
        <v>13776</v>
      </c>
      <c r="C7090">
        <v>2</v>
      </c>
      <c r="D7090">
        <v>74</v>
      </c>
      <c r="E7090">
        <v>9</v>
      </c>
      <c r="F7090" t="s">
        <v>33</v>
      </c>
      <c r="G7090" t="s">
        <v>13777</v>
      </c>
      <c r="H7090" t="s">
        <v>13778</v>
      </c>
      <c r="I7090" s="1" t="s">
        <v>19</v>
      </c>
      <c r="J7090" s="1" t="s">
        <v>13779</v>
      </c>
      <c r="K7090" s="1" t="s">
        <v>13778</v>
      </c>
      <c r="L7090" s="1" t="str">
        <f>IF(ISERROR(VLOOKUP($D7090&amp;":"&amp;$E7090&amp;":"&amp;$F7090,[1]Sheet2!$A$26:$I$7753,9,FALSE)),"",VLOOKUP($D7090&amp;":"&amp;$E7090&amp;":"&amp;$F7090,[1]Sheet2!$A$26:$I$7753,9,FALSE))</f>
        <v>verified</v>
      </c>
      <c r="M7090" s="1"/>
      <c r="O7090" s="1">
        <v>96</v>
      </c>
      <c r="P7090" s="1">
        <v>2</v>
      </c>
      <c r="Q7090" s="1">
        <v>74</v>
      </c>
      <c r="R7090" s="1">
        <v>9</v>
      </c>
      <c r="S7090" s="1" t="s">
        <v>33</v>
      </c>
      <c r="T7090" s="1" t="s">
        <v>13779</v>
      </c>
      <c r="U7090" s="1" t="s">
        <v>13778</v>
      </c>
      <c r="V7090" s="1">
        <v>49176336</v>
      </c>
      <c r="W7090" s="1" t="s">
        <v>17</v>
      </c>
      <c r="X7090" s="1" t="s">
        <v>19</v>
      </c>
      <c r="Z7090" t="s">
        <v>13776</v>
      </c>
      <c r="AA7090">
        <v>2</v>
      </c>
      <c r="AB7090" t="s">
        <v>19530</v>
      </c>
      <c r="AC7090" t="s">
        <v>13779</v>
      </c>
      <c r="AD7090" t="s">
        <v>13778</v>
      </c>
      <c r="AE7090" t="s">
        <v>16276</v>
      </c>
      <c r="AF7090" t="s">
        <v>16277</v>
      </c>
    </row>
    <row r="7091" spans="1:34">
      <c r="A7091" t="s">
        <v>27447</v>
      </c>
      <c r="B7091" t="s">
        <v>13780</v>
      </c>
      <c r="C7091">
        <v>2</v>
      </c>
      <c r="D7091">
        <v>74</v>
      </c>
      <c r="E7091">
        <v>9</v>
      </c>
      <c r="F7091" t="s">
        <v>38</v>
      </c>
      <c r="G7091" t="s">
        <v>13781</v>
      </c>
      <c r="H7091" t="s">
        <v>13782</v>
      </c>
      <c r="I7091" s="1" t="s">
        <v>19</v>
      </c>
      <c r="J7091" s="1" t="s">
        <v>13783</v>
      </c>
      <c r="K7091" s="1" t="s">
        <v>13784</v>
      </c>
      <c r="L7091" s="1" t="str">
        <f>IF(ISERROR(VLOOKUP($D7091&amp;":"&amp;$E7091&amp;":"&amp;$F7091,[1]Sheet2!$A$26:$I$7753,9,FALSE)),"",VLOOKUP($D7091&amp;":"&amp;$E7091&amp;":"&amp;$F7091,[1]Sheet2!$A$26:$I$7753,9,FALSE))</f>
        <v/>
      </c>
      <c r="M7091" s="1" t="s">
        <v>20332</v>
      </c>
      <c r="O7091" s="1">
        <v>96</v>
      </c>
      <c r="P7091" s="1">
        <v>2</v>
      </c>
      <c r="Q7091" s="1">
        <v>74</v>
      </c>
      <c r="R7091" s="1">
        <v>9</v>
      </c>
      <c r="S7091" s="1" t="s">
        <v>38</v>
      </c>
      <c r="T7091" s="1" t="s">
        <v>13783</v>
      </c>
      <c r="U7091" s="1" t="s">
        <v>13784</v>
      </c>
      <c r="V7091" s="1" t="s">
        <v>17</v>
      </c>
      <c r="W7091" s="1" t="s">
        <v>17</v>
      </c>
      <c r="X7091" s="1" t="s">
        <v>19</v>
      </c>
      <c r="Z7091" t="s">
        <v>13780</v>
      </c>
      <c r="AA7091">
        <v>2</v>
      </c>
      <c r="AB7091" t="s">
        <v>16819</v>
      </c>
      <c r="AC7091" t="s">
        <v>0</v>
      </c>
      <c r="AD7091" t="s">
        <v>0</v>
      </c>
      <c r="AE7091" t="s">
        <v>16278</v>
      </c>
      <c r="AF7091" t="s">
        <v>16279</v>
      </c>
    </row>
    <row r="7092" spans="1:34">
      <c r="A7092" t="s">
        <v>27448</v>
      </c>
      <c r="B7092" t="s">
        <v>13785</v>
      </c>
      <c r="C7092">
        <v>2</v>
      </c>
      <c r="D7092">
        <v>74</v>
      </c>
      <c r="E7092">
        <v>9</v>
      </c>
      <c r="F7092" t="s">
        <v>43</v>
      </c>
      <c r="G7092" t="s">
        <v>13786</v>
      </c>
      <c r="H7092" t="s">
        <v>13787</v>
      </c>
      <c r="I7092" s="1" t="s">
        <v>19</v>
      </c>
      <c r="J7092" s="1" t="s">
        <v>13788</v>
      </c>
      <c r="K7092" s="1" t="s">
        <v>13787</v>
      </c>
      <c r="L7092" s="1" t="str">
        <f>IF(ISERROR(VLOOKUP($D7092&amp;":"&amp;$E7092&amp;":"&amp;$F7092,[1]Sheet2!$A$26:$I$7753,9,FALSE)),"",VLOOKUP($D7092&amp;":"&amp;$E7092&amp;":"&amp;$F7092,[1]Sheet2!$A$26:$I$7753,9,FALSE))</f>
        <v>verified</v>
      </c>
      <c r="M7092" s="1"/>
      <c r="O7092" s="1">
        <v>96</v>
      </c>
      <c r="P7092" s="1">
        <v>2</v>
      </c>
      <c r="Q7092" s="1">
        <v>74</v>
      </c>
      <c r="R7092" s="1">
        <v>9</v>
      </c>
      <c r="S7092" s="1" t="s">
        <v>43</v>
      </c>
      <c r="T7092" s="1" t="s">
        <v>13788</v>
      </c>
      <c r="U7092" s="1" t="s">
        <v>13787</v>
      </c>
      <c r="V7092" s="1">
        <v>49176474</v>
      </c>
      <c r="W7092" s="1" t="s">
        <v>17</v>
      </c>
      <c r="X7092" s="1" t="s">
        <v>19</v>
      </c>
      <c r="Z7092" t="s">
        <v>13785</v>
      </c>
      <c r="AA7092">
        <v>2</v>
      </c>
      <c r="AB7092" t="s">
        <v>19531</v>
      </c>
      <c r="AC7092" t="s">
        <v>13788</v>
      </c>
      <c r="AD7092" t="s">
        <v>13787</v>
      </c>
      <c r="AE7092" t="s">
        <v>16276</v>
      </c>
      <c r="AF7092" t="s">
        <v>16277</v>
      </c>
    </row>
    <row r="7093" spans="1:34">
      <c r="A7093" t="s">
        <v>27449</v>
      </c>
      <c r="B7093" t="s">
        <v>13789</v>
      </c>
      <c r="C7093">
        <v>2</v>
      </c>
      <c r="D7093">
        <v>74</v>
      </c>
      <c r="E7093">
        <v>9</v>
      </c>
      <c r="F7093" t="s">
        <v>48</v>
      </c>
      <c r="G7093" t="s">
        <v>13790</v>
      </c>
      <c r="H7093" t="s">
        <v>13791</v>
      </c>
      <c r="I7093" s="1" t="s">
        <v>19</v>
      </c>
      <c r="J7093" s="1" t="s">
        <v>13792</v>
      </c>
      <c r="K7093" s="1" t="s">
        <v>13791</v>
      </c>
      <c r="L7093" s="1" t="str">
        <f>IF(ISERROR(VLOOKUP($D7093&amp;":"&amp;$E7093&amp;":"&amp;$F7093,[1]Sheet2!$A$26:$I$7753,9,FALSE)),"",VLOOKUP($D7093&amp;":"&amp;$E7093&amp;":"&amp;$F7093,[1]Sheet2!$A$26:$I$7753,9,FALSE))</f>
        <v>verified</v>
      </c>
      <c r="M7093" s="1"/>
      <c r="O7093" s="1">
        <v>96</v>
      </c>
      <c r="P7093" s="1">
        <v>2</v>
      </c>
      <c r="Q7093" s="1">
        <v>74</v>
      </c>
      <c r="R7093" s="1">
        <v>9</v>
      </c>
      <c r="S7093" s="1" t="s">
        <v>48</v>
      </c>
      <c r="T7093" s="1" t="s">
        <v>13792</v>
      </c>
      <c r="U7093" s="1" t="s">
        <v>13791</v>
      </c>
      <c r="V7093" s="1">
        <v>49176475</v>
      </c>
      <c r="W7093" s="1" t="s">
        <v>17</v>
      </c>
      <c r="X7093" s="1" t="s">
        <v>19</v>
      </c>
      <c r="Z7093" t="s">
        <v>13789</v>
      </c>
      <c r="AA7093">
        <v>2</v>
      </c>
      <c r="AB7093" t="s">
        <v>19532</v>
      </c>
      <c r="AC7093" t="s">
        <v>13792</v>
      </c>
      <c r="AD7093" t="s">
        <v>13791</v>
      </c>
      <c r="AE7093" t="s">
        <v>16276</v>
      </c>
      <c r="AF7093" t="s">
        <v>16277</v>
      </c>
    </row>
    <row r="7094" spans="1:34">
      <c r="A7094" t="s">
        <v>27450</v>
      </c>
      <c r="B7094" t="s">
        <v>13793</v>
      </c>
      <c r="C7094">
        <v>2</v>
      </c>
      <c r="D7094">
        <v>74</v>
      </c>
      <c r="E7094">
        <v>10</v>
      </c>
      <c r="F7094" t="s">
        <v>13</v>
      </c>
      <c r="G7094" t="s">
        <v>13794</v>
      </c>
      <c r="H7094" t="s">
        <v>13795</v>
      </c>
      <c r="I7094" s="1" t="s">
        <v>19</v>
      </c>
      <c r="J7094" s="1" t="s">
        <v>13796</v>
      </c>
      <c r="K7094" s="1" t="s">
        <v>13795</v>
      </c>
      <c r="L7094" s="1" t="str">
        <f>IF(ISERROR(VLOOKUP($D7094&amp;":"&amp;$E7094&amp;":"&amp;$F7094,[1]Sheet2!$A$26:$I$7753,9,FALSE)),"",VLOOKUP($D7094&amp;":"&amp;$E7094&amp;":"&amp;$F7094,[1]Sheet2!$A$26:$I$7753,9,FALSE))</f>
        <v>verified</v>
      </c>
      <c r="M7094" s="1"/>
      <c r="O7094" s="1">
        <v>96</v>
      </c>
      <c r="P7094" s="1">
        <v>2</v>
      </c>
      <c r="Q7094" s="1">
        <v>74</v>
      </c>
      <c r="R7094" s="1">
        <v>10</v>
      </c>
      <c r="S7094" s="1" t="s">
        <v>13</v>
      </c>
      <c r="T7094" s="1" t="s">
        <v>13796</v>
      </c>
      <c r="U7094" s="1" t="s">
        <v>13795</v>
      </c>
      <c r="V7094" s="1" t="s">
        <v>17</v>
      </c>
      <c r="W7094" s="1" t="s">
        <v>17</v>
      </c>
      <c r="X7094" s="1" t="s">
        <v>19</v>
      </c>
      <c r="Z7094" t="s">
        <v>19533</v>
      </c>
      <c r="AA7094">
        <v>2</v>
      </c>
      <c r="AB7094" t="s">
        <v>19534</v>
      </c>
      <c r="AC7094" t="s">
        <v>19535</v>
      </c>
      <c r="AD7094" t="s">
        <v>19536</v>
      </c>
      <c r="AE7094" t="s">
        <v>16276</v>
      </c>
      <c r="AF7094" t="s">
        <v>16277</v>
      </c>
    </row>
    <row r="7095" spans="1:34">
      <c r="A7095" t="s">
        <v>27451</v>
      </c>
      <c r="B7095" t="s">
        <v>13797</v>
      </c>
      <c r="C7095">
        <v>2</v>
      </c>
      <c r="D7095">
        <v>74</v>
      </c>
      <c r="E7095">
        <v>10</v>
      </c>
      <c r="F7095" t="s">
        <v>19</v>
      </c>
      <c r="G7095" t="s">
        <v>13798</v>
      </c>
      <c r="H7095" t="s">
        <v>13799</v>
      </c>
      <c r="I7095" s="1" t="s">
        <v>19</v>
      </c>
      <c r="J7095" s="1" t="s">
        <v>13800</v>
      </c>
      <c r="K7095" s="1" t="s">
        <v>13799</v>
      </c>
      <c r="L7095" s="1" t="str">
        <f>IF(ISERROR(VLOOKUP($D7095&amp;":"&amp;$E7095&amp;":"&amp;$F7095,[1]Sheet2!$A$26:$I$7753,9,FALSE)),"",VLOOKUP($D7095&amp;":"&amp;$E7095&amp;":"&amp;$F7095,[1]Sheet2!$A$26:$I$7753,9,FALSE))</f>
        <v>verified</v>
      </c>
      <c r="M7095" s="1"/>
      <c r="O7095" s="1">
        <v>96</v>
      </c>
      <c r="P7095" s="1">
        <v>2</v>
      </c>
      <c r="Q7095" s="1">
        <v>74</v>
      </c>
      <c r="R7095" s="1">
        <v>10</v>
      </c>
      <c r="S7095" s="1" t="s">
        <v>19</v>
      </c>
      <c r="T7095" s="1" t="s">
        <v>13800</v>
      </c>
      <c r="U7095" s="1" t="s">
        <v>13799</v>
      </c>
      <c r="V7095" s="1">
        <v>94541110</v>
      </c>
      <c r="W7095" s="1" t="s">
        <v>17</v>
      </c>
      <c r="X7095" s="1" t="s">
        <v>19</v>
      </c>
      <c r="Z7095" t="s">
        <v>13797</v>
      </c>
      <c r="AA7095">
        <v>2</v>
      </c>
      <c r="AB7095" t="s">
        <v>19537</v>
      </c>
      <c r="AC7095" t="s">
        <v>13800</v>
      </c>
      <c r="AD7095" t="s">
        <v>13799</v>
      </c>
      <c r="AE7095" t="s">
        <v>16276</v>
      </c>
      <c r="AF7095" t="s">
        <v>16277</v>
      </c>
      <c r="AG7095" t="s">
        <v>16734</v>
      </c>
      <c r="AH7095" t="s">
        <v>16735</v>
      </c>
    </row>
    <row r="7096" spans="1:34">
      <c r="A7096" t="s">
        <v>27452</v>
      </c>
      <c r="B7096" t="s">
        <v>2778</v>
      </c>
      <c r="C7096">
        <v>2</v>
      </c>
      <c r="D7096">
        <v>74</v>
      </c>
      <c r="E7096">
        <v>10</v>
      </c>
      <c r="F7096" t="s">
        <v>21</v>
      </c>
      <c r="H7096" t="s">
        <v>2778</v>
      </c>
      <c r="I7096" s="1" t="s">
        <v>19</v>
      </c>
      <c r="J7096" s="1" t="s">
        <v>2778</v>
      </c>
      <c r="K7096" s="1" t="s">
        <v>2778</v>
      </c>
      <c r="L7096" s="1" t="str">
        <f>IF(ISERROR(VLOOKUP($D7096&amp;":"&amp;$E7096&amp;":"&amp;$F7096,[1]Sheet2!$A$26:$I$7753,9,FALSE)),"",VLOOKUP($D7096&amp;":"&amp;$E7096&amp;":"&amp;$F7096,[1]Sheet2!$A$26:$I$7753,9,FALSE))</f>
        <v/>
      </c>
      <c r="M7096" s="1" t="s">
        <v>20332</v>
      </c>
      <c r="O7096" s="1">
        <v>96</v>
      </c>
      <c r="P7096" s="1">
        <v>2</v>
      </c>
      <c r="Q7096" s="1">
        <v>74</v>
      </c>
      <c r="R7096" s="1">
        <v>10</v>
      </c>
      <c r="S7096" s="1" t="s">
        <v>21</v>
      </c>
      <c r="T7096" s="1" t="s">
        <v>2778</v>
      </c>
      <c r="U7096" s="1" t="s">
        <v>2778</v>
      </c>
      <c r="V7096" s="1" t="s">
        <v>17</v>
      </c>
      <c r="W7096" s="1" t="s">
        <v>2778</v>
      </c>
      <c r="X7096" s="1" t="s">
        <v>19</v>
      </c>
      <c r="Z7096" t="s">
        <v>2778</v>
      </c>
      <c r="AA7096">
        <v>2</v>
      </c>
      <c r="AB7096" t="s">
        <v>16819</v>
      </c>
      <c r="AC7096" t="s">
        <v>0</v>
      </c>
      <c r="AD7096" t="s">
        <v>0</v>
      </c>
      <c r="AE7096" t="s">
        <v>16278</v>
      </c>
      <c r="AF7096" t="s">
        <v>16279</v>
      </c>
    </row>
    <row r="7097" spans="1:34">
      <c r="A7097" t="s">
        <v>27453</v>
      </c>
      <c r="B7097" t="s">
        <v>13801</v>
      </c>
      <c r="C7097">
        <v>2</v>
      </c>
      <c r="D7097">
        <v>74</v>
      </c>
      <c r="E7097">
        <v>10</v>
      </c>
      <c r="F7097" t="s">
        <v>28</v>
      </c>
      <c r="G7097" t="s">
        <v>13802</v>
      </c>
      <c r="H7097" t="s">
        <v>950</v>
      </c>
      <c r="I7097" s="1" t="s">
        <v>19</v>
      </c>
      <c r="J7097" s="1" t="s">
        <v>951</v>
      </c>
      <c r="K7097" s="1" t="s">
        <v>950</v>
      </c>
      <c r="L7097" s="1" t="str">
        <f>IF(ISERROR(VLOOKUP($D7097&amp;":"&amp;$E7097&amp;":"&amp;$F7097,[1]Sheet2!$A$26:$I$7753,9,FALSE)),"",VLOOKUP($D7097&amp;":"&amp;$E7097&amp;":"&amp;$F7097,[1]Sheet2!$A$26:$I$7753,9,FALSE))</f>
        <v>verified</v>
      </c>
      <c r="M7097" s="1"/>
      <c r="O7097" s="1">
        <v>96</v>
      </c>
      <c r="P7097" s="1">
        <v>2</v>
      </c>
      <c r="Q7097" s="1">
        <v>74</v>
      </c>
      <c r="R7097" s="1">
        <v>10</v>
      </c>
      <c r="S7097" s="1" t="s">
        <v>28</v>
      </c>
      <c r="T7097" s="1" t="s">
        <v>951</v>
      </c>
      <c r="U7097" s="1" t="s">
        <v>950</v>
      </c>
      <c r="V7097" s="1">
        <v>16130284</v>
      </c>
      <c r="W7097" s="1" t="s">
        <v>17</v>
      </c>
      <c r="X7097" s="1" t="s">
        <v>19</v>
      </c>
      <c r="Z7097" t="s">
        <v>13801</v>
      </c>
      <c r="AA7097">
        <v>2</v>
      </c>
      <c r="AB7097" t="s">
        <v>19538</v>
      </c>
      <c r="AC7097" t="s">
        <v>951</v>
      </c>
      <c r="AD7097" t="s">
        <v>950</v>
      </c>
      <c r="AE7097" t="s">
        <v>16276</v>
      </c>
      <c r="AF7097" t="s">
        <v>16277</v>
      </c>
    </row>
    <row r="7098" spans="1:34">
      <c r="A7098" t="s">
        <v>27454</v>
      </c>
      <c r="B7098" t="s">
        <v>1842</v>
      </c>
      <c r="C7098">
        <v>2</v>
      </c>
      <c r="D7098">
        <v>74</v>
      </c>
      <c r="E7098">
        <v>10</v>
      </c>
      <c r="F7098" t="s">
        <v>33</v>
      </c>
      <c r="H7098" t="s">
        <v>1842</v>
      </c>
      <c r="I7098" s="1" t="s">
        <v>19</v>
      </c>
      <c r="J7098" s="1" t="s">
        <v>1843</v>
      </c>
      <c r="K7098" s="1" t="s">
        <v>1844</v>
      </c>
      <c r="L7098" s="1" t="str">
        <f>IF(ISERROR(VLOOKUP($D7098&amp;":"&amp;$E7098&amp;":"&amp;$F7098,[1]Sheet2!$A$26:$I$7753,9,FALSE)),"",VLOOKUP($D7098&amp;":"&amp;$E7098&amp;":"&amp;$F7098,[1]Sheet2!$A$26:$I$7753,9,FALSE))</f>
        <v>mixture</v>
      </c>
      <c r="M7098" s="1"/>
      <c r="O7098" s="1">
        <v>96</v>
      </c>
      <c r="P7098" s="1">
        <v>2</v>
      </c>
      <c r="Q7098" s="1">
        <v>74</v>
      </c>
      <c r="R7098" s="1">
        <v>10</v>
      </c>
      <c r="S7098" s="1" t="s">
        <v>33</v>
      </c>
      <c r="T7098" s="1" t="s">
        <v>1843</v>
      </c>
      <c r="U7098" s="1" t="s">
        <v>1844</v>
      </c>
      <c r="V7098" s="1" t="s">
        <v>17</v>
      </c>
      <c r="W7098" s="1" t="s">
        <v>17</v>
      </c>
      <c r="X7098" s="1" t="s">
        <v>19</v>
      </c>
      <c r="Z7098" t="s">
        <v>1842</v>
      </c>
      <c r="AA7098">
        <v>2</v>
      </c>
      <c r="AB7098" t="s">
        <v>19539</v>
      </c>
      <c r="AC7098" t="s">
        <v>1843</v>
      </c>
      <c r="AD7098" t="s">
        <v>1844</v>
      </c>
      <c r="AE7098" t="s">
        <v>16332</v>
      </c>
      <c r="AF7098" t="s">
        <v>16333</v>
      </c>
    </row>
    <row r="7099" spans="1:34">
      <c r="A7099" t="s">
        <v>27455</v>
      </c>
      <c r="B7099" t="s">
        <v>13803</v>
      </c>
      <c r="C7099">
        <v>2</v>
      </c>
      <c r="D7099">
        <v>74</v>
      </c>
      <c r="E7099">
        <v>10</v>
      </c>
      <c r="F7099" t="s">
        <v>38</v>
      </c>
      <c r="G7099" t="s">
        <v>13804</v>
      </c>
      <c r="H7099" t="s">
        <v>13805</v>
      </c>
      <c r="I7099" s="1" t="s">
        <v>19</v>
      </c>
      <c r="J7099" s="1" t="s">
        <v>13806</v>
      </c>
      <c r="K7099" s="1" t="s">
        <v>13805</v>
      </c>
      <c r="L7099" s="1" t="str">
        <f>IF(ISERROR(VLOOKUP($D7099&amp;":"&amp;$E7099&amp;":"&amp;$F7099,[1]Sheet2!$A$26:$I$7753,9,FALSE)),"",VLOOKUP($D7099&amp;":"&amp;$E7099&amp;":"&amp;$F7099,[1]Sheet2!$A$26:$I$7753,9,FALSE))</f>
        <v>verified</v>
      </c>
      <c r="M7099" s="1"/>
      <c r="O7099" s="1">
        <v>96</v>
      </c>
      <c r="P7099" s="1">
        <v>2</v>
      </c>
      <c r="Q7099" s="1">
        <v>74</v>
      </c>
      <c r="R7099" s="1">
        <v>10</v>
      </c>
      <c r="S7099" s="1" t="s">
        <v>38</v>
      </c>
      <c r="T7099" s="1" t="s">
        <v>13806</v>
      </c>
      <c r="U7099" s="1" t="s">
        <v>13805</v>
      </c>
      <c r="V7099" s="1">
        <v>49176356</v>
      </c>
      <c r="W7099" s="1" t="s">
        <v>17</v>
      </c>
      <c r="X7099" s="1" t="s">
        <v>19</v>
      </c>
      <c r="Z7099" t="s">
        <v>19540</v>
      </c>
      <c r="AA7099">
        <v>2</v>
      </c>
      <c r="AB7099" t="s">
        <v>19541</v>
      </c>
      <c r="AC7099" t="s">
        <v>13806</v>
      </c>
      <c r="AD7099" t="s">
        <v>13805</v>
      </c>
      <c r="AE7099" t="s">
        <v>16276</v>
      </c>
      <c r="AF7099" t="s">
        <v>16277</v>
      </c>
    </row>
    <row r="7100" spans="1:34">
      <c r="A7100" t="s">
        <v>27456</v>
      </c>
      <c r="B7100" t="s">
        <v>13807</v>
      </c>
      <c r="C7100">
        <v>2</v>
      </c>
      <c r="D7100">
        <v>74</v>
      </c>
      <c r="E7100">
        <v>10</v>
      </c>
      <c r="F7100" t="s">
        <v>43</v>
      </c>
      <c r="G7100" t="s">
        <v>13808</v>
      </c>
      <c r="H7100" t="s">
        <v>3646</v>
      </c>
      <c r="I7100" s="1" t="s">
        <v>19</v>
      </c>
      <c r="J7100" s="1" t="s">
        <v>3647</v>
      </c>
      <c r="K7100" s="1" t="s">
        <v>3646</v>
      </c>
      <c r="L7100" s="1" t="str">
        <f>IF(ISERROR(VLOOKUP($D7100&amp;":"&amp;$E7100&amp;":"&amp;$F7100,[1]Sheet2!$A$26:$I$7753,9,FALSE)),"",VLOOKUP($D7100&amp;":"&amp;$E7100&amp;":"&amp;$F7100,[1]Sheet2!$A$26:$I$7753,9,FALSE))</f>
        <v>verified</v>
      </c>
      <c r="M7100" s="1"/>
      <c r="O7100" s="1">
        <v>96</v>
      </c>
      <c r="P7100" s="1">
        <v>2</v>
      </c>
      <c r="Q7100" s="1">
        <v>74</v>
      </c>
      <c r="R7100" s="1">
        <v>10</v>
      </c>
      <c r="S7100" s="1" t="s">
        <v>43</v>
      </c>
      <c r="T7100" s="1" t="s">
        <v>3647</v>
      </c>
      <c r="U7100" s="1" t="s">
        <v>3646</v>
      </c>
      <c r="V7100" s="1">
        <v>16128059</v>
      </c>
      <c r="W7100" s="1" t="s">
        <v>17</v>
      </c>
      <c r="X7100" s="1" t="s">
        <v>19</v>
      </c>
      <c r="Z7100" t="s">
        <v>13807</v>
      </c>
      <c r="AA7100">
        <v>2</v>
      </c>
      <c r="AB7100" t="s">
        <v>19542</v>
      </c>
      <c r="AC7100" t="s">
        <v>3647</v>
      </c>
      <c r="AD7100" t="s">
        <v>3646</v>
      </c>
      <c r="AE7100" t="s">
        <v>16276</v>
      </c>
      <c r="AF7100" t="s">
        <v>16277</v>
      </c>
    </row>
    <row r="7101" spans="1:34">
      <c r="A7101" t="s">
        <v>27457</v>
      </c>
      <c r="B7101" t="s">
        <v>13809</v>
      </c>
      <c r="C7101">
        <v>2</v>
      </c>
      <c r="D7101">
        <v>74</v>
      </c>
      <c r="E7101">
        <v>10</v>
      </c>
      <c r="F7101" t="s">
        <v>48</v>
      </c>
      <c r="G7101" t="s">
        <v>13810</v>
      </c>
      <c r="H7101" t="s">
        <v>3479</v>
      </c>
      <c r="I7101" s="1" t="s">
        <v>19</v>
      </c>
      <c r="J7101" s="1" t="s">
        <v>3480</v>
      </c>
      <c r="K7101" s="1" t="s">
        <v>3479</v>
      </c>
      <c r="L7101" s="1" t="str">
        <f>IF(ISERROR(VLOOKUP($D7101&amp;":"&amp;$E7101&amp;":"&amp;$F7101,[1]Sheet2!$A$26:$I$7753,9,FALSE)),"",VLOOKUP($D7101&amp;":"&amp;$E7101&amp;":"&amp;$F7101,[1]Sheet2!$A$26:$I$7753,9,FALSE))</f>
        <v>verified</v>
      </c>
      <c r="M7101" s="1"/>
      <c r="O7101" s="1">
        <v>96</v>
      </c>
      <c r="P7101" s="1">
        <v>2</v>
      </c>
      <c r="Q7101" s="1">
        <v>74</v>
      </c>
      <c r="R7101" s="1">
        <v>10</v>
      </c>
      <c r="S7101" s="1" t="s">
        <v>48</v>
      </c>
      <c r="T7101" s="1" t="s">
        <v>3480</v>
      </c>
      <c r="U7101" s="1" t="s">
        <v>3479</v>
      </c>
      <c r="V7101" s="1">
        <v>16128094</v>
      </c>
      <c r="W7101" s="1" t="s">
        <v>17</v>
      </c>
      <c r="X7101" s="1" t="s">
        <v>19</v>
      </c>
      <c r="Z7101" t="s">
        <v>13809</v>
      </c>
      <c r="AA7101">
        <v>2</v>
      </c>
      <c r="AB7101" t="s">
        <v>19543</v>
      </c>
      <c r="AC7101" t="s">
        <v>3480</v>
      </c>
      <c r="AD7101" t="s">
        <v>3479</v>
      </c>
      <c r="AE7101" t="s">
        <v>16276</v>
      </c>
      <c r="AF7101" t="s">
        <v>16277</v>
      </c>
    </row>
    <row r="7102" spans="1:34">
      <c r="A7102" t="s">
        <v>27458</v>
      </c>
      <c r="B7102" t="s">
        <v>13811</v>
      </c>
      <c r="C7102">
        <v>2</v>
      </c>
      <c r="D7102">
        <v>74</v>
      </c>
      <c r="E7102">
        <v>11</v>
      </c>
      <c r="F7102" t="s">
        <v>13</v>
      </c>
      <c r="G7102" t="s">
        <v>13812</v>
      </c>
      <c r="H7102" t="s">
        <v>3184</v>
      </c>
      <c r="I7102" s="1" t="s">
        <v>19</v>
      </c>
      <c r="J7102" s="1" t="s">
        <v>3185</v>
      </c>
      <c r="K7102" s="1" t="s">
        <v>3184</v>
      </c>
      <c r="L7102" s="1" t="str">
        <f>IF(ISERROR(VLOOKUP($D7102&amp;":"&amp;$E7102&amp;":"&amp;$F7102,[1]Sheet2!$A$26:$I$7753,9,FALSE)),"",VLOOKUP($D7102&amp;":"&amp;$E7102&amp;":"&amp;$F7102,[1]Sheet2!$A$26:$I$7753,9,FALSE))</f>
        <v>verified</v>
      </c>
      <c r="M7102" s="1"/>
      <c r="O7102" s="1">
        <v>96</v>
      </c>
      <c r="P7102" s="1">
        <v>2</v>
      </c>
      <c r="Q7102" s="1">
        <v>74</v>
      </c>
      <c r="R7102" s="1">
        <v>11</v>
      </c>
      <c r="S7102" s="1" t="s">
        <v>13</v>
      </c>
      <c r="T7102" s="1" t="s">
        <v>3185</v>
      </c>
      <c r="U7102" s="1" t="s">
        <v>3184</v>
      </c>
      <c r="V7102" s="1">
        <v>16128125</v>
      </c>
      <c r="W7102" s="1" t="s">
        <v>17</v>
      </c>
      <c r="X7102" s="1" t="s">
        <v>19</v>
      </c>
      <c r="Z7102" t="s">
        <v>13811</v>
      </c>
      <c r="AA7102">
        <v>2</v>
      </c>
      <c r="AB7102" t="s">
        <v>19544</v>
      </c>
      <c r="AC7102" t="s">
        <v>3185</v>
      </c>
      <c r="AD7102" t="s">
        <v>3184</v>
      </c>
      <c r="AE7102" t="s">
        <v>16276</v>
      </c>
      <c r="AF7102" t="s">
        <v>16277</v>
      </c>
    </row>
    <row r="7103" spans="1:34">
      <c r="A7103" t="s">
        <v>27459</v>
      </c>
      <c r="B7103" t="s">
        <v>13813</v>
      </c>
      <c r="C7103">
        <v>2</v>
      </c>
      <c r="D7103">
        <v>74</v>
      </c>
      <c r="E7103">
        <v>11</v>
      </c>
      <c r="F7103" t="s">
        <v>19</v>
      </c>
      <c r="G7103" t="s">
        <v>13814</v>
      </c>
      <c r="H7103" t="s">
        <v>4596</v>
      </c>
      <c r="I7103" s="1" t="s">
        <v>19</v>
      </c>
      <c r="J7103" s="1" t="s">
        <v>4597</v>
      </c>
      <c r="K7103" s="1" t="s">
        <v>13815</v>
      </c>
      <c r="L7103" s="1" t="str">
        <f>IF(ISERROR(VLOOKUP($D7103&amp;":"&amp;$E7103&amp;":"&amp;$F7103,[1]Sheet2!$A$26:$I$7753,9,FALSE)),"",VLOOKUP($D7103&amp;":"&amp;$E7103&amp;":"&amp;$F7103,[1]Sheet2!$A$26:$I$7753,9,FALSE))</f>
        <v>verified</v>
      </c>
      <c r="M7103" s="1"/>
      <c r="O7103" s="1">
        <v>96</v>
      </c>
      <c r="P7103" s="1">
        <v>2</v>
      </c>
      <c r="Q7103" s="1">
        <v>74</v>
      </c>
      <c r="R7103" s="1">
        <v>11</v>
      </c>
      <c r="S7103" s="1" t="s">
        <v>19</v>
      </c>
      <c r="T7103" s="1" t="s">
        <v>4597</v>
      </c>
      <c r="U7103" s="1" t="s">
        <v>13815</v>
      </c>
      <c r="V7103" s="1">
        <v>16128148</v>
      </c>
      <c r="W7103" s="1" t="s">
        <v>17</v>
      </c>
      <c r="X7103" s="1" t="s">
        <v>19</v>
      </c>
      <c r="Z7103" t="s">
        <v>13813</v>
      </c>
      <c r="AA7103">
        <v>2</v>
      </c>
      <c r="AB7103" t="s">
        <v>19545</v>
      </c>
      <c r="AC7103" t="s">
        <v>4597</v>
      </c>
      <c r="AD7103" t="s">
        <v>13815</v>
      </c>
      <c r="AE7103" t="s">
        <v>16276</v>
      </c>
      <c r="AF7103" t="s">
        <v>16277</v>
      </c>
    </row>
    <row r="7104" spans="1:34">
      <c r="A7104" t="s">
        <v>27460</v>
      </c>
      <c r="B7104" t="s">
        <v>13816</v>
      </c>
      <c r="C7104">
        <v>2</v>
      </c>
      <c r="D7104">
        <v>74</v>
      </c>
      <c r="E7104">
        <v>11</v>
      </c>
      <c r="F7104" t="s">
        <v>21</v>
      </c>
      <c r="G7104" t="s">
        <v>13817</v>
      </c>
      <c r="H7104" t="s">
        <v>3298</v>
      </c>
      <c r="I7104" s="1" t="s">
        <v>19</v>
      </c>
      <c r="J7104" s="1" t="s">
        <v>3299</v>
      </c>
      <c r="K7104" s="1" t="s">
        <v>3298</v>
      </c>
      <c r="L7104" s="1" t="str">
        <f>IF(ISERROR(VLOOKUP($D7104&amp;":"&amp;$E7104&amp;":"&amp;$F7104,[1]Sheet2!$A$26:$I$7753,9,FALSE)),"",VLOOKUP($D7104&amp;":"&amp;$E7104&amp;":"&amp;$F7104,[1]Sheet2!$A$26:$I$7753,9,FALSE))</f>
        <v>verified</v>
      </c>
      <c r="M7104" s="1"/>
      <c r="O7104" s="1">
        <v>96</v>
      </c>
      <c r="P7104" s="1">
        <v>2</v>
      </c>
      <c r="Q7104" s="1">
        <v>74</v>
      </c>
      <c r="R7104" s="1">
        <v>11</v>
      </c>
      <c r="S7104" s="1" t="s">
        <v>21</v>
      </c>
      <c r="T7104" s="1" t="s">
        <v>3299</v>
      </c>
      <c r="U7104" s="1" t="s">
        <v>3298</v>
      </c>
      <c r="V7104" s="1">
        <v>90111093</v>
      </c>
      <c r="W7104" s="1" t="s">
        <v>17</v>
      </c>
      <c r="X7104" s="1" t="s">
        <v>19</v>
      </c>
      <c r="Z7104" t="s">
        <v>13816</v>
      </c>
      <c r="AA7104">
        <v>2</v>
      </c>
      <c r="AB7104" t="s">
        <v>19546</v>
      </c>
      <c r="AC7104" t="s">
        <v>3299</v>
      </c>
      <c r="AD7104" t="s">
        <v>3298</v>
      </c>
      <c r="AE7104" t="s">
        <v>16276</v>
      </c>
      <c r="AF7104" t="s">
        <v>16277</v>
      </c>
    </row>
    <row r="7105" spans="1:34">
      <c r="A7105" t="s">
        <v>27461</v>
      </c>
      <c r="B7105" t="s">
        <v>13818</v>
      </c>
      <c r="C7105">
        <v>2</v>
      </c>
      <c r="D7105">
        <v>74</v>
      </c>
      <c r="E7105">
        <v>11</v>
      </c>
      <c r="F7105" t="s">
        <v>28</v>
      </c>
      <c r="G7105" t="s">
        <v>13819</v>
      </c>
      <c r="H7105" t="s">
        <v>3800</v>
      </c>
      <c r="I7105" s="1" t="s">
        <v>19</v>
      </c>
      <c r="J7105" s="1" t="s">
        <v>3801</v>
      </c>
      <c r="K7105" s="1" t="s">
        <v>3800</v>
      </c>
      <c r="L7105" s="1" t="str">
        <f>IF(ISERROR(VLOOKUP($D7105&amp;":"&amp;$E7105&amp;":"&amp;$F7105,[1]Sheet2!$A$26:$I$7753,9,FALSE)),"",VLOOKUP($D7105&amp;":"&amp;$E7105&amp;":"&amp;$F7105,[1]Sheet2!$A$26:$I$7753,9,FALSE))</f>
        <v>verified</v>
      </c>
      <c r="M7105" s="1"/>
      <c r="O7105" s="1">
        <v>96</v>
      </c>
      <c r="P7105" s="1">
        <v>2</v>
      </c>
      <c r="Q7105" s="1">
        <v>74</v>
      </c>
      <c r="R7105" s="1">
        <v>11</v>
      </c>
      <c r="S7105" s="1" t="s">
        <v>28</v>
      </c>
      <c r="T7105" s="1" t="s">
        <v>3801</v>
      </c>
      <c r="U7105" s="1" t="s">
        <v>3800</v>
      </c>
      <c r="V7105" s="1">
        <v>90111094</v>
      </c>
      <c r="W7105" s="1" t="s">
        <v>17</v>
      </c>
      <c r="X7105" s="1" t="s">
        <v>19</v>
      </c>
      <c r="Z7105" t="s">
        <v>13818</v>
      </c>
      <c r="AA7105">
        <v>2</v>
      </c>
      <c r="AB7105" t="s">
        <v>19547</v>
      </c>
      <c r="AC7105" t="s">
        <v>3801</v>
      </c>
      <c r="AD7105" t="s">
        <v>3800</v>
      </c>
      <c r="AE7105" t="s">
        <v>16276</v>
      </c>
      <c r="AF7105" t="s">
        <v>16277</v>
      </c>
    </row>
    <row r="7106" spans="1:34">
      <c r="A7106" t="s">
        <v>27462</v>
      </c>
      <c r="B7106" t="s">
        <v>13820</v>
      </c>
      <c r="C7106">
        <v>2</v>
      </c>
      <c r="D7106">
        <v>74</v>
      </c>
      <c r="E7106">
        <v>11</v>
      </c>
      <c r="F7106" t="s">
        <v>33</v>
      </c>
      <c r="G7106" t="s">
        <v>13821</v>
      </c>
      <c r="H7106" t="s">
        <v>5448</v>
      </c>
      <c r="I7106" s="1" t="s">
        <v>19</v>
      </c>
      <c r="J7106" s="1" t="s">
        <v>5449</v>
      </c>
      <c r="K7106" s="1" t="s">
        <v>5448</v>
      </c>
      <c r="L7106" s="1" t="str">
        <f>IF(ISERROR(VLOOKUP($D7106&amp;":"&amp;$E7106&amp;":"&amp;$F7106,[1]Sheet2!$A$26:$I$7753,9,FALSE)),"",VLOOKUP($D7106&amp;":"&amp;$E7106&amp;":"&amp;$F7106,[1]Sheet2!$A$26:$I$7753,9,FALSE))</f>
        <v>verified</v>
      </c>
      <c r="M7106" s="1"/>
      <c r="O7106" s="1">
        <v>96</v>
      </c>
      <c r="P7106" s="1">
        <v>2</v>
      </c>
      <c r="Q7106" s="1">
        <v>74</v>
      </c>
      <c r="R7106" s="1">
        <v>11</v>
      </c>
      <c r="S7106" s="1" t="s">
        <v>33</v>
      </c>
      <c r="T7106" s="1" t="s">
        <v>5449</v>
      </c>
      <c r="U7106" s="1" t="s">
        <v>5448</v>
      </c>
      <c r="V7106" s="1">
        <v>90111098</v>
      </c>
      <c r="W7106" s="1" t="s">
        <v>17</v>
      </c>
      <c r="X7106" s="1" t="s">
        <v>19</v>
      </c>
      <c r="Z7106" t="s">
        <v>13820</v>
      </c>
      <c r="AA7106">
        <v>2</v>
      </c>
      <c r="AB7106" t="s">
        <v>19548</v>
      </c>
      <c r="AC7106" t="s">
        <v>5449</v>
      </c>
      <c r="AD7106" t="s">
        <v>5448</v>
      </c>
      <c r="AE7106" t="s">
        <v>16276</v>
      </c>
      <c r="AF7106" t="s">
        <v>16277</v>
      </c>
    </row>
    <row r="7107" spans="1:34">
      <c r="A7107" t="s">
        <v>27463</v>
      </c>
      <c r="B7107" t="s">
        <v>13822</v>
      </c>
      <c r="C7107">
        <v>2</v>
      </c>
      <c r="D7107">
        <v>74</v>
      </c>
      <c r="E7107">
        <v>11</v>
      </c>
      <c r="F7107" t="s">
        <v>38</v>
      </c>
      <c r="G7107" t="s">
        <v>13823</v>
      </c>
      <c r="H7107" t="s">
        <v>3207</v>
      </c>
      <c r="I7107" s="1" t="s">
        <v>19</v>
      </c>
      <c r="J7107" s="1" t="s">
        <v>3208</v>
      </c>
      <c r="K7107" s="1" t="s">
        <v>3207</v>
      </c>
      <c r="L7107" s="1" t="str">
        <f>IF(ISERROR(VLOOKUP($D7107&amp;":"&amp;$E7107&amp;":"&amp;$F7107,[1]Sheet2!$A$26:$I$7753,9,FALSE)),"",VLOOKUP($D7107&amp;":"&amp;$E7107&amp;":"&amp;$F7107,[1]Sheet2!$A$26:$I$7753,9,FALSE))</f>
        <v>verified</v>
      </c>
      <c r="M7107" s="1"/>
      <c r="O7107" s="1">
        <v>96</v>
      </c>
      <c r="P7107" s="1">
        <v>2</v>
      </c>
      <c r="Q7107" s="1">
        <v>74</v>
      </c>
      <c r="R7107" s="1">
        <v>11</v>
      </c>
      <c r="S7107" s="1" t="s">
        <v>38</v>
      </c>
      <c r="T7107" s="1" t="s">
        <v>3208</v>
      </c>
      <c r="U7107" s="1" t="s">
        <v>3207</v>
      </c>
      <c r="V7107" s="1">
        <v>16128196</v>
      </c>
      <c r="W7107" s="1" t="s">
        <v>17</v>
      </c>
      <c r="X7107" s="1" t="s">
        <v>19</v>
      </c>
      <c r="Z7107" t="s">
        <v>13822</v>
      </c>
      <c r="AA7107">
        <v>2</v>
      </c>
      <c r="AB7107" t="s">
        <v>19549</v>
      </c>
      <c r="AC7107" t="s">
        <v>3208</v>
      </c>
      <c r="AD7107" t="s">
        <v>3207</v>
      </c>
      <c r="AE7107" t="s">
        <v>16276</v>
      </c>
      <c r="AF7107" t="s">
        <v>16277</v>
      </c>
    </row>
    <row r="7108" spans="1:34">
      <c r="A7108" t="s">
        <v>27464</v>
      </c>
      <c r="B7108" t="s">
        <v>13824</v>
      </c>
      <c r="C7108">
        <v>2</v>
      </c>
      <c r="D7108">
        <v>74</v>
      </c>
      <c r="E7108">
        <v>11</v>
      </c>
      <c r="F7108" t="s">
        <v>43</v>
      </c>
      <c r="G7108" t="s">
        <v>13825</v>
      </c>
      <c r="H7108" t="s">
        <v>4607</v>
      </c>
      <c r="I7108" s="1" t="s">
        <v>19</v>
      </c>
      <c r="J7108" s="1" t="s">
        <v>4608</v>
      </c>
      <c r="K7108" s="1" t="s">
        <v>4607</v>
      </c>
      <c r="L7108" s="1" t="str">
        <f>IF(ISERROR(VLOOKUP($D7108&amp;":"&amp;$E7108&amp;":"&amp;$F7108,[1]Sheet2!$A$26:$I$7753,9,FALSE)),"",VLOOKUP($D7108&amp;":"&amp;$E7108&amp;":"&amp;$F7108,[1]Sheet2!$A$26:$I$7753,9,FALSE))</f>
        <v>verified</v>
      </c>
      <c r="M7108" s="1"/>
      <c r="O7108" s="1">
        <v>96</v>
      </c>
      <c r="P7108" s="1">
        <v>2</v>
      </c>
      <c r="Q7108" s="1">
        <v>74</v>
      </c>
      <c r="R7108" s="1">
        <v>11</v>
      </c>
      <c r="S7108" s="1" t="s">
        <v>43</v>
      </c>
      <c r="T7108" s="1" t="s">
        <v>4608</v>
      </c>
      <c r="U7108" s="1" t="s">
        <v>4607</v>
      </c>
      <c r="V7108" s="1">
        <v>16128205</v>
      </c>
      <c r="W7108" s="1" t="s">
        <v>17</v>
      </c>
      <c r="X7108" s="1" t="s">
        <v>19</v>
      </c>
      <c r="Z7108" t="s">
        <v>13824</v>
      </c>
      <c r="AA7108">
        <v>2</v>
      </c>
      <c r="AB7108" t="s">
        <v>19550</v>
      </c>
      <c r="AC7108" t="s">
        <v>4608</v>
      </c>
      <c r="AD7108" t="s">
        <v>4607</v>
      </c>
      <c r="AE7108" t="s">
        <v>16276</v>
      </c>
      <c r="AF7108" t="s">
        <v>16277</v>
      </c>
    </row>
    <row r="7109" spans="1:34">
      <c r="A7109" t="s">
        <v>27465</v>
      </c>
      <c r="B7109" t="s">
        <v>13826</v>
      </c>
      <c r="C7109">
        <v>2</v>
      </c>
      <c r="D7109">
        <v>74</v>
      </c>
      <c r="E7109">
        <v>11</v>
      </c>
      <c r="F7109" t="s">
        <v>48</v>
      </c>
      <c r="G7109" t="s">
        <v>13827</v>
      </c>
      <c r="H7109" t="s">
        <v>3301</v>
      </c>
      <c r="I7109" s="1" t="s">
        <v>19</v>
      </c>
      <c r="J7109" s="1" t="s">
        <v>3302</v>
      </c>
      <c r="K7109" s="1" t="s">
        <v>3301</v>
      </c>
      <c r="L7109" s="1" t="str">
        <f>IF(ISERROR(VLOOKUP($D7109&amp;":"&amp;$E7109&amp;":"&amp;$F7109,[1]Sheet2!$A$26:$I$7753,9,FALSE)),"",VLOOKUP($D7109&amp;":"&amp;$E7109&amp;":"&amp;$F7109,[1]Sheet2!$A$26:$I$7753,9,FALSE))</f>
        <v>verified</v>
      </c>
      <c r="M7109" s="1"/>
      <c r="O7109" s="1">
        <v>96</v>
      </c>
      <c r="P7109" s="1">
        <v>2</v>
      </c>
      <c r="Q7109" s="1">
        <v>74</v>
      </c>
      <c r="R7109" s="1">
        <v>11</v>
      </c>
      <c r="S7109" s="1" t="s">
        <v>48</v>
      </c>
      <c r="T7109" s="1" t="s">
        <v>3302</v>
      </c>
      <c r="U7109" s="1" t="s">
        <v>3301</v>
      </c>
      <c r="V7109" s="1">
        <v>90111100</v>
      </c>
      <c r="W7109" s="1" t="s">
        <v>17</v>
      </c>
      <c r="X7109" s="1" t="s">
        <v>19</v>
      </c>
      <c r="Z7109" t="s">
        <v>13826</v>
      </c>
      <c r="AA7109">
        <v>2</v>
      </c>
      <c r="AB7109" t="s">
        <v>19551</v>
      </c>
      <c r="AC7109" t="s">
        <v>3302</v>
      </c>
      <c r="AD7109" t="s">
        <v>3301</v>
      </c>
      <c r="AE7109" t="s">
        <v>16276</v>
      </c>
      <c r="AF7109" t="s">
        <v>16277</v>
      </c>
    </row>
    <row r="7110" spans="1:34">
      <c r="A7110" t="s">
        <v>27466</v>
      </c>
      <c r="B7110" t="s">
        <v>13828</v>
      </c>
      <c r="C7110">
        <v>2</v>
      </c>
      <c r="D7110">
        <v>74</v>
      </c>
      <c r="E7110">
        <v>12</v>
      </c>
      <c r="F7110" t="s">
        <v>13</v>
      </c>
      <c r="G7110" t="s">
        <v>13829</v>
      </c>
      <c r="H7110" t="s">
        <v>3247</v>
      </c>
      <c r="I7110" s="1" t="s">
        <v>19</v>
      </c>
      <c r="J7110" s="1" t="s">
        <v>3248</v>
      </c>
      <c r="K7110" s="1" t="s">
        <v>3247</v>
      </c>
      <c r="L7110" s="1" t="str">
        <f>IF(ISERROR(VLOOKUP($D7110&amp;":"&amp;$E7110&amp;":"&amp;$F7110,[1]Sheet2!$A$26:$I$7753,9,FALSE)),"",VLOOKUP($D7110&amp;":"&amp;$E7110&amp;":"&amp;$F7110,[1]Sheet2!$A$26:$I$7753,9,FALSE))</f>
        <v>verified</v>
      </c>
      <c r="M7110" s="1"/>
      <c r="O7110" s="1">
        <v>96</v>
      </c>
      <c r="P7110" s="1">
        <v>2</v>
      </c>
      <c r="Q7110" s="1">
        <v>74</v>
      </c>
      <c r="R7110" s="1">
        <v>12</v>
      </c>
      <c r="S7110" s="1" t="s">
        <v>13</v>
      </c>
      <c r="T7110" s="1" t="s">
        <v>3248</v>
      </c>
      <c r="U7110" s="1" t="s">
        <v>3247</v>
      </c>
      <c r="V7110" s="1">
        <v>16128233</v>
      </c>
      <c r="W7110" s="1" t="s">
        <v>17</v>
      </c>
      <c r="X7110" s="1" t="s">
        <v>19</v>
      </c>
      <c r="Z7110" t="s">
        <v>13828</v>
      </c>
      <c r="AA7110">
        <v>2</v>
      </c>
      <c r="AB7110" t="s">
        <v>19552</v>
      </c>
      <c r="AC7110" t="s">
        <v>3248</v>
      </c>
      <c r="AD7110" t="s">
        <v>3247</v>
      </c>
      <c r="AE7110" t="s">
        <v>16276</v>
      </c>
      <c r="AF7110" t="s">
        <v>16277</v>
      </c>
    </row>
    <row r="7111" spans="1:34">
      <c r="A7111" t="s">
        <v>27467</v>
      </c>
      <c r="B7111" t="s">
        <v>13830</v>
      </c>
      <c r="C7111">
        <v>2</v>
      </c>
      <c r="D7111">
        <v>74</v>
      </c>
      <c r="E7111">
        <v>12</v>
      </c>
      <c r="F7111" t="s">
        <v>19</v>
      </c>
      <c r="G7111" t="s">
        <v>13831</v>
      </c>
      <c r="H7111" t="s">
        <v>3250</v>
      </c>
      <c r="I7111" s="1" t="s">
        <v>19</v>
      </c>
      <c r="J7111" s="1" t="s">
        <v>3251</v>
      </c>
      <c r="K7111" s="1" t="s">
        <v>3250</v>
      </c>
      <c r="L7111" s="1" t="str">
        <f>IF(ISERROR(VLOOKUP($D7111&amp;":"&amp;$E7111&amp;":"&amp;$F7111,[1]Sheet2!$A$26:$I$7753,9,FALSE)),"",VLOOKUP($D7111&amp;":"&amp;$E7111&amp;":"&amp;$F7111,[1]Sheet2!$A$26:$I$7753,9,FALSE))</f>
        <v>verified</v>
      </c>
      <c r="M7111" s="1"/>
      <c r="O7111" s="1">
        <v>96</v>
      </c>
      <c r="P7111" s="1">
        <v>2</v>
      </c>
      <c r="Q7111" s="1">
        <v>74</v>
      </c>
      <c r="R7111" s="1">
        <v>12</v>
      </c>
      <c r="S7111" s="1" t="s">
        <v>19</v>
      </c>
      <c r="T7111" s="1" t="s">
        <v>3251</v>
      </c>
      <c r="U7111" s="1" t="s">
        <v>3250</v>
      </c>
      <c r="V7111" s="1">
        <v>16128234</v>
      </c>
      <c r="W7111" s="1" t="s">
        <v>17</v>
      </c>
      <c r="X7111" s="1" t="s">
        <v>19</v>
      </c>
      <c r="Z7111" t="s">
        <v>13830</v>
      </c>
      <c r="AA7111">
        <v>2</v>
      </c>
      <c r="AB7111" t="s">
        <v>19553</v>
      </c>
      <c r="AC7111" t="s">
        <v>3251</v>
      </c>
      <c r="AD7111" t="s">
        <v>3250</v>
      </c>
      <c r="AE7111" t="s">
        <v>16276</v>
      </c>
      <c r="AF7111" t="s">
        <v>16277</v>
      </c>
    </row>
    <row r="7112" spans="1:34">
      <c r="A7112" t="s">
        <v>27468</v>
      </c>
      <c r="B7112" t="s">
        <v>13832</v>
      </c>
      <c r="C7112">
        <v>2</v>
      </c>
      <c r="D7112">
        <v>74</v>
      </c>
      <c r="E7112">
        <v>12</v>
      </c>
      <c r="F7112" t="s">
        <v>21</v>
      </c>
      <c r="H7112" t="s">
        <v>13832</v>
      </c>
      <c r="I7112" s="1" t="s">
        <v>19</v>
      </c>
      <c r="J7112" s="1" t="s">
        <v>13832</v>
      </c>
      <c r="K7112" s="1" t="s">
        <v>13832</v>
      </c>
      <c r="L7112" s="1" t="str">
        <f>IF(ISERROR(VLOOKUP($D7112&amp;":"&amp;$E7112&amp;":"&amp;$F7112,[1]Sheet2!$A$26:$I$7753,9,FALSE)),"",VLOOKUP($D7112&amp;":"&amp;$E7112&amp;":"&amp;$F7112,[1]Sheet2!$A$26:$I$7753,9,FALSE))</f>
        <v/>
      </c>
      <c r="M7112" s="1" t="s">
        <v>20332</v>
      </c>
      <c r="O7112" s="1">
        <v>96</v>
      </c>
      <c r="P7112" s="1">
        <v>2</v>
      </c>
      <c r="Q7112" s="1">
        <v>74</v>
      </c>
      <c r="R7112" s="1">
        <v>12</v>
      </c>
      <c r="S7112" s="1" t="s">
        <v>21</v>
      </c>
      <c r="T7112" s="1" t="s">
        <v>13832</v>
      </c>
      <c r="U7112" s="1" t="s">
        <v>13832</v>
      </c>
      <c r="V7112" s="1" t="s">
        <v>17</v>
      </c>
      <c r="W7112" s="1" t="s">
        <v>13832</v>
      </c>
      <c r="X7112" s="1" t="s">
        <v>19</v>
      </c>
      <c r="Z7112" t="s">
        <v>13832</v>
      </c>
      <c r="AA7112">
        <v>2</v>
      </c>
      <c r="AB7112" t="s">
        <v>16819</v>
      </c>
      <c r="AC7112" t="s">
        <v>0</v>
      </c>
      <c r="AD7112" t="s">
        <v>0</v>
      </c>
      <c r="AE7112" t="s">
        <v>16278</v>
      </c>
      <c r="AF7112" t="s">
        <v>16279</v>
      </c>
    </row>
    <row r="7113" spans="1:34">
      <c r="A7113" t="s">
        <v>27469</v>
      </c>
      <c r="B7113" t="s">
        <v>13833</v>
      </c>
      <c r="C7113">
        <v>2</v>
      </c>
      <c r="D7113">
        <v>74</v>
      </c>
      <c r="E7113">
        <v>12</v>
      </c>
      <c r="F7113" t="s">
        <v>28</v>
      </c>
      <c r="G7113" t="s">
        <v>13834</v>
      </c>
      <c r="H7113" t="s">
        <v>2690</v>
      </c>
      <c r="I7113" s="1" t="s">
        <v>19</v>
      </c>
      <c r="J7113" s="1" t="s">
        <v>2691</v>
      </c>
      <c r="K7113" s="1" t="s">
        <v>2690</v>
      </c>
      <c r="L7113" s="1" t="str">
        <f>IF(ISERROR(VLOOKUP($D7113&amp;":"&amp;$E7113&amp;":"&amp;$F7113,[1]Sheet2!$A$26:$I$7753,9,FALSE)),"",VLOOKUP($D7113&amp;":"&amp;$E7113&amp;":"&amp;$F7113,[1]Sheet2!$A$26:$I$7753,9,FALSE))</f>
        <v>verified</v>
      </c>
      <c r="M7113" s="1"/>
      <c r="O7113" s="1">
        <v>96</v>
      </c>
      <c r="P7113" s="1">
        <v>2</v>
      </c>
      <c r="Q7113" s="1">
        <v>74</v>
      </c>
      <c r="R7113" s="1">
        <v>12</v>
      </c>
      <c r="S7113" s="1" t="s">
        <v>28</v>
      </c>
      <c r="T7113" s="1" t="s">
        <v>2691</v>
      </c>
      <c r="U7113" s="1" t="s">
        <v>2690</v>
      </c>
      <c r="V7113" s="1">
        <v>90111108</v>
      </c>
      <c r="W7113" s="1" t="s">
        <v>17</v>
      </c>
      <c r="X7113" s="1" t="s">
        <v>19</v>
      </c>
      <c r="Z7113" t="s">
        <v>13833</v>
      </c>
      <c r="AA7113">
        <v>2</v>
      </c>
      <c r="AB7113" t="s">
        <v>19554</v>
      </c>
      <c r="AC7113" t="s">
        <v>2691</v>
      </c>
      <c r="AD7113" t="s">
        <v>2690</v>
      </c>
      <c r="AE7113" t="s">
        <v>16276</v>
      </c>
      <c r="AF7113" t="s">
        <v>16277</v>
      </c>
    </row>
    <row r="7114" spans="1:34">
      <c r="A7114" t="s">
        <v>27470</v>
      </c>
      <c r="B7114" t="s">
        <v>13835</v>
      </c>
      <c r="C7114">
        <v>2</v>
      </c>
      <c r="D7114">
        <v>74</v>
      </c>
      <c r="E7114">
        <v>12</v>
      </c>
      <c r="F7114" t="s">
        <v>33</v>
      </c>
      <c r="G7114" t="s">
        <v>13836</v>
      </c>
      <c r="H7114" t="s">
        <v>5722</v>
      </c>
      <c r="I7114" s="1" t="s">
        <v>19</v>
      </c>
      <c r="J7114" s="1" t="s">
        <v>5723</v>
      </c>
      <c r="K7114" s="1" t="s">
        <v>5722</v>
      </c>
      <c r="L7114" s="1" t="str">
        <f>IF(ISERROR(VLOOKUP($D7114&amp;":"&amp;$E7114&amp;":"&amp;$F7114,[1]Sheet2!$A$26:$I$7753,9,FALSE)),"",VLOOKUP($D7114&amp;":"&amp;$E7114&amp;":"&amp;$F7114,[1]Sheet2!$A$26:$I$7753,9,FALSE))</f>
        <v>verified</v>
      </c>
      <c r="M7114" s="1"/>
      <c r="O7114" s="1">
        <v>96</v>
      </c>
      <c r="P7114" s="1">
        <v>2</v>
      </c>
      <c r="Q7114" s="1">
        <v>74</v>
      </c>
      <c r="R7114" s="1">
        <v>12</v>
      </c>
      <c r="S7114" s="1" t="s">
        <v>33</v>
      </c>
      <c r="T7114" s="1" t="s">
        <v>5723</v>
      </c>
      <c r="U7114" s="1" t="s">
        <v>5722</v>
      </c>
      <c r="V7114" s="1">
        <v>16128279</v>
      </c>
      <c r="W7114" s="1" t="s">
        <v>17</v>
      </c>
      <c r="X7114" s="1" t="s">
        <v>19</v>
      </c>
      <c r="Z7114" t="s">
        <v>13835</v>
      </c>
      <c r="AA7114">
        <v>2</v>
      </c>
      <c r="AB7114" t="s">
        <v>19555</v>
      </c>
      <c r="AC7114" t="s">
        <v>5723</v>
      </c>
      <c r="AD7114" t="s">
        <v>5722</v>
      </c>
      <c r="AE7114" t="s">
        <v>16276</v>
      </c>
      <c r="AF7114" t="s">
        <v>16277</v>
      </c>
    </row>
    <row r="7115" spans="1:34">
      <c r="A7115" t="s">
        <v>27471</v>
      </c>
      <c r="B7115" t="s">
        <v>13837</v>
      </c>
      <c r="C7115">
        <v>2</v>
      </c>
      <c r="D7115">
        <v>74</v>
      </c>
      <c r="E7115">
        <v>12</v>
      </c>
      <c r="F7115" t="s">
        <v>38</v>
      </c>
      <c r="G7115" t="s">
        <v>13838</v>
      </c>
      <c r="H7115" t="s">
        <v>5725</v>
      </c>
      <c r="I7115" s="1" t="s">
        <v>19</v>
      </c>
      <c r="J7115" s="1" t="s">
        <v>5726</v>
      </c>
      <c r="K7115" s="1" t="s">
        <v>5725</v>
      </c>
      <c r="L7115" s="1" t="str">
        <f>IF(ISERROR(VLOOKUP($D7115&amp;":"&amp;$E7115&amp;":"&amp;$F7115,[1]Sheet2!$A$26:$I$7753,9,FALSE)),"",VLOOKUP($D7115&amp;":"&amp;$E7115&amp;":"&amp;$F7115,[1]Sheet2!$A$26:$I$7753,9,FALSE))</f>
        <v>verified</v>
      </c>
      <c r="M7115" s="1"/>
      <c r="O7115" s="1">
        <v>96</v>
      </c>
      <c r="P7115" s="1">
        <v>2</v>
      </c>
      <c r="Q7115" s="1">
        <v>74</v>
      </c>
      <c r="R7115" s="1">
        <v>12</v>
      </c>
      <c r="S7115" s="1" t="s">
        <v>38</v>
      </c>
      <c r="T7115" s="1" t="s">
        <v>5726</v>
      </c>
      <c r="U7115" s="1" t="s">
        <v>5725</v>
      </c>
      <c r="V7115" s="1">
        <v>16128280</v>
      </c>
      <c r="W7115" s="1" t="s">
        <v>17</v>
      </c>
      <c r="X7115" s="1" t="s">
        <v>19</v>
      </c>
      <c r="Z7115" t="s">
        <v>13837</v>
      </c>
      <c r="AA7115">
        <v>2</v>
      </c>
      <c r="AB7115" t="s">
        <v>19556</v>
      </c>
      <c r="AC7115" t="s">
        <v>5726</v>
      </c>
      <c r="AD7115" t="s">
        <v>5725</v>
      </c>
      <c r="AE7115" t="s">
        <v>16276</v>
      </c>
      <c r="AF7115" t="s">
        <v>16277</v>
      </c>
    </row>
    <row r="7116" spans="1:34">
      <c r="A7116" t="s">
        <v>27472</v>
      </c>
      <c r="B7116" t="s">
        <v>13839</v>
      </c>
      <c r="C7116">
        <v>2</v>
      </c>
      <c r="D7116">
        <v>74</v>
      </c>
      <c r="E7116">
        <v>12</v>
      </c>
      <c r="F7116" t="s">
        <v>43</v>
      </c>
      <c r="G7116" t="s">
        <v>13840</v>
      </c>
      <c r="H7116" t="s">
        <v>5163</v>
      </c>
      <c r="I7116" s="1" t="s">
        <v>19</v>
      </c>
      <c r="J7116" s="1" t="s">
        <v>5164</v>
      </c>
      <c r="K7116" s="1" t="s">
        <v>5163</v>
      </c>
      <c r="L7116" s="1" t="str">
        <f>IF(ISERROR(VLOOKUP($D7116&amp;":"&amp;$E7116&amp;":"&amp;$F7116,[1]Sheet2!$A$26:$I$7753,9,FALSE)),"",VLOOKUP($D7116&amp;":"&amp;$E7116&amp;":"&amp;$F7116,[1]Sheet2!$A$26:$I$7753,9,FALSE))</f>
        <v>verified</v>
      </c>
      <c r="M7116" s="1"/>
      <c r="O7116" s="1">
        <v>96</v>
      </c>
      <c r="P7116" s="1">
        <v>2</v>
      </c>
      <c r="Q7116" s="1">
        <v>74</v>
      </c>
      <c r="R7116" s="1">
        <v>12</v>
      </c>
      <c r="S7116" s="1" t="s">
        <v>43</v>
      </c>
      <c r="T7116" s="1" t="s">
        <v>5164</v>
      </c>
      <c r="U7116" s="1" t="s">
        <v>5163</v>
      </c>
      <c r="V7116" s="1">
        <v>90111109</v>
      </c>
      <c r="W7116" s="1" t="s">
        <v>17</v>
      </c>
      <c r="X7116" s="1" t="s">
        <v>19</v>
      </c>
      <c r="Z7116" t="s">
        <v>13839</v>
      </c>
      <c r="AA7116">
        <v>2</v>
      </c>
      <c r="AB7116" t="s">
        <v>19557</v>
      </c>
      <c r="AC7116" t="s">
        <v>5164</v>
      </c>
      <c r="AD7116" t="s">
        <v>5163</v>
      </c>
      <c r="AE7116" t="s">
        <v>16276</v>
      </c>
      <c r="AF7116" t="s">
        <v>16277</v>
      </c>
    </row>
    <row r="7117" spans="1:34">
      <c r="A7117" t="s">
        <v>27473</v>
      </c>
      <c r="B7117" t="s">
        <v>13841</v>
      </c>
      <c r="C7117">
        <v>3</v>
      </c>
      <c r="D7117">
        <v>74</v>
      </c>
      <c r="E7117">
        <v>12</v>
      </c>
      <c r="F7117" t="s">
        <v>48</v>
      </c>
      <c r="G7117" t="s">
        <v>13842</v>
      </c>
      <c r="H7117" t="s">
        <v>5728</v>
      </c>
      <c r="I7117" s="1" t="s">
        <v>21</v>
      </c>
      <c r="J7117" s="1" t="s">
        <v>5729</v>
      </c>
      <c r="K7117" s="1" t="s">
        <v>5728</v>
      </c>
      <c r="L7117" s="1" t="str">
        <f>IF(ISERROR(VLOOKUP($D7117&amp;":"&amp;$E7117&amp;":"&amp;$F7117,[1]Sheet2!$A$26:$I$7753,9,FALSE)),"",VLOOKUP($D7117&amp;":"&amp;$E7117&amp;":"&amp;$F7117,[1]Sheet2!$A$26:$I$7753,9,FALSE))</f>
        <v>verified</v>
      </c>
      <c r="M7117" s="1"/>
      <c r="O7117" s="1">
        <v>96</v>
      </c>
      <c r="P7117" s="1">
        <v>3</v>
      </c>
      <c r="Q7117" s="1">
        <v>74</v>
      </c>
      <c r="R7117" s="1">
        <v>12</v>
      </c>
      <c r="S7117" s="1" t="s">
        <v>48</v>
      </c>
      <c r="T7117" s="1" t="s">
        <v>5729</v>
      </c>
      <c r="U7117" s="1" t="s">
        <v>5728</v>
      </c>
      <c r="V7117" s="1">
        <v>90111111</v>
      </c>
      <c r="W7117" s="1" t="s">
        <v>17</v>
      </c>
      <c r="X7117" s="1" t="s">
        <v>21</v>
      </c>
      <c r="Z7117" t="s">
        <v>13841</v>
      </c>
      <c r="AA7117">
        <v>3</v>
      </c>
      <c r="AB7117" t="s">
        <v>19558</v>
      </c>
      <c r="AC7117" t="s">
        <v>5729</v>
      </c>
      <c r="AD7117" t="s">
        <v>5728</v>
      </c>
      <c r="AE7117" t="s">
        <v>16276</v>
      </c>
      <c r="AF7117" t="s">
        <v>16277</v>
      </c>
    </row>
    <row r="7118" spans="1:34">
      <c r="A7118" t="s">
        <v>27474</v>
      </c>
      <c r="B7118" t="s">
        <v>13843</v>
      </c>
      <c r="C7118">
        <v>1</v>
      </c>
      <c r="D7118">
        <v>75</v>
      </c>
      <c r="E7118">
        <v>1</v>
      </c>
      <c r="F7118" t="s">
        <v>13</v>
      </c>
      <c r="G7118" t="s">
        <v>13844</v>
      </c>
      <c r="H7118" t="s">
        <v>1039</v>
      </c>
      <c r="I7118" s="1" t="s">
        <v>13</v>
      </c>
      <c r="J7118" s="1" t="s">
        <v>1040</v>
      </c>
      <c r="K7118" s="1" t="s">
        <v>1039</v>
      </c>
      <c r="L7118" s="1" t="str">
        <f>IF(ISERROR(VLOOKUP($D7118&amp;":"&amp;$E7118&amp;":"&amp;$F7118,[1]Sheet2!$A$26:$I$7753,9,FALSE)),"",VLOOKUP($D7118&amp;":"&amp;$E7118&amp;":"&amp;$F7118,[1]Sheet2!$A$26:$I$7753,9,FALSE))</f>
        <v>verified</v>
      </c>
      <c r="M7118" s="1"/>
      <c r="O7118" s="1">
        <v>96</v>
      </c>
      <c r="P7118" s="1">
        <v>1</v>
      </c>
      <c r="Q7118" s="1">
        <v>75</v>
      </c>
      <c r="R7118" s="1">
        <v>1</v>
      </c>
      <c r="S7118" s="1" t="s">
        <v>13</v>
      </c>
      <c r="T7118" s="1" t="s">
        <v>1040</v>
      </c>
      <c r="U7118" s="1" t="s">
        <v>1039</v>
      </c>
      <c r="V7118" s="1">
        <v>90111113</v>
      </c>
      <c r="W7118" s="1" t="s">
        <v>17</v>
      </c>
      <c r="X7118" s="1" t="s">
        <v>13</v>
      </c>
      <c r="Z7118" t="s">
        <v>13843</v>
      </c>
      <c r="AA7118">
        <v>1</v>
      </c>
      <c r="AB7118" t="s">
        <v>19559</v>
      </c>
      <c r="AC7118" t="s">
        <v>1040</v>
      </c>
      <c r="AD7118" t="s">
        <v>1039</v>
      </c>
      <c r="AE7118" t="s">
        <v>16276</v>
      </c>
      <c r="AF7118" t="s">
        <v>16277</v>
      </c>
    </row>
    <row r="7119" spans="1:34">
      <c r="A7119" t="s">
        <v>27475</v>
      </c>
      <c r="B7119" t="s">
        <v>13845</v>
      </c>
      <c r="C7119">
        <v>5</v>
      </c>
      <c r="D7119">
        <v>75</v>
      </c>
      <c r="E7119">
        <v>1</v>
      </c>
      <c r="F7119" t="s">
        <v>19</v>
      </c>
      <c r="G7119" t="s">
        <v>13846</v>
      </c>
      <c r="H7119" t="s">
        <v>5735</v>
      </c>
      <c r="I7119" s="1" t="s">
        <v>13</v>
      </c>
      <c r="J7119" s="1" t="s">
        <v>5736</v>
      </c>
      <c r="K7119" s="1" t="s">
        <v>5735</v>
      </c>
      <c r="L7119" s="1" t="str">
        <f>IF(ISERROR(VLOOKUP($D7119&amp;":"&amp;$E7119&amp;":"&amp;$F7119,[1]Sheet2!$A$26:$I$7753,9,FALSE)),"",VLOOKUP($D7119&amp;":"&amp;$E7119&amp;":"&amp;$F7119,[1]Sheet2!$A$26:$I$7753,9,FALSE))</f>
        <v>verified</v>
      </c>
      <c r="M7119" s="1"/>
      <c r="O7119" s="1">
        <v>96</v>
      </c>
      <c r="P7119" s="1">
        <v>5</v>
      </c>
      <c r="Q7119" s="1">
        <v>75</v>
      </c>
      <c r="R7119" s="1">
        <v>1</v>
      </c>
      <c r="S7119" s="1" t="s">
        <v>19</v>
      </c>
      <c r="T7119" s="1" t="s">
        <v>5736</v>
      </c>
      <c r="U7119" s="1" t="s">
        <v>5735</v>
      </c>
      <c r="V7119" s="1">
        <v>94541096</v>
      </c>
      <c r="W7119" s="1" t="s">
        <v>17</v>
      </c>
      <c r="X7119" s="1" t="s">
        <v>13</v>
      </c>
      <c r="Z7119" t="s">
        <v>19560</v>
      </c>
      <c r="AA7119">
        <v>5</v>
      </c>
      <c r="AB7119" t="s">
        <v>19561</v>
      </c>
      <c r="AC7119" t="s">
        <v>5736</v>
      </c>
      <c r="AD7119" t="s">
        <v>5735</v>
      </c>
      <c r="AE7119" t="s">
        <v>16276</v>
      </c>
      <c r="AF7119" t="s">
        <v>16277</v>
      </c>
      <c r="AG7119" t="s">
        <v>16734</v>
      </c>
      <c r="AH7119" t="s">
        <v>16735</v>
      </c>
    </row>
    <row r="7120" spans="1:34">
      <c r="A7120" t="s">
        <v>27476</v>
      </c>
      <c r="B7120" t="s">
        <v>13847</v>
      </c>
      <c r="C7120">
        <v>1</v>
      </c>
      <c r="D7120">
        <v>75</v>
      </c>
      <c r="E7120">
        <v>1</v>
      </c>
      <c r="F7120" t="s">
        <v>21</v>
      </c>
      <c r="G7120" t="s">
        <v>13848</v>
      </c>
      <c r="H7120" t="s">
        <v>5738</v>
      </c>
      <c r="I7120" s="1" t="s">
        <v>13</v>
      </c>
      <c r="J7120" s="1" t="s">
        <v>5739</v>
      </c>
      <c r="K7120" s="1" t="s">
        <v>5738</v>
      </c>
      <c r="L7120" s="1" t="str">
        <f>IF(ISERROR(VLOOKUP($D7120&amp;":"&amp;$E7120&amp;":"&amp;$F7120,[1]Sheet2!$A$26:$I$7753,9,FALSE)),"",VLOOKUP($D7120&amp;":"&amp;$E7120&amp;":"&amp;$F7120,[1]Sheet2!$A$26:$I$7753,9,FALSE))</f>
        <v>verified</v>
      </c>
      <c r="M7120" s="1"/>
      <c r="O7120" s="1">
        <v>96</v>
      </c>
      <c r="P7120" s="1">
        <v>1</v>
      </c>
      <c r="Q7120" s="1">
        <v>75</v>
      </c>
      <c r="R7120" s="1">
        <v>1</v>
      </c>
      <c r="S7120" s="1" t="s">
        <v>21</v>
      </c>
      <c r="T7120" s="1" t="s">
        <v>5739</v>
      </c>
      <c r="U7120" s="1" t="s">
        <v>5738</v>
      </c>
      <c r="V7120" s="1">
        <v>90111114</v>
      </c>
      <c r="W7120" s="1" t="s">
        <v>17</v>
      </c>
      <c r="X7120" s="1" t="s">
        <v>13</v>
      </c>
      <c r="Z7120" t="s">
        <v>13847</v>
      </c>
      <c r="AA7120">
        <v>1</v>
      </c>
      <c r="AB7120" t="s">
        <v>19562</v>
      </c>
      <c r="AC7120" t="s">
        <v>5739</v>
      </c>
      <c r="AD7120" t="s">
        <v>5738</v>
      </c>
      <c r="AE7120" t="s">
        <v>16276</v>
      </c>
      <c r="AF7120" t="s">
        <v>16277</v>
      </c>
    </row>
    <row r="7121" spans="1:32">
      <c r="A7121" t="s">
        <v>27477</v>
      </c>
      <c r="B7121" t="s">
        <v>13849</v>
      </c>
      <c r="C7121">
        <v>1</v>
      </c>
      <c r="D7121">
        <v>75</v>
      </c>
      <c r="E7121">
        <v>1</v>
      </c>
      <c r="F7121" t="s">
        <v>28</v>
      </c>
      <c r="G7121" t="s">
        <v>13850</v>
      </c>
      <c r="H7121" t="s">
        <v>81</v>
      </c>
      <c r="I7121" s="1" t="s">
        <v>13</v>
      </c>
      <c r="J7121" s="1" t="s">
        <v>82</v>
      </c>
      <c r="K7121" s="1" t="s">
        <v>81</v>
      </c>
      <c r="L7121" s="1" t="str">
        <f>IF(ISERROR(VLOOKUP($D7121&amp;":"&amp;$E7121&amp;":"&amp;$F7121,[1]Sheet2!$A$26:$I$7753,9,FALSE)),"",VLOOKUP($D7121&amp;":"&amp;$E7121&amp;":"&amp;$F7121,[1]Sheet2!$A$26:$I$7753,9,FALSE))</f>
        <v/>
      </c>
      <c r="M7121" s="1" t="s">
        <v>20332</v>
      </c>
      <c r="O7121" s="1">
        <v>96</v>
      </c>
      <c r="P7121" s="1">
        <v>1</v>
      </c>
      <c r="Q7121" s="1">
        <v>75</v>
      </c>
      <c r="R7121" s="1">
        <v>1</v>
      </c>
      <c r="S7121" s="1" t="s">
        <v>28</v>
      </c>
      <c r="T7121" s="1" t="s">
        <v>82</v>
      </c>
      <c r="U7121" s="1" t="s">
        <v>81</v>
      </c>
      <c r="V7121" s="1">
        <v>16128323</v>
      </c>
      <c r="W7121" s="1" t="s">
        <v>17</v>
      </c>
      <c r="X7121" s="1" t="s">
        <v>13</v>
      </c>
      <c r="Z7121" t="s">
        <v>13849</v>
      </c>
      <c r="AA7121">
        <v>1</v>
      </c>
      <c r="AE7121" t="s">
        <v>16278</v>
      </c>
      <c r="AF7121" t="s">
        <v>16279</v>
      </c>
    </row>
    <row r="7122" spans="1:32">
      <c r="A7122" t="s">
        <v>27478</v>
      </c>
      <c r="B7122" t="s">
        <v>13851</v>
      </c>
      <c r="C7122">
        <v>1</v>
      </c>
      <c r="D7122">
        <v>75</v>
      </c>
      <c r="E7122">
        <v>1</v>
      </c>
      <c r="F7122" t="s">
        <v>33</v>
      </c>
      <c r="G7122" t="s">
        <v>13852</v>
      </c>
      <c r="H7122" t="s">
        <v>4638</v>
      </c>
      <c r="I7122" s="1" t="s">
        <v>13</v>
      </c>
      <c r="J7122" s="1" t="s">
        <v>4639</v>
      </c>
      <c r="K7122" s="1" t="s">
        <v>4638</v>
      </c>
      <c r="L7122" s="1" t="str">
        <f>IF(ISERROR(VLOOKUP($D7122&amp;":"&amp;$E7122&amp;":"&amp;$F7122,[1]Sheet2!$A$26:$I$7753,9,FALSE)),"",VLOOKUP($D7122&amp;":"&amp;$E7122&amp;":"&amp;$F7122,[1]Sheet2!$A$26:$I$7753,9,FALSE))</f>
        <v>verified</v>
      </c>
      <c r="M7122" s="1"/>
      <c r="O7122" s="1">
        <v>96</v>
      </c>
      <c r="P7122" s="1">
        <v>1</v>
      </c>
      <c r="Q7122" s="1">
        <v>75</v>
      </c>
      <c r="R7122" s="1">
        <v>1</v>
      </c>
      <c r="S7122" s="1" t="s">
        <v>33</v>
      </c>
      <c r="T7122" s="1" t="s">
        <v>4639</v>
      </c>
      <c r="U7122" s="1" t="s">
        <v>4638</v>
      </c>
      <c r="V7122" s="1" t="s">
        <v>17</v>
      </c>
      <c r="W7122" s="1" t="s">
        <v>17</v>
      </c>
      <c r="X7122" s="1" t="s">
        <v>13</v>
      </c>
      <c r="Z7122" t="s">
        <v>13851</v>
      </c>
      <c r="AA7122">
        <v>1</v>
      </c>
      <c r="AB7122" t="s">
        <v>19563</v>
      </c>
      <c r="AC7122" t="s">
        <v>4639</v>
      </c>
      <c r="AD7122" t="s">
        <v>4638</v>
      </c>
      <c r="AE7122" t="s">
        <v>16276</v>
      </c>
      <c r="AF7122" t="s">
        <v>16277</v>
      </c>
    </row>
    <row r="7123" spans="1:32">
      <c r="A7123" t="s">
        <v>27479</v>
      </c>
      <c r="B7123" t="s">
        <v>13853</v>
      </c>
      <c r="C7123">
        <v>1</v>
      </c>
      <c r="D7123">
        <v>75</v>
      </c>
      <c r="E7123">
        <v>1</v>
      </c>
      <c r="F7123" t="s">
        <v>38</v>
      </c>
      <c r="G7123" t="s">
        <v>13854</v>
      </c>
      <c r="H7123" t="s">
        <v>2741</v>
      </c>
      <c r="I7123" s="1" t="s">
        <v>13</v>
      </c>
      <c r="J7123" s="1" t="s">
        <v>2742</v>
      </c>
      <c r="K7123" s="1" t="s">
        <v>2741</v>
      </c>
      <c r="L7123" s="1" t="str">
        <f>IF(ISERROR(VLOOKUP($D7123&amp;":"&amp;$E7123&amp;":"&amp;$F7123,[1]Sheet2!$A$26:$I$7753,9,FALSE)),"",VLOOKUP($D7123&amp;":"&amp;$E7123&amp;":"&amp;$F7123,[1]Sheet2!$A$26:$I$7753,9,FALSE))</f>
        <v>verified</v>
      </c>
      <c r="M7123" s="1"/>
      <c r="O7123" s="1">
        <v>96</v>
      </c>
      <c r="P7123" s="1">
        <v>1</v>
      </c>
      <c r="Q7123" s="1">
        <v>75</v>
      </c>
      <c r="R7123" s="1">
        <v>1</v>
      </c>
      <c r="S7123" s="1" t="s">
        <v>38</v>
      </c>
      <c r="T7123" s="1" t="s">
        <v>2742</v>
      </c>
      <c r="U7123" s="1" t="s">
        <v>2741</v>
      </c>
      <c r="V7123" s="1">
        <v>90111125</v>
      </c>
      <c r="W7123" s="1" t="s">
        <v>17</v>
      </c>
      <c r="X7123" s="1" t="s">
        <v>13</v>
      </c>
      <c r="Z7123" t="s">
        <v>13853</v>
      </c>
      <c r="AA7123">
        <v>1</v>
      </c>
      <c r="AB7123" t="s">
        <v>19564</v>
      </c>
      <c r="AC7123" t="s">
        <v>2742</v>
      </c>
      <c r="AD7123" t="s">
        <v>2741</v>
      </c>
      <c r="AE7123" t="s">
        <v>16276</v>
      </c>
      <c r="AF7123" t="s">
        <v>16277</v>
      </c>
    </row>
    <row r="7124" spans="1:32">
      <c r="A7124" t="s">
        <v>27480</v>
      </c>
      <c r="B7124" t="s">
        <v>13855</v>
      </c>
      <c r="C7124">
        <v>1</v>
      </c>
      <c r="D7124">
        <v>75</v>
      </c>
      <c r="E7124">
        <v>1</v>
      </c>
      <c r="F7124" t="s">
        <v>43</v>
      </c>
      <c r="G7124" t="s">
        <v>13856</v>
      </c>
      <c r="H7124" t="s">
        <v>5182</v>
      </c>
      <c r="I7124" s="1" t="s">
        <v>13</v>
      </c>
      <c r="J7124" s="1" t="s">
        <v>5183</v>
      </c>
      <c r="K7124" s="1" t="s">
        <v>5182</v>
      </c>
      <c r="L7124" s="1" t="str">
        <f>IF(ISERROR(VLOOKUP($D7124&amp;":"&amp;$E7124&amp;":"&amp;$F7124,[1]Sheet2!$A$26:$I$7753,9,FALSE)),"",VLOOKUP($D7124&amp;":"&amp;$E7124&amp;":"&amp;$F7124,[1]Sheet2!$A$26:$I$7753,9,FALSE))</f>
        <v>verified</v>
      </c>
      <c r="M7124" s="1"/>
      <c r="O7124" s="1">
        <v>96</v>
      </c>
      <c r="P7124" s="1">
        <v>1</v>
      </c>
      <c r="Q7124" s="1">
        <v>75</v>
      </c>
      <c r="R7124" s="1">
        <v>1</v>
      </c>
      <c r="S7124" s="1" t="s">
        <v>43</v>
      </c>
      <c r="T7124" s="1" t="s">
        <v>5183</v>
      </c>
      <c r="U7124" s="1" t="s">
        <v>5182</v>
      </c>
      <c r="V7124" s="1">
        <v>90111129</v>
      </c>
      <c r="W7124" s="1" t="s">
        <v>17</v>
      </c>
      <c r="X7124" s="1" t="s">
        <v>13</v>
      </c>
      <c r="Z7124" t="s">
        <v>13855</v>
      </c>
      <c r="AA7124">
        <v>1</v>
      </c>
      <c r="AB7124" t="s">
        <v>19565</v>
      </c>
      <c r="AC7124" t="s">
        <v>5183</v>
      </c>
      <c r="AD7124" t="s">
        <v>5182</v>
      </c>
      <c r="AE7124" t="s">
        <v>16276</v>
      </c>
      <c r="AF7124" t="s">
        <v>16277</v>
      </c>
    </row>
    <row r="7125" spans="1:32">
      <c r="A7125" t="s">
        <v>27481</v>
      </c>
      <c r="B7125" t="s">
        <v>13857</v>
      </c>
      <c r="C7125">
        <v>1</v>
      </c>
      <c r="D7125">
        <v>75</v>
      </c>
      <c r="E7125">
        <v>1</v>
      </c>
      <c r="F7125" t="s">
        <v>48</v>
      </c>
      <c r="G7125" t="s">
        <v>13858</v>
      </c>
      <c r="H7125" t="s">
        <v>3313</v>
      </c>
      <c r="I7125" s="1" t="s">
        <v>13</v>
      </c>
      <c r="J7125" s="1" t="s">
        <v>3314</v>
      </c>
      <c r="K7125" s="1" t="s">
        <v>3313</v>
      </c>
      <c r="L7125" s="1" t="str">
        <f>IF(ISERROR(VLOOKUP($D7125&amp;":"&amp;$E7125&amp;":"&amp;$F7125,[1]Sheet2!$A$26:$I$7753,9,FALSE)),"",VLOOKUP($D7125&amp;":"&amp;$E7125&amp;":"&amp;$F7125,[1]Sheet2!$A$26:$I$7753,9,FALSE))</f>
        <v>verified</v>
      </c>
      <c r="M7125" s="1"/>
      <c r="O7125" s="1">
        <v>96</v>
      </c>
      <c r="P7125" s="1">
        <v>1</v>
      </c>
      <c r="Q7125" s="1">
        <v>75</v>
      </c>
      <c r="R7125" s="1">
        <v>1</v>
      </c>
      <c r="S7125" s="1" t="s">
        <v>48</v>
      </c>
      <c r="T7125" s="1" t="s">
        <v>3314</v>
      </c>
      <c r="U7125" s="1" t="s">
        <v>3313</v>
      </c>
      <c r="V7125" s="1">
        <v>90111132</v>
      </c>
      <c r="W7125" s="1" t="s">
        <v>17</v>
      </c>
      <c r="X7125" s="1" t="s">
        <v>13</v>
      </c>
      <c r="Z7125" t="s">
        <v>13857</v>
      </c>
      <c r="AA7125">
        <v>1</v>
      </c>
      <c r="AB7125" t="s">
        <v>19566</v>
      </c>
      <c r="AC7125" t="s">
        <v>3314</v>
      </c>
      <c r="AD7125" t="s">
        <v>3313</v>
      </c>
      <c r="AE7125" t="s">
        <v>16276</v>
      </c>
      <c r="AF7125" t="s">
        <v>16277</v>
      </c>
    </row>
    <row r="7126" spans="1:32">
      <c r="A7126" t="s">
        <v>27482</v>
      </c>
      <c r="B7126" t="s">
        <v>13859</v>
      </c>
      <c r="C7126">
        <v>1</v>
      </c>
      <c r="D7126">
        <v>75</v>
      </c>
      <c r="E7126">
        <v>2</v>
      </c>
      <c r="F7126" t="s">
        <v>13</v>
      </c>
      <c r="G7126" t="s">
        <v>13860</v>
      </c>
      <c r="H7126" t="s">
        <v>4653</v>
      </c>
      <c r="I7126" s="1" t="s">
        <v>13</v>
      </c>
      <c r="J7126" s="1" t="s">
        <v>4654</v>
      </c>
      <c r="K7126" s="1" t="s">
        <v>4653</v>
      </c>
      <c r="L7126" s="1" t="str">
        <f>IF(ISERROR(VLOOKUP($D7126&amp;":"&amp;$E7126&amp;":"&amp;$F7126,[1]Sheet2!$A$26:$I$7753,9,FALSE)),"",VLOOKUP($D7126&amp;":"&amp;$E7126&amp;":"&amp;$F7126,[1]Sheet2!$A$26:$I$7753,9,FALSE))</f>
        <v>verified</v>
      </c>
      <c r="M7126" s="1"/>
      <c r="O7126" s="1">
        <v>96</v>
      </c>
      <c r="P7126" s="1">
        <v>1</v>
      </c>
      <c r="Q7126" s="1">
        <v>75</v>
      </c>
      <c r="R7126" s="1">
        <v>2</v>
      </c>
      <c r="S7126" s="1" t="s">
        <v>13</v>
      </c>
      <c r="T7126" s="1" t="s">
        <v>4654</v>
      </c>
      <c r="U7126" s="1" t="s">
        <v>4653</v>
      </c>
      <c r="V7126" s="1">
        <v>90111133</v>
      </c>
      <c r="W7126" s="1" t="s">
        <v>17</v>
      </c>
      <c r="X7126" s="1" t="s">
        <v>13</v>
      </c>
      <c r="Z7126" t="s">
        <v>13859</v>
      </c>
      <c r="AA7126">
        <v>1</v>
      </c>
      <c r="AB7126" t="s">
        <v>19567</v>
      </c>
      <c r="AC7126" t="s">
        <v>4654</v>
      </c>
      <c r="AD7126" t="s">
        <v>4653</v>
      </c>
      <c r="AE7126" t="s">
        <v>16276</v>
      </c>
      <c r="AF7126" t="s">
        <v>16277</v>
      </c>
    </row>
    <row r="7127" spans="1:32">
      <c r="A7127" t="s">
        <v>27483</v>
      </c>
      <c r="B7127" t="s">
        <v>13861</v>
      </c>
      <c r="C7127">
        <v>1</v>
      </c>
      <c r="D7127">
        <v>75</v>
      </c>
      <c r="E7127">
        <v>2</v>
      </c>
      <c r="F7127" t="s">
        <v>19</v>
      </c>
      <c r="G7127" t="s">
        <v>13862</v>
      </c>
      <c r="H7127" t="s">
        <v>4672</v>
      </c>
      <c r="I7127" s="1" t="s">
        <v>13</v>
      </c>
      <c r="J7127" s="1" t="s">
        <v>4673</v>
      </c>
      <c r="K7127" s="1" t="s">
        <v>4672</v>
      </c>
      <c r="L7127" s="1" t="str">
        <f>IF(ISERROR(VLOOKUP($D7127&amp;":"&amp;$E7127&amp;":"&amp;$F7127,[1]Sheet2!$A$26:$I$7753,9,FALSE)),"",VLOOKUP($D7127&amp;":"&amp;$E7127&amp;":"&amp;$F7127,[1]Sheet2!$A$26:$I$7753,9,FALSE))</f>
        <v>verified</v>
      </c>
      <c r="M7127" s="1"/>
      <c r="O7127" s="1">
        <v>96</v>
      </c>
      <c r="P7127" s="1">
        <v>1</v>
      </c>
      <c r="Q7127" s="1">
        <v>75</v>
      </c>
      <c r="R7127" s="1">
        <v>2</v>
      </c>
      <c r="S7127" s="1" t="s">
        <v>19</v>
      </c>
      <c r="T7127" s="1" t="s">
        <v>4673</v>
      </c>
      <c r="U7127" s="1" t="s">
        <v>4672</v>
      </c>
      <c r="V7127" s="1">
        <v>90111138</v>
      </c>
      <c r="W7127" s="1" t="s">
        <v>17</v>
      </c>
      <c r="X7127" s="1" t="s">
        <v>13</v>
      </c>
      <c r="Z7127" t="s">
        <v>13861</v>
      </c>
      <c r="AA7127">
        <v>1</v>
      </c>
      <c r="AB7127" t="s">
        <v>19568</v>
      </c>
      <c r="AC7127" t="s">
        <v>4673</v>
      </c>
      <c r="AD7127" t="s">
        <v>4672</v>
      </c>
      <c r="AE7127" t="s">
        <v>16276</v>
      </c>
      <c r="AF7127" t="s">
        <v>16277</v>
      </c>
    </row>
    <row r="7128" spans="1:32">
      <c r="A7128" t="s">
        <v>27484</v>
      </c>
      <c r="B7128" t="s">
        <v>2356</v>
      </c>
      <c r="C7128">
        <v>1</v>
      </c>
      <c r="D7128">
        <v>75</v>
      </c>
      <c r="E7128">
        <v>2</v>
      </c>
      <c r="F7128" t="s">
        <v>21</v>
      </c>
      <c r="G7128" t="s">
        <v>13863</v>
      </c>
      <c r="H7128" t="s">
        <v>2760</v>
      </c>
      <c r="I7128" s="1" t="s">
        <v>13</v>
      </c>
      <c r="J7128" s="1" t="s">
        <v>2355</v>
      </c>
      <c r="K7128" s="1" t="s">
        <v>2760</v>
      </c>
      <c r="L7128" s="1" t="str">
        <f>IF(ISERROR(VLOOKUP($D7128&amp;":"&amp;$E7128&amp;":"&amp;$F7128,[1]Sheet2!$A$26:$I$7753,9,FALSE)),"",VLOOKUP($D7128&amp;":"&amp;$E7128&amp;":"&amp;$F7128,[1]Sheet2!$A$26:$I$7753,9,FALSE))</f>
        <v>verified</v>
      </c>
      <c r="M7128" s="1"/>
      <c r="O7128" s="1">
        <v>96</v>
      </c>
      <c r="P7128" s="1">
        <v>1</v>
      </c>
      <c r="Q7128" s="1">
        <v>75</v>
      </c>
      <c r="R7128" s="1">
        <v>2</v>
      </c>
      <c r="S7128" s="1" t="s">
        <v>21</v>
      </c>
      <c r="T7128" s="1" t="s">
        <v>2355</v>
      </c>
      <c r="U7128" s="1" t="s">
        <v>2760</v>
      </c>
      <c r="V7128" s="1">
        <v>90111139</v>
      </c>
      <c r="W7128" s="1" t="s">
        <v>17</v>
      </c>
      <c r="X7128" s="1" t="s">
        <v>13</v>
      </c>
      <c r="Z7128" t="s">
        <v>2356</v>
      </c>
      <c r="AA7128">
        <v>1</v>
      </c>
      <c r="AB7128" t="s">
        <v>19569</v>
      </c>
      <c r="AC7128" t="s">
        <v>2355</v>
      </c>
      <c r="AD7128" t="s">
        <v>2760</v>
      </c>
      <c r="AE7128" t="s">
        <v>16276</v>
      </c>
      <c r="AF7128" t="s">
        <v>16277</v>
      </c>
    </row>
    <row r="7129" spans="1:32">
      <c r="A7129" t="s">
        <v>27485</v>
      </c>
      <c r="B7129" t="s">
        <v>13864</v>
      </c>
      <c r="C7129">
        <v>1</v>
      </c>
      <c r="D7129">
        <v>75</v>
      </c>
      <c r="E7129">
        <v>2</v>
      </c>
      <c r="F7129" t="s">
        <v>28</v>
      </c>
      <c r="G7129" t="s">
        <v>13865</v>
      </c>
      <c r="H7129" t="s">
        <v>4685</v>
      </c>
      <c r="I7129" s="1" t="s">
        <v>13</v>
      </c>
      <c r="J7129" s="1" t="s">
        <v>4686</v>
      </c>
      <c r="K7129" s="1" t="s">
        <v>4685</v>
      </c>
      <c r="L7129" s="1" t="str">
        <f>IF(ISERROR(VLOOKUP($D7129&amp;":"&amp;$E7129&amp;":"&amp;$F7129,[1]Sheet2!$A$26:$I$7753,9,FALSE)),"",VLOOKUP($D7129&amp;":"&amp;$E7129&amp;":"&amp;$F7129,[1]Sheet2!$A$26:$I$7753,9,FALSE))</f>
        <v>verified</v>
      </c>
      <c r="M7129" s="1"/>
      <c r="O7129" s="1">
        <v>96</v>
      </c>
      <c r="P7129" s="1">
        <v>1</v>
      </c>
      <c r="Q7129" s="1">
        <v>75</v>
      </c>
      <c r="R7129" s="1">
        <v>2</v>
      </c>
      <c r="S7129" s="1" t="s">
        <v>28</v>
      </c>
      <c r="T7129" s="1" t="s">
        <v>4686</v>
      </c>
      <c r="U7129" s="1" t="s">
        <v>4685</v>
      </c>
      <c r="V7129" s="1">
        <v>90111141</v>
      </c>
      <c r="W7129" s="1" t="s">
        <v>17</v>
      </c>
      <c r="X7129" s="1" t="s">
        <v>13</v>
      </c>
      <c r="Z7129" t="s">
        <v>13864</v>
      </c>
      <c r="AA7129">
        <v>1</v>
      </c>
      <c r="AB7129" t="s">
        <v>19570</v>
      </c>
      <c r="AC7129" t="s">
        <v>4686</v>
      </c>
      <c r="AD7129" t="s">
        <v>4685</v>
      </c>
      <c r="AE7129" t="s">
        <v>16276</v>
      </c>
      <c r="AF7129" t="s">
        <v>16277</v>
      </c>
    </row>
    <row r="7130" spans="1:32">
      <c r="A7130" t="s">
        <v>27486</v>
      </c>
      <c r="B7130" t="s">
        <v>13866</v>
      </c>
      <c r="C7130">
        <v>1</v>
      </c>
      <c r="D7130">
        <v>75</v>
      </c>
      <c r="E7130">
        <v>2</v>
      </c>
      <c r="F7130" t="s">
        <v>33</v>
      </c>
      <c r="G7130" t="s">
        <v>13867</v>
      </c>
      <c r="H7130" t="s">
        <v>13868</v>
      </c>
      <c r="I7130" s="1" t="s">
        <v>13</v>
      </c>
      <c r="J7130" s="1" t="s">
        <v>13869</v>
      </c>
      <c r="K7130" s="1" t="s">
        <v>13868</v>
      </c>
      <c r="L7130" s="1" t="str">
        <f>IF(ISERROR(VLOOKUP($D7130&amp;":"&amp;$E7130&amp;":"&amp;$F7130,[1]Sheet2!$A$26:$I$7753,9,FALSE)),"",VLOOKUP($D7130&amp;":"&amp;$E7130&amp;":"&amp;$F7130,[1]Sheet2!$A$26:$I$7753,9,FALSE))</f>
        <v>verified</v>
      </c>
      <c r="M7130" s="1"/>
      <c r="O7130" s="1">
        <v>96</v>
      </c>
      <c r="P7130" s="1">
        <v>1</v>
      </c>
      <c r="Q7130" s="1">
        <v>75</v>
      </c>
      <c r="R7130" s="1">
        <v>2</v>
      </c>
      <c r="S7130" s="1" t="s">
        <v>33</v>
      </c>
      <c r="T7130" s="1" t="s">
        <v>13869</v>
      </c>
      <c r="U7130" s="1" t="s">
        <v>13868</v>
      </c>
      <c r="V7130" s="1">
        <v>90111146</v>
      </c>
      <c r="W7130" s="1" t="s">
        <v>17</v>
      </c>
      <c r="X7130" s="1" t="s">
        <v>13</v>
      </c>
      <c r="Z7130" t="s">
        <v>13866</v>
      </c>
      <c r="AA7130">
        <v>1</v>
      </c>
      <c r="AB7130" t="s">
        <v>19571</v>
      </c>
      <c r="AC7130" t="s">
        <v>13869</v>
      </c>
      <c r="AD7130" t="s">
        <v>13868</v>
      </c>
      <c r="AE7130" t="s">
        <v>16276</v>
      </c>
      <c r="AF7130" t="s">
        <v>16277</v>
      </c>
    </row>
    <row r="7131" spans="1:32">
      <c r="A7131" t="s">
        <v>27487</v>
      </c>
      <c r="B7131" t="s">
        <v>13870</v>
      </c>
      <c r="C7131">
        <v>1</v>
      </c>
      <c r="D7131">
        <v>75</v>
      </c>
      <c r="E7131">
        <v>2</v>
      </c>
      <c r="F7131" t="s">
        <v>38</v>
      </c>
      <c r="G7131" t="s">
        <v>13871</v>
      </c>
      <c r="H7131" t="s">
        <v>5205</v>
      </c>
      <c r="I7131" s="1" t="s">
        <v>13</v>
      </c>
      <c r="J7131" s="1" t="s">
        <v>5206</v>
      </c>
      <c r="K7131" s="1" t="s">
        <v>5205</v>
      </c>
      <c r="L7131" s="1" t="str">
        <f>IF(ISERROR(VLOOKUP($D7131&amp;":"&amp;$E7131&amp;":"&amp;$F7131,[1]Sheet2!$A$26:$I$7753,9,FALSE)),"",VLOOKUP($D7131&amp;":"&amp;$E7131&amp;":"&amp;$F7131,[1]Sheet2!$A$26:$I$7753,9,FALSE))</f>
        <v>verified</v>
      </c>
      <c r="M7131" s="1"/>
      <c r="O7131" s="1">
        <v>96</v>
      </c>
      <c r="P7131" s="1">
        <v>1</v>
      </c>
      <c r="Q7131" s="1">
        <v>75</v>
      </c>
      <c r="R7131" s="1">
        <v>2</v>
      </c>
      <c r="S7131" s="1" t="s">
        <v>38</v>
      </c>
      <c r="T7131" s="1" t="s">
        <v>5206</v>
      </c>
      <c r="U7131" s="1" t="s">
        <v>5205</v>
      </c>
      <c r="V7131" s="1">
        <v>16128519</v>
      </c>
      <c r="W7131" s="1" t="s">
        <v>17</v>
      </c>
      <c r="X7131" s="1" t="s">
        <v>13</v>
      </c>
      <c r="Z7131" t="s">
        <v>13870</v>
      </c>
      <c r="AA7131">
        <v>1</v>
      </c>
      <c r="AB7131" t="s">
        <v>19572</v>
      </c>
      <c r="AC7131" t="s">
        <v>5206</v>
      </c>
      <c r="AD7131" t="s">
        <v>5205</v>
      </c>
      <c r="AE7131" t="s">
        <v>16276</v>
      </c>
      <c r="AF7131" t="s">
        <v>16277</v>
      </c>
    </row>
    <row r="7132" spans="1:32">
      <c r="A7132" t="s">
        <v>27488</v>
      </c>
      <c r="B7132" t="s">
        <v>2612</v>
      </c>
      <c r="C7132">
        <v>1</v>
      </c>
      <c r="D7132">
        <v>75</v>
      </c>
      <c r="E7132">
        <v>2</v>
      </c>
      <c r="F7132" t="s">
        <v>43</v>
      </c>
      <c r="G7132" t="s">
        <v>13872</v>
      </c>
      <c r="H7132" t="s">
        <v>1452</v>
      </c>
      <c r="I7132" s="1" t="s">
        <v>13</v>
      </c>
      <c r="J7132" s="1" t="s">
        <v>1453</v>
      </c>
      <c r="K7132" s="1" t="s">
        <v>1452</v>
      </c>
      <c r="L7132" s="1" t="str">
        <f>IF(ISERROR(VLOOKUP($D7132&amp;":"&amp;$E7132&amp;":"&amp;$F7132,[1]Sheet2!$A$26:$I$7753,9,FALSE)),"",VLOOKUP($D7132&amp;":"&amp;$E7132&amp;":"&amp;$F7132,[1]Sheet2!$A$26:$I$7753,9,FALSE))</f>
        <v>verified</v>
      </c>
      <c r="M7132" s="1"/>
      <c r="O7132" s="1">
        <v>96</v>
      </c>
      <c r="P7132" s="1">
        <v>1</v>
      </c>
      <c r="Q7132" s="1">
        <v>75</v>
      </c>
      <c r="R7132" s="1">
        <v>2</v>
      </c>
      <c r="S7132" s="1" t="s">
        <v>43</v>
      </c>
      <c r="T7132" s="1" t="s">
        <v>1453</v>
      </c>
      <c r="U7132" s="1" t="s">
        <v>1452</v>
      </c>
      <c r="V7132" s="1">
        <v>16128539</v>
      </c>
      <c r="W7132" s="1" t="s">
        <v>17</v>
      </c>
      <c r="X7132" s="1" t="s">
        <v>13</v>
      </c>
      <c r="Z7132" t="s">
        <v>2612</v>
      </c>
      <c r="AA7132">
        <v>1</v>
      </c>
      <c r="AB7132" t="s">
        <v>19573</v>
      </c>
      <c r="AC7132" t="s">
        <v>1453</v>
      </c>
      <c r="AD7132" t="s">
        <v>1452</v>
      </c>
      <c r="AE7132" t="s">
        <v>16276</v>
      </c>
      <c r="AF7132" t="s">
        <v>16277</v>
      </c>
    </row>
    <row r="7133" spans="1:32">
      <c r="A7133" t="s">
        <v>27489</v>
      </c>
      <c r="B7133" t="s">
        <v>13873</v>
      </c>
      <c r="C7133">
        <v>1</v>
      </c>
      <c r="D7133">
        <v>75</v>
      </c>
      <c r="E7133">
        <v>2</v>
      </c>
      <c r="F7133" t="s">
        <v>48</v>
      </c>
      <c r="G7133" t="s">
        <v>13874</v>
      </c>
      <c r="H7133" t="s">
        <v>5753</v>
      </c>
      <c r="I7133" s="1" t="s">
        <v>13</v>
      </c>
      <c r="J7133" s="1" t="s">
        <v>5754</v>
      </c>
      <c r="K7133" s="1" t="s">
        <v>5753</v>
      </c>
      <c r="L7133" s="1" t="str">
        <f>IF(ISERROR(VLOOKUP($D7133&amp;":"&amp;$E7133&amp;":"&amp;$F7133,[1]Sheet2!$A$26:$I$7753,9,FALSE)),"",VLOOKUP($D7133&amp;":"&amp;$E7133&amp;":"&amp;$F7133,[1]Sheet2!$A$26:$I$7753,9,FALSE))</f>
        <v>verified</v>
      </c>
      <c r="M7133" s="1"/>
      <c r="O7133" s="1">
        <v>96</v>
      </c>
      <c r="P7133" s="1">
        <v>1</v>
      </c>
      <c r="Q7133" s="1">
        <v>75</v>
      </c>
      <c r="R7133" s="1">
        <v>2</v>
      </c>
      <c r="S7133" s="1" t="s">
        <v>48</v>
      </c>
      <c r="T7133" s="1" t="s">
        <v>5754</v>
      </c>
      <c r="U7133" s="1" t="s">
        <v>5753</v>
      </c>
      <c r="V7133" s="1">
        <v>90111149</v>
      </c>
      <c r="W7133" s="1" t="s">
        <v>17</v>
      </c>
      <c r="X7133" s="1" t="s">
        <v>13</v>
      </c>
      <c r="Z7133" t="s">
        <v>13873</v>
      </c>
      <c r="AA7133">
        <v>1</v>
      </c>
      <c r="AB7133" t="s">
        <v>19574</v>
      </c>
      <c r="AC7133" t="s">
        <v>5754</v>
      </c>
      <c r="AD7133" t="s">
        <v>5753</v>
      </c>
      <c r="AE7133" t="s">
        <v>16276</v>
      </c>
      <c r="AF7133" t="s">
        <v>16277</v>
      </c>
    </row>
    <row r="7134" spans="1:32">
      <c r="A7134" t="s">
        <v>27490</v>
      </c>
      <c r="B7134" t="s">
        <v>13875</v>
      </c>
      <c r="C7134">
        <v>1</v>
      </c>
      <c r="D7134">
        <v>75</v>
      </c>
      <c r="E7134">
        <v>3</v>
      </c>
      <c r="F7134" t="s">
        <v>13</v>
      </c>
      <c r="G7134" t="s">
        <v>13876</v>
      </c>
      <c r="H7134" t="s">
        <v>655</v>
      </c>
      <c r="I7134" s="1" t="s">
        <v>13</v>
      </c>
      <c r="J7134" s="1" t="s">
        <v>656</v>
      </c>
      <c r="K7134" s="1" t="s">
        <v>655</v>
      </c>
      <c r="L7134" s="1" t="str">
        <f>IF(ISERROR(VLOOKUP($D7134&amp;":"&amp;$E7134&amp;":"&amp;$F7134,[1]Sheet2!$A$26:$I$7753,9,FALSE)),"",VLOOKUP($D7134&amp;":"&amp;$E7134&amp;":"&amp;$F7134,[1]Sheet2!$A$26:$I$7753,9,FALSE))</f>
        <v>verified</v>
      </c>
      <c r="M7134" s="1"/>
      <c r="O7134" s="1">
        <v>96</v>
      </c>
      <c r="P7134" s="1">
        <v>1</v>
      </c>
      <c r="Q7134" s="1">
        <v>75</v>
      </c>
      <c r="R7134" s="1">
        <v>3</v>
      </c>
      <c r="S7134" s="1" t="s">
        <v>13</v>
      </c>
      <c r="T7134" s="1" t="s">
        <v>656</v>
      </c>
      <c r="U7134" s="1" t="s">
        <v>655</v>
      </c>
      <c r="V7134" s="1">
        <v>16128553</v>
      </c>
      <c r="W7134" s="1" t="s">
        <v>17</v>
      </c>
      <c r="X7134" s="1" t="s">
        <v>13</v>
      </c>
      <c r="Z7134" t="s">
        <v>13875</v>
      </c>
      <c r="AA7134">
        <v>1</v>
      </c>
      <c r="AB7134" t="s">
        <v>19575</v>
      </c>
      <c r="AC7134" t="s">
        <v>656</v>
      </c>
      <c r="AD7134" t="s">
        <v>655</v>
      </c>
      <c r="AE7134" t="s">
        <v>16276</v>
      </c>
      <c r="AF7134" t="s">
        <v>16277</v>
      </c>
    </row>
    <row r="7135" spans="1:32">
      <c r="A7135" t="s">
        <v>27491</v>
      </c>
      <c r="B7135" t="s">
        <v>13877</v>
      </c>
      <c r="C7135">
        <v>1</v>
      </c>
      <c r="D7135">
        <v>75</v>
      </c>
      <c r="E7135">
        <v>3</v>
      </c>
      <c r="F7135" t="s">
        <v>19</v>
      </c>
      <c r="G7135" t="s">
        <v>13878</v>
      </c>
      <c r="H7135" t="s">
        <v>2818</v>
      </c>
      <c r="I7135" s="1" t="s">
        <v>13</v>
      </c>
      <c r="J7135" s="1" t="s">
        <v>2819</v>
      </c>
      <c r="K7135" s="1" t="s">
        <v>2818</v>
      </c>
      <c r="L7135" s="1" t="str">
        <f>IF(ISERROR(VLOOKUP($D7135&amp;":"&amp;$E7135&amp;":"&amp;$F7135,[1]Sheet2!$A$26:$I$7753,9,FALSE)),"",VLOOKUP($D7135&amp;":"&amp;$E7135&amp;":"&amp;$F7135,[1]Sheet2!$A$26:$I$7753,9,FALSE))</f>
        <v>verified</v>
      </c>
      <c r="M7135" s="1"/>
      <c r="O7135" s="1">
        <v>96</v>
      </c>
      <c r="P7135" s="1">
        <v>1</v>
      </c>
      <c r="Q7135" s="1">
        <v>75</v>
      </c>
      <c r="R7135" s="1">
        <v>3</v>
      </c>
      <c r="S7135" s="1" t="s">
        <v>19</v>
      </c>
      <c r="T7135" s="1" t="s">
        <v>2819</v>
      </c>
      <c r="U7135" s="1" t="s">
        <v>2818</v>
      </c>
      <c r="V7135" s="1">
        <v>16128562</v>
      </c>
      <c r="W7135" s="1" t="s">
        <v>17</v>
      </c>
      <c r="X7135" s="1" t="s">
        <v>13</v>
      </c>
      <c r="Z7135" t="s">
        <v>13877</v>
      </c>
      <c r="AA7135">
        <v>1</v>
      </c>
      <c r="AB7135" t="s">
        <v>19576</v>
      </c>
      <c r="AC7135" t="s">
        <v>2819</v>
      </c>
      <c r="AD7135" t="s">
        <v>2818</v>
      </c>
      <c r="AE7135" t="s">
        <v>16276</v>
      </c>
      <c r="AF7135" t="s">
        <v>16277</v>
      </c>
    </row>
    <row r="7136" spans="1:32">
      <c r="A7136" t="s">
        <v>27492</v>
      </c>
      <c r="B7136" t="s">
        <v>13879</v>
      </c>
      <c r="C7136">
        <v>3</v>
      </c>
      <c r="D7136">
        <v>75</v>
      </c>
      <c r="E7136">
        <v>3</v>
      </c>
      <c r="F7136" t="s">
        <v>21</v>
      </c>
      <c r="G7136" t="s">
        <v>13880</v>
      </c>
      <c r="H7136" t="s">
        <v>1234</v>
      </c>
      <c r="I7136" s="1" t="s">
        <v>13</v>
      </c>
      <c r="J7136" s="1" t="s">
        <v>1235</v>
      </c>
      <c r="K7136" s="1" t="s">
        <v>1234</v>
      </c>
      <c r="L7136" s="1" t="str">
        <f>IF(ISERROR(VLOOKUP($D7136&amp;":"&amp;$E7136&amp;":"&amp;$F7136,[1]Sheet2!$A$26:$I$7753,9,FALSE)),"",VLOOKUP($D7136&amp;":"&amp;$E7136&amp;":"&amp;$F7136,[1]Sheet2!$A$26:$I$7753,9,FALSE))</f>
        <v>verified</v>
      </c>
      <c r="M7136" s="1"/>
      <c r="O7136" s="1">
        <v>96</v>
      </c>
      <c r="P7136" s="1">
        <v>3</v>
      </c>
      <c r="Q7136" s="1">
        <v>75</v>
      </c>
      <c r="R7136" s="1">
        <v>3</v>
      </c>
      <c r="S7136" s="1" t="s">
        <v>21</v>
      </c>
      <c r="T7136" s="1" t="s">
        <v>1235</v>
      </c>
      <c r="U7136" s="1" t="s">
        <v>1234</v>
      </c>
      <c r="V7136" s="1">
        <v>16128567</v>
      </c>
      <c r="W7136" s="1" t="s">
        <v>17</v>
      </c>
      <c r="X7136" s="1" t="s">
        <v>13</v>
      </c>
      <c r="Z7136" t="s">
        <v>13879</v>
      </c>
      <c r="AA7136">
        <v>3</v>
      </c>
      <c r="AB7136" t="s">
        <v>19577</v>
      </c>
      <c r="AC7136" t="s">
        <v>1235</v>
      </c>
      <c r="AD7136" t="s">
        <v>1234</v>
      </c>
      <c r="AE7136" t="s">
        <v>16276</v>
      </c>
      <c r="AF7136" t="s">
        <v>16277</v>
      </c>
    </row>
    <row r="7137" spans="1:32">
      <c r="A7137" t="s">
        <v>27493</v>
      </c>
      <c r="B7137" t="s">
        <v>13881</v>
      </c>
      <c r="C7137">
        <v>2</v>
      </c>
      <c r="D7137">
        <v>75</v>
      </c>
      <c r="E7137">
        <v>3</v>
      </c>
      <c r="F7137" t="s">
        <v>28</v>
      </c>
      <c r="G7137" t="s">
        <v>13882</v>
      </c>
      <c r="H7137" t="s">
        <v>3687</v>
      </c>
      <c r="I7137" s="1" t="s">
        <v>19</v>
      </c>
      <c r="J7137" s="1" t="s">
        <v>3688</v>
      </c>
      <c r="K7137" s="1" t="s">
        <v>3687</v>
      </c>
      <c r="L7137" s="1" t="str">
        <f>IF(ISERROR(VLOOKUP($D7137&amp;":"&amp;$E7137&amp;":"&amp;$F7137,[1]Sheet2!$A$26:$I$7753,9,FALSE)),"",VLOOKUP($D7137&amp;":"&amp;$E7137&amp;":"&amp;$F7137,[1]Sheet2!$A$26:$I$7753,9,FALSE))</f>
        <v>verified</v>
      </c>
      <c r="M7137" s="1"/>
      <c r="O7137" s="1">
        <v>96</v>
      </c>
      <c r="P7137" s="1">
        <v>2</v>
      </c>
      <c r="Q7137" s="1">
        <v>75</v>
      </c>
      <c r="R7137" s="1">
        <v>3</v>
      </c>
      <c r="S7137" s="1" t="s">
        <v>28</v>
      </c>
      <c r="T7137" s="1" t="s">
        <v>3688</v>
      </c>
      <c r="U7137" s="1" t="s">
        <v>3687</v>
      </c>
      <c r="V7137" s="1">
        <v>90111157</v>
      </c>
      <c r="W7137" s="1" t="s">
        <v>17</v>
      </c>
      <c r="X7137" s="1" t="s">
        <v>19</v>
      </c>
      <c r="Z7137" t="s">
        <v>13881</v>
      </c>
      <c r="AA7137">
        <v>2</v>
      </c>
      <c r="AB7137" t="s">
        <v>19578</v>
      </c>
      <c r="AC7137" t="s">
        <v>3688</v>
      </c>
      <c r="AD7137" t="s">
        <v>3687</v>
      </c>
      <c r="AE7137" t="s">
        <v>16276</v>
      </c>
      <c r="AF7137" t="s">
        <v>16277</v>
      </c>
    </row>
    <row r="7138" spans="1:32">
      <c r="A7138" t="s">
        <v>27494</v>
      </c>
      <c r="B7138" t="s">
        <v>13883</v>
      </c>
      <c r="C7138">
        <v>2</v>
      </c>
      <c r="D7138">
        <v>75</v>
      </c>
      <c r="E7138">
        <v>3</v>
      </c>
      <c r="F7138" t="s">
        <v>33</v>
      </c>
      <c r="G7138" t="s">
        <v>13884</v>
      </c>
      <c r="H7138" t="s">
        <v>3320</v>
      </c>
      <c r="I7138" s="1" t="s">
        <v>19</v>
      </c>
      <c r="J7138" s="1" t="s">
        <v>3321</v>
      </c>
      <c r="K7138" s="1" t="s">
        <v>3320</v>
      </c>
      <c r="L7138" s="1" t="str">
        <f>IF(ISERROR(VLOOKUP($D7138&amp;":"&amp;$E7138&amp;":"&amp;$F7138,[1]Sheet2!$A$26:$I$7753,9,FALSE)),"",VLOOKUP($D7138&amp;":"&amp;$E7138&amp;":"&amp;$F7138,[1]Sheet2!$A$26:$I$7753,9,FALSE))</f>
        <v>verified</v>
      </c>
      <c r="M7138" s="1"/>
      <c r="O7138" s="1">
        <v>96</v>
      </c>
      <c r="P7138" s="1">
        <v>2</v>
      </c>
      <c r="Q7138" s="1">
        <v>75</v>
      </c>
      <c r="R7138" s="1">
        <v>3</v>
      </c>
      <c r="S7138" s="1" t="s">
        <v>33</v>
      </c>
      <c r="T7138" s="1" t="s">
        <v>3321</v>
      </c>
      <c r="U7138" s="1" t="s">
        <v>3320</v>
      </c>
      <c r="V7138" s="1">
        <v>90111158</v>
      </c>
      <c r="W7138" s="1" t="s">
        <v>17</v>
      </c>
      <c r="X7138" s="1" t="s">
        <v>19</v>
      </c>
      <c r="Z7138" t="s">
        <v>13883</v>
      </c>
      <c r="AA7138">
        <v>2</v>
      </c>
      <c r="AB7138" t="s">
        <v>19579</v>
      </c>
      <c r="AC7138" t="s">
        <v>3321</v>
      </c>
      <c r="AD7138" t="s">
        <v>3320</v>
      </c>
      <c r="AE7138" t="s">
        <v>16276</v>
      </c>
      <c r="AF7138" t="s">
        <v>16277</v>
      </c>
    </row>
    <row r="7139" spans="1:32">
      <c r="A7139" t="s">
        <v>27495</v>
      </c>
      <c r="B7139" t="s">
        <v>13885</v>
      </c>
      <c r="C7139">
        <v>1</v>
      </c>
      <c r="D7139">
        <v>75</v>
      </c>
      <c r="E7139">
        <v>3</v>
      </c>
      <c r="F7139" t="s">
        <v>38</v>
      </c>
      <c r="G7139" t="s">
        <v>13886</v>
      </c>
      <c r="H7139" t="s">
        <v>3524</v>
      </c>
      <c r="I7139" s="1" t="s">
        <v>13</v>
      </c>
      <c r="J7139" s="1" t="s">
        <v>3525</v>
      </c>
      <c r="K7139" s="1" t="s">
        <v>3524</v>
      </c>
      <c r="L7139" s="1" t="str">
        <f>IF(ISERROR(VLOOKUP($D7139&amp;":"&amp;$E7139&amp;":"&amp;$F7139,[1]Sheet2!$A$26:$I$7753,9,FALSE)),"",VLOOKUP($D7139&amp;":"&amp;$E7139&amp;":"&amp;$F7139,[1]Sheet2!$A$26:$I$7753,9,FALSE))</f>
        <v>verified</v>
      </c>
      <c r="M7139" s="1"/>
      <c r="O7139" s="1">
        <v>96</v>
      </c>
      <c r="P7139" s="1">
        <v>1</v>
      </c>
      <c r="Q7139" s="1">
        <v>75</v>
      </c>
      <c r="R7139" s="1">
        <v>3</v>
      </c>
      <c r="S7139" s="1" t="s">
        <v>38</v>
      </c>
      <c r="T7139" s="1" t="s">
        <v>3525</v>
      </c>
      <c r="U7139" s="1" t="s">
        <v>3524</v>
      </c>
      <c r="V7139" s="1">
        <v>90111160</v>
      </c>
      <c r="W7139" s="1" t="s">
        <v>17</v>
      </c>
      <c r="X7139" s="1" t="s">
        <v>13</v>
      </c>
      <c r="Z7139" t="s">
        <v>13885</v>
      </c>
      <c r="AA7139">
        <v>1</v>
      </c>
      <c r="AB7139" t="s">
        <v>19580</v>
      </c>
      <c r="AC7139" t="s">
        <v>3525</v>
      </c>
      <c r="AD7139" t="s">
        <v>3524</v>
      </c>
      <c r="AE7139" t="s">
        <v>16276</v>
      </c>
      <c r="AF7139" t="s">
        <v>16277</v>
      </c>
    </row>
    <row r="7140" spans="1:32">
      <c r="A7140" t="s">
        <v>27496</v>
      </c>
      <c r="B7140" t="s">
        <v>13887</v>
      </c>
      <c r="C7140">
        <v>1</v>
      </c>
      <c r="D7140">
        <v>75</v>
      </c>
      <c r="E7140">
        <v>3</v>
      </c>
      <c r="F7140" t="s">
        <v>43</v>
      </c>
      <c r="G7140" t="s">
        <v>13888</v>
      </c>
      <c r="H7140" t="s">
        <v>3527</v>
      </c>
      <c r="I7140" s="1" t="s">
        <v>13</v>
      </c>
      <c r="J7140" s="1" t="s">
        <v>13889</v>
      </c>
      <c r="K7140" s="1" t="s">
        <v>13890</v>
      </c>
      <c r="L7140" s="1" t="str">
        <f>IF(ISERROR(VLOOKUP($D7140&amp;":"&amp;$E7140&amp;":"&amp;$F7140,[1]Sheet2!$A$26:$I$7753,9,FALSE)),"",VLOOKUP($D7140&amp;":"&amp;$E7140&amp;":"&amp;$F7140,[1]Sheet2!$A$26:$I$7753,9,FALSE))</f>
        <v>verified</v>
      </c>
      <c r="M7140" s="1"/>
      <c r="O7140" s="1">
        <v>96</v>
      </c>
      <c r="P7140" s="1">
        <v>1</v>
      </c>
      <c r="Q7140" s="1">
        <v>75</v>
      </c>
      <c r="R7140" s="1">
        <v>3</v>
      </c>
      <c r="S7140" s="1" t="s">
        <v>43</v>
      </c>
      <c r="T7140" s="1" t="s">
        <v>13889</v>
      </c>
      <c r="U7140" s="1" t="s">
        <v>13890</v>
      </c>
      <c r="V7140" s="1">
        <v>90111161</v>
      </c>
      <c r="W7140" s="1" t="s">
        <v>17</v>
      </c>
      <c r="X7140" s="1" t="s">
        <v>13</v>
      </c>
      <c r="Z7140" t="s">
        <v>13887</v>
      </c>
      <c r="AA7140">
        <v>1</v>
      </c>
      <c r="AB7140" t="s">
        <v>19581</v>
      </c>
      <c r="AC7140" t="s">
        <v>13889</v>
      </c>
      <c r="AD7140" t="s">
        <v>13890</v>
      </c>
      <c r="AE7140" t="s">
        <v>16276</v>
      </c>
      <c r="AF7140" t="s">
        <v>16277</v>
      </c>
    </row>
    <row r="7141" spans="1:32">
      <c r="A7141" t="s">
        <v>27497</v>
      </c>
      <c r="B7141" t="s">
        <v>13891</v>
      </c>
      <c r="C7141">
        <v>1</v>
      </c>
      <c r="D7141">
        <v>75</v>
      </c>
      <c r="E7141">
        <v>3</v>
      </c>
      <c r="F7141" t="s">
        <v>48</v>
      </c>
      <c r="G7141" t="s">
        <v>13892</v>
      </c>
      <c r="H7141" t="s">
        <v>668</v>
      </c>
      <c r="I7141" s="1" t="s">
        <v>13</v>
      </c>
      <c r="J7141" s="1" t="s">
        <v>669</v>
      </c>
      <c r="K7141" s="1" t="s">
        <v>668</v>
      </c>
      <c r="L7141" s="1" t="str">
        <f>IF(ISERROR(VLOOKUP($D7141&amp;":"&amp;$E7141&amp;":"&amp;$F7141,[1]Sheet2!$A$26:$I$7753,9,FALSE)),"",VLOOKUP($D7141&amp;":"&amp;$E7141&amp;":"&amp;$F7141,[1]Sheet2!$A$26:$I$7753,9,FALSE))</f>
        <v>verified</v>
      </c>
      <c r="M7141" s="1"/>
      <c r="O7141" s="1">
        <v>96</v>
      </c>
      <c r="P7141" s="1">
        <v>1</v>
      </c>
      <c r="Q7141" s="1">
        <v>75</v>
      </c>
      <c r="R7141" s="1">
        <v>3</v>
      </c>
      <c r="S7141" s="1" t="s">
        <v>48</v>
      </c>
      <c r="T7141" s="1" t="s">
        <v>669</v>
      </c>
      <c r="U7141" s="1" t="s">
        <v>668</v>
      </c>
      <c r="V7141" s="1">
        <v>16128670</v>
      </c>
      <c r="W7141" s="1" t="s">
        <v>17</v>
      </c>
      <c r="X7141" s="1" t="s">
        <v>13</v>
      </c>
      <c r="Z7141" t="s">
        <v>13891</v>
      </c>
      <c r="AA7141">
        <v>1</v>
      </c>
      <c r="AB7141" t="s">
        <v>19582</v>
      </c>
      <c r="AC7141" t="s">
        <v>669</v>
      </c>
      <c r="AD7141" t="s">
        <v>668</v>
      </c>
      <c r="AE7141" t="s">
        <v>16276</v>
      </c>
      <c r="AF7141" t="s">
        <v>16277</v>
      </c>
    </row>
    <row r="7142" spans="1:32">
      <c r="A7142" t="s">
        <v>27498</v>
      </c>
      <c r="B7142" t="s">
        <v>13893</v>
      </c>
      <c r="C7142">
        <v>1</v>
      </c>
      <c r="D7142">
        <v>75</v>
      </c>
      <c r="E7142">
        <v>4</v>
      </c>
      <c r="F7142" t="s">
        <v>13</v>
      </c>
      <c r="G7142" t="s">
        <v>13894</v>
      </c>
      <c r="H7142" t="s">
        <v>2880</v>
      </c>
      <c r="I7142" s="1" t="s">
        <v>13</v>
      </c>
      <c r="J7142" s="1" t="s">
        <v>2881</v>
      </c>
      <c r="K7142" s="1" t="s">
        <v>2880</v>
      </c>
      <c r="L7142" s="1" t="str">
        <f>IF(ISERROR(VLOOKUP($D7142&amp;":"&amp;$E7142&amp;":"&amp;$F7142,[1]Sheet2!$A$26:$I$7753,9,FALSE)),"",VLOOKUP($D7142&amp;":"&amp;$E7142&amp;":"&amp;$F7142,[1]Sheet2!$A$26:$I$7753,9,FALSE))</f>
        <v>verified</v>
      </c>
      <c r="M7142" s="1"/>
      <c r="O7142" s="1">
        <v>96</v>
      </c>
      <c r="P7142" s="1">
        <v>1</v>
      </c>
      <c r="Q7142" s="1">
        <v>75</v>
      </c>
      <c r="R7142" s="1">
        <v>4</v>
      </c>
      <c r="S7142" s="1" t="s">
        <v>13</v>
      </c>
      <c r="T7142" s="1" t="s">
        <v>2881</v>
      </c>
      <c r="U7142" s="1" t="s">
        <v>2880</v>
      </c>
      <c r="V7142" s="1">
        <v>90111164</v>
      </c>
      <c r="W7142" s="1" t="s">
        <v>17</v>
      </c>
      <c r="X7142" s="1" t="s">
        <v>13</v>
      </c>
      <c r="Z7142" t="s">
        <v>13893</v>
      </c>
      <c r="AA7142">
        <v>1</v>
      </c>
      <c r="AB7142" t="s">
        <v>19583</v>
      </c>
      <c r="AC7142" t="s">
        <v>2881</v>
      </c>
      <c r="AD7142" t="s">
        <v>2880</v>
      </c>
      <c r="AE7142" t="s">
        <v>16276</v>
      </c>
      <c r="AF7142" t="s">
        <v>16277</v>
      </c>
    </row>
    <row r="7143" spans="1:32">
      <c r="A7143" t="s">
        <v>27499</v>
      </c>
      <c r="B7143" t="s">
        <v>13895</v>
      </c>
      <c r="C7143">
        <v>1</v>
      </c>
      <c r="D7143">
        <v>75</v>
      </c>
      <c r="E7143">
        <v>4</v>
      </c>
      <c r="F7143" t="s">
        <v>19</v>
      </c>
      <c r="G7143" t="s">
        <v>13896</v>
      </c>
      <c r="H7143" t="s">
        <v>1297</v>
      </c>
      <c r="I7143" s="1" t="s">
        <v>13</v>
      </c>
      <c r="J7143" s="1" t="s">
        <v>1298</v>
      </c>
      <c r="K7143" s="1" t="s">
        <v>1297</v>
      </c>
      <c r="L7143" s="1" t="str">
        <f>IF(ISERROR(VLOOKUP($D7143&amp;":"&amp;$E7143&amp;":"&amp;$F7143,[1]Sheet2!$A$26:$I$7753,9,FALSE)),"",VLOOKUP($D7143&amp;":"&amp;$E7143&amp;":"&amp;$F7143,[1]Sheet2!$A$26:$I$7753,9,FALSE))</f>
        <v>verified</v>
      </c>
      <c r="M7143" s="1"/>
      <c r="O7143" s="1">
        <v>96</v>
      </c>
      <c r="P7143" s="1">
        <v>1</v>
      </c>
      <c r="Q7143" s="1">
        <v>75</v>
      </c>
      <c r="R7143" s="1">
        <v>4</v>
      </c>
      <c r="S7143" s="1" t="s">
        <v>19</v>
      </c>
      <c r="T7143" s="1" t="s">
        <v>1298</v>
      </c>
      <c r="U7143" s="1" t="s">
        <v>1297</v>
      </c>
      <c r="V7143" s="1">
        <v>90111165</v>
      </c>
      <c r="W7143" s="1" t="s">
        <v>17</v>
      </c>
      <c r="X7143" s="1" t="s">
        <v>13</v>
      </c>
      <c r="Z7143" t="s">
        <v>13895</v>
      </c>
      <c r="AA7143">
        <v>1</v>
      </c>
      <c r="AB7143" t="s">
        <v>19584</v>
      </c>
      <c r="AC7143" t="s">
        <v>1298</v>
      </c>
      <c r="AD7143" t="s">
        <v>1297</v>
      </c>
      <c r="AE7143" t="s">
        <v>16276</v>
      </c>
      <c r="AF7143" t="s">
        <v>16277</v>
      </c>
    </row>
    <row r="7144" spans="1:32">
      <c r="A7144" t="s">
        <v>27500</v>
      </c>
      <c r="B7144" t="s">
        <v>13897</v>
      </c>
      <c r="C7144">
        <v>2</v>
      </c>
      <c r="D7144">
        <v>75</v>
      </c>
      <c r="E7144">
        <v>4</v>
      </c>
      <c r="F7144" t="s">
        <v>21</v>
      </c>
      <c r="G7144" t="s">
        <v>13898</v>
      </c>
      <c r="H7144" t="s">
        <v>2891</v>
      </c>
      <c r="I7144" s="1" t="s">
        <v>19</v>
      </c>
      <c r="J7144" s="1" t="s">
        <v>2892</v>
      </c>
      <c r="K7144" s="1" t="s">
        <v>2891</v>
      </c>
      <c r="L7144" s="1" t="str">
        <f>IF(ISERROR(VLOOKUP($D7144&amp;":"&amp;$E7144&amp;":"&amp;$F7144,[1]Sheet2!$A$26:$I$7753,9,FALSE)),"",VLOOKUP($D7144&amp;":"&amp;$E7144&amp;":"&amp;$F7144,[1]Sheet2!$A$26:$I$7753,9,FALSE))</f>
        <v>verified</v>
      </c>
      <c r="M7144" s="1"/>
      <c r="O7144" s="1">
        <v>96</v>
      </c>
      <c r="P7144" s="1">
        <v>2</v>
      </c>
      <c r="Q7144" s="1">
        <v>75</v>
      </c>
      <c r="R7144" s="1">
        <v>4</v>
      </c>
      <c r="S7144" s="1" t="s">
        <v>21</v>
      </c>
      <c r="T7144" s="1" t="s">
        <v>2892</v>
      </c>
      <c r="U7144" s="1" t="s">
        <v>2891</v>
      </c>
      <c r="V7144" s="1">
        <v>16128730</v>
      </c>
      <c r="W7144" s="1" t="s">
        <v>17</v>
      </c>
      <c r="X7144" s="1" t="s">
        <v>19</v>
      </c>
      <c r="Z7144" t="s">
        <v>13897</v>
      </c>
      <c r="AA7144">
        <v>2</v>
      </c>
      <c r="AB7144" t="s">
        <v>19585</v>
      </c>
      <c r="AC7144" t="s">
        <v>2892</v>
      </c>
      <c r="AD7144" t="s">
        <v>2891</v>
      </c>
      <c r="AE7144" t="s">
        <v>16276</v>
      </c>
      <c r="AF7144" t="s">
        <v>16277</v>
      </c>
    </row>
    <row r="7145" spans="1:32">
      <c r="A7145" t="s">
        <v>27501</v>
      </c>
      <c r="B7145" t="s">
        <v>13899</v>
      </c>
      <c r="C7145">
        <v>1</v>
      </c>
      <c r="D7145">
        <v>75</v>
      </c>
      <c r="E7145">
        <v>4</v>
      </c>
      <c r="F7145" t="s">
        <v>28</v>
      </c>
      <c r="G7145" t="s">
        <v>13900</v>
      </c>
      <c r="H7145" t="s">
        <v>3613</v>
      </c>
      <c r="I7145" s="1" t="s">
        <v>13</v>
      </c>
      <c r="J7145" s="1" t="s">
        <v>3614</v>
      </c>
      <c r="K7145" s="1" t="s">
        <v>3613</v>
      </c>
      <c r="L7145" s="1" t="str">
        <f>IF(ISERROR(VLOOKUP($D7145&amp;":"&amp;$E7145&amp;":"&amp;$F7145,[1]Sheet2!$A$26:$I$7753,9,FALSE)),"",VLOOKUP($D7145&amp;":"&amp;$E7145&amp;":"&amp;$F7145,[1]Sheet2!$A$26:$I$7753,9,FALSE))</f>
        <v>verified</v>
      </c>
      <c r="M7145" s="1"/>
      <c r="O7145" s="1">
        <v>96</v>
      </c>
      <c r="P7145" s="1">
        <v>1</v>
      </c>
      <c r="Q7145" s="1">
        <v>75</v>
      </c>
      <c r="R7145" s="1">
        <v>4</v>
      </c>
      <c r="S7145" s="1" t="s">
        <v>28</v>
      </c>
      <c r="T7145" s="1" t="s">
        <v>3614</v>
      </c>
      <c r="U7145" s="1" t="s">
        <v>3613</v>
      </c>
      <c r="V7145" s="1">
        <v>90111167</v>
      </c>
      <c r="W7145" s="1" t="s">
        <v>17</v>
      </c>
      <c r="X7145" s="1" t="s">
        <v>13</v>
      </c>
      <c r="Z7145" t="s">
        <v>13899</v>
      </c>
      <c r="AA7145">
        <v>1</v>
      </c>
      <c r="AB7145" t="s">
        <v>19586</v>
      </c>
      <c r="AC7145" t="s">
        <v>3614</v>
      </c>
      <c r="AD7145" t="s">
        <v>3613</v>
      </c>
      <c r="AE7145" t="s">
        <v>16276</v>
      </c>
      <c r="AF7145" t="s">
        <v>16277</v>
      </c>
    </row>
    <row r="7146" spans="1:32">
      <c r="A7146" t="s">
        <v>27502</v>
      </c>
      <c r="B7146" t="s">
        <v>13901</v>
      </c>
      <c r="C7146">
        <v>1</v>
      </c>
      <c r="D7146">
        <v>75</v>
      </c>
      <c r="E7146">
        <v>4</v>
      </c>
      <c r="F7146" t="s">
        <v>33</v>
      </c>
      <c r="G7146" t="s">
        <v>13902</v>
      </c>
      <c r="H7146" t="s">
        <v>1241</v>
      </c>
      <c r="I7146" s="1" t="s">
        <v>13</v>
      </c>
      <c r="J7146" s="1" t="s">
        <v>1242</v>
      </c>
      <c r="K7146" s="1" t="s">
        <v>1241</v>
      </c>
      <c r="L7146" s="1" t="str">
        <f>IF(ISERROR(VLOOKUP($D7146&amp;":"&amp;$E7146&amp;":"&amp;$F7146,[1]Sheet2!$A$26:$I$7753,9,FALSE)),"",VLOOKUP($D7146&amp;":"&amp;$E7146&amp;":"&amp;$F7146,[1]Sheet2!$A$26:$I$7753,9,FALSE))</f>
        <v>verified</v>
      </c>
      <c r="M7146" s="1"/>
      <c r="O7146" s="1">
        <v>96</v>
      </c>
      <c r="P7146" s="1">
        <v>1</v>
      </c>
      <c r="Q7146" s="1">
        <v>75</v>
      </c>
      <c r="R7146" s="1">
        <v>4</v>
      </c>
      <c r="S7146" s="1" t="s">
        <v>33</v>
      </c>
      <c r="T7146" s="1" t="s">
        <v>1242</v>
      </c>
      <c r="U7146" s="1" t="s">
        <v>1241</v>
      </c>
      <c r="V7146" s="1">
        <v>90111170</v>
      </c>
      <c r="W7146" s="1" t="s">
        <v>17</v>
      </c>
      <c r="X7146" s="1" t="s">
        <v>13</v>
      </c>
      <c r="Z7146" t="s">
        <v>13901</v>
      </c>
      <c r="AA7146">
        <v>1</v>
      </c>
      <c r="AB7146" t="s">
        <v>19587</v>
      </c>
      <c r="AC7146" t="s">
        <v>1242</v>
      </c>
      <c r="AD7146" t="s">
        <v>1241</v>
      </c>
      <c r="AE7146" t="s">
        <v>16276</v>
      </c>
      <c r="AF7146" t="s">
        <v>16277</v>
      </c>
    </row>
    <row r="7147" spans="1:32">
      <c r="A7147" t="s">
        <v>27503</v>
      </c>
      <c r="B7147" t="s">
        <v>13903</v>
      </c>
      <c r="C7147">
        <v>1</v>
      </c>
      <c r="D7147">
        <v>75</v>
      </c>
      <c r="E7147">
        <v>4</v>
      </c>
      <c r="F7147" t="s">
        <v>38</v>
      </c>
      <c r="G7147" t="s">
        <v>13904</v>
      </c>
      <c r="H7147" t="s">
        <v>2910</v>
      </c>
      <c r="I7147" s="1" t="s">
        <v>13</v>
      </c>
      <c r="J7147" s="1" t="s">
        <v>2911</v>
      </c>
      <c r="K7147" s="1" t="s">
        <v>2910</v>
      </c>
      <c r="L7147" s="1" t="str">
        <f>IF(ISERROR(VLOOKUP($D7147&amp;":"&amp;$E7147&amp;":"&amp;$F7147,[1]Sheet2!$A$26:$I$7753,9,FALSE)),"",VLOOKUP($D7147&amp;":"&amp;$E7147&amp;":"&amp;$F7147,[1]Sheet2!$A$26:$I$7753,9,FALSE))</f>
        <v>verified</v>
      </c>
      <c r="M7147" s="1"/>
      <c r="O7147" s="1">
        <v>96</v>
      </c>
      <c r="P7147" s="1">
        <v>1</v>
      </c>
      <c r="Q7147" s="1">
        <v>75</v>
      </c>
      <c r="R7147" s="1">
        <v>4</v>
      </c>
      <c r="S7147" s="1" t="s">
        <v>38</v>
      </c>
      <c r="T7147" s="1" t="s">
        <v>2911</v>
      </c>
      <c r="U7147" s="1" t="s">
        <v>2910</v>
      </c>
      <c r="V7147" s="1">
        <v>90111172</v>
      </c>
      <c r="W7147" s="1" t="s">
        <v>17</v>
      </c>
      <c r="X7147" s="1" t="s">
        <v>13</v>
      </c>
      <c r="Z7147" t="s">
        <v>13903</v>
      </c>
      <c r="AA7147">
        <v>1</v>
      </c>
      <c r="AB7147" t="s">
        <v>19588</v>
      </c>
      <c r="AC7147" t="s">
        <v>2911</v>
      </c>
      <c r="AD7147" t="s">
        <v>2910</v>
      </c>
      <c r="AE7147" t="s">
        <v>16276</v>
      </c>
      <c r="AF7147" t="s">
        <v>16277</v>
      </c>
    </row>
    <row r="7148" spans="1:32">
      <c r="A7148" t="s">
        <v>27504</v>
      </c>
      <c r="B7148" t="s">
        <v>13905</v>
      </c>
      <c r="C7148">
        <v>1</v>
      </c>
      <c r="D7148">
        <v>75</v>
      </c>
      <c r="E7148">
        <v>4</v>
      </c>
      <c r="F7148" t="s">
        <v>43</v>
      </c>
      <c r="G7148" t="s">
        <v>13906</v>
      </c>
      <c r="H7148" t="s">
        <v>5785</v>
      </c>
      <c r="I7148" s="1" t="s">
        <v>13</v>
      </c>
      <c r="J7148" s="1" t="s">
        <v>5786</v>
      </c>
      <c r="K7148" s="1" t="s">
        <v>5785</v>
      </c>
      <c r="L7148" s="1" t="str">
        <f>IF(ISERROR(VLOOKUP($D7148&amp;":"&amp;$E7148&amp;":"&amp;$F7148,[1]Sheet2!$A$26:$I$7753,9,FALSE)),"",VLOOKUP($D7148&amp;":"&amp;$E7148&amp;":"&amp;$F7148,[1]Sheet2!$A$26:$I$7753,9,FALSE))</f>
        <v>verified</v>
      </c>
      <c r="M7148" s="1"/>
      <c r="O7148" s="1">
        <v>96</v>
      </c>
      <c r="P7148" s="1">
        <v>1</v>
      </c>
      <c r="Q7148" s="1">
        <v>75</v>
      </c>
      <c r="R7148" s="1">
        <v>4</v>
      </c>
      <c r="S7148" s="1" t="s">
        <v>43</v>
      </c>
      <c r="T7148" s="1" t="s">
        <v>5786</v>
      </c>
      <c r="U7148" s="1" t="s">
        <v>5785</v>
      </c>
      <c r="V7148" s="1">
        <v>90111173</v>
      </c>
      <c r="W7148" s="1" t="s">
        <v>17</v>
      </c>
      <c r="X7148" s="1" t="s">
        <v>13</v>
      </c>
      <c r="Z7148" t="s">
        <v>13905</v>
      </c>
      <c r="AA7148">
        <v>1</v>
      </c>
      <c r="AB7148" t="s">
        <v>19589</v>
      </c>
      <c r="AC7148" t="s">
        <v>5786</v>
      </c>
      <c r="AD7148" t="s">
        <v>5785</v>
      </c>
      <c r="AE7148" t="s">
        <v>16276</v>
      </c>
      <c r="AF7148" t="s">
        <v>16277</v>
      </c>
    </row>
    <row r="7149" spans="1:32">
      <c r="A7149" t="s">
        <v>27505</v>
      </c>
      <c r="B7149" t="s">
        <v>13907</v>
      </c>
      <c r="C7149">
        <v>1</v>
      </c>
      <c r="D7149">
        <v>75</v>
      </c>
      <c r="E7149">
        <v>4</v>
      </c>
      <c r="F7149" t="s">
        <v>48</v>
      </c>
      <c r="G7149" t="s">
        <v>13908</v>
      </c>
      <c r="H7149" t="s">
        <v>405</v>
      </c>
      <c r="I7149" s="1" t="s">
        <v>13</v>
      </c>
      <c r="J7149" s="1" t="s">
        <v>406</v>
      </c>
      <c r="K7149" s="1" t="s">
        <v>405</v>
      </c>
      <c r="L7149" s="1" t="str">
        <f>IF(ISERROR(VLOOKUP($D7149&amp;":"&amp;$E7149&amp;":"&amp;$F7149,[1]Sheet2!$A$26:$I$7753,9,FALSE)),"",VLOOKUP($D7149&amp;":"&amp;$E7149&amp;":"&amp;$F7149,[1]Sheet2!$A$26:$I$7753,9,FALSE))</f>
        <v>verified</v>
      </c>
      <c r="M7149" s="1"/>
      <c r="O7149" s="1">
        <v>96</v>
      </c>
      <c r="P7149" s="1">
        <v>1</v>
      </c>
      <c r="Q7149" s="1">
        <v>75</v>
      </c>
      <c r="R7149" s="1">
        <v>4</v>
      </c>
      <c r="S7149" s="1" t="s">
        <v>48</v>
      </c>
      <c r="T7149" s="1" t="s">
        <v>406</v>
      </c>
      <c r="U7149" s="1" t="s">
        <v>405</v>
      </c>
      <c r="V7149" s="1">
        <v>90111174</v>
      </c>
      <c r="W7149" s="1" t="s">
        <v>17</v>
      </c>
      <c r="X7149" s="1" t="s">
        <v>13</v>
      </c>
      <c r="Z7149" t="s">
        <v>13907</v>
      </c>
      <c r="AA7149">
        <v>1</v>
      </c>
      <c r="AB7149" t="s">
        <v>19590</v>
      </c>
      <c r="AC7149" t="s">
        <v>406</v>
      </c>
      <c r="AD7149" t="s">
        <v>405</v>
      </c>
      <c r="AE7149" t="s">
        <v>16276</v>
      </c>
      <c r="AF7149" t="s">
        <v>16277</v>
      </c>
    </row>
    <row r="7150" spans="1:32">
      <c r="A7150" t="s">
        <v>27506</v>
      </c>
      <c r="B7150" t="s">
        <v>13909</v>
      </c>
      <c r="C7150">
        <v>1</v>
      </c>
      <c r="D7150">
        <v>75</v>
      </c>
      <c r="E7150">
        <v>5</v>
      </c>
      <c r="F7150" t="s">
        <v>13</v>
      </c>
      <c r="G7150" t="s">
        <v>13910</v>
      </c>
      <c r="H7150" t="s">
        <v>13911</v>
      </c>
      <c r="I7150" s="1" t="s">
        <v>13</v>
      </c>
      <c r="J7150" s="1" t="s">
        <v>13912</v>
      </c>
      <c r="K7150" s="1" t="s">
        <v>13911</v>
      </c>
      <c r="L7150" s="1" t="str">
        <f>IF(ISERROR(VLOOKUP($D7150&amp;":"&amp;$E7150&amp;":"&amp;$F7150,[1]Sheet2!$A$26:$I$7753,9,FALSE)),"",VLOOKUP($D7150&amp;":"&amp;$E7150&amp;":"&amp;$F7150,[1]Sheet2!$A$26:$I$7753,9,FALSE))</f>
        <v>mixture</v>
      </c>
      <c r="M7150" s="1"/>
      <c r="O7150" s="1">
        <v>96</v>
      </c>
      <c r="P7150" s="1">
        <v>1</v>
      </c>
      <c r="Q7150" s="1">
        <v>75</v>
      </c>
      <c r="R7150" s="1">
        <v>5</v>
      </c>
      <c r="S7150" s="1" t="s">
        <v>13</v>
      </c>
      <c r="T7150" s="1" t="s">
        <v>13912</v>
      </c>
      <c r="U7150" s="1" t="s">
        <v>13911</v>
      </c>
      <c r="V7150" s="1">
        <v>16128797</v>
      </c>
      <c r="W7150" s="1" t="s">
        <v>17</v>
      </c>
      <c r="X7150" s="1" t="s">
        <v>13</v>
      </c>
      <c r="Z7150" t="s">
        <v>19591</v>
      </c>
      <c r="AA7150">
        <v>1</v>
      </c>
      <c r="AB7150" t="s">
        <v>19592</v>
      </c>
      <c r="AC7150" t="s">
        <v>13912</v>
      </c>
      <c r="AD7150" t="s">
        <v>13911</v>
      </c>
      <c r="AE7150" t="s">
        <v>16312</v>
      </c>
      <c r="AF7150" t="s">
        <v>16313</v>
      </c>
    </row>
    <row r="7151" spans="1:32">
      <c r="A7151" t="s">
        <v>27507</v>
      </c>
      <c r="B7151" t="s">
        <v>13913</v>
      </c>
      <c r="C7151">
        <v>1</v>
      </c>
      <c r="D7151">
        <v>75</v>
      </c>
      <c r="E7151">
        <v>5</v>
      </c>
      <c r="F7151" t="s">
        <v>19</v>
      </c>
      <c r="G7151" t="s">
        <v>13914</v>
      </c>
      <c r="H7151" t="s">
        <v>4782</v>
      </c>
      <c r="I7151" s="1" t="s">
        <v>13</v>
      </c>
      <c r="J7151" s="1" t="s">
        <v>4783</v>
      </c>
      <c r="K7151" s="1" t="s">
        <v>4782</v>
      </c>
      <c r="L7151" s="1" t="str">
        <f>IF(ISERROR(VLOOKUP($D7151&amp;":"&amp;$E7151&amp;":"&amp;$F7151,[1]Sheet2!$A$26:$I$7753,9,FALSE)),"",VLOOKUP($D7151&amp;":"&amp;$E7151&amp;":"&amp;$F7151,[1]Sheet2!$A$26:$I$7753,9,FALSE))</f>
        <v>verified</v>
      </c>
      <c r="M7151" s="1"/>
      <c r="O7151" s="1">
        <v>96</v>
      </c>
      <c r="P7151" s="1">
        <v>1</v>
      </c>
      <c r="Q7151" s="1">
        <v>75</v>
      </c>
      <c r="R7151" s="1">
        <v>5</v>
      </c>
      <c r="S7151" s="1" t="s">
        <v>19</v>
      </c>
      <c r="T7151" s="1" t="s">
        <v>4783</v>
      </c>
      <c r="U7151" s="1" t="s">
        <v>4782</v>
      </c>
      <c r="V7151" s="1">
        <v>90111176</v>
      </c>
      <c r="W7151" s="1" t="s">
        <v>17</v>
      </c>
      <c r="X7151" s="1" t="s">
        <v>13</v>
      </c>
      <c r="Z7151" t="s">
        <v>13913</v>
      </c>
      <c r="AA7151">
        <v>1</v>
      </c>
      <c r="AB7151" t="s">
        <v>19593</v>
      </c>
      <c r="AC7151" t="s">
        <v>4783</v>
      </c>
      <c r="AD7151" t="s">
        <v>4782</v>
      </c>
      <c r="AE7151" t="s">
        <v>16276</v>
      </c>
      <c r="AF7151" t="s">
        <v>16277</v>
      </c>
    </row>
    <row r="7152" spans="1:32">
      <c r="A7152" t="s">
        <v>27508</v>
      </c>
      <c r="B7152" t="s">
        <v>13915</v>
      </c>
      <c r="C7152">
        <v>1</v>
      </c>
      <c r="D7152">
        <v>75</v>
      </c>
      <c r="E7152">
        <v>5</v>
      </c>
      <c r="F7152" t="s">
        <v>21</v>
      </c>
      <c r="G7152" t="s">
        <v>13916</v>
      </c>
      <c r="H7152" t="s">
        <v>3754</v>
      </c>
      <c r="I7152" s="1" t="s">
        <v>13</v>
      </c>
      <c r="J7152" s="1" t="s">
        <v>3755</v>
      </c>
      <c r="K7152" s="1" t="s">
        <v>3754</v>
      </c>
      <c r="L7152" s="1" t="str">
        <f>IF(ISERROR(VLOOKUP($D7152&amp;":"&amp;$E7152&amp;":"&amp;$F7152,[1]Sheet2!$A$26:$I$7753,9,FALSE)),"",VLOOKUP($D7152&amp;":"&amp;$E7152&amp;":"&amp;$F7152,[1]Sheet2!$A$26:$I$7753,9,FALSE))</f>
        <v>verified</v>
      </c>
      <c r="M7152" s="1"/>
      <c r="O7152" s="1">
        <v>96</v>
      </c>
      <c r="P7152" s="1">
        <v>1</v>
      </c>
      <c r="Q7152" s="1">
        <v>75</v>
      </c>
      <c r="R7152" s="1">
        <v>5</v>
      </c>
      <c r="S7152" s="1" t="s">
        <v>21</v>
      </c>
      <c r="T7152" s="1" t="s">
        <v>3755</v>
      </c>
      <c r="U7152" s="1" t="s">
        <v>3754</v>
      </c>
      <c r="V7152" s="1">
        <v>16128814</v>
      </c>
      <c r="W7152" s="1" t="s">
        <v>17</v>
      </c>
      <c r="X7152" s="1" t="s">
        <v>13</v>
      </c>
      <c r="Z7152" t="s">
        <v>13915</v>
      </c>
      <c r="AA7152">
        <v>1</v>
      </c>
      <c r="AB7152" t="s">
        <v>19594</v>
      </c>
      <c r="AC7152" t="s">
        <v>3755</v>
      </c>
      <c r="AD7152" t="s">
        <v>3754</v>
      </c>
      <c r="AE7152" t="s">
        <v>16276</v>
      </c>
      <c r="AF7152" t="s">
        <v>16277</v>
      </c>
    </row>
    <row r="7153" spans="1:32">
      <c r="A7153" t="s">
        <v>27509</v>
      </c>
      <c r="B7153" t="s">
        <v>13917</v>
      </c>
      <c r="C7153">
        <v>3</v>
      </c>
      <c r="D7153">
        <v>75</v>
      </c>
      <c r="E7153">
        <v>5</v>
      </c>
      <c r="F7153" t="s">
        <v>28</v>
      </c>
      <c r="G7153" t="s">
        <v>13918</v>
      </c>
      <c r="H7153" t="s">
        <v>4792</v>
      </c>
      <c r="I7153" s="1" t="s">
        <v>21</v>
      </c>
      <c r="J7153" s="1" t="s">
        <v>4793</v>
      </c>
      <c r="K7153" s="1" t="s">
        <v>4792</v>
      </c>
      <c r="L7153" s="1" t="str">
        <f>IF(ISERROR(VLOOKUP($D7153&amp;":"&amp;$E7153&amp;":"&amp;$F7153,[1]Sheet2!$A$26:$I$7753,9,FALSE)),"",VLOOKUP($D7153&amp;":"&amp;$E7153&amp;":"&amp;$F7153,[1]Sheet2!$A$26:$I$7753,9,FALSE))</f>
        <v>verified</v>
      </c>
      <c r="M7153" s="1"/>
      <c r="O7153" s="1">
        <v>96</v>
      </c>
      <c r="P7153" s="1">
        <v>3</v>
      </c>
      <c r="Q7153" s="1">
        <v>75</v>
      </c>
      <c r="R7153" s="1">
        <v>5</v>
      </c>
      <c r="S7153" s="1" t="s">
        <v>28</v>
      </c>
      <c r="T7153" s="1" t="s">
        <v>4793</v>
      </c>
      <c r="U7153" s="1" t="s">
        <v>4792</v>
      </c>
      <c r="V7153" s="1">
        <v>90111179</v>
      </c>
      <c r="W7153" s="1" t="s">
        <v>17</v>
      </c>
      <c r="X7153" s="1" t="s">
        <v>21</v>
      </c>
      <c r="Z7153" t="s">
        <v>13917</v>
      </c>
      <c r="AA7153">
        <v>3</v>
      </c>
      <c r="AB7153" t="s">
        <v>19595</v>
      </c>
      <c r="AC7153" t="s">
        <v>4793</v>
      </c>
      <c r="AD7153" t="s">
        <v>4792</v>
      </c>
      <c r="AE7153" t="s">
        <v>16276</v>
      </c>
      <c r="AF7153" t="s">
        <v>16277</v>
      </c>
    </row>
    <row r="7154" spans="1:32">
      <c r="A7154" t="s">
        <v>27510</v>
      </c>
      <c r="B7154" t="s">
        <v>13919</v>
      </c>
      <c r="C7154">
        <v>1</v>
      </c>
      <c r="D7154">
        <v>75</v>
      </c>
      <c r="E7154">
        <v>5</v>
      </c>
      <c r="F7154" t="s">
        <v>33</v>
      </c>
      <c r="G7154" t="s">
        <v>13920</v>
      </c>
      <c r="H7154" t="s">
        <v>4807</v>
      </c>
      <c r="I7154" s="1" t="s">
        <v>13</v>
      </c>
      <c r="J7154" s="1" t="s">
        <v>4808</v>
      </c>
      <c r="K7154" s="1" t="s">
        <v>4807</v>
      </c>
      <c r="L7154" s="1" t="str">
        <f>IF(ISERROR(VLOOKUP($D7154&amp;":"&amp;$E7154&amp;":"&amp;$F7154,[1]Sheet2!$A$26:$I$7753,9,FALSE)),"",VLOOKUP($D7154&amp;":"&amp;$E7154&amp;":"&amp;$F7154,[1]Sheet2!$A$26:$I$7753,9,FALSE))</f>
        <v xml:space="preserve">use other isolate </v>
      </c>
      <c r="M7154" s="1"/>
      <c r="O7154" s="1">
        <v>96</v>
      </c>
      <c r="P7154" s="1">
        <v>1</v>
      </c>
      <c r="Q7154" s="1">
        <v>75</v>
      </c>
      <c r="R7154" s="1">
        <v>5</v>
      </c>
      <c r="S7154" s="1" t="s">
        <v>33</v>
      </c>
      <c r="T7154" s="1" t="s">
        <v>4808</v>
      </c>
      <c r="U7154" s="1" t="s">
        <v>4807</v>
      </c>
      <c r="V7154" s="1">
        <v>90111184</v>
      </c>
      <c r="W7154" s="1" t="s">
        <v>17</v>
      </c>
      <c r="X7154" s="1" t="s">
        <v>13</v>
      </c>
      <c r="Z7154" t="s">
        <v>13919</v>
      </c>
      <c r="AA7154">
        <v>1</v>
      </c>
      <c r="AB7154" t="s">
        <v>19596</v>
      </c>
      <c r="AC7154" t="s">
        <v>4808</v>
      </c>
      <c r="AD7154" t="s">
        <v>4807</v>
      </c>
      <c r="AE7154" t="s">
        <v>16312</v>
      </c>
      <c r="AF7154" t="s">
        <v>16313</v>
      </c>
    </row>
    <row r="7155" spans="1:32">
      <c r="A7155" t="s">
        <v>27511</v>
      </c>
      <c r="B7155" t="s">
        <v>13921</v>
      </c>
      <c r="C7155">
        <v>1</v>
      </c>
      <c r="D7155">
        <v>75</v>
      </c>
      <c r="E7155">
        <v>5</v>
      </c>
      <c r="F7155" t="s">
        <v>38</v>
      </c>
      <c r="G7155" t="s">
        <v>13922</v>
      </c>
      <c r="H7155" t="s">
        <v>3649</v>
      </c>
      <c r="I7155" s="1" t="s">
        <v>13</v>
      </c>
      <c r="J7155" s="1" t="s">
        <v>3650</v>
      </c>
      <c r="K7155" s="1" t="s">
        <v>3649</v>
      </c>
      <c r="L7155" s="1" t="str">
        <f>IF(ISERROR(VLOOKUP($D7155&amp;":"&amp;$E7155&amp;":"&amp;$F7155,[1]Sheet2!$A$26:$I$7753,9,FALSE)),"",VLOOKUP($D7155&amp;":"&amp;$E7155&amp;":"&amp;$F7155,[1]Sheet2!$A$26:$I$7753,9,FALSE))</f>
        <v>verified</v>
      </c>
      <c r="M7155" s="1"/>
      <c r="O7155" s="1">
        <v>96</v>
      </c>
      <c r="P7155" s="1">
        <v>1</v>
      </c>
      <c r="Q7155" s="1">
        <v>75</v>
      </c>
      <c r="R7155" s="1">
        <v>5</v>
      </c>
      <c r="S7155" s="1" t="s">
        <v>38</v>
      </c>
      <c r="T7155" s="1" t="s">
        <v>3650</v>
      </c>
      <c r="U7155" s="1" t="s">
        <v>3649</v>
      </c>
      <c r="V7155" s="1">
        <v>90111187</v>
      </c>
      <c r="W7155" s="1" t="s">
        <v>17</v>
      </c>
      <c r="X7155" s="1" t="s">
        <v>13</v>
      </c>
      <c r="Z7155" t="s">
        <v>13921</v>
      </c>
      <c r="AA7155">
        <v>1</v>
      </c>
      <c r="AB7155" t="s">
        <v>19597</v>
      </c>
      <c r="AC7155" t="s">
        <v>3650</v>
      </c>
      <c r="AD7155" t="s">
        <v>3649</v>
      </c>
      <c r="AE7155" t="s">
        <v>16276</v>
      </c>
      <c r="AF7155" t="s">
        <v>16277</v>
      </c>
    </row>
    <row r="7156" spans="1:32">
      <c r="A7156" t="s">
        <v>27512</v>
      </c>
      <c r="B7156" t="s">
        <v>4106</v>
      </c>
      <c r="C7156">
        <v>1</v>
      </c>
      <c r="D7156">
        <v>75</v>
      </c>
      <c r="E7156">
        <v>5</v>
      </c>
      <c r="F7156" t="s">
        <v>43</v>
      </c>
      <c r="G7156" t="s">
        <v>13923</v>
      </c>
      <c r="H7156" t="s">
        <v>2949</v>
      </c>
      <c r="I7156" s="1" t="s">
        <v>13</v>
      </c>
      <c r="J7156" s="1" t="s">
        <v>2950</v>
      </c>
      <c r="K7156" s="1" t="s">
        <v>2949</v>
      </c>
      <c r="L7156" s="1" t="str">
        <f>IF(ISERROR(VLOOKUP($D7156&amp;":"&amp;$E7156&amp;":"&amp;$F7156,[1]Sheet2!$A$26:$I$7753,9,FALSE)),"",VLOOKUP($D7156&amp;":"&amp;$E7156&amp;":"&amp;$F7156,[1]Sheet2!$A$26:$I$7753,9,FALSE))</f>
        <v>verified</v>
      </c>
      <c r="M7156" s="1"/>
      <c r="O7156" s="1">
        <v>96</v>
      </c>
      <c r="P7156" s="1">
        <v>1</v>
      </c>
      <c r="Q7156" s="1">
        <v>75</v>
      </c>
      <c r="R7156" s="1">
        <v>5</v>
      </c>
      <c r="S7156" s="1" t="s">
        <v>43</v>
      </c>
      <c r="T7156" s="1" t="s">
        <v>2950</v>
      </c>
      <c r="U7156" s="1" t="s">
        <v>2949</v>
      </c>
      <c r="V7156" s="1">
        <v>90111191</v>
      </c>
      <c r="W7156" s="1" t="s">
        <v>17</v>
      </c>
      <c r="X7156" s="1" t="s">
        <v>13</v>
      </c>
      <c r="Z7156" t="s">
        <v>4106</v>
      </c>
      <c r="AA7156">
        <v>1</v>
      </c>
      <c r="AB7156" t="s">
        <v>19598</v>
      </c>
      <c r="AC7156" t="s">
        <v>2950</v>
      </c>
      <c r="AD7156" t="s">
        <v>2949</v>
      </c>
      <c r="AE7156" t="s">
        <v>16276</v>
      </c>
      <c r="AF7156" t="s">
        <v>16277</v>
      </c>
    </row>
    <row r="7157" spans="1:32">
      <c r="A7157" t="s">
        <v>27513</v>
      </c>
      <c r="B7157" t="s">
        <v>13924</v>
      </c>
      <c r="C7157">
        <v>1</v>
      </c>
      <c r="D7157">
        <v>75</v>
      </c>
      <c r="E7157">
        <v>5</v>
      </c>
      <c r="F7157" t="s">
        <v>48</v>
      </c>
      <c r="G7157" t="s">
        <v>13925</v>
      </c>
      <c r="H7157" t="s">
        <v>5249</v>
      </c>
      <c r="I7157" s="1" t="s">
        <v>13</v>
      </c>
      <c r="J7157" s="1" t="s">
        <v>5250</v>
      </c>
      <c r="K7157" s="1" t="s">
        <v>5249</v>
      </c>
      <c r="L7157" s="1" t="str">
        <f>IF(ISERROR(VLOOKUP($D7157&amp;":"&amp;$E7157&amp;":"&amp;$F7157,[1]Sheet2!$A$26:$I$7753,9,FALSE)),"",VLOOKUP($D7157&amp;":"&amp;$E7157&amp;":"&amp;$F7157,[1]Sheet2!$A$26:$I$7753,9,FALSE))</f>
        <v>verified</v>
      </c>
      <c r="M7157" s="1"/>
      <c r="O7157" s="1">
        <v>96</v>
      </c>
      <c r="P7157" s="1">
        <v>1</v>
      </c>
      <c r="Q7157" s="1">
        <v>75</v>
      </c>
      <c r="R7157" s="1">
        <v>5</v>
      </c>
      <c r="S7157" s="1" t="s">
        <v>48</v>
      </c>
      <c r="T7157" s="1" t="s">
        <v>5250</v>
      </c>
      <c r="U7157" s="1" t="s">
        <v>5249</v>
      </c>
      <c r="V7157" s="1">
        <v>90111192</v>
      </c>
      <c r="W7157" s="1" t="s">
        <v>17</v>
      </c>
      <c r="X7157" s="1" t="s">
        <v>13</v>
      </c>
      <c r="Z7157" t="s">
        <v>13924</v>
      </c>
      <c r="AA7157">
        <v>1</v>
      </c>
      <c r="AB7157" t="s">
        <v>19599</v>
      </c>
      <c r="AC7157" t="s">
        <v>5250</v>
      </c>
      <c r="AD7157" t="s">
        <v>5249</v>
      </c>
      <c r="AE7157" t="s">
        <v>16276</v>
      </c>
      <c r="AF7157" t="s">
        <v>16277</v>
      </c>
    </row>
    <row r="7158" spans="1:32">
      <c r="A7158" t="s">
        <v>27514</v>
      </c>
      <c r="B7158" t="s">
        <v>13926</v>
      </c>
      <c r="C7158">
        <v>1</v>
      </c>
      <c r="D7158">
        <v>75</v>
      </c>
      <c r="E7158">
        <v>6</v>
      </c>
      <c r="F7158" t="s">
        <v>13</v>
      </c>
      <c r="G7158" t="s">
        <v>13927</v>
      </c>
      <c r="H7158" t="s">
        <v>4221</v>
      </c>
      <c r="I7158" s="1" t="s">
        <v>13</v>
      </c>
      <c r="J7158" s="1" t="s">
        <v>4222</v>
      </c>
      <c r="K7158" s="1" t="s">
        <v>4221</v>
      </c>
      <c r="L7158" s="1" t="str">
        <f>IF(ISERROR(VLOOKUP($D7158&amp;":"&amp;$E7158&amp;":"&amp;$F7158,[1]Sheet2!$A$26:$I$7753,9,FALSE)),"",VLOOKUP($D7158&amp;":"&amp;$E7158&amp;":"&amp;$F7158,[1]Sheet2!$A$26:$I$7753,9,FALSE))</f>
        <v>verified</v>
      </c>
      <c r="M7158" s="1"/>
      <c r="O7158" s="1">
        <v>96</v>
      </c>
      <c r="P7158" s="1">
        <v>1</v>
      </c>
      <c r="Q7158" s="1">
        <v>75</v>
      </c>
      <c r="R7158" s="1">
        <v>6</v>
      </c>
      <c r="S7158" s="1" t="s">
        <v>13</v>
      </c>
      <c r="T7158" s="1" t="s">
        <v>4222</v>
      </c>
      <c r="U7158" s="1" t="s">
        <v>4221</v>
      </c>
      <c r="V7158" s="1">
        <v>16128914</v>
      </c>
      <c r="W7158" s="1" t="s">
        <v>17</v>
      </c>
      <c r="X7158" s="1" t="s">
        <v>13</v>
      </c>
      <c r="Z7158" t="s">
        <v>13926</v>
      </c>
      <c r="AA7158">
        <v>1</v>
      </c>
      <c r="AB7158" t="s">
        <v>19600</v>
      </c>
      <c r="AC7158" t="s">
        <v>4222</v>
      </c>
      <c r="AD7158" t="s">
        <v>4221</v>
      </c>
      <c r="AE7158" t="s">
        <v>16276</v>
      </c>
      <c r="AF7158" t="s">
        <v>16277</v>
      </c>
    </row>
    <row r="7159" spans="1:32">
      <c r="A7159" t="s">
        <v>27515</v>
      </c>
      <c r="B7159" t="s">
        <v>13928</v>
      </c>
      <c r="C7159">
        <v>1</v>
      </c>
      <c r="D7159">
        <v>75</v>
      </c>
      <c r="E7159">
        <v>6</v>
      </c>
      <c r="F7159" t="s">
        <v>19</v>
      </c>
      <c r="G7159" t="s">
        <v>13929</v>
      </c>
      <c r="H7159" t="s">
        <v>2323</v>
      </c>
      <c r="I7159" s="1" t="s">
        <v>13</v>
      </c>
      <c r="J7159" s="1" t="s">
        <v>2324</v>
      </c>
      <c r="K7159" s="1" t="s">
        <v>2323</v>
      </c>
      <c r="L7159" s="1" t="str">
        <f>IF(ISERROR(VLOOKUP($D7159&amp;":"&amp;$E7159&amp;":"&amp;$F7159,[1]Sheet2!$A$26:$I$7753,9,FALSE)),"",VLOOKUP($D7159&amp;":"&amp;$E7159&amp;":"&amp;$F7159,[1]Sheet2!$A$26:$I$7753,9,FALSE))</f>
        <v>verified</v>
      </c>
      <c r="M7159" s="1"/>
      <c r="O7159" s="1">
        <v>96</v>
      </c>
      <c r="P7159" s="1">
        <v>1</v>
      </c>
      <c r="Q7159" s="1">
        <v>75</v>
      </c>
      <c r="R7159" s="1">
        <v>6</v>
      </c>
      <c r="S7159" s="1" t="s">
        <v>19</v>
      </c>
      <c r="T7159" s="1" t="s">
        <v>2324</v>
      </c>
      <c r="U7159" s="1" t="s">
        <v>2323</v>
      </c>
      <c r="V7159" s="1">
        <v>16128919</v>
      </c>
      <c r="W7159" s="1" t="s">
        <v>17</v>
      </c>
      <c r="X7159" s="1" t="s">
        <v>13</v>
      </c>
      <c r="Z7159" t="s">
        <v>13928</v>
      </c>
      <c r="AA7159">
        <v>1</v>
      </c>
      <c r="AB7159" t="s">
        <v>19601</v>
      </c>
      <c r="AC7159" t="s">
        <v>2324</v>
      </c>
      <c r="AD7159" t="s">
        <v>2323</v>
      </c>
      <c r="AE7159" t="s">
        <v>16276</v>
      </c>
      <c r="AF7159" t="s">
        <v>16277</v>
      </c>
    </row>
    <row r="7160" spans="1:32">
      <c r="A7160" t="s">
        <v>27516</v>
      </c>
      <c r="B7160" t="s">
        <v>13930</v>
      </c>
      <c r="C7160">
        <v>1</v>
      </c>
      <c r="D7160">
        <v>75</v>
      </c>
      <c r="E7160">
        <v>6</v>
      </c>
      <c r="F7160" t="s">
        <v>21</v>
      </c>
      <c r="G7160" t="s">
        <v>13931</v>
      </c>
      <c r="H7160" t="s">
        <v>3335</v>
      </c>
      <c r="I7160" s="1" t="s">
        <v>13</v>
      </c>
      <c r="J7160" s="1" t="s">
        <v>3336</v>
      </c>
      <c r="K7160" s="1" t="s">
        <v>3335</v>
      </c>
      <c r="L7160" s="1" t="str">
        <f>IF(ISERROR(VLOOKUP($D7160&amp;":"&amp;$E7160&amp;":"&amp;$F7160,[1]Sheet2!$A$26:$I$7753,9,FALSE)),"",VLOOKUP($D7160&amp;":"&amp;$E7160&amp;":"&amp;$F7160,[1]Sheet2!$A$26:$I$7753,9,FALSE))</f>
        <v>verified</v>
      </c>
      <c r="M7160" s="1"/>
      <c r="O7160" s="1">
        <v>96</v>
      </c>
      <c r="P7160" s="1">
        <v>1</v>
      </c>
      <c r="Q7160" s="1">
        <v>75</v>
      </c>
      <c r="R7160" s="1">
        <v>6</v>
      </c>
      <c r="S7160" s="1" t="s">
        <v>21</v>
      </c>
      <c r="T7160" s="1" t="s">
        <v>3336</v>
      </c>
      <c r="U7160" s="1" t="s">
        <v>3335</v>
      </c>
      <c r="V7160" s="1">
        <v>90111194</v>
      </c>
      <c r="W7160" s="1" t="s">
        <v>17</v>
      </c>
      <c r="X7160" s="1" t="s">
        <v>13</v>
      </c>
      <c r="Z7160" t="s">
        <v>13930</v>
      </c>
      <c r="AA7160">
        <v>1</v>
      </c>
      <c r="AB7160" t="s">
        <v>19602</v>
      </c>
      <c r="AC7160" t="s">
        <v>3336</v>
      </c>
      <c r="AD7160" t="s">
        <v>3335</v>
      </c>
      <c r="AE7160" t="s">
        <v>16276</v>
      </c>
      <c r="AF7160" t="s">
        <v>16277</v>
      </c>
    </row>
    <row r="7161" spans="1:32">
      <c r="A7161" t="s">
        <v>27517</v>
      </c>
      <c r="B7161" t="s">
        <v>13932</v>
      </c>
      <c r="C7161">
        <v>1</v>
      </c>
      <c r="D7161">
        <v>75</v>
      </c>
      <c r="E7161">
        <v>6</v>
      </c>
      <c r="F7161" t="s">
        <v>28</v>
      </c>
      <c r="G7161" t="s">
        <v>13933</v>
      </c>
      <c r="H7161" t="s">
        <v>4818</v>
      </c>
      <c r="I7161" s="1" t="s">
        <v>13</v>
      </c>
      <c r="J7161" s="1" t="s">
        <v>4819</v>
      </c>
      <c r="K7161" s="1" t="s">
        <v>4818</v>
      </c>
      <c r="L7161" s="1" t="str">
        <f>IF(ISERROR(VLOOKUP($D7161&amp;":"&amp;$E7161&amp;":"&amp;$F7161,[1]Sheet2!$A$26:$I$7753,9,FALSE)),"",VLOOKUP($D7161&amp;":"&amp;$E7161&amp;":"&amp;$F7161,[1]Sheet2!$A$26:$I$7753,9,FALSE))</f>
        <v>verified</v>
      </c>
      <c r="M7161" s="1"/>
      <c r="O7161" s="1">
        <v>96</v>
      </c>
      <c r="P7161" s="1">
        <v>1</v>
      </c>
      <c r="Q7161" s="1">
        <v>75</v>
      </c>
      <c r="R7161" s="1">
        <v>6</v>
      </c>
      <c r="S7161" s="1" t="s">
        <v>28</v>
      </c>
      <c r="T7161" s="1" t="s">
        <v>4819</v>
      </c>
      <c r="U7161" s="1" t="s">
        <v>4818</v>
      </c>
      <c r="V7161" s="1">
        <v>90111196</v>
      </c>
      <c r="W7161" s="1" t="s">
        <v>17</v>
      </c>
      <c r="X7161" s="1" t="s">
        <v>13</v>
      </c>
      <c r="Z7161" t="s">
        <v>13932</v>
      </c>
      <c r="AA7161">
        <v>1</v>
      </c>
      <c r="AB7161" t="s">
        <v>19603</v>
      </c>
      <c r="AC7161" t="s">
        <v>4819</v>
      </c>
      <c r="AD7161" t="s">
        <v>4818</v>
      </c>
      <c r="AE7161" t="s">
        <v>16276</v>
      </c>
      <c r="AF7161" t="s">
        <v>16277</v>
      </c>
    </row>
    <row r="7162" spans="1:32">
      <c r="A7162" t="s">
        <v>27518</v>
      </c>
      <c r="B7162" t="s">
        <v>13934</v>
      </c>
      <c r="C7162">
        <v>1</v>
      </c>
      <c r="D7162">
        <v>75</v>
      </c>
      <c r="E7162">
        <v>6</v>
      </c>
      <c r="F7162" t="s">
        <v>33</v>
      </c>
      <c r="G7162" t="s">
        <v>13935</v>
      </c>
      <c r="H7162" t="s">
        <v>416</v>
      </c>
      <c r="I7162" s="1" t="s">
        <v>13</v>
      </c>
      <c r="J7162" s="1" t="s">
        <v>417</v>
      </c>
      <c r="K7162" s="1" t="s">
        <v>416</v>
      </c>
      <c r="L7162" s="1" t="str">
        <f>IF(ISERROR(VLOOKUP($D7162&amp;":"&amp;$E7162&amp;":"&amp;$F7162,[1]Sheet2!$A$26:$I$7753,9,FALSE)),"",VLOOKUP($D7162&amp;":"&amp;$E7162&amp;":"&amp;$F7162,[1]Sheet2!$A$26:$I$7753,9,FALSE))</f>
        <v>verified</v>
      </c>
      <c r="M7162" s="1"/>
      <c r="O7162" s="1">
        <v>96</v>
      </c>
      <c r="P7162" s="1">
        <v>1</v>
      </c>
      <c r="Q7162" s="1">
        <v>75</v>
      </c>
      <c r="R7162" s="1">
        <v>6</v>
      </c>
      <c r="S7162" s="1" t="s">
        <v>33</v>
      </c>
      <c r="T7162" s="1" t="s">
        <v>417</v>
      </c>
      <c r="U7162" s="1" t="s">
        <v>416</v>
      </c>
      <c r="V7162" s="1">
        <v>16128935</v>
      </c>
      <c r="W7162" s="1" t="s">
        <v>17</v>
      </c>
      <c r="X7162" s="1" t="s">
        <v>13</v>
      </c>
      <c r="Z7162" t="s">
        <v>13934</v>
      </c>
      <c r="AA7162">
        <v>1</v>
      </c>
      <c r="AB7162" t="s">
        <v>19604</v>
      </c>
      <c r="AC7162" t="s">
        <v>417</v>
      </c>
      <c r="AD7162" t="s">
        <v>416</v>
      </c>
      <c r="AE7162" t="s">
        <v>16276</v>
      </c>
      <c r="AF7162" t="s">
        <v>16277</v>
      </c>
    </row>
    <row r="7163" spans="1:32">
      <c r="A7163" t="s">
        <v>27519</v>
      </c>
      <c r="B7163" t="s">
        <v>13936</v>
      </c>
      <c r="C7163">
        <v>1</v>
      </c>
      <c r="D7163">
        <v>75</v>
      </c>
      <c r="E7163">
        <v>6</v>
      </c>
      <c r="F7163" t="s">
        <v>38</v>
      </c>
      <c r="G7163" t="s">
        <v>13937</v>
      </c>
      <c r="H7163" t="s">
        <v>4828</v>
      </c>
      <c r="I7163" s="1" t="s">
        <v>13</v>
      </c>
      <c r="J7163" s="1" t="s">
        <v>4829</v>
      </c>
      <c r="K7163" s="1" t="s">
        <v>4828</v>
      </c>
      <c r="L7163" s="1" t="str">
        <f>IF(ISERROR(VLOOKUP($D7163&amp;":"&amp;$E7163&amp;":"&amp;$F7163,[1]Sheet2!$A$26:$I$7753,9,FALSE)),"",VLOOKUP($D7163&amp;":"&amp;$E7163&amp;":"&amp;$F7163,[1]Sheet2!$A$26:$I$7753,9,FALSE))</f>
        <v>verified</v>
      </c>
      <c r="M7163" s="1"/>
      <c r="O7163" s="1">
        <v>96</v>
      </c>
      <c r="P7163" s="1">
        <v>1</v>
      </c>
      <c r="Q7163" s="1">
        <v>75</v>
      </c>
      <c r="R7163" s="1">
        <v>6</v>
      </c>
      <c r="S7163" s="1" t="s">
        <v>38</v>
      </c>
      <c r="T7163" s="1" t="s">
        <v>4829</v>
      </c>
      <c r="U7163" s="1" t="s">
        <v>4828</v>
      </c>
      <c r="V7163" s="1">
        <v>90111199</v>
      </c>
      <c r="W7163" s="1" t="s">
        <v>17</v>
      </c>
      <c r="X7163" s="1" t="s">
        <v>13</v>
      </c>
      <c r="Z7163" t="s">
        <v>13936</v>
      </c>
      <c r="AA7163">
        <v>1</v>
      </c>
      <c r="AB7163" t="s">
        <v>19605</v>
      </c>
      <c r="AC7163" t="s">
        <v>4829</v>
      </c>
      <c r="AD7163" t="s">
        <v>4828</v>
      </c>
      <c r="AE7163" t="s">
        <v>16276</v>
      </c>
      <c r="AF7163" t="s">
        <v>16277</v>
      </c>
    </row>
    <row r="7164" spans="1:32">
      <c r="A7164" t="s">
        <v>27520</v>
      </c>
      <c r="B7164" t="s">
        <v>13938</v>
      </c>
      <c r="C7164">
        <v>2</v>
      </c>
      <c r="D7164">
        <v>75</v>
      </c>
      <c r="E7164">
        <v>6</v>
      </c>
      <c r="F7164" t="s">
        <v>43</v>
      </c>
      <c r="G7164" t="s">
        <v>13939</v>
      </c>
      <c r="H7164" t="s">
        <v>2351</v>
      </c>
      <c r="I7164" s="1" t="s">
        <v>19</v>
      </c>
      <c r="J7164" s="1" t="s">
        <v>2352</v>
      </c>
      <c r="K7164" s="1" t="s">
        <v>2351</v>
      </c>
      <c r="L7164" s="1" t="str">
        <f>IF(ISERROR(VLOOKUP($D7164&amp;":"&amp;$E7164&amp;":"&amp;$F7164,[1]Sheet2!$A$26:$I$7753,9,FALSE)),"",VLOOKUP($D7164&amp;":"&amp;$E7164&amp;":"&amp;$F7164,[1]Sheet2!$A$26:$I$7753,9,FALSE))</f>
        <v>verified</v>
      </c>
      <c r="M7164" s="1"/>
      <c r="O7164" s="1">
        <v>96</v>
      </c>
      <c r="P7164" s="1">
        <v>2</v>
      </c>
      <c r="Q7164" s="1">
        <v>75</v>
      </c>
      <c r="R7164" s="1">
        <v>6</v>
      </c>
      <c r="S7164" s="1" t="s">
        <v>43</v>
      </c>
      <c r="T7164" s="1" t="s">
        <v>2352</v>
      </c>
      <c r="U7164" s="1" t="s">
        <v>2351</v>
      </c>
      <c r="V7164" s="1">
        <v>94541090</v>
      </c>
      <c r="W7164" s="1" t="s">
        <v>17</v>
      </c>
      <c r="X7164" s="1" t="s">
        <v>19</v>
      </c>
      <c r="Z7164" t="s">
        <v>13938</v>
      </c>
      <c r="AA7164">
        <v>2</v>
      </c>
      <c r="AB7164" t="s">
        <v>19606</v>
      </c>
      <c r="AC7164" t="s">
        <v>2352</v>
      </c>
      <c r="AD7164" t="s">
        <v>2351</v>
      </c>
      <c r="AE7164" t="s">
        <v>16276</v>
      </c>
      <c r="AF7164" t="s">
        <v>16277</v>
      </c>
    </row>
    <row r="7165" spans="1:32">
      <c r="A7165" t="s">
        <v>27521</v>
      </c>
      <c r="B7165" t="s">
        <v>13940</v>
      </c>
      <c r="C7165">
        <v>1</v>
      </c>
      <c r="D7165">
        <v>75</v>
      </c>
      <c r="E7165">
        <v>6</v>
      </c>
      <c r="F7165" t="s">
        <v>48</v>
      </c>
      <c r="G7165" t="s">
        <v>13941</v>
      </c>
      <c r="H7165" t="s">
        <v>3434</v>
      </c>
      <c r="I7165" s="1" t="s">
        <v>13</v>
      </c>
      <c r="J7165" s="1" t="s">
        <v>3435</v>
      </c>
      <c r="K7165" s="1" t="s">
        <v>3434</v>
      </c>
      <c r="L7165" s="1" t="str">
        <f>IF(ISERROR(VLOOKUP($D7165&amp;":"&amp;$E7165&amp;":"&amp;$F7165,[1]Sheet2!$A$26:$I$7753,9,FALSE)),"",VLOOKUP($D7165&amp;":"&amp;$E7165&amp;":"&amp;$F7165,[1]Sheet2!$A$26:$I$7753,9,FALSE))</f>
        <v>verified</v>
      </c>
      <c r="M7165" s="1"/>
      <c r="O7165" s="1">
        <v>96</v>
      </c>
      <c r="P7165" s="1">
        <v>1</v>
      </c>
      <c r="Q7165" s="1">
        <v>75</v>
      </c>
      <c r="R7165" s="1">
        <v>6</v>
      </c>
      <c r="S7165" s="1" t="s">
        <v>48</v>
      </c>
      <c r="T7165" s="1" t="s">
        <v>3435</v>
      </c>
      <c r="U7165" s="1" t="s">
        <v>3434</v>
      </c>
      <c r="V7165" s="1">
        <v>90111201</v>
      </c>
      <c r="W7165" s="1" t="s">
        <v>17</v>
      </c>
      <c r="X7165" s="1" t="s">
        <v>13</v>
      </c>
      <c r="Z7165" t="s">
        <v>13940</v>
      </c>
      <c r="AA7165">
        <v>1</v>
      </c>
      <c r="AB7165" t="s">
        <v>19607</v>
      </c>
      <c r="AC7165" t="s">
        <v>3435</v>
      </c>
      <c r="AD7165" t="s">
        <v>3434</v>
      </c>
      <c r="AE7165" t="s">
        <v>16276</v>
      </c>
      <c r="AF7165" t="s">
        <v>16277</v>
      </c>
    </row>
    <row r="7166" spans="1:32">
      <c r="A7166" t="s">
        <v>27522</v>
      </c>
      <c r="B7166" t="s">
        <v>13942</v>
      </c>
      <c r="C7166">
        <v>1</v>
      </c>
      <c r="D7166">
        <v>75</v>
      </c>
      <c r="E7166">
        <v>7</v>
      </c>
      <c r="F7166" t="s">
        <v>13</v>
      </c>
      <c r="G7166" t="s">
        <v>13943</v>
      </c>
      <c r="H7166" t="s">
        <v>4249</v>
      </c>
      <c r="I7166" s="1" t="s">
        <v>13</v>
      </c>
      <c r="J7166" s="1" t="s">
        <v>4250</v>
      </c>
      <c r="K7166" s="1" t="s">
        <v>4249</v>
      </c>
      <c r="L7166" s="1" t="str">
        <f>IF(ISERROR(VLOOKUP($D7166&amp;":"&amp;$E7166&amp;":"&amp;$F7166,[1]Sheet2!$A$26:$I$7753,9,FALSE)),"",VLOOKUP($D7166&amp;":"&amp;$E7166&amp;":"&amp;$F7166,[1]Sheet2!$A$26:$I$7753,9,FALSE))</f>
        <v>verified</v>
      </c>
      <c r="M7166" s="1"/>
      <c r="O7166" s="1">
        <v>96</v>
      </c>
      <c r="P7166" s="1">
        <v>1</v>
      </c>
      <c r="Q7166" s="1">
        <v>75</v>
      </c>
      <c r="R7166" s="1">
        <v>7</v>
      </c>
      <c r="S7166" s="1" t="s">
        <v>13</v>
      </c>
      <c r="T7166" s="1" t="s">
        <v>4250</v>
      </c>
      <c r="U7166" s="1" t="s">
        <v>4249</v>
      </c>
      <c r="V7166" s="1">
        <v>90111203</v>
      </c>
      <c r="W7166" s="1" t="s">
        <v>17</v>
      </c>
      <c r="X7166" s="1" t="s">
        <v>13</v>
      </c>
      <c r="Z7166" t="s">
        <v>13942</v>
      </c>
      <c r="AA7166">
        <v>1</v>
      </c>
      <c r="AB7166" t="s">
        <v>19608</v>
      </c>
      <c r="AC7166" t="s">
        <v>4250</v>
      </c>
      <c r="AD7166" t="s">
        <v>4249</v>
      </c>
      <c r="AE7166" t="s">
        <v>16378</v>
      </c>
      <c r="AF7166" t="s">
        <v>16379</v>
      </c>
    </row>
    <row r="7167" spans="1:32">
      <c r="A7167" t="s">
        <v>27523</v>
      </c>
      <c r="B7167" t="s">
        <v>13944</v>
      </c>
      <c r="C7167">
        <v>1</v>
      </c>
      <c r="D7167">
        <v>75</v>
      </c>
      <c r="E7167">
        <v>7</v>
      </c>
      <c r="F7167" t="s">
        <v>19</v>
      </c>
      <c r="G7167" t="s">
        <v>13945</v>
      </c>
      <c r="H7167" t="s">
        <v>2365</v>
      </c>
      <c r="I7167" s="1" t="s">
        <v>13</v>
      </c>
      <c r="J7167" s="1" t="s">
        <v>2366</v>
      </c>
      <c r="K7167" s="1" t="s">
        <v>2365</v>
      </c>
      <c r="L7167" s="1" t="str">
        <f>IF(ISERROR(VLOOKUP($D7167&amp;":"&amp;$E7167&amp;":"&amp;$F7167,[1]Sheet2!$A$26:$I$7753,9,FALSE)),"",VLOOKUP($D7167&amp;":"&amp;$E7167&amp;":"&amp;$F7167,[1]Sheet2!$A$26:$I$7753,9,FALSE))</f>
        <v>verified</v>
      </c>
      <c r="M7167" s="1"/>
      <c r="O7167" s="1">
        <v>96</v>
      </c>
      <c r="P7167" s="1">
        <v>1</v>
      </c>
      <c r="Q7167" s="1">
        <v>75</v>
      </c>
      <c r="R7167" s="1">
        <v>7</v>
      </c>
      <c r="S7167" s="1" t="s">
        <v>19</v>
      </c>
      <c r="T7167" s="1" t="s">
        <v>2366</v>
      </c>
      <c r="U7167" s="1" t="s">
        <v>2365</v>
      </c>
      <c r="V7167" s="1">
        <v>90111206</v>
      </c>
      <c r="W7167" s="1" t="s">
        <v>17</v>
      </c>
      <c r="X7167" s="1" t="s">
        <v>13</v>
      </c>
      <c r="Z7167" t="s">
        <v>13944</v>
      </c>
      <c r="AA7167">
        <v>1</v>
      </c>
      <c r="AB7167" t="s">
        <v>19609</v>
      </c>
      <c r="AC7167" t="s">
        <v>2366</v>
      </c>
      <c r="AD7167" t="s">
        <v>2365</v>
      </c>
      <c r="AE7167" t="s">
        <v>16276</v>
      </c>
      <c r="AF7167" t="s">
        <v>16277</v>
      </c>
    </row>
    <row r="7168" spans="1:32">
      <c r="A7168" t="s">
        <v>27524</v>
      </c>
      <c r="B7168" t="s">
        <v>13946</v>
      </c>
      <c r="C7168">
        <v>1</v>
      </c>
      <c r="D7168">
        <v>75</v>
      </c>
      <c r="E7168">
        <v>7</v>
      </c>
      <c r="F7168" t="s">
        <v>21</v>
      </c>
      <c r="G7168" t="s">
        <v>13947</v>
      </c>
      <c r="H7168" t="s">
        <v>13948</v>
      </c>
      <c r="I7168" s="1" t="s">
        <v>13</v>
      </c>
      <c r="J7168" s="1" t="s">
        <v>13949</v>
      </c>
      <c r="K7168" s="1" t="s">
        <v>13948</v>
      </c>
      <c r="L7168" s="1" t="str">
        <f>IF(ISERROR(VLOOKUP($D7168&amp;":"&amp;$E7168&amp;":"&amp;$F7168,[1]Sheet2!$A$26:$I$7753,9,FALSE)),"",VLOOKUP($D7168&amp;":"&amp;$E7168&amp;":"&amp;$F7168,[1]Sheet2!$A$26:$I$7753,9,FALSE))</f>
        <v>verified</v>
      </c>
      <c r="M7168" s="1"/>
      <c r="O7168" s="1">
        <v>96</v>
      </c>
      <c r="P7168" s="1">
        <v>1</v>
      </c>
      <c r="Q7168" s="1">
        <v>75</v>
      </c>
      <c r="R7168" s="1">
        <v>7</v>
      </c>
      <c r="S7168" s="1" t="s">
        <v>21</v>
      </c>
      <c r="T7168" s="1" t="s">
        <v>13949</v>
      </c>
      <c r="U7168" s="1" t="s">
        <v>13948</v>
      </c>
      <c r="V7168" s="1">
        <v>90111207</v>
      </c>
      <c r="W7168" s="1" t="s">
        <v>17</v>
      </c>
      <c r="X7168" s="1" t="s">
        <v>13</v>
      </c>
      <c r="Z7168" t="s">
        <v>13946</v>
      </c>
      <c r="AA7168">
        <v>1</v>
      </c>
      <c r="AB7168" t="s">
        <v>19610</v>
      </c>
      <c r="AC7168" t="s">
        <v>13949</v>
      </c>
      <c r="AD7168" t="s">
        <v>13948</v>
      </c>
      <c r="AE7168" t="s">
        <v>16276</v>
      </c>
      <c r="AF7168" t="s">
        <v>16277</v>
      </c>
    </row>
    <row r="7169" spans="1:32">
      <c r="A7169" t="s">
        <v>27525</v>
      </c>
      <c r="B7169" t="s">
        <v>13950</v>
      </c>
      <c r="C7169">
        <v>1</v>
      </c>
      <c r="D7169">
        <v>75</v>
      </c>
      <c r="E7169">
        <v>7</v>
      </c>
      <c r="F7169" t="s">
        <v>28</v>
      </c>
      <c r="G7169" t="s">
        <v>13951</v>
      </c>
      <c r="H7169" t="s">
        <v>2963</v>
      </c>
      <c r="I7169" s="1" t="s">
        <v>13</v>
      </c>
      <c r="J7169" s="1" t="s">
        <v>2964</v>
      </c>
      <c r="K7169" s="1" t="s">
        <v>2963</v>
      </c>
      <c r="L7169" s="1" t="str">
        <f>IF(ISERROR(VLOOKUP($D7169&amp;":"&amp;$E7169&amp;":"&amp;$F7169,[1]Sheet2!$A$26:$I$7753,9,FALSE)),"",VLOOKUP($D7169&amp;":"&amp;$E7169&amp;":"&amp;$F7169,[1]Sheet2!$A$26:$I$7753,9,FALSE))</f>
        <v>verified</v>
      </c>
      <c r="M7169" s="1"/>
      <c r="O7169" s="1">
        <v>96</v>
      </c>
      <c r="P7169" s="1">
        <v>1</v>
      </c>
      <c r="Q7169" s="1">
        <v>75</v>
      </c>
      <c r="R7169" s="1">
        <v>7</v>
      </c>
      <c r="S7169" s="1" t="s">
        <v>28</v>
      </c>
      <c r="T7169" s="1" t="s">
        <v>2964</v>
      </c>
      <c r="U7169" s="1" t="s">
        <v>2963</v>
      </c>
      <c r="V7169" s="1">
        <v>16129013</v>
      </c>
      <c r="W7169" s="1" t="s">
        <v>17</v>
      </c>
      <c r="X7169" s="1" t="s">
        <v>13</v>
      </c>
      <c r="Z7169" t="s">
        <v>13950</v>
      </c>
      <c r="AA7169">
        <v>1</v>
      </c>
      <c r="AB7169" t="s">
        <v>19611</v>
      </c>
      <c r="AC7169" t="s">
        <v>2964</v>
      </c>
      <c r="AD7169" t="s">
        <v>2963</v>
      </c>
      <c r="AE7169" t="s">
        <v>16276</v>
      </c>
      <c r="AF7169" t="s">
        <v>16277</v>
      </c>
    </row>
    <row r="7170" spans="1:32">
      <c r="A7170" t="s">
        <v>27526</v>
      </c>
      <c r="B7170" t="s">
        <v>13952</v>
      </c>
      <c r="C7170">
        <v>1</v>
      </c>
      <c r="D7170">
        <v>75</v>
      </c>
      <c r="E7170">
        <v>7</v>
      </c>
      <c r="F7170" t="s">
        <v>33</v>
      </c>
      <c r="G7170" t="s">
        <v>13953</v>
      </c>
      <c r="H7170" t="s">
        <v>2375</v>
      </c>
      <c r="I7170" s="1" t="s">
        <v>13</v>
      </c>
      <c r="J7170" s="1" t="s">
        <v>2376</v>
      </c>
      <c r="K7170" s="1" t="s">
        <v>2375</v>
      </c>
      <c r="L7170" s="1" t="str">
        <f>IF(ISERROR(VLOOKUP($D7170&amp;":"&amp;$E7170&amp;":"&amp;$F7170,[1]Sheet2!$A$26:$I$7753,9,FALSE)),"",VLOOKUP($D7170&amp;":"&amp;$E7170&amp;":"&amp;$F7170,[1]Sheet2!$A$26:$I$7753,9,FALSE))</f>
        <v>verified</v>
      </c>
      <c r="M7170" s="1"/>
      <c r="O7170" s="1">
        <v>96</v>
      </c>
      <c r="P7170" s="1">
        <v>1</v>
      </c>
      <c r="Q7170" s="1">
        <v>75</v>
      </c>
      <c r="R7170" s="1">
        <v>7</v>
      </c>
      <c r="S7170" s="1" t="s">
        <v>33</v>
      </c>
      <c r="T7170" s="1" t="s">
        <v>2376</v>
      </c>
      <c r="U7170" s="1" t="s">
        <v>2375</v>
      </c>
      <c r="V7170" s="1">
        <v>49176074</v>
      </c>
      <c r="W7170" s="1" t="s">
        <v>17</v>
      </c>
      <c r="X7170" s="1" t="s">
        <v>13</v>
      </c>
      <c r="Z7170" t="s">
        <v>13952</v>
      </c>
      <c r="AA7170">
        <v>1</v>
      </c>
      <c r="AB7170" t="s">
        <v>19612</v>
      </c>
      <c r="AC7170" t="s">
        <v>2376</v>
      </c>
      <c r="AD7170" t="s">
        <v>2375</v>
      </c>
      <c r="AE7170" t="s">
        <v>16276</v>
      </c>
      <c r="AF7170" t="s">
        <v>16277</v>
      </c>
    </row>
    <row r="7171" spans="1:32">
      <c r="A7171" t="s">
        <v>27527</v>
      </c>
      <c r="B7171" t="s">
        <v>13954</v>
      </c>
      <c r="C7171">
        <v>1</v>
      </c>
      <c r="D7171">
        <v>75</v>
      </c>
      <c r="E7171">
        <v>7</v>
      </c>
      <c r="F7171" t="s">
        <v>38</v>
      </c>
      <c r="G7171" t="s">
        <v>13955</v>
      </c>
      <c r="H7171" t="s">
        <v>1307</v>
      </c>
      <c r="I7171" s="1" t="s">
        <v>13</v>
      </c>
      <c r="J7171" s="1" t="s">
        <v>1308</v>
      </c>
      <c r="K7171" s="1" t="s">
        <v>1307</v>
      </c>
      <c r="L7171" s="1" t="str">
        <f>IF(ISERROR(VLOOKUP($D7171&amp;":"&amp;$E7171&amp;":"&amp;$F7171,[1]Sheet2!$A$26:$I$7753,9,FALSE)),"",VLOOKUP($D7171&amp;":"&amp;$E7171&amp;":"&amp;$F7171,[1]Sheet2!$A$26:$I$7753,9,FALSE))</f>
        <v>verified</v>
      </c>
      <c r="M7171" s="1"/>
      <c r="O7171" s="1">
        <v>96</v>
      </c>
      <c r="P7171" s="1">
        <v>1</v>
      </c>
      <c r="Q7171" s="1">
        <v>75</v>
      </c>
      <c r="R7171" s="1">
        <v>7</v>
      </c>
      <c r="S7171" s="1" t="s">
        <v>38</v>
      </c>
      <c r="T7171" s="1" t="s">
        <v>1308</v>
      </c>
      <c r="U7171" s="1" t="s">
        <v>1307</v>
      </c>
      <c r="V7171" s="1">
        <v>16129042</v>
      </c>
      <c r="W7171" s="1" t="s">
        <v>17</v>
      </c>
      <c r="X7171" s="1" t="s">
        <v>13</v>
      </c>
      <c r="Z7171" t="s">
        <v>13954</v>
      </c>
      <c r="AA7171">
        <v>1</v>
      </c>
      <c r="AB7171" t="s">
        <v>19613</v>
      </c>
      <c r="AC7171" t="s">
        <v>1308</v>
      </c>
      <c r="AD7171" t="s">
        <v>1307</v>
      </c>
      <c r="AE7171" t="s">
        <v>16276</v>
      </c>
      <c r="AF7171" t="s">
        <v>16277</v>
      </c>
    </row>
    <row r="7172" spans="1:32">
      <c r="A7172" t="s">
        <v>27528</v>
      </c>
      <c r="B7172" t="s">
        <v>13956</v>
      </c>
      <c r="C7172">
        <v>1</v>
      </c>
      <c r="D7172">
        <v>75</v>
      </c>
      <c r="E7172">
        <v>7</v>
      </c>
      <c r="F7172" t="s">
        <v>43</v>
      </c>
      <c r="G7172" t="s">
        <v>13957</v>
      </c>
      <c r="H7172" t="s">
        <v>3719</v>
      </c>
      <c r="I7172" s="1" t="s">
        <v>13</v>
      </c>
      <c r="J7172" s="1" t="s">
        <v>3720</v>
      </c>
      <c r="K7172" s="1" t="s">
        <v>3719</v>
      </c>
      <c r="L7172" s="1" t="str">
        <f>IF(ISERROR(VLOOKUP($D7172&amp;":"&amp;$E7172&amp;":"&amp;$F7172,[1]Sheet2!$A$26:$I$7753,9,FALSE)),"",VLOOKUP($D7172&amp;":"&amp;$E7172&amp;":"&amp;$F7172,[1]Sheet2!$A$26:$I$7753,9,FALSE))</f>
        <v>verified</v>
      </c>
      <c r="M7172" s="1"/>
      <c r="O7172" s="1">
        <v>96</v>
      </c>
      <c r="P7172" s="1">
        <v>1</v>
      </c>
      <c r="Q7172" s="1">
        <v>75</v>
      </c>
      <c r="R7172" s="1">
        <v>7</v>
      </c>
      <c r="S7172" s="1" t="s">
        <v>43</v>
      </c>
      <c r="T7172" s="1" t="s">
        <v>3720</v>
      </c>
      <c r="U7172" s="1" t="s">
        <v>3719</v>
      </c>
      <c r="V7172" s="1">
        <v>90111211</v>
      </c>
      <c r="W7172" s="1" t="s">
        <v>17</v>
      </c>
      <c r="X7172" s="1" t="s">
        <v>13</v>
      </c>
      <c r="Z7172" t="s">
        <v>13956</v>
      </c>
      <c r="AA7172">
        <v>1</v>
      </c>
      <c r="AB7172" t="s">
        <v>19614</v>
      </c>
      <c r="AC7172" t="s">
        <v>3720</v>
      </c>
      <c r="AD7172" t="s">
        <v>3719</v>
      </c>
      <c r="AE7172" t="s">
        <v>16276</v>
      </c>
      <c r="AF7172" t="s">
        <v>16277</v>
      </c>
    </row>
    <row r="7173" spans="1:32">
      <c r="A7173" t="s">
        <v>27529</v>
      </c>
      <c r="B7173" t="s">
        <v>13958</v>
      </c>
      <c r="C7173">
        <v>1</v>
      </c>
      <c r="D7173">
        <v>75</v>
      </c>
      <c r="E7173">
        <v>7</v>
      </c>
      <c r="F7173" t="s">
        <v>48</v>
      </c>
      <c r="G7173" t="s">
        <v>13959</v>
      </c>
      <c r="H7173" t="s">
        <v>2390</v>
      </c>
      <c r="I7173" s="1" t="s">
        <v>13</v>
      </c>
      <c r="J7173" s="1" t="s">
        <v>2391</v>
      </c>
      <c r="K7173" s="1" t="s">
        <v>2390</v>
      </c>
      <c r="L7173" s="1" t="str">
        <f>IF(ISERROR(VLOOKUP($D7173&amp;":"&amp;$E7173&amp;":"&amp;$F7173,[1]Sheet2!$A$26:$I$7753,9,FALSE)),"",VLOOKUP($D7173&amp;":"&amp;$E7173&amp;":"&amp;$F7173,[1]Sheet2!$A$26:$I$7753,9,FALSE))</f>
        <v>verified</v>
      </c>
      <c r="M7173" s="1"/>
      <c r="O7173" s="1">
        <v>96</v>
      </c>
      <c r="P7173" s="1">
        <v>1</v>
      </c>
      <c r="Q7173" s="1">
        <v>75</v>
      </c>
      <c r="R7173" s="1">
        <v>7</v>
      </c>
      <c r="S7173" s="1" t="s">
        <v>48</v>
      </c>
      <c r="T7173" s="1" t="s">
        <v>2391</v>
      </c>
      <c r="U7173" s="1" t="s">
        <v>2390</v>
      </c>
      <c r="V7173" s="1">
        <v>16129068</v>
      </c>
      <c r="W7173" s="1" t="s">
        <v>17</v>
      </c>
      <c r="X7173" s="1" t="s">
        <v>13</v>
      </c>
      <c r="Z7173" t="s">
        <v>13958</v>
      </c>
      <c r="AA7173">
        <v>1</v>
      </c>
      <c r="AB7173" t="s">
        <v>19615</v>
      </c>
      <c r="AC7173" t="s">
        <v>2391</v>
      </c>
      <c r="AD7173" t="s">
        <v>2390</v>
      </c>
      <c r="AE7173" t="s">
        <v>16276</v>
      </c>
      <c r="AF7173" t="s">
        <v>16277</v>
      </c>
    </row>
    <row r="7174" spans="1:32">
      <c r="A7174" t="s">
        <v>27530</v>
      </c>
      <c r="B7174" t="s">
        <v>13960</v>
      </c>
      <c r="C7174">
        <v>1</v>
      </c>
      <c r="D7174">
        <v>75</v>
      </c>
      <c r="E7174">
        <v>8</v>
      </c>
      <c r="F7174" t="s">
        <v>13</v>
      </c>
      <c r="G7174" t="s">
        <v>13961</v>
      </c>
      <c r="H7174" t="s">
        <v>2393</v>
      </c>
      <c r="I7174" s="1" t="s">
        <v>13</v>
      </c>
      <c r="J7174" s="1" t="s">
        <v>2394</v>
      </c>
      <c r="K7174" s="1" t="s">
        <v>2393</v>
      </c>
      <c r="L7174" s="1" t="str">
        <f>IF(ISERROR(VLOOKUP($D7174&amp;":"&amp;$E7174&amp;":"&amp;$F7174,[1]Sheet2!$A$26:$I$7753,9,FALSE)),"",VLOOKUP($D7174&amp;":"&amp;$E7174&amp;":"&amp;$F7174,[1]Sheet2!$A$26:$I$7753,9,FALSE))</f>
        <v>verified</v>
      </c>
      <c r="M7174" s="1"/>
      <c r="O7174" s="1">
        <v>96</v>
      </c>
      <c r="P7174" s="1">
        <v>1</v>
      </c>
      <c r="Q7174" s="1">
        <v>75</v>
      </c>
      <c r="R7174" s="1">
        <v>8</v>
      </c>
      <c r="S7174" s="1" t="s">
        <v>13</v>
      </c>
      <c r="T7174" s="1" t="s">
        <v>2394</v>
      </c>
      <c r="U7174" s="1" t="s">
        <v>2393</v>
      </c>
      <c r="V7174" s="1">
        <v>90111213</v>
      </c>
      <c r="W7174" s="1" t="s">
        <v>17</v>
      </c>
      <c r="X7174" s="1" t="s">
        <v>13</v>
      </c>
      <c r="Z7174" t="s">
        <v>13960</v>
      </c>
      <c r="AA7174">
        <v>1</v>
      </c>
      <c r="AB7174" t="s">
        <v>19616</v>
      </c>
      <c r="AC7174" t="s">
        <v>2394</v>
      </c>
      <c r="AD7174" t="s">
        <v>2393</v>
      </c>
      <c r="AE7174" t="s">
        <v>16276</v>
      </c>
      <c r="AF7174" t="s">
        <v>16277</v>
      </c>
    </row>
    <row r="7175" spans="1:32">
      <c r="A7175" t="s">
        <v>27531</v>
      </c>
      <c r="B7175" t="s">
        <v>13962</v>
      </c>
      <c r="C7175">
        <v>1</v>
      </c>
      <c r="D7175">
        <v>75</v>
      </c>
      <c r="E7175">
        <v>8</v>
      </c>
      <c r="F7175" t="s">
        <v>19</v>
      </c>
      <c r="G7175" t="s">
        <v>13963</v>
      </c>
      <c r="H7175" t="s">
        <v>3757</v>
      </c>
      <c r="I7175" s="1" t="s">
        <v>13</v>
      </c>
      <c r="J7175" s="1" t="s">
        <v>3758</v>
      </c>
      <c r="K7175" s="1" t="s">
        <v>3757</v>
      </c>
      <c r="L7175" s="1" t="str">
        <f>IF(ISERROR(VLOOKUP($D7175&amp;":"&amp;$E7175&amp;":"&amp;$F7175,[1]Sheet2!$A$26:$I$7753,9,FALSE)),"",VLOOKUP($D7175&amp;":"&amp;$E7175&amp;":"&amp;$F7175,[1]Sheet2!$A$26:$I$7753,9,FALSE))</f>
        <v>verified</v>
      </c>
      <c r="M7175" s="1"/>
      <c r="O7175" s="1">
        <v>96</v>
      </c>
      <c r="P7175" s="1">
        <v>1</v>
      </c>
      <c r="Q7175" s="1">
        <v>75</v>
      </c>
      <c r="R7175" s="1">
        <v>8</v>
      </c>
      <c r="S7175" s="1" t="s">
        <v>19</v>
      </c>
      <c r="T7175" s="1" t="s">
        <v>3758</v>
      </c>
      <c r="U7175" s="1" t="s">
        <v>3757</v>
      </c>
      <c r="V7175" s="1">
        <v>90111214</v>
      </c>
      <c r="W7175" s="1" t="s">
        <v>17</v>
      </c>
      <c r="X7175" s="1" t="s">
        <v>13</v>
      </c>
      <c r="Z7175" t="s">
        <v>13962</v>
      </c>
      <c r="AA7175">
        <v>1</v>
      </c>
      <c r="AB7175" t="s">
        <v>19617</v>
      </c>
      <c r="AC7175" t="s">
        <v>3758</v>
      </c>
      <c r="AD7175" t="s">
        <v>3757</v>
      </c>
      <c r="AE7175" t="s">
        <v>16276</v>
      </c>
      <c r="AF7175" t="s">
        <v>16277</v>
      </c>
    </row>
    <row r="7176" spans="1:32">
      <c r="A7176" t="s">
        <v>27532</v>
      </c>
      <c r="B7176" t="s">
        <v>13964</v>
      </c>
      <c r="C7176">
        <v>1</v>
      </c>
      <c r="D7176">
        <v>75</v>
      </c>
      <c r="E7176">
        <v>8</v>
      </c>
      <c r="F7176" t="s">
        <v>21</v>
      </c>
      <c r="H7176" t="s">
        <v>13965</v>
      </c>
      <c r="I7176" s="1" t="s">
        <v>13</v>
      </c>
      <c r="J7176" s="1" t="s">
        <v>13966</v>
      </c>
      <c r="K7176" s="1" t="s">
        <v>13965</v>
      </c>
      <c r="L7176" s="1" t="str">
        <f>IF(ISERROR(VLOOKUP($D7176&amp;":"&amp;$E7176&amp;":"&amp;$F7176,[1]Sheet2!$A$26:$I$7753,9,FALSE)),"",VLOOKUP($D7176&amp;":"&amp;$E7176&amp;":"&amp;$F7176,[1]Sheet2!$A$26:$I$7753,9,FALSE))</f>
        <v/>
      </c>
      <c r="M7176" s="1" t="s">
        <v>20332</v>
      </c>
      <c r="O7176" s="1">
        <v>96</v>
      </c>
      <c r="P7176" s="1">
        <v>1</v>
      </c>
      <c r="Q7176" s="1">
        <v>75</v>
      </c>
      <c r="R7176" s="1">
        <v>8</v>
      </c>
      <c r="S7176" s="1" t="s">
        <v>21</v>
      </c>
      <c r="T7176" s="1" t="s">
        <v>13966</v>
      </c>
      <c r="U7176" s="1" t="s">
        <v>13965</v>
      </c>
      <c r="V7176" s="1">
        <v>16129076</v>
      </c>
      <c r="W7176" s="1" t="s">
        <v>17</v>
      </c>
      <c r="X7176" s="1" t="s">
        <v>13</v>
      </c>
      <c r="Z7176" t="s">
        <v>13964</v>
      </c>
      <c r="AA7176">
        <v>1</v>
      </c>
      <c r="AE7176" t="s">
        <v>16278</v>
      </c>
      <c r="AF7176" t="s">
        <v>16279</v>
      </c>
    </row>
    <row r="7177" spans="1:32">
      <c r="A7177" t="s">
        <v>27533</v>
      </c>
      <c r="B7177" t="s">
        <v>13967</v>
      </c>
      <c r="C7177">
        <v>1</v>
      </c>
      <c r="D7177">
        <v>75</v>
      </c>
      <c r="E7177">
        <v>8</v>
      </c>
      <c r="F7177" t="s">
        <v>28</v>
      </c>
      <c r="G7177" t="s">
        <v>13968</v>
      </c>
      <c r="H7177" t="s">
        <v>2404</v>
      </c>
      <c r="I7177" s="1" t="s">
        <v>13</v>
      </c>
      <c r="J7177" s="1" t="s">
        <v>2405</v>
      </c>
      <c r="K7177" s="1" t="s">
        <v>2404</v>
      </c>
      <c r="L7177" s="1" t="str">
        <f>IF(ISERROR(VLOOKUP($D7177&amp;":"&amp;$E7177&amp;":"&amp;$F7177,[1]Sheet2!$A$26:$I$7753,9,FALSE)),"",VLOOKUP($D7177&amp;":"&amp;$E7177&amp;":"&amp;$F7177,[1]Sheet2!$A$26:$I$7753,9,FALSE))</f>
        <v>verified</v>
      </c>
      <c r="M7177" s="1"/>
      <c r="O7177" s="1">
        <v>96</v>
      </c>
      <c r="P7177" s="1">
        <v>1</v>
      </c>
      <c r="Q7177" s="1">
        <v>75</v>
      </c>
      <c r="R7177" s="1">
        <v>8</v>
      </c>
      <c r="S7177" s="1" t="s">
        <v>28</v>
      </c>
      <c r="T7177" s="1" t="s">
        <v>2405</v>
      </c>
      <c r="U7177" s="1" t="s">
        <v>2404</v>
      </c>
      <c r="V7177" s="1">
        <v>90111216</v>
      </c>
      <c r="W7177" s="1" t="s">
        <v>17</v>
      </c>
      <c r="X7177" s="1" t="s">
        <v>13</v>
      </c>
      <c r="Z7177" t="s">
        <v>13967</v>
      </c>
      <c r="AA7177">
        <v>1</v>
      </c>
      <c r="AB7177" t="s">
        <v>19618</v>
      </c>
      <c r="AC7177" t="s">
        <v>2405</v>
      </c>
      <c r="AD7177" t="s">
        <v>2404</v>
      </c>
      <c r="AE7177" t="s">
        <v>16276</v>
      </c>
      <c r="AF7177" t="s">
        <v>16277</v>
      </c>
    </row>
    <row r="7178" spans="1:32">
      <c r="A7178" t="s">
        <v>27534</v>
      </c>
      <c r="B7178" t="s">
        <v>13969</v>
      </c>
      <c r="C7178">
        <v>1</v>
      </c>
      <c r="D7178">
        <v>75</v>
      </c>
      <c r="E7178">
        <v>8</v>
      </c>
      <c r="F7178" t="s">
        <v>33</v>
      </c>
      <c r="G7178" t="s">
        <v>13970</v>
      </c>
      <c r="H7178" t="s">
        <v>5807</v>
      </c>
      <c r="I7178" s="1" t="s">
        <v>13</v>
      </c>
      <c r="J7178" s="1" t="s">
        <v>5808</v>
      </c>
      <c r="K7178" s="1" t="s">
        <v>5807</v>
      </c>
      <c r="L7178" s="1" t="str">
        <f>IF(ISERROR(VLOOKUP($D7178&amp;":"&amp;$E7178&amp;":"&amp;$F7178,[1]Sheet2!$A$26:$I$7753,9,FALSE)),"",VLOOKUP($D7178&amp;":"&amp;$E7178&amp;":"&amp;$F7178,[1]Sheet2!$A$26:$I$7753,9,FALSE))</f>
        <v>verified</v>
      </c>
      <c r="M7178" s="1"/>
      <c r="O7178" s="1">
        <v>96</v>
      </c>
      <c r="P7178" s="1">
        <v>1</v>
      </c>
      <c r="Q7178" s="1">
        <v>75</v>
      </c>
      <c r="R7178" s="1">
        <v>8</v>
      </c>
      <c r="S7178" s="1" t="s">
        <v>33</v>
      </c>
      <c r="T7178" s="1" t="s">
        <v>5808</v>
      </c>
      <c r="U7178" s="1" t="s">
        <v>5807</v>
      </c>
      <c r="V7178" s="1">
        <v>16129101</v>
      </c>
      <c r="W7178" s="1" t="s">
        <v>17</v>
      </c>
      <c r="X7178" s="1" t="s">
        <v>13</v>
      </c>
      <c r="Z7178" t="s">
        <v>13969</v>
      </c>
      <c r="AA7178">
        <v>1</v>
      </c>
      <c r="AB7178" t="s">
        <v>19619</v>
      </c>
      <c r="AC7178" t="s">
        <v>5808</v>
      </c>
      <c r="AD7178" t="s">
        <v>5807</v>
      </c>
      <c r="AE7178" t="s">
        <v>16276</v>
      </c>
      <c r="AF7178" t="s">
        <v>16277</v>
      </c>
    </row>
    <row r="7179" spans="1:32">
      <c r="A7179" t="s">
        <v>27535</v>
      </c>
      <c r="B7179" t="s">
        <v>13971</v>
      </c>
      <c r="C7179">
        <v>2</v>
      </c>
      <c r="D7179">
        <v>75</v>
      </c>
      <c r="E7179">
        <v>8</v>
      </c>
      <c r="F7179" t="s">
        <v>38</v>
      </c>
      <c r="G7179" t="s">
        <v>13972</v>
      </c>
      <c r="H7179" t="s">
        <v>5812</v>
      </c>
      <c r="I7179" s="1" t="s">
        <v>19</v>
      </c>
      <c r="J7179" s="1" t="s">
        <v>5813</v>
      </c>
      <c r="K7179" s="1" t="s">
        <v>5812</v>
      </c>
      <c r="L7179" s="1" t="str">
        <f>IF(ISERROR(VLOOKUP($D7179&amp;":"&amp;$E7179&amp;":"&amp;$F7179,[1]Sheet2!$A$26:$I$7753,9,FALSE)),"",VLOOKUP($D7179&amp;":"&amp;$E7179&amp;":"&amp;$F7179,[1]Sheet2!$A$26:$I$7753,9,FALSE))</f>
        <v>verified</v>
      </c>
      <c r="M7179" s="1"/>
      <c r="O7179" s="1">
        <v>96</v>
      </c>
      <c r="P7179" s="1">
        <v>2</v>
      </c>
      <c r="Q7179" s="1">
        <v>75</v>
      </c>
      <c r="R7179" s="1">
        <v>8</v>
      </c>
      <c r="S7179" s="1" t="s">
        <v>38</v>
      </c>
      <c r="T7179" s="1" t="s">
        <v>5813</v>
      </c>
      <c r="U7179" s="1" t="s">
        <v>5812</v>
      </c>
      <c r="V7179" s="1">
        <v>90111220</v>
      </c>
      <c r="W7179" s="1" t="s">
        <v>17</v>
      </c>
      <c r="X7179" s="1" t="s">
        <v>19</v>
      </c>
      <c r="Z7179" t="s">
        <v>13971</v>
      </c>
      <c r="AA7179">
        <v>2</v>
      </c>
      <c r="AB7179" t="s">
        <v>19620</v>
      </c>
      <c r="AC7179" t="s">
        <v>5813</v>
      </c>
      <c r="AD7179" t="s">
        <v>5812</v>
      </c>
      <c r="AE7179" t="s">
        <v>16276</v>
      </c>
      <c r="AF7179" t="s">
        <v>16277</v>
      </c>
    </row>
    <row r="7180" spans="1:32">
      <c r="A7180" t="s">
        <v>27536</v>
      </c>
      <c r="B7180" t="s">
        <v>13973</v>
      </c>
      <c r="C7180">
        <v>1</v>
      </c>
      <c r="D7180">
        <v>75</v>
      </c>
      <c r="E7180">
        <v>8</v>
      </c>
      <c r="F7180" t="s">
        <v>43</v>
      </c>
      <c r="G7180" t="s">
        <v>13974</v>
      </c>
      <c r="H7180" t="s">
        <v>13973</v>
      </c>
      <c r="I7180" s="1" t="s">
        <v>13</v>
      </c>
      <c r="J7180" s="1" t="s">
        <v>13975</v>
      </c>
      <c r="K7180" s="1" t="s">
        <v>13976</v>
      </c>
      <c r="L7180" s="1" t="str">
        <f>IF(ISERROR(VLOOKUP($D7180&amp;":"&amp;$E7180&amp;":"&amp;$F7180,[1]Sheet2!$A$26:$I$7753,9,FALSE)),"",VLOOKUP($D7180&amp;":"&amp;$E7180&amp;":"&amp;$F7180,[1]Sheet2!$A$26:$I$7753,9,FALSE))</f>
        <v>verified</v>
      </c>
      <c r="M7180" s="1"/>
      <c r="O7180" s="1">
        <v>96</v>
      </c>
      <c r="P7180" s="1">
        <v>1</v>
      </c>
      <c r="Q7180" s="1">
        <v>75</v>
      </c>
      <c r="R7180" s="1">
        <v>8</v>
      </c>
      <c r="S7180" s="1" t="s">
        <v>43</v>
      </c>
      <c r="T7180" s="1" t="s">
        <v>13975</v>
      </c>
      <c r="U7180" s="1" t="s">
        <v>13976</v>
      </c>
      <c r="V7180" s="1">
        <v>90111222</v>
      </c>
      <c r="W7180" s="1" t="s">
        <v>17</v>
      </c>
      <c r="X7180" s="1" t="s">
        <v>13</v>
      </c>
      <c r="Z7180" t="s">
        <v>13973</v>
      </c>
      <c r="AA7180">
        <v>1</v>
      </c>
      <c r="AB7180" t="s">
        <v>19621</v>
      </c>
      <c r="AC7180" t="s">
        <v>13975</v>
      </c>
      <c r="AD7180" t="s">
        <v>13976</v>
      </c>
      <c r="AE7180" t="s">
        <v>16276</v>
      </c>
      <c r="AF7180" t="s">
        <v>16277</v>
      </c>
    </row>
    <row r="7181" spans="1:32">
      <c r="A7181" t="s">
        <v>27537</v>
      </c>
      <c r="B7181" t="s">
        <v>13977</v>
      </c>
      <c r="C7181">
        <v>1</v>
      </c>
      <c r="D7181">
        <v>75</v>
      </c>
      <c r="E7181">
        <v>8</v>
      </c>
      <c r="F7181" t="s">
        <v>48</v>
      </c>
      <c r="G7181" t="s">
        <v>13978</v>
      </c>
      <c r="H7181" t="s">
        <v>4274</v>
      </c>
      <c r="I7181" s="1" t="s">
        <v>13</v>
      </c>
      <c r="J7181" s="1" t="s">
        <v>4275</v>
      </c>
      <c r="K7181" s="1" t="s">
        <v>4274</v>
      </c>
      <c r="L7181" s="1" t="str">
        <f>IF(ISERROR(VLOOKUP($D7181&amp;":"&amp;$E7181&amp;":"&amp;$F7181,[1]Sheet2!$A$26:$I$7753,9,FALSE)),"",VLOOKUP($D7181&amp;":"&amp;$E7181&amp;":"&amp;$F7181,[1]Sheet2!$A$26:$I$7753,9,FALSE))</f>
        <v>verified</v>
      </c>
      <c r="M7181" s="1"/>
      <c r="O7181" s="1">
        <v>96</v>
      </c>
      <c r="P7181" s="1">
        <v>1</v>
      </c>
      <c r="Q7181" s="1">
        <v>75</v>
      </c>
      <c r="R7181" s="1">
        <v>8</v>
      </c>
      <c r="S7181" s="1" t="s">
        <v>48</v>
      </c>
      <c r="T7181" s="1" t="s">
        <v>4275</v>
      </c>
      <c r="U7181" s="1" t="s">
        <v>4274</v>
      </c>
      <c r="V7181" s="1">
        <v>90111224</v>
      </c>
      <c r="W7181" s="1" t="s">
        <v>17</v>
      </c>
      <c r="X7181" s="1" t="s">
        <v>13</v>
      </c>
      <c r="Z7181" t="s">
        <v>13977</v>
      </c>
      <c r="AA7181">
        <v>1</v>
      </c>
      <c r="AB7181" t="s">
        <v>19622</v>
      </c>
      <c r="AC7181" t="s">
        <v>4275</v>
      </c>
      <c r="AD7181" t="s">
        <v>4274</v>
      </c>
      <c r="AE7181" t="s">
        <v>16276</v>
      </c>
      <c r="AF7181" t="s">
        <v>16277</v>
      </c>
    </row>
    <row r="7182" spans="1:32">
      <c r="A7182" t="s">
        <v>27538</v>
      </c>
      <c r="B7182" t="s">
        <v>3620</v>
      </c>
      <c r="C7182">
        <v>1</v>
      </c>
      <c r="D7182">
        <v>75</v>
      </c>
      <c r="E7182">
        <v>9</v>
      </c>
      <c r="F7182" t="s">
        <v>13</v>
      </c>
      <c r="H7182" t="s">
        <v>3620</v>
      </c>
      <c r="I7182" s="1" t="s">
        <v>13</v>
      </c>
      <c r="J7182" s="1" t="s">
        <v>3621</v>
      </c>
      <c r="K7182" s="1" t="s">
        <v>3622</v>
      </c>
      <c r="L7182" s="1" t="str">
        <f>IF(ISERROR(VLOOKUP($D7182&amp;":"&amp;$E7182&amp;":"&amp;$F7182,[1]Sheet2!$A$26:$I$7753,9,FALSE)),"",VLOOKUP($D7182&amp;":"&amp;$E7182&amp;":"&amp;$F7182,[1]Sheet2!$A$26:$I$7753,9,FALSE))</f>
        <v>verified</v>
      </c>
      <c r="M7182" s="1"/>
      <c r="O7182" s="1">
        <v>96</v>
      </c>
      <c r="P7182" s="1">
        <v>1</v>
      </c>
      <c r="Q7182" s="1">
        <v>75</v>
      </c>
      <c r="R7182" s="1">
        <v>9</v>
      </c>
      <c r="S7182" s="1" t="s">
        <v>13</v>
      </c>
      <c r="T7182" s="1" t="s">
        <v>3621</v>
      </c>
      <c r="U7182" s="1" t="s">
        <v>3622</v>
      </c>
      <c r="V7182" s="1" t="s">
        <v>17</v>
      </c>
      <c r="W7182" s="1" t="s">
        <v>17</v>
      </c>
      <c r="X7182" s="1" t="s">
        <v>13</v>
      </c>
      <c r="Z7182" t="s">
        <v>3620</v>
      </c>
      <c r="AA7182">
        <v>1</v>
      </c>
      <c r="AB7182" t="s">
        <v>19623</v>
      </c>
      <c r="AC7182" t="s">
        <v>3621</v>
      </c>
      <c r="AD7182" t="s">
        <v>3622</v>
      </c>
      <c r="AE7182" t="s">
        <v>16276</v>
      </c>
      <c r="AF7182" t="s">
        <v>16277</v>
      </c>
    </row>
    <row r="7183" spans="1:32">
      <c r="A7183" t="s">
        <v>27539</v>
      </c>
      <c r="B7183" t="s">
        <v>13979</v>
      </c>
      <c r="C7183">
        <v>1</v>
      </c>
      <c r="D7183">
        <v>75</v>
      </c>
      <c r="E7183">
        <v>9</v>
      </c>
      <c r="F7183" t="s">
        <v>19</v>
      </c>
      <c r="G7183" t="s">
        <v>13980</v>
      </c>
      <c r="H7183" t="s">
        <v>4281</v>
      </c>
      <c r="I7183" s="1" t="s">
        <v>13</v>
      </c>
      <c r="J7183" s="1" t="s">
        <v>4282</v>
      </c>
      <c r="K7183" s="1" t="s">
        <v>4281</v>
      </c>
      <c r="L7183" s="1" t="str">
        <f>IF(ISERROR(VLOOKUP($D7183&amp;":"&amp;$E7183&amp;":"&amp;$F7183,[1]Sheet2!$A$26:$I$7753,9,FALSE)),"",VLOOKUP($D7183&amp;":"&amp;$E7183&amp;":"&amp;$F7183,[1]Sheet2!$A$26:$I$7753,9,FALSE))</f>
        <v>verified</v>
      </c>
      <c r="M7183" s="1"/>
      <c r="O7183" s="1">
        <v>96</v>
      </c>
      <c r="P7183" s="1">
        <v>1</v>
      </c>
      <c r="Q7183" s="1">
        <v>75</v>
      </c>
      <c r="R7183" s="1">
        <v>9</v>
      </c>
      <c r="S7183" s="1" t="s">
        <v>19</v>
      </c>
      <c r="T7183" s="1" t="s">
        <v>4282</v>
      </c>
      <c r="U7183" s="1" t="s">
        <v>4281</v>
      </c>
      <c r="V7183" s="1">
        <v>90111225</v>
      </c>
      <c r="W7183" s="1" t="s">
        <v>17</v>
      </c>
      <c r="X7183" s="1" t="s">
        <v>13</v>
      </c>
      <c r="Z7183" t="s">
        <v>13979</v>
      </c>
      <c r="AA7183">
        <v>1</v>
      </c>
      <c r="AB7183" t="s">
        <v>19624</v>
      </c>
      <c r="AC7183" t="s">
        <v>4282</v>
      </c>
      <c r="AD7183" t="s">
        <v>4281</v>
      </c>
      <c r="AE7183" t="s">
        <v>16276</v>
      </c>
      <c r="AF7183" t="s">
        <v>16277</v>
      </c>
    </row>
    <row r="7184" spans="1:32">
      <c r="A7184" t="s">
        <v>27540</v>
      </c>
      <c r="B7184" t="s">
        <v>13981</v>
      </c>
      <c r="C7184">
        <v>3</v>
      </c>
      <c r="D7184">
        <v>75</v>
      </c>
      <c r="E7184">
        <v>9</v>
      </c>
      <c r="F7184" t="s">
        <v>21</v>
      </c>
      <c r="G7184" t="s">
        <v>13982</v>
      </c>
      <c r="H7184" t="s">
        <v>1158</v>
      </c>
      <c r="I7184" s="1" t="s">
        <v>13</v>
      </c>
      <c r="J7184" s="1" t="s">
        <v>13983</v>
      </c>
      <c r="K7184" s="1" t="s">
        <v>13984</v>
      </c>
      <c r="L7184" s="1" t="str">
        <f>IF(ISERROR(VLOOKUP($D7184&amp;":"&amp;$E7184&amp;":"&amp;$F7184,[1]Sheet2!$A$26:$I$7753,9,FALSE)),"",VLOOKUP($D7184&amp;":"&amp;$E7184&amp;":"&amp;$F7184,[1]Sheet2!$A$26:$I$7753,9,FALSE))</f>
        <v/>
      </c>
      <c r="M7184" s="1" t="s">
        <v>20332</v>
      </c>
      <c r="O7184" s="1">
        <v>96</v>
      </c>
      <c r="P7184" s="1">
        <v>3</v>
      </c>
      <c r="Q7184" s="1">
        <v>75</v>
      </c>
      <c r="R7184" s="1">
        <v>9</v>
      </c>
      <c r="S7184" s="1" t="s">
        <v>21</v>
      </c>
      <c r="T7184" s="1" t="s">
        <v>13983</v>
      </c>
      <c r="U7184" s="1" t="s">
        <v>13984</v>
      </c>
      <c r="V7184" s="1" t="s">
        <v>17</v>
      </c>
      <c r="W7184" s="1" t="s">
        <v>17</v>
      </c>
      <c r="X7184" s="1" t="s">
        <v>13</v>
      </c>
      <c r="Z7184" t="s">
        <v>19625</v>
      </c>
      <c r="AA7184">
        <v>3</v>
      </c>
      <c r="AB7184" t="s">
        <v>19626</v>
      </c>
      <c r="AC7184" t="s">
        <v>13983</v>
      </c>
      <c r="AD7184" t="s">
        <v>19627</v>
      </c>
      <c r="AE7184" t="s">
        <v>16276</v>
      </c>
      <c r="AF7184" t="s">
        <v>16277</v>
      </c>
    </row>
    <row r="7185" spans="1:32">
      <c r="A7185" t="s">
        <v>27541</v>
      </c>
      <c r="B7185" t="s">
        <v>4285</v>
      </c>
      <c r="C7185">
        <v>1</v>
      </c>
      <c r="D7185">
        <v>75</v>
      </c>
      <c r="E7185">
        <v>9</v>
      </c>
      <c r="F7185" t="s">
        <v>28</v>
      </c>
      <c r="G7185" t="s">
        <v>13985</v>
      </c>
      <c r="H7185" t="s">
        <v>4285</v>
      </c>
      <c r="I7185" s="1" t="s">
        <v>13</v>
      </c>
      <c r="J7185" s="1" t="s">
        <v>4286</v>
      </c>
      <c r="K7185" s="1" t="s">
        <v>4287</v>
      </c>
      <c r="L7185" s="1" t="str">
        <f>IF(ISERROR(VLOOKUP($D7185&amp;":"&amp;$E7185&amp;":"&amp;$F7185,[1]Sheet2!$A$26:$I$7753,9,FALSE)),"",VLOOKUP($D7185&amp;":"&amp;$E7185&amp;":"&amp;$F7185,[1]Sheet2!$A$26:$I$7753,9,FALSE))</f>
        <v>verified</v>
      </c>
      <c r="M7185" s="1"/>
      <c r="O7185" s="1">
        <v>96</v>
      </c>
      <c r="P7185" s="1">
        <v>1</v>
      </c>
      <c r="Q7185" s="1">
        <v>75</v>
      </c>
      <c r="R7185" s="1">
        <v>9</v>
      </c>
      <c r="S7185" s="1" t="s">
        <v>28</v>
      </c>
      <c r="T7185" s="1" t="s">
        <v>4286</v>
      </c>
      <c r="U7185" s="1" t="s">
        <v>4287</v>
      </c>
      <c r="V7185" s="1">
        <v>90111227</v>
      </c>
      <c r="W7185" s="1" t="s">
        <v>17</v>
      </c>
      <c r="X7185" s="1" t="s">
        <v>13</v>
      </c>
      <c r="Z7185" t="s">
        <v>4285</v>
      </c>
      <c r="AA7185">
        <v>1</v>
      </c>
      <c r="AB7185" t="s">
        <v>19628</v>
      </c>
      <c r="AC7185" t="s">
        <v>4286</v>
      </c>
      <c r="AD7185" t="s">
        <v>4287</v>
      </c>
      <c r="AE7185" t="s">
        <v>16276</v>
      </c>
      <c r="AF7185" t="s">
        <v>16277</v>
      </c>
    </row>
    <row r="7186" spans="1:32">
      <c r="A7186" t="s">
        <v>27542</v>
      </c>
      <c r="B7186" t="s">
        <v>13986</v>
      </c>
      <c r="C7186">
        <v>1</v>
      </c>
      <c r="D7186">
        <v>75</v>
      </c>
      <c r="E7186">
        <v>9</v>
      </c>
      <c r="F7186" t="s">
        <v>33</v>
      </c>
      <c r="G7186" t="s">
        <v>13987</v>
      </c>
      <c r="H7186" t="s">
        <v>2989</v>
      </c>
      <c r="I7186" s="1" t="s">
        <v>13</v>
      </c>
      <c r="J7186" s="1" t="s">
        <v>2990</v>
      </c>
      <c r="K7186" s="1" t="s">
        <v>2989</v>
      </c>
      <c r="L7186" s="1" t="str">
        <f>IF(ISERROR(VLOOKUP($D7186&amp;":"&amp;$E7186&amp;":"&amp;$F7186,[1]Sheet2!$A$26:$I$7753,9,FALSE)),"",VLOOKUP($D7186&amp;":"&amp;$E7186&amp;":"&amp;$F7186,[1]Sheet2!$A$26:$I$7753,9,FALSE))</f>
        <v>verified</v>
      </c>
      <c r="M7186" s="1"/>
      <c r="O7186" s="1">
        <v>96</v>
      </c>
      <c r="P7186" s="1">
        <v>1</v>
      </c>
      <c r="Q7186" s="1">
        <v>75</v>
      </c>
      <c r="R7186" s="1">
        <v>9</v>
      </c>
      <c r="S7186" s="1" t="s">
        <v>33</v>
      </c>
      <c r="T7186" s="1" t="s">
        <v>2990</v>
      </c>
      <c r="U7186" s="1" t="s">
        <v>2989</v>
      </c>
      <c r="V7186" s="1">
        <v>90111228</v>
      </c>
      <c r="W7186" s="1" t="s">
        <v>17</v>
      </c>
      <c r="X7186" s="1" t="s">
        <v>13</v>
      </c>
      <c r="Z7186" t="s">
        <v>13986</v>
      </c>
      <c r="AA7186">
        <v>1</v>
      </c>
      <c r="AB7186" t="s">
        <v>19629</v>
      </c>
      <c r="AC7186" t="s">
        <v>2990</v>
      </c>
      <c r="AD7186" t="s">
        <v>2989</v>
      </c>
      <c r="AE7186" t="s">
        <v>16276</v>
      </c>
      <c r="AF7186" t="s">
        <v>16277</v>
      </c>
    </row>
    <row r="7187" spans="1:32">
      <c r="A7187" t="s">
        <v>27543</v>
      </c>
      <c r="B7187" t="s">
        <v>13988</v>
      </c>
      <c r="C7187">
        <v>1</v>
      </c>
      <c r="D7187">
        <v>75</v>
      </c>
      <c r="E7187">
        <v>9</v>
      </c>
      <c r="F7187" t="s">
        <v>38</v>
      </c>
      <c r="G7187" t="s">
        <v>13989</v>
      </c>
      <c r="H7187" t="s">
        <v>1483</v>
      </c>
      <c r="I7187" s="1" t="s">
        <v>13</v>
      </c>
      <c r="J7187" s="1" t="s">
        <v>1484</v>
      </c>
      <c r="K7187" s="1" t="s">
        <v>1483</v>
      </c>
      <c r="L7187" s="1" t="str">
        <f>IF(ISERROR(VLOOKUP($D7187&amp;":"&amp;$E7187&amp;":"&amp;$F7187,[1]Sheet2!$A$26:$I$7753,9,FALSE)),"",VLOOKUP($D7187&amp;":"&amp;$E7187&amp;":"&amp;$F7187,[1]Sheet2!$A$26:$I$7753,9,FALSE))</f>
        <v>verified</v>
      </c>
      <c r="M7187" s="1"/>
      <c r="O7187" s="1">
        <v>96</v>
      </c>
      <c r="P7187" s="1">
        <v>1</v>
      </c>
      <c r="Q7187" s="1">
        <v>75</v>
      </c>
      <c r="R7187" s="1">
        <v>9</v>
      </c>
      <c r="S7187" s="1" t="s">
        <v>38</v>
      </c>
      <c r="T7187" s="1" t="s">
        <v>1484</v>
      </c>
      <c r="U7187" s="1" t="s">
        <v>1483</v>
      </c>
      <c r="V7187" s="1">
        <v>90111229</v>
      </c>
      <c r="W7187" s="1" t="s">
        <v>17</v>
      </c>
      <c r="X7187" s="1" t="s">
        <v>13</v>
      </c>
      <c r="Z7187" t="s">
        <v>13988</v>
      </c>
      <c r="AA7187">
        <v>1</v>
      </c>
      <c r="AB7187" t="s">
        <v>19630</v>
      </c>
      <c r="AC7187" t="s">
        <v>1484</v>
      </c>
      <c r="AD7187" t="s">
        <v>1483</v>
      </c>
      <c r="AE7187" t="s">
        <v>16276</v>
      </c>
      <c r="AF7187" t="s">
        <v>16277</v>
      </c>
    </row>
    <row r="7188" spans="1:32">
      <c r="A7188" t="s">
        <v>27544</v>
      </c>
      <c r="B7188" t="s">
        <v>13990</v>
      </c>
      <c r="C7188">
        <v>1</v>
      </c>
      <c r="D7188">
        <v>75</v>
      </c>
      <c r="E7188">
        <v>9</v>
      </c>
      <c r="F7188" t="s">
        <v>43</v>
      </c>
      <c r="G7188" t="s">
        <v>13991</v>
      </c>
      <c r="H7188" t="s">
        <v>13992</v>
      </c>
      <c r="I7188" s="1" t="s">
        <v>13</v>
      </c>
      <c r="J7188" s="1" t="s">
        <v>13993</v>
      </c>
      <c r="K7188" s="1" t="s">
        <v>13994</v>
      </c>
      <c r="L7188" s="1" t="str">
        <f>IF(ISERROR(VLOOKUP($D7188&amp;":"&amp;$E7188&amp;":"&amp;$F7188,[1]Sheet2!$A$26:$I$7753,9,FALSE)),"",VLOOKUP($D7188&amp;":"&amp;$E7188&amp;":"&amp;$F7188,[1]Sheet2!$A$26:$I$7753,9,FALSE))</f>
        <v>verified</v>
      </c>
      <c r="M7188" s="1"/>
      <c r="O7188" s="1">
        <v>96</v>
      </c>
      <c r="P7188" s="1">
        <v>1</v>
      </c>
      <c r="Q7188" s="1">
        <v>75</v>
      </c>
      <c r="R7188" s="1">
        <v>9</v>
      </c>
      <c r="S7188" s="1" t="s">
        <v>43</v>
      </c>
      <c r="T7188" s="1" t="s">
        <v>13993</v>
      </c>
      <c r="U7188" s="1" t="s">
        <v>13994</v>
      </c>
      <c r="V7188" s="1">
        <v>90111232</v>
      </c>
      <c r="W7188" s="1" t="s">
        <v>17</v>
      </c>
      <c r="X7188" s="1" t="s">
        <v>13</v>
      </c>
      <c r="Z7188" t="s">
        <v>13990</v>
      </c>
      <c r="AA7188">
        <v>1</v>
      </c>
      <c r="AB7188" t="s">
        <v>19631</v>
      </c>
      <c r="AC7188" t="s">
        <v>13993</v>
      </c>
      <c r="AD7188" t="s">
        <v>13994</v>
      </c>
      <c r="AE7188" t="s">
        <v>16276</v>
      </c>
      <c r="AF7188" t="s">
        <v>16277</v>
      </c>
    </row>
    <row r="7189" spans="1:32">
      <c r="A7189" t="s">
        <v>27545</v>
      </c>
      <c r="B7189" t="s">
        <v>13995</v>
      </c>
      <c r="C7189">
        <v>1</v>
      </c>
      <c r="D7189">
        <v>75</v>
      </c>
      <c r="E7189">
        <v>9</v>
      </c>
      <c r="F7189" t="s">
        <v>48</v>
      </c>
      <c r="G7189" t="s">
        <v>13996</v>
      </c>
      <c r="H7189" t="s">
        <v>2996</v>
      </c>
      <c r="I7189" s="1" t="s">
        <v>13</v>
      </c>
      <c r="J7189" s="1" t="s">
        <v>2997</v>
      </c>
      <c r="K7189" s="1" t="s">
        <v>2998</v>
      </c>
      <c r="L7189" s="1" t="str">
        <f>IF(ISERROR(VLOOKUP($D7189&amp;":"&amp;$E7189&amp;":"&amp;$F7189,[1]Sheet2!$A$26:$I$7753,9,FALSE)),"",VLOOKUP($D7189&amp;":"&amp;$E7189&amp;":"&amp;$F7189,[1]Sheet2!$A$26:$I$7753,9,FALSE))</f>
        <v>verified</v>
      </c>
      <c r="M7189" s="1"/>
      <c r="O7189" s="1">
        <v>96</v>
      </c>
      <c r="P7189" s="1">
        <v>1</v>
      </c>
      <c r="Q7189" s="1">
        <v>75</v>
      </c>
      <c r="R7189" s="1">
        <v>9</v>
      </c>
      <c r="S7189" s="1" t="s">
        <v>48</v>
      </c>
      <c r="T7189" s="1" t="s">
        <v>2997</v>
      </c>
      <c r="U7189" s="1" t="s">
        <v>2998</v>
      </c>
      <c r="V7189" s="1">
        <v>16129162</v>
      </c>
      <c r="W7189" s="1" t="s">
        <v>17</v>
      </c>
      <c r="X7189" s="1" t="s">
        <v>13</v>
      </c>
      <c r="Z7189" t="s">
        <v>13995</v>
      </c>
      <c r="AA7189">
        <v>1</v>
      </c>
      <c r="AB7189" t="s">
        <v>19632</v>
      </c>
      <c r="AC7189" t="s">
        <v>2997</v>
      </c>
      <c r="AD7189" t="s">
        <v>2998</v>
      </c>
      <c r="AE7189" t="s">
        <v>16276</v>
      </c>
      <c r="AF7189" t="s">
        <v>16277</v>
      </c>
    </row>
    <row r="7190" spans="1:32">
      <c r="A7190" t="s">
        <v>27546</v>
      </c>
      <c r="B7190" t="s">
        <v>13997</v>
      </c>
      <c r="C7190">
        <v>1</v>
      </c>
      <c r="D7190">
        <v>75</v>
      </c>
      <c r="E7190">
        <v>10</v>
      </c>
      <c r="F7190" t="s">
        <v>13</v>
      </c>
      <c r="G7190" t="s">
        <v>13998</v>
      </c>
      <c r="H7190" t="s">
        <v>3000</v>
      </c>
      <c r="I7190" s="1" t="s">
        <v>13</v>
      </c>
      <c r="J7190" s="1" t="s">
        <v>3001</v>
      </c>
      <c r="K7190" s="1" t="s">
        <v>3002</v>
      </c>
      <c r="L7190" s="1" t="str">
        <f>IF(ISERROR(VLOOKUP($D7190&amp;":"&amp;$E7190&amp;":"&amp;$F7190,[1]Sheet2!$A$26:$I$7753,9,FALSE)),"",VLOOKUP($D7190&amp;":"&amp;$E7190&amp;":"&amp;$F7190,[1]Sheet2!$A$26:$I$7753,9,FALSE))</f>
        <v>verified</v>
      </c>
      <c r="M7190" s="1"/>
      <c r="O7190" s="1">
        <v>96</v>
      </c>
      <c r="P7190" s="1">
        <v>1</v>
      </c>
      <c r="Q7190" s="1">
        <v>75</v>
      </c>
      <c r="R7190" s="1">
        <v>10</v>
      </c>
      <c r="S7190" s="1" t="s">
        <v>13</v>
      </c>
      <c r="T7190" s="1" t="s">
        <v>3001</v>
      </c>
      <c r="U7190" s="1" t="s">
        <v>3002</v>
      </c>
      <c r="V7190" s="1">
        <v>90111233</v>
      </c>
      <c r="W7190" s="1" t="s">
        <v>17</v>
      </c>
      <c r="X7190" s="1" t="s">
        <v>13</v>
      </c>
      <c r="Z7190" t="s">
        <v>13997</v>
      </c>
      <c r="AA7190">
        <v>1</v>
      </c>
      <c r="AB7190" t="s">
        <v>19633</v>
      </c>
      <c r="AC7190" t="s">
        <v>3001</v>
      </c>
      <c r="AD7190" t="s">
        <v>3002</v>
      </c>
      <c r="AE7190" t="s">
        <v>16276</v>
      </c>
      <c r="AF7190" t="s">
        <v>16277</v>
      </c>
    </row>
    <row r="7191" spans="1:32">
      <c r="A7191" t="s">
        <v>27547</v>
      </c>
      <c r="B7191" t="s">
        <v>13999</v>
      </c>
      <c r="C7191">
        <v>1</v>
      </c>
      <c r="D7191">
        <v>75</v>
      </c>
      <c r="E7191">
        <v>10</v>
      </c>
      <c r="F7191" t="s">
        <v>19</v>
      </c>
      <c r="G7191" t="s">
        <v>14000</v>
      </c>
      <c r="H7191" t="s">
        <v>14001</v>
      </c>
      <c r="I7191" s="1" t="s">
        <v>13</v>
      </c>
      <c r="J7191" s="1" t="s">
        <v>14002</v>
      </c>
      <c r="K7191" s="1" t="s">
        <v>14001</v>
      </c>
      <c r="L7191" s="1" t="str">
        <f>IF(ISERROR(VLOOKUP($D7191&amp;":"&amp;$E7191&amp;":"&amp;$F7191,[1]Sheet2!$A$26:$I$7753,9,FALSE)),"",VLOOKUP($D7191&amp;":"&amp;$E7191&amp;":"&amp;$F7191,[1]Sheet2!$A$26:$I$7753,9,FALSE))</f>
        <v>verified</v>
      </c>
      <c r="M7191" s="1"/>
      <c r="O7191" s="1">
        <v>96</v>
      </c>
      <c r="P7191" s="1">
        <v>1</v>
      </c>
      <c r="Q7191" s="1">
        <v>75</v>
      </c>
      <c r="R7191" s="1">
        <v>10</v>
      </c>
      <c r="S7191" s="1" t="s">
        <v>19</v>
      </c>
      <c r="T7191" s="1" t="s">
        <v>14002</v>
      </c>
      <c r="U7191" s="1" t="s">
        <v>14001</v>
      </c>
      <c r="V7191" s="1">
        <v>90111240</v>
      </c>
      <c r="W7191" s="1" t="s">
        <v>17</v>
      </c>
      <c r="X7191" s="1" t="s">
        <v>13</v>
      </c>
      <c r="Z7191" t="s">
        <v>13999</v>
      </c>
      <c r="AA7191">
        <v>1</v>
      </c>
      <c r="AB7191" t="s">
        <v>19634</v>
      </c>
      <c r="AC7191" t="s">
        <v>14002</v>
      </c>
      <c r="AD7191" t="s">
        <v>14001</v>
      </c>
      <c r="AE7191" t="s">
        <v>16276</v>
      </c>
      <c r="AF7191" t="s">
        <v>16277</v>
      </c>
    </row>
    <row r="7192" spans="1:32">
      <c r="A7192" t="s">
        <v>27548</v>
      </c>
      <c r="B7192" t="s">
        <v>14003</v>
      </c>
      <c r="C7192">
        <v>1</v>
      </c>
      <c r="D7192">
        <v>75</v>
      </c>
      <c r="E7192">
        <v>10</v>
      </c>
      <c r="F7192" t="s">
        <v>21</v>
      </c>
      <c r="G7192" t="s">
        <v>14004</v>
      </c>
      <c r="H7192" t="s">
        <v>2470</v>
      </c>
      <c r="I7192" s="1" t="s">
        <v>13</v>
      </c>
      <c r="J7192" s="1" t="s">
        <v>2471</v>
      </c>
      <c r="K7192" s="1" t="s">
        <v>2470</v>
      </c>
      <c r="L7192" s="1" t="str">
        <f>IF(ISERROR(VLOOKUP($D7192&amp;":"&amp;$E7192&amp;":"&amp;$F7192,[1]Sheet2!$A$26:$I$7753,9,FALSE)),"",VLOOKUP($D7192&amp;":"&amp;$E7192&amp;":"&amp;$F7192,[1]Sheet2!$A$26:$I$7753,9,FALSE))</f>
        <v>verified</v>
      </c>
      <c r="M7192" s="1"/>
      <c r="O7192" s="1">
        <v>96</v>
      </c>
      <c r="P7192" s="1">
        <v>1</v>
      </c>
      <c r="Q7192" s="1">
        <v>75</v>
      </c>
      <c r="R7192" s="1">
        <v>10</v>
      </c>
      <c r="S7192" s="1" t="s">
        <v>21</v>
      </c>
      <c r="T7192" s="1" t="s">
        <v>2471</v>
      </c>
      <c r="U7192" s="1" t="s">
        <v>2470</v>
      </c>
      <c r="V7192" s="1">
        <v>16129229</v>
      </c>
      <c r="W7192" s="1" t="s">
        <v>17</v>
      </c>
      <c r="X7192" s="1" t="s">
        <v>13</v>
      </c>
      <c r="Z7192" t="s">
        <v>14003</v>
      </c>
      <c r="AA7192">
        <v>1</v>
      </c>
      <c r="AB7192" t="s">
        <v>19635</v>
      </c>
      <c r="AC7192" t="s">
        <v>2471</v>
      </c>
      <c r="AD7192" t="s">
        <v>2470</v>
      </c>
      <c r="AE7192" t="s">
        <v>16276</v>
      </c>
      <c r="AF7192" t="s">
        <v>16277</v>
      </c>
    </row>
    <row r="7193" spans="1:32">
      <c r="A7193" t="s">
        <v>27549</v>
      </c>
      <c r="B7193" t="s">
        <v>14005</v>
      </c>
      <c r="C7193">
        <v>1</v>
      </c>
      <c r="D7193">
        <v>75</v>
      </c>
      <c r="E7193">
        <v>10</v>
      </c>
      <c r="F7193" t="s">
        <v>28</v>
      </c>
      <c r="G7193" t="s">
        <v>14006</v>
      </c>
      <c r="H7193" t="s">
        <v>5847</v>
      </c>
      <c r="I7193" s="1" t="s">
        <v>13</v>
      </c>
      <c r="J7193" s="1" t="s">
        <v>5848</v>
      </c>
      <c r="K7193" s="1" t="s">
        <v>5847</v>
      </c>
      <c r="L7193" s="1" t="str">
        <f>IF(ISERROR(VLOOKUP($D7193&amp;":"&amp;$E7193&amp;":"&amp;$F7193,[1]Sheet2!$A$26:$I$7753,9,FALSE)),"",VLOOKUP($D7193&amp;":"&amp;$E7193&amp;":"&amp;$F7193,[1]Sheet2!$A$26:$I$7753,9,FALSE))</f>
        <v>verified</v>
      </c>
      <c r="M7193" s="1"/>
      <c r="O7193" s="1">
        <v>96</v>
      </c>
      <c r="P7193" s="1">
        <v>1</v>
      </c>
      <c r="Q7193" s="1">
        <v>75</v>
      </c>
      <c r="R7193" s="1">
        <v>10</v>
      </c>
      <c r="S7193" s="1" t="s">
        <v>28</v>
      </c>
      <c r="T7193" s="1" t="s">
        <v>5848</v>
      </c>
      <c r="U7193" s="1" t="s">
        <v>5847</v>
      </c>
      <c r="V7193" s="1">
        <v>90111242</v>
      </c>
      <c r="W7193" s="1" t="s">
        <v>17</v>
      </c>
      <c r="X7193" s="1" t="s">
        <v>13</v>
      </c>
      <c r="Z7193" t="s">
        <v>14005</v>
      </c>
      <c r="AA7193">
        <v>1</v>
      </c>
      <c r="AB7193" t="s">
        <v>19636</v>
      </c>
      <c r="AC7193" t="s">
        <v>5848</v>
      </c>
      <c r="AD7193" t="s">
        <v>5847</v>
      </c>
      <c r="AE7193" t="s">
        <v>16276</v>
      </c>
      <c r="AF7193" t="s">
        <v>16277</v>
      </c>
    </row>
    <row r="7194" spans="1:32">
      <c r="A7194" t="s">
        <v>27550</v>
      </c>
      <c r="B7194" t="s">
        <v>14007</v>
      </c>
      <c r="C7194">
        <v>1</v>
      </c>
      <c r="D7194">
        <v>75</v>
      </c>
      <c r="E7194">
        <v>10</v>
      </c>
      <c r="F7194" t="s">
        <v>33</v>
      </c>
      <c r="G7194" t="s">
        <v>14008</v>
      </c>
      <c r="H7194" t="s">
        <v>3769</v>
      </c>
      <c r="I7194" s="1" t="s">
        <v>13</v>
      </c>
      <c r="J7194" s="1" t="s">
        <v>3770</v>
      </c>
      <c r="K7194" s="1" t="s">
        <v>3769</v>
      </c>
      <c r="L7194" s="1" t="str">
        <f>IF(ISERROR(VLOOKUP($D7194&amp;":"&amp;$E7194&amp;":"&amp;$F7194,[1]Sheet2!$A$26:$I$7753,9,FALSE)),"",VLOOKUP($D7194&amp;":"&amp;$E7194&amp;":"&amp;$F7194,[1]Sheet2!$A$26:$I$7753,9,FALSE))</f>
        <v>verified</v>
      </c>
      <c r="M7194" s="1"/>
      <c r="O7194" s="1">
        <v>96</v>
      </c>
      <c r="P7194" s="1">
        <v>1</v>
      </c>
      <c r="Q7194" s="1">
        <v>75</v>
      </c>
      <c r="R7194" s="1">
        <v>10</v>
      </c>
      <c r="S7194" s="1" t="s">
        <v>33</v>
      </c>
      <c r="T7194" s="1" t="s">
        <v>3770</v>
      </c>
      <c r="U7194" s="1" t="s">
        <v>3769</v>
      </c>
      <c r="V7194" s="1">
        <v>90111248</v>
      </c>
      <c r="W7194" s="1" t="s">
        <v>17</v>
      </c>
      <c r="X7194" s="1" t="s">
        <v>13</v>
      </c>
      <c r="Z7194" t="s">
        <v>14007</v>
      </c>
      <c r="AA7194">
        <v>1</v>
      </c>
      <c r="AB7194" t="s">
        <v>19637</v>
      </c>
      <c r="AC7194" t="s">
        <v>3770</v>
      </c>
      <c r="AD7194" t="s">
        <v>3769</v>
      </c>
      <c r="AE7194" t="s">
        <v>16276</v>
      </c>
      <c r="AF7194" t="s">
        <v>16277</v>
      </c>
    </row>
    <row r="7195" spans="1:32">
      <c r="A7195" t="s">
        <v>27551</v>
      </c>
      <c r="B7195" t="s">
        <v>14009</v>
      </c>
      <c r="C7195">
        <v>1</v>
      </c>
      <c r="D7195">
        <v>75</v>
      </c>
      <c r="E7195">
        <v>10</v>
      </c>
      <c r="F7195" t="s">
        <v>38</v>
      </c>
      <c r="G7195" t="s">
        <v>14010</v>
      </c>
      <c r="H7195" t="s">
        <v>1498</v>
      </c>
      <c r="I7195" s="1" t="s">
        <v>13</v>
      </c>
      <c r="J7195" s="1" t="s">
        <v>1499</v>
      </c>
      <c r="K7195" s="1" t="s">
        <v>1498</v>
      </c>
      <c r="L7195" s="1" t="str">
        <f>IF(ISERROR(VLOOKUP($D7195&amp;":"&amp;$E7195&amp;":"&amp;$F7195,[1]Sheet2!$A$26:$I$7753,9,FALSE)),"",VLOOKUP($D7195&amp;":"&amp;$E7195&amp;":"&amp;$F7195,[1]Sheet2!$A$26:$I$7753,9,FALSE))</f>
        <v>verified</v>
      </c>
      <c r="M7195" s="1"/>
      <c r="O7195" s="1">
        <v>96</v>
      </c>
      <c r="P7195" s="1">
        <v>1</v>
      </c>
      <c r="Q7195" s="1">
        <v>75</v>
      </c>
      <c r="R7195" s="1">
        <v>10</v>
      </c>
      <c r="S7195" s="1" t="s">
        <v>38</v>
      </c>
      <c r="T7195" s="1" t="s">
        <v>1499</v>
      </c>
      <c r="U7195" s="1" t="s">
        <v>1498</v>
      </c>
      <c r="V7195" s="1">
        <v>90111252</v>
      </c>
      <c r="W7195" s="1" t="s">
        <v>17</v>
      </c>
      <c r="X7195" s="1" t="s">
        <v>13</v>
      </c>
      <c r="Z7195" t="s">
        <v>14009</v>
      </c>
      <c r="AA7195">
        <v>1</v>
      </c>
      <c r="AB7195" t="s">
        <v>19638</v>
      </c>
      <c r="AC7195" t="s">
        <v>1499</v>
      </c>
      <c r="AD7195" t="s">
        <v>1498</v>
      </c>
      <c r="AE7195" t="s">
        <v>16276</v>
      </c>
      <c r="AF7195" t="s">
        <v>16277</v>
      </c>
    </row>
    <row r="7196" spans="1:32">
      <c r="A7196" t="s">
        <v>27552</v>
      </c>
      <c r="B7196" t="s">
        <v>14011</v>
      </c>
      <c r="C7196">
        <v>1</v>
      </c>
      <c r="D7196">
        <v>75</v>
      </c>
      <c r="E7196">
        <v>10</v>
      </c>
      <c r="F7196" t="s">
        <v>43</v>
      </c>
      <c r="G7196" t="s">
        <v>14012</v>
      </c>
      <c r="H7196" t="s">
        <v>4348</v>
      </c>
      <c r="I7196" s="1" t="s">
        <v>13</v>
      </c>
      <c r="J7196" s="1" t="s">
        <v>4349</v>
      </c>
      <c r="K7196" s="1" t="s">
        <v>4348</v>
      </c>
      <c r="L7196" s="1" t="str">
        <f>IF(ISERROR(VLOOKUP($D7196&amp;":"&amp;$E7196&amp;":"&amp;$F7196,[1]Sheet2!$A$26:$I$7753,9,FALSE)),"",VLOOKUP($D7196&amp;":"&amp;$E7196&amp;":"&amp;$F7196,[1]Sheet2!$A$26:$I$7753,9,FALSE))</f>
        <v>verified</v>
      </c>
      <c r="M7196" s="1"/>
      <c r="O7196" s="1">
        <v>96</v>
      </c>
      <c r="P7196" s="1">
        <v>1</v>
      </c>
      <c r="Q7196" s="1">
        <v>75</v>
      </c>
      <c r="R7196" s="1">
        <v>10</v>
      </c>
      <c r="S7196" s="1" t="s">
        <v>43</v>
      </c>
      <c r="T7196" s="1" t="s">
        <v>4349</v>
      </c>
      <c r="U7196" s="1" t="s">
        <v>4348</v>
      </c>
      <c r="V7196" s="1">
        <v>90111253</v>
      </c>
      <c r="W7196" s="1" t="s">
        <v>17</v>
      </c>
      <c r="X7196" s="1" t="s">
        <v>13</v>
      </c>
      <c r="Z7196" t="s">
        <v>14011</v>
      </c>
      <c r="AA7196">
        <v>1</v>
      </c>
      <c r="AB7196" t="s">
        <v>19639</v>
      </c>
      <c r="AC7196" t="s">
        <v>4349</v>
      </c>
      <c r="AD7196" t="s">
        <v>4348</v>
      </c>
      <c r="AE7196" t="s">
        <v>16276</v>
      </c>
      <c r="AF7196" t="s">
        <v>16277</v>
      </c>
    </row>
    <row r="7197" spans="1:32">
      <c r="A7197" t="s">
        <v>27553</v>
      </c>
      <c r="B7197" t="s">
        <v>5878</v>
      </c>
      <c r="C7197">
        <v>1</v>
      </c>
      <c r="D7197">
        <v>75</v>
      </c>
      <c r="E7197">
        <v>10</v>
      </c>
      <c r="F7197" t="s">
        <v>48</v>
      </c>
      <c r="G7197" t="s">
        <v>14013</v>
      </c>
      <c r="H7197" t="s">
        <v>5851</v>
      </c>
      <c r="I7197" s="1" t="s">
        <v>13</v>
      </c>
      <c r="J7197" s="1" t="s">
        <v>5852</v>
      </c>
      <c r="K7197" s="1" t="s">
        <v>5851</v>
      </c>
      <c r="L7197" s="1" t="str">
        <f>IF(ISERROR(VLOOKUP($D7197&amp;":"&amp;$E7197&amp;":"&amp;$F7197,[1]Sheet2!$A$26:$I$7753,9,FALSE)),"",VLOOKUP($D7197&amp;":"&amp;$E7197&amp;":"&amp;$F7197,[1]Sheet2!$A$26:$I$7753,9,FALSE))</f>
        <v>verified</v>
      </c>
      <c r="M7197" s="1"/>
      <c r="O7197" s="1">
        <v>96</v>
      </c>
      <c r="P7197" s="1">
        <v>1</v>
      </c>
      <c r="Q7197" s="1">
        <v>75</v>
      </c>
      <c r="R7197" s="1">
        <v>10</v>
      </c>
      <c r="S7197" s="1" t="s">
        <v>48</v>
      </c>
      <c r="T7197" s="1" t="s">
        <v>5852</v>
      </c>
      <c r="U7197" s="1" t="s">
        <v>5851</v>
      </c>
      <c r="V7197" s="1">
        <v>90111254</v>
      </c>
      <c r="W7197" s="1" t="s">
        <v>17</v>
      </c>
      <c r="X7197" s="1" t="s">
        <v>13</v>
      </c>
      <c r="Z7197" t="s">
        <v>5878</v>
      </c>
      <c r="AA7197">
        <v>1</v>
      </c>
      <c r="AB7197" t="s">
        <v>19640</v>
      </c>
      <c r="AC7197" t="s">
        <v>5852</v>
      </c>
      <c r="AD7197" t="s">
        <v>5851</v>
      </c>
      <c r="AE7197" t="s">
        <v>16276</v>
      </c>
      <c r="AF7197" t="s">
        <v>16277</v>
      </c>
    </row>
    <row r="7198" spans="1:32">
      <c r="A7198" t="s">
        <v>27554</v>
      </c>
      <c r="B7198" t="s">
        <v>14014</v>
      </c>
      <c r="C7198">
        <v>1</v>
      </c>
      <c r="D7198">
        <v>75</v>
      </c>
      <c r="E7198">
        <v>11</v>
      </c>
      <c r="F7198" t="s">
        <v>13</v>
      </c>
      <c r="G7198" t="s">
        <v>14015</v>
      </c>
      <c r="H7198" t="s">
        <v>14016</v>
      </c>
      <c r="I7198" s="1" t="s">
        <v>13</v>
      </c>
      <c r="J7198" s="1" t="s">
        <v>14017</v>
      </c>
      <c r="K7198" s="1" t="s">
        <v>14016</v>
      </c>
      <c r="L7198" s="1" t="str">
        <f>IF(ISERROR(VLOOKUP($D7198&amp;":"&amp;$E7198&amp;":"&amp;$F7198,[1]Sheet2!$A$26:$I$7753,9,FALSE)),"",VLOOKUP($D7198&amp;":"&amp;$E7198&amp;":"&amp;$F7198,[1]Sheet2!$A$26:$I$7753,9,FALSE))</f>
        <v>verified</v>
      </c>
      <c r="M7198" s="1"/>
      <c r="O7198" s="1">
        <v>96</v>
      </c>
      <c r="P7198" s="1">
        <v>1</v>
      </c>
      <c r="Q7198" s="1">
        <v>75</v>
      </c>
      <c r="R7198" s="1">
        <v>11</v>
      </c>
      <c r="S7198" s="1" t="s">
        <v>13</v>
      </c>
      <c r="T7198" s="1" t="s">
        <v>14017</v>
      </c>
      <c r="U7198" s="1" t="s">
        <v>14016</v>
      </c>
      <c r="V7198" s="1">
        <v>16129309</v>
      </c>
      <c r="W7198" s="1" t="s">
        <v>17</v>
      </c>
      <c r="X7198" s="1" t="s">
        <v>13</v>
      </c>
      <c r="Z7198" t="s">
        <v>14014</v>
      </c>
      <c r="AA7198">
        <v>1</v>
      </c>
      <c r="AB7198" t="s">
        <v>19641</v>
      </c>
      <c r="AC7198" t="s">
        <v>14017</v>
      </c>
      <c r="AD7198" t="s">
        <v>14016</v>
      </c>
      <c r="AE7198" t="s">
        <v>16276</v>
      </c>
      <c r="AF7198" t="s">
        <v>16277</v>
      </c>
    </row>
    <row r="7199" spans="1:32">
      <c r="A7199" t="s">
        <v>27555</v>
      </c>
      <c r="B7199" t="s">
        <v>5915</v>
      </c>
      <c r="C7199">
        <v>1</v>
      </c>
      <c r="D7199">
        <v>75</v>
      </c>
      <c r="E7199">
        <v>11</v>
      </c>
      <c r="F7199" t="s">
        <v>19</v>
      </c>
      <c r="G7199" t="s">
        <v>14018</v>
      </c>
      <c r="H7199" t="s">
        <v>5854</v>
      </c>
      <c r="I7199" s="1" t="s">
        <v>13</v>
      </c>
      <c r="J7199" s="1" t="s">
        <v>5855</v>
      </c>
      <c r="K7199" s="1" t="s">
        <v>5854</v>
      </c>
      <c r="L7199" s="1" t="str">
        <f>IF(ISERROR(VLOOKUP($D7199&amp;":"&amp;$E7199&amp;":"&amp;$F7199,[1]Sheet2!$A$26:$I$7753,9,FALSE)),"",VLOOKUP($D7199&amp;":"&amp;$E7199&amp;":"&amp;$F7199,[1]Sheet2!$A$26:$I$7753,9,FALSE))</f>
        <v>verified</v>
      </c>
      <c r="M7199" s="1"/>
      <c r="O7199" s="1">
        <v>96</v>
      </c>
      <c r="P7199" s="1">
        <v>1</v>
      </c>
      <c r="Q7199" s="1">
        <v>75</v>
      </c>
      <c r="R7199" s="1">
        <v>11</v>
      </c>
      <c r="S7199" s="1" t="s">
        <v>19</v>
      </c>
      <c r="T7199" s="1" t="s">
        <v>5855</v>
      </c>
      <c r="U7199" s="1" t="s">
        <v>5854</v>
      </c>
      <c r="V7199" s="1">
        <v>90111257</v>
      </c>
      <c r="W7199" s="1" t="s">
        <v>17</v>
      </c>
      <c r="X7199" s="1" t="s">
        <v>13</v>
      </c>
      <c r="Z7199" t="s">
        <v>5915</v>
      </c>
      <c r="AA7199">
        <v>1</v>
      </c>
      <c r="AB7199" t="s">
        <v>19642</v>
      </c>
      <c r="AC7199" t="s">
        <v>5855</v>
      </c>
      <c r="AD7199" t="s">
        <v>5854</v>
      </c>
      <c r="AE7199" t="s">
        <v>16276</v>
      </c>
      <c r="AF7199" t="s">
        <v>16277</v>
      </c>
    </row>
    <row r="7200" spans="1:32">
      <c r="A7200" t="s">
        <v>27556</v>
      </c>
      <c r="B7200" t="s">
        <v>14019</v>
      </c>
      <c r="C7200">
        <v>1</v>
      </c>
      <c r="D7200">
        <v>75</v>
      </c>
      <c r="E7200">
        <v>11</v>
      </c>
      <c r="F7200" t="s">
        <v>21</v>
      </c>
      <c r="G7200" t="s">
        <v>14020</v>
      </c>
      <c r="H7200" t="s">
        <v>2526</v>
      </c>
      <c r="I7200" s="1" t="s">
        <v>13</v>
      </c>
      <c r="J7200" s="1" t="s">
        <v>2527</v>
      </c>
      <c r="K7200" s="1" t="s">
        <v>2526</v>
      </c>
      <c r="L7200" s="1" t="str">
        <f>IF(ISERROR(VLOOKUP($D7200&amp;":"&amp;$E7200&amp;":"&amp;$F7200,[1]Sheet2!$A$26:$I$7753,9,FALSE)),"",VLOOKUP($D7200&amp;":"&amp;$E7200&amp;":"&amp;$F7200,[1]Sheet2!$A$26:$I$7753,9,FALSE))</f>
        <v>verified</v>
      </c>
      <c r="M7200" s="1"/>
      <c r="O7200" s="1">
        <v>96</v>
      </c>
      <c r="P7200" s="1">
        <v>1</v>
      </c>
      <c r="Q7200" s="1">
        <v>75</v>
      </c>
      <c r="R7200" s="1">
        <v>11</v>
      </c>
      <c r="S7200" s="1" t="s">
        <v>21</v>
      </c>
      <c r="T7200" s="1" t="s">
        <v>2527</v>
      </c>
      <c r="U7200" s="1" t="s">
        <v>2526</v>
      </c>
      <c r="V7200" s="1">
        <v>90111258</v>
      </c>
      <c r="W7200" s="1" t="s">
        <v>17</v>
      </c>
      <c r="X7200" s="1" t="s">
        <v>13</v>
      </c>
      <c r="Z7200" t="s">
        <v>14019</v>
      </c>
      <c r="AA7200">
        <v>1</v>
      </c>
      <c r="AB7200" t="s">
        <v>19643</v>
      </c>
      <c r="AC7200" t="s">
        <v>2527</v>
      </c>
      <c r="AD7200" t="s">
        <v>2526</v>
      </c>
      <c r="AE7200" t="s">
        <v>16276</v>
      </c>
      <c r="AF7200" t="s">
        <v>16277</v>
      </c>
    </row>
    <row r="7201" spans="1:34">
      <c r="A7201" t="s">
        <v>27557</v>
      </c>
      <c r="B7201" t="s">
        <v>14021</v>
      </c>
      <c r="C7201">
        <v>1</v>
      </c>
      <c r="D7201">
        <v>75</v>
      </c>
      <c r="E7201">
        <v>11</v>
      </c>
      <c r="F7201" t="s">
        <v>28</v>
      </c>
      <c r="G7201" t="s">
        <v>14022</v>
      </c>
      <c r="H7201" t="s">
        <v>1501</v>
      </c>
      <c r="I7201" s="1" t="s">
        <v>13</v>
      </c>
      <c r="J7201" s="1" t="s">
        <v>1502</v>
      </c>
      <c r="K7201" s="1" t="s">
        <v>1501</v>
      </c>
      <c r="L7201" s="1" t="str">
        <f>IF(ISERROR(VLOOKUP($D7201&amp;":"&amp;$E7201&amp;":"&amp;$F7201,[1]Sheet2!$A$26:$I$7753,9,FALSE)),"",VLOOKUP($D7201&amp;":"&amp;$E7201&amp;":"&amp;$F7201,[1]Sheet2!$A$26:$I$7753,9,FALSE))</f>
        <v>mixture</v>
      </c>
      <c r="M7201" s="1"/>
      <c r="O7201" s="1">
        <v>96</v>
      </c>
      <c r="P7201" s="1">
        <v>1</v>
      </c>
      <c r="Q7201" s="1">
        <v>75</v>
      </c>
      <c r="R7201" s="1">
        <v>11</v>
      </c>
      <c r="S7201" s="1" t="s">
        <v>28</v>
      </c>
      <c r="T7201" s="1" t="s">
        <v>1502</v>
      </c>
      <c r="U7201" s="1" t="s">
        <v>1501</v>
      </c>
      <c r="V7201" s="1">
        <v>90111259</v>
      </c>
      <c r="W7201" s="1" t="s">
        <v>17</v>
      </c>
      <c r="X7201" s="1" t="s">
        <v>13</v>
      </c>
      <c r="Z7201" t="s">
        <v>14021</v>
      </c>
      <c r="AA7201">
        <v>1</v>
      </c>
      <c r="AB7201" t="s">
        <v>19644</v>
      </c>
      <c r="AC7201" t="s">
        <v>1502</v>
      </c>
      <c r="AD7201" t="s">
        <v>1501</v>
      </c>
      <c r="AE7201" t="s">
        <v>16332</v>
      </c>
      <c r="AF7201" t="s">
        <v>16333</v>
      </c>
      <c r="AG7201" t="s">
        <v>16734</v>
      </c>
      <c r="AH7201" t="s">
        <v>16735</v>
      </c>
    </row>
    <row r="7202" spans="1:34">
      <c r="A7202" t="s">
        <v>27558</v>
      </c>
      <c r="B7202" t="s">
        <v>14023</v>
      </c>
      <c r="C7202">
        <v>1</v>
      </c>
      <c r="D7202">
        <v>75</v>
      </c>
      <c r="E7202">
        <v>11</v>
      </c>
      <c r="F7202" t="s">
        <v>33</v>
      </c>
      <c r="G7202" t="s">
        <v>14024</v>
      </c>
      <c r="H7202" t="s">
        <v>14025</v>
      </c>
      <c r="I7202" s="1" t="s">
        <v>13</v>
      </c>
      <c r="J7202" s="1" t="s">
        <v>14026</v>
      </c>
      <c r="K7202" s="1" t="s">
        <v>14025</v>
      </c>
      <c r="L7202" s="1" t="str">
        <f>IF(ISERROR(VLOOKUP($D7202&amp;":"&amp;$E7202&amp;":"&amp;$F7202,[1]Sheet2!$A$26:$I$7753,9,FALSE)),"",VLOOKUP($D7202&amp;":"&amp;$E7202&amp;":"&amp;$F7202,[1]Sheet2!$A$26:$I$7753,9,FALSE))</f>
        <v>verified</v>
      </c>
      <c r="M7202" s="1"/>
      <c r="O7202" s="1">
        <v>96</v>
      </c>
      <c r="P7202" s="1">
        <v>1</v>
      </c>
      <c r="Q7202" s="1">
        <v>75</v>
      </c>
      <c r="R7202" s="1">
        <v>11</v>
      </c>
      <c r="S7202" s="1" t="s">
        <v>33</v>
      </c>
      <c r="T7202" s="1" t="s">
        <v>14026</v>
      </c>
      <c r="U7202" s="1" t="s">
        <v>14025</v>
      </c>
      <c r="V7202" s="1">
        <v>90111263</v>
      </c>
      <c r="W7202" s="1" t="s">
        <v>17</v>
      </c>
      <c r="X7202" s="1" t="s">
        <v>13</v>
      </c>
      <c r="Z7202" t="s">
        <v>14023</v>
      </c>
      <c r="AA7202">
        <v>1</v>
      </c>
      <c r="AB7202" t="s">
        <v>19645</v>
      </c>
      <c r="AC7202" t="s">
        <v>14026</v>
      </c>
      <c r="AD7202" t="s">
        <v>14025</v>
      </c>
      <c r="AE7202" t="s">
        <v>16276</v>
      </c>
      <c r="AF7202" t="s">
        <v>16277</v>
      </c>
    </row>
    <row r="7203" spans="1:34">
      <c r="A7203" t="s">
        <v>27559</v>
      </c>
      <c r="B7203" t="s">
        <v>5942</v>
      </c>
      <c r="C7203">
        <v>1</v>
      </c>
      <c r="D7203">
        <v>75</v>
      </c>
      <c r="E7203">
        <v>11</v>
      </c>
      <c r="F7203" t="s">
        <v>38</v>
      </c>
      <c r="G7203" t="s">
        <v>14027</v>
      </c>
      <c r="H7203" t="s">
        <v>11226</v>
      </c>
      <c r="I7203" s="1" t="s">
        <v>13</v>
      </c>
      <c r="J7203" s="1" t="s">
        <v>5941</v>
      </c>
      <c r="K7203" s="1" t="s">
        <v>11226</v>
      </c>
      <c r="L7203" s="1" t="str">
        <f>IF(ISERROR(VLOOKUP($D7203&amp;":"&amp;$E7203&amp;":"&amp;$F7203,[1]Sheet2!$A$26:$I$7753,9,FALSE)),"",VLOOKUP($D7203&amp;":"&amp;$E7203&amp;":"&amp;$F7203,[1]Sheet2!$A$26:$I$7753,9,FALSE))</f>
        <v>verified</v>
      </c>
      <c r="M7203" s="1"/>
      <c r="O7203" s="1">
        <v>96</v>
      </c>
      <c r="P7203" s="1">
        <v>1</v>
      </c>
      <c r="Q7203" s="1">
        <v>75</v>
      </c>
      <c r="R7203" s="1">
        <v>11</v>
      </c>
      <c r="S7203" s="1" t="s">
        <v>38</v>
      </c>
      <c r="T7203" s="1" t="s">
        <v>5941</v>
      </c>
      <c r="U7203" s="1" t="s">
        <v>11226</v>
      </c>
      <c r="V7203" s="1">
        <v>90111265</v>
      </c>
      <c r="W7203" s="1" t="s">
        <v>17</v>
      </c>
      <c r="X7203" s="1" t="s">
        <v>13</v>
      </c>
      <c r="Z7203" t="s">
        <v>5942</v>
      </c>
      <c r="AA7203">
        <v>1</v>
      </c>
      <c r="AB7203" t="s">
        <v>19646</v>
      </c>
      <c r="AC7203" t="s">
        <v>5941</v>
      </c>
      <c r="AD7203" t="s">
        <v>11226</v>
      </c>
      <c r="AE7203" t="s">
        <v>16276</v>
      </c>
      <c r="AF7203" t="s">
        <v>16277</v>
      </c>
    </row>
    <row r="7204" spans="1:34">
      <c r="A7204" t="s">
        <v>27560</v>
      </c>
      <c r="B7204" t="s">
        <v>14028</v>
      </c>
      <c r="C7204">
        <v>1</v>
      </c>
      <c r="D7204">
        <v>75</v>
      </c>
      <c r="E7204">
        <v>11</v>
      </c>
      <c r="F7204" t="s">
        <v>43</v>
      </c>
      <c r="G7204" t="s">
        <v>14029</v>
      </c>
      <c r="H7204" t="s">
        <v>5865</v>
      </c>
      <c r="I7204" s="1" t="s">
        <v>13</v>
      </c>
      <c r="J7204" s="1" t="s">
        <v>5866</v>
      </c>
      <c r="K7204" s="1" t="s">
        <v>5865</v>
      </c>
      <c r="L7204" s="1" t="str">
        <f>IF(ISERROR(VLOOKUP($D7204&amp;":"&amp;$E7204&amp;":"&amp;$F7204,[1]Sheet2!$A$26:$I$7753,9,FALSE)),"",VLOOKUP($D7204&amp;":"&amp;$E7204&amp;":"&amp;$F7204,[1]Sheet2!$A$26:$I$7753,9,FALSE))</f>
        <v>verified</v>
      </c>
      <c r="M7204" s="1"/>
      <c r="O7204" s="1">
        <v>96</v>
      </c>
      <c r="P7204" s="1">
        <v>1</v>
      </c>
      <c r="Q7204" s="1">
        <v>75</v>
      </c>
      <c r="R7204" s="1">
        <v>11</v>
      </c>
      <c r="S7204" s="1" t="s">
        <v>43</v>
      </c>
      <c r="T7204" s="1" t="s">
        <v>5866</v>
      </c>
      <c r="U7204" s="1" t="s">
        <v>5865</v>
      </c>
      <c r="V7204" s="1">
        <v>90111266</v>
      </c>
      <c r="W7204" s="1" t="s">
        <v>17</v>
      </c>
      <c r="X7204" s="1" t="s">
        <v>13</v>
      </c>
      <c r="Z7204" t="s">
        <v>14028</v>
      </c>
      <c r="AA7204">
        <v>1</v>
      </c>
      <c r="AB7204" t="s">
        <v>19647</v>
      </c>
      <c r="AC7204" t="s">
        <v>5866</v>
      </c>
      <c r="AD7204" t="s">
        <v>5865</v>
      </c>
      <c r="AE7204" t="s">
        <v>16276</v>
      </c>
      <c r="AF7204" t="s">
        <v>16277</v>
      </c>
    </row>
    <row r="7205" spans="1:34">
      <c r="A7205" t="s">
        <v>27561</v>
      </c>
      <c r="B7205" t="s">
        <v>14030</v>
      </c>
      <c r="C7205">
        <v>1</v>
      </c>
      <c r="D7205">
        <v>75</v>
      </c>
      <c r="E7205">
        <v>11</v>
      </c>
      <c r="F7205" t="s">
        <v>48</v>
      </c>
      <c r="G7205" t="s">
        <v>14031</v>
      </c>
      <c r="H7205" t="s">
        <v>1013</v>
      </c>
      <c r="I7205" s="1" t="s">
        <v>13</v>
      </c>
      <c r="J7205" s="1" t="s">
        <v>1014</v>
      </c>
      <c r="K7205" s="1" t="s">
        <v>1013</v>
      </c>
      <c r="L7205" s="1" t="str">
        <f>IF(ISERROR(VLOOKUP($D7205&amp;":"&amp;$E7205&amp;":"&amp;$F7205,[1]Sheet2!$A$26:$I$7753,9,FALSE)),"",VLOOKUP($D7205&amp;":"&amp;$E7205&amp;":"&amp;$F7205,[1]Sheet2!$A$26:$I$7753,9,FALSE))</f>
        <v/>
      </c>
      <c r="M7205" s="1" t="s">
        <v>20332</v>
      </c>
      <c r="O7205" s="1">
        <v>96</v>
      </c>
      <c r="P7205" s="1">
        <v>1</v>
      </c>
      <c r="Q7205" s="1">
        <v>75</v>
      </c>
      <c r="R7205" s="1">
        <v>11</v>
      </c>
      <c r="S7205" s="1" t="s">
        <v>48</v>
      </c>
      <c r="T7205" s="1" t="s">
        <v>1014</v>
      </c>
      <c r="U7205" s="1" t="s">
        <v>1013</v>
      </c>
      <c r="V7205" s="1">
        <v>49176106</v>
      </c>
      <c r="W7205" s="1" t="s">
        <v>17</v>
      </c>
      <c r="X7205" s="1" t="s">
        <v>13</v>
      </c>
      <c r="Z7205" t="s">
        <v>14030</v>
      </c>
      <c r="AA7205">
        <v>1</v>
      </c>
      <c r="AE7205" t="s">
        <v>16278</v>
      </c>
      <c r="AF7205" t="s">
        <v>16279</v>
      </c>
    </row>
    <row r="7206" spans="1:34">
      <c r="A7206" t="s">
        <v>27562</v>
      </c>
      <c r="B7206" t="s">
        <v>14032</v>
      </c>
      <c r="C7206">
        <v>1</v>
      </c>
      <c r="D7206">
        <v>75</v>
      </c>
      <c r="E7206">
        <v>12</v>
      </c>
      <c r="F7206" t="s">
        <v>13</v>
      </c>
      <c r="G7206" t="s">
        <v>14033</v>
      </c>
      <c r="H7206" t="s">
        <v>443</v>
      </c>
      <c r="I7206" s="1" t="s">
        <v>13</v>
      </c>
      <c r="J7206" s="1" t="s">
        <v>14034</v>
      </c>
      <c r="K7206" s="1" t="s">
        <v>14035</v>
      </c>
      <c r="L7206" s="1" t="str">
        <f>IF(ISERROR(VLOOKUP($D7206&amp;":"&amp;$E7206&amp;":"&amp;$F7206,[1]Sheet2!$A$26:$I$7753,9,FALSE)),"",VLOOKUP($D7206&amp;":"&amp;$E7206&amp;":"&amp;$F7206,[1]Sheet2!$A$26:$I$7753,9,FALSE))</f>
        <v/>
      </c>
      <c r="M7206" s="1" t="s">
        <v>20332</v>
      </c>
      <c r="O7206" s="1">
        <v>96</v>
      </c>
      <c r="P7206" s="1">
        <v>1</v>
      </c>
      <c r="Q7206" s="1">
        <v>75</v>
      </c>
      <c r="R7206" s="1">
        <v>12</v>
      </c>
      <c r="S7206" s="1" t="s">
        <v>13</v>
      </c>
      <c r="T7206" s="1" t="s">
        <v>14034</v>
      </c>
      <c r="U7206" s="1" t="s">
        <v>14035</v>
      </c>
      <c r="V7206" s="1" t="s">
        <v>17</v>
      </c>
      <c r="W7206" s="1" t="s">
        <v>17</v>
      </c>
      <c r="X7206" s="1" t="s">
        <v>13</v>
      </c>
      <c r="Z7206" t="s">
        <v>14032</v>
      </c>
      <c r="AA7206">
        <v>1</v>
      </c>
      <c r="AE7206" t="s">
        <v>16278</v>
      </c>
      <c r="AF7206" t="s">
        <v>16279</v>
      </c>
    </row>
    <row r="7207" spans="1:34">
      <c r="A7207" t="s">
        <v>27563</v>
      </c>
      <c r="B7207" t="s">
        <v>14036</v>
      </c>
      <c r="C7207">
        <v>1</v>
      </c>
      <c r="D7207">
        <v>75</v>
      </c>
      <c r="E7207">
        <v>12</v>
      </c>
      <c r="F7207" t="s">
        <v>19</v>
      </c>
      <c r="G7207" t="s">
        <v>14037</v>
      </c>
      <c r="H7207" t="s">
        <v>1341</v>
      </c>
      <c r="I7207" s="1" t="s">
        <v>13</v>
      </c>
      <c r="J7207" s="1" t="s">
        <v>1342</v>
      </c>
      <c r="K7207" s="1" t="s">
        <v>1341</v>
      </c>
      <c r="L7207" s="1" t="str">
        <f>IF(ISERROR(VLOOKUP($D7207&amp;":"&amp;$E7207&amp;":"&amp;$F7207,[1]Sheet2!$A$26:$I$7753,9,FALSE)),"",VLOOKUP($D7207&amp;":"&amp;$E7207&amp;":"&amp;$F7207,[1]Sheet2!$A$26:$I$7753,9,FALSE))</f>
        <v>verified</v>
      </c>
      <c r="M7207" s="1"/>
      <c r="O7207" s="1">
        <v>96</v>
      </c>
      <c r="P7207" s="1">
        <v>1</v>
      </c>
      <c r="Q7207" s="1">
        <v>75</v>
      </c>
      <c r="R7207" s="1">
        <v>12</v>
      </c>
      <c r="S7207" s="1" t="s">
        <v>19</v>
      </c>
      <c r="T7207" s="1" t="s">
        <v>1342</v>
      </c>
      <c r="U7207" s="1" t="s">
        <v>1341</v>
      </c>
      <c r="V7207" s="1">
        <v>90111268</v>
      </c>
      <c r="W7207" s="1" t="s">
        <v>17</v>
      </c>
      <c r="X7207" s="1" t="s">
        <v>13</v>
      </c>
      <c r="Z7207" t="s">
        <v>14036</v>
      </c>
      <c r="AA7207">
        <v>1</v>
      </c>
      <c r="AB7207" t="s">
        <v>19648</v>
      </c>
      <c r="AC7207" t="s">
        <v>1342</v>
      </c>
      <c r="AD7207" t="s">
        <v>1341</v>
      </c>
      <c r="AE7207" t="s">
        <v>16276</v>
      </c>
      <c r="AF7207" t="s">
        <v>16277</v>
      </c>
    </row>
    <row r="7208" spans="1:34">
      <c r="A7208" t="s">
        <v>27564</v>
      </c>
      <c r="B7208" t="s">
        <v>14038</v>
      </c>
      <c r="C7208">
        <v>1</v>
      </c>
      <c r="D7208">
        <v>75</v>
      </c>
      <c r="E7208">
        <v>12</v>
      </c>
      <c r="F7208" t="s">
        <v>21</v>
      </c>
      <c r="G7208" t="s">
        <v>14039</v>
      </c>
      <c r="H7208" t="s">
        <v>1358</v>
      </c>
      <c r="I7208" s="1" t="s">
        <v>13</v>
      </c>
      <c r="J7208" s="1" t="s">
        <v>1359</v>
      </c>
      <c r="K7208" s="1" t="s">
        <v>1358</v>
      </c>
      <c r="L7208" s="1" t="str">
        <f>IF(ISERROR(VLOOKUP($D7208&amp;":"&amp;$E7208&amp;":"&amp;$F7208,[1]Sheet2!$A$26:$I$7753,9,FALSE)),"",VLOOKUP($D7208&amp;":"&amp;$E7208&amp;":"&amp;$F7208,[1]Sheet2!$A$26:$I$7753,9,FALSE))</f>
        <v>verified</v>
      </c>
      <c r="M7208" s="1"/>
      <c r="O7208" s="1">
        <v>96</v>
      </c>
      <c r="P7208" s="1">
        <v>1</v>
      </c>
      <c r="Q7208" s="1">
        <v>75</v>
      </c>
      <c r="R7208" s="1">
        <v>12</v>
      </c>
      <c r="S7208" s="1" t="s">
        <v>21</v>
      </c>
      <c r="T7208" s="1" t="s">
        <v>1359</v>
      </c>
      <c r="U7208" s="1" t="s">
        <v>1358</v>
      </c>
      <c r="V7208" s="1">
        <v>90111269</v>
      </c>
      <c r="W7208" s="1" t="s">
        <v>17</v>
      </c>
      <c r="X7208" s="1" t="s">
        <v>13</v>
      </c>
      <c r="Z7208" t="s">
        <v>14038</v>
      </c>
      <c r="AA7208">
        <v>1</v>
      </c>
      <c r="AB7208" t="s">
        <v>19649</v>
      </c>
      <c r="AC7208" t="s">
        <v>1359</v>
      </c>
      <c r="AD7208" t="s">
        <v>1358</v>
      </c>
      <c r="AE7208" t="s">
        <v>16276</v>
      </c>
      <c r="AF7208" t="s">
        <v>16277</v>
      </c>
    </row>
    <row r="7209" spans="1:34">
      <c r="A7209" t="s">
        <v>27565</v>
      </c>
      <c r="B7209" t="s">
        <v>14040</v>
      </c>
      <c r="C7209">
        <v>1</v>
      </c>
      <c r="D7209">
        <v>75</v>
      </c>
      <c r="E7209">
        <v>12</v>
      </c>
      <c r="F7209" t="s">
        <v>28</v>
      </c>
      <c r="G7209" t="s">
        <v>14041</v>
      </c>
      <c r="H7209" t="s">
        <v>3338</v>
      </c>
      <c r="I7209" s="1" t="s">
        <v>13</v>
      </c>
      <c r="J7209" s="1" t="s">
        <v>3339</v>
      </c>
      <c r="K7209" s="1" t="s">
        <v>3338</v>
      </c>
      <c r="L7209" s="1" t="str">
        <f>IF(ISERROR(VLOOKUP($D7209&amp;":"&amp;$E7209&amp;":"&amp;$F7209,[1]Sheet2!$A$26:$I$7753,9,FALSE)),"",VLOOKUP($D7209&amp;":"&amp;$E7209&amp;":"&amp;$F7209,[1]Sheet2!$A$26:$I$7753,9,FALSE))</f>
        <v>verified</v>
      </c>
      <c r="M7209" s="1"/>
      <c r="O7209" s="1">
        <v>96</v>
      </c>
      <c r="P7209" s="1">
        <v>1</v>
      </c>
      <c r="Q7209" s="1">
        <v>75</v>
      </c>
      <c r="R7209" s="1">
        <v>12</v>
      </c>
      <c r="S7209" s="1" t="s">
        <v>28</v>
      </c>
      <c r="T7209" s="1" t="s">
        <v>3339</v>
      </c>
      <c r="U7209" s="1" t="s">
        <v>3338</v>
      </c>
      <c r="V7209" s="1">
        <v>16129391</v>
      </c>
      <c r="W7209" s="1" t="s">
        <v>17</v>
      </c>
      <c r="X7209" s="1" t="s">
        <v>13</v>
      </c>
      <c r="Z7209" t="s">
        <v>14040</v>
      </c>
      <c r="AA7209">
        <v>1</v>
      </c>
      <c r="AB7209" t="s">
        <v>19650</v>
      </c>
      <c r="AC7209" t="s">
        <v>3339</v>
      </c>
      <c r="AD7209" t="s">
        <v>3338</v>
      </c>
      <c r="AE7209" t="s">
        <v>16276</v>
      </c>
      <c r="AF7209" t="s">
        <v>16277</v>
      </c>
    </row>
    <row r="7210" spans="1:34">
      <c r="A7210" t="s">
        <v>27566</v>
      </c>
      <c r="B7210" t="s">
        <v>14042</v>
      </c>
      <c r="C7210">
        <v>1</v>
      </c>
      <c r="D7210">
        <v>75</v>
      </c>
      <c r="E7210">
        <v>12</v>
      </c>
      <c r="F7210" t="s">
        <v>33</v>
      </c>
      <c r="G7210" t="s">
        <v>14043</v>
      </c>
      <c r="H7210" t="s">
        <v>2581</v>
      </c>
      <c r="I7210" s="1" t="s">
        <v>13</v>
      </c>
      <c r="J7210" s="1" t="s">
        <v>2582</v>
      </c>
      <c r="K7210" s="1" t="s">
        <v>2581</v>
      </c>
      <c r="L7210" s="1" t="str">
        <f>IF(ISERROR(VLOOKUP($D7210&amp;":"&amp;$E7210&amp;":"&amp;$F7210,[1]Sheet2!$A$26:$I$7753,9,FALSE)),"",VLOOKUP($D7210&amp;":"&amp;$E7210&amp;":"&amp;$F7210,[1]Sheet2!$A$26:$I$7753,9,FALSE))</f>
        <v>verified</v>
      </c>
      <c r="M7210" s="1"/>
      <c r="O7210" s="1">
        <v>96</v>
      </c>
      <c r="P7210" s="1">
        <v>1</v>
      </c>
      <c r="Q7210" s="1">
        <v>75</v>
      </c>
      <c r="R7210" s="1">
        <v>12</v>
      </c>
      <c r="S7210" s="1" t="s">
        <v>33</v>
      </c>
      <c r="T7210" s="1" t="s">
        <v>2582</v>
      </c>
      <c r="U7210" s="1" t="s">
        <v>2581</v>
      </c>
      <c r="V7210" s="1">
        <v>90111272</v>
      </c>
      <c r="W7210" s="1" t="s">
        <v>17</v>
      </c>
      <c r="X7210" s="1" t="s">
        <v>13</v>
      </c>
      <c r="Z7210" t="s">
        <v>14042</v>
      </c>
      <c r="AA7210">
        <v>1</v>
      </c>
      <c r="AB7210" t="s">
        <v>19651</v>
      </c>
      <c r="AC7210" t="s">
        <v>2582</v>
      </c>
      <c r="AD7210" t="s">
        <v>2581</v>
      </c>
      <c r="AE7210" t="s">
        <v>16276</v>
      </c>
      <c r="AF7210" t="s">
        <v>16277</v>
      </c>
    </row>
    <row r="7211" spans="1:34">
      <c r="A7211" t="s">
        <v>27567</v>
      </c>
      <c r="B7211" t="s">
        <v>14044</v>
      </c>
      <c r="C7211">
        <v>1</v>
      </c>
      <c r="D7211">
        <v>75</v>
      </c>
      <c r="E7211">
        <v>12</v>
      </c>
      <c r="F7211" t="s">
        <v>38</v>
      </c>
      <c r="G7211" t="s">
        <v>14045</v>
      </c>
      <c r="H7211" t="s">
        <v>5868</v>
      </c>
      <c r="I7211" s="1" t="s">
        <v>13</v>
      </c>
      <c r="J7211" s="1" t="s">
        <v>5869</v>
      </c>
      <c r="K7211" s="1" t="s">
        <v>5868</v>
      </c>
      <c r="L7211" s="1" t="str">
        <f>IF(ISERROR(VLOOKUP($D7211&amp;":"&amp;$E7211&amp;":"&amp;$F7211,[1]Sheet2!$A$26:$I$7753,9,FALSE)),"",VLOOKUP($D7211&amp;":"&amp;$E7211&amp;":"&amp;$F7211,[1]Sheet2!$A$26:$I$7753,9,FALSE))</f>
        <v>verified</v>
      </c>
      <c r="M7211" s="1"/>
      <c r="O7211" s="1">
        <v>96</v>
      </c>
      <c r="P7211" s="1">
        <v>1</v>
      </c>
      <c r="Q7211" s="1">
        <v>75</v>
      </c>
      <c r="R7211" s="1">
        <v>12</v>
      </c>
      <c r="S7211" s="1" t="s">
        <v>38</v>
      </c>
      <c r="T7211" s="1" t="s">
        <v>5869</v>
      </c>
      <c r="U7211" s="1" t="s">
        <v>5868</v>
      </c>
      <c r="V7211" s="1">
        <v>90111274</v>
      </c>
      <c r="W7211" s="1" t="s">
        <v>17</v>
      </c>
      <c r="X7211" s="1" t="s">
        <v>13</v>
      </c>
      <c r="Z7211" t="s">
        <v>14044</v>
      </c>
      <c r="AA7211">
        <v>1</v>
      </c>
      <c r="AB7211" t="s">
        <v>19652</v>
      </c>
      <c r="AC7211" t="s">
        <v>5869</v>
      </c>
      <c r="AD7211" t="s">
        <v>5868</v>
      </c>
      <c r="AE7211" t="s">
        <v>16276</v>
      </c>
      <c r="AF7211" t="s">
        <v>16277</v>
      </c>
    </row>
    <row r="7212" spans="1:34">
      <c r="A7212" t="s">
        <v>27568</v>
      </c>
      <c r="B7212" t="s">
        <v>14046</v>
      </c>
      <c r="C7212">
        <v>1</v>
      </c>
      <c r="D7212">
        <v>75</v>
      </c>
      <c r="E7212">
        <v>12</v>
      </c>
      <c r="F7212" t="s">
        <v>43</v>
      </c>
      <c r="G7212" t="s">
        <v>14047</v>
      </c>
      <c r="H7212" t="s">
        <v>14048</v>
      </c>
      <c r="I7212" s="1" t="s">
        <v>13</v>
      </c>
      <c r="J7212" s="1" t="s">
        <v>14049</v>
      </c>
      <c r="K7212" s="1" t="s">
        <v>14048</v>
      </c>
      <c r="L7212" s="1" t="str">
        <f>IF(ISERROR(VLOOKUP($D7212&amp;":"&amp;$E7212&amp;":"&amp;$F7212,[1]Sheet2!$A$26:$I$7753,9,FALSE)),"",VLOOKUP($D7212&amp;":"&amp;$E7212&amp;":"&amp;$F7212,[1]Sheet2!$A$26:$I$7753,9,FALSE))</f>
        <v>verified</v>
      </c>
      <c r="M7212" s="1"/>
      <c r="O7212" s="1">
        <v>96</v>
      </c>
      <c r="P7212" s="1">
        <v>1</v>
      </c>
      <c r="Q7212" s="1">
        <v>75</v>
      </c>
      <c r="R7212" s="1">
        <v>12</v>
      </c>
      <c r="S7212" s="1" t="s">
        <v>43</v>
      </c>
      <c r="T7212" s="1" t="s">
        <v>14049</v>
      </c>
      <c r="U7212" s="1" t="s">
        <v>14048</v>
      </c>
      <c r="V7212" s="1">
        <v>16129407</v>
      </c>
      <c r="W7212" s="1" t="s">
        <v>17</v>
      </c>
      <c r="X7212" s="1" t="s">
        <v>13</v>
      </c>
      <c r="Z7212" t="s">
        <v>14046</v>
      </c>
      <c r="AA7212">
        <v>1</v>
      </c>
      <c r="AB7212" t="s">
        <v>19653</v>
      </c>
      <c r="AC7212" t="s">
        <v>14049</v>
      </c>
      <c r="AD7212" t="s">
        <v>14048</v>
      </c>
      <c r="AE7212" t="s">
        <v>16276</v>
      </c>
      <c r="AF7212" t="s">
        <v>16277</v>
      </c>
    </row>
    <row r="7213" spans="1:34">
      <c r="A7213" t="s">
        <v>27569</v>
      </c>
      <c r="B7213" t="s">
        <v>14050</v>
      </c>
      <c r="C7213">
        <v>6</v>
      </c>
      <c r="D7213">
        <v>75</v>
      </c>
      <c r="E7213">
        <v>12</v>
      </c>
      <c r="F7213" t="s">
        <v>48</v>
      </c>
      <c r="G7213" t="s">
        <v>14051</v>
      </c>
      <c r="H7213" t="s">
        <v>2431</v>
      </c>
      <c r="I7213" s="1" t="s">
        <v>21</v>
      </c>
      <c r="J7213" s="1" t="s">
        <v>2432</v>
      </c>
      <c r="K7213" s="1" t="s">
        <v>2431</v>
      </c>
      <c r="L7213" s="1" t="str">
        <f>IF(ISERROR(VLOOKUP($D7213&amp;":"&amp;$E7213&amp;":"&amp;$F7213,[1]Sheet2!$A$26:$I$7753,9,FALSE)),"",VLOOKUP($D7213&amp;":"&amp;$E7213&amp;":"&amp;$F7213,[1]Sheet2!$A$26:$I$7753,9,FALSE))</f>
        <v>verified</v>
      </c>
      <c r="M7213" s="1"/>
      <c r="O7213" s="1">
        <v>96</v>
      </c>
      <c r="P7213" s="1">
        <v>6</v>
      </c>
      <c r="Q7213" s="1">
        <v>75</v>
      </c>
      <c r="R7213" s="1">
        <v>12</v>
      </c>
      <c r="S7213" s="1" t="s">
        <v>48</v>
      </c>
      <c r="T7213" s="1" t="s">
        <v>2432</v>
      </c>
      <c r="U7213" s="1" t="s">
        <v>2431</v>
      </c>
      <c r="V7213" s="1">
        <v>90111226</v>
      </c>
      <c r="W7213" s="1" t="s">
        <v>17</v>
      </c>
      <c r="X7213" s="1" t="s">
        <v>21</v>
      </c>
      <c r="Z7213" t="s">
        <v>14050</v>
      </c>
      <c r="AA7213">
        <v>6</v>
      </c>
      <c r="AB7213" t="s">
        <v>19654</v>
      </c>
      <c r="AC7213" t="s">
        <v>2432</v>
      </c>
      <c r="AD7213" t="s">
        <v>2431</v>
      </c>
      <c r="AE7213" t="s">
        <v>16276</v>
      </c>
      <c r="AF7213" t="s">
        <v>16277</v>
      </c>
    </row>
    <row r="7214" spans="1:34">
      <c r="A7214" t="s">
        <v>27570</v>
      </c>
      <c r="B7214" t="s">
        <v>13843</v>
      </c>
      <c r="C7214">
        <v>2</v>
      </c>
      <c r="D7214">
        <v>76</v>
      </c>
      <c r="E7214">
        <v>1</v>
      </c>
      <c r="F7214" t="s">
        <v>13</v>
      </c>
      <c r="G7214" t="s">
        <v>13844</v>
      </c>
      <c r="H7214" t="s">
        <v>1039</v>
      </c>
      <c r="I7214" s="1" t="s">
        <v>19</v>
      </c>
      <c r="J7214" s="1" t="s">
        <v>1040</v>
      </c>
      <c r="K7214" s="1" t="s">
        <v>1039</v>
      </c>
      <c r="L7214" s="1" t="str">
        <f>IF(ISERROR(VLOOKUP($D7214&amp;":"&amp;$E7214&amp;":"&amp;$F7214,[1]Sheet2!$A$26:$I$7753,9,FALSE)),"",VLOOKUP($D7214&amp;":"&amp;$E7214&amp;":"&amp;$F7214,[1]Sheet2!$A$26:$I$7753,9,FALSE))</f>
        <v>verified</v>
      </c>
      <c r="M7214" s="1"/>
      <c r="O7214" s="1">
        <v>96</v>
      </c>
      <c r="P7214" s="1">
        <v>2</v>
      </c>
      <c r="Q7214" s="1">
        <v>76</v>
      </c>
      <c r="R7214" s="1">
        <v>1</v>
      </c>
      <c r="S7214" s="1" t="s">
        <v>13</v>
      </c>
      <c r="T7214" s="1" t="s">
        <v>1040</v>
      </c>
      <c r="U7214" s="1" t="s">
        <v>1039</v>
      </c>
      <c r="V7214" s="1">
        <v>90111113</v>
      </c>
      <c r="W7214" s="1" t="s">
        <v>17</v>
      </c>
      <c r="X7214" s="1" t="s">
        <v>19</v>
      </c>
      <c r="Z7214" t="s">
        <v>13843</v>
      </c>
      <c r="AA7214">
        <v>2</v>
      </c>
      <c r="AB7214" t="s">
        <v>19559</v>
      </c>
      <c r="AC7214" t="s">
        <v>1040</v>
      </c>
      <c r="AD7214" t="s">
        <v>1039</v>
      </c>
      <c r="AE7214" t="s">
        <v>16276</v>
      </c>
      <c r="AF7214" t="s">
        <v>16277</v>
      </c>
    </row>
    <row r="7215" spans="1:34">
      <c r="A7215" t="s">
        <v>27571</v>
      </c>
      <c r="B7215" t="s">
        <v>13845</v>
      </c>
      <c r="C7215">
        <v>6</v>
      </c>
      <c r="D7215">
        <v>76</v>
      </c>
      <c r="E7215">
        <v>1</v>
      </c>
      <c r="F7215" t="s">
        <v>19</v>
      </c>
      <c r="G7215" t="s">
        <v>13846</v>
      </c>
      <c r="H7215" t="s">
        <v>5735</v>
      </c>
      <c r="I7215" s="1" t="s">
        <v>19</v>
      </c>
      <c r="J7215" s="1" t="s">
        <v>5736</v>
      </c>
      <c r="K7215" s="1" t="s">
        <v>5735</v>
      </c>
      <c r="L7215" s="1" t="str">
        <f>IF(ISERROR(VLOOKUP($D7215&amp;":"&amp;$E7215&amp;":"&amp;$F7215,[1]Sheet2!$A$26:$I$7753,9,FALSE)),"",VLOOKUP($D7215&amp;":"&amp;$E7215&amp;":"&amp;$F7215,[1]Sheet2!$A$26:$I$7753,9,FALSE))</f>
        <v>verified</v>
      </c>
      <c r="M7215" s="1"/>
      <c r="O7215" s="1">
        <v>96</v>
      </c>
      <c r="P7215" s="1">
        <v>6</v>
      </c>
      <c r="Q7215" s="1">
        <v>76</v>
      </c>
      <c r="R7215" s="1">
        <v>1</v>
      </c>
      <c r="S7215" s="1" t="s">
        <v>19</v>
      </c>
      <c r="T7215" s="1" t="s">
        <v>5736</v>
      </c>
      <c r="U7215" s="1" t="s">
        <v>5735</v>
      </c>
      <c r="V7215" s="1">
        <v>94541096</v>
      </c>
      <c r="W7215" s="1" t="s">
        <v>17</v>
      </c>
      <c r="X7215" s="1" t="s">
        <v>19</v>
      </c>
      <c r="Z7215" t="s">
        <v>19560</v>
      </c>
      <c r="AA7215">
        <v>6</v>
      </c>
      <c r="AB7215" t="s">
        <v>19561</v>
      </c>
      <c r="AC7215" t="s">
        <v>5736</v>
      </c>
      <c r="AD7215" t="s">
        <v>5735</v>
      </c>
      <c r="AE7215" t="s">
        <v>16276</v>
      </c>
      <c r="AF7215" t="s">
        <v>16277</v>
      </c>
      <c r="AG7215" t="s">
        <v>16734</v>
      </c>
      <c r="AH7215" t="s">
        <v>16735</v>
      </c>
    </row>
    <row r="7216" spans="1:34">
      <c r="A7216" t="s">
        <v>27572</v>
      </c>
      <c r="B7216" t="s">
        <v>13847</v>
      </c>
      <c r="C7216">
        <v>2</v>
      </c>
      <c r="D7216">
        <v>76</v>
      </c>
      <c r="E7216">
        <v>1</v>
      </c>
      <c r="F7216" t="s">
        <v>21</v>
      </c>
      <c r="G7216" t="s">
        <v>13848</v>
      </c>
      <c r="H7216" t="s">
        <v>5738</v>
      </c>
      <c r="I7216" s="1" t="s">
        <v>19</v>
      </c>
      <c r="J7216" s="1" t="s">
        <v>5739</v>
      </c>
      <c r="K7216" s="1" t="s">
        <v>5738</v>
      </c>
      <c r="L7216" s="1" t="str">
        <f>IF(ISERROR(VLOOKUP($D7216&amp;":"&amp;$E7216&amp;":"&amp;$F7216,[1]Sheet2!$A$26:$I$7753,9,FALSE)),"",VLOOKUP($D7216&amp;":"&amp;$E7216&amp;":"&amp;$F7216,[1]Sheet2!$A$26:$I$7753,9,FALSE))</f>
        <v>verified</v>
      </c>
      <c r="M7216" s="1"/>
      <c r="O7216" s="1">
        <v>96</v>
      </c>
      <c r="P7216" s="1">
        <v>2</v>
      </c>
      <c r="Q7216" s="1">
        <v>76</v>
      </c>
      <c r="R7216" s="1">
        <v>1</v>
      </c>
      <c r="S7216" s="1" t="s">
        <v>21</v>
      </c>
      <c r="T7216" s="1" t="s">
        <v>5739</v>
      </c>
      <c r="U7216" s="1" t="s">
        <v>5738</v>
      </c>
      <c r="V7216" s="1">
        <v>90111114</v>
      </c>
      <c r="W7216" s="1" t="s">
        <v>17</v>
      </c>
      <c r="X7216" s="1" t="s">
        <v>19</v>
      </c>
      <c r="Z7216" t="s">
        <v>13847</v>
      </c>
      <c r="AA7216">
        <v>2</v>
      </c>
      <c r="AB7216" t="s">
        <v>19562</v>
      </c>
      <c r="AC7216" t="s">
        <v>5739</v>
      </c>
      <c r="AD7216" t="s">
        <v>5738</v>
      </c>
      <c r="AE7216" t="s">
        <v>16276</v>
      </c>
      <c r="AF7216" t="s">
        <v>16277</v>
      </c>
    </row>
    <row r="7217" spans="1:32">
      <c r="A7217" t="s">
        <v>27573</v>
      </c>
      <c r="B7217" t="s">
        <v>13849</v>
      </c>
      <c r="C7217">
        <v>2</v>
      </c>
      <c r="D7217">
        <v>76</v>
      </c>
      <c r="E7217">
        <v>1</v>
      </c>
      <c r="F7217" t="s">
        <v>28</v>
      </c>
      <c r="G7217" t="s">
        <v>13850</v>
      </c>
      <c r="H7217" t="s">
        <v>81</v>
      </c>
      <c r="I7217" s="1" t="s">
        <v>19</v>
      </c>
      <c r="J7217" s="1" t="s">
        <v>82</v>
      </c>
      <c r="K7217" s="1" t="s">
        <v>81</v>
      </c>
      <c r="L7217" s="1" t="str">
        <f>IF(ISERROR(VLOOKUP($D7217&amp;":"&amp;$E7217&amp;":"&amp;$F7217,[1]Sheet2!$A$26:$I$7753,9,FALSE)),"",VLOOKUP($D7217&amp;":"&amp;$E7217&amp;":"&amp;$F7217,[1]Sheet2!$A$26:$I$7753,9,FALSE))</f>
        <v/>
      </c>
      <c r="M7217" s="1" t="s">
        <v>20332</v>
      </c>
      <c r="O7217" s="1">
        <v>96</v>
      </c>
      <c r="P7217" s="1">
        <v>2</v>
      </c>
      <c r="Q7217" s="1">
        <v>76</v>
      </c>
      <c r="R7217" s="1">
        <v>1</v>
      </c>
      <c r="S7217" s="1" t="s">
        <v>28</v>
      </c>
      <c r="T7217" s="1" t="s">
        <v>82</v>
      </c>
      <c r="U7217" s="1" t="s">
        <v>81</v>
      </c>
      <c r="V7217" s="1">
        <v>16128323</v>
      </c>
      <c r="W7217" s="1" t="s">
        <v>17</v>
      </c>
      <c r="X7217" s="1" t="s">
        <v>19</v>
      </c>
      <c r="Z7217" t="s">
        <v>13849</v>
      </c>
      <c r="AA7217">
        <v>2</v>
      </c>
      <c r="AE7217" t="s">
        <v>16278</v>
      </c>
      <c r="AF7217" t="s">
        <v>16279</v>
      </c>
    </row>
    <row r="7218" spans="1:32">
      <c r="A7218" t="s">
        <v>27574</v>
      </c>
      <c r="B7218" t="s">
        <v>13851</v>
      </c>
      <c r="C7218">
        <v>3</v>
      </c>
      <c r="D7218">
        <v>76</v>
      </c>
      <c r="E7218">
        <v>1</v>
      </c>
      <c r="F7218" t="s">
        <v>33</v>
      </c>
      <c r="G7218" t="s">
        <v>13852</v>
      </c>
      <c r="H7218" t="s">
        <v>4638</v>
      </c>
      <c r="I7218" s="1" t="s">
        <v>19</v>
      </c>
      <c r="J7218" s="1" t="s">
        <v>4639</v>
      </c>
      <c r="K7218" s="1" t="s">
        <v>4638</v>
      </c>
      <c r="L7218" s="1" t="str">
        <f>IF(ISERROR(VLOOKUP($D7218&amp;":"&amp;$E7218&amp;":"&amp;$F7218,[1]Sheet2!$A$26:$I$7753,9,FALSE)),"",VLOOKUP($D7218&amp;":"&amp;$E7218&amp;":"&amp;$F7218,[1]Sheet2!$A$26:$I$7753,9,FALSE))</f>
        <v>verified</v>
      </c>
      <c r="M7218" s="1"/>
      <c r="O7218" s="1">
        <v>96</v>
      </c>
      <c r="P7218" s="1">
        <v>3</v>
      </c>
      <c r="Q7218" s="1">
        <v>76</v>
      </c>
      <c r="R7218" s="1">
        <v>1</v>
      </c>
      <c r="S7218" s="1" t="s">
        <v>33</v>
      </c>
      <c r="T7218" s="1" t="s">
        <v>4639</v>
      </c>
      <c r="U7218" s="1" t="s">
        <v>4638</v>
      </c>
      <c r="V7218" s="1" t="s">
        <v>17</v>
      </c>
      <c r="W7218" s="1" t="s">
        <v>17</v>
      </c>
      <c r="X7218" s="1" t="s">
        <v>19</v>
      </c>
      <c r="Z7218" t="s">
        <v>13851</v>
      </c>
      <c r="AA7218">
        <v>3</v>
      </c>
      <c r="AB7218" t="s">
        <v>19563</v>
      </c>
      <c r="AC7218" t="s">
        <v>4639</v>
      </c>
      <c r="AD7218" t="s">
        <v>4638</v>
      </c>
      <c r="AE7218" t="s">
        <v>16276</v>
      </c>
      <c r="AF7218" t="s">
        <v>16277</v>
      </c>
    </row>
    <row r="7219" spans="1:32">
      <c r="A7219" t="s">
        <v>27575</v>
      </c>
      <c r="B7219" t="s">
        <v>13853</v>
      </c>
      <c r="C7219">
        <v>2</v>
      </c>
      <c r="D7219">
        <v>76</v>
      </c>
      <c r="E7219">
        <v>1</v>
      </c>
      <c r="F7219" t="s">
        <v>38</v>
      </c>
      <c r="G7219" t="s">
        <v>13854</v>
      </c>
      <c r="H7219" t="s">
        <v>2741</v>
      </c>
      <c r="I7219" s="1" t="s">
        <v>19</v>
      </c>
      <c r="J7219" s="1" t="s">
        <v>2742</v>
      </c>
      <c r="K7219" s="1" t="s">
        <v>2741</v>
      </c>
      <c r="L7219" s="1" t="str">
        <f>IF(ISERROR(VLOOKUP($D7219&amp;":"&amp;$E7219&amp;":"&amp;$F7219,[1]Sheet2!$A$26:$I$7753,9,FALSE)),"",VLOOKUP($D7219&amp;":"&amp;$E7219&amp;":"&amp;$F7219,[1]Sheet2!$A$26:$I$7753,9,FALSE))</f>
        <v>verified</v>
      </c>
      <c r="M7219" s="1"/>
      <c r="O7219" s="1">
        <v>96</v>
      </c>
      <c r="P7219" s="1">
        <v>2</v>
      </c>
      <c r="Q7219" s="1">
        <v>76</v>
      </c>
      <c r="R7219" s="1">
        <v>1</v>
      </c>
      <c r="S7219" s="1" t="s">
        <v>38</v>
      </c>
      <c r="T7219" s="1" t="s">
        <v>2742</v>
      </c>
      <c r="U7219" s="1" t="s">
        <v>2741</v>
      </c>
      <c r="V7219" s="1">
        <v>90111125</v>
      </c>
      <c r="W7219" s="1" t="s">
        <v>17</v>
      </c>
      <c r="X7219" s="1" t="s">
        <v>19</v>
      </c>
      <c r="Z7219" t="s">
        <v>13853</v>
      </c>
      <c r="AA7219">
        <v>2</v>
      </c>
      <c r="AB7219" t="s">
        <v>19564</v>
      </c>
      <c r="AC7219" t="s">
        <v>2742</v>
      </c>
      <c r="AD7219" t="s">
        <v>2741</v>
      </c>
      <c r="AE7219" t="s">
        <v>16276</v>
      </c>
      <c r="AF7219" t="s">
        <v>16277</v>
      </c>
    </row>
    <row r="7220" spans="1:32">
      <c r="A7220" t="s">
        <v>27576</v>
      </c>
      <c r="B7220" t="s">
        <v>13855</v>
      </c>
      <c r="C7220">
        <v>2</v>
      </c>
      <c r="D7220">
        <v>76</v>
      </c>
      <c r="E7220">
        <v>1</v>
      </c>
      <c r="F7220" t="s">
        <v>43</v>
      </c>
      <c r="G7220" t="s">
        <v>13856</v>
      </c>
      <c r="H7220" t="s">
        <v>5182</v>
      </c>
      <c r="I7220" s="1" t="s">
        <v>19</v>
      </c>
      <c r="J7220" s="1" t="s">
        <v>5183</v>
      </c>
      <c r="K7220" s="1" t="s">
        <v>5182</v>
      </c>
      <c r="L7220" s="1" t="str">
        <f>IF(ISERROR(VLOOKUP($D7220&amp;":"&amp;$E7220&amp;":"&amp;$F7220,[1]Sheet2!$A$26:$I$7753,9,FALSE)),"",VLOOKUP($D7220&amp;":"&amp;$E7220&amp;":"&amp;$F7220,[1]Sheet2!$A$26:$I$7753,9,FALSE))</f>
        <v>verified</v>
      </c>
      <c r="M7220" s="1"/>
      <c r="O7220" s="1">
        <v>96</v>
      </c>
      <c r="P7220" s="1">
        <v>2</v>
      </c>
      <c r="Q7220" s="1">
        <v>76</v>
      </c>
      <c r="R7220" s="1">
        <v>1</v>
      </c>
      <c r="S7220" s="1" t="s">
        <v>43</v>
      </c>
      <c r="T7220" s="1" t="s">
        <v>5183</v>
      </c>
      <c r="U7220" s="1" t="s">
        <v>5182</v>
      </c>
      <c r="V7220" s="1">
        <v>90111129</v>
      </c>
      <c r="W7220" s="1" t="s">
        <v>17</v>
      </c>
      <c r="X7220" s="1" t="s">
        <v>19</v>
      </c>
      <c r="Z7220" t="s">
        <v>13855</v>
      </c>
      <c r="AA7220">
        <v>2</v>
      </c>
      <c r="AB7220" t="s">
        <v>19565</v>
      </c>
      <c r="AC7220" t="s">
        <v>5183</v>
      </c>
      <c r="AD7220" t="s">
        <v>5182</v>
      </c>
      <c r="AE7220" t="s">
        <v>16276</v>
      </c>
      <c r="AF7220" t="s">
        <v>16277</v>
      </c>
    </row>
    <row r="7221" spans="1:32">
      <c r="A7221" t="s">
        <v>27577</v>
      </c>
      <c r="B7221" t="s">
        <v>13857</v>
      </c>
      <c r="C7221">
        <v>2</v>
      </c>
      <c r="D7221">
        <v>76</v>
      </c>
      <c r="E7221">
        <v>1</v>
      </c>
      <c r="F7221" t="s">
        <v>48</v>
      </c>
      <c r="G7221" t="s">
        <v>13858</v>
      </c>
      <c r="H7221" t="s">
        <v>3313</v>
      </c>
      <c r="I7221" s="1" t="s">
        <v>19</v>
      </c>
      <c r="J7221" s="1" t="s">
        <v>3314</v>
      </c>
      <c r="K7221" s="1" t="s">
        <v>3313</v>
      </c>
      <c r="L7221" s="1" t="str">
        <f>IF(ISERROR(VLOOKUP($D7221&amp;":"&amp;$E7221&amp;":"&amp;$F7221,[1]Sheet2!$A$26:$I$7753,9,FALSE)),"",VLOOKUP($D7221&amp;":"&amp;$E7221&amp;":"&amp;$F7221,[1]Sheet2!$A$26:$I$7753,9,FALSE))</f>
        <v>verified</v>
      </c>
      <c r="M7221" s="1"/>
      <c r="O7221" s="1">
        <v>96</v>
      </c>
      <c r="P7221" s="1">
        <v>2</v>
      </c>
      <c r="Q7221" s="1">
        <v>76</v>
      </c>
      <c r="R7221" s="1">
        <v>1</v>
      </c>
      <c r="S7221" s="1" t="s">
        <v>48</v>
      </c>
      <c r="T7221" s="1" t="s">
        <v>3314</v>
      </c>
      <c r="U7221" s="1" t="s">
        <v>3313</v>
      </c>
      <c r="V7221" s="1">
        <v>90111132</v>
      </c>
      <c r="W7221" s="1" t="s">
        <v>17</v>
      </c>
      <c r="X7221" s="1" t="s">
        <v>19</v>
      </c>
      <c r="Z7221" t="s">
        <v>13857</v>
      </c>
      <c r="AA7221">
        <v>2</v>
      </c>
      <c r="AB7221" t="s">
        <v>19566</v>
      </c>
      <c r="AC7221" t="s">
        <v>3314</v>
      </c>
      <c r="AD7221" t="s">
        <v>3313</v>
      </c>
      <c r="AE7221" t="s">
        <v>16276</v>
      </c>
      <c r="AF7221" t="s">
        <v>16277</v>
      </c>
    </row>
    <row r="7222" spans="1:32">
      <c r="A7222" t="s">
        <v>27578</v>
      </c>
      <c r="B7222" t="s">
        <v>13859</v>
      </c>
      <c r="C7222">
        <v>2</v>
      </c>
      <c r="D7222">
        <v>76</v>
      </c>
      <c r="E7222">
        <v>2</v>
      </c>
      <c r="F7222" t="s">
        <v>13</v>
      </c>
      <c r="G7222" t="s">
        <v>13860</v>
      </c>
      <c r="H7222" t="s">
        <v>4653</v>
      </c>
      <c r="I7222" s="1" t="s">
        <v>19</v>
      </c>
      <c r="J7222" s="1" t="s">
        <v>4654</v>
      </c>
      <c r="K7222" s="1" t="s">
        <v>4653</v>
      </c>
      <c r="L7222" s="1" t="str">
        <f>IF(ISERROR(VLOOKUP($D7222&amp;":"&amp;$E7222&amp;":"&amp;$F7222,[1]Sheet2!$A$26:$I$7753,9,FALSE)),"",VLOOKUP($D7222&amp;":"&amp;$E7222&amp;":"&amp;$F7222,[1]Sheet2!$A$26:$I$7753,9,FALSE))</f>
        <v>verified</v>
      </c>
      <c r="M7222" s="1"/>
      <c r="O7222" s="1">
        <v>96</v>
      </c>
      <c r="P7222" s="1">
        <v>2</v>
      </c>
      <c r="Q7222" s="1">
        <v>76</v>
      </c>
      <c r="R7222" s="1">
        <v>2</v>
      </c>
      <c r="S7222" s="1" t="s">
        <v>13</v>
      </c>
      <c r="T7222" s="1" t="s">
        <v>4654</v>
      </c>
      <c r="U7222" s="1" t="s">
        <v>4653</v>
      </c>
      <c r="V7222" s="1">
        <v>90111133</v>
      </c>
      <c r="W7222" s="1" t="s">
        <v>17</v>
      </c>
      <c r="X7222" s="1" t="s">
        <v>19</v>
      </c>
      <c r="Z7222" t="s">
        <v>13859</v>
      </c>
      <c r="AA7222">
        <v>2</v>
      </c>
      <c r="AB7222" t="s">
        <v>19567</v>
      </c>
      <c r="AC7222" t="s">
        <v>4654</v>
      </c>
      <c r="AD7222" t="s">
        <v>4653</v>
      </c>
      <c r="AE7222" t="s">
        <v>16276</v>
      </c>
      <c r="AF7222" t="s">
        <v>16277</v>
      </c>
    </row>
    <row r="7223" spans="1:32">
      <c r="A7223" t="s">
        <v>27579</v>
      </c>
      <c r="B7223" t="s">
        <v>13861</v>
      </c>
      <c r="C7223">
        <v>2</v>
      </c>
      <c r="D7223">
        <v>76</v>
      </c>
      <c r="E7223">
        <v>2</v>
      </c>
      <c r="F7223" t="s">
        <v>19</v>
      </c>
      <c r="G7223" t="s">
        <v>13862</v>
      </c>
      <c r="H7223" t="s">
        <v>4672</v>
      </c>
      <c r="I7223" s="1" t="s">
        <v>19</v>
      </c>
      <c r="J7223" s="1" t="s">
        <v>4673</v>
      </c>
      <c r="K7223" s="1" t="s">
        <v>4672</v>
      </c>
      <c r="L7223" s="1" t="str">
        <f>IF(ISERROR(VLOOKUP($D7223&amp;":"&amp;$E7223&amp;":"&amp;$F7223,[1]Sheet2!$A$26:$I$7753,9,FALSE)),"",VLOOKUP($D7223&amp;":"&amp;$E7223&amp;":"&amp;$F7223,[1]Sheet2!$A$26:$I$7753,9,FALSE))</f>
        <v>verified</v>
      </c>
      <c r="M7223" s="1"/>
      <c r="O7223" s="1">
        <v>96</v>
      </c>
      <c r="P7223" s="1">
        <v>2</v>
      </c>
      <c r="Q7223" s="1">
        <v>76</v>
      </c>
      <c r="R7223" s="1">
        <v>2</v>
      </c>
      <c r="S7223" s="1" t="s">
        <v>19</v>
      </c>
      <c r="T7223" s="1" t="s">
        <v>4673</v>
      </c>
      <c r="U7223" s="1" t="s">
        <v>4672</v>
      </c>
      <c r="V7223" s="1">
        <v>90111138</v>
      </c>
      <c r="W7223" s="1" t="s">
        <v>17</v>
      </c>
      <c r="X7223" s="1" t="s">
        <v>19</v>
      </c>
      <c r="Z7223" t="s">
        <v>13861</v>
      </c>
      <c r="AA7223">
        <v>2</v>
      </c>
      <c r="AB7223" t="s">
        <v>19568</v>
      </c>
      <c r="AC7223" t="s">
        <v>4673</v>
      </c>
      <c r="AD7223" t="s">
        <v>4672</v>
      </c>
      <c r="AE7223" t="s">
        <v>16276</v>
      </c>
      <c r="AF7223" t="s">
        <v>16277</v>
      </c>
    </row>
    <row r="7224" spans="1:32">
      <c r="A7224" t="s">
        <v>27580</v>
      </c>
      <c r="B7224" t="s">
        <v>2356</v>
      </c>
      <c r="C7224">
        <v>2</v>
      </c>
      <c r="D7224">
        <v>76</v>
      </c>
      <c r="E7224">
        <v>2</v>
      </c>
      <c r="F7224" t="s">
        <v>21</v>
      </c>
      <c r="G7224" t="s">
        <v>13863</v>
      </c>
      <c r="H7224" t="s">
        <v>2760</v>
      </c>
      <c r="I7224" s="1" t="s">
        <v>19</v>
      </c>
      <c r="J7224" s="1" t="s">
        <v>2355</v>
      </c>
      <c r="K7224" s="1" t="s">
        <v>2760</v>
      </c>
      <c r="L7224" s="1" t="str">
        <f>IF(ISERROR(VLOOKUP($D7224&amp;":"&amp;$E7224&amp;":"&amp;$F7224,[1]Sheet2!$A$26:$I$7753,9,FALSE)),"",VLOOKUP($D7224&amp;":"&amp;$E7224&amp;":"&amp;$F7224,[1]Sheet2!$A$26:$I$7753,9,FALSE))</f>
        <v>verified</v>
      </c>
      <c r="M7224" s="1"/>
      <c r="O7224" s="1">
        <v>96</v>
      </c>
      <c r="P7224" s="1">
        <v>2</v>
      </c>
      <c r="Q7224" s="1">
        <v>76</v>
      </c>
      <c r="R7224" s="1">
        <v>2</v>
      </c>
      <c r="S7224" s="1" t="s">
        <v>21</v>
      </c>
      <c r="T7224" s="1" t="s">
        <v>2355</v>
      </c>
      <c r="U7224" s="1" t="s">
        <v>2760</v>
      </c>
      <c r="V7224" s="1">
        <v>90111139</v>
      </c>
      <c r="W7224" s="1" t="s">
        <v>17</v>
      </c>
      <c r="X7224" s="1" t="s">
        <v>19</v>
      </c>
      <c r="Z7224" t="s">
        <v>2356</v>
      </c>
      <c r="AA7224">
        <v>2</v>
      </c>
      <c r="AB7224" t="s">
        <v>19569</v>
      </c>
      <c r="AC7224" t="s">
        <v>2355</v>
      </c>
      <c r="AD7224" t="s">
        <v>2760</v>
      </c>
      <c r="AE7224" t="s">
        <v>16276</v>
      </c>
      <c r="AF7224" t="s">
        <v>16277</v>
      </c>
    </row>
    <row r="7225" spans="1:32">
      <c r="A7225" t="s">
        <v>27581</v>
      </c>
      <c r="B7225" t="s">
        <v>13864</v>
      </c>
      <c r="C7225">
        <v>2</v>
      </c>
      <c r="D7225">
        <v>76</v>
      </c>
      <c r="E7225">
        <v>2</v>
      </c>
      <c r="F7225" t="s">
        <v>28</v>
      </c>
      <c r="G7225" t="s">
        <v>13865</v>
      </c>
      <c r="H7225" t="s">
        <v>4685</v>
      </c>
      <c r="I7225" s="1" t="s">
        <v>19</v>
      </c>
      <c r="J7225" s="1" t="s">
        <v>4686</v>
      </c>
      <c r="K7225" s="1" t="s">
        <v>4685</v>
      </c>
      <c r="L7225" s="1" t="str">
        <f>IF(ISERROR(VLOOKUP($D7225&amp;":"&amp;$E7225&amp;":"&amp;$F7225,[1]Sheet2!$A$26:$I$7753,9,FALSE)),"",VLOOKUP($D7225&amp;":"&amp;$E7225&amp;":"&amp;$F7225,[1]Sheet2!$A$26:$I$7753,9,FALSE))</f>
        <v>verified</v>
      </c>
      <c r="M7225" s="1"/>
      <c r="O7225" s="1">
        <v>96</v>
      </c>
      <c r="P7225" s="1">
        <v>2</v>
      </c>
      <c r="Q7225" s="1">
        <v>76</v>
      </c>
      <c r="R7225" s="1">
        <v>2</v>
      </c>
      <c r="S7225" s="1" t="s">
        <v>28</v>
      </c>
      <c r="T7225" s="1" t="s">
        <v>4686</v>
      </c>
      <c r="U7225" s="1" t="s">
        <v>4685</v>
      </c>
      <c r="V7225" s="1">
        <v>90111141</v>
      </c>
      <c r="W7225" s="1" t="s">
        <v>17</v>
      </c>
      <c r="X7225" s="1" t="s">
        <v>19</v>
      </c>
      <c r="Z7225" t="s">
        <v>13864</v>
      </c>
      <c r="AA7225">
        <v>2</v>
      </c>
      <c r="AB7225" t="s">
        <v>19570</v>
      </c>
      <c r="AC7225" t="s">
        <v>4686</v>
      </c>
      <c r="AD7225" t="s">
        <v>4685</v>
      </c>
      <c r="AE7225" t="s">
        <v>16276</v>
      </c>
      <c r="AF7225" t="s">
        <v>16277</v>
      </c>
    </row>
    <row r="7226" spans="1:32">
      <c r="A7226" t="s">
        <v>27582</v>
      </c>
      <c r="B7226" t="s">
        <v>13866</v>
      </c>
      <c r="C7226">
        <v>2</v>
      </c>
      <c r="D7226">
        <v>76</v>
      </c>
      <c r="E7226">
        <v>2</v>
      </c>
      <c r="F7226" t="s">
        <v>33</v>
      </c>
      <c r="G7226" t="s">
        <v>13867</v>
      </c>
      <c r="H7226" t="s">
        <v>13868</v>
      </c>
      <c r="I7226" s="1" t="s">
        <v>19</v>
      </c>
      <c r="J7226" s="1" t="s">
        <v>13869</v>
      </c>
      <c r="K7226" s="1" t="s">
        <v>13868</v>
      </c>
      <c r="L7226" s="1" t="str">
        <f>IF(ISERROR(VLOOKUP($D7226&amp;":"&amp;$E7226&amp;":"&amp;$F7226,[1]Sheet2!$A$26:$I$7753,9,FALSE)),"",VLOOKUP($D7226&amp;":"&amp;$E7226&amp;":"&amp;$F7226,[1]Sheet2!$A$26:$I$7753,9,FALSE))</f>
        <v>verified</v>
      </c>
      <c r="M7226" s="1"/>
      <c r="O7226" s="1">
        <v>96</v>
      </c>
      <c r="P7226" s="1">
        <v>2</v>
      </c>
      <c r="Q7226" s="1">
        <v>76</v>
      </c>
      <c r="R7226" s="1">
        <v>2</v>
      </c>
      <c r="S7226" s="1" t="s">
        <v>33</v>
      </c>
      <c r="T7226" s="1" t="s">
        <v>13869</v>
      </c>
      <c r="U7226" s="1" t="s">
        <v>13868</v>
      </c>
      <c r="V7226" s="1">
        <v>90111146</v>
      </c>
      <c r="W7226" s="1" t="s">
        <v>17</v>
      </c>
      <c r="X7226" s="1" t="s">
        <v>19</v>
      </c>
      <c r="Z7226" t="s">
        <v>13866</v>
      </c>
      <c r="AA7226">
        <v>2</v>
      </c>
      <c r="AB7226" t="s">
        <v>19571</v>
      </c>
      <c r="AC7226" t="s">
        <v>13869</v>
      </c>
      <c r="AD7226" t="s">
        <v>13868</v>
      </c>
      <c r="AE7226" t="s">
        <v>16276</v>
      </c>
      <c r="AF7226" t="s">
        <v>16277</v>
      </c>
    </row>
    <row r="7227" spans="1:32">
      <c r="A7227" t="s">
        <v>27583</v>
      </c>
      <c r="B7227" t="s">
        <v>13870</v>
      </c>
      <c r="C7227">
        <v>2</v>
      </c>
      <c r="D7227">
        <v>76</v>
      </c>
      <c r="E7227">
        <v>2</v>
      </c>
      <c r="F7227" t="s">
        <v>38</v>
      </c>
      <c r="G7227" t="s">
        <v>13871</v>
      </c>
      <c r="H7227" t="s">
        <v>5205</v>
      </c>
      <c r="I7227" s="1" t="s">
        <v>19</v>
      </c>
      <c r="J7227" s="1" t="s">
        <v>5206</v>
      </c>
      <c r="K7227" s="1" t="s">
        <v>5205</v>
      </c>
      <c r="L7227" s="1" t="str">
        <f>IF(ISERROR(VLOOKUP($D7227&amp;":"&amp;$E7227&amp;":"&amp;$F7227,[1]Sheet2!$A$26:$I$7753,9,FALSE)),"",VLOOKUP($D7227&amp;":"&amp;$E7227&amp;":"&amp;$F7227,[1]Sheet2!$A$26:$I$7753,9,FALSE))</f>
        <v>verified</v>
      </c>
      <c r="M7227" s="1"/>
      <c r="O7227" s="1">
        <v>96</v>
      </c>
      <c r="P7227" s="1">
        <v>2</v>
      </c>
      <c r="Q7227" s="1">
        <v>76</v>
      </c>
      <c r="R7227" s="1">
        <v>2</v>
      </c>
      <c r="S7227" s="1" t="s">
        <v>38</v>
      </c>
      <c r="T7227" s="1" t="s">
        <v>5206</v>
      </c>
      <c r="U7227" s="1" t="s">
        <v>5205</v>
      </c>
      <c r="V7227" s="1">
        <v>16128519</v>
      </c>
      <c r="W7227" s="1" t="s">
        <v>17</v>
      </c>
      <c r="X7227" s="1" t="s">
        <v>19</v>
      </c>
      <c r="Z7227" t="s">
        <v>13870</v>
      </c>
      <c r="AA7227">
        <v>2</v>
      </c>
      <c r="AB7227" t="s">
        <v>19572</v>
      </c>
      <c r="AC7227" t="s">
        <v>5206</v>
      </c>
      <c r="AD7227" t="s">
        <v>5205</v>
      </c>
      <c r="AE7227" t="s">
        <v>16276</v>
      </c>
      <c r="AF7227" t="s">
        <v>16277</v>
      </c>
    </row>
    <row r="7228" spans="1:32">
      <c r="A7228" t="s">
        <v>27584</v>
      </c>
      <c r="B7228" t="s">
        <v>2612</v>
      </c>
      <c r="C7228">
        <v>2</v>
      </c>
      <c r="D7228">
        <v>76</v>
      </c>
      <c r="E7228">
        <v>2</v>
      </c>
      <c r="F7228" t="s">
        <v>43</v>
      </c>
      <c r="G7228" t="s">
        <v>13872</v>
      </c>
      <c r="H7228" t="s">
        <v>1452</v>
      </c>
      <c r="I7228" s="1" t="s">
        <v>19</v>
      </c>
      <c r="J7228" s="1" t="s">
        <v>1453</v>
      </c>
      <c r="K7228" s="1" t="s">
        <v>1452</v>
      </c>
      <c r="L7228" s="1" t="str">
        <f>IF(ISERROR(VLOOKUP($D7228&amp;":"&amp;$E7228&amp;":"&amp;$F7228,[1]Sheet2!$A$26:$I$7753,9,FALSE)),"",VLOOKUP($D7228&amp;":"&amp;$E7228&amp;":"&amp;$F7228,[1]Sheet2!$A$26:$I$7753,9,FALSE))</f>
        <v>verified</v>
      </c>
      <c r="M7228" s="1"/>
      <c r="O7228" s="1">
        <v>96</v>
      </c>
      <c r="P7228" s="1">
        <v>2</v>
      </c>
      <c r="Q7228" s="1">
        <v>76</v>
      </c>
      <c r="R7228" s="1">
        <v>2</v>
      </c>
      <c r="S7228" s="1" t="s">
        <v>43</v>
      </c>
      <c r="T7228" s="1" t="s">
        <v>1453</v>
      </c>
      <c r="U7228" s="1" t="s">
        <v>1452</v>
      </c>
      <c r="V7228" s="1">
        <v>16128539</v>
      </c>
      <c r="W7228" s="1" t="s">
        <v>17</v>
      </c>
      <c r="X7228" s="1" t="s">
        <v>19</v>
      </c>
      <c r="Z7228" t="s">
        <v>2612</v>
      </c>
      <c r="AA7228">
        <v>2</v>
      </c>
      <c r="AB7228" t="s">
        <v>19573</v>
      </c>
      <c r="AC7228" t="s">
        <v>1453</v>
      </c>
      <c r="AD7228" t="s">
        <v>1452</v>
      </c>
      <c r="AE7228" t="s">
        <v>16276</v>
      </c>
      <c r="AF7228" t="s">
        <v>16277</v>
      </c>
    </row>
    <row r="7229" spans="1:32">
      <c r="A7229" t="s">
        <v>27585</v>
      </c>
      <c r="B7229" t="s">
        <v>13873</v>
      </c>
      <c r="C7229">
        <v>3</v>
      </c>
      <c r="D7229">
        <v>76</v>
      </c>
      <c r="E7229">
        <v>2</v>
      </c>
      <c r="F7229" t="s">
        <v>48</v>
      </c>
      <c r="G7229" t="s">
        <v>13874</v>
      </c>
      <c r="H7229" t="s">
        <v>5753</v>
      </c>
      <c r="I7229" s="1" t="s">
        <v>19</v>
      </c>
      <c r="J7229" s="1" t="s">
        <v>5754</v>
      </c>
      <c r="K7229" s="1" t="s">
        <v>5753</v>
      </c>
      <c r="L7229" s="1" t="str">
        <f>IF(ISERROR(VLOOKUP($D7229&amp;":"&amp;$E7229&amp;":"&amp;$F7229,[1]Sheet2!$A$26:$I$7753,9,FALSE)),"",VLOOKUP($D7229&amp;":"&amp;$E7229&amp;":"&amp;$F7229,[1]Sheet2!$A$26:$I$7753,9,FALSE))</f>
        <v>verified</v>
      </c>
      <c r="M7229" s="1"/>
      <c r="O7229" s="1">
        <v>96</v>
      </c>
      <c r="P7229" s="1">
        <v>3</v>
      </c>
      <c r="Q7229" s="1">
        <v>76</v>
      </c>
      <c r="R7229" s="1">
        <v>2</v>
      </c>
      <c r="S7229" s="1" t="s">
        <v>48</v>
      </c>
      <c r="T7229" s="1" t="s">
        <v>5754</v>
      </c>
      <c r="U7229" s="1" t="s">
        <v>5753</v>
      </c>
      <c r="V7229" s="1">
        <v>90111149</v>
      </c>
      <c r="W7229" s="1" t="s">
        <v>17</v>
      </c>
      <c r="X7229" s="1" t="s">
        <v>19</v>
      </c>
      <c r="Z7229" t="s">
        <v>13873</v>
      </c>
      <c r="AA7229">
        <v>3</v>
      </c>
      <c r="AB7229" t="s">
        <v>19574</v>
      </c>
      <c r="AC7229" t="s">
        <v>5754</v>
      </c>
      <c r="AD7229" t="s">
        <v>5753</v>
      </c>
      <c r="AE7229" t="s">
        <v>16276</v>
      </c>
      <c r="AF7229" t="s">
        <v>16277</v>
      </c>
    </row>
    <row r="7230" spans="1:32">
      <c r="A7230" t="s">
        <v>27586</v>
      </c>
      <c r="B7230" t="s">
        <v>13875</v>
      </c>
      <c r="C7230">
        <v>2</v>
      </c>
      <c r="D7230">
        <v>76</v>
      </c>
      <c r="E7230">
        <v>3</v>
      </c>
      <c r="F7230" t="s">
        <v>13</v>
      </c>
      <c r="G7230" t="s">
        <v>13876</v>
      </c>
      <c r="H7230" t="s">
        <v>655</v>
      </c>
      <c r="I7230" s="1" t="s">
        <v>19</v>
      </c>
      <c r="J7230" s="1" t="s">
        <v>656</v>
      </c>
      <c r="K7230" s="1" t="s">
        <v>655</v>
      </c>
      <c r="L7230" s="1" t="str">
        <f>IF(ISERROR(VLOOKUP($D7230&amp;":"&amp;$E7230&amp;":"&amp;$F7230,[1]Sheet2!$A$26:$I$7753,9,FALSE)),"",VLOOKUP($D7230&amp;":"&amp;$E7230&amp;":"&amp;$F7230,[1]Sheet2!$A$26:$I$7753,9,FALSE))</f>
        <v>verified</v>
      </c>
      <c r="M7230" s="1"/>
      <c r="O7230" s="1">
        <v>96</v>
      </c>
      <c r="P7230" s="1">
        <v>2</v>
      </c>
      <c r="Q7230" s="1">
        <v>76</v>
      </c>
      <c r="R7230" s="1">
        <v>3</v>
      </c>
      <c r="S7230" s="1" t="s">
        <v>13</v>
      </c>
      <c r="T7230" s="1" t="s">
        <v>656</v>
      </c>
      <c r="U7230" s="1" t="s">
        <v>655</v>
      </c>
      <c r="V7230" s="1">
        <v>16128553</v>
      </c>
      <c r="W7230" s="1" t="s">
        <v>17</v>
      </c>
      <c r="X7230" s="1" t="s">
        <v>19</v>
      </c>
      <c r="Z7230" t="s">
        <v>13875</v>
      </c>
      <c r="AA7230">
        <v>2</v>
      </c>
      <c r="AB7230" t="s">
        <v>19575</v>
      </c>
      <c r="AC7230" t="s">
        <v>656</v>
      </c>
      <c r="AD7230" t="s">
        <v>655</v>
      </c>
      <c r="AE7230" t="s">
        <v>16276</v>
      </c>
      <c r="AF7230" t="s">
        <v>16277</v>
      </c>
    </row>
    <row r="7231" spans="1:32">
      <c r="A7231" t="s">
        <v>27587</v>
      </c>
      <c r="B7231" t="s">
        <v>13877</v>
      </c>
      <c r="C7231">
        <v>2</v>
      </c>
      <c r="D7231">
        <v>76</v>
      </c>
      <c r="E7231">
        <v>3</v>
      </c>
      <c r="F7231" t="s">
        <v>19</v>
      </c>
      <c r="G7231" t="s">
        <v>13878</v>
      </c>
      <c r="H7231" t="s">
        <v>2818</v>
      </c>
      <c r="I7231" s="1" t="s">
        <v>19</v>
      </c>
      <c r="J7231" s="1" t="s">
        <v>2819</v>
      </c>
      <c r="K7231" s="1" t="s">
        <v>2818</v>
      </c>
      <c r="L7231" s="1" t="str">
        <f>IF(ISERROR(VLOOKUP($D7231&amp;":"&amp;$E7231&amp;":"&amp;$F7231,[1]Sheet2!$A$26:$I$7753,9,FALSE)),"",VLOOKUP($D7231&amp;":"&amp;$E7231&amp;":"&amp;$F7231,[1]Sheet2!$A$26:$I$7753,9,FALSE))</f>
        <v>verified</v>
      </c>
      <c r="M7231" s="1"/>
      <c r="O7231" s="1">
        <v>96</v>
      </c>
      <c r="P7231" s="1">
        <v>2</v>
      </c>
      <c r="Q7231" s="1">
        <v>76</v>
      </c>
      <c r="R7231" s="1">
        <v>3</v>
      </c>
      <c r="S7231" s="1" t="s">
        <v>19</v>
      </c>
      <c r="T7231" s="1" t="s">
        <v>2819</v>
      </c>
      <c r="U7231" s="1" t="s">
        <v>2818</v>
      </c>
      <c r="V7231" s="1">
        <v>16128562</v>
      </c>
      <c r="W7231" s="1" t="s">
        <v>17</v>
      </c>
      <c r="X7231" s="1" t="s">
        <v>19</v>
      </c>
      <c r="Z7231" t="s">
        <v>13877</v>
      </c>
      <c r="AA7231">
        <v>2</v>
      </c>
      <c r="AB7231" t="s">
        <v>19576</v>
      </c>
      <c r="AC7231" t="s">
        <v>2819</v>
      </c>
      <c r="AD7231" t="s">
        <v>2818</v>
      </c>
      <c r="AE7231" t="s">
        <v>16276</v>
      </c>
      <c r="AF7231" t="s">
        <v>16277</v>
      </c>
    </row>
    <row r="7232" spans="1:32">
      <c r="A7232" t="s">
        <v>27588</v>
      </c>
      <c r="B7232" t="s">
        <v>13879</v>
      </c>
      <c r="C7232">
        <v>4</v>
      </c>
      <c r="D7232">
        <v>76</v>
      </c>
      <c r="E7232">
        <v>3</v>
      </c>
      <c r="F7232" t="s">
        <v>21</v>
      </c>
      <c r="G7232" t="s">
        <v>13880</v>
      </c>
      <c r="H7232" t="s">
        <v>1234</v>
      </c>
      <c r="I7232" s="1" t="s">
        <v>19</v>
      </c>
      <c r="J7232" s="1" t="s">
        <v>1235</v>
      </c>
      <c r="K7232" s="1" t="s">
        <v>1234</v>
      </c>
      <c r="L7232" s="1" t="str">
        <f>IF(ISERROR(VLOOKUP($D7232&amp;":"&amp;$E7232&amp;":"&amp;$F7232,[1]Sheet2!$A$26:$I$7753,9,FALSE)),"",VLOOKUP($D7232&amp;":"&amp;$E7232&amp;":"&amp;$F7232,[1]Sheet2!$A$26:$I$7753,9,FALSE))</f>
        <v>verified</v>
      </c>
      <c r="M7232" s="1"/>
      <c r="O7232" s="1">
        <v>96</v>
      </c>
      <c r="P7232" s="1">
        <v>4</v>
      </c>
      <c r="Q7232" s="1">
        <v>76</v>
      </c>
      <c r="R7232" s="1">
        <v>3</v>
      </c>
      <c r="S7232" s="1" t="s">
        <v>21</v>
      </c>
      <c r="T7232" s="1" t="s">
        <v>1235</v>
      </c>
      <c r="U7232" s="1" t="s">
        <v>1234</v>
      </c>
      <c r="V7232" s="1">
        <v>16128567</v>
      </c>
      <c r="W7232" s="1" t="s">
        <v>17</v>
      </c>
      <c r="X7232" s="1" t="s">
        <v>19</v>
      </c>
      <c r="Z7232" t="s">
        <v>13879</v>
      </c>
      <c r="AA7232">
        <v>4</v>
      </c>
      <c r="AB7232" t="s">
        <v>19577</v>
      </c>
      <c r="AC7232" t="s">
        <v>1235</v>
      </c>
      <c r="AD7232" t="s">
        <v>1234</v>
      </c>
      <c r="AE7232" t="s">
        <v>16276</v>
      </c>
      <c r="AF7232" t="s">
        <v>16277</v>
      </c>
    </row>
    <row r="7233" spans="1:32">
      <c r="A7233" t="s">
        <v>27589</v>
      </c>
      <c r="B7233" t="s">
        <v>13881</v>
      </c>
      <c r="C7233">
        <v>3</v>
      </c>
      <c r="D7233">
        <v>76</v>
      </c>
      <c r="E7233">
        <v>3</v>
      </c>
      <c r="F7233" t="s">
        <v>28</v>
      </c>
      <c r="G7233" t="s">
        <v>13882</v>
      </c>
      <c r="H7233" t="s">
        <v>3687</v>
      </c>
      <c r="I7233" s="1" t="s">
        <v>21</v>
      </c>
      <c r="J7233" s="1" t="s">
        <v>3688</v>
      </c>
      <c r="K7233" s="1" t="s">
        <v>3687</v>
      </c>
      <c r="L7233" s="1" t="str">
        <f>IF(ISERROR(VLOOKUP($D7233&amp;":"&amp;$E7233&amp;":"&amp;$F7233,[1]Sheet2!$A$26:$I$7753,9,FALSE)),"",VLOOKUP($D7233&amp;":"&amp;$E7233&amp;":"&amp;$F7233,[1]Sheet2!$A$26:$I$7753,9,FALSE))</f>
        <v>verified</v>
      </c>
      <c r="M7233" s="1"/>
      <c r="O7233" s="1">
        <v>96</v>
      </c>
      <c r="P7233" s="1">
        <v>3</v>
      </c>
      <c r="Q7233" s="1">
        <v>76</v>
      </c>
      <c r="R7233" s="1">
        <v>3</v>
      </c>
      <c r="S7233" s="1" t="s">
        <v>28</v>
      </c>
      <c r="T7233" s="1" t="s">
        <v>3688</v>
      </c>
      <c r="U7233" s="1" t="s">
        <v>3687</v>
      </c>
      <c r="V7233" s="1">
        <v>90111157</v>
      </c>
      <c r="W7233" s="1" t="s">
        <v>17</v>
      </c>
      <c r="X7233" s="1" t="s">
        <v>21</v>
      </c>
      <c r="Z7233" t="s">
        <v>13881</v>
      </c>
      <c r="AA7233">
        <v>3</v>
      </c>
      <c r="AB7233" t="s">
        <v>19578</v>
      </c>
      <c r="AC7233" t="s">
        <v>3688</v>
      </c>
      <c r="AD7233" t="s">
        <v>3687</v>
      </c>
      <c r="AE7233" t="s">
        <v>16276</v>
      </c>
      <c r="AF7233" t="s">
        <v>16277</v>
      </c>
    </row>
    <row r="7234" spans="1:32">
      <c r="A7234" t="s">
        <v>27590</v>
      </c>
      <c r="B7234" t="s">
        <v>13883</v>
      </c>
      <c r="C7234">
        <v>3</v>
      </c>
      <c r="D7234">
        <v>76</v>
      </c>
      <c r="E7234">
        <v>3</v>
      </c>
      <c r="F7234" t="s">
        <v>33</v>
      </c>
      <c r="G7234" t="s">
        <v>13884</v>
      </c>
      <c r="H7234" t="s">
        <v>3320</v>
      </c>
      <c r="I7234" s="1" t="s">
        <v>21</v>
      </c>
      <c r="J7234" s="1" t="s">
        <v>3321</v>
      </c>
      <c r="K7234" s="1" t="s">
        <v>3320</v>
      </c>
      <c r="L7234" s="1" t="str">
        <f>IF(ISERROR(VLOOKUP($D7234&amp;":"&amp;$E7234&amp;":"&amp;$F7234,[1]Sheet2!$A$26:$I$7753,9,FALSE)),"",VLOOKUP($D7234&amp;":"&amp;$E7234&amp;":"&amp;$F7234,[1]Sheet2!$A$26:$I$7753,9,FALSE))</f>
        <v>verified</v>
      </c>
      <c r="M7234" s="1"/>
      <c r="O7234" s="1">
        <v>96</v>
      </c>
      <c r="P7234" s="1">
        <v>3</v>
      </c>
      <c r="Q7234" s="1">
        <v>76</v>
      </c>
      <c r="R7234" s="1">
        <v>3</v>
      </c>
      <c r="S7234" s="1" t="s">
        <v>33</v>
      </c>
      <c r="T7234" s="1" t="s">
        <v>3321</v>
      </c>
      <c r="U7234" s="1" t="s">
        <v>3320</v>
      </c>
      <c r="V7234" s="1">
        <v>90111158</v>
      </c>
      <c r="W7234" s="1" t="s">
        <v>17</v>
      </c>
      <c r="X7234" s="1" t="s">
        <v>21</v>
      </c>
      <c r="Z7234" t="s">
        <v>13883</v>
      </c>
      <c r="AA7234">
        <v>3</v>
      </c>
      <c r="AB7234" t="s">
        <v>19579</v>
      </c>
      <c r="AC7234" t="s">
        <v>3321</v>
      </c>
      <c r="AD7234" t="s">
        <v>3320</v>
      </c>
      <c r="AE7234" t="s">
        <v>16276</v>
      </c>
      <c r="AF7234" t="s">
        <v>16277</v>
      </c>
    </row>
    <row r="7235" spans="1:32">
      <c r="A7235" t="s">
        <v>27591</v>
      </c>
      <c r="B7235" t="s">
        <v>13885</v>
      </c>
      <c r="C7235">
        <v>2</v>
      </c>
      <c r="D7235">
        <v>76</v>
      </c>
      <c r="E7235">
        <v>3</v>
      </c>
      <c r="F7235" t="s">
        <v>38</v>
      </c>
      <c r="G7235" t="s">
        <v>13886</v>
      </c>
      <c r="H7235" t="s">
        <v>3524</v>
      </c>
      <c r="I7235" s="1" t="s">
        <v>19</v>
      </c>
      <c r="J7235" s="1" t="s">
        <v>3525</v>
      </c>
      <c r="K7235" s="1" t="s">
        <v>3524</v>
      </c>
      <c r="L7235" s="1" t="str">
        <f>IF(ISERROR(VLOOKUP($D7235&amp;":"&amp;$E7235&amp;":"&amp;$F7235,[1]Sheet2!$A$26:$I$7753,9,FALSE)),"",VLOOKUP($D7235&amp;":"&amp;$E7235&amp;":"&amp;$F7235,[1]Sheet2!$A$26:$I$7753,9,FALSE))</f>
        <v>verified</v>
      </c>
      <c r="M7235" s="1"/>
      <c r="O7235" s="1">
        <v>96</v>
      </c>
      <c r="P7235" s="1">
        <v>2</v>
      </c>
      <c r="Q7235" s="1">
        <v>76</v>
      </c>
      <c r="R7235" s="1">
        <v>3</v>
      </c>
      <c r="S7235" s="1" t="s">
        <v>38</v>
      </c>
      <c r="T7235" s="1" t="s">
        <v>3525</v>
      </c>
      <c r="U7235" s="1" t="s">
        <v>3524</v>
      </c>
      <c r="V7235" s="1">
        <v>90111160</v>
      </c>
      <c r="W7235" s="1" t="s">
        <v>17</v>
      </c>
      <c r="X7235" s="1" t="s">
        <v>19</v>
      </c>
      <c r="Z7235" t="s">
        <v>13885</v>
      </c>
      <c r="AA7235">
        <v>2</v>
      </c>
      <c r="AB7235" t="s">
        <v>19580</v>
      </c>
      <c r="AC7235" t="s">
        <v>3525</v>
      </c>
      <c r="AD7235" t="s">
        <v>3524</v>
      </c>
      <c r="AE7235" t="s">
        <v>16276</v>
      </c>
      <c r="AF7235" t="s">
        <v>16277</v>
      </c>
    </row>
    <row r="7236" spans="1:32">
      <c r="A7236" t="s">
        <v>27592</v>
      </c>
      <c r="B7236" t="s">
        <v>13887</v>
      </c>
      <c r="C7236">
        <v>2</v>
      </c>
      <c r="D7236">
        <v>76</v>
      </c>
      <c r="E7236">
        <v>3</v>
      </c>
      <c r="F7236" t="s">
        <v>43</v>
      </c>
      <c r="G7236" t="s">
        <v>13888</v>
      </c>
      <c r="H7236" t="s">
        <v>3527</v>
      </c>
      <c r="I7236" s="1" t="s">
        <v>19</v>
      </c>
      <c r="J7236" s="1" t="s">
        <v>13889</v>
      </c>
      <c r="K7236" s="1" t="s">
        <v>13890</v>
      </c>
      <c r="L7236" s="1" t="str">
        <f>IF(ISERROR(VLOOKUP($D7236&amp;":"&amp;$E7236&amp;":"&amp;$F7236,[1]Sheet2!$A$26:$I$7753,9,FALSE)),"",VLOOKUP($D7236&amp;":"&amp;$E7236&amp;":"&amp;$F7236,[1]Sheet2!$A$26:$I$7753,9,FALSE))</f>
        <v>verified</v>
      </c>
      <c r="M7236" s="1"/>
      <c r="O7236" s="1">
        <v>96</v>
      </c>
      <c r="P7236" s="1">
        <v>2</v>
      </c>
      <c r="Q7236" s="1">
        <v>76</v>
      </c>
      <c r="R7236" s="1">
        <v>3</v>
      </c>
      <c r="S7236" s="1" t="s">
        <v>43</v>
      </c>
      <c r="T7236" s="1" t="s">
        <v>13889</v>
      </c>
      <c r="U7236" s="1" t="s">
        <v>13890</v>
      </c>
      <c r="V7236" s="1">
        <v>90111161</v>
      </c>
      <c r="W7236" s="1" t="s">
        <v>17</v>
      </c>
      <c r="X7236" s="1" t="s">
        <v>19</v>
      </c>
      <c r="Z7236" t="s">
        <v>13887</v>
      </c>
      <c r="AA7236">
        <v>2</v>
      </c>
      <c r="AB7236" t="s">
        <v>19581</v>
      </c>
      <c r="AC7236" t="s">
        <v>13889</v>
      </c>
      <c r="AD7236" t="s">
        <v>13890</v>
      </c>
      <c r="AE7236" t="s">
        <v>16276</v>
      </c>
      <c r="AF7236" t="s">
        <v>16277</v>
      </c>
    </row>
    <row r="7237" spans="1:32">
      <c r="A7237" t="s">
        <v>27593</v>
      </c>
      <c r="B7237" t="s">
        <v>13891</v>
      </c>
      <c r="C7237">
        <v>2</v>
      </c>
      <c r="D7237">
        <v>76</v>
      </c>
      <c r="E7237">
        <v>3</v>
      </c>
      <c r="F7237" t="s">
        <v>48</v>
      </c>
      <c r="G7237" t="s">
        <v>13892</v>
      </c>
      <c r="H7237" t="s">
        <v>668</v>
      </c>
      <c r="I7237" s="1" t="s">
        <v>19</v>
      </c>
      <c r="J7237" s="1" t="s">
        <v>669</v>
      </c>
      <c r="K7237" s="1" t="s">
        <v>668</v>
      </c>
      <c r="L7237" s="1" t="str">
        <f>IF(ISERROR(VLOOKUP($D7237&amp;":"&amp;$E7237&amp;":"&amp;$F7237,[1]Sheet2!$A$26:$I$7753,9,FALSE)),"",VLOOKUP($D7237&amp;":"&amp;$E7237&amp;":"&amp;$F7237,[1]Sheet2!$A$26:$I$7753,9,FALSE))</f>
        <v>verified</v>
      </c>
      <c r="M7237" s="1"/>
      <c r="O7237" s="1">
        <v>96</v>
      </c>
      <c r="P7237" s="1">
        <v>2</v>
      </c>
      <c r="Q7237" s="1">
        <v>76</v>
      </c>
      <c r="R7237" s="1">
        <v>3</v>
      </c>
      <c r="S7237" s="1" t="s">
        <v>48</v>
      </c>
      <c r="T7237" s="1" t="s">
        <v>669</v>
      </c>
      <c r="U7237" s="1" t="s">
        <v>668</v>
      </c>
      <c r="V7237" s="1">
        <v>16128670</v>
      </c>
      <c r="W7237" s="1" t="s">
        <v>17</v>
      </c>
      <c r="X7237" s="1" t="s">
        <v>19</v>
      </c>
      <c r="Z7237" t="s">
        <v>13891</v>
      </c>
      <c r="AA7237">
        <v>2</v>
      </c>
      <c r="AB7237" t="s">
        <v>19582</v>
      </c>
      <c r="AC7237" t="s">
        <v>669</v>
      </c>
      <c r="AD7237" t="s">
        <v>668</v>
      </c>
      <c r="AE7237" t="s">
        <v>16276</v>
      </c>
      <c r="AF7237" t="s">
        <v>16277</v>
      </c>
    </row>
    <row r="7238" spans="1:32">
      <c r="A7238" t="s">
        <v>27594</v>
      </c>
      <c r="B7238" t="s">
        <v>13893</v>
      </c>
      <c r="C7238">
        <v>4</v>
      </c>
      <c r="D7238">
        <v>76</v>
      </c>
      <c r="E7238">
        <v>4</v>
      </c>
      <c r="F7238" t="s">
        <v>13</v>
      </c>
      <c r="G7238" t="s">
        <v>13894</v>
      </c>
      <c r="H7238" t="s">
        <v>2880</v>
      </c>
      <c r="I7238" s="1" t="s">
        <v>21</v>
      </c>
      <c r="J7238" s="1" t="s">
        <v>2881</v>
      </c>
      <c r="K7238" s="1" t="s">
        <v>2880</v>
      </c>
      <c r="L7238" s="1" t="str">
        <f>IF(ISERROR(VLOOKUP($D7238&amp;":"&amp;$E7238&amp;":"&amp;$F7238,[1]Sheet2!$A$26:$I$7753,9,FALSE)),"",VLOOKUP($D7238&amp;":"&amp;$E7238&amp;":"&amp;$F7238,[1]Sheet2!$A$26:$I$7753,9,FALSE))</f>
        <v>verified</v>
      </c>
      <c r="M7238" s="1"/>
      <c r="O7238" s="1">
        <v>96</v>
      </c>
      <c r="P7238" s="1">
        <v>4</v>
      </c>
      <c r="Q7238" s="1">
        <v>76</v>
      </c>
      <c r="R7238" s="1">
        <v>4</v>
      </c>
      <c r="S7238" s="1" t="s">
        <v>13</v>
      </c>
      <c r="T7238" s="1" t="s">
        <v>2881</v>
      </c>
      <c r="U7238" s="1" t="s">
        <v>2880</v>
      </c>
      <c r="V7238" s="1">
        <v>90111164</v>
      </c>
      <c r="W7238" s="1" t="s">
        <v>17</v>
      </c>
      <c r="X7238" s="1" t="s">
        <v>21</v>
      </c>
      <c r="Z7238" t="s">
        <v>13893</v>
      </c>
      <c r="AA7238">
        <v>4</v>
      </c>
      <c r="AB7238" t="s">
        <v>19583</v>
      </c>
      <c r="AC7238" t="s">
        <v>2881</v>
      </c>
      <c r="AD7238" t="s">
        <v>2880</v>
      </c>
      <c r="AE7238" t="s">
        <v>16276</v>
      </c>
      <c r="AF7238" t="s">
        <v>16277</v>
      </c>
    </row>
    <row r="7239" spans="1:32">
      <c r="A7239" t="s">
        <v>27595</v>
      </c>
      <c r="B7239" t="s">
        <v>13895</v>
      </c>
      <c r="C7239">
        <v>2</v>
      </c>
      <c r="D7239">
        <v>76</v>
      </c>
      <c r="E7239">
        <v>4</v>
      </c>
      <c r="F7239" t="s">
        <v>19</v>
      </c>
      <c r="G7239" t="s">
        <v>13896</v>
      </c>
      <c r="H7239" t="s">
        <v>1297</v>
      </c>
      <c r="I7239" s="1" t="s">
        <v>19</v>
      </c>
      <c r="J7239" s="1" t="s">
        <v>1298</v>
      </c>
      <c r="K7239" s="1" t="s">
        <v>1297</v>
      </c>
      <c r="L7239" s="1" t="str">
        <f>IF(ISERROR(VLOOKUP($D7239&amp;":"&amp;$E7239&amp;":"&amp;$F7239,[1]Sheet2!$A$26:$I$7753,9,FALSE)),"",VLOOKUP($D7239&amp;":"&amp;$E7239&amp;":"&amp;$F7239,[1]Sheet2!$A$26:$I$7753,9,FALSE))</f>
        <v>verified</v>
      </c>
      <c r="M7239" s="1"/>
      <c r="O7239" s="1">
        <v>96</v>
      </c>
      <c r="P7239" s="1">
        <v>2</v>
      </c>
      <c r="Q7239" s="1">
        <v>76</v>
      </c>
      <c r="R7239" s="1">
        <v>4</v>
      </c>
      <c r="S7239" s="1" t="s">
        <v>19</v>
      </c>
      <c r="T7239" s="1" t="s">
        <v>1298</v>
      </c>
      <c r="U7239" s="1" t="s">
        <v>1297</v>
      </c>
      <c r="V7239" s="1">
        <v>90111165</v>
      </c>
      <c r="W7239" s="1" t="s">
        <v>17</v>
      </c>
      <c r="X7239" s="1" t="s">
        <v>19</v>
      </c>
      <c r="Z7239" t="s">
        <v>13895</v>
      </c>
      <c r="AA7239">
        <v>2</v>
      </c>
      <c r="AB7239" t="s">
        <v>19584</v>
      </c>
      <c r="AC7239" t="s">
        <v>1298</v>
      </c>
      <c r="AD7239" t="s">
        <v>1297</v>
      </c>
      <c r="AE7239" t="s">
        <v>16276</v>
      </c>
      <c r="AF7239" t="s">
        <v>16277</v>
      </c>
    </row>
    <row r="7240" spans="1:32">
      <c r="A7240" t="s">
        <v>27596</v>
      </c>
      <c r="B7240" t="s">
        <v>13897</v>
      </c>
      <c r="C7240">
        <v>5</v>
      </c>
      <c r="D7240">
        <v>76</v>
      </c>
      <c r="E7240">
        <v>4</v>
      </c>
      <c r="F7240" t="s">
        <v>21</v>
      </c>
      <c r="G7240" t="s">
        <v>13898</v>
      </c>
      <c r="H7240" t="s">
        <v>2891</v>
      </c>
      <c r="I7240" s="1" t="s">
        <v>21</v>
      </c>
      <c r="J7240" s="1" t="s">
        <v>2892</v>
      </c>
      <c r="K7240" s="1" t="s">
        <v>2891</v>
      </c>
      <c r="L7240" s="1" t="str">
        <f>IF(ISERROR(VLOOKUP($D7240&amp;":"&amp;$E7240&amp;":"&amp;$F7240,[1]Sheet2!$A$26:$I$7753,9,FALSE)),"",VLOOKUP($D7240&amp;":"&amp;$E7240&amp;":"&amp;$F7240,[1]Sheet2!$A$26:$I$7753,9,FALSE))</f>
        <v>verified</v>
      </c>
      <c r="M7240" s="1"/>
      <c r="O7240" s="1">
        <v>96</v>
      </c>
      <c r="P7240" s="1">
        <v>5</v>
      </c>
      <c r="Q7240" s="1">
        <v>76</v>
      </c>
      <c r="R7240" s="1">
        <v>4</v>
      </c>
      <c r="S7240" s="1" t="s">
        <v>21</v>
      </c>
      <c r="T7240" s="1" t="s">
        <v>2892</v>
      </c>
      <c r="U7240" s="1" t="s">
        <v>2891</v>
      </c>
      <c r="V7240" s="1">
        <v>16128730</v>
      </c>
      <c r="W7240" s="1" t="s">
        <v>17</v>
      </c>
      <c r="X7240" s="1" t="s">
        <v>21</v>
      </c>
      <c r="Z7240" t="s">
        <v>13897</v>
      </c>
      <c r="AA7240">
        <v>5</v>
      </c>
      <c r="AB7240" t="s">
        <v>19585</v>
      </c>
      <c r="AC7240" t="s">
        <v>2892</v>
      </c>
      <c r="AD7240" t="s">
        <v>2891</v>
      </c>
      <c r="AE7240" t="s">
        <v>16276</v>
      </c>
      <c r="AF7240" t="s">
        <v>16277</v>
      </c>
    </row>
    <row r="7241" spans="1:32">
      <c r="A7241" t="s">
        <v>27597</v>
      </c>
      <c r="B7241" t="s">
        <v>13899</v>
      </c>
      <c r="C7241">
        <v>2</v>
      </c>
      <c r="D7241">
        <v>76</v>
      </c>
      <c r="E7241">
        <v>4</v>
      </c>
      <c r="F7241" t="s">
        <v>28</v>
      </c>
      <c r="G7241" t="s">
        <v>13900</v>
      </c>
      <c r="H7241" t="s">
        <v>3613</v>
      </c>
      <c r="I7241" s="1" t="s">
        <v>19</v>
      </c>
      <c r="J7241" s="1" t="s">
        <v>3614</v>
      </c>
      <c r="K7241" s="1" t="s">
        <v>3613</v>
      </c>
      <c r="L7241" s="1" t="str">
        <f>IF(ISERROR(VLOOKUP($D7241&amp;":"&amp;$E7241&amp;":"&amp;$F7241,[1]Sheet2!$A$26:$I$7753,9,FALSE)),"",VLOOKUP($D7241&amp;":"&amp;$E7241&amp;":"&amp;$F7241,[1]Sheet2!$A$26:$I$7753,9,FALSE))</f>
        <v>verified</v>
      </c>
      <c r="M7241" s="1"/>
      <c r="O7241" s="1">
        <v>96</v>
      </c>
      <c r="P7241" s="1">
        <v>2</v>
      </c>
      <c r="Q7241" s="1">
        <v>76</v>
      </c>
      <c r="R7241" s="1">
        <v>4</v>
      </c>
      <c r="S7241" s="1" t="s">
        <v>28</v>
      </c>
      <c r="T7241" s="1" t="s">
        <v>3614</v>
      </c>
      <c r="U7241" s="1" t="s">
        <v>3613</v>
      </c>
      <c r="V7241" s="1">
        <v>90111167</v>
      </c>
      <c r="W7241" s="1" t="s">
        <v>17</v>
      </c>
      <c r="X7241" s="1" t="s">
        <v>19</v>
      </c>
      <c r="Z7241" t="s">
        <v>13899</v>
      </c>
      <c r="AA7241">
        <v>2</v>
      </c>
      <c r="AB7241" t="s">
        <v>19586</v>
      </c>
      <c r="AC7241" t="s">
        <v>3614</v>
      </c>
      <c r="AD7241" t="s">
        <v>3613</v>
      </c>
      <c r="AE7241" t="s">
        <v>16276</v>
      </c>
      <c r="AF7241" t="s">
        <v>16277</v>
      </c>
    </row>
    <row r="7242" spans="1:32">
      <c r="A7242" t="s">
        <v>27598</v>
      </c>
      <c r="B7242" t="s">
        <v>13901</v>
      </c>
      <c r="C7242">
        <v>2</v>
      </c>
      <c r="D7242">
        <v>76</v>
      </c>
      <c r="E7242">
        <v>4</v>
      </c>
      <c r="F7242" t="s">
        <v>33</v>
      </c>
      <c r="G7242" t="s">
        <v>13902</v>
      </c>
      <c r="H7242" t="s">
        <v>1241</v>
      </c>
      <c r="I7242" s="1" t="s">
        <v>19</v>
      </c>
      <c r="J7242" s="1" t="s">
        <v>1242</v>
      </c>
      <c r="K7242" s="1" t="s">
        <v>1241</v>
      </c>
      <c r="L7242" s="1" t="str">
        <f>IF(ISERROR(VLOOKUP($D7242&amp;":"&amp;$E7242&amp;":"&amp;$F7242,[1]Sheet2!$A$26:$I$7753,9,FALSE)),"",VLOOKUP($D7242&amp;":"&amp;$E7242&amp;":"&amp;$F7242,[1]Sheet2!$A$26:$I$7753,9,FALSE))</f>
        <v>verified</v>
      </c>
      <c r="M7242" s="1"/>
      <c r="O7242" s="1">
        <v>96</v>
      </c>
      <c r="P7242" s="1">
        <v>2</v>
      </c>
      <c r="Q7242" s="1">
        <v>76</v>
      </c>
      <c r="R7242" s="1">
        <v>4</v>
      </c>
      <c r="S7242" s="1" t="s">
        <v>33</v>
      </c>
      <c r="T7242" s="1" t="s">
        <v>1242</v>
      </c>
      <c r="U7242" s="1" t="s">
        <v>1241</v>
      </c>
      <c r="V7242" s="1">
        <v>90111170</v>
      </c>
      <c r="W7242" s="1" t="s">
        <v>17</v>
      </c>
      <c r="X7242" s="1" t="s">
        <v>19</v>
      </c>
      <c r="Z7242" t="s">
        <v>13901</v>
      </c>
      <c r="AA7242">
        <v>2</v>
      </c>
      <c r="AB7242" t="s">
        <v>19587</v>
      </c>
      <c r="AC7242" t="s">
        <v>1242</v>
      </c>
      <c r="AD7242" t="s">
        <v>1241</v>
      </c>
      <c r="AE7242" t="s">
        <v>16276</v>
      </c>
      <c r="AF7242" t="s">
        <v>16277</v>
      </c>
    </row>
    <row r="7243" spans="1:32">
      <c r="A7243" t="s">
        <v>27599</v>
      </c>
      <c r="B7243" t="s">
        <v>13903</v>
      </c>
      <c r="C7243">
        <v>2</v>
      </c>
      <c r="D7243">
        <v>76</v>
      </c>
      <c r="E7243">
        <v>4</v>
      </c>
      <c r="F7243" t="s">
        <v>38</v>
      </c>
      <c r="G7243" t="s">
        <v>13904</v>
      </c>
      <c r="H7243" t="s">
        <v>2910</v>
      </c>
      <c r="I7243" s="1" t="s">
        <v>19</v>
      </c>
      <c r="J7243" s="1" t="s">
        <v>2911</v>
      </c>
      <c r="K7243" s="1" t="s">
        <v>2910</v>
      </c>
      <c r="L7243" s="1" t="str">
        <f>IF(ISERROR(VLOOKUP($D7243&amp;":"&amp;$E7243&amp;":"&amp;$F7243,[1]Sheet2!$A$26:$I$7753,9,FALSE)),"",VLOOKUP($D7243&amp;":"&amp;$E7243&amp;":"&amp;$F7243,[1]Sheet2!$A$26:$I$7753,9,FALSE))</f>
        <v>verified</v>
      </c>
      <c r="M7243" s="1"/>
      <c r="O7243" s="1">
        <v>96</v>
      </c>
      <c r="P7243" s="1">
        <v>2</v>
      </c>
      <c r="Q7243" s="1">
        <v>76</v>
      </c>
      <c r="R7243" s="1">
        <v>4</v>
      </c>
      <c r="S7243" s="1" t="s">
        <v>38</v>
      </c>
      <c r="T7243" s="1" t="s">
        <v>2911</v>
      </c>
      <c r="U7243" s="1" t="s">
        <v>2910</v>
      </c>
      <c r="V7243" s="1">
        <v>90111172</v>
      </c>
      <c r="W7243" s="1" t="s">
        <v>17</v>
      </c>
      <c r="X7243" s="1" t="s">
        <v>19</v>
      </c>
      <c r="Z7243" t="s">
        <v>13903</v>
      </c>
      <c r="AA7243">
        <v>2</v>
      </c>
      <c r="AB7243" t="s">
        <v>19588</v>
      </c>
      <c r="AC7243" t="s">
        <v>2911</v>
      </c>
      <c r="AD7243" t="s">
        <v>2910</v>
      </c>
      <c r="AE7243" t="s">
        <v>16276</v>
      </c>
      <c r="AF7243" t="s">
        <v>16277</v>
      </c>
    </row>
    <row r="7244" spans="1:32">
      <c r="A7244" t="s">
        <v>27600</v>
      </c>
      <c r="B7244" t="s">
        <v>13905</v>
      </c>
      <c r="C7244">
        <v>2</v>
      </c>
      <c r="D7244">
        <v>76</v>
      </c>
      <c r="E7244">
        <v>4</v>
      </c>
      <c r="F7244" t="s">
        <v>43</v>
      </c>
      <c r="G7244" t="s">
        <v>13906</v>
      </c>
      <c r="H7244" t="s">
        <v>5785</v>
      </c>
      <c r="I7244" s="1" t="s">
        <v>19</v>
      </c>
      <c r="J7244" s="1" t="s">
        <v>5786</v>
      </c>
      <c r="K7244" s="1" t="s">
        <v>5785</v>
      </c>
      <c r="L7244" s="1" t="str">
        <f>IF(ISERROR(VLOOKUP($D7244&amp;":"&amp;$E7244&amp;":"&amp;$F7244,[1]Sheet2!$A$26:$I$7753,9,FALSE)),"",VLOOKUP($D7244&amp;":"&amp;$E7244&amp;":"&amp;$F7244,[1]Sheet2!$A$26:$I$7753,9,FALSE))</f>
        <v>verified</v>
      </c>
      <c r="M7244" s="1"/>
      <c r="O7244" s="1">
        <v>96</v>
      </c>
      <c r="P7244" s="1">
        <v>2</v>
      </c>
      <c r="Q7244" s="1">
        <v>76</v>
      </c>
      <c r="R7244" s="1">
        <v>4</v>
      </c>
      <c r="S7244" s="1" t="s">
        <v>43</v>
      </c>
      <c r="T7244" s="1" t="s">
        <v>5786</v>
      </c>
      <c r="U7244" s="1" t="s">
        <v>5785</v>
      </c>
      <c r="V7244" s="1">
        <v>90111173</v>
      </c>
      <c r="W7244" s="1" t="s">
        <v>17</v>
      </c>
      <c r="X7244" s="1" t="s">
        <v>19</v>
      </c>
      <c r="Z7244" t="s">
        <v>13905</v>
      </c>
      <c r="AA7244">
        <v>2</v>
      </c>
      <c r="AB7244" t="s">
        <v>19589</v>
      </c>
      <c r="AC7244" t="s">
        <v>5786</v>
      </c>
      <c r="AD7244" t="s">
        <v>5785</v>
      </c>
      <c r="AE7244" t="s">
        <v>16276</v>
      </c>
      <c r="AF7244" t="s">
        <v>16277</v>
      </c>
    </row>
    <row r="7245" spans="1:32">
      <c r="A7245" t="s">
        <v>27601</v>
      </c>
      <c r="B7245" t="s">
        <v>13907</v>
      </c>
      <c r="C7245">
        <v>2</v>
      </c>
      <c r="D7245">
        <v>76</v>
      </c>
      <c r="E7245">
        <v>4</v>
      </c>
      <c r="F7245" t="s">
        <v>48</v>
      </c>
      <c r="G7245" t="s">
        <v>13908</v>
      </c>
      <c r="H7245" t="s">
        <v>405</v>
      </c>
      <c r="I7245" s="1" t="s">
        <v>19</v>
      </c>
      <c r="J7245" s="1" t="s">
        <v>406</v>
      </c>
      <c r="K7245" s="1" t="s">
        <v>405</v>
      </c>
      <c r="L7245" s="1" t="str">
        <f>IF(ISERROR(VLOOKUP($D7245&amp;":"&amp;$E7245&amp;":"&amp;$F7245,[1]Sheet2!$A$26:$I$7753,9,FALSE)),"",VLOOKUP($D7245&amp;":"&amp;$E7245&amp;":"&amp;$F7245,[1]Sheet2!$A$26:$I$7753,9,FALSE))</f>
        <v>verified</v>
      </c>
      <c r="M7245" s="1"/>
      <c r="O7245" s="1">
        <v>96</v>
      </c>
      <c r="P7245" s="1">
        <v>2</v>
      </c>
      <c r="Q7245" s="1">
        <v>76</v>
      </c>
      <c r="R7245" s="1">
        <v>4</v>
      </c>
      <c r="S7245" s="1" t="s">
        <v>48</v>
      </c>
      <c r="T7245" s="1" t="s">
        <v>406</v>
      </c>
      <c r="U7245" s="1" t="s">
        <v>405</v>
      </c>
      <c r="V7245" s="1">
        <v>90111174</v>
      </c>
      <c r="W7245" s="1" t="s">
        <v>17</v>
      </c>
      <c r="X7245" s="1" t="s">
        <v>19</v>
      </c>
      <c r="Z7245" t="s">
        <v>13907</v>
      </c>
      <c r="AA7245">
        <v>2</v>
      </c>
      <c r="AB7245" t="s">
        <v>19590</v>
      </c>
      <c r="AC7245" t="s">
        <v>406</v>
      </c>
      <c r="AD7245" t="s">
        <v>405</v>
      </c>
      <c r="AE7245" t="s">
        <v>16276</v>
      </c>
      <c r="AF7245" t="s">
        <v>16277</v>
      </c>
    </row>
    <row r="7246" spans="1:32">
      <c r="A7246" t="s">
        <v>27602</v>
      </c>
      <c r="B7246" t="s">
        <v>13909</v>
      </c>
      <c r="C7246">
        <v>2</v>
      </c>
      <c r="D7246">
        <v>76</v>
      </c>
      <c r="E7246">
        <v>5</v>
      </c>
      <c r="F7246" t="s">
        <v>13</v>
      </c>
      <c r="G7246" t="s">
        <v>13910</v>
      </c>
      <c r="H7246" t="s">
        <v>13911</v>
      </c>
      <c r="I7246" s="1" t="s">
        <v>19</v>
      </c>
      <c r="J7246" s="1" t="s">
        <v>13912</v>
      </c>
      <c r="K7246" s="1" t="s">
        <v>13911</v>
      </c>
      <c r="L7246" s="1" t="str">
        <f>IF(ISERROR(VLOOKUP($D7246&amp;":"&amp;$E7246&amp;":"&amp;$F7246,[1]Sheet2!$A$26:$I$7753,9,FALSE)),"",VLOOKUP($D7246&amp;":"&amp;$E7246&amp;":"&amp;$F7246,[1]Sheet2!$A$26:$I$7753,9,FALSE))</f>
        <v>mixture</v>
      </c>
      <c r="M7246" s="1"/>
      <c r="O7246" s="1">
        <v>96</v>
      </c>
      <c r="P7246" s="1">
        <v>2</v>
      </c>
      <c r="Q7246" s="1">
        <v>76</v>
      </c>
      <c r="R7246" s="1">
        <v>5</v>
      </c>
      <c r="S7246" s="1" t="s">
        <v>13</v>
      </c>
      <c r="T7246" s="1" t="s">
        <v>13912</v>
      </c>
      <c r="U7246" s="1" t="s">
        <v>13911</v>
      </c>
      <c r="V7246" s="1">
        <v>16128797</v>
      </c>
      <c r="W7246" s="1" t="s">
        <v>17</v>
      </c>
      <c r="X7246" s="1" t="s">
        <v>19</v>
      </c>
      <c r="Z7246" t="s">
        <v>19591</v>
      </c>
      <c r="AA7246">
        <v>2</v>
      </c>
      <c r="AB7246" t="s">
        <v>19592</v>
      </c>
      <c r="AC7246" t="s">
        <v>13912</v>
      </c>
      <c r="AD7246" t="s">
        <v>13911</v>
      </c>
      <c r="AE7246" t="s">
        <v>16312</v>
      </c>
      <c r="AF7246" t="s">
        <v>16313</v>
      </c>
    </row>
    <row r="7247" spans="1:32">
      <c r="A7247" t="s">
        <v>27603</v>
      </c>
      <c r="B7247" t="s">
        <v>13913</v>
      </c>
      <c r="C7247">
        <v>2</v>
      </c>
      <c r="D7247">
        <v>76</v>
      </c>
      <c r="E7247">
        <v>5</v>
      </c>
      <c r="F7247" t="s">
        <v>19</v>
      </c>
      <c r="G7247" t="s">
        <v>13914</v>
      </c>
      <c r="H7247" t="s">
        <v>4782</v>
      </c>
      <c r="I7247" s="1" t="s">
        <v>19</v>
      </c>
      <c r="J7247" s="1" t="s">
        <v>4783</v>
      </c>
      <c r="K7247" s="1" t="s">
        <v>4782</v>
      </c>
      <c r="L7247" s="1" t="str">
        <f>IF(ISERROR(VLOOKUP($D7247&amp;":"&amp;$E7247&amp;":"&amp;$F7247,[1]Sheet2!$A$26:$I$7753,9,FALSE)),"",VLOOKUP($D7247&amp;":"&amp;$E7247&amp;":"&amp;$F7247,[1]Sheet2!$A$26:$I$7753,9,FALSE))</f>
        <v>verified</v>
      </c>
      <c r="M7247" s="1"/>
      <c r="O7247" s="1">
        <v>96</v>
      </c>
      <c r="P7247" s="1">
        <v>2</v>
      </c>
      <c r="Q7247" s="1">
        <v>76</v>
      </c>
      <c r="R7247" s="1">
        <v>5</v>
      </c>
      <c r="S7247" s="1" t="s">
        <v>19</v>
      </c>
      <c r="T7247" s="1" t="s">
        <v>4783</v>
      </c>
      <c r="U7247" s="1" t="s">
        <v>4782</v>
      </c>
      <c r="V7247" s="1">
        <v>90111176</v>
      </c>
      <c r="W7247" s="1" t="s">
        <v>17</v>
      </c>
      <c r="X7247" s="1" t="s">
        <v>19</v>
      </c>
      <c r="Z7247" t="s">
        <v>13913</v>
      </c>
      <c r="AA7247">
        <v>2</v>
      </c>
      <c r="AB7247" t="s">
        <v>19593</v>
      </c>
      <c r="AC7247" t="s">
        <v>4783</v>
      </c>
      <c r="AD7247" t="s">
        <v>4782</v>
      </c>
      <c r="AE7247" t="s">
        <v>16276</v>
      </c>
      <c r="AF7247" t="s">
        <v>16277</v>
      </c>
    </row>
    <row r="7248" spans="1:32">
      <c r="A7248" t="s">
        <v>27604</v>
      </c>
      <c r="B7248" t="s">
        <v>13915</v>
      </c>
      <c r="C7248">
        <v>2</v>
      </c>
      <c r="D7248">
        <v>76</v>
      </c>
      <c r="E7248">
        <v>5</v>
      </c>
      <c r="F7248" t="s">
        <v>21</v>
      </c>
      <c r="G7248" t="s">
        <v>13916</v>
      </c>
      <c r="H7248" t="s">
        <v>3754</v>
      </c>
      <c r="I7248" s="1" t="s">
        <v>19</v>
      </c>
      <c r="J7248" s="1" t="s">
        <v>3755</v>
      </c>
      <c r="K7248" s="1" t="s">
        <v>3754</v>
      </c>
      <c r="L7248" s="1" t="str">
        <f>IF(ISERROR(VLOOKUP($D7248&amp;":"&amp;$E7248&amp;":"&amp;$F7248,[1]Sheet2!$A$26:$I$7753,9,FALSE)),"",VLOOKUP($D7248&amp;":"&amp;$E7248&amp;":"&amp;$F7248,[1]Sheet2!$A$26:$I$7753,9,FALSE))</f>
        <v>verified</v>
      </c>
      <c r="M7248" s="1"/>
      <c r="O7248" s="1">
        <v>96</v>
      </c>
      <c r="P7248" s="1">
        <v>2</v>
      </c>
      <c r="Q7248" s="1">
        <v>76</v>
      </c>
      <c r="R7248" s="1">
        <v>5</v>
      </c>
      <c r="S7248" s="1" t="s">
        <v>21</v>
      </c>
      <c r="T7248" s="1" t="s">
        <v>3755</v>
      </c>
      <c r="U7248" s="1" t="s">
        <v>3754</v>
      </c>
      <c r="V7248" s="1">
        <v>16128814</v>
      </c>
      <c r="W7248" s="1" t="s">
        <v>17</v>
      </c>
      <c r="X7248" s="1" t="s">
        <v>19</v>
      </c>
      <c r="Z7248" t="s">
        <v>13915</v>
      </c>
      <c r="AA7248">
        <v>2</v>
      </c>
      <c r="AB7248" t="s">
        <v>19594</v>
      </c>
      <c r="AC7248" t="s">
        <v>3755</v>
      </c>
      <c r="AD7248" t="s">
        <v>3754</v>
      </c>
      <c r="AE7248" t="s">
        <v>16276</v>
      </c>
      <c r="AF7248" t="s">
        <v>16277</v>
      </c>
    </row>
    <row r="7249" spans="1:32">
      <c r="A7249" t="s">
        <v>27605</v>
      </c>
      <c r="B7249" t="s">
        <v>13917</v>
      </c>
      <c r="C7249">
        <v>4</v>
      </c>
      <c r="D7249">
        <v>76</v>
      </c>
      <c r="E7249">
        <v>5</v>
      </c>
      <c r="F7249" t="s">
        <v>28</v>
      </c>
      <c r="G7249" t="s">
        <v>13918</v>
      </c>
      <c r="H7249" t="s">
        <v>4792</v>
      </c>
      <c r="I7249" s="1" t="s">
        <v>28</v>
      </c>
      <c r="J7249" s="1" t="s">
        <v>4793</v>
      </c>
      <c r="K7249" s="1" t="s">
        <v>4792</v>
      </c>
      <c r="L7249" s="1" t="str">
        <f>IF(ISERROR(VLOOKUP($D7249&amp;":"&amp;$E7249&amp;":"&amp;$F7249,[1]Sheet2!$A$26:$I$7753,9,FALSE)),"",VLOOKUP($D7249&amp;":"&amp;$E7249&amp;":"&amp;$F7249,[1]Sheet2!$A$26:$I$7753,9,FALSE))</f>
        <v>verified</v>
      </c>
      <c r="M7249" s="1"/>
      <c r="O7249" s="1">
        <v>96</v>
      </c>
      <c r="P7249" s="1">
        <v>4</v>
      </c>
      <c r="Q7249" s="1">
        <v>76</v>
      </c>
      <c r="R7249" s="1">
        <v>5</v>
      </c>
      <c r="S7249" s="1" t="s">
        <v>28</v>
      </c>
      <c r="T7249" s="1" t="s">
        <v>4793</v>
      </c>
      <c r="U7249" s="1" t="s">
        <v>4792</v>
      </c>
      <c r="V7249" s="1">
        <v>90111179</v>
      </c>
      <c r="W7249" s="1" t="s">
        <v>17</v>
      </c>
      <c r="X7249" s="1" t="s">
        <v>28</v>
      </c>
      <c r="Z7249" t="s">
        <v>13917</v>
      </c>
      <c r="AA7249">
        <v>4</v>
      </c>
      <c r="AB7249" t="s">
        <v>19595</v>
      </c>
      <c r="AC7249" t="s">
        <v>4793</v>
      </c>
      <c r="AD7249" t="s">
        <v>4792</v>
      </c>
      <c r="AE7249" t="s">
        <v>16276</v>
      </c>
      <c r="AF7249" t="s">
        <v>16277</v>
      </c>
    </row>
    <row r="7250" spans="1:32">
      <c r="A7250" t="s">
        <v>27606</v>
      </c>
      <c r="B7250" t="s">
        <v>13919</v>
      </c>
      <c r="C7250">
        <v>2</v>
      </c>
      <c r="D7250">
        <v>76</v>
      </c>
      <c r="E7250">
        <v>5</v>
      </c>
      <c r="F7250" t="s">
        <v>33</v>
      </c>
      <c r="G7250" t="s">
        <v>13920</v>
      </c>
      <c r="H7250" t="s">
        <v>4807</v>
      </c>
      <c r="I7250" s="1" t="s">
        <v>19</v>
      </c>
      <c r="J7250" s="1" t="s">
        <v>4808</v>
      </c>
      <c r="K7250" s="1" t="s">
        <v>4807</v>
      </c>
      <c r="L7250" s="1" t="str">
        <f>IF(ISERROR(VLOOKUP($D7250&amp;":"&amp;$E7250&amp;":"&amp;$F7250,[1]Sheet2!$A$26:$I$7753,9,FALSE)),"",VLOOKUP($D7250&amp;":"&amp;$E7250&amp;":"&amp;$F7250,[1]Sheet2!$A$26:$I$7753,9,FALSE))</f>
        <v>verified</v>
      </c>
      <c r="M7250" s="1"/>
      <c r="O7250" s="1">
        <v>96</v>
      </c>
      <c r="P7250" s="1">
        <v>2</v>
      </c>
      <c r="Q7250" s="1">
        <v>76</v>
      </c>
      <c r="R7250" s="1">
        <v>5</v>
      </c>
      <c r="S7250" s="1" t="s">
        <v>33</v>
      </c>
      <c r="T7250" s="1" t="s">
        <v>4808</v>
      </c>
      <c r="U7250" s="1" t="s">
        <v>4807</v>
      </c>
      <c r="V7250" s="1">
        <v>90111184</v>
      </c>
      <c r="W7250" s="1" t="s">
        <v>17</v>
      </c>
      <c r="X7250" s="1" t="s">
        <v>19</v>
      </c>
      <c r="Z7250" t="s">
        <v>13919</v>
      </c>
      <c r="AA7250">
        <v>2</v>
      </c>
      <c r="AB7250" t="s">
        <v>19596</v>
      </c>
      <c r="AC7250" t="s">
        <v>4808</v>
      </c>
      <c r="AD7250" t="s">
        <v>4807</v>
      </c>
      <c r="AE7250" t="s">
        <v>16276</v>
      </c>
      <c r="AF7250" t="s">
        <v>16277</v>
      </c>
    </row>
    <row r="7251" spans="1:32">
      <c r="A7251" t="s">
        <v>27607</v>
      </c>
      <c r="B7251" t="s">
        <v>13921</v>
      </c>
      <c r="C7251">
        <v>2</v>
      </c>
      <c r="D7251">
        <v>76</v>
      </c>
      <c r="E7251">
        <v>5</v>
      </c>
      <c r="F7251" t="s">
        <v>38</v>
      </c>
      <c r="G7251" t="s">
        <v>13922</v>
      </c>
      <c r="H7251" t="s">
        <v>3649</v>
      </c>
      <c r="I7251" s="1" t="s">
        <v>19</v>
      </c>
      <c r="J7251" s="1" t="s">
        <v>3650</v>
      </c>
      <c r="K7251" s="1" t="s">
        <v>3649</v>
      </c>
      <c r="L7251" s="1" t="str">
        <f>IF(ISERROR(VLOOKUP($D7251&amp;":"&amp;$E7251&amp;":"&amp;$F7251,[1]Sheet2!$A$26:$I$7753,9,FALSE)),"",VLOOKUP($D7251&amp;":"&amp;$E7251&amp;":"&amp;$F7251,[1]Sheet2!$A$26:$I$7753,9,FALSE))</f>
        <v>verified</v>
      </c>
      <c r="M7251" s="1"/>
      <c r="O7251" s="1">
        <v>96</v>
      </c>
      <c r="P7251" s="1">
        <v>2</v>
      </c>
      <c r="Q7251" s="1">
        <v>76</v>
      </c>
      <c r="R7251" s="1">
        <v>5</v>
      </c>
      <c r="S7251" s="1" t="s">
        <v>38</v>
      </c>
      <c r="T7251" s="1" t="s">
        <v>3650</v>
      </c>
      <c r="U7251" s="1" t="s">
        <v>3649</v>
      </c>
      <c r="V7251" s="1">
        <v>90111187</v>
      </c>
      <c r="W7251" s="1" t="s">
        <v>17</v>
      </c>
      <c r="X7251" s="1" t="s">
        <v>19</v>
      </c>
      <c r="Z7251" t="s">
        <v>13921</v>
      </c>
      <c r="AA7251">
        <v>2</v>
      </c>
      <c r="AB7251" t="s">
        <v>19597</v>
      </c>
      <c r="AC7251" t="s">
        <v>3650</v>
      </c>
      <c r="AD7251" t="s">
        <v>3649</v>
      </c>
      <c r="AE7251" t="s">
        <v>16276</v>
      </c>
      <c r="AF7251" t="s">
        <v>16277</v>
      </c>
    </row>
    <row r="7252" spans="1:32">
      <c r="A7252" t="s">
        <v>27608</v>
      </c>
      <c r="B7252" t="s">
        <v>4106</v>
      </c>
      <c r="C7252">
        <v>2</v>
      </c>
      <c r="D7252">
        <v>76</v>
      </c>
      <c r="E7252">
        <v>5</v>
      </c>
      <c r="F7252" t="s">
        <v>43</v>
      </c>
      <c r="G7252" t="s">
        <v>13923</v>
      </c>
      <c r="H7252" t="s">
        <v>2949</v>
      </c>
      <c r="I7252" s="1" t="s">
        <v>19</v>
      </c>
      <c r="J7252" s="1" t="s">
        <v>2950</v>
      </c>
      <c r="K7252" s="1" t="s">
        <v>2949</v>
      </c>
      <c r="L7252" s="1" t="str">
        <f>IF(ISERROR(VLOOKUP($D7252&amp;":"&amp;$E7252&amp;":"&amp;$F7252,[1]Sheet2!$A$26:$I$7753,9,FALSE)),"",VLOOKUP($D7252&amp;":"&amp;$E7252&amp;":"&amp;$F7252,[1]Sheet2!$A$26:$I$7753,9,FALSE))</f>
        <v>verified</v>
      </c>
      <c r="M7252" s="1"/>
      <c r="O7252" s="1">
        <v>96</v>
      </c>
      <c r="P7252" s="1">
        <v>2</v>
      </c>
      <c r="Q7252" s="1">
        <v>76</v>
      </c>
      <c r="R7252" s="1">
        <v>5</v>
      </c>
      <c r="S7252" s="1" t="s">
        <v>43</v>
      </c>
      <c r="T7252" s="1" t="s">
        <v>2950</v>
      </c>
      <c r="U7252" s="1" t="s">
        <v>2949</v>
      </c>
      <c r="V7252" s="1">
        <v>90111191</v>
      </c>
      <c r="W7252" s="1" t="s">
        <v>17</v>
      </c>
      <c r="X7252" s="1" t="s">
        <v>19</v>
      </c>
      <c r="Z7252" t="s">
        <v>4106</v>
      </c>
      <c r="AA7252">
        <v>2</v>
      </c>
      <c r="AB7252" t="s">
        <v>19598</v>
      </c>
      <c r="AC7252" t="s">
        <v>2950</v>
      </c>
      <c r="AD7252" t="s">
        <v>2949</v>
      </c>
      <c r="AE7252" t="s">
        <v>16276</v>
      </c>
      <c r="AF7252" t="s">
        <v>16277</v>
      </c>
    </row>
    <row r="7253" spans="1:32">
      <c r="A7253" t="s">
        <v>27609</v>
      </c>
      <c r="B7253" t="s">
        <v>13924</v>
      </c>
      <c r="C7253">
        <v>2</v>
      </c>
      <c r="D7253">
        <v>76</v>
      </c>
      <c r="E7253">
        <v>5</v>
      </c>
      <c r="F7253" t="s">
        <v>48</v>
      </c>
      <c r="G7253" t="s">
        <v>13925</v>
      </c>
      <c r="H7253" t="s">
        <v>5249</v>
      </c>
      <c r="I7253" s="1" t="s">
        <v>19</v>
      </c>
      <c r="J7253" s="1" t="s">
        <v>5250</v>
      </c>
      <c r="K7253" s="1" t="s">
        <v>5249</v>
      </c>
      <c r="L7253" s="1" t="str">
        <f>IF(ISERROR(VLOOKUP($D7253&amp;":"&amp;$E7253&amp;":"&amp;$F7253,[1]Sheet2!$A$26:$I$7753,9,FALSE)),"",VLOOKUP($D7253&amp;":"&amp;$E7253&amp;":"&amp;$F7253,[1]Sheet2!$A$26:$I$7753,9,FALSE))</f>
        <v>verified</v>
      </c>
      <c r="M7253" s="1"/>
      <c r="O7253" s="1">
        <v>96</v>
      </c>
      <c r="P7253" s="1">
        <v>2</v>
      </c>
      <c r="Q7253" s="1">
        <v>76</v>
      </c>
      <c r="R7253" s="1">
        <v>5</v>
      </c>
      <c r="S7253" s="1" t="s">
        <v>48</v>
      </c>
      <c r="T7253" s="1" t="s">
        <v>5250</v>
      </c>
      <c r="U7253" s="1" t="s">
        <v>5249</v>
      </c>
      <c r="V7253" s="1">
        <v>90111192</v>
      </c>
      <c r="W7253" s="1" t="s">
        <v>17</v>
      </c>
      <c r="X7253" s="1" t="s">
        <v>19</v>
      </c>
      <c r="Z7253" t="s">
        <v>13924</v>
      </c>
      <c r="AA7253">
        <v>2</v>
      </c>
      <c r="AB7253" t="s">
        <v>19599</v>
      </c>
      <c r="AC7253" t="s">
        <v>5250</v>
      </c>
      <c r="AD7253" t="s">
        <v>5249</v>
      </c>
      <c r="AE7253" t="s">
        <v>16276</v>
      </c>
      <c r="AF7253" t="s">
        <v>16277</v>
      </c>
    </row>
    <row r="7254" spans="1:32">
      <c r="A7254" t="s">
        <v>27610</v>
      </c>
      <c r="B7254" t="s">
        <v>13926</v>
      </c>
      <c r="C7254">
        <v>2</v>
      </c>
      <c r="D7254">
        <v>76</v>
      </c>
      <c r="E7254">
        <v>6</v>
      </c>
      <c r="F7254" t="s">
        <v>13</v>
      </c>
      <c r="G7254" t="s">
        <v>13927</v>
      </c>
      <c r="H7254" t="s">
        <v>4221</v>
      </c>
      <c r="I7254" s="1" t="s">
        <v>19</v>
      </c>
      <c r="J7254" s="1" t="s">
        <v>4222</v>
      </c>
      <c r="K7254" s="1" t="s">
        <v>4221</v>
      </c>
      <c r="L7254" s="1" t="str">
        <f>IF(ISERROR(VLOOKUP($D7254&amp;":"&amp;$E7254&amp;":"&amp;$F7254,[1]Sheet2!$A$26:$I$7753,9,FALSE)),"",VLOOKUP($D7254&amp;":"&amp;$E7254&amp;":"&amp;$F7254,[1]Sheet2!$A$26:$I$7753,9,FALSE))</f>
        <v>verified</v>
      </c>
      <c r="M7254" s="1"/>
      <c r="O7254" s="1">
        <v>96</v>
      </c>
      <c r="P7254" s="1">
        <v>2</v>
      </c>
      <c r="Q7254" s="1">
        <v>76</v>
      </c>
      <c r="R7254" s="1">
        <v>6</v>
      </c>
      <c r="S7254" s="1" t="s">
        <v>13</v>
      </c>
      <c r="T7254" s="1" t="s">
        <v>4222</v>
      </c>
      <c r="U7254" s="1" t="s">
        <v>4221</v>
      </c>
      <c r="V7254" s="1">
        <v>16128914</v>
      </c>
      <c r="W7254" s="1" t="s">
        <v>17</v>
      </c>
      <c r="X7254" s="1" t="s">
        <v>19</v>
      </c>
      <c r="Z7254" t="s">
        <v>13926</v>
      </c>
      <c r="AA7254">
        <v>2</v>
      </c>
      <c r="AB7254" t="s">
        <v>19600</v>
      </c>
      <c r="AC7254" t="s">
        <v>4222</v>
      </c>
      <c r="AD7254" t="s">
        <v>4221</v>
      </c>
      <c r="AE7254" t="s">
        <v>16276</v>
      </c>
      <c r="AF7254" t="s">
        <v>16277</v>
      </c>
    </row>
    <row r="7255" spans="1:32">
      <c r="A7255" t="s">
        <v>27611</v>
      </c>
      <c r="B7255" t="s">
        <v>13928</v>
      </c>
      <c r="C7255">
        <v>2</v>
      </c>
      <c r="D7255">
        <v>76</v>
      </c>
      <c r="E7255">
        <v>6</v>
      </c>
      <c r="F7255" t="s">
        <v>19</v>
      </c>
      <c r="G7255" t="s">
        <v>13929</v>
      </c>
      <c r="H7255" t="s">
        <v>2323</v>
      </c>
      <c r="I7255" s="1" t="s">
        <v>19</v>
      </c>
      <c r="J7255" s="1" t="s">
        <v>2324</v>
      </c>
      <c r="K7255" s="1" t="s">
        <v>2323</v>
      </c>
      <c r="L7255" s="1" t="str">
        <f>IF(ISERROR(VLOOKUP($D7255&amp;":"&amp;$E7255&amp;":"&amp;$F7255,[1]Sheet2!$A$26:$I$7753,9,FALSE)),"",VLOOKUP($D7255&amp;":"&amp;$E7255&amp;":"&amp;$F7255,[1]Sheet2!$A$26:$I$7753,9,FALSE))</f>
        <v>verified</v>
      </c>
      <c r="M7255" s="1"/>
      <c r="O7255" s="1">
        <v>96</v>
      </c>
      <c r="P7255" s="1">
        <v>2</v>
      </c>
      <c r="Q7255" s="1">
        <v>76</v>
      </c>
      <c r="R7255" s="1">
        <v>6</v>
      </c>
      <c r="S7255" s="1" t="s">
        <v>19</v>
      </c>
      <c r="T7255" s="1" t="s">
        <v>2324</v>
      </c>
      <c r="U7255" s="1" t="s">
        <v>2323</v>
      </c>
      <c r="V7255" s="1">
        <v>16128919</v>
      </c>
      <c r="W7255" s="1" t="s">
        <v>17</v>
      </c>
      <c r="X7255" s="1" t="s">
        <v>19</v>
      </c>
      <c r="Z7255" t="s">
        <v>13928</v>
      </c>
      <c r="AA7255">
        <v>2</v>
      </c>
      <c r="AB7255" t="s">
        <v>19601</v>
      </c>
      <c r="AC7255" t="s">
        <v>2324</v>
      </c>
      <c r="AD7255" t="s">
        <v>2323</v>
      </c>
      <c r="AE7255" t="s">
        <v>16276</v>
      </c>
      <c r="AF7255" t="s">
        <v>16277</v>
      </c>
    </row>
    <row r="7256" spans="1:32">
      <c r="A7256" t="s">
        <v>27612</v>
      </c>
      <c r="B7256" t="s">
        <v>13930</v>
      </c>
      <c r="C7256">
        <v>2</v>
      </c>
      <c r="D7256">
        <v>76</v>
      </c>
      <c r="E7256">
        <v>6</v>
      </c>
      <c r="F7256" t="s">
        <v>21</v>
      </c>
      <c r="G7256" t="s">
        <v>13931</v>
      </c>
      <c r="H7256" t="s">
        <v>3335</v>
      </c>
      <c r="I7256" s="1" t="s">
        <v>19</v>
      </c>
      <c r="J7256" s="1" t="s">
        <v>3336</v>
      </c>
      <c r="K7256" s="1" t="s">
        <v>3335</v>
      </c>
      <c r="L7256" s="1" t="str">
        <f>IF(ISERROR(VLOOKUP($D7256&amp;":"&amp;$E7256&amp;":"&amp;$F7256,[1]Sheet2!$A$26:$I$7753,9,FALSE)),"",VLOOKUP($D7256&amp;":"&amp;$E7256&amp;":"&amp;$F7256,[1]Sheet2!$A$26:$I$7753,9,FALSE))</f>
        <v>verified</v>
      </c>
      <c r="M7256" s="1"/>
      <c r="O7256" s="1">
        <v>96</v>
      </c>
      <c r="P7256" s="1">
        <v>2</v>
      </c>
      <c r="Q7256" s="1">
        <v>76</v>
      </c>
      <c r="R7256" s="1">
        <v>6</v>
      </c>
      <c r="S7256" s="1" t="s">
        <v>21</v>
      </c>
      <c r="T7256" s="1" t="s">
        <v>3336</v>
      </c>
      <c r="U7256" s="1" t="s">
        <v>3335</v>
      </c>
      <c r="V7256" s="1">
        <v>90111194</v>
      </c>
      <c r="W7256" s="1" t="s">
        <v>17</v>
      </c>
      <c r="X7256" s="1" t="s">
        <v>19</v>
      </c>
      <c r="Z7256" t="s">
        <v>13930</v>
      </c>
      <c r="AA7256">
        <v>2</v>
      </c>
      <c r="AB7256" t="s">
        <v>19602</v>
      </c>
      <c r="AC7256" t="s">
        <v>3336</v>
      </c>
      <c r="AD7256" t="s">
        <v>3335</v>
      </c>
      <c r="AE7256" t="s">
        <v>16276</v>
      </c>
      <c r="AF7256" t="s">
        <v>16277</v>
      </c>
    </row>
    <row r="7257" spans="1:32">
      <c r="A7257" t="s">
        <v>27613</v>
      </c>
      <c r="B7257" t="s">
        <v>13932</v>
      </c>
      <c r="C7257">
        <v>2</v>
      </c>
      <c r="D7257">
        <v>76</v>
      </c>
      <c r="E7257">
        <v>6</v>
      </c>
      <c r="F7257" t="s">
        <v>28</v>
      </c>
      <c r="G7257" t="s">
        <v>13933</v>
      </c>
      <c r="H7257" t="s">
        <v>4818</v>
      </c>
      <c r="I7257" s="1" t="s">
        <v>19</v>
      </c>
      <c r="J7257" s="1" t="s">
        <v>4819</v>
      </c>
      <c r="K7257" s="1" t="s">
        <v>4818</v>
      </c>
      <c r="L7257" s="1" t="str">
        <f>IF(ISERROR(VLOOKUP($D7257&amp;":"&amp;$E7257&amp;":"&amp;$F7257,[1]Sheet2!$A$26:$I$7753,9,FALSE)),"",VLOOKUP($D7257&amp;":"&amp;$E7257&amp;":"&amp;$F7257,[1]Sheet2!$A$26:$I$7753,9,FALSE))</f>
        <v>verified</v>
      </c>
      <c r="M7257" s="1"/>
      <c r="O7257" s="1">
        <v>96</v>
      </c>
      <c r="P7257" s="1">
        <v>2</v>
      </c>
      <c r="Q7257" s="1">
        <v>76</v>
      </c>
      <c r="R7257" s="1">
        <v>6</v>
      </c>
      <c r="S7257" s="1" t="s">
        <v>28</v>
      </c>
      <c r="T7257" s="1" t="s">
        <v>4819</v>
      </c>
      <c r="U7257" s="1" t="s">
        <v>4818</v>
      </c>
      <c r="V7257" s="1">
        <v>90111196</v>
      </c>
      <c r="W7257" s="1" t="s">
        <v>17</v>
      </c>
      <c r="X7257" s="1" t="s">
        <v>19</v>
      </c>
      <c r="Z7257" t="s">
        <v>13932</v>
      </c>
      <c r="AA7257">
        <v>2</v>
      </c>
      <c r="AB7257" t="s">
        <v>19603</v>
      </c>
      <c r="AC7257" t="s">
        <v>4819</v>
      </c>
      <c r="AD7257" t="s">
        <v>4818</v>
      </c>
      <c r="AE7257" t="s">
        <v>16276</v>
      </c>
      <c r="AF7257" t="s">
        <v>16277</v>
      </c>
    </row>
    <row r="7258" spans="1:32">
      <c r="A7258" t="s">
        <v>27614</v>
      </c>
      <c r="B7258" t="s">
        <v>13934</v>
      </c>
      <c r="C7258">
        <v>2</v>
      </c>
      <c r="D7258">
        <v>76</v>
      </c>
      <c r="E7258">
        <v>6</v>
      </c>
      <c r="F7258" t="s">
        <v>33</v>
      </c>
      <c r="G7258" t="s">
        <v>13935</v>
      </c>
      <c r="H7258" t="s">
        <v>416</v>
      </c>
      <c r="I7258" s="1" t="s">
        <v>19</v>
      </c>
      <c r="J7258" s="1" t="s">
        <v>417</v>
      </c>
      <c r="K7258" s="1" t="s">
        <v>416</v>
      </c>
      <c r="L7258" s="1" t="str">
        <f>IF(ISERROR(VLOOKUP($D7258&amp;":"&amp;$E7258&amp;":"&amp;$F7258,[1]Sheet2!$A$26:$I$7753,9,FALSE)),"",VLOOKUP($D7258&amp;":"&amp;$E7258&amp;":"&amp;$F7258,[1]Sheet2!$A$26:$I$7753,9,FALSE))</f>
        <v>verified</v>
      </c>
      <c r="M7258" s="1"/>
      <c r="O7258" s="1">
        <v>96</v>
      </c>
      <c r="P7258" s="1">
        <v>2</v>
      </c>
      <c r="Q7258" s="1">
        <v>76</v>
      </c>
      <c r="R7258" s="1">
        <v>6</v>
      </c>
      <c r="S7258" s="1" t="s">
        <v>33</v>
      </c>
      <c r="T7258" s="1" t="s">
        <v>417</v>
      </c>
      <c r="U7258" s="1" t="s">
        <v>416</v>
      </c>
      <c r="V7258" s="1">
        <v>16128935</v>
      </c>
      <c r="W7258" s="1" t="s">
        <v>17</v>
      </c>
      <c r="X7258" s="1" t="s">
        <v>19</v>
      </c>
      <c r="Z7258" t="s">
        <v>13934</v>
      </c>
      <c r="AA7258">
        <v>2</v>
      </c>
      <c r="AB7258" t="s">
        <v>19604</v>
      </c>
      <c r="AC7258" t="s">
        <v>417</v>
      </c>
      <c r="AD7258" t="s">
        <v>416</v>
      </c>
      <c r="AE7258" t="s">
        <v>16276</v>
      </c>
      <c r="AF7258" t="s">
        <v>16277</v>
      </c>
    </row>
    <row r="7259" spans="1:32">
      <c r="A7259" t="s">
        <v>27615</v>
      </c>
      <c r="B7259" t="s">
        <v>13936</v>
      </c>
      <c r="C7259">
        <v>2</v>
      </c>
      <c r="D7259">
        <v>76</v>
      </c>
      <c r="E7259">
        <v>6</v>
      </c>
      <c r="F7259" t="s">
        <v>38</v>
      </c>
      <c r="G7259" t="s">
        <v>13937</v>
      </c>
      <c r="H7259" t="s">
        <v>4828</v>
      </c>
      <c r="I7259" s="1" t="s">
        <v>19</v>
      </c>
      <c r="J7259" s="1" t="s">
        <v>4829</v>
      </c>
      <c r="K7259" s="1" t="s">
        <v>4828</v>
      </c>
      <c r="L7259" s="1" t="str">
        <f>IF(ISERROR(VLOOKUP($D7259&amp;":"&amp;$E7259&amp;":"&amp;$F7259,[1]Sheet2!$A$26:$I$7753,9,FALSE)),"",VLOOKUP($D7259&amp;":"&amp;$E7259&amp;":"&amp;$F7259,[1]Sheet2!$A$26:$I$7753,9,FALSE))</f>
        <v>verified</v>
      </c>
      <c r="M7259" s="1"/>
      <c r="O7259" s="1">
        <v>96</v>
      </c>
      <c r="P7259" s="1">
        <v>2</v>
      </c>
      <c r="Q7259" s="1">
        <v>76</v>
      </c>
      <c r="R7259" s="1">
        <v>6</v>
      </c>
      <c r="S7259" s="1" t="s">
        <v>38</v>
      </c>
      <c r="T7259" s="1" t="s">
        <v>4829</v>
      </c>
      <c r="U7259" s="1" t="s">
        <v>4828</v>
      </c>
      <c r="V7259" s="1">
        <v>90111199</v>
      </c>
      <c r="W7259" s="1" t="s">
        <v>17</v>
      </c>
      <c r="X7259" s="1" t="s">
        <v>19</v>
      </c>
      <c r="Z7259" t="s">
        <v>13936</v>
      </c>
      <c r="AA7259">
        <v>2</v>
      </c>
      <c r="AB7259" t="s">
        <v>19605</v>
      </c>
      <c r="AC7259" t="s">
        <v>4829</v>
      </c>
      <c r="AD7259" t="s">
        <v>4828</v>
      </c>
      <c r="AE7259" t="s">
        <v>16276</v>
      </c>
      <c r="AF7259" t="s">
        <v>16277</v>
      </c>
    </row>
    <row r="7260" spans="1:32">
      <c r="A7260" t="s">
        <v>27616</v>
      </c>
      <c r="B7260" t="s">
        <v>13938</v>
      </c>
      <c r="C7260">
        <v>3</v>
      </c>
      <c r="D7260">
        <v>76</v>
      </c>
      <c r="E7260">
        <v>6</v>
      </c>
      <c r="F7260" t="s">
        <v>43</v>
      </c>
      <c r="G7260" t="s">
        <v>13939</v>
      </c>
      <c r="H7260" t="s">
        <v>2351</v>
      </c>
      <c r="I7260" s="1" t="s">
        <v>21</v>
      </c>
      <c r="J7260" s="1" t="s">
        <v>2352</v>
      </c>
      <c r="K7260" s="1" t="s">
        <v>2351</v>
      </c>
      <c r="L7260" s="1" t="str">
        <f>IF(ISERROR(VLOOKUP($D7260&amp;":"&amp;$E7260&amp;":"&amp;$F7260,[1]Sheet2!$A$26:$I$7753,9,FALSE)),"",VLOOKUP($D7260&amp;":"&amp;$E7260&amp;":"&amp;$F7260,[1]Sheet2!$A$26:$I$7753,9,FALSE))</f>
        <v>verified</v>
      </c>
      <c r="M7260" s="1"/>
      <c r="O7260" s="1">
        <v>96</v>
      </c>
      <c r="P7260" s="1">
        <v>3</v>
      </c>
      <c r="Q7260" s="1">
        <v>76</v>
      </c>
      <c r="R7260" s="1">
        <v>6</v>
      </c>
      <c r="S7260" s="1" t="s">
        <v>43</v>
      </c>
      <c r="T7260" s="1" t="s">
        <v>2352</v>
      </c>
      <c r="U7260" s="1" t="s">
        <v>2351</v>
      </c>
      <c r="V7260" s="1">
        <v>94541090</v>
      </c>
      <c r="W7260" s="1" t="s">
        <v>17</v>
      </c>
      <c r="X7260" s="1" t="s">
        <v>21</v>
      </c>
      <c r="Z7260" t="s">
        <v>13938</v>
      </c>
      <c r="AA7260">
        <v>3</v>
      </c>
      <c r="AB7260" t="s">
        <v>19606</v>
      </c>
      <c r="AC7260" t="s">
        <v>2352</v>
      </c>
      <c r="AD7260" t="s">
        <v>2351</v>
      </c>
      <c r="AE7260" t="s">
        <v>16276</v>
      </c>
      <c r="AF7260" t="s">
        <v>16277</v>
      </c>
    </row>
    <row r="7261" spans="1:32">
      <c r="A7261" t="s">
        <v>27617</v>
      </c>
      <c r="B7261" t="s">
        <v>13940</v>
      </c>
      <c r="C7261">
        <v>2</v>
      </c>
      <c r="D7261">
        <v>76</v>
      </c>
      <c r="E7261">
        <v>6</v>
      </c>
      <c r="F7261" t="s">
        <v>48</v>
      </c>
      <c r="G7261" t="s">
        <v>13941</v>
      </c>
      <c r="H7261" t="s">
        <v>3434</v>
      </c>
      <c r="I7261" s="1" t="s">
        <v>19</v>
      </c>
      <c r="J7261" s="1" t="s">
        <v>3435</v>
      </c>
      <c r="K7261" s="1" t="s">
        <v>3434</v>
      </c>
      <c r="L7261" s="1" t="str">
        <f>IF(ISERROR(VLOOKUP($D7261&amp;":"&amp;$E7261&amp;":"&amp;$F7261,[1]Sheet2!$A$26:$I$7753,9,FALSE)),"",VLOOKUP($D7261&amp;":"&amp;$E7261&amp;":"&amp;$F7261,[1]Sheet2!$A$26:$I$7753,9,FALSE))</f>
        <v>verified</v>
      </c>
      <c r="M7261" s="1"/>
      <c r="O7261" s="1">
        <v>96</v>
      </c>
      <c r="P7261" s="1">
        <v>2</v>
      </c>
      <c r="Q7261" s="1">
        <v>76</v>
      </c>
      <c r="R7261" s="1">
        <v>6</v>
      </c>
      <c r="S7261" s="1" t="s">
        <v>48</v>
      </c>
      <c r="T7261" s="1" t="s">
        <v>3435</v>
      </c>
      <c r="U7261" s="1" t="s">
        <v>3434</v>
      </c>
      <c r="V7261" s="1">
        <v>90111201</v>
      </c>
      <c r="W7261" s="1" t="s">
        <v>17</v>
      </c>
      <c r="X7261" s="1" t="s">
        <v>19</v>
      </c>
      <c r="Z7261" t="s">
        <v>13940</v>
      </c>
      <c r="AA7261">
        <v>2</v>
      </c>
      <c r="AB7261" t="s">
        <v>19607</v>
      </c>
      <c r="AC7261" t="s">
        <v>3435</v>
      </c>
      <c r="AD7261" t="s">
        <v>3434</v>
      </c>
      <c r="AE7261" t="s">
        <v>16276</v>
      </c>
      <c r="AF7261" t="s">
        <v>16277</v>
      </c>
    </row>
    <row r="7262" spans="1:32">
      <c r="A7262" t="s">
        <v>27618</v>
      </c>
      <c r="B7262" t="s">
        <v>13942</v>
      </c>
      <c r="C7262">
        <v>2</v>
      </c>
      <c r="D7262">
        <v>76</v>
      </c>
      <c r="E7262">
        <v>7</v>
      </c>
      <c r="F7262" t="s">
        <v>13</v>
      </c>
      <c r="G7262" t="s">
        <v>13943</v>
      </c>
      <c r="H7262" t="s">
        <v>4249</v>
      </c>
      <c r="I7262" s="1" t="s">
        <v>19</v>
      </c>
      <c r="J7262" s="1" t="s">
        <v>4250</v>
      </c>
      <c r="K7262" s="1" t="s">
        <v>4249</v>
      </c>
      <c r="L7262" s="1" t="str">
        <f>IF(ISERROR(VLOOKUP($D7262&amp;":"&amp;$E7262&amp;":"&amp;$F7262,[1]Sheet2!$A$26:$I$7753,9,FALSE)),"",VLOOKUP($D7262&amp;":"&amp;$E7262&amp;":"&amp;$F7262,[1]Sheet2!$A$26:$I$7753,9,FALSE))</f>
        <v>verified</v>
      </c>
      <c r="M7262" s="1"/>
      <c r="O7262" s="1">
        <v>96</v>
      </c>
      <c r="P7262" s="1">
        <v>2</v>
      </c>
      <c r="Q7262" s="1">
        <v>76</v>
      </c>
      <c r="R7262" s="1">
        <v>7</v>
      </c>
      <c r="S7262" s="1" t="s">
        <v>13</v>
      </c>
      <c r="T7262" s="1" t="s">
        <v>4250</v>
      </c>
      <c r="U7262" s="1" t="s">
        <v>4249</v>
      </c>
      <c r="V7262" s="1">
        <v>90111203</v>
      </c>
      <c r="W7262" s="1" t="s">
        <v>17</v>
      </c>
      <c r="X7262" s="1" t="s">
        <v>19</v>
      </c>
      <c r="Z7262" t="s">
        <v>13942</v>
      </c>
      <c r="AA7262">
        <v>2</v>
      </c>
      <c r="AB7262" t="s">
        <v>19608</v>
      </c>
      <c r="AC7262" t="s">
        <v>4250</v>
      </c>
      <c r="AD7262" t="s">
        <v>4249</v>
      </c>
      <c r="AE7262" t="s">
        <v>16276</v>
      </c>
      <c r="AF7262" t="s">
        <v>16277</v>
      </c>
    </row>
    <row r="7263" spans="1:32">
      <c r="A7263" t="s">
        <v>27619</v>
      </c>
      <c r="B7263" t="s">
        <v>13944</v>
      </c>
      <c r="C7263">
        <v>2</v>
      </c>
      <c r="D7263">
        <v>76</v>
      </c>
      <c r="E7263">
        <v>7</v>
      </c>
      <c r="F7263" t="s">
        <v>19</v>
      </c>
      <c r="G7263" t="s">
        <v>13945</v>
      </c>
      <c r="H7263" t="s">
        <v>2365</v>
      </c>
      <c r="I7263" s="1" t="s">
        <v>19</v>
      </c>
      <c r="J7263" s="1" t="s">
        <v>2366</v>
      </c>
      <c r="K7263" s="1" t="s">
        <v>2365</v>
      </c>
      <c r="L7263" s="1" t="str">
        <f>IF(ISERROR(VLOOKUP($D7263&amp;":"&amp;$E7263&amp;":"&amp;$F7263,[1]Sheet2!$A$26:$I$7753,9,FALSE)),"",VLOOKUP($D7263&amp;":"&amp;$E7263&amp;":"&amp;$F7263,[1]Sheet2!$A$26:$I$7753,9,FALSE))</f>
        <v>verified</v>
      </c>
      <c r="M7263" s="1"/>
      <c r="O7263" s="1">
        <v>96</v>
      </c>
      <c r="P7263" s="1">
        <v>2</v>
      </c>
      <c r="Q7263" s="1">
        <v>76</v>
      </c>
      <c r="R7263" s="1">
        <v>7</v>
      </c>
      <c r="S7263" s="1" t="s">
        <v>19</v>
      </c>
      <c r="T7263" s="1" t="s">
        <v>2366</v>
      </c>
      <c r="U7263" s="1" t="s">
        <v>2365</v>
      </c>
      <c r="V7263" s="1">
        <v>90111206</v>
      </c>
      <c r="W7263" s="1" t="s">
        <v>17</v>
      </c>
      <c r="X7263" s="1" t="s">
        <v>19</v>
      </c>
      <c r="Z7263" t="s">
        <v>13944</v>
      </c>
      <c r="AA7263">
        <v>2</v>
      </c>
      <c r="AB7263" t="s">
        <v>19609</v>
      </c>
      <c r="AC7263" t="s">
        <v>2366</v>
      </c>
      <c r="AD7263" t="s">
        <v>2365</v>
      </c>
      <c r="AE7263" t="s">
        <v>16276</v>
      </c>
      <c r="AF7263" t="s">
        <v>16277</v>
      </c>
    </row>
    <row r="7264" spans="1:32">
      <c r="A7264" t="s">
        <v>27620</v>
      </c>
      <c r="B7264" t="s">
        <v>13946</v>
      </c>
      <c r="C7264">
        <v>2</v>
      </c>
      <c r="D7264">
        <v>76</v>
      </c>
      <c r="E7264">
        <v>7</v>
      </c>
      <c r="F7264" t="s">
        <v>21</v>
      </c>
      <c r="G7264" t="s">
        <v>13947</v>
      </c>
      <c r="H7264" t="s">
        <v>13948</v>
      </c>
      <c r="I7264" s="1" t="s">
        <v>19</v>
      </c>
      <c r="J7264" s="1" t="s">
        <v>13949</v>
      </c>
      <c r="K7264" s="1" t="s">
        <v>13948</v>
      </c>
      <c r="L7264" s="1" t="str">
        <f>IF(ISERROR(VLOOKUP($D7264&amp;":"&amp;$E7264&amp;":"&amp;$F7264,[1]Sheet2!$A$26:$I$7753,9,FALSE)),"",VLOOKUP($D7264&amp;":"&amp;$E7264&amp;":"&amp;$F7264,[1]Sheet2!$A$26:$I$7753,9,FALSE))</f>
        <v>verified</v>
      </c>
      <c r="M7264" s="1"/>
      <c r="O7264" s="1">
        <v>96</v>
      </c>
      <c r="P7264" s="1">
        <v>2</v>
      </c>
      <c r="Q7264" s="1">
        <v>76</v>
      </c>
      <c r="R7264" s="1">
        <v>7</v>
      </c>
      <c r="S7264" s="1" t="s">
        <v>21</v>
      </c>
      <c r="T7264" s="1" t="s">
        <v>13949</v>
      </c>
      <c r="U7264" s="1" t="s">
        <v>13948</v>
      </c>
      <c r="V7264" s="1">
        <v>90111207</v>
      </c>
      <c r="W7264" s="1" t="s">
        <v>17</v>
      </c>
      <c r="X7264" s="1" t="s">
        <v>19</v>
      </c>
      <c r="Z7264" t="s">
        <v>13946</v>
      </c>
      <c r="AA7264">
        <v>2</v>
      </c>
      <c r="AB7264" t="s">
        <v>19610</v>
      </c>
      <c r="AC7264" t="s">
        <v>13949</v>
      </c>
      <c r="AD7264" t="s">
        <v>13948</v>
      </c>
      <c r="AE7264" t="s">
        <v>16276</v>
      </c>
      <c r="AF7264" t="s">
        <v>16277</v>
      </c>
    </row>
    <row r="7265" spans="1:32">
      <c r="A7265" t="s">
        <v>27621</v>
      </c>
      <c r="B7265" t="s">
        <v>13950</v>
      </c>
      <c r="C7265">
        <v>2</v>
      </c>
      <c r="D7265">
        <v>76</v>
      </c>
      <c r="E7265">
        <v>7</v>
      </c>
      <c r="F7265" t="s">
        <v>28</v>
      </c>
      <c r="G7265" t="s">
        <v>13951</v>
      </c>
      <c r="H7265" t="s">
        <v>2963</v>
      </c>
      <c r="I7265" s="1" t="s">
        <v>19</v>
      </c>
      <c r="J7265" s="1" t="s">
        <v>2964</v>
      </c>
      <c r="K7265" s="1" t="s">
        <v>2963</v>
      </c>
      <c r="L7265" s="1" t="str">
        <f>IF(ISERROR(VLOOKUP($D7265&amp;":"&amp;$E7265&amp;":"&amp;$F7265,[1]Sheet2!$A$26:$I$7753,9,FALSE)),"",VLOOKUP($D7265&amp;":"&amp;$E7265&amp;":"&amp;$F7265,[1]Sheet2!$A$26:$I$7753,9,FALSE))</f>
        <v>verified</v>
      </c>
      <c r="M7265" s="1"/>
      <c r="O7265" s="1">
        <v>96</v>
      </c>
      <c r="P7265" s="1">
        <v>2</v>
      </c>
      <c r="Q7265" s="1">
        <v>76</v>
      </c>
      <c r="R7265" s="1">
        <v>7</v>
      </c>
      <c r="S7265" s="1" t="s">
        <v>28</v>
      </c>
      <c r="T7265" s="1" t="s">
        <v>2964</v>
      </c>
      <c r="U7265" s="1" t="s">
        <v>2963</v>
      </c>
      <c r="V7265" s="1">
        <v>16129013</v>
      </c>
      <c r="W7265" s="1" t="s">
        <v>17</v>
      </c>
      <c r="X7265" s="1" t="s">
        <v>19</v>
      </c>
      <c r="Z7265" t="s">
        <v>13950</v>
      </c>
      <c r="AA7265">
        <v>2</v>
      </c>
      <c r="AB7265" t="s">
        <v>19611</v>
      </c>
      <c r="AC7265" t="s">
        <v>2964</v>
      </c>
      <c r="AD7265" t="s">
        <v>2963</v>
      </c>
      <c r="AE7265" t="s">
        <v>16276</v>
      </c>
      <c r="AF7265" t="s">
        <v>16277</v>
      </c>
    </row>
    <row r="7266" spans="1:32">
      <c r="A7266" t="s">
        <v>27622</v>
      </c>
      <c r="B7266" t="s">
        <v>13952</v>
      </c>
      <c r="C7266">
        <v>2</v>
      </c>
      <c r="D7266">
        <v>76</v>
      </c>
      <c r="E7266">
        <v>7</v>
      </c>
      <c r="F7266" t="s">
        <v>33</v>
      </c>
      <c r="G7266" t="s">
        <v>13953</v>
      </c>
      <c r="H7266" t="s">
        <v>2375</v>
      </c>
      <c r="I7266" s="1" t="s">
        <v>19</v>
      </c>
      <c r="J7266" s="1" t="s">
        <v>2376</v>
      </c>
      <c r="K7266" s="1" t="s">
        <v>2375</v>
      </c>
      <c r="L7266" s="1" t="str">
        <f>IF(ISERROR(VLOOKUP($D7266&amp;":"&amp;$E7266&amp;":"&amp;$F7266,[1]Sheet2!$A$26:$I$7753,9,FALSE)),"",VLOOKUP($D7266&amp;":"&amp;$E7266&amp;":"&amp;$F7266,[1]Sheet2!$A$26:$I$7753,9,FALSE))</f>
        <v>verified</v>
      </c>
      <c r="M7266" s="1"/>
      <c r="O7266" s="1">
        <v>96</v>
      </c>
      <c r="P7266" s="1">
        <v>2</v>
      </c>
      <c r="Q7266" s="1">
        <v>76</v>
      </c>
      <c r="R7266" s="1">
        <v>7</v>
      </c>
      <c r="S7266" s="1" t="s">
        <v>33</v>
      </c>
      <c r="T7266" s="1" t="s">
        <v>2376</v>
      </c>
      <c r="U7266" s="1" t="s">
        <v>2375</v>
      </c>
      <c r="V7266" s="1">
        <v>49176074</v>
      </c>
      <c r="W7266" s="1" t="s">
        <v>17</v>
      </c>
      <c r="X7266" s="1" t="s">
        <v>19</v>
      </c>
      <c r="Z7266" t="s">
        <v>13952</v>
      </c>
      <c r="AA7266">
        <v>2</v>
      </c>
      <c r="AB7266" t="s">
        <v>19612</v>
      </c>
      <c r="AC7266" t="s">
        <v>2376</v>
      </c>
      <c r="AD7266" t="s">
        <v>2375</v>
      </c>
      <c r="AE7266" t="s">
        <v>16276</v>
      </c>
      <c r="AF7266" t="s">
        <v>16277</v>
      </c>
    </row>
    <row r="7267" spans="1:32">
      <c r="A7267" t="s">
        <v>27623</v>
      </c>
      <c r="B7267" t="s">
        <v>13954</v>
      </c>
      <c r="C7267">
        <v>2</v>
      </c>
      <c r="D7267">
        <v>76</v>
      </c>
      <c r="E7267">
        <v>7</v>
      </c>
      <c r="F7267" t="s">
        <v>38</v>
      </c>
      <c r="G7267" t="s">
        <v>13955</v>
      </c>
      <c r="H7267" t="s">
        <v>1307</v>
      </c>
      <c r="I7267" s="1" t="s">
        <v>19</v>
      </c>
      <c r="J7267" s="1" t="s">
        <v>1308</v>
      </c>
      <c r="K7267" s="1" t="s">
        <v>1307</v>
      </c>
      <c r="L7267" s="1" t="str">
        <f>IF(ISERROR(VLOOKUP($D7267&amp;":"&amp;$E7267&amp;":"&amp;$F7267,[1]Sheet2!$A$26:$I$7753,9,FALSE)),"",VLOOKUP($D7267&amp;":"&amp;$E7267&amp;":"&amp;$F7267,[1]Sheet2!$A$26:$I$7753,9,FALSE))</f>
        <v>verified</v>
      </c>
      <c r="M7267" s="1"/>
      <c r="O7267" s="1">
        <v>96</v>
      </c>
      <c r="P7267" s="1">
        <v>2</v>
      </c>
      <c r="Q7267" s="1">
        <v>76</v>
      </c>
      <c r="R7267" s="1">
        <v>7</v>
      </c>
      <c r="S7267" s="1" t="s">
        <v>38</v>
      </c>
      <c r="T7267" s="1" t="s">
        <v>1308</v>
      </c>
      <c r="U7267" s="1" t="s">
        <v>1307</v>
      </c>
      <c r="V7267" s="1">
        <v>16129042</v>
      </c>
      <c r="W7267" s="1" t="s">
        <v>17</v>
      </c>
      <c r="X7267" s="1" t="s">
        <v>19</v>
      </c>
      <c r="Z7267" t="s">
        <v>13954</v>
      </c>
      <c r="AA7267">
        <v>2</v>
      </c>
      <c r="AB7267" t="s">
        <v>19613</v>
      </c>
      <c r="AC7267" t="s">
        <v>1308</v>
      </c>
      <c r="AD7267" t="s">
        <v>1307</v>
      </c>
      <c r="AE7267" t="s">
        <v>16276</v>
      </c>
      <c r="AF7267" t="s">
        <v>16277</v>
      </c>
    </row>
    <row r="7268" spans="1:32">
      <c r="A7268" t="s">
        <v>27624</v>
      </c>
      <c r="B7268" t="s">
        <v>13956</v>
      </c>
      <c r="C7268">
        <v>2</v>
      </c>
      <c r="D7268">
        <v>76</v>
      </c>
      <c r="E7268">
        <v>7</v>
      </c>
      <c r="F7268" t="s">
        <v>43</v>
      </c>
      <c r="G7268" t="s">
        <v>13957</v>
      </c>
      <c r="H7268" t="s">
        <v>3719</v>
      </c>
      <c r="I7268" s="1" t="s">
        <v>19</v>
      </c>
      <c r="J7268" s="1" t="s">
        <v>3720</v>
      </c>
      <c r="K7268" s="1" t="s">
        <v>3719</v>
      </c>
      <c r="L7268" s="1" t="str">
        <f>IF(ISERROR(VLOOKUP($D7268&amp;":"&amp;$E7268&amp;":"&amp;$F7268,[1]Sheet2!$A$26:$I$7753,9,FALSE)),"",VLOOKUP($D7268&amp;":"&amp;$E7268&amp;":"&amp;$F7268,[1]Sheet2!$A$26:$I$7753,9,FALSE))</f>
        <v>verified</v>
      </c>
      <c r="M7268" s="1"/>
      <c r="O7268" s="1">
        <v>96</v>
      </c>
      <c r="P7268" s="1">
        <v>2</v>
      </c>
      <c r="Q7268" s="1">
        <v>76</v>
      </c>
      <c r="R7268" s="1">
        <v>7</v>
      </c>
      <c r="S7268" s="1" t="s">
        <v>43</v>
      </c>
      <c r="T7268" s="1" t="s">
        <v>3720</v>
      </c>
      <c r="U7268" s="1" t="s">
        <v>3719</v>
      </c>
      <c r="V7268" s="1">
        <v>90111211</v>
      </c>
      <c r="W7268" s="1" t="s">
        <v>17</v>
      </c>
      <c r="X7268" s="1" t="s">
        <v>19</v>
      </c>
      <c r="Z7268" t="s">
        <v>13956</v>
      </c>
      <c r="AA7268">
        <v>2</v>
      </c>
      <c r="AB7268" t="s">
        <v>19614</v>
      </c>
      <c r="AC7268" t="s">
        <v>3720</v>
      </c>
      <c r="AD7268" t="s">
        <v>3719</v>
      </c>
      <c r="AE7268" t="s">
        <v>16276</v>
      </c>
      <c r="AF7268" t="s">
        <v>16277</v>
      </c>
    </row>
    <row r="7269" spans="1:32">
      <c r="A7269" t="s">
        <v>27625</v>
      </c>
      <c r="B7269" t="s">
        <v>13958</v>
      </c>
      <c r="C7269">
        <v>2</v>
      </c>
      <c r="D7269">
        <v>76</v>
      </c>
      <c r="E7269">
        <v>7</v>
      </c>
      <c r="F7269" t="s">
        <v>48</v>
      </c>
      <c r="G7269" t="s">
        <v>13959</v>
      </c>
      <c r="H7269" t="s">
        <v>2390</v>
      </c>
      <c r="I7269" s="1" t="s">
        <v>19</v>
      </c>
      <c r="J7269" s="1" t="s">
        <v>2391</v>
      </c>
      <c r="K7269" s="1" t="s">
        <v>2390</v>
      </c>
      <c r="L7269" s="1" t="str">
        <f>IF(ISERROR(VLOOKUP($D7269&amp;":"&amp;$E7269&amp;":"&amp;$F7269,[1]Sheet2!$A$26:$I$7753,9,FALSE)),"",VLOOKUP($D7269&amp;":"&amp;$E7269&amp;":"&amp;$F7269,[1]Sheet2!$A$26:$I$7753,9,FALSE))</f>
        <v>verified</v>
      </c>
      <c r="M7269" s="1"/>
      <c r="O7269" s="1">
        <v>96</v>
      </c>
      <c r="P7269" s="1">
        <v>2</v>
      </c>
      <c r="Q7269" s="1">
        <v>76</v>
      </c>
      <c r="R7269" s="1">
        <v>7</v>
      </c>
      <c r="S7269" s="1" t="s">
        <v>48</v>
      </c>
      <c r="T7269" s="1" t="s">
        <v>2391</v>
      </c>
      <c r="U7269" s="1" t="s">
        <v>2390</v>
      </c>
      <c r="V7269" s="1">
        <v>16129068</v>
      </c>
      <c r="W7269" s="1" t="s">
        <v>17</v>
      </c>
      <c r="X7269" s="1" t="s">
        <v>19</v>
      </c>
      <c r="Z7269" t="s">
        <v>13958</v>
      </c>
      <c r="AA7269">
        <v>2</v>
      </c>
      <c r="AB7269" t="s">
        <v>19615</v>
      </c>
      <c r="AC7269" t="s">
        <v>2391</v>
      </c>
      <c r="AD7269" t="s">
        <v>2390</v>
      </c>
      <c r="AE7269" t="s">
        <v>16276</v>
      </c>
      <c r="AF7269" t="s">
        <v>16277</v>
      </c>
    </row>
    <row r="7270" spans="1:32">
      <c r="A7270" t="s">
        <v>27626</v>
      </c>
      <c r="B7270" t="s">
        <v>13960</v>
      </c>
      <c r="C7270">
        <v>2</v>
      </c>
      <c r="D7270">
        <v>76</v>
      </c>
      <c r="E7270">
        <v>8</v>
      </c>
      <c r="F7270" t="s">
        <v>13</v>
      </c>
      <c r="G7270" t="s">
        <v>13961</v>
      </c>
      <c r="H7270" t="s">
        <v>2393</v>
      </c>
      <c r="I7270" s="1" t="s">
        <v>19</v>
      </c>
      <c r="J7270" s="1" t="s">
        <v>2394</v>
      </c>
      <c r="K7270" s="1" t="s">
        <v>2393</v>
      </c>
      <c r="L7270" s="1" t="str">
        <f>IF(ISERROR(VLOOKUP($D7270&amp;":"&amp;$E7270&amp;":"&amp;$F7270,[1]Sheet2!$A$26:$I$7753,9,FALSE)),"",VLOOKUP($D7270&amp;":"&amp;$E7270&amp;":"&amp;$F7270,[1]Sheet2!$A$26:$I$7753,9,FALSE))</f>
        <v>verified</v>
      </c>
      <c r="M7270" s="1"/>
      <c r="O7270" s="1">
        <v>96</v>
      </c>
      <c r="P7270" s="1">
        <v>2</v>
      </c>
      <c r="Q7270" s="1">
        <v>76</v>
      </c>
      <c r="R7270" s="1">
        <v>8</v>
      </c>
      <c r="S7270" s="1" t="s">
        <v>13</v>
      </c>
      <c r="T7270" s="1" t="s">
        <v>2394</v>
      </c>
      <c r="U7270" s="1" t="s">
        <v>2393</v>
      </c>
      <c r="V7270" s="1">
        <v>90111213</v>
      </c>
      <c r="W7270" s="1" t="s">
        <v>17</v>
      </c>
      <c r="X7270" s="1" t="s">
        <v>19</v>
      </c>
      <c r="Z7270" t="s">
        <v>13960</v>
      </c>
      <c r="AA7270">
        <v>2</v>
      </c>
      <c r="AB7270" t="s">
        <v>19616</v>
      </c>
      <c r="AC7270" t="s">
        <v>2394</v>
      </c>
      <c r="AD7270" t="s">
        <v>2393</v>
      </c>
      <c r="AE7270" t="s">
        <v>16276</v>
      </c>
      <c r="AF7270" t="s">
        <v>16277</v>
      </c>
    </row>
    <row r="7271" spans="1:32">
      <c r="A7271" t="s">
        <v>27627</v>
      </c>
      <c r="B7271" t="s">
        <v>13962</v>
      </c>
      <c r="C7271">
        <v>2</v>
      </c>
      <c r="D7271">
        <v>76</v>
      </c>
      <c r="E7271">
        <v>8</v>
      </c>
      <c r="F7271" t="s">
        <v>19</v>
      </c>
      <c r="G7271" t="s">
        <v>13963</v>
      </c>
      <c r="H7271" t="s">
        <v>3757</v>
      </c>
      <c r="I7271" s="1" t="s">
        <v>19</v>
      </c>
      <c r="J7271" s="1" t="s">
        <v>3758</v>
      </c>
      <c r="K7271" s="1" t="s">
        <v>3757</v>
      </c>
      <c r="L7271" s="1" t="str">
        <f>IF(ISERROR(VLOOKUP($D7271&amp;":"&amp;$E7271&amp;":"&amp;$F7271,[1]Sheet2!$A$26:$I$7753,9,FALSE)),"",VLOOKUP($D7271&amp;":"&amp;$E7271&amp;":"&amp;$F7271,[1]Sheet2!$A$26:$I$7753,9,FALSE))</f>
        <v>verified</v>
      </c>
      <c r="M7271" s="1"/>
      <c r="O7271" s="1">
        <v>96</v>
      </c>
      <c r="P7271" s="1">
        <v>2</v>
      </c>
      <c r="Q7271" s="1">
        <v>76</v>
      </c>
      <c r="R7271" s="1">
        <v>8</v>
      </c>
      <c r="S7271" s="1" t="s">
        <v>19</v>
      </c>
      <c r="T7271" s="1" t="s">
        <v>3758</v>
      </c>
      <c r="U7271" s="1" t="s">
        <v>3757</v>
      </c>
      <c r="V7271" s="1">
        <v>90111214</v>
      </c>
      <c r="W7271" s="1" t="s">
        <v>17</v>
      </c>
      <c r="X7271" s="1" t="s">
        <v>19</v>
      </c>
      <c r="Z7271" t="s">
        <v>13962</v>
      </c>
      <c r="AA7271">
        <v>2</v>
      </c>
      <c r="AB7271" t="s">
        <v>19617</v>
      </c>
      <c r="AC7271" t="s">
        <v>3758</v>
      </c>
      <c r="AD7271" t="s">
        <v>3757</v>
      </c>
      <c r="AE7271" t="s">
        <v>16276</v>
      </c>
      <c r="AF7271" t="s">
        <v>16277</v>
      </c>
    </row>
    <row r="7272" spans="1:32">
      <c r="A7272" t="s">
        <v>27628</v>
      </c>
      <c r="B7272" t="s">
        <v>13964</v>
      </c>
      <c r="C7272">
        <v>2</v>
      </c>
      <c r="D7272">
        <v>76</v>
      </c>
      <c r="E7272">
        <v>8</v>
      </c>
      <c r="F7272" t="s">
        <v>21</v>
      </c>
      <c r="H7272" t="s">
        <v>13965</v>
      </c>
      <c r="I7272" s="1" t="s">
        <v>19</v>
      </c>
      <c r="J7272" s="1" t="s">
        <v>13966</v>
      </c>
      <c r="K7272" s="1" t="s">
        <v>13965</v>
      </c>
      <c r="L7272" s="1" t="str">
        <f>IF(ISERROR(VLOOKUP($D7272&amp;":"&amp;$E7272&amp;":"&amp;$F7272,[1]Sheet2!$A$26:$I$7753,9,FALSE)),"",VLOOKUP($D7272&amp;":"&amp;$E7272&amp;":"&amp;$F7272,[1]Sheet2!$A$26:$I$7753,9,FALSE))</f>
        <v/>
      </c>
      <c r="M7272" s="1" t="s">
        <v>20332</v>
      </c>
      <c r="O7272" s="1">
        <v>96</v>
      </c>
      <c r="P7272" s="1">
        <v>2</v>
      </c>
      <c r="Q7272" s="1">
        <v>76</v>
      </c>
      <c r="R7272" s="1">
        <v>8</v>
      </c>
      <c r="S7272" s="1" t="s">
        <v>21</v>
      </c>
      <c r="T7272" s="1" t="s">
        <v>13966</v>
      </c>
      <c r="U7272" s="1" t="s">
        <v>13965</v>
      </c>
      <c r="V7272" s="1">
        <v>16129076</v>
      </c>
      <c r="W7272" s="1" t="s">
        <v>17</v>
      </c>
      <c r="X7272" s="1" t="s">
        <v>19</v>
      </c>
      <c r="Z7272" t="s">
        <v>13964</v>
      </c>
      <c r="AA7272">
        <v>2</v>
      </c>
      <c r="AE7272" t="s">
        <v>16278</v>
      </c>
      <c r="AF7272" t="s">
        <v>16279</v>
      </c>
    </row>
    <row r="7273" spans="1:32">
      <c r="A7273" t="s">
        <v>27629</v>
      </c>
      <c r="B7273" t="s">
        <v>13967</v>
      </c>
      <c r="C7273">
        <v>2</v>
      </c>
      <c r="D7273">
        <v>76</v>
      </c>
      <c r="E7273">
        <v>8</v>
      </c>
      <c r="F7273" t="s">
        <v>28</v>
      </c>
      <c r="G7273" t="s">
        <v>13968</v>
      </c>
      <c r="H7273" t="s">
        <v>2404</v>
      </c>
      <c r="I7273" s="1" t="s">
        <v>19</v>
      </c>
      <c r="J7273" s="1" t="s">
        <v>2405</v>
      </c>
      <c r="K7273" s="1" t="s">
        <v>2404</v>
      </c>
      <c r="L7273" s="1" t="str">
        <f>IF(ISERROR(VLOOKUP($D7273&amp;":"&amp;$E7273&amp;":"&amp;$F7273,[1]Sheet2!$A$26:$I$7753,9,FALSE)),"",VLOOKUP($D7273&amp;":"&amp;$E7273&amp;":"&amp;$F7273,[1]Sheet2!$A$26:$I$7753,9,FALSE))</f>
        <v>verified</v>
      </c>
      <c r="M7273" s="1"/>
      <c r="O7273" s="1">
        <v>96</v>
      </c>
      <c r="P7273" s="1">
        <v>2</v>
      </c>
      <c r="Q7273" s="1">
        <v>76</v>
      </c>
      <c r="R7273" s="1">
        <v>8</v>
      </c>
      <c r="S7273" s="1" t="s">
        <v>28</v>
      </c>
      <c r="T7273" s="1" t="s">
        <v>2405</v>
      </c>
      <c r="U7273" s="1" t="s">
        <v>2404</v>
      </c>
      <c r="V7273" s="1">
        <v>90111216</v>
      </c>
      <c r="W7273" s="1" t="s">
        <v>17</v>
      </c>
      <c r="X7273" s="1" t="s">
        <v>19</v>
      </c>
      <c r="Z7273" t="s">
        <v>13967</v>
      </c>
      <c r="AA7273">
        <v>2</v>
      </c>
      <c r="AB7273" t="s">
        <v>19618</v>
      </c>
      <c r="AC7273" t="s">
        <v>2405</v>
      </c>
      <c r="AD7273" t="s">
        <v>2404</v>
      </c>
      <c r="AE7273" t="s">
        <v>16276</v>
      </c>
      <c r="AF7273" t="s">
        <v>16277</v>
      </c>
    </row>
    <row r="7274" spans="1:32">
      <c r="A7274" t="s">
        <v>27630</v>
      </c>
      <c r="B7274" t="s">
        <v>13969</v>
      </c>
      <c r="C7274">
        <v>2</v>
      </c>
      <c r="D7274">
        <v>76</v>
      </c>
      <c r="E7274">
        <v>8</v>
      </c>
      <c r="F7274" t="s">
        <v>33</v>
      </c>
      <c r="G7274" t="s">
        <v>13970</v>
      </c>
      <c r="H7274" t="s">
        <v>5807</v>
      </c>
      <c r="I7274" s="1" t="s">
        <v>19</v>
      </c>
      <c r="J7274" s="1" t="s">
        <v>5808</v>
      </c>
      <c r="K7274" s="1" t="s">
        <v>5807</v>
      </c>
      <c r="L7274" s="1" t="str">
        <f>IF(ISERROR(VLOOKUP($D7274&amp;":"&amp;$E7274&amp;":"&amp;$F7274,[1]Sheet2!$A$26:$I$7753,9,FALSE)),"",VLOOKUP($D7274&amp;":"&amp;$E7274&amp;":"&amp;$F7274,[1]Sheet2!$A$26:$I$7753,9,FALSE))</f>
        <v>verified</v>
      </c>
      <c r="M7274" s="1"/>
      <c r="O7274" s="1">
        <v>96</v>
      </c>
      <c r="P7274" s="1">
        <v>2</v>
      </c>
      <c r="Q7274" s="1">
        <v>76</v>
      </c>
      <c r="R7274" s="1">
        <v>8</v>
      </c>
      <c r="S7274" s="1" t="s">
        <v>33</v>
      </c>
      <c r="T7274" s="1" t="s">
        <v>5808</v>
      </c>
      <c r="U7274" s="1" t="s">
        <v>5807</v>
      </c>
      <c r="V7274" s="1">
        <v>16129101</v>
      </c>
      <c r="W7274" s="1" t="s">
        <v>17</v>
      </c>
      <c r="X7274" s="1" t="s">
        <v>19</v>
      </c>
      <c r="Z7274" t="s">
        <v>13969</v>
      </c>
      <c r="AA7274">
        <v>2</v>
      </c>
      <c r="AB7274" t="s">
        <v>19619</v>
      </c>
      <c r="AC7274" t="s">
        <v>5808</v>
      </c>
      <c r="AD7274" t="s">
        <v>5807</v>
      </c>
      <c r="AE7274" t="s">
        <v>16276</v>
      </c>
      <c r="AF7274" t="s">
        <v>16277</v>
      </c>
    </row>
    <row r="7275" spans="1:32">
      <c r="A7275" t="s">
        <v>27631</v>
      </c>
      <c r="B7275" t="s">
        <v>13971</v>
      </c>
      <c r="C7275">
        <v>3</v>
      </c>
      <c r="D7275">
        <v>76</v>
      </c>
      <c r="E7275">
        <v>8</v>
      </c>
      <c r="F7275" t="s">
        <v>38</v>
      </c>
      <c r="G7275" t="s">
        <v>13972</v>
      </c>
      <c r="H7275" t="s">
        <v>5812</v>
      </c>
      <c r="I7275" s="1" t="s">
        <v>21</v>
      </c>
      <c r="J7275" s="1" t="s">
        <v>5813</v>
      </c>
      <c r="K7275" s="1" t="s">
        <v>5812</v>
      </c>
      <c r="L7275" s="1" t="str">
        <f>IF(ISERROR(VLOOKUP($D7275&amp;":"&amp;$E7275&amp;":"&amp;$F7275,[1]Sheet2!$A$26:$I$7753,9,FALSE)),"",VLOOKUP($D7275&amp;":"&amp;$E7275&amp;":"&amp;$F7275,[1]Sheet2!$A$26:$I$7753,9,FALSE))</f>
        <v>verified</v>
      </c>
      <c r="M7275" s="1"/>
      <c r="O7275" s="1">
        <v>96</v>
      </c>
      <c r="P7275" s="1">
        <v>3</v>
      </c>
      <c r="Q7275" s="1">
        <v>76</v>
      </c>
      <c r="R7275" s="1">
        <v>8</v>
      </c>
      <c r="S7275" s="1" t="s">
        <v>38</v>
      </c>
      <c r="T7275" s="1" t="s">
        <v>5813</v>
      </c>
      <c r="U7275" s="1" t="s">
        <v>5812</v>
      </c>
      <c r="V7275" s="1">
        <v>90111220</v>
      </c>
      <c r="W7275" s="1" t="s">
        <v>17</v>
      </c>
      <c r="X7275" s="1" t="s">
        <v>21</v>
      </c>
      <c r="Z7275" t="s">
        <v>13971</v>
      </c>
      <c r="AA7275">
        <v>3</v>
      </c>
      <c r="AB7275" t="s">
        <v>19620</v>
      </c>
      <c r="AC7275" t="s">
        <v>5813</v>
      </c>
      <c r="AD7275" t="s">
        <v>5812</v>
      </c>
      <c r="AE7275" t="s">
        <v>16276</v>
      </c>
      <c r="AF7275" t="s">
        <v>16277</v>
      </c>
    </row>
    <row r="7276" spans="1:32">
      <c r="A7276" t="s">
        <v>27632</v>
      </c>
      <c r="B7276" t="s">
        <v>13973</v>
      </c>
      <c r="C7276">
        <v>2</v>
      </c>
      <c r="D7276">
        <v>76</v>
      </c>
      <c r="E7276">
        <v>8</v>
      </c>
      <c r="F7276" t="s">
        <v>43</v>
      </c>
      <c r="G7276" t="s">
        <v>13974</v>
      </c>
      <c r="H7276" t="s">
        <v>13973</v>
      </c>
      <c r="I7276" s="1" t="s">
        <v>19</v>
      </c>
      <c r="J7276" s="1" t="s">
        <v>13975</v>
      </c>
      <c r="K7276" s="1" t="s">
        <v>13976</v>
      </c>
      <c r="L7276" s="1" t="str">
        <f>IF(ISERROR(VLOOKUP($D7276&amp;":"&amp;$E7276&amp;":"&amp;$F7276,[1]Sheet2!$A$26:$I$7753,9,FALSE)),"",VLOOKUP($D7276&amp;":"&amp;$E7276&amp;":"&amp;$F7276,[1]Sheet2!$A$26:$I$7753,9,FALSE))</f>
        <v>verified</v>
      </c>
      <c r="M7276" s="1"/>
      <c r="O7276" s="1">
        <v>96</v>
      </c>
      <c r="P7276" s="1">
        <v>2</v>
      </c>
      <c r="Q7276" s="1">
        <v>76</v>
      </c>
      <c r="R7276" s="1">
        <v>8</v>
      </c>
      <c r="S7276" s="1" t="s">
        <v>43</v>
      </c>
      <c r="T7276" s="1" t="s">
        <v>13975</v>
      </c>
      <c r="U7276" s="1" t="s">
        <v>13976</v>
      </c>
      <c r="V7276" s="1">
        <v>90111222</v>
      </c>
      <c r="W7276" s="1" t="s">
        <v>17</v>
      </c>
      <c r="X7276" s="1" t="s">
        <v>19</v>
      </c>
      <c r="Z7276" t="s">
        <v>13973</v>
      </c>
      <c r="AA7276">
        <v>2</v>
      </c>
      <c r="AB7276" t="s">
        <v>19621</v>
      </c>
      <c r="AC7276" t="s">
        <v>13975</v>
      </c>
      <c r="AD7276" t="s">
        <v>13976</v>
      </c>
      <c r="AE7276" t="s">
        <v>16276</v>
      </c>
      <c r="AF7276" t="s">
        <v>16277</v>
      </c>
    </row>
    <row r="7277" spans="1:32">
      <c r="A7277" t="s">
        <v>27633</v>
      </c>
      <c r="B7277" t="s">
        <v>13977</v>
      </c>
      <c r="C7277">
        <v>2</v>
      </c>
      <c r="D7277">
        <v>76</v>
      </c>
      <c r="E7277">
        <v>8</v>
      </c>
      <c r="F7277" t="s">
        <v>48</v>
      </c>
      <c r="G7277" t="s">
        <v>13978</v>
      </c>
      <c r="H7277" t="s">
        <v>4274</v>
      </c>
      <c r="I7277" s="1" t="s">
        <v>19</v>
      </c>
      <c r="J7277" s="1" t="s">
        <v>4275</v>
      </c>
      <c r="K7277" s="1" t="s">
        <v>4274</v>
      </c>
      <c r="L7277" s="1" t="str">
        <f>IF(ISERROR(VLOOKUP($D7277&amp;":"&amp;$E7277&amp;":"&amp;$F7277,[1]Sheet2!$A$26:$I$7753,9,FALSE)),"",VLOOKUP($D7277&amp;":"&amp;$E7277&amp;":"&amp;$F7277,[1]Sheet2!$A$26:$I$7753,9,FALSE))</f>
        <v>verified</v>
      </c>
      <c r="M7277" s="1"/>
      <c r="O7277" s="1">
        <v>96</v>
      </c>
      <c r="P7277" s="1">
        <v>2</v>
      </c>
      <c r="Q7277" s="1">
        <v>76</v>
      </c>
      <c r="R7277" s="1">
        <v>8</v>
      </c>
      <c r="S7277" s="1" t="s">
        <v>48</v>
      </c>
      <c r="T7277" s="1" t="s">
        <v>4275</v>
      </c>
      <c r="U7277" s="1" t="s">
        <v>4274</v>
      </c>
      <c r="V7277" s="1">
        <v>90111224</v>
      </c>
      <c r="W7277" s="1" t="s">
        <v>17</v>
      </c>
      <c r="X7277" s="1" t="s">
        <v>19</v>
      </c>
      <c r="Z7277" t="s">
        <v>13977</v>
      </c>
      <c r="AA7277">
        <v>2</v>
      </c>
      <c r="AB7277" t="s">
        <v>19622</v>
      </c>
      <c r="AC7277" t="s">
        <v>4275</v>
      </c>
      <c r="AD7277" t="s">
        <v>4274</v>
      </c>
      <c r="AE7277" t="s">
        <v>16276</v>
      </c>
      <c r="AF7277" t="s">
        <v>16277</v>
      </c>
    </row>
    <row r="7278" spans="1:32">
      <c r="A7278" t="s">
        <v>27634</v>
      </c>
      <c r="B7278" t="s">
        <v>3620</v>
      </c>
      <c r="C7278">
        <v>2</v>
      </c>
      <c r="D7278">
        <v>76</v>
      </c>
      <c r="E7278">
        <v>9</v>
      </c>
      <c r="F7278" t="s">
        <v>13</v>
      </c>
      <c r="H7278" t="s">
        <v>3620</v>
      </c>
      <c r="I7278" s="1" t="s">
        <v>19</v>
      </c>
      <c r="J7278" s="1" t="s">
        <v>3621</v>
      </c>
      <c r="K7278" s="1" t="s">
        <v>3622</v>
      </c>
      <c r="L7278" s="1" t="str">
        <f>IF(ISERROR(VLOOKUP($D7278&amp;":"&amp;$E7278&amp;":"&amp;$F7278,[1]Sheet2!$A$26:$I$7753,9,FALSE)),"",VLOOKUP($D7278&amp;":"&amp;$E7278&amp;":"&amp;$F7278,[1]Sheet2!$A$26:$I$7753,9,FALSE))</f>
        <v>verified</v>
      </c>
      <c r="M7278" s="1"/>
      <c r="O7278" s="1">
        <v>96</v>
      </c>
      <c r="P7278" s="1">
        <v>2</v>
      </c>
      <c r="Q7278" s="1">
        <v>76</v>
      </c>
      <c r="R7278" s="1">
        <v>9</v>
      </c>
      <c r="S7278" s="1" t="s">
        <v>13</v>
      </c>
      <c r="T7278" s="1" t="s">
        <v>3621</v>
      </c>
      <c r="U7278" s="1" t="s">
        <v>3622</v>
      </c>
      <c r="V7278" s="1" t="s">
        <v>17</v>
      </c>
      <c r="W7278" s="1" t="s">
        <v>17</v>
      </c>
      <c r="X7278" s="1" t="s">
        <v>19</v>
      </c>
      <c r="Z7278" t="s">
        <v>3620</v>
      </c>
      <c r="AA7278">
        <v>2</v>
      </c>
      <c r="AB7278" t="s">
        <v>19623</v>
      </c>
      <c r="AC7278" t="s">
        <v>3621</v>
      </c>
      <c r="AD7278" t="s">
        <v>3622</v>
      </c>
      <c r="AE7278" t="s">
        <v>16276</v>
      </c>
      <c r="AF7278" t="s">
        <v>16277</v>
      </c>
    </row>
    <row r="7279" spans="1:32">
      <c r="A7279" t="s">
        <v>27635</v>
      </c>
      <c r="B7279" t="s">
        <v>13979</v>
      </c>
      <c r="C7279">
        <v>2</v>
      </c>
      <c r="D7279">
        <v>76</v>
      </c>
      <c r="E7279">
        <v>9</v>
      </c>
      <c r="F7279" t="s">
        <v>19</v>
      </c>
      <c r="G7279" t="s">
        <v>13980</v>
      </c>
      <c r="H7279" t="s">
        <v>4281</v>
      </c>
      <c r="I7279" s="1" t="s">
        <v>19</v>
      </c>
      <c r="J7279" s="1" t="s">
        <v>4282</v>
      </c>
      <c r="K7279" s="1" t="s">
        <v>4281</v>
      </c>
      <c r="L7279" s="1" t="str">
        <f>IF(ISERROR(VLOOKUP($D7279&amp;":"&amp;$E7279&amp;":"&amp;$F7279,[1]Sheet2!$A$26:$I$7753,9,FALSE)),"",VLOOKUP($D7279&amp;":"&amp;$E7279&amp;":"&amp;$F7279,[1]Sheet2!$A$26:$I$7753,9,FALSE))</f>
        <v>verified</v>
      </c>
      <c r="M7279" s="1"/>
      <c r="O7279" s="1">
        <v>96</v>
      </c>
      <c r="P7279" s="1">
        <v>2</v>
      </c>
      <c r="Q7279" s="1">
        <v>76</v>
      </c>
      <c r="R7279" s="1">
        <v>9</v>
      </c>
      <c r="S7279" s="1" t="s">
        <v>19</v>
      </c>
      <c r="T7279" s="1" t="s">
        <v>4282</v>
      </c>
      <c r="U7279" s="1" t="s">
        <v>4281</v>
      </c>
      <c r="V7279" s="1">
        <v>90111225</v>
      </c>
      <c r="W7279" s="1" t="s">
        <v>17</v>
      </c>
      <c r="X7279" s="1" t="s">
        <v>19</v>
      </c>
      <c r="Z7279" t="s">
        <v>13979</v>
      </c>
      <c r="AA7279">
        <v>2</v>
      </c>
      <c r="AB7279" t="s">
        <v>19624</v>
      </c>
      <c r="AC7279" t="s">
        <v>4282</v>
      </c>
      <c r="AD7279" t="s">
        <v>4281</v>
      </c>
      <c r="AE7279" t="s">
        <v>16276</v>
      </c>
      <c r="AF7279" t="s">
        <v>16277</v>
      </c>
    </row>
    <row r="7280" spans="1:32">
      <c r="A7280" t="s">
        <v>27636</v>
      </c>
      <c r="B7280" t="s">
        <v>13981</v>
      </c>
      <c r="C7280">
        <v>4</v>
      </c>
      <c r="D7280">
        <v>76</v>
      </c>
      <c r="E7280">
        <v>9</v>
      </c>
      <c r="F7280" t="s">
        <v>21</v>
      </c>
      <c r="G7280" t="s">
        <v>13982</v>
      </c>
      <c r="H7280" t="s">
        <v>1158</v>
      </c>
      <c r="I7280" s="1" t="s">
        <v>19</v>
      </c>
      <c r="J7280" s="1" t="s">
        <v>13983</v>
      </c>
      <c r="K7280" s="1" t="s">
        <v>13984</v>
      </c>
      <c r="L7280" s="1" t="str">
        <f>IF(ISERROR(VLOOKUP($D7280&amp;":"&amp;$E7280&amp;":"&amp;$F7280,[1]Sheet2!$A$26:$I$7753,9,FALSE)),"",VLOOKUP($D7280&amp;":"&amp;$E7280&amp;":"&amp;$F7280,[1]Sheet2!$A$26:$I$7753,9,FALSE))</f>
        <v/>
      </c>
      <c r="M7280" s="1" t="s">
        <v>20332</v>
      </c>
      <c r="O7280" s="1">
        <v>96</v>
      </c>
      <c r="P7280" s="1">
        <v>4</v>
      </c>
      <c r="Q7280" s="1">
        <v>76</v>
      </c>
      <c r="R7280" s="1">
        <v>9</v>
      </c>
      <c r="S7280" s="1" t="s">
        <v>21</v>
      </c>
      <c r="T7280" s="1" t="s">
        <v>13983</v>
      </c>
      <c r="U7280" s="1" t="s">
        <v>13984</v>
      </c>
      <c r="V7280" s="1" t="s">
        <v>17</v>
      </c>
      <c r="W7280" s="1" t="s">
        <v>17</v>
      </c>
      <c r="X7280" s="1" t="s">
        <v>19</v>
      </c>
      <c r="Z7280" t="s">
        <v>19625</v>
      </c>
      <c r="AA7280">
        <v>4</v>
      </c>
      <c r="AB7280" t="s">
        <v>19626</v>
      </c>
      <c r="AC7280" t="s">
        <v>13983</v>
      </c>
      <c r="AD7280" t="s">
        <v>19627</v>
      </c>
      <c r="AE7280" t="s">
        <v>16276</v>
      </c>
      <c r="AF7280" t="s">
        <v>16277</v>
      </c>
    </row>
    <row r="7281" spans="1:32">
      <c r="A7281" t="s">
        <v>27637</v>
      </c>
      <c r="B7281" t="s">
        <v>4285</v>
      </c>
      <c r="C7281">
        <v>2</v>
      </c>
      <c r="D7281">
        <v>76</v>
      </c>
      <c r="E7281">
        <v>9</v>
      </c>
      <c r="F7281" t="s">
        <v>28</v>
      </c>
      <c r="G7281" t="s">
        <v>13985</v>
      </c>
      <c r="H7281" t="s">
        <v>4285</v>
      </c>
      <c r="I7281" s="1" t="s">
        <v>19</v>
      </c>
      <c r="J7281" s="1" t="s">
        <v>4286</v>
      </c>
      <c r="K7281" s="1" t="s">
        <v>4287</v>
      </c>
      <c r="L7281" s="1" t="str">
        <f>IF(ISERROR(VLOOKUP($D7281&amp;":"&amp;$E7281&amp;":"&amp;$F7281,[1]Sheet2!$A$26:$I$7753,9,FALSE)),"",VLOOKUP($D7281&amp;":"&amp;$E7281&amp;":"&amp;$F7281,[1]Sheet2!$A$26:$I$7753,9,FALSE))</f>
        <v>verified</v>
      </c>
      <c r="M7281" s="1"/>
      <c r="O7281" s="1">
        <v>96</v>
      </c>
      <c r="P7281" s="1">
        <v>2</v>
      </c>
      <c r="Q7281" s="1">
        <v>76</v>
      </c>
      <c r="R7281" s="1">
        <v>9</v>
      </c>
      <c r="S7281" s="1" t="s">
        <v>28</v>
      </c>
      <c r="T7281" s="1" t="s">
        <v>4286</v>
      </c>
      <c r="U7281" s="1" t="s">
        <v>4287</v>
      </c>
      <c r="V7281" s="1">
        <v>90111227</v>
      </c>
      <c r="W7281" s="1" t="s">
        <v>17</v>
      </c>
      <c r="X7281" s="1" t="s">
        <v>19</v>
      </c>
      <c r="Z7281" t="s">
        <v>4285</v>
      </c>
      <c r="AA7281">
        <v>2</v>
      </c>
      <c r="AB7281" t="s">
        <v>19628</v>
      </c>
      <c r="AC7281" t="s">
        <v>4286</v>
      </c>
      <c r="AD7281" t="s">
        <v>4287</v>
      </c>
      <c r="AE7281" t="s">
        <v>16276</v>
      </c>
      <c r="AF7281" t="s">
        <v>16277</v>
      </c>
    </row>
    <row r="7282" spans="1:32">
      <c r="A7282" t="s">
        <v>27638</v>
      </c>
      <c r="B7282" t="s">
        <v>13986</v>
      </c>
      <c r="C7282">
        <v>2</v>
      </c>
      <c r="D7282">
        <v>76</v>
      </c>
      <c r="E7282">
        <v>9</v>
      </c>
      <c r="F7282" t="s">
        <v>33</v>
      </c>
      <c r="G7282" t="s">
        <v>13987</v>
      </c>
      <c r="H7282" t="s">
        <v>2989</v>
      </c>
      <c r="I7282" s="1" t="s">
        <v>19</v>
      </c>
      <c r="J7282" s="1" t="s">
        <v>2990</v>
      </c>
      <c r="K7282" s="1" t="s">
        <v>2989</v>
      </c>
      <c r="L7282" s="1" t="str">
        <f>IF(ISERROR(VLOOKUP($D7282&amp;":"&amp;$E7282&amp;":"&amp;$F7282,[1]Sheet2!$A$26:$I$7753,9,FALSE)),"",VLOOKUP($D7282&amp;":"&amp;$E7282&amp;":"&amp;$F7282,[1]Sheet2!$A$26:$I$7753,9,FALSE))</f>
        <v>verified</v>
      </c>
      <c r="M7282" s="1"/>
      <c r="O7282" s="1">
        <v>96</v>
      </c>
      <c r="P7282" s="1">
        <v>2</v>
      </c>
      <c r="Q7282" s="1">
        <v>76</v>
      </c>
      <c r="R7282" s="1">
        <v>9</v>
      </c>
      <c r="S7282" s="1" t="s">
        <v>33</v>
      </c>
      <c r="T7282" s="1" t="s">
        <v>2990</v>
      </c>
      <c r="U7282" s="1" t="s">
        <v>2989</v>
      </c>
      <c r="V7282" s="1">
        <v>90111228</v>
      </c>
      <c r="W7282" s="1" t="s">
        <v>17</v>
      </c>
      <c r="X7282" s="1" t="s">
        <v>19</v>
      </c>
      <c r="Z7282" t="s">
        <v>13986</v>
      </c>
      <c r="AA7282">
        <v>2</v>
      </c>
      <c r="AB7282" t="s">
        <v>19629</v>
      </c>
      <c r="AC7282" t="s">
        <v>2990</v>
      </c>
      <c r="AD7282" t="s">
        <v>2989</v>
      </c>
      <c r="AE7282" t="s">
        <v>16276</v>
      </c>
      <c r="AF7282" t="s">
        <v>16277</v>
      </c>
    </row>
    <row r="7283" spans="1:32">
      <c r="A7283" t="s">
        <v>27639</v>
      </c>
      <c r="B7283" t="s">
        <v>13988</v>
      </c>
      <c r="C7283">
        <v>2</v>
      </c>
      <c r="D7283">
        <v>76</v>
      </c>
      <c r="E7283">
        <v>9</v>
      </c>
      <c r="F7283" t="s">
        <v>38</v>
      </c>
      <c r="G7283" t="s">
        <v>13989</v>
      </c>
      <c r="H7283" t="s">
        <v>1483</v>
      </c>
      <c r="I7283" s="1" t="s">
        <v>19</v>
      </c>
      <c r="J7283" s="1" t="s">
        <v>1484</v>
      </c>
      <c r="K7283" s="1" t="s">
        <v>1483</v>
      </c>
      <c r="L7283" s="1" t="str">
        <f>IF(ISERROR(VLOOKUP($D7283&amp;":"&amp;$E7283&amp;":"&amp;$F7283,[1]Sheet2!$A$26:$I$7753,9,FALSE)),"",VLOOKUP($D7283&amp;":"&amp;$E7283&amp;":"&amp;$F7283,[1]Sheet2!$A$26:$I$7753,9,FALSE))</f>
        <v xml:space="preserve">use other isolate </v>
      </c>
      <c r="M7283" s="1"/>
      <c r="O7283" s="1">
        <v>96</v>
      </c>
      <c r="P7283" s="1">
        <v>2</v>
      </c>
      <c r="Q7283" s="1">
        <v>76</v>
      </c>
      <c r="R7283" s="1">
        <v>9</v>
      </c>
      <c r="S7283" s="1" t="s">
        <v>38</v>
      </c>
      <c r="T7283" s="1" t="s">
        <v>1484</v>
      </c>
      <c r="U7283" s="1" t="s">
        <v>1483</v>
      </c>
      <c r="V7283" s="1">
        <v>90111229</v>
      </c>
      <c r="W7283" s="1" t="s">
        <v>17</v>
      </c>
      <c r="X7283" s="1" t="s">
        <v>19</v>
      </c>
      <c r="Z7283" t="s">
        <v>13988</v>
      </c>
      <c r="AA7283">
        <v>2</v>
      </c>
      <c r="AB7283" t="s">
        <v>19630</v>
      </c>
      <c r="AC7283" t="s">
        <v>1484</v>
      </c>
      <c r="AD7283" t="s">
        <v>1483</v>
      </c>
      <c r="AE7283" t="s">
        <v>16378</v>
      </c>
      <c r="AF7283" t="s">
        <v>16379</v>
      </c>
    </row>
    <row r="7284" spans="1:32">
      <c r="A7284" t="s">
        <v>27640</v>
      </c>
      <c r="B7284" t="s">
        <v>13990</v>
      </c>
      <c r="C7284">
        <v>3</v>
      </c>
      <c r="D7284">
        <v>76</v>
      </c>
      <c r="E7284">
        <v>9</v>
      </c>
      <c r="F7284" t="s">
        <v>43</v>
      </c>
      <c r="G7284" t="s">
        <v>13991</v>
      </c>
      <c r="H7284" t="s">
        <v>13992</v>
      </c>
      <c r="I7284" s="1" t="s">
        <v>19</v>
      </c>
      <c r="J7284" s="1" t="s">
        <v>13993</v>
      </c>
      <c r="K7284" s="1" t="s">
        <v>13994</v>
      </c>
      <c r="L7284" s="1" t="str">
        <f>IF(ISERROR(VLOOKUP($D7284&amp;":"&amp;$E7284&amp;":"&amp;$F7284,[1]Sheet2!$A$26:$I$7753,9,FALSE)),"",VLOOKUP($D7284&amp;":"&amp;$E7284&amp;":"&amp;$F7284,[1]Sheet2!$A$26:$I$7753,9,FALSE))</f>
        <v>verified</v>
      </c>
      <c r="M7284" s="1"/>
      <c r="O7284" s="1">
        <v>96</v>
      </c>
      <c r="P7284" s="1">
        <v>3</v>
      </c>
      <c r="Q7284" s="1">
        <v>76</v>
      </c>
      <c r="R7284" s="1">
        <v>9</v>
      </c>
      <c r="S7284" s="1" t="s">
        <v>43</v>
      </c>
      <c r="T7284" s="1" t="s">
        <v>13993</v>
      </c>
      <c r="U7284" s="1" t="s">
        <v>13994</v>
      </c>
      <c r="V7284" s="1">
        <v>90111232</v>
      </c>
      <c r="W7284" s="1" t="s">
        <v>17</v>
      </c>
      <c r="X7284" s="1" t="s">
        <v>19</v>
      </c>
      <c r="Z7284" t="s">
        <v>13990</v>
      </c>
      <c r="AA7284">
        <v>3</v>
      </c>
      <c r="AB7284" t="s">
        <v>19631</v>
      </c>
      <c r="AC7284" t="s">
        <v>13993</v>
      </c>
      <c r="AD7284" t="s">
        <v>13994</v>
      </c>
      <c r="AE7284" t="s">
        <v>16276</v>
      </c>
      <c r="AF7284" t="s">
        <v>16277</v>
      </c>
    </row>
    <row r="7285" spans="1:32">
      <c r="A7285" t="s">
        <v>27641</v>
      </c>
      <c r="B7285" t="s">
        <v>13995</v>
      </c>
      <c r="C7285">
        <v>2</v>
      </c>
      <c r="D7285">
        <v>76</v>
      </c>
      <c r="E7285">
        <v>9</v>
      </c>
      <c r="F7285" t="s">
        <v>48</v>
      </c>
      <c r="G7285" t="s">
        <v>13996</v>
      </c>
      <c r="H7285" t="s">
        <v>2996</v>
      </c>
      <c r="I7285" s="1" t="s">
        <v>19</v>
      </c>
      <c r="J7285" s="1" t="s">
        <v>2997</v>
      </c>
      <c r="K7285" s="1" t="s">
        <v>2998</v>
      </c>
      <c r="L7285" s="1" t="str">
        <f>IF(ISERROR(VLOOKUP($D7285&amp;":"&amp;$E7285&amp;":"&amp;$F7285,[1]Sheet2!$A$26:$I$7753,9,FALSE)),"",VLOOKUP($D7285&amp;":"&amp;$E7285&amp;":"&amp;$F7285,[1]Sheet2!$A$26:$I$7753,9,FALSE))</f>
        <v>verified</v>
      </c>
      <c r="M7285" s="1"/>
      <c r="O7285" s="1">
        <v>96</v>
      </c>
      <c r="P7285" s="1">
        <v>2</v>
      </c>
      <c r="Q7285" s="1">
        <v>76</v>
      </c>
      <c r="R7285" s="1">
        <v>9</v>
      </c>
      <c r="S7285" s="1" t="s">
        <v>48</v>
      </c>
      <c r="T7285" s="1" t="s">
        <v>2997</v>
      </c>
      <c r="U7285" s="1" t="s">
        <v>2998</v>
      </c>
      <c r="V7285" s="1">
        <v>16129162</v>
      </c>
      <c r="W7285" s="1" t="s">
        <v>17</v>
      </c>
      <c r="X7285" s="1" t="s">
        <v>19</v>
      </c>
      <c r="Z7285" t="s">
        <v>13995</v>
      </c>
      <c r="AA7285">
        <v>2</v>
      </c>
      <c r="AB7285" t="s">
        <v>19632</v>
      </c>
      <c r="AC7285" t="s">
        <v>2997</v>
      </c>
      <c r="AD7285" t="s">
        <v>2998</v>
      </c>
      <c r="AE7285" t="s">
        <v>16276</v>
      </c>
      <c r="AF7285" t="s">
        <v>16277</v>
      </c>
    </row>
    <row r="7286" spans="1:32">
      <c r="A7286" t="s">
        <v>27642</v>
      </c>
      <c r="B7286" t="s">
        <v>13997</v>
      </c>
      <c r="C7286">
        <v>3</v>
      </c>
      <c r="D7286">
        <v>76</v>
      </c>
      <c r="E7286">
        <v>10</v>
      </c>
      <c r="F7286" t="s">
        <v>13</v>
      </c>
      <c r="G7286" t="s">
        <v>13998</v>
      </c>
      <c r="H7286" t="s">
        <v>3000</v>
      </c>
      <c r="I7286" s="1" t="s">
        <v>21</v>
      </c>
      <c r="J7286" s="1" t="s">
        <v>3001</v>
      </c>
      <c r="K7286" s="1" t="s">
        <v>3002</v>
      </c>
      <c r="L7286" s="1" t="str">
        <f>IF(ISERROR(VLOOKUP($D7286&amp;":"&amp;$E7286&amp;":"&amp;$F7286,[1]Sheet2!$A$26:$I$7753,9,FALSE)),"",VLOOKUP($D7286&amp;":"&amp;$E7286&amp;":"&amp;$F7286,[1]Sheet2!$A$26:$I$7753,9,FALSE))</f>
        <v>verified</v>
      </c>
      <c r="M7286" s="1"/>
      <c r="O7286" s="1">
        <v>96</v>
      </c>
      <c r="P7286" s="1">
        <v>3</v>
      </c>
      <c r="Q7286" s="1">
        <v>76</v>
      </c>
      <c r="R7286" s="1">
        <v>10</v>
      </c>
      <c r="S7286" s="1" t="s">
        <v>13</v>
      </c>
      <c r="T7286" s="1" t="s">
        <v>3001</v>
      </c>
      <c r="U7286" s="1" t="s">
        <v>3002</v>
      </c>
      <c r="V7286" s="1">
        <v>90111233</v>
      </c>
      <c r="W7286" s="1" t="s">
        <v>17</v>
      </c>
      <c r="X7286" s="1" t="s">
        <v>21</v>
      </c>
      <c r="Z7286" t="s">
        <v>13997</v>
      </c>
      <c r="AA7286">
        <v>3</v>
      </c>
      <c r="AB7286" t="s">
        <v>19633</v>
      </c>
      <c r="AC7286" t="s">
        <v>3001</v>
      </c>
      <c r="AD7286" t="s">
        <v>3002</v>
      </c>
      <c r="AE7286" t="s">
        <v>16276</v>
      </c>
      <c r="AF7286" t="s">
        <v>16277</v>
      </c>
    </row>
    <row r="7287" spans="1:32">
      <c r="A7287" t="s">
        <v>27643</v>
      </c>
      <c r="B7287" t="s">
        <v>13999</v>
      </c>
      <c r="C7287">
        <v>2</v>
      </c>
      <c r="D7287">
        <v>76</v>
      </c>
      <c r="E7287">
        <v>10</v>
      </c>
      <c r="F7287" t="s">
        <v>19</v>
      </c>
      <c r="G7287" t="s">
        <v>14000</v>
      </c>
      <c r="H7287" t="s">
        <v>14001</v>
      </c>
      <c r="I7287" s="1" t="s">
        <v>19</v>
      </c>
      <c r="J7287" s="1" t="s">
        <v>14002</v>
      </c>
      <c r="K7287" s="1" t="s">
        <v>14001</v>
      </c>
      <c r="L7287" s="1" t="str">
        <f>IF(ISERROR(VLOOKUP($D7287&amp;":"&amp;$E7287&amp;":"&amp;$F7287,[1]Sheet2!$A$26:$I$7753,9,FALSE)),"",VLOOKUP($D7287&amp;":"&amp;$E7287&amp;":"&amp;$F7287,[1]Sheet2!$A$26:$I$7753,9,FALSE))</f>
        <v>verified</v>
      </c>
      <c r="M7287" s="1"/>
      <c r="O7287" s="1">
        <v>96</v>
      </c>
      <c r="P7287" s="1">
        <v>2</v>
      </c>
      <c r="Q7287" s="1">
        <v>76</v>
      </c>
      <c r="R7287" s="1">
        <v>10</v>
      </c>
      <c r="S7287" s="1" t="s">
        <v>19</v>
      </c>
      <c r="T7287" s="1" t="s">
        <v>14002</v>
      </c>
      <c r="U7287" s="1" t="s">
        <v>14001</v>
      </c>
      <c r="V7287" s="1">
        <v>90111240</v>
      </c>
      <c r="W7287" s="1" t="s">
        <v>17</v>
      </c>
      <c r="X7287" s="1" t="s">
        <v>19</v>
      </c>
      <c r="Z7287" t="s">
        <v>13999</v>
      </c>
      <c r="AA7287">
        <v>2</v>
      </c>
      <c r="AB7287" t="s">
        <v>19634</v>
      </c>
      <c r="AC7287" t="s">
        <v>14002</v>
      </c>
      <c r="AD7287" t="s">
        <v>14001</v>
      </c>
      <c r="AE7287" t="s">
        <v>16276</v>
      </c>
      <c r="AF7287" t="s">
        <v>16277</v>
      </c>
    </row>
    <row r="7288" spans="1:32">
      <c r="A7288" t="s">
        <v>27644</v>
      </c>
      <c r="B7288" t="s">
        <v>14003</v>
      </c>
      <c r="C7288">
        <v>3</v>
      </c>
      <c r="D7288">
        <v>76</v>
      </c>
      <c r="E7288">
        <v>10</v>
      </c>
      <c r="F7288" t="s">
        <v>21</v>
      </c>
      <c r="G7288" t="s">
        <v>14004</v>
      </c>
      <c r="H7288" t="s">
        <v>2470</v>
      </c>
      <c r="I7288" s="1" t="s">
        <v>21</v>
      </c>
      <c r="J7288" s="1" t="s">
        <v>2471</v>
      </c>
      <c r="K7288" s="1" t="s">
        <v>2470</v>
      </c>
      <c r="L7288" s="1" t="str">
        <f>IF(ISERROR(VLOOKUP($D7288&amp;":"&amp;$E7288&amp;":"&amp;$F7288,[1]Sheet2!$A$26:$I$7753,9,FALSE)),"",VLOOKUP($D7288&amp;":"&amp;$E7288&amp;":"&amp;$F7288,[1]Sheet2!$A$26:$I$7753,9,FALSE))</f>
        <v>verified</v>
      </c>
      <c r="M7288" s="1"/>
      <c r="O7288" s="1">
        <v>96</v>
      </c>
      <c r="P7288" s="1">
        <v>3</v>
      </c>
      <c r="Q7288" s="1">
        <v>76</v>
      </c>
      <c r="R7288" s="1">
        <v>10</v>
      </c>
      <c r="S7288" s="1" t="s">
        <v>21</v>
      </c>
      <c r="T7288" s="1" t="s">
        <v>2471</v>
      </c>
      <c r="U7288" s="1" t="s">
        <v>2470</v>
      </c>
      <c r="V7288" s="1">
        <v>16129229</v>
      </c>
      <c r="W7288" s="1" t="s">
        <v>17</v>
      </c>
      <c r="X7288" s="1" t="s">
        <v>21</v>
      </c>
      <c r="Z7288" t="s">
        <v>14003</v>
      </c>
      <c r="AA7288">
        <v>3</v>
      </c>
      <c r="AB7288" t="s">
        <v>19635</v>
      </c>
      <c r="AC7288" t="s">
        <v>2471</v>
      </c>
      <c r="AD7288" t="s">
        <v>2470</v>
      </c>
      <c r="AE7288" t="s">
        <v>16276</v>
      </c>
      <c r="AF7288" t="s">
        <v>16277</v>
      </c>
    </row>
    <row r="7289" spans="1:32">
      <c r="A7289" t="s">
        <v>27645</v>
      </c>
      <c r="B7289" t="s">
        <v>14005</v>
      </c>
      <c r="C7289">
        <v>2</v>
      </c>
      <c r="D7289">
        <v>76</v>
      </c>
      <c r="E7289">
        <v>10</v>
      </c>
      <c r="F7289" t="s">
        <v>28</v>
      </c>
      <c r="G7289" t="s">
        <v>14006</v>
      </c>
      <c r="H7289" t="s">
        <v>5847</v>
      </c>
      <c r="I7289" s="1" t="s">
        <v>19</v>
      </c>
      <c r="J7289" s="1" t="s">
        <v>5848</v>
      </c>
      <c r="K7289" s="1" t="s">
        <v>5847</v>
      </c>
      <c r="L7289" s="1" t="str">
        <f>IF(ISERROR(VLOOKUP($D7289&amp;":"&amp;$E7289&amp;":"&amp;$F7289,[1]Sheet2!$A$26:$I$7753,9,FALSE)),"",VLOOKUP($D7289&amp;":"&amp;$E7289&amp;":"&amp;$F7289,[1]Sheet2!$A$26:$I$7753,9,FALSE))</f>
        <v>verified</v>
      </c>
      <c r="M7289" s="1"/>
      <c r="O7289" s="1">
        <v>96</v>
      </c>
      <c r="P7289" s="1">
        <v>2</v>
      </c>
      <c r="Q7289" s="1">
        <v>76</v>
      </c>
      <c r="R7289" s="1">
        <v>10</v>
      </c>
      <c r="S7289" s="1" t="s">
        <v>28</v>
      </c>
      <c r="T7289" s="1" t="s">
        <v>5848</v>
      </c>
      <c r="U7289" s="1" t="s">
        <v>5847</v>
      </c>
      <c r="V7289" s="1">
        <v>90111242</v>
      </c>
      <c r="W7289" s="1" t="s">
        <v>17</v>
      </c>
      <c r="X7289" s="1" t="s">
        <v>19</v>
      </c>
      <c r="Z7289" t="s">
        <v>14005</v>
      </c>
      <c r="AA7289">
        <v>2</v>
      </c>
      <c r="AB7289" t="s">
        <v>19636</v>
      </c>
      <c r="AC7289" t="s">
        <v>5848</v>
      </c>
      <c r="AD7289" t="s">
        <v>5847</v>
      </c>
      <c r="AE7289" t="s">
        <v>16276</v>
      </c>
      <c r="AF7289" t="s">
        <v>16277</v>
      </c>
    </row>
    <row r="7290" spans="1:32">
      <c r="A7290" t="s">
        <v>27646</v>
      </c>
      <c r="B7290" t="s">
        <v>14007</v>
      </c>
      <c r="C7290">
        <v>2</v>
      </c>
      <c r="D7290">
        <v>76</v>
      </c>
      <c r="E7290">
        <v>10</v>
      </c>
      <c r="F7290" t="s">
        <v>33</v>
      </c>
      <c r="G7290" t="s">
        <v>14008</v>
      </c>
      <c r="H7290" t="s">
        <v>3769</v>
      </c>
      <c r="I7290" s="1" t="s">
        <v>19</v>
      </c>
      <c r="J7290" s="1" t="s">
        <v>3770</v>
      </c>
      <c r="K7290" s="1" t="s">
        <v>3769</v>
      </c>
      <c r="L7290" s="1" t="str">
        <f>IF(ISERROR(VLOOKUP($D7290&amp;":"&amp;$E7290&amp;":"&amp;$F7290,[1]Sheet2!$A$26:$I$7753,9,FALSE)),"",VLOOKUP($D7290&amp;":"&amp;$E7290&amp;":"&amp;$F7290,[1]Sheet2!$A$26:$I$7753,9,FALSE))</f>
        <v>verified</v>
      </c>
      <c r="M7290" s="1"/>
      <c r="O7290" s="1">
        <v>96</v>
      </c>
      <c r="P7290" s="1">
        <v>2</v>
      </c>
      <c r="Q7290" s="1">
        <v>76</v>
      </c>
      <c r="R7290" s="1">
        <v>10</v>
      </c>
      <c r="S7290" s="1" t="s">
        <v>33</v>
      </c>
      <c r="T7290" s="1" t="s">
        <v>3770</v>
      </c>
      <c r="U7290" s="1" t="s">
        <v>3769</v>
      </c>
      <c r="V7290" s="1">
        <v>90111248</v>
      </c>
      <c r="W7290" s="1" t="s">
        <v>17</v>
      </c>
      <c r="X7290" s="1" t="s">
        <v>19</v>
      </c>
      <c r="Z7290" t="s">
        <v>14007</v>
      </c>
      <c r="AA7290">
        <v>2</v>
      </c>
      <c r="AB7290" t="s">
        <v>19637</v>
      </c>
      <c r="AC7290" t="s">
        <v>3770</v>
      </c>
      <c r="AD7290" t="s">
        <v>3769</v>
      </c>
      <c r="AE7290" t="s">
        <v>16276</v>
      </c>
      <c r="AF7290" t="s">
        <v>16277</v>
      </c>
    </row>
    <row r="7291" spans="1:32">
      <c r="A7291" t="s">
        <v>27647</v>
      </c>
      <c r="B7291" t="s">
        <v>14009</v>
      </c>
      <c r="C7291">
        <v>2</v>
      </c>
      <c r="D7291">
        <v>76</v>
      </c>
      <c r="E7291">
        <v>10</v>
      </c>
      <c r="F7291" t="s">
        <v>38</v>
      </c>
      <c r="G7291" t="s">
        <v>14010</v>
      </c>
      <c r="H7291" t="s">
        <v>1498</v>
      </c>
      <c r="I7291" s="1" t="s">
        <v>19</v>
      </c>
      <c r="J7291" s="1" t="s">
        <v>1499</v>
      </c>
      <c r="K7291" s="1" t="s">
        <v>1498</v>
      </c>
      <c r="L7291" s="1" t="str">
        <f>IF(ISERROR(VLOOKUP($D7291&amp;":"&amp;$E7291&amp;":"&amp;$F7291,[1]Sheet2!$A$26:$I$7753,9,FALSE)),"",VLOOKUP($D7291&amp;":"&amp;$E7291&amp;":"&amp;$F7291,[1]Sheet2!$A$26:$I$7753,9,FALSE))</f>
        <v>verified</v>
      </c>
      <c r="M7291" s="1"/>
      <c r="O7291" s="1">
        <v>96</v>
      </c>
      <c r="P7291" s="1">
        <v>2</v>
      </c>
      <c r="Q7291" s="1">
        <v>76</v>
      </c>
      <c r="R7291" s="1">
        <v>10</v>
      </c>
      <c r="S7291" s="1" t="s">
        <v>38</v>
      </c>
      <c r="T7291" s="1" t="s">
        <v>1499</v>
      </c>
      <c r="U7291" s="1" t="s">
        <v>1498</v>
      </c>
      <c r="V7291" s="1">
        <v>90111252</v>
      </c>
      <c r="W7291" s="1" t="s">
        <v>17</v>
      </c>
      <c r="X7291" s="1" t="s">
        <v>19</v>
      </c>
      <c r="Z7291" t="s">
        <v>14009</v>
      </c>
      <c r="AA7291">
        <v>2</v>
      </c>
      <c r="AB7291" t="s">
        <v>19638</v>
      </c>
      <c r="AC7291" t="s">
        <v>1499</v>
      </c>
      <c r="AD7291" t="s">
        <v>1498</v>
      </c>
      <c r="AE7291" t="s">
        <v>16276</v>
      </c>
      <c r="AF7291" t="s">
        <v>16277</v>
      </c>
    </row>
    <row r="7292" spans="1:32">
      <c r="A7292" t="s">
        <v>27648</v>
      </c>
      <c r="B7292" t="s">
        <v>14011</v>
      </c>
      <c r="C7292">
        <v>2</v>
      </c>
      <c r="D7292">
        <v>76</v>
      </c>
      <c r="E7292">
        <v>10</v>
      </c>
      <c r="F7292" t="s">
        <v>43</v>
      </c>
      <c r="G7292" t="s">
        <v>14012</v>
      </c>
      <c r="H7292" t="s">
        <v>4348</v>
      </c>
      <c r="I7292" s="1" t="s">
        <v>19</v>
      </c>
      <c r="J7292" s="1" t="s">
        <v>4349</v>
      </c>
      <c r="K7292" s="1" t="s">
        <v>4348</v>
      </c>
      <c r="L7292" s="1" t="str">
        <f>IF(ISERROR(VLOOKUP($D7292&amp;":"&amp;$E7292&amp;":"&amp;$F7292,[1]Sheet2!$A$26:$I$7753,9,FALSE)),"",VLOOKUP($D7292&amp;":"&amp;$E7292&amp;":"&amp;$F7292,[1]Sheet2!$A$26:$I$7753,9,FALSE))</f>
        <v>verified</v>
      </c>
      <c r="M7292" s="1"/>
      <c r="O7292" s="1">
        <v>96</v>
      </c>
      <c r="P7292" s="1">
        <v>2</v>
      </c>
      <c r="Q7292" s="1">
        <v>76</v>
      </c>
      <c r="R7292" s="1">
        <v>10</v>
      </c>
      <c r="S7292" s="1" t="s">
        <v>43</v>
      </c>
      <c r="T7292" s="1" t="s">
        <v>4349</v>
      </c>
      <c r="U7292" s="1" t="s">
        <v>4348</v>
      </c>
      <c r="V7292" s="1">
        <v>90111253</v>
      </c>
      <c r="W7292" s="1" t="s">
        <v>17</v>
      </c>
      <c r="X7292" s="1" t="s">
        <v>19</v>
      </c>
      <c r="Z7292" t="s">
        <v>14011</v>
      </c>
      <c r="AA7292">
        <v>2</v>
      </c>
      <c r="AB7292" t="s">
        <v>19639</v>
      </c>
      <c r="AC7292" t="s">
        <v>4349</v>
      </c>
      <c r="AD7292" t="s">
        <v>4348</v>
      </c>
      <c r="AE7292" t="s">
        <v>16276</v>
      </c>
      <c r="AF7292" t="s">
        <v>16277</v>
      </c>
    </row>
    <row r="7293" spans="1:32">
      <c r="A7293" t="s">
        <v>27649</v>
      </c>
      <c r="B7293" t="s">
        <v>5878</v>
      </c>
      <c r="C7293">
        <v>2</v>
      </c>
      <c r="D7293">
        <v>76</v>
      </c>
      <c r="E7293">
        <v>10</v>
      </c>
      <c r="F7293" t="s">
        <v>48</v>
      </c>
      <c r="G7293" t="s">
        <v>14013</v>
      </c>
      <c r="H7293" t="s">
        <v>5851</v>
      </c>
      <c r="I7293" s="1" t="s">
        <v>19</v>
      </c>
      <c r="J7293" s="1" t="s">
        <v>5852</v>
      </c>
      <c r="K7293" s="1" t="s">
        <v>5851</v>
      </c>
      <c r="L7293" s="1" t="str">
        <f>IF(ISERROR(VLOOKUP($D7293&amp;":"&amp;$E7293&amp;":"&amp;$F7293,[1]Sheet2!$A$26:$I$7753,9,FALSE)),"",VLOOKUP($D7293&amp;":"&amp;$E7293&amp;":"&amp;$F7293,[1]Sheet2!$A$26:$I$7753,9,FALSE))</f>
        <v>verified</v>
      </c>
      <c r="M7293" s="1"/>
      <c r="O7293" s="1">
        <v>96</v>
      </c>
      <c r="P7293" s="1">
        <v>2</v>
      </c>
      <c r="Q7293" s="1">
        <v>76</v>
      </c>
      <c r="R7293" s="1">
        <v>10</v>
      </c>
      <c r="S7293" s="1" t="s">
        <v>48</v>
      </c>
      <c r="T7293" s="1" t="s">
        <v>5852</v>
      </c>
      <c r="U7293" s="1" t="s">
        <v>5851</v>
      </c>
      <c r="V7293" s="1">
        <v>90111254</v>
      </c>
      <c r="W7293" s="1" t="s">
        <v>17</v>
      </c>
      <c r="X7293" s="1" t="s">
        <v>19</v>
      </c>
      <c r="Z7293" t="s">
        <v>5878</v>
      </c>
      <c r="AA7293">
        <v>2</v>
      </c>
      <c r="AB7293" t="s">
        <v>19640</v>
      </c>
      <c r="AC7293" t="s">
        <v>5852</v>
      </c>
      <c r="AD7293" t="s">
        <v>5851</v>
      </c>
      <c r="AE7293" t="s">
        <v>16276</v>
      </c>
      <c r="AF7293" t="s">
        <v>16277</v>
      </c>
    </row>
    <row r="7294" spans="1:32">
      <c r="A7294" t="s">
        <v>27650</v>
      </c>
      <c r="B7294" t="s">
        <v>14014</v>
      </c>
      <c r="C7294">
        <v>2</v>
      </c>
      <c r="D7294">
        <v>76</v>
      </c>
      <c r="E7294">
        <v>11</v>
      </c>
      <c r="F7294" t="s">
        <v>13</v>
      </c>
      <c r="G7294" t="s">
        <v>14015</v>
      </c>
      <c r="H7294" t="s">
        <v>14016</v>
      </c>
      <c r="I7294" s="1" t="s">
        <v>19</v>
      </c>
      <c r="J7294" s="1" t="s">
        <v>14017</v>
      </c>
      <c r="K7294" s="1" t="s">
        <v>14016</v>
      </c>
      <c r="L7294" s="1" t="str">
        <f>IF(ISERROR(VLOOKUP($D7294&amp;":"&amp;$E7294&amp;":"&amp;$F7294,[1]Sheet2!$A$26:$I$7753,9,FALSE)),"",VLOOKUP($D7294&amp;":"&amp;$E7294&amp;":"&amp;$F7294,[1]Sheet2!$A$26:$I$7753,9,FALSE))</f>
        <v>verified</v>
      </c>
      <c r="M7294" s="1"/>
      <c r="O7294" s="1">
        <v>96</v>
      </c>
      <c r="P7294" s="1">
        <v>2</v>
      </c>
      <c r="Q7294" s="1">
        <v>76</v>
      </c>
      <c r="R7294" s="1">
        <v>11</v>
      </c>
      <c r="S7294" s="1" t="s">
        <v>13</v>
      </c>
      <c r="T7294" s="1" t="s">
        <v>14017</v>
      </c>
      <c r="U7294" s="1" t="s">
        <v>14016</v>
      </c>
      <c r="V7294" s="1">
        <v>16129309</v>
      </c>
      <c r="W7294" s="1" t="s">
        <v>17</v>
      </c>
      <c r="X7294" s="1" t="s">
        <v>19</v>
      </c>
      <c r="Z7294" t="s">
        <v>14014</v>
      </c>
      <c r="AA7294">
        <v>2</v>
      </c>
      <c r="AB7294" t="s">
        <v>19641</v>
      </c>
      <c r="AC7294" t="s">
        <v>14017</v>
      </c>
      <c r="AD7294" t="s">
        <v>14016</v>
      </c>
      <c r="AE7294" t="s">
        <v>16276</v>
      </c>
      <c r="AF7294" t="s">
        <v>16277</v>
      </c>
    </row>
    <row r="7295" spans="1:32">
      <c r="A7295" t="s">
        <v>27651</v>
      </c>
      <c r="B7295" t="s">
        <v>5915</v>
      </c>
      <c r="C7295">
        <v>2</v>
      </c>
      <c r="D7295">
        <v>76</v>
      </c>
      <c r="E7295">
        <v>11</v>
      </c>
      <c r="F7295" t="s">
        <v>19</v>
      </c>
      <c r="G7295" t="s">
        <v>14018</v>
      </c>
      <c r="H7295" t="s">
        <v>5854</v>
      </c>
      <c r="I7295" s="1" t="s">
        <v>19</v>
      </c>
      <c r="J7295" s="1" t="s">
        <v>5855</v>
      </c>
      <c r="K7295" s="1" t="s">
        <v>5854</v>
      </c>
      <c r="L7295" s="1" t="str">
        <f>IF(ISERROR(VLOOKUP($D7295&amp;":"&amp;$E7295&amp;":"&amp;$F7295,[1]Sheet2!$A$26:$I$7753,9,FALSE)),"",VLOOKUP($D7295&amp;":"&amp;$E7295&amp;":"&amp;$F7295,[1]Sheet2!$A$26:$I$7753,9,FALSE))</f>
        <v>verified</v>
      </c>
      <c r="M7295" s="1"/>
      <c r="O7295" s="1">
        <v>96</v>
      </c>
      <c r="P7295" s="1">
        <v>2</v>
      </c>
      <c r="Q7295" s="1">
        <v>76</v>
      </c>
      <c r="R7295" s="1">
        <v>11</v>
      </c>
      <c r="S7295" s="1" t="s">
        <v>19</v>
      </c>
      <c r="T7295" s="1" t="s">
        <v>5855</v>
      </c>
      <c r="U7295" s="1" t="s">
        <v>5854</v>
      </c>
      <c r="V7295" s="1">
        <v>90111257</v>
      </c>
      <c r="W7295" s="1" t="s">
        <v>17</v>
      </c>
      <c r="X7295" s="1" t="s">
        <v>19</v>
      </c>
      <c r="Z7295" t="s">
        <v>5915</v>
      </c>
      <c r="AA7295">
        <v>2</v>
      </c>
      <c r="AB7295" t="s">
        <v>19642</v>
      </c>
      <c r="AC7295" t="s">
        <v>5855</v>
      </c>
      <c r="AD7295" t="s">
        <v>5854</v>
      </c>
      <c r="AE7295" t="s">
        <v>16276</v>
      </c>
      <c r="AF7295" t="s">
        <v>16277</v>
      </c>
    </row>
    <row r="7296" spans="1:32">
      <c r="A7296" t="s">
        <v>27652</v>
      </c>
      <c r="B7296" t="s">
        <v>14019</v>
      </c>
      <c r="C7296">
        <v>2</v>
      </c>
      <c r="D7296">
        <v>76</v>
      </c>
      <c r="E7296">
        <v>11</v>
      </c>
      <c r="F7296" t="s">
        <v>21</v>
      </c>
      <c r="G7296" t="s">
        <v>14020</v>
      </c>
      <c r="H7296" t="s">
        <v>2526</v>
      </c>
      <c r="I7296" s="1" t="s">
        <v>19</v>
      </c>
      <c r="J7296" s="1" t="s">
        <v>2527</v>
      </c>
      <c r="K7296" s="1" t="s">
        <v>2526</v>
      </c>
      <c r="L7296" s="1" t="str">
        <f>IF(ISERROR(VLOOKUP($D7296&amp;":"&amp;$E7296&amp;":"&amp;$F7296,[1]Sheet2!$A$26:$I$7753,9,FALSE)),"",VLOOKUP($D7296&amp;":"&amp;$E7296&amp;":"&amp;$F7296,[1]Sheet2!$A$26:$I$7753,9,FALSE))</f>
        <v>verified</v>
      </c>
      <c r="M7296" s="1"/>
      <c r="O7296" s="1">
        <v>96</v>
      </c>
      <c r="P7296" s="1">
        <v>2</v>
      </c>
      <c r="Q7296" s="1">
        <v>76</v>
      </c>
      <c r="R7296" s="1">
        <v>11</v>
      </c>
      <c r="S7296" s="1" t="s">
        <v>21</v>
      </c>
      <c r="T7296" s="1" t="s">
        <v>2527</v>
      </c>
      <c r="U7296" s="1" t="s">
        <v>2526</v>
      </c>
      <c r="V7296" s="1">
        <v>90111258</v>
      </c>
      <c r="W7296" s="1" t="s">
        <v>17</v>
      </c>
      <c r="X7296" s="1" t="s">
        <v>19</v>
      </c>
      <c r="Z7296" t="s">
        <v>14019</v>
      </c>
      <c r="AA7296">
        <v>2</v>
      </c>
      <c r="AB7296" t="s">
        <v>19643</v>
      </c>
      <c r="AC7296" t="s">
        <v>2527</v>
      </c>
      <c r="AD7296" t="s">
        <v>2526</v>
      </c>
      <c r="AE7296" t="s">
        <v>16276</v>
      </c>
      <c r="AF7296" t="s">
        <v>16277</v>
      </c>
    </row>
    <row r="7297" spans="1:34">
      <c r="A7297" t="s">
        <v>27653</v>
      </c>
      <c r="B7297" t="s">
        <v>14021</v>
      </c>
      <c r="C7297">
        <v>2</v>
      </c>
      <c r="D7297">
        <v>76</v>
      </c>
      <c r="E7297">
        <v>11</v>
      </c>
      <c r="F7297" t="s">
        <v>28</v>
      </c>
      <c r="G7297" t="s">
        <v>14022</v>
      </c>
      <c r="H7297" t="s">
        <v>1501</v>
      </c>
      <c r="I7297" s="1" t="s">
        <v>19</v>
      </c>
      <c r="J7297" s="1" t="s">
        <v>1502</v>
      </c>
      <c r="K7297" s="1" t="s">
        <v>1501</v>
      </c>
      <c r="L7297" s="1" t="str">
        <f>IF(ISERROR(VLOOKUP($D7297&amp;":"&amp;$E7297&amp;":"&amp;$F7297,[1]Sheet2!$A$26:$I$7753,9,FALSE)),"",VLOOKUP($D7297&amp;":"&amp;$E7297&amp;":"&amp;$F7297,[1]Sheet2!$A$26:$I$7753,9,FALSE))</f>
        <v>mixture</v>
      </c>
      <c r="M7297" s="1"/>
      <c r="O7297" s="1">
        <v>96</v>
      </c>
      <c r="P7297" s="1">
        <v>2</v>
      </c>
      <c r="Q7297" s="1">
        <v>76</v>
      </c>
      <c r="R7297" s="1">
        <v>11</v>
      </c>
      <c r="S7297" s="1" t="s">
        <v>28</v>
      </c>
      <c r="T7297" s="1" t="s">
        <v>1502</v>
      </c>
      <c r="U7297" s="1" t="s">
        <v>1501</v>
      </c>
      <c r="V7297" s="1">
        <v>90111259</v>
      </c>
      <c r="W7297" s="1" t="s">
        <v>17</v>
      </c>
      <c r="X7297" s="1" t="s">
        <v>19</v>
      </c>
      <c r="Z7297" t="s">
        <v>14021</v>
      </c>
      <c r="AA7297">
        <v>2</v>
      </c>
      <c r="AB7297" t="s">
        <v>19644</v>
      </c>
      <c r="AC7297" t="s">
        <v>1502</v>
      </c>
      <c r="AD7297" t="s">
        <v>1501</v>
      </c>
      <c r="AE7297" t="s">
        <v>16332</v>
      </c>
      <c r="AF7297" t="s">
        <v>16333</v>
      </c>
      <c r="AG7297" t="s">
        <v>16734</v>
      </c>
      <c r="AH7297" t="s">
        <v>16735</v>
      </c>
    </row>
    <row r="7298" spans="1:34">
      <c r="A7298" t="s">
        <v>27654</v>
      </c>
      <c r="B7298" t="s">
        <v>14023</v>
      </c>
      <c r="C7298">
        <v>2</v>
      </c>
      <c r="D7298">
        <v>76</v>
      </c>
      <c r="E7298">
        <v>11</v>
      </c>
      <c r="F7298" t="s">
        <v>33</v>
      </c>
      <c r="G7298" t="s">
        <v>14024</v>
      </c>
      <c r="H7298" t="s">
        <v>14025</v>
      </c>
      <c r="I7298" s="1" t="s">
        <v>19</v>
      </c>
      <c r="J7298" s="1" t="s">
        <v>14026</v>
      </c>
      <c r="K7298" s="1" t="s">
        <v>14025</v>
      </c>
      <c r="L7298" s="1" t="str">
        <f>IF(ISERROR(VLOOKUP($D7298&amp;":"&amp;$E7298&amp;":"&amp;$F7298,[1]Sheet2!$A$26:$I$7753,9,FALSE)),"",VLOOKUP($D7298&amp;":"&amp;$E7298&amp;":"&amp;$F7298,[1]Sheet2!$A$26:$I$7753,9,FALSE))</f>
        <v>verified</v>
      </c>
      <c r="M7298" s="1"/>
      <c r="O7298" s="1">
        <v>96</v>
      </c>
      <c r="P7298" s="1">
        <v>2</v>
      </c>
      <c r="Q7298" s="1">
        <v>76</v>
      </c>
      <c r="R7298" s="1">
        <v>11</v>
      </c>
      <c r="S7298" s="1" t="s">
        <v>33</v>
      </c>
      <c r="T7298" s="1" t="s">
        <v>14026</v>
      </c>
      <c r="U7298" s="1" t="s">
        <v>14025</v>
      </c>
      <c r="V7298" s="1">
        <v>90111263</v>
      </c>
      <c r="W7298" s="1" t="s">
        <v>17</v>
      </c>
      <c r="X7298" s="1" t="s">
        <v>19</v>
      </c>
      <c r="Z7298" t="s">
        <v>14023</v>
      </c>
      <c r="AA7298">
        <v>2</v>
      </c>
      <c r="AB7298" t="s">
        <v>19645</v>
      </c>
      <c r="AC7298" t="s">
        <v>14026</v>
      </c>
      <c r="AD7298" t="s">
        <v>14025</v>
      </c>
      <c r="AE7298" t="s">
        <v>16276</v>
      </c>
      <c r="AF7298" t="s">
        <v>16277</v>
      </c>
    </row>
    <row r="7299" spans="1:34">
      <c r="A7299" t="s">
        <v>27655</v>
      </c>
      <c r="B7299" t="s">
        <v>5942</v>
      </c>
      <c r="C7299">
        <v>2</v>
      </c>
      <c r="D7299">
        <v>76</v>
      </c>
      <c r="E7299">
        <v>11</v>
      </c>
      <c r="F7299" t="s">
        <v>38</v>
      </c>
      <c r="G7299" t="s">
        <v>14027</v>
      </c>
      <c r="H7299" t="s">
        <v>11226</v>
      </c>
      <c r="I7299" s="1" t="s">
        <v>19</v>
      </c>
      <c r="J7299" s="1" t="s">
        <v>5941</v>
      </c>
      <c r="K7299" s="1" t="s">
        <v>11226</v>
      </c>
      <c r="L7299" s="1" t="str">
        <f>IF(ISERROR(VLOOKUP($D7299&amp;":"&amp;$E7299&amp;":"&amp;$F7299,[1]Sheet2!$A$26:$I$7753,9,FALSE)),"",VLOOKUP($D7299&amp;":"&amp;$E7299&amp;":"&amp;$F7299,[1]Sheet2!$A$26:$I$7753,9,FALSE))</f>
        <v>verified</v>
      </c>
      <c r="M7299" s="1"/>
      <c r="O7299" s="1">
        <v>96</v>
      </c>
      <c r="P7299" s="1">
        <v>2</v>
      </c>
      <c r="Q7299" s="1">
        <v>76</v>
      </c>
      <c r="R7299" s="1">
        <v>11</v>
      </c>
      <c r="S7299" s="1" t="s">
        <v>38</v>
      </c>
      <c r="T7299" s="1" t="s">
        <v>5941</v>
      </c>
      <c r="U7299" s="1" t="s">
        <v>11226</v>
      </c>
      <c r="V7299" s="1">
        <v>90111265</v>
      </c>
      <c r="W7299" s="1" t="s">
        <v>17</v>
      </c>
      <c r="X7299" s="1" t="s">
        <v>19</v>
      </c>
      <c r="Z7299" t="s">
        <v>5942</v>
      </c>
      <c r="AA7299">
        <v>2</v>
      </c>
      <c r="AB7299" t="s">
        <v>19646</v>
      </c>
      <c r="AC7299" t="s">
        <v>5941</v>
      </c>
      <c r="AD7299" t="s">
        <v>11226</v>
      </c>
      <c r="AE7299" t="s">
        <v>16276</v>
      </c>
      <c r="AF7299" t="s">
        <v>16277</v>
      </c>
    </row>
    <row r="7300" spans="1:34">
      <c r="A7300" t="s">
        <v>27656</v>
      </c>
      <c r="B7300" t="s">
        <v>14028</v>
      </c>
      <c r="C7300">
        <v>2</v>
      </c>
      <c r="D7300">
        <v>76</v>
      </c>
      <c r="E7300">
        <v>11</v>
      </c>
      <c r="F7300" t="s">
        <v>43</v>
      </c>
      <c r="G7300" t="s">
        <v>14029</v>
      </c>
      <c r="H7300" t="s">
        <v>5865</v>
      </c>
      <c r="I7300" s="1" t="s">
        <v>19</v>
      </c>
      <c r="J7300" s="1" t="s">
        <v>5866</v>
      </c>
      <c r="K7300" s="1" t="s">
        <v>5865</v>
      </c>
      <c r="L7300" s="1" t="str">
        <f>IF(ISERROR(VLOOKUP($D7300&amp;":"&amp;$E7300&amp;":"&amp;$F7300,[1]Sheet2!$A$26:$I$7753,9,FALSE)),"",VLOOKUP($D7300&amp;":"&amp;$E7300&amp;":"&amp;$F7300,[1]Sheet2!$A$26:$I$7753,9,FALSE))</f>
        <v>verified</v>
      </c>
      <c r="M7300" s="1"/>
      <c r="O7300" s="1">
        <v>96</v>
      </c>
      <c r="P7300" s="1">
        <v>2</v>
      </c>
      <c r="Q7300" s="1">
        <v>76</v>
      </c>
      <c r="R7300" s="1">
        <v>11</v>
      </c>
      <c r="S7300" s="1" t="s">
        <v>43</v>
      </c>
      <c r="T7300" s="1" t="s">
        <v>5866</v>
      </c>
      <c r="U7300" s="1" t="s">
        <v>5865</v>
      </c>
      <c r="V7300" s="1">
        <v>90111266</v>
      </c>
      <c r="W7300" s="1" t="s">
        <v>17</v>
      </c>
      <c r="X7300" s="1" t="s">
        <v>19</v>
      </c>
      <c r="Z7300" t="s">
        <v>14028</v>
      </c>
      <c r="AA7300">
        <v>2</v>
      </c>
      <c r="AB7300" t="s">
        <v>19647</v>
      </c>
      <c r="AC7300" t="s">
        <v>5866</v>
      </c>
      <c r="AD7300" t="s">
        <v>5865</v>
      </c>
      <c r="AE7300" t="s">
        <v>16276</v>
      </c>
      <c r="AF7300" t="s">
        <v>16277</v>
      </c>
    </row>
    <row r="7301" spans="1:34">
      <c r="A7301" t="s">
        <v>27657</v>
      </c>
      <c r="B7301" t="s">
        <v>14030</v>
      </c>
      <c r="C7301">
        <v>2</v>
      </c>
      <c r="D7301">
        <v>76</v>
      </c>
      <c r="E7301">
        <v>11</v>
      </c>
      <c r="F7301" t="s">
        <v>48</v>
      </c>
      <c r="G7301" t="s">
        <v>14031</v>
      </c>
      <c r="H7301" t="s">
        <v>1013</v>
      </c>
      <c r="I7301" s="1" t="s">
        <v>19</v>
      </c>
      <c r="J7301" s="1" t="s">
        <v>1014</v>
      </c>
      <c r="K7301" s="1" t="s">
        <v>1013</v>
      </c>
      <c r="L7301" s="1" t="str">
        <f>IF(ISERROR(VLOOKUP($D7301&amp;":"&amp;$E7301&amp;":"&amp;$F7301,[1]Sheet2!$A$26:$I$7753,9,FALSE)),"",VLOOKUP($D7301&amp;":"&amp;$E7301&amp;":"&amp;$F7301,[1]Sheet2!$A$26:$I$7753,9,FALSE))</f>
        <v/>
      </c>
      <c r="M7301" s="1" t="s">
        <v>20332</v>
      </c>
      <c r="O7301" s="1">
        <v>96</v>
      </c>
      <c r="P7301" s="1">
        <v>2</v>
      </c>
      <c r="Q7301" s="1">
        <v>76</v>
      </c>
      <c r="R7301" s="1">
        <v>11</v>
      </c>
      <c r="S7301" s="1" t="s">
        <v>48</v>
      </c>
      <c r="T7301" s="1" t="s">
        <v>1014</v>
      </c>
      <c r="U7301" s="1" t="s">
        <v>1013</v>
      </c>
      <c r="V7301" s="1">
        <v>49176106</v>
      </c>
      <c r="W7301" s="1" t="s">
        <v>17</v>
      </c>
      <c r="X7301" s="1" t="s">
        <v>19</v>
      </c>
      <c r="Z7301" t="s">
        <v>14030</v>
      </c>
      <c r="AA7301">
        <v>2</v>
      </c>
      <c r="AE7301" t="s">
        <v>16278</v>
      </c>
      <c r="AF7301" t="s">
        <v>16279</v>
      </c>
    </row>
    <row r="7302" spans="1:34">
      <c r="A7302" t="s">
        <v>27658</v>
      </c>
      <c r="B7302" t="s">
        <v>14032</v>
      </c>
      <c r="C7302">
        <v>2</v>
      </c>
      <c r="D7302">
        <v>76</v>
      </c>
      <c r="E7302">
        <v>12</v>
      </c>
      <c r="F7302" t="s">
        <v>13</v>
      </c>
      <c r="G7302" t="s">
        <v>14033</v>
      </c>
      <c r="H7302" t="s">
        <v>443</v>
      </c>
      <c r="I7302" s="1" t="s">
        <v>19</v>
      </c>
      <c r="J7302" s="1" t="s">
        <v>14034</v>
      </c>
      <c r="K7302" s="1" t="s">
        <v>14035</v>
      </c>
      <c r="L7302" s="1" t="str">
        <f>IF(ISERROR(VLOOKUP($D7302&amp;":"&amp;$E7302&amp;":"&amp;$F7302,[1]Sheet2!$A$26:$I$7753,9,FALSE)),"",VLOOKUP($D7302&amp;":"&amp;$E7302&amp;":"&amp;$F7302,[1]Sheet2!$A$26:$I$7753,9,FALSE))</f>
        <v/>
      </c>
      <c r="M7302" s="1" t="s">
        <v>20332</v>
      </c>
      <c r="O7302" s="1">
        <v>96</v>
      </c>
      <c r="P7302" s="1">
        <v>2</v>
      </c>
      <c r="Q7302" s="1">
        <v>76</v>
      </c>
      <c r="R7302" s="1">
        <v>12</v>
      </c>
      <c r="S7302" s="1" t="s">
        <v>13</v>
      </c>
      <c r="T7302" s="1" t="s">
        <v>14034</v>
      </c>
      <c r="U7302" s="1" t="s">
        <v>14035</v>
      </c>
      <c r="V7302" s="1" t="s">
        <v>17</v>
      </c>
      <c r="W7302" s="1" t="s">
        <v>17</v>
      </c>
      <c r="X7302" s="1" t="s">
        <v>19</v>
      </c>
      <c r="Z7302" t="s">
        <v>14032</v>
      </c>
      <c r="AA7302">
        <v>2</v>
      </c>
      <c r="AE7302" t="s">
        <v>16278</v>
      </c>
      <c r="AF7302" t="s">
        <v>16279</v>
      </c>
    </row>
    <row r="7303" spans="1:34">
      <c r="A7303" t="s">
        <v>27659</v>
      </c>
      <c r="B7303" t="s">
        <v>14036</v>
      </c>
      <c r="C7303">
        <v>2</v>
      </c>
      <c r="D7303">
        <v>76</v>
      </c>
      <c r="E7303">
        <v>12</v>
      </c>
      <c r="F7303" t="s">
        <v>19</v>
      </c>
      <c r="G7303" t="s">
        <v>14037</v>
      </c>
      <c r="H7303" t="s">
        <v>1341</v>
      </c>
      <c r="I7303" s="1" t="s">
        <v>19</v>
      </c>
      <c r="J7303" s="1" t="s">
        <v>1342</v>
      </c>
      <c r="K7303" s="1" t="s">
        <v>1341</v>
      </c>
      <c r="L7303" s="1" t="str">
        <f>IF(ISERROR(VLOOKUP($D7303&amp;":"&amp;$E7303&amp;":"&amp;$F7303,[1]Sheet2!$A$26:$I$7753,9,FALSE)),"",VLOOKUP($D7303&amp;":"&amp;$E7303&amp;":"&amp;$F7303,[1]Sheet2!$A$26:$I$7753,9,FALSE))</f>
        <v>verified</v>
      </c>
      <c r="M7303" s="1"/>
      <c r="O7303" s="1">
        <v>96</v>
      </c>
      <c r="P7303" s="1">
        <v>2</v>
      </c>
      <c r="Q7303" s="1">
        <v>76</v>
      </c>
      <c r="R7303" s="1">
        <v>12</v>
      </c>
      <c r="S7303" s="1" t="s">
        <v>19</v>
      </c>
      <c r="T7303" s="1" t="s">
        <v>1342</v>
      </c>
      <c r="U7303" s="1" t="s">
        <v>1341</v>
      </c>
      <c r="V7303" s="1">
        <v>90111268</v>
      </c>
      <c r="W7303" s="1" t="s">
        <v>17</v>
      </c>
      <c r="X7303" s="1" t="s">
        <v>19</v>
      </c>
      <c r="Z7303" t="s">
        <v>14036</v>
      </c>
      <c r="AA7303">
        <v>2</v>
      </c>
      <c r="AB7303" t="s">
        <v>19648</v>
      </c>
      <c r="AC7303" t="s">
        <v>1342</v>
      </c>
      <c r="AD7303" t="s">
        <v>1341</v>
      </c>
      <c r="AE7303" t="s">
        <v>16276</v>
      </c>
      <c r="AF7303" t="s">
        <v>16277</v>
      </c>
    </row>
    <row r="7304" spans="1:34">
      <c r="A7304" t="s">
        <v>27660</v>
      </c>
      <c r="B7304" t="s">
        <v>14038</v>
      </c>
      <c r="C7304">
        <v>3</v>
      </c>
      <c r="D7304">
        <v>76</v>
      </c>
      <c r="E7304">
        <v>12</v>
      </c>
      <c r="F7304" t="s">
        <v>21</v>
      </c>
      <c r="G7304" t="s">
        <v>14039</v>
      </c>
      <c r="H7304" t="s">
        <v>1358</v>
      </c>
      <c r="I7304" s="1" t="s">
        <v>21</v>
      </c>
      <c r="J7304" s="1" t="s">
        <v>1359</v>
      </c>
      <c r="K7304" s="1" t="s">
        <v>1358</v>
      </c>
      <c r="L7304" s="1" t="str">
        <f>IF(ISERROR(VLOOKUP($D7304&amp;":"&amp;$E7304&amp;":"&amp;$F7304,[1]Sheet2!$A$26:$I$7753,9,FALSE)),"",VLOOKUP($D7304&amp;":"&amp;$E7304&amp;":"&amp;$F7304,[1]Sheet2!$A$26:$I$7753,9,FALSE))</f>
        <v>verified</v>
      </c>
      <c r="M7304" s="1"/>
      <c r="O7304" s="1">
        <v>96</v>
      </c>
      <c r="P7304" s="1">
        <v>3</v>
      </c>
      <c r="Q7304" s="1">
        <v>76</v>
      </c>
      <c r="R7304" s="1">
        <v>12</v>
      </c>
      <c r="S7304" s="1" t="s">
        <v>21</v>
      </c>
      <c r="T7304" s="1" t="s">
        <v>1359</v>
      </c>
      <c r="U7304" s="1" t="s">
        <v>1358</v>
      </c>
      <c r="V7304" s="1">
        <v>90111269</v>
      </c>
      <c r="W7304" s="1" t="s">
        <v>17</v>
      </c>
      <c r="X7304" s="1" t="s">
        <v>21</v>
      </c>
      <c r="Z7304" t="s">
        <v>14038</v>
      </c>
      <c r="AA7304">
        <v>3</v>
      </c>
      <c r="AB7304" t="s">
        <v>19649</v>
      </c>
      <c r="AC7304" t="s">
        <v>1359</v>
      </c>
      <c r="AD7304" t="s">
        <v>1358</v>
      </c>
      <c r="AE7304" t="s">
        <v>16276</v>
      </c>
      <c r="AF7304" t="s">
        <v>16277</v>
      </c>
    </row>
    <row r="7305" spans="1:34">
      <c r="A7305" t="s">
        <v>27661</v>
      </c>
      <c r="B7305" t="s">
        <v>14040</v>
      </c>
      <c r="C7305">
        <v>2</v>
      </c>
      <c r="D7305">
        <v>76</v>
      </c>
      <c r="E7305">
        <v>12</v>
      </c>
      <c r="F7305" t="s">
        <v>28</v>
      </c>
      <c r="G7305" t="s">
        <v>14041</v>
      </c>
      <c r="H7305" t="s">
        <v>3338</v>
      </c>
      <c r="I7305" s="1" t="s">
        <v>19</v>
      </c>
      <c r="J7305" s="1" t="s">
        <v>3339</v>
      </c>
      <c r="K7305" s="1" t="s">
        <v>3338</v>
      </c>
      <c r="L7305" s="1" t="str">
        <f>IF(ISERROR(VLOOKUP($D7305&amp;":"&amp;$E7305&amp;":"&amp;$F7305,[1]Sheet2!$A$26:$I$7753,9,FALSE)),"",VLOOKUP($D7305&amp;":"&amp;$E7305&amp;":"&amp;$F7305,[1]Sheet2!$A$26:$I$7753,9,FALSE))</f>
        <v>verified</v>
      </c>
      <c r="M7305" s="1"/>
      <c r="O7305" s="1">
        <v>96</v>
      </c>
      <c r="P7305" s="1">
        <v>2</v>
      </c>
      <c r="Q7305" s="1">
        <v>76</v>
      </c>
      <c r="R7305" s="1">
        <v>12</v>
      </c>
      <c r="S7305" s="1" t="s">
        <v>28</v>
      </c>
      <c r="T7305" s="1" t="s">
        <v>3339</v>
      </c>
      <c r="U7305" s="1" t="s">
        <v>3338</v>
      </c>
      <c r="V7305" s="1">
        <v>16129391</v>
      </c>
      <c r="W7305" s="1" t="s">
        <v>17</v>
      </c>
      <c r="X7305" s="1" t="s">
        <v>19</v>
      </c>
      <c r="Z7305" t="s">
        <v>14040</v>
      </c>
      <c r="AA7305">
        <v>2</v>
      </c>
      <c r="AB7305" t="s">
        <v>19650</v>
      </c>
      <c r="AC7305" t="s">
        <v>3339</v>
      </c>
      <c r="AD7305" t="s">
        <v>3338</v>
      </c>
      <c r="AE7305" t="s">
        <v>16276</v>
      </c>
      <c r="AF7305" t="s">
        <v>16277</v>
      </c>
    </row>
    <row r="7306" spans="1:34">
      <c r="A7306" t="s">
        <v>27662</v>
      </c>
      <c r="B7306" t="s">
        <v>14042</v>
      </c>
      <c r="C7306">
        <v>2</v>
      </c>
      <c r="D7306">
        <v>76</v>
      </c>
      <c r="E7306">
        <v>12</v>
      </c>
      <c r="F7306" t="s">
        <v>33</v>
      </c>
      <c r="G7306" t="s">
        <v>14043</v>
      </c>
      <c r="H7306" t="s">
        <v>2581</v>
      </c>
      <c r="I7306" s="1" t="s">
        <v>19</v>
      </c>
      <c r="J7306" s="1" t="s">
        <v>2582</v>
      </c>
      <c r="K7306" s="1" t="s">
        <v>2581</v>
      </c>
      <c r="L7306" s="1" t="str">
        <f>IF(ISERROR(VLOOKUP($D7306&amp;":"&amp;$E7306&amp;":"&amp;$F7306,[1]Sheet2!$A$26:$I$7753,9,FALSE)),"",VLOOKUP($D7306&amp;":"&amp;$E7306&amp;":"&amp;$F7306,[1]Sheet2!$A$26:$I$7753,9,FALSE))</f>
        <v>verified</v>
      </c>
      <c r="M7306" s="1"/>
      <c r="O7306" s="1">
        <v>96</v>
      </c>
      <c r="P7306" s="1">
        <v>2</v>
      </c>
      <c r="Q7306" s="1">
        <v>76</v>
      </c>
      <c r="R7306" s="1">
        <v>12</v>
      </c>
      <c r="S7306" s="1" t="s">
        <v>33</v>
      </c>
      <c r="T7306" s="1" t="s">
        <v>2582</v>
      </c>
      <c r="U7306" s="1" t="s">
        <v>2581</v>
      </c>
      <c r="V7306" s="1">
        <v>90111272</v>
      </c>
      <c r="W7306" s="1" t="s">
        <v>17</v>
      </c>
      <c r="X7306" s="1" t="s">
        <v>19</v>
      </c>
      <c r="Z7306" t="s">
        <v>14042</v>
      </c>
      <c r="AA7306">
        <v>2</v>
      </c>
      <c r="AB7306" t="s">
        <v>19651</v>
      </c>
      <c r="AC7306" t="s">
        <v>2582</v>
      </c>
      <c r="AD7306" t="s">
        <v>2581</v>
      </c>
      <c r="AE7306" t="s">
        <v>16276</v>
      </c>
      <c r="AF7306" t="s">
        <v>16277</v>
      </c>
    </row>
    <row r="7307" spans="1:34">
      <c r="A7307" t="s">
        <v>27663</v>
      </c>
      <c r="B7307" t="s">
        <v>14044</v>
      </c>
      <c r="C7307">
        <v>2</v>
      </c>
      <c r="D7307">
        <v>76</v>
      </c>
      <c r="E7307">
        <v>12</v>
      </c>
      <c r="F7307" t="s">
        <v>38</v>
      </c>
      <c r="G7307" t="s">
        <v>14045</v>
      </c>
      <c r="H7307" t="s">
        <v>5868</v>
      </c>
      <c r="I7307" s="1" t="s">
        <v>19</v>
      </c>
      <c r="J7307" s="1" t="s">
        <v>5869</v>
      </c>
      <c r="K7307" s="1" t="s">
        <v>5868</v>
      </c>
      <c r="L7307" s="1" t="str">
        <f>IF(ISERROR(VLOOKUP($D7307&amp;":"&amp;$E7307&amp;":"&amp;$F7307,[1]Sheet2!$A$26:$I$7753,9,FALSE)),"",VLOOKUP($D7307&amp;":"&amp;$E7307&amp;":"&amp;$F7307,[1]Sheet2!$A$26:$I$7753,9,FALSE))</f>
        <v>verified</v>
      </c>
      <c r="M7307" s="1"/>
      <c r="O7307" s="1">
        <v>96</v>
      </c>
      <c r="P7307" s="1">
        <v>2</v>
      </c>
      <c r="Q7307" s="1">
        <v>76</v>
      </c>
      <c r="R7307" s="1">
        <v>12</v>
      </c>
      <c r="S7307" s="1" t="s">
        <v>38</v>
      </c>
      <c r="T7307" s="1" t="s">
        <v>5869</v>
      </c>
      <c r="U7307" s="1" t="s">
        <v>5868</v>
      </c>
      <c r="V7307" s="1">
        <v>90111274</v>
      </c>
      <c r="W7307" s="1" t="s">
        <v>17</v>
      </c>
      <c r="X7307" s="1" t="s">
        <v>19</v>
      </c>
      <c r="Z7307" t="s">
        <v>14044</v>
      </c>
      <c r="AA7307">
        <v>2</v>
      </c>
      <c r="AB7307" t="s">
        <v>19652</v>
      </c>
      <c r="AC7307" t="s">
        <v>5869</v>
      </c>
      <c r="AD7307" t="s">
        <v>5868</v>
      </c>
      <c r="AE7307" t="s">
        <v>16276</v>
      </c>
      <c r="AF7307" t="s">
        <v>16277</v>
      </c>
    </row>
    <row r="7308" spans="1:34">
      <c r="A7308" t="s">
        <v>27664</v>
      </c>
      <c r="B7308" t="s">
        <v>14046</v>
      </c>
      <c r="C7308">
        <v>2</v>
      </c>
      <c r="D7308">
        <v>76</v>
      </c>
      <c r="E7308">
        <v>12</v>
      </c>
      <c r="F7308" t="s">
        <v>43</v>
      </c>
      <c r="G7308" t="s">
        <v>14047</v>
      </c>
      <c r="H7308" t="s">
        <v>14048</v>
      </c>
      <c r="I7308" s="1" t="s">
        <v>19</v>
      </c>
      <c r="J7308" s="1" t="s">
        <v>14049</v>
      </c>
      <c r="K7308" s="1" t="s">
        <v>14048</v>
      </c>
      <c r="L7308" s="1" t="str">
        <f>IF(ISERROR(VLOOKUP($D7308&amp;":"&amp;$E7308&amp;":"&amp;$F7308,[1]Sheet2!$A$26:$I$7753,9,FALSE)),"",VLOOKUP($D7308&amp;":"&amp;$E7308&amp;":"&amp;$F7308,[1]Sheet2!$A$26:$I$7753,9,FALSE))</f>
        <v>verified</v>
      </c>
      <c r="M7308" s="1"/>
      <c r="O7308" s="1">
        <v>96</v>
      </c>
      <c r="P7308" s="1">
        <v>2</v>
      </c>
      <c r="Q7308" s="1">
        <v>76</v>
      </c>
      <c r="R7308" s="1">
        <v>12</v>
      </c>
      <c r="S7308" s="1" t="s">
        <v>43</v>
      </c>
      <c r="T7308" s="1" t="s">
        <v>14049</v>
      </c>
      <c r="U7308" s="1" t="s">
        <v>14048</v>
      </c>
      <c r="V7308" s="1">
        <v>16129407</v>
      </c>
      <c r="W7308" s="1" t="s">
        <v>17</v>
      </c>
      <c r="X7308" s="1" t="s">
        <v>19</v>
      </c>
      <c r="Z7308" t="s">
        <v>14046</v>
      </c>
      <c r="AA7308">
        <v>2</v>
      </c>
      <c r="AB7308" t="s">
        <v>19653</v>
      </c>
      <c r="AC7308" t="s">
        <v>14049</v>
      </c>
      <c r="AD7308" t="s">
        <v>14048</v>
      </c>
      <c r="AE7308" t="s">
        <v>16276</v>
      </c>
      <c r="AF7308" t="s">
        <v>16277</v>
      </c>
    </row>
    <row r="7309" spans="1:34">
      <c r="A7309" t="s">
        <v>27665</v>
      </c>
      <c r="B7309" t="s">
        <v>14050</v>
      </c>
      <c r="C7309">
        <v>8</v>
      </c>
      <c r="D7309">
        <v>76</v>
      </c>
      <c r="E7309">
        <v>12</v>
      </c>
      <c r="F7309" t="s">
        <v>48</v>
      </c>
      <c r="G7309" t="s">
        <v>14051</v>
      </c>
      <c r="H7309" t="s">
        <v>2431</v>
      </c>
      <c r="I7309" s="1" t="s">
        <v>28</v>
      </c>
      <c r="J7309" s="1" t="s">
        <v>2432</v>
      </c>
      <c r="K7309" s="1" t="s">
        <v>2431</v>
      </c>
      <c r="L7309" s="1" t="str">
        <f>IF(ISERROR(VLOOKUP($D7309&amp;":"&amp;$E7309&amp;":"&amp;$F7309,[1]Sheet2!$A$26:$I$7753,9,FALSE)),"",VLOOKUP($D7309&amp;":"&amp;$E7309&amp;":"&amp;$F7309,[1]Sheet2!$A$26:$I$7753,9,FALSE))</f>
        <v>verified</v>
      </c>
      <c r="M7309" s="1"/>
      <c r="O7309" s="1">
        <v>96</v>
      </c>
      <c r="P7309" s="1">
        <v>8</v>
      </c>
      <c r="Q7309" s="1">
        <v>76</v>
      </c>
      <c r="R7309" s="1">
        <v>12</v>
      </c>
      <c r="S7309" s="1" t="s">
        <v>48</v>
      </c>
      <c r="T7309" s="1" t="s">
        <v>2432</v>
      </c>
      <c r="U7309" s="1" t="s">
        <v>2431</v>
      </c>
      <c r="V7309" s="1">
        <v>90111226</v>
      </c>
      <c r="W7309" s="1" t="s">
        <v>17</v>
      </c>
      <c r="X7309" s="1" t="s">
        <v>28</v>
      </c>
      <c r="Z7309" t="s">
        <v>14050</v>
      </c>
      <c r="AA7309">
        <v>8</v>
      </c>
      <c r="AB7309" t="s">
        <v>19654</v>
      </c>
      <c r="AC7309" t="s">
        <v>2432</v>
      </c>
      <c r="AD7309" t="s">
        <v>2431</v>
      </c>
      <c r="AE7309" t="s">
        <v>16276</v>
      </c>
      <c r="AF7309" t="s">
        <v>16277</v>
      </c>
    </row>
    <row r="7310" spans="1:34">
      <c r="A7310" t="s">
        <v>27666</v>
      </c>
      <c r="B7310" t="s">
        <v>5874</v>
      </c>
      <c r="C7310">
        <v>1</v>
      </c>
      <c r="D7310">
        <v>77</v>
      </c>
      <c r="E7310">
        <v>1</v>
      </c>
      <c r="F7310" t="s">
        <v>13</v>
      </c>
      <c r="G7310" t="s">
        <v>14052</v>
      </c>
      <c r="H7310" t="s">
        <v>5874</v>
      </c>
      <c r="I7310" s="1" t="s">
        <v>13</v>
      </c>
      <c r="J7310" s="1" t="s">
        <v>5875</v>
      </c>
      <c r="K7310" s="1" t="s">
        <v>5876</v>
      </c>
      <c r="L7310" s="1" t="str">
        <f>IF(ISERROR(VLOOKUP($D7310&amp;":"&amp;$E7310&amp;":"&amp;$F7310,[1]Sheet2!$A$26:$I$7753,9,FALSE)),"",VLOOKUP($D7310&amp;":"&amp;$E7310&amp;":"&amp;$F7310,[1]Sheet2!$A$26:$I$7753,9,FALSE))</f>
        <v>verified</v>
      </c>
      <c r="M7310" s="1"/>
      <c r="O7310" s="1">
        <v>96</v>
      </c>
      <c r="P7310" s="1">
        <v>1</v>
      </c>
      <c r="Q7310" s="1">
        <v>77</v>
      </c>
      <c r="R7310" s="1">
        <v>1</v>
      </c>
      <c r="S7310" s="1" t="s">
        <v>13</v>
      </c>
      <c r="T7310" s="1" t="s">
        <v>5875</v>
      </c>
      <c r="U7310" s="1" t="s">
        <v>5876</v>
      </c>
      <c r="V7310" s="1">
        <v>16129418</v>
      </c>
      <c r="W7310" s="1" t="s">
        <v>17</v>
      </c>
      <c r="X7310" s="1" t="s">
        <v>13</v>
      </c>
      <c r="Z7310" t="s">
        <v>5874</v>
      </c>
      <c r="AA7310">
        <v>1</v>
      </c>
      <c r="AB7310" t="s">
        <v>19655</v>
      </c>
      <c r="AC7310" t="s">
        <v>5875</v>
      </c>
      <c r="AD7310" t="s">
        <v>5876</v>
      </c>
      <c r="AE7310" t="s">
        <v>16276</v>
      </c>
      <c r="AF7310" t="s">
        <v>16277</v>
      </c>
    </row>
    <row r="7311" spans="1:34">
      <c r="A7311" t="s">
        <v>27667</v>
      </c>
      <c r="B7311" t="s">
        <v>14053</v>
      </c>
      <c r="C7311">
        <v>1</v>
      </c>
      <c r="D7311">
        <v>77</v>
      </c>
      <c r="E7311">
        <v>1</v>
      </c>
      <c r="F7311" t="s">
        <v>19</v>
      </c>
      <c r="G7311" t="s">
        <v>14054</v>
      </c>
      <c r="H7311" t="s">
        <v>447</v>
      </c>
      <c r="I7311" s="1" t="s">
        <v>13</v>
      </c>
      <c r="J7311" s="1" t="s">
        <v>448</v>
      </c>
      <c r="K7311" s="1" t="s">
        <v>447</v>
      </c>
      <c r="L7311" s="1" t="str">
        <f>IF(ISERROR(VLOOKUP($D7311&amp;":"&amp;$E7311&amp;":"&amp;$F7311,[1]Sheet2!$A$26:$I$7753,9,FALSE)),"",VLOOKUP($D7311&amp;":"&amp;$E7311&amp;":"&amp;$F7311,[1]Sheet2!$A$26:$I$7753,9,FALSE))</f>
        <v>verified</v>
      </c>
      <c r="M7311" s="1"/>
      <c r="O7311" s="1">
        <v>96</v>
      </c>
      <c r="P7311" s="1">
        <v>1</v>
      </c>
      <c r="Q7311" s="1">
        <v>77</v>
      </c>
      <c r="R7311" s="1">
        <v>1</v>
      </c>
      <c r="S7311" s="1" t="s">
        <v>19</v>
      </c>
      <c r="T7311" s="1" t="s">
        <v>448</v>
      </c>
      <c r="U7311" s="1" t="s">
        <v>447</v>
      </c>
      <c r="V7311" s="1">
        <v>90111281</v>
      </c>
      <c r="W7311" s="1" t="s">
        <v>17</v>
      </c>
      <c r="X7311" s="1" t="s">
        <v>13</v>
      </c>
      <c r="Z7311" t="s">
        <v>14053</v>
      </c>
      <c r="AA7311">
        <v>1</v>
      </c>
      <c r="AB7311" t="s">
        <v>19656</v>
      </c>
      <c r="AC7311" t="s">
        <v>448</v>
      </c>
      <c r="AD7311" t="s">
        <v>447</v>
      </c>
      <c r="AE7311" t="s">
        <v>16276</v>
      </c>
      <c r="AF7311" t="s">
        <v>16277</v>
      </c>
    </row>
    <row r="7312" spans="1:34">
      <c r="A7312" t="s">
        <v>27668</v>
      </c>
      <c r="B7312" t="s">
        <v>14055</v>
      </c>
      <c r="C7312">
        <v>4</v>
      </c>
      <c r="D7312">
        <v>77</v>
      </c>
      <c r="E7312">
        <v>1</v>
      </c>
      <c r="F7312" t="s">
        <v>21</v>
      </c>
      <c r="G7312" t="s">
        <v>14056</v>
      </c>
      <c r="H7312" t="s">
        <v>2636</v>
      </c>
      <c r="I7312" s="1" t="s">
        <v>21</v>
      </c>
      <c r="J7312" s="1" t="s">
        <v>2637</v>
      </c>
      <c r="K7312" s="1" t="s">
        <v>2636</v>
      </c>
      <c r="L7312" s="1" t="str">
        <f>IF(ISERROR(VLOOKUP($D7312&amp;":"&amp;$E7312&amp;":"&amp;$F7312,[1]Sheet2!$A$26:$I$7753,9,FALSE)),"",VLOOKUP($D7312&amp;":"&amp;$E7312&amp;":"&amp;$F7312,[1]Sheet2!$A$26:$I$7753,9,FALSE))</f>
        <v>verified</v>
      </c>
      <c r="M7312" s="1"/>
      <c r="O7312" s="1">
        <v>96</v>
      </c>
      <c r="P7312" s="1">
        <v>4</v>
      </c>
      <c r="Q7312" s="1">
        <v>77</v>
      </c>
      <c r="R7312" s="1">
        <v>1</v>
      </c>
      <c r="S7312" s="1" t="s">
        <v>21</v>
      </c>
      <c r="T7312" s="1" t="s">
        <v>2637</v>
      </c>
      <c r="U7312" s="1" t="s">
        <v>2636</v>
      </c>
      <c r="V7312" s="1">
        <v>90111282</v>
      </c>
      <c r="W7312" s="1" t="s">
        <v>17</v>
      </c>
      <c r="X7312" s="1" t="s">
        <v>21</v>
      </c>
      <c r="Z7312" t="s">
        <v>14055</v>
      </c>
      <c r="AA7312">
        <v>4</v>
      </c>
      <c r="AB7312" t="s">
        <v>19657</v>
      </c>
      <c r="AC7312" t="s">
        <v>2637</v>
      </c>
      <c r="AD7312" t="s">
        <v>2636</v>
      </c>
      <c r="AE7312" t="s">
        <v>16276</v>
      </c>
      <c r="AF7312" t="s">
        <v>16277</v>
      </c>
    </row>
    <row r="7313" spans="1:32">
      <c r="A7313" t="s">
        <v>27669</v>
      </c>
      <c r="B7313" t="s">
        <v>14057</v>
      </c>
      <c r="C7313">
        <v>1</v>
      </c>
      <c r="D7313">
        <v>77</v>
      </c>
      <c r="E7313">
        <v>1</v>
      </c>
      <c r="F7313" t="s">
        <v>28</v>
      </c>
      <c r="G7313" t="s">
        <v>14058</v>
      </c>
      <c r="H7313" t="s">
        <v>5287</v>
      </c>
      <c r="I7313" s="1" t="s">
        <v>13</v>
      </c>
      <c r="J7313" s="1" t="s">
        <v>5288</v>
      </c>
      <c r="K7313" s="1" t="s">
        <v>5289</v>
      </c>
      <c r="L7313" s="1" t="str">
        <f>IF(ISERROR(VLOOKUP($D7313&amp;":"&amp;$E7313&amp;":"&amp;$F7313,[1]Sheet2!$A$26:$I$7753,9,FALSE)),"",VLOOKUP($D7313&amp;":"&amp;$E7313&amp;":"&amp;$F7313,[1]Sheet2!$A$26:$I$7753,9,FALSE))</f>
        <v>verified</v>
      </c>
      <c r="M7313" s="1"/>
      <c r="O7313" s="1">
        <v>96</v>
      </c>
      <c r="P7313" s="1">
        <v>1</v>
      </c>
      <c r="Q7313" s="1">
        <v>77</v>
      </c>
      <c r="R7313" s="1">
        <v>1</v>
      </c>
      <c r="S7313" s="1" t="s">
        <v>28</v>
      </c>
      <c r="T7313" s="1" t="s">
        <v>5288</v>
      </c>
      <c r="U7313" s="1" t="s">
        <v>5289</v>
      </c>
      <c r="V7313" s="1">
        <v>16129446</v>
      </c>
      <c r="W7313" s="1" t="s">
        <v>17</v>
      </c>
      <c r="X7313" s="1" t="s">
        <v>13</v>
      </c>
      <c r="Z7313" t="s">
        <v>14057</v>
      </c>
      <c r="AA7313">
        <v>1</v>
      </c>
      <c r="AB7313" t="s">
        <v>19658</v>
      </c>
      <c r="AC7313" t="s">
        <v>5288</v>
      </c>
      <c r="AD7313" t="s">
        <v>5289</v>
      </c>
      <c r="AE7313" t="s">
        <v>16276</v>
      </c>
      <c r="AF7313" t="s">
        <v>16277</v>
      </c>
    </row>
    <row r="7314" spans="1:32">
      <c r="A7314" t="s">
        <v>27670</v>
      </c>
      <c r="B7314" t="s">
        <v>14059</v>
      </c>
      <c r="C7314">
        <v>1</v>
      </c>
      <c r="D7314">
        <v>77</v>
      </c>
      <c r="E7314">
        <v>1</v>
      </c>
      <c r="F7314" t="s">
        <v>33</v>
      </c>
      <c r="G7314" t="s">
        <v>14060</v>
      </c>
      <c r="H7314" t="s">
        <v>4386</v>
      </c>
      <c r="I7314" s="1" t="s">
        <v>13</v>
      </c>
      <c r="J7314" s="1" t="s">
        <v>4387</v>
      </c>
      <c r="K7314" s="1" t="s">
        <v>4386</v>
      </c>
      <c r="L7314" s="1" t="str">
        <f>IF(ISERROR(VLOOKUP($D7314&amp;":"&amp;$E7314&amp;":"&amp;$F7314,[1]Sheet2!$A$26:$I$7753,9,FALSE)),"",VLOOKUP($D7314&amp;":"&amp;$E7314&amp;":"&amp;$F7314,[1]Sheet2!$A$26:$I$7753,9,FALSE))</f>
        <v>verified</v>
      </c>
      <c r="M7314" s="1"/>
      <c r="O7314" s="1">
        <v>96</v>
      </c>
      <c r="P7314" s="1">
        <v>1</v>
      </c>
      <c r="Q7314" s="1">
        <v>77</v>
      </c>
      <c r="R7314" s="1">
        <v>1</v>
      </c>
      <c r="S7314" s="1" t="s">
        <v>33</v>
      </c>
      <c r="T7314" s="1" t="s">
        <v>4387</v>
      </c>
      <c r="U7314" s="1" t="s">
        <v>4386</v>
      </c>
      <c r="V7314" s="1">
        <v>90111284</v>
      </c>
      <c r="W7314" s="1" t="s">
        <v>17</v>
      </c>
      <c r="X7314" s="1" t="s">
        <v>13</v>
      </c>
      <c r="Z7314" t="s">
        <v>14059</v>
      </c>
      <c r="AA7314">
        <v>1</v>
      </c>
      <c r="AB7314" t="s">
        <v>19659</v>
      </c>
      <c r="AC7314" t="s">
        <v>4387</v>
      </c>
      <c r="AD7314" t="s">
        <v>4386</v>
      </c>
      <c r="AE7314" t="s">
        <v>16276</v>
      </c>
      <c r="AF7314" t="s">
        <v>16277</v>
      </c>
    </row>
    <row r="7315" spans="1:32">
      <c r="A7315" t="s">
        <v>27671</v>
      </c>
      <c r="B7315" t="s">
        <v>14061</v>
      </c>
      <c r="C7315">
        <v>2</v>
      </c>
      <c r="D7315">
        <v>77</v>
      </c>
      <c r="E7315">
        <v>1</v>
      </c>
      <c r="F7315" t="s">
        <v>38</v>
      </c>
      <c r="G7315" t="s">
        <v>14062</v>
      </c>
      <c r="H7315" t="s">
        <v>14063</v>
      </c>
      <c r="I7315" s="1" t="s">
        <v>13</v>
      </c>
      <c r="J7315" s="1" t="s">
        <v>14064</v>
      </c>
      <c r="K7315" s="1" t="s">
        <v>14063</v>
      </c>
      <c r="L7315" s="1" t="str">
        <f>IF(ISERROR(VLOOKUP($D7315&amp;":"&amp;$E7315&amp;":"&amp;$F7315,[1]Sheet2!$A$26:$I$7753,9,FALSE)),"",VLOOKUP($D7315&amp;":"&amp;$E7315&amp;":"&amp;$F7315,[1]Sheet2!$A$26:$I$7753,9,FALSE))</f>
        <v>verified</v>
      </c>
      <c r="M7315" s="1"/>
      <c r="O7315" s="1">
        <v>96</v>
      </c>
      <c r="P7315" s="1">
        <v>2</v>
      </c>
      <c r="Q7315" s="1">
        <v>77</v>
      </c>
      <c r="R7315" s="1">
        <v>1</v>
      </c>
      <c r="S7315" s="1" t="s">
        <v>38</v>
      </c>
      <c r="T7315" s="1" t="s">
        <v>14064</v>
      </c>
      <c r="U7315" s="1" t="s">
        <v>14063</v>
      </c>
      <c r="V7315" s="1">
        <v>90111286</v>
      </c>
      <c r="W7315" s="1" t="s">
        <v>17</v>
      </c>
      <c r="X7315" s="1" t="s">
        <v>13</v>
      </c>
      <c r="Z7315" t="s">
        <v>14061</v>
      </c>
      <c r="AA7315">
        <v>2</v>
      </c>
      <c r="AB7315" t="s">
        <v>19660</v>
      </c>
      <c r="AC7315" t="s">
        <v>14064</v>
      </c>
      <c r="AD7315" t="s">
        <v>14063</v>
      </c>
      <c r="AE7315" t="s">
        <v>16276</v>
      </c>
      <c r="AF7315" t="s">
        <v>16277</v>
      </c>
    </row>
    <row r="7316" spans="1:32">
      <c r="A7316" t="s">
        <v>27672</v>
      </c>
      <c r="B7316" t="s">
        <v>14065</v>
      </c>
      <c r="C7316">
        <v>1</v>
      </c>
      <c r="D7316">
        <v>77</v>
      </c>
      <c r="E7316">
        <v>1</v>
      </c>
      <c r="F7316" t="s">
        <v>43</v>
      </c>
      <c r="G7316" t="s">
        <v>14066</v>
      </c>
      <c r="H7316" t="s">
        <v>3040</v>
      </c>
      <c r="I7316" s="1" t="s">
        <v>13</v>
      </c>
      <c r="J7316" s="1" t="s">
        <v>3041</v>
      </c>
      <c r="K7316" s="1" t="s">
        <v>3040</v>
      </c>
      <c r="L7316" s="1" t="str">
        <f>IF(ISERROR(VLOOKUP($D7316&amp;":"&amp;$E7316&amp;":"&amp;$F7316,[1]Sheet2!$A$26:$I$7753,9,FALSE)),"",VLOOKUP($D7316&amp;":"&amp;$E7316&amp;":"&amp;$F7316,[1]Sheet2!$A$26:$I$7753,9,FALSE))</f>
        <v>verified</v>
      </c>
      <c r="M7316" s="1"/>
      <c r="O7316" s="1">
        <v>96</v>
      </c>
      <c r="P7316" s="1">
        <v>1</v>
      </c>
      <c r="Q7316" s="1">
        <v>77</v>
      </c>
      <c r="R7316" s="1">
        <v>1</v>
      </c>
      <c r="S7316" s="1" t="s">
        <v>43</v>
      </c>
      <c r="T7316" s="1" t="s">
        <v>3041</v>
      </c>
      <c r="U7316" s="1" t="s">
        <v>3040</v>
      </c>
      <c r="V7316" s="1">
        <v>90111287</v>
      </c>
      <c r="W7316" s="1" t="s">
        <v>17</v>
      </c>
      <c r="X7316" s="1" t="s">
        <v>13</v>
      </c>
      <c r="Z7316" t="s">
        <v>14065</v>
      </c>
      <c r="AA7316">
        <v>1</v>
      </c>
      <c r="AB7316" t="s">
        <v>19661</v>
      </c>
      <c r="AC7316" t="s">
        <v>3041</v>
      </c>
      <c r="AD7316" t="s">
        <v>3040</v>
      </c>
      <c r="AE7316" t="s">
        <v>16276</v>
      </c>
      <c r="AF7316" t="s">
        <v>16277</v>
      </c>
    </row>
    <row r="7317" spans="1:32">
      <c r="A7317" t="s">
        <v>27673</v>
      </c>
      <c r="B7317" t="s">
        <v>14067</v>
      </c>
      <c r="C7317">
        <v>1</v>
      </c>
      <c r="D7317">
        <v>77</v>
      </c>
      <c r="E7317">
        <v>1</v>
      </c>
      <c r="F7317" t="s">
        <v>48</v>
      </c>
      <c r="G7317" t="s">
        <v>14068</v>
      </c>
      <c r="H7317" t="s">
        <v>5892</v>
      </c>
      <c r="I7317" s="1" t="s">
        <v>13</v>
      </c>
      <c r="J7317" s="1" t="s">
        <v>5893</v>
      </c>
      <c r="K7317" s="1" t="s">
        <v>5892</v>
      </c>
      <c r="L7317" s="1" t="str">
        <f>IF(ISERROR(VLOOKUP($D7317&amp;":"&amp;$E7317&amp;":"&amp;$F7317,[1]Sheet2!$A$26:$I$7753,9,FALSE)),"",VLOOKUP($D7317&amp;":"&amp;$E7317&amp;":"&amp;$F7317,[1]Sheet2!$A$26:$I$7753,9,FALSE))</f>
        <v>verified</v>
      </c>
      <c r="M7317" s="1"/>
      <c r="O7317" s="1">
        <v>96</v>
      </c>
      <c r="P7317" s="1">
        <v>1</v>
      </c>
      <c r="Q7317" s="1">
        <v>77</v>
      </c>
      <c r="R7317" s="1">
        <v>1</v>
      </c>
      <c r="S7317" s="1" t="s">
        <v>48</v>
      </c>
      <c r="T7317" s="1" t="s">
        <v>5893</v>
      </c>
      <c r="U7317" s="1" t="s">
        <v>5892</v>
      </c>
      <c r="V7317" s="1">
        <v>90111288</v>
      </c>
      <c r="W7317" s="1" t="s">
        <v>17</v>
      </c>
      <c r="X7317" s="1" t="s">
        <v>13</v>
      </c>
      <c r="Z7317" t="s">
        <v>14067</v>
      </c>
      <c r="AA7317">
        <v>1</v>
      </c>
      <c r="AB7317" t="s">
        <v>19662</v>
      </c>
      <c r="AC7317" t="s">
        <v>5893</v>
      </c>
      <c r="AD7317" t="s">
        <v>5892</v>
      </c>
      <c r="AE7317" t="s">
        <v>16276</v>
      </c>
      <c r="AF7317" t="s">
        <v>16277</v>
      </c>
    </row>
    <row r="7318" spans="1:32">
      <c r="A7318" t="s">
        <v>27674</v>
      </c>
      <c r="B7318" t="s">
        <v>14069</v>
      </c>
      <c r="C7318">
        <v>1</v>
      </c>
      <c r="D7318">
        <v>77</v>
      </c>
      <c r="E7318">
        <v>2</v>
      </c>
      <c r="F7318" t="s">
        <v>13</v>
      </c>
      <c r="G7318" t="s">
        <v>14070</v>
      </c>
      <c r="H7318" t="s">
        <v>183</v>
      </c>
      <c r="I7318" s="1" t="s">
        <v>13</v>
      </c>
      <c r="J7318" s="1" t="s">
        <v>184</v>
      </c>
      <c r="K7318" s="1" t="s">
        <v>183</v>
      </c>
      <c r="L7318" s="1" t="str">
        <f>IF(ISERROR(VLOOKUP($D7318&amp;":"&amp;$E7318&amp;":"&amp;$F7318,[1]Sheet2!$A$26:$I$7753,9,FALSE)),"",VLOOKUP($D7318&amp;":"&amp;$E7318&amp;":"&amp;$F7318,[1]Sheet2!$A$26:$I$7753,9,FALSE))</f>
        <v>verified</v>
      </c>
      <c r="M7318" s="1"/>
      <c r="O7318" s="1">
        <v>96</v>
      </c>
      <c r="P7318" s="1">
        <v>1</v>
      </c>
      <c r="Q7318" s="1">
        <v>77</v>
      </c>
      <c r="R7318" s="1">
        <v>2</v>
      </c>
      <c r="S7318" s="1" t="s">
        <v>13</v>
      </c>
      <c r="T7318" s="1" t="s">
        <v>184</v>
      </c>
      <c r="U7318" s="1" t="s">
        <v>183</v>
      </c>
      <c r="V7318" s="1">
        <v>90111289</v>
      </c>
      <c r="W7318" s="1" t="s">
        <v>17</v>
      </c>
      <c r="X7318" s="1" t="s">
        <v>13</v>
      </c>
      <c r="Z7318" t="s">
        <v>14069</v>
      </c>
      <c r="AA7318">
        <v>1</v>
      </c>
      <c r="AB7318" t="s">
        <v>19663</v>
      </c>
      <c r="AC7318" t="s">
        <v>184</v>
      </c>
      <c r="AD7318" t="s">
        <v>183</v>
      </c>
      <c r="AE7318" t="s">
        <v>16276</v>
      </c>
      <c r="AF7318" t="s">
        <v>16277</v>
      </c>
    </row>
    <row r="7319" spans="1:32">
      <c r="A7319" t="s">
        <v>27675</v>
      </c>
      <c r="B7319" t="s">
        <v>14071</v>
      </c>
      <c r="C7319">
        <v>1</v>
      </c>
      <c r="D7319">
        <v>77</v>
      </c>
      <c r="E7319">
        <v>2</v>
      </c>
      <c r="F7319" t="s">
        <v>19</v>
      </c>
      <c r="G7319" t="s">
        <v>14072</v>
      </c>
      <c r="H7319" t="s">
        <v>180</v>
      </c>
      <c r="I7319" s="1" t="s">
        <v>13</v>
      </c>
      <c r="J7319" s="1" t="s">
        <v>181</v>
      </c>
      <c r="K7319" s="1" t="s">
        <v>180</v>
      </c>
      <c r="L7319" s="1" t="str">
        <f>IF(ISERROR(VLOOKUP($D7319&amp;":"&amp;$E7319&amp;":"&amp;$F7319,[1]Sheet2!$A$26:$I$7753,9,FALSE)),"",VLOOKUP($D7319&amp;":"&amp;$E7319&amp;":"&amp;$F7319,[1]Sheet2!$A$26:$I$7753,9,FALSE))</f>
        <v>verified</v>
      </c>
      <c r="M7319" s="1"/>
      <c r="O7319" s="1">
        <v>96</v>
      </c>
      <c r="P7319" s="1">
        <v>1</v>
      </c>
      <c r="Q7319" s="1">
        <v>77</v>
      </c>
      <c r="R7319" s="1">
        <v>2</v>
      </c>
      <c r="S7319" s="1" t="s">
        <v>19</v>
      </c>
      <c r="T7319" s="1" t="s">
        <v>181</v>
      </c>
      <c r="U7319" s="1" t="s">
        <v>180</v>
      </c>
      <c r="V7319" s="1">
        <v>90111290</v>
      </c>
      <c r="W7319" s="1" t="s">
        <v>17</v>
      </c>
      <c r="X7319" s="1" t="s">
        <v>13</v>
      </c>
      <c r="Z7319" t="s">
        <v>14071</v>
      </c>
      <c r="AA7319">
        <v>1</v>
      </c>
      <c r="AB7319" t="s">
        <v>19664</v>
      </c>
      <c r="AC7319" t="s">
        <v>181</v>
      </c>
      <c r="AD7319" t="s">
        <v>180</v>
      </c>
      <c r="AE7319" t="s">
        <v>16276</v>
      </c>
      <c r="AF7319" t="s">
        <v>16277</v>
      </c>
    </row>
    <row r="7320" spans="1:32">
      <c r="A7320" t="s">
        <v>27676</v>
      </c>
      <c r="B7320" t="s">
        <v>14073</v>
      </c>
      <c r="C7320">
        <v>1</v>
      </c>
      <c r="D7320">
        <v>77</v>
      </c>
      <c r="E7320">
        <v>2</v>
      </c>
      <c r="F7320" t="s">
        <v>21</v>
      </c>
      <c r="G7320" t="s">
        <v>14074</v>
      </c>
      <c r="H7320" t="s">
        <v>4233</v>
      </c>
      <c r="I7320" s="1" t="s">
        <v>13</v>
      </c>
      <c r="J7320" s="1" t="s">
        <v>4234</v>
      </c>
      <c r="K7320" s="1" t="s">
        <v>4233</v>
      </c>
      <c r="L7320" s="1" t="str">
        <f>IF(ISERROR(VLOOKUP($D7320&amp;":"&amp;$E7320&amp;":"&amp;$F7320,[1]Sheet2!$A$26:$I$7753,9,FALSE)),"",VLOOKUP($D7320&amp;":"&amp;$E7320&amp;":"&amp;$F7320,[1]Sheet2!$A$26:$I$7753,9,FALSE))</f>
        <v>verified</v>
      </c>
      <c r="M7320" s="1"/>
      <c r="O7320" s="1">
        <v>96</v>
      </c>
      <c r="P7320" s="1">
        <v>1</v>
      </c>
      <c r="Q7320" s="1">
        <v>77</v>
      </c>
      <c r="R7320" s="1">
        <v>2</v>
      </c>
      <c r="S7320" s="1" t="s">
        <v>21</v>
      </c>
      <c r="T7320" s="1" t="s">
        <v>4234</v>
      </c>
      <c r="U7320" s="1" t="s">
        <v>4233</v>
      </c>
      <c r="V7320" s="1">
        <v>90111291</v>
      </c>
      <c r="W7320" s="1" t="s">
        <v>17</v>
      </c>
      <c r="X7320" s="1" t="s">
        <v>13</v>
      </c>
      <c r="Z7320" t="s">
        <v>14073</v>
      </c>
      <c r="AA7320">
        <v>1</v>
      </c>
      <c r="AB7320" t="s">
        <v>19665</v>
      </c>
      <c r="AC7320" t="s">
        <v>4234</v>
      </c>
      <c r="AD7320" t="s">
        <v>4233</v>
      </c>
      <c r="AE7320" t="s">
        <v>16276</v>
      </c>
      <c r="AF7320" t="s">
        <v>16277</v>
      </c>
    </row>
    <row r="7321" spans="1:32">
      <c r="A7321" t="s">
        <v>27677</v>
      </c>
      <c r="B7321" t="s">
        <v>14075</v>
      </c>
      <c r="C7321">
        <v>1</v>
      </c>
      <c r="D7321">
        <v>77</v>
      </c>
      <c r="E7321">
        <v>2</v>
      </c>
      <c r="F7321" t="s">
        <v>28</v>
      </c>
      <c r="G7321" t="s">
        <v>14076</v>
      </c>
      <c r="H7321" t="s">
        <v>14077</v>
      </c>
      <c r="I7321" s="1" t="s">
        <v>13</v>
      </c>
      <c r="J7321" s="1" t="s">
        <v>14078</v>
      </c>
      <c r="K7321" s="1" t="s">
        <v>14077</v>
      </c>
      <c r="L7321" s="1" t="str">
        <f>IF(ISERROR(VLOOKUP($D7321&amp;":"&amp;$E7321&amp;":"&amp;$F7321,[1]Sheet2!$A$26:$I$7753,9,FALSE)),"",VLOOKUP($D7321&amp;":"&amp;$E7321&amp;":"&amp;$F7321,[1]Sheet2!$A$26:$I$7753,9,FALSE))</f>
        <v>verified</v>
      </c>
      <c r="M7321" s="1"/>
      <c r="O7321" s="1">
        <v>96</v>
      </c>
      <c r="P7321" s="1">
        <v>1</v>
      </c>
      <c r="Q7321" s="1">
        <v>77</v>
      </c>
      <c r="R7321" s="1">
        <v>2</v>
      </c>
      <c r="S7321" s="1" t="s">
        <v>28</v>
      </c>
      <c r="T7321" s="1" t="s">
        <v>14078</v>
      </c>
      <c r="U7321" s="1" t="s">
        <v>14077</v>
      </c>
      <c r="V7321" s="1">
        <v>90111292</v>
      </c>
      <c r="W7321" s="1" t="s">
        <v>17</v>
      </c>
      <c r="X7321" s="1" t="s">
        <v>13</v>
      </c>
      <c r="Z7321" t="s">
        <v>14075</v>
      </c>
      <c r="AA7321">
        <v>1</v>
      </c>
      <c r="AB7321" t="s">
        <v>19666</v>
      </c>
      <c r="AC7321" t="s">
        <v>14078</v>
      </c>
      <c r="AD7321" t="s">
        <v>14077</v>
      </c>
      <c r="AE7321" t="s">
        <v>16276</v>
      </c>
      <c r="AF7321" t="s">
        <v>16277</v>
      </c>
    </row>
    <row r="7322" spans="1:32">
      <c r="A7322" t="s">
        <v>27678</v>
      </c>
      <c r="B7322" t="s">
        <v>14079</v>
      </c>
      <c r="C7322">
        <v>1</v>
      </c>
      <c r="D7322">
        <v>77</v>
      </c>
      <c r="E7322">
        <v>2</v>
      </c>
      <c r="F7322" t="s">
        <v>33</v>
      </c>
      <c r="G7322" t="s">
        <v>14080</v>
      </c>
      <c r="H7322" t="s">
        <v>2655</v>
      </c>
      <c r="I7322" s="1" t="s">
        <v>13</v>
      </c>
      <c r="J7322" s="1" t="s">
        <v>2656</v>
      </c>
      <c r="K7322" s="1" t="s">
        <v>2655</v>
      </c>
      <c r="L7322" s="1" t="str">
        <f>IF(ISERROR(VLOOKUP($D7322&amp;":"&amp;$E7322&amp;":"&amp;$F7322,[1]Sheet2!$A$26:$I$7753,9,FALSE)),"",VLOOKUP($D7322&amp;":"&amp;$E7322&amp;":"&amp;$F7322,[1]Sheet2!$A$26:$I$7753,9,FALSE))</f>
        <v>verified</v>
      </c>
      <c r="M7322" s="1"/>
      <c r="O7322" s="1">
        <v>96</v>
      </c>
      <c r="P7322" s="1">
        <v>1</v>
      </c>
      <c r="Q7322" s="1">
        <v>77</v>
      </c>
      <c r="R7322" s="1">
        <v>2</v>
      </c>
      <c r="S7322" s="1" t="s">
        <v>33</v>
      </c>
      <c r="T7322" s="1" t="s">
        <v>2656</v>
      </c>
      <c r="U7322" s="1" t="s">
        <v>2655</v>
      </c>
      <c r="V7322" s="1">
        <v>90111293</v>
      </c>
      <c r="W7322" s="1" t="s">
        <v>17</v>
      </c>
      <c r="X7322" s="1" t="s">
        <v>13</v>
      </c>
      <c r="Z7322" t="s">
        <v>14079</v>
      </c>
      <c r="AA7322">
        <v>1</v>
      </c>
      <c r="AB7322" t="s">
        <v>19667</v>
      </c>
      <c r="AC7322" t="s">
        <v>2656</v>
      </c>
      <c r="AD7322" t="s">
        <v>2655</v>
      </c>
      <c r="AE7322" t="s">
        <v>16276</v>
      </c>
      <c r="AF7322" t="s">
        <v>16277</v>
      </c>
    </row>
    <row r="7323" spans="1:32">
      <c r="A7323" t="s">
        <v>27679</v>
      </c>
      <c r="B7323" t="s">
        <v>14081</v>
      </c>
      <c r="C7323">
        <v>1</v>
      </c>
      <c r="D7323">
        <v>77</v>
      </c>
      <c r="E7323">
        <v>2</v>
      </c>
      <c r="F7323" t="s">
        <v>38</v>
      </c>
      <c r="G7323" t="s">
        <v>14082</v>
      </c>
      <c r="H7323" t="s">
        <v>14083</v>
      </c>
      <c r="I7323" s="1" t="s">
        <v>13</v>
      </c>
      <c r="J7323" s="1" t="s">
        <v>14084</v>
      </c>
      <c r="K7323" s="1" t="s">
        <v>14083</v>
      </c>
      <c r="L7323" s="1" t="str">
        <f>IF(ISERROR(VLOOKUP($D7323&amp;":"&amp;$E7323&amp;":"&amp;$F7323,[1]Sheet2!$A$26:$I$7753,9,FALSE)),"",VLOOKUP($D7323&amp;":"&amp;$E7323&amp;":"&amp;$F7323,[1]Sheet2!$A$26:$I$7753,9,FALSE))</f>
        <v>verified</v>
      </c>
      <c r="M7323" s="1"/>
      <c r="O7323" s="1">
        <v>96</v>
      </c>
      <c r="P7323" s="1">
        <v>1</v>
      </c>
      <c r="Q7323" s="1">
        <v>77</v>
      </c>
      <c r="R7323" s="1">
        <v>2</v>
      </c>
      <c r="S7323" s="1" t="s">
        <v>38</v>
      </c>
      <c r="T7323" s="1" t="s">
        <v>14084</v>
      </c>
      <c r="U7323" s="1" t="s">
        <v>14083</v>
      </c>
      <c r="V7323" s="1">
        <v>90111295</v>
      </c>
      <c r="W7323" s="1" t="s">
        <v>17</v>
      </c>
      <c r="X7323" s="1" t="s">
        <v>13</v>
      </c>
      <c r="Z7323" t="s">
        <v>14081</v>
      </c>
      <c r="AA7323">
        <v>1</v>
      </c>
      <c r="AB7323" t="s">
        <v>19668</v>
      </c>
      <c r="AC7323" t="s">
        <v>14084</v>
      </c>
      <c r="AD7323" t="s">
        <v>14083</v>
      </c>
      <c r="AE7323" t="s">
        <v>16276</v>
      </c>
      <c r="AF7323" t="s">
        <v>16277</v>
      </c>
    </row>
    <row r="7324" spans="1:32">
      <c r="A7324" t="s">
        <v>27680</v>
      </c>
      <c r="B7324" t="s">
        <v>14085</v>
      </c>
      <c r="C7324">
        <v>1</v>
      </c>
      <c r="D7324">
        <v>77</v>
      </c>
      <c r="E7324">
        <v>2</v>
      </c>
      <c r="F7324" t="s">
        <v>43</v>
      </c>
      <c r="G7324" t="s">
        <v>14086</v>
      </c>
      <c r="H7324" t="s">
        <v>2037</v>
      </c>
      <c r="I7324" s="1" t="s">
        <v>13</v>
      </c>
      <c r="J7324" s="1" t="s">
        <v>2038</v>
      </c>
      <c r="K7324" s="1" t="s">
        <v>2037</v>
      </c>
      <c r="L7324" s="1" t="str">
        <f>IF(ISERROR(VLOOKUP($D7324&amp;":"&amp;$E7324&amp;":"&amp;$F7324,[1]Sheet2!$A$26:$I$7753,9,FALSE)),"",VLOOKUP($D7324&amp;":"&amp;$E7324&amp;":"&amp;$F7324,[1]Sheet2!$A$26:$I$7753,9,FALSE))</f>
        <v/>
      </c>
      <c r="M7324" s="1" t="s">
        <v>20332</v>
      </c>
      <c r="O7324" s="1">
        <v>96</v>
      </c>
      <c r="P7324" s="1">
        <v>1</v>
      </c>
      <c r="Q7324" s="1">
        <v>77</v>
      </c>
      <c r="R7324" s="1">
        <v>2</v>
      </c>
      <c r="S7324" s="1" t="s">
        <v>43</v>
      </c>
      <c r="T7324" s="1" t="s">
        <v>2038</v>
      </c>
      <c r="U7324" s="1" t="s">
        <v>2037</v>
      </c>
      <c r="V7324" s="1">
        <v>90111297</v>
      </c>
      <c r="W7324" s="1" t="s">
        <v>17</v>
      </c>
      <c r="X7324" s="1" t="s">
        <v>13</v>
      </c>
      <c r="Z7324" t="s">
        <v>14085</v>
      </c>
      <c r="AA7324">
        <v>1</v>
      </c>
      <c r="AE7324" t="s">
        <v>16278</v>
      </c>
      <c r="AF7324" t="s">
        <v>16279</v>
      </c>
    </row>
    <row r="7325" spans="1:32">
      <c r="A7325" t="s">
        <v>27681</v>
      </c>
      <c r="B7325" t="s">
        <v>14087</v>
      </c>
      <c r="C7325">
        <v>1</v>
      </c>
      <c r="D7325">
        <v>77</v>
      </c>
      <c r="E7325">
        <v>2</v>
      </c>
      <c r="F7325" t="s">
        <v>48</v>
      </c>
      <c r="G7325" t="s">
        <v>14088</v>
      </c>
      <c r="H7325" t="s">
        <v>14089</v>
      </c>
      <c r="I7325" s="1" t="s">
        <v>13</v>
      </c>
      <c r="J7325" s="1" t="s">
        <v>14090</v>
      </c>
      <c r="K7325" s="1" t="s">
        <v>14091</v>
      </c>
      <c r="L7325" s="1" t="str">
        <f>IF(ISERROR(VLOOKUP($D7325&amp;":"&amp;$E7325&amp;":"&amp;$F7325,[1]Sheet2!$A$26:$I$7753,9,FALSE)),"",VLOOKUP($D7325&amp;":"&amp;$E7325&amp;":"&amp;$F7325,[1]Sheet2!$A$26:$I$7753,9,FALSE))</f>
        <v>verified</v>
      </c>
      <c r="M7325" s="1"/>
      <c r="O7325" s="1">
        <v>96</v>
      </c>
      <c r="P7325" s="1">
        <v>1</v>
      </c>
      <c r="Q7325" s="1">
        <v>77</v>
      </c>
      <c r="R7325" s="1">
        <v>2</v>
      </c>
      <c r="S7325" s="1" t="s">
        <v>48</v>
      </c>
      <c r="T7325" s="1" t="s">
        <v>14090</v>
      </c>
      <c r="U7325" s="1" t="s">
        <v>14091</v>
      </c>
      <c r="V7325" s="1">
        <v>90111303</v>
      </c>
      <c r="W7325" s="1" t="s">
        <v>17</v>
      </c>
      <c r="X7325" s="1" t="s">
        <v>13</v>
      </c>
      <c r="Z7325" t="s">
        <v>14087</v>
      </c>
      <c r="AA7325">
        <v>1</v>
      </c>
      <c r="AB7325" t="s">
        <v>19669</v>
      </c>
      <c r="AC7325" t="s">
        <v>14090</v>
      </c>
      <c r="AD7325" t="s">
        <v>14091</v>
      </c>
      <c r="AE7325" t="s">
        <v>16276</v>
      </c>
      <c r="AF7325" t="s">
        <v>16277</v>
      </c>
    </row>
    <row r="7326" spans="1:32">
      <c r="A7326" t="s">
        <v>27682</v>
      </c>
      <c r="B7326" t="s">
        <v>14092</v>
      </c>
      <c r="C7326">
        <v>1</v>
      </c>
      <c r="D7326">
        <v>77</v>
      </c>
      <c r="E7326">
        <v>3</v>
      </c>
      <c r="F7326" t="s">
        <v>13</v>
      </c>
      <c r="G7326" t="s">
        <v>14093</v>
      </c>
      <c r="H7326" t="s">
        <v>5352</v>
      </c>
      <c r="I7326" s="1" t="s">
        <v>13</v>
      </c>
      <c r="J7326" s="1" t="s">
        <v>5353</v>
      </c>
      <c r="K7326" s="1" t="s">
        <v>5352</v>
      </c>
      <c r="L7326" s="1" t="str">
        <f>IF(ISERROR(VLOOKUP($D7326&amp;":"&amp;$E7326&amp;":"&amp;$F7326,[1]Sheet2!$A$26:$I$7753,9,FALSE)),"",VLOOKUP($D7326&amp;":"&amp;$E7326&amp;":"&amp;$F7326,[1]Sheet2!$A$26:$I$7753,9,FALSE))</f>
        <v>verified</v>
      </c>
      <c r="M7326" s="1"/>
      <c r="O7326" s="1">
        <v>96</v>
      </c>
      <c r="P7326" s="1">
        <v>1</v>
      </c>
      <c r="Q7326" s="1">
        <v>77</v>
      </c>
      <c r="R7326" s="1">
        <v>3</v>
      </c>
      <c r="S7326" s="1" t="s">
        <v>13</v>
      </c>
      <c r="T7326" s="1" t="s">
        <v>5353</v>
      </c>
      <c r="U7326" s="1" t="s">
        <v>5352</v>
      </c>
      <c r="V7326" s="1">
        <v>90111307</v>
      </c>
      <c r="W7326" s="1" t="s">
        <v>17</v>
      </c>
      <c r="X7326" s="1" t="s">
        <v>13</v>
      </c>
      <c r="Z7326" t="s">
        <v>14092</v>
      </c>
      <c r="AA7326">
        <v>1</v>
      </c>
      <c r="AB7326" t="s">
        <v>19670</v>
      </c>
      <c r="AC7326" t="s">
        <v>5353</v>
      </c>
      <c r="AD7326" t="s">
        <v>5352</v>
      </c>
      <c r="AE7326" t="s">
        <v>16276</v>
      </c>
      <c r="AF7326" t="s">
        <v>16277</v>
      </c>
    </row>
    <row r="7327" spans="1:32">
      <c r="A7327" t="s">
        <v>27683</v>
      </c>
      <c r="B7327" t="s">
        <v>14094</v>
      </c>
      <c r="C7327">
        <v>1</v>
      </c>
      <c r="D7327">
        <v>77</v>
      </c>
      <c r="E7327">
        <v>3</v>
      </c>
      <c r="F7327" t="s">
        <v>19</v>
      </c>
      <c r="G7327" t="s">
        <v>14095</v>
      </c>
      <c r="H7327" t="s">
        <v>245</v>
      </c>
      <c r="I7327" s="1" t="s">
        <v>13</v>
      </c>
      <c r="J7327" s="1" t="s">
        <v>246</v>
      </c>
      <c r="K7327" s="1" t="s">
        <v>245</v>
      </c>
      <c r="L7327" s="1" t="str">
        <f>IF(ISERROR(VLOOKUP($D7327&amp;":"&amp;$E7327&amp;":"&amp;$F7327,[1]Sheet2!$A$26:$I$7753,9,FALSE)),"",VLOOKUP($D7327&amp;":"&amp;$E7327&amp;":"&amp;$F7327,[1]Sheet2!$A$26:$I$7753,9,FALSE))</f>
        <v>verified</v>
      </c>
      <c r="M7327" s="1"/>
      <c r="O7327" s="1">
        <v>96</v>
      </c>
      <c r="P7327" s="1">
        <v>1</v>
      </c>
      <c r="Q7327" s="1">
        <v>77</v>
      </c>
      <c r="R7327" s="1">
        <v>3</v>
      </c>
      <c r="S7327" s="1" t="s">
        <v>19</v>
      </c>
      <c r="T7327" s="1" t="s">
        <v>246</v>
      </c>
      <c r="U7327" s="1" t="s">
        <v>245</v>
      </c>
      <c r="V7327" s="1">
        <v>90111310</v>
      </c>
      <c r="W7327" s="1" t="s">
        <v>17</v>
      </c>
      <c r="X7327" s="1" t="s">
        <v>13</v>
      </c>
      <c r="Z7327" t="s">
        <v>14094</v>
      </c>
      <c r="AA7327">
        <v>1</v>
      </c>
      <c r="AB7327" t="s">
        <v>19671</v>
      </c>
      <c r="AC7327" t="s">
        <v>246</v>
      </c>
      <c r="AD7327" t="s">
        <v>245</v>
      </c>
      <c r="AE7327" t="s">
        <v>16276</v>
      </c>
      <c r="AF7327" t="s">
        <v>16277</v>
      </c>
    </row>
    <row r="7328" spans="1:32">
      <c r="A7328" t="s">
        <v>27684</v>
      </c>
      <c r="B7328" t="s">
        <v>14096</v>
      </c>
      <c r="C7328">
        <v>1</v>
      </c>
      <c r="D7328">
        <v>77</v>
      </c>
      <c r="E7328">
        <v>3</v>
      </c>
      <c r="F7328" t="s">
        <v>21</v>
      </c>
      <c r="H7328" t="s">
        <v>14097</v>
      </c>
      <c r="I7328" s="1" t="s">
        <v>13</v>
      </c>
      <c r="J7328" s="1" t="s">
        <v>14098</v>
      </c>
      <c r="K7328" s="1" t="s">
        <v>14097</v>
      </c>
      <c r="L7328" s="1" t="str">
        <f>IF(ISERROR(VLOOKUP($D7328&amp;":"&amp;$E7328&amp;":"&amp;$F7328,[1]Sheet2!$A$26:$I$7753,9,FALSE)),"",VLOOKUP($D7328&amp;":"&amp;$E7328&amp;":"&amp;$F7328,[1]Sheet2!$A$26:$I$7753,9,FALSE))</f>
        <v/>
      </c>
      <c r="M7328" s="1" t="s">
        <v>20332</v>
      </c>
      <c r="O7328" s="1">
        <v>96</v>
      </c>
      <c r="P7328" s="1">
        <v>1</v>
      </c>
      <c r="Q7328" s="1">
        <v>77</v>
      </c>
      <c r="R7328" s="1">
        <v>3</v>
      </c>
      <c r="S7328" s="1" t="s">
        <v>21</v>
      </c>
      <c r="T7328" s="1" t="s">
        <v>14098</v>
      </c>
      <c r="U7328" s="1" t="s">
        <v>14097</v>
      </c>
      <c r="V7328" s="1">
        <v>90111312</v>
      </c>
      <c r="W7328" s="1" t="s">
        <v>17</v>
      </c>
      <c r="X7328" s="1" t="s">
        <v>13</v>
      </c>
      <c r="Z7328" t="s">
        <v>14096</v>
      </c>
      <c r="AA7328">
        <v>1</v>
      </c>
      <c r="AE7328" t="s">
        <v>16278</v>
      </c>
      <c r="AF7328" t="s">
        <v>16279</v>
      </c>
    </row>
    <row r="7329" spans="1:32">
      <c r="A7329" t="s">
        <v>27685</v>
      </c>
      <c r="B7329" t="s">
        <v>14099</v>
      </c>
      <c r="C7329">
        <v>1</v>
      </c>
      <c r="D7329">
        <v>77</v>
      </c>
      <c r="E7329">
        <v>3</v>
      </c>
      <c r="F7329" t="s">
        <v>28</v>
      </c>
      <c r="I7329" s="1" t="s">
        <v>13</v>
      </c>
      <c r="J7329" s="1" t="s">
        <v>5360</v>
      </c>
      <c r="K7329" s="1" t="s">
        <v>5359</v>
      </c>
      <c r="L7329" s="1" t="str">
        <f>IF(ISERROR(VLOOKUP($D7329&amp;":"&amp;$E7329&amp;":"&amp;$F7329,[1]Sheet2!$A$26:$I$7753,9,FALSE)),"",VLOOKUP($D7329&amp;":"&amp;$E7329&amp;":"&amp;$F7329,[1]Sheet2!$A$26:$I$7753,9,FALSE))</f>
        <v/>
      </c>
      <c r="M7329" s="1" t="s">
        <v>20332</v>
      </c>
      <c r="O7329" s="1">
        <v>96</v>
      </c>
      <c r="P7329" s="1">
        <v>1</v>
      </c>
      <c r="Q7329" s="1">
        <v>77</v>
      </c>
      <c r="R7329" s="1">
        <v>3</v>
      </c>
      <c r="S7329" s="1" t="s">
        <v>28</v>
      </c>
      <c r="T7329" s="1" t="s">
        <v>5360</v>
      </c>
      <c r="U7329" s="1" t="s">
        <v>5359</v>
      </c>
      <c r="V7329" s="1" t="s">
        <v>17</v>
      </c>
      <c r="W7329" s="1" t="s">
        <v>14100</v>
      </c>
      <c r="X7329" s="1" t="s">
        <v>13</v>
      </c>
      <c r="Z7329" t="s">
        <v>14099</v>
      </c>
      <c r="AA7329">
        <v>1</v>
      </c>
      <c r="AE7329" t="s">
        <v>16278</v>
      </c>
      <c r="AF7329" t="s">
        <v>16279</v>
      </c>
    </row>
    <row r="7330" spans="1:32">
      <c r="A7330" t="s">
        <v>27686</v>
      </c>
      <c r="B7330" t="s">
        <v>14101</v>
      </c>
      <c r="C7330">
        <v>1</v>
      </c>
      <c r="D7330">
        <v>77</v>
      </c>
      <c r="E7330">
        <v>3</v>
      </c>
      <c r="F7330" t="s">
        <v>33</v>
      </c>
      <c r="G7330" t="s">
        <v>14102</v>
      </c>
      <c r="H7330" t="s">
        <v>4408</v>
      </c>
      <c r="I7330" s="1" t="s">
        <v>13</v>
      </c>
      <c r="J7330" s="1" t="s">
        <v>4409</v>
      </c>
      <c r="K7330" s="1" t="s">
        <v>4408</v>
      </c>
      <c r="L7330" s="1" t="str">
        <f>IF(ISERROR(VLOOKUP($D7330&amp;":"&amp;$E7330&amp;":"&amp;$F7330,[1]Sheet2!$A$26:$I$7753,9,FALSE)),"",VLOOKUP($D7330&amp;":"&amp;$E7330&amp;":"&amp;$F7330,[1]Sheet2!$A$26:$I$7753,9,FALSE))</f>
        <v>verified</v>
      </c>
      <c r="M7330" s="1"/>
      <c r="O7330" s="1">
        <v>96</v>
      </c>
      <c r="P7330" s="1">
        <v>1</v>
      </c>
      <c r="Q7330" s="1">
        <v>77</v>
      </c>
      <c r="R7330" s="1">
        <v>3</v>
      </c>
      <c r="S7330" s="1" t="s">
        <v>33</v>
      </c>
      <c r="T7330" s="1" t="s">
        <v>4409</v>
      </c>
      <c r="U7330" s="1" t="s">
        <v>4408</v>
      </c>
      <c r="V7330" s="1">
        <v>16129613</v>
      </c>
      <c r="W7330" s="1" t="s">
        <v>17</v>
      </c>
      <c r="X7330" s="1" t="s">
        <v>13</v>
      </c>
      <c r="Z7330" t="s">
        <v>14101</v>
      </c>
      <c r="AA7330">
        <v>1</v>
      </c>
      <c r="AB7330" t="s">
        <v>19672</v>
      </c>
      <c r="AC7330" t="s">
        <v>4409</v>
      </c>
      <c r="AD7330" t="s">
        <v>4408</v>
      </c>
      <c r="AE7330" t="s">
        <v>16276</v>
      </c>
      <c r="AF7330" t="s">
        <v>16277</v>
      </c>
    </row>
    <row r="7331" spans="1:32">
      <c r="A7331" t="s">
        <v>27687</v>
      </c>
      <c r="B7331" t="s">
        <v>14103</v>
      </c>
      <c r="C7331">
        <v>1</v>
      </c>
      <c r="D7331">
        <v>77</v>
      </c>
      <c r="E7331">
        <v>3</v>
      </c>
      <c r="F7331" t="s">
        <v>38</v>
      </c>
      <c r="G7331" t="s">
        <v>14104</v>
      </c>
      <c r="H7331" t="s">
        <v>3253</v>
      </c>
      <c r="I7331" s="1" t="s">
        <v>13</v>
      </c>
      <c r="J7331" s="1" t="s">
        <v>3254</v>
      </c>
      <c r="K7331" s="1" t="s">
        <v>3253</v>
      </c>
      <c r="L7331" s="1" t="str">
        <f>IF(ISERROR(VLOOKUP($D7331&amp;":"&amp;$E7331&amp;":"&amp;$F7331,[1]Sheet2!$A$26:$I$7753,9,FALSE)),"",VLOOKUP($D7331&amp;":"&amp;$E7331&amp;":"&amp;$F7331,[1]Sheet2!$A$26:$I$7753,9,FALSE))</f>
        <v>verified</v>
      </c>
      <c r="M7331" s="1"/>
      <c r="O7331" s="1">
        <v>96</v>
      </c>
      <c r="P7331" s="1">
        <v>1</v>
      </c>
      <c r="Q7331" s="1">
        <v>77</v>
      </c>
      <c r="R7331" s="1">
        <v>3</v>
      </c>
      <c r="S7331" s="1" t="s">
        <v>38</v>
      </c>
      <c r="T7331" s="1" t="s">
        <v>3254</v>
      </c>
      <c r="U7331" s="1" t="s">
        <v>3253</v>
      </c>
      <c r="V7331" s="1">
        <v>16129629</v>
      </c>
      <c r="W7331" s="1" t="s">
        <v>17</v>
      </c>
      <c r="X7331" s="1" t="s">
        <v>13</v>
      </c>
      <c r="Z7331" t="s">
        <v>14103</v>
      </c>
      <c r="AA7331">
        <v>1</v>
      </c>
      <c r="AB7331" t="s">
        <v>19673</v>
      </c>
      <c r="AC7331" t="s">
        <v>3254</v>
      </c>
      <c r="AD7331" t="s">
        <v>3253</v>
      </c>
      <c r="AE7331" t="s">
        <v>16276</v>
      </c>
      <c r="AF7331" t="s">
        <v>16277</v>
      </c>
    </row>
    <row r="7332" spans="1:32">
      <c r="A7332" t="s">
        <v>27688</v>
      </c>
      <c r="B7332" t="s">
        <v>14105</v>
      </c>
      <c r="C7332">
        <v>1</v>
      </c>
      <c r="D7332">
        <v>77</v>
      </c>
      <c r="E7332">
        <v>3</v>
      </c>
      <c r="F7332" t="s">
        <v>43</v>
      </c>
      <c r="G7332" t="s">
        <v>14106</v>
      </c>
      <c r="H7332" t="s">
        <v>4424</v>
      </c>
      <c r="I7332" s="1" t="s">
        <v>13</v>
      </c>
      <c r="J7332" s="1" t="s">
        <v>4425</v>
      </c>
      <c r="K7332" s="1" t="s">
        <v>4424</v>
      </c>
      <c r="L7332" s="1" t="str">
        <f>IF(ISERROR(VLOOKUP($D7332&amp;":"&amp;$E7332&amp;":"&amp;$F7332,[1]Sheet2!$A$26:$I$7753,9,FALSE)),"",VLOOKUP($D7332&amp;":"&amp;$E7332&amp;":"&amp;$F7332,[1]Sheet2!$A$26:$I$7753,9,FALSE))</f>
        <v>verified</v>
      </c>
      <c r="M7332" s="1"/>
      <c r="O7332" s="1">
        <v>96</v>
      </c>
      <c r="P7332" s="1">
        <v>1</v>
      </c>
      <c r="Q7332" s="1">
        <v>77</v>
      </c>
      <c r="R7332" s="1">
        <v>3</v>
      </c>
      <c r="S7332" s="1" t="s">
        <v>43</v>
      </c>
      <c r="T7332" s="1" t="s">
        <v>4425</v>
      </c>
      <c r="U7332" s="1" t="s">
        <v>4424</v>
      </c>
      <c r="V7332" s="1">
        <v>90111315</v>
      </c>
      <c r="W7332" s="1" t="s">
        <v>17</v>
      </c>
      <c r="X7332" s="1" t="s">
        <v>13</v>
      </c>
      <c r="Z7332" t="s">
        <v>14105</v>
      </c>
      <c r="AA7332">
        <v>1</v>
      </c>
      <c r="AB7332" t="s">
        <v>19674</v>
      </c>
      <c r="AC7332" t="s">
        <v>4425</v>
      </c>
      <c r="AD7332" t="s">
        <v>4424</v>
      </c>
      <c r="AE7332" t="s">
        <v>16276</v>
      </c>
      <c r="AF7332" t="s">
        <v>16277</v>
      </c>
    </row>
    <row r="7333" spans="1:32">
      <c r="A7333" t="s">
        <v>27689</v>
      </c>
      <c r="B7333" t="s">
        <v>14107</v>
      </c>
      <c r="C7333">
        <v>1</v>
      </c>
      <c r="D7333">
        <v>77</v>
      </c>
      <c r="E7333">
        <v>3</v>
      </c>
      <c r="F7333" t="s">
        <v>48</v>
      </c>
      <c r="G7333" t="s">
        <v>14108</v>
      </c>
      <c r="H7333" t="s">
        <v>3345</v>
      </c>
      <c r="I7333" s="1" t="s">
        <v>13</v>
      </c>
      <c r="J7333" s="1" t="s">
        <v>3346</v>
      </c>
      <c r="K7333" s="1" t="s">
        <v>3345</v>
      </c>
      <c r="L7333" s="1" t="str">
        <f>IF(ISERROR(VLOOKUP($D7333&amp;":"&amp;$E7333&amp;":"&amp;$F7333,[1]Sheet2!$A$26:$I$7753,9,FALSE)),"",VLOOKUP($D7333&amp;":"&amp;$E7333&amp;":"&amp;$F7333,[1]Sheet2!$A$26:$I$7753,9,FALSE))</f>
        <v>verified</v>
      </c>
      <c r="M7333" s="1"/>
      <c r="O7333" s="1">
        <v>96</v>
      </c>
      <c r="P7333" s="1">
        <v>1</v>
      </c>
      <c r="Q7333" s="1">
        <v>77</v>
      </c>
      <c r="R7333" s="1">
        <v>3</v>
      </c>
      <c r="S7333" s="1" t="s">
        <v>48</v>
      </c>
      <c r="T7333" s="1" t="s">
        <v>3346</v>
      </c>
      <c r="U7333" s="1" t="s">
        <v>3345</v>
      </c>
      <c r="V7333" s="1">
        <v>90111318</v>
      </c>
      <c r="W7333" s="1" t="s">
        <v>17</v>
      </c>
      <c r="X7333" s="1" t="s">
        <v>13</v>
      </c>
      <c r="Z7333" t="s">
        <v>14107</v>
      </c>
      <c r="AA7333">
        <v>1</v>
      </c>
      <c r="AB7333" t="s">
        <v>19675</v>
      </c>
      <c r="AC7333" t="s">
        <v>3346</v>
      </c>
      <c r="AD7333" t="s">
        <v>3345</v>
      </c>
      <c r="AE7333" t="s">
        <v>16276</v>
      </c>
      <c r="AF7333" t="s">
        <v>16277</v>
      </c>
    </row>
    <row r="7334" spans="1:32">
      <c r="A7334" t="s">
        <v>27690</v>
      </c>
      <c r="B7334" t="s">
        <v>14109</v>
      </c>
      <c r="C7334">
        <v>1</v>
      </c>
      <c r="D7334">
        <v>77</v>
      </c>
      <c r="E7334">
        <v>4</v>
      </c>
      <c r="F7334" t="s">
        <v>13</v>
      </c>
      <c r="G7334" t="s">
        <v>14110</v>
      </c>
      <c r="H7334" t="s">
        <v>5370</v>
      </c>
      <c r="I7334" s="1" t="s">
        <v>13</v>
      </c>
      <c r="J7334" s="1" t="s">
        <v>5371</v>
      </c>
      <c r="K7334" s="1" t="s">
        <v>5370</v>
      </c>
      <c r="L7334" s="1" t="str">
        <f>IF(ISERROR(VLOOKUP($D7334&amp;":"&amp;$E7334&amp;":"&amp;$F7334,[1]Sheet2!$A$26:$I$7753,9,FALSE)),"",VLOOKUP($D7334&amp;":"&amp;$E7334&amp;":"&amp;$F7334,[1]Sheet2!$A$26:$I$7753,9,FALSE))</f>
        <v>verified</v>
      </c>
      <c r="M7334" s="1"/>
      <c r="O7334" s="1">
        <v>96</v>
      </c>
      <c r="P7334" s="1">
        <v>1</v>
      </c>
      <c r="Q7334" s="1">
        <v>77</v>
      </c>
      <c r="R7334" s="1">
        <v>4</v>
      </c>
      <c r="S7334" s="1" t="s">
        <v>13</v>
      </c>
      <c r="T7334" s="1" t="s">
        <v>5371</v>
      </c>
      <c r="U7334" s="1" t="s">
        <v>5370</v>
      </c>
      <c r="V7334" s="1">
        <v>16129653</v>
      </c>
      <c r="W7334" s="1" t="s">
        <v>17</v>
      </c>
      <c r="X7334" s="1" t="s">
        <v>13</v>
      </c>
      <c r="Z7334" t="s">
        <v>14109</v>
      </c>
      <c r="AA7334">
        <v>1</v>
      </c>
      <c r="AB7334" t="s">
        <v>19676</v>
      </c>
      <c r="AC7334" t="s">
        <v>5371</v>
      </c>
      <c r="AD7334" t="s">
        <v>5370</v>
      </c>
      <c r="AE7334" t="s">
        <v>16276</v>
      </c>
      <c r="AF7334" t="s">
        <v>16277</v>
      </c>
    </row>
    <row r="7335" spans="1:32">
      <c r="A7335" t="s">
        <v>27691</v>
      </c>
      <c r="B7335" t="s">
        <v>14111</v>
      </c>
      <c r="C7335">
        <v>1</v>
      </c>
      <c r="D7335">
        <v>77</v>
      </c>
      <c r="E7335">
        <v>4</v>
      </c>
      <c r="F7335" t="s">
        <v>19</v>
      </c>
      <c r="G7335" t="s">
        <v>14112</v>
      </c>
      <c r="H7335" t="s">
        <v>467</v>
      </c>
      <c r="I7335" s="1" t="s">
        <v>13</v>
      </c>
      <c r="J7335" s="1" t="s">
        <v>468</v>
      </c>
      <c r="K7335" s="1" t="s">
        <v>467</v>
      </c>
      <c r="L7335" s="1" t="str">
        <f>IF(ISERROR(VLOOKUP($D7335&amp;":"&amp;$E7335&amp;":"&amp;$F7335,[1]Sheet2!$A$26:$I$7753,9,FALSE)),"",VLOOKUP($D7335&amp;":"&amp;$E7335&amp;":"&amp;$F7335,[1]Sheet2!$A$26:$I$7753,9,FALSE))</f>
        <v>verified</v>
      </c>
      <c r="M7335" s="1"/>
      <c r="O7335" s="1">
        <v>96</v>
      </c>
      <c r="P7335" s="1">
        <v>1</v>
      </c>
      <c r="Q7335" s="1">
        <v>77</v>
      </c>
      <c r="R7335" s="1">
        <v>4</v>
      </c>
      <c r="S7335" s="1" t="s">
        <v>19</v>
      </c>
      <c r="T7335" s="1" t="s">
        <v>468</v>
      </c>
      <c r="U7335" s="1" t="s">
        <v>467</v>
      </c>
      <c r="V7335" s="1">
        <v>49176138</v>
      </c>
      <c r="W7335" s="1" t="s">
        <v>17</v>
      </c>
      <c r="X7335" s="1" t="s">
        <v>13</v>
      </c>
      <c r="Z7335" t="s">
        <v>14111</v>
      </c>
      <c r="AA7335">
        <v>1</v>
      </c>
      <c r="AB7335" t="s">
        <v>19677</v>
      </c>
      <c r="AC7335" t="s">
        <v>468</v>
      </c>
      <c r="AD7335" t="s">
        <v>467</v>
      </c>
      <c r="AE7335" t="s">
        <v>16276</v>
      </c>
      <c r="AF7335" t="s">
        <v>16277</v>
      </c>
    </row>
    <row r="7336" spans="1:32">
      <c r="A7336" t="s">
        <v>27692</v>
      </c>
      <c r="B7336" t="s">
        <v>14113</v>
      </c>
      <c r="C7336">
        <v>1</v>
      </c>
      <c r="D7336">
        <v>77</v>
      </c>
      <c r="E7336">
        <v>4</v>
      </c>
      <c r="F7336" t="s">
        <v>21</v>
      </c>
      <c r="G7336" t="s">
        <v>14114</v>
      </c>
      <c r="H7336" t="s">
        <v>14115</v>
      </c>
      <c r="I7336" s="1" t="s">
        <v>13</v>
      </c>
      <c r="J7336" s="1" t="s">
        <v>14116</v>
      </c>
      <c r="K7336" s="1" t="s">
        <v>14115</v>
      </c>
      <c r="L7336" s="1" t="str">
        <f>IF(ISERROR(VLOOKUP($D7336&amp;":"&amp;$E7336&amp;":"&amp;$F7336,[1]Sheet2!$A$26:$I$7753,9,FALSE)),"",VLOOKUP($D7336&amp;":"&amp;$E7336&amp;":"&amp;$F7336,[1]Sheet2!$A$26:$I$7753,9,FALSE))</f>
        <v>verified</v>
      </c>
      <c r="M7336" s="1"/>
      <c r="O7336" s="1">
        <v>96</v>
      </c>
      <c r="P7336" s="1">
        <v>1</v>
      </c>
      <c r="Q7336" s="1">
        <v>77</v>
      </c>
      <c r="R7336" s="1">
        <v>4</v>
      </c>
      <c r="S7336" s="1" t="s">
        <v>21</v>
      </c>
      <c r="T7336" s="1" t="s">
        <v>14116</v>
      </c>
      <c r="U7336" s="1" t="s">
        <v>14115</v>
      </c>
      <c r="V7336" s="1">
        <v>90111322</v>
      </c>
      <c r="W7336" s="1" t="s">
        <v>17</v>
      </c>
      <c r="X7336" s="1" t="s">
        <v>13</v>
      </c>
      <c r="Z7336" t="s">
        <v>14113</v>
      </c>
      <c r="AA7336">
        <v>1</v>
      </c>
      <c r="AB7336" t="s">
        <v>19678</v>
      </c>
      <c r="AC7336" t="s">
        <v>14116</v>
      </c>
      <c r="AD7336" t="s">
        <v>14115</v>
      </c>
      <c r="AE7336" t="s">
        <v>16276</v>
      </c>
      <c r="AF7336" t="s">
        <v>16277</v>
      </c>
    </row>
    <row r="7337" spans="1:32">
      <c r="A7337" t="s">
        <v>27693</v>
      </c>
      <c r="B7337" t="s">
        <v>14117</v>
      </c>
      <c r="C7337">
        <v>1</v>
      </c>
      <c r="D7337">
        <v>77</v>
      </c>
      <c r="E7337">
        <v>4</v>
      </c>
      <c r="F7337" t="s">
        <v>28</v>
      </c>
      <c r="G7337" t="s">
        <v>14118</v>
      </c>
      <c r="H7337" t="s">
        <v>2135</v>
      </c>
      <c r="I7337" s="1" t="s">
        <v>13</v>
      </c>
      <c r="J7337" s="1" t="s">
        <v>2136</v>
      </c>
      <c r="K7337" s="1" t="s">
        <v>2135</v>
      </c>
      <c r="L7337" s="1" t="str">
        <f>IF(ISERROR(VLOOKUP($D7337&amp;":"&amp;$E7337&amp;":"&amp;$F7337,[1]Sheet2!$A$26:$I$7753,9,FALSE)),"",VLOOKUP($D7337&amp;":"&amp;$E7337&amp;":"&amp;$F7337,[1]Sheet2!$A$26:$I$7753,9,FALSE))</f>
        <v>verified</v>
      </c>
      <c r="M7337" s="1"/>
      <c r="O7337" s="1">
        <v>96</v>
      </c>
      <c r="P7337" s="1">
        <v>1</v>
      </c>
      <c r="Q7337" s="1">
        <v>77</v>
      </c>
      <c r="R7337" s="1">
        <v>4</v>
      </c>
      <c r="S7337" s="1" t="s">
        <v>28</v>
      </c>
      <c r="T7337" s="1" t="s">
        <v>2136</v>
      </c>
      <c r="U7337" s="1" t="s">
        <v>2135</v>
      </c>
      <c r="V7337" s="1">
        <v>90111323</v>
      </c>
      <c r="W7337" s="1" t="s">
        <v>17</v>
      </c>
      <c r="X7337" s="1" t="s">
        <v>13</v>
      </c>
      <c r="Z7337" t="s">
        <v>14117</v>
      </c>
      <c r="AA7337">
        <v>1</v>
      </c>
      <c r="AB7337" t="s">
        <v>19679</v>
      </c>
      <c r="AC7337" t="s">
        <v>2136</v>
      </c>
      <c r="AD7337" t="s">
        <v>2135</v>
      </c>
      <c r="AE7337" t="s">
        <v>16276</v>
      </c>
      <c r="AF7337" t="s">
        <v>16277</v>
      </c>
    </row>
    <row r="7338" spans="1:32">
      <c r="A7338" t="s">
        <v>27694</v>
      </c>
      <c r="B7338" t="s">
        <v>14119</v>
      </c>
      <c r="C7338">
        <v>1</v>
      </c>
      <c r="D7338">
        <v>77</v>
      </c>
      <c r="E7338">
        <v>4</v>
      </c>
      <c r="F7338" t="s">
        <v>33</v>
      </c>
      <c r="G7338" t="s">
        <v>14120</v>
      </c>
      <c r="H7338" t="s">
        <v>14121</v>
      </c>
      <c r="I7338" s="1" t="s">
        <v>13</v>
      </c>
      <c r="J7338" s="1" t="s">
        <v>14122</v>
      </c>
      <c r="K7338" s="1" t="s">
        <v>14121</v>
      </c>
      <c r="L7338" s="1" t="str">
        <f>IF(ISERROR(VLOOKUP($D7338&amp;":"&amp;$E7338&amp;":"&amp;$F7338,[1]Sheet2!$A$26:$I$7753,9,FALSE)),"",VLOOKUP($D7338&amp;":"&amp;$E7338&amp;":"&amp;$F7338,[1]Sheet2!$A$26:$I$7753,9,FALSE))</f>
        <v>verified</v>
      </c>
      <c r="M7338" s="1"/>
      <c r="O7338" s="1">
        <v>96</v>
      </c>
      <c r="P7338" s="1">
        <v>1</v>
      </c>
      <c r="Q7338" s="1">
        <v>77</v>
      </c>
      <c r="R7338" s="1">
        <v>4</v>
      </c>
      <c r="S7338" s="1" t="s">
        <v>33</v>
      </c>
      <c r="T7338" s="1" t="s">
        <v>14122</v>
      </c>
      <c r="U7338" s="1" t="s">
        <v>14121</v>
      </c>
      <c r="V7338" s="1">
        <v>49176143</v>
      </c>
      <c r="W7338" s="1" t="s">
        <v>17</v>
      </c>
      <c r="X7338" s="1" t="s">
        <v>13</v>
      </c>
      <c r="Z7338" t="s">
        <v>14119</v>
      </c>
      <c r="AA7338">
        <v>1</v>
      </c>
      <c r="AB7338" t="s">
        <v>19680</v>
      </c>
      <c r="AC7338" t="s">
        <v>14122</v>
      </c>
      <c r="AD7338" t="s">
        <v>14121</v>
      </c>
      <c r="AE7338" t="s">
        <v>16276</v>
      </c>
      <c r="AF7338" t="s">
        <v>16277</v>
      </c>
    </row>
    <row r="7339" spans="1:32">
      <c r="A7339" t="s">
        <v>27695</v>
      </c>
      <c r="B7339" t="s">
        <v>14123</v>
      </c>
      <c r="C7339">
        <v>1</v>
      </c>
      <c r="D7339">
        <v>77</v>
      </c>
      <c r="E7339">
        <v>4</v>
      </c>
      <c r="F7339" t="s">
        <v>38</v>
      </c>
      <c r="G7339" t="s">
        <v>14124</v>
      </c>
      <c r="H7339" t="s">
        <v>5397</v>
      </c>
      <c r="I7339" s="1" t="s">
        <v>13</v>
      </c>
      <c r="J7339" s="1" t="s">
        <v>5398</v>
      </c>
      <c r="K7339" s="1" t="s">
        <v>5397</v>
      </c>
      <c r="L7339" s="1" t="str">
        <f>IF(ISERROR(VLOOKUP($D7339&amp;":"&amp;$E7339&amp;":"&amp;$F7339,[1]Sheet2!$A$26:$I$7753,9,FALSE)),"",VLOOKUP($D7339&amp;":"&amp;$E7339&amp;":"&amp;$F7339,[1]Sheet2!$A$26:$I$7753,9,FALSE))</f>
        <v>verified</v>
      </c>
      <c r="M7339" s="1"/>
      <c r="O7339" s="1">
        <v>96</v>
      </c>
      <c r="P7339" s="1">
        <v>1</v>
      </c>
      <c r="Q7339" s="1">
        <v>77</v>
      </c>
      <c r="R7339" s="1">
        <v>4</v>
      </c>
      <c r="S7339" s="1" t="s">
        <v>38</v>
      </c>
      <c r="T7339" s="1" t="s">
        <v>5398</v>
      </c>
      <c r="U7339" s="1" t="s">
        <v>5397</v>
      </c>
      <c r="V7339" s="1">
        <v>90111324</v>
      </c>
      <c r="W7339" s="1" t="s">
        <v>17</v>
      </c>
      <c r="X7339" s="1" t="s">
        <v>13</v>
      </c>
      <c r="Z7339" t="s">
        <v>14123</v>
      </c>
      <c r="AA7339">
        <v>1</v>
      </c>
      <c r="AB7339" t="s">
        <v>19681</v>
      </c>
      <c r="AC7339" t="s">
        <v>5398</v>
      </c>
      <c r="AD7339" t="s">
        <v>5397</v>
      </c>
      <c r="AE7339" t="s">
        <v>16276</v>
      </c>
      <c r="AF7339" t="s">
        <v>16277</v>
      </c>
    </row>
    <row r="7340" spans="1:32">
      <c r="A7340" t="s">
        <v>27696</v>
      </c>
      <c r="B7340" t="s">
        <v>14125</v>
      </c>
      <c r="C7340">
        <v>1</v>
      </c>
      <c r="D7340">
        <v>77</v>
      </c>
      <c r="E7340">
        <v>4</v>
      </c>
      <c r="F7340" t="s">
        <v>43</v>
      </c>
      <c r="G7340" t="s">
        <v>14126</v>
      </c>
      <c r="H7340" t="s">
        <v>2142</v>
      </c>
      <c r="I7340" s="1" t="s">
        <v>13</v>
      </c>
      <c r="J7340" s="1" t="s">
        <v>2143</v>
      </c>
      <c r="K7340" s="1" t="s">
        <v>2142</v>
      </c>
      <c r="L7340" s="1" t="str">
        <f>IF(ISERROR(VLOOKUP($D7340&amp;":"&amp;$E7340&amp;":"&amp;$F7340,[1]Sheet2!$A$26:$I$7753,9,FALSE)),"",VLOOKUP($D7340&amp;":"&amp;$E7340&amp;":"&amp;$F7340,[1]Sheet2!$A$26:$I$7753,9,FALSE))</f>
        <v>verified</v>
      </c>
      <c r="M7340" s="1"/>
      <c r="O7340" s="1">
        <v>96</v>
      </c>
      <c r="P7340" s="1">
        <v>1</v>
      </c>
      <c r="Q7340" s="1">
        <v>77</v>
      </c>
      <c r="R7340" s="1">
        <v>4</v>
      </c>
      <c r="S7340" s="1" t="s">
        <v>43</v>
      </c>
      <c r="T7340" s="1" t="s">
        <v>2143</v>
      </c>
      <c r="U7340" s="1" t="s">
        <v>2142</v>
      </c>
      <c r="V7340" s="1">
        <v>90111326</v>
      </c>
      <c r="W7340" s="1" t="s">
        <v>17</v>
      </c>
      <c r="X7340" s="1" t="s">
        <v>13</v>
      </c>
      <c r="Z7340" t="s">
        <v>14125</v>
      </c>
      <c r="AA7340">
        <v>1</v>
      </c>
      <c r="AB7340" t="s">
        <v>19682</v>
      </c>
      <c r="AC7340" t="s">
        <v>2143</v>
      </c>
      <c r="AD7340" t="s">
        <v>2142</v>
      </c>
      <c r="AE7340" t="s">
        <v>16276</v>
      </c>
      <c r="AF7340" t="s">
        <v>16277</v>
      </c>
    </row>
    <row r="7341" spans="1:32">
      <c r="A7341" t="s">
        <v>27697</v>
      </c>
      <c r="B7341" t="s">
        <v>14127</v>
      </c>
      <c r="C7341">
        <v>1</v>
      </c>
      <c r="D7341">
        <v>77</v>
      </c>
      <c r="E7341">
        <v>4</v>
      </c>
      <c r="F7341" t="s">
        <v>48</v>
      </c>
      <c r="G7341" t="s">
        <v>14128</v>
      </c>
      <c r="H7341" t="s">
        <v>4453</v>
      </c>
      <c r="I7341" s="1" t="s">
        <v>13</v>
      </c>
      <c r="J7341" s="1" t="s">
        <v>4454</v>
      </c>
      <c r="K7341" s="1" t="s">
        <v>4453</v>
      </c>
      <c r="L7341" s="1" t="str">
        <f>IF(ISERROR(VLOOKUP($D7341&amp;":"&amp;$E7341&amp;":"&amp;$F7341,[1]Sheet2!$A$26:$I$7753,9,FALSE)),"",VLOOKUP($D7341&amp;":"&amp;$E7341&amp;":"&amp;$F7341,[1]Sheet2!$A$26:$I$7753,9,FALSE))</f>
        <v>verified</v>
      </c>
      <c r="M7341" s="1"/>
      <c r="O7341" s="1">
        <v>96</v>
      </c>
      <c r="P7341" s="1">
        <v>1</v>
      </c>
      <c r="Q7341" s="1">
        <v>77</v>
      </c>
      <c r="R7341" s="1">
        <v>4</v>
      </c>
      <c r="S7341" s="1" t="s">
        <v>48</v>
      </c>
      <c r="T7341" s="1" t="s">
        <v>4454</v>
      </c>
      <c r="U7341" s="1" t="s">
        <v>4453</v>
      </c>
      <c r="V7341" s="1">
        <v>90111328</v>
      </c>
      <c r="W7341" s="1" t="s">
        <v>17</v>
      </c>
      <c r="X7341" s="1" t="s">
        <v>13</v>
      </c>
      <c r="Z7341" t="s">
        <v>14127</v>
      </c>
      <c r="AA7341">
        <v>1</v>
      </c>
      <c r="AB7341" t="s">
        <v>19683</v>
      </c>
      <c r="AC7341" t="s">
        <v>4454</v>
      </c>
      <c r="AD7341" t="s">
        <v>4453</v>
      </c>
      <c r="AE7341" t="s">
        <v>16276</v>
      </c>
      <c r="AF7341" t="s">
        <v>16277</v>
      </c>
    </row>
    <row r="7342" spans="1:32">
      <c r="A7342" t="s">
        <v>27698</v>
      </c>
      <c r="B7342" t="s">
        <v>14129</v>
      </c>
      <c r="C7342">
        <v>1</v>
      </c>
      <c r="D7342">
        <v>77</v>
      </c>
      <c r="E7342">
        <v>5</v>
      </c>
      <c r="F7342" t="s">
        <v>13</v>
      </c>
      <c r="G7342" t="s">
        <v>14130</v>
      </c>
      <c r="H7342" t="s">
        <v>4460</v>
      </c>
      <c r="I7342" s="1" t="s">
        <v>13</v>
      </c>
      <c r="J7342" s="1" t="s">
        <v>4461</v>
      </c>
      <c r="K7342" s="1" t="s">
        <v>4460</v>
      </c>
      <c r="L7342" s="1" t="str">
        <f>IF(ISERROR(VLOOKUP($D7342&amp;":"&amp;$E7342&amp;":"&amp;$F7342,[1]Sheet2!$A$26:$I$7753,9,FALSE)),"",VLOOKUP($D7342&amp;":"&amp;$E7342&amp;":"&amp;$F7342,[1]Sheet2!$A$26:$I$7753,9,FALSE))</f>
        <v>verified</v>
      </c>
      <c r="M7342" s="1"/>
      <c r="O7342" s="1">
        <v>96</v>
      </c>
      <c r="P7342" s="1">
        <v>1</v>
      </c>
      <c r="Q7342" s="1">
        <v>77</v>
      </c>
      <c r="R7342" s="1">
        <v>5</v>
      </c>
      <c r="S7342" s="1" t="s">
        <v>13</v>
      </c>
      <c r="T7342" s="1" t="s">
        <v>4461</v>
      </c>
      <c r="U7342" s="1" t="s">
        <v>4460</v>
      </c>
      <c r="V7342" s="1">
        <v>90111331</v>
      </c>
      <c r="W7342" s="1" t="s">
        <v>17</v>
      </c>
      <c r="X7342" s="1" t="s">
        <v>13</v>
      </c>
      <c r="Z7342" t="s">
        <v>14129</v>
      </c>
      <c r="AA7342">
        <v>1</v>
      </c>
      <c r="AB7342" t="s">
        <v>19684</v>
      </c>
      <c r="AC7342" t="s">
        <v>4461</v>
      </c>
      <c r="AD7342" t="s">
        <v>4460</v>
      </c>
      <c r="AE7342" t="s">
        <v>16276</v>
      </c>
      <c r="AF7342" t="s">
        <v>16277</v>
      </c>
    </row>
    <row r="7343" spans="1:32">
      <c r="A7343" t="s">
        <v>27699</v>
      </c>
      <c r="B7343" t="s">
        <v>14131</v>
      </c>
      <c r="C7343">
        <v>1</v>
      </c>
      <c r="D7343">
        <v>77</v>
      </c>
      <c r="E7343">
        <v>5</v>
      </c>
      <c r="F7343" t="s">
        <v>19</v>
      </c>
      <c r="G7343" t="s">
        <v>14132</v>
      </c>
      <c r="H7343" t="s">
        <v>14133</v>
      </c>
      <c r="I7343" s="1" t="s">
        <v>13</v>
      </c>
      <c r="J7343" s="1" t="s">
        <v>14134</v>
      </c>
      <c r="K7343" s="1" t="s">
        <v>14133</v>
      </c>
      <c r="L7343" s="1" t="str">
        <f>IF(ISERROR(VLOOKUP($D7343&amp;":"&amp;$E7343&amp;":"&amp;$F7343,[1]Sheet2!$A$26:$I$7753,9,FALSE)),"",VLOOKUP($D7343&amp;":"&amp;$E7343&amp;":"&amp;$F7343,[1]Sheet2!$A$26:$I$7753,9,FALSE))</f>
        <v>verified</v>
      </c>
      <c r="M7343" s="1"/>
      <c r="O7343" s="1">
        <v>96</v>
      </c>
      <c r="P7343" s="1">
        <v>1</v>
      </c>
      <c r="Q7343" s="1">
        <v>77</v>
      </c>
      <c r="R7343" s="1">
        <v>5</v>
      </c>
      <c r="S7343" s="1" t="s">
        <v>19</v>
      </c>
      <c r="T7343" s="1" t="s">
        <v>14134</v>
      </c>
      <c r="U7343" s="1" t="s">
        <v>14133</v>
      </c>
      <c r="V7343" s="1">
        <v>90111334</v>
      </c>
      <c r="W7343" s="1" t="s">
        <v>17</v>
      </c>
      <c r="X7343" s="1" t="s">
        <v>13</v>
      </c>
      <c r="Z7343" t="s">
        <v>14131</v>
      </c>
      <c r="AA7343">
        <v>1</v>
      </c>
      <c r="AB7343" t="s">
        <v>19685</v>
      </c>
      <c r="AC7343" t="s">
        <v>14134</v>
      </c>
      <c r="AD7343" t="s">
        <v>14133</v>
      </c>
      <c r="AE7343" t="s">
        <v>16276</v>
      </c>
      <c r="AF7343" t="s">
        <v>16277</v>
      </c>
    </row>
    <row r="7344" spans="1:32">
      <c r="A7344" t="s">
        <v>27700</v>
      </c>
      <c r="B7344" t="s">
        <v>14135</v>
      </c>
      <c r="C7344">
        <v>1</v>
      </c>
      <c r="D7344">
        <v>77</v>
      </c>
      <c r="E7344">
        <v>5</v>
      </c>
      <c r="F7344" t="s">
        <v>21</v>
      </c>
      <c r="G7344" t="s">
        <v>14136</v>
      </c>
      <c r="H7344" t="s">
        <v>3636</v>
      </c>
      <c r="I7344" s="1" t="s">
        <v>13</v>
      </c>
      <c r="J7344" s="1" t="s">
        <v>3637</v>
      </c>
      <c r="K7344" s="1" t="s">
        <v>3636</v>
      </c>
      <c r="L7344" s="1" t="str">
        <f>IF(ISERROR(VLOOKUP($D7344&amp;":"&amp;$E7344&amp;":"&amp;$F7344,[1]Sheet2!$A$26:$I$7753,9,FALSE)),"",VLOOKUP($D7344&amp;":"&amp;$E7344&amp;":"&amp;$F7344,[1]Sheet2!$A$26:$I$7753,9,FALSE))</f>
        <v>verified</v>
      </c>
      <c r="M7344" s="1"/>
      <c r="O7344" s="1">
        <v>96</v>
      </c>
      <c r="P7344" s="1">
        <v>1</v>
      </c>
      <c r="Q7344" s="1">
        <v>77</v>
      </c>
      <c r="R7344" s="1">
        <v>5</v>
      </c>
      <c r="S7344" s="1" t="s">
        <v>21</v>
      </c>
      <c r="T7344" s="1" t="s">
        <v>3637</v>
      </c>
      <c r="U7344" s="1" t="s">
        <v>3636</v>
      </c>
      <c r="V7344" s="1">
        <v>90111336</v>
      </c>
      <c r="W7344" s="1" t="s">
        <v>17</v>
      </c>
      <c r="X7344" s="1" t="s">
        <v>13</v>
      </c>
      <c r="Z7344" t="s">
        <v>14135</v>
      </c>
      <c r="AA7344">
        <v>1</v>
      </c>
      <c r="AB7344" t="s">
        <v>19686</v>
      </c>
      <c r="AC7344" t="s">
        <v>3637</v>
      </c>
      <c r="AD7344" t="s">
        <v>3636</v>
      </c>
      <c r="AE7344" t="s">
        <v>16276</v>
      </c>
      <c r="AF7344" t="s">
        <v>16277</v>
      </c>
    </row>
    <row r="7345" spans="1:32">
      <c r="A7345" t="s">
        <v>27701</v>
      </c>
      <c r="B7345" t="s">
        <v>14137</v>
      </c>
      <c r="C7345">
        <v>3</v>
      </c>
      <c r="D7345">
        <v>77</v>
      </c>
      <c r="E7345">
        <v>5</v>
      </c>
      <c r="F7345" t="s">
        <v>28</v>
      </c>
      <c r="G7345" t="s">
        <v>14138</v>
      </c>
      <c r="H7345" t="s">
        <v>5917</v>
      </c>
      <c r="I7345" s="1" t="s">
        <v>21</v>
      </c>
      <c r="J7345" s="1" t="s">
        <v>5918</v>
      </c>
      <c r="K7345" s="1" t="s">
        <v>5917</v>
      </c>
      <c r="L7345" s="1" t="str">
        <f>IF(ISERROR(VLOOKUP($D7345&amp;":"&amp;$E7345&amp;":"&amp;$F7345,[1]Sheet2!$A$26:$I$7753,9,FALSE)),"",VLOOKUP($D7345&amp;":"&amp;$E7345&amp;":"&amp;$F7345,[1]Sheet2!$A$26:$I$7753,9,FALSE))</f>
        <v>verified</v>
      </c>
      <c r="M7345" s="1"/>
      <c r="O7345" s="1">
        <v>96</v>
      </c>
      <c r="P7345" s="1">
        <v>3</v>
      </c>
      <c r="Q7345" s="1">
        <v>77</v>
      </c>
      <c r="R7345" s="1">
        <v>5</v>
      </c>
      <c r="S7345" s="1" t="s">
        <v>28</v>
      </c>
      <c r="T7345" s="1" t="s">
        <v>5918</v>
      </c>
      <c r="U7345" s="1" t="s">
        <v>5917</v>
      </c>
      <c r="V7345" s="1">
        <v>16129764</v>
      </c>
      <c r="W7345" s="1" t="s">
        <v>17</v>
      </c>
      <c r="X7345" s="1" t="s">
        <v>21</v>
      </c>
      <c r="Z7345" t="s">
        <v>14137</v>
      </c>
      <c r="AA7345">
        <v>3</v>
      </c>
      <c r="AB7345" t="s">
        <v>19687</v>
      </c>
      <c r="AC7345" t="s">
        <v>5918</v>
      </c>
      <c r="AD7345" t="s">
        <v>5917</v>
      </c>
      <c r="AE7345" t="s">
        <v>16276</v>
      </c>
      <c r="AF7345" t="s">
        <v>16277</v>
      </c>
    </row>
    <row r="7346" spans="1:32">
      <c r="A7346" t="s">
        <v>27702</v>
      </c>
      <c r="B7346" t="s">
        <v>14139</v>
      </c>
      <c r="C7346">
        <v>1</v>
      </c>
      <c r="D7346">
        <v>77</v>
      </c>
      <c r="E7346">
        <v>5</v>
      </c>
      <c r="F7346" t="s">
        <v>33</v>
      </c>
      <c r="H7346" t="s">
        <v>14140</v>
      </c>
      <c r="I7346" s="1" t="s">
        <v>13</v>
      </c>
      <c r="J7346" s="1" t="s">
        <v>14141</v>
      </c>
      <c r="K7346" s="1" t="s">
        <v>14140</v>
      </c>
      <c r="L7346" s="1" t="str">
        <f>IF(ISERROR(VLOOKUP($D7346&amp;":"&amp;$E7346&amp;":"&amp;$F7346,[1]Sheet2!$A$26:$I$7753,9,FALSE)),"",VLOOKUP($D7346&amp;":"&amp;$E7346&amp;":"&amp;$F7346,[1]Sheet2!$A$26:$I$7753,9,FALSE))</f>
        <v/>
      </c>
      <c r="M7346" s="1" t="s">
        <v>20332</v>
      </c>
      <c r="O7346" s="1">
        <v>96</v>
      </c>
      <c r="P7346" s="1">
        <v>1</v>
      </c>
      <c r="Q7346" s="1">
        <v>77</v>
      </c>
      <c r="R7346" s="1">
        <v>5</v>
      </c>
      <c r="S7346" s="1" t="s">
        <v>33</v>
      </c>
      <c r="T7346" s="1" t="s">
        <v>14141</v>
      </c>
      <c r="U7346" s="1" t="s">
        <v>14140</v>
      </c>
      <c r="V7346" s="1">
        <v>90111338</v>
      </c>
      <c r="W7346" s="1" t="s">
        <v>17</v>
      </c>
      <c r="X7346" s="1" t="s">
        <v>13</v>
      </c>
      <c r="Z7346" t="s">
        <v>14139</v>
      </c>
      <c r="AA7346">
        <v>1</v>
      </c>
      <c r="AE7346" t="s">
        <v>16278</v>
      </c>
      <c r="AF7346" t="s">
        <v>16279</v>
      </c>
    </row>
    <row r="7347" spans="1:32">
      <c r="A7347" t="s">
        <v>27703</v>
      </c>
      <c r="B7347" t="s">
        <v>14142</v>
      </c>
      <c r="C7347">
        <v>1</v>
      </c>
      <c r="D7347">
        <v>77</v>
      </c>
      <c r="E7347">
        <v>5</v>
      </c>
      <c r="F7347" t="s">
        <v>38</v>
      </c>
      <c r="G7347" t="s">
        <v>14143</v>
      </c>
      <c r="H7347" t="s">
        <v>14144</v>
      </c>
      <c r="I7347" s="1" t="s">
        <v>13</v>
      </c>
      <c r="J7347" s="1" t="s">
        <v>14145</v>
      </c>
      <c r="K7347" s="1" t="s">
        <v>14144</v>
      </c>
      <c r="L7347" s="1" t="str">
        <f>IF(ISERROR(VLOOKUP($D7347&amp;":"&amp;$E7347&amp;":"&amp;$F7347,[1]Sheet2!$A$26:$I$7753,9,FALSE)),"",VLOOKUP($D7347&amp;":"&amp;$E7347&amp;":"&amp;$F7347,[1]Sheet2!$A$26:$I$7753,9,FALSE))</f>
        <v>verified</v>
      </c>
      <c r="M7347" s="1"/>
      <c r="O7347" s="1">
        <v>96</v>
      </c>
      <c r="P7347" s="1">
        <v>1</v>
      </c>
      <c r="Q7347" s="1">
        <v>77</v>
      </c>
      <c r="R7347" s="1">
        <v>5</v>
      </c>
      <c r="S7347" s="1" t="s">
        <v>38</v>
      </c>
      <c r="T7347" s="1" t="s">
        <v>14145</v>
      </c>
      <c r="U7347" s="1" t="s">
        <v>14144</v>
      </c>
      <c r="V7347" s="1">
        <v>49176156</v>
      </c>
      <c r="W7347" s="1" t="s">
        <v>17</v>
      </c>
      <c r="X7347" s="1" t="s">
        <v>13</v>
      </c>
      <c r="Z7347" t="s">
        <v>14142</v>
      </c>
      <c r="AA7347">
        <v>1</v>
      </c>
      <c r="AB7347" t="s">
        <v>19688</v>
      </c>
      <c r="AC7347" t="s">
        <v>14145</v>
      </c>
      <c r="AD7347" t="s">
        <v>14144</v>
      </c>
      <c r="AE7347" t="s">
        <v>16276</v>
      </c>
      <c r="AF7347" t="s">
        <v>16277</v>
      </c>
    </row>
    <row r="7348" spans="1:32">
      <c r="A7348" t="s">
        <v>27704</v>
      </c>
      <c r="B7348" t="s">
        <v>14146</v>
      </c>
      <c r="C7348">
        <v>1</v>
      </c>
      <c r="D7348">
        <v>77</v>
      </c>
      <c r="E7348">
        <v>5</v>
      </c>
      <c r="F7348" t="s">
        <v>43</v>
      </c>
      <c r="G7348" t="s">
        <v>14147</v>
      </c>
      <c r="H7348" t="s">
        <v>4473</v>
      </c>
      <c r="I7348" s="1" t="s">
        <v>13</v>
      </c>
      <c r="J7348" s="1" t="s">
        <v>4474</v>
      </c>
      <c r="K7348" s="1" t="s">
        <v>4473</v>
      </c>
      <c r="L7348" s="1" t="str">
        <f>IF(ISERROR(VLOOKUP($D7348&amp;":"&amp;$E7348&amp;":"&amp;$F7348,[1]Sheet2!$A$26:$I$7753,9,FALSE)),"",VLOOKUP($D7348&amp;":"&amp;$E7348&amp;":"&amp;$F7348,[1]Sheet2!$A$26:$I$7753,9,FALSE))</f>
        <v>verified</v>
      </c>
      <c r="M7348" s="1"/>
      <c r="O7348" s="1">
        <v>96</v>
      </c>
      <c r="P7348" s="1">
        <v>1</v>
      </c>
      <c r="Q7348" s="1">
        <v>77</v>
      </c>
      <c r="R7348" s="1">
        <v>5</v>
      </c>
      <c r="S7348" s="1" t="s">
        <v>43</v>
      </c>
      <c r="T7348" s="1" t="s">
        <v>4474</v>
      </c>
      <c r="U7348" s="1" t="s">
        <v>4473</v>
      </c>
      <c r="V7348" s="1">
        <v>90111341</v>
      </c>
      <c r="W7348" s="1" t="s">
        <v>17</v>
      </c>
      <c r="X7348" s="1" t="s">
        <v>13</v>
      </c>
      <c r="Z7348" t="s">
        <v>14146</v>
      </c>
      <c r="AA7348">
        <v>1</v>
      </c>
      <c r="AB7348" t="s">
        <v>19689</v>
      </c>
      <c r="AC7348" t="s">
        <v>4474</v>
      </c>
      <c r="AD7348" t="s">
        <v>4473</v>
      </c>
      <c r="AE7348" t="s">
        <v>16276</v>
      </c>
      <c r="AF7348" t="s">
        <v>16277</v>
      </c>
    </row>
    <row r="7349" spans="1:32">
      <c r="A7349" t="s">
        <v>27705</v>
      </c>
      <c r="B7349" t="s">
        <v>14148</v>
      </c>
      <c r="C7349">
        <v>1</v>
      </c>
      <c r="D7349">
        <v>77</v>
      </c>
      <c r="E7349">
        <v>5</v>
      </c>
      <c r="F7349" t="s">
        <v>48</v>
      </c>
      <c r="G7349" t="s">
        <v>14149</v>
      </c>
      <c r="H7349" t="s">
        <v>2177</v>
      </c>
      <c r="I7349" s="1" t="s">
        <v>13</v>
      </c>
      <c r="J7349" s="1" t="s">
        <v>2178</v>
      </c>
      <c r="K7349" s="1" t="s">
        <v>2177</v>
      </c>
      <c r="L7349" s="1" t="str">
        <f>IF(ISERROR(VLOOKUP($D7349&amp;":"&amp;$E7349&amp;":"&amp;$F7349,[1]Sheet2!$A$26:$I$7753,9,FALSE)),"",VLOOKUP($D7349&amp;":"&amp;$E7349&amp;":"&amp;$F7349,[1]Sheet2!$A$26:$I$7753,9,FALSE))</f>
        <v>verified</v>
      </c>
      <c r="M7349" s="1"/>
      <c r="O7349" s="1">
        <v>96</v>
      </c>
      <c r="P7349" s="1">
        <v>1</v>
      </c>
      <c r="Q7349" s="1">
        <v>77</v>
      </c>
      <c r="R7349" s="1">
        <v>5</v>
      </c>
      <c r="S7349" s="1" t="s">
        <v>48</v>
      </c>
      <c r="T7349" s="1" t="s">
        <v>2178</v>
      </c>
      <c r="U7349" s="1" t="s">
        <v>2177</v>
      </c>
      <c r="V7349" s="1">
        <v>90111342</v>
      </c>
      <c r="W7349" s="1" t="s">
        <v>17</v>
      </c>
      <c r="X7349" s="1" t="s">
        <v>13</v>
      </c>
      <c r="Z7349" t="s">
        <v>14148</v>
      </c>
      <c r="AA7349">
        <v>1</v>
      </c>
      <c r="AB7349" t="s">
        <v>19690</v>
      </c>
      <c r="AC7349" t="s">
        <v>2178</v>
      </c>
      <c r="AD7349" t="s">
        <v>2177</v>
      </c>
      <c r="AE7349" t="s">
        <v>16276</v>
      </c>
      <c r="AF7349" t="s">
        <v>16277</v>
      </c>
    </row>
    <row r="7350" spans="1:32">
      <c r="A7350" t="s">
        <v>27706</v>
      </c>
      <c r="B7350" t="s">
        <v>14150</v>
      </c>
      <c r="C7350">
        <v>1</v>
      </c>
      <c r="D7350">
        <v>77</v>
      </c>
      <c r="E7350">
        <v>6</v>
      </c>
      <c r="F7350" t="s">
        <v>13</v>
      </c>
      <c r="G7350" t="s">
        <v>14151</v>
      </c>
      <c r="H7350" t="s">
        <v>2180</v>
      </c>
      <c r="I7350" s="1" t="s">
        <v>13</v>
      </c>
      <c r="J7350" s="1" t="s">
        <v>2181</v>
      </c>
      <c r="K7350" s="1" t="s">
        <v>2180</v>
      </c>
      <c r="L7350" s="1" t="str">
        <f>IF(ISERROR(VLOOKUP($D7350&amp;":"&amp;$E7350&amp;":"&amp;$F7350,[1]Sheet2!$A$26:$I$7753,9,FALSE)),"",VLOOKUP($D7350&amp;":"&amp;$E7350&amp;":"&amp;$F7350,[1]Sheet2!$A$26:$I$7753,9,FALSE))</f>
        <v>verified</v>
      </c>
      <c r="M7350" s="1"/>
      <c r="O7350" s="1">
        <v>96</v>
      </c>
      <c r="P7350" s="1">
        <v>1</v>
      </c>
      <c r="Q7350" s="1">
        <v>77</v>
      </c>
      <c r="R7350" s="1">
        <v>6</v>
      </c>
      <c r="S7350" s="1" t="s">
        <v>13</v>
      </c>
      <c r="T7350" s="1" t="s">
        <v>2181</v>
      </c>
      <c r="U7350" s="1" t="s">
        <v>2180</v>
      </c>
      <c r="V7350" s="1">
        <v>90111343</v>
      </c>
      <c r="W7350" s="1" t="s">
        <v>17</v>
      </c>
      <c r="X7350" s="1" t="s">
        <v>13</v>
      </c>
      <c r="Z7350" t="s">
        <v>14150</v>
      </c>
      <c r="AA7350">
        <v>1</v>
      </c>
      <c r="AB7350" t="s">
        <v>19691</v>
      </c>
      <c r="AC7350" t="s">
        <v>2181</v>
      </c>
      <c r="AD7350" t="s">
        <v>2180</v>
      </c>
      <c r="AE7350" t="s">
        <v>16276</v>
      </c>
      <c r="AF7350" t="s">
        <v>16277</v>
      </c>
    </row>
    <row r="7351" spans="1:32">
      <c r="A7351" t="s">
        <v>27707</v>
      </c>
      <c r="B7351" t="s">
        <v>14152</v>
      </c>
      <c r="C7351">
        <v>1</v>
      </c>
      <c r="D7351">
        <v>77</v>
      </c>
      <c r="E7351">
        <v>6</v>
      </c>
      <c r="F7351" t="s">
        <v>19</v>
      </c>
      <c r="G7351" t="s">
        <v>14153</v>
      </c>
      <c r="H7351" t="s">
        <v>2203</v>
      </c>
      <c r="I7351" s="1" t="s">
        <v>13</v>
      </c>
      <c r="J7351" s="1" t="s">
        <v>2204</v>
      </c>
      <c r="K7351" s="1" t="s">
        <v>2203</v>
      </c>
      <c r="L7351" s="1" t="str">
        <f>IF(ISERROR(VLOOKUP($D7351&amp;":"&amp;$E7351&amp;":"&amp;$F7351,[1]Sheet2!$A$26:$I$7753,9,FALSE)),"",VLOOKUP($D7351&amp;":"&amp;$E7351&amp;":"&amp;$F7351,[1]Sheet2!$A$26:$I$7753,9,FALSE))</f>
        <v>verified</v>
      </c>
      <c r="M7351" s="1"/>
      <c r="O7351" s="1">
        <v>96</v>
      </c>
      <c r="P7351" s="1">
        <v>1</v>
      </c>
      <c r="Q7351" s="1">
        <v>77</v>
      </c>
      <c r="R7351" s="1">
        <v>6</v>
      </c>
      <c r="S7351" s="1" t="s">
        <v>19</v>
      </c>
      <c r="T7351" s="1" t="s">
        <v>2204</v>
      </c>
      <c r="U7351" s="1" t="s">
        <v>2203</v>
      </c>
      <c r="V7351" s="1">
        <v>90111347</v>
      </c>
      <c r="W7351" s="1" t="s">
        <v>17</v>
      </c>
      <c r="X7351" s="1" t="s">
        <v>13</v>
      </c>
      <c r="Z7351" t="s">
        <v>14152</v>
      </c>
      <c r="AA7351">
        <v>1</v>
      </c>
      <c r="AB7351" t="s">
        <v>19692</v>
      </c>
      <c r="AC7351" t="s">
        <v>2204</v>
      </c>
      <c r="AD7351" t="s">
        <v>2203</v>
      </c>
      <c r="AE7351" t="s">
        <v>16276</v>
      </c>
      <c r="AF7351" t="s">
        <v>16277</v>
      </c>
    </row>
    <row r="7352" spans="1:32">
      <c r="A7352" t="s">
        <v>27708</v>
      </c>
      <c r="B7352" t="s">
        <v>14154</v>
      </c>
      <c r="C7352">
        <v>1</v>
      </c>
      <c r="D7352">
        <v>77</v>
      </c>
      <c r="E7352">
        <v>6</v>
      </c>
      <c r="F7352" t="s">
        <v>21</v>
      </c>
      <c r="G7352" t="s">
        <v>14155</v>
      </c>
      <c r="H7352" t="s">
        <v>4484</v>
      </c>
      <c r="I7352" s="1" t="s">
        <v>13</v>
      </c>
      <c r="J7352" s="1" t="s">
        <v>4485</v>
      </c>
      <c r="K7352" s="1" t="s">
        <v>4484</v>
      </c>
      <c r="L7352" s="1" t="str">
        <f>IF(ISERROR(VLOOKUP($D7352&amp;":"&amp;$E7352&amp;":"&amp;$F7352,[1]Sheet2!$A$26:$I$7753,9,FALSE)),"",VLOOKUP($D7352&amp;":"&amp;$E7352&amp;":"&amp;$F7352,[1]Sheet2!$A$26:$I$7753,9,FALSE))</f>
        <v>verified</v>
      </c>
      <c r="M7352" s="1"/>
      <c r="O7352" s="1">
        <v>96</v>
      </c>
      <c r="P7352" s="1">
        <v>1</v>
      </c>
      <c r="Q7352" s="1">
        <v>77</v>
      </c>
      <c r="R7352" s="1">
        <v>6</v>
      </c>
      <c r="S7352" s="1" t="s">
        <v>21</v>
      </c>
      <c r="T7352" s="1" t="s">
        <v>4485</v>
      </c>
      <c r="U7352" s="1" t="s">
        <v>4484</v>
      </c>
      <c r="V7352" s="1">
        <v>90111348</v>
      </c>
      <c r="W7352" s="1" t="s">
        <v>17</v>
      </c>
      <c r="X7352" s="1" t="s">
        <v>13</v>
      </c>
      <c r="Z7352" t="s">
        <v>14154</v>
      </c>
      <c r="AA7352">
        <v>1</v>
      </c>
      <c r="AB7352" t="s">
        <v>19693</v>
      </c>
      <c r="AC7352" t="s">
        <v>4485</v>
      </c>
      <c r="AD7352" t="s">
        <v>4484</v>
      </c>
      <c r="AE7352" t="s">
        <v>16276</v>
      </c>
      <c r="AF7352" t="s">
        <v>16277</v>
      </c>
    </row>
    <row r="7353" spans="1:32">
      <c r="A7353" t="s">
        <v>27709</v>
      </c>
      <c r="B7353" t="s">
        <v>14156</v>
      </c>
      <c r="C7353">
        <v>1</v>
      </c>
      <c r="D7353">
        <v>77</v>
      </c>
      <c r="E7353">
        <v>6</v>
      </c>
      <c r="F7353" t="s">
        <v>28</v>
      </c>
      <c r="G7353" t="s">
        <v>14157</v>
      </c>
      <c r="H7353" t="s">
        <v>2210</v>
      </c>
      <c r="I7353" s="1" t="s">
        <v>13</v>
      </c>
      <c r="J7353" s="1" t="s">
        <v>2211</v>
      </c>
      <c r="K7353" s="1" t="s">
        <v>2210</v>
      </c>
      <c r="L7353" s="1" t="str">
        <f>IF(ISERROR(VLOOKUP($D7353&amp;":"&amp;$E7353&amp;":"&amp;$F7353,[1]Sheet2!$A$26:$I$7753,9,FALSE)),"",VLOOKUP($D7353&amp;":"&amp;$E7353&amp;":"&amp;$F7353,[1]Sheet2!$A$26:$I$7753,9,FALSE))</f>
        <v>verified</v>
      </c>
      <c r="M7353" s="1"/>
      <c r="O7353" s="1">
        <v>96</v>
      </c>
      <c r="P7353" s="1">
        <v>1</v>
      </c>
      <c r="Q7353" s="1">
        <v>77</v>
      </c>
      <c r="R7353" s="1">
        <v>6</v>
      </c>
      <c r="S7353" s="1" t="s">
        <v>28</v>
      </c>
      <c r="T7353" s="1" t="s">
        <v>2211</v>
      </c>
      <c r="U7353" s="1" t="s">
        <v>2210</v>
      </c>
      <c r="V7353" s="1">
        <v>90111349</v>
      </c>
      <c r="W7353" s="1" t="s">
        <v>17</v>
      </c>
      <c r="X7353" s="1" t="s">
        <v>13</v>
      </c>
      <c r="Z7353" t="s">
        <v>14156</v>
      </c>
      <c r="AA7353">
        <v>1</v>
      </c>
      <c r="AB7353" t="s">
        <v>19694</v>
      </c>
      <c r="AC7353" t="s">
        <v>2211</v>
      </c>
      <c r="AD7353" t="s">
        <v>2210</v>
      </c>
      <c r="AE7353" t="s">
        <v>16276</v>
      </c>
      <c r="AF7353" t="s">
        <v>16277</v>
      </c>
    </row>
    <row r="7354" spans="1:32">
      <c r="A7354" t="s">
        <v>27710</v>
      </c>
      <c r="B7354" t="s">
        <v>14158</v>
      </c>
      <c r="C7354">
        <v>1</v>
      </c>
      <c r="D7354">
        <v>77</v>
      </c>
      <c r="E7354">
        <v>6</v>
      </c>
      <c r="F7354" t="s">
        <v>33</v>
      </c>
      <c r="G7354" t="s">
        <v>14159</v>
      </c>
      <c r="H7354" t="s">
        <v>2213</v>
      </c>
      <c r="I7354" s="1" t="s">
        <v>13</v>
      </c>
      <c r="J7354" s="1" t="s">
        <v>2214</v>
      </c>
      <c r="K7354" s="1" t="s">
        <v>2213</v>
      </c>
      <c r="L7354" s="1" t="str">
        <f>IF(ISERROR(VLOOKUP($D7354&amp;":"&amp;$E7354&amp;":"&amp;$F7354,[1]Sheet2!$A$26:$I$7753,9,FALSE)),"",VLOOKUP($D7354&amp;":"&amp;$E7354&amp;":"&amp;$F7354,[1]Sheet2!$A$26:$I$7753,9,FALSE))</f>
        <v>verified</v>
      </c>
      <c r="M7354" s="1"/>
      <c r="O7354" s="1">
        <v>96</v>
      </c>
      <c r="P7354" s="1">
        <v>1</v>
      </c>
      <c r="Q7354" s="1">
        <v>77</v>
      </c>
      <c r="R7354" s="1">
        <v>6</v>
      </c>
      <c r="S7354" s="1" t="s">
        <v>33</v>
      </c>
      <c r="T7354" s="1" t="s">
        <v>2214</v>
      </c>
      <c r="U7354" s="1" t="s">
        <v>2213</v>
      </c>
      <c r="V7354" s="1">
        <v>90111352</v>
      </c>
      <c r="W7354" s="1" t="s">
        <v>17</v>
      </c>
      <c r="X7354" s="1" t="s">
        <v>13</v>
      </c>
      <c r="Z7354" t="s">
        <v>14158</v>
      </c>
      <c r="AA7354">
        <v>1</v>
      </c>
      <c r="AB7354" t="s">
        <v>19695</v>
      </c>
      <c r="AC7354" t="s">
        <v>2214</v>
      </c>
      <c r="AD7354" t="s">
        <v>2213</v>
      </c>
      <c r="AE7354" t="s">
        <v>16276</v>
      </c>
      <c r="AF7354" t="s">
        <v>16277</v>
      </c>
    </row>
    <row r="7355" spans="1:32">
      <c r="A7355" t="s">
        <v>27711</v>
      </c>
      <c r="B7355" t="s">
        <v>14160</v>
      </c>
      <c r="C7355">
        <v>2</v>
      </c>
      <c r="D7355">
        <v>77</v>
      </c>
      <c r="E7355">
        <v>6</v>
      </c>
      <c r="F7355" t="s">
        <v>38</v>
      </c>
      <c r="G7355" t="s">
        <v>14161</v>
      </c>
      <c r="H7355" t="s">
        <v>5925</v>
      </c>
      <c r="I7355" s="1" t="s">
        <v>19</v>
      </c>
      <c r="J7355" s="1" t="s">
        <v>5926</v>
      </c>
      <c r="K7355" s="1" t="s">
        <v>5925</v>
      </c>
      <c r="L7355" s="1" t="str">
        <f>IF(ISERROR(VLOOKUP($D7355&amp;":"&amp;$E7355&amp;":"&amp;$F7355,[1]Sheet2!$A$26:$I$7753,9,FALSE)),"",VLOOKUP($D7355&amp;":"&amp;$E7355&amp;":"&amp;$F7355,[1]Sheet2!$A$26:$I$7753,9,FALSE))</f>
        <v>verified</v>
      </c>
      <c r="M7355" s="1"/>
      <c r="O7355" s="1">
        <v>96</v>
      </c>
      <c r="P7355" s="1">
        <v>2</v>
      </c>
      <c r="Q7355" s="1">
        <v>77</v>
      </c>
      <c r="R7355" s="1">
        <v>6</v>
      </c>
      <c r="S7355" s="1" t="s">
        <v>38</v>
      </c>
      <c r="T7355" s="1" t="s">
        <v>5926</v>
      </c>
      <c r="U7355" s="1" t="s">
        <v>5925</v>
      </c>
      <c r="V7355" s="1">
        <v>90111353</v>
      </c>
      <c r="W7355" s="1" t="s">
        <v>17</v>
      </c>
      <c r="X7355" s="1" t="s">
        <v>19</v>
      </c>
      <c r="Z7355" t="s">
        <v>14160</v>
      </c>
      <c r="AA7355">
        <v>2</v>
      </c>
      <c r="AB7355" t="s">
        <v>19696</v>
      </c>
      <c r="AC7355" t="s">
        <v>5926</v>
      </c>
      <c r="AD7355" t="s">
        <v>5925</v>
      </c>
      <c r="AE7355" t="s">
        <v>16276</v>
      </c>
      <c r="AF7355" t="s">
        <v>16277</v>
      </c>
    </row>
    <row r="7356" spans="1:32">
      <c r="A7356" t="s">
        <v>27712</v>
      </c>
      <c r="B7356" t="s">
        <v>14162</v>
      </c>
      <c r="C7356">
        <v>3</v>
      </c>
      <c r="D7356">
        <v>77</v>
      </c>
      <c r="E7356">
        <v>6</v>
      </c>
      <c r="F7356" t="s">
        <v>43</v>
      </c>
      <c r="G7356" t="s">
        <v>14163</v>
      </c>
      <c r="H7356" t="s">
        <v>871</v>
      </c>
      <c r="I7356" s="1" t="s">
        <v>21</v>
      </c>
      <c r="J7356" s="1" t="s">
        <v>872</v>
      </c>
      <c r="K7356" s="1" t="s">
        <v>871</v>
      </c>
      <c r="L7356" s="1" t="str">
        <f>IF(ISERROR(VLOOKUP($D7356&amp;":"&amp;$E7356&amp;":"&amp;$F7356,[1]Sheet2!$A$26:$I$7753,9,FALSE)),"",VLOOKUP($D7356&amp;":"&amp;$E7356&amp;":"&amp;$F7356,[1]Sheet2!$A$26:$I$7753,9,FALSE))</f>
        <v>verified</v>
      </c>
      <c r="M7356" s="1"/>
      <c r="O7356" s="1">
        <v>96</v>
      </c>
      <c r="P7356" s="1">
        <v>3</v>
      </c>
      <c r="Q7356" s="1">
        <v>77</v>
      </c>
      <c r="R7356" s="1">
        <v>6</v>
      </c>
      <c r="S7356" s="1" t="s">
        <v>43</v>
      </c>
      <c r="T7356" s="1" t="s">
        <v>872</v>
      </c>
      <c r="U7356" s="1" t="s">
        <v>871</v>
      </c>
      <c r="V7356" s="1">
        <v>16129848</v>
      </c>
      <c r="W7356" s="1" t="s">
        <v>17</v>
      </c>
      <c r="X7356" s="1" t="s">
        <v>21</v>
      </c>
      <c r="Z7356" t="s">
        <v>14162</v>
      </c>
      <c r="AA7356">
        <v>3</v>
      </c>
      <c r="AB7356" t="s">
        <v>19697</v>
      </c>
      <c r="AC7356" t="s">
        <v>872</v>
      </c>
      <c r="AD7356" t="s">
        <v>871</v>
      </c>
      <c r="AE7356" t="s">
        <v>16276</v>
      </c>
      <c r="AF7356" t="s">
        <v>16277</v>
      </c>
    </row>
    <row r="7357" spans="1:32">
      <c r="A7357" t="s">
        <v>27713</v>
      </c>
      <c r="B7357" t="s">
        <v>14164</v>
      </c>
      <c r="C7357">
        <v>1</v>
      </c>
      <c r="D7357">
        <v>77</v>
      </c>
      <c r="E7357">
        <v>6</v>
      </c>
      <c r="F7357" t="s">
        <v>48</v>
      </c>
      <c r="G7357" t="s">
        <v>14165</v>
      </c>
      <c r="H7357" t="s">
        <v>5933</v>
      </c>
      <c r="I7357" s="1" t="s">
        <v>13</v>
      </c>
      <c r="J7357" s="1" t="s">
        <v>5934</v>
      </c>
      <c r="K7357" s="1" t="s">
        <v>5933</v>
      </c>
      <c r="L7357" s="1" t="str">
        <f>IF(ISERROR(VLOOKUP($D7357&amp;":"&amp;$E7357&amp;":"&amp;$F7357,[1]Sheet2!$A$26:$I$7753,9,FALSE)),"",VLOOKUP($D7357&amp;":"&amp;$E7357&amp;":"&amp;$F7357,[1]Sheet2!$A$26:$I$7753,9,FALSE))</f>
        <v/>
      </c>
      <c r="M7357" s="1" t="s">
        <v>20332</v>
      </c>
      <c r="O7357" s="1">
        <v>96</v>
      </c>
      <c r="P7357" s="1">
        <v>1</v>
      </c>
      <c r="Q7357" s="1">
        <v>77</v>
      </c>
      <c r="R7357" s="1">
        <v>6</v>
      </c>
      <c r="S7357" s="1" t="s">
        <v>48</v>
      </c>
      <c r="T7357" s="1" t="s">
        <v>5934</v>
      </c>
      <c r="U7357" s="1" t="s">
        <v>5933</v>
      </c>
      <c r="V7357" s="1" t="s">
        <v>17</v>
      </c>
      <c r="W7357" s="1" t="s">
        <v>17</v>
      </c>
      <c r="X7357" s="1" t="s">
        <v>13</v>
      </c>
      <c r="Z7357" t="s">
        <v>14164</v>
      </c>
      <c r="AA7357">
        <v>1</v>
      </c>
      <c r="AE7357" t="s">
        <v>16278</v>
      </c>
      <c r="AF7357" t="s">
        <v>16279</v>
      </c>
    </row>
    <row r="7358" spans="1:32">
      <c r="A7358" t="s">
        <v>27714</v>
      </c>
      <c r="B7358" t="s">
        <v>14166</v>
      </c>
      <c r="C7358">
        <v>1</v>
      </c>
      <c r="D7358">
        <v>77</v>
      </c>
      <c r="E7358">
        <v>7</v>
      </c>
      <c r="F7358" t="s">
        <v>13</v>
      </c>
      <c r="G7358" t="s">
        <v>14167</v>
      </c>
      <c r="H7358" t="s">
        <v>2240</v>
      </c>
      <c r="I7358" s="1" t="s">
        <v>13</v>
      </c>
      <c r="J7358" s="1" t="s">
        <v>2241</v>
      </c>
      <c r="K7358" s="1" t="s">
        <v>2240</v>
      </c>
      <c r="L7358" s="1" t="str">
        <f>IF(ISERROR(VLOOKUP($D7358&amp;":"&amp;$E7358&amp;":"&amp;$F7358,[1]Sheet2!$A$26:$I$7753,9,FALSE)),"",VLOOKUP($D7358&amp;":"&amp;$E7358&amp;":"&amp;$F7358,[1]Sheet2!$A$26:$I$7753,9,FALSE))</f>
        <v>verified</v>
      </c>
      <c r="M7358" s="1"/>
      <c r="O7358" s="1">
        <v>96</v>
      </c>
      <c r="P7358" s="1">
        <v>1</v>
      </c>
      <c r="Q7358" s="1">
        <v>77</v>
      </c>
      <c r="R7358" s="1">
        <v>7</v>
      </c>
      <c r="S7358" s="1" t="s">
        <v>13</v>
      </c>
      <c r="T7358" s="1" t="s">
        <v>2241</v>
      </c>
      <c r="U7358" s="1" t="s">
        <v>2240</v>
      </c>
      <c r="V7358" s="1">
        <v>90111359</v>
      </c>
      <c r="W7358" s="1" t="s">
        <v>17</v>
      </c>
      <c r="X7358" s="1" t="s">
        <v>13</v>
      </c>
      <c r="Z7358" t="s">
        <v>14166</v>
      </c>
      <c r="AA7358">
        <v>1</v>
      </c>
      <c r="AB7358" t="s">
        <v>19698</v>
      </c>
      <c r="AC7358" t="s">
        <v>2241</v>
      </c>
      <c r="AD7358" t="s">
        <v>2240</v>
      </c>
      <c r="AE7358" t="s">
        <v>16276</v>
      </c>
      <c r="AF7358" t="s">
        <v>16277</v>
      </c>
    </row>
    <row r="7359" spans="1:32">
      <c r="A7359" t="s">
        <v>27715</v>
      </c>
      <c r="B7359" t="s">
        <v>14168</v>
      </c>
      <c r="C7359">
        <v>1</v>
      </c>
      <c r="D7359">
        <v>77</v>
      </c>
      <c r="E7359">
        <v>7</v>
      </c>
      <c r="F7359" t="s">
        <v>19</v>
      </c>
      <c r="G7359" t="s">
        <v>14169</v>
      </c>
      <c r="H7359" t="s">
        <v>14170</v>
      </c>
      <c r="I7359" s="1" t="s">
        <v>13</v>
      </c>
      <c r="J7359" s="1" t="s">
        <v>14171</v>
      </c>
      <c r="K7359" s="1" t="s">
        <v>14170</v>
      </c>
      <c r="L7359" s="1" t="str">
        <f>IF(ISERROR(VLOOKUP($D7359&amp;":"&amp;$E7359&amp;":"&amp;$F7359,[1]Sheet2!$A$26:$I$7753,9,FALSE)),"",VLOOKUP($D7359&amp;":"&amp;$E7359&amp;":"&amp;$F7359,[1]Sheet2!$A$26:$I$7753,9,FALSE))</f>
        <v/>
      </c>
      <c r="M7359" s="1" t="s">
        <v>20332</v>
      </c>
      <c r="O7359" s="1">
        <v>96</v>
      </c>
      <c r="P7359" s="1">
        <v>1</v>
      </c>
      <c r="Q7359" s="1">
        <v>77</v>
      </c>
      <c r="R7359" s="1">
        <v>7</v>
      </c>
      <c r="S7359" s="1" t="s">
        <v>19</v>
      </c>
      <c r="T7359" s="1" t="s">
        <v>14171</v>
      </c>
      <c r="U7359" s="1" t="s">
        <v>14170</v>
      </c>
      <c r="V7359" s="1" t="s">
        <v>17</v>
      </c>
      <c r="W7359" s="1" t="s">
        <v>17</v>
      </c>
      <c r="X7359" s="1" t="s">
        <v>13</v>
      </c>
      <c r="Z7359" t="s">
        <v>14168</v>
      </c>
      <c r="AA7359">
        <v>1</v>
      </c>
      <c r="AB7359" t="s">
        <v>17466</v>
      </c>
      <c r="AC7359" t="s">
        <v>19699</v>
      </c>
      <c r="AD7359" t="s">
        <v>14170</v>
      </c>
      <c r="AE7359" t="s">
        <v>16278</v>
      </c>
      <c r="AF7359" t="s">
        <v>16279</v>
      </c>
    </row>
    <row r="7360" spans="1:32">
      <c r="A7360" t="s">
        <v>27716</v>
      </c>
      <c r="B7360" t="s">
        <v>14172</v>
      </c>
      <c r="C7360">
        <v>1</v>
      </c>
      <c r="D7360">
        <v>77</v>
      </c>
      <c r="E7360">
        <v>7</v>
      </c>
      <c r="F7360" t="s">
        <v>21</v>
      </c>
      <c r="G7360" t="s">
        <v>14173</v>
      </c>
      <c r="H7360" t="s">
        <v>1348</v>
      </c>
      <c r="I7360" s="1" t="s">
        <v>13</v>
      </c>
      <c r="J7360" s="1" t="s">
        <v>1349</v>
      </c>
      <c r="K7360" s="1" t="s">
        <v>1348</v>
      </c>
      <c r="L7360" s="1" t="str">
        <f>IF(ISERROR(VLOOKUP($D7360&amp;":"&amp;$E7360&amp;":"&amp;$F7360,[1]Sheet2!$A$26:$I$7753,9,FALSE)),"",VLOOKUP($D7360&amp;":"&amp;$E7360&amp;":"&amp;$F7360,[1]Sheet2!$A$26:$I$7753,9,FALSE))</f>
        <v>verified</v>
      </c>
      <c r="M7360" s="1"/>
      <c r="O7360" s="1">
        <v>96</v>
      </c>
      <c r="P7360" s="1">
        <v>1</v>
      </c>
      <c r="Q7360" s="1">
        <v>77</v>
      </c>
      <c r="R7360" s="1">
        <v>7</v>
      </c>
      <c r="S7360" s="1" t="s">
        <v>21</v>
      </c>
      <c r="T7360" s="1" t="s">
        <v>1349</v>
      </c>
      <c r="U7360" s="1" t="s">
        <v>1348</v>
      </c>
      <c r="V7360" s="1">
        <v>90111363</v>
      </c>
      <c r="W7360" s="1" t="s">
        <v>17</v>
      </c>
      <c r="X7360" s="1" t="s">
        <v>13</v>
      </c>
      <c r="Z7360" t="s">
        <v>14172</v>
      </c>
      <c r="AA7360">
        <v>1</v>
      </c>
      <c r="AB7360" t="s">
        <v>19700</v>
      </c>
      <c r="AC7360" t="s">
        <v>1349</v>
      </c>
      <c r="AD7360" t="s">
        <v>1348</v>
      </c>
      <c r="AE7360" t="s">
        <v>16276</v>
      </c>
      <c r="AF7360" t="s">
        <v>16277</v>
      </c>
    </row>
    <row r="7361" spans="1:32">
      <c r="A7361" t="s">
        <v>27717</v>
      </c>
      <c r="B7361" t="s">
        <v>14174</v>
      </c>
      <c r="C7361">
        <v>1</v>
      </c>
      <c r="D7361">
        <v>77</v>
      </c>
      <c r="E7361">
        <v>7</v>
      </c>
      <c r="F7361" t="s">
        <v>28</v>
      </c>
      <c r="H7361" t="s">
        <v>14175</v>
      </c>
      <c r="I7361" s="1" t="s">
        <v>13</v>
      </c>
      <c r="J7361" s="1" t="s">
        <v>14176</v>
      </c>
      <c r="K7361" s="1" t="s">
        <v>14175</v>
      </c>
      <c r="L7361" s="1" t="str">
        <f>IF(ISERROR(VLOOKUP($D7361&amp;":"&amp;$E7361&amp;":"&amp;$F7361,[1]Sheet2!$A$26:$I$7753,9,FALSE)),"",VLOOKUP($D7361&amp;":"&amp;$E7361&amp;":"&amp;$F7361,[1]Sheet2!$A$26:$I$7753,9,FALSE))</f>
        <v/>
      </c>
      <c r="M7361" s="1" t="s">
        <v>20332</v>
      </c>
      <c r="O7361" s="1">
        <v>96</v>
      </c>
      <c r="P7361" s="1">
        <v>1</v>
      </c>
      <c r="Q7361" s="1">
        <v>77</v>
      </c>
      <c r="R7361" s="1">
        <v>7</v>
      </c>
      <c r="S7361" s="1" t="s">
        <v>28</v>
      </c>
      <c r="T7361" s="1" t="s">
        <v>14176</v>
      </c>
      <c r="U7361" s="1" t="s">
        <v>14175</v>
      </c>
      <c r="V7361" s="1">
        <v>90111365</v>
      </c>
      <c r="W7361" s="1" t="s">
        <v>17</v>
      </c>
      <c r="X7361" s="1" t="s">
        <v>13</v>
      </c>
      <c r="Z7361" t="s">
        <v>14174</v>
      </c>
      <c r="AA7361">
        <v>1</v>
      </c>
      <c r="AE7361" t="s">
        <v>16278</v>
      </c>
      <c r="AF7361" t="s">
        <v>16279</v>
      </c>
    </row>
    <row r="7362" spans="1:32">
      <c r="A7362" t="s">
        <v>27718</v>
      </c>
      <c r="B7362" t="s">
        <v>14177</v>
      </c>
      <c r="C7362">
        <v>1</v>
      </c>
      <c r="D7362">
        <v>77</v>
      </c>
      <c r="E7362">
        <v>7</v>
      </c>
      <c r="F7362" t="s">
        <v>33</v>
      </c>
      <c r="G7362" t="s">
        <v>14178</v>
      </c>
      <c r="H7362" t="s">
        <v>1528</v>
      </c>
      <c r="I7362" s="1" t="s">
        <v>13</v>
      </c>
      <c r="J7362" s="1" t="s">
        <v>1529</v>
      </c>
      <c r="K7362" s="1" t="s">
        <v>1528</v>
      </c>
      <c r="L7362" s="1" t="str">
        <f>IF(ISERROR(VLOOKUP($D7362&amp;":"&amp;$E7362&amp;":"&amp;$F7362,[1]Sheet2!$A$26:$I$7753,9,FALSE)),"",VLOOKUP($D7362&amp;":"&amp;$E7362&amp;":"&amp;$F7362,[1]Sheet2!$A$26:$I$7753,9,FALSE))</f>
        <v>verified</v>
      </c>
      <c r="M7362" s="1"/>
      <c r="O7362" s="1">
        <v>96</v>
      </c>
      <c r="P7362" s="1">
        <v>1</v>
      </c>
      <c r="Q7362" s="1">
        <v>77</v>
      </c>
      <c r="R7362" s="1">
        <v>7</v>
      </c>
      <c r="S7362" s="1" t="s">
        <v>33</v>
      </c>
      <c r="T7362" s="1" t="s">
        <v>1529</v>
      </c>
      <c r="U7362" s="1" t="s">
        <v>1528</v>
      </c>
      <c r="V7362" s="1">
        <v>90111369</v>
      </c>
      <c r="W7362" s="1" t="s">
        <v>17</v>
      </c>
      <c r="X7362" s="1" t="s">
        <v>13</v>
      </c>
      <c r="Z7362" t="s">
        <v>14177</v>
      </c>
      <c r="AA7362">
        <v>1</v>
      </c>
      <c r="AB7362" t="s">
        <v>19701</v>
      </c>
      <c r="AC7362" t="s">
        <v>1529</v>
      </c>
      <c r="AD7362" t="s">
        <v>1528</v>
      </c>
      <c r="AE7362" t="s">
        <v>16276</v>
      </c>
      <c r="AF7362" t="s">
        <v>16277</v>
      </c>
    </row>
    <row r="7363" spans="1:32">
      <c r="A7363" t="s">
        <v>27719</v>
      </c>
      <c r="B7363" t="s">
        <v>14179</v>
      </c>
      <c r="C7363">
        <v>1</v>
      </c>
      <c r="D7363">
        <v>77</v>
      </c>
      <c r="E7363">
        <v>7</v>
      </c>
      <c r="F7363" t="s">
        <v>38</v>
      </c>
      <c r="G7363" t="s">
        <v>14180</v>
      </c>
      <c r="H7363" t="s">
        <v>4841</v>
      </c>
      <c r="I7363" s="1" t="s">
        <v>13</v>
      </c>
      <c r="J7363" s="1" t="s">
        <v>4842</v>
      </c>
      <c r="K7363" s="1" t="s">
        <v>4841</v>
      </c>
      <c r="L7363" s="1" t="str">
        <f>IF(ISERROR(VLOOKUP($D7363&amp;":"&amp;$E7363&amp;":"&amp;$F7363,[1]Sheet2!$A$26:$I$7753,9,FALSE)),"",VLOOKUP($D7363&amp;":"&amp;$E7363&amp;":"&amp;$F7363,[1]Sheet2!$A$26:$I$7753,9,FALSE))</f>
        <v>verified</v>
      </c>
      <c r="M7363" s="1"/>
      <c r="O7363" s="1">
        <v>96</v>
      </c>
      <c r="P7363" s="1">
        <v>1</v>
      </c>
      <c r="Q7363" s="1">
        <v>77</v>
      </c>
      <c r="R7363" s="1">
        <v>7</v>
      </c>
      <c r="S7363" s="1" t="s">
        <v>38</v>
      </c>
      <c r="T7363" s="1" t="s">
        <v>4842</v>
      </c>
      <c r="U7363" s="1" t="s">
        <v>4841</v>
      </c>
      <c r="V7363" s="1">
        <v>90111376</v>
      </c>
      <c r="W7363" s="1" t="s">
        <v>17</v>
      </c>
      <c r="X7363" s="1" t="s">
        <v>13</v>
      </c>
      <c r="Z7363" t="s">
        <v>14179</v>
      </c>
      <c r="AA7363">
        <v>1</v>
      </c>
      <c r="AB7363" t="s">
        <v>19702</v>
      </c>
      <c r="AC7363" t="s">
        <v>4842</v>
      </c>
      <c r="AD7363" t="s">
        <v>4841</v>
      </c>
      <c r="AE7363" t="s">
        <v>16276</v>
      </c>
      <c r="AF7363" t="s">
        <v>16277</v>
      </c>
    </row>
    <row r="7364" spans="1:32">
      <c r="A7364" t="s">
        <v>27720</v>
      </c>
      <c r="B7364" t="s">
        <v>14181</v>
      </c>
      <c r="C7364">
        <v>1</v>
      </c>
      <c r="D7364">
        <v>77</v>
      </c>
      <c r="E7364">
        <v>7</v>
      </c>
      <c r="F7364" t="s">
        <v>43</v>
      </c>
      <c r="G7364" t="s">
        <v>14182</v>
      </c>
      <c r="H7364" t="s">
        <v>3930</v>
      </c>
      <c r="I7364" s="1" t="s">
        <v>13</v>
      </c>
      <c r="J7364" s="1" t="s">
        <v>3931</v>
      </c>
      <c r="K7364" s="1" t="s">
        <v>3930</v>
      </c>
      <c r="L7364" s="1" t="str">
        <f>IF(ISERROR(VLOOKUP($D7364&amp;":"&amp;$E7364&amp;":"&amp;$F7364,[1]Sheet2!$A$26:$I$7753,9,FALSE)),"",VLOOKUP($D7364&amp;":"&amp;$E7364&amp;":"&amp;$F7364,[1]Sheet2!$A$26:$I$7753,9,FALSE))</f>
        <v>verified</v>
      </c>
      <c r="M7364" s="1"/>
      <c r="O7364" s="1">
        <v>96</v>
      </c>
      <c r="P7364" s="1">
        <v>1</v>
      </c>
      <c r="Q7364" s="1">
        <v>77</v>
      </c>
      <c r="R7364" s="1">
        <v>7</v>
      </c>
      <c r="S7364" s="1" t="s">
        <v>43</v>
      </c>
      <c r="T7364" s="1" t="s">
        <v>3931</v>
      </c>
      <c r="U7364" s="1" t="s">
        <v>3930</v>
      </c>
      <c r="V7364" s="1">
        <v>90111378</v>
      </c>
      <c r="W7364" s="1" t="s">
        <v>17</v>
      </c>
      <c r="X7364" s="1" t="s">
        <v>13</v>
      </c>
      <c r="Z7364" t="s">
        <v>14181</v>
      </c>
      <c r="AA7364">
        <v>1</v>
      </c>
      <c r="AB7364" t="s">
        <v>19703</v>
      </c>
      <c r="AC7364" t="s">
        <v>3931</v>
      </c>
      <c r="AD7364" t="s">
        <v>3930</v>
      </c>
      <c r="AE7364" t="s">
        <v>16276</v>
      </c>
      <c r="AF7364" t="s">
        <v>16277</v>
      </c>
    </row>
    <row r="7365" spans="1:32">
      <c r="A7365" t="s">
        <v>27721</v>
      </c>
      <c r="B7365" t="s">
        <v>14183</v>
      </c>
      <c r="C7365">
        <v>1</v>
      </c>
      <c r="D7365">
        <v>77</v>
      </c>
      <c r="E7365">
        <v>7</v>
      </c>
      <c r="F7365" t="s">
        <v>48</v>
      </c>
      <c r="G7365" t="s">
        <v>14184</v>
      </c>
      <c r="H7365" t="s">
        <v>3937</v>
      </c>
      <c r="I7365" s="1" t="s">
        <v>13</v>
      </c>
      <c r="J7365" s="1" t="s">
        <v>3938</v>
      </c>
      <c r="K7365" s="1" t="s">
        <v>3939</v>
      </c>
      <c r="L7365" s="1" t="str">
        <f>IF(ISERROR(VLOOKUP($D7365&amp;":"&amp;$E7365&amp;":"&amp;$F7365,[1]Sheet2!$A$26:$I$7753,9,FALSE)),"",VLOOKUP($D7365&amp;":"&amp;$E7365&amp;":"&amp;$F7365,[1]Sheet2!$A$26:$I$7753,9,FALSE))</f>
        <v>verified</v>
      </c>
      <c r="M7365" s="1"/>
      <c r="O7365" s="1">
        <v>96</v>
      </c>
      <c r="P7365" s="1">
        <v>1</v>
      </c>
      <c r="Q7365" s="1">
        <v>77</v>
      </c>
      <c r="R7365" s="1">
        <v>7</v>
      </c>
      <c r="S7365" s="1" t="s">
        <v>48</v>
      </c>
      <c r="T7365" s="1" t="s">
        <v>3938</v>
      </c>
      <c r="U7365" s="1" t="s">
        <v>3939</v>
      </c>
      <c r="V7365" s="1">
        <v>90111381</v>
      </c>
      <c r="W7365" s="1" t="s">
        <v>17</v>
      </c>
      <c r="X7365" s="1" t="s">
        <v>13</v>
      </c>
      <c r="Z7365" t="s">
        <v>14183</v>
      </c>
      <c r="AA7365">
        <v>1</v>
      </c>
      <c r="AB7365" t="s">
        <v>19704</v>
      </c>
      <c r="AC7365" t="s">
        <v>3938</v>
      </c>
      <c r="AD7365" t="s">
        <v>3939</v>
      </c>
      <c r="AE7365" t="s">
        <v>16276</v>
      </c>
      <c r="AF7365" t="s">
        <v>16277</v>
      </c>
    </row>
    <row r="7366" spans="1:32">
      <c r="A7366" t="s">
        <v>27722</v>
      </c>
      <c r="B7366" t="s">
        <v>14185</v>
      </c>
      <c r="C7366">
        <v>1</v>
      </c>
      <c r="D7366">
        <v>77</v>
      </c>
      <c r="E7366">
        <v>8</v>
      </c>
      <c r="F7366" t="s">
        <v>13</v>
      </c>
      <c r="G7366" t="s">
        <v>14186</v>
      </c>
      <c r="H7366" t="s">
        <v>2267</v>
      </c>
      <c r="I7366" s="1" t="s">
        <v>13</v>
      </c>
      <c r="J7366" s="1" t="s">
        <v>2268</v>
      </c>
      <c r="K7366" s="1" t="s">
        <v>2267</v>
      </c>
      <c r="L7366" s="1" t="str">
        <f>IF(ISERROR(VLOOKUP($D7366&amp;":"&amp;$E7366&amp;":"&amp;$F7366,[1]Sheet2!$A$26:$I$7753,9,FALSE)),"",VLOOKUP($D7366&amp;":"&amp;$E7366&amp;":"&amp;$F7366,[1]Sheet2!$A$26:$I$7753,9,FALSE))</f>
        <v>verified</v>
      </c>
      <c r="M7366" s="1"/>
      <c r="O7366" s="1">
        <v>96</v>
      </c>
      <c r="P7366" s="1">
        <v>1</v>
      </c>
      <c r="Q7366" s="1">
        <v>77</v>
      </c>
      <c r="R7366" s="1">
        <v>8</v>
      </c>
      <c r="S7366" s="1" t="s">
        <v>13</v>
      </c>
      <c r="T7366" s="1" t="s">
        <v>2268</v>
      </c>
      <c r="U7366" s="1" t="s">
        <v>2267</v>
      </c>
      <c r="V7366" s="1">
        <v>90111382</v>
      </c>
      <c r="W7366" s="1" t="s">
        <v>17</v>
      </c>
      <c r="X7366" s="1" t="s">
        <v>13</v>
      </c>
      <c r="Z7366" t="s">
        <v>14185</v>
      </c>
      <c r="AA7366">
        <v>1</v>
      </c>
      <c r="AB7366" t="s">
        <v>19705</v>
      </c>
      <c r="AC7366" t="s">
        <v>2268</v>
      </c>
      <c r="AD7366" t="s">
        <v>2267</v>
      </c>
      <c r="AE7366" t="s">
        <v>16276</v>
      </c>
      <c r="AF7366" t="s">
        <v>16277</v>
      </c>
    </row>
    <row r="7367" spans="1:32">
      <c r="A7367" t="s">
        <v>27723</v>
      </c>
      <c r="B7367" t="s">
        <v>14187</v>
      </c>
      <c r="C7367">
        <v>1</v>
      </c>
      <c r="D7367">
        <v>77</v>
      </c>
      <c r="E7367">
        <v>8</v>
      </c>
      <c r="F7367" t="s">
        <v>19</v>
      </c>
      <c r="G7367" t="s">
        <v>14188</v>
      </c>
      <c r="H7367" t="s">
        <v>132</v>
      </c>
      <c r="I7367" s="1" t="s">
        <v>13</v>
      </c>
      <c r="J7367" s="1" t="s">
        <v>133</v>
      </c>
      <c r="K7367" s="1" t="s">
        <v>132</v>
      </c>
      <c r="L7367" s="1" t="str">
        <f>IF(ISERROR(VLOOKUP($D7367&amp;":"&amp;$E7367&amp;":"&amp;$F7367,[1]Sheet2!$A$26:$I$7753,9,FALSE)),"",VLOOKUP($D7367&amp;":"&amp;$E7367&amp;":"&amp;$F7367,[1]Sheet2!$A$26:$I$7753,9,FALSE))</f>
        <v/>
      </c>
      <c r="M7367" s="1" t="s">
        <v>20332</v>
      </c>
      <c r="O7367" s="1">
        <v>96</v>
      </c>
      <c r="P7367" s="1">
        <v>1</v>
      </c>
      <c r="Q7367" s="1">
        <v>77</v>
      </c>
      <c r="R7367" s="1">
        <v>8</v>
      </c>
      <c r="S7367" s="1" t="s">
        <v>19</v>
      </c>
      <c r="T7367" s="1" t="s">
        <v>133</v>
      </c>
      <c r="U7367" s="1" t="s">
        <v>132</v>
      </c>
      <c r="V7367" s="1" t="s">
        <v>17</v>
      </c>
      <c r="W7367" s="1" t="s">
        <v>17</v>
      </c>
      <c r="X7367" s="1" t="s">
        <v>13</v>
      </c>
      <c r="Z7367" t="s">
        <v>14187</v>
      </c>
      <c r="AA7367">
        <v>1</v>
      </c>
      <c r="AB7367" t="s">
        <v>19163</v>
      </c>
      <c r="AC7367" t="s">
        <v>19706</v>
      </c>
      <c r="AD7367" t="s">
        <v>132</v>
      </c>
      <c r="AE7367" t="s">
        <v>16688</v>
      </c>
      <c r="AF7367" t="s">
        <v>16689</v>
      </c>
    </row>
    <row r="7368" spans="1:32">
      <c r="A7368" t="s">
        <v>27724</v>
      </c>
      <c r="B7368" t="s">
        <v>14189</v>
      </c>
      <c r="C7368">
        <v>1</v>
      </c>
      <c r="D7368">
        <v>77</v>
      </c>
      <c r="E7368">
        <v>8</v>
      </c>
      <c r="F7368" t="s">
        <v>21</v>
      </c>
      <c r="G7368" t="s">
        <v>14190</v>
      </c>
      <c r="H7368" t="s">
        <v>3816</v>
      </c>
      <c r="I7368" s="1" t="s">
        <v>13</v>
      </c>
      <c r="J7368" s="1" t="s">
        <v>3817</v>
      </c>
      <c r="K7368" s="1" t="s">
        <v>3816</v>
      </c>
      <c r="L7368" s="1" t="str">
        <f>IF(ISERROR(VLOOKUP($D7368&amp;":"&amp;$E7368&amp;":"&amp;$F7368,[1]Sheet2!$A$26:$I$7753,9,FALSE)),"",VLOOKUP($D7368&amp;":"&amp;$E7368&amp;":"&amp;$F7368,[1]Sheet2!$A$26:$I$7753,9,FALSE))</f>
        <v>verified</v>
      </c>
      <c r="M7368" s="1"/>
      <c r="O7368" s="1">
        <v>96</v>
      </c>
      <c r="P7368" s="1">
        <v>1</v>
      </c>
      <c r="Q7368" s="1">
        <v>77</v>
      </c>
      <c r="R7368" s="1">
        <v>8</v>
      </c>
      <c r="S7368" s="1" t="s">
        <v>21</v>
      </c>
      <c r="T7368" s="1" t="s">
        <v>3817</v>
      </c>
      <c r="U7368" s="1" t="s">
        <v>3816</v>
      </c>
      <c r="V7368" s="1">
        <v>90111385</v>
      </c>
      <c r="W7368" s="1" t="s">
        <v>17</v>
      </c>
      <c r="X7368" s="1" t="s">
        <v>13</v>
      </c>
      <c r="Z7368" t="s">
        <v>14189</v>
      </c>
      <c r="AA7368">
        <v>1</v>
      </c>
      <c r="AB7368" t="s">
        <v>19707</v>
      </c>
      <c r="AC7368" t="s">
        <v>3817</v>
      </c>
      <c r="AD7368" t="s">
        <v>3816</v>
      </c>
      <c r="AE7368" t="s">
        <v>16276</v>
      </c>
      <c r="AF7368" t="s">
        <v>16277</v>
      </c>
    </row>
    <row r="7369" spans="1:32">
      <c r="A7369" t="s">
        <v>27725</v>
      </c>
      <c r="B7369" t="s">
        <v>14191</v>
      </c>
      <c r="C7369">
        <v>1</v>
      </c>
      <c r="D7369">
        <v>77</v>
      </c>
      <c r="E7369">
        <v>8</v>
      </c>
      <c r="F7369" t="s">
        <v>28</v>
      </c>
      <c r="G7369" t="s">
        <v>14192</v>
      </c>
      <c r="H7369" t="s">
        <v>2273</v>
      </c>
      <c r="I7369" s="1" t="s">
        <v>13</v>
      </c>
      <c r="J7369" s="1" t="s">
        <v>2274</v>
      </c>
      <c r="K7369" s="1" t="s">
        <v>2273</v>
      </c>
      <c r="L7369" s="1" t="str">
        <f>IF(ISERROR(VLOOKUP($D7369&amp;":"&amp;$E7369&amp;":"&amp;$F7369,[1]Sheet2!$A$26:$I$7753,9,FALSE)),"",VLOOKUP($D7369&amp;":"&amp;$E7369&amp;":"&amp;$F7369,[1]Sheet2!$A$26:$I$7753,9,FALSE))</f>
        <v>verified</v>
      </c>
      <c r="M7369" s="1"/>
      <c r="O7369" s="1">
        <v>96</v>
      </c>
      <c r="P7369" s="1">
        <v>1</v>
      </c>
      <c r="Q7369" s="1">
        <v>77</v>
      </c>
      <c r="R7369" s="1">
        <v>8</v>
      </c>
      <c r="S7369" s="1" t="s">
        <v>28</v>
      </c>
      <c r="T7369" s="1" t="s">
        <v>2274</v>
      </c>
      <c r="U7369" s="1" t="s">
        <v>2273</v>
      </c>
      <c r="V7369" s="1">
        <v>90111386</v>
      </c>
      <c r="W7369" s="1" t="s">
        <v>17</v>
      </c>
      <c r="X7369" s="1" t="s">
        <v>13</v>
      </c>
      <c r="Z7369" t="s">
        <v>14191</v>
      </c>
      <c r="AA7369">
        <v>1</v>
      </c>
      <c r="AB7369" t="s">
        <v>19708</v>
      </c>
      <c r="AC7369" t="s">
        <v>2274</v>
      </c>
      <c r="AD7369" t="s">
        <v>2273</v>
      </c>
      <c r="AE7369" t="s">
        <v>16276</v>
      </c>
      <c r="AF7369" t="s">
        <v>16277</v>
      </c>
    </row>
    <row r="7370" spans="1:32">
      <c r="A7370" t="s">
        <v>27726</v>
      </c>
      <c r="B7370" t="s">
        <v>14193</v>
      </c>
      <c r="C7370">
        <v>1</v>
      </c>
      <c r="D7370">
        <v>77</v>
      </c>
      <c r="E7370">
        <v>8</v>
      </c>
      <c r="F7370" t="s">
        <v>33</v>
      </c>
      <c r="G7370" t="s">
        <v>14194</v>
      </c>
      <c r="H7370" t="s">
        <v>2276</v>
      </c>
      <c r="I7370" s="1" t="s">
        <v>13</v>
      </c>
      <c r="J7370" s="1" t="s">
        <v>2277</v>
      </c>
      <c r="K7370" s="1" t="s">
        <v>2276</v>
      </c>
      <c r="L7370" s="1" t="str">
        <f>IF(ISERROR(VLOOKUP($D7370&amp;":"&amp;$E7370&amp;":"&amp;$F7370,[1]Sheet2!$A$26:$I$7753,9,FALSE)),"",VLOOKUP($D7370&amp;":"&amp;$E7370&amp;":"&amp;$F7370,[1]Sheet2!$A$26:$I$7753,9,FALSE))</f>
        <v>verified</v>
      </c>
      <c r="M7370" s="1"/>
      <c r="O7370" s="1">
        <v>96</v>
      </c>
      <c r="P7370" s="1">
        <v>1</v>
      </c>
      <c r="Q7370" s="1">
        <v>77</v>
      </c>
      <c r="R7370" s="1">
        <v>8</v>
      </c>
      <c r="S7370" s="1" t="s">
        <v>33</v>
      </c>
      <c r="T7370" s="1" t="s">
        <v>2277</v>
      </c>
      <c r="U7370" s="1" t="s">
        <v>2276</v>
      </c>
      <c r="V7370" s="1">
        <v>90111387</v>
      </c>
      <c r="W7370" s="1" t="s">
        <v>17</v>
      </c>
      <c r="X7370" s="1" t="s">
        <v>13</v>
      </c>
      <c r="Z7370" t="s">
        <v>14193</v>
      </c>
      <c r="AA7370">
        <v>1</v>
      </c>
      <c r="AB7370" t="s">
        <v>19709</v>
      </c>
      <c r="AC7370" t="s">
        <v>2277</v>
      </c>
      <c r="AD7370" t="s">
        <v>2276</v>
      </c>
      <c r="AE7370" t="s">
        <v>16276</v>
      </c>
      <c r="AF7370" t="s">
        <v>16277</v>
      </c>
    </row>
    <row r="7371" spans="1:32">
      <c r="A7371" t="s">
        <v>27727</v>
      </c>
      <c r="B7371" t="s">
        <v>14195</v>
      </c>
      <c r="C7371">
        <v>1</v>
      </c>
      <c r="D7371">
        <v>77</v>
      </c>
      <c r="E7371">
        <v>8</v>
      </c>
      <c r="F7371" t="s">
        <v>38</v>
      </c>
      <c r="G7371" t="s">
        <v>14196</v>
      </c>
      <c r="H7371" t="s">
        <v>2295</v>
      </c>
      <c r="I7371" s="1" t="s">
        <v>13</v>
      </c>
      <c r="J7371" s="1" t="s">
        <v>2296</v>
      </c>
      <c r="K7371" s="1" t="s">
        <v>2295</v>
      </c>
      <c r="L7371" s="1" t="str">
        <f>IF(ISERROR(VLOOKUP($D7371&amp;":"&amp;$E7371&amp;":"&amp;$F7371,[1]Sheet2!$A$26:$I$7753,9,FALSE)),"",VLOOKUP($D7371&amp;":"&amp;$E7371&amp;":"&amp;$F7371,[1]Sheet2!$A$26:$I$7753,9,FALSE))</f>
        <v>verified</v>
      </c>
      <c r="M7371" s="1"/>
      <c r="O7371" s="1">
        <v>96</v>
      </c>
      <c r="P7371" s="1">
        <v>1</v>
      </c>
      <c r="Q7371" s="1">
        <v>77</v>
      </c>
      <c r="R7371" s="1">
        <v>8</v>
      </c>
      <c r="S7371" s="1" t="s">
        <v>38</v>
      </c>
      <c r="T7371" s="1" t="s">
        <v>2296</v>
      </c>
      <c r="U7371" s="1" t="s">
        <v>2295</v>
      </c>
      <c r="V7371" s="1">
        <v>90111389</v>
      </c>
      <c r="W7371" s="1" t="s">
        <v>17</v>
      </c>
      <c r="X7371" s="1" t="s">
        <v>13</v>
      </c>
      <c r="Z7371" t="s">
        <v>14195</v>
      </c>
      <c r="AA7371">
        <v>1</v>
      </c>
      <c r="AB7371" t="s">
        <v>19710</v>
      </c>
      <c r="AC7371" t="s">
        <v>2296</v>
      </c>
      <c r="AD7371" t="s">
        <v>2295</v>
      </c>
      <c r="AE7371" t="s">
        <v>16276</v>
      </c>
      <c r="AF7371" t="s">
        <v>16277</v>
      </c>
    </row>
    <row r="7372" spans="1:32">
      <c r="A7372" t="s">
        <v>27728</v>
      </c>
      <c r="B7372" t="s">
        <v>14197</v>
      </c>
      <c r="C7372">
        <v>2</v>
      </c>
      <c r="D7372">
        <v>77</v>
      </c>
      <c r="E7372">
        <v>8</v>
      </c>
      <c r="F7372" t="s">
        <v>43</v>
      </c>
      <c r="G7372" t="s">
        <v>14198</v>
      </c>
      <c r="H7372" t="s">
        <v>2302</v>
      </c>
      <c r="I7372" s="1" t="s">
        <v>19</v>
      </c>
      <c r="J7372" s="1" t="s">
        <v>2303</v>
      </c>
      <c r="K7372" s="1" t="s">
        <v>2302</v>
      </c>
      <c r="L7372" s="1" t="str">
        <f>IF(ISERROR(VLOOKUP($D7372&amp;":"&amp;$E7372&amp;":"&amp;$F7372,[1]Sheet2!$A$26:$I$7753,9,FALSE)),"",VLOOKUP($D7372&amp;":"&amp;$E7372&amp;":"&amp;$F7372,[1]Sheet2!$A$26:$I$7753,9,FALSE))</f>
        <v>verified</v>
      </c>
      <c r="M7372" s="1"/>
      <c r="O7372" s="1">
        <v>96</v>
      </c>
      <c r="P7372" s="1">
        <v>2</v>
      </c>
      <c r="Q7372" s="1">
        <v>77</v>
      </c>
      <c r="R7372" s="1">
        <v>8</v>
      </c>
      <c r="S7372" s="1" t="s">
        <v>43</v>
      </c>
      <c r="T7372" s="1" t="s">
        <v>2303</v>
      </c>
      <c r="U7372" s="1" t="s">
        <v>2302</v>
      </c>
      <c r="V7372" s="1">
        <v>16130059</v>
      </c>
      <c r="W7372" s="1" t="s">
        <v>17</v>
      </c>
      <c r="X7372" s="1" t="s">
        <v>19</v>
      </c>
      <c r="Z7372" t="s">
        <v>14197</v>
      </c>
      <c r="AA7372">
        <v>2</v>
      </c>
      <c r="AB7372" t="s">
        <v>19711</v>
      </c>
      <c r="AC7372" t="s">
        <v>2303</v>
      </c>
      <c r="AD7372" t="s">
        <v>2302</v>
      </c>
      <c r="AE7372" t="s">
        <v>16276</v>
      </c>
      <c r="AF7372" t="s">
        <v>16277</v>
      </c>
    </row>
    <row r="7373" spans="1:32">
      <c r="A7373" t="s">
        <v>27729</v>
      </c>
      <c r="B7373" t="s">
        <v>14199</v>
      </c>
      <c r="C7373">
        <v>1</v>
      </c>
      <c r="D7373">
        <v>77</v>
      </c>
      <c r="E7373">
        <v>8</v>
      </c>
      <c r="F7373" t="s">
        <v>48</v>
      </c>
      <c r="G7373" t="s">
        <v>14200</v>
      </c>
      <c r="H7373" t="s">
        <v>2309</v>
      </c>
      <c r="I7373" s="1" t="s">
        <v>13</v>
      </c>
      <c r="J7373" s="1" t="s">
        <v>2310</v>
      </c>
      <c r="K7373" s="1" t="s">
        <v>2309</v>
      </c>
      <c r="L7373" s="1" t="str">
        <f>IF(ISERROR(VLOOKUP($D7373&amp;":"&amp;$E7373&amp;":"&amp;$F7373,[1]Sheet2!$A$26:$I$7753,9,FALSE)),"",VLOOKUP($D7373&amp;":"&amp;$E7373&amp;":"&amp;$F7373,[1]Sheet2!$A$26:$I$7753,9,FALSE))</f>
        <v>verified</v>
      </c>
      <c r="M7373" s="1"/>
      <c r="O7373" s="1">
        <v>96</v>
      </c>
      <c r="P7373" s="1">
        <v>1</v>
      </c>
      <c r="Q7373" s="1">
        <v>77</v>
      </c>
      <c r="R7373" s="1">
        <v>8</v>
      </c>
      <c r="S7373" s="1" t="s">
        <v>48</v>
      </c>
      <c r="T7373" s="1" t="s">
        <v>2310</v>
      </c>
      <c r="U7373" s="1" t="s">
        <v>2309</v>
      </c>
      <c r="V7373" s="1">
        <v>90111391</v>
      </c>
      <c r="W7373" s="1" t="s">
        <v>17</v>
      </c>
      <c r="X7373" s="1" t="s">
        <v>13</v>
      </c>
      <c r="Z7373" t="s">
        <v>14199</v>
      </c>
      <c r="AA7373">
        <v>1</v>
      </c>
      <c r="AB7373" t="s">
        <v>19712</v>
      </c>
      <c r="AC7373" t="s">
        <v>2310</v>
      </c>
      <c r="AD7373" t="s">
        <v>2309</v>
      </c>
      <c r="AE7373" t="s">
        <v>16276</v>
      </c>
      <c r="AF7373" t="s">
        <v>16277</v>
      </c>
    </row>
    <row r="7374" spans="1:32">
      <c r="A7374" t="s">
        <v>27730</v>
      </c>
      <c r="B7374" t="s">
        <v>14201</v>
      </c>
      <c r="C7374">
        <v>1</v>
      </c>
      <c r="D7374">
        <v>77</v>
      </c>
      <c r="E7374">
        <v>9</v>
      </c>
      <c r="F7374" t="s">
        <v>13</v>
      </c>
      <c r="G7374" t="s">
        <v>14202</v>
      </c>
      <c r="H7374" t="s">
        <v>3955</v>
      </c>
      <c r="I7374" s="1" t="s">
        <v>13</v>
      </c>
      <c r="J7374" s="1" t="s">
        <v>3956</v>
      </c>
      <c r="K7374" s="1" t="s">
        <v>3955</v>
      </c>
      <c r="L7374" s="1" t="str">
        <f>IF(ISERROR(VLOOKUP($D7374&amp;":"&amp;$E7374&amp;":"&amp;$F7374,[1]Sheet2!$A$26:$I$7753,9,FALSE)),"",VLOOKUP($D7374&amp;":"&amp;$E7374&amp;":"&amp;$F7374,[1]Sheet2!$A$26:$I$7753,9,FALSE))</f>
        <v>verified</v>
      </c>
      <c r="M7374" s="1"/>
      <c r="O7374" s="1">
        <v>96</v>
      </c>
      <c r="P7374" s="1">
        <v>1</v>
      </c>
      <c r="Q7374" s="1">
        <v>77</v>
      </c>
      <c r="R7374" s="1">
        <v>9</v>
      </c>
      <c r="S7374" s="1" t="s">
        <v>13</v>
      </c>
      <c r="T7374" s="1" t="s">
        <v>3956</v>
      </c>
      <c r="U7374" s="1" t="s">
        <v>3955</v>
      </c>
      <c r="V7374" s="1">
        <v>90111392</v>
      </c>
      <c r="W7374" s="1" t="s">
        <v>17</v>
      </c>
      <c r="X7374" s="1" t="s">
        <v>13</v>
      </c>
      <c r="Z7374" t="s">
        <v>14201</v>
      </c>
      <c r="AA7374">
        <v>1</v>
      </c>
      <c r="AB7374" t="s">
        <v>19713</v>
      </c>
      <c r="AC7374" t="s">
        <v>3956</v>
      </c>
      <c r="AD7374" t="s">
        <v>3955</v>
      </c>
      <c r="AE7374" t="s">
        <v>16276</v>
      </c>
      <c r="AF7374" t="s">
        <v>16277</v>
      </c>
    </row>
    <row r="7375" spans="1:32">
      <c r="A7375" t="s">
        <v>27731</v>
      </c>
      <c r="B7375" t="s">
        <v>14203</v>
      </c>
      <c r="C7375">
        <v>1</v>
      </c>
      <c r="D7375">
        <v>77</v>
      </c>
      <c r="E7375">
        <v>9</v>
      </c>
      <c r="F7375" t="s">
        <v>19</v>
      </c>
      <c r="G7375" t="s">
        <v>14204</v>
      </c>
      <c r="H7375" t="s">
        <v>3958</v>
      </c>
      <c r="I7375" s="1" t="s">
        <v>13</v>
      </c>
      <c r="J7375" s="1" t="s">
        <v>3959</v>
      </c>
      <c r="K7375" s="1" t="s">
        <v>3958</v>
      </c>
      <c r="L7375" s="1" t="str">
        <f>IF(ISERROR(VLOOKUP($D7375&amp;":"&amp;$E7375&amp;":"&amp;$F7375,[1]Sheet2!$A$26:$I$7753,9,FALSE)),"",VLOOKUP($D7375&amp;":"&amp;$E7375&amp;":"&amp;$F7375,[1]Sheet2!$A$26:$I$7753,9,FALSE))</f>
        <v>verified</v>
      </c>
      <c r="M7375" s="1"/>
      <c r="O7375" s="1">
        <v>96</v>
      </c>
      <c r="P7375" s="1">
        <v>1</v>
      </c>
      <c r="Q7375" s="1">
        <v>77</v>
      </c>
      <c r="R7375" s="1">
        <v>9</v>
      </c>
      <c r="S7375" s="1" t="s">
        <v>19</v>
      </c>
      <c r="T7375" s="1" t="s">
        <v>3959</v>
      </c>
      <c r="U7375" s="1" t="s">
        <v>3958</v>
      </c>
      <c r="V7375" s="1">
        <v>16130064</v>
      </c>
      <c r="W7375" s="1" t="s">
        <v>17</v>
      </c>
      <c r="X7375" s="1" t="s">
        <v>13</v>
      </c>
      <c r="Z7375" t="s">
        <v>14203</v>
      </c>
      <c r="AA7375">
        <v>1</v>
      </c>
      <c r="AB7375" t="s">
        <v>19714</v>
      </c>
      <c r="AC7375" t="s">
        <v>3959</v>
      </c>
      <c r="AD7375" t="s">
        <v>3958</v>
      </c>
      <c r="AE7375" t="s">
        <v>16276</v>
      </c>
      <c r="AF7375" t="s">
        <v>16277</v>
      </c>
    </row>
    <row r="7376" spans="1:32">
      <c r="A7376" t="s">
        <v>27732</v>
      </c>
      <c r="B7376" t="s">
        <v>14205</v>
      </c>
      <c r="C7376">
        <v>1</v>
      </c>
      <c r="D7376">
        <v>77</v>
      </c>
      <c r="E7376">
        <v>9</v>
      </c>
      <c r="F7376" t="s">
        <v>21</v>
      </c>
      <c r="G7376" t="s">
        <v>14206</v>
      </c>
      <c r="H7376" t="s">
        <v>14207</v>
      </c>
      <c r="I7376" s="1" t="s">
        <v>13</v>
      </c>
      <c r="J7376" s="1" t="s">
        <v>14208</v>
      </c>
      <c r="K7376" s="1" t="s">
        <v>14207</v>
      </c>
      <c r="L7376" s="1" t="str">
        <f>IF(ISERROR(VLOOKUP($D7376&amp;":"&amp;$E7376&amp;":"&amp;$F7376,[1]Sheet2!$A$26:$I$7753,9,FALSE)),"",VLOOKUP($D7376&amp;":"&amp;$E7376&amp;":"&amp;$F7376,[1]Sheet2!$A$26:$I$7753,9,FALSE))</f>
        <v>verified</v>
      </c>
      <c r="M7376" s="1"/>
      <c r="O7376" s="1">
        <v>96</v>
      </c>
      <c r="P7376" s="1">
        <v>1</v>
      </c>
      <c r="Q7376" s="1">
        <v>77</v>
      </c>
      <c r="R7376" s="1">
        <v>9</v>
      </c>
      <c r="S7376" s="1" t="s">
        <v>21</v>
      </c>
      <c r="T7376" s="1" t="s">
        <v>14208</v>
      </c>
      <c r="U7376" s="1" t="s">
        <v>14207</v>
      </c>
      <c r="V7376" s="1">
        <v>90111393</v>
      </c>
      <c r="W7376" s="1" t="s">
        <v>17</v>
      </c>
      <c r="X7376" s="1" t="s">
        <v>13</v>
      </c>
      <c r="Z7376" t="s">
        <v>14205</v>
      </c>
      <c r="AA7376">
        <v>1</v>
      </c>
      <c r="AB7376" t="s">
        <v>19715</v>
      </c>
      <c r="AC7376" t="s">
        <v>14208</v>
      </c>
      <c r="AD7376" t="s">
        <v>14207</v>
      </c>
      <c r="AE7376" t="s">
        <v>16276</v>
      </c>
      <c r="AF7376" t="s">
        <v>16277</v>
      </c>
    </row>
    <row r="7377" spans="1:34">
      <c r="A7377" t="s">
        <v>27733</v>
      </c>
      <c r="B7377" t="s">
        <v>14209</v>
      </c>
      <c r="C7377">
        <v>1</v>
      </c>
      <c r="D7377">
        <v>77</v>
      </c>
      <c r="E7377">
        <v>9</v>
      </c>
      <c r="F7377" t="s">
        <v>28</v>
      </c>
      <c r="G7377" t="s">
        <v>14210</v>
      </c>
      <c r="H7377" t="s">
        <v>2316</v>
      </c>
      <c r="I7377" s="1" t="s">
        <v>13</v>
      </c>
      <c r="J7377" s="1" t="s">
        <v>2317</v>
      </c>
      <c r="K7377" s="1" t="s">
        <v>2316</v>
      </c>
      <c r="L7377" s="1" t="str">
        <f>IF(ISERROR(VLOOKUP($D7377&amp;":"&amp;$E7377&amp;":"&amp;$F7377,[1]Sheet2!$A$26:$I$7753,9,FALSE)),"",VLOOKUP($D7377&amp;":"&amp;$E7377&amp;":"&amp;$F7377,[1]Sheet2!$A$26:$I$7753,9,FALSE))</f>
        <v>verified</v>
      </c>
      <c r="M7377" s="1"/>
      <c r="O7377" s="1">
        <v>96</v>
      </c>
      <c r="P7377" s="1">
        <v>1</v>
      </c>
      <c r="Q7377" s="1">
        <v>77</v>
      </c>
      <c r="R7377" s="1">
        <v>9</v>
      </c>
      <c r="S7377" s="1" t="s">
        <v>28</v>
      </c>
      <c r="T7377" s="1" t="s">
        <v>2317</v>
      </c>
      <c r="U7377" s="1" t="s">
        <v>2316</v>
      </c>
      <c r="V7377" s="1">
        <v>90111394</v>
      </c>
      <c r="W7377" s="1" t="s">
        <v>17</v>
      </c>
      <c r="X7377" s="1" t="s">
        <v>13</v>
      </c>
      <c r="Z7377" t="s">
        <v>14209</v>
      </c>
      <c r="AA7377">
        <v>1</v>
      </c>
      <c r="AB7377" t="s">
        <v>19716</v>
      </c>
      <c r="AC7377" t="s">
        <v>2317</v>
      </c>
      <c r="AD7377" t="s">
        <v>2316</v>
      </c>
      <c r="AE7377" t="s">
        <v>16276</v>
      </c>
      <c r="AF7377" t="s">
        <v>16277</v>
      </c>
    </row>
    <row r="7378" spans="1:34">
      <c r="A7378" t="s">
        <v>27734</v>
      </c>
      <c r="B7378" t="s">
        <v>14211</v>
      </c>
      <c r="C7378">
        <v>2</v>
      </c>
      <c r="D7378">
        <v>77</v>
      </c>
      <c r="E7378">
        <v>9</v>
      </c>
      <c r="F7378" t="s">
        <v>33</v>
      </c>
      <c r="G7378" t="s">
        <v>14212</v>
      </c>
      <c r="H7378" t="s">
        <v>2319</v>
      </c>
      <c r="I7378" s="1" t="s">
        <v>13</v>
      </c>
      <c r="J7378" s="1" t="s">
        <v>14213</v>
      </c>
      <c r="K7378" s="1" t="s">
        <v>14214</v>
      </c>
      <c r="L7378" s="1" t="str">
        <f>IF(ISERROR(VLOOKUP($D7378&amp;":"&amp;$E7378&amp;":"&amp;$F7378,[1]Sheet2!$A$26:$I$7753,9,FALSE)),"",VLOOKUP($D7378&amp;":"&amp;$E7378&amp;":"&amp;$F7378,[1]Sheet2!$A$26:$I$7753,9,FALSE))</f>
        <v>verified</v>
      </c>
      <c r="M7378" s="1"/>
      <c r="O7378" s="1">
        <v>96</v>
      </c>
      <c r="P7378" s="1">
        <v>2</v>
      </c>
      <c r="Q7378" s="1">
        <v>77</v>
      </c>
      <c r="R7378" s="1">
        <v>9</v>
      </c>
      <c r="S7378" s="1" t="s">
        <v>33</v>
      </c>
      <c r="T7378" s="1" t="s">
        <v>14213</v>
      </c>
      <c r="U7378" s="1" t="s">
        <v>14214</v>
      </c>
      <c r="V7378" s="1">
        <v>90111397</v>
      </c>
      <c r="W7378" s="1" t="s">
        <v>17</v>
      </c>
      <c r="X7378" s="1" t="s">
        <v>13</v>
      </c>
      <c r="Z7378" t="s">
        <v>14211</v>
      </c>
      <c r="AA7378">
        <v>2</v>
      </c>
      <c r="AB7378" t="s">
        <v>19717</v>
      </c>
      <c r="AC7378" t="s">
        <v>14213</v>
      </c>
      <c r="AD7378" t="s">
        <v>14214</v>
      </c>
      <c r="AE7378" t="s">
        <v>16276</v>
      </c>
      <c r="AF7378" t="s">
        <v>16277</v>
      </c>
    </row>
    <row r="7379" spans="1:34">
      <c r="A7379" t="s">
        <v>27735</v>
      </c>
      <c r="B7379" t="s">
        <v>14215</v>
      </c>
      <c r="C7379">
        <v>1</v>
      </c>
      <c r="D7379">
        <v>77</v>
      </c>
      <c r="E7379">
        <v>9</v>
      </c>
      <c r="F7379" t="s">
        <v>38</v>
      </c>
      <c r="G7379" t="s">
        <v>14216</v>
      </c>
      <c r="H7379" t="s">
        <v>5959</v>
      </c>
      <c r="I7379" s="1" t="s">
        <v>13</v>
      </c>
      <c r="J7379" s="1" t="s">
        <v>5960</v>
      </c>
      <c r="K7379" s="1" t="s">
        <v>5959</v>
      </c>
      <c r="L7379" s="1" t="str">
        <f>IF(ISERROR(VLOOKUP($D7379&amp;":"&amp;$E7379&amp;":"&amp;$F7379,[1]Sheet2!$A$26:$I$7753,9,FALSE)),"",VLOOKUP($D7379&amp;":"&amp;$E7379&amp;":"&amp;$F7379,[1]Sheet2!$A$26:$I$7753,9,FALSE))</f>
        <v>verified</v>
      </c>
      <c r="M7379" s="1"/>
      <c r="O7379" s="1">
        <v>96</v>
      </c>
      <c r="P7379" s="1">
        <v>1</v>
      </c>
      <c r="Q7379" s="1">
        <v>77</v>
      </c>
      <c r="R7379" s="1">
        <v>9</v>
      </c>
      <c r="S7379" s="1" t="s">
        <v>38</v>
      </c>
      <c r="T7379" s="1" t="s">
        <v>5960</v>
      </c>
      <c r="U7379" s="1" t="s">
        <v>5959</v>
      </c>
      <c r="V7379" s="1">
        <v>94541118</v>
      </c>
      <c r="W7379" s="1" t="s">
        <v>17</v>
      </c>
      <c r="X7379" s="1" t="s">
        <v>13</v>
      </c>
      <c r="Z7379" t="s">
        <v>14215</v>
      </c>
      <c r="AA7379">
        <v>1</v>
      </c>
      <c r="AB7379" t="s">
        <v>19718</v>
      </c>
      <c r="AC7379" t="s">
        <v>5960</v>
      </c>
      <c r="AD7379" t="s">
        <v>5959</v>
      </c>
      <c r="AE7379" t="s">
        <v>16276</v>
      </c>
      <c r="AF7379" t="s">
        <v>16277</v>
      </c>
    </row>
    <row r="7380" spans="1:34">
      <c r="A7380" t="s">
        <v>27736</v>
      </c>
      <c r="B7380" t="s">
        <v>14217</v>
      </c>
      <c r="C7380">
        <v>1</v>
      </c>
      <c r="D7380">
        <v>77</v>
      </c>
      <c r="E7380">
        <v>9</v>
      </c>
      <c r="F7380" t="s">
        <v>43</v>
      </c>
      <c r="G7380" t="s">
        <v>14218</v>
      </c>
      <c r="H7380" t="s">
        <v>14219</v>
      </c>
      <c r="I7380" s="1" t="s">
        <v>13</v>
      </c>
      <c r="J7380" s="1" t="s">
        <v>14220</v>
      </c>
      <c r="K7380" s="1" t="s">
        <v>14219</v>
      </c>
      <c r="L7380" s="1" t="str">
        <f>IF(ISERROR(VLOOKUP($D7380&amp;":"&amp;$E7380&amp;":"&amp;$F7380,[1]Sheet2!$A$26:$I$7753,9,FALSE)),"",VLOOKUP($D7380&amp;":"&amp;$E7380&amp;":"&amp;$F7380,[1]Sheet2!$A$26:$I$7753,9,FALSE))</f>
        <v>verified</v>
      </c>
      <c r="M7380" s="1"/>
      <c r="O7380" s="1">
        <v>96</v>
      </c>
      <c r="P7380" s="1">
        <v>1</v>
      </c>
      <c r="Q7380" s="1">
        <v>77</v>
      </c>
      <c r="R7380" s="1">
        <v>9</v>
      </c>
      <c r="S7380" s="1" t="s">
        <v>43</v>
      </c>
      <c r="T7380" s="1" t="s">
        <v>14220</v>
      </c>
      <c r="U7380" s="1" t="s">
        <v>14219</v>
      </c>
      <c r="V7380" s="1">
        <v>90111399</v>
      </c>
      <c r="W7380" s="1" t="s">
        <v>17</v>
      </c>
      <c r="X7380" s="1" t="s">
        <v>13</v>
      </c>
      <c r="Z7380" t="s">
        <v>14217</v>
      </c>
      <c r="AA7380">
        <v>1</v>
      </c>
      <c r="AB7380" t="s">
        <v>19719</v>
      </c>
      <c r="AC7380" t="s">
        <v>14220</v>
      </c>
      <c r="AD7380" t="s">
        <v>14219</v>
      </c>
      <c r="AE7380" t="s">
        <v>16276</v>
      </c>
      <c r="AF7380" t="s">
        <v>16277</v>
      </c>
    </row>
    <row r="7381" spans="1:34">
      <c r="A7381" t="s">
        <v>27737</v>
      </c>
      <c r="B7381" t="s">
        <v>14221</v>
      </c>
      <c r="C7381">
        <v>1</v>
      </c>
      <c r="D7381">
        <v>77</v>
      </c>
      <c r="E7381">
        <v>9</v>
      </c>
      <c r="F7381" t="s">
        <v>48</v>
      </c>
      <c r="H7381" t="s">
        <v>14222</v>
      </c>
      <c r="I7381" s="1" t="s">
        <v>13</v>
      </c>
      <c r="J7381" s="1" t="s">
        <v>14223</v>
      </c>
      <c r="K7381" s="1" t="s">
        <v>14222</v>
      </c>
      <c r="L7381" s="1" t="str">
        <f>IF(ISERROR(VLOOKUP($D7381&amp;":"&amp;$E7381&amp;":"&amp;$F7381,[1]Sheet2!$A$26:$I$7753,9,FALSE)),"",VLOOKUP($D7381&amp;":"&amp;$E7381&amp;":"&amp;$F7381,[1]Sheet2!$A$26:$I$7753,9,FALSE))</f>
        <v/>
      </c>
      <c r="M7381" s="1" t="s">
        <v>20332</v>
      </c>
      <c r="O7381" s="1">
        <v>96</v>
      </c>
      <c r="P7381" s="1">
        <v>1</v>
      </c>
      <c r="Q7381" s="1">
        <v>77</v>
      </c>
      <c r="R7381" s="1">
        <v>9</v>
      </c>
      <c r="S7381" s="1" t="s">
        <v>48</v>
      </c>
      <c r="T7381" s="1" t="s">
        <v>14223</v>
      </c>
      <c r="U7381" s="1" t="s">
        <v>14222</v>
      </c>
      <c r="V7381" s="1">
        <v>16130127</v>
      </c>
      <c r="W7381" s="1" t="s">
        <v>17</v>
      </c>
      <c r="X7381" s="1" t="s">
        <v>13</v>
      </c>
      <c r="Z7381" t="s">
        <v>14221</v>
      </c>
      <c r="AA7381">
        <v>1</v>
      </c>
      <c r="AE7381" t="s">
        <v>16278</v>
      </c>
      <c r="AF7381" t="s">
        <v>16279</v>
      </c>
    </row>
    <row r="7382" spans="1:34">
      <c r="A7382" t="s">
        <v>27738</v>
      </c>
      <c r="B7382" t="s">
        <v>14224</v>
      </c>
      <c r="C7382">
        <v>1</v>
      </c>
      <c r="D7382">
        <v>77</v>
      </c>
      <c r="E7382">
        <v>10</v>
      </c>
      <c r="F7382" t="s">
        <v>13</v>
      </c>
      <c r="G7382" t="s">
        <v>14225</v>
      </c>
      <c r="H7382" t="s">
        <v>1776</v>
      </c>
      <c r="I7382" s="1" t="s">
        <v>13</v>
      </c>
      <c r="J7382" s="1" t="s">
        <v>1777</v>
      </c>
      <c r="K7382" s="1" t="s">
        <v>1776</v>
      </c>
      <c r="L7382" s="1" t="str">
        <f>IF(ISERROR(VLOOKUP($D7382&amp;":"&amp;$E7382&amp;":"&amp;$F7382,[1]Sheet2!$A$26:$I$7753,9,FALSE)),"",VLOOKUP($D7382&amp;":"&amp;$E7382&amp;":"&amp;$F7382,[1]Sheet2!$A$26:$I$7753,9,FALSE))</f>
        <v>verified</v>
      </c>
      <c r="M7382" s="1"/>
      <c r="O7382" s="1">
        <v>96</v>
      </c>
      <c r="P7382" s="1">
        <v>1</v>
      </c>
      <c r="Q7382" s="1">
        <v>77</v>
      </c>
      <c r="R7382" s="1">
        <v>10</v>
      </c>
      <c r="S7382" s="1" t="s">
        <v>13</v>
      </c>
      <c r="T7382" s="1" t="s">
        <v>1777</v>
      </c>
      <c r="U7382" s="1" t="s">
        <v>1776</v>
      </c>
      <c r="V7382" s="1">
        <v>90111407</v>
      </c>
      <c r="W7382" s="1" t="s">
        <v>17</v>
      </c>
      <c r="X7382" s="1" t="s">
        <v>13</v>
      </c>
      <c r="Z7382" t="s">
        <v>14224</v>
      </c>
      <c r="AA7382">
        <v>1</v>
      </c>
      <c r="AB7382" t="s">
        <v>19720</v>
      </c>
      <c r="AC7382" t="s">
        <v>1777</v>
      </c>
      <c r="AD7382" t="s">
        <v>1776</v>
      </c>
      <c r="AE7382" t="s">
        <v>16276</v>
      </c>
      <c r="AF7382" t="s">
        <v>16277</v>
      </c>
    </row>
    <row r="7383" spans="1:34">
      <c r="A7383" t="s">
        <v>27739</v>
      </c>
      <c r="B7383" t="s">
        <v>14226</v>
      </c>
      <c r="C7383">
        <v>1</v>
      </c>
      <c r="D7383">
        <v>77</v>
      </c>
      <c r="E7383">
        <v>10</v>
      </c>
      <c r="F7383" t="s">
        <v>19</v>
      </c>
      <c r="G7383" t="s">
        <v>14227</v>
      </c>
      <c r="H7383" t="s">
        <v>3993</v>
      </c>
      <c r="I7383" s="1" t="s">
        <v>13</v>
      </c>
      <c r="J7383" s="1" t="s">
        <v>3994</v>
      </c>
      <c r="K7383" s="1" t="s">
        <v>3993</v>
      </c>
      <c r="L7383" s="1" t="str">
        <f>IF(ISERROR(VLOOKUP($D7383&amp;":"&amp;$E7383&amp;":"&amp;$F7383,[1]Sheet2!$A$26:$I$7753,9,FALSE)),"",VLOOKUP($D7383&amp;":"&amp;$E7383&amp;":"&amp;$F7383,[1]Sheet2!$A$26:$I$7753,9,FALSE))</f>
        <v>verified</v>
      </c>
      <c r="M7383" s="1"/>
      <c r="O7383" s="1">
        <v>96</v>
      </c>
      <c r="P7383" s="1">
        <v>1</v>
      </c>
      <c r="Q7383" s="1">
        <v>77</v>
      </c>
      <c r="R7383" s="1">
        <v>10</v>
      </c>
      <c r="S7383" s="1" t="s">
        <v>19</v>
      </c>
      <c r="T7383" s="1" t="s">
        <v>3994</v>
      </c>
      <c r="U7383" s="1" t="s">
        <v>3993</v>
      </c>
      <c r="V7383" s="1">
        <v>90111408</v>
      </c>
      <c r="W7383" s="1" t="s">
        <v>17</v>
      </c>
      <c r="X7383" s="1" t="s">
        <v>13</v>
      </c>
      <c r="Z7383" t="s">
        <v>14226</v>
      </c>
      <c r="AA7383">
        <v>1</v>
      </c>
      <c r="AB7383" t="s">
        <v>19721</v>
      </c>
      <c r="AC7383" t="s">
        <v>3994</v>
      </c>
      <c r="AD7383" t="s">
        <v>3993</v>
      </c>
      <c r="AE7383" t="s">
        <v>16276</v>
      </c>
      <c r="AF7383" t="s">
        <v>16277</v>
      </c>
    </row>
    <row r="7384" spans="1:34">
      <c r="A7384" t="s">
        <v>27740</v>
      </c>
      <c r="B7384" t="s">
        <v>14228</v>
      </c>
      <c r="C7384">
        <v>1</v>
      </c>
      <c r="D7384">
        <v>77</v>
      </c>
      <c r="E7384">
        <v>10</v>
      </c>
      <c r="F7384" t="s">
        <v>21</v>
      </c>
      <c r="G7384" t="s">
        <v>14229</v>
      </c>
      <c r="H7384" t="s">
        <v>1787</v>
      </c>
      <c r="I7384" s="1" t="s">
        <v>13</v>
      </c>
      <c r="J7384" s="1" t="s">
        <v>1788</v>
      </c>
      <c r="K7384" s="1" t="s">
        <v>1787</v>
      </c>
      <c r="L7384" s="1" t="str">
        <f>IF(ISERROR(VLOOKUP($D7384&amp;":"&amp;$E7384&amp;":"&amp;$F7384,[1]Sheet2!$A$26:$I$7753,9,FALSE)),"",VLOOKUP($D7384&amp;":"&amp;$E7384&amp;":"&amp;$F7384,[1]Sheet2!$A$26:$I$7753,9,FALSE))</f>
        <v>verified</v>
      </c>
      <c r="M7384" s="1"/>
      <c r="O7384" s="1">
        <v>96</v>
      </c>
      <c r="P7384" s="1">
        <v>1</v>
      </c>
      <c r="Q7384" s="1">
        <v>77</v>
      </c>
      <c r="R7384" s="1">
        <v>10</v>
      </c>
      <c r="S7384" s="1" t="s">
        <v>21</v>
      </c>
      <c r="T7384" s="1" t="s">
        <v>1788</v>
      </c>
      <c r="U7384" s="1" t="s">
        <v>1787</v>
      </c>
      <c r="V7384" s="1">
        <v>90111409</v>
      </c>
      <c r="W7384" s="1" t="s">
        <v>17</v>
      </c>
      <c r="X7384" s="1" t="s">
        <v>13</v>
      </c>
      <c r="Z7384" t="s">
        <v>14228</v>
      </c>
      <c r="AA7384">
        <v>1</v>
      </c>
      <c r="AB7384" t="s">
        <v>19722</v>
      </c>
      <c r="AC7384" t="s">
        <v>1788</v>
      </c>
      <c r="AD7384" t="s">
        <v>1787</v>
      </c>
      <c r="AE7384" t="s">
        <v>16276</v>
      </c>
      <c r="AF7384" t="s">
        <v>16277</v>
      </c>
    </row>
    <row r="7385" spans="1:34">
      <c r="A7385" t="s">
        <v>27741</v>
      </c>
      <c r="B7385" t="s">
        <v>14230</v>
      </c>
      <c r="C7385">
        <v>3</v>
      </c>
      <c r="D7385">
        <v>77</v>
      </c>
      <c r="E7385">
        <v>10</v>
      </c>
      <c r="F7385" t="s">
        <v>28</v>
      </c>
      <c r="G7385" t="s">
        <v>14231</v>
      </c>
      <c r="H7385" t="s">
        <v>4013</v>
      </c>
      <c r="I7385" s="1" t="s">
        <v>21</v>
      </c>
      <c r="J7385" s="1" t="s">
        <v>4014</v>
      </c>
      <c r="K7385" s="1" t="s">
        <v>4013</v>
      </c>
      <c r="L7385" s="1" t="str">
        <f>IF(ISERROR(VLOOKUP($D7385&amp;":"&amp;$E7385&amp;":"&amp;$F7385,[1]Sheet2!$A$26:$I$7753,9,FALSE)),"",VLOOKUP($D7385&amp;":"&amp;$E7385&amp;":"&amp;$F7385,[1]Sheet2!$A$26:$I$7753,9,FALSE))</f>
        <v>verified</v>
      </c>
      <c r="M7385" s="1"/>
      <c r="O7385" s="1">
        <v>96</v>
      </c>
      <c r="P7385" s="1">
        <v>3</v>
      </c>
      <c r="Q7385" s="1">
        <v>77</v>
      </c>
      <c r="R7385" s="1">
        <v>10</v>
      </c>
      <c r="S7385" s="1" t="s">
        <v>28</v>
      </c>
      <c r="T7385" s="1" t="s">
        <v>4014</v>
      </c>
      <c r="U7385" s="1" t="s">
        <v>4013</v>
      </c>
      <c r="V7385" s="1">
        <v>90111414</v>
      </c>
      <c r="W7385" s="1" t="s">
        <v>17</v>
      </c>
      <c r="X7385" s="1" t="s">
        <v>21</v>
      </c>
      <c r="Z7385" t="s">
        <v>14230</v>
      </c>
      <c r="AA7385">
        <v>3</v>
      </c>
      <c r="AB7385" t="s">
        <v>19723</v>
      </c>
      <c r="AC7385" t="s">
        <v>4014</v>
      </c>
      <c r="AD7385" t="s">
        <v>4013</v>
      </c>
      <c r="AE7385" t="s">
        <v>16276</v>
      </c>
      <c r="AF7385" t="s">
        <v>16277</v>
      </c>
      <c r="AG7385" t="s">
        <v>16491</v>
      </c>
      <c r="AH7385" t="s">
        <v>16492</v>
      </c>
    </row>
    <row r="7386" spans="1:34">
      <c r="A7386" t="s">
        <v>27742</v>
      </c>
      <c r="B7386" t="s">
        <v>14232</v>
      </c>
      <c r="C7386">
        <v>1</v>
      </c>
      <c r="D7386">
        <v>77</v>
      </c>
      <c r="E7386">
        <v>10</v>
      </c>
      <c r="F7386" t="s">
        <v>33</v>
      </c>
      <c r="G7386" t="s">
        <v>14233</v>
      </c>
      <c r="H7386" t="s">
        <v>4212</v>
      </c>
      <c r="I7386" s="1" t="s">
        <v>13</v>
      </c>
      <c r="J7386" s="1" t="s">
        <v>4213</v>
      </c>
      <c r="K7386" s="1" t="s">
        <v>4212</v>
      </c>
      <c r="L7386" s="1" t="str">
        <f>IF(ISERROR(VLOOKUP($D7386&amp;":"&amp;$E7386&amp;":"&amp;$F7386,[1]Sheet2!$A$26:$I$7753,9,FALSE)),"",VLOOKUP($D7386&amp;":"&amp;$E7386&amp;":"&amp;$F7386,[1]Sheet2!$A$26:$I$7753,9,FALSE))</f>
        <v>verified</v>
      </c>
      <c r="M7386" s="1"/>
      <c r="O7386" s="1">
        <v>96</v>
      </c>
      <c r="P7386" s="1">
        <v>1</v>
      </c>
      <c r="Q7386" s="1">
        <v>77</v>
      </c>
      <c r="R7386" s="1">
        <v>10</v>
      </c>
      <c r="S7386" s="1" t="s">
        <v>33</v>
      </c>
      <c r="T7386" s="1" t="s">
        <v>4213</v>
      </c>
      <c r="U7386" s="1" t="s">
        <v>4212</v>
      </c>
      <c r="V7386" s="1">
        <v>49176208</v>
      </c>
      <c r="W7386" s="1" t="s">
        <v>17</v>
      </c>
      <c r="X7386" s="1" t="s">
        <v>13</v>
      </c>
      <c r="Z7386" t="s">
        <v>14232</v>
      </c>
      <c r="AA7386">
        <v>1</v>
      </c>
      <c r="AB7386" t="s">
        <v>19724</v>
      </c>
      <c r="AC7386" t="s">
        <v>4213</v>
      </c>
      <c r="AD7386" t="s">
        <v>4212</v>
      </c>
      <c r="AE7386" t="s">
        <v>16276</v>
      </c>
      <c r="AF7386" t="s">
        <v>16277</v>
      </c>
    </row>
    <row r="7387" spans="1:34">
      <c r="A7387" t="s">
        <v>27743</v>
      </c>
      <c r="B7387" t="s">
        <v>14234</v>
      </c>
      <c r="C7387">
        <v>2</v>
      </c>
      <c r="D7387">
        <v>77</v>
      </c>
      <c r="E7387">
        <v>10</v>
      </c>
      <c r="F7387" t="s">
        <v>38</v>
      </c>
      <c r="G7387" t="s">
        <v>14235</v>
      </c>
      <c r="H7387" t="s">
        <v>1539</v>
      </c>
      <c r="I7387" s="1" t="s">
        <v>13</v>
      </c>
      <c r="J7387" s="1" t="s">
        <v>1540</v>
      </c>
      <c r="K7387" s="1" t="s">
        <v>1541</v>
      </c>
      <c r="L7387" s="1" t="str">
        <f>IF(ISERROR(VLOOKUP($D7387&amp;":"&amp;$E7387&amp;":"&amp;$F7387,[1]Sheet2!$A$26:$I$7753,9,FALSE)),"",VLOOKUP($D7387&amp;":"&amp;$E7387&amp;":"&amp;$F7387,[1]Sheet2!$A$26:$I$7753,9,FALSE))</f>
        <v>verified</v>
      </c>
      <c r="M7387" s="1"/>
      <c r="O7387" s="1">
        <v>96</v>
      </c>
      <c r="P7387" s="1">
        <v>2</v>
      </c>
      <c r="Q7387" s="1">
        <v>77</v>
      </c>
      <c r="R7387" s="1">
        <v>10</v>
      </c>
      <c r="S7387" s="1" t="s">
        <v>38</v>
      </c>
      <c r="T7387" s="1" t="s">
        <v>1540</v>
      </c>
      <c r="U7387" s="1" t="s">
        <v>1541</v>
      </c>
      <c r="V7387" s="1">
        <v>90111418</v>
      </c>
      <c r="W7387" s="1" t="s">
        <v>17</v>
      </c>
      <c r="X7387" s="1" t="s">
        <v>13</v>
      </c>
      <c r="Z7387" t="s">
        <v>14234</v>
      </c>
      <c r="AA7387">
        <v>2</v>
      </c>
      <c r="AB7387" t="s">
        <v>19725</v>
      </c>
      <c r="AC7387" t="s">
        <v>1540</v>
      </c>
      <c r="AD7387" t="s">
        <v>1541</v>
      </c>
      <c r="AE7387" t="s">
        <v>16276</v>
      </c>
      <c r="AF7387" t="s">
        <v>16277</v>
      </c>
    </row>
    <row r="7388" spans="1:34">
      <c r="A7388" t="s">
        <v>27744</v>
      </c>
      <c r="B7388" t="s">
        <v>14236</v>
      </c>
      <c r="C7388">
        <v>1</v>
      </c>
      <c r="D7388">
        <v>77</v>
      </c>
      <c r="E7388">
        <v>10</v>
      </c>
      <c r="F7388" t="s">
        <v>43</v>
      </c>
      <c r="G7388" t="s">
        <v>14237</v>
      </c>
      <c r="H7388" t="s">
        <v>3104</v>
      </c>
      <c r="I7388" s="1" t="s">
        <v>13</v>
      </c>
      <c r="J7388" s="1" t="s">
        <v>3105</v>
      </c>
      <c r="K7388" s="1" t="s">
        <v>3104</v>
      </c>
      <c r="L7388" s="1" t="str">
        <f>IF(ISERROR(VLOOKUP($D7388&amp;":"&amp;$E7388&amp;":"&amp;$F7388,[1]Sheet2!$A$26:$I$7753,9,FALSE)),"",VLOOKUP($D7388&amp;":"&amp;$E7388&amp;":"&amp;$F7388,[1]Sheet2!$A$26:$I$7753,9,FALSE))</f>
        <v>verified</v>
      </c>
      <c r="M7388" s="1"/>
      <c r="O7388" s="1">
        <v>96</v>
      </c>
      <c r="P7388" s="1">
        <v>1</v>
      </c>
      <c r="Q7388" s="1">
        <v>77</v>
      </c>
      <c r="R7388" s="1">
        <v>10</v>
      </c>
      <c r="S7388" s="1" t="s">
        <v>43</v>
      </c>
      <c r="T7388" s="1" t="s">
        <v>3105</v>
      </c>
      <c r="U7388" s="1" t="s">
        <v>3104</v>
      </c>
      <c r="V7388" s="1">
        <v>16130261</v>
      </c>
      <c r="W7388" s="1" t="s">
        <v>17</v>
      </c>
      <c r="X7388" s="1" t="s">
        <v>13</v>
      </c>
      <c r="Z7388" t="s">
        <v>14236</v>
      </c>
      <c r="AA7388">
        <v>1</v>
      </c>
      <c r="AB7388" t="s">
        <v>19726</v>
      </c>
      <c r="AC7388" t="s">
        <v>3105</v>
      </c>
      <c r="AD7388" t="s">
        <v>3104</v>
      </c>
      <c r="AE7388" t="s">
        <v>16276</v>
      </c>
      <c r="AF7388" t="s">
        <v>16277</v>
      </c>
    </row>
    <row r="7389" spans="1:34">
      <c r="A7389" t="s">
        <v>27745</v>
      </c>
      <c r="B7389" t="s">
        <v>14238</v>
      </c>
      <c r="C7389">
        <v>1</v>
      </c>
      <c r="D7389">
        <v>77</v>
      </c>
      <c r="E7389">
        <v>10</v>
      </c>
      <c r="F7389" t="s">
        <v>48</v>
      </c>
      <c r="G7389" t="s">
        <v>14239</v>
      </c>
      <c r="H7389" t="s">
        <v>3119</v>
      </c>
      <c r="I7389" s="1" t="s">
        <v>13</v>
      </c>
      <c r="J7389" s="1" t="s">
        <v>3120</v>
      </c>
      <c r="K7389" s="1" t="s">
        <v>3119</v>
      </c>
      <c r="L7389" s="1" t="str">
        <f>IF(ISERROR(VLOOKUP($D7389&amp;":"&amp;$E7389&amp;":"&amp;$F7389,[1]Sheet2!$A$26:$I$7753,9,FALSE)),"",VLOOKUP($D7389&amp;":"&amp;$E7389&amp;":"&amp;$F7389,[1]Sheet2!$A$26:$I$7753,9,FALSE))</f>
        <v>verified</v>
      </c>
      <c r="M7389" s="1"/>
      <c r="O7389" s="1">
        <v>96</v>
      </c>
      <c r="P7389" s="1">
        <v>1</v>
      </c>
      <c r="Q7389" s="1">
        <v>77</v>
      </c>
      <c r="R7389" s="1">
        <v>10</v>
      </c>
      <c r="S7389" s="1" t="s">
        <v>48</v>
      </c>
      <c r="T7389" s="1" t="s">
        <v>3120</v>
      </c>
      <c r="U7389" s="1" t="s">
        <v>3119</v>
      </c>
      <c r="V7389" s="1">
        <v>16130287</v>
      </c>
      <c r="W7389" s="1" t="s">
        <v>17</v>
      </c>
      <c r="X7389" s="1" t="s">
        <v>13</v>
      </c>
      <c r="Z7389" t="s">
        <v>14238</v>
      </c>
      <c r="AA7389">
        <v>1</v>
      </c>
      <c r="AB7389" t="s">
        <v>19727</v>
      </c>
      <c r="AC7389" t="s">
        <v>3120</v>
      </c>
      <c r="AD7389" t="s">
        <v>3119</v>
      </c>
      <c r="AE7389" t="s">
        <v>16276</v>
      </c>
      <c r="AF7389" t="s">
        <v>16277</v>
      </c>
      <c r="AG7389" t="s">
        <v>16734</v>
      </c>
      <c r="AH7389" t="s">
        <v>16735</v>
      </c>
    </row>
    <row r="7390" spans="1:34">
      <c r="A7390" t="s">
        <v>27746</v>
      </c>
      <c r="B7390" t="s">
        <v>14240</v>
      </c>
      <c r="C7390">
        <v>1</v>
      </c>
      <c r="D7390">
        <v>77</v>
      </c>
      <c r="E7390">
        <v>11</v>
      </c>
      <c r="F7390" t="s">
        <v>13</v>
      </c>
      <c r="G7390" t="s">
        <v>14241</v>
      </c>
      <c r="H7390" t="s">
        <v>4036</v>
      </c>
      <c r="I7390" s="1" t="s">
        <v>13</v>
      </c>
      <c r="J7390" s="1" t="s">
        <v>4037</v>
      </c>
      <c r="K7390" s="1" t="s">
        <v>4036</v>
      </c>
      <c r="L7390" s="1" t="str">
        <f>IF(ISERROR(VLOOKUP($D7390&amp;":"&amp;$E7390&amp;":"&amp;$F7390,[1]Sheet2!$A$26:$I$7753,9,FALSE)),"",VLOOKUP($D7390&amp;":"&amp;$E7390&amp;":"&amp;$F7390,[1]Sheet2!$A$26:$I$7753,9,FALSE))</f>
        <v>verified</v>
      </c>
      <c r="M7390" s="1"/>
      <c r="O7390" s="1">
        <v>96</v>
      </c>
      <c r="P7390" s="1">
        <v>1</v>
      </c>
      <c r="Q7390" s="1">
        <v>77</v>
      </c>
      <c r="R7390" s="1">
        <v>11</v>
      </c>
      <c r="S7390" s="1" t="s">
        <v>13</v>
      </c>
      <c r="T7390" s="1" t="s">
        <v>4037</v>
      </c>
      <c r="U7390" s="1" t="s">
        <v>4036</v>
      </c>
      <c r="V7390" s="1">
        <v>16130312</v>
      </c>
      <c r="W7390" s="1" t="s">
        <v>17</v>
      </c>
      <c r="X7390" s="1" t="s">
        <v>13</v>
      </c>
      <c r="Z7390" t="s">
        <v>14240</v>
      </c>
      <c r="AA7390">
        <v>1</v>
      </c>
      <c r="AB7390" t="s">
        <v>19728</v>
      </c>
      <c r="AC7390" t="s">
        <v>4037</v>
      </c>
      <c r="AD7390" t="s">
        <v>4036</v>
      </c>
      <c r="AE7390" t="s">
        <v>16276</v>
      </c>
      <c r="AF7390" t="s">
        <v>16277</v>
      </c>
    </row>
    <row r="7391" spans="1:34">
      <c r="A7391" t="s">
        <v>27747</v>
      </c>
      <c r="B7391" t="s">
        <v>14242</v>
      </c>
      <c r="C7391">
        <v>1</v>
      </c>
      <c r="D7391">
        <v>77</v>
      </c>
      <c r="E7391">
        <v>11</v>
      </c>
      <c r="F7391" t="s">
        <v>19</v>
      </c>
      <c r="G7391" t="s">
        <v>14243</v>
      </c>
      <c r="H7391" t="s">
        <v>5084</v>
      </c>
      <c r="I7391" s="1" t="s">
        <v>13</v>
      </c>
      <c r="J7391" s="1" t="s">
        <v>5085</v>
      </c>
      <c r="K7391" s="1" t="s">
        <v>5084</v>
      </c>
      <c r="L7391" s="1" t="str">
        <f>IF(ISERROR(VLOOKUP($D7391&amp;":"&amp;$E7391&amp;":"&amp;$F7391,[1]Sheet2!$A$26:$I$7753,9,FALSE)),"",VLOOKUP($D7391&amp;":"&amp;$E7391&amp;":"&amp;$F7391,[1]Sheet2!$A$26:$I$7753,9,FALSE))</f>
        <v>verified</v>
      </c>
      <c r="M7391" s="1"/>
      <c r="O7391" s="1">
        <v>96</v>
      </c>
      <c r="P7391" s="1">
        <v>1</v>
      </c>
      <c r="Q7391" s="1">
        <v>77</v>
      </c>
      <c r="R7391" s="1">
        <v>11</v>
      </c>
      <c r="S7391" s="1" t="s">
        <v>19</v>
      </c>
      <c r="T7391" s="1" t="s">
        <v>5085</v>
      </c>
      <c r="U7391" s="1" t="s">
        <v>5084</v>
      </c>
      <c r="V7391" s="1">
        <v>16130319</v>
      </c>
      <c r="W7391" s="1" t="s">
        <v>17</v>
      </c>
      <c r="X7391" s="1" t="s">
        <v>13</v>
      </c>
      <c r="Z7391" t="s">
        <v>14242</v>
      </c>
      <c r="AA7391">
        <v>1</v>
      </c>
      <c r="AB7391" t="s">
        <v>19729</v>
      </c>
      <c r="AC7391" t="s">
        <v>5085</v>
      </c>
      <c r="AD7391" t="s">
        <v>5084</v>
      </c>
      <c r="AE7391" t="s">
        <v>16276</v>
      </c>
      <c r="AF7391" t="s">
        <v>16277</v>
      </c>
    </row>
    <row r="7392" spans="1:34">
      <c r="A7392" t="s">
        <v>27748</v>
      </c>
      <c r="B7392" t="s">
        <v>14244</v>
      </c>
      <c r="C7392">
        <v>1</v>
      </c>
      <c r="D7392">
        <v>77</v>
      </c>
      <c r="E7392">
        <v>11</v>
      </c>
      <c r="F7392" t="s">
        <v>21</v>
      </c>
      <c r="G7392" t="s">
        <v>14245</v>
      </c>
      <c r="H7392" t="s">
        <v>4051</v>
      </c>
      <c r="I7392" s="1" t="s">
        <v>13</v>
      </c>
      <c r="J7392" s="1" t="s">
        <v>4052</v>
      </c>
      <c r="K7392" s="1" t="s">
        <v>4051</v>
      </c>
      <c r="L7392" s="1" t="str">
        <f>IF(ISERROR(VLOOKUP($D7392&amp;":"&amp;$E7392&amp;":"&amp;$F7392,[1]Sheet2!$A$26:$I$7753,9,FALSE)),"",VLOOKUP($D7392&amp;":"&amp;$E7392&amp;":"&amp;$F7392,[1]Sheet2!$A$26:$I$7753,9,FALSE))</f>
        <v>verified</v>
      </c>
      <c r="M7392" s="1"/>
      <c r="O7392" s="1">
        <v>96</v>
      </c>
      <c r="P7392" s="1">
        <v>1</v>
      </c>
      <c r="Q7392" s="1">
        <v>77</v>
      </c>
      <c r="R7392" s="1">
        <v>11</v>
      </c>
      <c r="S7392" s="1" t="s">
        <v>21</v>
      </c>
      <c r="T7392" s="1" t="s">
        <v>4052</v>
      </c>
      <c r="U7392" s="1" t="s">
        <v>4051</v>
      </c>
      <c r="V7392" s="1">
        <v>90111428</v>
      </c>
      <c r="W7392" s="1" t="s">
        <v>17</v>
      </c>
      <c r="X7392" s="1" t="s">
        <v>13</v>
      </c>
      <c r="Z7392" t="s">
        <v>14244</v>
      </c>
      <c r="AA7392">
        <v>1</v>
      </c>
      <c r="AB7392" t="s">
        <v>19730</v>
      </c>
      <c r="AC7392" t="s">
        <v>4052</v>
      </c>
      <c r="AD7392" t="s">
        <v>4051</v>
      </c>
      <c r="AE7392" t="s">
        <v>16276</v>
      </c>
      <c r="AF7392" t="s">
        <v>16277</v>
      </c>
    </row>
    <row r="7393" spans="1:32">
      <c r="A7393" t="s">
        <v>27749</v>
      </c>
      <c r="B7393" t="s">
        <v>14246</v>
      </c>
      <c r="C7393">
        <v>1</v>
      </c>
      <c r="D7393">
        <v>77</v>
      </c>
      <c r="E7393">
        <v>11</v>
      </c>
      <c r="F7393" t="s">
        <v>28</v>
      </c>
      <c r="I7393" s="1" t="s">
        <v>13</v>
      </c>
      <c r="J7393" s="1" t="s">
        <v>14247</v>
      </c>
      <c r="K7393" s="1" t="s">
        <v>14248</v>
      </c>
      <c r="L7393" s="1" t="str">
        <f>IF(ISERROR(VLOOKUP($D7393&amp;":"&amp;$E7393&amp;":"&amp;$F7393,[1]Sheet2!$A$26:$I$7753,9,FALSE)),"",VLOOKUP($D7393&amp;":"&amp;$E7393&amp;":"&amp;$F7393,[1]Sheet2!$A$26:$I$7753,9,FALSE))</f>
        <v/>
      </c>
      <c r="M7393" s="1" t="s">
        <v>20332</v>
      </c>
      <c r="O7393" s="1">
        <v>96</v>
      </c>
      <c r="P7393" s="1">
        <v>1</v>
      </c>
      <c r="Q7393" s="1">
        <v>77</v>
      </c>
      <c r="R7393" s="1">
        <v>11</v>
      </c>
      <c r="S7393" s="1" t="s">
        <v>28</v>
      </c>
      <c r="T7393" s="1" t="s">
        <v>14247</v>
      </c>
      <c r="U7393" s="1" t="s">
        <v>14248</v>
      </c>
      <c r="V7393" s="1" t="s">
        <v>17</v>
      </c>
      <c r="W7393" s="1" t="s">
        <v>14249</v>
      </c>
      <c r="X7393" s="1" t="s">
        <v>13</v>
      </c>
      <c r="Z7393" t="s">
        <v>14246</v>
      </c>
      <c r="AA7393">
        <v>1</v>
      </c>
      <c r="AE7393" t="s">
        <v>16278</v>
      </c>
      <c r="AF7393" t="s">
        <v>16279</v>
      </c>
    </row>
    <row r="7394" spans="1:32">
      <c r="A7394" t="s">
        <v>27750</v>
      </c>
      <c r="B7394" t="s">
        <v>14250</v>
      </c>
      <c r="C7394">
        <v>1</v>
      </c>
      <c r="D7394">
        <v>77</v>
      </c>
      <c r="E7394">
        <v>11</v>
      </c>
      <c r="F7394" t="s">
        <v>33</v>
      </c>
      <c r="G7394" t="s">
        <v>14251</v>
      </c>
      <c r="H7394" t="s">
        <v>3271</v>
      </c>
      <c r="I7394" s="1" t="s">
        <v>13</v>
      </c>
      <c r="J7394" s="1" t="s">
        <v>3272</v>
      </c>
      <c r="K7394" s="1" t="s">
        <v>3271</v>
      </c>
      <c r="L7394" s="1" t="str">
        <f>IF(ISERROR(VLOOKUP($D7394&amp;":"&amp;$E7394&amp;":"&amp;$F7394,[1]Sheet2!$A$26:$I$7753,9,FALSE)),"",VLOOKUP($D7394&amp;":"&amp;$E7394&amp;":"&amp;$F7394,[1]Sheet2!$A$26:$I$7753,9,FALSE))</f>
        <v>verified</v>
      </c>
      <c r="M7394" s="1"/>
      <c r="O7394" s="1">
        <v>96</v>
      </c>
      <c r="P7394" s="1">
        <v>1</v>
      </c>
      <c r="Q7394" s="1">
        <v>77</v>
      </c>
      <c r="R7394" s="1">
        <v>11</v>
      </c>
      <c r="S7394" s="1" t="s">
        <v>33</v>
      </c>
      <c r="T7394" s="1" t="s">
        <v>3272</v>
      </c>
      <c r="U7394" s="1" t="s">
        <v>3271</v>
      </c>
      <c r="V7394" s="1">
        <v>90111432</v>
      </c>
      <c r="W7394" s="1" t="s">
        <v>17</v>
      </c>
      <c r="X7394" s="1" t="s">
        <v>13</v>
      </c>
      <c r="Z7394" t="s">
        <v>14250</v>
      </c>
      <c r="AA7394">
        <v>1</v>
      </c>
      <c r="AB7394" t="s">
        <v>19731</v>
      </c>
      <c r="AC7394" t="s">
        <v>3272</v>
      </c>
      <c r="AD7394" t="s">
        <v>3271</v>
      </c>
      <c r="AE7394" t="s">
        <v>16276</v>
      </c>
      <c r="AF7394" t="s">
        <v>16277</v>
      </c>
    </row>
    <row r="7395" spans="1:32">
      <c r="A7395" t="s">
        <v>27751</v>
      </c>
      <c r="B7395" t="s">
        <v>14252</v>
      </c>
      <c r="C7395">
        <v>1</v>
      </c>
      <c r="D7395">
        <v>77</v>
      </c>
      <c r="E7395">
        <v>11</v>
      </c>
      <c r="F7395" t="s">
        <v>38</v>
      </c>
      <c r="G7395" t="s">
        <v>14253</v>
      </c>
      <c r="H7395" t="s">
        <v>4070</v>
      </c>
      <c r="I7395" s="1" t="s">
        <v>13</v>
      </c>
      <c r="J7395" s="1" t="s">
        <v>4071</v>
      </c>
      <c r="K7395" s="1" t="s">
        <v>4070</v>
      </c>
      <c r="L7395" s="1" t="str">
        <f>IF(ISERROR(VLOOKUP($D7395&amp;":"&amp;$E7395&amp;":"&amp;$F7395,[1]Sheet2!$A$26:$I$7753,9,FALSE)),"",VLOOKUP($D7395&amp;":"&amp;$E7395&amp;":"&amp;$F7395,[1]Sheet2!$A$26:$I$7753,9,FALSE))</f>
        <v>verified</v>
      </c>
      <c r="M7395" s="1"/>
      <c r="O7395" s="1">
        <v>96</v>
      </c>
      <c r="P7395" s="1">
        <v>1</v>
      </c>
      <c r="Q7395" s="1">
        <v>77</v>
      </c>
      <c r="R7395" s="1">
        <v>11</v>
      </c>
      <c r="S7395" s="1" t="s">
        <v>38</v>
      </c>
      <c r="T7395" s="1" t="s">
        <v>4071</v>
      </c>
      <c r="U7395" s="1" t="s">
        <v>4070</v>
      </c>
      <c r="V7395" s="1">
        <v>16130430</v>
      </c>
      <c r="W7395" s="1" t="s">
        <v>17</v>
      </c>
      <c r="X7395" s="1" t="s">
        <v>13</v>
      </c>
      <c r="Z7395" t="s">
        <v>14252</v>
      </c>
      <c r="AA7395">
        <v>1</v>
      </c>
      <c r="AB7395" t="s">
        <v>19732</v>
      </c>
      <c r="AC7395" t="s">
        <v>4071</v>
      </c>
      <c r="AD7395" t="s">
        <v>4070</v>
      </c>
      <c r="AE7395" t="s">
        <v>16276</v>
      </c>
      <c r="AF7395" t="s">
        <v>16277</v>
      </c>
    </row>
    <row r="7396" spans="1:32">
      <c r="A7396" t="s">
        <v>27752</v>
      </c>
      <c r="B7396" t="s">
        <v>14254</v>
      </c>
      <c r="C7396">
        <v>2</v>
      </c>
      <c r="D7396">
        <v>77</v>
      </c>
      <c r="E7396">
        <v>11</v>
      </c>
      <c r="F7396" t="s">
        <v>43</v>
      </c>
      <c r="G7396" t="s">
        <v>14255</v>
      </c>
      <c r="H7396" t="s">
        <v>1091</v>
      </c>
      <c r="I7396" s="1" t="s">
        <v>19</v>
      </c>
      <c r="J7396" s="1" t="s">
        <v>1092</v>
      </c>
      <c r="K7396" s="1" t="s">
        <v>1091</v>
      </c>
      <c r="L7396" s="1" t="str">
        <f>IF(ISERROR(VLOOKUP($D7396&amp;":"&amp;$E7396&amp;":"&amp;$F7396,[1]Sheet2!$A$26:$I$7753,9,FALSE)),"",VLOOKUP($D7396&amp;":"&amp;$E7396&amp;":"&amp;$F7396,[1]Sheet2!$A$26:$I$7753,9,FALSE))</f>
        <v>verified</v>
      </c>
      <c r="M7396" s="1"/>
      <c r="O7396" s="1">
        <v>96</v>
      </c>
      <c r="P7396" s="1">
        <v>2</v>
      </c>
      <c r="Q7396" s="1">
        <v>77</v>
      </c>
      <c r="R7396" s="1">
        <v>11</v>
      </c>
      <c r="S7396" s="1" t="s">
        <v>43</v>
      </c>
      <c r="T7396" s="1" t="s">
        <v>1092</v>
      </c>
      <c r="U7396" s="1" t="s">
        <v>1091</v>
      </c>
      <c r="V7396" s="1">
        <v>90111449</v>
      </c>
      <c r="W7396" s="1" t="s">
        <v>17</v>
      </c>
      <c r="X7396" s="1" t="s">
        <v>19</v>
      </c>
      <c r="Z7396" t="s">
        <v>14254</v>
      </c>
      <c r="AA7396">
        <v>2</v>
      </c>
      <c r="AB7396" t="s">
        <v>19733</v>
      </c>
      <c r="AC7396" t="s">
        <v>1092</v>
      </c>
      <c r="AD7396" t="s">
        <v>1091</v>
      </c>
      <c r="AE7396" t="s">
        <v>16276</v>
      </c>
      <c r="AF7396" t="s">
        <v>16277</v>
      </c>
    </row>
    <row r="7397" spans="1:32">
      <c r="A7397" t="s">
        <v>27753</v>
      </c>
      <c r="B7397" t="s">
        <v>14256</v>
      </c>
      <c r="C7397">
        <v>1</v>
      </c>
      <c r="D7397">
        <v>77</v>
      </c>
      <c r="E7397">
        <v>11</v>
      </c>
      <c r="F7397" t="s">
        <v>48</v>
      </c>
      <c r="G7397" t="s">
        <v>14257</v>
      </c>
      <c r="H7397" t="s">
        <v>4931</v>
      </c>
      <c r="I7397" s="1" t="s">
        <v>13</v>
      </c>
      <c r="J7397" s="1" t="s">
        <v>4932</v>
      </c>
      <c r="K7397" s="1" t="s">
        <v>4931</v>
      </c>
      <c r="L7397" s="1" t="str">
        <f>IF(ISERROR(VLOOKUP($D7397&amp;":"&amp;$E7397&amp;":"&amp;$F7397,[1]Sheet2!$A$26:$I$7753,9,FALSE)),"",VLOOKUP($D7397&amp;":"&amp;$E7397&amp;":"&amp;$F7397,[1]Sheet2!$A$26:$I$7753,9,FALSE))</f>
        <v>verified</v>
      </c>
      <c r="M7397" s="1"/>
      <c r="O7397" s="1">
        <v>96</v>
      </c>
      <c r="P7397" s="1">
        <v>1</v>
      </c>
      <c r="Q7397" s="1">
        <v>77</v>
      </c>
      <c r="R7397" s="1">
        <v>11</v>
      </c>
      <c r="S7397" s="1" t="s">
        <v>48</v>
      </c>
      <c r="T7397" s="1" t="s">
        <v>4932</v>
      </c>
      <c r="U7397" s="1" t="s">
        <v>4931</v>
      </c>
      <c r="V7397" s="1">
        <v>90111452</v>
      </c>
      <c r="W7397" s="1" t="s">
        <v>17</v>
      </c>
      <c r="X7397" s="1" t="s">
        <v>13</v>
      </c>
      <c r="Z7397" t="s">
        <v>14256</v>
      </c>
      <c r="AA7397">
        <v>1</v>
      </c>
      <c r="AB7397" t="s">
        <v>19734</v>
      </c>
      <c r="AC7397" t="s">
        <v>4932</v>
      </c>
      <c r="AD7397" t="s">
        <v>4931</v>
      </c>
      <c r="AE7397" t="s">
        <v>16276</v>
      </c>
      <c r="AF7397" t="s">
        <v>16277</v>
      </c>
    </row>
    <row r="7398" spans="1:32">
      <c r="A7398" t="s">
        <v>27754</v>
      </c>
      <c r="B7398" t="s">
        <v>14258</v>
      </c>
      <c r="C7398">
        <v>1</v>
      </c>
      <c r="D7398">
        <v>77</v>
      </c>
      <c r="E7398">
        <v>12</v>
      </c>
      <c r="F7398" t="s">
        <v>13</v>
      </c>
      <c r="G7398" t="s">
        <v>14259</v>
      </c>
      <c r="H7398" t="s">
        <v>4085</v>
      </c>
      <c r="I7398" s="1" t="s">
        <v>13</v>
      </c>
      <c r="J7398" s="1" t="s">
        <v>4086</v>
      </c>
      <c r="K7398" s="1" t="s">
        <v>4085</v>
      </c>
      <c r="L7398" s="1" t="str">
        <f>IF(ISERROR(VLOOKUP($D7398&amp;":"&amp;$E7398&amp;":"&amp;$F7398,[1]Sheet2!$A$26:$I$7753,9,FALSE)),"",VLOOKUP($D7398&amp;":"&amp;$E7398&amp;":"&amp;$F7398,[1]Sheet2!$A$26:$I$7753,9,FALSE))</f>
        <v>verified</v>
      </c>
      <c r="M7398" s="1"/>
      <c r="O7398" s="1">
        <v>96</v>
      </c>
      <c r="P7398" s="1">
        <v>1</v>
      </c>
      <c r="Q7398" s="1">
        <v>77</v>
      </c>
      <c r="R7398" s="1">
        <v>12</v>
      </c>
      <c r="S7398" s="1" t="s">
        <v>13</v>
      </c>
      <c r="T7398" s="1" t="s">
        <v>4086</v>
      </c>
      <c r="U7398" s="1" t="s">
        <v>4085</v>
      </c>
      <c r="V7398" s="1">
        <v>90111456</v>
      </c>
      <c r="W7398" s="1" t="s">
        <v>17</v>
      </c>
      <c r="X7398" s="1" t="s">
        <v>13</v>
      </c>
      <c r="Z7398" t="s">
        <v>14258</v>
      </c>
      <c r="AA7398">
        <v>1</v>
      </c>
      <c r="AB7398" t="s">
        <v>19735</v>
      </c>
      <c r="AC7398" t="s">
        <v>4086</v>
      </c>
      <c r="AD7398" t="s">
        <v>4085</v>
      </c>
      <c r="AE7398" t="s">
        <v>16276</v>
      </c>
      <c r="AF7398" t="s">
        <v>16277</v>
      </c>
    </row>
    <row r="7399" spans="1:32">
      <c r="A7399" t="s">
        <v>27755</v>
      </c>
      <c r="B7399" t="s">
        <v>14260</v>
      </c>
      <c r="C7399">
        <v>1</v>
      </c>
      <c r="D7399">
        <v>77</v>
      </c>
      <c r="E7399">
        <v>12</v>
      </c>
      <c r="F7399" t="s">
        <v>19</v>
      </c>
      <c r="G7399" t="s">
        <v>14261</v>
      </c>
      <c r="H7399" t="s">
        <v>1098</v>
      </c>
      <c r="I7399" s="1" t="s">
        <v>13</v>
      </c>
      <c r="J7399" s="1" t="s">
        <v>1099</v>
      </c>
      <c r="K7399" s="1" t="s">
        <v>1098</v>
      </c>
      <c r="L7399" s="1" t="str">
        <f>IF(ISERROR(VLOOKUP($D7399&amp;":"&amp;$E7399&amp;":"&amp;$F7399,[1]Sheet2!$A$26:$I$7753,9,FALSE)),"",VLOOKUP($D7399&amp;":"&amp;$E7399&amp;":"&amp;$F7399,[1]Sheet2!$A$26:$I$7753,9,FALSE))</f>
        <v>verified</v>
      </c>
      <c r="M7399" s="1"/>
      <c r="O7399" s="1">
        <v>96</v>
      </c>
      <c r="P7399" s="1">
        <v>1</v>
      </c>
      <c r="Q7399" s="1">
        <v>77</v>
      </c>
      <c r="R7399" s="1">
        <v>12</v>
      </c>
      <c r="S7399" s="1" t="s">
        <v>19</v>
      </c>
      <c r="T7399" s="1" t="s">
        <v>1099</v>
      </c>
      <c r="U7399" s="1" t="s">
        <v>1098</v>
      </c>
      <c r="V7399" s="1">
        <v>90111457</v>
      </c>
      <c r="W7399" s="1" t="s">
        <v>17</v>
      </c>
      <c r="X7399" s="1" t="s">
        <v>13</v>
      </c>
      <c r="Z7399" t="s">
        <v>14260</v>
      </c>
      <c r="AA7399">
        <v>1</v>
      </c>
      <c r="AB7399" t="s">
        <v>19736</v>
      </c>
      <c r="AC7399" t="s">
        <v>1099</v>
      </c>
      <c r="AD7399" t="s">
        <v>1098</v>
      </c>
      <c r="AE7399" t="s">
        <v>16276</v>
      </c>
      <c r="AF7399" t="s">
        <v>16277</v>
      </c>
    </row>
    <row r="7400" spans="1:32">
      <c r="A7400" t="s">
        <v>27756</v>
      </c>
      <c r="B7400" t="s">
        <v>14262</v>
      </c>
      <c r="C7400">
        <v>2</v>
      </c>
      <c r="D7400">
        <v>77</v>
      </c>
      <c r="E7400">
        <v>12</v>
      </c>
      <c r="F7400" t="s">
        <v>21</v>
      </c>
      <c r="G7400" t="s">
        <v>14263</v>
      </c>
      <c r="H7400" t="s">
        <v>774</v>
      </c>
      <c r="I7400" s="1" t="s">
        <v>13</v>
      </c>
      <c r="J7400" s="1" t="s">
        <v>775</v>
      </c>
      <c r="K7400" s="1" t="s">
        <v>774</v>
      </c>
      <c r="L7400" s="1" t="str">
        <f>IF(ISERROR(VLOOKUP($D7400&amp;":"&amp;$E7400&amp;":"&amp;$F7400,[1]Sheet2!$A$26:$I$7753,9,FALSE)),"",VLOOKUP($D7400&amp;":"&amp;$E7400&amp;":"&amp;$F7400,[1]Sheet2!$A$26:$I$7753,9,FALSE))</f>
        <v>verified</v>
      </c>
      <c r="M7400" s="1"/>
      <c r="O7400" s="1">
        <v>96</v>
      </c>
      <c r="P7400" s="1">
        <v>2</v>
      </c>
      <c r="Q7400" s="1">
        <v>77</v>
      </c>
      <c r="R7400" s="1">
        <v>12</v>
      </c>
      <c r="S7400" s="1" t="s">
        <v>21</v>
      </c>
      <c r="T7400" s="1" t="s">
        <v>775</v>
      </c>
      <c r="U7400" s="1" t="s">
        <v>774</v>
      </c>
      <c r="V7400" s="1">
        <v>90111458</v>
      </c>
      <c r="W7400" s="1" t="s">
        <v>17</v>
      </c>
      <c r="X7400" s="1" t="s">
        <v>13</v>
      </c>
      <c r="Z7400" t="s">
        <v>14262</v>
      </c>
      <c r="AA7400">
        <v>2</v>
      </c>
      <c r="AB7400" t="s">
        <v>19737</v>
      </c>
      <c r="AC7400" t="s">
        <v>775</v>
      </c>
      <c r="AD7400" t="s">
        <v>774</v>
      </c>
      <c r="AE7400" t="s">
        <v>16276</v>
      </c>
      <c r="AF7400" t="s">
        <v>16277</v>
      </c>
    </row>
    <row r="7401" spans="1:32">
      <c r="A7401" t="s">
        <v>27757</v>
      </c>
      <c r="B7401" t="s">
        <v>14264</v>
      </c>
      <c r="C7401">
        <v>2</v>
      </c>
      <c r="D7401">
        <v>77</v>
      </c>
      <c r="E7401">
        <v>12</v>
      </c>
      <c r="F7401" t="s">
        <v>28</v>
      </c>
      <c r="G7401" t="s">
        <v>14265</v>
      </c>
      <c r="H7401" t="s">
        <v>1922</v>
      </c>
      <c r="I7401" s="1" t="s">
        <v>19</v>
      </c>
      <c r="J7401" s="1" t="s">
        <v>1923</v>
      </c>
      <c r="K7401" s="1" t="s">
        <v>1922</v>
      </c>
      <c r="L7401" s="1" t="str">
        <f>IF(ISERROR(VLOOKUP($D7401&amp;":"&amp;$E7401&amp;":"&amp;$F7401,[1]Sheet2!$A$26:$I$7753,9,FALSE)),"",VLOOKUP($D7401&amp;":"&amp;$E7401&amp;":"&amp;$F7401,[1]Sheet2!$A$26:$I$7753,9,FALSE))</f>
        <v>verified</v>
      </c>
      <c r="M7401" s="1"/>
      <c r="O7401" s="1">
        <v>96</v>
      </c>
      <c r="P7401" s="1">
        <v>2</v>
      </c>
      <c r="Q7401" s="1">
        <v>77</v>
      </c>
      <c r="R7401" s="1">
        <v>12</v>
      </c>
      <c r="S7401" s="1" t="s">
        <v>28</v>
      </c>
      <c r="T7401" s="1" t="s">
        <v>1923</v>
      </c>
      <c r="U7401" s="1" t="s">
        <v>1922</v>
      </c>
      <c r="V7401" s="1">
        <v>90111459</v>
      </c>
      <c r="W7401" s="1" t="s">
        <v>17</v>
      </c>
      <c r="X7401" s="1" t="s">
        <v>19</v>
      </c>
      <c r="Z7401" t="s">
        <v>14264</v>
      </c>
      <c r="AA7401">
        <v>2</v>
      </c>
      <c r="AB7401" t="s">
        <v>19738</v>
      </c>
      <c r="AC7401" t="s">
        <v>1923</v>
      </c>
      <c r="AD7401" t="s">
        <v>1922</v>
      </c>
      <c r="AE7401" t="s">
        <v>16276</v>
      </c>
      <c r="AF7401" t="s">
        <v>16277</v>
      </c>
    </row>
    <row r="7402" spans="1:32">
      <c r="A7402" t="s">
        <v>27758</v>
      </c>
      <c r="B7402" t="s">
        <v>14266</v>
      </c>
      <c r="C7402">
        <v>2</v>
      </c>
      <c r="D7402">
        <v>77</v>
      </c>
      <c r="E7402">
        <v>12</v>
      </c>
      <c r="F7402" t="s">
        <v>33</v>
      </c>
      <c r="G7402" t="s">
        <v>14267</v>
      </c>
      <c r="H7402" t="s">
        <v>1925</v>
      </c>
      <c r="I7402" s="1" t="s">
        <v>19</v>
      </c>
      <c r="J7402" s="1" t="s">
        <v>1926</v>
      </c>
      <c r="K7402" s="1" t="s">
        <v>1925</v>
      </c>
      <c r="L7402" s="1" t="str">
        <f>IF(ISERROR(VLOOKUP($D7402&amp;":"&amp;$E7402&amp;":"&amp;$F7402,[1]Sheet2!$A$26:$I$7753,9,FALSE)),"",VLOOKUP($D7402&amp;":"&amp;$E7402&amp;":"&amp;$F7402,[1]Sheet2!$A$26:$I$7753,9,FALSE))</f>
        <v>verified</v>
      </c>
      <c r="M7402" s="1"/>
      <c r="O7402" s="1">
        <v>96</v>
      </c>
      <c r="P7402" s="1">
        <v>2</v>
      </c>
      <c r="Q7402" s="1">
        <v>77</v>
      </c>
      <c r="R7402" s="1">
        <v>12</v>
      </c>
      <c r="S7402" s="1" t="s">
        <v>33</v>
      </c>
      <c r="T7402" s="1" t="s">
        <v>1926</v>
      </c>
      <c r="U7402" s="1" t="s">
        <v>1925</v>
      </c>
      <c r="V7402" s="1">
        <v>90111463</v>
      </c>
      <c r="W7402" s="1" t="s">
        <v>17</v>
      </c>
      <c r="X7402" s="1" t="s">
        <v>19</v>
      </c>
      <c r="Z7402" t="s">
        <v>14266</v>
      </c>
      <c r="AA7402">
        <v>2</v>
      </c>
      <c r="AB7402" t="s">
        <v>19739</v>
      </c>
      <c r="AC7402" t="s">
        <v>1926</v>
      </c>
      <c r="AD7402" t="s">
        <v>1925</v>
      </c>
      <c r="AE7402" t="s">
        <v>16276</v>
      </c>
      <c r="AF7402" t="s">
        <v>16277</v>
      </c>
    </row>
    <row r="7403" spans="1:32">
      <c r="A7403" t="s">
        <v>27759</v>
      </c>
      <c r="B7403" t="s">
        <v>14268</v>
      </c>
      <c r="C7403">
        <v>1</v>
      </c>
      <c r="D7403">
        <v>77</v>
      </c>
      <c r="E7403">
        <v>12</v>
      </c>
      <c r="F7403" t="s">
        <v>38</v>
      </c>
      <c r="G7403" t="s">
        <v>14269</v>
      </c>
      <c r="H7403" t="s">
        <v>1932</v>
      </c>
      <c r="I7403" s="1" t="s">
        <v>13</v>
      </c>
      <c r="J7403" s="1" t="s">
        <v>1933</v>
      </c>
      <c r="K7403" s="1" t="s">
        <v>1932</v>
      </c>
      <c r="L7403" s="1" t="str">
        <f>IF(ISERROR(VLOOKUP($D7403&amp;":"&amp;$E7403&amp;":"&amp;$F7403,[1]Sheet2!$A$26:$I$7753,9,FALSE)),"",VLOOKUP($D7403&amp;":"&amp;$E7403&amp;":"&amp;$F7403,[1]Sheet2!$A$26:$I$7753,9,FALSE))</f>
        <v>verified</v>
      </c>
      <c r="M7403" s="1"/>
      <c r="O7403" s="1">
        <v>96</v>
      </c>
      <c r="P7403" s="1">
        <v>1</v>
      </c>
      <c r="Q7403" s="1">
        <v>77</v>
      </c>
      <c r="R7403" s="1">
        <v>12</v>
      </c>
      <c r="S7403" s="1" t="s">
        <v>38</v>
      </c>
      <c r="T7403" s="1" t="s">
        <v>1933</v>
      </c>
      <c r="U7403" s="1" t="s">
        <v>1932</v>
      </c>
      <c r="V7403" s="1">
        <v>90111465</v>
      </c>
      <c r="W7403" s="1" t="s">
        <v>17</v>
      </c>
      <c r="X7403" s="1" t="s">
        <v>13</v>
      </c>
      <c r="Z7403" t="s">
        <v>14268</v>
      </c>
      <c r="AA7403">
        <v>1</v>
      </c>
      <c r="AB7403" t="s">
        <v>19740</v>
      </c>
      <c r="AC7403" t="s">
        <v>1933</v>
      </c>
      <c r="AD7403" t="s">
        <v>1932</v>
      </c>
      <c r="AE7403" t="s">
        <v>16276</v>
      </c>
      <c r="AF7403" t="s">
        <v>16277</v>
      </c>
    </row>
    <row r="7404" spans="1:32">
      <c r="A7404" t="s">
        <v>27760</v>
      </c>
      <c r="B7404" t="s">
        <v>14270</v>
      </c>
      <c r="C7404">
        <v>1</v>
      </c>
      <c r="D7404">
        <v>77</v>
      </c>
      <c r="E7404">
        <v>12</v>
      </c>
      <c r="F7404" t="s">
        <v>43</v>
      </c>
      <c r="G7404" t="s">
        <v>14271</v>
      </c>
      <c r="H7404" t="s">
        <v>4104</v>
      </c>
      <c r="I7404" s="1" t="s">
        <v>13</v>
      </c>
      <c r="J7404" s="1" t="s">
        <v>4105</v>
      </c>
      <c r="K7404" s="1" t="s">
        <v>4104</v>
      </c>
      <c r="L7404" s="1" t="str">
        <f>IF(ISERROR(VLOOKUP($D7404&amp;":"&amp;$E7404&amp;":"&amp;$F7404,[1]Sheet2!$A$26:$I$7753,9,FALSE)),"",VLOOKUP($D7404&amp;":"&amp;$E7404&amp;":"&amp;$F7404,[1]Sheet2!$A$26:$I$7753,9,FALSE))</f>
        <v>verified</v>
      </c>
      <c r="M7404" s="1"/>
      <c r="O7404" s="1">
        <v>96</v>
      </c>
      <c r="P7404" s="1">
        <v>1</v>
      </c>
      <c r="Q7404" s="1">
        <v>77</v>
      </c>
      <c r="R7404" s="1">
        <v>12</v>
      </c>
      <c r="S7404" s="1" t="s">
        <v>43</v>
      </c>
      <c r="T7404" s="1" t="s">
        <v>4105</v>
      </c>
      <c r="U7404" s="1" t="s">
        <v>4104</v>
      </c>
      <c r="V7404" s="1">
        <v>90111467</v>
      </c>
      <c r="W7404" s="1" t="s">
        <v>17</v>
      </c>
      <c r="X7404" s="1" t="s">
        <v>13</v>
      </c>
      <c r="Z7404" t="s">
        <v>14270</v>
      </c>
      <c r="AA7404">
        <v>1</v>
      </c>
      <c r="AB7404" t="s">
        <v>19741</v>
      </c>
      <c r="AC7404" t="s">
        <v>4105</v>
      </c>
      <c r="AD7404" t="s">
        <v>4104</v>
      </c>
      <c r="AE7404" t="s">
        <v>16276</v>
      </c>
      <c r="AF7404" t="s">
        <v>16277</v>
      </c>
    </row>
    <row r="7405" spans="1:32">
      <c r="A7405" t="s">
        <v>27761</v>
      </c>
      <c r="B7405" t="s">
        <v>14272</v>
      </c>
      <c r="C7405">
        <v>1</v>
      </c>
      <c r="D7405">
        <v>77</v>
      </c>
      <c r="E7405">
        <v>12</v>
      </c>
      <c r="F7405" t="s">
        <v>48</v>
      </c>
      <c r="G7405" t="s">
        <v>14273</v>
      </c>
      <c r="H7405" t="s">
        <v>1967</v>
      </c>
      <c r="I7405" s="1" t="s">
        <v>13</v>
      </c>
      <c r="J7405" s="1" t="s">
        <v>1968</v>
      </c>
      <c r="K7405" s="1" t="s">
        <v>1967</v>
      </c>
      <c r="L7405" s="1" t="str">
        <f>IF(ISERROR(VLOOKUP($D7405&amp;":"&amp;$E7405&amp;":"&amp;$F7405,[1]Sheet2!$A$26:$I$7753,9,FALSE)),"",VLOOKUP($D7405&amp;":"&amp;$E7405&amp;":"&amp;$F7405,[1]Sheet2!$A$26:$I$7753,9,FALSE))</f>
        <v>verified</v>
      </c>
      <c r="M7405" s="1"/>
      <c r="O7405" s="1">
        <v>96</v>
      </c>
      <c r="P7405" s="1">
        <v>1</v>
      </c>
      <c r="Q7405" s="1">
        <v>77</v>
      </c>
      <c r="R7405" s="1">
        <v>12</v>
      </c>
      <c r="S7405" s="1" t="s">
        <v>48</v>
      </c>
      <c r="T7405" s="1" t="s">
        <v>1968</v>
      </c>
      <c r="U7405" s="1" t="s">
        <v>1967</v>
      </c>
      <c r="V7405" s="1">
        <v>90111470</v>
      </c>
      <c r="W7405" s="1" t="s">
        <v>17</v>
      </c>
      <c r="X7405" s="1" t="s">
        <v>13</v>
      </c>
      <c r="Z7405" t="s">
        <v>14272</v>
      </c>
      <c r="AA7405">
        <v>1</v>
      </c>
      <c r="AB7405" t="s">
        <v>19742</v>
      </c>
      <c r="AC7405" t="s">
        <v>1968</v>
      </c>
      <c r="AD7405" t="s">
        <v>1967</v>
      </c>
      <c r="AE7405" t="s">
        <v>16276</v>
      </c>
      <c r="AF7405" t="s">
        <v>16277</v>
      </c>
    </row>
    <row r="7406" spans="1:32">
      <c r="A7406" t="s">
        <v>27762</v>
      </c>
      <c r="B7406" t="s">
        <v>5874</v>
      </c>
      <c r="C7406">
        <v>2</v>
      </c>
      <c r="D7406">
        <v>78</v>
      </c>
      <c r="E7406">
        <v>1</v>
      </c>
      <c r="F7406" t="s">
        <v>13</v>
      </c>
      <c r="G7406" t="s">
        <v>14052</v>
      </c>
      <c r="H7406" t="s">
        <v>5874</v>
      </c>
      <c r="I7406" s="1" t="s">
        <v>19</v>
      </c>
      <c r="J7406" s="1" t="s">
        <v>5875</v>
      </c>
      <c r="K7406" s="1" t="s">
        <v>5876</v>
      </c>
      <c r="L7406" s="1" t="str">
        <f>IF(ISERROR(VLOOKUP($D7406&amp;":"&amp;$E7406&amp;":"&amp;$F7406,[1]Sheet2!$A$26:$I$7753,9,FALSE)),"",VLOOKUP($D7406&amp;":"&amp;$E7406&amp;":"&amp;$F7406,[1]Sheet2!$A$26:$I$7753,9,FALSE))</f>
        <v>verified</v>
      </c>
      <c r="M7406" s="1"/>
      <c r="O7406" s="1">
        <v>96</v>
      </c>
      <c r="P7406" s="1">
        <v>2</v>
      </c>
      <c r="Q7406" s="1">
        <v>78</v>
      </c>
      <c r="R7406" s="1">
        <v>1</v>
      </c>
      <c r="S7406" s="1" t="s">
        <v>13</v>
      </c>
      <c r="T7406" s="1" t="s">
        <v>5875</v>
      </c>
      <c r="U7406" s="1" t="s">
        <v>5876</v>
      </c>
      <c r="V7406" s="1">
        <v>16129418</v>
      </c>
      <c r="W7406" s="1" t="s">
        <v>17</v>
      </c>
      <c r="X7406" s="1" t="s">
        <v>19</v>
      </c>
      <c r="Z7406" t="s">
        <v>5874</v>
      </c>
      <c r="AA7406">
        <v>2</v>
      </c>
      <c r="AB7406" t="s">
        <v>19655</v>
      </c>
      <c r="AC7406" t="s">
        <v>5875</v>
      </c>
      <c r="AD7406" t="s">
        <v>5876</v>
      </c>
      <c r="AE7406" t="s">
        <v>16276</v>
      </c>
      <c r="AF7406" t="s">
        <v>16277</v>
      </c>
    </row>
    <row r="7407" spans="1:32">
      <c r="A7407" t="s">
        <v>27763</v>
      </c>
      <c r="B7407" t="s">
        <v>14053</v>
      </c>
      <c r="C7407">
        <v>2</v>
      </c>
      <c r="D7407">
        <v>78</v>
      </c>
      <c r="E7407">
        <v>1</v>
      </c>
      <c r="F7407" t="s">
        <v>19</v>
      </c>
      <c r="G7407" t="s">
        <v>14054</v>
      </c>
      <c r="H7407" t="s">
        <v>447</v>
      </c>
      <c r="I7407" s="1" t="s">
        <v>19</v>
      </c>
      <c r="J7407" s="1" t="s">
        <v>448</v>
      </c>
      <c r="K7407" s="1" t="s">
        <v>447</v>
      </c>
      <c r="L7407" s="1" t="str">
        <f>IF(ISERROR(VLOOKUP($D7407&amp;":"&amp;$E7407&amp;":"&amp;$F7407,[1]Sheet2!$A$26:$I$7753,9,FALSE)),"",VLOOKUP($D7407&amp;":"&amp;$E7407&amp;":"&amp;$F7407,[1]Sheet2!$A$26:$I$7753,9,FALSE))</f>
        <v>verified</v>
      </c>
      <c r="M7407" s="1"/>
      <c r="O7407" s="1">
        <v>96</v>
      </c>
      <c r="P7407" s="1">
        <v>2</v>
      </c>
      <c r="Q7407" s="1">
        <v>78</v>
      </c>
      <c r="R7407" s="1">
        <v>1</v>
      </c>
      <c r="S7407" s="1" t="s">
        <v>19</v>
      </c>
      <c r="T7407" s="1" t="s">
        <v>448</v>
      </c>
      <c r="U7407" s="1" t="s">
        <v>447</v>
      </c>
      <c r="V7407" s="1">
        <v>90111281</v>
      </c>
      <c r="W7407" s="1" t="s">
        <v>17</v>
      </c>
      <c r="X7407" s="1" t="s">
        <v>19</v>
      </c>
      <c r="Z7407" t="s">
        <v>14053</v>
      </c>
      <c r="AA7407">
        <v>2</v>
      </c>
      <c r="AB7407" t="s">
        <v>19656</v>
      </c>
      <c r="AC7407" t="s">
        <v>448</v>
      </c>
      <c r="AD7407" t="s">
        <v>447</v>
      </c>
      <c r="AE7407" t="s">
        <v>16276</v>
      </c>
      <c r="AF7407" t="s">
        <v>16277</v>
      </c>
    </row>
    <row r="7408" spans="1:32">
      <c r="A7408" t="s">
        <v>27764</v>
      </c>
      <c r="B7408" t="s">
        <v>14055</v>
      </c>
      <c r="C7408">
        <v>7</v>
      </c>
      <c r="D7408">
        <v>78</v>
      </c>
      <c r="E7408">
        <v>1</v>
      </c>
      <c r="F7408" t="s">
        <v>21</v>
      </c>
      <c r="G7408" t="s">
        <v>14056</v>
      </c>
      <c r="H7408" t="s">
        <v>2636</v>
      </c>
      <c r="I7408" s="1" t="s">
        <v>28</v>
      </c>
      <c r="J7408" s="1" t="s">
        <v>2637</v>
      </c>
      <c r="K7408" s="1" t="s">
        <v>2636</v>
      </c>
      <c r="L7408" s="1" t="str">
        <f>IF(ISERROR(VLOOKUP($D7408&amp;":"&amp;$E7408&amp;":"&amp;$F7408,[1]Sheet2!$A$26:$I$7753,9,FALSE)),"",VLOOKUP($D7408&amp;":"&amp;$E7408&amp;":"&amp;$F7408,[1]Sheet2!$A$26:$I$7753,9,FALSE))</f>
        <v>verified</v>
      </c>
      <c r="M7408" s="1"/>
      <c r="O7408" s="1">
        <v>96</v>
      </c>
      <c r="P7408" s="1">
        <v>7</v>
      </c>
      <c r="Q7408" s="1">
        <v>78</v>
      </c>
      <c r="R7408" s="1">
        <v>1</v>
      </c>
      <c r="S7408" s="1" t="s">
        <v>21</v>
      </c>
      <c r="T7408" s="1" t="s">
        <v>2637</v>
      </c>
      <c r="U7408" s="1" t="s">
        <v>2636</v>
      </c>
      <c r="V7408" s="1">
        <v>90111282</v>
      </c>
      <c r="W7408" s="1" t="s">
        <v>17</v>
      </c>
      <c r="X7408" s="1" t="s">
        <v>28</v>
      </c>
      <c r="Z7408" t="s">
        <v>14055</v>
      </c>
      <c r="AA7408">
        <v>7</v>
      </c>
      <c r="AB7408" t="s">
        <v>19657</v>
      </c>
      <c r="AC7408" t="s">
        <v>2637</v>
      </c>
      <c r="AD7408" t="s">
        <v>2636</v>
      </c>
      <c r="AE7408" t="s">
        <v>16276</v>
      </c>
      <c r="AF7408" t="s">
        <v>16277</v>
      </c>
    </row>
    <row r="7409" spans="1:32">
      <c r="A7409" t="s">
        <v>27765</v>
      </c>
      <c r="B7409" t="s">
        <v>14057</v>
      </c>
      <c r="C7409">
        <v>2</v>
      </c>
      <c r="D7409">
        <v>78</v>
      </c>
      <c r="E7409">
        <v>1</v>
      </c>
      <c r="F7409" t="s">
        <v>28</v>
      </c>
      <c r="G7409" t="s">
        <v>14058</v>
      </c>
      <c r="H7409" t="s">
        <v>5287</v>
      </c>
      <c r="I7409" s="1" t="s">
        <v>19</v>
      </c>
      <c r="J7409" s="1" t="s">
        <v>5288</v>
      </c>
      <c r="K7409" s="1" t="s">
        <v>5289</v>
      </c>
      <c r="L7409" s="1" t="str">
        <f>IF(ISERROR(VLOOKUP($D7409&amp;":"&amp;$E7409&amp;":"&amp;$F7409,[1]Sheet2!$A$26:$I$7753,9,FALSE)),"",VLOOKUP($D7409&amp;":"&amp;$E7409&amp;":"&amp;$F7409,[1]Sheet2!$A$26:$I$7753,9,FALSE))</f>
        <v>verified</v>
      </c>
      <c r="M7409" s="1"/>
      <c r="O7409" s="1">
        <v>96</v>
      </c>
      <c r="P7409" s="1">
        <v>2</v>
      </c>
      <c r="Q7409" s="1">
        <v>78</v>
      </c>
      <c r="R7409" s="1">
        <v>1</v>
      </c>
      <c r="S7409" s="1" t="s">
        <v>28</v>
      </c>
      <c r="T7409" s="1" t="s">
        <v>5288</v>
      </c>
      <c r="U7409" s="1" t="s">
        <v>5289</v>
      </c>
      <c r="V7409" s="1">
        <v>16129446</v>
      </c>
      <c r="W7409" s="1" t="s">
        <v>17</v>
      </c>
      <c r="X7409" s="1" t="s">
        <v>19</v>
      </c>
      <c r="Z7409" t="s">
        <v>14057</v>
      </c>
      <c r="AA7409">
        <v>2</v>
      </c>
      <c r="AB7409" t="s">
        <v>19658</v>
      </c>
      <c r="AC7409" t="s">
        <v>5288</v>
      </c>
      <c r="AD7409" t="s">
        <v>5289</v>
      </c>
      <c r="AE7409" t="s">
        <v>16276</v>
      </c>
      <c r="AF7409" t="s">
        <v>16277</v>
      </c>
    </row>
    <row r="7410" spans="1:32">
      <c r="A7410" t="s">
        <v>27766</v>
      </c>
      <c r="B7410" t="s">
        <v>14059</v>
      </c>
      <c r="C7410">
        <v>3</v>
      </c>
      <c r="D7410">
        <v>78</v>
      </c>
      <c r="E7410">
        <v>1</v>
      </c>
      <c r="F7410" t="s">
        <v>33</v>
      </c>
      <c r="G7410" t="s">
        <v>14060</v>
      </c>
      <c r="H7410" t="s">
        <v>4386</v>
      </c>
      <c r="I7410" s="1" t="s">
        <v>21</v>
      </c>
      <c r="J7410" s="1" t="s">
        <v>4387</v>
      </c>
      <c r="K7410" s="1" t="s">
        <v>4386</v>
      </c>
      <c r="L7410" s="1" t="str">
        <f>IF(ISERROR(VLOOKUP($D7410&amp;":"&amp;$E7410&amp;":"&amp;$F7410,[1]Sheet2!$A$26:$I$7753,9,FALSE)),"",VLOOKUP($D7410&amp;":"&amp;$E7410&amp;":"&amp;$F7410,[1]Sheet2!$A$26:$I$7753,9,FALSE))</f>
        <v>verified</v>
      </c>
      <c r="M7410" s="1"/>
      <c r="O7410" s="1">
        <v>96</v>
      </c>
      <c r="P7410" s="1">
        <v>3</v>
      </c>
      <c r="Q7410" s="1">
        <v>78</v>
      </c>
      <c r="R7410" s="1">
        <v>1</v>
      </c>
      <c r="S7410" s="1" t="s">
        <v>33</v>
      </c>
      <c r="T7410" s="1" t="s">
        <v>4387</v>
      </c>
      <c r="U7410" s="1" t="s">
        <v>4386</v>
      </c>
      <c r="V7410" s="1">
        <v>90111284</v>
      </c>
      <c r="W7410" s="1" t="s">
        <v>17</v>
      </c>
      <c r="X7410" s="1" t="s">
        <v>21</v>
      </c>
      <c r="Z7410" t="s">
        <v>14059</v>
      </c>
      <c r="AA7410">
        <v>3</v>
      </c>
      <c r="AB7410" t="s">
        <v>19659</v>
      </c>
      <c r="AC7410" t="s">
        <v>4387</v>
      </c>
      <c r="AD7410" t="s">
        <v>4386</v>
      </c>
      <c r="AE7410" t="s">
        <v>16276</v>
      </c>
      <c r="AF7410" t="s">
        <v>16277</v>
      </c>
    </row>
    <row r="7411" spans="1:32">
      <c r="A7411" t="s">
        <v>27767</v>
      </c>
      <c r="B7411" t="s">
        <v>14061</v>
      </c>
      <c r="C7411">
        <v>4</v>
      </c>
      <c r="D7411">
        <v>78</v>
      </c>
      <c r="E7411">
        <v>1</v>
      </c>
      <c r="F7411" t="s">
        <v>38</v>
      </c>
      <c r="G7411" t="s">
        <v>14062</v>
      </c>
      <c r="H7411" t="s">
        <v>14063</v>
      </c>
      <c r="I7411" s="1" t="s">
        <v>19</v>
      </c>
      <c r="J7411" s="1" t="s">
        <v>14064</v>
      </c>
      <c r="K7411" s="1" t="s">
        <v>14063</v>
      </c>
      <c r="L7411" s="1" t="str">
        <f>IF(ISERROR(VLOOKUP($D7411&amp;":"&amp;$E7411&amp;":"&amp;$F7411,[1]Sheet2!$A$26:$I$7753,9,FALSE)),"",VLOOKUP($D7411&amp;":"&amp;$E7411&amp;":"&amp;$F7411,[1]Sheet2!$A$26:$I$7753,9,FALSE))</f>
        <v>verified</v>
      </c>
      <c r="M7411" s="1"/>
      <c r="O7411" s="1">
        <v>96</v>
      </c>
      <c r="P7411" s="1">
        <v>4</v>
      </c>
      <c r="Q7411" s="1">
        <v>78</v>
      </c>
      <c r="R7411" s="1">
        <v>1</v>
      </c>
      <c r="S7411" s="1" t="s">
        <v>38</v>
      </c>
      <c r="T7411" s="1" t="s">
        <v>14064</v>
      </c>
      <c r="U7411" s="1" t="s">
        <v>14063</v>
      </c>
      <c r="V7411" s="1">
        <v>90111286</v>
      </c>
      <c r="W7411" s="1" t="s">
        <v>17</v>
      </c>
      <c r="X7411" s="1" t="s">
        <v>19</v>
      </c>
      <c r="Z7411" t="s">
        <v>14061</v>
      </c>
      <c r="AA7411">
        <v>4</v>
      </c>
      <c r="AB7411" t="s">
        <v>19660</v>
      </c>
      <c r="AC7411" t="s">
        <v>14064</v>
      </c>
      <c r="AD7411" t="s">
        <v>14063</v>
      </c>
      <c r="AE7411" t="s">
        <v>16276</v>
      </c>
      <c r="AF7411" t="s">
        <v>16277</v>
      </c>
    </row>
    <row r="7412" spans="1:32">
      <c r="A7412" t="s">
        <v>27768</v>
      </c>
      <c r="B7412" t="s">
        <v>14065</v>
      </c>
      <c r="C7412">
        <v>2</v>
      </c>
      <c r="D7412">
        <v>78</v>
      </c>
      <c r="E7412">
        <v>1</v>
      </c>
      <c r="F7412" t="s">
        <v>43</v>
      </c>
      <c r="G7412" t="s">
        <v>14066</v>
      </c>
      <c r="H7412" t="s">
        <v>3040</v>
      </c>
      <c r="I7412" s="1" t="s">
        <v>19</v>
      </c>
      <c r="J7412" s="1" t="s">
        <v>3041</v>
      </c>
      <c r="K7412" s="1" t="s">
        <v>3040</v>
      </c>
      <c r="L7412" s="1" t="str">
        <f>IF(ISERROR(VLOOKUP($D7412&amp;":"&amp;$E7412&amp;":"&amp;$F7412,[1]Sheet2!$A$26:$I$7753,9,FALSE)),"",VLOOKUP($D7412&amp;":"&amp;$E7412&amp;":"&amp;$F7412,[1]Sheet2!$A$26:$I$7753,9,FALSE))</f>
        <v>verified</v>
      </c>
      <c r="M7412" s="1"/>
      <c r="O7412" s="1">
        <v>96</v>
      </c>
      <c r="P7412" s="1">
        <v>2</v>
      </c>
      <c r="Q7412" s="1">
        <v>78</v>
      </c>
      <c r="R7412" s="1">
        <v>1</v>
      </c>
      <c r="S7412" s="1" t="s">
        <v>43</v>
      </c>
      <c r="T7412" s="1" t="s">
        <v>3041</v>
      </c>
      <c r="U7412" s="1" t="s">
        <v>3040</v>
      </c>
      <c r="V7412" s="1">
        <v>90111287</v>
      </c>
      <c r="W7412" s="1" t="s">
        <v>17</v>
      </c>
      <c r="X7412" s="1" t="s">
        <v>19</v>
      </c>
      <c r="Z7412" t="s">
        <v>14065</v>
      </c>
      <c r="AA7412">
        <v>2</v>
      </c>
      <c r="AB7412" t="s">
        <v>19661</v>
      </c>
      <c r="AC7412" t="s">
        <v>3041</v>
      </c>
      <c r="AD7412" t="s">
        <v>3040</v>
      </c>
      <c r="AE7412" t="s">
        <v>16276</v>
      </c>
      <c r="AF7412" t="s">
        <v>16277</v>
      </c>
    </row>
    <row r="7413" spans="1:32">
      <c r="A7413" t="s">
        <v>27769</v>
      </c>
      <c r="B7413" t="s">
        <v>14067</v>
      </c>
      <c r="C7413">
        <v>2</v>
      </c>
      <c r="D7413">
        <v>78</v>
      </c>
      <c r="E7413">
        <v>1</v>
      </c>
      <c r="F7413" t="s">
        <v>48</v>
      </c>
      <c r="G7413" t="s">
        <v>14068</v>
      </c>
      <c r="H7413" t="s">
        <v>5892</v>
      </c>
      <c r="I7413" s="1" t="s">
        <v>19</v>
      </c>
      <c r="J7413" s="1" t="s">
        <v>5893</v>
      </c>
      <c r="K7413" s="1" t="s">
        <v>5892</v>
      </c>
      <c r="L7413" s="1" t="str">
        <f>IF(ISERROR(VLOOKUP($D7413&amp;":"&amp;$E7413&amp;":"&amp;$F7413,[1]Sheet2!$A$26:$I$7753,9,FALSE)),"",VLOOKUP($D7413&amp;":"&amp;$E7413&amp;":"&amp;$F7413,[1]Sheet2!$A$26:$I$7753,9,FALSE))</f>
        <v>verified</v>
      </c>
      <c r="M7413" s="1"/>
      <c r="O7413" s="1">
        <v>96</v>
      </c>
      <c r="P7413" s="1">
        <v>2</v>
      </c>
      <c r="Q7413" s="1">
        <v>78</v>
      </c>
      <c r="R7413" s="1">
        <v>1</v>
      </c>
      <c r="S7413" s="1" t="s">
        <v>48</v>
      </c>
      <c r="T7413" s="1" t="s">
        <v>5893</v>
      </c>
      <c r="U7413" s="1" t="s">
        <v>5892</v>
      </c>
      <c r="V7413" s="1">
        <v>90111288</v>
      </c>
      <c r="W7413" s="1" t="s">
        <v>17</v>
      </c>
      <c r="X7413" s="1" t="s">
        <v>19</v>
      </c>
      <c r="Z7413" t="s">
        <v>14067</v>
      </c>
      <c r="AA7413">
        <v>2</v>
      </c>
      <c r="AB7413" t="s">
        <v>19662</v>
      </c>
      <c r="AC7413" t="s">
        <v>5893</v>
      </c>
      <c r="AD7413" t="s">
        <v>5892</v>
      </c>
      <c r="AE7413" t="s">
        <v>16276</v>
      </c>
      <c r="AF7413" t="s">
        <v>16277</v>
      </c>
    </row>
    <row r="7414" spans="1:32">
      <c r="A7414" t="s">
        <v>27770</v>
      </c>
      <c r="B7414" t="s">
        <v>14069</v>
      </c>
      <c r="C7414">
        <v>2</v>
      </c>
      <c r="D7414">
        <v>78</v>
      </c>
      <c r="E7414">
        <v>2</v>
      </c>
      <c r="F7414" t="s">
        <v>13</v>
      </c>
      <c r="G7414" t="s">
        <v>14070</v>
      </c>
      <c r="H7414" t="s">
        <v>183</v>
      </c>
      <c r="I7414" s="1" t="s">
        <v>19</v>
      </c>
      <c r="J7414" s="1" t="s">
        <v>184</v>
      </c>
      <c r="K7414" s="1" t="s">
        <v>183</v>
      </c>
      <c r="L7414" s="1" t="str">
        <f>IF(ISERROR(VLOOKUP($D7414&amp;":"&amp;$E7414&amp;":"&amp;$F7414,[1]Sheet2!$A$26:$I$7753,9,FALSE)),"",VLOOKUP($D7414&amp;":"&amp;$E7414&amp;":"&amp;$F7414,[1]Sheet2!$A$26:$I$7753,9,FALSE))</f>
        <v>verified</v>
      </c>
      <c r="M7414" s="1"/>
      <c r="O7414" s="1">
        <v>96</v>
      </c>
      <c r="P7414" s="1">
        <v>2</v>
      </c>
      <c r="Q7414" s="1">
        <v>78</v>
      </c>
      <c r="R7414" s="1">
        <v>2</v>
      </c>
      <c r="S7414" s="1" t="s">
        <v>13</v>
      </c>
      <c r="T7414" s="1" t="s">
        <v>184</v>
      </c>
      <c r="U7414" s="1" t="s">
        <v>183</v>
      </c>
      <c r="V7414" s="1">
        <v>90111289</v>
      </c>
      <c r="W7414" s="1" t="s">
        <v>17</v>
      </c>
      <c r="X7414" s="1" t="s">
        <v>19</v>
      </c>
      <c r="Z7414" t="s">
        <v>14069</v>
      </c>
      <c r="AA7414">
        <v>2</v>
      </c>
      <c r="AB7414" t="s">
        <v>19663</v>
      </c>
      <c r="AC7414" t="s">
        <v>184</v>
      </c>
      <c r="AD7414" t="s">
        <v>183</v>
      </c>
      <c r="AE7414" t="s">
        <v>16276</v>
      </c>
      <c r="AF7414" t="s">
        <v>16277</v>
      </c>
    </row>
    <row r="7415" spans="1:32">
      <c r="A7415" t="s">
        <v>27771</v>
      </c>
      <c r="B7415" t="s">
        <v>14071</v>
      </c>
      <c r="C7415">
        <v>2</v>
      </c>
      <c r="D7415">
        <v>78</v>
      </c>
      <c r="E7415">
        <v>2</v>
      </c>
      <c r="F7415" t="s">
        <v>19</v>
      </c>
      <c r="G7415" t="s">
        <v>14072</v>
      </c>
      <c r="H7415" t="s">
        <v>180</v>
      </c>
      <c r="I7415" s="1" t="s">
        <v>19</v>
      </c>
      <c r="J7415" s="1" t="s">
        <v>181</v>
      </c>
      <c r="K7415" s="1" t="s">
        <v>180</v>
      </c>
      <c r="L7415" s="1" t="str">
        <f>IF(ISERROR(VLOOKUP($D7415&amp;":"&amp;$E7415&amp;":"&amp;$F7415,[1]Sheet2!$A$26:$I$7753,9,FALSE)),"",VLOOKUP($D7415&amp;":"&amp;$E7415&amp;":"&amp;$F7415,[1]Sheet2!$A$26:$I$7753,9,FALSE))</f>
        <v>verified</v>
      </c>
      <c r="M7415" s="1"/>
      <c r="O7415" s="1">
        <v>96</v>
      </c>
      <c r="P7415" s="1">
        <v>2</v>
      </c>
      <c r="Q7415" s="1">
        <v>78</v>
      </c>
      <c r="R7415" s="1">
        <v>2</v>
      </c>
      <c r="S7415" s="1" t="s">
        <v>19</v>
      </c>
      <c r="T7415" s="1" t="s">
        <v>181</v>
      </c>
      <c r="U7415" s="1" t="s">
        <v>180</v>
      </c>
      <c r="V7415" s="1">
        <v>90111290</v>
      </c>
      <c r="W7415" s="1" t="s">
        <v>17</v>
      </c>
      <c r="X7415" s="1" t="s">
        <v>19</v>
      </c>
      <c r="Z7415" t="s">
        <v>14071</v>
      </c>
      <c r="AA7415">
        <v>2</v>
      </c>
      <c r="AB7415" t="s">
        <v>19664</v>
      </c>
      <c r="AC7415" t="s">
        <v>181</v>
      </c>
      <c r="AD7415" t="s">
        <v>180</v>
      </c>
      <c r="AE7415" t="s">
        <v>16276</v>
      </c>
      <c r="AF7415" t="s">
        <v>16277</v>
      </c>
    </row>
    <row r="7416" spans="1:32">
      <c r="A7416" t="s">
        <v>27772</v>
      </c>
      <c r="B7416" t="s">
        <v>14073</v>
      </c>
      <c r="C7416">
        <v>2</v>
      </c>
      <c r="D7416">
        <v>78</v>
      </c>
      <c r="E7416">
        <v>2</v>
      </c>
      <c r="F7416" t="s">
        <v>21</v>
      </c>
      <c r="G7416" t="s">
        <v>14074</v>
      </c>
      <c r="H7416" t="s">
        <v>4233</v>
      </c>
      <c r="I7416" s="1" t="s">
        <v>19</v>
      </c>
      <c r="J7416" s="1" t="s">
        <v>4234</v>
      </c>
      <c r="K7416" s="1" t="s">
        <v>4233</v>
      </c>
      <c r="L7416" s="1" t="str">
        <f>IF(ISERROR(VLOOKUP($D7416&amp;":"&amp;$E7416&amp;":"&amp;$F7416,[1]Sheet2!$A$26:$I$7753,9,FALSE)),"",VLOOKUP($D7416&amp;":"&amp;$E7416&amp;":"&amp;$F7416,[1]Sheet2!$A$26:$I$7753,9,FALSE))</f>
        <v>verified</v>
      </c>
      <c r="M7416" s="1"/>
      <c r="O7416" s="1">
        <v>96</v>
      </c>
      <c r="P7416" s="1">
        <v>2</v>
      </c>
      <c r="Q7416" s="1">
        <v>78</v>
      </c>
      <c r="R7416" s="1">
        <v>2</v>
      </c>
      <c r="S7416" s="1" t="s">
        <v>21</v>
      </c>
      <c r="T7416" s="1" t="s">
        <v>4234</v>
      </c>
      <c r="U7416" s="1" t="s">
        <v>4233</v>
      </c>
      <c r="V7416" s="1">
        <v>90111291</v>
      </c>
      <c r="W7416" s="1" t="s">
        <v>17</v>
      </c>
      <c r="X7416" s="1" t="s">
        <v>19</v>
      </c>
      <c r="Z7416" t="s">
        <v>14073</v>
      </c>
      <c r="AA7416">
        <v>2</v>
      </c>
      <c r="AB7416" t="s">
        <v>19665</v>
      </c>
      <c r="AC7416" t="s">
        <v>4234</v>
      </c>
      <c r="AD7416" t="s">
        <v>4233</v>
      </c>
      <c r="AE7416" t="s">
        <v>16276</v>
      </c>
      <c r="AF7416" t="s">
        <v>16277</v>
      </c>
    </row>
    <row r="7417" spans="1:32">
      <c r="A7417" t="s">
        <v>27773</v>
      </c>
      <c r="B7417" t="s">
        <v>14075</v>
      </c>
      <c r="C7417">
        <v>2</v>
      </c>
      <c r="D7417">
        <v>78</v>
      </c>
      <c r="E7417">
        <v>2</v>
      </c>
      <c r="F7417" t="s">
        <v>28</v>
      </c>
      <c r="G7417" t="s">
        <v>14076</v>
      </c>
      <c r="H7417" t="s">
        <v>14077</v>
      </c>
      <c r="I7417" s="1" t="s">
        <v>19</v>
      </c>
      <c r="J7417" s="1" t="s">
        <v>14078</v>
      </c>
      <c r="K7417" s="1" t="s">
        <v>14077</v>
      </c>
      <c r="L7417" s="1" t="str">
        <f>IF(ISERROR(VLOOKUP($D7417&amp;":"&amp;$E7417&amp;":"&amp;$F7417,[1]Sheet2!$A$26:$I$7753,9,FALSE)),"",VLOOKUP($D7417&amp;":"&amp;$E7417&amp;":"&amp;$F7417,[1]Sheet2!$A$26:$I$7753,9,FALSE))</f>
        <v>verified</v>
      </c>
      <c r="M7417" s="1"/>
      <c r="O7417" s="1">
        <v>96</v>
      </c>
      <c r="P7417" s="1">
        <v>2</v>
      </c>
      <c r="Q7417" s="1">
        <v>78</v>
      </c>
      <c r="R7417" s="1">
        <v>2</v>
      </c>
      <c r="S7417" s="1" t="s">
        <v>28</v>
      </c>
      <c r="T7417" s="1" t="s">
        <v>14078</v>
      </c>
      <c r="U7417" s="1" t="s">
        <v>14077</v>
      </c>
      <c r="V7417" s="1">
        <v>90111292</v>
      </c>
      <c r="W7417" s="1" t="s">
        <v>17</v>
      </c>
      <c r="X7417" s="1" t="s">
        <v>19</v>
      </c>
      <c r="Z7417" t="s">
        <v>14075</v>
      </c>
      <c r="AA7417">
        <v>2</v>
      </c>
      <c r="AB7417" t="s">
        <v>19666</v>
      </c>
      <c r="AC7417" t="s">
        <v>14078</v>
      </c>
      <c r="AD7417" t="s">
        <v>14077</v>
      </c>
      <c r="AE7417" t="s">
        <v>16276</v>
      </c>
      <c r="AF7417" t="s">
        <v>16277</v>
      </c>
    </row>
    <row r="7418" spans="1:32">
      <c r="A7418" t="s">
        <v>27774</v>
      </c>
      <c r="B7418" t="s">
        <v>14079</v>
      </c>
      <c r="C7418">
        <v>2</v>
      </c>
      <c r="D7418">
        <v>78</v>
      </c>
      <c r="E7418">
        <v>2</v>
      </c>
      <c r="F7418" t="s">
        <v>33</v>
      </c>
      <c r="G7418" t="s">
        <v>14080</v>
      </c>
      <c r="H7418" t="s">
        <v>2655</v>
      </c>
      <c r="I7418" s="1" t="s">
        <v>19</v>
      </c>
      <c r="J7418" s="1" t="s">
        <v>2656</v>
      </c>
      <c r="K7418" s="1" t="s">
        <v>2655</v>
      </c>
      <c r="L7418" s="1" t="str">
        <f>IF(ISERROR(VLOOKUP($D7418&amp;":"&amp;$E7418&amp;":"&amp;$F7418,[1]Sheet2!$A$26:$I$7753,9,FALSE)),"",VLOOKUP($D7418&amp;":"&amp;$E7418&amp;":"&amp;$F7418,[1]Sheet2!$A$26:$I$7753,9,FALSE))</f>
        <v>verified</v>
      </c>
      <c r="M7418" s="1"/>
      <c r="O7418" s="1">
        <v>96</v>
      </c>
      <c r="P7418" s="1">
        <v>2</v>
      </c>
      <c r="Q7418" s="1">
        <v>78</v>
      </c>
      <c r="R7418" s="1">
        <v>2</v>
      </c>
      <c r="S7418" s="1" t="s">
        <v>33</v>
      </c>
      <c r="T7418" s="1" t="s">
        <v>2656</v>
      </c>
      <c r="U7418" s="1" t="s">
        <v>2655</v>
      </c>
      <c r="V7418" s="1">
        <v>90111293</v>
      </c>
      <c r="W7418" s="1" t="s">
        <v>17</v>
      </c>
      <c r="X7418" s="1" t="s">
        <v>19</v>
      </c>
      <c r="Z7418" t="s">
        <v>14079</v>
      </c>
      <c r="AA7418">
        <v>2</v>
      </c>
      <c r="AB7418" t="s">
        <v>19667</v>
      </c>
      <c r="AC7418" t="s">
        <v>2656</v>
      </c>
      <c r="AD7418" t="s">
        <v>2655</v>
      </c>
      <c r="AE7418" t="s">
        <v>16276</v>
      </c>
      <c r="AF7418" t="s">
        <v>16277</v>
      </c>
    </row>
    <row r="7419" spans="1:32">
      <c r="A7419" t="s">
        <v>27775</v>
      </c>
      <c r="B7419" t="s">
        <v>14081</v>
      </c>
      <c r="C7419">
        <v>2</v>
      </c>
      <c r="D7419">
        <v>78</v>
      </c>
      <c r="E7419">
        <v>2</v>
      </c>
      <c r="F7419" t="s">
        <v>38</v>
      </c>
      <c r="G7419" t="s">
        <v>14082</v>
      </c>
      <c r="H7419" t="s">
        <v>14083</v>
      </c>
      <c r="I7419" s="1" t="s">
        <v>19</v>
      </c>
      <c r="J7419" s="1" t="s">
        <v>14084</v>
      </c>
      <c r="K7419" s="1" t="s">
        <v>14083</v>
      </c>
      <c r="L7419" s="1" t="str">
        <f>IF(ISERROR(VLOOKUP($D7419&amp;":"&amp;$E7419&amp;":"&amp;$F7419,[1]Sheet2!$A$26:$I$7753,9,FALSE)),"",VLOOKUP($D7419&amp;":"&amp;$E7419&amp;":"&amp;$F7419,[1]Sheet2!$A$26:$I$7753,9,FALSE))</f>
        <v>verified</v>
      </c>
      <c r="M7419" s="1"/>
      <c r="O7419" s="1">
        <v>96</v>
      </c>
      <c r="P7419" s="1">
        <v>2</v>
      </c>
      <c r="Q7419" s="1">
        <v>78</v>
      </c>
      <c r="R7419" s="1">
        <v>2</v>
      </c>
      <c r="S7419" s="1" t="s">
        <v>38</v>
      </c>
      <c r="T7419" s="1" t="s">
        <v>14084</v>
      </c>
      <c r="U7419" s="1" t="s">
        <v>14083</v>
      </c>
      <c r="V7419" s="1">
        <v>90111295</v>
      </c>
      <c r="W7419" s="1" t="s">
        <v>17</v>
      </c>
      <c r="X7419" s="1" t="s">
        <v>19</v>
      </c>
      <c r="Z7419" t="s">
        <v>14081</v>
      </c>
      <c r="AA7419">
        <v>2</v>
      </c>
      <c r="AB7419" t="s">
        <v>19668</v>
      </c>
      <c r="AC7419" t="s">
        <v>14084</v>
      </c>
      <c r="AD7419" t="s">
        <v>14083</v>
      </c>
      <c r="AE7419" t="s">
        <v>16276</v>
      </c>
      <c r="AF7419" t="s">
        <v>16277</v>
      </c>
    </row>
    <row r="7420" spans="1:32">
      <c r="A7420" t="s">
        <v>27776</v>
      </c>
      <c r="B7420" t="s">
        <v>14085</v>
      </c>
      <c r="C7420">
        <v>2</v>
      </c>
      <c r="D7420">
        <v>78</v>
      </c>
      <c r="E7420">
        <v>2</v>
      </c>
      <c r="F7420" t="s">
        <v>43</v>
      </c>
      <c r="G7420" t="s">
        <v>14086</v>
      </c>
      <c r="H7420" t="s">
        <v>2037</v>
      </c>
      <c r="I7420" s="1" t="s">
        <v>19</v>
      </c>
      <c r="J7420" s="1" t="s">
        <v>2038</v>
      </c>
      <c r="K7420" s="1" t="s">
        <v>2037</v>
      </c>
      <c r="L7420" s="1" t="str">
        <f>IF(ISERROR(VLOOKUP($D7420&amp;":"&amp;$E7420&amp;":"&amp;$F7420,[1]Sheet2!$A$26:$I$7753,9,FALSE)),"",VLOOKUP($D7420&amp;":"&amp;$E7420&amp;":"&amp;$F7420,[1]Sheet2!$A$26:$I$7753,9,FALSE))</f>
        <v/>
      </c>
      <c r="M7420" s="1" t="s">
        <v>20332</v>
      </c>
      <c r="O7420" s="1">
        <v>96</v>
      </c>
      <c r="P7420" s="1">
        <v>2</v>
      </c>
      <c r="Q7420" s="1">
        <v>78</v>
      </c>
      <c r="R7420" s="1">
        <v>2</v>
      </c>
      <c r="S7420" s="1" t="s">
        <v>43</v>
      </c>
      <c r="T7420" s="1" t="s">
        <v>2038</v>
      </c>
      <c r="U7420" s="1" t="s">
        <v>2037</v>
      </c>
      <c r="V7420" s="1">
        <v>90111297</v>
      </c>
      <c r="W7420" s="1" t="s">
        <v>17</v>
      </c>
      <c r="X7420" s="1" t="s">
        <v>19</v>
      </c>
      <c r="Z7420" t="s">
        <v>14085</v>
      </c>
      <c r="AA7420">
        <v>2</v>
      </c>
      <c r="AE7420" t="s">
        <v>16278</v>
      </c>
      <c r="AF7420" t="s">
        <v>16279</v>
      </c>
    </row>
    <row r="7421" spans="1:32">
      <c r="A7421" t="s">
        <v>27777</v>
      </c>
      <c r="B7421" t="s">
        <v>14087</v>
      </c>
      <c r="C7421">
        <v>2</v>
      </c>
      <c r="D7421">
        <v>78</v>
      </c>
      <c r="E7421">
        <v>2</v>
      </c>
      <c r="F7421" t="s">
        <v>48</v>
      </c>
      <c r="G7421" t="s">
        <v>14088</v>
      </c>
      <c r="H7421" t="s">
        <v>14089</v>
      </c>
      <c r="I7421" s="1" t="s">
        <v>19</v>
      </c>
      <c r="J7421" s="1" t="s">
        <v>14090</v>
      </c>
      <c r="K7421" s="1" t="s">
        <v>14091</v>
      </c>
      <c r="L7421" s="1" t="str">
        <f>IF(ISERROR(VLOOKUP($D7421&amp;":"&amp;$E7421&amp;":"&amp;$F7421,[1]Sheet2!$A$26:$I$7753,9,FALSE)),"",VLOOKUP($D7421&amp;":"&amp;$E7421&amp;":"&amp;$F7421,[1]Sheet2!$A$26:$I$7753,9,FALSE))</f>
        <v>verified</v>
      </c>
      <c r="M7421" s="1"/>
      <c r="O7421" s="1">
        <v>96</v>
      </c>
      <c r="P7421" s="1">
        <v>2</v>
      </c>
      <c r="Q7421" s="1">
        <v>78</v>
      </c>
      <c r="R7421" s="1">
        <v>2</v>
      </c>
      <c r="S7421" s="1" t="s">
        <v>48</v>
      </c>
      <c r="T7421" s="1" t="s">
        <v>14090</v>
      </c>
      <c r="U7421" s="1" t="s">
        <v>14091</v>
      </c>
      <c r="V7421" s="1">
        <v>90111303</v>
      </c>
      <c r="W7421" s="1" t="s">
        <v>17</v>
      </c>
      <c r="X7421" s="1" t="s">
        <v>19</v>
      </c>
      <c r="Z7421" t="s">
        <v>14087</v>
      </c>
      <c r="AA7421">
        <v>2</v>
      </c>
      <c r="AB7421" t="s">
        <v>19669</v>
      </c>
      <c r="AC7421" t="s">
        <v>14090</v>
      </c>
      <c r="AD7421" t="s">
        <v>14091</v>
      </c>
      <c r="AE7421" t="s">
        <v>16276</v>
      </c>
      <c r="AF7421" t="s">
        <v>16277</v>
      </c>
    </row>
    <row r="7422" spans="1:32">
      <c r="A7422" t="s">
        <v>27778</v>
      </c>
      <c r="B7422" t="s">
        <v>14092</v>
      </c>
      <c r="C7422">
        <v>2</v>
      </c>
      <c r="D7422">
        <v>78</v>
      </c>
      <c r="E7422">
        <v>3</v>
      </c>
      <c r="F7422" t="s">
        <v>13</v>
      </c>
      <c r="G7422" t="s">
        <v>14093</v>
      </c>
      <c r="H7422" t="s">
        <v>5352</v>
      </c>
      <c r="I7422" s="1" t="s">
        <v>19</v>
      </c>
      <c r="J7422" s="1" t="s">
        <v>5353</v>
      </c>
      <c r="K7422" s="1" t="s">
        <v>5352</v>
      </c>
      <c r="L7422" s="1" t="str">
        <f>IF(ISERROR(VLOOKUP($D7422&amp;":"&amp;$E7422&amp;":"&amp;$F7422,[1]Sheet2!$A$26:$I$7753,9,FALSE)),"",VLOOKUP($D7422&amp;":"&amp;$E7422&amp;":"&amp;$F7422,[1]Sheet2!$A$26:$I$7753,9,FALSE))</f>
        <v>verified</v>
      </c>
      <c r="M7422" s="1"/>
      <c r="O7422" s="1">
        <v>96</v>
      </c>
      <c r="P7422" s="1">
        <v>2</v>
      </c>
      <c r="Q7422" s="1">
        <v>78</v>
      </c>
      <c r="R7422" s="1">
        <v>3</v>
      </c>
      <c r="S7422" s="1" t="s">
        <v>13</v>
      </c>
      <c r="T7422" s="1" t="s">
        <v>5353</v>
      </c>
      <c r="U7422" s="1" t="s">
        <v>5352</v>
      </c>
      <c r="V7422" s="1">
        <v>90111307</v>
      </c>
      <c r="W7422" s="1" t="s">
        <v>17</v>
      </c>
      <c r="X7422" s="1" t="s">
        <v>19</v>
      </c>
      <c r="Z7422" t="s">
        <v>14092</v>
      </c>
      <c r="AA7422">
        <v>2</v>
      </c>
      <c r="AB7422" t="s">
        <v>19670</v>
      </c>
      <c r="AC7422" t="s">
        <v>5353</v>
      </c>
      <c r="AD7422" t="s">
        <v>5352</v>
      </c>
      <c r="AE7422" t="s">
        <v>16276</v>
      </c>
      <c r="AF7422" t="s">
        <v>16277</v>
      </c>
    </row>
    <row r="7423" spans="1:32">
      <c r="A7423" t="s">
        <v>27779</v>
      </c>
      <c r="B7423" t="s">
        <v>14094</v>
      </c>
      <c r="C7423">
        <v>2</v>
      </c>
      <c r="D7423">
        <v>78</v>
      </c>
      <c r="E7423">
        <v>3</v>
      </c>
      <c r="F7423" t="s">
        <v>19</v>
      </c>
      <c r="G7423" t="s">
        <v>14095</v>
      </c>
      <c r="H7423" t="s">
        <v>245</v>
      </c>
      <c r="I7423" s="1" t="s">
        <v>19</v>
      </c>
      <c r="J7423" s="1" t="s">
        <v>246</v>
      </c>
      <c r="K7423" s="1" t="s">
        <v>245</v>
      </c>
      <c r="L7423" s="1" t="str">
        <f>IF(ISERROR(VLOOKUP($D7423&amp;":"&amp;$E7423&amp;":"&amp;$F7423,[1]Sheet2!$A$26:$I$7753,9,FALSE)),"",VLOOKUP($D7423&amp;":"&amp;$E7423&amp;":"&amp;$F7423,[1]Sheet2!$A$26:$I$7753,9,FALSE))</f>
        <v>verified</v>
      </c>
      <c r="M7423" s="1"/>
      <c r="O7423" s="1">
        <v>96</v>
      </c>
      <c r="P7423" s="1">
        <v>2</v>
      </c>
      <c r="Q7423" s="1">
        <v>78</v>
      </c>
      <c r="R7423" s="1">
        <v>3</v>
      </c>
      <c r="S7423" s="1" t="s">
        <v>19</v>
      </c>
      <c r="T7423" s="1" t="s">
        <v>246</v>
      </c>
      <c r="U7423" s="1" t="s">
        <v>245</v>
      </c>
      <c r="V7423" s="1">
        <v>90111310</v>
      </c>
      <c r="W7423" s="1" t="s">
        <v>17</v>
      </c>
      <c r="X7423" s="1" t="s">
        <v>19</v>
      </c>
      <c r="Z7423" t="s">
        <v>14094</v>
      </c>
      <c r="AA7423">
        <v>2</v>
      </c>
      <c r="AB7423" t="s">
        <v>19671</v>
      </c>
      <c r="AC7423" t="s">
        <v>246</v>
      </c>
      <c r="AD7423" t="s">
        <v>245</v>
      </c>
      <c r="AE7423" t="s">
        <v>16276</v>
      </c>
      <c r="AF7423" t="s">
        <v>16277</v>
      </c>
    </row>
    <row r="7424" spans="1:32">
      <c r="A7424" t="s">
        <v>27780</v>
      </c>
      <c r="B7424" t="s">
        <v>14096</v>
      </c>
      <c r="C7424">
        <v>2</v>
      </c>
      <c r="D7424">
        <v>78</v>
      </c>
      <c r="E7424">
        <v>3</v>
      </c>
      <c r="F7424" t="s">
        <v>21</v>
      </c>
      <c r="H7424" t="s">
        <v>14097</v>
      </c>
      <c r="I7424" s="1" t="s">
        <v>19</v>
      </c>
      <c r="J7424" s="1" t="s">
        <v>14098</v>
      </c>
      <c r="K7424" s="1" t="s">
        <v>14097</v>
      </c>
      <c r="L7424" s="1" t="str">
        <f>IF(ISERROR(VLOOKUP($D7424&amp;":"&amp;$E7424&amp;":"&amp;$F7424,[1]Sheet2!$A$26:$I$7753,9,FALSE)),"",VLOOKUP($D7424&amp;":"&amp;$E7424&amp;":"&amp;$F7424,[1]Sheet2!$A$26:$I$7753,9,FALSE))</f>
        <v/>
      </c>
      <c r="M7424" s="1" t="s">
        <v>20332</v>
      </c>
      <c r="O7424" s="1">
        <v>96</v>
      </c>
      <c r="P7424" s="1">
        <v>2</v>
      </c>
      <c r="Q7424" s="1">
        <v>78</v>
      </c>
      <c r="R7424" s="1">
        <v>3</v>
      </c>
      <c r="S7424" s="1" t="s">
        <v>21</v>
      </c>
      <c r="T7424" s="1" t="s">
        <v>14098</v>
      </c>
      <c r="U7424" s="1" t="s">
        <v>14097</v>
      </c>
      <c r="V7424" s="1">
        <v>90111312</v>
      </c>
      <c r="W7424" s="1" t="s">
        <v>17</v>
      </c>
      <c r="X7424" s="1" t="s">
        <v>19</v>
      </c>
      <c r="Z7424" t="s">
        <v>14096</v>
      </c>
      <c r="AA7424">
        <v>2</v>
      </c>
      <c r="AE7424" t="s">
        <v>16278</v>
      </c>
      <c r="AF7424" t="s">
        <v>16279</v>
      </c>
    </row>
    <row r="7425" spans="1:32">
      <c r="A7425" t="s">
        <v>27781</v>
      </c>
      <c r="B7425" t="s">
        <v>14099</v>
      </c>
      <c r="C7425">
        <v>2</v>
      </c>
      <c r="D7425">
        <v>78</v>
      </c>
      <c r="E7425">
        <v>3</v>
      </c>
      <c r="F7425" t="s">
        <v>28</v>
      </c>
      <c r="I7425" s="1" t="s">
        <v>19</v>
      </c>
      <c r="J7425" s="1" t="s">
        <v>5360</v>
      </c>
      <c r="K7425" s="1" t="s">
        <v>5359</v>
      </c>
      <c r="L7425" s="1" t="str">
        <f>IF(ISERROR(VLOOKUP($D7425&amp;":"&amp;$E7425&amp;":"&amp;$F7425,[1]Sheet2!$A$26:$I$7753,9,FALSE)),"",VLOOKUP($D7425&amp;":"&amp;$E7425&amp;":"&amp;$F7425,[1]Sheet2!$A$26:$I$7753,9,FALSE))</f>
        <v/>
      </c>
      <c r="M7425" s="1" t="s">
        <v>20332</v>
      </c>
      <c r="O7425" s="1">
        <v>96</v>
      </c>
      <c r="P7425" s="1">
        <v>2</v>
      </c>
      <c r="Q7425" s="1">
        <v>78</v>
      </c>
      <c r="R7425" s="1">
        <v>3</v>
      </c>
      <c r="S7425" s="1" t="s">
        <v>28</v>
      </c>
      <c r="T7425" s="1" t="s">
        <v>5360</v>
      </c>
      <c r="U7425" s="1" t="s">
        <v>5359</v>
      </c>
      <c r="V7425" s="1" t="s">
        <v>17</v>
      </c>
      <c r="W7425" s="1" t="s">
        <v>14100</v>
      </c>
      <c r="X7425" s="1" t="s">
        <v>19</v>
      </c>
      <c r="Z7425" t="s">
        <v>14099</v>
      </c>
      <c r="AA7425">
        <v>2</v>
      </c>
      <c r="AE7425" t="s">
        <v>16278</v>
      </c>
      <c r="AF7425" t="s">
        <v>16279</v>
      </c>
    </row>
    <row r="7426" spans="1:32">
      <c r="A7426" t="s">
        <v>27782</v>
      </c>
      <c r="B7426" t="s">
        <v>14101</v>
      </c>
      <c r="C7426">
        <v>2</v>
      </c>
      <c r="D7426">
        <v>78</v>
      </c>
      <c r="E7426">
        <v>3</v>
      </c>
      <c r="F7426" t="s">
        <v>33</v>
      </c>
      <c r="G7426" t="s">
        <v>14102</v>
      </c>
      <c r="H7426" t="s">
        <v>4408</v>
      </c>
      <c r="I7426" s="1" t="s">
        <v>19</v>
      </c>
      <c r="J7426" s="1" t="s">
        <v>4409</v>
      </c>
      <c r="K7426" s="1" t="s">
        <v>4408</v>
      </c>
      <c r="L7426" s="1" t="str">
        <f>IF(ISERROR(VLOOKUP($D7426&amp;":"&amp;$E7426&amp;":"&amp;$F7426,[1]Sheet2!$A$26:$I$7753,9,FALSE)),"",VLOOKUP($D7426&amp;":"&amp;$E7426&amp;":"&amp;$F7426,[1]Sheet2!$A$26:$I$7753,9,FALSE))</f>
        <v>verified</v>
      </c>
      <c r="M7426" s="1"/>
      <c r="O7426" s="1">
        <v>96</v>
      </c>
      <c r="P7426" s="1">
        <v>2</v>
      </c>
      <c r="Q7426" s="1">
        <v>78</v>
      </c>
      <c r="R7426" s="1">
        <v>3</v>
      </c>
      <c r="S7426" s="1" t="s">
        <v>33</v>
      </c>
      <c r="T7426" s="1" t="s">
        <v>4409</v>
      </c>
      <c r="U7426" s="1" t="s">
        <v>4408</v>
      </c>
      <c r="V7426" s="1">
        <v>16129613</v>
      </c>
      <c r="W7426" s="1" t="s">
        <v>17</v>
      </c>
      <c r="X7426" s="1" t="s">
        <v>19</v>
      </c>
      <c r="Z7426" t="s">
        <v>14101</v>
      </c>
      <c r="AA7426">
        <v>2</v>
      </c>
      <c r="AB7426" t="s">
        <v>19672</v>
      </c>
      <c r="AC7426" t="s">
        <v>4409</v>
      </c>
      <c r="AD7426" t="s">
        <v>4408</v>
      </c>
      <c r="AE7426" t="s">
        <v>16276</v>
      </c>
      <c r="AF7426" t="s">
        <v>16277</v>
      </c>
    </row>
    <row r="7427" spans="1:32">
      <c r="A7427" t="s">
        <v>27783</v>
      </c>
      <c r="B7427" t="s">
        <v>14103</v>
      </c>
      <c r="C7427">
        <v>2</v>
      </c>
      <c r="D7427">
        <v>78</v>
      </c>
      <c r="E7427">
        <v>3</v>
      </c>
      <c r="F7427" t="s">
        <v>38</v>
      </c>
      <c r="G7427" t="s">
        <v>14104</v>
      </c>
      <c r="H7427" t="s">
        <v>3253</v>
      </c>
      <c r="I7427" s="1" t="s">
        <v>19</v>
      </c>
      <c r="J7427" s="1" t="s">
        <v>3254</v>
      </c>
      <c r="K7427" s="1" t="s">
        <v>3253</v>
      </c>
      <c r="L7427" s="1" t="str">
        <f>IF(ISERROR(VLOOKUP($D7427&amp;":"&amp;$E7427&amp;":"&amp;$F7427,[1]Sheet2!$A$26:$I$7753,9,FALSE)),"",VLOOKUP($D7427&amp;":"&amp;$E7427&amp;":"&amp;$F7427,[1]Sheet2!$A$26:$I$7753,9,FALSE))</f>
        <v>verified</v>
      </c>
      <c r="M7427" s="1"/>
      <c r="O7427" s="1">
        <v>96</v>
      </c>
      <c r="P7427" s="1">
        <v>2</v>
      </c>
      <c r="Q7427" s="1">
        <v>78</v>
      </c>
      <c r="R7427" s="1">
        <v>3</v>
      </c>
      <c r="S7427" s="1" t="s">
        <v>38</v>
      </c>
      <c r="T7427" s="1" t="s">
        <v>3254</v>
      </c>
      <c r="U7427" s="1" t="s">
        <v>3253</v>
      </c>
      <c r="V7427" s="1">
        <v>16129629</v>
      </c>
      <c r="W7427" s="1" t="s">
        <v>17</v>
      </c>
      <c r="X7427" s="1" t="s">
        <v>19</v>
      </c>
      <c r="Z7427" t="s">
        <v>14103</v>
      </c>
      <c r="AA7427">
        <v>2</v>
      </c>
      <c r="AB7427" t="s">
        <v>19673</v>
      </c>
      <c r="AC7427" t="s">
        <v>3254</v>
      </c>
      <c r="AD7427" t="s">
        <v>3253</v>
      </c>
      <c r="AE7427" t="s">
        <v>16276</v>
      </c>
      <c r="AF7427" t="s">
        <v>16277</v>
      </c>
    </row>
    <row r="7428" spans="1:32">
      <c r="A7428" t="s">
        <v>27784</v>
      </c>
      <c r="B7428" t="s">
        <v>14105</v>
      </c>
      <c r="C7428">
        <v>2</v>
      </c>
      <c r="D7428">
        <v>78</v>
      </c>
      <c r="E7428">
        <v>3</v>
      </c>
      <c r="F7428" t="s">
        <v>43</v>
      </c>
      <c r="G7428" t="s">
        <v>14106</v>
      </c>
      <c r="H7428" t="s">
        <v>4424</v>
      </c>
      <c r="I7428" s="1" t="s">
        <v>19</v>
      </c>
      <c r="J7428" s="1" t="s">
        <v>4425</v>
      </c>
      <c r="K7428" s="1" t="s">
        <v>4424</v>
      </c>
      <c r="L7428" s="1" t="str">
        <f>IF(ISERROR(VLOOKUP($D7428&amp;":"&amp;$E7428&amp;":"&amp;$F7428,[1]Sheet2!$A$26:$I$7753,9,FALSE)),"",VLOOKUP($D7428&amp;":"&amp;$E7428&amp;":"&amp;$F7428,[1]Sheet2!$A$26:$I$7753,9,FALSE))</f>
        <v>verified</v>
      </c>
      <c r="M7428" s="1"/>
      <c r="O7428" s="1">
        <v>96</v>
      </c>
      <c r="P7428" s="1">
        <v>2</v>
      </c>
      <c r="Q7428" s="1">
        <v>78</v>
      </c>
      <c r="R7428" s="1">
        <v>3</v>
      </c>
      <c r="S7428" s="1" t="s">
        <v>43</v>
      </c>
      <c r="T7428" s="1" t="s">
        <v>4425</v>
      </c>
      <c r="U7428" s="1" t="s">
        <v>4424</v>
      </c>
      <c r="V7428" s="1">
        <v>90111315</v>
      </c>
      <c r="W7428" s="1" t="s">
        <v>17</v>
      </c>
      <c r="X7428" s="1" t="s">
        <v>19</v>
      </c>
      <c r="Z7428" t="s">
        <v>14105</v>
      </c>
      <c r="AA7428">
        <v>2</v>
      </c>
      <c r="AB7428" t="s">
        <v>19674</v>
      </c>
      <c r="AC7428" t="s">
        <v>4425</v>
      </c>
      <c r="AD7428" t="s">
        <v>4424</v>
      </c>
      <c r="AE7428" t="s">
        <v>16276</v>
      </c>
      <c r="AF7428" t="s">
        <v>16277</v>
      </c>
    </row>
    <row r="7429" spans="1:32">
      <c r="A7429" t="s">
        <v>27785</v>
      </c>
      <c r="B7429" t="s">
        <v>14107</v>
      </c>
      <c r="C7429">
        <v>2</v>
      </c>
      <c r="D7429">
        <v>78</v>
      </c>
      <c r="E7429">
        <v>3</v>
      </c>
      <c r="F7429" t="s">
        <v>48</v>
      </c>
      <c r="G7429" t="s">
        <v>14108</v>
      </c>
      <c r="H7429" t="s">
        <v>3345</v>
      </c>
      <c r="I7429" s="1" t="s">
        <v>19</v>
      </c>
      <c r="J7429" s="1" t="s">
        <v>3346</v>
      </c>
      <c r="K7429" s="1" t="s">
        <v>3345</v>
      </c>
      <c r="L7429" s="1" t="str">
        <f>IF(ISERROR(VLOOKUP($D7429&amp;":"&amp;$E7429&amp;":"&amp;$F7429,[1]Sheet2!$A$26:$I$7753,9,FALSE)),"",VLOOKUP($D7429&amp;":"&amp;$E7429&amp;":"&amp;$F7429,[1]Sheet2!$A$26:$I$7753,9,FALSE))</f>
        <v>verified</v>
      </c>
      <c r="M7429" s="1"/>
      <c r="O7429" s="1">
        <v>96</v>
      </c>
      <c r="P7429" s="1">
        <v>2</v>
      </c>
      <c r="Q7429" s="1">
        <v>78</v>
      </c>
      <c r="R7429" s="1">
        <v>3</v>
      </c>
      <c r="S7429" s="1" t="s">
        <v>48</v>
      </c>
      <c r="T7429" s="1" t="s">
        <v>3346</v>
      </c>
      <c r="U7429" s="1" t="s">
        <v>3345</v>
      </c>
      <c r="V7429" s="1">
        <v>90111318</v>
      </c>
      <c r="W7429" s="1" t="s">
        <v>17</v>
      </c>
      <c r="X7429" s="1" t="s">
        <v>19</v>
      </c>
      <c r="Z7429" t="s">
        <v>14107</v>
      </c>
      <c r="AA7429">
        <v>2</v>
      </c>
      <c r="AB7429" t="s">
        <v>19675</v>
      </c>
      <c r="AC7429" t="s">
        <v>3346</v>
      </c>
      <c r="AD7429" t="s">
        <v>3345</v>
      </c>
      <c r="AE7429" t="s">
        <v>16276</v>
      </c>
      <c r="AF7429" t="s">
        <v>16277</v>
      </c>
    </row>
    <row r="7430" spans="1:32">
      <c r="A7430" t="s">
        <v>27786</v>
      </c>
      <c r="B7430" t="s">
        <v>14109</v>
      </c>
      <c r="C7430">
        <v>2</v>
      </c>
      <c r="D7430">
        <v>78</v>
      </c>
      <c r="E7430">
        <v>4</v>
      </c>
      <c r="F7430" t="s">
        <v>13</v>
      </c>
      <c r="G7430" t="s">
        <v>14110</v>
      </c>
      <c r="H7430" t="s">
        <v>5370</v>
      </c>
      <c r="I7430" s="1" t="s">
        <v>19</v>
      </c>
      <c r="J7430" s="1" t="s">
        <v>5371</v>
      </c>
      <c r="K7430" s="1" t="s">
        <v>5370</v>
      </c>
      <c r="L7430" s="1" t="str">
        <f>IF(ISERROR(VLOOKUP($D7430&amp;":"&amp;$E7430&amp;":"&amp;$F7430,[1]Sheet2!$A$26:$I$7753,9,FALSE)),"",VLOOKUP($D7430&amp;":"&amp;$E7430&amp;":"&amp;$F7430,[1]Sheet2!$A$26:$I$7753,9,FALSE))</f>
        <v>verified</v>
      </c>
      <c r="M7430" s="1"/>
      <c r="O7430" s="1">
        <v>96</v>
      </c>
      <c r="P7430" s="1">
        <v>2</v>
      </c>
      <c r="Q7430" s="1">
        <v>78</v>
      </c>
      <c r="R7430" s="1">
        <v>4</v>
      </c>
      <c r="S7430" s="1" t="s">
        <v>13</v>
      </c>
      <c r="T7430" s="1" t="s">
        <v>5371</v>
      </c>
      <c r="U7430" s="1" t="s">
        <v>5370</v>
      </c>
      <c r="V7430" s="1">
        <v>16129653</v>
      </c>
      <c r="W7430" s="1" t="s">
        <v>17</v>
      </c>
      <c r="X7430" s="1" t="s">
        <v>19</v>
      </c>
      <c r="Z7430" t="s">
        <v>14109</v>
      </c>
      <c r="AA7430">
        <v>2</v>
      </c>
      <c r="AB7430" t="s">
        <v>19676</v>
      </c>
      <c r="AC7430" t="s">
        <v>5371</v>
      </c>
      <c r="AD7430" t="s">
        <v>5370</v>
      </c>
      <c r="AE7430" t="s">
        <v>16276</v>
      </c>
      <c r="AF7430" t="s">
        <v>16277</v>
      </c>
    </row>
    <row r="7431" spans="1:32">
      <c r="A7431" t="s">
        <v>27787</v>
      </c>
      <c r="B7431" t="s">
        <v>14111</v>
      </c>
      <c r="C7431">
        <v>2</v>
      </c>
      <c r="D7431">
        <v>78</v>
      </c>
      <c r="E7431">
        <v>4</v>
      </c>
      <c r="F7431" t="s">
        <v>19</v>
      </c>
      <c r="G7431" t="s">
        <v>14112</v>
      </c>
      <c r="H7431" t="s">
        <v>467</v>
      </c>
      <c r="I7431" s="1" t="s">
        <v>19</v>
      </c>
      <c r="J7431" s="1" t="s">
        <v>468</v>
      </c>
      <c r="K7431" s="1" t="s">
        <v>467</v>
      </c>
      <c r="L7431" s="1" t="str">
        <f>IF(ISERROR(VLOOKUP($D7431&amp;":"&amp;$E7431&amp;":"&amp;$F7431,[1]Sheet2!$A$26:$I$7753,9,FALSE)),"",VLOOKUP($D7431&amp;":"&amp;$E7431&amp;":"&amp;$F7431,[1]Sheet2!$A$26:$I$7753,9,FALSE))</f>
        <v>verified</v>
      </c>
      <c r="M7431" s="1"/>
      <c r="O7431" s="1">
        <v>96</v>
      </c>
      <c r="P7431" s="1">
        <v>2</v>
      </c>
      <c r="Q7431" s="1">
        <v>78</v>
      </c>
      <c r="R7431" s="1">
        <v>4</v>
      </c>
      <c r="S7431" s="1" t="s">
        <v>19</v>
      </c>
      <c r="T7431" s="1" t="s">
        <v>468</v>
      </c>
      <c r="U7431" s="1" t="s">
        <v>467</v>
      </c>
      <c r="V7431" s="1">
        <v>49176138</v>
      </c>
      <c r="W7431" s="1" t="s">
        <v>17</v>
      </c>
      <c r="X7431" s="1" t="s">
        <v>19</v>
      </c>
      <c r="Z7431" t="s">
        <v>14111</v>
      </c>
      <c r="AA7431">
        <v>2</v>
      </c>
      <c r="AB7431" t="s">
        <v>19677</v>
      </c>
      <c r="AC7431" t="s">
        <v>468</v>
      </c>
      <c r="AD7431" t="s">
        <v>467</v>
      </c>
      <c r="AE7431" t="s">
        <v>16276</v>
      </c>
      <c r="AF7431" t="s">
        <v>16277</v>
      </c>
    </row>
    <row r="7432" spans="1:32">
      <c r="A7432" t="s">
        <v>27788</v>
      </c>
      <c r="B7432" t="s">
        <v>14113</v>
      </c>
      <c r="C7432">
        <v>2</v>
      </c>
      <c r="D7432">
        <v>78</v>
      </c>
      <c r="E7432">
        <v>4</v>
      </c>
      <c r="F7432" t="s">
        <v>21</v>
      </c>
      <c r="G7432" t="s">
        <v>14114</v>
      </c>
      <c r="H7432" t="s">
        <v>14115</v>
      </c>
      <c r="I7432" s="1" t="s">
        <v>19</v>
      </c>
      <c r="J7432" s="1" t="s">
        <v>14116</v>
      </c>
      <c r="K7432" s="1" t="s">
        <v>14115</v>
      </c>
      <c r="L7432" s="1" t="str">
        <f>IF(ISERROR(VLOOKUP($D7432&amp;":"&amp;$E7432&amp;":"&amp;$F7432,[1]Sheet2!$A$26:$I$7753,9,FALSE)),"",VLOOKUP($D7432&amp;":"&amp;$E7432&amp;":"&amp;$F7432,[1]Sheet2!$A$26:$I$7753,9,FALSE))</f>
        <v>verified</v>
      </c>
      <c r="M7432" s="1"/>
      <c r="O7432" s="1">
        <v>96</v>
      </c>
      <c r="P7432" s="1">
        <v>2</v>
      </c>
      <c r="Q7432" s="1">
        <v>78</v>
      </c>
      <c r="R7432" s="1">
        <v>4</v>
      </c>
      <c r="S7432" s="1" t="s">
        <v>21</v>
      </c>
      <c r="T7432" s="1" t="s">
        <v>14116</v>
      </c>
      <c r="U7432" s="1" t="s">
        <v>14115</v>
      </c>
      <c r="V7432" s="1">
        <v>90111322</v>
      </c>
      <c r="W7432" s="1" t="s">
        <v>17</v>
      </c>
      <c r="X7432" s="1" t="s">
        <v>19</v>
      </c>
      <c r="Z7432" t="s">
        <v>14113</v>
      </c>
      <c r="AA7432">
        <v>2</v>
      </c>
      <c r="AB7432" t="s">
        <v>19678</v>
      </c>
      <c r="AC7432" t="s">
        <v>14116</v>
      </c>
      <c r="AD7432" t="s">
        <v>14115</v>
      </c>
      <c r="AE7432" t="s">
        <v>16276</v>
      </c>
      <c r="AF7432" t="s">
        <v>16277</v>
      </c>
    </row>
    <row r="7433" spans="1:32">
      <c r="A7433" t="s">
        <v>27789</v>
      </c>
      <c r="B7433" t="s">
        <v>14117</v>
      </c>
      <c r="C7433">
        <v>2</v>
      </c>
      <c r="D7433">
        <v>78</v>
      </c>
      <c r="E7433">
        <v>4</v>
      </c>
      <c r="F7433" t="s">
        <v>28</v>
      </c>
      <c r="G7433" t="s">
        <v>14118</v>
      </c>
      <c r="H7433" t="s">
        <v>2135</v>
      </c>
      <c r="I7433" s="1" t="s">
        <v>19</v>
      </c>
      <c r="J7433" s="1" t="s">
        <v>2136</v>
      </c>
      <c r="K7433" s="1" t="s">
        <v>2135</v>
      </c>
      <c r="L7433" s="1" t="str">
        <f>IF(ISERROR(VLOOKUP($D7433&amp;":"&amp;$E7433&amp;":"&amp;$F7433,[1]Sheet2!$A$26:$I$7753,9,FALSE)),"",VLOOKUP($D7433&amp;":"&amp;$E7433&amp;":"&amp;$F7433,[1]Sheet2!$A$26:$I$7753,9,FALSE))</f>
        <v>verified</v>
      </c>
      <c r="M7433" s="1"/>
      <c r="O7433" s="1">
        <v>96</v>
      </c>
      <c r="P7433" s="1">
        <v>2</v>
      </c>
      <c r="Q7433" s="1">
        <v>78</v>
      </c>
      <c r="R7433" s="1">
        <v>4</v>
      </c>
      <c r="S7433" s="1" t="s">
        <v>28</v>
      </c>
      <c r="T7433" s="1" t="s">
        <v>2136</v>
      </c>
      <c r="U7433" s="1" t="s">
        <v>2135</v>
      </c>
      <c r="V7433" s="1">
        <v>90111323</v>
      </c>
      <c r="W7433" s="1" t="s">
        <v>17</v>
      </c>
      <c r="X7433" s="1" t="s">
        <v>19</v>
      </c>
      <c r="Z7433" t="s">
        <v>14117</v>
      </c>
      <c r="AA7433">
        <v>2</v>
      </c>
      <c r="AB7433" t="s">
        <v>19679</v>
      </c>
      <c r="AC7433" t="s">
        <v>2136</v>
      </c>
      <c r="AD7433" t="s">
        <v>2135</v>
      </c>
      <c r="AE7433" t="s">
        <v>16276</v>
      </c>
      <c r="AF7433" t="s">
        <v>16277</v>
      </c>
    </row>
    <row r="7434" spans="1:32">
      <c r="A7434" t="s">
        <v>27790</v>
      </c>
      <c r="B7434" t="s">
        <v>14119</v>
      </c>
      <c r="C7434">
        <v>2</v>
      </c>
      <c r="D7434">
        <v>78</v>
      </c>
      <c r="E7434">
        <v>4</v>
      </c>
      <c r="F7434" t="s">
        <v>33</v>
      </c>
      <c r="G7434" t="s">
        <v>14120</v>
      </c>
      <c r="H7434" t="s">
        <v>14121</v>
      </c>
      <c r="I7434" s="1" t="s">
        <v>19</v>
      </c>
      <c r="J7434" s="1" t="s">
        <v>14122</v>
      </c>
      <c r="K7434" s="1" t="s">
        <v>14121</v>
      </c>
      <c r="L7434" s="1" t="str">
        <f>IF(ISERROR(VLOOKUP($D7434&amp;":"&amp;$E7434&amp;":"&amp;$F7434,[1]Sheet2!$A$26:$I$7753,9,FALSE)),"",VLOOKUP($D7434&amp;":"&amp;$E7434&amp;":"&amp;$F7434,[1]Sheet2!$A$26:$I$7753,9,FALSE))</f>
        <v>verified</v>
      </c>
      <c r="M7434" s="1"/>
      <c r="O7434" s="1">
        <v>96</v>
      </c>
      <c r="P7434" s="1">
        <v>2</v>
      </c>
      <c r="Q7434" s="1">
        <v>78</v>
      </c>
      <c r="R7434" s="1">
        <v>4</v>
      </c>
      <c r="S7434" s="1" t="s">
        <v>33</v>
      </c>
      <c r="T7434" s="1" t="s">
        <v>14122</v>
      </c>
      <c r="U7434" s="1" t="s">
        <v>14121</v>
      </c>
      <c r="V7434" s="1">
        <v>49176143</v>
      </c>
      <c r="W7434" s="1" t="s">
        <v>17</v>
      </c>
      <c r="X7434" s="1" t="s">
        <v>19</v>
      </c>
      <c r="Z7434" t="s">
        <v>14119</v>
      </c>
      <c r="AA7434">
        <v>2</v>
      </c>
      <c r="AB7434" t="s">
        <v>19680</v>
      </c>
      <c r="AC7434" t="s">
        <v>14122</v>
      </c>
      <c r="AD7434" t="s">
        <v>14121</v>
      </c>
      <c r="AE7434" t="s">
        <v>16276</v>
      </c>
      <c r="AF7434" t="s">
        <v>16277</v>
      </c>
    </row>
    <row r="7435" spans="1:32">
      <c r="A7435" t="s">
        <v>27791</v>
      </c>
      <c r="B7435" t="s">
        <v>14123</v>
      </c>
      <c r="C7435">
        <v>2</v>
      </c>
      <c r="D7435">
        <v>78</v>
      </c>
      <c r="E7435">
        <v>4</v>
      </c>
      <c r="F7435" t="s">
        <v>38</v>
      </c>
      <c r="G7435" t="s">
        <v>14124</v>
      </c>
      <c r="H7435" t="s">
        <v>5397</v>
      </c>
      <c r="I7435" s="1" t="s">
        <v>19</v>
      </c>
      <c r="J7435" s="1" t="s">
        <v>5398</v>
      </c>
      <c r="K7435" s="1" t="s">
        <v>5397</v>
      </c>
      <c r="L7435" s="1" t="str">
        <f>IF(ISERROR(VLOOKUP($D7435&amp;":"&amp;$E7435&amp;":"&amp;$F7435,[1]Sheet2!$A$26:$I$7753,9,FALSE)),"",VLOOKUP($D7435&amp;":"&amp;$E7435&amp;":"&amp;$F7435,[1]Sheet2!$A$26:$I$7753,9,FALSE))</f>
        <v>verified</v>
      </c>
      <c r="M7435" s="1"/>
      <c r="O7435" s="1">
        <v>96</v>
      </c>
      <c r="P7435" s="1">
        <v>2</v>
      </c>
      <c r="Q7435" s="1">
        <v>78</v>
      </c>
      <c r="R7435" s="1">
        <v>4</v>
      </c>
      <c r="S7435" s="1" t="s">
        <v>38</v>
      </c>
      <c r="T7435" s="1" t="s">
        <v>5398</v>
      </c>
      <c r="U7435" s="1" t="s">
        <v>5397</v>
      </c>
      <c r="V7435" s="1">
        <v>90111324</v>
      </c>
      <c r="W7435" s="1" t="s">
        <v>17</v>
      </c>
      <c r="X7435" s="1" t="s">
        <v>19</v>
      </c>
      <c r="Z7435" t="s">
        <v>14123</v>
      </c>
      <c r="AA7435">
        <v>2</v>
      </c>
      <c r="AB7435" t="s">
        <v>19681</v>
      </c>
      <c r="AC7435" t="s">
        <v>5398</v>
      </c>
      <c r="AD7435" t="s">
        <v>5397</v>
      </c>
      <c r="AE7435" t="s">
        <v>16276</v>
      </c>
      <c r="AF7435" t="s">
        <v>16277</v>
      </c>
    </row>
    <row r="7436" spans="1:32">
      <c r="A7436" t="s">
        <v>27792</v>
      </c>
      <c r="B7436" t="s">
        <v>14125</v>
      </c>
      <c r="C7436">
        <v>2</v>
      </c>
      <c r="D7436">
        <v>78</v>
      </c>
      <c r="E7436">
        <v>4</v>
      </c>
      <c r="F7436" t="s">
        <v>43</v>
      </c>
      <c r="G7436" t="s">
        <v>14126</v>
      </c>
      <c r="H7436" t="s">
        <v>2142</v>
      </c>
      <c r="I7436" s="1" t="s">
        <v>19</v>
      </c>
      <c r="J7436" s="1" t="s">
        <v>2143</v>
      </c>
      <c r="K7436" s="1" t="s">
        <v>2142</v>
      </c>
      <c r="L7436" s="1" t="str">
        <f>IF(ISERROR(VLOOKUP($D7436&amp;":"&amp;$E7436&amp;":"&amp;$F7436,[1]Sheet2!$A$26:$I$7753,9,FALSE)),"",VLOOKUP($D7436&amp;":"&amp;$E7436&amp;":"&amp;$F7436,[1]Sheet2!$A$26:$I$7753,9,FALSE))</f>
        <v>verified</v>
      </c>
      <c r="M7436" s="1"/>
      <c r="O7436" s="1">
        <v>96</v>
      </c>
      <c r="P7436" s="1">
        <v>2</v>
      </c>
      <c r="Q7436" s="1">
        <v>78</v>
      </c>
      <c r="R7436" s="1">
        <v>4</v>
      </c>
      <c r="S7436" s="1" t="s">
        <v>43</v>
      </c>
      <c r="T7436" s="1" t="s">
        <v>2143</v>
      </c>
      <c r="U7436" s="1" t="s">
        <v>2142</v>
      </c>
      <c r="V7436" s="1">
        <v>90111326</v>
      </c>
      <c r="W7436" s="1" t="s">
        <v>17</v>
      </c>
      <c r="X7436" s="1" t="s">
        <v>19</v>
      </c>
      <c r="Z7436" t="s">
        <v>14125</v>
      </c>
      <c r="AA7436">
        <v>2</v>
      </c>
      <c r="AB7436" t="s">
        <v>19682</v>
      </c>
      <c r="AC7436" t="s">
        <v>2143</v>
      </c>
      <c r="AD7436" t="s">
        <v>2142</v>
      </c>
      <c r="AE7436" t="s">
        <v>16276</v>
      </c>
      <c r="AF7436" t="s">
        <v>16277</v>
      </c>
    </row>
    <row r="7437" spans="1:32">
      <c r="A7437" t="s">
        <v>27793</v>
      </c>
      <c r="B7437" t="s">
        <v>14127</v>
      </c>
      <c r="C7437">
        <v>3</v>
      </c>
      <c r="D7437">
        <v>78</v>
      </c>
      <c r="E7437">
        <v>4</v>
      </c>
      <c r="F7437" t="s">
        <v>48</v>
      </c>
      <c r="G7437" t="s">
        <v>14128</v>
      </c>
      <c r="H7437" t="s">
        <v>4453</v>
      </c>
      <c r="I7437" s="1" t="s">
        <v>21</v>
      </c>
      <c r="J7437" s="1" t="s">
        <v>4454</v>
      </c>
      <c r="K7437" s="1" t="s">
        <v>4453</v>
      </c>
      <c r="L7437" s="1" t="str">
        <f>IF(ISERROR(VLOOKUP($D7437&amp;":"&amp;$E7437&amp;":"&amp;$F7437,[1]Sheet2!$A$26:$I$7753,9,FALSE)),"",VLOOKUP($D7437&amp;":"&amp;$E7437&amp;":"&amp;$F7437,[1]Sheet2!$A$26:$I$7753,9,FALSE))</f>
        <v>verified</v>
      </c>
      <c r="M7437" s="1"/>
      <c r="O7437" s="1">
        <v>96</v>
      </c>
      <c r="P7437" s="1">
        <v>3</v>
      </c>
      <c r="Q7437" s="1">
        <v>78</v>
      </c>
      <c r="R7437" s="1">
        <v>4</v>
      </c>
      <c r="S7437" s="1" t="s">
        <v>48</v>
      </c>
      <c r="T7437" s="1" t="s">
        <v>4454</v>
      </c>
      <c r="U7437" s="1" t="s">
        <v>4453</v>
      </c>
      <c r="V7437" s="1">
        <v>90111328</v>
      </c>
      <c r="W7437" s="1" t="s">
        <v>17</v>
      </c>
      <c r="X7437" s="1" t="s">
        <v>21</v>
      </c>
      <c r="Z7437" t="s">
        <v>14127</v>
      </c>
      <c r="AA7437">
        <v>3</v>
      </c>
      <c r="AB7437" t="s">
        <v>19683</v>
      </c>
      <c r="AC7437" t="s">
        <v>4454</v>
      </c>
      <c r="AD7437" t="s">
        <v>4453</v>
      </c>
      <c r="AE7437" t="s">
        <v>16276</v>
      </c>
      <c r="AF7437" t="s">
        <v>16277</v>
      </c>
    </row>
    <row r="7438" spans="1:32">
      <c r="A7438" t="s">
        <v>27794</v>
      </c>
      <c r="B7438" t="s">
        <v>14129</v>
      </c>
      <c r="C7438">
        <v>2</v>
      </c>
      <c r="D7438">
        <v>78</v>
      </c>
      <c r="E7438">
        <v>5</v>
      </c>
      <c r="F7438" t="s">
        <v>13</v>
      </c>
      <c r="G7438" t="s">
        <v>14130</v>
      </c>
      <c r="H7438" t="s">
        <v>4460</v>
      </c>
      <c r="I7438" s="1" t="s">
        <v>19</v>
      </c>
      <c r="J7438" s="1" t="s">
        <v>4461</v>
      </c>
      <c r="K7438" s="1" t="s">
        <v>4460</v>
      </c>
      <c r="L7438" s="1" t="str">
        <f>IF(ISERROR(VLOOKUP($D7438&amp;":"&amp;$E7438&amp;":"&amp;$F7438,[1]Sheet2!$A$26:$I$7753,9,FALSE)),"",VLOOKUP($D7438&amp;":"&amp;$E7438&amp;":"&amp;$F7438,[1]Sheet2!$A$26:$I$7753,9,FALSE))</f>
        <v>verified</v>
      </c>
      <c r="M7438" s="1"/>
      <c r="O7438" s="1">
        <v>96</v>
      </c>
      <c r="P7438" s="1">
        <v>2</v>
      </c>
      <c r="Q7438" s="1">
        <v>78</v>
      </c>
      <c r="R7438" s="1">
        <v>5</v>
      </c>
      <c r="S7438" s="1" t="s">
        <v>13</v>
      </c>
      <c r="T7438" s="1" t="s">
        <v>4461</v>
      </c>
      <c r="U7438" s="1" t="s">
        <v>4460</v>
      </c>
      <c r="V7438" s="1">
        <v>90111331</v>
      </c>
      <c r="W7438" s="1" t="s">
        <v>17</v>
      </c>
      <c r="X7438" s="1" t="s">
        <v>19</v>
      </c>
      <c r="Z7438" t="s">
        <v>14129</v>
      </c>
      <c r="AA7438">
        <v>2</v>
      </c>
      <c r="AB7438" t="s">
        <v>19684</v>
      </c>
      <c r="AC7438" t="s">
        <v>4461</v>
      </c>
      <c r="AD7438" t="s">
        <v>4460</v>
      </c>
      <c r="AE7438" t="s">
        <v>16276</v>
      </c>
      <c r="AF7438" t="s">
        <v>16277</v>
      </c>
    </row>
    <row r="7439" spans="1:32">
      <c r="A7439" t="s">
        <v>27795</v>
      </c>
      <c r="B7439" t="s">
        <v>14131</v>
      </c>
      <c r="C7439">
        <v>2</v>
      </c>
      <c r="D7439">
        <v>78</v>
      </c>
      <c r="E7439">
        <v>5</v>
      </c>
      <c r="F7439" t="s">
        <v>19</v>
      </c>
      <c r="G7439" t="s">
        <v>14132</v>
      </c>
      <c r="H7439" t="s">
        <v>14133</v>
      </c>
      <c r="I7439" s="1" t="s">
        <v>19</v>
      </c>
      <c r="J7439" s="1" t="s">
        <v>14134</v>
      </c>
      <c r="K7439" s="1" t="s">
        <v>14133</v>
      </c>
      <c r="L7439" s="1" t="str">
        <f>IF(ISERROR(VLOOKUP($D7439&amp;":"&amp;$E7439&amp;":"&amp;$F7439,[1]Sheet2!$A$26:$I$7753,9,FALSE)),"",VLOOKUP($D7439&amp;":"&amp;$E7439&amp;":"&amp;$F7439,[1]Sheet2!$A$26:$I$7753,9,FALSE))</f>
        <v>verified</v>
      </c>
      <c r="M7439" s="1"/>
      <c r="O7439" s="1">
        <v>96</v>
      </c>
      <c r="P7439" s="1">
        <v>2</v>
      </c>
      <c r="Q7439" s="1">
        <v>78</v>
      </c>
      <c r="R7439" s="1">
        <v>5</v>
      </c>
      <c r="S7439" s="1" t="s">
        <v>19</v>
      </c>
      <c r="T7439" s="1" t="s">
        <v>14134</v>
      </c>
      <c r="U7439" s="1" t="s">
        <v>14133</v>
      </c>
      <c r="V7439" s="1">
        <v>90111334</v>
      </c>
      <c r="W7439" s="1" t="s">
        <v>17</v>
      </c>
      <c r="X7439" s="1" t="s">
        <v>19</v>
      </c>
      <c r="Z7439" t="s">
        <v>14131</v>
      </c>
      <c r="AA7439">
        <v>2</v>
      </c>
      <c r="AB7439" t="s">
        <v>19685</v>
      </c>
      <c r="AC7439" t="s">
        <v>14134</v>
      </c>
      <c r="AD7439" t="s">
        <v>14133</v>
      </c>
      <c r="AE7439" t="s">
        <v>16276</v>
      </c>
      <c r="AF7439" t="s">
        <v>16277</v>
      </c>
    </row>
    <row r="7440" spans="1:32">
      <c r="A7440" t="s">
        <v>27796</v>
      </c>
      <c r="B7440" t="s">
        <v>14135</v>
      </c>
      <c r="C7440">
        <v>2</v>
      </c>
      <c r="D7440">
        <v>78</v>
      </c>
      <c r="E7440">
        <v>5</v>
      </c>
      <c r="F7440" t="s">
        <v>21</v>
      </c>
      <c r="G7440" t="s">
        <v>14136</v>
      </c>
      <c r="H7440" t="s">
        <v>3636</v>
      </c>
      <c r="I7440" s="1" t="s">
        <v>19</v>
      </c>
      <c r="J7440" s="1" t="s">
        <v>3637</v>
      </c>
      <c r="K7440" s="1" t="s">
        <v>3636</v>
      </c>
      <c r="L7440" s="1" t="str">
        <f>IF(ISERROR(VLOOKUP($D7440&amp;":"&amp;$E7440&amp;":"&amp;$F7440,[1]Sheet2!$A$26:$I$7753,9,FALSE)),"",VLOOKUP($D7440&amp;":"&amp;$E7440&amp;":"&amp;$F7440,[1]Sheet2!$A$26:$I$7753,9,FALSE))</f>
        <v>verified</v>
      </c>
      <c r="M7440" s="1"/>
      <c r="O7440" s="1">
        <v>96</v>
      </c>
      <c r="P7440" s="1">
        <v>2</v>
      </c>
      <c r="Q7440" s="1">
        <v>78</v>
      </c>
      <c r="R7440" s="1">
        <v>5</v>
      </c>
      <c r="S7440" s="1" t="s">
        <v>21</v>
      </c>
      <c r="T7440" s="1" t="s">
        <v>3637</v>
      </c>
      <c r="U7440" s="1" t="s">
        <v>3636</v>
      </c>
      <c r="V7440" s="1">
        <v>90111336</v>
      </c>
      <c r="W7440" s="1" t="s">
        <v>17</v>
      </c>
      <c r="X7440" s="1" t="s">
        <v>19</v>
      </c>
      <c r="Z7440" t="s">
        <v>14135</v>
      </c>
      <c r="AA7440">
        <v>2</v>
      </c>
      <c r="AB7440" t="s">
        <v>19686</v>
      </c>
      <c r="AC7440" t="s">
        <v>3637</v>
      </c>
      <c r="AD7440" t="s">
        <v>3636</v>
      </c>
      <c r="AE7440" t="s">
        <v>16276</v>
      </c>
      <c r="AF7440" t="s">
        <v>16277</v>
      </c>
    </row>
    <row r="7441" spans="1:32">
      <c r="A7441" t="s">
        <v>27797</v>
      </c>
      <c r="B7441" t="s">
        <v>14137</v>
      </c>
      <c r="C7441">
        <v>4</v>
      </c>
      <c r="D7441">
        <v>78</v>
      </c>
      <c r="E7441">
        <v>5</v>
      </c>
      <c r="F7441" t="s">
        <v>28</v>
      </c>
      <c r="G7441" t="s">
        <v>14138</v>
      </c>
      <c r="H7441" t="s">
        <v>5917</v>
      </c>
      <c r="I7441" s="1" t="s">
        <v>28</v>
      </c>
      <c r="J7441" s="1" t="s">
        <v>5918</v>
      </c>
      <c r="K7441" s="1" t="s">
        <v>5917</v>
      </c>
      <c r="L7441" s="1" t="str">
        <f>IF(ISERROR(VLOOKUP($D7441&amp;":"&amp;$E7441&amp;":"&amp;$F7441,[1]Sheet2!$A$26:$I$7753,9,FALSE)),"",VLOOKUP($D7441&amp;":"&amp;$E7441&amp;":"&amp;$F7441,[1]Sheet2!$A$26:$I$7753,9,FALSE))</f>
        <v>verified</v>
      </c>
      <c r="M7441" s="1"/>
      <c r="O7441" s="1">
        <v>96</v>
      </c>
      <c r="P7441" s="1">
        <v>4</v>
      </c>
      <c r="Q7441" s="1">
        <v>78</v>
      </c>
      <c r="R7441" s="1">
        <v>5</v>
      </c>
      <c r="S7441" s="1" t="s">
        <v>28</v>
      </c>
      <c r="T7441" s="1" t="s">
        <v>5918</v>
      </c>
      <c r="U7441" s="1" t="s">
        <v>5917</v>
      </c>
      <c r="V7441" s="1">
        <v>16129764</v>
      </c>
      <c r="W7441" s="1" t="s">
        <v>17</v>
      </c>
      <c r="X7441" s="1" t="s">
        <v>28</v>
      </c>
      <c r="Z7441" t="s">
        <v>14137</v>
      </c>
      <c r="AA7441">
        <v>4</v>
      </c>
      <c r="AB7441" t="s">
        <v>19687</v>
      </c>
      <c r="AC7441" t="s">
        <v>5918</v>
      </c>
      <c r="AD7441" t="s">
        <v>5917</v>
      </c>
      <c r="AE7441" t="s">
        <v>16276</v>
      </c>
      <c r="AF7441" t="s">
        <v>16277</v>
      </c>
    </row>
    <row r="7442" spans="1:32">
      <c r="A7442" t="s">
        <v>27798</v>
      </c>
      <c r="B7442" t="s">
        <v>14139</v>
      </c>
      <c r="C7442">
        <v>2</v>
      </c>
      <c r="D7442">
        <v>78</v>
      </c>
      <c r="E7442">
        <v>5</v>
      </c>
      <c r="F7442" t="s">
        <v>33</v>
      </c>
      <c r="H7442" t="s">
        <v>14140</v>
      </c>
      <c r="I7442" s="1" t="s">
        <v>19</v>
      </c>
      <c r="J7442" s="1" t="s">
        <v>14141</v>
      </c>
      <c r="K7442" s="1" t="s">
        <v>14140</v>
      </c>
      <c r="L7442" s="1" t="str">
        <f>IF(ISERROR(VLOOKUP($D7442&amp;":"&amp;$E7442&amp;":"&amp;$F7442,[1]Sheet2!$A$26:$I$7753,9,FALSE)),"",VLOOKUP($D7442&amp;":"&amp;$E7442&amp;":"&amp;$F7442,[1]Sheet2!$A$26:$I$7753,9,FALSE))</f>
        <v/>
      </c>
      <c r="M7442" s="1" t="s">
        <v>20332</v>
      </c>
      <c r="O7442" s="1">
        <v>96</v>
      </c>
      <c r="P7442" s="1">
        <v>2</v>
      </c>
      <c r="Q7442" s="1">
        <v>78</v>
      </c>
      <c r="R7442" s="1">
        <v>5</v>
      </c>
      <c r="S7442" s="1" t="s">
        <v>33</v>
      </c>
      <c r="T7442" s="1" t="s">
        <v>14141</v>
      </c>
      <c r="U7442" s="1" t="s">
        <v>14140</v>
      </c>
      <c r="V7442" s="1">
        <v>90111338</v>
      </c>
      <c r="W7442" s="1" t="s">
        <v>17</v>
      </c>
      <c r="X7442" s="1" t="s">
        <v>19</v>
      </c>
      <c r="Z7442" t="s">
        <v>14139</v>
      </c>
      <c r="AA7442">
        <v>2</v>
      </c>
      <c r="AE7442" t="s">
        <v>16278</v>
      </c>
      <c r="AF7442" t="s">
        <v>16279</v>
      </c>
    </row>
    <row r="7443" spans="1:32">
      <c r="A7443" t="s">
        <v>27799</v>
      </c>
      <c r="B7443" t="s">
        <v>14142</v>
      </c>
      <c r="C7443">
        <v>2</v>
      </c>
      <c r="D7443">
        <v>78</v>
      </c>
      <c r="E7443">
        <v>5</v>
      </c>
      <c r="F7443" t="s">
        <v>38</v>
      </c>
      <c r="G7443" t="s">
        <v>14143</v>
      </c>
      <c r="H7443" t="s">
        <v>14144</v>
      </c>
      <c r="I7443" s="1" t="s">
        <v>19</v>
      </c>
      <c r="J7443" s="1" t="s">
        <v>14145</v>
      </c>
      <c r="K7443" s="1" t="s">
        <v>14144</v>
      </c>
      <c r="L7443" s="1" t="str">
        <f>IF(ISERROR(VLOOKUP($D7443&amp;":"&amp;$E7443&amp;":"&amp;$F7443,[1]Sheet2!$A$26:$I$7753,9,FALSE)),"",VLOOKUP($D7443&amp;":"&amp;$E7443&amp;":"&amp;$F7443,[1]Sheet2!$A$26:$I$7753,9,FALSE))</f>
        <v>verified</v>
      </c>
      <c r="M7443" s="1"/>
      <c r="O7443" s="1">
        <v>96</v>
      </c>
      <c r="P7443" s="1">
        <v>2</v>
      </c>
      <c r="Q7443" s="1">
        <v>78</v>
      </c>
      <c r="R7443" s="1">
        <v>5</v>
      </c>
      <c r="S7443" s="1" t="s">
        <v>38</v>
      </c>
      <c r="T7443" s="1" t="s">
        <v>14145</v>
      </c>
      <c r="U7443" s="1" t="s">
        <v>14144</v>
      </c>
      <c r="V7443" s="1">
        <v>49176156</v>
      </c>
      <c r="W7443" s="1" t="s">
        <v>17</v>
      </c>
      <c r="X7443" s="1" t="s">
        <v>19</v>
      </c>
      <c r="Z7443" t="s">
        <v>14142</v>
      </c>
      <c r="AA7443">
        <v>2</v>
      </c>
      <c r="AB7443" t="s">
        <v>19688</v>
      </c>
      <c r="AC7443" t="s">
        <v>14145</v>
      </c>
      <c r="AD7443" t="s">
        <v>14144</v>
      </c>
      <c r="AE7443" t="s">
        <v>16276</v>
      </c>
      <c r="AF7443" t="s">
        <v>16277</v>
      </c>
    </row>
    <row r="7444" spans="1:32">
      <c r="A7444" t="s">
        <v>27800</v>
      </c>
      <c r="B7444" t="s">
        <v>14146</v>
      </c>
      <c r="C7444">
        <v>2</v>
      </c>
      <c r="D7444">
        <v>78</v>
      </c>
      <c r="E7444">
        <v>5</v>
      </c>
      <c r="F7444" t="s">
        <v>43</v>
      </c>
      <c r="G7444" t="s">
        <v>14147</v>
      </c>
      <c r="H7444" t="s">
        <v>4473</v>
      </c>
      <c r="I7444" s="1" t="s">
        <v>19</v>
      </c>
      <c r="J7444" s="1" t="s">
        <v>4474</v>
      </c>
      <c r="K7444" s="1" t="s">
        <v>4473</v>
      </c>
      <c r="L7444" s="1" t="str">
        <f>IF(ISERROR(VLOOKUP($D7444&amp;":"&amp;$E7444&amp;":"&amp;$F7444,[1]Sheet2!$A$26:$I$7753,9,FALSE)),"",VLOOKUP($D7444&amp;":"&amp;$E7444&amp;":"&amp;$F7444,[1]Sheet2!$A$26:$I$7753,9,FALSE))</f>
        <v>verified</v>
      </c>
      <c r="M7444" s="1"/>
      <c r="O7444" s="1">
        <v>96</v>
      </c>
      <c r="P7444" s="1">
        <v>2</v>
      </c>
      <c r="Q7444" s="1">
        <v>78</v>
      </c>
      <c r="R7444" s="1">
        <v>5</v>
      </c>
      <c r="S7444" s="1" t="s">
        <v>43</v>
      </c>
      <c r="T7444" s="1" t="s">
        <v>4474</v>
      </c>
      <c r="U7444" s="1" t="s">
        <v>4473</v>
      </c>
      <c r="V7444" s="1">
        <v>90111341</v>
      </c>
      <c r="W7444" s="1" t="s">
        <v>17</v>
      </c>
      <c r="X7444" s="1" t="s">
        <v>19</v>
      </c>
      <c r="Z7444" t="s">
        <v>14146</v>
      </c>
      <c r="AA7444">
        <v>2</v>
      </c>
      <c r="AB7444" t="s">
        <v>19689</v>
      </c>
      <c r="AC7444" t="s">
        <v>4474</v>
      </c>
      <c r="AD7444" t="s">
        <v>4473</v>
      </c>
      <c r="AE7444" t="s">
        <v>16276</v>
      </c>
      <c r="AF7444" t="s">
        <v>16277</v>
      </c>
    </row>
    <row r="7445" spans="1:32">
      <c r="A7445" t="s">
        <v>27801</v>
      </c>
      <c r="B7445" t="s">
        <v>14148</v>
      </c>
      <c r="C7445">
        <v>2</v>
      </c>
      <c r="D7445">
        <v>78</v>
      </c>
      <c r="E7445">
        <v>5</v>
      </c>
      <c r="F7445" t="s">
        <v>48</v>
      </c>
      <c r="G7445" t="s">
        <v>14149</v>
      </c>
      <c r="H7445" t="s">
        <v>2177</v>
      </c>
      <c r="I7445" s="1" t="s">
        <v>19</v>
      </c>
      <c r="J7445" s="1" t="s">
        <v>2178</v>
      </c>
      <c r="K7445" s="1" t="s">
        <v>2177</v>
      </c>
      <c r="L7445" s="1" t="str">
        <f>IF(ISERROR(VLOOKUP($D7445&amp;":"&amp;$E7445&amp;":"&amp;$F7445,[1]Sheet2!$A$26:$I$7753,9,FALSE)),"",VLOOKUP($D7445&amp;":"&amp;$E7445&amp;":"&amp;$F7445,[1]Sheet2!$A$26:$I$7753,9,FALSE))</f>
        <v>verified</v>
      </c>
      <c r="M7445" s="1"/>
      <c r="O7445" s="1">
        <v>96</v>
      </c>
      <c r="P7445" s="1">
        <v>2</v>
      </c>
      <c r="Q7445" s="1">
        <v>78</v>
      </c>
      <c r="R7445" s="1">
        <v>5</v>
      </c>
      <c r="S7445" s="1" t="s">
        <v>48</v>
      </c>
      <c r="T7445" s="1" t="s">
        <v>2178</v>
      </c>
      <c r="U7445" s="1" t="s">
        <v>2177</v>
      </c>
      <c r="V7445" s="1">
        <v>90111342</v>
      </c>
      <c r="W7445" s="1" t="s">
        <v>17</v>
      </c>
      <c r="X7445" s="1" t="s">
        <v>19</v>
      </c>
      <c r="Z7445" t="s">
        <v>14148</v>
      </c>
      <c r="AA7445">
        <v>2</v>
      </c>
      <c r="AB7445" t="s">
        <v>19690</v>
      </c>
      <c r="AC7445" t="s">
        <v>2178</v>
      </c>
      <c r="AD7445" t="s">
        <v>2177</v>
      </c>
      <c r="AE7445" t="s">
        <v>16276</v>
      </c>
      <c r="AF7445" t="s">
        <v>16277</v>
      </c>
    </row>
    <row r="7446" spans="1:32">
      <c r="A7446" t="s">
        <v>27802</v>
      </c>
      <c r="B7446" t="s">
        <v>14150</v>
      </c>
      <c r="C7446">
        <v>2</v>
      </c>
      <c r="D7446">
        <v>78</v>
      </c>
      <c r="E7446">
        <v>6</v>
      </c>
      <c r="F7446" t="s">
        <v>13</v>
      </c>
      <c r="G7446" t="s">
        <v>14151</v>
      </c>
      <c r="H7446" t="s">
        <v>2180</v>
      </c>
      <c r="I7446" s="1" t="s">
        <v>19</v>
      </c>
      <c r="J7446" s="1" t="s">
        <v>2181</v>
      </c>
      <c r="K7446" s="1" t="s">
        <v>2180</v>
      </c>
      <c r="L7446" s="1" t="str">
        <f>IF(ISERROR(VLOOKUP($D7446&amp;":"&amp;$E7446&amp;":"&amp;$F7446,[1]Sheet2!$A$26:$I$7753,9,FALSE)),"",VLOOKUP($D7446&amp;":"&amp;$E7446&amp;":"&amp;$F7446,[1]Sheet2!$A$26:$I$7753,9,FALSE))</f>
        <v>verified</v>
      </c>
      <c r="M7446" s="1"/>
      <c r="O7446" s="1">
        <v>96</v>
      </c>
      <c r="P7446" s="1">
        <v>2</v>
      </c>
      <c r="Q7446" s="1">
        <v>78</v>
      </c>
      <c r="R7446" s="1">
        <v>6</v>
      </c>
      <c r="S7446" s="1" t="s">
        <v>13</v>
      </c>
      <c r="T7446" s="1" t="s">
        <v>2181</v>
      </c>
      <c r="U7446" s="1" t="s">
        <v>2180</v>
      </c>
      <c r="V7446" s="1">
        <v>90111343</v>
      </c>
      <c r="W7446" s="1" t="s">
        <v>17</v>
      </c>
      <c r="X7446" s="1" t="s">
        <v>19</v>
      </c>
      <c r="Z7446" t="s">
        <v>14150</v>
      </c>
      <c r="AA7446">
        <v>2</v>
      </c>
      <c r="AB7446" t="s">
        <v>19691</v>
      </c>
      <c r="AC7446" t="s">
        <v>2181</v>
      </c>
      <c r="AD7446" t="s">
        <v>2180</v>
      </c>
      <c r="AE7446" t="s">
        <v>16276</v>
      </c>
      <c r="AF7446" t="s">
        <v>16277</v>
      </c>
    </row>
    <row r="7447" spans="1:32">
      <c r="A7447" t="s">
        <v>27803</v>
      </c>
      <c r="B7447" t="s">
        <v>14152</v>
      </c>
      <c r="C7447">
        <v>2</v>
      </c>
      <c r="D7447">
        <v>78</v>
      </c>
      <c r="E7447">
        <v>6</v>
      </c>
      <c r="F7447" t="s">
        <v>19</v>
      </c>
      <c r="G7447" t="s">
        <v>14153</v>
      </c>
      <c r="H7447" t="s">
        <v>2203</v>
      </c>
      <c r="I7447" s="1" t="s">
        <v>19</v>
      </c>
      <c r="J7447" s="1" t="s">
        <v>2204</v>
      </c>
      <c r="K7447" s="1" t="s">
        <v>2203</v>
      </c>
      <c r="L7447" s="1" t="str">
        <f>IF(ISERROR(VLOOKUP($D7447&amp;":"&amp;$E7447&amp;":"&amp;$F7447,[1]Sheet2!$A$26:$I$7753,9,FALSE)),"",VLOOKUP($D7447&amp;":"&amp;$E7447&amp;":"&amp;$F7447,[1]Sheet2!$A$26:$I$7753,9,FALSE))</f>
        <v>verified</v>
      </c>
      <c r="M7447" s="1"/>
      <c r="O7447" s="1">
        <v>96</v>
      </c>
      <c r="P7447" s="1">
        <v>2</v>
      </c>
      <c r="Q7447" s="1">
        <v>78</v>
      </c>
      <c r="R7447" s="1">
        <v>6</v>
      </c>
      <c r="S7447" s="1" t="s">
        <v>19</v>
      </c>
      <c r="T7447" s="1" t="s">
        <v>2204</v>
      </c>
      <c r="U7447" s="1" t="s">
        <v>2203</v>
      </c>
      <c r="V7447" s="1">
        <v>90111347</v>
      </c>
      <c r="W7447" s="1" t="s">
        <v>17</v>
      </c>
      <c r="X7447" s="1" t="s">
        <v>19</v>
      </c>
      <c r="Z7447" t="s">
        <v>14152</v>
      </c>
      <c r="AA7447">
        <v>2</v>
      </c>
      <c r="AB7447" t="s">
        <v>19692</v>
      </c>
      <c r="AC7447" t="s">
        <v>2204</v>
      </c>
      <c r="AD7447" t="s">
        <v>2203</v>
      </c>
      <c r="AE7447" t="s">
        <v>16276</v>
      </c>
      <c r="AF7447" t="s">
        <v>16277</v>
      </c>
    </row>
    <row r="7448" spans="1:32">
      <c r="A7448" t="s">
        <v>27804</v>
      </c>
      <c r="B7448" t="s">
        <v>14154</v>
      </c>
      <c r="C7448">
        <v>2</v>
      </c>
      <c r="D7448">
        <v>78</v>
      </c>
      <c r="E7448">
        <v>6</v>
      </c>
      <c r="F7448" t="s">
        <v>21</v>
      </c>
      <c r="G7448" t="s">
        <v>14155</v>
      </c>
      <c r="H7448" t="s">
        <v>4484</v>
      </c>
      <c r="I7448" s="1" t="s">
        <v>19</v>
      </c>
      <c r="J7448" s="1" t="s">
        <v>4485</v>
      </c>
      <c r="K7448" s="1" t="s">
        <v>4484</v>
      </c>
      <c r="L7448" s="1" t="str">
        <f>IF(ISERROR(VLOOKUP($D7448&amp;":"&amp;$E7448&amp;":"&amp;$F7448,[1]Sheet2!$A$26:$I$7753,9,FALSE)),"",VLOOKUP($D7448&amp;":"&amp;$E7448&amp;":"&amp;$F7448,[1]Sheet2!$A$26:$I$7753,9,FALSE))</f>
        <v>verified</v>
      </c>
      <c r="M7448" s="1"/>
      <c r="O7448" s="1">
        <v>96</v>
      </c>
      <c r="P7448" s="1">
        <v>2</v>
      </c>
      <c r="Q7448" s="1">
        <v>78</v>
      </c>
      <c r="R7448" s="1">
        <v>6</v>
      </c>
      <c r="S7448" s="1" t="s">
        <v>21</v>
      </c>
      <c r="T7448" s="1" t="s">
        <v>4485</v>
      </c>
      <c r="U7448" s="1" t="s">
        <v>4484</v>
      </c>
      <c r="V7448" s="1">
        <v>90111348</v>
      </c>
      <c r="W7448" s="1" t="s">
        <v>17</v>
      </c>
      <c r="X7448" s="1" t="s">
        <v>19</v>
      </c>
      <c r="Z7448" t="s">
        <v>14154</v>
      </c>
      <c r="AA7448">
        <v>2</v>
      </c>
      <c r="AB7448" t="s">
        <v>19693</v>
      </c>
      <c r="AC7448" t="s">
        <v>4485</v>
      </c>
      <c r="AD7448" t="s">
        <v>4484</v>
      </c>
      <c r="AE7448" t="s">
        <v>16276</v>
      </c>
      <c r="AF7448" t="s">
        <v>16277</v>
      </c>
    </row>
    <row r="7449" spans="1:32">
      <c r="A7449" t="s">
        <v>27805</v>
      </c>
      <c r="B7449" t="s">
        <v>14156</v>
      </c>
      <c r="C7449">
        <v>2</v>
      </c>
      <c r="D7449">
        <v>78</v>
      </c>
      <c r="E7449">
        <v>6</v>
      </c>
      <c r="F7449" t="s">
        <v>28</v>
      </c>
      <c r="G7449" t="s">
        <v>14157</v>
      </c>
      <c r="H7449" t="s">
        <v>2210</v>
      </c>
      <c r="I7449" s="1" t="s">
        <v>19</v>
      </c>
      <c r="J7449" s="1" t="s">
        <v>2211</v>
      </c>
      <c r="K7449" s="1" t="s">
        <v>2210</v>
      </c>
      <c r="L7449" s="1" t="str">
        <f>IF(ISERROR(VLOOKUP($D7449&amp;":"&amp;$E7449&amp;":"&amp;$F7449,[1]Sheet2!$A$26:$I$7753,9,FALSE)),"",VLOOKUP($D7449&amp;":"&amp;$E7449&amp;":"&amp;$F7449,[1]Sheet2!$A$26:$I$7753,9,FALSE))</f>
        <v>verified</v>
      </c>
      <c r="M7449" s="1"/>
      <c r="O7449" s="1">
        <v>96</v>
      </c>
      <c r="P7449" s="1">
        <v>2</v>
      </c>
      <c r="Q7449" s="1">
        <v>78</v>
      </c>
      <c r="R7449" s="1">
        <v>6</v>
      </c>
      <c r="S7449" s="1" t="s">
        <v>28</v>
      </c>
      <c r="T7449" s="1" t="s">
        <v>2211</v>
      </c>
      <c r="U7449" s="1" t="s">
        <v>2210</v>
      </c>
      <c r="V7449" s="1">
        <v>90111349</v>
      </c>
      <c r="W7449" s="1" t="s">
        <v>17</v>
      </c>
      <c r="X7449" s="1" t="s">
        <v>19</v>
      </c>
      <c r="Z7449" t="s">
        <v>14156</v>
      </c>
      <c r="AA7449">
        <v>2</v>
      </c>
      <c r="AB7449" t="s">
        <v>19694</v>
      </c>
      <c r="AC7449" t="s">
        <v>2211</v>
      </c>
      <c r="AD7449" t="s">
        <v>2210</v>
      </c>
      <c r="AE7449" t="s">
        <v>16276</v>
      </c>
      <c r="AF7449" t="s">
        <v>16277</v>
      </c>
    </row>
    <row r="7450" spans="1:32">
      <c r="A7450" t="s">
        <v>27806</v>
      </c>
      <c r="B7450" t="s">
        <v>14158</v>
      </c>
      <c r="C7450">
        <v>2</v>
      </c>
      <c r="D7450">
        <v>78</v>
      </c>
      <c r="E7450">
        <v>6</v>
      </c>
      <c r="F7450" t="s">
        <v>33</v>
      </c>
      <c r="G7450" t="s">
        <v>14159</v>
      </c>
      <c r="H7450" t="s">
        <v>2213</v>
      </c>
      <c r="I7450" s="1" t="s">
        <v>19</v>
      </c>
      <c r="J7450" s="1" t="s">
        <v>2214</v>
      </c>
      <c r="K7450" s="1" t="s">
        <v>2213</v>
      </c>
      <c r="L7450" s="1" t="str">
        <f>IF(ISERROR(VLOOKUP($D7450&amp;":"&amp;$E7450&amp;":"&amp;$F7450,[1]Sheet2!$A$26:$I$7753,9,FALSE)),"",VLOOKUP($D7450&amp;":"&amp;$E7450&amp;":"&amp;$F7450,[1]Sheet2!$A$26:$I$7753,9,FALSE))</f>
        <v>verified</v>
      </c>
      <c r="M7450" s="1"/>
      <c r="O7450" s="1">
        <v>96</v>
      </c>
      <c r="P7450" s="1">
        <v>2</v>
      </c>
      <c r="Q7450" s="1">
        <v>78</v>
      </c>
      <c r="R7450" s="1">
        <v>6</v>
      </c>
      <c r="S7450" s="1" t="s">
        <v>33</v>
      </c>
      <c r="T7450" s="1" t="s">
        <v>2214</v>
      </c>
      <c r="U7450" s="1" t="s">
        <v>2213</v>
      </c>
      <c r="V7450" s="1">
        <v>90111352</v>
      </c>
      <c r="W7450" s="1" t="s">
        <v>17</v>
      </c>
      <c r="X7450" s="1" t="s">
        <v>19</v>
      </c>
      <c r="Z7450" t="s">
        <v>14158</v>
      </c>
      <c r="AA7450">
        <v>2</v>
      </c>
      <c r="AB7450" t="s">
        <v>19695</v>
      </c>
      <c r="AC7450" t="s">
        <v>2214</v>
      </c>
      <c r="AD7450" t="s">
        <v>2213</v>
      </c>
      <c r="AE7450" t="s">
        <v>16276</v>
      </c>
      <c r="AF7450" t="s">
        <v>16277</v>
      </c>
    </row>
    <row r="7451" spans="1:32">
      <c r="A7451" t="s">
        <v>27807</v>
      </c>
      <c r="B7451" t="s">
        <v>14160</v>
      </c>
      <c r="C7451">
        <v>4</v>
      </c>
      <c r="D7451">
        <v>78</v>
      </c>
      <c r="E7451">
        <v>6</v>
      </c>
      <c r="F7451" t="s">
        <v>38</v>
      </c>
      <c r="G7451" t="s">
        <v>14161</v>
      </c>
      <c r="H7451" t="s">
        <v>5925</v>
      </c>
      <c r="I7451" s="1" t="s">
        <v>21</v>
      </c>
      <c r="J7451" s="1" t="s">
        <v>5926</v>
      </c>
      <c r="K7451" s="1" t="s">
        <v>5925</v>
      </c>
      <c r="L7451" s="1" t="str">
        <f>IF(ISERROR(VLOOKUP($D7451&amp;":"&amp;$E7451&amp;":"&amp;$F7451,[1]Sheet2!$A$26:$I$7753,9,FALSE)),"",VLOOKUP($D7451&amp;":"&amp;$E7451&amp;":"&amp;$F7451,[1]Sheet2!$A$26:$I$7753,9,FALSE))</f>
        <v>verified</v>
      </c>
      <c r="M7451" s="1"/>
      <c r="O7451" s="1">
        <v>96</v>
      </c>
      <c r="P7451" s="1">
        <v>4</v>
      </c>
      <c r="Q7451" s="1">
        <v>78</v>
      </c>
      <c r="R7451" s="1">
        <v>6</v>
      </c>
      <c r="S7451" s="1" t="s">
        <v>38</v>
      </c>
      <c r="T7451" s="1" t="s">
        <v>5926</v>
      </c>
      <c r="U7451" s="1" t="s">
        <v>5925</v>
      </c>
      <c r="V7451" s="1">
        <v>90111353</v>
      </c>
      <c r="W7451" s="1" t="s">
        <v>17</v>
      </c>
      <c r="X7451" s="1" t="s">
        <v>21</v>
      </c>
      <c r="Z7451" t="s">
        <v>14160</v>
      </c>
      <c r="AA7451">
        <v>4</v>
      </c>
      <c r="AB7451" t="s">
        <v>19696</v>
      </c>
      <c r="AC7451" t="s">
        <v>5926</v>
      </c>
      <c r="AD7451" t="s">
        <v>5925</v>
      </c>
      <c r="AE7451" t="s">
        <v>16276</v>
      </c>
      <c r="AF7451" t="s">
        <v>16277</v>
      </c>
    </row>
    <row r="7452" spans="1:32">
      <c r="A7452" t="s">
        <v>27808</v>
      </c>
      <c r="B7452" t="s">
        <v>14162</v>
      </c>
      <c r="C7452">
        <v>4</v>
      </c>
      <c r="D7452">
        <v>78</v>
      </c>
      <c r="E7452">
        <v>6</v>
      </c>
      <c r="F7452" t="s">
        <v>43</v>
      </c>
      <c r="G7452" t="s">
        <v>14163</v>
      </c>
      <c r="H7452" t="s">
        <v>871</v>
      </c>
      <c r="I7452" s="1" t="s">
        <v>28</v>
      </c>
      <c r="J7452" s="1" t="s">
        <v>872</v>
      </c>
      <c r="K7452" s="1" t="s">
        <v>871</v>
      </c>
      <c r="L7452" s="1" t="str">
        <f>IF(ISERROR(VLOOKUP($D7452&amp;":"&amp;$E7452&amp;":"&amp;$F7452,[1]Sheet2!$A$26:$I$7753,9,FALSE)),"",VLOOKUP($D7452&amp;":"&amp;$E7452&amp;":"&amp;$F7452,[1]Sheet2!$A$26:$I$7753,9,FALSE))</f>
        <v>verified</v>
      </c>
      <c r="M7452" s="1"/>
      <c r="O7452" s="1">
        <v>96</v>
      </c>
      <c r="P7452" s="1">
        <v>4</v>
      </c>
      <c r="Q7452" s="1">
        <v>78</v>
      </c>
      <c r="R7452" s="1">
        <v>6</v>
      </c>
      <c r="S7452" s="1" t="s">
        <v>43</v>
      </c>
      <c r="T7452" s="1" t="s">
        <v>872</v>
      </c>
      <c r="U7452" s="1" t="s">
        <v>871</v>
      </c>
      <c r="V7452" s="1">
        <v>16129848</v>
      </c>
      <c r="W7452" s="1" t="s">
        <v>17</v>
      </c>
      <c r="X7452" s="1" t="s">
        <v>28</v>
      </c>
      <c r="Z7452" t="s">
        <v>14162</v>
      </c>
      <c r="AA7452">
        <v>4</v>
      </c>
      <c r="AB7452" t="s">
        <v>19697</v>
      </c>
      <c r="AC7452" t="s">
        <v>872</v>
      </c>
      <c r="AD7452" t="s">
        <v>871</v>
      </c>
      <c r="AE7452" t="s">
        <v>16276</v>
      </c>
      <c r="AF7452" t="s">
        <v>16277</v>
      </c>
    </row>
    <row r="7453" spans="1:32">
      <c r="A7453" t="s">
        <v>27809</v>
      </c>
      <c r="B7453" t="s">
        <v>14164</v>
      </c>
      <c r="C7453">
        <v>2</v>
      </c>
      <c r="D7453">
        <v>78</v>
      </c>
      <c r="E7453">
        <v>6</v>
      </c>
      <c r="F7453" t="s">
        <v>48</v>
      </c>
      <c r="G7453" t="s">
        <v>14165</v>
      </c>
      <c r="H7453" t="s">
        <v>5933</v>
      </c>
      <c r="I7453" s="1" t="s">
        <v>19</v>
      </c>
      <c r="J7453" s="1" t="s">
        <v>5934</v>
      </c>
      <c r="K7453" s="1" t="s">
        <v>5933</v>
      </c>
      <c r="L7453" s="1" t="str">
        <f>IF(ISERROR(VLOOKUP($D7453&amp;":"&amp;$E7453&amp;":"&amp;$F7453,[1]Sheet2!$A$26:$I$7753,9,FALSE)),"",VLOOKUP($D7453&amp;":"&amp;$E7453&amp;":"&amp;$F7453,[1]Sheet2!$A$26:$I$7753,9,FALSE))</f>
        <v/>
      </c>
      <c r="M7453" s="1" t="s">
        <v>20332</v>
      </c>
      <c r="O7453" s="1">
        <v>96</v>
      </c>
      <c r="P7453" s="1">
        <v>2</v>
      </c>
      <c r="Q7453" s="1">
        <v>78</v>
      </c>
      <c r="R7453" s="1">
        <v>6</v>
      </c>
      <c r="S7453" s="1" t="s">
        <v>48</v>
      </c>
      <c r="T7453" s="1" t="s">
        <v>5934</v>
      </c>
      <c r="U7453" s="1" t="s">
        <v>5933</v>
      </c>
      <c r="V7453" s="1" t="s">
        <v>17</v>
      </c>
      <c r="W7453" s="1" t="s">
        <v>17</v>
      </c>
      <c r="X7453" s="1" t="s">
        <v>19</v>
      </c>
      <c r="Z7453" t="s">
        <v>14164</v>
      </c>
      <c r="AA7453">
        <v>2</v>
      </c>
      <c r="AE7453" t="s">
        <v>16278</v>
      </c>
      <c r="AF7453" t="s">
        <v>16279</v>
      </c>
    </row>
    <row r="7454" spans="1:32">
      <c r="A7454" t="s">
        <v>27810</v>
      </c>
      <c r="B7454" t="s">
        <v>14166</v>
      </c>
      <c r="C7454">
        <v>3</v>
      </c>
      <c r="D7454">
        <v>78</v>
      </c>
      <c r="E7454">
        <v>7</v>
      </c>
      <c r="F7454" t="s">
        <v>13</v>
      </c>
      <c r="G7454" t="s">
        <v>14167</v>
      </c>
      <c r="H7454" t="s">
        <v>2240</v>
      </c>
      <c r="I7454" s="1" t="s">
        <v>21</v>
      </c>
      <c r="J7454" s="1" t="s">
        <v>2241</v>
      </c>
      <c r="K7454" s="1" t="s">
        <v>2240</v>
      </c>
      <c r="L7454" s="1" t="str">
        <f>IF(ISERROR(VLOOKUP($D7454&amp;":"&amp;$E7454&amp;":"&amp;$F7454,[1]Sheet2!$A$26:$I$7753,9,FALSE)),"",VLOOKUP($D7454&amp;":"&amp;$E7454&amp;":"&amp;$F7454,[1]Sheet2!$A$26:$I$7753,9,FALSE))</f>
        <v>verified</v>
      </c>
      <c r="M7454" s="1"/>
      <c r="O7454" s="1">
        <v>96</v>
      </c>
      <c r="P7454" s="1">
        <v>3</v>
      </c>
      <c r="Q7454" s="1">
        <v>78</v>
      </c>
      <c r="R7454" s="1">
        <v>7</v>
      </c>
      <c r="S7454" s="1" t="s">
        <v>13</v>
      </c>
      <c r="T7454" s="1" t="s">
        <v>2241</v>
      </c>
      <c r="U7454" s="1" t="s">
        <v>2240</v>
      </c>
      <c r="V7454" s="1">
        <v>90111359</v>
      </c>
      <c r="W7454" s="1" t="s">
        <v>17</v>
      </c>
      <c r="X7454" s="1" t="s">
        <v>21</v>
      </c>
      <c r="Z7454" t="s">
        <v>14166</v>
      </c>
      <c r="AA7454">
        <v>3</v>
      </c>
      <c r="AB7454" t="s">
        <v>19698</v>
      </c>
      <c r="AC7454" t="s">
        <v>2241</v>
      </c>
      <c r="AD7454" t="s">
        <v>2240</v>
      </c>
      <c r="AE7454" t="s">
        <v>16276</v>
      </c>
      <c r="AF7454" t="s">
        <v>16277</v>
      </c>
    </row>
    <row r="7455" spans="1:32">
      <c r="A7455" t="s">
        <v>27811</v>
      </c>
      <c r="B7455" t="s">
        <v>14168</v>
      </c>
      <c r="C7455">
        <v>2</v>
      </c>
      <c r="D7455">
        <v>78</v>
      </c>
      <c r="E7455">
        <v>7</v>
      </c>
      <c r="F7455" t="s">
        <v>19</v>
      </c>
      <c r="G7455" t="s">
        <v>14169</v>
      </c>
      <c r="H7455" t="s">
        <v>14170</v>
      </c>
      <c r="I7455" s="1" t="s">
        <v>19</v>
      </c>
      <c r="J7455" s="1" t="s">
        <v>14171</v>
      </c>
      <c r="K7455" s="1" t="s">
        <v>14170</v>
      </c>
      <c r="L7455" s="1" t="str">
        <f>IF(ISERROR(VLOOKUP($D7455&amp;":"&amp;$E7455&amp;":"&amp;$F7455,[1]Sheet2!$A$26:$I$7753,9,FALSE)),"",VLOOKUP($D7455&amp;":"&amp;$E7455&amp;":"&amp;$F7455,[1]Sheet2!$A$26:$I$7753,9,FALSE))</f>
        <v/>
      </c>
      <c r="M7455" s="1" t="s">
        <v>20332</v>
      </c>
      <c r="O7455" s="1">
        <v>96</v>
      </c>
      <c r="P7455" s="1">
        <v>2</v>
      </c>
      <c r="Q7455" s="1">
        <v>78</v>
      </c>
      <c r="R7455" s="1">
        <v>7</v>
      </c>
      <c r="S7455" s="1" t="s">
        <v>19</v>
      </c>
      <c r="T7455" s="1" t="s">
        <v>14171</v>
      </c>
      <c r="U7455" s="1" t="s">
        <v>14170</v>
      </c>
      <c r="V7455" s="1" t="s">
        <v>17</v>
      </c>
      <c r="W7455" s="1" t="s">
        <v>17</v>
      </c>
      <c r="X7455" s="1" t="s">
        <v>19</v>
      </c>
      <c r="Z7455" t="s">
        <v>14168</v>
      </c>
      <c r="AA7455">
        <v>2</v>
      </c>
      <c r="AB7455" t="s">
        <v>17466</v>
      </c>
      <c r="AC7455" t="s">
        <v>19699</v>
      </c>
      <c r="AD7455" t="s">
        <v>14170</v>
      </c>
      <c r="AE7455" t="s">
        <v>16278</v>
      </c>
      <c r="AF7455" t="s">
        <v>16279</v>
      </c>
    </row>
    <row r="7456" spans="1:32">
      <c r="A7456" t="s">
        <v>27812</v>
      </c>
      <c r="B7456" t="s">
        <v>14172</v>
      </c>
      <c r="C7456">
        <v>2</v>
      </c>
      <c r="D7456">
        <v>78</v>
      </c>
      <c r="E7456">
        <v>7</v>
      </c>
      <c r="F7456" t="s">
        <v>21</v>
      </c>
      <c r="G7456" t="s">
        <v>14173</v>
      </c>
      <c r="H7456" t="s">
        <v>1348</v>
      </c>
      <c r="I7456" s="1" t="s">
        <v>19</v>
      </c>
      <c r="J7456" s="1" t="s">
        <v>1349</v>
      </c>
      <c r="K7456" s="1" t="s">
        <v>1348</v>
      </c>
      <c r="L7456" s="1" t="str">
        <f>IF(ISERROR(VLOOKUP($D7456&amp;":"&amp;$E7456&amp;":"&amp;$F7456,[1]Sheet2!$A$26:$I$7753,9,FALSE)),"",VLOOKUP($D7456&amp;":"&amp;$E7456&amp;":"&amp;$F7456,[1]Sheet2!$A$26:$I$7753,9,FALSE))</f>
        <v>verified</v>
      </c>
      <c r="M7456" s="1"/>
      <c r="O7456" s="1">
        <v>96</v>
      </c>
      <c r="P7456" s="1">
        <v>2</v>
      </c>
      <c r="Q7456" s="1">
        <v>78</v>
      </c>
      <c r="R7456" s="1">
        <v>7</v>
      </c>
      <c r="S7456" s="1" t="s">
        <v>21</v>
      </c>
      <c r="T7456" s="1" t="s">
        <v>1349</v>
      </c>
      <c r="U7456" s="1" t="s">
        <v>1348</v>
      </c>
      <c r="V7456" s="1">
        <v>90111363</v>
      </c>
      <c r="W7456" s="1" t="s">
        <v>17</v>
      </c>
      <c r="X7456" s="1" t="s">
        <v>19</v>
      </c>
      <c r="Z7456" t="s">
        <v>14172</v>
      </c>
      <c r="AA7456">
        <v>2</v>
      </c>
      <c r="AB7456" t="s">
        <v>19700</v>
      </c>
      <c r="AC7456" t="s">
        <v>1349</v>
      </c>
      <c r="AD7456" t="s">
        <v>1348</v>
      </c>
      <c r="AE7456" t="s">
        <v>16276</v>
      </c>
      <c r="AF7456" t="s">
        <v>16277</v>
      </c>
    </row>
    <row r="7457" spans="1:32">
      <c r="A7457" t="s">
        <v>27813</v>
      </c>
      <c r="B7457" t="s">
        <v>14174</v>
      </c>
      <c r="C7457">
        <v>2</v>
      </c>
      <c r="D7457">
        <v>78</v>
      </c>
      <c r="E7457">
        <v>7</v>
      </c>
      <c r="F7457" t="s">
        <v>28</v>
      </c>
      <c r="H7457" t="s">
        <v>14175</v>
      </c>
      <c r="I7457" s="1" t="s">
        <v>19</v>
      </c>
      <c r="J7457" s="1" t="s">
        <v>14176</v>
      </c>
      <c r="K7457" s="1" t="s">
        <v>14175</v>
      </c>
      <c r="L7457" s="1" t="str">
        <f>IF(ISERROR(VLOOKUP($D7457&amp;":"&amp;$E7457&amp;":"&amp;$F7457,[1]Sheet2!$A$26:$I$7753,9,FALSE)),"",VLOOKUP($D7457&amp;":"&amp;$E7457&amp;":"&amp;$F7457,[1]Sheet2!$A$26:$I$7753,9,FALSE))</f>
        <v/>
      </c>
      <c r="M7457" s="1" t="s">
        <v>20332</v>
      </c>
      <c r="O7457" s="1">
        <v>96</v>
      </c>
      <c r="P7457" s="1">
        <v>2</v>
      </c>
      <c r="Q7457" s="1">
        <v>78</v>
      </c>
      <c r="R7457" s="1">
        <v>7</v>
      </c>
      <c r="S7457" s="1" t="s">
        <v>28</v>
      </c>
      <c r="T7457" s="1" t="s">
        <v>14176</v>
      </c>
      <c r="U7457" s="1" t="s">
        <v>14175</v>
      </c>
      <c r="V7457" s="1">
        <v>90111365</v>
      </c>
      <c r="W7457" s="1" t="s">
        <v>17</v>
      </c>
      <c r="X7457" s="1" t="s">
        <v>19</v>
      </c>
      <c r="Z7457" t="s">
        <v>14174</v>
      </c>
      <c r="AA7457">
        <v>2</v>
      </c>
      <c r="AE7457" t="s">
        <v>16278</v>
      </c>
      <c r="AF7457" t="s">
        <v>16279</v>
      </c>
    </row>
    <row r="7458" spans="1:32">
      <c r="A7458" t="s">
        <v>27814</v>
      </c>
      <c r="B7458" t="s">
        <v>14177</v>
      </c>
      <c r="C7458">
        <v>2</v>
      </c>
      <c r="D7458">
        <v>78</v>
      </c>
      <c r="E7458">
        <v>7</v>
      </c>
      <c r="F7458" t="s">
        <v>33</v>
      </c>
      <c r="G7458" t="s">
        <v>14178</v>
      </c>
      <c r="H7458" t="s">
        <v>1528</v>
      </c>
      <c r="I7458" s="1" t="s">
        <v>19</v>
      </c>
      <c r="J7458" s="1" t="s">
        <v>1529</v>
      </c>
      <c r="K7458" s="1" t="s">
        <v>1528</v>
      </c>
      <c r="L7458" s="1" t="str">
        <f>IF(ISERROR(VLOOKUP($D7458&amp;":"&amp;$E7458&amp;":"&amp;$F7458,[1]Sheet2!$A$26:$I$7753,9,FALSE)),"",VLOOKUP($D7458&amp;":"&amp;$E7458&amp;":"&amp;$F7458,[1]Sheet2!$A$26:$I$7753,9,FALSE))</f>
        <v>verified</v>
      </c>
      <c r="M7458" s="1"/>
      <c r="O7458" s="1">
        <v>96</v>
      </c>
      <c r="P7458" s="1">
        <v>2</v>
      </c>
      <c r="Q7458" s="1">
        <v>78</v>
      </c>
      <c r="R7458" s="1">
        <v>7</v>
      </c>
      <c r="S7458" s="1" t="s">
        <v>33</v>
      </c>
      <c r="T7458" s="1" t="s">
        <v>1529</v>
      </c>
      <c r="U7458" s="1" t="s">
        <v>1528</v>
      </c>
      <c r="V7458" s="1">
        <v>90111369</v>
      </c>
      <c r="W7458" s="1" t="s">
        <v>17</v>
      </c>
      <c r="X7458" s="1" t="s">
        <v>19</v>
      </c>
      <c r="Z7458" t="s">
        <v>14177</v>
      </c>
      <c r="AA7458">
        <v>2</v>
      </c>
      <c r="AB7458" t="s">
        <v>19701</v>
      </c>
      <c r="AC7458" t="s">
        <v>1529</v>
      </c>
      <c r="AD7458" t="s">
        <v>1528</v>
      </c>
      <c r="AE7458" t="s">
        <v>16276</v>
      </c>
      <c r="AF7458" t="s">
        <v>16277</v>
      </c>
    </row>
    <row r="7459" spans="1:32">
      <c r="A7459" t="s">
        <v>27815</v>
      </c>
      <c r="B7459" t="s">
        <v>14179</v>
      </c>
      <c r="C7459">
        <v>2</v>
      </c>
      <c r="D7459">
        <v>78</v>
      </c>
      <c r="E7459">
        <v>7</v>
      </c>
      <c r="F7459" t="s">
        <v>38</v>
      </c>
      <c r="G7459" t="s">
        <v>14180</v>
      </c>
      <c r="H7459" t="s">
        <v>4841</v>
      </c>
      <c r="I7459" s="1" t="s">
        <v>19</v>
      </c>
      <c r="J7459" s="1" t="s">
        <v>4842</v>
      </c>
      <c r="K7459" s="1" t="s">
        <v>4841</v>
      </c>
      <c r="L7459" s="1" t="str">
        <f>IF(ISERROR(VLOOKUP($D7459&amp;":"&amp;$E7459&amp;":"&amp;$F7459,[1]Sheet2!$A$26:$I$7753,9,FALSE)),"",VLOOKUP($D7459&amp;":"&amp;$E7459&amp;":"&amp;$F7459,[1]Sheet2!$A$26:$I$7753,9,FALSE))</f>
        <v>verified</v>
      </c>
      <c r="M7459" s="1"/>
      <c r="O7459" s="1">
        <v>96</v>
      </c>
      <c r="P7459" s="1">
        <v>2</v>
      </c>
      <c r="Q7459" s="1">
        <v>78</v>
      </c>
      <c r="R7459" s="1">
        <v>7</v>
      </c>
      <c r="S7459" s="1" t="s">
        <v>38</v>
      </c>
      <c r="T7459" s="1" t="s">
        <v>4842</v>
      </c>
      <c r="U7459" s="1" t="s">
        <v>4841</v>
      </c>
      <c r="V7459" s="1">
        <v>90111376</v>
      </c>
      <c r="W7459" s="1" t="s">
        <v>17</v>
      </c>
      <c r="X7459" s="1" t="s">
        <v>19</v>
      </c>
      <c r="Z7459" t="s">
        <v>14179</v>
      </c>
      <c r="AA7459">
        <v>2</v>
      </c>
      <c r="AB7459" t="s">
        <v>19702</v>
      </c>
      <c r="AC7459" t="s">
        <v>4842</v>
      </c>
      <c r="AD7459" t="s">
        <v>4841</v>
      </c>
      <c r="AE7459" t="s">
        <v>16276</v>
      </c>
      <c r="AF7459" t="s">
        <v>16277</v>
      </c>
    </row>
    <row r="7460" spans="1:32">
      <c r="A7460" t="s">
        <v>27816</v>
      </c>
      <c r="B7460" t="s">
        <v>14181</v>
      </c>
      <c r="C7460">
        <v>2</v>
      </c>
      <c r="D7460">
        <v>78</v>
      </c>
      <c r="E7460">
        <v>7</v>
      </c>
      <c r="F7460" t="s">
        <v>43</v>
      </c>
      <c r="G7460" t="s">
        <v>14182</v>
      </c>
      <c r="H7460" t="s">
        <v>3930</v>
      </c>
      <c r="I7460" s="1" t="s">
        <v>19</v>
      </c>
      <c r="J7460" s="1" t="s">
        <v>3931</v>
      </c>
      <c r="K7460" s="1" t="s">
        <v>3930</v>
      </c>
      <c r="L7460" s="1" t="str">
        <f>IF(ISERROR(VLOOKUP($D7460&amp;":"&amp;$E7460&amp;":"&amp;$F7460,[1]Sheet2!$A$26:$I$7753,9,FALSE)),"",VLOOKUP($D7460&amp;":"&amp;$E7460&amp;":"&amp;$F7460,[1]Sheet2!$A$26:$I$7753,9,FALSE))</f>
        <v>verified</v>
      </c>
      <c r="M7460" s="1"/>
      <c r="O7460" s="1">
        <v>96</v>
      </c>
      <c r="P7460" s="1">
        <v>2</v>
      </c>
      <c r="Q7460" s="1">
        <v>78</v>
      </c>
      <c r="R7460" s="1">
        <v>7</v>
      </c>
      <c r="S7460" s="1" t="s">
        <v>43</v>
      </c>
      <c r="T7460" s="1" t="s">
        <v>3931</v>
      </c>
      <c r="U7460" s="1" t="s">
        <v>3930</v>
      </c>
      <c r="V7460" s="1">
        <v>90111378</v>
      </c>
      <c r="W7460" s="1" t="s">
        <v>17</v>
      </c>
      <c r="X7460" s="1" t="s">
        <v>19</v>
      </c>
      <c r="Z7460" t="s">
        <v>14181</v>
      </c>
      <c r="AA7460">
        <v>2</v>
      </c>
      <c r="AB7460" t="s">
        <v>19703</v>
      </c>
      <c r="AC7460" t="s">
        <v>3931</v>
      </c>
      <c r="AD7460" t="s">
        <v>3930</v>
      </c>
      <c r="AE7460" t="s">
        <v>16276</v>
      </c>
      <c r="AF7460" t="s">
        <v>16277</v>
      </c>
    </row>
    <row r="7461" spans="1:32">
      <c r="A7461" t="s">
        <v>27817</v>
      </c>
      <c r="B7461" t="s">
        <v>14183</v>
      </c>
      <c r="C7461">
        <v>3</v>
      </c>
      <c r="D7461">
        <v>78</v>
      </c>
      <c r="E7461">
        <v>7</v>
      </c>
      <c r="F7461" t="s">
        <v>48</v>
      </c>
      <c r="G7461" t="s">
        <v>14184</v>
      </c>
      <c r="H7461" t="s">
        <v>3937</v>
      </c>
      <c r="I7461" s="1" t="s">
        <v>19</v>
      </c>
      <c r="J7461" s="1" t="s">
        <v>3938</v>
      </c>
      <c r="K7461" s="1" t="s">
        <v>3939</v>
      </c>
      <c r="L7461" s="1" t="str">
        <f>IF(ISERROR(VLOOKUP($D7461&amp;":"&amp;$E7461&amp;":"&amp;$F7461,[1]Sheet2!$A$26:$I$7753,9,FALSE)),"",VLOOKUP($D7461&amp;":"&amp;$E7461&amp;":"&amp;$F7461,[1]Sheet2!$A$26:$I$7753,9,FALSE))</f>
        <v>verified</v>
      </c>
      <c r="M7461" s="1"/>
      <c r="O7461" s="1">
        <v>96</v>
      </c>
      <c r="P7461" s="1">
        <v>3</v>
      </c>
      <c r="Q7461" s="1">
        <v>78</v>
      </c>
      <c r="R7461" s="1">
        <v>7</v>
      </c>
      <c r="S7461" s="1" t="s">
        <v>48</v>
      </c>
      <c r="T7461" s="1" t="s">
        <v>3938</v>
      </c>
      <c r="U7461" s="1" t="s">
        <v>3939</v>
      </c>
      <c r="V7461" s="1">
        <v>90111381</v>
      </c>
      <c r="W7461" s="1" t="s">
        <v>17</v>
      </c>
      <c r="X7461" s="1" t="s">
        <v>19</v>
      </c>
      <c r="Z7461" t="s">
        <v>14183</v>
      </c>
      <c r="AA7461">
        <v>3</v>
      </c>
      <c r="AB7461" t="s">
        <v>19704</v>
      </c>
      <c r="AC7461" t="s">
        <v>3938</v>
      </c>
      <c r="AD7461" t="s">
        <v>3939</v>
      </c>
      <c r="AE7461" t="s">
        <v>16276</v>
      </c>
      <c r="AF7461" t="s">
        <v>16277</v>
      </c>
    </row>
    <row r="7462" spans="1:32">
      <c r="A7462" t="s">
        <v>27818</v>
      </c>
      <c r="B7462" t="s">
        <v>14185</v>
      </c>
      <c r="C7462">
        <v>2</v>
      </c>
      <c r="D7462">
        <v>78</v>
      </c>
      <c r="E7462">
        <v>8</v>
      </c>
      <c r="F7462" t="s">
        <v>13</v>
      </c>
      <c r="G7462" t="s">
        <v>14186</v>
      </c>
      <c r="H7462" t="s">
        <v>2267</v>
      </c>
      <c r="I7462" s="1" t="s">
        <v>19</v>
      </c>
      <c r="J7462" s="1" t="s">
        <v>2268</v>
      </c>
      <c r="K7462" s="1" t="s">
        <v>2267</v>
      </c>
      <c r="L7462" s="1" t="str">
        <f>IF(ISERROR(VLOOKUP($D7462&amp;":"&amp;$E7462&amp;":"&amp;$F7462,[1]Sheet2!$A$26:$I$7753,9,FALSE)),"",VLOOKUP($D7462&amp;":"&amp;$E7462&amp;":"&amp;$F7462,[1]Sheet2!$A$26:$I$7753,9,FALSE))</f>
        <v>verified</v>
      </c>
      <c r="M7462" s="1"/>
      <c r="O7462" s="1">
        <v>96</v>
      </c>
      <c r="P7462" s="1">
        <v>2</v>
      </c>
      <c r="Q7462" s="1">
        <v>78</v>
      </c>
      <c r="R7462" s="1">
        <v>8</v>
      </c>
      <c r="S7462" s="1" t="s">
        <v>13</v>
      </c>
      <c r="T7462" s="1" t="s">
        <v>2268</v>
      </c>
      <c r="U7462" s="1" t="s">
        <v>2267</v>
      </c>
      <c r="V7462" s="1">
        <v>90111382</v>
      </c>
      <c r="W7462" s="1" t="s">
        <v>17</v>
      </c>
      <c r="X7462" s="1" t="s">
        <v>19</v>
      </c>
      <c r="Z7462" t="s">
        <v>14185</v>
      </c>
      <c r="AA7462">
        <v>2</v>
      </c>
      <c r="AB7462" t="s">
        <v>19705</v>
      </c>
      <c r="AC7462" t="s">
        <v>2268</v>
      </c>
      <c r="AD7462" t="s">
        <v>2267</v>
      </c>
      <c r="AE7462" t="s">
        <v>16276</v>
      </c>
      <c r="AF7462" t="s">
        <v>16277</v>
      </c>
    </row>
    <row r="7463" spans="1:32">
      <c r="A7463" t="s">
        <v>27819</v>
      </c>
      <c r="B7463" t="s">
        <v>14187</v>
      </c>
      <c r="C7463">
        <v>2</v>
      </c>
      <c r="D7463">
        <v>78</v>
      </c>
      <c r="E7463">
        <v>8</v>
      </c>
      <c r="F7463" t="s">
        <v>19</v>
      </c>
      <c r="G7463" t="s">
        <v>14188</v>
      </c>
      <c r="H7463" t="s">
        <v>132</v>
      </c>
      <c r="I7463" s="1" t="s">
        <v>19</v>
      </c>
      <c r="J7463" s="1" t="s">
        <v>133</v>
      </c>
      <c r="K7463" s="1" t="s">
        <v>132</v>
      </c>
      <c r="L7463" s="1" t="str">
        <f>IF(ISERROR(VLOOKUP($D7463&amp;":"&amp;$E7463&amp;":"&amp;$F7463,[1]Sheet2!$A$26:$I$7753,9,FALSE)),"",VLOOKUP($D7463&amp;":"&amp;$E7463&amp;":"&amp;$F7463,[1]Sheet2!$A$26:$I$7753,9,FALSE))</f>
        <v/>
      </c>
      <c r="M7463" s="1" t="s">
        <v>20332</v>
      </c>
      <c r="O7463" s="1">
        <v>96</v>
      </c>
      <c r="P7463" s="1">
        <v>2</v>
      </c>
      <c r="Q7463" s="1">
        <v>78</v>
      </c>
      <c r="R7463" s="1">
        <v>8</v>
      </c>
      <c r="S7463" s="1" t="s">
        <v>19</v>
      </c>
      <c r="T7463" s="1" t="s">
        <v>133</v>
      </c>
      <c r="U7463" s="1" t="s">
        <v>132</v>
      </c>
      <c r="V7463" s="1" t="s">
        <v>17</v>
      </c>
      <c r="W7463" s="1" t="s">
        <v>17</v>
      </c>
      <c r="X7463" s="1" t="s">
        <v>19</v>
      </c>
      <c r="Z7463" t="s">
        <v>14187</v>
      </c>
      <c r="AA7463">
        <v>2</v>
      </c>
      <c r="AB7463" t="s">
        <v>19163</v>
      </c>
      <c r="AC7463" t="s">
        <v>19706</v>
      </c>
      <c r="AD7463" t="s">
        <v>132</v>
      </c>
      <c r="AE7463" t="s">
        <v>16688</v>
      </c>
      <c r="AF7463" t="s">
        <v>16689</v>
      </c>
    </row>
    <row r="7464" spans="1:32">
      <c r="A7464" t="s">
        <v>27820</v>
      </c>
      <c r="B7464" t="s">
        <v>14189</v>
      </c>
      <c r="C7464">
        <v>2</v>
      </c>
      <c r="D7464">
        <v>78</v>
      </c>
      <c r="E7464">
        <v>8</v>
      </c>
      <c r="F7464" t="s">
        <v>21</v>
      </c>
      <c r="G7464" t="s">
        <v>14190</v>
      </c>
      <c r="H7464" t="s">
        <v>3816</v>
      </c>
      <c r="I7464" s="1" t="s">
        <v>19</v>
      </c>
      <c r="J7464" s="1" t="s">
        <v>3817</v>
      </c>
      <c r="K7464" s="1" t="s">
        <v>3816</v>
      </c>
      <c r="L7464" s="1" t="str">
        <f>IF(ISERROR(VLOOKUP($D7464&amp;":"&amp;$E7464&amp;":"&amp;$F7464,[1]Sheet2!$A$26:$I$7753,9,FALSE)),"",VLOOKUP($D7464&amp;":"&amp;$E7464&amp;":"&amp;$F7464,[1]Sheet2!$A$26:$I$7753,9,FALSE))</f>
        <v>verified</v>
      </c>
      <c r="M7464" s="1"/>
      <c r="O7464" s="1">
        <v>96</v>
      </c>
      <c r="P7464" s="1">
        <v>2</v>
      </c>
      <c r="Q7464" s="1">
        <v>78</v>
      </c>
      <c r="R7464" s="1">
        <v>8</v>
      </c>
      <c r="S7464" s="1" t="s">
        <v>21</v>
      </c>
      <c r="T7464" s="1" t="s">
        <v>3817</v>
      </c>
      <c r="U7464" s="1" t="s">
        <v>3816</v>
      </c>
      <c r="V7464" s="1">
        <v>90111385</v>
      </c>
      <c r="W7464" s="1" t="s">
        <v>17</v>
      </c>
      <c r="X7464" s="1" t="s">
        <v>19</v>
      </c>
      <c r="Z7464" t="s">
        <v>14189</v>
      </c>
      <c r="AA7464">
        <v>2</v>
      </c>
      <c r="AB7464" t="s">
        <v>19707</v>
      </c>
      <c r="AC7464" t="s">
        <v>3817</v>
      </c>
      <c r="AD7464" t="s">
        <v>3816</v>
      </c>
      <c r="AE7464" t="s">
        <v>16276</v>
      </c>
      <c r="AF7464" t="s">
        <v>16277</v>
      </c>
    </row>
    <row r="7465" spans="1:32">
      <c r="A7465" t="s">
        <v>27821</v>
      </c>
      <c r="B7465" t="s">
        <v>14191</v>
      </c>
      <c r="C7465">
        <v>2</v>
      </c>
      <c r="D7465">
        <v>78</v>
      </c>
      <c r="E7465">
        <v>8</v>
      </c>
      <c r="F7465" t="s">
        <v>28</v>
      </c>
      <c r="G7465" t="s">
        <v>14192</v>
      </c>
      <c r="H7465" t="s">
        <v>2273</v>
      </c>
      <c r="I7465" s="1" t="s">
        <v>19</v>
      </c>
      <c r="J7465" s="1" t="s">
        <v>2274</v>
      </c>
      <c r="K7465" s="1" t="s">
        <v>2273</v>
      </c>
      <c r="L7465" s="1" t="str">
        <f>IF(ISERROR(VLOOKUP($D7465&amp;":"&amp;$E7465&amp;":"&amp;$F7465,[1]Sheet2!$A$26:$I$7753,9,FALSE)),"",VLOOKUP($D7465&amp;":"&amp;$E7465&amp;":"&amp;$F7465,[1]Sheet2!$A$26:$I$7753,9,FALSE))</f>
        <v>verified</v>
      </c>
      <c r="M7465" s="1"/>
      <c r="O7465" s="1">
        <v>96</v>
      </c>
      <c r="P7465" s="1">
        <v>2</v>
      </c>
      <c r="Q7465" s="1">
        <v>78</v>
      </c>
      <c r="R7465" s="1">
        <v>8</v>
      </c>
      <c r="S7465" s="1" t="s">
        <v>28</v>
      </c>
      <c r="T7465" s="1" t="s">
        <v>2274</v>
      </c>
      <c r="U7465" s="1" t="s">
        <v>2273</v>
      </c>
      <c r="V7465" s="1">
        <v>90111386</v>
      </c>
      <c r="W7465" s="1" t="s">
        <v>17</v>
      </c>
      <c r="X7465" s="1" t="s">
        <v>19</v>
      </c>
      <c r="Z7465" t="s">
        <v>14191</v>
      </c>
      <c r="AA7465">
        <v>2</v>
      </c>
      <c r="AB7465" t="s">
        <v>19708</v>
      </c>
      <c r="AC7465" t="s">
        <v>2274</v>
      </c>
      <c r="AD7465" t="s">
        <v>2273</v>
      </c>
      <c r="AE7465" t="s">
        <v>16276</v>
      </c>
      <c r="AF7465" t="s">
        <v>16277</v>
      </c>
    </row>
    <row r="7466" spans="1:32">
      <c r="A7466" t="s">
        <v>27822</v>
      </c>
      <c r="B7466" t="s">
        <v>14193</v>
      </c>
      <c r="C7466">
        <v>2</v>
      </c>
      <c r="D7466">
        <v>78</v>
      </c>
      <c r="E7466">
        <v>8</v>
      </c>
      <c r="F7466" t="s">
        <v>33</v>
      </c>
      <c r="G7466" t="s">
        <v>14194</v>
      </c>
      <c r="H7466" t="s">
        <v>2276</v>
      </c>
      <c r="I7466" s="1" t="s">
        <v>19</v>
      </c>
      <c r="J7466" s="1" t="s">
        <v>2277</v>
      </c>
      <c r="K7466" s="1" t="s">
        <v>2276</v>
      </c>
      <c r="L7466" s="1" t="str">
        <f>IF(ISERROR(VLOOKUP($D7466&amp;":"&amp;$E7466&amp;":"&amp;$F7466,[1]Sheet2!$A$26:$I$7753,9,FALSE)),"",VLOOKUP($D7466&amp;":"&amp;$E7466&amp;":"&amp;$F7466,[1]Sheet2!$A$26:$I$7753,9,FALSE))</f>
        <v>verified</v>
      </c>
      <c r="M7466" s="1"/>
      <c r="O7466" s="1">
        <v>96</v>
      </c>
      <c r="P7466" s="1">
        <v>2</v>
      </c>
      <c r="Q7466" s="1">
        <v>78</v>
      </c>
      <c r="R7466" s="1">
        <v>8</v>
      </c>
      <c r="S7466" s="1" t="s">
        <v>33</v>
      </c>
      <c r="T7466" s="1" t="s">
        <v>2277</v>
      </c>
      <c r="U7466" s="1" t="s">
        <v>2276</v>
      </c>
      <c r="V7466" s="1">
        <v>90111387</v>
      </c>
      <c r="W7466" s="1" t="s">
        <v>17</v>
      </c>
      <c r="X7466" s="1" t="s">
        <v>19</v>
      </c>
      <c r="Z7466" t="s">
        <v>14193</v>
      </c>
      <c r="AA7466">
        <v>2</v>
      </c>
      <c r="AB7466" t="s">
        <v>19709</v>
      </c>
      <c r="AC7466" t="s">
        <v>2277</v>
      </c>
      <c r="AD7466" t="s">
        <v>2276</v>
      </c>
      <c r="AE7466" t="s">
        <v>16276</v>
      </c>
      <c r="AF7466" t="s">
        <v>16277</v>
      </c>
    </row>
    <row r="7467" spans="1:32">
      <c r="A7467" t="s">
        <v>27823</v>
      </c>
      <c r="B7467" t="s">
        <v>14195</v>
      </c>
      <c r="C7467">
        <v>2</v>
      </c>
      <c r="D7467">
        <v>78</v>
      </c>
      <c r="E7467">
        <v>8</v>
      </c>
      <c r="F7467" t="s">
        <v>38</v>
      </c>
      <c r="G7467" t="s">
        <v>14196</v>
      </c>
      <c r="H7467" t="s">
        <v>2295</v>
      </c>
      <c r="I7467" s="1" t="s">
        <v>19</v>
      </c>
      <c r="J7467" s="1" t="s">
        <v>2296</v>
      </c>
      <c r="K7467" s="1" t="s">
        <v>2295</v>
      </c>
      <c r="L7467" s="1" t="str">
        <f>IF(ISERROR(VLOOKUP($D7467&amp;":"&amp;$E7467&amp;":"&amp;$F7467,[1]Sheet2!$A$26:$I$7753,9,FALSE)),"",VLOOKUP($D7467&amp;":"&amp;$E7467&amp;":"&amp;$F7467,[1]Sheet2!$A$26:$I$7753,9,FALSE))</f>
        <v>verified</v>
      </c>
      <c r="M7467" s="1"/>
      <c r="O7467" s="1">
        <v>96</v>
      </c>
      <c r="P7467" s="1">
        <v>2</v>
      </c>
      <c r="Q7467" s="1">
        <v>78</v>
      </c>
      <c r="R7467" s="1">
        <v>8</v>
      </c>
      <c r="S7467" s="1" t="s">
        <v>38</v>
      </c>
      <c r="T7467" s="1" t="s">
        <v>2296</v>
      </c>
      <c r="U7467" s="1" t="s">
        <v>2295</v>
      </c>
      <c r="V7467" s="1">
        <v>90111389</v>
      </c>
      <c r="W7467" s="1" t="s">
        <v>17</v>
      </c>
      <c r="X7467" s="1" t="s">
        <v>19</v>
      </c>
      <c r="Z7467" t="s">
        <v>14195</v>
      </c>
      <c r="AA7467">
        <v>2</v>
      </c>
      <c r="AB7467" t="s">
        <v>19710</v>
      </c>
      <c r="AC7467" t="s">
        <v>2296</v>
      </c>
      <c r="AD7467" t="s">
        <v>2295</v>
      </c>
      <c r="AE7467" t="s">
        <v>16276</v>
      </c>
      <c r="AF7467" t="s">
        <v>16277</v>
      </c>
    </row>
    <row r="7468" spans="1:32">
      <c r="A7468" t="s">
        <v>27824</v>
      </c>
      <c r="B7468" t="s">
        <v>14197</v>
      </c>
      <c r="C7468">
        <v>4</v>
      </c>
      <c r="D7468">
        <v>78</v>
      </c>
      <c r="E7468">
        <v>8</v>
      </c>
      <c r="F7468" t="s">
        <v>43</v>
      </c>
      <c r="G7468" t="s">
        <v>14198</v>
      </c>
      <c r="H7468" t="s">
        <v>2302</v>
      </c>
      <c r="I7468" s="1" t="s">
        <v>21</v>
      </c>
      <c r="J7468" s="1" t="s">
        <v>2303</v>
      </c>
      <c r="K7468" s="1" t="s">
        <v>2302</v>
      </c>
      <c r="L7468" s="1" t="str">
        <f>IF(ISERROR(VLOOKUP($D7468&amp;":"&amp;$E7468&amp;":"&amp;$F7468,[1]Sheet2!$A$26:$I$7753,9,FALSE)),"",VLOOKUP($D7468&amp;":"&amp;$E7468&amp;":"&amp;$F7468,[1]Sheet2!$A$26:$I$7753,9,FALSE))</f>
        <v>verified</v>
      </c>
      <c r="M7468" s="1"/>
      <c r="O7468" s="1">
        <v>96</v>
      </c>
      <c r="P7468" s="1">
        <v>4</v>
      </c>
      <c r="Q7468" s="1">
        <v>78</v>
      </c>
      <c r="R7468" s="1">
        <v>8</v>
      </c>
      <c r="S7468" s="1" t="s">
        <v>43</v>
      </c>
      <c r="T7468" s="1" t="s">
        <v>2303</v>
      </c>
      <c r="U7468" s="1" t="s">
        <v>2302</v>
      </c>
      <c r="V7468" s="1">
        <v>16130059</v>
      </c>
      <c r="W7468" s="1" t="s">
        <v>17</v>
      </c>
      <c r="X7468" s="1" t="s">
        <v>21</v>
      </c>
      <c r="Z7468" t="s">
        <v>14197</v>
      </c>
      <c r="AA7468">
        <v>4</v>
      </c>
      <c r="AB7468" t="s">
        <v>19711</v>
      </c>
      <c r="AC7468" t="s">
        <v>2303</v>
      </c>
      <c r="AD7468" t="s">
        <v>2302</v>
      </c>
      <c r="AE7468" t="s">
        <v>16276</v>
      </c>
      <c r="AF7468" t="s">
        <v>16277</v>
      </c>
    </row>
    <row r="7469" spans="1:32">
      <c r="A7469" t="s">
        <v>27825</v>
      </c>
      <c r="B7469" t="s">
        <v>14199</v>
      </c>
      <c r="C7469">
        <v>2</v>
      </c>
      <c r="D7469">
        <v>78</v>
      </c>
      <c r="E7469">
        <v>8</v>
      </c>
      <c r="F7469" t="s">
        <v>48</v>
      </c>
      <c r="G7469" t="s">
        <v>14200</v>
      </c>
      <c r="H7469" t="s">
        <v>2309</v>
      </c>
      <c r="I7469" s="1" t="s">
        <v>19</v>
      </c>
      <c r="J7469" s="1" t="s">
        <v>2310</v>
      </c>
      <c r="K7469" s="1" t="s">
        <v>2309</v>
      </c>
      <c r="L7469" s="1" t="str">
        <f>IF(ISERROR(VLOOKUP($D7469&amp;":"&amp;$E7469&amp;":"&amp;$F7469,[1]Sheet2!$A$26:$I$7753,9,FALSE)),"",VLOOKUP($D7469&amp;":"&amp;$E7469&amp;":"&amp;$F7469,[1]Sheet2!$A$26:$I$7753,9,FALSE))</f>
        <v>verified</v>
      </c>
      <c r="M7469" s="1"/>
      <c r="O7469" s="1">
        <v>96</v>
      </c>
      <c r="P7469" s="1">
        <v>2</v>
      </c>
      <c r="Q7469" s="1">
        <v>78</v>
      </c>
      <c r="R7469" s="1">
        <v>8</v>
      </c>
      <c r="S7469" s="1" t="s">
        <v>48</v>
      </c>
      <c r="T7469" s="1" t="s">
        <v>2310</v>
      </c>
      <c r="U7469" s="1" t="s">
        <v>2309</v>
      </c>
      <c r="V7469" s="1">
        <v>90111391</v>
      </c>
      <c r="W7469" s="1" t="s">
        <v>17</v>
      </c>
      <c r="X7469" s="1" t="s">
        <v>19</v>
      </c>
      <c r="Z7469" t="s">
        <v>14199</v>
      </c>
      <c r="AA7469">
        <v>2</v>
      </c>
      <c r="AB7469" t="s">
        <v>19712</v>
      </c>
      <c r="AC7469" t="s">
        <v>2310</v>
      </c>
      <c r="AD7469" t="s">
        <v>2309</v>
      </c>
      <c r="AE7469" t="s">
        <v>16276</v>
      </c>
      <c r="AF7469" t="s">
        <v>16277</v>
      </c>
    </row>
    <row r="7470" spans="1:32">
      <c r="A7470" t="s">
        <v>27826</v>
      </c>
      <c r="B7470" t="s">
        <v>14201</v>
      </c>
      <c r="C7470">
        <v>2</v>
      </c>
      <c r="D7470">
        <v>78</v>
      </c>
      <c r="E7470">
        <v>9</v>
      </c>
      <c r="F7470" t="s">
        <v>13</v>
      </c>
      <c r="G7470" t="s">
        <v>14202</v>
      </c>
      <c r="H7470" t="s">
        <v>3955</v>
      </c>
      <c r="I7470" s="1" t="s">
        <v>19</v>
      </c>
      <c r="J7470" s="1" t="s">
        <v>3956</v>
      </c>
      <c r="K7470" s="1" t="s">
        <v>3955</v>
      </c>
      <c r="L7470" s="1" t="str">
        <f>IF(ISERROR(VLOOKUP($D7470&amp;":"&amp;$E7470&amp;":"&amp;$F7470,[1]Sheet2!$A$26:$I$7753,9,FALSE)),"",VLOOKUP($D7470&amp;":"&amp;$E7470&amp;":"&amp;$F7470,[1]Sheet2!$A$26:$I$7753,9,FALSE))</f>
        <v>verified</v>
      </c>
      <c r="M7470" s="1"/>
      <c r="O7470" s="1">
        <v>96</v>
      </c>
      <c r="P7470" s="1">
        <v>2</v>
      </c>
      <c r="Q7470" s="1">
        <v>78</v>
      </c>
      <c r="R7470" s="1">
        <v>9</v>
      </c>
      <c r="S7470" s="1" t="s">
        <v>13</v>
      </c>
      <c r="T7470" s="1" t="s">
        <v>3956</v>
      </c>
      <c r="U7470" s="1" t="s">
        <v>3955</v>
      </c>
      <c r="V7470" s="1">
        <v>90111392</v>
      </c>
      <c r="W7470" s="1" t="s">
        <v>17</v>
      </c>
      <c r="X7470" s="1" t="s">
        <v>19</v>
      </c>
      <c r="Z7470" t="s">
        <v>14201</v>
      </c>
      <c r="AA7470">
        <v>2</v>
      </c>
      <c r="AB7470" t="s">
        <v>19713</v>
      </c>
      <c r="AC7470" t="s">
        <v>3956</v>
      </c>
      <c r="AD7470" t="s">
        <v>3955</v>
      </c>
      <c r="AE7470" t="s">
        <v>16276</v>
      </c>
      <c r="AF7470" t="s">
        <v>16277</v>
      </c>
    </row>
    <row r="7471" spans="1:32">
      <c r="A7471" t="s">
        <v>27827</v>
      </c>
      <c r="B7471" t="s">
        <v>14203</v>
      </c>
      <c r="C7471">
        <v>2</v>
      </c>
      <c r="D7471">
        <v>78</v>
      </c>
      <c r="E7471">
        <v>9</v>
      </c>
      <c r="F7471" t="s">
        <v>19</v>
      </c>
      <c r="G7471" t="s">
        <v>14204</v>
      </c>
      <c r="H7471" t="s">
        <v>3958</v>
      </c>
      <c r="I7471" s="1" t="s">
        <v>19</v>
      </c>
      <c r="J7471" s="1" t="s">
        <v>3959</v>
      </c>
      <c r="K7471" s="1" t="s">
        <v>3958</v>
      </c>
      <c r="L7471" s="1" t="str">
        <f>IF(ISERROR(VLOOKUP($D7471&amp;":"&amp;$E7471&amp;":"&amp;$F7471,[1]Sheet2!$A$26:$I$7753,9,FALSE)),"",VLOOKUP($D7471&amp;":"&amp;$E7471&amp;":"&amp;$F7471,[1]Sheet2!$A$26:$I$7753,9,FALSE))</f>
        <v>verified</v>
      </c>
      <c r="M7471" s="1"/>
      <c r="O7471" s="1">
        <v>96</v>
      </c>
      <c r="P7471" s="1">
        <v>2</v>
      </c>
      <c r="Q7471" s="1">
        <v>78</v>
      </c>
      <c r="R7471" s="1">
        <v>9</v>
      </c>
      <c r="S7471" s="1" t="s">
        <v>19</v>
      </c>
      <c r="T7471" s="1" t="s">
        <v>3959</v>
      </c>
      <c r="U7471" s="1" t="s">
        <v>3958</v>
      </c>
      <c r="V7471" s="1">
        <v>16130064</v>
      </c>
      <c r="W7471" s="1" t="s">
        <v>17</v>
      </c>
      <c r="X7471" s="1" t="s">
        <v>19</v>
      </c>
      <c r="Z7471" t="s">
        <v>14203</v>
      </c>
      <c r="AA7471">
        <v>2</v>
      </c>
      <c r="AB7471" t="s">
        <v>19714</v>
      </c>
      <c r="AC7471" t="s">
        <v>3959</v>
      </c>
      <c r="AD7471" t="s">
        <v>3958</v>
      </c>
      <c r="AE7471" t="s">
        <v>16276</v>
      </c>
      <c r="AF7471" t="s">
        <v>16277</v>
      </c>
    </row>
    <row r="7472" spans="1:32">
      <c r="A7472" t="s">
        <v>27828</v>
      </c>
      <c r="B7472" t="s">
        <v>14205</v>
      </c>
      <c r="C7472">
        <v>2</v>
      </c>
      <c r="D7472">
        <v>78</v>
      </c>
      <c r="E7472">
        <v>9</v>
      </c>
      <c r="F7472" t="s">
        <v>21</v>
      </c>
      <c r="G7472" t="s">
        <v>14206</v>
      </c>
      <c r="H7472" t="s">
        <v>14207</v>
      </c>
      <c r="I7472" s="1" t="s">
        <v>19</v>
      </c>
      <c r="J7472" s="1" t="s">
        <v>14208</v>
      </c>
      <c r="K7472" s="1" t="s">
        <v>14207</v>
      </c>
      <c r="L7472" s="1" t="str">
        <f>IF(ISERROR(VLOOKUP($D7472&amp;":"&amp;$E7472&amp;":"&amp;$F7472,[1]Sheet2!$A$26:$I$7753,9,FALSE)),"",VLOOKUP($D7472&amp;":"&amp;$E7472&amp;":"&amp;$F7472,[1]Sheet2!$A$26:$I$7753,9,FALSE))</f>
        <v>verified</v>
      </c>
      <c r="M7472" s="1"/>
      <c r="O7472" s="1">
        <v>96</v>
      </c>
      <c r="P7472" s="1">
        <v>2</v>
      </c>
      <c r="Q7472" s="1">
        <v>78</v>
      </c>
      <c r="R7472" s="1">
        <v>9</v>
      </c>
      <c r="S7472" s="1" t="s">
        <v>21</v>
      </c>
      <c r="T7472" s="1" t="s">
        <v>14208</v>
      </c>
      <c r="U7472" s="1" t="s">
        <v>14207</v>
      </c>
      <c r="V7472" s="1">
        <v>90111393</v>
      </c>
      <c r="W7472" s="1" t="s">
        <v>17</v>
      </c>
      <c r="X7472" s="1" t="s">
        <v>19</v>
      </c>
      <c r="Z7472" t="s">
        <v>14205</v>
      </c>
      <c r="AA7472">
        <v>2</v>
      </c>
      <c r="AB7472" t="s">
        <v>19715</v>
      </c>
      <c r="AC7472" t="s">
        <v>14208</v>
      </c>
      <c r="AD7472" t="s">
        <v>14207</v>
      </c>
      <c r="AE7472" t="s">
        <v>16276</v>
      </c>
      <c r="AF7472" t="s">
        <v>16277</v>
      </c>
    </row>
    <row r="7473" spans="1:34">
      <c r="A7473" t="s">
        <v>27829</v>
      </c>
      <c r="B7473" t="s">
        <v>14209</v>
      </c>
      <c r="C7473">
        <v>2</v>
      </c>
      <c r="D7473">
        <v>78</v>
      </c>
      <c r="E7473">
        <v>9</v>
      </c>
      <c r="F7473" t="s">
        <v>28</v>
      </c>
      <c r="G7473" t="s">
        <v>14210</v>
      </c>
      <c r="H7473" t="s">
        <v>2316</v>
      </c>
      <c r="I7473" s="1" t="s">
        <v>19</v>
      </c>
      <c r="J7473" s="1" t="s">
        <v>2317</v>
      </c>
      <c r="K7473" s="1" t="s">
        <v>2316</v>
      </c>
      <c r="L7473" s="1" t="str">
        <f>IF(ISERROR(VLOOKUP($D7473&amp;":"&amp;$E7473&amp;":"&amp;$F7473,[1]Sheet2!$A$26:$I$7753,9,FALSE)),"",VLOOKUP($D7473&amp;":"&amp;$E7473&amp;":"&amp;$F7473,[1]Sheet2!$A$26:$I$7753,9,FALSE))</f>
        <v>verified</v>
      </c>
      <c r="M7473" s="1"/>
      <c r="O7473" s="1">
        <v>96</v>
      </c>
      <c r="P7473" s="1">
        <v>2</v>
      </c>
      <c r="Q7473" s="1">
        <v>78</v>
      </c>
      <c r="R7473" s="1">
        <v>9</v>
      </c>
      <c r="S7473" s="1" t="s">
        <v>28</v>
      </c>
      <c r="T7473" s="1" t="s">
        <v>2317</v>
      </c>
      <c r="U7473" s="1" t="s">
        <v>2316</v>
      </c>
      <c r="V7473" s="1">
        <v>90111394</v>
      </c>
      <c r="W7473" s="1" t="s">
        <v>17</v>
      </c>
      <c r="X7473" s="1" t="s">
        <v>19</v>
      </c>
      <c r="Z7473" t="s">
        <v>14209</v>
      </c>
      <c r="AA7473">
        <v>2</v>
      </c>
      <c r="AB7473" t="s">
        <v>19716</v>
      </c>
      <c r="AC7473" t="s">
        <v>2317</v>
      </c>
      <c r="AD7473" t="s">
        <v>2316</v>
      </c>
      <c r="AE7473" t="s">
        <v>16276</v>
      </c>
      <c r="AF7473" t="s">
        <v>16277</v>
      </c>
    </row>
    <row r="7474" spans="1:34">
      <c r="A7474" t="s">
        <v>27830</v>
      </c>
      <c r="B7474" t="s">
        <v>14211</v>
      </c>
      <c r="C7474">
        <v>3</v>
      </c>
      <c r="D7474">
        <v>78</v>
      </c>
      <c r="E7474">
        <v>9</v>
      </c>
      <c r="F7474" t="s">
        <v>33</v>
      </c>
      <c r="G7474" t="s">
        <v>14212</v>
      </c>
      <c r="H7474" t="s">
        <v>2319</v>
      </c>
      <c r="I7474" s="1" t="s">
        <v>19</v>
      </c>
      <c r="J7474" s="1" t="s">
        <v>14213</v>
      </c>
      <c r="K7474" s="1" t="s">
        <v>14214</v>
      </c>
      <c r="L7474" s="1" t="str">
        <f>IF(ISERROR(VLOOKUP($D7474&amp;":"&amp;$E7474&amp;":"&amp;$F7474,[1]Sheet2!$A$26:$I$7753,9,FALSE)),"",VLOOKUP($D7474&amp;":"&amp;$E7474&amp;":"&amp;$F7474,[1]Sheet2!$A$26:$I$7753,9,FALSE))</f>
        <v>verified</v>
      </c>
      <c r="M7474" s="1"/>
      <c r="O7474" s="1">
        <v>96</v>
      </c>
      <c r="P7474" s="1">
        <v>3</v>
      </c>
      <c r="Q7474" s="1">
        <v>78</v>
      </c>
      <c r="R7474" s="1">
        <v>9</v>
      </c>
      <c r="S7474" s="1" t="s">
        <v>33</v>
      </c>
      <c r="T7474" s="1" t="s">
        <v>14213</v>
      </c>
      <c r="U7474" s="1" t="s">
        <v>14214</v>
      </c>
      <c r="V7474" s="1">
        <v>90111397</v>
      </c>
      <c r="W7474" s="1" t="s">
        <v>17</v>
      </c>
      <c r="X7474" s="1" t="s">
        <v>19</v>
      </c>
      <c r="Z7474" t="s">
        <v>14211</v>
      </c>
      <c r="AA7474">
        <v>3</v>
      </c>
      <c r="AB7474" t="s">
        <v>19717</v>
      </c>
      <c r="AC7474" t="s">
        <v>14213</v>
      </c>
      <c r="AD7474" t="s">
        <v>14214</v>
      </c>
      <c r="AE7474" t="s">
        <v>16276</v>
      </c>
      <c r="AF7474" t="s">
        <v>16277</v>
      </c>
    </row>
    <row r="7475" spans="1:34">
      <c r="A7475" t="s">
        <v>27831</v>
      </c>
      <c r="B7475" t="s">
        <v>14215</v>
      </c>
      <c r="C7475">
        <v>2</v>
      </c>
      <c r="D7475">
        <v>78</v>
      </c>
      <c r="E7475">
        <v>9</v>
      </c>
      <c r="F7475" t="s">
        <v>38</v>
      </c>
      <c r="G7475" t="s">
        <v>14216</v>
      </c>
      <c r="H7475" t="s">
        <v>5959</v>
      </c>
      <c r="I7475" s="1" t="s">
        <v>19</v>
      </c>
      <c r="J7475" s="1" t="s">
        <v>5960</v>
      </c>
      <c r="K7475" s="1" t="s">
        <v>5959</v>
      </c>
      <c r="L7475" s="1" t="str">
        <f>IF(ISERROR(VLOOKUP($D7475&amp;":"&amp;$E7475&amp;":"&amp;$F7475,[1]Sheet2!$A$26:$I$7753,9,FALSE)),"",VLOOKUP($D7475&amp;":"&amp;$E7475&amp;":"&amp;$F7475,[1]Sheet2!$A$26:$I$7753,9,FALSE))</f>
        <v>verified</v>
      </c>
      <c r="M7475" s="1"/>
      <c r="O7475" s="1">
        <v>96</v>
      </c>
      <c r="P7475" s="1">
        <v>2</v>
      </c>
      <c r="Q7475" s="1">
        <v>78</v>
      </c>
      <c r="R7475" s="1">
        <v>9</v>
      </c>
      <c r="S7475" s="1" t="s">
        <v>38</v>
      </c>
      <c r="T7475" s="1" t="s">
        <v>5960</v>
      </c>
      <c r="U7475" s="1" t="s">
        <v>5959</v>
      </c>
      <c r="V7475" s="1">
        <v>94541118</v>
      </c>
      <c r="W7475" s="1" t="s">
        <v>17</v>
      </c>
      <c r="X7475" s="1" t="s">
        <v>19</v>
      </c>
      <c r="Z7475" t="s">
        <v>14215</v>
      </c>
      <c r="AA7475">
        <v>2</v>
      </c>
      <c r="AB7475" t="s">
        <v>19718</v>
      </c>
      <c r="AC7475" t="s">
        <v>5960</v>
      </c>
      <c r="AD7475" t="s">
        <v>5959</v>
      </c>
      <c r="AE7475" t="s">
        <v>16276</v>
      </c>
      <c r="AF7475" t="s">
        <v>16277</v>
      </c>
    </row>
    <row r="7476" spans="1:34">
      <c r="A7476" t="s">
        <v>27832</v>
      </c>
      <c r="B7476" t="s">
        <v>14217</v>
      </c>
      <c r="C7476">
        <v>2</v>
      </c>
      <c r="D7476">
        <v>78</v>
      </c>
      <c r="E7476">
        <v>9</v>
      </c>
      <c r="F7476" t="s">
        <v>43</v>
      </c>
      <c r="G7476" t="s">
        <v>14218</v>
      </c>
      <c r="H7476" t="s">
        <v>14219</v>
      </c>
      <c r="I7476" s="1" t="s">
        <v>19</v>
      </c>
      <c r="J7476" s="1" t="s">
        <v>14220</v>
      </c>
      <c r="K7476" s="1" t="s">
        <v>14219</v>
      </c>
      <c r="L7476" s="1" t="str">
        <f>IF(ISERROR(VLOOKUP($D7476&amp;":"&amp;$E7476&amp;":"&amp;$F7476,[1]Sheet2!$A$26:$I$7753,9,FALSE)),"",VLOOKUP($D7476&amp;":"&amp;$E7476&amp;":"&amp;$F7476,[1]Sheet2!$A$26:$I$7753,9,FALSE))</f>
        <v>verified</v>
      </c>
      <c r="M7476" s="1"/>
      <c r="O7476" s="1">
        <v>96</v>
      </c>
      <c r="P7476" s="1">
        <v>2</v>
      </c>
      <c r="Q7476" s="1">
        <v>78</v>
      </c>
      <c r="R7476" s="1">
        <v>9</v>
      </c>
      <c r="S7476" s="1" t="s">
        <v>43</v>
      </c>
      <c r="T7476" s="1" t="s">
        <v>14220</v>
      </c>
      <c r="U7476" s="1" t="s">
        <v>14219</v>
      </c>
      <c r="V7476" s="1">
        <v>90111399</v>
      </c>
      <c r="W7476" s="1" t="s">
        <v>17</v>
      </c>
      <c r="X7476" s="1" t="s">
        <v>19</v>
      </c>
      <c r="Z7476" t="s">
        <v>14217</v>
      </c>
      <c r="AA7476">
        <v>2</v>
      </c>
      <c r="AB7476" t="s">
        <v>19719</v>
      </c>
      <c r="AC7476" t="s">
        <v>14220</v>
      </c>
      <c r="AD7476" t="s">
        <v>14219</v>
      </c>
      <c r="AE7476" t="s">
        <v>16276</v>
      </c>
      <c r="AF7476" t="s">
        <v>16277</v>
      </c>
    </row>
    <row r="7477" spans="1:34">
      <c r="A7477" t="s">
        <v>27833</v>
      </c>
      <c r="B7477" t="s">
        <v>14221</v>
      </c>
      <c r="C7477">
        <v>2</v>
      </c>
      <c r="D7477">
        <v>78</v>
      </c>
      <c r="E7477">
        <v>9</v>
      </c>
      <c r="F7477" t="s">
        <v>48</v>
      </c>
      <c r="H7477" t="s">
        <v>14222</v>
      </c>
      <c r="I7477" s="1" t="s">
        <v>19</v>
      </c>
      <c r="J7477" s="1" t="s">
        <v>14223</v>
      </c>
      <c r="K7477" s="1" t="s">
        <v>14222</v>
      </c>
      <c r="L7477" s="1" t="str">
        <f>IF(ISERROR(VLOOKUP($D7477&amp;":"&amp;$E7477&amp;":"&amp;$F7477,[1]Sheet2!$A$26:$I$7753,9,FALSE)),"",VLOOKUP($D7477&amp;":"&amp;$E7477&amp;":"&amp;$F7477,[1]Sheet2!$A$26:$I$7753,9,FALSE))</f>
        <v/>
      </c>
      <c r="M7477" s="1" t="s">
        <v>20332</v>
      </c>
      <c r="O7477" s="1">
        <v>96</v>
      </c>
      <c r="P7477" s="1">
        <v>2</v>
      </c>
      <c r="Q7477" s="1">
        <v>78</v>
      </c>
      <c r="R7477" s="1">
        <v>9</v>
      </c>
      <c r="S7477" s="1" t="s">
        <v>48</v>
      </c>
      <c r="T7477" s="1" t="s">
        <v>14223</v>
      </c>
      <c r="U7477" s="1" t="s">
        <v>14222</v>
      </c>
      <c r="V7477" s="1">
        <v>16130127</v>
      </c>
      <c r="W7477" s="1" t="s">
        <v>17</v>
      </c>
      <c r="X7477" s="1" t="s">
        <v>19</v>
      </c>
      <c r="Z7477" t="s">
        <v>14221</v>
      </c>
      <c r="AA7477">
        <v>2</v>
      </c>
      <c r="AE7477" t="s">
        <v>16278</v>
      </c>
      <c r="AF7477" t="s">
        <v>16279</v>
      </c>
    </row>
    <row r="7478" spans="1:34">
      <c r="A7478" t="s">
        <v>27834</v>
      </c>
      <c r="B7478" t="s">
        <v>14224</v>
      </c>
      <c r="C7478">
        <v>2</v>
      </c>
      <c r="D7478">
        <v>78</v>
      </c>
      <c r="E7478">
        <v>10</v>
      </c>
      <c r="F7478" t="s">
        <v>13</v>
      </c>
      <c r="G7478" t="s">
        <v>14225</v>
      </c>
      <c r="H7478" t="s">
        <v>1776</v>
      </c>
      <c r="I7478" s="1" t="s">
        <v>19</v>
      </c>
      <c r="J7478" s="1" t="s">
        <v>1777</v>
      </c>
      <c r="K7478" s="1" t="s">
        <v>1776</v>
      </c>
      <c r="L7478" s="1" t="str">
        <f>IF(ISERROR(VLOOKUP($D7478&amp;":"&amp;$E7478&amp;":"&amp;$F7478,[1]Sheet2!$A$26:$I$7753,9,FALSE)),"",VLOOKUP($D7478&amp;":"&amp;$E7478&amp;":"&amp;$F7478,[1]Sheet2!$A$26:$I$7753,9,FALSE))</f>
        <v>verified</v>
      </c>
      <c r="M7478" s="1"/>
      <c r="O7478" s="1">
        <v>96</v>
      </c>
      <c r="P7478" s="1">
        <v>2</v>
      </c>
      <c r="Q7478" s="1">
        <v>78</v>
      </c>
      <c r="R7478" s="1">
        <v>10</v>
      </c>
      <c r="S7478" s="1" t="s">
        <v>13</v>
      </c>
      <c r="T7478" s="1" t="s">
        <v>1777</v>
      </c>
      <c r="U7478" s="1" t="s">
        <v>1776</v>
      </c>
      <c r="V7478" s="1">
        <v>90111407</v>
      </c>
      <c r="W7478" s="1" t="s">
        <v>17</v>
      </c>
      <c r="X7478" s="1" t="s">
        <v>19</v>
      </c>
      <c r="Z7478" t="s">
        <v>14224</v>
      </c>
      <c r="AA7478">
        <v>2</v>
      </c>
      <c r="AB7478" t="s">
        <v>19720</v>
      </c>
      <c r="AC7478" t="s">
        <v>1777</v>
      </c>
      <c r="AD7478" t="s">
        <v>1776</v>
      </c>
      <c r="AE7478" t="s">
        <v>16276</v>
      </c>
      <c r="AF7478" t="s">
        <v>16277</v>
      </c>
    </row>
    <row r="7479" spans="1:34">
      <c r="A7479" t="s">
        <v>27835</v>
      </c>
      <c r="B7479" t="s">
        <v>14226</v>
      </c>
      <c r="C7479">
        <v>2</v>
      </c>
      <c r="D7479">
        <v>78</v>
      </c>
      <c r="E7479">
        <v>10</v>
      </c>
      <c r="F7479" t="s">
        <v>19</v>
      </c>
      <c r="G7479" t="s">
        <v>14227</v>
      </c>
      <c r="H7479" t="s">
        <v>3993</v>
      </c>
      <c r="I7479" s="1" t="s">
        <v>19</v>
      </c>
      <c r="J7479" s="1" t="s">
        <v>3994</v>
      </c>
      <c r="K7479" s="1" t="s">
        <v>3993</v>
      </c>
      <c r="L7479" s="1" t="str">
        <f>IF(ISERROR(VLOOKUP($D7479&amp;":"&amp;$E7479&amp;":"&amp;$F7479,[1]Sheet2!$A$26:$I$7753,9,FALSE)),"",VLOOKUP($D7479&amp;":"&amp;$E7479&amp;":"&amp;$F7479,[1]Sheet2!$A$26:$I$7753,9,FALSE))</f>
        <v>verified</v>
      </c>
      <c r="M7479" s="1"/>
      <c r="O7479" s="1">
        <v>96</v>
      </c>
      <c r="P7479" s="1">
        <v>2</v>
      </c>
      <c r="Q7479" s="1">
        <v>78</v>
      </c>
      <c r="R7479" s="1">
        <v>10</v>
      </c>
      <c r="S7479" s="1" t="s">
        <v>19</v>
      </c>
      <c r="T7479" s="1" t="s">
        <v>3994</v>
      </c>
      <c r="U7479" s="1" t="s">
        <v>3993</v>
      </c>
      <c r="V7479" s="1">
        <v>90111408</v>
      </c>
      <c r="W7479" s="1" t="s">
        <v>17</v>
      </c>
      <c r="X7479" s="1" t="s">
        <v>19</v>
      </c>
      <c r="Z7479" t="s">
        <v>14226</v>
      </c>
      <c r="AA7479">
        <v>2</v>
      </c>
      <c r="AB7479" t="s">
        <v>19721</v>
      </c>
      <c r="AC7479" t="s">
        <v>3994</v>
      </c>
      <c r="AD7479" t="s">
        <v>3993</v>
      </c>
      <c r="AE7479" t="s">
        <v>16276</v>
      </c>
      <c r="AF7479" t="s">
        <v>16277</v>
      </c>
    </row>
    <row r="7480" spans="1:34">
      <c r="A7480" t="s">
        <v>27836</v>
      </c>
      <c r="B7480" t="s">
        <v>14228</v>
      </c>
      <c r="C7480">
        <v>2</v>
      </c>
      <c r="D7480">
        <v>78</v>
      </c>
      <c r="E7480">
        <v>10</v>
      </c>
      <c r="F7480" t="s">
        <v>21</v>
      </c>
      <c r="G7480" t="s">
        <v>14229</v>
      </c>
      <c r="H7480" t="s">
        <v>1787</v>
      </c>
      <c r="I7480" s="1" t="s">
        <v>19</v>
      </c>
      <c r="J7480" s="1" t="s">
        <v>1788</v>
      </c>
      <c r="K7480" s="1" t="s">
        <v>1787</v>
      </c>
      <c r="L7480" s="1" t="str">
        <f>IF(ISERROR(VLOOKUP($D7480&amp;":"&amp;$E7480&amp;":"&amp;$F7480,[1]Sheet2!$A$26:$I$7753,9,FALSE)),"",VLOOKUP($D7480&amp;":"&amp;$E7480&amp;":"&amp;$F7480,[1]Sheet2!$A$26:$I$7753,9,FALSE))</f>
        <v>verified</v>
      </c>
      <c r="M7480" s="1"/>
      <c r="O7480" s="1">
        <v>96</v>
      </c>
      <c r="P7480" s="1">
        <v>2</v>
      </c>
      <c r="Q7480" s="1">
        <v>78</v>
      </c>
      <c r="R7480" s="1">
        <v>10</v>
      </c>
      <c r="S7480" s="1" t="s">
        <v>21</v>
      </c>
      <c r="T7480" s="1" t="s">
        <v>1788</v>
      </c>
      <c r="U7480" s="1" t="s">
        <v>1787</v>
      </c>
      <c r="V7480" s="1">
        <v>90111409</v>
      </c>
      <c r="W7480" s="1" t="s">
        <v>17</v>
      </c>
      <c r="X7480" s="1" t="s">
        <v>19</v>
      </c>
      <c r="Z7480" t="s">
        <v>14228</v>
      </c>
      <c r="AA7480">
        <v>2</v>
      </c>
      <c r="AB7480" t="s">
        <v>19722</v>
      </c>
      <c r="AC7480" t="s">
        <v>1788</v>
      </c>
      <c r="AD7480" t="s">
        <v>1787</v>
      </c>
      <c r="AE7480" t="s">
        <v>16276</v>
      </c>
      <c r="AF7480" t="s">
        <v>16277</v>
      </c>
    </row>
    <row r="7481" spans="1:34">
      <c r="A7481" t="s">
        <v>27837</v>
      </c>
      <c r="B7481" t="s">
        <v>14230</v>
      </c>
      <c r="C7481">
        <v>4</v>
      </c>
      <c r="D7481">
        <v>78</v>
      </c>
      <c r="E7481">
        <v>10</v>
      </c>
      <c r="F7481" t="s">
        <v>28</v>
      </c>
      <c r="G7481" t="s">
        <v>14231</v>
      </c>
      <c r="H7481" t="s">
        <v>4013</v>
      </c>
      <c r="I7481" s="1" t="s">
        <v>28</v>
      </c>
      <c r="J7481" s="1" t="s">
        <v>4014</v>
      </c>
      <c r="K7481" s="1" t="s">
        <v>4013</v>
      </c>
      <c r="L7481" s="1" t="str">
        <f>IF(ISERROR(VLOOKUP($D7481&amp;":"&amp;$E7481&amp;":"&amp;$F7481,[1]Sheet2!$A$26:$I$7753,9,FALSE)),"",VLOOKUP($D7481&amp;":"&amp;$E7481&amp;":"&amp;$F7481,[1]Sheet2!$A$26:$I$7753,9,FALSE))</f>
        <v>verified</v>
      </c>
      <c r="M7481" s="1"/>
      <c r="O7481" s="1">
        <v>96</v>
      </c>
      <c r="P7481" s="1">
        <v>4</v>
      </c>
      <c r="Q7481" s="1">
        <v>78</v>
      </c>
      <c r="R7481" s="1">
        <v>10</v>
      </c>
      <c r="S7481" s="1" t="s">
        <v>28</v>
      </c>
      <c r="T7481" s="1" t="s">
        <v>4014</v>
      </c>
      <c r="U7481" s="1" t="s">
        <v>4013</v>
      </c>
      <c r="V7481" s="1">
        <v>90111414</v>
      </c>
      <c r="W7481" s="1" t="s">
        <v>17</v>
      </c>
      <c r="X7481" s="1" t="s">
        <v>28</v>
      </c>
      <c r="Z7481" t="s">
        <v>14230</v>
      </c>
      <c r="AA7481">
        <v>4</v>
      </c>
      <c r="AB7481" t="s">
        <v>19723</v>
      </c>
      <c r="AC7481" t="s">
        <v>4014</v>
      </c>
      <c r="AD7481" t="s">
        <v>4013</v>
      </c>
      <c r="AE7481" t="s">
        <v>16276</v>
      </c>
      <c r="AF7481" t="s">
        <v>16277</v>
      </c>
      <c r="AG7481" t="s">
        <v>16491</v>
      </c>
      <c r="AH7481" t="s">
        <v>16492</v>
      </c>
    </row>
    <row r="7482" spans="1:34">
      <c r="A7482" t="s">
        <v>27838</v>
      </c>
      <c r="B7482" t="s">
        <v>14232</v>
      </c>
      <c r="C7482">
        <v>2</v>
      </c>
      <c r="D7482">
        <v>78</v>
      </c>
      <c r="E7482">
        <v>10</v>
      </c>
      <c r="F7482" t="s">
        <v>33</v>
      </c>
      <c r="G7482" t="s">
        <v>14233</v>
      </c>
      <c r="H7482" t="s">
        <v>4212</v>
      </c>
      <c r="I7482" s="1" t="s">
        <v>19</v>
      </c>
      <c r="J7482" s="1" t="s">
        <v>4213</v>
      </c>
      <c r="K7482" s="1" t="s">
        <v>4212</v>
      </c>
      <c r="L7482" s="1" t="str">
        <f>IF(ISERROR(VLOOKUP($D7482&amp;":"&amp;$E7482&amp;":"&amp;$F7482,[1]Sheet2!$A$26:$I$7753,9,FALSE)),"",VLOOKUP($D7482&amp;":"&amp;$E7482&amp;":"&amp;$F7482,[1]Sheet2!$A$26:$I$7753,9,FALSE))</f>
        <v>verified</v>
      </c>
      <c r="M7482" s="1"/>
      <c r="O7482" s="1">
        <v>96</v>
      </c>
      <c r="P7482" s="1">
        <v>2</v>
      </c>
      <c r="Q7482" s="1">
        <v>78</v>
      </c>
      <c r="R7482" s="1">
        <v>10</v>
      </c>
      <c r="S7482" s="1" t="s">
        <v>33</v>
      </c>
      <c r="T7482" s="1" t="s">
        <v>4213</v>
      </c>
      <c r="U7482" s="1" t="s">
        <v>4212</v>
      </c>
      <c r="V7482" s="1">
        <v>49176208</v>
      </c>
      <c r="W7482" s="1" t="s">
        <v>17</v>
      </c>
      <c r="X7482" s="1" t="s">
        <v>19</v>
      </c>
      <c r="Z7482" t="s">
        <v>14232</v>
      </c>
      <c r="AA7482">
        <v>2</v>
      </c>
      <c r="AB7482" t="s">
        <v>19724</v>
      </c>
      <c r="AC7482" t="s">
        <v>4213</v>
      </c>
      <c r="AD7482" t="s">
        <v>4212</v>
      </c>
      <c r="AE7482" t="s">
        <v>16276</v>
      </c>
      <c r="AF7482" t="s">
        <v>16277</v>
      </c>
    </row>
    <row r="7483" spans="1:34">
      <c r="A7483" t="s">
        <v>27839</v>
      </c>
      <c r="B7483" t="s">
        <v>14234</v>
      </c>
      <c r="C7483">
        <v>3</v>
      </c>
      <c r="D7483">
        <v>78</v>
      </c>
      <c r="E7483">
        <v>10</v>
      </c>
      <c r="F7483" t="s">
        <v>38</v>
      </c>
      <c r="G7483" t="s">
        <v>14235</v>
      </c>
      <c r="H7483" t="s">
        <v>1539</v>
      </c>
      <c r="I7483" s="1" t="s">
        <v>19</v>
      </c>
      <c r="J7483" s="1" t="s">
        <v>1540</v>
      </c>
      <c r="K7483" s="1" t="s">
        <v>1541</v>
      </c>
      <c r="L7483" s="1" t="str">
        <f>IF(ISERROR(VLOOKUP($D7483&amp;":"&amp;$E7483&amp;":"&amp;$F7483,[1]Sheet2!$A$26:$I$7753,9,FALSE)),"",VLOOKUP($D7483&amp;":"&amp;$E7483&amp;":"&amp;$F7483,[1]Sheet2!$A$26:$I$7753,9,FALSE))</f>
        <v>verified</v>
      </c>
      <c r="M7483" s="1"/>
      <c r="O7483" s="1">
        <v>96</v>
      </c>
      <c r="P7483" s="1">
        <v>3</v>
      </c>
      <c r="Q7483" s="1">
        <v>78</v>
      </c>
      <c r="R7483" s="1">
        <v>10</v>
      </c>
      <c r="S7483" s="1" t="s">
        <v>38</v>
      </c>
      <c r="T7483" s="1" t="s">
        <v>1540</v>
      </c>
      <c r="U7483" s="1" t="s">
        <v>1541</v>
      </c>
      <c r="V7483" s="1">
        <v>90111418</v>
      </c>
      <c r="W7483" s="1" t="s">
        <v>17</v>
      </c>
      <c r="X7483" s="1" t="s">
        <v>19</v>
      </c>
      <c r="Z7483" t="s">
        <v>14234</v>
      </c>
      <c r="AA7483">
        <v>3</v>
      </c>
      <c r="AB7483" t="s">
        <v>19725</v>
      </c>
      <c r="AC7483" t="s">
        <v>1540</v>
      </c>
      <c r="AD7483" t="s">
        <v>1541</v>
      </c>
      <c r="AE7483" t="s">
        <v>16276</v>
      </c>
      <c r="AF7483" t="s">
        <v>16277</v>
      </c>
    </row>
    <row r="7484" spans="1:34">
      <c r="A7484" t="s">
        <v>27840</v>
      </c>
      <c r="B7484" t="s">
        <v>14236</v>
      </c>
      <c r="C7484">
        <v>2</v>
      </c>
      <c r="D7484">
        <v>78</v>
      </c>
      <c r="E7484">
        <v>10</v>
      </c>
      <c r="F7484" t="s">
        <v>43</v>
      </c>
      <c r="G7484" t="s">
        <v>14237</v>
      </c>
      <c r="H7484" t="s">
        <v>3104</v>
      </c>
      <c r="I7484" s="1" t="s">
        <v>19</v>
      </c>
      <c r="J7484" s="1" t="s">
        <v>3105</v>
      </c>
      <c r="K7484" s="1" t="s">
        <v>3104</v>
      </c>
      <c r="L7484" s="1" t="str">
        <f>IF(ISERROR(VLOOKUP($D7484&amp;":"&amp;$E7484&amp;":"&amp;$F7484,[1]Sheet2!$A$26:$I$7753,9,FALSE)),"",VLOOKUP($D7484&amp;":"&amp;$E7484&amp;":"&amp;$F7484,[1]Sheet2!$A$26:$I$7753,9,FALSE))</f>
        <v>verified</v>
      </c>
      <c r="M7484" s="1"/>
      <c r="O7484" s="1">
        <v>96</v>
      </c>
      <c r="P7484" s="1">
        <v>2</v>
      </c>
      <c r="Q7484" s="1">
        <v>78</v>
      </c>
      <c r="R7484" s="1">
        <v>10</v>
      </c>
      <c r="S7484" s="1" t="s">
        <v>43</v>
      </c>
      <c r="T7484" s="1" t="s">
        <v>3105</v>
      </c>
      <c r="U7484" s="1" t="s">
        <v>3104</v>
      </c>
      <c r="V7484" s="1">
        <v>16130261</v>
      </c>
      <c r="W7484" s="1" t="s">
        <v>17</v>
      </c>
      <c r="X7484" s="1" t="s">
        <v>19</v>
      </c>
      <c r="Z7484" t="s">
        <v>14236</v>
      </c>
      <c r="AA7484">
        <v>2</v>
      </c>
      <c r="AB7484" t="s">
        <v>19726</v>
      </c>
      <c r="AC7484" t="s">
        <v>3105</v>
      </c>
      <c r="AD7484" t="s">
        <v>3104</v>
      </c>
      <c r="AE7484" t="s">
        <v>16276</v>
      </c>
      <c r="AF7484" t="s">
        <v>16277</v>
      </c>
    </row>
    <row r="7485" spans="1:34">
      <c r="A7485" t="s">
        <v>27841</v>
      </c>
      <c r="B7485" t="s">
        <v>14238</v>
      </c>
      <c r="C7485">
        <v>2</v>
      </c>
      <c r="D7485">
        <v>78</v>
      </c>
      <c r="E7485">
        <v>10</v>
      </c>
      <c r="F7485" t="s">
        <v>48</v>
      </c>
      <c r="G7485" t="s">
        <v>14239</v>
      </c>
      <c r="H7485" t="s">
        <v>3119</v>
      </c>
      <c r="I7485" s="1" t="s">
        <v>19</v>
      </c>
      <c r="J7485" s="1" t="s">
        <v>3120</v>
      </c>
      <c r="K7485" s="1" t="s">
        <v>3119</v>
      </c>
      <c r="L7485" s="1" t="str">
        <f>IF(ISERROR(VLOOKUP($D7485&amp;":"&amp;$E7485&amp;":"&amp;$F7485,[1]Sheet2!$A$26:$I$7753,9,FALSE)),"",VLOOKUP($D7485&amp;":"&amp;$E7485&amp;":"&amp;$F7485,[1]Sheet2!$A$26:$I$7753,9,FALSE))</f>
        <v>verified</v>
      </c>
      <c r="M7485" s="1"/>
      <c r="O7485" s="1">
        <v>96</v>
      </c>
      <c r="P7485" s="1">
        <v>2</v>
      </c>
      <c r="Q7485" s="1">
        <v>78</v>
      </c>
      <c r="R7485" s="1">
        <v>10</v>
      </c>
      <c r="S7485" s="1" t="s">
        <v>48</v>
      </c>
      <c r="T7485" s="1" t="s">
        <v>3120</v>
      </c>
      <c r="U7485" s="1" t="s">
        <v>3119</v>
      </c>
      <c r="V7485" s="1">
        <v>16130287</v>
      </c>
      <c r="W7485" s="1" t="s">
        <v>17</v>
      </c>
      <c r="X7485" s="1" t="s">
        <v>19</v>
      </c>
      <c r="Z7485" t="s">
        <v>14238</v>
      </c>
      <c r="AA7485">
        <v>2</v>
      </c>
      <c r="AB7485" t="s">
        <v>19727</v>
      </c>
      <c r="AC7485" t="s">
        <v>3120</v>
      </c>
      <c r="AD7485" t="s">
        <v>3119</v>
      </c>
      <c r="AE7485" t="s">
        <v>16276</v>
      </c>
      <c r="AF7485" t="s">
        <v>16277</v>
      </c>
      <c r="AG7485" t="s">
        <v>16734</v>
      </c>
      <c r="AH7485" t="s">
        <v>16735</v>
      </c>
    </row>
    <row r="7486" spans="1:34">
      <c r="A7486" t="s">
        <v>27842</v>
      </c>
      <c r="B7486" t="s">
        <v>14240</v>
      </c>
      <c r="C7486">
        <v>2</v>
      </c>
      <c r="D7486">
        <v>78</v>
      </c>
      <c r="E7486">
        <v>11</v>
      </c>
      <c r="F7486" t="s">
        <v>13</v>
      </c>
      <c r="G7486" t="s">
        <v>14241</v>
      </c>
      <c r="H7486" t="s">
        <v>4036</v>
      </c>
      <c r="I7486" s="1" t="s">
        <v>19</v>
      </c>
      <c r="J7486" s="1" t="s">
        <v>4037</v>
      </c>
      <c r="K7486" s="1" t="s">
        <v>4036</v>
      </c>
      <c r="L7486" s="1" t="str">
        <f>IF(ISERROR(VLOOKUP($D7486&amp;":"&amp;$E7486&amp;":"&amp;$F7486,[1]Sheet2!$A$26:$I$7753,9,FALSE)),"",VLOOKUP($D7486&amp;":"&amp;$E7486&amp;":"&amp;$F7486,[1]Sheet2!$A$26:$I$7753,9,FALSE))</f>
        <v>verified</v>
      </c>
      <c r="M7486" s="1"/>
      <c r="O7486" s="1">
        <v>96</v>
      </c>
      <c r="P7486" s="1">
        <v>2</v>
      </c>
      <c r="Q7486" s="1">
        <v>78</v>
      </c>
      <c r="R7486" s="1">
        <v>11</v>
      </c>
      <c r="S7486" s="1" t="s">
        <v>13</v>
      </c>
      <c r="T7486" s="1" t="s">
        <v>4037</v>
      </c>
      <c r="U7486" s="1" t="s">
        <v>4036</v>
      </c>
      <c r="V7486" s="1">
        <v>16130312</v>
      </c>
      <c r="W7486" s="1" t="s">
        <v>17</v>
      </c>
      <c r="X7486" s="1" t="s">
        <v>19</v>
      </c>
      <c r="Z7486" t="s">
        <v>14240</v>
      </c>
      <c r="AA7486">
        <v>2</v>
      </c>
      <c r="AB7486" t="s">
        <v>19728</v>
      </c>
      <c r="AC7486" t="s">
        <v>4037</v>
      </c>
      <c r="AD7486" t="s">
        <v>4036</v>
      </c>
      <c r="AE7486" t="s">
        <v>16276</v>
      </c>
      <c r="AF7486" t="s">
        <v>16277</v>
      </c>
    </row>
    <row r="7487" spans="1:34">
      <c r="A7487" t="s">
        <v>27843</v>
      </c>
      <c r="B7487" t="s">
        <v>14242</v>
      </c>
      <c r="C7487">
        <v>2</v>
      </c>
      <c r="D7487">
        <v>78</v>
      </c>
      <c r="E7487">
        <v>11</v>
      </c>
      <c r="F7487" t="s">
        <v>19</v>
      </c>
      <c r="G7487" t="s">
        <v>14243</v>
      </c>
      <c r="H7487" t="s">
        <v>5084</v>
      </c>
      <c r="I7487" s="1" t="s">
        <v>19</v>
      </c>
      <c r="J7487" s="1" t="s">
        <v>5085</v>
      </c>
      <c r="K7487" s="1" t="s">
        <v>5084</v>
      </c>
      <c r="L7487" s="1" t="str">
        <f>IF(ISERROR(VLOOKUP($D7487&amp;":"&amp;$E7487&amp;":"&amp;$F7487,[1]Sheet2!$A$26:$I$7753,9,FALSE)),"",VLOOKUP($D7487&amp;":"&amp;$E7487&amp;":"&amp;$F7487,[1]Sheet2!$A$26:$I$7753,9,FALSE))</f>
        <v>verified</v>
      </c>
      <c r="M7487" s="1"/>
      <c r="O7487" s="1">
        <v>96</v>
      </c>
      <c r="P7487" s="1">
        <v>2</v>
      </c>
      <c r="Q7487" s="1">
        <v>78</v>
      </c>
      <c r="R7487" s="1">
        <v>11</v>
      </c>
      <c r="S7487" s="1" t="s">
        <v>19</v>
      </c>
      <c r="T7487" s="1" t="s">
        <v>5085</v>
      </c>
      <c r="U7487" s="1" t="s">
        <v>5084</v>
      </c>
      <c r="V7487" s="1">
        <v>16130319</v>
      </c>
      <c r="W7487" s="1" t="s">
        <v>17</v>
      </c>
      <c r="X7487" s="1" t="s">
        <v>19</v>
      </c>
      <c r="Z7487" t="s">
        <v>14242</v>
      </c>
      <c r="AA7487">
        <v>2</v>
      </c>
      <c r="AB7487" t="s">
        <v>19729</v>
      </c>
      <c r="AC7487" t="s">
        <v>5085</v>
      </c>
      <c r="AD7487" t="s">
        <v>5084</v>
      </c>
      <c r="AE7487" t="s">
        <v>16276</v>
      </c>
      <c r="AF7487" t="s">
        <v>16277</v>
      </c>
    </row>
    <row r="7488" spans="1:34">
      <c r="A7488" t="s">
        <v>27844</v>
      </c>
      <c r="B7488" t="s">
        <v>14244</v>
      </c>
      <c r="C7488">
        <v>2</v>
      </c>
      <c r="D7488">
        <v>78</v>
      </c>
      <c r="E7488">
        <v>11</v>
      </c>
      <c r="F7488" t="s">
        <v>21</v>
      </c>
      <c r="G7488" t="s">
        <v>14245</v>
      </c>
      <c r="H7488" t="s">
        <v>4051</v>
      </c>
      <c r="I7488" s="1" t="s">
        <v>19</v>
      </c>
      <c r="J7488" s="1" t="s">
        <v>4052</v>
      </c>
      <c r="K7488" s="1" t="s">
        <v>4051</v>
      </c>
      <c r="L7488" s="1" t="str">
        <f>IF(ISERROR(VLOOKUP($D7488&amp;":"&amp;$E7488&amp;":"&amp;$F7488,[1]Sheet2!$A$26:$I$7753,9,FALSE)),"",VLOOKUP($D7488&amp;":"&amp;$E7488&amp;":"&amp;$F7488,[1]Sheet2!$A$26:$I$7753,9,FALSE))</f>
        <v>verified</v>
      </c>
      <c r="M7488" s="1"/>
      <c r="O7488" s="1">
        <v>96</v>
      </c>
      <c r="P7488" s="1">
        <v>2</v>
      </c>
      <c r="Q7488" s="1">
        <v>78</v>
      </c>
      <c r="R7488" s="1">
        <v>11</v>
      </c>
      <c r="S7488" s="1" t="s">
        <v>21</v>
      </c>
      <c r="T7488" s="1" t="s">
        <v>4052</v>
      </c>
      <c r="U7488" s="1" t="s">
        <v>4051</v>
      </c>
      <c r="V7488" s="1">
        <v>90111428</v>
      </c>
      <c r="W7488" s="1" t="s">
        <v>17</v>
      </c>
      <c r="X7488" s="1" t="s">
        <v>19</v>
      </c>
      <c r="Z7488" t="s">
        <v>14244</v>
      </c>
      <c r="AA7488">
        <v>2</v>
      </c>
      <c r="AB7488" t="s">
        <v>19730</v>
      </c>
      <c r="AC7488" t="s">
        <v>4052</v>
      </c>
      <c r="AD7488" t="s">
        <v>4051</v>
      </c>
      <c r="AE7488" t="s">
        <v>16276</v>
      </c>
      <c r="AF7488" t="s">
        <v>16277</v>
      </c>
    </row>
    <row r="7489" spans="1:32">
      <c r="A7489" t="s">
        <v>27845</v>
      </c>
      <c r="B7489" t="s">
        <v>14246</v>
      </c>
      <c r="C7489">
        <v>2</v>
      </c>
      <c r="D7489">
        <v>78</v>
      </c>
      <c r="E7489">
        <v>11</v>
      </c>
      <c r="F7489" t="s">
        <v>28</v>
      </c>
      <c r="I7489" s="1" t="s">
        <v>19</v>
      </c>
      <c r="J7489" s="1" t="s">
        <v>14247</v>
      </c>
      <c r="K7489" s="1" t="s">
        <v>14248</v>
      </c>
      <c r="L7489" s="1" t="str">
        <f>IF(ISERROR(VLOOKUP($D7489&amp;":"&amp;$E7489&amp;":"&amp;$F7489,[1]Sheet2!$A$26:$I$7753,9,FALSE)),"",VLOOKUP($D7489&amp;":"&amp;$E7489&amp;":"&amp;$F7489,[1]Sheet2!$A$26:$I$7753,9,FALSE))</f>
        <v/>
      </c>
      <c r="M7489" s="1" t="s">
        <v>20332</v>
      </c>
      <c r="O7489" s="1">
        <v>96</v>
      </c>
      <c r="P7489" s="1">
        <v>2</v>
      </c>
      <c r="Q7489" s="1">
        <v>78</v>
      </c>
      <c r="R7489" s="1">
        <v>11</v>
      </c>
      <c r="S7489" s="1" t="s">
        <v>28</v>
      </c>
      <c r="T7489" s="1" t="s">
        <v>14247</v>
      </c>
      <c r="U7489" s="1" t="s">
        <v>14248</v>
      </c>
      <c r="V7489" s="1" t="s">
        <v>17</v>
      </c>
      <c r="W7489" s="1" t="s">
        <v>14249</v>
      </c>
      <c r="X7489" s="1" t="s">
        <v>19</v>
      </c>
      <c r="Z7489" t="s">
        <v>14246</v>
      </c>
      <c r="AA7489">
        <v>2</v>
      </c>
      <c r="AE7489" t="s">
        <v>16278</v>
      </c>
      <c r="AF7489" t="s">
        <v>16279</v>
      </c>
    </row>
    <row r="7490" spans="1:32">
      <c r="A7490" t="s">
        <v>27846</v>
      </c>
      <c r="B7490" t="s">
        <v>14250</v>
      </c>
      <c r="C7490">
        <v>2</v>
      </c>
      <c r="D7490">
        <v>78</v>
      </c>
      <c r="E7490">
        <v>11</v>
      </c>
      <c r="F7490" t="s">
        <v>33</v>
      </c>
      <c r="G7490" t="s">
        <v>14251</v>
      </c>
      <c r="H7490" t="s">
        <v>3271</v>
      </c>
      <c r="I7490" s="1" t="s">
        <v>19</v>
      </c>
      <c r="J7490" s="1" t="s">
        <v>3272</v>
      </c>
      <c r="K7490" s="1" t="s">
        <v>3271</v>
      </c>
      <c r="L7490" s="1" t="str">
        <f>IF(ISERROR(VLOOKUP($D7490&amp;":"&amp;$E7490&amp;":"&amp;$F7490,[1]Sheet2!$A$26:$I$7753,9,FALSE)),"",VLOOKUP($D7490&amp;":"&amp;$E7490&amp;":"&amp;$F7490,[1]Sheet2!$A$26:$I$7753,9,FALSE))</f>
        <v>verified</v>
      </c>
      <c r="M7490" s="1"/>
      <c r="O7490" s="1">
        <v>96</v>
      </c>
      <c r="P7490" s="1">
        <v>2</v>
      </c>
      <c r="Q7490" s="1">
        <v>78</v>
      </c>
      <c r="R7490" s="1">
        <v>11</v>
      </c>
      <c r="S7490" s="1" t="s">
        <v>33</v>
      </c>
      <c r="T7490" s="1" t="s">
        <v>3272</v>
      </c>
      <c r="U7490" s="1" t="s">
        <v>3271</v>
      </c>
      <c r="V7490" s="1">
        <v>90111432</v>
      </c>
      <c r="W7490" s="1" t="s">
        <v>17</v>
      </c>
      <c r="X7490" s="1" t="s">
        <v>19</v>
      </c>
      <c r="Z7490" t="s">
        <v>14250</v>
      </c>
      <c r="AA7490">
        <v>2</v>
      </c>
      <c r="AB7490" t="s">
        <v>19731</v>
      </c>
      <c r="AC7490" t="s">
        <v>3272</v>
      </c>
      <c r="AD7490" t="s">
        <v>3271</v>
      </c>
      <c r="AE7490" t="s">
        <v>16276</v>
      </c>
      <c r="AF7490" t="s">
        <v>16277</v>
      </c>
    </row>
    <row r="7491" spans="1:32">
      <c r="A7491" t="s">
        <v>27847</v>
      </c>
      <c r="B7491" t="s">
        <v>14252</v>
      </c>
      <c r="C7491">
        <v>2</v>
      </c>
      <c r="D7491">
        <v>78</v>
      </c>
      <c r="E7491">
        <v>11</v>
      </c>
      <c r="F7491" t="s">
        <v>38</v>
      </c>
      <c r="G7491" t="s">
        <v>14253</v>
      </c>
      <c r="H7491" t="s">
        <v>4070</v>
      </c>
      <c r="I7491" s="1" t="s">
        <v>19</v>
      </c>
      <c r="J7491" s="1" t="s">
        <v>4071</v>
      </c>
      <c r="K7491" s="1" t="s">
        <v>4070</v>
      </c>
      <c r="L7491" s="1" t="str">
        <f>IF(ISERROR(VLOOKUP($D7491&amp;":"&amp;$E7491&amp;":"&amp;$F7491,[1]Sheet2!$A$26:$I$7753,9,FALSE)),"",VLOOKUP($D7491&amp;":"&amp;$E7491&amp;":"&amp;$F7491,[1]Sheet2!$A$26:$I$7753,9,FALSE))</f>
        <v>verified</v>
      </c>
      <c r="M7491" s="1"/>
      <c r="O7491" s="1">
        <v>96</v>
      </c>
      <c r="P7491" s="1">
        <v>2</v>
      </c>
      <c r="Q7491" s="1">
        <v>78</v>
      </c>
      <c r="R7491" s="1">
        <v>11</v>
      </c>
      <c r="S7491" s="1" t="s">
        <v>38</v>
      </c>
      <c r="T7491" s="1" t="s">
        <v>4071</v>
      </c>
      <c r="U7491" s="1" t="s">
        <v>4070</v>
      </c>
      <c r="V7491" s="1">
        <v>16130430</v>
      </c>
      <c r="W7491" s="1" t="s">
        <v>17</v>
      </c>
      <c r="X7491" s="1" t="s">
        <v>19</v>
      </c>
      <c r="Z7491" t="s">
        <v>14252</v>
      </c>
      <c r="AA7491">
        <v>2</v>
      </c>
      <c r="AB7491" t="s">
        <v>19732</v>
      </c>
      <c r="AC7491" t="s">
        <v>4071</v>
      </c>
      <c r="AD7491" t="s">
        <v>4070</v>
      </c>
      <c r="AE7491" t="s">
        <v>16276</v>
      </c>
      <c r="AF7491" t="s">
        <v>16277</v>
      </c>
    </row>
    <row r="7492" spans="1:32">
      <c r="A7492" t="s">
        <v>27848</v>
      </c>
      <c r="B7492" t="s">
        <v>14254</v>
      </c>
      <c r="C7492">
        <v>3</v>
      </c>
      <c r="D7492">
        <v>78</v>
      </c>
      <c r="E7492">
        <v>11</v>
      </c>
      <c r="F7492" t="s">
        <v>43</v>
      </c>
      <c r="G7492" t="s">
        <v>14255</v>
      </c>
      <c r="H7492" t="s">
        <v>1091</v>
      </c>
      <c r="I7492" s="1" t="s">
        <v>21</v>
      </c>
      <c r="J7492" s="1" t="s">
        <v>1092</v>
      </c>
      <c r="K7492" s="1" t="s">
        <v>1091</v>
      </c>
      <c r="L7492" s="1" t="str">
        <f>IF(ISERROR(VLOOKUP($D7492&amp;":"&amp;$E7492&amp;":"&amp;$F7492,[1]Sheet2!$A$26:$I$7753,9,FALSE)),"",VLOOKUP($D7492&amp;":"&amp;$E7492&amp;":"&amp;$F7492,[1]Sheet2!$A$26:$I$7753,9,FALSE))</f>
        <v>verified</v>
      </c>
      <c r="M7492" s="1"/>
      <c r="O7492" s="1">
        <v>96</v>
      </c>
      <c r="P7492" s="1">
        <v>3</v>
      </c>
      <c r="Q7492" s="1">
        <v>78</v>
      </c>
      <c r="R7492" s="1">
        <v>11</v>
      </c>
      <c r="S7492" s="1" t="s">
        <v>43</v>
      </c>
      <c r="T7492" s="1" t="s">
        <v>1092</v>
      </c>
      <c r="U7492" s="1" t="s">
        <v>1091</v>
      </c>
      <c r="V7492" s="1">
        <v>90111449</v>
      </c>
      <c r="W7492" s="1" t="s">
        <v>17</v>
      </c>
      <c r="X7492" s="1" t="s">
        <v>21</v>
      </c>
      <c r="Z7492" t="s">
        <v>14254</v>
      </c>
      <c r="AA7492">
        <v>3</v>
      </c>
      <c r="AB7492" t="s">
        <v>19733</v>
      </c>
      <c r="AC7492" t="s">
        <v>1092</v>
      </c>
      <c r="AD7492" t="s">
        <v>1091</v>
      </c>
      <c r="AE7492" t="s">
        <v>16276</v>
      </c>
      <c r="AF7492" t="s">
        <v>16277</v>
      </c>
    </row>
    <row r="7493" spans="1:32">
      <c r="A7493" t="s">
        <v>27849</v>
      </c>
      <c r="B7493" t="s">
        <v>14256</v>
      </c>
      <c r="C7493">
        <v>2</v>
      </c>
      <c r="D7493">
        <v>78</v>
      </c>
      <c r="E7493">
        <v>11</v>
      </c>
      <c r="F7493" t="s">
        <v>48</v>
      </c>
      <c r="G7493" t="s">
        <v>14257</v>
      </c>
      <c r="H7493" t="s">
        <v>4931</v>
      </c>
      <c r="I7493" s="1" t="s">
        <v>19</v>
      </c>
      <c r="J7493" s="1" t="s">
        <v>4932</v>
      </c>
      <c r="K7493" s="1" t="s">
        <v>4931</v>
      </c>
      <c r="L7493" s="1" t="str">
        <f>IF(ISERROR(VLOOKUP($D7493&amp;":"&amp;$E7493&amp;":"&amp;$F7493,[1]Sheet2!$A$26:$I$7753,9,FALSE)),"",VLOOKUP($D7493&amp;":"&amp;$E7493&amp;":"&amp;$F7493,[1]Sheet2!$A$26:$I$7753,9,FALSE))</f>
        <v>verified</v>
      </c>
      <c r="M7493" s="1"/>
      <c r="O7493" s="1">
        <v>96</v>
      </c>
      <c r="P7493" s="1">
        <v>2</v>
      </c>
      <c r="Q7493" s="1">
        <v>78</v>
      </c>
      <c r="R7493" s="1">
        <v>11</v>
      </c>
      <c r="S7493" s="1" t="s">
        <v>48</v>
      </c>
      <c r="T7493" s="1" t="s">
        <v>4932</v>
      </c>
      <c r="U7493" s="1" t="s">
        <v>4931</v>
      </c>
      <c r="V7493" s="1">
        <v>90111452</v>
      </c>
      <c r="W7493" s="1" t="s">
        <v>17</v>
      </c>
      <c r="X7493" s="1" t="s">
        <v>19</v>
      </c>
      <c r="Z7493" t="s">
        <v>14256</v>
      </c>
      <c r="AA7493">
        <v>2</v>
      </c>
      <c r="AB7493" t="s">
        <v>19734</v>
      </c>
      <c r="AC7493" t="s">
        <v>4932</v>
      </c>
      <c r="AD7493" t="s">
        <v>4931</v>
      </c>
      <c r="AE7493" t="s">
        <v>16276</v>
      </c>
      <c r="AF7493" t="s">
        <v>16277</v>
      </c>
    </row>
    <row r="7494" spans="1:32">
      <c r="A7494" t="s">
        <v>27850</v>
      </c>
      <c r="B7494" t="s">
        <v>14258</v>
      </c>
      <c r="C7494">
        <v>2</v>
      </c>
      <c r="D7494">
        <v>78</v>
      </c>
      <c r="E7494">
        <v>12</v>
      </c>
      <c r="F7494" t="s">
        <v>13</v>
      </c>
      <c r="G7494" t="s">
        <v>14259</v>
      </c>
      <c r="H7494" t="s">
        <v>4085</v>
      </c>
      <c r="I7494" s="1" t="s">
        <v>19</v>
      </c>
      <c r="J7494" s="1" t="s">
        <v>4086</v>
      </c>
      <c r="K7494" s="1" t="s">
        <v>4085</v>
      </c>
      <c r="L7494" s="1" t="str">
        <f>IF(ISERROR(VLOOKUP($D7494&amp;":"&amp;$E7494&amp;":"&amp;$F7494,[1]Sheet2!$A$26:$I$7753,9,FALSE)),"",VLOOKUP($D7494&amp;":"&amp;$E7494&amp;":"&amp;$F7494,[1]Sheet2!$A$26:$I$7753,9,FALSE))</f>
        <v>verified</v>
      </c>
      <c r="M7494" s="1"/>
      <c r="O7494" s="1">
        <v>96</v>
      </c>
      <c r="P7494" s="1">
        <v>2</v>
      </c>
      <c r="Q7494" s="1">
        <v>78</v>
      </c>
      <c r="R7494" s="1">
        <v>12</v>
      </c>
      <c r="S7494" s="1" t="s">
        <v>13</v>
      </c>
      <c r="T7494" s="1" t="s">
        <v>4086</v>
      </c>
      <c r="U7494" s="1" t="s">
        <v>4085</v>
      </c>
      <c r="V7494" s="1">
        <v>90111456</v>
      </c>
      <c r="W7494" s="1" t="s">
        <v>17</v>
      </c>
      <c r="X7494" s="1" t="s">
        <v>19</v>
      </c>
      <c r="Z7494" t="s">
        <v>14258</v>
      </c>
      <c r="AA7494">
        <v>2</v>
      </c>
      <c r="AB7494" t="s">
        <v>19735</v>
      </c>
      <c r="AC7494" t="s">
        <v>4086</v>
      </c>
      <c r="AD7494" t="s">
        <v>4085</v>
      </c>
      <c r="AE7494" t="s">
        <v>16276</v>
      </c>
      <c r="AF7494" t="s">
        <v>16277</v>
      </c>
    </row>
    <row r="7495" spans="1:32">
      <c r="A7495" t="s">
        <v>27851</v>
      </c>
      <c r="B7495" t="s">
        <v>14260</v>
      </c>
      <c r="C7495">
        <v>2</v>
      </c>
      <c r="D7495">
        <v>78</v>
      </c>
      <c r="E7495">
        <v>12</v>
      </c>
      <c r="F7495" t="s">
        <v>19</v>
      </c>
      <c r="G7495" t="s">
        <v>14261</v>
      </c>
      <c r="H7495" t="s">
        <v>1098</v>
      </c>
      <c r="I7495" s="1" t="s">
        <v>19</v>
      </c>
      <c r="J7495" s="1" t="s">
        <v>1099</v>
      </c>
      <c r="K7495" s="1" t="s">
        <v>1098</v>
      </c>
      <c r="L7495" s="1" t="str">
        <f>IF(ISERROR(VLOOKUP($D7495&amp;":"&amp;$E7495&amp;":"&amp;$F7495,[1]Sheet2!$A$26:$I$7753,9,FALSE)),"",VLOOKUP($D7495&amp;":"&amp;$E7495&amp;":"&amp;$F7495,[1]Sheet2!$A$26:$I$7753,9,FALSE))</f>
        <v>verified</v>
      </c>
      <c r="M7495" s="1"/>
      <c r="O7495" s="1">
        <v>96</v>
      </c>
      <c r="P7495" s="1">
        <v>2</v>
      </c>
      <c r="Q7495" s="1">
        <v>78</v>
      </c>
      <c r="R7495" s="1">
        <v>12</v>
      </c>
      <c r="S7495" s="1" t="s">
        <v>19</v>
      </c>
      <c r="T7495" s="1" t="s">
        <v>1099</v>
      </c>
      <c r="U7495" s="1" t="s">
        <v>1098</v>
      </c>
      <c r="V7495" s="1">
        <v>90111457</v>
      </c>
      <c r="W7495" s="1" t="s">
        <v>17</v>
      </c>
      <c r="X7495" s="1" t="s">
        <v>19</v>
      </c>
      <c r="Z7495" t="s">
        <v>14260</v>
      </c>
      <c r="AA7495">
        <v>2</v>
      </c>
      <c r="AB7495" t="s">
        <v>19736</v>
      </c>
      <c r="AC7495" t="s">
        <v>1099</v>
      </c>
      <c r="AD7495" t="s">
        <v>1098</v>
      </c>
      <c r="AE7495" t="s">
        <v>16276</v>
      </c>
      <c r="AF7495" t="s">
        <v>16277</v>
      </c>
    </row>
    <row r="7496" spans="1:32">
      <c r="A7496" t="s">
        <v>27852</v>
      </c>
      <c r="B7496" t="s">
        <v>14262</v>
      </c>
      <c r="C7496">
        <v>3</v>
      </c>
      <c r="D7496">
        <v>78</v>
      </c>
      <c r="E7496">
        <v>12</v>
      </c>
      <c r="F7496" t="s">
        <v>21</v>
      </c>
      <c r="G7496" t="s">
        <v>14263</v>
      </c>
      <c r="H7496" t="s">
        <v>774</v>
      </c>
      <c r="I7496" s="1" t="s">
        <v>19</v>
      </c>
      <c r="J7496" s="1" t="s">
        <v>775</v>
      </c>
      <c r="K7496" s="1" t="s">
        <v>774</v>
      </c>
      <c r="L7496" s="1" t="str">
        <f>IF(ISERROR(VLOOKUP($D7496&amp;":"&amp;$E7496&amp;":"&amp;$F7496,[1]Sheet2!$A$26:$I$7753,9,FALSE)),"",VLOOKUP($D7496&amp;":"&amp;$E7496&amp;":"&amp;$F7496,[1]Sheet2!$A$26:$I$7753,9,FALSE))</f>
        <v>verified</v>
      </c>
      <c r="M7496" s="1"/>
      <c r="O7496" s="1">
        <v>96</v>
      </c>
      <c r="P7496" s="1">
        <v>3</v>
      </c>
      <c r="Q7496" s="1">
        <v>78</v>
      </c>
      <c r="R7496" s="1">
        <v>12</v>
      </c>
      <c r="S7496" s="1" t="s">
        <v>21</v>
      </c>
      <c r="T7496" s="1" t="s">
        <v>775</v>
      </c>
      <c r="U7496" s="1" t="s">
        <v>774</v>
      </c>
      <c r="V7496" s="1">
        <v>90111458</v>
      </c>
      <c r="W7496" s="1" t="s">
        <v>17</v>
      </c>
      <c r="X7496" s="1" t="s">
        <v>19</v>
      </c>
      <c r="Z7496" t="s">
        <v>14262</v>
      </c>
      <c r="AA7496">
        <v>3</v>
      </c>
      <c r="AB7496" t="s">
        <v>19737</v>
      </c>
      <c r="AC7496" t="s">
        <v>775</v>
      </c>
      <c r="AD7496" t="s">
        <v>774</v>
      </c>
      <c r="AE7496" t="s">
        <v>16276</v>
      </c>
      <c r="AF7496" t="s">
        <v>16277</v>
      </c>
    </row>
    <row r="7497" spans="1:32">
      <c r="A7497" t="s">
        <v>27853</v>
      </c>
      <c r="B7497" t="s">
        <v>14264</v>
      </c>
      <c r="C7497">
        <v>3</v>
      </c>
      <c r="D7497">
        <v>78</v>
      </c>
      <c r="E7497">
        <v>12</v>
      </c>
      <c r="F7497" t="s">
        <v>28</v>
      </c>
      <c r="G7497" t="s">
        <v>14265</v>
      </c>
      <c r="H7497" t="s">
        <v>1922</v>
      </c>
      <c r="I7497" s="1" t="s">
        <v>21</v>
      </c>
      <c r="J7497" s="1" t="s">
        <v>1923</v>
      </c>
      <c r="K7497" s="1" t="s">
        <v>1922</v>
      </c>
      <c r="L7497" s="1" t="str">
        <f>IF(ISERROR(VLOOKUP($D7497&amp;":"&amp;$E7497&amp;":"&amp;$F7497,[1]Sheet2!$A$26:$I$7753,9,FALSE)),"",VLOOKUP($D7497&amp;":"&amp;$E7497&amp;":"&amp;$F7497,[1]Sheet2!$A$26:$I$7753,9,FALSE))</f>
        <v>verified</v>
      </c>
      <c r="M7497" s="1"/>
      <c r="O7497" s="1">
        <v>96</v>
      </c>
      <c r="P7497" s="1">
        <v>3</v>
      </c>
      <c r="Q7497" s="1">
        <v>78</v>
      </c>
      <c r="R7497" s="1">
        <v>12</v>
      </c>
      <c r="S7497" s="1" t="s">
        <v>28</v>
      </c>
      <c r="T7497" s="1" t="s">
        <v>1923</v>
      </c>
      <c r="U7497" s="1" t="s">
        <v>1922</v>
      </c>
      <c r="V7497" s="1">
        <v>90111459</v>
      </c>
      <c r="W7497" s="1" t="s">
        <v>17</v>
      </c>
      <c r="X7497" s="1" t="s">
        <v>21</v>
      </c>
      <c r="Z7497" t="s">
        <v>14264</v>
      </c>
      <c r="AA7497">
        <v>3</v>
      </c>
      <c r="AB7497" t="s">
        <v>19738</v>
      </c>
      <c r="AC7497" t="s">
        <v>1923</v>
      </c>
      <c r="AD7497" t="s">
        <v>1922</v>
      </c>
      <c r="AE7497" t="s">
        <v>16276</v>
      </c>
      <c r="AF7497" t="s">
        <v>16277</v>
      </c>
    </row>
    <row r="7498" spans="1:32">
      <c r="A7498" t="s">
        <v>27854</v>
      </c>
      <c r="B7498" t="s">
        <v>14266</v>
      </c>
      <c r="C7498">
        <v>3</v>
      </c>
      <c r="D7498">
        <v>78</v>
      </c>
      <c r="E7498">
        <v>12</v>
      </c>
      <c r="F7498" t="s">
        <v>33</v>
      </c>
      <c r="G7498" t="s">
        <v>14267</v>
      </c>
      <c r="H7498" t="s">
        <v>1925</v>
      </c>
      <c r="I7498" s="1" t="s">
        <v>21</v>
      </c>
      <c r="J7498" s="1" t="s">
        <v>1926</v>
      </c>
      <c r="K7498" s="1" t="s">
        <v>1925</v>
      </c>
      <c r="L7498" s="1" t="str">
        <f>IF(ISERROR(VLOOKUP($D7498&amp;":"&amp;$E7498&amp;":"&amp;$F7498,[1]Sheet2!$A$26:$I$7753,9,FALSE)),"",VLOOKUP($D7498&amp;":"&amp;$E7498&amp;":"&amp;$F7498,[1]Sheet2!$A$26:$I$7753,9,FALSE))</f>
        <v>verified</v>
      </c>
      <c r="M7498" s="1"/>
      <c r="O7498" s="1">
        <v>96</v>
      </c>
      <c r="P7498" s="1">
        <v>3</v>
      </c>
      <c r="Q7498" s="1">
        <v>78</v>
      </c>
      <c r="R7498" s="1">
        <v>12</v>
      </c>
      <c r="S7498" s="1" t="s">
        <v>33</v>
      </c>
      <c r="T7498" s="1" t="s">
        <v>1926</v>
      </c>
      <c r="U7498" s="1" t="s">
        <v>1925</v>
      </c>
      <c r="V7498" s="1">
        <v>90111463</v>
      </c>
      <c r="W7498" s="1" t="s">
        <v>17</v>
      </c>
      <c r="X7498" s="1" t="s">
        <v>21</v>
      </c>
      <c r="Z7498" t="s">
        <v>14266</v>
      </c>
      <c r="AA7498">
        <v>3</v>
      </c>
      <c r="AB7498" t="s">
        <v>19739</v>
      </c>
      <c r="AC7498" t="s">
        <v>1926</v>
      </c>
      <c r="AD7498" t="s">
        <v>1925</v>
      </c>
      <c r="AE7498" t="s">
        <v>16276</v>
      </c>
      <c r="AF7498" t="s">
        <v>16277</v>
      </c>
    </row>
    <row r="7499" spans="1:32">
      <c r="A7499" t="s">
        <v>27855</v>
      </c>
      <c r="B7499" t="s">
        <v>14268</v>
      </c>
      <c r="C7499">
        <v>2</v>
      </c>
      <c r="D7499">
        <v>78</v>
      </c>
      <c r="E7499">
        <v>12</v>
      </c>
      <c r="F7499" t="s">
        <v>38</v>
      </c>
      <c r="G7499" t="s">
        <v>14269</v>
      </c>
      <c r="H7499" t="s">
        <v>1932</v>
      </c>
      <c r="I7499" s="1" t="s">
        <v>19</v>
      </c>
      <c r="J7499" s="1" t="s">
        <v>1933</v>
      </c>
      <c r="K7499" s="1" t="s">
        <v>1932</v>
      </c>
      <c r="L7499" s="1" t="str">
        <f>IF(ISERROR(VLOOKUP($D7499&amp;":"&amp;$E7499&amp;":"&amp;$F7499,[1]Sheet2!$A$26:$I$7753,9,FALSE)),"",VLOOKUP($D7499&amp;":"&amp;$E7499&amp;":"&amp;$F7499,[1]Sheet2!$A$26:$I$7753,9,FALSE))</f>
        <v>verified</v>
      </c>
      <c r="M7499" s="1"/>
      <c r="O7499" s="1">
        <v>96</v>
      </c>
      <c r="P7499" s="1">
        <v>2</v>
      </c>
      <c r="Q7499" s="1">
        <v>78</v>
      </c>
      <c r="R7499" s="1">
        <v>12</v>
      </c>
      <c r="S7499" s="1" t="s">
        <v>38</v>
      </c>
      <c r="T7499" s="1" t="s">
        <v>1933</v>
      </c>
      <c r="U7499" s="1" t="s">
        <v>1932</v>
      </c>
      <c r="V7499" s="1">
        <v>90111465</v>
      </c>
      <c r="W7499" s="1" t="s">
        <v>17</v>
      </c>
      <c r="X7499" s="1" t="s">
        <v>19</v>
      </c>
      <c r="Z7499" t="s">
        <v>14268</v>
      </c>
      <c r="AA7499">
        <v>2</v>
      </c>
      <c r="AB7499" t="s">
        <v>19740</v>
      </c>
      <c r="AC7499" t="s">
        <v>1933</v>
      </c>
      <c r="AD7499" t="s">
        <v>1932</v>
      </c>
      <c r="AE7499" t="s">
        <v>16276</v>
      </c>
      <c r="AF7499" t="s">
        <v>16277</v>
      </c>
    </row>
    <row r="7500" spans="1:32">
      <c r="A7500" t="s">
        <v>27856</v>
      </c>
      <c r="B7500" t="s">
        <v>14270</v>
      </c>
      <c r="C7500">
        <v>2</v>
      </c>
      <c r="D7500">
        <v>78</v>
      </c>
      <c r="E7500">
        <v>12</v>
      </c>
      <c r="F7500" t="s">
        <v>43</v>
      </c>
      <c r="G7500" t="s">
        <v>14271</v>
      </c>
      <c r="H7500" t="s">
        <v>4104</v>
      </c>
      <c r="I7500" s="1" t="s">
        <v>19</v>
      </c>
      <c r="J7500" s="1" t="s">
        <v>4105</v>
      </c>
      <c r="K7500" s="1" t="s">
        <v>4104</v>
      </c>
      <c r="L7500" s="1" t="str">
        <f>IF(ISERROR(VLOOKUP($D7500&amp;":"&amp;$E7500&amp;":"&amp;$F7500,[1]Sheet2!$A$26:$I$7753,9,FALSE)),"",VLOOKUP($D7500&amp;":"&amp;$E7500&amp;":"&amp;$F7500,[1]Sheet2!$A$26:$I$7753,9,FALSE))</f>
        <v>verified</v>
      </c>
      <c r="M7500" s="1"/>
      <c r="O7500" s="1">
        <v>96</v>
      </c>
      <c r="P7500" s="1">
        <v>2</v>
      </c>
      <c r="Q7500" s="1">
        <v>78</v>
      </c>
      <c r="R7500" s="1">
        <v>12</v>
      </c>
      <c r="S7500" s="1" t="s">
        <v>43</v>
      </c>
      <c r="T7500" s="1" t="s">
        <v>4105</v>
      </c>
      <c r="U7500" s="1" t="s">
        <v>4104</v>
      </c>
      <c r="V7500" s="1">
        <v>90111467</v>
      </c>
      <c r="W7500" s="1" t="s">
        <v>17</v>
      </c>
      <c r="X7500" s="1" t="s">
        <v>19</v>
      </c>
      <c r="Z7500" t="s">
        <v>14270</v>
      </c>
      <c r="AA7500">
        <v>2</v>
      </c>
      <c r="AB7500" t="s">
        <v>19741</v>
      </c>
      <c r="AC7500" t="s">
        <v>4105</v>
      </c>
      <c r="AD7500" t="s">
        <v>4104</v>
      </c>
      <c r="AE7500" t="s">
        <v>16276</v>
      </c>
      <c r="AF7500" t="s">
        <v>16277</v>
      </c>
    </row>
    <row r="7501" spans="1:32">
      <c r="A7501" t="s">
        <v>27857</v>
      </c>
      <c r="B7501" t="s">
        <v>14272</v>
      </c>
      <c r="C7501">
        <v>2</v>
      </c>
      <c r="D7501">
        <v>78</v>
      </c>
      <c r="E7501">
        <v>12</v>
      </c>
      <c r="F7501" t="s">
        <v>48</v>
      </c>
      <c r="G7501" t="s">
        <v>14273</v>
      </c>
      <c r="H7501" t="s">
        <v>1967</v>
      </c>
      <c r="I7501" s="1" t="s">
        <v>19</v>
      </c>
      <c r="J7501" s="1" t="s">
        <v>1968</v>
      </c>
      <c r="K7501" s="1" t="s">
        <v>1967</v>
      </c>
      <c r="L7501" s="1" t="str">
        <f>IF(ISERROR(VLOOKUP($D7501&amp;":"&amp;$E7501&amp;":"&amp;$F7501,[1]Sheet2!$A$26:$I$7753,9,FALSE)),"",VLOOKUP($D7501&amp;":"&amp;$E7501&amp;":"&amp;$F7501,[1]Sheet2!$A$26:$I$7753,9,FALSE))</f>
        <v>verified</v>
      </c>
      <c r="M7501" s="1"/>
      <c r="O7501" s="1">
        <v>96</v>
      </c>
      <c r="P7501" s="1">
        <v>2</v>
      </c>
      <c r="Q7501" s="1">
        <v>78</v>
      </c>
      <c r="R7501" s="1">
        <v>12</v>
      </c>
      <c r="S7501" s="1" t="s">
        <v>48</v>
      </c>
      <c r="T7501" s="1" t="s">
        <v>1968</v>
      </c>
      <c r="U7501" s="1" t="s">
        <v>1967</v>
      </c>
      <c r="V7501" s="1">
        <v>90111470</v>
      </c>
      <c r="W7501" s="1" t="s">
        <v>17</v>
      </c>
      <c r="X7501" s="1" t="s">
        <v>19</v>
      </c>
      <c r="Z7501" t="s">
        <v>14272</v>
      </c>
      <c r="AA7501">
        <v>2</v>
      </c>
      <c r="AB7501" t="s">
        <v>19742</v>
      </c>
      <c r="AC7501" t="s">
        <v>1968</v>
      </c>
      <c r="AD7501" t="s">
        <v>1967</v>
      </c>
      <c r="AE7501" t="s">
        <v>16276</v>
      </c>
      <c r="AF7501" t="s">
        <v>16277</v>
      </c>
    </row>
    <row r="7502" spans="1:32">
      <c r="A7502" t="s">
        <v>27858</v>
      </c>
      <c r="B7502" t="s">
        <v>14274</v>
      </c>
      <c r="C7502">
        <v>1</v>
      </c>
      <c r="D7502">
        <v>79</v>
      </c>
      <c r="E7502">
        <v>1</v>
      </c>
      <c r="F7502" t="s">
        <v>13</v>
      </c>
      <c r="G7502" t="s">
        <v>14275</v>
      </c>
      <c r="H7502" t="s">
        <v>4108</v>
      </c>
      <c r="I7502" s="1" t="s">
        <v>13</v>
      </c>
      <c r="J7502" s="1" t="s">
        <v>4109</v>
      </c>
      <c r="K7502" s="1" t="s">
        <v>4108</v>
      </c>
      <c r="L7502" s="1" t="str">
        <f>IF(ISERROR(VLOOKUP($D7502&amp;":"&amp;$E7502&amp;":"&amp;$F7502,[1]Sheet2!$A$26:$I$7753,9,FALSE)),"",VLOOKUP($D7502&amp;":"&amp;$E7502&amp;":"&amp;$F7502,[1]Sheet2!$A$26:$I$7753,9,FALSE))</f>
        <v>verified</v>
      </c>
      <c r="M7502" s="1"/>
      <c r="O7502" s="1">
        <v>96</v>
      </c>
      <c r="P7502" s="1">
        <v>1</v>
      </c>
      <c r="Q7502" s="1">
        <v>79</v>
      </c>
      <c r="R7502" s="1">
        <v>1</v>
      </c>
      <c r="S7502" s="1" t="s">
        <v>13</v>
      </c>
      <c r="T7502" s="1" t="s">
        <v>4109</v>
      </c>
      <c r="U7502" s="1" t="s">
        <v>4108</v>
      </c>
      <c r="V7502" s="1">
        <v>49176249</v>
      </c>
      <c r="W7502" s="1" t="s">
        <v>17</v>
      </c>
      <c r="X7502" s="1" t="s">
        <v>13</v>
      </c>
      <c r="Z7502" t="s">
        <v>14274</v>
      </c>
      <c r="AA7502">
        <v>1</v>
      </c>
      <c r="AB7502" t="s">
        <v>19743</v>
      </c>
      <c r="AC7502" t="s">
        <v>4109</v>
      </c>
      <c r="AD7502" t="s">
        <v>4108</v>
      </c>
      <c r="AE7502" t="s">
        <v>16276</v>
      </c>
      <c r="AF7502" t="s">
        <v>16277</v>
      </c>
    </row>
    <row r="7503" spans="1:32">
      <c r="A7503" t="s">
        <v>27859</v>
      </c>
      <c r="B7503" t="s">
        <v>14276</v>
      </c>
      <c r="C7503">
        <v>1</v>
      </c>
      <c r="D7503">
        <v>79</v>
      </c>
      <c r="E7503">
        <v>1</v>
      </c>
      <c r="F7503" t="s">
        <v>19</v>
      </c>
      <c r="G7503" t="s">
        <v>14277</v>
      </c>
      <c r="H7503" t="s">
        <v>1222</v>
      </c>
      <c r="I7503" s="1" t="s">
        <v>13</v>
      </c>
      <c r="J7503" s="1" t="s">
        <v>1223</v>
      </c>
      <c r="K7503" s="1" t="s">
        <v>1222</v>
      </c>
      <c r="L7503" s="1" t="str">
        <f>IF(ISERROR(VLOOKUP($D7503&amp;":"&amp;$E7503&amp;":"&amp;$F7503,[1]Sheet2!$A$26:$I$7753,9,FALSE)),"",VLOOKUP($D7503&amp;":"&amp;$E7503&amp;":"&amp;$F7503,[1]Sheet2!$A$26:$I$7753,9,FALSE))</f>
        <v>verified</v>
      </c>
      <c r="M7503" s="1"/>
      <c r="O7503" s="1">
        <v>96</v>
      </c>
      <c r="P7503" s="1">
        <v>1</v>
      </c>
      <c r="Q7503" s="1">
        <v>79</v>
      </c>
      <c r="R7503" s="1">
        <v>1</v>
      </c>
      <c r="S7503" s="1" t="s">
        <v>19</v>
      </c>
      <c r="T7503" s="1" t="s">
        <v>1223</v>
      </c>
      <c r="U7503" s="1" t="s">
        <v>1222</v>
      </c>
      <c r="V7503" s="1">
        <v>90111474</v>
      </c>
      <c r="W7503" s="1" t="s">
        <v>17</v>
      </c>
      <c r="X7503" s="1" t="s">
        <v>13</v>
      </c>
      <c r="Z7503" t="s">
        <v>14276</v>
      </c>
      <c r="AA7503">
        <v>1</v>
      </c>
      <c r="AB7503" t="s">
        <v>19744</v>
      </c>
      <c r="AC7503" t="s">
        <v>1223</v>
      </c>
      <c r="AD7503" t="s">
        <v>1222</v>
      </c>
      <c r="AE7503" t="s">
        <v>16276</v>
      </c>
      <c r="AF7503" t="s">
        <v>16277</v>
      </c>
    </row>
    <row r="7504" spans="1:32">
      <c r="A7504" t="s">
        <v>27860</v>
      </c>
      <c r="B7504" t="s">
        <v>14278</v>
      </c>
      <c r="C7504">
        <v>1</v>
      </c>
      <c r="D7504">
        <v>79</v>
      </c>
      <c r="E7504">
        <v>1</v>
      </c>
      <c r="F7504" t="s">
        <v>21</v>
      </c>
      <c r="G7504" t="s">
        <v>14279</v>
      </c>
      <c r="H7504" t="s">
        <v>1118</v>
      </c>
      <c r="I7504" s="1" t="s">
        <v>13</v>
      </c>
      <c r="J7504" s="1" t="s">
        <v>1119</v>
      </c>
      <c r="K7504" s="1" t="s">
        <v>1118</v>
      </c>
      <c r="L7504" s="1" t="str">
        <f>IF(ISERROR(VLOOKUP($D7504&amp;":"&amp;$E7504&amp;":"&amp;$F7504,[1]Sheet2!$A$26:$I$7753,9,FALSE)),"",VLOOKUP($D7504&amp;":"&amp;$E7504&amp;":"&amp;$F7504,[1]Sheet2!$A$26:$I$7753,9,FALSE))</f>
        <v>verified</v>
      </c>
      <c r="M7504" s="1"/>
      <c r="O7504" s="1">
        <v>96</v>
      </c>
      <c r="P7504" s="1">
        <v>1</v>
      </c>
      <c r="Q7504" s="1">
        <v>79</v>
      </c>
      <c r="R7504" s="1">
        <v>1</v>
      </c>
      <c r="S7504" s="1" t="s">
        <v>21</v>
      </c>
      <c r="T7504" s="1" t="s">
        <v>1119</v>
      </c>
      <c r="U7504" s="1" t="s">
        <v>1118</v>
      </c>
      <c r="V7504" s="1">
        <v>16130565</v>
      </c>
      <c r="W7504" s="1" t="s">
        <v>17</v>
      </c>
      <c r="X7504" s="1" t="s">
        <v>13</v>
      </c>
      <c r="Z7504" t="s">
        <v>14278</v>
      </c>
      <c r="AA7504">
        <v>1</v>
      </c>
      <c r="AB7504" t="s">
        <v>19745</v>
      </c>
      <c r="AC7504" t="s">
        <v>1119</v>
      </c>
      <c r="AD7504" t="s">
        <v>1118</v>
      </c>
      <c r="AE7504" t="s">
        <v>16276</v>
      </c>
      <c r="AF7504" t="s">
        <v>16277</v>
      </c>
    </row>
    <row r="7505" spans="1:32">
      <c r="A7505" t="s">
        <v>27861</v>
      </c>
      <c r="B7505" t="s">
        <v>1121</v>
      </c>
      <c r="C7505">
        <v>1</v>
      </c>
      <c r="D7505">
        <v>79</v>
      </c>
      <c r="E7505">
        <v>1</v>
      </c>
      <c r="F7505" t="s">
        <v>28</v>
      </c>
      <c r="G7505" t="s">
        <v>14280</v>
      </c>
      <c r="H7505" t="s">
        <v>1121</v>
      </c>
      <c r="I7505" s="1" t="s">
        <v>13</v>
      </c>
      <c r="J7505" s="1" t="s">
        <v>1122</v>
      </c>
      <c r="K7505" s="1" t="s">
        <v>1123</v>
      </c>
      <c r="L7505" s="1" t="str">
        <f>IF(ISERROR(VLOOKUP($D7505&amp;":"&amp;$E7505&amp;":"&amp;$F7505,[1]Sheet2!$A$26:$I$7753,9,FALSE)),"",VLOOKUP($D7505&amp;":"&amp;$E7505&amp;":"&amp;$F7505,[1]Sheet2!$A$26:$I$7753,9,FALSE))</f>
        <v>verified</v>
      </c>
      <c r="M7505" s="1"/>
      <c r="O7505" s="1">
        <v>96</v>
      </c>
      <c r="P7505" s="1">
        <v>1</v>
      </c>
      <c r="Q7505" s="1">
        <v>79</v>
      </c>
      <c r="R7505" s="1">
        <v>1</v>
      </c>
      <c r="S7505" s="1" t="s">
        <v>28</v>
      </c>
      <c r="T7505" s="1" t="s">
        <v>1122</v>
      </c>
      <c r="U7505" s="1" t="s">
        <v>1123</v>
      </c>
      <c r="V7505" s="1">
        <v>90111475</v>
      </c>
      <c r="W7505" s="1" t="s">
        <v>17</v>
      </c>
      <c r="X7505" s="1" t="s">
        <v>13</v>
      </c>
      <c r="Z7505" t="s">
        <v>1121</v>
      </c>
      <c r="AA7505">
        <v>1</v>
      </c>
      <c r="AB7505" t="s">
        <v>19746</v>
      </c>
      <c r="AC7505" t="s">
        <v>1122</v>
      </c>
      <c r="AD7505" t="s">
        <v>1123</v>
      </c>
      <c r="AE7505" t="s">
        <v>16276</v>
      </c>
      <c r="AF7505" t="s">
        <v>16277</v>
      </c>
    </row>
    <row r="7506" spans="1:32">
      <c r="A7506" t="s">
        <v>27862</v>
      </c>
      <c r="B7506" t="s">
        <v>14281</v>
      </c>
      <c r="C7506">
        <v>1</v>
      </c>
      <c r="D7506">
        <v>79</v>
      </c>
      <c r="E7506">
        <v>1</v>
      </c>
      <c r="F7506" t="s">
        <v>33</v>
      </c>
      <c r="G7506" t="s">
        <v>14282</v>
      </c>
      <c r="H7506" t="s">
        <v>1991</v>
      </c>
      <c r="I7506" s="1" t="s">
        <v>13</v>
      </c>
      <c r="J7506" s="1" t="s">
        <v>1992</v>
      </c>
      <c r="K7506" s="1" t="s">
        <v>1991</v>
      </c>
      <c r="L7506" s="1" t="str">
        <f>IF(ISERROR(VLOOKUP($D7506&amp;":"&amp;$E7506&amp;":"&amp;$F7506,[1]Sheet2!$A$26:$I$7753,9,FALSE)),"",VLOOKUP($D7506&amp;":"&amp;$E7506&amp;":"&amp;$F7506,[1]Sheet2!$A$26:$I$7753,9,FALSE))</f>
        <v>verified</v>
      </c>
      <c r="M7506" s="1"/>
      <c r="O7506" s="1">
        <v>96</v>
      </c>
      <c r="P7506" s="1">
        <v>1</v>
      </c>
      <c r="Q7506" s="1">
        <v>79</v>
      </c>
      <c r="R7506" s="1">
        <v>1</v>
      </c>
      <c r="S7506" s="1" t="s">
        <v>33</v>
      </c>
      <c r="T7506" s="1" t="s">
        <v>1992</v>
      </c>
      <c r="U7506" s="1" t="s">
        <v>1991</v>
      </c>
      <c r="V7506" s="1">
        <v>90111476</v>
      </c>
      <c r="W7506" s="1" t="s">
        <v>17</v>
      </c>
      <c r="X7506" s="1" t="s">
        <v>13</v>
      </c>
      <c r="Z7506" t="s">
        <v>14281</v>
      </c>
      <c r="AA7506">
        <v>1</v>
      </c>
      <c r="AB7506" t="s">
        <v>19747</v>
      </c>
      <c r="AC7506" t="s">
        <v>1992</v>
      </c>
      <c r="AD7506" t="s">
        <v>1991</v>
      </c>
      <c r="AE7506" t="s">
        <v>16276</v>
      </c>
      <c r="AF7506" t="s">
        <v>16277</v>
      </c>
    </row>
    <row r="7507" spans="1:32">
      <c r="A7507" t="s">
        <v>27863</v>
      </c>
      <c r="B7507" t="s">
        <v>14283</v>
      </c>
      <c r="C7507">
        <v>2</v>
      </c>
      <c r="D7507">
        <v>79</v>
      </c>
      <c r="E7507">
        <v>1</v>
      </c>
      <c r="F7507" t="s">
        <v>38</v>
      </c>
      <c r="G7507" t="s">
        <v>14284</v>
      </c>
      <c r="H7507" t="s">
        <v>4128</v>
      </c>
      <c r="I7507" s="1" t="s">
        <v>19</v>
      </c>
      <c r="J7507" s="1" t="s">
        <v>4129</v>
      </c>
      <c r="K7507" s="1" t="s">
        <v>4128</v>
      </c>
      <c r="L7507" s="1" t="str">
        <f>IF(ISERROR(VLOOKUP($D7507&amp;":"&amp;$E7507&amp;":"&amp;$F7507,[1]Sheet2!$A$26:$I$7753,9,FALSE)),"",VLOOKUP($D7507&amp;":"&amp;$E7507&amp;":"&amp;$F7507,[1]Sheet2!$A$26:$I$7753,9,FALSE))</f>
        <v>verified</v>
      </c>
      <c r="M7507" s="1"/>
      <c r="O7507" s="1">
        <v>96</v>
      </c>
      <c r="P7507" s="1">
        <v>2</v>
      </c>
      <c r="Q7507" s="1">
        <v>79</v>
      </c>
      <c r="R7507" s="1">
        <v>1</v>
      </c>
      <c r="S7507" s="1" t="s">
        <v>38</v>
      </c>
      <c r="T7507" s="1" t="s">
        <v>4129</v>
      </c>
      <c r="U7507" s="1" t="s">
        <v>4128</v>
      </c>
      <c r="V7507" s="1">
        <v>90111479</v>
      </c>
      <c r="W7507" s="1" t="s">
        <v>17</v>
      </c>
      <c r="X7507" s="1" t="s">
        <v>19</v>
      </c>
      <c r="Z7507" t="s">
        <v>14283</v>
      </c>
      <c r="AA7507">
        <v>2</v>
      </c>
      <c r="AB7507" t="s">
        <v>19748</v>
      </c>
      <c r="AC7507" t="s">
        <v>4129</v>
      </c>
      <c r="AD7507" t="s">
        <v>4128</v>
      </c>
      <c r="AE7507" t="s">
        <v>16276</v>
      </c>
      <c r="AF7507" t="s">
        <v>16277</v>
      </c>
    </row>
    <row r="7508" spans="1:32">
      <c r="A7508" t="s">
        <v>27864</v>
      </c>
      <c r="B7508" t="s">
        <v>14285</v>
      </c>
      <c r="C7508">
        <v>2</v>
      </c>
      <c r="D7508">
        <v>79</v>
      </c>
      <c r="E7508">
        <v>1</v>
      </c>
      <c r="F7508" t="s">
        <v>43</v>
      </c>
      <c r="G7508" t="s">
        <v>14286</v>
      </c>
      <c r="H7508" t="s">
        <v>4968</v>
      </c>
      <c r="I7508" s="1" t="s">
        <v>19</v>
      </c>
      <c r="J7508" s="1" t="s">
        <v>4969</v>
      </c>
      <c r="K7508" s="1" t="s">
        <v>4968</v>
      </c>
      <c r="L7508" s="1" t="str">
        <f>IF(ISERROR(VLOOKUP($D7508&amp;":"&amp;$E7508&amp;":"&amp;$F7508,[1]Sheet2!$A$26:$I$7753,9,FALSE)),"",VLOOKUP($D7508&amp;":"&amp;$E7508&amp;":"&amp;$F7508,[1]Sheet2!$A$26:$I$7753,9,FALSE))</f>
        <v>verified</v>
      </c>
      <c r="M7508" s="1"/>
      <c r="O7508" s="1">
        <v>96</v>
      </c>
      <c r="P7508" s="1">
        <v>2</v>
      </c>
      <c r="Q7508" s="1">
        <v>79</v>
      </c>
      <c r="R7508" s="1">
        <v>1</v>
      </c>
      <c r="S7508" s="1" t="s">
        <v>43</v>
      </c>
      <c r="T7508" s="1" t="s">
        <v>4969</v>
      </c>
      <c r="U7508" s="1" t="s">
        <v>4968</v>
      </c>
      <c r="V7508" s="1">
        <v>90111480</v>
      </c>
      <c r="W7508" s="1" t="s">
        <v>17</v>
      </c>
      <c r="X7508" s="1" t="s">
        <v>19</v>
      </c>
      <c r="Z7508" t="s">
        <v>14285</v>
      </c>
      <c r="AA7508">
        <v>2</v>
      </c>
      <c r="AB7508" t="s">
        <v>19749</v>
      </c>
      <c r="AC7508" t="s">
        <v>4969</v>
      </c>
      <c r="AD7508" t="s">
        <v>4968</v>
      </c>
      <c r="AE7508" t="s">
        <v>16276</v>
      </c>
      <c r="AF7508" t="s">
        <v>16277</v>
      </c>
    </row>
    <row r="7509" spans="1:32">
      <c r="A7509" t="s">
        <v>27865</v>
      </c>
      <c r="B7509" t="s">
        <v>14287</v>
      </c>
      <c r="C7509">
        <v>1</v>
      </c>
      <c r="D7509">
        <v>79</v>
      </c>
      <c r="E7509">
        <v>1</v>
      </c>
      <c r="F7509" t="s">
        <v>48</v>
      </c>
      <c r="G7509" t="s">
        <v>14288</v>
      </c>
      <c r="H7509" t="s">
        <v>777</v>
      </c>
      <c r="I7509" s="1" t="s">
        <v>13</v>
      </c>
      <c r="J7509" s="1" t="s">
        <v>778</v>
      </c>
      <c r="K7509" s="1" t="s">
        <v>777</v>
      </c>
      <c r="L7509" s="1" t="str">
        <f>IF(ISERROR(VLOOKUP($D7509&amp;":"&amp;$E7509&amp;":"&amp;$F7509,[1]Sheet2!$A$26:$I$7753,9,FALSE)),"",VLOOKUP($D7509&amp;":"&amp;$E7509&amp;":"&amp;$F7509,[1]Sheet2!$A$26:$I$7753,9,FALSE))</f>
        <v>verified</v>
      </c>
      <c r="M7509" s="1"/>
      <c r="O7509" s="1">
        <v>96</v>
      </c>
      <c r="P7509" s="1">
        <v>1</v>
      </c>
      <c r="Q7509" s="1">
        <v>79</v>
      </c>
      <c r="R7509" s="1">
        <v>1</v>
      </c>
      <c r="S7509" s="1" t="s">
        <v>48</v>
      </c>
      <c r="T7509" s="1" t="s">
        <v>778</v>
      </c>
      <c r="U7509" s="1" t="s">
        <v>777</v>
      </c>
      <c r="V7509" s="1">
        <v>16130648</v>
      </c>
      <c r="W7509" s="1" t="s">
        <v>17</v>
      </c>
      <c r="X7509" s="1" t="s">
        <v>13</v>
      </c>
      <c r="Z7509" t="s">
        <v>14287</v>
      </c>
      <c r="AA7509">
        <v>1</v>
      </c>
      <c r="AB7509" t="s">
        <v>19750</v>
      </c>
      <c r="AC7509" t="s">
        <v>778</v>
      </c>
      <c r="AD7509" t="s">
        <v>777</v>
      </c>
      <c r="AE7509" t="s">
        <v>16276</v>
      </c>
      <c r="AF7509" t="s">
        <v>16277</v>
      </c>
    </row>
    <row r="7510" spans="1:32">
      <c r="A7510" t="s">
        <v>27866</v>
      </c>
      <c r="B7510" t="s">
        <v>14289</v>
      </c>
      <c r="C7510">
        <v>1</v>
      </c>
      <c r="D7510">
        <v>79</v>
      </c>
      <c r="E7510">
        <v>2</v>
      </c>
      <c r="F7510" t="s">
        <v>13</v>
      </c>
      <c r="G7510" t="s">
        <v>14290</v>
      </c>
      <c r="H7510" t="s">
        <v>2018</v>
      </c>
      <c r="I7510" s="1" t="s">
        <v>13</v>
      </c>
      <c r="J7510" s="1" t="s">
        <v>2019</v>
      </c>
      <c r="K7510" s="1" t="s">
        <v>2018</v>
      </c>
      <c r="L7510" s="1" t="str">
        <f>IF(ISERROR(VLOOKUP($D7510&amp;":"&amp;$E7510&amp;":"&amp;$F7510,[1]Sheet2!$A$26:$I$7753,9,FALSE)),"",VLOOKUP($D7510&amp;":"&amp;$E7510&amp;":"&amp;$F7510,[1]Sheet2!$A$26:$I$7753,9,FALSE))</f>
        <v>verified</v>
      </c>
      <c r="M7510" s="1"/>
      <c r="O7510" s="1">
        <v>96</v>
      </c>
      <c r="P7510" s="1">
        <v>1</v>
      </c>
      <c r="Q7510" s="1">
        <v>79</v>
      </c>
      <c r="R7510" s="1">
        <v>2</v>
      </c>
      <c r="S7510" s="1" t="s">
        <v>13</v>
      </c>
      <c r="T7510" s="1" t="s">
        <v>2019</v>
      </c>
      <c r="U7510" s="1" t="s">
        <v>2018</v>
      </c>
      <c r="V7510" s="1">
        <v>90111482</v>
      </c>
      <c r="W7510" s="1" t="s">
        <v>17</v>
      </c>
      <c r="X7510" s="1" t="s">
        <v>13</v>
      </c>
      <c r="Z7510" t="s">
        <v>14289</v>
      </c>
      <c r="AA7510">
        <v>1</v>
      </c>
      <c r="AB7510" t="s">
        <v>19751</v>
      </c>
      <c r="AC7510" t="s">
        <v>2019</v>
      </c>
      <c r="AD7510" t="s">
        <v>2018</v>
      </c>
      <c r="AE7510" t="s">
        <v>16276</v>
      </c>
      <c r="AF7510" t="s">
        <v>16277</v>
      </c>
    </row>
    <row r="7511" spans="1:32">
      <c r="A7511" t="s">
        <v>27867</v>
      </c>
      <c r="B7511" t="s">
        <v>14291</v>
      </c>
      <c r="C7511">
        <v>1</v>
      </c>
      <c r="D7511">
        <v>79</v>
      </c>
      <c r="E7511">
        <v>2</v>
      </c>
      <c r="F7511" t="s">
        <v>19</v>
      </c>
      <c r="H7511" t="s">
        <v>2030</v>
      </c>
      <c r="I7511" s="1" t="s">
        <v>13</v>
      </c>
      <c r="J7511" s="1" t="s">
        <v>2029</v>
      </c>
      <c r="K7511" s="1" t="s">
        <v>2030</v>
      </c>
      <c r="L7511" s="1" t="str">
        <f>IF(ISERROR(VLOOKUP($D7511&amp;":"&amp;$E7511&amp;":"&amp;$F7511,[1]Sheet2!$A$26:$I$7753,9,FALSE)),"",VLOOKUP($D7511&amp;":"&amp;$E7511&amp;":"&amp;$F7511,[1]Sheet2!$A$26:$I$7753,9,FALSE))</f>
        <v/>
      </c>
      <c r="M7511" s="1" t="s">
        <v>20332</v>
      </c>
      <c r="O7511" s="1">
        <v>96</v>
      </c>
      <c r="P7511" s="1">
        <v>1</v>
      </c>
      <c r="Q7511" s="1">
        <v>79</v>
      </c>
      <c r="R7511" s="1">
        <v>2</v>
      </c>
      <c r="S7511" s="1" t="s">
        <v>19</v>
      </c>
      <c r="T7511" s="1" t="s">
        <v>2029</v>
      </c>
      <c r="U7511" s="1" t="s">
        <v>2030</v>
      </c>
      <c r="V7511" s="1">
        <v>90111483</v>
      </c>
      <c r="W7511" s="1" t="s">
        <v>17</v>
      </c>
      <c r="X7511" s="1" t="s">
        <v>13</v>
      </c>
      <c r="Z7511" t="s">
        <v>14291</v>
      </c>
      <c r="AA7511">
        <v>1</v>
      </c>
      <c r="AE7511" t="s">
        <v>16278</v>
      </c>
      <c r="AF7511" t="s">
        <v>16279</v>
      </c>
    </row>
    <row r="7512" spans="1:32">
      <c r="A7512" t="s">
        <v>27868</v>
      </c>
      <c r="B7512" t="s">
        <v>14292</v>
      </c>
      <c r="C7512">
        <v>1</v>
      </c>
      <c r="D7512">
        <v>79</v>
      </c>
      <c r="E7512">
        <v>2</v>
      </c>
      <c r="F7512" t="s">
        <v>21</v>
      </c>
      <c r="G7512" t="s">
        <v>14293</v>
      </c>
      <c r="H7512" t="s">
        <v>4984</v>
      </c>
      <c r="I7512" s="1" t="s">
        <v>13</v>
      </c>
      <c r="J7512" s="1" t="s">
        <v>4985</v>
      </c>
      <c r="K7512" s="1" t="s">
        <v>4984</v>
      </c>
      <c r="L7512" s="1" t="str">
        <f>IF(ISERROR(VLOOKUP($D7512&amp;":"&amp;$E7512&amp;":"&amp;$F7512,[1]Sheet2!$A$26:$I$7753,9,FALSE)),"",VLOOKUP($D7512&amp;":"&amp;$E7512&amp;":"&amp;$F7512,[1]Sheet2!$A$26:$I$7753,9,FALSE))</f>
        <v>verified</v>
      </c>
      <c r="M7512" s="1"/>
      <c r="O7512" s="1">
        <v>96</v>
      </c>
      <c r="P7512" s="1">
        <v>1</v>
      </c>
      <c r="Q7512" s="1">
        <v>79</v>
      </c>
      <c r="R7512" s="1">
        <v>2</v>
      </c>
      <c r="S7512" s="1" t="s">
        <v>21</v>
      </c>
      <c r="T7512" s="1" t="s">
        <v>4985</v>
      </c>
      <c r="U7512" s="1" t="s">
        <v>4984</v>
      </c>
      <c r="V7512" s="1">
        <v>90111486</v>
      </c>
      <c r="W7512" s="1" t="s">
        <v>17</v>
      </c>
      <c r="X7512" s="1" t="s">
        <v>13</v>
      </c>
      <c r="Z7512" t="s">
        <v>14292</v>
      </c>
      <c r="AA7512">
        <v>1</v>
      </c>
      <c r="AB7512" t="s">
        <v>19752</v>
      </c>
      <c r="AC7512" t="s">
        <v>4985</v>
      </c>
      <c r="AD7512" t="s">
        <v>4984</v>
      </c>
      <c r="AE7512" t="s">
        <v>16276</v>
      </c>
      <c r="AF7512" t="s">
        <v>16277</v>
      </c>
    </row>
    <row r="7513" spans="1:32">
      <c r="A7513" t="s">
        <v>27869</v>
      </c>
      <c r="B7513" t="s">
        <v>14294</v>
      </c>
      <c r="C7513">
        <v>1</v>
      </c>
      <c r="D7513">
        <v>79</v>
      </c>
      <c r="E7513">
        <v>2</v>
      </c>
      <c r="F7513" t="s">
        <v>28</v>
      </c>
      <c r="G7513" t="s">
        <v>14295</v>
      </c>
      <c r="H7513" t="s">
        <v>3643</v>
      </c>
      <c r="I7513" s="1" t="s">
        <v>13</v>
      </c>
      <c r="J7513" s="1" t="s">
        <v>3644</v>
      </c>
      <c r="K7513" s="1" t="s">
        <v>3643</v>
      </c>
      <c r="L7513" s="1" t="str">
        <f>IF(ISERROR(VLOOKUP($D7513&amp;":"&amp;$E7513&amp;":"&amp;$F7513,[1]Sheet2!$A$26:$I$7753,9,FALSE)),"",VLOOKUP($D7513&amp;":"&amp;$E7513&amp;":"&amp;$F7513,[1]Sheet2!$A$26:$I$7753,9,FALSE))</f>
        <v>verified</v>
      </c>
      <c r="M7513" s="1"/>
      <c r="O7513" s="1">
        <v>96</v>
      </c>
      <c r="P7513" s="1">
        <v>1</v>
      </c>
      <c r="Q7513" s="1">
        <v>79</v>
      </c>
      <c r="R7513" s="1">
        <v>2</v>
      </c>
      <c r="S7513" s="1" t="s">
        <v>28</v>
      </c>
      <c r="T7513" s="1" t="s">
        <v>3644</v>
      </c>
      <c r="U7513" s="1" t="s">
        <v>3643</v>
      </c>
      <c r="V7513" s="1">
        <v>16130683</v>
      </c>
      <c r="W7513" s="1" t="s">
        <v>17</v>
      </c>
      <c r="X7513" s="1" t="s">
        <v>13</v>
      </c>
      <c r="Z7513" t="s">
        <v>14294</v>
      </c>
      <c r="AA7513">
        <v>1</v>
      </c>
      <c r="AB7513" t="s">
        <v>19753</v>
      </c>
      <c r="AC7513" t="s">
        <v>3644</v>
      </c>
      <c r="AD7513" t="s">
        <v>3643</v>
      </c>
      <c r="AE7513" t="s">
        <v>16276</v>
      </c>
      <c r="AF7513" t="s">
        <v>16277</v>
      </c>
    </row>
    <row r="7514" spans="1:32">
      <c r="A7514" t="s">
        <v>27870</v>
      </c>
      <c r="B7514" t="s">
        <v>14296</v>
      </c>
      <c r="C7514">
        <v>1</v>
      </c>
      <c r="D7514">
        <v>79</v>
      </c>
      <c r="E7514">
        <v>2</v>
      </c>
      <c r="F7514" t="s">
        <v>33</v>
      </c>
      <c r="G7514" t="s">
        <v>14297</v>
      </c>
      <c r="H7514" t="s">
        <v>3149</v>
      </c>
      <c r="I7514" s="1" t="s">
        <v>13</v>
      </c>
      <c r="J7514" s="1" t="s">
        <v>3150</v>
      </c>
      <c r="K7514" s="1" t="s">
        <v>3149</v>
      </c>
      <c r="L7514" s="1" t="str">
        <f>IF(ISERROR(VLOOKUP($D7514&amp;":"&amp;$E7514&amp;":"&amp;$F7514,[1]Sheet2!$A$26:$I$7753,9,FALSE)),"",VLOOKUP($D7514&amp;":"&amp;$E7514&amp;":"&amp;$F7514,[1]Sheet2!$A$26:$I$7753,9,FALSE))</f>
        <v>verified</v>
      </c>
      <c r="M7514" s="1"/>
      <c r="O7514" s="1">
        <v>96</v>
      </c>
      <c r="P7514" s="1">
        <v>1</v>
      </c>
      <c r="Q7514" s="1">
        <v>79</v>
      </c>
      <c r="R7514" s="1">
        <v>2</v>
      </c>
      <c r="S7514" s="1" t="s">
        <v>33</v>
      </c>
      <c r="T7514" s="1" t="s">
        <v>3150</v>
      </c>
      <c r="U7514" s="1" t="s">
        <v>3149</v>
      </c>
      <c r="V7514" s="1">
        <v>90111490</v>
      </c>
      <c r="W7514" s="1" t="s">
        <v>17</v>
      </c>
      <c r="X7514" s="1" t="s">
        <v>13</v>
      </c>
      <c r="Z7514" t="s">
        <v>14296</v>
      </c>
      <c r="AA7514">
        <v>1</v>
      </c>
      <c r="AB7514" t="s">
        <v>19754</v>
      </c>
      <c r="AC7514" t="s">
        <v>3150</v>
      </c>
      <c r="AD7514" t="s">
        <v>3149</v>
      </c>
      <c r="AE7514" t="s">
        <v>16276</v>
      </c>
      <c r="AF7514" t="s">
        <v>16277</v>
      </c>
    </row>
    <row r="7515" spans="1:32">
      <c r="A7515" t="s">
        <v>27871</v>
      </c>
      <c r="B7515" t="s">
        <v>14298</v>
      </c>
      <c r="C7515">
        <v>1</v>
      </c>
      <c r="D7515">
        <v>79</v>
      </c>
      <c r="E7515">
        <v>2</v>
      </c>
      <c r="F7515" t="s">
        <v>38</v>
      </c>
      <c r="G7515" t="s">
        <v>14299</v>
      </c>
      <c r="H7515" t="s">
        <v>5685</v>
      </c>
      <c r="I7515" s="1" t="s">
        <v>13</v>
      </c>
      <c r="J7515" s="1" t="s">
        <v>5686</v>
      </c>
      <c r="K7515" s="1" t="s">
        <v>5685</v>
      </c>
      <c r="L7515" s="1" t="str">
        <f>IF(ISERROR(VLOOKUP($D7515&amp;":"&amp;$E7515&amp;":"&amp;$F7515,[1]Sheet2!$A$26:$I$7753,9,FALSE)),"",VLOOKUP($D7515&amp;":"&amp;$E7515&amp;":"&amp;$F7515,[1]Sheet2!$A$26:$I$7753,9,FALSE))</f>
        <v>verified</v>
      </c>
      <c r="M7515" s="1"/>
      <c r="O7515" s="1">
        <v>96</v>
      </c>
      <c r="P7515" s="1">
        <v>1</v>
      </c>
      <c r="Q7515" s="1">
        <v>79</v>
      </c>
      <c r="R7515" s="1">
        <v>2</v>
      </c>
      <c r="S7515" s="1" t="s">
        <v>38</v>
      </c>
      <c r="T7515" s="1" t="s">
        <v>5686</v>
      </c>
      <c r="U7515" s="1" t="s">
        <v>5685</v>
      </c>
      <c r="V7515" s="1">
        <v>90111493</v>
      </c>
      <c r="W7515" s="1" t="s">
        <v>17</v>
      </c>
      <c r="X7515" s="1" t="s">
        <v>13</v>
      </c>
      <c r="Z7515" t="s">
        <v>14298</v>
      </c>
      <c r="AA7515">
        <v>1</v>
      </c>
      <c r="AB7515" t="s">
        <v>19755</v>
      </c>
      <c r="AC7515" t="s">
        <v>5686</v>
      </c>
      <c r="AD7515" t="s">
        <v>5685</v>
      </c>
      <c r="AE7515" t="s">
        <v>16276</v>
      </c>
      <c r="AF7515" t="s">
        <v>16277</v>
      </c>
    </row>
    <row r="7516" spans="1:32">
      <c r="A7516" t="s">
        <v>27872</v>
      </c>
      <c r="B7516" t="s">
        <v>14300</v>
      </c>
      <c r="C7516">
        <v>1</v>
      </c>
      <c r="D7516">
        <v>79</v>
      </c>
      <c r="E7516">
        <v>2</v>
      </c>
      <c r="F7516" t="s">
        <v>43</v>
      </c>
      <c r="G7516" t="s">
        <v>14301</v>
      </c>
      <c r="H7516" t="s">
        <v>4542</v>
      </c>
      <c r="I7516" s="1" t="s">
        <v>13</v>
      </c>
      <c r="J7516" s="1" t="s">
        <v>4543</v>
      </c>
      <c r="K7516" s="1" t="s">
        <v>4542</v>
      </c>
      <c r="L7516" s="1" t="str">
        <f>IF(ISERROR(VLOOKUP($D7516&amp;":"&amp;$E7516&amp;":"&amp;$F7516,[1]Sheet2!$A$26:$I$7753,9,FALSE)),"",VLOOKUP($D7516&amp;":"&amp;$E7516&amp;":"&amp;$F7516,[1]Sheet2!$A$26:$I$7753,9,FALSE))</f>
        <v>verified</v>
      </c>
      <c r="M7516" s="1"/>
      <c r="O7516" s="1">
        <v>96</v>
      </c>
      <c r="P7516" s="1">
        <v>1</v>
      </c>
      <c r="Q7516" s="1">
        <v>79</v>
      </c>
      <c r="R7516" s="1">
        <v>2</v>
      </c>
      <c r="S7516" s="1" t="s">
        <v>43</v>
      </c>
      <c r="T7516" s="1" t="s">
        <v>4543</v>
      </c>
      <c r="U7516" s="1" t="s">
        <v>4542</v>
      </c>
      <c r="V7516" s="1">
        <v>16130729</v>
      </c>
      <c r="W7516" s="1" t="s">
        <v>17</v>
      </c>
      <c r="X7516" s="1" t="s">
        <v>13</v>
      </c>
      <c r="Z7516" t="s">
        <v>14300</v>
      </c>
      <c r="AA7516">
        <v>1</v>
      </c>
      <c r="AB7516" t="s">
        <v>19756</v>
      </c>
      <c r="AC7516" t="s">
        <v>4543</v>
      </c>
      <c r="AD7516" t="s">
        <v>4542</v>
      </c>
      <c r="AE7516" t="s">
        <v>16276</v>
      </c>
      <c r="AF7516" t="s">
        <v>16277</v>
      </c>
    </row>
    <row r="7517" spans="1:32">
      <c r="A7517" t="s">
        <v>27873</v>
      </c>
      <c r="B7517" t="s">
        <v>14302</v>
      </c>
      <c r="C7517">
        <v>7</v>
      </c>
      <c r="D7517">
        <v>79</v>
      </c>
      <c r="E7517">
        <v>2</v>
      </c>
      <c r="F7517" t="s">
        <v>48</v>
      </c>
      <c r="G7517" t="s">
        <v>14303</v>
      </c>
      <c r="H7517" t="s">
        <v>5692</v>
      </c>
      <c r="I7517" s="1" t="s">
        <v>19</v>
      </c>
      <c r="J7517" s="1" t="s">
        <v>5693</v>
      </c>
      <c r="K7517" s="1" t="s">
        <v>5692</v>
      </c>
      <c r="L7517" s="1" t="str">
        <f>IF(ISERROR(VLOOKUP($D7517&amp;":"&amp;$E7517&amp;":"&amp;$F7517,[1]Sheet2!$A$26:$I$7753,9,FALSE)),"",VLOOKUP($D7517&amp;":"&amp;$E7517&amp;":"&amp;$F7517,[1]Sheet2!$A$26:$I$7753,9,FALSE))</f>
        <v>verified</v>
      </c>
      <c r="M7517" s="1"/>
      <c r="O7517" s="1">
        <v>96</v>
      </c>
      <c r="P7517" s="1">
        <v>7</v>
      </c>
      <c r="Q7517" s="1">
        <v>79</v>
      </c>
      <c r="R7517" s="1">
        <v>2</v>
      </c>
      <c r="S7517" s="1" t="s">
        <v>48</v>
      </c>
      <c r="T7517" s="1" t="s">
        <v>5693</v>
      </c>
      <c r="U7517" s="1" t="s">
        <v>5692</v>
      </c>
      <c r="V7517" s="1">
        <v>90111495</v>
      </c>
      <c r="W7517" s="1" t="s">
        <v>17</v>
      </c>
      <c r="X7517" s="1" t="s">
        <v>19</v>
      </c>
      <c r="Z7517" t="s">
        <v>14302</v>
      </c>
      <c r="AA7517">
        <v>7</v>
      </c>
      <c r="AB7517" t="s">
        <v>19757</v>
      </c>
      <c r="AC7517" t="s">
        <v>5693</v>
      </c>
      <c r="AD7517" t="s">
        <v>5692</v>
      </c>
      <c r="AE7517" t="s">
        <v>16276</v>
      </c>
      <c r="AF7517" t="s">
        <v>16277</v>
      </c>
    </row>
    <row r="7518" spans="1:32">
      <c r="A7518" t="s">
        <v>27874</v>
      </c>
      <c r="B7518" t="s">
        <v>14304</v>
      </c>
      <c r="C7518">
        <v>1</v>
      </c>
      <c r="D7518">
        <v>79</v>
      </c>
      <c r="E7518">
        <v>3</v>
      </c>
      <c r="F7518" t="s">
        <v>13</v>
      </c>
      <c r="G7518" t="s">
        <v>14305</v>
      </c>
      <c r="H7518" t="s">
        <v>1318</v>
      </c>
      <c r="I7518" s="1" t="s">
        <v>13</v>
      </c>
      <c r="J7518" s="1" t="s">
        <v>1319</v>
      </c>
      <c r="K7518" s="1" t="s">
        <v>1318</v>
      </c>
      <c r="L7518" s="1" t="str">
        <f>IF(ISERROR(VLOOKUP($D7518&amp;":"&amp;$E7518&amp;":"&amp;$F7518,[1]Sheet2!$A$26:$I$7753,9,FALSE)),"",VLOOKUP($D7518&amp;":"&amp;$E7518&amp;":"&amp;$F7518,[1]Sheet2!$A$26:$I$7753,9,FALSE))</f>
        <v>verified</v>
      </c>
      <c r="M7518" s="1"/>
      <c r="O7518" s="1">
        <v>96</v>
      </c>
      <c r="P7518" s="1">
        <v>1</v>
      </c>
      <c r="Q7518" s="1">
        <v>79</v>
      </c>
      <c r="R7518" s="1">
        <v>3</v>
      </c>
      <c r="S7518" s="1" t="s">
        <v>13</v>
      </c>
      <c r="T7518" s="1" t="s">
        <v>1319</v>
      </c>
      <c r="U7518" s="1" t="s">
        <v>1318</v>
      </c>
      <c r="V7518" s="1">
        <v>90111496</v>
      </c>
      <c r="W7518" s="1" t="s">
        <v>17</v>
      </c>
      <c r="X7518" s="1" t="s">
        <v>13</v>
      </c>
      <c r="Z7518" t="s">
        <v>14304</v>
      </c>
      <c r="AA7518">
        <v>1</v>
      </c>
      <c r="AB7518" t="s">
        <v>19758</v>
      </c>
      <c r="AC7518" t="s">
        <v>1319</v>
      </c>
      <c r="AD7518" t="s">
        <v>1318</v>
      </c>
      <c r="AE7518" t="s">
        <v>16276</v>
      </c>
      <c r="AF7518" t="s">
        <v>16277</v>
      </c>
    </row>
    <row r="7519" spans="1:32">
      <c r="A7519" t="s">
        <v>27875</v>
      </c>
      <c r="B7519" t="s">
        <v>14306</v>
      </c>
      <c r="C7519">
        <v>1</v>
      </c>
      <c r="D7519">
        <v>79</v>
      </c>
      <c r="E7519">
        <v>3</v>
      </c>
      <c r="F7519" t="s">
        <v>19</v>
      </c>
      <c r="G7519" t="s">
        <v>14307</v>
      </c>
      <c r="H7519" t="s">
        <v>1325</v>
      </c>
      <c r="I7519" s="1" t="s">
        <v>13</v>
      </c>
      <c r="J7519" s="1" t="s">
        <v>1326</v>
      </c>
      <c r="K7519" s="1" t="s">
        <v>1325</v>
      </c>
      <c r="L7519" s="1" t="str">
        <f>IF(ISERROR(VLOOKUP($D7519&amp;":"&amp;$E7519&amp;":"&amp;$F7519,[1]Sheet2!$A$26:$I$7753,9,FALSE)),"",VLOOKUP($D7519&amp;":"&amp;$E7519&amp;":"&amp;$F7519,[1]Sheet2!$A$26:$I$7753,9,FALSE))</f>
        <v>verified</v>
      </c>
      <c r="M7519" s="1"/>
      <c r="O7519" s="1">
        <v>96</v>
      </c>
      <c r="P7519" s="1">
        <v>1</v>
      </c>
      <c r="Q7519" s="1">
        <v>79</v>
      </c>
      <c r="R7519" s="1">
        <v>3</v>
      </c>
      <c r="S7519" s="1" t="s">
        <v>19</v>
      </c>
      <c r="T7519" s="1" t="s">
        <v>1326</v>
      </c>
      <c r="U7519" s="1" t="s">
        <v>1325</v>
      </c>
      <c r="V7519" s="1">
        <v>16130757</v>
      </c>
      <c r="W7519" s="1" t="s">
        <v>17</v>
      </c>
      <c r="X7519" s="1" t="s">
        <v>13</v>
      </c>
      <c r="Z7519" t="s">
        <v>14306</v>
      </c>
      <c r="AA7519">
        <v>1</v>
      </c>
      <c r="AB7519" t="s">
        <v>19759</v>
      </c>
      <c r="AC7519" t="s">
        <v>1326</v>
      </c>
      <c r="AD7519" t="s">
        <v>1325</v>
      </c>
      <c r="AE7519" t="s">
        <v>16276</v>
      </c>
      <c r="AF7519" t="s">
        <v>16277</v>
      </c>
    </row>
    <row r="7520" spans="1:32">
      <c r="A7520" t="s">
        <v>27876</v>
      </c>
      <c r="B7520" t="s">
        <v>4548</v>
      </c>
      <c r="C7520">
        <v>1</v>
      </c>
      <c r="D7520">
        <v>79</v>
      </c>
      <c r="E7520">
        <v>3</v>
      </c>
      <c r="F7520" t="s">
        <v>21</v>
      </c>
      <c r="G7520" t="s">
        <v>14308</v>
      </c>
      <c r="H7520" t="s">
        <v>4545</v>
      </c>
      <c r="I7520" s="1" t="s">
        <v>13</v>
      </c>
      <c r="J7520" s="1" t="s">
        <v>4546</v>
      </c>
      <c r="K7520" s="1" t="s">
        <v>4547</v>
      </c>
      <c r="L7520" s="1" t="str">
        <f>IF(ISERROR(VLOOKUP($D7520&amp;":"&amp;$E7520&amp;":"&amp;$F7520,[1]Sheet2!$A$26:$I$7753,9,FALSE)),"",VLOOKUP($D7520&amp;":"&amp;$E7520&amp;":"&amp;$F7520,[1]Sheet2!$A$26:$I$7753,9,FALSE))</f>
        <v>verified</v>
      </c>
      <c r="M7520" s="1"/>
      <c r="O7520" s="1">
        <v>96</v>
      </c>
      <c r="P7520" s="1">
        <v>1</v>
      </c>
      <c r="Q7520" s="1">
        <v>79</v>
      </c>
      <c r="R7520" s="1">
        <v>3</v>
      </c>
      <c r="S7520" s="1" t="s">
        <v>21</v>
      </c>
      <c r="T7520" s="1" t="s">
        <v>4546</v>
      </c>
      <c r="U7520" s="1" t="s">
        <v>4547</v>
      </c>
      <c r="V7520" s="1">
        <v>90111498</v>
      </c>
      <c r="W7520" s="1" t="s">
        <v>17</v>
      </c>
      <c r="X7520" s="1" t="s">
        <v>13</v>
      </c>
      <c r="Z7520" t="s">
        <v>4548</v>
      </c>
      <c r="AA7520">
        <v>1</v>
      </c>
      <c r="AB7520" t="s">
        <v>19760</v>
      </c>
      <c r="AC7520" t="s">
        <v>4546</v>
      </c>
      <c r="AD7520" t="s">
        <v>4547</v>
      </c>
      <c r="AE7520" t="s">
        <v>16276</v>
      </c>
      <c r="AF7520" t="s">
        <v>16277</v>
      </c>
    </row>
    <row r="7521" spans="1:32">
      <c r="A7521" t="s">
        <v>27877</v>
      </c>
      <c r="B7521" t="s">
        <v>14309</v>
      </c>
      <c r="C7521">
        <v>1</v>
      </c>
      <c r="D7521">
        <v>79</v>
      </c>
      <c r="E7521">
        <v>3</v>
      </c>
      <c r="F7521" t="s">
        <v>28</v>
      </c>
      <c r="G7521" t="s">
        <v>14310</v>
      </c>
      <c r="H7521" t="s">
        <v>5000</v>
      </c>
      <c r="I7521" s="1" t="s">
        <v>13</v>
      </c>
      <c r="J7521" s="1" t="s">
        <v>5001</v>
      </c>
      <c r="K7521" s="1" t="s">
        <v>5000</v>
      </c>
      <c r="L7521" s="1" t="str">
        <f>IF(ISERROR(VLOOKUP($D7521&amp;":"&amp;$E7521&amp;":"&amp;$F7521,[1]Sheet2!$A$26:$I$7753,9,FALSE)),"",VLOOKUP($D7521&amp;":"&amp;$E7521&amp;":"&amp;$F7521,[1]Sheet2!$A$26:$I$7753,9,FALSE))</f>
        <v>verified</v>
      </c>
      <c r="M7521" s="1"/>
      <c r="O7521" s="1">
        <v>96</v>
      </c>
      <c r="P7521" s="1">
        <v>1</v>
      </c>
      <c r="Q7521" s="1">
        <v>79</v>
      </c>
      <c r="R7521" s="1">
        <v>3</v>
      </c>
      <c r="S7521" s="1" t="s">
        <v>28</v>
      </c>
      <c r="T7521" s="1" t="s">
        <v>5001</v>
      </c>
      <c r="U7521" s="1" t="s">
        <v>5000</v>
      </c>
      <c r="V7521" s="1">
        <v>90111499</v>
      </c>
      <c r="W7521" s="1" t="s">
        <v>17</v>
      </c>
      <c r="X7521" s="1" t="s">
        <v>13</v>
      </c>
      <c r="Z7521" t="s">
        <v>14309</v>
      </c>
      <c r="AA7521">
        <v>1</v>
      </c>
      <c r="AB7521" t="s">
        <v>19761</v>
      </c>
      <c r="AC7521" t="s">
        <v>5001</v>
      </c>
      <c r="AD7521" t="s">
        <v>5000</v>
      </c>
      <c r="AE7521" t="s">
        <v>16276</v>
      </c>
      <c r="AF7521" t="s">
        <v>16277</v>
      </c>
    </row>
    <row r="7522" spans="1:32">
      <c r="A7522" t="s">
        <v>27878</v>
      </c>
      <c r="B7522" t="s">
        <v>1333</v>
      </c>
      <c r="C7522">
        <v>1</v>
      </c>
      <c r="D7522">
        <v>79</v>
      </c>
      <c r="E7522">
        <v>3</v>
      </c>
      <c r="F7522" t="s">
        <v>33</v>
      </c>
      <c r="G7522" t="s">
        <v>14311</v>
      </c>
      <c r="H7522" t="s">
        <v>1333</v>
      </c>
      <c r="I7522" s="1" t="s">
        <v>13</v>
      </c>
      <c r="J7522" s="1" t="s">
        <v>1334</v>
      </c>
      <c r="K7522" s="1" t="s">
        <v>1335</v>
      </c>
      <c r="L7522" s="1" t="str">
        <f>IF(ISERROR(VLOOKUP($D7522&amp;":"&amp;$E7522&amp;":"&amp;$F7522,[1]Sheet2!$A$26:$I$7753,9,FALSE)),"",VLOOKUP($D7522&amp;":"&amp;$E7522&amp;":"&amp;$F7522,[1]Sheet2!$A$26:$I$7753,9,FALSE))</f>
        <v>verified</v>
      </c>
      <c r="M7522" s="1"/>
      <c r="O7522" s="1">
        <v>96</v>
      </c>
      <c r="P7522" s="1">
        <v>1</v>
      </c>
      <c r="Q7522" s="1">
        <v>79</v>
      </c>
      <c r="R7522" s="1">
        <v>3</v>
      </c>
      <c r="S7522" s="1" t="s">
        <v>33</v>
      </c>
      <c r="T7522" s="1" t="s">
        <v>1334</v>
      </c>
      <c r="U7522" s="1" t="s">
        <v>1335</v>
      </c>
      <c r="V7522" s="1">
        <v>90111500</v>
      </c>
      <c r="W7522" s="1" t="s">
        <v>17</v>
      </c>
      <c r="X7522" s="1" t="s">
        <v>13</v>
      </c>
      <c r="Z7522" t="s">
        <v>1333</v>
      </c>
      <c r="AA7522">
        <v>1</v>
      </c>
      <c r="AB7522" t="s">
        <v>19762</v>
      </c>
      <c r="AC7522" t="s">
        <v>1334</v>
      </c>
      <c r="AD7522" t="s">
        <v>1335</v>
      </c>
      <c r="AE7522" t="s">
        <v>16276</v>
      </c>
      <c r="AF7522" t="s">
        <v>16277</v>
      </c>
    </row>
    <row r="7523" spans="1:32">
      <c r="A7523" t="s">
        <v>27879</v>
      </c>
      <c r="B7523" t="s">
        <v>14312</v>
      </c>
      <c r="C7523">
        <v>1</v>
      </c>
      <c r="D7523">
        <v>79</v>
      </c>
      <c r="E7523">
        <v>3</v>
      </c>
      <c r="F7523" t="s">
        <v>38</v>
      </c>
      <c r="G7523" t="s">
        <v>14313</v>
      </c>
      <c r="H7523" t="s">
        <v>5703</v>
      </c>
      <c r="I7523" s="1" t="s">
        <v>13</v>
      </c>
      <c r="J7523" s="1" t="s">
        <v>5704</v>
      </c>
      <c r="K7523" s="1" t="s">
        <v>5703</v>
      </c>
      <c r="L7523" s="1" t="str">
        <f>IF(ISERROR(VLOOKUP($D7523&amp;":"&amp;$E7523&amp;":"&amp;$F7523,[1]Sheet2!$A$26:$I$7753,9,FALSE)),"",VLOOKUP($D7523&amp;":"&amp;$E7523&amp;":"&amp;$F7523,[1]Sheet2!$A$26:$I$7753,9,FALSE))</f>
        <v>verified</v>
      </c>
      <c r="M7523" s="1"/>
      <c r="O7523" s="1">
        <v>96</v>
      </c>
      <c r="P7523" s="1">
        <v>1</v>
      </c>
      <c r="Q7523" s="1">
        <v>79</v>
      </c>
      <c r="R7523" s="1">
        <v>3</v>
      </c>
      <c r="S7523" s="1" t="s">
        <v>38</v>
      </c>
      <c r="T7523" s="1" t="s">
        <v>5704</v>
      </c>
      <c r="U7523" s="1" t="s">
        <v>5703</v>
      </c>
      <c r="V7523" s="1">
        <v>90111502</v>
      </c>
      <c r="W7523" s="1" t="s">
        <v>17</v>
      </c>
      <c r="X7523" s="1" t="s">
        <v>13</v>
      </c>
      <c r="Z7523" t="s">
        <v>14312</v>
      </c>
      <c r="AA7523">
        <v>1</v>
      </c>
      <c r="AB7523" t="s">
        <v>19763</v>
      </c>
      <c r="AC7523" t="s">
        <v>5704</v>
      </c>
      <c r="AD7523" t="s">
        <v>5703</v>
      </c>
      <c r="AE7523" t="s">
        <v>16276</v>
      </c>
      <c r="AF7523" t="s">
        <v>16277</v>
      </c>
    </row>
    <row r="7524" spans="1:32">
      <c r="A7524" t="s">
        <v>27880</v>
      </c>
      <c r="B7524" t="s">
        <v>14314</v>
      </c>
      <c r="C7524">
        <v>1</v>
      </c>
      <c r="D7524">
        <v>79</v>
      </c>
      <c r="E7524">
        <v>3</v>
      </c>
      <c r="F7524" t="s">
        <v>43</v>
      </c>
      <c r="G7524" t="s">
        <v>14315</v>
      </c>
      <c r="H7524" t="s">
        <v>935</v>
      </c>
      <c r="I7524" s="1" t="s">
        <v>13</v>
      </c>
      <c r="J7524" s="1" t="s">
        <v>936</v>
      </c>
      <c r="K7524" s="1" t="s">
        <v>935</v>
      </c>
      <c r="L7524" s="1" t="str">
        <f>IF(ISERROR(VLOOKUP($D7524&amp;":"&amp;$E7524&amp;":"&amp;$F7524,[1]Sheet2!$A$26:$I$7753,9,FALSE)),"",VLOOKUP($D7524&amp;":"&amp;$E7524&amp;":"&amp;$F7524,[1]Sheet2!$A$26:$I$7753,9,FALSE))</f>
        <v>verified</v>
      </c>
      <c r="M7524" s="1"/>
      <c r="O7524" s="1">
        <v>96</v>
      </c>
      <c r="P7524" s="1">
        <v>1</v>
      </c>
      <c r="Q7524" s="1">
        <v>79</v>
      </c>
      <c r="R7524" s="1">
        <v>3</v>
      </c>
      <c r="S7524" s="1" t="s">
        <v>43</v>
      </c>
      <c r="T7524" s="1" t="s">
        <v>936</v>
      </c>
      <c r="U7524" s="1" t="s">
        <v>935</v>
      </c>
      <c r="V7524" s="1">
        <v>16130815</v>
      </c>
      <c r="W7524" s="1" t="s">
        <v>17</v>
      </c>
      <c r="X7524" s="1" t="s">
        <v>13</v>
      </c>
      <c r="Z7524" t="s">
        <v>14314</v>
      </c>
      <c r="AA7524">
        <v>1</v>
      </c>
      <c r="AB7524" t="s">
        <v>19764</v>
      </c>
      <c r="AC7524" t="s">
        <v>936</v>
      </c>
      <c r="AD7524" t="s">
        <v>935</v>
      </c>
      <c r="AE7524" t="s">
        <v>16276</v>
      </c>
      <c r="AF7524" t="s">
        <v>16277</v>
      </c>
    </row>
    <row r="7525" spans="1:32">
      <c r="A7525" t="s">
        <v>27881</v>
      </c>
      <c r="B7525" t="s">
        <v>14316</v>
      </c>
      <c r="C7525">
        <v>2</v>
      </c>
      <c r="D7525">
        <v>79</v>
      </c>
      <c r="E7525">
        <v>3</v>
      </c>
      <c r="F7525" t="s">
        <v>48</v>
      </c>
      <c r="G7525" t="s">
        <v>14317</v>
      </c>
      <c r="H7525" t="s">
        <v>1369</v>
      </c>
      <c r="I7525" s="1" t="s">
        <v>19</v>
      </c>
      <c r="J7525" s="1" t="s">
        <v>1370</v>
      </c>
      <c r="K7525" s="1" t="s">
        <v>1369</v>
      </c>
      <c r="L7525" s="1" t="str">
        <f>IF(ISERROR(VLOOKUP($D7525&amp;":"&amp;$E7525&amp;":"&amp;$F7525,[1]Sheet2!$A$26:$I$7753,9,FALSE)),"",VLOOKUP($D7525&amp;":"&amp;$E7525&amp;":"&amp;$F7525,[1]Sheet2!$A$26:$I$7753,9,FALSE))</f>
        <v>verified</v>
      </c>
      <c r="M7525" s="1"/>
      <c r="O7525" s="1">
        <v>96</v>
      </c>
      <c r="P7525" s="1">
        <v>2</v>
      </c>
      <c r="Q7525" s="1">
        <v>79</v>
      </c>
      <c r="R7525" s="1">
        <v>3</v>
      </c>
      <c r="S7525" s="1" t="s">
        <v>48</v>
      </c>
      <c r="T7525" s="1" t="s">
        <v>1370</v>
      </c>
      <c r="U7525" s="1" t="s">
        <v>1369</v>
      </c>
      <c r="V7525" s="1">
        <v>90111513</v>
      </c>
      <c r="W7525" s="1" t="s">
        <v>17</v>
      </c>
      <c r="X7525" s="1" t="s">
        <v>19</v>
      </c>
      <c r="Z7525" t="s">
        <v>14316</v>
      </c>
      <c r="AA7525">
        <v>2</v>
      </c>
      <c r="AB7525" t="s">
        <v>19765</v>
      </c>
      <c r="AC7525" t="s">
        <v>1370</v>
      </c>
      <c r="AD7525" t="s">
        <v>1369</v>
      </c>
      <c r="AE7525" t="s">
        <v>16276</v>
      </c>
      <c r="AF7525" t="s">
        <v>16277</v>
      </c>
    </row>
    <row r="7526" spans="1:32">
      <c r="A7526" t="s">
        <v>27882</v>
      </c>
      <c r="B7526" t="s">
        <v>1178</v>
      </c>
      <c r="C7526">
        <v>1</v>
      </c>
      <c r="D7526">
        <v>79</v>
      </c>
      <c r="E7526">
        <v>4</v>
      </c>
      <c r="F7526" t="s">
        <v>13</v>
      </c>
      <c r="G7526" t="s">
        <v>14318</v>
      </c>
      <c r="H7526" t="s">
        <v>1188</v>
      </c>
      <c r="I7526" s="1" t="s">
        <v>13</v>
      </c>
      <c r="J7526" s="1" t="s">
        <v>1176</v>
      </c>
      <c r="K7526" s="1" t="s">
        <v>1188</v>
      </c>
      <c r="L7526" s="1" t="str">
        <f>IF(ISERROR(VLOOKUP($D7526&amp;":"&amp;$E7526&amp;":"&amp;$F7526,[1]Sheet2!$A$26:$I$7753,9,FALSE)),"",VLOOKUP($D7526&amp;":"&amp;$E7526&amp;":"&amp;$F7526,[1]Sheet2!$A$26:$I$7753,9,FALSE))</f>
        <v>verified</v>
      </c>
      <c r="M7526" s="1"/>
      <c r="O7526" s="1">
        <v>96</v>
      </c>
      <c r="P7526" s="1">
        <v>1</v>
      </c>
      <c r="Q7526" s="1">
        <v>79</v>
      </c>
      <c r="R7526" s="1">
        <v>4</v>
      </c>
      <c r="S7526" s="1" t="s">
        <v>13</v>
      </c>
      <c r="T7526" s="1" t="s">
        <v>1176</v>
      </c>
      <c r="U7526" s="1" t="s">
        <v>1188</v>
      </c>
      <c r="V7526" s="1">
        <v>90111520</v>
      </c>
      <c r="W7526" s="1" t="s">
        <v>17</v>
      </c>
      <c r="X7526" s="1" t="s">
        <v>13</v>
      </c>
      <c r="Z7526" t="s">
        <v>1178</v>
      </c>
      <c r="AA7526">
        <v>1</v>
      </c>
      <c r="AB7526" t="s">
        <v>19766</v>
      </c>
      <c r="AC7526" t="s">
        <v>1176</v>
      </c>
      <c r="AD7526" t="s">
        <v>1188</v>
      </c>
      <c r="AE7526" t="s">
        <v>16276</v>
      </c>
      <c r="AF7526" t="s">
        <v>16277</v>
      </c>
    </row>
    <row r="7527" spans="1:32">
      <c r="A7527" t="s">
        <v>27883</v>
      </c>
      <c r="B7527" t="s">
        <v>14319</v>
      </c>
      <c r="C7527">
        <v>1</v>
      </c>
      <c r="D7527">
        <v>79</v>
      </c>
      <c r="E7527">
        <v>4</v>
      </c>
      <c r="F7527" t="s">
        <v>19</v>
      </c>
      <c r="G7527" t="s">
        <v>14320</v>
      </c>
      <c r="H7527" t="s">
        <v>5518</v>
      </c>
      <c r="I7527" s="1" t="s">
        <v>13</v>
      </c>
      <c r="J7527" s="1" t="s">
        <v>5519</v>
      </c>
      <c r="K7527" s="1" t="s">
        <v>5518</v>
      </c>
      <c r="L7527" s="1" t="str">
        <f>IF(ISERROR(VLOOKUP($D7527&amp;":"&amp;$E7527&amp;":"&amp;$F7527,[1]Sheet2!$A$26:$I$7753,9,FALSE)),"",VLOOKUP($D7527&amp;":"&amp;$E7527&amp;":"&amp;$F7527,[1]Sheet2!$A$26:$I$7753,9,FALSE))</f>
        <v>verified</v>
      </c>
      <c r="M7527" s="1"/>
      <c r="O7527" s="1">
        <v>96</v>
      </c>
      <c r="P7527" s="1">
        <v>1</v>
      </c>
      <c r="Q7527" s="1">
        <v>79</v>
      </c>
      <c r="R7527" s="1">
        <v>4</v>
      </c>
      <c r="S7527" s="1" t="s">
        <v>19</v>
      </c>
      <c r="T7527" s="1" t="s">
        <v>5519</v>
      </c>
      <c r="U7527" s="1" t="s">
        <v>5518</v>
      </c>
      <c r="V7527" s="1">
        <v>90111528</v>
      </c>
      <c r="W7527" s="1" t="s">
        <v>17</v>
      </c>
      <c r="X7527" s="1" t="s">
        <v>13</v>
      </c>
      <c r="Z7527" t="s">
        <v>14319</v>
      </c>
      <c r="AA7527">
        <v>1</v>
      </c>
      <c r="AB7527" t="s">
        <v>19767</v>
      </c>
      <c r="AC7527" t="s">
        <v>5519</v>
      </c>
      <c r="AD7527" t="s">
        <v>5518</v>
      </c>
      <c r="AE7527" t="s">
        <v>16276</v>
      </c>
      <c r="AF7527" t="s">
        <v>16277</v>
      </c>
    </row>
    <row r="7528" spans="1:32">
      <c r="A7528" t="s">
        <v>27884</v>
      </c>
      <c r="B7528" t="s">
        <v>14321</v>
      </c>
      <c r="C7528">
        <v>1</v>
      </c>
      <c r="D7528">
        <v>79</v>
      </c>
      <c r="E7528">
        <v>4</v>
      </c>
      <c r="F7528" t="s">
        <v>21</v>
      </c>
      <c r="G7528" t="s">
        <v>14322</v>
      </c>
      <c r="H7528" t="s">
        <v>20</v>
      </c>
      <c r="I7528" s="1" t="s">
        <v>13</v>
      </c>
      <c r="J7528" s="1" t="s">
        <v>22</v>
      </c>
      <c r="K7528" s="1" t="s">
        <v>20</v>
      </c>
      <c r="L7528" s="1" t="str">
        <f>IF(ISERROR(VLOOKUP($D7528&amp;":"&amp;$E7528&amp;":"&amp;$F7528,[1]Sheet2!$A$26:$I$7753,9,FALSE)),"",VLOOKUP($D7528&amp;":"&amp;$E7528&amp;":"&amp;$F7528,[1]Sheet2!$A$26:$I$7753,9,FALSE))</f>
        <v>mixture</v>
      </c>
      <c r="M7528" s="1"/>
      <c r="O7528" s="1">
        <v>96</v>
      </c>
      <c r="P7528" s="1">
        <v>1</v>
      </c>
      <c r="Q7528" s="1">
        <v>79</v>
      </c>
      <c r="R7528" s="1">
        <v>4</v>
      </c>
      <c r="S7528" s="1" t="s">
        <v>21</v>
      </c>
      <c r="T7528" s="1" t="s">
        <v>22</v>
      </c>
      <c r="U7528" s="1" t="s">
        <v>20</v>
      </c>
      <c r="V7528" s="1">
        <v>90111548</v>
      </c>
      <c r="W7528" s="1" t="s">
        <v>17</v>
      </c>
      <c r="X7528" s="1" t="s">
        <v>13</v>
      </c>
      <c r="Z7528" t="s">
        <v>14321</v>
      </c>
      <c r="AA7528">
        <v>1</v>
      </c>
      <c r="AB7528" t="s">
        <v>19768</v>
      </c>
      <c r="AC7528" t="s">
        <v>22</v>
      </c>
      <c r="AD7528" t="s">
        <v>20</v>
      </c>
      <c r="AE7528" t="s">
        <v>16332</v>
      </c>
      <c r="AF7528" t="s">
        <v>16333</v>
      </c>
    </row>
    <row r="7529" spans="1:32">
      <c r="A7529" t="s">
        <v>27885</v>
      </c>
      <c r="B7529" t="s">
        <v>14323</v>
      </c>
      <c r="C7529">
        <v>1</v>
      </c>
      <c r="D7529">
        <v>79</v>
      </c>
      <c r="E7529">
        <v>4</v>
      </c>
      <c r="F7529" t="s">
        <v>28</v>
      </c>
      <c r="G7529" t="s">
        <v>14324</v>
      </c>
      <c r="H7529" t="s">
        <v>1006</v>
      </c>
      <c r="I7529" s="1" t="s">
        <v>13</v>
      </c>
      <c r="J7529" s="1" t="s">
        <v>1007</v>
      </c>
      <c r="K7529" s="1" t="s">
        <v>1006</v>
      </c>
      <c r="L7529" s="1" t="str">
        <f>IF(ISERROR(VLOOKUP($D7529&amp;":"&amp;$E7529&amp;":"&amp;$F7529,[1]Sheet2!$A$26:$I$7753,9,FALSE)),"",VLOOKUP($D7529&amp;":"&amp;$E7529&amp;":"&amp;$F7529,[1]Sheet2!$A$26:$I$7753,9,FALSE))</f>
        <v>verified</v>
      </c>
      <c r="M7529" s="1"/>
      <c r="O7529" s="1">
        <v>96</v>
      </c>
      <c r="P7529" s="1">
        <v>1</v>
      </c>
      <c r="Q7529" s="1">
        <v>79</v>
      </c>
      <c r="R7529" s="1">
        <v>4</v>
      </c>
      <c r="S7529" s="1" t="s">
        <v>28</v>
      </c>
      <c r="T7529" s="1" t="s">
        <v>1007</v>
      </c>
      <c r="U7529" s="1" t="s">
        <v>1006</v>
      </c>
      <c r="V7529" s="1">
        <v>90111550</v>
      </c>
      <c r="W7529" s="1" t="s">
        <v>17</v>
      </c>
      <c r="X7529" s="1" t="s">
        <v>13</v>
      </c>
      <c r="Z7529" t="s">
        <v>14323</v>
      </c>
      <c r="AA7529">
        <v>1</v>
      </c>
      <c r="AB7529" t="s">
        <v>19769</v>
      </c>
      <c r="AC7529" t="s">
        <v>1007</v>
      </c>
      <c r="AD7529" t="s">
        <v>1006</v>
      </c>
      <c r="AE7529" t="s">
        <v>16276</v>
      </c>
      <c r="AF7529" t="s">
        <v>16277</v>
      </c>
    </row>
    <row r="7530" spans="1:32">
      <c r="A7530" t="s">
        <v>27886</v>
      </c>
      <c r="B7530" t="s">
        <v>14325</v>
      </c>
      <c r="C7530">
        <v>1</v>
      </c>
      <c r="D7530">
        <v>79</v>
      </c>
      <c r="E7530">
        <v>4</v>
      </c>
      <c r="F7530" t="s">
        <v>33</v>
      </c>
      <c r="H7530" t="s">
        <v>900</v>
      </c>
      <c r="I7530" s="1" t="s">
        <v>13</v>
      </c>
      <c r="J7530" s="1" t="s">
        <v>899</v>
      </c>
      <c r="K7530" s="1" t="s">
        <v>900</v>
      </c>
      <c r="L7530" s="1" t="str">
        <f>IF(ISERROR(VLOOKUP($D7530&amp;":"&amp;$E7530&amp;":"&amp;$F7530,[1]Sheet2!$A$26:$I$7753,9,FALSE)),"",VLOOKUP($D7530&amp;":"&amp;$E7530&amp;":"&amp;$F7530,[1]Sheet2!$A$26:$I$7753,9,FALSE))</f>
        <v/>
      </c>
      <c r="M7530" s="1" t="s">
        <v>20332</v>
      </c>
      <c r="O7530" s="1">
        <v>96</v>
      </c>
      <c r="P7530" s="1">
        <v>1</v>
      </c>
      <c r="Q7530" s="1">
        <v>79</v>
      </c>
      <c r="R7530" s="1">
        <v>4</v>
      </c>
      <c r="S7530" s="1" t="s">
        <v>33</v>
      </c>
      <c r="T7530" s="1" t="s">
        <v>899</v>
      </c>
      <c r="U7530" s="1" t="s">
        <v>900</v>
      </c>
      <c r="V7530" s="1">
        <v>49176320</v>
      </c>
      <c r="W7530" s="1" t="s">
        <v>17</v>
      </c>
      <c r="X7530" s="1" t="s">
        <v>13</v>
      </c>
      <c r="Z7530" t="s">
        <v>14325</v>
      </c>
      <c r="AA7530">
        <v>1</v>
      </c>
      <c r="AE7530" t="s">
        <v>16278</v>
      </c>
      <c r="AF7530" t="s">
        <v>16279</v>
      </c>
    </row>
    <row r="7531" spans="1:32">
      <c r="A7531" t="s">
        <v>27887</v>
      </c>
      <c r="B7531" t="s">
        <v>14326</v>
      </c>
      <c r="C7531">
        <v>1</v>
      </c>
      <c r="D7531">
        <v>79</v>
      </c>
      <c r="E7531">
        <v>4</v>
      </c>
      <c r="F7531" t="s">
        <v>38</v>
      </c>
      <c r="G7531" t="s">
        <v>14327</v>
      </c>
      <c r="H7531" t="s">
        <v>1647</v>
      </c>
      <c r="I7531" s="1" t="s">
        <v>13</v>
      </c>
      <c r="J7531" s="1" t="s">
        <v>1648</v>
      </c>
      <c r="K7531" s="1" t="s">
        <v>1647</v>
      </c>
      <c r="L7531" s="1" t="str">
        <f>IF(ISERROR(VLOOKUP($D7531&amp;":"&amp;$E7531&amp;":"&amp;$F7531,[1]Sheet2!$A$26:$I$7753,9,FALSE)),"",VLOOKUP($D7531&amp;":"&amp;$E7531&amp;":"&amp;$F7531,[1]Sheet2!$A$26:$I$7753,9,FALSE))</f>
        <v>verified</v>
      </c>
      <c r="M7531" s="1"/>
      <c r="O7531" s="1">
        <v>96</v>
      </c>
      <c r="P7531" s="1">
        <v>1</v>
      </c>
      <c r="Q7531" s="1">
        <v>79</v>
      </c>
      <c r="R7531" s="1">
        <v>4</v>
      </c>
      <c r="S7531" s="1" t="s">
        <v>38</v>
      </c>
      <c r="T7531" s="1" t="s">
        <v>1648</v>
      </c>
      <c r="U7531" s="1" t="s">
        <v>1647</v>
      </c>
      <c r="V7531" s="1">
        <v>90111654</v>
      </c>
      <c r="W7531" s="1" t="s">
        <v>17</v>
      </c>
      <c r="X7531" s="1" t="s">
        <v>13</v>
      </c>
      <c r="Z7531" t="s">
        <v>14326</v>
      </c>
      <c r="AA7531">
        <v>1</v>
      </c>
      <c r="AB7531" t="s">
        <v>19770</v>
      </c>
      <c r="AC7531" t="s">
        <v>1648</v>
      </c>
      <c r="AD7531" t="s">
        <v>1647</v>
      </c>
      <c r="AE7531" t="s">
        <v>16276</v>
      </c>
      <c r="AF7531" t="s">
        <v>16277</v>
      </c>
    </row>
    <row r="7532" spans="1:32">
      <c r="A7532" t="s">
        <v>27888</v>
      </c>
      <c r="B7532" t="s">
        <v>14328</v>
      </c>
      <c r="C7532">
        <v>3</v>
      </c>
      <c r="D7532">
        <v>79</v>
      </c>
      <c r="E7532">
        <v>4</v>
      </c>
      <c r="F7532" t="s">
        <v>43</v>
      </c>
      <c r="G7532" t="s">
        <v>14329</v>
      </c>
      <c r="H7532" t="s">
        <v>1657</v>
      </c>
      <c r="I7532" s="1" t="s">
        <v>21</v>
      </c>
      <c r="J7532" s="1" t="s">
        <v>1658</v>
      </c>
      <c r="K7532" s="1" t="s">
        <v>1659</v>
      </c>
      <c r="L7532" s="1" t="str">
        <f>IF(ISERROR(VLOOKUP($D7532&amp;":"&amp;$E7532&amp;":"&amp;$F7532,[1]Sheet2!$A$26:$I$7753,9,FALSE)),"",VLOOKUP($D7532&amp;":"&amp;$E7532&amp;":"&amp;$F7532,[1]Sheet2!$A$26:$I$7753,9,FALSE))</f>
        <v xml:space="preserve">use other isolate </v>
      </c>
      <c r="M7532" s="1"/>
      <c r="O7532" s="1">
        <v>96</v>
      </c>
      <c r="P7532" s="1">
        <v>3</v>
      </c>
      <c r="Q7532" s="1">
        <v>79</v>
      </c>
      <c r="R7532" s="1">
        <v>4</v>
      </c>
      <c r="S7532" s="1" t="s">
        <v>43</v>
      </c>
      <c r="T7532" s="1" t="s">
        <v>1658</v>
      </c>
      <c r="U7532" s="1" t="s">
        <v>1659</v>
      </c>
      <c r="V7532" s="1">
        <v>90111620</v>
      </c>
      <c r="W7532" s="1" t="s">
        <v>17</v>
      </c>
      <c r="X7532" s="1" t="s">
        <v>21</v>
      </c>
      <c r="Z7532" t="s">
        <v>14328</v>
      </c>
      <c r="AA7532">
        <v>3</v>
      </c>
      <c r="AB7532" t="s">
        <v>19771</v>
      </c>
      <c r="AC7532" t="s">
        <v>1658</v>
      </c>
      <c r="AD7532" t="s">
        <v>1659</v>
      </c>
      <c r="AE7532" t="s">
        <v>16312</v>
      </c>
      <c r="AF7532" t="s">
        <v>16313</v>
      </c>
    </row>
    <row r="7533" spans="1:32">
      <c r="A7533" t="s">
        <v>27889</v>
      </c>
      <c r="B7533" t="s">
        <v>14330</v>
      </c>
      <c r="C7533">
        <v>1</v>
      </c>
      <c r="D7533">
        <v>79</v>
      </c>
      <c r="E7533">
        <v>4</v>
      </c>
      <c r="F7533" t="s">
        <v>48</v>
      </c>
      <c r="G7533" t="s">
        <v>14331</v>
      </c>
      <c r="H7533" t="s">
        <v>5525</v>
      </c>
      <c r="I7533" s="1" t="s">
        <v>13</v>
      </c>
      <c r="J7533" s="1" t="s">
        <v>5526</v>
      </c>
      <c r="K7533" s="1" t="s">
        <v>5525</v>
      </c>
      <c r="L7533" s="1" t="str">
        <f>IF(ISERROR(VLOOKUP($D7533&amp;":"&amp;$E7533&amp;":"&amp;$F7533,[1]Sheet2!$A$26:$I$7753,9,FALSE)),"",VLOOKUP($D7533&amp;":"&amp;$E7533&amp;":"&amp;$F7533,[1]Sheet2!$A$26:$I$7753,9,FALSE))</f>
        <v>verified</v>
      </c>
      <c r="M7533" s="1"/>
      <c r="O7533" s="1">
        <v>96</v>
      </c>
      <c r="P7533" s="1">
        <v>1</v>
      </c>
      <c r="Q7533" s="1">
        <v>79</v>
      </c>
      <c r="R7533" s="1">
        <v>4</v>
      </c>
      <c r="S7533" s="1" t="s">
        <v>48</v>
      </c>
      <c r="T7533" s="1" t="s">
        <v>5526</v>
      </c>
      <c r="U7533" s="1" t="s">
        <v>5525</v>
      </c>
      <c r="V7533" s="1">
        <v>90111569</v>
      </c>
      <c r="W7533" s="1" t="s">
        <v>17</v>
      </c>
      <c r="X7533" s="1" t="s">
        <v>13</v>
      </c>
      <c r="Z7533" t="s">
        <v>14330</v>
      </c>
      <c r="AA7533">
        <v>1</v>
      </c>
      <c r="AB7533" t="s">
        <v>19772</v>
      </c>
      <c r="AC7533" t="s">
        <v>5526</v>
      </c>
      <c r="AD7533" t="s">
        <v>5525</v>
      </c>
      <c r="AE7533" t="s">
        <v>16276</v>
      </c>
      <c r="AF7533" t="s">
        <v>16277</v>
      </c>
    </row>
    <row r="7534" spans="1:32">
      <c r="A7534" t="s">
        <v>27890</v>
      </c>
      <c r="B7534" t="s">
        <v>14332</v>
      </c>
      <c r="C7534">
        <v>1</v>
      </c>
      <c r="D7534">
        <v>79</v>
      </c>
      <c r="E7534">
        <v>5</v>
      </c>
      <c r="F7534" t="s">
        <v>13</v>
      </c>
      <c r="G7534" t="s">
        <v>14333</v>
      </c>
      <c r="H7534" t="s">
        <v>1711</v>
      </c>
      <c r="I7534" s="1" t="s">
        <v>13</v>
      </c>
      <c r="J7534" s="1" t="s">
        <v>1712</v>
      </c>
      <c r="K7534" s="1" t="s">
        <v>1711</v>
      </c>
      <c r="L7534" s="1" t="str">
        <f>IF(ISERROR(VLOOKUP($D7534&amp;":"&amp;$E7534&amp;":"&amp;$F7534,[1]Sheet2!$A$26:$I$7753,9,FALSE)),"",VLOOKUP($D7534&amp;":"&amp;$E7534&amp;":"&amp;$F7534,[1]Sheet2!$A$26:$I$7753,9,FALSE))</f>
        <v>verified</v>
      </c>
      <c r="M7534" s="1"/>
      <c r="O7534" s="1">
        <v>96</v>
      </c>
      <c r="P7534" s="1">
        <v>1</v>
      </c>
      <c r="Q7534" s="1">
        <v>79</v>
      </c>
      <c r="R7534" s="1">
        <v>5</v>
      </c>
      <c r="S7534" s="1" t="s">
        <v>13</v>
      </c>
      <c r="T7534" s="1" t="s">
        <v>1712</v>
      </c>
      <c r="U7534" s="1" t="s">
        <v>1711</v>
      </c>
      <c r="V7534" s="1">
        <v>90111726</v>
      </c>
      <c r="W7534" s="1" t="s">
        <v>17</v>
      </c>
      <c r="X7534" s="1" t="s">
        <v>13</v>
      </c>
      <c r="Z7534" t="s">
        <v>14332</v>
      </c>
      <c r="AA7534">
        <v>1</v>
      </c>
      <c r="AB7534" t="s">
        <v>19773</v>
      </c>
      <c r="AC7534" t="s">
        <v>1712</v>
      </c>
      <c r="AD7534" t="s">
        <v>1711</v>
      </c>
      <c r="AE7534" t="s">
        <v>16276</v>
      </c>
      <c r="AF7534" t="s">
        <v>16277</v>
      </c>
    </row>
    <row r="7535" spans="1:32">
      <c r="A7535" t="s">
        <v>27891</v>
      </c>
      <c r="B7535" t="s">
        <v>14334</v>
      </c>
      <c r="C7535">
        <v>1</v>
      </c>
      <c r="D7535">
        <v>79</v>
      </c>
      <c r="E7535">
        <v>5</v>
      </c>
      <c r="F7535" t="s">
        <v>19</v>
      </c>
      <c r="G7535" t="s">
        <v>14335</v>
      </c>
      <c r="H7535" t="s">
        <v>206</v>
      </c>
      <c r="I7535" s="1" t="s">
        <v>13</v>
      </c>
      <c r="J7535" s="1" t="s">
        <v>207</v>
      </c>
      <c r="K7535" s="1" t="s">
        <v>206</v>
      </c>
      <c r="L7535" s="1" t="str">
        <f>IF(ISERROR(VLOOKUP($D7535&amp;":"&amp;$E7535&amp;":"&amp;$F7535,[1]Sheet2!$A$26:$I$7753,9,FALSE)),"",VLOOKUP($D7535&amp;":"&amp;$E7535&amp;":"&amp;$F7535,[1]Sheet2!$A$26:$I$7753,9,FALSE))</f>
        <v>verified</v>
      </c>
      <c r="M7535" s="1"/>
      <c r="O7535" s="1">
        <v>96</v>
      </c>
      <c r="P7535" s="1">
        <v>1</v>
      </c>
      <c r="Q7535" s="1">
        <v>79</v>
      </c>
      <c r="R7535" s="1">
        <v>5</v>
      </c>
      <c r="S7535" s="1" t="s">
        <v>19</v>
      </c>
      <c r="T7535" s="1" t="s">
        <v>207</v>
      </c>
      <c r="U7535" s="1" t="s">
        <v>206</v>
      </c>
      <c r="V7535" s="1">
        <v>90111746</v>
      </c>
      <c r="W7535" s="1" t="s">
        <v>17</v>
      </c>
      <c r="X7535" s="1" t="s">
        <v>13</v>
      </c>
      <c r="Z7535" t="s">
        <v>14334</v>
      </c>
      <c r="AA7535">
        <v>1</v>
      </c>
      <c r="AB7535" t="s">
        <v>19774</v>
      </c>
      <c r="AC7535" t="s">
        <v>207</v>
      </c>
      <c r="AD7535" t="s">
        <v>206</v>
      </c>
      <c r="AE7535" t="s">
        <v>16276</v>
      </c>
      <c r="AF7535" t="s">
        <v>16277</v>
      </c>
    </row>
    <row r="7536" spans="1:32">
      <c r="A7536" t="s">
        <v>27892</v>
      </c>
      <c r="B7536" t="s">
        <v>14336</v>
      </c>
      <c r="C7536">
        <v>2</v>
      </c>
      <c r="D7536">
        <v>79</v>
      </c>
      <c r="E7536">
        <v>5</v>
      </c>
      <c r="F7536" t="s">
        <v>21</v>
      </c>
      <c r="G7536" t="s">
        <v>14337</v>
      </c>
      <c r="H7536" t="s">
        <v>4987</v>
      </c>
      <c r="I7536" s="1" t="s">
        <v>19</v>
      </c>
      <c r="J7536" s="1" t="s">
        <v>4988</v>
      </c>
      <c r="K7536" s="1" t="s">
        <v>4987</v>
      </c>
      <c r="L7536" s="1" t="str">
        <f>IF(ISERROR(VLOOKUP($D7536&amp;":"&amp;$E7536&amp;":"&amp;$F7536,[1]Sheet2!$A$26:$I$7753,9,FALSE)),"",VLOOKUP($D7536&amp;":"&amp;$E7536&amp;":"&amp;$F7536,[1]Sheet2!$A$26:$I$7753,9,FALSE))</f>
        <v>verified</v>
      </c>
      <c r="M7536" s="1"/>
      <c r="O7536" s="1">
        <v>96</v>
      </c>
      <c r="P7536" s="1">
        <v>2</v>
      </c>
      <c r="Q7536" s="1">
        <v>79</v>
      </c>
      <c r="R7536" s="1">
        <v>5</v>
      </c>
      <c r="S7536" s="1" t="s">
        <v>21</v>
      </c>
      <c r="T7536" s="1" t="s">
        <v>4988</v>
      </c>
      <c r="U7536" s="1" t="s">
        <v>4987</v>
      </c>
      <c r="V7536" s="1">
        <v>90111487</v>
      </c>
      <c r="W7536" s="1" t="s">
        <v>17</v>
      </c>
      <c r="X7536" s="1" t="s">
        <v>19</v>
      </c>
      <c r="Z7536" t="s">
        <v>14336</v>
      </c>
      <c r="AA7536">
        <v>2</v>
      </c>
      <c r="AB7536" t="s">
        <v>19775</v>
      </c>
      <c r="AC7536" t="s">
        <v>4988</v>
      </c>
      <c r="AD7536" t="s">
        <v>4987</v>
      </c>
      <c r="AE7536" t="s">
        <v>16276</v>
      </c>
      <c r="AF7536" t="s">
        <v>16277</v>
      </c>
    </row>
    <row r="7537" spans="1:34">
      <c r="A7537" t="s">
        <v>27893</v>
      </c>
      <c r="B7537" t="s">
        <v>14338</v>
      </c>
      <c r="C7537">
        <v>2</v>
      </c>
      <c r="D7537">
        <v>79</v>
      </c>
      <c r="E7537">
        <v>5</v>
      </c>
      <c r="F7537" t="s">
        <v>28</v>
      </c>
      <c r="G7537" t="s">
        <v>14339</v>
      </c>
      <c r="H7537" t="s">
        <v>10768</v>
      </c>
      <c r="I7537" s="1" t="s">
        <v>19</v>
      </c>
      <c r="J7537" s="1" t="s">
        <v>10769</v>
      </c>
      <c r="K7537" s="1" t="s">
        <v>10768</v>
      </c>
      <c r="L7537" s="1" t="str">
        <f>IF(ISERROR(VLOOKUP($D7537&amp;":"&amp;$E7537&amp;":"&amp;$F7537,[1]Sheet2!$A$26:$I$7753,9,FALSE)),"",VLOOKUP($D7537&amp;":"&amp;$E7537&amp;":"&amp;$F7537,[1]Sheet2!$A$26:$I$7753,9,FALSE))</f>
        <v>verified</v>
      </c>
      <c r="M7537" s="1"/>
      <c r="O7537" s="1">
        <v>96</v>
      </c>
      <c r="P7537" s="1">
        <v>2</v>
      </c>
      <c r="Q7537" s="1">
        <v>79</v>
      </c>
      <c r="R7537" s="1">
        <v>5</v>
      </c>
      <c r="S7537" s="1" t="s">
        <v>28</v>
      </c>
      <c r="T7537" s="1" t="s">
        <v>10769</v>
      </c>
      <c r="U7537" s="1" t="s">
        <v>10768</v>
      </c>
      <c r="V7537" s="1">
        <v>16130414</v>
      </c>
      <c r="W7537" s="1" t="s">
        <v>17</v>
      </c>
      <c r="X7537" s="1" t="s">
        <v>19</v>
      </c>
      <c r="Z7537" t="s">
        <v>14338</v>
      </c>
      <c r="AA7537">
        <v>2</v>
      </c>
      <c r="AB7537" t="s">
        <v>19776</v>
      </c>
      <c r="AC7537" t="s">
        <v>10769</v>
      </c>
      <c r="AD7537" t="s">
        <v>10768</v>
      </c>
      <c r="AE7537" t="s">
        <v>16276</v>
      </c>
      <c r="AF7537" t="s">
        <v>16277</v>
      </c>
    </row>
    <row r="7538" spans="1:34">
      <c r="A7538" t="s">
        <v>27894</v>
      </c>
      <c r="B7538" t="s">
        <v>14340</v>
      </c>
      <c r="C7538">
        <v>2</v>
      </c>
      <c r="D7538">
        <v>79</v>
      </c>
      <c r="E7538">
        <v>5</v>
      </c>
      <c r="F7538" t="s">
        <v>33</v>
      </c>
      <c r="G7538" t="s">
        <v>14341</v>
      </c>
      <c r="H7538" t="s">
        <v>4736</v>
      </c>
      <c r="I7538" s="1" t="s">
        <v>19</v>
      </c>
      <c r="J7538" s="1" t="s">
        <v>4737</v>
      </c>
      <c r="K7538" s="1" t="s">
        <v>4736</v>
      </c>
      <c r="L7538" s="1" t="str">
        <f>IF(ISERROR(VLOOKUP($D7538&amp;":"&amp;$E7538&amp;":"&amp;$F7538,[1]Sheet2!$A$26:$I$7753,9,FALSE)),"",VLOOKUP($D7538&amp;":"&amp;$E7538&amp;":"&amp;$F7538,[1]Sheet2!$A$26:$I$7753,9,FALSE))</f>
        <v>verified</v>
      </c>
      <c r="M7538" s="1"/>
      <c r="O7538" s="1">
        <v>96</v>
      </c>
      <c r="P7538" s="1">
        <v>2</v>
      </c>
      <c r="Q7538" s="1">
        <v>79</v>
      </c>
      <c r="R7538" s="1">
        <v>5</v>
      </c>
      <c r="S7538" s="1" t="s">
        <v>33</v>
      </c>
      <c r="T7538" s="1" t="s">
        <v>4737</v>
      </c>
      <c r="U7538" s="1" t="s">
        <v>4736</v>
      </c>
      <c r="V7538" s="1">
        <v>16128760</v>
      </c>
      <c r="W7538" s="1" t="s">
        <v>17</v>
      </c>
      <c r="X7538" s="1" t="s">
        <v>19</v>
      </c>
      <c r="Z7538" t="s">
        <v>14340</v>
      </c>
      <c r="AA7538">
        <v>2</v>
      </c>
      <c r="AB7538" t="s">
        <v>19777</v>
      </c>
      <c r="AC7538" t="s">
        <v>4737</v>
      </c>
      <c r="AD7538" t="s">
        <v>4736</v>
      </c>
      <c r="AE7538" t="s">
        <v>16276</v>
      </c>
      <c r="AF7538" t="s">
        <v>16277</v>
      </c>
    </row>
    <row r="7539" spans="1:34">
      <c r="A7539" t="s">
        <v>27895</v>
      </c>
      <c r="B7539" t="s">
        <v>14342</v>
      </c>
      <c r="C7539">
        <v>1</v>
      </c>
      <c r="D7539">
        <v>79</v>
      </c>
      <c r="E7539">
        <v>5</v>
      </c>
      <c r="F7539" t="s">
        <v>38</v>
      </c>
      <c r="G7539" t="s">
        <v>14343</v>
      </c>
      <c r="H7539" t="s">
        <v>2362</v>
      </c>
      <c r="I7539" s="1" t="s">
        <v>13</v>
      </c>
      <c r="J7539" s="1" t="s">
        <v>2363</v>
      </c>
      <c r="K7539" s="1" t="s">
        <v>2362</v>
      </c>
      <c r="L7539" s="1" t="str">
        <f>IF(ISERROR(VLOOKUP($D7539&amp;":"&amp;$E7539&amp;":"&amp;$F7539,[1]Sheet2!$A$26:$I$7753,9,FALSE)),"",VLOOKUP($D7539&amp;":"&amp;$E7539&amp;":"&amp;$F7539,[1]Sheet2!$A$26:$I$7753,9,FALSE))</f>
        <v>verified</v>
      </c>
      <c r="M7539" s="1"/>
      <c r="O7539" s="1">
        <v>96</v>
      </c>
      <c r="P7539" s="1">
        <v>1</v>
      </c>
      <c r="Q7539" s="1">
        <v>79</v>
      </c>
      <c r="R7539" s="1">
        <v>5</v>
      </c>
      <c r="S7539" s="1" t="s">
        <v>38</v>
      </c>
      <c r="T7539" s="1" t="s">
        <v>2363</v>
      </c>
      <c r="U7539" s="1" t="s">
        <v>2362</v>
      </c>
      <c r="V7539" s="1">
        <v>16128987</v>
      </c>
      <c r="W7539" s="1" t="s">
        <v>17</v>
      </c>
      <c r="X7539" s="1" t="s">
        <v>13</v>
      </c>
      <c r="Z7539" t="s">
        <v>14342</v>
      </c>
      <c r="AA7539">
        <v>1</v>
      </c>
      <c r="AB7539" t="s">
        <v>19778</v>
      </c>
      <c r="AC7539" t="s">
        <v>2363</v>
      </c>
      <c r="AD7539" t="s">
        <v>2362</v>
      </c>
      <c r="AE7539" t="s">
        <v>16276</v>
      </c>
      <c r="AF7539" t="s">
        <v>16277</v>
      </c>
    </row>
    <row r="7540" spans="1:34">
      <c r="A7540" t="s">
        <v>27896</v>
      </c>
      <c r="B7540" t="s">
        <v>14344</v>
      </c>
      <c r="C7540">
        <v>1</v>
      </c>
      <c r="D7540">
        <v>79</v>
      </c>
      <c r="E7540">
        <v>5</v>
      </c>
      <c r="F7540" t="s">
        <v>43</v>
      </c>
      <c r="H7540" t="s">
        <v>1130</v>
      </c>
      <c r="I7540" s="1" t="s">
        <v>13</v>
      </c>
      <c r="J7540" s="1" t="s">
        <v>1129</v>
      </c>
      <c r="K7540" s="1" t="s">
        <v>14345</v>
      </c>
      <c r="L7540" s="1" t="str">
        <f>IF(ISERROR(VLOOKUP($D7540&amp;":"&amp;$E7540&amp;":"&amp;$F7540,[1]Sheet2!$A$26:$I$7753,9,FALSE)),"",VLOOKUP($D7540&amp;":"&amp;$E7540&amp;":"&amp;$F7540,[1]Sheet2!$A$26:$I$7753,9,FALSE))</f>
        <v/>
      </c>
      <c r="M7540" s="1" t="s">
        <v>20332</v>
      </c>
      <c r="O7540" s="1">
        <v>96</v>
      </c>
      <c r="P7540" s="1">
        <v>1</v>
      </c>
      <c r="Q7540" s="1">
        <v>79</v>
      </c>
      <c r="R7540" s="1">
        <v>5</v>
      </c>
      <c r="S7540" s="1" t="s">
        <v>43</v>
      </c>
      <c r="T7540" s="1" t="s">
        <v>1129</v>
      </c>
      <c r="U7540" s="1" t="s">
        <v>14345</v>
      </c>
      <c r="V7540" s="1">
        <v>90111481</v>
      </c>
      <c r="W7540" s="1" t="s">
        <v>17</v>
      </c>
      <c r="X7540" s="1" t="s">
        <v>13</v>
      </c>
      <c r="Z7540" t="s">
        <v>14344</v>
      </c>
      <c r="AA7540">
        <v>1</v>
      </c>
      <c r="AE7540" t="s">
        <v>16278</v>
      </c>
      <c r="AF7540" t="s">
        <v>16279</v>
      </c>
    </row>
    <row r="7541" spans="1:34">
      <c r="A7541" t="s">
        <v>27897</v>
      </c>
      <c r="B7541" t="s">
        <v>4147</v>
      </c>
      <c r="C7541">
        <v>7</v>
      </c>
      <c r="D7541">
        <v>79</v>
      </c>
      <c r="E7541">
        <v>5</v>
      </c>
      <c r="F7541" t="s">
        <v>48</v>
      </c>
      <c r="G7541" t="s">
        <v>14346</v>
      </c>
      <c r="H7541" t="s">
        <v>4144</v>
      </c>
      <c r="I7541" s="1" t="s">
        <v>28</v>
      </c>
      <c r="J7541" s="1" t="s">
        <v>4145</v>
      </c>
      <c r="K7541" s="1" t="s">
        <v>4144</v>
      </c>
      <c r="L7541" s="1" t="str">
        <f>IF(ISERROR(VLOOKUP($D7541&amp;":"&amp;$E7541&amp;":"&amp;$F7541,[1]Sheet2!$A$26:$I$7753,9,FALSE)),"",VLOOKUP($D7541&amp;":"&amp;$E7541&amp;":"&amp;$F7541,[1]Sheet2!$A$26:$I$7753,9,FALSE))</f>
        <v>verified</v>
      </c>
      <c r="M7541" s="1"/>
      <c r="O7541" s="1">
        <v>96</v>
      </c>
      <c r="P7541" s="1">
        <v>7</v>
      </c>
      <c r="Q7541" s="1">
        <v>79</v>
      </c>
      <c r="R7541" s="1">
        <v>5</v>
      </c>
      <c r="S7541" s="1" t="s">
        <v>48</v>
      </c>
      <c r="T7541" s="1" t="s">
        <v>4145</v>
      </c>
      <c r="U7541" s="1" t="s">
        <v>4144</v>
      </c>
      <c r="V7541" s="1">
        <v>49176267</v>
      </c>
      <c r="W7541" s="1" t="s">
        <v>17</v>
      </c>
      <c r="X7541" s="1" t="s">
        <v>28</v>
      </c>
      <c r="Z7541" t="s">
        <v>4147</v>
      </c>
      <c r="AA7541">
        <v>7</v>
      </c>
      <c r="AB7541" t="s">
        <v>19779</v>
      </c>
      <c r="AC7541" t="s">
        <v>4145</v>
      </c>
      <c r="AD7541" t="s">
        <v>4144</v>
      </c>
      <c r="AE7541" t="s">
        <v>16276</v>
      </c>
      <c r="AF7541" t="s">
        <v>16277</v>
      </c>
    </row>
    <row r="7542" spans="1:34">
      <c r="A7542" t="s">
        <v>27898</v>
      </c>
      <c r="B7542" t="s">
        <v>984</v>
      </c>
      <c r="C7542">
        <v>1</v>
      </c>
      <c r="D7542">
        <v>79</v>
      </c>
      <c r="E7542">
        <v>6</v>
      </c>
      <c r="F7542" t="s">
        <v>13</v>
      </c>
      <c r="G7542" t="s">
        <v>14347</v>
      </c>
      <c r="H7542" t="s">
        <v>981</v>
      </c>
      <c r="I7542" s="1" t="s">
        <v>13</v>
      </c>
      <c r="J7542" s="1" t="s">
        <v>982</v>
      </c>
      <c r="K7542" s="1" t="s">
        <v>981</v>
      </c>
      <c r="L7542" s="1" t="str">
        <f>IF(ISERROR(VLOOKUP($D7542&amp;":"&amp;$E7542&amp;":"&amp;$F7542,[1]Sheet2!$A$26:$I$7753,9,FALSE)),"",VLOOKUP($D7542&amp;":"&amp;$E7542&amp;":"&amp;$F7542,[1]Sheet2!$A$26:$I$7753,9,FALSE))</f>
        <v>verified</v>
      </c>
      <c r="M7542" s="1"/>
      <c r="O7542" s="1">
        <v>96</v>
      </c>
      <c r="P7542" s="1">
        <v>1</v>
      </c>
      <c r="Q7542" s="1">
        <v>79</v>
      </c>
      <c r="R7542" s="1">
        <v>6</v>
      </c>
      <c r="S7542" s="1" t="s">
        <v>13</v>
      </c>
      <c r="T7542" s="1" t="s">
        <v>982</v>
      </c>
      <c r="U7542" s="1" t="s">
        <v>981</v>
      </c>
      <c r="V7542" s="1">
        <v>49176305</v>
      </c>
      <c r="W7542" s="1" t="s">
        <v>17</v>
      </c>
      <c r="X7542" s="1" t="s">
        <v>13</v>
      </c>
      <c r="Z7542" t="s">
        <v>984</v>
      </c>
      <c r="AA7542">
        <v>1</v>
      </c>
      <c r="AB7542" t="s">
        <v>19780</v>
      </c>
      <c r="AC7542" t="s">
        <v>982</v>
      </c>
      <c r="AD7542" t="s">
        <v>981</v>
      </c>
      <c r="AE7542" t="s">
        <v>16276</v>
      </c>
      <c r="AF7542" t="s">
        <v>16277</v>
      </c>
    </row>
    <row r="7543" spans="1:34">
      <c r="A7543" t="s">
        <v>27899</v>
      </c>
      <c r="B7543" t="s">
        <v>14348</v>
      </c>
      <c r="C7543">
        <v>1</v>
      </c>
      <c r="D7543">
        <v>79</v>
      </c>
      <c r="E7543">
        <v>6</v>
      </c>
      <c r="F7543" t="s">
        <v>19</v>
      </c>
      <c r="G7543" t="s">
        <v>14349</v>
      </c>
      <c r="H7543" t="s">
        <v>1624</v>
      </c>
      <c r="I7543" s="1" t="s">
        <v>13</v>
      </c>
      <c r="J7543" s="1" t="s">
        <v>1625</v>
      </c>
      <c r="K7543" s="1" t="s">
        <v>1624</v>
      </c>
      <c r="L7543" s="1" t="str">
        <f>IF(ISERROR(VLOOKUP($D7543&amp;":"&amp;$E7543&amp;":"&amp;$F7543,[1]Sheet2!$A$26:$I$7753,9,FALSE)),"",VLOOKUP($D7543&amp;":"&amp;$E7543&amp;":"&amp;$F7543,[1]Sheet2!$A$26:$I$7753,9,FALSE))</f>
        <v>verified</v>
      </c>
      <c r="M7543" s="1"/>
      <c r="O7543" s="1">
        <v>96</v>
      </c>
      <c r="P7543" s="1">
        <v>1</v>
      </c>
      <c r="Q7543" s="1">
        <v>79</v>
      </c>
      <c r="R7543" s="1">
        <v>6</v>
      </c>
      <c r="S7543" s="1" t="s">
        <v>19</v>
      </c>
      <c r="T7543" s="1" t="s">
        <v>1625</v>
      </c>
      <c r="U7543" s="1" t="s">
        <v>1624</v>
      </c>
      <c r="V7543" s="1">
        <v>49176330</v>
      </c>
      <c r="W7543" s="1" t="s">
        <v>17</v>
      </c>
      <c r="X7543" s="1" t="s">
        <v>13</v>
      </c>
      <c r="Z7543" t="s">
        <v>14348</v>
      </c>
      <c r="AA7543">
        <v>1</v>
      </c>
      <c r="AB7543" t="s">
        <v>19781</v>
      </c>
      <c r="AC7543" t="s">
        <v>1625</v>
      </c>
      <c r="AD7543" t="s">
        <v>1624</v>
      </c>
      <c r="AE7543" t="s">
        <v>16276</v>
      </c>
      <c r="AF7543" t="s">
        <v>16277</v>
      </c>
    </row>
    <row r="7544" spans="1:34">
      <c r="A7544" t="s">
        <v>27900</v>
      </c>
      <c r="B7544" t="s">
        <v>14350</v>
      </c>
      <c r="C7544">
        <v>1</v>
      </c>
      <c r="D7544">
        <v>79</v>
      </c>
      <c r="E7544">
        <v>6</v>
      </c>
      <c r="F7544" t="s">
        <v>21</v>
      </c>
      <c r="G7544" t="s">
        <v>14351</v>
      </c>
      <c r="H7544" t="s">
        <v>14352</v>
      </c>
      <c r="I7544" s="1" t="s">
        <v>13</v>
      </c>
      <c r="J7544" s="1" t="s">
        <v>14353</v>
      </c>
      <c r="K7544" s="1" t="s">
        <v>14352</v>
      </c>
      <c r="L7544" s="1" t="str">
        <f>IF(ISERROR(VLOOKUP($D7544&amp;":"&amp;$E7544&amp;":"&amp;$F7544,[1]Sheet2!$A$26:$I$7753,9,FALSE)),"",VLOOKUP($D7544&amp;":"&amp;$E7544&amp;":"&amp;$F7544,[1]Sheet2!$A$26:$I$7753,9,FALSE))</f>
        <v>verified</v>
      </c>
      <c r="M7544" s="1"/>
      <c r="O7544" s="1">
        <v>96</v>
      </c>
      <c r="P7544" s="1">
        <v>1</v>
      </c>
      <c r="Q7544" s="1">
        <v>79</v>
      </c>
      <c r="R7544" s="1">
        <v>6</v>
      </c>
      <c r="S7544" s="1" t="s">
        <v>21</v>
      </c>
      <c r="T7544" s="1" t="s">
        <v>14353</v>
      </c>
      <c r="U7544" s="1" t="s">
        <v>14352</v>
      </c>
      <c r="V7544" s="1">
        <v>16131464</v>
      </c>
      <c r="W7544" s="1" t="s">
        <v>17</v>
      </c>
      <c r="X7544" s="1" t="s">
        <v>13</v>
      </c>
      <c r="Z7544" t="s">
        <v>14350</v>
      </c>
      <c r="AA7544">
        <v>1</v>
      </c>
      <c r="AB7544" t="s">
        <v>19782</v>
      </c>
      <c r="AC7544" t="s">
        <v>14353</v>
      </c>
      <c r="AD7544" t="s">
        <v>14352</v>
      </c>
      <c r="AE7544" t="s">
        <v>16276</v>
      </c>
      <c r="AF7544" t="s">
        <v>16277</v>
      </c>
      <c r="AG7544" t="s">
        <v>16734</v>
      </c>
      <c r="AH7544" t="s">
        <v>16735</v>
      </c>
    </row>
    <row r="7545" spans="1:34">
      <c r="A7545" t="s">
        <v>27901</v>
      </c>
      <c r="B7545" t="s">
        <v>14354</v>
      </c>
      <c r="C7545">
        <v>2</v>
      </c>
      <c r="D7545">
        <v>79</v>
      </c>
      <c r="E7545">
        <v>6</v>
      </c>
      <c r="F7545" t="s">
        <v>28</v>
      </c>
      <c r="G7545" t="s">
        <v>14355</v>
      </c>
      <c r="H7545" t="s">
        <v>14356</v>
      </c>
      <c r="I7545" s="1" t="s">
        <v>13</v>
      </c>
      <c r="J7545" s="1" t="s">
        <v>14357</v>
      </c>
      <c r="K7545" s="1" t="s">
        <v>14356</v>
      </c>
      <c r="L7545" s="1" t="str">
        <f>IF(ISERROR(VLOOKUP($D7545&amp;":"&amp;$E7545&amp;":"&amp;$F7545,[1]Sheet2!$A$26:$I$7753,9,FALSE)),"",VLOOKUP($D7545&amp;":"&amp;$E7545&amp;":"&amp;$F7545,[1]Sheet2!$A$26:$I$7753,9,FALSE))</f>
        <v>verified</v>
      </c>
      <c r="M7545" s="1"/>
      <c r="O7545" s="1">
        <v>96</v>
      </c>
      <c r="P7545" s="1">
        <v>2</v>
      </c>
      <c r="Q7545" s="1">
        <v>79</v>
      </c>
      <c r="R7545" s="1">
        <v>6</v>
      </c>
      <c r="S7545" s="1" t="s">
        <v>28</v>
      </c>
      <c r="T7545" s="1" t="s">
        <v>14357</v>
      </c>
      <c r="U7545" s="1" t="s">
        <v>14356</v>
      </c>
      <c r="V7545" s="1">
        <v>16128678</v>
      </c>
      <c r="W7545" s="1" t="s">
        <v>17</v>
      </c>
      <c r="X7545" s="1" t="s">
        <v>13</v>
      </c>
      <c r="Z7545" t="s">
        <v>14354</v>
      </c>
      <c r="AA7545">
        <v>2</v>
      </c>
      <c r="AB7545" t="s">
        <v>19783</v>
      </c>
      <c r="AC7545" t="s">
        <v>14357</v>
      </c>
      <c r="AD7545" t="s">
        <v>14356</v>
      </c>
      <c r="AE7545" t="s">
        <v>16276</v>
      </c>
      <c r="AF7545" t="s">
        <v>16277</v>
      </c>
      <c r="AG7545" t="s">
        <v>16734</v>
      </c>
      <c r="AH7545" t="s">
        <v>16735</v>
      </c>
    </row>
    <row r="7546" spans="1:34">
      <c r="A7546" t="s">
        <v>27902</v>
      </c>
      <c r="B7546" t="s">
        <v>14358</v>
      </c>
      <c r="C7546">
        <v>1</v>
      </c>
      <c r="D7546">
        <v>79</v>
      </c>
      <c r="E7546">
        <v>6</v>
      </c>
      <c r="F7546" t="s">
        <v>33</v>
      </c>
      <c r="G7546" t="s">
        <v>14359</v>
      </c>
      <c r="H7546" t="s">
        <v>14360</v>
      </c>
      <c r="I7546" s="1" t="s">
        <v>13</v>
      </c>
      <c r="J7546" s="1" t="s">
        <v>14361</v>
      </c>
      <c r="K7546" s="1" t="s">
        <v>14360</v>
      </c>
      <c r="L7546" s="1" t="str">
        <f>IF(ISERROR(VLOOKUP($D7546&amp;":"&amp;$E7546&amp;":"&amp;$F7546,[1]Sheet2!$A$26:$I$7753,9,FALSE)),"",VLOOKUP($D7546&amp;":"&amp;$E7546&amp;":"&amp;$F7546,[1]Sheet2!$A$26:$I$7753,9,FALSE))</f>
        <v>NA</v>
      </c>
      <c r="M7546" s="1" t="s">
        <v>20340</v>
      </c>
      <c r="O7546" s="1">
        <v>96</v>
      </c>
      <c r="P7546" s="1">
        <v>1</v>
      </c>
      <c r="Q7546" s="1">
        <v>79</v>
      </c>
      <c r="R7546" s="1">
        <v>6</v>
      </c>
      <c r="S7546" s="1" t="s">
        <v>33</v>
      </c>
      <c r="T7546" s="1" t="s">
        <v>14361</v>
      </c>
      <c r="U7546" s="1" t="s">
        <v>14360</v>
      </c>
      <c r="V7546" s="1">
        <v>16128676</v>
      </c>
      <c r="W7546" s="1" t="s">
        <v>17</v>
      </c>
      <c r="X7546" s="1" t="s">
        <v>13</v>
      </c>
      <c r="Z7546" t="s">
        <v>14358</v>
      </c>
      <c r="AA7546">
        <v>1</v>
      </c>
      <c r="AB7546" t="s">
        <v>19784</v>
      </c>
      <c r="AC7546" t="s">
        <v>14361</v>
      </c>
      <c r="AD7546" t="s">
        <v>14360</v>
      </c>
      <c r="AE7546" t="s">
        <v>16295</v>
      </c>
      <c r="AF7546" t="s">
        <v>16296</v>
      </c>
      <c r="AG7546" t="s">
        <v>16734</v>
      </c>
      <c r="AH7546" t="s">
        <v>16735</v>
      </c>
    </row>
    <row r="7547" spans="1:34">
      <c r="A7547" t="s">
        <v>27903</v>
      </c>
      <c r="B7547" t="s">
        <v>14362</v>
      </c>
      <c r="C7547">
        <v>1</v>
      </c>
      <c r="D7547">
        <v>79</v>
      </c>
      <c r="E7547">
        <v>6</v>
      </c>
      <c r="F7547" t="s">
        <v>38</v>
      </c>
      <c r="G7547" t="s">
        <v>14363</v>
      </c>
      <c r="H7547" t="s">
        <v>14364</v>
      </c>
      <c r="I7547" s="1" t="s">
        <v>13</v>
      </c>
      <c r="J7547" s="1" t="s">
        <v>14365</v>
      </c>
      <c r="K7547" s="1" t="s">
        <v>14364</v>
      </c>
      <c r="L7547" s="1" t="str">
        <f>IF(ISERROR(VLOOKUP($D7547&amp;":"&amp;$E7547&amp;":"&amp;$F7547,[1]Sheet2!$A$26:$I$7753,9,FALSE)),"",VLOOKUP($D7547&amp;":"&amp;$E7547&amp;":"&amp;$F7547,[1]Sheet2!$A$26:$I$7753,9,FALSE))</f>
        <v>mixture</v>
      </c>
      <c r="M7547" s="1"/>
      <c r="O7547" s="1">
        <v>96</v>
      </c>
      <c r="P7547" s="1">
        <v>1</v>
      </c>
      <c r="Q7547" s="1">
        <v>79</v>
      </c>
      <c r="R7547" s="1">
        <v>6</v>
      </c>
      <c r="S7547" s="1" t="s">
        <v>38</v>
      </c>
      <c r="T7547" s="1" t="s">
        <v>14365</v>
      </c>
      <c r="U7547" s="1" t="s">
        <v>14364</v>
      </c>
      <c r="V7547" s="1">
        <v>49176361</v>
      </c>
      <c r="W7547" s="1" t="s">
        <v>17</v>
      </c>
      <c r="X7547" s="1" t="s">
        <v>13</v>
      </c>
      <c r="Z7547" t="s">
        <v>14362</v>
      </c>
      <c r="AA7547">
        <v>1</v>
      </c>
      <c r="AB7547" t="s">
        <v>19785</v>
      </c>
      <c r="AC7547" t="s">
        <v>14365</v>
      </c>
      <c r="AD7547" t="s">
        <v>14364</v>
      </c>
      <c r="AE7547" t="s">
        <v>16332</v>
      </c>
      <c r="AF7547" t="s">
        <v>16333</v>
      </c>
      <c r="AG7547" t="s">
        <v>16734</v>
      </c>
      <c r="AH7547" t="s">
        <v>16735</v>
      </c>
    </row>
    <row r="7548" spans="1:34">
      <c r="A7548" t="s">
        <v>27904</v>
      </c>
      <c r="B7548" t="s">
        <v>14366</v>
      </c>
      <c r="C7548">
        <v>2</v>
      </c>
      <c r="D7548">
        <v>79</v>
      </c>
      <c r="E7548">
        <v>6</v>
      </c>
      <c r="F7548" t="s">
        <v>43</v>
      </c>
      <c r="G7548" t="s">
        <v>14367</v>
      </c>
      <c r="H7548" t="s">
        <v>14368</v>
      </c>
      <c r="I7548" s="1" t="s">
        <v>13</v>
      </c>
      <c r="J7548" s="1" t="s">
        <v>14369</v>
      </c>
      <c r="K7548" s="1" t="s">
        <v>14368</v>
      </c>
      <c r="L7548" s="1" t="str">
        <f>IF(ISERROR(VLOOKUP($D7548&amp;":"&amp;$E7548&amp;":"&amp;$F7548,[1]Sheet2!$A$26:$I$7753,9,FALSE)),"",VLOOKUP($D7548&amp;":"&amp;$E7548&amp;":"&amp;$F7548,[1]Sheet2!$A$26:$I$7753,9,FALSE))</f>
        <v xml:space="preserve">use other isolate </v>
      </c>
      <c r="M7548" s="1"/>
      <c r="O7548" s="1">
        <v>96</v>
      </c>
      <c r="P7548" s="1">
        <v>2</v>
      </c>
      <c r="Q7548" s="1">
        <v>79</v>
      </c>
      <c r="R7548" s="1">
        <v>6</v>
      </c>
      <c r="S7548" s="1" t="s">
        <v>43</v>
      </c>
      <c r="T7548" s="1" t="s">
        <v>14369</v>
      </c>
      <c r="U7548" s="1" t="s">
        <v>14368</v>
      </c>
      <c r="V7548" s="1">
        <v>16128481</v>
      </c>
      <c r="W7548" s="1" t="s">
        <v>17</v>
      </c>
      <c r="X7548" s="1" t="s">
        <v>13</v>
      </c>
      <c r="Z7548" t="s">
        <v>14366</v>
      </c>
      <c r="AA7548">
        <v>2</v>
      </c>
      <c r="AB7548" t="s">
        <v>19786</v>
      </c>
      <c r="AC7548" t="s">
        <v>14369</v>
      </c>
      <c r="AD7548" t="s">
        <v>14368</v>
      </c>
      <c r="AE7548" t="s">
        <v>16312</v>
      </c>
      <c r="AF7548" t="s">
        <v>16313</v>
      </c>
      <c r="AG7548" t="s">
        <v>16734</v>
      </c>
      <c r="AH7548" t="s">
        <v>16735</v>
      </c>
    </row>
    <row r="7549" spans="1:34">
      <c r="A7549" t="s">
        <v>27905</v>
      </c>
      <c r="B7549" t="s">
        <v>14370</v>
      </c>
      <c r="C7549">
        <v>1</v>
      </c>
      <c r="D7549">
        <v>79</v>
      </c>
      <c r="E7549">
        <v>6</v>
      </c>
      <c r="F7549" t="s">
        <v>48</v>
      </c>
      <c r="G7549" t="s">
        <v>14371</v>
      </c>
      <c r="H7549" t="s">
        <v>14372</v>
      </c>
      <c r="I7549" s="1" t="s">
        <v>13</v>
      </c>
      <c r="J7549" s="1" t="s">
        <v>14373</v>
      </c>
      <c r="K7549" s="1" t="s">
        <v>14372</v>
      </c>
      <c r="L7549" s="1" t="str">
        <f>IF(ISERROR(VLOOKUP($D7549&amp;":"&amp;$E7549&amp;":"&amp;$F7549,[1]Sheet2!$A$26:$I$7753,9,FALSE)),"",VLOOKUP($D7549&amp;":"&amp;$E7549&amp;":"&amp;$F7549,[1]Sheet2!$A$26:$I$7753,9,FALSE))</f>
        <v>verified</v>
      </c>
      <c r="M7549" s="1"/>
      <c r="O7549" s="1">
        <v>96</v>
      </c>
      <c r="P7549" s="1">
        <v>1</v>
      </c>
      <c r="Q7549" s="1">
        <v>79</v>
      </c>
      <c r="R7549" s="1">
        <v>6</v>
      </c>
      <c r="S7549" s="1" t="s">
        <v>48</v>
      </c>
      <c r="T7549" s="1" t="s">
        <v>14373</v>
      </c>
      <c r="U7549" s="1" t="s">
        <v>14372</v>
      </c>
      <c r="V7549" s="1">
        <v>16129415</v>
      </c>
      <c r="W7549" s="1" t="s">
        <v>17</v>
      </c>
      <c r="X7549" s="1" t="s">
        <v>13</v>
      </c>
      <c r="Z7549" t="s">
        <v>14370</v>
      </c>
      <c r="AA7549">
        <v>1</v>
      </c>
      <c r="AB7549" t="s">
        <v>19787</v>
      </c>
      <c r="AC7549" t="s">
        <v>14373</v>
      </c>
      <c r="AD7549" t="s">
        <v>14372</v>
      </c>
      <c r="AE7549" t="s">
        <v>16276</v>
      </c>
      <c r="AF7549" t="s">
        <v>16277</v>
      </c>
    </row>
    <row r="7550" spans="1:34">
      <c r="A7550" t="s">
        <v>27906</v>
      </c>
      <c r="B7550" t="s">
        <v>14374</v>
      </c>
      <c r="C7550">
        <v>1</v>
      </c>
      <c r="D7550">
        <v>79</v>
      </c>
      <c r="E7550">
        <v>7</v>
      </c>
      <c r="F7550" t="s">
        <v>13</v>
      </c>
      <c r="G7550" t="s">
        <v>14375</v>
      </c>
      <c r="H7550" t="s">
        <v>14376</v>
      </c>
      <c r="I7550" s="1" t="s">
        <v>13</v>
      </c>
      <c r="J7550" s="1" t="s">
        <v>14377</v>
      </c>
      <c r="K7550" s="1" t="s">
        <v>14376</v>
      </c>
      <c r="L7550" s="1" t="str">
        <f>IF(ISERROR(VLOOKUP($D7550&amp;":"&amp;$E7550&amp;":"&amp;$F7550,[1]Sheet2!$A$26:$I$7753,9,FALSE)),"",VLOOKUP($D7550&amp;":"&amp;$E7550&amp;":"&amp;$F7550,[1]Sheet2!$A$26:$I$7753,9,FALSE))</f>
        <v>verified</v>
      </c>
      <c r="M7550" s="1"/>
      <c r="O7550" s="1">
        <v>96</v>
      </c>
      <c r="P7550" s="1">
        <v>1</v>
      </c>
      <c r="Q7550" s="1">
        <v>79</v>
      </c>
      <c r="R7550" s="1">
        <v>7</v>
      </c>
      <c r="S7550" s="1" t="s">
        <v>13</v>
      </c>
      <c r="T7550" s="1" t="s">
        <v>14377</v>
      </c>
      <c r="U7550" s="1" t="s">
        <v>14376</v>
      </c>
      <c r="V7550" s="1">
        <v>16128681</v>
      </c>
      <c r="W7550" s="1" t="s">
        <v>17</v>
      </c>
      <c r="X7550" s="1" t="s">
        <v>13</v>
      </c>
      <c r="Z7550" t="s">
        <v>14374</v>
      </c>
      <c r="AA7550">
        <v>1</v>
      </c>
      <c r="AB7550" t="s">
        <v>19788</v>
      </c>
      <c r="AC7550" t="s">
        <v>14377</v>
      </c>
      <c r="AD7550" t="s">
        <v>14376</v>
      </c>
      <c r="AE7550" t="s">
        <v>16276</v>
      </c>
      <c r="AF7550" t="s">
        <v>16277</v>
      </c>
      <c r="AG7550" t="s">
        <v>16734</v>
      </c>
      <c r="AH7550" t="s">
        <v>16735</v>
      </c>
    </row>
    <row r="7551" spans="1:34">
      <c r="A7551" t="s">
        <v>27907</v>
      </c>
      <c r="B7551" t="s">
        <v>14378</v>
      </c>
      <c r="C7551">
        <v>1</v>
      </c>
      <c r="D7551">
        <v>79</v>
      </c>
      <c r="E7551">
        <v>7</v>
      </c>
      <c r="F7551" t="s">
        <v>19</v>
      </c>
      <c r="G7551" t="s">
        <v>14379</v>
      </c>
      <c r="H7551" t="s">
        <v>14380</v>
      </c>
      <c r="I7551" s="1" t="s">
        <v>13</v>
      </c>
      <c r="J7551" s="1" t="s">
        <v>14381</v>
      </c>
      <c r="K7551" s="1" t="s">
        <v>14380</v>
      </c>
      <c r="L7551" s="1" t="str">
        <f>IF(ISERROR(VLOOKUP($D7551&amp;":"&amp;$E7551&amp;":"&amp;$F7551,[1]Sheet2!$A$26:$I$7753,9,FALSE)),"",VLOOKUP($D7551&amp;":"&amp;$E7551&amp;":"&amp;$F7551,[1]Sheet2!$A$26:$I$7753,9,FALSE))</f>
        <v>mixture</v>
      </c>
      <c r="M7551" s="1"/>
      <c r="O7551" s="1">
        <v>96</v>
      </c>
      <c r="P7551" s="1">
        <v>1</v>
      </c>
      <c r="Q7551" s="1">
        <v>79</v>
      </c>
      <c r="R7551" s="1">
        <v>7</v>
      </c>
      <c r="S7551" s="1" t="s">
        <v>19</v>
      </c>
      <c r="T7551" s="1" t="s">
        <v>14381</v>
      </c>
      <c r="U7551" s="1" t="s">
        <v>14380</v>
      </c>
      <c r="V7551" s="1">
        <v>16129419</v>
      </c>
      <c r="W7551" s="1" t="s">
        <v>17</v>
      </c>
      <c r="X7551" s="1" t="s">
        <v>13</v>
      </c>
      <c r="Z7551" t="s">
        <v>14378</v>
      </c>
      <c r="AA7551">
        <v>1</v>
      </c>
      <c r="AB7551" t="s">
        <v>19789</v>
      </c>
      <c r="AC7551" t="s">
        <v>14381</v>
      </c>
      <c r="AD7551" t="s">
        <v>14380</v>
      </c>
      <c r="AE7551" t="s">
        <v>16332</v>
      </c>
      <c r="AF7551" t="s">
        <v>16333</v>
      </c>
      <c r="AG7551" t="s">
        <v>16734</v>
      </c>
      <c r="AH7551" t="s">
        <v>16735</v>
      </c>
    </row>
    <row r="7552" spans="1:34">
      <c r="A7552" t="s">
        <v>27908</v>
      </c>
      <c r="B7552" t="s">
        <v>14382</v>
      </c>
      <c r="C7552">
        <v>1</v>
      </c>
      <c r="D7552">
        <v>79</v>
      </c>
      <c r="E7552">
        <v>7</v>
      </c>
      <c r="F7552" t="s">
        <v>21</v>
      </c>
      <c r="G7552" t="s">
        <v>14383</v>
      </c>
      <c r="H7552" t="s">
        <v>14384</v>
      </c>
      <c r="I7552" s="1" t="s">
        <v>13</v>
      </c>
      <c r="J7552" s="1" t="s">
        <v>14385</v>
      </c>
      <c r="K7552" s="1" t="s">
        <v>14384</v>
      </c>
      <c r="L7552" s="1" t="str">
        <f>IF(ISERROR(VLOOKUP($D7552&amp;":"&amp;$E7552&amp;":"&amp;$F7552,[1]Sheet2!$A$26:$I$7753,9,FALSE)),"",VLOOKUP($D7552&amp;":"&amp;$E7552&amp;":"&amp;$F7552,[1]Sheet2!$A$26:$I$7753,9,FALSE))</f>
        <v>mixture</v>
      </c>
      <c r="M7552" s="1"/>
      <c r="O7552" s="1">
        <v>96</v>
      </c>
      <c r="P7552" s="1">
        <v>1</v>
      </c>
      <c r="Q7552" s="1">
        <v>79</v>
      </c>
      <c r="R7552" s="1">
        <v>7</v>
      </c>
      <c r="S7552" s="1" t="s">
        <v>21</v>
      </c>
      <c r="T7552" s="1" t="s">
        <v>14385</v>
      </c>
      <c r="U7552" s="1" t="s">
        <v>14384</v>
      </c>
      <c r="V7552" s="1">
        <v>16131356</v>
      </c>
      <c r="W7552" s="1" t="s">
        <v>17</v>
      </c>
      <c r="X7552" s="1" t="s">
        <v>13</v>
      </c>
      <c r="Z7552" t="s">
        <v>14382</v>
      </c>
      <c r="AA7552">
        <v>1</v>
      </c>
      <c r="AB7552" t="s">
        <v>19790</v>
      </c>
      <c r="AC7552" t="s">
        <v>14385</v>
      </c>
      <c r="AD7552" t="s">
        <v>14384</v>
      </c>
      <c r="AE7552" t="s">
        <v>16332</v>
      </c>
      <c r="AF7552" t="s">
        <v>16333</v>
      </c>
      <c r="AG7552" t="s">
        <v>16734</v>
      </c>
      <c r="AH7552" t="s">
        <v>16735</v>
      </c>
    </row>
    <row r="7553" spans="1:34">
      <c r="A7553" t="s">
        <v>27909</v>
      </c>
      <c r="B7553" t="s">
        <v>14386</v>
      </c>
      <c r="C7553">
        <v>1</v>
      </c>
      <c r="D7553">
        <v>79</v>
      </c>
      <c r="E7553">
        <v>7</v>
      </c>
      <c r="F7553" t="s">
        <v>28</v>
      </c>
      <c r="G7553" t="s">
        <v>14387</v>
      </c>
      <c r="H7553" t="s">
        <v>14388</v>
      </c>
      <c r="I7553" s="1" t="s">
        <v>13</v>
      </c>
      <c r="J7553" s="1" t="s">
        <v>14389</v>
      </c>
      <c r="K7553" s="1" t="s">
        <v>14388</v>
      </c>
      <c r="L7553" s="1" t="str">
        <f>IF(ISERROR(VLOOKUP($D7553&amp;":"&amp;$E7553&amp;":"&amp;$F7553,[1]Sheet2!$A$26:$I$7753,9,FALSE)),"",VLOOKUP($D7553&amp;":"&amp;$E7553&amp;":"&amp;$F7553,[1]Sheet2!$A$26:$I$7753,9,FALSE))</f>
        <v>verified</v>
      </c>
      <c r="M7553" s="1"/>
      <c r="O7553" s="1">
        <v>96</v>
      </c>
      <c r="P7553" s="1">
        <v>1</v>
      </c>
      <c r="Q7553" s="1">
        <v>79</v>
      </c>
      <c r="R7553" s="1">
        <v>7</v>
      </c>
      <c r="S7553" s="1" t="s">
        <v>28</v>
      </c>
      <c r="T7553" s="1" t="s">
        <v>14389</v>
      </c>
      <c r="U7553" s="1" t="s">
        <v>14388</v>
      </c>
      <c r="V7553" s="1">
        <v>16128191</v>
      </c>
      <c r="W7553" s="1" t="s">
        <v>17</v>
      </c>
      <c r="X7553" s="1" t="s">
        <v>13</v>
      </c>
      <c r="Z7553" t="s">
        <v>14386</v>
      </c>
      <c r="AA7553">
        <v>1</v>
      </c>
      <c r="AB7553" t="s">
        <v>19791</v>
      </c>
      <c r="AC7553" t="s">
        <v>14389</v>
      </c>
      <c r="AD7553" t="s">
        <v>14388</v>
      </c>
      <c r="AE7553" t="s">
        <v>16276</v>
      </c>
      <c r="AF7553" t="s">
        <v>16277</v>
      </c>
    </row>
    <row r="7554" spans="1:34">
      <c r="A7554" t="s">
        <v>27910</v>
      </c>
      <c r="B7554" t="s">
        <v>14390</v>
      </c>
      <c r="C7554">
        <v>1</v>
      </c>
      <c r="D7554">
        <v>79</v>
      </c>
      <c r="E7554">
        <v>7</v>
      </c>
      <c r="F7554" t="s">
        <v>33</v>
      </c>
      <c r="G7554" t="s">
        <v>14391</v>
      </c>
      <c r="H7554" t="s">
        <v>14392</v>
      </c>
      <c r="I7554" s="1" t="s">
        <v>13</v>
      </c>
      <c r="J7554" s="1" t="s">
        <v>14393</v>
      </c>
      <c r="K7554" s="1" t="s">
        <v>14392</v>
      </c>
      <c r="L7554" s="1" t="str">
        <f>IF(ISERROR(VLOOKUP($D7554&amp;":"&amp;$E7554&amp;":"&amp;$F7554,[1]Sheet2!$A$26:$I$7753,9,FALSE)),"",VLOOKUP($D7554&amp;":"&amp;$E7554&amp;":"&amp;$F7554,[1]Sheet2!$A$26:$I$7753,9,FALSE))</f>
        <v>verified</v>
      </c>
      <c r="M7554" s="1"/>
      <c r="O7554" s="1">
        <v>96</v>
      </c>
      <c r="P7554" s="1">
        <v>1</v>
      </c>
      <c r="Q7554" s="1">
        <v>79</v>
      </c>
      <c r="R7554" s="1">
        <v>7</v>
      </c>
      <c r="S7554" s="1" t="s">
        <v>33</v>
      </c>
      <c r="T7554" s="1" t="s">
        <v>14393</v>
      </c>
      <c r="U7554" s="1" t="s">
        <v>14392</v>
      </c>
      <c r="V7554" s="1">
        <v>16128316</v>
      </c>
      <c r="W7554" s="1" t="s">
        <v>17</v>
      </c>
      <c r="X7554" s="1" t="s">
        <v>13</v>
      </c>
      <c r="Z7554" t="s">
        <v>14390</v>
      </c>
      <c r="AA7554">
        <v>1</v>
      </c>
      <c r="AB7554" t="s">
        <v>19792</v>
      </c>
      <c r="AC7554" t="s">
        <v>14393</v>
      </c>
      <c r="AD7554" t="s">
        <v>14392</v>
      </c>
      <c r="AE7554" t="s">
        <v>16276</v>
      </c>
      <c r="AF7554" t="s">
        <v>16277</v>
      </c>
    </row>
    <row r="7555" spans="1:34">
      <c r="A7555" t="s">
        <v>27911</v>
      </c>
      <c r="B7555" t="s">
        <v>14394</v>
      </c>
      <c r="C7555">
        <v>1</v>
      </c>
      <c r="D7555">
        <v>79</v>
      </c>
      <c r="E7555">
        <v>7</v>
      </c>
      <c r="F7555" t="s">
        <v>38</v>
      </c>
      <c r="G7555" t="s">
        <v>14395</v>
      </c>
      <c r="H7555" t="s">
        <v>14396</v>
      </c>
      <c r="I7555" s="1" t="s">
        <v>13</v>
      </c>
      <c r="J7555" s="1" t="s">
        <v>14397</v>
      </c>
      <c r="K7555" s="1" t="s">
        <v>14398</v>
      </c>
      <c r="L7555" s="1" t="str">
        <f>IF(ISERROR(VLOOKUP($D7555&amp;":"&amp;$E7555&amp;":"&amp;$F7555,[1]Sheet2!$A$26:$I$7753,9,FALSE)),"",VLOOKUP($D7555&amp;":"&amp;$E7555&amp;":"&amp;$F7555,[1]Sheet2!$A$26:$I$7753,9,FALSE))</f>
        <v>verified</v>
      </c>
      <c r="M7555" s="1"/>
      <c r="O7555" s="1">
        <v>96</v>
      </c>
      <c r="P7555" s="1">
        <v>1</v>
      </c>
      <c r="Q7555" s="1">
        <v>79</v>
      </c>
      <c r="R7555" s="1">
        <v>7</v>
      </c>
      <c r="S7555" s="1" t="s">
        <v>38</v>
      </c>
      <c r="T7555" s="1" t="s">
        <v>14397</v>
      </c>
      <c r="U7555" s="1" t="s">
        <v>14398</v>
      </c>
      <c r="V7555" s="1">
        <v>16129695</v>
      </c>
      <c r="W7555" s="1" t="s">
        <v>17</v>
      </c>
      <c r="X7555" s="1" t="s">
        <v>13</v>
      </c>
      <c r="Z7555" t="s">
        <v>14394</v>
      </c>
      <c r="AA7555">
        <v>1</v>
      </c>
      <c r="AB7555" t="s">
        <v>19793</v>
      </c>
      <c r="AC7555" t="s">
        <v>14397</v>
      </c>
      <c r="AD7555" t="s">
        <v>14398</v>
      </c>
      <c r="AE7555" t="s">
        <v>16276</v>
      </c>
      <c r="AF7555" t="s">
        <v>16277</v>
      </c>
    </row>
    <row r="7556" spans="1:34">
      <c r="A7556" t="s">
        <v>27912</v>
      </c>
      <c r="B7556" t="s">
        <v>14399</v>
      </c>
      <c r="C7556">
        <v>1</v>
      </c>
      <c r="D7556">
        <v>79</v>
      </c>
      <c r="E7556">
        <v>7</v>
      </c>
      <c r="F7556" t="s">
        <v>43</v>
      </c>
      <c r="G7556" t="s">
        <v>14400</v>
      </c>
      <c r="H7556" t="s">
        <v>14401</v>
      </c>
      <c r="I7556" s="1" t="s">
        <v>13</v>
      </c>
      <c r="J7556" s="1" t="s">
        <v>14402</v>
      </c>
      <c r="K7556" s="1" t="s">
        <v>14401</v>
      </c>
      <c r="L7556" s="1" t="str">
        <f>IF(ISERROR(VLOOKUP($D7556&amp;":"&amp;$E7556&amp;":"&amp;$F7556,[1]Sheet2!$A$26:$I$7753,9,FALSE)),"",VLOOKUP($D7556&amp;":"&amp;$E7556&amp;":"&amp;$F7556,[1]Sheet2!$A$26:$I$7753,9,FALSE))</f>
        <v>verified</v>
      </c>
      <c r="M7556" s="1"/>
      <c r="O7556" s="1">
        <v>96</v>
      </c>
      <c r="P7556" s="1">
        <v>1</v>
      </c>
      <c r="Q7556" s="1">
        <v>79</v>
      </c>
      <c r="R7556" s="1">
        <v>7</v>
      </c>
      <c r="S7556" s="1" t="s">
        <v>43</v>
      </c>
      <c r="T7556" s="1" t="s">
        <v>14402</v>
      </c>
      <c r="U7556" s="1" t="s">
        <v>14401</v>
      </c>
      <c r="V7556" s="1">
        <v>16129745</v>
      </c>
      <c r="W7556" s="1" t="s">
        <v>17</v>
      </c>
      <c r="X7556" s="1" t="s">
        <v>13</v>
      </c>
      <c r="Z7556" t="s">
        <v>14399</v>
      </c>
      <c r="AA7556">
        <v>1</v>
      </c>
      <c r="AB7556" t="s">
        <v>19794</v>
      </c>
      <c r="AC7556" t="s">
        <v>14402</v>
      </c>
      <c r="AD7556" t="s">
        <v>14401</v>
      </c>
      <c r="AE7556" t="s">
        <v>16276</v>
      </c>
      <c r="AF7556" t="s">
        <v>16277</v>
      </c>
    </row>
    <row r="7557" spans="1:34">
      <c r="A7557" t="s">
        <v>27913</v>
      </c>
      <c r="B7557" t="s">
        <v>14403</v>
      </c>
      <c r="C7557">
        <v>1</v>
      </c>
      <c r="D7557">
        <v>79</v>
      </c>
      <c r="E7557">
        <v>7</v>
      </c>
      <c r="F7557" t="s">
        <v>48</v>
      </c>
      <c r="G7557" t="s">
        <v>14404</v>
      </c>
      <c r="H7557" t="s">
        <v>14405</v>
      </c>
      <c r="I7557" s="1" t="s">
        <v>13</v>
      </c>
      <c r="J7557" s="1" t="s">
        <v>14406</v>
      </c>
      <c r="K7557" s="1" t="s">
        <v>14405</v>
      </c>
      <c r="L7557" s="1" t="str">
        <f>IF(ISERROR(VLOOKUP($D7557&amp;":"&amp;$E7557&amp;":"&amp;$F7557,[1]Sheet2!$A$26:$I$7753,9,FALSE)),"",VLOOKUP($D7557&amp;":"&amp;$E7557&amp;":"&amp;$F7557,[1]Sheet2!$A$26:$I$7753,9,FALSE))</f>
        <v>verified</v>
      </c>
      <c r="M7557" s="1"/>
      <c r="O7557" s="1">
        <v>96</v>
      </c>
      <c r="P7557" s="1">
        <v>1</v>
      </c>
      <c r="Q7557" s="1">
        <v>79</v>
      </c>
      <c r="R7557" s="1">
        <v>7</v>
      </c>
      <c r="S7557" s="1" t="s">
        <v>48</v>
      </c>
      <c r="T7557" s="1" t="s">
        <v>14406</v>
      </c>
      <c r="U7557" s="1" t="s">
        <v>14405</v>
      </c>
      <c r="V7557" s="1">
        <v>90111197</v>
      </c>
      <c r="W7557" s="1" t="s">
        <v>17</v>
      </c>
      <c r="X7557" s="1" t="s">
        <v>13</v>
      </c>
      <c r="Z7557" t="s">
        <v>14403</v>
      </c>
      <c r="AA7557">
        <v>1</v>
      </c>
      <c r="AB7557" t="s">
        <v>19795</v>
      </c>
      <c r="AC7557" t="s">
        <v>14406</v>
      </c>
      <c r="AD7557" t="s">
        <v>14405</v>
      </c>
      <c r="AE7557" t="s">
        <v>16276</v>
      </c>
      <c r="AF7557" t="s">
        <v>16277</v>
      </c>
    </row>
    <row r="7558" spans="1:34">
      <c r="A7558" t="s">
        <v>27914</v>
      </c>
      <c r="B7558" t="s">
        <v>14407</v>
      </c>
      <c r="C7558">
        <v>1</v>
      </c>
      <c r="D7558">
        <v>79</v>
      </c>
      <c r="E7558">
        <v>8</v>
      </c>
      <c r="F7558" t="s">
        <v>13</v>
      </c>
      <c r="G7558" t="s">
        <v>14408</v>
      </c>
      <c r="H7558" t="s">
        <v>14409</v>
      </c>
      <c r="I7558" s="1" t="s">
        <v>13</v>
      </c>
      <c r="J7558" s="1" t="s">
        <v>14410</v>
      </c>
      <c r="K7558" s="1" t="s">
        <v>14409</v>
      </c>
      <c r="L7558" s="1" t="str">
        <f>IF(ISERROR(VLOOKUP($D7558&amp;":"&amp;$E7558&amp;":"&amp;$F7558,[1]Sheet2!$A$26:$I$7753,9,FALSE)),"",VLOOKUP($D7558&amp;":"&amp;$E7558&amp;":"&amp;$F7558,[1]Sheet2!$A$26:$I$7753,9,FALSE))</f>
        <v>verified</v>
      </c>
      <c r="M7558" s="1"/>
      <c r="O7558" s="1">
        <v>96</v>
      </c>
      <c r="P7558" s="1">
        <v>1</v>
      </c>
      <c r="Q7558" s="1">
        <v>79</v>
      </c>
      <c r="R7558" s="1">
        <v>8</v>
      </c>
      <c r="S7558" s="1" t="s">
        <v>13</v>
      </c>
      <c r="T7558" s="1" t="s">
        <v>14410</v>
      </c>
      <c r="U7558" s="1" t="s">
        <v>14409</v>
      </c>
      <c r="V7558" s="1">
        <v>16129250</v>
      </c>
      <c r="W7558" s="1" t="s">
        <v>17</v>
      </c>
      <c r="X7558" s="1" t="s">
        <v>13</v>
      </c>
      <c r="Z7558" t="s">
        <v>14407</v>
      </c>
      <c r="AA7558">
        <v>1</v>
      </c>
      <c r="AB7558" t="s">
        <v>19796</v>
      </c>
      <c r="AC7558" t="s">
        <v>14410</v>
      </c>
      <c r="AD7558" t="s">
        <v>14409</v>
      </c>
      <c r="AE7558" t="s">
        <v>16276</v>
      </c>
      <c r="AF7558" t="s">
        <v>16277</v>
      </c>
      <c r="AG7558" t="s">
        <v>16734</v>
      </c>
      <c r="AH7558" t="s">
        <v>16735</v>
      </c>
    </row>
    <row r="7559" spans="1:34">
      <c r="A7559" t="s">
        <v>27915</v>
      </c>
      <c r="B7559" t="s">
        <v>14411</v>
      </c>
      <c r="C7559">
        <v>1</v>
      </c>
      <c r="D7559">
        <v>79</v>
      </c>
      <c r="E7559">
        <v>8</v>
      </c>
      <c r="F7559" t="s">
        <v>19</v>
      </c>
      <c r="G7559" t="s">
        <v>14412</v>
      </c>
      <c r="H7559" t="s">
        <v>14413</v>
      </c>
      <c r="I7559" s="1" t="s">
        <v>13</v>
      </c>
      <c r="J7559" s="1" t="s">
        <v>14414</v>
      </c>
      <c r="K7559" s="1" t="s">
        <v>14413</v>
      </c>
      <c r="L7559" s="1" t="str">
        <f>IF(ISERROR(VLOOKUP($D7559&amp;":"&amp;$E7559&amp;":"&amp;$F7559,[1]Sheet2!$A$26:$I$7753,9,FALSE)),"",VLOOKUP($D7559&amp;":"&amp;$E7559&amp;":"&amp;$F7559,[1]Sheet2!$A$26:$I$7753,9,FALSE))</f>
        <v>verified</v>
      </c>
      <c r="M7559" s="1"/>
      <c r="O7559" s="1">
        <v>96</v>
      </c>
      <c r="P7559" s="1">
        <v>1</v>
      </c>
      <c r="Q7559" s="1">
        <v>79</v>
      </c>
      <c r="R7559" s="1">
        <v>8</v>
      </c>
      <c r="S7559" s="1" t="s">
        <v>19</v>
      </c>
      <c r="T7559" s="1" t="s">
        <v>14414</v>
      </c>
      <c r="U7559" s="1" t="s">
        <v>14413</v>
      </c>
      <c r="V7559" s="1">
        <v>16129786</v>
      </c>
      <c r="W7559" s="1" t="s">
        <v>17</v>
      </c>
      <c r="X7559" s="1" t="s">
        <v>13</v>
      </c>
      <c r="Z7559" t="s">
        <v>14411</v>
      </c>
      <c r="AA7559">
        <v>1</v>
      </c>
      <c r="AB7559" t="s">
        <v>19797</v>
      </c>
      <c r="AC7559" t="s">
        <v>14414</v>
      </c>
      <c r="AD7559" t="s">
        <v>14413</v>
      </c>
      <c r="AE7559" t="s">
        <v>16276</v>
      </c>
      <c r="AF7559" t="s">
        <v>16277</v>
      </c>
    </row>
    <row r="7560" spans="1:34">
      <c r="A7560" t="s">
        <v>27916</v>
      </c>
      <c r="B7560" t="s">
        <v>14415</v>
      </c>
      <c r="C7560">
        <v>1</v>
      </c>
      <c r="D7560">
        <v>79</v>
      </c>
      <c r="E7560">
        <v>8</v>
      </c>
      <c r="F7560" t="s">
        <v>21</v>
      </c>
      <c r="G7560" t="s">
        <v>14416</v>
      </c>
      <c r="H7560" t="s">
        <v>14417</v>
      </c>
      <c r="I7560" s="1" t="s">
        <v>13</v>
      </c>
      <c r="J7560" s="1" t="s">
        <v>14418</v>
      </c>
      <c r="K7560" s="1" t="s">
        <v>14417</v>
      </c>
      <c r="L7560" s="1" t="str">
        <f>IF(ISERROR(VLOOKUP($D7560&amp;":"&amp;$E7560&amp;":"&amp;$F7560,[1]Sheet2!$A$26:$I$7753,9,FALSE)),"",VLOOKUP($D7560&amp;":"&amp;$E7560&amp;":"&amp;$F7560,[1]Sheet2!$A$26:$I$7753,9,FALSE))</f>
        <v>verified</v>
      </c>
      <c r="M7560" s="1"/>
      <c r="O7560" s="1">
        <v>96</v>
      </c>
      <c r="P7560" s="1">
        <v>1</v>
      </c>
      <c r="Q7560" s="1">
        <v>79</v>
      </c>
      <c r="R7560" s="1">
        <v>8</v>
      </c>
      <c r="S7560" s="1" t="s">
        <v>21</v>
      </c>
      <c r="T7560" s="1" t="s">
        <v>14418</v>
      </c>
      <c r="U7560" s="1" t="s">
        <v>14417</v>
      </c>
      <c r="V7560" s="1">
        <v>16130469</v>
      </c>
      <c r="W7560" s="1" t="s">
        <v>17</v>
      </c>
      <c r="X7560" s="1" t="s">
        <v>13</v>
      </c>
      <c r="Z7560" t="s">
        <v>14415</v>
      </c>
      <c r="AA7560">
        <v>1</v>
      </c>
      <c r="AB7560" t="s">
        <v>19798</v>
      </c>
      <c r="AC7560" t="s">
        <v>14418</v>
      </c>
      <c r="AD7560" t="s">
        <v>14417</v>
      </c>
      <c r="AE7560" t="s">
        <v>16276</v>
      </c>
      <c r="AF7560" t="s">
        <v>16277</v>
      </c>
    </row>
    <row r="7561" spans="1:34">
      <c r="A7561" t="s">
        <v>27917</v>
      </c>
      <c r="B7561" t="s">
        <v>14419</v>
      </c>
      <c r="C7561">
        <v>1</v>
      </c>
      <c r="D7561">
        <v>79</v>
      </c>
      <c r="E7561">
        <v>8</v>
      </c>
      <c r="F7561" t="s">
        <v>28</v>
      </c>
      <c r="G7561" t="s">
        <v>14420</v>
      </c>
      <c r="H7561" t="s">
        <v>14421</v>
      </c>
      <c r="I7561" s="1" t="s">
        <v>13</v>
      </c>
      <c r="J7561" s="1" t="s">
        <v>14422</v>
      </c>
      <c r="K7561" s="1" t="s">
        <v>14421</v>
      </c>
      <c r="L7561" s="1" t="str">
        <f>IF(ISERROR(VLOOKUP($D7561&amp;":"&amp;$E7561&amp;":"&amp;$F7561,[1]Sheet2!$A$26:$I$7753,9,FALSE)),"",VLOOKUP($D7561&amp;":"&amp;$E7561&amp;":"&amp;$F7561,[1]Sheet2!$A$26:$I$7753,9,FALSE))</f>
        <v>verified</v>
      </c>
      <c r="M7561" s="1"/>
      <c r="O7561" s="1">
        <v>96</v>
      </c>
      <c r="P7561" s="1">
        <v>1</v>
      </c>
      <c r="Q7561" s="1">
        <v>79</v>
      </c>
      <c r="R7561" s="1">
        <v>8</v>
      </c>
      <c r="S7561" s="1" t="s">
        <v>28</v>
      </c>
      <c r="T7561" s="1" t="s">
        <v>14422</v>
      </c>
      <c r="U7561" s="1" t="s">
        <v>14421</v>
      </c>
      <c r="V7561" s="1">
        <v>16128050</v>
      </c>
      <c r="W7561" s="1" t="s">
        <v>17</v>
      </c>
      <c r="X7561" s="1" t="s">
        <v>13</v>
      </c>
      <c r="Z7561" t="s">
        <v>14419</v>
      </c>
      <c r="AA7561">
        <v>1</v>
      </c>
      <c r="AB7561" t="s">
        <v>19799</v>
      </c>
      <c r="AC7561" t="s">
        <v>14422</v>
      </c>
      <c r="AD7561" t="s">
        <v>14421</v>
      </c>
      <c r="AE7561" t="s">
        <v>16276</v>
      </c>
      <c r="AF7561" t="s">
        <v>16277</v>
      </c>
    </row>
    <row r="7562" spans="1:34">
      <c r="A7562" t="s">
        <v>27918</v>
      </c>
      <c r="B7562" t="s">
        <v>14423</v>
      </c>
      <c r="C7562">
        <v>1</v>
      </c>
      <c r="D7562">
        <v>79</v>
      </c>
      <c r="E7562">
        <v>8</v>
      </c>
      <c r="F7562" t="s">
        <v>33</v>
      </c>
      <c r="G7562" t="s">
        <v>14424</v>
      </c>
      <c r="H7562" t="s">
        <v>14425</v>
      </c>
      <c r="I7562" s="1" t="s">
        <v>13</v>
      </c>
      <c r="J7562" s="1" t="s">
        <v>14426</v>
      </c>
      <c r="K7562" s="1" t="s">
        <v>14425</v>
      </c>
      <c r="L7562" s="1" t="str">
        <f>IF(ISERROR(VLOOKUP($D7562&amp;":"&amp;$E7562&amp;":"&amp;$F7562,[1]Sheet2!$A$26:$I$7753,9,FALSE)),"",VLOOKUP($D7562&amp;":"&amp;$E7562&amp;":"&amp;$F7562,[1]Sheet2!$A$26:$I$7753,9,FALSE))</f>
        <v>verified</v>
      </c>
      <c r="M7562" s="1"/>
      <c r="O7562" s="1">
        <v>96</v>
      </c>
      <c r="P7562" s="1">
        <v>1</v>
      </c>
      <c r="Q7562" s="1">
        <v>79</v>
      </c>
      <c r="R7562" s="1">
        <v>8</v>
      </c>
      <c r="S7562" s="1" t="s">
        <v>33</v>
      </c>
      <c r="T7562" s="1" t="s">
        <v>14426</v>
      </c>
      <c r="U7562" s="1" t="s">
        <v>14425</v>
      </c>
      <c r="V7562" s="1">
        <v>16128276</v>
      </c>
      <c r="W7562" s="1" t="s">
        <v>17</v>
      </c>
      <c r="X7562" s="1" t="s">
        <v>13</v>
      </c>
      <c r="Z7562" t="s">
        <v>14423</v>
      </c>
      <c r="AA7562">
        <v>1</v>
      </c>
      <c r="AB7562" t="s">
        <v>19800</v>
      </c>
      <c r="AC7562" t="s">
        <v>14426</v>
      </c>
      <c r="AD7562" t="s">
        <v>14425</v>
      </c>
      <c r="AE7562" t="s">
        <v>16276</v>
      </c>
      <c r="AF7562" t="s">
        <v>16277</v>
      </c>
    </row>
    <row r="7563" spans="1:34">
      <c r="A7563" t="s">
        <v>27919</v>
      </c>
      <c r="B7563" t="s">
        <v>14427</v>
      </c>
      <c r="C7563">
        <v>3</v>
      </c>
      <c r="D7563">
        <v>79</v>
      </c>
      <c r="E7563">
        <v>8</v>
      </c>
      <c r="F7563" t="s">
        <v>38</v>
      </c>
      <c r="G7563" t="s">
        <v>14428</v>
      </c>
      <c r="H7563" t="s">
        <v>14429</v>
      </c>
      <c r="I7563" s="1" t="s">
        <v>13</v>
      </c>
      <c r="J7563" s="1" t="s">
        <v>14430</v>
      </c>
      <c r="K7563" s="1" t="s">
        <v>14429</v>
      </c>
      <c r="L7563" s="1" t="str">
        <f>IF(ISERROR(VLOOKUP($D7563&amp;":"&amp;$E7563&amp;":"&amp;$F7563,[1]Sheet2!$A$26:$I$7753,9,FALSE)),"",VLOOKUP($D7563&amp;":"&amp;$E7563&amp;":"&amp;$F7563,[1]Sheet2!$A$26:$I$7753,9,FALSE))</f>
        <v>verified</v>
      </c>
      <c r="M7563" s="1"/>
      <c r="O7563" s="1">
        <v>96</v>
      </c>
      <c r="P7563" s="1">
        <v>3</v>
      </c>
      <c r="Q7563" s="1">
        <v>79</v>
      </c>
      <c r="R7563" s="1">
        <v>8</v>
      </c>
      <c r="S7563" s="1" t="s">
        <v>38</v>
      </c>
      <c r="T7563" s="1" t="s">
        <v>14430</v>
      </c>
      <c r="U7563" s="1" t="s">
        <v>14429</v>
      </c>
      <c r="V7563" s="1">
        <v>90111118</v>
      </c>
      <c r="W7563" s="1" t="s">
        <v>17</v>
      </c>
      <c r="X7563" s="1" t="s">
        <v>13</v>
      </c>
      <c r="Z7563" t="s">
        <v>14427</v>
      </c>
      <c r="AA7563">
        <v>3</v>
      </c>
      <c r="AB7563" t="s">
        <v>19801</v>
      </c>
      <c r="AC7563" t="s">
        <v>14430</v>
      </c>
      <c r="AD7563" t="s">
        <v>14429</v>
      </c>
      <c r="AE7563" t="s">
        <v>16276</v>
      </c>
      <c r="AF7563" t="s">
        <v>16277</v>
      </c>
    </row>
    <row r="7564" spans="1:34">
      <c r="A7564" t="s">
        <v>27920</v>
      </c>
      <c r="B7564" t="s">
        <v>14431</v>
      </c>
      <c r="C7564">
        <v>1</v>
      </c>
      <c r="D7564">
        <v>79</v>
      </c>
      <c r="E7564">
        <v>8</v>
      </c>
      <c r="F7564" t="s">
        <v>43</v>
      </c>
      <c r="G7564" t="s">
        <v>14432</v>
      </c>
      <c r="H7564" t="s">
        <v>14433</v>
      </c>
      <c r="I7564" s="1" t="s">
        <v>13</v>
      </c>
      <c r="J7564" s="1" t="s">
        <v>14434</v>
      </c>
      <c r="K7564" s="1" t="s">
        <v>14433</v>
      </c>
      <c r="L7564" s="1" t="str">
        <f>IF(ISERROR(VLOOKUP($D7564&amp;":"&amp;$E7564&amp;":"&amp;$F7564,[1]Sheet2!$A$26:$I$7753,9,FALSE)),"",VLOOKUP($D7564&amp;":"&amp;$E7564&amp;":"&amp;$F7564,[1]Sheet2!$A$26:$I$7753,9,FALSE))</f>
        <v>verified</v>
      </c>
      <c r="M7564" s="1"/>
      <c r="O7564" s="1">
        <v>96</v>
      </c>
      <c r="P7564" s="1">
        <v>1</v>
      </c>
      <c r="Q7564" s="1">
        <v>79</v>
      </c>
      <c r="R7564" s="1">
        <v>8</v>
      </c>
      <c r="S7564" s="1" t="s">
        <v>43</v>
      </c>
      <c r="T7564" s="1" t="s">
        <v>14434</v>
      </c>
      <c r="U7564" s="1" t="s">
        <v>14433</v>
      </c>
      <c r="V7564" s="1">
        <v>16128804</v>
      </c>
      <c r="W7564" s="1" t="s">
        <v>17</v>
      </c>
      <c r="X7564" s="1" t="s">
        <v>13</v>
      </c>
      <c r="Z7564" t="s">
        <v>14431</v>
      </c>
      <c r="AA7564">
        <v>1</v>
      </c>
      <c r="AB7564" t="s">
        <v>19802</v>
      </c>
      <c r="AC7564" t="s">
        <v>14434</v>
      </c>
      <c r="AD7564" t="s">
        <v>14433</v>
      </c>
      <c r="AE7564" t="s">
        <v>16276</v>
      </c>
      <c r="AF7564" t="s">
        <v>16277</v>
      </c>
    </row>
    <row r="7565" spans="1:34">
      <c r="A7565" t="s">
        <v>27921</v>
      </c>
      <c r="B7565" t="s">
        <v>14435</v>
      </c>
      <c r="C7565">
        <v>1</v>
      </c>
      <c r="D7565">
        <v>79</v>
      </c>
      <c r="E7565">
        <v>8</v>
      </c>
      <c r="F7565" t="s">
        <v>48</v>
      </c>
      <c r="G7565" t="s">
        <v>14436</v>
      </c>
      <c r="H7565" t="s">
        <v>5425</v>
      </c>
      <c r="I7565" s="1" t="s">
        <v>13</v>
      </c>
      <c r="J7565" s="1" t="s">
        <v>14437</v>
      </c>
      <c r="K7565" s="1" t="s">
        <v>14438</v>
      </c>
      <c r="L7565" s="1" t="str">
        <f>IF(ISERROR(VLOOKUP($D7565&amp;":"&amp;$E7565&amp;":"&amp;$F7565,[1]Sheet2!$A$26:$I$7753,9,FALSE)),"",VLOOKUP($D7565&amp;":"&amp;$E7565&amp;":"&amp;$F7565,[1]Sheet2!$A$26:$I$7753,9,FALSE))</f>
        <v/>
      </c>
      <c r="M7565" s="1" t="s">
        <v>20332</v>
      </c>
      <c r="O7565" s="1">
        <v>96</v>
      </c>
      <c r="P7565" s="1">
        <v>1</v>
      </c>
      <c r="Q7565" s="1">
        <v>79</v>
      </c>
      <c r="R7565" s="1">
        <v>8</v>
      </c>
      <c r="S7565" s="1" t="s">
        <v>48</v>
      </c>
      <c r="T7565" s="1" t="s">
        <v>14437</v>
      </c>
      <c r="U7565" s="1" t="s">
        <v>14438</v>
      </c>
      <c r="V7565" s="1" t="s">
        <v>17</v>
      </c>
      <c r="W7565" s="1" t="s">
        <v>17</v>
      </c>
      <c r="X7565" s="1" t="s">
        <v>13</v>
      </c>
      <c r="Z7565" t="s">
        <v>14435</v>
      </c>
      <c r="AA7565">
        <v>1</v>
      </c>
      <c r="AB7565" t="s">
        <v>17466</v>
      </c>
      <c r="AC7565" t="s">
        <v>14437</v>
      </c>
      <c r="AD7565" t="s">
        <v>14170</v>
      </c>
      <c r="AE7565" t="s">
        <v>16688</v>
      </c>
      <c r="AF7565" t="s">
        <v>16689</v>
      </c>
    </row>
    <row r="7566" spans="1:34">
      <c r="A7566" t="s">
        <v>27922</v>
      </c>
      <c r="B7566" t="s">
        <v>14439</v>
      </c>
      <c r="C7566">
        <v>2</v>
      </c>
      <c r="D7566">
        <v>79</v>
      </c>
      <c r="E7566">
        <v>9</v>
      </c>
      <c r="F7566" t="s">
        <v>13</v>
      </c>
      <c r="G7566" t="s">
        <v>14440</v>
      </c>
      <c r="H7566" t="s">
        <v>14441</v>
      </c>
      <c r="I7566" s="1" t="s">
        <v>13</v>
      </c>
      <c r="J7566" s="1" t="s">
        <v>14442</v>
      </c>
      <c r="K7566" s="1" t="s">
        <v>14441</v>
      </c>
      <c r="L7566" s="1" t="str">
        <f>IF(ISERROR(VLOOKUP($D7566&amp;":"&amp;$E7566&amp;":"&amp;$F7566,[1]Sheet2!$A$26:$I$7753,9,FALSE)),"",VLOOKUP($D7566&amp;":"&amp;$E7566&amp;":"&amp;$F7566,[1]Sheet2!$A$26:$I$7753,9,FALSE))</f>
        <v>verified</v>
      </c>
      <c r="M7566" s="1"/>
      <c r="O7566" s="1">
        <v>96</v>
      </c>
      <c r="P7566" s="1">
        <v>2</v>
      </c>
      <c r="Q7566" s="1">
        <v>79</v>
      </c>
      <c r="R7566" s="1">
        <v>9</v>
      </c>
      <c r="S7566" s="1" t="s">
        <v>13</v>
      </c>
      <c r="T7566" s="1" t="s">
        <v>14442</v>
      </c>
      <c r="U7566" s="1" t="s">
        <v>14441</v>
      </c>
      <c r="V7566" s="1">
        <v>16130666</v>
      </c>
      <c r="W7566" s="1" t="s">
        <v>17</v>
      </c>
      <c r="X7566" s="1" t="s">
        <v>13</v>
      </c>
      <c r="Z7566" t="s">
        <v>14439</v>
      </c>
      <c r="AA7566">
        <v>2</v>
      </c>
      <c r="AB7566" t="s">
        <v>19803</v>
      </c>
      <c r="AC7566" t="s">
        <v>14442</v>
      </c>
      <c r="AD7566" t="s">
        <v>14441</v>
      </c>
      <c r="AE7566" t="s">
        <v>16276</v>
      </c>
      <c r="AF7566" t="s">
        <v>16277</v>
      </c>
    </row>
    <row r="7567" spans="1:34">
      <c r="A7567" t="s">
        <v>27923</v>
      </c>
      <c r="B7567" t="s">
        <v>14443</v>
      </c>
      <c r="C7567">
        <v>1</v>
      </c>
      <c r="D7567">
        <v>79</v>
      </c>
      <c r="E7567">
        <v>9</v>
      </c>
      <c r="F7567" t="s">
        <v>19</v>
      </c>
      <c r="G7567" t="s">
        <v>14444</v>
      </c>
      <c r="H7567" t="s">
        <v>14445</v>
      </c>
      <c r="I7567" s="1" t="s">
        <v>13</v>
      </c>
      <c r="J7567" s="1" t="s">
        <v>14446</v>
      </c>
      <c r="K7567" s="1" t="s">
        <v>14445</v>
      </c>
      <c r="L7567" s="1" t="str">
        <f>IF(ISERROR(VLOOKUP($D7567&amp;":"&amp;$E7567&amp;":"&amp;$F7567,[1]Sheet2!$A$26:$I$7753,9,FALSE)),"",VLOOKUP($D7567&amp;":"&amp;$E7567&amp;":"&amp;$F7567,[1]Sheet2!$A$26:$I$7753,9,FALSE))</f>
        <v>verified</v>
      </c>
      <c r="M7567" s="1"/>
      <c r="O7567" s="1">
        <v>96</v>
      </c>
      <c r="P7567" s="1">
        <v>1</v>
      </c>
      <c r="Q7567" s="1">
        <v>79</v>
      </c>
      <c r="R7567" s="1">
        <v>9</v>
      </c>
      <c r="S7567" s="1" t="s">
        <v>19</v>
      </c>
      <c r="T7567" s="1" t="s">
        <v>14446</v>
      </c>
      <c r="U7567" s="1" t="s">
        <v>14445</v>
      </c>
      <c r="V7567" s="1">
        <v>16128263</v>
      </c>
      <c r="W7567" s="1" t="s">
        <v>17</v>
      </c>
      <c r="X7567" s="1" t="s">
        <v>13</v>
      </c>
      <c r="Z7567" t="s">
        <v>14443</v>
      </c>
      <c r="AA7567">
        <v>1</v>
      </c>
      <c r="AB7567" t="s">
        <v>19804</v>
      </c>
      <c r="AC7567" t="s">
        <v>14446</v>
      </c>
      <c r="AD7567" t="s">
        <v>14445</v>
      </c>
      <c r="AE7567" t="s">
        <v>16276</v>
      </c>
      <c r="AF7567" t="s">
        <v>16277</v>
      </c>
    </row>
    <row r="7568" spans="1:34">
      <c r="A7568" t="s">
        <v>27924</v>
      </c>
      <c r="B7568" t="s">
        <v>14447</v>
      </c>
      <c r="C7568">
        <v>1</v>
      </c>
      <c r="D7568">
        <v>79</v>
      </c>
      <c r="E7568">
        <v>9</v>
      </c>
      <c r="F7568" t="s">
        <v>21</v>
      </c>
      <c r="G7568" t="s">
        <v>14448</v>
      </c>
      <c r="H7568" t="s">
        <v>14449</v>
      </c>
      <c r="I7568" s="1" t="s">
        <v>13</v>
      </c>
      <c r="J7568" s="1" t="s">
        <v>14450</v>
      </c>
      <c r="K7568" s="1" t="s">
        <v>14449</v>
      </c>
      <c r="L7568" s="1" t="str">
        <f>IF(ISERROR(VLOOKUP($D7568&amp;":"&amp;$E7568&amp;":"&amp;$F7568,[1]Sheet2!$A$26:$I$7753,9,FALSE)),"",VLOOKUP($D7568&amp;":"&amp;$E7568&amp;":"&amp;$F7568,[1]Sheet2!$A$26:$I$7753,9,FALSE))</f>
        <v>verified</v>
      </c>
      <c r="M7568" s="1"/>
      <c r="O7568" s="1">
        <v>96</v>
      </c>
      <c r="P7568" s="1">
        <v>1</v>
      </c>
      <c r="Q7568" s="1">
        <v>79</v>
      </c>
      <c r="R7568" s="1">
        <v>9</v>
      </c>
      <c r="S7568" s="1" t="s">
        <v>21</v>
      </c>
      <c r="T7568" s="1" t="s">
        <v>14450</v>
      </c>
      <c r="U7568" s="1" t="s">
        <v>14449</v>
      </c>
      <c r="V7568" s="1">
        <v>16128731</v>
      </c>
      <c r="W7568" s="1" t="s">
        <v>17</v>
      </c>
      <c r="X7568" s="1" t="s">
        <v>13</v>
      </c>
      <c r="Z7568" t="s">
        <v>14447</v>
      </c>
      <c r="AA7568">
        <v>1</v>
      </c>
      <c r="AB7568" t="s">
        <v>19805</v>
      </c>
      <c r="AC7568" t="s">
        <v>14450</v>
      </c>
      <c r="AD7568" t="s">
        <v>14449</v>
      </c>
      <c r="AE7568" t="s">
        <v>16276</v>
      </c>
      <c r="AF7568" t="s">
        <v>16277</v>
      </c>
    </row>
    <row r="7569" spans="1:32">
      <c r="A7569" t="s">
        <v>27925</v>
      </c>
      <c r="B7569" t="s">
        <v>14451</v>
      </c>
      <c r="C7569">
        <v>3</v>
      </c>
      <c r="D7569">
        <v>79</v>
      </c>
      <c r="E7569">
        <v>9</v>
      </c>
      <c r="F7569" t="s">
        <v>28</v>
      </c>
      <c r="G7569" t="s">
        <v>14452</v>
      </c>
      <c r="H7569" t="s">
        <v>14453</v>
      </c>
      <c r="I7569" s="1" t="s">
        <v>13</v>
      </c>
      <c r="J7569" s="1" t="s">
        <v>14454</v>
      </c>
      <c r="K7569" s="1" t="s">
        <v>14453</v>
      </c>
      <c r="L7569" s="1" t="str">
        <f>IF(ISERROR(VLOOKUP($D7569&amp;":"&amp;$E7569&amp;":"&amp;$F7569,[1]Sheet2!$A$26:$I$7753,9,FALSE)),"",VLOOKUP($D7569&amp;":"&amp;$E7569&amp;":"&amp;$F7569,[1]Sheet2!$A$26:$I$7753,9,FALSE))</f>
        <v>verified</v>
      </c>
      <c r="M7569" s="1"/>
      <c r="O7569" s="1">
        <v>96</v>
      </c>
      <c r="P7569" s="1">
        <v>3</v>
      </c>
      <c r="Q7569" s="1">
        <v>79</v>
      </c>
      <c r="R7569" s="1">
        <v>9</v>
      </c>
      <c r="S7569" s="1" t="s">
        <v>28</v>
      </c>
      <c r="T7569" s="1" t="s">
        <v>14454</v>
      </c>
      <c r="U7569" s="1" t="s">
        <v>14453</v>
      </c>
      <c r="V7569" s="1">
        <v>16131294</v>
      </c>
      <c r="W7569" s="1" t="s">
        <v>17</v>
      </c>
      <c r="X7569" s="1" t="s">
        <v>13</v>
      </c>
      <c r="Z7569" t="s">
        <v>14451</v>
      </c>
      <c r="AA7569">
        <v>3</v>
      </c>
      <c r="AB7569" t="s">
        <v>19806</v>
      </c>
      <c r="AC7569" t="s">
        <v>14454</v>
      </c>
      <c r="AD7569" t="s">
        <v>14453</v>
      </c>
      <c r="AE7569" t="s">
        <v>16276</v>
      </c>
      <c r="AF7569" t="s">
        <v>16277</v>
      </c>
    </row>
    <row r="7570" spans="1:32">
      <c r="A7570" t="s">
        <v>27926</v>
      </c>
      <c r="B7570" t="s">
        <v>14455</v>
      </c>
      <c r="C7570">
        <v>1</v>
      </c>
      <c r="D7570">
        <v>79</v>
      </c>
      <c r="E7570">
        <v>9</v>
      </c>
      <c r="F7570" t="s">
        <v>33</v>
      </c>
      <c r="G7570" t="s">
        <v>14456</v>
      </c>
      <c r="H7570" t="s">
        <v>14457</v>
      </c>
      <c r="I7570" s="1" t="s">
        <v>13</v>
      </c>
      <c r="J7570" s="1" t="s">
        <v>14458</v>
      </c>
      <c r="K7570" s="1" t="s">
        <v>14457</v>
      </c>
      <c r="L7570" s="1" t="str">
        <f>IF(ISERROR(VLOOKUP($D7570&amp;":"&amp;$E7570&amp;":"&amp;$F7570,[1]Sheet2!$A$26:$I$7753,9,FALSE)),"",VLOOKUP($D7570&amp;":"&amp;$E7570&amp;":"&amp;$F7570,[1]Sheet2!$A$26:$I$7753,9,FALSE))</f>
        <v>verified</v>
      </c>
      <c r="M7570" s="1"/>
      <c r="O7570" s="1">
        <v>96</v>
      </c>
      <c r="P7570" s="1">
        <v>1</v>
      </c>
      <c r="Q7570" s="1">
        <v>79</v>
      </c>
      <c r="R7570" s="1">
        <v>9</v>
      </c>
      <c r="S7570" s="1" t="s">
        <v>33</v>
      </c>
      <c r="T7570" s="1" t="s">
        <v>14458</v>
      </c>
      <c r="U7570" s="1" t="s">
        <v>14457</v>
      </c>
      <c r="V7570" s="1">
        <v>16131297</v>
      </c>
      <c r="W7570" s="1" t="s">
        <v>17</v>
      </c>
      <c r="X7570" s="1" t="s">
        <v>13</v>
      </c>
      <c r="Z7570" t="s">
        <v>14455</v>
      </c>
      <c r="AA7570">
        <v>1</v>
      </c>
      <c r="AB7570" t="s">
        <v>19807</v>
      </c>
      <c r="AC7570" t="s">
        <v>14458</v>
      </c>
      <c r="AD7570" t="s">
        <v>14457</v>
      </c>
      <c r="AE7570" t="s">
        <v>16276</v>
      </c>
      <c r="AF7570" t="s">
        <v>16277</v>
      </c>
    </row>
    <row r="7571" spans="1:32">
      <c r="A7571" t="s">
        <v>27927</v>
      </c>
      <c r="B7571" t="s">
        <v>14459</v>
      </c>
      <c r="C7571">
        <v>1</v>
      </c>
      <c r="D7571">
        <v>79</v>
      </c>
      <c r="E7571">
        <v>9</v>
      </c>
      <c r="F7571" t="s">
        <v>38</v>
      </c>
      <c r="G7571" t="s">
        <v>14460</v>
      </c>
      <c r="H7571" t="s">
        <v>14461</v>
      </c>
      <c r="I7571" s="1" t="s">
        <v>13</v>
      </c>
      <c r="J7571" s="1" t="s">
        <v>14462</v>
      </c>
      <c r="K7571" s="1" t="s">
        <v>14461</v>
      </c>
      <c r="L7571" s="1" t="str">
        <f>IF(ISERROR(VLOOKUP($D7571&amp;":"&amp;$E7571&amp;":"&amp;$F7571,[1]Sheet2!$A$26:$I$7753,9,FALSE)),"",VLOOKUP($D7571&amp;":"&amp;$E7571&amp;":"&amp;$F7571,[1]Sheet2!$A$26:$I$7753,9,FALSE))</f>
        <v>verified</v>
      </c>
      <c r="M7571" s="1"/>
      <c r="O7571" s="1">
        <v>96</v>
      </c>
      <c r="P7571" s="1">
        <v>1</v>
      </c>
      <c r="Q7571" s="1">
        <v>79</v>
      </c>
      <c r="R7571" s="1">
        <v>9</v>
      </c>
      <c r="S7571" s="1" t="s">
        <v>38</v>
      </c>
      <c r="T7571" s="1" t="s">
        <v>14462</v>
      </c>
      <c r="U7571" s="1" t="s">
        <v>14461</v>
      </c>
      <c r="V7571" s="1">
        <v>16129617</v>
      </c>
      <c r="W7571" s="1" t="s">
        <v>17</v>
      </c>
      <c r="X7571" s="1" t="s">
        <v>13</v>
      </c>
      <c r="Z7571" t="s">
        <v>14459</v>
      </c>
      <c r="AA7571">
        <v>1</v>
      </c>
      <c r="AB7571" t="s">
        <v>19808</v>
      </c>
      <c r="AC7571" t="s">
        <v>14462</v>
      </c>
      <c r="AD7571" t="s">
        <v>14461</v>
      </c>
      <c r="AE7571" t="s">
        <v>16276</v>
      </c>
      <c r="AF7571" t="s">
        <v>16277</v>
      </c>
    </row>
    <row r="7572" spans="1:32">
      <c r="A7572" t="s">
        <v>27928</v>
      </c>
      <c r="B7572" t="s">
        <v>14463</v>
      </c>
      <c r="C7572">
        <v>1</v>
      </c>
      <c r="D7572">
        <v>79</v>
      </c>
      <c r="E7572">
        <v>9</v>
      </c>
      <c r="F7572" t="s">
        <v>43</v>
      </c>
      <c r="G7572" t="s">
        <v>14464</v>
      </c>
      <c r="H7572" t="s">
        <v>14465</v>
      </c>
      <c r="I7572" s="1" t="s">
        <v>13</v>
      </c>
      <c r="J7572" s="1" t="s">
        <v>14466</v>
      </c>
      <c r="K7572" s="1" t="s">
        <v>14465</v>
      </c>
      <c r="L7572" s="1" t="str">
        <f>IF(ISERROR(VLOOKUP($D7572&amp;":"&amp;$E7572&amp;":"&amp;$F7572,[1]Sheet2!$A$26:$I$7753,9,FALSE)),"",VLOOKUP($D7572&amp;":"&amp;$E7572&amp;":"&amp;$F7572,[1]Sheet2!$A$26:$I$7753,9,FALSE))</f>
        <v>verified</v>
      </c>
      <c r="M7572" s="1"/>
      <c r="O7572" s="1">
        <v>96</v>
      </c>
      <c r="P7572" s="1">
        <v>1</v>
      </c>
      <c r="Q7572" s="1">
        <v>79</v>
      </c>
      <c r="R7572" s="1">
        <v>9</v>
      </c>
      <c r="S7572" s="1" t="s">
        <v>43</v>
      </c>
      <c r="T7572" s="1" t="s">
        <v>14466</v>
      </c>
      <c r="U7572" s="1" t="s">
        <v>14465</v>
      </c>
      <c r="V7572" s="1">
        <v>16131295</v>
      </c>
      <c r="W7572" s="1" t="s">
        <v>17</v>
      </c>
      <c r="X7572" s="1" t="s">
        <v>13</v>
      </c>
      <c r="Z7572" t="s">
        <v>14463</v>
      </c>
      <c r="AA7572">
        <v>1</v>
      </c>
      <c r="AB7572" t="s">
        <v>19809</v>
      </c>
      <c r="AC7572" t="s">
        <v>14466</v>
      </c>
      <c r="AD7572" t="s">
        <v>14465</v>
      </c>
      <c r="AE7572" t="s">
        <v>16276</v>
      </c>
      <c r="AF7572" t="s">
        <v>16277</v>
      </c>
    </row>
    <row r="7573" spans="1:32">
      <c r="A7573" t="s">
        <v>27929</v>
      </c>
      <c r="B7573" t="s">
        <v>14467</v>
      </c>
      <c r="C7573">
        <v>1</v>
      </c>
      <c r="D7573">
        <v>79</v>
      </c>
      <c r="E7573">
        <v>9</v>
      </c>
      <c r="F7573" t="s">
        <v>48</v>
      </c>
      <c r="G7573" t="s">
        <v>14468</v>
      </c>
      <c r="H7573" t="s">
        <v>14469</v>
      </c>
      <c r="I7573" s="1" t="s">
        <v>13</v>
      </c>
      <c r="J7573" s="1" t="s">
        <v>14470</v>
      </c>
      <c r="K7573" s="1" t="s">
        <v>14469</v>
      </c>
      <c r="L7573" s="1" t="str">
        <f>IF(ISERROR(VLOOKUP($D7573&amp;":"&amp;$E7573&amp;":"&amp;$F7573,[1]Sheet2!$A$26:$I$7753,9,FALSE)),"",VLOOKUP($D7573&amp;":"&amp;$E7573&amp;":"&amp;$F7573,[1]Sheet2!$A$26:$I$7753,9,FALSE))</f>
        <v>verified</v>
      </c>
      <c r="M7573" s="1"/>
      <c r="O7573" s="1">
        <v>96</v>
      </c>
      <c r="P7573" s="1">
        <v>1</v>
      </c>
      <c r="Q7573" s="1">
        <v>79</v>
      </c>
      <c r="R7573" s="1">
        <v>9</v>
      </c>
      <c r="S7573" s="1" t="s">
        <v>48</v>
      </c>
      <c r="T7573" s="1" t="s">
        <v>14470</v>
      </c>
      <c r="U7573" s="1" t="s">
        <v>14469</v>
      </c>
      <c r="V7573" s="1">
        <v>16131544</v>
      </c>
      <c r="W7573" s="1" t="s">
        <v>17</v>
      </c>
      <c r="X7573" s="1" t="s">
        <v>13</v>
      </c>
      <c r="Z7573" t="s">
        <v>14467</v>
      </c>
      <c r="AA7573">
        <v>1</v>
      </c>
      <c r="AB7573" t="s">
        <v>19810</v>
      </c>
      <c r="AC7573" t="s">
        <v>14470</v>
      </c>
      <c r="AD7573" t="s">
        <v>14469</v>
      </c>
      <c r="AE7573" t="s">
        <v>16276</v>
      </c>
      <c r="AF7573" t="s">
        <v>16277</v>
      </c>
    </row>
    <row r="7574" spans="1:32">
      <c r="A7574" t="s">
        <v>27930</v>
      </c>
      <c r="B7574" t="s">
        <v>14471</v>
      </c>
      <c r="C7574">
        <v>1</v>
      </c>
      <c r="D7574">
        <v>79</v>
      </c>
      <c r="E7574">
        <v>10</v>
      </c>
      <c r="F7574" t="s">
        <v>13</v>
      </c>
      <c r="G7574" t="s">
        <v>14472</v>
      </c>
      <c r="H7574" t="s">
        <v>14473</v>
      </c>
      <c r="I7574" s="1" t="s">
        <v>13</v>
      </c>
      <c r="J7574" s="1" t="s">
        <v>14474</v>
      </c>
      <c r="K7574" s="1" t="s">
        <v>14473</v>
      </c>
      <c r="L7574" s="1" t="str">
        <f>IF(ISERROR(VLOOKUP($D7574&amp;":"&amp;$E7574&amp;":"&amp;$F7574,[1]Sheet2!$A$26:$I$7753,9,FALSE)),"",VLOOKUP($D7574&amp;":"&amp;$E7574&amp;":"&amp;$F7574,[1]Sheet2!$A$26:$I$7753,9,FALSE))</f>
        <v>verified</v>
      </c>
      <c r="M7574" s="1"/>
      <c r="O7574" s="1">
        <v>96</v>
      </c>
      <c r="P7574" s="1">
        <v>1</v>
      </c>
      <c r="Q7574" s="1">
        <v>79</v>
      </c>
      <c r="R7574" s="1">
        <v>10</v>
      </c>
      <c r="S7574" s="1" t="s">
        <v>13</v>
      </c>
      <c r="T7574" s="1" t="s">
        <v>14474</v>
      </c>
      <c r="U7574" s="1" t="s">
        <v>14473</v>
      </c>
      <c r="V7574" s="1">
        <v>16128022</v>
      </c>
      <c r="W7574" s="1" t="s">
        <v>17</v>
      </c>
      <c r="X7574" s="1" t="s">
        <v>13</v>
      </c>
      <c r="Z7574" t="s">
        <v>14471</v>
      </c>
      <c r="AA7574">
        <v>1</v>
      </c>
      <c r="AB7574" t="s">
        <v>19811</v>
      </c>
      <c r="AC7574" t="s">
        <v>14474</v>
      </c>
      <c r="AD7574" t="s">
        <v>14473</v>
      </c>
      <c r="AE7574" t="s">
        <v>16276</v>
      </c>
      <c r="AF7574" t="s">
        <v>16277</v>
      </c>
    </row>
    <row r="7575" spans="1:32">
      <c r="A7575" t="s">
        <v>27931</v>
      </c>
      <c r="B7575" t="s">
        <v>14475</v>
      </c>
      <c r="C7575">
        <v>1</v>
      </c>
      <c r="D7575">
        <v>79</v>
      </c>
      <c r="E7575">
        <v>10</v>
      </c>
      <c r="F7575" t="s">
        <v>19</v>
      </c>
      <c r="G7575" t="s">
        <v>14476</v>
      </c>
      <c r="H7575" t="s">
        <v>14477</v>
      </c>
      <c r="I7575" s="1" t="s">
        <v>13</v>
      </c>
      <c r="J7575" s="1" t="s">
        <v>14478</v>
      </c>
      <c r="K7575" s="1" t="s">
        <v>14477</v>
      </c>
      <c r="L7575" s="1" t="str">
        <f>IF(ISERROR(VLOOKUP($D7575&amp;":"&amp;$E7575&amp;":"&amp;$F7575,[1]Sheet2!$A$26:$I$7753,9,FALSE)),"",VLOOKUP($D7575&amp;":"&amp;$E7575&amp;":"&amp;$F7575,[1]Sheet2!$A$26:$I$7753,9,FALSE))</f>
        <v>verified</v>
      </c>
      <c r="M7575" s="1"/>
      <c r="O7575" s="1">
        <v>96</v>
      </c>
      <c r="P7575" s="1">
        <v>1</v>
      </c>
      <c r="Q7575" s="1">
        <v>79</v>
      </c>
      <c r="R7575" s="1">
        <v>10</v>
      </c>
      <c r="S7575" s="1" t="s">
        <v>19</v>
      </c>
      <c r="T7575" s="1" t="s">
        <v>14478</v>
      </c>
      <c r="U7575" s="1" t="s">
        <v>14477</v>
      </c>
      <c r="V7575" s="1">
        <v>16130809</v>
      </c>
      <c r="W7575" s="1" t="s">
        <v>17</v>
      </c>
      <c r="X7575" s="1" t="s">
        <v>13</v>
      </c>
      <c r="Z7575" t="s">
        <v>14475</v>
      </c>
      <c r="AA7575">
        <v>1</v>
      </c>
      <c r="AB7575" t="s">
        <v>19812</v>
      </c>
      <c r="AC7575" t="s">
        <v>14478</v>
      </c>
      <c r="AD7575" t="s">
        <v>14477</v>
      </c>
      <c r="AE7575" t="s">
        <v>16276</v>
      </c>
      <c r="AF7575" t="s">
        <v>16277</v>
      </c>
    </row>
    <row r="7576" spans="1:32">
      <c r="A7576" t="s">
        <v>27932</v>
      </c>
      <c r="B7576" t="s">
        <v>14479</v>
      </c>
      <c r="C7576">
        <v>5</v>
      </c>
      <c r="D7576">
        <v>79</v>
      </c>
      <c r="E7576">
        <v>10</v>
      </c>
      <c r="F7576" t="s">
        <v>21</v>
      </c>
      <c r="G7576" t="s">
        <v>14480</v>
      </c>
      <c r="H7576" t="s">
        <v>14481</v>
      </c>
      <c r="I7576" s="1" t="s">
        <v>13</v>
      </c>
      <c r="J7576" s="1" t="s">
        <v>14482</v>
      </c>
      <c r="K7576" s="1" t="s">
        <v>14481</v>
      </c>
      <c r="L7576" s="1" t="str">
        <f>IF(ISERROR(VLOOKUP($D7576&amp;":"&amp;$E7576&amp;":"&amp;$F7576,[1]Sheet2!$A$26:$I$7753,9,FALSE)),"",VLOOKUP($D7576&amp;":"&amp;$E7576&amp;":"&amp;$F7576,[1]Sheet2!$A$26:$I$7753,9,FALSE))</f>
        <v>verified</v>
      </c>
      <c r="M7576" s="1"/>
      <c r="O7576" s="1">
        <v>96</v>
      </c>
      <c r="P7576" s="1">
        <v>5</v>
      </c>
      <c r="Q7576" s="1">
        <v>79</v>
      </c>
      <c r="R7576" s="1">
        <v>10</v>
      </c>
      <c r="S7576" s="1" t="s">
        <v>21</v>
      </c>
      <c r="T7576" s="1" t="s">
        <v>14482</v>
      </c>
      <c r="U7576" s="1" t="s">
        <v>14481</v>
      </c>
      <c r="V7576" s="1">
        <v>16130694</v>
      </c>
      <c r="W7576" s="1" t="s">
        <v>17</v>
      </c>
      <c r="X7576" s="1" t="s">
        <v>13</v>
      </c>
      <c r="Z7576" t="s">
        <v>14479</v>
      </c>
      <c r="AA7576">
        <v>5</v>
      </c>
      <c r="AB7576" t="s">
        <v>19813</v>
      </c>
      <c r="AC7576" t="s">
        <v>14482</v>
      </c>
      <c r="AD7576" t="s">
        <v>14481</v>
      </c>
      <c r="AE7576" t="s">
        <v>16276</v>
      </c>
      <c r="AF7576" t="s">
        <v>16277</v>
      </c>
    </row>
    <row r="7577" spans="1:32">
      <c r="A7577" t="s">
        <v>27933</v>
      </c>
      <c r="B7577" t="s">
        <v>14483</v>
      </c>
      <c r="C7577">
        <v>1</v>
      </c>
      <c r="D7577">
        <v>79</v>
      </c>
      <c r="E7577">
        <v>10</v>
      </c>
      <c r="F7577" t="s">
        <v>28</v>
      </c>
      <c r="G7577" t="s">
        <v>14484</v>
      </c>
      <c r="H7577" t="s">
        <v>14485</v>
      </c>
      <c r="I7577" s="1" t="s">
        <v>13</v>
      </c>
      <c r="J7577" s="1" t="s">
        <v>14486</v>
      </c>
      <c r="K7577" s="1" t="s">
        <v>14485</v>
      </c>
      <c r="L7577" s="1" t="str">
        <f>IF(ISERROR(VLOOKUP($D7577&amp;":"&amp;$E7577&amp;":"&amp;$F7577,[1]Sheet2!$A$26:$I$7753,9,FALSE)),"",VLOOKUP($D7577&amp;":"&amp;$E7577&amp;":"&amp;$F7577,[1]Sheet2!$A$26:$I$7753,9,FALSE))</f>
        <v>verified</v>
      </c>
      <c r="M7577" s="1"/>
      <c r="O7577" s="1">
        <v>96</v>
      </c>
      <c r="P7577" s="1">
        <v>1</v>
      </c>
      <c r="Q7577" s="1">
        <v>79</v>
      </c>
      <c r="R7577" s="1">
        <v>10</v>
      </c>
      <c r="S7577" s="1" t="s">
        <v>28</v>
      </c>
      <c r="T7577" s="1" t="s">
        <v>14486</v>
      </c>
      <c r="U7577" s="1" t="s">
        <v>14485</v>
      </c>
      <c r="V7577" s="1">
        <v>16131921</v>
      </c>
      <c r="W7577" s="1" t="s">
        <v>17</v>
      </c>
      <c r="X7577" s="1" t="s">
        <v>13</v>
      </c>
      <c r="Z7577" t="s">
        <v>14483</v>
      </c>
      <c r="AA7577">
        <v>1</v>
      </c>
      <c r="AB7577" t="s">
        <v>19814</v>
      </c>
      <c r="AC7577" t="s">
        <v>14486</v>
      </c>
      <c r="AD7577" t="s">
        <v>14485</v>
      </c>
      <c r="AE7577" t="s">
        <v>16276</v>
      </c>
      <c r="AF7577" t="s">
        <v>16277</v>
      </c>
    </row>
    <row r="7578" spans="1:32">
      <c r="A7578" t="s">
        <v>27934</v>
      </c>
      <c r="B7578" t="s">
        <v>14487</v>
      </c>
      <c r="C7578">
        <v>1</v>
      </c>
      <c r="D7578">
        <v>79</v>
      </c>
      <c r="E7578">
        <v>10</v>
      </c>
      <c r="F7578" t="s">
        <v>33</v>
      </c>
      <c r="G7578" t="s">
        <v>14488</v>
      </c>
      <c r="H7578" t="s">
        <v>14489</v>
      </c>
      <c r="I7578" s="1" t="s">
        <v>13</v>
      </c>
      <c r="J7578" s="1" t="s">
        <v>14490</v>
      </c>
      <c r="K7578" s="1" t="s">
        <v>14489</v>
      </c>
      <c r="L7578" s="1" t="str">
        <f>IF(ISERROR(VLOOKUP($D7578&amp;":"&amp;$E7578&amp;":"&amp;$F7578,[1]Sheet2!$A$26:$I$7753,9,FALSE)),"",VLOOKUP($D7578&amp;":"&amp;$E7578&amp;":"&amp;$F7578,[1]Sheet2!$A$26:$I$7753,9,FALSE))</f>
        <v>verified</v>
      </c>
      <c r="M7578" s="1"/>
      <c r="O7578" s="1">
        <v>96</v>
      </c>
      <c r="P7578" s="1">
        <v>1</v>
      </c>
      <c r="Q7578" s="1">
        <v>79</v>
      </c>
      <c r="R7578" s="1">
        <v>10</v>
      </c>
      <c r="S7578" s="1" t="s">
        <v>33</v>
      </c>
      <c r="T7578" s="1" t="s">
        <v>14490</v>
      </c>
      <c r="U7578" s="1" t="s">
        <v>14489</v>
      </c>
      <c r="V7578" s="1">
        <v>16131420</v>
      </c>
      <c r="W7578" s="1" t="s">
        <v>17</v>
      </c>
      <c r="X7578" s="1" t="s">
        <v>13</v>
      </c>
      <c r="Z7578" t="s">
        <v>14487</v>
      </c>
      <c r="AA7578">
        <v>1</v>
      </c>
      <c r="AB7578" t="s">
        <v>19815</v>
      </c>
      <c r="AC7578" t="s">
        <v>14490</v>
      </c>
      <c r="AD7578" t="s">
        <v>14489</v>
      </c>
      <c r="AE7578" t="s">
        <v>16276</v>
      </c>
      <c r="AF7578" t="s">
        <v>16277</v>
      </c>
    </row>
    <row r="7579" spans="1:32">
      <c r="A7579" t="s">
        <v>27935</v>
      </c>
      <c r="B7579" t="s">
        <v>14491</v>
      </c>
      <c r="C7579">
        <v>1</v>
      </c>
      <c r="D7579">
        <v>79</v>
      </c>
      <c r="E7579">
        <v>10</v>
      </c>
      <c r="F7579" t="s">
        <v>38</v>
      </c>
      <c r="G7579" t="s">
        <v>14492</v>
      </c>
      <c r="H7579" t="s">
        <v>14493</v>
      </c>
      <c r="I7579" s="1" t="s">
        <v>13</v>
      </c>
      <c r="J7579" s="1" t="s">
        <v>14494</v>
      </c>
      <c r="K7579" s="1" t="s">
        <v>14493</v>
      </c>
      <c r="L7579" s="1" t="str">
        <f>IF(ISERROR(VLOOKUP($D7579&amp;":"&amp;$E7579&amp;":"&amp;$F7579,[1]Sheet2!$A$26:$I$7753,9,FALSE)),"",VLOOKUP($D7579&amp;":"&amp;$E7579&amp;":"&amp;$F7579,[1]Sheet2!$A$26:$I$7753,9,FALSE))</f>
        <v>duplication</v>
      </c>
      <c r="M7579" s="1"/>
      <c r="O7579" s="1">
        <v>96</v>
      </c>
      <c r="P7579" s="1">
        <v>1</v>
      </c>
      <c r="Q7579" s="1">
        <v>79</v>
      </c>
      <c r="R7579" s="1">
        <v>10</v>
      </c>
      <c r="S7579" s="1" t="s">
        <v>38</v>
      </c>
      <c r="T7579" s="1" t="s">
        <v>14494</v>
      </c>
      <c r="U7579" s="1" t="s">
        <v>14493</v>
      </c>
      <c r="V7579" s="1">
        <v>16131430</v>
      </c>
      <c r="W7579" s="1" t="s">
        <v>17</v>
      </c>
      <c r="X7579" s="1" t="s">
        <v>13</v>
      </c>
      <c r="Z7579" t="s">
        <v>14491</v>
      </c>
      <c r="AA7579">
        <v>1</v>
      </c>
      <c r="AB7579" t="s">
        <v>19816</v>
      </c>
      <c r="AC7579" t="s">
        <v>14494</v>
      </c>
      <c r="AD7579" t="s">
        <v>14493</v>
      </c>
      <c r="AE7579" t="s">
        <v>18762</v>
      </c>
      <c r="AF7579" t="s">
        <v>16531</v>
      </c>
    </row>
    <row r="7580" spans="1:32">
      <c r="A7580" t="s">
        <v>27936</v>
      </c>
      <c r="B7580" t="s">
        <v>14495</v>
      </c>
      <c r="C7580">
        <v>1</v>
      </c>
      <c r="D7580">
        <v>79</v>
      </c>
      <c r="E7580">
        <v>10</v>
      </c>
      <c r="F7580" t="s">
        <v>43</v>
      </c>
      <c r="G7580" t="s">
        <v>14496</v>
      </c>
      <c r="H7580" t="s">
        <v>14497</v>
      </c>
      <c r="I7580" s="1" t="s">
        <v>13</v>
      </c>
      <c r="J7580" s="1" t="s">
        <v>14498</v>
      </c>
      <c r="K7580" s="1" t="s">
        <v>14497</v>
      </c>
      <c r="L7580" s="1" t="str">
        <f>IF(ISERROR(VLOOKUP($D7580&amp;":"&amp;$E7580&amp;":"&amp;$F7580,[1]Sheet2!$A$26:$I$7753,9,FALSE)),"",VLOOKUP($D7580&amp;":"&amp;$E7580&amp;":"&amp;$F7580,[1]Sheet2!$A$26:$I$7753,9,FALSE))</f>
        <v>verified</v>
      </c>
      <c r="M7580" s="1"/>
      <c r="O7580" s="1">
        <v>96</v>
      </c>
      <c r="P7580" s="1">
        <v>1</v>
      </c>
      <c r="Q7580" s="1">
        <v>79</v>
      </c>
      <c r="R7580" s="1">
        <v>10</v>
      </c>
      <c r="S7580" s="1" t="s">
        <v>43</v>
      </c>
      <c r="T7580" s="1" t="s">
        <v>14498</v>
      </c>
      <c r="U7580" s="1" t="s">
        <v>14497</v>
      </c>
      <c r="V7580" s="1">
        <v>16129538</v>
      </c>
      <c r="W7580" s="1" t="s">
        <v>17</v>
      </c>
      <c r="X7580" s="1" t="s">
        <v>13</v>
      </c>
      <c r="Z7580" t="s">
        <v>14495</v>
      </c>
      <c r="AA7580">
        <v>1</v>
      </c>
      <c r="AB7580" t="s">
        <v>19817</v>
      </c>
      <c r="AC7580" t="s">
        <v>14498</v>
      </c>
      <c r="AD7580" t="s">
        <v>14497</v>
      </c>
      <c r="AE7580" t="s">
        <v>16276</v>
      </c>
      <c r="AF7580" t="s">
        <v>16277</v>
      </c>
    </row>
    <row r="7581" spans="1:32">
      <c r="A7581" t="s">
        <v>27937</v>
      </c>
      <c r="B7581" t="s">
        <v>14499</v>
      </c>
      <c r="C7581">
        <v>1</v>
      </c>
      <c r="D7581">
        <v>79</v>
      </c>
      <c r="E7581">
        <v>10</v>
      </c>
      <c r="F7581" t="s">
        <v>48</v>
      </c>
      <c r="G7581" t="s">
        <v>14500</v>
      </c>
      <c r="H7581" t="s">
        <v>14501</v>
      </c>
      <c r="I7581" s="1" t="s">
        <v>13</v>
      </c>
      <c r="J7581" s="1" t="s">
        <v>14502</v>
      </c>
      <c r="K7581" s="1" t="s">
        <v>14501</v>
      </c>
      <c r="L7581" s="1" t="str">
        <f>IF(ISERROR(VLOOKUP($D7581&amp;":"&amp;$E7581&amp;":"&amp;$F7581,[1]Sheet2!$A$26:$I$7753,9,FALSE)),"",VLOOKUP($D7581&amp;":"&amp;$E7581&amp;":"&amp;$F7581,[1]Sheet2!$A$26:$I$7753,9,FALSE))</f>
        <v>verified</v>
      </c>
      <c r="M7581" s="1"/>
      <c r="O7581" s="1">
        <v>96</v>
      </c>
      <c r="P7581" s="1">
        <v>1</v>
      </c>
      <c r="Q7581" s="1">
        <v>79</v>
      </c>
      <c r="R7581" s="1">
        <v>10</v>
      </c>
      <c r="S7581" s="1" t="s">
        <v>48</v>
      </c>
      <c r="T7581" s="1" t="s">
        <v>14502</v>
      </c>
      <c r="U7581" s="1" t="s">
        <v>14501</v>
      </c>
      <c r="V7581" s="1">
        <v>90111451</v>
      </c>
      <c r="W7581" s="1" t="s">
        <v>17</v>
      </c>
      <c r="X7581" s="1" t="s">
        <v>13</v>
      </c>
      <c r="Z7581" t="s">
        <v>14499</v>
      </c>
      <c r="AA7581">
        <v>1</v>
      </c>
      <c r="AB7581" t="s">
        <v>19818</v>
      </c>
      <c r="AC7581" t="s">
        <v>14502</v>
      </c>
      <c r="AD7581" t="s">
        <v>14501</v>
      </c>
      <c r="AE7581" t="s">
        <v>16276</v>
      </c>
      <c r="AF7581" t="s">
        <v>16277</v>
      </c>
    </row>
    <row r="7582" spans="1:32">
      <c r="A7582" t="s">
        <v>27938</v>
      </c>
      <c r="B7582" t="s">
        <v>14503</v>
      </c>
      <c r="C7582">
        <v>1</v>
      </c>
      <c r="D7582">
        <v>79</v>
      </c>
      <c r="E7582">
        <v>11</v>
      </c>
      <c r="F7582" t="s">
        <v>13</v>
      </c>
      <c r="G7582" t="s">
        <v>14504</v>
      </c>
      <c r="H7582" t="s">
        <v>14505</v>
      </c>
      <c r="I7582" s="1" t="s">
        <v>13</v>
      </c>
      <c r="J7582" s="1" t="s">
        <v>14506</v>
      </c>
      <c r="K7582" s="1" t="s">
        <v>14505</v>
      </c>
      <c r="L7582" s="1" t="str">
        <f>IF(ISERROR(VLOOKUP($D7582&amp;":"&amp;$E7582&amp;":"&amp;$F7582,[1]Sheet2!$A$26:$I$7753,9,FALSE)),"",VLOOKUP($D7582&amp;":"&amp;$E7582&amp;":"&amp;$F7582,[1]Sheet2!$A$26:$I$7753,9,FALSE))</f>
        <v>verified</v>
      </c>
      <c r="M7582" s="1"/>
      <c r="O7582" s="1">
        <v>96</v>
      </c>
      <c r="P7582" s="1">
        <v>1</v>
      </c>
      <c r="Q7582" s="1">
        <v>79</v>
      </c>
      <c r="R7582" s="1">
        <v>11</v>
      </c>
      <c r="S7582" s="1" t="s">
        <v>13</v>
      </c>
      <c r="T7582" s="1" t="s">
        <v>14506</v>
      </c>
      <c r="U7582" s="1" t="s">
        <v>14505</v>
      </c>
      <c r="V7582" s="1">
        <v>16129428</v>
      </c>
      <c r="W7582" s="1" t="s">
        <v>17</v>
      </c>
      <c r="X7582" s="1" t="s">
        <v>13</v>
      </c>
      <c r="Z7582" t="s">
        <v>14503</v>
      </c>
      <c r="AA7582">
        <v>1</v>
      </c>
      <c r="AB7582" t="s">
        <v>19819</v>
      </c>
      <c r="AC7582" t="s">
        <v>14506</v>
      </c>
      <c r="AD7582" t="s">
        <v>14505</v>
      </c>
      <c r="AE7582" t="s">
        <v>16276</v>
      </c>
      <c r="AF7582" t="s">
        <v>16277</v>
      </c>
    </row>
    <row r="7583" spans="1:32">
      <c r="A7583" t="s">
        <v>27939</v>
      </c>
      <c r="B7583" t="s">
        <v>14507</v>
      </c>
      <c r="C7583">
        <v>1</v>
      </c>
      <c r="D7583">
        <v>79</v>
      </c>
      <c r="E7583">
        <v>11</v>
      </c>
      <c r="F7583" t="s">
        <v>19</v>
      </c>
      <c r="G7583" t="s">
        <v>14508</v>
      </c>
      <c r="H7583" t="s">
        <v>14509</v>
      </c>
      <c r="I7583" s="1" t="s">
        <v>13</v>
      </c>
      <c r="J7583" s="1" t="s">
        <v>14510</v>
      </c>
      <c r="K7583" s="1" t="s">
        <v>14509</v>
      </c>
      <c r="L7583" s="1" t="str">
        <f>IF(ISERROR(VLOOKUP($D7583&amp;":"&amp;$E7583&amp;":"&amp;$F7583,[1]Sheet2!$A$26:$I$7753,9,FALSE)),"",VLOOKUP($D7583&amp;":"&amp;$E7583&amp;":"&amp;$F7583,[1]Sheet2!$A$26:$I$7753,9,FALSE))</f>
        <v>verified</v>
      </c>
      <c r="M7583" s="1"/>
      <c r="O7583" s="1">
        <v>96</v>
      </c>
      <c r="P7583" s="1">
        <v>1</v>
      </c>
      <c r="Q7583" s="1">
        <v>79</v>
      </c>
      <c r="R7583" s="1">
        <v>11</v>
      </c>
      <c r="S7583" s="1" t="s">
        <v>19</v>
      </c>
      <c r="T7583" s="1" t="s">
        <v>14510</v>
      </c>
      <c r="U7583" s="1" t="s">
        <v>14509</v>
      </c>
      <c r="V7583" s="1">
        <v>49176343</v>
      </c>
      <c r="W7583" s="1" t="s">
        <v>17</v>
      </c>
      <c r="X7583" s="1" t="s">
        <v>13</v>
      </c>
      <c r="Z7583" t="s">
        <v>19820</v>
      </c>
      <c r="AA7583">
        <v>1</v>
      </c>
      <c r="AB7583" t="s">
        <v>19821</v>
      </c>
      <c r="AC7583" t="s">
        <v>14510</v>
      </c>
      <c r="AD7583" t="s">
        <v>14509</v>
      </c>
      <c r="AE7583" t="s">
        <v>16276</v>
      </c>
      <c r="AF7583" t="s">
        <v>16277</v>
      </c>
    </row>
    <row r="7584" spans="1:32">
      <c r="A7584" t="s">
        <v>27940</v>
      </c>
      <c r="B7584" t="s">
        <v>14511</v>
      </c>
      <c r="C7584">
        <v>1</v>
      </c>
      <c r="D7584">
        <v>79</v>
      </c>
      <c r="E7584">
        <v>11</v>
      </c>
      <c r="F7584" t="s">
        <v>21</v>
      </c>
      <c r="G7584" t="s">
        <v>14512</v>
      </c>
      <c r="H7584" t="s">
        <v>14513</v>
      </c>
      <c r="I7584" s="1" t="s">
        <v>13</v>
      </c>
      <c r="J7584" s="1" t="s">
        <v>12477</v>
      </c>
      <c r="K7584" s="1" t="s">
        <v>12476</v>
      </c>
      <c r="L7584" s="1" t="str">
        <f>IF(ISERROR(VLOOKUP($D7584&amp;":"&amp;$E7584&amp;":"&amp;$F7584,[1]Sheet2!$A$26:$I$7753,9,FALSE)),"",VLOOKUP($D7584&amp;":"&amp;$E7584&amp;":"&amp;$F7584,[1]Sheet2!$A$26:$I$7753,9,FALSE))</f>
        <v>verified</v>
      </c>
      <c r="M7584" s="1"/>
      <c r="O7584" s="1">
        <v>96</v>
      </c>
      <c r="P7584" s="1">
        <v>1</v>
      </c>
      <c r="Q7584" s="1">
        <v>79</v>
      </c>
      <c r="R7584" s="1">
        <v>11</v>
      </c>
      <c r="S7584" s="1" t="s">
        <v>21</v>
      </c>
      <c r="T7584" s="1" t="s">
        <v>12477</v>
      </c>
      <c r="U7584" s="1" t="s">
        <v>12476</v>
      </c>
      <c r="V7584" s="1">
        <v>90111686</v>
      </c>
      <c r="W7584" s="1" t="s">
        <v>17</v>
      </c>
      <c r="X7584" s="1" t="s">
        <v>13</v>
      </c>
      <c r="Z7584" t="s">
        <v>14511</v>
      </c>
      <c r="AA7584">
        <v>1</v>
      </c>
      <c r="AB7584" t="s">
        <v>19822</v>
      </c>
      <c r="AC7584" t="s">
        <v>12477</v>
      </c>
      <c r="AD7584" t="s">
        <v>12476</v>
      </c>
      <c r="AE7584" t="s">
        <v>16276</v>
      </c>
      <c r="AF7584" t="s">
        <v>16277</v>
      </c>
    </row>
    <row r="7585" spans="1:32">
      <c r="A7585" t="s">
        <v>27941</v>
      </c>
      <c r="B7585" t="s">
        <v>14514</v>
      </c>
      <c r="C7585">
        <v>2</v>
      </c>
      <c r="D7585">
        <v>79</v>
      </c>
      <c r="E7585">
        <v>11</v>
      </c>
      <c r="F7585" t="s">
        <v>28</v>
      </c>
      <c r="G7585" t="s">
        <v>14515</v>
      </c>
      <c r="H7585" t="s">
        <v>14516</v>
      </c>
      <c r="I7585" s="1" t="s">
        <v>13</v>
      </c>
      <c r="J7585" s="1" t="s">
        <v>14517</v>
      </c>
      <c r="K7585" s="1" t="s">
        <v>14516</v>
      </c>
      <c r="L7585" s="1" t="str">
        <f>IF(ISERROR(VLOOKUP($D7585&amp;":"&amp;$E7585&amp;":"&amp;$F7585,[1]Sheet2!$A$26:$I$7753,9,FALSE)),"",VLOOKUP($D7585&amp;":"&amp;$E7585&amp;":"&amp;$F7585,[1]Sheet2!$A$26:$I$7753,9,FALSE))</f>
        <v>verified</v>
      </c>
      <c r="M7585" s="1" t="s">
        <v>20335</v>
      </c>
      <c r="O7585" s="1">
        <v>96</v>
      </c>
      <c r="P7585" s="1">
        <v>2</v>
      </c>
      <c r="Q7585" s="1">
        <v>79</v>
      </c>
      <c r="R7585" s="1">
        <v>11</v>
      </c>
      <c r="S7585" s="1" t="s">
        <v>28</v>
      </c>
      <c r="T7585" s="1" t="s">
        <v>14517</v>
      </c>
      <c r="U7585" s="1" t="s">
        <v>14516</v>
      </c>
      <c r="V7585" s="1">
        <v>16127995</v>
      </c>
      <c r="W7585" s="1" t="s">
        <v>17</v>
      </c>
      <c r="X7585" s="1" t="s">
        <v>13</v>
      </c>
      <c r="Z7585" t="s">
        <v>14514</v>
      </c>
      <c r="AA7585">
        <v>2</v>
      </c>
      <c r="AB7585" t="s">
        <v>19823</v>
      </c>
      <c r="AC7585" t="s">
        <v>14517</v>
      </c>
      <c r="AD7585" t="s">
        <v>14516</v>
      </c>
      <c r="AE7585" t="s">
        <v>16278</v>
      </c>
      <c r="AF7585" t="s">
        <v>16279</v>
      </c>
    </row>
    <row r="7586" spans="1:32">
      <c r="A7586" t="s">
        <v>27942</v>
      </c>
      <c r="B7586" t="s">
        <v>14518</v>
      </c>
      <c r="C7586">
        <v>1</v>
      </c>
      <c r="D7586">
        <v>79</v>
      </c>
      <c r="E7586">
        <v>11</v>
      </c>
      <c r="F7586" t="s">
        <v>33</v>
      </c>
      <c r="H7586" t="s">
        <v>14518</v>
      </c>
      <c r="I7586" s="1" t="s">
        <v>13</v>
      </c>
      <c r="J7586" s="1" t="s">
        <v>14518</v>
      </c>
      <c r="K7586" s="1" t="s">
        <v>14518</v>
      </c>
      <c r="L7586" s="1" t="str">
        <f>IF(ISERROR(VLOOKUP($D7586&amp;":"&amp;$E7586&amp;":"&amp;$F7586,[1]Sheet2!$A$26:$I$7753,9,FALSE)),"",VLOOKUP($D7586&amp;":"&amp;$E7586&amp;":"&amp;$F7586,[1]Sheet2!$A$26:$I$7753,9,FALSE))</f>
        <v/>
      </c>
      <c r="M7586" s="1" t="s">
        <v>20332</v>
      </c>
      <c r="O7586" s="1">
        <v>96</v>
      </c>
      <c r="P7586" s="1">
        <v>1</v>
      </c>
      <c r="Q7586" s="1">
        <v>79</v>
      </c>
      <c r="R7586" s="1">
        <v>11</v>
      </c>
      <c r="S7586" s="1" t="s">
        <v>33</v>
      </c>
      <c r="T7586" s="1" t="s">
        <v>14518</v>
      </c>
      <c r="U7586" s="1" t="s">
        <v>14518</v>
      </c>
      <c r="V7586" s="1" t="s">
        <v>17</v>
      </c>
      <c r="W7586" s="1" t="s">
        <v>14518</v>
      </c>
      <c r="X7586" s="1" t="s">
        <v>13</v>
      </c>
      <c r="Z7586" t="s">
        <v>14518</v>
      </c>
      <c r="AA7586">
        <v>1</v>
      </c>
      <c r="AB7586" t="s">
        <v>16819</v>
      </c>
      <c r="AC7586" t="s">
        <v>0</v>
      </c>
      <c r="AD7586" t="s">
        <v>0</v>
      </c>
      <c r="AE7586" t="s">
        <v>16278</v>
      </c>
      <c r="AF7586" t="s">
        <v>16279</v>
      </c>
    </row>
    <row r="7587" spans="1:32">
      <c r="A7587" t="s">
        <v>27943</v>
      </c>
      <c r="B7587" t="s">
        <v>14519</v>
      </c>
      <c r="C7587">
        <v>1</v>
      </c>
      <c r="D7587">
        <v>79</v>
      </c>
      <c r="E7587">
        <v>11</v>
      </c>
      <c r="F7587" t="s">
        <v>38</v>
      </c>
      <c r="G7587" t="s">
        <v>14520</v>
      </c>
      <c r="H7587" t="s">
        <v>14521</v>
      </c>
      <c r="I7587" s="1" t="s">
        <v>13</v>
      </c>
      <c r="J7587" s="1" t="s">
        <v>14522</v>
      </c>
      <c r="K7587" s="1" t="s">
        <v>14521</v>
      </c>
      <c r="L7587" s="1" t="str">
        <f>IF(ISERROR(VLOOKUP($D7587&amp;":"&amp;$E7587&amp;":"&amp;$F7587,[1]Sheet2!$A$26:$I$7753,9,FALSE)),"",VLOOKUP($D7587&amp;":"&amp;$E7587&amp;":"&amp;$F7587,[1]Sheet2!$A$26:$I$7753,9,FALSE))</f>
        <v>verified</v>
      </c>
      <c r="M7587" s="1"/>
      <c r="O7587" s="1">
        <v>96</v>
      </c>
      <c r="P7587" s="1">
        <v>1</v>
      </c>
      <c r="Q7587" s="1">
        <v>79</v>
      </c>
      <c r="R7587" s="1">
        <v>11</v>
      </c>
      <c r="S7587" s="1" t="s">
        <v>38</v>
      </c>
      <c r="T7587" s="1" t="s">
        <v>14522</v>
      </c>
      <c r="U7587" s="1" t="s">
        <v>14521</v>
      </c>
      <c r="V7587" s="1">
        <v>94541097</v>
      </c>
      <c r="W7587" s="1" t="s">
        <v>17</v>
      </c>
      <c r="X7587" s="1" t="s">
        <v>13</v>
      </c>
      <c r="Z7587" t="s">
        <v>14519</v>
      </c>
      <c r="AA7587">
        <v>1</v>
      </c>
      <c r="AB7587" t="s">
        <v>19824</v>
      </c>
      <c r="AC7587" t="s">
        <v>14522</v>
      </c>
      <c r="AD7587" t="s">
        <v>14521</v>
      </c>
      <c r="AE7587" t="s">
        <v>16276</v>
      </c>
      <c r="AF7587" t="s">
        <v>16277</v>
      </c>
    </row>
    <row r="7588" spans="1:32">
      <c r="A7588" t="s">
        <v>27944</v>
      </c>
      <c r="B7588" t="s">
        <v>12713</v>
      </c>
      <c r="C7588">
        <v>1</v>
      </c>
      <c r="D7588">
        <v>79</v>
      </c>
      <c r="E7588">
        <v>11</v>
      </c>
      <c r="F7588" t="s">
        <v>43</v>
      </c>
      <c r="G7588" t="s">
        <v>12714</v>
      </c>
      <c r="H7588" t="s">
        <v>12715</v>
      </c>
      <c r="I7588" s="1" t="s">
        <v>13</v>
      </c>
      <c r="J7588" s="1" t="s">
        <v>12716</v>
      </c>
      <c r="K7588" s="1" t="s">
        <v>12715</v>
      </c>
      <c r="L7588" s="1" t="str">
        <f>IF(ISERROR(VLOOKUP($D7588&amp;":"&amp;$E7588&amp;":"&amp;$F7588,[1]Sheet2!$A$26:$I$7753,9,FALSE)),"",VLOOKUP($D7588&amp;":"&amp;$E7588&amp;":"&amp;$F7588,[1]Sheet2!$A$26:$I$7753,9,FALSE))</f>
        <v/>
      </c>
      <c r="M7588" s="1" t="s">
        <v>20332</v>
      </c>
      <c r="O7588" s="1">
        <v>96</v>
      </c>
      <c r="P7588" s="1">
        <v>1</v>
      </c>
      <c r="Q7588" s="1">
        <v>79</v>
      </c>
      <c r="R7588" s="1">
        <v>11</v>
      </c>
      <c r="S7588" s="1" t="s">
        <v>43</v>
      </c>
      <c r="T7588" s="1" t="s">
        <v>12716</v>
      </c>
      <c r="U7588" s="1" t="s">
        <v>12715</v>
      </c>
      <c r="V7588" s="1">
        <v>49176085</v>
      </c>
      <c r="W7588" s="1" t="s">
        <v>17</v>
      </c>
      <c r="X7588" s="1" t="s">
        <v>13</v>
      </c>
      <c r="Z7588" t="s">
        <v>12713</v>
      </c>
      <c r="AA7588">
        <v>1</v>
      </c>
      <c r="AB7588" t="s">
        <v>19262</v>
      </c>
      <c r="AC7588" t="s">
        <v>12716</v>
      </c>
      <c r="AD7588" t="s">
        <v>12715</v>
      </c>
      <c r="AE7588" t="s">
        <v>16688</v>
      </c>
      <c r="AF7588" t="s">
        <v>16689</v>
      </c>
    </row>
    <row r="7589" spans="1:32">
      <c r="A7589" t="s">
        <v>27945</v>
      </c>
      <c r="B7589" t="s">
        <v>14523</v>
      </c>
      <c r="C7589">
        <v>1</v>
      </c>
      <c r="D7589">
        <v>79</v>
      </c>
      <c r="E7589">
        <v>11</v>
      </c>
      <c r="F7589" t="s">
        <v>48</v>
      </c>
      <c r="H7589" t="s">
        <v>14523</v>
      </c>
      <c r="I7589" s="1" t="s">
        <v>13</v>
      </c>
      <c r="J7589" s="1" t="s">
        <v>14523</v>
      </c>
      <c r="K7589" s="1" t="s">
        <v>14523</v>
      </c>
      <c r="L7589" s="1" t="str">
        <f>IF(ISERROR(VLOOKUP($D7589&amp;":"&amp;$E7589&amp;":"&amp;$F7589,[1]Sheet2!$A$26:$I$7753,9,FALSE)),"",VLOOKUP($D7589&amp;":"&amp;$E7589&amp;":"&amp;$F7589,[1]Sheet2!$A$26:$I$7753,9,FALSE))</f>
        <v/>
      </c>
      <c r="M7589" s="1" t="s">
        <v>20332</v>
      </c>
      <c r="O7589" s="1">
        <v>96</v>
      </c>
      <c r="P7589" s="1">
        <v>1</v>
      </c>
      <c r="Q7589" s="1">
        <v>79</v>
      </c>
      <c r="R7589" s="1">
        <v>11</v>
      </c>
      <c r="S7589" s="1" t="s">
        <v>48</v>
      </c>
      <c r="T7589" s="1" t="s">
        <v>14523</v>
      </c>
      <c r="U7589" s="1" t="s">
        <v>14523</v>
      </c>
      <c r="V7589" s="1" t="s">
        <v>17</v>
      </c>
      <c r="W7589" s="1" t="s">
        <v>14523</v>
      </c>
      <c r="X7589" s="1" t="s">
        <v>13</v>
      </c>
      <c r="Z7589" t="s">
        <v>14523</v>
      </c>
      <c r="AA7589">
        <v>1</v>
      </c>
      <c r="AB7589" t="s">
        <v>16819</v>
      </c>
      <c r="AC7589" t="s">
        <v>0</v>
      </c>
      <c r="AD7589" t="s">
        <v>0</v>
      </c>
      <c r="AE7589" t="s">
        <v>16278</v>
      </c>
      <c r="AF7589" t="s">
        <v>16279</v>
      </c>
    </row>
    <row r="7590" spans="1:32">
      <c r="A7590" t="s">
        <v>27946</v>
      </c>
      <c r="B7590" t="s">
        <v>14524</v>
      </c>
      <c r="C7590">
        <v>1</v>
      </c>
      <c r="D7590">
        <v>79</v>
      </c>
      <c r="E7590">
        <v>12</v>
      </c>
      <c r="F7590" t="s">
        <v>13</v>
      </c>
      <c r="G7590" t="s">
        <v>12723</v>
      </c>
      <c r="H7590" t="s">
        <v>14525</v>
      </c>
      <c r="I7590" s="1" t="s">
        <v>13</v>
      </c>
      <c r="J7590" s="1" t="s">
        <v>14526</v>
      </c>
      <c r="K7590" s="1" t="s">
        <v>12724</v>
      </c>
      <c r="L7590" s="1" t="str">
        <f>IF(ISERROR(VLOOKUP($D7590&amp;":"&amp;$E7590&amp;":"&amp;$F7590,[1]Sheet2!$A$26:$I$7753,9,FALSE)),"",VLOOKUP($D7590&amp;":"&amp;$E7590&amp;":"&amp;$F7590,[1]Sheet2!$A$26:$I$7753,9,FALSE))</f>
        <v/>
      </c>
      <c r="M7590" s="1" t="s">
        <v>20332</v>
      </c>
      <c r="O7590" s="1">
        <v>96</v>
      </c>
      <c r="P7590" s="1">
        <v>1</v>
      </c>
      <c r="Q7590" s="1">
        <v>79</v>
      </c>
      <c r="R7590" s="1">
        <v>12</v>
      </c>
      <c r="S7590" s="1" t="s">
        <v>13</v>
      </c>
      <c r="T7590" s="1" t="s">
        <v>14526</v>
      </c>
      <c r="U7590" s="1" t="s">
        <v>12724</v>
      </c>
      <c r="V7590" s="1" t="s">
        <v>17</v>
      </c>
      <c r="W7590" s="1" t="s">
        <v>17</v>
      </c>
      <c r="X7590" s="1" t="s">
        <v>13</v>
      </c>
      <c r="Z7590" t="s">
        <v>14524</v>
      </c>
      <c r="AA7590">
        <v>1</v>
      </c>
      <c r="AB7590" t="s">
        <v>19264</v>
      </c>
      <c r="AC7590" t="s">
        <v>19825</v>
      </c>
      <c r="AD7590" t="s">
        <v>12724</v>
      </c>
      <c r="AE7590" t="s">
        <v>16688</v>
      </c>
      <c r="AF7590" t="s">
        <v>16689</v>
      </c>
    </row>
    <row r="7591" spans="1:32">
      <c r="A7591" t="s">
        <v>27947</v>
      </c>
      <c r="B7591" t="s">
        <v>13626</v>
      </c>
      <c r="C7591">
        <v>1</v>
      </c>
      <c r="D7591">
        <v>79</v>
      </c>
      <c r="E7591">
        <v>12</v>
      </c>
      <c r="F7591" t="s">
        <v>19</v>
      </c>
      <c r="G7591" t="s">
        <v>13627</v>
      </c>
      <c r="H7591" t="s">
        <v>13628</v>
      </c>
      <c r="I7591" s="1" t="s">
        <v>13</v>
      </c>
      <c r="J7591" s="1" t="s">
        <v>13629</v>
      </c>
      <c r="K7591" s="1" t="s">
        <v>13628</v>
      </c>
      <c r="L7591" s="1" t="str">
        <f>IF(ISERROR(VLOOKUP($D7591&amp;":"&amp;$E7591&amp;":"&amp;$F7591,[1]Sheet2!$A$26:$I$7753,9,FALSE)),"",VLOOKUP($D7591&amp;":"&amp;$E7591&amp;":"&amp;$F7591,[1]Sheet2!$A$26:$I$7753,9,FALSE))</f>
        <v/>
      </c>
      <c r="M7591" s="1" t="s">
        <v>20332</v>
      </c>
      <c r="O7591" s="1">
        <v>96</v>
      </c>
      <c r="P7591" s="1">
        <v>1</v>
      </c>
      <c r="Q7591" s="1">
        <v>79</v>
      </c>
      <c r="R7591" s="1">
        <v>12</v>
      </c>
      <c r="S7591" s="1" t="s">
        <v>19</v>
      </c>
      <c r="T7591" s="1" t="s">
        <v>13629</v>
      </c>
      <c r="U7591" s="1" t="s">
        <v>13628</v>
      </c>
      <c r="V7591" s="1">
        <v>90111732</v>
      </c>
      <c r="W7591" s="1" t="s">
        <v>17</v>
      </c>
      <c r="X7591" s="1" t="s">
        <v>13</v>
      </c>
      <c r="Z7591" t="s">
        <v>13626</v>
      </c>
      <c r="AA7591">
        <v>1</v>
      </c>
      <c r="AB7591" t="s">
        <v>19486</v>
      </c>
      <c r="AC7591" t="s">
        <v>13629</v>
      </c>
      <c r="AD7591" t="s">
        <v>13628</v>
      </c>
      <c r="AE7591" t="s">
        <v>16688</v>
      </c>
      <c r="AF7591" t="s">
        <v>16689</v>
      </c>
    </row>
    <row r="7592" spans="1:32">
      <c r="A7592" t="s">
        <v>27948</v>
      </c>
      <c r="B7592" t="s">
        <v>14527</v>
      </c>
      <c r="C7592">
        <v>1</v>
      </c>
      <c r="D7592">
        <v>79</v>
      </c>
      <c r="E7592">
        <v>12</v>
      </c>
      <c r="F7592" t="s">
        <v>21</v>
      </c>
      <c r="G7592" t="s">
        <v>14528</v>
      </c>
      <c r="H7592" t="s">
        <v>14529</v>
      </c>
      <c r="I7592" s="1" t="s">
        <v>13</v>
      </c>
      <c r="J7592" s="1" t="s">
        <v>14530</v>
      </c>
      <c r="K7592" s="1" t="s">
        <v>14529</v>
      </c>
      <c r="L7592" s="1" t="str">
        <f>IF(ISERROR(VLOOKUP($D7592&amp;":"&amp;$E7592&amp;":"&amp;$F7592,[1]Sheet2!$A$26:$I$7753,9,FALSE)),"",VLOOKUP($D7592&amp;":"&amp;$E7592&amp;":"&amp;$F7592,[1]Sheet2!$A$26:$I$7753,9,FALSE))</f>
        <v>verified</v>
      </c>
      <c r="M7592" s="1"/>
      <c r="O7592" s="1">
        <v>96</v>
      </c>
      <c r="P7592" s="1">
        <v>1</v>
      </c>
      <c r="Q7592" s="1">
        <v>79</v>
      </c>
      <c r="R7592" s="1">
        <v>12</v>
      </c>
      <c r="S7592" s="1" t="s">
        <v>21</v>
      </c>
      <c r="T7592" s="1" t="s">
        <v>14530</v>
      </c>
      <c r="U7592" s="1" t="s">
        <v>14529</v>
      </c>
      <c r="V7592" s="1">
        <v>16130490</v>
      </c>
      <c r="W7592" s="1" t="s">
        <v>17</v>
      </c>
      <c r="X7592" s="1" t="s">
        <v>13</v>
      </c>
      <c r="Z7592" t="s">
        <v>14527</v>
      </c>
      <c r="AA7592">
        <v>1</v>
      </c>
      <c r="AB7592" t="s">
        <v>19826</v>
      </c>
      <c r="AC7592" t="s">
        <v>14530</v>
      </c>
      <c r="AD7592" t="s">
        <v>14529</v>
      </c>
      <c r="AE7592" t="s">
        <v>16276</v>
      </c>
      <c r="AF7592" t="s">
        <v>16277</v>
      </c>
    </row>
    <row r="7593" spans="1:32">
      <c r="A7593" t="s">
        <v>27949</v>
      </c>
      <c r="B7593" t="s">
        <v>14531</v>
      </c>
      <c r="C7593">
        <v>2</v>
      </c>
      <c r="D7593">
        <v>79</v>
      </c>
      <c r="E7593">
        <v>12</v>
      </c>
      <c r="F7593" t="s">
        <v>28</v>
      </c>
      <c r="G7593" t="s">
        <v>14532</v>
      </c>
      <c r="H7593" t="s">
        <v>14533</v>
      </c>
      <c r="I7593" s="1" t="s">
        <v>13</v>
      </c>
      <c r="J7593" s="1" t="s">
        <v>14534</v>
      </c>
      <c r="K7593" s="1" t="s">
        <v>14533</v>
      </c>
      <c r="L7593" s="1" t="str">
        <f>IF(ISERROR(VLOOKUP($D7593&amp;":"&amp;$E7593&amp;":"&amp;$F7593,[1]Sheet2!$A$26:$I$7753,9,FALSE)),"",VLOOKUP($D7593&amp;":"&amp;$E7593&amp;":"&amp;$F7593,[1]Sheet2!$A$26:$I$7753,9,FALSE))</f>
        <v>verified</v>
      </c>
      <c r="M7593" s="1"/>
      <c r="O7593" s="1">
        <v>96</v>
      </c>
      <c r="P7593" s="1">
        <v>2</v>
      </c>
      <c r="Q7593" s="1">
        <v>79</v>
      </c>
      <c r="R7593" s="1">
        <v>12</v>
      </c>
      <c r="S7593" s="1" t="s">
        <v>28</v>
      </c>
      <c r="T7593" s="1" t="s">
        <v>14534</v>
      </c>
      <c r="U7593" s="1" t="s">
        <v>14533</v>
      </c>
      <c r="V7593" s="1">
        <v>16130505</v>
      </c>
      <c r="W7593" s="1" t="s">
        <v>17</v>
      </c>
      <c r="X7593" s="1" t="s">
        <v>13</v>
      </c>
      <c r="Z7593" t="s">
        <v>14531</v>
      </c>
      <c r="AA7593">
        <v>2</v>
      </c>
      <c r="AB7593" t="s">
        <v>19827</v>
      </c>
      <c r="AC7593" t="s">
        <v>14534</v>
      </c>
      <c r="AD7593" t="s">
        <v>14533</v>
      </c>
      <c r="AE7593" t="s">
        <v>16276</v>
      </c>
      <c r="AF7593" t="s">
        <v>16277</v>
      </c>
    </row>
    <row r="7594" spans="1:32">
      <c r="A7594" t="s">
        <v>27950</v>
      </c>
      <c r="B7594" t="s">
        <v>14535</v>
      </c>
      <c r="C7594">
        <v>1</v>
      </c>
      <c r="D7594">
        <v>79</v>
      </c>
      <c r="E7594">
        <v>12</v>
      </c>
      <c r="F7594" t="s">
        <v>33</v>
      </c>
      <c r="H7594" t="s">
        <v>14536</v>
      </c>
      <c r="I7594" s="1" t="s">
        <v>13</v>
      </c>
      <c r="J7594" s="1" t="s">
        <v>14537</v>
      </c>
      <c r="K7594" s="1" t="s">
        <v>14536</v>
      </c>
      <c r="L7594" s="1" t="str">
        <f>IF(ISERROR(VLOOKUP($D7594&amp;":"&amp;$E7594&amp;":"&amp;$F7594,[1]Sheet2!$A$26:$I$7753,9,FALSE)),"",VLOOKUP($D7594&amp;":"&amp;$E7594&amp;":"&amp;$F7594,[1]Sheet2!$A$26:$I$7753,9,FALSE))</f>
        <v>verified</v>
      </c>
      <c r="M7594" s="1"/>
      <c r="O7594" s="1">
        <v>96</v>
      </c>
      <c r="P7594" s="1">
        <v>1</v>
      </c>
      <c r="Q7594" s="1">
        <v>79</v>
      </c>
      <c r="R7594" s="1">
        <v>12</v>
      </c>
      <c r="S7594" s="1" t="s">
        <v>33</v>
      </c>
      <c r="T7594" s="1" t="s">
        <v>14537</v>
      </c>
      <c r="U7594" s="1" t="s">
        <v>14536</v>
      </c>
      <c r="V7594" s="1">
        <v>49176247</v>
      </c>
      <c r="W7594" s="1" t="s">
        <v>17</v>
      </c>
      <c r="X7594" s="1" t="s">
        <v>13</v>
      </c>
      <c r="Z7594" t="s">
        <v>19828</v>
      </c>
      <c r="AA7594">
        <v>1</v>
      </c>
      <c r="AB7594" t="s">
        <v>19829</v>
      </c>
      <c r="AC7594" t="s">
        <v>14537</v>
      </c>
      <c r="AD7594" t="s">
        <v>14536</v>
      </c>
      <c r="AE7594" t="s">
        <v>16276</v>
      </c>
      <c r="AF7594" t="s">
        <v>16277</v>
      </c>
    </row>
    <row r="7595" spans="1:32">
      <c r="A7595" t="s">
        <v>27951</v>
      </c>
      <c r="B7595" t="s">
        <v>14538</v>
      </c>
      <c r="C7595">
        <v>1</v>
      </c>
      <c r="D7595">
        <v>79</v>
      </c>
      <c r="E7595">
        <v>12</v>
      </c>
      <c r="F7595" t="s">
        <v>38</v>
      </c>
      <c r="G7595" t="s">
        <v>14539</v>
      </c>
      <c r="H7595" t="s">
        <v>14540</v>
      </c>
      <c r="I7595" s="1" t="s">
        <v>13</v>
      </c>
      <c r="J7595" s="1" t="s">
        <v>14541</v>
      </c>
      <c r="K7595" s="1" t="s">
        <v>14540</v>
      </c>
      <c r="L7595" s="1" t="str">
        <f>IF(ISERROR(VLOOKUP($D7595&amp;":"&amp;$E7595&amp;":"&amp;$F7595,[1]Sheet2!$A$26:$I$7753,9,FALSE)),"",VLOOKUP($D7595&amp;":"&amp;$E7595&amp;":"&amp;$F7595,[1]Sheet2!$A$26:$I$7753,9,FALSE))</f>
        <v>verified</v>
      </c>
      <c r="M7595" s="1"/>
      <c r="O7595" s="1">
        <v>96</v>
      </c>
      <c r="P7595" s="1">
        <v>1</v>
      </c>
      <c r="Q7595" s="1">
        <v>79</v>
      </c>
      <c r="R7595" s="1">
        <v>12</v>
      </c>
      <c r="S7595" s="1" t="s">
        <v>38</v>
      </c>
      <c r="T7595" s="1" t="s">
        <v>14541</v>
      </c>
      <c r="U7595" s="1" t="s">
        <v>14540</v>
      </c>
      <c r="V7595" s="1">
        <v>16130640</v>
      </c>
      <c r="W7595" s="1" t="s">
        <v>17</v>
      </c>
      <c r="X7595" s="1" t="s">
        <v>13</v>
      </c>
      <c r="Z7595" t="s">
        <v>14538</v>
      </c>
      <c r="AA7595">
        <v>1</v>
      </c>
      <c r="AB7595" t="s">
        <v>19830</v>
      </c>
      <c r="AC7595" t="s">
        <v>14541</v>
      </c>
      <c r="AD7595" t="s">
        <v>14540</v>
      </c>
      <c r="AE7595" t="s">
        <v>16276</v>
      </c>
      <c r="AF7595" t="s">
        <v>16277</v>
      </c>
    </row>
    <row r="7596" spans="1:32">
      <c r="A7596" t="s">
        <v>27952</v>
      </c>
      <c r="B7596" t="s">
        <v>14542</v>
      </c>
      <c r="C7596">
        <v>1</v>
      </c>
      <c r="D7596">
        <v>79</v>
      </c>
      <c r="E7596">
        <v>12</v>
      </c>
      <c r="F7596" t="s">
        <v>43</v>
      </c>
      <c r="G7596" t="s">
        <v>14543</v>
      </c>
      <c r="H7596" t="s">
        <v>14544</v>
      </c>
      <c r="I7596" s="1" t="s">
        <v>13</v>
      </c>
      <c r="J7596" s="1" t="s">
        <v>14545</v>
      </c>
      <c r="K7596" s="1" t="s">
        <v>14544</v>
      </c>
      <c r="L7596" s="1" t="str">
        <f>IF(ISERROR(VLOOKUP($D7596&amp;":"&amp;$E7596&amp;":"&amp;$F7596,[1]Sheet2!$A$26:$I$7753,9,FALSE)),"",VLOOKUP($D7596&amp;":"&amp;$E7596&amp;":"&amp;$F7596,[1]Sheet2!$A$26:$I$7753,9,FALSE))</f>
        <v>verified</v>
      </c>
      <c r="M7596" s="1"/>
      <c r="O7596" s="1">
        <v>96</v>
      </c>
      <c r="P7596" s="1">
        <v>1</v>
      </c>
      <c r="Q7596" s="1">
        <v>79</v>
      </c>
      <c r="R7596" s="1">
        <v>12</v>
      </c>
      <c r="S7596" s="1" t="s">
        <v>43</v>
      </c>
      <c r="T7596" s="1" t="s">
        <v>14545</v>
      </c>
      <c r="U7596" s="1" t="s">
        <v>14544</v>
      </c>
      <c r="V7596" s="1">
        <v>16130735</v>
      </c>
      <c r="W7596" s="1" t="s">
        <v>17</v>
      </c>
      <c r="X7596" s="1" t="s">
        <v>13</v>
      </c>
      <c r="Z7596" t="s">
        <v>14542</v>
      </c>
      <c r="AA7596">
        <v>1</v>
      </c>
      <c r="AB7596" t="s">
        <v>19831</v>
      </c>
      <c r="AC7596" t="s">
        <v>14545</v>
      </c>
      <c r="AD7596" t="s">
        <v>14544</v>
      </c>
      <c r="AE7596" t="s">
        <v>16276</v>
      </c>
      <c r="AF7596" t="s">
        <v>16277</v>
      </c>
    </row>
    <row r="7597" spans="1:32">
      <c r="A7597" t="s">
        <v>27953</v>
      </c>
      <c r="B7597" t="s">
        <v>14546</v>
      </c>
      <c r="C7597">
        <v>1</v>
      </c>
      <c r="D7597">
        <v>79</v>
      </c>
      <c r="E7597">
        <v>12</v>
      </c>
      <c r="F7597" t="s">
        <v>48</v>
      </c>
      <c r="G7597" t="s">
        <v>14547</v>
      </c>
      <c r="H7597" t="s">
        <v>14548</v>
      </c>
      <c r="I7597" s="1" t="s">
        <v>13</v>
      </c>
      <c r="J7597" s="1" t="s">
        <v>14549</v>
      </c>
      <c r="K7597" s="1" t="s">
        <v>14548</v>
      </c>
      <c r="L7597" s="1" t="str">
        <f>IF(ISERROR(VLOOKUP($D7597&amp;":"&amp;$E7597&amp;":"&amp;$F7597,[1]Sheet2!$A$26:$I$7753,9,FALSE)),"",VLOOKUP($D7597&amp;":"&amp;$E7597&amp;":"&amp;$F7597,[1]Sheet2!$A$26:$I$7753,9,FALSE))</f>
        <v>verified</v>
      </c>
      <c r="M7597" s="1"/>
      <c r="O7597" s="1">
        <v>96</v>
      </c>
      <c r="P7597" s="1">
        <v>1</v>
      </c>
      <c r="Q7597" s="1">
        <v>79</v>
      </c>
      <c r="R7597" s="1">
        <v>12</v>
      </c>
      <c r="S7597" s="1" t="s">
        <v>48</v>
      </c>
      <c r="T7597" s="1" t="s">
        <v>14549</v>
      </c>
      <c r="U7597" s="1" t="s">
        <v>14548</v>
      </c>
      <c r="V7597" s="1">
        <v>16130796</v>
      </c>
      <c r="W7597" s="1" t="s">
        <v>17</v>
      </c>
      <c r="X7597" s="1" t="s">
        <v>13</v>
      </c>
      <c r="Z7597" t="s">
        <v>14546</v>
      </c>
      <c r="AA7597">
        <v>1</v>
      </c>
      <c r="AB7597" t="s">
        <v>19832</v>
      </c>
      <c r="AC7597" t="s">
        <v>14549</v>
      </c>
      <c r="AD7597" t="s">
        <v>14548</v>
      </c>
      <c r="AE7597" t="s">
        <v>16276</v>
      </c>
      <c r="AF7597" t="s">
        <v>16277</v>
      </c>
    </row>
    <row r="7598" spans="1:32">
      <c r="A7598" t="s">
        <v>27954</v>
      </c>
      <c r="B7598" t="s">
        <v>14274</v>
      </c>
      <c r="C7598">
        <v>2</v>
      </c>
      <c r="D7598">
        <v>80</v>
      </c>
      <c r="E7598">
        <v>1</v>
      </c>
      <c r="F7598" t="s">
        <v>13</v>
      </c>
      <c r="G7598" t="s">
        <v>14275</v>
      </c>
      <c r="H7598" t="s">
        <v>4108</v>
      </c>
      <c r="I7598" s="1" t="s">
        <v>19</v>
      </c>
      <c r="J7598" s="1" t="s">
        <v>4109</v>
      </c>
      <c r="K7598" s="1" t="s">
        <v>4108</v>
      </c>
      <c r="L7598" s="1" t="str">
        <f>IF(ISERROR(VLOOKUP($D7598&amp;":"&amp;$E7598&amp;":"&amp;$F7598,[1]Sheet2!$A$26:$I$7753,9,FALSE)),"",VLOOKUP($D7598&amp;":"&amp;$E7598&amp;":"&amp;$F7598,[1]Sheet2!$A$26:$I$7753,9,FALSE))</f>
        <v>verified</v>
      </c>
      <c r="M7598" s="1"/>
      <c r="O7598" s="1">
        <v>96</v>
      </c>
      <c r="P7598" s="1">
        <v>2</v>
      </c>
      <c r="Q7598" s="1">
        <v>80</v>
      </c>
      <c r="R7598" s="1">
        <v>1</v>
      </c>
      <c r="S7598" s="1" t="s">
        <v>13</v>
      </c>
      <c r="T7598" s="1" t="s">
        <v>4109</v>
      </c>
      <c r="U7598" s="1" t="s">
        <v>4108</v>
      </c>
      <c r="V7598" s="1">
        <v>49176249</v>
      </c>
      <c r="W7598" s="1" t="s">
        <v>17</v>
      </c>
      <c r="X7598" s="1" t="s">
        <v>19</v>
      </c>
      <c r="Z7598" t="s">
        <v>14274</v>
      </c>
      <c r="AA7598">
        <v>2</v>
      </c>
      <c r="AB7598" t="s">
        <v>19743</v>
      </c>
      <c r="AC7598" t="s">
        <v>4109</v>
      </c>
      <c r="AD7598" t="s">
        <v>4108</v>
      </c>
      <c r="AE7598" t="s">
        <v>16276</v>
      </c>
      <c r="AF7598" t="s">
        <v>16277</v>
      </c>
    </row>
    <row r="7599" spans="1:32">
      <c r="A7599" t="s">
        <v>27955</v>
      </c>
      <c r="B7599" t="s">
        <v>14276</v>
      </c>
      <c r="C7599">
        <v>2</v>
      </c>
      <c r="D7599">
        <v>80</v>
      </c>
      <c r="E7599">
        <v>1</v>
      </c>
      <c r="F7599" t="s">
        <v>19</v>
      </c>
      <c r="G7599" t="s">
        <v>14277</v>
      </c>
      <c r="H7599" t="s">
        <v>1222</v>
      </c>
      <c r="I7599" s="1" t="s">
        <v>19</v>
      </c>
      <c r="J7599" s="1" t="s">
        <v>1223</v>
      </c>
      <c r="K7599" s="1" t="s">
        <v>1222</v>
      </c>
      <c r="L7599" s="1" t="str">
        <f>IF(ISERROR(VLOOKUP($D7599&amp;":"&amp;$E7599&amp;":"&amp;$F7599,[1]Sheet2!$A$26:$I$7753,9,FALSE)),"",VLOOKUP($D7599&amp;":"&amp;$E7599&amp;":"&amp;$F7599,[1]Sheet2!$A$26:$I$7753,9,FALSE))</f>
        <v>verified</v>
      </c>
      <c r="M7599" s="1"/>
      <c r="O7599" s="1">
        <v>96</v>
      </c>
      <c r="P7599" s="1">
        <v>2</v>
      </c>
      <c r="Q7599" s="1">
        <v>80</v>
      </c>
      <c r="R7599" s="1">
        <v>1</v>
      </c>
      <c r="S7599" s="1" t="s">
        <v>19</v>
      </c>
      <c r="T7599" s="1" t="s">
        <v>1223</v>
      </c>
      <c r="U7599" s="1" t="s">
        <v>1222</v>
      </c>
      <c r="V7599" s="1">
        <v>90111474</v>
      </c>
      <c r="W7599" s="1" t="s">
        <v>17</v>
      </c>
      <c r="X7599" s="1" t="s">
        <v>19</v>
      </c>
      <c r="Z7599" t="s">
        <v>14276</v>
      </c>
      <c r="AA7599">
        <v>2</v>
      </c>
      <c r="AB7599" t="s">
        <v>19744</v>
      </c>
      <c r="AC7599" t="s">
        <v>1223</v>
      </c>
      <c r="AD7599" t="s">
        <v>1222</v>
      </c>
      <c r="AE7599" t="s">
        <v>16276</v>
      </c>
      <c r="AF7599" t="s">
        <v>16277</v>
      </c>
    </row>
    <row r="7600" spans="1:32">
      <c r="A7600" t="s">
        <v>27956</v>
      </c>
      <c r="B7600" t="s">
        <v>14278</v>
      </c>
      <c r="C7600">
        <v>2</v>
      </c>
      <c r="D7600">
        <v>80</v>
      </c>
      <c r="E7600">
        <v>1</v>
      </c>
      <c r="F7600" t="s">
        <v>21</v>
      </c>
      <c r="G7600" t="s">
        <v>14279</v>
      </c>
      <c r="H7600" t="s">
        <v>1118</v>
      </c>
      <c r="I7600" s="1" t="s">
        <v>19</v>
      </c>
      <c r="J7600" s="1" t="s">
        <v>1119</v>
      </c>
      <c r="K7600" s="1" t="s">
        <v>1118</v>
      </c>
      <c r="L7600" s="1" t="str">
        <f>IF(ISERROR(VLOOKUP($D7600&amp;":"&amp;$E7600&amp;":"&amp;$F7600,[1]Sheet2!$A$26:$I$7753,9,FALSE)),"",VLOOKUP($D7600&amp;":"&amp;$E7600&amp;":"&amp;$F7600,[1]Sheet2!$A$26:$I$7753,9,FALSE))</f>
        <v>verified</v>
      </c>
      <c r="M7600" s="1"/>
      <c r="O7600" s="1">
        <v>96</v>
      </c>
      <c r="P7600" s="1">
        <v>2</v>
      </c>
      <c r="Q7600" s="1">
        <v>80</v>
      </c>
      <c r="R7600" s="1">
        <v>1</v>
      </c>
      <c r="S7600" s="1" t="s">
        <v>21</v>
      </c>
      <c r="T7600" s="1" t="s">
        <v>1119</v>
      </c>
      <c r="U7600" s="1" t="s">
        <v>1118</v>
      </c>
      <c r="V7600" s="1">
        <v>16130565</v>
      </c>
      <c r="W7600" s="1" t="s">
        <v>17</v>
      </c>
      <c r="X7600" s="1" t="s">
        <v>19</v>
      </c>
      <c r="Z7600" t="s">
        <v>14278</v>
      </c>
      <c r="AA7600">
        <v>2</v>
      </c>
      <c r="AB7600" t="s">
        <v>19745</v>
      </c>
      <c r="AC7600" t="s">
        <v>1119</v>
      </c>
      <c r="AD7600" t="s">
        <v>1118</v>
      </c>
      <c r="AE7600" t="s">
        <v>16276</v>
      </c>
      <c r="AF7600" t="s">
        <v>16277</v>
      </c>
    </row>
    <row r="7601" spans="1:32">
      <c r="A7601" t="s">
        <v>27957</v>
      </c>
      <c r="B7601" t="s">
        <v>1121</v>
      </c>
      <c r="C7601">
        <v>2</v>
      </c>
      <c r="D7601">
        <v>80</v>
      </c>
      <c r="E7601">
        <v>1</v>
      </c>
      <c r="F7601" t="s">
        <v>28</v>
      </c>
      <c r="G7601" t="s">
        <v>14280</v>
      </c>
      <c r="H7601" t="s">
        <v>1121</v>
      </c>
      <c r="I7601" s="1" t="s">
        <v>19</v>
      </c>
      <c r="J7601" s="1" t="s">
        <v>1122</v>
      </c>
      <c r="K7601" s="1" t="s">
        <v>1123</v>
      </c>
      <c r="L7601" s="1" t="str">
        <f>IF(ISERROR(VLOOKUP($D7601&amp;":"&amp;$E7601&amp;":"&amp;$F7601,[1]Sheet2!$A$26:$I$7753,9,FALSE)),"",VLOOKUP($D7601&amp;":"&amp;$E7601&amp;":"&amp;$F7601,[1]Sheet2!$A$26:$I$7753,9,FALSE))</f>
        <v>verified</v>
      </c>
      <c r="M7601" s="1"/>
      <c r="O7601" s="1">
        <v>96</v>
      </c>
      <c r="P7601" s="1">
        <v>2</v>
      </c>
      <c r="Q7601" s="1">
        <v>80</v>
      </c>
      <c r="R7601" s="1">
        <v>1</v>
      </c>
      <c r="S7601" s="1" t="s">
        <v>28</v>
      </c>
      <c r="T7601" s="1" t="s">
        <v>1122</v>
      </c>
      <c r="U7601" s="1" t="s">
        <v>1123</v>
      </c>
      <c r="V7601" s="1">
        <v>90111475</v>
      </c>
      <c r="W7601" s="1" t="s">
        <v>17</v>
      </c>
      <c r="X7601" s="1" t="s">
        <v>19</v>
      </c>
      <c r="Z7601" t="s">
        <v>1121</v>
      </c>
      <c r="AA7601">
        <v>2</v>
      </c>
      <c r="AB7601" t="s">
        <v>19746</v>
      </c>
      <c r="AC7601" t="s">
        <v>1122</v>
      </c>
      <c r="AD7601" t="s">
        <v>1123</v>
      </c>
      <c r="AE7601" t="s">
        <v>16276</v>
      </c>
      <c r="AF7601" t="s">
        <v>16277</v>
      </c>
    </row>
    <row r="7602" spans="1:32">
      <c r="A7602" t="s">
        <v>27958</v>
      </c>
      <c r="B7602" t="s">
        <v>14281</v>
      </c>
      <c r="C7602">
        <v>2</v>
      </c>
      <c r="D7602">
        <v>80</v>
      </c>
      <c r="E7602">
        <v>1</v>
      </c>
      <c r="F7602" t="s">
        <v>33</v>
      </c>
      <c r="G7602" t="s">
        <v>14282</v>
      </c>
      <c r="H7602" t="s">
        <v>1991</v>
      </c>
      <c r="I7602" s="1" t="s">
        <v>19</v>
      </c>
      <c r="J7602" s="1" t="s">
        <v>1992</v>
      </c>
      <c r="K7602" s="1" t="s">
        <v>1991</v>
      </c>
      <c r="L7602" s="1" t="str">
        <f>IF(ISERROR(VLOOKUP($D7602&amp;":"&amp;$E7602&amp;":"&amp;$F7602,[1]Sheet2!$A$26:$I$7753,9,FALSE)),"",VLOOKUP($D7602&amp;":"&amp;$E7602&amp;":"&amp;$F7602,[1]Sheet2!$A$26:$I$7753,9,FALSE))</f>
        <v>verified</v>
      </c>
      <c r="M7602" s="1"/>
      <c r="O7602" s="1">
        <v>96</v>
      </c>
      <c r="P7602" s="1">
        <v>2</v>
      </c>
      <c r="Q7602" s="1">
        <v>80</v>
      </c>
      <c r="R7602" s="1">
        <v>1</v>
      </c>
      <c r="S7602" s="1" t="s">
        <v>33</v>
      </c>
      <c r="T7602" s="1" t="s">
        <v>1992</v>
      </c>
      <c r="U7602" s="1" t="s">
        <v>1991</v>
      </c>
      <c r="V7602" s="1">
        <v>90111476</v>
      </c>
      <c r="W7602" s="1" t="s">
        <v>17</v>
      </c>
      <c r="X7602" s="1" t="s">
        <v>19</v>
      </c>
      <c r="Z7602" t="s">
        <v>14281</v>
      </c>
      <c r="AA7602">
        <v>2</v>
      </c>
      <c r="AB7602" t="s">
        <v>19747</v>
      </c>
      <c r="AC7602" t="s">
        <v>1992</v>
      </c>
      <c r="AD7602" t="s">
        <v>1991</v>
      </c>
      <c r="AE7602" t="s">
        <v>16276</v>
      </c>
      <c r="AF7602" t="s">
        <v>16277</v>
      </c>
    </row>
    <row r="7603" spans="1:32">
      <c r="A7603" t="s">
        <v>27959</v>
      </c>
      <c r="B7603" t="s">
        <v>14283</v>
      </c>
      <c r="C7603">
        <v>3</v>
      </c>
      <c r="D7603">
        <v>80</v>
      </c>
      <c r="E7603">
        <v>1</v>
      </c>
      <c r="F7603" t="s">
        <v>38</v>
      </c>
      <c r="G7603" t="s">
        <v>14284</v>
      </c>
      <c r="H7603" t="s">
        <v>4128</v>
      </c>
      <c r="I7603" s="1" t="s">
        <v>21</v>
      </c>
      <c r="J7603" s="1" t="s">
        <v>4129</v>
      </c>
      <c r="K7603" s="1" t="s">
        <v>4128</v>
      </c>
      <c r="L7603" s="1" t="str">
        <f>IF(ISERROR(VLOOKUP($D7603&amp;":"&amp;$E7603&amp;":"&amp;$F7603,[1]Sheet2!$A$26:$I$7753,9,FALSE)),"",VLOOKUP($D7603&amp;":"&amp;$E7603&amp;":"&amp;$F7603,[1]Sheet2!$A$26:$I$7753,9,FALSE))</f>
        <v>verified</v>
      </c>
      <c r="M7603" s="1"/>
      <c r="O7603" s="1">
        <v>96</v>
      </c>
      <c r="P7603" s="1">
        <v>3</v>
      </c>
      <c r="Q7603" s="1">
        <v>80</v>
      </c>
      <c r="R7603" s="1">
        <v>1</v>
      </c>
      <c r="S7603" s="1" t="s">
        <v>38</v>
      </c>
      <c r="T7603" s="1" t="s">
        <v>4129</v>
      </c>
      <c r="U7603" s="1" t="s">
        <v>4128</v>
      </c>
      <c r="V7603" s="1">
        <v>90111479</v>
      </c>
      <c r="W7603" s="1" t="s">
        <v>17</v>
      </c>
      <c r="X7603" s="1" t="s">
        <v>21</v>
      </c>
      <c r="Z7603" t="s">
        <v>14283</v>
      </c>
      <c r="AA7603">
        <v>3</v>
      </c>
      <c r="AB7603" t="s">
        <v>19748</v>
      </c>
      <c r="AC7603" t="s">
        <v>4129</v>
      </c>
      <c r="AD7603" t="s">
        <v>4128</v>
      </c>
      <c r="AE7603" t="s">
        <v>16276</v>
      </c>
      <c r="AF7603" t="s">
        <v>16277</v>
      </c>
    </row>
    <row r="7604" spans="1:32">
      <c r="A7604" t="s">
        <v>27960</v>
      </c>
      <c r="B7604" t="s">
        <v>14285</v>
      </c>
      <c r="C7604">
        <v>3</v>
      </c>
      <c r="D7604">
        <v>80</v>
      </c>
      <c r="E7604">
        <v>1</v>
      </c>
      <c r="F7604" t="s">
        <v>43</v>
      </c>
      <c r="G7604" t="s">
        <v>14286</v>
      </c>
      <c r="H7604" t="s">
        <v>4968</v>
      </c>
      <c r="I7604" s="1" t="s">
        <v>21</v>
      </c>
      <c r="J7604" s="1" t="s">
        <v>4969</v>
      </c>
      <c r="K7604" s="1" t="s">
        <v>4968</v>
      </c>
      <c r="L7604" s="1" t="str">
        <f>IF(ISERROR(VLOOKUP($D7604&amp;":"&amp;$E7604&amp;":"&amp;$F7604,[1]Sheet2!$A$26:$I$7753,9,FALSE)),"",VLOOKUP($D7604&amp;":"&amp;$E7604&amp;":"&amp;$F7604,[1]Sheet2!$A$26:$I$7753,9,FALSE))</f>
        <v>verified</v>
      </c>
      <c r="M7604" s="1"/>
      <c r="O7604" s="1">
        <v>96</v>
      </c>
      <c r="P7604" s="1">
        <v>3</v>
      </c>
      <c r="Q7604" s="1">
        <v>80</v>
      </c>
      <c r="R7604" s="1">
        <v>1</v>
      </c>
      <c r="S7604" s="1" t="s">
        <v>43</v>
      </c>
      <c r="T7604" s="1" t="s">
        <v>4969</v>
      </c>
      <c r="U7604" s="1" t="s">
        <v>4968</v>
      </c>
      <c r="V7604" s="1">
        <v>90111480</v>
      </c>
      <c r="W7604" s="1" t="s">
        <v>17</v>
      </c>
      <c r="X7604" s="1" t="s">
        <v>21</v>
      </c>
      <c r="Z7604" t="s">
        <v>14285</v>
      </c>
      <c r="AA7604">
        <v>3</v>
      </c>
      <c r="AB7604" t="s">
        <v>19749</v>
      </c>
      <c r="AC7604" t="s">
        <v>4969</v>
      </c>
      <c r="AD7604" t="s">
        <v>4968</v>
      </c>
      <c r="AE7604" t="s">
        <v>16276</v>
      </c>
      <c r="AF7604" t="s">
        <v>16277</v>
      </c>
    </row>
    <row r="7605" spans="1:32">
      <c r="A7605" t="s">
        <v>27961</v>
      </c>
      <c r="B7605" t="s">
        <v>14287</v>
      </c>
      <c r="C7605">
        <v>2</v>
      </c>
      <c r="D7605">
        <v>80</v>
      </c>
      <c r="E7605">
        <v>1</v>
      </c>
      <c r="F7605" t="s">
        <v>48</v>
      </c>
      <c r="G7605" t="s">
        <v>14288</v>
      </c>
      <c r="H7605" t="s">
        <v>777</v>
      </c>
      <c r="I7605" s="1" t="s">
        <v>19</v>
      </c>
      <c r="J7605" s="1" t="s">
        <v>778</v>
      </c>
      <c r="K7605" s="1" t="s">
        <v>777</v>
      </c>
      <c r="L7605" s="1" t="str">
        <f>IF(ISERROR(VLOOKUP($D7605&amp;":"&amp;$E7605&amp;":"&amp;$F7605,[1]Sheet2!$A$26:$I$7753,9,FALSE)),"",VLOOKUP($D7605&amp;":"&amp;$E7605&amp;":"&amp;$F7605,[1]Sheet2!$A$26:$I$7753,9,FALSE))</f>
        <v>verified</v>
      </c>
      <c r="M7605" s="1"/>
      <c r="O7605" s="1">
        <v>96</v>
      </c>
      <c r="P7605" s="1">
        <v>2</v>
      </c>
      <c r="Q7605" s="1">
        <v>80</v>
      </c>
      <c r="R7605" s="1">
        <v>1</v>
      </c>
      <c r="S7605" s="1" t="s">
        <v>48</v>
      </c>
      <c r="T7605" s="1" t="s">
        <v>778</v>
      </c>
      <c r="U7605" s="1" t="s">
        <v>777</v>
      </c>
      <c r="V7605" s="1">
        <v>16130648</v>
      </c>
      <c r="W7605" s="1" t="s">
        <v>17</v>
      </c>
      <c r="X7605" s="1" t="s">
        <v>19</v>
      </c>
      <c r="Z7605" t="s">
        <v>14287</v>
      </c>
      <c r="AA7605">
        <v>2</v>
      </c>
      <c r="AB7605" t="s">
        <v>19750</v>
      </c>
      <c r="AC7605" t="s">
        <v>778</v>
      </c>
      <c r="AD7605" t="s">
        <v>777</v>
      </c>
      <c r="AE7605" t="s">
        <v>16276</v>
      </c>
      <c r="AF7605" t="s">
        <v>16277</v>
      </c>
    </row>
    <row r="7606" spans="1:32">
      <c r="A7606" t="s">
        <v>27962</v>
      </c>
      <c r="B7606" t="s">
        <v>14289</v>
      </c>
      <c r="C7606">
        <v>2</v>
      </c>
      <c r="D7606">
        <v>80</v>
      </c>
      <c r="E7606">
        <v>2</v>
      </c>
      <c r="F7606" t="s">
        <v>13</v>
      </c>
      <c r="G7606" t="s">
        <v>14290</v>
      </c>
      <c r="H7606" t="s">
        <v>2018</v>
      </c>
      <c r="I7606" s="1" t="s">
        <v>19</v>
      </c>
      <c r="J7606" s="1" t="s">
        <v>2019</v>
      </c>
      <c r="K7606" s="1" t="s">
        <v>2018</v>
      </c>
      <c r="L7606" s="1" t="str">
        <f>IF(ISERROR(VLOOKUP($D7606&amp;":"&amp;$E7606&amp;":"&amp;$F7606,[1]Sheet2!$A$26:$I$7753,9,FALSE)),"",VLOOKUP($D7606&amp;":"&amp;$E7606&amp;":"&amp;$F7606,[1]Sheet2!$A$26:$I$7753,9,FALSE))</f>
        <v>verified</v>
      </c>
      <c r="M7606" s="1"/>
      <c r="O7606" s="1">
        <v>96</v>
      </c>
      <c r="P7606" s="1">
        <v>2</v>
      </c>
      <c r="Q7606" s="1">
        <v>80</v>
      </c>
      <c r="R7606" s="1">
        <v>2</v>
      </c>
      <c r="S7606" s="1" t="s">
        <v>13</v>
      </c>
      <c r="T7606" s="1" t="s">
        <v>2019</v>
      </c>
      <c r="U7606" s="1" t="s">
        <v>2018</v>
      </c>
      <c r="V7606" s="1">
        <v>90111482</v>
      </c>
      <c r="W7606" s="1" t="s">
        <v>17</v>
      </c>
      <c r="X7606" s="1" t="s">
        <v>19</v>
      </c>
      <c r="Z7606" t="s">
        <v>14289</v>
      </c>
      <c r="AA7606">
        <v>2</v>
      </c>
      <c r="AB7606" t="s">
        <v>19751</v>
      </c>
      <c r="AC7606" t="s">
        <v>2019</v>
      </c>
      <c r="AD7606" t="s">
        <v>2018</v>
      </c>
      <c r="AE7606" t="s">
        <v>16276</v>
      </c>
      <c r="AF7606" t="s">
        <v>16277</v>
      </c>
    </row>
    <row r="7607" spans="1:32">
      <c r="A7607" t="s">
        <v>27963</v>
      </c>
      <c r="B7607" t="s">
        <v>14291</v>
      </c>
      <c r="C7607">
        <v>2</v>
      </c>
      <c r="D7607">
        <v>80</v>
      </c>
      <c r="E7607">
        <v>2</v>
      </c>
      <c r="F7607" t="s">
        <v>19</v>
      </c>
      <c r="H7607" t="s">
        <v>2030</v>
      </c>
      <c r="I7607" s="1" t="s">
        <v>19</v>
      </c>
      <c r="J7607" s="1" t="s">
        <v>2029</v>
      </c>
      <c r="K7607" s="1" t="s">
        <v>2030</v>
      </c>
      <c r="L7607" s="1" t="str">
        <f>IF(ISERROR(VLOOKUP($D7607&amp;":"&amp;$E7607&amp;":"&amp;$F7607,[1]Sheet2!$A$26:$I$7753,9,FALSE)),"",VLOOKUP($D7607&amp;":"&amp;$E7607&amp;":"&amp;$F7607,[1]Sheet2!$A$26:$I$7753,9,FALSE))</f>
        <v/>
      </c>
      <c r="M7607" s="1" t="s">
        <v>20332</v>
      </c>
      <c r="O7607" s="1">
        <v>96</v>
      </c>
      <c r="P7607" s="1">
        <v>2</v>
      </c>
      <c r="Q7607" s="1">
        <v>80</v>
      </c>
      <c r="R7607" s="1">
        <v>2</v>
      </c>
      <c r="S7607" s="1" t="s">
        <v>19</v>
      </c>
      <c r="T7607" s="1" t="s">
        <v>2029</v>
      </c>
      <c r="U7607" s="1" t="s">
        <v>2030</v>
      </c>
      <c r="V7607" s="1">
        <v>90111483</v>
      </c>
      <c r="W7607" s="1" t="s">
        <v>17</v>
      </c>
      <c r="X7607" s="1" t="s">
        <v>19</v>
      </c>
      <c r="Z7607" t="s">
        <v>14291</v>
      </c>
      <c r="AA7607">
        <v>2</v>
      </c>
      <c r="AE7607" t="s">
        <v>16278</v>
      </c>
      <c r="AF7607" t="s">
        <v>16279</v>
      </c>
    </row>
    <row r="7608" spans="1:32">
      <c r="A7608" t="s">
        <v>27964</v>
      </c>
      <c r="B7608" t="s">
        <v>14292</v>
      </c>
      <c r="C7608">
        <v>2</v>
      </c>
      <c r="D7608">
        <v>80</v>
      </c>
      <c r="E7608">
        <v>2</v>
      </c>
      <c r="F7608" t="s">
        <v>21</v>
      </c>
      <c r="G7608" t="s">
        <v>14293</v>
      </c>
      <c r="H7608" t="s">
        <v>4984</v>
      </c>
      <c r="I7608" s="1" t="s">
        <v>19</v>
      </c>
      <c r="J7608" s="1" t="s">
        <v>4985</v>
      </c>
      <c r="K7608" s="1" t="s">
        <v>4984</v>
      </c>
      <c r="L7608" s="1" t="str">
        <f>IF(ISERROR(VLOOKUP($D7608&amp;":"&amp;$E7608&amp;":"&amp;$F7608,[1]Sheet2!$A$26:$I$7753,9,FALSE)),"",VLOOKUP($D7608&amp;":"&amp;$E7608&amp;":"&amp;$F7608,[1]Sheet2!$A$26:$I$7753,9,FALSE))</f>
        <v>verified</v>
      </c>
      <c r="M7608" s="1"/>
      <c r="O7608" s="1">
        <v>96</v>
      </c>
      <c r="P7608" s="1">
        <v>2</v>
      </c>
      <c r="Q7608" s="1">
        <v>80</v>
      </c>
      <c r="R7608" s="1">
        <v>2</v>
      </c>
      <c r="S7608" s="1" t="s">
        <v>21</v>
      </c>
      <c r="T7608" s="1" t="s">
        <v>4985</v>
      </c>
      <c r="U7608" s="1" t="s">
        <v>4984</v>
      </c>
      <c r="V7608" s="1">
        <v>90111486</v>
      </c>
      <c r="W7608" s="1" t="s">
        <v>17</v>
      </c>
      <c r="X7608" s="1" t="s">
        <v>19</v>
      </c>
      <c r="Z7608" t="s">
        <v>14292</v>
      </c>
      <c r="AA7608">
        <v>2</v>
      </c>
      <c r="AB7608" t="s">
        <v>19752</v>
      </c>
      <c r="AC7608" t="s">
        <v>4985</v>
      </c>
      <c r="AD7608" t="s">
        <v>4984</v>
      </c>
      <c r="AE7608" t="s">
        <v>16276</v>
      </c>
      <c r="AF7608" t="s">
        <v>16277</v>
      </c>
    </row>
    <row r="7609" spans="1:32">
      <c r="A7609" t="s">
        <v>27965</v>
      </c>
      <c r="B7609" t="s">
        <v>14294</v>
      </c>
      <c r="C7609">
        <v>2</v>
      </c>
      <c r="D7609">
        <v>80</v>
      </c>
      <c r="E7609">
        <v>2</v>
      </c>
      <c r="F7609" t="s">
        <v>28</v>
      </c>
      <c r="G7609" t="s">
        <v>14295</v>
      </c>
      <c r="H7609" t="s">
        <v>3643</v>
      </c>
      <c r="I7609" s="1" t="s">
        <v>19</v>
      </c>
      <c r="J7609" s="1" t="s">
        <v>3644</v>
      </c>
      <c r="K7609" s="1" t="s">
        <v>3643</v>
      </c>
      <c r="L7609" s="1" t="str">
        <f>IF(ISERROR(VLOOKUP($D7609&amp;":"&amp;$E7609&amp;":"&amp;$F7609,[1]Sheet2!$A$26:$I$7753,9,FALSE)),"",VLOOKUP($D7609&amp;":"&amp;$E7609&amp;":"&amp;$F7609,[1]Sheet2!$A$26:$I$7753,9,FALSE))</f>
        <v>verified</v>
      </c>
      <c r="M7609" s="1"/>
      <c r="O7609" s="1">
        <v>96</v>
      </c>
      <c r="P7609" s="1">
        <v>2</v>
      </c>
      <c r="Q7609" s="1">
        <v>80</v>
      </c>
      <c r="R7609" s="1">
        <v>2</v>
      </c>
      <c r="S7609" s="1" t="s">
        <v>28</v>
      </c>
      <c r="T7609" s="1" t="s">
        <v>3644</v>
      </c>
      <c r="U7609" s="1" t="s">
        <v>3643</v>
      </c>
      <c r="V7609" s="1">
        <v>16130683</v>
      </c>
      <c r="W7609" s="1" t="s">
        <v>17</v>
      </c>
      <c r="X7609" s="1" t="s">
        <v>19</v>
      </c>
      <c r="Z7609" t="s">
        <v>14294</v>
      </c>
      <c r="AA7609">
        <v>2</v>
      </c>
      <c r="AB7609" t="s">
        <v>19753</v>
      </c>
      <c r="AC7609" t="s">
        <v>3644</v>
      </c>
      <c r="AD7609" t="s">
        <v>3643</v>
      </c>
      <c r="AE7609" t="s">
        <v>16276</v>
      </c>
      <c r="AF7609" t="s">
        <v>16277</v>
      </c>
    </row>
    <row r="7610" spans="1:32">
      <c r="A7610" t="s">
        <v>27966</v>
      </c>
      <c r="B7610" t="s">
        <v>14296</v>
      </c>
      <c r="C7610">
        <v>2</v>
      </c>
      <c r="D7610">
        <v>80</v>
      </c>
      <c r="E7610">
        <v>2</v>
      </c>
      <c r="F7610" t="s">
        <v>33</v>
      </c>
      <c r="G7610" t="s">
        <v>14297</v>
      </c>
      <c r="H7610" t="s">
        <v>3149</v>
      </c>
      <c r="I7610" s="1" t="s">
        <v>19</v>
      </c>
      <c r="J7610" s="1" t="s">
        <v>3150</v>
      </c>
      <c r="K7610" s="1" t="s">
        <v>3149</v>
      </c>
      <c r="L7610" s="1" t="str">
        <f>IF(ISERROR(VLOOKUP($D7610&amp;":"&amp;$E7610&amp;":"&amp;$F7610,[1]Sheet2!$A$26:$I$7753,9,FALSE)),"",VLOOKUP($D7610&amp;":"&amp;$E7610&amp;":"&amp;$F7610,[1]Sheet2!$A$26:$I$7753,9,FALSE))</f>
        <v>verified</v>
      </c>
      <c r="M7610" s="1"/>
      <c r="O7610" s="1">
        <v>96</v>
      </c>
      <c r="P7610" s="1">
        <v>2</v>
      </c>
      <c r="Q7610" s="1">
        <v>80</v>
      </c>
      <c r="R7610" s="1">
        <v>2</v>
      </c>
      <c r="S7610" s="1" t="s">
        <v>33</v>
      </c>
      <c r="T7610" s="1" t="s">
        <v>3150</v>
      </c>
      <c r="U7610" s="1" t="s">
        <v>3149</v>
      </c>
      <c r="V7610" s="1">
        <v>90111490</v>
      </c>
      <c r="W7610" s="1" t="s">
        <v>17</v>
      </c>
      <c r="X7610" s="1" t="s">
        <v>19</v>
      </c>
      <c r="Z7610" t="s">
        <v>14296</v>
      </c>
      <c r="AA7610">
        <v>2</v>
      </c>
      <c r="AB7610" t="s">
        <v>19754</v>
      </c>
      <c r="AC7610" t="s">
        <v>3150</v>
      </c>
      <c r="AD7610" t="s">
        <v>3149</v>
      </c>
      <c r="AE7610" t="s">
        <v>16276</v>
      </c>
      <c r="AF7610" t="s">
        <v>16277</v>
      </c>
    </row>
    <row r="7611" spans="1:32">
      <c r="A7611" t="s">
        <v>27967</v>
      </c>
      <c r="B7611" t="s">
        <v>14298</v>
      </c>
      <c r="C7611">
        <v>2</v>
      </c>
      <c r="D7611">
        <v>80</v>
      </c>
      <c r="E7611">
        <v>2</v>
      </c>
      <c r="F7611" t="s">
        <v>38</v>
      </c>
      <c r="G7611" t="s">
        <v>14299</v>
      </c>
      <c r="H7611" t="s">
        <v>5685</v>
      </c>
      <c r="I7611" s="1" t="s">
        <v>19</v>
      </c>
      <c r="J7611" s="1" t="s">
        <v>5686</v>
      </c>
      <c r="K7611" s="1" t="s">
        <v>5685</v>
      </c>
      <c r="L7611" s="1" t="str">
        <f>IF(ISERROR(VLOOKUP($D7611&amp;":"&amp;$E7611&amp;":"&amp;$F7611,[1]Sheet2!$A$26:$I$7753,9,FALSE)),"",VLOOKUP($D7611&amp;":"&amp;$E7611&amp;":"&amp;$F7611,[1]Sheet2!$A$26:$I$7753,9,FALSE))</f>
        <v>verified</v>
      </c>
      <c r="M7611" s="1"/>
      <c r="O7611" s="1">
        <v>96</v>
      </c>
      <c r="P7611" s="1">
        <v>2</v>
      </c>
      <c r="Q7611" s="1">
        <v>80</v>
      </c>
      <c r="R7611" s="1">
        <v>2</v>
      </c>
      <c r="S7611" s="1" t="s">
        <v>38</v>
      </c>
      <c r="T7611" s="1" t="s">
        <v>5686</v>
      </c>
      <c r="U7611" s="1" t="s">
        <v>5685</v>
      </c>
      <c r="V7611" s="1">
        <v>90111493</v>
      </c>
      <c r="W7611" s="1" t="s">
        <v>17</v>
      </c>
      <c r="X7611" s="1" t="s">
        <v>19</v>
      </c>
      <c r="Z7611" t="s">
        <v>14298</v>
      </c>
      <c r="AA7611">
        <v>2</v>
      </c>
      <c r="AB7611" t="s">
        <v>19755</v>
      </c>
      <c r="AC7611" t="s">
        <v>5686</v>
      </c>
      <c r="AD7611" t="s">
        <v>5685</v>
      </c>
      <c r="AE7611" t="s">
        <v>16276</v>
      </c>
      <c r="AF7611" t="s">
        <v>16277</v>
      </c>
    </row>
    <row r="7612" spans="1:32">
      <c r="A7612" t="s">
        <v>27968</v>
      </c>
      <c r="B7612" t="s">
        <v>14300</v>
      </c>
      <c r="C7612">
        <v>2</v>
      </c>
      <c r="D7612">
        <v>80</v>
      </c>
      <c r="E7612">
        <v>2</v>
      </c>
      <c r="F7612" t="s">
        <v>43</v>
      </c>
      <c r="G7612" t="s">
        <v>14301</v>
      </c>
      <c r="H7612" t="s">
        <v>4542</v>
      </c>
      <c r="I7612" s="1" t="s">
        <v>19</v>
      </c>
      <c r="J7612" s="1" t="s">
        <v>4543</v>
      </c>
      <c r="K7612" s="1" t="s">
        <v>4542</v>
      </c>
      <c r="L7612" s="1" t="str">
        <f>IF(ISERROR(VLOOKUP($D7612&amp;":"&amp;$E7612&amp;":"&amp;$F7612,[1]Sheet2!$A$26:$I$7753,9,FALSE)),"",VLOOKUP($D7612&amp;":"&amp;$E7612&amp;":"&amp;$F7612,[1]Sheet2!$A$26:$I$7753,9,FALSE))</f>
        <v>verified</v>
      </c>
      <c r="M7612" s="1"/>
      <c r="O7612" s="1">
        <v>96</v>
      </c>
      <c r="P7612" s="1">
        <v>2</v>
      </c>
      <c r="Q7612" s="1">
        <v>80</v>
      </c>
      <c r="R7612" s="1">
        <v>2</v>
      </c>
      <c r="S7612" s="1" t="s">
        <v>43</v>
      </c>
      <c r="T7612" s="1" t="s">
        <v>4543</v>
      </c>
      <c r="U7612" s="1" t="s">
        <v>4542</v>
      </c>
      <c r="V7612" s="1">
        <v>16130729</v>
      </c>
      <c r="W7612" s="1" t="s">
        <v>17</v>
      </c>
      <c r="X7612" s="1" t="s">
        <v>19</v>
      </c>
      <c r="Z7612" t="s">
        <v>14300</v>
      </c>
      <c r="AA7612">
        <v>2</v>
      </c>
      <c r="AB7612" t="s">
        <v>19756</v>
      </c>
      <c r="AC7612" t="s">
        <v>4543</v>
      </c>
      <c r="AD7612" t="s">
        <v>4542</v>
      </c>
      <c r="AE7612" t="s">
        <v>16276</v>
      </c>
      <c r="AF7612" t="s">
        <v>16277</v>
      </c>
    </row>
    <row r="7613" spans="1:32">
      <c r="A7613" t="s">
        <v>27969</v>
      </c>
      <c r="B7613" t="s">
        <v>14302</v>
      </c>
      <c r="C7613">
        <v>8</v>
      </c>
      <c r="D7613">
        <v>80</v>
      </c>
      <c r="E7613">
        <v>2</v>
      </c>
      <c r="F7613" t="s">
        <v>48</v>
      </c>
      <c r="G7613" t="s">
        <v>14303</v>
      </c>
      <c r="H7613" t="s">
        <v>5692</v>
      </c>
      <c r="I7613" s="1" t="s">
        <v>21</v>
      </c>
      <c r="J7613" s="1" t="s">
        <v>5693</v>
      </c>
      <c r="K7613" s="1" t="s">
        <v>5692</v>
      </c>
      <c r="L7613" s="1" t="str">
        <f>IF(ISERROR(VLOOKUP($D7613&amp;":"&amp;$E7613&amp;":"&amp;$F7613,[1]Sheet2!$A$26:$I$7753,9,FALSE)),"",VLOOKUP($D7613&amp;":"&amp;$E7613&amp;":"&amp;$F7613,[1]Sheet2!$A$26:$I$7753,9,FALSE))</f>
        <v>verified</v>
      </c>
      <c r="M7613" s="1"/>
      <c r="O7613" s="1">
        <v>96</v>
      </c>
      <c r="P7613" s="1">
        <v>8</v>
      </c>
      <c r="Q7613" s="1">
        <v>80</v>
      </c>
      <c r="R7613" s="1">
        <v>2</v>
      </c>
      <c r="S7613" s="1" t="s">
        <v>48</v>
      </c>
      <c r="T7613" s="1" t="s">
        <v>5693</v>
      </c>
      <c r="U7613" s="1" t="s">
        <v>5692</v>
      </c>
      <c r="V7613" s="1">
        <v>90111495</v>
      </c>
      <c r="W7613" s="1" t="s">
        <v>17</v>
      </c>
      <c r="X7613" s="1" t="s">
        <v>21</v>
      </c>
      <c r="Z7613" t="s">
        <v>14302</v>
      </c>
      <c r="AA7613">
        <v>8</v>
      </c>
      <c r="AB7613" t="s">
        <v>19757</v>
      </c>
      <c r="AC7613" t="s">
        <v>5693</v>
      </c>
      <c r="AD7613" t="s">
        <v>5692</v>
      </c>
      <c r="AE7613" t="s">
        <v>16276</v>
      </c>
      <c r="AF7613" t="s">
        <v>16277</v>
      </c>
    </row>
    <row r="7614" spans="1:32">
      <c r="A7614" t="s">
        <v>27970</v>
      </c>
      <c r="B7614" t="s">
        <v>14304</v>
      </c>
      <c r="C7614">
        <v>2</v>
      </c>
      <c r="D7614">
        <v>80</v>
      </c>
      <c r="E7614">
        <v>3</v>
      </c>
      <c r="F7614" t="s">
        <v>13</v>
      </c>
      <c r="G7614" t="s">
        <v>14305</v>
      </c>
      <c r="H7614" t="s">
        <v>1318</v>
      </c>
      <c r="I7614" s="1" t="s">
        <v>19</v>
      </c>
      <c r="J7614" s="1" t="s">
        <v>1319</v>
      </c>
      <c r="K7614" s="1" t="s">
        <v>1318</v>
      </c>
      <c r="L7614" s="1" t="str">
        <f>IF(ISERROR(VLOOKUP($D7614&amp;":"&amp;$E7614&amp;":"&amp;$F7614,[1]Sheet2!$A$26:$I$7753,9,FALSE)),"",VLOOKUP($D7614&amp;":"&amp;$E7614&amp;":"&amp;$F7614,[1]Sheet2!$A$26:$I$7753,9,FALSE))</f>
        <v>verified</v>
      </c>
      <c r="M7614" s="1"/>
      <c r="O7614" s="1">
        <v>96</v>
      </c>
      <c r="P7614" s="1">
        <v>2</v>
      </c>
      <c r="Q7614" s="1">
        <v>80</v>
      </c>
      <c r="R7614" s="1">
        <v>3</v>
      </c>
      <c r="S7614" s="1" t="s">
        <v>13</v>
      </c>
      <c r="T7614" s="1" t="s">
        <v>1319</v>
      </c>
      <c r="U7614" s="1" t="s">
        <v>1318</v>
      </c>
      <c r="V7614" s="1">
        <v>90111496</v>
      </c>
      <c r="W7614" s="1" t="s">
        <v>17</v>
      </c>
      <c r="X7614" s="1" t="s">
        <v>19</v>
      </c>
      <c r="Z7614" t="s">
        <v>14304</v>
      </c>
      <c r="AA7614">
        <v>2</v>
      </c>
      <c r="AB7614" t="s">
        <v>19758</v>
      </c>
      <c r="AC7614" t="s">
        <v>1319</v>
      </c>
      <c r="AD7614" t="s">
        <v>1318</v>
      </c>
      <c r="AE7614" t="s">
        <v>16276</v>
      </c>
      <c r="AF7614" t="s">
        <v>16277</v>
      </c>
    </row>
    <row r="7615" spans="1:32">
      <c r="A7615" t="s">
        <v>27971</v>
      </c>
      <c r="B7615" t="s">
        <v>14306</v>
      </c>
      <c r="C7615">
        <v>2</v>
      </c>
      <c r="D7615">
        <v>80</v>
      </c>
      <c r="E7615">
        <v>3</v>
      </c>
      <c r="F7615" t="s">
        <v>19</v>
      </c>
      <c r="G7615" t="s">
        <v>14307</v>
      </c>
      <c r="H7615" t="s">
        <v>1325</v>
      </c>
      <c r="I7615" s="1" t="s">
        <v>19</v>
      </c>
      <c r="J7615" s="1" t="s">
        <v>1326</v>
      </c>
      <c r="K7615" s="1" t="s">
        <v>1325</v>
      </c>
      <c r="L7615" s="1" t="str">
        <f>IF(ISERROR(VLOOKUP($D7615&amp;":"&amp;$E7615&amp;":"&amp;$F7615,[1]Sheet2!$A$26:$I$7753,9,FALSE)),"",VLOOKUP($D7615&amp;":"&amp;$E7615&amp;":"&amp;$F7615,[1]Sheet2!$A$26:$I$7753,9,FALSE))</f>
        <v>verified</v>
      </c>
      <c r="M7615" s="1"/>
      <c r="O7615" s="1">
        <v>96</v>
      </c>
      <c r="P7615" s="1">
        <v>2</v>
      </c>
      <c r="Q7615" s="1">
        <v>80</v>
      </c>
      <c r="R7615" s="1">
        <v>3</v>
      </c>
      <c r="S7615" s="1" t="s">
        <v>19</v>
      </c>
      <c r="T7615" s="1" t="s">
        <v>1326</v>
      </c>
      <c r="U7615" s="1" t="s">
        <v>1325</v>
      </c>
      <c r="V7615" s="1">
        <v>16130757</v>
      </c>
      <c r="W7615" s="1" t="s">
        <v>17</v>
      </c>
      <c r="X7615" s="1" t="s">
        <v>19</v>
      </c>
      <c r="Z7615" t="s">
        <v>14306</v>
      </c>
      <c r="AA7615">
        <v>2</v>
      </c>
      <c r="AB7615" t="s">
        <v>19759</v>
      </c>
      <c r="AC7615" t="s">
        <v>1326</v>
      </c>
      <c r="AD7615" t="s">
        <v>1325</v>
      </c>
      <c r="AE7615" t="s">
        <v>16276</v>
      </c>
      <c r="AF7615" t="s">
        <v>16277</v>
      </c>
    </row>
    <row r="7616" spans="1:32">
      <c r="A7616" t="s">
        <v>27972</v>
      </c>
      <c r="B7616" t="s">
        <v>4548</v>
      </c>
      <c r="C7616">
        <v>2</v>
      </c>
      <c r="D7616">
        <v>80</v>
      </c>
      <c r="E7616">
        <v>3</v>
      </c>
      <c r="F7616" t="s">
        <v>21</v>
      </c>
      <c r="G7616" t="s">
        <v>14308</v>
      </c>
      <c r="H7616" t="s">
        <v>4545</v>
      </c>
      <c r="I7616" s="1" t="s">
        <v>19</v>
      </c>
      <c r="J7616" s="1" t="s">
        <v>4546</v>
      </c>
      <c r="K7616" s="1" t="s">
        <v>4547</v>
      </c>
      <c r="L7616" s="1" t="str">
        <f>IF(ISERROR(VLOOKUP($D7616&amp;":"&amp;$E7616&amp;":"&amp;$F7616,[1]Sheet2!$A$26:$I$7753,9,FALSE)),"",VLOOKUP($D7616&amp;":"&amp;$E7616&amp;":"&amp;$F7616,[1]Sheet2!$A$26:$I$7753,9,FALSE))</f>
        <v>verified</v>
      </c>
      <c r="M7616" s="1"/>
      <c r="O7616" s="1">
        <v>96</v>
      </c>
      <c r="P7616" s="1">
        <v>2</v>
      </c>
      <c r="Q7616" s="1">
        <v>80</v>
      </c>
      <c r="R7616" s="1">
        <v>3</v>
      </c>
      <c r="S7616" s="1" t="s">
        <v>21</v>
      </c>
      <c r="T7616" s="1" t="s">
        <v>4546</v>
      </c>
      <c r="U7616" s="1" t="s">
        <v>4547</v>
      </c>
      <c r="V7616" s="1">
        <v>90111498</v>
      </c>
      <c r="W7616" s="1" t="s">
        <v>17</v>
      </c>
      <c r="X7616" s="1" t="s">
        <v>19</v>
      </c>
      <c r="Z7616" t="s">
        <v>4548</v>
      </c>
      <c r="AA7616">
        <v>2</v>
      </c>
      <c r="AB7616" t="s">
        <v>19760</v>
      </c>
      <c r="AC7616" t="s">
        <v>4546</v>
      </c>
      <c r="AD7616" t="s">
        <v>4547</v>
      </c>
      <c r="AE7616" t="s">
        <v>16276</v>
      </c>
      <c r="AF7616" t="s">
        <v>16277</v>
      </c>
    </row>
    <row r="7617" spans="1:32">
      <c r="A7617" t="s">
        <v>27973</v>
      </c>
      <c r="B7617" t="s">
        <v>14309</v>
      </c>
      <c r="C7617">
        <v>2</v>
      </c>
      <c r="D7617">
        <v>80</v>
      </c>
      <c r="E7617">
        <v>3</v>
      </c>
      <c r="F7617" t="s">
        <v>28</v>
      </c>
      <c r="G7617" t="s">
        <v>14310</v>
      </c>
      <c r="H7617" t="s">
        <v>5000</v>
      </c>
      <c r="I7617" s="1" t="s">
        <v>19</v>
      </c>
      <c r="J7617" s="1" t="s">
        <v>5001</v>
      </c>
      <c r="K7617" s="1" t="s">
        <v>5000</v>
      </c>
      <c r="L7617" s="1" t="str">
        <f>IF(ISERROR(VLOOKUP($D7617&amp;":"&amp;$E7617&amp;":"&amp;$F7617,[1]Sheet2!$A$26:$I$7753,9,FALSE)),"",VLOOKUP($D7617&amp;":"&amp;$E7617&amp;":"&amp;$F7617,[1]Sheet2!$A$26:$I$7753,9,FALSE))</f>
        <v>verified</v>
      </c>
      <c r="M7617" s="1"/>
      <c r="O7617" s="1">
        <v>96</v>
      </c>
      <c r="P7617" s="1">
        <v>2</v>
      </c>
      <c r="Q7617" s="1">
        <v>80</v>
      </c>
      <c r="R7617" s="1">
        <v>3</v>
      </c>
      <c r="S7617" s="1" t="s">
        <v>28</v>
      </c>
      <c r="T7617" s="1" t="s">
        <v>5001</v>
      </c>
      <c r="U7617" s="1" t="s">
        <v>5000</v>
      </c>
      <c r="V7617" s="1">
        <v>90111499</v>
      </c>
      <c r="W7617" s="1" t="s">
        <v>17</v>
      </c>
      <c r="X7617" s="1" t="s">
        <v>19</v>
      </c>
      <c r="Z7617" t="s">
        <v>14309</v>
      </c>
      <c r="AA7617">
        <v>2</v>
      </c>
      <c r="AB7617" t="s">
        <v>19761</v>
      </c>
      <c r="AC7617" t="s">
        <v>5001</v>
      </c>
      <c r="AD7617" t="s">
        <v>5000</v>
      </c>
      <c r="AE7617" t="s">
        <v>16276</v>
      </c>
      <c r="AF7617" t="s">
        <v>16277</v>
      </c>
    </row>
    <row r="7618" spans="1:32">
      <c r="A7618" t="s">
        <v>27974</v>
      </c>
      <c r="B7618" t="s">
        <v>1333</v>
      </c>
      <c r="C7618">
        <v>2</v>
      </c>
      <c r="D7618">
        <v>80</v>
      </c>
      <c r="E7618">
        <v>3</v>
      </c>
      <c r="F7618" t="s">
        <v>33</v>
      </c>
      <c r="G7618" t="s">
        <v>14311</v>
      </c>
      <c r="H7618" t="s">
        <v>1333</v>
      </c>
      <c r="I7618" s="1" t="s">
        <v>19</v>
      </c>
      <c r="J7618" s="1" t="s">
        <v>1334</v>
      </c>
      <c r="K7618" s="1" t="s">
        <v>1335</v>
      </c>
      <c r="L7618" s="1" t="str">
        <f>IF(ISERROR(VLOOKUP($D7618&amp;":"&amp;$E7618&amp;":"&amp;$F7618,[1]Sheet2!$A$26:$I$7753,9,FALSE)),"",VLOOKUP($D7618&amp;":"&amp;$E7618&amp;":"&amp;$F7618,[1]Sheet2!$A$26:$I$7753,9,FALSE))</f>
        <v>verified</v>
      </c>
      <c r="M7618" s="1"/>
      <c r="O7618" s="1">
        <v>96</v>
      </c>
      <c r="P7618" s="1">
        <v>2</v>
      </c>
      <c r="Q7618" s="1">
        <v>80</v>
      </c>
      <c r="R7618" s="1">
        <v>3</v>
      </c>
      <c r="S7618" s="1" t="s">
        <v>33</v>
      </c>
      <c r="T7618" s="1" t="s">
        <v>1334</v>
      </c>
      <c r="U7618" s="1" t="s">
        <v>1335</v>
      </c>
      <c r="V7618" s="1">
        <v>90111500</v>
      </c>
      <c r="W7618" s="1" t="s">
        <v>17</v>
      </c>
      <c r="X7618" s="1" t="s">
        <v>19</v>
      </c>
      <c r="Z7618" t="s">
        <v>1333</v>
      </c>
      <c r="AA7618">
        <v>2</v>
      </c>
      <c r="AB7618" t="s">
        <v>19762</v>
      </c>
      <c r="AC7618" t="s">
        <v>1334</v>
      </c>
      <c r="AD7618" t="s">
        <v>1335</v>
      </c>
      <c r="AE7618" t="s">
        <v>16276</v>
      </c>
      <c r="AF7618" t="s">
        <v>16277</v>
      </c>
    </row>
    <row r="7619" spans="1:32">
      <c r="A7619" t="s">
        <v>27975</v>
      </c>
      <c r="B7619" t="s">
        <v>14312</v>
      </c>
      <c r="C7619">
        <v>2</v>
      </c>
      <c r="D7619">
        <v>80</v>
      </c>
      <c r="E7619">
        <v>3</v>
      </c>
      <c r="F7619" t="s">
        <v>38</v>
      </c>
      <c r="G7619" t="s">
        <v>14313</v>
      </c>
      <c r="H7619" t="s">
        <v>5703</v>
      </c>
      <c r="I7619" s="1" t="s">
        <v>19</v>
      </c>
      <c r="J7619" s="1" t="s">
        <v>5704</v>
      </c>
      <c r="K7619" s="1" t="s">
        <v>5703</v>
      </c>
      <c r="L7619" s="1" t="str">
        <f>IF(ISERROR(VLOOKUP($D7619&amp;":"&amp;$E7619&amp;":"&amp;$F7619,[1]Sheet2!$A$26:$I$7753,9,FALSE)),"",VLOOKUP($D7619&amp;":"&amp;$E7619&amp;":"&amp;$F7619,[1]Sheet2!$A$26:$I$7753,9,FALSE))</f>
        <v>verified</v>
      </c>
      <c r="M7619" s="1"/>
      <c r="O7619" s="1">
        <v>96</v>
      </c>
      <c r="P7619" s="1">
        <v>2</v>
      </c>
      <c r="Q7619" s="1">
        <v>80</v>
      </c>
      <c r="R7619" s="1">
        <v>3</v>
      </c>
      <c r="S7619" s="1" t="s">
        <v>38</v>
      </c>
      <c r="T7619" s="1" t="s">
        <v>5704</v>
      </c>
      <c r="U7619" s="1" t="s">
        <v>5703</v>
      </c>
      <c r="V7619" s="1">
        <v>90111502</v>
      </c>
      <c r="W7619" s="1" t="s">
        <v>17</v>
      </c>
      <c r="X7619" s="1" t="s">
        <v>19</v>
      </c>
      <c r="Z7619" t="s">
        <v>14312</v>
      </c>
      <c r="AA7619">
        <v>2</v>
      </c>
      <c r="AB7619" t="s">
        <v>19763</v>
      </c>
      <c r="AC7619" t="s">
        <v>5704</v>
      </c>
      <c r="AD7619" t="s">
        <v>5703</v>
      </c>
      <c r="AE7619" t="s">
        <v>16276</v>
      </c>
      <c r="AF7619" t="s">
        <v>16277</v>
      </c>
    </row>
    <row r="7620" spans="1:32">
      <c r="A7620" t="s">
        <v>27976</v>
      </c>
      <c r="B7620" t="s">
        <v>14314</v>
      </c>
      <c r="C7620">
        <v>2</v>
      </c>
      <c r="D7620">
        <v>80</v>
      </c>
      <c r="E7620">
        <v>3</v>
      </c>
      <c r="F7620" t="s">
        <v>43</v>
      </c>
      <c r="G7620" t="s">
        <v>14315</v>
      </c>
      <c r="H7620" t="s">
        <v>935</v>
      </c>
      <c r="I7620" s="1" t="s">
        <v>19</v>
      </c>
      <c r="J7620" s="1" t="s">
        <v>936</v>
      </c>
      <c r="K7620" s="1" t="s">
        <v>935</v>
      </c>
      <c r="L7620" s="1" t="str">
        <f>IF(ISERROR(VLOOKUP($D7620&amp;":"&amp;$E7620&amp;":"&amp;$F7620,[1]Sheet2!$A$26:$I$7753,9,FALSE)),"",VLOOKUP($D7620&amp;":"&amp;$E7620&amp;":"&amp;$F7620,[1]Sheet2!$A$26:$I$7753,9,FALSE))</f>
        <v>verified</v>
      </c>
      <c r="M7620" s="1"/>
      <c r="O7620" s="1">
        <v>96</v>
      </c>
      <c r="P7620" s="1">
        <v>2</v>
      </c>
      <c r="Q7620" s="1">
        <v>80</v>
      </c>
      <c r="R7620" s="1">
        <v>3</v>
      </c>
      <c r="S7620" s="1" t="s">
        <v>43</v>
      </c>
      <c r="T7620" s="1" t="s">
        <v>936</v>
      </c>
      <c r="U7620" s="1" t="s">
        <v>935</v>
      </c>
      <c r="V7620" s="1">
        <v>16130815</v>
      </c>
      <c r="W7620" s="1" t="s">
        <v>17</v>
      </c>
      <c r="X7620" s="1" t="s">
        <v>19</v>
      </c>
      <c r="Z7620" t="s">
        <v>14314</v>
      </c>
      <c r="AA7620">
        <v>2</v>
      </c>
      <c r="AB7620" t="s">
        <v>19764</v>
      </c>
      <c r="AC7620" t="s">
        <v>936</v>
      </c>
      <c r="AD7620" t="s">
        <v>935</v>
      </c>
      <c r="AE7620" t="s">
        <v>16276</v>
      </c>
      <c r="AF7620" t="s">
        <v>16277</v>
      </c>
    </row>
    <row r="7621" spans="1:32">
      <c r="A7621" t="s">
        <v>27977</v>
      </c>
      <c r="B7621" t="s">
        <v>14316</v>
      </c>
      <c r="C7621">
        <v>4</v>
      </c>
      <c r="D7621">
        <v>80</v>
      </c>
      <c r="E7621">
        <v>3</v>
      </c>
      <c r="F7621" t="s">
        <v>48</v>
      </c>
      <c r="G7621" t="s">
        <v>14317</v>
      </c>
      <c r="H7621" t="s">
        <v>1369</v>
      </c>
      <c r="I7621" s="1" t="s">
        <v>21</v>
      </c>
      <c r="J7621" s="1" t="s">
        <v>1370</v>
      </c>
      <c r="K7621" s="1" t="s">
        <v>1369</v>
      </c>
      <c r="L7621" s="1" t="str">
        <f>IF(ISERROR(VLOOKUP($D7621&amp;":"&amp;$E7621&amp;":"&amp;$F7621,[1]Sheet2!$A$26:$I$7753,9,FALSE)),"",VLOOKUP($D7621&amp;":"&amp;$E7621&amp;":"&amp;$F7621,[1]Sheet2!$A$26:$I$7753,9,FALSE))</f>
        <v>verified</v>
      </c>
      <c r="M7621" s="1"/>
      <c r="O7621" s="1">
        <v>96</v>
      </c>
      <c r="P7621" s="1">
        <v>4</v>
      </c>
      <c r="Q7621" s="1">
        <v>80</v>
      </c>
      <c r="R7621" s="1">
        <v>3</v>
      </c>
      <c r="S7621" s="1" t="s">
        <v>48</v>
      </c>
      <c r="T7621" s="1" t="s">
        <v>1370</v>
      </c>
      <c r="U7621" s="1" t="s">
        <v>1369</v>
      </c>
      <c r="V7621" s="1">
        <v>90111513</v>
      </c>
      <c r="W7621" s="1" t="s">
        <v>17</v>
      </c>
      <c r="X7621" s="1" t="s">
        <v>21</v>
      </c>
      <c r="Z7621" t="s">
        <v>14316</v>
      </c>
      <c r="AA7621">
        <v>4</v>
      </c>
      <c r="AB7621" t="s">
        <v>19765</v>
      </c>
      <c r="AC7621" t="s">
        <v>1370</v>
      </c>
      <c r="AD7621" t="s">
        <v>1369</v>
      </c>
      <c r="AE7621" t="s">
        <v>16276</v>
      </c>
      <c r="AF7621" t="s">
        <v>16277</v>
      </c>
    </row>
    <row r="7622" spans="1:32">
      <c r="A7622" t="s">
        <v>27978</v>
      </c>
      <c r="B7622" t="s">
        <v>1178</v>
      </c>
      <c r="C7622">
        <v>3</v>
      </c>
      <c r="D7622">
        <v>80</v>
      </c>
      <c r="E7622">
        <v>4</v>
      </c>
      <c r="F7622" t="s">
        <v>13</v>
      </c>
      <c r="G7622" t="s">
        <v>14318</v>
      </c>
      <c r="H7622" t="s">
        <v>1188</v>
      </c>
      <c r="I7622" s="1" t="s">
        <v>21</v>
      </c>
      <c r="J7622" s="1" t="s">
        <v>1176</v>
      </c>
      <c r="K7622" s="1" t="s">
        <v>1188</v>
      </c>
      <c r="L7622" s="1" t="str">
        <f>IF(ISERROR(VLOOKUP($D7622&amp;":"&amp;$E7622&amp;":"&amp;$F7622,[1]Sheet2!$A$26:$I$7753,9,FALSE)),"",VLOOKUP($D7622&amp;":"&amp;$E7622&amp;":"&amp;$F7622,[1]Sheet2!$A$26:$I$7753,9,FALSE))</f>
        <v>verified</v>
      </c>
      <c r="M7622" s="1"/>
      <c r="O7622" s="1">
        <v>96</v>
      </c>
      <c r="P7622" s="1">
        <v>3</v>
      </c>
      <c r="Q7622" s="1">
        <v>80</v>
      </c>
      <c r="R7622" s="1">
        <v>4</v>
      </c>
      <c r="S7622" s="1" t="s">
        <v>13</v>
      </c>
      <c r="T7622" s="1" t="s">
        <v>1176</v>
      </c>
      <c r="U7622" s="1" t="s">
        <v>1188</v>
      </c>
      <c r="V7622" s="1">
        <v>90111520</v>
      </c>
      <c r="W7622" s="1" t="s">
        <v>17</v>
      </c>
      <c r="X7622" s="1" t="s">
        <v>21</v>
      </c>
      <c r="Z7622" t="s">
        <v>1178</v>
      </c>
      <c r="AA7622">
        <v>3</v>
      </c>
      <c r="AB7622" t="s">
        <v>19766</v>
      </c>
      <c r="AC7622" t="s">
        <v>1176</v>
      </c>
      <c r="AD7622" t="s">
        <v>1188</v>
      </c>
      <c r="AE7622" t="s">
        <v>16276</v>
      </c>
      <c r="AF7622" t="s">
        <v>16277</v>
      </c>
    </row>
    <row r="7623" spans="1:32">
      <c r="A7623" t="s">
        <v>27979</v>
      </c>
      <c r="B7623" t="s">
        <v>14319</v>
      </c>
      <c r="C7623">
        <v>2</v>
      </c>
      <c r="D7623">
        <v>80</v>
      </c>
      <c r="E7623">
        <v>4</v>
      </c>
      <c r="F7623" t="s">
        <v>19</v>
      </c>
      <c r="G7623" t="s">
        <v>14320</v>
      </c>
      <c r="H7623" t="s">
        <v>5518</v>
      </c>
      <c r="I7623" s="1" t="s">
        <v>19</v>
      </c>
      <c r="J7623" s="1" t="s">
        <v>5519</v>
      </c>
      <c r="K7623" s="1" t="s">
        <v>5518</v>
      </c>
      <c r="L7623" s="1" t="str">
        <f>IF(ISERROR(VLOOKUP($D7623&amp;":"&amp;$E7623&amp;":"&amp;$F7623,[1]Sheet2!$A$26:$I$7753,9,FALSE)),"",VLOOKUP($D7623&amp;":"&amp;$E7623&amp;":"&amp;$F7623,[1]Sheet2!$A$26:$I$7753,9,FALSE))</f>
        <v>verified</v>
      </c>
      <c r="M7623" s="1"/>
      <c r="O7623" s="1">
        <v>96</v>
      </c>
      <c r="P7623" s="1">
        <v>2</v>
      </c>
      <c r="Q7623" s="1">
        <v>80</v>
      </c>
      <c r="R7623" s="1">
        <v>4</v>
      </c>
      <c r="S7623" s="1" t="s">
        <v>19</v>
      </c>
      <c r="T7623" s="1" t="s">
        <v>5519</v>
      </c>
      <c r="U7623" s="1" t="s">
        <v>5518</v>
      </c>
      <c r="V7623" s="1">
        <v>90111528</v>
      </c>
      <c r="W7623" s="1" t="s">
        <v>17</v>
      </c>
      <c r="X7623" s="1" t="s">
        <v>19</v>
      </c>
      <c r="Z7623" t="s">
        <v>14319</v>
      </c>
      <c r="AA7623">
        <v>2</v>
      </c>
      <c r="AB7623" t="s">
        <v>19767</v>
      </c>
      <c r="AC7623" t="s">
        <v>5519</v>
      </c>
      <c r="AD7623" t="s">
        <v>5518</v>
      </c>
      <c r="AE7623" t="s">
        <v>16276</v>
      </c>
      <c r="AF7623" t="s">
        <v>16277</v>
      </c>
    </row>
    <row r="7624" spans="1:32">
      <c r="A7624" t="s">
        <v>27980</v>
      </c>
      <c r="B7624" t="s">
        <v>14321</v>
      </c>
      <c r="C7624">
        <v>2</v>
      </c>
      <c r="D7624">
        <v>80</v>
      </c>
      <c r="E7624">
        <v>4</v>
      </c>
      <c r="F7624" t="s">
        <v>21</v>
      </c>
      <c r="G7624" t="s">
        <v>14322</v>
      </c>
      <c r="H7624" t="s">
        <v>20</v>
      </c>
      <c r="I7624" s="1" t="s">
        <v>19</v>
      </c>
      <c r="J7624" s="1" t="s">
        <v>22</v>
      </c>
      <c r="K7624" s="1" t="s">
        <v>20</v>
      </c>
      <c r="L7624" s="1" t="str">
        <f>IF(ISERROR(VLOOKUP($D7624&amp;":"&amp;$E7624&amp;":"&amp;$F7624,[1]Sheet2!$A$26:$I$7753,9,FALSE)),"",VLOOKUP($D7624&amp;":"&amp;$E7624&amp;":"&amp;$F7624,[1]Sheet2!$A$26:$I$7753,9,FALSE))</f>
        <v>mixture</v>
      </c>
      <c r="M7624" s="1"/>
      <c r="O7624" s="1">
        <v>96</v>
      </c>
      <c r="P7624" s="1">
        <v>2</v>
      </c>
      <c r="Q7624" s="1">
        <v>80</v>
      </c>
      <c r="R7624" s="1">
        <v>4</v>
      </c>
      <c r="S7624" s="1" t="s">
        <v>21</v>
      </c>
      <c r="T7624" s="1" t="s">
        <v>22</v>
      </c>
      <c r="U7624" s="1" t="s">
        <v>20</v>
      </c>
      <c r="V7624" s="1">
        <v>90111548</v>
      </c>
      <c r="W7624" s="1" t="s">
        <v>17</v>
      </c>
      <c r="X7624" s="1" t="s">
        <v>19</v>
      </c>
      <c r="Z7624" t="s">
        <v>14321</v>
      </c>
      <c r="AA7624">
        <v>2</v>
      </c>
      <c r="AB7624" t="s">
        <v>19768</v>
      </c>
      <c r="AC7624" t="s">
        <v>22</v>
      </c>
      <c r="AD7624" t="s">
        <v>20</v>
      </c>
      <c r="AE7624" t="s">
        <v>16332</v>
      </c>
      <c r="AF7624" t="s">
        <v>16333</v>
      </c>
    </row>
    <row r="7625" spans="1:32">
      <c r="A7625" t="s">
        <v>27981</v>
      </c>
      <c r="B7625" t="s">
        <v>14323</v>
      </c>
      <c r="C7625">
        <v>2</v>
      </c>
      <c r="D7625">
        <v>80</v>
      </c>
      <c r="E7625">
        <v>4</v>
      </c>
      <c r="F7625" t="s">
        <v>28</v>
      </c>
      <c r="G7625" t="s">
        <v>14324</v>
      </c>
      <c r="H7625" t="s">
        <v>1006</v>
      </c>
      <c r="I7625" s="1" t="s">
        <v>19</v>
      </c>
      <c r="J7625" s="1" t="s">
        <v>1007</v>
      </c>
      <c r="K7625" s="1" t="s">
        <v>1006</v>
      </c>
      <c r="L7625" s="1" t="str">
        <f>IF(ISERROR(VLOOKUP($D7625&amp;":"&amp;$E7625&amp;":"&amp;$F7625,[1]Sheet2!$A$26:$I$7753,9,FALSE)),"",VLOOKUP($D7625&amp;":"&amp;$E7625&amp;":"&amp;$F7625,[1]Sheet2!$A$26:$I$7753,9,FALSE))</f>
        <v>verified</v>
      </c>
      <c r="M7625" s="1"/>
      <c r="O7625" s="1">
        <v>96</v>
      </c>
      <c r="P7625" s="1">
        <v>2</v>
      </c>
      <c r="Q7625" s="1">
        <v>80</v>
      </c>
      <c r="R7625" s="1">
        <v>4</v>
      </c>
      <c r="S7625" s="1" t="s">
        <v>28</v>
      </c>
      <c r="T7625" s="1" t="s">
        <v>1007</v>
      </c>
      <c r="U7625" s="1" t="s">
        <v>1006</v>
      </c>
      <c r="V7625" s="1">
        <v>90111550</v>
      </c>
      <c r="W7625" s="1" t="s">
        <v>17</v>
      </c>
      <c r="X7625" s="1" t="s">
        <v>19</v>
      </c>
      <c r="Z7625" t="s">
        <v>14323</v>
      </c>
      <c r="AA7625">
        <v>2</v>
      </c>
      <c r="AB7625" t="s">
        <v>19769</v>
      </c>
      <c r="AC7625" t="s">
        <v>1007</v>
      </c>
      <c r="AD7625" t="s">
        <v>1006</v>
      </c>
      <c r="AE7625" t="s">
        <v>16276</v>
      </c>
      <c r="AF7625" t="s">
        <v>16277</v>
      </c>
    </row>
    <row r="7626" spans="1:32">
      <c r="A7626" t="s">
        <v>27982</v>
      </c>
      <c r="B7626" t="s">
        <v>14325</v>
      </c>
      <c r="C7626">
        <v>2</v>
      </c>
      <c r="D7626">
        <v>80</v>
      </c>
      <c r="E7626">
        <v>4</v>
      </c>
      <c r="F7626" t="s">
        <v>33</v>
      </c>
      <c r="H7626" t="s">
        <v>900</v>
      </c>
      <c r="I7626" s="1" t="s">
        <v>19</v>
      </c>
      <c r="J7626" s="1" t="s">
        <v>899</v>
      </c>
      <c r="K7626" s="1" t="s">
        <v>900</v>
      </c>
      <c r="L7626" s="1" t="str">
        <f>IF(ISERROR(VLOOKUP($D7626&amp;":"&amp;$E7626&amp;":"&amp;$F7626,[1]Sheet2!$A$26:$I$7753,9,FALSE)),"",VLOOKUP($D7626&amp;":"&amp;$E7626&amp;":"&amp;$F7626,[1]Sheet2!$A$26:$I$7753,9,FALSE))</f>
        <v/>
      </c>
      <c r="M7626" s="1" t="s">
        <v>20332</v>
      </c>
      <c r="O7626" s="1">
        <v>96</v>
      </c>
      <c r="P7626" s="1">
        <v>2</v>
      </c>
      <c r="Q7626" s="1">
        <v>80</v>
      </c>
      <c r="R7626" s="1">
        <v>4</v>
      </c>
      <c r="S7626" s="1" t="s">
        <v>33</v>
      </c>
      <c r="T7626" s="1" t="s">
        <v>899</v>
      </c>
      <c r="U7626" s="1" t="s">
        <v>900</v>
      </c>
      <c r="V7626" s="1">
        <v>49176320</v>
      </c>
      <c r="W7626" s="1" t="s">
        <v>17</v>
      </c>
      <c r="X7626" s="1" t="s">
        <v>19</v>
      </c>
      <c r="Z7626" t="s">
        <v>14325</v>
      </c>
      <c r="AA7626">
        <v>2</v>
      </c>
      <c r="AE7626" t="s">
        <v>16278</v>
      </c>
      <c r="AF7626" t="s">
        <v>16279</v>
      </c>
    </row>
    <row r="7627" spans="1:32">
      <c r="A7627" t="s">
        <v>27983</v>
      </c>
      <c r="B7627" t="s">
        <v>14326</v>
      </c>
      <c r="C7627">
        <v>2</v>
      </c>
      <c r="D7627">
        <v>80</v>
      </c>
      <c r="E7627">
        <v>4</v>
      </c>
      <c r="F7627" t="s">
        <v>38</v>
      </c>
      <c r="G7627" t="s">
        <v>14327</v>
      </c>
      <c r="H7627" t="s">
        <v>1647</v>
      </c>
      <c r="I7627" s="1" t="s">
        <v>19</v>
      </c>
      <c r="J7627" s="1" t="s">
        <v>1648</v>
      </c>
      <c r="K7627" s="1" t="s">
        <v>1647</v>
      </c>
      <c r="L7627" s="1" t="str">
        <f>IF(ISERROR(VLOOKUP($D7627&amp;":"&amp;$E7627&amp;":"&amp;$F7627,[1]Sheet2!$A$26:$I$7753,9,FALSE)),"",VLOOKUP($D7627&amp;":"&amp;$E7627&amp;":"&amp;$F7627,[1]Sheet2!$A$26:$I$7753,9,FALSE))</f>
        <v>verified</v>
      </c>
      <c r="M7627" s="1"/>
      <c r="O7627" s="1">
        <v>96</v>
      </c>
      <c r="P7627" s="1">
        <v>2</v>
      </c>
      <c r="Q7627" s="1">
        <v>80</v>
      </c>
      <c r="R7627" s="1">
        <v>4</v>
      </c>
      <c r="S7627" s="1" t="s">
        <v>38</v>
      </c>
      <c r="T7627" s="1" t="s">
        <v>1648</v>
      </c>
      <c r="U7627" s="1" t="s">
        <v>1647</v>
      </c>
      <c r="V7627" s="1">
        <v>90111654</v>
      </c>
      <c r="W7627" s="1" t="s">
        <v>17</v>
      </c>
      <c r="X7627" s="1" t="s">
        <v>19</v>
      </c>
      <c r="Z7627" t="s">
        <v>14326</v>
      </c>
      <c r="AA7627">
        <v>2</v>
      </c>
      <c r="AB7627" t="s">
        <v>19770</v>
      </c>
      <c r="AC7627" t="s">
        <v>1648</v>
      </c>
      <c r="AD7627" t="s">
        <v>1647</v>
      </c>
      <c r="AE7627" t="s">
        <v>16276</v>
      </c>
      <c r="AF7627" t="s">
        <v>16277</v>
      </c>
    </row>
    <row r="7628" spans="1:32">
      <c r="A7628" t="s">
        <v>27984</v>
      </c>
      <c r="B7628" t="s">
        <v>14328</v>
      </c>
      <c r="C7628">
        <v>4</v>
      </c>
      <c r="D7628">
        <v>80</v>
      </c>
      <c r="E7628">
        <v>4</v>
      </c>
      <c r="F7628" t="s">
        <v>43</v>
      </c>
      <c r="G7628" t="s">
        <v>14329</v>
      </c>
      <c r="H7628" t="s">
        <v>1657</v>
      </c>
      <c r="I7628" s="1" t="s">
        <v>28</v>
      </c>
      <c r="J7628" s="1" t="s">
        <v>1658</v>
      </c>
      <c r="K7628" s="1" t="s">
        <v>1659</v>
      </c>
      <c r="L7628" s="1" t="str">
        <f>IF(ISERROR(VLOOKUP($D7628&amp;":"&amp;$E7628&amp;":"&amp;$F7628,[1]Sheet2!$A$26:$I$7753,9,FALSE)),"",VLOOKUP($D7628&amp;":"&amp;$E7628&amp;":"&amp;$F7628,[1]Sheet2!$A$26:$I$7753,9,FALSE))</f>
        <v>verified</v>
      </c>
      <c r="M7628" s="1"/>
      <c r="O7628" s="1">
        <v>96</v>
      </c>
      <c r="P7628" s="1">
        <v>4</v>
      </c>
      <c r="Q7628" s="1">
        <v>80</v>
      </c>
      <c r="R7628" s="1">
        <v>4</v>
      </c>
      <c r="S7628" s="1" t="s">
        <v>43</v>
      </c>
      <c r="T7628" s="1" t="s">
        <v>1658</v>
      </c>
      <c r="U7628" s="1" t="s">
        <v>1659</v>
      </c>
      <c r="V7628" s="1">
        <v>90111620</v>
      </c>
      <c r="W7628" s="1" t="s">
        <v>17</v>
      </c>
      <c r="X7628" s="1" t="s">
        <v>28</v>
      </c>
      <c r="Z7628" t="s">
        <v>14328</v>
      </c>
      <c r="AA7628">
        <v>4</v>
      </c>
      <c r="AB7628" t="s">
        <v>19771</v>
      </c>
      <c r="AC7628" t="s">
        <v>1658</v>
      </c>
      <c r="AD7628" t="s">
        <v>1659</v>
      </c>
      <c r="AE7628" t="s">
        <v>16276</v>
      </c>
      <c r="AF7628" t="s">
        <v>16277</v>
      </c>
    </row>
    <row r="7629" spans="1:32">
      <c r="A7629" t="s">
        <v>27985</v>
      </c>
      <c r="B7629" t="s">
        <v>14330</v>
      </c>
      <c r="C7629">
        <v>2</v>
      </c>
      <c r="D7629">
        <v>80</v>
      </c>
      <c r="E7629">
        <v>4</v>
      </c>
      <c r="F7629" t="s">
        <v>48</v>
      </c>
      <c r="G7629" t="s">
        <v>14331</v>
      </c>
      <c r="H7629" t="s">
        <v>5525</v>
      </c>
      <c r="I7629" s="1" t="s">
        <v>19</v>
      </c>
      <c r="J7629" s="1" t="s">
        <v>5526</v>
      </c>
      <c r="K7629" s="1" t="s">
        <v>5525</v>
      </c>
      <c r="L7629" s="1" t="str">
        <f>IF(ISERROR(VLOOKUP($D7629&amp;":"&amp;$E7629&amp;":"&amp;$F7629,[1]Sheet2!$A$26:$I$7753,9,FALSE)),"",VLOOKUP($D7629&amp;":"&amp;$E7629&amp;":"&amp;$F7629,[1]Sheet2!$A$26:$I$7753,9,FALSE))</f>
        <v>verified</v>
      </c>
      <c r="M7629" s="1"/>
      <c r="O7629" s="1">
        <v>96</v>
      </c>
      <c r="P7629" s="1">
        <v>2</v>
      </c>
      <c r="Q7629" s="1">
        <v>80</v>
      </c>
      <c r="R7629" s="1">
        <v>4</v>
      </c>
      <c r="S7629" s="1" t="s">
        <v>48</v>
      </c>
      <c r="T7629" s="1" t="s">
        <v>5526</v>
      </c>
      <c r="U7629" s="1" t="s">
        <v>5525</v>
      </c>
      <c r="V7629" s="1">
        <v>90111569</v>
      </c>
      <c r="W7629" s="1" t="s">
        <v>17</v>
      </c>
      <c r="X7629" s="1" t="s">
        <v>19</v>
      </c>
      <c r="Z7629" t="s">
        <v>14330</v>
      </c>
      <c r="AA7629">
        <v>2</v>
      </c>
      <c r="AB7629" t="s">
        <v>19772</v>
      </c>
      <c r="AC7629" t="s">
        <v>5526</v>
      </c>
      <c r="AD7629" t="s">
        <v>5525</v>
      </c>
      <c r="AE7629" t="s">
        <v>16276</v>
      </c>
      <c r="AF7629" t="s">
        <v>16277</v>
      </c>
    </row>
    <row r="7630" spans="1:32">
      <c r="A7630" t="s">
        <v>27986</v>
      </c>
      <c r="B7630" t="s">
        <v>14332</v>
      </c>
      <c r="C7630">
        <v>2</v>
      </c>
      <c r="D7630">
        <v>80</v>
      </c>
      <c r="E7630">
        <v>5</v>
      </c>
      <c r="F7630" t="s">
        <v>13</v>
      </c>
      <c r="G7630" t="s">
        <v>14333</v>
      </c>
      <c r="H7630" t="s">
        <v>1711</v>
      </c>
      <c r="I7630" s="1" t="s">
        <v>19</v>
      </c>
      <c r="J7630" s="1" t="s">
        <v>1712</v>
      </c>
      <c r="K7630" s="1" t="s">
        <v>1711</v>
      </c>
      <c r="L7630" s="1" t="str">
        <f>IF(ISERROR(VLOOKUP($D7630&amp;":"&amp;$E7630&amp;":"&amp;$F7630,[1]Sheet2!$A$26:$I$7753,9,FALSE)),"",VLOOKUP($D7630&amp;":"&amp;$E7630&amp;":"&amp;$F7630,[1]Sheet2!$A$26:$I$7753,9,FALSE))</f>
        <v>verified</v>
      </c>
      <c r="M7630" s="1"/>
      <c r="O7630" s="1">
        <v>96</v>
      </c>
      <c r="P7630" s="1">
        <v>2</v>
      </c>
      <c r="Q7630" s="1">
        <v>80</v>
      </c>
      <c r="R7630" s="1">
        <v>5</v>
      </c>
      <c r="S7630" s="1" t="s">
        <v>13</v>
      </c>
      <c r="T7630" s="1" t="s">
        <v>1712</v>
      </c>
      <c r="U7630" s="1" t="s">
        <v>1711</v>
      </c>
      <c r="V7630" s="1">
        <v>90111726</v>
      </c>
      <c r="W7630" s="1" t="s">
        <v>17</v>
      </c>
      <c r="X7630" s="1" t="s">
        <v>19</v>
      </c>
      <c r="Z7630" t="s">
        <v>14332</v>
      </c>
      <c r="AA7630">
        <v>2</v>
      </c>
      <c r="AB7630" t="s">
        <v>19773</v>
      </c>
      <c r="AC7630" t="s">
        <v>1712</v>
      </c>
      <c r="AD7630" t="s">
        <v>1711</v>
      </c>
      <c r="AE7630" t="s">
        <v>16276</v>
      </c>
      <c r="AF7630" t="s">
        <v>16277</v>
      </c>
    </row>
    <row r="7631" spans="1:32">
      <c r="A7631" t="s">
        <v>27987</v>
      </c>
      <c r="B7631" t="s">
        <v>14334</v>
      </c>
      <c r="C7631">
        <v>2</v>
      </c>
      <c r="D7631">
        <v>80</v>
      </c>
      <c r="E7631">
        <v>5</v>
      </c>
      <c r="F7631" t="s">
        <v>19</v>
      </c>
      <c r="G7631" t="s">
        <v>14335</v>
      </c>
      <c r="H7631" t="s">
        <v>206</v>
      </c>
      <c r="I7631" s="1" t="s">
        <v>19</v>
      </c>
      <c r="J7631" s="1" t="s">
        <v>207</v>
      </c>
      <c r="K7631" s="1" t="s">
        <v>206</v>
      </c>
      <c r="L7631" s="1" t="str">
        <f>IF(ISERROR(VLOOKUP($D7631&amp;":"&amp;$E7631&amp;":"&amp;$F7631,[1]Sheet2!$A$26:$I$7753,9,FALSE)),"",VLOOKUP($D7631&amp;":"&amp;$E7631&amp;":"&amp;$F7631,[1]Sheet2!$A$26:$I$7753,9,FALSE))</f>
        <v>verified</v>
      </c>
      <c r="M7631" s="1"/>
      <c r="O7631" s="1">
        <v>96</v>
      </c>
      <c r="P7631" s="1">
        <v>2</v>
      </c>
      <c r="Q7631" s="1">
        <v>80</v>
      </c>
      <c r="R7631" s="1">
        <v>5</v>
      </c>
      <c r="S7631" s="1" t="s">
        <v>19</v>
      </c>
      <c r="T7631" s="1" t="s">
        <v>207</v>
      </c>
      <c r="U7631" s="1" t="s">
        <v>206</v>
      </c>
      <c r="V7631" s="1">
        <v>90111746</v>
      </c>
      <c r="W7631" s="1" t="s">
        <v>17</v>
      </c>
      <c r="X7631" s="1" t="s">
        <v>19</v>
      </c>
      <c r="Z7631" t="s">
        <v>14334</v>
      </c>
      <c r="AA7631">
        <v>2</v>
      </c>
      <c r="AB7631" t="s">
        <v>19774</v>
      </c>
      <c r="AC7631" t="s">
        <v>207</v>
      </c>
      <c r="AD7631" t="s">
        <v>206</v>
      </c>
      <c r="AE7631" t="s">
        <v>16276</v>
      </c>
      <c r="AF7631" t="s">
        <v>16277</v>
      </c>
    </row>
    <row r="7632" spans="1:32">
      <c r="A7632" t="s">
        <v>27988</v>
      </c>
      <c r="B7632" t="s">
        <v>14336</v>
      </c>
      <c r="C7632">
        <v>3</v>
      </c>
      <c r="D7632">
        <v>80</v>
      </c>
      <c r="E7632">
        <v>5</v>
      </c>
      <c r="F7632" t="s">
        <v>21</v>
      </c>
      <c r="G7632" t="s">
        <v>14337</v>
      </c>
      <c r="H7632" t="s">
        <v>4987</v>
      </c>
      <c r="I7632" s="1" t="s">
        <v>21</v>
      </c>
      <c r="J7632" s="1" t="s">
        <v>4988</v>
      </c>
      <c r="K7632" s="1" t="s">
        <v>4987</v>
      </c>
      <c r="L7632" s="1" t="str">
        <f>IF(ISERROR(VLOOKUP($D7632&amp;":"&amp;$E7632&amp;":"&amp;$F7632,[1]Sheet2!$A$26:$I$7753,9,FALSE)),"",VLOOKUP($D7632&amp;":"&amp;$E7632&amp;":"&amp;$F7632,[1]Sheet2!$A$26:$I$7753,9,FALSE))</f>
        <v>verified</v>
      </c>
      <c r="M7632" s="1"/>
      <c r="O7632" s="1">
        <v>96</v>
      </c>
      <c r="P7632" s="1">
        <v>3</v>
      </c>
      <c r="Q7632" s="1">
        <v>80</v>
      </c>
      <c r="R7632" s="1">
        <v>5</v>
      </c>
      <c r="S7632" s="1" t="s">
        <v>21</v>
      </c>
      <c r="T7632" s="1" t="s">
        <v>4988</v>
      </c>
      <c r="U7632" s="1" t="s">
        <v>4987</v>
      </c>
      <c r="V7632" s="1">
        <v>90111487</v>
      </c>
      <c r="W7632" s="1" t="s">
        <v>17</v>
      </c>
      <c r="X7632" s="1" t="s">
        <v>21</v>
      </c>
      <c r="Z7632" t="s">
        <v>14336</v>
      </c>
      <c r="AA7632">
        <v>3</v>
      </c>
      <c r="AB7632" t="s">
        <v>19775</v>
      </c>
      <c r="AC7632" t="s">
        <v>4988</v>
      </c>
      <c r="AD7632" t="s">
        <v>4987</v>
      </c>
      <c r="AE7632" t="s">
        <v>16276</v>
      </c>
      <c r="AF7632" t="s">
        <v>16277</v>
      </c>
    </row>
    <row r="7633" spans="1:34">
      <c r="A7633" t="s">
        <v>27989</v>
      </c>
      <c r="B7633" t="s">
        <v>14338</v>
      </c>
      <c r="C7633">
        <v>4</v>
      </c>
      <c r="D7633">
        <v>80</v>
      </c>
      <c r="E7633">
        <v>5</v>
      </c>
      <c r="F7633" t="s">
        <v>28</v>
      </c>
      <c r="G7633" t="s">
        <v>14339</v>
      </c>
      <c r="H7633" t="s">
        <v>10768</v>
      </c>
      <c r="I7633" s="1" t="s">
        <v>21</v>
      </c>
      <c r="J7633" s="1" t="s">
        <v>10769</v>
      </c>
      <c r="K7633" s="1" t="s">
        <v>10768</v>
      </c>
      <c r="L7633" s="1" t="str">
        <f>IF(ISERROR(VLOOKUP($D7633&amp;":"&amp;$E7633&amp;":"&amp;$F7633,[1]Sheet2!$A$26:$I$7753,9,FALSE)),"",VLOOKUP($D7633&amp;":"&amp;$E7633&amp;":"&amp;$F7633,[1]Sheet2!$A$26:$I$7753,9,FALSE))</f>
        <v>verified</v>
      </c>
      <c r="M7633" s="1"/>
      <c r="O7633" s="1">
        <v>96</v>
      </c>
      <c r="P7633" s="1">
        <v>4</v>
      </c>
      <c r="Q7633" s="1">
        <v>80</v>
      </c>
      <c r="R7633" s="1">
        <v>5</v>
      </c>
      <c r="S7633" s="1" t="s">
        <v>28</v>
      </c>
      <c r="T7633" s="1" t="s">
        <v>10769</v>
      </c>
      <c r="U7633" s="1" t="s">
        <v>10768</v>
      </c>
      <c r="V7633" s="1">
        <v>16130414</v>
      </c>
      <c r="W7633" s="1" t="s">
        <v>17</v>
      </c>
      <c r="X7633" s="1" t="s">
        <v>21</v>
      </c>
      <c r="Z7633" t="s">
        <v>14338</v>
      </c>
      <c r="AA7633">
        <v>4</v>
      </c>
      <c r="AB7633" t="s">
        <v>19776</v>
      </c>
      <c r="AC7633" t="s">
        <v>10769</v>
      </c>
      <c r="AD7633" t="s">
        <v>10768</v>
      </c>
      <c r="AE7633" t="s">
        <v>16276</v>
      </c>
      <c r="AF7633" t="s">
        <v>16277</v>
      </c>
    </row>
    <row r="7634" spans="1:34">
      <c r="A7634" t="s">
        <v>27990</v>
      </c>
      <c r="B7634" t="s">
        <v>14340</v>
      </c>
      <c r="C7634">
        <v>3</v>
      </c>
      <c r="D7634">
        <v>80</v>
      </c>
      <c r="E7634">
        <v>5</v>
      </c>
      <c r="F7634" t="s">
        <v>33</v>
      </c>
      <c r="G7634" t="s">
        <v>14341</v>
      </c>
      <c r="H7634" t="s">
        <v>4736</v>
      </c>
      <c r="I7634" s="1" t="s">
        <v>21</v>
      </c>
      <c r="J7634" s="1" t="s">
        <v>4737</v>
      </c>
      <c r="K7634" s="1" t="s">
        <v>4736</v>
      </c>
      <c r="L7634" s="1" t="str">
        <f>IF(ISERROR(VLOOKUP($D7634&amp;":"&amp;$E7634&amp;":"&amp;$F7634,[1]Sheet2!$A$26:$I$7753,9,FALSE)),"",VLOOKUP($D7634&amp;":"&amp;$E7634&amp;":"&amp;$F7634,[1]Sheet2!$A$26:$I$7753,9,FALSE))</f>
        <v>verified</v>
      </c>
      <c r="M7634" s="1"/>
      <c r="O7634" s="1">
        <v>96</v>
      </c>
      <c r="P7634" s="1">
        <v>3</v>
      </c>
      <c r="Q7634" s="1">
        <v>80</v>
      </c>
      <c r="R7634" s="1">
        <v>5</v>
      </c>
      <c r="S7634" s="1" t="s">
        <v>33</v>
      </c>
      <c r="T7634" s="1" t="s">
        <v>4737</v>
      </c>
      <c r="U7634" s="1" t="s">
        <v>4736</v>
      </c>
      <c r="V7634" s="1">
        <v>16128760</v>
      </c>
      <c r="W7634" s="1" t="s">
        <v>17</v>
      </c>
      <c r="X7634" s="1" t="s">
        <v>21</v>
      </c>
      <c r="Z7634" t="s">
        <v>14340</v>
      </c>
      <c r="AA7634">
        <v>3</v>
      </c>
      <c r="AB7634" t="s">
        <v>19777</v>
      </c>
      <c r="AC7634" t="s">
        <v>4737</v>
      </c>
      <c r="AD7634" t="s">
        <v>4736</v>
      </c>
      <c r="AE7634" t="s">
        <v>16276</v>
      </c>
      <c r="AF7634" t="s">
        <v>16277</v>
      </c>
    </row>
    <row r="7635" spans="1:34">
      <c r="A7635" t="s">
        <v>27991</v>
      </c>
      <c r="B7635" t="s">
        <v>14342</v>
      </c>
      <c r="C7635">
        <v>3</v>
      </c>
      <c r="D7635">
        <v>80</v>
      </c>
      <c r="E7635">
        <v>5</v>
      </c>
      <c r="F7635" t="s">
        <v>38</v>
      </c>
      <c r="G7635" t="s">
        <v>14343</v>
      </c>
      <c r="H7635" t="s">
        <v>2362</v>
      </c>
      <c r="I7635" s="1" t="s">
        <v>21</v>
      </c>
      <c r="J7635" s="1" t="s">
        <v>2363</v>
      </c>
      <c r="K7635" s="1" t="s">
        <v>2362</v>
      </c>
      <c r="L7635" s="1" t="str">
        <f>IF(ISERROR(VLOOKUP($D7635&amp;":"&amp;$E7635&amp;":"&amp;$F7635,[1]Sheet2!$A$26:$I$7753,9,FALSE)),"",VLOOKUP($D7635&amp;":"&amp;$E7635&amp;":"&amp;$F7635,[1]Sheet2!$A$26:$I$7753,9,FALSE))</f>
        <v>verified</v>
      </c>
      <c r="M7635" s="1"/>
      <c r="O7635" s="1">
        <v>96</v>
      </c>
      <c r="P7635" s="1">
        <v>3</v>
      </c>
      <c r="Q7635" s="1">
        <v>80</v>
      </c>
      <c r="R7635" s="1">
        <v>5</v>
      </c>
      <c r="S7635" s="1" t="s">
        <v>38</v>
      </c>
      <c r="T7635" s="1" t="s">
        <v>2363</v>
      </c>
      <c r="U7635" s="1" t="s">
        <v>2362</v>
      </c>
      <c r="V7635" s="1">
        <v>16128987</v>
      </c>
      <c r="W7635" s="1" t="s">
        <v>17</v>
      </c>
      <c r="X7635" s="1" t="s">
        <v>21</v>
      </c>
      <c r="Z7635" t="s">
        <v>14342</v>
      </c>
      <c r="AA7635">
        <v>3</v>
      </c>
      <c r="AB7635" t="s">
        <v>19778</v>
      </c>
      <c r="AC7635" t="s">
        <v>2363</v>
      </c>
      <c r="AD7635" t="s">
        <v>2362</v>
      </c>
      <c r="AE7635" t="s">
        <v>16276</v>
      </c>
      <c r="AF7635" t="s">
        <v>16277</v>
      </c>
    </row>
    <row r="7636" spans="1:34">
      <c r="A7636" t="s">
        <v>27992</v>
      </c>
      <c r="B7636" t="s">
        <v>14344</v>
      </c>
      <c r="C7636">
        <v>2</v>
      </c>
      <c r="D7636">
        <v>80</v>
      </c>
      <c r="E7636">
        <v>5</v>
      </c>
      <c r="F7636" t="s">
        <v>43</v>
      </c>
      <c r="H7636" t="s">
        <v>1130</v>
      </c>
      <c r="I7636" s="1" t="s">
        <v>19</v>
      </c>
      <c r="J7636" s="1" t="s">
        <v>1129</v>
      </c>
      <c r="K7636" s="1" t="s">
        <v>14345</v>
      </c>
      <c r="L7636" s="1" t="str">
        <f>IF(ISERROR(VLOOKUP($D7636&amp;":"&amp;$E7636&amp;":"&amp;$F7636,[1]Sheet2!$A$26:$I$7753,9,FALSE)),"",VLOOKUP($D7636&amp;":"&amp;$E7636&amp;":"&amp;$F7636,[1]Sheet2!$A$26:$I$7753,9,FALSE))</f>
        <v/>
      </c>
      <c r="M7636" s="1" t="s">
        <v>20332</v>
      </c>
      <c r="O7636" s="1">
        <v>96</v>
      </c>
      <c r="P7636" s="1">
        <v>2</v>
      </c>
      <c r="Q7636" s="1">
        <v>80</v>
      </c>
      <c r="R7636" s="1">
        <v>5</v>
      </c>
      <c r="S7636" s="1" t="s">
        <v>43</v>
      </c>
      <c r="T7636" s="1" t="s">
        <v>1129</v>
      </c>
      <c r="U7636" s="1" t="s">
        <v>14345</v>
      </c>
      <c r="V7636" s="1">
        <v>90111481</v>
      </c>
      <c r="W7636" s="1" t="s">
        <v>17</v>
      </c>
      <c r="X7636" s="1" t="s">
        <v>19</v>
      </c>
      <c r="Z7636" t="s">
        <v>14344</v>
      </c>
      <c r="AA7636">
        <v>2</v>
      </c>
      <c r="AE7636" t="s">
        <v>16278</v>
      </c>
      <c r="AF7636" t="s">
        <v>16279</v>
      </c>
    </row>
    <row r="7637" spans="1:34">
      <c r="A7637" t="s">
        <v>27993</v>
      </c>
      <c r="B7637" t="s">
        <v>4147</v>
      </c>
      <c r="C7637">
        <v>8</v>
      </c>
      <c r="D7637">
        <v>80</v>
      </c>
      <c r="E7637">
        <v>5</v>
      </c>
      <c r="F7637" t="s">
        <v>48</v>
      </c>
      <c r="G7637" t="s">
        <v>14346</v>
      </c>
      <c r="H7637" t="s">
        <v>4144</v>
      </c>
      <c r="I7637" s="1" t="s">
        <v>33</v>
      </c>
      <c r="J7637" s="1" t="s">
        <v>4145</v>
      </c>
      <c r="K7637" s="1" t="s">
        <v>4144</v>
      </c>
      <c r="L7637" s="1" t="str">
        <f>IF(ISERROR(VLOOKUP($D7637&amp;":"&amp;$E7637&amp;":"&amp;$F7637,[1]Sheet2!$A$26:$I$7753,9,FALSE)),"",VLOOKUP($D7637&amp;":"&amp;$E7637&amp;":"&amp;$F7637,[1]Sheet2!$A$26:$I$7753,9,FALSE))</f>
        <v>verified</v>
      </c>
      <c r="M7637" s="1"/>
      <c r="O7637" s="1">
        <v>96</v>
      </c>
      <c r="P7637" s="1">
        <v>8</v>
      </c>
      <c r="Q7637" s="1">
        <v>80</v>
      </c>
      <c r="R7637" s="1">
        <v>5</v>
      </c>
      <c r="S7637" s="1" t="s">
        <v>48</v>
      </c>
      <c r="T7637" s="1" t="s">
        <v>4145</v>
      </c>
      <c r="U7637" s="1" t="s">
        <v>4144</v>
      </c>
      <c r="V7637" s="1">
        <v>49176267</v>
      </c>
      <c r="W7637" s="1" t="s">
        <v>17</v>
      </c>
      <c r="X7637" s="1" t="s">
        <v>33</v>
      </c>
      <c r="Z7637" t="s">
        <v>4147</v>
      </c>
      <c r="AA7637">
        <v>8</v>
      </c>
      <c r="AB7637" t="s">
        <v>19779</v>
      </c>
      <c r="AC7637" t="s">
        <v>4145</v>
      </c>
      <c r="AD7637" t="s">
        <v>4144</v>
      </c>
      <c r="AE7637" t="s">
        <v>16276</v>
      </c>
      <c r="AF7637" t="s">
        <v>16277</v>
      </c>
    </row>
    <row r="7638" spans="1:34">
      <c r="A7638" t="s">
        <v>27994</v>
      </c>
      <c r="B7638" t="s">
        <v>984</v>
      </c>
      <c r="C7638">
        <v>2</v>
      </c>
      <c r="D7638">
        <v>80</v>
      </c>
      <c r="E7638">
        <v>6</v>
      </c>
      <c r="F7638" t="s">
        <v>13</v>
      </c>
      <c r="G7638" t="s">
        <v>14347</v>
      </c>
      <c r="H7638" t="s">
        <v>981</v>
      </c>
      <c r="I7638" s="1" t="s">
        <v>19</v>
      </c>
      <c r="J7638" s="1" t="s">
        <v>982</v>
      </c>
      <c r="K7638" s="1" t="s">
        <v>981</v>
      </c>
      <c r="L7638" s="1" t="str">
        <f>IF(ISERROR(VLOOKUP($D7638&amp;":"&amp;$E7638&amp;":"&amp;$F7638,[1]Sheet2!$A$26:$I$7753,9,FALSE)),"",VLOOKUP($D7638&amp;":"&amp;$E7638&amp;":"&amp;$F7638,[1]Sheet2!$A$26:$I$7753,9,FALSE))</f>
        <v xml:space="preserve">use other isolate </v>
      </c>
      <c r="M7638" s="1"/>
      <c r="O7638" s="1">
        <v>96</v>
      </c>
      <c r="P7638" s="1">
        <v>2</v>
      </c>
      <c r="Q7638" s="1">
        <v>80</v>
      </c>
      <c r="R7638" s="1">
        <v>6</v>
      </c>
      <c r="S7638" s="1" t="s">
        <v>13</v>
      </c>
      <c r="T7638" s="1" t="s">
        <v>982</v>
      </c>
      <c r="U7638" s="1" t="s">
        <v>981</v>
      </c>
      <c r="V7638" s="1">
        <v>49176305</v>
      </c>
      <c r="W7638" s="1" t="s">
        <v>17</v>
      </c>
      <c r="X7638" s="1" t="s">
        <v>19</v>
      </c>
      <c r="Z7638" t="s">
        <v>984</v>
      </c>
      <c r="AA7638">
        <v>2</v>
      </c>
      <c r="AB7638" t="s">
        <v>19780</v>
      </c>
      <c r="AC7638" t="s">
        <v>982</v>
      </c>
      <c r="AD7638" t="s">
        <v>981</v>
      </c>
      <c r="AE7638" t="s">
        <v>16312</v>
      </c>
      <c r="AF7638" t="s">
        <v>16313</v>
      </c>
    </row>
    <row r="7639" spans="1:34">
      <c r="A7639" t="s">
        <v>27995</v>
      </c>
      <c r="B7639" t="s">
        <v>14348</v>
      </c>
      <c r="C7639">
        <v>2</v>
      </c>
      <c r="D7639">
        <v>80</v>
      </c>
      <c r="E7639">
        <v>6</v>
      </c>
      <c r="F7639" t="s">
        <v>19</v>
      </c>
      <c r="G7639" t="s">
        <v>14349</v>
      </c>
      <c r="H7639" t="s">
        <v>1624</v>
      </c>
      <c r="I7639" s="1" t="s">
        <v>19</v>
      </c>
      <c r="J7639" s="1" t="s">
        <v>1625</v>
      </c>
      <c r="K7639" s="1" t="s">
        <v>1624</v>
      </c>
      <c r="L7639" s="1" t="str">
        <f>IF(ISERROR(VLOOKUP($D7639&amp;":"&amp;$E7639&amp;":"&amp;$F7639,[1]Sheet2!$A$26:$I$7753,9,FALSE)),"",VLOOKUP($D7639&amp;":"&amp;$E7639&amp;":"&amp;$F7639,[1]Sheet2!$A$26:$I$7753,9,FALSE))</f>
        <v>verified</v>
      </c>
      <c r="M7639" s="1"/>
      <c r="O7639" s="1">
        <v>96</v>
      </c>
      <c r="P7639" s="1">
        <v>2</v>
      </c>
      <c r="Q7639" s="1">
        <v>80</v>
      </c>
      <c r="R7639" s="1">
        <v>6</v>
      </c>
      <c r="S7639" s="1" t="s">
        <v>19</v>
      </c>
      <c r="T7639" s="1" t="s">
        <v>1625</v>
      </c>
      <c r="U7639" s="1" t="s">
        <v>1624</v>
      </c>
      <c r="V7639" s="1">
        <v>49176330</v>
      </c>
      <c r="W7639" s="1" t="s">
        <v>17</v>
      </c>
      <c r="X7639" s="1" t="s">
        <v>19</v>
      </c>
      <c r="Z7639" t="s">
        <v>14348</v>
      </c>
      <c r="AA7639">
        <v>2</v>
      </c>
      <c r="AB7639" t="s">
        <v>19781</v>
      </c>
      <c r="AC7639" t="s">
        <v>1625</v>
      </c>
      <c r="AD7639" t="s">
        <v>1624</v>
      </c>
      <c r="AE7639" t="s">
        <v>16276</v>
      </c>
      <c r="AF7639" t="s">
        <v>16277</v>
      </c>
    </row>
    <row r="7640" spans="1:34">
      <c r="A7640" t="s">
        <v>27996</v>
      </c>
      <c r="B7640" t="s">
        <v>14350</v>
      </c>
      <c r="C7640">
        <v>2</v>
      </c>
      <c r="D7640">
        <v>80</v>
      </c>
      <c r="E7640">
        <v>6</v>
      </c>
      <c r="F7640" t="s">
        <v>21</v>
      </c>
      <c r="G7640" t="s">
        <v>14351</v>
      </c>
      <c r="H7640" t="s">
        <v>14352</v>
      </c>
      <c r="I7640" s="1" t="s">
        <v>19</v>
      </c>
      <c r="J7640" s="1" t="s">
        <v>14353</v>
      </c>
      <c r="K7640" s="1" t="s">
        <v>14352</v>
      </c>
      <c r="L7640" s="1" t="str">
        <f>IF(ISERROR(VLOOKUP($D7640&amp;":"&amp;$E7640&amp;":"&amp;$F7640,[1]Sheet2!$A$26:$I$7753,9,FALSE)),"",VLOOKUP($D7640&amp;":"&amp;$E7640&amp;":"&amp;$F7640,[1]Sheet2!$A$26:$I$7753,9,FALSE))</f>
        <v>verified</v>
      </c>
      <c r="M7640" s="1"/>
      <c r="O7640" s="1">
        <v>96</v>
      </c>
      <c r="P7640" s="1">
        <v>2</v>
      </c>
      <c r="Q7640" s="1">
        <v>80</v>
      </c>
      <c r="R7640" s="1">
        <v>6</v>
      </c>
      <c r="S7640" s="1" t="s">
        <v>21</v>
      </c>
      <c r="T7640" s="1" t="s">
        <v>14353</v>
      </c>
      <c r="U7640" s="1" t="s">
        <v>14352</v>
      </c>
      <c r="V7640" s="1">
        <v>16131464</v>
      </c>
      <c r="W7640" s="1" t="s">
        <v>17</v>
      </c>
      <c r="X7640" s="1" t="s">
        <v>19</v>
      </c>
      <c r="Z7640" t="s">
        <v>14350</v>
      </c>
      <c r="AA7640">
        <v>2</v>
      </c>
      <c r="AB7640" t="s">
        <v>19782</v>
      </c>
      <c r="AC7640" t="s">
        <v>14353</v>
      </c>
      <c r="AD7640" t="s">
        <v>14352</v>
      </c>
      <c r="AE7640" t="s">
        <v>16276</v>
      </c>
      <c r="AF7640" t="s">
        <v>16277</v>
      </c>
      <c r="AG7640" t="s">
        <v>16734</v>
      </c>
      <c r="AH7640" t="s">
        <v>16735</v>
      </c>
    </row>
    <row r="7641" spans="1:34">
      <c r="A7641" t="s">
        <v>27997</v>
      </c>
      <c r="B7641" t="s">
        <v>14354</v>
      </c>
      <c r="C7641">
        <v>6</v>
      </c>
      <c r="D7641">
        <v>80</v>
      </c>
      <c r="E7641">
        <v>6</v>
      </c>
      <c r="F7641" t="s">
        <v>28</v>
      </c>
      <c r="G7641" t="s">
        <v>14355</v>
      </c>
      <c r="H7641" t="s">
        <v>14356</v>
      </c>
      <c r="I7641" s="1" t="s">
        <v>19</v>
      </c>
      <c r="J7641" s="1" t="s">
        <v>14357</v>
      </c>
      <c r="K7641" s="1" t="s">
        <v>14356</v>
      </c>
      <c r="L7641" s="1" t="str">
        <f>IF(ISERROR(VLOOKUP($D7641&amp;":"&amp;$E7641&amp;":"&amp;$F7641,[1]Sheet2!$A$26:$I$7753,9,FALSE)),"",VLOOKUP($D7641&amp;":"&amp;$E7641&amp;":"&amp;$F7641,[1]Sheet2!$A$26:$I$7753,9,FALSE))</f>
        <v>verified</v>
      </c>
      <c r="M7641" s="1"/>
      <c r="O7641" s="1">
        <v>96</v>
      </c>
      <c r="P7641" s="1">
        <v>6</v>
      </c>
      <c r="Q7641" s="1">
        <v>80</v>
      </c>
      <c r="R7641" s="1">
        <v>6</v>
      </c>
      <c r="S7641" s="1" t="s">
        <v>28</v>
      </c>
      <c r="T7641" s="1" t="s">
        <v>14357</v>
      </c>
      <c r="U7641" s="1" t="s">
        <v>14356</v>
      </c>
      <c r="V7641" s="1">
        <v>16128678</v>
      </c>
      <c r="W7641" s="1" t="s">
        <v>17</v>
      </c>
      <c r="X7641" s="1" t="s">
        <v>19</v>
      </c>
      <c r="Z7641" t="s">
        <v>14354</v>
      </c>
      <c r="AA7641">
        <v>6</v>
      </c>
      <c r="AB7641" t="s">
        <v>19783</v>
      </c>
      <c r="AC7641" t="s">
        <v>14357</v>
      </c>
      <c r="AD7641" t="s">
        <v>14356</v>
      </c>
      <c r="AE7641" t="s">
        <v>16276</v>
      </c>
      <c r="AF7641" t="s">
        <v>16277</v>
      </c>
      <c r="AG7641" t="s">
        <v>16734</v>
      </c>
      <c r="AH7641" t="s">
        <v>16735</v>
      </c>
    </row>
    <row r="7642" spans="1:34">
      <c r="A7642" t="s">
        <v>27998</v>
      </c>
      <c r="B7642" t="s">
        <v>14358</v>
      </c>
      <c r="C7642">
        <v>2</v>
      </c>
      <c r="D7642">
        <v>80</v>
      </c>
      <c r="E7642">
        <v>6</v>
      </c>
      <c r="F7642" t="s">
        <v>33</v>
      </c>
      <c r="G7642" t="s">
        <v>14359</v>
      </c>
      <c r="H7642" t="s">
        <v>14360</v>
      </c>
      <c r="I7642" s="1" t="s">
        <v>19</v>
      </c>
      <c r="J7642" s="1" t="s">
        <v>14361</v>
      </c>
      <c r="K7642" s="1" t="s">
        <v>14360</v>
      </c>
      <c r="L7642" s="1" t="str">
        <f>IF(ISERROR(VLOOKUP($D7642&amp;":"&amp;$E7642&amp;":"&amp;$F7642,[1]Sheet2!$A$26:$I$7753,9,FALSE)),"",VLOOKUP($D7642&amp;":"&amp;$E7642&amp;":"&amp;$F7642,[1]Sheet2!$A$26:$I$7753,9,FALSE))</f>
        <v>NA</v>
      </c>
      <c r="M7642" s="1" t="s">
        <v>20340</v>
      </c>
      <c r="O7642" s="1">
        <v>96</v>
      </c>
      <c r="P7642" s="1">
        <v>2</v>
      </c>
      <c r="Q7642" s="1">
        <v>80</v>
      </c>
      <c r="R7642" s="1">
        <v>6</v>
      </c>
      <c r="S7642" s="1" t="s">
        <v>33</v>
      </c>
      <c r="T7642" s="1" t="s">
        <v>14361</v>
      </c>
      <c r="U7642" s="1" t="s">
        <v>14360</v>
      </c>
      <c r="V7642" s="1">
        <v>16128676</v>
      </c>
      <c r="W7642" s="1" t="s">
        <v>17</v>
      </c>
      <c r="X7642" s="1" t="s">
        <v>19</v>
      </c>
      <c r="Z7642" t="s">
        <v>14358</v>
      </c>
      <c r="AA7642">
        <v>2</v>
      </c>
      <c r="AB7642" t="s">
        <v>19784</v>
      </c>
      <c r="AC7642" t="s">
        <v>14361</v>
      </c>
      <c r="AD7642" t="s">
        <v>14360</v>
      </c>
      <c r="AE7642" t="s">
        <v>16295</v>
      </c>
      <c r="AF7642" t="s">
        <v>16296</v>
      </c>
      <c r="AG7642" t="s">
        <v>16734</v>
      </c>
      <c r="AH7642" t="s">
        <v>16735</v>
      </c>
    </row>
    <row r="7643" spans="1:34">
      <c r="A7643" t="s">
        <v>27999</v>
      </c>
      <c r="B7643" t="s">
        <v>14362</v>
      </c>
      <c r="C7643">
        <v>2</v>
      </c>
      <c r="D7643">
        <v>80</v>
      </c>
      <c r="E7643">
        <v>6</v>
      </c>
      <c r="F7643" t="s">
        <v>38</v>
      </c>
      <c r="G7643" t="s">
        <v>14363</v>
      </c>
      <c r="H7643" t="s">
        <v>14364</v>
      </c>
      <c r="I7643" s="1" t="s">
        <v>19</v>
      </c>
      <c r="J7643" s="1" t="s">
        <v>14365</v>
      </c>
      <c r="K7643" s="1" t="s">
        <v>14364</v>
      </c>
      <c r="L7643" s="1" t="str">
        <f>IF(ISERROR(VLOOKUP($D7643&amp;":"&amp;$E7643&amp;":"&amp;$F7643,[1]Sheet2!$A$26:$I$7753,9,FALSE)),"",VLOOKUP($D7643&amp;":"&amp;$E7643&amp;":"&amp;$F7643,[1]Sheet2!$A$26:$I$7753,9,FALSE))</f>
        <v>mixture</v>
      </c>
      <c r="M7643" s="1"/>
      <c r="O7643" s="1">
        <v>96</v>
      </c>
      <c r="P7643" s="1">
        <v>2</v>
      </c>
      <c r="Q7643" s="1">
        <v>80</v>
      </c>
      <c r="R7643" s="1">
        <v>6</v>
      </c>
      <c r="S7643" s="1" t="s">
        <v>38</v>
      </c>
      <c r="T7643" s="1" t="s">
        <v>14365</v>
      </c>
      <c r="U7643" s="1" t="s">
        <v>14364</v>
      </c>
      <c r="V7643" s="1">
        <v>49176361</v>
      </c>
      <c r="W7643" s="1" t="s">
        <v>17</v>
      </c>
      <c r="X7643" s="1" t="s">
        <v>19</v>
      </c>
      <c r="Z7643" t="s">
        <v>14362</v>
      </c>
      <c r="AA7643">
        <v>2</v>
      </c>
      <c r="AB7643" t="s">
        <v>19785</v>
      </c>
      <c r="AC7643" t="s">
        <v>14365</v>
      </c>
      <c r="AD7643" t="s">
        <v>14364</v>
      </c>
      <c r="AE7643" t="s">
        <v>16332</v>
      </c>
      <c r="AF7643" t="s">
        <v>16333</v>
      </c>
      <c r="AG7643" t="s">
        <v>16734</v>
      </c>
      <c r="AH7643" t="s">
        <v>16735</v>
      </c>
    </row>
    <row r="7644" spans="1:34">
      <c r="A7644" t="s">
        <v>28000</v>
      </c>
      <c r="B7644" t="s">
        <v>14366</v>
      </c>
      <c r="C7644">
        <v>4</v>
      </c>
      <c r="D7644">
        <v>80</v>
      </c>
      <c r="E7644">
        <v>6</v>
      </c>
      <c r="F7644" t="s">
        <v>43</v>
      </c>
      <c r="G7644" t="s">
        <v>14367</v>
      </c>
      <c r="H7644" t="s">
        <v>14368</v>
      </c>
      <c r="I7644" s="1" t="s">
        <v>19</v>
      </c>
      <c r="J7644" s="1" t="s">
        <v>14369</v>
      </c>
      <c r="K7644" s="1" t="s">
        <v>14368</v>
      </c>
      <c r="L7644" s="1" t="str">
        <f>IF(ISERROR(VLOOKUP($D7644&amp;":"&amp;$E7644&amp;":"&amp;$F7644,[1]Sheet2!$A$26:$I$7753,9,FALSE)),"",VLOOKUP($D7644&amp;":"&amp;$E7644&amp;":"&amp;$F7644,[1]Sheet2!$A$26:$I$7753,9,FALSE))</f>
        <v>verified</v>
      </c>
      <c r="M7644" s="1"/>
      <c r="O7644" s="1">
        <v>96</v>
      </c>
      <c r="P7644" s="1">
        <v>4</v>
      </c>
      <c r="Q7644" s="1">
        <v>80</v>
      </c>
      <c r="R7644" s="1">
        <v>6</v>
      </c>
      <c r="S7644" s="1" t="s">
        <v>43</v>
      </c>
      <c r="T7644" s="1" t="s">
        <v>14369</v>
      </c>
      <c r="U7644" s="1" t="s">
        <v>14368</v>
      </c>
      <c r="V7644" s="1">
        <v>16128481</v>
      </c>
      <c r="W7644" s="1" t="s">
        <v>17</v>
      </c>
      <c r="X7644" s="1" t="s">
        <v>19</v>
      </c>
      <c r="Z7644" t="s">
        <v>14366</v>
      </c>
      <c r="AA7644">
        <v>4</v>
      </c>
      <c r="AB7644" t="s">
        <v>19786</v>
      </c>
      <c r="AC7644" t="s">
        <v>14369</v>
      </c>
      <c r="AD7644" t="s">
        <v>14368</v>
      </c>
      <c r="AE7644" t="s">
        <v>16276</v>
      </c>
      <c r="AF7644" t="s">
        <v>16277</v>
      </c>
      <c r="AG7644" t="s">
        <v>16734</v>
      </c>
      <c r="AH7644" t="s">
        <v>16735</v>
      </c>
    </row>
    <row r="7645" spans="1:34">
      <c r="A7645" t="s">
        <v>28001</v>
      </c>
      <c r="B7645" t="s">
        <v>14370</v>
      </c>
      <c r="C7645">
        <v>2</v>
      </c>
      <c r="D7645">
        <v>80</v>
      </c>
      <c r="E7645">
        <v>6</v>
      </c>
      <c r="F7645" t="s">
        <v>48</v>
      </c>
      <c r="G7645" t="s">
        <v>14371</v>
      </c>
      <c r="H7645" t="s">
        <v>14372</v>
      </c>
      <c r="I7645" s="1" t="s">
        <v>19</v>
      </c>
      <c r="J7645" s="1" t="s">
        <v>14373</v>
      </c>
      <c r="K7645" s="1" t="s">
        <v>14372</v>
      </c>
      <c r="L7645" s="1" t="str">
        <f>IF(ISERROR(VLOOKUP($D7645&amp;":"&amp;$E7645&amp;":"&amp;$F7645,[1]Sheet2!$A$26:$I$7753,9,FALSE)),"",VLOOKUP($D7645&amp;":"&amp;$E7645&amp;":"&amp;$F7645,[1]Sheet2!$A$26:$I$7753,9,FALSE))</f>
        <v>verified</v>
      </c>
      <c r="M7645" s="1"/>
      <c r="O7645" s="1">
        <v>96</v>
      </c>
      <c r="P7645" s="1">
        <v>2</v>
      </c>
      <c r="Q7645" s="1">
        <v>80</v>
      </c>
      <c r="R7645" s="1">
        <v>6</v>
      </c>
      <c r="S7645" s="1" t="s">
        <v>48</v>
      </c>
      <c r="T7645" s="1" t="s">
        <v>14373</v>
      </c>
      <c r="U7645" s="1" t="s">
        <v>14372</v>
      </c>
      <c r="V7645" s="1">
        <v>16129415</v>
      </c>
      <c r="W7645" s="1" t="s">
        <v>17</v>
      </c>
      <c r="X7645" s="1" t="s">
        <v>19</v>
      </c>
      <c r="Z7645" t="s">
        <v>14370</v>
      </c>
      <c r="AA7645">
        <v>2</v>
      </c>
      <c r="AB7645" t="s">
        <v>19787</v>
      </c>
      <c r="AC7645" t="s">
        <v>14373</v>
      </c>
      <c r="AD7645" t="s">
        <v>14372</v>
      </c>
      <c r="AE7645" t="s">
        <v>16276</v>
      </c>
      <c r="AF7645" t="s">
        <v>16277</v>
      </c>
    </row>
    <row r="7646" spans="1:34">
      <c r="A7646" t="s">
        <v>28002</v>
      </c>
      <c r="B7646" t="s">
        <v>14374</v>
      </c>
      <c r="C7646">
        <v>2</v>
      </c>
      <c r="D7646">
        <v>80</v>
      </c>
      <c r="E7646">
        <v>7</v>
      </c>
      <c r="F7646" t="s">
        <v>13</v>
      </c>
      <c r="G7646" t="s">
        <v>14375</v>
      </c>
      <c r="H7646" t="s">
        <v>14376</v>
      </c>
      <c r="I7646" s="1" t="s">
        <v>19</v>
      </c>
      <c r="J7646" s="1" t="s">
        <v>14377</v>
      </c>
      <c r="K7646" s="1" t="s">
        <v>14376</v>
      </c>
      <c r="L7646" s="1" t="str">
        <f>IF(ISERROR(VLOOKUP($D7646&amp;":"&amp;$E7646&amp;":"&amp;$F7646,[1]Sheet2!$A$26:$I$7753,9,FALSE)),"",VLOOKUP($D7646&amp;":"&amp;$E7646&amp;":"&amp;$F7646,[1]Sheet2!$A$26:$I$7753,9,FALSE))</f>
        <v>verified</v>
      </c>
      <c r="M7646" s="1"/>
      <c r="O7646" s="1">
        <v>96</v>
      </c>
      <c r="P7646" s="1">
        <v>2</v>
      </c>
      <c r="Q7646" s="1">
        <v>80</v>
      </c>
      <c r="R7646" s="1">
        <v>7</v>
      </c>
      <c r="S7646" s="1" t="s">
        <v>13</v>
      </c>
      <c r="T7646" s="1" t="s">
        <v>14377</v>
      </c>
      <c r="U7646" s="1" t="s">
        <v>14376</v>
      </c>
      <c r="V7646" s="1">
        <v>16128681</v>
      </c>
      <c r="W7646" s="1" t="s">
        <v>17</v>
      </c>
      <c r="X7646" s="1" t="s">
        <v>19</v>
      </c>
      <c r="Z7646" t="s">
        <v>14374</v>
      </c>
      <c r="AA7646">
        <v>2</v>
      </c>
      <c r="AB7646" t="s">
        <v>19788</v>
      </c>
      <c r="AC7646" t="s">
        <v>14377</v>
      </c>
      <c r="AD7646" t="s">
        <v>14376</v>
      </c>
      <c r="AE7646" t="s">
        <v>16276</v>
      </c>
      <c r="AF7646" t="s">
        <v>16277</v>
      </c>
      <c r="AG7646" t="s">
        <v>16734</v>
      </c>
      <c r="AH7646" t="s">
        <v>16735</v>
      </c>
    </row>
    <row r="7647" spans="1:34">
      <c r="A7647" t="s">
        <v>28003</v>
      </c>
      <c r="B7647" t="s">
        <v>14378</v>
      </c>
      <c r="C7647">
        <v>2</v>
      </c>
      <c r="D7647">
        <v>80</v>
      </c>
      <c r="E7647">
        <v>7</v>
      </c>
      <c r="F7647" t="s">
        <v>19</v>
      </c>
      <c r="G7647" t="s">
        <v>14379</v>
      </c>
      <c r="H7647" t="s">
        <v>14380</v>
      </c>
      <c r="I7647" s="1" t="s">
        <v>19</v>
      </c>
      <c r="J7647" s="1" t="s">
        <v>14381</v>
      </c>
      <c r="K7647" s="1" t="s">
        <v>14380</v>
      </c>
      <c r="L7647" s="1" t="str">
        <f>IF(ISERROR(VLOOKUP($D7647&amp;":"&amp;$E7647&amp;":"&amp;$F7647,[1]Sheet2!$A$26:$I$7753,9,FALSE)),"",VLOOKUP($D7647&amp;":"&amp;$E7647&amp;":"&amp;$F7647,[1]Sheet2!$A$26:$I$7753,9,FALSE))</f>
        <v>mixture</v>
      </c>
      <c r="M7647" s="1"/>
      <c r="O7647" s="1">
        <v>96</v>
      </c>
      <c r="P7647" s="1">
        <v>2</v>
      </c>
      <c r="Q7647" s="1">
        <v>80</v>
      </c>
      <c r="R7647" s="1">
        <v>7</v>
      </c>
      <c r="S7647" s="1" t="s">
        <v>19</v>
      </c>
      <c r="T7647" s="1" t="s">
        <v>14381</v>
      </c>
      <c r="U7647" s="1" t="s">
        <v>14380</v>
      </c>
      <c r="V7647" s="1">
        <v>16129419</v>
      </c>
      <c r="W7647" s="1" t="s">
        <v>17</v>
      </c>
      <c r="X7647" s="1" t="s">
        <v>19</v>
      </c>
      <c r="Z7647" t="s">
        <v>14378</v>
      </c>
      <c r="AA7647">
        <v>2</v>
      </c>
      <c r="AB7647" t="s">
        <v>19789</v>
      </c>
      <c r="AC7647" t="s">
        <v>14381</v>
      </c>
      <c r="AD7647" t="s">
        <v>14380</v>
      </c>
      <c r="AE7647" t="s">
        <v>16332</v>
      </c>
      <c r="AF7647" t="s">
        <v>16333</v>
      </c>
      <c r="AG7647" t="s">
        <v>16734</v>
      </c>
      <c r="AH7647" t="s">
        <v>16735</v>
      </c>
    </row>
    <row r="7648" spans="1:34">
      <c r="A7648" t="s">
        <v>28004</v>
      </c>
      <c r="B7648" t="s">
        <v>14382</v>
      </c>
      <c r="C7648">
        <v>3</v>
      </c>
      <c r="D7648">
        <v>80</v>
      </c>
      <c r="E7648">
        <v>7</v>
      </c>
      <c r="F7648" t="s">
        <v>21</v>
      </c>
      <c r="G7648" t="s">
        <v>14383</v>
      </c>
      <c r="H7648" t="s">
        <v>14384</v>
      </c>
      <c r="I7648" s="1" t="s">
        <v>19</v>
      </c>
      <c r="J7648" s="1" t="s">
        <v>14385</v>
      </c>
      <c r="K7648" s="1" t="s">
        <v>14384</v>
      </c>
      <c r="L7648" s="1" t="str">
        <f>IF(ISERROR(VLOOKUP($D7648&amp;":"&amp;$E7648&amp;":"&amp;$F7648,[1]Sheet2!$A$26:$I$7753,9,FALSE)),"",VLOOKUP($D7648&amp;":"&amp;$E7648&amp;":"&amp;$F7648,[1]Sheet2!$A$26:$I$7753,9,FALSE))</f>
        <v>mixture</v>
      </c>
      <c r="M7648" s="1"/>
      <c r="O7648" s="1">
        <v>96</v>
      </c>
      <c r="P7648" s="1">
        <v>3</v>
      </c>
      <c r="Q7648" s="1">
        <v>80</v>
      </c>
      <c r="R7648" s="1">
        <v>7</v>
      </c>
      <c r="S7648" s="1" t="s">
        <v>21</v>
      </c>
      <c r="T7648" s="1" t="s">
        <v>14385</v>
      </c>
      <c r="U7648" s="1" t="s">
        <v>14384</v>
      </c>
      <c r="V7648" s="1">
        <v>16131356</v>
      </c>
      <c r="W7648" s="1" t="s">
        <v>17</v>
      </c>
      <c r="X7648" s="1" t="s">
        <v>19</v>
      </c>
      <c r="Z7648" t="s">
        <v>14382</v>
      </c>
      <c r="AA7648">
        <v>3</v>
      </c>
      <c r="AB7648" t="s">
        <v>19790</v>
      </c>
      <c r="AC7648" t="s">
        <v>14385</v>
      </c>
      <c r="AD7648" t="s">
        <v>14384</v>
      </c>
      <c r="AE7648" t="s">
        <v>16332</v>
      </c>
      <c r="AF7648" t="s">
        <v>16333</v>
      </c>
      <c r="AG7648" t="s">
        <v>16734</v>
      </c>
      <c r="AH7648" t="s">
        <v>16735</v>
      </c>
    </row>
    <row r="7649" spans="1:34">
      <c r="A7649" t="s">
        <v>28005</v>
      </c>
      <c r="B7649" t="s">
        <v>14386</v>
      </c>
      <c r="C7649">
        <v>2</v>
      </c>
      <c r="D7649">
        <v>80</v>
      </c>
      <c r="E7649">
        <v>7</v>
      </c>
      <c r="F7649" t="s">
        <v>28</v>
      </c>
      <c r="G7649" t="s">
        <v>14387</v>
      </c>
      <c r="H7649" t="s">
        <v>14388</v>
      </c>
      <c r="I7649" s="1" t="s">
        <v>19</v>
      </c>
      <c r="J7649" s="1" t="s">
        <v>14389</v>
      </c>
      <c r="K7649" s="1" t="s">
        <v>14388</v>
      </c>
      <c r="L7649" s="1" t="str">
        <f>IF(ISERROR(VLOOKUP($D7649&amp;":"&amp;$E7649&amp;":"&amp;$F7649,[1]Sheet2!$A$26:$I$7753,9,FALSE)),"",VLOOKUP($D7649&amp;":"&amp;$E7649&amp;":"&amp;$F7649,[1]Sheet2!$A$26:$I$7753,9,FALSE))</f>
        <v>verified</v>
      </c>
      <c r="M7649" s="1"/>
      <c r="O7649" s="1">
        <v>96</v>
      </c>
      <c r="P7649" s="1">
        <v>2</v>
      </c>
      <c r="Q7649" s="1">
        <v>80</v>
      </c>
      <c r="R7649" s="1">
        <v>7</v>
      </c>
      <c r="S7649" s="1" t="s">
        <v>28</v>
      </c>
      <c r="T7649" s="1" t="s">
        <v>14389</v>
      </c>
      <c r="U7649" s="1" t="s">
        <v>14388</v>
      </c>
      <c r="V7649" s="1">
        <v>16128191</v>
      </c>
      <c r="W7649" s="1" t="s">
        <v>17</v>
      </c>
      <c r="X7649" s="1" t="s">
        <v>19</v>
      </c>
      <c r="Z7649" t="s">
        <v>14386</v>
      </c>
      <c r="AA7649">
        <v>2</v>
      </c>
      <c r="AB7649" t="s">
        <v>19791</v>
      </c>
      <c r="AC7649" t="s">
        <v>14389</v>
      </c>
      <c r="AD7649" t="s">
        <v>14388</v>
      </c>
      <c r="AE7649" t="s">
        <v>16276</v>
      </c>
      <c r="AF7649" t="s">
        <v>16277</v>
      </c>
    </row>
    <row r="7650" spans="1:34">
      <c r="A7650" t="s">
        <v>28006</v>
      </c>
      <c r="B7650" t="s">
        <v>14390</v>
      </c>
      <c r="C7650">
        <v>2</v>
      </c>
      <c r="D7650">
        <v>80</v>
      </c>
      <c r="E7650">
        <v>7</v>
      </c>
      <c r="F7650" t="s">
        <v>33</v>
      </c>
      <c r="G7650" t="s">
        <v>14391</v>
      </c>
      <c r="H7650" t="s">
        <v>14392</v>
      </c>
      <c r="I7650" s="1" t="s">
        <v>19</v>
      </c>
      <c r="J7650" s="1" t="s">
        <v>14393</v>
      </c>
      <c r="K7650" s="1" t="s">
        <v>14392</v>
      </c>
      <c r="L7650" s="1" t="str">
        <f>IF(ISERROR(VLOOKUP($D7650&amp;":"&amp;$E7650&amp;":"&amp;$F7650,[1]Sheet2!$A$26:$I$7753,9,FALSE)),"",VLOOKUP($D7650&amp;":"&amp;$E7650&amp;":"&amp;$F7650,[1]Sheet2!$A$26:$I$7753,9,FALSE))</f>
        <v>verified</v>
      </c>
      <c r="M7650" s="1"/>
      <c r="O7650" s="1">
        <v>96</v>
      </c>
      <c r="P7650" s="1">
        <v>2</v>
      </c>
      <c r="Q7650" s="1">
        <v>80</v>
      </c>
      <c r="R7650" s="1">
        <v>7</v>
      </c>
      <c r="S7650" s="1" t="s">
        <v>33</v>
      </c>
      <c r="T7650" s="1" t="s">
        <v>14393</v>
      </c>
      <c r="U7650" s="1" t="s">
        <v>14392</v>
      </c>
      <c r="V7650" s="1">
        <v>16128316</v>
      </c>
      <c r="W7650" s="1" t="s">
        <v>17</v>
      </c>
      <c r="X7650" s="1" t="s">
        <v>19</v>
      </c>
      <c r="Z7650" t="s">
        <v>14390</v>
      </c>
      <c r="AA7650">
        <v>2</v>
      </c>
      <c r="AB7650" t="s">
        <v>19792</v>
      </c>
      <c r="AC7650" t="s">
        <v>14393</v>
      </c>
      <c r="AD7650" t="s">
        <v>14392</v>
      </c>
      <c r="AE7650" t="s">
        <v>16276</v>
      </c>
      <c r="AF7650" t="s">
        <v>16277</v>
      </c>
    </row>
    <row r="7651" spans="1:34">
      <c r="A7651" t="s">
        <v>28007</v>
      </c>
      <c r="B7651" t="s">
        <v>14394</v>
      </c>
      <c r="C7651">
        <v>2</v>
      </c>
      <c r="D7651">
        <v>80</v>
      </c>
      <c r="E7651">
        <v>7</v>
      </c>
      <c r="F7651" t="s">
        <v>38</v>
      </c>
      <c r="G7651" t="s">
        <v>14395</v>
      </c>
      <c r="H7651" t="s">
        <v>14396</v>
      </c>
      <c r="I7651" s="1" t="s">
        <v>19</v>
      </c>
      <c r="J7651" s="1" t="s">
        <v>14397</v>
      </c>
      <c r="K7651" s="1" t="s">
        <v>14398</v>
      </c>
      <c r="L7651" s="1" t="str">
        <f>IF(ISERROR(VLOOKUP($D7651&amp;":"&amp;$E7651&amp;":"&amp;$F7651,[1]Sheet2!$A$26:$I$7753,9,FALSE)),"",VLOOKUP($D7651&amp;":"&amp;$E7651&amp;":"&amp;$F7651,[1]Sheet2!$A$26:$I$7753,9,FALSE))</f>
        <v>verified</v>
      </c>
      <c r="M7651" s="1"/>
      <c r="O7651" s="1">
        <v>96</v>
      </c>
      <c r="P7651" s="1">
        <v>2</v>
      </c>
      <c r="Q7651" s="1">
        <v>80</v>
      </c>
      <c r="R7651" s="1">
        <v>7</v>
      </c>
      <c r="S7651" s="1" t="s">
        <v>38</v>
      </c>
      <c r="T7651" s="1" t="s">
        <v>14397</v>
      </c>
      <c r="U7651" s="1" t="s">
        <v>14398</v>
      </c>
      <c r="V7651" s="1">
        <v>16129695</v>
      </c>
      <c r="W7651" s="1" t="s">
        <v>17</v>
      </c>
      <c r="X7651" s="1" t="s">
        <v>19</v>
      </c>
      <c r="Z7651" t="s">
        <v>14394</v>
      </c>
      <c r="AA7651">
        <v>2</v>
      </c>
      <c r="AB7651" t="s">
        <v>19793</v>
      </c>
      <c r="AC7651" t="s">
        <v>14397</v>
      </c>
      <c r="AD7651" t="s">
        <v>14398</v>
      </c>
      <c r="AE7651" t="s">
        <v>16276</v>
      </c>
      <c r="AF7651" t="s">
        <v>16277</v>
      </c>
    </row>
    <row r="7652" spans="1:34">
      <c r="A7652" t="s">
        <v>28008</v>
      </c>
      <c r="B7652" t="s">
        <v>14399</v>
      </c>
      <c r="C7652">
        <v>2</v>
      </c>
      <c r="D7652">
        <v>80</v>
      </c>
      <c r="E7652">
        <v>7</v>
      </c>
      <c r="F7652" t="s">
        <v>43</v>
      </c>
      <c r="G7652" t="s">
        <v>14400</v>
      </c>
      <c r="H7652" t="s">
        <v>14401</v>
      </c>
      <c r="I7652" s="1" t="s">
        <v>19</v>
      </c>
      <c r="J7652" s="1" t="s">
        <v>14402</v>
      </c>
      <c r="K7652" s="1" t="s">
        <v>14401</v>
      </c>
      <c r="L7652" s="1" t="str">
        <f>IF(ISERROR(VLOOKUP($D7652&amp;":"&amp;$E7652&amp;":"&amp;$F7652,[1]Sheet2!$A$26:$I$7753,9,FALSE)),"",VLOOKUP($D7652&amp;":"&amp;$E7652&amp;":"&amp;$F7652,[1]Sheet2!$A$26:$I$7753,9,FALSE))</f>
        <v>verified</v>
      </c>
      <c r="M7652" s="1"/>
      <c r="O7652" s="1">
        <v>96</v>
      </c>
      <c r="P7652" s="1">
        <v>2</v>
      </c>
      <c r="Q7652" s="1">
        <v>80</v>
      </c>
      <c r="R7652" s="1">
        <v>7</v>
      </c>
      <c r="S7652" s="1" t="s">
        <v>43</v>
      </c>
      <c r="T7652" s="1" t="s">
        <v>14402</v>
      </c>
      <c r="U7652" s="1" t="s">
        <v>14401</v>
      </c>
      <c r="V7652" s="1">
        <v>16129745</v>
      </c>
      <c r="W7652" s="1" t="s">
        <v>17</v>
      </c>
      <c r="X7652" s="1" t="s">
        <v>19</v>
      </c>
      <c r="Z7652" t="s">
        <v>14399</v>
      </c>
      <c r="AA7652">
        <v>2</v>
      </c>
      <c r="AB7652" t="s">
        <v>19794</v>
      </c>
      <c r="AC7652" t="s">
        <v>14402</v>
      </c>
      <c r="AD7652" t="s">
        <v>14401</v>
      </c>
      <c r="AE7652" t="s">
        <v>16276</v>
      </c>
      <c r="AF7652" t="s">
        <v>16277</v>
      </c>
    </row>
    <row r="7653" spans="1:34">
      <c r="A7653" t="s">
        <v>28009</v>
      </c>
      <c r="B7653" t="s">
        <v>14403</v>
      </c>
      <c r="C7653">
        <v>2</v>
      </c>
      <c r="D7653">
        <v>80</v>
      </c>
      <c r="E7653">
        <v>7</v>
      </c>
      <c r="F7653" t="s">
        <v>48</v>
      </c>
      <c r="G7653" t="s">
        <v>14404</v>
      </c>
      <c r="H7653" t="s">
        <v>14405</v>
      </c>
      <c r="I7653" s="1" t="s">
        <v>19</v>
      </c>
      <c r="J7653" s="1" t="s">
        <v>14406</v>
      </c>
      <c r="K7653" s="1" t="s">
        <v>14405</v>
      </c>
      <c r="L7653" s="1" t="str">
        <f>IF(ISERROR(VLOOKUP($D7653&amp;":"&amp;$E7653&amp;":"&amp;$F7653,[1]Sheet2!$A$26:$I$7753,9,FALSE)),"",VLOOKUP($D7653&amp;":"&amp;$E7653&amp;":"&amp;$F7653,[1]Sheet2!$A$26:$I$7753,9,FALSE))</f>
        <v>verified</v>
      </c>
      <c r="M7653" s="1"/>
      <c r="O7653" s="1">
        <v>96</v>
      </c>
      <c r="P7653" s="1">
        <v>2</v>
      </c>
      <c r="Q7653" s="1">
        <v>80</v>
      </c>
      <c r="R7653" s="1">
        <v>7</v>
      </c>
      <c r="S7653" s="1" t="s">
        <v>48</v>
      </c>
      <c r="T7653" s="1" t="s">
        <v>14406</v>
      </c>
      <c r="U7653" s="1" t="s">
        <v>14405</v>
      </c>
      <c r="V7653" s="1">
        <v>90111197</v>
      </c>
      <c r="W7653" s="1" t="s">
        <v>17</v>
      </c>
      <c r="X7653" s="1" t="s">
        <v>19</v>
      </c>
      <c r="Z7653" t="s">
        <v>14403</v>
      </c>
      <c r="AA7653">
        <v>2</v>
      </c>
      <c r="AB7653" t="s">
        <v>19795</v>
      </c>
      <c r="AC7653" t="s">
        <v>14406</v>
      </c>
      <c r="AD7653" t="s">
        <v>14405</v>
      </c>
      <c r="AE7653" t="s">
        <v>16276</v>
      </c>
      <c r="AF7653" t="s">
        <v>16277</v>
      </c>
    </row>
    <row r="7654" spans="1:34">
      <c r="A7654" t="s">
        <v>28010</v>
      </c>
      <c r="B7654" t="s">
        <v>14407</v>
      </c>
      <c r="C7654">
        <v>2</v>
      </c>
      <c r="D7654">
        <v>80</v>
      </c>
      <c r="E7654">
        <v>8</v>
      </c>
      <c r="F7654" t="s">
        <v>13</v>
      </c>
      <c r="G7654" t="s">
        <v>14408</v>
      </c>
      <c r="H7654" t="s">
        <v>14409</v>
      </c>
      <c r="I7654" s="1" t="s">
        <v>19</v>
      </c>
      <c r="J7654" s="1" t="s">
        <v>14410</v>
      </c>
      <c r="K7654" s="1" t="s">
        <v>14409</v>
      </c>
      <c r="L7654" s="1" t="str">
        <f>IF(ISERROR(VLOOKUP($D7654&amp;":"&amp;$E7654&amp;":"&amp;$F7654,[1]Sheet2!$A$26:$I$7753,9,FALSE)),"",VLOOKUP($D7654&amp;":"&amp;$E7654&amp;":"&amp;$F7654,[1]Sheet2!$A$26:$I$7753,9,FALSE))</f>
        <v>verified</v>
      </c>
      <c r="M7654" s="1"/>
      <c r="O7654" s="1">
        <v>96</v>
      </c>
      <c r="P7654" s="1">
        <v>2</v>
      </c>
      <c r="Q7654" s="1">
        <v>80</v>
      </c>
      <c r="R7654" s="1">
        <v>8</v>
      </c>
      <c r="S7654" s="1" t="s">
        <v>13</v>
      </c>
      <c r="T7654" s="1" t="s">
        <v>14410</v>
      </c>
      <c r="U7654" s="1" t="s">
        <v>14409</v>
      </c>
      <c r="V7654" s="1">
        <v>16129250</v>
      </c>
      <c r="W7654" s="1" t="s">
        <v>17</v>
      </c>
      <c r="X7654" s="1" t="s">
        <v>19</v>
      </c>
      <c r="Z7654" t="s">
        <v>14407</v>
      </c>
      <c r="AA7654">
        <v>2</v>
      </c>
      <c r="AB7654" t="s">
        <v>19796</v>
      </c>
      <c r="AC7654" t="s">
        <v>14410</v>
      </c>
      <c r="AD7654" t="s">
        <v>14409</v>
      </c>
      <c r="AE7654" t="s">
        <v>16276</v>
      </c>
      <c r="AF7654" t="s">
        <v>16277</v>
      </c>
      <c r="AG7654" t="s">
        <v>16734</v>
      </c>
      <c r="AH7654" t="s">
        <v>16735</v>
      </c>
    </row>
    <row r="7655" spans="1:34">
      <c r="A7655" t="s">
        <v>28011</v>
      </c>
      <c r="B7655" t="s">
        <v>14411</v>
      </c>
      <c r="C7655">
        <v>3</v>
      </c>
      <c r="D7655">
        <v>80</v>
      </c>
      <c r="E7655">
        <v>8</v>
      </c>
      <c r="F7655" t="s">
        <v>19</v>
      </c>
      <c r="G7655" t="s">
        <v>14412</v>
      </c>
      <c r="H7655" t="s">
        <v>14413</v>
      </c>
      <c r="I7655" s="1" t="s">
        <v>19</v>
      </c>
      <c r="J7655" s="1" t="s">
        <v>14414</v>
      </c>
      <c r="K7655" s="1" t="s">
        <v>14413</v>
      </c>
      <c r="L7655" s="1" t="str">
        <f>IF(ISERROR(VLOOKUP($D7655&amp;":"&amp;$E7655&amp;":"&amp;$F7655,[1]Sheet2!$A$26:$I$7753,9,FALSE)),"",VLOOKUP($D7655&amp;":"&amp;$E7655&amp;":"&amp;$F7655,[1]Sheet2!$A$26:$I$7753,9,FALSE))</f>
        <v>verified</v>
      </c>
      <c r="M7655" s="1"/>
      <c r="O7655" s="1">
        <v>96</v>
      </c>
      <c r="P7655" s="1">
        <v>3</v>
      </c>
      <c r="Q7655" s="1">
        <v>80</v>
      </c>
      <c r="R7655" s="1">
        <v>8</v>
      </c>
      <c r="S7655" s="1" t="s">
        <v>19</v>
      </c>
      <c r="T7655" s="1" t="s">
        <v>14414</v>
      </c>
      <c r="U7655" s="1" t="s">
        <v>14413</v>
      </c>
      <c r="V7655" s="1">
        <v>16129786</v>
      </c>
      <c r="W7655" s="1" t="s">
        <v>17</v>
      </c>
      <c r="X7655" s="1" t="s">
        <v>19</v>
      </c>
      <c r="Z7655" t="s">
        <v>14411</v>
      </c>
      <c r="AA7655">
        <v>3</v>
      </c>
      <c r="AB7655" t="s">
        <v>19797</v>
      </c>
      <c r="AC7655" t="s">
        <v>14414</v>
      </c>
      <c r="AD7655" t="s">
        <v>14413</v>
      </c>
      <c r="AE7655" t="s">
        <v>16276</v>
      </c>
      <c r="AF7655" t="s">
        <v>16277</v>
      </c>
    </row>
    <row r="7656" spans="1:34">
      <c r="A7656" t="s">
        <v>28012</v>
      </c>
      <c r="B7656" t="s">
        <v>14415</v>
      </c>
      <c r="C7656">
        <v>6</v>
      </c>
      <c r="D7656">
        <v>80</v>
      </c>
      <c r="E7656">
        <v>8</v>
      </c>
      <c r="F7656" t="s">
        <v>21</v>
      </c>
      <c r="G7656" t="s">
        <v>14416</v>
      </c>
      <c r="H7656" t="s">
        <v>14417</v>
      </c>
      <c r="I7656" s="1" t="s">
        <v>19</v>
      </c>
      <c r="J7656" s="1" t="s">
        <v>14418</v>
      </c>
      <c r="K7656" s="1" t="s">
        <v>14417</v>
      </c>
      <c r="L7656" s="1" t="str">
        <f>IF(ISERROR(VLOOKUP($D7656&amp;":"&amp;$E7656&amp;":"&amp;$F7656,[1]Sheet2!$A$26:$I$7753,9,FALSE)),"",VLOOKUP($D7656&amp;":"&amp;$E7656&amp;":"&amp;$F7656,[1]Sheet2!$A$26:$I$7753,9,FALSE))</f>
        <v>verified</v>
      </c>
      <c r="M7656" s="1"/>
      <c r="O7656" s="1">
        <v>96</v>
      </c>
      <c r="P7656" s="1">
        <v>6</v>
      </c>
      <c r="Q7656" s="1">
        <v>80</v>
      </c>
      <c r="R7656" s="1">
        <v>8</v>
      </c>
      <c r="S7656" s="1" t="s">
        <v>21</v>
      </c>
      <c r="T7656" s="1" t="s">
        <v>14418</v>
      </c>
      <c r="U7656" s="1" t="s">
        <v>14417</v>
      </c>
      <c r="V7656" s="1">
        <v>16130469</v>
      </c>
      <c r="W7656" s="1" t="s">
        <v>17</v>
      </c>
      <c r="X7656" s="1" t="s">
        <v>19</v>
      </c>
      <c r="Z7656" t="s">
        <v>14415</v>
      </c>
      <c r="AA7656">
        <v>6</v>
      </c>
      <c r="AB7656" t="s">
        <v>19798</v>
      </c>
      <c r="AC7656" t="s">
        <v>14418</v>
      </c>
      <c r="AD7656" t="s">
        <v>14417</v>
      </c>
      <c r="AE7656" t="s">
        <v>16276</v>
      </c>
      <c r="AF7656" t="s">
        <v>16277</v>
      </c>
    </row>
    <row r="7657" spans="1:34">
      <c r="A7657" t="s">
        <v>28013</v>
      </c>
      <c r="B7657" t="s">
        <v>14419</v>
      </c>
      <c r="C7657">
        <v>2</v>
      </c>
      <c r="D7657">
        <v>80</v>
      </c>
      <c r="E7657">
        <v>8</v>
      </c>
      <c r="F7657" t="s">
        <v>28</v>
      </c>
      <c r="G7657" t="s">
        <v>14420</v>
      </c>
      <c r="H7657" t="s">
        <v>14421</v>
      </c>
      <c r="I7657" s="1" t="s">
        <v>19</v>
      </c>
      <c r="J7657" s="1" t="s">
        <v>14422</v>
      </c>
      <c r="K7657" s="1" t="s">
        <v>14421</v>
      </c>
      <c r="L7657" s="1" t="str">
        <f>IF(ISERROR(VLOOKUP($D7657&amp;":"&amp;$E7657&amp;":"&amp;$F7657,[1]Sheet2!$A$26:$I$7753,9,FALSE)),"",VLOOKUP($D7657&amp;":"&amp;$E7657&amp;":"&amp;$F7657,[1]Sheet2!$A$26:$I$7753,9,FALSE))</f>
        <v>verified</v>
      </c>
      <c r="M7657" s="1"/>
      <c r="O7657" s="1">
        <v>96</v>
      </c>
      <c r="P7657" s="1">
        <v>2</v>
      </c>
      <c r="Q7657" s="1">
        <v>80</v>
      </c>
      <c r="R7657" s="1">
        <v>8</v>
      </c>
      <c r="S7657" s="1" t="s">
        <v>28</v>
      </c>
      <c r="T7657" s="1" t="s">
        <v>14422</v>
      </c>
      <c r="U7657" s="1" t="s">
        <v>14421</v>
      </c>
      <c r="V7657" s="1">
        <v>16128050</v>
      </c>
      <c r="W7657" s="1" t="s">
        <v>17</v>
      </c>
      <c r="X7657" s="1" t="s">
        <v>19</v>
      </c>
      <c r="Z7657" t="s">
        <v>14419</v>
      </c>
      <c r="AA7657">
        <v>2</v>
      </c>
      <c r="AB7657" t="s">
        <v>19799</v>
      </c>
      <c r="AC7657" t="s">
        <v>14422</v>
      </c>
      <c r="AD7657" t="s">
        <v>14421</v>
      </c>
      <c r="AE7657" t="s">
        <v>16276</v>
      </c>
      <c r="AF7657" t="s">
        <v>16277</v>
      </c>
    </row>
    <row r="7658" spans="1:34">
      <c r="A7658" t="s">
        <v>28014</v>
      </c>
      <c r="B7658" t="s">
        <v>14423</v>
      </c>
      <c r="C7658">
        <v>2</v>
      </c>
      <c r="D7658">
        <v>80</v>
      </c>
      <c r="E7658">
        <v>8</v>
      </c>
      <c r="F7658" t="s">
        <v>33</v>
      </c>
      <c r="G7658" t="s">
        <v>14424</v>
      </c>
      <c r="H7658" t="s">
        <v>14425</v>
      </c>
      <c r="I7658" s="1" t="s">
        <v>19</v>
      </c>
      <c r="J7658" s="1" t="s">
        <v>14426</v>
      </c>
      <c r="K7658" s="1" t="s">
        <v>14425</v>
      </c>
      <c r="L7658" s="1" t="str">
        <f>IF(ISERROR(VLOOKUP($D7658&amp;":"&amp;$E7658&amp;":"&amp;$F7658,[1]Sheet2!$A$26:$I$7753,9,FALSE)),"",VLOOKUP($D7658&amp;":"&amp;$E7658&amp;":"&amp;$F7658,[1]Sheet2!$A$26:$I$7753,9,FALSE))</f>
        <v>verified</v>
      </c>
      <c r="M7658" s="1"/>
      <c r="O7658" s="1">
        <v>96</v>
      </c>
      <c r="P7658" s="1">
        <v>2</v>
      </c>
      <c r="Q7658" s="1">
        <v>80</v>
      </c>
      <c r="R7658" s="1">
        <v>8</v>
      </c>
      <c r="S7658" s="1" t="s">
        <v>33</v>
      </c>
      <c r="T7658" s="1" t="s">
        <v>14426</v>
      </c>
      <c r="U7658" s="1" t="s">
        <v>14425</v>
      </c>
      <c r="V7658" s="1">
        <v>16128276</v>
      </c>
      <c r="W7658" s="1" t="s">
        <v>17</v>
      </c>
      <c r="X7658" s="1" t="s">
        <v>19</v>
      </c>
      <c r="Z7658" t="s">
        <v>14423</v>
      </c>
      <c r="AA7658">
        <v>2</v>
      </c>
      <c r="AB7658" t="s">
        <v>19800</v>
      </c>
      <c r="AC7658" t="s">
        <v>14426</v>
      </c>
      <c r="AD7658" t="s">
        <v>14425</v>
      </c>
      <c r="AE7658" t="s">
        <v>16276</v>
      </c>
      <c r="AF7658" t="s">
        <v>16277</v>
      </c>
    </row>
    <row r="7659" spans="1:34">
      <c r="A7659" t="s">
        <v>28015</v>
      </c>
      <c r="B7659" t="s">
        <v>14427</v>
      </c>
      <c r="C7659">
        <v>4</v>
      </c>
      <c r="D7659">
        <v>80</v>
      </c>
      <c r="E7659">
        <v>8</v>
      </c>
      <c r="F7659" t="s">
        <v>38</v>
      </c>
      <c r="G7659" t="s">
        <v>14428</v>
      </c>
      <c r="H7659" t="s">
        <v>14429</v>
      </c>
      <c r="I7659" s="1" t="s">
        <v>19</v>
      </c>
      <c r="J7659" s="1" t="s">
        <v>14430</v>
      </c>
      <c r="K7659" s="1" t="s">
        <v>14429</v>
      </c>
      <c r="L7659" s="1" t="str">
        <f>IF(ISERROR(VLOOKUP($D7659&amp;":"&amp;$E7659&amp;":"&amp;$F7659,[1]Sheet2!$A$26:$I$7753,9,FALSE)),"",VLOOKUP($D7659&amp;":"&amp;$E7659&amp;":"&amp;$F7659,[1]Sheet2!$A$26:$I$7753,9,FALSE))</f>
        <v>verified</v>
      </c>
      <c r="M7659" s="1"/>
      <c r="O7659" s="1">
        <v>96</v>
      </c>
      <c r="P7659" s="1">
        <v>4</v>
      </c>
      <c r="Q7659" s="1">
        <v>80</v>
      </c>
      <c r="R7659" s="1">
        <v>8</v>
      </c>
      <c r="S7659" s="1" t="s">
        <v>38</v>
      </c>
      <c r="T7659" s="1" t="s">
        <v>14430</v>
      </c>
      <c r="U7659" s="1" t="s">
        <v>14429</v>
      </c>
      <c r="V7659" s="1">
        <v>90111118</v>
      </c>
      <c r="W7659" s="1" t="s">
        <v>17</v>
      </c>
      <c r="X7659" s="1" t="s">
        <v>19</v>
      </c>
      <c r="Z7659" t="s">
        <v>14427</v>
      </c>
      <c r="AA7659">
        <v>4</v>
      </c>
      <c r="AB7659" t="s">
        <v>19801</v>
      </c>
      <c r="AC7659" t="s">
        <v>14430</v>
      </c>
      <c r="AD7659" t="s">
        <v>14429</v>
      </c>
      <c r="AE7659" t="s">
        <v>16276</v>
      </c>
      <c r="AF7659" t="s">
        <v>16277</v>
      </c>
    </row>
    <row r="7660" spans="1:34">
      <c r="A7660" t="s">
        <v>28016</v>
      </c>
      <c r="B7660" t="s">
        <v>14431</v>
      </c>
      <c r="C7660">
        <v>2</v>
      </c>
      <c r="D7660">
        <v>80</v>
      </c>
      <c r="E7660">
        <v>8</v>
      </c>
      <c r="F7660" t="s">
        <v>43</v>
      </c>
      <c r="G7660" t="s">
        <v>14432</v>
      </c>
      <c r="H7660" t="s">
        <v>14433</v>
      </c>
      <c r="I7660" s="1" t="s">
        <v>19</v>
      </c>
      <c r="J7660" s="1" t="s">
        <v>14434</v>
      </c>
      <c r="K7660" s="1" t="s">
        <v>14433</v>
      </c>
      <c r="L7660" s="1" t="str">
        <f>IF(ISERROR(VLOOKUP($D7660&amp;":"&amp;$E7660&amp;":"&amp;$F7660,[1]Sheet2!$A$26:$I$7753,9,FALSE)),"",VLOOKUP($D7660&amp;":"&amp;$E7660&amp;":"&amp;$F7660,[1]Sheet2!$A$26:$I$7753,9,FALSE))</f>
        <v>verified</v>
      </c>
      <c r="M7660" s="1"/>
      <c r="O7660" s="1">
        <v>96</v>
      </c>
      <c r="P7660" s="1">
        <v>2</v>
      </c>
      <c r="Q7660" s="1">
        <v>80</v>
      </c>
      <c r="R7660" s="1">
        <v>8</v>
      </c>
      <c r="S7660" s="1" t="s">
        <v>43</v>
      </c>
      <c r="T7660" s="1" t="s">
        <v>14434</v>
      </c>
      <c r="U7660" s="1" t="s">
        <v>14433</v>
      </c>
      <c r="V7660" s="1">
        <v>16128804</v>
      </c>
      <c r="W7660" s="1" t="s">
        <v>17</v>
      </c>
      <c r="X7660" s="1" t="s">
        <v>19</v>
      </c>
      <c r="Z7660" t="s">
        <v>14431</v>
      </c>
      <c r="AA7660">
        <v>2</v>
      </c>
      <c r="AB7660" t="s">
        <v>19802</v>
      </c>
      <c r="AC7660" t="s">
        <v>14434</v>
      </c>
      <c r="AD7660" t="s">
        <v>14433</v>
      </c>
      <c r="AE7660" t="s">
        <v>16276</v>
      </c>
      <c r="AF7660" t="s">
        <v>16277</v>
      </c>
    </row>
    <row r="7661" spans="1:34">
      <c r="A7661" t="s">
        <v>28017</v>
      </c>
      <c r="B7661" t="s">
        <v>14435</v>
      </c>
      <c r="C7661">
        <v>2</v>
      </c>
      <c r="D7661">
        <v>80</v>
      </c>
      <c r="E7661">
        <v>8</v>
      </c>
      <c r="F7661" t="s">
        <v>48</v>
      </c>
      <c r="G7661" t="s">
        <v>14436</v>
      </c>
      <c r="H7661" t="s">
        <v>5425</v>
      </c>
      <c r="I7661" s="1" t="s">
        <v>19</v>
      </c>
      <c r="J7661" s="1" t="s">
        <v>14437</v>
      </c>
      <c r="K7661" s="1" t="s">
        <v>14438</v>
      </c>
      <c r="L7661" s="1" t="str">
        <f>IF(ISERROR(VLOOKUP($D7661&amp;":"&amp;$E7661&amp;":"&amp;$F7661,[1]Sheet2!$A$26:$I$7753,9,FALSE)),"",VLOOKUP($D7661&amp;":"&amp;$E7661&amp;":"&amp;$F7661,[1]Sheet2!$A$26:$I$7753,9,FALSE))</f>
        <v/>
      </c>
      <c r="M7661" s="1" t="s">
        <v>20332</v>
      </c>
      <c r="O7661" s="1">
        <v>96</v>
      </c>
      <c r="P7661" s="1">
        <v>2</v>
      </c>
      <c r="Q7661" s="1">
        <v>80</v>
      </c>
      <c r="R7661" s="1">
        <v>8</v>
      </c>
      <c r="S7661" s="1" t="s">
        <v>48</v>
      </c>
      <c r="T7661" s="1" t="s">
        <v>14437</v>
      </c>
      <c r="U7661" s="1" t="s">
        <v>14438</v>
      </c>
      <c r="V7661" s="1" t="s">
        <v>17</v>
      </c>
      <c r="W7661" s="1" t="s">
        <v>17</v>
      </c>
      <c r="X7661" s="1" t="s">
        <v>19</v>
      </c>
      <c r="Z7661" t="s">
        <v>14435</v>
      </c>
      <c r="AA7661">
        <v>2</v>
      </c>
      <c r="AB7661" t="s">
        <v>17466</v>
      </c>
      <c r="AC7661" t="s">
        <v>14437</v>
      </c>
      <c r="AD7661" t="s">
        <v>14170</v>
      </c>
      <c r="AE7661" t="s">
        <v>16688</v>
      </c>
      <c r="AF7661" t="s">
        <v>16689</v>
      </c>
    </row>
    <row r="7662" spans="1:34">
      <c r="A7662" t="s">
        <v>28018</v>
      </c>
      <c r="B7662" t="s">
        <v>14439</v>
      </c>
      <c r="C7662">
        <v>4</v>
      </c>
      <c r="D7662">
        <v>80</v>
      </c>
      <c r="E7662">
        <v>9</v>
      </c>
      <c r="F7662" t="s">
        <v>13</v>
      </c>
      <c r="G7662" t="s">
        <v>14440</v>
      </c>
      <c r="H7662" t="s">
        <v>14441</v>
      </c>
      <c r="I7662" s="1" t="s">
        <v>19</v>
      </c>
      <c r="J7662" s="1" t="s">
        <v>14442</v>
      </c>
      <c r="K7662" s="1" t="s">
        <v>14441</v>
      </c>
      <c r="L7662" s="1" t="str">
        <f>IF(ISERROR(VLOOKUP($D7662&amp;":"&amp;$E7662&amp;":"&amp;$F7662,[1]Sheet2!$A$26:$I$7753,9,FALSE)),"",VLOOKUP($D7662&amp;":"&amp;$E7662&amp;":"&amp;$F7662,[1]Sheet2!$A$26:$I$7753,9,FALSE))</f>
        <v>verified</v>
      </c>
      <c r="M7662" s="1"/>
      <c r="O7662" s="1">
        <v>96</v>
      </c>
      <c r="P7662" s="1">
        <v>4</v>
      </c>
      <c r="Q7662" s="1">
        <v>80</v>
      </c>
      <c r="R7662" s="1">
        <v>9</v>
      </c>
      <c r="S7662" s="1" t="s">
        <v>13</v>
      </c>
      <c r="T7662" s="1" t="s">
        <v>14442</v>
      </c>
      <c r="U7662" s="1" t="s">
        <v>14441</v>
      </c>
      <c r="V7662" s="1">
        <v>16130666</v>
      </c>
      <c r="W7662" s="1" t="s">
        <v>17</v>
      </c>
      <c r="X7662" s="1" t="s">
        <v>19</v>
      </c>
      <c r="Z7662" t="s">
        <v>14439</v>
      </c>
      <c r="AA7662">
        <v>4</v>
      </c>
      <c r="AB7662" t="s">
        <v>19803</v>
      </c>
      <c r="AC7662" t="s">
        <v>14442</v>
      </c>
      <c r="AD7662" t="s">
        <v>14441</v>
      </c>
      <c r="AE7662" t="s">
        <v>16276</v>
      </c>
      <c r="AF7662" t="s">
        <v>16277</v>
      </c>
    </row>
    <row r="7663" spans="1:34">
      <c r="A7663" t="s">
        <v>28019</v>
      </c>
      <c r="B7663" t="s">
        <v>14443</v>
      </c>
      <c r="C7663">
        <v>2</v>
      </c>
      <c r="D7663">
        <v>80</v>
      </c>
      <c r="E7663">
        <v>9</v>
      </c>
      <c r="F7663" t="s">
        <v>19</v>
      </c>
      <c r="G7663" t="s">
        <v>14444</v>
      </c>
      <c r="H7663" t="s">
        <v>14445</v>
      </c>
      <c r="I7663" s="1" t="s">
        <v>19</v>
      </c>
      <c r="J7663" s="1" t="s">
        <v>14446</v>
      </c>
      <c r="K7663" s="1" t="s">
        <v>14445</v>
      </c>
      <c r="L7663" s="1" t="str">
        <f>IF(ISERROR(VLOOKUP($D7663&amp;":"&amp;$E7663&amp;":"&amp;$F7663,[1]Sheet2!$A$26:$I$7753,9,FALSE)),"",VLOOKUP($D7663&amp;":"&amp;$E7663&amp;":"&amp;$F7663,[1]Sheet2!$A$26:$I$7753,9,FALSE))</f>
        <v>verified</v>
      </c>
      <c r="M7663" s="1"/>
      <c r="O7663" s="1">
        <v>96</v>
      </c>
      <c r="P7663" s="1">
        <v>2</v>
      </c>
      <c r="Q7663" s="1">
        <v>80</v>
      </c>
      <c r="R7663" s="1">
        <v>9</v>
      </c>
      <c r="S7663" s="1" t="s">
        <v>19</v>
      </c>
      <c r="T7663" s="1" t="s">
        <v>14446</v>
      </c>
      <c r="U7663" s="1" t="s">
        <v>14445</v>
      </c>
      <c r="V7663" s="1">
        <v>16128263</v>
      </c>
      <c r="W7663" s="1" t="s">
        <v>17</v>
      </c>
      <c r="X7663" s="1" t="s">
        <v>19</v>
      </c>
      <c r="Z7663" t="s">
        <v>14443</v>
      </c>
      <c r="AA7663">
        <v>2</v>
      </c>
      <c r="AB7663" t="s">
        <v>19804</v>
      </c>
      <c r="AC7663" t="s">
        <v>14446</v>
      </c>
      <c r="AD7663" t="s">
        <v>14445</v>
      </c>
      <c r="AE7663" t="s">
        <v>16276</v>
      </c>
      <c r="AF7663" t="s">
        <v>16277</v>
      </c>
    </row>
    <row r="7664" spans="1:34">
      <c r="A7664" t="s">
        <v>28020</v>
      </c>
      <c r="B7664" t="s">
        <v>14447</v>
      </c>
      <c r="C7664">
        <v>2</v>
      </c>
      <c r="D7664">
        <v>80</v>
      </c>
      <c r="E7664">
        <v>9</v>
      </c>
      <c r="F7664" t="s">
        <v>21</v>
      </c>
      <c r="G7664" t="s">
        <v>14448</v>
      </c>
      <c r="H7664" t="s">
        <v>14449</v>
      </c>
      <c r="I7664" s="1" t="s">
        <v>19</v>
      </c>
      <c r="J7664" s="1" t="s">
        <v>14450</v>
      </c>
      <c r="K7664" s="1" t="s">
        <v>14449</v>
      </c>
      <c r="L7664" s="1" t="str">
        <f>IF(ISERROR(VLOOKUP($D7664&amp;":"&amp;$E7664&amp;":"&amp;$F7664,[1]Sheet2!$A$26:$I$7753,9,FALSE)),"",VLOOKUP($D7664&amp;":"&amp;$E7664&amp;":"&amp;$F7664,[1]Sheet2!$A$26:$I$7753,9,FALSE))</f>
        <v>verified</v>
      </c>
      <c r="M7664" s="1"/>
      <c r="O7664" s="1">
        <v>96</v>
      </c>
      <c r="P7664" s="1">
        <v>2</v>
      </c>
      <c r="Q7664" s="1">
        <v>80</v>
      </c>
      <c r="R7664" s="1">
        <v>9</v>
      </c>
      <c r="S7664" s="1" t="s">
        <v>21</v>
      </c>
      <c r="T7664" s="1" t="s">
        <v>14450</v>
      </c>
      <c r="U7664" s="1" t="s">
        <v>14449</v>
      </c>
      <c r="V7664" s="1">
        <v>16128731</v>
      </c>
      <c r="W7664" s="1" t="s">
        <v>17</v>
      </c>
      <c r="X7664" s="1" t="s">
        <v>19</v>
      </c>
      <c r="Z7664" t="s">
        <v>14447</v>
      </c>
      <c r="AA7664">
        <v>2</v>
      </c>
      <c r="AB7664" t="s">
        <v>19805</v>
      </c>
      <c r="AC7664" t="s">
        <v>14450</v>
      </c>
      <c r="AD7664" t="s">
        <v>14449</v>
      </c>
      <c r="AE7664" t="s">
        <v>16276</v>
      </c>
      <c r="AF7664" t="s">
        <v>16277</v>
      </c>
    </row>
    <row r="7665" spans="1:32">
      <c r="A7665" t="s">
        <v>28021</v>
      </c>
      <c r="B7665" t="s">
        <v>14451</v>
      </c>
      <c r="C7665">
        <v>4</v>
      </c>
      <c r="D7665">
        <v>80</v>
      </c>
      <c r="E7665">
        <v>9</v>
      </c>
      <c r="F7665" t="s">
        <v>28</v>
      </c>
      <c r="G7665" t="s">
        <v>14452</v>
      </c>
      <c r="H7665" t="s">
        <v>14453</v>
      </c>
      <c r="I7665" s="1" t="s">
        <v>19</v>
      </c>
      <c r="J7665" s="1" t="s">
        <v>14454</v>
      </c>
      <c r="K7665" s="1" t="s">
        <v>14453</v>
      </c>
      <c r="L7665" s="1" t="str">
        <f>IF(ISERROR(VLOOKUP($D7665&amp;":"&amp;$E7665&amp;":"&amp;$F7665,[1]Sheet2!$A$26:$I$7753,9,FALSE)),"",VLOOKUP($D7665&amp;":"&amp;$E7665&amp;":"&amp;$F7665,[1]Sheet2!$A$26:$I$7753,9,FALSE))</f>
        <v>verified</v>
      </c>
      <c r="M7665" s="1"/>
      <c r="O7665" s="1">
        <v>96</v>
      </c>
      <c r="P7665" s="1">
        <v>4</v>
      </c>
      <c r="Q7665" s="1">
        <v>80</v>
      </c>
      <c r="R7665" s="1">
        <v>9</v>
      </c>
      <c r="S7665" s="1" t="s">
        <v>28</v>
      </c>
      <c r="T7665" s="1" t="s">
        <v>14454</v>
      </c>
      <c r="U7665" s="1" t="s">
        <v>14453</v>
      </c>
      <c r="V7665" s="1">
        <v>16131294</v>
      </c>
      <c r="W7665" s="1" t="s">
        <v>17</v>
      </c>
      <c r="X7665" s="1" t="s">
        <v>19</v>
      </c>
      <c r="Z7665" t="s">
        <v>14451</v>
      </c>
      <c r="AA7665">
        <v>4</v>
      </c>
      <c r="AB7665" t="s">
        <v>19806</v>
      </c>
      <c r="AC7665" t="s">
        <v>14454</v>
      </c>
      <c r="AD7665" t="s">
        <v>14453</v>
      </c>
      <c r="AE7665" t="s">
        <v>16276</v>
      </c>
      <c r="AF7665" t="s">
        <v>16277</v>
      </c>
    </row>
    <row r="7666" spans="1:32">
      <c r="A7666" t="s">
        <v>28022</v>
      </c>
      <c r="B7666" t="s">
        <v>14455</v>
      </c>
      <c r="C7666">
        <v>2</v>
      </c>
      <c r="D7666">
        <v>80</v>
      </c>
      <c r="E7666">
        <v>9</v>
      </c>
      <c r="F7666" t="s">
        <v>33</v>
      </c>
      <c r="G7666" t="s">
        <v>14456</v>
      </c>
      <c r="H7666" t="s">
        <v>14457</v>
      </c>
      <c r="I7666" s="1" t="s">
        <v>19</v>
      </c>
      <c r="J7666" s="1" t="s">
        <v>14458</v>
      </c>
      <c r="K7666" s="1" t="s">
        <v>14457</v>
      </c>
      <c r="L7666" s="1" t="str">
        <f>IF(ISERROR(VLOOKUP($D7666&amp;":"&amp;$E7666&amp;":"&amp;$F7666,[1]Sheet2!$A$26:$I$7753,9,FALSE)),"",VLOOKUP($D7666&amp;":"&amp;$E7666&amp;":"&amp;$F7666,[1]Sheet2!$A$26:$I$7753,9,FALSE))</f>
        <v>verified</v>
      </c>
      <c r="M7666" s="1"/>
      <c r="O7666" s="1">
        <v>96</v>
      </c>
      <c r="P7666" s="1">
        <v>2</v>
      </c>
      <c r="Q7666" s="1">
        <v>80</v>
      </c>
      <c r="R7666" s="1">
        <v>9</v>
      </c>
      <c r="S7666" s="1" t="s">
        <v>33</v>
      </c>
      <c r="T7666" s="1" t="s">
        <v>14458</v>
      </c>
      <c r="U7666" s="1" t="s">
        <v>14457</v>
      </c>
      <c r="V7666" s="1">
        <v>16131297</v>
      </c>
      <c r="W7666" s="1" t="s">
        <v>17</v>
      </c>
      <c r="X7666" s="1" t="s">
        <v>19</v>
      </c>
      <c r="Z7666" t="s">
        <v>14455</v>
      </c>
      <c r="AA7666">
        <v>2</v>
      </c>
      <c r="AB7666" t="s">
        <v>19807</v>
      </c>
      <c r="AC7666" t="s">
        <v>14458</v>
      </c>
      <c r="AD7666" t="s">
        <v>14457</v>
      </c>
      <c r="AE7666" t="s">
        <v>16276</v>
      </c>
      <c r="AF7666" t="s">
        <v>16277</v>
      </c>
    </row>
    <row r="7667" spans="1:32">
      <c r="A7667" t="s">
        <v>28023</v>
      </c>
      <c r="B7667" t="s">
        <v>14459</v>
      </c>
      <c r="C7667">
        <v>2</v>
      </c>
      <c r="D7667">
        <v>80</v>
      </c>
      <c r="E7667">
        <v>9</v>
      </c>
      <c r="F7667" t="s">
        <v>38</v>
      </c>
      <c r="G7667" t="s">
        <v>14460</v>
      </c>
      <c r="H7667" t="s">
        <v>14461</v>
      </c>
      <c r="I7667" s="1" t="s">
        <v>19</v>
      </c>
      <c r="J7667" s="1" t="s">
        <v>14462</v>
      </c>
      <c r="K7667" s="1" t="s">
        <v>14461</v>
      </c>
      <c r="L7667" s="1" t="str">
        <f>IF(ISERROR(VLOOKUP($D7667&amp;":"&amp;$E7667&amp;":"&amp;$F7667,[1]Sheet2!$A$26:$I$7753,9,FALSE)),"",VLOOKUP($D7667&amp;":"&amp;$E7667&amp;":"&amp;$F7667,[1]Sheet2!$A$26:$I$7753,9,FALSE))</f>
        <v>verified</v>
      </c>
      <c r="M7667" s="1"/>
      <c r="O7667" s="1">
        <v>96</v>
      </c>
      <c r="P7667" s="1">
        <v>2</v>
      </c>
      <c r="Q7667" s="1">
        <v>80</v>
      </c>
      <c r="R7667" s="1">
        <v>9</v>
      </c>
      <c r="S7667" s="1" t="s">
        <v>38</v>
      </c>
      <c r="T7667" s="1" t="s">
        <v>14462</v>
      </c>
      <c r="U7667" s="1" t="s">
        <v>14461</v>
      </c>
      <c r="V7667" s="1">
        <v>16129617</v>
      </c>
      <c r="W7667" s="1" t="s">
        <v>17</v>
      </c>
      <c r="X7667" s="1" t="s">
        <v>19</v>
      </c>
      <c r="Z7667" t="s">
        <v>14459</v>
      </c>
      <c r="AA7667">
        <v>2</v>
      </c>
      <c r="AB7667" t="s">
        <v>19808</v>
      </c>
      <c r="AC7667" t="s">
        <v>14462</v>
      </c>
      <c r="AD7667" t="s">
        <v>14461</v>
      </c>
      <c r="AE7667" t="s">
        <v>16276</v>
      </c>
      <c r="AF7667" t="s">
        <v>16277</v>
      </c>
    </row>
    <row r="7668" spans="1:32">
      <c r="A7668" t="s">
        <v>28024</v>
      </c>
      <c r="B7668" t="s">
        <v>14463</v>
      </c>
      <c r="C7668">
        <v>2</v>
      </c>
      <c r="D7668">
        <v>80</v>
      </c>
      <c r="E7668">
        <v>9</v>
      </c>
      <c r="F7668" t="s">
        <v>43</v>
      </c>
      <c r="G7668" t="s">
        <v>14464</v>
      </c>
      <c r="H7668" t="s">
        <v>14465</v>
      </c>
      <c r="I7668" s="1" t="s">
        <v>19</v>
      </c>
      <c r="J7668" s="1" t="s">
        <v>14466</v>
      </c>
      <c r="K7668" s="1" t="s">
        <v>14465</v>
      </c>
      <c r="L7668" s="1" t="str">
        <f>IF(ISERROR(VLOOKUP($D7668&amp;":"&amp;$E7668&amp;":"&amp;$F7668,[1]Sheet2!$A$26:$I$7753,9,FALSE)),"",VLOOKUP($D7668&amp;":"&amp;$E7668&amp;":"&amp;$F7668,[1]Sheet2!$A$26:$I$7753,9,FALSE))</f>
        <v>verified</v>
      </c>
      <c r="M7668" s="1"/>
      <c r="O7668" s="1">
        <v>96</v>
      </c>
      <c r="P7668" s="1">
        <v>2</v>
      </c>
      <c r="Q7668" s="1">
        <v>80</v>
      </c>
      <c r="R7668" s="1">
        <v>9</v>
      </c>
      <c r="S7668" s="1" t="s">
        <v>43</v>
      </c>
      <c r="T7668" s="1" t="s">
        <v>14466</v>
      </c>
      <c r="U7668" s="1" t="s">
        <v>14465</v>
      </c>
      <c r="V7668" s="1">
        <v>16131295</v>
      </c>
      <c r="W7668" s="1" t="s">
        <v>17</v>
      </c>
      <c r="X7668" s="1" t="s">
        <v>19</v>
      </c>
      <c r="Z7668" t="s">
        <v>14463</v>
      </c>
      <c r="AA7668">
        <v>2</v>
      </c>
      <c r="AB7668" t="s">
        <v>19809</v>
      </c>
      <c r="AC7668" t="s">
        <v>14466</v>
      </c>
      <c r="AD7668" t="s">
        <v>14465</v>
      </c>
      <c r="AE7668" t="s">
        <v>16276</v>
      </c>
      <c r="AF7668" t="s">
        <v>16277</v>
      </c>
    </row>
    <row r="7669" spans="1:32">
      <c r="A7669" t="s">
        <v>28025</v>
      </c>
      <c r="B7669" t="s">
        <v>14467</v>
      </c>
      <c r="C7669">
        <v>2</v>
      </c>
      <c r="D7669">
        <v>80</v>
      </c>
      <c r="E7669">
        <v>9</v>
      </c>
      <c r="F7669" t="s">
        <v>48</v>
      </c>
      <c r="G7669" t="s">
        <v>14468</v>
      </c>
      <c r="H7669" t="s">
        <v>14469</v>
      </c>
      <c r="I7669" s="1" t="s">
        <v>19</v>
      </c>
      <c r="J7669" s="1" t="s">
        <v>14470</v>
      </c>
      <c r="K7669" s="1" t="s">
        <v>14469</v>
      </c>
      <c r="L7669" s="1" t="str">
        <f>IF(ISERROR(VLOOKUP($D7669&amp;":"&amp;$E7669&amp;":"&amp;$F7669,[1]Sheet2!$A$26:$I$7753,9,FALSE)),"",VLOOKUP($D7669&amp;":"&amp;$E7669&amp;":"&amp;$F7669,[1]Sheet2!$A$26:$I$7753,9,FALSE))</f>
        <v>verified</v>
      </c>
      <c r="M7669" s="1"/>
      <c r="O7669" s="1">
        <v>96</v>
      </c>
      <c r="P7669" s="1">
        <v>2</v>
      </c>
      <c r="Q7669" s="1">
        <v>80</v>
      </c>
      <c r="R7669" s="1">
        <v>9</v>
      </c>
      <c r="S7669" s="1" t="s">
        <v>48</v>
      </c>
      <c r="T7669" s="1" t="s">
        <v>14470</v>
      </c>
      <c r="U7669" s="1" t="s">
        <v>14469</v>
      </c>
      <c r="V7669" s="1">
        <v>16131544</v>
      </c>
      <c r="W7669" s="1" t="s">
        <v>17</v>
      </c>
      <c r="X7669" s="1" t="s">
        <v>19</v>
      </c>
      <c r="Z7669" t="s">
        <v>14467</v>
      </c>
      <c r="AA7669">
        <v>2</v>
      </c>
      <c r="AB7669" t="s">
        <v>19810</v>
      </c>
      <c r="AC7669" t="s">
        <v>14470</v>
      </c>
      <c r="AD7669" t="s">
        <v>14469</v>
      </c>
      <c r="AE7669" t="s">
        <v>16276</v>
      </c>
      <c r="AF7669" t="s">
        <v>16277</v>
      </c>
    </row>
    <row r="7670" spans="1:32">
      <c r="A7670" t="s">
        <v>28026</v>
      </c>
      <c r="B7670" t="s">
        <v>14471</v>
      </c>
      <c r="C7670">
        <v>2</v>
      </c>
      <c r="D7670">
        <v>80</v>
      </c>
      <c r="E7670">
        <v>10</v>
      </c>
      <c r="F7670" t="s">
        <v>13</v>
      </c>
      <c r="G7670" t="s">
        <v>14472</v>
      </c>
      <c r="H7670" t="s">
        <v>14473</v>
      </c>
      <c r="I7670" s="1" t="s">
        <v>19</v>
      </c>
      <c r="J7670" s="1" t="s">
        <v>14474</v>
      </c>
      <c r="K7670" s="1" t="s">
        <v>14473</v>
      </c>
      <c r="L7670" s="1" t="str">
        <f>IF(ISERROR(VLOOKUP($D7670&amp;":"&amp;$E7670&amp;":"&amp;$F7670,[1]Sheet2!$A$26:$I$7753,9,FALSE)),"",VLOOKUP($D7670&amp;":"&amp;$E7670&amp;":"&amp;$F7670,[1]Sheet2!$A$26:$I$7753,9,FALSE))</f>
        <v>verified</v>
      </c>
      <c r="M7670" s="1"/>
      <c r="O7670" s="1">
        <v>96</v>
      </c>
      <c r="P7670" s="1">
        <v>2</v>
      </c>
      <c r="Q7670" s="1">
        <v>80</v>
      </c>
      <c r="R7670" s="1">
        <v>10</v>
      </c>
      <c r="S7670" s="1" t="s">
        <v>13</v>
      </c>
      <c r="T7670" s="1" t="s">
        <v>14474</v>
      </c>
      <c r="U7670" s="1" t="s">
        <v>14473</v>
      </c>
      <c r="V7670" s="1">
        <v>16128022</v>
      </c>
      <c r="W7670" s="1" t="s">
        <v>17</v>
      </c>
      <c r="X7670" s="1" t="s">
        <v>19</v>
      </c>
      <c r="Z7670" t="s">
        <v>14471</v>
      </c>
      <c r="AA7670">
        <v>2</v>
      </c>
      <c r="AB7670" t="s">
        <v>19811</v>
      </c>
      <c r="AC7670" t="s">
        <v>14474</v>
      </c>
      <c r="AD7670" t="s">
        <v>14473</v>
      </c>
      <c r="AE7670" t="s">
        <v>16276</v>
      </c>
      <c r="AF7670" t="s">
        <v>16277</v>
      </c>
    </row>
    <row r="7671" spans="1:32">
      <c r="A7671" t="s">
        <v>28027</v>
      </c>
      <c r="B7671" t="s">
        <v>14475</v>
      </c>
      <c r="C7671">
        <v>2</v>
      </c>
      <c r="D7671">
        <v>80</v>
      </c>
      <c r="E7671">
        <v>10</v>
      </c>
      <c r="F7671" t="s">
        <v>19</v>
      </c>
      <c r="G7671" t="s">
        <v>14476</v>
      </c>
      <c r="H7671" t="s">
        <v>14477</v>
      </c>
      <c r="I7671" s="1" t="s">
        <v>19</v>
      </c>
      <c r="J7671" s="1" t="s">
        <v>14478</v>
      </c>
      <c r="K7671" s="1" t="s">
        <v>14477</v>
      </c>
      <c r="L7671" s="1" t="str">
        <f>IF(ISERROR(VLOOKUP($D7671&amp;":"&amp;$E7671&amp;":"&amp;$F7671,[1]Sheet2!$A$26:$I$7753,9,FALSE)),"",VLOOKUP($D7671&amp;":"&amp;$E7671&amp;":"&amp;$F7671,[1]Sheet2!$A$26:$I$7753,9,FALSE))</f>
        <v>verified</v>
      </c>
      <c r="M7671" s="1"/>
      <c r="O7671" s="1">
        <v>96</v>
      </c>
      <c r="P7671" s="1">
        <v>2</v>
      </c>
      <c r="Q7671" s="1">
        <v>80</v>
      </c>
      <c r="R7671" s="1">
        <v>10</v>
      </c>
      <c r="S7671" s="1" t="s">
        <v>19</v>
      </c>
      <c r="T7671" s="1" t="s">
        <v>14478</v>
      </c>
      <c r="U7671" s="1" t="s">
        <v>14477</v>
      </c>
      <c r="V7671" s="1">
        <v>16130809</v>
      </c>
      <c r="W7671" s="1" t="s">
        <v>17</v>
      </c>
      <c r="X7671" s="1" t="s">
        <v>19</v>
      </c>
      <c r="Z7671" t="s">
        <v>14475</v>
      </c>
      <c r="AA7671">
        <v>2</v>
      </c>
      <c r="AB7671" t="s">
        <v>19812</v>
      </c>
      <c r="AC7671" t="s">
        <v>14478</v>
      </c>
      <c r="AD7671" t="s">
        <v>14477</v>
      </c>
      <c r="AE7671" t="s">
        <v>16276</v>
      </c>
      <c r="AF7671" t="s">
        <v>16277</v>
      </c>
    </row>
    <row r="7672" spans="1:32">
      <c r="A7672" t="s">
        <v>28028</v>
      </c>
      <c r="B7672" t="s">
        <v>14479</v>
      </c>
      <c r="C7672">
        <v>6</v>
      </c>
      <c r="D7672">
        <v>80</v>
      </c>
      <c r="E7672">
        <v>10</v>
      </c>
      <c r="F7672" t="s">
        <v>21</v>
      </c>
      <c r="G7672" t="s">
        <v>14480</v>
      </c>
      <c r="H7672" t="s">
        <v>14481</v>
      </c>
      <c r="I7672" s="1" t="s">
        <v>19</v>
      </c>
      <c r="J7672" s="1" t="s">
        <v>14482</v>
      </c>
      <c r="K7672" s="1" t="s">
        <v>14481</v>
      </c>
      <c r="L7672" s="1" t="str">
        <f>IF(ISERROR(VLOOKUP($D7672&amp;":"&amp;$E7672&amp;":"&amp;$F7672,[1]Sheet2!$A$26:$I$7753,9,FALSE)),"",VLOOKUP($D7672&amp;":"&amp;$E7672&amp;":"&amp;$F7672,[1]Sheet2!$A$26:$I$7753,9,FALSE))</f>
        <v>verified</v>
      </c>
      <c r="M7672" s="1"/>
      <c r="O7672" s="1">
        <v>96</v>
      </c>
      <c r="P7672" s="1">
        <v>6</v>
      </c>
      <c r="Q7672" s="1">
        <v>80</v>
      </c>
      <c r="R7672" s="1">
        <v>10</v>
      </c>
      <c r="S7672" s="1" t="s">
        <v>21</v>
      </c>
      <c r="T7672" s="1" t="s">
        <v>14482</v>
      </c>
      <c r="U7672" s="1" t="s">
        <v>14481</v>
      </c>
      <c r="V7672" s="1">
        <v>16130694</v>
      </c>
      <c r="W7672" s="1" t="s">
        <v>17</v>
      </c>
      <c r="X7672" s="1" t="s">
        <v>19</v>
      </c>
      <c r="Z7672" t="s">
        <v>14479</v>
      </c>
      <c r="AA7672">
        <v>6</v>
      </c>
      <c r="AB7672" t="s">
        <v>19813</v>
      </c>
      <c r="AC7672" t="s">
        <v>14482</v>
      </c>
      <c r="AD7672" t="s">
        <v>14481</v>
      </c>
      <c r="AE7672" t="s">
        <v>16276</v>
      </c>
      <c r="AF7672" t="s">
        <v>16277</v>
      </c>
    </row>
    <row r="7673" spans="1:32">
      <c r="A7673" t="s">
        <v>28029</v>
      </c>
      <c r="B7673" t="s">
        <v>14483</v>
      </c>
      <c r="C7673">
        <v>2</v>
      </c>
      <c r="D7673">
        <v>80</v>
      </c>
      <c r="E7673">
        <v>10</v>
      </c>
      <c r="F7673" t="s">
        <v>28</v>
      </c>
      <c r="G7673" t="s">
        <v>14484</v>
      </c>
      <c r="H7673" t="s">
        <v>14485</v>
      </c>
      <c r="I7673" s="1" t="s">
        <v>19</v>
      </c>
      <c r="J7673" s="1" t="s">
        <v>14486</v>
      </c>
      <c r="K7673" s="1" t="s">
        <v>14485</v>
      </c>
      <c r="L7673" s="1" t="str">
        <f>IF(ISERROR(VLOOKUP($D7673&amp;":"&amp;$E7673&amp;":"&amp;$F7673,[1]Sheet2!$A$26:$I$7753,9,FALSE)),"",VLOOKUP($D7673&amp;":"&amp;$E7673&amp;":"&amp;$F7673,[1]Sheet2!$A$26:$I$7753,9,FALSE))</f>
        <v>verified</v>
      </c>
      <c r="M7673" s="1"/>
      <c r="O7673" s="1">
        <v>96</v>
      </c>
      <c r="P7673" s="1">
        <v>2</v>
      </c>
      <c r="Q7673" s="1">
        <v>80</v>
      </c>
      <c r="R7673" s="1">
        <v>10</v>
      </c>
      <c r="S7673" s="1" t="s">
        <v>28</v>
      </c>
      <c r="T7673" s="1" t="s">
        <v>14486</v>
      </c>
      <c r="U7673" s="1" t="s">
        <v>14485</v>
      </c>
      <c r="V7673" s="1">
        <v>16131921</v>
      </c>
      <c r="W7673" s="1" t="s">
        <v>17</v>
      </c>
      <c r="X7673" s="1" t="s">
        <v>19</v>
      </c>
      <c r="Z7673" t="s">
        <v>14483</v>
      </c>
      <c r="AA7673">
        <v>2</v>
      </c>
      <c r="AB7673" t="s">
        <v>19814</v>
      </c>
      <c r="AC7673" t="s">
        <v>14486</v>
      </c>
      <c r="AD7673" t="s">
        <v>14485</v>
      </c>
      <c r="AE7673" t="s">
        <v>16276</v>
      </c>
      <c r="AF7673" t="s">
        <v>16277</v>
      </c>
    </row>
    <row r="7674" spans="1:32">
      <c r="A7674" t="s">
        <v>28030</v>
      </c>
      <c r="B7674" t="s">
        <v>14487</v>
      </c>
      <c r="C7674">
        <v>2</v>
      </c>
      <c r="D7674">
        <v>80</v>
      </c>
      <c r="E7674">
        <v>10</v>
      </c>
      <c r="F7674" t="s">
        <v>33</v>
      </c>
      <c r="G7674" t="s">
        <v>14488</v>
      </c>
      <c r="H7674" t="s">
        <v>14489</v>
      </c>
      <c r="I7674" s="1" t="s">
        <v>19</v>
      </c>
      <c r="J7674" s="1" t="s">
        <v>14490</v>
      </c>
      <c r="K7674" s="1" t="s">
        <v>14489</v>
      </c>
      <c r="L7674" s="1" t="str">
        <f>IF(ISERROR(VLOOKUP($D7674&amp;":"&amp;$E7674&amp;":"&amp;$F7674,[1]Sheet2!$A$26:$I$7753,9,FALSE)),"",VLOOKUP($D7674&amp;":"&amp;$E7674&amp;":"&amp;$F7674,[1]Sheet2!$A$26:$I$7753,9,FALSE))</f>
        <v>verified</v>
      </c>
      <c r="M7674" s="1"/>
      <c r="O7674" s="1">
        <v>96</v>
      </c>
      <c r="P7674" s="1">
        <v>2</v>
      </c>
      <c r="Q7674" s="1">
        <v>80</v>
      </c>
      <c r="R7674" s="1">
        <v>10</v>
      </c>
      <c r="S7674" s="1" t="s">
        <v>33</v>
      </c>
      <c r="T7674" s="1" t="s">
        <v>14490</v>
      </c>
      <c r="U7674" s="1" t="s">
        <v>14489</v>
      </c>
      <c r="V7674" s="1">
        <v>16131420</v>
      </c>
      <c r="W7674" s="1" t="s">
        <v>17</v>
      </c>
      <c r="X7674" s="1" t="s">
        <v>19</v>
      </c>
      <c r="Z7674" t="s">
        <v>14487</v>
      </c>
      <c r="AA7674">
        <v>2</v>
      </c>
      <c r="AB7674" t="s">
        <v>19815</v>
      </c>
      <c r="AC7674" t="s">
        <v>14490</v>
      </c>
      <c r="AD7674" t="s">
        <v>14489</v>
      </c>
      <c r="AE7674" t="s">
        <v>16276</v>
      </c>
      <c r="AF7674" t="s">
        <v>16277</v>
      </c>
    </row>
    <row r="7675" spans="1:32">
      <c r="A7675" t="s">
        <v>28031</v>
      </c>
      <c r="B7675" t="s">
        <v>14491</v>
      </c>
      <c r="C7675">
        <v>2</v>
      </c>
      <c r="D7675">
        <v>80</v>
      </c>
      <c r="E7675">
        <v>10</v>
      </c>
      <c r="F7675" t="s">
        <v>38</v>
      </c>
      <c r="G7675" t="s">
        <v>14492</v>
      </c>
      <c r="H7675" t="s">
        <v>14493</v>
      </c>
      <c r="I7675" s="1" t="s">
        <v>19</v>
      </c>
      <c r="J7675" s="1" t="s">
        <v>14494</v>
      </c>
      <c r="K7675" s="1" t="s">
        <v>14493</v>
      </c>
      <c r="L7675" s="1" t="str">
        <f>IF(ISERROR(VLOOKUP($D7675&amp;":"&amp;$E7675&amp;":"&amp;$F7675,[1]Sheet2!$A$26:$I$7753,9,FALSE)),"",VLOOKUP($D7675&amp;":"&amp;$E7675&amp;":"&amp;$F7675,[1]Sheet2!$A$26:$I$7753,9,FALSE))</f>
        <v>duplication</v>
      </c>
      <c r="M7675" s="1"/>
      <c r="O7675" s="1">
        <v>96</v>
      </c>
      <c r="P7675" s="1">
        <v>2</v>
      </c>
      <c r="Q7675" s="1">
        <v>80</v>
      </c>
      <c r="R7675" s="1">
        <v>10</v>
      </c>
      <c r="S7675" s="1" t="s">
        <v>38</v>
      </c>
      <c r="T7675" s="1" t="s">
        <v>14494</v>
      </c>
      <c r="U7675" s="1" t="s">
        <v>14493</v>
      </c>
      <c r="V7675" s="1">
        <v>16131430</v>
      </c>
      <c r="W7675" s="1" t="s">
        <v>17</v>
      </c>
      <c r="X7675" s="1" t="s">
        <v>19</v>
      </c>
      <c r="Z7675" t="s">
        <v>14491</v>
      </c>
      <c r="AA7675">
        <v>2</v>
      </c>
      <c r="AB7675" t="s">
        <v>19816</v>
      </c>
      <c r="AC7675" t="s">
        <v>14494</v>
      </c>
      <c r="AD7675" t="s">
        <v>14493</v>
      </c>
      <c r="AE7675" t="s">
        <v>18762</v>
      </c>
      <c r="AF7675" t="s">
        <v>16531</v>
      </c>
    </row>
    <row r="7676" spans="1:32">
      <c r="A7676" t="s">
        <v>28032</v>
      </c>
      <c r="B7676" t="s">
        <v>14495</v>
      </c>
      <c r="C7676">
        <v>2</v>
      </c>
      <c r="D7676">
        <v>80</v>
      </c>
      <c r="E7676">
        <v>10</v>
      </c>
      <c r="F7676" t="s">
        <v>43</v>
      </c>
      <c r="G7676" t="s">
        <v>14496</v>
      </c>
      <c r="H7676" t="s">
        <v>14497</v>
      </c>
      <c r="I7676" s="1" t="s">
        <v>19</v>
      </c>
      <c r="J7676" s="1" t="s">
        <v>14498</v>
      </c>
      <c r="K7676" s="1" t="s">
        <v>14497</v>
      </c>
      <c r="L7676" s="1" t="str">
        <f>IF(ISERROR(VLOOKUP($D7676&amp;":"&amp;$E7676&amp;":"&amp;$F7676,[1]Sheet2!$A$26:$I$7753,9,FALSE)),"",VLOOKUP($D7676&amp;":"&amp;$E7676&amp;":"&amp;$F7676,[1]Sheet2!$A$26:$I$7753,9,FALSE))</f>
        <v>verified</v>
      </c>
      <c r="M7676" s="1"/>
      <c r="O7676" s="1">
        <v>96</v>
      </c>
      <c r="P7676" s="1">
        <v>2</v>
      </c>
      <c r="Q7676" s="1">
        <v>80</v>
      </c>
      <c r="R7676" s="1">
        <v>10</v>
      </c>
      <c r="S7676" s="1" t="s">
        <v>43</v>
      </c>
      <c r="T7676" s="1" t="s">
        <v>14498</v>
      </c>
      <c r="U7676" s="1" t="s">
        <v>14497</v>
      </c>
      <c r="V7676" s="1">
        <v>16129538</v>
      </c>
      <c r="W7676" s="1" t="s">
        <v>17</v>
      </c>
      <c r="X7676" s="1" t="s">
        <v>19</v>
      </c>
      <c r="Z7676" t="s">
        <v>14495</v>
      </c>
      <c r="AA7676">
        <v>2</v>
      </c>
      <c r="AB7676" t="s">
        <v>19817</v>
      </c>
      <c r="AC7676" t="s">
        <v>14498</v>
      </c>
      <c r="AD7676" t="s">
        <v>14497</v>
      </c>
      <c r="AE7676" t="s">
        <v>16276</v>
      </c>
      <c r="AF7676" t="s">
        <v>16277</v>
      </c>
    </row>
    <row r="7677" spans="1:32">
      <c r="A7677" t="s">
        <v>28033</v>
      </c>
      <c r="B7677" t="s">
        <v>14499</v>
      </c>
      <c r="C7677">
        <v>2</v>
      </c>
      <c r="D7677">
        <v>80</v>
      </c>
      <c r="E7677">
        <v>10</v>
      </c>
      <c r="F7677" t="s">
        <v>48</v>
      </c>
      <c r="G7677" t="s">
        <v>14500</v>
      </c>
      <c r="H7677" t="s">
        <v>14501</v>
      </c>
      <c r="I7677" s="1" t="s">
        <v>19</v>
      </c>
      <c r="J7677" s="1" t="s">
        <v>14502</v>
      </c>
      <c r="K7677" s="1" t="s">
        <v>14501</v>
      </c>
      <c r="L7677" s="1" t="str">
        <f>IF(ISERROR(VLOOKUP($D7677&amp;":"&amp;$E7677&amp;":"&amp;$F7677,[1]Sheet2!$A$26:$I$7753,9,FALSE)),"",VLOOKUP($D7677&amp;":"&amp;$E7677&amp;":"&amp;$F7677,[1]Sheet2!$A$26:$I$7753,9,FALSE))</f>
        <v>verified</v>
      </c>
      <c r="M7677" s="1"/>
      <c r="O7677" s="1">
        <v>96</v>
      </c>
      <c r="P7677" s="1">
        <v>2</v>
      </c>
      <c r="Q7677" s="1">
        <v>80</v>
      </c>
      <c r="R7677" s="1">
        <v>10</v>
      </c>
      <c r="S7677" s="1" t="s">
        <v>48</v>
      </c>
      <c r="T7677" s="1" t="s">
        <v>14502</v>
      </c>
      <c r="U7677" s="1" t="s">
        <v>14501</v>
      </c>
      <c r="V7677" s="1">
        <v>90111451</v>
      </c>
      <c r="W7677" s="1" t="s">
        <v>17</v>
      </c>
      <c r="X7677" s="1" t="s">
        <v>19</v>
      </c>
      <c r="Z7677" t="s">
        <v>14499</v>
      </c>
      <c r="AA7677">
        <v>2</v>
      </c>
      <c r="AB7677" t="s">
        <v>19818</v>
      </c>
      <c r="AC7677" t="s">
        <v>14502</v>
      </c>
      <c r="AD7677" t="s">
        <v>14501</v>
      </c>
      <c r="AE7677" t="s">
        <v>16276</v>
      </c>
      <c r="AF7677" t="s">
        <v>16277</v>
      </c>
    </row>
    <row r="7678" spans="1:32">
      <c r="A7678" t="s">
        <v>28034</v>
      </c>
      <c r="B7678" t="s">
        <v>14503</v>
      </c>
      <c r="C7678">
        <v>2</v>
      </c>
      <c r="D7678">
        <v>80</v>
      </c>
      <c r="E7678">
        <v>11</v>
      </c>
      <c r="F7678" t="s">
        <v>13</v>
      </c>
      <c r="G7678" t="s">
        <v>14504</v>
      </c>
      <c r="H7678" t="s">
        <v>14505</v>
      </c>
      <c r="I7678" s="1" t="s">
        <v>19</v>
      </c>
      <c r="J7678" s="1" t="s">
        <v>14506</v>
      </c>
      <c r="K7678" s="1" t="s">
        <v>14505</v>
      </c>
      <c r="L7678" s="1" t="str">
        <f>IF(ISERROR(VLOOKUP($D7678&amp;":"&amp;$E7678&amp;":"&amp;$F7678,[1]Sheet2!$A$26:$I$7753,9,FALSE)),"",VLOOKUP($D7678&amp;":"&amp;$E7678&amp;":"&amp;$F7678,[1]Sheet2!$A$26:$I$7753,9,FALSE))</f>
        <v>verified</v>
      </c>
      <c r="M7678" s="1"/>
      <c r="O7678" s="1">
        <v>96</v>
      </c>
      <c r="P7678" s="1">
        <v>2</v>
      </c>
      <c r="Q7678" s="1">
        <v>80</v>
      </c>
      <c r="R7678" s="1">
        <v>11</v>
      </c>
      <c r="S7678" s="1" t="s">
        <v>13</v>
      </c>
      <c r="T7678" s="1" t="s">
        <v>14506</v>
      </c>
      <c r="U7678" s="1" t="s">
        <v>14505</v>
      </c>
      <c r="V7678" s="1">
        <v>16129428</v>
      </c>
      <c r="W7678" s="1" t="s">
        <v>17</v>
      </c>
      <c r="X7678" s="1" t="s">
        <v>19</v>
      </c>
      <c r="Z7678" t="s">
        <v>14503</v>
      </c>
      <c r="AA7678">
        <v>2</v>
      </c>
      <c r="AB7678" t="s">
        <v>19819</v>
      </c>
      <c r="AC7678" t="s">
        <v>14506</v>
      </c>
      <c r="AD7678" t="s">
        <v>14505</v>
      </c>
      <c r="AE7678" t="s">
        <v>16276</v>
      </c>
      <c r="AF7678" t="s">
        <v>16277</v>
      </c>
    </row>
    <row r="7679" spans="1:32">
      <c r="A7679" t="s">
        <v>28035</v>
      </c>
      <c r="B7679" t="s">
        <v>14507</v>
      </c>
      <c r="C7679">
        <v>2</v>
      </c>
      <c r="D7679">
        <v>80</v>
      </c>
      <c r="E7679">
        <v>11</v>
      </c>
      <c r="F7679" t="s">
        <v>19</v>
      </c>
      <c r="G7679" t="s">
        <v>14508</v>
      </c>
      <c r="H7679" t="s">
        <v>14509</v>
      </c>
      <c r="I7679" s="1" t="s">
        <v>19</v>
      </c>
      <c r="J7679" s="1" t="s">
        <v>14510</v>
      </c>
      <c r="K7679" s="1" t="s">
        <v>14509</v>
      </c>
      <c r="L7679" s="1" t="str">
        <f>IF(ISERROR(VLOOKUP($D7679&amp;":"&amp;$E7679&amp;":"&amp;$F7679,[1]Sheet2!$A$26:$I$7753,9,FALSE)),"",VLOOKUP($D7679&amp;":"&amp;$E7679&amp;":"&amp;$F7679,[1]Sheet2!$A$26:$I$7753,9,FALSE))</f>
        <v>verified</v>
      </c>
      <c r="M7679" s="1"/>
      <c r="O7679" s="1">
        <v>96</v>
      </c>
      <c r="P7679" s="1">
        <v>2</v>
      </c>
      <c r="Q7679" s="1">
        <v>80</v>
      </c>
      <c r="R7679" s="1">
        <v>11</v>
      </c>
      <c r="S7679" s="1" t="s">
        <v>19</v>
      </c>
      <c r="T7679" s="1" t="s">
        <v>14510</v>
      </c>
      <c r="U7679" s="1" t="s">
        <v>14509</v>
      </c>
      <c r="V7679" s="1">
        <v>49176343</v>
      </c>
      <c r="W7679" s="1" t="s">
        <v>17</v>
      </c>
      <c r="X7679" s="1" t="s">
        <v>19</v>
      </c>
      <c r="Z7679" t="s">
        <v>19820</v>
      </c>
      <c r="AA7679">
        <v>2</v>
      </c>
      <c r="AB7679" t="s">
        <v>19821</v>
      </c>
      <c r="AC7679" t="s">
        <v>14510</v>
      </c>
      <c r="AD7679" t="s">
        <v>14509</v>
      </c>
      <c r="AE7679" t="s">
        <v>16276</v>
      </c>
      <c r="AF7679" t="s">
        <v>16277</v>
      </c>
    </row>
    <row r="7680" spans="1:32">
      <c r="A7680" t="s">
        <v>28036</v>
      </c>
      <c r="B7680" t="s">
        <v>14511</v>
      </c>
      <c r="C7680">
        <v>2</v>
      </c>
      <c r="D7680">
        <v>80</v>
      </c>
      <c r="E7680">
        <v>11</v>
      </c>
      <c r="F7680" t="s">
        <v>21</v>
      </c>
      <c r="G7680" t="s">
        <v>14512</v>
      </c>
      <c r="H7680" t="s">
        <v>14513</v>
      </c>
      <c r="I7680" s="1" t="s">
        <v>19</v>
      </c>
      <c r="J7680" s="1" t="s">
        <v>12477</v>
      </c>
      <c r="K7680" s="1" t="s">
        <v>12476</v>
      </c>
      <c r="L7680" s="1" t="str">
        <f>IF(ISERROR(VLOOKUP($D7680&amp;":"&amp;$E7680&amp;":"&amp;$F7680,[1]Sheet2!$A$26:$I$7753,9,FALSE)),"",VLOOKUP($D7680&amp;":"&amp;$E7680&amp;":"&amp;$F7680,[1]Sheet2!$A$26:$I$7753,9,FALSE))</f>
        <v>verified</v>
      </c>
      <c r="M7680" s="1"/>
      <c r="O7680" s="1">
        <v>96</v>
      </c>
      <c r="P7680" s="1">
        <v>2</v>
      </c>
      <c r="Q7680" s="1">
        <v>80</v>
      </c>
      <c r="R7680" s="1">
        <v>11</v>
      </c>
      <c r="S7680" s="1" t="s">
        <v>21</v>
      </c>
      <c r="T7680" s="1" t="s">
        <v>12477</v>
      </c>
      <c r="U7680" s="1" t="s">
        <v>12476</v>
      </c>
      <c r="V7680" s="1">
        <v>90111686</v>
      </c>
      <c r="W7680" s="1" t="s">
        <v>17</v>
      </c>
      <c r="X7680" s="1" t="s">
        <v>19</v>
      </c>
      <c r="Z7680" t="s">
        <v>14511</v>
      </c>
      <c r="AA7680">
        <v>2</v>
      </c>
      <c r="AB7680" t="s">
        <v>19822</v>
      </c>
      <c r="AC7680" t="s">
        <v>12477</v>
      </c>
      <c r="AD7680" t="s">
        <v>12476</v>
      </c>
      <c r="AE7680" t="s">
        <v>16276</v>
      </c>
      <c r="AF7680" t="s">
        <v>16277</v>
      </c>
    </row>
    <row r="7681" spans="1:32">
      <c r="A7681" t="s">
        <v>28037</v>
      </c>
      <c r="B7681" t="s">
        <v>14514</v>
      </c>
      <c r="C7681">
        <v>4</v>
      </c>
      <c r="D7681">
        <v>80</v>
      </c>
      <c r="E7681">
        <v>11</v>
      </c>
      <c r="F7681" t="s">
        <v>28</v>
      </c>
      <c r="G7681" t="s">
        <v>14515</v>
      </c>
      <c r="H7681" t="s">
        <v>14516</v>
      </c>
      <c r="I7681" s="1" t="s">
        <v>19</v>
      </c>
      <c r="J7681" s="1" t="s">
        <v>14517</v>
      </c>
      <c r="K7681" s="1" t="s">
        <v>14516</v>
      </c>
      <c r="L7681" s="1" t="str">
        <f>IF(ISERROR(VLOOKUP($D7681&amp;":"&amp;$E7681&amp;":"&amp;$F7681,[1]Sheet2!$A$26:$I$7753,9,FALSE)),"",VLOOKUP($D7681&amp;":"&amp;$E7681&amp;":"&amp;$F7681,[1]Sheet2!$A$26:$I$7753,9,FALSE))</f>
        <v xml:space="preserve">use other isolate </v>
      </c>
      <c r="M7681" s="1" t="s">
        <v>20335</v>
      </c>
      <c r="O7681" s="1">
        <v>96</v>
      </c>
      <c r="P7681" s="1">
        <v>4</v>
      </c>
      <c r="Q7681" s="1">
        <v>80</v>
      </c>
      <c r="R7681" s="1">
        <v>11</v>
      </c>
      <c r="S7681" s="1" t="s">
        <v>28</v>
      </c>
      <c r="T7681" s="1" t="s">
        <v>14517</v>
      </c>
      <c r="U7681" s="1" t="s">
        <v>14516</v>
      </c>
      <c r="V7681" s="1">
        <v>16127995</v>
      </c>
      <c r="W7681" s="1" t="s">
        <v>17</v>
      </c>
      <c r="X7681" s="1" t="s">
        <v>19</v>
      </c>
      <c r="Z7681" t="s">
        <v>14514</v>
      </c>
      <c r="AA7681">
        <v>4</v>
      </c>
      <c r="AB7681" t="s">
        <v>19823</v>
      </c>
      <c r="AC7681" t="s">
        <v>14517</v>
      </c>
      <c r="AD7681" t="s">
        <v>14516</v>
      </c>
      <c r="AE7681" t="s">
        <v>16278</v>
      </c>
      <c r="AF7681" t="s">
        <v>16279</v>
      </c>
    </row>
    <row r="7682" spans="1:32">
      <c r="A7682" t="s">
        <v>28038</v>
      </c>
      <c r="B7682" t="s">
        <v>14518</v>
      </c>
      <c r="C7682">
        <v>5</v>
      </c>
      <c r="D7682">
        <v>80</v>
      </c>
      <c r="E7682">
        <v>11</v>
      </c>
      <c r="F7682" t="s">
        <v>33</v>
      </c>
      <c r="H7682" t="s">
        <v>14518</v>
      </c>
      <c r="I7682" s="1" t="s">
        <v>19</v>
      </c>
      <c r="J7682" s="1" t="s">
        <v>14518</v>
      </c>
      <c r="K7682" s="1" t="s">
        <v>14518</v>
      </c>
      <c r="L7682" s="1" t="str">
        <f>IF(ISERROR(VLOOKUP($D7682&amp;":"&amp;$E7682&amp;":"&amp;$F7682,[1]Sheet2!$A$26:$I$7753,9,FALSE)),"",VLOOKUP($D7682&amp;":"&amp;$E7682&amp;":"&amp;$F7682,[1]Sheet2!$A$26:$I$7753,9,FALSE))</f>
        <v/>
      </c>
      <c r="M7682" s="1" t="s">
        <v>20332</v>
      </c>
      <c r="O7682" s="1">
        <v>96</v>
      </c>
      <c r="P7682" s="1">
        <v>5</v>
      </c>
      <c r="Q7682" s="1">
        <v>80</v>
      </c>
      <c r="R7682" s="1">
        <v>11</v>
      </c>
      <c r="S7682" s="1" t="s">
        <v>33</v>
      </c>
      <c r="T7682" s="1" t="s">
        <v>14518</v>
      </c>
      <c r="U7682" s="1" t="s">
        <v>14518</v>
      </c>
      <c r="V7682" s="1" t="s">
        <v>17</v>
      </c>
      <c r="W7682" s="1" t="s">
        <v>14518</v>
      </c>
      <c r="X7682" s="1" t="s">
        <v>19</v>
      </c>
      <c r="Z7682" t="s">
        <v>14518</v>
      </c>
      <c r="AA7682">
        <v>5</v>
      </c>
      <c r="AB7682" t="s">
        <v>16819</v>
      </c>
      <c r="AC7682" t="s">
        <v>0</v>
      </c>
      <c r="AD7682" t="s">
        <v>0</v>
      </c>
      <c r="AE7682" t="s">
        <v>16278</v>
      </c>
      <c r="AF7682" t="s">
        <v>16279</v>
      </c>
    </row>
    <row r="7683" spans="1:32">
      <c r="A7683" t="s">
        <v>28039</v>
      </c>
      <c r="B7683" t="s">
        <v>14519</v>
      </c>
      <c r="C7683">
        <v>2</v>
      </c>
      <c r="D7683">
        <v>80</v>
      </c>
      <c r="E7683">
        <v>11</v>
      </c>
      <c r="F7683" t="s">
        <v>38</v>
      </c>
      <c r="G7683" t="s">
        <v>14520</v>
      </c>
      <c r="H7683" t="s">
        <v>14521</v>
      </c>
      <c r="I7683" s="1" t="s">
        <v>19</v>
      </c>
      <c r="J7683" s="1" t="s">
        <v>14522</v>
      </c>
      <c r="K7683" s="1" t="s">
        <v>14521</v>
      </c>
      <c r="L7683" s="1" t="str">
        <f>IF(ISERROR(VLOOKUP($D7683&amp;":"&amp;$E7683&amp;":"&amp;$F7683,[1]Sheet2!$A$26:$I$7753,9,FALSE)),"",VLOOKUP($D7683&amp;":"&amp;$E7683&amp;":"&amp;$F7683,[1]Sheet2!$A$26:$I$7753,9,FALSE))</f>
        <v>verified</v>
      </c>
      <c r="M7683" s="1"/>
      <c r="O7683" s="1">
        <v>96</v>
      </c>
      <c r="P7683" s="1">
        <v>2</v>
      </c>
      <c r="Q7683" s="1">
        <v>80</v>
      </c>
      <c r="R7683" s="1">
        <v>11</v>
      </c>
      <c r="S7683" s="1" t="s">
        <v>38</v>
      </c>
      <c r="T7683" s="1" t="s">
        <v>14522</v>
      </c>
      <c r="U7683" s="1" t="s">
        <v>14521</v>
      </c>
      <c r="V7683" s="1">
        <v>94541097</v>
      </c>
      <c r="W7683" s="1" t="s">
        <v>17</v>
      </c>
      <c r="X7683" s="1" t="s">
        <v>19</v>
      </c>
      <c r="Z7683" t="s">
        <v>14519</v>
      </c>
      <c r="AA7683">
        <v>2</v>
      </c>
      <c r="AB7683" t="s">
        <v>19824</v>
      </c>
      <c r="AC7683" t="s">
        <v>14522</v>
      </c>
      <c r="AD7683" t="s">
        <v>14521</v>
      </c>
      <c r="AE7683" t="s">
        <v>16276</v>
      </c>
      <c r="AF7683" t="s">
        <v>16277</v>
      </c>
    </row>
    <row r="7684" spans="1:32">
      <c r="A7684" t="s">
        <v>28040</v>
      </c>
      <c r="B7684" t="s">
        <v>12713</v>
      </c>
      <c r="C7684">
        <v>2</v>
      </c>
      <c r="D7684">
        <v>80</v>
      </c>
      <c r="E7684">
        <v>11</v>
      </c>
      <c r="F7684" t="s">
        <v>43</v>
      </c>
      <c r="G7684" t="s">
        <v>12714</v>
      </c>
      <c r="H7684" t="s">
        <v>12715</v>
      </c>
      <c r="I7684" s="1" t="s">
        <v>19</v>
      </c>
      <c r="J7684" s="1" t="s">
        <v>12716</v>
      </c>
      <c r="K7684" s="1" t="s">
        <v>12715</v>
      </c>
      <c r="L7684" s="1" t="str">
        <f>IF(ISERROR(VLOOKUP($D7684&amp;":"&amp;$E7684&amp;":"&amp;$F7684,[1]Sheet2!$A$26:$I$7753,9,FALSE)),"",VLOOKUP($D7684&amp;":"&amp;$E7684&amp;":"&amp;$F7684,[1]Sheet2!$A$26:$I$7753,9,FALSE))</f>
        <v/>
      </c>
      <c r="M7684" s="1" t="s">
        <v>20332</v>
      </c>
      <c r="O7684" s="1">
        <v>96</v>
      </c>
      <c r="P7684" s="1">
        <v>2</v>
      </c>
      <c r="Q7684" s="1">
        <v>80</v>
      </c>
      <c r="R7684" s="1">
        <v>11</v>
      </c>
      <c r="S7684" s="1" t="s">
        <v>43</v>
      </c>
      <c r="T7684" s="1" t="s">
        <v>12716</v>
      </c>
      <c r="U7684" s="1" t="s">
        <v>12715</v>
      </c>
      <c r="V7684" s="1">
        <v>49176085</v>
      </c>
      <c r="W7684" s="1" t="s">
        <v>17</v>
      </c>
      <c r="X7684" s="1" t="s">
        <v>19</v>
      </c>
      <c r="Z7684" t="s">
        <v>12713</v>
      </c>
      <c r="AA7684">
        <v>2</v>
      </c>
      <c r="AB7684" t="s">
        <v>19262</v>
      </c>
      <c r="AC7684" t="s">
        <v>12716</v>
      </c>
      <c r="AD7684" t="s">
        <v>12715</v>
      </c>
      <c r="AE7684" t="s">
        <v>16688</v>
      </c>
      <c r="AF7684" t="s">
        <v>16689</v>
      </c>
    </row>
    <row r="7685" spans="1:32">
      <c r="A7685" t="s">
        <v>28041</v>
      </c>
      <c r="B7685" t="s">
        <v>14523</v>
      </c>
      <c r="C7685">
        <v>2</v>
      </c>
      <c r="D7685">
        <v>80</v>
      </c>
      <c r="E7685">
        <v>11</v>
      </c>
      <c r="F7685" t="s">
        <v>48</v>
      </c>
      <c r="H7685" t="s">
        <v>14523</v>
      </c>
      <c r="I7685" s="1" t="s">
        <v>19</v>
      </c>
      <c r="J7685" s="1" t="s">
        <v>14523</v>
      </c>
      <c r="K7685" s="1" t="s">
        <v>14523</v>
      </c>
      <c r="L7685" s="1" t="str">
        <f>IF(ISERROR(VLOOKUP($D7685&amp;":"&amp;$E7685&amp;":"&amp;$F7685,[1]Sheet2!$A$26:$I$7753,9,FALSE)),"",VLOOKUP($D7685&amp;":"&amp;$E7685&amp;":"&amp;$F7685,[1]Sheet2!$A$26:$I$7753,9,FALSE))</f>
        <v/>
      </c>
      <c r="M7685" s="1" t="s">
        <v>20332</v>
      </c>
      <c r="O7685" s="1">
        <v>96</v>
      </c>
      <c r="P7685" s="1">
        <v>2</v>
      </c>
      <c r="Q7685" s="1">
        <v>80</v>
      </c>
      <c r="R7685" s="1">
        <v>11</v>
      </c>
      <c r="S7685" s="1" t="s">
        <v>48</v>
      </c>
      <c r="T7685" s="1" t="s">
        <v>14523</v>
      </c>
      <c r="U7685" s="1" t="s">
        <v>14523</v>
      </c>
      <c r="V7685" s="1" t="s">
        <v>17</v>
      </c>
      <c r="W7685" s="1" t="s">
        <v>14523</v>
      </c>
      <c r="X7685" s="1" t="s">
        <v>19</v>
      </c>
      <c r="Z7685" t="s">
        <v>14523</v>
      </c>
      <c r="AA7685">
        <v>2</v>
      </c>
      <c r="AB7685" t="s">
        <v>16819</v>
      </c>
      <c r="AC7685" t="s">
        <v>0</v>
      </c>
      <c r="AD7685" t="s">
        <v>0</v>
      </c>
      <c r="AE7685" t="s">
        <v>16278</v>
      </c>
      <c r="AF7685" t="s">
        <v>16279</v>
      </c>
    </row>
    <row r="7686" spans="1:32">
      <c r="A7686" t="s">
        <v>28042</v>
      </c>
      <c r="B7686" t="s">
        <v>14524</v>
      </c>
      <c r="C7686">
        <v>3</v>
      </c>
      <c r="D7686">
        <v>80</v>
      </c>
      <c r="E7686">
        <v>12</v>
      </c>
      <c r="F7686" t="s">
        <v>13</v>
      </c>
      <c r="G7686" t="s">
        <v>12723</v>
      </c>
      <c r="H7686" t="s">
        <v>14525</v>
      </c>
      <c r="I7686" s="1" t="s">
        <v>19</v>
      </c>
      <c r="J7686" s="1" t="s">
        <v>14526</v>
      </c>
      <c r="K7686" s="1" t="s">
        <v>12724</v>
      </c>
      <c r="L7686" s="1" t="str">
        <f>IF(ISERROR(VLOOKUP($D7686&amp;":"&amp;$E7686&amp;":"&amp;$F7686,[1]Sheet2!$A$26:$I$7753,9,FALSE)),"",VLOOKUP($D7686&amp;":"&amp;$E7686&amp;":"&amp;$F7686,[1]Sheet2!$A$26:$I$7753,9,FALSE))</f>
        <v/>
      </c>
      <c r="M7686" s="1" t="s">
        <v>20332</v>
      </c>
      <c r="O7686" s="1">
        <v>96</v>
      </c>
      <c r="P7686" s="1">
        <v>3</v>
      </c>
      <c r="Q7686" s="1">
        <v>80</v>
      </c>
      <c r="R7686" s="1">
        <v>12</v>
      </c>
      <c r="S7686" s="1" t="s">
        <v>13</v>
      </c>
      <c r="T7686" s="1" t="s">
        <v>14526</v>
      </c>
      <c r="U7686" s="1" t="s">
        <v>12724</v>
      </c>
      <c r="V7686" s="1" t="s">
        <v>17</v>
      </c>
      <c r="W7686" s="1" t="s">
        <v>17</v>
      </c>
      <c r="X7686" s="1" t="s">
        <v>19</v>
      </c>
      <c r="Z7686" t="s">
        <v>14524</v>
      </c>
      <c r="AA7686">
        <v>3</v>
      </c>
      <c r="AB7686" t="s">
        <v>19264</v>
      </c>
      <c r="AC7686" t="s">
        <v>19825</v>
      </c>
      <c r="AD7686" t="s">
        <v>12724</v>
      </c>
      <c r="AE7686" t="s">
        <v>16688</v>
      </c>
      <c r="AF7686" t="s">
        <v>16689</v>
      </c>
    </row>
    <row r="7687" spans="1:32">
      <c r="A7687" t="s">
        <v>28043</v>
      </c>
      <c r="B7687" t="s">
        <v>13626</v>
      </c>
      <c r="C7687">
        <v>2</v>
      </c>
      <c r="D7687">
        <v>80</v>
      </c>
      <c r="E7687">
        <v>12</v>
      </c>
      <c r="F7687" t="s">
        <v>19</v>
      </c>
      <c r="G7687" t="s">
        <v>13627</v>
      </c>
      <c r="H7687" t="s">
        <v>13628</v>
      </c>
      <c r="I7687" s="1" t="s">
        <v>19</v>
      </c>
      <c r="J7687" s="1" t="s">
        <v>13629</v>
      </c>
      <c r="K7687" s="1" t="s">
        <v>13628</v>
      </c>
      <c r="L7687" s="1" t="str">
        <f>IF(ISERROR(VLOOKUP($D7687&amp;":"&amp;$E7687&amp;":"&amp;$F7687,[1]Sheet2!$A$26:$I$7753,9,FALSE)),"",VLOOKUP($D7687&amp;":"&amp;$E7687&amp;":"&amp;$F7687,[1]Sheet2!$A$26:$I$7753,9,FALSE))</f>
        <v/>
      </c>
      <c r="M7687" s="1" t="s">
        <v>20332</v>
      </c>
      <c r="O7687" s="1">
        <v>96</v>
      </c>
      <c r="P7687" s="1">
        <v>2</v>
      </c>
      <c r="Q7687" s="1">
        <v>80</v>
      </c>
      <c r="R7687" s="1">
        <v>12</v>
      </c>
      <c r="S7687" s="1" t="s">
        <v>19</v>
      </c>
      <c r="T7687" s="1" t="s">
        <v>13629</v>
      </c>
      <c r="U7687" s="1" t="s">
        <v>13628</v>
      </c>
      <c r="V7687" s="1">
        <v>90111732</v>
      </c>
      <c r="W7687" s="1" t="s">
        <v>17</v>
      </c>
      <c r="X7687" s="1" t="s">
        <v>19</v>
      </c>
      <c r="Z7687" t="s">
        <v>13626</v>
      </c>
      <c r="AA7687">
        <v>2</v>
      </c>
      <c r="AB7687" t="s">
        <v>19486</v>
      </c>
      <c r="AC7687" t="s">
        <v>13629</v>
      </c>
      <c r="AD7687" t="s">
        <v>13628</v>
      </c>
      <c r="AE7687" t="s">
        <v>16688</v>
      </c>
      <c r="AF7687" t="s">
        <v>16689</v>
      </c>
    </row>
    <row r="7688" spans="1:32">
      <c r="A7688" t="s">
        <v>28044</v>
      </c>
      <c r="B7688" t="s">
        <v>14527</v>
      </c>
      <c r="C7688">
        <v>2</v>
      </c>
      <c r="D7688">
        <v>80</v>
      </c>
      <c r="E7688">
        <v>12</v>
      </c>
      <c r="F7688" t="s">
        <v>21</v>
      </c>
      <c r="G7688" t="s">
        <v>14528</v>
      </c>
      <c r="H7688" t="s">
        <v>14529</v>
      </c>
      <c r="I7688" s="1" t="s">
        <v>19</v>
      </c>
      <c r="J7688" s="1" t="s">
        <v>14530</v>
      </c>
      <c r="K7688" s="1" t="s">
        <v>14529</v>
      </c>
      <c r="L7688" s="1" t="str">
        <f>IF(ISERROR(VLOOKUP($D7688&amp;":"&amp;$E7688&amp;":"&amp;$F7688,[1]Sheet2!$A$26:$I$7753,9,FALSE)),"",VLOOKUP($D7688&amp;":"&amp;$E7688&amp;":"&amp;$F7688,[1]Sheet2!$A$26:$I$7753,9,FALSE))</f>
        <v>verified</v>
      </c>
      <c r="M7688" s="1"/>
      <c r="O7688" s="1">
        <v>96</v>
      </c>
      <c r="P7688" s="1">
        <v>2</v>
      </c>
      <c r="Q7688" s="1">
        <v>80</v>
      </c>
      <c r="R7688" s="1">
        <v>12</v>
      </c>
      <c r="S7688" s="1" t="s">
        <v>21</v>
      </c>
      <c r="T7688" s="1" t="s">
        <v>14530</v>
      </c>
      <c r="U7688" s="1" t="s">
        <v>14529</v>
      </c>
      <c r="V7688" s="1">
        <v>16130490</v>
      </c>
      <c r="W7688" s="1" t="s">
        <v>17</v>
      </c>
      <c r="X7688" s="1" t="s">
        <v>19</v>
      </c>
      <c r="Z7688" t="s">
        <v>14527</v>
      </c>
      <c r="AA7688">
        <v>2</v>
      </c>
      <c r="AB7688" t="s">
        <v>19826</v>
      </c>
      <c r="AC7688" t="s">
        <v>14530</v>
      </c>
      <c r="AD7688" t="s">
        <v>14529</v>
      </c>
      <c r="AE7688" t="s">
        <v>16276</v>
      </c>
      <c r="AF7688" t="s">
        <v>16277</v>
      </c>
    </row>
    <row r="7689" spans="1:32">
      <c r="A7689" t="s">
        <v>28045</v>
      </c>
      <c r="B7689" t="s">
        <v>14531</v>
      </c>
      <c r="C7689">
        <v>4</v>
      </c>
      <c r="D7689">
        <v>80</v>
      </c>
      <c r="E7689">
        <v>12</v>
      </c>
      <c r="F7689" t="s">
        <v>28</v>
      </c>
      <c r="G7689" t="s">
        <v>14532</v>
      </c>
      <c r="H7689" t="s">
        <v>14533</v>
      </c>
      <c r="I7689" s="1" t="s">
        <v>19</v>
      </c>
      <c r="J7689" s="1" t="s">
        <v>14534</v>
      </c>
      <c r="K7689" s="1" t="s">
        <v>14533</v>
      </c>
      <c r="L7689" s="1" t="str">
        <f>IF(ISERROR(VLOOKUP($D7689&amp;":"&amp;$E7689&amp;":"&amp;$F7689,[1]Sheet2!$A$26:$I$7753,9,FALSE)),"",VLOOKUP($D7689&amp;":"&amp;$E7689&amp;":"&amp;$F7689,[1]Sheet2!$A$26:$I$7753,9,FALSE))</f>
        <v>verified</v>
      </c>
      <c r="M7689" s="1"/>
      <c r="O7689" s="1">
        <v>96</v>
      </c>
      <c r="P7689" s="1">
        <v>4</v>
      </c>
      <c r="Q7689" s="1">
        <v>80</v>
      </c>
      <c r="R7689" s="1">
        <v>12</v>
      </c>
      <c r="S7689" s="1" t="s">
        <v>28</v>
      </c>
      <c r="T7689" s="1" t="s">
        <v>14534</v>
      </c>
      <c r="U7689" s="1" t="s">
        <v>14533</v>
      </c>
      <c r="V7689" s="1">
        <v>16130505</v>
      </c>
      <c r="W7689" s="1" t="s">
        <v>17</v>
      </c>
      <c r="X7689" s="1" t="s">
        <v>19</v>
      </c>
      <c r="Z7689" t="s">
        <v>14531</v>
      </c>
      <c r="AA7689">
        <v>4</v>
      </c>
      <c r="AB7689" t="s">
        <v>19827</v>
      </c>
      <c r="AC7689" t="s">
        <v>14534</v>
      </c>
      <c r="AD7689" t="s">
        <v>14533</v>
      </c>
      <c r="AE7689" t="s">
        <v>16276</v>
      </c>
      <c r="AF7689" t="s">
        <v>16277</v>
      </c>
    </row>
    <row r="7690" spans="1:32">
      <c r="A7690" t="s">
        <v>28046</v>
      </c>
      <c r="B7690" t="s">
        <v>14535</v>
      </c>
      <c r="C7690">
        <v>2</v>
      </c>
      <c r="D7690">
        <v>80</v>
      </c>
      <c r="E7690">
        <v>12</v>
      </c>
      <c r="F7690" t="s">
        <v>33</v>
      </c>
      <c r="H7690" t="s">
        <v>14536</v>
      </c>
      <c r="I7690" s="1" t="s">
        <v>19</v>
      </c>
      <c r="J7690" s="1" t="s">
        <v>14537</v>
      </c>
      <c r="K7690" s="1" t="s">
        <v>14536</v>
      </c>
      <c r="L7690" s="1" t="str">
        <f>IF(ISERROR(VLOOKUP($D7690&amp;":"&amp;$E7690&amp;":"&amp;$F7690,[1]Sheet2!$A$26:$I$7753,9,FALSE)),"",VLOOKUP($D7690&amp;":"&amp;$E7690&amp;":"&amp;$F7690,[1]Sheet2!$A$26:$I$7753,9,FALSE))</f>
        <v>verified</v>
      </c>
      <c r="M7690" s="1"/>
      <c r="O7690" s="1">
        <v>96</v>
      </c>
      <c r="P7690" s="1">
        <v>2</v>
      </c>
      <c r="Q7690" s="1">
        <v>80</v>
      </c>
      <c r="R7690" s="1">
        <v>12</v>
      </c>
      <c r="S7690" s="1" t="s">
        <v>33</v>
      </c>
      <c r="T7690" s="1" t="s">
        <v>14537</v>
      </c>
      <c r="U7690" s="1" t="s">
        <v>14536</v>
      </c>
      <c r="V7690" s="1">
        <v>49176247</v>
      </c>
      <c r="W7690" s="1" t="s">
        <v>17</v>
      </c>
      <c r="X7690" s="1" t="s">
        <v>19</v>
      </c>
      <c r="Z7690" t="s">
        <v>19828</v>
      </c>
      <c r="AA7690">
        <v>2</v>
      </c>
      <c r="AB7690" t="s">
        <v>19829</v>
      </c>
      <c r="AC7690" t="s">
        <v>14537</v>
      </c>
      <c r="AD7690" t="s">
        <v>14536</v>
      </c>
      <c r="AE7690" t="s">
        <v>16276</v>
      </c>
      <c r="AF7690" t="s">
        <v>16277</v>
      </c>
    </row>
    <row r="7691" spans="1:32">
      <c r="A7691" t="s">
        <v>28047</v>
      </c>
      <c r="B7691" t="s">
        <v>14538</v>
      </c>
      <c r="C7691">
        <v>2</v>
      </c>
      <c r="D7691">
        <v>80</v>
      </c>
      <c r="E7691">
        <v>12</v>
      </c>
      <c r="F7691" t="s">
        <v>38</v>
      </c>
      <c r="G7691" t="s">
        <v>14539</v>
      </c>
      <c r="H7691" t="s">
        <v>14540</v>
      </c>
      <c r="I7691" s="1" t="s">
        <v>19</v>
      </c>
      <c r="J7691" s="1" t="s">
        <v>14541</v>
      </c>
      <c r="K7691" s="1" t="s">
        <v>14540</v>
      </c>
      <c r="L7691" s="1" t="str">
        <f>IF(ISERROR(VLOOKUP($D7691&amp;":"&amp;$E7691&amp;":"&amp;$F7691,[1]Sheet2!$A$26:$I$7753,9,FALSE)),"",VLOOKUP($D7691&amp;":"&amp;$E7691&amp;":"&amp;$F7691,[1]Sheet2!$A$26:$I$7753,9,FALSE))</f>
        <v>verified</v>
      </c>
      <c r="M7691" s="1"/>
      <c r="O7691" s="1">
        <v>96</v>
      </c>
      <c r="P7691" s="1">
        <v>2</v>
      </c>
      <c r="Q7691" s="1">
        <v>80</v>
      </c>
      <c r="R7691" s="1">
        <v>12</v>
      </c>
      <c r="S7691" s="1" t="s">
        <v>38</v>
      </c>
      <c r="T7691" s="1" t="s">
        <v>14541</v>
      </c>
      <c r="U7691" s="1" t="s">
        <v>14540</v>
      </c>
      <c r="V7691" s="1">
        <v>16130640</v>
      </c>
      <c r="W7691" s="1" t="s">
        <v>17</v>
      </c>
      <c r="X7691" s="1" t="s">
        <v>19</v>
      </c>
      <c r="Z7691" t="s">
        <v>14538</v>
      </c>
      <c r="AA7691">
        <v>2</v>
      </c>
      <c r="AB7691" t="s">
        <v>19830</v>
      </c>
      <c r="AC7691" t="s">
        <v>14541</v>
      </c>
      <c r="AD7691" t="s">
        <v>14540</v>
      </c>
      <c r="AE7691" t="s">
        <v>16276</v>
      </c>
      <c r="AF7691" t="s">
        <v>16277</v>
      </c>
    </row>
    <row r="7692" spans="1:32">
      <c r="A7692" t="s">
        <v>28048</v>
      </c>
      <c r="B7692" t="s">
        <v>14542</v>
      </c>
      <c r="C7692">
        <v>2</v>
      </c>
      <c r="D7692">
        <v>80</v>
      </c>
      <c r="E7692">
        <v>12</v>
      </c>
      <c r="F7692" t="s">
        <v>43</v>
      </c>
      <c r="G7692" t="s">
        <v>14543</v>
      </c>
      <c r="H7692" t="s">
        <v>14544</v>
      </c>
      <c r="I7692" s="1" t="s">
        <v>19</v>
      </c>
      <c r="J7692" s="1" t="s">
        <v>14545</v>
      </c>
      <c r="K7692" s="1" t="s">
        <v>14544</v>
      </c>
      <c r="L7692" s="1" t="str">
        <f>IF(ISERROR(VLOOKUP($D7692&amp;":"&amp;$E7692&amp;":"&amp;$F7692,[1]Sheet2!$A$26:$I$7753,9,FALSE)),"",VLOOKUP($D7692&amp;":"&amp;$E7692&amp;":"&amp;$F7692,[1]Sheet2!$A$26:$I$7753,9,FALSE))</f>
        <v>verified</v>
      </c>
      <c r="M7692" s="1"/>
      <c r="O7692" s="1">
        <v>96</v>
      </c>
      <c r="P7692" s="1">
        <v>2</v>
      </c>
      <c r="Q7692" s="1">
        <v>80</v>
      </c>
      <c r="R7692" s="1">
        <v>12</v>
      </c>
      <c r="S7692" s="1" t="s">
        <v>43</v>
      </c>
      <c r="T7692" s="1" t="s">
        <v>14545</v>
      </c>
      <c r="U7692" s="1" t="s">
        <v>14544</v>
      </c>
      <c r="V7692" s="1">
        <v>16130735</v>
      </c>
      <c r="W7692" s="1" t="s">
        <v>17</v>
      </c>
      <c r="X7692" s="1" t="s">
        <v>19</v>
      </c>
      <c r="Z7692" t="s">
        <v>14542</v>
      </c>
      <c r="AA7692">
        <v>2</v>
      </c>
      <c r="AB7692" t="s">
        <v>19831</v>
      </c>
      <c r="AC7692" t="s">
        <v>14545</v>
      </c>
      <c r="AD7692" t="s">
        <v>14544</v>
      </c>
      <c r="AE7692" t="s">
        <v>16276</v>
      </c>
      <c r="AF7692" t="s">
        <v>16277</v>
      </c>
    </row>
    <row r="7693" spans="1:32">
      <c r="A7693" t="s">
        <v>28049</v>
      </c>
      <c r="B7693" t="s">
        <v>14546</v>
      </c>
      <c r="C7693">
        <v>2</v>
      </c>
      <c r="D7693">
        <v>80</v>
      </c>
      <c r="E7693">
        <v>12</v>
      </c>
      <c r="F7693" t="s">
        <v>48</v>
      </c>
      <c r="G7693" t="s">
        <v>14547</v>
      </c>
      <c r="H7693" t="s">
        <v>14548</v>
      </c>
      <c r="I7693" s="1" t="s">
        <v>19</v>
      </c>
      <c r="J7693" s="1" t="s">
        <v>14549</v>
      </c>
      <c r="K7693" s="1" t="s">
        <v>14548</v>
      </c>
      <c r="L7693" s="1" t="str">
        <f>IF(ISERROR(VLOOKUP($D7693&amp;":"&amp;$E7693&amp;":"&amp;$F7693,[1]Sheet2!$A$26:$I$7753,9,FALSE)),"",VLOOKUP($D7693&amp;":"&amp;$E7693&amp;":"&amp;$F7693,[1]Sheet2!$A$26:$I$7753,9,FALSE))</f>
        <v>verified</v>
      </c>
      <c r="M7693" s="1"/>
      <c r="O7693" s="1">
        <v>96</v>
      </c>
      <c r="P7693" s="1">
        <v>2</v>
      </c>
      <c r="Q7693" s="1">
        <v>80</v>
      </c>
      <c r="R7693" s="1">
        <v>12</v>
      </c>
      <c r="S7693" s="1" t="s">
        <v>48</v>
      </c>
      <c r="T7693" s="1" t="s">
        <v>14549</v>
      </c>
      <c r="U7693" s="1" t="s">
        <v>14548</v>
      </c>
      <c r="V7693" s="1">
        <v>16130796</v>
      </c>
      <c r="W7693" s="1" t="s">
        <v>17</v>
      </c>
      <c r="X7693" s="1" t="s">
        <v>19</v>
      </c>
      <c r="Z7693" t="s">
        <v>14546</v>
      </c>
      <c r="AA7693">
        <v>2</v>
      </c>
      <c r="AB7693" t="s">
        <v>19832</v>
      </c>
      <c r="AC7693" t="s">
        <v>14549</v>
      </c>
      <c r="AD7693" t="s">
        <v>14548</v>
      </c>
      <c r="AE7693" t="s">
        <v>16276</v>
      </c>
      <c r="AF7693" t="s">
        <v>16277</v>
      </c>
    </row>
    <row r="7694" spans="1:32">
      <c r="A7694" t="s">
        <v>28050</v>
      </c>
      <c r="B7694" t="s">
        <v>14550</v>
      </c>
      <c r="C7694">
        <v>1</v>
      </c>
      <c r="D7694">
        <v>81</v>
      </c>
      <c r="E7694">
        <v>1</v>
      </c>
      <c r="F7694" t="s">
        <v>13</v>
      </c>
      <c r="G7694" t="s">
        <v>14551</v>
      </c>
      <c r="H7694" t="s">
        <v>14552</v>
      </c>
      <c r="I7694" s="1" t="s">
        <v>13</v>
      </c>
      <c r="J7694" s="1" t="s">
        <v>14553</v>
      </c>
      <c r="K7694" s="1" t="s">
        <v>14552</v>
      </c>
      <c r="L7694" s="1" t="str">
        <f>IF(ISERROR(VLOOKUP($D7694&amp;":"&amp;$E7694&amp;":"&amp;$F7694,[1]Sheet2!$A$26:$I$7753,9,FALSE)),"",VLOOKUP($D7694&amp;":"&amp;$E7694&amp;":"&amp;$F7694,[1]Sheet2!$A$26:$I$7753,9,FALSE))</f>
        <v>verified</v>
      </c>
      <c r="M7694" s="1"/>
      <c r="O7694" s="1">
        <v>96</v>
      </c>
      <c r="P7694" s="1">
        <v>1</v>
      </c>
      <c r="Q7694" s="1">
        <v>81</v>
      </c>
      <c r="R7694" s="1">
        <v>1</v>
      </c>
      <c r="S7694" s="1" t="s">
        <v>13</v>
      </c>
      <c r="T7694" s="1" t="s">
        <v>14553</v>
      </c>
      <c r="U7694" s="1" t="s">
        <v>14552</v>
      </c>
      <c r="V7694" s="1">
        <v>16130862</v>
      </c>
      <c r="W7694" s="1" t="s">
        <v>17</v>
      </c>
      <c r="X7694" s="1" t="s">
        <v>13</v>
      </c>
      <c r="Z7694" t="s">
        <v>14550</v>
      </c>
      <c r="AA7694">
        <v>1</v>
      </c>
      <c r="AB7694" t="s">
        <v>19833</v>
      </c>
      <c r="AC7694" t="s">
        <v>14553</v>
      </c>
      <c r="AD7694" t="s">
        <v>14552</v>
      </c>
      <c r="AE7694" t="s">
        <v>16276</v>
      </c>
      <c r="AF7694" t="s">
        <v>16277</v>
      </c>
    </row>
    <row r="7695" spans="1:32">
      <c r="A7695" t="s">
        <v>28051</v>
      </c>
      <c r="B7695" t="s">
        <v>14554</v>
      </c>
      <c r="C7695">
        <v>1</v>
      </c>
      <c r="D7695">
        <v>81</v>
      </c>
      <c r="E7695">
        <v>1</v>
      </c>
      <c r="F7695" t="s">
        <v>19</v>
      </c>
      <c r="G7695" t="s">
        <v>14555</v>
      </c>
      <c r="H7695" t="s">
        <v>14556</v>
      </c>
      <c r="I7695" s="1" t="s">
        <v>13</v>
      </c>
      <c r="J7695" s="1" t="s">
        <v>14557</v>
      </c>
      <c r="K7695" s="1" t="s">
        <v>14556</v>
      </c>
      <c r="L7695" s="1" t="str">
        <f>IF(ISERROR(VLOOKUP($D7695&amp;":"&amp;$E7695&amp;":"&amp;$F7695,[1]Sheet2!$A$26:$I$7753,9,FALSE)),"",VLOOKUP($D7695&amp;":"&amp;$E7695&amp;":"&amp;$F7695,[1]Sheet2!$A$26:$I$7753,9,FALSE))</f>
        <v>duplication</v>
      </c>
      <c r="M7695" s="1"/>
      <c r="O7695" s="1">
        <v>96</v>
      </c>
      <c r="P7695" s="1">
        <v>1</v>
      </c>
      <c r="Q7695" s="1">
        <v>81</v>
      </c>
      <c r="R7695" s="1">
        <v>1</v>
      </c>
      <c r="S7695" s="1" t="s">
        <v>19</v>
      </c>
      <c r="T7695" s="1" t="s">
        <v>14557</v>
      </c>
      <c r="U7695" s="1" t="s">
        <v>14556</v>
      </c>
      <c r="V7695" s="1">
        <v>16130915</v>
      </c>
      <c r="W7695" s="1" t="s">
        <v>17</v>
      </c>
      <c r="X7695" s="1" t="s">
        <v>13</v>
      </c>
      <c r="Z7695" t="s">
        <v>14554</v>
      </c>
      <c r="AA7695">
        <v>1</v>
      </c>
      <c r="AB7695" t="s">
        <v>19834</v>
      </c>
      <c r="AC7695" t="s">
        <v>14557</v>
      </c>
      <c r="AD7695" t="s">
        <v>14556</v>
      </c>
      <c r="AE7695" t="s">
        <v>16530</v>
      </c>
      <c r="AF7695" t="s">
        <v>16531</v>
      </c>
    </row>
    <row r="7696" spans="1:32">
      <c r="A7696" t="s">
        <v>28052</v>
      </c>
      <c r="B7696" t="s">
        <v>14558</v>
      </c>
      <c r="C7696">
        <v>1</v>
      </c>
      <c r="D7696">
        <v>81</v>
      </c>
      <c r="E7696">
        <v>1</v>
      </c>
      <c r="F7696" t="s">
        <v>21</v>
      </c>
      <c r="G7696" t="s">
        <v>14559</v>
      </c>
      <c r="H7696" t="s">
        <v>14560</v>
      </c>
      <c r="I7696" s="1" t="s">
        <v>13</v>
      </c>
      <c r="J7696" s="1" t="s">
        <v>14561</v>
      </c>
      <c r="K7696" s="1" t="s">
        <v>14560</v>
      </c>
      <c r="L7696" s="1" t="str">
        <f>IF(ISERROR(VLOOKUP($D7696&amp;":"&amp;$E7696&amp;":"&amp;$F7696,[1]Sheet2!$A$26:$I$7753,9,FALSE)),"",VLOOKUP($D7696&amp;":"&amp;$E7696&amp;":"&amp;$F7696,[1]Sheet2!$A$26:$I$7753,9,FALSE))</f>
        <v>duplication</v>
      </c>
      <c r="M7696" s="1"/>
      <c r="O7696" s="1">
        <v>96</v>
      </c>
      <c r="P7696" s="1">
        <v>1</v>
      </c>
      <c r="Q7696" s="1">
        <v>81</v>
      </c>
      <c r="R7696" s="1">
        <v>1</v>
      </c>
      <c r="S7696" s="1" t="s">
        <v>21</v>
      </c>
      <c r="T7696" s="1" t="s">
        <v>14561</v>
      </c>
      <c r="U7696" s="1" t="s">
        <v>14560</v>
      </c>
      <c r="V7696" s="1">
        <v>16130962</v>
      </c>
      <c r="W7696" s="1" t="s">
        <v>17</v>
      </c>
      <c r="X7696" s="1" t="s">
        <v>13</v>
      </c>
      <c r="Z7696" t="s">
        <v>14558</v>
      </c>
      <c r="AA7696">
        <v>1</v>
      </c>
      <c r="AB7696" t="s">
        <v>19835</v>
      </c>
      <c r="AC7696" t="s">
        <v>14561</v>
      </c>
      <c r="AD7696" t="s">
        <v>14560</v>
      </c>
      <c r="AE7696" t="s">
        <v>16530</v>
      </c>
      <c r="AF7696" t="s">
        <v>16531</v>
      </c>
    </row>
    <row r="7697" spans="1:34">
      <c r="A7697" t="s">
        <v>28053</v>
      </c>
      <c r="B7697" t="s">
        <v>14562</v>
      </c>
      <c r="C7697">
        <v>1</v>
      </c>
      <c r="D7697">
        <v>81</v>
      </c>
      <c r="E7697">
        <v>1</v>
      </c>
      <c r="F7697" t="s">
        <v>28</v>
      </c>
      <c r="G7697" t="s">
        <v>14563</v>
      </c>
      <c r="H7697" t="s">
        <v>14564</v>
      </c>
      <c r="I7697" s="1" t="s">
        <v>13</v>
      </c>
      <c r="J7697" s="1" t="s">
        <v>14565</v>
      </c>
      <c r="K7697" s="1" t="s">
        <v>14564</v>
      </c>
      <c r="L7697" s="1" t="str">
        <f>IF(ISERROR(VLOOKUP($D7697&amp;":"&amp;$E7697&amp;":"&amp;$F7697,[1]Sheet2!$A$26:$I$7753,9,FALSE)),"",VLOOKUP($D7697&amp;":"&amp;$E7697&amp;":"&amp;$F7697,[1]Sheet2!$A$26:$I$7753,9,FALSE))</f>
        <v>verified</v>
      </c>
      <c r="M7697" s="1"/>
      <c r="O7697" s="1">
        <v>96</v>
      </c>
      <c r="P7697" s="1">
        <v>1</v>
      </c>
      <c r="Q7697" s="1">
        <v>81</v>
      </c>
      <c r="R7697" s="1">
        <v>1</v>
      </c>
      <c r="S7697" s="1" t="s">
        <v>28</v>
      </c>
      <c r="T7697" s="1" t="s">
        <v>14565</v>
      </c>
      <c r="U7697" s="1" t="s">
        <v>14564</v>
      </c>
      <c r="V7697" s="1">
        <v>16131201</v>
      </c>
      <c r="W7697" s="1" t="s">
        <v>17</v>
      </c>
      <c r="X7697" s="1" t="s">
        <v>13</v>
      </c>
      <c r="Z7697" t="s">
        <v>14562</v>
      </c>
      <c r="AA7697">
        <v>1</v>
      </c>
      <c r="AB7697" t="s">
        <v>19836</v>
      </c>
      <c r="AC7697" t="s">
        <v>14565</v>
      </c>
      <c r="AD7697" t="s">
        <v>14564</v>
      </c>
      <c r="AE7697" t="s">
        <v>16276</v>
      </c>
      <c r="AF7697" t="s">
        <v>16277</v>
      </c>
    </row>
    <row r="7698" spans="1:34">
      <c r="A7698" t="s">
        <v>28054</v>
      </c>
      <c r="B7698" t="s">
        <v>14566</v>
      </c>
      <c r="C7698">
        <v>2</v>
      </c>
      <c r="D7698">
        <v>81</v>
      </c>
      <c r="E7698">
        <v>1</v>
      </c>
      <c r="F7698" t="s">
        <v>33</v>
      </c>
      <c r="G7698" t="s">
        <v>14567</v>
      </c>
      <c r="H7698" t="s">
        <v>14568</v>
      </c>
      <c r="I7698" s="1" t="s">
        <v>13</v>
      </c>
      <c r="J7698" s="1" t="s">
        <v>14569</v>
      </c>
      <c r="K7698" s="1" t="s">
        <v>14568</v>
      </c>
      <c r="L7698" s="1" t="str">
        <f>IF(ISERROR(VLOOKUP($D7698&amp;":"&amp;$E7698&amp;":"&amp;$F7698,[1]Sheet2!$A$26:$I$7753,9,FALSE)),"",VLOOKUP($D7698&amp;":"&amp;$E7698&amp;":"&amp;$F7698,[1]Sheet2!$A$26:$I$7753,9,FALSE))</f>
        <v>verified</v>
      </c>
      <c r="M7698" s="1"/>
      <c r="O7698" s="1">
        <v>96</v>
      </c>
      <c r="P7698" s="1">
        <v>2</v>
      </c>
      <c r="Q7698" s="1">
        <v>81</v>
      </c>
      <c r="R7698" s="1">
        <v>1</v>
      </c>
      <c r="S7698" s="1" t="s">
        <v>33</v>
      </c>
      <c r="T7698" s="1" t="s">
        <v>14569</v>
      </c>
      <c r="U7698" s="1" t="s">
        <v>14568</v>
      </c>
      <c r="V7698" s="1">
        <v>16131265</v>
      </c>
      <c r="W7698" s="1" t="s">
        <v>17</v>
      </c>
      <c r="X7698" s="1" t="s">
        <v>13</v>
      </c>
      <c r="Z7698" t="s">
        <v>14566</v>
      </c>
      <c r="AA7698">
        <v>2</v>
      </c>
      <c r="AB7698" t="s">
        <v>19837</v>
      </c>
      <c r="AC7698" t="s">
        <v>14569</v>
      </c>
      <c r="AD7698" t="s">
        <v>14568</v>
      </c>
      <c r="AE7698" t="s">
        <v>16276</v>
      </c>
      <c r="AF7698" t="s">
        <v>16277</v>
      </c>
    </row>
    <row r="7699" spans="1:34">
      <c r="A7699" t="s">
        <v>28055</v>
      </c>
      <c r="B7699" t="s">
        <v>14570</v>
      </c>
      <c r="C7699">
        <v>2</v>
      </c>
      <c r="D7699">
        <v>81</v>
      </c>
      <c r="E7699">
        <v>1</v>
      </c>
      <c r="F7699" t="s">
        <v>38</v>
      </c>
      <c r="G7699" t="s">
        <v>14571</v>
      </c>
      <c r="H7699" t="s">
        <v>14572</v>
      </c>
      <c r="I7699" s="1" t="s">
        <v>13</v>
      </c>
      <c r="J7699" s="1" t="s">
        <v>14573</v>
      </c>
      <c r="K7699" s="1" t="s">
        <v>14572</v>
      </c>
      <c r="L7699" s="1" t="str">
        <f>IF(ISERROR(VLOOKUP($D7699&amp;":"&amp;$E7699&amp;":"&amp;$F7699,[1]Sheet2!$A$26:$I$7753,9,FALSE)),"",VLOOKUP($D7699&amp;":"&amp;$E7699&amp;":"&amp;$F7699,[1]Sheet2!$A$26:$I$7753,9,FALSE))</f>
        <v>verified</v>
      </c>
      <c r="M7699" s="1"/>
      <c r="O7699" s="1">
        <v>96</v>
      </c>
      <c r="P7699" s="1">
        <v>2</v>
      </c>
      <c r="Q7699" s="1">
        <v>81</v>
      </c>
      <c r="R7699" s="1">
        <v>1</v>
      </c>
      <c r="S7699" s="1" t="s">
        <v>38</v>
      </c>
      <c r="T7699" s="1" t="s">
        <v>14573</v>
      </c>
      <c r="U7699" s="1" t="s">
        <v>14572</v>
      </c>
      <c r="V7699" s="1">
        <v>16131506</v>
      </c>
      <c r="W7699" s="1" t="s">
        <v>17</v>
      </c>
      <c r="X7699" s="1" t="s">
        <v>13</v>
      </c>
      <c r="Z7699" t="s">
        <v>14570</v>
      </c>
      <c r="AA7699">
        <v>2</v>
      </c>
      <c r="AB7699" t="s">
        <v>19838</v>
      </c>
      <c r="AC7699" t="s">
        <v>14573</v>
      </c>
      <c r="AD7699" t="s">
        <v>14572</v>
      </c>
      <c r="AE7699" t="s">
        <v>16276</v>
      </c>
      <c r="AF7699" t="s">
        <v>16277</v>
      </c>
    </row>
    <row r="7700" spans="1:34">
      <c r="A7700" t="s">
        <v>28056</v>
      </c>
      <c r="B7700" t="s">
        <v>14574</v>
      </c>
      <c r="C7700">
        <v>1</v>
      </c>
      <c r="D7700">
        <v>81</v>
      </c>
      <c r="E7700">
        <v>1</v>
      </c>
      <c r="F7700" t="s">
        <v>43</v>
      </c>
      <c r="G7700" t="s">
        <v>14575</v>
      </c>
      <c r="H7700" t="s">
        <v>14576</v>
      </c>
      <c r="I7700" s="1" t="s">
        <v>13</v>
      </c>
      <c r="J7700" s="1" t="s">
        <v>14577</v>
      </c>
      <c r="K7700" s="1" t="s">
        <v>14576</v>
      </c>
      <c r="L7700" s="1" t="str">
        <f>IF(ISERROR(VLOOKUP($D7700&amp;":"&amp;$E7700&amp;":"&amp;$F7700,[1]Sheet2!$A$26:$I$7753,9,FALSE)),"",VLOOKUP($D7700&amp;":"&amp;$E7700&amp;":"&amp;$F7700,[1]Sheet2!$A$26:$I$7753,9,FALSE))</f>
        <v>verified</v>
      </c>
      <c r="M7700" s="1"/>
      <c r="O7700" s="1">
        <v>96</v>
      </c>
      <c r="P7700" s="1">
        <v>1</v>
      </c>
      <c r="Q7700" s="1">
        <v>81</v>
      </c>
      <c r="R7700" s="1">
        <v>1</v>
      </c>
      <c r="S7700" s="1" t="s">
        <v>43</v>
      </c>
      <c r="T7700" s="1" t="s">
        <v>14577</v>
      </c>
      <c r="U7700" s="1" t="s">
        <v>14576</v>
      </c>
      <c r="V7700" s="1">
        <v>16131522</v>
      </c>
      <c r="W7700" s="1" t="s">
        <v>17</v>
      </c>
      <c r="X7700" s="1" t="s">
        <v>13</v>
      </c>
      <c r="Z7700" t="s">
        <v>14574</v>
      </c>
      <c r="AA7700">
        <v>1</v>
      </c>
      <c r="AB7700" t="s">
        <v>19839</v>
      </c>
      <c r="AC7700" t="s">
        <v>14577</v>
      </c>
      <c r="AD7700" t="s">
        <v>14576</v>
      </c>
      <c r="AE7700" t="s">
        <v>16276</v>
      </c>
      <c r="AF7700" t="s">
        <v>16277</v>
      </c>
    </row>
    <row r="7701" spans="1:34">
      <c r="A7701" t="s">
        <v>28057</v>
      </c>
      <c r="B7701" t="s">
        <v>14578</v>
      </c>
      <c r="C7701">
        <v>1</v>
      </c>
      <c r="D7701">
        <v>81</v>
      </c>
      <c r="E7701">
        <v>1</v>
      </c>
      <c r="F7701" t="s">
        <v>48</v>
      </c>
      <c r="G7701" t="s">
        <v>14579</v>
      </c>
      <c r="H7701" t="s">
        <v>14580</v>
      </c>
      <c r="I7701" s="1" t="s">
        <v>13</v>
      </c>
      <c r="J7701" s="1" t="s">
        <v>14581</v>
      </c>
      <c r="K7701" s="1" t="s">
        <v>14580</v>
      </c>
      <c r="L7701" s="1" t="str">
        <f>IF(ISERROR(VLOOKUP($D7701&amp;":"&amp;$E7701&amp;":"&amp;$F7701,[1]Sheet2!$A$26:$I$7753,9,FALSE)),"",VLOOKUP($D7701&amp;":"&amp;$E7701&amp;":"&amp;$F7701,[1]Sheet2!$A$26:$I$7753,9,FALSE))</f>
        <v>verified</v>
      </c>
      <c r="M7701" s="1"/>
      <c r="O7701" s="1">
        <v>96</v>
      </c>
      <c r="P7701" s="1">
        <v>1</v>
      </c>
      <c r="Q7701" s="1">
        <v>81</v>
      </c>
      <c r="R7701" s="1">
        <v>1</v>
      </c>
      <c r="S7701" s="1" t="s">
        <v>48</v>
      </c>
      <c r="T7701" s="1" t="s">
        <v>14581</v>
      </c>
      <c r="U7701" s="1" t="s">
        <v>14580</v>
      </c>
      <c r="V7701" s="1">
        <v>16131568</v>
      </c>
      <c r="W7701" s="1" t="s">
        <v>17</v>
      </c>
      <c r="X7701" s="1" t="s">
        <v>13</v>
      </c>
      <c r="Z7701" t="s">
        <v>14578</v>
      </c>
      <c r="AA7701">
        <v>1</v>
      </c>
      <c r="AB7701" t="s">
        <v>19840</v>
      </c>
      <c r="AC7701" t="s">
        <v>14581</v>
      </c>
      <c r="AD7701" t="s">
        <v>14580</v>
      </c>
      <c r="AE7701" t="s">
        <v>16276</v>
      </c>
      <c r="AF7701" t="s">
        <v>16277</v>
      </c>
    </row>
    <row r="7702" spans="1:34">
      <c r="A7702" t="s">
        <v>28058</v>
      </c>
      <c r="B7702" t="s">
        <v>14582</v>
      </c>
      <c r="C7702">
        <v>1</v>
      </c>
      <c r="D7702">
        <v>81</v>
      </c>
      <c r="E7702">
        <v>2</v>
      </c>
      <c r="F7702" t="s">
        <v>13</v>
      </c>
      <c r="G7702" t="s">
        <v>14583</v>
      </c>
      <c r="H7702" t="s">
        <v>14584</v>
      </c>
      <c r="I7702" s="1" t="s">
        <v>13</v>
      </c>
      <c r="J7702" s="1" t="s">
        <v>14585</v>
      </c>
      <c r="K7702" s="1" t="s">
        <v>14584</v>
      </c>
      <c r="L7702" s="1" t="str">
        <f>IF(ISERROR(VLOOKUP($D7702&amp;":"&amp;$E7702&amp;":"&amp;$F7702,[1]Sheet2!$A$26:$I$7753,9,FALSE)),"",VLOOKUP($D7702&amp;":"&amp;$E7702&amp;":"&amp;$F7702,[1]Sheet2!$A$26:$I$7753,9,FALSE))</f>
        <v>verified</v>
      </c>
      <c r="M7702" s="1"/>
      <c r="O7702" s="1">
        <v>96</v>
      </c>
      <c r="P7702" s="1">
        <v>1</v>
      </c>
      <c r="Q7702" s="1">
        <v>81</v>
      </c>
      <c r="R7702" s="1">
        <v>2</v>
      </c>
      <c r="S7702" s="1" t="s">
        <v>13</v>
      </c>
      <c r="T7702" s="1" t="s">
        <v>14585</v>
      </c>
      <c r="U7702" s="1" t="s">
        <v>14584</v>
      </c>
      <c r="V7702" s="1">
        <v>16131608</v>
      </c>
      <c r="W7702" s="1" t="s">
        <v>17</v>
      </c>
      <c r="X7702" s="1" t="s">
        <v>13</v>
      </c>
      <c r="Z7702" t="s">
        <v>14582</v>
      </c>
      <c r="AA7702">
        <v>1</v>
      </c>
      <c r="AB7702" t="s">
        <v>19841</v>
      </c>
      <c r="AC7702" t="s">
        <v>14585</v>
      </c>
      <c r="AD7702" t="s">
        <v>14584</v>
      </c>
      <c r="AE7702" t="s">
        <v>16276</v>
      </c>
      <c r="AF7702" t="s">
        <v>16277</v>
      </c>
    </row>
    <row r="7703" spans="1:34">
      <c r="A7703" t="s">
        <v>28059</v>
      </c>
      <c r="B7703" t="s">
        <v>14586</v>
      </c>
      <c r="C7703">
        <v>1</v>
      </c>
      <c r="D7703">
        <v>81</v>
      </c>
      <c r="E7703">
        <v>2</v>
      </c>
      <c r="F7703" t="s">
        <v>19</v>
      </c>
      <c r="G7703" t="s">
        <v>14587</v>
      </c>
      <c r="H7703" t="s">
        <v>14588</v>
      </c>
      <c r="I7703" s="1" t="s">
        <v>13</v>
      </c>
      <c r="J7703" s="1" t="s">
        <v>14589</v>
      </c>
      <c r="K7703" s="1" t="s">
        <v>14588</v>
      </c>
      <c r="L7703" s="1" t="str">
        <f>IF(ISERROR(VLOOKUP($D7703&amp;":"&amp;$E7703&amp;":"&amp;$F7703,[1]Sheet2!$A$26:$I$7753,9,FALSE)),"",VLOOKUP($D7703&amp;":"&amp;$E7703&amp;":"&amp;$F7703,[1]Sheet2!$A$26:$I$7753,9,FALSE))</f>
        <v>verified</v>
      </c>
      <c r="M7703" s="1"/>
      <c r="O7703" s="1">
        <v>96</v>
      </c>
      <c r="P7703" s="1">
        <v>1</v>
      </c>
      <c r="Q7703" s="1">
        <v>81</v>
      </c>
      <c r="R7703" s="1">
        <v>2</v>
      </c>
      <c r="S7703" s="1" t="s">
        <v>19</v>
      </c>
      <c r="T7703" s="1" t="s">
        <v>14589</v>
      </c>
      <c r="U7703" s="1" t="s">
        <v>14588</v>
      </c>
      <c r="V7703" s="1">
        <v>16131609</v>
      </c>
      <c r="W7703" s="1" t="s">
        <v>17</v>
      </c>
      <c r="X7703" s="1" t="s">
        <v>13</v>
      </c>
      <c r="Z7703" t="s">
        <v>14586</v>
      </c>
      <c r="AA7703">
        <v>1</v>
      </c>
      <c r="AB7703" t="s">
        <v>19842</v>
      </c>
      <c r="AC7703" t="s">
        <v>14589</v>
      </c>
      <c r="AD7703" t="s">
        <v>14588</v>
      </c>
      <c r="AE7703" t="s">
        <v>16276</v>
      </c>
      <c r="AF7703" t="s">
        <v>16277</v>
      </c>
    </row>
    <row r="7704" spans="1:34">
      <c r="A7704" t="s">
        <v>28060</v>
      </c>
      <c r="B7704" t="s">
        <v>14590</v>
      </c>
      <c r="C7704">
        <v>1</v>
      </c>
      <c r="D7704">
        <v>81</v>
      </c>
      <c r="E7704">
        <v>2</v>
      </c>
      <c r="F7704" t="s">
        <v>21</v>
      </c>
      <c r="G7704" t="s">
        <v>14591</v>
      </c>
      <c r="H7704" t="s">
        <v>14592</v>
      </c>
      <c r="I7704" s="1" t="s">
        <v>13</v>
      </c>
      <c r="J7704" s="1" t="s">
        <v>14593</v>
      </c>
      <c r="K7704" s="1" t="s">
        <v>14592</v>
      </c>
      <c r="L7704" s="1" t="str">
        <f>IF(ISERROR(VLOOKUP($D7704&amp;":"&amp;$E7704&amp;":"&amp;$F7704,[1]Sheet2!$A$26:$I$7753,9,FALSE)),"",VLOOKUP($D7704&amp;":"&amp;$E7704&amp;":"&amp;$F7704,[1]Sheet2!$A$26:$I$7753,9,FALSE))</f>
        <v>verified</v>
      </c>
      <c r="M7704" s="1"/>
      <c r="O7704" s="1">
        <v>96</v>
      </c>
      <c r="P7704" s="1">
        <v>1</v>
      </c>
      <c r="Q7704" s="1">
        <v>81</v>
      </c>
      <c r="R7704" s="1">
        <v>2</v>
      </c>
      <c r="S7704" s="1" t="s">
        <v>21</v>
      </c>
      <c r="T7704" s="1" t="s">
        <v>14593</v>
      </c>
      <c r="U7704" s="1" t="s">
        <v>14592</v>
      </c>
      <c r="V7704" s="1">
        <v>16131610</v>
      </c>
      <c r="W7704" s="1" t="s">
        <v>17</v>
      </c>
      <c r="X7704" s="1" t="s">
        <v>13</v>
      </c>
      <c r="Z7704" t="s">
        <v>14590</v>
      </c>
      <c r="AA7704">
        <v>1</v>
      </c>
      <c r="AB7704" t="s">
        <v>19843</v>
      </c>
      <c r="AC7704" t="s">
        <v>14593</v>
      </c>
      <c r="AD7704" t="s">
        <v>14592</v>
      </c>
      <c r="AE7704" t="s">
        <v>16276</v>
      </c>
      <c r="AF7704" t="s">
        <v>16277</v>
      </c>
    </row>
    <row r="7705" spans="1:34">
      <c r="A7705" t="s">
        <v>28061</v>
      </c>
      <c r="B7705" t="s">
        <v>14594</v>
      </c>
      <c r="C7705">
        <v>1</v>
      </c>
      <c r="D7705">
        <v>81</v>
      </c>
      <c r="E7705">
        <v>2</v>
      </c>
      <c r="F7705" t="s">
        <v>28</v>
      </c>
      <c r="G7705" t="s">
        <v>14595</v>
      </c>
      <c r="H7705" t="s">
        <v>14596</v>
      </c>
      <c r="I7705" s="1" t="s">
        <v>13</v>
      </c>
      <c r="J7705" s="1" t="s">
        <v>14597</v>
      </c>
      <c r="K7705" s="1" t="s">
        <v>14596</v>
      </c>
      <c r="L7705" s="1" t="str">
        <f>IF(ISERROR(VLOOKUP($D7705&amp;":"&amp;$E7705&amp;":"&amp;$F7705,[1]Sheet2!$A$26:$I$7753,9,FALSE)),"",VLOOKUP($D7705&amp;":"&amp;$E7705&amp;":"&amp;$F7705,[1]Sheet2!$A$26:$I$7753,9,FALSE))</f>
        <v>verified</v>
      </c>
      <c r="M7705" s="1"/>
      <c r="O7705" s="1">
        <v>96</v>
      </c>
      <c r="P7705" s="1">
        <v>1</v>
      </c>
      <c r="Q7705" s="1">
        <v>81</v>
      </c>
      <c r="R7705" s="1">
        <v>2</v>
      </c>
      <c r="S7705" s="1" t="s">
        <v>28</v>
      </c>
      <c r="T7705" s="1" t="s">
        <v>14597</v>
      </c>
      <c r="U7705" s="1" t="s">
        <v>14596</v>
      </c>
      <c r="V7705" s="1">
        <v>16131663</v>
      </c>
      <c r="W7705" s="1" t="s">
        <v>17</v>
      </c>
      <c r="X7705" s="1" t="s">
        <v>13</v>
      </c>
      <c r="Z7705" t="s">
        <v>14594</v>
      </c>
      <c r="AA7705">
        <v>1</v>
      </c>
      <c r="AB7705" t="s">
        <v>19844</v>
      </c>
      <c r="AC7705" t="s">
        <v>14597</v>
      </c>
      <c r="AD7705" t="s">
        <v>14596</v>
      </c>
      <c r="AE7705" t="s">
        <v>16276</v>
      </c>
      <c r="AF7705" t="s">
        <v>16277</v>
      </c>
    </row>
    <row r="7706" spans="1:34">
      <c r="A7706" t="s">
        <v>28062</v>
      </c>
      <c r="B7706" t="s">
        <v>14598</v>
      </c>
      <c r="C7706">
        <v>2</v>
      </c>
      <c r="D7706">
        <v>81</v>
      </c>
      <c r="E7706">
        <v>2</v>
      </c>
      <c r="F7706" t="s">
        <v>33</v>
      </c>
      <c r="G7706" t="s">
        <v>14599</v>
      </c>
      <c r="H7706" t="s">
        <v>14600</v>
      </c>
      <c r="I7706" s="1" t="s">
        <v>13</v>
      </c>
      <c r="J7706" s="1" t="s">
        <v>14601</v>
      </c>
      <c r="K7706" s="1" t="s">
        <v>14600</v>
      </c>
      <c r="L7706" s="1" t="str">
        <f>IF(ISERROR(VLOOKUP($D7706&amp;":"&amp;$E7706&amp;":"&amp;$F7706,[1]Sheet2!$A$26:$I$7753,9,FALSE)),"",VLOOKUP($D7706&amp;":"&amp;$E7706&amp;":"&amp;$F7706,[1]Sheet2!$A$26:$I$7753,9,FALSE))</f>
        <v>verified</v>
      </c>
      <c r="M7706" s="1"/>
      <c r="O7706" s="1">
        <v>96</v>
      </c>
      <c r="P7706" s="1">
        <v>2</v>
      </c>
      <c r="Q7706" s="1">
        <v>81</v>
      </c>
      <c r="R7706" s="1">
        <v>2</v>
      </c>
      <c r="S7706" s="1" t="s">
        <v>33</v>
      </c>
      <c r="T7706" s="1" t="s">
        <v>14601</v>
      </c>
      <c r="U7706" s="1" t="s">
        <v>14600</v>
      </c>
      <c r="V7706" s="1">
        <v>16128116</v>
      </c>
      <c r="W7706" s="1" t="s">
        <v>17</v>
      </c>
      <c r="X7706" s="1" t="s">
        <v>13</v>
      </c>
      <c r="Z7706" t="s">
        <v>14598</v>
      </c>
      <c r="AA7706">
        <v>2</v>
      </c>
      <c r="AB7706" t="s">
        <v>19845</v>
      </c>
      <c r="AC7706" t="s">
        <v>14601</v>
      </c>
      <c r="AD7706" t="s">
        <v>14600</v>
      </c>
      <c r="AE7706" t="s">
        <v>16276</v>
      </c>
      <c r="AF7706" t="s">
        <v>16277</v>
      </c>
    </row>
    <row r="7707" spans="1:34">
      <c r="A7707" t="s">
        <v>28063</v>
      </c>
      <c r="B7707" t="s">
        <v>14602</v>
      </c>
      <c r="C7707">
        <v>1</v>
      </c>
      <c r="D7707">
        <v>81</v>
      </c>
      <c r="E7707">
        <v>2</v>
      </c>
      <c r="F7707" t="s">
        <v>38</v>
      </c>
      <c r="G7707" t="s">
        <v>14603</v>
      </c>
      <c r="H7707" t="s">
        <v>14604</v>
      </c>
      <c r="I7707" s="1" t="s">
        <v>13</v>
      </c>
      <c r="J7707" s="1" t="s">
        <v>14605</v>
      </c>
      <c r="K7707" s="1" t="s">
        <v>14604</v>
      </c>
      <c r="L7707" s="1" t="str">
        <f>IF(ISERROR(VLOOKUP($D7707&amp;":"&amp;$E7707&amp;":"&amp;$F7707,[1]Sheet2!$A$26:$I$7753,9,FALSE)),"",VLOOKUP($D7707&amp;":"&amp;$E7707&amp;":"&amp;$F7707,[1]Sheet2!$A$26:$I$7753,9,FALSE))</f>
        <v xml:space="preserve">use other isolate </v>
      </c>
      <c r="M7707" s="1" t="s">
        <v>20335</v>
      </c>
      <c r="O7707" s="1">
        <v>96</v>
      </c>
      <c r="P7707" s="1">
        <v>1</v>
      </c>
      <c r="Q7707" s="1">
        <v>81</v>
      </c>
      <c r="R7707" s="1">
        <v>2</v>
      </c>
      <c r="S7707" s="1" t="s">
        <v>38</v>
      </c>
      <c r="T7707" s="1" t="s">
        <v>14605</v>
      </c>
      <c r="U7707" s="1" t="s">
        <v>14604</v>
      </c>
      <c r="V7707" s="1">
        <v>49176006</v>
      </c>
      <c r="W7707" s="1" t="s">
        <v>17</v>
      </c>
      <c r="X7707" s="1" t="s">
        <v>13</v>
      </c>
      <c r="Z7707" t="s">
        <v>14602</v>
      </c>
      <c r="AA7707">
        <v>1</v>
      </c>
      <c r="AB7707" t="s">
        <v>19846</v>
      </c>
      <c r="AC7707" t="s">
        <v>14605</v>
      </c>
      <c r="AD7707" t="s">
        <v>14604</v>
      </c>
      <c r="AE7707" t="s">
        <v>16378</v>
      </c>
      <c r="AF7707" t="s">
        <v>16379</v>
      </c>
      <c r="AG7707" t="s">
        <v>16734</v>
      </c>
      <c r="AH7707" t="s">
        <v>16735</v>
      </c>
    </row>
    <row r="7708" spans="1:34">
      <c r="A7708" t="s">
        <v>28064</v>
      </c>
      <c r="B7708" t="s">
        <v>5262</v>
      </c>
      <c r="C7708">
        <v>2</v>
      </c>
      <c r="D7708">
        <v>81</v>
      </c>
      <c r="E7708">
        <v>2</v>
      </c>
      <c r="F7708" t="s">
        <v>43</v>
      </c>
      <c r="G7708" t="s">
        <v>5263</v>
      </c>
      <c r="H7708" t="s">
        <v>5264</v>
      </c>
      <c r="I7708" s="1" t="s">
        <v>19</v>
      </c>
      <c r="J7708" s="1" t="s">
        <v>5265</v>
      </c>
      <c r="K7708" s="1" t="s">
        <v>5264</v>
      </c>
      <c r="L7708" s="1" t="str">
        <f>IF(ISERROR(VLOOKUP($D7708&amp;":"&amp;$E7708&amp;":"&amp;$F7708,[1]Sheet2!$A$26:$I$7753,9,FALSE)),"",VLOOKUP($D7708&amp;":"&amp;$E7708&amp;":"&amp;$F7708,[1]Sheet2!$A$26:$I$7753,9,FALSE))</f>
        <v>verified</v>
      </c>
      <c r="M7708" s="1" t="s">
        <v>20335</v>
      </c>
      <c r="O7708" s="1">
        <v>96</v>
      </c>
      <c r="P7708" s="1">
        <v>2</v>
      </c>
      <c r="Q7708" s="1">
        <v>81</v>
      </c>
      <c r="R7708" s="1">
        <v>2</v>
      </c>
      <c r="S7708" s="1" t="s">
        <v>43</v>
      </c>
      <c r="T7708" s="1" t="s">
        <v>5265</v>
      </c>
      <c r="U7708" s="1" t="s">
        <v>5264</v>
      </c>
      <c r="V7708" s="1">
        <v>16128952</v>
      </c>
      <c r="W7708" s="1" t="s">
        <v>17</v>
      </c>
      <c r="X7708" s="1" t="s">
        <v>19</v>
      </c>
      <c r="Z7708" t="s">
        <v>5262</v>
      </c>
      <c r="AA7708">
        <v>2</v>
      </c>
      <c r="AB7708" t="s">
        <v>17431</v>
      </c>
      <c r="AC7708" t="s">
        <v>5265</v>
      </c>
      <c r="AD7708" t="s">
        <v>5264</v>
      </c>
      <c r="AE7708" t="s">
        <v>16688</v>
      </c>
      <c r="AF7708" t="s">
        <v>16689</v>
      </c>
    </row>
    <row r="7709" spans="1:34">
      <c r="A7709" t="s">
        <v>28065</v>
      </c>
      <c r="B7709" t="s">
        <v>14606</v>
      </c>
      <c r="C7709">
        <v>1</v>
      </c>
      <c r="D7709">
        <v>81</v>
      </c>
      <c r="E7709">
        <v>2</v>
      </c>
      <c r="F7709" t="s">
        <v>48</v>
      </c>
      <c r="G7709" t="s">
        <v>14607</v>
      </c>
      <c r="H7709" t="s">
        <v>14608</v>
      </c>
      <c r="I7709" s="1" t="s">
        <v>13</v>
      </c>
      <c r="J7709" s="1" t="s">
        <v>14609</v>
      </c>
      <c r="K7709" s="1" t="s">
        <v>14608</v>
      </c>
      <c r="L7709" s="1" t="str">
        <f>IF(ISERROR(VLOOKUP($D7709&amp;":"&amp;$E7709&amp;":"&amp;$F7709,[1]Sheet2!$A$26:$I$7753,9,FALSE)),"",VLOOKUP($D7709&amp;":"&amp;$E7709&amp;":"&amp;$F7709,[1]Sheet2!$A$26:$I$7753,9,FALSE))</f>
        <v xml:space="preserve">use other isolate </v>
      </c>
      <c r="M7709" s="1"/>
      <c r="O7709" s="1">
        <v>96</v>
      </c>
      <c r="P7709" s="1">
        <v>1</v>
      </c>
      <c r="Q7709" s="1">
        <v>81</v>
      </c>
      <c r="R7709" s="1">
        <v>2</v>
      </c>
      <c r="S7709" s="1" t="s">
        <v>48</v>
      </c>
      <c r="T7709" s="1" t="s">
        <v>14609</v>
      </c>
      <c r="U7709" s="1" t="s">
        <v>14608</v>
      </c>
      <c r="V7709" s="1">
        <v>16128979</v>
      </c>
      <c r="W7709" s="1" t="s">
        <v>17</v>
      </c>
      <c r="X7709" s="1" t="s">
        <v>13</v>
      </c>
      <c r="Z7709" t="s">
        <v>14606</v>
      </c>
      <c r="AA7709">
        <v>1</v>
      </c>
      <c r="AB7709" t="s">
        <v>19847</v>
      </c>
      <c r="AC7709" t="s">
        <v>14609</v>
      </c>
      <c r="AD7709" t="s">
        <v>14608</v>
      </c>
      <c r="AE7709" t="s">
        <v>16312</v>
      </c>
      <c r="AF7709" t="s">
        <v>16313</v>
      </c>
    </row>
    <row r="7710" spans="1:34">
      <c r="A7710" t="s">
        <v>28066</v>
      </c>
      <c r="B7710" t="s">
        <v>14610</v>
      </c>
      <c r="C7710">
        <v>1</v>
      </c>
      <c r="D7710">
        <v>81</v>
      </c>
      <c r="E7710">
        <v>3</v>
      </c>
      <c r="F7710" t="s">
        <v>13</v>
      </c>
      <c r="H7710" t="s">
        <v>14611</v>
      </c>
      <c r="I7710" s="1" t="s">
        <v>13</v>
      </c>
      <c r="J7710" s="1" t="s">
        <v>14612</v>
      </c>
      <c r="K7710" s="1" t="s">
        <v>14611</v>
      </c>
      <c r="L7710" s="1" t="str">
        <f>IF(ISERROR(VLOOKUP($D7710&amp;":"&amp;$E7710&amp;":"&amp;$F7710,[1]Sheet2!$A$26:$I$7753,9,FALSE)),"",VLOOKUP($D7710&amp;":"&amp;$E7710&amp;":"&amp;$F7710,[1]Sheet2!$A$26:$I$7753,9,FALSE))</f>
        <v>verified</v>
      </c>
      <c r="M7710" s="1"/>
      <c r="O7710" s="1">
        <v>96</v>
      </c>
      <c r="P7710" s="1">
        <v>1</v>
      </c>
      <c r="Q7710" s="1">
        <v>81</v>
      </c>
      <c r="R7710" s="1">
        <v>3</v>
      </c>
      <c r="S7710" s="1" t="s">
        <v>13</v>
      </c>
      <c r="T7710" s="1" t="s">
        <v>14612</v>
      </c>
      <c r="U7710" s="1" t="s">
        <v>14611</v>
      </c>
      <c r="V7710" s="1">
        <v>90111205</v>
      </c>
      <c r="W7710" s="1" t="s">
        <v>17</v>
      </c>
      <c r="X7710" s="1" t="s">
        <v>13</v>
      </c>
      <c r="Z7710" t="s">
        <v>19848</v>
      </c>
      <c r="AA7710">
        <v>1</v>
      </c>
      <c r="AB7710" t="s">
        <v>19849</v>
      </c>
      <c r="AC7710" t="s">
        <v>14612</v>
      </c>
      <c r="AD7710" t="s">
        <v>14611</v>
      </c>
      <c r="AE7710" t="s">
        <v>16276</v>
      </c>
      <c r="AF7710" t="s">
        <v>16277</v>
      </c>
    </row>
    <row r="7711" spans="1:34">
      <c r="A7711" t="s">
        <v>28067</v>
      </c>
      <c r="B7711" t="s">
        <v>14613</v>
      </c>
      <c r="C7711">
        <v>1</v>
      </c>
      <c r="D7711">
        <v>81</v>
      </c>
      <c r="E7711">
        <v>3</v>
      </c>
      <c r="F7711" t="s">
        <v>19</v>
      </c>
      <c r="G7711" t="s">
        <v>14614</v>
      </c>
      <c r="H7711" t="s">
        <v>14615</v>
      </c>
      <c r="I7711" s="1" t="s">
        <v>13</v>
      </c>
      <c r="J7711" s="1" t="s">
        <v>14616</v>
      </c>
      <c r="K7711" s="1" t="s">
        <v>14615</v>
      </c>
      <c r="L7711" s="1" t="str">
        <f>IF(ISERROR(VLOOKUP($D7711&amp;":"&amp;$E7711&amp;":"&amp;$F7711,[1]Sheet2!$A$26:$I$7753,9,FALSE)),"",VLOOKUP($D7711&amp;":"&amp;$E7711&amp;":"&amp;$F7711,[1]Sheet2!$A$26:$I$7753,9,FALSE))</f>
        <v>verified</v>
      </c>
      <c r="M7711" s="1"/>
      <c r="O7711" s="1">
        <v>96</v>
      </c>
      <c r="P7711" s="1">
        <v>1</v>
      </c>
      <c r="Q7711" s="1">
        <v>81</v>
      </c>
      <c r="R7711" s="1">
        <v>3</v>
      </c>
      <c r="S7711" s="1" t="s">
        <v>19</v>
      </c>
      <c r="T7711" s="1" t="s">
        <v>14616</v>
      </c>
      <c r="U7711" s="1" t="s">
        <v>14615</v>
      </c>
      <c r="V7711" s="1">
        <v>16129289</v>
      </c>
      <c r="W7711" s="1" t="s">
        <v>17</v>
      </c>
      <c r="X7711" s="1" t="s">
        <v>13</v>
      </c>
      <c r="Z7711" t="s">
        <v>14613</v>
      </c>
      <c r="AA7711">
        <v>1</v>
      </c>
      <c r="AB7711" t="s">
        <v>19850</v>
      </c>
      <c r="AC7711" t="s">
        <v>14616</v>
      </c>
      <c r="AD7711" t="s">
        <v>14615</v>
      </c>
      <c r="AE7711" t="s">
        <v>16276</v>
      </c>
      <c r="AF7711" t="s">
        <v>16277</v>
      </c>
    </row>
    <row r="7712" spans="1:34">
      <c r="A7712" t="s">
        <v>28068</v>
      </c>
      <c r="B7712" t="s">
        <v>14617</v>
      </c>
      <c r="C7712">
        <v>1</v>
      </c>
      <c r="D7712">
        <v>81</v>
      </c>
      <c r="E7712">
        <v>3</v>
      </c>
      <c r="F7712" t="s">
        <v>21</v>
      </c>
      <c r="G7712" t="s">
        <v>14618</v>
      </c>
      <c r="H7712" t="s">
        <v>14619</v>
      </c>
      <c r="I7712" s="1" t="s">
        <v>13</v>
      </c>
      <c r="J7712" s="1" t="s">
        <v>14620</v>
      </c>
      <c r="K7712" s="1" t="s">
        <v>14619</v>
      </c>
      <c r="L7712" s="1" t="str">
        <f>IF(ISERROR(VLOOKUP($D7712&amp;":"&amp;$E7712&amp;":"&amp;$F7712,[1]Sheet2!$A$26:$I$7753,9,FALSE)),"",VLOOKUP($D7712&amp;":"&amp;$E7712&amp;":"&amp;$F7712,[1]Sheet2!$A$26:$I$7753,9,FALSE))</f>
        <v>verified</v>
      </c>
      <c r="M7712" s="1"/>
      <c r="O7712" s="1">
        <v>96</v>
      </c>
      <c r="P7712" s="1">
        <v>1</v>
      </c>
      <c r="Q7712" s="1">
        <v>81</v>
      </c>
      <c r="R7712" s="1">
        <v>3</v>
      </c>
      <c r="S7712" s="1" t="s">
        <v>21</v>
      </c>
      <c r="T7712" s="1" t="s">
        <v>14620</v>
      </c>
      <c r="U7712" s="1" t="s">
        <v>14619</v>
      </c>
      <c r="V7712" s="1">
        <v>16129458</v>
      </c>
      <c r="W7712" s="1" t="s">
        <v>17</v>
      </c>
      <c r="X7712" s="1" t="s">
        <v>13</v>
      </c>
      <c r="Z7712" t="s">
        <v>14617</v>
      </c>
      <c r="AA7712">
        <v>1</v>
      </c>
      <c r="AB7712" t="s">
        <v>19851</v>
      </c>
      <c r="AC7712" t="s">
        <v>14620</v>
      </c>
      <c r="AD7712" t="s">
        <v>14619</v>
      </c>
      <c r="AE7712" t="s">
        <v>16276</v>
      </c>
      <c r="AF7712" t="s">
        <v>16277</v>
      </c>
    </row>
    <row r="7713" spans="1:32">
      <c r="A7713" t="s">
        <v>28069</v>
      </c>
      <c r="B7713" t="s">
        <v>14621</v>
      </c>
      <c r="C7713">
        <v>1</v>
      </c>
      <c r="D7713">
        <v>81</v>
      </c>
      <c r="E7713">
        <v>3</v>
      </c>
      <c r="F7713" t="s">
        <v>28</v>
      </c>
      <c r="G7713" t="s">
        <v>14622</v>
      </c>
      <c r="H7713" t="s">
        <v>14623</v>
      </c>
      <c r="I7713" s="1" t="s">
        <v>13</v>
      </c>
      <c r="J7713" s="1" t="s">
        <v>14624</v>
      </c>
      <c r="K7713" s="1" t="s">
        <v>14623</v>
      </c>
      <c r="L7713" s="1" t="str">
        <f>IF(ISERROR(VLOOKUP($D7713&amp;":"&amp;$E7713&amp;":"&amp;$F7713,[1]Sheet2!$A$26:$I$7753,9,FALSE)),"",VLOOKUP($D7713&amp;":"&amp;$E7713&amp;":"&amp;$F7713,[1]Sheet2!$A$26:$I$7753,9,FALSE))</f>
        <v>verified</v>
      </c>
      <c r="M7713" s="1"/>
      <c r="O7713" s="1">
        <v>96</v>
      </c>
      <c r="P7713" s="1">
        <v>1</v>
      </c>
      <c r="Q7713" s="1">
        <v>81</v>
      </c>
      <c r="R7713" s="1">
        <v>3</v>
      </c>
      <c r="S7713" s="1" t="s">
        <v>28</v>
      </c>
      <c r="T7713" s="1" t="s">
        <v>14624</v>
      </c>
      <c r="U7713" s="1" t="s">
        <v>14623</v>
      </c>
      <c r="V7713" s="1">
        <v>49176118</v>
      </c>
      <c r="W7713" s="1" t="s">
        <v>17</v>
      </c>
      <c r="X7713" s="1" t="s">
        <v>13</v>
      </c>
      <c r="Z7713" t="s">
        <v>14621</v>
      </c>
      <c r="AA7713">
        <v>1</v>
      </c>
      <c r="AB7713" t="s">
        <v>19852</v>
      </c>
      <c r="AC7713" t="s">
        <v>14624</v>
      </c>
      <c r="AD7713" t="s">
        <v>14623</v>
      </c>
      <c r="AE7713" t="s">
        <v>16276</v>
      </c>
      <c r="AF7713" t="s">
        <v>16277</v>
      </c>
    </row>
    <row r="7714" spans="1:32">
      <c r="A7714" t="s">
        <v>28070</v>
      </c>
      <c r="B7714" t="s">
        <v>14625</v>
      </c>
      <c r="C7714">
        <v>1</v>
      </c>
      <c r="D7714">
        <v>81</v>
      </c>
      <c r="E7714">
        <v>3</v>
      </c>
      <c r="F7714" t="s">
        <v>33</v>
      </c>
      <c r="G7714" t="s">
        <v>14626</v>
      </c>
      <c r="H7714" t="s">
        <v>14627</v>
      </c>
      <c r="I7714" s="1" t="s">
        <v>13</v>
      </c>
      <c r="J7714" s="1" t="s">
        <v>14628</v>
      </c>
      <c r="K7714" s="1" t="s">
        <v>14627</v>
      </c>
      <c r="L7714" s="1" t="str">
        <f>IF(ISERROR(VLOOKUP($D7714&amp;":"&amp;$E7714&amp;":"&amp;$F7714,[1]Sheet2!$A$26:$I$7753,9,FALSE)),"",VLOOKUP($D7714&amp;":"&amp;$E7714&amp;":"&amp;$F7714,[1]Sheet2!$A$26:$I$7753,9,FALSE))</f>
        <v>verified</v>
      </c>
      <c r="M7714" s="1"/>
      <c r="O7714" s="1">
        <v>96</v>
      </c>
      <c r="P7714" s="1">
        <v>1</v>
      </c>
      <c r="Q7714" s="1">
        <v>81</v>
      </c>
      <c r="R7714" s="1">
        <v>3</v>
      </c>
      <c r="S7714" s="1" t="s">
        <v>33</v>
      </c>
      <c r="T7714" s="1" t="s">
        <v>14628</v>
      </c>
      <c r="U7714" s="1" t="s">
        <v>14627</v>
      </c>
      <c r="V7714" s="1">
        <v>16130048</v>
      </c>
      <c r="W7714" s="1" t="s">
        <v>17</v>
      </c>
      <c r="X7714" s="1" t="s">
        <v>13</v>
      </c>
      <c r="Z7714" t="s">
        <v>14625</v>
      </c>
      <c r="AA7714">
        <v>1</v>
      </c>
      <c r="AB7714" t="s">
        <v>19853</v>
      </c>
      <c r="AC7714" t="s">
        <v>14628</v>
      </c>
      <c r="AD7714" t="s">
        <v>14627</v>
      </c>
      <c r="AE7714" t="s">
        <v>16276</v>
      </c>
      <c r="AF7714" t="s">
        <v>16277</v>
      </c>
    </row>
    <row r="7715" spans="1:32">
      <c r="A7715" t="s">
        <v>28071</v>
      </c>
      <c r="B7715" t="s">
        <v>14629</v>
      </c>
      <c r="C7715">
        <v>1</v>
      </c>
      <c r="D7715">
        <v>81</v>
      </c>
      <c r="E7715">
        <v>3</v>
      </c>
      <c r="F7715" t="s">
        <v>38</v>
      </c>
      <c r="G7715" t="s">
        <v>14630</v>
      </c>
      <c r="H7715" t="s">
        <v>14631</v>
      </c>
      <c r="I7715" s="1" t="s">
        <v>13</v>
      </c>
      <c r="J7715" s="1" t="s">
        <v>14632</v>
      </c>
      <c r="K7715" s="1" t="s">
        <v>14631</v>
      </c>
      <c r="L7715" s="1" t="str">
        <f>IF(ISERROR(VLOOKUP($D7715&amp;":"&amp;$E7715&amp;":"&amp;$F7715,[1]Sheet2!$A$26:$I$7753,9,FALSE)),"",VLOOKUP($D7715&amp;":"&amp;$E7715&amp;":"&amp;$F7715,[1]Sheet2!$A$26:$I$7753,9,FALSE))</f>
        <v>verified</v>
      </c>
      <c r="M7715" s="1"/>
      <c r="O7715" s="1">
        <v>96</v>
      </c>
      <c r="P7715" s="1">
        <v>1</v>
      </c>
      <c r="Q7715" s="1">
        <v>81</v>
      </c>
      <c r="R7715" s="1">
        <v>3</v>
      </c>
      <c r="S7715" s="1" t="s">
        <v>38</v>
      </c>
      <c r="T7715" s="1" t="s">
        <v>14632</v>
      </c>
      <c r="U7715" s="1" t="s">
        <v>14631</v>
      </c>
      <c r="V7715" s="1">
        <v>16130271</v>
      </c>
      <c r="W7715" s="1" t="s">
        <v>17</v>
      </c>
      <c r="X7715" s="1" t="s">
        <v>13</v>
      </c>
      <c r="Z7715" t="s">
        <v>14629</v>
      </c>
      <c r="AA7715">
        <v>1</v>
      </c>
      <c r="AB7715" t="s">
        <v>19854</v>
      </c>
      <c r="AC7715" t="s">
        <v>14632</v>
      </c>
      <c r="AD7715" t="s">
        <v>14631</v>
      </c>
      <c r="AE7715" t="s">
        <v>16276</v>
      </c>
      <c r="AF7715" t="s">
        <v>16277</v>
      </c>
    </row>
    <row r="7716" spans="1:32">
      <c r="A7716" t="s">
        <v>28072</v>
      </c>
      <c r="B7716" t="s">
        <v>14633</v>
      </c>
      <c r="C7716">
        <v>1</v>
      </c>
      <c r="D7716">
        <v>81</v>
      </c>
      <c r="E7716">
        <v>3</v>
      </c>
      <c r="F7716" t="s">
        <v>43</v>
      </c>
      <c r="G7716" t="s">
        <v>14634</v>
      </c>
      <c r="H7716" t="s">
        <v>14635</v>
      </c>
      <c r="I7716" s="1" t="s">
        <v>13</v>
      </c>
      <c r="J7716" s="1" t="s">
        <v>14636</v>
      </c>
      <c r="K7716" s="1" t="s">
        <v>14635</v>
      </c>
      <c r="L7716" s="1" t="str">
        <f>IF(ISERROR(VLOOKUP($D7716&amp;":"&amp;$E7716&amp;":"&amp;$F7716,[1]Sheet2!$A$26:$I$7753,9,FALSE)),"",VLOOKUP($D7716&amp;":"&amp;$E7716&amp;":"&amp;$F7716,[1]Sheet2!$A$26:$I$7753,9,FALSE))</f>
        <v>verified</v>
      </c>
      <c r="M7716" s="1"/>
      <c r="O7716" s="1">
        <v>96</v>
      </c>
      <c r="P7716" s="1">
        <v>1</v>
      </c>
      <c r="Q7716" s="1">
        <v>81</v>
      </c>
      <c r="R7716" s="1">
        <v>3</v>
      </c>
      <c r="S7716" s="1" t="s">
        <v>43</v>
      </c>
      <c r="T7716" s="1" t="s">
        <v>14636</v>
      </c>
      <c r="U7716" s="1" t="s">
        <v>14635</v>
      </c>
      <c r="V7716" s="1">
        <v>49176212</v>
      </c>
      <c r="W7716" s="1" t="s">
        <v>17</v>
      </c>
      <c r="X7716" s="1" t="s">
        <v>13</v>
      </c>
      <c r="Z7716" t="s">
        <v>14633</v>
      </c>
      <c r="AA7716">
        <v>1</v>
      </c>
      <c r="AB7716" t="s">
        <v>19855</v>
      </c>
      <c r="AC7716" t="s">
        <v>14636</v>
      </c>
      <c r="AD7716" t="s">
        <v>14635</v>
      </c>
      <c r="AE7716" t="s">
        <v>16276</v>
      </c>
      <c r="AF7716" t="s">
        <v>16277</v>
      </c>
    </row>
    <row r="7717" spans="1:32">
      <c r="A7717" t="s">
        <v>28073</v>
      </c>
      <c r="B7717" t="s">
        <v>14637</v>
      </c>
      <c r="C7717">
        <v>2</v>
      </c>
      <c r="D7717">
        <v>81</v>
      </c>
      <c r="E7717">
        <v>3</v>
      </c>
      <c r="F7717" t="s">
        <v>48</v>
      </c>
      <c r="G7717" t="s">
        <v>14638</v>
      </c>
      <c r="H7717" t="s">
        <v>14639</v>
      </c>
      <c r="I7717" s="1" t="s">
        <v>13</v>
      </c>
      <c r="J7717" s="1" t="s">
        <v>14640</v>
      </c>
      <c r="K7717" s="1" t="s">
        <v>14639</v>
      </c>
      <c r="L7717" s="1" t="str">
        <f>IF(ISERROR(VLOOKUP($D7717&amp;":"&amp;$E7717&amp;":"&amp;$F7717,[1]Sheet2!$A$26:$I$7753,9,FALSE)),"",VLOOKUP($D7717&amp;":"&amp;$E7717&amp;":"&amp;$F7717,[1]Sheet2!$A$26:$I$7753,9,FALSE))</f>
        <v>verified</v>
      </c>
      <c r="M7717" s="1"/>
      <c r="O7717" s="1">
        <v>96</v>
      </c>
      <c r="P7717" s="1">
        <v>2</v>
      </c>
      <c r="Q7717" s="1">
        <v>81</v>
      </c>
      <c r="R7717" s="1">
        <v>3</v>
      </c>
      <c r="S7717" s="1" t="s">
        <v>48</v>
      </c>
      <c r="T7717" s="1" t="s">
        <v>14640</v>
      </c>
      <c r="U7717" s="1" t="s">
        <v>14639</v>
      </c>
      <c r="V7717" s="1">
        <v>16128044</v>
      </c>
      <c r="W7717" s="1" t="s">
        <v>17</v>
      </c>
      <c r="X7717" s="1" t="s">
        <v>13</v>
      </c>
      <c r="Z7717" t="s">
        <v>14637</v>
      </c>
      <c r="AA7717">
        <v>2</v>
      </c>
      <c r="AB7717" t="s">
        <v>19856</v>
      </c>
      <c r="AC7717" t="s">
        <v>14640</v>
      </c>
      <c r="AD7717" t="s">
        <v>14639</v>
      </c>
      <c r="AE7717" t="s">
        <v>16276</v>
      </c>
      <c r="AF7717" t="s">
        <v>16277</v>
      </c>
    </row>
    <row r="7718" spans="1:32">
      <c r="A7718" t="s">
        <v>28074</v>
      </c>
      <c r="B7718" t="s">
        <v>14641</v>
      </c>
      <c r="C7718">
        <v>2</v>
      </c>
      <c r="D7718">
        <v>81</v>
      </c>
      <c r="E7718">
        <v>4</v>
      </c>
      <c r="F7718" t="s">
        <v>13</v>
      </c>
      <c r="G7718" t="s">
        <v>14642</v>
      </c>
      <c r="H7718" t="s">
        <v>14643</v>
      </c>
      <c r="I7718" s="1" t="s">
        <v>13</v>
      </c>
      <c r="J7718" s="1" t="s">
        <v>14644</v>
      </c>
      <c r="K7718" s="1" t="s">
        <v>14643</v>
      </c>
      <c r="L7718" s="1" t="str">
        <f>IF(ISERROR(VLOOKUP($D7718&amp;":"&amp;$E7718&amp;":"&amp;$F7718,[1]Sheet2!$A$26:$I$7753,9,FALSE)),"",VLOOKUP($D7718&amp;":"&amp;$E7718&amp;":"&amp;$F7718,[1]Sheet2!$A$26:$I$7753,9,FALSE))</f>
        <v>verified</v>
      </c>
      <c r="M7718" s="1"/>
      <c r="O7718" s="1">
        <v>96</v>
      </c>
      <c r="P7718" s="1">
        <v>2</v>
      </c>
      <c r="Q7718" s="1">
        <v>81</v>
      </c>
      <c r="R7718" s="1">
        <v>4</v>
      </c>
      <c r="S7718" s="1" t="s">
        <v>13</v>
      </c>
      <c r="T7718" s="1" t="s">
        <v>14644</v>
      </c>
      <c r="U7718" s="1" t="s">
        <v>14643</v>
      </c>
      <c r="V7718" s="1">
        <v>16128605</v>
      </c>
      <c r="W7718" s="1" t="s">
        <v>17</v>
      </c>
      <c r="X7718" s="1" t="s">
        <v>13</v>
      </c>
      <c r="Z7718" t="s">
        <v>14641</v>
      </c>
      <c r="AA7718">
        <v>2</v>
      </c>
      <c r="AB7718" t="s">
        <v>19857</v>
      </c>
      <c r="AC7718" t="s">
        <v>14644</v>
      </c>
      <c r="AD7718" t="s">
        <v>14643</v>
      </c>
      <c r="AE7718" t="s">
        <v>16276</v>
      </c>
      <c r="AF7718" t="s">
        <v>16277</v>
      </c>
    </row>
    <row r="7719" spans="1:32">
      <c r="A7719" t="s">
        <v>28075</v>
      </c>
      <c r="B7719" t="s">
        <v>14645</v>
      </c>
      <c r="C7719">
        <v>1</v>
      </c>
      <c r="D7719">
        <v>81</v>
      </c>
      <c r="E7719">
        <v>4</v>
      </c>
      <c r="F7719" t="s">
        <v>19</v>
      </c>
      <c r="G7719" t="s">
        <v>14646</v>
      </c>
      <c r="H7719" t="s">
        <v>14647</v>
      </c>
      <c r="I7719" s="1" t="s">
        <v>13</v>
      </c>
      <c r="J7719" s="1" t="s">
        <v>14648</v>
      </c>
      <c r="K7719" s="1" t="s">
        <v>14647</v>
      </c>
      <c r="L7719" s="1" t="str">
        <f>IF(ISERROR(VLOOKUP($D7719&amp;":"&amp;$E7719&amp;":"&amp;$F7719,[1]Sheet2!$A$26:$I$7753,9,FALSE)),"",VLOOKUP($D7719&amp;":"&amp;$E7719&amp;":"&amp;$F7719,[1]Sheet2!$A$26:$I$7753,9,FALSE))</f>
        <v>verified</v>
      </c>
      <c r="M7719" s="1"/>
      <c r="O7719" s="1">
        <v>96</v>
      </c>
      <c r="P7719" s="1">
        <v>1</v>
      </c>
      <c r="Q7719" s="1">
        <v>81</v>
      </c>
      <c r="R7719" s="1">
        <v>4</v>
      </c>
      <c r="S7719" s="1" t="s">
        <v>19</v>
      </c>
      <c r="T7719" s="1" t="s">
        <v>14648</v>
      </c>
      <c r="U7719" s="1" t="s">
        <v>14647</v>
      </c>
      <c r="V7719" s="1">
        <v>16129031</v>
      </c>
      <c r="W7719" s="1" t="s">
        <v>17</v>
      </c>
      <c r="X7719" s="1" t="s">
        <v>13</v>
      </c>
      <c r="Z7719" t="s">
        <v>14645</v>
      </c>
      <c r="AA7719">
        <v>1</v>
      </c>
      <c r="AB7719" t="s">
        <v>19858</v>
      </c>
      <c r="AC7719" t="s">
        <v>14648</v>
      </c>
      <c r="AD7719" t="s">
        <v>14647</v>
      </c>
      <c r="AE7719" t="s">
        <v>16276</v>
      </c>
      <c r="AF7719" t="s">
        <v>16277</v>
      </c>
    </row>
    <row r="7720" spans="1:32">
      <c r="A7720" t="s">
        <v>28076</v>
      </c>
      <c r="B7720" t="s">
        <v>14649</v>
      </c>
      <c r="C7720">
        <v>5</v>
      </c>
      <c r="D7720">
        <v>81</v>
      </c>
      <c r="E7720">
        <v>4</v>
      </c>
      <c r="F7720" t="s">
        <v>21</v>
      </c>
      <c r="G7720" t="s">
        <v>14650</v>
      </c>
      <c r="H7720" t="s">
        <v>14651</v>
      </c>
      <c r="I7720" s="1" t="s">
        <v>13</v>
      </c>
      <c r="J7720" s="1" t="s">
        <v>14652</v>
      </c>
      <c r="K7720" s="1" t="s">
        <v>14651</v>
      </c>
      <c r="L7720" s="1" t="str">
        <f>IF(ISERROR(VLOOKUP($D7720&amp;":"&amp;$E7720&amp;":"&amp;$F7720,[1]Sheet2!$A$26:$I$7753,9,FALSE)),"",VLOOKUP($D7720&amp;":"&amp;$E7720&amp;":"&amp;$F7720,[1]Sheet2!$A$26:$I$7753,9,FALSE))</f>
        <v>verified</v>
      </c>
      <c r="M7720" s="1"/>
      <c r="O7720" s="1">
        <v>96</v>
      </c>
      <c r="P7720" s="1">
        <v>5</v>
      </c>
      <c r="Q7720" s="1">
        <v>81</v>
      </c>
      <c r="R7720" s="1">
        <v>4</v>
      </c>
      <c r="S7720" s="1" t="s">
        <v>21</v>
      </c>
      <c r="T7720" s="1" t="s">
        <v>14652</v>
      </c>
      <c r="U7720" s="1" t="s">
        <v>14651</v>
      </c>
      <c r="V7720" s="1">
        <v>90111255</v>
      </c>
      <c r="W7720" s="1" t="s">
        <v>17</v>
      </c>
      <c r="X7720" s="1" t="s">
        <v>13</v>
      </c>
      <c r="Z7720" t="s">
        <v>14649</v>
      </c>
      <c r="AA7720">
        <v>5</v>
      </c>
      <c r="AB7720" t="s">
        <v>19859</v>
      </c>
      <c r="AC7720" t="s">
        <v>14652</v>
      </c>
      <c r="AD7720" t="s">
        <v>14651</v>
      </c>
      <c r="AE7720" t="s">
        <v>16276</v>
      </c>
      <c r="AF7720" t="s">
        <v>16277</v>
      </c>
    </row>
    <row r="7721" spans="1:32">
      <c r="A7721" t="s">
        <v>28077</v>
      </c>
      <c r="B7721" t="s">
        <v>14653</v>
      </c>
      <c r="C7721">
        <v>2</v>
      </c>
      <c r="D7721">
        <v>81</v>
      </c>
      <c r="E7721">
        <v>4</v>
      </c>
      <c r="F7721" t="s">
        <v>28</v>
      </c>
      <c r="G7721" t="s">
        <v>14654</v>
      </c>
      <c r="H7721" t="s">
        <v>5938</v>
      </c>
      <c r="I7721" s="1" t="s">
        <v>13</v>
      </c>
      <c r="J7721" s="1" t="s">
        <v>5937</v>
      </c>
      <c r="K7721" s="1" t="s">
        <v>14655</v>
      </c>
      <c r="L7721" s="1" t="str">
        <f>IF(ISERROR(VLOOKUP($D7721&amp;":"&amp;$E7721&amp;":"&amp;$F7721,[1]Sheet2!$A$26:$I$7753,9,FALSE)),"",VLOOKUP($D7721&amp;":"&amp;$E7721&amp;":"&amp;$F7721,[1]Sheet2!$A$26:$I$7753,9,FALSE))</f>
        <v>verified</v>
      </c>
      <c r="M7721" s="1"/>
      <c r="O7721" s="1">
        <v>96</v>
      </c>
      <c r="P7721" s="1">
        <v>2</v>
      </c>
      <c r="Q7721" s="1">
        <v>81</v>
      </c>
      <c r="R7721" s="1">
        <v>4</v>
      </c>
      <c r="S7721" s="1" t="s">
        <v>28</v>
      </c>
      <c r="T7721" s="1" t="s">
        <v>5937</v>
      </c>
      <c r="U7721" s="1" t="s">
        <v>14655</v>
      </c>
      <c r="V7721" s="1">
        <v>90111262</v>
      </c>
      <c r="W7721" s="1" t="s">
        <v>17</v>
      </c>
      <c r="X7721" s="1" t="s">
        <v>13</v>
      </c>
      <c r="Z7721" t="s">
        <v>14653</v>
      </c>
      <c r="AA7721">
        <v>2</v>
      </c>
      <c r="AB7721" t="s">
        <v>19860</v>
      </c>
      <c r="AC7721" t="s">
        <v>5937</v>
      </c>
      <c r="AD7721" t="s">
        <v>14655</v>
      </c>
      <c r="AE7721" t="s">
        <v>16276</v>
      </c>
      <c r="AF7721" t="s">
        <v>16277</v>
      </c>
    </row>
    <row r="7722" spans="1:32">
      <c r="A7722" t="s">
        <v>28078</v>
      </c>
      <c r="B7722" t="s">
        <v>14656</v>
      </c>
      <c r="C7722">
        <v>1</v>
      </c>
      <c r="D7722">
        <v>81</v>
      </c>
      <c r="E7722">
        <v>4</v>
      </c>
      <c r="F7722" t="s">
        <v>33</v>
      </c>
      <c r="G7722" t="s">
        <v>14657</v>
      </c>
      <c r="H7722" t="s">
        <v>14658</v>
      </c>
      <c r="I7722" s="1" t="s">
        <v>13</v>
      </c>
      <c r="J7722" s="1" t="s">
        <v>14659</v>
      </c>
      <c r="K7722" s="1" t="s">
        <v>14658</v>
      </c>
      <c r="L7722" s="1" t="str">
        <f>IF(ISERROR(VLOOKUP($D7722&amp;":"&amp;$E7722&amp;":"&amp;$F7722,[1]Sheet2!$A$26:$I$7753,9,FALSE)),"",VLOOKUP($D7722&amp;":"&amp;$E7722&amp;":"&amp;$F7722,[1]Sheet2!$A$26:$I$7753,9,FALSE))</f>
        <v>verified</v>
      </c>
      <c r="M7722" s="1"/>
      <c r="O7722" s="1">
        <v>96</v>
      </c>
      <c r="P7722" s="1">
        <v>1</v>
      </c>
      <c r="Q7722" s="1">
        <v>81</v>
      </c>
      <c r="R7722" s="1">
        <v>4</v>
      </c>
      <c r="S7722" s="1" t="s">
        <v>33</v>
      </c>
      <c r="T7722" s="1" t="s">
        <v>14659</v>
      </c>
      <c r="U7722" s="1" t="s">
        <v>14658</v>
      </c>
      <c r="V7722" s="1">
        <v>16129502</v>
      </c>
      <c r="W7722" s="1" t="s">
        <v>17</v>
      </c>
      <c r="X7722" s="1" t="s">
        <v>13</v>
      </c>
      <c r="Z7722" t="s">
        <v>14656</v>
      </c>
      <c r="AA7722">
        <v>1</v>
      </c>
      <c r="AB7722" t="s">
        <v>19861</v>
      </c>
      <c r="AC7722" t="s">
        <v>14659</v>
      </c>
      <c r="AD7722" t="s">
        <v>14658</v>
      </c>
      <c r="AE7722" t="s">
        <v>16276</v>
      </c>
      <c r="AF7722" t="s">
        <v>16277</v>
      </c>
    </row>
    <row r="7723" spans="1:32">
      <c r="A7723" t="s">
        <v>28079</v>
      </c>
      <c r="B7723" t="s">
        <v>14660</v>
      </c>
      <c r="C7723">
        <v>1</v>
      </c>
      <c r="D7723">
        <v>81</v>
      </c>
      <c r="E7723">
        <v>4</v>
      </c>
      <c r="F7723" t="s">
        <v>38</v>
      </c>
      <c r="G7723" t="s">
        <v>14661</v>
      </c>
      <c r="H7723" t="s">
        <v>14662</v>
      </c>
      <c r="I7723" s="1" t="s">
        <v>13</v>
      </c>
      <c r="J7723" s="1" t="s">
        <v>14663</v>
      </c>
      <c r="K7723" s="1" t="s">
        <v>14662</v>
      </c>
      <c r="L7723" s="1" t="str">
        <f>IF(ISERROR(VLOOKUP($D7723&amp;":"&amp;$E7723&amp;":"&amp;$F7723,[1]Sheet2!$A$26:$I$7753,9,FALSE)),"",VLOOKUP($D7723&amp;":"&amp;$E7723&amp;":"&amp;$F7723,[1]Sheet2!$A$26:$I$7753,9,FALSE))</f>
        <v>verified</v>
      </c>
      <c r="M7723" s="1"/>
      <c r="O7723" s="1">
        <v>96</v>
      </c>
      <c r="P7723" s="1">
        <v>1</v>
      </c>
      <c r="Q7723" s="1">
        <v>81</v>
      </c>
      <c r="R7723" s="1">
        <v>4</v>
      </c>
      <c r="S7723" s="1" t="s">
        <v>38</v>
      </c>
      <c r="T7723" s="1" t="s">
        <v>14663</v>
      </c>
      <c r="U7723" s="1" t="s">
        <v>14662</v>
      </c>
      <c r="V7723" s="1">
        <v>16129520</v>
      </c>
      <c r="W7723" s="1" t="s">
        <v>17</v>
      </c>
      <c r="X7723" s="1" t="s">
        <v>13</v>
      </c>
      <c r="Z7723" t="s">
        <v>14660</v>
      </c>
      <c r="AA7723">
        <v>1</v>
      </c>
      <c r="AB7723" t="s">
        <v>19862</v>
      </c>
      <c r="AC7723" t="s">
        <v>14663</v>
      </c>
      <c r="AD7723" t="s">
        <v>14662</v>
      </c>
      <c r="AE7723" t="s">
        <v>16276</v>
      </c>
      <c r="AF7723" t="s">
        <v>16277</v>
      </c>
    </row>
    <row r="7724" spans="1:32">
      <c r="A7724" t="s">
        <v>28080</v>
      </c>
      <c r="B7724" t="s">
        <v>14664</v>
      </c>
      <c r="C7724">
        <v>1</v>
      </c>
      <c r="D7724">
        <v>81</v>
      </c>
      <c r="E7724">
        <v>4</v>
      </c>
      <c r="F7724" t="s">
        <v>43</v>
      </c>
      <c r="G7724" t="s">
        <v>14665</v>
      </c>
      <c r="H7724" t="s">
        <v>14666</v>
      </c>
      <c r="I7724" s="1" t="s">
        <v>13</v>
      </c>
      <c r="J7724" s="1" t="s">
        <v>14667</v>
      </c>
      <c r="K7724" s="1" t="s">
        <v>14666</v>
      </c>
      <c r="L7724" s="1" t="str">
        <f>IF(ISERROR(VLOOKUP($D7724&amp;":"&amp;$E7724&amp;":"&amp;$F7724,[1]Sheet2!$A$26:$I$7753,9,FALSE)),"",VLOOKUP($D7724&amp;":"&amp;$E7724&amp;":"&amp;$F7724,[1]Sheet2!$A$26:$I$7753,9,FALSE))</f>
        <v>verified</v>
      </c>
      <c r="M7724" s="1"/>
      <c r="O7724" s="1">
        <v>96</v>
      </c>
      <c r="P7724" s="1">
        <v>1</v>
      </c>
      <c r="Q7724" s="1">
        <v>81</v>
      </c>
      <c r="R7724" s="1">
        <v>4</v>
      </c>
      <c r="S7724" s="1" t="s">
        <v>43</v>
      </c>
      <c r="T7724" s="1" t="s">
        <v>14667</v>
      </c>
      <c r="U7724" s="1" t="s">
        <v>14666</v>
      </c>
      <c r="V7724" s="1">
        <v>16129521</v>
      </c>
      <c r="W7724" s="1" t="s">
        <v>17</v>
      </c>
      <c r="X7724" s="1" t="s">
        <v>13</v>
      </c>
      <c r="Z7724" t="s">
        <v>14664</v>
      </c>
      <c r="AA7724">
        <v>1</v>
      </c>
      <c r="AB7724" t="s">
        <v>19863</v>
      </c>
      <c r="AC7724" t="s">
        <v>14667</v>
      </c>
      <c r="AD7724" t="s">
        <v>14666</v>
      </c>
      <c r="AE7724" t="s">
        <v>16276</v>
      </c>
      <c r="AF7724" t="s">
        <v>16277</v>
      </c>
    </row>
    <row r="7725" spans="1:32">
      <c r="A7725" t="s">
        <v>28081</v>
      </c>
      <c r="B7725" t="s">
        <v>14668</v>
      </c>
      <c r="C7725">
        <v>2</v>
      </c>
      <c r="D7725">
        <v>81</v>
      </c>
      <c r="E7725">
        <v>4</v>
      </c>
      <c r="F7725" t="s">
        <v>48</v>
      </c>
      <c r="G7725" t="s">
        <v>14669</v>
      </c>
      <c r="H7725" t="s">
        <v>14670</v>
      </c>
      <c r="I7725" s="1" t="s">
        <v>13</v>
      </c>
      <c r="J7725" s="1" t="s">
        <v>14671</v>
      </c>
      <c r="K7725" s="1" t="s">
        <v>14670</v>
      </c>
      <c r="L7725" s="1" t="str">
        <f>IF(ISERROR(VLOOKUP($D7725&amp;":"&amp;$E7725&amp;":"&amp;$F7725,[1]Sheet2!$A$26:$I$7753,9,FALSE)),"",VLOOKUP($D7725&amp;":"&amp;$E7725&amp;":"&amp;$F7725,[1]Sheet2!$A$26:$I$7753,9,FALSE))</f>
        <v>verified</v>
      </c>
      <c r="M7725" s="1"/>
      <c r="O7725" s="1">
        <v>96</v>
      </c>
      <c r="P7725" s="1">
        <v>2</v>
      </c>
      <c r="Q7725" s="1">
        <v>81</v>
      </c>
      <c r="R7725" s="1">
        <v>4</v>
      </c>
      <c r="S7725" s="1" t="s">
        <v>48</v>
      </c>
      <c r="T7725" s="1" t="s">
        <v>14671</v>
      </c>
      <c r="U7725" s="1" t="s">
        <v>14670</v>
      </c>
      <c r="V7725" s="1">
        <v>16129522</v>
      </c>
      <c r="W7725" s="1" t="s">
        <v>17</v>
      </c>
      <c r="X7725" s="1" t="s">
        <v>13</v>
      </c>
      <c r="Z7725" t="s">
        <v>14668</v>
      </c>
      <c r="AA7725">
        <v>2</v>
      </c>
      <c r="AB7725" t="s">
        <v>19864</v>
      </c>
      <c r="AC7725" t="s">
        <v>14671</v>
      </c>
      <c r="AD7725" t="s">
        <v>14670</v>
      </c>
      <c r="AE7725" t="s">
        <v>16276</v>
      </c>
      <c r="AF7725" t="s">
        <v>16277</v>
      </c>
    </row>
    <row r="7726" spans="1:32">
      <c r="A7726" t="s">
        <v>28082</v>
      </c>
      <c r="B7726" t="s">
        <v>14672</v>
      </c>
      <c r="C7726">
        <v>5</v>
      </c>
      <c r="D7726">
        <v>81</v>
      </c>
      <c r="E7726">
        <v>5</v>
      </c>
      <c r="F7726" t="s">
        <v>13</v>
      </c>
      <c r="G7726" t="s">
        <v>14673</v>
      </c>
      <c r="H7726" t="s">
        <v>14674</v>
      </c>
      <c r="I7726" s="1" t="s">
        <v>13</v>
      </c>
      <c r="J7726" s="1" t="s">
        <v>14675</v>
      </c>
      <c r="K7726" s="1" t="s">
        <v>14674</v>
      </c>
      <c r="L7726" s="1" t="str">
        <f>IF(ISERROR(VLOOKUP($D7726&amp;":"&amp;$E7726&amp;":"&amp;$F7726,[1]Sheet2!$A$26:$I$7753,9,FALSE)),"",VLOOKUP($D7726&amp;":"&amp;$E7726&amp;":"&amp;$F7726,[1]Sheet2!$A$26:$I$7753,9,FALSE))</f>
        <v>verified</v>
      </c>
      <c r="M7726" s="1"/>
      <c r="O7726" s="1">
        <v>96</v>
      </c>
      <c r="P7726" s="1">
        <v>5</v>
      </c>
      <c r="Q7726" s="1">
        <v>81</v>
      </c>
      <c r="R7726" s="1">
        <v>5</v>
      </c>
      <c r="S7726" s="1" t="s">
        <v>13</v>
      </c>
      <c r="T7726" s="1" t="s">
        <v>14675</v>
      </c>
      <c r="U7726" s="1" t="s">
        <v>14674</v>
      </c>
      <c r="V7726" s="1">
        <v>90111330</v>
      </c>
      <c r="W7726" s="1" t="s">
        <v>17</v>
      </c>
      <c r="X7726" s="1" t="s">
        <v>13</v>
      </c>
      <c r="Z7726" t="s">
        <v>14672</v>
      </c>
      <c r="AA7726">
        <v>5</v>
      </c>
      <c r="AB7726" t="s">
        <v>19865</v>
      </c>
      <c r="AC7726" t="s">
        <v>14675</v>
      </c>
      <c r="AD7726" t="s">
        <v>14674</v>
      </c>
      <c r="AE7726" t="s">
        <v>16276</v>
      </c>
      <c r="AF7726" t="s">
        <v>16277</v>
      </c>
    </row>
    <row r="7727" spans="1:32">
      <c r="A7727" t="s">
        <v>28083</v>
      </c>
      <c r="B7727" t="s">
        <v>14676</v>
      </c>
      <c r="C7727">
        <v>1</v>
      </c>
      <c r="D7727">
        <v>81</v>
      </c>
      <c r="E7727">
        <v>5</v>
      </c>
      <c r="F7727" t="s">
        <v>19</v>
      </c>
      <c r="G7727" t="s">
        <v>14677</v>
      </c>
      <c r="H7727" t="s">
        <v>14678</v>
      </c>
      <c r="I7727" s="1" t="s">
        <v>13</v>
      </c>
      <c r="J7727" s="1" t="s">
        <v>14679</v>
      </c>
      <c r="K7727" s="1" t="s">
        <v>14678</v>
      </c>
      <c r="L7727" s="1" t="str">
        <f>IF(ISERROR(VLOOKUP($D7727&amp;":"&amp;$E7727&amp;":"&amp;$F7727,[1]Sheet2!$A$26:$I$7753,9,FALSE)),"",VLOOKUP($D7727&amp;":"&amp;$E7727&amp;":"&amp;$F7727,[1]Sheet2!$A$26:$I$7753,9,FALSE))</f>
        <v>verified</v>
      </c>
      <c r="M7727" s="1"/>
      <c r="O7727" s="1">
        <v>96</v>
      </c>
      <c r="P7727" s="1">
        <v>1</v>
      </c>
      <c r="Q7727" s="1">
        <v>81</v>
      </c>
      <c r="R7727" s="1">
        <v>5</v>
      </c>
      <c r="S7727" s="1" t="s">
        <v>19</v>
      </c>
      <c r="T7727" s="1" t="s">
        <v>14679</v>
      </c>
      <c r="U7727" s="1" t="s">
        <v>14678</v>
      </c>
      <c r="V7727" s="1">
        <v>90111337</v>
      </c>
      <c r="W7727" s="1" t="s">
        <v>17</v>
      </c>
      <c r="X7727" s="1" t="s">
        <v>13</v>
      </c>
      <c r="Z7727" t="s">
        <v>14676</v>
      </c>
      <c r="AA7727">
        <v>1</v>
      </c>
      <c r="AB7727" t="s">
        <v>19866</v>
      </c>
      <c r="AC7727" t="s">
        <v>14679</v>
      </c>
      <c r="AD7727" t="s">
        <v>14678</v>
      </c>
      <c r="AE7727" t="s">
        <v>16276</v>
      </c>
      <c r="AF7727" t="s">
        <v>16277</v>
      </c>
    </row>
    <row r="7728" spans="1:32">
      <c r="A7728" t="s">
        <v>28084</v>
      </c>
      <c r="B7728" t="s">
        <v>14680</v>
      </c>
      <c r="C7728">
        <v>1</v>
      </c>
      <c r="D7728">
        <v>81</v>
      </c>
      <c r="E7728">
        <v>5</v>
      </c>
      <c r="F7728" t="s">
        <v>21</v>
      </c>
      <c r="G7728" t="s">
        <v>14681</v>
      </c>
      <c r="H7728" t="s">
        <v>14682</v>
      </c>
      <c r="I7728" s="1" t="s">
        <v>13</v>
      </c>
      <c r="J7728" s="1" t="s">
        <v>14683</v>
      </c>
      <c r="K7728" s="1" t="s">
        <v>14682</v>
      </c>
      <c r="L7728" s="1" t="str">
        <f>IF(ISERROR(VLOOKUP($D7728&amp;":"&amp;$E7728&amp;":"&amp;$F7728,[1]Sheet2!$A$26:$I$7753,9,FALSE)),"",VLOOKUP($D7728&amp;":"&amp;$E7728&amp;":"&amp;$F7728,[1]Sheet2!$A$26:$I$7753,9,FALSE))</f>
        <v>verified</v>
      </c>
      <c r="M7728" s="1"/>
      <c r="O7728" s="1">
        <v>96</v>
      </c>
      <c r="P7728" s="1">
        <v>1</v>
      </c>
      <c r="Q7728" s="1">
        <v>81</v>
      </c>
      <c r="R7728" s="1">
        <v>5</v>
      </c>
      <c r="S7728" s="1" t="s">
        <v>21</v>
      </c>
      <c r="T7728" s="1" t="s">
        <v>14683</v>
      </c>
      <c r="U7728" s="1" t="s">
        <v>14682</v>
      </c>
      <c r="V7728" s="1">
        <v>16128121</v>
      </c>
      <c r="W7728" s="1" t="s">
        <v>17</v>
      </c>
      <c r="X7728" s="1" t="s">
        <v>13</v>
      </c>
      <c r="Z7728" t="s">
        <v>14680</v>
      </c>
      <c r="AA7728">
        <v>1</v>
      </c>
      <c r="AB7728" t="s">
        <v>19867</v>
      </c>
      <c r="AC7728" t="s">
        <v>14683</v>
      </c>
      <c r="AD7728" t="s">
        <v>14682</v>
      </c>
      <c r="AE7728" t="s">
        <v>16276</v>
      </c>
      <c r="AF7728" t="s">
        <v>16277</v>
      </c>
    </row>
    <row r="7729" spans="1:32">
      <c r="A7729" t="s">
        <v>28085</v>
      </c>
      <c r="B7729" t="s">
        <v>14684</v>
      </c>
      <c r="C7729">
        <v>2</v>
      </c>
      <c r="D7729">
        <v>81</v>
      </c>
      <c r="E7729">
        <v>5</v>
      </c>
      <c r="F7729" t="s">
        <v>28</v>
      </c>
      <c r="G7729" t="s">
        <v>14685</v>
      </c>
      <c r="H7729" t="s">
        <v>14686</v>
      </c>
      <c r="I7729" s="1" t="s">
        <v>13</v>
      </c>
      <c r="J7729" s="1" t="s">
        <v>14687</v>
      </c>
      <c r="K7729" s="1" t="s">
        <v>14688</v>
      </c>
      <c r="L7729" s="1" t="str">
        <f>IF(ISERROR(VLOOKUP($D7729&amp;":"&amp;$E7729&amp;":"&amp;$F7729,[1]Sheet2!$A$26:$I$7753,9,FALSE)),"",VLOOKUP($D7729&amp;":"&amp;$E7729&amp;":"&amp;$F7729,[1]Sheet2!$A$26:$I$7753,9,FALSE))</f>
        <v>verified</v>
      </c>
      <c r="M7729" s="1"/>
      <c r="O7729" s="1">
        <v>96</v>
      </c>
      <c r="P7729" s="1">
        <v>2</v>
      </c>
      <c r="Q7729" s="1">
        <v>81</v>
      </c>
      <c r="R7729" s="1">
        <v>5</v>
      </c>
      <c r="S7729" s="1" t="s">
        <v>28</v>
      </c>
      <c r="T7729" s="1" t="s">
        <v>14687</v>
      </c>
      <c r="U7729" s="1" t="s">
        <v>14688</v>
      </c>
      <c r="V7729" s="1">
        <v>16128193</v>
      </c>
      <c r="W7729" s="1" t="s">
        <v>17</v>
      </c>
      <c r="X7729" s="1" t="s">
        <v>13</v>
      </c>
      <c r="Z7729" t="s">
        <v>14684</v>
      </c>
      <c r="AA7729">
        <v>2</v>
      </c>
      <c r="AB7729" t="s">
        <v>19868</v>
      </c>
      <c r="AC7729" t="s">
        <v>14687</v>
      </c>
      <c r="AD7729" t="s">
        <v>14688</v>
      </c>
      <c r="AE7729" t="s">
        <v>16276</v>
      </c>
      <c r="AF7729" t="s">
        <v>16277</v>
      </c>
    </row>
    <row r="7730" spans="1:32">
      <c r="A7730" t="s">
        <v>28086</v>
      </c>
      <c r="B7730" t="s">
        <v>14689</v>
      </c>
      <c r="C7730">
        <v>2</v>
      </c>
      <c r="D7730">
        <v>81</v>
      </c>
      <c r="E7730">
        <v>5</v>
      </c>
      <c r="F7730" t="s">
        <v>33</v>
      </c>
      <c r="G7730" t="s">
        <v>14690</v>
      </c>
      <c r="H7730" t="s">
        <v>14691</v>
      </c>
      <c r="I7730" s="1" t="s">
        <v>13</v>
      </c>
      <c r="J7730" s="1" t="s">
        <v>14692</v>
      </c>
      <c r="K7730" s="1" t="s">
        <v>14691</v>
      </c>
      <c r="L7730" s="1" t="str">
        <f>IF(ISERROR(VLOOKUP($D7730&amp;":"&amp;$E7730&amp;":"&amp;$F7730,[1]Sheet2!$A$26:$I$7753,9,FALSE)),"",VLOOKUP($D7730&amp;":"&amp;$E7730&amp;":"&amp;$F7730,[1]Sheet2!$A$26:$I$7753,9,FALSE))</f>
        <v>verified</v>
      </c>
      <c r="M7730" s="1"/>
      <c r="O7730" s="1">
        <v>96</v>
      </c>
      <c r="P7730" s="1">
        <v>2</v>
      </c>
      <c r="Q7730" s="1">
        <v>81</v>
      </c>
      <c r="R7730" s="1">
        <v>5</v>
      </c>
      <c r="S7730" s="1" t="s">
        <v>33</v>
      </c>
      <c r="T7730" s="1" t="s">
        <v>14692</v>
      </c>
      <c r="U7730" s="1" t="s">
        <v>14691</v>
      </c>
      <c r="V7730" s="1">
        <v>16128786</v>
      </c>
      <c r="W7730" s="1" t="s">
        <v>17</v>
      </c>
      <c r="X7730" s="1" t="s">
        <v>13</v>
      </c>
      <c r="Z7730" t="s">
        <v>14689</v>
      </c>
      <c r="AA7730">
        <v>2</v>
      </c>
      <c r="AB7730" t="s">
        <v>19869</v>
      </c>
      <c r="AC7730" t="s">
        <v>14692</v>
      </c>
      <c r="AD7730" t="s">
        <v>14691</v>
      </c>
      <c r="AE7730" t="s">
        <v>16276</v>
      </c>
      <c r="AF7730" t="s">
        <v>16277</v>
      </c>
    </row>
    <row r="7731" spans="1:32">
      <c r="A7731" t="s">
        <v>28087</v>
      </c>
      <c r="B7731" t="s">
        <v>14693</v>
      </c>
      <c r="C7731">
        <v>1</v>
      </c>
      <c r="D7731">
        <v>81</v>
      </c>
      <c r="E7731">
        <v>5</v>
      </c>
      <c r="F7731" t="s">
        <v>38</v>
      </c>
      <c r="G7731" t="s">
        <v>14694</v>
      </c>
      <c r="H7731" t="s">
        <v>14695</v>
      </c>
      <c r="I7731" s="1" t="s">
        <v>13</v>
      </c>
      <c r="J7731" s="1" t="s">
        <v>14696</v>
      </c>
      <c r="K7731" s="1" t="s">
        <v>14695</v>
      </c>
      <c r="L7731" s="1" t="str">
        <f>IF(ISERROR(VLOOKUP($D7731&amp;":"&amp;$E7731&amp;":"&amp;$F7731,[1]Sheet2!$A$26:$I$7753,9,FALSE)),"",VLOOKUP($D7731&amp;":"&amp;$E7731&amp;":"&amp;$F7731,[1]Sheet2!$A$26:$I$7753,9,FALSE))</f>
        <v>verified</v>
      </c>
      <c r="M7731" s="1"/>
      <c r="O7731" s="1">
        <v>96</v>
      </c>
      <c r="P7731" s="1">
        <v>1</v>
      </c>
      <c r="Q7731" s="1">
        <v>81</v>
      </c>
      <c r="R7731" s="1">
        <v>5</v>
      </c>
      <c r="S7731" s="1" t="s">
        <v>38</v>
      </c>
      <c r="T7731" s="1" t="s">
        <v>14696</v>
      </c>
      <c r="U7731" s="1" t="s">
        <v>14695</v>
      </c>
      <c r="V7731" s="1">
        <v>16129073</v>
      </c>
      <c r="W7731" s="1" t="s">
        <v>17</v>
      </c>
      <c r="X7731" s="1" t="s">
        <v>13</v>
      </c>
      <c r="Z7731" t="s">
        <v>14693</v>
      </c>
      <c r="AA7731">
        <v>1</v>
      </c>
      <c r="AB7731" t="s">
        <v>19870</v>
      </c>
      <c r="AC7731" t="s">
        <v>14696</v>
      </c>
      <c r="AD7731" t="s">
        <v>14695</v>
      </c>
      <c r="AE7731" t="s">
        <v>16276</v>
      </c>
      <c r="AF7731" t="s">
        <v>16277</v>
      </c>
    </row>
    <row r="7732" spans="1:32">
      <c r="A7732" t="s">
        <v>28088</v>
      </c>
      <c r="B7732" t="s">
        <v>14697</v>
      </c>
      <c r="C7732">
        <v>2</v>
      </c>
      <c r="D7732">
        <v>81</v>
      </c>
      <c r="E7732">
        <v>5</v>
      </c>
      <c r="F7732" t="s">
        <v>43</v>
      </c>
      <c r="G7732" t="s">
        <v>14698</v>
      </c>
      <c r="H7732" t="s">
        <v>14699</v>
      </c>
      <c r="I7732" s="1" t="s">
        <v>13</v>
      </c>
      <c r="J7732" s="1" t="s">
        <v>14700</v>
      </c>
      <c r="K7732" s="1" t="s">
        <v>14699</v>
      </c>
      <c r="L7732" s="1" t="str">
        <f>IF(ISERROR(VLOOKUP($D7732&amp;":"&amp;$E7732&amp;":"&amp;$F7732,[1]Sheet2!$A$26:$I$7753,9,FALSE)),"",VLOOKUP($D7732&amp;":"&amp;$E7732&amp;":"&amp;$F7732,[1]Sheet2!$A$26:$I$7753,9,FALSE))</f>
        <v>verified</v>
      </c>
      <c r="M7732" s="1"/>
      <c r="O7732" s="1">
        <v>96</v>
      </c>
      <c r="P7732" s="1">
        <v>2</v>
      </c>
      <c r="Q7732" s="1">
        <v>81</v>
      </c>
      <c r="R7732" s="1">
        <v>5</v>
      </c>
      <c r="S7732" s="1" t="s">
        <v>43</v>
      </c>
      <c r="T7732" s="1" t="s">
        <v>14700</v>
      </c>
      <c r="U7732" s="1" t="s">
        <v>14699</v>
      </c>
      <c r="V7732" s="1">
        <v>16129371</v>
      </c>
      <c r="W7732" s="1" t="s">
        <v>17</v>
      </c>
      <c r="X7732" s="1" t="s">
        <v>13</v>
      </c>
      <c r="Z7732" t="s">
        <v>14697</v>
      </c>
      <c r="AA7732">
        <v>2</v>
      </c>
      <c r="AB7732" t="s">
        <v>19871</v>
      </c>
      <c r="AC7732" t="s">
        <v>14700</v>
      </c>
      <c r="AD7732" t="s">
        <v>14699</v>
      </c>
      <c r="AE7732" t="s">
        <v>16276</v>
      </c>
      <c r="AF7732" t="s">
        <v>16277</v>
      </c>
    </row>
    <row r="7733" spans="1:32">
      <c r="A7733" t="s">
        <v>28089</v>
      </c>
      <c r="B7733" t="s">
        <v>14701</v>
      </c>
      <c r="C7733">
        <v>1</v>
      </c>
      <c r="D7733">
        <v>81</v>
      </c>
      <c r="E7733">
        <v>5</v>
      </c>
      <c r="F7733" t="s">
        <v>48</v>
      </c>
      <c r="G7733" t="s">
        <v>14702</v>
      </c>
      <c r="H7733" t="s">
        <v>14703</v>
      </c>
      <c r="I7733" s="1" t="s">
        <v>13</v>
      </c>
      <c r="J7733" s="1" t="s">
        <v>14704</v>
      </c>
      <c r="K7733" s="1" t="s">
        <v>14703</v>
      </c>
      <c r="L7733" s="1" t="str">
        <f>IF(ISERROR(VLOOKUP($D7733&amp;":"&amp;$E7733&amp;":"&amp;$F7733,[1]Sheet2!$A$26:$I$7753,9,FALSE)),"",VLOOKUP($D7733&amp;":"&amp;$E7733&amp;":"&amp;$F7733,[1]Sheet2!$A$26:$I$7753,9,FALSE))</f>
        <v>verified</v>
      </c>
      <c r="M7733" s="1"/>
      <c r="O7733" s="1">
        <v>96</v>
      </c>
      <c r="P7733" s="1">
        <v>1</v>
      </c>
      <c r="Q7733" s="1">
        <v>81</v>
      </c>
      <c r="R7733" s="1">
        <v>5</v>
      </c>
      <c r="S7733" s="1" t="s">
        <v>48</v>
      </c>
      <c r="T7733" s="1" t="s">
        <v>14704</v>
      </c>
      <c r="U7733" s="1" t="s">
        <v>14703</v>
      </c>
      <c r="V7733" s="1">
        <v>90111276</v>
      </c>
      <c r="W7733" s="1" t="s">
        <v>17</v>
      </c>
      <c r="X7733" s="1" t="s">
        <v>13</v>
      </c>
      <c r="Z7733" t="s">
        <v>14701</v>
      </c>
      <c r="AA7733">
        <v>1</v>
      </c>
      <c r="AB7733" t="s">
        <v>19872</v>
      </c>
      <c r="AC7733" t="s">
        <v>14704</v>
      </c>
      <c r="AD7733" t="s">
        <v>14703</v>
      </c>
      <c r="AE7733" t="s">
        <v>16276</v>
      </c>
      <c r="AF7733" t="s">
        <v>16277</v>
      </c>
    </row>
    <row r="7734" spans="1:32">
      <c r="A7734" t="s">
        <v>28090</v>
      </c>
      <c r="B7734" t="s">
        <v>14705</v>
      </c>
      <c r="C7734">
        <v>1</v>
      </c>
      <c r="D7734">
        <v>81</v>
      </c>
      <c r="E7734">
        <v>6</v>
      </c>
      <c r="F7734" t="s">
        <v>13</v>
      </c>
      <c r="G7734" t="s">
        <v>14706</v>
      </c>
      <c r="H7734" t="s">
        <v>14707</v>
      </c>
      <c r="I7734" s="1" t="s">
        <v>13</v>
      </c>
      <c r="J7734" s="1" t="s">
        <v>14708</v>
      </c>
      <c r="K7734" s="1" t="s">
        <v>14707</v>
      </c>
      <c r="L7734" s="1" t="str">
        <f>IF(ISERROR(VLOOKUP($D7734&amp;":"&amp;$E7734&amp;":"&amp;$F7734,[1]Sheet2!$A$26:$I$7753,9,FALSE)),"",VLOOKUP($D7734&amp;":"&amp;$E7734&amp;":"&amp;$F7734,[1]Sheet2!$A$26:$I$7753,9,FALSE))</f>
        <v>verified</v>
      </c>
      <c r="M7734" s="1"/>
      <c r="O7734" s="1">
        <v>96</v>
      </c>
      <c r="P7734" s="1">
        <v>1</v>
      </c>
      <c r="Q7734" s="1">
        <v>81</v>
      </c>
      <c r="R7734" s="1">
        <v>6</v>
      </c>
      <c r="S7734" s="1" t="s">
        <v>13</v>
      </c>
      <c r="T7734" s="1" t="s">
        <v>14708</v>
      </c>
      <c r="U7734" s="1" t="s">
        <v>14707</v>
      </c>
      <c r="V7734" s="1">
        <v>16129413</v>
      </c>
      <c r="W7734" s="1" t="s">
        <v>17</v>
      </c>
      <c r="X7734" s="1" t="s">
        <v>13</v>
      </c>
      <c r="Z7734" t="s">
        <v>14705</v>
      </c>
      <c r="AA7734">
        <v>1</v>
      </c>
      <c r="AB7734" t="s">
        <v>19873</v>
      </c>
      <c r="AC7734" t="s">
        <v>14708</v>
      </c>
      <c r="AD7734" t="s">
        <v>14707</v>
      </c>
      <c r="AE7734" t="s">
        <v>16276</v>
      </c>
      <c r="AF7734" t="s">
        <v>16277</v>
      </c>
    </row>
    <row r="7735" spans="1:32">
      <c r="A7735" t="s">
        <v>28091</v>
      </c>
      <c r="B7735" t="s">
        <v>14709</v>
      </c>
      <c r="C7735">
        <v>1</v>
      </c>
      <c r="D7735">
        <v>81</v>
      </c>
      <c r="E7735">
        <v>6</v>
      </c>
      <c r="F7735" t="s">
        <v>19</v>
      </c>
      <c r="G7735" t="s">
        <v>14710</v>
      </c>
      <c r="H7735" t="s">
        <v>14711</v>
      </c>
      <c r="I7735" s="1" t="s">
        <v>13</v>
      </c>
      <c r="J7735" s="1" t="s">
        <v>14712</v>
      </c>
      <c r="K7735" s="1" t="s">
        <v>14711</v>
      </c>
      <c r="L7735" s="1" t="str">
        <f>IF(ISERROR(VLOOKUP($D7735&amp;":"&amp;$E7735&amp;":"&amp;$F7735,[1]Sheet2!$A$26:$I$7753,9,FALSE)),"",VLOOKUP($D7735&amp;":"&amp;$E7735&amp;":"&amp;$F7735,[1]Sheet2!$A$26:$I$7753,9,FALSE))</f>
        <v>verified</v>
      </c>
      <c r="M7735" s="1"/>
      <c r="O7735" s="1">
        <v>96</v>
      </c>
      <c r="P7735" s="1">
        <v>1</v>
      </c>
      <c r="Q7735" s="1">
        <v>81</v>
      </c>
      <c r="R7735" s="1">
        <v>6</v>
      </c>
      <c r="S7735" s="1" t="s">
        <v>19</v>
      </c>
      <c r="T7735" s="1" t="s">
        <v>14712</v>
      </c>
      <c r="U7735" s="1" t="s">
        <v>14711</v>
      </c>
      <c r="V7735" s="1">
        <v>16129460</v>
      </c>
      <c r="W7735" s="1" t="s">
        <v>17</v>
      </c>
      <c r="X7735" s="1" t="s">
        <v>13</v>
      </c>
      <c r="Z7735" t="s">
        <v>14709</v>
      </c>
      <c r="AA7735">
        <v>1</v>
      </c>
      <c r="AB7735" t="s">
        <v>19874</v>
      </c>
      <c r="AC7735" t="s">
        <v>14712</v>
      </c>
      <c r="AD7735" t="s">
        <v>14711</v>
      </c>
      <c r="AE7735" t="s">
        <v>16276</v>
      </c>
      <c r="AF7735" t="s">
        <v>16277</v>
      </c>
    </row>
    <row r="7736" spans="1:32">
      <c r="A7736" t="s">
        <v>28092</v>
      </c>
      <c r="B7736" t="s">
        <v>14713</v>
      </c>
      <c r="C7736">
        <v>2</v>
      </c>
      <c r="D7736">
        <v>81</v>
      </c>
      <c r="E7736">
        <v>6</v>
      </c>
      <c r="F7736" t="s">
        <v>21</v>
      </c>
      <c r="G7736" t="s">
        <v>14714</v>
      </c>
      <c r="H7736" t="s">
        <v>14715</v>
      </c>
      <c r="I7736" s="1" t="s">
        <v>13</v>
      </c>
      <c r="J7736" s="1" t="s">
        <v>14716</v>
      </c>
      <c r="K7736" s="1" t="s">
        <v>14715</v>
      </c>
      <c r="L7736" s="1" t="str">
        <f>IF(ISERROR(VLOOKUP($D7736&amp;":"&amp;$E7736&amp;":"&amp;$F7736,[1]Sheet2!$A$26:$I$7753,9,FALSE)),"",VLOOKUP($D7736&amp;":"&amp;$E7736&amp;":"&amp;$F7736,[1]Sheet2!$A$26:$I$7753,9,FALSE))</f>
        <v>verified</v>
      </c>
      <c r="M7736" s="1"/>
      <c r="O7736" s="1">
        <v>96</v>
      </c>
      <c r="P7736" s="1">
        <v>2</v>
      </c>
      <c r="Q7736" s="1">
        <v>81</v>
      </c>
      <c r="R7736" s="1">
        <v>6</v>
      </c>
      <c r="S7736" s="1" t="s">
        <v>21</v>
      </c>
      <c r="T7736" s="1" t="s">
        <v>14716</v>
      </c>
      <c r="U7736" s="1" t="s">
        <v>14715</v>
      </c>
      <c r="V7736" s="1">
        <v>16129494</v>
      </c>
      <c r="W7736" s="1" t="s">
        <v>17</v>
      </c>
      <c r="X7736" s="1" t="s">
        <v>13</v>
      </c>
      <c r="Z7736" t="s">
        <v>14713</v>
      </c>
      <c r="AA7736">
        <v>2</v>
      </c>
      <c r="AB7736" t="s">
        <v>19875</v>
      </c>
      <c r="AC7736" t="s">
        <v>14716</v>
      </c>
      <c r="AD7736" t="s">
        <v>14715</v>
      </c>
      <c r="AE7736" t="s">
        <v>16276</v>
      </c>
      <c r="AF7736" t="s">
        <v>16277</v>
      </c>
    </row>
    <row r="7737" spans="1:32">
      <c r="A7737" t="s">
        <v>28093</v>
      </c>
      <c r="B7737" t="s">
        <v>14717</v>
      </c>
      <c r="C7737">
        <v>2</v>
      </c>
      <c r="D7737">
        <v>81</v>
      </c>
      <c r="E7737">
        <v>6</v>
      </c>
      <c r="F7737" t="s">
        <v>28</v>
      </c>
      <c r="G7737" t="s">
        <v>14718</v>
      </c>
      <c r="H7737" t="s">
        <v>14719</v>
      </c>
      <c r="I7737" s="1" t="s">
        <v>13</v>
      </c>
      <c r="J7737" s="1" t="s">
        <v>14720</v>
      </c>
      <c r="K7737" s="1" t="s">
        <v>14721</v>
      </c>
      <c r="L7737" s="1" t="str">
        <f>IF(ISERROR(VLOOKUP($D7737&amp;":"&amp;$E7737&amp;":"&amp;$F7737,[1]Sheet2!$A$26:$I$7753,9,FALSE)),"",VLOOKUP($D7737&amp;":"&amp;$E7737&amp;":"&amp;$F7737,[1]Sheet2!$A$26:$I$7753,9,FALSE))</f>
        <v>verified</v>
      </c>
      <c r="M7737" s="1"/>
      <c r="O7737" s="1">
        <v>96</v>
      </c>
      <c r="P7737" s="1">
        <v>2</v>
      </c>
      <c r="Q7737" s="1">
        <v>81</v>
      </c>
      <c r="R7737" s="1">
        <v>6</v>
      </c>
      <c r="S7737" s="1" t="s">
        <v>28</v>
      </c>
      <c r="T7737" s="1" t="s">
        <v>14720</v>
      </c>
      <c r="U7737" s="1" t="s">
        <v>14721</v>
      </c>
      <c r="V7737" s="1">
        <v>16129587</v>
      </c>
      <c r="W7737" s="1" t="s">
        <v>17</v>
      </c>
      <c r="X7737" s="1" t="s">
        <v>13</v>
      </c>
      <c r="Z7737" t="s">
        <v>14717</v>
      </c>
      <c r="AA7737">
        <v>2</v>
      </c>
      <c r="AB7737" t="s">
        <v>19876</v>
      </c>
      <c r="AC7737" t="s">
        <v>14720</v>
      </c>
      <c r="AD7737" t="s">
        <v>14721</v>
      </c>
      <c r="AE7737" t="s">
        <v>16276</v>
      </c>
      <c r="AF7737" t="s">
        <v>16277</v>
      </c>
    </row>
    <row r="7738" spans="1:32">
      <c r="A7738" t="s">
        <v>28094</v>
      </c>
      <c r="B7738" t="s">
        <v>14722</v>
      </c>
      <c r="C7738">
        <v>1</v>
      </c>
      <c r="D7738">
        <v>81</v>
      </c>
      <c r="E7738">
        <v>6</v>
      </c>
      <c r="F7738" t="s">
        <v>33</v>
      </c>
      <c r="G7738" t="s">
        <v>14723</v>
      </c>
      <c r="H7738" t="s">
        <v>14724</v>
      </c>
      <c r="I7738" s="1" t="s">
        <v>13</v>
      </c>
      <c r="J7738" s="1" t="s">
        <v>14725</v>
      </c>
      <c r="K7738" s="1" t="s">
        <v>14724</v>
      </c>
      <c r="L7738" s="1" t="str">
        <f>IF(ISERROR(VLOOKUP($D7738&amp;":"&amp;$E7738&amp;":"&amp;$F7738,[1]Sheet2!$A$26:$I$7753,9,FALSE)),"",VLOOKUP($D7738&amp;":"&amp;$E7738&amp;":"&amp;$F7738,[1]Sheet2!$A$26:$I$7753,9,FALSE))</f>
        <v>verified</v>
      </c>
      <c r="M7738" s="1"/>
      <c r="O7738" s="1">
        <v>96</v>
      </c>
      <c r="P7738" s="1">
        <v>1</v>
      </c>
      <c r="Q7738" s="1">
        <v>81</v>
      </c>
      <c r="R7738" s="1">
        <v>6</v>
      </c>
      <c r="S7738" s="1" t="s">
        <v>33</v>
      </c>
      <c r="T7738" s="1" t="s">
        <v>14725</v>
      </c>
      <c r="U7738" s="1" t="s">
        <v>14724</v>
      </c>
      <c r="V7738" s="1">
        <v>16129634</v>
      </c>
      <c r="W7738" s="1" t="s">
        <v>17</v>
      </c>
      <c r="X7738" s="1" t="s">
        <v>13</v>
      </c>
      <c r="Z7738" t="s">
        <v>14722</v>
      </c>
      <c r="AA7738">
        <v>1</v>
      </c>
      <c r="AB7738" t="s">
        <v>19877</v>
      </c>
      <c r="AC7738" t="s">
        <v>14725</v>
      </c>
      <c r="AD7738" t="s">
        <v>14724</v>
      </c>
      <c r="AE7738" t="s">
        <v>16276</v>
      </c>
      <c r="AF7738" t="s">
        <v>16277</v>
      </c>
    </row>
    <row r="7739" spans="1:32">
      <c r="A7739" t="s">
        <v>28095</v>
      </c>
      <c r="B7739" t="s">
        <v>14726</v>
      </c>
      <c r="C7739">
        <v>1</v>
      </c>
      <c r="D7739">
        <v>81</v>
      </c>
      <c r="E7739">
        <v>6</v>
      </c>
      <c r="F7739" t="s">
        <v>38</v>
      </c>
      <c r="G7739" t="s">
        <v>14727</v>
      </c>
      <c r="H7739" t="s">
        <v>14728</v>
      </c>
      <c r="I7739" s="1" t="s">
        <v>13</v>
      </c>
      <c r="J7739" s="1" t="s">
        <v>14729</v>
      </c>
      <c r="K7739" s="1" t="s">
        <v>14728</v>
      </c>
      <c r="L7739" s="1" t="str">
        <f>IF(ISERROR(VLOOKUP($D7739&amp;":"&amp;$E7739&amp;":"&amp;$F7739,[1]Sheet2!$A$26:$I$7753,9,FALSE)),"",VLOOKUP($D7739&amp;":"&amp;$E7739&amp;":"&amp;$F7739,[1]Sheet2!$A$26:$I$7753,9,FALSE))</f>
        <v>verified</v>
      </c>
      <c r="M7739" s="1"/>
      <c r="O7739" s="1">
        <v>96</v>
      </c>
      <c r="P7739" s="1">
        <v>1</v>
      </c>
      <c r="Q7739" s="1">
        <v>81</v>
      </c>
      <c r="R7739" s="1">
        <v>6</v>
      </c>
      <c r="S7739" s="1" t="s">
        <v>38</v>
      </c>
      <c r="T7739" s="1" t="s">
        <v>14729</v>
      </c>
      <c r="U7739" s="1" t="s">
        <v>14728</v>
      </c>
      <c r="V7739" s="1">
        <v>16129637</v>
      </c>
      <c r="W7739" s="1" t="s">
        <v>17</v>
      </c>
      <c r="X7739" s="1" t="s">
        <v>13</v>
      </c>
      <c r="Z7739" t="s">
        <v>14726</v>
      </c>
      <c r="AA7739">
        <v>1</v>
      </c>
      <c r="AB7739" t="s">
        <v>19878</v>
      </c>
      <c r="AC7739" t="s">
        <v>14729</v>
      </c>
      <c r="AD7739" t="s">
        <v>14728</v>
      </c>
      <c r="AE7739" t="s">
        <v>16276</v>
      </c>
      <c r="AF7739" t="s">
        <v>16277</v>
      </c>
    </row>
    <row r="7740" spans="1:32">
      <c r="A7740" t="s">
        <v>28096</v>
      </c>
      <c r="B7740" t="s">
        <v>14730</v>
      </c>
      <c r="C7740">
        <v>1</v>
      </c>
      <c r="D7740">
        <v>81</v>
      </c>
      <c r="E7740">
        <v>6</v>
      </c>
      <c r="F7740" t="s">
        <v>43</v>
      </c>
      <c r="G7740" t="s">
        <v>14731</v>
      </c>
      <c r="H7740" t="s">
        <v>14732</v>
      </c>
      <c r="I7740" s="1" t="s">
        <v>13</v>
      </c>
      <c r="J7740" s="1" t="s">
        <v>14733</v>
      </c>
      <c r="K7740" s="1" t="s">
        <v>14732</v>
      </c>
      <c r="L7740" s="1" t="str">
        <f>IF(ISERROR(VLOOKUP($D7740&amp;":"&amp;$E7740&amp;":"&amp;$F7740,[1]Sheet2!$A$26:$I$7753,9,FALSE)),"",VLOOKUP($D7740&amp;":"&amp;$E7740&amp;":"&amp;$F7740,[1]Sheet2!$A$26:$I$7753,9,FALSE))</f>
        <v>verified</v>
      </c>
      <c r="M7740" s="1"/>
      <c r="O7740" s="1">
        <v>96</v>
      </c>
      <c r="P7740" s="1">
        <v>1</v>
      </c>
      <c r="Q7740" s="1">
        <v>81</v>
      </c>
      <c r="R7740" s="1">
        <v>6</v>
      </c>
      <c r="S7740" s="1" t="s">
        <v>43</v>
      </c>
      <c r="T7740" s="1" t="s">
        <v>14733</v>
      </c>
      <c r="U7740" s="1" t="s">
        <v>14732</v>
      </c>
      <c r="V7740" s="1">
        <v>16129749</v>
      </c>
      <c r="W7740" s="1" t="s">
        <v>17</v>
      </c>
      <c r="X7740" s="1" t="s">
        <v>13</v>
      </c>
      <c r="Z7740" t="s">
        <v>14730</v>
      </c>
      <c r="AA7740">
        <v>1</v>
      </c>
      <c r="AB7740" t="s">
        <v>19879</v>
      </c>
      <c r="AC7740" t="s">
        <v>14733</v>
      </c>
      <c r="AD7740" t="s">
        <v>14732</v>
      </c>
      <c r="AE7740" t="s">
        <v>16276</v>
      </c>
      <c r="AF7740" t="s">
        <v>16277</v>
      </c>
    </row>
    <row r="7741" spans="1:32">
      <c r="A7741" t="s">
        <v>28097</v>
      </c>
      <c r="B7741" t="s">
        <v>14734</v>
      </c>
      <c r="C7741">
        <v>1</v>
      </c>
      <c r="D7741">
        <v>81</v>
      </c>
      <c r="E7741">
        <v>6</v>
      </c>
      <c r="F7741" t="s">
        <v>48</v>
      </c>
      <c r="G7741" t="s">
        <v>14735</v>
      </c>
      <c r="H7741" t="s">
        <v>14736</v>
      </c>
      <c r="I7741" s="1" t="s">
        <v>13</v>
      </c>
      <c r="J7741" s="1" t="s">
        <v>14737</v>
      </c>
      <c r="K7741" s="1" t="s">
        <v>14736</v>
      </c>
      <c r="L7741" s="1" t="str">
        <f>IF(ISERROR(VLOOKUP($D7741&amp;":"&amp;$E7741&amp;":"&amp;$F7741,[1]Sheet2!$A$26:$I$7753,9,FALSE)),"",VLOOKUP($D7741&amp;":"&amp;$E7741&amp;":"&amp;$F7741,[1]Sheet2!$A$26:$I$7753,9,FALSE))</f>
        <v>verified</v>
      </c>
      <c r="M7741" s="1"/>
      <c r="O7741" s="1">
        <v>96</v>
      </c>
      <c r="P7741" s="1">
        <v>1</v>
      </c>
      <c r="Q7741" s="1">
        <v>81</v>
      </c>
      <c r="R7741" s="1">
        <v>6</v>
      </c>
      <c r="S7741" s="1" t="s">
        <v>48</v>
      </c>
      <c r="T7741" s="1" t="s">
        <v>14737</v>
      </c>
      <c r="U7741" s="1" t="s">
        <v>14736</v>
      </c>
      <c r="V7741" s="1">
        <v>16129928</v>
      </c>
      <c r="W7741" s="1" t="s">
        <v>17</v>
      </c>
      <c r="X7741" s="1" t="s">
        <v>13</v>
      </c>
      <c r="Z7741" t="s">
        <v>14734</v>
      </c>
      <c r="AA7741">
        <v>1</v>
      </c>
      <c r="AB7741" t="s">
        <v>19880</v>
      </c>
      <c r="AC7741" t="s">
        <v>14737</v>
      </c>
      <c r="AD7741" t="s">
        <v>14736</v>
      </c>
      <c r="AE7741" t="s">
        <v>16276</v>
      </c>
      <c r="AF7741" t="s">
        <v>16277</v>
      </c>
    </row>
    <row r="7742" spans="1:32">
      <c r="A7742" t="s">
        <v>28098</v>
      </c>
      <c r="B7742" t="s">
        <v>14738</v>
      </c>
      <c r="C7742">
        <v>1</v>
      </c>
      <c r="D7742">
        <v>81</v>
      </c>
      <c r="E7742">
        <v>7</v>
      </c>
      <c r="F7742" t="s">
        <v>13</v>
      </c>
      <c r="G7742" t="s">
        <v>14739</v>
      </c>
      <c r="H7742" t="s">
        <v>14740</v>
      </c>
      <c r="I7742" s="1" t="s">
        <v>13</v>
      </c>
      <c r="J7742" s="1" t="s">
        <v>14741</v>
      </c>
      <c r="K7742" s="1" t="s">
        <v>14740</v>
      </c>
      <c r="L7742" s="1" t="str">
        <f>IF(ISERROR(VLOOKUP($D7742&amp;":"&amp;$E7742&amp;":"&amp;$F7742,[1]Sheet2!$A$26:$I$7753,9,FALSE)),"",VLOOKUP($D7742&amp;":"&amp;$E7742&amp;":"&amp;$F7742,[1]Sheet2!$A$26:$I$7753,9,FALSE))</f>
        <v>verified</v>
      </c>
      <c r="M7742" s="1"/>
      <c r="O7742" s="1">
        <v>96</v>
      </c>
      <c r="P7742" s="1">
        <v>1</v>
      </c>
      <c r="Q7742" s="1">
        <v>81</v>
      </c>
      <c r="R7742" s="1">
        <v>7</v>
      </c>
      <c r="S7742" s="1" t="s">
        <v>13</v>
      </c>
      <c r="T7742" s="1" t="s">
        <v>14741</v>
      </c>
      <c r="U7742" s="1" t="s">
        <v>14740</v>
      </c>
      <c r="V7742" s="1">
        <v>90111380</v>
      </c>
      <c r="W7742" s="1" t="s">
        <v>17</v>
      </c>
      <c r="X7742" s="1" t="s">
        <v>13</v>
      </c>
      <c r="Z7742" t="s">
        <v>14738</v>
      </c>
      <c r="AA7742">
        <v>1</v>
      </c>
      <c r="AB7742" t="s">
        <v>19881</v>
      </c>
      <c r="AC7742" t="s">
        <v>14741</v>
      </c>
      <c r="AD7742" t="s">
        <v>14740</v>
      </c>
      <c r="AE7742" t="s">
        <v>16276</v>
      </c>
      <c r="AF7742" t="s">
        <v>16277</v>
      </c>
    </row>
    <row r="7743" spans="1:32">
      <c r="A7743" t="s">
        <v>28099</v>
      </c>
      <c r="B7743" t="s">
        <v>14742</v>
      </c>
      <c r="C7743">
        <v>1</v>
      </c>
      <c r="D7743">
        <v>81</v>
      </c>
      <c r="E7743">
        <v>7</v>
      </c>
      <c r="F7743" t="s">
        <v>19</v>
      </c>
      <c r="G7743" t="s">
        <v>14743</v>
      </c>
      <c r="H7743" t="s">
        <v>14744</v>
      </c>
      <c r="I7743" s="1" t="s">
        <v>13</v>
      </c>
      <c r="J7743" s="1" t="s">
        <v>14745</v>
      </c>
      <c r="K7743" s="1" t="s">
        <v>14746</v>
      </c>
      <c r="L7743" s="1" t="str">
        <f>IF(ISERROR(VLOOKUP($D7743&amp;":"&amp;$E7743&amp;":"&amp;$F7743,[1]Sheet2!$A$26:$I$7753,9,FALSE)),"",VLOOKUP($D7743&amp;":"&amp;$E7743&amp;":"&amp;$F7743,[1]Sheet2!$A$26:$I$7753,9,FALSE))</f>
        <v>verified</v>
      </c>
      <c r="M7743" s="1"/>
      <c r="O7743" s="1">
        <v>96</v>
      </c>
      <c r="P7743" s="1">
        <v>1</v>
      </c>
      <c r="Q7743" s="1">
        <v>81</v>
      </c>
      <c r="R7743" s="1">
        <v>7</v>
      </c>
      <c r="S7743" s="1" t="s">
        <v>19</v>
      </c>
      <c r="T7743" s="1" t="s">
        <v>14745</v>
      </c>
      <c r="U7743" s="1" t="s">
        <v>14746</v>
      </c>
      <c r="V7743" s="1">
        <v>16130015</v>
      </c>
      <c r="W7743" s="1" t="s">
        <v>17</v>
      </c>
      <c r="X7743" s="1" t="s">
        <v>13</v>
      </c>
      <c r="Z7743" t="s">
        <v>14742</v>
      </c>
      <c r="AA7743">
        <v>1</v>
      </c>
      <c r="AB7743" t="s">
        <v>19882</v>
      </c>
      <c r="AC7743" t="s">
        <v>14745</v>
      </c>
      <c r="AD7743" t="s">
        <v>14746</v>
      </c>
      <c r="AE7743" t="s">
        <v>16276</v>
      </c>
      <c r="AF7743" t="s">
        <v>16277</v>
      </c>
    </row>
    <row r="7744" spans="1:32">
      <c r="A7744" t="s">
        <v>28100</v>
      </c>
      <c r="B7744" t="s">
        <v>14747</v>
      </c>
      <c r="C7744">
        <v>3</v>
      </c>
      <c r="D7744">
        <v>81</v>
      </c>
      <c r="E7744">
        <v>7</v>
      </c>
      <c r="F7744" t="s">
        <v>21</v>
      </c>
      <c r="G7744" t="s">
        <v>14748</v>
      </c>
      <c r="H7744" t="s">
        <v>14749</v>
      </c>
      <c r="I7744" s="1" t="s">
        <v>13</v>
      </c>
      <c r="J7744" s="1" t="s">
        <v>14750</v>
      </c>
      <c r="K7744" s="1" t="s">
        <v>14751</v>
      </c>
      <c r="L7744" s="1" t="str">
        <f>IF(ISERROR(VLOOKUP($D7744&amp;":"&amp;$E7744&amp;":"&amp;$F7744,[1]Sheet2!$A$26:$I$7753,9,FALSE)),"",VLOOKUP($D7744&amp;":"&amp;$E7744&amp;":"&amp;$F7744,[1]Sheet2!$A$26:$I$7753,9,FALSE))</f>
        <v>verified</v>
      </c>
      <c r="M7744" s="1"/>
      <c r="O7744" s="1">
        <v>96</v>
      </c>
      <c r="P7744" s="1">
        <v>3</v>
      </c>
      <c r="Q7744" s="1">
        <v>81</v>
      </c>
      <c r="R7744" s="1">
        <v>7</v>
      </c>
      <c r="S7744" s="1" t="s">
        <v>21</v>
      </c>
      <c r="T7744" s="1" t="s">
        <v>14750</v>
      </c>
      <c r="U7744" s="1" t="s">
        <v>14751</v>
      </c>
      <c r="V7744" s="1">
        <v>49176077</v>
      </c>
      <c r="W7744" s="1" t="s">
        <v>17</v>
      </c>
      <c r="X7744" s="1" t="s">
        <v>13</v>
      </c>
      <c r="Z7744" t="s">
        <v>14747</v>
      </c>
      <c r="AA7744">
        <v>3</v>
      </c>
      <c r="AB7744" t="s">
        <v>19883</v>
      </c>
      <c r="AC7744" t="s">
        <v>14750</v>
      </c>
      <c r="AD7744" t="s">
        <v>14751</v>
      </c>
      <c r="AE7744" t="s">
        <v>16276</v>
      </c>
      <c r="AF7744" t="s">
        <v>16277</v>
      </c>
    </row>
    <row r="7745" spans="1:34">
      <c r="A7745" t="s">
        <v>28101</v>
      </c>
      <c r="B7745" t="s">
        <v>14752</v>
      </c>
      <c r="C7745">
        <v>1</v>
      </c>
      <c r="D7745">
        <v>81</v>
      </c>
      <c r="E7745">
        <v>7</v>
      </c>
      <c r="F7745" t="s">
        <v>28</v>
      </c>
      <c r="G7745" t="s">
        <v>14753</v>
      </c>
      <c r="H7745" t="s">
        <v>14754</v>
      </c>
      <c r="I7745" s="1" t="s">
        <v>13</v>
      </c>
      <c r="J7745" s="1" t="s">
        <v>14755</v>
      </c>
      <c r="K7745" s="1" t="s">
        <v>14754</v>
      </c>
      <c r="L7745" s="1" t="str">
        <f>IF(ISERROR(VLOOKUP($D7745&amp;":"&amp;$E7745&amp;":"&amp;$F7745,[1]Sheet2!$A$26:$I$7753,9,FALSE)),"",VLOOKUP($D7745&amp;":"&amp;$E7745&amp;":"&amp;$F7745,[1]Sheet2!$A$26:$I$7753,9,FALSE))</f>
        <v>verified</v>
      </c>
      <c r="M7745" s="1"/>
      <c r="O7745" s="1">
        <v>96</v>
      </c>
      <c r="P7745" s="1">
        <v>1</v>
      </c>
      <c r="Q7745" s="1">
        <v>81</v>
      </c>
      <c r="R7745" s="1">
        <v>7</v>
      </c>
      <c r="S7745" s="1" t="s">
        <v>28</v>
      </c>
      <c r="T7745" s="1" t="s">
        <v>14755</v>
      </c>
      <c r="U7745" s="1" t="s">
        <v>14754</v>
      </c>
      <c r="V7745" s="1">
        <v>16128685</v>
      </c>
      <c r="W7745" s="1" t="s">
        <v>17</v>
      </c>
      <c r="X7745" s="1" t="s">
        <v>13</v>
      </c>
      <c r="Z7745" t="s">
        <v>14752</v>
      </c>
      <c r="AA7745">
        <v>1</v>
      </c>
      <c r="AB7745" t="s">
        <v>19884</v>
      </c>
      <c r="AC7745" t="s">
        <v>14755</v>
      </c>
      <c r="AD7745" t="s">
        <v>14754</v>
      </c>
      <c r="AE7745" t="s">
        <v>16276</v>
      </c>
      <c r="AF7745" t="s">
        <v>16277</v>
      </c>
    </row>
    <row r="7746" spans="1:34">
      <c r="A7746" t="s">
        <v>28102</v>
      </c>
      <c r="B7746" t="s">
        <v>14756</v>
      </c>
      <c r="C7746">
        <v>1</v>
      </c>
      <c r="D7746">
        <v>81</v>
      </c>
      <c r="E7746">
        <v>7</v>
      </c>
      <c r="F7746" t="s">
        <v>33</v>
      </c>
      <c r="G7746" t="s">
        <v>14757</v>
      </c>
      <c r="H7746" t="s">
        <v>14758</v>
      </c>
      <c r="I7746" s="1" t="s">
        <v>13</v>
      </c>
      <c r="J7746" s="1" t="s">
        <v>14759</v>
      </c>
      <c r="K7746" s="1" t="s">
        <v>14758</v>
      </c>
      <c r="L7746" s="1" t="str">
        <f>IF(ISERROR(VLOOKUP($D7746&amp;":"&amp;$E7746&amp;":"&amp;$F7746,[1]Sheet2!$A$26:$I$7753,9,FALSE)),"",VLOOKUP($D7746&amp;":"&amp;$E7746&amp;":"&amp;$F7746,[1]Sheet2!$A$26:$I$7753,9,FALSE))</f>
        <v>verified</v>
      </c>
      <c r="M7746" s="1"/>
      <c r="O7746" s="1">
        <v>96</v>
      </c>
      <c r="P7746" s="1">
        <v>1</v>
      </c>
      <c r="Q7746" s="1">
        <v>81</v>
      </c>
      <c r="R7746" s="1">
        <v>7</v>
      </c>
      <c r="S7746" s="1" t="s">
        <v>33</v>
      </c>
      <c r="T7746" s="1" t="s">
        <v>14759</v>
      </c>
      <c r="U7746" s="1" t="s">
        <v>14758</v>
      </c>
      <c r="V7746" s="1">
        <v>16129644</v>
      </c>
      <c r="W7746" s="1" t="s">
        <v>17</v>
      </c>
      <c r="X7746" s="1" t="s">
        <v>13</v>
      </c>
      <c r="Z7746" t="s">
        <v>14756</v>
      </c>
      <c r="AA7746">
        <v>1</v>
      </c>
      <c r="AB7746" t="s">
        <v>19885</v>
      </c>
      <c r="AC7746" t="s">
        <v>14759</v>
      </c>
      <c r="AD7746" t="s">
        <v>14758</v>
      </c>
      <c r="AE7746" t="s">
        <v>16276</v>
      </c>
      <c r="AF7746" t="s">
        <v>16277</v>
      </c>
    </row>
    <row r="7747" spans="1:34">
      <c r="A7747" t="s">
        <v>28103</v>
      </c>
      <c r="B7747" t="s">
        <v>14760</v>
      </c>
      <c r="C7747">
        <v>1</v>
      </c>
      <c r="D7747">
        <v>81</v>
      </c>
      <c r="E7747">
        <v>7</v>
      </c>
      <c r="F7747" t="s">
        <v>38</v>
      </c>
      <c r="G7747" t="s">
        <v>14761</v>
      </c>
      <c r="H7747" t="s">
        <v>14762</v>
      </c>
      <c r="I7747" s="1" t="s">
        <v>13</v>
      </c>
      <c r="J7747" s="1" t="s">
        <v>14763</v>
      </c>
      <c r="K7747" s="1" t="s">
        <v>14762</v>
      </c>
      <c r="L7747" s="1" t="str">
        <f>IF(ISERROR(VLOOKUP($D7747&amp;":"&amp;$E7747&amp;":"&amp;$F7747,[1]Sheet2!$A$26:$I$7753,9,FALSE)),"",VLOOKUP($D7747&amp;":"&amp;$E7747&amp;":"&amp;$F7747,[1]Sheet2!$A$26:$I$7753,9,FALSE))</f>
        <v>verified</v>
      </c>
      <c r="M7747" s="1"/>
      <c r="O7747" s="1">
        <v>96</v>
      </c>
      <c r="P7747" s="1">
        <v>1</v>
      </c>
      <c r="Q7747" s="1">
        <v>81</v>
      </c>
      <c r="R7747" s="1">
        <v>7</v>
      </c>
      <c r="S7747" s="1" t="s">
        <v>38</v>
      </c>
      <c r="T7747" s="1" t="s">
        <v>14763</v>
      </c>
      <c r="U7747" s="1" t="s">
        <v>14762</v>
      </c>
      <c r="V7747" s="1">
        <v>16128253</v>
      </c>
      <c r="W7747" s="1" t="s">
        <v>17</v>
      </c>
      <c r="X7747" s="1" t="s">
        <v>13</v>
      </c>
      <c r="Z7747" t="s">
        <v>14760</v>
      </c>
      <c r="AA7747">
        <v>1</v>
      </c>
      <c r="AB7747" t="s">
        <v>19886</v>
      </c>
      <c r="AC7747" t="s">
        <v>14763</v>
      </c>
      <c r="AD7747" t="s">
        <v>14762</v>
      </c>
      <c r="AE7747" t="s">
        <v>16276</v>
      </c>
      <c r="AF7747" t="s">
        <v>16277</v>
      </c>
    </row>
    <row r="7748" spans="1:34">
      <c r="A7748" t="s">
        <v>28104</v>
      </c>
      <c r="B7748" t="s">
        <v>14764</v>
      </c>
      <c r="C7748">
        <v>3</v>
      </c>
      <c r="D7748">
        <v>81</v>
      </c>
      <c r="E7748">
        <v>7</v>
      </c>
      <c r="F7748" t="s">
        <v>43</v>
      </c>
      <c r="G7748" t="s">
        <v>14765</v>
      </c>
      <c r="H7748" t="s">
        <v>14766</v>
      </c>
      <c r="I7748" s="1" t="s">
        <v>13</v>
      </c>
      <c r="J7748" s="1" t="s">
        <v>14767</v>
      </c>
      <c r="K7748" s="1" t="s">
        <v>14766</v>
      </c>
      <c r="L7748" s="1" t="str">
        <f>IF(ISERROR(VLOOKUP($D7748&amp;":"&amp;$E7748&amp;":"&amp;$F7748,[1]Sheet2!$A$26:$I$7753,9,FALSE)),"",VLOOKUP($D7748&amp;":"&amp;$E7748&amp;":"&amp;$F7748,[1]Sheet2!$A$26:$I$7753,9,FALSE))</f>
        <v>verified</v>
      </c>
      <c r="M7748" s="1"/>
      <c r="O7748" s="1">
        <v>96</v>
      </c>
      <c r="P7748" s="1">
        <v>3</v>
      </c>
      <c r="Q7748" s="1">
        <v>81</v>
      </c>
      <c r="R7748" s="1">
        <v>7</v>
      </c>
      <c r="S7748" s="1" t="s">
        <v>43</v>
      </c>
      <c r="T7748" s="1" t="s">
        <v>14767</v>
      </c>
      <c r="U7748" s="1" t="s">
        <v>14766</v>
      </c>
      <c r="V7748" s="1">
        <v>16128254</v>
      </c>
      <c r="W7748" s="1" t="s">
        <v>17</v>
      </c>
      <c r="X7748" s="1" t="s">
        <v>13</v>
      </c>
      <c r="Z7748" t="s">
        <v>14764</v>
      </c>
      <c r="AA7748">
        <v>3</v>
      </c>
      <c r="AB7748" t="s">
        <v>19887</v>
      </c>
      <c r="AC7748" t="s">
        <v>14767</v>
      </c>
      <c r="AD7748" t="s">
        <v>14766</v>
      </c>
      <c r="AE7748" t="s">
        <v>16276</v>
      </c>
      <c r="AF7748" t="s">
        <v>16277</v>
      </c>
      <c r="AG7748" t="s">
        <v>16491</v>
      </c>
      <c r="AH7748" t="s">
        <v>16492</v>
      </c>
    </row>
    <row r="7749" spans="1:34">
      <c r="A7749" t="s">
        <v>28105</v>
      </c>
      <c r="B7749" t="s">
        <v>14768</v>
      </c>
      <c r="C7749">
        <v>1</v>
      </c>
      <c r="D7749">
        <v>81</v>
      </c>
      <c r="E7749">
        <v>7</v>
      </c>
      <c r="F7749" t="s">
        <v>48</v>
      </c>
      <c r="G7749" t="s">
        <v>14769</v>
      </c>
      <c r="H7749" t="s">
        <v>14770</v>
      </c>
      <c r="I7749" s="1" t="s">
        <v>13</v>
      </c>
      <c r="J7749" s="1" t="s">
        <v>14771</v>
      </c>
      <c r="K7749" s="1" t="s">
        <v>14770</v>
      </c>
      <c r="L7749" s="1" t="str">
        <f>IF(ISERROR(VLOOKUP($D7749&amp;":"&amp;$E7749&amp;":"&amp;$F7749,[1]Sheet2!$A$26:$I$7753,9,FALSE)),"",VLOOKUP($D7749&amp;":"&amp;$E7749&amp;":"&amp;$F7749,[1]Sheet2!$A$26:$I$7753,9,FALSE))</f>
        <v>verified</v>
      </c>
      <c r="M7749" s="1"/>
      <c r="O7749" s="1">
        <v>96</v>
      </c>
      <c r="P7749" s="1">
        <v>1</v>
      </c>
      <c r="Q7749" s="1">
        <v>81</v>
      </c>
      <c r="R7749" s="1">
        <v>7</v>
      </c>
      <c r="S7749" s="1" t="s">
        <v>48</v>
      </c>
      <c r="T7749" s="1" t="s">
        <v>14771</v>
      </c>
      <c r="U7749" s="1" t="s">
        <v>14770</v>
      </c>
      <c r="V7749" s="1">
        <v>90111400</v>
      </c>
      <c r="W7749" s="1" t="s">
        <v>17</v>
      </c>
      <c r="X7749" s="1" t="s">
        <v>13</v>
      </c>
      <c r="Z7749" t="s">
        <v>14768</v>
      </c>
      <c r="AA7749">
        <v>1</v>
      </c>
      <c r="AB7749" t="s">
        <v>19888</v>
      </c>
      <c r="AC7749" t="s">
        <v>14771</v>
      </c>
      <c r="AD7749" t="s">
        <v>14770</v>
      </c>
      <c r="AE7749" t="s">
        <v>16276</v>
      </c>
      <c r="AF7749" t="s">
        <v>16277</v>
      </c>
    </row>
    <row r="7750" spans="1:34">
      <c r="A7750" t="s">
        <v>28106</v>
      </c>
      <c r="B7750" t="s">
        <v>14772</v>
      </c>
      <c r="C7750">
        <v>1</v>
      </c>
      <c r="D7750">
        <v>81</v>
      </c>
      <c r="E7750">
        <v>8</v>
      </c>
      <c r="F7750" t="s">
        <v>13</v>
      </c>
      <c r="G7750" t="s">
        <v>14773</v>
      </c>
      <c r="H7750" t="s">
        <v>14774</v>
      </c>
      <c r="I7750" s="1" t="s">
        <v>13</v>
      </c>
      <c r="J7750" s="1" t="s">
        <v>14775</v>
      </c>
      <c r="K7750" s="1" t="s">
        <v>14774</v>
      </c>
      <c r="L7750" s="1" t="str">
        <f>IF(ISERROR(VLOOKUP($D7750&amp;":"&amp;$E7750&amp;":"&amp;$F7750,[1]Sheet2!$A$26:$I$7753,9,FALSE)),"",VLOOKUP($D7750&amp;":"&amp;$E7750&amp;":"&amp;$F7750,[1]Sheet2!$A$26:$I$7753,9,FALSE))</f>
        <v>verified</v>
      </c>
      <c r="M7750" s="1"/>
      <c r="O7750" s="1">
        <v>96</v>
      </c>
      <c r="P7750" s="1">
        <v>1</v>
      </c>
      <c r="Q7750" s="1">
        <v>81</v>
      </c>
      <c r="R7750" s="1">
        <v>8</v>
      </c>
      <c r="S7750" s="1" t="s">
        <v>13</v>
      </c>
      <c r="T7750" s="1" t="s">
        <v>14775</v>
      </c>
      <c r="U7750" s="1" t="s">
        <v>14774</v>
      </c>
      <c r="V7750" s="1">
        <v>16128528</v>
      </c>
      <c r="W7750" s="1" t="s">
        <v>17</v>
      </c>
      <c r="X7750" s="1" t="s">
        <v>13</v>
      </c>
      <c r="Z7750" t="s">
        <v>14772</v>
      </c>
      <c r="AA7750">
        <v>1</v>
      </c>
      <c r="AB7750" t="s">
        <v>19889</v>
      </c>
      <c r="AC7750" t="s">
        <v>14775</v>
      </c>
      <c r="AD7750" t="s">
        <v>14774</v>
      </c>
      <c r="AE7750" t="s">
        <v>16276</v>
      </c>
      <c r="AF7750" t="s">
        <v>16277</v>
      </c>
    </row>
    <row r="7751" spans="1:34">
      <c r="A7751" t="s">
        <v>28107</v>
      </c>
      <c r="B7751" t="s">
        <v>14776</v>
      </c>
      <c r="C7751">
        <v>3</v>
      </c>
      <c r="D7751">
        <v>81</v>
      </c>
      <c r="E7751">
        <v>8</v>
      </c>
      <c r="F7751" t="s">
        <v>19</v>
      </c>
      <c r="G7751" t="s">
        <v>14777</v>
      </c>
      <c r="H7751" t="s">
        <v>14778</v>
      </c>
      <c r="I7751" s="1" t="s">
        <v>13</v>
      </c>
      <c r="J7751" s="1" t="s">
        <v>14779</v>
      </c>
      <c r="K7751" s="1" t="s">
        <v>14778</v>
      </c>
      <c r="L7751" s="1" t="str">
        <f>IF(ISERROR(VLOOKUP($D7751&amp;":"&amp;$E7751&amp;":"&amp;$F7751,[1]Sheet2!$A$26:$I$7753,9,FALSE)),"",VLOOKUP($D7751&amp;":"&amp;$E7751&amp;":"&amp;$F7751,[1]Sheet2!$A$26:$I$7753,9,FALSE))</f>
        <v>verified</v>
      </c>
      <c r="M7751" s="1"/>
      <c r="O7751" s="1">
        <v>96</v>
      </c>
      <c r="P7751" s="1">
        <v>3</v>
      </c>
      <c r="Q7751" s="1">
        <v>81</v>
      </c>
      <c r="R7751" s="1">
        <v>8</v>
      </c>
      <c r="S7751" s="1" t="s">
        <v>19</v>
      </c>
      <c r="T7751" s="1" t="s">
        <v>14779</v>
      </c>
      <c r="U7751" s="1" t="s">
        <v>14778</v>
      </c>
      <c r="V7751" s="1">
        <v>16129203</v>
      </c>
      <c r="W7751" s="1" t="s">
        <v>17</v>
      </c>
      <c r="X7751" s="1" t="s">
        <v>13</v>
      </c>
      <c r="Z7751" t="s">
        <v>14776</v>
      </c>
      <c r="AA7751">
        <v>3</v>
      </c>
      <c r="AB7751" t="s">
        <v>19890</v>
      </c>
      <c r="AC7751" t="s">
        <v>14779</v>
      </c>
      <c r="AD7751" t="s">
        <v>14778</v>
      </c>
      <c r="AE7751" t="s">
        <v>16276</v>
      </c>
      <c r="AF7751" t="s">
        <v>16277</v>
      </c>
    </row>
    <row r="7752" spans="1:34">
      <c r="A7752" t="s">
        <v>28108</v>
      </c>
      <c r="B7752" t="s">
        <v>14780</v>
      </c>
      <c r="C7752">
        <v>1</v>
      </c>
      <c r="D7752">
        <v>81</v>
      </c>
      <c r="E7752">
        <v>8</v>
      </c>
      <c r="F7752" t="s">
        <v>21</v>
      </c>
      <c r="G7752" t="s">
        <v>14781</v>
      </c>
      <c r="H7752" t="s">
        <v>14782</v>
      </c>
      <c r="I7752" s="1" t="s">
        <v>13</v>
      </c>
      <c r="J7752" s="1" t="s">
        <v>14783</v>
      </c>
      <c r="K7752" s="1" t="s">
        <v>14782</v>
      </c>
      <c r="L7752" s="1" t="str">
        <f>IF(ISERROR(VLOOKUP($D7752&amp;":"&amp;$E7752&amp;":"&amp;$F7752,[1]Sheet2!$A$26:$I$7753,9,FALSE)),"",VLOOKUP($D7752&amp;":"&amp;$E7752&amp;":"&amp;$F7752,[1]Sheet2!$A$26:$I$7753,9,FALSE))</f>
        <v>verified</v>
      </c>
      <c r="M7752" s="1"/>
      <c r="O7752" s="1">
        <v>96</v>
      </c>
      <c r="P7752" s="1">
        <v>1</v>
      </c>
      <c r="Q7752" s="1">
        <v>81</v>
      </c>
      <c r="R7752" s="1">
        <v>8</v>
      </c>
      <c r="S7752" s="1" t="s">
        <v>21</v>
      </c>
      <c r="T7752" s="1" t="s">
        <v>14783</v>
      </c>
      <c r="U7752" s="1" t="s">
        <v>14782</v>
      </c>
      <c r="V7752" s="1">
        <v>16128313</v>
      </c>
      <c r="W7752" s="1" t="s">
        <v>17</v>
      </c>
      <c r="X7752" s="1" t="s">
        <v>13</v>
      </c>
      <c r="Z7752" t="s">
        <v>14780</v>
      </c>
      <c r="AA7752">
        <v>1</v>
      </c>
      <c r="AB7752" t="s">
        <v>19891</v>
      </c>
      <c r="AC7752" t="s">
        <v>14783</v>
      </c>
      <c r="AD7752" t="s">
        <v>14782</v>
      </c>
      <c r="AE7752" t="s">
        <v>16276</v>
      </c>
      <c r="AF7752" t="s">
        <v>16277</v>
      </c>
    </row>
    <row r="7753" spans="1:34">
      <c r="A7753" t="s">
        <v>28109</v>
      </c>
      <c r="B7753" t="s">
        <v>14784</v>
      </c>
      <c r="C7753">
        <v>2</v>
      </c>
      <c r="D7753">
        <v>81</v>
      </c>
      <c r="E7753">
        <v>8</v>
      </c>
      <c r="F7753" t="s">
        <v>28</v>
      </c>
      <c r="G7753" t="s">
        <v>14785</v>
      </c>
      <c r="H7753" t="s">
        <v>14786</v>
      </c>
      <c r="I7753" s="1" t="s">
        <v>13</v>
      </c>
      <c r="J7753" s="1" t="s">
        <v>14787</v>
      </c>
      <c r="K7753" s="1" t="s">
        <v>14786</v>
      </c>
      <c r="L7753" s="1" t="str">
        <f>IF(ISERROR(VLOOKUP($D7753&amp;":"&amp;$E7753&amp;":"&amp;$F7753,[1]Sheet2!$A$26:$I$7753,9,FALSE)),"",VLOOKUP($D7753&amp;":"&amp;$E7753&amp;":"&amp;$F7753,[1]Sheet2!$A$26:$I$7753,9,FALSE))</f>
        <v>verified</v>
      </c>
      <c r="M7753" s="1"/>
      <c r="O7753" s="1">
        <v>96</v>
      </c>
      <c r="P7753" s="1">
        <v>2</v>
      </c>
      <c r="Q7753" s="1">
        <v>81</v>
      </c>
      <c r="R7753" s="1">
        <v>8</v>
      </c>
      <c r="S7753" s="1" t="s">
        <v>28</v>
      </c>
      <c r="T7753" s="1" t="s">
        <v>14787</v>
      </c>
      <c r="U7753" s="1" t="s">
        <v>14786</v>
      </c>
      <c r="V7753" s="1">
        <v>16128257</v>
      </c>
      <c r="W7753" s="1" t="s">
        <v>17</v>
      </c>
      <c r="X7753" s="1" t="s">
        <v>13</v>
      </c>
      <c r="Z7753" t="s">
        <v>14784</v>
      </c>
      <c r="AA7753">
        <v>2</v>
      </c>
      <c r="AB7753" t="s">
        <v>19892</v>
      </c>
      <c r="AC7753" t="s">
        <v>14787</v>
      </c>
      <c r="AD7753" t="s">
        <v>14786</v>
      </c>
      <c r="AE7753" t="s">
        <v>16276</v>
      </c>
      <c r="AF7753" t="s">
        <v>16277</v>
      </c>
    </row>
    <row r="7754" spans="1:34">
      <c r="A7754" t="s">
        <v>28110</v>
      </c>
      <c r="B7754" t="s">
        <v>14788</v>
      </c>
      <c r="C7754">
        <v>1</v>
      </c>
      <c r="D7754">
        <v>81</v>
      </c>
      <c r="E7754">
        <v>8</v>
      </c>
      <c r="F7754" t="s">
        <v>33</v>
      </c>
      <c r="G7754" t="s">
        <v>14789</v>
      </c>
      <c r="H7754" t="s">
        <v>14790</v>
      </c>
      <c r="I7754" s="1" t="s">
        <v>13</v>
      </c>
      <c r="J7754" s="1" t="s">
        <v>14791</v>
      </c>
      <c r="K7754" s="1" t="s">
        <v>14790</v>
      </c>
      <c r="L7754" s="1" t="str">
        <f>IF(ISERROR(VLOOKUP($D7754&amp;":"&amp;$E7754&amp;":"&amp;$F7754,[1]Sheet2!$A$26:$I$7753,9,FALSE)),"",VLOOKUP($D7754&amp;":"&amp;$E7754&amp;":"&amp;$F7754,[1]Sheet2!$A$26:$I$7753,9,FALSE))</f>
        <v>verified</v>
      </c>
      <c r="M7754" s="1"/>
      <c r="O7754" s="1">
        <v>96</v>
      </c>
      <c r="P7754" s="1">
        <v>1</v>
      </c>
      <c r="Q7754" s="1">
        <v>81</v>
      </c>
      <c r="R7754" s="1">
        <v>8</v>
      </c>
      <c r="S7754" s="1" t="s">
        <v>33</v>
      </c>
      <c r="T7754" s="1" t="s">
        <v>14791</v>
      </c>
      <c r="U7754" s="1" t="s">
        <v>14790</v>
      </c>
      <c r="V7754" s="1">
        <v>16128271</v>
      </c>
      <c r="W7754" s="1" t="s">
        <v>17</v>
      </c>
      <c r="X7754" s="1" t="s">
        <v>13</v>
      </c>
      <c r="Z7754" t="s">
        <v>14788</v>
      </c>
      <c r="AA7754">
        <v>1</v>
      </c>
      <c r="AB7754" t="s">
        <v>19893</v>
      </c>
      <c r="AC7754" t="s">
        <v>14791</v>
      </c>
      <c r="AD7754" t="s">
        <v>14790</v>
      </c>
      <c r="AE7754" t="s">
        <v>16276</v>
      </c>
      <c r="AF7754" t="s">
        <v>16277</v>
      </c>
    </row>
    <row r="7755" spans="1:34">
      <c r="A7755" t="s">
        <v>28111</v>
      </c>
      <c r="B7755" t="s">
        <v>14792</v>
      </c>
      <c r="C7755">
        <v>1</v>
      </c>
      <c r="D7755">
        <v>81</v>
      </c>
      <c r="E7755">
        <v>8</v>
      </c>
      <c r="F7755" t="s">
        <v>38</v>
      </c>
      <c r="G7755" t="s">
        <v>14793</v>
      </c>
      <c r="H7755" t="s">
        <v>14794</v>
      </c>
      <c r="I7755" s="1" t="s">
        <v>13</v>
      </c>
      <c r="J7755" s="1" t="s">
        <v>14795</v>
      </c>
      <c r="K7755" s="1" t="s">
        <v>14794</v>
      </c>
      <c r="L7755" s="1" t="str">
        <f>IF(ISERROR(VLOOKUP($D7755&amp;":"&amp;$E7755&amp;":"&amp;$F7755,[1]Sheet2!$A$26:$I$7753,9,FALSE)),"",VLOOKUP($D7755&amp;":"&amp;$E7755&amp;":"&amp;$F7755,[1]Sheet2!$A$26:$I$7753,9,FALSE))</f>
        <v>verified</v>
      </c>
      <c r="M7755" s="1"/>
      <c r="O7755" s="1">
        <v>96</v>
      </c>
      <c r="P7755" s="1">
        <v>1</v>
      </c>
      <c r="Q7755" s="1">
        <v>81</v>
      </c>
      <c r="R7755" s="1">
        <v>8</v>
      </c>
      <c r="S7755" s="1" t="s">
        <v>38</v>
      </c>
      <c r="T7755" s="1" t="s">
        <v>14795</v>
      </c>
      <c r="U7755" s="1" t="s">
        <v>14794</v>
      </c>
      <c r="V7755" s="1">
        <v>16129642</v>
      </c>
      <c r="W7755" s="1" t="s">
        <v>17</v>
      </c>
      <c r="X7755" s="1" t="s">
        <v>13</v>
      </c>
      <c r="Z7755" t="s">
        <v>14792</v>
      </c>
      <c r="AA7755">
        <v>1</v>
      </c>
      <c r="AB7755" t="s">
        <v>19894</v>
      </c>
      <c r="AC7755" t="s">
        <v>14795</v>
      </c>
      <c r="AD7755" t="s">
        <v>14794</v>
      </c>
      <c r="AE7755" t="s">
        <v>16276</v>
      </c>
      <c r="AF7755" t="s">
        <v>16277</v>
      </c>
    </row>
    <row r="7756" spans="1:34">
      <c r="A7756" t="s">
        <v>28112</v>
      </c>
      <c r="B7756" t="s">
        <v>14796</v>
      </c>
      <c r="C7756">
        <v>1</v>
      </c>
      <c r="D7756">
        <v>81</v>
      </c>
      <c r="E7756">
        <v>8</v>
      </c>
      <c r="F7756" t="s">
        <v>43</v>
      </c>
      <c r="G7756" t="s">
        <v>14797</v>
      </c>
      <c r="H7756" t="s">
        <v>14798</v>
      </c>
      <c r="I7756" s="1" t="s">
        <v>13</v>
      </c>
      <c r="J7756" s="1" t="s">
        <v>14799</v>
      </c>
      <c r="K7756" s="1" t="s">
        <v>14800</v>
      </c>
      <c r="L7756" s="1" t="str">
        <f>IF(ISERROR(VLOOKUP($D7756&amp;":"&amp;$E7756&amp;":"&amp;$F7756,[1]Sheet2!$A$26:$I$7753,9,FALSE)),"",VLOOKUP($D7756&amp;":"&amp;$E7756&amp;":"&amp;$F7756,[1]Sheet2!$A$26:$I$7753,9,FALSE))</f>
        <v>verified</v>
      </c>
      <c r="M7756" s="1"/>
      <c r="O7756" s="1">
        <v>96</v>
      </c>
      <c r="P7756" s="1">
        <v>1</v>
      </c>
      <c r="Q7756" s="1">
        <v>81</v>
      </c>
      <c r="R7756" s="1">
        <v>8</v>
      </c>
      <c r="S7756" s="1" t="s">
        <v>43</v>
      </c>
      <c r="T7756" s="1" t="s">
        <v>14799</v>
      </c>
      <c r="U7756" s="1" t="s">
        <v>14800</v>
      </c>
      <c r="V7756" s="1">
        <v>16129477</v>
      </c>
      <c r="W7756" s="1" t="s">
        <v>17</v>
      </c>
      <c r="X7756" s="1" t="s">
        <v>13</v>
      </c>
      <c r="Z7756" t="s">
        <v>14796</v>
      </c>
      <c r="AA7756">
        <v>1</v>
      </c>
      <c r="AB7756" t="s">
        <v>19895</v>
      </c>
      <c r="AC7756" t="s">
        <v>14799</v>
      </c>
      <c r="AD7756" t="s">
        <v>14800</v>
      </c>
      <c r="AE7756" t="s">
        <v>16276</v>
      </c>
      <c r="AF7756" t="s">
        <v>16277</v>
      </c>
    </row>
    <row r="7757" spans="1:34">
      <c r="A7757" t="s">
        <v>28113</v>
      </c>
      <c r="B7757" t="s">
        <v>14801</v>
      </c>
      <c r="C7757">
        <v>1</v>
      </c>
      <c r="D7757">
        <v>81</v>
      </c>
      <c r="E7757">
        <v>8</v>
      </c>
      <c r="F7757" t="s">
        <v>48</v>
      </c>
      <c r="G7757" t="s">
        <v>14802</v>
      </c>
      <c r="H7757" t="s">
        <v>14803</v>
      </c>
      <c r="I7757" s="1" t="s">
        <v>13</v>
      </c>
      <c r="J7757" s="1" t="s">
        <v>14804</v>
      </c>
      <c r="K7757" s="1" t="s">
        <v>14803</v>
      </c>
      <c r="L7757" s="1" t="str">
        <f>IF(ISERROR(VLOOKUP($D7757&amp;":"&amp;$E7757&amp;":"&amp;$F7757,[1]Sheet2!$A$26:$I$7753,9,FALSE)),"",VLOOKUP($D7757&amp;":"&amp;$E7757&amp;":"&amp;$F7757,[1]Sheet2!$A$26:$I$7753,9,FALSE))</f>
        <v>verified</v>
      </c>
      <c r="M7757" s="1"/>
      <c r="O7757" s="1">
        <v>96</v>
      </c>
      <c r="P7757" s="1">
        <v>1</v>
      </c>
      <c r="Q7757" s="1">
        <v>81</v>
      </c>
      <c r="R7757" s="1">
        <v>8</v>
      </c>
      <c r="S7757" s="1" t="s">
        <v>48</v>
      </c>
      <c r="T7757" s="1" t="s">
        <v>14804</v>
      </c>
      <c r="U7757" s="1" t="s">
        <v>14803</v>
      </c>
      <c r="V7757" s="1">
        <v>16129917</v>
      </c>
      <c r="W7757" s="1" t="s">
        <v>17</v>
      </c>
      <c r="X7757" s="1" t="s">
        <v>13</v>
      </c>
      <c r="Z7757" t="s">
        <v>14801</v>
      </c>
      <c r="AA7757">
        <v>1</v>
      </c>
      <c r="AB7757" t="s">
        <v>19896</v>
      </c>
      <c r="AC7757" t="s">
        <v>14804</v>
      </c>
      <c r="AD7757" t="s">
        <v>14803</v>
      </c>
      <c r="AE7757" t="s">
        <v>16276</v>
      </c>
      <c r="AF7757" t="s">
        <v>16277</v>
      </c>
    </row>
    <row r="7758" spans="1:34">
      <c r="A7758" t="s">
        <v>28114</v>
      </c>
      <c r="B7758" t="s">
        <v>14805</v>
      </c>
      <c r="C7758">
        <v>1</v>
      </c>
      <c r="D7758">
        <v>81</v>
      </c>
      <c r="E7758">
        <v>9</v>
      </c>
      <c r="F7758" t="s">
        <v>13</v>
      </c>
      <c r="G7758" t="s">
        <v>14806</v>
      </c>
      <c r="H7758" t="s">
        <v>14807</v>
      </c>
      <c r="I7758" s="1" t="s">
        <v>13</v>
      </c>
      <c r="J7758" s="1" t="s">
        <v>14808</v>
      </c>
      <c r="K7758" s="1" t="s">
        <v>14807</v>
      </c>
      <c r="L7758" s="1" t="str">
        <f>IF(ISERROR(VLOOKUP($D7758&amp;":"&amp;$E7758&amp;":"&amp;$F7758,[1]Sheet2!$A$26:$I$7753,9,FALSE)),"",VLOOKUP($D7758&amp;":"&amp;$E7758&amp;":"&amp;$F7758,[1]Sheet2!$A$26:$I$7753,9,FALSE))</f>
        <v>verified</v>
      </c>
      <c r="M7758" s="1"/>
      <c r="O7758" s="1">
        <v>96</v>
      </c>
      <c r="P7758" s="1">
        <v>1</v>
      </c>
      <c r="Q7758" s="1">
        <v>81</v>
      </c>
      <c r="R7758" s="1">
        <v>9</v>
      </c>
      <c r="S7758" s="1" t="s">
        <v>13</v>
      </c>
      <c r="T7758" s="1" t="s">
        <v>14808</v>
      </c>
      <c r="U7758" s="1" t="s">
        <v>14807</v>
      </c>
      <c r="V7758" s="1">
        <v>16129659</v>
      </c>
      <c r="W7758" s="1" t="s">
        <v>17</v>
      </c>
      <c r="X7758" s="1" t="s">
        <v>13</v>
      </c>
      <c r="Z7758" t="s">
        <v>14805</v>
      </c>
      <c r="AA7758">
        <v>1</v>
      </c>
      <c r="AB7758" t="s">
        <v>19897</v>
      </c>
      <c r="AC7758" t="s">
        <v>14808</v>
      </c>
      <c r="AD7758" t="s">
        <v>14807</v>
      </c>
      <c r="AE7758" t="s">
        <v>16276</v>
      </c>
      <c r="AF7758" t="s">
        <v>16277</v>
      </c>
    </row>
    <row r="7759" spans="1:34">
      <c r="A7759" t="s">
        <v>28115</v>
      </c>
      <c r="B7759" t="s">
        <v>14809</v>
      </c>
      <c r="C7759">
        <v>1</v>
      </c>
      <c r="D7759">
        <v>81</v>
      </c>
      <c r="E7759">
        <v>9</v>
      </c>
      <c r="F7759" t="s">
        <v>19</v>
      </c>
      <c r="G7759" t="s">
        <v>14810</v>
      </c>
      <c r="H7759" t="s">
        <v>14811</v>
      </c>
      <c r="I7759" s="1" t="s">
        <v>13</v>
      </c>
      <c r="J7759" s="1" t="s">
        <v>14812</v>
      </c>
      <c r="K7759" s="1" t="s">
        <v>14811</v>
      </c>
      <c r="L7759" s="1" t="str">
        <f>IF(ISERROR(VLOOKUP($D7759&amp;":"&amp;$E7759&amp;":"&amp;$F7759,[1]Sheet2!$A$26:$I$7753,9,FALSE)),"",VLOOKUP($D7759&amp;":"&amp;$E7759&amp;":"&amp;$F7759,[1]Sheet2!$A$26:$I$7753,9,FALSE))</f>
        <v>verified</v>
      </c>
      <c r="M7759" s="1"/>
      <c r="O7759" s="1">
        <v>96</v>
      </c>
      <c r="P7759" s="1">
        <v>1</v>
      </c>
      <c r="Q7759" s="1">
        <v>81</v>
      </c>
      <c r="R7759" s="1">
        <v>9</v>
      </c>
      <c r="S7759" s="1" t="s">
        <v>19</v>
      </c>
      <c r="T7759" s="1" t="s">
        <v>14812</v>
      </c>
      <c r="U7759" s="1" t="s">
        <v>14811</v>
      </c>
      <c r="V7759" s="1">
        <v>16129738</v>
      </c>
      <c r="W7759" s="1" t="s">
        <v>17</v>
      </c>
      <c r="X7759" s="1" t="s">
        <v>13</v>
      </c>
      <c r="Z7759" t="s">
        <v>14809</v>
      </c>
      <c r="AA7759">
        <v>1</v>
      </c>
      <c r="AB7759" t="s">
        <v>19898</v>
      </c>
      <c r="AC7759" t="s">
        <v>14812</v>
      </c>
      <c r="AD7759" t="s">
        <v>14811</v>
      </c>
      <c r="AE7759" t="s">
        <v>16276</v>
      </c>
      <c r="AF7759" t="s">
        <v>16277</v>
      </c>
    </row>
    <row r="7760" spans="1:34">
      <c r="A7760" t="s">
        <v>28116</v>
      </c>
      <c r="B7760" t="s">
        <v>14813</v>
      </c>
      <c r="C7760">
        <v>1</v>
      </c>
      <c r="D7760">
        <v>81</v>
      </c>
      <c r="E7760">
        <v>9</v>
      </c>
      <c r="F7760" t="s">
        <v>21</v>
      </c>
      <c r="G7760" t="s">
        <v>14814</v>
      </c>
      <c r="H7760" t="s">
        <v>14815</v>
      </c>
      <c r="I7760" s="1" t="s">
        <v>13</v>
      </c>
      <c r="J7760" s="1" t="s">
        <v>14816</v>
      </c>
      <c r="K7760" s="1" t="s">
        <v>14815</v>
      </c>
      <c r="L7760" s="1" t="str">
        <f>IF(ISERROR(VLOOKUP($D7760&amp;":"&amp;$E7760&amp;":"&amp;$F7760,[1]Sheet2!$A$26:$I$7753,9,FALSE)),"",VLOOKUP($D7760&amp;":"&amp;$E7760&amp;":"&amp;$F7760,[1]Sheet2!$A$26:$I$7753,9,FALSE))</f>
        <v>verified</v>
      </c>
      <c r="M7760" s="1"/>
      <c r="O7760" s="1">
        <v>96</v>
      </c>
      <c r="P7760" s="1">
        <v>1</v>
      </c>
      <c r="Q7760" s="1">
        <v>81</v>
      </c>
      <c r="R7760" s="1">
        <v>9</v>
      </c>
      <c r="S7760" s="1" t="s">
        <v>21</v>
      </c>
      <c r="T7760" s="1" t="s">
        <v>14816</v>
      </c>
      <c r="U7760" s="1" t="s">
        <v>14815</v>
      </c>
      <c r="V7760" s="1">
        <v>90111398</v>
      </c>
      <c r="W7760" s="1" t="s">
        <v>17</v>
      </c>
      <c r="X7760" s="1" t="s">
        <v>13</v>
      </c>
      <c r="Z7760" t="s">
        <v>14813</v>
      </c>
      <c r="AA7760">
        <v>1</v>
      </c>
      <c r="AB7760" t="s">
        <v>19899</v>
      </c>
      <c r="AC7760" t="s">
        <v>14816</v>
      </c>
      <c r="AD7760" t="s">
        <v>14815</v>
      </c>
      <c r="AE7760" t="s">
        <v>16276</v>
      </c>
      <c r="AF7760" t="s">
        <v>16277</v>
      </c>
    </row>
    <row r="7761" spans="1:34">
      <c r="A7761" t="s">
        <v>28117</v>
      </c>
      <c r="B7761" t="s">
        <v>14817</v>
      </c>
      <c r="C7761">
        <v>2</v>
      </c>
      <c r="D7761">
        <v>81</v>
      </c>
      <c r="E7761">
        <v>9</v>
      </c>
      <c r="F7761" t="s">
        <v>28</v>
      </c>
      <c r="G7761" t="s">
        <v>14818</v>
      </c>
      <c r="H7761" t="s">
        <v>14819</v>
      </c>
      <c r="I7761" s="1" t="s">
        <v>13</v>
      </c>
      <c r="J7761" s="1" t="s">
        <v>14820</v>
      </c>
      <c r="K7761" s="1" t="s">
        <v>14819</v>
      </c>
      <c r="L7761" s="1" t="str">
        <f>IF(ISERROR(VLOOKUP($D7761&amp;":"&amp;$E7761&amp;":"&amp;$F7761,[1]Sheet2!$A$26:$I$7753,9,FALSE)),"",VLOOKUP($D7761&amp;":"&amp;$E7761&amp;":"&amp;$F7761,[1]Sheet2!$A$26:$I$7753,9,FALSE))</f>
        <v>verified</v>
      </c>
      <c r="M7761" s="1"/>
      <c r="O7761" s="1">
        <v>96</v>
      </c>
      <c r="P7761" s="1">
        <v>2</v>
      </c>
      <c r="Q7761" s="1">
        <v>81</v>
      </c>
      <c r="R7761" s="1">
        <v>9</v>
      </c>
      <c r="S7761" s="1" t="s">
        <v>28</v>
      </c>
      <c r="T7761" s="1" t="s">
        <v>14820</v>
      </c>
      <c r="U7761" s="1" t="s">
        <v>14819</v>
      </c>
      <c r="V7761" s="1">
        <v>90111089</v>
      </c>
      <c r="W7761" s="1" t="s">
        <v>17</v>
      </c>
      <c r="X7761" s="1" t="s">
        <v>13</v>
      </c>
      <c r="Z7761" t="s">
        <v>14817</v>
      </c>
      <c r="AA7761">
        <v>2</v>
      </c>
      <c r="AB7761" t="s">
        <v>19900</v>
      </c>
      <c r="AC7761" t="s">
        <v>14820</v>
      </c>
      <c r="AD7761" t="s">
        <v>14819</v>
      </c>
      <c r="AE7761" t="s">
        <v>16276</v>
      </c>
      <c r="AF7761" t="s">
        <v>16277</v>
      </c>
    </row>
    <row r="7762" spans="1:34">
      <c r="A7762" t="s">
        <v>28118</v>
      </c>
      <c r="B7762" t="s">
        <v>14821</v>
      </c>
      <c r="C7762">
        <v>2</v>
      </c>
      <c r="D7762">
        <v>81</v>
      </c>
      <c r="E7762">
        <v>9</v>
      </c>
      <c r="F7762" t="s">
        <v>33</v>
      </c>
      <c r="H7762" t="s">
        <v>14821</v>
      </c>
      <c r="I7762" s="1" t="s">
        <v>13</v>
      </c>
      <c r="J7762" s="1" t="s">
        <v>14822</v>
      </c>
      <c r="K7762" s="1" t="s">
        <v>14823</v>
      </c>
      <c r="L7762" s="1" t="str">
        <f>IF(ISERROR(VLOOKUP($D7762&amp;":"&amp;$E7762&amp;":"&amp;$F7762,[1]Sheet2!$A$26:$I$7753,9,FALSE)),"",VLOOKUP($D7762&amp;":"&amp;$E7762&amp;":"&amp;$F7762,[1]Sheet2!$A$26:$I$7753,9,FALSE))</f>
        <v>verified</v>
      </c>
      <c r="M7762" s="1"/>
      <c r="O7762" s="1">
        <v>96</v>
      </c>
      <c r="P7762" s="1">
        <v>2</v>
      </c>
      <c r="Q7762" s="1">
        <v>81</v>
      </c>
      <c r="R7762" s="1">
        <v>9</v>
      </c>
      <c r="S7762" s="1" t="s">
        <v>33</v>
      </c>
      <c r="T7762" s="1" t="s">
        <v>14822</v>
      </c>
      <c r="U7762" s="1" t="s">
        <v>14823</v>
      </c>
      <c r="V7762" s="1">
        <v>94541095</v>
      </c>
      <c r="W7762" s="1" t="s">
        <v>17</v>
      </c>
      <c r="X7762" s="1" t="s">
        <v>13</v>
      </c>
      <c r="Z7762" t="s">
        <v>14821</v>
      </c>
      <c r="AA7762">
        <v>2</v>
      </c>
      <c r="AB7762" t="s">
        <v>19901</v>
      </c>
      <c r="AC7762" t="s">
        <v>14822</v>
      </c>
      <c r="AD7762" t="s">
        <v>14823</v>
      </c>
      <c r="AE7762" t="s">
        <v>16276</v>
      </c>
      <c r="AF7762" t="s">
        <v>16277</v>
      </c>
      <c r="AG7762" t="s">
        <v>16734</v>
      </c>
      <c r="AH7762" t="s">
        <v>16735</v>
      </c>
    </row>
    <row r="7763" spans="1:34">
      <c r="A7763" t="s">
        <v>28119</v>
      </c>
      <c r="B7763" t="s">
        <v>14824</v>
      </c>
      <c r="C7763">
        <v>1</v>
      </c>
      <c r="D7763">
        <v>81</v>
      </c>
      <c r="E7763">
        <v>9</v>
      </c>
      <c r="F7763" t="s">
        <v>38</v>
      </c>
      <c r="G7763" t="s">
        <v>14825</v>
      </c>
      <c r="H7763" t="s">
        <v>14826</v>
      </c>
      <c r="I7763" s="1" t="s">
        <v>13</v>
      </c>
      <c r="J7763" s="1" t="s">
        <v>14827</v>
      </c>
      <c r="K7763" s="1" t="s">
        <v>14826</v>
      </c>
      <c r="L7763" s="1" t="str">
        <f>IF(ISERROR(VLOOKUP($D7763&amp;":"&amp;$E7763&amp;":"&amp;$F7763,[1]Sheet2!$A$26:$I$7753,9,FALSE)),"",VLOOKUP($D7763&amp;":"&amp;$E7763&amp;":"&amp;$F7763,[1]Sheet2!$A$26:$I$7753,9,FALSE))</f>
        <v>verified</v>
      </c>
      <c r="M7763" s="1"/>
      <c r="O7763" s="1">
        <v>96</v>
      </c>
      <c r="P7763" s="1">
        <v>1</v>
      </c>
      <c r="Q7763" s="1">
        <v>81</v>
      </c>
      <c r="R7763" s="1">
        <v>9</v>
      </c>
      <c r="S7763" s="1" t="s">
        <v>38</v>
      </c>
      <c r="T7763" s="1" t="s">
        <v>14827</v>
      </c>
      <c r="U7763" s="1" t="s">
        <v>14826</v>
      </c>
      <c r="V7763" s="1" t="s">
        <v>17</v>
      </c>
      <c r="W7763" s="1" t="s">
        <v>17</v>
      </c>
      <c r="X7763" s="1" t="s">
        <v>13</v>
      </c>
      <c r="Z7763" t="s">
        <v>14824</v>
      </c>
      <c r="AA7763">
        <v>1</v>
      </c>
      <c r="AB7763" t="s">
        <v>19902</v>
      </c>
      <c r="AC7763" t="s">
        <v>14827</v>
      </c>
      <c r="AD7763" t="s">
        <v>14826</v>
      </c>
      <c r="AE7763" t="s">
        <v>16276</v>
      </c>
      <c r="AF7763" t="s">
        <v>16277</v>
      </c>
    </row>
    <row r="7764" spans="1:34">
      <c r="A7764" t="s">
        <v>28120</v>
      </c>
      <c r="B7764" t="s">
        <v>14828</v>
      </c>
      <c r="C7764">
        <v>1</v>
      </c>
      <c r="D7764">
        <v>81</v>
      </c>
      <c r="E7764">
        <v>9</v>
      </c>
      <c r="F7764" t="s">
        <v>43</v>
      </c>
      <c r="G7764" t="s">
        <v>14829</v>
      </c>
      <c r="H7764" t="s">
        <v>14830</v>
      </c>
      <c r="I7764" s="1" t="s">
        <v>13</v>
      </c>
      <c r="J7764" s="1" t="s">
        <v>14831</v>
      </c>
      <c r="K7764" s="1" t="s">
        <v>14830</v>
      </c>
      <c r="L7764" s="1" t="str">
        <f>IF(ISERROR(VLOOKUP($D7764&amp;":"&amp;$E7764&amp;":"&amp;$F7764,[1]Sheet2!$A$26:$I$7753,9,FALSE)),"",VLOOKUP($D7764&amp;":"&amp;$E7764&amp;":"&amp;$F7764,[1]Sheet2!$A$26:$I$7753,9,FALSE))</f>
        <v>verified</v>
      </c>
      <c r="M7764" s="1"/>
      <c r="O7764" s="1">
        <v>96</v>
      </c>
      <c r="P7764" s="1">
        <v>1</v>
      </c>
      <c r="Q7764" s="1">
        <v>81</v>
      </c>
      <c r="R7764" s="1">
        <v>9</v>
      </c>
      <c r="S7764" s="1" t="s">
        <v>43</v>
      </c>
      <c r="T7764" s="1" t="s">
        <v>14831</v>
      </c>
      <c r="U7764" s="1" t="s">
        <v>14830</v>
      </c>
      <c r="V7764" s="1">
        <v>16128377</v>
      </c>
      <c r="W7764" s="1" t="s">
        <v>17</v>
      </c>
      <c r="X7764" s="1" t="s">
        <v>13</v>
      </c>
      <c r="Z7764" t="s">
        <v>14828</v>
      </c>
      <c r="AA7764">
        <v>1</v>
      </c>
      <c r="AB7764" t="s">
        <v>19903</v>
      </c>
      <c r="AC7764" t="s">
        <v>14831</v>
      </c>
      <c r="AD7764" t="s">
        <v>14830</v>
      </c>
      <c r="AE7764" t="s">
        <v>16276</v>
      </c>
      <c r="AF7764" t="s">
        <v>16277</v>
      </c>
    </row>
    <row r="7765" spans="1:34">
      <c r="A7765" t="s">
        <v>28121</v>
      </c>
      <c r="B7765" t="s">
        <v>14832</v>
      </c>
      <c r="C7765">
        <v>4</v>
      </c>
      <c r="D7765">
        <v>81</v>
      </c>
      <c r="E7765">
        <v>9</v>
      </c>
      <c r="F7765" t="s">
        <v>48</v>
      </c>
      <c r="G7765" t="s">
        <v>14833</v>
      </c>
      <c r="H7765" t="s">
        <v>2373</v>
      </c>
      <c r="I7765" s="1" t="s">
        <v>19</v>
      </c>
      <c r="J7765" s="1" t="s">
        <v>2372</v>
      </c>
      <c r="K7765" s="1" t="s">
        <v>2373</v>
      </c>
      <c r="L7765" s="1" t="str">
        <f>IF(ISERROR(VLOOKUP($D7765&amp;":"&amp;$E7765&amp;":"&amp;$F7765,[1]Sheet2!$A$26:$I$7753,9,FALSE)),"",VLOOKUP($D7765&amp;":"&amp;$E7765&amp;":"&amp;$F7765,[1]Sheet2!$A$26:$I$7753,9,FALSE))</f>
        <v>verified</v>
      </c>
      <c r="M7765" s="1"/>
      <c r="O7765" s="1">
        <v>96</v>
      </c>
      <c r="P7765" s="1">
        <v>4</v>
      </c>
      <c r="Q7765" s="1">
        <v>81</v>
      </c>
      <c r="R7765" s="1">
        <v>9</v>
      </c>
      <c r="S7765" s="1" t="s">
        <v>48</v>
      </c>
      <c r="T7765" s="1" t="s">
        <v>2372</v>
      </c>
      <c r="U7765" s="1" t="s">
        <v>2373</v>
      </c>
      <c r="V7765" s="1">
        <v>16128445</v>
      </c>
      <c r="W7765" s="1" t="s">
        <v>17</v>
      </c>
      <c r="X7765" s="1" t="s">
        <v>19</v>
      </c>
      <c r="Z7765" t="s">
        <v>14832</v>
      </c>
      <c r="AA7765">
        <v>4</v>
      </c>
      <c r="AB7765" t="s">
        <v>19904</v>
      </c>
      <c r="AC7765" t="s">
        <v>2372</v>
      </c>
      <c r="AD7765" t="s">
        <v>2373</v>
      </c>
      <c r="AE7765" t="s">
        <v>16276</v>
      </c>
      <c r="AF7765" t="s">
        <v>16277</v>
      </c>
    </row>
    <row r="7766" spans="1:34">
      <c r="A7766" t="s">
        <v>28122</v>
      </c>
      <c r="B7766" t="s">
        <v>14834</v>
      </c>
      <c r="C7766">
        <v>1</v>
      </c>
      <c r="D7766">
        <v>81</v>
      </c>
      <c r="E7766">
        <v>10</v>
      </c>
      <c r="F7766" t="s">
        <v>13</v>
      </c>
      <c r="G7766" t="s">
        <v>14835</v>
      </c>
      <c r="H7766" t="s">
        <v>2271</v>
      </c>
      <c r="I7766" s="1" t="s">
        <v>13</v>
      </c>
      <c r="J7766" s="1" t="s">
        <v>2270</v>
      </c>
      <c r="K7766" s="1" t="s">
        <v>2271</v>
      </c>
      <c r="L7766" s="1" t="str">
        <f>IF(ISERROR(VLOOKUP($D7766&amp;":"&amp;$E7766&amp;":"&amp;$F7766,[1]Sheet2!$A$26:$I$7753,9,FALSE)),"",VLOOKUP($D7766&amp;":"&amp;$E7766&amp;":"&amp;$F7766,[1]Sheet2!$A$26:$I$7753,9,FALSE))</f>
        <v>verified</v>
      </c>
      <c r="M7766" s="1"/>
      <c r="O7766" s="1">
        <v>96</v>
      </c>
      <c r="P7766" s="1">
        <v>1</v>
      </c>
      <c r="Q7766" s="1">
        <v>81</v>
      </c>
      <c r="R7766" s="1">
        <v>10</v>
      </c>
      <c r="S7766" s="1" t="s">
        <v>13</v>
      </c>
      <c r="T7766" s="1" t="s">
        <v>2270</v>
      </c>
      <c r="U7766" s="1" t="s">
        <v>2271</v>
      </c>
      <c r="V7766" s="1">
        <v>16128482</v>
      </c>
      <c r="W7766" s="1" t="s">
        <v>17</v>
      </c>
      <c r="X7766" s="1" t="s">
        <v>13</v>
      </c>
      <c r="Z7766" t="s">
        <v>14834</v>
      </c>
      <c r="AA7766">
        <v>1</v>
      </c>
      <c r="AB7766" t="s">
        <v>19905</v>
      </c>
      <c r="AC7766" t="s">
        <v>2270</v>
      </c>
      <c r="AD7766" t="s">
        <v>2271</v>
      </c>
      <c r="AE7766" t="s">
        <v>16276</v>
      </c>
      <c r="AF7766" t="s">
        <v>16277</v>
      </c>
    </row>
    <row r="7767" spans="1:34">
      <c r="A7767" t="s">
        <v>28123</v>
      </c>
      <c r="B7767" t="s">
        <v>14836</v>
      </c>
      <c r="C7767">
        <v>1</v>
      </c>
      <c r="D7767">
        <v>81</v>
      </c>
      <c r="E7767">
        <v>10</v>
      </c>
      <c r="F7767" t="s">
        <v>19</v>
      </c>
      <c r="G7767" t="s">
        <v>14837</v>
      </c>
      <c r="H7767" t="s">
        <v>14838</v>
      </c>
      <c r="I7767" s="1" t="s">
        <v>13</v>
      </c>
      <c r="J7767" s="1" t="s">
        <v>14839</v>
      </c>
      <c r="K7767" s="1" t="s">
        <v>14840</v>
      </c>
      <c r="L7767" s="1" t="str">
        <f>IF(ISERROR(VLOOKUP($D7767&amp;":"&amp;$E7767&amp;":"&amp;$F7767,[1]Sheet2!$A$26:$I$7753,9,FALSE)),"",VLOOKUP($D7767&amp;":"&amp;$E7767&amp;":"&amp;$F7767,[1]Sheet2!$A$26:$I$7753,9,FALSE))</f>
        <v>verified</v>
      </c>
      <c r="M7767" s="1"/>
      <c r="O7767" s="1">
        <v>96</v>
      </c>
      <c r="P7767" s="1">
        <v>1</v>
      </c>
      <c r="Q7767" s="1">
        <v>81</v>
      </c>
      <c r="R7767" s="1">
        <v>10</v>
      </c>
      <c r="S7767" s="1" t="s">
        <v>19</v>
      </c>
      <c r="T7767" s="1" t="s">
        <v>14839</v>
      </c>
      <c r="U7767" s="1" t="s">
        <v>14840</v>
      </c>
      <c r="V7767" s="1" t="s">
        <v>17</v>
      </c>
      <c r="W7767" s="1" t="s">
        <v>17</v>
      </c>
      <c r="X7767" s="1" t="s">
        <v>13</v>
      </c>
      <c r="Z7767" t="s">
        <v>14836</v>
      </c>
      <c r="AA7767">
        <v>1</v>
      </c>
      <c r="AB7767" t="s">
        <v>19906</v>
      </c>
      <c r="AC7767" t="s">
        <v>14839</v>
      </c>
      <c r="AD7767" t="s">
        <v>14840</v>
      </c>
      <c r="AE7767" t="s">
        <v>16276</v>
      </c>
      <c r="AF7767" t="s">
        <v>16277</v>
      </c>
    </row>
    <row r="7768" spans="1:34">
      <c r="A7768" t="s">
        <v>28124</v>
      </c>
      <c r="B7768" t="s">
        <v>14841</v>
      </c>
      <c r="C7768">
        <v>1</v>
      </c>
      <c r="D7768">
        <v>81</v>
      </c>
      <c r="E7768">
        <v>10</v>
      </c>
      <c r="F7768" t="s">
        <v>21</v>
      </c>
      <c r="G7768" t="s">
        <v>14842</v>
      </c>
      <c r="H7768" t="s">
        <v>14843</v>
      </c>
      <c r="I7768" s="1" t="s">
        <v>13</v>
      </c>
      <c r="J7768" s="1" t="s">
        <v>14844</v>
      </c>
      <c r="K7768" s="1" t="s">
        <v>14843</v>
      </c>
      <c r="L7768" s="1" t="str">
        <f>IF(ISERROR(VLOOKUP($D7768&amp;":"&amp;$E7768&amp;":"&amp;$F7768,[1]Sheet2!$A$26:$I$7753,9,FALSE)),"",VLOOKUP($D7768&amp;":"&amp;$E7768&amp;":"&amp;$F7768,[1]Sheet2!$A$26:$I$7753,9,FALSE))</f>
        <v>verified</v>
      </c>
      <c r="M7768" s="1"/>
      <c r="O7768" s="1">
        <v>96</v>
      </c>
      <c r="P7768" s="1">
        <v>1</v>
      </c>
      <c r="Q7768" s="1">
        <v>81</v>
      </c>
      <c r="R7768" s="1">
        <v>10</v>
      </c>
      <c r="S7768" s="1" t="s">
        <v>21</v>
      </c>
      <c r="T7768" s="1" t="s">
        <v>14844</v>
      </c>
      <c r="U7768" s="1" t="s">
        <v>14843</v>
      </c>
      <c r="V7768" s="1">
        <v>16128759</v>
      </c>
      <c r="W7768" s="1" t="s">
        <v>17</v>
      </c>
      <c r="X7768" s="1" t="s">
        <v>13</v>
      </c>
      <c r="Z7768" t="s">
        <v>14841</v>
      </c>
      <c r="AA7768">
        <v>1</v>
      </c>
      <c r="AB7768" t="s">
        <v>19907</v>
      </c>
      <c r="AC7768" t="s">
        <v>14844</v>
      </c>
      <c r="AD7768" t="s">
        <v>14843</v>
      </c>
      <c r="AE7768" t="s">
        <v>16276</v>
      </c>
      <c r="AF7768" t="s">
        <v>16277</v>
      </c>
    </row>
    <row r="7769" spans="1:34">
      <c r="A7769" t="s">
        <v>28125</v>
      </c>
      <c r="B7769" t="s">
        <v>14845</v>
      </c>
      <c r="C7769">
        <v>1</v>
      </c>
      <c r="D7769">
        <v>81</v>
      </c>
      <c r="E7769">
        <v>10</v>
      </c>
      <c r="F7769" t="s">
        <v>28</v>
      </c>
      <c r="G7769" t="s">
        <v>14846</v>
      </c>
      <c r="H7769" t="s">
        <v>14847</v>
      </c>
      <c r="I7769" s="1" t="s">
        <v>13</v>
      </c>
      <c r="J7769" s="1" t="s">
        <v>14848</v>
      </c>
      <c r="K7769" s="1" t="s">
        <v>14847</v>
      </c>
      <c r="L7769" s="1" t="str">
        <f>IF(ISERROR(VLOOKUP($D7769&amp;":"&amp;$E7769&amp;":"&amp;$F7769,[1]Sheet2!$A$26:$I$7753,9,FALSE)),"",VLOOKUP($D7769&amp;":"&amp;$E7769&amp;":"&amp;$F7769,[1]Sheet2!$A$26:$I$7753,9,FALSE))</f>
        <v>verified</v>
      </c>
      <c r="M7769" s="1"/>
      <c r="O7769" s="1">
        <v>96</v>
      </c>
      <c r="P7769" s="1">
        <v>1</v>
      </c>
      <c r="Q7769" s="1">
        <v>81</v>
      </c>
      <c r="R7769" s="1">
        <v>10</v>
      </c>
      <c r="S7769" s="1" t="s">
        <v>28</v>
      </c>
      <c r="T7769" s="1" t="s">
        <v>14848</v>
      </c>
      <c r="U7769" s="1" t="s">
        <v>14847</v>
      </c>
      <c r="V7769" s="1">
        <v>16128883</v>
      </c>
      <c r="W7769" s="1" t="s">
        <v>17</v>
      </c>
      <c r="X7769" s="1" t="s">
        <v>13</v>
      </c>
      <c r="Z7769" t="s">
        <v>14845</v>
      </c>
      <c r="AA7769">
        <v>1</v>
      </c>
      <c r="AB7769" t="s">
        <v>19908</v>
      </c>
      <c r="AC7769" t="s">
        <v>14848</v>
      </c>
      <c r="AD7769" t="s">
        <v>14847</v>
      </c>
      <c r="AE7769" t="s">
        <v>16276</v>
      </c>
      <c r="AF7769" t="s">
        <v>16277</v>
      </c>
    </row>
    <row r="7770" spans="1:34">
      <c r="A7770" t="s">
        <v>28126</v>
      </c>
      <c r="B7770" t="s">
        <v>14849</v>
      </c>
      <c r="C7770">
        <v>1</v>
      </c>
      <c r="D7770">
        <v>81</v>
      </c>
      <c r="E7770">
        <v>10</v>
      </c>
      <c r="F7770" t="s">
        <v>33</v>
      </c>
      <c r="G7770" t="s">
        <v>14850</v>
      </c>
      <c r="H7770" t="s">
        <v>14851</v>
      </c>
      <c r="I7770" s="1" t="s">
        <v>13</v>
      </c>
      <c r="J7770" s="1" t="s">
        <v>14852</v>
      </c>
      <c r="K7770" s="1" t="s">
        <v>14851</v>
      </c>
      <c r="L7770" s="1" t="str">
        <f>IF(ISERROR(VLOOKUP($D7770&amp;":"&amp;$E7770&amp;":"&amp;$F7770,[1]Sheet2!$A$26:$I$7753,9,FALSE)),"",VLOOKUP($D7770&amp;":"&amp;$E7770&amp;":"&amp;$F7770,[1]Sheet2!$A$26:$I$7753,9,FALSE))</f>
        <v>verified</v>
      </c>
      <c r="M7770" s="1"/>
      <c r="O7770" s="1">
        <v>96</v>
      </c>
      <c r="P7770" s="1">
        <v>1</v>
      </c>
      <c r="Q7770" s="1">
        <v>81</v>
      </c>
      <c r="R7770" s="1">
        <v>10</v>
      </c>
      <c r="S7770" s="1" t="s">
        <v>33</v>
      </c>
      <c r="T7770" s="1" t="s">
        <v>14852</v>
      </c>
      <c r="U7770" s="1" t="s">
        <v>14851</v>
      </c>
      <c r="V7770" s="1">
        <v>16129112</v>
      </c>
      <c r="W7770" s="1" t="s">
        <v>17</v>
      </c>
      <c r="X7770" s="1" t="s">
        <v>13</v>
      </c>
      <c r="Z7770" t="s">
        <v>14849</v>
      </c>
      <c r="AA7770">
        <v>1</v>
      </c>
      <c r="AB7770" t="s">
        <v>19909</v>
      </c>
      <c r="AC7770" t="s">
        <v>14852</v>
      </c>
      <c r="AD7770" t="s">
        <v>14851</v>
      </c>
      <c r="AE7770" t="s">
        <v>16276</v>
      </c>
      <c r="AF7770" t="s">
        <v>16277</v>
      </c>
    </row>
    <row r="7771" spans="1:34">
      <c r="A7771" t="s">
        <v>28127</v>
      </c>
      <c r="B7771" t="s">
        <v>14853</v>
      </c>
      <c r="C7771">
        <v>1</v>
      </c>
      <c r="D7771">
        <v>81</v>
      </c>
      <c r="E7771">
        <v>10</v>
      </c>
      <c r="F7771" t="s">
        <v>38</v>
      </c>
      <c r="G7771" t="s">
        <v>14854</v>
      </c>
      <c r="H7771" t="s">
        <v>14855</v>
      </c>
      <c r="I7771" s="1" t="s">
        <v>13</v>
      </c>
      <c r="J7771" s="1" t="s">
        <v>14856</v>
      </c>
      <c r="K7771" s="1" t="s">
        <v>14855</v>
      </c>
      <c r="L7771" s="1" t="str">
        <f>IF(ISERROR(VLOOKUP($D7771&amp;":"&amp;$E7771&amp;":"&amp;$F7771,[1]Sheet2!$A$26:$I$7753,9,FALSE)),"",VLOOKUP($D7771&amp;":"&amp;$E7771&amp;":"&amp;$F7771,[1]Sheet2!$A$26:$I$7753,9,FALSE))</f>
        <v>verified</v>
      </c>
      <c r="M7771" s="1"/>
      <c r="O7771" s="1">
        <v>96</v>
      </c>
      <c r="P7771" s="1">
        <v>1</v>
      </c>
      <c r="Q7771" s="1">
        <v>81</v>
      </c>
      <c r="R7771" s="1">
        <v>10</v>
      </c>
      <c r="S7771" s="1" t="s">
        <v>38</v>
      </c>
      <c r="T7771" s="1" t="s">
        <v>14856</v>
      </c>
      <c r="U7771" s="1" t="s">
        <v>14855</v>
      </c>
      <c r="V7771" s="1">
        <v>16129631</v>
      </c>
      <c r="W7771" s="1" t="s">
        <v>17</v>
      </c>
      <c r="X7771" s="1" t="s">
        <v>13</v>
      </c>
      <c r="Z7771" t="s">
        <v>14853</v>
      </c>
      <c r="AA7771">
        <v>1</v>
      </c>
      <c r="AB7771" t="s">
        <v>19910</v>
      </c>
      <c r="AC7771" t="s">
        <v>14856</v>
      </c>
      <c r="AD7771" t="s">
        <v>14855</v>
      </c>
      <c r="AE7771" t="s">
        <v>16276</v>
      </c>
      <c r="AF7771" t="s">
        <v>16277</v>
      </c>
    </row>
    <row r="7772" spans="1:34">
      <c r="A7772" t="s">
        <v>28128</v>
      </c>
      <c r="B7772" t="s">
        <v>14857</v>
      </c>
      <c r="C7772">
        <v>1</v>
      </c>
      <c r="D7772">
        <v>81</v>
      </c>
      <c r="E7772">
        <v>10</v>
      </c>
      <c r="F7772" t="s">
        <v>43</v>
      </c>
      <c r="G7772" t="s">
        <v>14858</v>
      </c>
      <c r="H7772" t="s">
        <v>14859</v>
      </c>
      <c r="I7772" s="1" t="s">
        <v>13</v>
      </c>
      <c r="J7772" s="1" t="s">
        <v>14860</v>
      </c>
      <c r="K7772" s="1" t="s">
        <v>14859</v>
      </c>
      <c r="L7772" s="1" t="str">
        <f>IF(ISERROR(VLOOKUP($D7772&amp;":"&amp;$E7772&amp;":"&amp;$F7772,[1]Sheet2!$A$26:$I$7753,9,FALSE)),"",VLOOKUP($D7772&amp;":"&amp;$E7772&amp;":"&amp;$F7772,[1]Sheet2!$A$26:$I$7753,9,FALSE))</f>
        <v>verified</v>
      </c>
      <c r="M7772" s="1"/>
      <c r="O7772" s="1">
        <v>96</v>
      </c>
      <c r="P7772" s="1">
        <v>1</v>
      </c>
      <c r="Q7772" s="1">
        <v>81</v>
      </c>
      <c r="R7772" s="1">
        <v>10</v>
      </c>
      <c r="S7772" s="1" t="s">
        <v>43</v>
      </c>
      <c r="T7772" s="1" t="s">
        <v>14860</v>
      </c>
      <c r="U7772" s="1" t="s">
        <v>14859</v>
      </c>
      <c r="V7772" s="1">
        <v>16129918</v>
      </c>
      <c r="W7772" s="1" t="s">
        <v>17</v>
      </c>
      <c r="X7772" s="1" t="s">
        <v>13</v>
      </c>
      <c r="Z7772" t="s">
        <v>14857</v>
      </c>
      <c r="AA7772">
        <v>1</v>
      </c>
      <c r="AB7772" t="s">
        <v>19911</v>
      </c>
      <c r="AC7772" t="s">
        <v>14860</v>
      </c>
      <c r="AD7772" t="s">
        <v>14859</v>
      </c>
      <c r="AE7772" t="s">
        <v>16276</v>
      </c>
      <c r="AF7772" t="s">
        <v>16277</v>
      </c>
    </row>
    <row r="7773" spans="1:34">
      <c r="A7773" t="s">
        <v>28129</v>
      </c>
      <c r="B7773" t="s">
        <v>14861</v>
      </c>
      <c r="C7773">
        <v>3</v>
      </c>
      <c r="D7773">
        <v>81</v>
      </c>
      <c r="E7773">
        <v>10</v>
      </c>
      <c r="F7773" t="s">
        <v>48</v>
      </c>
      <c r="G7773" t="s">
        <v>14862</v>
      </c>
      <c r="H7773" t="s">
        <v>14863</v>
      </c>
      <c r="I7773" s="1" t="s">
        <v>13</v>
      </c>
      <c r="J7773" s="1" t="s">
        <v>14864</v>
      </c>
      <c r="K7773" s="1" t="s">
        <v>14863</v>
      </c>
      <c r="L7773" s="1" t="str">
        <f>IF(ISERROR(VLOOKUP($D7773&amp;":"&amp;$E7773&amp;":"&amp;$F7773,[1]Sheet2!$A$26:$I$7753,9,FALSE)),"",VLOOKUP($D7773&amp;":"&amp;$E7773&amp;":"&amp;$F7773,[1]Sheet2!$A$26:$I$7753,9,FALSE))</f>
        <v/>
      </c>
      <c r="M7773" s="1" t="s">
        <v>20332</v>
      </c>
      <c r="O7773" s="1">
        <v>96</v>
      </c>
      <c r="P7773" s="1">
        <v>3</v>
      </c>
      <c r="Q7773" s="1">
        <v>81</v>
      </c>
      <c r="R7773" s="1">
        <v>10</v>
      </c>
      <c r="S7773" s="1" t="s">
        <v>48</v>
      </c>
      <c r="T7773" s="1" t="s">
        <v>14864</v>
      </c>
      <c r="U7773" s="1" t="s">
        <v>14863</v>
      </c>
      <c r="V7773" s="1" t="s">
        <v>17</v>
      </c>
      <c r="W7773" s="1" t="s">
        <v>17</v>
      </c>
      <c r="X7773" s="1" t="s">
        <v>13</v>
      </c>
      <c r="Z7773" t="s">
        <v>14861</v>
      </c>
      <c r="AA7773">
        <v>3</v>
      </c>
      <c r="AB7773" t="s">
        <v>19912</v>
      </c>
      <c r="AC7773" t="s">
        <v>19913</v>
      </c>
      <c r="AD7773" t="s">
        <v>14863</v>
      </c>
      <c r="AE7773" t="s">
        <v>16276</v>
      </c>
      <c r="AF7773" t="s">
        <v>16277</v>
      </c>
    </row>
    <row r="7774" spans="1:34">
      <c r="A7774" t="s">
        <v>28130</v>
      </c>
      <c r="B7774" t="s">
        <v>14865</v>
      </c>
      <c r="C7774">
        <v>1</v>
      </c>
      <c r="D7774">
        <v>81</v>
      </c>
      <c r="E7774">
        <v>11</v>
      </c>
      <c r="F7774" t="s">
        <v>13</v>
      </c>
      <c r="G7774" t="s">
        <v>14866</v>
      </c>
      <c r="H7774" t="s">
        <v>14867</v>
      </c>
      <c r="I7774" s="1" t="s">
        <v>13</v>
      </c>
      <c r="J7774" s="1" t="s">
        <v>14868</v>
      </c>
      <c r="K7774" s="1" t="s">
        <v>14867</v>
      </c>
      <c r="L7774" s="1" t="str">
        <f>IF(ISERROR(VLOOKUP($D7774&amp;":"&amp;$E7774&amp;":"&amp;$F7774,[1]Sheet2!$A$26:$I$7753,9,FALSE)),"",VLOOKUP($D7774&amp;":"&amp;$E7774&amp;":"&amp;$F7774,[1]Sheet2!$A$26:$I$7753,9,FALSE))</f>
        <v>verified</v>
      </c>
      <c r="M7774" s="1"/>
      <c r="O7774" s="1">
        <v>96</v>
      </c>
      <c r="P7774" s="1">
        <v>1</v>
      </c>
      <c r="Q7774" s="1">
        <v>81</v>
      </c>
      <c r="R7774" s="1">
        <v>11</v>
      </c>
      <c r="S7774" s="1" t="s">
        <v>13</v>
      </c>
      <c r="T7774" s="1" t="s">
        <v>14868</v>
      </c>
      <c r="U7774" s="1" t="s">
        <v>14867</v>
      </c>
      <c r="V7774" s="1">
        <v>16129944</v>
      </c>
      <c r="W7774" s="1" t="s">
        <v>17</v>
      </c>
      <c r="X7774" s="1" t="s">
        <v>13</v>
      </c>
      <c r="Z7774" t="s">
        <v>14865</v>
      </c>
      <c r="AA7774">
        <v>1</v>
      </c>
      <c r="AB7774" t="s">
        <v>19914</v>
      </c>
      <c r="AC7774" t="s">
        <v>14868</v>
      </c>
      <c r="AD7774" t="s">
        <v>14867</v>
      </c>
      <c r="AE7774" t="s">
        <v>16276</v>
      </c>
      <c r="AF7774" t="s">
        <v>16277</v>
      </c>
    </row>
    <row r="7775" spans="1:34">
      <c r="A7775" t="s">
        <v>28131</v>
      </c>
      <c r="B7775" t="s">
        <v>14869</v>
      </c>
      <c r="C7775">
        <v>1</v>
      </c>
      <c r="D7775">
        <v>81</v>
      </c>
      <c r="E7775">
        <v>11</v>
      </c>
      <c r="F7775" t="s">
        <v>19</v>
      </c>
      <c r="G7775" t="s">
        <v>14870</v>
      </c>
      <c r="H7775" t="s">
        <v>14871</v>
      </c>
      <c r="I7775" s="1" t="s">
        <v>13</v>
      </c>
      <c r="J7775" s="1" t="s">
        <v>14872</v>
      </c>
      <c r="K7775" s="1" t="s">
        <v>14871</v>
      </c>
      <c r="L7775" s="1" t="str">
        <f>IF(ISERROR(VLOOKUP($D7775&amp;":"&amp;$E7775&amp;":"&amp;$F7775,[1]Sheet2!$A$26:$I$7753,9,FALSE)),"",VLOOKUP($D7775&amp;":"&amp;$E7775&amp;":"&amp;$F7775,[1]Sheet2!$A$26:$I$7753,9,FALSE))</f>
        <v>verified</v>
      </c>
      <c r="M7775" s="1"/>
      <c r="O7775" s="1">
        <v>96</v>
      </c>
      <c r="P7775" s="1">
        <v>1</v>
      </c>
      <c r="Q7775" s="1">
        <v>81</v>
      </c>
      <c r="R7775" s="1">
        <v>11</v>
      </c>
      <c r="S7775" s="1" t="s">
        <v>19</v>
      </c>
      <c r="T7775" s="1" t="s">
        <v>14872</v>
      </c>
      <c r="U7775" s="1" t="s">
        <v>14871</v>
      </c>
      <c r="V7775" s="1">
        <v>16129945</v>
      </c>
      <c r="W7775" s="1" t="s">
        <v>17</v>
      </c>
      <c r="X7775" s="1" t="s">
        <v>13</v>
      </c>
      <c r="Z7775" t="s">
        <v>14869</v>
      </c>
      <c r="AA7775">
        <v>1</v>
      </c>
      <c r="AB7775" t="s">
        <v>19915</v>
      </c>
      <c r="AC7775" t="s">
        <v>14872</v>
      </c>
      <c r="AD7775" t="s">
        <v>14871</v>
      </c>
      <c r="AE7775" t="s">
        <v>16276</v>
      </c>
      <c r="AF7775" t="s">
        <v>16277</v>
      </c>
    </row>
    <row r="7776" spans="1:34">
      <c r="A7776" t="s">
        <v>28132</v>
      </c>
      <c r="B7776" t="s">
        <v>14873</v>
      </c>
      <c r="C7776">
        <v>1</v>
      </c>
      <c r="D7776">
        <v>81</v>
      </c>
      <c r="E7776">
        <v>11</v>
      </c>
      <c r="F7776" t="s">
        <v>21</v>
      </c>
      <c r="G7776" t="s">
        <v>14874</v>
      </c>
      <c r="H7776" t="s">
        <v>14875</v>
      </c>
      <c r="I7776" s="1" t="s">
        <v>13</v>
      </c>
      <c r="J7776" s="1" t="s">
        <v>14876</v>
      </c>
      <c r="K7776" s="1" t="s">
        <v>14875</v>
      </c>
      <c r="L7776" s="1" t="str">
        <f>IF(ISERROR(VLOOKUP($D7776&amp;":"&amp;$E7776&amp;":"&amp;$F7776,[1]Sheet2!$A$26:$I$7753,9,FALSE)),"",VLOOKUP($D7776&amp;":"&amp;$E7776&amp;":"&amp;$F7776,[1]Sheet2!$A$26:$I$7753,9,FALSE))</f>
        <v>verified</v>
      </c>
      <c r="M7776" s="1"/>
      <c r="O7776" s="1">
        <v>96</v>
      </c>
      <c r="P7776" s="1">
        <v>1</v>
      </c>
      <c r="Q7776" s="1">
        <v>81</v>
      </c>
      <c r="R7776" s="1">
        <v>11</v>
      </c>
      <c r="S7776" s="1" t="s">
        <v>21</v>
      </c>
      <c r="T7776" s="1" t="s">
        <v>14876</v>
      </c>
      <c r="U7776" s="1" t="s">
        <v>14875</v>
      </c>
      <c r="V7776" s="1">
        <v>16129946</v>
      </c>
      <c r="W7776" s="1" t="s">
        <v>17</v>
      </c>
      <c r="X7776" s="1" t="s">
        <v>13</v>
      </c>
      <c r="Z7776" t="s">
        <v>14873</v>
      </c>
      <c r="AA7776">
        <v>1</v>
      </c>
      <c r="AB7776" t="s">
        <v>19916</v>
      </c>
      <c r="AC7776" t="s">
        <v>14876</v>
      </c>
      <c r="AD7776" t="s">
        <v>14875</v>
      </c>
      <c r="AE7776" t="s">
        <v>16276</v>
      </c>
      <c r="AF7776" t="s">
        <v>16277</v>
      </c>
    </row>
    <row r="7777" spans="1:32">
      <c r="A7777" t="s">
        <v>28133</v>
      </c>
      <c r="B7777" t="s">
        <v>14877</v>
      </c>
      <c r="C7777">
        <v>1</v>
      </c>
      <c r="D7777">
        <v>81</v>
      </c>
      <c r="E7777">
        <v>11</v>
      </c>
      <c r="F7777" t="s">
        <v>28</v>
      </c>
      <c r="G7777" t="s">
        <v>3925</v>
      </c>
      <c r="H7777" t="s">
        <v>14878</v>
      </c>
      <c r="I7777" s="1" t="s">
        <v>13</v>
      </c>
      <c r="J7777" s="1" t="s">
        <v>14879</v>
      </c>
      <c r="K7777" s="1" t="s">
        <v>14878</v>
      </c>
      <c r="L7777" s="1" t="str">
        <f>IF(ISERROR(VLOOKUP($D7777&amp;":"&amp;$E7777&amp;":"&amp;$F7777,[1]Sheet2!$A$26:$I$7753,9,FALSE)),"",VLOOKUP($D7777&amp;":"&amp;$E7777&amp;":"&amp;$F7777,[1]Sheet2!$A$26:$I$7753,9,FALSE))</f>
        <v/>
      </c>
      <c r="M7777" s="1" t="s">
        <v>20332</v>
      </c>
      <c r="O7777" s="1">
        <v>96</v>
      </c>
      <c r="P7777" s="1">
        <v>1</v>
      </c>
      <c r="Q7777" s="1">
        <v>81</v>
      </c>
      <c r="R7777" s="1">
        <v>11</v>
      </c>
      <c r="S7777" s="1" t="s">
        <v>28</v>
      </c>
      <c r="T7777" s="1" t="s">
        <v>14879</v>
      </c>
      <c r="U7777" s="1" t="s">
        <v>14878</v>
      </c>
      <c r="V7777" s="1" t="s">
        <v>17</v>
      </c>
      <c r="W7777" s="1" t="s">
        <v>17</v>
      </c>
      <c r="X7777" s="1" t="s">
        <v>13</v>
      </c>
      <c r="Z7777" t="s">
        <v>14877</v>
      </c>
      <c r="AA7777">
        <v>1</v>
      </c>
      <c r="AB7777" t="s">
        <v>17152</v>
      </c>
      <c r="AC7777" t="s">
        <v>3927</v>
      </c>
      <c r="AD7777" t="s">
        <v>14878</v>
      </c>
      <c r="AE7777" t="s">
        <v>16278</v>
      </c>
      <c r="AF7777" t="s">
        <v>16279</v>
      </c>
    </row>
    <row r="7778" spans="1:32">
      <c r="A7778" t="s">
        <v>28134</v>
      </c>
      <c r="B7778" t="s">
        <v>14880</v>
      </c>
      <c r="C7778">
        <v>1</v>
      </c>
      <c r="D7778">
        <v>81</v>
      </c>
      <c r="E7778">
        <v>11</v>
      </c>
      <c r="F7778" t="s">
        <v>33</v>
      </c>
      <c r="G7778" t="s">
        <v>14881</v>
      </c>
      <c r="H7778" t="s">
        <v>14882</v>
      </c>
      <c r="I7778" s="1" t="s">
        <v>13</v>
      </c>
      <c r="J7778" s="1" t="s">
        <v>14883</v>
      </c>
      <c r="K7778" s="1" t="s">
        <v>14884</v>
      </c>
      <c r="L7778" s="1" t="str">
        <f>IF(ISERROR(VLOOKUP($D7778&amp;":"&amp;$E7778&amp;":"&amp;$F7778,[1]Sheet2!$A$26:$I$7753,9,FALSE)),"",VLOOKUP($D7778&amp;":"&amp;$E7778&amp;":"&amp;$F7778,[1]Sheet2!$A$26:$I$7753,9,FALSE))</f>
        <v>verified</v>
      </c>
      <c r="M7778" s="1"/>
      <c r="O7778" s="1">
        <v>96</v>
      </c>
      <c r="P7778" s="1">
        <v>1</v>
      </c>
      <c r="Q7778" s="1">
        <v>81</v>
      </c>
      <c r="R7778" s="1">
        <v>11</v>
      </c>
      <c r="S7778" s="1" t="s">
        <v>33</v>
      </c>
      <c r="T7778" s="1" t="s">
        <v>14883</v>
      </c>
      <c r="U7778" s="1" t="s">
        <v>14884</v>
      </c>
      <c r="V7778" s="1">
        <v>16129972</v>
      </c>
      <c r="W7778" s="1" t="s">
        <v>17</v>
      </c>
      <c r="X7778" s="1" t="s">
        <v>13</v>
      </c>
      <c r="Z7778" t="s">
        <v>14880</v>
      </c>
      <c r="AA7778">
        <v>1</v>
      </c>
      <c r="AB7778" t="s">
        <v>19917</v>
      </c>
      <c r="AC7778" t="s">
        <v>14883</v>
      </c>
      <c r="AD7778" t="s">
        <v>14884</v>
      </c>
      <c r="AE7778" t="s">
        <v>16276</v>
      </c>
      <c r="AF7778" t="s">
        <v>16277</v>
      </c>
    </row>
    <row r="7779" spans="1:32">
      <c r="A7779" t="s">
        <v>28135</v>
      </c>
      <c r="B7779" t="s">
        <v>14885</v>
      </c>
      <c r="C7779">
        <v>1</v>
      </c>
      <c r="D7779">
        <v>81</v>
      </c>
      <c r="E7779">
        <v>11</v>
      </c>
      <c r="F7779" t="s">
        <v>38</v>
      </c>
      <c r="G7779" t="s">
        <v>14886</v>
      </c>
      <c r="H7779" t="s">
        <v>14887</v>
      </c>
      <c r="I7779" s="1" t="s">
        <v>13</v>
      </c>
      <c r="J7779" s="1" t="s">
        <v>14888</v>
      </c>
      <c r="K7779" s="1" t="s">
        <v>14889</v>
      </c>
      <c r="L7779" s="1" t="str">
        <f>IF(ISERROR(VLOOKUP($D7779&amp;":"&amp;$E7779&amp;":"&amp;$F7779,[1]Sheet2!$A$26:$I$7753,9,FALSE)),"",VLOOKUP($D7779&amp;":"&amp;$E7779&amp;":"&amp;$F7779,[1]Sheet2!$A$26:$I$7753,9,FALSE))</f>
        <v>verified</v>
      </c>
      <c r="M7779" s="1"/>
      <c r="O7779" s="1">
        <v>96</v>
      </c>
      <c r="P7779" s="1">
        <v>1</v>
      </c>
      <c r="Q7779" s="1">
        <v>81</v>
      </c>
      <c r="R7779" s="1">
        <v>11</v>
      </c>
      <c r="S7779" s="1" t="s">
        <v>38</v>
      </c>
      <c r="T7779" s="1" t="s">
        <v>14888</v>
      </c>
      <c r="U7779" s="1" t="s">
        <v>14889</v>
      </c>
      <c r="V7779" s="1">
        <v>16129974</v>
      </c>
      <c r="W7779" s="1" t="s">
        <v>17</v>
      </c>
      <c r="X7779" s="1" t="s">
        <v>13</v>
      </c>
      <c r="Z7779" t="s">
        <v>14885</v>
      </c>
      <c r="AA7779">
        <v>1</v>
      </c>
      <c r="AB7779" t="s">
        <v>19918</v>
      </c>
      <c r="AC7779" t="s">
        <v>14888</v>
      </c>
      <c r="AD7779" t="s">
        <v>14889</v>
      </c>
      <c r="AE7779" t="s">
        <v>16276</v>
      </c>
      <c r="AF7779" t="s">
        <v>16277</v>
      </c>
    </row>
    <row r="7780" spans="1:32">
      <c r="A7780" t="s">
        <v>28136</v>
      </c>
      <c r="B7780" t="s">
        <v>14890</v>
      </c>
      <c r="C7780">
        <v>4</v>
      </c>
      <c r="D7780">
        <v>81</v>
      </c>
      <c r="E7780">
        <v>11</v>
      </c>
      <c r="F7780" t="s">
        <v>43</v>
      </c>
      <c r="G7780" t="s">
        <v>14891</v>
      </c>
      <c r="H7780" t="s">
        <v>14892</v>
      </c>
      <c r="I7780" s="1" t="s">
        <v>13</v>
      </c>
      <c r="J7780" s="1" t="s">
        <v>14893</v>
      </c>
      <c r="K7780" s="1" t="s">
        <v>14892</v>
      </c>
      <c r="L7780" s="1" t="str">
        <f>IF(ISERROR(VLOOKUP($D7780&amp;":"&amp;$E7780&amp;":"&amp;$F7780,[1]Sheet2!$A$26:$I$7753,9,FALSE)),"",VLOOKUP($D7780&amp;":"&amp;$E7780&amp;":"&amp;$F7780,[1]Sheet2!$A$26:$I$7753,9,FALSE))</f>
        <v>verified</v>
      </c>
      <c r="M7780" s="1"/>
      <c r="O7780" s="1">
        <v>96</v>
      </c>
      <c r="P7780" s="1">
        <v>4</v>
      </c>
      <c r="Q7780" s="1">
        <v>81</v>
      </c>
      <c r="R7780" s="1">
        <v>11</v>
      </c>
      <c r="S7780" s="1" t="s">
        <v>43</v>
      </c>
      <c r="T7780" s="1" t="s">
        <v>14893</v>
      </c>
      <c r="U7780" s="1" t="s">
        <v>14892</v>
      </c>
      <c r="V7780" s="1">
        <v>16130010</v>
      </c>
      <c r="W7780" s="1" t="s">
        <v>17</v>
      </c>
      <c r="X7780" s="1" t="s">
        <v>13</v>
      </c>
      <c r="Z7780" t="s">
        <v>14890</v>
      </c>
      <c r="AA7780">
        <v>4</v>
      </c>
      <c r="AB7780" t="s">
        <v>19919</v>
      </c>
      <c r="AC7780" t="s">
        <v>14893</v>
      </c>
      <c r="AD7780" t="s">
        <v>14892</v>
      </c>
      <c r="AE7780" t="s">
        <v>16276</v>
      </c>
      <c r="AF7780" t="s">
        <v>16277</v>
      </c>
    </row>
    <row r="7781" spans="1:32">
      <c r="A7781" t="s">
        <v>28137</v>
      </c>
      <c r="B7781" t="s">
        <v>14894</v>
      </c>
      <c r="C7781">
        <v>1</v>
      </c>
      <c r="D7781">
        <v>81</v>
      </c>
      <c r="E7781">
        <v>11</v>
      </c>
      <c r="F7781" t="s">
        <v>48</v>
      </c>
      <c r="G7781" t="s">
        <v>14895</v>
      </c>
      <c r="H7781" t="s">
        <v>14896</v>
      </c>
      <c r="I7781" s="1" t="s">
        <v>13</v>
      </c>
      <c r="J7781" s="1" t="s">
        <v>14897</v>
      </c>
      <c r="K7781" s="1" t="s">
        <v>14896</v>
      </c>
      <c r="L7781" s="1" t="str">
        <f>IF(ISERROR(VLOOKUP($D7781&amp;":"&amp;$E7781&amp;":"&amp;$F7781,[1]Sheet2!$A$26:$I$7753,9,FALSE)),"",VLOOKUP($D7781&amp;":"&amp;$E7781&amp;":"&amp;$F7781,[1]Sheet2!$A$26:$I$7753,9,FALSE))</f>
        <v>verified</v>
      </c>
      <c r="M7781" s="1"/>
      <c r="O7781" s="1">
        <v>96</v>
      </c>
      <c r="P7781" s="1">
        <v>1</v>
      </c>
      <c r="Q7781" s="1">
        <v>81</v>
      </c>
      <c r="R7781" s="1">
        <v>11</v>
      </c>
      <c r="S7781" s="1" t="s">
        <v>48</v>
      </c>
      <c r="T7781" s="1" t="s">
        <v>14897</v>
      </c>
      <c r="U7781" s="1" t="s">
        <v>14896</v>
      </c>
      <c r="V7781" s="1">
        <v>16130011</v>
      </c>
      <c r="W7781" s="1" t="s">
        <v>17</v>
      </c>
      <c r="X7781" s="1" t="s">
        <v>13</v>
      </c>
      <c r="Z7781" t="s">
        <v>14894</v>
      </c>
      <c r="AA7781">
        <v>1</v>
      </c>
      <c r="AB7781" t="s">
        <v>19920</v>
      </c>
      <c r="AC7781" t="s">
        <v>14897</v>
      </c>
      <c r="AD7781" t="s">
        <v>14896</v>
      </c>
      <c r="AE7781" t="s">
        <v>16276</v>
      </c>
      <c r="AF7781" t="s">
        <v>16277</v>
      </c>
    </row>
    <row r="7782" spans="1:32">
      <c r="A7782" t="s">
        <v>28138</v>
      </c>
      <c r="B7782" t="s">
        <v>14898</v>
      </c>
      <c r="C7782">
        <v>1</v>
      </c>
      <c r="D7782">
        <v>81</v>
      </c>
      <c r="E7782">
        <v>12</v>
      </c>
      <c r="F7782" t="s">
        <v>13</v>
      </c>
      <c r="G7782" t="s">
        <v>14899</v>
      </c>
      <c r="H7782" t="s">
        <v>14900</v>
      </c>
      <c r="I7782" s="1" t="s">
        <v>13</v>
      </c>
      <c r="J7782" s="1" t="s">
        <v>14901</v>
      </c>
      <c r="K7782" s="1" t="s">
        <v>14900</v>
      </c>
      <c r="L7782" s="1" t="str">
        <f>IF(ISERROR(VLOOKUP($D7782&amp;":"&amp;$E7782&amp;":"&amp;$F7782,[1]Sheet2!$A$26:$I$7753,9,FALSE)),"",VLOOKUP($D7782&amp;":"&amp;$E7782&amp;":"&amp;$F7782,[1]Sheet2!$A$26:$I$7753,9,FALSE))</f>
        <v>verified</v>
      </c>
      <c r="M7782" s="1"/>
      <c r="O7782" s="1">
        <v>96</v>
      </c>
      <c r="P7782" s="1">
        <v>1</v>
      </c>
      <c r="Q7782" s="1">
        <v>81</v>
      </c>
      <c r="R7782" s="1">
        <v>12</v>
      </c>
      <c r="S7782" s="1" t="s">
        <v>13</v>
      </c>
      <c r="T7782" s="1" t="s">
        <v>14901</v>
      </c>
      <c r="U7782" s="1" t="s">
        <v>14900</v>
      </c>
      <c r="V7782" s="1">
        <v>16130012</v>
      </c>
      <c r="W7782" s="1" t="s">
        <v>17</v>
      </c>
      <c r="X7782" s="1" t="s">
        <v>13</v>
      </c>
      <c r="Z7782" t="s">
        <v>14898</v>
      </c>
      <c r="AA7782">
        <v>1</v>
      </c>
      <c r="AB7782" t="s">
        <v>19921</v>
      </c>
      <c r="AC7782" t="s">
        <v>14901</v>
      </c>
      <c r="AD7782" t="s">
        <v>14900</v>
      </c>
      <c r="AE7782" t="s">
        <v>16276</v>
      </c>
      <c r="AF7782" t="s">
        <v>16277</v>
      </c>
    </row>
    <row r="7783" spans="1:32">
      <c r="A7783" t="s">
        <v>28139</v>
      </c>
      <c r="B7783" t="s">
        <v>14902</v>
      </c>
      <c r="C7783">
        <v>1</v>
      </c>
      <c r="D7783">
        <v>81</v>
      </c>
      <c r="E7783">
        <v>12</v>
      </c>
      <c r="F7783" t="s">
        <v>19</v>
      </c>
      <c r="G7783" t="s">
        <v>14903</v>
      </c>
      <c r="H7783" t="s">
        <v>14904</v>
      </c>
      <c r="I7783" s="1" t="s">
        <v>13</v>
      </c>
      <c r="J7783" s="1" t="s">
        <v>14905</v>
      </c>
      <c r="K7783" s="1" t="s">
        <v>14904</v>
      </c>
      <c r="L7783" s="1" t="str">
        <f>IF(ISERROR(VLOOKUP($D7783&amp;":"&amp;$E7783&amp;":"&amp;$F7783,[1]Sheet2!$A$26:$I$7753,9,FALSE)),"",VLOOKUP($D7783&amp;":"&amp;$E7783&amp;":"&amp;$F7783,[1]Sheet2!$A$26:$I$7753,9,FALSE))</f>
        <v>verified</v>
      </c>
      <c r="M7783" s="1"/>
      <c r="O7783" s="1">
        <v>96</v>
      </c>
      <c r="P7783" s="1">
        <v>1</v>
      </c>
      <c r="Q7783" s="1">
        <v>81</v>
      </c>
      <c r="R7783" s="1">
        <v>12</v>
      </c>
      <c r="S7783" s="1" t="s">
        <v>19</v>
      </c>
      <c r="T7783" s="1" t="s">
        <v>14905</v>
      </c>
      <c r="U7783" s="1" t="s">
        <v>14904</v>
      </c>
      <c r="V7783" s="1">
        <v>16130049</v>
      </c>
      <c r="W7783" s="1" t="s">
        <v>17</v>
      </c>
      <c r="X7783" s="1" t="s">
        <v>13</v>
      </c>
      <c r="Z7783" t="s">
        <v>14902</v>
      </c>
      <c r="AA7783">
        <v>1</v>
      </c>
      <c r="AB7783" t="s">
        <v>19922</v>
      </c>
      <c r="AC7783" t="s">
        <v>14905</v>
      </c>
      <c r="AD7783" t="s">
        <v>14904</v>
      </c>
      <c r="AE7783" t="s">
        <v>16276</v>
      </c>
      <c r="AF7783" t="s">
        <v>16277</v>
      </c>
    </row>
    <row r="7784" spans="1:32">
      <c r="A7784" t="s">
        <v>28140</v>
      </c>
      <c r="B7784" t="s">
        <v>14906</v>
      </c>
      <c r="C7784">
        <v>6</v>
      </c>
      <c r="D7784">
        <v>81</v>
      </c>
      <c r="E7784">
        <v>12</v>
      </c>
      <c r="F7784" t="s">
        <v>21</v>
      </c>
      <c r="G7784" t="s">
        <v>14907</v>
      </c>
      <c r="H7784" t="s">
        <v>14908</v>
      </c>
      <c r="I7784" s="1" t="s">
        <v>13</v>
      </c>
      <c r="J7784" s="1" t="s">
        <v>14909</v>
      </c>
      <c r="K7784" s="1" t="s">
        <v>14908</v>
      </c>
      <c r="L7784" s="1" t="str">
        <f>IF(ISERROR(VLOOKUP($D7784&amp;":"&amp;$E7784&amp;":"&amp;$F7784,[1]Sheet2!$A$26:$I$7753,9,FALSE)),"",VLOOKUP($D7784&amp;":"&amp;$E7784&amp;":"&amp;$F7784,[1]Sheet2!$A$26:$I$7753,9,FALSE))</f>
        <v>verified</v>
      </c>
      <c r="M7784" s="1"/>
      <c r="O7784" s="1">
        <v>96</v>
      </c>
      <c r="P7784" s="1">
        <v>6</v>
      </c>
      <c r="Q7784" s="1">
        <v>81</v>
      </c>
      <c r="R7784" s="1">
        <v>12</v>
      </c>
      <c r="S7784" s="1" t="s">
        <v>21</v>
      </c>
      <c r="T7784" s="1" t="s">
        <v>14909</v>
      </c>
      <c r="U7784" s="1" t="s">
        <v>14908</v>
      </c>
      <c r="V7784" s="1">
        <v>16130108</v>
      </c>
      <c r="W7784" s="1" t="s">
        <v>17</v>
      </c>
      <c r="X7784" s="1" t="s">
        <v>13</v>
      </c>
      <c r="Z7784" t="s">
        <v>14906</v>
      </c>
      <c r="AA7784">
        <v>6</v>
      </c>
      <c r="AB7784" t="s">
        <v>19923</v>
      </c>
      <c r="AC7784" t="s">
        <v>14909</v>
      </c>
      <c r="AD7784" t="s">
        <v>14908</v>
      </c>
      <c r="AE7784" t="s">
        <v>16276</v>
      </c>
      <c r="AF7784" t="s">
        <v>16277</v>
      </c>
    </row>
    <row r="7785" spans="1:32">
      <c r="A7785" t="s">
        <v>28141</v>
      </c>
      <c r="B7785" t="s">
        <v>14910</v>
      </c>
      <c r="C7785">
        <v>1</v>
      </c>
      <c r="D7785">
        <v>81</v>
      </c>
      <c r="E7785">
        <v>12</v>
      </c>
      <c r="F7785" t="s">
        <v>28</v>
      </c>
      <c r="G7785" t="s">
        <v>14911</v>
      </c>
      <c r="H7785" t="s">
        <v>14912</v>
      </c>
      <c r="I7785" s="1" t="s">
        <v>13</v>
      </c>
      <c r="J7785" s="1" t="s">
        <v>14913</v>
      </c>
      <c r="K7785" s="1" t="s">
        <v>14912</v>
      </c>
      <c r="L7785" s="1" t="str">
        <f>IF(ISERROR(VLOOKUP($D7785&amp;":"&amp;$E7785&amp;":"&amp;$F7785,[1]Sheet2!$A$26:$I$7753,9,FALSE)),"",VLOOKUP($D7785&amp;":"&amp;$E7785&amp;":"&amp;$F7785,[1]Sheet2!$A$26:$I$7753,9,FALSE))</f>
        <v>verified</v>
      </c>
      <c r="M7785" s="1"/>
      <c r="O7785" s="1">
        <v>96</v>
      </c>
      <c r="P7785" s="1">
        <v>1</v>
      </c>
      <c r="Q7785" s="1">
        <v>81</v>
      </c>
      <c r="R7785" s="1">
        <v>12</v>
      </c>
      <c r="S7785" s="1" t="s">
        <v>28</v>
      </c>
      <c r="T7785" s="1" t="s">
        <v>14913</v>
      </c>
      <c r="U7785" s="1" t="s">
        <v>14912</v>
      </c>
      <c r="V7785" s="1">
        <v>90111415</v>
      </c>
      <c r="W7785" s="1" t="s">
        <v>17</v>
      </c>
      <c r="X7785" s="1" t="s">
        <v>13</v>
      </c>
      <c r="Z7785" t="s">
        <v>14910</v>
      </c>
      <c r="AA7785">
        <v>1</v>
      </c>
      <c r="AB7785" t="s">
        <v>19924</v>
      </c>
      <c r="AC7785" t="s">
        <v>14913</v>
      </c>
      <c r="AD7785" t="s">
        <v>14912</v>
      </c>
      <c r="AE7785" t="s">
        <v>16276</v>
      </c>
      <c r="AF7785" t="s">
        <v>16277</v>
      </c>
    </row>
    <row r="7786" spans="1:32">
      <c r="A7786" t="s">
        <v>28142</v>
      </c>
      <c r="B7786" t="s">
        <v>14914</v>
      </c>
      <c r="C7786">
        <v>5</v>
      </c>
      <c r="D7786">
        <v>81</v>
      </c>
      <c r="E7786">
        <v>12</v>
      </c>
      <c r="F7786" t="s">
        <v>33</v>
      </c>
      <c r="G7786" t="s">
        <v>14915</v>
      </c>
      <c r="H7786" t="s">
        <v>14916</v>
      </c>
      <c r="I7786" s="1" t="s">
        <v>13</v>
      </c>
      <c r="J7786" s="1" t="s">
        <v>14917</v>
      </c>
      <c r="K7786" s="1" t="s">
        <v>14916</v>
      </c>
      <c r="L7786" s="1" t="str">
        <f>IF(ISERROR(VLOOKUP($D7786&amp;":"&amp;$E7786&amp;":"&amp;$F7786,[1]Sheet2!$A$26:$I$7753,9,FALSE)),"",VLOOKUP($D7786&amp;":"&amp;$E7786&amp;":"&amp;$F7786,[1]Sheet2!$A$26:$I$7753,9,FALSE))</f>
        <v>verified</v>
      </c>
      <c r="M7786" s="1"/>
      <c r="O7786" s="1">
        <v>96</v>
      </c>
      <c r="P7786" s="1">
        <v>5</v>
      </c>
      <c r="Q7786" s="1">
        <v>81</v>
      </c>
      <c r="R7786" s="1">
        <v>12</v>
      </c>
      <c r="S7786" s="1" t="s">
        <v>33</v>
      </c>
      <c r="T7786" s="1" t="s">
        <v>14917</v>
      </c>
      <c r="U7786" s="1" t="s">
        <v>14916</v>
      </c>
      <c r="V7786" s="1">
        <v>16130269</v>
      </c>
      <c r="W7786" s="1" t="s">
        <v>17</v>
      </c>
      <c r="X7786" s="1" t="s">
        <v>13</v>
      </c>
      <c r="Z7786" t="s">
        <v>14914</v>
      </c>
      <c r="AA7786">
        <v>5</v>
      </c>
      <c r="AB7786" t="s">
        <v>19925</v>
      </c>
      <c r="AC7786" t="s">
        <v>14917</v>
      </c>
      <c r="AD7786" t="s">
        <v>14916</v>
      </c>
      <c r="AE7786" t="s">
        <v>16276</v>
      </c>
      <c r="AF7786" t="s">
        <v>16277</v>
      </c>
    </row>
    <row r="7787" spans="1:32">
      <c r="A7787" t="s">
        <v>28143</v>
      </c>
      <c r="B7787" t="s">
        <v>14918</v>
      </c>
      <c r="C7787">
        <v>6</v>
      </c>
      <c r="D7787">
        <v>81</v>
      </c>
      <c r="E7787">
        <v>12</v>
      </c>
      <c r="F7787" t="s">
        <v>38</v>
      </c>
      <c r="G7787" t="s">
        <v>14919</v>
      </c>
      <c r="H7787" t="s">
        <v>14920</v>
      </c>
      <c r="I7787" s="1" t="s">
        <v>13</v>
      </c>
      <c r="J7787" s="1" t="s">
        <v>14921</v>
      </c>
      <c r="K7787" s="1" t="s">
        <v>14920</v>
      </c>
      <c r="L7787" s="1" t="str">
        <f>IF(ISERROR(VLOOKUP($D7787&amp;":"&amp;$E7787&amp;":"&amp;$F7787,[1]Sheet2!$A$26:$I$7753,9,FALSE)),"",VLOOKUP($D7787&amp;":"&amp;$E7787&amp;":"&amp;$F7787,[1]Sheet2!$A$26:$I$7753,9,FALSE))</f>
        <v>verified</v>
      </c>
      <c r="M7787" s="1"/>
      <c r="O7787" s="1">
        <v>96</v>
      </c>
      <c r="P7787" s="1">
        <v>6</v>
      </c>
      <c r="Q7787" s="1">
        <v>81</v>
      </c>
      <c r="R7787" s="1">
        <v>12</v>
      </c>
      <c r="S7787" s="1" t="s">
        <v>38</v>
      </c>
      <c r="T7787" s="1" t="s">
        <v>14921</v>
      </c>
      <c r="U7787" s="1" t="s">
        <v>14920</v>
      </c>
      <c r="V7787" s="1">
        <v>16130280</v>
      </c>
      <c r="W7787" s="1" t="s">
        <v>17</v>
      </c>
      <c r="X7787" s="1" t="s">
        <v>13</v>
      </c>
      <c r="Z7787" t="s">
        <v>14918</v>
      </c>
      <c r="AA7787">
        <v>6</v>
      </c>
      <c r="AB7787" t="s">
        <v>19926</v>
      </c>
      <c r="AC7787" t="s">
        <v>14921</v>
      </c>
      <c r="AD7787" t="s">
        <v>14920</v>
      </c>
      <c r="AE7787" t="s">
        <v>16276</v>
      </c>
      <c r="AF7787" t="s">
        <v>16277</v>
      </c>
    </row>
    <row r="7788" spans="1:32">
      <c r="A7788" t="s">
        <v>28144</v>
      </c>
      <c r="B7788" t="s">
        <v>14922</v>
      </c>
      <c r="C7788">
        <v>1</v>
      </c>
      <c r="D7788">
        <v>81</v>
      </c>
      <c r="E7788">
        <v>12</v>
      </c>
      <c r="F7788" t="s">
        <v>43</v>
      </c>
      <c r="G7788" t="s">
        <v>14923</v>
      </c>
      <c r="H7788" t="s">
        <v>14924</v>
      </c>
      <c r="I7788" s="1" t="s">
        <v>13</v>
      </c>
      <c r="J7788" s="1" t="s">
        <v>14925</v>
      </c>
      <c r="K7788" s="1" t="s">
        <v>14924</v>
      </c>
      <c r="L7788" s="1" t="str">
        <f>IF(ISERROR(VLOOKUP($D7788&amp;":"&amp;$E7788&amp;":"&amp;$F7788,[1]Sheet2!$A$26:$I$7753,9,FALSE)),"",VLOOKUP($D7788&amp;":"&amp;$E7788&amp;":"&amp;$F7788,[1]Sheet2!$A$26:$I$7753,9,FALSE))</f>
        <v>verified</v>
      </c>
      <c r="M7788" s="1"/>
      <c r="O7788" s="1">
        <v>96</v>
      </c>
      <c r="P7788" s="1">
        <v>1</v>
      </c>
      <c r="Q7788" s="1">
        <v>81</v>
      </c>
      <c r="R7788" s="1">
        <v>12</v>
      </c>
      <c r="S7788" s="1" t="s">
        <v>43</v>
      </c>
      <c r="T7788" s="1" t="s">
        <v>14925</v>
      </c>
      <c r="U7788" s="1" t="s">
        <v>14924</v>
      </c>
      <c r="V7788" s="1">
        <v>49176214</v>
      </c>
      <c r="W7788" s="1" t="s">
        <v>17</v>
      </c>
      <c r="X7788" s="1" t="s">
        <v>13</v>
      </c>
      <c r="Z7788" t="s">
        <v>14922</v>
      </c>
      <c r="AA7788">
        <v>1</v>
      </c>
      <c r="AB7788" t="s">
        <v>19927</v>
      </c>
      <c r="AC7788" t="s">
        <v>14925</v>
      </c>
      <c r="AD7788" t="s">
        <v>14924</v>
      </c>
      <c r="AE7788" t="s">
        <v>16276</v>
      </c>
      <c r="AF7788" t="s">
        <v>16277</v>
      </c>
    </row>
    <row r="7789" spans="1:32">
      <c r="A7789" t="s">
        <v>28145</v>
      </c>
      <c r="B7789" t="s">
        <v>14926</v>
      </c>
      <c r="C7789">
        <v>1</v>
      </c>
      <c r="D7789">
        <v>81</v>
      </c>
      <c r="E7789">
        <v>12</v>
      </c>
      <c r="F7789" t="s">
        <v>48</v>
      </c>
      <c r="G7789" t="s">
        <v>14927</v>
      </c>
      <c r="H7789" t="s">
        <v>14928</v>
      </c>
      <c r="I7789" s="1" t="s">
        <v>13</v>
      </c>
      <c r="J7789" s="1" t="s">
        <v>14929</v>
      </c>
      <c r="K7789" s="1" t="s">
        <v>14928</v>
      </c>
      <c r="L7789" s="1" t="str">
        <f>IF(ISERROR(VLOOKUP($D7789&amp;":"&amp;$E7789&amp;":"&amp;$F7789,[1]Sheet2!$A$26:$I$7753,9,FALSE)),"",VLOOKUP($D7789&amp;":"&amp;$E7789&amp;":"&amp;$F7789,[1]Sheet2!$A$26:$I$7753,9,FALSE))</f>
        <v>verified</v>
      </c>
      <c r="M7789" s="1"/>
      <c r="O7789" s="1">
        <v>96</v>
      </c>
      <c r="P7789" s="1">
        <v>1</v>
      </c>
      <c r="Q7789" s="1">
        <v>81</v>
      </c>
      <c r="R7789" s="1">
        <v>12</v>
      </c>
      <c r="S7789" s="1" t="s">
        <v>48</v>
      </c>
      <c r="T7789" s="1" t="s">
        <v>14929</v>
      </c>
      <c r="U7789" s="1" t="s">
        <v>14928</v>
      </c>
      <c r="V7789" s="1">
        <v>16130294</v>
      </c>
      <c r="W7789" s="1" t="s">
        <v>17</v>
      </c>
      <c r="X7789" s="1" t="s">
        <v>13</v>
      </c>
      <c r="Z7789" t="s">
        <v>14926</v>
      </c>
      <c r="AA7789">
        <v>1</v>
      </c>
      <c r="AB7789" t="s">
        <v>19928</v>
      </c>
      <c r="AC7789" t="s">
        <v>14929</v>
      </c>
      <c r="AD7789" t="s">
        <v>14928</v>
      </c>
      <c r="AE7789" t="s">
        <v>16276</v>
      </c>
      <c r="AF7789" t="s">
        <v>16277</v>
      </c>
    </row>
    <row r="7790" spans="1:32">
      <c r="A7790" t="s">
        <v>28146</v>
      </c>
      <c r="B7790" t="s">
        <v>14550</v>
      </c>
      <c r="C7790">
        <v>2</v>
      </c>
      <c r="D7790">
        <v>82</v>
      </c>
      <c r="E7790">
        <v>1</v>
      </c>
      <c r="F7790" t="s">
        <v>13</v>
      </c>
      <c r="G7790" t="s">
        <v>14551</v>
      </c>
      <c r="H7790" t="s">
        <v>14552</v>
      </c>
      <c r="I7790" s="1" t="s">
        <v>19</v>
      </c>
      <c r="J7790" s="1" t="s">
        <v>14553</v>
      </c>
      <c r="K7790" s="1" t="s">
        <v>14552</v>
      </c>
      <c r="L7790" s="1" t="str">
        <f>IF(ISERROR(VLOOKUP($D7790&amp;":"&amp;$E7790&amp;":"&amp;$F7790,[1]Sheet2!$A$26:$I$7753,9,FALSE)),"",VLOOKUP($D7790&amp;":"&amp;$E7790&amp;":"&amp;$F7790,[1]Sheet2!$A$26:$I$7753,9,FALSE))</f>
        <v>verified</v>
      </c>
      <c r="M7790" s="1"/>
      <c r="O7790" s="1">
        <v>96</v>
      </c>
      <c r="P7790" s="1">
        <v>2</v>
      </c>
      <c r="Q7790" s="1">
        <v>82</v>
      </c>
      <c r="R7790" s="1">
        <v>1</v>
      </c>
      <c r="S7790" s="1" t="s">
        <v>13</v>
      </c>
      <c r="T7790" s="1" t="s">
        <v>14553</v>
      </c>
      <c r="U7790" s="1" t="s">
        <v>14552</v>
      </c>
      <c r="V7790" s="1">
        <v>16130862</v>
      </c>
      <c r="W7790" s="1" t="s">
        <v>17</v>
      </c>
      <c r="X7790" s="1" t="s">
        <v>19</v>
      </c>
      <c r="Z7790" t="s">
        <v>14550</v>
      </c>
      <c r="AA7790">
        <v>2</v>
      </c>
      <c r="AB7790" t="s">
        <v>19833</v>
      </c>
      <c r="AC7790" t="s">
        <v>14553</v>
      </c>
      <c r="AD7790" t="s">
        <v>14552</v>
      </c>
      <c r="AE7790" t="s">
        <v>16276</v>
      </c>
      <c r="AF7790" t="s">
        <v>16277</v>
      </c>
    </row>
    <row r="7791" spans="1:32">
      <c r="A7791" t="s">
        <v>28147</v>
      </c>
      <c r="B7791" t="s">
        <v>14554</v>
      </c>
      <c r="C7791">
        <v>3</v>
      </c>
      <c r="D7791">
        <v>82</v>
      </c>
      <c r="E7791">
        <v>1</v>
      </c>
      <c r="F7791" t="s">
        <v>19</v>
      </c>
      <c r="G7791" t="s">
        <v>14555</v>
      </c>
      <c r="H7791" t="s">
        <v>14556</v>
      </c>
      <c r="I7791" s="1" t="s">
        <v>19</v>
      </c>
      <c r="J7791" s="1" t="s">
        <v>14557</v>
      </c>
      <c r="K7791" s="1" t="s">
        <v>14556</v>
      </c>
      <c r="L7791" s="1" t="str">
        <f>IF(ISERROR(VLOOKUP($D7791&amp;":"&amp;$E7791&amp;":"&amp;$F7791,[1]Sheet2!$A$26:$I$7753,9,FALSE)),"",VLOOKUP($D7791&amp;":"&amp;$E7791&amp;":"&amp;$F7791,[1]Sheet2!$A$26:$I$7753,9,FALSE))</f>
        <v>duplication</v>
      </c>
      <c r="M7791" s="1"/>
      <c r="O7791" s="1">
        <v>96</v>
      </c>
      <c r="P7791" s="1">
        <v>3</v>
      </c>
      <c r="Q7791" s="1">
        <v>82</v>
      </c>
      <c r="R7791" s="1">
        <v>1</v>
      </c>
      <c r="S7791" s="1" t="s">
        <v>19</v>
      </c>
      <c r="T7791" s="1" t="s">
        <v>14557</v>
      </c>
      <c r="U7791" s="1" t="s">
        <v>14556</v>
      </c>
      <c r="V7791" s="1">
        <v>16130915</v>
      </c>
      <c r="W7791" s="1" t="s">
        <v>17</v>
      </c>
      <c r="X7791" s="1" t="s">
        <v>19</v>
      </c>
      <c r="Z7791" t="s">
        <v>14554</v>
      </c>
      <c r="AA7791">
        <v>3</v>
      </c>
      <c r="AB7791" t="s">
        <v>19834</v>
      </c>
      <c r="AC7791" t="s">
        <v>14557</v>
      </c>
      <c r="AD7791" t="s">
        <v>14556</v>
      </c>
      <c r="AE7791" t="s">
        <v>16530</v>
      </c>
      <c r="AF7791" t="s">
        <v>16531</v>
      </c>
    </row>
    <row r="7792" spans="1:32">
      <c r="A7792" t="s">
        <v>28148</v>
      </c>
      <c r="B7792" t="s">
        <v>14558</v>
      </c>
      <c r="C7792">
        <v>2</v>
      </c>
      <c r="D7792">
        <v>82</v>
      </c>
      <c r="E7792">
        <v>1</v>
      </c>
      <c r="F7792" t="s">
        <v>21</v>
      </c>
      <c r="G7792" t="s">
        <v>14559</v>
      </c>
      <c r="H7792" t="s">
        <v>14560</v>
      </c>
      <c r="I7792" s="1" t="s">
        <v>19</v>
      </c>
      <c r="J7792" s="1" t="s">
        <v>14561</v>
      </c>
      <c r="K7792" s="1" t="s">
        <v>14560</v>
      </c>
      <c r="L7792" s="1" t="str">
        <f>IF(ISERROR(VLOOKUP($D7792&amp;":"&amp;$E7792&amp;":"&amp;$F7792,[1]Sheet2!$A$26:$I$7753,9,FALSE)),"",VLOOKUP($D7792&amp;":"&amp;$E7792&amp;":"&amp;$F7792,[1]Sheet2!$A$26:$I$7753,9,FALSE))</f>
        <v>duplication</v>
      </c>
      <c r="M7792" s="1"/>
      <c r="O7792" s="1">
        <v>96</v>
      </c>
      <c r="P7792" s="1">
        <v>2</v>
      </c>
      <c r="Q7792" s="1">
        <v>82</v>
      </c>
      <c r="R7792" s="1">
        <v>1</v>
      </c>
      <c r="S7792" s="1" t="s">
        <v>21</v>
      </c>
      <c r="T7792" s="1" t="s">
        <v>14561</v>
      </c>
      <c r="U7792" s="1" t="s">
        <v>14560</v>
      </c>
      <c r="V7792" s="1">
        <v>16130962</v>
      </c>
      <c r="W7792" s="1" t="s">
        <v>17</v>
      </c>
      <c r="X7792" s="1" t="s">
        <v>19</v>
      </c>
      <c r="Z7792" t="s">
        <v>14558</v>
      </c>
      <c r="AA7792">
        <v>2</v>
      </c>
      <c r="AB7792" t="s">
        <v>19835</v>
      </c>
      <c r="AC7792" t="s">
        <v>14561</v>
      </c>
      <c r="AD7792" t="s">
        <v>14560</v>
      </c>
      <c r="AE7792" t="s">
        <v>16530</v>
      </c>
      <c r="AF7792" t="s">
        <v>16531</v>
      </c>
    </row>
    <row r="7793" spans="1:34">
      <c r="A7793" t="s">
        <v>28149</v>
      </c>
      <c r="B7793" t="s">
        <v>14562</v>
      </c>
      <c r="C7793">
        <v>2</v>
      </c>
      <c r="D7793">
        <v>82</v>
      </c>
      <c r="E7793">
        <v>1</v>
      </c>
      <c r="F7793" t="s">
        <v>28</v>
      </c>
      <c r="G7793" t="s">
        <v>14563</v>
      </c>
      <c r="H7793" t="s">
        <v>14564</v>
      </c>
      <c r="I7793" s="1" t="s">
        <v>19</v>
      </c>
      <c r="J7793" s="1" t="s">
        <v>14565</v>
      </c>
      <c r="K7793" s="1" t="s">
        <v>14564</v>
      </c>
      <c r="L7793" s="1" t="str">
        <f>IF(ISERROR(VLOOKUP($D7793&amp;":"&amp;$E7793&amp;":"&amp;$F7793,[1]Sheet2!$A$26:$I$7753,9,FALSE)),"",VLOOKUP($D7793&amp;":"&amp;$E7793&amp;":"&amp;$F7793,[1]Sheet2!$A$26:$I$7753,9,FALSE))</f>
        <v>verified</v>
      </c>
      <c r="M7793" s="1"/>
      <c r="O7793" s="1">
        <v>96</v>
      </c>
      <c r="P7793" s="1">
        <v>2</v>
      </c>
      <c r="Q7793" s="1">
        <v>82</v>
      </c>
      <c r="R7793" s="1">
        <v>1</v>
      </c>
      <c r="S7793" s="1" t="s">
        <v>28</v>
      </c>
      <c r="T7793" s="1" t="s">
        <v>14565</v>
      </c>
      <c r="U7793" s="1" t="s">
        <v>14564</v>
      </c>
      <c r="V7793" s="1">
        <v>16131201</v>
      </c>
      <c r="W7793" s="1" t="s">
        <v>17</v>
      </c>
      <c r="X7793" s="1" t="s">
        <v>19</v>
      </c>
      <c r="Z7793" t="s">
        <v>14562</v>
      </c>
      <c r="AA7793">
        <v>2</v>
      </c>
      <c r="AB7793" t="s">
        <v>19836</v>
      </c>
      <c r="AC7793" t="s">
        <v>14565</v>
      </c>
      <c r="AD7793" t="s">
        <v>14564</v>
      </c>
      <c r="AE7793" t="s">
        <v>16276</v>
      </c>
      <c r="AF7793" t="s">
        <v>16277</v>
      </c>
    </row>
    <row r="7794" spans="1:34">
      <c r="A7794" t="s">
        <v>28150</v>
      </c>
      <c r="B7794" t="s">
        <v>14566</v>
      </c>
      <c r="C7794">
        <v>3</v>
      </c>
      <c r="D7794">
        <v>82</v>
      </c>
      <c r="E7794">
        <v>1</v>
      </c>
      <c r="F7794" t="s">
        <v>33</v>
      </c>
      <c r="G7794" t="s">
        <v>14567</v>
      </c>
      <c r="H7794" t="s">
        <v>14568</v>
      </c>
      <c r="I7794" s="1" t="s">
        <v>19</v>
      </c>
      <c r="J7794" s="1" t="s">
        <v>14569</v>
      </c>
      <c r="K7794" s="1" t="s">
        <v>14568</v>
      </c>
      <c r="L7794" s="1" t="str">
        <f>IF(ISERROR(VLOOKUP($D7794&amp;":"&amp;$E7794&amp;":"&amp;$F7794,[1]Sheet2!$A$26:$I$7753,9,FALSE)),"",VLOOKUP($D7794&amp;":"&amp;$E7794&amp;":"&amp;$F7794,[1]Sheet2!$A$26:$I$7753,9,FALSE))</f>
        <v>verified</v>
      </c>
      <c r="M7794" s="1"/>
      <c r="O7794" s="1">
        <v>96</v>
      </c>
      <c r="P7794" s="1">
        <v>3</v>
      </c>
      <c r="Q7794" s="1">
        <v>82</v>
      </c>
      <c r="R7794" s="1">
        <v>1</v>
      </c>
      <c r="S7794" s="1" t="s">
        <v>33</v>
      </c>
      <c r="T7794" s="1" t="s">
        <v>14569</v>
      </c>
      <c r="U7794" s="1" t="s">
        <v>14568</v>
      </c>
      <c r="V7794" s="1">
        <v>16131265</v>
      </c>
      <c r="W7794" s="1" t="s">
        <v>17</v>
      </c>
      <c r="X7794" s="1" t="s">
        <v>19</v>
      </c>
      <c r="Z7794" t="s">
        <v>14566</v>
      </c>
      <c r="AA7794">
        <v>3</v>
      </c>
      <c r="AB7794" t="s">
        <v>19837</v>
      </c>
      <c r="AC7794" t="s">
        <v>14569</v>
      </c>
      <c r="AD7794" t="s">
        <v>14568</v>
      </c>
      <c r="AE7794" t="s">
        <v>16276</v>
      </c>
      <c r="AF7794" t="s">
        <v>16277</v>
      </c>
    </row>
    <row r="7795" spans="1:34">
      <c r="A7795" t="s">
        <v>28151</v>
      </c>
      <c r="B7795" t="s">
        <v>14570</v>
      </c>
      <c r="C7795">
        <v>7</v>
      </c>
      <c r="D7795">
        <v>82</v>
      </c>
      <c r="E7795">
        <v>1</v>
      </c>
      <c r="F7795" t="s">
        <v>38</v>
      </c>
      <c r="G7795" t="s">
        <v>14571</v>
      </c>
      <c r="H7795" t="s">
        <v>14572</v>
      </c>
      <c r="I7795" s="1" t="s">
        <v>19</v>
      </c>
      <c r="J7795" s="1" t="s">
        <v>14573</v>
      </c>
      <c r="K7795" s="1" t="s">
        <v>14572</v>
      </c>
      <c r="L7795" s="1" t="str">
        <f>IF(ISERROR(VLOOKUP($D7795&amp;":"&amp;$E7795&amp;":"&amp;$F7795,[1]Sheet2!$A$26:$I$7753,9,FALSE)),"",VLOOKUP($D7795&amp;":"&amp;$E7795&amp;":"&amp;$F7795,[1]Sheet2!$A$26:$I$7753,9,FALSE))</f>
        <v>verified</v>
      </c>
      <c r="M7795" s="1"/>
      <c r="O7795" s="1">
        <v>96</v>
      </c>
      <c r="P7795" s="1">
        <v>7</v>
      </c>
      <c r="Q7795" s="1">
        <v>82</v>
      </c>
      <c r="R7795" s="1">
        <v>1</v>
      </c>
      <c r="S7795" s="1" t="s">
        <v>38</v>
      </c>
      <c r="T7795" s="1" t="s">
        <v>14573</v>
      </c>
      <c r="U7795" s="1" t="s">
        <v>14572</v>
      </c>
      <c r="V7795" s="1">
        <v>16131506</v>
      </c>
      <c r="W7795" s="1" t="s">
        <v>17</v>
      </c>
      <c r="X7795" s="1" t="s">
        <v>19</v>
      </c>
      <c r="Z7795" t="s">
        <v>14570</v>
      </c>
      <c r="AA7795">
        <v>7</v>
      </c>
      <c r="AB7795" t="s">
        <v>19838</v>
      </c>
      <c r="AC7795" t="s">
        <v>14573</v>
      </c>
      <c r="AD7795" t="s">
        <v>14572</v>
      </c>
      <c r="AE7795" t="s">
        <v>16276</v>
      </c>
      <c r="AF7795" t="s">
        <v>16277</v>
      </c>
    </row>
    <row r="7796" spans="1:34">
      <c r="A7796" t="s">
        <v>28152</v>
      </c>
      <c r="B7796" t="s">
        <v>14574</v>
      </c>
      <c r="C7796">
        <v>2</v>
      </c>
      <c r="D7796">
        <v>82</v>
      </c>
      <c r="E7796">
        <v>1</v>
      </c>
      <c r="F7796" t="s">
        <v>43</v>
      </c>
      <c r="G7796" t="s">
        <v>14575</v>
      </c>
      <c r="H7796" t="s">
        <v>14576</v>
      </c>
      <c r="I7796" s="1" t="s">
        <v>19</v>
      </c>
      <c r="J7796" s="1" t="s">
        <v>14577</v>
      </c>
      <c r="K7796" s="1" t="s">
        <v>14576</v>
      </c>
      <c r="L7796" s="1" t="str">
        <f>IF(ISERROR(VLOOKUP($D7796&amp;":"&amp;$E7796&amp;":"&amp;$F7796,[1]Sheet2!$A$26:$I$7753,9,FALSE)),"",VLOOKUP($D7796&amp;":"&amp;$E7796&amp;":"&amp;$F7796,[1]Sheet2!$A$26:$I$7753,9,FALSE))</f>
        <v>verified</v>
      </c>
      <c r="M7796" s="1"/>
      <c r="O7796" s="1">
        <v>96</v>
      </c>
      <c r="P7796" s="1">
        <v>2</v>
      </c>
      <c r="Q7796" s="1">
        <v>82</v>
      </c>
      <c r="R7796" s="1">
        <v>1</v>
      </c>
      <c r="S7796" s="1" t="s">
        <v>43</v>
      </c>
      <c r="T7796" s="1" t="s">
        <v>14577</v>
      </c>
      <c r="U7796" s="1" t="s">
        <v>14576</v>
      </c>
      <c r="V7796" s="1">
        <v>16131522</v>
      </c>
      <c r="W7796" s="1" t="s">
        <v>17</v>
      </c>
      <c r="X7796" s="1" t="s">
        <v>19</v>
      </c>
      <c r="Z7796" t="s">
        <v>14574</v>
      </c>
      <c r="AA7796">
        <v>2</v>
      </c>
      <c r="AB7796" t="s">
        <v>19839</v>
      </c>
      <c r="AC7796" t="s">
        <v>14577</v>
      </c>
      <c r="AD7796" t="s">
        <v>14576</v>
      </c>
      <c r="AE7796" t="s">
        <v>16276</v>
      </c>
      <c r="AF7796" t="s">
        <v>16277</v>
      </c>
    </row>
    <row r="7797" spans="1:34">
      <c r="A7797" t="s">
        <v>28153</v>
      </c>
      <c r="B7797" t="s">
        <v>14578</v>
      </c>
      <c r="C7797">
        <v>2</v>
      </c>
      <c r="D7797">
        <v>82</v>
      </c>
      <c r="E7797">
        <v>1</v>
      </c>
      <c r="F7797" t="s">
        <v>48</v>
      </c>
      <c r="G7797" t="s">
        <v>14579</v>
      </c>
      <c r="H7797" t="s">
        <v>14580</v>
      </c>
      <c r="I7797" s="1" t="s">
        <v>19</v>
      </c>
      <c r="J7797" s="1" t="s">
        <v>14581</v>
      </c>
      <c r="K7797" s="1" t="s">
        <v>14580</v>
      </c>
      <c r="L7797" s="1" t="str">
        <f>IF(ISERROR(VLOOKUP($D7797&amp;":"&amp;$E7797&amp;":"&amp;$F7797,[1]Sheet2!$A$26:$I$7753,9,FALSE)),"",VLOOKUP($D7797&amp;":"&amp;$E7797&amp;":"&amp;$F7797,[1]Sheet2!$A$26:$I$7753,9,FALSE))</f>
        <v>verified</v>
      </c>
      <c r="M7797" s="1"/>
      <c r="O7797" s="1">
        <v>96</v>
      </c>
      <c r="P7797" s="1">
        <v>2</v>
      </c>
      <c r="Q7797" s="1">
        <v>82</v>
      </c>
      <c r="R7797" s="1">
        <v>1</v>
      </c>
      <c r="S7797" s="1" t="s">
        <v>48</v>
      </c>
      <c r="T7797" s="1" t="s">
        <v>14581</v>
      </c>
      <c r="U7797" s="1" t="s">
        <v>14580</v>
      </c>
      <c r="V7797" s="1">
        <v>16131568</v>
      </c>
      <c r="W7797" s="1" t="s">
        <v>17</v>
      </c>
      <c r="X7797" s="1" t="s">
        <v>19</v>
      </c>
      <c r="Z7797" t="s">
        <v>14578</v>
      </c>
      <c r="AA7797">
        <v>2</v>
      </c>
      <c r="AB7797" t="s">
        <v>19840</v>
      </c>
      <c r="AC7797" t="s">
        <v>14581</v>
      </c>
      <c r="AD7797" t="s">
        <v>14580</v>
      </c>
      <c r="AE7797" t="s">
        <v>16276</v>
      </c>
      <c r="AF7797" t="s">
        <v>16277</v>
      </c>
    </row>
    <row r="7798" spans="1:34">
      <c r="A7798" t="s">
        <v>28154</v>
      </c>
      <c r="B7798" t="s">
        <v>14582</v>
      </c>
      <c r="C7798">
        <v>2</v>
      </c>
      <c r="D7798">
        <v>82</v>
      </c>
      <c r="E7798">
        <v>2</v>
      </c>
      <c r="F7798" t="s">
        <v>13</v>
      </c>
      <c r="G7798" t="s">
        <v>14583</v>
      </c>
      <c r="H7798" t="s">
        <v>14584</v>
      </c>
      <c r="I7798" s="1" t="s">
        <v>19</v>
      </c>
      <c r="J7798" s="1" t="s">
        <v>14585</v>
      </c>
      <c r="K7798" s="1" t="s">
        <v>14584</v>
      </c>
      <c r="L7798" s="1" t="str">
        <f>IF(ISERROR(VLOOKUP($D7798&amp;":"&amp;$E7798&amp;":"&amp;$F7798,[1]Sheet2!$A$26:$I$7753,9,FALSE)),"",VLOOKUP($D7798&amp;":"&amp;$E7798&amp;":"&amp;$F7798,[1]Sheet2!$A$26:$I$7753,9,FALSE))</f>
        <v>verified</v>
      </c>
      <c r="M7798" s="1"/>
      <c r="O7798" s="1">
        <v>96</v>
      </c>
      <c r="P7798" s="1">
        <v>2</v>
      </c>
      <c r="Q7798" s="1">
        <v>82</v>
      </c>
      <c r="R7798" s="1">
        <v>2</v>
      </c>
      <c r="S7798" s="1" t="s">
        <v>13</v>
      </c>
      <c r="T7798" s="1" t="s">
        <v>14585</v>
      </c>
      <c r="U7798" s="1" t="s">
        <v>14584</v>
      </c>
      <c r="V7798" s="1">
        <v>16131608</v>
      </c>
      <c r="W7798" s="1" t="s">
        <v>17</v>
      </c>
      <c r="X7798" s="1" t="s">
        <v>19</v>
      </c>
      <c r="Z7798" t="s">
        <v>14582</v>
      </c>
      <c r="AA7798">
        <v>2</v>
      </c>
      <c r="AB7798" t="s">
        <v>19841</v>
      </c>
      <c r="AC7798" t="s">
        <v>14585</v>
      </c>
      <c r="AD7798" t="s">
        <v>14584</v>
      </c>
      <c r="AE7798" t="s">
        <v>16276</v>
      </c>
      <c r="AF7798" t="s">
        <v>16277</v>
      </c>
    </row>
    <row r="7799" spans="1:34">
      <c r="A7799" t="s">
        <v>28155</v>
      </c>
      <c r="B7799" t="s">
        <v>14586</v>
      </c>
      <c r="C7799">
        <v>2</v>
      </c>
      <c r="D7799">
        <v>82</v>
      </c>
      <c r="E7799">
        <v>2</v>
      </c>
      <c r="F7799" t="s">
        <v>19</v>
      </c>
      <c r="G7799" t="s">
        <v>14587</v>
      </c>
      <c r="H7799" t="s">
        <v>14588</v>
      </c>
      <c r="I7799" s="1" t="s">
        <v>19</v>
      </c>
      <c r="J7799" s="1" t="s">
        <v>14589</v>
      </c>
      <c r="K7799" s="1" t="s">
        <v>14588</v>
      </c>
      <c r="L7799" s="1" t="str">
        <f>IF(ISERROR(VLOOKUP($D7799&amp;":"&amp;$E7799&amp;":"&amp;$F7799,[1]Sheet2!$A$26:$I$7753,9,FALSE)),"",VLOOKUP($D7799&amp;":"&amp;$E7799&amp;":"&amp;$F7799,[1]Sheet2!$A$26:$I$7753,9,FALSE))</f>
        <v>verified</v>
      </c>
      <c r="M7799" s="1"/>
      <c r="O7799" s="1">
        <v>96</v>
      </c>
      <c r="P7799" s="1">
        <v>2</v>
      </c>
      <c r="Q7799" s="1">
        <v>82</v>
      </c>
      <c r="R7799" s="1">
        <v>2</v>
      </c>
      <c r="S7799" s="1" t="s">
        <v>19</v>
      </c>
      <c r="T7799" s="1" t="s">
        <v>14589</v>
      </c>
      <c r="U7799" s="1" t="s">
        <v>14588</v>
      </c>
      <c r="V7799" s="1">
        <v>16131609</v>
      </c>
      <c r="W7799" s="1" t="s">
        <v>17</v>
      </c>
      <c r="X7799" s="1" t="s">
        <v>19</v>
      </c>
      <c r="Z7799" t="s">
        <v>14586</v>
      </c>
      <c r="AA7799">
        <v>2</v>
      </c>
      <c r="AB7799" t="s">
        <v>19842</v>
      </c>
      <c r="AC7799" t="s">
        <v>14589</v>
      </c>
      <c r="AD7799" t="s">
        <v>14588</v>
      </c>
      <c r="AE7799" t="s">
        <v>16276</v>
      </c>
      <c r="AF7799" t="s">
        <v>16277</v>
      </c>
    </row>
    <row r="7800" spans="1:34">
      <c r="A7800" t="s">
        <v>28156</v>
      </c>
      <c r="B7800" t="s">
        <v>14590</v>
      </c>
      <c r="C7800">
        <v>2</v>
      </c>
      <c r="D7800">
        <v>82</v>
      </c>
      <c r="E7800">
        <v>2</v>
      </c>
      <c r="F7800" t="s">
        <v>21</v>
      </c>
      <c r="G7800" t="s">
        <v>14591</v>
      </c>
      <c r="H7800" t="s">
        <v>14592</v>
      </c>
      <c r="I7800" s="1" t="s">
        <v>19</v>
      </c>
      <c r="J7800" s="1" t="s">
        <v>14593</v>
      </c>
      <c r="K7800" s="1" t="s">
        <v>14592</v>
      </c>
      <c r="L7800" s="1" t="str">
        <f>IF(ISERROR(VLOOKUP($D7800&amp;":"&amp;$E7800&amp;":"&amp;$F7800,[1]Sheet2!$A$26:$I$7753,9,FALSE)),"",VLOOKUP($D7800&amp;":"&amp;$E7800&amp;":"&amp;$F7800,[1]Sheet2!$A$26:$I$7753,9,FALSE))</f>
        <v>verified</v>
      </c>
      <c r="M7800" s="1"/>
      <c r="O7800" s="1">
        <v>96</v>
      </c>
      <c r="P7800" s="1">
        <v>2</v>
      </c>
      <c r="Q7800" s="1">
        <v>82</v>
      </c>
      <c r="R7800" s="1">
        <v>2</v>
      </c>
      <c r="S7800" s="1" t="s">
        <v>21</v>
      </c>
      <c r="T7800" s="1" t="s">
        <v>14593</v>
      </c>
      <c r="U7800" s="1" t="s">
        <v>14592</v>
      </c>
      <c r="V7800" s="1">
        <v>16131610</v>
      </c>
      <c r="W7800" s="1" t="s">
        <v>17</v>
      </c>
      <c r="X7800" s="1" t="s">
        <v>19</v>
      </c>
      <c r="Z7800" t="s">
        <v>14590</v>
      </c>
      <c r="AA7800">
        <v>2</v>
      </c>
      <c r="AB7800" t="s">
        <v>19843</v>
      </c>
      <c r="AC7800" t="s">
        <v>14593</v>
      </c>
      <c r="AD7800" t="s">
        <v>14592</v>
      </c>
      <c r="AE7800" t="s">
        <v>16276</v>
      </c>
      <c r="AF7800" t="s">
        <v>16277</v>
      </c>
    </row>
    <row r="7801" spans="1:34">
      <c r="A7801" t="s">
        <v>28157</v>
      </c>
      <c r="B7801" t="s">
        <v>14594</v>
      </c>
      <c r="C7801">
        <v>2</v>
      </c>
      <c r="D7801">
        <v>82</v>
      </c>
      <c r="E7801">
        <v>2</v>
      </c>
      <c r="F7801" t="s">
        <v>28</v>
      </c>
      <c r="G7801" t="s">
        <v>14595</v>
      </c>
      <c r="H7801" t="s">
        <v>14596</v>
      </c>
      <c r="I7801" s="1" t="s">
        <v>19</v>
      </c>
      <c r="J7801" s="1" t="s">
        <v>14597</v>
      </c>
      <c r="K7801" s="1" t="s">
        <v>14596</v>
      </c>
      <c r="L7801" s="1" t="str">
        <f>IF(ISERROR(VLOOKUP($D7801&amp;":"&amp;$E7801&amp;":"&amp;$F7801,[1]Sheet2!$A$26:$I$7753,9,FALSE)),"",VLOOKUP($D7801&amp;":"&amp;$E7801&amp;":"&amp;$F7801,[1]Sheet2!$A$26:$I$7753,9,FALSE))</f>
        <v>verified</v>
      </c>
      <c r="M7801" s="1"/>
      <c r="O7801" s="1">
        <v>96</v>
      </c>
      <c r="P7801" s="1">
        <v>2</v>
      </c>
      <c r="Q7801" s="1">
        <v>82</v>
      </c>
      <c r="R7801" s="1">
        <v>2</v>
      </c>
      <c r="S7801" s="1" t="s">
        <v>28</v>
      </c>
      <c r="T7801" s="1" t="s">
        <v>14597</v>
      </c>
      <c r="U7801" s="1" t="s">
        <v>14596</v>
      </c>
      <c r="V7801" s="1">
        <v>16131663</v>
      </c>
      <c r="W7801" s="1" t="s">
        <v>17</v>
      </c>
      <c r="X7801" s="1" t="s">
        <v>19</v>
      </c>
      <c r="Z7801" t="s">
        <v>14594</v>
      </c>
      <c r="AA7801">
        <v>2</v>
      </c>
      <c r="AB7801" t="s">
        <v>19844</v>
      </c>
      <c r="AC7801" t="s">
        <v>14597</v>
      </c>
      <c r="AD7801" t="s">
        <v>14596</v>
      </c>
      <c r="AE7801" t="s">
        <v>16276</v>
      </c>
      <c r="AF7801" t="s">
        <v>16277</v>
      </c>
    </row>
    <row r="7802" spans="1:34">
      <c r="A7802" t="s">
        <v>28158</v>
      </c>
      <c r="B7802" t="s">
        <v>14598</v>
      </c>
      <c r="C7802">
        <v>3</v>
      </c>
      <c r="D7802">
        <v>82</v>
      </c>
      <c r="E7802">
        <v>2</v>
      </c>
      <c r="F7802" t="s">
        <v>33</v>
      </c>
      <c r="G7802" t="s">
        <v>14599</v>
      </c>
      <c r="H7802" t="s">
        <v>14600</v>
      </c>
      <c r="I7802" s="1" t="s">
        <v>19</v>
      </c>
      <c r="J7802" s="1" t="s">
        <v>14601</v>
      </c>
      <c r="K7802" s="1" t="s">
        <v>14600</v>
      </c>
      <c r="L7802" s="1" t="str">
        <f>IF(ISERROR(VLOOKUP($D7802&amp;":"&amp;$E7802&amp;":"&amp;$F7802,[1]Sheet2!$A$26:$I$7753,9,FALSE)),"",VLOOKUP($D7802&amp;":"&amp;$E7802&amp;":"&amp;$F7802,[1]Sheet2!$A$26:$I$7753,9,FALSE))</f>
        <v>verified</v>
      </c>
      <c r="M7802" s="1"/>
      <c r="O7802" s="1">
        <v>96</v>
      </c>
      <c r="P7802" s="1">
        <v>3</v>
      </c>
      <c r="Q7802" s="1">
        <v>82</v>
      </c>
      <c r="R7802" s="1">
        <v>2</v>
      </c>
      <c r="S7802" s="1" t="s">
        <v>33</v>
      </c>
      <c r="T7802" s="1" t="s">
        <v>14601</v>
      </c>
      <c r="U7802" s="1" t="s">
        <v>14600</v>
      </c>
      <c r="V7802" s="1">
        <v>16128116</v>
      </c>
      <c r="W7802" s="1" t="s">
        <v>17</v>
      </c>
      <c r="X7802" s="1" t="s">
        <v>19</v>
      </c>
      <c r="Z7802" t="s">
        <v>14598</v>
      </c>
      <c r="AA7802">
        <v>3</v>
      </c>
      <c r="AB7802" t="s">
        <v>19845</v>
      </c>
      <c r="AC7802" t="s">
        <v>14601</v>
      </c>
      <c r="AD7802" t="s">
        <v>14600</v>
      </c>
      <c r="AE7802" t="s">
        <v>16276</v>
      </c>
      <c r="AF7802" t="s">
        <v>16277</v>
      </c>
    </row>
    <row r="7803" spans="1:34">
      <c r="A7803" t="s">
        <v>28159</v>
      </c>
      <c r="B7803" t="s">
        <v>14602</v>
      </c>
      <c r="C7803">
        <v>2</v>
      </c>
      <c r="D7803">
        <v>82</v>
      </c>
      <c r="E7803">
        <v>2</v>
      </c>
      <c r="F7803" t="s">
        <v>38</v>
      </c>
      <c r="G7803" t="s">
        <v>14603</v>
      </c>
      <c r="H7803" t="s">
        <v>14604</v>
      </c>
      <c r="I7803" s="1" t="s">
        <v>19</v>
      </c>
      <c r="J7803" s="1" t="s">
        <v>14605</v>
      </c>
      <c r="K7803" s="1" t="s">
        <v>14604</v>
      </c>
      <c r="L7803" s="1" t="str">
        <f>IF(ISERROR(VLOOKUP($D7803&amp;":"&amp;$E7803&amp;":"&amp;$F7803,[1]Sheet2!$A$26:$I$7753,9,FALSE)),"",VLOOKUP($D7803&amp;":"&amp;$E7803&amp;":"&amp;$F7803,[1]Sheet2!$A$26:$I$7753,9,FALSE))</f>
        <v>verified</v>
      </c>
      <c r="M7803" s="1" t="s">
        <v>20335</v>
      </c>
      <c r="O7803" s="1">
        <v>96</v>
      </c>
      <c r="P7803" s="1">
        <v>2</v>
      </c>
      <c r="Q7803" s="1">
        <v>82</v>
      </c>
      <c r="R7803" s="1">
        <v>2</v>
      </c>
      <c r="S7803" s="1" t="s">
        <v>38</v>
      </c>
      <c r="T7803" s="1" t="s">
        <v>14605</v>
      </c>
      <c r="U7803" s="1" t="s">
        <v>14604</v>
      </c>
      <c r="V7803" s="1">
        <v>49176006</v>
      </c>
      <c r="W7803" s="1" t="s">
        <v>17</v>
      </c>
      <c r="X7803" s="1" t="s">
        <v>19</v>
      </c>
      <c r="Z7803" t="s">
        <v>14602</v>
      </c>
      <c r="AA7803">
        <v>2</v>
      </c>
      <c r="AB7803" t="s">
        <v>19846</v>
      </c>
      <c r="AC7803" t="s">
        <v>14605</v>
      </c>
      <c r="AD7803" t="s">
        <v>14604</v>
      </c>
      <c r="AE7803" t="s">
        <v>16378</v>
      </c>
      <c r="AF7803" t="s">
        <v>16379</v>
      </c>
      <c r="AG7803" t="s">
        <v>16734</v>
      </c>
      <c r="AH7803" t="s">
        <v>16735</v>
      </c>
    </row>
    <row r="7804" spans="1:34">
      <c r="A7804" t="s">
        <v>28160</v>
      </c>
      <c r="B7804" t="s">
        <v>5262</v>
      </c>
      <c r="C7804">
        <v>3</v>
      </c>
      <c r="D7804">
        <v>82</v>
      </c>
      <c r="E7804">
        <v>2</v>
      </c>
      <c r="F7804" t="s">
        <v>43</v>
      </c>
      <c r="G7804" t="s">
        <v>5263</v>
      </c>
      <c r="H7804" t="s">
        <v>5264</v>
      </c>
      <c r="I7804" s="1" t="s">
        <v>21</v>
      </c>
      <c r="J7804" s="1" t="s">
        <v>5265</v>
      </c>
      <c r="K7804" s="1" t="s">
        <v>5264</v>
      </c>
      <c r="L7804" s="1" t="str">
        <f>IF(ISERROR(VLOOKUP($D7804&amp;":"&amp;$E7804&amp;":"&amp;$F7804,[1]Sheet2!$A$26:$I$7753,9,FALSE)),"",VLOOKUP($D7804&amp;":"&amp;$E7804&amp;":"&amp;$F7804,[1]Sheet2!$A$26:$I$7753,9,FALSE))</f>
        <v>verified</v>
      </c>
      <c r="M7804" s="1" t="s">
        <v>20335</v>
      </c>
      <c r="O7804" s="1">
        <v>96</v>
      </c>
      <c r="P7804" s="1">
        <v>3</v>
      </c>
      <c r="Q7804" s="1">
        <v>82</v>
      </c>
      <c r="R7804" s="1">
        <v>2</v>
      </c>
      <c r="S7804" s="1" t="s">
        <v>43</v>
      </c>
      <c r="T7804" s="1" t="s">
        <v>5265</v>
      </c>
      <c r="U7804" s="1" t="s">
        <v>5264</v>
      </c>
      <c r="V7804" s="1">
        <v>16128952</v>
      </c>
      <c r="W7804" s="1" t="s">
        <v>17</v>
      </c>
      <c r="X7804" s="1" t="s">
        <v>21</v>
      </c>
      <c r="Z7804" t="s">
        <v>5262</v>
      </c>
      <c r="AA7804">
        <v>3</v>
      </c>
      <c r="AB7804" t="s">
        <v>17431</v>
      </c>
      <c r="AC7804" t="s">
        <v>5265</v>
      </c>
      <c r="AD7804" t="s">
        <v>5264</v>
      </c>
      <c r="AE7804" t="s">
        <v>16688</v>
      </c>
      <c r="AF7804" t="s">
        <v>16689</v>
      </c>
    </row>
    <row r="7805" spans="1:34">
      <c r="A7805" t="s">
        <v>28161</v>
      </c>
      <c r="B7805" t="s">
        <v>14606</v>
      </c>
      <c r="C7805">
        <v>2</v>
      </c>
      <c r="D7805">
        <v>82</v>
      </c>
      <c r="E7805">
        <v>2</v>
      </c>
      <c r="F7805" t="s">
        <v>48</v>
      </c>
      <c r="G7805" t="s">
        <v>14607</v>
      </c>
      <c r="H7805" t="s">
        <v>14608</v>
      </c>
      <c r="I7805" s="1" t="s">
        <v>19</v>
      </c>
      <c r="J7805" s="1" t="s">
        <v>14609</v>
      </c>
      <c r="K7805" s="1" t="s">
        <v>14608</v>
      </c>
      <c r="L7805" s="1" t="str">
        <f>IF(ISERROR(VLOOKUP($D7805&amp;":"&amp;$E7805&amp;":"&amp;$F7805,[1]Sheet2!$A$26:$I$7753,9,FALSE)),"",VLOOKUP($D7805&amp;":"&amp;$E7805&amp;":"&amp;$F7805,[1]Sheet2!$A$26:$I$7753,9,FALSE))</f>
        <v>verified</v>
      </c>
      <c r="M7805" s="1"/>
      <c r="O7805" s="1">
        <v>96</v>
      </c>
      <c r="P7805" s="1">
        <v>2</v>
      </c>
      <c r="Q7805" s="1">
        <v>82</v>
      </c>
      <c r="R7805" s="1">
        <v>2</v>
      </c>
      <c r="S7805" s="1" t="s">
        <v>48</v>
      </c>
      <c r="T7805" s="1" t="s">
        <v>14609</v>
      </c>
      <c r="U7805" s="1" t="s">
        <v>14608</v>
      </c>
      <c r="V7805" s="1">
        <v>16128979</v>
      </c>
      <c r="W7805" s="1" t="s">
        <v>17</v>
      </c>
      <c r="X7805" s="1" t="s">
        <v>19</v>
      </c>
      <c r="Z7805" t="s">
        <v>14606</v>
      </c>
      <c r="AA7805">
        <v>2</v>
      </c>
      <c r="AB7805" t="s">
        <v>19847</v>
      </c>
      <c r="AC7805" t="s">
        <v>14609</v>
      </c>
      <c r="AD7805" t="s">
        <v>14608</v>
      </c>
      <c r="AE7805" t="s">
        <v>16276</v>
      </c>
      <c r="AF7805" t="s">
        <v>16277</v>
      </c>
    </row>
    <row r="7806" spans="1:34">
      <c r="A7806" t="s">
        <v>28162</v>
      </c>
      <c r="B7806" t="s">
        <v>14610</v>
      </c>
      <c r="C7806">
        <v>2</v>
      </c>
      <c r="D7806">
        <v>82</v>
      </c>
      <c r="E7806">
        <v>3</v>
      </c>
      <c r="F7806" t="s">
        <v>13</v>
      </c>
      <c r="H7806" t="s">
        <v>14611</v>
      </c>
      <c r="I7806" s="1" t="s">
        <v>19</v>
      </c>
      <c r="J7806" s="1" t="s">
        <v>14612</v>
      </c>
      <c r="K7806" s="1" t="s">
        <v>14611</v>
      </c>
      <c r="L7806" s="1" t="str">
        <f>IF(ISERROR(VLOOKUP($D7806&amp;":"&amp;$E7806&amp;":"&amp;$F7806,[1]Sheet2!$A$26:$I$7753,9,FALSE)),"",VLOOKUP($D7806&amp;":"&amp;$E7806&amp;":"&amp;$F7806,[1]Sheet2!$A$26:$I$7753,9,FALSE))</f>
        <v>verified</v>
      </c>
      <c r="M7806" s="1"/>
      <c r="O7806" s="1">
        <v>96</v>
      </c>
      <c r="P7806" s="1">
        <v>2</v>
      </c>
      <c r="Q7806" s="1">
        <v>82</v>
      </c>
      <c r="R7806" s="1">
        <v>3</v>
      </c>
      <c r="S7806" s="1" t="s">
        <v>13</v>
      </c>
      <c r="T7806" s="1" t="s">
        <v>14612</v>
      </c>
      <c r="U7806" s="1" t="s">
        <v>14611</v>
      </c>
      <c r="V7806" s="1">
        <v>90111205</v>
      </c>
      <c r="W7806" s="1" t="s">
        <v>17</v>
      </c>
      <c r="X7806" s="1" t="s">
        <v>19</v>
      </c>
      <c r="Z7806" t="s">
        <v>19848</v>
      </c>
      <c r="AA7806">
        <v>2</v>
      </c>
      <c r="AB7806" t="s">
        <v>19849</v>
      </c>
      <c r="AC7806" t="s">
        <v>14612</v>
      </c>
      <c r="AD7806" t="s">
        <v>14611</v>
      </c>
      <c r="AE7806" t="s">
        <v>16276</v>
      </c>
      <c r="AF7806" t="s">
        <v>16277</v>
      </c>
    </row>
    <row r="7807" spans="1:34">
      <c r="A7807" t="s">
        <v>28163</v>
      </c>
      <c r="B7807" t="s">
        <v>14613</v>
      </c>
      <c r="C7807">
        <v>2</v>
      </c>
      <c r="D7807">
        <v>82</v>
      </c>
      <c r="E7807">
        <v>3</v>
      </c>
      <c r="F7807" t="s">
        <v>19</v>
      </c>
      <c r="G7807" t="s">
        <v>14614</v>
      </c>
      <c r="H7807" t="s">
        <v>14615</v>
      </c>
      <c r="I7807" s="1" t="s">
        <v>19</v>
      </c>
      <c r="J7807" s="1" t="s">
        <v>14616</v>
      </c>
      <c r="K7807" s="1" t="s">
        <v>14615</v>
      </c>
      <c r="L7807" s="1" t="str">
        <f>IF(ISERROR(VLOOKUP($D7807&amp;":"&amp;$E7807&amp;":"&amp;$F7807,[1]Sheet2!$A$26:$I$7753,9,FALSE)),"",VLOOKUP($D7807&amp;":"&amp;$E7807&amp;":"&amp;$F7807,[1]Sheet2!$A$26:$I$7753,9,FALSE))</f>
        <v>verified</v>
      </c>
      <c r="M7807" s="1"/>
      <c r="O7807" s="1">
        <v>96</v>
      </c>
      <c r="P7807" s="1">
        <v>2</v>
      </c>
      <c r="Q7807" s="1">
        <v>82</v>
      </c>
      <c r="R7807" s="1">
        <v>3</v>
      </c>
      <c r="S7807" s="1" t="s">
        <v>19</v>
      </c>
      <c r="T7807" s="1" t="s">
        <v>14616</v>
      </c>
      <c r="U7807" s="1" t="s">
        <v>14615</v>
      </c>
      <c r="V7807" s="1">
        <v>16129289</v>
      </c>
      <c r="W7807" s="1" t="s">
        <v>17</v>
      </c>
      <c r="X7807" s="1" t="s">
        <v>19</v>
      </c>
      <c r="Z7807" t="s">
        <v>14613</v>
      </c>
      <c r="AA7807">
        <v>2</v>
      </c>
      <c r="AB7807" t="s">
        <v>19850</v>
      </c>
      <c r="AC7807" t="s">
        <v>14616</v>
      </c>
      <c r="AD7807" t="s">
        <v>14615</v>
      </c>
      <c r="AE7807" t="s">
        <v>16276</v>
      </c>
      <c r="AF7807" t="s">
        <v>16277</v>
      </c>
    </row>
    <row r="7808" spans="1:34">
      <c r="A7808" t="s">
        <v>28164</v>
      </c>
      <c r="B7808" t="s">
        <v>14617</v>
      </c>
      <c r="C7808">
        <v>2</v>
      </c>
      <c r="D7808">
        <v>82</v>
      </c>
      <c r="E7808">
        <v>3</v>
      </c>
      <c r="F7808" t="s">
        <v>21</v>
      </c>
      <c r="G7808" t="s">
        <v>14618</v>
      </c>
      <c r="H7808" t="s">
        <v>14619</v>
      </c>
      <c r="I7808" s="1" t="s">
        <v>19</v>
      </c>
      <c r="J7808" s="1" t="s">
        <v>14620</v>
      </c>
      <c r="K7808" s="1" t="s">
        <v>14619</v>
      </c>
      <c r="L7808" s="1" t="str">
        <f>IF(ISERROR(VLOOKUP($D7808&amp;":"&amp;$E7808&amp;":"&amp;$F7808,[1]Sheet2!$A$26:$I$7753,9,FALSE)),"",VLOOKUP($D7808&amp;":"&amp;$E7808&amp;":"&amp;$F7808,[1]Sheet2!$A$26:$I$7753,9,FALSE))</f>
        <v>verified</v>
      </c>
      <c r="M7808" s="1"/>
      <c r="O7808" s="1">
        <v>96</v>
      </c>
      <c r="P7808" s="1">
        <v>2</v>
      </c>
      <c r="Q7808" s="1">
        <v>82</v>
      </c>
      <c r="R7808" s="1">
        <v>3</v>
      </c>
      <c r="S7808" s="1" t="s">
        <v>21</v>
      </c>
      <c r="T7808" s="1" t="s">
        <v>14620</v>
      </c>
      <c r="U7808" s="1" t="s">
        <v>14619</v>
      </c>
      <c r="V7808" s="1">
        <v>16129458</v>
      </c>
      <c r="W7808" s="1" t="s">
        <v>17</v>
      </c>
      <c r="X7808" s="1" t="s">
        <v>19</v>
      </c>
      <c r="Z7808" t="s">
        <v>14617</v>
      </c>
      <c r="AA7808">
        <v>2</v>
      </c>
      <c r="AB7808" t="s">
        <v>19851</v>
      </c>
      <c r="AC7808" t="s">
        <v>14620</v>
      </c>
      <c r="AD7808" t="s">
        <v>14619</v>
      </c>
      <c r="AE7808" t="s">
        <v>16276</v>
      </c>
      <c r="AF7808" t="s">
        <v>16277</v>
      </c>
    </row>
    <row r="7809" spans="1:32">
      <c r="A7809" t="s">
        <v>28165</v>
      </c>
      <c r="B7809" t="s">
        <v>14621</v>
      </c>
      <c r="C7809">
        <v>2</v>
      </c>
      <c r="D7809">
        <v>82</v>
      </c>
      <c r="E7809">
        <v>3</v>
      </c>
      <c r="F7809" t="s">
        <v>28</v>
      </c>
      <c r="G7809" t="s">
        <v>14622</v>
      </c>
      <c r="H7809" t="s">
        <v>14623</v>
      </c>
      <c r="I7809" s="1" t="s">
        <v>19</v>
      </c>
      <c r="J7809" s="1" t="s">
        <v>14624</v>
      </c>
      <c r="K7809" s="1" t="s">
        <v>14623</v>
      </c>
      <c r="L7809" s="1" t="str">
        <f>IF(ISERROR(VLOOKUP($D7809&amp;":"&amp;$E7809&amp;":"&amp;$F7809,[1]Sheet2!$A$26:$I$7753,9,FALSE)),"",VLOOKUP($D7809&amp;":"&amp;$E7809&amp;":"&amp;$F7809,[1]Sheet2!$A$26:$I$7753,9,FALSE))</f>
        <v>verified</v>
      </c>
      <c r="M7809" s="1"/>
      <c r="O7809" s="1">
        <v>96</v>
      </c>
      <c r="P7809" s="1">
        <v>2</v>
      </c>
      <c r="Q7809" s="1">
        <v>82</v>
      </c>
      <c r="R7809" s="1">
        <v>3</v>
      </c>
      <c r="S7809" s="1" t="s">
        <v>28</v>
      </c>
      <c r="T7809" s="1" t="s">
        <v>14624</v>
      </c>
      <c r="U7809" s="1" t="s">
        <v>14623</v>
      </c>
      <c r="V7809" s="1">
        <v>49176118</v>
      </c>
      <c r="W7809" s="1" t="s">
        <v>17</v>
      </c>
      <c r="X7809" s="1" t="s">
        <v>19</v>
      </c>
      <c r="Z7809" t="s">
        <v>14621</v>
      </c>
      <c r="AA7809">
        <v>2</v>
      </c>
      <c r="AB7809" t="s">
        <v>19852</v>
      </c>
      <c r="AC7809" t="s">
        <v>14624</v>
      </c>
      <c r="AD7809" t="s">
        <v>14623</v>
      </c>
      <c r="AE7809" t="s">
        <v>16276</v>
      </c>
      <c r="AF7809" t="s">
        <v>16277</v>
      </c>
    </row>
    <row r="7810" spans="1:32">
      <c r="A7810" t="s">
        <v>28166</v>
      </c>
      <c r="B7810" t="s">
        <v>14625</v>
      </c>
      <c r="C7810">
        <v>2</v>
      </c>
      <c r="D7810">
        <v>82</v>
      </c>
      <c r="E7810">
        <v>3</v>
      </c>
      <c r="F7810" t="s">
        <v>33</v>
      </c>
      <c r="G7810" t="s">
        <v>14626</v>
      </c>
      <c r="H7810" t="s">
        <v>14627</v>
      </c>
      <c r="I7810" s="1" t="s">
        <v>19</v>
      </c>
      <c r="J7810" s="1" t="s">
        <v>14628</v>
      </c>
      <c r="K7810" s="1" t="s">
        <v>14627</v>
      </c>
      <c r="L7810" s="1" t="str">
        <f>IF(ISERROR(VLOOKUP($D7810&amp;":"&amp;$E7810&amp;":"&amp;$F7810,[1]Sheet2!$A$26:$I$7753,9,FALSE)),"",VLOOKUP($D7810&amp;":"&amp;$E7810&amp;":"&amp;$F7810,[1]Sheet2!$A$26:$I$7753,9,FALSE))</f>
        <v>verified</v>
      </c>
      <c r="M7810" s="1"/>
      <c r="O7810" s="1">
        <v>96</v>
      </c>
      <c r="P7810" s="1">
        <v>2</v>
      </c>
      <c r="Q7810" s="1">
        <v>82</v>
      </c>
      <c r="R7810" s="1">
        <v>3</v>
      </c>
      <c r="S7810" s="1" t="s">
        <v>33</v>
      </c>
      <c r="T7810" s="1" t="s">
        <v>14628</v>
      </c>
      <c r="U7810" s="1" t="s">
        <v>14627</v>
      </c>
      <c r="V7810" s="1">
        <v>16130048</v>
      </c>
      <c r="W7810" s="1" t="s">
        <v>17</v>
      </c>
      <c r="X7810" s="1" t="s">
        <v>19</v>
      </c>
      <c r="Z7810" t="s">
        <v>14625</v>
      </c>
      <c r="AA7810">
        <v>2</v>
      </c>
      <c r="AB7810" t="s">
        <v>19853</v>
      </c>
      <c r="AC7810" t="s">
        <v>14628</v>
      </c>
      <c r="AD7810" t="s">
        <v>14627</v>
      </c>
      <c r="AE7810" t="s">
        <v>16276</v>
      </c>
      <c r="AF7810" t="s">
        <v>16277</v>
      </c>
    </row>
    <row r="7811" spans="1:32">
      <c r="A7811" t="s">
        <v>28167</v>
      </c>
      <c r="B7811" t="s">
        <v>14629</v>
      </c>
      <c r="C7811">
        <v>2</v>
      </c>
      <c r="D7811">
        <v>82</v>
      </c>
      <c r="E7811">
        <v>3</v>
      </c>
      <c r="F7811" t="s">
        <v>38</v>
      </c>
      <c r="G7811" t="s">
        <v>14630</v>
      </c>
      <c r="H7811" t="s">
        <v>14631</v>
      </c>
      <c r="I7811" s="1" t="s">
        <v>19</v>
      </c>
      <c r="J7811" s="1" t="s">
        <v>14632</v>
      </c>
      <c r="K7811" s="1" t="s">
        <v>14631</v>
      </c>
      <c r="L7811" s="1" t="str">
        <f>IF(ISERROR(VLOOKUP($D7811&amp;":"&amp;$E7811&amp;":"&amp;$F7811,[1]Sheet2!$A$26:$I$7753,9,FALSE)),"",VLOOKUP($D7811&amp;":"&amp;$E7811&amp;":"&amp;$F7811,[1]Sheet2!$A$26:$I$7753,9,FALSE))</f>
        <v>verified</v>
      </c>
      <c r="M7811" s="1"/>
      <c r="O7811" s="1">
        <v>96</v>
      </c>
      <c r="P7811" s="1">
        <v>2</v>
      </c>
      <c r="Q7811" s="1">
        <v>82</v>
      </c>
      <c r="R7811" s="1">
        <v>3</v>
      </c>
      <c r="S7811" s="1" t="s">
        <v>38</v>
      </c>
      <c r="T7811" s="1" t="s">
        <v>14632</v>
      </c>
      <c r="U7811" s="1" t="s">
        <v>14631</v>
      </c>
      <c r="V7811" s="1">
        <v>16130271</v>
      </c>
      <c r="W7811" s="1" t="s">
        <v>17</v>
      </c>
      <c r="X7811" s="1" t="s">
        <v>19</v>
      </c>
      <c r="Z7811" t="s">
        <v>14629</v>
      </c>
      <c r="AA7811">
        <v>2</v>
      </c>
      <c r="AB7811" t="s">
        <v>19854</v>
      </c>
      <c r="AC7811" t="s">
        <v>14632</v>
      </c>
      <c r="AD7811" t="s">
        <v>14631</v>
      </c>
      <c r="AE7811" t="s">
        <v>16276</v>
      </c>
      <c r="AF7811" t="s">
        <v>16277</v>
      </c>
    </row>
    <row r="7812" spans="1:32">
      <c r="A7812" t="s">
        <v>28168</v>
      </c>
      <c r="B7812" t="s">
        <v>14633</v>
      </c>
      <c r="C7812">
        <v>2</v>
      </c>
      <c r="D7812">
        <v>82</v>
      </c>
      <c r="E7812">
        <v>3</v>
      </c>
      <c r="F7812" t="s">
        <v>43</v>
      </c>
      <c r="G7812" t="s">
        <v>14634</v>
      </c>
      <c r="H7812" t="s">
        <v>14635</v>
      </c>
      <c r="I7812" s="1" t="s">
        <v>19</v>
      </c>
      <c r="J7812" s="1" t="s">
        <v>14636</v>
      </c>
      <c r="K7812" s="1" t="s">
        <v>14635</v>
      </c>
      <c r="L7812" s="1" t="str">
        <f>IF(ISERROR(VLOOKUP($D7812&amp;":"&amp;$E7812&amp;":"&amp;$F7812,[1]Sheet2!$A$26:$I$7753,9,FALSE)),"",VLOOKUP($D7812&amp;":"&amp;$E7812&amp;":"&amp;$F7812,[1]Sheet2!$A$26:$I$7753,9,FALSE))</f>
        <v>verified</v>
      </c>
      <c r="M7812" s="1"/>
      <c r="O7812" s="1">
        <v>96</v>
      </c>
      <c r="P7812" s="1">
        <v>2</v>
      </c>
      <c r="Q7812" s="1">
        <v>82</v>
      </c>
      <c r="R7812" s="1">
        <v>3</v>
      </c>
      <c r="S7812" s="1" t="s">
        <v>43</v>
      </c>
      <c r="T7812" s="1" t="s">
        <v>14636</v>
      </c>
      <c r="U7812" s="1" t="s">
        <v>14635</v>
      </c>
      <c r="V7812" s="1">
        <v>49176212</v>
      </c>
      <c r="W7812" s="1" t="s">
        <v>17</v>
      </c>
      <c r="X7812" s="1" t="s">
        <v>19</v>
      </c>
      <c r="Z7812" t="s">
        <v>14633</v>
      </c>
      <c r="AA7812">
        <v>2</v>
      </c>
      <c r="AB7812" t="s">
        <v>19855</v>
      </c>
      <c r="AC7812" t="s">
        <v>14636</v>
      </c>
      <c r="AD7812" t="s">
        <v>14635</v>
      </c>
      <c r="AE7812" t="s">
        <v>16276</v>
      </c>
      <c r="AF7812" t="s">
        <v>16277</v>
      </c>
    </row>
    <row r="7813" spans="1:32">
      <c r="A7813" t="s">
        <v>28169</v>
      </c>
      <c r="B7813" t="s">
        <v>14637</v>
      </c>
      <c r="C7813">
        <v>3</v>
      </c>
      <c r="D7813">
        <v>82</v>
      </c>
      <c r="E7813">
        <v>3</v>
      </c>
      <c r="F7813" t="s">
        <v>48</v>
      </c>
      <c r="G7813" t="s">
        <v>14638</v>
      </c>
      <c r="H7813" t="s">
        <v>14639</v>
      </c>
      <c r="I7813" s="1" t="s">
        <v>19</v>
      </c>
      <c r="J7813" s="1" t="s">
        <v>14640</v>
      </c>
      <c r="K7813" s="1" t="s">
        <v>14639</v>
      </c>
      <c r="L7813" s="1" t="str">
        <f>IF(ISERROR(VLOOKUP($D7813&amp;":"&amp;$E7813&amp;":"&amp;$F7813,[1]Sheet2!$A$26:$I$7753,9,FALSE)),"",VLOOKUP($D7813&amp;":"&amp;$E7813&amp;":"&amp;$F7813,[1]Sheet2!$A$26:$I$7753,9,FALSE))</f>
        <v>verified</v>
      </c>
      <c r="M7813" s="1"/>
      <c r="O7813" s="1">
        <v>96</v>
      </c>
      <c r="P7813" s="1">
        <v>3</v>
      </c>
      <c r="Q7813" s="1">
        <v>82</v>
      </c>
      <c r="R7813" s="1">
        <v>3</v>
      </c>
      <c r="S7813" s="1" t="s">
        <v>48</v>
      </c>
      <c r="T7813" s="1" t="s">
        <v>14640</v>
      </c>
      <c r="U7813" s="1" t="s">
        <v>14639</v>
      </c>
      <c r="V7813" s="1">
        <v>16128044</v>
      </c>
      <c r="W7813" s="1" t="s">
        <v>17</v>
      </c>
      <c r="X7813" s="1" t="s">
        <v>19</v>
      </c>
      <c r="Z7813" t="s">
        <v>14637</v>
      </c>
      <c r="AA7813">
        <v>3</v>
      </c>
      <c r="AB7813" t="s">
        <v>19856</v>
      </c>
      <c r="AC7813" t="s">
        <v>14640</v>
      </c>
      <c r="AD7813" t="s">
        <v>14639</v>
      </c>
      <c r="AE7813" t="s">
        <v>16276</v>
      </c>
      <c r="AF7813" t="s">
        <v>16277</v>
      </c>
    </row>
    <row r="7814" spans="1:32">
      <c r="A7814" t="s">
        <v>28170</v>
      </c>
      <c r="B7814" t="s">
        <v>14641</v>
      </c>
      <c r="C7814">
        <v>3</v>
      </c>
      <c r="D7814">
        <v>82</v>
      </c>
      <c r="E7814">
        <v>4</v>
      </c>
      <c r="F7814" t="s">
        <v>13</v>
      </c>
      <c r="G7814" t="s">
        <v>14642</v>
      </c>
      <c r="H7814" t="s">
        <v>14643</v>
      </c>
      <c r="I7814" s="1" t="s">
        <v>19</v>
      </c>
      <c r="J7814" s="1" t="s">
        <v>14644</v>
      </c>
      <c r="K7814" s="1" t="s">
        <v>14643</v>
      </c>
      <c r="L7814" s="1" t="str">
        <f>IF(ISERROR(VLOOKUP($D7814&amp;":"&amp;$E7814&amp;":"&amp;$F7814,[1]Sheet2!$A$26:$I$7753,9,FALSE)),"",VLOOKUP($D7814&amp;":"&amp;$E7814&amp;":"&amp;$F7814,[1]Sheet2!$A$26:$I$7753,9,FALSE))</f>
        <v>verified</v>
      </c>
      <c r="M7814" s="1"/>
      <c r="O7814" s="1">
        <v>96</v>
      </c>
      <c r="P7814" s="1">
        <v>3</v>
      </c>
      <c r="Q7814" s="1">
        <v>82</v>
      </c>
      <c r="R7814" s="1">
        <v>4</v>
      </c>
      <c r="S7814" s="1" t="s">
        <v>13</v>
      </c>
      <c r="T7814" s="1" t="s">
        <v>14644</v>
      </c>
      <c r="U7814" s="1" t="s">
        <v>14643</v>
      </c>
      <c r="V7814" s="1">
        <v>16128605</v>
      </c>
      <c r="W7814" s="1" t="s">
        <v>17</v>
      </c>
      <c r="X7814" s="1" t="s">
        <v>19</v>
      </c>
      <c r="Z7814" t="s">
        <v>14641</v>
      </c>
      <c r="AA7814">
        <v>3</v>
      </c>
      <c r="AB7814" t="s">
        <v>19857</v>
      </c>
      <c r="AC7814" t="s">
        <v>14644</v>
      </c>
      <c r="AD7814" t="s">
        <v>14643</v>
      </c>
      <c r="AE7814" t="s">
        <v>16276</v>
      </c>
      <c r="AF7814" t="s">
        <v>16277</v>
      </c>
    </row>
    <row r="7815" spans="1:32">
      <c r="A7815" t="s">
        <v>28171</v>
      </c>
      <c r="B7815" t="s">
        <v>14645</v>
      </c>
      <c r="C7815">
        <v>2</v>
      </c>
      <c r="D7815">
        <v>82</v>
      </c>
      <c r="E7815">
        <v>4</v>
      </c>
      <c r="F7815" t="s">
        <v>19</v>
      </c>
      <c r="G7815" t="s">
        <v>14646</v>
      </c>
      <c r="H7815" t="s">
        <v>14647</v>
      </c>
      <c r="I7815" s="1" t="s">
        <v>19</v>
      </c>
      <c r="J7815" s="1" t="s">
        <v>14648</v>
      </c>
      <c r="K7815" s="1" t="s">
        <v>14647</v>
      </c>
      <c r="L7815" s="1" t="str">
        <f>IF(ISERROR(VLOOKUP($D7815&amp;":"&amp;$E7815&amp;":"&amp;$F7815,[1]Sheet2!$A$26:$I$7753,9,FALSE)),"",VLOOKUP($D7815&amp;":"&amp;$E7815&amp;":"&amp;$F7815,[1]Sheet2!$A$26:$I$7753,9,FALSE))</f>
        <v>verified</v>
      </c>
      <c r="M7815" s="1"/>
      <c r="O7815" s="1">
        <v>96</v>
      </c>
      <c r="P7815" s="1">
        <v>2</v>
      </c>
      <c r="Q7815" s="1">
        <v>82</v>
      </c>
      <c r="R7815" s="1">
        <v>4</v>
      </c>
      <c r="S7815" s="1" t="s">
        <v>19</v>
      </c>
      <c r="T7815" s="1" t="s">
        <v>14648</v>
      </c>
      <c r="U7815" s="1" t="s">
        <v>14647</v>
      </c>
      <c r="V7815" s="1">
        <v>16129031</v>
      </c>
      <c r="W7815" s="1" t="s">
        <v>17</v>
      </c>
      <c r="X7815" s="1" t="s">
        <v>19</v>
      </c>
      <c r="Z7815" t="s">
        <v>14645</v>
      </c>
      <c r="AA7815">
        <v>2</v>
      </c>
      <c r="AB7815" t="s">
        <v>19858</v>
      </c>
      <c r="AC7815" t="s">
        <v>14648</v>
      </c>
      <c r="AD7815" t="s">
        <v>14647</v>
      </c>
      <c r="AE7815" t="s">
        <v>16276</v>
      </c>
      <c r="AF7815" t="s">
        <v>16277</v>
      </c>
    </row>
    <row r="7816" spans="1:32">
      <c r="A7816" t="s">
        <v>28172</v>
      </c>
      <c r="B7816" t="s">
        <v>14649</v>
      </c>
      <c r="C7816">
        <v>7</v>
      </c>
      <c r="D7816">
        <v>82</v>
      </c>
      <c r="E7816">
        <v>4</v>
      </c>
      <c r="F7816" t="s">
        <v>21</v>
      </c>
      <c r="G7816" t="s">
        <v>14650</v>
      </c>
      <c r="H7816" t="s">
        <v>14651</v>
      </c>
      <c r="I7816" s="1" t="s">
        <v>19</v>
      </c>
      <c r="J7816" s="1" t="s">
        <v>14652</v>
      </c>
      <c r="K7816" s="1" t="s">
        <v>14651</v>
      </c>
      <c r="L7816" s="1" t="str">
        <f>IF(ISERROR(VLOOKUP($D7816&amp;":"&amp;$E7816&amp;":"&amp;$F7816,[1]Sheet2!$A$26:$I$7753,9,FALSE)),"",VLOOKUP($D7816&amp;":"&amp;$E7816&amp;":"&amp;$F7816,[1]Sheet2!$A$26:$I$7753,9,FALSE))</f>
        <v>verified</v>
      </c>
      <c r="M7816" s="1"/>
      <c r="O7816" s="1">
        <v>96</v>
      </c>
      <c r="P7816" s="1">
        <v>7</v>
      </c>
      <c r="Q7816" s="1">
        <v>82</v>
      </c>
      <c r="R7816" s="1">
        <v>4</v>
      </c>
      <c r="S7816" s="1" t="s">
        <v>21</v>
      </c>
      <c r="T7816" s="1" t="s">
        <v>14652</v>
      </c>
      <c r="U7816" s="1" t="s">
        <v>14651</v>
      </c>
      <c r="V7816" s="1">
        <v>90111255</v>
      </c>
      <c r="W7816" s="1" t="s">
        <v>17</v>
      </c>
      <c r="X7816" s="1" t="s">
        <v>19</v>
      </c>
      <c r="Z7816" t="s">
        <v>14649</v>
      </c>
      <c r="AA7816">
        <v>7</v>
      </c>
      <c r="AB7816" t="s">
        <v>19859</v>
      </c>
      <c r="AC7816" t="s">
        <v>14652</v>
      </c>
      <c r="AD7816" t="s">
        <v>14651</v>
      </c>
      <c r="AE7816" t="s">
        <v>16276</v>
      </c>
      <c r="AF7816" t="s">
        <v>16277</v>
      </c>
    </row>
    <row r="7817" spans="1:32">
      <c r="A7817" t="s">
        <v>28173</v>
      </c>
      <c r="B7817" t="s">
        <v>14653</v>
      </c>
      <c r="C7817">
        <v>5</v>
      </c>
      <c r="D7817">
        <v>82</v>
      </c>
      <c r="E7817">
        <v>4</v>
      </c>
      <c r="F7817" t="s">
        <v>28</v>
      </c>
      <c r="G7817" t="s">
        <v>14654</v>
      </c>
      <c r="H7817" t="s">
        <v>5938</v>
      </c>
      <c r="I7817" s="1" t="s">
        <v>19</v>
      </c>
      <c r="J7817" s="1" t="s">
        <v>5937</v>
      </c>
      <c r="K7817" s="1" t="s">
        <v>14655</v>
      </c>
      <c r="L7817" s="1" t="str">
        <f>IF(ISERROR(VLOOKUP($D7817&amp;":"&amp;$E7817&amp;":"&amp;$F7817,[1]Sheet2!$A$26:$I$7753,9,FALSE)),"",VLOOKUP($D7817&amp;":"&amp;$E7817&amp;":"&amp;$F7817,[1]Sheet2!$A$26:$I$7753,9,FALSE))</f>
        <v>verified</v>
      </c>
      <c r="M7817" s="1"/>
      <c r="O7817" s="1">
        <v>96</v>
      </c>
      <c r="P7817" s="1">
        <v>5</v>
      </c>
      <c r="Q7817" s="1">
        <v>82</v>
      </c>
      <c r="R7817" s="1">
        <v>4</v>
      </c>
      <c r="S7817" s="1" t="s">
        <v>28</v>
      </c>
      <c r="T7817" s="1" t="s">
        <v>5937</v>
      </c>
      <c r="U7817" s="1" t="s">
        <v>14655</v>
      </c>
      <c r="V7817" s="1">
        <v>90111262</v>
      </c>
      <c r="W7817" s="1" t="s">
        <v>17</v>
      </c>
      <c r="X7817" s="1" t="s">
        <v>19</v>
      </c>
      <c r="Z7817" t="s">
        <v>14653</v>
      </c>
      <c r="AA7817">
        <v>5</v>
      </c>
      <c r="AB7817" t="s">
        <v>19860</v>
      </c>
      <c r="AC7817" t="s">
        <v>5937</v>
      </c>
      <c r="AD7817" t="s">
        <v>14655</v>
      </c>
      <c r="AE7817" t="s">
        <v>16276</v>
      </c>
      <c r="AF7817" t="s">
        <v>16277</v>
      </c>
    </row>
    <row r="7818" spans="1:32">
      <c r="A7818" t="s">
        <v>28174</v>
      </c>
      <c r="B7818" t="s">
        <v>14656</v>
      </c>
      <c r="C7818">
        <v>3</v>
      </c>
      <c r="D7818">
        <v>82</v>
      </c>
      <c r="E7818">
        <v>4</v>
      </c>
      <c r="F7818" t="s">
        <v>33</v>
      </c>
      <c r="G7818" t="s">
        <v>14657</v>
      </c>
      <c r="H7818" t="s">
        <v>14658</v>
      </c>
      <c r="I7818" s="1" t="s">
        <v>19</v>
      </c>
      <c r="J7818" s="1" t="s">
        <v>14659</v>
      </c>
      <c r="K7818" s="1" t="s">
        <v>14658</v>
      </c>
      <c r="L7818" s="1" t="str">
        <f>IF(ISERROR(VLOOKUP($D7818&amp;":"&amp;$E7818&amp;":"&amp;$F7818,[1]Sheet2!$A$26:$I$7753,9,FALSE)),"",VLOOKUP($D7818&amp;":"&amp;$E7818&amp;":"&amp;$F7818,[1]Sheet2!$A$26:$I$7753,9,FALSE))</f>
        <v>verified</v>
      </c>
      <c r="M7818" s="1"/>
      <c r="O7818" s="1">
        <v>96</v>
      </c>
      <c r="P7818" s="1">
        <v>3</v>
      </c>
      <c r="Q7818" s="1">
        <v>82</v>
      </c>
      <c r="R7818" s="1">
        <v>4</v>
      </c>
      <c r="S7818" s="1" t="s">
        <v>33</v>
      </c>
      <c r="T7818" s="1" t="s">
        <v>14659</v>
      </c>
      <c r="U7818" s="1" t="s">
        <v>14658</v>
      </c>
      <c r="V7818" s="1">
        <v>16129502</v>
      </c>
      <c r="W7818" s="1" t="s">
        <v>17</v>
      </c>
      <c r="X7818" s="1" t="s">
        <v>19</v>
      </c>
      <c r="Z7818" t="s">
        <v>14656</v>
      </c>
      <c r="AA7818">
        <v>3</v>
      </c>
      <c r="AB7818" t="s">
        <v>19861</v>
      </c>
      <c r="AC7818" t="s">
        <v>14659</v>
      </c>
      <c r="AD7818" t="s">
        <v>14658</v>
      </c>
      <c r="AE7818" t="s">
        <v>16276</v>
      </c>
      <c r="AF7818" t="s">
        <v>16277</v>
      </c>
    </row>
    <row r="7819" spans="1:32">
      <c r="A7819" t="s">
        <v>28175</v>
      </c>
      <c r="B7819" t="s">
        <v>14660</v>
      </c>
      <c r="C7819">
        <v>2</v>
      </c>
      <c r="D7819">
        <v>82</v>
      </c>
      <c r="E7819">
        <v>4</v>
      </c>
      <c r="F7819" t="s">
        <v>38</v>
      </c>
      <c r="G7819" t="s">
        <v>14661</v>
      </c>
      <c r="H7819" t="s">
        <v>14662</v>
      </c>
      <c r="I7819" s="1" t="s">
        <v>19</v>
      </c>
      <c r="J7819" s="1" t="s">
        <v>14663</v>
      </c>
      <c r="K7819" s="1" t="s">
        <v>14662</v>
      </c>
      <c r="L7819" s="1" t="str">
        <f>IF(ISERROR(VLOOKUP($D7819&amp;":"&amp;$E7819&amp;":"&amp;$F7819,[1]Sheet2!$A$26:$I$7753,9,FALSE)),"",VLOOKUP($D7819&amp;":"&amp;$E7819&amp;":"&amp;$F7819,[1]Sheet2!$A$26:$I$7753,9,FALSE))</f>
        <v>verified</v>
      </c>
      <c r="M7819" s="1"/>
      <c r="O7819" s="1">
        <v>96</v>
      </c>
      <c r="P7819" s="1">
        <v>2</v>
      </c>
      <c r="Q7819" s="1">
        <v>82</v>
      </c>
      <c r="R7819" s="1">
        <v>4</v>
      </c>
      <c r="S7819" s="1" t="s">
        <v>38</v>
      </c>
      <c r="T7819" s="1" t="s">
        <v>14663</v>
      </c>
      <c r="U7819" s="1" t="s">
        <v>14662</v>
      </c>
      <c r="V7819" s="1">
        <v>16129520</v>
      </c>
      <c r="W7819" s="1" t="s">
        <v>17</v>
      </c>
      <c r="X7819" s="1" t="s">
        <v>19</v>
      </c>
      <c r="Z7819" t="s">
        <v>14660</v>
      </c>
      <c r="AA7819">
        <v>2</v>
      </c>
      <c r="AB7819" t="s">
        <v>19862</v>
      </c>
      <c r="AC7819" t="s">
        <v>14663</v>
      </c>
      <c r="AD7819" t="s">
        <v>14662</v>
      </c>
      <c r="AE7819" t="s">
        <v>16276</v>
      </c>
      <c r="AF7819" t="s">
        <v>16277</v>
      </c>
    </row>
    <row r="7820" spans="1:32">
      <c r="A7820" t="s">
        <v>28176</v>
      </c>
      <c r="B7820" t="s">
        <v>14664</v>
      </c>
      <c r="C7820">
        <v>3</v>
      </c>
      <c r="D7820">
        <v>82</v>
      </c>
      <c r="E7820">
        <v>4</v>
      </c>
      <c r="F7820" t="s">
        <v>43</v>
      </c>
      <c r="G7820" t="s">
        <v>14665</v>
      </c>
      <c r="H7820" t="s">
        <v>14666</v>
      </c>
      <c r="I7820" s="1" t="s">
        <v>19</v>
      </c>
      <c r="J7820" s="1" t="s">
        <v>14667</v>
      </c>
      <c r="K7820" s="1" t="s">
        <v>14666</v>
      </c>
      <c r="L7820" s="1" t="str">
        <f>IF(ISERROR(VLOOKUP($D7820&amp;":"&amp;$E7820&amp;":"&amp;$F7820,[1]Sheet2!$A$26:$I$7753,9,FALSE)),"",VLOOKUP($D7820&amp;":"&amp;$E7820&amp;":"&amp;$F7820,[1]Sheet2!$A$26:$I$7753,9,FALSE))</f>
        <v>verified</v>
      </c>
      <c r="M7820" s="1"/>
      <c r="O7820" s="1">
        <v>96</v>
      </c>
      <c r="P7820" s="1">
        <v>3</v>
      </c>
      <c r="Q7820" s="1">
        <v>82</v>
      </c>
      <c r="R7820" s="1">
        <v>4</v>
      </c>
      <c r="S7820" s="1" t="s">
        <v>43</v>
      </c>
      <c r="T7820" s="1" t="s">
        <v>14667</v>
      </c>
      <c r="U7820" s="1" t="s">
        <v>14666</v>
      </c>
      <c r="V7820" s="1">
        <v>16129521</v>
      </c>
      <c r="W7820" s="1" t="s">
        <v>17</v>
      </c>
      <c r="X7820" s="1" t="s">
        <v>19</v>
      </c>
      <c r="Z7820" t="s">
        <v>14664</v>
      </c>
      <c r="AA7820">
        <v>3</v>
      </c>
      <c r="AB7820" t="s">
        <v>19863</v>
      </c>
      <c r="AC7820" t="s">
        <v>14667</v>
      </c>
      <c r="AD7820" t="s">
        <v>14666</v>
      </c>
      <c r="AE7820" t="s">
        <v>16276</v>
      </c>
      <c r="AF7820" t="s">
        <v>16277</v>
      </c>
    </row>
    <row r="7821" spans="1:32">
      <c r="A7821" t="s">
        <v>28177</v>
      </c>
      <c r="B7821" t="s">
        <v>14668</v>
      </c>
      <c r="C7821">
        <v>3</v>
      </c>
      <c r="D7821">
        <v>82</v>
      </c>
      <c r="E7821">
        <v>4</v>
      </c>
      <c r="F7821" t="s">
        <v>48</v>
      </c>
      <c r="G7821" t="s">
        <v>14669</v>
      </c>
      <c r="H7821" t="s">
        <v>14670</v>
      </c>
      <c r="I7821" s="1" t="s">
        <v>19</v>
      </c>
      <c r="J7821" s="1" t="s">
        <v>14671</v>
      </c>
      <c r="K7821" s="1" t="s">
        <v>14670</v>
      </c>
      <c r="L7821" s="1" t="str">
        <f>IF(ISERROR(VLOOKUP($D7821&amp;":"&amp;$E7821&amp;":"&amp;$F7821,[1]Sheet2!$A$26:$I$7753,9,FALSE)),"",VLOOKUP($D7821&amp;":"&amp;$E7821&amp;":"&amp;$F7821,[1]Sheet2!$A$26:$I$7753,9,FALSE))</f>
        <v>verified</v>
      </c>
      <c r="M7821" s="1"/>
      <c r="O7821" s="1">
        <v>96</v>
      </c>
      <c r="P7821" s="1">
        <v>3</v>
      </c>
      <c r="Q7821" s="1">
        <v>82</v>
      </c>
      <c r="R7821" s="1">
        <v>4</v>
      </c>
      <c r="S7821" s="1" t="s">
        <v>48</v>
      </c>
      <c r="T7821" s="1" t="s">
        <v>14671</v>
      </c>
      <c r="U7821" s="1" t="s">
        <v>14670</v>
      </c>
      <c r="V7821" s="1">
        <v>16129522</v>
      </c>
      <c r="W7821" s="1" t="s">
        <v>17</v>
      </c>
      <c r="X7821" s="1" t="s">
        <v>19</v>
      </c>
      <c r="Z7821" t="s">
        <v>14668</v>
      </c>
      <c r="AA7821">
        <v>3</v>
      </c>
      <c r="AB7821" t="s">
        <v>19864</v>
      </c>
      <c r="AC7821" t="s">
        <v>14671</v>
      </c>
      <c r="AD7821" t="s">
        <v>14670</v>
      </c>
      <c r="AE7821" t="s">
        <v>16276</v>
      </c>
      <c r="AF7821" t="s">
        <v>16277</v>
      </c>
    </row>
    <row r="7822" spans="1:32">
      <c r="A7822" t="s">
        <v>28178</v>
      </c>
      <c r="B7822" t="s">
        <v>14672</v>
      </c>
      <c r="C7822">
        <v>6</v>
      </c>
      <c r="D7822">
        <v>82</v>
      </c>
      <c r="E7822">
        <v>5</v>
      </c>
      <c r="F7822" t="s">
        <v>13</v>
      </c>
      <c r="G7822" t="s">
        <v>14673</v>
      </c>
      <c r="H7822" t="s">
        <v>14674</v>
      </c>
      <c r="I7822" s="1" t="s">
        <v>19</v>
      </c>
      <c r="J7822" s="1" t="s">
        <v>14675</v>
      </c>
      <c r="K7822" s="1" t="s">
        <v>14674</v>
      </c>
      <c r="L7822" s="1" t="str">
        <f>IF(ISERROR(VLOOKUP($D7822&amp;":"&amp;$E7822&amp;":"&amp;$F7822,[1]Sheet2!$A$26:$I$7753,9,FALSE)),"",VLOOKUP($D7822&amp;":"&amp;$E7822&amp;":"&amp;$F7822,[1]Sheet2!$A$26:$I$7753,9,FALSE))</f>
        <v>verified</v>
      </c>
      <c r="M7822" s="1"/>
      <c r="O7822" s="1">
        <v>96</v>
      </c>
      <c r="P7822" s="1">
        <v>6</v>
      </c>
      <c r="Q7822" s="1">
        <v>82</v>
      </c>
      <c r="R7822" s="1">
        <v>5</v>
      </c>
      <c r="S7822" s="1" t="s">
        <v>13</v>
      </c>
      <c r="T7822" s="1" t="s">
        <v>14675</v>
      </c>
      <c r="U7822" s="1" t="s">
        <v>14674</v>
      </c>
      <c r="V7822" s="1">
        <v>90111330</v>
      </c>
      <c r="W7822" s="1" t="s">
        <v>17</v>
      </c>
      <c r="X7822" s="1" t="s">
        <v>19</v>
      </c>
      <c r="Z7822" t="s">
        <v>14672</v>
      </c>
      <c r="AA7822">
        <v>6</v>
      </c>
      <c r="AB7822" t="s">
        <v>19865</v>
      </c>
      <c r="AC7822" t="s">
        <v>14675</v>
      </c>
      <c r="AD7822" t="s">
        <v>14674</v>
      </c>
      <c r="AE7822" t="s">
        <v>16276</v>
      </c>
      <c r="AF7822" t="s">
        <v>16277</v>
      </c>
    </row>
    <row r="7823" spans="1:32">
      <c r="A7823" t="s">
        <v>28179</v>
      </c>
      <c r="B7823" t="s">
        <v>14676</v>
      </c>
      <c r="C7823">
        <v>2</v>
      </c>
      <c r="D7823">
        <v>82</v>
      </c>
      <c r="E7823">
        <v>5</v>
      </c>
      <c r="F7823" t="s">
        <v>19</v>
      </c>
      <c r="G7823" t="s">
        <v>14677</v>
      </c>
      <c r="H7823" t="s">
        <v>14678</v>
      </c>
      <c r="I7823" s="1" t="s">
        <v>19</v>
      </c>
      <c r="J7823" s="1" t="s">
        <v>14679</v>
      </c>
      <c r="K7823" s="1" t="s">
        <v>14678</v>
      </c>
      <c r="L7823" s="1" t="str">
        <f>IF(ISERROR(VLOOKUP($D7823&amp;":"&amp;$E7823&amp;":"&amp;$F7823,[1]Sheet2!$A$26:$I$7753,9,FALSE)),"",VLOOKUP($D7823&amp;":"&amp;$E7823&amp;":"&amp;$F7823,[1]Sheet2!$A$26:$I$7753,9,FALSE))</f>
        <v>verified</v>
      </c>
      <c r="M7823" s="1"/>
      <c r="O7823" s="1">
        <v>96</v>
      </c>
      <c r="P7823" s="1">
        <v>2</v>
      </c>
      <c r="Q7823" s="1">
        <v>82</v>
      </c>
      <c r="R7823" s="1">
        <v>5</v>
      </c>
      <c r="S7823" s="1" t="s">
        <v>19</v>
      </c>
      <c r="T7823" s="1" t="s">
        <v>14679</v>
      </c>
      <c r="U7823" s="1" t="s">
        <v>14678</v>
      </c>
      <c r="V7823" s="1">
        <v>90111337</v>
      </c>
      <c r="W7823" s="1" t="s">
        <v>17</v>
      </c>
      <c r="X7823" s="1" t="s">
        <v>19</v>
      </c>
      <c r="Z7823" t="s">
        <v>14676</v>
      </c>
      <c r="AA7823">
        <v>2</v>
      </c>
      <c r="AB7823" t="s">
        <v>19866</v>
      </c>
      <c r="AC7823" t="s">
        <v>14679</v>
      </c>
      <c r="AD7823" t="s">
        <v>14678</v>
      </c>
      <c r="AE7823" t="s">
        <v>16276</v>
      </c>
      <c r="AF7823" t="s">
        <v>16277</v>
      </c>
    </row>
    <row r="7824" spans="1:32">
      <c r="A7824" t="s">
        <v>28180</v>
      </c>
      <c r="B7824" t="s">
        <v>14680</v>
      </c>
      <c r="C7824">
        <v>2</v>
      </c>
      <c r="D7824">
        <v>82</v>
      </c>
      <c r="E7824">
        <v>5</v>
      </c>
      <c r="F7824" t="s">
        <v>21</v>
      </c>
      <c r="G7824" t="s">
        <v>14681</v>
      </c>
      <c r="H7824" t="s">
        <v>14682</v>
      </c>
      <c r="I7824" s="1" t="s">
        <v>19</v>
      </c>
      <c r="J7824" s="1" t="s">
        <v>14683</v>
      </c>
      <c r="K7824" s="1" t="s">
        <v>14682</v>
      </c>
      <c r="L7824" s="1" t="str">
        <f>IF(ISERROR(VLOOKUP($D7824&amp;":"&amp;$E7824&amp;":"&amp;$F7824,[1]Sheet2!$A$26:$I$7753,9,FALSE)),"",VLOOKUP($D7824&amp;":"&amp;$E7824&amp;":"&amp;$F7824,[1]Sheet2!$A$26:$I$7753,9,FALSE))</f>
        <v>verified</v>
      </c>
      <c r="M7824" s="1"/>
      <c r="O7824" s="1">
        <v>96</v>
      </c>
      <c r="P7824" s="1">
        <v>2</v>
      </c>
      <c r="Q7824" s="1">
        <v>82</v>
      </c>
      <c r="R7824" s="1">
        <v>5</v>
      </c>
      <c r="S7824" s="1" t="s">
        <v>21</v>
      </c>
      <c r="T7824" s="1" t="s">
        <v>14683</v>
      </c>
      <c r="U7824" s="1" t="s">
        <v>14682</v>
      </c>
      <c r="V7824" s="1">
        <v>16128121</v>
      </c>
      <c r="W7824" s="1" t="s">
        <v>17</v>
      </c>
      <c r="X7824" s="1" t="s">
        <v>19</v>
      </c>
      <c r="Z7824" t="s">
        <v>14680</v>
      </c>
      <c r="AA7824">
        <v>2</v>
      </c>
      <c r="AB7824" t="s">
        <v>19867</v>
      </c>
      <c r="AC7824" t="s">
        <v>14683</v>
      </c>
      <c r="AD7824" t="s">
        <v>14682</v>
      </c>
      <c r="AE7824" t="s">
        <v>16276</v>
      </c>
      <c r="AF7824" t="s">
        <v>16277</v>
      </c>
    </row>
    <row r="7825" spans="1:32">
      <c r="A7825" t="s">
        <v>28181</v>
      </c>
      <c r="B7825" t="s">
        <v>14684</v>
      </c>
      <c r="C7825">
        <v>7</v>
      </c>
      <c r="D7825">
        <v>82</v>
      </c>
      <c r="E7825">
        <v>5</v>
      </c>
      <c r="F7825" t="s">
        <v>28</v>
      </c>
      <c r="G7825" t="s">
        <v>14685</v>
      </c>
      <c r="H7825" t="s">
        <v>14686</v>
      </c>
      <c r="I7825" s="1" t="s">
        <v>19</v>
      </c>
      <c r="J7825" s="1" t="s">
        <v>14687</v>
      </c>
      <c r="K7825" s="1" t="s">
        <v>14688</v>
      </c>
      <c r="L7825" s="1" t="str">
        <f>IF(ISERROR(VLOOKUP($D7825&amp;":"&amp;$E7825&amp;":"&amp;$F7825,[1]Sheet2!$A$26:$I$7753,9,FALSE)),"",VLOOKUP($D7825&amp;":"&amp;$E7825&amp;":"&amp;$F7825,[1]Sheet2!$A$26:$I$7753,9,FALSE))</f>
        <v>verified</v>
      </c>
      <c r="M7825" s="1"/>
      <c r="O7825" s="1">
        <v>96</v>
      </c>
      <c r="P7825" s="1">
        <v>7</v>
      </c>
      <c r="Q7825" s="1">
        <v>82</v>
      </c>
      <c r="R7825" s="1">
        <v>5</v>
      </c>
      <c r="S7825" s="1" t="s">
        <v>28</v>
      </c>
      <c r="T7825" s="1" t="s">
        <v>14687</v>
      </c>
      <c r="U7825" s="1" t="s">
        <v>14688</v>
      </c>
      <c r="V7825" s="1">
        <v>16128193</v>
      </c>
      <c r="W7825" s="1" t="s">
        <v>17</v>
      </c>
      <c r="X7825" s="1" t="s">
        <v>19</v>
      </c>
      <c r="Z7825" t="s">
        <v>14684</v>
      </c>
      <c r="AA7825">
        <v>7</v>
      </c>
      <c r="AB7825" t="s">
        <v>19868</v>
      </c>
      <c r="AC7825" t="s">
        <v>14687</v>
      </c>
      <c r="AD7825" t="s">
        <v>14688</v>
      </c>
      <c r="AE7825" t="s">
        <v>16276</v>
      </c>
      <c r="AF7825" t="s">
        <v>16277</v>
      </c>
    </row>
    <row r="7826" spans="1:32">
      <c r="A7826" t="s">
        <v>28182</v>
      </c>
      <c r="B7826" t="s">
        <v>14689</v>
      </c>
      <c r="C7826">
        <v>3</v>
      </c>
      <c r="D7826">
        <v>82</v>
      </c>
      <c r="E7826">
        <v>5</v>
      </c>
      <c r="F7826" t="s">
        <v>33</v>
      </c>
      <c r="G7826" t="s">
        <v>14690</v>
      </c>
      <c r="H7826" t="s">
        <v>14691</v>
      </c>
      <c r="I7826" s="1" t="s">
        <v>19</v>
      </c>
      <c r="J7826" s="1" t="s">
        <v>14692</v>
      </c>
      <c r="K7826" s="1" t="s">
        <v>14691</v>
      </c>
      <c r="L7826" s="1" t="str">
        <f>IF(ISERROR(VLOOKUP($D7826&amp;":"&amp;$E7826&amp;":"&amp;$F7826,[1]Sheet2!$A$26:$I$7753,9,FALSE)),"",VLOOKUP($D7826&amp;":"&amp;$E7826&amp;":"&amp;$F7826,[1]Sheet2!$A$26:$I$7753,9,FALSE))</f>
        <v>verified</v>
      </c>
      <c r="M7826" s="1"/>
      <c r="O7826" s="1">
        <v>96</v>
      </c>
      <c r="P7826" s="1">
        <v>3</v>
      </c>
      <c r="Q7826" s="1">
        <v>82</v>
      </c>
      <c r="R7826" s="1">
        <v>5</v>
      </c>
      <c r="S7826" s="1" t="s">
        <v>33</v>
      </c>
      <c r="T7826" s="1" t="s">
        <v>14692</v>
      </c>
      <c r="U7826" s="1" t="s">
        <v>14691</v>
      </c>
      <c r="V7826" s="1">
        <v>16128786</v>
      </c>
      <c r="W7826" s="1" t="s">
        <v>17</v>
      </c>
      <c r="X7826" s="1" t="s">
        <v>19</v>
      </c>
      <c r="Z7826" t="s">
        <v>14689</v>
      </c>
      <c r="AA7826">
        <v>3</v>
      </c>
      <c r="AB7826" t="s">
        <v>19869</v>
      </c>
      <c r="AC7826" t="s">
        <v>14692</v>
      </c>
      <c r="AD7826" t="s">
        <v>14691</v>
      </c>
      <c r="AE7826" t="s">
        <v>16276</v>
      </c>
      <c r="AF7826" t="s">
        <v>16277</v>
      </c>
    </row>
    <row r="7827" spans="1:32">
      <c r="A7827" t="s">
        <v>28183</v>
      </c>
      <c r="B7827" t="s">
        <v>14693</v>
      </c>
      <c r="C7827">
        <v>3</v>
      </c>
      <c r="D7827">
        <v>82</v>
      </c>
      <c r="E7827">
        <v>5</v>
      </c>
      <c r="F7827" t="s">
        <v>38</v>
      </c>
      <c r="G7827" t="s">
        <v>14694</v>
      </c>
      <c r="H7827" t="s">
        <v>14695</v>
      </c>
      <c r="I7827" s="1" t="s">
        <v>19</v>
      </c>
      <c r="J7827" s="1" t="s">
        <v>14696</v>
      </c>
      <c r="K7827" s="1" t="s">
        <v>14695</v>
      </c>
      <c r="L7827" s="1" t="str">
        <f>IF(ISERROR(VLOOKUP($D7827&amp;":"&amp;$E7827&amp;":"&amp;$F7827,[1]Sheet2!$A$26:$I$7753,9,FALSE)),"",VLOOKUP($D7827&amp;":"&amp;$E7827&amp;":"&amp;$F7827,[1]Sheet2!$A$26:$I$7753,9,FALSE))</f>
        <v>verified</v>
      </c>
      <c r="M7827" s="1"/>
      <c r="O7827" s="1">
        <v>96</v>
      </c>
      <c r="P7827" s="1">
        <v>3</v>
      </c>
      <c r="Q7827" s="1">
        <v>82</v>
      </c>
      <c r="R7827" s="1">
        <v>5</v>
      </c>
      <c r="S7827" s="1" t="s">
        <v>38</v>
      </c>
      <c r="T7827" s="1" t="s">
        <v>14696</v>
      </c>
      <c r="U7827" s="1" t="s">
        <v>14695</v>
      </c>
      <c r="V7827" s="1">
        <v>16129073</v>
      </c>
      <c r="W7827" s="1" t="s">
        <v>17</v>
      </c>
      <c r="X7827" s="1" t="s">
        <v>19</v>
      </c>
      <c r="Z7827" t="s">
        <v>14693</v>
      </c>
      <c r="AA7827">
        <v>3</v>
      </c>
      <c r="AB7827" t="s">
        <v>19870</v>
      </c>
      <c r="AC7827" t="s">
        <v>14696</v>
      </c>
      <c r="AD7827" t="s">
        <v>14695</v>
      </c>
      <c r="AE7827" t="s">
        <v>16276</v>
      </c>
      <c r="AF7827" t="s">
        <v>16277</v>
      </c>
    </row>
    <row r="7828" spans="1:32">
      <c r="A7828" t="s">
        <v>28184</v>
      </c>
      <c r="B7828" t="s">
        <v>14697</v>
      </c>
      <c r="C7828">
        <v>4</v>
      </c>
      <c r="D7828">
        <v>82</v>
      </c>
      <c r="E7828">
        <v>5</v>
      </c>
      <c r="F7828" t="s">
        <v>43</v>
      </c>
      <c r="G7828" t="s">
        <v>14698</v>
      </c>
      <c r="H7828" t="s">
        <v>14699</v>
      </c>
      <c r="I7828" s="1" t="s">
        <v>19</v>
      </c>
      <c r="J7828" s="1" t="s">
        <v>14700</v>
      </c>
      <c r="K7828" s="1" t="s">
        <v>14699</v>
      </c>
      <c r="L7828" s="1" t="str">
        <f>IF(ISERROR(VLOOKUP($D7828&amp;":"&amp;$E7828&amp;":"&amp;$F7828,[1]Sheet2!$A$26:$I$7753,9,FALSE)),"",VLOOKUP($D7828&amp;":"&amp;$E7828&amp;":"&amp;$F7828,[1]Sheet2!$A$26:$I$7753,9,FALSE))</f>
        <v>verified</v>
      </c>
      <c r="M7828" s="1"/>
      <c r="O7828" s="1">
        <v>96</v>
      </c>
      <c r="P7828" s="1">
        <v>4</v>
      </c>
      <c r="Q7828" s="1">
        <v>82</v>
      </c>
      <c r="R7828" s="1">
        <v>5</v>
      </c>
      <c r="S7828" s="1" t="s">
        <v>43</v>
      </c>
      <c r="T7828" s="1" t="s">
        <v>14700</v>
      </c>
      <c r="U7828" s="1" t="s">
        <v>14699</v>
      </c>
      <c r="V7828" s="1">
        <v>16129371</v>
      </c>
      <c r="W7828" s="1" t="s">
        <v>17</v>
      </c>
      <c r="X7828" s="1" t="s">
        <v>19</v>
      </c>
      <c r="Z7828" t="s">
        <v>14697</v>
      </c>
      <c r="AA7828">
        <v>4</v>
      </c>
      <c r="AB7828" t="s">
        <v>19871</v>
      </c>
      <c r="AC7828" t="s">
        <v>14700</v>
      </c>
      <c r="AD7828" t="s">
        <v>14699</v>
      </c>
      <c r="AE7828" t="s">
        <v>16276</v>
      </c>
      <c r="AF7828" t="s">
        <v>16277</v>
      </c>
    </row>
    <row r="7829" spans="1:32">
      <c r="A7829" t="s">
        <v>28185</v>
      </c>
      <c r="B7829" t="s">
        <v>14701</v>
      </c>
      <c r="C7829">
        <v>2</v>
      </c>
      <c r="D7829">
        <v>82</v>
      </c>
      <c r="E7829">
        <v>5</v>
      </c>
      <c r="F7829" t="s">
        <v>48</v>
      </c>
      <c r="G7829" t="s">
        <v>14702</v>
      </c>
      <c r="H7829" t="s">
        <v>14703</v>
      </c>
      <c r="I7829" s="1" t="s">
        <v>19</v>
      </c>
      <c r="J7829" s="1" t="s">
        <v>14704</v>
      </c>
      <c r="K7829" s="1" t="s">
        <v>14703</v>
      </c>
      <c r="L7829" s="1" t="str">
        <f>IF(ISERROR(VLOOKUP($D7829&amp;":"&amp;$E7829&amp;":"&amp;$F7829,[1]Sheet2!$A$26:$I$7753,9,FALSE)),"",VLOOKUP($D7829&amp;":"&amp;$E7829&amp;":"&amp;$F7829,[1]Sheet2!$A$26:$I$7753,9,FALSE))</f>
        <v>verified</v>
      </c>
      <c r="M7829" s="1"/>
      <c r="O7829" s="1">
        <v>96</v>
      </c>
      <c r="P7829" s="1">
        <v>2</v>
      </c>
      <c r="Q7829" s="1">
        <v>82</v>
      </c>
      <c r="R7829" s="1">
        <v>5</v>
      </c>
      <c r="S7829" s="1" t="s">
        <v>48</v>
      </c>
      <c r="T7829" s="1" t="s">
        <v>14704</v>
      </c>
      <c r="U7829" s="1" t="s">
        <v>14703</v>
      </c>
      <c r="V7829" s="1">
        <v>90111276</v>
      </c>
      <c r="W7829" s="1" t="s">
        <v>17</v>
      </c>
      <c r="X7829" s="1" t="s">
        <v>19</v>
      </c>
      <c r="Z7829" t="s">
        <v>14701</v>
      </c>
      <c r="AA7829">
        <v>2</v>
      </c>
      <c r="AB7829" t="s">
        <v>19872</v>
      </c>
      <c r="AC7829" t="s">
        <v>14704</v>
      </c>
      <c r="AD7829" t="s">
        <v>14703</v>
      </c>
      <c r="AE7829" t="s">
        <v>16276</v>
      </c>
      <c r="AF7829" t="s">
        <v>16277</v>
      </c>
    </row>
    <row r="7830" spans="1:32">
      <c r="A7830" t="s">
        <v>28186</v>
      </c>
      <c r="B7830" t="s">
        <v>14705</v>
      </c>
      <c r="C7830">
        <v>2</v>
      </c>
      <c r="D7830">
        <v>82</v>
      </c>
      <c r="E7830">
        <v>6</v>
      </c>
      <c r="F7830" t="s">
        <v>13</v>
      </c>
      <c r="G7830" t="s">
        <v>14706</v>
      </c>
      <c r="H7830" t="s">
        <v>14707</v>
      </c>
      <c r="I7830" s="1" t="s">
        <v>19</v>
      </c>
      <c r="J7830" s="1" t="s">
        <v>14708</v>
      </c>
      <c r="K7830" s="1" t="s">
        <v>14707</v>
      </c>
      <c r="L7830" s="1" t="str">
        <f>IF(ISERROR(VLOOKUP($D7830&amp;":"&amp;$E7830&amp;":"&amp;$F7830,[1]Sheet2!$A$26:$I$7753,9,FALSE)),"",VLOOKUP($D7830&amp;":"&amp;$E7830&amp;":"&amp;$F7830,[1]Sheet2!$A$26:$I$7753,9,FALSE))</f>
        <v>verified</v>
      </c>
      <c r="M7830" s="1"/>
      <c r="O7830" s="1">
        <v>96</v>
      </c>
      <c r="P7830" s="1">
        <v>2</v>
      </c>
      <c r="Q7830" s="1">
        <v>82</v>
      </c>
      <c r="R7830" s="1">
        <v>6</v>
      </c>
      <c r="S7830" s="1" t="s">
        <v>13</v>
      </c>
      <c r="T7830" s="1" t="s">
        <v>14708</v>
      </c>
      <c r="U7830" s="1" t="s">
        <v>14707</v>
      </c>
      <c r="V7830" s="1">
        <v>16129413</v>
      </c>
      <c r="W7830" s="1" t="s">
        <v>17</v>
      </c>
      <c r="X7830" s="1" t="s">
        <v>19</v>
      </c>
      <c r="Z7830" t="s">
        <v>14705</v>
      </c>
      <c r="AA7830">
        <v>2</v>
      </c>
      <c r="AB7830" t="s">
        <v>19873</v>
      </c>
      <c r="AC7830" t="s">
        <v>14708</v>
      </c>
      <c r="AD7830" t="s">
        <v>14707</v>
      </c>
      <c r="AE7830" t="s">
        <v>16276</v>
      </c>
      <c r="AF7830" t="s">
        <v>16277</v>
      </c>
    </row>
    <row r="7831" spans="1:32">
      <c r="A7831" t="s">
        <v>28187</v>
      </c>
      <c r="B7831" t="s">
        <v>14709</v>
      </c>
      <c r="C7831">
        <v>2</v>
      </c>
      <c r="D7831">
        <v>82</v>
      </c>
      <c r="E7831">
        <v>6</v>
      </c>
      <c r="F7831" t="s">
        <v>19</v>
      </c>
      <c r="G7831" t="s">
        <v>14710</v>
      </c>
      <c r="H7831" t="s">
        <v>14711</v>
      </c>
      <c r="I7831" s="1" t="s">
        <v>19</v>
      </c>
      <c r="J7831" s="1" t="s">
        <v>14712</v>
      </c>
      <c r="K7831" s="1" t="s">
        <v>14711</v>
      </c>
      <c r="L7831" s="1" t="str">
        <f>IF(ISERROR(VLOOKUP($D7831&amp;":"&amp;$E7831&amp;":"&amp;$F7831,[1]Sheet2!$A$26:$I$7753,9,FALSE)),"",VLOOKUP($D7831&amp;":"&amp;$E7831&amp;":"&amp;$F7831,[1]Sheet2!$A$26:$I$7753,9,FALSE))</f>
        <v>verified</v>
      </c>
      <c r="M7831" s="1"/>
      <c r="O7831" s="1">
        <v>96</v>
      </c>
      <c r="P7831" s="1">
        <v>2</v>
      </c>
      <c r="Q7831" s="1">
        <v>82</v>
      </c>
      <c r="R7831" s="1">
        <v>6</v>
      </c>
      <c r="S7831" s="1" t="s">
        <v>19</v>
      </c>
      <c r="T7831" s="1" t="s">
        <v>14712</v>
      </c>
      <c r="U7831" s="1" t="s">
        <v>14711</v>
      </c>
      <c r="V7831" s="1">
        <v>16129460</v>
      </c>
      <c r="W7831" s="1" t="s">
        <v>17</v>
      </c>
      <c r="X7831" s="1" t="s">
        <v>19</v>
      </c>
      <c r="Z7831" t="s">
        <v>14709</v>
      </c>
      <c r="AA7831">
        <v>2</v>
      </c>
      <c r="AB7831" t="s">
        <v>19874</v>
      </c>
      <c r="AC7831" t="s">
        <v>14712</v>
      </c>
      <c r="AD7831" t="s">
        <v>14711</v>
      </c>
      <c r="AE7831" t="s">
        <v>16276</v>
      </c>
      <c r="AF7831" t="s">
        <v>16277</v>
      </c>
    </row>
    <row r="7832" spans="1:32">
      <c r="A7832" t="s">
        <v>28188</v>
      </c>
      <c r="B7832" t="s">
        <v>14713</v>
      </c>
      <c r="C7832">
        <v>4</v>
      </c>
      <c r="D7832">
        <v>82</v>
      </c>
      <c r="E7832">
        <v>6</v>
      </c>
      <c r="F7832" t="s">
        <v>21</v>
      </c>
      <c r="G7832" t="s">
        <v>14714</v>
      </c>
      <c r="H7832" t="s">
        <v>14715</v>
      </c>
      <c r="I7832" s="1" t="s">
        <v>19</v>
      </c>
      <c r="J7832" s="1" t="s">
        <v>14716</v>
      </c>
      <c r="K7832" s="1" t="s">
        <v>14715</v>
      </c>
      <c r="L7832" s="1" t="str">
        <f>IF(ISERROR(VLOOKUP($D7832&amp;":"&amp;$E7832&amp;":"&amp;$F7832,[1]Sheet2!$A$26:$I$7753,9,FALSE)),"",VLOOKUP($D7832&amp;":"&amp;$E7832&amp;":"&amp;$F7832,[1]Sheet2!$A$26:$I$7753,9,FALSE))</f>
        <v>verified</v>
      </c>
      <c r="M7832" s="1"/>
      <c r="O7832" s="1">
        <v>96</v>
      </c>
      <c r="P7832" s="1">
        <v>4</v>
      </c>
      <c r="Q7832" s="1">
        <v>82</v>
      </c>
      <c r="R7832" s="1">
        <v>6</v>
      </c>
      <c r="S7832" s="1" t="s">
        <v>21</v>
      </c>
      <c r="T7832" s="1" t="s">
        <v>14716</v>
      </c>
      <c r="U7832" s="1" t="s">
        <v>14715</v>
      </c>
      <c r="V7832" s="1">
        <v>16129494</v>
      </c>
      <c r="W7832" s="1" t="s">
        <v>17</v>
      </c>
      <c r="X7832" s="1" t="s">
        <v>19</v>
      </c>
      <c r="Z7832" t="s">
        <v>14713</v>
      </c>
      <c r="AA7832">
        <v>4</v>
      </c>
      <c r="AB7832" t="s">
        <v>19875</v>
      </c>
      <c r="AC7832" t="s">
        <v>14716</v>
      </c>
      <c r="AD7832" t="s">
        <v>14715</v>
      </c>
      <c r="AE7832" t="s">
        <v>16276</v>
      </c>
      <c r="AF7832" t="s">
        <v>16277</v>
      </c>
    </row>
    <row r="7833" spans="1:32">
      <c r="A7833" t="s">
        <v>28189</v>
      </c>
      <c r="B7833" t="s">
        <v>14717</v>
      </c>
      <c r="C7833">
        <v>3</v>
      </c>
      <c r="D7833">
        <v>82</v>
      </c>
      <c r="E7833">
        <v>6</v>
      </c>
      <c r="F7833" t="s">
        <v>28</v>
      </c>
      <c r="G7833" t="s">
        <v>14718</v>
      </c>
      <c r="H7833" t="s">
        <v>14719</v>
      </c>
      <c r="I7833" s="1" t="s">
        <v>19</v>
      </c>
      <c r="J7833" s="1" t="s">
        <v>14720</v>
      </c>
      <c r="K7833" s="1" t="s">
        <v>14721</v>
      </c>
      <c r="L7833" s="1" t="str">
        <f>IF(ISERROR(VLOOKUP($D7833&amp;":"&amp;$E7833&amp;":"&amp;$F7833,[1]Sheet2!$A$26:$I$7753,9,FALSE)),"",VLOOKUP($D7833&amp;":"&amp;$E7833&amp;":"&amp;$F7833,[1]Sheet2!$A$26:$I$7753,9,FALSE))</f>
        <v>verified</v>
      </c>
      <c r="M7833" s="1"/>
      <c r="O7833" s="1">
        <v>96</v>
      </c>
      <c r="P7833" s="1">
        <v>3</v>
      </c>
      <c r="Q7833" s="1">
        <v>82</v>
      </c>
      <c r="R7833" s="1">
        <v>6</v>
      </c>
      <c r="S7833" s="1" t="s">
        <v>28</v>
      </c>
      <c r="T7833" s="1" t="s">
        <v>14720</v>
      </c>
      <c r="U7833" s="1" t="s">
        <v>14721</v>
      </c>
      <c r="V7833" s="1">
        <v>16129587</v>
      </c>
      <c r="W7833" s="1" t="s">
        <v>17</v>
      </c>
      <c r="X7833" s="1" t="s">
        <v>19</v>
      </c>
      <c r="Z7833" t="s">
        <v>14717</v>
      </c>
      <c r="AA7833">
        <v>3</v>
      </c>
      <c r="AB7833" t="s">
        <v>19876</v>
      </c>
      <c r="AC7833" t="s">
        <v>14720</v>
      </c>
      <c r="AD7833" t="s">
        <v>14721</v>
      </c>
      <c r="AE7833" t="s">
        <v>16276</v>
      </c>
      <c r="AF7833" t="s">
        <v>16277</v>
      </c>
    </row>
    <row r="7834" spans="1:32">
      <c r="A7834" t="s">
        <v>28190</v>
      </c>
      <c r="B7834" t="s">
        <v>14722</v>
      </c>
      <c r="C7834">
        <v>3</v>
      </c>
      <c r="D7834">
        <v>82</v>
      </c>
      <c r="E7834">
        <v>6</v>
      </c>
      <c r="F7834" t="s">
        <v>33</v>
      </c>
      <c r="G7834" t="s">
        <v>14723</v>
      </c>
      <c r="H7834" t="s">
        <v>14724</v>
      </c>
      <c r="I7834" s="1" t="s">
        <v>19</v>
      </c>
      <c r="J7834" s="1" t="s">
        <v>14725</v>
      </c>
      <c r="K7834" s="1" t="s">
        <v>14724</v>
      </c>
      <c r="L7834" s="1" t="str">
        <f>IF(ISERROR(VLOOKUP($D7834&amp;":"&amp;$E7834&amp;":"&amp;$F7834,[1]Sheet2!$A$26:$I$7753,9,FALSE)),"",VLOOKUP($D7834&amp;":"&amp;$E7834&amp;":"&amp;$F7834,[1]Sheet2!$A$26:$I$7753,9,FALSE))</f>
        <v>verified</v>
      </c>
      <c r="M7834" s="1"/>
      <c r="O7834" s="1">
        <v>96</v>
      </c>
      <c r="P7834" s="1">
        <v>3</v>
      </c>
      <c r="Q7834" s="1">
        <v>82</v>
      </c>
      <c r="R7834" s="1">
        <v>6</v>
      </c>
      <c r="S7834" s="1" t="s">
        <v>33</v>
      </c>
      <c r="T7834" s="1" t="s">
        <v>14725</v>
      </c>
      <c r="U7834" s="1" t="s">
        <v>14724</v>
      </c>
      <c r="V7834" s="1">
        <v>16129634</v>
      </c>
      <c r="W7834" s="1" t="s">
        <v>17</v>
      </c>
      <c r="X7834" s="1" t="s">
        <v>19</v>
      </c>
      <c r="Z7834" t="s">
        <v>14722</v>
      </c>
      <c r="AA7834">
        <v>3</v>
      </c>
      <c r="AB7834" t="s">
        <v>19877</v>
      </c>
      <c r="AC7834" t="s">
        <v>14725</v>
      </c>
      <c r="AD7834" t="s">
        <v>14724</v>
      </c>
      <c r="AE7834" t="s">
        <v>16276</v>
      </c>
      <c r="AF7834" t="s">
        <v>16277</v>
      </c>
    </row>
    <row r="7835" spans="1:32">
      <c r="A7835" t="s">
        <v>28191</v>
      </c>
      <c r="B7835" t="s">
        <v>14726</v>
      </c>
      <c r="C7835">
        <v>2</v>
      </c>
      <c r="D7835">
        <v>82</v>
      </c>
      <c r="E7835">
        <v>6</v>
      </c>
      <c r="F7835" t="s">
        <v>38</v>
      </c>
      <c r="G7835" t="s">
        <v>14727</v>
      </c>
      <c r="H7835" t="s">
        <v>14728</v>
      </c>
      <c r="I7835" s="1" t="s">
        <v>19</v>
      </c>
      <c r="J7835" s="1" t="s">
        <v>14729</v>
      </c>
      <c r="K7835" s="1" t="s">
        <v>14728</v>
      </c>
      <c r="L7835" s="1" t="str">
        <f>IF(ISERROR(VLOOKUP($D7835&amp;":"&amp;$E7835&amp;":"&amp;$F7835,[1]Sheet2!$A$26:$I$7753,9,FALSE)),"",VLOOKUP($D7835&amp;":"&amp;$E7835&amp;":"&amp;$F7835,[1]Sheet2!$A$26:$I$7753,9,FALSE))</f>
        <v>verified</v>
      </c>
      <c r="M7835" s="1"/>
      <c r="O7835" s="1">
        <v>96</v>
      </c>
      <c r="P7835" s="1">
        <v>2</v>
      </c>
      <c r="Q7835" s="1">
        <v>82</v>
      </c>
      <c r="R7835" s="1">
        <v>6</v>
      </c>
      <c r="S7835" s="1" t="s">
        <v>38</v>
      </c>
      <c r="T7835" s="1" t="s">
        <v>14729</v>
      </c>
      <c r="U7835" s="1" t="s">
        <v>14728</v>
      </c>
      <c r="V7835" s="1">
        <v>16129637</v>
      </c>
      <c r="W7835" s="1" t="s">
        <v>17</v>
      </c>
      <c r="X7835" s="1" t="s">
        <v>19</v>
      </c>
      <c r="Z7835" t="s">
        <v>14726</v>
      </c>
      <c r="AA7835">
        <v>2</v>
      </c>
      <c r="AB7835" t="s">
        <v>19878</v>
      </c>
      <c r="AC7835" t="s">
        <v>14729</v>
      </c>
      <c r="AD7835" t="s">
        <v>14728</v>
      </c>
      <c r="AE7835" t="s">
        <v>16276</v>
      </c>
      <c r="AF7835" t="s">
        <v>16277</v>
      </c>
    </row>
    <row r="7836" spans="1:32">
      <c r="A7836" t="s">
        <v>28192</v>
      </c>
      <c r="B7836" t="s">
        <v>14730</v>
      </c>
      <c r="C7836">
        <v>2</v>
      </c>
      <c r="D7836">
        <v>82</v>
      </c>
      <c r="E7836">
        <v>6</v>
      </c>
      <c r="F7836" t="s">
        <v>43</v>
      </c>
      <c r="G7836" t="s">
        <v>14731</v>
      </c>
      <c r="H7836" t="s">
        <v>14732</v>
      </c>
      <c r="I7836" s="1" t="s">
        <v>19</v>
      </c>
      <c r="J7836" s="1" t="s">
        <v>14733</v>
      </c>
      <c r="K7836" s="1" t="s">
        <v>14732</v>
      </c>
      <c r="L7836" s="1" t="str">
        <f>IF(ISERROR(VLOOKUP($D7836&amp;":"&amp;$E7836&amp;":"&amp;$F7836,[1]Sheet2!$A$26:$I$7753,9,FALSE)),"",VLOOKUP($D7836&amp;":"&amp;$E7836&amp;":"&amp;$F7836,[1]Sheet2!$A$26:$I$7753,9,FALSE))</f>
        <v>verified</v>
      </c>
      <c r="M7836" s="1"/>
      <c r="O7836" s="1">
        <v>96</v>
      </c>
      <c r="P7836" s="1">
        <v>2</v>
      </c>
      <c r="Q7836" s="1">
        <v>82</v>
      </c>
      <c r="R7836" s="1">
        <v>6</v>
      </c>
      <c r="S7836" s="1" t="s">
        <v>43</v>
      </c>
      <c r="T7836" s="1" t="s">
        <v>14733</v>
      </c>
      <c r="U7836" s="1" t="s">
        <v>14732</v>
      </c>
      <c r="V7836" s="1">
        <v>16129749</v>
      </c>
      <c r="W7836" s="1" t="s">
        <v>17</v>
      </c>
      <c r="X7836" s="1" t="s">
        <v>19</v>
      </c>
      <c r="Z7836" t="s">
        <v>14730</v>
      </c>
      <c r="AA7836">
        <v>2</v>
      </c>
      <c r="AB7836" t="s">
        <v>19879</v>
      </c>
      <c r="AC7836" t="s">
        <v>14733</v>
      </c>
      <c r="AD7836" t="s">
        <v>14732</v>
      </c>
      <c r="AE7836" t="s">
        <v>16276</v>
      </c>
      <c r="AF7836" t="s">
        <v>16277</v>
      </c>
    </row>
    <row r="7837" spans="1:32">
      <c r="A7837" t="s">
        <v>28193</v>
      </c>
      <c r="B7837" t="s">
        <v>14734</v>
      </c>
      <c r="C7837">
        <v>2</v>
      </c>
      <c r="D7837">
        <v>82</v>
      </c>
      <c r="E7837">
        <v>6</v>
      </c>
      <c r="F7837" t="s">
        <v>48</v>
      </c>
      <c r="G7837" t="s">
        <v>14735</v>
      </c>
      <c r="H7837" t="s">
        <v>14736</v>
      </c>
      <c r="I7837" s="1" t="s">
        <v>19</v>
      </c>
      <c r="J7837" s="1" t="s">
        <v>14737</v>
      </c>
      <c r="K7837" s="1" t="s">
        <v>14736</v>
      </c>
      <c r="L7837" s="1" t="str">
        <f>IF(ISERROR(VLOOKUP($D7837&amp;":"&amp;$E7837&amp;":"&amp;$F7837,[1]Sheet2!$A$26:$I$7753,9,FALSE)),"",VLOOKUP($D7837&amp;":"&amp;$E7837&amp;":"&amp;$F7837,[1]Sheet2!$A$26:$I$7753,9,FALSE))</f>
        <v>verified</v>
      </c>
      <c r="M7837" s="1"/>
      <c r="O7837" s="1">
        <v>96</v>
      </c>
      <c r="P7837" s="1">
        <v>2</v>
      </c>
      <c r="Q7837" s="1">
        <v>82</v>
      </c>
      <c r="R7837" s="1">
        <v>6</v>
      </c>
      <c r="S7837" s="1" t="s">
        <v>48</v>
      </c>
      <c r="T7837" s="1" t="s">
        <v>14737</v>
      </c>
      <c r="U7837" s="1" t="s">
        <v>14736</v>
      </c>
      <c r="V7837" s="1">
        <v>16129928</v>
      </c>
      <c r="W7837" s="1" t="s">
        <v>17</v>
      </c>
      <c r="X7837" s="1" t="s">
        <v>19</v>
      </c>
      <c r="Z7837" t="s">
        <v>14734</v>
      </c>
      <c r="AA7837">
        <v>2</v>
      </c>
      <c r="AB7837" t="s">
        <v>19880</v>
      </c>
      <c r="AC7837" t="s">
        <v>14737</v>
      </c>
      <c r="AD7837" t="s">
        <v>14736</v>
      </c>
      <c r="AE7837" t="s">
        <v>16276</v>
      </c>
      <c r="AF7837" t="s">
        <v>16277</v>
      </c>
    </row>
    <row r="7838" spans="1:32">
      <c r="A7838" t="s">
        <v>28194</v>
      </c>
      <c r="B7838" t="s">
        <v>14738</v>
      </c>
      <c r="C7838">
        <v>2</v>
      </c>
      <c r="D7838">
        <v>82</v>
      </c>
      <c r="E7838">
        <v>7</v>
      </c>
      <c r="F7838" t="s">
        <v>13</v>
      </c>
      <c r="G7838" t="s">
        <v>14739</v>
      </c>
      <c r="H7838" t="s">
        <v>14740</v>
      </c>
      <c r="I7838" s="1" t="s">
        <v>19</v>
      </c>
      <c r="J7838" s="1" t="s">
        <v>14741</v>
      </c>
      <c r="K7838" s="1" t="s">
        <v>14740</v>
      </c>
      <c r="L7838" s="1" t="str">
        <f>IF(ISERROR(VLOOKUP($D7838&amp;":"&amp;$E7838&amp;":"&amp;$F7838,[1]Sheet2!$A$26:$I$7753,9,FALSE)),"",VLOOKUP($D7838&amp;":"&amp;$E7838&amp;":"&amp;$F7838,[1]Sheet2!$A$26:$I$7753,9,FALSE))</f>
        <v>verified</v>
      </c>
      <c r="M7838" s="1"/>
      <c r="O7838" s="1">
        <v>96</v>
      </c>
      <c r="P7838" s="1">
        <v>2</v>
      </c>
      <c r="Q7838" s="1">
        <v>82</v>
      </c>
      <c r="R7838" s="1">
        <v>7</v>
      </c>
      <c r="S7838" s="1" t="s">
        <v>13</v>
      </c>
      <c r="T7838" s="1" t="s">
        <v>14741</v>
      </c>
      <c r="U7838" s="1" t="s">
        <v>14740</v>
      </c>
      <c r="V7838" s="1">
        <v>90111380</v>
      </c>
      <c r="W7838" s="1" t="s">
        <v>17</v>
      </c>
      <c r="X7838" s="1" t="s">
        <v>19</v>
      </c>
      <c r="Z7838" t="s">
        <v>14738</v>
      </c>
      <c r="AA7838">
        <v>2</v>
      </c>
      <c r="AB7838" t="s">
        <v>19881</v>
      </c>
      <c r="AC7838" t="s">
        <v>14741</v>
      </c>
      <c r="AD7838" t="s">
        <v>14740</v>
      </c>
      <c r="AE7838" t="s">
        <v>16276</v>
      </c>
      <c r="AF7838" t="s">
        <v>16277</v>
      </c>
    </row>
    <row r="7839" spans="1:32">
      <c r="A7839" t="s">
        <v>28195</v>
      </c>
      <c r="B7839" t="s">
        <v>14742</v>
      </c>
      <c r="C7839">
        <v>2</v>
      </c>
      <c r="D7839">
        <v>82</v>
      </c>
      <c r="E7839">
        <v>7</v>
      </c>
      <c r="F7839" t="s">
        <v>19</v>
      </c>
      <c r="G7839" t="s">
        <v>14743</v>
      </c>
      <c r="H7839" t="s">
        <v>14744</v>
      </c>
      <c r="I7839" s="1" t="s">
        <v>19</v>
      </c>
      <c r="J7839" s="1" t="s">
        <v>14745</v>
      </c>
      <c r="K7839" s="1" t="s">
        <v>14746</v>
      </c>
      <c r="L7839" s="1" t="str">
        <f>IF(ISERROR(VLOOKUP($D7839&amp;":"&amp;$E7839&amp;":"&amp;$F7839,[1]Sheet2!$A$26:$I$7753,9,FALSE)),"",VLOOKUP($D7839&amp;":"&amp;$E7839&amp;":"&amp;$F7839,[1]Sheet2!$A$26:$I$7753,9,FALSE))</f>
        <v>verified</v>
      </c>
      <c r="M7839" s="1"/>
      <c r="O7839" s="1">
        <v>96</v>
      </c>
      <c r="P7839" s="1">
        <v>2</v>
      </c>
      <c r="Q7839" s="1">
        <v>82</v>
      </c>
      <c r="R7839" s="1">
        <v>7</v>
      </c>
      <c r="S7839" s="1" t="s">
        <v>19</v>
      </c>
      <c r="T7839" s="1" t="s">
        <v>14745</v>
      </c>
      <c r="U7839" s="1" t="s">
        <v>14746</v>
      </c>
      <c r="V7839" s="1">
        <v>16130015</v>
      </c>
      <c r="W7839" s="1" t="s">
        <v>17</v>
      </c>
      <c r="X7839" s="1" t="s">
        <v>19</v>
      </c>
      <c r="Z7839" t="s">
        <v>14742</v>
      </c>
      <c r="AA7839">
        <v>2</v>
      </c>
      <c r="AB7839" t="s">
        <v>19882</v>
      </c>
      <c r="AC7839" t="s">
        <v>14745</v>
      </c>
      <c r="AD7839" t="s">
        <v>14746</v>
      </c>
      <c r="AE7839" t="s">
        <v>16276</v>
      </c>
      <c r="AF7839" t="s">
        <v>16277</v>
      </c>
    </row>
    <row r="7840" spans="1:32">
      <c r="A7840" t="s">
        <v>28196</v>
      </c>
      <c r="B7840" t="s">
        <v>14747</v>
      </c>
      <c r="C7840">
        <v>4</v>
      </c>
      <c r="D7840">
        <v>82</v>
      </c>
      <c r="E7840">
        <v>7</v>
      </c>
      <c r="F7840" t="s">
        <v>21</v>
      </c>
      <c r="G7840" t="s">
        <v>14748</v>
      </c>
      <c r="H7840" t="s">
        <v>14749</v>
      </c>
      <c r="I7840" s="1" t="s">
        <v>19</v>
      </c>
      <c r="J7840" s="1" t="s">
        <v>14750</v>
      </c>
      <c r="K7840" s="1" t="s">
        <v>14751</v>
      </c>
      <c r="L7840" s="1" t="str">
        <f>IF(ISERROR(VLOOKUP($D7840&amp;":"&amp;$E7840&amp;":"&amp;$F7840,[1]Sheet2!$A$26:$I$7753,9,FALSE)),"",VLOOKUP($D7840&amp;":"&amp;$E7840&amp;":"&amp;$F7840,[1]Sheet2!$A$26:$I$7753,9,FALSE))</f>
        <v>verified</v>
      </c>
      <c r="M7840" s="1"/>
      <c r="O7840" s="1">
        <v>96</v>
      </c>
      <c r="P7840" s="1">
        <v>4</v>
      </c>
      <c r="Q7840" s="1">
        <v>82</v>
      </c>
      <c r="R7840" s="1">
        <v>7</v>
      </c>
      <c r="S7840" s="1" t="s">
        <v>21</v>
      </c>
      <c r="T7840" s="1" t="s">
        <v>14750</v>
      </c>
      <c r="U7840" s="1" t="s">
        <v>14751</v>
      </c>
      <c r="V7840" s="1">
        <v>49176077</v>
      </c>
      <c r="W7840" s="1" t="s">
        <v>17</v>
      </c>
      <c r="X7840" s="1" t="s">
        <v>19</v>
      </c>
      <c r="Z7840" t="s">
        <v>14747</v>
      </c>
      <c r="AA7840">
        <v>4</v>
      </c>
      <c r="AB7840" t="s">
        <v>19883</v>
      </c>
      <c r="AC7840" t="s">
        <v>14750</v>
      </c>
      <c r="AD7840" t="s">
        <v>14751</v>
      </c>
      <c r="AE7840" t="s">
        <v>16276</v>
      </c>
      <c r="AF7840" t="s">
        <v>16277</v>
      </c>
    </row>
    <row r="7841" spans="1:34">
      <c r="A7841" t="s">
        <v>28197</v>
      </c>
      <c r="B7841" t="s">
        <v>14752</v>
      </c>
      <c r="C7841">
        <v>2</v>
      </c>
      <c r="D7841">
        <v>82</v>
      </c>
      <c r="E7841">
        <v>7</v>
      </c>
      <c r="F7841" t="s">
        <v>28</v>
      </c>
      <c r="G7841" t="s">
        <v>14753</v>
      </c>
      <c r="H7841" t="s">
        <v>14754</v>
      </c>
      <c r="I7841" s="1" t="s">
        <v>19</v>
      </c>
      <c r="J7841" s="1" t="s">
        <v>14755</v>
      </c>
      <c r="K7841" s="1" t="s">
        <v>14754</v>
      </c>
      <c r="L7841" s="1" t="str">
        <f>IF(ISERROR(VLOOKUP($D7841&amp;":"&amp;$E7841&amp;":"&amp;$F7841,[1]Sheet2!$A$26:$I$7753,9,FALSE)),"",VLOOKUP($D7841&amp;":"&amp;$E7841&amp;":"&amp;$F7841,[1]Sheet2!$A$26:$I$7753,9,FALSE))</f>
        <v>verified</v>
      </c>
      <c r="M7841" s="1"/>
      <c r="O7841" s="1">
        <v>96</v>
      </c>
      <c r="P7841" s="1">
        <v>2</v>
      </c>
      <c r="Q7841" s="1">
        <v>82</v>
      </c>
      <c r="R7841" s="1">
        <v>7</v>
      </c>
      <c r="S7841" s="1" t="s">
        <v>28</v>
      </c>
      <c r="T7841" s="1" t="s">
        <v>14755</v>
      </c>
      <c r="U7841" s="1" t="s">
        <v>14754</v>
      </c>
      <c r="V7841" s="1">
        <v>16128685</v>
      </c>
      <c r="W7841" s="1" t="s">
        <v>17</v>
      </c>
      <c r="X7841" s="1" t="s">
        <v>19</v>
      </c>
      <c r="Z7841" t="s">
        <v>14752</v>
      </c>
      <c r="AA7841">
        <v>2</v>
      </c>
      <c r="AB7841" t="s">
        <v>19884</v>
      </c>
      <c r="AC7841" t="s">
        <v>14755</v>
      </c>
      <c r="AD7841" t="s">
        <v>14754</v>
      </c>
      <c r="AE7841" t="s">
        <v>16276</v>
      </c>
      <c r="AF7841" t="s">
        <v>16277</v>
      </c>
    </row>
    <row r="7842" spans="1:34">
      <c r="A7842" t="s">
        <v>28198</v>
      </c>
      <c r="B7842" t="s">
        <v>14756</v>
      </c>
      <c r="C7842">
        <v>2</v>
      </c>
      <c r="D7842">
        <v>82</v>
      </c>
      <c r="E7842">
        <v>7</v>
      </c>
      <c r="F7842" t="s">
        <v>33</v>
      </c>
      <c r="G7842" t="s">
        <v>14757</v>
      </c>
      <c r="H7842" t="s">
        <v>14758</v>
      </c>
      <c r="I7842" s="1" t="s">
        <v>19</v>
      </c>
      <c r="J7842" s="1" t="s">
        <v>14759</v>
      </c>
      <c r="K7842" s="1" t="s">
        <v>14758</v>
      </c>
      <c r="L7842" s="1" t="str">
        <f>IF(ISERROR(VLOOKUP($D7842&amp;":"&amp;$E7842&amp;":"&amp;$F7842,[1]Sheet2!$A$26:$I$7753,9,FALSE)),"",VLOOKUP($D7842&amp;":"&amp;$E7842&amp;":"&amp;$F7842,[1]Sheet2!$A$26:$I$7753,9,FALSE))</f>
        <v>verified</v>
      </c>
      <c r="M7842" s="1"/>
      <c r="O7842" s="1">
        <v>96</v>
      </c>
      <c r="P7842" s="1">
        <v>2</v>
      </c>
      <c r="Q7842" s="1">
        <v>82</v>
      </c>
      <c r="R7842" s="1">
        <v>7</v>
      </c>
      <c r="S7842" s="1" t="s">
        <v>33</v>
      </c>
      <c r="T7842" s="1" t="s">
        <v>14759</v>
      </c>
      <c r="U7842" s="1" t="s">
        <v>14758</v>
      </c>
      <c r="V7842" s="1">
        <v>16129644</v>
      </c>
      <c r="W7842" s="1" t="s">
        <v>17</v>
      </c>
      <c r="X7842" s="1" t="s">
        <v>19</v>
      </c>
      <c r="Z7842" t="s">
        <v>14756</v>
      </c>
      <c r="AA7842">
        <v>2</v>
      </c>
      <c r="AB7842" t="s">
        <v>19885</v>
      </c>
      <c r="AC7842" t="s">
        <v>14759</v>
      </c>
      <c r="AD7842" t="s">
        <v>14758</v>
      </c>
      <c r="AE7842" t="s">
        <v>16276</v>
      </c>
      <c r="AF7842" t="s">
        <v>16277</v>
      </c>
    </row>
    <row r="7843" spans="1:34">
      <c r="A7843" t="s">
        <v>28199</v>
      </c>
      <c r="B7843" t="s">
        <v>14760</v>
      </c>
      <c r="C7843">
        <v>2</v>
      </c>
      <c r="D7843">
        <v>82</v>
      </c>
      <c r="E7843">
        <v>7</v>
      </c>
      <c r="F7843" t="s">
        <v>38</v>
      </c>
      <c r="G7843" t="s">
        <v>14761</v>
      </c>
      <c r="H7843" t="s">
        <v>14762</v>
      </c>
      <c r="I7843" s="1" t="s">
        <v>19</v>
      </c>
      <c r="J7843" s="1" t="s">
        <v>14763</v>
      </c>
      <c r="K7843" s="1" t="s">
        <v>14762</v>
      </c>
      <c r="L7843" s="1" t="str">
        <f>IF(ISERROR(VLOOKUP($D7843&amp;":"&amp;$E7843&amp;":"&amp;$F7843,[1]Sheet2!$A$26:$I$7753,9,FALSE)),"",VLOOKUP($D7843&amp;":"&amp;$E7843&amp;":"&amp;$F7843,[1]Sheet2!$A$26:$I$7753,9,FALSE))</f>
        <v>verified</v>
      </c>
      <c r="M7843" s="1"/>
      <c r="O7843" s="1">
        <v>96</v>
      </c>
      <c r="P7843" s="1">
        <v>2</v>
      </c>
      <c r="Q7843" s="1">
        <v>82</v>
      </c>
      <c r="R7843" s="1">
        <v>7</v>
      </c>
      <c r="S7843" s="1" t="s">
        <v>38</v>
      </c>
      <c r="T7843" s="1" t="s">
        <v>14763</v>
      </c>
      <c r="U7843" s="1" t="s">
        <v>14762</v>
      </c>
      <c r="V7843" s="1">
        <v>16128253</v>
      </c>
      <c r="W7843" s="1" t="s">
        <v>17</v>
      </c>
      <c r="X7843" s="1" t="s">
        <v>19</v>
      </c>
      <c r="Z7843" t="s">
        <v>14760</v>
      </c>
      <c r="AA7843">
        <v>2</v>
      </c>
      <c r="AB7843" t="s">
        <v>19886</v>
      </c>
      <c r="AC7843" t="s">
        <v>14763</v>
      </c>
      <c r="AD7843" t="s">
        <v>14762</v>
      </c>
      <c r="AE7843" t="s">
        <v>16276</v>
      </c>
      <c r="AF7843" t="s">
        <v>16277</v>
      </c>
    </row>
    <row r="7844" spans="1:34">
      <c r="A7844" t="s">
        <v>28200</v>
      </c>
      <c r="B7844" t="s">
        <v>14764</v>
      </c>
      <c r="C7844">
        <v>4</v>
      </c>
      <c r="D7844">
        <v>82</v>
      </c>
      <c r="E7844">
        <v>7</v>
      </c>
      <c r="F7844" t="s">
        <v>43</v>
      </c>
      <c r="G7844" t="s">
        <v>14765</v>
      </c>
      <c r="H7844" t="s">
        <v>14766</v>
      </c>
      <c r="I7844" s="1" t="s">
        <v>19</v>
      </c>
      <c r="J7844" s="1" t="s">
        <v>14767</v>
      </c>
      <c r="K7844" s="1" t="s">
        <v>14766</v>
      </c>
      <c r="L7844" s="1" t="str">
        <f>IF(ISERROR(VLOOKUP($D7844&amp;":"&amp;$E7844&amp;":"&amp;$F7844,[1]Sheet2!$A$26:$I$7753,9,FALSE)),"",VLOOKUP($D7844&amp;":"&amp;$E7844&amp;":"&amp;$F7844,[1]Sheet2!$A$26:$I$7753,9,FALSE))</f>
        <v>verified</v>
      </c>
      <c r="M7844" s="1"/>
      <c r="O7844" s="1">
        <v>96</v>
      </c>
      <c r="P7844" s="1">
        <v>4</v>
      </c>
      <c r="Q7844" s="1">
        <v>82</v>
      </c>
      <c r="R7844" s="1">
        <v>7</v>
      </c>
      <c r="S7844" s="1" t="s">
        <v>43</v>
      </c>
      <c r="T7844" s="1" t="s">
        <v>14767</v>
      </c>
      <c r="U7844" s="1" t="s">
        <v>14766</v>
      </c>
      <c r="V7844" s="1">
        <v>16128254</v>
      </c>
      <c r="W7844" s="1" t="s">
        <v>17</v>
      </c>
      <c r="X7844" s="1" t="s">
        <v>19</v>
      </c>
      <c r="Z7844" t="s">
        <v>14764</v>
      </c>
      <c r="AA7844">
        <v>4</v>
      </c>
      <c r="AB7844" t="s">
        <v>19887</v>
      </c>
      <c r="AC7844" t="s">
        <v>14767</v>
      </c>
      <c r="AD7844" t="s">
        <v>14766</v>
      </c>
      <c r="AE7844" t="s">
        <v>16276</v>
      </c>
      <c r="AF7844" t="s">
        <v>16277</v>
      </c>
      <c r="AG7844" t="s">
        <v>16491</v>
      </c>
      <c r="AH7844" t="s">
        <v>16492</v>
      </c>
    </row>
    <row r="7845" spans="1:34">
      <c r="A7845" t="s">
        <v>28201</v>
      </c>
      <c r="B7845" t="s">
        <v>14768</v>
      </c>
      <c r="C7845">
        <v>2</v>
      </c>
      <c r="D7845">
        <v>82</v>
      </c>
      <c r="E7845">
        <v>7</v>
      </c>
      <c r="F7845" t="s">
        <v>48</v>
      </c>
      <c r="G7845" t="s">
        <v>14769</v>
      </c>
      <c r="H7845" t="s">
        <v>14770</v>
      </c>
      <c r="I7845" s="1" t="s">
        <v>19</v>
      </c>
      <c r="J7845" s="1" t="s">
        <v>14771</v>
      </c>
      <c r="K7845" s="1" t="s">
        <v>14770</v>
      </c>
      <c r="L7845" s="1" t="str">
        <f>IF(ISERROR(VLOOKUP($D7845&amp;":"&amp;$E7845&amp;":"&amp;$F7845,[1]Sheet2!$A$26:$I$7753,9,FALSE)),"",VLOOKUP($D7845&amp;":"&amp;$E7845&amp;":"&amp;$F7845,[1]Sheet2!$A$26:$I$7753,9,FALSE))</f>
        <v>verified</v>
      </c>
      <c r="M7845" s="1"/>
      <c r="O7845" s="1">
        <v>96</v>
      </c>
      <c r="P7845" s="1">
        <v>2</v>
      </c>
      <c r="Q7845" s="1">
        <v>82</v>
      </c>
      <c r="R7845" s="1">
        <v>7</v>
      </c>
      <c r="S7845" s="1" t="s">
        <v>48</v>
      </c>
      <c r="T7845" s="1" t="s">
        <v>14771</v>
      </c>
      <c r="U7845" s="1" t="s">
        <v>14770</v>
      </c>
      <c r="V7845" s="1">
        <v>90111400</v>
      </c>
      <c r="W7845" s="1" t="s">
        <v>17</v>
      </c>
      <c r="X7845" s="1" t="s">
        <v>19</v>
      </c>
      <c r="Z7845" t="s">
        <v>14768</v>
      </c>
      <c r="AA7845">
        <v>2</v>
      </c>
      <c r="AB7845" t="s">
        <v>19888</v>
      </c>
      <c r="AC7845" t="s">
        <v>14771</v>
      </c>
      <c r="AD7845" t="s">
        <v>14770</v>
      </c>
      <c r="AE7845" t="s">
        <v>16276</v>
      </c>
      <c r="AF7845" t="s">
        <v>16277</v>
      </c>
    </row>
    <row r="7846" spans="1:34">
      <c r="A7846" t="s">
        <v>28202</v>
      </c>
      <c r="B7846" t="s">
        <v>14772</v>
      </c>
      <c r="C7846">
        <v>2</v>
      </c>
      <c r="D7846">
        <v>82</v>
      </c>
      <c r="E7846">
        <v>8</v>
      </c>
      <c r="F7846" t="s">
        <v>13</v>
      </c>
      <c r="G7846" t="s">
        <v>14773</v>
      </c>
      <c r="H7846" t="s">
        <v>14774</v>
      </c>
      <c r="I7846" s="1" t="s">
        <v>19</v>
      </c>
      <c r="J7846" s="1" t="s">
        <v>14775</v>
      </c>
      <c r="K7846" s="1" t="s">
        <v>14774</v>
      </c>
      <c r="L7846" s="1" t="str">
        <f>IF(ISERROR(VLOOKUP($D7846&amp;":"&amp;$E7846&amp;":"&amp;$F7846,[1]Sheet2!$A$26:$I$7753,9,FALSE)),"",VLOOKUP($D7846&amp;":"&amp;$E7846&amp;":"&amp;$F7846,[1]Sheet2!$A$26:$I$7753,9,FALSE))</f>
        <v>verified</v>
      </c>
      <c r="M7846" s="1"/>
      <c r="O7846" s="1">
        <v>96</v>
      </c>
      <c r="P7846" s="1">
        <v>2</v>
      </c>
      <c r="Q7846" s="1">
        <v>82</v>
      </c>
      <c r="R7846" s="1">
        <v>8</v>
      </c>
      <c r="S7846" s="1" t="s">
        <v>13</v>
      </c>
      <c r="T7846" s="1" t="s">
        <v>14775</v>
      </c>
      <c r="U7846" s="1" t="s">
        <v>14774</v>
      </c>
      <c r="V7846" s="1">
        <v>16128528</v>
      </c>
      <c r="W7846" s="1" t="s">
        <v>17</v>
      </c>
      <c r="X7846" s="1" t="s">
        <v>19</v>
      </c>
      <c r="Z7846" t="s">
        <v>14772</v>
      </c>
      <c r="AA7846">
        <v>2</v>
      </c>
      <c r="AB7846" t="s">
        <v>19889</v>
      </c>
      <c r="AC7846" t="s">
        <v>14775</v>
      </c>
      <c r="AD7846" t="s">
        <v>14774</v>
      </c>
      <c r="AE7846" t="s">
        <v>16276</v>
      </c>
      <c r="AF7846" t="s">
        <v>16277</v>
      </c>
    </row>
    <row r="7847" spans="1:34">
      <c r="A7847" t="s">
        <v>28203</v>
      </c>
      <c r="B7847" t="s">
        <v>14776</v>
      </c>
      <c r="C7847">
        <v>5</v>
      </c>
      <c r="D7847">
        <v>82</v>
      </c>
      <c r="E7847">
        <v>8</v>
      </c>
      <c r="F7847" t="s">
        <v>19</v>
      </c>
      <c r="G7847" t="s">
        <v>14777</v>
      </c>
      <c r="H7847" t="s">
        <v>14778</v>
      </c>
      <c r="I7847" s="1" t="s">
        <v>19</v>
      </c>
      <c r="J7847" s="1" t="s">
        <v>14779</v>
      </c>
      <c r="K7847" s="1" t="s">
        <v>14778</v>
      </c>
      <c r="L7847" s="1" t="str">
        <f>IF(ISERROR(VLOOKUP($D7847&amp;":"&amp;$E7847&amp;":"&amp;$F7847,[1]Sheet2!$A$26:$I$7753,9,FALSE)),"",VLOOKUP($D7847&amp;":"&amp;$E7847&amp;":"&amp;$F7847,[1]Sheet2!$A$26:$I$7753,9,FALSE))</f>
        <v>verified</v>
      </c>
      <c r="M7847" s="1"/>
      <c r="O7847" s="1">
        <v>96</v>
      </c>
      <c r="P7847" s="1">
        <v>5</v>
      </c>
      <c r="Q7847" s="1">
        <v>82</v>
      </c>
      <c r="R7847" s="1">
        <v>8</v>
      </c>
      <c r="S7847" s="1" t="s">
        <v>19</v>
      </c>
      <c r="T7847" s="1" t="s">
        <v>14779</v>
      </c>
      <c r="U7847" s="1" t="s">
        <v>14778</v>
      </c>
      <c r="V7847" s="1">
        <v>16129203</v>
      </c>
      <c r="W7847" s="1" t="s">
        <v>17</v>
      </c>
      <c r="X7847" s="1" t="s">
        <v>19</v>
      </c>
      <c r="Z7847" t="s">
        <v>14776</v>
      </c>
      <c r="AA7847">
        <v>5</v>
      </c>
      <c r="AB7847" t="s">
        <v>19890</v>
      </c>
      <c r="AC7847" t="s">
        <v>14779</v>
      </c>
      <c r="AD7847" t="s">
        <v>14778</v>
      </c>
      <c r="AE7847" t="s">
        <v>16276</v>
      </c>
      <c r="AF7847" t="s">
        <v>16277</v>
      </c>
    </row>
    <row r="7848" spans="1:34">
      <c r="A7848" t="s">
        <v>28204</v>
      </c>
      <c r="B7848" t="s">
        <v>14780</v>
      </c>
      <c r="C7848">
        <v>2</v>
      </c>
      <c r="D7848">
        <v>82</v>
      </c>
      <c r="E7848">
        <v>8</v>
      </c>
      <c r="F7848" t="s">
        <v>21</v>
      </c>
      <c r="G7848" t="s">
        <v>14781</v>
      </c>
      <c r="H7848" t="s">
        <v>14782</v>
      </c>
      <c r="I7848" s="1" t="s">
        <v>19</v>
      </c>
      <c r="J7848" s="1" t="s">
        <v>14783</v>
      </c>
      <c r="K7848" s="1" t="s">
        <v>14782</v>
      </c>
      <c r="L7848" s="1" t="str">
        <f>IF(ISERROR(VLOOKUP($D7848&amp;":"&amp;$E7848&amp;":"&amp;$F7848,[1]Sheet2!$A$26:$I$7753,9,FALSE)),"",VLOOKUP($D7848&amp;":"&amp;$E7848&amp;":"&amp;$F7848,[1]Sheet2!$A$26:$I$7753,9,FALSE))</f>
        <v>verified</v>
      </c>
      <c r="M7848" s="1"/>
      <c r="O7848" s="1">
        <v>96</v>
      </c>
      <c r="P7848" s="1">
        <v>2</v>
      </c>
      <c r="Q7848" s="1">
        <v>82</v>
      </c>
      <c r="R7848" s="1">
        <v>8</v>
      </c>
      <c r="S7848" s="1" t="s">
        <v>21</v>
      </c>
      <c r="T7848" s="1" t="s">
        <v>14783</v>
      </c>
      <c r="U7848" s="1" t="s">
        <v>14782</v>
      </c>
      <c r="V7848" s="1">
        <v>16128313</v>
      </c>
      <c r="W7848" s="1" t="s">
        <v>17</v>
      </c>
      <c r="X7848" s="1" t="s">
        <v>19</v>
      </c>
      <c r="Z7848" t="s">
        <v>14780</v>
      </c>
      <c r="AA7848">
        <v>2</v>
      </c>
      <c r="AB7848" t="s">
        <v>19891</v>
      </c>
      <c r="AC7848" t="s">
        <v>14783</v>
      </c>
      <c r="AD7848" t="s">
        <v>14782</v>
      </c>
      <c r="AE7848" t="s">
        <v>16276</v>
      </c>
      <c r="AF7848" t="s">
        <v>16277</v>
      </c>
    </row>
    <row r="7849" spans="1:34">
      <c r="A7849" t="s">
        <v>28205</v>
      </c>
      <c r="B7849" t="s">
        <v>14784</v>
      </c>
      <c r="C7849">
        <v>4</v>
      </c>
      <c r="D7849">
        <v>82</v>
      </c>
      <c r="E7849">
        <v>8</v>
      </c>
      <c r="F7849" t="s">
        <v>28</v>
      </c>
      <c r="G7849" t="s">
        <v>14785</v>
      </c>
      <c r="H7849" t="s">
        <v>14786</v>
      </c>
      <c r="I7849" s="1" t="s">
        <v>19</v>
      </c>
      <c r="J7849" s="1" t="s">
        <v>14787</v>
      </c>
      <c r="K7849" s="1" t="s">
        <v>14786</v>
      </c>
      <c r="L7849" s="1" t="str">
        <f>IF(ISERROR(VLOOKUP($D7849&amp;":"&amp;$E7849&amp;":"&amp;$F7849,[1]Sheet2!$A$26:$I$7753,9,FALSE)),"",VLOOKUP($D7849&amp;":"&amp;$E7849&amp;":"&amp;$F7849,[1]Sheet2!$A$26:$I$7753,9,FALSE))</f>
        <v>verified</v>
      </c>
      <c r="M7849" s="1"/>
      <c r="O7849" s="1">
        <v>96</v>
      </c>
      <c r="P7849" s="1">
        <v>4</v>
      </c>
      <c r="Q7849" s="1">
        <v>82</v>
      </c>
      <c r="R7849" s="1">
        <v>8</v>
      </c>
      <c r="S7849" s="1" t="s">
        <v>28</v>
      </c>
      <c r="T7849" s="1" t="s">
        <v>14787</v>
      </c>
      <c r="U7849" s="1" t="s">
        <v>14786</v>
      </c>
      <c r="V7849" s="1">
        <v>16128257</v>
      </c>
      <c r="W7849" s="1" t="s">
        <v>17</v>
      </c>
      <c r="X7849" s="1" t="s">
        <v>19</v>
      </c>
      <c r="Z7849" t="s">
        <v>14784</v>
      </c>
      <c r="AA7849">
        <v>4</v>
      </c>
      <c r="AB7849" t="s">
        <v>19892</v>
      </c>
      <c r="AC7849" t="s">
        <v>14787</v>
      </c>
      <c r="AD7849" t="s">
        <v>14786</v>
      </c>
      <c r="AE7849" t="s">
        <v>16276</v>
      </c>
      <c r="AF7849" t="s">
        <v>16277</v>
      </c>
    </row>
    <row r="7850" spans="1:34">
      <c r="A7850" t="s">
        <v>28206</v>
      </c>
      <c r="B7850" t="s">
        <v>14788</v>
      </c>
      <c r="C7850">
        <v>2</v>
      </c>
      <c r="D7850">
        <v>82</v>
      </c>
      <c r="E7850">
        <v>8</v>
      </c>
      <c r="F7850" t="s">
        <v>33</v>
      </c>
      <c r="G7850" t="s">
        <v>14789</v>
      </c>
      <c r="H7850" t="s">
        <v>14790</v>
      </c>
      <c r="I7850" s="1" t="s">
        <v>19</v>
      </c>
      <c r="J7850" s="1" t="s">
        <v>14791</v>
      </c>
      <c r="K7850" s="1" t="s">
        <v>14790</v>
      </c>
      <c r="L7850" s="1" t="str">
        <f>IF(ISERROR(VLOOKUP($D7850&amp;":"&amp;$E7850&amp;":"&amp;$F7850,[1]Sheet2!$A$26:$I$7753,9,FALSE)),"",VLOOKUP($D7850&amp;":"&amp;$E7850&amp;":"&amp;$F7850,[1]Sheet2!$A$26:$I$7753,9,FALSE))</f>
        <v>verified</v>
      </c>
      <c r="M7850" s="1"/>
      <c r="O7850" s="1">
        <v>96</v>
      </c>
      <c r="P7850" s="1">
        <v>2</v>
      </c>
      <c r="Q7850" s="1">
        <v>82</v>
      </c>
      <c r="R7850" s="1">
        <v>8</v>
      </c>
      <c r="S7850" s="1" t="s">
        <v>33</v>
      </c>
      <c r="T7850" s="1" t="s">
        <v>14791</v>
      </c>
      <c r="U7850" s="1" t="s">
        <v>14790</v>
      </c>
      <c r="V7850" s="1">
        <v>16128271</v>
      </c>
      <c r="W7850" s="1" t="s">
        <v>17</v>
      </c>
      <c r="X7850" s="1" t="s">
        <v>19</v>
      </c>
      <c r="Z7850" t="s">
        <v>14788</v>
      </c>
      <c r="AA7850">
        <v>2</v>
      </c>
      <c r="AB7850" t="s">
        <v>19893</v>
      </c>
      <c r="AC7850" t="s">
        <v>14791</v>
      </c>
      <c r="AD7850" t="s">
        <v>14790</v>
      </c>
      <c r="AE7850" t="s">
        <v>16276</v>
      </c>
      <c r="AF7850" t="s">
        <v>16277</v>
      </c>
    </row>
    <row r="7851" spans="1:34">
      <c r="A7851" t="s">
        <v>28207</v>
      </c>
      <c r="B7851" t="s">
        <v>14792</v>
      </c>
      <c r="C7851">
        <v>2</v>
      </c>
      <c r="D7851">
        <v>82</v>
      </c>
      <c r="E7851">
        <v>8</v>
      </c>
      <c r="F7851" t="s">
        <v>38</v>
      </c>
      <c r="G7851" t="s">
        <v>14793</v>
      </c>
      <c r="H7851" t="s">
        <v>14794</v>
      </c>
      <c r="I7851" s="1" t="s">
        <v>19</v>
      </c>
      <c r="J7851" s="1" t="s">
        <v>14795</v>
      </c>
      <c r="K7851" s="1" t="s">
        <v>14794</v>
      </c>
      <c r="L7851" s="1" t="str">
        <f>IF(ISERROR(VLOOKUP($D7851&amp;":"&amp;$E7851&amp;":"&amp;$F7851,[1]Sheet2!$A$26:$I$7753,9,FALSE)),"",VLOOKUP($D7851&amp;":"&amp;$E7851&amp;":"&amp;$F7851,[1]Sheet2!$A$26:$I$7753,9,FALSE))</f>
        <v>verified</v>
      </c>
      <c r="M7851" s="1"/>
      <c r="O7851" s="1">
        <v>96</v>
      </c>
      <c r="P7851" s="1">
        <v>2</v>
      </c>
      <c r="Q7851" s="1">
        <v>82</v>
      </c>
      <c r="R7851" s="1">
        <v>8</v>
      </c>
      <c r="S7851" s="1" t="s">
        <v>38</v>
      </c>
      <c r="T7851" s="1" t="s">
        <v>14795</v>
      </c>
      <c r="U7851" s="1" t="s">
        <v>14794</v>
      </c>
      <c r="V7851" s="1">
        <v>16129642</v>
      </c>
      <c r="W7851" s="1" t="s">
        <v>17</v>
      </c>
      <c r="X7851" s="1" t="s">
        <v>19</v>
      </c>
      <c r="Z7851" t="s">
        <v>14792</v>
      </c>
      <c r="AA7851">
        <v>2</v>
      </c>
      <c r="AB7851" t="s">
        <v>19894</v>
      </c>
      <c r="AC7851" t="s">
        <v>14795</v>
      </c>
      <c r="AD7851" t="s">
        <v>14794</v>
      </c>
      <c r="AE7851" t="s">
        <v>16276</v>
      </c>
      <c r="AF7851" t="s">
        <v>16277</v>
      </c>
    </row>
    <row r="7852" spans="1:34">
      <c r="A7852" t="s">
        <v>28208</v>
      </c>
      <c r="B7852" t="s">
        <v>14796</v>
      </c>
      <c r="C7852">
        <v>2</v>
      </c>
      <c r="D7852">
        <v>82</v>
      </c>
      <c r="E7852">
        <v>8</v>
      </c>
      <c r="F7852" t="s">
        <v>43</v>
      </c>
      <c r="G7852" t="s">
        <v>14797</v>
      </c>
      <c r="H7852" t="s">
        <v>14798</v>
      </c>
      <c r="I7852" s="1" t="s">
        <v>19</v>
      </c>
      <c r="J7852" s="1" t="s">
        <v>14799</v>
      </c>
      <c r="K7852" s="1" t="s">
        <v>14800</v>
      </c>
      <c r="L7852" s="1" t="str">
        <f>IF(ISERROR(VLOOKUP($D7852&amp;":"&amp;$E7852&amp;":"&amp;$F7852,[1]Sheet2!$A$26:$I$7753,9,FALSE)),"",VLOOKUP($D7852&amp;":"&amp;$E7852&amp;":"&amp;$F7852,[1]Sheet2!$A$26:$I$7753,9,FALSE))</f>
        <v>verified</v>
      </c>
      <c r="M7852" s="1"/>
      <c r="O7852" s="1">
        <v>96</v>
      </c>
      <c r="P7852" s="1">
        <v>2</v>
      </c>
      <c r="Q7852" s="1">
        <v>82</v>
      </c>
      <c r="R7852" s="1">
        <v>8</v>
      </c>
      <c r="S7852" s="1" t="s">
        <v>43</v>
      </c>
      <c r="T7852" s="1" t="s">
        <v>14799</v>
      </c>
      <c r="U7852" s="1" t="s">
        <v>14800</v>
      </c>
      <c r="V7852" s="1">
        <v>16129477</v>
      </c>
      <c r="W7852" s="1" t="s">
        <v>17</v>
      </c>
      <c r="X7852" s="1" t="s">
        <v>19</v>
      </c>
      <c r="Z7852" t="s">
        <v>14796</v>
      </c>
      <c r="AA7852">
        <v>2</v>
      </c>
      <c r="AB7852" t="s">
        <v>19895</v>
      </c>
      <c r="AC7852" t="s">
        <v>14799</v>
      </c>
      <c r="AD7852" t="s">
        <v>14800</v>
      </c>
      <c r="AE7852" t="s">
        <v>16276</v>
      </c>
      <c r="AF7852" t="s">
        <v>16277</v>
      </c>
    </row>
    <row r="7853" spans="1:34">
      <c r="A7853" t="s">
        <v>28209</v>
      </c>
      <c r="B7853" t="s">
        <v>14801</v>
      </c>
      <c r="C7853">
        <v>2</v>
      </c>
      <c r="D7853">
        <v>82</v>
      </c>
      <c r="E7853">
        <v>8</v>
      </c>
      <c r="F7853" t="s">
        <v>48</v>
      </c>
      <c r="G7853" t="s">
        <v>14802</v>
      </c>
      <c r="H7853" t="s">
        <v>14803</v>
      </c>
      <c r="I7853" s="1" t="s">
        <v>19</v>
      </c>
      <c r="J7853" s="1" t="s">
        <v>14804</v>
      </c>
      <c r="K7853" s="1" t="s">
        <v>14803</v>
      </c>
      <c r="L7853" s="1" t="str">
        <f>IF(ISERROR(VLOOKUP($D7853&amp;":"&amp;$E7853&amp;":"&amp;$F7853,[1]Sheet2!$A$26:$I$7753,9,FALSE)),"",VLOOKUP($D7853&amp;":"&amp;$E7853&amp;":"&amp;$F7853,[1]Sheet2!$A$26:$I$7753,9,FALSE))</f>
        <v>verified</v>
      </c>
      <c r="M7853" s="1"/>
      <c r="O7853" s="1">
        <v>96</v>
      </c>
      <c r="P7853" s="1">
        <v>2</v>
      </c>
      <c r="Q7853" s="1">
        <v>82</v>
      </c>
      <c r="R7853" s="1">
        <v>8</v>
      </c>
      <c r="S7853" s="1" t="s">
        <v>48</v>
      </c>
      <c r="T7853" s="1" t="s">
        <v>14804</v>
      </c>
      <c r="U7853" s="1" t="s">
        <v>14803</v>
      </c>
      <c r="V7853" s="1">
        <v>16129917</v>
      </c>
      <c r="W7853" s="1" t="s">
        <v>17</v>
      </c>
      <c r="X7853" s="1" t="s">
        <v>19</v>
      </c>
      <c r="Z7853" t="s">
        <v>14801</v>
      </c>
      <c r="AA7853">
        <v>2</v>
      </c>
      <c r="AB7853" t="s">
        <v>19896</v>
      </c>
      <c r="AC7853" t="s">
        <v>14804</v>
      </c>
      <c r="AD7853" t="s">
        <v>14803</v>
      </c>
      <c r="AE7853" t="s">
        <v>16276</v>
      </c>
      <c r="AF7853" t="s">
        <v>16277</v>
      </c>
    </row>
    <row r="7854" spans="1:34">
      <c r="A7854" t="s">
        <v>28210</v>
      </c>
      <c r="B7854" t="s">
        <v>14805</v>
      </c>
      <c r="C7854">
        <v>2</v>
      </c>
      <c r="D7854">
        <v>82</v>
      </c>
      <c r="E7854">
        <v>9</v>
      </c>
      <c r="F7854" t="s">
        <v>13</v>
      </c>
      <c r="G7854" t="s">
        <v>14806</v>
      </c>
      <c r="H7854" t="s">
        <v>14807</v>
      </c>
      <c r="I7854" s="1" t="s">
        <v>19</v>
      </c>
      <c r="J7854" s="1" t="s">
        <v>14808</v>
      </c>
      <c r="K7854" s="1" t="s">
        <v>14807</v>
      </c>
      <c r="L7854" s="1" t="str">
        <f>IF(ISERROR(VLOOKUP($D7854&amp;":"&amp;$E7854&amp;":"&amp;$F7854,[1]Sheet2!$A$26:$I$7753,9,FALSE)),"",VLOOKUP($D7854&amp;":"&amp;$E7854&amp;":"&amp;$F7854,[1]Sheet2!$A$26:$I$7753,9,FALSE))</f>
        <v>verified</v>
      </c>
      <c r="M7854" s="1"/>
      <c r="O7854" s="1">
        <v>96</v>
      </c>
      <c r="P7854" s="1">
        <v>2</v>
      </c>
      <c r="Q7854" s="1">
        <v>82</v>
      </c>
      <c r="R7854" s="1">
        <v>9</v>
      </c>
      <c r="S7854" s="1" t="s">
        <v>13</v>
      </c>
      <c r="T7854" s="1" t="s">
        <v>14808</v>
      </c>
      <c r="U7854" s="1" t="s">
        <v>14807</v>
      </c>
      <c r="V7854" s="1">
        <v>16129659</v>
      </c>
      <c r="W7854" s="1" t="s">
        <v>17</v>
      </c>
      <c r="X7854" s="1" t="s">
        <v>19</v>
      </c>
      <c r="Z7854" t="s">
        <v>14805</v>
      </c>
      <c r="AA7854">
        <v>2</v>
      </c>
      <c r="AB7854" t="s">
        <v>19897</v>
      </c>
      <c r="AC7854" t="s">
        <v>14808</v>
      </c>
      <c r="AD7854" t="s">
        <v>14807</v>
      </c>
      <c r="AE7854" t="s">
        <v>16276</v>
      </c>
      <c r="AF7854" t="s">
        <v>16277</v>
      </c>
    </row>
    <row r="7855" spans="1:34">
      <c r="A7855" t="s">
        <v>28211</v>
      </c>
      <c r="B7855" t="s">
        <v>14809</v>
      </c>
      <c r="C7855">
        <v>2</v>
      </c>
      <c r="D7855">
        <v>82</v>
      </c>
      <c r="E7855">
        <v>9</v>
      </c>
      <c r="F7855" t="s">
        <v>19</v>
      </c>
      <c r="G7855" t="s">
        <v>14810</v>
      </c>
      <c r="H7855" t="s">
        <v>14811</v>
      </c>
      <c r="I7855" s="1" t="s">
        <v>19</v>
      </c>
      <c r="J7855" s="1" t="s">
        <v>14812</v>
      </c>
      <c r="K7855" s="1" t="s">
        <v>14811</v>
      </c>
      <c r="L7855" s="1" t="str">
        <f>IF(ISERROR(VLOOKUP($D7855&amp;":"&amp;$E7855&amp;":"&amp;$F7855,[1]Sheet2!$A$26:$I$7753,9,FALSE)),"",VLOOKUP($D7855&amp;":"&amp;$E7855&amp;":"&amp;$F7855,[1]Sheet2!$A$26:$I$7753,9,FALSE))</f>
        <v>verified</v>
      </c>
      <c r="M7855" s="1"/>
      <c r="O7855" s="1">
        <v>96</v>
      </c>
      <c r="P7855" s="1">
        <v>2</v>
      </c>
      <c r="Q7855" s="1">
        <v>82</v>
      </c>
      <c r="R7855" s="1">
        <v>9</v>
      </c>
      <c r="S7855" s="1" t="s">
        <v>19</v>
      </c>
      <c r="T7855" s="1" t="s">
        <v>14812</v>
      </c>
      <c r="U7855" s="1" t="s">
        <v>14811</v>
      </c>
      <c r="V7855" s="1">
        <v>16129738</v>
      </c>
      <c r="W7855" s="1" t="s">
        <v>17</v>
      </c>
      <c r="X7855" s="1" t="s">
        <v>19</v>
      </c>
      <c r="Z7855" t="s">
        <v>14809</v>
      </c>
      <c r="AA7855">
        <v>2</v>
      </c>
      <c r="AB7855" t="s">
        <v>19898</v>
      </c>
      <c r="AC7855" t="s">
        <v>14812</v>
      </c>
      <c r="AD7855" t="s">
        <v>14811</v>
      </c>
      <c r="AE7855" t="s">
        <v>16276</v>
      </c>
      <c r="AF7855" t="s">
        <v>16277</v>
      </c>
    </row>
    <row r="7856" spans="1:34">
      <c r="A7856" t="s">
        <v>28212</v>
      </c>
      <c r="B7856" t="s">
        <v>14813</v>
      </c>
      <c r="C7856">
        <v>2</v>
      </c>
      <c r="D7856">
        <v>82</v>
      </c>
      <c r="E7856">
        <v>9</v>
      </c>
      <c r="F7856" t="s">
        <v>21</v>
      </c>
      <c r="G7856" t="s">
        <v>14814</v>
      </c>
      <c r="H7856" t="s">
        <v>14815</v>
      </c>
      <c r="I7856" s="1" t="s">
        <v>19</v>
      </c>
      <c r="J7856" s="1" t="s">
        <v>14816</v>
      </c>
      <c r="K7856" s="1" t="s">
        <v>14815</v>
      </c>
      <c r="L7856" s="1" t="str">
        <f>IF(ISERROR(VLOOKUP($D7856&amp;":"&amp;$E7856&amp;":"&amp;$F7856,[1]Sheet2!$A$26:$I$7753,9,FALSE)),"",VLOOKUP($D7856&amp;":"&amp;$E7856&amp;":"&amp;$F7856,[1]Sheet2!$A$26:$I$7753,9,FALSE))</f>
        <v>verified</v>
      </c>
      <c r="M7856" s="1"/>
      <c r="O7856" s="1">
        <v>96</v>
      </c>
      <c r="P7856" s="1">
        <v>2</v>
      </c>
      <c r="Q7856" s="1">
        <v>82</v>
      </c>
      <c r="R7856" s="1">
        <v>9</v>
      </c>
      <c r="S7856" s="1" t="s">
        <v>21</v>
      </c>
      <c r="T7856" s="1" t="s">
        <v>14816</v>
      </c>
      <c r="U7856" s="1" t="s">
        <v>14815</v>
      </c>
      <c r="V7856" s="1">
        <v>90111398</v>
      </c>
      <c r="W7856" s="1" t="s">
        <v>17</v>
      </c>
      <c r="X7856" s="1" t="s">
        <v>19</v>
      </c>
      <c r="Z7856" t="s">
        <v>14813</v>
      </c>
      <c r="AA7856">
        <v>2</v>
      </c>
      <c r="AB7856" t="s">
        <v>19899</v>
      </c>
      <c r="AC7856" t="s">
        <v>14816</v>
      </c>
      <c r="AD7856" t="s">
        <v>14815</v>
      </c>
      <c r="AE7856" t="s">
        <v>16276</v>
      </c>
      <c r="AF7856" t="s">
        <v>16277</v>
      </c>
    </row>
    <row r="7857" spans="1:34">
      <c r="A7857" t="s">
        <v>28213</v>
      </c>
      <c r="B7857" t="s">
        <v>14817</v>
      </c>
      <c r="C7857">
        <v>3</v>
      </c>
      <c r="D7857">
        <v>82</v>
      </c>
      <c r="E7857">
        <v>9</v>
      </c>
      <c r="F7857" t="s">
        <v>28</v>
      </c>
      <c r="G7857" t="s">
        <v>14818</v>
      </c>
      <c r="H7857" t="s">
        <v>14819</v>
      </c>
      <c r="I7857" s="1" t="s">
        <v>19</v>
      </c>
      <c r="J7857" s="1" t="s">
        <v>14820</v>
      </c>
      <c r="K7857" s="1" t="s">
        <v>14819</v>
      </c>
      <c r="L7857" s="1" t="str">
        <f>IF(ISERROR(VLOOKUP($D7857&amp;":"&amp;$E7857&amp;":"&amp;$F7857,[1]Sheet2!$A$26:$I$7753,9,FALSE)),"",VLOOKUP($D7857&amp;":"&amp;$E7857&amp;":"&amp;$F7857,[1]Sheet2!$A$26:$I$7753,9,FALSE))</f>
        <v>verified</v>
      </c>
      <c r="M7857" s="1"/>
      <c r="O7857" s="1">
        <v>96</v>
      </c>
      <c r="P7857" s="1">
        <v>3</v>
      </c>
      <c r="Q7857" s="1">
        <v>82</v>
      </c>
      <c r="R7857" s="1">
        <v>9</v>
      </c>
      <c r="S7857" s="1" t="s">
        <v>28</v>
      </c>
      <c r="T7857" s="1" t="s">
        <v>14820</v>
      </c>
      <c r="U7857" s="1" t="s">
        <v>14819</v>
      </c>
      <c r="V7857" s="1">
        <v>90111089</v>
      </c>
      <c r="W7857" s="1" t="s">
        <v>17</v>
      </c>
      <c r="X7857" s="1" t="s">
        <v>19</v>
      </c>
      <c r="Z7857" t="s">
        <v>14817</v>
      </c>
      <c r="AA7857">
        <v>3</v>
      </c>
      <c r="AB7857" t="s">
        <v>19900</v>
      </c>
      <c r="AC7857" t="s">
        <v>14820</v>
      </c>
      <c r="AD7857" t="s">
        <v>14819</v>
      </c>
      <c r="AE7857" t="s">
        <v>16276</v>
      </c>
      <c r="AF7857" t="s">
        <v>16277</v>
      </c>
    </row>
    <row r="7858" spans="1:34">
      <c r="A7858" t="s">
        <v>28214</v>
      </c>
      <c r="B7858" t="s">
        <v>14821</v>
      </c>
      <c r="C7858">
        <v>4</v>
      </c>
      <c r="D7858">
        <v>82</v>
      </c>
      <c r="E7858">
        <v>9</v>
      </c>
      <c r="F7858" t="s">
        <v>33</v>
      </c>
      <c r="H7858" t="s">
        <v>14821</v>
      </c>
      <c r="I7858" s="1" t="s">
        <v>19</v>
      </c>
      <c r="J7858" s="1" t="s">
        <v>14822</v>
      </c>
      <c r="K7858" s="1" t="s">
        <v>14823</v>
      </c>
      <c r="L7858" s="1" t="str">
        <f>IF(ISERROR(VLOOKUP($D7858&amp;":"&amp;$E7858&amp;":"&amp;$F7858,[1]Sheet2!$A$26:$I$7753,9,FALSE)),"",VLOOKUP($D7858&amp;":"&amp;$E7858&amp;":"&amp;$F7858,[1]Sheet2!$A$26:$I$7753,9,FALSE))</f>
        <v>verified</v>
      </c>
      <c r="M7858" s="1"/>
      <c r="O7858" s="1">
        <v>96</v>
      </c>
      <c r="P7858" s="1">
        <v>4</v>
      </c>
      <c r="Q7858" s="1">
        <v>82</v>
      </c>
      <c r="R7858" s="1">
        <v>9</v>
      </c>
      <c r="S7858" s="1" t="s">
        <v>33</v>
      </c>
      <c r="T7858" s="1" t="s">
        <v>14822</v>
      </c>
      <c r="U7858" s="1" t="s">
        <v>14823</v>
      </c>
      <c r="V7858" s="1">
        <v>94541095</v>
      </c>
      <c r="W7858" s="1" t="s">
        <v>17</v>
      </c>
      <c r="X7858" s="1" t="s">
        <v>19</v>
      </c>
      <c r="Z7858" t="s">
        <v>14821</v>
      </c>
      <c r="AA7858">
        <v>4</v>
      </c>
      <c r="AB7858" t="s">
        <v>19901</v>
      </c>
      <c r="AC7858" t="s">
        <v>14822</v>
      </c>
      <c r="AD7858" t="s">
        <v>14823</v>
      </c>
      <c r="AE7858" t="s">
        <v>16276</v>
      </c>
      <c r="AF7858" t="s">
        <v>16277</v>
      </c>
      <c r="AG7858" t="s">
        <v>16734</v>
      </c>
      <c r="AH7858" t="s">
        <v>16735</v>
      </c>
    </row>
    <row r="7859" spans="1:34">
      <c r="A7859" t="s">
        <v>28215</v>
      </c>
      <c r="B7859" t="s">
        <v>14824</v>
      </c>
      <c r="C7859">
        <v>2</v>
      </c>
      <c r="D7859">
        <v>82</v>
      </c>
      <c r="E7859">
        <v>9</v>
      </c>
      <c r="F7859" t="s">
        <v>38</v>
      </c>
      <c r="G7859" t="s">
        <v>14825</v>
      </c>
      <c r="H7859" t="s">
        <v>14826</v>
      </c>
      <c r="I7859" s="1" t="s">
        <v>19</v>
      </c>
      <c r="J7859" s="1" t="s">
        <v>14827</v>
      </c>
      <c r="K7859" s="1" t="s">
        <v>14826</v>
      </c>
      <c r="L7859" s="1" t="str">
        <f>IF(ISERROR(VLOOKUP($D7859&amp;":"&amp;$E7859&amp;":"&amp;$F7859,[1]Sheet2!$A$26:$I$7753,9,FALSE)),"",VLOOKUP($D7859&amp;":"&amp;$E7859&amp;":"&amp;$F7859,[1]Sheet2!$A$26:$I$7753,9,FALSE))</f>
        <v>verified</v>
      </c>
      <c r="M7859" s="1"/>
      <c r="O7859" s="1">
        <v>96</v>
      </c>
      <c r="P7859" s="1">
        <v>2</v>
      </c>
      <c r="Q7859" s="1">
        <v>82</v>
      </c>
      <c r="R7859" s="1">
        <v>9</v>
      </c>
      <c r="S7859" s="1" t="s">
        <v>38</v>
      </c>
      <c r="T7859" s="1" t="s">
        <v>14827</v>
      </c>
      <c r="U7859" s="1" t="s">
        <v>14826</v>
      </c>
      <c r="V7859" s="1" t="s">
        <v>17</v>
      </c>
      <c r="W7859" s="1" t="s">
        <v>17</v>
      </c>
      <c r="X7859" s="1" t="s">
        <v>19</v>
      </c>
      <c r="Z7859" t="s">
        <v>14824</v>
      </c>
      <c r="AA7859">
        <v>2</v>
      </c>
      <c r="AB7859" t="s">
        <v>19902</v>
      </c>
      <c r="AC7859" t="s">
        <v>14827</v>
      </c>
      <c r="AD7859" t="s">
        <v>14826</v>
      </c>
      <c r="AE7859" t="s">
        <v>16276</v>
      </c>
      <c r="AF7859" t="s">
        <v>16277</v>
      </c>
    </row>
    <row r="7860" spans="1:34">
      <c r="A7860" t="s">
        <v>28216</v>
      </c>
      <c r="B7860" t="s">
        <v>14828</v>
      </c>
      <c r="C7860">
        <v>2</v>
      </c>
      <c r="D7860">
        <v>82</v>
      </c>
      <c r="E7860">
        <v>9</v>
      </c>
      <c r="F7860" t="s">
        <v>43</v>
      </c>
      <c r="G7860" t="s">
        <v>14829</v>
      </c>
      <c r="H7860" t="s">
        <v>14830</v>
      </c>
      <c r="I7860" s="1" t="s">
        <v>19</v>
      </c>
      <c r="J7860" s="1" t="s">
        <v>14831</v>
      </c>
      <c r="K7860" s="1" t="s">
        <v>14830</v>
      </c>
      <c r="L7860" s="1" t="str">
        <f>IF(ISERROR(VLOOKUP($D7860&amp;":"&amp;$E7860&amp;":"&amp;$F7860,[1]Sheet2!$A$26:$I$7753,9,FALSE)),"",VLOOKUP($D7860&amp;":"&amp;$E7860&amp;":"&amp;$F7860,[1]Sheet2!$A$26:$I$7753,9,FALSE))</f>
        <v>verified</v>
      </c>
      <c r="M7860" s="1"/>
      <c r="O7860" s="1">
        <v>96</v>
      </c>
      <c r="P7860" s="1">
        <v>2</v>
      </c>
      <c r="Q7860" s="1">
        <v>82</v>
      </c>
      <c r="R7860" s="1">
        <v>9</v>
      </c>
      <c r="S7860" s="1" t="s">
        <v>43</v>
      </c>
      <c r="T7860" s="1" t="s">
        <v>14831</v>
      </c>
      <c r="U7860" s="1" t="s">
        <v>14830</v>
      </c>
      <c r="V7860" s="1">
        <v>16128377</v>
      </c>
      <c r="W7860" s="1" t="s">
        <v>17</v>
      </c>
      <c r="X7860" s="1" t="s">
        <v>19</v>
      </c>
      <c r="Z7860" t="s">
        <v>14828</v>
      </c>
      <c r="AA7860">
        <v>2</v>
      </c>
      <c r="AB7860" t="s">
        <v>19903</v>
      </c>
      <c r="AC7860" t="s">
        <v>14831</v>
      </c>
      <c r="AD7860" t="s">
        <v>14830</v>
      </c>
      <c r="AE7860" t="s">
        <v>16276</v>
      </c>
      <c r="AF7860" t="s">
        <v>16277</v>
      </c>
    </row>
    <row r="7861" spans="1:34">
      <c r="A7861" t="s">
        <v>28217</v>
      </c>
      <c r="B7861" t="s">
        <v>14832</v>
      </c>
      <c r="C7861">
        <v>7</v>
      </c>
      <c r="D7861">
        <v>82</v>
      </c>
      <c r="E7861">
        <v>9</v>
      </c>
      <c r="F7861" t="s">
        <v>48</v>
      </c>
      <c r="G7861" t="s">
        <v>14833</v>
      </c>
      <c r="H7861" t="s">
        <v>2373</v>
      </c>
      <c r="I7861" s="1" t="s">
        <v>21</v>
      </c>
      <c r="J7861" s="1" t="s">
        <v>2372</v>
      </c>
      <c r="K7861" s="1" t="s">
        <v>2373</v>
      </c>
      <c r="L7861" s="1" t="str">
        <f>IF(ISERROR(VLOOKUP($D7861&amp;":"&amp;$E7861&amp;":"&amp;$F7861,[1]Sheet2!$A$26:$I$7753,9,FALSE)),"",VLOOKUP($D7861&amp;":"&amp;$E7861&amp;":"&amp;$F7861,[1]Sheet2!$A$26:$I$7753,9,FALSE))</f>
        <v>verified</v>
      </c>
      <c r="M7861" s="1"/>
      <c r="O7861" s="1">
        <v>96</v>
      </c>
      <c r="P7861" s="1">
        <v>7</v>
      </c>
      <c r="Q7861" s="1">
        <v>82</v>
      </c>
      <c r="R7861" s="1">
        <v>9</v>
      </c>
      <c r="S7861" s="1" t="s">
        <v>48</v>
      </c>
      <c r="T7861" s="1" t="s">
        <v>2372</v>
      </c>
      <c r="U7861" s="1" t="s">
        <v>2373</v>
      </c>
      <c r="V7861" s="1">
        <v>16128445</v>
      </c>
      <c r="W7861" s="1" t="s">
        <v>17</v>
      </c>
      <c r="X7861" s="1" t="s">
        <v>21</v>
      </c>
      <c r="Z7861" t="s">
        <v>14832</v>
      </c>
      <c r="AA7861">
        <v>7</v>
      </c>
      <c r="AB7861" t="s">
        <v>19904</v>
      </c>
      <c r="AC7861" t="s">
        <v>2372</v>
      </c>
      <c r="AD7861" t="s">
        <v>2373</v>
      </c>
      <c r="AE7861" t="s">
        <v>16276</v>
      </c>
      <c r="AF7861" t="s">
        <v>16277</v>
      </c>
    </row>
    <row r="7862" spans="1:34">
      <c r="A7862" t="s">
        <v>28218</v>
      </c>
      <c r="B7862" t="s">
        <v>14834</v>
      </c>
      <c r="C7862">
        <v>3</v>
      </c>
      <c r="D7862">
        <v>82</v>
      </c>
      <c r="E7862">
        <v>10</v>
      </c>
      <c r="F7862" t="s">
        <v>13</v>
      </c>
      <c r="G7862" t="s">
        <v>14835</v>
      </c>
      <c r="H7862" t="s">
        <v>2271</v>
      </c>
      <c r="I7862" s="1" t="s">
        <v>21</v>
      </c>
      <c r="J7862" s="1" t="s">
        <v>2270</v>
      </c>
      <c r="K7862" s="1" t="s">
        <v>2271</v>
      </c>
      <c r="L7862" s="1" t="str">
        <f>IF(ISERROR(VLOOKUP($D7862&amp;":"&amp;$E7862&amp;":"&amp;$F7862,[1]Sheet2!$A$26:$I$7753,9,FALSE)),"",VLOOKUP($D7862&amp;":"&amp;$E7862&amp;":"&amp;$F7862,[1]Sheet2!$A$26:$I$7753,9,FALSE))</f>
        <v>verified</v>
      </c>
      <c r="M7862" s="1"/>
      <c r="O7862" s="1">
        <v>96</v>
      </c>
      <c r="P7862" s="1">
        <v>3</v>
      </c>
      <c r="Q7862" s="1">
        <v>82</v>
      </c>
      <c r="R7862" s="1">
        <v>10</v>
      </c>
      <c r="S7862" s="1" t="s">
        <v>13</v>
      </c>
      <c r="T7862" s="1" t="s">
        <v>2270</v>
      </c>
      <c r="U7862" s="1" t="s">
        <v>2271</v>
      </c>
      <c r="V7862" s="1">
        <v>16128482</v>
      </c>
      <c r="W7862" s="1" t="s">
        <v>17</v>
      </c>
      <c r="X7862" s="1" t="s">
        <v>21</v>
      </c>
      <c r="Z7862" t="s">
        <v>14834</v>
      </c>
      <c r="AA7862">
        <v>3</v>
      </c>
      <c r="AB7862" t="s">
        <v>19905</v>
      </c>
      <c r="AC7862" t="s">
        <v>2270</v>
      </c>
      <c r="AD7862" t="s">
        <v>2271</v>
      </c>
      <c r="AE7862" t="s">
        <v>16276</v>
      </c>
      <c r="AF7862" t="s">
        <v>16277</v>
      </c>
    </row>
    <row r="7863" spans="1:34">
      <c r="A7863" t="s">
        <v>28219</v>
      </c>
      <c r="B7863" t="s">
        <v>14836</v>
      </c>
      <c r="C7863">
        <v>2</v>
      </c>
      <c r="D7863">
        <v>82</v>
      </c>
      <c r="E7863">
        <v>10</v>
      </c>
      <c r="F7863" t="s">
        <v>19</v>
      </c>
      <c r="G7863" t="s">
        <v>14837</v>
      </c>
      <c r="H7863" t="s">
        <v>14838</v>
      </c>
      <c r="I7863" s="1" t="s">
        <v>19</v>
      </c>
      <c r="J7863" s="1" t="s">
        <v>14839</v>
      </c>
      <c r="K7863" s="1" t="s">
        <v>14840</v>
      </c>
      <c r="L7863" s="1" t="str">
        <f>IF(ISERROR(VLOOKUP($D7863&amp;":"&amp;$E7863&amp;":"&amp;$F7863,[1]Sheet2!$A$26:$I$7753,9,FALSE)),"",VLOOKUP($D7863&amp;":"&amp;$E7863&amp;":"&amp;$F7863,[1]Sheet2!$A$26:$I$7753,9,FALSE))</f>
        <v>verified</v>
      </c>
      <c r="M7863" s="1"/>
      <c r="O7863" s="1">
        <v>96</v>
      </c>
      <c r="P7863" s="1">
        <v>2</v>
      </c>
      <c r="Q7863" s="1">
        <v>82</v>
      </c>
      <c r="R7863" s="1">
        <v>10</v>
      </c>
      <c r="S7863" s="1" t="s">
        <v>19</v>
      </c>
      <c r="T7863" s="1" t="s">
        <v>14839</v>
      </c>
      <c r="U7863" s="1" t="s">
        <v>14840</v>
      </c>
      <c r="V7863" s="1" t="s">
        <v>17</v>
      </c>
      <c r="W7863" s="1" t="s">
        <v>17</v>
      </c>
      <c r="X7863" s="1" t="s">
        <v>19</v>
      </c>
      <c r="Z7863" t="s">
        <v>14836</v>
      </c>
      <c r="AA7863">
        <v>2</v>
      </c>
      <c r="AB7863" t="s">
        <v>19906</v>
      </c>
      <c r="AC7863" t="s">
        <v>14839</v>
      </c>
      <c r="AD7863" t="s">
        <v>14840</v>
      </c>
      <c r="AE7863" t="s">
        <v>16276</v>
      </c>
      <c r="AF7863" t="s">
        <v>16277</v>
      </c>
    </row>
    <row r="7864" spans="1:34">
      <c r="A7864" t="s">
        <v>28220</v>
      </c>
      <c r="B7864" t="s">
        <v>14841</v>
      </c>
      <c r="C7864">
        <v>2</v>
      </c>
      <c r="D7864">
        <v>82</v>
      </c>
      <c r="E7864">
        <v>10</v>
      </c>
      <c r="F7864" t="s">
        <v>21</v>
      </c>
      <c r="G7864" t="s">
        <v>14842</v>
      </c>
      <c r="H7864" t="s">
        <v>14843</v>
      </c>
      <c r="I7864" s="1" t="s">
        <v>19</v>
      </c>
      <c r="J7864" s="1" t="s">
        <v>14844</v>
      </c>
      <c r="K7864" s="1" t="s">
        <v>14843</v>
      </c>
      <c r="L7864" s="1" t="str">
        <f>IF(ISERROR(VLOOKUP($D7864&amp;":"&amp;$E7864&amp;":"&amp;$F7864,[1]Sheet2!$A$26:$I$7753,9,FALSE)),"",VLOOKUP($D7864&amp;":"&amp;$E7864&amp;":"&amp;$F7864,[1]Sheet2!$A$26:$I$7753,9,FALSE))</f>
        <v>verified</v>
      </c>
      <c r="M7864" s="1"/>
      <c r="O7864" s="1">
        <v>96</v>
      </c>
      <c r="P7864" s="1">
        <v>2</v>
      </c>
      <c r="Q7864" s="1">
        <v>82</v>
      </c>
      <c r="R7864" s="1">
        <v>10</v>
      </c>
      <c r="S7864" s="1" t="s">
        <v>21</v>
      </c>
      <c r="T7864" s="1" t="s">
        <v>14844</v>
      </c>
      <c r="U7864" s="1" t="s">
        <v>14843</v>
      </c>
      <c r="V7864" s="1">
        <v>16128759</v>
      </c>
      <c r="W7864" s="1" t="s">
        <v>17</v>
      </c>
      <c r="X7864" s="1" t="s">
        <v>19</v>
      </c>
      <c r="Z7864" t="s">
        <v>14841</v>
      </c>
      <c r="AA7864">
        <v>2</v>
      </c>
      <c r="AB7864" t="s">
        <v>19907</v>
      </c>
      <c r="AC7864" t="s">
        <v>14844</v>
      </c>
      <c r="AD7864" t="s">
        <v>14843</v>
      </c>
      <c r="AE7864" t="s">
        <v>16276</v>
      </c>
      <c r="AF7864" t="s">
        <v>16277</v>
      </c>
    </row>
    <row r="7865" spans="1:34">
      <c r="A7865" t="s">
        <v>28221</v>
      </c>
      <c r="B7865" t="s">
        <v>14845</v>
      </c>
      <c r="C7865">
        <v>2</v>
      </c>
      <c r="D7865">
        <v>82</v>
      </c>
      <c r="E7865">
        <v>10</v>
      </c>
      <c r="F7865" t="s">
        <v>28</v>
      </c>
      <c r="G7865" t="s">
        <v>14846</v>
      </c>
      <c r="H7865" t="s">
        <v>14847</v>
      </c>
      <c r="I7865" s="1" t="s">
        <v>19</v>
      </c>
      <c r="J7865" s="1" t="s">
        <v>14848</v>
      </c>
      <c r="K7865" s="1" t="s">
        <v>14847</v>
      </c>
      <c r="L7865" s="1" t="str">
        <f>IF(ISERROR(VLOOKUP($D7865&amp;":"&amp;$E7865&amp;":"&amp;$F7865,[1]Sheet2!$A$26:$I$7753,9,FALSE)),"",VLOOKUP($D7865&amp;":"&amp;$E7865&amp;":"&amp;$F7865,[1]Sheet2!$A$26:$I$7753,9,FALSE))</f>
        <v>verified</v>
      </c>
      <c r="M7865" s="1"/>
      <c r="O7865" s="1">
        <v>96</v>
      </c>
      <c r="P7865" s="1">
        <v>2</v>
      </c>
      <c r="Q7865" s="1">
        <v>82</v>
      </c>
      <c r="R7865" s="1">
        <v>10</v>
      </c>
      <c r="S7865" s="1" t="s">
        <v>28</v>
      </c>
      <c r="T7865" s="1" t="s">
        <v>14848</v>
      </c>
      <c r="U7865" s="1" t="s">
        <v>14847</v>
      </c>
      <c r="V7865" s="1">
        <v>16128883</v>
      </c>
      <c r="W7865" s="1" t="s">
        <v>17</v>
      </c>
      <c r="X7865" s="1" t="s">
        <v>19</v>
      </c>
      <c r="Z7865" t="s">
        <v>14845</v>
      </c>
      <c r="AA7865">
        <v>2</v>
      </c>
      <c r="AB7865" t="s">
        <v>19908</v>
      </c>
      <c r="AC7865" t="s">
        <v>14848</v>
      </c>
      <c r="AD7865" t="s">
        <v>14847</v>
      </c>
      <c r="AE7865" t="s">
        <v>16276</v>
      </c>
      <c r="AF7865" t="s">
        <v>16277</v>
      </c>
    </row>
    <row r="7866" spans="1:34">
      <c r="A7866" t="s">
        <v>28222</v>
      </c>
      <c r="B7866" t="s">
        <v>14849</v>
      </c>
      <c r="C7866">
        <v>2</v>
      </c>
      <c r="D7866">
        <v>82</v>
      </c>
      <c r="E7866">
        <v>10</v>
      </c>
      <c r="F7866" t="s">
        <v>33</v>
      </c>
      <c r="G7866" t="s">
        <v>14850</v>
      </c>
      <c r="H7866" t="s">
        <v>14851</v>
      </c>
      <c r="I7866" s="1" t="s">
        <v>19</v>
      </c>
      <c r="J7866" s="1" t="s">
        <v>14852</v>
      </c>
      <c r="K7866" s="1" t="s">
        <v>14851</v>
      </c>
      <c r="L7866" s="1" t="str">
        <f>IF(ISERROR(VLOOKUP($D7866&amp;":"&amp;$E7866&amp;":"&amp;$F7866,[1]Sheet2!$A$26:$I$7753,9,FALSE)),"",VLOOKUP($D7866&amp;":"&amp;$E7866&amp;":"&amp;$F7866,[1]Sheet2!$A$26:$I$7753,9,FALSE))</f>
        <v>verified</v>
      </c>
      <c r="M7866" s="1"/>
      <c r="O7866" s="1">
        <v>96</v>
      </c>
      <c r="P7866" s="1">
        <v>2</v>
      </c>
      <c r="Q7866" s="1">
        <v>82</v>
      </c>
      <c r="R7866" s="1">
        <v>10</v>
      </c>
      <c r="S7866" s="1" t="s">
        <v>33</v>
      </c>
      <c r="T7866" s="1" t="s">
        <v>14852</v>
      </c>
      <c r="U7866" s="1" t="s">
        <v>14851</v>
      </c>
      <c r="V7866" s="1">
        <v>16129112</v>
      </c>
      <c r="W7866" s="1" t="s">
        <v>17</v>
      </c>
      <c r="X7866" s="1" t="s">
        <v>19</v>
      </c>
      <c r="Z7866" t="s">
        <v>14849</v>
      </c>
      <c r="AA7866">
        <v>2</v>
      </c>
      <c r="AB7866" t="s">
        <v>19909</v>
      </c>
      <c r="AC7866" t="s">
        <v>14852</v>
      </c>
      <c r="AD7866" t="s">
        <v>14851</v>
      </c>
      <c r="AE7866" t="s">
        <v>16276</v>
      </c>
      <c r="AF7866" t="s">
        <v>16277</v>
      </c>
    </row>
    <row r="7867" spans="1:34">
      <c r="A7867" t="s">
        <v>28223</v>
      </c>
      <c r="B7867" t="s">
        <v>14853</v>
      </c>
      <c r="C7867">
        <v>2</v>
      </c>
      <c r="D7867">
        <v>82</v>
      </c>
      <c r="E7867">
        <v>10</v>
      </c>
      <c r="F7867" t="s">
        <v>38</v>
      </c>
      <c r="G7867" t="s">
        <v>14854</v>
      </c>
      <c r="H7867" t="s">
        <v>14855</v>
      </c>
      <c r="I7867" s="1" t="s">
        <v>19</v>
      </c>
      <c r="J7867" s="1" t="s">
        <v>14856</v>
      </c>
      <c r="K7867" s="1" t="s">
        <v>14855</v>
      </c>
      <c r="L7867" s="1" t="str">
        <f>IF(ISERROR(VLOOKUP($D7867&amp;":"&amp;$E7867&amp;":"&amp;$F7867,[1]Sheet2!$A$26:$I$7753,9,FALSE)),"",VLOOKUP($D7867&amp;":"&amp;$E7867&amp;":"&amp;$F7867,[1]Sheet2!$A$26:$I$7753,9,FALSE))</f>
        <v>verified</v>
      </c>
      <c r="M7867" s="1"/>
      <c r="O7867" s="1">
        <v>96</v>
      </c>
      <c r="P7867" s="1">
        <v>2</v>
      </c>
      <c r="Q7867" s="1">
        <v>82</v>
      </c>
      <c r="R7867" s="1">
        <v>10</v>
      </c>
      <c r="S7867" s="1" t="s">
        <v>38</v>
      </c>
      <c r="T7867" s="1" t="s">
        <v>14856</v>
      </c>
      <c r="U7867" s="1" t="s">
        <v>14855</v>
      </c>
      <c r="V7867" s="1">
        <v>16129631</v>
      </c>
      <c r="W7867" s="1" t="s">
        <v>17</v>
      </c>
      <c r="X7867" s="1" t="s">
        <v>19</v>
      </c>
      <c r="Z7867" t="s">
        <v>14853</v>
      </c>
      <c r="AA7867">
        <v>2</v>
      </c>
      <c r="AB7867" t="s">
        <v>19910</v>
      </c>
      <c r="AC7867" t="s">
        <v>14856</v>
      </c>
      <c r="AD7867" t="s">
        <v>14855</v>
      </c>
      <c r="AE7867" t="s">
        <v>16276</v>
      </c>
      <c r="AF7867" t="s">
        <v>16277</v>
      </c>
    </row>
    <row r="7868" spans="1:34">
      <c r="A7868" t="s">
        <v>28224</v>
      </c>
      <c r="B7868" t="s">
        <v>14857</v>
      </c>
      <c r="C7868">
        <v>2</v>
      </c>
      <c r="D7868">
        <v>82</v>
      </c>
      <c r="E7868">
        <v>10</v>
      </c>
      <c r="F7868" t="s">
        <v>43</v>
      </c>
      <c r="G7868" t="s">
        <v>14858</v>
      </c>
      <c r="H7868" t="s">
        <v>14859</v>
      </c>
      <c r="I7868" s="1" t="s">
        <v>19</v>
      </c>
      <c r="J7868" s="1" t="s">
        <v>14860</v>
      </c>
      <c r="K7868" s="1" t="s">
        <v>14859</v>
      </c>
      <c r="L7868" s="1" t="str">
        <f>IF(ISERROR(VLOOKUP($D7868&amp;":"&amp;$E7868&amp;":"&amp;$F7868,[1]Sheet2!$A$26:$I$7753,9,FALSE)),"",VLOOKUP($D7868&amp;":"&amp;$E7868&amp;":"&amp;$F7868,[1]Sheet2!$A$26:$I$7753,9,FALSE))</f>
        <v>verified</v>
      </c>
      <c r="M7868" s="1"/>
      <c r="O7868" s="1">
        <v>96</v>
      </c>
      <c r="P7868" s="1">
        <v>2</v>
      </c>
      <c r="Q7868" s="1">
        <v>82</v>
      </c>
      <c r="R7868" s="1">
        <v>10</v>
      </c>
      <c r="S7868" s="1" t="s">
        <v>43</v>
      </c>
      <c r="T7868" s="1" t="s">
        <v>14860</v>
      </c>
      <c r="U7868" s="1" t="s">
        <v>14859</v>
      </c>
      <c r="V7868" s="1">
        <v>16129918</v>
      </c>
      <c r="W7868" s="1" t="s">
        <v>17</v>
      </c>
      <c r="X7868" s="1" t="s">
        <v>19</v>
      </c>
      <c r="Z7868" t="s">
        <v>14857</v>
      </c>
      <c r="AA7868">
        <v>2</v>
      </c>
      <c r="AB7868" t="s">
        <v>19911</v>
      </c>
      <c r="AC7868" t="s">
        <v>14860</v>
      </c>
      <c r="AD7868" t="s">
        <v>14859</v>
      </c>
      <c r="AE7868" t="s">
        <v>16276</v>
      </c>
      <c r="AF7868" t="s">
        <v>16277</v>
      </c>
    </row>
    <row r="7869" spans="1:34">
      <c r="A7869" t="s">
        <v>28225</v>
      </c>
      <c r="B7869" t="s">
        <v>14861</v>
      </c>
      <c r="C7869">
        <v>4</v>
      </c>
      <c r="D7869">
        <v>82</v>
      </c>
      <c r="E7869">
        <v>10</v>
      </c>
      <c r="F7869" t="s">
        <v>48</v>
      </c>
      <c r="G7869" t="s">
        <v>14862</v>
      </c>
      <c r="H7869" t="s">
        <v>14863</v>
      </c>
      <c r="I7869" s="1" t="s">
        <v>19</v>
      </c>
      <c r="J7869" s="1" t="s">
        <v>14864</v>
      </c>
      <c r="K7869" s="1" t="s">
        <v>14863</v>
      </c>
      <c r="L7869" s="1" t="str">
        <f>IF(ISERROR(VLOOKUP($D7869&amp;":"&amp;$E7869&amp;":"&amp;$F7869,[1]Sheet2!$A$26:$I$7753,9,FALSE)),"",VLOOKUP($D7869&amp;":"&amp;$E7869&amp;":"&amp;$F7869,[1]Sheet2!$A$26:$I$7753,9,FALSE))</f>
        <v/>
      </c>
      <c r="M7869" s="1" t="s">
        <v>20332</v>
      </c>
      <c r="O7869" s="1">
        <v>96</v>
      </c>
      <c r="P7869" s="1">
        <v>4</v>
      </c>
      <c r="Q7869" s="1">
        <v>82</v>
      </c>
      <c r="R7869" s="1">
        <v>10</v>
      </c>
      <c r="S7869" s="1" t="s">
        <v>48</v>
      </c>
      <c r="T7869" s="1" t="s">
        <v>14864</v>
      </c>
      <c r="U7869" s="1" t="s">
        <v>14863</v>
      </c>
      <c r="V7869" s="1" t="s">
        <v>17</v>
      </c>
      <c r="W7869" s="1" t="s">
        <v>17</v>
      </c>
      <c r="X7869" s="1" t="s">
        <v>19</v>
      </c>
      <c r="Z7869" t="s">
        <v>14861</v>
      </c>
      <c r="AA7869">
        <v>4</v>
      </c>
      <c r="AB7869" t="s">
        <v>19912</v>
      </c>
      <c r="AC7869" t="s">
        <v>19913</v>
      </c>
      <c r="AD7869" t="s">
        <v>14863</v>
      </c>
      <c r="AE7869" t="s">
        <v>16276</v>
      </c>
      <c r="AF7869" t="s">
        <v>16277</v>
      </c>
    </row>
    <row r="7870" spans="1:34">
      <c r="A7870" t="s">
        <v>28226</v>
      </c>
      <c r="B7870" t="s">
        <v>14865</v>
      </c>
      <c r="C7870">
        <v>2</v>
      </c>
      <c r="D7870">
        <v>82</v>
      </c>
      <c r="E7870">
        <v>11</v>
      </c>
      <c r="F7870" t="s">
        <v>13</v>
      </c>
      <c r="G7870" t="s">
        <v>14866</v>
      </c>
      <c r="H7870" t="s">
        <v>14867</v>
      </c>
      <c r="I7870" s="1" t="s">
        <v>19</v>
      </c>
      <c r="J7870" s="1" t="s">
        <v>14868</v>
      </c>
      <c r="K7870" s="1" t="s">
        <v>14867</v>
      </c>
      <c r="L7870" s="1" t="str">
        <f>IF(ISERROR(VLOOKUP($D7870&amp;":"&amp;$E7870&amp;":"&amp;$F7870,[1]Sheet2!$A$26:$I$7753,9,FALSE)),"",VLOOKUP($D7870&amp;":"&amp;$E7870&amp;":"&amp;$F7870,[1]Sheet2!$A$26:$I$7753,9,FALSE))</f>
        <v>verified</v>
      </c>
      <c r="M7870" s="1"/>
      <c r="O7870" s="1">
        <v>96</v>
      </c>
      <c r="P7870" s="1">
        <v>2</v>
      </c>
      <c r="Q7870" s="1">
        <v>82</v>
      </c>
      <c r="R7870" s="1">
        <v>11</v>
      </c>
      <c r="S7870" s="1" t="s">
        <v>13</v>
      </c>
      <c r="T7870" s="1" t="s">
        <v>14868</v>
      </c>
      <c r="U7870" s="1" t="s">
        <v>14867</v>
      </c>
      <c r="V7870" s="1">
        <v>16129944</v>
      </c>
      <c r="W7870" s="1" t="s">
        <v>17</v>
      </c>
      <c r="X7870" s="1" t="s">
        <v>19</v>
      </c>
      <c r="Z7870" t="s">
        <v>14865</v>
      </c>
      <c r="AA7870">
        <v>2</v>
      </c>
      <c r="AB7870" t="s">
        <v>19914</v>
      </c>
      <c r="AC7870" t="s">
        <v>14868</v>
      </c>
      <c r="AD7870" t="s">
        <v>14867</v>
      </c>
      <c r="AE7870" t="s">
        <v>16276</v>
      </c>
      <c r="AF7870" t="s">
        <v>16277</v>
      </c>
    </row>
    <row r="7871" spans="1:34">
      <c r="A7871" t="s">
        <v>28227</v>
      </c>
      <c r="B7871" t="s">
        <v>14869</v>
      </c>
      <c r="C7871">
        <v>2</v>
      </c>
      <c r="D7871">
        <v>82</v>
      </c>
      <c r="E7871">
        <v>11</v>
      </c>
      <c r="F7871" t="s">
        <v>19</v>
      </c>
      <c r="G7871" t="s">
        <v>14870</v>
      </c>
      <c r="H7871" t="s">
        <v>14871</v>
      </c>
      <c r="I7871" s="1" t="s">
        <v>19</v>
      </c>
      <c r="J7871" s="1" t="s">
        <v>14872</v>
      </c>
      <c r="K7871" s="1" t="s">
        <v>14871</v>
      </c>
      <c r="L7871" s="1" t="str">
        <f>IF(ISERROR(VLOOKUP($D7871&amp;":"&amp;$E7871&amp;":"&amp;$F7871,[1]Sheet2!$A$26:$I$7753,9,FALSE)),"",VLOOKUP($D7871&amp;":"&amp;$E7871&amp;":"&amp;$F7871,[1]Sheet2!$A$26:$I$7753,9,FALSE))</f>
        <v>verified</v>
      </c>
      <c r="M7871" s="1"/>
      <c r="O7871" s="1">
        <v>96</v>
      </c>
      <c r="P7871" s="1">
        <v>2</v>
      </c>
      <c r="Q7871" s="1">
        <v>82</v>
      </c>
      <c r="R7871" s="1">
        <v>11</v>
      </c>
      <c r="S7871" s="1" t="s">
        <v>19</v>
      </c>
      <c r="T7871" s="1" t="s">
        <v>14872</v>
      </c>
      <c r="U7871" s="1" t="s">
        <v>14871</v>
      </c>
      <c r="V7871" s="1">
        <v>16129945</v>
      </c>
      <c r="W7871" s="1" t="s">
        <v>17</v>
      </c>
      <c r="X7871" s="1" t="s">
        <v>19</v>
      </c>
      <c r="Z7871" t="s">
        <v>14869</v>
      </c>
      <c r="AA7871">
        <v>2</v>
      </c>
      <c r="AB7871" t="s">
        <v>19915</v>
      </c>
      <c r="AC7871" t="s">
        <v>14872</v>
      </c>
      <c r="AD7871" t="s">
        <v>14871</v>
      </c>
      <c r="AE7871" t="s">
        <v>16276</v>
      </c>
      <c r="AF7871" t="s">
        <v>16277</v>
      </c>
    </row>
    <row r="7872" spans="1:34">
      <c r="A7872" t="s">
        <v>28228</v>
      </c>
      <c r="B7872" t="s">
        <v>14873</v>
      </c>
      <c r="C7872">
        <v>2</v>
      </c>
      <c r="D7872">
        <v>82</v>
      </c>
      <c r="E7872">
        <v>11</v>
      </c>
      <c r="F7872" t="s">
        <v>21</v>
      </c>
      <c r="G7872" t="s">
        <v>14874</v>
      </c>
      <c r="H7872" t="s">
        <v>14875</v>
      </c>
      <c r="I7872" s="1" t="s">
        <v>19</v>
      </c>
      <c r="J7872" s="1" t="s">
        <v>14876</v>
      </c>
      <c r="K7872" s="1" t="s">
        <v>14875</v>
      </c>
      <c r="L7872" s="1" t="str">
        <f>IF(ISERROR(VLOOKUP($D7872&amp;":"&amp;$E7872&amp;":"&amp;$F7872,[1]Sheet2!$A$26:$I$7753,9,FALSE)),"",VLOOKUP($D7872&amp;":"&amp;$E7872&amp;":"&amp;$F7872,[1]Sheet2!$A$26:$I$7753,9,FALSE))</f>
        <v>verified</v>
      </c>
      <c r="M7872" s="1"/>
      <c r="O7872" s="1">
        <v>96</v>
      </c>
      <c r="P7872" s="1">
        <v>2</v>
      </c>
      <c r="Q7872" s="1">
        <v>82</v>
      </c>
      <c r="R7872" s="1">
        <v>11</v>
      </c>
      <c r="S7872" s="1" t="s">
        <v>21</v>
      </c>
      <c r="T7872" s="1" t="s">
        <v>14876</v>
      </c>
      <c r="U7872" s="1" t="s">
        <v>14875</v>
      </c>
      <c r="V7872" s="1">
        <v>16129946</v>
      </c>
      <c r="W7872" s="1" t="s">
        <v>17</v>
      </c>
      <c r="X7872" s="1" t="s">
        <v>19</v>
      </c>
      <c r="Z7872" t="s">
        <v>14873</v>
      </c>
      <c r="AA7872">
        <v>2</v>
      </c>
      <c r="AB7872" t="s">
        <v>19916</v>
      </c>
      <c r="AC7872" t="s">
        <v>14876</v>
      </c>
      <c r="AD7872" t="s">
        <v>14875</v>
      </c>
      <c r="AE7872" t="s">
        <v>16276</v>
      </c>
      <c r="AF7872" t="s">
        <v>16277</v>
      </c>
    </row>
    <row r="7873" spans="1:32">
      <c r="A7873" t="s">
        <v>28229</v>
      </c>
      <c r="B7873" t="s">
        <v>14877</v>
      </c>
      <c r="C7873">
        <v>3</v>
      </c>
      <c r="D7873">
        <v>82</v>
      </c>
      <c r="E7873">
        <v>11</v>
      </c>
      <c r="F7873" t="s">
        <v>28</v>
      </c>
      <c r="G7873" t="s">
        <v>3925</v>
      </c>
      <c r="H7873" t="s">
        <v>14878</v>
      </c>
      <c r="I7873" s="1" t="s">
        <v>19</v>
      </c>
      <c r="J7873" s="1" t="s">
        <v>14879</v>
      </c>
      <c r="K7873" s="1" t="s">
        <v>14878</v>
      </c>
      <c r="L7873" s="1" t="str">
        <f>IF(ISERROR(VLOOKUP($D7873&amp;":"&amp;$E7873&amp;":"&amp;$F7873,[1]Sheet2!$A$26:$I$7753,9,FALSE)),"",VLOOKUP($D7873&amp;":"&amp;$E7873&amp;":"&amp;$F7873,[1]Sheet2!$A$26:$I$7753,9,FALSE))</f>
        <v/>
      </c>
      <c r="M7873" s="1" t="s">
        <v>20332</v>
      </c>
      <c r="O7873" s="1">
        <v>96</v>
      </c>
      <c r="P7873" s="1">
        <v>3</v>
      </c>
      <c r="Q7873" s="1">
        <v>82</v>
      </c>
      <c r="R7873" s="1">
        <v>11</v>
      </c>
      <c r="S7873" s="1" t="s">
        <v>28</v>
      </c>
      <c r="T7873" s="1" t="s">
        <v>14879</v>
      </c>
      <c r="U7873" s="1" t="s">
        <v>14878</v>
      </c>
      <c r="V7873" s="1" t="s">
        <v>17</v>
      </c>
      <c r="W7873" s="1" t="s">
        <v>17</v>
      </c>
      <c r="X7873" s="1" t="s">
        <v>19</v>
      </c>
      <c r="Z7873" t="s">
        <v>14877</v>
      </c>
      <c r="AA7873">
        <v>3</v>
      </c>
      <c r="AB7873" t="s">
        <v>17152</v>
      </c>
      <c r="AC7873" t="s">
        <v>3927</v>
      </c>
      <c r="AD7873" t="s">
        <v>14878</v>
      </c>
      <c r="AE7873" t="s">
        <v>16278</v>
      </c>
      <c r="AF7873" t="s">
        <v>16279</v>
      </c>
    </row>
    <row r="7874" spans="1:32">
      <c r="A7874" t="s">
        <v>28230</v>
      </c>
      <c r="B7874" t="s">
        <v>14880</v>
      </c>
      <c r="C7874">
        <v>2</v>
      </c>
      <c r="D7874">
        <v>82</v>
      </c>
      <c r="E7874">
        <v>11</v>
      </c>
      <c r="F7874" t="s">
        <v>33</v>
      </c>
      <c r="G7874" t="s">
        <v>14881</v>
      </c>
      <c r="H7874" t="s">
        <v>14882</v>
      </c>
      <c r="I7874" s="1" t="s">
        <v>19</v>
      </c>
      <c r="J7874" s="1" t="s">
        <v>14883</v>
      </c>
      <c r="K7874" s="1" t="s">
        <v>14884</v>
      </c>
      <c r="L7874" s="1" t="str">
        <f>IF(ISERROR(VLOOKUP($D7874&amp;":"&amp;$E7874&amp;":"&amp;$F7874,[1]Sheet2!$A$26:$I$7753,9,FALSE)),"",VLOOKUP($D7874&amp;":"&amp;$E7874&amp;":"&amp;$F7874,[1]Sheet2!$A$26:$I$7753,9,FALSE))</f>
        <v>verified</v>
      </c>
      <c r="M7874" s="1"/>
      <c r="O7874" s="1">
        <v>96</v>
      </c>
      <c r="P7874" s="1">
        <v>2</v>
      </c>
      <c r="Q7874" s="1">
        <v>82</v>
      </c>
      <c r="R7874" s="1">
        <v>11</v>
      </c>
      <c r="S7874" s="1" t="s">
        <v>33</v>
      </c>
      <c r="T7874" s="1" t="s">
        <v>14883</v>
      </c>
      <c r="U7874" s="1" t="s">
        <v>14884</v>
      </c>
      <c r="V7874" s="1">
        <v>16129972</v>
      </c>
      <c r="W7874" s="1" t="s">
        <v>17</v>
      </c>
      <c r="X7874" s="1" t="s">
        <v>19</v>
      </c>
      <c r="Z7874" t="s">
        <v>14880</v>
      </c>
      <c r="AA7874">
        <v>2</v>
      </c>
      <c r="AB7874" t="s">
        <v>19917</v>
      </c>
      <c r="AC7874" t="s">
        <v>14883</v>
      </c>
      <c r="AD7874" t="s">
        <v>14884</v>
      </c>
      <c r="AE7874" t="s">
        <v>16276</v>
      </c>
      <c r="AF7874" t="s">
        <v>16277</v>
      </c>
    </row>
    <row r="7875" spans="1:32">
      <c r="A7875" t="s">
        <v>28231</v>
      </c>
      <c r="B7875" t="s">
        <v>14885</v>
      </c>
      <c r="C7875">
        <v>2</v>
      </c>
      <c r="D7875">
        <v>82</v>
      </c>
      <c r="E7875">
        <v>11</v>
      </c>
      <c r="F7875" t="s">
        <v>38</v>
      </c>
      <c r="G7875" t="s">
        <v>14886</v>
      </c>
      <c r="H7875" t="s">
        <v>14887</v>
      </c>
      <c r="I7875" s="1" t="s">
        <v>19</v>
      </c>
      <c r="J7875" s="1" t="s">
        <v>14888</v>
      </c>
      <c r="K7875" s="1" t="s">
        <v>14889</v>
      </c>
      <c r="L7875" s="1" t="str">
        <f>IF(ISERROR(VLOOKUP($D7875&amp;":"&amp;$E7875&amp;":"&amp;$F7875,[1]Sheet2!$A$26:$I$7753,9,FALSE)),"",VLOOKUP($D7875&amp;":"&amp;$E7875&amp;":"&amp;$F7875,[1]Sheet2!$A$26:$I$7753,9,FALSE))</f>
        <v>verified</v>
      </c>
      <c r="M7875" s="1"/>
      <c r="O7875" s="1">
        <v>96</v>
      </c>
      <c r="P7875" s="1">
        <v>2</v>
      </c>
      <c r="Q7875" s="1">
        <v>82</v>
      </c>
      <c r="R7875" s="1">
        <v>11</v>
      </c>
      <c r="S7875" s="1" t="s">
        <v>38</v>
      </c>
      <c r="T7875" s="1" t="s">
        <v>14888</v>
      </c>
      <c r="U7875" s="1" t="s">
        <v>14889</v>
      </c>
      <c r="V7875" s="1">
        <v>16129974</v>
      </c>
      <c r="W7875" s="1" t="s">
        <v>17</v>
      </c>
      <c r="X7875" s="1" t="s">
        <v>19</v>
      </c>
      <c r="Z7875" t="s">
        <v>14885</v>
      </c>
      <c r="AA7875">
        <v>2</v>
      </c>
      <c r="AB7875" t="s">
        <v>19918</v>
      </c>
      <c r="AC7875" t="s">
        <v>14888</v>
      </c>
      <c r="AD7875" t="s">
        <v>14889</v>
      </c>
      <c r="AE7875" t="s">
        <v>16276</v>
      </c>
      <c r="AF7875" t="s">
        <v>16277</v>
      </c>
    </row>
    <row r="7876" spans="1:32">
      <c r="A7876" t="s">
        <v>28232</v>
      </c>
      <c r="B7876" t="s">
        <v>14890</v>
      </c>
      <c r="C7876">
        <v>7</v>
      </c>
      <c r="D7876">
        <v>82</v>
      </c>
      <c r="E7876">
        <v>11</v>
      </c>
      <c r="F7876" t="s">
        <v>43</v>
      </c>
      <c r="G7876" t="s">
        <v>14891</v>
      </c>
      <c r="H7876" t="s">
        <v>14892</v>
      </c>
      <c r="I7876" s="1" t="s">
        <v>19</v>
      </c>
      <c r="J7876" s="1" t="s">
        <v>14893</v>
      </c>
      <c r="K7876" s="1" t="s">
        <v>14892</v>
      </c>
      <c r="L7876" s="1" t="str">
        <f>IF(ISERROR(VLOOKUP($D7876&amp;":"&amp;$E7876&amp;":"&amp;$F7876,[1]Sheet2!$A$26:$I$7753,9,FALSE)),"",VLOOKUP($D7876&amp;":"&amp;$E7876&amp;":"&amp;$F7876,[1]Sheet2!$A$26:$I$7753,9,FALSE))</f>
        <v>verified</v>
      </c>
      <c r="M7876" s="1"/>
      <c r="O7876" s="1">
        <v>96</v>
      </c>
      <c r="P7876" s="1">
        <v>7</v>
      </c>
      <c r="Q7876" s="1">
        <v>82</v>
      </c>
      <c r="R7876" s="1">
        <v>11</v>
      </c>
      <c r="S7876" s="1" t="s">
        <v>43</v>
      </c>
      <c r="T7876" s="1" t="s">
        <v>14893</v>
      </c>
      <c r="U7876" s="1" t="s">
        <v>14892</v>
      </c>
      <c r="V7876" s="1">
        <v>16130010</v>
      </c>
      <c r="W7876" s="1" t="s">
        <v>17</v>
      </c>
      <c r="X7876" s="1" t="s">
        <v>19</v>
      </c>
      <c r="Z7876" t="s">
        <v>14890</v>
      </c>
      <c r="AA7876">
        <v>7</v>
      </c>
      <c r="AB7876" t="s">
        <v>19919</v>
      </c>
      <c r="AC7876" t="s">
        <v>14893</v>
      </c>
      <c r="AD7876" t="s">
        <v>14892</v>
      </c>
      <c r="AE7876" t="s">
        <v>16276</v>
      </c>
      <c r="AF7876" t="s">
        <v>16277</v>
      </c>
    </row>
    <row r="7877" spans="1:32">
      <c r="A7877" t="s">
        <v>28233</v>
      </c>
      <c r="B7877" t="s">
        <v>14894</v>
      </c>
      <c r="C7877">
        <v>2</v>
      </c>
      <c r="D7877">
        <v>82</v>
      </c>
      <c r="E7877">
        <v>11</v>
      </c>
      <c r="F7877" t="s">
        <v>48</v>
      </c>
      <c r="G7877" t="s">
        <v>14895</v>
      </c>
      <c r="H7877" t="s">
        <v>14896</v>
      </c>
      <c r="I7877" s="1" t="s">
        <v>19</v>
      </c>
      <c r="J7877" s="1" t="s">
        <v>14897</v>
      </c>
      <c r="K7877" s="1" t="s">
        <v>14896</v>
      </c>
      <c r="L7877" s="1" t="str">
        <f>IF(ISERROR(VLOOKUP($D7877&amp;":"&amp;$E7877&amp;":"&amp;$F7877,[1]Sheet2!$A$26:$I$7753,9,FALSE)),"",VLOOKUP($D7877&amp;":"&amp;$E7877&amp;":"&amp;$F7877,[1]Sheet2!$A$26:$I$7753,9,FALSE))</f>
        <v xml:space="preserve">use other isolate </v>
      </c>
      <c r="M7877" s="1"/>
      <c r="O7877" s="1">
        <v>96</v>
      </c>
      <c r="P7877" s="1">
        <v>2</v>
      </c>
      <c r="Q7877" s="1">
        <v>82</v>
      </c>
      <c r="R7877" s="1">
        <v>11</v>
      </c>
      <c r="S7877" s="1" t="s">
        <v>48</v>
      </c>
      <c r="T7877" s="1" t="s">
        <v>14897</v>
      </c>
      <c r="U7877" s="1" t="s">
        <v>14896</v>
      </c>
      <c r="V7877" s="1">
        <v>16130011</v>
      </c>
      <c r="W7877" s="1" t="s">
        <v>17</v>
      </c>
      <c r="X7877" s="1" t="s">
        <v>19</v>
      </c>
      <c r="Z7877" t="s">
        <v>14894</v>
      </c>
      <c r="AA7877">
        <v>2</v>
      </c>
      <c r="AB7877" t="s">
        <v>19920</v>
      </c>
      <c r="AC7877" t="s">
        <v>14897</v>
      </c>
      <c r="AD7877" t="s">
        <v>14896</v>
      </c>
      <c r="AE7877" t="s">
        <v>16312</v>
      </c>
      <c r="AF7877" t="s">
        <v>16313</v>
      </c>
    </row>
    <row r="7878" spans="1:32">
      <c r="A7878" t="s">
        <v>28234</v>
      </c>
      <c r="B7878" t="s">
        <v>14898</v>
      </c>
      <c r="C7878">
        <v>2</v>
      </c>
      <c r="D7878">
        <v>82</v>
      </c>
      <c r="E7878">
        <v>12</v>
      </c>
      <c r="F7878" t="s">
        <v>13</v>
      </c>
      <c r="G7878" t="s">
        <v>14899</v>
      </c>
      <c r="H7878" t="s">
        <v>14900</v>
      </c>
      <c r="I7878" s="1" t="s">
        <v>19</v>
      </c>
      <c r="J7878" s="1" t="s">
        <v>14901</v>
      </c>
      <c r="K7878" s="1" t="s">
        <v>14900</v>
      </c>
      <c r="L7878" s="1" t="str">
        <f>IF(ISERROR(VLOOKUP($D7878&amp;":"&amp;$E7878&amp;":"&amp;$F7878,[1]Sheet2!$A$26:$I$7753,9,FALSE)),"",VLOOKUP($D7878&amp;":"&amp;$E7878&amp;":"&amp;$F7878,[1]Sheet2!$A$26:$I$7753,9,FALSE))</f>
        <v>verified</v>
      </c>
      <c r="M7878" s="1"/>
      <c r="O7878" s="1">
        <v>96</v>
      </c>
      <c r="P7878" s="1">
        <v>2</v>
      </c>
      <c r="Q7878" s="1">
        <v>82</v>
      </c>
      <c r="R7878" s="1">
        <v>12</v>
      </c>
      <c r="S7878" s="1" t="s">
        <v>13</v>
      </c>
      <c r="T7878" s="1" t="s">
        <v>14901</v>
      </c>
      <c r="U7878" s="1" t="s">
        <v>14900</v>
      </c>
      <c r="V7878" s="1">
        <v>16130012</v>
      </c>
      <c r="W7878" s="1" t="s">
        <v>17</v>
      </c>
      <c r="X7878" s="1" t="s">
        <v>19</v>
      </c>
      <c r="Z7878" t="s">
        <v>14898</v>
      </c>
      <c r="AA7878">
        <v>2</v>
      </c>
      <c r="AB7878" t="s">
        <v>19921</v>
      </c>
      <c r="AC7878" t="s">
        <v>14901</v>
      </c>
      <c r="AD7878" t="s">
        <v>14900</v>
      </c>
      <c r="AE7878" t="s">
        <v>16276</v>
      </c>
      <c r="AF7878" t="s">
        <v>16277</v>
      </c>
    </row>
    <row r="7879" spans="1:32">
      <c r="A7879" t="s">
        <v>28235</v>
      </c>
      <c r="B7879" t="s">
        <v>14902</v>
      </c>
      <c r="C7879">
        <v>2</v>
      </c>
      <c r="D7879">
        <v>82</v>
      </c>
      <c r="E7879">
        <v>12</v>
      </c>
      <c r="F7879" t="s">
        <v>19</v>
      </c>
      <c r="G7879" t="s">
        <v>14903</v>
      </c>
      <c r="H7879" t="s">
        <v>14904</v>
      </c>
      <c r="I7879" s="1" t="s">
        <v>19</v>
      </c>
      <c r="J7879" s="1" t="s">
        <v>14905</v>
      </c>
      <c r="K7879" s="1" t="s">
        <v>14904</v>
      </c>
      <c r="L7879" s="1" t="str">
        <f>IF(ISERROR(VLOOKUP($D7879&amp;":"&amp;$E7879&amp;":"&amp;$F7879,[1]Sheet2!$A$26:$I$7753,9,FALSE)),"",VLOOKUP($D7879&amp;":"&amp;$E7879&amp;":"&amp;$F7879,[1]Sheet2!$A$26:$I$7753,9,FALSE))</f>
        <v>verified</v>
      </c>
      <c r="M7879" s="1"/>
      <c r="O7879" s="1">
        <v>96</v>
      </c>
      <c r="P7879" s="1">
        <v>2</v>
      </c>
      <c r="Q7879" s="1">
        <v>82</v>
      </c>
      <c r="R7879" s="1">
        <v>12</v>
      </c>
      <c r="S7879" s="1" t="s">
        <v>19</v>
      </c>
      <c r="T7879" s="1" t="s">
        <v>14905</v>
      </c>
      <c r="U7879" s="1" t="s">
        <v>14904</v>
      </c>
      <c r="V7879" s="1">
        <v>16130049</v>
      </c>
      <c r="W7879" s="1" t="s">
        <v>17</v>
      </c>
      <c r="X7879" s="1" t="s">
        <v>19</v>
      </c>
      <c r="Z7879" t="s">
        <v>14902</v>
      </c>
      <c r="AA7879">
        <v>2</v>
      </c>
      <c r="AB7879" t="s">
        <v>19922</v>
      </c>
      <c r="AC7879" t="s">
        <v>14905</v>
      </c>
      <c r="AD7879" t="s">
        <v>14904</v>
      </c>
      <c r="AE7879" t="s">
        <v>16276</v>
      </c>
      <c r="AF7879" t="s">
        <v>16277</v>
      </c>
    </row>
    <row r="7880" spans="1:32">
      <c r="A7880" t="s">
        <v>28236</v>
      </c>
      <c r="B7880" t="s">
        <v>14906</v>
      </c>
      <c r="C7880">
        <v>7</v>
      </c>
      <c r="D7880">
        <v>82</v>
      </c>
      <c r="E7880">
        <v>12</v>
      </c>
      <c r="F7880" t="s">
        <v>21</v>
      </c>
      <c r="G7880" t="s">
        <v>14907</v>
      </c>
      <c r="H7880" t="s">
        <v>14908</v>
      </c>
      <c r="I7880" s="1" t="s">
        <v>19</v>
      </c>
      <c r="J7880" s="1" t="s">
        <v>14909</v>
      </c>
      <c r="K7880" s="1" t="s">
        <v>14908</v>
      </c>
      <c r="L7880" s="1" t="str">
        <f>IF(ISERROR(VLOOKUP($D7880&amp;":"&amp;$E7880&amp;":"&amp;$F7880,[1]Sheet2!$A$26:$I$7753,9,FALSE)),"",VLOOKUP($D7880&amp;":"&amp;$E7880&amp;":"&amp;$F7880,[1]Sheet2!$A$26:$I$7753,9,FALSE))</f>
        <v>verified</v>
      </c>
      <c r="M7880" s="1"/>
      <c r="O7880" s="1">
        <v>96</v>
      </c>
      <c r="P7880" s="1">
        <v>7</v>
      </c>
      <c r="Q7880" s="1">
        <v>82</v>
      </c>
      <c r="R7880" s="1">
        <v>12</v>
      </c>
      <c r="S7880" s="1" t="s">
        <v>21</v>
      </c>
      <c r="T7880" s="1" t="s">
        <v>14909</v>
      </c>
      <c r="U7880" s="1" t="s">
        <v>14908</v>
      </c>
      <c r="V7880" s="1">
        <v>16130108</v>
      </c>
      <c r="W7880" s="1" t="s">
        <v>17</v>
      </c>
      <c r="X7880" s="1" t="s">
        <v>19</v>
      </c>
      <c r="Z7880" t="s">
        <v>14906</v>
      </c>
      <c r="AA7880">
        <v>7</v>
      </c>
      <c r="AB7880" t="s">
        <v>19923</v>
      </c>
      <c r="AC7880" t="s">
        <v>14909</v>
      </c>
      <c r="AD7880" t="s">
        <v>14908</v>
      </c>
      <c r="AE7880" t="s">
        <v>16276</v>
      </c>
      <c r="AF7880" t="s">
        <v>16277</v>
      </c>
    </row>
    <row r="7881" spans="1:32">
      <c r="A7881" t="s">
        <v>28237</v>
      </c>
      <c r="B7881" t="s">
        <v>14910</v>
      </c>
      <c r="C7881">
        <v>2</v>
      </c>
      <c r="D7881">
        <v>82</v>
      </c>
      <c r="E7881">
        <v>12</v>
      </c>
      <c r="F7881" t="s">
        <v>28</v>
      </c>
      <c r="G7881" t="s">
        <v>14911</v>
      </c>
      <c r="H7881" t="s">
        <v>14912</v>
      </c>
      <c r="I7881" s="1" t="s">
        <v>19</v>
      </c>
      <c r="J7881" s="1" t="s">
        <v>14913</v>
      </c>
      <c r="K7881" s="1" t="s">
        <v>14912</v>
      </c>
      <c r="L7881" s="1" t="str">
        <f>IF(ISERROR(VLOOKUP($D7881&amp;":"&amp;$E7881&amp;":"&amp;$F7881,[1]Sheet2!$A$26:$I$7753,9,FALSE)),"",VLOOKUP($D7881&amp;":"&amp;$E7881&amp;":"&amp;$F7881,[1]Sheet2!$A$26:$I$7753,9,FALSE))</f>
        <v>verified</v>
      </c>
      <c r="M7881" s="1"/>
      <c r="O7881" s="1">
        <v>96</v>
      </c>
      <c r="P7881" s="1">
        <v>2</v>
      </c>
      <c r="Q7881" s="1">
        <v>82</v>
      </c>
      <c r="R7881" s="1">
        <v>12</v>
      </c>
      <c r="S7881" s="1" t="s">
        <v>28</v>
      </c>
      <c r="T7881" s="1" t="s">
        <v>14913</v>
      </c>
      <c r="U7881" s="1" t="s">
        <v>14912</v>
      </c>
      <c r="V7881" s="1">
        <v>90111415</v>
      </c>
      <c r="W7881" s="1" t="s">
        <v>17</v>
      </c>
      <c r="X7881" s="1" t="s">
        <v>19</v>
      </c>
      <c r="Z7881" t="s">
        <v>14910</v>
      </c>
      <c r="AA7881">
        <v>2</v>
      </c>
      <c r="AB7881" t="s">
        <v>19924</v>
      </c>
      <c r="AC7881" t="s">
        <v>14913</v>
      </c>
      <c r="AD7881" t="s">
        <v>14912</v>
      </c>
      <c r="AE7881" t="s">
        <v>16276</v>
      </c>
      <c r="AF7881" t="s">
        <v>16277</v>
      </c>
    </row>
    <row r="7882" spans="1:32">
      <c r="A7882" t="s">
        <v>28238</v>
      </c>
      <c r="B7882" t="s">
        <v>14914</v>
      </c>
      <c r="C7882">
        <v>8</v>
      </c>
      <c r="D7882">
        <v>82</v>
      </c>
      <c r="E7882">
        <v>12</v>
      </c>
      <c r="F7882" t="s">
        <v>33</v>
      </c>
      <c r="G7882" t="s">
        <v>14915</v>
      </c>
      <c r="H7882" t="s">
        <v>14916</v>
      </c>
      <c r="I7882" s="1" t="s">
        <v>19</v>
      </c>
      <c r="J7882" s="1" t="s">
        <v>14917</v>
      </c>
      <c r="K7882" s="1" t="s">
        <v>14916</v>
      </c>
      <c r="L7882" s="1" t="str">
        <f>IF(ISERROR(VLOOKUP($D7882&amp;":"&amp;$E7882&amp;":"&amp;$F7882,[1]Sheet2!$A$26:$I$7753,9,FALSE)),"",VLOOKUP($D7882&amp;":"&amp;$E7882&amp;":"&amp;$F7882,[1]Sheet2!$A$26:$I$7753,9,FALSE))</f>
        <v>verified</v>
      </c>
      <c r="M7882" s="1"/>
      <c r="O7882" s="1">
        <v>96</v>
      </c>
      <c r="P7882" s="1">
        <v>8</v>
      </c>
      <c r="Q7882" s="1">
        <v>82</v>
      </c>
      <c r="R7882" s="1">
        <v>12</v>
      </c>
      <c r="S7882" s="1" t="s">
        <v>33</v>
      </c>
      <c r="T7882" s="1" t="s">
        <v>14917</v>
      </c>
      <c r="U7882" s="1" t="s">
        <v>14916</v>
      </c>
      <c r="V7882" s="1">
        <v>16130269</v>
      </c>
      <c r="W7882" s="1" t="s">
        <v>17</v>
      </c>
      <c r="X7882" s="1" t="s">
        <v>19</v>
      </c>
      <c r="Z7882" t="s">
        <v>14914</v>
      </c>
      <c r="AA7882">
        <v>8</v>
      </c>
      <c r="AB7882" t="s">
        <v>19925</v>
      </c>
      <c r="AC7882" t="s">
        <v>14917</v>
      </c>
      <c r="AD7882" t="s">
        <v>14916</v>
      </c>
      <c r="AE7882" t="s">
        <v>16276</v>
      </c>
      <c r="AF7882" t="s">
        <v>16277</v>
      </c>
    </row>
    <row r="7883" spans="1:32">
      <c r="A7883" t="s">
        <v>28239</v>
      </c>
      <c r="B7883" t="s">
        <v>14918</v>
      </c>
      <c r="C7883">
        <v>7</v>
      </c>
      <c r="D7883">
        <v>82</v>
      </c>
      <c r="E7883">
        <v>12</v>
      </c>
      <c r="F7883" t="s">
        <v>38</v>
      </c>
      <c r="G7883" t="s">
        <v>14919</v>
      </c>
      <c r="H7883" t="s">
        <v>14920</v>
      </c>
      <c r="I7883" s="1" t="s">
        <v>19</v>
      </c>
      <c r="J7883" s="1" t="s">
        <v>14921</v>
      </c>
      <c r="K7883" s="1" t="s">
        <v>14920</v>
      </c>
      <c r="L7883" s="1" t="str">
        <f>IF(ISERROR(VLOOKUP($D7883&amp;":"&amp;$E7883&amp;":"&amp;$F7883,[1]Sheet2!$A$26:$I$7753,9,FALSE)),"",VLOOKUP($D7883&amp;":"&amp;$E7883&amp;":"&amp;$F7883,[1]Sheet2!$A$26:$I$7753,9,FALSE))</f>
        <v>verified</v>
      </c>
      <c r="M7883" s="1"/>
      <c r="O7883" s="1">
        <v>96</v>
      </c>
      <c r="P7883" s="1">
        <v>7</v>
      </c>
      <c r="Q7883" s="1">
        <v>82</v>
      </c>
      <c r="R7883" s="1">
        <v>12</v>
      </c>
      <c r="S7883" s="1" t="s">
        <v>38</v>
      </c>
      <c r="T7883" s="1" t="s">
        <v>14921</v>
      </c>
      <c r="U7883" s="1" t="s">
        <v>14920</v>
      </c>
      <c r="V7883" s="1">
        <v>16130280</v>
      </c>
      <c r="W7883" s="1" t="s">
        <v>17</v>
      </c>
      <c r="X7883" s="1" t="s">
        <v>19</v>
      </c>
      <c r="Z7883" t="s">
        <v>14918</v>
      </c>
      <c r="AA7883">
        <v>7</v>
      </c>
      <c r="AB7883" t="s">
        <v>19926</v>
      </c>
      <c r="AC7883" t="s">
        <v>14921</v>
      </c>
      <c r="AD7883" t="s">
        <v>14920</v>
      </c>
      <c r="AE7883" t="s">
        <v>16276</v>
      </c>
      <c r="AF7883" t="s">
        <v>16277</v>
      </c>
    </row>
    <row r="7884" spans="1:32">
      <c r="A7884" t="s">
        <v>28240</v>
      </c>
      <c r="B7884" t="s">
        <v>14922</v>
      </c>
      <c r="C7884">
        <v>2</v>
      </c>
      <c r="D7884">
        <v>82</v>
      </c>
      <c r="E7884">
        <v>12</v>
      </c>
      <c r="F7884" t="s">
        <v>43</v>
      </c>
      <c r="G7884" t="s">
        <v>14923</v>
      </c>
      <c r="H7884" t="s">
        <v>14924</v>
      </c>
      <c r="I7884" s="1" t="s">
        <v>19</v>
      </c>
      <c r="J7884" s="1" t="s">
        <v>14925</v>
      </c>
      <c r="K7884" s="1" t="s">
        <v>14924</v>
      </c>
      <c r="L7884" s="1" t="str">
        <f>IF(ISERROR(VLOOKUP($D7884&amp;":"&amp;$E7884&amp;":"&amp;$F7884,[1]Sheet2!$A$26:$I$7753,9,FALSE)),"",VLOOKUP($D7884&amp;":"&amp;$E7884&amp;":"&amp;$F7884,[1]Sheet2!$A$26:$I$7753,9,FALSE))</f>
        <v>verified</v>
      </c>
      <c r="M7884" s="1"/>
      <c r="O7884" s="1">
        <v>96</v>
      </c>
      <c r="P7884" s="1">
        <v>2</v>
      </c>
      <c r="Q7884" s="1">
        <v>82</v>
      </c>
      <c r="R7884" s="1">
        <v>12</v>
      </c>
      <c r="S7884" s="1" t="s">
        <v>43</v>
      </c>
      <c r="T7884" s="1" t="s">
        <v>14925</v>
      </c>
      <c r="U7884" s="1" t="s">
        <v>14924</v>
      </c>
      <c r="V7884" s="1">
        <v>49176214</v>
      </c>
      <c r="W7884" s="1" t="s">
        <v>17</v>
      </c>
      <c r="X7884" s="1" t="s">
        <v>19</v>
      </c>
      <c r="Z7884" t="s">
        <v>14922</v>
      </c>
      <c r="AA7884">
        <v>2</v>
      </c>
      <c r="AB7884" t="s">
        <v>19927</v>
      </c>
      <c r="AC7884" t="s">
        <v>14925</v>
      </c>
      <c r="AD7884" t="s">
        <v>14924</v>
      </c>
      <c r="AE7884" t="s">
        <v>16276</v>
      </c>
      <c r="AF7884" t="s">
        <v>16277</v>
      </c>
    </row>
    <row r="7885" spans="1:32">
      <c r="A7885" t="s">
        <v>28241</v>
      </c>
      <c r="B7885" t="s">
        <v>14926</v>
      </c>
      <c r="C7885">
        <v>2</v>
      </c>
      <c r="D7885">
        <v>82</v>
      </c>
      <c r="E7885">
        <v>12</v>
      </c>
      <c r="F7885" t="s">
        <v>48</v>
      </c>
      <c r="G7885" t="s">
        <v>14927</v>
      </c>
      <c r="H7885" t="s">
        <v>14928</v>
      </c>
      <c r="I7885" s="1" t="s">
        <v>19</v>
      </c>
      <c r="J7885" s="1" t="s">
        <v>14929</v>
      </c>
      <c r="K7885" s="1" t="s">
        <v>14928</v>
      </c>
      <c r="L7885" s="1" t="str">
        <f>IF(ISERROR(VLOOKUP($D7885&amp;":"&amp;$E7885&amp;":"&amp;$F7885,[1]Sheet2!$A$26:$I$7753,9,FALSE)),"",VLOOKUP($D7885&amp;":"&amp;$E7885&amp;":"&amp;$F7885,[1]Sheet2!$A$26:$I$7753,9,FALSE))</f>
        <v>verified</v>
      </c>
      <c r="M7885" s="1"/>
      <c r="O7885" s="1">
        <v>96</v>
      </c>
      <c r="P7885" s="1">
        <v>2</v>
      </c>
      <c r="Q7885" s="1">
        <v>82</v>
      </c>
      <c r="R7885" s="1">
        <v>12</v>
      </c>
      <c r="S7885" s="1" t="s">
        <v>48</v>
      </c>
      <c r="T7885" s="1" t="s">
        <v>14929</v>
      </c>
      <c r="U7885" s="1" t="s">
        <v>14928</v>
      </c>
      <c r="V7885" s="1">
        <v>16130294</v>
      </c>
      <c r="W7885" s="1" t="s">
        <v>17</v>
      </c>
      <c r="X7885" s="1" t="s">
        <v>19</v>
      </c>
      <c r="Z7885" t="s">
        <v>14926</v>
      </c>
      <c r="AA7885">
        <v>2</v>
      </c>
      <c r="AB7885" t="s">
        <v>19928</v>
      </c>
      <c r="AC7885" t="s">
        <v>14929</v>
      </c>
      <c r="AD7885" t="s">
        <v>14928</v>
      </c>
      <c r="AE7885" t="s">
        <v>16276</v>
      </c>
      <c r="AF7885" t="s">
        <v>16277</v>
      </c>
    </row>
    <row r="7886" spans="1:32">
      <c r="A7886" t="s">
        <v>28242</v>
      </c>
      <c r="B7886" t="s">
        <v>14930</v>
      </c>
      <c r="C7886">
        <v>1</v>
      </c>
      <c r="D7886">
        <v>83</v>
      </c>
      <c r="E7886">
        <v>1</v>
      </c>
      <c r="F7886" t="s">
        <v>13</v>
      </c>
      <c r="G7886" t="s">
        <v>14931</v>
      </c>
      <c r="H7886" t="s">
        <v>14932</v>
      </c>
      <c r="I7886" s="1" t="s">
        <v>13</v>
      </c>
      <c r="J7886" s="1" t="s">
        <v>14933</v>
      </c>
      <c r="K7886" s="1" t="s">
        <v>14932</v>
      </c>
      <c r="L7886" s="1" t="str">
        <f>IF(ISERROR(VLOOKUP($D7886&amp;":"&amp;$E7886&amp;":"&amp;$F7886,[1]Sheet2!$A$26:$I$7753,9,FALSE)),"",VLOOKUP($D7886&amp;":"&amp;$E7886&amp;":"&amp;$F7886,[1]Sheet2!$A$26:$I$7753,9,FALSE))</f>
        <v>verified</v>
      </c>
      <c r="M7886" s="1"/>
      <c r="O7886" s="1">
        <v>96</v>
      </c>
      <c r="P7886" s="1">
        <v>1</v>
      </c>
      <c r="Q7886" s="1">
        <v>83</v>
      </c>
      <c r="R7886" s="1">
        <v>1</v>
      </c>
      <c r="S7886" s="1" t="s">
        <v>13</v>
      </c>
      <c r="T7886" s="1" t="s">
        <v>14933</v>
      </c>
      <c r="U7886" s="1" t="s">
        <v>14932</v>
      </c>
      <c r="V7886" s="1">
        <v>16130309</v>
      </c>
      <c r="W7886" s="1" t="s">
        <v>17</v>
      </c>
      <c r="X7886" s="1" t="s">
        <v>13</v>
      </c>
      <c r="Z7886" t="s">
        <v>14930</v>
      </c>
      <c r="AA7886">
        <v>1</v>
      </c>
      <c r="AB7886" t="s">
        <v>19929</v>
      </c>
      <c r="AC7886" t="s">
        <v>14933</v>
      </c>
      <c r="AD7886" t="s">
        <v>14932</v>
      </c>
      <c r="AE7886" t="s">
        <v>16276</v>
      </c>
      <c r="AF7886" t="s">
        <v>16277</v>
      </c>
    </row>
    <row r="7887" spans="1:32">
      <c r="A7887" t="s">
        <v>28243</v>
      </c>
      <c r="B7887" t="s">
        <v>14934</v>
      </c>
      <c r="C7887">
        <v>2</v>
      </c>
      <c r="D7887">
        <v>83</v>
      </c>
      <c r="E7887">
        <v>1</v>
      </c>
      <c r="F7887" t="s">
        <v>19</v>
      </c>
      <c r="G7887" t="s">
        <v>14935</v>
      </c>
      <c r="H7887" t="s">
        <v>14936</v>
      </c>
      <c r="I7887" s="1" t="s">
        <v>13</v>
      </c>
      <c r="J7887" s="1" t="s">
        <v>14937</v>
      </c>
      <c r="K7887" s="1" t="s">
        <v>14936</v>
      </c>
      <c r="L7887" s="1" t="str">
        <f>IF(ISERROR(VLOOKUP($D7887&amp;":"&amp;$E7887&amp;":"&amp;$F7887,[1]Sheet2!$A$26:$I$7753,9,FALSE)),"",VLOOKUP($D7887&amp;":"&amp;$E7887&amp;":"&amp;$F7887,[1]Sheet2!$A$26:$I$7753,9,FALSE))</f>
        <v>verified</v>
      </c>
      <c r="M7887" s="1"/>
      <c r="O7887" s="1">
        <v>96</v>
      </c>
      <c r="P7887" s="1">
        <v>2</v>
      </c>
      <c r="Q7887" s="1">
        <v>83</v>
      </c>
      <c r="R7887" s="1">
        <v>1</v>
      </c>
      <c r="S7887" s="1" t="s">
        <v>19</v>
      </c>
      <c r="T7887" s="1" t="s">
        <v>14937</v>
      </c>
      <c r="U7887" s="1" t="s">
        <v>14936</v>
      </c>
      <c r="V7887" s="1">
        <v>16130334</v>
      </c>
      <c r="W7887" s="1" t="s">
        <v>17</v>
      </c>
      <c r="X7887" s="1" t="s">
        <v>13</v>
      </c>
      <c r="Z7887" t="s">
        <v>14934</v>
      </c>
      <c r="AA7887">
        <v>2</v>
      </c>
      <c r="AB7887" t="s">
        <v>19930</v>
      </c>
      <c r="AC7887" t="s">
        <v>14937</v>
      </c>
      <c r="AD7887" t="s">
        <v>14936</v>
      </c>
      <c r="AE7887" t="s">
        <v>16276</v>
      </c>
      <c r="AF7887" t="s">
        <v>16277</v>
      </c>
    </row>
    <row r="7888" spans="1:32">
      <c r="A7888" t="s">
        <v>28244</v>
      </c>
      <c r="B7888" t="s">
        <v>14938</v>
      </c>
      <c r="C7888">
        <v>1</v>
      </c>
      <c r="D7888">
        <v>83</v>
      </c>
      <c r="E7888">
        <v>1</v>
      </c>
      <c r="F7888" t="s">
        <v>21</v>
      </c>
      <c r="G7888" t="s">
        <v>14939</v>
      </c>
      <c r="H7888" t="s">
        <v>14940</v>
      </c>
      <c r="I7888" s="1" t="s">
        <v>13</v>
      </c>
      <c r="J7888" s="1" t="s">
        <v>14941</v>
      </c>
      <c r="K7888" s="1" t="s">
        <v>14940</v>
      </c>
      <c r="L7888" s="1" t="str">
        <f>IF(ISERROR(VLOOKUP($D7888&amp;":"&amp;$E7888&amp;":"&amp;$F7888,[1]Sheet2!$A$26:$I$7753,9,FALSE)),"",VLOOKUP($D7888&amp;":"&amp;$E7888&amp;":"&amp;$F7888,[1]Sheet2!$A$26:$I$7753,9,FALSE))</f>
        <v>verified</v>
      </c>
      <c r="M7888" s="1"/>
      <c r="O7888" s="1">
        <v>96</v>
      </c>
      <c r="P7888" s="1">
        <v>1</v>
      </c>
      <c r="Q7888" s="1">
        <v>83</v>
      </c>
      <c r="R7888" s="1">
        <v>1</v>
      </c>
      <c r="S7888" s="1" t="s">
        <v>21</v>
      </c>
      <c r="T7888" s="1" t="s">
        <v>14941</v>
      </c>
      <c r="U7888" s="1" t="s">
        <v>14940</v>
      </c>
      <c r="V7888" s="1">
        <v>16130431</v>
      </c>
      <c r="W7888" s="1" t="s">
        <v>17</v>
      </c>
      <c r="X7888" s="1" t="s">
        <v>13</v>
      </c>
      <c r="Z7888" t="s">
        <v>14938</v>
      </c>
      <c r="AA7888">
        <v>1</v>
      </c>
      <c r="AB7888" t="s">
        <v>19931</v>
      </c>
      <c r="AC7888" t="s">
        <v>14941</v>
      </c>
      <c r="AD7888" t="s">
        <v>14940</v>
      </c>
      <c r="AE7888" t="s">
        <v>16276</v>
      </c>
      <c r="AF7888" t="s">
        <v>16277</v>
      </c>
    </row>
    <row r="7889" spans="1:32">
      <c r="A7889" t="s">
        <v>28245</v>
      </c>
      <c r="B7889" t="s">
        <v>14942</v>
      </c>
      <c r="C7889">
        <v>5</v>
      </c>
      <c r="D7889">
        <v>83</v>
      </c>
      <c r="E7889">
        <v>1</v>
      </c>
      <c r="F7889" t="s">
        <v>28</v>
      </c>
      <c r="G7889" t="s">
        <v>14943</v>
      </c>
      <c r="H7889" t="s">
        <v>14944</v>
      </c>
      <c r="I7889" s="1" t="s">
        <v>13</v>
      </c>
      <c r="J7889" s="1" t="s">
        <v>14945</v>
      </c>
      <c r="K7889" s="1" t="s">
        <v>14944</v>
      </c>
      <c r="L7889" s="1" t="str">
        <f>IF(ISERROR(VLOOKUP($D7889&amp;":"&amp;$E7889&amp;":"&amp;$F7889,[1]Sheet2!$A$26:$I$7753,9,FALSE)),"",VLOOKUP($D7889&amp;":"&amp;$E7889&amp;":"&amp;$F7889,[1]Sheet2!$A$26:$I$7753,9,FALSE))</f>
        <v>verified</v>
      </c>
      <c r="M7889" s="1"/>
      <c r="O7889" s="1">
        <v>96</v>
      </c>
      <c r="P7889" s="1">
        <v>5</v>
      </c>
      <c r="Q7889" s="1">
        <v>83</v>
      </c>
      <c r="R7889" s="1">
        <v>1</v>
      </c>
      <c r="S7889" s="1" t="s">
        <v>28</v>
      </c>
      <c r="T7889" s="1" t="s">
        <v>14945</v>
      </c>
      <c r="U7889" s="1" t="s">
        <v>14944</v>
      </c>
      <c r="V7889" s="1">
        <v>16130544</v>
      </c>
      <c r="W7889" s="1" t="s">
        <v>17</v>
      </c>
      <c r="X7889" s="1" t="s">
        <v>13</v>
      </c>
      <c r="Z7889" t="s">
        <v>14942</v>
      </c>
      <c r="AA7889">
        <v>5</v>
      </c>
      <c r="AB7889" t="s">
        <v>19932</v>
      </c>
      <c r="AC7889" t="s">
        <v>14945</v>
      </c>
      <c r="AD7889" t="s">
        <v>14944</v>
      </c>
      <c r="AE7889" t="s">
        <v>16276</v>
      </c>
      <c r="AF7889" t="s">
        <v>16277</v>
      </c>
    </row>
    <row r="7890" spans="1:32">
      <c r="A7890" t="s">
        <v>28246</v>
      </c>
      <c r="B7890" t="s">
        <v>14946</v>
      </c>
      <c r="C7890">
        <v>1</v>
      </c>
      <c r="D7890">
        <v>83</v>
      </c>
      <c r="E7890">
        <v>1</v>
      </c>
      <c r="F7890" t="s">
        <v>33</v>
      </c>
      <c r="G7890" t="s">
        <v>14947</v>
      </c>
      <c r="H7890" t="s">
        <v>14948</v>
      </c>
      <c r="I7890" s="1" t="s">
        <v>13</v>
      </c>
      <c r="J7890" s="1" t="s">
        <v>14949</v>
      </c>
      <c r="K7890" s="1" t="s">
        <v>14948</v>
      </c>
      <c r="L7890" s="1" t="str">
        <f>IF(ISERROR(VLOOKUP($D7890&amp;":"&amp;$E7890&amp;":"&amp;$F7890,[1]Sheet2!$A$26:$I$7753,9,FALSE)),"",VLOOKUP($D7890&amp;":"&amp;$E7890&amp;":"&amp;$F7890,[1]Sheet2!$A$26:$I$7753,9,FALSE))</f>
        <v>verified</v>
      </c>
      <c r="M7890" s="1"/>
      <c r="O7890" s="1">
        <v>96</v>
      </c>
      <c r="P7890" s="1">
        <v>1</v>
      </c>
      <c r="Q7890" s="1">
        <v>83</v>
      </c>
      <c r="R7890" s="1">
        <v>1</v>
      </c>
      <c r="S7890" s="1" t="s">
        <v>33</v>
      </c>
      <c r="T7890" s="1" t="s">
        <v>14949</v>
      </c>
      <c r="U7890" s="1" t="s">
        <v>14948</v>
      </c>
      <c r="V7890" s="1">
        <v>90111472</v>
      </c>
      <c r="W7890" s="1" t="s">
        <v>17</v>
      </c>
      <c r="X7890" s="1" t="s">
        <v>13</v>
      </c>
      <c r="Z7890" t="s">
        <v>19933</v>
      </c>
      <c r="AA7890">
        <v>1</v>
      </c>
      <c r="AB7890" t="s">
        <v>19934</v>
      </c>
      <c r="AC7890" t="s">
        <v>14949</v>
      </c>
      <c r="AD7890" t="s">
        <v>14948</v>
      </c>
      <c r="AE7890" t="s">
        <v>16276</v>
      </c>
      <c r="AF7890" t="s">
        <v>16277</v>
      </c>
    </row>
    <row r="7891" spans="1:32">
      <c r="A7891" t="s">
        <v>28247</v>
      </c>
      <c r="B7891" t="s">
        <v>14950</v>
      </c>
      <c r="C7891">
        <v>2</v>
      </c>
      <c r="D7891">
        <v>83</v>
      </c>
      <c r="E7891">
        <v>1</v>
      </c>
      <c r="F7891" t="s">
        <v>38</v>
      </c>
      <c r="G7891" t="s">
        <v>14951</v>
      </c>
      <c r="H7891" t="s">
        <v>14952</v>
      </c>
      <c r="I7891" s="1" t="s">
        <v>13</v>
      </c>
      <c r="J7891" s="1" t="s">
        <v>14953</v>
      </c>
      <c r="K7891" s="1" t="s">
        <v>14952</v>
      </c>
      <c r="L7891" s="1" t="str">
        <f>IF(ISERROR(VLOOKUP($D7891&amp;":"&amp;$E7891&amp;":"&amp;$F7891,[1]Sheet2!$A$26:$I$7753,9,FALSE)),"",VLOOKUP($D7891&amp;":"&amp;$E7891&amp;":"&amp;$F7891,[1]Sheet2!$A$26:$I$7753,9,FALSE))</f>
        <v>verified</v>
      </c>
      <c r="M7891" s="1"/>
      <c r="O7891" s="1">
        <v>96</v>
      </c>
      <c r="P7891" s="1">
        <v>2</v>
      </c>
      <c r="Q7891" s="1">
        <v>83</v>
      </c>
      <c r="R7891" s="1">
        <v>1</v>
      </c>
      <c r="S7891" s="1" t="s">
        <v>38</v>
      </c>
      <c r="T7891" s="1" t="s">
        <v>14953</v>
      </c>
      <c r="U7891" s="1" t="s">
        <v>14952</v>
      </c>
      <c r="V7891" s="1">
        <v>16130560</v>
      </c>
      <c r="W7891" s="1" t="s">
        <v>17</v>
      </c>
      <c r="X7891" s="1" t="s">
        <v>13</v>
      </c>
      <c r="Z7891" t="s">
        <v>14950</v>
      </c>
      <c r="AA7891">
        <v>2</v>
      </c>
      <c r="AB7891" t="s">
        <v>19935</v>
      </c>
      <c r="AC7891" t="s">
        <v>14953</v>
      </c>
      <c r="AD7891" t="s">
        <v>14952</v>
      </c>
      <c r="AE7891" t="s">
        <v>16276</v>
      </c>
      <c r="AF7891" t="s">
        <v>16277</v>
      </c>
    </row>
    <row r="7892" spans="1:32">
      <c r="A7892" t="s">
        <v>28248</v>
      </c>
      <c r="B7892" t="s">
        <v>14954</v>
      </c>
      <c r="C7892">
        <v>2</v>
      </c>
      <c r="D7892">
        <v>83</v>
      </c>
      <c r="E7892">
        <v>1</v>
      </c>
      <c r="F7892" t="s">
        <v>43</v>
      </c>
      <c r="G7892" t="s">
        <v>14955</v>
      </c>
      <c r="H7892" t="s">
        <v>14956</v>
      </c>
      <c r="I7892" s="1" t="s">
        <v>13</v>
      </c>
      <c r="J7892" s="1" t="s">
        <v>14957</v>
      </c>
      <c r="K7892" s="1" t="s">
        <v>14956</v>
      </c>
      <c r="L7892" s="1" t="str">
        <f>IF(ISERROR(VLOOKUP($D7892&amp;":"&amp;$E7892&amp;":"&amp;$F7892,[1]Sheet2!$A$26:$I$7753,9,FALSE)),"",VLOOKUP($D7892&amp;":"&amp;$E7892&amp;":"&amp;$F7892,[1]Sheet2!$A$26:$I$7753,9,FALSE))</f>
        <v>verified</v>
      </c>
      <c r="M7892" s="1"/>
      <c r="O7892" s="1">
        <v>96</v>
      </c>
      <c r="P7892" s="1">
        <v>2</v>
      </c>
      <c r="Q7892" s="1">
        <v>83</v>
      </c>
      <c r="R7892" s="1">
        <v>1</v>
      </c>
      <c r="S7892" s="1" t="s">
        <v>43</v>
      </c>
      <c r="T7892" s="1" t="s">
        <v>14957</v>
      </c>
      <c r="U7892" s="1" t="s">
        <v>14956</v>
      </c>
      <c r="V7892" s="1">
        <v>16129127</v>
      </c>
      <c r="W7892" s="1" t="s">
        <v>17</v>
      </c>
      <c r="X7892" s="1" t="s">
        <v>13</v>
      </c>
      <c r="Z7892" t="s">
        <v>14954</v>
      </c>
      <c r="AA7892">
        <v>2</v>
      </c>
      <c r="AB7892" t="s">
        <v>19936</v>
      </c>
      <c r="AC7892" t="s">
        <v>14957</v>
      </c>
      <c r="AD7892" t="s">
        <v>14956</v>
      </c>
      <c r="AE7892" t="s">
        <v>16276</v>
      </c>
      <c r="AF7892" t="s">
        <v>16277</v>
      </c>
    </row>
    <row r="7893" spans="1:32">
      <c r="A7893" t="s">
        <v>28249</v>
      </c>
      <c r="B7893" t="s">
        <v>14958</v>
      </c>
      <c r="C7893">
        <v>1</v>
      </c>
      <c r="D7893">
        <v>83</v>
      </c>
      <c r="E7893">
        <v>1</v>
      </c>
      <c r="F7893" t="s">
        <v>48</v>
      </c>
      <c r="G7893" t="s">
        <v>14959</v>
      </c>
      <c r="H7893" t="s">
        <v>14960</v>
      </c>
      <c r="I7893" s="1" t="s">
        <v>13</v>
      </c>
      <c r="J7893" s="1" t="s">
        <v>14961</v>
      </c>
      <c r="K7893" s="1" t="s">
        <v>14960</v>
      </c>
      <c r="L7893" s="1" t="str">
        <f>IF(ISERROR(VLOOKUP($D7893&amp;":"&amp;$E7893&amp;":"&amp;$F7893,[1]Sheet2!$A$26:$I$7753,9,FALSE)),"",VLOOKUP($D7893&amp;":"&amp;$E7893&amp;":"&amp;$F7893,[1]Sheet2!$A$26:$I$7753,9,FALSE))</f>
        <v>verified</v>
      </c>
      <c r="M7893" s="1"/>
      <c r="O7893" s="1">
        <v>96</v>
      </c>
      <c r="P7893" s="1">
        <v>1</v>
      </c>
      <c r="Q7893" s="1">
        <v>83</v>
      </c>
      <c r="R7893" s="1">
        <v>1</v>
      </c>
      <c r="S7893" s="1" t="s">
        <v>48</v>
      </c>
      <c r="T7893" s="1" t="s">
        <v>14961</v>
      </c>
      <c r="U7893" s="1" t="s">
        <v>14960</v>
      </c>
      <c r="V7893" s="1">
        <v>16129535</v>
      </c>
      <c r="W7893" s="1" t="s">
        <v>17</v>
      </c>
      <c r="X7893" s="1" t="s">
        <v>13</v>
      </c>
      <c r="Z7893" t="s">
        <v>14958</v>
      </c>
      <c r="AA7893">
        <v>1</v>
      </c>
      <c r="AB7893" t="s">
        <v>19937</v>
      </c>
      <c r="AC7893" t="s">
        <v>14961</v>
      </c>
      <c r="AD7893" t="s">
        <v>14960</v>
      </c>
      <c r="AE7893" t="s">
        <v>16276</v>
      </c>
      <c r="AF7893" t="s">
        <v>16277</v>
      </c>
    </row>
    <row r="7894" spans="1:32">
      <c r="A7894" t="s">
        <v>28250</v>
      </c>
      <c r="B7894" t="s">
        <v>14962</v>
      </c>
      <c r="C7894">
        <v>2</v>
      </c>
      <c r="D7894">
        <v>83</v>
      </c>
      <c r="E7894">
        <v>2</v>
      </c>
      <c r="F7894" t="s">
        <v>13</v>
      </c>
      <c r="G7894" t="s">
        <v>14963</v>
      </c>
      <c r="H7894" t="s">
        <v>14964</v>
      </c>
      <c r="I7894" s="1" t="s">
        <v>13</v>
      </c>
      <c r="J7894" s="1" t="s">
        <v>14965</v>
      </c>
      <c r="K7894" s="1" t="s">
        <v>14966</v>
      </c>
      <c r="L7894" s="1" t="str">
        <f>IF(ISERROR(VLOOKUP($D7894&amp;":"&amp;$E7894&amp;":"&amp;$F7894,[1]Sheet2!$A$26:$I$7753,9,FALSE)),"",VLOOKUP($D7894&amp;":"&amp;$E7894&amp;":"&amp;$F7894,[1]Sheet2!$A$26:$I$7753,9,FALSE))</f>
        <v>verified</v>
      </c>
      <c r="M7894" s="1"/>
      <c r="O7894" s="1">
        <v>96</v>
      </c>
      <c r="P7894" s="1">
        <v>2</v>
      </c>
      <c r="Q7894" s="1">
        <v>83</v>
      </c>
      <c r="R7894" s="1">
        <v>2</v>
      </c>
      <c r="S7894" s="1" t="s">
        <v>13</v>
      </c>
      <c r="T7894" s="1" t="s">
        <v>14965</v>
      </c>
      <c r="U7894" s="1" t="s">
        <v>14966</v>
      </c>
      <c r="V7894" s="1">
        <v>16129557</v>
      </c>
      <c r="W7894" s="1" t="s">
        <v>17</v>
      </c>
      <c r="X7894" s="1" t="s">
        <v>13</v>
      </c>
      <c r="Z7894" t="s">
        <v>14962</v>
      </c>
      <c r="AA7894">
        <v>2</v>
      </c>
      <c r="AB7894" t="s">
        <v>19938</v>
      </c>
      <c r="AC7894" t="s">
        <v>14965</v>
      </c>
      <c r="AD7894" t="s">
        <v>14966</v>
      </c>
      <c r="AE7894" t="s">
        <v>16276</v>
      </c>
      <c r="AF7894" t="s">
        <v>16277</v>
      </c>
    </row>
    <row r="7895" spans="1:32">
      <c r="A7895" t="s">
        <v>28251</v>
      </c>
      <c r="B7895" t="s">
        <v>14967</v>
      </c>
      <c r="C7895">
        <v>1</v>
      </c>
      <c r="D7895">
        <v>83</v>
      </c>
      <c r="E7895">
        <v>2</v>
      </c>
      <c r="F7895" t="s">
        <v>19</v>
      </c>
      <c r="G7895" t="s">
        <v>14968</v>
      </c>
      <c r="H7895" t="s">
        <v>14969</v>
      </c>
      <c r="I7895" s="1" t="s">
        <v>13</v>
      </c>
      <c r="J7895" s="1" t="s">
        <v>14970</v>
      </c>
      <c r="K7895" s="1" t="s">
        <v>14969</v>
      </c>
      <c r="L7895" s="1" t="str">
        <f>IF(ISERROR(VLOOKUP($D7895&amp;":"&amp;$E7895&amp;":"&amp;$F7895,[1]Sheet2!$A$26:$I$7753,9,FALSE)),"",VLOOKUP($D7895&amp;":"&amp;$E7895&amp;":"&amp;$F7895,[1]Sheet2!$A$26:$I$7753,9,FALSE))</f>
        <v>verified</v>
      </c>
      <c r="M7895" s="1"/>
      <c r="O7895" s="1">
        <v>96</v>
      </c>
      <c r="P7895" s="1">
        <v>1</v>
      </c>
      <c r="Q7895" s="1">
        <v>83</v>
      </c>
      <c r="R7895" s="1">
        <v>2</v>
      </c>
      <c r="S7895" s="1" t="s">
        <v>19</v>
      </c>
      <c r="T7895" s="1" t="s">
        <v>14970</v>
      </c>
      <c r="U7895" s="1" t="s">
        <v>14969</v>
      </c>
      <c r="V7895" s="1">
        <v>16129778</v>
      </c>
      <c r="W7895" s="1" t="s">
        <v>17</v>
      </c>
      <c r="X7895" s="1" t="s">
        <v>13</v>
      </c>
      <c r="Z7895" t="s">
        <v>14967</v>
      </c>
      <c r="AA7895">
        <v>1</v>
      </c>
      <c r="AB7895" t="s">
        <v>19939</v>
      </c>
      <c r="AC7895" t="s">
        <v>14970</v>
      </c>
      <c r="AD7895" t="s">
        <v>14969</v>
      </c>
      <c r="AE7895" t="s">
        <v>16276</v>
      </c>
      <c r="AF7895" t="s">
        <v>16277</v>
      </c>
    </row>
    <row r="7896" spans="1:32">
      <c r="A7896" t="s">
        <v>28252</v>
      </c>
      <c r="B7896" t="s">
        <v>14971</v>
      </c>
      <c r="C7896">
        <v>1</v>
      </c>
      <c r="D7896">
        <v>83</v>
      </c>
      <c r="E7896">
        <v>2</v>
      </c>
      <c r="F7896" t="s">
        <v>21</v>
      </c>
      <c r="H7896" t="s">
        <v>14971</v>
      </c>
      <c r="I7896" s="1" t="s">
        <v>13</v>
      </c>
      <c r="J7896" s="1" t="s">
        <v>14971</v>
      </c>
      <c r="K7896" s="1" t="s">
        <v>14971</v>
      </c>
      <c r="L7896" s="1" t="str">
        <f>IF(ISERROR(VLOOKUP($D7896&amp;":"&amp;$E7896&amp;":"&amp;$F7896,[1]Sheet2!$A$26:$I$7753,9,FALSE)),"",VLOOKUP($D7896&amp;":"&amp;$E7896&amp;":"&amp;$F7896,[1]Sheet2!$A$26:$I$7753,9,FALSE))</f>
        <v/>
      </c>
      <c r="M7896" s="1" t="s">
        <v>20332</v>
      </c>
      <c r="O7896" s="1">
        <v>96</v>
      </c>
      <c r="P7896" s="1">
        <v>1</v>
      </c>
      <c r="Q7896" s="1">
        <v>83</v>
      </c>
      <c r="R7896" s="1">
        <v>2</v>
      </c>
      <c r="S7896" s="1" t="s">
        <v>21</v>
      </c>
      <c r="T7896" s="1" t="s">
        <v>14971</v>
      </c>
      <c r="U7896" s="1" t="s">
        <v>14971</v>
      </c>
      <c r="V7896" s="1" t="s">
        <v>17</v>
      </c>
      <c r="W7896" s="1" t="s">
        <v>14971</v>
      </c>
      <c r="X7896" s="1" t="s">
        <v>13</v>
      </c>
      <c r="Z7896" t="s">
        <v>14971</v>
      </c>
      <c r="AA7896">
        <v>1</v>
      </c>
      <c r="AB7896" t="s">
        <v>16819</v>
      </c>
      <c r="AC7896" t="s">
        <v>0</v>
      </c>
      <c r="AD7896" t="s">
        <v>0</v>
      </c>
      <c r="AE7896" t="s">
        <v>16278</v>
      </c>
      <c r="AF7896" t="s">
        <v>16279</v>
      </c>
    </row>
    <row r="7897" spans="1:32">
      <c r="A7897" t="s">
        <v>28253</v>
      </c>
      <c r="B7897" t="s">
        <v>14972</v>
      </c>
      <c r="C7897">
        <v>1</v>
      </c>
      <c r="D7897">
        <v>83</v>
      </c>
      <c r="E7897">
        <v>2</v>
      </c>
      <c r="F7897" t="s">
        <v>28</v>
      </c>
      <c r="G7897" t="s">
        <v>14973</v>
      </c>
      <c r="H7897" t="s">
        <v>14974</v>
      </c>
      <c r="I7897" s="1" t="s">
        <v>13</v>
      </c>
      <c r="J7897" s="1" t="s">
        <v>14975</v>
      </c>
      <c r="K7897" s="1" t="s">
        <v>14974</v>
      </c>
      <c r="L7897" s="1" t="str">
        <f>IF(ISERROR(VLOOKUP($D7897&amp;":"&amp;$E7897&amp;":"&amp;$F7897,[1]Sheet2!$A$26:$I$7753,9,FALSE)),"",VLOOKUP($D7897&amp;":"&amp;$E7897&amp;":"&amp;$F7897,[1]Sheet2!$A$26:$I$7753,9,FALSE))</f>
        <v>verified</v>
      </c>
      <c r="M7897" s="1"/>
      <c r="O7897" s="1">
        <v>96</v>
      </c>
      <c r="P7897" s="1">
        <v>1</v>
      </c>
      <c r="Q7897" s="1">
        <v>83</v>
      </c>
      <c r="R7897" s="1">
        <v>2</v>
      </c>
      <c r="S7897" s="1" t="s">
        <v>28</v>
      </c>
      <c r="T7897" s="1" t="s">
        <v>14975</v>
      </c>
      <c r="U7897" s="1" t="s">
        <v>14974</v>
      </c>
      <c r="V7897" s="1">
        <v>16128704</v>
      </c>
      <c r="W7897" s="1" t="s">
        <v>17</v>
      </c>
      <c r="X7897" s="1" t="s">
        <v>13</v>
      </c>
      <c r="Z7897" t="s">
        <v>14972</v>
      </c>
      <c r="AA7897">
        <v>1</v>
      </c>
      <c r="AB7897" t="s">
        <v>19940</v>
      </c>
      <c r="AC7897" t="s">
        <v>14975</v>
      </c>
      <c r="AD7897" t="s">
        <v>14974</v>
      </c>
      <c r="AE7897" t="s">
        <v>16276</v>
      </c>
      <c r="AF7897" t="s">
        <v>16277</v>
      </c>
    </row>
    <row r="7898" spans="1:32">
      <c r="A7898" t="s">
        <v>28254</v>
      </c>
      <c r="B7898" t="s">
        <v>14976</v>
      </c>
      <c r="C7898">
        <v>1</v>
      </c>
      <c r="D7898">
        <v>83</v>
      </c>
      <c r="E7898">
        <v>2</v>
      </c>
      <c r="F7898" t="s">
        <v>33</v>
      </c>
      <c r="G7898" t="s">
        <v>14977</v>
      </c>
      <c r="H7898" t="s">
        <v>14978</v>
      </c>
      <c r="I7898" s="1" t="s">
        <v>13</v>
      </c>
      <c r="J7898" s="1" t="s">
        <v>14979</v>
      </c>
      <c r="K7898" s="1" t="s">
        <v>14978</v>
      </c>
      <c r="L7898" s="1" t="str">
        <f>IF(ISERROR(VLOOKUP($D7898&amp;":"&amp;$E7898&amp;":"&amp;$F7898,[1]Sheet2!$A$26:$I$7753,9,FALSE)),"",VLOOKUP($D7898&amp;":"&amp;$E7898&amp;":"&amp;$F7898,[1]Sheet2!$A$26:$I$7753,9,FALSE))</f>
        <v>verified</v>
      </c>
      <c r="M7898" s="1"/>
      <c r="O7898" s="1">
        <v>96</v>
      </c>
      <c r="P7898" s="1">
        <v>1</v>
      </c>
      <c r="Q7898" s="1">
        <v>83</v>
      </c>
      <c r="R7898" s="1">
        <v>2</v>
      </c>
      <c r="S7898" s="1" t="s">
        <v>33</v>
      </c>
      <c r="T7898" s="1" t="s">
        <v>14979</v>
      </c>
      <c r="U7898" s="1" t="s">
        <v>14978</v>
      </c>
      <c r="V7898" s="1">
        <v>16129072</v>
      </c>
      <c r="W7898" s="1" t="s">
        <v>17</v>
      </c>
      <c r="X7898" s="1" t="s">
        <v>13</v>
      </c>
      <c r="Z7898" t="s">
        <v>14976</v>
      </c>
      <c r="AA7898">
        <v>1</v>
      </c>
      <c r="AB7898" t="s">
        <v>19941</v>
      </c>
      <c r="AC7898" t="s">
        <v>14979</v>
      </c>
      <c r="AD7898" t="s">
        <v>14978</v>
      </c>
      <c r="AE7898" t="s">
        <v>16276</v>
      </c>
      <c r="AF7898" t="s">
        <v>16277</v>
      </c>
    </row>
    <row r="7899" spans="1:32">
      <c r="A7899" t="s">
        <v>28255</v>
      </c>
      <c r="B7899" t="s">
        <v>14980</v>
      </c>
      <c r="C7899">
        <v>1</v>
      </c>
      <c r="D7899">
        <v>83</v>
      </c>
      <c r="E7899">
        <v>2</v>
      </c>
      <c r="F7899" t="s">
        <v>38</v>
      </c>
      <c r="G7899" t="s">
        <v>14981</v>
      </c>
      <c r="H7899" t="s">
        <v>14982</v>
      </c>
      <c r="I7899" s="1" t="s">
        <v>13</v>
      </c>
      <c r="J7899" s="1" t="s">
        <v>14983</v>
      </c>
      <c r="K7899" s="1" t="s">
        <v>14982</v>
      </c>
      <c r="L7899" s="1" t="str">
        <f>IF(ISERROR(VLOOKUP($D7899&amp;":"&amp;$E7899&amp;":"&amp;$F7899,[1]Sheet2!$A$26:$I$7753,9,FALSE)),"",VLOOKUP($D7899&amp;":"&amp;$E7899&amp;":"&amp;$F7899,[1]Sheet2!$A$26:$I$7753,9,FALSE))</f>
        <v>verified</v>
      </c>
      <c r="M7899" s="1"/>
      <c r="O7899" s="1">
        <v>96</v>
      </c>
      <c r="P7899" s="1">
        <v>1</v>
      </c>
      <c r="Q7899" s="1">
        <v>83</v>
      </c>
      <c r="R7899" s="1">
        <v>2</v>
      </c>
      <c r="S7899" s="1" t="s">
        <v>38</v>
      </c>
      <c r="T7899" s="1" t="s">
        <v>14983</v>
      </c>
      <c r="U7899" s="1" t="s">
        <v>14982</v>
      </c>
      <c r="V7899" s="1">
        <v>16128782</v>
      </c>
      <c r="W7899" s="1" t="s">
        <v>17</v>
      </c>
      <c r="X7899" s="1" t="s">
        <v>13</v>
      </c>
      <c r="Z7899" t="s">
        <v>14980</v>
      </c>
      <c r="AA7899">
        <v>1</v>
      </c>
      <c r="AB7899" t="s">
        <v>19942</v>
      </c>
      <c r="AC7899" t="s">
        <v>14983</v>
      </c>
      <c r="AD7899" t="s">
        <v>14982</v>
      </c>
      <c r="AE7899" t="s">
        <v>16276</v>
      </c>
      <c r="AF7899" t="s">
        <v>16277</v>
      </c>
    </row>
    <row r="7900" spans="1:32">
      <c r="A7900" t="s">
        <v>28256</v>
      </c>
      <c r="B7900" t="s">
        <v>14984</v>
      </c>
      <c r="C7900">
        <v>1</v>
      </c>
      <c r="D7900">
        <v>83</v>
      </c>
      <c r="E7900">
        <v>2</v>
      </c>
      <c r="F7900" t="s">
        <v>43</v>
      </c>
      <c r="G7900" t="s">
        <v>14985</v>
      </c>
      <c r="H7900" t="s">
        <v>14986</v>
      </c>
      <c r="I7900" s="1" t="s">
        <v>13</v>
      </c>
      <c r="J7900" s="1" t="s">
        <v>14987</v>
      </c>
      <c r="K7900" s="1" t="s">
        <v>14986</v>
      </c>
      <c r="L7900" s="1" t="str">
        <f>IF(ISERROR(VLOOKUP($D7900&amp;":"&amp;$E7900&amp;":"&amp;$F7900,[1]Sheet2!$A$26:$I$7753,9,FALSE)),"",VLOOKUP($D7900&amp;":"&amp;$E7900&amp;":"&amp;$F7900,[1]Sheet2!$A$26:$I$7753,9,FALSE))</f>
        <v>verified</v>
      </c>
      <c r="M7900" s="1"/>
      <c r="O7900" s="1">
        <v>96</v>
      </c>
      <c r="P7900" s="1">
        <v>1</v>
      </c>
      <c r="Q7900" s="1">
        <v>83</v>
      </c>
      <c r="R7900" s="1">
        <v>2</v>
      </c>
      <c r="S7900" s="1" t="s">
        <v>43</v>
      </c>
      <c r="T7900" s="1" t="s">
        <v>14987</v>
      </c>
      <c r="U7900" s="1" t="s">
        <v>14986</v>
      </c>
      <c r="V7900" s="1">
        <v>16129102</v>
      </c>
      <c r="W7900" s="1" t="s">
        <v>17</v>
      </c>
      <c r="X7900" s="1" t="s">
        <v>13</v>
      </c>
      <c r="Z7900" t="s">
        <v>14984</v>
      </c>
      <c r="AA7900">
        <v>1</v>
      </c>
      <c r="AB7900" t="s">
        <v>19943</v>
      </c>
      <c r="AC7900" t="s">
        <v>14987</v>
      </c>
      <c r="AD7900" t="s">
        <v>14986</v>
      </c>
      <c r="AE7900" t="s">
        <v>16276</v>
      </c>
      <c r="AF7900" t="s">
        <v>16277</v>
      </c>
    </row>
    <row r="7901" spans="1:32">
      <c r="A7901" t="s">
        <v>28257</v>
      </c>
      <c r="B7901" t="s">
        <v>14988</v>
      </c>
      <c r="C7901">
        <v>1</v>
      </c>
      <c r="D7901">
        <v>83</v>
      </c>
      <c r="E7901">
        <v>2</v>
      </c>
      <c r="F7901" t="s">
        <v>48</v>
      </c>
      <c r="G7901" t="s">
        <v>14989</v>
      </c>
      <c r="H7901" t="s">
        <v>14990</v>
      </c>
      <c r="I7901" s="1" t="s">
        <v>13</v>
      </c>
      <c r="J7901" s="1" t="s">
        <v>14991</v>
      </c>
      <c r="K7901" s="1" t="s">
        <v>14990</v>
      </c>
      <c r="L7901" s="1" t="str">
        <f>IF(ISERROR(VLOOKUP($D7901&amp;":"&amp;$E7901&amp;":"&amp;$F7901,[1]Sheet2!$A$26:$I$7753,9,FALSE)),"",VLOOKUP($D7901&amp;":"&amp;$E7901&amp;":"&amp;$F7901,[1]Sheet2!$A$26:$I$7753,9,FALSE))</f>
        <v>verified</v>
      </c>
      <c r="M7901" s="1"/>
      <c r="O7901" s="1">
        <v>96</v>
      </c>
      <c r="P7901" s="1">
        <v>1</v>
      </c>
      <c r="Q7901" s="1">
        <v>83</v>
      </c>
      <c r="R7901" s="1">
        <v>2</v>
      </c>
      <c r="S7901" s="1" t="s">
        <v>48</v>
      </c>
      <c r="T7901" s="1" t="s">
        <v>14991</v>
      </c>
      <c r="U7901" s="1" t="s">
        <v>14990</v>
      </c>
      <c r="V7901" s="1">
        <v>16129497</v>
      </c>
      <c r="W7901" s="1" t="s">
        <v>17</v>
      </c>
      <c r="X7901" s="1" t="s">
        <v>13</v>
      </c>
      <c r="Z7901" t="s">
        <v>14988</v>
      </c>
      <c r="AA7901">
        <v>1</v>
      </c>
      <c r="AB7901" t="s">
        <v>19944</v>
      </c>
      <c r="AC7901" t="s">
        <v>14991</v>
      </c>
      <c r="AD7901" t="s">
        <v>14990</v>
      </c>
      <c r="AE7901" t="s">
        <v>16276</v>
      </c>
      <c r="AF7901" t="s">
        <v>16277</v>
      </c>
    </row>
    <row r="7902" spans="1:32">
      <c r="A7902" t="s">
        <v>28258</v>
      </c>
      <c r="B7902" t="s">
        <v>14992</v>
      </c>
      <c r="C7902">
        <v>6</v>
      </c>
      <c r="D7902">
        <v>83</v>
      </c>
      <c r="E7902">
        <v>3</v>
      </c>
      <c r="F7902" t="s">
        <v>13</v>
      </c>
      <c r="G7902" t="s">
        <v>14993</v>
      </c>
      <c r="H7902" t="s">
        <v>14994</v>
      </c>
      <c r="I7902" s="1" t="s">
        <v>13</v>
      </c>
      <c r="J7902" s="1" t="s">
        <v>14995</v>
      </c>
      <c r="K7902" s="1" t="s">
        <v>14994</v>
      </c>
      <c r="L7902" s="1" t="str">
        <f>IF(ISERROR(VLOOKUP($D7902&amp;":"&amp;$E7902&amp;":"&amp;$F7902,[1]Sheet2!$A$26:$I$7753,9,FALSE)),"",VLOOKUP($D7902&amp;":"&amp;$E7902&amp;":"&amp;$F7902,[1]Sheet2!$A$26:$I$7753,9,FALSE))</f>
        <v>verified</v>
      </c>
      <c r="M7902" s="1"/>
      <c r="O7902" s="1">
        <v>96</v>
      </c>
      <c r="P7902" s="1">
        <v>6</v>
      </c>
      <c r="Q7902" s="1">
        <v>83</v>
      </c>
      <c r="R7902" s="1">
        <v>3</v>
      </c>
      <c r="S7902" s="1" t="s">
        <v>13</v>
      </c>
      <c r="T7902" s="1" t="s">
        <v>14995</v>
      </c>
      <c r="U7902" s="1" t="s">
        <v>14994</v>
      </c>
      <c r="V7902" s="1">
        <v>16130224</v>
      </c>
      <c r="W7902" s="1" t="s">
        <v>17</v>
      </c>
      <c r="X7902" s="1" t="s">
        <v>13</v>
      </c>
      <c r="Z7902" t="s">
        <v>14992</v>
      </c>
      <c r="AA7902">
        <v>6</v>
      </c>
      <c r="AB7902" t="s">
        <v>19945</v>
      </c>
      <c r="AC7902" t="s">
        <v>14995</v>
      </c>
      <c r="AD7902" t="s">
        <v>14994</v>
      </c>
      <c r="AE7902" t="s">
        <v>16276</v>
      </c>
      <c r="AF7902" t="s">
        <v>16277</v>
      </c>
    </row>
    <row r="7903" spans="1:32">
      <c r="A7903" t="s">
        <v>28259</v>
      </c>
      <c r="B7903" t="s">
        <v>14996</v>
      </c>
      <c r="C7903">
        <v>6</v>
      </c>
      <c r="D7903">
        <v>83</v>
      </c>
      <c r="E7903">
        <v>3</v>
      </c>
      <c r="F7903" t="s">
        <v>19</v>
      </c>
      <c r="G7903" t="s">
        <v>14997</v>
      </c>
      <c r="H7903" t="s">
        <v>14998</v>
      </c>
      <c r="I7903" s="1" t="s">
        <v>13</v>
      </c>
      <c r="J7903" s="1" t="s">
        <v>14999</v>
      </c>
      <c r="K7903" s="1" t="s">
        <v>14998</v>
      </c>
      <c r="L7903" s="1" t="str">
        <f>IF(ISERROR(VLOOKUP($D7903&amp;":"&amp;$E7903&amp;":"&amp;$F7903,[1]Sheet2!$A$26:$I$7753,9,FALSE)),"",VLOOKUP($D7903&amp;":"&amp;$E7903&amp;":"&amp;$F7903,[1]Sheet2!$A$26:$I$7753,9,FALSE))</f>
        <v>verified</v>
      </c>
      <c r="M7903" s="1"/>
      <c r="O7903" s="1">
        <v>96</v>
      </c>
      <c r="P7903" s="1">
        <v>6</v>
      </c>
      <c r="Q7903" s="1">
        <v>83</v>
      </c>
      <c r="R7903" s="1">
        <v>3</v>
      </c>
      <c r="S7903" s="1" t="s">
        <v>19</v>
      </c>
      <c r="T7903" s="1" t="s">
        <v>14999</v>
      </c>
      <c r="U7903" s="1" t="s">
        <v>14998</v>
      </c>
      <c r="V7903" s="1">
        <v>16130513</v>
      </c>
      <c r="W7903" s="1" t="s">
        <v>17</v>
      </c>
      <c r="X7903" s="1" t="s">
        <v>13</v>
      </c>
      <c r="Z7903" t="s">
        <v>14996</v>
      </c>
      <c r="AA7903">
        <v>6</v>
      </c>
      <c r="AB7903" t="s">
        <v>19946</v>
      </c>
      <c r="AC7903" t="s">
        <v>14999</v>
      </c>
      <c r="AD7903" t="s">
        <v>14998</v>
      </c>
      <c r="AE7903" t="s">
        <v>16276</v>
      </c>
      <c r="AF7903" t="s">
        <v>16277</v>
      </c>
    </row>
    <row r="7904" spans="1:32">
      <c r="A7904" t="s">
        <v>28260</v>
      </c>
      <c r="B7904" t="s">
        <v>15000</v>
      </c>
      <c r="C7904">
        <v>1</v>
      </c>
      <c r="D7904">
        <v>83</v>
      </c>
      <c r="E7904">
        <v>3</v>
      </c>
      <c r="F7904" t="s">
        <v>21</v>
      </c>
      <c r="G7904" t="s">
        <v>15001</v>
      </c>
      <c r="H7904" t="s">
        <v>15002</v>
      </c>
      <c r="I7904" s="1" t="s">
        <v>13</v>
      </c>
      <c r="J7904" s="1" t="s">
        <v>15003</v>
      </c>
      <c r="K7904" s="1" t="s">
        <v>15002</v>
      </c>
      <c r="L7904" s="1" t="str">
        <f>IF(ISERROR(VLOOKUP($D7904&amp;":"&amp;$E7904&amp;":"&amp;$F7904,[1]Sheet2!$A$26:$I$7753,9,FALSE)),"",VLOOKUP($D7904&amp;":"&amp;$E7904&amp;":"&amp;$F7904,[1]Sheet2!$A$26:$I$7753,9,FALSE))</f>
        <v>verified</v>
      </c>
      <c r="M7904" s="1"/>
      <c r="O7904" s="1">
        <v>96</v>
      </c>
      <c r="P7904" s="1">
        <v>1</v>
      </c>
      <c r="Q7904" s="1">
        <v>83</v>
      </c>
      <c r="R7904" s="1">
        <v>3</v>
      </c>
      <c r="S7904" s="1" t="s">
        <v>21</v>
      </c>
      <c r="T7904" s="1" t="s">
        <v>15003</v>
      </c>
      <c r="U7904" s="1" t="s">
        <v>15002</v>
      </c>
      <c r="V7904" s="1">
        <v>16128058</v>
      </c>
      <c r="W7904" s="1" t="s">
        <v>17</v>
      </c>
      <c r="X7904" s="1" t="s">
        <v>13</v>
      </c>
      <c r="Z7904" t="s">
        <v>15000</v>
      </c>
      <c r="AA7904">
        <v>1</v>
      </c>
      <c r="AB7904" t="s">
        <v>19947</v>
      </c>
      <c r="AC7904" t="s">
        <v>15003</v>
      </c>
      <c r="AD7904" t="s">
        <v>15002</v>
      </c>
      <c r="AE7904" t="s">
        <v>16276</v>
      </c>
      <c r="AF7904" t="s">
        <v>16277</v>
      </c>
    </row>
    <row r="7905" spans="1:34">
      <c r="A7905" t="s">
        <v>28261</v>
      </c>
      <c r="B7905" t="s">
        <v>15004</v>
      </c>
      <c r="C7905">
        <v>2</v>
      </c>
      <c r="D7905">
        <v>83</v>
      </c>
      <c r="E7905">
        <v>3</v>
      </c>
      <c r="F7905" t="s">
        <v>28</v>
      </c>
      <c r="G7905" t="s">
        <v>15005</v>
      </c>
      <c r="H7905" t="s">
        <v>15006</v>
      </c>
      <c r="I7905" s="1" t="s">
        <v>13</v>
      </c>
      <c r="J7905" s="1" t="s">
        <v>15007</v>
      </c>
      <c r="K7905" s="1" t="s">
        <v>15008</v>
      </c>
      <c r="L7905" s="1" t="str">
        <f>IF(ISERROR(VLOOKUP($D7905&amp;":"&amp;$E7905&amp;":"&amp;$F7905,[1]Sheet2!$A$26:$I$7753,9,FALSE)),"",VLOOKUP($D7905&amp;":"&amp;$E7905&amp;":"&amp;$F7905,[1]Sheet2!$A$26:$I$7753,9,FALSE))</f>
        <v>verified</v>
      </c>
      <c r="M7905" s="1"/>
      <c r="O7905" s="1">
        <v>96</v>
      </c>
      <c r="P7905" s="1">
        <v>2</v>
      </c>
      <c r="Q7905" s="1">
        <v>83</v>
      </c>
      <c r="R7905" s="1">
        <v>3</v>
      </c>
      <c r="S7905" s="1" t="s">
        <v>28</v>
      </c>
      <c r="T7905" s="1" t="s">
        <v>15007</v>
      </c>
      <c r="U7905" s="1" t="s">
        <v>15008</v>
      </c>
      <c r="V7905" s="1">
        <v>16128705</v>
      </c>
      <c r="W7905" s="1" t="s">
        <v>17</v>
      </c>
      <c r="X7905" s="1" t="s">
        <v>13</v>
      </c>
      <c r="Z7905" t="s">
        <v>15004</v>
      </c>
      <c r="AA7905">
        <v>2</v>
      </c>
      <c r="AB7905" t="s">
        <v>19948</v>
      </c>
      <c r="AC7905" t="s">
        <v>15007</v>
      </c>
      <c r="AD7905" t="s">
        <v>15008</v>
      </c>
      <c r="AE7905" t="s">
        <v>16276</v>
      </c>
      <c r="AF7905" t="s">
        <v>16277</v>
      </c>
    </row>
    <row r="7906" spans="1:34">
      <c r="A7906" t="s">
        <v>28262</v>
      </c>
      <c r="B7906" t="s">
        <v>15009</v>
      </c>
      <c r="C7906">
        <v>5</v>
      </c>
      <c r="D7906">
        <v>83</v>
      </c>
      <c r="E7906">
        <v>3</v>
      </c>
      <c r="F7906" t="s">
        <v>33</v>
      </c>
      <c r="G7906" t="s">
        <v>15010</v>
      </c>
      <c r="H7906" t="s">
        <v>15011</v>
      </c>
      <c r="I7906" s="1" t="s">
        <v>13</v>
      </c>
      <c r="J7906" s="1" t="s">
        <v>15012</v>
      </c>
      <c r="K7906" s="1" t="s">
        <v>15011</v>
      </c>
      <c r="L7906" s="1" t="str">
        <f>IF(ISERROR(VLOOKUP($D7906&amp;":"&amp;$E7906&amp;":"&amp;$F7906,[1]Sheet2!$A$26:$I$7753,9,FALSE)),"",VLOOKUP($D7906&amp;":"&amp;$E7906&amp;":"&amp;$F7906,[1]Sheet2!$A$26:$I$7753,9,FALSE))</f>
        <v>verified</v>
      </c>
      <c r="M7906" s="1"/>
      <c r="O7906" s="1">
        <v>96</v>
      </c>
      <c r="P7906" s="1">
        <v>5</v>
      </c>
      <c r="Q7906" s="1">
        <v>83</v>
      </c>
      <c r="R7906" s="1">
        <v>3</v>
      </c>
      <c r="S7906" s="1" t="s">
        <v>33</v>
      </c>
      <c r="T7906" s="1" t="s">
        <v>15012</v>
      </c>
      <c r="U7906" s="1" t="s">
        <v>15011</v>
      </c>
      <c r="V7906" s="1">
        <v>16130715</v>
      </c>
      <c r="W7906" s="1" t="s">
        <v>17</v>
      </c>
      <c r="X7906" s="1" t="s">
        <v>13</v>
      </c>
      <c r="Z7906" t="s">
        <v>15009</v>
      </c>
      <c r="AA7906">
        <v>5</v>
      </c>
      <c r="AB7906" t="s">
        <v>19949</v>
      </c>
      <c r="AC7906" t="s">
        <v>15012</v>
      </c>
      <c r="AD7906" t="s">
        <v>15011</v>
      </c>
      <c r="AE7906" t="s">
        <v>16276</v>
      </c>
      <c r="AF7906" t="s">
        <v>16277</v>
      </c>
    </row>
    <row r="7907" spans="1:34">
      <c r="A7907" t="s">
        <v>28263</v>
      </c>
      <c r="B7907" t="s">
        <v>15013</v>
      </c>
      <c r="C7907">
        <v>1</v>
      </c>
      <c r="D7907">
        <v>83</v>
      </c>
      <c r="E7907">
        <v>3</v>
      </c>
      <c r="F7907" t="s">
        <v>38</v>
      </c>
      <c r="G7907" t="s">
        <v>15014</v>
      </c>
      <c r="H7907" t="s">
        <v>15015</v>
      </c>
      <c r="I7907" s="1" t="s">
        <v>13</v>
      </c>
      <c r="J7907" s="1" t="s">
        <v>15016</v>
      </c>
      <c r="K7907" s="1" t="s">
        <v>15015</v>
      </c>
      <c r="L7907" s="1" t="str">
        <f>IF(ISERROR(VLOOKUP($D7907&amp;":"&amp;$E7907&amp;":"&amp;$F7907,[1]Sheet2!$A$26:$I$7753,9,FALSE)),"",VLOOKUP($D7907&amp;":"&amp;$E7907&amp;":"&amp;$F7907,[1]Sheet2!$A$26:$I$7753,9,FALSE))</f>
        <v>verified</v>
      </c>
      <c r="M7907" s="1"/>
      <c r="O7907" s="1">
        <v>96</v>
      </c>
      <c r="P7907" s="1">
        <v>1</v>
      </c>
      <c r="Q7907" s="1">
        <v>83</v>
      </c>
      <c r="R7907" s="1">
        <v>3</v>
      </c>
      <c r="S7907" s="1" t="s">
        <v>38</v>
      </c>
      <c r="T7907" s="1" t="s">
        <v>15016</v>
      </c>
      <c r="U7907" s="1" t="s">
        <v>15015</v>
      </c>
      <c r="V7907" s="1">
        <v>16131745</v>
      </c>
      <c r="W7907" s="1" t="s">
        <v>17</v>
      </c>
      <c r="X7907" s="1" t="s">
        <v>13</v>
      </c>
      <c r="Z7907" t="s">
        <v>15013</v>
      </c>
      <c r="AA7907">
        <v>1</v>
      </c>
      <c r="AB7907" t="s">
        <v>19950</v>
      </c>
      <c r="AC7907" t="s">
        <v>15016</v>
      </c>
      <c r="AD7907" t="s">
        <v>15015</v>
      </c>
      <c r="AE7907" t="s">
        <v>16276</v>
      </c>
      <c r="AF7907" t="s">
        <v>16277</v>
      </c>
    </row>
    <row r="7908" spans="1:34">
      <c r="A7908" t="s">
        <v>28264</v>
      </c>
      <c r="B7908" t="s">
        <v>15017</v>
      </c>
      <c r="C7908">
        <v>5</v>
      </c>
      <c r="D7908">
        <v>83</v>
      </c>
      <c r="E7908">
        <v>3</v>
      </c>
      <c r="F7908" t="s">
        <v>43</v>
      </c>
      <c r="G7908" t="s">
        <v>15018</v>
      </c>
      <c r="H7908" t="s">
        <v>15019</v>
      </c>
      <c r="I7908" s="1" t="s">
        <v>13</v>
      </c>
      <c r="J7908" s="1" t="s">
        <v>15020</v>
      </c>
      <c r="K7908" s="1" t="s">
        <v>15021</v>
      </c>
      <c r="L7908" s="1" t="str">
        <f>IF(ISERROR(VLOOKUP($D7908&amp;":"&amp;$E7908&amp;":"&amp;$F7908,[1]Sheet2!$A$26:$I$7753,9,FALSE)),"",VLOOKUP($D7908&amp;":"&amp;$E7908&amp;":"&amp;$F7908,[1]Sheet2!$A$26:$I$7753,9,FALSE))</f>
        <v>verified</v>
      </c>
      <c r="M7908" s="1"/>
      <c r="O7908" s="1">
        <v>96</v>
      </c>
      <c r="P7908" s="1">
        <v>5</v>
      </c>
      <c r="Q7908" s="1">
        <v>83</v>
      </c>
      <c r="R7908" s="1">
        <v>3</v>
      </c>
      <c r="S7908" s="1" t="s">
        <v>43</v>
      </c>
      <c r="T7908" s="1" t="s">
        <v>15020</v>
      </c>
      <c r="U7908" s="1" t="s">
        <v>15021</v>
      </c>
      <c r="V7908" s="1">
        <v>16131588</v>
      </c>
      <c r="W7908" s="1" t="s">
        <v>17</v>
      </c>
      <c r="X7908" s="1" t="s">
        <v>13</v>
      </c>
      <c r="Z7908" t="s">
        <v>15017</v>
      </c>
      <c r="AA7908">
        <v>5</v>
      </c>
      <c r="AB7908" t="s">
        <v>19951</v>
      </c>
      <c r="AC7908" t="s">
        <v>15020</v>
      </c>
      <c r="AD7908" t="s">
        <v>15021</v>
      </c>
      <c r="AE7908" t="s">
        <v>16276</v>
      </c>
      <c r="AF7908" t="s">
        <v>16277</v>
      </c>
    </row>
    <row r="7909" spans="1:34">
      <c r="A7909" t="s">
        <v>28265</v>
      </c>
      <c r="B7909" t="s">
        <v>15022</v>
      </c>
      <c r="C7909">
        <v>1</v>
      </c>
      <c r="D7909">
        <v>83</v>
      </c>
      <c r="E7909">
        <v>3</v>
      </c>
      <c r="F7909" t="s">
        <v>48</v>
      </c>
      <c r="G7909" t="s">
        <v>15023</v>
      </c>
      <c r="H7909" t="s">
        <v>15024</v>
      </c>
      <c r="I7909" s="1" t="s">
        <v>13</v>
      </c>
      <c r="J7909" s="1" t="s">
        <v>15025</v>
      </c>
      <c r="K7909" s="1" t="s">
        <v>15024</v>
      </c>
      <c r="L7909" s="1" t="str">
        <f>IF(ISERROR(VLOOKUP($D7909&amp;":"&amp;$E7909&amp;":"&amp;$F7909,[1]Sheet2!$A$26:$I$7753,9,FALSE)),"",VLOOKUP($D7909&amp;":"&amp;$E7909&amp;":"&amp;$F7909,[1]Sheet2!$A$26:$I$7753,9,FALSE))</f>
        <v>verified</v>
      </c>
      <c r="M7909" s="1"/>
      <c r="O7909" s="1">
        <v>96</v>
      </c>
      <c r="P7909" s="1">
        <v>1</v>
      </c>
      <c r="Q7909" s="1">
        <v>83</v>
      </c>
      <c r="R7909" s="1">
        <v>3</v>
      </c>
      <c r="S7909" s="1" t="s">
        <v>48</v>
      </c>
      <c r="T7909" s="1" t="s">
        <v>15025</v>
      </c>
      <c r="U7909" s="1" t="s">
        <v>15024</v>
      </c>
      <c r="V7909" s="1">
        <v>16128767</v>
      </c>
      <c r="W7909" s="1" t="s">
        <v>17</v>
      </c>
      <c r="X7909" s="1" t="s">
        <v>13</v>
      </c>
      <c r="Z7909" t="s">
        <v>15022</v>
      </c>
      <c r="AA7909">
        <v>1</v>
      </c>
      <c r="AB7909" t="s">
        <v>19952</v>
      </c>
      <c r="AC7909" t="s">
        <v>15025</v>
      </c>
      <c r="AD7909" t="s">
        <v>15024</v>
      </c>
      <c r="AE7909" t="s">
        <v>16276</v>
      </c>
      <c r="AF7909" t="s">
        <v>16277</v>
      </c>
    </row>
    <row r="7910" spans="1:34">
      <c r="A7910" t="s">
        <v>28266</v>
      </c>
      <c r="B7910" t="s">
        <v>15026</v>
      </c>
      <c r="C7910">
        <v>5</v>
      </c>
      <c r="D7910">
        <v>83</v>
      </c>
      <c r="E7910">
        <v>4</v>
      </c>
      <c r="F7910" t="s">
        <v>13</v>
      </c>
      <c r="G7910" t="s">
        <v>15027</v>
      </c>
      <c r="H7910" t="s">
        <v>15028</v>
      </c>
      <c r="I7910" s="1" t="s">
        <v>13</v>
      </c>
      <c r="J7910" s="1" t="s">
        <v>15029</v>
      </c>
      <c r="K7910" s="1" t="s">
        <v>15028</v>
      </c>
      <c r="L7910" s="1" t="str">
        <f>IF(ISERROR(VLOOKUP($D7910&amp;":"&amp;$E7910&amp;":"&amp;$F7910,[1]Sheet2!$A$26:$I$7753,9,FALSE)),"",VLOOKUP($D7910&amp;":"&amp;$E7910&amp;":"&amp;$F7910,[1]Sheet2!$A$26:$I$7753,9,FALSE))</f>
        <v>verified</v>
      </c>
      <c r="M7910" s="1"/>
      <c r="O7910" s="1">
        <v>96</v>
      </c>
      <c r="P7910" s="1">
        <v>5</v>
      </c>
      <c r="Q7910" s="1">
        <v>83</v>
      </c>
      <c r="R7910" s="1">
        <v>4</v>
      </c>
      <c r="S7910" s="1" t="s">
        <v>13</v>
      </c>
      <c r="T7910" s="1" t="s">
        <v>15029</v>
      </c>
      <c r="U7910" s="1" t="s">
        <v>15028</v>
      </c>
      <c r="V7910" s="1">
        <v>16128843</v>
      </c>
      <c r="W7910" s="1" t="s">
        <v>17</v>
      </c>
      <c r="X7910" s="1" t="s">
        <v>13</v>
      </c>
      <c r="Z7910" t="s">
        <v>15026</v>
      </c>
      <c r="AA7910">
        <v>5</v>
      </c>
      <c r="AB7910" t="s">
        <v>19953</v>
      </c>
      <c r="AC7910" t="s">
        <v>15029</v>
      </c>
      <c r="AD7910" t="s">
        <v>15028</v>
      </c>
      <c r="AE7910" t="s">
        <v>16276</v>
      </c>
      <c r="AF7910" t="s">
        <v>16277</v>
      </c>
    </row>
    <row r="7911" spans="1:34">
      <c r="A7911" t="s">
        <v>28267</v>
      </c>
      <c r="B7911" t="s">
        <v>15030</v>
      </c>
      <c r="C7911">
        <v>1</v>
      </c>
      <c r="D7911">
        <v>83</v>
      </c>
      <c r="E7911">
        <v>4</v>
      </c>
      <c r="F7911" t="s">
        <v>19</v>
      </c>
      <c r="G7911" t="s">
        <v>15031</v>
      </c>
      <c r="H7911" t="s">
        <v>15032</v>
      </c>
      <c r="I7911" s="1" t="s">
        <v>13</v>
      </c>
      <c r="J7911" s="1" t="s">
        <v>15033</v>
      </c>
      <c r="K7911" s="1" t="s">
        <v>15032</v>
      </c>
      <c r="L7911" s="1" t="str">
        <f>IF(ISERROR(VLOOKUP($D7911&amp;":"&amp;$E7911&amp;":"&amp;$F7911,[1]Sheet2!$A$26:$I$7753,9,FALSE)),"",VLOOKUP($D7911&amp;":"&amp;$E7911&amp;":"&amp;$F7911,[1]Sheet2!$A$26:$I$7753,9,FALSE))</f>
        <v/>
      </c>
      <c r="M7911" s="1" t="s">
        <v>20332</v>
      </c>
      <c r="O7911" s="1">
        <v>96</v>
      </c>
      <c r="P7911" s="1">
        <v>1</v>
      </c>
      <c r="Q7911" s="1">
        <v>83</v>
      </c>
      <c r="R7911" s="1">
        <v>4</v>
      </c>
      <c r="S7911" s="1" t="s">
        <v>19</v>
      </c>
      <c r="T7911" s="1" t="s">
        <v>15033</v>
      </c>
      <c r="U7911" s="1" t="s">
        <v>15032</v>
      </c>
      <c r="V7911" s="1">
        <v>49176170</v>
      </c>
      <c r="W7911" s="1" t="s">
        <v>17</v>
      </c>
      <c r="X7911" s="1" t="s">
        <v>13</v>
      </c>
      <c r="Z7911" t="s">
        <v>15030</v>
      </c>
      <c r="AA7911">
        <v>1</v>
      </c>
      <c r="AB7911" t="s">
        <v>19954</v>
      </c>
      <c r="AC7911" t="s">
        <v>15033</v>
      </c>
      <c r="AD7911" t="s">
        <v>15032</v>
      </c>
      <c r="AE7911" t="s">
        <v>16552</v>
      </c>
      <c r="AF7911" t="s">
        <v>16553</v>
      </c>
    </row>
    <row r="7912" spans="1:34">
      <c r="A7912" t="s">
        <v>28268</v>
      </c>
      <c r="B7912" t="s">
        <v>15034</v>
      </c>
      <c r="C7912">
        <v>1</v>
      </c>
      <c r="D7912">
        <v>83</v>
      </c>
      <c r="E7912">
        <v>4</v>
      </c>
      <c r="F7912" t="s">
        <v>21</v>
      </c>
      <c r="G7912" t="s">
        <v>15035</v>
      </c>
      <c r="H7912" t="s">
        <v>15036</v>
      </c>
      <c r="I7912" s="1" t="s">
        <v>13</v>
      </c>
      <c r="J7912" s="1" t="s">
        <v>15037</v>
      </c>
      <c r="K7912" s="1" t="s">
        <v>15036</v>
      </c>
      <c r="L7912" s="1" t="str">
        <f>IF(ISERROR(VLOOKUP($D7912&amp;":"&amp;$E7912&amp;":"&amp;$F7912,[1]Sheet2!$A$26:$I$7753,9,FALSE)),"",VLOOKUP($D7912&amp;":"&amp;$E7912&amp;":"&amp;$F7912,[1]Sheet2!$A$26:$I$7753,9,FALSE))</f>
        <v>verified</v>
      </c>
      <c r="M7912" s="1"/>
      <c r="O7912" s="1">
        <v>96</v>
      </c>
      <c r="P7912" s="1">
        <v>1</v>
      </c>
      <c r="Q7912" s="1">
        <v>83</v>
      </c>
      <c r="R7912" s="1">
        <v>4</v>
      </c>
      <c r="S7912" s="1" t="s">
        <v>21</v>
      </c>
      <c r="T7912" s="1" t="s">
        <v>15037</v>
      </c>
      <c r="U7912" s="1" t="s">
        <v>15036</v>
      </c>
      <c r="V7912" s="1">
        <v>16130279</v>
      </c>
      <c r="W7912" s="1" t="s">
        <v>17</v>
      </c>
      <c r="X7912" s="1" t="s">
        <v>13</v>
      </c>
      <c r="Z7912" t="s">
        <v>15034</v>
      </c>
      <c r="AA7912">
        <v>1</v>
      </c>
      <c r="AB7912" t="s">
        <v>19955</v>
      </c>
      <c r="AC7912" t="s">
        <v>15037</v>
      </c>
      <c r="AD7912" t="s">
        <v>15036</v>
      </c>
      <c r="AE7912" t="s">
        <v>16276</v>
      </c>
      <c r="AF7912" t="s">
        <v>16277</v>
      </c>
    </row>
    <row r="7913" spans="1:34">
      <c r="A7913" t="s">
        <v>28269</v>
      </c>
      <c r="B7913" t="s">
        <v>15038</v>
      </c>
      <c r="C7913">
        <v>1</v>
      </c>
      <c r="D7913">
        <v>83</v>
      </c>
      <c r="E7913">
        <v>4</v>
      </c>
      <c r="F7913" t="s">
        <v>28</v>
      </c>
      <c r="G7913" t="s">
        <v>15039</v>
      </c>
      <c r="H7913" t="s">
        <v>15040</v>
      </c>
      <c r="I7913" s="1" t="s">
        <v>13</v>
      </c>
      <c r="J7913" s="1" t="s">
        <v>15041</v>
      </c>
      <c r="K7913" s="1" t="s">
        <v>15040</v>
      </c>
      <c r="L7913" s="1" t="str">
        <f>IF(ISERROR(VLOOKUP($D7913&amp;":"&amp;$E7913&amp;":"&amp;$F7913,[1]Sheet2!$A$26:$I$7753,9,FALSE)),"",VLOOKUP($D7913&amp;":"&amp;$E7913&amp;":"&amp;$F7913,[1]Sheet2!$A$26:$I$7753,9,FALSE))</f>
        <v>verified</v>
      </c>
      <c r="M7913" s="1"/>
      <c r="O7913" s="1">
        <v>96</v>
      </c>
      <c r="P7913" s="1">
        <v>1</v>
      </c>
      <c r="Q7913" s="1">
        <v>83</v>
      </c>
      <c r="R7913" s="1">
        <v>4</v>
      </c>
      <c r="S7913" s="1" t="s">
        <v>28</v>
      </c>
      <c r="T7913" s="1" t="s">
        <v>15041</v>
      </c>
      <c r="U7913" s="1" t="s">
        <v>15040</v>
      </c>
      <c r="V7913" s="1">
        <v>90111497</v>
      </c>
      <c r="W7913" s="1" t="s">
        <v>17</v>
      </c>
      <c r="X7913" s="1" t="s">
        <v>13</v>
      </c>
      <c r="Z7913" t="s">
        <v>15038</v>
      </c>
      <c r="AA7913">
        <v>1</v>
      </c>
      <c r="AB7913" t="s">
        <v>19956</v>
      </c>
      <c r="AC7913" t="s">
        <v>15041</v>
      </c>
      <c r="AD7913" t="s">
        <v>15040</v>
      </c>
      <c r="AE7913" t="s">
        <v>16276</v>
      </c>
      <c r="AF7913" t="s">
        <v>16277</v>
      </c>
      <c r="AG7913" t="s">
        <v>16491</v>
      </c>
      <c r="AH7913" t="s">
        <v>16492</v>
      </c>
    </row>
    <row r="7914" spans="1:34">
      <c r="A7914" t="s">
        <v>28270</v>
      </c>
      <c r="B7914" t="s">
        <v>15042</v>
      </c>
      <c r="C7914">
        <v>2</v>
      </c>
      <c r="D7914">
        <v>83</v>
      </c>
      <c r="E7914">
        <v>4</v>
      </c>
      <c r="F7914" t="s">
        <v>33</v>
      </c>
      <c r="G7914" t="s">
        <v>15043</v>
      </c>
      <c r="H7914" t="s">
        <v>15044</v>
      </c>
      <c r="I7914" s="1" t="s">
        <v>13</v>
      </c>
      <c r="J7914" s="1" t="s">
        <v>15045</v>
      </c>
      <c r="K7914" s="1" t="s">
        <v>15044</v>
      </c>
      <c r="L7914" s="1" t="str">
        <f>IF(ISERROR(VLOOKUP($D7914&amp;":"&amp;$E7914&amp;":"&amp;$F7914,[1]Sheet2!$A$26:$I$7753,9,FALSE)),"",VLOOKUP($D7914&amp;":"&amp;$E7914&amp;":"&amp;$F7914,[1]Sheet2!$A$26:$I$7753,9,FALSE))</f>
        <v>verified</v>
      </c>
      <c r="M7914" s="1"/>
      <c r="O7914" s="1">
        <v>96</v>
      </c>
      <c r="P7914" s="1">
        <v>2</v>
      </c>
      <c r="Q7914" s="1">
        <v>83</v>
      </c>
      <c r="R7914" s="1">
        <v>4</v>
      </c>
      <c r="S7914" s="1" t="s">
        <v>33</v>
      </c>
      <c r="T7914" s="1" t="s">
        <v>15045</v>
      </c>
      <c r="U7914" s="1" t="s">
        <v>15044</v>
      </c>
      <c r="V7914" s="1">
        <v>16130765</v>
      </c>
      <c r="W7914" s="1" t="s">
        <v>17</v>
      </c>
      <c r="X7914" s="1" t="s">
        <v>13</v>
      </c>
      <c r="Z7914" t="s">
        <v>15042</v>
      </c>
      <c r="AA7914">
        <v>2</v>
      </c>
      <c r="AB7914" t="s">
        <v>19957</v>
      </c>
      <c r="AC7914" t="s">
        <v>15045</v>
      </c>
      <c r="AD7914" t="s">
        <v>15044</v>
      </c>
      <c r="AE7914" t="s">
        <v>16276</v>
      </c>
      <c r="AF7914" t="s">
        <v>16277</v>
      </c>
    </row>
    <row r="7915" spans="1:34">
      <c r="A7915" t="s">
        <v>28271</v>
      </c>
      <c r="B7915" t="s">
        <v>15046</v>
      </c>
      <c r="C7915">
        <v>1</v>
      </c>
      <c r="D7915">
        <v>83</v>
      </c>
      <c r="E7915">
        <v>4</v>
      </c>
      <c r="F7915" t="s">
        <v>38</v>
      </c>
      <c r="G7915" t="s">
        <v>15047</v>
      </c>
      <c r="H7915" t="s">
        <v>15048</v>
      </c>
      <c r="I7915" s="1" t="s">
        <v>13</v>
      </c>
      <c r="J7915" s="1" t="s">
        <v>15049</v>
      </c>
      <c r="K7915" s="1" t="s">
        <v>15048</v>
      </c>
      <c r="L7915" s="1" t="str">
        <f>IF(ISERROR(VLOOKUP($D7915&amp;":"&amp;$E7915&amp;":"&amp;$F7915,[1]Sheet2!$A$26:$I$7753,9,FALSE)),"",VLOOKUP($D7915&amp;":"&amp;$E7915&amp;":"&amp;$F7915,[1]Sheet2!$A$26:$I$7753,9,FALSE))</f>
        <v>verified</v>
      </c>
      <c r="M7915" s="1"/>
      <c r="O7915" s="1">
        <v>96</v>
      </c>
      <c r="P7915" s="1">
        <v>1</v>
      </c>
      <c r="Q7915" s="1">
        <v>83</v>
      </c>
      <c r="R7915" s="1">
        <v>4</v>
      </c>
      <c r="S7915" s="1" t="s">
        <v>38</v>
      </c>
      <c r="T7915" s="1" t="s">
        <v>15049</v>
      </c>
      <c r="U7915" s="1" t="s">
        <v>15048</v>
      </c>
      <c r="V7915" s="1">
        <v>16130335</v>
      </c>
      <c r="W7915" s="1" t="s">
        <v>17</v>
      </c>
      <c r="X7915" s="1" t="s">
        <v>13</v>
      </c>
      <c r="Z7915" t="s">
        <v>15046</v>
      </c>
      <c r="AA7915">
        <v>1</v>
      </c>
      <c r="AB7915" t="s">
        <v>19958</v>
      </c>
      <c r="AC7915" t="s">
        <v>15049</v>
      </c>
      <c r="AD7915" t="s">
        <v>15048</v>
      </c>
      <c r="AE7915" t="s">
        <v>16276</v>
      </c>
      <c r="AF7915" t="s">
        <v>16277</v>
      </c>
    </row>
    <row r="7916" spans="1:34">
      <c r="A7916" t="s">
        <v>28272</v>
      </c>
      <c r="B7916" t="s">
        <v>15050</v>
      </c>
      <c r="C7916">
        <v>2</v>
      </c>
      <c r="D7916">
        <v>83</v>
      </c>
      <c r="E7916">
        <v>4</v>
      </c>
      <c r="F7916" t="s">
        <v>43</v>
      </c>
      <c r="G7916" t="s">
        <v>15051</v>
      </c>
      <c r="H7916" t="s">
        <v>15052</v>
      </c>
      <c r="I7916" s="1" t="s">
        <v>13</v>
      </c>
      <c r="J7916" s="1" t="s">
        <v>15053</v>
      </c>
      <c r="K7916" s="1" t="s">
        <v>15052</v>
      </c>
      <c r="L7916" s="1" t="str">
        <f>IF(ISERROR(VLOOKUP($D7916&amp;":"&amp;$E7916&amp;":"&amp;$F7916,[1]Sheet2!$A$26:$I$7753,9,FALSE)),"",VLOOKUP($D7916&amp;":"&amp;$E7916&amp;":"&amp;$F7916,[1]Sheet2!$A$26:$I$7753,9,FALSE))</f>
        <v>verified</v>
      </c>
      <c r="M7916" s="1"/>
      <c r="O7916" s="1">
        <v>96</v>
      </c>
      <c r="P7916" s="1">
        <v>2</v>
      </c>
      <c r="Q7916" s="1">
        <v>83</v>
      </c>
      <c r="R7916" s="1">
        <v>4</v>
      </c>
      <c r="S7916" s="1" t="s">
        <v>43</v>
      </c>
      <c r="T7916" s="1" t="s">
        <v>15053</v>
      </c>
      <c r="U7916" s="1" t="s">
        <v>15052</v>
      </c>
      <c r="V7916" s="1">
        <v>16130779</v>
      </c>
      <c r="W7916" s="1" t="s">
        <v>17</v>
      </c>
      <c r="X7916" s="1" t="s">
        <v>13</v>
      </c>
      <c r="Z7916" t="s">
        <v>15050</v>
      </c>
      <c r="AA7916">
        <v>2</v>
      </c>
      <c r="AB7916" t="s">
        <v>19959</v>
      </c>
      <c r="AC7916" t="s">
        <v>15053</v>
      </c>
      <c r="AD7916" t="s">
        <v>15052</v>
      </c>
      <c r="AE7916" t="s">
        <v>16276</v>
      </c>
      <c r="AF7916" t="s">
        <v>16277</v>
      </c>
    </row>
    <row r="7917" spans="1:34">
      <c r="A7917" t="s">
        <v>28273</v>
      </c>
      <c r="B7917" t="s">
        <v>15054</v>
      </c>
      <c r="C7917">
        <v>1</v>
      </c>
      <c r="D7917">
        <v>83</v>
      </c>
      <c r="E7917">
        <v>4</v>
      </c>
      <c r="F7917" t="s">
        <v>48</v>
      </c>
      <c r="G7917" t="s">
        <v>15055</v>
      </c>
      <c r="H7917" t="s">
        <v>15056</v>
      </c>
      <c r="I7917" s="1" t="s">
        <v>13</v>
      </c>
      <c r="J7917" s="1" t="s">
        <v>15057</v>
      </c>
      <c r="K7917" s="1" t="s">
        <v>15056</v>
      </c>
      <c r="L7917" s="1" t="str">
        <f>IF(ISERROR(VLOOKUP($D7917&amp;":"&amp;$E7917&amp;":"&amp;$F7917,[1]Sheet2!$A$26:$I$7753,9,FALSE)),"",VLOOKUP($D7917&amp;":"&amp;$E7917&amp;":"&amp;$F7917,[1]Sheet2!$A$26:$I$7753,9,FALSE))</f>
        <v>verified</v>
      </c>
      <c r="M7917" s="1"/>
      <c r="O7917" s="1">
        <v>96</v>
      </c>
      <c r="P7917" s="1">
        <v>1</v>
      </c>
      <c r="Q7917" s="1">
        <v>83</v>
      </c>
      <c r="R7917" s="1">
        <v>4</v>
      </c>
      <c r="S7917" s="1" t="s">
        <v>48</v>
      </c>
      <c r="T7917" s="1" t="s">
        <v>15057</v>
      </c>
      <c r="U7917" s="1" t="s">
        <v>15056</v>
      </c>
      <c r="V7917" s="1">
        <v>16130782</v>
      </c>
      <c r="W7917" s="1" t="s">
        <v>17</v>
      </c>
      <c r="X7917" s="1" t="s">
        <v>13</v>
      </c>
      <c r="Z7917" t="s">
        <v>15054</v>
      </c>
      <c r="AA7917">
        <v>1</v>
      </c>
      <c r="AB7917" t="s">
        <v>19960</v>
      </c>
      <c r="AC7917" t="s">
        <v>15057</v>
      </c>
      <c r="AD7917" t="s">
        <v>15056</v>
      </c>
      <c r="AE7917" t="s">
        <v>16276</v>
      </c>
      <c r="AF7917" t="s">
        <v>16277</v>
      </c>
    </row>
    <row r="7918" spans="1:34">
      <c r="A7918" t="s">
        <v>28274</v>
      </c>
      <c r="B7918" t="s">
        <v>15058</v>
      </c>
      <c r="C7918">
        <v>1</v>
      </c>
      <c r="D7918">
        <v>83</v>
      </c>
      <c r="E7918">
        <v>5</v>
      </c>
      <c r="F7918" t="s">
        <v>13</v>
      </c>
      <c r="G7918" t="s">
        <v>15059</v>
      </c>
      <c r="H7918" t="s">
        <v>15060</v>
      </c>
      <c r="I7918" s="1" t="s">
        <v>13</v>
      </c>
      <c r="J7918" s="1" t="s">
        <v>15061</v>
      </c>
      <c r="K7918" s="1" t="s">
        <v>15060</v>
      </c>
      <c r="L7918" s="1" t="str">
        <f>IF(ISERROR(VLOOKUP($D7918&amp;":"&amp;$E7918&amp;":"&amp;$F7918,[1]Sheet2!$A$26:$I$7753,9,FALSE)),"",VLOOKUP($D7918&amp;":"&amp;$E7918&amp;":"&amp;$F7918,[1]Sheet2!$A$26:$I$7753,9,FALSE))</f>
        <v>verified</v>
      </c>
      <c r="M7918" s="1"/>
      <c r="O7918" s="1">
        <v>96</v>
      </c>
      <c r="P7918" s="1">
        <v>1</v>
      </c>
      <c r="Q7918" s="1">
        <v>83</v>
      </c>
      <c r="R7918" s="1">
        <v>5</v>
      </c>
      <c r="S7918" s="1" t="s">
        <v>13</v>
      </c>
      <c r="T7918" s="1" t="s">
        <v>15061</v>
      </c>
      <c r="U7918" s="1" t="s">
        <v>15060</v>
      </c>
      <c r="V7918" s="1">
        <v>16130841</v>
      </c>
      <c r="W7918" s="1" t="s">
        <v>17</v>
      </c>
      <c r="X7918" s="1" t="s">
        <v>13</v>
      </c>
      <c r="Z7918" t="s">
        <v>15058</v>
      </c>
      <c r="AA7918">
        <v>1</v>
      </c>
      <c r="AB7918" t="s">
        <v>19961</v>
      </c>
      <c r="AC7918" t="s">
        <v>15061</v>
      </c>
      <c r="AD7918" t="s">
        <v>15060</v>
      </c>
      <c r="AE7918" t="s">
        <v>16276</v>
      </c>
      <c r="AF7918" t="s">
        <v>16277</v>
      </c>
    </row>
    <row r="7919" spans="1:34">
      <c r="A7919" t="s">
        <v>28275</v>
      </c>
      <c r="B7919" t="s">
        <v>15062</v>
      </c>
      <c r="C7919">
        <v>1</v>
      </c>
      <c r="D7919">
        <v>83</v>
      </c>
      <c r="E7919">
        <v>5</v>
      </c>
      <c r="F7919" t="s">
        <v>19</v>
      </c>
      <c r="G7919" t="s">
        <v>15063</v>
      </c>
      <c r="H7919" t="s">
        <v>15064</v>
      </c>
      <c r="I7919" s="1" t="s">
        <v>13</v>
      </c>
      <c r="J7919" s="1" t="s">
        <v>15065</v>
      </c>
      <c r="K7919" s="1" t="s">
        <v>15064</v>
      </c>
      <c r="L7919" s="1" t="str">
        <f>IF(ISERROR(VLOOKUP($D7919&amp;":"&amp;$E7919&amp;":"&amp;$F7919,[1]Sheet2!$A$26:$I$7753,9,FALSE)),"",VLOOKUP($D7919&amp;":"&amp;$E7919&amp;":"&amp;$F7919,[1]Sheet2!$A$26:$I$7753,9,FALSE))</f>
        <v>verified</v>
      </c>
      <c r="M7919" s="1"/>
      <c r="O7919" s="1">
        <v>96</v>
      </c>
      <c r="P7919" s="1">
        <v>1</v>
      </c>
      <c r="Q7919" s="1">
        <v>83</v>
      </c>
      <c r="R7919" s="1">
        <v>5</v>
      </c>
      <c r="S7919" s="1" t="s">
        <v>19</v>
      </c>
      <c r="T7919" s="1" t="s">
        <v>15065</v>
      </c>
      <c r="U7919" s="1" t="s">
        <v>15064</v>
      </c>
      <c r="V7919" s="1">
        <v>16130852</v>
      </c>
      <c r="W7919" s="1" t="s">
        <v>17</v>
      </c>
      <c r="X7919" s="1" t="s">
        <v>13</v>
      </c>
      <c r="Z7919" t="s">
        <v>15062</v>
      </c>
      <c r="AA7919">
        <v>1</v>
      </c>
      <c r="AB7919" t="s">
        <v>19962</v>
      </c>
      <c r="AC7919" t="s">
        <v>15065</v>
      </c>
      <c r="AD7919" t="s">
        <v>15064</v>
      </c>
      <c r="AE7919" t="s">
        <v>16276</v>
      </c>
      <c r="AF7919" t="s">
        <v>16277</v>
      </c>
    </row>
    <row r="7920" spans="1:34">
      <c r="A7920" t="s">
        <v>28276</v>
      </c>
      <c r="B7920" t="s">
        <v>15066</v>
      </c>
      <c r="C7920">
        <v>2</v>
      </c>
      <c r="D7920">
        <v>83</v>
      </c>
      <c r="E7920">
        <v>5</v>
      </c>
      <c r="F7920" t="s">
        <v>21</v>
      </c>
      <c r="G7920" t="s">
        <v>15067</v>
      </c>
      <c r="H7920" t="s">
        <v>15068</v>
      </c>
      <c r="I7920" s="1" t="s">
        <v>13</v>
      </c>
      <c r="J7920" s="1" t="s">
        <v>15069</v>
      </c>
      <c r="K7920" s="1" t="s">
        <v>15068</v>
      </c>
      <c r="L7920" s="1" t="str">
        <f>IF(ISERROR(VLOOKUP($D7920&amp;":"&amp;$E7920&amp;":"&amp;$F7920,[1]Sheet2!$A$26:$I$7753,9,FALSE)),"",VLOOKUP($D7920&amp;":"&amp;$E7920&amp;":"&amp;$F7920,[1]Sheet2!$A$26:$I$7753,9,FALSE))</f>
        <v>verified</v>
      </c>
      <c r="M7920" s="1"/>
      <c r="O7920" s="1">
        <v>96</v>
      </c>
      <c r="P7920" s="1">
        <v>2</v>
      </c>
      <c r="Q7920" s="1">
        <v>83</v>
      </c>
      <c r="R7920" s="1">
        <v>5</v>
      </c>
      <c r="S7920" s="1" t="s">
        <v>21</v>
      </c>
      <c r="T7920" s="1" t="s">
        <v>15069</v>
      </c>
      <c r="U7920" s="1" t="s">
        <v>15068</v>
      </c>
      <c r="V7920" s="1">
        <v>16130900</v>
      </c>
      <c r="W7920" s="1" t="s">
        <v>17</v>
      </c>
      <c r="X7920" s="1" t="s">
        <v>13</v>
      </c>
      <c r="Z7920" t="s">
        <v>15066</v>
      </c>
      <c r="AA7920">
        <v>2</v>
      </c>
      <c r="AB7920" t="s">
        <v>19963</v>
      </c>
      <c r="AC7920" t="s">
        <v>15069</v>
      </c>
      <c r="AD7920" t="s">
        <v>15068</v>
      </c>
      <c r="AE7920" t="s">
        <v>16276</v>
      </c>
      <c r="AF7920" t="s">
        <v>16277</v>
      </c>
    </row>
    <row r="7921" spans="1:32">
      <c r="A7921" t="s">
        <v>28277</v>
      </c>
      <c r="B7921" t="s">
        <v>15070</v>
      </c>
      <c r="C7921">
        <v>1</v>
      </c>
      <c r="D7921">
        <v>83</v>
      </c>
      <c r="E7921">
        <v>5</v>
      </c>
      <c r="F7921" t="s">
        <v>28</v>
      </c>
      <c r="G7921" t="s">
        <v>15071</v>
      </c>
      <c r="H7921" t="s">
        <v>15072</v>
      </c>
      <c r="I7921" s="1" t="s">
        <v>13</v>
      </c>
      <c r="J7921" s="1" t="s">
        <v>15073</v>
      </c>
      <c r="K7921" s="1" t="s">
        <v>15072</v>
      </c>
      <c r="L7921" s="1" t="str">
        <f>IF(ISERROR(VLOOKUP($D7921&amp;":"&amp;$E7921&amp;":"&amp;$F7921,[1]Sheet2!$A$26:$I$7753,9,FALSE)),"",VLOOKUP($D7921&amp;":"&amp;$E7921&amp;":"&amp;$F7921,[1]Sheet2!$A$26:$I$7753,9,FALSE))</f>
        <v>verified</v>
      </c>
      <c r="M7921" s="1"/>
      <c r="O7921" s="1">
        <v>96</v>
      </c>
      <c r="P7921" s="1">
        <v>1</v>
      </c>
      <c r="Q7921" s="1">
        <v>83</v>
      </c>
      <c r="R7921" s="1">
        <v>5</v>
      </c>
      <c r="S7921" s="1" t="s">
        <v>28</v>
      </c>
      <c r="T7921" s="1" t="s">
        <v>15073</v>
      </c>
      <c r="U7921" s="1" t="s">
        <v>15072</v>
      </c>
      <c r="V7921" s="1">
        <v>16131040</v>
      </c>
      <c r="W7921" s="1" t="s">
        <v>17</v>
      </c>
      <c r="X7921" s="1" t="s">
        <v>13</v>
      </c>
      <c r="Z7921" t="s">
        <v>15070</v>
      </c>
      <c r="AA7921">
        <v>1</v>
      </c>
      <c r="AB7921" t="s">
        <v>19964</v>
      </c>
      <c r="AC7921" t="s">
        <v>15073</v>
      </c>
      <c r="AD7921" t="s">
        <v>15072</v>
      </c>
      <c r="AE7921" t="s">
        <v>16276</v>
      </c>
      <c r="AF7921" t="s">
        <v>16277</v>
      </c>
    </row>
    <row r="7922" spans="1:32">
      <c r="A7922" t="s">
        <v>28278</v>
      </c>
      <c r="B7922" t="s">
        <v>15074</v>
      </c>
      <c r="C7922">
        <v>1</v>
      </c>
      <c r="D7922">
        <v>83</v>
      </c>
      <c r="E7922">
        <v>5</v>
      </c>
      <c r="F7922" t="s">
        <v>33</v>
      </c>
      <c r="G7922" t="s">
        <v>15075</v>
      </c>
      <c r="H7922" t="s">
        <v>15076</v>
      </c>
      <c r="I7922" s="1" t="s">
        <v>13</v>
      </c>
      <c r="J7922" s="1" t="s">
        <v>15077</v>
      </c>
      <c r="K7922" s="1" t="s">
        <v>15076</v>
      </c>
      <c r="L7922" s="1" t="str">
        <f>IF(ISERROR(VLOOKUP($D7922&amp;":"&amp;$E7922&amp;":"&amp;$F7922,[1]Sheet2!$A$26:$I$7753,9,FALSE)),"",VLOOKUP($D7922&amp;":"&amp;$E7922&amp;":"&amp;$F7922,[1]Sheet2!$A$26:$I$7753,9,FALSE))</f>
        <v>verified</v>
      </c>
      <c r="M7922" s="1"/>
      <c r="O7922" s="1">
        <v>96</v>
      </c>
      <c r="P7922" s="1">
        <v>1</v>
      </c>
      <c r="Q7922" s="1">
        <v>83</v>
      </c>
      <c r="R7922" s="1">
        <v>5</v>
      </c>
      <c r="S7922" s="1" t="s">
        <v>33</v>
      </c>
      <c r="T7922" s="1" t="s">
        <v>15077</v>
      </c>
      <c r="U7922" s="1" t="s">
        <v>15076</v>
      </c>
      <c r="V7922" s="1">
        <v>16131101</v>
      </c>
      <c r="W7922" s="1" t="s">
        <v>17</v>
      </c>
      <c r="X7922" s="1" t="s">
        <v>13</v>
      </c>
      <c r="Z7922" t="s">
        <v>15074</v>
      </c>
      <c r="AA7922">
        <v>1</v>
      </c>
      <c r="AB7922" t="s">
        <v>19965</v>
      </c>
      <c r="AC7922" t="s">
        <v>15077</v>
      </c>
      <c r="AD7922" t="s">
        <v>15076</v>
      </c>
      <c r="AE7922" t="s">
        <v>16276</v>
      </c>
      <c r="AF7922" t="s">
        <v>16277</v>
      </c>
    </row>
    <row r="7923" spans="1:32">
      <c r="A7923" t="s">
        <v>28279</v>
      </c>
      <c r="B7923" t="s">
        <v>15078</v>
      </c>
      <c r="C7923">
        <v>5</v>
      </c>
      <c r="D7923">
        <v>83</v>
      </c>
      <c r="E7923">
        <v>5</v>
      </c>
      <c r="F7923" t="s">
        <v>38</v>
      </c>
      <c r="G7923" t="s">
        <v>15079</v>
      </c>
      <c r="H7923" t="s">
        <v>15080</v>
      </c>
      <c r="I7923" s="1" t="s">
        <v>13</v>
      </c>
      <c r="J7923" s="1" t="s">
        <v>15081</v>
      </c>
      <c r="K7923" s="1" t="s">
        <v>15080</v>
      </c>
      <c r="L7923" s="1" t="str">
        <f>IF(ISERROR(VLOOKUP($D7923&amp;":"&amp;$E7923&amp;":"&amp;$F7923,[1]Sheet2!$A$26:$I$7753,9,FALSE)),"",VLOOKUP($D7923&amp;":"&amp;$E7923&amp;":"&amp;$F7923,[1]Sheet2!$A$26:$I$7753,9,FALSE))</f>
        <v>verified</v>
      </c>
      <c r="M7923" s="1"/>
      <c r="O7923" s="1">
        <v>96</v>
      </c>
      <c r="P7923" s="1">
        <v>5</v>
      </c>
      <c r="Q7923" s="1">
        <v>83</v>
      </c>
      <c r="R7923" s="1">
        <v>5</v>
      </c>
      <c r="S7923" s="1" t="s">
        <v>38</v>
      </c>
      <c r="T7923" s="1" t="s">
        <v>15081</v>
      </c>
      <c r="U7923" s="1" t="s">
        <v>15080</v>
      </c>
      <c r="V7923" s="1">
        <v>16131140</v>
      </c>
      <c r="W7923" s="1" t="s">
        <v>17</v>
      </c>
      <c r="X7923" s="1" t="s">
        <v>13</v>
      </c>
      <c r="Z7923" t="s">
        <v>15078</v>
      </c>
      <c r="AA7923">
        <v>5</v>
      </c>
      <c r="AB7923" t="s">
        <v>19966</v>
      </c>
      <c r="AC7923" t="s">
        <v>15081</v>
      </c>
      <c r="AD7923" t="s">
        <v>15080</v>
      </c>
      <c r="AE7923" t="s">
        <v>16276</v>
      </c>
      <c r="AF7923" t="s">
        <v>16277</v>
      </c>
    </row>
    <row r="7924" spans="1:32">
      <c r="A7924" t="s">
        <v>28280</v>
      </c>
      <c r="B7924" t="s">
        <v>15082</v>
      </c>
      <c r="C7924">
        <v>1</v>
      </c>
      <c r="D7924">
        <v>83</v>
      </c>
      <c r="E7924">
        <v>5</v>
      </c>
      <c r="F7924" t="s">
        <v>43</v>
      </c>
      <c r="G7924" t="s">
        <v>15083</v>
      </c>
      <c r="H7924" t="s">
        <v>15084</v>
      </c>
      <c r="I7924" s="1" t="s">
        <v>13</v>
      </c>
      <c r="J7924" s="1" t="s">
        <v>15085</v>
      </c>
      <c r="K7924" s="1" t="s">
        <v>15086</v>
      </c>
      <c r="L7924" s="1" t="str">
        <f>IF(ISERROR(VLOOKUP($D7924&amp;":"&amp;$E7924&amp;":"&amp;$F7924,[1]Sheet2!$A$26:$I$7753,9,FALSE)),"",VLOOKUP($D7924&amp;":"&amp;$E7924&amp;":"&amp;$F7924,[1]Sheet2!$A$26:$I$7753,9,FALSE))</f>
        <v>verified</v>
      </c>
      <c r="M7924" s="1"/>
      <c r="O7924" s="1">
        <v>96</v>
      </c>
      <c r="P7924" s="1">
        <v>1</v>
      </c>
      <c r="Q7924" s="1">
        <v>83</v>
      </c>
      <c r="R7924" s="1">
        <v>5</v>
      </c>
      <c r="S7924" s="1" t="s">
        <v>43</v>
      </c>
      <c r="T7924" s="1" t="s">
        <v>15085</v>
      </c>
      <c r="U7924" s="1" t="s">
        <v>15086</v>
      </c>
      <c r="V7924" s="1">
        <v>16131252</v>
      </c>
      <c r="W7924" s="1" t="s">
        <v>17</v>
      </c>
      <c r="X7924" s="1" t="s">
        <v>13</v>
      </c>
      <c r="Z7924" t="s">
        <v>15082</v>
      </c>
      <c r="AA7924">
        <v>1</v>
      </c>
      <c r="AB7924" t="s">
        <v>19967</v>
      </c>
      <c r="AC7924" t="s">
        <v>15085</v>
      </c>
      <c r="AD7924" t="s">
        <v>15086</v>
      </c>
      <c r="AE7924" t="s">
        <v>16276</v>
      </c>
      <c r="AF7924" t="s">
        <v>16277</v>
      </c>
    </row>
    <row r="7925" spans="1:32">
      <c r="A7925" t="s">
        <v>28281</v>
      </c>
      <c r="B7925" t="s">
        <v>15087</v>
      </c>
      <c r="C7925">
        <v>2</v>
      </c>
      <c r="D7925">
        <v>83</v>
      </c>
      <c r="E7925">
        <v>5</v>
      </c>
      <c r="F7925" t="s">
        <v>48</v>
      </c>
      <c r="G7925" t="s">
        <v>15088</v>
      </c>
      <c r="H7925" t="s">
        <v>15089</v>
      </c>
      <c r="I7925" s="1" t="s">
        <v>13</v>
      </c>
      <c r="J7925" s="1" t="s">
        <v>15090</v>
      </c>
      <c r="K7925" s="1" t="s">
        <v>15089</v>
      </c>
      <c r="L7925" s="1" t="str">
        <f>IF(ISERROR(VLOOKUP($D7925&amp;":"&amp;$E7925&amp;":"&amp;$F7925,[1]Sheet2!$A$26:$I$7753,9,FALSE)),"",VLOOKUP($D7925&amp;":"&amp;$E7925&amp;":"&amp;$F7925,[1]Sheet2!$A$26:$I$7753,9,FALSE))</f>
        <v>verified</v>
      </c>
      <c r="M7925" s="1"/>
      <c r="O7925" s="1">
        <v>96</v>
      </c>
      <c r="P7925" s="1">
        <v>2</v>
      </c>
      <c r="Q7925" s="1">
        <v>83</v>
      </c>
      <c r="R7925" s="1">
        <v>5</v>
      </c>
      <c r="S7925" s="1" t="s">
        <v>48</v>
      </c>
      <c r="T7925" s="1" t="s">
        <v>15090</v>
      </c>
      <c r="U7925" s="1" t="s">
        <v>15089</v>
      </c>
      <c r="V7925" s="1">
        <v>16131255</v>
      </c>
      <c r="W7925" s="1" t="s">
        <v>17</v>
      </c>
      <c r="X7925" s="1" t="s">
        <v>13</v>
      </c>
      <c r="Z7925" t="s">
        <v>15087</v>
      </c>
      <c r="AA7925">
        <v>2</v>
      </c>
      <c r="AB7925" t="s">
        <v>19968</v>
      </c>
      <c r="AC7925" t="s">
        <v>15090</v>
      </c>
      <c r="AD7925" t="s">
        <v>15089</v>
      </c>
      <c r="AE7925" t="s">
        <v>16276</v>
      </c>
      <c r="AF7925" t="s">
        <v>16277</v>
      </c>
    </row>
    <row r="7926" spans="1:32">
      <c r="A7926" t="s">
        <v>28282</v>
      </c>
      <c r="B7926" t="s">
        <v>15091</v>
      </c>
      <c r="C7926">
        <v>1</v>
      </c>
      <c r="D7926">
        <v>83</v>
      </c>
      <c r="E7926">
        <v>6</v>
      </c>
      <c r="F7926" t="s">
        <v>13</v>
      </c>
      <c r="G7926" t="s">
        <v>15092</v>
      </c>
      <c r="H7926" t="s">
        <v>15093</v>
      </c>
      <c r="I7926" s="1" t="s">
        <v>13</v>
      </c>
      <c r="J7926" s="1" t="s">
        <v>15094</v>
      </c>
      <c r="K7926" s="1" t="s">
        <v>15093</v>
      </c>
      <c r="L7926" s="1" t="str">
        <f>IF(ISERROR(VLOOKUP($D7926&amp;":"&amp;$E7926&amp;":"&amp;$F7926,[1]Sheet2!$A$26:$I$7753,9,FALSE)),"",VLOOKUP($D7926&amp;":"&amp;$E7926&amp;":"&amp;$F7926,[1]Sheet2!$A$26:$I$7753,9,FALSE))</f>
        <v>verified</v>
      </c>
      <c r="M7926" s="1"/>
      <c r="O7926" s="1">
        <v>96</v>
      </c>
      <c r="P7926" s="1">
        <v>1</v>
      </c>
      <c r="Q7926" s="1">
        <v>83</v>
      </c>
      <c r="R7926" s="1">
        <v>6</v>
      </c>
      <c r="S7926" s="1" t="s">
        <v>13</v>
      </c>
      <c r="T7926" s="1" t="s">
        <v>15094</v>
      </c>
      <c r="U7926" s="1" t="s">
        <v>15093</v>
      </c>
      <c r="V7926" s="1">
        <v>16131286</v>
      </c>
      <c r="W7926" s="1" t="s">
        <v>17</v>
      </c>
      <c r="X7926" s="1" t="s">
        <v>13</v>
      </c>
      <c r="Z7926" t="s">
        <v>15091</v>
      </c>
      <c r="AA7926">
        <v>1</v>
      </c>
      <c r="AB7926" t="s">
        <v>19969</v>
      </c>
      <c r="AC7926" t="s">
        <v>15094</v>
      </c>
      <c r="AD7926" t="s">
        <v>15093</v>
      </c>
      <c r="AE7926" t="s">
        <v>16276</v>
      </c>
      <c r="AF7926" t="s">
        <v>16277</v>
      </c>
    </row>
    <row r="7927" spans="1:32">
      <c r="A7927" t="s">
        <v>28283</v>
      </c>
      <c r="B7927" t="s">
        <v>15095</v>
      </c>
      <c r="C7927">
        <v>2</v>
      </c>
      <c r="D7927">
        <v>83</v>
      </c>
      <c r="E7927">
        <v>6</v>
      </c>
      <c r="F7927" t="s">
        <v>19</v>
      </c>
      <c r="G7927" t="s">
        <v>15096</v>
      </c>
      <c r="H7927" t="s">
        <v>15097</v>
      </c>
      <c r="I7927" s="1" t="s">
        <v>13</v>
      </c>
      <c r="J7927" s="1" t="s">
        <v>15098</v>
      </c>
      <c r="K7927" s="1" t="s">
        <v>15097</v>
      </c>
      <c r="L7927" s="1" t="str">
        <f>IF(ISERROR(VLOOKUP($D7927&amp;":"&amp;$E7927&amp;":"&amp;$F7927,[1]Sheet2!$A$26:$I$7753,9,FALSE)),"",VLOOKUP($D7927&amp;":"&amp;$E7927&amp;":"&amp;$F7927,[1]Sheet2!$A$26:$I$7753,9,FALSE))</f>
        <v>verified</v>
      </c>
      <c r="M7927" s="1"/>
      <c r="O7927" s="1">
        <v>96</v>
      </c>
      <c r="P7927" s="1">
        <v>2</v>
      </c>
      <c r="Q7927" s="1">
        <v>83</v>
      </c>
      <c r="R7927" s="1">
        <v>6</v>
      </c>
      <c r="S7927" s="1" t="s">
        <v>19</v>
      </c>
      <c r="T7927" s="1" t="s">
        <v>15098</v>
      </c>
      <c r="U7927" s="1" t="s">
        <v>15097</v>
      </c>
      <c r="V7927" s="1">
        <v>90111590</v>
      </c>
      <c r="W7927" s="1" t="s">
        <v>17</v>
      </c>
      <c r="X7927" s="1" t="s">
        <v>13</v>
      </c>
      <c r="Z7927" t="s">
        <v>15095</v>
      </c>
      <c r="AA7927">
        <v>2</v>
      </c>
      <c r="AB7927" t="s">
        <v>19970</v>
      </c>
      <c r="AC7927" t="s">
        <v>15098</v>
      </c>
      <c r="AD7927" t="s">
        <v>15097</v>
      </c>
      <c r="AE7927" t="s">
        <v>16276</v>
      </c>
      <c r="AF7927" t="s">
        <v>16277</v>
      </c>
    </row>
    <row r="7928" spans="1:32">
      <c r="A7928" t="s">
        <v>28284</v>
      </c>
      <c r="B7928" t="s">
        <v>15099</v>
      </c>
      <c r="C7928">
        <v>2</v>
      </c>
      <c r="D7928">
        <v>83</v>
      </c>
      <c r="E7928">
        <v>6</v>
      </c>
      <c r="F7928" t="s">
        <v>21</v>
      </c>
      <c r="G7928" t="s">
        <v>15100</v>
      </c>
      <c r="H7928" t="s">
        <v>15101</v>
      </c>
      <c r="I7928" s="1" t="s">
        <v>13</v>
      </c>
      <c r="J7928" s="1" t="s">
        <v>15102</v>
      </c>
      <c r="K7928" s="1" t="s">
        <v>15103</v>
      </c>
      <c r="L7928" s="1" t="str">
        <f>IF(ISERROR(VLOOKUP($D7928&amp;":"&amp;$E7928&amp;":"&amp;$F7928,[1]Sheet2!$A$26:$I$7753,9,FALSE)),"",VLOOKUP($D7928&amp;":"&amp;$E7928&amp;":"&amp;$F7928,[1]Sheet2!$A$26:$I$7753,9,FALSE))</f>
        <v>verified</v>
      </c>
      <c r="M7928" s="1"/>
      <c r="O7928" s="1">
        <v>96</v>
      </c>
      <c r="P7928" s="1">
        <v>2</v>
      </c>
      <c r="Q7928" s="1">
        <v>83</v>
      </c>
      <c r="R7928" s="1">
        <v>6</v>
      </c>
      <c r="S7928" s="1" t="s">
        <v>21</v>
      </c>
      <c r="T7928" s="1" t="s">
        <v>15102</v>
      </c>
      <c r="U7928" s="1" t="s">
        <v>15103</v>
      </c>
      <c r="V7928" s="1">
        <v>16131384</v>
      </c>
      <c r="W7928" s="1" t="s">
        <v>17</v>
      </c>
      <c r="X7928" s="1" t="s">
        <v>13</v>
      </c>
      <c r="Z7928" t="s">
        <v>15099</v>
      </c>
      <c r="AA7928">
        <v>2</v>
      </c>
      <c r="AB7928" t="s">
        <v>19971</v>
      </c>
      <c r="AC7928" t="s">
        <v>15102</v>
      </c>
      <c r="AD7928" t="s">
        <v>15103</v>
      </c>
      <c r="AE7928" t="s">
        <v>16276</v>
      </c>
      <c r="AF7928" t="s">
        <v>16277</v>
      </c>
    </row>
    <row r="7929" spans="1:32">
      <c r="A7929" t="s">
        <v>28285</v>
      </c>
      <c r="B7929" t="s">
        <v>15104</v>
      </c>
      <c r="C7929">
        <v>1</v>
      </c>
      <c r="D7929">
        <v>83</v>
      </c>
      <c r="E7929">
        <v>6</v>
      </c>
      <c r="F7929" t="s">
        <v>28</v>
      </c>
      <c r="G7929" t="s">
        <v>15105</v>
      </c>
      <c r="H7929" t="s">
        <v>15106</v>
      </c>
      <c r="I7929" s="1" t="s">
        <v>13</v>
      </c>
      <c r="J7929" s="1" t="s">
        <v>15107</v>
      </c>
      <c r="K7929" s="1" t="s">
        <v>15106</v>
      </c>
      <c r="L7929" s="1" t="str">
        <f>IF(ISERROR(VLOOKUP($D7929&amp;":"&amp;$E7929&amp;":"&amp;$F7929,[1]Sheet2!$A$26:$I$7753,9,FALSE)),"",VLOOKUP($D7929&amp;":"&amp;$E7929&amp;":"&amp;$F7929,[1]Sheet2!$A$26:$I$7753,9,FALSE))</f>
        <v>verified</v>
      </c>
      <c r="M7929" s="1"/>
      <c r="O7929" s="1">
        <v>96</v>
      </c>
      <c r="P7929" s="1">
        <v>1</v>
      </c>
      <c r="Q7929" s="1">
        <v>83</v>
      </c>
      <c r="R7929" s="1">
        <v>6</v>
      </c>
      <c r="S7929" s="1" t="s">
        <v>28</v>
      </c>
      <c r="T7929" s="1" t="s">
        <v>15107</v>
      </c>
      <c r="U7929" s="1" t="s">
        <v>15106</v>
      </c>
      <c r="V7929" s="1">
        <v>16131387</v>
      </c>
      <c r="W7929" s="1" t="s">
        <v>17</v>
      </c>
      <c r="X7929" s="1" t="s">
        <v>13</v>
      </c>
      <c r="Z7929" t="s">
        <v>15104</v>
      </c>
      <c r="AA7929">
        <v>1</v>
      </c>
      <c r="AB7929" t="s">
        <v>19972</v>
      </c>
      <c r="AC7929" t="s">
        <v>15107</v>
      </c>
      <c r="AD7929" t="s">
        <v>15106</v>
      </c>
      <c r="AE7929" t="s">
        <v>16276</v>
      </c>
      <c r="AF7929" t="s">
        <v>16277</v>
      </c>
    </row>
    <row r="7930" spans="1:32">
      <c r="A7930" t="s">
        <v>28286</v>
      </c>
      <c r="B7930" t="s">
        <v>15108</v>
      </c>
      <c r="C7930">
        <v>2</v>
      </c>
      <c r="D7930">
        <v>83</v>
      </c>
      <c r="E7930">
        <v>6</v>
      </c>
      <c r="F7930" t="s">
        <v>33</v>
      </c>
      <c r="G7930" t="s">
        <v>15109</v>
      </c>
      <c r="H7930" t="s">
        <v>15110</v>
      </c>
      <c r="I7930" s="1" t="s">
        <v>13</v>
      </c>
      <c r="J7930" s="1" t="s">
        <v>15111</v>
      </c>
      <c r="K7930" s="1" t="s">
        <v>15110</v>
      </c>
      <c r="L7930" s="1" t="str">
        <f>IF(ISERROR(VLOOKUP($D7930&amp;":"&amp;$E7930&amp;":"&amp;$F7930,[1]Sheet2!$A$26:$I$7753,9,FALSE)),"",VLOOKUP($D7930&amp;":"&amp;$E7930&amp;":"&amp;$F7930,[1]Sheet2!$A$26:$I$7753,9,FALSE))</f>
        <v>verified</v>
      </c>
      <c r="M7930" s="1"/>
      <c r="O7930" s="1">
        <v>96</v>
      </c>
      <c r="P7930" s="1">
        <v>2</v>
      </c>
      <c r="Q7930" s="1">
        <v>83</v>
      </c>
      <c r="R7930" s="1">
        <v>6</v>
      </c>
      <c r="S7930" s="1" t="s">
        <v>33</v>
      </c>
      <c r="T7930" s="1" t="s">
        <v>15111</v>
      </c>
      <c r="U7930" s="1" t="s">
        <v>15110</v>
      </c>
      <c r="V7930" s="1">
        <v>16131396</v>
      </c>
      <c r="W7930" s="1" t="s">
        <v>17</v>
      </c>
      <c r="X7930" s="1" t="s">
        <v>13</v>
      </c>
      <c r="Z7930" t="s">
        <v>15108</v>
      </c>
      <c r="AA7930">
        <v>2</v>
      </c>
      <c r="AB7930" t="s">
        <v>19973</v>
      </c>
      <c r="AC7930" t="s">
        <v>15111</v>
      </c>
      <c r="AD7930" t="s">
        <v>15110</v>
      </c>
      <c r="AE7930" t="s">
        <v>16276</v>
      </c>
      <c r="AF7930" t="s">
        <v>16277</v>
      </c>
    </row>
    <row r="7931" spans="1:32">
      <c r="A7931" t="s">
        <v>28287</v>
      </c>
      <c r="B7931" t="s">
        <v>15112</v>
      </c>
      <c r="C7931">
        <v>2</v>
      </c>
      <c r="D7931">
        <v>83</v>
      </c>
      <c r="E7931">
        <v>6</v>
      </c>
      <c r="F7931" t="s">
        <v>38</v>
      </c>
      <c r="G7931" t="s">
        <v>15113</v>
      </c>
      <c r="H7931" t="s">
        <v>15114</v>
      </c>
      <c r="I7931" s="1" t="s">
        <v>13</v>
      </c>
      <c r="J7931" s="1" t="s">
        <v>15115</v>
      </c>
      <c r="K7931" s="1" t="s">
        <v>15114</v>
      </c>
      <c r="L7931" s="1" t="str">
        <f>IF(ISERROR(VLOOKUP($D7931&amp;":"&amp;$E7931&amp;":"&amp;$F7931,[1]Sheet2!$A$26:$I$7753,9,FALSE)),"",VLOOKUP($D7931&amp;":"&amp;$E7931&amp;":"&amp;$F7931,[1]Sheet2!$A$26:$I$7753,9,FALSE))</f>
        <v>verified</v>
      </c>
      <c r="M7931" s="1"/>
      <c r="O7931" s="1">
        <v>96</v>
      </c>
      <c r="P7931" s="1">
        <v>2</v>
      </c>
      <c r="Q7931" s="1">
        <v>83</v>
      </c>
      <c r="R7931" s="1">
        <v>6</v>
      </c>
      <c r="S7931" s="1" t="s">
        <v>38</v>
      </c>
      <c r="T7931" s="1" t="s">
        <v>15115</v>
      </c>
      <c r="U7931" s="1" t="s">
        <v>15114</v>
      </c>
      <c r="V7931" s="1">
        <v>16131447</v>
      </c>
      <c r="W7931" s="1" t="s">
        <v>17</v>
      </c>
      <c r="X7931" s="1" t="s">
        <v>13</v>
      </c>
      <c r="Z7931" t="s">
        <v>15112</v>
      </c>
      <c r="AA7931">
        <v>2</v>
      </c>
      <c r="AB7931" t="s">
        <v>19974</v>
      </c>
      <c r="AC7931" t="s">
        <v>15115</v>
      </c>
      <c r="AD7931" t="s">
        <v>15114</v>
      </c>
      <c r="AE7931" t="s">
        <v>16276</v>
      </c>
      <c r="AF7931" t="s">
        <v>16277</v>
      </c>
    </row>
    <row r="7932" spans="1:32">
      <c r="A7932" t="s">
        <v>28288</v>
      </c>
      <c r="B7932" t="s">
        <v>15116</v>
      </c>
      <c r="C7932">
        <v>4</v>
      </c>
      <c r="D7932">
        <v>83</v>
      </c>
      <c r="E7932">
        <v>6</v>
      </c>
      <c r="F7932" t="s">
        <v>43</v>
      </c>
      <c r="G7932" t="s">
        <v>15117</v>
      </c>
      <c r="H7932" t="s">
        <v>15118</v>
      </c>
      <c r="I7932" s="1" t="s">
        <v>13</v>
      </c>
      <c r="J7932" s="1" t="s">
        <v>15119</v>
      </c>
      <c r="K7932" s="1" t="s">
        <v>15118</v>
      </c>
      <c r="L7932" s="1" t="str">
        <f>IF(ISERROR(VLOOKUP($D7932&amp;":"&amp;$E7932&amp;":"&amp;$F7932,[1]Sheet2!$A$26:$I$7753,9,FALSE)),"",VLOOKUP($D7932&amp;":"&amp;$E7932&amp;":"&amp;$F7932,[1]Sheet2!$A$26:$I$7753,9,FALSE))</f>
        <v>verified</v>
      </c>
      <c r="M7932" s="1"/>
      <c r="O7932" s="1">
        <v>96</v>
      </c>
      <c r="P7932" s="1">
        <v>4</v>
      </c>
      <c r="Q7932" s="1">
        <v>83</v>
      </c>
      <c r="R7932" s="1">
        <v>6</v>
      </c>
      <c r="S7932" s="1" t="s">
        <v>43</v>
      </c>
      <c r="T7932" s="1" t="s">
        <v>15119</v>
      </c>
      <c r="U7932" s="1" t="s">
        <v>15118</v>
      </c>
      <c r="V7932" s="1">
        <v>16131463</v>
      </c>
      <c r="W7932" s="1" t="s">
        <v>17</v>
      </c>
      <c r="X7932" s="1" t="s">
        <v>13</v>
      </c>
      <c r="Z7932" t="s">
        <v>15116</v>
      </c>
      <c r="AA7932">
        <v>4</v>
      </c>
      <c r="AB7932" t="s">
        <v>19975</v>
      </c>
      <c r="AC7932" t="s">
        <v>15119</v>
      </c>
      <c r="AD7932" t="s">
        <v>15118</v>
      </c>
      <c r="AE7932" t="s">
        <v>16276</v>
      </c>
      <c r="AF7932" t="s">
        <v>16277</v>
      </c>
    </row>
    <row r="7933" spans="1:32">
      <c r="A7933" t="s">
        <v>28289</v>
      </c>
      <c r="B7933" t="s">
        <v>15120</v>
      </c>
      <c r="C7933">
        <v>3</v>
      </c>
      <c r="D7933">
        <v>83</v>
      </c>
      <c r="E7933">
        <v>6</v>
      </c>
      <c r="F7933" t="s">
        <v>48</v>
      </c>
      <c r="G7933" t="s">
        <v>15121</v>
      </c>
      <c r="H7933" t="s">
        <v>15122</v>
      </c>
      <c r="I7933" s="1" t="s">
        <v>13</v>
      </c>
      <c r="J7933" s="1" t="s">
        <v>15123</v>
      </c>
      <c r="K7933" s="1" t="s">
        <v>15122</v>
      </c>
      <c r="L7933" s="1" t="str">
        <f>IF(ISERROR(VLOOKUP($D7933&amp;":"&amp;$E7933&amp;":"&amp;$F7933,[1]Sheet2!$A$26:$I$7753,9,FALSE)),"",VLOOKUP($D7933&amp;":"&amp;$E7933&amp;":"&amp;$F7933,[1]Sheet2!$A$26:$I$7753,9,FALSE))</f>
        <v>verified</v>
      </c>
      <c r="M7933" s="1"/>
      <c r="O7933" s="1">
        <v>96</v>
      </c>
      <c r="P7933" s="1">
        <v>3</v>
      </c>
      <c r="Q7933" s="1">
        <v>83</v>
      </c>
      <c r="R7933" s="1">
        <v>6</v>
      </c>
      <c r="S7933" s="1" t="s">
        <v>48</v>
      </c>
      <c r="T7933" s="1" t="s">
        <v>15123</v>
      </c>
      <c r="U7933" s="1" t="s">
        <v>15122</v>
      </c>
      <c r="V7933" s="1">
        <v>16131469</v>
      </c>
      <c r="W7933" s="1" t="s">
        <v>17</v>
      </c>
      <c r="X7933" s="1" t="s">
        <v>13</v>
      </c>
      <c r="Z7933" t="s">
        <v>15120</v>
      </c>
      <c r="AA7933">
        <v>3</v>
      </c>
      <c r="AB7933" t="s">
        <v>19976</v>
      </c>
      <c r="AC7933" t="s">
        <v>15123</v>
      </c>
      <c r="AD7933" t="s">
        <v>15122</v>
      </c>
      <c r="AE7933" t="s">
        <v>16276</v>
      </c>
      <c r="AF7933" t="s">
        <v>16277</v>
      </c>
    </row>
    <row r="7934" spans="1:32">
      <c r="A7934" t="s">
        <v>28290</v>
      </c>
      <c r="B7934" t="s">
        <v>15124</v>
      </c>
      <c r="C7934">
        <v>1</v>
      </c>
      <c r="D7934">
        <v>83</v>
      </c>
      <c r="E7934">
        <v>7</v>
      </c>
      <c r="F7934" t="s">
        <v>13</v>
      </c>
      <c r="G7934" t="s">
        <v>15125</v>
      </c>
      <c r="H7934" t="s">
        <v>15126</v>
      </c>
      <c r="I7934" s="1" t="s">
        <v>13</v>
      </c>
      <c r="J7934" s="1" t="s">
        <v>15127</v>
      </c>
      <c r="K7934" s="1" t="s">
        <v>15126</v>
      </c>
      <c r="L7934" s="1" t="str">
        <f>IF(ISERROR(VLOOKUP($D7934&amp;":"&amp;$E7934&amp;":"&amp;$F7934,[1]Sheet2!$A$26:$I$7753,9,FALSE)),"",VLOOKUP($D7934&amp;":"&amp;$E7934&amp;":"&amp;$F7934,[1]Sheet2!$A$26:$I$7753,9,FALSE))</f>
        <v>verified</v>
      </c>
      <c r="M7934" s="1"/>
      <c r="O7934" s="1">
        <v>96</v>
      </c>
      <c r="P7934" s="1">
        <v>1</v>
      </c>
      <c r="Q7934" s="1">
        <v>83</v>
      </c>
      <c r="R7934" s="1">
        <v>7</v>
      </c>
      <c r="S7934" s="1" t="s">
        <v>13</v>
      </c>
      <c r="T7934" s="1" t="s">
        <v>15127</v>
      </c>
      <c r="U7934" s="1" t="s">
        <v>15126</v>
      </c>
      <c r="V7934" s="1">
        <v>16131654</v>
      </c>
      <c r="W7934" s="1" t="s">
        <v>17</v>
      </c>
      <c r="X7934" s="1" t="s">
        <v>13</v>
      </c>
      <c r="Z7934" t="s">
        <v>15124</v>
      </c>
      <c r="AA7934">
        <v>1</v>
      </c>
      <c r="AB7934" t="s">
        <v>19977</v>
      </c>
      <c r="AC7934" t="s">
        <v>15127</v>
      </c>
      <c r="AD7934" t="s">
        <v>15126</v>
      </c>
      <c r="AE7934" t="s">
        <v>16276</v>
      </c>
      <c r="AF7934" t="s">
        <v>16277</v>
      </c>
    </row>
    <row r="7935" spans="1:32">
      <c r="A7935" t="s">
        <v>28291</v>
      </c>
      <c r="B7935" t="s">
        <v>15128</v>
      </c>
      <c r="C7935">
        <v>1</v>
      </c>
      <c r="D7935">
        <v>83</v>
      </c>
      <c r="E7935">
        <v>7</v>
      </c>
      <c r="F7935" t="s">
        <v>19</v>
      </c>
      <c r="G7935" t="s">
        <v>15129</v>
      </c>
      <c r="H7935" t="s">
        <v>15130</v>
      </c>
      <c r="I7935" s="1" t="s">
        <v>13</v>
      </c>
      <c r="J7935" s="1" t="s">
        <v>15131</v>
      </c>
      <c r="K7935" s="1" t="s">
        <v>15130</v>
      </c>
      <c r="L7935" s="1" t="str">
        <f>IF(ISERROR(VLOOKUP($D7935&amp;":"&amp;$E7935&amp;":"&amp;$F7935,[1]Sheet2!$A$26:$I$7753,9,FALSE)),"",VLOOKUP($D7935&amp;":"&amp;$E7935&amp;":"&amp;$F7935,[1]Sheet2!$A$26:$I$7753,9,FALSE))</f>
        <v>verified</v>
      </c>
      <c r="M7935" s="1"/>
      <c r="O7935" s="1">
        <v>96</v>
      </c>
      <c r="P7935" s="1">
        <v>1</v>
      </c>
      <c r="Q7935" s="1">
        <v>83</v>
      </c>
      <c r="R7935" s="1">
        <v>7</v>
      </c>
      <c r="S7935" s="1" t="s">
        <v>19</v>
      </c>
      <c r="T7935" s="1" t="s">
        <v>15131</v>
      </c>
      <c r="U7935" s="1" t="s">
        <v>15130</v>
      </c>
      <c r="V7935" s="1">
        <v>16131741</v>
      </c>
      <c r="W7935" s="1" t="s">
        <v>17</v>
      </c>
      <c r="X7935" s="1" t="s">
        <v>13</v>
      </c>
      <c r="Z7935" t="s">
        <v>15128</v>
      </c>
      <c r="AA7935">
        <v>1</v>
      </c>
      <c r="AB7935" t="s">
        <v>19978</v>
      </c>
      <c r="AC7935" t="s">
        <v>15131</v>
      </c>
      <c r="AD7935" t="s">
        <v>15130</v>
      </c>
      <c r="AE7935" t="s">
        <v>16276</v>
      </c>
      <c r="AF7935" t="s">
        <v>16277</v>
      </c>
    </row>
    <row r="7936" spans="1:32">
      <c r="A7936" t="s">
        <v>28292</v>
      </c>
      <c r="B7936" t="s">
        <v>15132</v>
      </c>
      <c r="C7936">
        <v>2</v>
      </c>
      <c r="D7936">
        <v>83</v>
      </c>
      <c r="E7936">
        <v>7</v>
      </c>
      <c r="F7936" t="s">
        <v>21</v>
      </c>
      <c r="G7936" t="s">
        <v>15133</v>
      </c>
      <c r="H7936" t="s">
        <v>15134</v>
      </c>
      <c r="I7936" s="1" t="s">
        <v>13</v>
      </c>
      <c r="J7936" s="1" t="s">
        <v>15135</v>
      </c>
      <c r="K7936" s="1" t="s">
        <v>15134</v>
      </c>
      <c r="L7936" s="1" t="str">
        <f>IF(ISERROR(VLOOKUP($D7936&amp;":"&amp;$E7936&amp;":"&amp;$F7936,[1]Sheet2!$A$26:$I$7753,9,FALSE)),"",VLOOKUP($D7936&amp;":"&amp;$E7936&amp;":"&amp;$F7936,[1]Sheet2!$A$26:$I$7753,9,FALSE))</f>
        <v>verified</v>
      </c>
      <c r="M7936" s="1"/>
      <c r="O7936" s="1">
        <v>96</v>
      </c>
      <c r="P7936" s="1">
        <v>2</v>
      </c>
      <c r="Q7936" s="1">
        <v>83</v>
      </c>
      <c r="R7936" s="1">
        <v>7</v>
      </c>
      <c r="S7936" s="1" t="s">
        <v>21</v>
      </c>
      <c r="T7936" s="1" t="s">
        <v>15135</v>
      </c>
      <c r="U7936" s="1" t="s">
        <v>15134</v>
      </c>
      <c r="V7936" s="1">
        <v>16131837</v>
      </c>
      <c r="W7936" s="1" t="s">
        <v>17</v>
      </c>
      <c r="X7936" s="1" t="s">
        <v>13</v>
      </c>
      <c r="Z7936" t="s">
        <v>15132</v>
      </c>
      <c r="AA7936">
        <v>2</v>
      </c>
      <c r="AB7936" t="s">
        <v>19979</v>
      </c>
      <c r="AC7936" t="s">
        <v>15135</v>
      </c>
      <c r="AD7936" t="s">
        <v>15134</v>
      </c>
      <c r="AE7936" t="s">
        <v>16276</v>
      </c>
      <c r="AF7936" t="s">
        <v>16277</v>
      </c>
    </row>
    <row r="7937" spans="1:34">
      <c r="A7937" t="s">
        <v>28293</v>
      </c>
      <c r="B7937" t="s">
        <v>15136</v>
      </c>
      <c r="C7937">
        <v>1</v>
      </c>
      <c r="D7937">
        <v>83</v>
      </c>
      <c r="E7937">
        <v>7</v>
      </c>
      <c r="F7937" t="s">
        <v>28</v>
      </c>
      <c r="G7937" t="s">
        <v>15137</v>
      </c>
      <c r="H7937" t="s">
        <v>15138</v>
      </c>
      <c r="I7937" s="1" t="s">
        <v>13</v>
      </c>
      <c r="J7937" s="1" t="s">
        <v>15139</v>
      </c>
      <c r="K7937" s="1" t="s">
        <v>15138</v>
      </c>
      <c r="L7937" s="1" t="str">
        <f>IF(ISERROR(VLOOKUP($D7937&amp;":"&amp;$E7937&amp;":"&amp;$F7937,[1]Sheet2!$A$26:$I$7753,9,FALSE)),"",VLOOKUP($D7937&amp;":"&amp;$E7937&amp;":"&amp;$F7937,[1]Sheet2!$A$26:$I$7753,9,FALSE))</f>
        <v>verified</v>
      </c>
      <c r="M7937" s="1"/>
      <c r="O7937" s="1">
        <v>96</v>
      </c>
      <c r="P7937" s="1">
        <v>1</v>
      </c>
      <c r="Q7937" s="1">
        <v>83</v>
      </c>
      <c r="R7937" s="1">
        <v>7</v>
      </c>
      <c r="S7937" s="1" t="s">
        <v>28</v>
      </c>
      <c r="T7937" s="1" t="s">
        <v>15139</v>
      </c>
      <c r="U7937" s="1" t="s">
        <v>15138</v>
      </c>
      <c r="V7937" s="1">
        <v>16131846</v>
      </c>
      <c r="W7937" s="1" t="s">
        <v>17</v>
      </c>
      <c r="X7937" s="1" t="s">
        <v>13</v>
      </c>
      <c r="Z7937" t="s">
        <v>15136</v>
      </c>
      <c r="AA7937">
        <v>1</v>
      </c>
      <c r="AB7937" t="s">
        <v>19980</v>
      </c>
      <c r="AC7937" t="s">
        <v>15139</v>
      </c>
      <c r="AD7937" t="s">
        <v>15138</v>
      </c>
      <c r="AE7937" t="s">
        <v>16276</v>
      </c>
      <c r="AF7937" t="s">
        <v>16277</v>
      </c>
    </row>
    <row r="7938" spans="1:34">
      <c r="A7938" t="s">
        <v>28294</v>
      </c>
      <c r="B7938" t="s">
        <v>15140</v>
      </c>
      <c r="C7938">
        <v>1</v>
      </c>
      <c r="D7938">
        <v>83</v>
      </c>
      <c r="E7938">
        <v>7</v>
      </c>
      <c r="F7938" t="s">
        <v>33</v>
      </c>
      <c r="G7938" t="s">
        <v>15141</v>
      </c>
      <c r="H7938" t="s">
        <v>15142</v>
      </c>
      <c r="I7938" s="1" t="s">
        <v>13</v>
      </c>
      <c r="J7938" s="1" t="s">
        <v>15143</v>
      </c>
      <c r="K7938" s="1" t="s">
        <v>15142</v>
      </c>
      <c r="L7938" s="1" t="str">
        <f>IF(ISERROR(VLOOKUP($D7938&amp;":"&amp;$E7938&amp;":"&amp;$F7938,[1]Sheet2!$A$26:$I$7753,9,FALSE)),"",VLOOKUP($D7938&amp;":"&amp;$E7938&amp;":"&amp;$F7938,[1]Sheet2!$A$26:$I$7753,9,FALSE))</f>
        <v>verified</v>
      </c>
      <c r="M7938" s="1"/>
      <c r="O7938" s="1">
        <v>96</v>
      </c>
      <c r="P7938" s="1">
        <v>1</v>
      </c>
      <c r="Q7938" s="1">
        <v>83</v>
      </c>
      <c r="R7938" s="1">
        <v>7</v>
      </c>
      <c r="S7938" s="1" t="s">
        <v>33</v>
      </c>
      <c r="T7938" s="1" t="s">
        <v>15143</v>
      </c>
      <c r="U7938" s="1" t="s">
        <v>15142</v>
      </c>
      <c r="V7938" s="1">
        <v>16132130</v>
      </c>
      <c r="W7938" s="1" t="s">
        <v>17</v>
      </c>
      <c r="X7938" s="1" t="s">
        <v>13</v>
      </c>
      <c r="Z7938" t="s">
        <v>15140</v>
      </c>
      <c r="AA7938">
        <v>1</v>
      </c>
      <c r="AB7938" t="s">
        <v>19981</v>
      </c>
      <c r="AC7938" t="s">
        <v>15143</v>
      </c>
      <c r="AD7938" t="s">
        <v>15142</v>
      </c>
      <c r="AE7938" t="s">
        <v>16276</v>
      </c>
      <c r="AF7938" t="s">
        <v>16277</v>
      </c>
    </row>
    <row r="7939" spans="1:34">
      <c r="A7939" t="s">
        <v>28295</v>
      </c>
      <c r="B7939" t="s">
        <v>15144</v>
      </c>
      <c r="C7939">
        <v>1</v>
      </c>
      <c r="D7939">
        <v>83</v>
      </c>
      <c r="E7939">
        <v>7</v>
      </c>
      <c r="F7939" t="s">
        <v>38</v>
      </c>
      <c r="G7939" t="s">
        <v>15145</v>
      </c>
      <c r="H7939" t="s">
        <v>15146</v>
      </c>
      <c r="I7939" s="1" t="s">
        <v>13</v>
      </c>
      <c r="J7939" s="1" t="s">
        <v>15147</v>
      </c>
      <c r="K7939" s="1" t="s">
        <v>15146</v>
      </c>
      <c r="L7939" s="1" t="str">
        <f>IF(ISERROR(VLOOKUP($D7939&amp;":"&amp;$E7939&amp;":"&amp;$F7939,[1]Sheet2!$A$26:$I$7753,9,FALSE)),"",VLOOKUP($D7939&amp;":"&amp;$E7939&amp;":"&amp;$F7939,[1]Sheet2!$A$26:$I$7753,9,FALSE))</f>
        <v>verified</v>
      </c>
      <c r="M7939" s="1"/>
      <c r="O7939" s="1">
        <v>96</v>
      </c>
      <c r="P7939" s="1">
        <v>1</v>
      </c>
      <c r="Q7939" s="1">
        <v>83</v>
      </c>
      <c r="R7939" s="1">
        <v>7</v>
      </c>
      <c r="S7939" s="1" t="s">
        <v>38</v>
      </c>
      <c r="T7939" s="1" t="s">
        <v>15147</v>
      </c>
      <c r="U7939" s="1" t="s">
        <v>15146</v>
      </c>
      <c r="V7939" s="1">
        <v>16132153</v>
      </c>
      <c r="W7939" s="1" t="s">
        <v>17</v>
      </c>
      <c r="X7939" s="1" t="s">
        <v>13</v>
      </c>
      <c r="Z7939" t="s">
        <v>15144</v>
      </c>
      <c r="AA7939">
        <v>1</v>
      </c>
      <c r="AB7939" t="s">
        <v>19982</v>
      </c>
      <c r="AC7939" t="s">
        <v>15147</v>
      </c>
      <c r="AD7939" t="s">
        <v>15146</v>
      </c>
      <c r="AE7939" t="s">
        <v>16276</v>
      </c>
      <c r="AF7939" t="s">
        <v>16277</v>
      </c>
    </row>
    <row r="7940" spans="1:34">
      <c r="A7940" t="s">
        <v>28296</v>
      </c>
      <c r="B7940" t="s">
        <v>15148</v>
      </c>
      <c r="C7940">
        <v>1</v>
      </c>
      <c r="D7940">
        <v>83</v>
      </c>
      <c r="E7940">
        <v>7</v>
      </c>
      <c r="F7940" t="s">
        <v>43</v>
      </c>
      <c r="G7940" t="s">
        <v>15149</v>
      </c>
      <c r="H7940" t="s">
        <v>15150</v>
      </c>
      <c r="I7940" s="1" t="s">
        <v>13</v>
      </c>
      <c r="J7940" s="1" t="s">
        <v>15151</v>
      </c>
      <c r="K7940" s="1" t="s">
        <v>15150</v>
      </c>
      <c r="L7940" s="1" t="str">
        <f>IF(ISERROR(VLOOKUP($D7940&amp;":"&amp;$E7940&amp;":"&amp;$F7940,[1]Sheet2!$A$26:$I$7753,9,FALSE)),"",VLOOKUP($D7940&amp;":"&amp;$E7940&amp;":"&amp;$F7940,[1]Sheet2!$A$26:$I$7753,9,FALSE))</f>
        <v>verified</v>
      </c>
      <c r="M7940" s="1"/>
      <c r="O7940" s="1">
        <v>96</v>
      </c>
      <c r="P7940" s="1">
        <v>1</v>
      </c>
      <c r="Q7940" s="1">
        <v>83</v>
      </c>
      <c r="R7940" s="1">
        <v>7</v>
      </c>
      <c r="S7940" s="1" t="s">
        <v>43</v>
      </c>
      <c r="T7940" s="1" t="s">
        <v>15151</v>
      </c>
      <c r="U7940" s="1" t="s">
        <v>15150</v>
      </c>
      <c r="V7940" s="1">
        <v>49176495</v>
      </c>
      <c r="W7940" s="1" t="s">
        <v>17</v>
      </c>
      <c r="X7940" s="1" t="s">
        <v>13</v>
      </c>
      <c r="Z7940" t="s">
        <v>15148</v>
      </c>
      <c r="AA7940">
        <v>1</v>
      </c>
      <c r="AB7940" t="s">
        <v>19983</v>
      </c>
      <c r="AC7940" t="s">
        <v>15151</v>
      </c>
      <c r="AD7940" t="s">
        <v>15150</v>
      </c>
      <c r="AE7940" t="s">
        <v>16276</v>
      </c>
      <c r="AF7940" t="s">
        <v>16277</v>
      </c>
    </row>
    <row r="7941" spans="1:34">
      <c r="A7941" t="s">
        <v>28297</v>
      </c>
      <c r="B7941" t="s">
        <v>15152</v>
      </c>
      <c r="C7941">
        <v>1</v>
      </c>
      <c r="D7941">
        <v>83</v>
      </c>
      <c r="E7941">
        <v>7</v>
      </c>
      <c r="F7941" t="s">
        <v>48</v>
      </c>
      <c r="G7941" t="s">
        <v>15153</v>
      </c>
      <c r="H7941" t="s">
        <v>15154</v>
      </c>
      <c r="I7941" s="1" t="s">
        <v>13</v>
      </c>
      <c r="J7941" s="1" t="s">
        <v>15155</v>
      </c>
      <c r="K7941" s="1" t="s">
        <v>15156</v>
      </c>
      <c r="L7941" s="1" t="str">
        <f>IF(ISERROR(VLOOKUP($D7941&amp;":"&amp;$E7941&amp;":"&amp;$F7941,[1]Sheet2!$A$26:$I$7753,9,FALSE)),"",VLOOKUP($D7941&amp;":"&amp;$E7941&amp;":"&amp;$F7941,[1]Sheet2!$A$26:$I$7753,9,FALSE))</f>
        <v>verified</v>
      </c>
      <c r="M7941" s="1"/>
      <c r="O7941" s="1">
        <v>96</v>
      </c>
      <c r="P7941" s="1">
        <v>1</v>
      </c>
      <c r="Q7941" s="1">
        <v>83</v>
      </c>
      <c r="R7941" s="1">
        <v>7</v>
      </c>
      <c r="S7941" s="1" t="s">
        <v>48</v>
      </c>
      <c r="T7941" s="1" t="s">
        <v>15155</v>
      </c>
      <c r="U7941" s="1" t="s">
        <v>15156</v>
      </c>
      <c r="V7941" s="1">
        <v>16132177</v>
      </c>
      <c r="W7941" s="1" t="s">
        <v>17</v>
      </c>
      <c r="X7941" s="1" t="s">
        <v>13</v>
      </c>
      <c r="Z7941" t="s">
        <v>15152</v>
      </c>
      <c r="AA7941">
        <v>1</v>
      </c>
      <c r="AB7941" t="s">
        <v>19984</v>
      </c>
      <c r="AC7941" t="s">
        <v>15155</v>
      </c>
      <c r="AD7941" t="s">
        <v>15156</v>
      </c>
      <c r="AE7941" t="s">
        <v>16276</v>
      </c>
      <c r="AF7941" t="s">
        <v>16277</v>
      </c>
    </row>
    <row r="7942" spans="1:34">
      <c r="A7942" t="s">
        <v>28298</v>
      </c>
      <c r="B7942" t="s">
        <v>15157</v>
      </c>
      <c r="C7942">
        <v>1</v>
      </c>
      <c r="D7942">
        <v>83</v>
      </c>
      <c r="E7942">
        <v>8</v>
      </c>
      <c r="F7942" t="s">
        <v>13</v>
      </c>
      <c r="G7942" t="s">
        <v>15158</v>
      </c>
      <c r="H7942" t="s">
        <v>15159</v>
      </c>
      <c r="I7942" s="1" t="s">
        <v>13</v>
      </c>
      <c r="J7942" s="1" t="s">
        <v>15160</v>
      </c>
      <c r="K7942" s="1" t="s">
        <v>15159</v>
      </c>
      <c r="L7942" s="1" t="str">
        <f>IF(ISERROR(VLOOKUP($D7942&amp;":"&amp;$E7942&amp;":"&amp;$F7942,[1]Sheet2!$A$26:$I$7753,9,FALSE)),"",VLOOKUP($D7942&amp;":"&amp;$E7942&amp;":"&amp;$F7942,[1]Sheet2!$A$26:$I$7753,9,FALSE))</f>
        <v>verified</v>
      </c>
      <c r="M7942" s="1"/>
      <c r="O7942" s="1">
        <v>96</v>
      </c>
      <c r="P7942" s="1">
        <v>1</v>
      </c>
      <c r="Q7942" s="1">
        <v>83</v>
      </c>
      <c r="R7942" s="1">
        <v>8</v>
      </c>
      <c r="S7942" s="1" t="s">
        <v>13</v>
      </c>
      <c r="T7942" s="1" t="s">
        <v>15160</v>
      </c>
      <c r="U7942" s="1" t="s">
        <v>15159</v>
      </c>
      <c r="V7942" s="1">
        <v>16127996</v>
      </c>
      <c r="W7942" s="1" t="s">
        <v>17</v>
      </c>
      <c r="X7942" s="1" t="s">
        <v>13</v>
      </c>
      <c r="Z7942" t="s">
        <v>15157</v>
      </c>
      <c r="AA7942">
        <v>1</v>
      </c>
      <c r="AB7942" t="s">
        <v>19985</v>
      </c>
      <c r="AC7942" t="s">
        <v>15160</v>
      </c>
      <c r="AD7942" t="s">
        <v>15159</v>
      </c>
      <c r="AE7942" t="s">
        <v>16276</v>
      </c>
      <c r="AF7942" t="s">
        <v>16277</v>
      </c>
    </row>
    <row r="7943" spans="1:34">
      <c r="A7943" t="s">
        <v>28299</v>
      </c>
      <c r="B7943" t="s">
        <v>15161</v>
      </c>
      <c r="C7943">
        <v>2</v>
      </c>
      <c r="D7943">
        <v>83</v>
      </c>
      <c r="E7943">
        <v>8</v>
      </c>
      <c r="F7943" t="s">
        <v>19</v>
      </c>
      <c r="G7943" t="s">
        <v>15162</v>
      </c>
      <c r="H7943" t="s">
        <v>15163</v>
      </c>
      <c r="I7943" s="1" t="s">
        <v>13</v>
      </c>
      <c r="J7943" s="1" t="s">
        <v>15164</v>
      </c>
      <c r="K7943" s="1" t="s">
        <v>15165</v>
      </c>
      <c r="L7943" s="1" t="str">
        <f>IF(ISERROR(VLOOKUP($D7943&amp;":"&amp;$E7943&amp;":"&amp;$F7943,[1]Sheet2!$A$26:$I$7753,9,FALSE)),"",VLOOKUP($D7943&amp;":"&amp;$E7943&amp;":"&amp;$F7943,[1]Sheet2!$A$26:$I$7753,9,FALSE))</f>
        <v>verified</v>
      </c>
      <c r="M7943" s="1"/>
      <c r="O7943" s="1">
        <v>96</v>
      </c>
      <c r="P7943" s="1">
        <v>2</v>
      </c>
      <c r="Q7943" s="1">
        <v>83</v>
      </c>
      <c r="R7943" s="1">
        <v>8</v>
      </c>
      <c r="S7943" s="1" t="s">
        <v>19</v>
      </c>
      <c r="T7943" s="1" t="s">
        <v>15164</v>
      </c>
      <c r="U7943" s="1" t="s">
        <v>15165</v>
      </c>
      <c r="V7943" s="1">
        <v>16128796</v>
      </c>
      <c r="W7943" s="1" t="s">
        <v>17</v>
      </c>
      <c r="X7943" s="1" t="s">
        <v>13</v>
      </c>
      <c r="Z7943" t="s">
        <v>15161</v>
      </c>
      <c r="AA7943">
        <v>2</v>
      </c>
      <c r="AB7943" t="s">
        <v>19986</v>
      </c>
      <c r="AC7943" t="s">
        <v>15164</v>
      </c>
      <c r="AD7943" t="s">
        <v>15165</v>
      </c>
      <c r="AE7943" t="s">
        <v>16276</v>
      </c>
      <c r="AF7943" t="s">
        <v>16277</v>
      </c>
    </row>
    <row r="7944" spans="1:34">
      <c r="A7944" t="s">
        <v>28300</v>
      </c>
      <c r="B7944" t="s">
        <v>15166</v>
      </c>
      <c r="C7944">
        <v>4</v>
      </c>
      <c r="D7944">
        <v>83</v>
      </c>
      <c r="E7944">
        <v>8</v>
      </c>
      <c r="F7944" t="s">
        <v>21</v>
      </c>
      <c r="G7944" t="s">
        <v>15167</v>
      </c>
      <c r="H7944" t="s">
        <v>15168</v>
      </c>
      <c r="I7944" s="1" t="s">
        <v>13</v>
      </c>
      <c r="J7944" s="1" t="s">
        <v>15169</v>
      </c>
      <c r="K7944" s="1" t="s">
        <v>15170</v>
      </c>
      <c r="L7944" s="1" t="str">
        <f>IF(ISERROR(VLOOKUP($D7944&amp;":"&amp;$E7944&amp;":"&amp;$F7944,[1]Sheet2!$A$26:$I$7753,9,FALSE)),"",VLOOKUP($D7944&amp;":"&amp;$E7944&amp;":"&amp;$F7944,[1]Sheet2!$A$26:$I$7753,9,FALSE))</f>
        <v>verified</v>
      </c>
      <c r="M7944" s="1"/>
      <c r="O7944" s="1">
        <v>96</v>
      </c>
      <c r="P7944" s="1">
        <v>4</v>
      </c>
      <c r="Q7944" s="1">
        <v>83</v>
      </c>
      <c r="R7944" s="1">
        <v>8</v>
      </c>
      <c r="S7944" s="1" t="s">
        <v>21</v>
      </c>
      <c r="T7944" s="1" t="s">
        <v>15169</v>
      </c>
      <c r="U7944" s="1" t="s">
        <v>15170</v>
      </c>
      <c r="V7944" s="1">
        <v>16129702</v>
      </c>
      <c r="W7944" s="1" t="s">
        <v>17</v>
      </c>
      <c r="X7944" s="1" t="s">
        <v>13</v>
      </c>
      <c r="Z7944" t="s">
        <v>15166</v>
      </c>
      <c r="AA7944">
        <v>4</v>
      </c>
      <c r="AB7944" t="s">
        <v>19987</v>
      </c>
      <c r="AC7944" t="s">
        <v>15169</v>
      </c>
      <c r="AD7944" t="s">
        <v>15170</v>
      </c>
      <c r="AE7944" t="s">
        <v>16276</v>
      </c>
      <c r="AF7944" t="s">
        <v>16277</v>
      </c>
    </row>
    <row r="7945" spans="1:34">
      <c r="A7945" t="s">
        <v>28301</v>
      </c>
      <c r="B7945" t="s">
        <v>15171</v>
      </c>
      <c r="C7945">
        <v>1</v>
      </c>
      <c r="D7945">
        <v>83</v>
      </c>
      <c r="E7945">
        <v>8</v>
      </c>
      <c r="F7945" t="s">
        <v>28</v>
      </c>
      <c r="G7945" t="s">
        <v>15172</v>
      </c>
      <c r="H7945" t="s">
        <v>15173</v>
      </c>
      <c r="I7945" s="1" t="s">
        <v>13</v>
      </c>
      <c r="J7945" s="1" t="s">
        <v>15174</v>
      </c>
      <c r="K7945" s="1" t="s">
        <v>15173</v>
      </c>
      <c r="L7945" s="1" t="str">
        <f>IF(ISERROR(VLOOKUP($D7945&amp;":"&amp;$E7945&amp;":"&amp;$F7945,[1]Sheet2!$A$26:$I$7753,9,FALSE)),"",VLOOKUP($D7945&amp;":"&amp;$E7945&amp;":"&amp;$F7945,[1]Sheet2!$A$26:$I$7753,9,FALSE))</f>
        <v>verified</v>
      </c>
      <c r="M7945" s="1"/>
      <c r="O7945" s="1">
        <v>96</v>
      </c>
      <c r="P7945" s="1">
        <v>1</v>
      </c>
      <c r="Q7945" s="1">
        <v>83</v>
      </c>
      <c r="R7945" s="1">
        <v>8</v>
      </c>
      <c r="S7945" s="1" t="s">
        <v>28</v>
      </c>
      <c r="T7945" s="1" t="s">
        <v>15174</v>
      </c>
      <c r="U7945" s="1" t="s">
        <v>15173</v>
      </c>
      <c r="V7945" s="1">
        <v>16128579</v>
      </c>
      <c r="W7945" s="1" t="s">
        <v>17</v>
      </c>
      <c r="X7945" s="1" t="s">
        <v>13</v>
      </c>
      <c r="Z7945" t="s">
        <v>15171</v>
      </c>
      <c r="AA7945">
        <v>1</v>
      </c>
      <c r="AB7945" t="s">
        <v>19988</v>
      </c>
      <c r="AC7945" t="s">
        <v>15174</v>
      </c>
      <c r="AD7945" t="s">
        <v>15173</v>
      </c>
      <c r="AE7945" t="s">
        <v>16276</v>
      </c>
      <c r="AF7945" t="s">
        <v>16277</v>
      </c>
    </row>
    <row r="7946" spans="1:34">
      <c r="A7946" t="s">
        <v>28302</v>
      </c>
      <c r="B7946" t="s">
        <v>15175</v>
      </c>
      <c r="C7946">
        <v>5</v>
      </c>
      <c r="D7946">
        <v>83</v>
      </c>
      <c r="E7946">
        <v>8</v>
      </c>
      <c r="F7946" t="s">
        <v>33</v>
      </c>
      <c r="G7946" t="s">
        <v>15176</v>
      </c>
      <c r="H7946" t="s">
        <v>15177</v>
      </c>
      <c r="I7946" s="1" t="s">
        <v>13</v>
      </c>
      <c r="J7946" s="1" t="s">
        <v>15178</v>
      </c>
      <c r="K7946" s="1" t="s">
        <v>15177</v>
      </c>
      <c r="L7946" s="1" t="str">
        <f>IF(ISERROR(VLOOKUP($D7946&amp;":"&amp;$E7946&amp;":"&amp;$F7946,[1]Sheet2!$A$26:$I$7753,9,FALSE)),"",VLOOKUP($D7946&amp;":"&amp;$E7946&amp;":"&amp;$F7946,[1]Sheet2!$A$26:$I$7753,9,FALSE))</f>
        <v>verified</v>
      </c>
      <c r="M7946" s="1"/>
      <c r="O7946" s="1">
        <v>96</v>
      </c>
      <c r="P7946" s="1">
        <v>5</v>
      </c>
      <c r="Q7946" s="1">
        <v>83</v>
      </c>
      <c r="R7946" s="1">
        <v>8</v>
      </c>
      <c r="S7946" s="1" t="s">
        <v>33</v>
      </c>
      <c r="T7946" s="1" t="s">
        <v>15178</v>
      </c>
      <c r="U7946" s="1" t="s">
        <v>15177</v>
      </c>
      <c r="V7946" s="1">
        <v>16128888</v>
      </c>
      <c r="W7946" s="1" t="s">
        <v>17</v>
      </c>
      <c r="X7946" s="1" t="s">
        <v>13</v>
      </c>
      <c r="Z7946" t="s">
        <v>15175</v>
      </c>
      <c r="AA7946">
        <v>5</v>
      </c>
      <c r="AB7946" t="s">
        <v>19989</v>
      </c>
      <c r="AC7946" t="s">
        <v>15178</v>
      </c>
      <c r="AD7946" t="s">
        <v>15177</v>
      </c>
      <c r="AE7946" t="s">
        <v>16276</v>
      </c>
      <c r="AF7946" t="s">
        <v>16277</v>
      </c>
    </row>
    <row r="7947" spans="1:34">
      <c r="A7947" t="s">
        <v>28303</v>
      </c>
      <c r="B7947" t="s">
        <v>15179</v>
      </c>
      <c r="C7947">
        <v>7</v>
      </c>
      <c r="D7947">
        <v>83</v>
      </c>
      <c r="E7947">
        <v>8</v>
      </c>
      <c r="F7947" t="s">
        <v>38</v>
      </c>
      <c r="G7947" t="s">
        <v>15180</v>
      </c>
      <c r="H7947" t="s">
        <v>15181</v>
      </c>
      <c r="I7947" s="1" t="s">
        <v>13</v>
      </c>
      <c r="J7947" s="1" t="s">
        <v>15182</v>
      </c>
      <c r="K7947" s="1" t="s">
        <v>15181</v>
      </c>
      <c r="L7947" s="1" t="str">
        <f>IF(ISERROR(VLOOKUP($D7947&amp;":"&amp;$E7947&amp;":"&amp;$F7947,[1]Sheet2!$A$26:$I$7753,9,FALSE)),"",VLOOKUP($D7947&amp;":"&amp;$E7947&amp;":"&amp;$F7947,[1]Sheet2!$A$26:$I$7753,9,FALSE))</f>
        <v>verified</v>
      </c>
      <c r="M7947" s="1"/>
      <c r="O7947" s="1">
        <v>96</v>
      </c>
      <c r="P7947" s="1">
        <v>7</v>
      </c>
      <c r="Q7947" s="1">
        <v>83</v>
      </c>
      <c r="R7947" s="1">
        <v>8</v>
      </c>
      <c r="S7947" s="1" t="s">
        <v>38</v>
      </c>
      <c r="T7947" s="1" t="s">
        <v>15182</v>
      </c>
      <c r="U7947" s="1" t="s">
        <v>15181</v>
      </c>
      <c r="V7947" s="1">
        <v>16129059</v>
      </c>
      <c r="W7947" s="1" t="s">
        <v>17</v>
      </c>
      <c r="X7947" s="1" t="s">
        <v>13</v>
      </c>
      <c r="Z7947" t="s">
        <v>15179</v>
      </c>
      <c r="AA7947">
        <v>7</v>
      </c>
      <c r="AB7947" t="s">
        <v>19990</v>
      </c>
      <c r="AC7947" t="s">
        <v>15182</v>
      </c>
      <c r="AD7947" t="s">
        <v>15181</v>
      </c>
      <c r="AE7947" t="s">
        <v>16276</v>
      </c>
      <c r="AF7947" t="s">
        <v>16277</v>
      </c>
    </row>
    <row r="7948" spans="1:34">
      <c r="A7948" t="s">
        <v>28304</v>
      </c>
      <c r="B7948" t="s">
        <v>15183</v>
      </c>
      <c r="C7948">
        <v>2</v>
      </c>
      <c r="D7948">
        <v>83</v>
      </c>
      <c r="E7948">
        <v>8</v>
      </c>
      <c r="F7948" t="s">
        <v>43</v>
      </c>
      <c r="G7948" t="s">
        <v>15184</v>
      </c>
      <c r="H7948" t="s">
        <v>15185</v>
      </c>
      <c r="I7948" s="1" t="s">
        <v>13</v>
      </c>
      <c r="J7948" s="1" t="s">
        <v>15186</v>
      </c>
      <c r="K7948" s="1" t="s">
        <v>15185</v>
      </c>
      <c r="L7948" s="1" t="str">
        <f>IF(ISERROR(VLOOKUP($D7948&amp;":"&amp;$E7948&amp;":"&amp;$F7948,[1]Sheet2!$A$26:$I$7753,9,FALSE)),"",VLOOKUP($D7948&amp;":"&amp;$E7948&amp;":"&amp;$F7948,[1]Sheet2!$A$26:$I$7753,9,FALSE))</f>
        <v>verified</v>
      </c>
      <c r="M7948" s="1"/>
      <c r="O7948" s="1">
        <v>96</v>
      </c>
      <c r="P7948" s="1">
        <v>2</v>
      </c>
      <c r="Q7948" s="1">
        <v>83</v>
      </c>
      <c r="R7948" s="1">
        <v>8</v>
      </c>
      <c r="S7948" s="1" t="s">
        <v>43</v>
      </c>
      <c r="T7948" s="1" t="s">
        <v>15186</v>
      </c>
      <c r="U7948" s="1" t="s">
        <v>15185</v>
      </c>
      <c r="V7948" s="1">
        <v>16130197</v>
      </c>
      <c r="W7948" s="1" t="s">
        <v>17</v>
      </c>
      <c r="X7948" s="1" t="s">
        <v>13</v>
      </c>
      <c r="Z7948" t="s">
        <v>15183</v>
      </c>
      <c r="AA7948">
        <v>2</v>
      </c>
      <c r="AB7948" t="s">
        <v>19991</v>
      </c>
      <c r="AC7948" t="s">
        <v>15186</v>
      </c>
      <c r="AD7948" t="s">
        <v>15185</v>
      </c>
      <c r="AE7948" t="s">
        <v>16276</v>
      </c>
      <c r="AF7948" t="s">
        <v>16277</v>
      </c>
    </row>
    <row r="7949" spans="1:34">
      <c r="A7949" t="s">
        <v>28305</v>
      </c>
      <c r="B7949" t="s">
        <v>15187</v>
      </c>
      <c r="C7949">
        <v>1</v>
      </c>
      <c r="D7949">
        <v>83</v>
      </c>
      <c r="E7949">
        <v>8</v>
      </c>
      <c r="F7949" t="s">
        <v>48</v>
      </c>
      <c r="G7949" t="s">
        <v>15188</v>
      </c>
      <c r="H7949" t="s">
        <v>15189</v>
      </c>
      <c r="I7949" s="1" t="s">
        <v>13</v>
      </c>
      <c r="J7949" s="1" t="s">
        <v>15190</v>
      </c>
      <c r="K7949" s="1" t="s">
        <v>15189</v>
      </c>
      <c r="L7949" s="1" t="str">
        <f>IF(ISERROR(VLOOKUP($D7949&amp;":"&amp;$E7949&amp;":"&amp;$F7949,[1]Sheet2!$A$26:$I$7753,9,FALSE)),"",VLOOKUP($D7949&amp;":"&amp;$E7949&amp;":"&amp;$F7949,[1]Sheet2!$A$26:$I$7753,9,FALSE))</f>
        <v>verified</v>
      </c>
      <c r="M7949" s="1"/>
      <c r="O7949" s="1">
        <v>96</v>
      </c>
      <c r="P7949" s="1">
        <v>1</v>
      </c>
      <c r="Q7949" s="1">
        <v>83</v>
      </c>
      <c r="R7949" s="1">
        <v>8</v>
      </c>
      <c r="S7949" s="1" t="s">
        <v>48</v>
      </c>
      <c r="T7949" s="1" t="s">
        <v>15190</v>
      </c>
      <c r="U7949" s="1" t="s">
        <v>15189</v>
      </c>
      <c r="V7949" s="1">
        <v>16128133</v>
      </c>
      <c r="W7949" s="1" t="s">
        <v>17</v>
      </c>
      <c r="X7949" s="1" t="s">
        <v>13</v>
      </c>
      <c r="Z7949" t="s">
        <v>15187</v>
      </c>
      <c r="AA7949">
        <v>1</v>
      </c>
      <c r="AB7949" t="s">
        <v>19992</v>
      </c>
      <c r="AC7949" t="s">
        <v>15190</v>
      </c>
      <c r="AD7949" t="s">
        <v>15189</v>
      </c>
      <c r="AE7949" t="s">
        <v>16276</v>
      </c>
      <c r="AF7949" t="s">
        <v>16277</v>
      </c>
    </row>
    <row r="7950" spans="1:34">
      <c r="A7950" t="s">
        <v>28306</v>
      </c>
      <c r="B7950" t="s">
        <v>15191</v>
      </c>
      <c r="C7950">
        <v>2</v>
      </c>
      <c r="D7950">
        <v>83</v>
      </c>
      <c r="E7950">
        <v>9</v>
      </c>
      <c r="F7950" t="s">
        <v>13</v>
      </c>
      <c r="G7950" t="s">
        <v>15192</v>
      </c>
      <c r="H7950" t="s">
        <v>15193</v>
      </c>
      <c r="I7950" s="1" t="s">
        <v>13</v>
      </c>
      <c r="J7950" s="1" t="s">
        <v>15194</v>
      </c>
      <c r="K7950" s="1" t="s">
        <v>15193</v>
      </c>
      <c r="L7950" s="1" t="str">
        <f>IF(ISERROR(VLOOKUP($D7950&amp;":"&amp;$E7950&amp;":"&amp;$F7950,[1]Sheet2!$A$26:$I$7753,9,FALSE)),"",VLOOKUP($D7950&amp;":"&amp;$E7950&amp;":"&amp;$F7950,[1]Sheet2!$A$26:$I$7753,9,FALSE))</f>
        <v>verified</v>
      </c>
      <c r="M7950" s="1"/>
      <c r="O7950" s="1">
        <v>96</v>
      </c>
      <c r="P7950" s="1">
        <v>2</v>
      </c>
      <c r="Q7950" s="1">
        <v>83</v>
      </c>
      <c r="R7950" s="1">
        <v>9</v>
      </c>
      <c r="S7950" s="1" t="s">
        <v>13</v>
      </c>
      <c r="T7950" s="1" t="s">
        <v>15194</v>
      </c>
      <c r="U7950" s="1" t="s">
        <v>15193</v>
      </c>
      <c r="V7950" s="1">
        <v>16129046</v>
      </c>
      <c r="W7950" s="1" t="s">
        <v>17</v>
      </c>
      <c r="X7950" s="1" t="s">
        <v>13</v>
      </c>
      <c r="Z7950" t="s">
        <v>15191</v>
      </c>
      <c r="AA7950">
        <v>2</v>
      </c>
      <c r="AB7950" t="s">
        <v>19993</v>
      </c>
      <c r="AC7950" t="s">
        <v>15194</v>
      </c>
      <c r="AD7950" t="s">
        <v>15193</v>
      </c>
      <c r="AE7950" t="s">
        <v>16276</v>
      </c>
      <c r="AF7950" t="s">
        <v>16277</v>
      </c>
    </row>
    <row r="7951" spans="1:34">
      <c r="A7951" t="s">
        <v>28307</v>
      </c>
      <c r="B7951" t="s">
        <v>15195</v>
      </c>
      <c r="C7951">
        <v>1</v>
      </c>
      <c r="D7951">
        <v>83</v>
      </c>
      <c r="E7951">
        <v>9</v>
      </c>
      <c r="F7951" t="s">
        <v>19</v>
      </c>
      <c r="G7951" t="s">
        <v>15196</v>
      </c>
      <c r="H7951" t="s">
        <v>15197</v>
      </c>
      <c r="I7951" s="1" t="s">
        <v>13</v>
      </c>
      <c r="J7951" s="1" t="s">
        <v>15198</v>
      </c>
      <c r="K7951" s="1" t="s">
        <v>15197</v>
      </c>
      <c r="L7951" s="1" t="str">
        <f>IF(ISERROR(VLOOKUP($D7951&amp;":"&amp;$E7951&amp;":"&amp;$F7951,[1]Sheet2!$A$26:$I$7753,9,FALSE)),"",VLOOKUP($D7951&amp;":"&amp;$E7951&amp;":"&amp;$F7951,[1]Sheet2!$A$26:$I$7753,9,FALSE))</f>
        <v>verified</v>
      </c>
      <c r="M7951" s="1"/>
      <c r="O7951" s="1">
        <v>96</v>
      </c>
      <c r="P7951" s="1">
        <v>1</v>
      </c>
      <c r="Q7951" s="1">
        <v>83</v>
      </c>
      <c r="R7951" s="1">
        <v>9</v>
      </c>
      <c r="S7951" s="1" t="s">
        <v>19</v>
      </c>
      <c r="T7951" s="1" t="s">
        <v>15198</v>
      </c>
      <c r="U7951" s="1" t="s">
        <v>15197</v>
      </c>
      <c r="V7951" s="1">
        <v>16129280</v>
      </c>
      <c r="W7951" s="1" t="s">
        <v>17</v>
      </c>
      <c r="X7951" s="1" t="s">
        <v>13</v>
      </c>
      <c r="Z7951" t="s">
        <v>15195</v>
      </c>
      <c r="AA7951">
        <v>1</v>
      </c>
      <c r="AB7951" t="s">
        <v>19994</v>
      </c>
      <c r="AC7951" t="s">
        <v>15198</v>
      </c>
      <c r="AD7951" t="s">
        <v>15197</v>
      </c>
      <c r="AE7951" t="s">
        <v>16276</v>
      </c>
      <c r="AF7951" t="s">
        <v>16277</v>
      </c>
    </row>
    <row r="7952" spans="1:34">
      <c r="A7952" t="s">
        <v>28308</v>
      </c>
      <c r="B7952" t="s">
        <v>15199</v>
      </c>
      <c r="C7952">
        <v>5</v>
      </c>
      <c r="D7952">
        <v>83</v>
      </c>
      <c r="E7952">
        <v>9</v>
      </c>
      <c r="F7952" t="s">
        <v>21</v>
      </c>
      <c r="G7952" t="s">
        <v>15200</v>
      </c>
      <c r="H7952" t="s">
        <v>15201</v>
      </c>
      <c r="I7952" s="1" t="s">
        <v>19</v>
      </c>
      <c r="J7952" s="1" t="s">
        <v>5935</v>
      </c>
      <c r="K7952" s="1" t="s">
        <v>15201</v>
      </c>
      <c r="L7952" s="1" t="str">
        <f>IF(ISERROR(VLOOKUP($D7952&amp;":"&amp;$E7952&amp;":"&amp;$F7952,[1]Sheet2!$A$26:$I$7753,9,FALSE)),"",VLOOKUP($D7952&amp;":"&amp;$E7952&amp;":"&amp;$F7952,[1]Sheet2!$A$26:$I$7753,9,FALSE))</f>
        <v>NA</v>
      </c>
      <c r="M7952" s="1" t="s">
        <v>20339</v>
      </c>
      <c r="O7952" s="1">
        <v>96</v>
      </c>
      <c r="P7952" s="1">
        <v>5</v>
      </c>
      <c r="Q7952" s="1">
        <v>83</v>
      </c>
      <c r="R7952" s="1">
        <v>9</v>
      </c>
      <c r="S7952" s="1" t="s">
        <v>21</v>
      </c>
      <c r="T7952" s="1" t="s">
        <v>5935</v>
      </c>
      <c r="U7952" s="1" t="s">
        <v>15201</v>
      </c>
      <c r="V7952" s="1">
        <v>16129335</v>
      </c>
      <c r="W7952" s="1" t="s">
        <v>17</v>
      </c>
      <c r="X7952" s="1" t="s">
        <v>19</v>
      </c>
      <c r="Z7952" t="s">
        <v>15199</v>
      </c>
      <c r="AA7952">
        <v>5</v>
      </c>
      <c r="AB7952" t="s">
        <v>19995</v>
      </c>
      <c r="AC7952" t="s">
        <v>5935</v>
      </c>
      <c r="AD7952" t="s">
        <v>15201</v>
      </c>
      <c r="AE7952" t="s">
        <v>16530</v>
      </c>
      <c r="AF7952" t="s">
        <v>16531</v>
      </c>
      <c r="AG7952" t="s">
        <v>16734</v>
      </c>
      <c r="AH7952" t="s">
        <v>16735</v>
      </c>
    </row>
    <row r="7953" spans="1:34">
      <c r="A7953" t="s">
        <v>28309</v>
      </c>
      <c r="B7953" t="s">
        <v>15202</v>
      </c>
      <c r="C7953">
        <v>2</v>
      </c>
      <c r="D7953">
        <v>83</v>
      </c>
      <c r="E7953">
        <v>9</v>
      </c>
      <c r="F7953" t="s">
        <v>28</v>
      </c>
      <c r="G7953" t="s">
        <v>15203</v>
      </c>
      <c r="H7953" t="s">
        <v>15204</v>
      </c>
      <c r="I7953" s="1" t="s">
        <v>13</v>
      </c>
      <c r="J7953" s="1" t="s">
        <v>15205</v>
      </c>
      <c r="K7953" s="1" t="s">
        <v>15204</v>
      </c>
      <c r="L7953" s="1" t="str">
        <f>IF(ISERROR(VLOOKUP($D7953&amp;":"&amp;$E7953&amp;":"&amp;$F7953,[1]Sheet2!$A$26:$I$7753,9,FALSE)),"",VLOOKUP($D7953&amp;":"&amp;$E7953&amp;":"&amp;$F7953,[1]Sheet2!$A$26:$I$7753,9,FALSE))</f>
        <v>verified</v>
      </c>
      <c r="M7953" s="1"/>
      <c r="O7953" s="1">
        <v>96</v>
      </c>
      <c r="P7953" s="1">
        <v>2</v>
      </c>
      <c r="Q7953" s="1">
        <v>83</v>
      </c>
      <c r="R7953" s="1">
        <v>9</v>
      </c>
      <c r="S7953" s="1" t="s">
        <v>28</v>
      </c>
      <c r="T7953" s="1" t="s">
        <v>15205</v>
      </c>
      <c r="U7953" s="1" t="s">
        <v>15204</v>
      </c>
      <c r="V7953" s="1">
        <v>16129462</v>
      </c>
      <c r="W7953" s="1" t="s">
        <v>17</v>
      </c>
      <c r="X7953" s="1" t="s">
        <v>13</v>
      </c>
      <c r="Z7953" t="s">
        <v>15202</v>
      </c>
      <c r="AA7953">
        <v>2</v>
      </c>
      <c r="AB7953" t="s">
        <v>19996</v>
      </c>
      <c r="AC7953" t="s">
        <v>15205</v>
      </c>
      <c r="AD7953" t="s">
        <v>15204</v>
      </c>
      <c r="AE7953" t="s">
        <v>16276</v>
      </c>
      <c r="AF7953" t="s">
        <v>16277</v>
      </c>
    </row>
    <row r="7954" spans="1:34">
      <c r="A7954" t="s">
        <v>28310</v>
      </c>
      <c r="B7954" t="s">
        <v>15206</v>
      </c>
      <c r="C7954">
        <v>1</v>
      </c>
      <c r="D7954">
        <v>83</v>
      </c>
      <c r="E7954">
        <v>9</v>
      </c>
      <c r="F7954" t="s">
        <v>33</v>
      </c>
      <c r="G7954" t="s">
        <v>15207</v>
      </c>
      <c r="H7954" t="s">
        <v>15208</v>
      </c>
      <c r="I7954" s="1" t="s">
        <v>13</v>
      </c>
      <c r="J7954" s="1" t="s">
        <v>15209</v>
      </c>
      <c r="K7954" s="1" t="s">
        <v>15208</v>
      </c>
      <c r="L7954" s="1" t="str">
        <f>IF(ISERROR(VLOOKUP($D7954&amp;":"&amp;$E7954&amp;":"&amp;$F7954,[1]Sheet2!$A$26:$I$7753,9,FALSE)),"",VLOOKUP($D7954&amp;":"&amp;$E7954&amp;":"&amp;$F7954,[1]Sheet2!$A$26:$I$7753,9,FALSE))</f>
        <v>verified</v>
      </c>
      <c r="M7954" s="1"/>
      <c r="O7954" s="1">
        <v>96</v>
      </c>
      <c r="P7954" s="1">
        <v>1</v>
      </c>
      <c r="Q7954" s="1">
        <v>83</v>
      </c>
      <c r="R7954" s="1">
        <v>9</v>
      </c>
      <c r="S7954" s="1" t="s">
        <v>33</v>
      </c>
      <c r="T7954" s="1" t="s">
        <v>15209</v>
      </c>
      <c r="U7954" s="1" t="s">
        <v>15208</v>
      </c>
      <c r="V7954" s="1">
        <v>16129830</v>
      </c>
      <c r="W7954" s="1" t="s">
        <v>17</v>
      </c>
      <c r="X7954" s="1" t="s">
        <v>13</v>
      </c>
      <c r="Z7954" t="s">
        <v>15206</v>
      </c>
      <c r="AA7954">
        <v>1</v>
      </c>
      <c r="AB7954" t="s">
        <v>19997</v>
      </c>
      <c r="AC7954" t="s">
        <v>15209</v>
      </c>
      <c r="AD7954" t="s">
        <v>15208</v>
      </c>
      <c r="AE7954" t="s">
        <v>16276</v>
      </c>
      <c r="AF7954" t="s">
        <v>16277</v>
      </c>
    </row>
    <row r="7955" spans="1:34">
      <c r="A7955" t="s">
        <v>28311</v>
      </c>
      <c r="B7955" t="s">
        <v>15210</v>
      </c>
      <c r="C7955">
        <v>1</v>
      </c>
      <c r="D7955">
        <v>83</v>
      </c>
      <c r="E7955">
        <v>9</v>
      </c>
      <c r="F7955" t="s">
        <v>38</v>
      </c>
      <c r="G7955" t="s">
        <v>15211</v>
      </c>
      <c r="H7955" t="s">
        <v>15212</v>
      </c>
      <c r="I7955" s="1" t="s">
        <v>13</v>
      </c>
      <c r="J7955" s="1" t="s">
        <v>15213</v>
      </c>
      <c r="K7955" s="1" t="s">
        <v>15212</v>
      </c>
      <c r="L7955" s="1" t="str">
        <f>IF(ISERROR(VLOOKUP($D7955&amp;":"&amp;$E7955&amp;":"&amp;$F7955,[1]Sheet2!$A$26:$I$7753,9,FALSE)),"",VLOOKUP($D7955&amp;":"&amp;$E7955&amp;":"&amp;$F7955,[1]Sheet2!$A$26:$I$7753,9,FALSE))</f>
        <v>verified</v>
      </c>
      <c r="M7955" s="1"/>
      <c r="O7955" s="1">
        <v>96</v>
      </c>
      <c r="P7955" s="1">
        <v>1</v>
      </c>
      <c r="Q7955" s="1">
        <v>83</v>
      </c>
      <c r="R7955" s="1">
        <v>9</v>
      </c>
      <c r="S7955" s="1" t="s">
        <v>38</v>
      </c>
      <c r="T7955" s="1" t="s">
        <v>15213</v>
      </c>
      <c r="U7955" s="1" t="s">
        <v>15212</v>
      </c>
      <c r="V7955" s="1">
        <v>49176166</v>
      </c>
      <c r="W7955" s="1" t="s">
        <v>17</v>
      </c>
      <c r="X7955" s="1" t="s">
        <v>13</v>
      </c>
      <c r="Z7955" t="s">
        <v>15210</v>
      </c>
      <c r="AA7955">
        <v>1</v>
      </c>
      <c r="AB7955" t="s">
        <v>19998</v>
      </c>
      <c r="AC7955" t="s">
        <v>15213</v>
      </c>
      <c r="AD7955" t="s">
        <v>15212</v>
      </c>
      <c r="AE7955" t="s">
        <v>16276</v>
      </c>
      <c r="AF7955" t="s">
        <v>16277</v>
      </c>
    </row>
    <row r="7956" spans="1:34">
      <c r="A7956" t="s">
        <v>28312</v>
      </c>
      <c r="B7956" t="s">
        <v>15214</v>
      </c>
      <c r="C7956">
        <v>1</v>
      </c>
      <c r="D7956">
        <v>83</v>
      </c>
      <c r="E7956">
        <v>9</v>
      </c>
      <c r="F7956" t="s">
        <v>43</v>
      </c>
      <c r="G7956" t="s">
        <v>15215</v>
      </c>
      <c r="H7956" t="s">
        <v>15216</v>
      </c>
      <c r="I7956" s="1" t="s">
        <v>13</v>
      </c>
      <c r="J7956" s="1" t="s">
        <v>15217</v>
      </c>
      <c r="K7956" s="1" t="s">
        <v>15216</v>
      </c>
      <c r="L7956" s="1" t="str">
        <f>IF(ISERROR(VLOOKUP($D7956&amp;":"&amp;$E7956&amp;":"&amp;$F7956,[1]Sheet2!$A$26:$I$7753,9,FALSE)),"",VLOOKUP($D7956&amp;":"&amp;$E7956&amp;":"&amp;$F7956,[1]Sheet2!$A$26:$I$7753,9,FALSE))</f>
        <v>verified</v>
      </c>
      <c r="M7956" s="1"/>
      <c r="O7956" s="1">
        <v>96</v>
      </c>
      <c r="P7956" s="1">
        <v>1</v>
      </c>
      <c r="Q7956" s="1">
        <v>83</v>
      </c>
      <c r="R7956" s="1">
        <v>9</v>
      </c>
      <c r="S7956" s="1" t="s">
        <v>43</v>
      </c>
      <c r="T7956" s="1" t="s">
        <v>15217</v>
      </c>
      <c r="U7956" s="1" t="s">
        <v>15216</v>
      </c>
      <c r="V7956" s="1">
        <v>16130444</v>
      </c>
      <c r="W7956" s="1" t="s">
        <v>17</v>
      </c>
      <c r="X7956" s="1" t="s">
        <v>13</v>
      </c>
      <c r="Z7956" t="s">
        <v>15214</v>
      </c>
      <c r="AA7956">
        <v>1</v>
      </c>
      <c r="AB7956" t="s">
        <v>19999</v>
      </c>
      <c r="AC7956" t="s">
        <v>15217</v>
      </c>
      <c r="AD7956" t="s">
        <v>15216</v>
      </c>
      <c r="AE7956" t="s">
        <v>16276</v>
      </c>
      <c r="AF7956" t="s">
        <v>16277</v>
      </c>
    </row>
    <row r="7957" spans="1:34">
      <c r="A7957" t="s">
        <v>28313</v>
      </c>
      <c r="B7957" t="s">
        <v>15218</v>
      </c>
      <c r="C7957">
        <v>1</v>
      </c>
      <c r="D7957">
        <v>83</v>
      </c>
      <c r="E7957">
        <v>9</v>
      </c>
      <c r="F7957" t="s">
        <v>48</v>
      </c>
      <c r="G7957" t="s">
        <v>15219</v>
      </c>
      <c r="H7957" t="s">
        <v>15220</v>
      </c>
      <c r="I7957" s="1" t="s">
        <v>13</v>
      </c>
      <c r="J7957" s="1" t="s">
        <v>15221</v>
      </c>
      <c r="K7957" s="1" t="s">
        <v>15220</v>
      </c>
      <c r="L7957" s="1" t="str">
        <f>IF(ISERROR(VLOOKUP($D7957&amp;":"&amp;$E7957&amp;":"&amp;$F7957,[1]Sheet2!$A$26:$I$7753,9,FALSE)),"",VLOOKUP($D7957&amp;":"&amp;$E7957&amp;":"&amp;$F7957,[1]Sheet2!$A$26:$I$7753,9,FALSE))</f>
        <v>verified</v>
      </c>
      <c r="M7957" s="1"/>
      <c r="O7957" s="1">
        <v>96</v>
      </c>
      <c r="P7957" s="1">
        <v>1</v>
      </c>
      <c r="Q7957" s="1">
        <v>83</v>
      </c>
      <c r="R7957" s="1">
        <v>9</v>
      </c>
      <c r="S7957" s="1" t="s">
        <v>48</v>
      </c>
      <c r="T7957" s="1" t="s">
        <v>15221</v>
      </c>
      <c r="U7957" s="1" t="s">
        <v>15220</v>
      </c>
      <c r="V7957" s="1">
        <v>16130730</v>
      </c>
      <c r="W7957" s="1" t="s">
        <v>17</v>
      </c>
      <c r="X7957" s="1" t="s">
        <v>13</v>
      </c>
      <c r="Z7957" t="s">
        <v>15218</v>
      </c>
      <c r="AA7957">
        <v>1</v>
      </c>
      <c r="AB7957" t="s">
        <v>20000</v>
      </c>
      <c r="AC7957" t="s">
        <v>15221</v>
      </c>
      <c r="AD7957" t="s">
        <v>15220</v>
      </c>
      <c r="AE7957" t="s">
        <v>16276</v>
      </c>
      <c r="AF7957" t="s">
        <v>16277</v>
      </c>
    </row>
    <row r="7958" spans="1:34">
      <c r="A7958" t="s">
        <v>28314</v>
      </c>
      <c r="B7958" t="s">
        <v>15222</v>
      </c>
      <c r="C7958">
        <v>2</v>
      </c>
      <c r="D7958">
        <v>83</v>
      </c>
      <c r="E7958">
        <v>10</v>
      </c>
      <c r="F7958" t="s">
        <v>13</v>
      </c>
      <c r="G7958" t="s">
        <v>15223</v>
      </c>
      <c r="H7958" t="s">
        <v>15224</v>
      </c>
      <c r="I7958" s="1" t="s">
        <v>13</v>
      </c>
      <c r="J7958" s="1" t="s">
        <v>15225</v>
      </c>
      <c r="K7958" s="1" t="s">
        <v>15224</v>
      </c>
      <c r="L7958" s="1" t="str">
        <f>IF(ISERROR(VLOOKUP($D7958&amp;":"&amp;$E7958&amp;":"&amp;$F7958,[1]Sheet2!$A$26:$I$7753,9,FALSE)),"",VLOOKUP($D7958&amp;":"&amp;$E7958&amp;":"&amp;$F7958,[1]Sheet2!$A$26:$I$7753,9,FALSE))</f>
        <v>verified</v>
      </c>
      <c r="M7958" s="1"/>
      <c r="O7958" s="1">
        <v>96</v>
      </c>
      <c r="P7958" s="1">
        <v>2</v>
      </c>
      <c r="Q7958" s="1">
        <v>83</v>
      </c>
      <c r="R7958" s="1">
        <v>10</v>
      </c>
      <c r="S7958" s="1" t="s">
        <v>13</v>
      </c>
      <c r="T7958" s="1" t="s">
        <v>15225</v>
      </c>
      <c r="U7958" s="1" t="s">
        <v>15224</v>
      </c>
      <c r="V7958" s="1">
        <v>16131153</v>
      </c>
      <c r="W7958" s="1" t="s">
        <v>17</v>
      </c>
      <c r="X7958" s="1" t="s">
        <v>13</v>
      </c>
      <c r="Z7958" t="s">
        <v>15222</v>
      </c>
      <c r="AA7958">
        <v>2</v>
      </c>
      <c r="AB7958" t="s">
        <v>20001</v>
      </c>
      <c r="AC7958" t="s">
        <v>15225</v>
      </c>
      <c r="AD7958" t="s">
        <v>15224</v>
      </c>
      <c r="AE7958" t="s">
        <v>16276</v>
      </c>
      <c r="AF7958" t="s">
        <v>16277</v>
      </c>
    </row>
    <row r="7959" spans="1:34">
      <c r="A7959" t="s">
        <v>28315</v>
      </c>
      <c r="B7959" t="s">
        <v>15226</v>
      </c>
      <c r="C7959">
        <v>1</v>
      </c>
      <c r="D7959">
        <v>83</v>
      </c>
      <c r="E7959">
        <v>10</v>
      </c>
      <c r="F7959" t="s">
        <v>19</v>
      </c>
      <c r="G7959" t="s">
        <v>15227</v>
      </c>
      <c r="H7959" t="s">
        <v>15228</v>
      </c>
      <c r="I7959" s="1" t="s">
        <v>13</v>
      </c>
      <c r="J7959" s="1" t="s">
        <v>15229</v>
      </c>
      <c r="K7959" s="1" t="s">
        <v>15228</v>
      </c>
      <c r="L7959" s="1" t="str">
        <f>IF(ISERROR(VLOOKUP($D7959&amp;":"&amp;$E7959&amp;":"&amp;$F7959,[1]Sheet2!$A$26:$I$7753,9,FALSE)),"",VLOOKUP($D7959&amp;":"&amp;$E7959&amp;":"&amp;$F7959,[1]Sheet2!$A$26:$I$7753,9,FALSE))</f>
        <v>verified</v>
      </c>
      <c r="M7959" s="1"/>
      <c r="O7959" s="1">
        <v>96</v>
      </c>
      <c r="P7959" s="1">
        <v>1</v>
      </c>
      <c r="Q7959" s="1">
        <v>83</v>
      </c>
      <c r="R7959" s="1">
        <v>10</v>
      </c>
      <c r="S7959" s="1" t="s">
        <v>19</v>
      </c>
      <c r="T7959" s="1" t="s">
        <v>15229</v>
      </c>
      <c r="U7959" s="1" t="s">
        <v>15228</v>
      </c>
      <c r="V7959" s="1">
        <v>16131492</v>
      </c>
      <c r="W7959" s="1" t="s">
        <v>17</v>
      </c>
      <c r="X7959" s="1" t="s">
        <v>13</v>
      </c>
      <c r="Z7959" t="s">
        <v>15226</v>
      </c>
      <c r="AA7959">
        <v>1</v>
      </c>
      <c r="AB7959" t="s">
        <v>20002</v>
      </c>
      <c r="AC7959" t="s">
        <v>15229</v>
      </c>
      <c r="AD7959" t="s">
        <v>15228</v>
      </c>
      <c r="AE7959" t="s">
        <v>16276</v>
      </c>
      <c r="AF7959" t="s">
        <v>16277</v>
      </c>
    </row>
    <row r="7960" spans="1:34">
      <c r="A7960" t="s">
        <v>28316</v>
      </c>
      <c r="B7960" t="s">
        <v>15230</v>
      </c>
      <c r="C7960">
        <v>1</v>
      </c>
      <c r="D7960">
        <v>83</v>
      </c>
      <c r="E7960">
        <v>10</v>
      </c>
      <c r="F7960" t="s">
        <v>21</v>
      </c>
      <c r="G7960" t="s">
        <v>15231</v>
      </c>
      <c r="H7960" t="s">
        <v>15232</v>
      </c>
      <c r="I7960" s="1" t="s">
        <v>13</v>
      </c>
      <c r="J7960" s="1" t="s">
        <v>15233</v>
      </c>
      <c r="K7960" s="1" t="s">
        <v>15232</v>
      </c>
      <c r="L7960" s="1" t="str">
        <f>IF(ISERROR(VLOOKUP($D7960&amp;":"&amp;$E7960&amp;":"&amp;$F7960,[1]Sheet2!$A$26:$I$7753,9,FALSE)),"",VLOOKUP($D7960&amp;":"&amp;$E7960&amp;":"&amp;$F7960,[1]Sheet2!$A$26:$I$7753,9,FALSE))</f>
        <v>verified</v>
      </c>
      <c r="M7960" s="1"/>
      <c r="O7960" s="1">
        <v>96</v>
      </c>
      <c r="P7960" s="1">
        <v>1</v>
      </c>
      <c r="Q7960" s="1">
        <v>83</v>
      </c>
      <c r="R7960" s="1">
        <v>10</v>
      </c>
      <c r="S7960" s="1" t="s">
        <v>21</v>
      </c>
      <c r="T7960" s="1" t="s">
        <v>15233</v>
      </c>
      <c r="U7960" s="1" t="s">
        <v>15232</v>
      </c>
      <c r="V7960" s="1">
        <v>16131495</v>
      </c>
      <c r="W7960" s="1" t="s">
        <v>17</v>
      </c>
      <c r="X7960" s="1" t="s">
        <v>13</v>
      </c>
      <c r="Z7960" t="s">
        <v>15230</v>
      </c>
      <c r="AA7960">
        <v>1</v>
      </c>
      <c r="AB7960" t="s">
        <v>20003</v>
      </c>
      <c r="AC7960" t="s">
        <v>15233</v>
      </c>
      <c r="AD7960" t="s">
        <v>15232</v>
      </c>
      <c r="AE7960" t="s">
        <v>16276</v>
      </c>
      <c r="AF7960" t="s">
        <v>16277</v>
      </c>
    </row>
    <row r="7961" spans="1:34">
      <c r="A7961" t="s">
        <v>28317</v>
      </c>
      <c r="B7961" t="s">
        <v>15234</v>
      </c>
      <c r="C7961">
        <v>2</v>
      </c>
      <c r="D7961">
        <v>83</v>
      </c>
      <c r="E7961">
        <v>10</v>
      </c>
      <c r="F7961" t="s">
        <v>28</v>
      </c>
      <c r="G7961" t="s">
        <v>15235</v>
      </c>
      <c r="H7961" t="s">
        <v>15236</v>
      </c>
      <c r="I7961" s="1" t="s">
        <v>13</v>
      </c>
      <c r="J7961" s="1" t="s">
        <v>15237</v>
      </c>
      <c r="K7961" s="1" t="s">
        <v>15236</v>
      </c>
      <c r="L7961" s="1" t="str">
        <f>IF(ISERROR(VLOOKUP($D7961&amp;":"&amp;$E7961&amp;":"&amp;$F7961,[1]Sheet2!$A$26:$I$7753,9,FALSE)),"",VLOOKUP($D7961&amp;":"&amp;$E7961&amp;":"&amp;$F7961,[1]Sheet2!$A$26:$I$7753,9,FALSE))</f>
        <v>verified</v>
      </c>
      <c r="M7961" s="1"/>
      <c r="O7961" s="1">
        <v>96</v>
      </c>
      <c r="P7961" s="1">
        <v>2</v>
      </c>
      <c r="Q7961" s="1">
        <v>83</v>
      </c>
      <c r="R7961" s="1">
        <v>10</v>
      </c>
      <c r="S7961" s="1" t="s">
        <v>28</v>
      </c>
      <c r="T7961" s="1" t="s">
        <v>15237</v>
      </c>
      <c r="U7961" s="1" t="s">
        <v>15236</v>
      </c>
      <c r="V7961" s="1">
        <v>16131499</v>
      </c>
      <c r="W7961" s="1" t="s">
        <v>17</v>
      </c>
      <c r="X7961" s="1" t="s">
        <v>13</v>
      </c>
      <c r="Z7961" t="s">
        <v>15234</v>
      </c>
      <c r="AA7961">
        <v>2</v>
      </c>
      <c r="AB7961" t="s">
        <v>20004</v>
      </c>
      <c r="AC7961" t="s">
        <v>15237</v>
      </c>
      <c r="AD7961" t="s">
        <v>15236</v>
      </c>
      <c r="AE7961" t="s">
        <v>16276</v>
      </c>
      <c r="AF7961" t="s">
        <v>16277</v>
      </c>
    </row>
    <row r="7962" spans="1:34">
      <c r="A7962" t="s">
        <v>28318</v>
      </c>
      <c r="B7962" t="s">
        <v>15238</v>
      </c>
      <c r="C7962">
        <v>1</v>
      </c>
      <c r="D7962">
        <v>83</v>
      </c>
      <c r="E7962">
        <v>10</v>
      </c>
      <c r="F7962" t="s">
        <v>33</v>
      </c>
      <c r="G7962" t="s">
        <v>15239</v>
      </c>
      <c r="H7962" t="s">
        <v>15240</v>
      </c>
      <c r="I7962" s="1" t="s">
        <v>13</v>
      </c>
      <c r="J7962" s="1" t="s">
        <v>15241</v>
      </c>
      <c r="K7962" s="1" t="s">
        <v>15240</v>
      </c>
      <c r="L7962" s="1" t="str">
        <f>IF(ISERROR(VLOOKUP($D7962&amp;":"&amp;$E7962&amp;":"&amp;$F7962,[1]Sheet2!$A$26:$I$7753,9,FALSE)),"",VLOOKUP($D7962&amp;":"&amp;$E7962&amp;":"&amp;$F7962,[1]Sheet2!$A$26:$I$7753,9,FALSE))</f>
        <v>verified</v>
      </c>
      <c r="M7962" s="1"/>
      <c r="O7962" s="1">
        <v>96</v>
      </c>
      <c r="P7962" s="1">
        <v>1</v>
      </c>
      <c r="Q7962" s="1">
        <v>83</v>
      </c>
      <c r="R7962" s="1">
        <v>10</v>
      </c>
      <c r="S7962" s="1" t="s">
        <v>33</v>
      </c>
      <c r="T7962" s="1" t="s">
        <v>15241</v>
      </c>
      <c r="U7962" s="1" t="s">
        <v>15240</v>
      </c>
      <c r="V7962" s="1">
        <v>16131531</v>
      </c>
      <c r="W7962" s="1" t="s">
        <v>17</v>
      </c>
      <c r="X7962" s="1" t="s">
        <v>13</v>
      </c>
      <c r="Z7962" t="s">
        <v>15238</v>
      </c>
      <c r="AA7962">
        <v>1</v>
      </c>
      <c r="AB7962" t="s">
        <v>20005</v>
      </c>
      <c r="AC7962" t="s">
        <v>15241</v>
      </c>
      <c r="AD7962" t="s">
        <v>15240</v>
      </c>
      <c r="AE7962" t="s">
        <v>16276</v>
      </c>
      <c r="AF7962" t="s">
        <v>16277</v>
      </c>
    </row>
    <row r="7963" spans="1:34">
      <c r="A7963" t="s">
        <v>28319</v>
      </c>
      <c r="B7963" t="s">
        <v>15242</v>
      </c>
      <c r="C7963">
        <v>2</v>
      </c>
      <c r="D7963">
        <v>83</v>
      </c>
      <c r="E7963">
        <v>10</v>
      </c>
      <c r="F7963" t="s">
        <v>38</v>
      </c>
      <c r="G7963" t="s">
        <v>15243</v>
      </c>
      <c r="H7963" t="s">
        <v>15244</v>
      </c>
      <c r="I7963" s="1" t="s">
        <v>13</v>
      </c>
      <c r="J7963" s="1" t="s">
        <v>15245</v>
      </c>
      <c r="K7963" s="1" t="s">
        <v>15244</v>
      </c>
      <c r="L7963" s="1" t="str">
        <f>IF(ISERROR(VLOOKUP($D7963&amp;":"&amp;$E7963&amp;":"&amp;$F7963,[1]Sheet2!$A$26:$I$7753,9,FALSE)),"",VLOOKUP($D7963&amp;":"&amp;$E7963&amp;":"&amp;$F7963,[1]Sheet2!$A$26:$I$7753,9,FALSE))</f>
        <v>verified</v>
      </c>
      <c r="M7963" s="1"/>
      <c r="O7963" s="1">
        <v>96</v>
      </c>
      <c r="P7963" s="1">
        <v>2</v>
      </c>
      <c r="Q7963" s="1">
        <v>83</v>
      </c>
      <c r="R7963" s="1">
        <v>10</v>
      </c>
      <c r="S7963" s="1" t="s">
        <v>38</v>
      </c>
      <c r="T7963" s="1" t="s">
        <v>15245</v>
      </c>
      <c r="U7963" s="1" t="s">
        <v>15244</v>
      </c>
      <c r="V7963" s="1">
        <v>16132140</v>
      </c>
      <c r="W7963" s="1" t="s">
        <v>17</v>
      </c>
      <c r="X7963" s="1" t="s">
        <v>13</v>
      </c>
      <c r="Z7963" t="s">
        <v>15242</v>
      </c>
      <c r="AA7963">
        <v>2</v>
      </c>
      <c r="AB7963" t="s">
        <v>20006</v>
      </c>
      <c r="AC7963" t="s">
        <v>15245</v>
      </c>
      <c r="AD7963" t="s">
        <v>15244</v>
      </c>
      <c r="AE7963" t="s">
        <v>16276</v>
      </c>
      <c r="AF7963" t="s">
        <v>16277</v>
      </c>
    </row>
    <row r="7964" spans="1:34">
      <c r="A7964" t="s">
        <v>28320</v>
      </c>
      <c r="B7964" t="s">
        <v>15246</v>
      </c>
      <c r="C7964">
        <v>1</v>
      </c>
      <c r="D7964">
        <v>83</v>
      </c>
      <c r="E7964">
        <v>10</v>
      </c>
      <c r="F7964" t="s">
        <v>43</v>
      </c>
      <c r="G7964" t="s">
        <v>15247</v>
      </c>
      <c r="H7964" t="s">
        <v>15248</v>
      </c>
      <c r="I7964" s="1" t="s">
        <v>13</v>
      </c>
      <c r="J7964" s="1" t="s">
        <v>15249</v>
      </c>
      <c r="K7964" s="1" t="s">
        <v>15248</v>
      </c>
      <c r="L7964" s="1" t="str">
        <f>IF(ISERROR(VLOOKUP($D7964&amp;":"&amp;$E7964&amp;":"&amp;$F7964,[1]Sheet2!$A$26:$I$7753,9,FALSE)),"",VLOOKUP($D7964&amp;":"&amp;$E7964&amp;":"&amp;$F7964,[1]Sheet2!$A$26:$I$7753,9,FALSE))</f>
        <v>verified</v>
      </c>
      <c r="M7964" s="1"/>
      <c r="O7964" s="1">
        <v>96</v>
      </c>
      <c r="P7964" s="1">
        <v>1</v>
      </c>
      <c r="Q7964" s="1">
        <v>83</v>
      </c>
      <c r="R7964" s="1">
        <v>10</v>
      </c>
      <c r="S7964" s="1" t="s">
        <v>43</v>
      </c>
      <c r="T7964" s="1" t="s">
        <v>15249</v>
      </c>
      <c r="U7964" s="1" t="s">
        <v>15248</v>
      </c>
      <c r="V7964" s="1">
        <v>16132176</v>
      </c>
      <c r="W7964" s="1" t="s">
        <v>17</v>
      </c>
      <c r="X7964" s="1" t="s">
        <v>13</v>
      </c>
      <c r="Z7964" t="s">
        <v>15246</v>
      </c>
      <c r="AA7964">
        <v>1</v>
      </c>
      <c r="AB7964" t="s">
        <v>20007</v>
      </c>
      <c r="AC7964" t="s">
        <v>15249</v>
      </c>
      <c r="AD7964" t="s">
        <v>15248</v>
      </c>
      <c r="AE7964" t="s">
        <v>16276</v>
      </c>
      <c r="AF7964" t="s">
        <v>16277</v>
      </c>
    </row>
    <row r="7965" spans="1:34">
      <c r="A7965" t="s">
        <v>28321</v>
      </c>
      <c r="B7965" t="s">
        <v>15250</v>
      </c>
      <c r="C7965">
        <v>4</v>
      </c>
      <c r="D7965">
        <v>83</v>
      </c>
      <c r="E7965">
        <v>10</v>
      </c>
      <c r="F7965" t="s">
        <v>48</v>
      </c>
      <c r="G7965" t="s">
        <v>15251</v>
      </c>
      <c r="H7965" t="s">
        <v>15252</v>
      </c>
      <c r="I7965" s="1" t="s">
        <v>13</v>
      </c>
      <c r="J7965" s="1" t="s">
        <v>15253</v>
      </c>
      <c r="K7965" s="1" t="s">
        <v>15252</v>
      </c>
      <c r="L7965" s="1" t="str">
        <f>IF(ISERROR(VLOOKUP($D7965&amp;":"&amp;$E7965&amp;":"&amp;$F7965,[1]Sheet2!$A$26:$I$7753,9,FALSE)),"",VLOOKUP($D7965&amp;":"&amp;$E7965&amp;":"&amp;$F7965,[1]Sheet2!$A$26:$I$7753,9,FALSE))</f>
        <v>verified</v>
      </c>
      <c r="M7965" s="1"/>
      <c r="O7965" s="1">
        <v>96</v>
      </c>
      <c r="P7965" s="1">
        <v>4</v>
      </c>
      <c r="Q7965" s="1">
        <v>83</v>
      </c>
      <c r="R7965" s="1">
        <v>10</v>
      </c>
      <c r="S7965" s="1" t="s">
        <v>48</v>
      </c>
      <c r="T7965" s="1" t="s">
        <v>15253</v>
      </c>
      <c r="U7965" s="1" t="s">
        <v>15252</v>
      </c>
      <c r="V7965" s="1">
        <v>16128256</v>
      </c>
      <c r="W7965" s="1" t="s">
        <v>17</v>
      </c>
      <c r="X7965" s="1" t="s">
        <v>13</v>
      </c>
      <c r="Z7965" t="s">
        <v>15250</v>
      </c>
      <c r="AA7965">
        <v>4</v>
      </c>
      <c r="AB7965" t="s">
        <v>20008</v>
      </c>
      <c r="AC7965" t="s">
        <v>15253</v>
      </c>
      <c r="AD7965" t="s">
        <v>15252</v>
      </c>
      <c r="AE7965" t="s">
        <v>16276</v>
      </c>
      <c r="AF7965" t="s">
        <v>16277</v>
      </c>
      <c r="AG7965" t="s">
        <v>16491</v>
      </c>
      <c r="AH7965" t="s">
        <v>16492</v>
      </c>
    </row>
    <row r="7966" spans="1:34">
      <c r="A7966" t="s">
        <v>28322</v>
      </c>
      <c r="B7966" t="s">
        <v>15254</v>
      </c>
      <c r="C7966">
        <v>4</v>
      </c>
      <c r="D7966">
        <v>83</v>
      </c>
      <c r="E7966">
        <v>11</v>
      </c>
      <c r="F7966" t="s">
        <v>13</v>
      </c>
      <c r="G7966" t="s">
        <v>15255</v>
      </c>
      <c r="H7966" t="s">
        <v>15256</v>
      </c>
      <c r="I7966" s="1" t="s">
        <v>13</v>
      </c>
      <c r="J7966" s="1" t="s">
        <v>15257</v>
      </c>
      <c r="K7966" s="1" t="s">
        <v>15256</v>
      </c>
      <c r="L7966" s="1" t="str">
        <f>IF(ISERROR(VLOOKUP($D7966&amp;":"&amp;$E7966&amp;":"&amp;$F7966,[1]Sheet2!$A$26:$I$7753,9,FALSE)),"",VLOOKUP($D7966&amp;":"&amp;$E7966&amp;":"&amp;$F7966,[1]Sheet2!$A$26:$I$7753,9,FALSE))</f>
        <v>verified</v>
      </c>
      <c r="M7966" s="1"/>
      <c r="O7966" s="1">
        <v>96</v>
      </c>
      <c r="P7966" s="1">
        <v>4</v>
      </c>
      <c r="Q7966" s="1">
        <v>83</v>
      </c>
      <c r="R7966" s="1">
        <v>11</v>
      </c>
      <c r="S7966" s="1" t="s">
        <v>13</v>
      </c>
      <c r="T7966" s="1" t="s">
        <v>15257</v>
      </c>
      <c r="U7966" s="1" t="s">
        <v>15256</v>
      </c>
      <c r="V7966" s="1">
        <v>16130576</v>
      </c>
      <c r="W7966" s="1" t="s">
        <v>17</v>
      </c>
      <c r="X7966" s="1" t="s">
        <v>13</v>
      </c>
      <c r="Z7966" t="s">
        <v>15254</v>
      </c>
      <c r="AA7966">
        <v>4</v>
      </c>
      <c r="AB7966" t="s">
        <v>20009</v>
      </c>
      <c r="AC7966" t="s">
        <v>15257</v>
      </c>
      <c r="AD7966" t="s">
        <v>15256</v>
      </c>
      <c r="AE7966" t="s">
        <v>16276</v>
      </c>
      <c r="AF7966" t="s">
        <v>16277</v>
      </c>
    </row>
    <row r="7967" spans="1:34">
      <c r="A7967" t="s">
        <v>28323</v>
      </c>
      <c r="B7967" t="s">
        <v>15258</v>
      </c>
      <c r="C7967">
        <v>5</v>
      </c>
      <c r="D7967">
        <v>83</v>
      </c>
      <c r="E7967">
        <v>11</v>
      </c>
      <c r="F7967" t="s">
        <v>19</v>
      </c>
      <c r="G7967" t="s">
        <v>15259</v>
      </c>
      <c r="H7967" t="s">
        <v>15260</v>
      </c>
      <c r="I7967" s="1" t="s">
        <v>13</v>
      </c>
      <c r="J7967" s="1" t="s">
        <v>15261</v>
      </c>
      <c r="K7967" s="1" t="s">
        <v>15260</v>
      </c>
      <c r="L7967" s="1" t="str">
        <f>IF(ISERROR(VLOOKUP($D7967&amp;":"&amp;$E7967&amp;":"&amp;$F7967,[1]Sheet2!$A$26:$I$7753,9,FALSE)),"",VLOOKUP($D7967&amp;":"&amp;$E7967&amp;":"&amp;$F7967,[1]Sheet2!$A$26:$I$7753,9,FALSE))</f>
        <v>verified</v>
      </c>
      <c r="M7967" s="1"/>
      <c r="O7967" s="1">
        <v>96</v>
      </c>
      <c r="P7967" s="1">
        <v>5</v>
      </c>
      <c r="Q7967" s="1">
        <v>83</v>
      </c>
      <c r="R7967" s="1">
        <v>11</v>
      </c>
      <c r="S7967" s="1" t="s">
        <v>19</v>
      </c>
      <c r="T7967" s="1" t="s">
        <v>15261</v>
      </c>
      <c r="U7967" s="1" t="s">
        <v>15260</v>
      </c>
      <c r="V7967" s="1">
        <v>16130877</v>
      </c>
      <c r="W7967" s="1" t="s">
        <v>17</v>
      </c>
      <c r="X7967" s="1" t="s">
        <v>13</v>
      </c>
      <c r="Z7967" t="s">
        <v>15258</v>
      </c>
      <c r="AA7967">
        <v>5</v>
      </c>
      <c r="AB7967" t="s">
        <v>20010</v>
      </c>
      <c r="AC7967" t="s">
        <v>15261</v>
      </c>
      <c r="AD7967" t="s">
        <v>15260</v>
      </c>
      <c r="AE7967" t="s">
        <v>16276</v>
      </c>
      <c r="AF7967" t="s">
        <v>16277</v>
      </c>
    </row>
    <row r="7968" spans="1:34">
      <c r="A7968" t="s">
        <v>28324</v>
      </c>
      <c r="B7968" t="s">
        <v>15262</v>
      </c>
      <c r="C7968">
        <v>1</v>
      </c>
      <c r="D7968">
        <v>83</v>
      </c>
      <c r="E7968">
        <v>11</v>
      </c>
      <c r="F7968" t="s">
        <v>21</v>
      </c>
      <c r="G7968" t="s">
        <v>15263</v>
      </c>
      <c r="H7968" t="s">
        <v>15264</v>
      </c>
      <c r="I7968" s="1" t="s">
        <v>13</v>
      </c>
      <c r="J7968" s="1" t="s">
        <v>15265</v>
      </c>
      <c r="K7968" s="1" t="s">
        <v>15264</v>
      </c>
      <c r="L7968" s="1" t="str">
        <f>IF(ISERROR(VLOOKUP($D7968&amp;":"&amp;$E7968&amp;":"&amp;$F7968,[1]Sheet2!$A$26:$I$7753,9,FALSE)),"",VLOOKUP($D7968&amp;":"&amp;$E7968&amp;":"&amp;$F7968,[1]Sheet2!$A$26:$I$7753,9,FALSE))</f>
        <v>verified</v>
      </c>
      <c r="M7968" s="1"/>
      <c r="O7968" s="1">
        <v>96</v>
      </c>
      <c r="P7968" s="1">
        <v>1</v>
      </c>
      <c r="Q7968" s="1">
        <v>83</v>
      </c>
      <c r="R7968" s="1">
        <v>11</v>
      </c>
      <c r="S7968" s="1" t="s">
        <v>21</v>
      </c>
      <c r="T7968" s="1" t="s">
        <v>15265</v>
      </c>
      <c r="U7968" s="1" t="s">
        <v>15264</v>
      </c>
      <c r="V7968" s="1">
        <v>16131103</v>
      </c>
      <c r="W7968" s="1" t="s">
        <v>17</v>
      </c>
      <c r="X7968" s="1" t="s">
        <v>13</v>
      </c>
      <c r="Z7968" t="s">
        <v>15262</v>
      </c>
      <c r="AA7968">
        <v>1</v>
      </c>
      <c r="AB7968" t="s">
        <v>20011</v>
      </c>
      <c r="AC7968" t="s">
        <v>15265</v>
      </c>
      <c r="AD7968" t="s">
        <v>15264</v>
      </c>
      <c r="AE7968" t="s">
        <v>16276</v>
      </c>
      <c r="AF7968" t="s">
        <v>16277</v>
      </c>
    </row>
    <row r="7969" spans="1:32">
      <c r="A7969" t="s">
        <v>28325</v>
      </c>
      <c r="B7969" t="s">
        <v>15266</v>
      </c>
      <c r="C7969">
        <v>1</v>
      </c>
      <c r="D7969">
        <v>83</v>
      </c>
      <c r="E7969">
        <v>11</v>
      </c>
      <c r="F7969" t="s">
        <v>28</v>
      </c>
      <c r="G7969" t="s">
        <v>15267</v>
      </c>
      <c r="H7969" t="s">
        <v>15268</v>
      </c>
      <c r="I7969" s="1" t="s">
        <v>13</v>
      </c>
      <c r="J7969" s="1" t="s">
        <v>15269</v>
      </c>
      <c r="K7969" s="1" t="s">
        <v>15268</v>
      </c>
      <c r="L7969" s="1" t="str">
        <f>IF(ISERROR(VLOOKUP($D7969&amp;":"&amp;$E7969&amp;":"&amp;$F7969,[1]Sheet2!$A$26:$I$7753,9,FALSE)),"",VLOOKUP($D7969&amp;":"&amp;$E7969&amp;":"&amp;$F7969,[1]Sheet2!$A$26:$I$7753,9,FALSE))</f>
        <v>verified</v>
      </c>
      <c r="M7969" s="1"/>
      <c r="O7969" s="1">
        <v>96</v>
      </c>
      <c r="P7969" s="1">
        <v>1</v>
      </c>
      <c r="Q7969" s="1">
        <v>83</v>
      </c>
      <c r="R7969" s="1">
        <v>11</v>
      </c>
      <c r="S7969" s="1" t="s">
        <v>28</v>
      </c>
      <c r="T7969" s="1" t="s">
        <v>15269</v>
      </c>
      <c r="U7969" s="1" t="s">
        <v>15268</v>
      </c>
      <c r="V7969" s="1">
        <v>16131454</v>
      </c>
      <c r="W7969" s="1" t="s">
        <v>17</v>
      </c>
      <c r="X7969" s="1" t="s">
        <v>13</v>
      </c>
      <c r="Z7969" t="s">
        <v>15266</v>
      </c>
      <c r="AA7969">
        <v>1</v>
      </c>
      <c r="AB7969" t="s">
        <v>20012</v>
      </c>
      <c r="AC7969" t="s">
        <v>15269</v>
      </c>
      <c r="AD7969" t="s">
        <v>15268</v>
      </c>
      <c r="AE7969" t="s">
        <v>16276</v>
      </c>
      <c r="AF7969" t="s">
        <v>16277</v>
      </c>
    </row>
    <row r="7970" spans="1:32">
      <c r="A7970" t="s">
        <v>28326</v>
      </c>
      <c r="B7970" t="s">
        <v>15270</v>
      </c>
      <c r="C7970">
        <v>4</v>
      </c>
      <c r="D7970">
        <v>83</v>
      </c>
      <c r="E7970">
        <v>11</v>
      </c>
      <c r="F7970" t="s">
        <v>33</v>
      </c>
      <c r="G7970" t="s">
        <v>15271</v>
      </c>
      <c r="H7970" t="s">
        <v>15272</v>
      </c>
      <c r="I7970" s="1" t="s">
        <v>13</v>
      </c>
      <c r="J7970" s="1" t="s">
        <v>15273</v>
      </c>
      <c r="K7970" s="1" t="s">
        <v>15272</v>
      </c>
      <c r="L7970" s="1" t="str">
        <f>IF(ISERROR(VLOOKUP($D7970&amp;":"&amp;$E7970&amp;":"&amp;$F7970,[1]Sheet2!$A$26:$I$7753,9,FALSE)),"",VLOOKUP($D7970&amp;":"&amp;$E7970&amp;":"&amp;$F7970,[1]Sheet2!$A$26:$I$7753,9,FALSE))</f>
        <v>verified</v>
      </c>
      <c r="M7970" s="1"/>
      <c r="O7970" s="1">
        <v>96</v>
      </c>
      <c r="P7970" s="1">
        <v>4</v>
      </c>
      <c r="Q7970" s="1">
        <v>83</v>
      </c>
      <c r="R7970" s="1">
        <v>11</v>
      </c>
      <c r="S7970" s="1" t="s">
        <v>33</v>
      </c>
      <c r="T7970" s="1" t="s">
        <v>15273</v>
      </c>
      <c r="U7970" s="1" t="s">
        <v>15272</v>
      </c>
      <c r="V7970" s="1">
        <v>16131919</v>
      </c>
      <c r="W7970" s="1" t="s">
        <v>17</v>
      </c>
      <c r="X7970" s="1" t="s">
        <v>13</v>
      </c>
      <c r="Z7970" t="s">
        <v>15270</v>
      </c>
      <c r="AA7970">
        <v>4</v>
      </c>
      <c r="AB7970" t="s">
        <v>20013</v>
      </c>
      <c r="AC7970" t="s">
        <v>15273</v>
      </c>
      <c r="AD7970" t="s">
        <v>15272</v>
      </c>
      <c r="AE7970" t="s">
        <v>16276</v>
      </c>
      <c r="AF7970" t="s">
        <v>16277</v>
      </c>
    </row>
    <row r="7971" spans="1:32">
      <c r="A7971" t="s">
        <v>28327</v>
      </c>
      <c r="B7971" t="s">
        <v>15274</v>
      </c>
      <c r="C7971">
        <v>1</v>
      </c>
      <c r="D7971">
        <v>83</v>
      </c>
      <c r="E7971">
        <v>11</v>
      </c>
      <c r="F7971" t="s">
        <v>38</v>
      </c>
      <c r="G7971" t="s">
        <v>15275</v>
      </c>
      <c r="H7971" t="s">
        <v>15276</v>
      </c>
      <c r="I7971" s="1" t="s">
        <v>13</v>
      </c>
      <c r="J7971" s="1" t="s">
        <v>15277</v>
      </c>
      <c r="K7971" s="1" t="s">
        <v>15276</v>
      </c>
      <c r="L7971" s="1" t="str">
        <f>IF(ISERROR(VLOOKUP($D7971&amp;":"&amp;$E7971&amp;":"&amp;$F7971,[1]Sheet2!$A$26:$I$7753,9,FALSE)),"",VLOOKUP($D7971&amp;":"&amp;$E7971&amp;":"&amp;$F7971,[1]Sheet2!$A$26:$I$7753,9,FALSE))</f>
        <v>verified</v>
      </c>
      <c r="M7971" s="1"/>
      <c r="O7971" s="1">
        <v>96</v>
      </c>
      <c r="P7971" s="1">
        <v>1</v>
      </c>
      <c r="Q7971" s="1">
        <v>83</v>
      </c>
      <c r="R7971" s="1">
        <v>11</v>
      </c>
      <c r="S7971" s="1" t="s">
        <v>38</v>
      </c>
      <c r="T7971" s="1" t="s">
        <v>15277</v>
      </c>
      <c r="U7971" s="1" t="s">
        <v>15276</v>
      </c>
      <c r="V7971" s="1">
        <v>16131922</v>
      </c>
      <c r="W7971" s="1" t="s">
        <v>17</v>
      </c>
      <c r="X7971" s="1" t="s">
        <v>13</v>
      </c>
      <c r="Z7971" t="s">
        <v>15274</v>
      </c>
      <c r="AA7971">
        <v>1</v>
      </c>
      <c r="AB7971" t="s">
        <v>20014</v>
      </c>
      <c r="AC7971" t="s">
        <v>15277</v>
      </c>
      <c r="AD7971" t="s">
        <v>15276</v>
      </c>
      <c r="AE7971" t="s">
        <v>16276</v>
      </c>
      <c r="AF7971" t="s">
        <v>16277</v>
      </c>
    </row>
    <row r="7972" spans="1:32">
      <c r="A7972" t="s">
        <v>28328</v>
      </c>
      <c r="B7972" t="s">
        <v>15278</v>
      </c>
      <c r="C7972">
        <v>1</v>
      </c>
      <c r="D7972">
        <v>83</v>
      </c>
      <c r="E7972">
        <v>11</v>
      </c>
      <c r="F7972" t="s">
        <v>43</v>
      </c>
      <c r="G7972" t="s">
        <v>15279</v>
      </c>
      <c r="H7972" t="s">
        <v>15280</v>
      </c>
      <c r="I7972" s="1" t="s">
        <v>13</v>
      </c>
      <c r="J7972" s="1" t="s">
        <v>15281</v>
      </c>
      <c r="K7972" s="1" t="s">
        <v>15280</v>
      </c>
      <c r="L7972" s="1" t="str">
        <f>IF(ISERROR(VLOOKUP($D7972&amp;":"&amp;$E7972&amp;":"&amp;$F7972,[1]Sheet2!$A$26:$I$7753,9,FALSE)),"",VLOOKUP($D7972&amp;":"&amp;$E7972&amp;":"&amp;$F7972,[1]Sheet2!$A$26:$I$7753,9,FALSE))</f>
        <v>verified</v>
      </c>
      <c r="M7972" s="1"/>
      <c r="O7972" s="1">
        <v>96</v>
      </c>
      <c r="P7972" s="1">
        <v>1</v>
      </c>
      <c r="Q7972" s="1">
        <v>83</v>
      </c>
      <c r="R7972" s="1">
        <v>11</v>
      </c>
      <c r="S7972" s="1" t="s">
        <v>43</v>
      </c>
      <c r="T7972" s="1" t="s">
        <v>15281</v>
      </c>
      <c r="U7972" s="1" t="s">
        <v>15280</v>
      </c>
      <c r="V7972" s="1">
        <v>16131924</v>
      </c>
      <c r="W7972" s="1" t="s">
        <v>17</v>
      </c>
      <c r="X7972" s="1" t="s">
        <v>13</v>
      </c>
      <c r="Z7972" t="s">
        <v>15278</v>
      </c>
      <c r="AA7972">
        <v>1</v>
      </c>
      <c r="AB7972" t="s">
        <v>20015</v>
      </c>
      <c r="AC7972" t="s">
        <v>15281</v>
      </c>
      <c r="AD7972" t="s">
        <v>15280</v>
      </c>
      <c r="AE7972" t="s">
        <v>16276</v>
      </c>
      <c r="AF7972" t="s">
        <v>16277</v>
      </c>
    </row>
    <row r="7973" spans="1:32">
      <c r="A7973" t="s">
        <v>28329</v>
      </c>
      <c r="B7973" t="s">
        <v>15282</v>
      </c>
      <c r="C7973">
        <v>1</v>
      </c>
      <c r="D7973">
        <v>83</v>
      </c>
      <c r="E7973">
        <v>11</v>
      </c>
      <c r="F7973" t="s">
        <v>48</v>
      </c>
      <c r="G7973" t="s">
        <v>15283</v>
      </c>
      <c r="H7973" t="s">
        <v>15284</v>
      </c>
      <c r="I7973" s="1" t="s">
        <v>13</v>
      </c>
      <c r="J7973" s="1" t="s">
        <v>15285</v>
      </c>
      <c r="K7973" s="1" t="s">
        <v>15284</v>
      </c>
      <c r="L7973" s="1" t="str">
        <f>IF(ISERROR(VLOOKUP($D7973&amp;":"&amp;$E7973&amp;":"&amp;$F7973,[1]Sheet2!$A$26:$I$7753,9,FALSE)),"",VLOOKUP($D7973&amp;":"&amp;$E7973&amp;":"&amp;$F7973,[1]Sheet2!$A$26:$I$7753,9,FALSE))</f>
        <v>verified</v>
      </c>
      <c r="M7973" s="1"/>
      <c r="O7973" s="1">
        <v>96</v>
      </c>
      <c r="P7973" s="1">
        <v>1</v>
      </c>
      <c r="Q7973" s="1">
        <v>83</v>
      </c>
      <c r="R7973" s="1">
        <v>11</v>
      </c>
      <c r="S7973" s="1" t="s">
        <v>48</v>
      </c>
      <c r="T7973" s="1" t="s">
        <v>15285</v>
      </c>
      <c r="U7973" s="1" t="s">
        <v>15284</v>
      </c>
      <c r="V7973" s="1">
        <v>16131926</v>
      </c>
      <c r="W7973" s="1" t="s">
        <v>17</v>
      </c>
      <c r="X7973" s="1" t="s">
        <v>13</v>
      </c>
      <c r="Z7973" t="s">
        <v>15282</v>
      </c>
      <c r="AA7973">
        <v>1</v>
      </c>
      <c r="AB7973" t="s">
        <v>20016</v>
      </c>
      <c r="AC7973" t="s">
        <v>15285</v>
      </c>
      <c r="AD7973" t="s">
        <v>15284</v>
      </c>
      <c r="AE7973" t="s">
        <v>16276</v>
      </c>
      <c r="AF7973" t="s">
        <v>16277</v>
      </c>
    </row>
    <row r="7974" spans="1:32">
      <c r="A7974" t="s">
        <v>28330</v>
      </c>
      <c r="B7974" t="s">
        <v>15286</v>
      </c>
      <c r="C7974">
        <v>2</v>
      </c>
      <c r="D7974">
        <v>83</v>
      </c>
      <c r="E7974">
        <v>12</v>
      </c>
      <c r="F7974" t="s">
        <v>13</v>
      </c>
      <c r="G7974" t="s">
        <v>15287</v>
      </c>
      <c r="H7974" t="s">
        <v>15288</v>
      </c>
      <c r="I7974" s="1" t="s">
        <v>13</v>
      </c>
      <c r="J7974" s="1" t="s">
        <v>15289</v>
      </c>
      <c r="K7974" s="1" t="s">
        <v>15288</v>
      </c>
      <c r="L7974" s="1" t="str">
        <f>IF(ISERROR(VLOOKUP($D7974&amp;":"&amp;$E7974&amp;":"&amp;$F7974,[1]Sheet2!$A$26:$I$7753,9,FALSE)),"",VLOOKUP($D7974&amp;":"&amp;$E7974&amp;":"&amp;$F7974,[1]Sheet2!$A$26:$I$7753,9,FALSE))</f>
        <v>verified</v>
      </c>
      <c r="M7974" s="1"/>
      <c r="O7974" s="1">
        <v>96</v>
      </c>
      <c r="P7974" s="1">
        <v>2</v>
      </c>
      <c r="Q7974" s="1">
        <v>83</v>
      </c>
      <c r="R7974" s="1">
        <v>12</v>
      </c>
      <c r="S7974" s="1" t="s">
        <v>13</v>
      </c>
      <c r="T7974" s="1" t="s">
        <v>15289</v>
      </c>
      <c r="U7974" s="1" t="s">
        <v>15288</v>
      </c>
      <c r="V7974" s="1">
        <v>16128333</v>
      </c>
      <c r="W7974" s="1" t="s">
        <v>17</v>
      </c>
      <c r="X7974" s="1" t="s">
        <v>13</v>
      </c>
      <c r="Z7974" t="s">
        <v>15286</v>
      </c>
      <c r="AA7974">
        <v>2</v>
      </c>
      <c r="AB7974" t="s">
        <v>20017</v>
      </c>
      <c r="AC7974" t="s">
        <v>15289</v>
      </c>
      <c r="AD7974" t="s">
        <v>15288</v>
      </c>
      <c r="AE7974" t="s">
        <v>16276</v>
      </c>
      <c r="AF7974" t="s">
        <v>16277</v>
      </c>
    </row>
    <row r="7975" spans="1:32">
      <c r="A7975" t="s">
        <v>28331</v>
      </c>
      <c r="B7975" t="s">
        <v>15290</v>
      </c>
      <c r="C7975">
        <v>1</v>
      </c>
      <c r="D7975">
        <v>83</v>
      </c>
      <c r="E7975">
        <v>12</v>
      </c>
      <c r="F7975" t="s">
        <v>19</v>
      </c>
      <c r="G7975" t="s">
        <v>15291</v>
      </c>
      <c r="H7975" t="s">
        <v>3983</v>
      </c>
      <c r="I7975" s="1" t="s">
        <v>13</v>
      </c>
      <c r="J7975" s="1" t="s">
        <v>3982</v>
      </c>
      <c r="K7975" s="1" t="s">
        <v>3983</v>
      </c>
      <c r="L7975" s="1" t="str">
        <f>IF(ISERROR(VLOOKUP($D7975&amp;":"&amp;$E7975&amp;":"&amp;$F7975,[1]Sheet2!$A$26:$I$7753,9,FALSE)),"",VLOOKUP($D7975&amp;":"&amp;$E7975&amp;":"&amp;$F7975,[1]Sheet2!$A$26:$I$7753,9,FALSE))</f>
        <v>verified</v>
      </c>
      <c r="M7975" s="1"/>
      <c r="O7975" s="1">
        <v>96</v>
      </c>
      <c r="P7975" s="1">
        <v>1</v>
      </c>
      <c r="Q7975" s="1">
        <v>83</v>
      </c>
      <c r="R7975" s="1">
        <v>12</v>
      </c>
      <c r="S7975" s="1" t="s">
        <v>19</v>
      </c>
      <c r="T7975" s="1" t="s">
        <v>3982</v>
      </c>
      <c r="U7975" s="1" t="s">
        <v>3983</v>
      </c>
      <c r="V7975" s="1">
        <v>16128862</v>
      </c>
      <c r="W7975" s="1" t="s">
        <v>17</v>
      </c>
      <c r="X7975" s="1" t="s">
        <v>13</v>
      </c>
      <c r="Z7975" t="s">
        <v>15290</v>
      </c>
      <c r="AA7975">
        <v>1</v>
      </c>
      <c r="AB7975" t="s">
        <v>20018</v>
      </c>
      <c r="AC7975" t="s">
        <v>3982</v>
      </c>
      <c r="AD7975" t="s">
        <v>3983</v>
      </c>
      <c r="AE7975" t="s">
        <v>16276</v>
      </c>
      <c r="AF7975" t="s">
        <v>16277</v>
      </c>
    </row>
    <row r="7976" spans="1:32">
      <c r="A7976" t="s">
        <v>28332</v>
      </c>
      <c r="B7976" t="s">
        <v>15292</v>
      </c>
      <c r="C7976">
        <v>1</v>
      </c>
      <c r="D7976">
        <v>83</v>
      </c>
      <c r="E7976">
        <v>12</v>
      </c>
      <c r="F7976" t="s">
        <v>21</v>
      </c>
      <c r="G7976" t="s">
        <v>15293</v>
      </c>
      <c r="H7976" t="s">
        <v>15294</v>
      </c>
      <c r="I7976" s="1" t="s">
        <v>13</v>
      </c>
      <c r="J7976" s="1" t="s">
        <v>15295</v>
      </c>
      <c r="K7976" s="1" t="s">
        <v>15294</v>
      </c>
      <c r="L7976" s="1" t="str">
        <f>IF(ISERROR(VLOOKUP($D7976&amp;":"&amp;$E7976&amp;":"&amp;$F7976,[1]Sheet2!$A$26:$I$7753,9,FALSE)),"",VLOOKUP($D7976&amp;":"&amp;$E7976&amp;":"&amp;$F7976,[1]Sheet2!$A$26:$I$7753,9,FALSE))</f>
        <v>verified</v>
      </c>
      <c r="M7976" s="1"/>
      <c r="O7976" s="1">
        <v>96</v>
      </c>
      <c r="P7976" s="1">
        <v>1</v>
      </c>
      <c r="Q7976" s="1">
        <v>83</v>
      </c>
      <c r="R7976" s="1">
        <v>12</v>
      </c>
      <c r="S7976" s="1" t="s">
        <v>21</v>
      </c>
      <c r="T7976" s="1" t="s">
        <v>15295</v>
      </c>
      <c r="U7976" s="1" t="s">
        <v>15294</v>
      </c>
      <c r="V7976" s="1">
        <v>16129187</v>
      </c>
      <c r="W7976" s="1" t="s">
        <v>17</v>
      </c>
      <c r="X7976" s="1" t="s">
        <v>13</v>
      </c>
      <c r="Z7976" t="s">
        <v>15292</v>
      </c>
      <c r="AA7976">
        <v>1</v>
      </c>
      <c r="AB7976" t="s">
        <v>20019</v>
      </c>
      <c r="AC7976" t="s">
        <v>15295</v>
      </c>
      <c r="AD7976" t="s">
        <v>15294</v>
      </c>
      <c r="AE7976" t="s">
        <v>16276</v>
      </c>
      <c r="AF7976" t="s">
        <v>16277</v>
      </c>
    </row>
    <row r="7977" spans="1:32">
      <c r="A7977" t="s">
        <v>28333</v>
      </c>
      <c r="B7977" t="s">
        <v>15296</v>
      </c>
      <c r="C7977">
        <v>2</v>
      </c>
      <c r="D7977">
        <v>83</v>
      </c>
      <c r="E7977">
        <v>12</v>
      </c>
      <c r="F7977" t="s">
        <v>28</v>
      </c>
      <c r="G7977" t="s">
        <v>15297</v>
      </c>
      <c r="H7977" t="s">
        <v>15298</v>
      </c>
      <c r="I7977" s="1" t="s">
        <v>13</v>
      </c>
      <c r="J7977" s="1" t="s">
        <v>15299</v>
      </c>
      <c r="K7977" s="1" t="s">
        <v>15298</v>
      </c>
      <c r="L7977" s="1" t="str">
        <f>IF(ISERROR(VLOOKUP($D7977&amp;":"&amp;$E7977&amp;":"&amp;$F7977,[1]Sheet2!$A$26:$I$7753,9,FALSE)),"",VLOOKUP($D7977&amp;":"&amp;$E7977&amp;":"&amp;$F7977,[1]Sheet2!$A$26:$I$7753,9,FALSE))</f>
        <v>verified</v>
      </c>
      <c r="M7977" s="1"/>
      <c r="O7977" s="1">
        <v>96</v>
      </c>
      <c r="P7977" s="1">
        <v>2</v>
      </c>
      <c r="Q7977" s="1">
        <v>83</v>
      </c>
      <c r="R7977" s="1">
        <v>12</v>
      </c>
      <c r="S7977" s="1" t="s">
        <v>28</v>
      </c>
      <c r="T7977" s="1" t="s">
        <v>15299</v>
      </c>
      <c r="U7977" s="1" t="s">
        <v>15298</v>
      </c>
      <c r="V7977" s="1">
        <v>16129188</v>
      </c>
      <c r="W7977" s="1" t="s">
        <v>17</v>
      </c>
      <c r="X7977" s="1" t="s">
        <v>13</v>
      </c>
      <c r="Z7977" t="s">
        <v>15296</v>
      </c>
      <c r="AA7977">
        <v>2</v>
      </c>
      <c r="AB7977" t="s">
        <v>20020</v>
      </c>
      <c r="AC7977" t="s">
        <v>15299</v>
      </c>
      <c r="AD7977" t="s">
        <v>15298</v>
      </c>
      <c r="AE7977" t="s">
        <v>16276</v>
      </c>
      <c r="AF7977" t="s">
        <v>16277</v>
      </c>
    </row>
    <row r="7978" spans="1:32">
      <c r="A7978" t="s">
        <v>28334</v>
      </c>
      <c r="B7978" t="s">
        <v>15300</v>
      </c>
      <c r="C7978">
        <v>1</v>
      </c>
      <c r="D7978">
        <v>83</v>
      </c>
      <c r="E7978">
        <v>12</v>
      </c>
      <c r="F7978" t="s">
        <v>33</v>
      </c>
      <c r="G7978" t="s">
        <v>15301</v>
      </c>
      <c r="H7978" t="s">
        <v>15302</v>
      </c>
      <c r="I7978" s="1" t="s">
        <v>13</v>
      </c>
      <c r="J7978" s="1" t="s">
        <v>15303</v>
      </c>
      <c r="K7978" s="1" t="s">
        <v>15304</v>
      </c>
      <c r="L7978" s="1" t="str">
        <f>IF(ISERROR(VLOOKUP($D7978&amp;":"&amp;$E7978&amp;":"&amp;$F7978,[1]Sheet2!$A$26:$I$7753,9,FALSE)),"",VLOOKUP($D7978&amp;":"&amp;$E7978&amp;":"&amp;$F7978,[1]Sheet2!$A$26:$I$7753,9,FALSE))</f>
        <v>verified</v>
      </c>
      <c r="M7978" s="1"/>
      <c r="O7978" s="1">
        <v>96</v>
      </c>
      <c r="P7978" s="1">
        <v>1</v>
      </c>
      <c r="Q7978" s="1">
        <v>83</v>
      </c>
      <c r="R7978" s="1">
        <v>12</v>
      </c>
      <c r="S7978" s="1" t="s">
        <v>33</v>
      </c>
      <c r="T7978" s="1" t="s">
        <v>15303</v>
      </c>
      <c r="U7978" s="1" t="s">
        <v>15304</v>
      </c>
      <c r="V7978" s="1">
        <v>16129262</v>
      </c>
      <c r="W7978" s="1" t="s">
        <v>17</v>
      </c>
      <c r="X7978" s="1" t="s">
        <v>13</v>
      </c>
      <c r="Z7978" t="s">
        <v>15300</v>
      </c>
      <c r="AA7978">
        <v>1</v>
      </c>
      <c r="AB7978" t="s">
        <v>20021</v>
      </c>
      <c r="AC7978" t="s">
        <v>15303</v>
      </c>
      <c r="AD7978" t="s">
        <v>15304</v>
      </c>
      <c r="AE7978" t="s">
        <v>16276</v>
      </c>
      <c r="AF7978" t="s">
        <v>16277</v>
      </c>
    </row>
    <row r="7979" spans="1:32">
      <c r="A7979" t="s">
        <v>28335</v>
      </c>
      <c r="B7979" t="s">
        <v>15305</v>
      </c>
      <c r="C7979">
        <v>1</v>
      </c>
      <c r="D7979">
        <v>83</v>
      </c>
      <c r="E7979">
        <v>12</v>
      </c>
      <c r="F7979" t="s">
        <v>38</v>
      </c>
      <c r="G7979" t="s">
        <v>15306</v>
      </c>
      <c r="H7979" t="s">
        <v>15307</v>
      </c>
      <c r="I7979" s="1" t="s">
        <v>13</v>
      </c>
      <c r="J7979" s="1" t="s">
        <v>15308</v>
      </c>
      <c r="K7979" s="1" t="s">
        <v>15307</v>
      </c>
      <c r="L7979" s="1" t="str">
        <f>IF(ISERROR(VLOOKUP($D7979&amp;":"&amp;$E7979&amp;":"&amp;$F7979,[1]Sheet2!$A$26:$I$7753,9,FALSE)),"",VLOOKUP($D7979&amp;":"&amp;$E7979&amp;":"&amp;$F7979,[1]Sheet2!$A$26:$I$7753,9,FALSE))</f>
        <v>verified</v>
      </c>
      <c r="M7979" s="1"/>
      <c r="O7979" s="1">
        <v>96</v>
      </c>
      <c r="P7979" s="1">
        <v>1</v>
      </c>
      <c r="Q7979" s="1">
        <v>83</v>
      </c>
      <c r="R7979" s="1">
        <v>12</v>
      </c>
      <c r="S7979" s="1" t="s">
        <v>38</v>
      </c>
      <c r="T7979" s="1" t="s">
        <v>15308</v>
      </c>
      <c r="U7979" s="1" t="s">
        <v>15307</v>
      </c>
      <c r="V7979" s="1">
        <v>16129434</v>
      </c>
      <c r="W7979" s="1" t="s">
        <v>17</v>
      </c>
      <c r="X7979" s="1" t="s">
        <v>13</v>
      </c>
      <c r="Z7979" t="s">
        <v>15305</v>
      </c>
      <c r="AA7979">
        <v>1</v>
      </c>
      <c r="AB7979" t="s">
        <v>20022</v>
      </c>
      <c r="AC7979" t="s">
        <v>15308</v>
      </c>
      <c r="AD7979" t="s">
        <v>15307</v>
      </c>
      <c r="AE7979" t="s">
        <v>16276</v>
      </c>
      <c r="AF7979" t="s">
        <v>16277</v>
      </c>
    </row>
    <row r="7980" spans="1:32">
      <c r="A7980" t="s">
        <v>28336</v>
      </c>
      <c r="B7980" t="s">
        <v>15309</v>
      </c>
      <c r="C7980">
        <v>1</v>
      </c>
      <c r="D7980">
        <v>83</v>
      </c>
      <c r="E7980">
        <v>12</v>
      </c>
      <c r="F7980" t="s">
        <v>43</v>
      </c>
      <c r="G7980" t="s">
        <v>15310</v>
      </c>
      <c r="H7980" t="s">
        <v>15311</v>
      </c>
      <c r="I7980" s="1" t="s">
        <v>13</v>
      </c>
      <c r="J7980" s="1" t="s">
        <v>15312</v>
      </c>
      <c r="K7980" s="1" t="s">
        <v>15311</v>
      </c>
      <c r="L7980" s="1" t="str">
        <f>IF(ISERROR(VLOOKUP($D7980&amp;":"&amp;$E7980&amp;":"&amp;$F7980,[1]Sheet2!$A$26:$I$7753,9,FALSE)),"",VLOOKUP($D7980&amp;":"&amp;$E7980&amp;":"&amp;$F7980,[1]Sheet2!$A$26:$I$7753,9,FALSE))</f>
        <v>verified</v>
      </c>
      <c r="M7980" s="1"/>
      <c r="O7980" s="1">
        <v>96</v>
      </c>
      <c r="P7980" s="1">
        <v>1</v>
      </c>
      <c r="Q7980" s="1">
        <v>83</v>
      </c>
      <c r="R7980" s="1">
        <v>12</v>
      </c>
      <c r="S7980" s="1" t="s">
        <v>43</v>
      </c>
      <c r="T7980" s="1" t="s">
        <v>15312</v>
      </c>
      <c r="U7980" s="1" t="s">
        <v>15311</v>
      </c>
      <c r="V7980" s="1">
        <v>16129973</v>
      </c>
      <c r="W7980" s="1" t="s">
        <v>17</v>
      </c>
      <c r="X7980" s="1" t="s">
        <v>13</v>
      </c>
      <c r="Z7980" t="s">
        <v>15309</v>
      </c>
      <c r="AA7980">
        <v>1</v>
      </c>
      <c r="AB7980" t="s">
        <v>20023</v>
      </c>
      <c r="AC7980" t="s">
        <v>15312</v>
      </c>
      <c r="AD7980" t="s">
        <v>15311</v>
      </c>
      <c r="AE7980" t="s">
        <v>16276</v>
      </c>
      <c r="AF7980" t="s">
        <v>16277</v>
      </c>
    </row>
    <row r="7981" spans="1:32">
      <c r="A7981" t="s">
        <v>28337</v>
      </c>
      <c r="B7981" t="s">
        <v>15313</v>
      </c>
      <c r="C7981">
        <v>4</v>
      </c>
      <c r="D7981">
        <v>83</v>
      </c>
      <c r="E7981">
        <v>12</v>
      </c>
      <c r="F7981" t="s">
        <v>48</v>
      </c>
      <c r="G7981" t="s">
        <v>15314</v>
      </c>
      <c r="H7981" t="s">
        <v>15315</v>
      </c>
      <c r="I7981" s="1" t="s">
        <v>13</v>
      </c>
      <c r="J7981" s="1" t="s">
        <v>15316</v>
      </c>
      <c r="K7981" s="1" t="s">
        <v>15315</v>
      </c>
      <c r="L7981" s="1" t="str">
        <f>IF(ISERROR(VLOOKUP($D7981&amp;":"&amp;$E7981&amp;":"&amp;$F7981,[1]Sheet2!$A$26:$I$7753,9,FALSE)),"",VLOOKUP($D7981&amp;":"&amp;$E7981&amp;":"&amp;$F7981,[1]Sheet2!$A$26:$I$7753,9,FALSE))</f>
        <v>mixture</v>
      </c>
      <c r="M7981" s="1"/>
      <c r="O7981" s="1">
        <v>96</v>
      </c>
      <c r="P7981" s="1">
        <v>4</v>
      </c>
      <c r="Q7981" s="1">
        <v>83</v>
      </c>
      <c r="R7981" s="1">
        <v>12</v>
      </c>
      <c r="S7981" s="1" t="s">
        <v>48</v>
      </c>
      <c r="T7981" s="1" t="s">
        <v>15316</v>
      </c>
      <c r="U7981" s="1" t="s">
        <v>15315</v>
      </c>
      <c r="V7981" s="1">
        <v>16129976</v>
      </c>
      <c r="W7981" s="1" t="s">
        <v>17</v>
      </c>
      <c r="X7981" s="1" t="s">
        <v>13</v>
      </c>
      <c r="Z7981" t="s">
        <v>15313</v>
      </c>
      <c r="AA7981">
        <v>4</v>
      </c>
      <c r="AB7981" t="s">
        <v>20024</v>
      </c>
      <c r="AC7981" t="s">
        <v>15316</v>
      </c>
      <c r="AD7981" t="s">
        <v>15315</v>
      </c>
      <c r="AE7981" t="s">
        <v>16332</v>
      </c>
      <c r="AF7981" t="s">
        <v>16333</v>
      </c>
    </row>
    <row r="7982" spans="1:32">
      <c r="A7982" t="s">
        <v>28338</v>
      </c>
      <c r="B7982" t="s">
        <v>14930</v>
      </c>
      <c r="C7982">
        <v>2</v>
      </c>
      <c r="D7982">
        <v>84</v>
      </c>
      <c r="E7982">
        <v>1</v>
      </c>
      <c r="F7982" t="s">
        <v>13</v>
      </c>
      <c r="G7982" t="s">
        <v>14931</v>
      </c>
      <c r="H7982" t="s">
        <v>14932</v>
      </c>
      <c r="I7982" s="1" t="s">
        <v>19</v>
      </c>
      <c r="J7982" s="1" t="s">
        <v>14933</v>
      </c>
      <c r="K7982" s="1" t="s">
        <v>14932</v>
      </c>
      <c r="L7982" s="1" t="str">
        <f>IF(ISERROR(VLOOKUP($D7982&amp;":"&amp;$E7982&amp;":"&amp;$F7982,[1]Sheet2!$A$26:$I$7753,9,FALSE)),"",VLOOKUP($D7982&amp;":"&amp;$E7982&amp;":"&amp;$F7982,[1]Sheet2!$A$26:$I$7753,9,FALSE))</f>
        <v>verified</v>
      </c>
      <c r="M7982" s="1"/>
      <c r="O7982" s="1">
        <v>96</v>
      </c>
      <c r="P7982" s="1">
        <v>2</v>
      </c>
      <c r="Q7982" s="1">
        <v>84</v>
      </c>
      <c r="R7982" s="1">
        <v>1</v>
      </c>
      <c r="S7982" s="1" t="s">
        <v>13</v>
      </c>
      <c r="T7982" s="1" t="s">
        <v>14933</v>
      </c>
      <c r="U7982" s="1" t="s">
        <v>14932</v>
      </c>
      <c r="V7982" s="1">
        <v>16130309</v>
      </c>
      <c r="W7982" s="1" t="s">
        <v>17</v>
      </c>
      <c r="X7982" s="1" t="s">
        <v>19</v>
      </c>
      <c r="Z7982" t="s">
        <v>14930</v>
      </c>
      <c r="AA7982">
        <v>2</v>
      </c>
      <c r="AB7982" t="s">
        <v>19929</v>
      </c>
      <c r="AC7982" t="s">
        <v>14933</v>
      </c>
      <c r="AD7982" t="s">
        <v>14932</v>
      </c>
      <c r="AE7982" t="s">
        <v>16276</v>
      </c>
      <c r="AF7982" t="s">
        <v>16277</v>
      </c>
    </row>
    <row r="7983" spans="1:32">
      <c r="A7983" t="s">
        <v>28339</v>
      </c>
      <c r="B7983" t="s">
        <v>14934</v>
      </c>
      <c r="C7983">
        <v>3</v>
      </c>
      <c r="D7983">
        <v>84</v>
      </c>
      <c r="E7983">
        <v>1</v>
      </c>
      <c r="F7983" t="s">
        <v>19</v>
      </c>
      <c r="G7983" t="s">
        <v>14935</v>
      </c>
      <c r="H7983" t="s">
        <v>14936</v>
      </c>
      <c r="I7983" s="1" t="s">
        <v>19</v>
      </c>
      <c r="J7983" s="1" t="s">
        <v>14937</v>
      </c>
      <c r="K7983" s="1" t="s">
        <v>14936</v>
      </c>
      <c r="L7983" s="1" t="str">
        <f>IF(ISERROR(VLOOKUP($D7983&amp;":"&amp;$E7983&amp;":"&amp;$F7983,[1]Sheet2!$A$26:$I$7753,9,FALSE)),"",VLOOKUP($D7983&amp;":"&amp;$E7983&amp;":"&amp;$F7983,[1]Sheet2!$A$26:$I$7753,9,FALSE))</f>
        <v>verified</v>
      </c>
      <c r="M7983" s="1"/>
      <c r="O7983" s="1">
        <v>96</v>
      </c>
      <c r="P7983" s="1">
        <v>3</v>
      </c>
      <c r="Q7983" s="1">
        <v>84</v>
      </c>
      <c r="R7983" s="1">
        <v>1</v>
      </c>
      <c r="S7983" s="1" t="s">
        <v>19</v>
      </c>
      <c r="T7983" s="1" t="s">
        <v>14937</v>
      </c>
      <c r="U7983" s="1" t="s">
        <v>14936</v>
      </c>
      <c r="V7983" s="1">
        <v>16130334</v>
      </c>
      <c r="W7983" s="1" t="s">
        <v>17</v>
      </c>
      <c r="X7983" s="1" t="s">
        <v>19</v>
      </c>
      <c r="Z7983" t="s">
        <v>14934</v>
      </c>
      <c r="AA7983">
        <v>3</v>
      </c>
      <c r="AB7983" t="s">
        <v>19930</v>
      </c>
      <c r="AC7983" t="s">
        <v>14937</v>
      </c>
      <c r="AD7983" t="s">
        <v>14936</v>
      </c>
      <c r="AE7983" t="s">
        <v>16276</v>
      </c>
      <c r="AF7983" t="s">
        <v>16277</v>
      </c>
    </row>
    <row r="7984" spans="1:32">
      <c r="A7984" t="s">
        <v>28340</v>
      </c>
      <c r="B7984" t="s">
        <v>14938</v>
      </c>
      <c r="C7984">
        <v>2</v>
      </c>
      <c r="D7984">
        <v>84</v>
      </c>
      <c r="E7984">
        <v>1</v>
      </c>
      <c r="F7984" t="s">
        <v>21</v>
      </c>
      <c r="G7984" t="s">
        <v>14939</v>
      </c>
      <c r="H7984" t="s">
        <v>14940</v>
      </c>
      <c r="I7984" s="1" t="s">
        <v>19</v>
      </c>
      <c r="J7984" s="1" t="s">
        <v>14941</v>
      </c>
      <c r="K7984" s="1" t="s">
        <v>14940</v>
      </c>
      <c r="L7984" s="1" t="str">
        <f>IF(ISERROR(VLOOKUP($D7984&amp;":"&amp;$E7984&amp;":"&amp;$F7984,[1]Sheet2!$A$26:$I$7753,9,FALSE)),"",VLOOKUP($D7984&amp;":"&amp;$E7984&amp;":"&amp;$F7984,[1]Sheet2!$A$26:$I$7753,9,FALSE))</f>
        <v>verified</v>
      </c>
      <c r="M7984" s="1"/>
      <c r="O7984" s="1">
        <v>96</v>
      </c>
      <c r="P7984" s="1">
        <v>2</v>
      </c>
      <c r="Q7984" s="1">
        <v>84</v>
      </c>
      <c r="R7984" s="1">
        <v>1</v>
      </c>
      <c r="S7984" s="1" t="s">
        <v>21</v>
      </c>
      <c r="T7984" s="1" t="s">
        <v>14941</v>
      </c>
      <c r="U7984" s="1" t="s">
        <v>14940</v>
      </c>
      <c r="V7984" s="1">
        <v>16130431</v>
      </c>
      <c r="W7984" s="1" t="s">
        <v>17</v>
      </c>
      <c r="X7984" s="1" t="s">
        <v>19</v>
      </c>
      <c r="Z7984" t="s">
        <v>14938</v>
      </c>
      <c r="AA7984">
        <v>2</v>
      </c>
      <c r="AB7984" t="s">
        <v>19931</v>
      </c>
      <c r="AC7984" t="s">
        <v>14941</v>
      </c>
      <c r="AD7984" t="s">
        <v>14940</v>
      </c>
      <c r="AE7984" t="s">
        <v>16276</v>
      </c>
      <c r="AF7984" t="s">
        <v>16277</v>
      </c>
    </row>
    <row r="7985" spans="1:32">
      <c r="A7985" t="s">
        <v>28341</v>
      </c>
      <c r="B7985" t="s">
        <v>14942</v>
      </c>
      <c r="C7985">
        <v>7</v>
      </c>
      <c r="D7985">
        <v>84</v>
      </c>
      <c r="E7985">
        <v>1</v>
      </c>
      <c r="F7985" t="s">
        <v>28</v>
      </c>
      <c r="G7985" t="s">
        <v>14943</v>
      </c>
      <c r="H7985" t="s">
        <v>14944</v>
      </c>
      <c r="I7985" s="1" t="s">
        <v>19</v>
      </c>
      <c r="J7985" s="1" t="s">
        <v>14945</v>
      </c>
      <c r="K7985" s="1" t="s">
        <v>14944</v>
      </c>
      <c r="L7985" s="1" t="str">
        <f>IF(ISERROR(VLOOKUP($D7985&amp;":"&amp;$E7985&amp;":"&amp;$F7985,[1]Sheet2!$A$26:$I$7753,9,FALSE)),"",VLOOKUP($D7985&amp;":"&amp;$E7985&amp;":"&amp;$F7985,[1]Sheet2!$A$26:$I$7753,9,FALSE))</f>
        <v>verified</v>
      </c>
      <c r="M7985" s="1"/>
      <c r="O7985" s="1">
        <v>96</v>
      </c>
      <c r="P7985" s="1">
        <v>7</v>
      </c>
      <c r="Q7985" s="1">
        <v>84</v>
      </c>
      <c r="R7985" s="1">
        <v>1</v>
      </c>
      <c r="S7985" s="1" t="s">
        <v>28</v>
      </c>
      <c r="T7985" s="1" t="s">
        <v>14945</v>
      </c>
      <c r="U7985" s="1" t="s">
        <v>14944</v>
      </c>
      <c r="V7985" s="1">
        <v>16130544</v>
      </c>
      <c r="W7985" s="1" t="s">
        <v>17</v>
      </c>
      <c r="X7985" s="1" t="s">
        <v>19</v>
      </c>
      <c r="Z7985" t="s">
        <v>14942</v>
      </c>
      <c r="AA7985">
        <v>7</v>
      </c>
      <c r="AB7985" t="s">
        <v>19932</v>
      </c>
      <c r="AC7985" t="s">
        <v>14945</v>
      </c>
      <c r="AD7985" t="s">
        <v>14944</v>
      </c>
      <c r="AE7985" t="s">
        <v>16276</v>
      </c>
      <c r="AF7985" t="s">
        <v>16277</v>
      </c>
    </row>
    <row r="7986" spans="1:32">
      <c r="A7986" t="s">
        <v>28342</v>
      </c>
      <c r="B7986" t="s">
        <v>14946</v>
      </c>
      <c r="C7986">
        <v>3</v>
      </c>
      <c r="D7986">
        <v>84</v>
      </c>
      <c r="E7986">
        <v>1</v>
      </c>
      <c r="F7986" t="s">
        <v>33</v>
      </c>
      <c r="G7986" t="s">
        <v>14947</v>
      </c>
      <c r="H7986" t="s">
        <v>14948</v>
      </c>
      <c r="I7986" s="1" t="s">
        <v>19</v>
      </c>
      <c r="J7986" s="1" t="s">
        <v>14949</v>
      </c>
      <c r="K7986" s="1" t="s">
        <v>14948</v>
      </c>
      <c r="L7986" s="1" t="str">
        <f>IF(ISERROR(VLOOKUP($D7986&amp;":"&amp;$E7986&amp;":"&amp;$F7986,[1]Sheet2!$A$26:$I$7753,9,FALSE)),"",VLOOKUP($D7986&amp;":"&amp;$E7986&amp;":"&amp;$F7986,[1]Sheet2!$A$26:$I$7753,9,FALSE))</f>
        <v>verified</v>
      </c>
      <c r="M7986" s="1"/>
      <c r="O7986" s="1">
        <v>96</v>
      </c>
      <c r="P7986" s="1">
        <v>3</v>
      </c>
      <c r="Q7986" s="1">
        <v>84</v>
      </c>
      <c r="R7986" s="1">
        <v>1</v>
      </c>
      <c r="S7986" s="1" t="s">
        <v>33</v>
      </c>
      <c r="T7986" s="1" t="s">
        <v>14949</v>
      </c>
      <c r="U7986" s="1" t="s">
        <v>14948</v>
      </c>
      <c r="V7986" s="1">
        <v>90111472</v>
      </c>
      <c r="W7986" s="1" t="s">
        <v>17</v>
      </c>
      <c r="X7986" s="1" t="s">
        <v>19</v>
      </c>
      <c r="Z7986" t="s">
        <v>19933</v>
      </c>
      <c r="AA7986">
        <v>3</v>
      </c>
      <c r="AB7986" t="s">
        <v>19934</v>
      </c>
      <c r="AC7986" t="s">
        <v>14949</v>
      </c>
      <c r="AD7986" t="s">
        <v>14948</v>
      </c>
      <c r="AE7986" t="s">
        <v>16276</v>
      </c>
      <c r="AF7986" t="s">
        <v>16277</v>
      </c>
    </row>
    <row r="7987" spans="1:32">
      <c r="A7987" t="s">
        <v>28343</v>
      </c>
      <c r="B7987" t="s">
        <v>14950</v>
      </c>
      <c r="C7987">
        <v>3</v>
      </c>
      <c r="D7987">
        <v>84</v>
      </c>
      <c r="E7987">
        <v>1</v>
      </c>
      <c r="F7987" t="s">
        <v>38</v>
      </c>
      <c r="G7987" t="s">
        <v>14951</v>
      </c>
      <c r="H7987" t="s">
        <v>14952</v>
      </c>
      <c r="I7987" s="1" t="s">
        <v>19</v>
      </c>
      <c r="J7987" s="1" t="s">
        <v>14953</v>
      </c>
      <c r="K7987" s="1" t="s">
        <v>14952</v>
      </c>
      <c r="L7987" s="1" t="str">
        <f>IF(ISERROR(VLOOKUP($D7987&amp;":"&amp;$E7987&amp;":"&amp;$F7987,[1]Sheet2!$A$26:$I$7753,9,FALSE)),"",VLOOKUP($D7987&amp;":"&amp;$E7987&amp;":"&amp;$F7987,[1]Sheet2!$A$26:$I$7753,9,FALSE))</f>
        <v>verified</v>
      </c>
      <c r="M7987" s="1"/>
      <c r="O7987" s="1">
        <v>96</v>
      </c>
      <c r="P7987" s="1">
        <v>3</v>
      </c>
      <c r="Q7987" s="1">
        <v>84</v>
      </c>
      <c r="R7987" s="1">
        <v>1</v>
      </c>
      <c r="S7987" s="1" t="s">
        <v>38</v>
      </c>
      <c r="T7987" s="1" t="s">
        <v>14953</v>
      </c>
      <c r="U7987" s="1" t="s">
        <v>14952</v>
      </c>
      <c r="V7987" s="1">
        <v>16130560</v>
      </c>
      <c r="W7987" s="1" t="s">
        <v>17</v>
      </c>
      <c r="X7987" s="1" t="s">
        <v>19</v>
      </c>
      <c r="Z7987" t="s">
        <v>14950</v>
      </c>
      <c r="AA7987">
        <v>3</v>
      </c>
      <c r="AB7987" t="s">
        <v>19935</v>
      </c>
      <c r="AC7987" t="s">
        <v>14953</v>
      </c>
      <c r="AD7987" t="s">
        <v>14952</v>
      </c>
      <c r="AE7987" t="s">
        <v>16276</v>
      </c>
      <c r="AF7987" t="s">
        <v>16277</v>
      </c>
    </row>
    <row r="7988" spans="1:32">
      <c r="A7988" t="s">
        <v>28344</v>
      </c>
      <c r="B7988" t="s">
        <v>14954</v>
      </c>
      <c r="C7988">
        <v>4</v>
      </c>
      <c r="D7988">
        <v>84</v>
      </c>
      <c r="E7988">
        <v>1</v>
      </c>
      <c r="F7988" t="s">
        <v>43</v>
      </c>
      <c r="G7988" t="s">
        <v>14955</v>
      </c>
      <c r="H7988" t="s">
        <v>14956</v>
      </c>
      <c r="I7988" s="1" t="s">
        <v>19</v>
      </c>
      <c r="J7988" s="1" t="s">
        <v>14957</v>
      </c>
      <c r="K7988" s="1" t="s">
        <v>14956</v>
      </c>
      <c r="L7988" s="1" t="str">
        <f>IF(ISERROR(VLOOKUP($D7988&amp;":"&amp;$E7988&amp;":"&amp;$F7988,[1]Sheet2!$A$26:$I$7753,9,FALSE)),"",VLOOKUP($D7988&amp;":"&amp;$E7988&amp;":"&amp;$F7988,[1]Sheet2!$A$26:$I$7753,9,FALSE))</f>
        <v>verified</v>
      </c>
      <c r="M7988" s="1"/>
      <c r="O7988" s="1">
        <v>96</v>
      </c>
      <c r="P7988" s="1">
        <v>4</v>
      </c>
      <c r="Q7988" s="1">
        <v>84</v>
      </c>
      <c r="R7988" s="1">
        <v>1</v>
      </c>
      <c r="S7988" s="1" t="s">
        <v>43</v>
      </c>
      <c r="T7988" s="1" t="s">
        <v>14957</v>
      </c>
      <c r="U7988" s="1" t="s">
        <v>14956</v>
      </c>
      <c r="V7988" s="1">
        <v>16129127</v>
      </c>
      <c r="W7988" s="1" t="s">
        <v>17</v>
      </c>
      <c r="X7988" s="1" t="s">
        <v>19</v>
      </c>
      <c r="Z7988" t="s">
        <v>14954</v>
      </c>
      <c r="AA7988">
        <v>4</v>
      </c>
      <c r="AB7988" t="s">
        <v>19936</v>
      </c>
      <c r="AC7988" t="s">
        <v>14957</v>
      </c>
      <c r="AD7988" t="s">
        <v>14956</v>
      </c>
      <c r="AE7988" t="s">
        <v>16276</v>
      </c>
      <c r="AF7988" t="s">
        <v>16277</v>
      </c>
    </row>
    <row r="7989" spans="1:32">
      <c r="A7989" t="s">
        <v>28345</v>
      </c>
      <c r="B7989" t="s">
        <v>14958</v>
      </c>
      <c r="C7989">
        <v>2</v>
      </c>
      <c r="D7989">
        <v>84</v>
      </c>
      <c r="E7989">
        <v>1</v>
      </c>
      <c r="F7989" t="s">
        <v>48</v>
      </c>
      <c r="G7989" t="s">
        <v>14959</v>
      </c>
      <c r="H7989" t="s">
        <v>14960</v>
      </c>
      <c r="I7989" s="1" t="s">
        <v>19</v>
      </c>
      <c r="J7989" s="1" t="s">
        <v>14961</v>
      </c>
      <c r="K7989" s="1" t="s">
        <v>14960</v>
      </c>
      <c r="L7989" s="1" t="str">
        <f>IF(ISERROR(VLOOKUP($D7989&amp;":"&amp;$E7989&amp;":"&amp;$F7989,[1]Sheet2!$A$26:$I$7753,9,FALSE)),"",VLOOKUP($D7989&amp;":"&amp;$E7989&amp;":"&amp;$F7989,[1]Sheet2!$A$26:$I$7753,9,FALSE))</f>
        <v>verified</v>
      </c>
      <c r="M7989" s="1"/>
      <c r="O7989" s="1">
        <v>96</v>
      </c>
      <c r="P7989" s="1">
        <v>2</v>
      </c>
      <c r="Q7989" s="1">
        <v>84</v>
      </c>
      <c r="R7989" s="1">
        <v>1</v>
      </c>
      <c r="S7989" s="1" t="s">
        <v>48</v>
      </c>
      <c r="T7989" s="1" t="s">
        <v>14961</v>
      </c>
      <c r="U7989" s="1" t="s">
        <v>14960</v>
      </c>
      <c r="V7989" s="1">
        <v>16129535</v>
      </c>
      <c r="W7989" s="1" t="s">
        <v>17</v>
      </c>
      <c r="X7989" s="1" t="s">
        <v>19</v>
      </c>
      <c r="Z7989" t="s">
        <v>14958</v>
      </c>
      <c r="AA7989">
        <v>2</v>
      </c>
      <c r="AB7989" t="s">
        <v>19937</v>
      </c>
      <c r="AC7989" t="s">
        <v>14961</v>
      </c>
      <c r="AD7989" t="s">
        <v>14960</v>
      </c>
      <c r="AE7989" t="s">
        <v>16276</v>
      </c>
      <c r="AF7989" t="s">
        <v>16277</v>
      </c>
    </row>
    <row r="7990" spans="1:32">
      <c r="A7990" t="s">
        <v>28346</v>
      </c>
      <c r="B7990" t="s">
        <v>14962</v>
      </c>
      <c r="C7990">
        <v>3</v>
      </c>
      <c r="D7990">
        <v>84</v>
      </c>
      <c r="E7990">
        <v>2</v>
      </c>
      <c r="F7990" t="s">
        <v>13</v>
      </c>
      <c r="G7990" t="s">
        <v>14963</v>
      </c>
      <c r="H7990" t="s">
        <v>14964</v>
      </c>
      <c r="I7990" s="1" t="s">
        <v>19</v>
      </c>
      <c r="J7990" s="1" t="s">
        <v>14965</v>
      </c>
      <c r="K7990" s="1" t="s">
        <v>14966</v>
      </c>
      <c r="L7990" s="1" t="str">
        <f>IF(ISERROR(VLOOKUP($D7990&amp;":"&amp;$E7990&amp;":"&amp;$F7990,[1]Sheet2!$A$26:$I$7753,9,FALSE)),"",VLOOKUP($D7990&amp;":"&amp;$E7990&amp;":"&amp;$F7990,[1]Sheet2!$A$26:$I$7753,9,FALSE))</f>
        <v>verified</v>
      </c>
      <c r="M7990" s="1"/>
      <c r="O7990" s="1">
        <v>96</v>
      </c>
      <c r="P7990" s="1">
        <v>3</v>
      </c>
      <c r="Q7990" s="1">
        <v>84</v>
      </c>
      <c r="R7990" s="1">
        <v>2</v>
      </c>
      <c r="S7990" s="1" t="s">
        <v>13</v>
      </c>
      <c r="T7990" s="1" t="s">
        <v>14965</v>
      </c>
      <c r="U7990" s="1" t="s">
        <v>14966</v>
      </c>
      <c r="V7990" s="1">
        <v>16129557</v>
      </c>
      <c r="W7990" s="1" t="s">
        <v>17</v>
      </c>
      <c r="X7990" s="1" t="s">
        <v>19</v>
      </c>
      <c r="Z7990" t="s">
        <v>14962</v>
      </c>
      <c r="AA7990">
        <v>3</v>
      </c>
      <c r="AB7990" t="s">
        <v>19938</v>
      </c>
      <c r="AC7990" t="s">
        <v>14965</v>
      </c>
      <c r="AD7990" t="s">
        <v>14966</v>
      </c>
      <c r="AE7990" t="s">
        <v>16276</v>
      </c>
      <c r="AF7990" t="s">
        <v>16277</v>
      </c>
    </row>
    <row r="7991" spans="1:32">
      <c r="A7991" t="s">
        <v>28347</v>
      </c>
      <c r="B7991" t="s">
        <v>14967</v>
      </c>
      <c r="C7991">
        <v>2</v>
      </c>
      <c r="D7991">
        <v>84</v>
      </c>
      <c r="E7991">
        <v>2</v>
      </c>
      <c r="F7991" t="s">
        <v>19</v>
      </c>
      <c r="G7991" t="s">
        <v>14968</v>
      </c>
      <c r="H7991" t="s">
        <v>14969</v>
      </c>
      <c r="I7991" s="1" t="s">
        <v>19</v>
      </c>
      <c r="J7991" s="1" t="s">
        <v>14970</v>
      </c>
      <c r="K7991" s="1" t="s">
        <v>14969</v>
      </c>
      <c r="L7991" s="1" t="str">
        <f>IF(ISERROR(VLOOKUP($D7991&amp;":"&amp;$E7991&amp;":"&amp;$F7991,[1]Sheet2!$A$26:$I$7753,9,FALSE)),"",VLOOKUP($D7991&amp;":"&amp;$E7991&amp;":"&amp;$F7991,[1]Sheet2!$A$26:$I$7753,9,FALSE))</f>
        <v>verified</v>
      </c>
      <c r="M7991" s="1"/>
      <c r="O7991" s="1">
        <v>96</v>
      </c>
      <c r="P7991" s="1">
        <v>2</v>
      </c>
      <c r="Q7991" s="1">
        <v>84</v>
      </c>
      <c r="R7991" s="1">
        <v>2</v>
      </c>
      <c r="S7991" s="1" t="s">
        <v>19</v>
      </c>
      <c r="T7991" s="1" t="s">
        <v>14970</v>
      </c>
      <c r="U7991" s="1" t="s">
        <v>14969</v>
      </c>
      <c r="V7991" s="1">
        <v>16129778</v>
      </c>
      <c r="W7991" s="1" t="s">
        <v>17</v>
      </c>
      <c r="X7991" s="1" t="s">
        <v>19</v>
      </c>
      <c r="Z7991" t="s">
        <v>14967</v>
      </c>
      <c r="AA7991">
        <v>2</v>
      </c>
      <c r="AB7991" t="s">
        <v>19939</v>
      </c>
      <c r="AC7991" t="s">
        <v>14970</v>
      </c>
      <c r="AD7991" t="s">
        <v>14969</v>
      </c>
      <c r="AE7991" t="s">
        <v>16276</v>
      </c>
      <c r="AF7991" t="s">
        <v>16277</v>
      </c>
    </row>
    <row r="7992" spans="1:32">
      <c r="A7992" t="s">
        <v>28348</v>
      </c>
      <c r="B7992" t="s">
        <v>14971</v>
      </c>
      <c r="C7992">
        <v>2</v>
      </c>
      <c r="D7992">
        <v>84</v>
      </c>
      <c r="E7992">
        <v>2</v>
      </c>
      <c r="F7992" t="s">
        <v>21</v>
      </c>
      <c r="H7992" t="s">
        <v>14971</v>
      </c>
      <c r="I7992" s="1" t="s">
        <v>19</v>
      </c>
      <c r="J7992" s="1" t="s">
        <v>14971</v>
      </c>
      <c r="K7992" s="1" t="s">
        <v>14971</v>
      </c>
      <c r="L7992" s="1" t="str">
        <f>IF(ISERROR(VLOOKUP($D7992&amp;":"&amp;$E7992&amp;":"&amp;$F7992,[1]Sheet2!$A$26:$I$7753,9,FALSE)),"",VLOOKUP($D7992&amp;":"&amp;$E7992&amp;":"&amp;$F7992,[1]Sheet2!$A$26:$I$7753,9,FALSE))</f>
        <v/>
      </c>
      <c r="M7992" s="1" t="s">
        <v>20332</v>
      </c>
      <c r="O7992" s="1">
        <v>96</v>
      </c>
      <c r="P7992" s="1">
        <v>2</v>
      </c>
      <c r="Q7992" s="1">
        <v>84</v>
      </c>
      <c r="R7992" s="1">
        <v>2</v>
      </c>
      <c r="S7992" s="1" t="s">
        <v>21</v>
      </c>
      <c r="T7992" s="1" t="s">
        <v>14971</v>
      </c>
      <c r="U7992" s="1" t="s">
        <v>14971</v>
      </c>
      <c r="V7992" s="1" t="s">
        <v>17</v>
      </c>
      <c r="W7992" s="1" t="s">
        <v>14971</v>
      </c>
      <c r="X7992" s="1" t="s">
        <v>19</v>
      </c>
      <c r="Z7992" t="s">
        <v>14971</v>
      </c>
      <c r="AA7992">
        <v>2</v>
      </c>
      <c r="AB7992" t="s">
        <v>16819</v>
      </c>
      <c r="AC7992" t="s">
        <v>0</v>
      </c>
      <c r="AD7992" t="s">
        <v>0</v>
      </c>
      <c r="AE7992" t="s">
        <v>16278</v>
      </c>
      <c r="AF7992" t="s">
        <v>16279</v>
      </c>
    </row>
    <row r="7993" spans="1:32">
      <c r="A7993" t="s">
        <v>28349</v>
      </c>
      <c r="B7993" t="s">
        <v>14972</v>
      </c>
      <c r="C7993">
        <v>2</v>
      </c>
      <c r="D7993">
        <v>84</v>
      </c>
      <c r="E7993">
        <v>2</v>
      </c>
      <c r="F7993" t="s">
        <v>28</v>
      </c>
      <c r="G7993" t="s">
        <v>14973</v>
      </c>
      <c r="H7993" t="s">
        <v>14974</v>
      </c>
      <c r="I7993" s="1" t="s">
        <v>19</v>
      </c>
      <c r="J7993" s="1" t="s">
        <v>14975</v>
      </c>
      <c r="K7993" s="1" t="s">
        <v>14974</v>
      </c>
      <c r="L7993" s="1" t="str">
        <f>IF(ISERROR(VLOOKUP($D7993&amp;":"&amp;$E7993&amp;":"&amp;$F7993,[1]Sheet2!$A$26:$I$7753,9,FALSE)),"",VLOOKUP($D7993&amp;":"&amp;$E7993&amp;":"&amp;$F7993,[1]Sheet2!$A$26:$I$7753,9,FALSE))</f>
        <v>verified</v>
      </c>
      <c r="M7993" s="1"/>
      <c r="O7993" s="1">
        <v>96</v>
      </c>
      <c r="P7993" s="1">
        <v>2</v>
      </c>
      <c r="Q7993" s="1">
        <v>84</v>
      </c>
      <c r="R7993" s="1">
        <v>2</v>
      </c>
      <c r="S7993" s="1" t="s">
        <v>28</v>
      </c>
      <c r="T7993" s="1" t="s">
        <v>14975</v>
      </c>
      <c r="U7993" s="1" t="s">
        <v>14974</v>
      </c>
      <c r="V7993" s="1">
        <v>16128704</v>
      </c>
      <c r="W7993" s="1" t="s">
        <v>17</v>
      </c>
      <c r="X7993" s="1" t="s">
        <v>19</v>
      </c>
      <c r="Z7993" t="s">
        <v>14972</v>
      </c>
      <c r="AA7993">
        <v>2</v>
      </c>
      <c r="AB7993" t="s">
        <v>19940</v>
      </c>
      <c r="AC7993" t="s">
        <v>14975</v>
      </c>
      <c r="AD7993" t="s">
        <v>14974</v>
      </c>
      <c r="AE7993" t="s">
        <v>16276</v>
      </c>
      <c r="AF7993" t="s">
        <v>16277</v>
      </c>
    </row>
    <row r="7994" spans="1:32">
      <c r="A7994" t="s">
        <v>28350</v>
      </c>
      <c r="B7994" t="s">
        <v>14976</v>
      </c>
      <c r="C7994">
        <v>2</v>
      </c>
      <c r="D7994">
        <v>84</v>
      </c>
      <c r="E7994">
        <v>2</v>
      </c>
      <c r="F7994" t="s">
        <v>33</v>
      </c>
      <c r="G7994" t="s">
        <v>14977</v>
      </c>
      <c r="H7994" t="s">
        <v>14978</v>
      </c>
      <c r="I7994" s="1" t="s">
        <v>19</v>
      </c>
      <c r="J7994" s="1" t="s">
        <v>14979</v>
      </c>
      <c r="K7994" s="1" t="s">
        <v>14978</v>
      </c>
      <c r="L7994" s="1" t="str">
        <f>IF(ISERROR(VLOOKUP($D7994&amp;":"&amp;$E7994&amp;":"&amp;$F7994,[1]Sheet2!$A$26:$I$7753,9,FALSE)),"",VLOOKUP($D7994&amp;":"&amp;$E7994&amp;":"&amp;$F7994,[1]Sheet2!$A$26:$I$7753,9,FALSE))</f>
        <v>verified</v>
      </c>
      <c r="M7994" s="1"/>
      <c r="O7994" s="1">
        <v>96</v>
      </c>
      <c r="P7994" s="1">
        <v>2</v>
      </c>
      <c r="Q7994" s="1">
        <v>84</v>
      </c>
      <c r="R7994" s="1">
        <v>2</v>
      </c>
      <c r="S7994" s="1" t="s">
        <v>33</v>
      </c>
      <c r="T7994" s="1" t="s">
        <v>14979</v>
      </c>
      <c r="U7994" s="1" t="s">
        <v>14978</v>
      </c>
      <c r="V7994" s="1">
        <v>16129072</v>
      </c>
      <c r="W7994" s="1" t="s">
        <v>17</v>
      </c>
      <c r="X7994" s="1" t="s">
        <v>19</v>
      </c>
      <c r="Z7994" t="s">
        <v>14976</v>
      </c>
      <c r="AA7994">
        <v>2</v>
      </c>
      <c r="AB7994" t="s">
        <v>19941</v>
      </c>
      <c r="AC7994" t="s">
        <v>14979</v>
      </c>
      <c r="AD7994" t="s">
        <v>14978</v>
      </c>
      <c r="AE7994" t="s">
        <v>16276</v>
      </c>
      <c r="AF7994" t="s">
        <v>16277</v>
      </c>
    </row>
    <row r="7995" spans="1:32">
      <c r="A7995" t="s">
        <v>28351</v>
      </c>
      <c r="B7995" t="s">
        <v>14980</v>
      </c>
      <c r="C7995">
        <v>2</v>
      </c>
      <c r="D7995">
        <v>84</v>
      </c>
      <c r="E7995">
        <v>2</v>
      </c>
      <c r="F7995" t="s">
        <v>38</v>
      </c>
      <c r="G7995" t="s">
        <v>14981</v>
      </c>
      <c r="H7995" t="s">
        <v>14982</v>
      </c>
      <c r="I7995" s="1" t="s">
        <v>19</v>
      </c>
      <c r="J7995" s="1" t="s">
        <v>14983</v>
      </c>
      <c r="K7995" s="1" t="s">
        <v>14982</v>
      </c>
      <c r="L7995" s="1" t="str">
        <f>IF(ISERROR(VLOOKUP($D7995&amp;":"&amp;$E7995&amp;":"&amp;$F7995,[1]Sheet2!$A$26:$I$7753,9,FALSE)),"",VLOOKUP($D7995&amp;":"&amp;$E7995&amp;":"&amp;$F7995,[1]Sheet2!$A$26:$I$7753,9,FALSE))</f>
        <v>verified</v>
      </c>
      <c r="M7995" s="1"/>
      <c r="O7995" s="1">
        <v>96</v>
      </c>
      <c r="P7995" s="1">
        <v>2</v>
      </c>
      <c r="Q7995" s="1">
        <v>84</v>
      </c>
      <c r="R7995" s="1">
        <v>2</v>
      </c>
      <c r="S7995" s="1" t="s">
        <v>38</v>
      </c>
      <c r="T7995" s="1" t="s">
        <v>14983</v>
      </c>
      <c r="U7995" s="1" t="s">
        <v>14982</v>
      </c>
      <c r="V7995" s="1">
        <v>16128782</v>
      </c>
      <c r="W7995" s="1" t="s">
        <v>17</v>
      </c>
      <c r="X7995" s="1" t="s">
        <v>19</v>
      </c>
      <c r="Z7995" t="s">
        <v>14980</v>
      </c>
      <c r="AA7995">
        <v>2</v>
      </c>
      <c r="AB7995" t="s">
        <v>19942</v>
      </c>
      <c r="AC7995" t="s">
        <v>14983</v>
      </c>
      <c r="AD7995" t="s">
        <v>14982</v>
      </c>
      <c r="AE7995" t="s">
        <v>16276</v>
      </c>
      <c r="AF7995" t="s">
        <v>16277</v>
      </c>
    </row>
    <row r="7996" spans="1:32">
      <c r="A7996" t="s">
        <v>28352</v>
      </c>
      <c r="B7996" t="s">
        <v>14984</v>
      </c>
      <c r="C7996">
        <v>2</v>
      </c>
      <c r="D7996">
        <v>84</v>
      </c>
      <c r="E7996">
        <v>2</v>
      </c>
      <c r="F7996" t="s">
        <v>43</v>
      </c>
      <c r="G7996" t="s">
        <v>14985</v>
      </c>
      <c r="H7996" t="s">
        <v>14986</v>
      </c>
      <c r="I7996" s="1" t="s">
        <v>19</v>
      </c>
      <c r="J7996" s="1" t="s">
        <v>14987</v>
      </c>
      <c r="K7996" s="1" t="s">
        <v>14986</v>
      </c>
      <c r="L7996" s="1" t="str">
        <f>IF(ISERROR(VLOOKUP($D7996&amp;":"&amp;$E7996&amp;":"&amp;$F7996,[1]Sheet2!$A$26:$I$7753,9,FALSE)),"",VLOOKUP($D7996&amp;":"&amp;$E7996&amp;":"&amp;$F7996,[1]Sheet2!$A$26:$I$7753,9,FALSE))</f>
        <v>verified</v>
      </c>
      <c r="M7996" s="1"/>
      <c r="O7996" s="1">
        <v>96</v>
      </c>
      <c r="P7996" s="1">
        <v>2</v>
      </c>
      <c r="Q7996" s="1">
        <v>84</v>
      </c>
      <c r="R7996" s="1">
        <v>2</v>
      </c>
      <c r="S7996" s="1" t="s">
        <v>43</v>
      </c>
      <c r="T7996" s="1" t="s">
        <v>14987</v>
      </c>
      <c r="U7996" s="1" t="s">
        <v>14986</v>
      </c>
      <c r="V7996" s="1">
        <v>16129102</v>
      </c>
      <c r="W7996" s="1" t="s">
        <v>17</v>
      </c>
      <c r="X7996" s="1" t="s">
        <v>19</v>
      </c>
      <c r="Z7996" t="s">
        <v>14984</v>
      </c>
      <c r="AA7996">
        <v>2</v>
      </c>
      <c r="AB7996" t="s">
        <v>19943</v>
      </c>
      <c r="AC7996" t="s">
        <v>14987</v>
      </c>
      <c r="AD7996" t="s">
        <v>14986</v>
      </c>
      <c r="AE7996" t="s">
        <v>16276</v>
      </c>
      <c r="AF7996" t="s">
        <v>16277</v>
      </c>
    </row>
    <row r="7997" spans="1:32">
      <c r="A7997" t="s">
        <v>28353</v>
      </c>
      <c r="B7997" t="s">
        <v>14988</v>
      </c>
      <c r="C7997">
        <v>2</v>
      </c>
      <c r="D7997">
        <v>84</v>
      </c>
      <c r="E7997">
        <v>2</v>
      </c>
      <c r="F7997" t="s">
        <v>48</v>
      </c>
      <c r="G7997" t="s">
        <v>14989</v>
      </c>
      <c r="H7997" t="s">
        <v>14990</v>
      </c>
      <c r="I7997" s="1" t="s">
        <v>19</v>
      </c>
      <c r="J7997" s="1" t="s">
        <v>14991</v>
      </c>
      <c r="K7997" s="1" t="s">
        <v>14990</v>
      </c>
      <c r="L7997" s="1" t="str">
        <f>IF(ISERROR(VLOOKUP($D7997&amp;":"&amp;$E7997&amp;":"&amp;$F7997,[1]Sheet2!$A$26:$I$7753,9,FALSE)),"",VLOOKUP($D7997&amp;":"&amp;$E7997&amp;":"&amp;$F7997,[1]Sheet2!$A$26:$I$7753,9,FALSE))</f>
        <v>verified</v>
      </c>
      <c r="M7997" s="1"/>
      <c r="O7997" s="1">
        <v>96</v>
      </c>
      <c r="P7997" s="1">
        <v>2</v>
      </c>
      <c r="Q7997" s="1">
        <v>84</v>
      </c>
      <c r="R7997" s="1">
        <v>2</v>
      </c>
      <c r="S7997" s="1" t="s">
        <v>48</v>
      </c>
      <c r="T7997" s="1" t="s">
        <v>14991</v>
      </c>
      <c r="U7997" s="1" t="s">
        <v>14990</v>
      </c>
      <c r="V7997" s="1">
        <v>16129497</v>
      </c>
      <c r="W7997" s="1" t="s">
        <v>17</v>
      </c>
      <c r="X7997" s="1" t="s">
        <v>19</v>
      </c>
      <c r="Z7997" t="s">
        <v>14988</v>
      </c>
      <c r="AA7997">
        <v>2</v>
      </c>
      <c r="AB7997" t="s">
        <v>19944</v>
      </c>
      <c r="AC7997" t="s">
        <v>14991</v>
      </c>
      <c r="AD7997" t="s">
        <v>14990</v>
      </c>
      <c r="AE7997" t="s">
        <v>16276</v>
      </c>
      <c r="AF7997" t="s">
        <v>16277</v>
      </c>
    </row>
    <row r="7998" spans="1:32">
      <c r="A7998" t="s">
        <v>28354</v>
      </c>
      <c r="B7998" t="s">
        <v>14992</v>
      </c>
      <c r="C7998">
        <v>7</v>
      </c>
      <c r="D7998">
        <v>84</v>
      </c>
      <c r="E7998">
        <v>3</v>
      </c>
      <c r="F7998" t="s">
        <v>13</v>
      </c>
      <c r="G7998" t="s">
        <v>14993</v>
      </c>
      <c r="H7998" t="s">
        <v>14994</v>
      </c>
      <c r="I7998" s="1" t="s">
        <v>19</v>
      </c>
      <c r="J7998" s="1" t="s">
        <v>14995</v>
      </c>
      <c r="K7998" s="1" t="s">
        <v>14994</v>
      </c>
      <c r="L7998" s="1" t="str">
        <f>IF(ISERROR(VLOOKUP($D7998&amp;":"&amp;$E7998&amp;":"&amp;$F7998,[1]Sheet2!$A$26:$I$7753,9,FALSE)),"",VLOOKUP($D7998&amp;":"&amp;$E7998&amp;":"&amp;$F7998,[1]Sheet2!$A$26:$I$7753,9,FALSE))</f>
        <v>verified</v>
      </c>
      <c r="M7998" s="1"/>
      <c r="O7998" s="1">
        <v>96</v>
      </c>
      <c r="P7998" s="1">
        <v>7</v>
      </c>
      <c r="Q7998" s="1">
        <v>84</v>
      </c>
      <c r="R7998" s="1">
        <v>3</v>
      </c>
      <c r="S7998" s="1" t="s">
        <v>13</v>
      </c>
      <c r="T7998" s="1" t="s">
        <v>14995</v>
      </c>
      <c r="U7998" s="1" t="s">
        <v>14994</v>
      </c>
      <c r="V7998" s="1">
        <v>16130224</v>
      </c>
      <c r="W7998" s="1" t="s">
        <v>17</v>
      </c>
      <c r="X7998" s="1" t="s">
        <v>19</v>
      </c>
      <c r="Z7998" t="s">
        <v>14992</v>
      </c>
      <c r="AA7998">
        <v>7</v>
      </c>
      <c r="AB7998" t="s">
        <v>19945</v>
      </c>
      <c r="AC7998" t="s">
        <v>14995</v>
      </c>
      <c r="AD7998" t="s">
        <v>14994</v>
      </c>
      <c r="AE7998" t="s">
        <v>16276</v>
      </c>
      <c r="AF7998" t="s">
        <v>16277</v>
      </c>
    </row>
    <row r="7999" spans="1:32">
      <c r="A7999" t="s">
        <v>28355</v>
      </c>
      <c r="B7999" t="s">
        <v>14996</v>
      </c>
      <c r="C7999">
        <v>8</v>
      </c>
      <c r="D7999">
        <v>84</v>
      </c>
      <c r="E7999">
        <v>3</v>
      </c>
      <c r="F7999" t="s">
        <v>19</v>
      </c>
      <c r="G7999" t="s">
        <v>14997</v>
      </c>
      <c r="H7999" t="s">
        <v>14998</v>
      </c>
      <c r="I7999" s="1" t="s">
        <v>19</v>
      </c>
      <c r="J7999" s="1" t="s">
        <v>14999</v>
      </c>
      <c r="K7999" s="1" t="s">
        <v>14998</v>
      </c>
      <c r="L7999" s="1" t="str">
        <f>IF(ISERROR(VLOOKUP($D7999&amp;":"&amp;$E7999&amp;":"&amp;$F7999,[1]Sheet2!$A$26:$I$7753,9,FALSE)),"",VLOOKUP($D7999&amp;":"&amp;$E7999&amp;":"&amp;$F7999,[1]Sheet2!$A$26:$I$7753,9,FALSE))</f>
        <v>verified</v>
      </c>
      <c r="M7999" s="1"/>
      <c r="O7999" s="1">
        <v>96</v>
      </c>
      <c r="P7999" s="1">
        <v>8</v>
      </c>
      <c r="Q7999" s="1">
        <v>84</v>
      </c>
      <c r="R7999" s="1">
        <v>3</v>
      </c>
      <c r="S7999" s="1" t="s">
        <v>19</v>
      </c>
      <c r="T7999" s="1" t="s">
        <v>14999</v>
      </c>
      <c r="U7999" s="1" t="s">
        <v>14998</v>
      </c>
      <c r="V7999" s="1">
        <v>16130513</v>
      </c>
      <c r="W7999" s="1" t="s">
        <v>17</v>
      </c>
      <c r="X7999" s="1" t="s">
        <v>19</v>
      </c>
      <c r="Z7999" t="s">
        <v>14996</v>
      </c>
      <c r="AA7999">
        <v>8</v>
      </c>
      <c r="AB7999" t="s">
        <v>19946</v>
      </c>
      <c r="AC7999" t="s">
        <v>14999</v>
      </c>
      <c r="AD7999" t="s">
        <v>14998</v>
      </c>
      <c r="AE7999" t="s">
        <v>16276</v>
      </c>
      <c r="AF7999" t="s">
        <v>16277</v>
      </c>
    </row>
    <row r="8000" spans="1:32">
      <c r="A8000" t="s">
        <v>28356</v>
      </c>
      <c r="B8000" t="s">
        <v>15000</v>
      </c>
      <c r="C8000">
        <v>2</v>
      </c>
      <c r="D8000">
        <v>84</v>
      </c>
      <c r="E8000">
        <v>3</v>
      </c>
      <c r="F8000" t="s">
        <v>21</v>
      </c>
      <c r="G8000" t="s">
        <v>15001</v>
      </c>
      <c r="H8000" t="s">
        <v>15002</v>
      </c>
      <c r="I8000" s="1" t="s">
        <v>19</v>
      </c>
      <c r="J8000" s="1" t="s">
        <v>15003</v>
      </c>
      <c r="K8000" s="1" t="s">
        <v>15002</v>
      </c>
      <c r="L8000" s="1" t="str">
        <f>IF(ISERROR(VLOOKUP($D8000&amp;":"&amp;$E8000&amp;":"&amp;$F8000,[1]Sheet2!$A$26:$I$7753,9,FALSE)),"",VLOOKUP($D8000&amp;":"&amp;$E8000&amp;":"&amp;$F8000,[1]Sheet2!$A$26:$I$7753,9,FALSE))</f>
        <v>verified</v>
      </c>
      <c r="M8000" s="1"/>
      <c r="O8000" s="1">
        <v>96</v>
      </c>
      <c r="P8000" s="1">
        <v>2</v>
      </c>
      <c r="Q8000" s="1">
        <v>84</v>
      </c>
      <c r="R8000" s="1">
        <v>3</v>
      </c>
      <c r="S8000" s="1" t="s">
        <v>21</v>
      </c>
      <c r="T8000" s="1" t="s">
        <v>15003</v>
      </c>
      <c r="U8000" s="1" t="s">
        <v>15002</v>
      </c>
      <c r="V8000" s="1">
        <v>16128058</v>
      </c>
      <c r="W8000" s="1" t="s">
        <v>17</v>
      </c>
      <c r="X8000" s="1" t="s">
        <v>19</v>
      </c>
      <c r="Z8000" t="s">
        <v>15000</v>
      </c>
      <c r="AA8000">
        <v>2</v>
      </c>
      <c r="AB8000" t="s">
        <v>19947</v>
      </c>
      <c r="AC8000" t="s">
        <v>15003</v>
      </c>
      <c r="AD8000" t="s">
        <v>15002</v>
      </c>
      <c r="AE8000" t="s">
        <v>16276</v>
      </c>
      <c r="AF8000" t="s">
        <v>16277</v>
      </c>
    </row>
    <row r="8001" spans="1:34">
      <c r="A8001" t="s">
        <v>28357</v>
      </c>
      <c r="B8001" t="s">
        <v>15004</v>
      </c>
      <c r="C8001">
        <v>3</v>
      </c>
      <c r="D8001">
        <v>84</v>
      </c>
      <c r="E8001">
        <v>3</v>
      </c>
      <c r="F8001" t="s">
        <v>28</v>
      </c>
      <c r="G8001" t="s">
        <v>15005</v>
      </c>
      <c r="H8001" t="s">
        <v>15006</v>
      </c>
      <c r="I8001" s="1" t="s">
        <v>19</v>
      </c>
      <c r="J8001" s="1" t="s">
        <v>15007</v>
      </c>
      <c r="K8001" s="1" t="s">
        <v>15008</v>
      </c>
      <c r="L8001" s="1" t="str">
        <f>IF(ISERROR(VLOOKUP($D8001&amp;":"&amp;$E8001&amp;":"&amp;$F8001,[1]Sheet2!$A$26:$I$7753,9,FALSE)),"",VLOOKUP($D8001&amp;":"&amp;$E8001&amp;":"&amp;$F8001,[1]Sheet2!$A$26:$I$7753,9,FALSE))</f>
        <v>verified</v>
      </c>
      <c r="M8001" s="1"/>
      <c r="O8001" s="1">
        <v>96</v>
      </c>
      <c r="P8001" s="1">
        <v>3</v>
      </c>
      <c r="Q8001" s="1">
        <v>84</v>
      </c>
      <c r="R8001" s="1">
        <v>3</v>
      </c>
      <c r="S8001" s="1" t="s">
        <v>28</v>
      </c>
      <c r="T8001" s="1" t="s">
        <v>15007</v>
      </c>
      <c r="U8001" s="1" t="s">
        <v>15008</v>
      </c>
      <c r="V8001" s="1">
        <v>16128705</v>
      </c>
      <c r="W8001" s="1" t="s">
        <v>17</v>
      </c>
      <c r="X8001" s="1" t="s">
        <v>19</v>
      </c>
      <c r="Z8001" t="s">
        <v>15004</v>
      </c>
      <c r="AA8001">
        <v>3</v>
      </c>
      <c r="AB8001" t="s">
        <v>19948</v>
      </c>
      <c r="AC8001" t="s">
        <v>15007</v>
      </c>
      <c r="AD8001" t="s">
        <v>15008</v>
      </c>
      <c r="AE8001" t="s">
        <v>16276</v>
      </c>
      <c r="AF8001" t="s">
        <v>16277</v>
      </c>
    </row>
    <row r="8002" spans="1:34">
      <c r="A8002" t="s">
        <v>28358</v>
      </c>
      <c r="B8002" t="s">
        <v>15009</v>
      </c>
      <c r="C8002">
        <v>6</v>
      </c>
      <c r="D8002">
        <v>84</v>
      </c>
      <c r="E8002">
        <v>3</v>
      </c>
      <c r="F8002" t="s">
        <v>33</v>
      </c>
      <c r="G8002" t="s">
        <v>15010</v>
      </c>
      <c r="H8002" t="s">
        <v>15011</v>
      </c>
      <c r="I8002" s="1" t="s">
        <v>19</v>
      </c>
      <c r="J8002" s="1" t="s">
        <v>15012</v>
      </c>
      <c r="K8002" s="1" t="s">
        <v>15011</v>
      </c>
      <c r="L8002" s="1" t="str">
        <f>IF(ISERROR(VLOOKUP($D8002&amp;":"&amp;$E8002&amp;":"&amp;$F8002,[1]Sheet2!$A$26:$I$7753,9,FALSE)),"",VLOOKUP($D8002&amp;":"&amp;$E8002&amp;":"&amp;$F8002,[1]Sheet2!$A$26:$I$7753,9,FALSE))</f>
        <v>verified</v>
      </c>
      <c r="M8002" s="1"/>
      <c r="O8002" s="1">
        <v>96</v>
      </c>
      <c r="P8002" s="1">
        <v>6</v>
      </c>
      <c r="Q8002" s="1">
        <v>84</v>
      </c>
      <c r="R8002" s="1">
        <v>3</v>
      </c>
      <c r="S8002" s="1" t="s">
        <v>33</v>
      </c>
      <c r="T8002" s="1" t="s">
        <v>15012</v>
      </c>
      <c r="U8002" s="1" t="s">
        <v>15011</v>
      </c>
      <c r="V8002" s="1">
        <v>16130715</v>
      </c>
      <c r="W8002" s="1" t="s">
        <v>17</v>
      </c>
      <c r="X8002" s="1" t="s">
        <v>19</v>
      </c>
      <c r="Z8002" t="s">
        <v>15009</v>
      </c>
      <c r="AA8002">
        <v>6</v>
      </c>
      <c r="AB8002" t="s">
        <v>19949</v>
      </c>
      <c r="AC8002" t="s">
        <v>15012</v>
      </c>
      <c r="AD8002" t="s">
        <v>15011</v>
      </c>
      <c r="AE8002" t="s">
        <v>16276</v>
      </c>
      <c r="AF8002" t="s">
        <v>16277</v>
      </c>
    </row>
    <row r="8003" spans="1:34">
      <c r="A8003" t="s">
        <v>28359</v>
      </c>
      <c r="B8003" t="s">
        <v>15013</v>
      </c>
      <c r="C8003">
        <v>2</v>
      </c>
      <c r="D8003">
        <v>84</v>
      </c>
      <c r="E8003">
        <v>3</v>
      </c>
      <c r="F8003" t="s">
        <v>38</v>
      </c>
      <c r="G8003" t="s">
        <v>15014</v>
      </c>
      <c r="H8003" t="s">
        <v>15015</v>
      </c>
      <c r="I8003" s="1" t="s">
        <v>19</v>
      </c>
      <c r="J8003" s="1" t="s">
        <v>15016</v>
      </c>
      <c r="K8003" s="1" t="s">
        <v>15015</v>
      </c>
      <c r="L8003" s="1" t="str">
        <f>IF(ISERROR(VLOOKUP($D8003&amp;":"&amp;$E8003&amp;":"&amp;$F8003,[1]Sheet2!$A$26:$I$7753,9,FALSE)),"",VLOOKUP($D8003&amp;":"&amp;$E8003&amp;":"&amp;$F8003,[1]Sheet2!$A$26:$I$7753,9,FALSE))</f>
        <v>verified</v>
      </c>
      <c r="M8003" s="1"/>
      <c r="O8003" s="1">
        <v>96</v>
      </c>
      <c r="P8003" s="1">
        <v>2</v>
      </c>
      <c r="Q8003" s="1">
        <v>84</v>
      </c>
      <c r="R8003" s="1">
        <v>3</v>
      </c>
      <c r="S8003" s="1" t="s">
        <v>38</v>
      </c>
      <c r="T8003" s="1" t="s">
        <v>15016</v>
      </c>
      <c r="U8003" s="1" t="s">
        <v>15015</v>
      </c>
      <c r="V8003" s="1">
        <v>16131745</v>
      </c>
      <c r="W8003" s="1" t="s">
        <v>17</v>
      </c>
      <c r="X8003" s="1" t="s">
        <v>19</v>
      </c>
      <c r="Z8003" t="s">
        <v>15013</v>
      </c>
      <c r="AA8003">
        <v>2</v>
      </c>
      <c r="AB8003" t="s">
        <v>19950</v>
      </c>
      <c r="AC8003" t="s">
        <v>15016</v>
      </c>
      <c r="AD8003" t="s">
        <v>15015</v>
      </c>
      <c r="AE8003" t="s">
        <v>16276</v>
      </c>
      <c r="AF8003" t="s">
        <v>16277</v>
      </c>
    </row>
    <row r="8004" spans="1:34">
      <c r="A8004" t="s">
        <v>28360</v>
      </c>
      <c r="B8004" t="s">
        <v>15017</v>
      </c>
      <c r="C8004">
        <v>6</v>
      </c>
      <c r="D8004">
        <v>84</v>
      </c>
      <c r="E8004">
        <v>3</v>
      </c>
      <c r="F8004" t="s">
        <v>43</v>
      </c>
      <c r="G8004" t="s">
        <v>15018</v>
      </c>
      <c r="H8004" t="s">
        <v>15019</v>
      </c>
      <c r="I8004" s="1" t="s">
        <v>19</v>
      </c>
      <c r="J8004" s="1" t="s">
        <v>15020</v>
      </c>
      <c r="K8004" s="1" t="s">
        <v>15021</v>
      </c>
      <c r="L8004" s="1" t="str">
        <f>IF(ISERROR(VLOOKUP($D8004&amp;":"&amp;$E8004&amp;":"&amp;$F8004,[1]Sheet2!$A$26:$I$7753,9,FALSE)),"",VLOOKUP($D8004&amp;":"&amp;$E8004&amp;":"&amp;$F8004,[1]Sheet2!$A$26:$I$7753,9,FALSE))</f>
        <v>verified</v>
      </c>
      <c r="M8004" s="1"/>
      <c r="O8004" s="1">
        <v>96</v>
      </c>
      <c r="P8004" s="1">
        <v>6</v>
      </c>
      <c r="Q8004" s="1">
        <v>84</v>
      </c>
      <c r="R8004" s="1">
        <v>3</v>
      </c>
      <c r="S8004" s="1" t="s">
        <v>43</v>
      </c>
      <c r="T8004" s="1" t="s">
        <v>15020</v>
      </c>
      <c r="U8004" s="1" t="s">
        <v>15021</v>
      </c>
      <c r="V8004" s="1">
        <v>16131588</v>
      </c>
      <c r="W8004" s="1" t="s">
        <v>17</v>
      </c>
      <c r="X8004" s="1" t="s">
        <v>19</v>
      </c>
      <c r="Z8004" t="s">
        <v>15017</v>
      </c>
      <c r="AA8004">
        <v>6</v>
      </c>
      <c r="AB8004" t="s">
        <v>19951</v>
      </c>
      <c r="AC8004" t="s">
        <v>15020</v>
      </c>
      <c r="AD8004" t="s">
        <v>15021</v>
      </c>
      <c r="AE8004" t="s">
        <v>16276</v>
      </c>
      <c r="AF8004" t="s">
        <v>16277</v>
      </c>
    </row>
    <row r="8005" spans="1:34">
      <c r="A8005" t="s">
        <v>28361</v>
      </c>
      <c r="B8005" t="s">
        <v>15022</v>
      </c>
      <c r="C8005">
        <v>2</v>
      </c>
      <c r="D8005">
        <v>84</v>
      </c>
      <c r="E8005">
        <v>3</v>
      </c>
      <c r="F8005" t="s">
        <v>48</v>
      </c>
      <c r="G8005" t="s">
        <v>15023</v>
      </c>
      <c r="H8005" t="s">
        <v>15024</v>
      </c>
      <c r="I8005" s="1" t="s">
        <v>19</v>
      </c>
      <c r="J8005" s="1" t="s">
        <v>15025</v>
      </c>
      <c r="K8005" s="1" t="s">
        <v>15024</v>
      </c>
      <c r="L8005" s="1" t="str">
        <f>IF(ISERROR(VLOOKUP($D8005&amp;":"&amp;$E8005&amp;":"&amp;$F8005,[1]Sheet2!$A$26:$I$7753,9,FALSE)),"",VLOOKUP($D8005&amp;":"&amp;$E8005&amp;":"&amp;$F8005,[1]Sheet2!$A$26:$I$7753,9,FALSE))</f>
        <v>verified</v>
      </c>
      <c r="M8005" s="1"/>
      <c r="O8005" s="1">
        <v>96</v>
      </c>
      <c r="P8005" s="1">
        <v>2</v>
      </c>
      <c r="Q8005" s="1">
        <v>84</v>
      </c>
      <c r="R8005" s="1">
        <v>3</v>
      </c>
      <c r="S8005" s="1" t="s">
        <v>48</v>
      </c>
      <c r="T8005" s="1" t="s">
        <v>15025</v>
      </c>
      <c r="U8005" s="1" t="s">
        <v>15024</v>
      </c>
      <c r="V8005" s="1">
        <v>16128767</v>
      </c>
      <c r="W8005" s="1" t="s">
        <v>17</v>
      </c>
      <c r="X8005" s="1" t="s">
        <v>19</v>
      </c>
      <c r="Z8005" t="s">
        <v>15022</v>
      </c>
      <c r="AA8005">
        <v>2</v>
      </c>
      <c r="AB8005" t="s">
        <v>19952</v>
      </c>
      <c r="AC8005" t="s">
        <v>15025</v>
      </c>
      <c r="AD8005" t="s">
        <v>15024</v>
      </c>
      <c r="AE8005" t="s">
        <v>16276</v>
      </c>
      <c r="AF8005" t="s">
        <v>16277</v>
      </c>
    </row>
    <row r="8006" spans="1:34">
      <c r="A8006" t="s">
        <v>28362</v>
      </c>
      <c r="B8006" t="s">
        <v>15026</v>
      </c>
      <c r="C8006">
        <v>7</v>
      </c>
      <c r="D8006">
        <v>84</v>
      </c>
      <c r="E8006">
        <v>4</v>
      </c>
      <c r="F8006" t="s">
        <v>13</v>
      </c>
      <c r="G8006" t="s">
        <v>15027</v>
      </c>
      <c r="H8006" t="s">
        <v>15028</v>
      </c>
      <c r="I8006" s="1" t="s">
        <v>19</v>
      </c>
      <c r="J8006" s="1" t="s">
        <v>15029</v>
      </c>
      <c r="K8006" s="1" t="s">
        <v>15028</v>
      </c>
      <c r="L8006" s="1" t="str">
        <f>IF(ISERROR(VLOOKUP($D8006&amp;":"&amp;$E8006&amp;":"&amp;$F8006,[1]Sheet2!$A$26:$I$7753,9,FALSE)),"",VLOOKUP($D8006&amp;":"&amp;$E8006&amp;":"&amp;$F8006,[1]Sheet2!$A$26:$I$7753,9,FALSE))</f>
        <v>verified</v>
      </c>
      <c r="M8006" s="1"/>
      <c r="O8006" s="1">
        <v>96</v>
      </c>
      <c r="P8006" s="1">
        <v>7</v>
      </c>
      <c r="Q8006" s="1">
        <v>84</v>
      </c>
      <c r="R8006" s="1">
        <v>4</v>
      </c>
      <c r="S8006" s="1" t="s">
        <v>13</v>
      </c>
      <c r="T8006" s="1" t="s">
        <v>15029</v>
      </c>
      <c r="U8006" s="1" t="s">
        <v>15028</v>
      </c>
      <c r="V8006" s="1">
        <v>16128843</v>
      </c>
      <c r="W8006" s="1" t="s">
        <v>17</v>
      </c>
      <c r="X8006" s="1" t="s">
        <v>19</v>
      </c>
      <c r="Z8006" t="s">
        <v>15026</v>
      </c>
      <c r="AA8006">
        <v>7</v>
      </c>
      <c r="AB8006" t="s">
        <v>19953</v>
      </c>
      <c r="AC8006" t="s">
        <v>15029</v>
      </c>
      <c r="AD8006" t="s">
        <v>15028</v>
      </c>
      <c r="AE8006" t="s">
        <v>16276</v>
      </c>
      <c r="AF8006" t="s">
        <v>16277</v>
      </c>
    </row>
    <row r="8007" spans="1:34">
      <c r="A8007" t="s">
        <v>28363</v>
      </c>
      <c r="B8007" t="s">
        <v>15030</v>
      </c>
      <c r="C8007">
        <v>2</v>
      </c>
      <c r="D8007">
        <v>84</v>
      </c>
      <c r="E8007">
        <v>4</v>
      </c>
      <c r="F8007" t="s">
        <v>19</v>
      </c>
      <c r="G8007" t="s">
        <v>15031</v>
      </c>
      <c r="H8007" t="s">
        <v>15032</v>
      </c>
      <c r="I8007" s="1" t="s">
        <v>19</v>
      </c>
      <c r="J8007" s="1" t="s">
        <v>15033</v>
      </c>
      <c r="K8007" s="1" t="s">
        <v>15032</v>
      </c>
      <c r="L8007" s="1" t="str">
        <f>IF(ISERROR(VLOOKUP($D8007&amp;":"&amp;$E8007&amp;":"&amp;$F8007,[1]Sheet2!$A$26:$I$7753,9,FALSE)),"",VLOOKUP($D8007&amp;":"&amp;$E8007&amp;":"&amp;$F8007,[1]Sheet2!$A$26:$I$7753,9,FALSE))</f>
        <v/>
      </c>
      <c r="M8007" s="1" t="s">
        <v>20332</v>
      </c>
      <c r="O8007" s="1">
        <v>96</v>
      </c>
      <c r="P8007" s="1">
        <v>2</v>
      </c>
      <c r="Q8007" s="1">
        <v>84</v>
      </c>
      <c r="R8007" s="1">
        <v>4</v>
      </c>
      <c r="S8007" s="1" t="s">
        <v>19</v>
      </c>
      <c r="T8007" s="1" t="s">
        <v>15033</v>
      </c>
      <c r="U8007" s="1" t="s">
        <v>15032</v>
      </c>
      <c r="V8007" s="1">
        <v>49176170</v>
      </c>
      <c r="W8007" s="1" t="s">
        <v>17</v>
      </c>
      <c r="X8007" s="1" t="s">
        <v>19</v>
      </c>
      <c r="Z8007" t="s">
        <v>15030</v>
      </c>
      <c r="AA8007">
        <v>2</v>
      </c>
      <c r="AB8007" t="s">
        <v>19954</v>
      </c>
      <c r="AC8007" t="s">
        <v>15033</v>
      </c>
      <c r="AD8007" t="s">
        <v>15032</v>
      </c>
      <c r="AE8007" t="s">
        <v>16552</v>
      </c>
      <c r="AF8007" t="s">
        <v>16553</v>
      </c>
    </row>
    <row r="8008" spans="1:34">
      <c r="A8008" t="s">
        <v>28364</v>
      </c>
      <c r="B8008" t="s">
        <v>15034</v>
      </c>
      <c r="C8008">
        <v>3</v>
      </c>
      <c r="D8008">
        <v>84</v>
      </c>
      <c r="E8008">
        <v>4</v>
      </c>
      <c r="F8008" t="s">
        <v>21</v>
      </c>
      <c r="G8008" t="s">
        <v>15035</v>
      </c>
      <c r="H8008" t="s">
        <v>15036</v>
      </c>
      <c r="I8008" s="1" t="s">
        <v>19</v>
      </c>
      <c r="J8008" s="1" t="s">
        <v>15037</v>
      </c>
      <c r="K8008" s="1" t="s">
        <v>15036</v>
      </c>
      <c r="L8008" s="1" t="str">
        <f>IF(ISERROR(VLOOKUP($D8008&amp;":"&amp;$E8008&amp;":"&amp;$F8008,[1]Sheet2!$A$26:$I$7753,9,FALSE)),"",VLOOKUP($D8008&amp;":"&amp;$E8008&amp;":"&amp;$F8008,[1]Sheet2!$A$26:$I$7753,9,FALSE))</f>
        <v>verified</v>
      </c>
      <c r="M8008" s="1"/>
      <c r="O8008" s="1">
        <v>96</v>
      </c>
      <c r="P8008" s="1">
        <v>3</v>
      </c>
      <c r="Q8008" s="1">
        <v>84</v>
      </c>
      <c r="R8008" s="1">
        <v>4</v>
      </c>
      <c r="S8008" s="1" t="s">
        <v>21</v>
      </c>
      <c r="T8008" s="1" t="s">
        <v>15037</v>
      </c>
      <c r="U8008" s="1" t="s">
        <v>15036</v>
      </c>
      <c r="V8008" s="1">
        <v>16130279</v>
      </c>
      <c r="W8008" s="1" t="s">
        <v>17</v>
      </c>
      <c r="X8008" s="1" t="s">
        <v>19</v>
      </c>
      <c r="Z8008" t="s">
        <v>15034</v>
      </c>
      <c r="AA8008">
        <v>3</v>
      </c>
      <c r="AB8008" t="s">
        <v>19955</v>
      </c>
      <c r="AC8008" t="s">
        <v>15037</v>
      </c>
      <c r="AD8008" t="s">
        <v>15036</v>
      </c>
      <c r="AE8008" t="s">
        <v>16276</v>
      </c>
      <c r="AF8008" t="s">
        <v>16277</v>
      </c>
    </row>
    <row r="8009" spans="1:34">
      <c r="A8009" t="s">
        <v>28365</v>
      </c>
      <c r="B8009" t="s">
        <v>15038</v>
      </c>
      <c r="C8009">
        <v>2</v>
      </c>
      <c r="D8009">
        <v>84</v>
      </c>
      <c r="E8009">
        <v>4</v>
      </c>
      <c r="F8009" t="s">
        <v>28</v>
      </c>
      <c r="G8009" t="s">
        <v>15039</v>
      </c>
      <c r="H8009" t="s">
        <v>15040</v>
      </c>
      <c r="I8009" s="1" t="s">
        <v>19</v>
      </c>
      <c r="J8009" s="1" t="s">
        <v>15041</v>
      </c>
      <c r="K8009" s="1" t="s">
        <v>15040</v>
      </c>
      <c r="L8009" s="1" t="str">
        <f>IF(ISERROR(VLOOKUP($D8009&amp;":"&amp;$E8009&amp;":"&amp;$F8009,[1]Sheet2!$A$26:$I$7753,9,FALSE)),"",VLOOKUP($D8009&amp;":"&amp;$E8009&amp;":"&amp;$F8009,[1]Sheet2!$A$26:$I$7753,9,FALSE))</f>
        <v>verified</v>
      </c>
      <c r="M8009" s="1"/>
      <c r="O8009" s="1">
        <v>96</v>
      </c>
      <c r="P8009" s="1">
        <v>2</v>
      </c>
      <c r="Q8009" s="1">
        <v>84</v>
      </c>
      <c r="R8009" s="1">
        <v>4</v>
      </c>
      <c r="S8009" s="1" t="s">
        <v>28</v>
      </c>
      <c r="T8009" s="1" t="s">
        <v>15041</v>
      </c>
      <c r="U8009" s="1" t="s">
        <v>15040</v>
      </c>
      <c r="V8009" s="1">
        <v>90111497</v>
      </c>
      <c r="W8009" s="1" t="s">
        <v>17</v>
      </c>
      <c r="X8009" s="1" t="s">
        <v>19</v>
      </c>
      <c r="Z8009" t="s">
        <v>15038</v>
      </c>
      <c r="AA8009">
        <v>2</v>
      </c>
      <c r="AB8009" t="s">
        <v>19956</v>
      </c>
      <c r="AC8009" t="s">
        <v>15041</v>
      </c>
      <c r="AD8009" t="s">
        <v>15040</v>
      </c>
      <c r="AE8009" t="s">
        <v>16276</v>
      </c>
      <c r="AF8009" t="s">
        <v>16277</v>
      </c>
      <c r="AG8009" t="s">
        <v>16491</v>
      </c>
      <c r="AH8009" t="s">
        <v>16492</v>
      </c>
    </row>
    <row r="8010" spans="1:34">
      <c r="A8010" t="s">
        <v>28366</v>
      </c>
      <c r="B8010" t="s">
        <v>15042</v>
      </c>
      <c r="C8010">
        <v>3</v>
      </c>
      <c r="D8010">
        <v>84</v>
      </c>
      <c r="E8010">
        <v>4</v>
      </c>
      <c r="F8010" t="s">
        <v>33</v>
      </c>
      <c r="G8010" t="s">
        <v>15043</v>
      </c>
      <c r="H8010" t="s">
        <v>15044</v>
      </c>
      <c r="I8010" s="1" t="s">
        <v>19</v>
      </c>
      <c r="J8010" s="1" t="s">
        <v>15045</v>
      </c>
      <c r="K8010" s="1" t="s">
        <v>15044</v>
      </c>
      <c r="L8010" s="1" t="str">
        <f>IF(ISERROR(VLOOKUP($D8010&amp;":"&amp;$E8010&amp;":"&amp;$F8010,[1]Sheet2!$A$26:$I$7753,9,FALSE)),"",VLOOKUP($D8010&amp;":"&amp;$E8010&amp;":"&amp;$F8010,[1]Sheet2!$A$26:$I$7753,9,FALSE))</f>
        <v>verified</v>
      </c>
      <c r="M8010" s="1"/>
      <c r="O8010" s="1">
        <v>96</v>
      </c>
      <c r="P8010" s="1">
        <v>3</v>
      </c>
      <c r="Q8010" s="1">
        <v>84</v>
      </c>
      <c r="R8010" s="1">
        <v>4</v>
      </c>
      <c r="S8010" s="1" t="s">
        <v>33</v>
      </c>
      <c r="T8010" s="1" t="s">
        <v>15045</v>
      </c>
      <c r="U8010" s="1" t="s">
        <v>15044</v>
      </c>
      <c r="V8010" s="1">
        <v>16130765</v>
      </c>
      <c r="W8010" s="1" t="s">
        <v>17</v>
      </c>
      <c r="X8010" s="1" t="s">
        <v>19</v>
      </c>
      <c r="Z8010" t="s">
        <v>15042</v>
      </c>
      <c r="AA8010">
        <v>3</v>
      </c>
      <c r="AB8010" t="s">
        <v>19957</v>
      </c>
      <c r="AC8010" t="s">
        <v>15045</v>
      </c>
      <c r="AD8010" t="s">
        <v>15044</v>
      </c>
      <c r="AE8010" t="s">
        <v>16276</v>
      </c>
      <c r="AF8010" t="s">
        <v>16277</v>
      </c>
    </row>
    <row r="8011" spans="1:34">
      <c r="A8011" t="s">
        <v>28367</v>
      </c>
      <c r="B8011" t="s">
        <v>15046</v>
      </c>
      <c r="C8011">
        <v>2</v>
      </c>
      <c r="D8011">
        <v>84</v>
      </c>
      <c r="E8011">
        <v>4</v>
      </c>
      <c r="F8011" t="s">
        <v>38</v>
      </c>
      <c r="G8011" t="s">
        <v>15047</v>
      </c>
      <c r="H8011" t="s">
        <v>15048</v>
      </c>
      <c r="I8011" s="1" t="s">
        <v>19</v>
      </c>
      <c r="J8011" s="1" t="s">
        <v>15049</v>
      </c>
      <c r="K8011" s="1" t="s">
        <v>15048</v>
      </c>
      <c r="L8011" s="1" t="str">
        <f>IF(ISERROR(VLOOKUP($D8011&amp;":"&amp;$E8011&amp;":"&amp;$F8011,[1]Sheet2!$A$26:$I$7753,9,FALSE)),"",VLOOKUP($D8011&amp;":"&amp;$E8011&amp;":"&amp;$F8011,[1]Sheet2!$A$26:$I$7753,9,FALSE))</f>
        <v>verified</v>
      </c>
      <c r="M8011" s="1"/>
      <c r="O8011" s="1">
        <v>96</v>
      </c>
      <c r="P8011" s="1">
        <v>2</v>
      </c>
      <c r="Q8011" s="1">
        <v>84</v>
      </c>
      <c r="R8011" s="1">
        <v>4</v>
      </c>
      <c r="S8011" s="1" t="s">
        <v>38</v>
      </c>
      <c r="T8011" s="1" t="s">
        <v>15049</v>
      </c>
      <c r="U8011" s="1" t="s">
        <v>15048</v>
      </c>
      <c r="V8011" s="1">
        <v>16130335</v>
      </c>
      <c r="W8011" s="1" t="s">
        <v>17</v>
      </c>
      <c r="X8011" s="1" t="s">
        <v>19</v>
      </c>
      <c r="Z8011" t="s">
        <v>15046</v>
      </c>
      <c r="AA8011">
        <v>2</v>
      </c>
      <c r="AB8011" t="s">
        <v>19958</v>
      </c>
      <c r="AC8011" t="s">
        <v>15049</v>
      </c>
      <c r="AD8011" t="s">
        <v>15048</v>
      </c>
      <c r="AE8011" t="s">
        <v>16276</v>
      </c>
      <c r="AF8011" t="s">
        <v>16277</v>
      </c>
    </row>
    <row r="8012" spans="1:34">
      <c r="A8012" t="s">
        <v>28368</v>
      </c>
      <c r="B8012" t="s">
        <v>15050</v>
      </c>
      <c r="C8012">
        <v>3</v>
      </c>
      <c r="D8012">
        <v>84</v>
      </c>
      <c r="E8012">
        <v>4</v>
      </c>
      <c r="F8012" t="s">
        <v>43</v>
      </c>
      <c r="G8012" t="s">
        <v>15051</v>
      </c>
      <c r="H8012" t="s">
        <v>15052</v>
      </c>
      <c r="I8012" s="1" t="s">
        <v>19</v>
      </c>
      <c r="J8012" s="1" t="s">
        <v>15053</v>
      </c>
      <c r="K8012" s="1" t="s">
        <v>15052</v>
      </c>
      <c r="L8012" s="1" t="str">
        <f>IF(ISERROR(VLOOKUP($D8012&amp;":"&amp;$E8012&amp;":"&amp;$F8012,[1]Sheet2!$A$26:$I$7753,9,FALSE)),"",VLOOKUP($D8012&amp;":"&amp;$E8012&amp;":"&amp;$F8012,[1]Sheet2!$A$26:$I$7753,9,FALSE))</f>
        <v>verified</v>
      </c>
      <c r="M8012" s="1"/>
      <c r="O8012" s="1">
        <v>96</v>
      </c>
      <c r="P8012" s="1">
        <v>3</v>
      </c>
      <c r="Q8012" s="1">
        <v>84</v>
      </c>
      <c r="R8012" s="1">
        <v>4</v>
      </c>
      <c r="S8012" s="1" t="s">
        <v>43</v>
      </c>
      <c r="T8012" s="1" t="s">
        <v>15053</v>
      </c>
      <c r="U8012" s="1" t="s">
        <v>15052</v>
      </c>
      <c r="V8012" s="1">
        <v>16130779</v>
      </c>
      <c r="W8012" s="1" t="s">
        <v>17</v>
      </c>
      <c r="X8012" s="1" t="s">
        <v>19</v>
      </c>
      <c r="Z8012" t="s">
        <v>15050</v>
      </c>
      <c r="AA8012">
        <v>3</v>
      </c>
      <c r="AB8012" t="s">
        <v>19959</v>
      </c>
      <c r="AC8012" t="s">
        <v>15053</v>
      </c>
      <c r="AD8012" t="s">
        <v>15052</v>
      </c>
      <c r="AE8012" t="s">
        <v>16276</v>
      </c>
      <c r="AF8012" t="s">
        <v>16277</v>
      </c>
    </row>
    <row r="8013" spans="1:34">
      <c r="A8013" t="s">
        <v>28369</v>
      </c>
      <c r="B8013" t="s">
        <v>15054</v>
      </c>
      <c r="C8013">
        <v>2</v>
      </c>
      <c r="D8013">
        <v>84</v>
      </c>
      <c r="E8013">
        <v>4</v>
      </c>
      <c r="F8013" t="s">
        <v>48</v>
      </c>
      <c r="G8013" t="s">
        <v>15055</v>
      </c>
      <c r="H8013" t="s">
        <v>15056</v>
      </c>
      <c r="I8013" s="1" t="s">
        <v>19</v>
      </c>
      <c r="J8013" s="1" t="s">
        <v>15057</v>
      </c>
      <c r="K8013" s="1" t="s">
        <v>15056</v>
      </c>
      <c r="L8013" s="1" t="str">
        <f>IF(ISERROR(VLOOKUP($D8013&amp;":"&amp;$E8013&amp;":"&amp;$F8013,[1]Sheet2!$A$26:$I$7753,9,FALSE)),"",VLOOKUP($D8013&amp;":"&amp;$E8013&amp;":"&amp;$F8013,[1]Sheet2!$A$26:$I$7753,9,FALSE))</f>
        <v>verified</v>
      </c>
      <c r="M8013" s="1"/>
      <c r="O8013" s="1">
        <v>96</v>
      </c>
      <c r="P8013" s="1">
        <v>2</v>
      </c>
      <c r="Q8013" s="1">
        <v>84</v>
      </c>
      <c r="R8013" s="1">
        <v>4</v>
      </c>
      <c r="S8013" s="1" t="s">
        <v>48</v>
      </c>
      <c r="T8013" s="1" t="s">
        <v>15057</v>
      </c>
      <c r="U8013" s="1" t="s">
        <v>15056</v>
      </c>
      <c r="V8013" s="1">
        <v>16130782</v>
      </c>
      <c r="W8013" s="1" t="s">
        <v>17</v>
      </c>
      <c r="X8013" s="1" t="s">
        <v>19</v>
      </c>
      <c r="Z8013" t="s">
        <v>15054</v>
      </c>
      <c r="AA8013">
        <v>2</v>
      </c>
      <c r="AB8013" t="s">
        <v>19960</v>
      </c>
      <c r="AC8013" t="s">
        <v>15057</v>
      </c>
      <c r="AD8013" t="s">
        <v>15056</v>
      </c>
      <c r="AE8013" t="s">
        <v>16276</v>
      </c>
      <c r="AF8013" t="s">
        <v>16277</v>
      </c>
    </row>
    <row r="8014" spans="1:34">
      <c r="A8014" t="s">
        <v>28370</v>
      </c>
      <c r="B8014" t="s">
        <v>15058</v>
      </c>
      <c r="C8014">
        <v>2</v>
      </c>
      <c r="D8014">
        <v>84</v>
      </c>
      <c r="E8014">
        <v>5</v>
      </c>
      <c r="F8014" t="s">
        <v>13</v>
      </c>
      <c r="G8014" t="s">
        <v>15059</v>
      </c>
      <c r="H8014" t="s">
        <v>15060</v>
      </c>
      <c r="I8014" s="1" t="s">
        <v>19</v>
      </c>
      <c r="J8014" s="1" t="s">
        <v>15061</v>
      </c>
      <c r="K8014" s="1" t="s">
        <v>15060</v>
      </c>
      <c r="L8014" s="1" t="str">
        <f>IF(ISERROR(VLOOKUP($D8014&amp;":"&amp;$E8014&amp;":"&amp;$F8014,[1]Sheet2!$A$26:$I$7753,9,FALSE)),"",VLOOKUP($D8014&amp;":"&amp;$E8014&amp;":"&amp;$F8014,[1]Sheet2!$A$26:$I$7753,9,FALSE))</f>
        <v>verified</v>
      </c>
      <c r="M8014" s="1"/>
      <c r="O8014" s="1">
        <v>96</v>
      </c>
      <c r="P8014" s="1">
        <v>2</v>
      </c>
      <c r="Q8014" s="1">
        <v>84</v>
      </c>
      <c r="R8014" s="1">
        <v>5</v>
      </c>
      <c r="S8014" s="1" t="s">
        <v>13</v>
      </c>
      <c r="T8014" s="1" t="s">
        <v>15061</v>
      </c>
      <c r="U8014" s="1" t="s">
        <v>15060</v>
      </c>
      <c r="V8014" s="1">
        <v>16130841</v>
      </c>
      <c r="W8014" s="1" t="s">
        <v>17</v>
      </c>
      <c r="X8014" s="1" t="s">
        <v>19</v>
      </c>
      <c r="Z8014" t="s">
        <v>15058</v>
      </c>
      <c r="AA8014">
        <v>2</v>
      </c>
      <c r="AB8014" t="s">
        <v>19961</v>
      </c>
      <c r="AC8014" t="s">
        <v>15061</v>
      </c>
      <c r="AD8014" t="s">
        <v>15060</v>
      </c>
      <c r="AE8014" t="s">
        <v>16276</v>
      </c>
      <c r="AF8014" t="s">
        <v>16277</v>
      </c>
    </row>
    <row r="8015" spans="1:34">
      <c r="A8015" t="s">
        <v>28371</v>
      </c>
      <c r="B8015" t="s">
        <v>15062</v>
      </c>
      <c r="C8015">
        <v>2</v>
      </c>
      <c r="D8015">
        <v>84</v>
      </c>
      <c r="E8015">
        <v>5</v>
      </c>
      <c r="F8015" t="s">
        <v>19</v>
      </c>
      <c r="G8015" t="s">
        <v>15063</v>
      </c>
      <c r="H8015" t="s">
        <v>15064</v>
      </c>
      <c r="I8015" s="1" t="s">
        <v>19</v>
      </c>
      <c r="J8015" s="1" t="s">
        <v>15065</v>
      </c>
      <c r="K8015" s="1" t="s">
        <v>15064</v>
      </c>
      <c r="L8015" s="1" t="str">
        <f>IF(ISERROR(VLOOKUP($D8015&amp;":"&amp;$E8015&amp;":"&amp;$F8015,[1]Sheet2!$A$26:$I$7753,9,FALSE)),"",VLOOKUP($D8015&amp;":"&amp;$E8015&amp;":"&amp;$F8015,[1]Sheet2!$A$26:$I$7753,9,FALSE))</f>
        <v>verified</v>
      </c>
      <c r="M8015" s="1"/>
      <c r="O8015" s="1">
        <v>96</v>
      </c>
      <c r="P8015" s="1">
        <v>2</v>
      </c>
      <c r="Q8015" s="1">
        <v>84</v>
      </c>
      <c r="R8015" s="1">
        <v>5</v>
      </c>
      <c r="S8015" s="1" t="s">
        <v>19</v>
      </c>
      <c r="T8015" s="1" t="s">
        <v>15065</v>
      </c>
      <c r="U8015" s="1" t="s">
        <v>15064</v>
      </c>
      <c r="V8015" s="1">
        <v>16130852</v>
      </c>
      <c r="W8015" s="1" t="s">
        <v>17</v>
      </c>
      <c r="X8015" s="1" t="s">
        <v>19</v>
      </c>
      <c r="Z8015" t="s">
        <v>15062</v>
      </c>
      <c r="AA8015">
        <v>2</v>
      </c>
      <c r="AB8015" t="s">
        <v>19962</v>
      </c>
      <c r="AC8015" t="s">
        <v>15065</v>
      </c>
      <c r="AD8015" t="s">
        <v>15064</v>
      </c>
      <c r="AE8015" t="s">
        <v>16276</v>
      </c>
      <c r="AF8015" t="s">
        <v>16277</v>
      </c>
    </row>
    <row r="8016" spans="1:34">
      <c r="A8016" t="s">
        <v>28372</v>
      </c>
      <c r="B8016" t="s">
        <v>15066</v>
      </c>
      <c r="C8016">
        <v>4</v>
      </c>
      <c r="D8016">
        <v>84</v>
      </c>
      <c r="E8016">
        <v>5</v>
      </c>
      <c r="F8016" t="s">
        <v>21</v>
      </c>
      <c r="G8016" t="s">
        <v>15067</v>
      </c>
      <c r="H8016" t="s">
        <v>15068</v>
      </c>
      <c r="I8016" s="1" t="s">
        <v>19</v>
      </c>
      <c r="J8016" s="1" t="s">
        <v>15069</v>
      </c>
      <c r="K8016" s="1" t="s">
        <v>15068</v>
      </c>
      <c r="L8016" s="1" t="str">
        <f>IF(ISERROR(VLOOKUP($D8016&amp;":"&amp;$E8016&amp;":"&amp;$F8016,[1]Sheet2!$A$26:$I$7753,9,FALSE)),"",VLOOKUP($D8016&amp;":"&amp;$E8016&amp;":"&amp;$F8016,[1]Sheet2!$A$26:$I$7753,9,FALSE))</f>
        <v>verified</v>
      </c>
      <c r="M8016" s="1"/>
      <c r="O8016" s="1">
        <v>96</v>
      </c>
      <c r="P8016" s="1">
        <v>4</v>
      </c>
      <c r="Q8016" s="1">
        <v>84</v>
      </c>
      <c r="R8016" s="1">
        <v>5</v>
      </c>
      <c r="S8016" s="1" t="s">
        <v>21</v>
      </c>
      <c r="T8016" s="1" t="s">
        <v>15069</v>
      </c>
      <c r="U8016" s="1" t="s">
        <v>15068</v>
      </c>
      <c r="V8016" s="1">
        <v>16130900</v>
      </c>
      <c r="W8016" s="1" t="s">
        <v>17</v>
      </c>
      <c r="X8016" s="1" t="s">
        <v>19</v>
      </c>
      <c r="Z8016" t="s">
        <v>15066</v>
      </c>
      <c r="AA8016">
        <v>4</v>
      </c>
      <c r="AB8016" t="s">
        <v>19963</v>
      </c>
      <c r="AC8016" t="s">
        <v>15069</v>
      </c>
      <c r="AD8016" t="s">
        <v>15068</v>
      </c>
      <c r="AE8016" t="s">
        <v>16276</v>
      </c>
      <c r="AF8016" t="s">
        <v>16277</v>
      </c>
    </row>
    <row r="8017" spans="1:32">
      <c r="A8017" t="s">
        <v>28373</v>
      </c>
      <c r="B8017" t="s">
        <v>15070</v>
      </c>
      <c r="C8017">
        <v>2</v>
      </c>
      <c r="D8017">
        <v>84</v>
      </c>
      <c r="E8017">
        <v>5</v>
      </c>
      <c r="F8017" t="s">
        <v>28</v>
      </c>
      <c r="G8017" t="s">
        <v>15071</v>
      </c>
      <c r="H8017" t="s">
        <v>15072</v>
      </c>
      <c r="I8017" s="1" t="s">
        <v>19</v>
      </c>
      <c r="J8017" s="1" t="s">
        <v>15073</v>
      </c>
      <c r="K8017" s="1" t="s">
        <v>15072</v>
      </c>
      <c r="L8017" s="1" t="str">
        <f>IF(ISERROR(VLOOKUP($D8017&amp;":"&amp;$E8017&amp;":"&amp;$F8017,[1]Sheet2!$A$26:$I$7753,9,FALSE)),"",VLOOKUP($D8017&amp;":"&amp;$E8017&amp;":"&amp;$F8017,[1]Sheet2!$A$26:$I$7753,9,FALSE))</f>
        <v>verified</v>
      </c>
      <c r="M8017" s="1"/>
      <c r="O8017" s="1">
        <v>96</v>
      </c>
      <c r="P8017" s="1">
        <v>2</v>
      </c>
      <c r="Q8017" s="1">
        <v>84</v>
      </c>
      <c r="R8017" s="1">
        <v>5</v>
      </c>
      <c r="S8017" s="1" t="s">
        <v>28</v>
      </c>
      <c r="T8017" s="1" t="s">
        <v>15073</v>
      </c>
      <c r="U8017" s="1" t="s">
        <v>15072</v>
      </c>
      <c r="V8017" s="1">
        <v>16131040</v>
      </c>
      <c r="W8017" s="1" t="s">
        <v>17</v>
      </c>
      <c r="X8017" s="1" t="s">
        <v>19</v>
      </c>
      <c r="Z8017" t="s">
        <v>15070</v>
      </c>
      <c r="AA8017">
        <v>2</v>
      </c>
      <c r="AB8017" t="s">
        <v>19964</v>
      </c>
      <c r="AC8017" t="s">
        <v>15073</v>
      </c>
      <c r="AD8017" t="s">
        <v>15072</v>
      </c>
      <c r="AE8017" t="s">
        <v>16276</v>
      </c>
      <c r="AF8017" t="s">
        <v>16277</v>
      </c>
    </row>
    <row r="8018" spans="1:32">
      <c r="A8018" t="s">
        <v>28374</v>
      </c>
      <c r="B8018" t="s">
        <v>15074</v>
      </c>
      <c r="C8018">
        <v>2</v>
      </c>
      <c r="D8018">
        <v>84</v>
      </c>
      <c r="E8018">
        <v>5</v>
      </c>
      <c r="F8018" t="s">
        <v>33</v>
      </c>
      <c r="G8018" t="s">
        <v>15075</v>
      </c>
      <c r="H8018" t="s">
        <v>15076</v>
      </c>
      <c r="I8018" s="1" t="s">
        <v>19</v>
      </c>
      <c r="J8018" s="1" t="s">
        <v>15077</v>
      </c>
      <c r="K8018" s="1" t="s">
        <v>15076</v>
      </c>
      <c r="L8018" s="1" t="str">
        <f>IF(ISERROR(VLOOKUP($D8018&amp;":"&amp;$E8018&amp;":"&amp;$F8018,[1]Sheet2!$A$26:$I$7753,9,FALSE)),"",VLOOKUP($D8018&amp;":"&amp;$E8018&amp;":"&amp;$F8018,[1]Sheet2!$A$26:$I$7753,9,FALSE))</f>
        <v>verified</v>
      </c>
      <c r="M8018" s="1"/>
      <c r="O8018" s="1">
        <v>96</v>
      </c>
      <c r="P8018" s="1">
        <v>2</v>
      </c>
      <c r="Q8018" s="1">
        <v>84</v>
      </c>
      <c r="R8018" s="1">
        <v>5</v>
      </c>
      <c r="S8018" s="1" t="s">
        <v>33</v>
      </c>
      <c r="T8018" s="1" t="s">
        <v>15077</v>
      </c>
      <c r="U8018" s="1" t="s">
        <v>15076</v>
      </c>
      <c r="V8018" s="1">
        <v>16131101</v>
      </c>
      <c r="W8018" s="1" t="s">
        <v>17</v>
      </c>
      <c r="X8018" s="1" t="s">
        <v>19</v>
      </c>
      <c r="Z8018" t="s">
        <v>15074</v>
      </c>
      <c r="AA8018">
        <v>2</v>
      </c>
      <c r="AB8018" t="s">
        <v>19965</v>
      </c>
      <c r="AC8018" t="s">
        <v>15077</v>
      </c>
      <c r="AD8018" t="s">
        <v>15076</v>
      </c>
      <c r="AE8018" t="s">
        <v>16276</v>
      </c>
      <c r="AF8018" t="s">
        <v>16277</v>
      </c>
    </row>
    <row r="8019" spans="1:32">
      <c r="A8019" t="s">
        <v>28375</v>
      </c>
      <c r="B8019" t="s">
        <v>15078</v>
      </c>
      <c r="C8019">
        <v>7</v>
      </c>
      <c r="D8019">
        <v>84</v>
      </c>
      <c r="E8019">
        <v>5</v>
      </c>
      <c r="F8019" t="s">
        <v>38</v>
      </c>
      <c r="G8019" t="s">
        <v>15079</v>
      </c>
      <c r="H8019" t="s">
        <v>15080</v>
      </c>
      <c r="I8019" s="1" t="s">
        <v>19</v>
      </c>
      <c r="J8019" s="1" t="s">
        <v>15081</v>
      </c>
      <c r="K8019" s="1" t="s">
        <v>15080</v>
      </c>
      <c r="L8019" s="1" t="str">
        <f>IF(ISERROR(VLOOKUP($D8019&amp;":"&amp;$E8019&amp;":"&amp;$F8019,[1]Sheet2!$A$26:$I$7753,9,FALSE)),"",VLOOKUP($D8019&amp;":"&amp;$E8019&amp;":"&amp;$F8019,[1]Sheet2!$A$26:$I$7753,9,FALSE))</f>
        <v>verified</v>
      </c>
      <c r="M8019" s="1"/>
      <c r="O8019" s="1">
        <v>96</v>
      </c>
      <c r="P8019" s="1">
        <v>7</v>
      </c>
      <c r="Q8019" s="1">
        <v>84</v>
      </c>
      <c r="R8019" s="1">
        <v>5</v>
      </c>
      <c r="S8019" s="1" t="s">
        <v>38</v>
      </c>
      <c r="T8019" s="1" t="s">
        <v>15081</v>
      </c>
      <c r="U8019" s="1" t="s">
        <v>15080</v>
      </c>
      <c r="V8019" s="1">
        <v>16131140</v>
      </c>
      <c r="W8019" s="1" t="s">
        <v>17</v>
      </c>
      <c r="X8019" s="1" t="s">
        <v>19</v>
      </c>
      <c r="Z8019" t="s">
        <v>15078</v>
      </c>
      <c r="AA8019">
        <v>7</v>
      </c>
      <c r="AB8019" t="s">
        <v>19966</v>
      </c>
      <c r="AC8019" t="s">
        <v>15081</v>
      </c>
      <c r="AD8019" t="s">
        <v>15080</v>
      </c>
      <c r="AE8019" t="s">
        <v>16276</v>
      </c>
      <c r="AF8019" t="s">
        <v>16277</v>
      </c>
    </row>
    <row r="8020" spans="1:32">
      <c r="A8020" t="s">
        <v>28376</v>
      </c>
      <c r="B8020" t="s">
        <v>15082</v>
      </c>
      <c r="C8020">
        <v>2</v>
      </c>
      <c r="D8020">
        <v>84</v>
      </c>
      <c r="E8020">
        <v>5</v>
      </c>
      <c r="F8020" t="s">
        <v>43</v>
      </c>
      <c r="G8020" t="s">
        <v>15083</v>
      </c>
      <c r="H8020" t="s">
        <v>15084</v>
      </c>
      <c r="I8020" s="1" t="s">
        <v>19</v>
      </c>
      <c r="J8020" s="1" t="s">
        <v>15085</v>
      </c>
      <c r="K8020" s="1" t="s">
        <v>15086</v>
      </c>
      <c r="L8020" s="1" t="str">
        <f>IF(ISERROR(VLOOKUP($D8020&amp;":"&amp;$E8020&amp;":"&amp;$F8020,[1]Sheet2!$A$26:$I$7753,9,FALSE)),"",VLOOKUP($D8020&amp;":"&amp;$E8020&amp;":"&amp;$F8020,[1]Sheet2!$A$26:$I$7753,9,FALSE))</f>
        <v>verified</v>
      </c>
      <c r="M8020" s="1"/>
      <c r="O8020" s="1">
        <v>96</v>
      </c>
      <c r="P8020" s="1">
        <v>2</v>
      </c>
      <c r="Q8020" s="1">
        <v>84</v>
      </c>
      <c r="R8020" s="1">
        <v>5</v>
      </c>
      <c r="S8020" s="1" t="s">
        <v>43</v>
      </c>
      <c r="T8020" s="1" t="s">
        <v>15085</v>
      </c>
      <c r="U8020" s="1" t="s">
        <v>15086</v>
      </c>
      <c r="V8020" s="1">
        <v>16131252</v>
      </c>
      <c r="W8020" s="1" t="s">
        <v>17</v>
      </c>
      <c r="X8020" s="1" t="s">
        <v>19</v>
      </c>
      <c r="Z8020" t="s">
        <v>15082</v>
      </c>
      <c r="AA8020">
        <v>2</v>
      </c>
      <c r="AB8020" t="s">
        <v>19967</v>
      </c>
      <c r="AC8020" t="s">
        <v>15085</v>
      </c>
      <c r="AD8020" t="s">
        <v>15086</v>
      </c>
      <c r="AE8020" t="s">
        <v>16276</v>
      </c>
      <c r="AF8020" t="s">
        <v>16277</v>
      </c>
    </row>
    <row r="8021" spans="1:32">
      <c r="A8021" t="s">
        <v>28377</v>
      </c>
      <c r="B8021" t="s">
        <v>15087</v>
      </c>
      <c r="C8021">
        <v>3</v>
      </c>
      <c r="D8021">
        <v>84</v>
      </c>
      <c r="E8021">
        <v>5</v>
      </c>
      <c r="F8021" t="s">
        <v>48</v>
      </c>
      <c r="G8021" t="s">
        <v>15088</v>
      </c>
      <c r="H8021" t="s">
        <v>15089</v>
      </c>
      <c r="I8021" s="1" t="s">
        <v>19</v>
      </c>
      <c r="J8021" s="1" t="s">
        <v>15090</v>
      </c>
      <c r="K8021" s="1" t="s">
        <v>15089</v>
      </c>
      <c r="L8021" s="1" t="str">
        <f>IF(ISERROR(VLOOKUP($D8021&amp;":"&amp;$E8021&amp;":"&amp;$F8021,[1]Sheet2!$A$26:$I$7753,9,FALSE)),"",VLOOKUP($D8021&amp;":"&amp;$E8021&amp;":"&amp;$F8021,[1]Sheet2!$A$26:$I$7753,9,FALSE))</f>
        <v>verified</v>
      </c>
      <c r="M8021" s="1"/>
      <c r="O8021" s="1">
        <v>96</v>
      </c>
      <c r="P8021" s="1">
        <v>3</v>
      </c>
      <c r="Q8021" s="1">
        <v>84</v>
      </c>
      <c r="R8021" s="1">
        <v>5</v>
      </c>
      <c r="S8021" s="1" t="s">
        <v>48</v>
      </c>
      <c r="T8021" s="1" t="s">
        <v>15090</v>
      </c>
      <c r="U8021" s="1" t="s">
        <v>15089</v>
      </c>
      <c r="V8021" s="1">
        <v>16131255</v>
      </c>
      <c r="W8021" s="1" t="s">
        <v>17</v>
      </c>
      <c r="X8021" s="1" t="s">
        <v>19</v>
      </c>
      <c r="Z8021" t="s">
        <v>15087</v>
      </c>
      <c r="AA8021">
        <v>3</v>
      </c>
      <c r="AB8021" t="s">
        <v>19968</v>
      </c>
      <c r="AC8021" t="s">
        <v>15090</v>
      </c>
      <c r="AD8021" t="s">
        <v>15089</v>
      </c>
      <c r="AE8021" t="s">
        <v>16276</v>
      </c>
      <c r="AF8021" t="s">
        <v>16277</v>
      </c>
    </row>
    <row r="8022" spans="1:32">
      <c r="A8022" t="s">
        <v>28378</v>
      </c>
      <c r="B8022" t="s">
        <v>15091</v>
      </c>
      <c r="C8022">
        <v>3</v>
      </c>
      <c r="D8022">
        <v>84</v>
      </c>
      <c r="E8022">
        <v>6</v>
      </c>
      <c r="F8022" t="s">
        <v>13</v>
      </c>
      <c r="G8022" t="s">
        <v>15092</v>
      </c>
      <c r="H8022" t="s">
        <v>15093</v>
      </c>
      <c r="I8022" s="1" t="s">
        <v>19</v>
      </c>
      <c r="J8022" s="1" t="s">
        <v>15094</v>
      </c>
      <c r="K8022" s="1" t="s">
        <v>15093</v>
      </c>
      <c r="L8022" s="1" t="str">
        <f>IF(ISERROR(VLOOKUP($D8022&amp;":"&amp;$E8022&amp;":"&amp;$F8022,[1]Sheet2!$A$26:$I$7753,9,FALSE)),"",VLOOKUP($D8022&amp;":"&amp;$E8022&amp;":"&amp;$F8022,[1]Sheet2!$A$26:$I$7753,9,FALSE))</f>
        <v>verified</v>
      </c>
      <c r="M8022" s="1"/>
      <c r="O8022" s="1">
        <v>96</v>
      </c>
      <c r="P8022" s="1">
        <v>3</v>
      </c>
      <c r="Q8022" s="1">
        <v>84</v>
      </c>
      <c r="R8022" s="1">
        <v>6</v>
      </c>
      <c r="S8022" s="1" t="s">
        <v>13</v>
      </c>
      <c r="T8022" s="1" t="s">
        <v>15094</v>
      </c>
      <c r="U8022" s="1" t="s">
        <v>15093</v>
      </c>
      <c r="V8022" s="1">
        <v>16131286</v>
      </c>
      <c r="W8022" s="1" t="s">
        <v>17</v>
      </c>
      <c r="X8022" s="1" t="s">
        <v>19</v>
      </c>
      <c r="Z8022" t="s">
        <v>15091</v>
      </c>
      <c r="AA8022">
        <v>3</v>
      </c>
      <c r="AB8022" t="s">
        <v>19969</v>
      </c>
      <c r="AC8022" t="s">
        <v>15094</v>
      </c>
      <c r="AD8022" t="s">
        <v>15093</v>
      </c>
      <c r="AE8022" t="s">
        <v>16276</v>
      </c>
      <c r="AF8022" t="s">
        <v>16277</v>
      </c>
    </row>
    <row r="8023" spans="1:32">
      <c r="A8023" t="s">
        <v>28379</v>
      </c>
      <c r="B8023" t="s">
        <v>15095</v>
      </c>
      <c r="C8023">
        <v>7</v>
      </c>
      <c r="D8023">
        <v>84</v>
      </c>
      <c r="E8023">
        <v>6</v>
      </c>
      <c r="F8023" t="s">
        <v>19</v>
      </c>
      <c r="G8023" t="s">
        <v>15096</v>
      </c>
      <c r="H8023" t="s">
        <v>15097</v>
      </c>
      <c r="I8023" s="1" t="s">
        <v>19</v>
      </c>
      <c r="J8023" s="1" t="s">
        <v>15098</v>
      </c>
      <c r="K8023" s="1" t="s">
        <v>15097</v>
      </c>
      <c r="L8023" s="1" t="str">
        <f>IF(ISERROR(VLOOKUP($D8023&amp;":"&amp;$E8023&amp;":"&amp;$F8023,[1]Sheet2!$A$26:$I$7753,9,FALSE)),"",VLOOKUP($D8023&amp;":"&amp;$E8023&amp;":"&amp;$F8023,[1]Sheet2!$A$26:$I$7753,9,FALSE))</f>
        <v>verified</v>
      </c>
      <c r="M8023" s="1"/>
      <c r="O8023" s="1">
        <v>96</v>
      </c>
      <c r="P8023" s="1">
        <v>7</v>
      </c>
      <c r="Q8023" s="1">
        <v>84</v>
      </c>
      <c r="R8023" s="1">
        <v>6</v>
      </c>
      <c r="S8023" s="1" t="s">
        <v>19</v>
      </c>
      <c r="T8023" s="1" t="s">
        <v>15098</v>
      </c>
      <c r="U8023" s="1" t="s">
        <v>15097</v>
      </c>
      <c r="V8023" s="1">
        <v>90111590</v>
      </c>
      <c r="W8023" s="1" t="s">
        <v>17</v>
      </c>
      <c r="X8023" s="1" t="s">
        <v>19</v>
      </c>
      <c r="Z8023" t="s">
        <v>15095</v>
      </c>
      <c r="AA8023">
        <v>7</v>
      </c>
      <c r="AB8023" t="s">
        <v>19970</v>
      </c>
      <c r="AC8023" t="s">
        <v>15098</v>
      </c>
      <c r="AD8023" t="s">
        <v>15097</v>
      </c>
      <c r="AE8023" t="s">
        <v>16276</v>
      </c>
      <c r="AF8023" t="s">
        <v>16277</v>
      </c>
    </row>
    <row r="8024" spans="1:32">
      <c r="A8024" t="s">
        <v>28380</v>
      </c>
      <c r="B8024" t="s">
        <v>15099</v>
      </c>
      <c r="C8024">
        <v>4</v>
      </c>
      <c r="D8024">
        <v>84</v>
      </c>
      <c r="E8024">
        <v>6</v>
      </c>
      <c r="F8024" t="s">
        <v>21</v>
      </c>
      <c r="G8024" t="s">
        <v>15100</v>
      </c>
      <c r="H8024" t="s">
        <v>15101</v>
      </c>
      <c r="I8024" s="1" t="s">
        <v>19</v>
      </c>
      <c r="J8024" s="1" t="s">
        <v>15102</v>
      </c>
      <c r="K8024" s="1" t="s">
        <v>15103</v>
      </c>
      <c r="L8024" s="1" t="str">
        <f>IF(ISERROR(VLOOKUP($D8024&amp;":"&amp;$E8024&amp;":"&amp;$F8024,[1]Sheet2!$A$26:$I$7753,9,FALSE)),"",VLOOKUP($D8024&amp;":"&amp;$E8024&amp;":"&amp;$F8024,[1]Sheet2!$A$26:$I$7753,9,FALSE))</f>
        <v>verified</v>
      </c>
      <c r="M8024" s="1"/>
      <c r="O8024" s="1">
        <v>96</v>
      </c>
      <c r="P8024" s="1">
        <v>4</v>
      </c>
      <c r="Q8024" s="1">
        <v>84</v>
      </c>
      <c r="R8024" s="1">
        <v>6</v>
      </c>
      <c r="S8024" s="1" t="s">
        <v>21</v>
      </c>
      <c r="T8024" s="1" t="s">
        <v>15102</v>
      </c>
      <c r="U8024" s="1" t="s">
        <v>15103</v>
      </c>
      <c r="V8024" s="1">
        <v>16131384</v>
      </c>
      <c r="W8024" s="1" t="s">
        <v>17</v>
      </c>
      <c r="X8024" s="1" t="s">
        <v>19</v>
      </c>
      <c r="Z8024" t="s">
        <v>15099</v>
      </c>
      <c r="AA8024">
        <v>4</v>
      </c>
      <c r="AB8024" t="s">
        <v>19971</v>
      </c>
      <c r="AC8024" t="s">
        <v>15102</v>
      </c>
      <c r="AD8024" t="s">
        <v>15103</v>
      </c>
      <c r="AE8024" t="s">
        <v>16276</v>
      </c>
      <c r="AF8024" t="s">
        <v>16277</v>
      </c>
    </row>
    <row r="8025" spans="1:32">
      <c r="A8025" t="s">
        <v>28381</v>
      </c>
      <c r="B8025" t="s">
        <v>15104</v>
      </c>
      <c r="C8025">
        <v>2</v>
      </c>
      <c r="D8025">
        <v>84</v>
      </c>
      <c r="E8025">
        <v>6</v>
      </c>
      <c r="F8025" t="s">
        <v>28</v>
      </c>
      <c r="G8025" t="s">
        <v>15105</v>
      </c>
      <c r="H8025" t="s">
        <v>15106</v>
      </c>
      <c r="I8025" s="1" t="s">
        <v>19</v>
      </c>
      <c r="J8025" s="1" t="s">
        <v>15107</v>
      </c>
      <c r="K8025" s="1" t="s">
        <v>15106</v>
      </c>
      <c r="L8025" s="1" t="str">
        <f>IF(ISERROR(VLOOKUP($D8025&amp;":"&amp;$E8025&amp;":"&amp;$F8025,[1]Sheet2!$A$26:$I$7753,9,FALSE)),"",VLOOKUP($D8025&amp;":"&amp;$E8025&amp;":"&amp;$F8025,[1]Sheet2!$A$26:$I$7753,9,FALSE))</f>
        <v>verified</v>
      </c>
      <c r="M8025" s="1"/>
      <c r="O8025" s="1">
        <v>96</v>
      </c>
      <c r="P8025" s="1">
        <v>2</v>
      </c>
      <c r="Q8025" s="1">
        <v>84</v>
      </c>
      <c r="R8025" s="1">
        <v>6</v>
      </c>
      <c r="S8025" s="1" t="s">
        <v>28</v>
      </c>
      <c r="T8025" s="1" t="s">
        <v>15107</v>
      </c>
      <c r="U8025" s="1" t="s">
        <v>15106</v>
      </c>
      <c r="V8025" s="1">
        <v>16131387</v>
      </c>
      <c r="W8025" s="1" t="s">
        <v>17</v>
      </c>
      <c r="X8025" s="1" t="s">
        <v>19</v>
      </c>
      <c r="Z8025" t="s">
        <v>15104</v>
      </c>
      <c r="AA8025">
        <v>2</v>
      </c>
      <c r="AB8025" t="s">
        <v>19972</v>
      </c>
      <c r="AC8025" t="s">
        <v>15107</v>
      </c>
      <c r="AD8025" t="s">
        <v>15106</v>
      </c>
      <c r="AE8025" t="s">
        <v>16276</v>
      </c>
      <c r="AF8025" t="s">
        <v>16277</v>
      </c>
    </row>
    <row r="8026" spans="1:32">
      <c r="A8026" t="s">
        <v>28382</v>
      </c>
      <c r="B8026" t="s">
        <v>15108</v>
      </c>
      <c r="C8026">
        <v>4</v>
      </c>
      <c r="D8026">
        <v>84</v>
      </c>
      <c r="E8026">
        <v>6</v>
      </c>
      <c r="F8026" t="s">
        <v>33</v>
      </c>
      <c r="G8026" t="s">
        <v>15109</v>
      </c>
      <c r="H8026" t="s">
        <v>15110</v>
      </c>
      <c r="I8026" s="1" t="s">
        <v>19</v>
      </c>
      <c r="J8026" s="1" t="s">
        <v>15111</v>
      </c>
      <c r="K8026" s="1" t="s">
        <v>15110</v>
      </c>
      <c r="L8026" s="1" t="str">
        <f>IF(ISERROR(VLOOKUP($D8026&amp;":"&amp;$E8026&amp;":"&amp;$F8026,[1]Sheet2!$A$26:$I$7753,9,FALSE)),"",VLOOKUP($D8026&amp;":"&amp;$E8026&amp;":"&amp;$F8026,[1]Sheet2!$A$26:$I$7753,9,FALSE))</f>
        <v>verified</v>
      </c>
      <c r="M8026" s="1"/>
      <c r="O8026" s="1">
        <v>96</v>
      </c>
      <c r="P8026" s="1">
        <v>4</v>
      </c>
      <c r="Q8026" s="1">
        <v>84</v>
      </c>
      <c r="R8026" s="1">
        <v>6</v>
      </c>
      <c r="S8026" s="1" t="s">
        <v>33</v>
      </c>
      <c r="T8026" s="1" t="s">
        <v>15111</v>
      </c>
      <c r="U8026" s="1" t="s">
        <v>15110</v>
      </c>
      <c r="V8026" s="1">
        <v>16131396</v>
      </c>
      <c r="W8026" s="1" t="s">
        <v>17</v>
      </c>
      <c r="X8026" s="1" t="s">
        <v>19</v>
      </c>
      <c r="Z8026" t="s">
        <v>15108</v>
      </c>
      <c r="AA8026">
        <v>4</v>
      </c>
      <c r="AB8026" t="s">
        <v>19973</v>
      </c>
      <c r="AC8026" t="s">
        <v>15111</v>
      </c>
      <c r="AD8026" t="s">
        <v>15110</v>
      </c>
      <c r="AE8026" t="s">
        <v>16276</v>
      </c>
      <c r="AF8026" t="s">
        <v>16277</v>
      </c>
    </row>
    <row r="8027" spans="1:32">
      <c r="A8027" t="s">
        <v>28383</v>
      </c>
      <c r="B8027" t="s">
        <v>15112</v>
      </c>
      <c r="C8027">
        <v>3</v>
      </c>
      <c r="D8027">
        <v>84</v>
      </c>
      <c r="E8027">
        <v>6</v>
      </c>
      <c r="F8027" t="s">
        <v>38</v>
      </c>
      <c r="G8027" t="s">
        <v>15113</v>
      </c>
      <c r="H8027" t="s">
        <v>15114</v>
      </c>
      <c r="I8027" s="1" t="s">
        <v>19</v>
      </c>
      <c r="J8027" s="1" t="s">
        <v>15115</v>
      </c>
      <c r="K8027" s="1" t="s">
        <v>15114</v>
      </c>
      <c r="L8027" s="1" t="str">
        <f>IF(ISERROR(VLOOKUP($D8027&amp;":"&amp;$E8027&amp;":"&amp;$F8027,[1]Sheet2!$A$26:$I$7753,9,FALSE)),"",VLOOKUP($D8027&amp;":"&amp;$E8027&amp;":"&amp;$F8027,[1]Sheet2!$A$26:$I$7753,9,FALSE))</f>
        <v>verified</v>
      </c>
      <c r="M8027" s="1"/>
      <c r="O8027" s="1">
        <v>96</v>
      </c>
      <c r="P8027" s="1">
        <v>3</v>
      </c>
      <c r="Q8027" s="1">
        <v>84</v>
      </c>
      <c r="R8027" s="1">
        <v>6</v>
      </c>
      <c r="S8027" s="1" t="s">
        <v>38</v>
      </c>
      <c r="T8027" s="1" t="s">
        <v>15115</v>
      </c>
      <c r="U8027" s="1" t="s">
        <v>15114</v>
      </c>
      <c r="V8027" s="1">
        <v>16131447</v>
      </c>
      <c r="W8027" s="1" t="s">
        <v>17</v>
      </c>
      <c r="X8027" s="1" t="s">
        <v>19</v>
      </c>
      <c r="Z8027" t="s">
        <v>15112</v>
      </c>
      <c r="AA8027">
        <v>3</v>
      </c>
      <c r="AB8027" t="s">
        <v>19974</v>
      </c>
      <c r="AC8027" t="s">
        <v>15115</v>
      </c>
      <c r="AD8027" t="s">
        <v>15114</v>
      </c>
      <c r="AE8027" t="s">
        <v>16276</v>
      </c>
      <c r="AF8027" t="s">
        <v>16277</v>
      </c>
    </row>
    <row r="8028" spans="1:32">
      <c r="A8028" t="s">
        <v>28384</v>
      </c>
      <c r="B8028" t="s">
        <v>15116</v>
      </c>
      <c r="C8028">
        <v>7</v>
      </c>
      <c r="D8028">
        <v>84</v>
      </c>
      <c r="E8028">
        <v>6</v>
      </c>
      <c r="F8028" t="s">
        <v>43</v>
      </c>
      <c r="G8028" t="s">
        <v>15117</v>
      </c>
      <c r="H8028" t="s">
        <v>15118</v>
      </c>
      <c r="I8028" s="1" t="s">
        <v>19</v>
      </c>
      <c r="J8028" s="1" t="s">
        <v>15119</v>
      </c>
      <c r="K8028" s="1" t="s">
        <v>15118</v>
      </c>
      <c r="L8028" s="1" t="str">
        <f>IF(ISERROR(VLOOKUP($D8028&amp;":"&amp;$E8028&amp;":"&amp;$F8028,[1]Sheet2!$A$26:$I$7753,9,FALSE)),"",VLOOKUP($D8028&amp;":"&amp;$E8028&amp;":"&amp;$F8028,[1]Sheet2!$A$26:$I$7753,9,FALSE))</f>
        <v>verified</v>
      </c>
      <c r="M8028" s="1"/>
      <c r="O8028" s="1">
        <v>96</v>
      </c>
      <c r="P8028" s="1">
        <v>7</v>
      </c>
      <c r="Q8028" s="1">
        <v>84</v>
      </c>
      <c r="R8028" s="1">
        <v>6</v>
      </c>
      <c r="S8028" s="1" t="s">
        <v>43</v>
      </c>
      <c r="T8028" s="1" t="s">
        <v>15119</v>
      </c>
      <c r="U8028" s="1" t="s">
        <v>15118</v>
      </c>
      <c r="V8028" s="1">
        <v>16131463</v>
      </c>
      <c r="W8028" s="1" t="s">
        <v>17</v>
      </c>
      <c r="X8028" s="1" t="s">
        <v>19</v>
      </c>
      <c r="Z8028" t="s">
        <v>15116</v>
      </c>
      <c r="AA8028">
        <v>7</v>
      </c>
      <c r="AB8028" t="s">
        <v>19975</v>
      </c>
      <c r="AC8028" t="s">
        <v>15119</v>
      </c>
      <c r="AD8028" t="s">
        <v>15118</v>
      </c>
      <c r="AE8028" t="s">
        <v>16276</v>
      </c>
      <c r="AF8028" t="s">
        <v>16277</v>
      </c>
    </row>
    <row r="8029" spans="1:32">
      <c r="A8029" t="s">
        <v>28385</v>
      </c>
      <c r="B8029" t="s">
        <v>15120</v>
      </c>
      <c r="C8029">
        <v>4</v>
      </c>
      <c r="D8029">
        <v>84</v>
      </c>
      <c r="E8029">
        <v>6</v>
      </c>
      <c r="F8029" t="s">
        <v>48</v>
      </c>
      <c r="G8029" t="s">
        <v>15121</v>
      </c>
      <c r="H8029" t="s">
        <v>15122</v>
      </c>
      <c r="I8029" s="1" t="s">
        <v>19</v>
      </c>
      <c r="J8029" s="1" t="s">
        <v>15123</v>
      </c>
      <c r="K8029" s="1" t="s">
        <v>15122</v>
      </c>
      <c r="L8029" s="1" t="str">
        <f>IF(ISERROR(VLOOKUP($D8029&amp;":"&amp;$E8029&amp;":"&amp;$F8029,[1]Sheet2!$A$26:$I$7753,9,FALSE)),"",VLOOKUP($D8029&amp;":"&amp;$E8029&amp;":"&amp;$F8029,[1]Sheet2!$A$26:$I$7753,9,FALSE))</f>
        <v>verified</v>
      </c>
      <c r="M8029" s="1"/>
      <c r="O8029" s="1">
        <v>96</v>
      </c>
      <c r="P8029" s="1">
        <v>4</v>
      </c>
      <c r="Q8029" s="1">
        <v>84</v>
      </c>
      <c r="R8029" s="1">
        <v>6</v>
      </c>
      <c r="S8029" s="1" t="s">
        <v>48</v>
      </c>
      <c r="T8029" s="1" t="s">
        <v>15123</v>
      </c>
      <c r="U8029" s="1" t="s">
        <v>15122</v>
      </c>
      <c r="V8029" s="1">
        <v>16131469</v>
      </c>
      <c r="W8029" s="1" t="s">
        <v>17</v>
      </c>
      <c r="X8029" s="1" t="s">
        <v>19</v>
      </c>
      <c r="Z8029" t="s">
        <v>15120</v>
      </c>
      <c r="AA8029">
        <v>4</v>
      </c>
      <c r="AB8029" t="s">
        <v>19976</v>
      </c>
      <c r="AC8029" t="s">
        <v>15123</v>
      </c>
      <c r="AD8029" t="s">
        <v>15122</v>
      </c>
      <c r="AE8029" t="s">
        <v>16276</v>
      </c>
      <c r="AF8029" t="s">
        <v>16277</v>
      </c>
    </row>
    <row r="8030" spans="1:32">
      <c r="A8030" t="s">
        <v>28386</v>
      </c>
      <c r="B8030" t="s">
        <v>15124</v>
      </c>
      <c r="C8030">
        <v>2</v>
      </c>
      <c r="D8030">
        <v>84</v>
      </c>
      <c r="E8030">
        <v>7</v>
      </c>
      <c r="F8030" t="s">
        <v>13</v>
      </c>
      <c r="G8030" t="s">
        <v>15125</v>
      </c>
      <c r="H8030" t="s">
        <v>15126</v>
      </c>
      <c r="I8030" s="1" t="s">
        <v>19</v>
      </c>
      <c r="J8030" s="1" t="s">
        <v>15127</v>
      </c>
      <c r="K8030" s="1" t="s">
        <v>15126</v>
      </c>
      <c r="L8030" s="1" t="str">
        <f>IF(ISERROR(VLOOKUP($D8030&amp;":"&amp;$E8030&amp;":"&amp;$F8030,[1]Sheet2!$A$26:$I$7753,9,FALSE)),"",VLOOKUP($D8030&amp;":"&amp;$E8030&amp;":"&amp;$F8030,[1]Sheet2!$A$26:$I$7753,9,FALSE))</f>
        <v>verified</v>
      </c>
      <c r="M8030" s="1"/>
      <c r="O8030" s="1">
        <v>96</v>
      </c>
      <c r="P8030" s="1">
        <v>2</v>
      </c>
      <c r="Q8030" s="1">
        <v>84</v>
      </c>
      <c r="R8030" s="1">
        <v>7</v>
      </c>
      <c r="S8030" s="1" t="s">
        <v>13</v>
      </c>
      <c r="T8030" s="1" t="s">
        <v>15127</v>
      </c>
      <c r="U8030" s="1" t="s">
        <v>15126</v>
      </c>
      <c r="V8030" s="1">
        <v>16131654</v>
      </c>
      <c r="W8030" s="1" t="s">
        <v>17</v>
      </c>
      <c r="X8030" s="1" t="s">
        <v>19</v>
      </c>
      <c r="Z8030" t="s">
        <v>15124</v>
      </c>
      <c r="AA8030">
        <v>2</v>
      </c>
      <c r="AB8030" t="s">
        <v>19977</v>
      </c>
      <c r="AC8030" t="s">
        <v>15127</v>
      </c>
      <c r="AD8030" t="s">
        <v>15126</v>
      </c>
      <c r="AE8030" t="s">
        <v>16276</v>
      </c>
      <c r="AF8030" t="s">
        <v>16277</v>
      </c>
    </row>
    <row r="8031" spans="1:32">
      <c r="A8031" t="s">
        <v>28387</v>
      </c>
      <c r="B8031" t="s">
        <v>15128</v>
      </c>
      <c r="C8031">
        <v>2</v>
      </c>
      <c r="D8031">
        <v>84</v>
      </c>
      <c r="E8031">
        <v>7</v>
      </c>
      <c r="F8031" t="s">
        <v>19</v>
      </c>
      <c r="G8031" t="s">
        <v>15129</v>
      </c>
      <c r="H8031" t="s">
        <v>15130</v>
      </c>
      <c r="I8031" s="1" t="s">
        <v>19</v>
      </c>
      <c r="J8031" s="1" t="s">
        <v>15131</v>
      </c>
      <c r="K8031" s="1" t="s">
        <v>15130</v>
      </c>
      <c r="L8031" s="1" t="str">
        <f>IF(ISERROR(VLOOKUP($D8031&amp;":"&amp;$E8031&amp;":"&amp;$F8031,[1]Sheet2!$A$26:$I$7753,9,FALSE)),"",VLOOKUP($D8031&amp;":"&amp;$E8031&amp;":"&amp;$F8031,[1]Sheet2!$A$26:$I$7753,9,FALSE))</f>
        <v>verified</v>
      </c>
      <c r="M8031" s="1"/>
      <c r="O8031" s="1">
        <v>96</v>
      </c>
      <c r="P8031" s="1">
        <v>2</v>
      </c>
      <c r="Q8031" s="1">
        <v>84</v>
      </c>
      <c r="R8031" s="1">
        <v>7</v>
      </c>
      <c r="S8031" s="1" t="s">
        <v>19</v>
      </c>
      <c r="T8031" s="1" t="s">
        <v>15131</v>
      </c>
      <c r="U8031" s="1" t="s">
        <v>15130</v>
      </c>
      <c r="V8031" s="1">
        <v>16131741</v>
      </c>
      <c r="W8031" s="1" t="s">
        <v>17</v>
      </c>
      <c r="X8031" s="1" t="s">
        <v>19</v>
      </c>
      <c r="Z8031" t="s">
        <v>15128</v>
      </c>
      <c r="AA8031">
        <v>2</v>
      </c>
      <c r="AB8031" t="s">
        <v>19978</v>
      </c>
      <c r="AC8031" t="s">
        <v>15131</v>
      </c>
      <c r="AD8031" t="s">
        <v>15130</v>
      </c>
      <c r="AE8031" t="s">
        <v>16276</v>
      </c>
      <c r="AF8031" t="s">
        <v>16277</v>
      </c>
    </row>
    <row r="8032" spans="1:32">
      <c r="A8032" t="s">
        <v>28388</v>
      </c>
      <c r="B8032" t="s">
        <v>15132</v>
      </c>
      <c r="C8032">
        <v>5</v>
      </c>
      <c r="D8032">
        <v>84</v>
      </c>
      <c r="E8032">
        <v>7</v>
      </c>
      <c r="F8032" t="s">
        <v>21</v>
      </c>
      <c r="G8032" t="s">
        <v>15133</v>
      </c>
      <c r="H8032" t="s">
        <v>15134</v>
      </c>
      <c r="I8032" s="1" t="s">
        <v>19</v>
      </c>
      <c r="J8032" s="1" t="s">
        <v>15135</v>
      </c>
      <c r="K8032" s="1" t="s">
        <v>15134</v>
      </c>
      <c r="L8032" s="1" t="str">
        <f>IF(ISERROR(VLOOKUP($D8032&amp;":"&amp;$E8032&amp;":"&amp;$F8032,[1]Sheet2!$A$26:$I$7753,9,FALSE)),"",VLOOKUP($D8032&amp;":"&amp;$E8032&amp;":"&amp;$F8032,[1]Sheet2!$A$26:$I$7753,9,FALSE))</f>
        <v>verified</v>
      </c>
      <c r="M8032" s="1"/>
      <c r="O8032" s="1">
        <v>96</v>
      </c>
      <c r="P8032" s="1">
        <v>5</v>
      </c>
      <c r="Q8032" s="1">
        <v>84</v>
      </c>
      <c r="R8032" s="1">
        <v>7</v>
      </c>
      <c r="S8032" s="1" t="s">
        <v>21</v>
      </c>
      <c r="T8032" s="1" t="s">
        <v>15135</v>
      </c>
      <c r="U8032" s="1" t="s">
        <v>15134</v>
      </c>
      <c r="V8032" s="1">
        <v>16131837</v>
      </c>
      <c r="W8032" s="1" t="s">
        <v>17</v>
      </c>
      <c r="X8032" s="1" t="s">
        <v>19</v>
      </c>
      <c r="Z8032" t="s">
        <v>15132</v>
      </c>
      <c r="AA8032">
        <v>5</v>
      </c>
      <c r="AB8032" t="s">
        <v>19979</v>
      </c>
      <c r="AC8032" t="s">
        <v>15135</v>
      </c>
      <c r="AD8032" t="s">
        <v>15134</v>
      </c>
      <c r="AE8032" t="s">
        <v>16276</v>
      </c>
      <c r="AF8032" t="s">
        <v>16277</v>
      </c>
    </row>
    <row r="8033" spans="1:34">
      <c r="A8033" t="s">
        <v>28389</v>
      </c>
      <c r="B8033" t="s">
        <v>15136</v>
      </c>
      <c r="C8033">
        <v>2</v>
      </c>
      <c r="D8033">
        <v>84</v>
      </c>
      <c r="E8033">
        <v>7</v>
      </c>
      <c r="F8033" t="s">
        <v>28</v>
      </c>
      <c r="G8033" t="s">
        <v>15137</v>
      </c>
      <c r="H8033" t="s">
        <v>15138</v>
      </c>
      <c r="I8033" s="1" t="s">
        <v>19</v>
      </c>
      <c r="J8033" s="1" t="s">
        <v>15139</v>
      </c>
      <c r="K8033" s="1" t="s">
        <v>15138</v>
      </c>
      <c r="L8033" s="1" t="str">
        <f>IF(ISERROR(VLOOKUP($D8033&amp;":"&amp;$E8033&amp;":"&amp;$F8033,[1]Sheet2!$A$26:$I$7753,9,FALSE)),"",VLOOKUP($D8033&amp;":"&amp;$E8033&amp;":"&amp;$F8033,[1]Sheet2!$A$26:$I$7753,9,FALSE))</f>
        <v>verified</v>
      </c>
      <c r="M8033" s="1"/>
      <c r="O8033" s="1">
        <v>96</v>
      </c>
      <c r="P8033" s="1">
        <v>2</v>
      </c>
      <c r="Q8033" s="1">
        <v>84</v>
      </c>
      <c r="R8033" s="1">
        <v>7</v>
      </c>
      <c r="S8033" s="1" t="s">
        <v>28</v>
      </c>
      <c r="T8033" s="1" t="s">
        <v>15139</v>
      </c>
      <c r="U8033" s="1" t="s">
        <v>15138</v>
      </c>
      <c r="V8033" s="1">
        <v>16131846</v>
      </c>
      <c r="W8033" s="1" t="s">
        <v>17</v>
      </c>
      <c r="X8033" s="1" t="s">
        <v>19</v>
      </c>
      <c r="Z8033" t="s">
        <v>15136</v>
      </c>
      <c r="AA8033">
        <v>2</v>
      </c>
      <c r="AB8033" t="s">
        <v>19980</v>
      </c>
      <c r="AC8033" t="s">
        <v>15139</v>
      </c>
      <c r="AD8033" t="s">
        <v>15138</v>
      </c>
      <c r="AE8033" t="s">
        <v>16276</v>
      </c>
      <c r="AF8033" t="s">
        <v>16277</v>
      </c>
    </row>
    <row r="8034" spans="1:34">
      <c r="A8034" t="s">
        <v>28390</v>
      </c>
      <c r="B8034" t="s">
        <v>15140</v>
      </c>
      <c r="C8034">
        <v>2</v>
      </c>
      <c r="D8034">
        <v>84</v>
      </c>
      <c r="E8034">
        <v>7</v>
      </c>
      <c r="F8034" t="s">
        <v>33</v>
      </c>
      <c r="G8034" t="s">
        <v>15141</v>
      </c>
      <c r="H8034" t="s">
        <v>15142</v>
      </c>
      <c r="I8034" s="1" t="s">
        <v>19</v>
      </c>
      <c r="J8034" s="1" t="s">
        <v>15143</v>
      </c>
      <c r="K8034" s="1" t="s">
        <v>15142</v>
      </c>
      <c r="L8034" s="1" t="str">
        <f>IF(ISERROR(VLOOKUP($D8034&amp;":"&amp;$E8034&amp;":"&amp;$F8034,[1]Sheet2!$A$26:$I$7753,9,FALSE)),"",VLOOKUP($D8034&amp;":"&amp;$E8034&amp;":"&amp;$F8034,[1]Sheet2!$A$26:$I$7753,9,FALSE))</f>
        <v>verified</v>
      </c>
      <c r="M8034" s="1"/>
      <c r="O8034" s="1">
        <v>96</v>
      </c>
      <c r="P8034" s="1">
        <v>2</v>
      </c>
      <c r="Q8034" s="1">
        <v>84</v>
      </c>
      <c r="R8034" s="1">
        <v>7</v>
      </c>
      <c r="S8034" s="1" t="s">
        <v>33</v>
      </c>
      <c r="T8034" s="1" t="s">
        <v>15143</v>
      </c>
      <c r="U8034" s="1" t="s">
        <v>15142</v>
      </c>
      <c r="V8034" s="1">
        <v>16132130</v>
      </c>
      <c r="W8034" s="1" t="s">
        <v>17</v>
      </c>
      <c r="X8034" s="1" t="s">
        <v>19</v>
      </c>
      <c r="Z8034" t="s">
        <v>15140</v>
      </c>
      <c r="AA8034">
        <v>2</v>
      </c>
      <c r="AB8034" t="s">
        <v>19981</v>
      </c>
      <c r="AC8034" t="s">
        <v>15143</v>
      </c>
      <c r="AD8034" t="s">
        <v>15142</v>
      </c>
      <c r="AE8034" t="s">
        <v>16276</v>
      </c>
      <c r="AF8034" t="s">
        <v>16277</v>
      </c>
    </row>
    <row r="8035" spans="1:34">
      <c r="A8035" t="s">
        <v>28391</v>
      </c>
      <c r="B8035" t="s">
        <v>15144</v>
      </c>
      <c r="C8035">
        <v>2</v>
      </c>
      <c r="D8035">
        <v>84</v>
      </c>
      <c r="E8035">
        <v>7</v>
      </c>
      <c r="F8035" t="s">
        <v>38</v>
      </c>
      <c r="G8035" t="s">
        <v>15145</v>
      </c>
      <c r="H8035" t="s">
        <v>15146</v>
      </c>
      <c r="I8035" s="1" t="s">
        <v>19</v>
      </c>
      <c r="J8035" s="1" t="s">
        <v>15147</v>
      </c>
      <c r="K8035" s="1" t="s">
        <v>15146</v>
      </c>
      <c r="L8035" s="1" t="str">
        <f>IF(ISERROR(VLOOKUP($D8035&amp;":"&amp;$E8035&amp;":"&amp;$F8035,[1]Sheet2!$A$26:$I$7753,9,FALSE)),"",VLOOKUP($D8035&amp;":"&amp;$E8035&amp;":"&amp;$F8035,[1]Sheet2!$A$26:$I$7753,9,FALSE))</f>
        <v>verified</v>
      </c>
      <c r="M8035" s="1"/>
      <c r="O8035" s="1">
        <v>96</v>
      </c>
      <c r="P8035" s="1">
        <v>2</v>
      </c>
      <c r="Q8035" s="1">
        <v>84</v>
      </c>
      <c r="R8035" s="1">
        <v>7</v>
      </c>
      <c r="S8035" s="1" t="s">
        <v>38</v>
      </c>
      <c r="T8035" s="1" t="s">
        <v>15147</v>
      </c>
      <c r="U8035" s="1" t="s">
        <v>15146</v>
      </c>
      <c r="V8035" s="1">
        <v>16132153</v>
      </c>
      <c r="W8035" s="1" t="s">
        <v>17</v>
      </c>
      <c r="X8035" s="1" t="s">
        <v>19</v>
      </c>
      <c r="Z8035" t="s">
        <v>15144</v>
      </c>
      <c r="AA8035">
        <v>2</v>
      </c>
      <c r="AB8035" t="s">
        <v>19982</v>
      </c>
      <c r="AC8035" t="s">
        <v>15147</v>
      </c>
      <c r="AD8035" t="s">
        <v>15146</v>
      </c>
      <c r="AE8035" t="s">
        <v>16276</v>
      </c>
      <c r="AF8035" t="s">
        <v>16277</v>
      </c>
    </row>
    <row r="8036" spans="1:34">
      <c r="A8036" t="s">
        <v>28392</v>
      </c>
      <c r="B8036" t="s">
        <v>15148</v>
      </c>
      <c r="C8036">
        <v>2</v>
      </c>
      <c r="D8036">
        <v>84</v>
      </c>
      <c r="E8036">
        <v>7</v>
      </c>
      <c r="F8036" t="s">
        <v>43</v>
      </c>
      <c r="G8036" t="s">
        <v>15149</v>
      </c>
      <c r="H8036" t="s">
        <v>15150</v>
      </c>
      <c r="I8036" s="1" t="s">
        <v>19</v>
      </c>
      <c r="J8036" s="1" t="s">
        <v>15151</v>
      </c>
      <c r="K8036" s="1" t="s">
        <v>15150</v>
      </c>
      <c r="L8036" s="1" t="str">
        <f>IF(ISERROR(VLOOKUP($D8036&amp;":"&amp;$E8036&amp;":"&amp;$F8036,[1]Sheet2!$A$26:$I$7753,9,FALSE)),"",VLOOKUP($D8036&amp;":"&amp;$E8036&amp;":"&amp;$F8036,[1]Sheet2!$A$26:$I$7753,9,FALSE))</f>
        <v>verified</v>
      </c>
      <c r="M8036" s="1"/>
      <c r="O8036" s="1">
        <v>96</v>
      </c>
      <c r="P8036" s="1">
        <v>2</v>
      </c>
      <c r="Q8036" s="1">
        <v>84</v>
      </c>
      <c r="R8036" s="1">
        <v>7</v>
      </c>
      <c r="S8036" s="1" t="s">
        <v>43</v>
      </c>
      <c r="T8036" s="1" t="s">
        <v>15151</v>
      </c>
      <c r="U8036" s="1" t="s">
        <v>15150</v>
      </c>
      <c r="V8036" s="1">
        <v>49176495</v>
      </c>
      <c r="W8036" s="1" t="s">
        <v>17</v>
      </c>
      <c r="X8036" s="1" t="s">
        <v>19</v>
      </c>
      <c r="Z8036" t="s">
        <v>15148</v>
      </c>
      <c r="AA8036">
        <v>2</v>
      </c>
      <c r="AB8036" t="s">
        <v>19983</v>
      </c>
      <c r="AC8036" t="s">
        <v>15151</v>
      </c>
      <c r="AD8036" t="s">
        <v>15150</v>
      </c>
      <c r="AE8036" t="s">
        <v>16276</v>
      </c>
      <c r="AF8036" t="s">
        <v>16277</v>
      </c>
    </row>
    <row r="8037" spans="1:34">
      <c r="A8037" t="s">
        <v>28393</v>
      </c>
      <c r="B8037" t="s">
        <v>15152</v>
      </c>
      <c r="C8037">
        <v>2</v>
      </c>
      <c r="D8037">
        <v>84</v>
      </c>
      <c r="E8037">
        <v>7</v>
      </c>
      <c r="F8037" t="s">
        <v>48</v>
      </c>
      <c r="G8037" t="s">
        <v>15153</v>
      </c>
      <c r="H8037" t="s">
        <v>15154</v>
      </c>
      <c r="I8037" s="1" t="s">
        <v>19</v>
      </c>
      <c r="J8037" s="1" t="s">
        <v>15155</v>
      </c>
      <c r="K8037" s="1" t="s">
        <v>15156</v>
      </c>
      <c r="L8037" s="1" t="str">
        <f>IF(ISERROR(VLOOKUP($D8037&amp;":"&amp;$E8037&amp;":"&amp;$F8037,[1]Sheet2!$A$26:$I$7753,9,FALSE)),"",VLOOKUP($D8037&amp;":"&amp;$E8037&amp;":"&amp;$F8037,[1]Sheet2!$A$26:$I$7753,9,FALSE))</f>
        <v>verified</v>
      </c>
      <c r="M8037" s="1"/>
      <c r="O8037" s="1">
        <v>96</v>
      </c>
      <c r="P8037" s="1">
        <v>2</v>
      </c>
      <c r="Q8037" s="1">
        <v>84</v>
      </c>
      <c r="R8037" s="1">
        <v>7</v>
      </c>
      <c r="S8037" s="1" t="s">
        <v>48</v>
      </c>
      <c r="T8037" s="1" t="s">
        <v>15155</v>
      </c>
      <c r="U8037" s="1" t="s">
        <v>15156</v>
      </c>
      <c r="V8037" s="1">
        <v>16132177</v>
      </c>
      <c r="W8037" s="1" t="s">
        <v>17</v>
      </c>
      <c r="X8037" s="1" t="s">
        <v>19</v>
      </c>
      <c r="Z8037" t="s">
        <v>15152</v>
      </c>
      <c r="AA8037">
        <v>2</v>
      </c>
      <c r="AB8037" t="s">
        <v>19984</v>
      </c>
      <c r="AC8037" t="s">
        <v>15155</v>
      </c>
      <c r="AD8037" t="s">
        <v>15156</v>
      </c>
      <c r="AE8037" t="s">
        <v>16276</v>
      </c>
      <c r="AF8037" t="s">
        <v>16277</v>
      </c>
    </row>
    <row r="8038" spans="1:34">
      <c r="A8038" t="s">
        <v>28394</v>
      </c>
      <c r="B8038" t="s">
        <v>15157</v>
      </c>
      <c r="C8038">
        <v>2</v>
      </c>
      <c r="D8038">
        <v>84</v>
      </c>
      <c r="E8038">
        <v>8</v>
      </c>
      <c r="F8038" t="s">
        <v>13</v>
      </c>
      <c r="G8038" t="s">
        <v>15158</v>
      </c>
      <c r="H8038" t="s">
        <v>15159</v>
      </c>
      <c r="I8038" s="1" t="s">
        <v>19</v>
      </c>
      <c r="J8038" s="1" t="s">
        <v>15160</v>
      </c>
      <c r="K8038" s="1" t="s">
        <v>15159</v>
      </c>
      <c r="L8038" s="1" t="str">
        <f>IF(ISERROR(VLOOKUP($D8038&amp;":"&amp;$E8038&amp;":"&amp;$F8038,[1]Sheet2!$A$26:$I$7753,9,FALSE)),"",VLOOKUP($D8038&amp;":"&amp;$E8038&amp;":"&amp;$F8038,[1]Sheet2!$A$26:$I$7753,9,FALSE))</f>
        <v>verified</v>
      </c>
      <c r="M8038" s="1"/>
      <c r="O8038" s="1">
        <v>96</v>
      </c>
      <c r="P8038" s="1">
        <v>2</v>
      </c>
      <c r="Q8038" s="1">
        <v>84</v>
      </c>
      <c r="R8038" s="1">
        <v>8</v>
      </c>
      <c r="S8038" s="1" t="s">
        <v>13</v>
      </c>
      <c r="T8038" s="1" t="s">
        <v>15160</v>
      </c>
      <c r="U8038" s="1" t="s">
        <v>15159</v>
      </c>
      <c r="V8038" s="1">
        <v>16127996</v>
      </c>
      <c r="W8038" s="1" t="s">
        <v>17</v>
      </c>
      <c r="X8038" s="1" t="s">
        <v>19</v>
      </c>
      <c r="Z8038" t="s">
        <v>15157</v>
      </c>
      <c r="AA8038">
        <v>2</v>
      </c>
      <c r="AB8038" t="s">
        <v>19985</v>
      </c>
      <c r="AC8038" t="s">
        <v>15160</v>
      </c>
      <c r="AD8038" t="s">
        <v>15159</v>
      </c>
      <c r="AE8038" t="s">
        <v>16276</v>
      </c>
      <c r="AF8038" t="s">
        <v>16277</v>
      </c>
    </row>
    <row r="8039" spans="1:34">
      <c r="A8039" t="s">
        <v>28395</v>
      </c>
      <c r="B8039" t="s">
        <v>15161</v>
      </c>
      <c r="C8039">
        <v>6</v>
      </c>
      <c r="D8039">
        <v>84</v>
      </c>
      <c r="E8039">
        <v>8</v>
      </c>
      <c r="F8039" t="s">
        <v>19</v>
      </c>
      <c r="G8039" t="s">
        <v>15162</v>
      </c>
      <c r="H8039" t="s">
        <v>15163</v>
      </c>
      <c r="I8039" s="1" t="s">
        <v>19</v>
      </c>
      <c r="J8039" s="1" t="s">
        <v>15164</v>
      </c>
      <c r="K8039" s="1" t="s">
        <v>15165</v>
      </c>
      <c r="L8039" s="1" t="str">
        <f>IF(ISERROR(VLOOKUP($D8039&amp;":"&amp;$E8039&amp;":"&amp;$F8039,[1]Sheet2!$A$26:$I$7753,9,FALSE)),"",VLOOKUP($D8039&amp;":"&amp;$E8039&amp;":"&amp;$F8039,[1]Sheet2!$A$26:$I$7753,9,FALSE))</f>
        <v>verified</v>
      </c>
      <c r="M8039" s="1"/>
      <c r="O8039" s="1">
        <v>96</v>
      </c>
      <c r="P8039" s="1">
        <v>6</v>
      </c>
      <c r="Q8039" s="1">
        <v>84</v>
      </c>
      <c r="R8039" s="1">
        <v>8</v>
      </c>
      <c r="S8039" s="1" t="s">
        <v>19</v>
      </c>
      <c r="T8039" s="1" t="s">
        <v>15164</v>
      </c>
      <c r="U8039" s="1" t="s">
        <v>15165</v>
      </c>
      <c r="V8039" s="1">
        <v>16128796</v>
      </c>
      <c r="W8039" s="1" t="s">
        <v>17</v>
      </c>
      <c r="X8039" s="1" t="s">
        <v>19</v>
      </c>
      <c r="Z8039" t="s">
        <v>15161</v>
      </c>
      <c r="AA8039">
        <v>6</v>
      </c>
      <c r="AB8039" t="s">
        <v>19986</v>
      </c>
      <c r="AC8039" t="s">
        <v>15164</v>
      </c>
      <c r="AD8039" t="s">
        <v>15165</v>
      </c>
      <c r="AE8039" t="s">
        <v>16276</v>
      </c>
      <c r="AF8039" t="s">
        <v>16277</v>
      </c>
    </row>
    <row r="8040" spans="1:34">
      <c r="A8040" t="s">
        <v>28396</v>
      </c>
      <c r="B8040" t="s">
        <v>15166</v>
      </c>
      <c r="C8040">
        <v>7</v>
      </c>
      <c r="D8040">
        <v>84</v>
      </c>
      <c r="E8040">
        <v>8</v>
      </c>
      <c r="F8040" t="s">
        <v>21</v>
      </c>
      <c r="G8040" t="s">
        <v>15167</v>
      </c>
      <c r="H8040" t="s">
        <v>15168</v>
      </c>
      <c r="I8040" s="1" t="s">
        <v>19</v>
      </c>
      <c r="J8040" s="1" t="s">
        <v>15169</v>
      </c>
      <c r="K8040" s="1" t="s">
        <v>15170</v>
      </c>
      <c r="L8040" s="1" t="str">
        <f>IF(ISERROR(VLOOKUP($D8040&amp;":"&amp;$E8040&amp;":"&amp;$F8040,[1]Sheet2!$A$26:$I$7753,9,FALSE)),"",VLOOKUP($D8040&amp;":"&amp;$E8040&amp;":"&amp;$F8040,[1]Sheet2!$A$26:$I$7753,9,FALSE))</f>
        <v>verified</v>
      </c>
      <c r="M8040" s="1"/>
      <c r="O8040" s="1">
        <v>96</v>
      </c>
      <c r="P8040" s="1">
        <v>7</v>
      </c>
      <c r="Q8040" s="1">
        <v>84</v>
      </c>
      <c r="R8040" s="1">
        <v>8</v>
      </c>
      <c r="S8040" s="1" t="s">
        <v>21</v>
      </c>
      <c r="T8040" s="1" t="s">
        <v>15169</v>
      </c>
      <c r="U8040" s="1" t="s">
        <v>15170</v>
      </c>
      <c r="V8040" s="1">
        <v>16129702</v>
      </c>
      <c r="W8040" s="1" t="s">
        <v>17</v>
      </c>
      <c r="X8040" s="1" t="s">
        <v>19</v>
      </c>
      <c r="Z8040" t="s">
        <v>15166</v>
      </c>
      <c r="AA8040">
        <v>7</v>
      </c>
      <c r="AB8040" t="s">
        <v>19987</v>
      </c>
      <c r="AC8040" t="s">
        <v>15169</v>
      </c>
      <c r="AD8040" t="s">
        <v>15170</v>
      </c>
      <c r="AE8040" t="s">
        <v>16276</v>
      </c>
      <c r="AF8040" t="s">
        <v>16277</v>
      </c>
    </row>
    <row r="8041" spans="1:34">
      <c r="A8041" t="s">
        <v>28397</v>
      </c>
      <c r="B8041" t="s">
        <v>15171</v>
      </c>
      <c r="C8041">
        <v>2</v>
      </c>
      <c r="D8041">
        <v>84</v>
      </c>
      <c r="E8041">
        <v>8</v>
      </c>
      <c r="F8041" t="s">
        <v>28</v>
      </c>
      <c r="G8041" t="s">
        <v>15172</v>
      </c>
      <c r="H8041" t="s">
        <v>15173</v>
      </c>
      <c r="I8041" s="1" t="s">
        <v>19</v>
      </c>
      <c r="J8041" s="1" t="s">
        <v>15174</v>
      </c>
      <c r="K8041" s="1" t="s">
        <v>15173</v>
      </c>
      <c r="L8041" s="1" t="str">
        <f>IF(ISERROR(VLOOKUP($D8041&amp;":"&amp;$E8041&amp;":"&amp;$F8041,[1]Sheet2!$A$26:$I$7753,9,FALSE)),"",VLOOKUP($D8041&amp;":"&amp;$E8041&amp;":"&amp;$F8041,[1]Sheet2!$A$26:$I$7753,9,FALSE))</f>
        <v>verified</v>
      </c>
      <c r="M8041" s="1"/>
      <c r="O8041" s="1">
        <v>96</v>
      </c>
      <c r="P8041" s="1">
        <v>2</v>
      </c>
      <c r="Q8041" s="1">
        <v>84</v>
      </c>
      <c r="R8041" s="1">
        <v>8</v>
      </c>
      <c r="S8041" s="1" t="s">
        <v>28</v>
      </c>
      <c r="T8041" s="1" t="s">
        <v>15174</v>
      </c>
      <c r="U8041" s="1" t="s">
        <v>15173</v>
      </c>
      <c r="V8041" s="1">
        <v>16128579</v>
      </c>
      <c r="W8041" s="1" t="s">
        <v>17</v>
      </c>
      <c r="X8041" s="1" t="s">
        <v>19</v>
      </c>
      <c r="Z8041" t="s">
        <v>15171</v>
      </c>
      <c r="AA8041">
        <v>2</v>
      </c>
      <c r="AB8041" t="s">
        <v>19988</v>
      </c>
      <c r="AC8041" t="s">
        <v>15174</v>
      </c>
      <c r="AD8041" t="s">
        <v>15173</v>
      </c>
      <c r="AE8041" t="s">
        <v>16276</v>
      </c>
      <c r="AF8041" t="s">
        <v>16277</v>
      </c>
    </row>
    <row r="8042" spans="1:34">
      <c r="A8042" t="s">
        <v>28398</v>
      </c>
      <c r="B8042" t="s">
        <v>15175</v>
      </c>
      <c r="C8042">
        <v>6</v>
      </c>
      <c r="D8042">
        <v>84</v>
      </c>
      <c r="E8042">
        <v>8</v>
      </c>
      <c r="F8042" t="s">
        <v>33</v>
      </c>
      <c r="G8042" t="s">
        <v>15176</v>
      </c>
      <c r="H8042" t="s">
        <v>15177</v>
      </c>
      <c r="I8042" s="1" t="s">
        <v>19</v>
      </c>
      <c r="J8042" s="1" t="s">
        <v>15178</v>
      </c>
      <c r="K8042" s="1" t="s">
        <v>15177</v>
      </c>
      <c r="L8042" s="1" t="str">
        <f>IF(ISERROR(VLOOKUP($D8042&amp;":"&amp;$E8042&amp;":"&amp;$F8042,[1]Sheet2!$A$26:$I$7753,9,FALSE)),"",VLOOKUP($D8042&amp;":"&amp;$E8042&amp;":"&amp;$F8042,[1]Sheet2!$A$26:$I$7753,9,FALSE))</f>
        <v>verified</v>
      </c>
      <c r="M8042" s="1"/>
      <c r="O8042" s="1">
        <v>96</v>
      </c>
      <c r="P8042" s="1">
        <v>6</v>
      </c>
      <c r="Q8042" s="1">
        <v>84</v>
      </c>
      <c r="R8042" s="1">
        <v>8</v>
      </c>
      <c r="S8042" s="1" t="s">
        <v>33</v>
      </c>
      <c r="T8042" s="1" t="s">
        <v>15178</v>
      </c>
      <c r="U8042" s="1" t="s">
        <v>15177</v>
      </c>
      <c r="V8042" s="1">
        <v>16128888</v>
      </c>
      <c r="W8042" s="1" t="s">
        <v>17</v>
      </c>
      <c r="X8042" s="1" t="s">
        <v>19</v>
      </c>
      <c r="Z8042" t="s">
        <v>15175</v>
      </c>
      <c r="AA8042">
        <v>6</v>
      </c>
      <c r="AB8042" t="s">
        <v>19989</v>
      </c>
      <c r="AC8042" t="s">
        <v>15178</v>
      </c>
      <c r="AD8042" t="s">
        <v>15177</v>
      </c>
      <c r="AE8042" t="s">
        <v>16276</v>
      </c>
      <c r="AF8042" t="s">
        <v>16277</v>
      </c>
    </row>
    <row r="8043" spans="1:34">
      <c r="A8043" t="s">
        <v>28399</v>
      </c>
      <c r="B8043" t="s">
        <v>15179</v>
      </c>
      <c r="C8043">
        <v>8</v>
      </c>
      <c r="D8043">
        <v>84</v>
      </c>
      <c r="E8043">
        <v>8</v>
      </c>
      <c r="F8043" t="s">
        <v>38</v>
      </c>
      <c r="G8043" t="s">
        <v>15180</v>
      </c>
      <c r="H8043" t="s">
        <v>15181</v>
      </c>
      <c r="I8043" s="1" t="s">
        <v>19</v>
      </c>
      <c r="J8043" s="1" t="s">
        <v>15182</v>
      </c>
      <c r="K8043" s="1" t="s">
        <v>15181</v>
      </c>
      <c r="L8043" s="1" t="str">
        <f>IF(ISERROR(VLOOKUP($D8043&amp;":"&amp;$E8043&amp;":"&amp;$F8043,[1]Sheet2!$A$26:$I$7753,9,FALSE)),"",VLOOKUP($D8043&amp;":"&amp;$E8043&amp;":"&amp;$F8043,[1]Sheet2!$A$26:$I$7753,9,FALSE))</f>
        <v>verified</v>
      </c>
      <c r="M8043" s="1"/>
      <c r="O8043" s="1">
        <v>96</v>
      </c>
      <c r="P8043" s="1">
        <v>8</v>
      </c>
      <c r="Q8043" s="1">
        <v>84</v>
      </c>
      <c r="R8043" s="1">
        <v>8</v>
      </c>
      <c r="S8043" s="1" t="s">
        <v>38</v>
      </c>
      <c r="T8043" s="1" t="s">
        <v>15182</v>
      </c>
      <c r="U8043" s="1" t="s">
        <v>15181</v>
      </c>
      <c r="V8043" s="1">
        <v>16129059</v>
      </c>
      <c r="W8043" s="1" t="s">
        <v>17</v>
      </c>
      <c r="X8043" s="1" t="s">
        <v>19</v>
      </c>
      <c r="Z8043" t="s">
        <v>15179</v>
      </c>
      <c r="AA8043">
        <v>8</v>
      </c>
      <c r="AB8043" t="s">
        <v>19990</v>
      </c>
      <c r="AC8043" t="s">
        <v>15182</v>
      </c>
      <c r="AD8043" t="s">
        <v>15181</v>
      </c>
      <c r="AE8043" t="s">
        <v>16276</v>
      </c>
      <c r="AF8043" t="s">
        <v>16277</v>
      </c>
    </row>
    <row r="8044" spans="1:34">
      <c r="A8044" t="s">
        <v>28400</v>
      </c>
      <c r="B8044" t="s">
        <v>15183</v>
      </c>
      <c r="C8044">
        <v>4</v>
      </c>
      <c r="D8044">
        <v>84</v>
      </c>
      <c r="E8044">
        <v>8</v>
      </c>
      <c r="F8044" t="s">
        <v>43</v>
      </c>
      <c r="G8044" t="s">
        <v>15184</v>
      </c>
      <c r="H8044" t="s">
        <v>15185</v>
      </c>
      <c r="I8044" s="1" t="s">
        <v>19</v>
      </c>
      <c r="J8044" s="1" t="s">
        <v>15186</v>
      </c>
      <c r="K8044" s="1" t="s">
        <v>15185</v>
      </c>
      <c r="L8044" s="1" t="str">
        <f>IF(ISERROR(VLOOKUP($D8044&amp;":"&amp;$E8044&amp;":"&amp;$F8044,[1]Sheet2!$A$26:$I$7753,9,FALSE)),"",VLOOKUP($D8044&amp;":"&amp;$E8044&amp;":"&amp;$F8044,[1]Sheet2!$A$26:$I$7753,9,FALSE))</f>
        <v>verified</v>
      </c>
      <c r="M8044" s="1"/>
      <c r="O8044" s="1">
        <v>96</v>
      </c>
      <c r="P8044" s="1">
        <v>4</v>
      </c>
      <c r="Q8044" s="1">
        <v>84</v>
      </c>
      <c r="R8044" s="1">
        <v>8</v>
      </c>
      <c r="S8044" s="1" t="s">
        <v>43</v>
      </c>
      <c r="T8044" s="1" t="s">
        <v>15186</v>
      </c>
      <c r="U8044" s="1" t="s">
        <v>15185</v>
      </c>
      <c r="V8044" s="1">
        <v>16130197</v>
      </c>
      <c r="W8044" s="1" t="s">
        <v>17</v>
      </c>
      <c r="X8044" s="1" t="s">
        <v>19</v>
      </c>
      <c r="Z8044" t="s">
        <v>15183</v>
      </c>
      <c r="AA8044">
        <v>4</v>
      </c>
      <c r="AB8044" t="s">
        <v>19991</v>
      </c>
      <c r="AC8044" t="s">
        <v>15186</v>
      </c>
      <c r="AD8044" t="s">
        <v>15185</v>
      </c>
      <c r="AE8044" t="s">
        <v>16276</v>
      </c>
      <c r="AF8044" t="s">
        <v>16277</v>
      </c>
    </row>
    <row r="8045" spans="1:34">
      <c r="A8045" t="s">
        <v>28401</v>
      </c>
      <c r="B8045" t="s">
        <v>15187</v>
      </c>
      <c r="C8045">
        <v>2</v>
      </c>
      <c r="D8045">
        <v>84</v>
      </c>
      <c r="E8045">
        <v>8</v>
      </c>
      <c r="F8045" t="s">
        <v>48</v>
      </c>
      <c r="G8045" t="s">
        <v>15188</v>
      </c>
      <c r="H8045" t="s">
        <v>15189</v>
      </c>
      <c r="I8045" s="1" t="s">
        <v>19</v>
      </c>
      <c r="J8045" s="1" t="s">
        <v>15190</v>
      </c>
      <c r="K8045" s="1" t="s">
        <v>15189</v>
      </c>
      <c r="L8045" s="1" t="str">
        <f>IF(ISERROR(VLOOKUP($D8045&amp;":"&amp;$E8045&amp;":"&amp;$F8045,[1]Sheet2!$A$26:$I$7753,9,FALSE)),"",VLOOKUP($D8045&amp;":"&amp;$E8045&amp;":"&amp;$F8045,[1]Sheet2!$A$26:$I$7753,9,FALSE))</f>
        <v>verified</v>
      </c>
      <c r="M8045" s="1"/>
      <c r="O8045" s="1">
        <v>96</v>
      </c>
      <c r="P8045" s="1">
        <v>2</v>
      </c>
      <c r="Q8045" s="1">
        <v>84</v>
      </c>
      <c r="R8045" s="1">
        <v>8</v>
      </c>
      <c r="S8045" s="1" t="s">
        <v>48</v>
      </c>
      <c r="T8045" s="1" t="s">
        <v>15190</v>
      </c>
      <c r="U8045" s="1" t="s">
        <v>15189</v>
      </c>
      <c r="V8045" s="1">
        <v>16128133</v>
      </c>
      <c r="W8045" s="1" t="s">
        <v>17</v>
      </c>
      <c r="X8045" s="1" t="s">
        <v>19</v>
      </c>
      <c r="Z8045" t="s">
        <v>15187</v>
      </c>
      <c r="AA8045">
        <v>2</v>
      </c>
      <c r="AB8045" t="s">
        <v>19992</v>
      </c>
      <c r="AC8045" t="s">
        <v>15190</v>
      </c>
      <c r="AD8045" t="s">
        <v>15189</v>
      </c>
      <c r="AE8045" t="s">
        <v>16276</v>
      </c>
      <c r="AF8045" t="s">
        <v>16277</v>
      </c>
    </row>
    <row r="8046" spans="1:34">
      <c r="A8046" t="s">
        <v>28402</v>
      </c>
      <c r="B8046" t="s">
        <v>15191</v>
      </c>
      <c r="C8046">
        <v>3</v>
      </c>
      <c r="D8046">
        <v>84</v>
      </c>
      <c r="E8046">
        <v>9</v>
      </c>
      <c r="F8046" t="s">
        <v>13</v>
      </c>
      <c r="G8046" t="s">
        <v>15192</v>
      </c>
      <c r="H8046" t="s">
        <v>15193</v>
      </c>
      <c r="I8046" s="1" t="s">
        <v>19</v>
      </c>
      <c r="J8046" s="1" t="s">
        <v>15194</v>
      </c>
      <c r="K8046" s="1" t="s">
        <v>15193</v>
      </c>
      <c r="L8046" s="1" t="str">
        <f>IF(ISERROR(VLOOKUP($D8046&amp;":"&amp;$E8046&amp;":"&amp;$F8046,[1]Sheet2!$A$26:$I$7753,9,FALSE)),"",VLOOKUP($D8046&amp;":"&amp;$E8046&amp;":"&amp;$F8046,[1]Sheet2!$A$26:$I$7753,9,FALSE))</f>
        <v>verified</v>
      </c>
      <c r="M8046" s="1"/>
      <c r="O8046" s="1">
        <v>96</v>
      </c>
      <c r="P8046" s="1">
        <v>3</v>
      </c>
      <c r="Q8046" s="1">
        <v>84</v>
      </c>
      <c r="R8046" s="1">
        <v>9</v>
      </c>
      <c r="S8046" s="1" t="s">
        <v>13</v>
      </c>
      <c r="T8046" s="1" t="s">
        <v>15194</v>
      </c>
      <c r="U8046" s="1" t="s">
        <v>15193</v>
      </c>
      <c r="V8046" s="1">
        <v>16129046</v>
      </c>
      <c r="W8046" s="1" t="s">
        <v>17</v>
      </c>
      <c r="X8046" s="1" t="s">
        <v>19</v>
      </c>
      <c r="Z8046" t="s">
        <v>15191</v>
      </c>
      <c r="AA8046">
        <v>3</v>
      </c>
      <c r="AB8046" t="s">
        <v>19993</v>
      </c>
      <c r="AC8046" t="s">
        <v>15194</v>
      </c>
      <c r="AD8046" t="s">
        <v>15193</v>
      </c>
      <c r="AE8046" t="s">
        <v>16276</v>
      </c>
      <c r="AF8046" t="s">
        <v>16277</v>
      </c>
    </row>
    <row r="8047" spans="1:34">
      <c r="A8047" t="s">
        <v>28403</v>
      </c>
      <c r="B8047" t="s">
        <v>15195</v>
      </c>
      <c r="C8047">
        <v>2</v>
      </c>
      <c r="D8047">
        <v>84</v>
      </c>
      <c r="E8047">
        <v>9</v>
      </c>
      <c r="F8047" t="s">
        <v>19</v>
      </c>
      <c r="G8047" t="s">
        <v>15196</v>
      </c>
      <c r="H8047" t="s">
        <v>15197</v>
      </c>
      <c r="I8047" s="1" t="s">
        <v>19</v>
      </c>
      <c r="J8047" s="1" t="s">
        <v>15198</v>
      </c>
      <c r="K8047" s="1" t="s">
        <v>15197</v>
      </c>
      <c r="L8047" s="1" t="str">
        <f>IF(ISERROR(VLOOKUP($D8047&amp;":"&amp;$E8047&amp;":"&amp;$F8047,[1]Sheet2!$A$26:$I$7753,9,FALSE)),"",VLOOKUP($D8047&amp;":"&amp;$E8047&amp;":"&amp;$F8047,[1]Sheet2!$A$26:$I$7753,9,FALSE))</f>
        <v>verified</v>
      </c>
      <c r="M8047" s="1"/>
      <c r="O8047" s="1">
        <v>96</v>
      </c>
      <c r="P8047" s="1">
        <v>2</v>
      </c>
      <c r="Q8047" s="1">
        <v>84</v>
      </c>
      <c r="R8047" s="1">
        <v>9</v>
      </c>
      <c r="S8047" s="1" t="s">
        <v>19</v>
      </c>
      <c r="T8047" s="1" t="s">
        <v>15198</v>
      </c>
      <c r="U8047" s="1" t="s">
        <v>15197</v>
      </c>
      <c r="V8047" s="1">
        <v>16129280</v>
      </c>
      <c r="W8047" s="1" t="s">
        <v>17</v>
      </c>
      <c r="X8047" s="1" t="s">
        <v>19</v>
      </c>
      <c r="Z8047" t="s">
        <v>15195</v>
      </c>
      <c r="AA8047">
        <v>2</v>
      </c>
      <c r="AB8047" t="s">
        <v>19994</v>
      </c>
      <c r="AC8047" t="s">
        <v>15198</v>
      </c>
      <c r="AD8047" t="s">
        <v>15197</v>
      </c>
      <c r="AE8047" t="s">
        <v>16276</v>
      </c>
      <c r="AF8047" t="s">
        <v>16277</v>
      </c>
    </row>
    <row r="8048" spans="1:34">
      <c r="A8048" t="s">
        <v>28404</v>
      </c>
      <c r="B8048" t="s">
        <v>15199</v>
      </c>
      <c r="C8048">
        <v>6</v>
      </c>
      <c r="D8048">
        <v>84</v>
      </c>
      <c r="E8048">
        <v>9</v>
      </c>
      <c r="F8048" t="s">
        <v>21</v>
      </c>
      <c r="G8048" t="s">
        <v>15200</v>
      </c>
      <c r="H8048" t="s">
        <v>15201</v>
      </c>
      <c r="I8048" s="1" t="s">
        <v>21</v>
      </c>
      <c r="J8048" s="1" t="s">
        <v>5935</v>
      </c>
      <c r="K8048" s="1" t="s">
        <v>15201</v>
      </c>
      <c r="L8048" s="1" t="str">
        <f>IF(ISERROR(VLOOKUP($D8048&amp;":"&amp;$E8048&amp;":"&amp;$F8048,[1]Sheet2!$A$26:$I$7753,9,FALSE)),"",VLOOKUP($D8048&amp;":"&amp;$E8048&amp;":"&amp;$F8048,[1]Sheet2!$A$26:$I$7753,9,FALSE))</f>
        <v>NA</v>
      </c>
      <c r="M8048" s="1" t="s">
        <v>20339</v>
      </c>
      <c r="O8048" s="1">
        <v>96</v>
      </c>
      <c r="P8048" s="1">
        <v>6</v>
      </c>
      <c r="Q8048" s="1">
        <v>84</v>
      </c>
      <c r="R8048" s="1">
        <v>9</v>
      </c>
      <c r="S8048" s="1" t="s">
        <v>21</v>
      </c>
      <c r="T8048" s="1" t="s">
        <v>5935</v>
      </c>
      <c r="U8048" s="1" t="s">
        <v>15201</v>
      </c>
      <c r="V8048" s="1">
        <v>16129335</v>
      </c>
      <c r="W8048" s="1" t="s">
        <v>17</v>
      </c>
      <c r="X8048" s="1" t="s">
        <v>21</v>
      </c>
      <c r="Z8048" t="s">
        <v>15199</v>
      </c>
      <c r="AA8048">
        <v>6</v>
      </c>
      <c r="AB8048" t="s">
        <v>19995</v>
      </c>
      <c r="AC8048" t="s">
        <v>5935</v>
      </c>
      <c r="AD8048" t="s">
        <v>15201</v>
      </c>
      <c r="AE8048" t="s">
        <v>16530</v>
      </c>
      <c r="AF8048" t="s">
        <v>16531</v>
      </c>
      <c r="AG8048" t="s">
        <v>16734</v>
      </c>
      <c r="AH8048" t="s">
        <v>16735</v>
      </c>
    </row>
    <row r="8049" spans="1:34">
      <c r="A8049" t="s">
        <v>28405</v>
      </c>
      <c r="B8049" t="s">
        <v>15202</v>
      </c>
      <c r="C8049">
        <v>4</v>
      </c>
      <c r="D8049">
        <v>84</v>
      </c>
      <c r="E8049">
        <v>9</v>
      </c>
      <c r="F8049" t="s">
        <v>28</v>
      </c>
      <c r="G8049" t="s">
        <v>15203</v>
      </c>
      <c r="H8049" t="s">
        <v>15204</v>
      </c>
      <c r="I8049" s="1" t="s">
        <v>19</v>
      </c>
      <c r="J8049" s="1" t="s">
        <v>15205</v>
      </c>
      <c r="K8049" s="1" t="s">
        <v>15204</v>
      </c>
      <c r="L8049" s="1" t="str">
        <f>IF(ISERROR(VLOOKUP($D8049&amp;":"&amp;$E8049&amp;":"&amp;$F8049,[1]Sheet2!$A$26:$I$7753,9,FALSE)),"",VLOOKUP($D8049&amp;":"&amp;$E8049&amp;":"&amp;$F8049,[1]Sheet2!$A$26:$I$7753,9,FALSE))</f>
        <v>verified</v>
      </c>
      <c r="M8049" s="1"/>
      <c r="O8049" s="1">
        <v>96</v>
      </c>
      <c r="P8049" s="1">
        <v>4</v>
      </c>
      <c r="Q8049" s="1">
        <v>84</v>
      </c>
      <c r="R8049" s="1">
        <v>9</v>
      </c>
      <c r="S8049" s="1" t="s">
        <v>28</v>
      </c>
      <c r="T8049" s="1" t="s">
        <v>15205</v>
      </c>
      <c r="U8049" s="1" t="s">
        <v>15204</v>
      </c>
      <c r="V8049" s="1">
        <v>16129462</v>
      </c>
      <c r="W8049" s="1" t="s">
        <v>17</v>
      </c>
      <c r="X8049" s="1" t="s">
        <v>19</v>
      </c>
      <c r="Z8049" t="s">
        <v>15202</v>
      </c>
      <c r="AA8049">
        <v>4</v>
      </c>
      <c r="AB8049" t="s">
        <v>19996</v>
      </c>
      <c r="AC8049" t="s">
        <v>15205</v>
      </c>
      <c r="AD8049" t="s">
        <v>15204</v>
      </c>
      <c r="AE8049" t="s">
        <v>16276</v>
      </c>
      <c r="AF8049" t="s">
        <v>16277</v>
      </c>
    </row>
    <row r="8050" spans="1:34">
      <c r="A8050" t="s">
        <v>28406</v>
      </c>
      <c r="B8050" t="s">
        <v>15206</v>
      </c>
      <c r="C8050">
        <v>3</v>
      </c>
      <c r="D8050">
        <v>84</v>
      </c>
      <c r="E8050">
        <v>9</v>
      </c>
      <c r="F8050" t="s">
        <v>33</v>
      </c>
      <c r="G8050" t="s">
        <v>15207</v>
      </c>
      <c r="H8050" t="s">
        <v>15208</v>
      </c>
      <c r="I8050" s="1" t="s">
        <v>19</v>
      </c>
      <c r="J8050" s="1" t="s">
        <v>15209</v>
      </c>
      <c r="K8050" s="1" t="s">
        <v>15208</v>
      </c>
      <c r="L8050" s="1" t="str">
        <f>IF(ISERROR(VLOOKUP($D8050&amp;":"&amp;$E8050&amp;":"&amp;$F8050,[1]Sheet2!$A$26:$I$7753,9,FALSE)),"",VLOOKUP($D8050&amp;":"&amp;$E8050&amp;":"&amp;$F8050,[1]Sheet2!$A$26:$I$7753,9,FALSE))</f>
        <v>verified</v>
      </c>
      <c r="M8050" s="1"/>
      <c r="O8050" s="1">
        <v>96</v>
      </c>
      <c r="P8050" s="1">
        <v>3</v>
      </c>
      <c r="Q8050" s="1">
        <v>84</v>
      </c>
      <c r="R8050" s="1">
        <v>9</v>
      </c>
      <c r="S8050" s="1" t="s">
        <v>33</v>
      </c>
      <c r="T8050" s="1" t="s">
        <v>15209</v>
      </c>
      <c r="U8050" s="1" t="s">
        <v>15208</v>
      </c>
      <c r="V8050" s="1">
        <v>16129830</v>
      </c>
      <c r="W8050" s="1" t="s">
        <v>17</v>
      </c>
      <c r="X8050" s="1" t="s">
        <v>19</v>
      </c>
      <c r="Z8050" t="s">
        <v>15206</v>
      </c>
      <c r="AA8050">
        <v>3</v>
      </c>
      <c r="AB8050" t="s">
        <v>19997</v>
      </c>
      <c r="AC8050" t="s">
        <v>15209</v>
      </c>
      <c r="AD8050" t="s">
        <v>15208</v>
      </c>
      <c r="AE8050" t="s">
        <v>16276</v>
      </c>
      <c r="AF8050" t="s">
        <v>16277</v>
      </c>
    </row>
    <row r="8051" spans="1:34">
      <c r="A8051" t="s">
        <v>28407</v>
      </c>
      <c r="B8051" t="s">
        <v>15210</v>
      </c>
      <c r="C8051">
        <v>2</v>
      </c>
      <c r="D8051">
        <v>84</v>
      </c>
      <c r="E8051">
        <v>9</v>
      </c>
      <c r="F8051" t="s">
        <v>38</v>
      </c>
      <c r="G8051" t="s">
        <v>15211</v>
      </c>
      <c r="H8051" t="s">
        <v>15212</v>
      </c>
      <c r="I8051" s="1" t="s">
        <v>19</v>
      </c>
      <c r="J8051" s="1" t="s">
        <v>15213</v>
      </c>
      <c r="K8051" s="1" t="s">
        <v>15212</v>
      </c>
      <c r="L8051" s="1" t="str">
        <f>IF(ISERROR(VLOOKUP($D8051&amp;":"&amp;$E8051&amp;":"&amp;$F8051,[1]Sheet2!$A$26:$I$7753,9,FALSE)),"",VLOOKUP($D8051&amp;":"&amp;$E8051&amp;":"&amp;$F8051,[1]Sheet2!$A$26:$I$7753,9,FALSE))</f>
        <v>verified</v>
      </c>
      <c r="M8051" s="1"/>
      <c r="O8051" s="1">
        <v>96</v>
      </c>
      <c r="P8051" s="1">
        <v>2</v>
      </c>
      <c r="Q8051" s="1">
        <v>84</v>
      </c>
      <c r="R8051" s="1">
        <v>9</v>
      </c>
      <c r="S8051" s="1" t="s">
        <v>38</v>
      </c>
      <c r="T8051" s="1" t="s">
        <v>15213</v>
      </c>
      <c r="U8051" s="1" t="s">
        <v>15212</v>
      </c>
      <c r="V8051" s="1">
        <v>49176166</v>
      </c>
      <c r="W8051" s="1" t="s">
        <v>17</v>
      </c>
      <c r="X8051" s="1" t="s">
        <v>19</v>
      </c>
      <c r="Z8051" t="s">
        <v>15210</v>
      </c>
      <c r="AA8051">
        <v>2</v>
      </c>
      <c r="AB8051" t="s">
        <v>19998</v>
      </c>
      <c r="AC8051" t="s">
        <v>15213</v>
      </c>
      <c r="AD8051" t="s">
        <v>15212</v>
      </c>
      <c r="AE8051" t="s">
        <v>16276</v>
      </c>
      <c r="AF8051" t="s">
        <v>16277</v>
      </c>
    </row>
    <row r="8052" spans="1:34">
      <c r="A8052" t="s">
        <v>28408</v>
      </c>
      <c r="B8052" t="s">
        <v>15214</v>
      </c>
      <c r="C8052">
        <v>2</v>
      </c>
      <c r="D8052">
        <v>84</v>
      </c>
      <c r="E8052">
        <v>9</v>
      </c>
      <c r="F8052" t="s">
        <v>43</v>
      </c>
      <c r="G8052" t="s">
        <v>15215</v>
      </c>
      <c r="H8052" t="s">
        <v>15216</v>
      </c>
      <c r="I8052" s="1" t="s">
        <v>19</v>
      </c>
      <c r="J8052" s="1" t="s">
        <v>15217</v>
      </c>
      <c r="K8052" s="1" t="s">
        <v>15216</v>
      </c>
      <c r="L8052" s="1" t="str">
        <f>IF(ISERROR(VLOOKUP($D8052&amp;":"&amp;$E8052&amp;":"&amp;$F8052,[1]Sheet2!$A$26:$I$7753,9,FALSE)),"",VLOOKUP($D8052&amp;":"&amp;$E8052&amp;":"&amp;$F8052,[1]Sheet2!$A$26:$I$7753,9,FALSE))</f>
        <v>verified</v>
      </c>
      <c r="M8052" s="1"/>
      <c r="O8052" s="1">
        <v>96</v>
      </c>
      <c r="P8052" s="1">
        <v>2</v>
      </c>
      <c r="Q8052" s="1">
        <v>84</v>
      </c>
      <c r="R8052" s="1">
        <v>9</v>
      </c>
      <c r="S8052" s="1" t="s">
        <v>43</v>
      </c>
      <c r="T8052" s="1" t="s">
        <v>15217</v>
      </c>
      <c r="U8052" s="1" t="s">
        <v>15216</v>
      </c>
      <c r="V8052" s="1">
        <v>16130444</v>
      </c>
      <c r="W8052" s="1" t="s">
        <v>17</v>
      </c>
      <c r="X8052" s="1" t="s">
        <v>19</v>
      </c>
      <c r="Z8052" t="s">
        <v>15214</v>
      </c>
      <c r="AA8052">
        <v>2</v>
      </c>
      <c r="AB8052" t="s">
        <v>19999</v>
      </c>
      <c r="AC8052" t="s">
        <v>15217</v>
      </c>
      <c r="AD8052" t="s">
        <v>15216</v>
      </c>
      <c r="AE8052" t="s">
        <v>16276</v>
      </c>
      <c r="AF8052" t="s">
        <v>16277</v>
      </c>
    </row>
    <row r="8053" spans="1:34">
      <c r="A8053" t="s">
        <v>28409</v>
      </c>
      <c r="B8053" t="s">
        <v>15218</v>
      </c>
      <c r="C8053">
        <v>2</v>
      </c>
      <c r="D8053">
        <v>84</v>
      </c>
      <c r="E8053">
        <v>9</v>
      </c>
      <c r="F8053" t="s">
        <v>48</v>
      </c>
      <c r="G8053" t="s">
        <v>15219</v>
      </c>
      <c r="H8053" t="s">
        <v>15220</v>
      </c>
      <c r="I8053" s="1" t="s">
        <v>19</v>
      </c>
      <c r="J8053" s="1" t="s">
        <v>15221</v>
      </c>
      <c r="K8053" s="1" t="s">
        <v>15220</v>
      </c>
      <c r="L8053" s="1" t="str">
        <f>IF(ISERROR(VLOOKUP($D8053&amp;":"&amp;$E8053&amp;":"&amp;$F8053,[1]Sheet2!$A$26:$I$7753,9,FALSE)),"",VLOOKUP($D8053&amp;":"&amp;$E8053&amp;":"&amp;$F8053,[1]Sheet2!$A$26:$I$7753,9,FALSE))</f>
        <v>verified</v>
      </c>
      <c r="M8053" s="1"/>
      <c r="O8053" s="1">
        <v>96</v>
      </c>
      <c r="P8053" s="1">
        <v>2</v>
      </c>
      <c r="Q8053" s="1">
        <v>84</v>
      </c>
      <c r="R8053" s="1">
        <v>9</v>
      </c>
      <c r="S8053" s="1" t="s">
        <v>48</v>
      </c>
      <c r="T8053" s="1" t="s">
        <v>15221</v>
      </c>
      <c r="U8053" s="1" t="s">
        <v>15220</v>
      </c>
      <c r="V8053" s="1">
        <v>16130730</v>
      </c>
      <c r="W8053" s="1" t="s">
        <v>17</v>
      </c>
      <c r="X8053" s="1" t="s">
        <v>19</v>
      </c>
      <c r="Z8053" t="s">
        <v>15218</v>
      </c>
      <c r="AA8053">
        <v>2</v>
      </c>
      <c r="AB8053" t="s">
        <v>20000</v>
      </c>
      <c r="AC8053" t="s">
        <v>15221</v>
      </c>
      <c r="AD8053" t="s">
        <v>15220</v>
      </c>
      <c r="AE8053" t="s">
        <v>16276</v>
      </c>
      <c r="AF8053" t="s">
        <v>16277</v>
      </c>
    </row>
    <row r="8054" spans="1:34">
      <c r="A8054" t="s">
        <v>28410</v>
      </c>
      <c r="B8054" t="s">
        <v>15222</v>
      </c>
      <c r="C8054">
        <v>5</v>
      </c>
      <c r="D8054">
        <v>84</v>
      </c>
      <c r="E8054">
        <v>10</v>
      </c>
      <c r="F8054" t="s">
        <v>13</v>
      </c>
      <c r="G8054" t="s">
        <v>15223</v>
      </c>
      <c r="H8054" t="s">
        <v>15224</v>
      </c>
      <c r="I8054" s="1" t="s">
        <v>19</v>
      </c>
      <c r="J8054" s="1" t="s">
        <v>15225</v>
      </c>
      <c r="K8054" s="1" t="s">
        <v>15224</v>
      </c>
      <c r="L8054" s="1" t="str">
        <f>IF(ISERROR(VLOOKUP($D8054&amp;":"&amp;$E8054&amp;":"&amp;$F8054,[1]Sheet2!$A$26:$I$7753,9,FALSE)),"",VLOOKUP($D8054&amp;":"&amp;$E8054&amp;":"&amp;$F8054,[1]Sheet2!$A$26:$I$7753,9,FALSE))</f>
        <v>verified</v>
      </c>
      <c r="M8054" s="1"/>
      <c r="O8054" s="1">
        <v>96</v>
      </c>
      <c r="P8054" s="1">
        <v>5</v>
      </c>
      <c r="Q8054" s="1">
        <v>84</v>
      </c>
      <c r="R8054" s="1">
        <v>10</v>
      </c>
      <c r="S8054" s="1" t="s">
        <v>13</v>
      </c>
      <c r="T8054" s="1" t="s">
        <v>15225</v>
      </c>
      <c r="U8054" s="1" t="s">
        <v>15224</v>
      </c>
      <c r="V8054" s="1">
        <v>16131153</v>
      </c>
      <c r="W8054" s="1" t="s">
        <v>17</v>
      </c>
      <c r="X8054" s="1" t="s">
        <v>19</v>
      </c>
      <c r="Z8054" t="s">
        <v>15222</v>
      </c>
      <c r="AA8054">
        <v>5</v>
      </c>
      <c r="AB8054" t="s">
        <v>20001</v>
      </c>
      <c r="AC8054" t="s">
        <v>15225</v>
      </c>
      <c r="AD8054" t="s">
        <v>15224</v>
      </c>
      <c r="AE8054" t="s">
        <v>16276</v>
      </c>
      <c r="AF8054" t="s">
        <v>16277</v>
      </c>
    </row>
    <row r="8055" spans="1:34">
      <c r="A8055" t="s">
        <v>28411</v>
      </c>
      <c r="B8055" t="s">
        <v>15226</v>
      </c>
      <c r="C8055">
        <v>2</v>
      </c>
      <c r="D8055">
        <v>84</v>
      </c>
      <c r="E8055">
        <v>10</v>
      </c>
      <c r="F8055" t="s">
        <v>19</v>
      </c>
      <c r="G8055" t="s">
        <v>15227</v>
      </c>
      <c r="H8055" t="s">
        <v>15228</v>
      </c>
      <c r="I8055" s="1" t="s">
        <v>19</v>
      </c>
      <c r="J8055" s="1" t="s">
        <v>15229</v>
      </c>
      <c r="K8055" s="1" t="s">
        <v>15228</v>
      </c>
      <c r="L8055" s="1" t="str">
        <f>IF(ISERROR(VLOOKUP($D8055&amp;":"&amp;$E8055&amp;":"&amp;$F8055,[1]Sheet2!$A$26:$I$7753,9,FALSE)),"",VLOOKUP($D8055&amp;":"&amp;$E8055&amp;":"&amp;$F8055,[1]Sheet2!$A$26:$I$7753,9,FALSE))</f>
        <v>verified</v>
      </c>
      <c r="M8055" s="1"/>
      <c r="O8055" s="1">
        <v>96</v>
      </c>
      <c r="P8055" s="1">
        <v>2</v>
      </c>
      <c r="Q8055" s="1">
        <v>84</v>
      </c>
      <c r="R8055" s="1">
        <v>10</v>
      </c>
      <c r="S8055" s="1" t="s">
        <v>19</v>
      </c>
      <c r="T8055" s="1" t="s">
        <v>15229</v>
      </c>
      <c r="U8055" s="1" t="s">
        <v>15228</v>
      </c>
      <c r="V8055" s="1">
        <v>16131492</v>
      </c>
      <c r="W8055" s="1" t="s">
        <v>17</v>
      </c>
      <c r="X8055" s="1" t="s">
        <v>19</v>
      </c>
      <c r="Z8055" t="s">
        <v>15226</v>
      </c>
      <c r="AA8055">
        <v>2</v>
      </c>
      <c r="AB8055" t="s">
        <v>20002</v>
      </c>
      <c r="AC8055" t="s">
        <v>15229</v>
      </c>
      <c r="AD8055" t="s">
        <v>15228</v>
      </c>
      <c r="AE8055" t="s">
        <v>16276</v>
      </c>
      <c r="AF8055" t="s">
        <v>16277</v>
      </c>
    </row>
    <row r="8056" spans="1:34">
      <c r="A8056" t="s">
        <v>28412</v>
      </c>
      <c r="B8056" t="s">
        <v>15230</v>
      </c>
      <c r="C8056">
        <v>2</v>
      </c>
      <c r="D8056">
        <v>84</v>
      </c>
      <c r="E8056">
        <v>10</v>
      </c>
      <c r="F8056" t="s">
        <v>21</v>
      </c>
      <c r="G8056" t="s">
        <v>15231</v>
      </c>
      <c r="H8056" t="s">
        <v>15232</v>
      </c>
      <c r="I8056" s="1" t="s">
        <v>19</v>
      </c>
      <c r="J8056" s="1" t="s">
        <v>15233</v>
      </c>
      <c r="K8056" s="1" t="s">
        <v>15232</v>
      </c>
      <c r="L8056" s="1" t="str">
        <f>IF(ISERROR(VLOOKUP($D8056&amp;":"&amp;$E8056&amp;":"&amp;$F8056,[1]Sheet2!$A$26:$I$7753,9,FALSE)),"",VLOOKUP($D8056&amp;":"&amp;$E8056&amp;":"&amp;$F8056,[1]Sheet2!$A$26:$I$7753,9,FALSE))</f>
        <v>verified</v>
      </c>
      <c r="M8056" s="1"/>
      <c r="O8056" s="1">
        <v>96</v>
      </c>
      <c r="P8056" s="1">
        <v>2</v>
      </c>
      <c r="Q8056" s="1">
        <v>84</v>
      </c>
      <c r="R8056" s="1">
        <v>10</v>
      </c>
      <c r="S8056" s="1" t="s">
        <v>21</v>
      </c>
      <c r="T8056" s="1" t="s">
        <v>15233</v>
      </c>
      <c r="U8056" s="1" t="s">
        <v>15232</v>
      </c>
      <c r="V8056" s="1">
        <v>16131495</v>
      </c>
      <c r="W8056" s="1" t="s">
        <v>17</v>
      </c>
      <c r="X8056" s="1" t="s">
        <v>19</v>
      </c>
      <c r="Z8056" t="s">
        <v>15230</v>
      </c>
      <c r="AA8056">
        <v>2</v>
      </c>
      <c r="AB8056" t="s">
        <v>20003</v>
      </c>
      <c r="AC8056" t="s">
        <v>15233</v>
      </c>
      <c r="AD8056" t="s">
        <v>15232</v>
      </c>
      <c r="AE8056" t="s">
        <v>16276</v>
      </c>
      <c r="AF8056" t="s">
        <v>16277</v>
      </c>
    </row>
    <row r="8057" spans="1:34">
      <c r="A8057" t="s">
        <v>28413</v>
      </c>
      <c r="B8057" t="s">
        <v>15234</v>
      </c>
      <c r="C8057">
        <v>3</v>
      </c>
      <c r="D8057">
        <v>84</v>
      </c>
      <c r="E8057">
        <v>10</v>
      </c>
      <c r="F8057" t="s">
        <v>28</v>
      </c>
      <c r="G8057" t="s">
        <v>15235</v>
      </c>
      <c r="H8057" t="s">
        <v>15236</v>
      </c>
      <c r="I8057" s="1" t="s">
        <v>19</v>
      </c>
      <c r="J8057" s="1" t="s">
        <v>15237</v>
      </c>
      <c r="K8057" s="1" t="s">
        <v>15236</v>
      </c>
      <c r="L8057" s="1" t="str">
        <f>IF(ISERROR(VLOOKUP($D8057&amp;":"&amp;$E8057&amp;":"&amp;$F8057,[1]Sheet2!$A$26:$I$7753,9,FALSE)),"",VLOOKUP($D8057&amp;":"&amp;$E8057&amp;":"&amp;$F8057,[1]Sheet2!$A$26:$I$7753,9,FALSE))</f>
        <v>verified</v>
      </c>
      <c r="M8057" s="1"/>
      <c r="O8057" s="1">
        <v>96</v>
      </c>
      <c r="P8057" s="1">
        <v>3</v>
      </c>
      <c r="Q8057" s="1">
        <v>84</v>
      </c>
      <c r="R8057" s="1">
        <v>10</v>
      </c>
      <c r="S8057" s="1" t="s">
        <v>28</v>
      </c>
      <c r="T8057" s="1" t="s">
        <v>15237</v>
      </c>
      <c r="U8057" s="1" t="s">
        <v>15236</v>
      </c>
      <c r="V8057" s="1">
        <v>16131499</v>
      </c>
      <c r="W8057" s="1" t="s">
        <v>17</v>
      </c>
      <c r="X8057" s="1" t="s">
        <v>19</v>
      </c>
      <c r="Z8057" t="s">
        <v>15234</v>
      </c>
      <c r="AA8057">
        <v>3</v>
      </c>
      <c r="AB8057" t="s">
        <v>20004</v>
      </c>
      <c r="AC8057" t="s">
        <v>15237</v>
      </c>
      <c r="AD8057" t="s">
        <v>15236</v>
      </c>
      <c r="AE8057" t="s">
        <v>16276</v>
      </c>
      <c r="AF8057" t="s">
        <v>16277</v>
      </c>
    </row>
    <row r="8058" spans="1:34">
      <c r="A8058" t="s">
        <v>28414</v>
      </c>
      <c r="B8058" t="s">
        <v>15238</v>
      </c>
      <c r="C8058">
        <v>2</v>
      </c>
      <c r="D8058">
        <v>84</v>
      </c>
      <c r="E8058">
        <v>10</v>
      </c>
      <c r="F8058" t="s">
        <v>33</v>
      </c>
      <c r="G8058" t="s">
        <v>15239</v>
      </c>
      <c r="H8058" t="s">
        <v>15240</v>
      </c>
      <c r="I8058" s="1" t="s">
        <v>19</v>
      </c>
      <c r="J8058" s="1" t="s">
        <v>15241</v>
      </c>
      <c r="K8058" s="1" t="s">
        <v>15240</v>
      </c>
      <c r="L8058" s="1" t="str">
        <f>IF(ISERROR(VLOOKUP($D8058&amp;":"&amp;$E8058&amp;":"&amp;$F8058,[1]Sheet2!$A$26:$I$7753,9,FALSE)),"",VLOOKUP($D8058&amp;":"&amp;$E8058&amp;":"&amp;$F8058,[1]Sheet2!$A$26:$I$7753,9,FALSE))</f>
        <v>verified</v>
      </c>
      <c r="M8058" s="1"/>
      <c r="O8058" s="1">
        <v>96</v>
      </c>
      <c r="P8058" s="1">
        <v>2</v>
      </c>
      <c r="Q8058" s="1">
        <v>84</v>
      </c>
      <c r="R8058" s="1">
        <v>10</v>
      </c>
      <c r="S8058" s="1" t="s">
        <v>33</v>
      </c>
      <c r="T8058" s="1" t="s">
        <v>15241</v>
      </c>
      <c r="U8058" s="1" t="s">
        <v>15240</v>
      </c>
      <c r="V8058" s="1">
        <v>16131531</v>
      </c>
      <c r="W8058" s="1" t="s">
        <v>17</v>
      </c>
      <c r="X8058" s="1" t="s">
        <v>19</v>
      </c>
      <c r="Z8058" t="s">
        <v>15238</v>
      </c>
      <c r="AA8058">
        <v>2</v>
      </c>
      <c r="AB8058" t="s">
        <v>20005</v>
      </c>
      <c r="AC8058" t="s">
        <v>15241</v>
      </c>
      <c r="AD8058" t="s">
        <v>15240</v>
      </c>
      <c r="AE8058" t="s">
        <v>16276</v>
      </c>
      <c r="AF8058" t="s">
        <v>16277</v>
      </c>
    </row>
    <row r="8059" spans="1:34">
      <c r="A8059" t="s">
        <v>28415</v>
      </c>
      <c r="B8059" t="s">
        <v>15242</v>
      </c>
      <c r="C8059">
        <v>3</v>
      </c>
      <c r="D8059">
        <v>84</v>
      </c>
      <c r="E8059">
        <v>10</v>
      </c>
      <c r="F8059" t="s">
        <v>38</v>
      </c>
      <c r="G8059" t="s">
        <v>15243</v>
      </c>
      <c r="H8059" t="s">
        <v>15244</v>
      </c>
      <c r="I8059" s="1" t="s">
        <v>19</v>
      </c>
      <c r="J8059" s="1" t="s">
        <v>15245</v>
      </c>
      <c r="K8059" s="1" t="s">
        <v>15244</v>
      </c>
      <c r="L8059" s="1" t="str">
        <f>IF(ISERROR(VLOOKUP($D8059&amp;":"&amp;$E8059&amp;":"&amp;$F8059,[1]Sheet2!$A$26:$I$7753,9,FALSE)),"",VLOOKUP($D8059&amp;":"&amp;$E8059&amp;":"&amp;$F8059,[1]Sheet2!$A$26:$I$7753,9,FALSE))</f>
        <v>verified</v>
      </c>
      <c r="M8059" s="1"/>
      <c r="O8059" s="1">
        <v>96</v>
      </c>
      <c r="P8059" s="1">
        <v>3</v>
      </c>
      <c r="Q8059" s="1">
        <v>84</v>
      </c>
      <c r="R8059" s="1">
        <v>10</v>
      </c>
      <c r="S8059" s="1" t="s">
        <v>38</v>
      </c>
      <c r="T8059" s="1" t="s">
        <v>15245</v>
      </c>
      <c r="U8059" s="1" t="s">
        <v>15244</v>
      </c>
      <c r="V8059" s="1">
        <v>16132140</v>
      </c>
      <c r="W8059" s="1" t="s">
        <v>17</v>
      </c>
      <c r="X8059" s="1" t="s">
        <v>19</v>
      </c>
      <c r="Z8059" t="s">
        <v>15242</v>
      </c>
      <c r="AA8059">
        <v>3</v>
      </c>
      <c r="AB8059" t="s">
        <v>20006</v>
      </c>
      <c r="AC8059" t="s">
        <v>15245</v>
      </c>
      <c r="AD8059" t="s">
        <v>15244</v>
      </c>
      <c r="AE8059" t="s">
        <v>16276</v>
      </c>
      <c r="AF8059" t="s">
        <v>16277</v>
      </c>
    </row>
    <row r="8060" spans="1:34">
      <c r="A8060" t="s">
        <v>28416</v>
      </c>
      <c r="B8060" t="s">
        <v>15246</v>
      </c>
      <c r="C8060">
        <v>2</v>
      </c>
      <c r="D8060">
        <v>84</v>
      </c>
      <c r="E8060">
        <v>10</v>
      </c>
      <c r="F8060" t="s">
        <v>43</v>
      </c>
      <c r="G8060" t="s">
        <v>15247</v>
      </c>
      <c r="H8060" t="s">
        <v>15248</v>
      </c>
      <c r="I8060" s="1" t="s">
        <v>19</v>
      </c>
      <c r="J8060" s="1" t="s">
        <v>15249</v>
      </c>
      <c r="K8060" s="1" t="s">
        <v>15248</v>
      </c>
      <c r="L8060" s="1" t="str">
        <f>IF(ISERROR(VLOOKUP($D8060&amp;":"&amp;$E8060&amp;":"&amp;$F8060,[1]Sheet2!$A$26:$I$7753,9,FALSE)),"",VLOOKUP($D8060&amp;":"&amp;$E8060&amp;":"&amp;$F8060,[1]Sheet2!$A$26:$I$7753,9,FALSE))</f>
        <v>verified</v>
      </c>
      <c r="M8060" s="1"/>
      <c r="O8060" s="1">
        <v>96</v>
      </c>
      <c r="P8060" s="1">
        <v>2</v>
      </c>
      <c r="Q8060" s="1">
        <v>84</v>
      </c>
      <c r="R8060" s="1">
        <v>10</v>
      </c>
      <c r="S8060" s="1" t="s">
        <v>43</v>
      </c>
      <c r="T8060" s="1" t="s">
        <v>15249</v>
      </c>
      <c r="U8060" s="1" t="s">
        <v>15248</v>
      </c>
      <c r="V8060" s="1">
        <v>16132176</v>
      </c>
      <c r="W8060" s="1" t="s">
        <v>17</v>
      </c>
      <c r="X8060" s="1" t="s">
        <v>19</v>
      </c>
      <c r="Z8060" t="s">
        <v>15246</v>
      </c>
      <c r="AA8060">
        <v>2</v>
      </c>
      <c r="AB8060" t="s">
        <v>20007</v>
      </c>
      <c r="AC8060" t="s">
        <v>15249</v>
      </c>
      <c r="AD8060" t="s">
        <v>15248</v>
      </c>
      <c r="AE8060" t="s">
        <v>16276</v>
      </c>
      <c r="AF8060" t="s">
        <v>16277</v>
      </c>
    </row>
    <row r="8061" spans="1:34">
      <c r="A8061" t="s">
        <v>28417</v>
      </c>
      <c r="B8061" t="s">
        <v>15250</v>
      </c>
      <c r="C8061">
        <v>5</v>
      </c>
      <c r="D8061">
        <v>84</v>
      </c>
      <c r="E8061">
        <v>10</v>
      </c>
      <c r="F8061" t="s">
        <v>48</v>
      </c>
      <c r="G8061" t="s">
        <v>15251</v>
      </c>
      <c r="H8061" t="s">
        <v>15252</v>
      </c>
      <c r="I8061" s="1" t="s">
        <v>19</v>
      </c>
      <c r="J8061" s="1" t="s">
        <v>15253</v>
      </c>
      <c r="K8061" s="1" t="s">
        <v>15252</v>
      </c>
      <c r="L8061" s="1" t="str">
        <f>IF(ISERROR(VLOOKUP($D8061&amp;":"&amp;$E8061&amp;":"&amp;$F8061,[1]Sheet2!$A$26:$I$7753,9,FALSE)),"",VLOOKUP($D8061&amp;":"&amp;$E8061&amp;":"&amp;$F8061,[1]Sheet2!$A$26:$I$7753,9,FALSE))</f>
        <v>verified</v>
      </c>
      <c r="M8061" s="1"/>
      <c r="O8061" s="1">
        <v>96</v>
      </c>
      <c r="P8061" s="1">
        <v>5</v>
      </c>
      <c r="Q8061" s="1">
        <v>84</v>
      </c>
      <c r="R8061" s="1">
        <v>10</v>
      </c>
      <c r="S8061" s="1" t="s">
        <v>48</v>
      </c>
      <c r="T8061" s="1" t="s">
        <v>15253</v>
      </c>
      <c r="U8061" s="1" t="s">
        <v>15252</v>
      </c>
      <c r="V8061" s="1">
        <v>16128256</v>
      </c>
      <c r="W8061" s="1" t="s">
        <v>17</v>
      </c>
      <c r="X8061" s="1" t="s">
        <v>19</v>
      </c>
      <c r="Z8061" t="s">
        <v>15250</v>
      </c>
      <c r="AA8061">
        <v>5</v>
      </c>
      <c r="AB8061" t="s">
        <v>20008</v>
      </c>
      <c r="AC8061" t="s">
        <v>15253</v>
      </c>
      <c r="AD8061" t="s">
        <v>15252</v>
      </c>
      <c r="AE8061" t="s">
        <v>16276</v>
      </c>
      <c r="AF8061" t="s">
        <v>16277</v>
      </c>
      <c r="AG8061" t="s">
        <v>16491</v>
      </c>
      <c r="AH8061" t="s">
        <v>16492</v>
      </c>
    </row>
    <row r="8062" spans="1:34">
      <c r="A8062" t="s">
        <v>28418</v>
      </c>
      <c r="B8062" t="s">
        <v>15254</v>
      </c>
      <c r="C8062">
        <v>5</v>
      </c>
      <c r="D8062">
        <v>84</v>
      </c>
      <c r="E8062">
        <v>11</v>
      </c>
      <c r="F8062" t="s">
        <v>13</v>
      </c>
      <c r="G8062" t="s">
        <v>15255</v>
      </c>
      <c r="H8062" t="s">
        <v>15256</v>
      </c>
      <c r="I8062" s="1" t="s">
        <v>19</v>
      </c>
      <c r="J8062" s="1" t="s">
        <v>15257</v>
      </c>
      <c r="K8062" s="1" t="s">
        <v>15256</v>
      </c>
      <c r="L8062" s="1" t="str">
        <f>IF(ISERROR(VLOOKUP($D8062&amp;":"&amp;$E8062&amp;":"&amp;$F8062,[1]Sheet2!$A$26:$I$7753,9,FALSE)),"",VLOOKUP($D8062&amp;":"&amp;$E8062&amp;":"&amp;$F8062,[1]Sheet2!$A$26:$I$7753,9,FALSE))</f>
        <v>verified</v>
      </c>
      <c r="M8062" s="1"/>
      <c r="O8062" s="1">
        <v>96</v>
      </c>
      <c r="P8062" s="1">
        <v>5</v>
      </c>
      <c r="Q8062" s="1">
        <v>84</v>
      </c>
      <c r="R8062" s="1">
        <v>11</v>
      </c>
      <c r="S8062" s="1" t="s">
        <v>13</v>
      </c>
      <c r="T8062" s="1" t="s">
        <v>15257</v>
      </c>
      <c r="U8062" s="1" t="s">
        <v>15256</v>
      </c>
      <c r="V8062" s="1">
        <v>16130576</v>
      </c>
      <c r="W8062" s="1" t="s">
        <v>17</v>
      </c>
      <c r="X8062" s="1" t="s">
        <v>19</v>
      </c>
      <c r="Z8062" t="s">
        <v>15254</v>
      </c>
      <c r="AA8062">
        <v>5</v>
      </c>
      <c r="AB8062" t="s">
        <v>20009</v>
      </c>
      <c r="AC8062" t="s">
        <v>15257</v>
      </c>
      <c r="AD8062" t="s">
        <v>15256</v>
      </c>
      <c r="AE8062" t="s">
        <v>16276</v>
      </c>
      <c r="AF8062" t="s">
        <v>16277</v>
      </c>
    </row>
    <row r="8063" spans="1:34">
      <c r="A8063" t="s">
        <v>28419</v>
      </c>
      <c r="B8063" t="s">
        <v>15258</v>
      </c>
      <c r="C8063">
        <v>6</v>
      </c>
      <c r="D8063">
        <v>84</v>
      </c>
      <c r="E8063">
        <v>11</v>
      </c>
      <c r="F8063" t="s">
        <v>19</v>
      </c>
      <c r="G8063" t="s">
        <v>15259</v>
      </c>
      <c r="H8063" t="s">
        <v>15260</v>
      </c>
      <c r="I8063" s="1" t="s">
        <v>19</v>
      </c>
      <c r="J8063" s="1" t="s">
        <v>15261</v>
      </c>
      <c r="K8063" s="1" t="s">
        <v>15260</v>
      </c>
      <c r="L8063" s="1" t="str">
        <f>IF(ISERROR(VLOOKUP($D8063&amp;":"&amp;$E8063&amp;":"&amp;$F8063,[1]Sheet2!$A$26:$I$7753,9,FALSE)),"",VLOOKUP($D8063&amp;":"&amp;$E8063&amp;":"&amp;$F8063,[1]Sheet2!$A$26:$I$7753,9,FALSE))</f>
        <v>verified</v>
      </c>
      <c r="M8063" s="1"/>
      <c r="O8063" s="1">
        <v>96</v>
      </c>
      <c r="P8063" s="1">
        <v>6</v>
      </c>
      <c r="Q8063" s="1">
        <v>84</v>
      </c>
      <c r="R8063" s="1">
        <v>11</v>
      </c>
      <c r="S8063" s="1" t="s">
        <v>19</v>
      </c>
      <c r="T8063" s="1" t="s">
        <v>15261</v>
      </c>
      <c r="U8063" s="1" t="s">
        <v>15260</v>
      </c>
      <c r="V8063" s="1">
        <v>16130877</v>
      </c>
      <c r="W8063" s="1" t="s">
        <v>17</v>
      </c>
      <c r="X8063" s="1" t="s">
        <v>19</v>
      </c>
      <c r="Z8063" t="s">
        <v>15258</v>
      </c>
      <c r="AA8063">
        <v>6</v>
      </c>
      <c r="AB8063" t="s">
        <v>20010</v>
      </c>
      <c r="AC8063" t="s">
        <v>15261</v>
      </c>
      <c r="AD8063" t="s">
        <v>15260</v>
      </c>
      <c r="AE8063" t="s">
        <v>16276</v>
      </c>
      <c r="AF8063" t="s">
        <v>16277</v>
      </c>
    </row>
    <row r="8064" spans="1:34">
      <c r="A8064" t="s">
        <v>28420</v>
      </c>
      <c r="B8064" t="s">
        <v>15262</v>
      </c>
      <c r="C8064">
        <v>2</v>
      </c>
      <c r="D8064">
        <v>84</v>
      </c>
      <c r="E8064">
        <v>11</v>
      </c>
      <c r="F8064" t="s">
        <v>21</v>
      </c>
      <c r="G8064" t="s">
        <v>15263</v>
      </c>
      <c r="H8064" t="s">
        <v>15264</v>
      </c>
      <c r="I8064" s="1" t="s">
        <v>19</v>
      </c>
      <c r="J8064" s="1" t="s">
        <v>15265</v>
      </c>
      <c r="K8064" s="1" t="s">
        <v>15264</v>
      </c>
      <c r="L8064" s="1" t="str">
        <f>IF(ISERROR(VLOOKUP($D8064&amp;":"&amp;$E8064&amp;":"&amp;$F8064,[1]Sheet2!$A$26:$I$7753,9,FALSE)),"",VLOOKUP($D8064&amp;":"&amp;$E8064&amp;":"&amp;$F8064,[1]Sheet2!$A$26:$I$7753,9,FALSE))</f>
        <v>verified</v>
      </c>
      <c r="M8064" s="1"/>
      <c r="O8064" s="1">
        <v>96</v>
      </c>
      <c r="P8064" s="1">
        <v>2</v>
      </c>
      <c r="Q8064" s="1">
        <v>84</v>
      </c>
      <c r="R8064" s="1">
        <v>11</v>
      </c>
      <c r="S8064" s="1" t="s">
        <v>21</v>
      </c>
      <c r="T8064" s="1" t="s">
        <v>15265</v>
      </c>
      <c r="U8064" s="1" t="s">
        <v>15264</v>
      </c>
      <c r="V8064" s="1">
        <v>16131103</v>
      </c>
      <c r="W8064" s="1" t="s">
        <v>17</v>
      </c>
      <c r="X8064" s="1" t="s">
        <v>19</v>
      </c>
      <c r="Z8064" t="s">
        <v>15262</v>
      </c>
      <c r="AA8064">
        <v>2</v>
      </c>
      <c r="AB8064" t="s">
        <v>20011</v>
      </c>
      <c r="AC8064" t="s">
        <v>15265</v>
      </c>
      <c r="AD8064" t="s">
        <v>15264</v>
      </c>
      <c r="AE8064" t="s">
        <v>16276</v>
      </c>
      <c r="AF8064" t="s">
        <v>16277</v>
      </c>
    </row>
    <row r="8065" spans="1:32">
      <c r="A8065" t="s">
        <v>28421</v>
      </c>
      <c r="B8065" t="s">
        <v>15266</v>
      </c>
      <c r="C8065">
        <v>2</v>
      </c>
      <c r="D8065">
        <v>84</v>
      </c>
      <c r="E8065">
        <v>11</v>
      </c>
      <c r="F8065" t="s">
        <v>28</v>
      </c>
      <c r="G8065" t="s">
        <v>15267</v>
      </c>
      <c r="H8065" t="s">
        <v>15268</v>
      </c>
      <c r="I8065" s="1" t="s">
        <v>19</v>
      </c>
      <c r="J8065" s="1" t="s">
        <v>15269</v>
      </c>
      <c r="K8065" s="1" t="s">
        <v>15268</v>
      </c>
      <c r="L8065" s="1" t="str">
        <f>IF(ISERROR(VLOOKUP($D8065&amp;":"&amp;$E8065&amp;":"&amp;$F8065,[1]Sheet2!$A$26:$I$7753,9,FALSE)),"",VLOOKUP($D8065&amp;":"&amp;$E8065&amp;":"&amp;$F8065,[1]Sheet2!$A$26:$I$7753,9,FALSE))</f>
        <v>verified</v>
      </c>
      <c r="M8065" s="1"/>
      <c r="O8065" s="1">
        <v>96</v>
      </c>
      <c r="P8065" s="1">
        <v>2</v>
      </c>
      <c r="Q8065" s="1">
        <v>84</v>
      </c>
      <c r="R8065" s="1">
        <v>11</v>
      </c>
      <c r="S8065" s="1" t="s">
        <v>28</v>
      </c>
      <c r="T8065" s="1" t="s">
        <v>15269</v>
      </c>
      <c r="U8065" s="1" t="s">
        <v>15268</v>
      </c>
      <c r="V8065" s="1">
        <v>16131454</v>
      </c>
      <c r="W8065" s="1" t="s">
        <v>17</v>
      </c>
      <c r="X8065" s="1" t="s">
        <v>19</v>
      </c>
      <c r="Z8065" t="s">
        <v>15266</v>
      </c>
      <c r="AA8065">
        <v>2</v>
      </c>
      <c r="AB8065" t="s">
        <v>20012</v>
      </c>
      <c r="AC8065" t="s">
        <v>15269</v>
      </c>
      <c r="AD8065" t="s">
        <v>15268</v>
      </c>
      <c r="AE8065" t="s">
        <v>16276</v>
      </c>
      <c r="AF8065" t="s">
        <v>16277</v>
      </c>
    </row>
    <row r="8066" spans="1:32">
      <c r="A8066" t="s">
        <v>28422</v>
      </c>
      <c r="B8066" t="s">
        <v>15270</v>
      </c>
      <c r="C8066">
        <v>5</v>
      </c>
      <c r="D8066">
        <v>84</v>
      </c>
      <c r="E8066">
        <v>11</v>
      </c>
      <c r="F8066" t="s">
        <v>33</v>
      </c>
      <c r="G8066" t="s">
        <v>15271</v>
      </c>
      <c r="H8066" t="s">
        <v>15272</v>
      </c>
      <c r="I8066" s="1" t="s">
        <v>19</v>
      </c>
      <c r="J8066" s="1" t="s">
        <v>15273</v>
      </c>
      <c r="K8066" s="1" t="s">
        <v>15272</v>
      </c>
      <c r="L8066" s="1" t="str">
        <f>IF(ISERROR(VLOOKUP($D8066&amp;":"&amp;$E8066&amp;":"&amp;$F8066,[1]Sheet2!$A$26:$I$7753,9,FALSE)),"",VLOOKUP($D8066&amp;":"&amp;$E8066&amp;":"&amp;$F8066,[1]Sheet2!$A$26:$I$7753,9,FALSE))</f>
        <v>verified</v>
      </c>
      <c r="M8066" s="1"/>
      <c r="O8066" s="1">
        <v>96</v>
      </c>
      <c r="P8066" s="1">
        <v>5</v>
      </c>
      <c r="Q8066" s="1">
        <v>84</v>
      </c>
      <c r="R8066" s="1">
        <v>11</v>
      </c>
      <c r="S8066" s="1" t="s">
        <v>33</v>
      </c>
      <c r="T8066" s="1" t="s">
        <v>15273</v>
      </c>
      <c r="U8066" s="1" t="s">
        <v>15272</v>
      </c>
      <c r="V8066" s="1">
        <v>16131919</v>
      </c>
      <c r="W8066" s="1" t="s">
        <v>17</v>
      </c>
      <c r="X8066" s="1" t="s">
        <v>19</v>
      </c>
      <c r="Z8066" t="s">
        <v>15270</v>
      </c>
      <c r="AA8066">
        <v>5</v>
      </c>
      <c r="AB8066" t="s">
        <v>20013</v>
      </c>
      <c r="AC8066" t="s">
        <v>15273</v>
      </c>
      <c r="AD8066" t="s">
        <v>15272</v>
      </c>
      <c r="AE8066" t="s">
        <v>16276</v>
      </c>
      <c r="AF8066" t="s">
        <v>16277</v>
      </c>
    </row>
    <row r="8067" spans="1:32">
      <c r="A8067" t="s">
        <v>28423</v>
      </c>
      <c r="B8067" t="s">
        <v>15274</v>
      </c>
      <c r="C8067">
        <v>2</v>
      </c>
      <c r="D8067">
        <v>84</v>
      </c>
      <c r="E8067">
        <v>11</v>
      </c>
      <c r="F8067" t="s">
        <v>38</v>
      </c>
      <c r="G8067" t="s">
        <v>15275</v>
      </c>
      <c r="H8067" t="s">
        <v>15276</v>
      </c>
      <c r="I8067" s="1" t="s">
        <v>19</v>
      </c>
      <c r="J8067" s="1" t="s">
        <v>15277</v>
      </c>
      <c r="K8067" s="1" t="s">
        <v>15276</v>
      </c>
      <c r="L8067" s="1" t="str">
        <f>IF(ISERROR(VLOOKUP($D8067&amp;":"&amp;$E8067&amp;":"&amp;$F8067,[1]Sheet2!$A$26:$I$7753,9,FALSE)),"",VLOOKUP($D8067&amp;":"&amp;$E8067&amp;":"&amp;$F8067,[1]Sheet2!$A$26:$I$7753,9,FALSE))</f>
        <v>verified</v>
      </c>
      <c r="M8067" s="1"/>
      <c r="O8067" s="1">
        <v>96</v>
      </c>
      <c r="P8067" s="1">
        <v>2</v>
      </c>
      <c r="Q8067" s="1">
        <v>84</v>
      </c>
      <c r="R8067" s="1">
        <v>11</v>
      </c>
      <c r="S8067" s="1" t="s">
        <v>38</v>
      </c>
      <c r="T8067" s="1" t="s">
        <v>15277</v>
      </c>
      <c r="U8067" s="1" t="s">
        <v>15276</v>
      </c>
      <c r="V8067" s="1">
        <v>16131922</v>
      </c>
      <c r="W8067" s="1" t="s">
        <v>17</v>
      </c>
      <c r="X8067" s="1" t="s">
        <v>19</v>
      </c>
      <c r="Z8067" t="s">
        <v>15274</v>
      </c>
      <c r="AA8067">
        <v>2</v>
      </c>
      <c r="AB8067" t="s">
        <v>20014</v>
      </c>
      <c r="AC8067" t="s">
        <v>15277</v>
      </c>
      <c r="AD8067" t="s">
        <v>15276</v>
      </c>
      <c r="AE8067" t="s">
        <v>16276</v>
      </c>
      <c r="AF8067" t="s">
        <v>16277</v>
      </c>
    </row>
    <row r="8068" spans="1:32">
      <c r="A8068" t="s">
        <v>28424</v>
      </c>
      <c r="B8068" t="s">
        <v>15278</v>
      </c>
      <c r="C8068">
        <v>2</v>
      </c>
      <c r="D8068">
        <v>84</v>
      </c>
      <c r="E8068">
        <v>11</v>
      </c>
      <c r="F8068" t="s">
        <v>43</v>
      </c>
      <c r="G8068" t="s">
        <v>15279</v>
      </c>
      <c r="H8068" t="s">
        <v>15280</v>
      </c>
      <c r="I8068" s="1" t="s">
        <v>19</v>
      </c>
      <c r="J8068" s="1" t="s">
        <v>15281</v>
      </c>
      <c r="K8068" s="1" t="s">
        <v>15280</v>
      </c>
      <c r="L8068" s="1" t="str">
        <f>IF(ISERROR(VLOOKUP($D8068&amp;":"&amp;$E8068&amp;":"&amp;$F8068,[1]Sheet2!$A$26:$I$7753,9,FALSE)),"",VLOOKUP($D8068&amp;":"&amp;$E8068&amp;":"&amp;$F8068,[1]Sheet2!$A$26:$I$7753,9,FALSE))</f>
        <v>verified</v>
      </c>
      <c r="M8068" s="1"/>
      <c r="O8068" s="1">
        <v>96</v>
      </c>
      <c r="P8068" s="1">
        <v>2</v>
      </c>
      <c r="Q8068" s="1">
        <v>84</v>
      </c>
      <c r="R8068" s="1">
        <v>11</v>
      </c>
      <c r="S8068" s="1" t="s">
        <v>43</v>
      </c>
      <c r="T8068" s="1" t="s">
        <v>15281</v>
      </c>
      <c r="U8068" s="1" t="s">
        <v>15280</v>
      </c>
      <c r="V8068" s="1">
        <v>16131924</v>
      </c>
      <c r="W8068" s="1" t="s">
        <v>17</v>
      </c>
      <c r="X8068" s="1" t="s">
        <v>19</v>
      </c>
      <c r="Z8068" t="s">
        <v>15278</v>
      </c>
      <c r="AA8068">
        <v>2</v>
      </c>
      <c r="AB8068" t="s">
        <v>20015</v>
      </c>
      <c r="AC8068" t="s">
        <v>15281</v>
      </c>
      <c r="AD8068" t="s">
        <v>15280</v>
      </c>
      <c r="AE8068" t="s">
        <v>16276</v>
      </c>
      <c r="AF8068" t="s">
        <v>16277</v>
      </c>
    </row>
    <row r="8069" spans="1:32">
      <c r="A8069" t="s">
        <v>28425</v>
      </c>
      <c r="B8069" t="s">
        <v>15282</v>
      </c>
      <c r="C8069">
        <v>2</v>
      </c>
      <c r="D8069">
        <v>84</v>
      </c>
      <c r="E8069">
        <v>11</v>
      </c>
      <c r="F8069" t="s">
        <v>48</v>
      </c>
      <c r="G8069" t="s">
        <v>15283</v>
      </c>
      <c r="H8069" t="s">
        <v>15284</v>
      </c>
      <c r="I8069" s="1" t="s">
        <v>19</v>
      </c>
      <c r="J8069" s="1" t="s">
        <v>15285</v>
      </c>
      <c r="K8069" s="1" t="s">
        <v>15284</v>
      </c>
      <c r="L8069" s="1" t="str">
        <f>IF(ISERROR(VLOOKUP($D8069&amp;":"&amp;$E8069&amp;":"&amp;$F8069,[1]Sheet2!$A$26:$I$7753,9,FALSE)),"",VLOOKUP($D8069&amp;":"&amp;$E8069&amp;":"&amp;$F8069,[1]Sheet2!$A$26:$I$7753,9,FALSE))</f>
        <v>verified</v>
      </c>
      <c r="M8069" s="1"/>
      <c r="O8069" s="1">
        <v>96</v>
      </c>
      <c r="P8069" s="1">
        <v>2</v>
      </c>
      <c r="Q8069" s="1">
        <v>84</v>
      </c>
      <c r="R8069" s="1">
        <v>11</v>
      </c>
      <c r="S8069" s="1" t="s">
        <v>48</v>
      </c>
      <c r="T8069" s="1" t="s">
        <v>15285</v>
      </c>
      <c r="U8069" s="1" t="s">
        <v>15284</v>
      </c>
      <c r="V8069" s="1">
        <v>16131926</v>
      </c>
      <c r="W8069" s="1" t="s">
        <v>17</v>
      </c>
      <c r="X8069" s="1" t="s">
        <v>19</v>
      </c>
      <c r="Z8069" t="s">
        <v>15282</v>
      </c>
      <c r="AA8069">
        <v>2</v>
      </c>
      <c r="AB8069" t="s">
        <v>20016</v>
      </c>
      <c r="AC8069" t="s">
        <v>15285</v>
      </c>
      <c r="AD8069" t="s">
        <v>15284</v>
      </c>
      <c r="AE8069" t="s">
        <v>16276</v>
      </c>
      <c r="AF8069" t="s">
        <v>16277</v>
      </c>
    </row>
    <row r="8070" spans="1:32">
      <c r="A8070" t="s">
        <v>28426</v>
      </c>
      <c r="B8070" t="s">
        <v>15286</v>
      </c>
      <c r="C8070">
        <v>3</v>
      </c>
      <c r="D8070">
        <v>84</v>
      </c>
      <c r="E8070">
        <v>12</v>
      </c>
      <c r="F8070" t="s">
        <v>13</v>
      </c>
      <c r="G8070" t="s">
        <v>15287</v>
      </c>
      <c r="H8070" t="s">
        <v>15288</v>
      </c>
      <c r="I8070" s="1" t="s">
        <v>19</v>
      </c>
      <c r="J8070" s="1" t="s">
        <v>15289</v>
      </c>
      <c r="K8070" s="1" t="s">
        <v>15288</v>
      </c>
      <c r="L8070" s="1" t="str">
        <f>IF(ISERROR(VLOOKUP($D8070&amp;":"&amp;$E8070&amp;":"&amp;$F8070,[1]Sheet2!$A$26:$I$7753,9,FALSE)),"",VLOOKUP($D8070&amp;":"&amp;$E8070&amp;":"&amp;$F8070,[1]Sheet2!$A$26:$I$7753,9,FALSE))</f>
        <v>verified</v>
      </c>
      <c r="M8070" s="1"/>
      <c r="O8070" s="1">
        <v>96</v>
      </c>
      <c r="P8070" s="1">
        <v>3</v>
      </c>
      <c r="Q8070" s="1">
        <v>84</v>
      </c>
      <c r="R8070" s="1">
        <v>12</v>
      </c>
      <c r="S8070" s="1" t="s">
        <v>13</v>
      </c>
      <c r="T8070" s="1" t="s">
        <v>15289</v>
      </c>
      <c r="U8070" s="1" t="s">
        <v>15288</v>
      </c>
      <c r="V8070" s="1">
        <v>16128333</v>
      </c>
      <c r="W8070" s="1" t="s">
        <v>17</v>
      </c>
      <c r="X8070" s="1" t="s">
        <v>19</v>
      </c>
      <c r="Z8070" t="s">
        <v>15286</v>
      </c>
      <c r="AA8070">
        <v>3</v>
      </c>
      <c r="AB8070" t="s">
        <v>20017</v>
      </c>
      <c r="AC8070" t="s">
        <v>15289</v>
      </c>
      <c r="AD8070" t="s">
        <v>15288</v>
      </c>
      <c r="AE8070" t="s">
        <v>16276</v>
      </c>
      <c r="AF8070" t="s">
        <v>16277</v>
      </c>
    </row>
    <row r="8071" spans="1:32">
      <c r="A8071" t="s">
        <v>28427</v>
      </c>
      <c r="B8071" t="s">
        <v>15290</v>
      </c>
      <c r="C8071">
        <v>2</v>
      </c>
      <c r="D8071">
        <v>84</v>
      </c>
      <c r="E8071">
        <v>12</v>
      </c>
      <c r="F8071" t="s">
        <v>19</v>
      </c>
      <c r="G8071" t="s">
        <v>15291</v>
      </c>
      <c r="H8071" t="s">
        <v>3983</v>
      </c>
      <c r="I8071" s="1" t="s">
        <v>19</v>
      </c>
      <c r="J8071" s="1" t="s">
        <v>3982</v>
      </c>
      <c r="K8071" s="1" t="s">
        <v>3983</v>
      </c>
      <c r="L8071" s="1" t="str">
        <f>IF(ISERROR(VLOOKUP($D8071&amp;":"&amp;$E8071&amp;":"&amp;$F8071,[1]Sheet2!$A$26:$I$7753,9,FALSE)),"",VLOOKUP($D8071&amp;":"&amp;$E8071&amp;":"&amp;$F8071,[1]Sheet2!$A$26:$I$7753,9,FALSE))</f>
        <v xml:space="preserve">use other isolate </v>
      </c>
      <c r="M8071" s="1"/>
      <c r="O8071" s="1">
        <v>96</v>
      </c>
      <c r="P8071" s="1">
        <v>2</v>
      </c>
      <c r="Q8071" s="1">
        <v>84</v>
      </c>
      <c r="R8071" s="1">
        <v>12</v>
      </c>
      <c r="S8071" s="1" t="s">
        <v>19</v>
      </c>
      <c r="T8071" s="1" t="s">
        <v>3982</v>
      </c>
      <c r="U8071" s="1" t="s">
        <v>3983</v>
      </c>
      <c r="V8071" s="1">
        <v>16128862</v>
      </c>
      <c r="W8071" s="1" t="s">
        <v>17</v>
      </c>
      <c r="X8071" s="1" t="s">
        <v>19</v>
      </c>
      <c r="Z8071" t="s">
        <v>15290</v>
      </c>
      <c r="AA8071">
        <v>2</v>
      </c>
      <c r="AB8071" t="s">
        <v>20018</v>
      </c>
      <c r="AC8071" t="s">
        <v>3982</v>
      </c>
      <c r="AD8071" t="s">
        <v>3983</v>
      </c>
      <c r="AE8071" t="s">
        <v>16312</v>
      </c>
      <c r="AF8071" t="s">
        <v>16313</v>
      </c>
    </row>
    <row r="8072" spans="1:32">
      <c r="A8072" t="s">
        <v>28428</v>
      </c>
      <c r="B8072" t="s">
        <v>15292</v>
      </c>
      <c r="C8072">
        <v>2</v>
      </c>
      <c r="D8072">
        <v>84</v>
      </c>
      <c r="E8072">
        <v>12</v>
      </c>
      <c r="F8072" t="s">
        <v>21</v>
      </c>
      <c r="G8072" t="s">
        <v>15293</v>
      </c>
      <c r="H8072" t="s">
        <v>15294</v>
      </c>
      <c r="I8072" s="1" t="s">
        <v>19</v>
      </c>
      <c r="J8072" s="1" t="s">
        <v>15295</v>
      </c>
      <c r="K8072" s="1" t="s">
        <v>15294</v>
      </c>
      <c r="L8072" s="1" t="str">
        <f>IF(ISERROR(VLOOKUP($D8072&amp;":"&amp;$E8072&amp;":"&amp;$F8072,[1]Sheet2!$A$26:$I$7753,9,FALSE)),"",VLOOKUP($D8072&amp;":"&amp;$E8072&amp;":"&amp;$F8072,[1]Sheet2!$A$26:$I$7753,9,FALSE))</f>
        <v>verified</v>
      </c>
      <c r="M8072" s="1"/>
      <c r="O8072" s="1">
        <v>96</v>
      </c>
      <c r="P8072" s="1">
        <v>2</v>
      </c>
      <c r="Q8072" s="1">
        <v>84</v>
      </c>
      <c r="R8072" s="1">
        <v>12</v>
      </c>
      <c r="S8072" s="1" t="s">
        <v>21</v>
      </c>
      <c r="T8072" s="1" t="s">
        <v>15295</v>
      </c>
      <c r="U8072" s="1" t="s">
        <v>15294</v>
      </c>
      <c r="V8072" s="1">
        <v>16129187</v>
      </c>
      <c r="W8072" s="1" t="s">
        <v>17</v>
      </c>
      <c r="X8072" s="1" t="s">
        <v>19</v>
      </c>
      <c r="Z8072" t="s">
        <v>15292</v>
      </c>
      <c r="AA8072">
        <v>2</v>
      </c>
      <c r="AB8072" t="s">
        <v>20019</v>
      </c>
      <c r="AC8072" t="s">
        <v>15295</v>
      </c>
      <c r="AD8072" t="s">
        <v>15294</v>
      </c>
      <c r="AE8072" t="s">
        <v>16276</v>
      </c>
      <c r="AF8072" t="s">
        <v>16277</v>
      </c>
    </row>
    <row r="8073" spans="1:32">
      <c r="A8073" t="s">
        <v>28429</v>
      </c>
      <c r="B8073" t="s">
        <v>15296</v>
      </c>
      <c r="C8073">
        <v>3</v>
      </c>
      <c r="D8073">
        <v>84</v>
      </c>
      <c r="E8073">
        <v>12</v>
      </c>
      <c r="F8073" t="s">
        <v>28</v>
      </c>
      <c r="G8073" t="s">
        <v>15297</v>
      </c>
      <c r="H8073" t="s">
        <v>15298</v>
      </c>
      <c r="I8073" s="1" t="s">
        <v>19</v>
      </c>
      <c r="J8073" s="1" t="s">
        <v>15299</v>
      </c>
      <c r="K8073" s="1" t="s">
        <v>15298</v>
      </c>
      <c r="L8073" s="1" t="str">
        <f>IF(ISERROR(VLOOKUP($D8073&amp;":"&amp;$E8073&amp;":"&amp;$F8073,[1]Sheet2!$A$26:$I$7753,9,FALSE)),"",VLOOKUP($D8073&amp;":"&amp;$E8073&amp;":"&amp;$F8073,[1]Sheet2!$A$26:$I$7753,9,FALSE))</f>
        <v>verified</v>
      </c>
      <c r="M8073" s="1"/>
      <c r="O8073" s="1">
        <v>96</v>
      </c>
      <c r="P8073" s="1">
        <v>3</v>
      </c>
      <c r="Q8073" s="1">
        <v>84</v>
      </c>
      <c r="R8073" s="1">
        <v>12</v>
      </c>
      <c r="S8073" s="1" t="s">
        <v>28</v>
      </c>
      <c r="T8073" s="1" t="s">
        <v>15299</v>
      </c>
      <c r="U8073" s="1" t="s">
        <v>15298</v>
      </c>
      <c r="V8073" s="1">
        <v>16129188</v>
      </c>
      <c r="W8073" s="1" t="s">
        <v>17</v>
      </c>
      <c r="X8073" s="1" t="s">
        <v>19</v>
      </c>
      <c r="Z8073" t="s">
        <v>15296</v>
      </c>
      <c r="AA8073">
        <v>3</v>
      </c>
      <c r="AB8073" t="s">
        <v>20020</v>
      </c>
      <c r="AC8073" t="s">
        <v>15299</v>
      </c>
      <c r="AD8073" t="s">
        <v>15298</v>
      </c>
      <c r="AE8073" t="s">
        <v>16276</v>
      </c>
      <c r="AF8073" t="s">
        <v>16277</v>
      </c>
    </row>
    <row r="8074" spans="1:32">
      <c r="A8074" t="s">
        <v>28430</v>
      </c>
      <c r="B8074" t="s">
        <v>15300</v>
      </c>
      <c r="C8074">
        <v>2</v>
      </c>
      <c r="D8074">
        <v>84</v>
      </c>
      <c r="E8074">
        <v>12</v>
      </c>
      <c r="F8074" t="s">
        <v>33</v>
      </c>
      <c r="G8074" t="s">
        <v>15301</v>
      </c>
      <c r="H8074" t="s">
        <v>15302</v>
      </c>
      <c r="I8074" s="1" t="s">
        <v>19</v>
      </c>
      <c r="J8074" s="1" t="s">
        <v>15303</v>
      </c>
      <c r="K8074" s="1" t="s">
        <v>15304</v>
      </c>
      <c r="L8074" s="1" t="str">
        <f>IF(ISERROR(VLOOKUP($D8074&amp;":"&amp;$E8074&amp;":"&amp;$F8074,[1]Sheet2!$A$26:$I$7753,9,FALSE)),"",VLOOKUP($D8074&amp;":"&amp;$E8074&amp;":"&amp;$F8074,[1]Sheet2!$A$26:$I$7753,9,FALSE))</f>
        <v>verified</v>
      </c>
      <c r="M8074" s="1"/>
      <c r="O8074" s="1">
        <v>96</v>
      </c>
      <c r="P8074" s="1">
        <v>2</v>
      </c>
      <c r="Q8074" s="1">
        <v>84</v>
      </c>
      <c r="R8074" s="1">
        <v>12</v>
      </c>
      <c r="S8074" s="1" t="s">
        <v>33</v>
      </c>
      <c r="T8074" s="1" t="s">
        <v>15303</v>
      </c>
      <c r="U8074" s="1" t="s">
        <v>15304</v>
      </c>
      <c r="V8074" s="1">
        <v>16129262</v>
      </c>
      <c r="W8074" s="1" t="s">
        <v>17</v>
      </c>
      <c r="X8074" s="1" t="s">
        <v>19</v>
      </c>
      <c r="Z8074" t="s">
        <v>15300</v>
      </c>
      <c r="AA8074">
        <v>2</v>
      </c>
      <c r="AB8074" t="s">
        <v>20021</v>
      </c>
      <c r="AC8074" t="s">
        <v>15303</v>
      </c>
      <c r="AD8074" t="s">
        <v>15304</v>
      </c>
      <c r="AE8074" t="s">
        <v>16276</v>
      </c>
      <c r="AF8074" t="s">
        <v>16277</v>
      </c>
    </row>
    <row r="8075" spans="1:32">
      <c r="A8075" t="s">
        <v>28431</v>
      </c>
      <c r="B8075" t="s">
        <v>15305</v>
      </c>
      <c r="C8075">
        <v>2</v>
      </c>
      <c r="D8075">
        <v>84</v>
      </c>
      <c r="E8075">
        <v>12</v>
      </c>
      <c r="F8075" t="s">
        <v>38</v>
      </c>
      <c r="G8075" t="s">
        <v>15306</v>
      </c>
      <c r="H8075" t="s">
        <v>15307</v>
      </c>
      <c r="I8075" s="1" t="s">
        <v>19</v>
      </c>
      <c r="J8075" s="1" t="s">
        <v>15308</v>
      </c>
      <c r="K8075" s="1" t="s">
        <v>15307</v>
      </c>
      <c r="L8075" s="1" t="str">
        <f>IF(ISERROR(VLOOKUP($D8075&amp;":"&amp;$E8075&amp;":"&amp;$F8075,[1]Sheet2!$A$26:$I$7753,9,FALSE)),"",VLOOKUP($D8075&amp;":"&amp;$E8075&amp;":"&amp;$F8075,[1]Sheet2!$A$26:$I$7753,9,FALSE))</f>
        <v>verified</v>
      </c>
      <c r="M8075" s="1"/>
      <c r="O8075" s="1">
        <v>96</v>
      </c>
      <c r="P8075" s="1">
        <v>2</v>
      </c>
      <c r="Q8075" s="1">
        <v>84</v>
      </c>
      <c r="R8075" s="1">
        <v>12</v>
      </c>
      <c r="S8075" s="1" t="s">
        <v>38</v>
      </c>
      <c r="T8075" s="1" t="s">
        <v>15308</v>
      </c>
      <c r="U8075" s="1" t="s">
        <v>15307</v>
      </c>
      <c r="V8075" s="1">
        <v>16129434</v>
      </c>
      <c r="W8075" s="1" t="s">
        <v>17</v>
      </c>
      <c r="X8075" s="1" t="s">
        <v>19</v>
      </c>
      <c r="Z8075" t="s">
        <v>15305</v>
      </c>
      <c r="AA8075">
        <v>2</v>
      </c>
      <c r="AB8075" t="s">
        <v>20022</v>
      </c>
      <c r="AC8075" t="s">
        <v>15308</v>
      </c>
      <c r="AD8075" t="s">
        <v>15307</v>
      </c>
      <c r="AE8075" t="s">
        <v>16276</v>
      </c>
      <c r="AF8075" t="s">
        <v>16277</v>
      </c>
    </row>
    <row r="8076" spans="1:32">
      <c r="A8076" t="s">
        <v>28432</v>
      </c>
      <c r="B8076" t="s">
        <v>15309</v>
      </c>
      <c r="C8076">
        <v>2</v>
      </c>
      <c r="D8076">
        <v>84</v>
      </c>
      <c r="E8076">
        <v>12</v>
      </c>
      <c r="F8076" t="s">
        <v>43</v>
      </c>
      <c r="G8076" t="s">
        <v>15310</v>
      </c>
      <c r="H8076" t="s">
        <v>15311</v>
      </c>
      <c r="I8076" s="1" t="s">
        <v>19</v>
      </c>
      <c r="J8076" s="1" t="s">
        <v>15312</v>
      </c>
      <c r="K8076" s="1" t="s">
        <v>15311</v>
      </c>
      <c r="L8076" s="1" t="str">
        <f>IF(ISERROR(VLOOKUP($D8076&amp;":"&amp;$E8076&amp;":"&amp;$F8076,[1]Sheet2!$A$26:$I$7753,9,FALSE)),"",VLOOKUP($D8076&amp;":"&amp;$E8076&amp;":"&amp;$F8076,[1]Sheet2!$A$26:$I$7753,9,FALSE))</f>
        <v>verified</v>
      </c>
      <c r="M8076" s="1"/>
      <c r="O8076" s="1">
        <v>96</v>
      </c>
      <c r="P8076" s="1">
        <v>2</v>
      </c>
      <c r="Q8076" s="1">
        <v>84</v>
      </c>
      <c r="R8076" s="1">
        <v>12</v>
      </c>
      <c r="S8076" s="1" t="s">
        <v>43</v>
      </c>
      <c r="T8076" s="1" t="s">
        <v>15312</v>
      </c>
      <c r="U8076" s="1" t="s">
        <v>15311</v>
      </c>
      <c r="V8076" s="1">
        <v>16129973</v>
      </c>
      <c r="W8076" s="1" t="s">
        <v>17</v>
      </c>
      <c r="X8076" s="1" t="s">
        <v>19</v>
      </c>
      <c r="Z8076" t="s">
        <v>15309</v>
      </c>
      <c r="AA8076">
        <v>2</v>
      </c>
      <c r="AB8076" t="s">
        <v>20023</v>
      </c>
      <c r="AC8076" t="s">
        <v>15312</v>
      </c>
      <c r="AD8076" t="s">
        <v>15311</v>
      </c>
      <c r="AE8076" t="s">
        <v>16276</v>
      </c>
      <c r="AF8076" t="s">
        <v>16277</v>
      </c>
    </row>
    <row r="8077" spans="1:32">
      <c r="A8077" t="s">
        <v>28433</v>
      </c>
      <c r="B8077" t="s">
        <v>15313</v>
      </c>
      <c r="C8077">
        <v>6</v>
      </c>
      <c r="D8077">
        <v>84</v>
      </c>
      <c r="E8077">
        <v>12</v>
      </c>
      <c r="F8077" t="s">
        <v>48</v>
      </c>
      <c r="G8077" t="s">
        <v>15314</v>
      </c>
      <c r="H8077" t="s">
        <v>15315</v>
      </c>
      <c r="I8077" s="1" t="s">
        <v>19</v>
      </c>
      <c r="J8077" s="1" t="s">
        <v>15316</v>
      </c>
      <c r="K8077" s="1" t="s">
        <v>15315</v>
      </c>
      <c r="L8077" s="1" t="str">
        <f>IF(ISERROR(VLOOKUP($D8077&amp;":"&amp;$E8077&amp;":"&amp;$F8077,[1]Sheet2!$A$26:$I$7753,9,FALSE)),"",VLOOKUP($D8077&amp;":"&amp;$E8077&amp;":"&amp;$F8077,[1]Sheet2!$A$26:$I$7753,9,FALSE))</f>
        <v>mixture</v>
      </c>
      <c r="M8077" s="1"/>
      <c r="O8077" s="1">
        <v>96</v>
      </c>
      <c r="P8077" s="1">
        <v>6</v>
      </c>
      <c r="Q8077" s="1">
        <v>84</v>
      </c>
      <c r="R8077" s="1">
        <v>12</v>
      </c>
      <c r="S8077" s="1" t="s">
        <v>48</v>
      </c>
      <c r="T8077" s="1" t="s">
        <v>15316</v>
      </c>
      <c r="U8077" s="1" t="s">
        <v>15315</v>
      </c>
      <c r="V8077" s="1">
        <v>16129976</v>
      </c>
      <c r="W8077" s="1" t="s">
        <v>17</v>
      </c>
      <c r="X8077" s="1" t="s">
        <v>19</v>
      </c>
      <c r="Z8077" t="s">
        <v>15313</v>
      </c>
      <c r="AA8077">
        <v>6</v>
      </c>
      <c r="AB8077" t="s">
        <v>20024</v>
      </c>
      <c r="AC8077" t="s">
        <v>15316</v>
      </c>
      <c r="AD8077" t="s">
        <v>15315</v>
      </c>
      <c r="AE8077" t="s">
        <v>16332</v>
      </c>
      <c r="AF8077" t="s">
        <v>16333</v>
      </c>
    </row>
    <row r="8078" spans="1:32">
      <c r="A8078" t="s">
        <v>28434</v>
      </c>
      <c r="B8078" t="s">
        <v>15317</v>
      </c>
      <c r="C8078">
        <v>1</v>
      </c>
      <c r="D8078">
        <v>85</v>
      </c>
      <c r="E8078">
        <v>1</v>
      </c>
      <c r="F8078" t="s">
        <v>13</v>
      </c>
      <c r="G8078" t="s">
        <v>15318</v>
      </c>
      <c r="H8078" t="s">
        <v>15319</v>
      </c>
      <c r="I8078" s="1" t="s">
        <v>13</v>
      </c>
      <c r="J8078" s="1" t="s">
        <v>15320</v>
      </c>
      <c r="K8078" s="1" t="s">
        <v>15319</v>
      </c>
      <c r="L8078" s="1" t="str">
        <f>IF(ISERROR(VLOOKUP($D8078&amp;":"&amp;$E8078&amp;":"&amp;$F8078,[1]Sheet2!$A$26:$I$7753,9,FALSE)),"",VLOOKUP($D8078&amp;":"&amp;$E8078&amp;":"&amp;$F8078,[1]Sheet2!$A$26:$I$7753,9,FALSE))</f>
        <v>verified</v>
      </c>
      <c r="M8078" s="1"/>
      <c r="O8078" s="1">
        <v>96</v>
      </c>
      <c r="P8078" s="1">
        <v>1</v>
      </c>
      <c r="Q8078" s="1">
        <v>85</v>
      </c>
      <c r="R8078" s="1">
        <v>1</v>
      </c>
      <c r="S8078" s="1" t="s">
        <v>13</v>
      </c>
      <c r="T8078" s="1" t="s">
        <v>15320</v>
      </c>
      <c r="U8078" s="1" t="s">
        <v>15319</v>
      </c>
      <c r="V8078" s="1">
        <v>16130033</v>
      </c>
      <c r="W8078" s="1" t="s">
        <v>17</v>
      </c>
      <c r="X8078" s="1" t="s">
        <v>13</v>
      </c>
      <c r="Z8078" t="s">
        <v>15317</v>
      </c>
      <c r="AA8078">
        <v>1</v>
      </c>
      <c r="AB8078" t="s">
        <v>20025</v>
      </c>
      <c r="AC8078" t="s">
        <v>15320</v>
      </c>
      <c r="AD8078" t="s">
        <v>15319</v>
      </c>
      <c r="AE8078" t="s">
        <v>16276</v>
      </c>
      <c r="AF8078" t="s">
        <v>16277</v>
      </c>
    </row>
    <row r="8079" spans="1:32">
      <c r="A8079" t="s">
        <v>28435</v>
      </c>
      <c r="B8079" t="s">
        <v>15321</v>
      </c>
      <c r="C8079">
        <v>1</v>
      </c>
      <c r="D8079">
        <v>85</v>
      </c>
      <c r="E8079">
        <v>1</v>
      </c>
      <c r="F8079" t="s">
        <v>19</v>
      </c>
      <c r="G8079" t="s">
        <v>15322</v>
      </c>
      <c r="H8079" t="s">
        <v>15323</v>
      </c>
      <c r="I8079" s="1" t="s">
        <v>13</v>
      </c>
      <c r="J8079" s="1" t="s">
        <v>15324</v>
      </c>
      <c r="K8079" s="1" t="s">
        <v>15323</v>
      </c>
      <c r="L8079" s="1" t="str">
        <f>IF(ISERROR(VLOOKUP($D8079&amp;":"&amp;$E8079&amp;":"&amp;$F8079,[1]Sheet2!$A$26:$I$7753,9,FALSE)),"",VLOOKUP($D8079&amp;":"&amp;$E8079&amp;":"&amp;$F8079,[1]Sheet2!$A$26:$I$7753,9,FALSE))</f>
        <v>verified</v>
      </c>
      <c r="M8079" s="1"/>
      <c r="O8079" s="1">
        <v>96</v>
      </c>
      <c r="P8079" s="1">
        <v>1</v>
      </c>
      <c r="Q8079" s="1">
        <v>85</v>
      </c>
      <c r="R8079" s="1">
        <v>1</v>
      </c>
      <c r="S8079" s="1" t="s">
        <v>19</v>
      </c>
      <c r="T8079" s="1" t="s">
        <v>15324</v>
      </c>
      <c r="U8079" s="1" t="s">
        <v>15323</v>
      </c>
      <c r="V8079" s="1">
        <v>16130144</v>
      </c>
      <c r="W8079" s="1" t="s">
        <v>17</v>
      </c>
      <c r="X8079" s="1" t="s">
        <v>13</v>
      </c>
      <c r="Z8079" t="s">
        <v>15321</v>
      </c>
      <c r="AA8079">
        <v>1</v>
      </c>
      <c r="AB8079" t="s">
        <v>20026</v>
      </c>
      <c r="AC8079" t="s">
        <v>15324</v>
      </c>
      <c r="AD8079" t="s">
        <v>15323</v>
      </c>
      <c r="AE8079" t="s">
        <v>16276</v>
      </c>
      <c r="AF8079" t="s">
        <v>16277</v>
      </c>
    </row>
    <row r="8080" spans="1:32">
      <c r="A8080" t="s">
        <v>28436</v>
      </c>
      <c r="B8080" t="s">
        <v>15325</v>
      </c>
      <c r="C8080">
        <v>1</v>
      </c>
      <c r="D8080">
        <v>85</v>
      </c>
      <c r="E8080">
        <v>1</v>
      </c>
      <c r="F8080" t="s">
        <v>21</v>
      </c>
      <c r="G8080" t="s">
        <v>15326</v>
      </c>
      <c r="H8080" t="s">
        <v>15327</v>
      </c>
      <c r="I8080" s="1" t="s">
        <v>13</v>
      </c>
      <c r="J8080" s="1" t="s">
        <v>15328</v>
      </c>
      <c r="K8080" s="1" t="s">
        <v>15327</v>
      </c>
      <c r="L8080" s="1" t="str">
        <f>IF(ISERROR(VLOOKUP($D8080&amp;":"&amp;$E8080&amp;":"&amp;$F8080,[1]Sheet2!$A$26:$I$7753,9,FALSE)),"",VLOOKUP($D8080&amp;":"&amp;$E8080&amp;":"&amp;$F8080,[1]Sheet2!$A$26:$I$7753,9,FALSE))</f>
        <v>verified</v>
      </c>
      <c r="M8080" s="1"/>
      <c r="O8080" s="1">
        <v>96</v>
      </c>
      <c r="P8080" s="1">
        <v>1</v>
      </c>
      <c r="Q8080" s="1">
        <v>85</v>
      </c>
      <c r="R8080" s="1">
        <v>1</v>
      </c>
      <c r="S8080" s="1" t="s">
        <v>21</v>
      </c>
      <c r="T8080" s="1" t="s">
        <v>15328</v>
      </c>
      <c r="U8080" s="1" t="s">
        <v>15327</v>
      </c>
      <c r="V8080" s="1">
        <v>16130274</v>
      </c>
      <c r="W8080" s="1" t="s">
        <v>17</v>
      </c>
      <c r="X8080" s="1" t="s">
        <v>13</v>
      </c>
      <c r="Z8080" t="s">
        <v>15325</v>
      </c>
      <c r="AA8080">
        <v>1</v>
      </c>
      <c r="AB8080" t="s">
        <v>20027</v>
      </c>
      <c r="AC8080" t="s">
        <v>15328</v>
      </c>
      <c r="AD8080" t="s">
        <v>15327</v>
      </c>
      <c r="AE8080" t="s">
        <v>16276</v>
      </c>
      <c r="AF8080" t="s">
        <v>16277</v>
      </c>
    </row>
    <row r="8081" spans="1:32">
      <c r="A8081" t="s">
        <v>28437</v>
      </c>
      <c r="B8081" t="s">
        <v>15329</v>
      </c>
      <c r="C8081">
        <v>1</v>
      </c>
      <c r="D8081">
        <v>85</v>
      </c>
      <c r="E8081">
        <v>1</v>
      </c>
      <c r="F8081" t="s">
        <v>28</v>
      </c>
      <c r="G8081" t="s">
        <v>15330</v>
      </c>
      <c r="H8081" t="s">
        <v>15331</v>
      </c>
      <c r="I8081" s="1" t="s">
        <v>13</v>
      </c>
      <c r="J8081" s="1" t="s">
        <v>15332</v>
      </c>
      <c r="K8081" s="1" t="s">
        <v>15331</v>
      </c>
      <c r="L8081" s="1" t="str">
        <f>IF(ISERROR(VLOOKUP($D8081&amp;":"&amp;$E8081&amp;":"&amp;$F8081,[1]Sheet2!$A$26:$I$7753,9,FALSE)),"",VLOOKUP($D8081&amp;":"&amp;$E8081&amp;":"&amp;$F8081,[1]Sheet2!$A$26:$I$7753,9,FALSE))</f>
        <v>verified</v>
      </c>
      <c r="M8081" s="1"/>
      <c r="O8081" s="1">
        <v>96</v>
      </c>
      <c r="P8081" s="1">
        <v>1</v>
      </c>
      <c r="Q8081" s="1">
        <v>85</v>
      </c>
      <c r="R8081" s="1">
        <v>1</v>
      </c>
      <c r="S8081" s="1" t="s">
        <v>28</v>
      </c>
      <c r="T8081" s="1" t="s">
        <v>15332</v>
      </c>
      <c r="U8081" s="1" t="s">
        <v>15331</v>
      </c>
      <c r="V8081" s="1">
        <v>16130629</v>
      </c>
      <c r="W8081" s="1" t="s">
        <v>17</v>
      </c>
      <c r="X8081" s="1" t="s">
        <v>13</v>
      </c>
      <c r="Z8081" t="s">
        <v>15329</v>
      </c>
      <c r="AA8081">
        <v>1</v>
      </c>
      <c r="AB8081" t="s">
        <v>20028</v>
      </c>
      <c r="AC8081" t="s">
        <v>15332</v>
      </c>
      <c r="AD8081" t="s">
        <v>15331</v>
      </c>
      <c r="AE8081" t="s">
        <v>16276</v>
      </c>
      <c r="AF8081" t="s">
        <v>16277</v>
      </c>
    </row>
    <row r="8082" spans="1:32">
      <c r="A8082" t="s">
        <v>28438</v>
      </c>
      <c r="B8082" t="s">
        <v>15333</v>
      </c>
      <c r="C8082">
        <v>1</v>
      </c>
      <c r="D8082">
        <v>85</v>
      </c>
      <c r="E8082">
        <v>1</v>
      </c>
      <c r="F8082" t="s">
        <v>33</v>
      </c>
      <c r="G8082" t="s">
        <v>15334</v>
      </c>
      <c r="H8082" t="s">
        <v>15335</v>
      </c>
      <c r="I8082" s="1" t="s">
        <v>13</v>
      </c>
      <c r="J8082" s="1" t="s">
        <v>15336</v>
      </c>
      <c r="K8082" s="1" t="s">
        <v>15335</v>
      </c>
      <c r="L8082" s="1" t="str">
        <f>IF(ISERROR(VLOOKUP($D8082&amp;":"&amp;$E8082&amp;":"&amp;$F8082,[1]Sheet2!$A$26:$I$7753,9,FALSE)),"",VLOOKUP($D8082&amp;":"&amp;$E8082&amp;":"&amp;$F8082,[1]Sheet2!$A$26:$I$7753,9,FALSE))</f>
        <v>verified</v>
      </c>
      <c r="M8082" s="1"/>
      <c r="O8082" s="1">
        <v>96</v>
      </c>
      <c r="P8082" s="1">
        <v>1</v>
      </c>
      <c r="Q8082" s="1">
        <v>85</v>
      </c>
      <c r="R8082" s="1">
        <v>1</v>
      </c>
      <c r="S8082" s="1" t="s">
        <v>33</v>
      </c>
      <c r="T8082" s="1" t="s">
        <v>15336</v>
      </c>
      <c r="U8082" s="1" t="s">
        <v>15335</v>
      </c>
      <c r="V8082" s="1">
        <v>16130630</v>
      </c>
      <c r="W8082" s="1" t="s">
        <v>17</v>
      </c>
      <c r="X8082" s="1" t="s">
        <v>13</v>
      </c>
      <c r="Z8082" t="s">
        <v>15333</v>
      </c>
      <c r="AA8082">
        <v>1</v>
      </c>
      <c r="AB8082" t="s">
        <v>20029</v>
      </c>
      <c r="AC8082" t="s">
        <v>15336</v>
      </c>
      <c r="AD8082" t="s">
        <v>15335</v>
      </c>
      <c r="AE8082" t="s">
        <v>16276</v>
      </c>
      <c r="AF8082" t="s">
        <v>16277</v>
      </c>
    </row>
    <row r="8083" spans="1:32">
      <c r="A8083" t="s">
        <v>28439</v>
      </c>
      <c r="B8083" t="s">
        <v>15337</v>
      </c>
      <c r="C8083">
        <v>2</v>
      </c>
      <c r="D8083">
        <v>85</v>
      </c>
      <c r="E8083">
        <v>1</v>
      </c>
      <c r="F8083" t="s">
        <v>38</v>
      </c>
      <c r="G8083" t="s">
        <v>15338</v>
      </c>
      <c r="H8083" t="s">
        <v>15339</v>
      </c>
      <c r="I8083" s="1" t="s">
        <v>13</v>
      </c>
      <c r="J8083" s="1" t="s">
        <v>15340</v>
      </c>
      <c r="K8083" s="1" t="s">
        <v>15339</v>
      </c>
      <c r="L8083" s="1" t="str">
        <f>IF(ISERROR(VLOOKUP($D8083&amp;":"&amp;$E8083&amp;":"&amp;$F8083,[1]Sheet2!$A$26:$I$7753,9,FALSE)),"",VLOOKUP($D8083&amp;":"&amp;$E8083&amp;":"&amp;$F8083,[1]Sheet2!$A$26:$I$7753,9,FALSE))</f>
        <v>verified</v>
      </c>
      <c r="M8083" s="1"/>
      <c r="O8083" s="1">
        <v>96</v>
      </c>
      <c r="P8083" s="1">
        <v>2</v>
      </c>
      <c r="Q8083" s="1">
        <v>85</v>
      </c>
      <c r="R8083" s="1">
        <v>1</v>
      </c>
      <c r="S8083" s="1" t="s">
        <v>38</v>
      </c>
      <c r="T8083" s="1" t="s">
        <v>15340</v>
      </c>
      <c r="U8083" s="1" t="s">
        <v>15339</v>
      </c>
      <c r="V8083" s="1">
        <v>16130631</v>
      </c>
      <c r="W8083" s="1" t="s">
        <v>17</v>
      </c>
      <c r="X8083" s="1" t="s">
        <v>13</v>
      </c>
      <c r="Z8083" t="s">
        <v>15337</v>
      </c>
      <c r="AA8083">
        <v>2</v>
      </c>
      <c r="AB8083" t="s">
        <v>20030</v>
      </c>
      <c r="AC8083" t="s">
        <v>15340</v>
      </c>
      <c r="AD8083" t="s">
        <v>15339</v>
      </c>
      <c r="AE8083" t="s">
        <v>16276</v>
      </c>
      <c r="AF8083" t="s">
        <v>16277</v>
      </c>
    </row>
    <row r="8084" spans="1:32">
      <c r="A8084" t="s">
        <v>28440</v>
      </c>
      <c r="B8084" t="s">
        <v>15341</v>
      </c>
      <c r="C8084">
        <v>2</v>
      </c>
      <c r="D8084">
        <v>85</v>
      </c>
      <c r="E8084">
        <v>1</v>
      </c>
      <c r="F8084" t="s">
        <v>43</v>
      </c>
      <c r="G8084" t="s">
        <v>15342</v>
      </c>
      <c r="H8084" t="s">
        <v>15343</v>
      </c>
      <c r="I8084" s="1" t="s">
        <v>13</v>
      </c>
      <c r="J8084" s="1" t="s">
        <v>15344</v>
      </c>
      <c r="K8084" s="1" t="s">
        <v>15343</v>
      </c>
      <c r="L8084" s="1" t="str">
        <f>IF(ISERROR(VLOOKUP($D8084&amp;":"&amp;$E8084&amp;":"&amp;$F8084,[1]Sheet2!$A$26:$I$7753,9,FALSE)),"",VLOOKUP($D8084&amp;":"&amp;$E8084&amp;":"&amp;$F8084,[1]Sheet2!$A$26:$I$7753,9,FALSE))</f>
        <v>verified</v>
      </c>
      <c r="M8084" s="1"/>
      <c r="O8084" s="1">
        <v>96</v>
      </c>
      <c r="P8084" s="1">
        <v>2</v>
      </c>
      <c r="Q8084" s="1">
        <v>85</v>
      </c>
      <c r="R8084" s="1">
        <v>1</v>
      </c>
      <c r="S8084" s="1" t="s">
        <v>43</v>
      </c>
      <c r="T8084" s="1" t="s">
        <v>15344</v>
      </c>
      <c r="U8084" s="1" t="s">
        <v>15343</v>
      </c>
      <c r="V8084" s="1">
        <v>16130632</v>
      </c>
      <c r="W8084" s="1" t="s">
        <v>17</v>
      </c>
      <c r="X8084" s="1" t="s">
        <v>13</v>
      </c>
      <c r="Z8084" t="s">
        <v>15341</v>
      </c>
      <c r="AA8084">
        <v>2</v>
      </c>
      <c r="AB8084" t="s">
        <v>20031</v>
      </c>
      <c r="AC8084" t="s">
        <v>15344</v>
      </c>
      <c r="AD8084" t="s">
        <v>15343</v>
      </c>
      <c r="AE8084" t="s">
        <v>16276</v>
      </c>
      <c r="AF8084" t="s">
        <v>16277</v>
      </c>
    </row>
    <row r="8085" spans="1:32">
      <c r="A8085" t="s">
        <v>28441</v>
      </c>
      <c r="B8085" t="s">
        <v>15345</v>
      </c>
      <c r="C8085">
        <v>3</v>
      </c>
      <c r="D8085">
        <v>85</v>
      </c>
      <c r="E8085">
        <v>1</v>
      </c>
      <c r="F8085" t="s">
        <v>48</v>
      </c>
      <c r="G8085" t="s">
        <v>15346</v>
      </c>
      <c r="H8085" t="s">
        <v>15347</v>
      </c>
      <c r="I8085" s="1" t="s">
        <v>13</v>
      </c>
      <c r="J8085" s="1" t="s">
        <v>15348</v>
      </c>
      <c r="K8085" s="1" t="s">
        <v>15347</v>
      </c>
      <c r="L8085" s="1" t="str">
        <f>IF(ISERROR(VLOOKUP($D8085&amp;":"&amp;$E8085&amp;":"&amp;$F8085,[1]Sheet2!$A$26:$I$7753,9,FALSE)),"",VLOOKUP($D8085&amp;":"&amp;$E8085&amp;":"&amp;$F8085,[1]Sheet2!$A$26:$I$7753,9,FALSE))</f>
        <v>verified</v>
      </c>
      <c r="M8085" s="1"/>
      <c r="O8085" s="1">
        <v>96</v>
      </c>
      <c r="P8085" s="1">
        <v>3</v>
      </c>
      <c r="Q8085" s="1">
        <v>85</v>
      </c>
      <c r="R8085" s="1">
        <v>1</v>
      </c>
      <c r="S8085" s="1" t="s">
        <v>48</v>
      </c>
      <c r="T8085" s="1" t="s">
        <v>15348</v>
      </c>
      <c r="U8085" s="1" t="s">
        <v>15347</v>
      </c>
      <c r="V8085" s="1">
        <v>16130637</v>
      </c>
      <c r="W8085" s="1" t="s">
        <v>17</v>
      </c>
      <c r="X8085" s="1" t="s">
        <v>13</v>
      </c>
      <c r="Z8085" t="s">
        <v>15345</v>
      </c>
      <c r="AA8085">
        <v>3</v>
      </c>
      <c r="AB8085" t="s">
        <v>20032</v>
      </c>
      <c r="AC8085" t="s">
        <v>15348</v>
      </c>
      <c r="AD8085" t="s">
        <v>15347</v>
      </c>
      <c r="AE8085" t="s">
        <v>16276</v>
      </c>
      <c r="AF8085" t="s">
        <v>16277</v>
      </c>
    </row>
    <row r="8086" spans="1:32">
      <c r="A8086" t="s">
        <v>28442</v>
      </c>
      <c r="B8086" t="s">
        <v>15349</v>
      </c>
      <c r="C8086">
        <v>1</v>
      </c>
      <c r="D8086">
        <v>85</v>
      </c>
      <c r="E8086">
        <v>2</v>
      </c>
      <c r="F8086" t="s">
        <v>13</v>
      </c>
      <c r="G8086" t="s">
        <v>15350</v>
      </c>
      <c r="H8086" t="s">
        <v>15351</v>
      </c>
      <c r="I8086" s="1" t="s">
        <v>13</v>
      </c>
      <c r="J8086" s="1" t="s">
        <v>15352</v>
      </c>
      <c r="K8086" s="1" t="s">
        <v>15351</v>
      </c>
      <c r="L8086" s="1" t="str">
        <f>IF(ISERROR(VLOOKUP($D8086&amp;":"&amp;$E8086&amp;":"&amp;$F8086,[1]Sheet2!$A$26:$I$7753,9,FALSE)),"",VLOOKUP($D8086&amp;":"&amp;$E8086&amp;":"&amp;$F8086,[1]Sheet2!$A$26:$I$7753,9,FALSE))</f>
        <v>verified</v>
      </c>
      <c r="M8086" s="1"/>
      <c r="O8086" s="1">
        <v>96</v>
      </c>
      <c r="P8086" s="1">
        <v>1</v>
      </c>
      <c r="Q8086" s="1">
        <v>85</v>
      </c>
      <c r="R8086" s="1">
        <v>2</v>
      </c>
      <c r="S8086" s="1" t="s">
        <v>13</v>
      </c>
      <c r="T8086" s="1" t="s">
        <v>15352</v>
      </c>
      <c r="U8086" s="1" t="s">
        <v>15351</v>
      </c>
      <c r="V8086" s="1">
        <v>16130638</v>
      </c>
      <c r="W8086" s="1" t="s">
        <v>17</v>
      </c>
      <c r="X8086" s="1" t="s">
        <v>13</v>
      </c>
      <c r="Z8086" t="s">
        <v>15349</v>
      </c>
      <c r="AA8086">
        <v>1</v>
      </c>
      <c r="AB8086" t="s">
        <v>20033</v>
      </c>
      <c r="AC8086" t="s">
        <v>15352</v>
      </c>
      <c r="AD8086" t="s">
        <v>15351</v>
      </c>
      <c r="AE8086" t="s">
        <v>16276</v>
      </c>
      <c r="AF8086" t="s">
        <v>16277</v>
      </c>
    </row>
    <row r="8087" spans="1:32">
      <c r="A8087" t="s">
        <v>28443</v>
      </c>
      <c r="B8087" t="s">
        <v>15353</v>
      </c>
      <c r="C8087">
        <v>1</v>
      </c>
      <c r="D8087">
        <v>85</v>
      </c>
      <c r="E8087">
        <v>2</v>
      </c>
      <c r="F8087" t="s">
        <v>19</v>
      </c>
      <c r="G8087" t="s">
        <v>15354</v>
      </c>
      <c r="H8087" t="s">
        <v>15355</v>
      </c>
      <c r="I8087" s="1" t="s">
        <v>13</v>
      </c>
      <c r="J8087" s="1" t="s">
        <v>15356</v>
      </c>
      <c r="K8087" s="1" t="s">
        <v>15355</v>
      </c>
      <c r="L8087" s="1" t="str">
        <f>IF(ISERROR(VLOOKUP($D8087&amp;":"&amp;$E8087&amp;":"&amp;$F8087,[1]Sheet2!$A$26:$I$7753,9,FALSE)),"",VLOOKUP($D8087&amp;":"&amp;$E8087&amp;":"&amp;$F8087,[1]Sheet2!$A$26:$I$7753,9,FALSE))</f>
        <v>verified</v>
      </c>
      <c r="M8087" s="1"/>
      <c r="O8087" s="1">
        <v>96</v>
      </c>
      <c r="P8087" s="1">
        <v>1</v>
      </c>
      <c r="Q8087" s="1">
        <v>85</v>
      </c>
      <c r="R8087" s="1">
        <v>2</v>
      </c>
      <c r="S8087" s="1" t="s">
        <v>19</v>
      </c>
      <c r="T8087" s="1" t="s">
        <v>15356</v>
      </c>
      <c r="U8087" s="1" t="s">
        <v>15355</v>
      </c>
      <c r="V8087" s="1">
        <v>16130706</v>
      </c>
      <c r="W8087" s="1" t="s">
        <v>17</v>
      </c>
      <c r="X8087" s="1" t="s">
        <v>13</v>
      </c>
      <c r="Z8087" t="s">
        <v>15353</v>
      </c>
      <c r="AA8087">
        <v>1</v>
      </c>
      <c r="AB8087" t="s">
        <v>20034</v>
      </c>
      <c r="AC8087" t="s">
        <v>15356</v>
      </c>
      <c r="AD8087" t="s">
        <v>15355</v>
      </c>
      <c r="AE8087" t="s">
        <v>16276</v>
      </c>
      <c r="AF8087" t="s">
        <v>16277</v>
      </c>
    </row>
    <row r="8088" spans="1:32">
      <c r="A8088" t="s">
        <v>28444</v>
      </c>
      <c r="B8088" t="s">
        <v>15357</v>
      </c>
      <c r="C8088">
        <v>1</v>
      </c>
      <c r="D8088">
        <v>85</v>
      </c>
      <c r="E8088">
        <v>2</v>
      </c>
      <c r="F8088" t="s">
        <v>21</v>
      </c>
      <c r="G8088" t="s">
        <v>15358</v>
      </c>
      <c r="H8088" t="s">
        <v>15359</v>
      </c>
      <c r="I8088" s="1" t="s">
        <v>13</v>
      </c>
      <c r="J8088" s="1" t="s">
        <v>15360</v>
      </c>
      <c r="K8088" s="1" t="s">
        <v>15359</v>
      </c>
      <c r="L8088" s="1" t="str">
        <f>IF(ISERROR(VLOOKUP($D8088&amp;":"&amp;$E8088&amp;":"&amp;$F8088,[1]Sheet2!$A$26:$I$7753,9,FALSE)),"",VLOOKUP($D8088&amp;":"&amp;$E8088&amp;":"&amp;$F8088,[1]Sheet2!$A$26:$I$7753,9,FALSE))</f>
        <v>verified</v>
      </c>
      <c r="M8088" s="1"/>
      <c r="O8088" s="1">
        <v>96</v>
      </c>
      <c r="P8088" s="1">
        <v>1</v>
      </c>
      <c r="Q8088" s="1">
        <v>85</v>
      </c>
      <c r="R8088" s="1">
        <v>2</v>
      </c>
      <c r="S8088" s="1" t="s">
        <v>21</v>
      </c>
      <c r="T8088" s="1" t="s">
        <v>15360</v>
      </c>
      <c r="U8088" s="1" t="s">
        <v>15359</v>
      </c>
      <c r="V8088" s="1">
        <v>16130707</v>
      </c>
      <c r="W8088" s="1" t="s">
        <v>17</v>
      </c>
      <c r="X8088" s="1" t="s">
        <v>13</v>
      </c>
      <c r="Z8088" t="s">
        <v>15357</v>
      </c>
      <c r="AA8088">
        <v>1</v>
      </c>
      <c r="AB8088" t="s">
        <v>20035</v>
      </c>
      <c r="AC8088" t="s">
        <v>15360</v>
      </c>
      <c r="AD8088" t="s">
        <v>15359</v>
      </c>
      <c r="AE8088" t="s">
        <v>16276</v>
      </c>
      <c r="AF8088" t="s">
        <v>16277</v>
      </c>
    </row>
    <row r="8089" spans="1:32">
      <c r="A8089" t="s">
        <v>28445</v>
      </c>
      <c r="B8089" t="s">
        <v>15361</v>
      </c>
      <c r="C8089">
        <v>2</v>
      </c>
      <c r="D8089">
        <v>85</v>
      </c>
      <c r="E8089">
        <v>2</v>
      </c>
      <c r="F8089" t="s">
        <v>28</v>
      </c>
      <c r="G8089" t="s">
        <v>15362</v>
      </c>
      <c r="H8089" t="s">
        <v>15363</v>
      </c>
      <c r="I8089" s="1" t="s">
        <v>13</v>
      </c>
      <c r="J8089" s="1" t="s">
        <v>15364</v>
      </c>
      <c r="K8089" s="1" t="s">
        <v>15363</v>
      </c>
      <c r="L8089" s="1" t="str">
        <f>IF(ISERROR(VLOOKUP($D8089&amp;":"&amp;$E8089&amp;":"&amp;$F8089,[1]Sheet2!$A$26:$I$7753,9,FALSE)),"",VLOOKUP($D8089&amp;":"&amp;$E8089&amp;":"&amp;$F8089,[1]Sheet2!$A$26:$I$7753,9,FALSE))</f>
        <v>verified</v>
      </c>
      <c r="M8089" s="1"/>
      <c r="O8089" s="1">
        <v>96</v>
      </c>
      <c r="P8089" s="1">
        <v>2</v>
      </c>
      <c r="Q8089" s="1">
        <v>85</v>
      </c>
      <c r="R8089" s="1">
        <v>2</v>
      </c>
      <c r="S8089" s="1" t="s">
        <v>28</v>
      </c>
      <c r="T8089" s="1" t="s">
        <v>15364</v>
      </c>
      <c r="U8089" s="1" t="s">
        <v>15363</v>
      </c>
      <c r="V8089" s="1">
        <v>16130709</v>
      </c>
      <c r="W8089" s="1" t="s">
        <v>17</v>
      </c>
      <c r="X8089" s="1" t="s">
        <v>13</v>
      </c>
      <c r="Z8089" t="s">
        <v>15361</v>
      </c>
      <c r="AA8089">
        <v>2</v>
      </c>
      <c r="AB8089" t="s">
        <v>20036</v>
      </c>
      <c r="AC8089" t="s">
        <v>15364</v>
      </c>
      <c r="AD8089" t="s">
        <v>15363</v>
      </c>
      <c r="AE8089" t="s">
        <v>16276</v>
      </c>
      <c r="AF8089" t="s">
        <v>16277</v>
      </c>
    </row>
    <row r="8090" spans="1:32">
      <c r="A8090" t="s">
        <v>28446</v>
      </c>
      <c r="B8090" t="s">
        <v>15365</v>
      </c>
      <c r="C8090">
        <v>5</v>
      </c>
      <c r="D8090">
        <v>85</v>
      </c>
      <c r="E8090">
        <v>2</v>
      </c>
      <c r="F8090" t="s">
        <v>33</v>
      </c>
      <c r="G8090" t="s">
        <v>15366</v>
      </c>
      <c r="H8090" t="s">
        <v>15367</v>
      </c>
      <c r="I8090" s="1" t="s">
        <v>13</v>
      </c>
      <c r="J8090" s="1" t="s">
        <v>15368</v>
      </c>
      <c r="K8090" s="1" t="s">
        <v>15367</v>
      </c>
      <c r="L8090" s="1" t="str">
        <f>IF(ISERROR(VLOOKUP($D8090&amp;":"&amp;$E8090&amp;":"&amp;$F8090,[1]Sheet2!$A$26:$I$7753,9,FALSE)),"",VLOOKUP($D8090&amp;":"&amp;$E8090&amp;":"&amp;$F8090,[1]Sheet2!$A$26:$I$7753,9,FALSE))</f>
        <v>verified</v>
      </c>
      <c r="M8090" s="1"/>
      <c r="O8090" s="1">
        <v>96</v>
      </c>
      <c r="P8090" s="1">
        <v>5</v>
      </c>
      <c r="Q8090" s="1">
        <v>85</v>
      </c>
      <c r="R8090" s="1">
        <v>2</v>
      </c>
      <c r="S8090" s="1" t="s">
        <v>33</v>
      </c>
      <c r="T8090" s="1" t="s">
        <v>15368</v>
      </c>
      <c r="U8090" s="1" t="s">
        <v>15367</v>
      </c>
      <c r="V8090" s="1">
        <v>16130711</v>
      </c>
      <c r="W8090" s="1" t="s">
        <v>17</v>
      </c>
      <c r="X8090" s="1" t="s">
        <v>13</v>
      </c>
      <c r="Z8090" t="s">
        <v>15365</v>
      </c>
      <c r="AA8090">
        <v>5</v>
      </c>
      <c r="AB8090" t="s">
        <v>20037</v>
      </c>
      <c r="AC8090" t="s">
        <v>15368</v>
      </c>
      <c r="AD8090" t="s">
        <v>15367</v>
      </c>
      <c r="AE8090" t="s">
        <v>16276</v>
      </c>
      <c r="AF8090" t="s">
        <v>16277</v>
      </c>
    </row>
    <row r="8091" spans="1:32">
      <c r="A8091" t="s">
        <v>28447</v>
      </c>
      <c r="B8091" t="s">
        <v>15369</v>
      </c>
      <c r="C8091">
        <v>1</v>
      </c>
      <c r="D8091">
        <v>85</v>
      </c>
      <c r="E8091">
        <v>2</v>
      </c>
      <c r="F8091" t="s">
        <v>38</v>
      </c>
      <c r="G8091" t="s">
        <v>15370</v>
      </c>
      <c r="H8091" t="s">
        <v>15371</v>
      </c>
      <c r="I8091" s="1" t="s">
        <v>13</v>
      </c>
      <c r="J8091" s="1" t="s">
        <v>15372</v>
      </c>
      <c r="K8091" s="1" t="s">
        <v>15371</v>
      </c>
      <c r="L8091" s="1" t="str">
        <f>IF(ISERROR(VLOOKUP($D8091&amp;":"&amp;$E8091&amp;":"&amp;$F8091,[1]Sheet2!$A$26:$I$7753,9,FALSE)),"",VLOOKUP($D8091&amp;":"&amp;$E8091&amp;":"&amp;$F8091,[1]Sheet2!$A$26:$I$7753,9,FALSE))</f>
        <v>verified</v>
      </c>
      <c r="M8091" s="1"/>
      <c r="O8091" s="1">
        <v>96</v>
      </c>
      <c r="P8091" s="1">
        <v>1</v>
      </c>
      <c r="Q8091" s="1">
        <v>85</v>
      </c>
      <c r="R8091" s="1">
        <v>2</v>
      </c>
      <c r="S8091" s="1" t="s">
        <v>38</v>
      </c>
      <c r="T8091" s="1" t="s">
        <v>15372</v>
      </c>
      <c r="U8091" s="1" t="s">
        <v>15371</v>
      </c>
      <c r="V8091" s="1">
        <v>16130746</v>
      </c>
      <c r="W8091" s="1" t="s">
        <v>17</v>
      </c>
      <c r="X8091" s="1" t="s">
        <v>13</v>
      </c>
      <c r="Z8091" t="s">
        <v>15369</v>
      </c>
      <c r="AA8091">
        <v>1</v>
      </c>
      <c r="AB8091" t="s">
        <v>20038</v>
      </c>
      <c r="AC8091" t="s">
        <v>15372</v>
      </c>
      <c r="AD8091" t="s">
        <v>15371</v>
      </c>
      <c r="AE8091" t="s">
        <v>16276</v>
      </c>
      <c r="AF8091" t="s">
        <v>16277</v>
      </c>
    </row>
    <row r="8092" spans="1:32">
      <c r="A8092" t="s">
        <v>28448</v>
      </c>
      <c r="B8092" t="s">
        <v>15373</v>
      </c>
      <c r="C8092">
        <v>1</v>
      </c>
      <c r="D8092">
        <v>85</v>
      </c>
      <c r="E8092">
        <v>2</v>
      </c>
      <c r="F8092" t="s">
        <v>43</v>
      </c>
      <c r="G8092" t="s">
        <v>15374</v>
      </c>
      <c r="H8092" t="s">
        <v>15375</v>
      </c>
      <c r="I8092" s="1" t="s">
        <v>13</v>
      </c>
      <c r="J8092" s="1" t="s">
        <v>15376</v>
      </c>
      <c r="K8092" s="1" t="s">
        <v>15375</v>
      </c>
      <c r="L8092" s="1" t="str">
        <f>IF(ISERROR(VLOOKUP($D8092&amp;":"&amp;$E8092&amp;":"&amp;$F8092,[1]Sheet2!$A$26:$I$7753,9,FALSE)),"",VLOOKUP($D8092&amp;":"&amp;$E8092&amp;":"&amp;$F8092,[1]Sheet2!$A$26:$I$7753,9,FALSE))</f>
        <v>verified</v>
      </c>
      <c r="M8092" s="1"/>
      <c r="O8092" s="1">
        <v>96</v>
      </c>
      <c r="P8092" s="1">
        <v>1</v>
      </c>
      <c r="Q8092" s="1">
        <v>85</v>
      </c>
      <c r="R8092" s="1">
        <v>2</v>
      </c>
      <c r="S8092" s="1" t="s">
        <v>43</v>
      </c>
      <c r="T8092" s="1" t="s">
        <v>15376</v>
      </c>
      <c r="U8092" s="1" t="s">
        <v>15375</v>
      </c>
      <c r="V8092" s="1">
        <v>16130828</v>
      </c>
      <c r="W8092" s="1" t="s">
        <v>17</v>
      </c>
      <c r="X8092" s="1" t="s">
        <v>13</v>
      </c>
      <c r="Z8092" t="s">
        <v>15373</v>
      </c>
      <c r="AA8092">
        <v>1</v>
      </c>
      <c r="AB8092" t="s">
        <v>20039</v>
      </c>
      <c r="AC8092" t="s">
        <v>15376</v>
      </c>
      <c r="AD8092" t="s">
        <v>15375</v>
      </c>
      <c r="AE8092" t="s">
        <v>16276</v>
      </c>
      <c r="AF8092" t="s">
        <v>16277</v>
      </c>
    </row>
    <row r="8093" spans="1:32">
      <c r="A8093" t="s">
        <v>28449</v>
      </c>
      <c r="B8093" t="s">
        <v>15377</v>
      </c>
      <c r="C8093">
        <v>1</v>
      </c>
      <c r="D8093">
        <v>85</v>
      </c>
      <c r="E8093">
        <v>2</v>
      </c>
      <c r="F8093" t="s">
        <v>48</v>
      </c>
      <c r="G8093" t="s">
        <v>15378</v>
      </c>
      <c r="H8093" t="s">
        <v>15379</v>
      </c>
      <c r="I8093" s="1" t="s">
        <v>13</v>
      </c>
      <c r="J8093" s="1" t="s">
        <v>15380</v>
      </c>
      <c r="K8093" s="1" t="s">
        <v>15379</v>
      </c>
      <c r="L8093" s="1" t="str">
        <f>IF(ISERROR(VLOOKUP($D8093&amp;":"&amp;$E8093&amp;":"&amp;$F8093,[1]Sheet2!$A$26:$I$7753,9,FALSE)),"",VLOOKUP($D8093&amp;":"&amp;$E8093&amp;":"&amp;$F8093,[1]Sheet2!$A$26:$I$7753,9,FALSE))</f>
        <v>verified</v>
      </c>
      <c r="M8093" s="1"/>
      <c r="O8093" s="1">
        <v>96</v>
      </c>
      <c r="P8093" s="1">
        <v>1</v>
      </c>
      <c r="Q8093" s="1">
        <v>85</v>
      </c>
      <c r="R8093" s="1">
        <v>2</v>
      </c>
      <c r="S8093" s="1" t="s">
        <v>48</v>
      </c>
      <c r="T8093" s="1" t="s">
        <v>15380</v>
      </c>
      <c r="U8093" s="1" t="s">
        <v>15379</v>
      </c>
      <c r="V8093" s="1">
        <v>16130890</v>
      </c>
      <c r="W8093" s="1" t="s">
        <v>17</v>
      </c>
      <c r="X8093" s="1" t="s">
        <v>13</v>
      </c>
      <c r="Z8093" t="s">
        <v>15377</v>
      </c>
      <c r="AA8093">
        <v>1</v>
      </c>
      <c r="AB8093" t="s">
        <v>20040</v>
      </c>
      <c r="AC8093" t="s">
        <v>15380</v>
      </c>
      <c r="AD8093" t="s">
        <v>15379</v>
      </c>
      <c r="AE8093" t="s">
        <v>16276</v>
      </c>
      <c r="AF8093" t="s">
        <v>16277</v>
      </c>
    </row>
    <row r="8094" spans="1:32">
      <c r="A8094" t="s">
        <v>28450</v>
      </c>
      <c r="B8094" t="s">
        <v>15381</v>
      </c>
      <c r="C8094">
        <v>1</v>
      </c>
      <c r="D8094">
        <v>85</v>
      </c>
      <c r="E8094">
        <v>3</v>
      </c>
      <c r="F8094" t="s">
        <v>13</v>
      </c>
      <c r="G8094" t="s">
        <v>15382</v>
      </c>
      <c r="H8094" t="s">
        <v>15383</v>
      </c>
      <c r="I8094" s="1" t="s">
        <v>13</v>
      </c>
      <c r="J8094" s="1" t="s">
        <v>15384</v>
      </c>
      <c r="K8094" s="1" t="s">
        <v>15383</v>
      </c>
      <c r="L8094" s="1" t="str">
        <f>IF(ISERROR(VLOOKUP($D8094&amp;":"&amp;$E8094&amp;":"&amp;$F8094,[1]Sheet2!$A$26:$I$7753,9,FALSE)),"",VLOOKUP($D8094&amp;":"&amp;$E8094&amp;":"&amp;$F8094,[1]Sheet2!$A$26:$I$7753,9,FALSE))</f>
        <v>verified</v>
      </c>
      <c r="M8094" s="1"/>
      <c r="O8094" s="1">
        <v>96</v>
      </c>
      <c r="P8094" s="1">
        <v>1</v>
      </c>
      <c r="Q8094" s="1">
        <v>85</v>
      </c>
      <c r="R8094" s="1">
        <v>3</v>
      </c>
      <c r="S8094" s="1" t="s">
        <v>13</v>
      </c>
      <c r="T8094" s="1" t="s">
        <v>15384</v>
      </c>
      <c r="U8094" s="1" t="s">
        <v>15383</v>
      </c>
      <c r="V8094" s="1">
        <v>16130892</v>
      </c>
      <c r="W8094" s="1" t="s">
        <v>17</v>
      </c>
      <c r="X8094" s="1" t="s">
        <v>13</v>
      </c>
      <c r="Z8094" t="s">
        <v>15381</v>
      </c>
      <c r="AA8094">
        <v>1</v>
      </c>
      <c r="AB8094" t="s">
        <v>20041</v>
      </c>
      <c r="AC8094" t="s">
        <v>15384</v>
      </c>
      <c r="AD8094" t="s">
        <v>15383</v>
      </c>
      <c r="AE8094" t="s">
        <v>16276</v>
      </c>
      <c r="AF8094" t="s">
        <v>16277</v>
      </c>
    </row>
    <row r="8095" spans="1:32">
      <c r="A8095" t="s">
        <v>28451</v>
      </c>
      <c r="B8095" t="s">
        <v>15385</v>
      </c>
      <c r="C8095">
        <v>1</v>
      </c>
      <c r="D8095">
        <v>85</v>
      </c>
      <c r="E8095">
        <v>3</v>
      </c>
      <c r="F8095" t="s">
        <v>19</v>
      </c>
      <c r="G8095" t="s">
        <v>15386</v>
      </c>
      <c r="H8095" t="s">
        <v>15387</v>
      </c>
      <c r="I8095" s="1" t="s">
        <v>13</v>
      </c>
      <c r="J8095" s="1" t="s">
        <v>15388</v>
      </c>
      <c r="K8095" s="1" t="s">
        <v>15387</v>
      </c>
      <c r="L8095" s="1" t="str">
        <f>IF(ISERROR(VLOOKUP($D8095&amp;":"&amp;$E8095&amp;":"&amp;$F8095,[1]Sheet2!$A$26:$I$7753,9,FALSE)),"",VLOOKUP($D8095&amp;":"&amp;$E8095&amp;":"&amp;$F8095,[1]Sheet2!$A$26:$I$7753,9,FALSE))</f>
        <v>verified</v>
      </c>
      <c r="M8095" s="1"/>
      <c r="O8095" s="1">
        <v>96</v>
      </c>
      <c r="P8095" s="1">
        <v>1</v>
      </c>
      <c r="Q8095" s="1">
        <v>85</v>
      </c>
      <c r="R8095" s="1">
        <v>3</v>
      </c>
      <c r="S8095" s="1" t="s">
        <v>19</v>
      </c>
      <c r="T8095" s="1" t="s">
        <v>15388</v>
      </c>
      <c r="U8095" s="1" t="s">
        <v>15387</v>
      </c>
      <c r="V8095" s="1">
        <v>16130896</v>
      </c>
      <c r="W8095" s="1" t="s">
        <v>17</v>
      </c>
      <c r="X8095" s="1" t="s">
        <v>13</v>
      </c>
      <c r="Z8095" t="s">
        <v>15385</v>
      </c>
      <c r="AA8095">
        <v>1</v>
      </c>
      <c r="AB8095" t="s">
        <v>20042</v>
      </c>
      <c r="AC8095" t="s">
        <v>15388</v>
      </c>
      <c r="AD8095" t="s">
        <v>15387</v>
      </c>
      <c r="AE8095" t="s">
        <v>16276</v>
      </c>
      <c r="AF8095" t="s">
        <v>16277</v>
      </c>
    </row>
    <row r="8096" spans="1:32">
      <c r="A8096" t="s">
        <v>28452</v>
      </c>
      <c r="B8096" t="s">
        <v>15389</v>
      </c>
      <c r="C8096">
        <v>1</v>
      </c>
      <c r="D8096">
        <v>85</v>
      </c>
      <c r="E8096">
        <v>3</v>
      </c>
      <c r="F8096" t="s">
        <v>21</v>
      </c>
      <c r="G8096" t="s">
        <v>15390</v>
      </c>
      <c r="H8096" t="s">
        <v>15391</v>
      </c>
      <c r="I8096" s="1" t="s">
        <v>13</v>
      </c>
      <c r="J8096" s="1" t="s">
        <v>15392</v>
      </c>
      <c r="K8096" s="1" t="s">
        <v>15391</v>
      </c>
      <c r="L8096" s="1" t="str">
        <f>IF(ISERROR(VLOOKUP($D8096&amp;":"&amp;$E8096&amp;":"&amp;$F8096,[1]Sheet2!$A$26:$I$7753,9,FALSE)),"",VLOOKUP($D8096&amp;":"&amp;$E8096&amp;":"&amp;$F8096,[1]Sheet2!$A$26:$I$7753,9,FALSE))</f>
        <v>verified</v>
      </c>
      <c r="M8096" s="1"/>
      <c r="O8096" s="1">
        <v>96</v>
      </c>
      <c r="P8096" s="1">
        <v>1</v>
      </c>
      <c r="Q8096" s="1">
        <v>85</v>
      </c>
      <c r="R8096" s="1">
        <v>3</v>
      </c>
      <c r="S8096" s="1" t="s">
        <v>21</v>
      </c>
      <c r="T8096" s="1" t="s">
        <v>15392</v>
      </c>
      <c r="U8096" s="1" t="s">
        <v>15391</v>
      </c>
      <c r="V8096" s="1">
        <v>16131216</v>
      </c>
      <c r="W8096" s="1" t="s">
        <v>17</v>
      </c>
      <c r="X8096" s="1" t="s">
        <v>13</v>
      </c>
      <c r="Z8096" t="s">
        <v>15389</v>
      </c>
      <c r="AA8096">
        <v>1</v>
      </c>
      <c r="AB8096" t="s">
        <v>20043</v>
      </c>
      <c r="AC8096" t="s">
        <v>15392</v>
      </c>
      <c r="AD8096" t="s">
        <v>15391</v>
      </c>
      <c r="AE8096" t="s">
        <v>16276</v>
      </c>
      <c r="AF8096" t="s">
        <v>16277</v>
      </c>
    </row>
    <row r="8097" spans="1:32">
      <c r="A8097" t="s">
        <v>28453</v>
      </c>
      <c r="B8097" t="s">
        <v>15393</v>
      </c>
      <c r="C8097">
        <v>1</v>
      </c>
      <c r="D8097">
        <v>85</v>
      </c>
      <c r="E8097">
        <v>3</v>
      </c>
      <c r="F8097" t="s">
        <v>28</v>
      </c>
      <c r="H8097" t="s">
        <v>15394</v>
      </c>
      <c r="I8097" s="1" t="s">
        <v>13</v>
      </c>
      <c r="J8097" s="1" t="s">
        <v>15395</v>
      </c>
      <c r="K8097" s="1" t="s">
        <v>15394</v>
      </c>
      <c r="L8097" s="1" t="str">
        <f>IF(ISERROR(VLOOKUP($D8097&amp;":"&amp;$E8097&amp;":"&amp;$F8097,[1]Sheet2!$A$26:$I$7753,9,FALSE)),"",VLOOKUP($D8097&amp;":"&amp;$E8097&amp;":"&amp;$F8097,[1]Sheet2!$A$26:$I$7753,9,FALSE))</f>
        <v>verified</v>
      </c>
      <c r="M8097" s="1"/>
      <c r="O8097" s="1">
        <v>96</v>
      </c>
      <c r="P8097" s="1">
        <v>1</v>
      </c>
      <c r="Q8097" s="1">
        <v>85</v>
      </c>
      <c r="R8097" s="1">
        <v>3</v>
      </c>
      <c r="S8097" s="1" t="s">
        <v>28</v>
      </c>
      <c r="T8097" s="1" t="s">
        <v>15395</v>
      </c>
      <c r="U8097" s="1" t="s">
        <v>15394</v>
      </c>
      <c r="V8097" s="1">
        <v>49176351</v>
      </c>
      <c r="W8097" s="1" t="s">
        <v>17</v>
      </c>
      <c r="X8097" s="1" t="s">
        <v>13</v>
      </c>
      <c r="Z8097" t="s">
        <v>20044</v>
      </c>
      <c r="AA8097">
        <v>1</v>
      </c>
      <c r="AB8097" t="s">
        <v>20045</v>
      </c>
      <c r="AC8097" t="s">
        <v>15395</v>
      </c>
      <c r="AD8097" t="s">
        <v>15394</v>
      </c>
      <c r="AE8097" t="s">
        <v>16276</v>
      </c>
      <c r="AF8097" t="s">
        <v>16277</v>
      </c>
    </row>
    <row r="8098" spans="1:32">
      <c r="A8098" t="s">
        <v>28454</v>
      </c>
      <c r="B8098" t="s">
        <v>15396</v>
      </c>
      <c r="C8098">
        <v>1</v>
      </c>
      <c r="D8098">
        <v>85</v>
      </c>
      <c r="E8098">
        <v>3</v>
      </c>
      <c r="F8098" t="s">
        <v>33</v>
      </c>
      <c r="G8098" t="s">
        <v>15397</v>
      </c>
      <c r="H8098" t="s">
        <v>15398</v>
      </c>
      <c r="I8098" s="1" t="s">
        <v>13</v>
      </c>
      <c r="J8098" s="1" t="s">
        <v>15399</v>
      </c>
      <c r="K8098" s="1" t="s">
        <v>15398</v>
      </c>
      <c r="L8098" s="1" t="str">
        <f>IF(ISERROR(VLOOKUP($D8098&amp;":"&amp;$E8098&amp;":"&amp;$F8098,[1]Sheet2!$A$26:$I$7753,9,FALSE)),"",VLOOKUP($D8098&amp;":"&amp;$E8098&amp;":"&amp;$F8098,[1]Sheet2!$A$26:$I$7753,9,FALSE))</f>
        <v>verified</v>
      </c>
      <c r="M8098" s="1"/>
      <c r="O8098" s="1">
        <v>96</v>
      </c>
      <c r="P8098" s="1">
        <v>1</v>
      </c>
      <c r="Q8098" s="1">
        <v>85</v>
      </c>
      <c r="R8098" s="1">
        <v>3</v>
      </c>
      <c r="S8098" s="1" t="s">
        <v>33</v>
      </c>
      <c r="T8098" s="1" t="s">
        <v>15399</v>
      </c>
      <c r="U8098" s="1" t="s">
        <v>15398</v>
      </c>
      <c r="V8098" s="1">
        <v>16131472</v>
      </c>
      <c r="W8098" s="1" t="s">
        <v>17</v>
      </c>
      <c r="X8098" s="1" t="s">
        <v>13</v>
      </c>
      <c r="Z8098" t="s">
        <v>15396</v>
      </c>
      <c r="AA8098">
        <v>1</v>
      </c>
      <c r="AB8098" t="s">
        <v>20046</v>
      </c>
      <c r="AC8098" t="s">
        <v>15399</v>
      </c>
      <c r="AD8098" t="s">
        <v>15398</v>
      </c>
      <c r="AE8098" t="s">
        <v>16276</v>
      </c>
      <c r="AF8098" t="s">
        <v>16277</v>
      </c>
    </row>
    <row r="8099" spans="1:32">
      <c r="A8099" t="s">
        <v>28455</v>
      </c>
      <c r="B8099" t="s">
        <v>15400</v>
      </c>
      <c r="C8099">
        <v>1</v>
      </c>
      <c r="D8099">
        <v>85</v>
      </c>
      <c r="E8099">
        <v>3</v>
      </c>
      <c r="F8099" t="s">
        <v>38</v>
      </c>
      <c r="G8099" t="s">
        <v>15401</v>
      </c>
      <c r="H8099" t="s">
        <v>15402</v>
      </c>
      <c r="I8099" s="1" t="s">
        <v>13</v>
      </c>
      <c r="J8099" s="1" t="s">
        <v>15403</v>
      </c>
      <c r="K8099" s="1" t="s">
        <v>15402</v>
      </c>
      <c r="L8099" s="1" t="str">
        <f>IF(ISERROR(VLOOKUP($D8099&amp;":"&amp;$E8099&amp;":"&amp;$F8099,[1]Sheet2!$A$26:$I$7753,9,FALSE)),"",VLOOKUP($D8099&amp;":"&amp;$E8099&amp;":"&amp;$F8099,[1]Sheet2!$A$26:$I$7753,9,FALSE))</f>
        <v>verified</v>
      </c>
      <c r="M8099" s="1"/>
      <c r="O8099" s="1">
        <v>96</v>
      </c>
      <c r="P8099" s="1">
        <v>1</v>
      </c>
      <c r="Q8099" s="1">
        <v>85</v>
      </c>
      <c r="R8099" s="1">
        <v>3</v>
      </c>
      <c r="S8099" s="1" t="s">
        <v>38</v>
      </c>
      <c r="T8099" s="1" t="s">
        <v>15403</v>
      </c>
      <c r="U8099" s="1" t="s">
        <v>15402</v>
      </c>
      <c r="V8099" s="1">
        <v>16131733</v>
      </c>
      <c r="W8099" s="1" t="s">
        <v>17</v>
      </c>
      <c r="X8099" s="1" t="s">
        <v>13</v>
      </c>
      <c r="Z8099" t="s">
        <v>15400</v>
      </c>
      <c r="AA8099">
        <v>1</v>
      </c>
      <c r="AB8099" t="s">
        <v>20047</v>
      </c>
      <c r="AC8099" t="s">
        <v>15403</v>
      </c>
      <c r="AD8099" t="s">
        <v>15402</v>
      </c>
      <c r="AE8099" t="s">
        <v>16276</v>
      </c>
      <c r="AF8099" t="s">
        <v>16277</v>
      </c>
    </row>
    <row r="8100" spans="1:32">
      <c r="A8100" t="s">
        <v>28456</v>
      </c>
      <c r="B8100" t="s">
        <v>15404</v>
      </c>
      <c r="C8100">
        <v>1</v>
      </c>
      <c r="D8100">
        <v>85</v>
      </c>
      <c r="E8100">
        <v>3</v>
      </c>
      <c r="F8100" t="s">
        <v>43</v>
      </c>
      <c r="G8100" t="s">
        <v>15405</v>
      </c>
      <c r="H8100" t="s">
        <v>15406</v>
      </c>
      <c r="I8100" s="1" t="s">
        <v>13</v>
      </c>
      <c r="J8100" s="1" t="s">
        <v>15407</v>
      </c>
      <c r="K8100" s="1" t="s">
        <v>15406</v>
      </c>
      <c r="L8100" s="1" t="str">
        <f>IF(ISERROR(VLOOKUP($D8100&amp;":"&amp;$E8100&amp;":"&amp;$F8100,[1]Sheet2!$A$26:$I$7753,9,FALSE)),"",VLOOKUP($D8100&amp;":"&amp;$E8100&amp;":"&amp;$F8100,[1]Sheet2!$A$26:$I$7753,9,FALSE))</f>
        <v>verified</v>
      </c>
      <c r="M8100" s="1"/>
      <c r="O8100" s="1">
        <v>96</v>
      </c>
      <c r="P8100" s="1">
        <v>1</v>
      </c>
      <c r="Q8100" s="1">
        <v>85</v>
      </c>
      <c r="R8100" s="1">
        <v>3</v>
      </c>
      <c r="S8100" s="1" t="s">
        <v>43</v>
      </c>
      <c r="T8100" s="1" t="s">
        <v>15407</v>
      </c>
      <c r="U8100" s="1" t="s">
        <v>15406</v>
      </c>
      <c r="V8100" s="1">
        <v>16128032</v>
      </c>
      <c r="W8100" s="1" t="s">
        <v>17</v>
      </c>
      <c r="X8100" s="1" t="s">
        <v>13</v>
      </c>
      <c r="Z8100" t="s">
        <v>15404</v>
      </c>
      <c r="AA8100">
        <v>1</v>
      </c>
      <c r="AB8100" t="s">
        <v>20048</v>
      </c>
      <c r="AC8100" t="s">
        <v>15407</v>
      </c>
      <c r="AD8100" t="s">
        <v>15406</v>
      </c>
      <c r="AE8100" t="s">
        <v>16276</v>
      </c>
      <c r="AF8100" t="s">
        <v>16277</v>
      </c>
    </row>
    <row r="8101" spans="1:32">
      <c r="A8101" t="s">
        <v>28457</v>
      </c>
      <c r="B8101" t="s">
        <v>15408</v>
      </c>
      <c r="C8101">
        <v>1</v>
      </c>
      <c r="D8101">
        <v>85</v>
      </c>
      <c r="E8101">
        <v>3</v>
      </c>
      <c r="F8101" t="s">
        <v>48</v>
      </c>
      <c r="G8101" t="s">
        <v>15409</v>
      </c>
      <c r="H8101" t="s">
        <v>15410</v>
      </c>
      <c r="I8101" s="1" t="s">
        <v>13</v>
      </c>
      <c r="J8101" s="1" t="s">
        <v>15411</v>
      </c>
      <c r="K8101" s="1" t="s">
        <v>15410</v>
      </c>
      <c r="L8101" s="1" t="str">
        <f>IF(ISERROR(VLOOKUP($D8101&amp;":"&amp;$E8101&amp;":"&amp;$F8101,[1]Sheet2!$A$26:$I$7753,9,FALSE)),"",VLOOKUP($D8101&amp;":"&amp;$E8101&amp;":"&amp;$F8101,[1]Sheet2!$A$26:$I$7753,9,FALSE))</f>
        <v>verified</v>
      </c>
      <c r="M8101" s="1"/>
      <c r="O8101" s="1">
        <v>96</v>
      </c>
      <c r="P8101" s="1">
        <v>1</v>
      </c>
      <c r="Q8101" s="1">
        <v>85</v>
      </c>
      <c r="R8101" s="1">
        <v>3</v>
      </c>
      <c r="S8101" s="1" t="s">
        <v>48</v>
      </c>
      <c r="T8101" s="1" t="s">
        <v>15411</v>
      </c>
      <c r="U8101" s="1" t="s">
        <v>15410</v>
      </c>
      <c r="V8101" s="1">
        <v>16128033</v>
      </c>
      <c r="W8101" s="1" t="s">
        <v>17</v>
      </c>
      <c r="X8101" s="1" t="s">
        <v>13</v>
      </c>
      <c r="Z8101" t="s">
        <v>15408</v>
      </c>
      <c r="AA8101">
        <v>1</v>
      </c>
      <c r="AB8101" t="s">
        <v>20049</v>
      </c>
      <c r="AC8101" t="s">
        <v>15411</v>
      </c>
      <c r="AD8101" t="s">
        <v>15410</v>
      </c>
      <c r="AE8101" t="s">
        <v>16276</v>
      </c>
      <c r="AF8101" t="s">
        <v>16277</v>
      </c>
    </row>
    <row r="8102" spans="1:32">
      <c r="A8102" t="s">
        <v>28458</v>
      </c>
      <c r="B8102" t="s">
        <v>15412</v>
      </c>
      <c r="C8102">
        <v>1</v>
      </c>
      <c r="D8102">
        <v>85</v>
      </c>
      <c r="E8102">
        <v>4</v>
      </c>
      <c r="F8102" t="s">
        <v>13</v>
      </c>
      <c r="G8102" t="s">
        <v>15413</v>
      </c>
      <c r="H8102" t="s">
        <v>15414</v>
      </c>
      <c r="I8102" s="1" t="s">
        <v>13</v>
      </c>
      <c r="J8102" s="1" t="s">
        <v>15415</v>
      </c>
      <c r="K8102" s="1" t="s">
        <v>15414</v>
      </c>
      <c r="L8102" s="1" t="str">
        <f>IF(ISERROR(VLOOKUP($D8102&amp;":"&amp;$E8102&amp;":"&amp;$F8102,[1]Sheet2!$A$26:$I$7753,9,FALSE)),"",VLOOKUP($D8102&amp;":"&amp;$E8102&amp;":"&amp;$F8102,[1]Sheet2!$A$26:$I$7753,9,FALSE))</f>
        <v>verified</v>
      </c>
      <c r="M8102" s="1"/>
      <c r="O8102" s="1">
        <v>96</v>
      </c>
      <c r="P8102" s="1">
        <v>1</v>
      </c>
      <c r="Q8102" s="1">
        <v>85</v>
      </c>
      <c r="R8102" s="1">
        <v>4</v>
      </c>
      <c r="S8102" s="1" t="s">
        <v>13</v>
      </c>
      <c r="T8102" s="1" t="s">
        <v>15415</v>
      </c>
      <c r="U8102" s="1" t="s">
        <v>15414</v>
      </c>
      <c r="V8102" s="1">
        <v>16128320</v>
      </c>
      <c r="W8102" s="1" t="s">
        <v>17</v>
      </c>
      <c r="X8102" s="1" t="s">
        <v>13</v>
      </c>
      <c r="Z8102" t="s">
        <v>15412</v>
      </c>
      <c r="AA8102">
        <v>1</v>
      </c>
      <c r="AB8102" t="s">
        <v>20050</v>
      </c>
      <c r="AC8102" t="s">
        <v>15415</v>
      </c>
      <c r="AD8102" t="s">
        <v>15414</v>
      </c>
      <c r="AE8102" t="s">
        <v>16276</v>
      </c>
      <c r="AF8102" t="s">
        <v>16277</v>
      </c>
    </row>
    <row r="8103" spans="1:32">
      <c r="A8103" t="s">
        <v>28459</v>
      </c>
      <c r="B8103" t="s">
        <v>15416</v>
      </c>
      <c r="C8103">
        <v>1</v>
      </c>
      <c r="D8103">
        <v>85</v>
      </c>
      <c r="E8103">
        <v>4</v>
      </c>
      <c r="F8103" t="s">
        <v>19</v>
      </c>
      <c r="G8103" t="s">
        <v>15417</v>
      </c>
      <c r="H8103" t="s">
        <v>15418</v>
      </c>
      <c r="I8103" s="1" t="s">
        <v>13</v>
      </c>
      <c r="J8103" s="1" t="s">
        <v>15419</v>
      </c>
      <c r="K8103" s="1" t="s">
        <v>15420</v>
      </c>
      <c r="L8103" s="1" t="str">
        <f>IF(ISERROR(VLOOKUP($D8103&amp;":"&amp;$E8103&amp;":"&amp;$F8103,[1]Sheet2!$A$26:$I$7753,9,FALSE)),"",VLOOKUP($D8103&amp;":"&amp;$E8103&amp;":"&amp;$F8103,[1]Sheet2!$A$26:$I$7753,9,FALSE))</f>
        <v>verified</v>
      </c>
      <c r="M8103" s="1"/>
      <c r="O8103" s="1">
        <v>96</v>
      </c>
      <c r="P8103" s="1">
        <v>1</v>
      </c>
      <c r="Q8103" s="1">
        <v>85</v>
      </c>
      <c r="R8103" s="1">
        <v>4</v>
      </c>
      <c r="S8103" s="1" t="s">
        <v>19</v>
      </c>
      <c r="T8103" s="1" t="s">
        <v>15419</v>
      </c>
      <c r="U8103" s="1" t="s">
        <v>15420</v>
      </c>
      <c r="V8103" s="1">
        <v>16129373</v>
      </c>
      <c r="W8103" s="1" t="s">
        <v>17</v>
      </c>
      <c r="X8103" s="1" t="s">
        <v>13</v>
      </c>
      <c r="Z8103" t="s">
        <v>15416</v>
      </c>
      <c r="AA8103">
        <v>1</v>
      </c>
      <c r="AB8103" t="s">
        <v>20051</v>
      </c>
      <c r="AC8103" t="s">
        <v>15419</v>
      </c>
      <c r="AD8103" t="s">
        <v>15420</v>
      </c>
      <c r="AE8103" t="s">
        <v>16276</v>
      </c>
      <c r="AF8103" t="s">
        <v>16277</v>
      </c>
    </row>
    <row r="8104" spans="1:32">
      <c r="A8104" t="s">
        <v>28460</v>
      </c>
      <c r="B8104" t="s">
        <v>15421</v>
      </c>
      <c r="C8104">
        <v>1</v>
      </c>
      <c r="D8104">
        <v>85</v>
      </c>
      <c r="E8104">
        <v>4</v>
      </c>
      <c r="F8104" t="s">
        <v>21</v>
      </c>
      <c r="G8104" t="s">
        <v>15422</v>
      </c>
      <c r="H8104" t="s">
        <v>15423</v>
      </c>
      <c r="I8104" s="1" t="s">
        <v>13</v>
      </c>
      <c r="J8104" s="1" t="s">
        <v>15424</v>
      </c>
      <c r="K8104" s="1" t="s">
        <v>15423</v>
      </c>
      <c r="L8104" s="1" t="str">
        <f>IF(ISERROR(VLOOKUP($D8104&amp;":"&amp;$E8104&amp;":"&amp;$F8104,[1]Sheet2!$A$26:$I$7753,9,FALSE)),"",VLOOKUP($D8104&amp;":"&amp;$E8104&amp;":"&amp;$F8104,[1]Sheet2!$A$26:$I$7753,9,FALSE))</f>
        <v>verified</v>
      </c>
      <c r="M8104" s="1"/>
      <c r="O8104" s="1">
        <v>96</v>
      </c>
      <c r="P8104" s="1">
        <v>1</v>
      </c>
      <c r="Q8104" s="1">
        <v>85</v>
      </c>
      <c r="R8104" s="1">
        <v>4</v>
      </c>
      <c r="S8104" s="1" t="s">
        <v>21</v>
      </c>
      <c r="T8104" s="1" t="s">
        <v>15424</v>
      </c>
      <c r="U8104" s="1" t="s">
        <v>15423</v>
      </c>
      <c r="V8104" s="1">
        <v>16128026</v>
      </c>
      <c r="W8104" s="1" t="s">
        <v>17</v>
      </c>
      <c r="X8104" s="1" t="s">
        <v>13</v>
      </c>
      <c r="Z8104" t="s">
        <v>15421</v>
      </c>
      <c r="AA8104">
        <v>1</v>
      </c>
      <c r="AB8104" t="s">
        <v>20052</v>
      </c>
      <c r="AC8104" t="s">
        <v>15424</v>
      </c>
      <c r="AD8104" t="s">
        <v>15423</v>
      </c>
      <c r="AE8104" t="s">
        <v>16276</v>
      </c>
      <c r="AF8104" t="s">
        <v>16277</v>
      </c>
    </row>
    <row r="8105" spans="1:32">
      <c r="A8105" t="s">
        <v>28461</v>
      </c>
      <c r="B8105" t="s">
        <v>15425</v>
      </c>
      <c r="C8105">
        <v>1</v>
      </c>
      <c r="D8105">
        <v>85</v>
      </c>
      <c r="E8105">
        <v>4</v>
      </c>
      <c r="F8105" t="s">
        <v>28</v>
      </c>
      <c r="G8105" t="s">
        <v>15426</v>
      </c>
      <c r="H8105" t="s">
        <v>15427</v>
      </c>
      <c r="I8105" s="1" t="s">
        <v>13</v>
      </c>
      <c r="J8105" s="1" t="s">
        <v>15428</v>
      </c>
      <c r="K8105" s="1" t="s">
        <v>15427</v>
      </c>
      <c r="L8105" s="1" t="str">
        <f>IF(ISERROR(VLOOKUP($D8105&amp;":"&amp;$E8105&amp;":"&amp;$F8105,[1]Sheet2!$A$26:$I$7753,9,FALSE)),"",VLOOKUP($D8105&amp;":"&amp;$E8105&amp;":"&amp;$F8105,[1]Sheet2!$A$26:$I$7753,9,FALSE))</f>
        <v>verified</v>
      </c>
      <c r="M8105" s="1"/>
      <c r="O8105" s="1">
        <v>96</v>
      </c>
      <c r="P8105" s="1">
        <v>1</v>
      </c>
      <c r="Q8105" s="1">
        <v>85</v>
      </c>
      <c r="R8105" s="1">
        <v>4</v>
      </c>
      <c r="S8105" s="1" t="s">
        <v>28</v>
      </c>
      <c r="T8105" s="1" t="s">
        <v>15428</v>
      </c>
      <c r="U8105" s="1" t="s">
        <v>15427</v>
      </c>
      <c r="V8105" s="1">
        <v>16128092</v>
      </c>
      <c r="W8105" s="1" t="s">
        <v>17</v>
      </c>
      <c r="X8105" s="1" t="s">
        <v>13</v>
      </c>
      <c r="Z8105" t="s">
        <v>15425</v>
      </c>
      <c r="AA8105">
        <v>1</v>
      </c>
      <c r="AB8105" t="s">
        <v>20053</v>
      </c>
      <c r="AC8105" t="s">
        <v>15428</v>
      </c>
      <c r="AD8105" t="s">
        <v>15427</v>
      </c>
      <c r="AE8105" t="s">
        <v>16276</v>
      </c>
      <c r="AF8105" t="s">
        <v>16277</v>
      </c>
    </row>
    <row r="8106" spans="1:32">
      <c r="A8106" t="s">
        <v>28462</v>
      </c>
      <c r="B8106" t="s">
        <v>15429</v>
      </c>
      <c r="C8106">
        <v>2</v>
      </c>
      <c r="D8106">
        <v>85</v>
      </c>
      <c r="E8106">
        <v>4</v>
      </c>
      <c r="F8106" t="s">
        <v>33</v>
      </c>
      <c r="G8106" t="s">
        <v>15430</v>
      </c>
      <c r="H8106" t="s">
        <v>15431</v>
      </c>
      <c r="I8106" s="1" t="s">
        <v>13</v>
      </c>
      <c r="J8106" s="1" t="s">
        <v>15432</v>
      </c>
      <c r="K8106" s="1" t="s">
        <v>15431</v>
      </c>
      <c r="L8106" s="1" t="str">
        <f>IF(ISERROR(VLOOKUP($D8106&amp;":"&amp;$E8106&amp;":"&amp;$F8106,[1]Sheet2!$A$26:$I$7753,9,FALSE)),"",VLOOKUP($D8106&amp;":"&amp;$E8106&amp;":"&amp;$F8106,[1]Sheet2!$A$26:$I$7753,9,FALSE))</f>
        <v>verified</v>
      </c>
      <c r="M8106" s="1"/>
      <c r="O8106" s="1">
        <v>96</v>
      </c>
      <c r="P8106" s="1">
        <v>2</v>
      </c>
      <c r="Q8106" s="1">
        <v>85</v>
      </c>
      <c r="R8106" s="1">
        <v>4</v>
      </c>
      <c r="S8106" s="1" t="s">
        <v>33</v>
      </c>
      <c r="T8106" s="1" t="s">
        <v>15432</v>
      </c>
      <c r="U8106" s="1" t="s">
        <v>15431</v>
      </c>
      <c r="V8106" s="1">
        <v>16128453</v>
      </c>
      <c r="W8106" s="1" t="s">
        <v>17</v>
      </c>
      <c r="X8106" s="1" t="s">
        <v>13</v>
      </c>
      <c r="Z8106" t="s">
        <v>15429</v>
      </c>
      <c r="AA8106">
        <v>2</v>
      </c>
      <c r="AB8106" t="s">
        <v>20054</v>
      </c>
      <c r="AC8106" t="s">
        <v>15432</v>
      </c>
      <c r="AD8106" t="s">
        <v>15431</v>
      </c>
      <c r="AE8106" t="s">
        <v>16276</v>
      </c>
      <c r="AF8106" t="s">
        <v>16277</v>
      </c>
    </row>
    <row r="8107" spans="1:32">
      <c r="A8107" t="s">
        <v>28463</v>
      </c>
      <c r="B8107" t="s">
        <v>15433</v>
      </c>
      <c r="C8107">
        <v>2</v>
      </c>
      <c r="D8107">
        <v>85</v>
      </c>
      <c r="E8107">
        <v>4</v>
      </c>
      <c r="F8107" t="s">
        <v>38</v>
      </c>
      <c r="G8107" t="s">
        <v>15434</v>
      </c>
      <c r="H8107" t="s">
        <v>15435</v>
      </c>
      <c r="I8107" s="1" t="s">
        <v>13</v>
      </c>
      <c r="J8107" s="1" t="s">
        <v>15436</v>
      </c>
      <c r="K8107" s="1" t="s">
        <v>15435</v>
      </c>
      <c r="L8107" s="1" t="str">
        <f>IF(ISERROR(VLOOKUP($D8107&amp;":"&amp;$E8107&amp;":"&amp;$F8107,[1]Sheet2!$A$26:$I$7753,9,FALSE)),"",VLOOKUP($D8107&amp;":"&amp;$E8107&amp;":"&amp;$F8107,[1]Sheet2!$A$26:$I$7753,9,FALSE))</f>
        <v>verified</v>
      </c>
      <c r="M8107" s="1"/>
      <c r="O8107" s="1">
        <v>96</v>
      </c>
      <c r="P8107" s="1">
        <v>2</v>
      </c>
      <c r="Q8107" s="1">
        <v>85</v>
      </c>
      <c r="R8107" s="1">
        <v>4</v>
      </c>
      <c r="S8107" s="1" t="s">
        <v>38</v>
      </c>
      <c r="T8107" s="1" t="s">
        <v>15436</v>
      </c>
      <c r="U8107" s="1" t="s">
        <v>15435</v>
      </c>
      <c r="V8107" s="1">
        <v>16130401</v>
      </c>
      <c r="W8107" s="1" t="s">
        <v>17</v>
      </c>
      <c r="X8107" s="1" t="s">
        <v>13</v>
      </c>
      <c r="Z8107" t="s">
        <v>15433</v>
      </c>
      <c r="AA8107">
        <v>2</v>
      </c>
      <c r="AB8107" t="s">
        <v>20055</v>
      </c>
      <c r="AC8107" t="s">
        <v>15436</v>
      </c>
      <c r="AD8107" t="s">
        <v>15435</v>
      </c>
      <c r="AE8107" t="s">
        <v>16276</v>
      </c>
      <c r="AF8107" t="s">
        <v>16277</v>
      </c>
    </row>
    <row r="8108" spans="1:32">
      <c r="A8108" t="s">
        <v>28464</v>
      </c>
      <c r="B8108" t="s">
        <v>15437</v>
      </c>
      <c r="C8108">
        <v>1</v>
      </c>
      <c r="D8108">
        <v>85</v>
      </c>
      <c r="E8108">
        <v>4</v>
      </c>
      <c r="F8108" t="s">
        <v>43</v>
      </c>
      <c r="G8108" t="s">
        <v>15438</v>
      </c>
      <c r="H8108" t="s">
        <v>15439</v>
      </c>
      <c r="I8108" s="1" t="s">
        <v>13</v>
      </c>
      <c r="J8108" s="1" t="s">
        <v>15440</v>
      </c>
      <c r="K8108" s="1" t="s">
        <v>15439</v>
      </c>
      <c r="L8108" s="1" t="str">
        <f>IF(ISERROR(VLOOKUP($D8108&amp;":"&amp;$E8108&amp;":"&amp;$F8108,[1]Sheet2!$A$26:$I$7753,9,FALSE)),"",VLOOKUP($D8108&amp;":"&amp;$E8108&amp;":"&amp;$F8108,[1]Sheet2!$A$26:$I$7753,9,FALSE))</f>
        <v>verified</v>
      </c>
      <c r="M8108" s="1"/>
      <c r="O8108" s="1">
        <v>96</v>
      </c>
      <c r="P8108" s="1">
        <v>1</v>
      </c>
      <c r="Q8108" s="1">
        <v>85</v>
      </c>
      <c r="R8108" s="1">
        <v>4</v>
      </c>
      <c r="S8108" s="1" t="s">
        <v>43</v>
      </c>
      <c r="T8108" s="1" t="s">
        <v>15440</v>
      </c>
      <c r="U8108" s="1" t="s">
        <v>15439</v>
      </c>
      <c r="V8108" s="1">
        <v>16130432</v>
      </c>
      <c r="W8108" s="1" t="s">
        <v>17</v>
      </c>
      <c r="X8108" s="1" t="s">
        <v>13</v>
      </c>
      <c r="Z8108" t="s">
        <v>15437</v>
      </c>
      <c r="AA8108">
        <v>1</v>
      </c>
      <c r="AB8108" t="s">
        <v>20056</v>
      </c>
      <c r="AC8108" t="s">
        <v>15440</v>
      </c>
      <c r="AD8108" t="s">
        <v>15439</v>
      </c>
      <c r="AE8108" t="s">
        <v>16276</v>
      </c>
      <c r="AF8108" t="s">
        <v>16277</v>
      </c>
    </row>
    <row r="8109" spans="1:32">
      <c r="A8109" t="s">
        <v>28465</v>
      </c>
      <c r="B8109" t="s">
        <v>15441</v>
      </c>
      <c r="C8109">
        <v>1</v>
      </c>
      <c r="D8109">
        <v>85</v>
      </c>
      <c r="E8109">
        <v>4</v>
      </c>
      <c r="F8109" t="s">
        <v>48</v>
      </c>
      <c r="G8109" t="s">
        <v>15442</v>
      </c>
      <c r="H8109" t="s">
        <v>15443</v>
      </c>
      <c r="I8109" s="1" t="s">
        <v>13</v>
      </c>
      <c r="J8109" s="1" t="s">
        <v>15444</v>
      </c>
      <c r="K8109" s="1" t="s">
        <v>15443</v>
      </c>
      <c r="L8109" s="1" t="str">
        <f>IF(ISERROR(VLOOKUP($D8109&amp;":"&amp;$E8109&amp;":"&amp;$F8109,[1]Sheet2!$A$26:$I$7753,9,FALSE)),"",VLOOKUP($D8109&amp;":"&amp;$E8109&amp;":"&amp;$F8109,[1]Sheet2!$A$26:$I$7753,9,FALSE))</f>
        <v>verified</v>
      </c>
      <c r="M8109" s="1"/>
      <c r="O8109" s="1">
        <v>96</v>
      </c>
      <c r="P8109" s="1">
        <v>1</v>
      </c>
      <c r="Q8109" s="1">
        <v>85</v>
      </c>
      <c r="R8109" s="1">
        <v>4</v>
      </c>
      <c r="S8109" s="1" t="s">
        <v>48</v>
      </c>
      <c r="T8109" s="1" t="s">
        <v>15444</v>
      </c>
      <c r="U8109" s="1" t="s">
        <v>15443</v>
      </c>
      <c r="V8109" s="1">
        <v>16130723</v>
      </c>
      <c r="W8109" s="1" t="s">
        <v>17</v>
      </c>
      <c r="X8109" s="1" t="s">
        <v>13</v>
      </c>
      <c r="Z8109" t="s">
        <v>15441</v>
      </c>
      <c r="AA8109">
        <v>1</v>
      </c>
      <c r="AB8109" t="s">
        <v>20057</v>
      </c>
      <c r="AC8109" t="s">
        <v>15444</v>
      </c>
      <c r="AD8109" t="s">
        <v>15443</v>
      </c>
      <c r="AE8109" t="s">
        <v>16276</v>
      </c>
      <c r="AF8109" t="s">
        <v>16277</v>
      </c>
    </row>
    <row r="8110" spans="1:32">
      <c r="A8110" t="s">
        <v>28466</v>
      </c>
      <c r="B8110" t="s">
        <v>15445</v>
      </c>
      <c r="C8110">
        <v>1</v>
      </c>
      <c r="D8110">
        <v>85</v>
      </c>
      <c r="E8110">
        <v>5</v>
      </c>
      <c r="F8110" t="s">
        <v>13</v>
      </c>
      <c r="G8110" t="s">
        <v>15446</v>
      </c>
      <c r="H8110" t="s">
        <v>15447</v>
      </c>
      <c r="I8110" s="1" t="s">
        <v>13</v>
      </c>
      <c r="J8110" s="1" t="s">
        <v>15448</v>
      </c>
      <c r="K8110" s="1" t="s">
        <v>15447</v>
      </c>
      <c r="L8110" s="1" t="str">
        <f>IF(ISERROR(VLOOKUP($D8110&amp;":"&amp;$E8110&amp;":"&amp;$F8110,[1]Sheet2!$A$26:$I$7753,9,FALSE)),"",VLOOKUP($D8110&amp;":"&amp;$E8110&amp;":"&amp;$F8110,[1]Sheet2!$A$26:$I$7753,9,FALSE))</f>
        <v>verified</v>
      </c>
      <c r="M8110" s="1"/>
      <c r="O8110" s="1">
        <v>96</v>
      </c>
      <c r="P8110" s="1">
        <v>1</v>
      </c>
      <c r="Q8110" s="1">
        <v>85</v>
      </c>
      <c r="R8110" s="1">
        <v>5</v>
      </c>
      <c r="S8110" s="1" t="s">
        <v>13</v>
      </c>
      <c r="T8110" s="1" t="s">
        <v>15448</v>
      </c>
      <c r="U8110" s="1" t="s">
        <v>15447</v>
      </c>
      <c r="V8110" s="1">
        <v>16130726</v>
      </c>
      <c r="W8110" s="1" t="s">
        <v>17</v>
      </c>
      <c r="X8110" s="1" t="s">
        <v>13</v>
      </c>
      <c r="Z8110" t="s">
        <v>15445</v>
      </c>
      <c r="AA8110">
        <v>1</v>
      </c>
      <c r="AB8110" t="s">
        <v>20058</v>
      </c>
      <c r="AC8110" t="s">
        <v>15448</v>
      </c>
      <c r="AD8110" t="s">
        <v>15447</v>
      </c>
      <c r="AE8110" t="s">
        <v>16276</v>
      </c>
      <c r="AF8110" t="s">
        <v>16277</v>
      </c>
    </row>
    <row r="8111" spans="1:32">
      <c r="A8111" t="s">
        <v>28467</v>
      </c>
      <c r="B8111" t="s">
        <v>15449</v>
      </c>
      <c r="C8111">
        <v>1</v>
      </c>
      <c r="D8111">
        <v>85</v>
      </c>
      <c r="E8111">
        <v>5</v>
      </c>
      <c r="F8111" t="s">
        <v>19</v>
      </c>
      <c r="G8111" t="s">
        <v>15450</v>
      </c>
      <c r="H8111" t="s">
        <v>15451</v>
      </c>
      <c r="I8111" s="1" t="s">
        <v>13</v>
      </c>
      <c r="J8111" s="1" t="s">
        <v>15452</v>
      </c>
      <c r="K8111" s="1" t="s">
        <v>15451</v>
      </c>
      <c r="L8111" s="1" t="str">
        <f>IF(ISERROR(VLOOKUP($D8111&amp;":"&amp;$E8111&amp;":"&amp;$F8111,[1]Sheet2!$A$26:$I$7753,9,FALSE)),"",VLOOKUP($D8111&amp;":"&amp;$E8111&amp;":"&amp;$F8111,[1]Sheet2!$A$26:$I$7753,9,FALSE))</f>
        <v>verified</v>
      </c>
      <c r="M8111" s="1"/>
      <c r="O8111" s="1">
        <v>96</v>
      </c>
      <c r="P8111" s="1">
        <v>1</v>
      </c>
      <c r="Q8111" s="1">
        <v>85</v>
      </c>
      <c r="R8111" s="1">
        <v>5</v>
      </c>
      <c r="S8111" s="1" t="s">
        <v>19</v>
      </c>
      <c r="T8111" s="1" t="s">
        <v>15452</v>
      </c>
      <c r="U8111" s="1" t="s">
        <v>15451</v>
      </c>
      <c r="V8111" s="1">
        <v>16131680</v>
      </c>
      <c r="W8111" s="1" t="s">
        <v>17</v>
      </c>
      <c r="X8111" s="1" t="s">
        <v>13</v>
      </c>
      <c r="Z8111" t="s">
        <v>15449</v>
      </c>
      <c r="AA8111">
        <v>1</v>
      </c>
      <c r="AB8111" t="s">
        <v>20059</v>
      </c>
      <c r="AC8111" t="s">
        <v>15452</v>
      </c>
      <c r="AD8111" t="s">
        <v>15451</v>
      </c>
      <c r="AE8111" t="s">
        <v>16276</v>
      </c>
      <c r="AF8111" t="s">
        <v>16277</v>
      </c>
    </row>
    <row r="8112" spans="1:32">
      <c r="A8112" t="s">
        <v>28468</v>
      </c>
      <c r="B8112" t="s">
        <v>15453</v>
      </c>
      <c r="C8112">
        <v>1</v>
      </c>
      <c r="D8112">
        <v>85</v>
      </c>
      <c r="E8112">
        <v>5</v>
      </c>
      <c r="F8112" t="s">
        <v>21</v>
      </c>
      <c r="G8112" t="s">
        <v>15454</v>
      </c>
      <c r="H8112" t="s">
        <v>15455</v>
      </c>
      <c r="I8112" s="1" t="s">
        <v>13</v>
      </c>
      <c r="J8112" s="1" t="s">
        <v>15456</v>
      </c>
      <c r="K8112" s="1" t="s">
        <v>15455</v>
      </c>
      <c r="L8112" s="1" t="str">
        <f>IF(ISERROR(VLOOKUP($D8112&amp;":"&amp;$E8112&amp;":"&amp;$F8112,[1]Sheet2!$A$26:$I$7753,9,FALSE)),"",VLOOKUP($D8112&amp;":"&amp;$E8112&amp;":"&amp;$F8112,[1]Sheet2!$A$26:$I$7753,9,FALSE))</f>
        <v>verified</v>
      </c>
      <c r="M8112" s="1"/>
      <c r="O8112" s="1">
        <v>96</v>
      </c>
      <c r="P8112" s="1">
        <v>1</v>
      </c>
      <c r="Q8112" s="1">
        <v>85</v>
      </c>
      <c r="R8112" s="1">
        <v>5</v>
      </c>
      <c r="S8112" s="1" t="s">
        <v>21</v>
      </c>
      <c r="T8112" s="1" t="s">
        <v>15456</v>
      </c>
      <c r="U8112" s="1" t="s">
        <v>15455</v>
      </c>
      <c r="V8112" s="1">
        <v>16131836</v>
      </c>
      <c r="W8112" s="1" t="s">
        <v>17</v>
      </c>
      <c r="X8112" s="1" t="s">
        <v>13</v>
      </c>
      <c r="Z8112" t="s">
        <v>15453</v>
      </c>
      <c r="AA8112">
        <v>1</v>
      </c>
      <c r="AB8112" t="s">
        <v>20060</v>
      </c>
      <c r="AC8112" t="s">
        <v>15456</v>
      </c>
      <c r="AD8112" t="s">
        <v>15455</v>
      </c>
      <c r="AE8112" t="s">
        <v>16276</v>
      </c>
      <c r="AF8112" t="s">
        <v>16277</v>
      </c>
    </row>
    <row r="8113" spans="1:32">
      <c r="A8113" t="s">
        <v>28469</v>
      </c>
      <c r="B8113" t="s">
        <v>15457</v>
      </c>
      <c r="C8113">
        <v>1</v>
      </c>
      <c r="D8113">
        <v>85</v>
      </c>
      <c r="E8113">
        <v>5</v>
      </c>
      <c r="F8113" t="s">
        <v>28</v>
      </c>
      <c r="G8113" t="s">
        <v>15458</v>
      </c>
      <c r="H8113" t="s">
        <v>15459</v>
      </c>
      <c r="I8113" s="1" t="s">
        <v>13</v>
      </c>
      <c r="J8113" s="1" t="s">
        <v>15460</v>
      </c>
      <c r="K8113" s="1" t="s">
        <v>15459</v>
      </c>
      <c r="L8113" s="1" t="str">
        <f>IF(ISERROR(VLOOKUP($D8113&amp;":"&amp;$E8113&amp;":"&amp;$F8113,[1]Sheet2!$A$26:$I$7753,9,FALSE)),"",VLOOKUP($D8113&amp;":"&amp;$E8113&amp;":"&amp;$F8113,[1]Sheet2!$A$26:$I$7753,9,FALSE))</f>
        <v>verified</v>
      </c>
      <c r="M8113" s="1"/>
      <c r="O8113" s="1">
        <v>96</v>
      </c>
      <c r="P8113" s="1">
        <v>1</v>
      </c>
      <c r="Q8113" s="1">
        <v>85</v>
      </c>
      <c r="R8113" s="1">
        <v>5</v>
      </c>
      <c r="S8113" s="1" t="s">
        <v>28</v>
      </c>
      <c r="T8113" s="1" t="s">
        <v>15460</v>
      </c>
      <c r="U8113" s="1" t="s">
        <v>15459</v>
      </c>
      <c r="V8113" s="1">
        <v>16131550</v>
      </c>
      <c r="W8113" s="1" t="s">
        <v>17</v>
      </c>
      <c r="X8113" s="1" t="s">
        <v>13</v>
      </c>
      <c r="Z8113" t="s">
        <v>15457</v>
      </c>
      <c r="AA8113">
        <v>1</v>
      </c>
      <c r="AB8113" t="s">
        <v>20061</v>
      </c>
      <c r="AC8113" t="s">
        <v>15460</v>
      </c>
      <c r="AD8113" t="s">
        <v>15459</v>
      </c>
      <c r="AE8113" t="s">
        <v>16276</v>
      </c>
      <c r="AF8113" t="s">
        <v>16277</v>
      </c>
    </row>
    <row r="8114" spans="1:32">
      <c r="A8114" t="s">
        <v>28470</v>
      </c>
      <c r="B8114" t="s">
        <v>15461</v>
      </c>
      <c r="C8114">
        <v>1</v>
      </c>
      <c r="D8114">
        <v>85</v>
      </c>
      <c r="E8114">
        <v>5</v>
      </c>
      <c r="F8114" t="s">
        <v>33</v>
      </c>
      <c r="G8114" t="s">
        <v>15462</v>
      </c>
      <c r="H8114" t="s">
        <v>15463</v>
      </c>
      <c r="I8114" s="1" t="s">
        <v>13</v>
      </c>
      <c r="J8114" s="1" t="s">
        <v>15464</v>
      </c>
      <c r="K8114" s="1" t="s">
        <v>15463</v>
      </c>
      <c r="L8114" s="1" t="str">
        <f>IF(ISERROR(VLOOKUP($D8114&amp;":"&amp;$E8114&amp;":"&amp;$F8114,[1]Sheet2!$A$26:$I$7753,9,FALSE)),"",VLOOKUP($D8114&amp;":"&amp;$E8114&amp;":"&amp;$F8114,[1]Sheet2!$A$26:$I$7753,9,FALSE))</f>
        <v>verified</v>
      </c>
      <c r="M8114" s="1"/>
      <c r="O8114" s="1">
        <v>96</v>
      </c>
      <c r="P8114" s="1">
        <v>1</v>
      </c>
      <c r="Q8114" s="1">
        <v>85</v>
      </c>
      <c r="R8114" s="1">
        <v>5</v>
      </c>
      <c r="S8114" s="1" t="s">
        <v>33</v>
      </c>
      <c r="T8114" s="1" t="s">
        <v>15464</v>
      </c>
      <c r="U8114" s="1" t="s">
        <v>15463</v>
      </c>
      <c r="V8114" s="1">
        <v>16128054</v>
      </c>
      <c r="W8114" s="1" t="s">
        <v>17</v>
      </c>
      <c r="X8114" s="1" t="s">
        <v>13</v>
      </c>
      <c r="Z8114" t="s">
        <v>15461</v>
      </c>
      <c r="AA8114">
        <v>1</v>
      </c>
      <c r="AB8114" t="s">
        <v>20062</v>
      </c>
      <c r="AC8114" t="s">
        <v>15464</v>
      </c>
      <c r="AD8114" t="s">
        <v>15463</v>
      </c>
      <c r="AE8114" t="s">
        <v>16276</v>
      </c>
      <c r="AF8114" t="s">
        <v>16277</v>
      </c>
    </row>
    <row r="8115" spans="1:32">
      <c r="A8115" t="s">
        <v>28471</v>
      </c>
      <c r="B8115" t="s">
        <v>15465</v>
      </c>
      <c r="C8115">
        <v>1</v>
      </c>
      <c r="D8115">
        <v>85</v>
      </c>
      <c r="E8115">
        <v>5</v>
      </c>
      <c r="F8115" t="s">
        <v>38</v>
      </c>
      <c r="G8115" t="s">
        <v>15466</v>
      </c>
      <c r="H8115" t="s">
        <v>15467</v>
      </c>
      <c r="I8115" s="1" t="s">
        <v>13</v>
      </c>
      <c r="J8115" s="1" t="s">
        <v>15468</v>
      </c>
      <c r="K8115" s="1" t="s">
        <v>15467</v>
      </c>
      <c r="L8115" s="1" t="str">
        <f>IF(ISERROR(VLOOKUP($D8115&amp;":"&amp;$E8115&amp;":"&amp;$F8115,[1]Sheet2!$A$26:$I$7753,9,FALSE)),"",VLOOKUP($D8115&amp;":"&amp;$E8115&amp;":"&amp;$F8115,[1]Sheet2!$A$26:$I$7753,9,FALSE))</f>
        <v>verified</v>
      </c>
      <c r="M8115" s="1"/>
      <c r="O8115" s="1">
        <v>96</v>
      </c>
      <c r="P8115" s="1">
        <v>1</v>
      </c>
      <c r="Q8115" s="1">
        <v>85</v>
      </c>
      <c r="R8115" s="1">
        <v>5</v>
      </c>
      <c r="S8115" s="1" t="s">
        <v>38</v>
      </c>
      <c r="T8115" s="1" t="s">
        <v>15468</v>
      </c>
      <c r="U8115" s="1" t="s">
        <v>15467</v>
      </c>
      <c r="V8115" s="1">
        <v>16130443</v>
      </c>
      <c r="W8115" s="1" t="s">
        <v>17</v>
      </c>
      <c r="X8115" s="1" t="s">
        <v>13</v>
      </c>
      <c r="Z8115" t="s">
        <v>15465</v>
      </c>
      <c r="AA8115">
        <v>1</v>
      </c>
      <c r="AB8115" t="s">
        <v>20063</v>
      </c>
      <c r="AC8115" t="s">
        <v>15468</v>
      </c>
      <c r="AD8115" t="s">
        <v>15467</v>
      </c>
      <c r="AE8115" t="s">
        <v>16276</v>
      </c>
      <c r="AF8115" t="s">
        <v>16277</v>
      </c>
    </row>
    <row r="8116" spans="1:32">
      <c r="A8116" t="s">
        <v>28472</v>
      </c>
      <c r="B8116" t="s">
        <v>15469</v>
      </c>
      <c r="C8116">
        <v>1</v>
      </c>
      <c r="D8116">
        <v>85</v>
      </c>
      <c r="E8116">
        <v>5</v>
      </c>
      <c r="F8116" t="s">
        <v>43</v>
      </c>
      <c r="G8116" t="s">
        <v>15470</v>
      </c>
      <c r="H8116" t="s">
        <v>15471</v>
      </c>
      <c r="I8116" s="1" t="s">
        <v>13</v>
      </c>
      <c r="J8116" s="1" t="s">
        <v>15472</v>
      </c>
      <c r="K8116" s="1" t="s">
        <v>15471</v>
      </c>
      <c r="L8116" s="1" t="str">
        <f>IF(ISERROR(VLOOKUP($D8116&amp;":"&amp;$E8116&amp;":"&amp;$F8116,[1]Sheet2!$A$26:$I$7753,9,FALSE)),"",VLOOKUP($D8116&amp;":"&amp;$E8116&amp;":"&amp;$F8116,[1]Sheet2!$A$26:$I$7753,9,FALSE))</f>
        <v>verified</v>
      </c>
      <c r="M8116" s="1"/>
      <c r="O8116" s="1">
        <v>96</v>
      </c>
      <c r="P8116" s="1">
        <v>1</v>
      </c>
      <c r="Q8116" s="1">
        <v>85</v>
      </c>
      <c r="R8116" s="1">
        <v>5</v>
      </c>
      <c r="S8116" s="1" t="s">
        <v>43</v>
      </c>
      <c r="T8116" s="1" t="s">
        <v>15472</v>
      </c>
      <c r="U8116" s="1" t="s">
        <v>15471</v>
      </c>
      <c r="V8116" s="1">
        <v>16128328</v>
      </c>
      <c r="W8116" s="1" t="s">
        <v>17</v>
      </c>
      <c r="X8116" s="1" t="s">
        <v>13</v>
      </c>
      <c r="Z8116" t="s">
        <v>15469</v>
      </c>
      <c r="AA8116">
        <v>1</v>
      </c>
      <c r="AB8116" t="s">
        <v>20064</v>
      </c>
      <c r="AC8116" t="s">
        <v>15472</v>
      </c>
      <c r="AD8116" t="s">
        <v>15471</v>
      </c>
      <c r="AE8116" t="s">
        <v>16276</v>
      </c>
      <c r="AF8116" t="s">
        <v>16277</v>
      </c>
    </row>
    <row r="8117" spans="1:32">
      <c r="A8117" t="s">
        <v>28473</v>
      </c>
      <c r="B8117" t="s">
        <v>15473</v>
      </c>
      <c r="C8117">
        <v>3</v>
      </c>
      <c r="D8117">
        <v>85</v>
      </c>
      <c r="E8117">
        <v>5</v>
      </c>
      <c r="F8117" t="s">
        <v>48</v>
      </c>
      <c r="G8117" t="s">
        <v>15474</v>
      </c>
      <c r="H8117" t="s">
        <v>15475</v>
      </c>
      <c r="I8117" s="1" t="s">
        <v>13</v>
      </c>
      <c r="J8117" s="1" t="s">
        <v>15476</v>
      </c>
      <c r="K8117" s="1" t="s">
        <v>15475</v>
      </c>
      <c r="L8117" s="1" t="str">
        <f>IF(ISERROR(VLOOKUP($D8117&amp;":"&amp;$E8117&amp;":"&amp;$F8117,[1]Sheet2!$A$26:$I$7753,9,FALSE)),"",VLOOKUP($D8117&amp;":"&amp;$E8117&amp;":"&amp;$F8117,[1]Sheet2!$A$26:$I$7753,9,FALSE))</f>
        <v>verified</v>
      </c>
      <c r="M8117" s="1"/>
      <c r="O8117" s="1">
        <v>96</v>
      </c>
      <c r="P8117" s="1">
        <v>3</v>
      </c>
      <c r="Q8117" s="1">
        <v>85</v>
      </c>
      <c r="R8117" s="1">
        <v>5</v>
      </c>
      <c r="S8117" s="1" t="s">
        <v>48</v>
      </c>
      <c r="T8117" s="1" t="s">
        <v>15476</v>
      </c>
      <c r="U8117" s="1" t="s">
        <v>15475</v>
      </c>
      <c r="V8117" s="1">
        <v>16128447</v>
      </c>
      <c r="W8117" s="1" t="s">
        <v>17</v>
      </c>
      <c r="X8117" s="1" t="s">
        <v>13</v>
      </c>
      <c r="Z8117" t="s">
        <v>15473</v>
      </c>
      <c r="AA8117">
        <v>3</v>
      </c>
      <c r="AB8117" t="s">
        <v>20065</v>
      </c>
      <c r="AC8117" t="s">
        <v>15476</v>
      </c>
      <c r="AD8117" t="s">
        <v>15475</v>
      </c>
      <c r="AE8117" t="s">
        <v>16276</v>
      </c>
      <c r="AF8117" t="s">
        <v>16277</v>
      </c>
    </row>
    <row r="8118" spans="1:32">
      <c r="A8118" t="s">
        <v>28474</v>
      </c>
      <c r="B8118" t="s">
        <v>15477</v>
      </c>
      <c r="C8118">
        <v>3</v>
      </c>
      <c r="D8118">
        <v>85</v>
      </c>
      <c r="E8118">
        <v>6</v>
      </c>
      <c r="F8118" t="s">
        <v>13</v>
      </c>
      <c r="G8118" t="s">
        <v>15478</v>
      </c>
      <c r="H8118" t="s">
        <v>15479</v>
      </c>
      <c r="I8118" s="1" t="s">
        <v>13</v>
      </c>
      <c r="J8118" s="1" t="s">
        <v>15480</v>
      </c>
      <c r="K8118" s="1" t="s">
        <v>15479</v>
      </c>
      <c r="L8118" s="1" t="str">
        <f>IF(ISERROR(VLOOKUP($D8118&amp;":"&amp;$E8118&amp;":"&amp;$F8118,[1]Sheet2!$A$26:$I$7753,9,FALSE)),"",VLOOKUP($D8118&amp;":"&amp;$E8118&amp;":"&amp;$F8118,[1]Sheet2!$A$26:$I$7753,9,FALSE))</f>
        <v>verified</v>
      </c>
      <c r="M8118" s="1"/>
      <c r="O8118" s="1">
        <v>96</v>
      </c>
      <c r="P8118" s="1">
        <v>3</v>
      </c>
      <c r="Q8118" s="1">
        <v>85</v>
      </c>
      <c r="R8118" s="1">
        <v>6</v>
      </c>
      <c r="S8118" s="1" t="s">
        <v>13</v>
      </c>
      <c r="T8118" s="1" t="s">
        <v>15480</v>
      </c>
      <c r="U8118" s="1" t="s">
        <v>15479</v>
      </c>
      <c r="V8118" s="1">
        <v>16128572</v>
      </c>
      <c r="W8118" s="1" t="s">
        <v>17</v>
      </c>
      <c r="X8118" s="1" t="s">
        <v>13</v>
      </c>
      <c r="Z8118" t="s">
        <v>15477</v>
      </c>
      <c r="AA8118">
        <v>3</v>
      </c>
      <c r="AB8118" t="s">
        <v>20066</v>
      </c>
      <c r="AC8118" t="s">
        <v>15480</v>
      </c>
      <c r="AD8118" t="s">
        <v>15479</v>
      </c>
      <c r="AE8118" t="s">
        <v>16276</v>
      </c>
      <c r="AF8118" t="s">
        <v>16277</v>
      </c>
    </row>
    <row r="8119" spans="1:32">
      <c r="A8119" t="s">
        <v>28475</v>
      </c>
      <c r="B8119" t="s">
        <v>15481</v>
      </c>
      <c r="C8119">
        <v>4</v>
      </c>
      <c r="D8119">
        <v>85</v>
      </c>
      <c r="E8119">
        <v>6</v>
      </c>
      <c r="F8119" t="s">
        <v>19</v>
      </c>
      <c r="G8119" t="s">
        <v>15482</v>
      </c>
      <c r="H8119" t="s">
        <v>15483</v>
      </c>
      <c r="I8119" s="1" t="s">
        <v>13</v>
      </c>
      <c r="J8119" s="1" t="s">
        <v>15484</v>
      </c>
      <c r="K8119" s="1" t="s">
        <v>15483</v>
      </c>
      <c r="L8119" s="1" t="str">
        <f>IF(ISERROR(VLOOKUP($D8119&amp;":"&amp;$E8119&amp;":"&amp;$F8119,[1]Sheet2!$A$26:$I$7753,9,FALSE)),"",VLOOKUP($D8119&amp;":"&amp;$E8119&amp;":"&amp;$F8119,[1]Sheet2!$A$26:$I$7753,9,FALSE))</f>
        <v>verified</v>
      </c>
      <c r="M8119" s="1"/>
      <c r="O8119" s="1">
        <v>96</v>
      </c>
      <c r="P8119" s="1">
        <v>4</v>
      </c>
      <c r="Q8119" s="1">
        <v>85</v>
      </c>
      <c r="R8119" s="1">
        <v>6</v>
      </c>
      <c r="S8119" s="1" t="s">
        <v>19</v>
      </c>
      <c r="T8119" s="1" t="s">
        <v>15484</v>
      </c>
      <c r="U8119" s="1" t="s">
        <v>15483</v>
      </c>
      <c r="V8119" s="1">
        <v>16128673</v>
      </c>
      <c r="W8119" s="1" t="s">
        <v>17</v>
      </c>
      <c r="X8119" s="1" t="s">
        <v>13</v>
      </c>
      <c r="Z8119" t="s">
        <v>15481</v>
      </c>
      <c r="AA8119">
        <v>4</v>
      </c>
      <c r="AB8119" t="s">
        <v>20067</v>
      </c>
      <c r="AC8119" t="s">
        <v>15484</v>
      </c>
      <c r="AD8119" t="s">
        <v>15483</v>
      </c>
      <c r="AE8119" t="s">
        <v>16276</v>
      </c>
      <c r="AF8119" t="s">
        <v>16277</v>
      </c>
    </row>
    <row r="8120" spans="1:32">
      <c r="A8120" t="s">
        <v>28476</v>
      </c>
      <c r="B8120" t="s">
        <v>15485</v>
      </c>
      <c r="C8120">
        <v>1</v>
      </c>
      <c r="D8120">
        <v>85</v>
      </c>
      <c r="E8120">
        <v>6</v>
      </c>
      <c r="F8120" t="s">
        <v>21</v>
      </c>
      <c r="G8120" t="s">
        <v>15486</v>
      </c>
      <c r="H8120" t="s">
        <v>15487</v>
      </c>
      <c r="I8120" s="1" t="s">
        <v>13</v>
      </c>
      <c r="J8120" s="1" t="s">
        <v>15488</v>
      </c>
      <c r="K8120" s="1" t="s">
        <v>15487</v>
      </c>
      <c r="L8120" s="1" t="str">
        <f>IF(ISERROR(VLOOKUP($D8120&amp;":"&amp;$E8120&amp;":"&amp;$F8120,[1]Sheet2!$A$26:$I$7753,9,FALSE)),"",VLOOKUP($D8120&amp;":"&amp;$E8120&amp;":"&amp;$F8120,[1]Sheet2!$A$26:$I$7753,9,FALSE))</f>
        <v>verified</v>
      </c>
      <c r="M8120" s="1"/>
      <c r="O8120" s="1">
        <v>96</v>
      </c>
      <c r="P8120" s="1">
        <v>1</v>
      </c>
      <c r="Q8120" s="1">
        <v>85</v>
      </c>
      <c r="R8120" s="1">
        <v>6</v>
      </c>
      <c r="S8120" s="1" t="s">
        <v>21</v>
      </c>
      <c r="T8120" s="1" t="s">
        <v>15488</v>
      </c>
      <c r="U8120" s="1" t="s">
        <v>15487</v>
      </c>
      <c r="V8120" s="1">
        <v>16128800</v>
      </c>
      <c r="W8120" s="1" t="s">
        <v>17</v>
      </c>
      <c r="X8120" s="1" t="s">
        <v>13</v>
      </c>
      <c r="Z8120" t="s">
        <v>15485</v>
      </c>
      <c r="AA8120">
        <v>1</v>
      </c>
      <c r="AB8120" t="s">
        <v>20068</v>
      </c>
      <c r="AC8120" t="s">
        <v>15488</v>
      </c>
      <c r="AD8120" t="s">
        <v>15487</v>
      </c>
      <c r="AE8120" t="s">
        <v>16276</v>
      </c>
      <c r="AF8120" t="s">
        <v>16277</v>
      </c>
    </row>
    <row r="8121" spans="1:32">
      <c r="A8121" t="s">
        <v>28477</v>
      </c>
      <c r="B8121" t="s">
        <v>15489</v>
      </c>
      <c r="C8121">
        <v>1</v>
      </c>
      <c r="D8121">
        <v>85</v>
      </c>
      <c r="E8121">
        <v>6</v>
      </c>
      <c r="F8121" t="s">
        <v>28</v>
      </c>
      <c r="G8121" t="s">
        <v>15490</v>
      </c>
      <c r="H8121" t="s">
        <v>15491</v>
      </c>
      <c r="I8121" s="1" t="s">
        <v>13</v>
      </c>
      <c r="J8121" s="1" t="s">
        <v>15492</v>
      </c>
      <c r="K8121" s="1" t="s">
        <v>15491</v>
      </c>
      <c r="L8121" s="1" t="str">
        <f>IF(ISERROR(VLOOKUP($D8121&amp;":"&amp;$E8121&amp;":"&amp;$F8121,[1]Sheet2!$A$26:$I$7753,9,FALSE)),"",VLOOKUP($D8121&amp;":"&amp;$E8121&amp;":"&amp;$F8121,[1]Sheet2!$A$26:$I$7753,9,FALSE))</f>
        <v>verified</v>
      </c>
      <c r="M8121" s="1"/>
      <c r="O8121" s="1">
        <v>96</v>
      </c>
      <c r="P8121" s="1">
        <v>1</v>
      </c>
      <c r="Q8121" s="1">
        <v>85</v>
      </c>
      <c r="R8121" s="1">
        <v>6</v>
      </c>
      <c r="S8121" s="1" t="s">
        <v>28</v>
      </c>
      <c r="T8121" s="1" t="s">
        <v>15492</v>
      </c>
      <c r="U8121" s="1" t="s">
        <v>15491</v>
      </c>
      <c r="V8121" s="1">
        <v>16129186</v>
      </c>
      <c r="W8121" s="1" t="s">
        <v>17</v>
      </c>
      <c r="X8121" s="1" t="s">
        <v>13</v>
      </c>
      <c r="Z8121" t="s">
        <v>15489</v>
      </c>
      <c r="AA8121">
        <v>1</v>
      </c>
      <c r="AB8121" t="s">
        <v>20069</v>
      </c>
      <c r="AC8121" t="s">
        <v>15492</v>
      </c>
      <c r="AD8121" t="s">
        <v>15491</v>
      </c>
      <c r="AE8121" t="s">
        <v>16276</v>
      </c>
      <c r="AF8121" t="s">
        <v>16277</v>
      </c>
    </row>
    <row r="8122" spans="1:32">
      <c r="A8122" t="s">
        <v>28478</v>
      </c>
      <c r="B8122" t="s">
        <v>15493</v>
      </c>
      <c r="C8122">
        <v>1</v>
      </c>
      <c r="D8122">
        <v>85</v>
      </c>
      <c r="E8122">
        <v>6</v>
      </c>
      <c r="F8122" t="s">
        <v>33</v>
      </c>
      <c r="G8122" t="s">
        <v>15494</v>
      </c>
      <c r="H8122" t="s">
        <v>15495</v>
      </c>
      <c r="I8122" s="1" t="s">
        <v>13</v>
      </c>
      <c r="J8122" s="1" t="s">
        <v>15496</v>
      </c>
      <c r="K8122" s="1" t="s">
        <v>15495</v>
      </c>
      <c r="L8122" s="1" t="str">
        <f>IF(ISERROR(VLOOKUP($D8122&amp;":"&amp;$E8122&amp;":"&amp;$F8122,[1]Sheet2!$A$26:$I$7753,9,FALSE)),"",VLOOKUP($D8122&amp;":"&amp;$E8122&amp;":"&amp;$F8122,[1]Sheet2!$A$26:$I$7753,9,FALSE))</f>
        <v>verified</v>
      </c>
      <c r="M8122" s="1"/>
      <c r="O8122" s="1">
        <v>96</v>
      </c>
      <c r="P8122" s="1">
        <v>1</v>
      </c>
      <c r="Q8122" s="1">
        <v>85</v>
      </c>
      <c r="R8122" s="1">
        <v>6</v>
      </c>
      <c r="S8122" s="1" t="s">
        <v>33</v>
      </c>
      <c r="T8122" s="1" t="s">
        <v>15496</v>
      </c>
      <c r="U8122" s="1" t="s">
        <v>15495</v>
      </c>
      <c r="V8122" s="1">
        <v>16129772</v>
      </c>
      <c r="W8122" s="1" t="s">
        <v>17</v>
      </c>
      <c r="X8122" s="1" t="s">
        <v>13</v>
      </c>
      <c r="Z8122" t="s">
        <v>15493</v>
      </c>
      <c r="AA8122">
        <v>1</v>
      </c>
      <c r="AB8122" t="s">
        <v>20070</v>
      </c>
      <c r="AC8122" t="s">
        <v>15496</v>
      </c>
      <c r="AD8122" t="s">
        <v>15495</v>
      </c>
      <c r="AE8122" t="s">
        <v>16276</v>
      </c>
      <c r="AF8122" t="s">
        <v>16277</v>
      </c>
    </row>
    <row r="8123" spans="1:32">
      <c r="A8123" t="s">
        <v>28479</v>
      </c>
      <c r="B8123" t="s">
        <v>15497</v>
      </c>
      <c r="C8123">
        <v>2</v>
      </c>
      <c r="D8123">
        <v>85</v>
      </c>
      <c r="E8123">
        <v>6</v>
      </c>
      <c r="F8123" t="s">
        <v>38</v>
      </c>
      <c r="G8123" t="s">
        <v>15498</v>
      </c>
      <c r="H8123" t="s">
        <v>15499</v>
      </c>
      <c r="I8123" s="1" t="s">
        <v>13</v>
      </c>
      <c r="J8123" s="1" t="s">
        <v>15500</v>
      </c>
      <c r="K8123" s="1" t="s">
        <v>15499</v>
      </c>
      <c r="L8123" s="1" t="str">
        <f>IF(ISERROR(VLOOKUP($D8123&amp;":"&amp;$E8123&amp;":"&amp;$F8123,[1]Sheet2!$A$26:$I$7753,9,FALSE)),"",VLOOKUP($D8123&amp;":"&amp;$E8123&amp;":"&amp;$F8123,[1]Sheet2!$A$26:$I$7753,9,FALSE))</f>
        <v>verified</v>
      </c>
      <c r="M8123" s="1"/>
      <c r="O8123" s="1">
        <v>96</v>
      </c>
      <c r="P8123" s="1">
        <v>2</v>
      </c>
      <c r="Q8123" s="1">
        <v>85</v>
      </c>
      <c r="R8123" s="1">
        <v>6</v>
      </c>
      <c r="S8123" s="1" t="s">
        <v>38</v>
      </c>
      <c r="T8123" s="1" t="s">
        <v>15500</v>
      </c>
      <c r="U8123" s="1" t="s">
        <v>15499</v>
      </c>
      <c r="V8123" s="1">
        <v>16129864</v>
      </c>
      <c r="W8123" s="1" t="s">
        <v>17</v>
      </c>
      <c r="X8123" s="1" t="s">
        <v>13</v>
      </c>
      <c r="Z8123" t="s">
        <v>15497</v>
      </c>
      <c r="AA8123">
        <v>2</v>
      </c>
      <c r="AB8123" t="s">
        <v>20071</v>
      </c>
      <c r="AC8123" t="s">
        <v>15500</v>
      </c>
      <c r="AD8123" t="s">
        <v>15499</v>
      </c>
      <c r="AE8123" t="s">
        <v>16276</v>
      </c>
      <c r="AF8123" t="s">
        <v>16277</v>
      </c>
    </row>
    <row r="8124" spans="1:32">
      <c r="A8124" t="s">
        <v>28480</v>
      </c>
      <c r="B8124" t="s">
        <v>15501</v>
      </c>
      <c r="C8124">
        <v>1</v>
      </c>
      <c r="D8124">
        <v>85</v>
      </c>
      <c r="E8124">
        <v>6</v>
      </c>
      <c r="F8124" t="s">
        <v>43</v>
      </c>
      <c r="G8124" t="s">
        <v>15502</v>
      </c>
      <c r="H8124" t="s">
        <v>15503</v>
      </c>
      <c r="I8124" s="1" t="s">
        <v>13</v>
      </c>
      <c r="J8124" s="1" t="s">
        <v>15504</v>
      </c>
      <c r="K8124" s="1" t="s">
        <v>15503</v>
      </c>
      <c r="L8124" s="1" t="str">
        <f>IF(ISERROR(VLOOKUP($D8124&amp;":"&amp;$E8124&amp;":"&amp;$F8124,[1]Sheet2!$A$26:$I$7753,9,FALSE)),"",VLOOKUP($D8124&amp;":"&amp;$E8124&amp;":"&amp;$F8124,[1]Sheet2!$A$26:$I$7753,9,FALSE))</f>
        <v>verified</v>
      </c>
      <c r="M8124" s="1"/>
      <c r="O8124" s="1">
        <v>96</v>
      </c>
      <c r="P8124" s="1">
        <v>1</v>
      </c>
      <c r="Q8124" s="1">
        <v>85</v>
      </c>
      <c r="R8124" s="1">
        <v>6</v>
      </c>
      <c r="S8124" s="1" t="s">
        <v>43</v>
      </c>
      <c r="T8124" s="1" t="s">
        <v>15504</v>
      </c>
      <c r="U8124" s="1" t="s">
        <v>15503</v>
      </c>
      <c r="V8124" s="1">
        <v>16130031</v>
      </c>
      <c r="W8124" s="1" t="s">
        <v>17</v>
      </c>
      <c r="X8124" s="1" t="s">
        <v>13</v>
      </c>
      <c r="Z8124" t="s">
        <v>15501</v>
      </c>
      <c r="AA8124">
        <v>1</v>
      </c>
      <c r="AB8124" t="s">
        <v>20072</v>
      </c>
      <c r="AC8124" t="s">
        <v>15504</v>
      </c>
      <c r="AD8124" t="s">
        <v>15503</v>
      </c>
      <c r="AE8124" t="s">
        <v>16276</v>
      </c>
      <c r="AF8124" t="s">
        <v>16277</v>
      </c>
    </row>
    <row r="8125" spans="1:32">
      <c r="A8125" t="s">
        <v>28481</v>
      </c>
      <c r="B8125" t="s">
        <v>15505</v>
      </c>
      <c r="C8125">
        <v>2</v>
      </c>
      <c r="D8125">
        <v>85</v>
      </c>
      <c r="E8125">
        <v>6</v>
      </c>
      <c r="F8125" t="s">
        <v>48</v>
      </c>
      <c r="G8125" t="s">
        <v>15506</v>
      </c>
      <c r="H8125" t="s">
        <v>15507</v>
      </c>
      <c r="I8125" s="1" t="s">
        <v>13</v>
      </c>
      <c r="J8125" s="1" t="s">
        <v>15508</v>
      </c>
      <c r="K8125" s="1" t="s">
        <v>15507</v>
      </c>
      <c r="L8125" s="1" t="str">
        <f>IF(ISERROR(VLOOKUP($D8125&amp;":"&amp;$E8125&amp;":"&amp;$F8125,[1]Sheet2!$A$26:$I$7753,9,FALSE)),"",VLOOKUP($D8125&amp;":"&amp;$E8125&amp;":"&amp;$F8125,[1]Sheet2!$A$26:$I$7753,9,FALSE))</f>
        <v>verified</v>
      </c>
      <c r="M8125" s="1"/>
      <c r="O8125" s="1">
        <v>96</v>
      </c>
      <c r="P8125" s="1">
        <v>2</v>
      </c>
      <c r="Q8125" s="1">
        <v>85</v>
      </c>
      <c r="R8125" s="1">
        <v>6</v>
      </c>
      <c r="S8125" s="1" t="s">
        <v>48</v>
      </c>
      <c r="T8125" s="1" t="s">
        <v>15508</v>
      </c>
      <c r="U8125" s="1" t="s">
        <v>15507</v>
      </c>
      <c r="V8125" s="1">
        <v>16130175</v>
      </c>
      <c r="W8125" s="1" t="s">
        <v>17</v>
      </c>
      <c r="X8125" s="1" t="s">
        <v>13</v>
      </c>
      <c r="Z8125" t="s">
        <v>15505</v>
      </c>
      <c r="AA8125">
        <v>2</v>
      </c>
      <c r="AB8125" t="s">
        <v>20073</v>
      </c>
      <c r="AC8125" t="s">
        <v>15508</v>
      </c>
      <c r="AD8125" t="s">
        <v>15507</v>
      </c>
      <c r="AE8125" t="s">
        <v>16276</v>
      </c>
      <c r="AF8125" t="s">
        <v>16277</v>
      </c>
    </row>
    <row r="8126" spans="1:32">
      <c r="A8126" t="s">
        <v>28482</v>
      </c>
      <c r="B8126" t="s">
        <v>15509</v>
      </c>
      <c r="C8126">
        <v>2</v>
      </c>
      <c r="D8126">
        <v>85</v>
      </c>
      <c r="E8126">
        <v>7</v>
      </c>
      <c r="F8126" t="s">
        <v>13</v>
      </c>
      <c r="G8126" t="s">
        <v>15510</v>
      </c>
      <c r="H8126" t="s">
        <v>15511</v>
      </c>
      <c r="I8126" s="1" t="s">
        <v>13</v>
      </c>
      <c r="J8126" s="1" t="s">
        <v>15512</v>
      </c>
      <c r="K8126" s="1" t="s">
        <v>15511</v>
      </c>
      <c r="L8126" s="1" t="str">
        <f>IF(ISERROR(VLOOKUP($D8126&amp;":"&amp;$E8126&amp;":"&amp;$F8126,[1]Sheet2!$A$26:$I$7753,9,FALSE)),"",VLOOKUP($D8126&amp;":"&amp;$E8126&amp;":"&amp;$F8126,[1]Sheet2!$A$26:$I$7753,9,FALSE))</f>
        <v>verified</v>
      </c>
      <c r="M8126" s="1"/>
      <c r="O8126" s="1">
        <v>96</v>
      </c>
      <c r="P8126" s="1">
        <v>2</v>
      </c>
      <c r="Q8126" s="1">
        <v>85</v>
      </c>
      <c r="R8126" s="1">
        <v>7</v>
      </c>
      <c r="S8126" s="1" t="s">
        <v>13</v>
      </c>
      <c r="T8126" s="1" t="s">
        <v>15512</v>
      </c>
      <c r="U8126" s="1" t="s">
        <v>15511</v>
      </c>
      <c r="V8126" s="1">
        <v>16130242</v>
      </c>
      <c r="W8126" s="1" t="s">
        <v>17</v>
      </c>
      <c r="X8126" s="1" t="s">
        <v>13</v>
      </c>
      <c r="Z8126" t="s">
        <v>15509</v>
      </c>
      <c r="AA8126">
        <v>2</v>
      </c>
      <c r="AB8126" t="s">
        <v>20074</v>
      </c>
      <c r="AC8126" t="s">
        <v>15512</v>
      </c>
      <c r="AD8126" t="s">
        <v>15511</v>
      </c>
      <c r="AE8126" t="s">
        <v>16276</v>
      </c>
      <c r="AF8126" t="s">
        <v>16277</v>
      </c>
    </row>
    <row r="8127" spans="1:32">
      <c r="A8127" t="s">
        <v>28483</v>
      </c>
      <c r="B8127" t="s">
        <v>15513</v>
      </c>
      <c r="C8127">
        <v>1</v>
      </c>
      <c r="D8127">
        <v>85</v>
      </c>
      <c r="E8127">
        <v>7</v>
      </c>
      <c r="F8127" t="s">
        <v>19</v>
      </c>
      <c r="G8127" t="s">
        <v>15514</v>
      </c>
      <c r="H8127" t="s">
        <v>15515</v>
      </c>
      <c r="I8127" s="1" t="s">
        <v>13</v>
      </c>
      <c r="J8127" s="1" t="s">
        <v>15516</v>
      </c>
      <c r="K8127" s="1" t="s">
        <v>15515</v>
      </c>
      <c r="L8127" s="1" t="str">
        <f>IF(ISERROR(VLOOKUP($D8127&amp;":"&amp;$E8127&amp;":"&amp;$F8127,[1]Sheet2!$A$26:$I$7753,9,FALSE)),"",VLOOKUP($D8127&amp;":"&amp;$E8127&amp;":"&amp;$F8127,[1]Sheet2!$A$26:$I$7753,9,FALSE))</f>
        <v>verified</v>
      </c>
      <c r="M8127" s="1"/>
      <c r="O8127" s="1">
        <v>96</v>
      </c>
      <c r="P8127" s="1">
        <v>1</v>
      </c>
      <c r="Q8127" s="1">
        <v>85</v>
      </c>
      <c r="R8127" s="1">
        <v>7</v>
      </c>
      <c r="S8127" s="1" t="s">
        <v>19</v>
      </c>
      <c r="T8127" s="1" t="s">
        <v>15516</v>
      </c>
      <c r="U8127" s="1" t="s">
        <v>15515</v>
      </c>
      <c r="V8127" s="1">
        <v>16130243</v>
      </c>
      <c r="W8127" s="1" t="s">
        <v>17</v>
      </c>
      <c r="X8127" s="1" t="s">
        <v>13</v>
      </c>
      <c r="Z8127" t="s">
        <v>15513</v>
      </c>
      <c r="AA8127">
        <v>1</v>
      </c>
      <c r="AB8127" t="s">
        <v>20075</v>
      </c>
      <c r="AC8127" t="s">
        <v>15516</v>
      </c>
      <c r="AD8127" t="s">
        <v>15515</v>
      </c>
      <c r="AE8127" t="s">
        <v>16276</v>
      </c>
      <c r="AF8127" t="s">
        <v>16277</v>
      </c>
    </row>
    <row r="8128" spans="1:32">
      <c r="A8128" t="s">
        <v>28484</v>
      </c>
      <c r="B8128" t="s">
        <v>15517</v>
      </c>
      <c r="C8128">
        <v>2</v>
      </c>
      <c r="D8128">
        <v>85</v>
      </c>
      <c r="E8128">
        <v>7</v>
      </c>
      <c r="F8128" t="s">
        <v>21</v>
      </c>
      <c r="G8128" t="s">
        <v>15518</v>
      </c>
      <c r="H8128" t="s">
        <v>15519</v>
      </c>
      <c r="I8128" s="1" t="s">
        <v>13</v>
      </c>
      <c r="J8128" s="1" t="s">
        <v>15520</v>
      </c>
      <c r="K8128" s="1" t="s">
        <v>15519</v>
      </c>
      <c r="L8128" s="1" t="str">
        <f>IF(ISERROR(VLOOKUP($D8128&amp;":"&amp;$E8128&amp;":"&amp;$F8128,[1]Sheet2!$A$26:$I$7753,9,FALSE)),"",VLOOKUP($D8128&amp;":"&amp;$E8128&amp;":"&amp;$F8128,[1]Sheet2!$A$26:$I$7753,9,FALSE))</f>
        <v>verified</v>
      </c>
      <c r="M8128" s="1"/>
      <c r="O8128" s="1">
        <v>96</v>
      </c>
      <c r="P8128" s="1">
        <v>2</v>
      </c>
      <c r="Q8128" s="1">
        <v>85</v>
      </c>
      <c r="R8128" s="1">
        <v>7</v>
      </c>
      <c r="S8128" s="1" t="s">
        <v>21</v>
      </c>
      <c r="T8128" s="1" t="s">
        <v>15520</v>
      </c>
      <c r="U8128" s="1" t="s">
        <v>15519</v>
      </c>
      <c r="V8128" s="1">
        <v>16130245</v>
      </c>
      <c r="W8128" s="1" t="s">
        <v>17</v>
      </c>
      <c r="X8128" s="1" t="s">
        <v>13</v>
      </c>
      <c r="Z8128" t="s">
        <v>15517</v>
      </c>
      <c r="AA8128">
        <v>2</v>
      </c>
      <c r="AB8128" t="s">
        <v>20076</v>
      </c>
      <c r="AC8128" t="s">
        <v>15520</v>
      </c>
      <c r="AD8128" t="s">
        <v>15519</v>
      </c>
      <c r="AE8128" t="s">
        <v>16276</v>
      </c>
      <c r="AF8128" t="s">
        <v>16277</v>
      </c>
    </row>
    <row r="8129" spans="1:34">
      <c r="A8129" t="s">
        <v>28485</v>
      </c>
      <c r="B8129" t="s">
        <v>15521</v>
      </c>
      <c r="C8129">
        <v>1</v>
      </c>
      <c r="D8129">
        <v>85</v>
      </c>
      <c r="E8129">
        <v>7</v>
      </c>
      <c r="F8129" t="s">
        <v>28</v>
      </c>
      <c r="G8129" t="s">
        <v>15522</v>
      </c>
      <c r="H8129" t="s">
        <v>15523</v>
      </c>
      <c r="I8129" s="1" t="s">
        <v>13</v>
      </c>
      <c r="J8129" s="1" t="s">
        <v>15524</v>
      </c>
      <c r="K8129" s="1" t="s">
        <v>15523</v>
      </c>
      <c r="L8129" s="1" t="str">
        <f>IF(ISERROR(VLOOKUP($D8129&amp;":"&amp;$E8129&amp;":"&amp;$F8129,[1]Sheet2!$A$26:$I$7753,9,FALSE)),"",VLOOKUP($D8129&amp;":"&amp;$E8129&amp;":"&amp;$F8129,[1]Sheet2!$A$26:$I$7753,9,FALSE))</f>
        <v>verified</v>
      </c>
      <c r="M8129" s="1"/>
      <c r="O8129" s="1">
        <v>96</v>
      </c>
      <c r="P8129" s="1">
        <v>1</v>
      </c>
      <c r="Q8129" s="1">
        <v>85</v>
      </c>
      <c r="R8129" s="1">
        <v>7</v>
      </c>
      <c r="S8129" s="1" t="s">
        <v>28</v>
      </c>
      <c r="T8129" s="1" t="s">
        <v>15524</v>
      </c>
      <c r="U8129" s="1" t="s">
        <v>15523</v>
      </c>
      <c r="V8129" s="1">
        <v>16130819</v>
      </c>
      <c r="W8129" s="1" t="s">
        <v>17</v>
      </c>
      <c r="X8129" s="1" t="s">
        <v>13</v>
      </c>
      <c r="Z8129" t="s">
        <v>15521</v>
      </c>
      <c r="AA8129">
        <v>1</v>
      </c>
      <c r="AB8129" t="s">
        <v>20077</v>
      </c>
      <c r="AC8129" t="s">
        <v>15524</v>
      </c>
      <c r="AD8129" t="s">
        <v>15523</v>
      </c>
      <c r="AE8129" t="s">
        <v>16276</v>
      </c>
      <c r="AF8129" t="s">
        <v>16277</v>
      </c>
    </row>
    <row r="8130" spans="1:34">
      <c r="A8130" t="s">
        <v>28486</v>
      </c>
      <c r="B8130" t="s">
        <v>15525</v>
      </c>
      <c r="C8130">
        <v>3</v>
      </c>
      <c r="D8130">
        <v>85</v>
      </c>
      <c r="E8130">
        <v>7</v>
      </c>
      <c r="F8130" t="s">
        <v>33</v>
      </c>
      <c r="G8130" t="s">
        <v>15526</v>
      </c>
      <c r="H8130" t="s">
        <v>15527</v>
      </c>
      <c r="I8130" s="1" t="s">
        <v>13</v>
      </c>
      <c r="J8130" s="1" t="s">
        <v>15528</v>
      </c>
      <c r="K8130" s="1" t="s">
        <v>15529</v>
      </c>
      <c r="L8130" s="1" t="str">
        <f>IF(ISERROR(VLOOKUP($D8130&amp;":"&amp;$E8130&amp;":"&amp;$F8130,[1]Sheet2!$A$26:$I$7753,9,FALSE)),"",VLOOKUP($D8130&amp;":"&amp;$E8130&amp;":"&amp;$F8130,[1]Sheet2!$A$26:$I$7753,9,FALSE))</f>
        <v>verified</v>
      </c>
      <c r="M8130" s="1"/>
      <c r="O8130" s="1">
        <v>96</v>
      </c>
      <c r="P8130" s="1">
        <v>3</v>
      </c>
      <c r="Q8130" s="1">
        <v>85</v>
      </c>
      <c r="R8130" s="1">
        <v>7</v>
      </c>
      <c r="S8130" s="1" t="s">
        <v>33</v>
      </c>
      <c r="T8130" s="1" t="s">
        <v>15528</v>
      </c>
      <c r="U8130" s="1" t="s">
        <v>15529</v>
      </c>
      <c r="V8130" s="1">
        <v>16130875</v>
      </c>
      <c r="W8130" s="1" t="s">
        <v>17</v>
      </c>
      <c r="X8130" s="1" t="s">
        <v>13</v>
      </c>
      <c r="Z8130" t="s">
        <v>15525</v>
      </c>
      <c r="AA8130">
        <v>3</v>
      </c>
      <c r="AB8130" t="s">
        <v>20078</v>
      </c>
      <c r="AC8130" t="s">
        <v>15528</v>
      </c>
      <c r="AD8130" t="s">
        <v>15529</v>
      </c>
      <c r="AE8130" t="s">
        <v>16276</v>
      </c>
      <c r="AF8130" t="s">
        <v>16277</v>
      </c>
    </row>
    <row r="8131" spans="1:34">
      <c r="A8131" t="s">
        <v>28487</v>
      </c>
      <c r="B8131" t="s">
        <v>15530</v>
      </c>
      <c r="C8131">
        <v>1</v>
      </c>
      <c r="D8131">
        <v>85</v>
      </c>
      <c r="E8131">
        <v>7</v>
      </c>
      <c r="F8131" t="s">
        <v>38</v>
      </c>
      <c r="G8131" t="s">
        <v>15531</v>
      </c>
      <c r="H8131" t="s">
        <v>15532</v>
      </c>
      <c r="I8131" s="1" t="s">
        <v>13</v>
      </c>
      <c r="J8131" s="1" t="s">
        <v>15533</v>
      </c>
      <c r="K8131" s="1" t="s">
        <v>15532</v>
      </c>
      <c r="L8131" s="1" t="str">
        <f>IF(ISERROR(VLOOKUP($D8131&amp;":"&amp;$E8131&amp;":"&amp;$F8131,[1]Sheet2!$A$26:$I$7753,9,FALSE)),"",VLOOKUP($D8131&amp;":"&amp;$E8131&amp;":"&amp;$F8131,[1]Sheet2!$A$26:$I$7753,9,FALSE))</f>
        <v>verified</v>
      </c>
      <c r="M8131" s="1"/>
      <c r="O8131" s="1">
        <v>96</v>
      </c>
      <c r="P8131" s="1">
        <v>1</v>
      </c>
      <c r="Q8131" s="1">
        <v>85</v>
      </c>
      <c r="R8131" s="1">
        <v>7</v>
      </c>
      <c r="S8131" s="1" t="s">
        <v>38</v>
      </c>
      <c r="T8131" s="1" t="s">
        <v>15533</v>
      </c>
      <c r="U8131" s="1" t="s">
        <v>15532</v>
      </c>
      <c r="V8131" s="1">
        <v>16131159</v>
      </c>
      <c r="W8131" s="1" t="s">
        <v>17</v>
      </c>
      <c r="X8131" s="1" t="s">
        <v>13</v>
      </c>
      <c r="Z8131" t="s">
        <v>15530</v>
      </c>
      <c r="AA8131">
        <v>1</v>
      </c>
      <c r="AB8131" t="s">
        <v>20079</v>
      </c>
      <c r="AC8131" t="s">
        <v>15533</v>
      </c>
      <c r="AD8131" t="s">
        <v>15532</v>
      </c>
      <c r="AE8131" t="s">
        <v>16276</v>
      </c>
      <c r="AF8131" t="s">
        <v>16277</v>
      </c>
    </row>
    <row r="8132" spans="1:34">
      <c r="A8132" t="s">
        <v>28488</v>
      </c>
      <c r="B8132" t="s">
        <v>15534</v>
      </c>
      <c r="C8132">
        <v>1</v>
      </c>
      <c r="D8132">
        <v>85</v>
      </c>
      <c r="E8132">
        <v>7</v>
      </c>
      <c r="F8132" t="s">
        <v>43</v>
      </c>
      <c r="G8132" t="s">
        <v>15535</v>
      </c>
      <c r="H8132" t="s">
        <v>15536</v>
      </c>
      <c r="I8132" s="1" t="s">
        <v>13</v>
      </c>
      <c r="J8132" s="1" t="s">
        <v>15537</v>
      </c>
      <c r="K8132" s="1" t="s">
        <v>15536</v>
      </c>
      <c r="L8132" s="1" t="str">
        <f>IF(ISERROR(VLOOKUP($D8132&amp;":"&amp;$E8132&amp;":"&amp;$F8132,[1]Sheet2!$A$26:$I$7753,9,FALSE)),"",VLOOKUP($D8132&amp;":"&amp;$E8132&amp;":"&amp;$F8132,[1]Sheet2!$A$26:$I$7753,9,FALSE))</f>
        <v>verified</v>
      </c>
      <c r="M8132" s="1"/>
      <c r="O8132" s="1">
        <v>96</v>
      </c>
      <c r="P8132" s="1">
        <v>1</v>
      </c>
      <c r="Q8132" s="1">
        <v>85</v>
      </c>
      <c r="R8132" s="1">
        <v>7</v>
      </c>
      <c r="S8132" s="1" t="s">
        <v>43</v>
      </c>
      <c r="T8132" s="1" t="s">
        <v>15537</v>
      </c>
      <c r="U8132" s="1" t="s">
        <v>15536</v>
      </c>
      <c r="V8132" s="1">
        <v>16131349</v>
      </c>
      <c r="W8132" s="1" t="s">
        <v>17</v>
      </c>
      <c r="X8132" s="1" t="s">
        <v>13</v>
      </c>
      <c r="Z8132" t="s">
        <v>15534</v>
      </c>
      <c r="AA8132">
        <v>1</v>
      </c>
      <c r="AB8132" t="s">
        <v>20080</v>
      </c>
      <c r="AC8132" t="s">
        <v>15537</v>
      </c>
      <c r="AD8132" t="s">
        <v>15536</v>
      </c>
      <c r="AE8132" t="s">
        <v>16276</v>
      </c>
      <c r="AF8132" t="s">
        <v>16277</v>
      </c>
    </row>
    <row r="8133" spans="1:34">
      <c r="A8133" t="s">
        <v>28489</v>
      </c>
      <c r="B8133" t="s">
        <v>15538</v>
      </c>
      <c r="C8133">
        <v>1</v>
      </c>
      <c r="D8133">
        <v>85</v>
      </c>
      <c r="E8133">
        <v>7</v>
      </c>
      <c r="F8133" t="s">
        <v>48</v>
      </c>
      <c r="G8133" t="s">
        <v>15539</v>
      </c>
      <c r="H8133" t="s">
        <v>15540</v>
      </c>
      <c r="I8133" s="1" t="s">
        <v>13</v>
      </c>
      <c r="J8133" s="1" t="s">
        <v>15541</v>
      </c>
      <c r="K8133" s="1" t="s">
        <v>15540</v>
      </c>
      <c r="L8133" s="1" t="str">
        <f>IF(ISERROR(VLOOKUP($D8133&amp;":"&amp;$E8133&amp;":"&amp;$F8133,[1]Sheet2!$A$26:$I$7753,9,FALSE)),"",VLOOKUP($D8133&amp;":"&amp;$E8133&amp;":"&amp;$F8133,[1]Sheet2!$A$26:$I$7753,9,FALSE))</f>
        <v>verified</v>
      </c>
      <c r="M8133" s="1"/>
      <c r="O8133" s="1">
        <v>96</v>
      </c>
      <c r="P8133" s="1">
        <v>1</v>
      </c>
      <c r="Q8133" s="1">
        <v>85</v>
      </c>
      <c r="R8133" s="1">
        <v>7</v>
      </c>
      <c r="S8133" s="1" t="s">
        <v>48</v>
      </c>
      <c r="T8133" s="1" t="s">
        <v>15541</v>
      </c>
      <c r="U8133" s="1" t="s">
        <v>15540</v>
      </c>
      <c r="V8133" s="1">
        <v>16131474</v>
      </c>
      <c r="W8133" s="1" t="s">
        <v>17</v>
      </c>
      <c r="X8133" s="1" t="s">
        <v>13</v>
      </c>
      <c r="Z8133" t="s">
        <v>15538</v>
      </c>
      <c r="AA8133">
        <v>1</v>
      </c>
      <c r="AB8133" t="s">
        <v>20081</v>
      </c>
      <c r="AC8133" t="s">
        <v>15541</v>
      </c>
      <c r="AD8133" t="s">
        <v>15540</v>
      </c>
      <c r="AE8133" t="s">
        <v>16276</v>
      </c>
      <c r="AF8133" t="s">
        <v>16277</v>
      </c>
    </row>
    <row r="8134" spans="1:34">
      <c r="A8134" t="s">
        <v>28490</v>
      </c>
      <c r="B8134" t="s">
        <v>15542</v>
      </c>
      <c r="C8134">
        <v>1</v>
      </c>
      <c r="D8134">
        <v>85</v>
      </c>
      <c r="E8134">
        <v>8</v>
      </c>
      <c r="F8134" t="s">
        <v>13</v>
      </c>
      <c r="G8134" t="s">
        <v>15543</v>
      </c>
      <c r="H8134" t="s">
        <v>15544</v>
      </c>
      <c r="I8134" s="1" t="s">
        <v>13</v>
      </c>
      <c r="J8134" s="1" t="s">
        <v>15545</v>
      </c>
      <c r="K8134" s="1" t="s">
        <v>15544</v>
      </c>
      <c r="L8134" s="1" t="str">
        <f>IF(ISERROR(VLOOKUP($D8134&amp;":"&amp;$E8134&amp;":"&amp;$F8134,[1]Sheet2!$A$26:$I$7753,9,FALSE)),"",VLOOKUP($D8134&amp;":"&amp;$E8134&amp;":"&amp;$F8134,[1]Sheet2!$A$26:$I$7753,9,FALSE))</f>
        <v>verified</v>
      </c>
      <c r="M8134" s="1"/>
      <c r="O8134" s="1">
        <v>96</v>
      </c>
      <c r="P8134" s="1">
        <v>1</v>
      </c>
      <c r="Q8134" s="1">
        <v>85</v>
      </c>
      <c r="R8134" s="1">
        <v>8</v>
      </c>
      <c r="S8134" s="1" t="s">
        <v>13</v>
      </c>
      <c r="T8134" s="1" t="s">
        <v>15545</v>
      </c>
      <c r="U8134" s="1" t="s">
        <v>15544</v>
      </c>
      <c r="V8134" s="1">
        <v>16131913</v>
      </c>
      <c r="W8134" s="1" t="s">
        <v>17</v>
      </c>
      <c r="X8134" s="1" t="s">
        <v>13</v>
      </c>
      <c r="Z8134" t="s">
        <v>15542</v>
      </c>
      <c r="AA8134">
        <v>1</v>
      </c>
      <c r="AB8134" t="s">
        <v>20082</v>
      </c>
      <c r="AC8134" t="s">
        <v>15545</v>
      </c>
      <c r="AD8134" t="s">
        <v>15544</v>
      </c>
      <c r="AE8134" t="s">
        <v>16276</v>
      </c>
      <c r="AF8134" t="s">
        <v>16277</v>
      </c>
    </row>
    <row r="8135" spans="1:34">
      <c r="A8135" t="s">
        <v>28491</v>
      </c>
      <c r="B8135" t="s">
        <v>15546</v>
      </c>
      <c r="C8135">
        <v>1</v>
      </c>
      <c r="D8135">
        <v>85</v>
      </c>
      <c r="E8135">
        <v>8</v>
      </c>
      <c r="F8135" t="s">
        <v>19</v>
      </c>
      <c r="G8135" t="s">
        <v>15547</v>
      </c>
      <c r="H8135" t="s">
        <v>15548</v>
      </c>
      <c r="I8135" s="1" t="s">
        <v>13</v>
      </c>
      <c r="J8135" s="1" t="s">
        <v>15549</v>
      </c>
      <c r="K8135" s="1" t="s">
        <v>15548</v>
      </c>
      <c r="L8135" s="1" t="str">
        <f>IF(ISERROR(VLOOKUP($D8135&amp;":"&amp;$E8135&amp;":"&amp;$F8135,[1]Sheet2!$A$26:$I$7753,9,FALSE)),"",VLOOKUP($D8135&amp;":"&amp;$E8135&amp;":"&amp;$F8135,[1]Sheet2!$A$26:$I$7753,9,FALSE))</f>
        <v>verified</v>
      </c>
      <c r="M8135" s="1"/>
      <c r="O8135" s="1">
        <v>96</v>
      </c>
      <c r="P8135" s="1">
        <v>1</v>
      </c>
      <c r="Q8135" s="1">
        <v>85</v>
      </c>
      <c r="R8135" s="1">
        <v>8</v>
      </c>
      <c r="S8135" s="1" t="s">
        <v>19</v>
      </c>
      <c r="T8135" s="1" t="s">
        <v>15549</v>
      </c>
      <c r="U8135" s="1" t="s">
        <v>15548</v>
      </c>
      <c r="V8135" s="1">
        <v>16130692</v>
      </c>
      <c r="W8135" s="1" t="s">
        <v>17</v>
      </c>
      <c r="X8135" s="1" t="s">
        <v>13</v>
      </c>
      <c r="Z8135" t="s">
        <v>15546</v>
      </c>
      <c r="AA8135">
        <v>1</v>
      </c>
      <c r="AB8135" t="s">
        <v>20083</v>
      </c>
      <c r="AC8135" t="s">
        <v>15549</v>
      </c>
      <c r="AD8135" t="s">
        <v>15548</v>
      </c>
      <c r="AE8135" t="s">
        <v>16276</v>
      </c>
      <c r="AF8135" t="s">
        <v>16277</v>
      </c>
    </row>
    <row r="8136" spans="1:34">
      <c r="A8136" t="s">
        <v>28492</v>
      </c>
      <c r="B8136" t="s">
        <v>15550</v>
      </c>
      <c r="C8136">
        <v>1</v>
      </c>
      <c r="D8136">
        <v>85</v>
      </c>
      <c r="E8136">
        <v>8</v>
      </c>
      <c r="F8136" t="s">
        <v>21</v>
      </c>
      <c r="G8136" t="s">
        <v>15551</v>
      </c>
      <c r="H8136" t="s">
        <v>15552</v>
      </c>
      <c r="I8136" s="1" t="s">
        <v>13</v>
      </c>
      <c r="J8136" s="1" t="s">
        <v>15553</v>
      </c>
      <c r="K8136" s="1" t="s">
        <v>15552</v>
      </c>
      <c r="L8136" s="1" t="str">
        <f>IF(ISERROR(VLOOKUP($D8136&amp;":"&amp;$E8136&amp;":"&amp;$F8136,[1]Sheet2!$A$26:$I$7753,9,FALSE)),"",VLOOKUP($D8136&amp;":"&amp;$E8136&amp;":"&amp;$F8136,[1]Sheet2!$A$26:$I$7753,9,FALSE))</f>
        <v>verified</v>
      </c>
      <c r="M8136" s="1"/>
      <c r="O8136" s="1">
        <v>96</v>
      </c>
      <c r="P8136" s="1">
        <v>1</v>
      </c>
      <c r="Q8136" s="1">
        <v>85</v>
      </c>
      <c r="R8136" s="1">
        <v>8</v>
      </c>
      <c r="S8136" s="1" t="s">
        <v>21</v>
      </c>
      <c r="T8136" s="1" t="s">
        <v>15553</v>
      </c>
      <c r="U8136" s="1" t="s">
        <v>15552</v>
      </c>
      <c r="V8136" s="1">
        <v>16131059</v>
      </c>
      <c r="W8136" s="1" t="s">
        <v>17</v>
      </c>
      <c r="X8136" s="1" t="s">
        <v>13</v>
      </c>
      <c r="Z8136" t="s">
        <v>15550</v>
      </c>
      <c r="AA8136">
        <v>1</v>
      </c>
      <c r="AB8136" t="s">
        <v>20084</v>
      </c>
      <c r="AC8136" t="s">
        <v>15553</v>
      </c>
      <c r="AD8136" t="s">
        <v>15552</v>
      </c>
      <c r="AE8136" t="s">
        <v>16276</v>
      </c>
      <c r="AF8136" t="s">
        <v>16277</v>
      </c>
    </row>
    <row r="8137" spans="1:34">
      <c r="A8137" t="s">
        <v>28493</v>
      </c>
      <c r="B8137" t="s">
        <v>15554</v>
      </c>
      <c r="C8137">
        <v>1</v>
      </c>
      <c r="D8137">
        <v>85</v>
      </c>
      <c r="E8137">
        <v>8</v>
      </c>
      <c r="F8137" t="s">
        <v>28</v>
      </c>
      <c r="G8137" t="s">
        <v>15555</v>
      </c>
      <c r="H8137" t="s">
        <v>15556</v>
      </c>
      <c r="I8137" s="1" t="s">
        <v>13</v>
      </c>
      <c r="J8137" s="1" t="s">
        <v>15557</v>
      </c>
      <c r="K8137" s="1" t="s">
        <v>15556</v>
      </c>
      <c r="L8137" s="1" t="str">
        <f>IF(ISERROR(VLOOKUP($D8137&amp;":"&amp;$E8137&amp;":"&amp;$F8137,[1]Sheet2!$A$26:$I$7753,9,FALSE)),"",VLOOKUP($D8137&amp;":"&amp;$E8137&amp;":"&amp;$F8137,[1]Sheet2!$A$26:$I$7753,9,FALSE))</f>
        <v>verified</v>
      </c>
      <c r="M8137" s="1"/>
      <c r="O8137" s="1">
        <v>96</v>
      </c>
      <c r="P8137" s="1">
        <v>1</v>
      </c>
      <c r="Q8137" s="1">
        <v>85</v>
      </c>
      <c r="R8137" s="1">
        <v>8</v>
      </c>
      <c r="S8137" s="1" t="s">
        <v>28</v>
      </c>
      <c r="T8137" s="1" t="s">
        <v>15557</v>
      </c>
      <c r="U8137" s="1" t="s">
        <v>15556</v>
      </c>
      <c r="V8137" s="1">
        <v>16131134</v>
      </c>
      <c r="W8137" s="1" t="s">
        <v>17</v>
      </c>
      <c r="X8137" s="1" t="s">
        <v>13</v>
      </c>
      <c r="Z8137" t="s">
        <v>15554</v>
      </c>
      <c r="AA8137">
        <v>1</v>
      </c>
      <c r="AB8137" t="s">
        <v>20085</v>
      </c>
      <c r="AC8137" t="s">
        <v>15557</v>
      </c>
      <c r="AD8137" t="s">
        <v>15556</v>
      </c>
      <c r="AE8137" t="s">
        <v>16276</v>
      </c>
      <c r="AF8137" t="s">
        <v>16277</v>
      </c>
    </row>
    <row r="8138" spans="1:34">
      <c r="A8138" t="s">
        <v>28494</v>
      </c>
      <c r="B8138" t="s">
        <v>15558</v>
      </c>
      <c r="C8138">
        <v>1</v>
      </c>
      <c r="D8138">
        <v>85</v>
      </c>
      <c r="E8138">
        <v>8</v>
      </c>
      <c r="F8138" t="s">
        <v>33</v>
      </c>
      <c r="G8138" t="s">
        <v>15559</v>
      </c>
      <c r="H8138" t="s">
        <v>15560</v>
      </c>
      <c r="I8138" s="1" t="s">
        <v>13</v>
      </c>
      <c r="J8138" s="1" t="s">
        <v>15561</v>
      </c>
      <c r="K8138" s="1" t="s">
        <v>15560</v>
      </c>
      <c r="L8138" s="1" t="str">
        <f>IF(ISERROR(VLOOKUP($D8138&amp;":"&amp;$E8138&amp;":"&amp;$F8138,[1]Sheet2!$A$26:$I$7753,9,FALSE)),"",VLOOKUP($D8138&amp;":"&amp;$E8138&amp;":"&amp;$F8138,[1]Sheet2!$A$26:$I$7753,9,FALSE))</f>
        <v>mixture</v>
      </c>
      <c r="M8138" s="1"/>
      <c r="O8138" s="1">
        <v>96</v>
      </c>
      <c r="P8138" s="1">
        <v>1</v>
      </c>
      <c r="Q8138" s="1">
        <v>85</v>
      </c>
      <c r="R8138" s="1">
        <v>8</v>
      </c>
      <c r="S8138" s="1" t="s">
        <v>33</v>
      </c>
      <c r="T8138" s="1" t="s">
        <v>15561</v>
      </c>
      <c r="U8138" s="1" t="s">
        <v>15560</v>
      </c>
      <c r="V8138" s="1">
        <v>16131218</v>
      </c>
      <c r="W8138" s="1" t="s">
        <v>17</v>
      </c>
      <c r="X8138" s="1" t="s">
        <v>13</v>
      </c>
      <c r="Z8138" t="s">
        <v>15558</v>
      </c>
      <c r="AA8138">
        <v>1</v>
      </c>
      <c r="AB8138" t="s">
        <v>20086</v>
      </c>
      <c r="AC8138" t="s">
        <v>15561</v>
      </c>
      <c r="AD8138" t="s">
        <v>15560</v>
      </c>
      <c r="AE8138" t="s">
        <v>16332</v>
      </c>
      <c r="AF8138" t="s">
        <v>16333</v>
      </c>
      <c r="AG8138" t="s">
        <v>16734</v>
      </c>
      <c r="AH8138" t="s">
        <v>16735</v>
      </c>
    </row>
    <row r="8139" spans="1:34">
      <c r="A8139" t="s">
        <v>28495</v>
      </c>
      <c r="B8139" t="s">
        <v>15562</v>
      </c>
      <c r="C8139">
        <v>1</v>
      </c>
      <c r="D8139">
        <v>85</v>
      </c>
      <c r="E8139">
        <v>8</v>
      </c>
      <c r="F8139" t="s">
        <v>38</v>
      </c>
      <c r="G8139" t="s">
        <v>15563</v>
      </c>
      <c r="H8139" t="s">
        <v>15564</v>
      </c>
      <c r="I8139" s="1" t="s">
        <v>13</v>
      </c>
      <c r="J8139" s="1" t="s">
        <v>15565</v>
      </c>
      <c r="K8139" s="1" t="s">
        <v>15564</v>
      </c>
      <c r="L8139" s="1" t="str">
        <f>IF(ISERROR(VLOOKUP($D8139&amp;":"&amp;$E8139&amp;":"&amp;$F8139,[1]Sheet2!$A$26:$I$7753,9,FALSE)),"",VLOOKUP($D8139&amp;":"&amp;$E8139&amp;":"&amp;$F8139,[1]Sheet2!$A$26:$I$7753,9,FALSE))</f>
        <v>verified</v>
      </c>
      <c r="M8139" s="1"/>
      <c r="O8139" s="1">
        <v>96</v>
      </c>
      <c r="P8139" s="1">
        <v>1</v>
      </c>
      <c r="Q8139" s="1">
        <v>85</v>
      </c>
      <c r="R8139" s="1">
        <v>8</v>
      </c>
      <c r="S8139" s="1" t="s">
        <v>38</v>
      </c>
      <c r="T8139" s="1" t="s">
        <v>15565</v>
      </c>
      <c r="U8139" s="1" t="s">
        <v>15564</v>
      </c>
      <c r="V8139" s="1">
        <v>16128448</v>
      </c>
      <c r="W8139" s="1" t="s">
        <v>17</v>
      </c>
      <c r="X8139" s="1" t="s">
        <v>13</v>
      </c>
      <c r="Z8139" t="s">
        <v>15562</v>
      </c>
      <c r="AA8139">
        <v>1</v>
      </c>
      <c r="AB8139" t="s">
        <v>20087</v>
      </c>
      <c r="AC8139" t="s">
        <v>15565</v>
      </c>
      <c r="AD8139" t="s">
        <v>15564</v>
      </c>
      <c r="AE8139" t="s">
        <v>16276</v>
      </c>
      <c r="AF8139" t="s">
        <v>16277</v>
      </c>
    </row>
    <row r="8140" spans="1:34">
      <c r="A8140" t="s">
        <v>28496</v>
      </c>
      <c r="B8140" t="s">
        <v>15566</v>
      </c>
      <c r="C8140">
        <v>1</v>
      </c>
      <c r="D8140">
        <v>85</v>
      </c>
      <c r="E8140">
        <v>8</v>
      </c>
      <c r="F8140" t="s">
        <v>43</v>
      </c>
      <c r="G8140" t="s">
        <v>15567</v>
      </c>
      <c r="H8140" t="s">
        <v>15568</v>
      </c>
      <c r="I8140" s="1" t="s">
        <v>13</v>
      </c>
      <c r="J8140" s="1" t="s">
        <v>15569</v>
      </c>
      <c r="K8140" s="1" t="s">
        <v>15568</v>
      </c>
      <c r="L8140" s="1" t="str">
        <f>IF(ISERROR(VLOOKUP($D8140&amp;":"&amp;$E8140&amp;":"&amp;$F8140,[1]Sheet2!$A$26:$I$7753,9,FALSE)),"",VLOOKUP($D8140&amp;":"&amp;$E8140&amp;":"&amp;$F8140,[1]Sheet2!$A$26:$I$7753,9,FALSE))</f>
        <v>verified</v>
      </c>
      <c r="M8140" s="1"/>
      <c r="O8140" s="1">
        <v>96</v>
      </c>
      <c r="P8140" s="1">
        <v>1</v>
      </c>
      <c r="Q8140" s="1">
        <v>85</v>
      </c>
      <c r="R8140" s="1">
        <v>8</v>
      </c>
      <c r="S8140" s="1" t="s">
        <v>43</v>
      </c>
      <c r="T8140" s="1" t="s">
        <v>15569</v>
      </c>
      <c r="U8140" s="1" t="s">
        <v>15568</v>
      </c>
      <c r="V8140" s="1">
        <v>16130605</v>
      </c>
      <c r="W8140" s="1" t="s">
        <v>17</v>
      </c>
      <c r="X8140" s="1" t="s">
        <v>13</v>
      </c>
      <c r="Z8140" t="s">
        <v>15566</v>
      </c>
      <c r="AA8140">
        <v>1</v>
      </c>
      <c r="AB8140" t="s">
        <v>20088</v>
      </c>
      <c r="AC8140" t="s">
        <v>15569</v>
      </c>
      <c r="AD8140" t="s">
        <v>15568</v>
      </c>
      <c r="AE8140" t="s">
        <v>16276</v>
      </c>
      <c r="AF8140" t="s">
        <v>16277</v>
      </c>
    </row>
    <row r="8141" spans="1:34">
      <c r="A8141" t="s">
        <v>28497</v>
      </c>
      <c r="B8141" t="s">
        <v>15570</v>
      </c>
      <c r="C8141">
        <v>3</v>
      </c>
      <c r="D8141">
        <v>85</v>
      </c>
      <c r="E8141">
        <v>8</v>
      </c>
      <c r="F8141" t="s">
        <v>48</v>
      </c>
      <c r="G8141" t="s">
        <v>15571</v>
      </c>
      <c r="H8141" t="s">
        <v>15572</v>
      </c>
      <c r="I8141" s="1" t="s">
        <v>13</v>
      </c>
      <c r="J8141" s="1" t="s">
        <v>15573</v>
      </c>
      <c r="K8141" s="1" t="s">
        <v>15572</v>
      </c>
      <c r="L8141" s="1" t="str">
        <f>IF(ISERROR(VLOOKUP($D8141&amp;":"&amp;$E8141&amp;":"&amp;$F8141,[1]Sheet2!$A$26:$I$7753,9,FALSE)),"",VLOOKUP($D8141&amp;":"&amp;$E8141&amp;":"&amp;$F8141,[1]Sheet2!$A$26:$I$7753,9,FALSE))</f>
        <v>verified</v>
      </c>
      <c r="M8141" s="1"/>
      <c r="O8141" s="1">
        <v>96</v>
      </c>
      <c r="P8141" s="1">
        <v>3</v>
      </c>
      <c r="Q8141" s="1">
        <v>85</v>
      </c>
      <c r="R8141" s="1">
        <v>8</v>
      </c>
      <c r="S8141" s="1" t="s">
        <v>48</v>
      </c>
      <c r="T8141" s="1" t="s">
        <v>15573</v>
      </c>
      <c r="U8141" s="1" t="s">
        <v>15572</v>
      </c>
      <c r="V8141" s="1">
        <v>16131353</v>
      </c>
      <c r="W8141" s="1" t="s">
        <v>17</v>
      </c>
      <c r="X8141" s="1" t="s">
        <v>13</v>
      </c>
      <c r="Z8141" t="s">
        <v>15570</v>
      </c>
      <c r="AA8141">
        <v>3</v>
      </c>
      <c r="AB8141" t="s">
        <v>20089</v>
      </c>
      <c r="AC8141" t="s">
        <v>15573</v>
      </c>
      <c r="AD8141" t="s">
        <v>15572</v>
      </c>
      <c r="AE8141" t="s">
        <v>16276</v>
      </c>
      <c r="AF8141" t="s">
        <v>16277</v>
      </c>
    </row>
    <row r="8142" spans="1:34">
      <c r="A8142" t="s">
        <v>28498</v>
      </c>
      <c r="B8142" t="s">
        <v>15574</v>
      </c>
      <c r="C8142">
        <v>1</v>
      </c>
      <c r="D8142">
        <v>85</v>
      </c>
      <c r="E8142">
        <v>9</v>
      </c>
      <c r="F8142" t="s">
        <v>13</v>
      </c>
      <c r="G8142" t="s">
        <v>15575</v>
      </c>
      <c r="H8142" t="s">
        <v>15576</v>
      </c>
      <c r="I8142" s="1" t="s">
        <v>13</v>
      </c>
      <c r="J8142" s="1" t="s">
        <v>15577</v>
      </c>
      <c r="K8142" s="1" t="s">
        <v>15576</v>
      </c>
      <c r="L8142" s="1" t="str">
        <f>IF(ISERROR(VLOOKUP($D8142&amp;":"&amp;$E8142&amp;":"&amp;$F8142,[1]Sheet2!$A$26:$I$7753,9,FALSE)),"",VLOOKUP($D8142&amp;":"&amp;$E8142&amp;":"&amp;$F8142,[1]Sheet2!$A$26:$I$7753,9,FALSE))</f>
        <v>verified</v>
      </c>
      <c r="M8142" s="1"/>
      <c r="O8142" s="1">
        <v>96</v>
      </c>
      <c r="P8142" s="1">
        <v>1</v>
      </c>
      <c r="Q8142" s="1">
        <v>85</v>
      </c>
      <c r="R8142" s="1">
        <v>9</v>
      </c>
      <c r="S8142" s="1" t="s">
        <v>13</v>
      </c>
      <c r="T8142" s="1" t="s">
        <v>15577</v>
      </c>
      <c r="U8142" s="1" t="s">
        <v>15576</v>
      </c>
      <c r="V8142" s="1">
        <v>16128520</v>
      </c>
      <c r="W8142" s="1" t="s">
        <v>17</v>
      </c>
      <c r="X8142" s="1" t="s">
        <v>13</v>
      </c>
      <c r="Z8142" t="s">
        <v>15574</v>
      </c>
      <c r="AA8142">
        <v>1</v>
      </c>
      <c r="AB8142" t="s">
        <v>20090</v>
      </c>
      <c r="AC8142" t="s">
        <v>15577</v>
      </c>
      <c r="AD8142" t="s">
        <v>15576</v>
      </c>
      <c r="AE8142" t="s">
        <v>16276</v>
      </c>
      <c r="AF8142" t="s">
        <v>16277</v>
      </c>
    </row>
    <row r="8143" spans="1:34">
      <c r="A8143" t="s">
        <v>28499</v>
      </c>
      <c r="B8143" t="s">
        <v>15578</v>
      </c>
      <c r="C8143">
        <v>1</v>
      </c>
      <c r="D8143">
        <v>85</v>
      </c>
      <c r="E8143">
        <v>9</v>
      </c>
      <c r="F8143" t="s">
        <v>19</v>
      </c>
      <c r="G8143" t="s">
        <v>15579</v>
      </c>
      <c r="H8143" t="s">
        <v>15580</v>
      </c>
      <c r="I8143" s="1" t="s">
        <v>13</v>
      </c>
      <c r="J8143" s="1" t="s">
        <v>15581</v>
      </c>
      <c r="K8143" s="1" t="s">
        <v>15580</v>
      </c>
      <c r="L8143" s="1" t="str">
        <f>IF(ISERROR(VLOOKUP($D8143&amp;":"&amp;$E8143&amp;":"&amp;$F8143,[1]Sheet2!$A$26:$I$7753,9,FALSE)),"",VLOOKUP($D8143&amp;":"&amp;$E8143&amp;":"&amp;$F8143,[1]Sheet2!$A$26:$I$7753,9,FALSE))</f>
        <v>verified</v>
      </c>
      <c r="M8143" s="1"/>
      <c r="O8143" s="1">
        <v>96</v>
      </c>
      <c r="P8143" s="1">
        <v>1</v>
      </c>
      <c r="Q8143" s="1">
        <v>85</v>
      </c>
      <c r="R8143" s="1">
        <v>9</v>
      </c>
      <c r="S8143" s="1" t="s">
        <v>19</v>
      </c>
      <c r="T8143" s="1" t="s">
        <v>15581</v>
      </c>
      <c r="U8143" s="1" t="s">
        <v>15580</v>
      </c>
      <c r="V8143" s="1">
        <v>16128606</v>
      </c>
      <c r="W8143" s="1" t="s">
        <v>17</v>
      </c>
      <c r="X8143" s="1" t="s">
        <v>13</v>
      </c>
      <c r="Z8143" t="s">
        <v>15578</v>
      </c>
      <c r="AA8143">
        <v>1</v>
      </c>
      <c r="AB8143" t="s">
        <v>20091</v>
      </c>
      <c r="AC8143" t="s">
        <v>15581</v>
      </c>
      <c r="AD8143" t="s">
        <v>15580</v>
      </c>
      <c r="AE8143" t="s">
        <v>16276</v>
      </c>
      <c r="AF8143" t="s">
        <v>16277</v>
      </c>
    </row>
    <row r="8144" spans="1:34">
      <c r="A8144" t="s">
        <v>28500</v>
      </c>
      <c r="B8144" t="s">
        <v>15582</v>
      </c>
      <c r="C8144">
        <v>1</v>
      </c>
      <c r="D8144">
        <v>85</v>
      </c>
      <c r="E8144">
        <v>9</v>
      </c>
      <c r="F8144" t="s">
        <v>21</v>
      </c>
      <c r="G8144" t="s">
        <v>15583</v>
      </c>
      <c r="H8144" t="s">
        <v>15584</v>
      </c>
      <c r="I8144" s="1" t="s">
        <v>13</v>
      </c>
      <c r="J8144" s="1" t="s">
        <v>15585</v>
      </c>
      <c r="K8144" s="1" t="s">
        <v>15584</v>
      </c>
      <c r="L8144" s="1" t="str">
        <f>IF(ISERROR(VLOOKUP($D8144&amp;":"&amp;$E8144&amp;":"&amp;$F8144,[1]Sheet2!$A$26:$I$7753,9,FALSE)),"",VLOOKUP($D8144&amp;":"&amp;$E8144&amp;":"&amp;$F8144,[1]Sheet2!$A$26:$I$7753,9,FALSE))</f>
        <v>verified</v>
      </c>
      <c r="M8144" s="1"/>
      <c r="O8144" s="1">
        <v>96</v>
      </c>
      <c r="P8144" s="1">
        <v>1</v>
      </c>
      <c r="Q8144" s="1">
        <v>85</v>
      </c>
      <c r="R8144" s="1">
        <v>9</v>
      </c>
      <c r="S8144" s="1" t="s">
        <v>21</v>
      </c>
      <c r="T8144" s="1" t="s">
        <v>15585</v>
      </c>
      <c r="U8144" s="1" t="s">
        <v>15584</v>
      </c>
      <c r="V8144" s="1">
        <v>16128904</v>
      </c>
      <c r="W8144" s="1" t="s">
        <v>17</v>
      </c>
      <c r="X8144" s="1" t="s">
        <v>13</v>
      </c>
      <c r="Z8144" t="s">
        <v>15582</v>
      </c>
      <c r="AA8144">
        <v>1</v>
      </c>
      <c r="AB8144" t="s">
        <v>20092</v>
      </c>
      <c r="AC8144" t="s">
        <v>15585</v>
      </c>
      <c r="AD8144" t="s">
        <v>15584</v>
      </c>
      <c r="AE8144" t="s">
        <v>16276</v>
      </c>
      <c r="AF8144" t="s">
        <v>16277</v>
      </c>
    </row>
    <row r="8145" spans="1:32">
      <c r="A8145" t="s">
        <v>28501</v>
      </c>
      <c r="B8145" t="s">
        <v>15586</v>
      </c>
      <c r="C8145">
        <v>1</v>
      </c>
      <c r="D8145">
        <v>85</v>
      </c>
      <c r="E8145">
        <v>9</v>
      </c>
      <c r="F8145" t="s">
        <v>28</v>
      </c>
      <c r="G8145" t="s">
        <v>15587</v>
      </c>
      <c r="H8145" t="s">
        <v>15588</v>
      </c>
      <c r="I8145" s="1" t="s">
        <v>13</v>
      </c>
      <c r="J8145" s="1" t="s">
        <v>15589</v>
      </c>
      <c r="K8145" s="1" t="s">
        <v>15588</v>
      </c>
      <c r="L8145" s="1" t="str">
        <f>IF(ISERROR(VLOOKUP($D8145&amp;":"&amp;$E8145&amp;":"&amp;$F8145,[1]Sheet2!$A$26:$I$7753,9,FALSE)),"",VLOOKUP($D8145&amp;":"&amp;$E8145&amp;":"&amp;$F8145,[1]Sheet2!$A$26:$I$7753,9,FALSE))</f>
        <v>verified</v>
      </c>
      <c r="M8145" s="1"/>
      <c r="O8145" s="1">
        <v>96</v>
      </c>
      <c r="P8145" s="1">
        <v>1</v>
      </c>
      <c r="Q8145" s="1">
        <v>85</v>
      </c>
      <c r="R8145" s="1">
        <v>9</v>
      </c>
      <c r="S8145" s="1" t="s">
        <v>28</v>
      </c>
      <c r="T8145" s="1" t="s">
        <v>15589</v>
      </c>
      <c r="U8145" s="1" t="s">
        <v>15588</v>
      </c>
      <c r="V8145" s="1">
        <v>49176127</v>
      </c>
      <c r="W8145" s="1" t="s">
        <v>17</v>
      </c>
      <c r="X8145" s="1" t="s">
        <v>13</v>
      </c>
      <c r="Z8145" t="s">
        <v>20093</v>
      </c>
      <c r="AA8145">
        <v>4</v>
      </c>
      <c r="AB8145" t="s">
        <v>20094</v>
      </c>
      <c r="AC8145" t="s">
        <v>15589</v>
      </c>
      <c r="AD8145" t="s">
        <v>15588</v>
      </c>
      <c r="AE8145" t="s">
        <v>16276</v>
      </c>
      <c r="AF8145" t="s">
        <v>16277</v>
      </c>
    </row>
    <row r="8146" spans="1:32">
      <c r="A8146" t="s">
        <v>28502</v>
      </c>
      <c r="B8146" t="s">
        <v>15590</v>
      </c>
      <c r="C8146">
        <v>1</v>
      </c>
      <c r="D8146">
        <v>85</v>
      </c>
      <c r="E8146">
        <v>9</v>
      </c>
      <c r="F8146" t="s">
        <v>33</v>
      </c>
      <c r="G8146" t="s">
        <v>15591</v>
      </c>
      <c r="H8146" t="s">
        <v>15592</v>
      </c>
      <c r="I8146" s="1" t="s">
        <v>13</v>
      </c>
      <c r="J8146" s="1" t="s">
        <v>15593</v>
      </c>
      <c r="K8146" s="1" t="s">
        <v>15592</v>
      </c>
      <c r="L8146" s="1" t="str">
        <f>IF(ISERROR(VLOOKUP($D8146&amp;":"&amp;$E8146&amp;":"&amp;$F8146,[1]Sheet2!$A$26:$I$7753,9,FALSE)),"",VLOOKUP($D8146&amp;":"&amp;$E8146&amp;":"&amp;$F8146,[1]Sheet2!$A$26:$I$7753,9,FALSE))</f>
        <v>verified</v>
      </c>
      <c r="M8146" s="1"/>
      <c r="O8146" s="1">
        <v>96</v>
      </c>
      <c r="P8146" s="1">
        <v>1</v>
      </c>
      <c r="Q8146" s="1">
        <v>85</v>
      </c>
      <c r="R8146" s="1">
        <v>9</v>
      </c>
      <c r="S8146" s="1" t="s">
        <v>33</v>
      </c>
      <c r="T8146" s="1" t="s">
        <v>15593</v>
      </c>
      <c r="U8146" s="1" t="s">
        <v>15592</v>
      </c>
      <c r="V8146" s="1">
        <v>16130238</v>
      </c>
      <c r="W8146" s="1" t="s">
        <v>17</v>
      </c>
      <c r="X8146" s="1" t="s">
        <v>13</v>
      </c>
      <c r="Z8146" t="s">
        <v>15590</v>
      </c>
      <c r="AA8146">
        <v>1</v>
      </c>
      <c r="AB8146" t="s">
        <v>20095</v>
      </c>
      <c r="AC8146" t="s">
        <v>15593</v>
      </c>
      <c r="AD8146" t="s">
        <v>15592</v>
      </c>
      <c r="AE8146" t="s">
        <v>16276</v>
      </c>
      <c r="AF8146" t="s">
        <v>16277</v>
      </c>
    </row>
    <row r="8147" spans="1:32">
      <c r="A8147" t="s">
        <v>28503</v>
      </c>
      <c r="B8147" t="s">
        <v>15594</v>
      </c>
      <c r="C8147">
        <v>1</v>
      </c>
      <c r="D8147">
        <v>85</v>
      </c>
      <c r="E8147">
        <v>9</v>
      </c>
      <c r="F8147" t="s">
        <v>38</v>
      </c>
      <c r="G8147" t="s">
        <v>15595</v>
      </c>
      <c r="H8147" t="s">
        <v>15596</v>
      </c>
      <c r="I8147" s="1" t="s">
        <v>13</v>
      </c>
      <c r="J8147" s="1" t="s">
        <v>15597</v>
      </c>
      <c r="K8147" s="1" t="s">
        <v>15596</v>
      </c>
      <c r="L8147" s="1" t="str">
        <f>IF(ISERROR(VLOOKUP($D8147&amp;":"&amp;$E8147&amp;":"&amp;$F8147,[1]Sheet2!$A$26:$I$7753,9,FALSE)),"",VLOOKUP($D8147&amp;":"&amp;$E8147&amp;":"&amp;$F8147,[1]Sheet2!$A$26:$I$7753,9,FALSE))</f>
        <v>verified</v>
      </c>
      <c r="M8147" s="1"/>
      <c r="O8147" s="1">
        <v>96</v>
      </c>
      <c r="P8147" s="1">
        <v>1</v>
      </c>
      <c r="Q8147" s="1">
        <v>85</v>
      </c>
      <c r="R8147" s="1">
        <v>9</v>
      </c>
      <c r="S8147" s="1" t="s">
        <v>38</v>
      </c>
      <c r="T8147" s="1" t="s">
        <v>15597</v>
      </c>
      <c r="U8147" s="1" t="s">
        <v>15596</v>
      </c>
      <c r="V8147" s="1">
        <v>16130542</v>
      </c>
      <c r="W8147" s="1" t="s">
        <v>17</v>
      </c>
      <c r="X8147" s="1" t="s">
        <v>13</v>
      </c>
      <c r="Z8147" t="s">
        <v>15594</v>
      </c>
      <c r="AA8147">
        <v>1</v>
      </c>
      <c r="AB8147" t="s">
        <v>20096</v>
      </c>
      <c r="AC8147" t="s">
        <v>15597</v>
      </c>
      <c r="AD8147" t="s">
        <v>15596</v>
      </c>
      <c r="AE8147" t="s">
        <v>16276</v>
      </c>
      <c r="AF8147" t="s">
        <v>16277</v>
      </c>
    </row>
    <row r="8148" spans="1:32">
      <c r="A8148" t="s">
        <v>28504</v>
      </c>
      <c r="B8148" t="s">
        <v>15598</v>
      </c>
      <c r="C8148">
        <v>1</v>
      </c>
      <c r="D8148">
        <v>85</v>
      </c>
      <c r="E8148">
        <v>9</v>
      </c>
      <c r="F8148" t="s">
        <v>43</v>
      </c>
      <c r="G8148" t="s">
        <v>15599</v>
      </c>
      <c r="H8148" t="s">
        <v>15600</v>
      </c>
      <c r="I8148" s="1" t="s">
        <v>13</v>
      </c>
      <c r="J8148" s="1" t="s">
        <v>15601</v>
      </c>
      <c r="K8148" s="1" t="s">
        <v>15602</v>
      </c>
      <c r="L8148" s="1" t="str">
        <f>IF(ISERROR(VLOOKUP($D8148&amp;":"&amp;$E8148&amp;":"&amp;$F8148,[1]Sheet2!$A$26:$I$7753,9,FALSE)),"",VLOOKUP($D8148&amp;":"&amp;$E8148&amp;":"&amp;$F8148,[1]Sheet2!$A$26:$I$7753,9,FALSE))</f>
        <v>verified</v>
      </c>
      <c r="M8148" s="1"/>
      <c r="O8148" s="1">
        <v>96</v>
      </c>
      <c r="P8148" s="1">
        <v>1</v>
      </c>
      <c r="Q8148" s="1">
        <v>85</v>
      </c>
      <c r="R8148" s="1">
        <v>9</v>
      </c>
      <c r="S8148" s="1" t="s">
        <v>43</v>
      </c>
      <c r="T8148" s="1" t="s">
        <v>15601</v>
      </c>
      <c r="U8148" s="1" t="s">
        <v>15602</v>
      </c>
      <c r="V8148" s="1">
        <v>16130953</v>
      </c>
      <c r="W8148" s="1" t="s">
        <v>17</v>
      </c>
      <c r="X8148" s="1" t="s">
        <v>13</v>
      </c>
      <c r="Z8148" t="s">
        <v>15598</v>
      </c>
      <c r="AA8148">
        <v>1</v>
      </c>
      <c r="AB8148" t="s">
        <v>20097</v>
      </c>
      <c r="AC8148" t="s">
        <v>15601</v>
      </c>
      <c r="AD8148" t="s">
        <v>15602</v>
      </c>
      <c r="AE8148" t="s">
        <v>16276</v>
      </c>
      <c r="AF8148" t="s">
        <v>16277</v>
      </c>
    </row>
    <row r="8149" spans="1:32">
      <c r="A8149" t="s">
        <v>28505</v>
      </c>
      <c r="B8149" t="s">
        <v>15603</v>
      </c>
      <c r="C8149">
        <v>1</v>
      </c>
      <c r="D8149">
        <v>85</v>
      </c>
      <c r="E8149">
        <v>9</v>
      </c>
      <c r="F8149" t="s">
        <v>48</v>
      </c>
      <c r="G8149" t="s">
        <v>15604</v>
      </c>
      <c r="H8149" t="s">
        <v>15605</v>
      </c>
      <c r="I8149" s="1" t="s">
        <v>13</v>
      </c>
      <c r="J8149" s="1" t="s">
        <v>15606</v>
      </c>
      <c r="K8149" s="1" t="s">
        <v>15605</v>
      </c>
      <c r="L8149" s="1" t="str">
        <f>IF(ISERROR(VLOOKUP($D8149&amp;":"&amp;$E8149&amp;":"&amp;$F8149,[1]Sheet2!$A$26:$I$7753,9,FALSE)),"",VLOOKUP($D8149&amp;":"&amp;$E8149&amp;":"&amp;$F8149,[1]Sheet2!$A$26:$I$7753,9,FALSE))</f>
        <v>verified</v>
      </c>
      <c r="M8149" s="1"/>
      <c r="O8149" s="1">
        <v>96</v>
      </c>
      <c r="P8149" s="1">
        <v>1</v>
      </c>
      <c r="Q8149" s="1">
        <v>85</v>
      </c>
      <c r="R8149" s="1">
        <v>9</v>
      </c>
      <c r="S8149" s="1" t="s">
        <v>48</v>
      </c>
      <c r="T8149" s="1" t="s">
        <v>15606</v>
      </c>
      <c r="U8149" s="1" t="s">
        <v>15605</v>
      </c>
      <c r="V8149" s="1">
        <v>16131881</v>
      </c>
      <c r="W8149" s="1" t="s">
        <v>17</v>
      </c>
      <c r="X8149" s="1" t="s">
        <v>13</v>
      </c>
      <c r="Z8149" t="s">
        <v>15603</v>
      </c>
      <c r="AA8149">
        <v>1</v>
      </c>
      <c r="AB8149" t="s">
        <v>20098</v>
      </c>
      <c r="AC8149" t="s">
        <v>15606</v>
      </c>
      <c r="AD8149" t="s">
        <v>15605</v>
      </c>
      <c r="AE8149" t="s">
        <v>16276</v>
      </c>
      <c r="AF8149" t="s">
        <v>16277</v>
      </c>
    </row>
    <row r="8150" spans="1:32">
      <c r="A8150" t="s">
        <v>28506</v>
      </c>
      <c r="B8150" t="s">
        <v>15607</v>
      </c>
      <c r="C8150">
        <v>1</v>
      </c>
      <c r="D8150">
        <v>85</v>
      </c>
      <c r="E8150">
        <v>10</v>
      </c>
      <c r="F8150" t="s">
        <v>13</v>
      </c>
      <c r="G8150" t="s">
        <v>15608</v>
      </c>
      <c r="H8150" t="s">
        <v>15609</v>
      </c>
      <c r="I8150" s="1" t="s">
        <v>13</v>
      </c>
      <c r="J8150" s="1" t="s">
        <v>15610</v>
      </c>
      <c r="K8150" s="1" t="s">
        <v>15609</v>
      </c>
      <c r="L8150" s="1" t="str">
        <f>IF(ISERROR(VLOOKUP($D8150&amp;":"&amp;$E8150&amp;":"&amp;$F8150,[1]Sheet2!$A$26:$I$7753,9,FALSE)),"",VLOOKUP($D8150&amp;":"&amp;$E8150&amp;":"&amp;$F8150,[1]Sheet2!$A$26:$I$7753,9,FALSE))</f>
        <v>verified</v>
      </c>
      <c r="M8150" s="1"/>
      <c r="O8150" s="1">
        <v>96</v>
      </c>
      <c r="P8150" s="1">
        <v>1</v>
      </c>
      <c r="Q8150" s="1">
        <v>85</v>
      </c>
      <c r="R8150" s="1">
        <v>10</v>
      </c>
      <c r="S8150" s="1" t="s">
        <v>13</v>
      </c>
      <c r="T8150" s="1" t="s">
        <v>15610</v>
      </c>
      <c r="U8150" s="1" t="s">
        <v>15609</v>
      </c>
      <c r="V8150" s="1">
        <v>90111081</v>
      </c>
      <c r="W8150" s="1" t="s">
        <v>17</v>
      </c>
      <c r="X8150" s="1" t="s">
        <v>13</v>
      </c>
      <c r="Z8150" t="s">
        <v>15607</v>
      </c>
      <c r="AA8150">
        <v>1</v>
      </c>
      <c r="AB8150" t="s">
        <v>20099</v>
      </c>
      <c r="AC8150" t="s">
        <v>15610</v>
      </c>
      <c r="AD8150" t="s">
        <v>15609</v>
      </c>
      <c r="AE8150" t="s">
        <v>16276</v>
      </c>
      <c r="AF8150" t="s">
        <v>16277</v>
      </c>
    </row>
    <row r="8151" spans="1:32">
      <c r="A8151" t="s">
        <v>28507</v>
      </c>
      <c r="B8151" t="s">
        <v>15611</v>
      </c>
      <c r="C8151">
        <v>5</v>
      </c>
      <c r="D8151">
        <v>85</v>
      </c>
      <c r="E8151">
        <v>10</v>
      </c>
      <c r="F8151" t="s">
        <v>19</v>
      </c>
      <c r="G8151" t="s">
        <v>15612</v>
      </c>
      <c r="H8151" t="s">
        <v>15613</v>
      </c>
      <c r="I8151" s="1" t="s">
        <v>13</v>
      </c>
      <c r="J8151" s="1" t="s">
        <v>15614</v>
      </c>
      <c r="K8151" s="1" t="s">
        <v>15613</v>
      </c>
      <c r="L8151" s="1" t="str">
        <f>IF(ISERROR(VLOOKUP($D8151&amp;":"&amp;$E8151&amp;":"&amp;$F8151,[1]Sheet2!$A$26:$I$7753,9,FALSE)),"",VLOOKUP($D8151&amp;":"&amp;$E8151&amp;":"&amp;$F8151,[1]Sheet2!$A$26:$I$7753,9,FALSE))</f>
        <v>verified</v>
      </c>
      <c r="M8151" s="1"/>
      <c r="O8151" s="1">
        <v>96</v>
      </c>
      <c r="P8151" s="1">
        <v>5</v>
      </c>
      <c r="Q8151" s="1">
        <v>85</v>
      </c>
      <c r="R8151" s="1">
        <v>10</v>
      </c>
      <c r="S8151" s="1" t="s">
        <v>19</v>
      </c>
      <c r="T8151" s="1" t="s">
        <v>15614</v>
      </c>
      <c r="U8151" s="1" t="s">
        <v>15613</v>
      </c>
      <c r="V8151" s="1">
        <v>16128327</v>
      </c>
      <c r="W8151" s="1" t="s">
        <v>17</v>
      </c>
      <c r="X8151" s="1" t="s">
        <v>13</v>
      </c>
      <c r="Z8151" t="s">
        <v>15611</v>
      </c>
      <c r="AA8151">
        <v>5</v>
      </c>
      <c r="AB8151" t="s">
        <v>20100</v>
      </c>
      <c r="AC8151" t="s">
        <v>15614</v>
      </c>
      <c r="AD8151" t="s">
        <v>15613</v>
      </c>
      <c r="AE8151" t="s">
        <v>16276</v>
      </c>
      <c r="AF8151" t="s">
        <v>16277</v>
      </c>
    </row>
    <row r="8152" spans="1:32">
      <c r="A8152" t="s">
        <v>28508</v>
      </c>
      <c r="B8152" t="s">
        <v>15615</v>
      </c>
      <c r="C8152">
        <v>1</v>
      </c>
      <c r="D8152">
        <v>85</v>
      </c>
      <c r="E8152">
        <v>10</v>
      </c>
      <c r="F8152" t="s">
        <v>21</v>
      </c>
      <c r="G8152" t="s">
        <v>15616</v>
      </c>
      <c r="H8152" t="s">
        <v>15617</v>
      </c>
      <c r="I8152" s="1" t="s">
        <v>13</v>
      </c>
      <c r="J8152" s="1" t="s">
        <v>15618</v>
      </c>
      <c r="K8152" s="1" t="s">
        <v>15617</v>
      </c>
      <c r="L8152" s="1" t="str">
        <f>IF(ISERROR(VLOOKUP($D8152&amp;":"&amp;$E8152&amp;":"&amp;$F8152,[1]Sheet2!$A$26:$I$7753,9,FALSE)),"",VLOOKUP($D8152&amp;":"&amp;$E8152&amp;":"&amp;$F8152,[1]Sheet2!$A$26:$I$7753,9,FALSE))</f>
        <v>verified</v>
      </c>
      <c r="M8152" s="1"/>
      <c r="O8152" s="1">
        <v>96</v>
      </c>
      <c r="P8152" s="1">
        <v>1</v>
      </c>
      <c r="Q8152" s="1">
        <v>85</v>
      </c>
      <c r="R8152" s="1">
        <v>10</v>
      </c>
      <c r="S8152" s="1" t="s">
        <v>21</v>
      </c>
      <c r="T8152" s="1" t="s">
        <v>15618</v>
      </c>
      <c r="U8152" s="1" t="s">
        <v>15617</v>
      </c>
      <c r="V8152" s="1">
        <v>90111116</v>
      </c>
      <c r="W8152" s="1" t="s">
        <v>17</v>
      </c>
      <c r="X8152" s="1" t="s">
        <v>13</v>
      </c>
      <c r="Z8152" t="s">
        <v>15615</v>
      </c>
      <c r="AA8152">
        <v>1</v>
      </c>
      <c r="AB8152" t="s">
        <v>20101</v>
      </c>
      <c r="AC8152" t="s">
        <v>15618</v>
      </c>
      <c r="AD8152" t="s">
        <v>15617</v>
      </c>
      <c r="AE8152" t="s">
        <v>16276</v>
      </c>
      <c r="AF8152" t="s">
        <v>16277</v>
      </c>
    </row>
    <row r="8153" spans="1:32">
      <c r="A8153" t="s">
        <v>28509</v>
      </c>
      <c r="B8153" t="s">
        <v>15619</v>
      </c>
      <c r="C8153">
        <v>1</v>
      </c>
      <c r="D8153">
        <v>85</v>
      </c>
      <c r="E8153">
        <v>10</v>
      </c>
      <c r="F8153" t="s">
        <v>28</v>
      </c>
      <c r="G8153" t="s">
        <v>15620</v>
      </c>
      <c r="H8153" t="s">
        <v>15621</v>
      </c>
      <c r="I8153" s="1" t="s">
        <v>13</v>
      </c>
      <c r="J8153" s="1" t="s">
        <v>15622</v>
      </c>
      <c r="K8153" s="1" t="s">
        <v>15621</v>
      </c>
      <c r="L8153" s="1" t="str">
        <f>IF(ISERROR(VLOOKUP($D8153&amp;":"&amp;$E8153&amp;":"&amp;$F8153,[1]Sheet2!$A$26:$I$7753,9,FALSE)),"",VLOOKUP($D8153&amp;":"&amp;$E8153&amp;":"&amp;$F8153,[1]Sheet2!$A$26:$I$7753,9,FALSE))</f>
        <v>verified</v>
      </c>
      <c r="M8153" s="1"/>
      <c r="O8153" s="1">
        <v>96</v>
      </c>
      <c r="P8153" s="1">
        <v>1</v>
      </c>
      <c r="Q8153" s="1">
        <v>85</v>
      </c>
      <c r="R8153" s="1">
        <v>10</v>
      </c>
      <c r="S8153" s="1" t="s">
        <v>28</v>
      </c>
      <c r="T8153" s="1" t="s">
        <v>15622</v>
      </c>
      <c r="U8153" s="1" t="s">
        <v>15621</v>
      </c>
      <c r="V8153" s="1">
        <v>90111379</v>
      </c>
      <c r="W8153" s="1" t="s">
        <v>17</v>
      </c>
      <c r="X8153" s="1" t="s">
        <v>13</v>
      </c>
      <c r="Z8153" t="s">
        <v>15619</v>
      </c>
      <c r="AA8153">
        <v>1</v>
      </c>
      <c r="AB8153" t="s">
        <v>20102</v>
      </c>
      <c r="AC8153" t="s">
        <v>15622</v>
      </c>
      <c r="AD8153" t="s">
        <v>15621</v>
      </c>
      <c r="AE8153" t="s">
        <v>16276</v>
      </c>
      <c r="AF8153" t="s">
        <v>16277</v>
      </c>
    </row>
    <row r="8154" spans="1:32">
      <c r="A8154" t="s">
        <v>28510</v>
      </c>
      <c r="B8154" t="s">
        <v>15623</v>
      </c>
      <c r="C8154">
        <v>1</v>
      </c>
      <c r="D8154">
        <v>85</v>
      </c>
      <c r="E8154">
        <v>10</v>
      </c>
      <c r="F8154" t="s">
        <v>33</v>
      </c>
      <c r="G8154" t="s">
        <v>15624</v>
      </c>
      <c r="H8154" t="s">
        <v>15625</v>
      </c>
      <c r="I8154" s="1" t="s">
        <v>13</v>
      </c>
      <c r="J8154" s="1" t="s">
        <v>15626</v>
      </c>
      <c r="K8154" s="1" t="s">
        <v>15625</v>
      </c>
      <c r="L8154" s="1" t="str">
        <f>IF(ISERROR(VLOOKUP($D8154&amp;":"&amp;$E8154&amp;":"&amp;$F8154,[1]Sheet2!$A$26:$I$7753,9,FALSE)),"",VLOOKUP($D8154&amp;":"&amp;$E8154&amp;":"&amp;$F8154,[1]Sheet2!$A$26:$I$7753,9,FALSE))</f>
        <v>verified</v>
      </c>
      <c r="M8154" s="1"/>
      <c r="O8154" s="1">
        <v>96</v>
      </c>
      <c r="P8154" s="1">
        <v>1</v>
      </c>
      <c r="Q8154" s="1">
        <v>85</v>
      </c>
      <c r="R8154" s="1">
        <v>10</v>
      </c>
      <c r="S8154" s="1" t="s">
        <v>33</v>
      </c>
      <c r="T8154" s="1" t="s">
        <v>15626</v>
      </c>
      <c r="U8154" s="1" t="s">
        <v>15625</v>
      </c>
      <c r="V8154" s="1">
        <v>90111425</v>
      </c>
      <c r="W8154" s="1" t="s">
        <v>17</v>
      </c>
      <c r="X8154" s="1" t="s">
        <v>13</v>
      </c>
      <c r="Z8154" t="s">
        <v>15623</v>
      </c>
      <c r="AA8154">
        <v>1</v>
      </c>
      <c r="AB8154" t="s">
        <v>20103</v>
      </c>
      <c r="AC8154" t="s">
        <v>15626</v>
      </c>
      <c r="AD8154" t="s">
        <v>15625</v>
      </c>
      <c r="AE8154" t="s">
        <v>16276</v>
      </c>
      <c r="AF8154" t="s">
        <v>16277</v>
      </c>
    </row>
    <row r="8155" spans="1:32">
      <c r="A8155" t="s">
        <v>28511</v>
      </c>
      <c r="B8155" t="s">
        <v>15627</v>
      </c>
      <c r="C8155">
        <v>1</v>
      </c>
      <c r="D8155">
        <v>85</v>
      </c>
      <c r="E8155">
        <v>10</v>
      </c>
      <c r="F8155" t="s">
        <v>38</v>
      </c>
      <c r="G8155" t="s">
        <v>15628</v>
      </c>
      <c r="H8155" t="s">
        <v>15629</v>
      </c>
      <c r="I8155" s="1" t="s">
        <v>13</v>
      </c>
      <c r="J8155" s="1" t="s">
        <v>15630</v>
      </c>
      <c r="K8155" s="1" t="s">
        <v>15629</v>
      </c>
      <c r="L8155" s="1" t="str">
        <f>IF(ISERROR(VLOOKUP($D8155&amp;":"&amp;$E8155&amp;":"&amp;$F8155,[1]Sheet2!$A$26:$I$7753,9,FALSE)),"",VLOOKUP($D8155&amp;":"&amp;$E8155&amp;":"&amp;$F8155,[1]Sheet2!$A$26:$I$7753,9,FALSE))</f>
        <v>verified</v>
      </c>
      <c r="M8155" s="1"/>
      <c r="O8155" s="1">
        <v>96</v>
      </c>
      <c r="P8155" s="1">
        <v>1</v>
      </c>
      <c r="Q8155" s="1">
        <v>85</v>
      </c>
      <c r="R8155" s="1">
        <v>10</v>
      </c>
      <c r="S8155" s="1" t="s">
        <v>38</v>
      </c>
      <c r="T8155" s="1" t="s">
        <v>15630</v>
      </c>
      <c r="U8155" s="1" t="s">
        <v>15629</v>
      </c>
      <c r="V8155" s="1">
        <v>90111594</v>
      </c>
      <c r="W8155" s="1" t="s">
        <v>17</v>
      </c>
      <c r="X8155" s="1" t="s">
        <v>13</v>
      </c>
      <c r="Z8155" t="s">
        <v>15627</v>
      </c>
      <c r="AA8155">
        <v>1</v>
      </c>
      <c r="AB8155" t="s">
        <v>20104</v>
      </c>
      <c r="AC8155" t="s">
        <v>15630</v>
      </c>
      <c r="AD8155" t="s">
        <v>15629</v>
      </c>
      <c r="AE8155" t="s">
        <v>16276</v>
      </c>
      <c r="AF8155" t="s">
        <v>16277</v>
      </c>
    </row>
    <row r="8156" spans="1:32">
      <c r="A8156" t="s">
        <v>28512</v>
      </c>
      <c r="B8156" t="s">
        <v>15631</v>
      </c>
      <c r="C8156">
        <v>1</v>
      </c>
      <c r="D8156">
        <v>85</v>
      </c>
      <c r="E8156">
        <v>10</v>
      </c>
      <c r="F8156" t="s">
        <v>43</v>
      </c>
      <c r="G8156" t="s">
        <v>15632</v>
      </c>
      <c r="H8156" t="s">
        <v>15633</v>
      </c>
      <c r="I8156" s="1" t="s">
        <v>13</v>
      </c>
      <c r="J8156" s="1" t="s">
        <v>15634</v>
      </c>
      <c r="K8156" s="1" t="s">
        <v>15633</v>
      </c>
      <c r="L8156" s="1" t="str">
        <f>IF(ISERROR(VLOOKUP($D8156&amp;":"&amp;$E8156&amp;":"&amp;$F8156,[1]Sheet2!$A$26:$I$7753,9,FALSE)),"",VLOOKUP($D8156&amp;":"&amp;$E8156&amp;":"&amp;$F8156,[1]Sheet2!$A$26:$I$7753,9,FALSE))</f>
        <v>verified</v>
      </c>
      <c r="M8156" s="1"/>
      <c r="O8156" s="1">
        <v>96</v>
      </c>
      <c r="P8156" s="1">
        <v>1</v>
      </c>
      <c r="Q8156" s="1">
        <v>85</v>
      </c>
      <c r="R8156" s="1">
        <v>10</v>
      </c>
      <c r="S8156" s="1" t="s">
        <v>43</v>
      </c>
      <c r="T8156" s="1" t="s">
        <v>15634</v>
      </c>
      <c r="U8156" s="1" t="s">
        <v>15633</v>
      </c>
      <c r="V8156" s="1">
        <v>90111694</v>
      </c>
      <c r="W8156" s="1" t="s">
        <v>17</v>
      </c>
      <c r="X8156" s="1" t="s">
        <v>13</v>
      </c>
      <c r="Z8156" t="s">
        <v>15631</v>
      </c>
      <c r="AA8156">
        <v>1</v>
      </c>
      <c r="AB8156" t="s">
        <v>20105</v>
      </c>
      <c r="AC8156" t="s">
        <v>15634</v>
      </c>
      <c r="AD8156" t="s">
        <v>15633</v>
      </c>
      <c r="AE8156" t="s">
        <v>16276</v>
      </c>
      <c r="AF8156" t="s">
        <v>16277</v>
      </c>
    </row>
    <row r="8157" spans="1:32">
      <c r="A8157" t="s">
        <v>28513</v>
      </c>
      <c r="B8157" t="s">
        <v>15635</v>
      </c>
      <c r="C8157">
        <v>1</v>
      </c>
      <c r="D8157">
        <v>85</v>
      </c>
      <c r="E8157">
        <v>10</v>
      </c>
      <c r="F8157" t="s">
        <v>48</v>
      </c>
      <c r="G8157" t="s">
        <v>15636</v>
      </c>
      <c r="H8157" t="s">
        <v>15637</v>
      </c>
      <c r="I8157" s="1" t="s">
        <v>13</v>
      </c>
      <c r="J8157" s="1" t="s">
        <v>15638</v>
      </c>
      <c r="K8157" s="1" t="s">
        <v>15637</v>
      </c>
      <c r="L8157" s="1" t="str">
        <f>IF(ISERROR(VLOOKUP($D8157&amp;":"&amp;$E8157&amp;":"&amp;$F8157,[1]Sheet2!$A$26:$I$7753,9,FALSE)),"",VLOOKUP($D8157&amp;":"&amp;$E8157&amp;":"&amp;$F8157,[1]Sheet2!$A$26:$I$7753,9,FALSE))</f>
        <v>verified</v>
      </c>
      <c r="M8157" s="1"/>
      <c r="O8157" s="1">
        <v>96</v>
      </c>
      <c r="P8157" s="1">
        <v>1</v>
      </c>
      <c r="Q8157" s="1">
        <v>85</v>
      </c>
      <c r="R8157" s="1">
        <v>10</v>
      </c>
      <c r="S8157" s="1" t="s">
        <v>48</v>
      </c>
      <c r="T8157" s="1" t="s">
        <v>15638</v>
      </c>
      <c r="U8157" s="1" t="s">
        <v>15637</v>
      </c>
      <c r="V8157" s="1">
        <v>16130512</v>
      </c>
      <c r="W8157" s="1" t="s">
        <v>17</v>
      </c>
      <c r="X8157" s="1" t="s">
        <v>13</v>
      </c>
      <c r="Z8157" t="s">
        <v>15635</v>
      </c>
      <c r="AA8157">
        <v>1</v>
      </c>
      <c r="AB8157" t="s">
        <v>20106</v>
      </c>
      <c r="AC8157" t="s">
        <v>15638</v>
      </c>
      <c r="AD8157" t="s">
        <v>15637</v>
      </c>
      <c r="AE8157" t="s">
        <v>16276</v>
      </c>
      <c r="AF8157" t="s">
        <v>16277</v>
      </c>
    </row>
    <row r="8158" spans="1:32">
      <c r="A8158" t="s">
        <v>28514</v>
      </c>
      <c r="B8158" t="s">
        <v>15639</v>
      </c>
      <c r="C8158">
        <v>1</v>
      </c>
      <c r="D8158">
        <v>85</v>
      </c>
      <c r="E8158">
        <v>11</v>
      </c>
      <c r="F8158" t="s">
        <v>13</v>
      </c>
      <c r="G8158" t="s">
        <v>15640</v>
      </c>
      <c r="H8158" t="s">
        <v>15641</v>
      </c>
      <c r="I8158" s="1" t="s">
        <v>13</v>
      </c>
      <c r="J8158" s="1" t="s">
        <v>15642</v>
      </c>
      <c r="K8158" s="1" t="s">
        <v>15641</v>
      </c>
      <c r="L8158" s="1" t="str">
        <f>IF(ISERROR(VLOOKUP($D8158&amp;":"&amp;$E8158&amp;":"&amp;$F8158,[1]Sheet2!$A$26:$I$7753,9,FALSE)),"",VLOOKUP($D8158&amp;":"&amp;$E8158&amp;":"&amp;$F8158,[1]Sheet2!$A$26:$I$7753,9,FALSE))</f>
        <v>verified</v>
      </c>
      <c r="M8158" s="1"/>
      <c r="O8158" s="1">
        <v>96</v>
      </c>
      <c r="P8158" s="1">
        <v>1</v>
      </c>
      <c r="Q8158" s="1">
        <v>85</v>
      </c>
      <c r="R8158" s="1">
        <v>11</v>
      </c>
      <c r="S8158" s="1" t="s">
        <v>13</v>
      </c>
      <c r="T8158" s="1" t="s">
        <v>15642</v>
      </c>
      <c r="U8158" s="1" t="s">
        <v>15641</v>
      </c>
      <c r="V8158" s="1">
        <v>90111088</v>
      </c>
      <c r="W8158" s="1" t="s">
        <v>17</v>
      </c>
      <c r="X8158" s="1" t="s">
        <v>13</v>
      </c>
      <c r="Z8158" t="s">
        <v>15639</v>
      </c>
      <c r="AA8158">
        <v>1</v>
      </c>
      <c r="AB8158" t="s">
        <v>20107</v>
      </c>
      <c r="AC8158" t="s">
        <v>15642</v>
      </c>
      <c r="AD8158" t="s">
        <v>15641</v>
      </c>
      <c r="AE8158" t="s">
        <v>16276</v>
      </c>
      <c r="AF8158" t="s">
        <v>16277</v>
      </c>
    </row>
    <row r="8159" spans="1:32">
      <c r="A8159" t="s">
        <v>28515</v>
      </c>
      <c r="B8159" t="s">
        <v>15643</v>
      </c>
      <c r="C8159">
        <v>2</v>
      </c>
      <c r="D8159">
        <v>85</v>
      </c>
      <c r="E8159">
        <v>11</v>
      </c>
      <c r="F8159" t="s">
        <v>19</v>
      </c>
      <c r="G8159" t="s">
        <v>15644</v>
      </c>
      <c r="H8159" t="s">
        <v>15645</v>
      </c>
      <c r="I8159" s="1" t="s">
        <v>13</v>
      </c>
      <c r="J8159" s="1" t="s">
        <v>15646</v>
      </c>
      <c r="K8159" s="1" t="s">
        <v>15645</v>
      </c>
      <c r="L8159" s="1" t="str">
        <f>IF(ISERROR(VLOOKUP($D8159&amp;":"&amp;$E8159&amp;":"&amp;$F8159,[1]Sheet2!$A$26:$I$7753,9,FALSE)),"",VLOOKUP($D8159&amp;":"&amp;$E8159&amp;":"&amp;$F8159,[1]Sheet2!$A$26:$I$7753,9,FALSE))</f>
        <v>verified</v>
      </c>
      <c r="M8159" s="1"/>
      <c r="O8159" s="1">
        <v>96</v>
      </c>
      <c r="P8159" s="1">
        <v>2</v>
      </c>
      <c r="Q8159" s="1">
        <v>85</v>
      </c>
      <c r="R8159" s="1">
        <v>11</v>
      </c>
      <c r="S8159" s="1" t="s">
        <v>19</v>
      </c>
      <c r="T8159" s="1" t="s">
        <v>15646</v>
      </c>
      <c r="U8159" s="1" t="s">
        <v>15645</v>
      </c>
      <c r="V8159" s="1">
        <v>16128361</v>
      </c>
      <c r="W8159" s="1" t="s">
        <v>17</v>
      </c>
      <c r="X8159" s="1" t="s">
        <v>13</v>
      </c>
      <c r="Z8159" t="s">
        <v>15643</v>
      </c>
      <c r="AA8159">
        <v>2</v>
      </c>
      <c r="AB8159" t="s">
        <v>20108</v>
      </c>
      <c r="AC8159" t="s">
        <v>15646</v>
      </c>
      <c r="AD8159" t="s">
        <v>15645</v>
      </c>
      <c r="AE8159" t="s">
        <v>16276</v>
      </c>
      <c r="AF8159" t="s">
        <v>16277</v>
      </c>
    </row>
    <row r="8160" spans="1:32">
      <c r="A8160" t="s">
        <v>28516</v>
      </c>
      <c r="B8160" t="s">
        <v>15647</v>
      </c>
      <c r="C8160">
        <v>1</v>
      </c>
      <c r="D8160">
        <v>85</v>
      </c>
      <c r="E8160">
        <v>11</v>
      </c>
      <c r="F8160" t="s">
        <v>21</v>
      </c>
      <c r="G8160" t="s">
        <v>15648</v>
      </c>
      <c r="H8160" t="s">
        <v>15649</v>
      </c>
      <c r="I8160" s="1" t="s">
        <v>13</v>
      </c>
      <c r="J8160" s="1" t="s">
        <v>15650</v>
      </c>
      <c r="K8160" s="1" t="s">
        <v>15651</v>
      </c>
      <c r="L8160" s="1" t="str">
        <f>IF(ISERROR(VLOOKUP($D8160&amp;":"&amp;$E8160&amp;":"&amp;$F8160,[1]Sheet2!$A$26:$I$7753,9,FALSE)),"",VLOOKUP($D8160&amp;":"&amp;$E8160&amp;":"&amp;$F8160,[1]Sheet2!$A$26:$I$7753,9,FALSE))</f>
        <v>verified</v>
      </c>
      <c r="M8160" s="1"/>
      <c r="O8160" s="1">
        <v>96</v>
      </c>
      <c r="P8160" s="1">
        <v>1</v>
      </c>
      <c r="Q8160" s="1">
        <v>85</v>
      </c>
      <c r="R8160" s="1">
        <v>11</v>
      </c>
      <c r="S8160" s="1" t="s">
        <v>21</v>
      </c>
      <c r="T8160" s="1" t="s">
        <v>15650</v>
      </c>
      <c r="U8160" s="1" t="s">
        <v>15651</v>
      </c>
      <c r="V8160" s="1">
        <v>90111131</v>
      </c>
      <c r="W8160" s="1" t="s">
        <v>17</v>
      </c>
      <c r="X8160" s="1" t="s">
        <v>13</v>
      </c>
      <c r="Z8160" t="s">
        <v>15647</v>
      </c>
      <c r="AA8160">
        <v>1</v>
      </c>
      <c r="AB8160" t="s">
        <v>20109</v>
      </c>
      <c r="AC8160" t="s">
        <v>15650</v>
      </c>
      <c r="AD8160" t="s">
        <v>15651</v>
      </c>
      <c r="AE8160" t="s">
        <v>16276</v>
      </c>
      <c r="AF8160" t="s">
        <v>16277</v>
      </c>
    </row>
    <row r="8161" spans="1:32">
      <c r="A8161" t="s">
        <v>28517</v>
      </c>
      <c r="B8161" t="s">
        <v>15652</v>
      </c>
      <c r="C8161">
        <v>1</v>
      </c>
      <c r="D8161">
        <v>85</v>
      </c>
      <c r="E8161">
        <v>11</v>
      </c>
      <c r="F8161" t="s">
        <v>28</v>
      </c>
      <c r="G8161" t="s">
        <v>15653</v>
      </c>
      <c r="H8161" t="s">
        <v>15654</v>
      </c>
      <c r="I8161" s="1" t="s">
        <v>13</v>
      </c>
      <c r="J8161" s="1" t="s">
        <v>15655</v>
      </c>
      <c r="K8161" s="1" t="s">
        <v>15654</v>
      </c>
      <c r="L8161" s="1" t="str">
        <f>IF(ISERROR(VLOOKUP($D8161&amp;":"&amp;$E8161&amp;":"&amp;$F8161,[1]Sheet2!$A$26:$I$7753,9,FALSE)),"",VLOOKUP($D8161&amp;":"&amp;$E8161&amp;":"&amp;$F8161,[1]Sheet2!$A$26:$I$7753,9,FALSE))</f>
        <v>verified</v>
      </c>
      <c r="M8161" s="1"/>
      <c r="O8161" s="1">
        <v>96</v>
      </c>
      <c r="P8161" s="1">
        <v>1</v>
      </c>
      <c r="Q8161" s="1">
        <v>85</v>
      </c>
      <c r="R8161" s="1">
        <v>11</v>
      </c>
      <c r="S8161" s="1" t="s">
        <v>28</v>
      </c>
      <c r="T8161" s="1" t="s">
        <v>15655</v>
      </c>
      <c r="U8161" s="1" t="s">
        <v>15654</v>
      </c>
      <c r="V8161" s="1">
        <v>16128517</v>
      </c>
      <c r="W8161" s="1" t="s">
        <v>17</v>
      </c>
      <c r="X8161" s="1" t="s">
        <v>13</v>
      </c>
      <c r="Z8161" t="s">
        <v>15652</v>
      </c>
      <c r="AA8161">
        <v>1</v>
      </c>
      <c r="AB8161" t="s">
        <v>20110</v>
      </c>
      <c r="AC8161" t="s">
        <v>15655</v>
      </c>
      <c r="AD8161" t="s">
        <v>15654</v>
      </c>
      <c r="AE8161" t="s">
        <v>16276</v>
      </c>
      <c r="AF8161" t="s">
        <v>16277</v>
      </c>
    </row>
    <row r="8162" spans="1:32">
      <c r="A8162" t="s">
        <v>28518</v>
      </c>
      <c r="B8162" t="s">
        <v>15656</v>
      </c>
      <c r="C8162">
        <v>1</v>
      </c>
      <c r="D8162">
        <v>85</v>
      </c>
      <c r="E8162">
        <v>11</v>
      </c>
      <c r="F8162" t="s">
        <v>33</v>
      </c>
      <c r="H8162" t="s">
        <v>15656</v>
      </c>
      <c r="I8162" s="1" t="s">
        <v>13</v>
      </c>
      <c r="J8162" s="1" t="s">
        <v>15656</v>
      </c>
      <c r="K8162" s="1" t="s">
        <v>15656</v>
      </c>
      <c r="L8162" s="1" t="str">
        <f>IF(ISERROR(VLOOKUP($D8162&amp;":"&amp;$E8162&amp;":"&amp;$F8162,[1]Sheet2!$A$26:$I$7753,9,FALSE)),"",VLOOKUP($D8162&amp;":"&amp;$E8162&amp;":"&amp;$F8162,[1]Sheet2!$A$26:$I$7753,9,FALSE))</f>
        <v/>
      </c>
      <c r="M8162" s="1" t="s">
        <v>20332</v>
      </c>
      <c r="O8162" s="1">
        <v>96</v>
      </c>
      <c r="P8162" s="1">
        <v>1</v>
      </c>
      <c r="Q8162" s="1">
        <v>85</v>
      </c>
      <c r="R8162" s="1">
        <v>11</v>
      </c>
      <c r="S8162" s="1" t="s">
        <v>33</v>
      </c>
      <c r="T8162" s="1" t="s">
        <v>15656</v>
      </c>
      <c r="U8162" s="1" t="s">
        <v>15656</v>
      </c>
      <c r="V8162" s="1" t="s">
        <v>17</v>
      </c>
      <c r="W8162" s="1" t="s">
        <v>15656</v>
      </c>
      <c r="X8162" s="1" t="s">
        <v>13</v>
      </c>
      <c r="Z8162" t="s">
        <v>15656</v>
      </c>
      <c r="AA8162">
        <v>1</v>
      </c>
      <c r="AB8162" t="s">
        <v>16819</v>
      </c>
      <c r="AC8162" t="s">
        <v>0</v>
      </c>
      <c r="AD8162" t="s">
        <v>0</v>
      </c>
      <c r="AE8162" t="s">
        <v>16278</v>
      </c>
      <c r="AF8162" t="s">
        <v>16279</v>
      </c>
    </row>
    <row r="8163" spans="1:32">
      <c r="A8163" t="s">
        <v>28519</v>
      </c>
      <c r="B8163" t="s">
        <v>15657</v>
      </c>
      <c r="C8163">
        <v>1</v>
      </c>
      <c r="D8163">
        <v>85</v>
      </c>
      <c r="E8163">
        <v>11</v>
      </c>
      <c r="F8163" t="s">
        <v>38</v>
      </c>
      <c r="G8163" t="s">
        <v>15658</v>
      </c>
      <c r="H8163" t="s">
        <v>15659</v>
      </c>
      <c r="I8163" s="1" t="s">
        <v>13</v>
      </c>
      <c r="J8163" s="1" t="s">
        <v>15660</v>
      </c>
      <c r="K8163" s="1" t="s">
        <v>15659</v>
      </c>
      <c r="L8163" s="1" t="str">
        <f>IF(ISERROR(VLOOKUP($D8163&amp;":"&amp;$E8163&amp;":"&amp;$F8163,[1]Sheet2!$A$26:$I$7753,9,FALSE)),"",VLOOKUP($D8163&amp;":"&amp;$E8163&amp;":"&amp;$F8163,[1]Sheet2!$A$26:$I$7753,9,FALSE))</f>
        <v>verified</v>
      </c>
      <c r="M8163" s="1"/>
      <c r="O8163" s="1">
        <v>96</v>
      </c>
      <c r="P8163" s="1">
        <v>1</v>
      </c>
      <c r="Q8163" s="1">
        <v>85</v>
      </c>
      <c r="R8163" s="1">
        <v>11</v>
      </c>
      <c r="S8163" s="1" t="s">
        <v>38</v>
      </c>
      <c r="T8163" s="1" t="s">
        <v>15660</v>
      </c>
      <c r="U8163" s="1" t="s">
        <v>15659</v>
      </c>
      <c r="V8163" s="1">
        <v>16128955</v>
      </c>
      <c r="W8163" s="1" t="s">
        <v>17</v>
      </c>
      <c r="X8163" s="1" t="s">
        <v>13</v>
      </c>
      <c r="Z8163" t="s">
        <v>15657</v>
      </c>
      <c r="AA8163">
        <v>1</v>
      </c>
      <c r="AB8163" t="s">
        <v>20111</v>
      </c>
      <c r="AC8163" t="s">
        <v>15660</v>
      </c>
      <c r="AD8163" t="s">
        <v>15659</v>
      </c>
      <c r="AE8163" t="s">
        <v>16276</v>
      </c>
      <c r="AF8163" t="s">
        <v>16277</v>
      </c>
    </row>
    <row r="8164" spans="1:32">
      <c r="A8164" t="s">
        <v>28520</v>
      </c>
      <c r="B8164" t="s">
        <v>15661</v>
      </c>
      <c r="C8164">
        <v>2</v>
      </c>
      <c r="D8164">
        <v>85</v>
      </c>
      <c r="E8164">
        <v>11</v>
      </c>
      <c r="F8164" t="s">
        <v>43</v>
      </c>
      <c r="H8164" t="s">
        <v>15661</v>
      </c>
      <c r="I8164" s="1" t="s">
        <v>13</v>
      </c>
      <c r="J8164" s="1" t="s">
        <v>15661</v>
      </c>
      <c r="K8164" s="1" t="s">
        <v>15661</v>
      </c>
      <c r="L8164" s="1" t="str">
        <f>IF(ISERROR(VLOOKUP($D8164&amp;":"&amp;$E8164&amp;":"&amp;$F8164,[1]Sheet2!$A$26:$I$7753,9,FALSE)),"",VLOOKUP($D8164&amp;":"&amp;$E8164&amp;":"&amp;$F8164,[1]Sheet2!$A$26:$I$7753,9,FALSE))</f>
        <v/>
      </c>
      <c r="M8164" s="1" t="s">
        <v>20332</v>
      </c>
      <c r="O8164" s="1">
        <v>96</v>
      </c>
      <c r="P8164" s="1">
        <v>2</v>
      </c>
      <c r="Q8164" s="1">
        <v>85</v>
      </c>
      <c r="R8164" s="1">
        <v>11</v>
      </c>
      <c r="S8164" s="1" t="s">
        <v>43</v>
      </c>
      <c r="T8164" s="1" t="s">
        <v>15661</v>
      </c>
      <c r="U8164" s="1" t="s">
        <v>15661</v>
      </c>
      <c r="V8164" s="1" t="s">
        <v>17</v>
      </c>
      <c r="W8164" s="1" t="s">
        <v>15661</v>
      </c>
      <c r="X8164" s="1" t="s">
        <v>13</v>
      </c>
      <c r="Z8164" t="s">
        <v>15661</v>
      </c>
      <c r="AA8164">
        <v>2</v>
      </c>
      <c r="AB8164" t="s">
        <v>16819</v>
      </c>
      <c r="AC8164" t="s">
        <v>0</v>
      </c>
      <c r="AD8164" t="s">
        <v>0</v>
      </c>
      <c r="AE8164" t="s">
        <v>16278</v>
      </c>
      <c r="AF8164" t="s">
        <v>16279</v>
      </c>
    </row>
    <row r="8165" spans="1:32">
      <c r="A8165" t="s">
        <v>28521</v>
      </c>
      <c r="B8165" t="s">
        <v>15662</v>
      </c>
      <c r="C8165">
        <v>1</v>
      </c>
      <c r="D8165">
        <v>85</v>
      </c>
      <c r="E8165">
        <v>11</v>
      </c>
      <c r="F8165" t="s">
        <v>48</v>
      </c>
      <c r="G8165" t="s">
        <v>15663</v>
      </c>
      <c r="H8165" t="s">
        <v>15664</v>
      </c>
      <c r="I8165" s="1" t="s">
        <v>13</v>
      </c>
      <c r="J8165" s="1" t="s">
        <v>15665</v>
      </c>
      <c r="K8165" s="1" t="s">
        <v>15666</v>
      </c>
      <c r="L8165" s="1" t="str">
        <f>IF(ISERROR(VLOOKUP($D8165&amp;":"&amp;$E8165&amp;":"&amp;$F8165,[1]Sheet2!$A$26:$I$7753,9,FALSE)),"",VLOOKUP($D8165&amp;":"&amp;$E8165&amp;":"&amp;$F8165,[1]Sheet2!$A$26:$I$7753,9,FALSE))</f>
        <v>verified</v>
      </c>
      <c r="M8165" s="1"/>
      <c r="O8165" s="1">
        <v>96</v>
      </c>
      <c r="P8165" s="1">
        <v>1</v>
      </c>
      <c r="Q8165" s="1">
        <v>85</v>
      </c>
      <c r="R8165" s="1">
        <v>11</v>
      </c>
      <c r="S8165" s="1" t="s">
        <v>48</v>
      </c>
      <c r="T8165" s="1" t="s">
        <v>15665</v>
      </c>
      <c r="U8165" s="1" t="s">
        <v>15666</v>
      </c>
      <c r="V8165" s="1">
        <v>90111230</v>
      </c>
      <c r="W8165" s="1" t="s">
        <v>17</v>
      </c>
      <c r="X8165" s="1" t="s">
        <v>13</v>
      </c>
      <c r="Z8165" t="s">
        <v>15662</v>
      </c>
      <c r="AA8165">
        <v>1</v>
      </c>
      <c r="AB8165" t="s">
        <v>20112</v>
      </c>
      <c r="AC8165" t="s">
        <v>15665</v>
      </c>
      <c r="AD8165" t="s">
        <v>15666</v>
      </c>
      <c r="AE8165" t="s">
        <v>16276</v>
      </c>
      <c r="AF8165" t="s">
        <v>16277</v>
      </c>
    </row>
    <row r="8166" spans="1:32">
      <c r="A8166" t="s">
        <v>28522</v>
      </c>
      <c r="B8166" t="s">
        <v>15667</v>
      </c>
      <c r="C8166">
        <v>2</v>
      </c>
      <c r="D8166">
        <v>85</v>
      </c>
      <c r="E8166">
        <v>12</v>
      </c>
      <c r="F8166" t="s">
        <v>13</v>
      </c>
      <c r="G8166" t="s">
        <v>15668</v>
      </c>
      <c r="H8166" t="s">
        <v>15669</v>
      </c>
      <c r="I8166" s="1" t="s">
        <v>13</v>
      </c>
      <c r="J8166" s="1" t="s">
        <v>15670</v>
      </c>
      <c r="K8166" s="1" t="s">
        <v>15669</v>
      </c>
      <c r="L8166" s="1" t="str">
        <f>IF(ISERROR(VLOOKUP($D8166&amp;":"&amp;$E8166&amp;":"&amp;$F8166,[1]Sheet2!$A$26:$I$7753,9,FALSE)),"",VLOOKUP($D8166&amp;":"&amp;$E8166&amp;":"&amp;$F8166,[1]Sheet2!$A$26:$I$7753,9,FALSE))</f>
        <v>verified</v>
      </c>
      <c r="M8166" s="1"/>
      <c r="O8166" s="1">
        <v>96</v>
      </c>
      <c r="P8166" s="1">
        <v>2</v>
      </c>
      <c r="Q8166" s="1">
        <v>85</v>
      </c>
      <c r="R8166" s="1">
        <v>12</v>
      </c>
      <c r="S8166" s="1" t="s">
        <v>13</v>
      </c>
      <c r="T8166" s="1" t="s">
        <v>15670</v>
      </c>
      <c r="U8166" s="1" t="s">
        <v>15669</v>
      </c>
      <c r="V8166" s="1">
        <v>90111277</v>
      </c>
      <c r="W8166" s="1" t="s">
        <v>17</v>
      </c>
      <c r="X8166" s="1" t="s">
        <v>13</v>
      </c>
      <c r="Z8166" t="s">
        <v>15667</v>
      </c>
      <c r="AA8166">
        <v>2</v>
      </c>
      <c r="AB8166" t="s">
        <v>20113</v>
      </c>
      <c r="AC8166" t="s">
        <v>15670</v>
      </c>
      <c r="AD8166" t="s">
        <v>15669</v>
      </c>
      <c r="AE8166" t="s">
        <v>16276</v>
      </c>
      <c r="AF8166" t="s">
        <v>16277</v>
      </c>
    </row>
    <row r="8167" spans="1:32">
      <c r="A8167" t="s">
        <v>28523</v>
      </c>
      <c r="B8167" t="s">
        <v>15671</v>
      </c>
      <c r="C8167">
        <v>1</v>
      </c>
      <c r="D8167">
        <v>85</v>
      </c>
      <c r="E8167">
        <v>12</v>
      </c>
      <c r="F8167" t="s">
        <v>19</v>
      </c>
      <c r="G8167" t="s">
        <v>15672</v>
      </c>
      <c r="H8167" t="s">
        <v>15673</v>
      </c>
      <c r="I8167" s="1" t="s">
        <v>13</v>
      </c>
      <c r="J8167" s="1" t="s">
        <v>15674</v>
      </c>
      <c r="K8167" s="1" t="s">
        <v>15675</v>
      </c>
      <c r="L8167" s="1" t="str">
        <f>IF(ISERROR(VLOOKUP($D8167&amp;":"&amp;$E8167&amp;":"&amp;$F8167,[1]Sheet2!$A$26:$I$7753,9,FALSE)),"",VLOOKUP($D8167&amp;":"&amp;$E8167&amp;":"&amp;$F8167,[1]Sheet2!$A$26:$I$7753,9,FALSE))</f>
        <v/>
      </c>
      <c r="M8167" s="1" t="s">
        <v>20332</v>
      </c>
      <c r="O8167" s="1">
        <v>96</v>
      </c>
      <c r="P8167" s="1">
        <v>1</v>
      </c>
      <c r="Q8167" s="1">
        <v>85</v>
      </c>
      <c r="R8167" s="1">
        <v>12</v>
      </c>
      <c r="S8167" s="1" t="s">
        <v>19</v>
      </c>
      <c r="T8167" s="1" t="s">
        <v>15674</v>
      </c>
      <c r="U8167" s="1" t="s">
        <v>15675</v>
      </c>
      <c r="V8167" s="1" t="s">
        <v>17</v>
      </c>
      <c r="W8167" s="1" t="s">
        <v>17</v>
      </c>
      <c r="X8167" s="1" t="s">
        <v>13</v>
      </c>
      <c r="Z8167" t="s">
        <v>15671</v>
      </c>
      <c r="AA8167">
        <v>1</v>
      </c>
      <c r="AB8167" t="s">
        <v>19161</v>
      </c>
      <c r="AC8167" t="s">
        <v>15674</v>
      </c>
      <c r="AD8167" t="s">
        <v>12275</v>
      </c>
      <c r="AE8167" t="s">
        <v>16278</v>
      </c>
      <c r="AF8167" t="s">
        <v>16279</v>
      </c>
    </row>
    <row r="8168" spans="1:32">
      <c r="A8168" t="s">
        <v>28524</v>
      </c>
      <c r="B8168" t="s">
        <v>15676</v>
      </c>
      <c r="C8168">
        <v>1</v>
      </c>
      <c r="D8168">
        <v>85</v>
      </c>
      <c r="E8168">
        <v>12</v>
      </c>
      <c r="F8168" t="s">
        <v>21</v>
      </c>
      <c r="H8168" t="s">
        <v>15676</v>
      </c>
      <c r="I8168" s="1" t="s">
        <v>13</v>
      </c>
      <c r="J8168" s="1" t="s">
        <v>15677</v>
      </c>
      <c r="K8168" s="1" t="s">
        <v>15678</v>
      </c>
      <c r="L8168" s="1" t="str">
        <f>IF(ISERROR(VLOOKUP($D8168&amp;":"&amp;$E8168&amp;":"&amp;$F8168,[1]Sheet2!$A$26:$I$7753,9,FALSE)),"",VLOOKUP($D8168&amp;":"&amp;$E8168&amp;":"&amp;$F8168,[1]Sheet2!$A$26:$I$7753,9,FALSE))</f>
        <v>verified</v>
      </c>
      <c r="M8168" s="1" t="s">
        <v>20335</v>
      </c>
      <c r="O8168" s="1">
        <v>96</v>
      </c>
      <c r="P8168" s="1">
        <v>1</v>
      </c>
      <c r="Q8168" s="1">
        <v>85</v>
      </c>
      <c r="R8168" s="1">
        <v>12</v>
      </c>
      <c r="S8168" s="1" t="s">
        <v>21</v>
      </c>
      <c r="T8168" s="1" t="s">
        <v>15677</v>
      </c>
      <c r="U8168" s="1" t="s">
        <v>15678</v>
      </c>
      <c r="V8168" s="1">
        <v>94541117</v>
      </c>
      <c r="W8168" s="1" t="s">
        <v>17</v>
      </c>
      <c r="X8168" s="1" t="s">
        <v>13</v>
      </c>
      <c r="Z8168" t="s">
        <v>15676</v>
      </c>
      <c r="AA8168">
        <v>1</v>
      </c>
      <c r="AB8168" t="s">
        <v>20114</v>
      </c>
      <c r="AC8168" t="s">
        <v>15677</v>
      </c>
      <c r="AD8168" t="s">
        <v>15678</v>
      </c>
      <c r="AE8168" t="s">
        <v>16278</v>
      </c>
      <c r="AF8168" t="s">
        <v>16279</v>
      </c>
    </row>
    <row r="8169" spans="1:32">
      <c r="A8169" t="s">
        <v>28525</v>
      </c>
      <c r="B8169" t="s">
        <v>15679</v>
      </c>
      <c r="C8169">
        <v>2</v>
      </c>
      <c r="D8169">
        <v>85</v>
      </c>
      <c r="E8169">
        <v>12</v>
      </c>
      <c r="F8169" t="s">
        <v>28</v>
      </c>
      <c r="G8169" t="s">
        <v>15680</v>
      </c>
      <c r="H8169" t="s">
        <v>15681</v>
      </c>
      <c r="I8169" s="1" t="s">
        <v>13</v>
      </c>
      <c r="J8169" s="1" t="s">
        <v>15682</v>
      </c>
      <c r="K8169" s="1" t="s">
        <v>15681</v>
      </c>
      <c r="L8169" s="1" t="str">
        <f>IF(ISERROR(VLOOKUP($D8169&amp;":"&amp;$E8169&amp;":"&amp;$F8169,[1]Sheet2!$A$26:$I$7753,9,FALSE)),"",VLOOKUP($D8169&amp;":"&amp;$E8169&amp;":"&amp;$F8169,[1]Sheet2!$A$26:$I$7753,9,FALSE))</f>
        <v>verified</v>
      </c>
      <c r="M8169" s="1"/>
      <c r="O8169" s="1">
        <v>96</v>
      </c>
      <c r="P8169" s="1">
        <v>2</v>
      </c>
      <c r="Q8169" s="1">
        <v>85</v>
      </c>
      <c r="R8169" s="1">
        <v>12</v>
      </c>
      <c r="S8169" s="1" t="s">
        <v>28</v>
      </c>
      <c r="T8169" s="1" t="s">
        <v>15682</v>
      </c>
      <c r="U8169" s="1" t="s">
        <v>15681</v>
      </c>
      <c r="V8169" s="1">
        <v>16130563</v>
      </c>
      <c r="W8169" s="1" t="s">
        <v>17</v>
      </c>
      <c r="X8169" s="1" t="s">
        <v>13</v>
      </c>
      <c r="Z8169" t="s">
        <v>15679</v>
      </c>
      <c r="AA8169">
        <v>2</v>
      </c>
      <c r="AB8169" t="s">
        <v>20115</v>
      </c>
      <c r="AC8169" t="s">
        <v>15682</v>
      </c>
      <c r="AD8169" t="s">
        <v>15681</v>
      </c>
      <c r="AE8169" t="s">
        <v>16276</v>
      </c>
      <c r="AF8169" t="s">
        <v>16277</v>
      </c>
    </row>
    <row r="8170" spans="1:32">
      <c r="A8170" t="s">
        <v>28526</v>
      </c>
      <c r="B8170" t="s">
        <v>15683</v>
      </c>
      <c r="C8170">
        <v>3</v>
      </c>
      <c r="D8170">
        <v>85</v>
      </c>
      <c r="E8170">
        <v>12</v>
      </c>
      <c r="F8170" t="s">
        <v>33</v>
      </c>
      <c r="G8170" t="s">
        <v>15684</v>
      </c>
      <c r="H8170" t="s">
        <v>15685</v>
      </c>
      <c r="I8170" s="1" t="s">
        <v>13</v>
      </c>
      <c r="J8170" s="1" t="s">
        <v>15686</v>
      </c>
      <c r="K8170" s="1" t="s">
        <v>15685</v>
      </c>
      <c r="L8170" s="1" t="str">
        <f>IF(ISERROR(VLOOKUP($D8170&amp;":"&amp;$E8170&amp;":"&amp;$F8170,[1]Sheet2!$A$26:$I$7753,9,FALSE)),"",VLOOKUP($D8170&amp;":"&amp;$E8170&amp;":"&amp;$F8170,[1]Sheet2!$A$26:$I$7753,9,FALSE))</f>
        <v>verified</v>
      </c>
      <c r="M8170" s="1"/>
      <c r="O8170" s="1">
        <v>96</v>
      </c>
      <c r="P8170" s="1">
        <v>3</v>
      </c>
      <c r="Q8170" s="1">
        <v>85</v>
      </c>
      <c r="R8170" s="1">
        <v>12</v>
      </c>
      <c r="S8170" s="1" t="s">
        <v>33</v>
      </c>
      <c r="T8170" s="1" t="s">
        <v>15686</v>
      </c>
      <c r="U8170" s="1" t="s">
        <v>15685</v>
      </c>
      <c r="V8170" s="1">
        <v>16130785</v>
      </c>
      <c r="W8170" s="1" t="s">
        <v>17</v>
      </c>
      <c r="X8170" s="1" t="s">
        <v>13</v>
      </c>
      <c r="Z8170" t="s">
        <v>15683</v>
      </c>
      <c r="AA8170">
        <v>3</v>
      </c>
      <c r="AB8170" t="s">
        <v>20116</v>
      </c>
      <c r="AC8170" t="s">
        <v>15686</v>
      </c>
      <c r="AD8170" t="s">
        <v>15685</v>
      </c>
      <c r="AE8170" t="s">
        <v>16276</v>
      </c>
      <c r="AF8170" t="s">
        <v>16277</v>
      </c>
    </row>
    <row r="8171" spans="1:32">
      <c r="A8171" t="s">
        <v>28527</v>
      </c>
      <c r="B8171" t="s">
        <v>15687</v>
      </c>
      <c r="C8171">
        <v>1</v>
      </c>
      <c r="D8171">
        <v>85</v>
      </c>
      <c r="E8171">
        <v>12</v>
      </c>
      <c r="F8171" t="s">
        <v>38</v>
      </c>
      <c r="G8171" t="s">
        <v>15688</v>
      </c>
      <c r="H8171" t="s">
        <v>15689</v>
      </c>
      <c r="I8171" s="1" t="s">
        <v>13</v>
      </c>
      <c r="J8171" s="1" t="s">
        <v>15690</v>
      </c>
      <c r="K8171" s="1" t="s">
        <v>15689</v>
      </c>
      <c r="L8171" s="1" t="str">
        <f>IF(ISERROR(VLOOKUP($D8171&amp;":"&amp;$E8171&amp;":"&amp;$F8171,[1]Sheet2!$A$26:$I$7753,9,FALSE)),"",VLOOKUP($D8171&amp;":"&amp;$E8171&amp;":"&amp;$F8171,[1]Sheet2!$A$26:$I$7753,9,FALSE))</f>
        <v>verified</v>
      </c>
      <c r="M8171" s="1"/>
      <c r="O8171" s="1">
        <v>96</v>
      </c>
      <c r="P8171" s="1">
        <v>1</v>
      </c>
      <c r="Q8171" s="1">
        <v>85</v>
      </c>
      <c r="R8171" s="1">
        <v>12</v>
      </c>
      <c r="S8171" s="1" t="s">
        <v>38</v>
      </c>
      <c r="T8171" s="1" t="s">
        <v>15690</v>
      </c>
      <c r="U8171" s="1" t="s">
        <v>15689</v>
      </c>
      <c r="V8171" s="1">
        <v>90111508</v>
      </c>
      <c r="W8171" s="1" t="s">
        <v>17</v>
      </c>
      <c r="X8171" s="1" t="s">
        <v>13</v>
      </c>
      <c r="Z8171" t="s">
        <v>15687</v>
      </c>
      <c r="AA8171">
        <v>1</v>
      </c>
      <c r="AB8171" t="s">
        <v>20117</v>
      </c>
      <c r="AC8171" t="s">
        <v>15690</v>
      </c>
      <c r="AD8171" t="s">
        <v>15689</v>
      </c>
      <c r="AE8171" t="s">
        <v>16276</v>
      </c>
      <c r="AF8171" t="s">
        <v>16277</v>
      </c>
    </row>
    <row r="8172" spans="1:32">
      <c r="A8172" t="s">
        <v>28528</v>
      </c>
      <c r="B8172" t="s">
        <v>15691</v>
      </c>
      <c r="C8172">
        <v>3</v>
      </c>
      <c r="D8172">
        <v>85</v>
      </c>
      <c r="E8172">
        <v>12</v>
      </c>
      <c r="F8172" t="s">
        <v>43</v>
      </c>
      <c r="G8172" t="s">
        <v>15692</v>
      </c>
      <c r="H8172" t="s">
        <v>15693</v>
      </c>
      <c r="I8172" s="1" t="s">
        <v>13</v>
      </c>
      <c r="J8172" s="1" t="s">
        <v>15694</v>
      </c>
      <c r="K8172" s="1" t="s">
        <v>15693</v>
      </c>
      <c r="L8172" s="1" t="str">
        <f>IF(ISERROR(VLOOKUP($D8172&amp;":"&amp;$E8172&amp;":"&amp;$F8172,[1]Sheet2!$A$26:$I$7753,9,FALSE)),"",VLOOKUP($D8172&amp;":"&amp;$E8172&amp;":"&amp;$F8172,[1]Sheet2!$A$26:$I$7753,9,FALSE))</f>
        <v>verified</v>
      </c>
      <c r="M8172" s="1" t="s">
        <v>20335</v>
      </c>
      <c r="O8172" s="1">
        <v>96</v>
      </c>
      <c r="P8172" s="1">
        <v>3</v>
      </c>
      <c r="Q8172" s="1">
        <v>85</v>
      </c>
      <c r="R8172" s="1">
        <v>12</v>
      </c>
      <c r="S8172" s="1" t="s">
        <v>43</v>
      </c>
      <c r="T8172" s="1" t="s">
        <v>15694</v>
      </c>
      <c r="U8172" s="1" t="s">
        <v>15693</v>
      </c>
      <c r="V8172" s="1">
        <v>90111540</v>
      </c>
      <c r="W8172" s="1" t="s">
        <v>17</v>
      </c>
      <c r="X8172" s="1" t="s">
        <v>13</v>
      </c>
      <c r="Z8172" t="s">
        <v>15691</v>
      </c>
      <c r="AA8172">
        <v>3</v>
      </c>
      <c r="AB8172" t="s">
        <v>20118</v>
      </c>
      <c r="AC8172" t="s">
        <v>15694</v>
      </c>
      <c r="AD8172" t="s">
        <v>15693</v>
      </c>
      <c r="AE8172" t="s">
        <v>16278</v>
      </c>
      <c r="AF8172" t="s">
        <v>16279</v>
      </c>
    </row>
    <row r="8173" spans="1:32">
      <c r="A8173" t="s">
        <v>28529</v>
      </c>
      <c r="B8173" t="s">
        <v>15695</v>
      </c>
      <c r="C8173">
        <v>1</v>
      </c>
      <c r="D8173">
        <v>85</v>
      </c>
      <c r="E8173">
        <v>12</v>
      </c>
      <c r="F8173" t="s">
        <v>48</v>
      </c>
      <c r="G8173" t="s">
        <v>15696</v>
      </c>
      <c r="H8173" t="s">
        <v>15697</v>
      </c>
      <c r="I8173" s="1" t="s">
        <v>13</v>
      </c>
      <c r="J8173" s="1" t="s">
        <v>15698</v>
      </c>
      <c r="K8173" s="1" t="s">
        <v>15697</v>
      </c>
      <c r="L8173" s="1" t="str">
        <f>IF(ISERROR(VLOOKUP($D8173&amp;":"&amp;$E8173&amp;":"&amp;$F8173,[1]Sheet2!$A$26:$I$7753,9,FALSE)),"",VLOOKUP($D8173&amp;":"&amp;$E8173&amp;":"&amp;$F8173,[1]Sheet2!$A$26:$I$7753,9,FALSE))</f>
        <v>verified</v>
      </c>
      <c r="M8173" s="1"/>
      <c r="O8173" s="1">
        <v>96</v>
      </c>
      <c r="P8173" s="1">
        <v>1</v>
      </c>
      <c r="Q8173" s="1">
        <v>85</v>
      </c>
      <c r="R8173" s="1">
        <v>12</v>
      </c>
      <c r="S8173" s="1" t="s">
        <v>48</v>
      </c>
      <c r="T8173" s="1" t="s">
        <v>15698</v>
      </c>
      <c r="U8173" s="1" t="s">
        <v>15697</v>
      </c>
      <c r="V8173" s="1">
        <v>49176316</v>
      </c>
      <c r="W8173" s="1" t="s">
        <v>17</v>
      </c>
      <c r="X8173" s="1" t="s">
        <v>13</v>
      </c>
      <c r="Z8173" t="s">
        <v>15695</v>
      </c>
      <c r="AA8173">
        <v>1</v>
      </c>
      <c r="AB8173" t="s">
        <v>20119</v>
      </c>
      <c r="AC8173" t="s">
        <v>15698</v>
      </c>
      <c r="AD8173" t="s">
        <v>15697</v>
      </c>
      <c r="AE8173" t="s">
        <v>16276</v>
      </c>
      <c r="AF8173" t="s">
        <v>16277</v>
      </c>
    </row>
    <row r="8174" spans="1:32">
      <c r="A8174" t="s">
        <v>28530</v>
      </c>
      <c r="B8174" t="s">
        <v>15317</v>
      </c>
      <c r="C8174">
        <v>2</v>
      </c>
      <c r="D8174">
        <v>86</v>
      </c>
      <c r="E8174">
        <v>1</v>
      </c>
      <c r="F8174" t="s">
        <v>13</v>
      </c>
      <c r="G8174" t="s">
        <v>15318</v>
      </c>
      <c r="H8174" t="s">
        <v>15319</v>
      </c>
      <c r="I8174" s="1" t="s">
        <v>19</v>
      </c>
      <c r="J8174" s="1" t="s">
        <v>15320</v>
      </c>
      <c r="K8174" s="1" t="s">
        <v>15319</v>
      </c>
      <c r="L8174" s="1" t="str">
        <f>IF(ISERROR(VLOOKUP($D8174&amp;":"&amp;$E8174&amp;":"&amp;$F8174,[1]Sheet2!$A$26:$I$7753,9,FALSE)),"",VLOOKUP($D8174&amp;":"&amp;$E8174&amp;":"&amp;$F8174,[1]Sheet2!$A$26:$I$7753,9,FALSE))</f>
        <v>verified</v>
      </c>
      <c r="M8174" s="1"/>
      <c r="O8174" s="1">
        <v>96</v>
      </c>
      <c r="P8174" s="1">
        <v>2</v>
      </c>
      <c r="Q8174" s="1">
        <v>86</v>
      </c>
      <c r="R8174" s="1">
        <v>1</v>
      </c>
      <c r="S8174" s="1" t="s">
        <v>13</v>
      </c>
      <c r="T8174" s="1" t="s">
        <v>15320</v>
      </c>
      <c r="U8174" s="1" t="s">
        <v>15319</v>
      </c>
      <c r="V8174" s="1">
        <v>16130033</v>
      </c>
      <c r="W8174" s="1" t="s">
        <v>17</v>
      </c>
      <c r="X8174" s="1" t="s">
        <v>19</v>
      </c>
      <c r="Z8174" t="s">
        <v>15317</v>
      </c>
      <c r="AA8174">
        <v>2</v>
      </c>
      <c r="AB8174" t="s">
        <v>20025</v>
      </c>
      <c r="AC8174" t="s">
        <v>15320</v>
      </c>
      <c r="AD8174" t="s">
        <v>15319</v>
      </c>
      <c r="AE8174" t="s">
        <v>16276</v>
      </c>
      <c r="AF8174" t="s">
        <v>16277</v>
      </c>
    </row>
    <row r="8175" spans="1:32">
      <c r="A8175" t="s">
        <v>28531</v>
      </c>
      <c r="B8175" t="s">
        <v>15321</v>
      </c>
      <c r="C8175">
        <v>2</v>
      </c>
      <c r="D8175">
        <v>86</v>
      </c>
      <c r="E8175">
        <v>1</v>
      </c>
      <c r="F8175" t="s">
        <v>19</v>
      </c>
      <c r="G8175" t="s">
        <v>15322</v>
      </c>
      <c r="H8175" t="s">
        <v>15323</v>
      </c>
      <c r="I8175" s="1" t="s">
        <v>19</v>
      </c>
      <c r="J8175" s="1" t="s">
        <v>15324</v>
      </c>
      <c r="K8175" s="1" t="s">
        <v>15323</v>
      </c>
      <c r="L8175" s="1" t="str">
        <f>IF(ISERROR(VLOOKUP($D8175&amp;":"&amp;$E8175&amp;":"&amp;$F8175,[1]Sheet2!$A$26:$I$7753,9,FALSE)),"",VLOOKUP($D8175&amp;":"&amp;$E8175&amp;":"&amp;$F8175,[1]Sheet2!$A$26:$I$7753,9,FALSE))</f>
        <v>verified</v>
      </c>
      <c r="M8175" s="1"/>
      <c r="O8175" s="1">
        <v>96</v>
      </c>
      <c r="P8175" s="1">
        <v>2</v>
      </c>
      <c r="Q8175" s="1">
        <v>86</v>
      </c>
      <c r="R8175" s="1">
        <v>1</v>
      </c>
      <c r="S8175" s="1" t="s">
        <v>19</v>
      </c>
      <c r="T8175" s="1" t="s">
        <v>15324</v>
      </c>
      <c r="U8175" s="1" t="s">
        <v>15323</v>
      </c>
      <c r="V8175" s="1">
        <v>16130144</v>
      </c>
      <c r="W8175" s="1" t="s">
        <v>17</v>
      </c>
      <c r="X8175" s="1" t="s">
        <v>19</v>
      </c>
      <c r="Z8175" t="s">
        <v>15321</v>
      </c>
      <c r="AA8175">
        <v>2</v>
      </c>
      <c r="AB8175" t="s">
        <v>20026</v>
      </c>
      <c r="AC8175" t="s">
        <v>15324</v>
      </c>
      <c r="AD8175" t="s">
        <v>15323</v>
      </c>
      <c r="AE8175" t="s">
        <v>16276</v>
      </c>
      <c r="AF8175" t="s">
        <v>16277</v>
      </c>
    </row>
    <row r="8176" spans="1:32">
      <c r="A8176" t="s">
        <v>28532</v>
      </c>
      <c r="B8176" t="s">
        <v>15325</v>
      </c>
      <c r="C8176">
        <v>2</v>
      </c>
      <c r="D8176">
        <v>86</v>
      </c>
      <c r="E8176">
        <v>1</v>
      </c>
      <c r="F8176" t="s">
        <v>21</v>
      </c>
      <c r="G8176" t="s">
        <v>15326</v>
      </c>
      <c r="H8176" t="s">
        <v>15327</v>
      </c>
      <c r="I8176" s="1" t="s">
        <v>19</v>
      </c>
      <c r="J8176" s="1" t="s">
        <v>15328</v>
      </c>
      <c r="K8176" s="1" t="s">
        <v>15327</v>
      </c>
      <c r="L8176" s="1" t="str">
        <f>IF(ISERROR(VLOOKUP($D8176&amp;":"&amp;$E8176&amp;":"&amp;$F8176,[1]Sheet2!$A$26:$I$7753,9,FALSE)),"",VLOOKUP($D8176&amp;":"&amp;$E8176&amp;":"&amp;$F8176,[1]Sheet2!$A$26:$I$7753,9,FALSE))</f>
        <v>verified</v>
      </c>
      <c r="M8176" s="1"/>
      <c r="O8176" s="1">
        <v>96</v>
      </c>
      <c r="P8176" s="1">
        <v>2</v>
      </c>
      <c r="Q8176" s="1">
        <v>86</v>
      </c>
      <c r="R8176" s="1">
        <v>1</v>
      </c>
      <c r="S8176" s="1" t="s">
        <v>21</v>
      </c>
      <c r="T8176" s="1" t="s">
        <v>15328</v>
      </c>
      <c r="U8176" s="1" t="s">
        <v>15327</v>
      </c>
      <c r="V8176" s="1">
        <v>16130274</v>
      </c>
      <c r="W8176" s="1" t="s">
        <v>17</v>
      </c>
      <c r="X8176" s="1" t="s">
        <v>19</v>
      </c>
      <c r="Z8176" t="s">
        <v>15325</v>
      </c>
      <c r="AA8176">
        <v>2</v>
      </c>
      <c r="AB8176" t="s">
        <v>20027</v>
      </c>
      <c r="AC8176" t="s">
        <v>15328</v>
      </c>
      <c r="AD8176" t="s">
        <v>15327</v>
      </c>
      <c r="AE8176" t="s">
        <v>16276</v>
      </c>
      <c r="AF8176" t="s">
        <v>16277</v>
      </c>
    </row>
    <row r="8177" spans="1:32">
      <c r="A8177" t="s">
        <v>28533</v>
      </c>
      <c r="B8177" t="s">
        <v>15329</v>
      </c>
      <c r="C8177">
        <v>2</v>
      </c>
      <c r="D8177">
        <v>86</v>
      </c>
      <c r="E8177">
        <v>1</v>
      </c>
      <c r="F8177" t="s">
        <v>28</v>
      </c>
      <c r="G8177" t="s">
        <v>15330</v>
      </c>
      <c r="H8177" t="s">
        <v>15331</v>
      </c>
      <c r="I8177" s="1" t="s">
        <v>19</v>
      </c>
      <c r="J8177" s="1" t="s">
        <v>15332</v>
      </c>
      <c r="K8177" s="1" t="s">
        <v>15331</v>
      </c>
      <c r="L8177" s="1" t="str">
        <f>IF(ISERROR(VLOOKUP($D8177&amp;":"&amp;$E8177&amp;":"&amp;$F8177,[1]Sheet2!$A$26:$I$7753,9,FALSE)),"",VLOOKUP($D8177&amp;":"&amp;$E8177&amp;":"&amp;$F8177,[1]Sheet2!$A$26:$I$7753,9,FALSE))</f>
        <v>verified</v>
      </c>
      <c r="M8177" s="1"/>
      <c r="O8177" s="1">
        <v>96</v>
      </c>
      <c r="P8177" s="1">
        <v>2</v>
      </c>
      <c r="Q8177" s="1">
        <v>86</v>
      </c>
      <c r="R8177" s="1">
        <v>1</v>
      </c>
      <c r="S8177" s="1" t="s">
        <v>28</v>
      </c>
      <c r="T8177" s="1" t="s">
        <v>15332</v>
      </c>
      <c r="U8177" s="1" t="s">
        <v>15331</v>
      </c>
      <c r="V8177" s="1">
        <v>16130629</v>
      </c>
      <c r="W8177" s="1" t="s">
        <v>17</v>
      </c>
      <c r="X8177" s="1" t="s">
        <v>19</v>
      </c>
      <c r="Z8177" t="s">
        <v>15329</v>
      </c>
      <c r="AA8177">
        <v>2</v>
      </c>
      <c r="AB8177" t="s">
        <v>20028</v>
      </c>
      <c r="AC8177" t="s">
        <v>15332</v>
      </c>
      <c r="AD8177" t="s">
        <v>15331</v>
      </c>
      <c r="AE8177" t="s">
        <v>16276</v>
      </c>
      <c r="AF8177" t="s">
        <v>16277</v>
      </c>
    </row>
    <row r="8178" spans="1:32">
      <c r="A8178" t="s">
        <v>28534</v>
      </c>
      <c r="B8178" t="s">
        <v>15333</v>
      </c>
      <c r="C8178">
        <v>2</v>
      </c>
      <c r="D8178">
        <v>86</v>
      </c>
      <c r="E8178">
        <v>1</v>
      </c>
      <c r="F8178" t="s">
        <v>33</v>
      </c>
      <c r="G8178" t="s">
        <v>15334</v>
      </c>
      <c r="H8178" t="s">
        <v>15335</v>
      </c>
      <c r="I8178" s="1" t="s">
        <v>19</v>
      </c>
      <c r="J8178" s="1" t="s">
        <v>15336</v>
      </c>
      <c r="K8178" s="1" t="s">
        <v>15335</v>
      </c>
      <c r="L8178" s="1" t="str">
        <f>IF(ISERROR(VLOOKUP($D8178&amp;":"&amp;$E8178&amp;":"&amp;$F8178,[1]Sheet2!$A$26:$I$7753,9,FALSE)),"",VLOOKUP($D8178&amp;":"&amp;$E8178&amp;":"&amp;$F8178,[1]Sheet2!$A$26:$I$7753,9,FALSE))</f>
        <v>verified</v>
      </c>
      <c r="M8178" s="1"/>
      <c r="O8178" s="1">
        <v>96</v>
      </c>
      <c r="P8178" s="1">
        <v>2</v>
      </c>
      <c r="Q8178" s="1">
        <v>86</v>
      </c>
      <c r="R8178" s="1">
        <v>1</v>
      </c>
      <c r="S8178" s="1" t="s">
        <v>33</v>
      </c>
      <c r="T8178" s="1" t="s">
        <v>15336</v>
      </c>
      <c r="U8178" s="1" t="s">
        <v>15335</v>
      </c>
      <c r="V8178" s="1">
        <v>16130630</v>
      </c>
      <c r="W8178" s="1" t="s">
        <v>17</v>
      </c>
      <c r="X8178" s="1" t="s">
        <v>19</v>
      </c>
      <c r="Z8178" t="s">
        <v>15333</v>
      </c>
      <c r="AA8178">
        <v>2</v>
      </c>
      <c r="AB8178" t="s">
        <v>20029</v>
      </c>
      <c r="AC8178" t="s">
        <v>15336</v>
      </c>
      <c r="AD8178" t="s">
        <v>15335</v>
      </c>
      <c r="AE8178" t="s">
        <v>16276</v>
      </c>
      <c r="AF8178" t="s">
        <v>16277</v>
      </c>
    </row>
    <row r="8179" spans="1:32">
      <c r="A8179" t="s">
        <v>28535</v>
      </c>
      <c r="B8179" t="s">
        <v>15337</v>
      </c>
      <c r="C8179">
        <v>3</v>
      </c>
      <c r="D8179">
        <v>86</v>
      </c>
      <c r="E8179">
        <v>1</v>
      </c>
      <c r="F8179" t="s">
        <v>38</v>
      </c>
      <c r="G8179" t="s">
        <v>15338</v>
      </c>
      <c r="H8179" t="s">
        <v>15339</v>
      </c>
      <c r="I8179" s="1" t="s">
        <v>19</v>
      </c>
      <c r="J8179" s="1" t="s">
        <v>15340</v>
      </c>
      <c r="K8179" s="1" t="s">
        <v>15339</v>
      </c>
      <c r="L8179" s="1" t="str">
        <f>IF(ISERROR(VLOOKUP($D8179&amp;":"&amp;$E8179&amp;":"&amp;$F8179,[1]Sheet2!$A$26:$I$7753,9,FALSE)),"",VLOOKUP($D8179&amp;":"&amp;$E8179&amp;":"&amp;$F8179,[1]Sheet2!$A$26:$I$7753,9,FALSE))</f>
        <v>verified</v>
      </c>
      <c r="M8179" s="1"/>
      <c r="O8179" s="1">
        <v>96</v>
      </c>
      <c r="P8179" s="1">
        <v>3</v>
      </c>
      <c r="Q8179" s="1">
        <v>86</v>
      </c>
      <c r="R8179" s="1">
        <v>1</v>
      </c>
      <c r="S8179" s="1" t="s">
        <v>38</v>
      </c>
      <c r="T8179" s="1" t="s">
        <v>15340</v>
      </c>
      <c r="U8179" s="1" t="s">
        <v>15339</v>
      </c>
      <c r="V8179" s="1">
        <v>16130631</v>
      </c>
      <c r="W8179" s="1" t="s">
        <v>17</v>
      </c>
      <c r="X8179" s="1" t="s">
        <v>19</v>
      </c>
      <c r="Z8179" t="s">
        <v>15337</v>
      </c>
      <c r="AA8179">
        <v>3</v>
      </c>
      <c r="AB8179" t="s">
        <v>20030</v>
      </c>
      <c r="AC8179" t="s">
        <v>15340</v>
      </c>
      <c r="AD8179" t="s">
        <v>15339</v>
      </c>
      <c r="AE8179" t="s">
        <v>16276</v>
      </c>
      <c r="AF8179" t="s">
        <v>16277</v>
      </c>
    </row>
    <row r="8180" spans="1:32">
      <c r="A8180" t="s">
        <v>28536</v>
      </c>
      <c r="B8180" t="s">
        <v>15341</v>
      </c>
      <c r="C8180">
        <v>3</v>
      </c>
      <c r="D8180">
        <v>86</v>
      </c>
      <c r="E8180">
        <v>1</v>
      </c>
      <c r="F8180" t="s">
        <v>43</v>
      </c>
      <c r="G8180" t="s">
        <v>15342</v>
      </c>
      <c r="H8180" t="s">
        <v>15343</v>
      </c>
      <c r="I8180" s="1" t="s">
        <v>19</v>
      </c>
      <c r="J8180" s="1" t="s">
        <v>15344</v>
      </c>
      <c r="K8180" s="1" t="s">
        <v>15343</v>
      </c>
      <c r="L8180" s="1" t="str">
        <f>IF(ISERROR(VLOOKUP($D8180&amp;":"&amp;$E8180&amp;":"&amp;$F8180,[1]Sheet2!$A$26:$I$7753,9,FALSE)),"",VLOOKUP($D8180&amp;":"&amp;$E8180&amp;":"&amp;$F8180,[1]Sheet2!$A$26:$I$7753,9,FALSE))</f>
        <v>verified</v>
      </c>
      <c r="M8180" s="1"/>
      <c r="O8180" s="1">
        <v>96</v>
      </c>
      <c r="P8180" s="1">
        <v>3</v>
      </c>
      <c r="Q8180" s="1">
        <v>86</v>
      </c>
      <c r="R8180" s="1">
        <v>1</v>
      </c>
      <c r="S8180" s="1" t="s">
        <v>43</v>
      </c>
      <c r="T8180" s="1" t="s">
        <v>15344</v>
      </c>
      <c r="U8180" s="1" t="s">
        <v>15343</v>
      </c>
      <c r="V8180" s="1">
        <v>16130632</v>
      </c>
      <c r="W8180" s="1" t="s">
        <v>17</v>
      </c>
      <c r="X8180" s="1" t="s">
        <v>19</v>
      </c>
      <c r="Z8180" t="s">
        <v>15341</v>
      </c>
      <c r="AA8180">
        <v>3</v>
      </c>
      <c r="AB8180" t="s">
        <v>20031</v>
      </c>
      <c r="AC8180" t="s">
        <v>15344</v>
      </c>
      <c r="AD8180" t="s">
        <v>15343</v>
      </c>
      <c r="AE8180" t="s">
        <v>16276</v>
      </c>
      <c r="AF8180" t="s">
        <v>16277</v>
      </c>
    </row>
    <row r="8181" spans="1:32">
      <c r="A8181" t="s">
        <v>28537</v>
      </c>
      <c r="B8181" t="s">
        <v>15345</v>
      </c>
      <c r="C8181">
        <v>4</v>
      </c>
      <c r="D8181">
        <v>86</v>
      </c>
      <c r="E8181">
        <v>1</v>
      </c>
      <c r="F8181" t="s">
        <v>48</v>
      </c>
      <c r="G8181" t="s">
        <v>15346</v>
      </c>
      <c r="H8181" t="s">
        <v>15347</v>
      </c>
      <c r="I8181" s="1" t="s">
        <v>19</v>
      </c>
      <c r="J8181" s="1" t="s">
        <v>15348</v>
      </c>
      <c r="K8181" s="1" t="s">
        <v>15347</v>
      </c>
      <c r="L8181" s="1" t="str">
        <f>IF(ISERROR(VLOOKUP($D8181&amp;":"&amp;$E8181&amp;":"&amp;$F8181,[1]Sheet2!$A$26:$I$7753,9,FALSE)),"",VLOOKUP($D8181&amp;":"&amp;$E8181&amp;":"&amp;$F8181,[1]Sheet2!$A$26:$I$7753,9,FALSE))</f>
        <v>verified</v>
      </c>
      <c r="M8181" s="1"/>
      <c r="O8181" s="1">
        <v>96</v>
      </c>
      <c r="P8181" s="1">
        <v>4</v>
      </c>
      <c r="Q8181" s="1">
        <v>86</v>
      </c>
      <c r="R8181" s="1">
        <v>1</v>
      </c>
      <c r="S8181" s="1" t="s">
        <v>48</v>
      </c>
      <c r="T8181" s="1" t="s">
        <v>15348</v>
      </c>
      <c r="U8181" s="1" t="s">
        <v>15347</v>
      </c>
      <c r="V8181" s="1">
        <v>16130637</v>
      </c>
      <c r="W8181" s="1" t="s">
        <v>17</v>
      </c>
      <c r="X8181" s="1" t="s">
        <v>19</v>
      </c>
      <c r="Z8181" t="s">
        <v>15345</v>
      </c>
      <c r="AA8181">
        <v>4</v>
      </c>
      <c r="AB8181" t="s">
        <v>20032</v>
      </c>
      <c r="AC8181" t="s">
        <v>15348</v>
      </c>
      <c r="AD8181" t="s">
        <v>15347</v>
      </c>
      <c r="AE8181" t="s">
        <v>16276</v>
      </c>
      <c r="AF8181" t="s">
        <v>16277</v>
      </c>
    </row>
    <row r="8182" spans="1:32">
      <c r="A8182" t="s">
        <v>28538</v>
      </c>
      <c r="B8182" t="s">
        <v>15349</v>
      </c>
      <c r="C8182">
        <v>2</v>
      </c>
      <c r="D8182">
        <v>86</v>
      </c>
      <c r="E8182">
        <v>2</v>
      </c>
      <c r="F8182" t="s">
        <v>13</v>
      </c>
      <c r="G8182" t="s">
        <v>15350</v>
      </c>
      <c r="H8182" t="s">
        <v>15351</v>
      </c>
      <c r="I8182" s="1" t="s">
        <v>19</v>
      </c>
      <c r="J8182" s="1" t="s">
        <v>15352</v>
      </c>
      <c r="K8182" s="1" t="s">
        <v>15351</v>
      </c>
      <c r="L8182" s="1" t="str">
        <f>IF(ISERROR(VLOOKUP($D8182&amp;":"&amp;$E8182&amp;":"&amp;$F8182,[1]Sheet2!$A$26:$I$7753,9,FALSE)),"",VLOOKUP($D8182&amp;":"&amp;$E8182&amp;":"&amp;$F8182,[1]Sheet2!$A$26:$I$7753,9,FALSE))</f>
        <v>verified</v>
      </c>
      <c r="M8182" s="1"/>
      <c r="O8182" s="1">
        <v>96</v>
      </c>
      <c r="P8182" s="1">
        <v>2</v>
      </c>
      <c r="Q8182" s="1">
        <v>86</v>
      </c>
      <c r="R8182" s="1">
        <v>2</v>
      </c>
      <c r="S8182" s="1" t="s">
        <v>13</v>
      </c>
      <c r="T8182" s="1" t="s">
        <v>15352</v>
      </c>
      <c r="U8182" s="1" t="s">
        <v>15351</v>
      </c>
      <c r="V8182" s="1">
        <v>16130638</v>
      </c>
      <c r="W8182" s="1" t="s">
        <v>17</v>
      </c>
      <c r="X8182" s="1" t="s">
        <v>19</v>
      </c>
      <c r="Z8182" t="s">
        <v>15349</v>
      </c>
      <c r="AA8182">
        <v>2</v>
      </c>
      <c r="AB8182" t="s">
        <v>20033</v>
      </c>
      <c r="AC8182" t="s">
        <v>15352</v>
      </c>
      <c r="AD8182" t="s">
        <v>15351</v>
      </c>
      <c r="AE8182" t="s">
        <v>16276</v>
      </c>
      <c r="AF8182" t="s">
        <v>16277</v>
      </c>
    </row>
    <row r="8183" spans="1:32">
      <c r="A8183" t="s">
        <v>28539</v>
      </c>
      <c r="B8183" t="s">
        <v>15353</v>
      </c>
      <c r="C8183">
        <v>2</v>
      </c>
      <c r="D8183">
        <v>86</v>
      </c>
      <c r="E8183">
        <v>2</v>
      </c>
      <c r="F8183" t="s">
        <v>19</v>
      </c>
      <c r="G8183" t="s">
        <v>15354</v>
      </c>
      <c r="H8183" t="s">
        <v>15355</v>
      </c>
      <c r="I8183" s="1" t="s">
        <v>19</v>
      </c>
      <c r="J8183" s="1" t="s">
        <v>15356</v>
      </c>
      <c r="K8183" s="1" t="s">
        <v>15355</v>
      </c>
      <c r="L8183" s="1" t="str">
        <f>IF(ISERROR(VLOOKUP($D8183&amp;":"&amp;$E8183&amp;":"&amp;$F8183,[1]Sheet2!$A$26:$I$7753,9,FALSE)),"",VLOOKUP($D8183&amp;":"&amp;$E8183&amp;":"&amp;$F8183,[1]Sheet2!$A$26:$I$7753,9,FALSE))</f>
        <v>verified</v>
      </c>
      <c r="M8183" s="1"/>
      <c r="O8183" s="1">
        <v>96</v>
      </c>
      <c r="P8183" s="1">
        <v>2</v>
      </c>
      <c r="Q8183" s="1">
        <v>86</v>
      </c>
      <c r="R8183" s="1">
        <v>2</v>
      </c>
      <c r="S8183" s="1" t="s">
        <v>19</v>
      </c>
      <c r="T8183" s="1" t="s">
        <v>15356</v>
      </c>
      <c r="U8183" s="1" t="s">
        <v>15355</v>
      </c>
      <c r="V8183" s="1">
        <v>16130706</v>
      </c>
      <c r="W8183" s="1" t="s">
        <v>17</v>
      </c>
      <c r="X8183" s="1" t="s">
        <v>19</v>
      </c>
      <c r="Z8183" t="s">
        <v>15353</v>
      </c>
      <c r="AA8183">
        <v>2</v>
      </c>
      <c r="AB8183" t="s">
        <v>20034</v>
      </c>
      <c r="AC8183" t="s">
        <v>15356</v>
      </c>
      <c r="AD8183" t="s">
        <v>15355</v>
      </c>
      <c r="AE8183" t="s">
        <v>16276</v>
      </c>
      <c r="AF8183" t="s">
        <v>16277</v>
      </c>
    </row>
    <row r="8184" spans="1:32">
      <c r="A8184" t="s">
        <v>28540</v>
      </c>
      <c r="B8184" t="s">
        <v>15357</v>
      </c>
      <c r="C8184">
        <v>2</v>
      </c>
      <c r="D8184">
        <v>86</v>
      </c>
      <c r="E8184">
        <v>2</v>
      </c>
      <c r="F8184" t="s">
        <v>21</v>
      </c>
      <c r="G8184" t="s">
        <v>15358</v>
      </c>
      <c r="H8184" t="s">
        <v>15359</v>
      </c>
      <c r="I8184" s="1" t="s">
        <v>19</v>
      </c>
      <c r="J8184" s="1" t="s">
        <v>15360</v>
      </c>
      <c r="K8184" s="1" t="s">
        <v>15359</v>
      </c>
      <c r="L8184" s="1" t="str">
        <f>IF(ISERROR(VLOOKUP($D8184&amp;":"&amp;$E8184&amp;":"&amp;$F8184,[1]Sheet2!$A$26:$I$7753,9,FALSE)),"",VLOOKUP($D8184&amp;":"&amp;$E8184&amp;":"&amp;$F8184,[1]Sheet2!$A$26:$I$7753,9,FALSE))</f>
        <v>verified</v>
      </c>
      <c r="M8184" s="1"/>
      <c r="O8184" s="1">
        <v>96</v>
      </c>
      <c r="P8184" s="1">
        <v>2</v>
      </c>
      <c r="Q8184" s="1">
        <v>86</v>
      </c>
      <c r="R8184" s="1">
        <v>2</v>
      </c>
      <c r="S8184" s="1" t="s">
        <v>21</v>
      </c>
      <c r="T8184" s="1" t="s">
        <v>15360</v>
      </c>
      <c r="U8184" s="1" t="s">
        <v>15359</v>
      </c>
      <c r="V8184" s="1">
        <v>16130707</v>
      </c>
      <c r="W8184" s="1" t="s">
        <v>17</v>
      </c>
      <c r="X8184" s="1" t="s">
        <v>19</v>
      </c>
      <c r="Z8184" t="s">
        <v>15357</v>
      </c>
      <c r="AA8184">
        <v>2</v>
      </c>
      <c r="AB8184" t="s">
        <v>20035</v>
      </c>
      <c r="AC8184" t="s">
        <v>15360</v>
      </c>
      <c r="AD8184" t="s">
        <v>15359</v>
      </c>
      <c r="AE8184" t="s">
        <v>16276</v>
      </c>
      <c r="AF8184" t="s">
        <v>16277</v>
      </c>
    </row>
    <row r="8185" spans="1:32">
      <c r="A8185" t="s">
        <v>28541</v>
      </c>
      <c r="B8185" t="s">
        <v>15361</v>
      </c>
      <c r="C8185">
        <v>3</v>
      </c>
      <c r="D8185">
        <v>86</v>
      </c>
      <c r="E8185">
        <v>2</v>
      </c>
      <c r="F8185" t="s">
        <v>28</v>
      </c>
      <c r="G8185" t="s">
        <v>15362</v>
      </c>
      <c r="H8185" t="s">
        <v>15363</v>
      </c>
      <c r="I8185" s="1" t="s">
        <v>19</v>
      </c>
      <c r="J8185" s="1" t="s">
        <v>15364</v>
      </c>
      <c r="K8185" s="1" t="s">
        <v>15363</v>
      </c>
      <c r="L8185" s="1" t="str">
        <f>IF(ISERROR(VLOOKUP($D8185&amp;":"&amp;$E8185&amp;":"&amp;$F8185,[1]Sheet2!$A$26:$I$7753,9,FALSE)),"",VLOOKUP($D8185&amp;":"&amp;$E8185&amp;":"&amp;$F8185,[1]Sheet2!$A$26:$I$7753,9,FALSE))</f>
        <v>verified</v>
      </c>
      <c r="M8185" s="1"/>
      <c r="O8185" s="1">
        <v>96</v>
      </c>
      <c r="P8185" s="1">
        <v>3</v>
      </c>
      <c r="Q8185" s="1">
        <v>86</v>
      </c>
      <c r="R8185" s="1">
        <v>2</v>
      </c>
      <c r="S8185" s="1" t="s">
        <v>28</v>
      </c>
      <c r="T8185" s="1" t="s">
        <v>15364</v>
      </c>
      <c r="U8185" s="1" t="s">
        <v>15363</v>
      </c>
      <c r="V8185" s="1">
        <v>16130709</v>
      </c>
      <c r="W8185" s="1" t="s">
        <v>17</v>
      </c>
      <c r="X8185" s="1" t="s">
        <v>19</v>
      </c>
      <c r="Z8185" t="s">
        <v>15361</v>
      </c>
      <c r="AA8185">
        <v>3</v>
      </c>
      <c r="AB8185" t="s">
        <v>20036</v>
      </c>
      <c r="AC8185" t="s">
        <v>15364</v>
      </c>
      <c r="AD8185" t="s">
        <v>15363</v>
      </c>
      <c r="AE8185" t="s">
        <v>16276</v>
      </c>
      <c r="AF8185" t="s">
        <v>16277</v>
      </c>
    </row>
    <row r="8186" spans="1:32">
      <c r="A8186" t="s">
        <v>28542</v>
      </c>
      <c r="B8186" t="s">
        <v>15365</v>
      </c>
      <c r="C8186">
        <v>7</v>
      </c>
      <c r="D8186">
        <v>86</v>
      </c>
      <c r="E8186">
        <v>2</v>
      </c>
      <c r="F8186" t="s">
        <v>33</v>
      </c>
      <c r="G8186" t="s">
        <v>15366</v>
      </c>
      <c r="H8186" t="s">
        <v>15367</v>
      </c>
      <c r="I8186" s="1" t="s">
        <v>19</v>
      </c>
      <c r="J8186" s="1" t="s">
        <v>15368</v>
      </c>
      <c r="K8186" s="1" t="s">
        <v>15367</v>
      </c>
      <c r="L8186" s="1" t="str">
        <f>IF(ISERROR(VLOOKUP($D8186&amp;":"&amp;$E8186&amp;":"&amp;$F8186,[1]Sheet2!$A$26:$I$7753,9,FALSE)),"",VLOOKUP($D8186&amp;":"&amp;$E8186&amp;":"&amp;$F8186,[1]Sheet2!$A$26:$I$7753,9,FALSE))</f>
        <v>verified</v>
      </c>
      <c r="M8186" s="1"/>
      <c r="O8186" s="1">
        <v>96</v>
      </c>
      <c r="P8186" s="1">
        <v>7</v>
      </c>
      <c r="Q8186" s="1">
        <v>86</v>
      </c>
      <c r="R8186" s="1">
        <v>2</v>
      </c>
      <c r="S8186" s="1" t="s">
        <v>33</v>
      </c>
      <c r="T8186" s="1" t="s">
        <v>15368</v>
      </c>
      <c r="U8186" s="1" t="s">
        <v>15367</v>
      </c>
      <c r="V8186" s="1">
        <v>16130711</v>
      </c>
      <c r="W8186" s="1" t="s">
        <v>17</v>
      </c>
      <c r="X8186" s="1" t="s">
        <v>19</v>
      </c>
      <c r="Z8186" t="s">
        <v>15365</v>
      </c>
      <c r="AA8186">
        <v>7</v>
      </c>
      <c r="AB8186" t="s">
        <v>20037</v>
      </c>
      <c r="AC8186" t="s">
        <v>15368</v>
      </c>
      <c r="AD8186" t="s">
        <v>15367</v>
      </c>
      <c r="AE8186" t="s">
        <v>16276</v>
      </c>
      <c r="AF8186" t="s">
        <v>16277</v>
      </c>
    </row>
    <row r="8187" spans="1:32">
      <c r="A8187" t="s">
        <v>28543</v>
      </c>
      <c r="B8187" t="s">
        <v>15369</v>
      </c>
      <c r="C8187">
        <v>3</v>
      </c>
      <c r="D8187">
        <v>86</v>
      </c>
      <c r="E8187">
        <v>2</v>
      </c>
      <c r="F8187" t="s">
        <v>38</v>
      </c>
      <c r="G8187" t="s">
        <v>15370</v>
      </c>
      <c r="H8187" t="s">
        <v>15371</v>
      </c>
      <c r="I8187" s="1" t="s">
        <v>19</v>
      </c>
      <c r="J8187" s="1" t="s">
        <v>15372</v>
      </c>
      <c r="K8187" s="1" t="s">
        <v>15371</v>
      </c>
      <c r="L8187" s="1" t="str">
        <f>IF(ISERROR(VLOOKUP($D8187&amp;":"&amp;$E8187&amp;":"&amp;$F8187,[1]Sheet2!$A$26:$I$7753,9,FALSE)),"",VLOOKUP($D8187&amp;":"&amp;$E8187&amp;":"&amp;$F8187,[1]Sheet2!$A$26:$I$7753,9,FALSE))</f>
        <v>verified</v>
      </c>
      <c r="M8187" s="1"/>
      <c r="O8187" s="1">
        <v>96</v>
      </c>
      <c r="P8187" s="1">
        <v>3</v>
      </c>
      <c r="Q8187" s="1">
        <v>86</v>
      </c>
      <c r="R8187" s="1">
        <v>2</v>
      </c>
      <c r="S8187" s="1" t="s">
        <v>38</v>
      </c>
      <c r="T8187" s="1" t="s">
        <v>15372</v>
      </c>
      <c r="U8187" s="1" t="s">
        <v>15371</v>
      </c>
      <c r="V8187" s="1">
        <v>16130746</v>
      </c>
      <c r="W8187" s="1" t="s">
        <v>17</v>
      </c>
      <c r="X8187" s="1" t="s">
        <v>19</v>
      </c>
      <c r="Z8187" t="s">
        <v>15369</v>
      </c>
      <c r="AA8187">
        <v>3</v>
      </c>
      <c r="AB8187" t="s">
        <v>20038</v>
      </c>
      <c r="AC8187" t="s">
        <v>15372</v>
      </c>
      <c r="AD8187" t="s">
        <v>15371</v>
      </c>
      <c r="AE8187" t="s">
        <v>16276</v>
      </c>
      <c r="AF8187" t="s">
        <v>16277</v>
      </c>
    </row>
    <row r="8188" spans="1:32">
      <c r="A8188" t="s">
        <v>28544</v>
      </c>
      <c r="B8188" t="s">
        <v>15373</v>
      </c>
      <c r="C8188">
        <v>2</v>
      </c>
      <c r="D8188">
        <v>86</v>
      </c>
      <c r="E8188">
        <v>2</v>
      </c>
      <c r="F8188" t="s">
        <v>43</v>
      </c>
      <c r="G8188" t="s">
        <v>15374</v>
      </c>
      <c r="H8188" t="s">
        <v>15375</v>
      </c>
      <c r="I8188" s="1" t="s">
        <v>19</v>
      </c>
      <c r="J8188" s="1" t="s">
        <v>15376</v>
      </c>
      <c r="K8188" s="1" t="s">
        <v>15375</v>
      </c>
      <c r="L8188" s="1" t="str">
        <f>IF(ISERROR(VLOOKUP($D8188&amp;":"&amp;$E8188&amp;":"&amp;$F8188,[1]Sheet2!$A$26:$I$7753,9,FALSE)),"",VLOOKUP($D8188&amp;":"&amp;$E8188&amp;":"&amp;$F8188,[1]Sheet2!$A$26:$I$7753,9,FALSE))</f>
        <v>verified</v>
      </c>
      <c r="M8188" s="1"/>
      <c r="O8188" s="1">
        <v>96</v>
      </c>
      <c r="P8188" s="1">
        <v>2</v>
      </c>
      <c r="Q8188" s="1">
        <v>86</v>
      </c>
      <c r="R8188" s="1">
        <v>2</v>
      </c>
      <c r="S8188" s="1" t="s">
        <v>43</v>
      </c>
      <c r="T8188" s="1" t="s">
        <v>15376</v>
      </c>
      <c r="U8188" s="1" t="s">
        <v>15375</v>
      </c>
      <c r="V8188" s="1">
        <v>16130828</v>
      </c>
      <c r="W8188" s="1" t="s">
        <v>17</v>
      </c>
      <c r="X8188" s="1" t="s">
        <v>19</v>
      </c>
      <c r="Z8188" t="s">
        <v>15373</v>
      </c>
      <c r="AA8188">
        <v>2</v>
      </c>
      <c r="AB8188" t="s">
        <v>20039</v>
      </c>
      <c r="AC8188" t="s">
        <v>15376</v>
      </c>
      <c r="AD8188" t="s">
        <v>15375</v>
      </c>
      <c r="AE8188" t="s">
        <v>16276</v>
      </c>
      <c r="AF8188" t="s">
        <v>16277</v>
      </c>
    </row>
    <row r="8189" spans="1:32">
      <c r="A8189" t="s">
        <v>28545</v>
      </c>
      <c r="B8189" t="s">
        <v>15377</v>
      </c>
      <c r="C8189">
        <v>2</v>
      </c>
      <c r="D8189">
        <v>86</v>
      </c>
      <c r="E8189">
        <v>2</v>
      </c>
      <c r="F8189" t="s">
        <v>48</v>
      </c>
      <c r="G8189" t="s">
        <v>15378</v>
      </c>
      <c r="H8189" t="s">
        <v>15379</v>
      </c>
      <c r="I8189" s="1" t="s">
        <v>19</v>
      </c>
      <c r="J8189" s="1" t="s">
        <v>15380</v>
      </c>
      <c r="K8189" s="1" t="s">
        <v>15379</v>
      </c>
      <c r="L8189" s="1" t="str">
        <f>IF(ISERROR(VLOOKUP($D8189&amp;":"&amp;$E8189&amp;":"&amp;$F8189,[1]Sheet2!$A$26:$I$7753,9,FALSE)),"",VLOOKUP($D8189&amp;":"&amp;$E8189&amp;":"&amp;$F8189,[1]Sheet2!$A$26:$I$7753,9,FALSE))</f>
        <v>verified</v>
      </c>
      <c r="M8189" s="1"/>
      <c r="O8189" s="1">
        <v>96</v>
      </c>
      <c r="P8189" s="1">
        <v>2</v>
      </c>
      <c r="Q8189" s="1">
        <v>86</v>
      </c>
      <c r="R8189" s="1">
        <v>2</v>
      </c>
      <c r="S8189" s="1" t="s">
        <v>48</v>
      </c>
      <c r="T8189" s="1" t="s">
        <v>15380</v>
      </c>
      <c r="U8189" s="1" t="s">
        <v>15379</v>
      </c>
      <c r="V8189" s="1">
        <v>16130890</v>
      </c>
      <c r="W8189" s="1" t="s">
        <v>17</v>
      </c>
      <c r="X8189" s="1" t="s">
        <v>19</v>
      </c>
      <c r="Z8189" t="s">
        <v>15377</v>
      </c>
      <c r="AA8189">
        <v>2</v>
      </c>
      <c r="AB8189" t="s">
        <v>20040</v>
      </c>
      <c r="AC8189" t="s">
        <v>15380</v>
      </c>
      <c r="AD8189" t="s">
        <v>15379</v>
      </c>
      <c r="AE8189" t="s">
        <v>16276</v>
      </c>
      <c r="AF8189" t="s">
        <v>16277</v>
      </c>
    </row>
    <row r="8190" spans="1:32">
      <c r="A8190" t="s">
        <v>28546</v>
      </c>
      <c r="B8190" t="s">
        <v>15381</v>
      </c>
      <c r="C8190">
        <v>2</v>
      </c>
      <c r="D8190">
        <v>86</v>
      </c>
      <c r="E8190">
        <v>3</v>
      </c>
      <c r="F8190" t="s">
        <v>13</v>
      </c>
      <c r="G8190" t="s">
        <v>15382</v>
      </c>
      <c r="H8190" t="s">
        <v>15383</v>
      </c>
      <c r="I8190" s="1" t="s">
        <v>19</v>
      </c>
      <c r="J8190" s="1" t="s">
        <v>15384</v>
      </c>
      <c r="K8190" s="1" t="s">
        <v>15383</v>
      </c>
      <c r="L8190" s="1" t="str">
        <f>IF(ISERROR(VLOOKUP($D8190&amp;":"&amp;$E8190&amp;":"&amp;$F8190,[1]Sheet2!$A$26:$I$7753,9,FALSE)),"",VLOOKUP($D8190&amp;":"&amp;$E8190&amp;":"&amp;$F8190,[1]Sheet2!$A$26:$I$7753,9,FALSE))</f>
        <v>verified</v>
      </c>
      <c r="M8190" s="1"/>
      <c r="O8190" s="1">
        <v>96</v>
      </c>
      <c r="P8190" s="1">
        <v>2</v>
      </c>
      <c r="Q8190" s="1">
        <v>86</v>
      </c>
      <c r="R8190" s="1">
        <v>3</v>
      </c>
      <c r="S8190" s="1" t="s">
        <v>13</v>
      </c>
      <c r="T8190" s="1" t="s">
        <v>15384</v>
      </c>
      <c r="U8190" s="1" t="s">
        <v>15383</v>
      </c>
      <c r="V8190" s="1">
        <v>16130892</v>
      </c>
      <c r="W8190" s="1" t="s">
        <v>17</v>
      </c>
      <c r="X8190" s="1" t="s">
        <v>19</v>
      </c>
      <c r="Z8190" t="s">
        <v>15381</v>
      </c>
      <c r="AA8190">
        <v>2</v>
      </c>
      <c r="AB8190" t="s">
        <v>20041</v>
      </c>
      <c r="AC8190" t="s">
        <v>15384</v>
      </c>
      <c r="AD8190" t="s">
        <v>15383</v>
      </c>
      <c r="AE8190" t="s">
        <v>16276</v>
      </c>
      <c r="AF8190" t="s">
        <v>16277</v>
      </c>
    </row>
    <row r="8191" spans="1:32">
      <c r="A8191" t="s">
        <v>28547</v>
      </c>
      <c r="B8191" t="s">
        <v>15385</v>
      </c>
      <c r="C8191">
        <v>2</v>
      </c>
      <c r="D8191">
        <v>86</v>
      </c>
      <c r="E8191">
        <v>3</v>
      </c>
      <c r="F8191" t="s">
        <v>19</v>
      </c>
      <c r="G8191" t="s">
        <v>15386</v>
      </c>
      <c r="H8191" t="s">
        <v>15387</v>
      </c>
      <c r="I8191" s="1" t="s">
        <v>19</v>
      </c>
      <c r="J8191" s="1" t="s">
        <v>15388</v>
      </c>
      <c r="K8191" s="1" t="s">
        <v>15387</v>
      </c>
      <c r="L8191" s="1" t="str">
        <f>IF(ISERROR(VLOOKUP($D8191&amp;":"&amp;$E8191&amp;":"&amp;$F8191,[1]Sheet2!$A$26:$I$7753,9,FALSE)),"",VLOOKUP($D8191&amp;":"&amp;$E8191&amp;":"&amp;$F8191,[1]Sheet2!$A$26:$I$7753,9,FALSE))</f>
        <v>verified</v>
      </c>
      <c r="M8191" s="1"/>
      <c r="O8191" s="1">
        <v>96</v>
      </c>
      <c r="P8191" s="1">
        <v>2</v>
      </c>
      <c r="Q8191" s="1">
        <v>86</v>
      </c>
      <c r="R8191" s="1">
        <v>3</v>
      </c>
      <c r="S8191" s="1" t="s">
        <v>19</v>
      </c>
      <c r="T8191" s="1" t="s">
        <v>15388</v>
      </c>
      <c r="U8191" s="1" t="s">
        <v>15387</v>
      </c>
      <c r="V8191" s="1">
        <v>16130896</v>
      </c>
      <c r="W8191" s="1" t="s">
        <v>17</v>
      </c>
      <c r="X8191" s="1" t="s">
        <v>19</v>
      </c>
      <c r="Z8191" t="s">
        <v>15385</v>
      </c>
      <c r="AA8191">
        <v>2</v>
      </c>
      <c r="AB8191" t="s">
        <v>20042</v>
      </c>
      <c r="AC8191" t="s">
        <v>15388</v>
      </c>
      <c r="AD8191" t="s">
        <v>15387</v>
      </c>
      <c r="AE8191" t="s">
        <v>16276</v>
      </c>
      <c r="AF8191" t="s">
        <v>16277</v>
      </c>
    </row>
    <row r="8192" spans="1:32">
      <c r="A8192" t="s">
        <v>28548</v>
      </c>
      <c r="B8192" t="s">
        <v>15389</v>
      </c>
      <c r="C8192">
        <v>2</v>
      </c>
      <c r="D8192">
        <v>86</v>
      </c>
      <c r="E8192">
        <v>3</v>
      </c>
      <c r="F8192" t="s">
        <v>21</v>
      </c>
      <c r="G8192" t="s">
        <v>15390</v>
      </c>
      <c r="H8192" t="s">
        <v>15391</v>
      </c>
      <c r="I8192" s="1" t="s">
        <v>19</v>
      </c>
      <c r="J8192" s="1" t="s">
        <v>15392</v>
      </c>
      <c r="K8192" s="1" t="s">
        <v>15391</v>
      </c>
      <c r="L8192" s="1" t="str">
        <f>IF(ISERROR(VLOOKUP($D8192&amp;":"&amp;$E8192&amp;":"&amp;$F8192,[1]Sheet2!$A$26:$I$7753,9,FALSE)),"",VLOOKUP($D8192&amp;":"&amp;$E8192&amp;":"&amp;$F8192,[1]Sheet2!$A$26:$I$7753,9,FALSE))</f>
        <v>verified</v>
      </c>
      <c r="M8192" s="1"/>
      <c r="O8192" s="1">
        <v>96</v>
      </c>
      <c r="P8192" s="1">
        <v>2</v>
      </c>
      <c r="Q8192" s="1">
        <v>86</v>
      </c>
      <c r="R8192" s="1">
        <v>3</v>
      </c>
      <c r="S8192" s="1" t="s">
        <v>21</v>
      </c>
      <c r="T8192" s="1" t="s">
        <v>15392</v>
      </c>
      <c r="U8192" s="1" t="s">
        <v>15391</v>
      </c>
      <c r="V8192" s="1">
        <v>16131216</v>
      </c>
      <c r="W8192" s="1" t="s">
        <v>17</v>
      </c>
      <c r="X8192" s="1" t="s">
        <v>19</v>
      </c>
      <c r="Z8192" t="s">
        <v>15389</v>
      </c>
      <c r="AA8192">
        <v>2</v>
      </c>
      <c r="AB8192" t="s">
        <v>20043</v>
      </c>
      <c r="AC8192" t="s">
        <v>15392</v>
      </c>
      <c r="AD8192" t="s">
        <v>15391</v>
      </c>
      <c r="AE8192" t="s">
        <v>16276</v>
      </c>
      <c r="AF8192" t="s">
        <v>16277</v>
      </c>
    </row>
    <row r="8193" spans="1:32">
      <c r="A8193" t="s">
        <v>28549</v>
      </c>
      <c r="B8193" t="s">
        <v>15393</v>
      </c>
      <c r="C8193">
        <v>2</v>
      </c>
      <c r="D8193">
        <v>86</v>
      </c>
      <c r="E8193">
        <v>3</v>
      </c>
      <c r="F8193" t="s">
        <v>28</v>
      </c>
      <c r="H8193" t="s">
        <v>15394</v>
      </c>
      <c r="I8193" s="1" t="s">
        <v>19</v>
      </c>
      <c r="J8193" s="1" t="s">
        <v>15395</v>
      </c>
      <c r="K8193" s="1" t="s">
        <v>15394</v>
      </c>
      <c r="L8193" s="1" t="str">
        <f>IF(ISERROR(VLOOKUP($D8193&amp;":"&amp;$E8193&amp;":"&amp;$F8193,[1]Sheet2!$A$26:$I$7753,9,FALSE)),"",VLOOKUP($D8193&amp;":"&amp;$E8193&amp;":"&amp;$F8193,[1]Sheet2!$A$26:$I$7753,9,FALSE))</f>
        <v>verified</v>
      </c>
      <c r="M8193" s="1"/>
      <c r="O8193" s="1">
        <v>96</v>
      </c>
      <c r="P8193" s="1">
        <v>2</v>
      </c>
      <c r="Q8193" s="1">
        <v>86</v>
      </c>
      <c r="R8193" s="1">
        <v>3</v>
      </c>
      <c r="S8193" s="1" t="s">
        <v>28</v>
      </c>
      <c r="T8193" s="1" t="s">
        <v>15395</v>
      </c>
      <c r="U8193" s="1" t="s">
        <v>15394</v>
      </c>
      <c r="V8193" s="1">
        <v>49176351</v>
      </c>
      <c r="W8193" s="1" t="s">
        <v>17</v>
      </c>
      <c r="X8193" s="1" t="s">
        <v>19</v>
      </c>
      <c r="Z8193" t="s">
        <v>20044</v>
      </c>
      <c r="AA8193">
        <v>2</v>
      </c>
      <c r="AB8193" t="s">
        <v>20045</v>
      </c>
      <c r="AC8193" t="s">
        <v>15395</v>
      </c>
      <c r="AD8193" t="s">
        <v>15394</v>
      </c>
      <c r="AE8193" t="s">
        <v>16276</v>
      </c>
      <c r="AF8193" t="s">
        <v>16277</v>
      </c>
    </row>
    <row r="8194" spans="1:32">
      <c r="A8194" t="s">
        <v>28550</v>
      </c>
      <c r="B8194" t="s">
        <v>15396</v>
      </c>
      <c r="C8194">
        <v>2</v>
      </c>
      <c r="D8194">
        <v>86</v>
      </c>
      <c r="E8194">
        <v>3</v>
      </c>
      <c r="F8194" t="s">
        <v>33</v>
      </c>
      <c r="G8194" t="s">
        <v>15397</v>
      </c>
      <c r="H8194" t="s">
        <v>15398</v>
      </c>
      <c r="I8194" s="1" t="s">
        <v>19</v>
      </c>
      <c r="J8194" s="1" t="s">
        <v>15399</v>
      </c>
      <c r="K8194" s="1" t="s">
        <v>15398</v>
      </c>
      <c r="L8194" s="1" t="str">
        <f>IF(ISERROR(VLOOKUP($D8194&amp;":"&amp;$E8194&amp;":"&amp;$F8194,[1]Sheet2!$A$26:$I$7753,9,FALSE)),"",VLOOKUP($D8194&amp;":"&amp;$E8194&amp;":"&amp;$F8194,[1]Sheet2!$A$26:$I$7753,9,FALSE))</f>
        <v>verified</v>
      </c>
      <c r="M8194" s="1"/>
      <c r="O8194" s="1">
        <v>96</v>
      </c>
      <c r="P8194" s="1">
        <v>2</v>
      </c>
      <c r="Q8194" s="1">
        <v>86</v>
      </c>
      <c r="R8194" s="1">
        <v>3</v>
      </c>
      <c r="S8194" s="1" t="s">
        <v>33</v>
      </c>
      <c r="T8194" s="1" t="s">
        <v>15399</v>
      </c>
      <c r="U8194" s="1" t="s">
        <v>15398</v>
      </c>
      <c r="V8194" s="1">
        <v>16131472</v>
      </c>
      <c r="W8194" s="1" t="s">
        <v>17</v>
      </c>
      <c r="X8194" s="1" t="s">
        <v>19</v>
      </c>
      <c r="Z8194" t="s">
        <v>15396</v>
      </c>
      <c r="AA8194">
        <v>2</v>
      </c>
      <c r="AB8194" t="s">
        <v>20046</v>
      </c>
      <c r="AC8194" t="s">
        <v>15399</v>
      </c>
      <c r="AD8194" t="s">
        <v>15398</v>
      </c>
      <c r="AE8194" t="s">
        <v>16276</v>
      </c>
      <c r="AF8194" t="s">
        <v>16277</v>
      </c>
    </row>
    <row r="8195" spans="1:32">
      <c r="A8195" t="s">
        <v>28551</v>
      </c>
      <c r="B8195" t="s">
        <v>15400</v>
      </c>
      <c r="C8195">
        <v>2</v>
      </c>
      <c r="D8195">
        <v>86</v>
      </c>
      <c r="E8195">
        <v>3</v>
      </c>
      <c r="F8195" t="s">
        <v>38</v>
      </c>
      <c r="G8195" t="s">
        <v>15401</v>
      </c>
      <c r="H8195" t="s">
        <v>15402</v>
      </c>
      <c r="I8195" s="1" t="s">
        <v>19</v>
      </c>
      <c r="J8195" s="1" t="s">
        <v>15403</v>
      </c>
      <c r="K8195" s="1" t="s">
        <v>15402</v>
      </c>
      <c r="L8195" s="1" t="str">
        <f>IF(ISERROR(VLOOKUP($D8195&amp;":"&amp;$E8195&amp;":"&amp;$F8195,[1]Sheet2!$A$26:$I$7753,9,FALSE)),"",VLOOKUP($D8195&amp;":"&amp;$E8195&amp;":"&amp;$F8195,[1]Sheet2!$A$26:$I$7753,9,FALSE))</f>
        <v>verified</v>
      </c>
      <c r="M8195" s="1"/>
      <c r="O8195" s="1">
        <v>96</v>
      </c>
      <c r="P8195" s="1">
        <v>2</v>
      </c>
      <c r="Q8195" s="1">
        <v>86</v>
      </c>
      <c r="R8195" s="1">
        <v>3</v>
      </c>
      <c r="S8195" s="1" t="s">
        <v>38</v>
      </c>
      <c r="T8195" s="1" t="s">
        <v>15403</v>
      </c>
      <c r="U8195" s="1" t="s">
        <v>15402</v>
      </c>
      <c r="V8195" s="1">
        <v>16131733</v>
      </c>
      <c r="W8195" s="1" t="s">
        <v>17</v>
      </c>
      <c r="X8195" s="1" t="s">
        <v>19</v>
      </c>
      <c r="Z8195" t="s">
        <v>15400</v>
      </c>
      <c r="AA8195">
        <v>2</v>
      </c>
      <c r="AB8195" t="s">
        <v>20047</v>
      </c>
      <c r="AC8195" t="s">
        <v>15403</v>
      </c>
      <c r="AD8195" t="s">
        <v>15402</v>
      </c>
      <c r="AE8195" t="s">
        <v>16276</v>
      </c>
      <c r="AF8195" t="s">
        <v>16277</v>
      </c>
    </row>
    <row r="8196" spans="1:32">
      <c r="A8196" t="s">
        <v>28552</v>
      </c>
      <c r="B8196" t="s">
        <v>15404</v>
      </c>
      <c r="C8196">
        <v>2</v>
      </c>
      <c r="D8196">
        <v>86</v>
      </c>
      <c r="E8196">
        <v>3</v>
      </c>
      <c r="F8196" t="s">
        <v>43</v>
      </c>
      <c r="G8196" t="s">
        <v>15405</v>
      </c>
      <c r="H8196" t="s">
        <v>15406</v>
      </c>
      <c r="I8196" s="1" t="s">
        <v>19</v>
      </c>
      <c r="J8196" s="1" t="s">
        <v>15407</v>
      </c>
      <c r="K8196" s="1" t="s">
        <v>15406</v>
      </c>
      <c r="L8196" s="1" t="str">
        <f>IF(ISERROR(VLOOKUP($D8196&amp;":"&amp;$E8196&amp;":"&amp;$F8196,[1]Sheet2!$A$26:$I$7753,9,FALSE)),"",VLOOKUP($D8196&amp;":"&amp;$E8196&amp;":"&amp;$F8196,[1]Sheet2!$A$26:$I$7753,9,FALSE))</f>
        <v>verified</v>
      </c>
      <c r="M8196" s="1"/>
      <c r="O8196" s="1">
        <v>96</v>
      </c>
      <c r="P8196" s="1">
        <v>2</v>
      </c>
      <c r="Q8196" s="1">
        <v>86</v>
      </c>
      <c r="R8196" s="1">
        <v>3</v>
      </c>
      <c r="S8196" s="1" t="s">
        <v>43</v>
      </c>
      <c r="T8196" s="1" t="s">
        <v>15407</v>
      </c>
      <c r="U8196" s="1" t="s">
        <v>15406</v>
      </c>
      <c r="V8196" s="1">
        <v>16128032</v>
      </c>
      <c r="W8196" s="1" t="s">
        <v>17</v>
      </c>
      <c r="X8196" s="1" t="s">
        <v>19</v>
      </c>
      <c r="Z8196" t="s">
        <v>15404</v>
      </c>
      <c r="AA8196">
        <v>2</v>
      </c>
      <c r="AB8196" t="s">
        <v>20048</v>
      </c>
      <c r="AC8196" t="s">
        <v>15407</v>
      </c>
      <c r="AD8196" t="s">
        <v>15406</v>
      </c>
      <c r="AE8196" t="s">
        <v>16276</v>
      </c>
      <c r="AF8196" t="s">
        <v>16277</v>
      </c>
    </row>
    <row r="8197" spans="1:32">
      <c r="A8197" t="s">
        <v>28553</v>
      </c>
      <c r="B8197" t="s">
        <v>15408</v>
      </c>
      <c r="C8197">
        <v>2</v>
      </c>
      <c r="D8197">
        <v>86</v>
      </c>
      <c r="E8197">
        <v>3</v>
      </c>
      <c r="F8197" t="s">
        <v>48</v>
      </c>
      <c r="G8197" t="s">
        <v>15409</v>
      </c>
      <c r="H8197" t="s">
        <v>15410</v>
      </c>
      <c r="I8197" s="1" t="s">
        <v>19</v>
      </c>
      <c r="J8197" s="1" t="s">
        <v>15411</v>
      </c>
      <c r="K8197" s="1" t="s">
        <v>15410</v>
      </c>
      <c r="L8197" s="1" t="str">
        <f>IF(ISERROR(VLOOKUP($D8197&amp;":"&amp;$E8197&amp;":"&amp;$F8197,[1]Sheet2!$A$26:$I$7753,9,FALSE)),"",VLOOKUP($D8197&amp;":"&amp;$E8197&amp;":"&amp;$F8197,[1]Sheet2!$A$26:$I$7753,9,FALSE))</f>
        <v>verified</v>
      </c>
      <c r="M8197" s="1"/>
      <c r="O8197" s="1">
        <v>96</v>
      </c>
      <c r="P8197" s="1">
        <v>2</v>
      </c>
      <c r="Q8197" s="1">
        <v>86</v>
      </c>
      <c r="R8197" s="1">
        <v>3</v>
      </c>
      <c r="S8197" s="1" t="s">
        <v>48</v>
      </c>
      <c r="T8197" s="1" t="s">
        <v>15411</v>
      </c>
      <c r="U8197" s="1" t="s">
        <v>15410</v>
      </c>
      <c r="V8197" s="1">
        <v>16128033</v>
      </c>
      <c r="W8197" s="1" t="s">
        <v>17</v>
      </c>
      <c r="X8197" s="1" t="s">
        <v>19</v>
      </c>
      <c r="Z8197" t="s">
        <v>15408</v>
      </c>
      <c r="AA8197">
        <v>2</v>
      </c>
      <c r="AB8197" t="s">
        <v>20049</v>
      </c>
      <c r="AC8197" t="s">
        <v>15411</v>
      </c>
      <c r="AD8197" t="s">
        <v>15410</v>
      </c>
      <c r="AE8197" t="s">
        <v>16276</v>
      </c>
      <c r="AF8197" t="s">
        <v>16277</v>
      </c>
    </row>
    <row r="8198" spans="1:32">
      <c r="A8198" t="s">
        <v>28554</v>
      </c>
      <c r="B8198" t="s">
        <v>15412</v>
      </c>
      <c r="C8198">
        <v>2</v>
      </c>
      <c r="D8198">
        <v>86</v>
      </c>
      <c r="E8198">
        <v>4</v>
      </c>
      <c r="F8198" t="s">
        <v>13</v>
      </c>
      <c r="G8198" t="s">
        <v>15413</v>
      </c>
      <c r="H8198" t="s">
        <v>15414</v>
      </c>
      <c r="I8198" s="1" t="s">
        <v>19</v>
      </c>
      <c r="J8198" s="1" t="s">
        <v>15415</v>
      </c>
      <c r="K8198" s="1" t="s">
        <v>15414</v>
      </c>
      <c r="L8198" s="1" t="str">
        <f>IF(ISERROR(VLOOKUP($D8198&amp;":"&amp;$E8198&amp;":"&amp;$F8198,[1]Sheet2!$A$26:$I$7753,9,FALSE)),"",VLOOKUP($D8198&amp;":"&amp;$E8198&amp;":"&amp;$F8198,[1]Sheet2!$A$26:$I$7753,9,FALSE))</f>
        <v>verified</v>
      </c>
      <c r="M8198" s="1"/>
      <c r="O8198" s="1">
        <v>96</v>
      </c>
      <c r="P8198" s="1">
        <v>2</v>
      </c>
      <c r="Q8198" s="1">
        <v>86</v>
      </c>
      <c r="R8198" s="1">
        <v>4</v>
      </c>
      <c r="S8198" s="1" t="s">
        <v>13</v>
      </c>
      <c r="T8198" s="1" t="s">
        <v>15415</v>
      </c>
      <c r="U8198" s="1" t="s">
        <v>15414</v>
      </c>
      <c r="V8198" s="1">
        <v>16128320</v>
      </c>
      <c r="W8198" s="1" t="s">
        <v>17</v>
      </c>
      <c r="X8198" s="1" t="s">
        <v>19</v>
      </c>
      <c r="Z8198" t="s">
        <v>15412</v>
      </c>
      <c r="AA8198">
        <v>2</v>
      </c>
      <c r="AB8198" t="s">
        <v>20050</v>
      </c>
      <c r="AC8198" t="s">
        <v>15415</v>
      </c>
      <c r="AD8198" t="s">
        <v>15414</v>
      </c>
      <c r="AE8198" t="s">
        <v>16276</v>
      </c>
      <c r="AF8198" t="s">
        <v>16277</v>
      </c>
    </row>
    <row r="8199" spans="1:32">
      <c r="A8199" t="s">
        <v>28555</v>
      </c>
      <c r="B8199" t="s">
        <v>15416</v>
      </c>
      <c r="C8199">
        <v>3</v>
      </c>
      <c r="D8199">
        <v>86</v>
      </c>
      <c r="E8199">
        <v>4</v>
      </c>
      <c r="F8199" t="s">
        <v>19</v>
      </c>
      <c r="G8199" t="s">
        <v>15417</v>
      </c>
      <c r="H8199" t="s">
        <v>15418</v>
      </c>
      <c r="I8199" s="1" t="s">
        <v>19</v>
      </c>
      <c r="J8199" s="1" t="s">
        <v>15419</v>
      </c>
      <c r="K8199" s="1" t="s">
        <v>15420</v>
      </c>
      <c r="L8199" s="1" t="str">
        <f>IF(ISERROR(VLOOKUP($D8199&amp;":"&amp;$E8199&amp;":"&amp;$F8199,[1]Sheet2!$A$26:$I$7753,9,FALSE)),"",VLOOKUP($D8199&amp;":"&amp;$E8199&amp;":"&amp;$F8199,[1]Sheet2!$A$26:$I$7753,9,FALSE))</f>
        <v>verified</v>
      </c>
      <c r="M8199" s="1"/>
      <c r="O8199" s="1">
        <v>96</v>
      </c>
      <c r="P8199" s="1">
        <v>3</v>
      </c>
      <c r="Q8199" s="1">
        <v>86</v>
      </c>
      <c r="R8199" s="1">
        <v>4</v>
      </c>
      <c r="S8199" s="1" t="s">
        <v>19</v>
      </c>
      <c r="T8199" s="1" t="s">
        <v>15419</v>
      </c>
      <c r="U8199" s="1" t="s">
        <v>15420</v>
      </c>
      <c r="V8199" s="1">
        <v>16129373</v>
      </c>
      <c r="W8199" s="1" t="s">
        <v>17</v>
      </c>
      <c r="X8199" s="1" t="s">
        <v>19</v>
      </c>
      <c r="Z8199" t="s">
        <v>15416</v>
      </c>
      <c r="AA8199">
        <v>3</v>
      </c>
      <c r="AB8199" t="s">
        <v>20051</v>
      </c>
      <c r="AC8199" t="s">
        <v>15419</v>
      </c>
      <c r="AD8199" t="s">
        <v>15420</v>
      </c>
      <c r="AE8199" t="s">
        <v>16276</v>
      </c>
      <c r="AF8199" t="s">
        <v>16277</v>
      </c>
    </row>
    <row r="8200" spans="1:32">
      <c r="A8200" t="s">
        <v>28556</v>
      </c>
      <c r="B8200" t="s">
        <v>15421</v>
      </c>
      <c r="C8200">
        <v>2</v>
      </c>
      <c r="D8200">
        <v>86</v>
      </c>
      <c r="E8200">
        <v>4</v>
      </c>
      <c r="F8200" t="s">
        <v>21</v>
      </c>
      <c r="G8200" t="s">
        <v>15422</v>
      </c>
      <c r="H8200" t="s">
        <v>15423</v>
      </c>
      <c r="I8200" s="1" t="s">
        <v>19</v>
      </c>
      <c r="J8200" s="1" t="s">
        <v>15424</v>
      </c>
      <c r="K8200" s="1" t="s">
        <v>15423</v>
      </c>
      <c r="L8200" s="1" t="str">
        <f>IF(ISERROR(VLOOKUP($D8200&amp;":"&amp;$E8200&amp;":"&amp;$F8200,[1]Sheet2!$A$26:$I$7753,9,FALSE)),"",VLOOKUP($D8200&amp;":"&amp;$E8200&amp;":"&amp;$F8200,[1]Sheet2!$A$26:$I$7753,9,FALSE))</f>
        <v>verified</v>
      </c>
      <c r="M8200" s="1"/>
      <c r="O8200" s="1">
        <v>96</v>
      </c>
      <c r="P8200" s="1">
        <v>2</v>
      </c>
      <c r="Q8200" s="1">
        <v>86</v>
      </c>
      <c r="R8200" s="1">
        <v>4</v>
      </c>
      <c r="S8200" s="1" t="s">
        <v>21</v>
      </c>
      <c r="T8200" s="1" t="s">
        <v>15424</v>
      </c>
      <c r="U8200" s="1" t="s">
        <v>15423</v>
      </c>
      <c r="V8200" s="1">
        <v>16128026</v>
      </c>
      <c r="W8200" s="1" t="s">
        <v>17</v>
      </c>
      <c r="X8200" s="1" t="s">
        <v>19</v>
      </c>
      <c r="Z8200" t="s">
        <v>15421</v>
      </c>
      <c r="AA8200">
        <v>2</v>
      </c>
      <c r="AB8200" t="s">
        <v>20052</v>
      </c>
      <c r="AC8200" t="s">
        <v>15424</v>
      </c>
      <c r="AD8200" t="s">
        <v>15423</v>
      </c>
      <c r="AE8200" t="s">
        <v>16276</v>
      </c>
      <c r="AF8200" t="s">
        <v>16277</v>
      </c>
    </row>
    <row r="8201" spans="1:32">
      <c r="A8201" t="s">
        <v>28557</v>
      </c>
      <c r="B8201" t="s">
        <v>15425</v>
      </c>
      <c r="C8201">
        <v>3</v>
      </c>
      <c r="D8201">
        <v>86</v>
      </c>
      <c r="E8201">
        <v>4</v>
      </c>
      <c r="F8201" t="s">
        <v>28</v>
      </c>
      <c r="G8201" t="s">
        <v>15426</v>
      </c>
      <c r="H8201" t="s">
        <v>15427</v>
      </c>
      <c r="I8201" s="1" t="s">
        <v>19</v>
      </c>
      <c r="J8201" s="1" t="s">
        <v>15428</v>
      </c>
      <c r="K8201" s="1" t="s">
        <v>15427</v>
      </c>
      <c r="L8201" s="1" t="str">
        <f>IF(ISERROR(VLOOKUP($D8201&amp;":"&amp;$E8201&amp;":"&amp;$F8201,[1]Sheet2!$A$26:$I$7753,9,FALSE)),"",VLOOKUP($D8201&amp;":"&amp;$E8201&amp;":"&amp;$F8201,[1]Sheet2!$A$26:$I$7753,9,FALSE))</f>
        <v>verified</v>
      </c>
      <c r="M8201" s="1"/>
      <c r="O8201" s="1">
        <v>96</v>
      </c>
      <c r="P8201" s="1">
        <v>3</v>
      </c>
      <c r="Q8201" s="1">
        <v>86</v>
      </c>
      <c r="R8201" s="1">
        <v>4</v>
      </c>
      <c r="S8201" s="1" t="s">
        <v>28</v>
      </c>
      <c r="T8201" s="1" t="s">
        <v>15428</v>
      </c>
      <c r="U8201" s="1" t="s">
        <v>15427</v>
      </c>
      <c r="V8201" s="1">
        <v>16128092</v>
      </c>
      <c r="W8201" s="1" t="s">
        <v>17</v>
      </c>
      <c r="X8201" s="1" t="s">
        <v>19</v>
      </c>
      <c r="Z8201" t="s">
        <v>15425</v>
      </c>
      <c r="AA8201">
        <v>3</v>
      </c>
      <c r="AB8201" t="s">
        <v>20053</v>
      </c>
      <c r="AC8201" t="s">
        <v>15428</v>
      </c>
      <c r="AD8201" t="s">
        <v>15427</v>
      </c>
      <c r="AE8201" t="s">
        <v>16276</v>
      </c>
      <c r="AF8201" t="s">
        <v>16277</v>
      </c>
    </row>
    <row r="8202" spans="1:32">
      <c r="A8202" t="s">
        <v>28558</v>
      </c>
      <c r="B8202" t="s">
        <v>15429</v>
      </c>
      <c r="C8202">
        <v>3</v>
      </c>
      <c r="D8202">
        <v>86</v>
      </c>
      <c r="E8202">
        <v>4</v>
      </c>
      <c r="F8202" t="s">
        <v>33</v>
      </c>
      <c r="G8202" t="s">
        <v>15430</v>
      </c>
      <c r="H8202" t="s">
        <v>15431</v>
      </c>
      <c r="I8202" s="1" t="s">
        <v>19</v>
      </c>
      <c r="J8202" s="1" t="s">
        <v>15432</v>
      </c>
      <c r="K8202" s="1" t="s">
        <v>15431</v>
      </c>
      <c r="L8202" s="1" t="str">
        <f>IF(ISERROR(VLOOKUP($D8202&amp;":"&amp;$E8202&amp;":"&amp;$F8202,[1]Sheet2!$A$26:$I$7753,9,FALSE)),"",VLOOKUP($D8202&amp;":"&amp;$E8202&amp;":"&amp;$F8202,[1]Sheet2!$A$26:$I$7753,9,FALSE))</f>
        <v>verified</v>
      </c>
      <c r="M8202" s="1"/>
      <c r="O8202" s="1">
        <v>96</v>
      </c>
      <c r="P8202" s="1">
        <v>3</v>
      </c>
      <c r="Q8202" s="1">
        <v>86</v>
      </c>
      <c r="R8202" s="1">
        <v>4</v>
      </c>
      <c r="S8202" s="1" t="s">
        <v>33</v>
      </c>
      <c r="T8202" s="1" t="s">
        <v>15432</v>
      </c>
      <c r="U8202" s="1" t="s">
        <v>15431</v>
      </c>
      <c r="V8202" s="1">
        <v>16128453</v>
      </c>
      <c r="W8202" s="1" t="s">
        <v>17</v>
      </c>
      <c r="X8202" s="1" t="s">
        <v>19</v>
      </c>
      <c r="Z8202" t="s">
        <v>15429</v>
      </c>
      <c r="AA8202">
        <v>3</v>
      </c>
      <c r="AB8202" t="s">
        <v>20054</v>
      </c>
      <c r="AC8202" t="s">
        <v>15432</v>
      </c>
      <c r="AD8202" t="s">
        <v>15431</v>
      </c>
      <c r="AE8202" t="s">
        <v>16276</v>
      </c>
      <c r="AF8202" t="s">
        <v>16277</v>
      </c>
    </row>
    <row r="8203" spans="1:32">
      <c r="A8203" t="s">
        <v>28559</v>
      </c>
      <c r="B8203" t="s">
        <v>15433</v>
      </c>
      <c r="C8203">
        <v>8</v>
      </c>
      <c r="D8203">
        <v>86</v>
      </c>
      <c r="E8203">
        <v>4</v>
      </c>
      <c r="F8203" t="s">
        <v>38</v>
      </c>
      <c r="G8203" t="s">
        <v>15434</v>
      </c>
      <c r="H8203" t="s">
        <v>15435</v>
      </c>
      <c r="I8203" s="1" t="s">
        <v>19</v>
      </c>
      <c r="J8203" s="1" t="s">
        <v>15436</v>
      </c>
      <c r="K8203" s="1" t="s">
        <v>15435</v>
      </c>
      <c r="L8203" s="1" t="str">
        <f>IF(ISERROR(VLOOKUP($D8203&amp;":"&amp;$E8203&amp;":"&amp;$F8203,[1]Sheet2!$A$26:$I$7753,9,FALSE)),"",VLOOKUP($D8203&amp;":"&amp;$E8203&amp;":"&amp;$F8203,[1]Sheet2!$A$26:$I$7753,9,FALSE))</f>
        <v>verified</v>
      </c>
      <c r="M8203" s="1"/>
      <c r="O8203" s="1">
        <v>96</v>
      </c>
      <c r="P8203" s="1">
        <v>8</v>
      </c>
      <c r="Q8203" s="1">
        <v>86</v>
      </c>
      <c r="R8203" s="1">
        <v>4</v>
      </c>
      <c r="S8203" s="1" t="s">
        <v>38</v>
      </c>
      <c r="T8203" s="1" t="s">
        <v>15436</v>
      </c>
      <c r="U8203" s="1" t="s">
        <v>15435</v>
      </c>
      <c r="V8203" s="1">
        <v>16130401</v>
      </c>
      <c r="W8203" s="1" t="s">
        <v>17</v>
      </c>
      <c r="X8203" s="1" t="s">
        <v>19</v>
      </c>
      <c r="Z8203" t="s">
        <v>15433</v>
      </c>
      <c r="AA8203">
        <v>8</v>
      </c>
      <c r="AB8203" t="s">
        <v>20055</v>
      </c>
      <c r="AC8203" t="s">
        <v>15436</v>
      </c>
      <c r="AD8203" t="s">
        <v>15435</v>
      </c>
      <c r="AE8203" t="s">
        <v>16276</v>
      </c>
      <c r="AF8203" t="s">
        <v>16277</v>
      </c>
    </row>
    <row r="8204" spans="1:32">
      <c r="A8204" t="s">
        <v>28560</v>
      </c>
      <c r="B8204" t="s">
        <v>15437</v>
      </c>
      <c r="C8204">
        <v>2</v>
      </c>
      <c r="D8204">
        <v>86</v>
      </c>
      <c r="E8204">
        <v>4</v>
      </c>
      <c r="F8204" t="s">
        <v>43</v>
      </c>
      <c r="G8204" t="s">
        <v>15438</v>
      </c>
      <c r="H8204" t="s">
        <v>15439</v>
      </c>
      <c r="I8204" s="1" t="s">
        <v>19</v>
      </c>
      <c r="J8204" s="1" t="s">
        <v>15440</v>
      </c>
      <c r="K8204" s="1" t="s">
        <v>15439</v>
      </c>
      <c r="L8204" s="1" t="str">
        <f>IF(ISERROR(VLOOKUP($D8204&amp;":"&amp;$E8204&amp;":"&amp;$F8204,[1]Sheet2!$A$26:$I$7753,9,FALSE)),"",VLOOKUP($D8204&amp;":"&amp;$E8204&amp;":"&amp;$F8204,[1]Sheet2!$A$26:$I$7753,9,FALSE))</f>
        <v>verified</v>
      </c>
      <c r="M8204" s="1"/>
      <c r="O8204" s="1">
        <v>96</v>
      </c>
      <c r="P8204" s="1">
        <v>2</v>
      </c>
      <c r="Q8204" s="1">
        <v>86</v>
      </c>
      <c r="R8204" s="1">
        <v>4</v>
      </c>
      <c r="S8204" s="1" t="s">
        <v>43</v>
      </c>
      <c r="T8204" s="1" t="s">
        <v>15440</v>
      </c>
      <c r="U8204" s="1" t="s">
        <v>15439</v>
      </c>
      <c r="V8204" s="1">
        <v>16130432</v>
      </c>
      <c r="W8204" s="1" t="s">
        <v>17</v>
      </c>
      <c r="X8204" s="1" t="s">
        <v>19</v>
      </c>
      <c r="Z8204" t="s">
        <v>15437</v>
      </c>
      <c r="AA8204">
        <v>2</v>
      </c>
      <c r="AB8204" t="s">
        <v>20056</v>
      </c>
      <c r="AC8204" t="s">
        <v>15440</v>
      </c>
      <c r="AD8204" t="s">
        <v>15439</v>
      </c>
      <c r="AE8204" t="s">
        <v>16276</v>
      </c>
      <c r="AF8204" t="s">
        <v>16277</v>
      </c>
    </row>
    <row r="8205" spans="1:32">
      <c r="A8205" t="s">
        <v>28561</v>
      </c>
      <c r="B8205" t="s">
        <v>15441</v>
      </c>
      <c r="C8205">
        <v>2</v>
      </c>
      <c r="D8205">
        <v>86</v>
      </c>
      <c r="E8205">
        <v>4</v>
      </c>
      <c r="F8205" t="s">
        <v>48</v>
      </c>
      <c r="G8205" t="s">
        <v>15442</v>
      </c>
      <c r="H8205" t="s">
        <v>15443</v>
      </c>
      <c r="I8205" s="1" t="s">
        <v>19</v>
      </c>
      <c r="J8205" s="1" t="s">
        <v>15444</v>
      </c>
      <c r="K8205" s="1" t="s">
        <v>15443</v>
      </c>
      <c r="L8205" s="1" t="str">
        <f>IF(ISERROR(VLOOKUP($D8205&amp;":"&amp;$E8205&amp;":"&amp;$F8205,[1]Sheet2!$A$26:$I$7753,9,FALSE)),"",VLOOKUP($D8205&amp;":"&amp;$E8205&amp;":"&amp;$F8205,[1]Sheet2!$A$26:$I$7753,9,FALSE))</f>
        <v>verified</v>
      </c>
      <c r="M8205" s="1"/>
      <c r="O8205" s="1">
        <v>96</v>
      </c>
      <c r="P8205" s="1">
        <v>2</v>
      </c>
      <c r="Q8205" s="1">
        <v>86</v>
      </c>
      <c r="R8205" s="1">
        <v>4</v>
      </c>
      <c r="S8205" s="1" t="s">
        <v>48</v>
      </c>
      <c r="T8205" s="1" t="s">
        <v>15444</v>
      </c>
      <c r="U8205" s="1" t="s">
        <v>15443</v>
      </c>
      <c r="V8205" s="1">
        <v>16130723</v>
      </c>
      <c r="W8205" s="1" t="s">
        <v>17</v>
      </c>
      <c r="X8205" s="1" t="s">
        <v>19</v>
      </c>
      <c r="Z8205" t="s">
        <v>15441</v>
      </c>
      <c r="AA8205">
        <v>2</v>
      </c>
      <c r="AB8205" t="s">
        <v>20057</v>
      </c>
      <c r="AC8205" t="s">
        <v>15444</v>
      </c>
      <c r="AD8205" t="s">
        <v>15443</v>
      </c>
      <c r="AE8205" t="s">
        <v>16276</v>
      </c>
      <c r="AF8205" t="s">
        <v>16277</v>
      </c>
    </row>
    <row r="8206" spans="1:32">
      <c r="A8206" t="s">
        <v>28562</v>
      </c>
      <c r="B8206" t="s">
        <v>15445</v>
      </c>
      <c r="C8206">
        <v>2</v>
      </c>
      <c r="D8206">
        <v>86</v>
      </c>
      <c r="E8206">
        <v>5</v>
      </c>
      <c r="F8206" t="s">
        <v>13</v>
      </c>
      <c r="G8206" t="s">
        <v>15446</v>
      </c>
      <c r="H8206" t="s">
        <v>15447</v>
      </c>
      <c r="I8206" s="1" t="s">
        <v>19</v>
      </c>
      <c r="J8206" s="1" t="s">
        <v>15448</v>
      </c>
      <c r="K8206" s="1" t="s">
        <v>15447</v>
      </c>
      <c r="L8206" s="1" t="str">
        <f>IF(ISERROR(VLOOKUP($D8206&amp;":"&amp;$E8206&amp;":"&amp;$F8206,[1]Sheet2!$A$26:$I$7753,9,FALSE)),"",VLOOKUP($D8206&amp;":"&amp;$E8206&amp;":"&amp;$F8206,[1]Sheet2!$A$26:$I$7753,9,FALSE))</f>
        <v>verified</v>
      </c>
      <c r="M8206" s="1"/>
      <c r="O8206" s="1">
        <v>96</v>
      </c>
      <c r="P8206" s="1">
        <v>2</v>
      </c>
      <c r="Q8206" s="1">
        <v>86</v>
      </c>
      <c r="R8206" s="1">
        <v>5</v>
      </c>
      <c r="S8206" s="1" t="s">
        <v>13</v>
      </c>
      <c r="T8206" s="1" t="s">
        <v>15448</v>
      </c>
      <c r="U8206" s="1" t="s">
        <v>15447</v>
      </c>
      <c r="V8206" s="1">
        <v>16130726</v>
      </c>
      <c r="W8206" s="1" t="s">
        <v>17</v>
      </c>
      <c r="X8206" s="1" t="s">
        <v>19</v>
      </c>
      <c r="Z8206" t="s">
        <v>15445</v>
      </c>
      <c r="AA8206">
        <v>2</v>
      </c>
      <c r="AB8206" t="s">
        <v>20058</v>
      </c>
      <c r="AC8206" t="s">
        <v>15448</v>
      </c>
      <c r="AD8206" t="s">
        <v>15447</v>
      </c>
      <c r="AE8206" t="s">
        <v>16276</v>
      </c>
      <c r="AF8206" t="s">
        <v>16277</v>
      </c>
    </row>
    <row r="8207" spans="1:32">
      <c r="A8207" t="s">
        <v>28563</v>
      </c>
      <c r="B8207" t="s">
        <v>15449</v>
      </c>
      <c r="C8207">
        <v>2</v>
      </c>
      <c r="D8207">
        <v>86</v>
      </c>
      <c r="E8207">
        <v>5</v>
      </c>
      <c r="F8207" t="s">
        <v>19</v>
      </c>
      <c r="G8207" t="s">
        <v>15450</v>
      </c>
      <c r="H8207" t="s">
        <v>15451</v>
      </c>
      <c r="I8207" s="1" t="s">
        <v>19</v>
      </c>
      <c r="J8207" s="1" t="s">
        <v>15452</v>
      </c>
      <c r="K8207" s="1" t="s">
        <v>15451</v>
      </c>
      <c r="L8207" s="1" t="str">
        <f>IF(ISERROR(VLOOKUP($D8207&amp;":"&amp;$E8207&amp;":"&amp;$F8207,[1]Sheet2!$A$26:$I$7753,9,FALSE)),"",VLOOKUP($D8207&amp;":"&amp;$E8207&amp;":"&amp;$F8207,[1]Sheet2!$A$26:$I$7753,9,FALSE))</f>
        <v>verified</v>
      </c>
      <c r="M8207" s="1"/>
      <c r="O8207" s="1">
        <v>96</v>
      </c>
      <c r="P8207" s="1">
        <v>2</v>
      </c>
      <c r="Q8207" s="1">
        <v>86</v>
      </c>
      <c r="R8207" s="1">
        <v>5</v>
      </c>
      <c r="S8207" s="1" t="s">
        <v>19</v>
      </c>
      <c r="T8207" s="1" t="s">
        <v>15452</v>
      </c>
      <c r="U8207" s="1" t="s">
        <v>15451</v>
      </c>
      <c r="V8207" s="1">
        <v>16131680</v>
      </c>
      <c r="W8207" s="1" t="s">
        <v>17</v>
      </c>
      <c r="X8207" s="1" t="s">
        <v>19</v>
      </c>
      <c r="Z8207" t="s">
        <v>15449</v>
      </c>
      <c r="AA8207">
        <v>2</v>
      </c>
      <c r="AB8207" t="s">
        <v>20059</v>
      </c>
      <c r="AC8207" t="s">
        <v>15452</v>
      </c>
      <c r="AD8207" t="s">
        <v>15451</v>
      </c>
      <c r="AE8207" t="s">
        <v>16276</v>
      </c>
      <c r="AF8207" t="s">
        <v>16277</v>
      </c>
    </row>
    <row r="8208" spans="1:32">
      <c r="A8208" t="s">
        <v>28564</v>
      </c>
      <c r="B8208" t="s">
        <v>15453</v>
      </c>
      <c r="C8208">
        <v>2</v>
      </c>
      <c r="D8208">
        <v>86</v>
      </c>
      <c r="E8208">
        <v>5</v>
      </c>
      <c r="F8208" t="s">
        <v>21</v>
      </c>
      <c r="G8208" t="s">
        <v>15454</v>
      </c>
      <c r="H8208" t="s">
        <v>15455</v>
      </c>
      <c r="I8208" s="1" t="s">
        <v>19</v>
      </c>
      <c r="J8208" s="1" t="s">
        <v>15456</v>
      </c>
      <c r="K8208" s="1" t="s">
        <v>15455</v>
      </c>
      <c r="L8208" s="1" t="str">
        <f>IF(ISERROR(VLOOKUP($D8208&amp;":"&amp;$E8208&amp;":"&amp;$F8208,[1]Sheet2!$A$26:$I$7753,9,FALSE)),"",VLOOKUP($D8208&amp;":"&amp;$E8208&amp;":"&amp;$F8208,[1]Sheet2!$A$26:$I$7753,9,FALSE))</f>
        <v>verified</v>
      </c>
      <c r="M8208" s="1"/>
      <c r="O8208" s="1">
        <v>96</v>
      </c>
      <c r="P8208" s="1">
        <v>2</v>
      </c>
      <c r="Q8208" s="1">
        <v>86</v>
      </c>
      <c r="R8208" s="1">
        <v>5</v>
      </c>
      <c r="S8208" s="1" t="s">
        <v>21</v>
      </c>
      <c r="T8208" s="1" t="s">
        <v>15456</v>
      </c>
      <c r="U8208" s="1" t="s">
        <v>15455</v>
      </c>
      <c r="V8208" s="1">
        <v>16131836</v>
      </c>
      <c r="W8208" s="1" t="s">
        <v>17</v>
      </c>
      <c r="X8208" s="1" t="s">
        <v>19</v>
      </c>
      <c r="Z8208" t="s">
        <v>15453</v>
      </c>
      <c r="AA8208">
        <v>2</v>
      </c>
      <c r="AB8208" t="s">
        <v>20060</v>
      </c>
      <c r="AC8208" t="s">
        <v>15456</v>
      </c>
      <c r="AD8208" t="s">
        <v>15455</v>
      </c>
      <c r="AE8208" t="s">
        <v>16276</v>
      </c>
      <c r="AF8208" t="s">
        <v>16277</v>
      </c>
    </row>
    <row r="8209" spans="1:32">
      <c r="A8209" t="s">
        <v>28565</v>
      </c>
      <c r="B8209" t="s">
        <v>15457</v>
      </c>
      <c r="C8209">
        <v>2</v>
      </c>
      <c r="D8209">
        <v>86</v>
      </c>
      <c r="E8209">
        <v>5</v>
      </c>
      <c r="F8209" t="s">
        <v>28</v>
      </c>
      <c r="G8209" t="s">
        <v>15458</v>
      </c>
      <c r="H8209" t="s">
        <v>15459</v>
      </c>
      <c r="I8209" s="1" t="s">
        <v>19</v>
      </c>
      <c r="J8209" s="1" t="s">
        <v>15460</v>
      </c>
      <c r="K8209" s="1" t="s">
        <v>15459</v>
      </c>
      <c r="L8209" s="1" t="str">
        <f>IF(ISERROR(VLOOKUP($D8209&amp;":"&amp;$E8209&amp;":"&amp;$F8209,[1]Sheet2!$A$26:$I$7753,9,FALSE)),"",VLOOKUP($D8209&amp;":"&amp;$E8209&amp;":"&amp;$F8209,[1]Sheet2!$A$26:$I$7753,9,FALSE))</f>
        <v>verified</v>
      </c>
      <c r="M8209" s="1"/>
      <c r="O8209" s="1">
        <v>96</v>
      </c>
      <c r="P8209" s="1">
        <v>2</v>
      </c>
      <c r="Q8209" s="1">
        <v>86</v>
      </c>
      <c r="R8209" s="1">
        <v>5</v>
      </c>
      <c r="S8209" s="1" t="s">
        <v>28</v>
      </c>
      <c r="T8209" s="1" t="s">
        <v>15460</v>
      </c>
      <c r="U8209" s="1" t="s">
        <v>15459</v>
      </c>
      <c r="V8209" s="1">
        <v>16131550</v>
      </c>
      <c r="W8209" s="1" t="s">
        <v>17</v>
      </c>
      <c r="X8209" s="1" t="s">
        <v>19</v>
      </c>
      <c r="Z8209" t="s">
        <v>15457</v>
      </c>
      <c r="AA8209">
        <v>2</v>
      </c>
      <c r="AB8209" t="s">
        <v>20061</v>
      </c>
      <c r="AC8209" t="s">
        <v>15460</v>
      </c>
      <c r="AD8209" t="s">
        <v>15459</v>
      </c>
      <c r="AE8209" t="s">
        <v>16276</v>
      </c>
      <c r="AF8209" t="s">
        <v>16277</v>
      </c>
    </row>
    <row r="8210" spans="1:32">
      <c r="A8210" t="s">
        <v>28566</v>
      </c>
      <c r="B8210" t="s">
        <v>15461</v>
      </c>
      <c r="C8210">
        <v>2</v>
      </c>
      <c r="D8210">
        <v>86</v>
      </c>
      <c r="E8210">
        <v>5</v>
      </c>
      <c r="F8210" t="s">
        <v>33</v>
      </c>
      <c r="G8210" t="s">
        <v>15462</v>
      </c>
      <c r="H8210" t="s">
        <v>15463</v>
      </c>
      <c r="I8210" s="1" t="s">
        <v>19</v>
      </c>
      <c r="J8210" s="1" t="s">
        <v>15464</v>
      </c>
      <c r="K8210" s="1" t="s">
        <v>15463</v>
      </c>
      <c r="L8210" s="1" t="str">
        <f>IF(ISERROR(VLOOKUP($D8210&amp;":"&amp;$E8210&amp;":"&amp;$F8210,[1]Sheet2!$A$26:$I$7753,9,FALSE)),"",VLOOKUP($D8210&amp;":"&amp;$E8210&amp;":"&amp;$F8210,[1]Sheet2!$A$26:$I$7753,9,FALSE))</f>
        <v>verified</v>
      </c>
      <c r="M8210" s="1"/>
      <c r="O8210" s="1">
        <v>96</v>
      </c>
      <c r="P8210" s="1">
        <v>2</v>
      </c>
      <c r="Q8210" s="1">
        <v>86</v>
      </c>
      <c r="R8210" s="1">
        <v>5</v>
      </c>
      <c r="S8210" s="1" t="s">
        <v>33</v>
      </c>
      <c r="T8210" s="1" t="s">
        <v>15464</v>
      </c>
      <c r="U8210" s="1" t="s">
        <v>15463</v>
      </c>
      <c r="V8210" s="1">
        <v>16128054</v>
      </c>
      <c r="W8210" s="1" t="s">
        <v>17</v>
      </c>
      <c r="X8210" s="1" t="s">
        <v>19</v>
      </c>
      <c r="Z8210" t="s">
        <v>15461</v>
      </c>
      <c r="AA8210">
        <v>2</v>
      </c>
      <c r="AB8210" t="s">
        <v>20062</v>
      </c>
      <c r="AC8210" t="s">
        <v>15464</v>
      </c>
      <c r="AD8210" t="s">
        <v>15463</v>
      </c>
      <c r="AE8210" t="s">
        <v>16276</v>
      </c>
      <c r="AF8210" t="s">
        <v>16277</v>
      </c>
    </row>
    <row r="8211" spans="1:32">
      <c r="A8211" t="s">
        <v>28567</v>
      </c>
      <c r="B8211" t="s">
        <v>15465</v>
      </c>
      <c r="C8211">
        <v>4</v>
      </c>
      <c r="D8211">
        <v>86</v>
      </c>
      <c r="E8211">
        <v>5</v>
      </c>
      <c r="F8211" t="s">
        <v>38</v>
      </c>
      <c r="G8211" t="s">
        <v>15466</v>
      </c>
      <c r="H8211" t="s">
        <v>15467</v>
      </c>
      <c r="I8211" s="1" t="s">
        <v>19</v>
      </c>
      <c r="J8211" s="1" t="s">
        <v>15468</v>
      </c>
      <c r="K8211" s="1" t="s">
        <v>15467</v>
      </c>
      <c r="L8211" s="1" t="str">
        <f>IF(ISERROR(VLOOKUP($D8211&amp;":"&amp;$E8211&amp;":"&amp;$F8211,[1]Sheet2!$A$26:$I$7753,9,FALSE)),"",VLOOKUP($D8211&amp;":"&amp;$E8211&amp;":"&amp;$F8211,[1]Sheet2!$A$26:$I$7753,9,FALSE))</f>
        <v>verified</v>
      </c>
      <c r="M8211" s="1"/>
      <c r="O8211" s="1">
        <v>96</v>
      </c>
      <c r="P8211" s="1">
        <v>4</v>
      </c>
      <c r="Q8211" s="1">
        <v>86</v>
      </c>
      <c r="R8211" s="1">
        <v>5</v>
      </c>
      <c r="S8211" s="1" t="s">
        <v>38</v>
      </c>
      <c r="T8211" s="1" t="s">
        <v>15468</v>
      </c>
      <c r="U8211" s="1" t="s">
        <v>15467</v>
      </c>
      <c r="V8211" s="1">
        <v>16130443</v>
      </c>
      <c r="W8211" s="1" t="s">
        <v>17</v>
      </c>
      <c r="X8211" s="1" t="s">
        <v>19</v>
      </c>
      <c r="Z8211" t="s">
        <v>15465</v>
      </c>
      <c r="AA8211">
        <v>4</v>
      </c>
      <c r="AB8211" t="s">
        <v>20063</v>
      </c>
      <c r="AC8211" t="s">
        <v>15468</v>
      </c>
      <c r="AD8211" t="s">
        <v>15467</v>
      </c>
      <c r="AE8211" t="s">
        <v>16276</v>
      </c>
      <c r="AF8211" t="s">
        <v>16277</v>
      </c>
    </row>
    <row r="8212" spans="1:32">
      <c r="A8212" t="s">
        <v>28568</v>
      </c>
      <c r="B8212" t="s">
        <v>15469</v>
      </c>
      <c r="C8212">
        <v>3</v>
      </c>
      <c r="D8212">
        <v>86</v>
      </c>
      <c r="E8212">
        <v>5</v>
      </c>
      <c r="F8212" t="s">
        <v>43</v>
      </c>
      <c r="G8212" t="s">
        <v>15470</v>
      </c>
      <c r="H8212" t="s">
        <v>15471</v>
      </c>
      <c r="I8212" s="1" t="s">
        <v>19</v>
      </c>
      <c r="J8212" s="1" t="s">
        <v>15472</v>
      </c>
      <c r="K8212" s="1" t="s">
        <v>15471</v>
      </c>
      <c r="L8212" s="1" t="str">
        <f>IF(ISERROR(VLOOKUP($D8212&amp;":"&amp;$E8212&amp;":"&amp;$F8212,[1]Sheet2!$A$26:$I$7753,9,FALSE)),"",VLOOKUP($D8212&amp;":"&amp;$E8212&amp;":"&amp;$F8212,[1]Sheet2!$A$26:$I$7753,9,FALSE))</f>
        <v>verified</v>
      </c>
      <c r="M8212" s="1"/>
      <c r="O8212" s="1">
        <v>96</v>
      </c>
      <c r="P8212" s="1">
        <v>3</v>
      </c>
      <c r="Q8212" s="1">
        <v>86</v>
      </c>
      <c r="R8212" s="1">
        <v>5</v>
      </c>
      <c r="S8212" s="1" t="s">
        <v>43</v>
      </c>
      <c r="T8212" s="1" t="s">
        <v>15472</v>
      </c>
      <c r="U8212" s="1" t="s">
        <v>15471</v>
      </c>
      <c r="V8212" s="1">
        <v>16128328</v>
      </c>
      <c r="W8212" s="1" t="s">
        <v>17</v>
      </c>
      <c r="X8212" s="1" t="s">
        <v>19</v>
      </c>
      <c r="Z8212" t="s">
        <v>15469</v>
      </c>
      <c r="AA8212">
        <v>3</v>
      </c>
      <c r="AB8212" t="s">
        <v>20064</v>
      </c>
      <c r="AC8212" t="s">
        <v>15472</v>
      </c>
      <c r="AD8212" t="s">
        <v>15471</v>
      </c>
      <c r="AE8212" t="s">
        <v>16276</v>
      </c>
      <c r="AF8212" t="s">
        <v>16277</v>
      </c>
    </row>
    <row r="8213" spans="1:32">
      <c r="A8213" t="s">
        <v>28569</v>
      </c>
      <c r="B8213" t="s">
        <v>15473</v>
      </c>
      <c r="C8213">
        <v>4</v>
      </c>
      <c r="D8213">
        <v>86</v>
      </c>
      <c r="E8213">
        <v>5</v>
      </c>
      <c r="F8213" t="s">
        <v>48</v>
      </c>
      <c r="G8213" t="s">
        <v>15474</v>
      </c>
      <c r="H8213" t="s">
        <v>15475</v>
      </c>
      <c r="I8213" s="1" t="s">
        <v>19</v>
      </c>
      <c r="J8213" s="1" t="s">
        <v>15476</v>
      </c>
      <c r="K8213" s="1" t="s">
        <v>15475</v>
      </c>
      <c r="L8213" s="1" t="str">
        <f>IF(ISERROR(VLOOKUP($D8213&amp;":"&amp;$E8213&amp;":"&amp;$F8213,[1]Sheet2!$A$26:$I$7753,9,FALSE)),"",VLOOKUP($D8213&amp;":"&amp;$E8213&amp;":"&amp;$F8213,[1]Sheet2!$A$26:$I$7753,9,FALSE))</f>
        <v>verified</v>
      </c>
      <c r="M8213" s="1"/>
      <c r="O8213" s="1">
        <v>96</v>
      </c>
      <c r="P8213" s="1">
        <v>4</v>
      </c>
      <c r="Q8213" s="1">
        <v>86</v>
      </c>
      <c r="R8213" s="1">
        <v>5</v>
      </c>
      <c r="S8213" s="1" t="s">
        <v>48</v>
      </c>
      <c r="T8213" s="1" t="s">
        <v>15476</v>
      </c>
      <c r="U8213" s="1" t="s">
        <v>15475</v>
      </c>
      <c r="V8213" s="1">
        <v>16128447</v>
      </c>
      <c r="W8213" s="1" t="s">
        <v>17</v>
      </c>
      <c r="X8213" s="1" t="s">
        <v>19</v>
      </c>
      <c r="Z8213" t="s">
        <v>15473</v>
      </c>
      <c r="AA8213">
        <v>4</v>
      </c>
      <c r="AB8213" t="s">
        <v>20065</v>
      </c>
      <c r="AC8213" t="s">
        <v>15476</v>
      </c>
      <c r="AD8213" t="s">
        <v>15475</v>
      </c>
      <c r="AE8213" t="s">
        <v>16276</v>
      </c>
      <c r="AF8213" t="s">
        <v>16277</v>
      </c>
    </row>
    <row r="8214" spans="1:32">
      <c r="A8214" t="s">
        <v>28570</v>
      </c>
      <c r="B8214" t="s">
        <v>15477</v>
      </c>
      <c r="C8214">
        <v>4</v>
      </c>
      <c r="D8214">
        <v>86</v>
      </c>
      <c r="E8214">
        <v>6</v>
      </c>
      <c r="F8214" t="s">
        <v>13</v>
      </c>
      <c r="G8214" t="s">
        <v>15478</v>
      </c>
      <c r="H8214" t="s">
        <v>15479</v>
      </c>
      <c r="I8214" s="1" t="s">
        <v>19</v>
      </c>
      <c r="J8214" s="1" t="s">
        <v>15480</v>
      </c>
      <c r="K8214" s="1" t="s">
        <v>15479</v>
      </c>
      <c r="L8214" s="1" t="str">
        <f>IF(ISERROR(VLOOKUP($D8214&amp;":"&amp;$E8214&amp;":"&amp;$F8214,[1]Sheet2!$A$26:$I$7753,9,FALSE)),"",VLOOKUP($D8214&amp;":"&amp;$E8214&amp;":"&amp;$F8214,[1]Sheet2!$A$26:$I$7753,9,FALSE))</f>
        <v>verified</v>
      </c>
      <c r="M8214" s="1"/>
      <c r="O8214" s="1">
        <v>96</v>
      </c>
      <c r="P8214" s="1">
        <v>4</v>
      </c>
      <c r="Q8214" s="1">
        <v>86</v>
      </c>
      <c r="R8214" s="1">
        <v>6</v>
      </c>
      <c r="S8214" s="1" t="s">
        <v>13</v>
      </c>
      <c r="T8214" s="1" t="s">
        <v>15480</v>
      </c>
      <c r="U8214" s="1" t="s">
        <v>15479</v>
      </c>
      <c r="V8214" s="1">
        <v>16128572</v>
      </c>
      <c r="W8214" s="1" t="s">
        <v>17</v>
      </c>
      <c r="X8214" s="1" t="s">
        <v>19</v>
      </c>
      <c r="Z8214" t="s">
        <v>15477</v>
      </c>
      <c r="AA8214">
        <v>4</v>
      </c>
      <c r="AB8214" t="s">
        <v>20066</v>
      </c>
      <c r="AC8214" t="s">
        <v>15480</v>
      </c>
      <c r="AD8214" t="s">
        <v>15479</v>
      </c>
      <c r="AE8214" t="s">
        <v>16276</v>
      </c>
      <c r="AF8214" t="s">
        <v>16277</v>
      </c>
    </row>
    <row r="8215" spans="1:32">
      <c r="A8215" t="s">
        <v>28571</v>
      </c>
      <c r="B8215" t="s">
        <v>15481</v>
      </c>
      <c r="C8215">
        <v>8</v>
      </c>
      <c r="D8215">
        <v>86</v>
      </c>
      <c r="E8215">
        <v>6</v>
      </c>
      <c r="F8215" t="s">
        <v>19</v>
      </c>
      <c r="G8215" t="s">
        <v>15482</v>
      </c>
      <c r="H8215" t="s">
        <v>15483</v>
      </c>
      <c r="I8215" s="1" t="s">
        <v>19</v>
      </c>
      <c r="J8215" s="1" t="s">
        <v>15484</v>
      </c>
      <c r="K8215" s="1" t="s">
        <v>15483</v>
      </c>
      <c r="L8215" s="1" t="str">
        <f>IF(ISERROR(VLOOKUP($D8215&amp;":"&amp;$E8215&amp;":"&amp;$F8215,[1]Sheet2!$A$26:$I$7753,9,FALSE)),"",VLOOKUP($D8215&amp;":"&amp;$E8215&amp;":"&amp;$F8215,[1]Sheet2!$A$26:$I$7753,9,FALSE))</f>
        <v>verified</v>
      </c>
      <c r="M8215" s="1"/>
      <c r="O8215" s="1">
        <v>96</v>
      </c>
      <c r="P8215" s="1">
        <v>8</v>
      </c>
      <c r="Q8215" s="1">
        <v>86</v>
      </c>
      <c r="R8215" s="1">
        <v>6</v>
      </c>
      <c r="S8215" s="1" t="s">
        <v>19</v>
      </c>
      <c r="T8215" s="1" t="s">
        <v>15484</v>
      </c>
      <c r="U8215" s="1" t="s">
        <v>15483</v>
      </c>
      <c r="V8215" s="1">
        <v>16128673</v>
      </c>
      <c r="W8215" s="1" t="s">
        <v>17</v>
      </c>
      <c r="X8215" s="1" t="s">
        <v>19</v>
      </c>
      <c r="Z8215" t="s">
        <v>15481</v>
      </c>
      <c r="AA8215">
        <v>8</v>
      </c>
      <c r="AB8215" t="s">
        <v>20067</v>
      </c>
      <c r="AC8215" t="s">
        <v>15484</v>
      </c>
      <c r="AD8215" t="s">
        <v>15483</v>
      </c>
      <c r="AE8215" t="s">
        <v>16276</v>
      </c>
      <c r="AF8215" t="s">
        <v>16277</v>
      </c>
    </row>
    <row r="8216" spans="1:32">
      <c r="A8216" t="s">
        <v>28572</v>
      </c>
      <c r="B8216" t="s">
        <v>15485</v>
      </c>
      <c r="C8216">
        <v>2</v>
      </c>
      <c r="D8216">
        <v>86</v>
      </c>
      <c r="E8216">
        <v>6</v>
      </c>
      <c r="F8216" t="s">
        <v>21</v>
      </c>
      <c r="G8216" t="s">
        <v>15486</v>
      </c>
      <c r="H8216" t="s">
        <v>15487</v>
      </c>
      <c r="I8216" s="1" t="s">
        <v>19</v>
      </c>
      <c r="J8216" s="1" t="s">
        <v>15488</v>
      </c>
      <c r="K8216" s="1" t="s">
        <v>15487</v>
      </c>
      <c r="L8216" s="1" t="str">
        <f>IF(ISERROR(VLOOKUP($D8216&amp;":"&amp;$E8216&amp;":"&amp;$F8216,[1]Sheet2!$A$26:$I$7753,9,FALSE)),"",VLOOKUP($D8216&amp;":"&amp;$E8216&amp;":"&amp;$F8216,[1]Sheet2!$A$26:$I$7753,9,FALSE))</f>
        <v>verified</v>
      </c>
      <c r="M8216" s="1"/>
      <c r="O8216" s="1">
        <v>96</v>
      </c>
      <c r="P8216" s="1">
        <v>2</v>
      </c>
      <c r="Q8216" s="1">
        <v>86</v>
      </c>
      <c r="R8216" s="1">
        <v>6</v>
      </c>
      <c r="S8216" s="1" t="s">
        <v>21</v>
      </c>
      <c r="T8216" s="1" t="s">
        <v>15488</v>
      </c>
      <c r="U8216" s="1" t="s">
        <v>15487</v>
      </c>
      <c r="V8216" s="1">
        <v>16128800</v>
      </c>
      <c r="W8216" s="1" t="s">
        <v>17</v>
      </c>
      <c r="X8216" s="1" t="s">
        <v>19</v>
      </c>
      <c r="Z8216" t="s">
        <v>15485</v>
      </c>
      <c r="AA8216">
        <v>2</v>
      </c>
      <c r="AB8216" t="s">
        <v>20068</v>
      </c>
      <c r="AC8216" t="s">
        <v>15488</v>
      </c>
      <c r="AD8216" t="s">
        <v>15487</v>
      </c>
      <c r="AE8216" t="s">
        <v>16276</v>
      </c>
      <c r="AF8216" t="s">
        <v>16277</v>
      </c>
    </row>
    <row r="8217" spans="1:32">
      <c r="A8217" t="s">
        <v>28573</v>
      </c>
      <c r="B8217" t="s">
        <v>15489</v>
      </c>
      <c r="C8217">
        <v>2</v>
      </c>
      <c r="D8217">
        <v>86</v>
      </c>
      <c r="E8217">
        <v>6</v>
      </c>
      <c r="F8217" t="s">
        <v>28</v>
      </c>
      <c r="G8217" t="s">
        <v>15490</v>
      </c>
      <c r="H8217" t="s">
        <v>15491</v>
      </c>
      <c r="I8217" s="1" t="s">
        <v>19</v>
      </c>
      <c r="J8217" s="1" t="s">
        <v>15492</v>
      </c>
      <c r="K8217" s="1" t="s">
        <v>15491</v>
      </c>
      <c r="L8217" s="1" t="str">
        <f>IF(ISERROR(VLOOKUP($D8217&amp;":"&amp;$E8217&amp;":"&amp;$F8217,[1]Sheet2!$A$26:$I$7753,9,FALSE)),"",VLOOKUP($D8217&amp;":"&amp;$E8217&amp;":"&amp;$F8217,[1]Sheet2!$A$26:$I$7753,9,FALSE))</f>
        <v>verified</v>
      </c>
      <c r="M8217" s="1"/>
      <c r="O8217" s="1">
        <v>96</v>
      </c>
      <c r="P8217" s="1">
        <v>2</v>
      </c>
      <c r="Q8217" s="1">
        <v>86</v>
      </c>
      <c r="R8217" s="1">
        <v>6</v>
      </c>
      <c r="S8217" s="1" t="s">
        <v>28</v>
      </c>
      <c r="T8217" s="1" t="s">
        <v>15492</v>
      </c>
      <c r="U8217" s="1" t="s">
        <v>15491</v>
      </c>
      <c r="V8217" s="1">
        <v>16129186</v>
      </c>
      <c r="W8217" s="1" t="s">
        <v>17</v>
      </c>
      <c r="X8217" s="1" t="s">
        <v>19</v>
      </c>
      <c r="Z8217" t="s">
        <v>15489</v>
      </c>
      <c r="AA8217">
        <v>2</v>
      </c>
      <c r="AB8217" t="s">
        <v>20069</v>
      </c>
      <c r="AC8217" t="s">
        <v>15492</v>
      </c>
      <c r="AD8217" t="s">
        <v>15491</v>
      </c>
      <c r="AE8217" t="s">
        <v>16276</v>
      </c>
      <c r="AF8217" t="s">
        <v>16277</v>
      </c>
    </row>
    <row r="8218" spans="1:32">
      <c r="A8218" t="s">
        <v>28574</v>
      </c>
      <c r="B8218" t="s">
        <v>15493</v>
      </c>
      <c r="C8218">
        <v>2</v>
      </c>
      <c r="D8218">
        <v>86</v>
      </c>
      <c r="E8218">
        <v>6</v>
      </c>
      <c r="F8218" t="s">
        <v>33</v>
      </c>
      <c r="G8218" t="s">
        <v>15494</v>
      </c>
      <c r="H8218" t="s">
        <v>15495</v>
      </c>
      <c r="I8218" s="1" t="s">
        <v>19</v>
      </c>
      <c r="J8218" s="1" t="s">
        <v>15496</v>
      </c>
      <c r="K8218" s="1" t="s">
        <v>15495</v>
      </c>
      <c r="L8218" s="1" t="str">
        <f>IF(ISERROR(VLOOKUP($D8218&amp;":"&amp;$E8218&amp;":"&amp;$F8218,[1]Sheet2!$A$26:$I$7753,9,FALSE)),"",VLOOKUP($D8218&amp;":"&amp;$E8218&amp;":"&amp;$F8218,[1]Sheet2!$A$26:$I$7753,9,FALSE))</f>
        <v>verified</v>
      </c>
      <c r="M8218" s="1"/>
      <c r="O8218" s="1">
        <v>96</v>
      </c>
      <c r="P8218" s="1">
        <v>2</v>
      </c>
      <c r="Q8218" s="1">
        <v>86</v>
      </c>
      <c r="R8218" s="1">
        <v>6</v>
      </c>
      <c r="S8218" s="1" t="s">
        <v>33</v>
      </c>
      <c r="T8218" s="1" t="s">
        <v>15496</v>
      </c>
      <c r="U8218" s="1" t="s">
        <v>15495</v>
      </c>
      <c r="V8218" s="1">
        <v>16129772</v>
      </c>
      <c r="W8218" s="1" t="s">
        <v>17</v>
      </c>
      <c r="X8218" s="1" t="s">
        <v>19</v>
      </c>
      <c r="Z8218" t="s">
        <v>15493</v>
      </c>
      <c r="AA8218">
        <v>2</v>
      </c>
      <c r="AB8218" t="s">
        <v>20070</v>
      </c>
      <c r="AC8218" t="s">
        <v>15496</v>
      </c>
      <c r="AD8218" t="s">
        <v>15495</v>
      </c>
      <c r="AE8218" t="s">
        <v>16276</v>
      </c>
      <c r="AF8218" t="s">
        <v>16277</v>
      </c>
    </row>
    <row r="8219" spans="1:32">
      <c r="A8219" t="s">
        <v>28575</v>
      </c>
      <c r="B8219" t="s">
        <v>15497</v>
      </c>
      <c r="C8219">
        <v>3</v>
      </c>
      <c r="D8219">
        <v>86</v>
      </c>
      <c r="E8219">
        <v>6</v>
      </c>
      <c r="F8219" t="s">
        <v>38</v>
      </c>
      <c r="G8219" t="s">
        <v>15498</v>
      </c>
      <c r="H8219" t="s">
        <v>15499</v>
      </c>
      <c r="I8219" s="1" t="s">
        <v>19</v>
      </c>
      <c r="J8219" s="1" t="s">
        <v>15500</v>
      </c>
      <c r="K8219" s="1" t="s">
        <v>15499</v>
      </c>
      <c r="L8219" s="1" t="str">
        <f>IF(ISERROR(VLOOKUP($D8219&amp;":"&amp;$E8219&amp;":"&amp;$F8219,[1]Sheet2!$A$26:$I$7753,9,FALSE)),"",VLOOKUP($D8219&amp;":"&amp;$E8219&amp;":"&amp;$F8219,[1]Sheet2!$A$26:$I$7753,9,FALSE))</f>
        <v>verified</v>
      </c>
      <c r="M8219" s="1"/>
      <c r="O8219" s="1">
        <v>96</v>
      </c>
      <c r="P8219" s="1">
        <v>3</v>
      </c>
      <c r="Q8219" s="1">
        <v>86</v>
      </c>
      <c r="R8219" s="1">
        <v>6</v>
      </c>
      <c r="S8219" s="1" t="s">
        <v>38</v>
      </c>
      <c r="T8219" s="1" t="s">
        <v>15500</v>
      </c>
      <c r="U8219" s="1" t="s">
        <v>15499</v>
      </c>
      <c r="V8219" s="1">
        <v>16129864</v>
      </c>
      <c r="W8219" s="1" t="s">
        <v>17</v>
      </c>
      <c r="X8219" s="1" t="s">
        <v>19</v>
      </c>
      <c r="Z8219" t="s">
        <v>15497</v>
      </c>
      <c r="AA8219">
        <v>3</v>
      </c>
      <c r="AB8219" t="s">
        <v>20071</v>
      </c>
      <c r="AC8219" t="s">
        <v>15500</v>
      </c>
      <c r="AD8219" t="s">
        <v>15499</v>
      </c>
      <c r="AE8219" t="s">
        <v>16276</v>
      </c>
      <c r="AF8219" t="s">
        <v>16277</v>
      </c>
    </row>
    <row r="8220" spans="1:32">
      <c r="A8220" t="s">
        <v>28576</v>
      </c>
      <c r="B8220" t="s">
        <v>15501</v>
      </c>
      <c r="C8220">
        <v>3</v>
      </c>
      <c r="D8220">
        <v>86</v>
      </c>
      <c r="E8220">
        <v>6</v>
      </c>
      <c r="F8220" t="s">
        <v>43</v>
      </c>
      <c r="G8220" t="s">
        <v>15502</v>
      </c>
      <c r="H8220" t="s">
        <v>15503</v>
      </c>
      <c r="I8220" s="1" t="s">
        <v>19</v>
      </c>
      <c r="J8220" s="1" t="s">
        <v>15504</v>
      </c>
      <c r="K8220" s="1" t="s">
        <v>15503</v>
      </c>
      <c r="L8220" s="1" t="str">
        <f>IF(ISERROR(VLOOKUP($D8220&amp;":"&amp;$E8220&amp;":"&amp;$F8220,[1]Sheet2!$A$26:$I$7753,9,FALSE)),"",VLOOKUP($D8220&amp;":"&amp;$E8220&amp;":"&amp;$F8220,[1]Sheet2!$A$26:$I$7753,9,FALSE))</f>
        <v>verified</v>
      </c>
      <c r="M8220" s="1"/>
      <c r="O8220" s="1">
        <v>96</v>
      </c>
      <c r="P8220" s="1">
        <v>3</v>
      </c>
      <c r="Q8220" s="1">
        <v>86</v>
      </c>
      <c r="R8220" s="1">
        <v>6</v>
      </c>
      <c r="S8220" s="1" t="s">
        <v>43</v>
      </c>
      <c r="T8220" s="1" t="s">
        <v>15504</v>
      </c>
      <c r="U8220" s="1" t="s">
        <v>15503</v>
      </c>
      <c r="V8220" s="1">
        <v>16130031</v>
      </c>
      <c r="W8220" s="1" t="s">
        <v>17</v>
      </c>
      <c r="X8220" s="1" t="s">
        <v>19</v>
      </c>
      <c r="Z8220" t="s">
        <v>15501</v>
      </c>
      <c r="AA8220">
        <v>3</v>
      </c>
      <c r="AB8220" t="s">
        <v>20072</v>
      </c>
      <c r="AC8220" t="s">
        <v>15504</v>
      </c>
      <c r="AD8220" t="s">
        <v>15503</v>
      </c>
      <c r="AE8220" t="s">
        <v>16276</v>
      </c>
      <c r="AF8220" t="s">
        <v>16277</v>
      </c>
    </row>
    <row r="8221" spans="1:32">
      <c r="A8221" t="s">
        <v>28577</v>
      </c>
      <c r="B8221" t="s">
        <v>15505</v>
      </c>
      <c r="C8221">
        <v>3</v>
      </c>
      <c r="D8221">
        <v>86</v>
      </c>
      <c r="E8221">
        <v>6</v>
      </c>
      <c r="F8221" t="s">
        <v>48</v>
      </c>
      <c r="G8221" t="s">
        <v>15506</v>
      </c>
      <c r="H8221" t="s">
        <v>15507</v>
      </c>
      <c r="I8221" s="1" t="s">
        <v>19</v>
      </c>
      <c r="J8221" s="1" t="s">
        <v>15508</v>
      </c>
      <c r="K8221" s="1" t="s">
        <v>15507</v>
      </c>
      <c r="L8221" s="1" t="str">
        <f>IF(ISERROR(VLOOKUP($D8221&amp;":"&amp;$E8221&amp;":"&amp;$F8221,[1]Sheet2!$A$26:$I$7753,9,FALSE)),"",VLOOKUP($D8221&amp;":"&amp;$E8221&amp;":"&amp;$F8221,[1]Sheet2!$A$26:$I$7753,9,FALSE))</f>
        <v>verified</v>
      </c>
      <c r="M8221" s="1"/>
      <c r="O8221" s="1">
        <v>96</v>
      </c>
      <c r="P8221" s="1">
        <v>3</v>
      </c>
      <c r="Q8221" s="1">
        <v>86</v>
      </c>
      <c r="R8221" s="1">
        <v>6</v>
      </c>
      <c r="S8221" s="1" t="s">
        <v>48</v>
      </c>
      <c r="T8221" s="1" t="s">
        <v>15508</v>
      </c>
      <c r="U8221" s="1" t="s">
        <v>15507</v>
      </c>
      <c r="V8221" s="1">
        <v>16130175</v>
      </c>
      <c r="W8221" s="1" t="s">
        <v>17</v>
      </c>
      <c r="X8221" s="1" t="s">
        <v>19</v>
      </c>
      <c r="Z8221" t="s">
        <v>15505</v>
      </c>
      <c r="AA8221">
        <v>3</v>
      </c>
      <c r="AB8221" t="s">
        <v>20073</v>
      </c>
      <c r="AC8221" t="s">
        <v>15508</v>
      </c>
      <c r="AD8221" t="s">
        <v>15507</v>
      </c>
      <c r="AE8221" t="s">
        <v>16276</v>
      </c>
      <c r="AF8221" t="s">
        <v>16277</v>
      </c>
    </row>
    <row r="8222" spans="1:32">
      <c r="A8222" t="s">
        <v>28578</v>
      </c>
      <c r="B8222" t="s">
        <v>15509</v>
      </c>
      <c r="C8222">
        <v>5</v>
      </c>
      <c r="D8222">
        <v>86</v>
      </c>
      <c r="E8222">
        <v>7</v>
      </c>
      <c r="F8222" t="s">
        <v>13</v>
      </c>
      <c r="G8222" t="s">
        <v>15510</v>
      </c>
      <c r="H8222" t="s">
        <v>15511</v>
      </c>
      <c r="I8222" s="1" t="s">
        <v>19</v>
      </c>
      <c r="J8222" s="1" t="s">
        <v>15512</v>
      </c>
      <c r="K8222" s="1" t="s">
        <v>15511</v>
      </c>
      <c r="L8222" s="1" t="str">
        <f>IF(ISERROR(VLOOKUP($D8222&amp;":"&amp;$E8222&amp;":"&amp;$F8222,[1]Sheet2!$A$26:$I$7753,9,FALSE)),"",VLOOKUP($D8222&amp;":"&amp;$E8222&amp;":"&amp;$F8222,[1]Sheet2!$A$26:$I$7753,9,FALSE))</f>
        <v>verified</v>
      </c>
      <c r="M8222" s="1"/>
      <c r="O8222" s="1">
        <v>96</v>
      </c>
      <c r="P8222" s="1">
        <v>5</v>
      </c>
      <c r="Q8222" s="1">
        <v>86</v>
      </c>
      <c r="R8222" s="1">
        <v>7</v>
      </c>
      <c r="S8222" s="1" t="s">
        <v>13</v>
      </c>
      <c r="T8222" s="1" t="s">
        <v>15512</v>
      </c>
      <c r="U8222" s="1" t="s">
        <v>15511</v>
      </c>
      <c r="V8222" s="1">
        <v>16130242</v>
      </c>
      <c r="W8222" s="1" t="s">
        <v>17</v>
      </c>
      <c r="X8222" s="1" t="s">
        <v>19</v>
      </c>
      <c r="Z8222" t="s">
        <v>15509</v>
      </c>
      <c r="AA8222">
        <v>5</v>
      </c>
      <c r="AB8222" t="s">
        <v>20074</v>
      </c>
      <c r="AC8222" t="s">
        <v>15512</v>
      </c>
      <c r="AD8222" t="s">
        <v>15511</v>
      </c>
      <c r="AE8222" t="s">
        <v>16276</v>
      </c>
      <c r="AF8222" t="s">
        <v>16277</v>
      </c>
    </row>
    <row r="8223" spans="1:32">
      <c r="A8223" t="s">
        <v>28579</v>
      </c>
      <c r="B8223" t="s">
        <v>15513</v>
      </c>
      <c r="C8223">
        <v>2</v>
      </c>
      <c r="D8223">
        <v>86</v>
      </c>
      <c r="E8223">
        <v>7</v>
      </c>
      <c r="F8223" t="s">
        <v>19</v>
      </c>
      <c r="G8223" t="s">
        <v>15514</v>
      </c>
      <c r="H8223" t="s">
        <v>15515</v>
      </c>
      <c r="I8223" s="1" t="s">
        <v>19</v>
      </c>
      <c r="J8223" s="1" t="s">
        <v>15516</v>
      </c>
      <c r="K8223" s="1" t="s">
        <v>15515</v>
      </c>
      <c r="L8223" s="1" t="str">
        <f>IF(ISERROR(VLOOKUP($D8223&amp;":"&amp;$E8223&amp;":"&amp;$F8223,[1]Sheet2!$A$26:$I$7753,9,FALSE)),"",VLOOKUP($D8223&amp;":"&amp;$E8223&amp;":"&amp;$F8223,[1]Sheet2!$A$26:$I$7753,9,FALSE))</f>
        <v>verified</v>
      </c>
      <c r="M8223" s="1"/>
      <c r="O8223" s="1">
        <v>96</v>
      </c>
      <c r="P8223" s="1">
        <v>2</v>
      </c>
      <c r="Q8223" s="1">
        <v>86</v>
      </c>
      <c r="R8223" s="1">
        <v>7</v>
      </c>
      <c r="S8223" s="1" t="s">
        <v>19</v>
      </c>
      <c r="T8223" s="1" t="s">
        <v>15516</v>
      </c>
      <c r="U8223" s="1" t="s">
        <v>15515</v>
      </c>
      <c r="V8223" s="1">
        <v>16130243</v>
      </c>
      <c r="W8223" s="1" t="s">
        <v>17</v>
      </c>
      <c r="X8223" s="1" t="s">
        <v>19</v>
      </c>
      <c r="Z8223" t="s">
        <v>15513</v>
      </c>
      <c r="AA8223">
        <v>2</v>
      </c>
      <c r="AB8223" t="s">
        <v>20075</v>
      </c>
      <c r="AC8223" t="s">
        <v>15516</v>
      </c>
      <c r="AD8223" t="s">
        <v>15515</v>
      </c>
      <c r="AE8223" t="s">
        <v>16276</v>
      </c>
      <c r="AF8223" t="s">
        <v>16277</v>
      </c>
    </row>
    <row r="8224" spans="1:32">
      <c r="A8224" t="s">
        <v>28580</v>
      </c>
      <c r="B8224" t="s">
        <v>15517</v>
      </c>
      <c r="C8224">
        <v>5</v>
      </c>
      <c r="D8224">
        <v>86</v>
      </c>
      <c r="E8224">
        <v>7</v>
      </c>
      <c r="F8224" t="s">
        <v>21</v>
      </c>
      <c r="G8224" t="s">
        <v>15518</v>
      </c>
      <c r="H8224" t="s">
        <v>15519</v>
      </c>
      <c r="I8224" s="1" t="s">
        <v>19</v>
      </c>
      <c r="J8224" s="1" t="s">
        <v>15520</v>
      </c>
      <c r="K8224" s="1" t="s">
        <v>15519</v>
      </c>
      <c r="L8224" s="1" t="str">
        <f>IF(ISERROR(VLOOKUP($D8224&amp;":"&amp;$E8224&amp;":"&amp;$F8224,[1]Sheet2!$A$26:$I$7753,9,FALSE)),"",VLOOKUP($D8224&amp;":"&amp;$E8224&amp;":"&amp;$F8224,[1]Sheet2!$A$26:$I$7753,9,FALSE))</f>
        <v>verified</v>
      </c>
      <c r="M8224" s="1"/>
      <c r="O8224" s="1">
        <v>96</v>
      </c>
      <c r="P8224" s="1">
        <v>5</v>
      </c>
      <c r="Q8224" s="1">
        <v>86</v>
      </c>
      <c r="R8224" s="1">
        <v>7</v>
      </c>
      <c r="S8224" s="1" t="s">
        <v>21</v>
      </c>
      <c r="T8224" s="1" t="s">
        <v>15520</v>
      </c>
      <c r="U8224" s="1" t="s">
        <v>15519</v>
      </c>
      <c r="V8224" s="1">
        <v>16130245</v>
      </c>
      <c r="W8224" s="1" t="s">
        <v>17</v>
      </c>
      <c r="X8224" s="1" t="s">
        <v>19</v>
      </c>
      <c r="Z8224" t="s">
        <v>15517</v>
      </c>
      <c r="AA8224">
        <v>5</v>
      </c>
      <c r="AB8224" t="s">
        <v>20076</v>
      </c>
      <c r="AC8224" t="s">
        <v>15520</v>
      </c>
      <c r="AD8224" t="s">
        <v>15519</v>
      </c>
      <c r="AE8224" t="s">
        <v>16276</v>
      </c>
      <c r="AF8224" t="s">
        <v>16277</v>
      </c>
    </row>
    <row r="8225" spans="1:34">
      <c r="A8225" t="s">
        <v>28581</v>
      </c>
      <c r="B8225" t="s">
        <v>15521</v>
      </c>
      <c r="C8225">
        <v>2</v>
      </c>
      <c r="D8225">
        <v>86</v>
      </c>
      <c r="E8225">
        <v>7</v>
      </c>
      <c r="F8225" t="s">
        <v>28</v>
      </c>
      <c r="G8225" t="s">
        <v>15522</v>
      </c>
      <c r="H8225" t="s">
        <v>15523</v>
      </c>
      <c r="I8225" s="1" t="s">
        <v>19</v>
      </c>
      <c r="J8225" s="1" t="s">
        <v>15524</v>
      </c>
      <c r="K8225" s="1" t="s">
        <v>15523</v>
      </c>
      <c r="L8225" s="1" t="str">
        <f>IF(ISERROR(VLOOKUP($D8225&amp;":"&amp;$E8225&amp;":"&amp;$F8225,[1]Sheet2!$A$26:$I$7753,9,FALSE)),"",VLOOKUP($D8225&amp;":"&amp;$E8225&amp;":"&amp;$F8225,[1]Sheet2!$A$26:$I$7753,9,FALSE))</f>
        <v>verified</v>
      </c>
      <c r="M8225" s="1"/>
      <c r="O8225" s="1">
        <v>96</v>
      </c>
      <c r="P8225" s="1">
        <v>2</v>
      </c>
      <c r="Q8225" s="1">
        <v>86</v>
      </c>
      <c r="R8225" s="1">
        <v>7</v>
      </c>
      <c r="S8225" s="1" t="s">
        <v>28</v>
      </c>
      <c r="T8225" s="1" t="s">
        <v>15524</v>
      </c>
      <c r="U8225" s="1" t="s">
        <v>15523</v>
      </c>
      <c r="V8225" s="1">
        <v>16130819</v>
      </c>
      <c r="W8225" s="1" t="s">
        <v>17</v>
      </c>
      <c r="X8225" s="1" t="s">
        <v>19</v>
      </c>
      <c r="Z8225" t="s">
        <v>15521</v>
      </c>
      <c r="AA8225">
        <v>2</v>
      </c>
      <c r="AB8225" t="s">
        <v>20077</v>
      </c>
      <c r="AC8225" t="s">
        <v>15524</v>
      </c>
      <c r="AD8225" t="s">
        <v>15523</v>
      </c>
      <c r="AE8225" t="s">
        <v>16276</v>
      </c>
      <c r="AF8225" t="s">
        <v>16277</v>
      </c>
    </row>
    <row r="8226" spans="1:34">
      <c r="A8226" t="s">
        <v>28582</v>
      </c>
      <c r="B8226" t="s">
        <v>15525</v>
      </c>
      <c r="C8226">
        <v>4</v>
      </c>
      <c r="D8226">
        <v>86</v>
      </c>
      <c r="E8226">
        <v>7</v>
      </c>
      <c r="F8226" t="s">
        <v>33</v>
      </c>
      <c r="G8226" t="s">
        <v>15526</v>
      </c>
      <c r="H8226" t="s">
        <v>15527</v>
      </c>
      <c r="I8226" s="1" t="s">
        <v>19</v>
      </c>
      <c r="J8226" s="1" t="s">
        <v>15528</v>
      </c>
      <c r="K8226" s="1" t="s">
        <v>15529</v>
      </c>
      <c r="L8226" s="1" t="str">
        <f>IF(ISERROR(VLOOKUP($D8226&amp;":"&amp;$E8226&amp;":"&amp;$F8226,[1]Sheet2!$A$26:$I$7753,9,FALSE)),"",VLOOKUP($D8226&amp;":"&amp;$E8226&amp;":"&amp;$F8226,[1]Sheet2!$A$26:$I$7753,9,FALSE))</f>
        <v>verified</v>
      </c>
      <c r="M8226" s="1"/>
      <c r="O8226" s="1">
        <v>96</v>
      </c>
      <c r="P8226" s="1">
        <v>4</v>
      </c>
      <c r="Q8226" s="1">
        <v>86</v>
      </c>
      <c r="R8226" s="1">
        <v>7</v>
      </c>
      <c r="S8226" s="1" t="s">
        <v>33</v>
      </c>
      <c r="T8226" s="1" t="s">
        <v>15528</v>
      </c>
      <c r="U8226" s="1" t="s">
        <v>15529</v>
      </c>
      <c r="V8226" s="1">
        <v>16130875</v>
      </c>
      <c r="W8226" s="1" t="s">
        <v>17</v>
      </c>
      <c r="X8226" s="1" t="s">
        <v>19</v>
      </c>
      <c r="Z8226" t="s">
        <v>15525</v>
      </c>
      <c r="AA8226">
        <v>4</v>
      </c>
      <c r="AB8226" t="s">
        <v>20078</v>
      </c>
      <c r="AC8226" t="s">
        <v>15528</v>
      </c>
      <c r="AD8226" t="s">
        <v>15529</v>
      </c>
      <c r="AE8226" t="s">
        <v>16276</v>
      </c>
      <c r="AF8226" t="s">
        <v>16277</v>
      </c>
    </row>
    <row r="8227" spans="1:34">
      <c r="A8227" t="s">
        <v>28583</v>
      </c>
      <c r="B8227" t="s">
        <v>15530</v>
      </c>
      <c r="C8227">
        <v>2</v>
      </c>
      <c r="D8227">
        <v>86</v>
      </c>
      <c r="E8227">
        <v>7</v>
      </c>
      <c r="F8227" t="s">
        <v>38</v>
      </c>
      <c r="G8227" t="s">
        <v>15531</v>
      </c>
      <c r="H8227" t="s">
        <v>15532</v>
      </c>
      <c r="I8227" s="1" t="s">
        <v>19</v>
      </c>
      <c r="J8227" s="1" t="s">
        <v>15533</v>
      </c>
      <c r="K8227" s="1" t="s">
        <v>15532</v>
      </c>
      <c r="L8227" s="1" t="str">
        <f>IF(ISERROR(VLOOKUP($D8227&amp;":"&amp;$E8227&amp;":"&amp;$F8227,[1]Sheet2!$A$26:$I$7753,9,FALSE)),"",VLOOKUP($D8227&amp;":"&amp;$E8227&amp;":"&amp;$F8227,[1]Sheet2!$A$26:$I$7753,9,FALSE))</f>
        <v>verified</v>
      </c>
      <c r="M8227" s="1"/>
      <c r="O8227" s="1">
        <v>96</v>
      </c>
      <c r="P8227" s="1">
        <v>2</v>
      </c>
      <c r="Q8227" s="1">
        <v>86</v>
      </c>
      <c r="R8227" s="1">
        <v>7</v>
      </c>
      <c r="S8227" s="1" t="s">
        <v>38</v>
      </c>
      <c r="T8227" s="1" t="s">
        <v>15533</v>
      </c>
      <c r="U8227" s="1" t="s">
        <v>15532</v>
      </c>
      <c r="V8227" s="1">
        <v>16131159</v>
      </c>
      <c r="W8227" s="1" t="s">
        <v>17</v>
      </c>
      <c r="X8227" s="1" t="s">
        <v>19</v>
      </c>
      <c r="Z8227" t="s">
        <v>15530</v>
      </c>
      <c r="AA8227">
        <v>2</v>
      </c>
      <c r="AB8227" t="s">
        <v>20079</v>
      </c>
      <c r="AC8227" t="s">
        <v>15533</v>
      </c>
      <c r="AD8227" t="s">
        <v>15532</v>
      </c>
      <c r="AE8227" t="s">
        <v>16276</v>
      </c>
      <c r="AF8227" t="s">
        <v>16277</v>
      </c>
    </row>
    <row r="8228" spans="1:34">
      <c r="A8228" t="s">
        <v>28584</v>
      </c>
      <c r="B8228" t="s">
        <v>15534</v>
      </c>
      <c r="C8228">
        <v>2</v>
      </c>
      <c r="D8228">
        <v>86</v>
      </c>
      <c r="E8228">
        <v>7</v>
      </c>
      <c r="F8228" t="s">
        <v>43</v>
      </c>
      <c r="G8228" t="s">
        <v>15535</v>
      </c>
      <c r="H8228" t="s">
        <v>15536</v>
      </c>
      <c r="I8228" s="1" t="s">
        <v>19</v>
      </c>
      <c r="J8228" s="1" t="s">
        <v>15537</v>
      </c>
      <c r="K8228" s="1" t="s">
        <v>15536</v>
      </c>
      <c r="L8228" s="1" t="str">
        <f>IF(ISERROR(VLOOKUP($D8228&amp;":"&amp;$E8228&amp;":"&amp;$F8228,[1]Sheet2!$A$26:$I$7753,9,FALSE)),"",VLOOKUP($D8228&amp;":"&amp;$E8228&amp;":"&amp;$F8228,[1]Sheet2!$A$26:$I$7753,9,FALSE))</f>
        <v>verified</v>
      </c>
      <c r="M8228" s="1"/>
      <c r="O8228" s="1">
        <v>96</v>
      </c>
      <c r="P8228" s="1">
        <v>2</v>
      </c>
      <c r="Q8228" s="1">
        <v>86</v>
      </c>
      <c r="R8228" s="1">
        <v>7</v>
      </c>
      <c r="S8228" s="1" t="s">
        <v>43</v>
      </c>
      <c r="T8228" s="1" t="s">
        <v>15537</v>
      </c>
      <c r="U8228" s="1" t="s">
        <v>15536</v>
      </c>
      <c r="V8228" s="1">
        <v>16131349</v>
      </c>
      <c r="W8228" s="1" t="s">
        <v>17</v>
      </c>
      <c r="X8228" s="1" t="s">
        <v>19</v>
      </c>
      <c r="Z8228" t="s">
        <v>15534</v>
      </c>
      <c r="AA8228">
        <v>2</v>
      </c>
      <c r="AB8228" t="s">
        <v>20080</v>
      </c>
      <c r="AC8228" t="s">
        <v>15537</v>
      </c>
      <c r="AD8228" t="s">
        <v>15536</v>
      </c>
      <c r="AE8228" t="s">
        <v>16276</v>
      </c>
      <c r="AF8228" t="s">
        <v>16277</v>
      </c>
    </row>
    <row r="8229" spans="1:34">
      <c r="A8229" t="s">
        <v>28585</v>
      </c>
      <c r="B8229" t="s">
        <v>15538</v>
      </c>
      <c r="C8229">
        <v>2</v>
      </c>
      <c r="D8229">
        <v>86</v>
      </c>
      <c r="E8229">
        <v>7</v>
      </c>
      <c r="F8229" t="s">
        <v>48</v>
      </c>
      <c r="G8229" t="s">
        <v>15539</v>
      </c>
      <c r="H8229" t="s">
        <v>15540</v>
      </c>
      <c r="I8229" s="1" t="s">
        <v>19</v>
      </c>
      <c r="J8229" s="1" t="s">
        <v>15541</v>
      </c>
      <c r="K8229" s="1" t="s">
        <v>15540</v>
      </c>
      <c r="L8229" s="1" t="str">
        <f>IF(ISERROR(VLOOKUP($D8229&amp;":"&amp;$E8229&amp;":"&amp;$F8229,[1]Sheet2!$A$26:$I$7753,9,FALSE)),"",VLOOKUP($D8229&amp;":"&amp;$E8229&amp;":"&amp;$F8229,[1]Sheet2!$A$26:$I$7753,9,FALSE))</f>
        <v>verified</v>
      </c>
      <c r="M8229" s="1"/>
      <c r="O8229" s="1">
        <v>96</v>
      </c>
      <c r="P8229" s="1">
        <v>2</v>
      </c>
      <c r="Q8229" s="1">
        <v>86</v>
      </c>
      <c r="R8229" s="1">
        <v>7</v>
      </c>
      <c r="S8229" s="1" t="s">
        <v>48</v>
      </c>
      <c r="T8229" s="1" t="s">
        <v>15541</v>
      </c>
      <c r="U8229" s="1" t="s">
        <v>15540</v>
      </c>
      <c r="V8229" s="1">
        <v>16131474</v>
      </c>
      <c r="W8229" s="1" t="s">
        <v>17</v>
      </c>
      <c r="X8229" s="1" t="s">
        <v>19</v>
      </c>
      <c r="Z8229" t="s">
        <v>15538</v>
      </c>
      <c r="AA8229">
        <v>2</v>
      </c>
      <c r="AB8229" t="s">
        <v>20081</v>
      </c>
      <c r="AC8229" t="s">
        <v>15541</v>
      </c>
      <c r="AD8229" t="s">
        <v>15540</v>
      </c>
      <c r="AE8229" t="s">
        <v>16276</v>
      </c>
      <c r="AF8229" t="s">
        <v>16277</v>
      </c>
    </row>
    <row r="8230" spans="1:34">
      <c r="A8230" t="s">
        <v>28586</v>
      </c>
      <c r="B8230" t="s">
        <v>15542</v>
      </c>
      <c r="C8230">
        <v>3</v>
      </c>
      <c r="D8230">
        <v>86</v>
      </c>
      <c r="E8230">
        <v>8</v>
      </c>
      <c r="F8230" t="s">
        <v>13</v>
      </c>
      <c r="G8230" t="s">
        <v>15543</v>
      </c>
      <c r="H8230" t="s">
        <v>15544</v>
      </c>
      <c r="I8230" s="1" t="s">
        <v>19</v>
      </c>
      <c r="J8230" s="1" t="s">
        <v>15545</v>
      </c>
      <c r="K8230" s="1" t="s">
        <v>15544</v>
      </c>
      <c r="L8230" s="1" t="str">
        <f>IF(ISERROR(VLOOKUP($D8230&amp;":"&amp;$E8230&amp;":"&amp;$F8230,[1]Sheet2!$A$26:$I$7753,9,FALSE)),"",VLOOKUP($D8230&amp;":"&amp;$E8230&amp;":"&amp;$F8230,[1]Sheet2!$A$26:$I$7753,9,FALSE))</f>
        <v>verified</v>
      </c>
      <c r="M8230" s="1"/>
      <c r="O8230" s="1">
        <v>96</v>
      </c>
      <c r="P8230" s="1">
        <v>3</v>
      </c>
      <c r="Q8230" s="1">
        <v>86</v>
      </c>
      <c r="R8230" s="1">
        <v>8</v>
      </c>
      <c r="S8230" s="1" t="s">
        <v>13</v>
      </c>
      <c r="T8230" s="1" t="s">
        <v>15545</v>
      </c>
      <c r="U8230" s="1" t="s">
        <v>15544</v>
      </c>
      <c r="V8230" s="1">
        <v>16131913</v>
      </c>
      <c r="W8230" s="1" t="s">
        <v>17</v>
      </c>
      <c r="X8230" s="1" t="s">
        <v>19</v>
      </c>
      <c r="Z8230" t="s">
        <v>15542</v>
      </c>
      <c r="AA8230">
        <v>3</v>
      </c>
      <c r="AB8230" t="s">
        <v>20082</v>
      </c>
      <c r="AC8230" t="s">
        <v>15545</v>
      </c>
      <c r="AD8230" t="s">
        <v>15544</v>
      </c>
      <c r="AE8230" t="s">
        <v>16276</v>
      </c>
      <c r="AF8230" t="s">
        <v>16277</v>
      </c>
    </row>
    <row r="8231" spans="1:34">
      <c r="A8231" t="s">
        <v>28587</v>
      </c>
      <c r="B8231" t="s">
        <v>15546</v>
      </c>
      <c r="C8231">
        <v>2</v>
      </c>
      <c r="D8231">
        <v>86</v>
      </c>
      <c r="E8231">
        <v>8</v>
      </c>
      <c r="F8231" t="s">
        <v>19</v>
      </c>
      <c r="G8231" t="s">
        <v>15547</v>
      </c>
      <c r="H8231" t="s">
        <v>15548</v>
      </c>
      <c r="I8231" s="1" t="s">
        <v>19</v>
      </c>
      <c r="J8231" s="1" t="s">
        <v>15549</v>
      </c>
      <c r="K8231" s="1" t="s">
        <v>15548</v>
      </c>
      <c r="L8231" s="1" t="str">
        <f>IF(ISERROR(VLOOKUP($D8231&amp;":"&amp;$E8231&amp;":"&amp;$F8231,[1]Sheet2!$A$26:$I$7753,9,FALSE)),"",VLOOKUP($D8231&amp;":"&amp;$E8231&amp;":"&amp;$F8231,[1]Sheet2!$A$26:$I$7753,9,FALSE))</f>
        <v>verified</v>
      </c>
      <c r="M8231" s="1"/>
      <c r="O8231" s="1">
        <v>96</v>
      </c>
      <c r="P8231" s="1">
        <v>2</v>
      </c>
      <c r="Q8231" s="1">
        <v>86</v>
      </c>
      <c r="R8231" s="1">
        <v>8</v>
      </c>
      <c r="S8231" s="1" t="s">
        <v>19</v>
      </c>
      <c r="T8231" s="1" t="s">
        <v>15549</v>
      </c>
      <c r="U8231" s="1" t="s">
        <v>15548</v>
      </c>
      <c r="V8231" s="1">
        <v>16130692</v>
      </c>
      <c r="W8231" s="1" t="s">
        <v>17</v>
      </c>
      <c r="X8231" s="1" t="s">
        <v>19</v>
      </c>
      <c r="Z8231" t="s">
        <v>15546</v>
      </c>
      <c r="AA8231">
        <v>2</v>
      </c>
      <c r="AB8231" t="s">
        <v>20083</v>
      </c>
      <c r="AC8231" t="s">
        <v>15549</v>
      </c>
      <c r="AD8231" t="s">
        <v>15548</v>
      </c>
      <c r="AE8231" t="s">
        <v>16276</v>
      </c>
      <c r="AF8231" t="s">
        <v>16277</v>
      </c>
    </row>
    <row r="8232" spans="1:34">
      <c r="A8232" t="s">
        <v>28588</v>
      </c>
      <c r="B8232" t="s">
        <v>15550</v>
      </c>
      <c r="C8232">
        <v>2</v>
      </c>
      <c r="D8232">
        <v>86</v>
      </c>
      <c r="E8232">
        <v>8</v>
      </c>
      <c r="F8232" t="s">
        <v>21</v>
      </c>
      <c r="G8232" t="s">
        <v>15551</v>
      </c>
      <c r="H8232" t="s">
        <v>15552</v>
      </c>
      <c r="I8232" s="1" t="s">
        <v>19</v>
      </c>
      <c r="J8232" s="1" t="s">
        <v>15553</v>
      </c>
      <c r="K8232" s="1" t="s">
        <v>15552</v>
      </c>
      <c r="L8232" s="1" t="str">
        <f>IF(ISERROR(VLOOKUP($D8232&amp;":"&amp;$E8232&amp;":"&amp;$F8232,[1]Sheet2!$A$26:$I$7753,9,FALSE)),"",VLOOKUP($D8232&amp;":"&amp;$E8232&amp;":"&amp;$F8232,[1]Sheet2!$A$26:$I$7753,9,FALSE))</f>
        <v>verified</v>
      </c>
      <c r="M8232" s="1"/>
      <c r="O8232" s="1">
        <v>96</v>
      </c>
      <c r="P8232" s="1">
        <v>2</v>
      </c>
      <c r="Q8232" s="1">
        <v>86</v>
      </c>
      <c r="R8232" s="1">
        <v>8</v>
      </c>
      <c r="S8232" s="1" t="s">
        <v>21</v>
      </c>
      <c r="T8232" s="1" t="s">
        <v>15553</v>
      </c>
      <c r="U8232" s="1" t="s">
        <v>15552</v>
      </c>
      <c r="V8232" s="1">
        <v>16131059</v>
      </c>
      <c r="W8232" s="1" t="s">
        <v>17</v>
      </c>
      <c r="X8232" s="1" t="s">
        <v>19</v>
      </c>
      <c r="Z8232" t="s">
        <v>15550</v>
      </c>
      <c r="AA8232">
        <v>2</v>
      </c>
      <c r="AB8232" t="s">
        <v>20084</v>
      </c>
      <c r="AC8232" t="s">
        <v>15553</v>
      </c>
      <c r="AD8232" t="s">
        <v>15552</v>
      </c>
      <c r="AE8232" t="s">
        <v>16276</v>
      </c>
      <c r="AF8232" t="s">
        <v>16277</v>
      </c>
    </row>
    <row r="8233" spans="1:34">
      <c r="A8233" t="s">
        <v>28589</v>
      </c>
      <c r="B8233" t="s">
        <v>15554</v>
      </c>
      <c r="C8233">
        <v>2</v>
      </c>
      <c r="D8233">
        <v>86</v>
      </c>
      <c r="E8233">
        <v>8</v>
      </c>
      <c r="F8233" t="s">
        <v>28</v>
      </c>
      <c r="G8233" t="s">
        <v>15555</v>
      </c>
      <c r="H8233" t="s">
        <v>15556</v>
      </c>
      <c r="I8233" s="1" t="s">
        <v>19</v>
      </c>
      <c r="J8233" s="1" t="s">
        <v>15557</v>
      </c>
      <c r="K8233" s="1" t="s">
        <v>15556</v>
      </c>
      <c r="L8233" s="1" t="str">
        <f>IF(ISERROR(VLOOKUP($D8233&amp;":"&amp;$E8233&amp;":"&amp;$F8233,[1]Sheet2!$A$26:$I$7753,9,FALSE)),"",VLOOKUP($D8233&amp;":"&amp;$E8233&amp;":"&amp;$F8233,[1]Sheet2!$A$26:$I$7753,9,FALSE))</f>
        <v>verified</v>
      </c>
      <c r="M8233" s="1"/>
      <c r="O8233" s="1">
        <v>96</v>
      </c>
      <c r="P8233" s="1">
        <v>2</v>
      </c>
      <c r="Q8233" s="1">
        <v>86</v>
      </c>
      <c r="R8233" s="1">
        <v>8</v>
      </c>
      <c r="S8233" s="1" t="s">
        <v>28</v>
      </c>
      <c r="T8233" s="1" t="s">
        <v>15557</v>
      </c>
      <c r="U8233" s="1" t="s">
        <v>15556</v>
      </c>
      <c r="V8233" s="1">
        <v>16131134</v>
      </c>
      <c r="W8233" s="1" t="s">
        <v>17</v>
      </c>
      <c r="X8233" s="1" t="s">
        <v>19</v>
      </c>
      <c r="Z8233" t="s">
        <v>15554</v>
      </c>
      <c r="AA8233">
        <v>2</v>
      </c>
      <c r="AB8233" t="s">
        <v>20085</v>
      </c>
      <c r="AC8233" t="s">
        <v>15557</v>
      </c>
      <c r="AD8233" t="s">
        <v>15556</v>
      </c>
      <c r="AE8233" t="s">
        <v>16276</v>
      </c>
      <c r="AF8233" t="s">
        <v>16277</v>
      </c>
    </row>
    <row r="8234" spans="1:34">
      <c r="A8234" t="s">
        <v>28590</v>
      </c>
      <c r="B8234" t="s">
        <v>15558</v>
      </c>
      <c r="C8234">
        <v>2</v>
      </c>
      <c r="D8234">
        <v>86</v>
      </c>
      <c r="E8234">
        <v>8</v>
      </c>
      <c r="F8234" t="s">
        <v>33</v>
      </c>
      <c r="G8234" t="s">
        <v>15559</v>
      </c>
      <c r="H8234" t="s">
        <v>15560</v>
      </c>
      <c r="I8234" s="1" t="s">
        <v>19</v>
      </c>
      <c r="J8234" s="1" t="s">
        <v>15561</v>
      </c>
      <c r="K8234" s="1" t="s">
        <v>15560</v>
      </c>
      <c r="L8234" s="1" t="str">
        <f>IF(ISERROR(VLOOKUP($D8234&amp;":"&amp;$E8234&amp;":"&amp;$F8234,[1]Sheet2!$A$26:$I$7753,9,FALSE)),"",VLOOKUP($D8234&amp;":"&amp;$E8234&amp;":"&amp;$F8234,[1]Sheet2!$A$26:$I$7753,9,FALSE))</f>
        <v>mixture</v>
      </c>
      <c r="M8234" s="1"/>
      <c r="O8234" s="1">
        <v>96</v>
      </c>
      <c r="P8234" s="1">
        <v>2</v>
      </c>
      <c r="Q8234" s="1">
        <v>86</v>
      </c>
      <c r="R8234" s="1">
        <v>8</v>
      </c>
      <c r="S8234" s="1" t="s">
        <v>33</v>
      </c>
      <c r="T8234" s="1" t="s">
        <v>15561</v>
      </c>
      <c r="U8234" s="1" t="s">
        <v>15560</v>
      </c>
      <c r="V8234" s="1">
        <v>16131218</v>
      </c>
      <c r="W8234" s="1" t="s">
        <v>17</v>
      </c>
      <c r="X8234" s="1" t="s">
        <v>19</v>
      </c>
      <c r="Z8234" t="s">
        <v>15558</v>
      </c>
      <c r="AA8234">
        <v>2</v>
      </c>
      <c r="AB8234" t="s">
        <v>20086</v>
      </c>
      <c r="AC8234" t="s">
        <v>15561</v>
      </c>
      <c r="AD8234" t="s">
        <v>15560</v>
      </c>
      <c r="AE8234" t="s">
        <v>16332</v>
      </c>
      <c r="AF8234" t="s">
        <v>16333</v>
      </c>
      <c r="AG8234" t="s">
        <v>16734</v>
      </c>
      <c r="AH8234" t="s">
        <v>16735</v>
      </c>
    </row>
    <row r="8235" spans="1:34">
      <c r="A8235" t="s">
        <v>28591</v>
      </c>
      <c r="B8235" t="s">
        <v>15562</v>
      </c>
      <c r="C8235">
        <v>2</v>
      </c>
      <c r="D8235">
        <v>86</v>
      </c>
      <c r="E8235">
        <v>8</v>
      </c>
      <c r="F8235" t="s">
        <v>38</v>
      </c>
      <c r="G8235" t="s">
        <v>15563</v>
      </c>
      <c r="H8235" t="s">
        <v>15564</v>
      </c>
      <c r="I8235" s="1" t="s">
        <v>19</v>
      </c>
      <c r="J8235" s="1" t="s">
        <v>15565</v>
      </c>
      <c r="K8235" s="1" t="s">
        <v>15564</v>
      </c>
      <c r="L8235" s="1" t="str">
        <f>IF(ISERROR(VLOOKUP($D8235&amp;":"&amp;$E8235&amp;":"&amp;$F8235,[1]Sheet2!$A$26:$I$7753,9,FALSE)),"",VLOOKUP($D8235&amp;":"&amp;$E8235&amp;":"&amp;$F8235,[1]Sheet2!$A$26:$I$7753,9,FALSE))</f>
        <v>verified</v>
      </c>
      <c r="M8235" s="1"/>
      <c r="O8235" s="1">
        <v>96</v>
      </c>
      <c r="P8235" s="1">
        <v>2</v>
      </c>
      <c r="Q8235" s="1">
        <v>86</v>
      </c>
      <c r="R8235" s="1">
        <v>8</v>
      </c>
      <c r="S8235" s="1" t="s">
        <v>38</v>
      </c>
      <c r="T8235" s="1" t="s">
        <v>15565</v>
      </c>
      <c r="U8235" s="1" t="s">
        <v>15564</v>
      </c>
      <c r="V8235" s="1">
        <v>16128448</v>
      </c>
      <c r="W8235" s="1" t="s">
        <v>17</v>
      </c>
      <c r="X8235" s="1" t="s">
        <v>19</v>
      </c>
      <c r="Z8235" t="s">
        <v>15562</v>
      </c>
      <c r="AA8235">
        <v>2</v>
      </c>
      <c r="AB8235" t="s">
        <v>20087</v>
      </c>
      <c r="AC8235" t="s">
        <v>15565</v>
      </c>
      <c r="AD8235" t="s">
        <v>15564</v>
      </c>
      <c r="AE8235" t="s">
        <v>16276</v>
      </c>
      <c r="AF8235" t="s">
        <v>16277</v>
      </c>
    </row>
    <row r="8236" spans="1:34">
      <c r="A8236" t="s">
        <v>28592</v>
      </c>
      <c r="B8236" t="s">
        <v>15566</v>
      </c>
      <c r="C8236">
        <v>2</v>
      </c>
      <c r="D8236">
        <v>86</v>
      </c>
      <c r="E8236">
        <v>8</v>
      </c>
      <c r="F8236" t="s">
        <v>43</v>
      </c>
      <c r="G8236" t="s">
        <v>15567</v>
      </c>
      <c r="H8236" t="s">
        <v>15568</v>
      </c>
      <c r="I8236" s="1" t="s">
        <v>19</v>
      </c>
      <c r="J8236" s="1" t="s">
        <v>15569</v>
      </c>
      <c r="K8236" s="1" t="s">
        <v>15568</v>
      </c>
      <c r="L8236" s="1" t="str">
        <f>IF(ISERROR(VLOOKUP($D8236&amp;":"&amp;$E8236&amp;":"&amp;$F8236,[1]Sheet2!$A$26:$I$7753,9,FALSE)),"",VLOOKUP($D8236&amp;":"&amp;$E8236&amp;":"&amp;$F8236,[1]Sheet2!$A$26:$I$7753,9,FALSE))</f>
        <v>verified</v>
      </c>
      <c r="M8236" s="1"/>
      <c r="O8236" s="1">
        <v>96</v>
      </c>
      <c r="P8236" s="1">
        <v>2</v>
      </c>
      <c r="Q8236" s="1">
        <v>86</v>
      </c>
      <c r="R8236" s="1">
        <v>8</v>
      </c>
      <c r="S8236" s="1" t="s">
        <v>43</v>
      </c>
      <c r="T8236" s="1" t="s">
        <v>15569</v>
      </c>
      <c r="U8236" s="1" t="s">
        <v>15568</v>
      </c>
      <c r="V8236" s="1">
        <v>16130605</v>
      </c>
      <c r="W8236" s="1" t="s">
        <v>17</v>
      </c>
      <c r="X8236" s="1" t="s">
        <v>19</v>
      </c>
      <c r="Z8236" t="s">
        <v>15566</v>
      </c>
      <c r="AA8236">
        <v>2</v>
      </c>
      <c r="AB8236" t="s">
        <v>20088</v>
      </c>
      <c r="AC8236" t="s">
        <v>15569</v>
      </c>
      <c r="AD8236" t="s">
        <v>15568</v>
      </c>
      <c r="AE8236" t="s">
        <v>16276</v>
      </c>
      <c r="AF8236" t="s">
        <v>16277</v>
      </c>
    </row>
    <row r="8237" spans="1:34">
      <c r="A8237" t="s">
        <v>28593</v>
      </c>
      <c r="B8237" t="s">
        <v>15570</v>
      </c>
      <c r="C8237">
        <v>4</v>
      </c>
      <c r="D8237">
        <v>86</v>
      </c>
      <c r="E8237">
        <v>8</v>
      </c>
      <c r="F8237" t="s">
        <v>48</v>
      </c>
      <c r="G8237" t="s">
        <v>15571</v>
      </c>
      <c r="H8237" t="s">
        <v>15572</v>
      </c>
      <c r="I8237" s="1" t="s">
        <v>19</v>
      </c>
      <c r="J8237" s="1" t="s">
        <v>15573</v>
      </c>
      <c r="K8237" s="1" t="s">
        <v>15572</v>
      </c>
      <c r="L8237" s="1" t="str">
        <f>IF(ISERROR(VLOOKUP($D8237&amp;":"&amp;$E8237&amp;":"&amp;$F8237,[1]Sheet2!$A$26:$I$7753,9,FALSE)),"",VLOOKUP($D8237&amp;":"&amp;$E8237&amp;":"&amp;$F8237,[1]Sheet2!$A$26:$I$7753,9,FALSE))</f>
        <v>verified</v>
      </c>
      <c r="M8237" s="1"/>
      <c r="O8237" s="1">
        <v>96</v>
      </c>
      <c r="P8237" s="1">
        <v>4</v>
      </c>
      <c r="Q8237" s="1">
        <v>86</v>
      </c>
      <c r="R8237" s="1">
        <v>8</v>
      </c>
      <c r="S8237" s="1" t="s">
        <v>48</v>
      </c>
      <c r="T8237" s="1" t="s">
        <v>15573</v>
      </c>
      <c r="U8237" s="1" t="s">
        <v>15572</v>
      </c>
      <c r="V8237" s="1">
        <v>16131353</v>
      </c>
      <c r="W8237" s="1" t="s">
        <v>17</v>
      </c>
      <c r="X8237" s="1" t="s">
        <v>19</v>
      </c>
      <c r="Z8237" t="s">
        <v>15570</v>
      </c>
      <c r="AA8237">
        <v>4</v>
      </c>
      <c r="AB8237" t="s">
        <v>20089</v>
      </c>
      <c r="AC8237" t="s">
        <v>15573</v>
      </c>
      <c r="AD8237" t="s">
        <v>15572</v>
      </c>
      <c r="AE8237" t="s">
        <v>16276</v>
      </c>
      <c r="AF8237" t="s">
        <v>16277</v>
      </c>
    </row>
    <row r="8238" spans="1:34">
      <c r="A8238" t="s">
        <v>28594</v>
      </c>
      <c r="B8238" t="s">
        <v>15574</v>
      </c>
      <c r="C8238">
        <v>2</v>
      </c>
      <c r="D8238">
        <v>86</v>
      </c>
      <c r="E8238">
        <v>9</v>
      </c>
      <c r="F8238" t="s">
        <v>13</v>
      </c>
      <c r="G8238" t="s">
        <v>15575</v>
      </c>
      <c r="H8238" t="s">
        <v>15576</v>
      </c>
      <c r="I8238" s="1" t="s">
        <v>19</v>
      </c>
      <c r="J8238" s="1" t="s">
        <v>15577</v>
      </c>
      <c r="K8238" s="1" t="s">
        <v>15576</v>
      </c>
      <c r="L8238" s="1" t="str">
        <f>IF(ISERROR(VLOOKUP($D8238&amp;":"&amp;$E8238&amp;":"&amp;$F8238,[1]Sheet2!$A$26:$I$7753,9,FALSE)),"",VLOOKUP($D8238&amp;":"&amp;$E8238&amp;":"&amp;$F8238,[1]Sheet2!$A$26:$I$7753,9,FALSE))</f>
        <v>verified</v>
      </c>
      <c r="M8238" s="1"/>
      <c r="O8238" s="1">
        <v>96</v>
      </c>
      <c r="P8238" s="1">
        <v>2</v>
      </c>
      <c r="Q8238" s="1">
        <v>86</v>
      </c>
      <c r="R8238" s="1">
        <v>9</v>
      </c>
      <c r="S8238" s="1" t="s">
        <v>13</v>
      </c>
      <c r="T8238" s="1" t="s">
        <v>15577</v>
      </c>
      <c r="U8238" s="1" t="s">
        <v>15576</v>
      </c>
      <c r="V8238" s="1">
        <v>16128520</v>
      </c>
      <c r="W8238" s="1" t="s">
        <v>17</v>
      </c>
      <c r="X8238" s="1" t="s">
        <v>19</v>
      </c>
      <c r="Z8238" t="s">
        <v>15574</v>
      </c>
      <c r="AA8238">
        <v>2</v>
      </c>
      <c r="AB8238" t="s">
        <v>20090</v>
      </c>
      <c r="AC8238" t="s">
        <v>15577</v>
      </c>
      <c r="AD8238" t="s">
        <v>15576</v>
      </c>
      <c r="AE8238" t="s">
        <v>16276</v>
      </c>
      <c r="AF8238" t="s">
        <v>16277</v>
      </c>
    </row>
    <row r="8239" spans="1:34">
      <c r="A8239" t="s">
        <v>28595</v>
      </c>
      <c r="B8239" t="s">
        <v>15578</v>
      </c>
      <c r="C8239">
        <v>2</v>
      </c>
      <c r="D8239">
        <v>86</v>
      </c>
      <c r="E8239">
        <v>9</v>
      </c>
      <c r="F8239" t="s">
        <v>19</v>
      </c>
      <c r="G8239" t="s">
        <v>15579</v>
      </c>
      <c r="H8239" t="s">
        <v>15580</v>
      </c>
      <c r="I8239" s="1" t="s">
        <v>19</v>
      </c>
      <c r="J8239" s="1" t="s">
        <v>15581</v>
      </c>
      <c r="K8239" s="1" t="s">
        <v>15580</v>
      </c>
      <c r="L8239" s="1" t="str">
        <f>IF(ISERROR(VLOOKUP($D8239&amp;":"&amp;$E8239&amp;":"&amp;$F8239,[1]Sheet2!$A$26:$I$7753,9,FALSE)),"",VLOOKUP($D8239&amp;":"&amp;$E8239&amp;":"&amp;$F8239,[1]Sheet2!$A$26:$I$7753,9,FALSE))</f>
        <v>verified</v>
      </c>
      <c r="M8239" s="1"/>
      <c r="O8239" s="1">
        <v>96</v>
      </c>
      <c r="P8239" s="1">
        <v>2</v>
      </c>
      <c r="Q8239" s="1">
        <v>86</v>
      </c>
      <c r="R8239" s="1">
        <v>9</v>
      </c>
      <c r="S8239" s="1" t="s">
        <v>19</v>
      </c>
      <c r="T8239" s="1" t="s">
        <v>15581</v>
      </c>
      <c r="U8239" s="1" t="s">
        <v>15580</v>
      </c>
      <c r="V8239" s="1">
        <v>16128606</v>
      </c>
      <c r="W8239" s="1" t="s">
        <v>17</v>
      </c>
      <c r="X8239" s="1" t="s">
        <v>19</v>
      </c>
      <c r="Z8239" t="s">
        <v>15578</v>
      </c>
      <c r="AA8239">
        <v>2</v>
      </c>
      <c r="AB8239" t="s">
        <v>20091</v>
      </c>
      <c r="AC8239" t="s">
        <v>15581</v>
      </c>
      <c r="AD8239" t="s">
        <v>15580</v>
      </c>
      <c r="AE8239" t="s">
        <v>16276</v>
      </c>
      <c r="AF8239" t="s">
        <v>16277</v>
      </c>
    </row>
    <row r="8240" spans="1:34">
      <c r="A8240" t="s">
        <v>28596</v>
      </c>
      <c r="B8240" t="s">
        <v>15582</v>
      </c>
      <c r="C8240">
        <v>2</v>
      </c>
      <c r="D8240">
        <v>86</v>
      </c>
      <c r="E8240">
        <v>9</v>
      </c>
      <c r="F8240" t="s">
        <v>21</v>
      </c>
      <c r="G8240" t="s">
        <v>15583</v>
      </c>
      <c r="H8240" t="s">
        <v>15584</v>
      </c>
      <c r="I8240" s="1" t="s">
        <v>19</v>
      </c>
      <c r="J8240" s="1" t="s">
        <v>15585</v>
      </c>
      <c r="K8240" s="1" t="s">
        <v>15584</v>
      </c>
      <c r="L8240" s="1" t="str">
        <f>IF(ISERROR(VLOOKUP($D8240&amp;":"&amp;$E8240&amp;":"&amp;$F8240,[1]Sheet2!$A$26:$I$7753,9,FALSE)),"",VLOOKUP($D8240&amp;":"&amp;$E8240&amp;":"&amp;$F8240,[1]Sheet2!$A$26:$I$7753,9,FALSE))</f>
        <v>verified</v>
      </c>
      <c r="M8240" s="1"/>
      <c r="O8240" s="1">
        <v>96</v>
      </c>
      <c r="P8240" s="1">
        <v>2</v>
      </c>
      <c r="Q8240" s="1">
        <v>86</v>
      </c>
      <c r="R8240" s="1">
        <v>9</v>
      </c>
      <c r="S8240" s="1" t="s">
        <v>21</v>
      </c>
      <c r="T8240" s="1" t="s">
        <v>15585</v>
      </c>
      <c r="U8240" s="1" t="s">
        <v>15584</v>
      </c>
      <c r="V8240" s="1">
        <v>16128904</v>
      </c>
      <c r="W8240" s="1" t="s">
        <v>17</v>
      </c>
      <c r="X8240" s="1" t="s">
        <v>19</v>
      </c>
      <c r="Z8240" t="s">
        <v>15582</v>
      </c>
      <c r="AA8240">
        <v>2</v>
      </c>
      <c r="AB8240" t="s">
        <v>20092</v>
      </c>
      <c r="AC8240" t="s">
        <v>15585</v>
      </c>
      <c r="AD8240" t="s">
        <v>15584</v>
      </c>
      <c r="AE8240" t="s">
        <v>16276</v>
      </c>
      <c r="AF8240" t="s">
        <v>16277</v>
      </c>
    </row>
    <row r="8241" spans="1:32">
      <c r="A8241" t="s">
        <v>28597</v>
      </c>
      <c r="B8241" t="s">
        <v>15586</v>
      </c>
      <c r="C8241">
        <v>1</v>
      </c>
      <c r="D8241">
        <v>86</v>
      </c>
      <c r="E8241">
        <v>9</v>
      </c>
      <c r="F8241" t="s">
        <v>28</v>
      </c>
      <c r="G8241" t="s">
        <v>15587</v>
      </c>
      <c r="H8241" t="s">
        <v>15588</v>
      </c>
      <c r="I8241" s="1" t="s">
        <v>13</v>
      </c>
      <c r="J8241" s="1" t="s">
        <v>15589</v>
      </c>
      <c r="K8241" s="1" t="s">
        <v>15588</v>
      </c>
      <c r="L8241" s="1" t="str">
        <f>IF(ISERROR(VLOOKUP($D8241&amp;":"&amp;$E8241&amp;":"&amp;$F8241,[1]Sheet2!$A$26:$I$7753,9,FALSE)),"",VLOOKUP($D8241&amp;":"&amp;$E8241&amp;":"&amp;$F8241,[1]Sheet2!$A$26:$I$7753,9,FALSE))</f>
        <v>verified</v>
      </c>
      <c r="M8241" s="1"/>
      <c r="O8241" s="1">
        <v>96</v>
      </c>
      <c r="P8241" s="1">
        <v>1</v>
      </c>
      <c r="Q8241" s="1">
        <v>86</v>
      </c>
      <c r="R8241" s="1">
        <v>9</v>
      </c>
      <c r="S8241" s="1" t="s">
        <v>28</v>
      </c>
      <c r="T8241" s="1" t="s">
        <v>15589</v>
      </c>
      <c r="U8241" s="1" t="s">
        <v>15588</v>
      </c>
      <c r="V8241" s="1">
        <v>49176127</v>
      </c>
      <c r="W8241" s="1" t="s">
        <v>17</v>
      </c>
      <c r="X8241" s="1" t="s">
        <v>13</v>
      </c>
      <c r="Z8241" t="s">
        <v>20093</v>
      </c>
      <c r="AA8241">
        <v>5</v>
      </c>
      <c r="AB8241" t="s">
        <v>20094</v>
      </c>
      <c r="AC8241" t="s">
        <v>15589</v>
      </c>
      <c r="AD8241" t="s">
        <v>15588</v>
      </c>
      <c r="AE8241" t="s">
        <v>16276</v>
      </c>
      <c r="AF8241" t="s">
        <v>16277</v>
      </c>
    </row>
    <row r="8242" spans="1:32">
      <c r="A8242" t="s">
        <v>28598</v>
      </c>
      <c r="B8242" t="s">
        <v>15590</v>
      </c>
      <c r="C8242">
        <v>2</v>
      </c>
      <c r="D8242">
        <v>86</v>
      </c>
      <c r="E8242">
        <v>9</v>
      </c>
      <c r="F8242" t="s">
        <v>33</v>
      </c>
      <c r="G8242" t="s">
        <v>15591</v>
      </c>
      <c r="H8242" t="s">
        <v>15592</v>
      </c>
      <c r="I8242" s="1" t="s">
        <v>19</v>
      </c>
      <c r="J8242" s="1" t="s">
        <v>15593</v>
      </c>
      <c r="K8242" s="1" t="s">
        <v>15592</v>
      </c>
      <c r="L8242" s="1" t="str">
        <f>IF(ISERROR(VLOOKUP($D8242&amp;":"&amp;$E8242&amp;":"&amp;$F8242,[1]Sheet2!$A$26:$I$7753,9,FALSE)),"",VLOOKUP($D8242&amp;":"&amp;$E8242&amp;":"&amp;$F8242,[1]Sheet2!$A$26:$I$7753,9,FALSE))</f>
        <v>verified</v>
      </c>
      <c r="M8242" s="1"/>
      <c r="O8242" s="1">
        <v>96</v>
      </c>
      <c r="P8242" s="1">
        <v>2</v>
      </c>
      <c r="Q8242" s="1">
        <v>86</v>
      </c>
      <c r="R8242" s="1">
        <v>9</v>
      </c>
      <c r="S8242" s="1" t="s">
        <v>33</v>
      </c>
      <c r="T8242" s="1" t="s">
        <v>15593</v>
      </c>
      <c r="U8242" s="1" t="s">
        <v>15592</v>
      </c>
      <c r="V8242" s="1">
        <v>16130238</v>
      </c>
      <c r="W8242" s="1" t="s">
        <v>17</v>
      </c>
      <c r="X8242" s="1" t="s">
        <v>19</v>
      </c>
      <c r="Z8242" t="s">
        <v>15590</v>
      </c>
      <c r="AA8242">
        <v>2</v>
      </c>
      <c r="AB8242" t="s">
        <v>20095</v>
      </c>
      <c r="AC8242" t="s">
        <v>15593</v>
      </c>
      <c r="AD8242" t="s">
        <v>15592</v>
      </c>
      <c r="AE8242" t="s">
        <v>16276</v>
      </c>
      <c r="AF8242" t="s">
        <v>16277</v>
      </c>
    </row>
    <row r="8243" spans="1:32">
      <c r="A8243" t="s">
        <v>28599</v>
      </c>
      <c r="B8243" t="s">
        <v>15594</v>
      </c>
      <c r="C8243">
        <v>2</v>
      </c>
      <c r="D8243">
        <v>86</v>
      </c>
      <c r="E8243">
        <v>9</v>
      </c>
      <c r="F8243" t="s">
        <v>38</v>
      </c>
      <c r="G8243" t="s">
        <v>15595</v>
      </c>
      <c r="H8243" t="s">
        <v>15596</v>
      </c>
      <c r="I8243" s="1" t="s">
        <v>19</v>
      </c>
      <c r="J8243" s="1" t="s">
        <v>15597</v>
      </c>
      <c r="K8243" s="1" t="s">
        <v>15596</v>
      </c>
      <c r="L8243" s="1" t="str">
        <f>IF(ISERROR(VLOOKUP($D8243&amp;":"&amp;$E8243&amp;":"&amp;$F8243,[1]Sheet2!$A$26:$I$7753,9,FALSE)),"",VLOOKUP($D8243&amp;":"&amp;$E8243&amp;":"&amp;$F8243,[1]Sheet2!$A$26:$I$7753,9,FALSE))</f>
        <v>verified</v>
      </c>
      <c r="M8243" s="1"/>
      <c r="O8243" s="1">
        <v>96</v>
      </c>
      <c r="P8243" s="1">
        <v>2</v>
      </c>
      <c r="Q8243" s="1">
        <v>86</v>
      </c>
      <c r="R8243" s="1">
        <v>9</v>
      </c>
      <c r="S8243" s="1" t="s">
        <v>38</v>
      </c>
      <c r="T8243" s="1" t="s">
        <v>15597</v>
      </c>
      <c r="U8243" s="1" t="s">
        <v>15596</v>
      </c>
      <c r="V8243" s="1">
        <v>16130542</v>
      </c>
      <c r="W8243" s="1" t="s">
        <v>17</v>
      </c>
      <c r="X8243" s="1" t="s">
        <v>19</v>
      </c>
      <c r="Z8243" t="s">
        <v>15594</v>
      </c>
      <c r="AA8243">
        <v>2</v>
      </c>
      <c r="AB8243" t="s">
        <v>20096</v>
      </c>
      <c r="AC8243" t="s">
        <v>15597</v>
      </c>
      <c r="AD8243" t="s">
        <v>15596</v>
      </c>
      <c r="AE8243" t="s">
        <v>16276</v>
      </c>
      <c r="AF8243" t="s">
        <v>16277</v>
      </c>
    </row>
    <row r="8244" spans="1:32">
      <c r="A8244" t="s">
        <v>28600</v>
      </c>
      <c r="B8244" t="s">
        <v>15598</v>
      </c>
      <c r="C8244">
        <v>2</v>
      </c>
      <c r="D8244">
        <v>86</v>
      </c>
      <c r="E8244">
        <v>9</v>
      </c>
      <c r="F8244" t="s">
        <v>43</v>
      </c>
      <c r="G8244" t="s">
        <v>15599</v>
      </c>
      <c r="H8244" t="s">
        <v>15600</v>
      </c>
      <c r="I8244" s="1" t="s">
        <v>19</v>
      </c>
      <c r="J8244" s="1" t="s">
        <v>15601</v>
      </c>
      <c r="K8244" s="1" t="s">
        <v>15602</v>
      </c>
      <c r="L8244" s="1" t="str">
        <f>IF(ISERROR(VLOOKUP($D8244&amp;":"&amp;$E8244&amp;":"&amp;$F8244,[1]Sheet2!$A$26:$I$7753,9,FALSE)),"",VLOOKUP($D8244&amp;":"&amp;$E8244&amp;":"&amp;$F8244,[1]Sheet2!$A$26:$I$7753,9,FALSE))</f>
        <v>verified</v>
      </c>
      <c r="M8244" s="1"/>
      <c r="O8244" s="1">
        <v>96</v>
      </c>
      <c r="P8244" s="1">
        <v>2</v>
      </c>
      <c r="Q8244" s="1">
        <v>86</v>
      </c>
      <c r="R8244" s="1">
        <v>9</v>
      </c>
      <c r="S8244" s="1" t="s">
        <v>43</v>
      </c>
      <c r="T8244" s="1" t="s">
        <v>15601</v>
      </c>
      <c r="U8244" s="1" t="s">
        <v>15602</v>
      </c>
      <c r="V8244" s="1">
        <v>16130953</v>
      </c>
      <c r="W8244" s="1" t="s">
        <v>17</v>
      </c>
      <c r="X8244" s="1" t="s">
        <v>19</v>
      </c>
      <c r="Z8244" t="s">
        <v>15598</v>
      </c>
      <c r="AA8244">
        <v>2</v>
      </c>
      <c r="AB8244" t="s">
        <v>20097</v>
      </c>
      <c r="AC8244" t="s">
        <v>15601</v>
      </c>
      <c r="AD8244" t="s">
        <v>15602</v>
      </c>
      <c r="AE8244" t="s">
        <v>16276</v>
      </c>
      <c r="AF8244" t="s">
        <v>16277</v>
      </c>
    </row>
    <row r="8245" spans="1:32">
      <c r="A8245" t="s">
        <v>28601</v>
      </c>
      <c r="B8245" t="s">
        <v>15603</v>
      </c>
      <c r="C8245">
        <v>2</v>
      </c>
      <c r="D8245">
        <v>86</v>
      </c>
      <c r="E8245">
        <v>9</v>
      </c>
      <c r="F8245" t="s">
        <v>48</v>
      </c>
      <c r="G8245" t="s">
        <v>15604</v>
      </c>
      <c r="H8245" t="s">
        <v>15605</v>
      </c>
      <c r="I8245" s="1" t="s">
        <v>19</v>
      </c>
      <c r="J8245" s="1" t="s">
        <v>15606</v>
      </c>
      <c r="K8245" s="1" t="s">
        <v>15605</v>
      </c>
      <c r="L8245" s="1" t="str">
        <f>IF(ISERROR(VLOOKUP($D8245&amp;":"&amp;$E8245&amp;":"&amp;$F8245,[1]Sheet2!$A$26:$I$7753,9,FALSE)),"",VLOOKUP($D8245&amp;":"&amp;$E8245&amp;":"&amp;$F8245,[1]Sheet2!$A$26:$I$7753,9,FALSE))</f>
        <v>verified</v>
      </c>
      <c r="M8245" s="1"/>
      <c r="O8245" s="1">
        <v>96</v>
      </c>
      <c r="P8245" s="1">
        <v>2</v>
      </c>
      <c r="Q8245" s="1">
        <v>86</v>
      </c>
      <c r="R8245" s="1">
        <v>9</v>
      </c>
      <c r="S8245" s="1" t="s">
        <v>48</v>
      </c>
      <c r="T8245" s="1" t="s">
        <v>15606</v>
      </c>
      <c r="U8245" s="1" t="s">
        <v>15605</v>
      </c>
      <c r="V8245" s="1">
        <v>16131881</v>
      </c>
      <c r="W8245" s="1" t="s">
        <v>17</v>
      </c>
      <c r="X8245" s="1" t="s">
        <v>19</v>
      </c>
      <c r="Z8245" t="s">
        <v>15603</v>
      </c>
      <c r="AA8245">
        <v>2</v>
      </c>
      <c r="AB8245" t="s">
        <v>20098</v>
      </c>
      <c r="AC8245" t="s">
        <v>15606</v>
      </c>
      <c r="AD8245" t="s">
        <v>15605</v>
      </c>
      <c r="AE8245" t="s">
        <v>16276</v>
      </c>
      <c r="AF8245" t="s">
        <v>16277</v>
      </c>
    </row>
    <row r="8246" spans="1:32">
      <c r="A8246" t="s">
        <v>28602</v>
      </c>
      <c r="B8246" t="s">
        <v>15607</v>
      </c>
      <c r="C8246">
        <v>2</v>
      </c>
      <c r="D8246">
        <v>86</v>
      </c>
      <c r="E8246">
        <v>10</v>
      </c>
      <c r="F8246" t="s">
        <v>13</v>
      </c>
      <c r="G8246" t="s">
        <v>15608</v>
      </c>
      <c r="H8246" t="s">
        <v>15609</v>
      </c>
      <c r="I8246" s="1" t="s">
        <v>19</v>
      </c>
      <c r="J8246" s="1" t="s">
        <v>15610</v>
      </c>
      <c r="K8246" s="1" t="s">
        <v>15609</v>
      </c>
      <c r="L8246" s="1" t="str">
        <f>IF(ISERROR(VLOOKUP($D8246&amp;":"&amp;$E8246&amp;":"&amp;$F8246,[1]Sheet2!$A$26:$I$7753,9,FALSE)),"",VLOOKUP($D8246&amp;":"&amp;$E8246&amp;":"&amp;$F8246,[1]Sheet2!$A$26:$I$7753,9,FALSE))</f>
        <v>verified</v>
      </c>
      <c r="M8246" s="1"/>
      <c r="O8246" s="1">
        <v>96</v>
      </c>
      <c r="P8246" s="1">
        <v>2</v>
      </c>
      <c r="Q8246" s="1">
        <v>86</v>
      </c>
      <c r="R8246" s="1">
        <v>10</v>
      </c>
      <c r="S8246" s="1" t="s">
        <v>13</v>
      </c>
      <c r="T8246" s="1" t="s">
        <v>15610</v>
      </c>
      <c r="U8246" s="1" t="s">
        <v>15609</v>
      </c>
      <c r="V8246" s="1">
        <v>90111081</v>
      </c>
      <c r="W8246" s="1" t="s">
        <v>17</v>
      </c>
      <c r="X8246" s="1" t="s">
        <v>19</v>
      </c>
      <c r="Z8246" t="s">
        <v>15607</v>
      </c>
      <c r="AA8246">
        <v>2</v>
      </c>
      <c r="AB8246" t="s">
        <v>20099</v>
      </c>
      <c r="AC8246" t="s">
        <v>15610</v>
      </c>
      <c r="AD8246" t="s">
        <v>15609</v>
      </c>
      <c r="AE8246" t="s">
        <v>16276</v>
      </c>
      <c r="AF8246" t="s">
        <v>16277</v>
      </c>
    </row>
    <row r="8247" spans="1:32">
      <c r="A8247" t="s">
        <v>28603</v>
      </c>
      <c r="B8247" t="s">
        <v>15611</v>
      </c>
      <c r="C8247">
        <v>6</v>
      </c>
      <c r="D8247">
        <v>86</v>
      </c>
      <c r="E8247">
        <v>10</v>
      </c>
      <c r="F8247" t="s">
        <v>19</v>
      </c>
      <c r="G8247" t="s">
        <v>15612</v>
      </c>
      <c r="H8247" t="s">
        <v>15613</v>
      </c>
      <c r="I8247" s="1" t="s">
        <v>19</v>
      </c>
      <c r="J8247" s="1" t="s">
        <v>15614</v>
      </c>
      <c r="K8247" s="1" t="s">
        <v>15613</v>
      </c>
      <c r="L8247" s="1" t="str">
        <f>IF(ISERROR(VLOOKUP($D8247&amp;":"&amp;$E8247&amp;":"&amp;$F8247,[1]Sheet2!$A$26:$I$7753,9,FALSE)),"",VLOOKUP($D8247&amp;":"&amp;$E8247&amp;":"&amp;$F8247,[1]Sheet2!$A$26:$I$7753,9,FALSE))</f>
        <v>verified</v>
      </c>
      <c r="M8247" s="1"/>
      <c r="O8247" s="1">
        <v>96</v>
      </c>
      <c r="P8247" s="1">
        <v>6</v>
      </c>
      <c r="Q8247" s="1">
        <v>86</v>
      </c>
      <c r="R8247" s="1">
        <v>10</v>
      </c>
      <c r="S8247" s="1" t="s">
        <v>19</v>
      </c>
      <c r="T8247" s="1" t="s">
        <v>15614</v>
      </c>
      <c r="U8247" s="1" t="s">
        <v>15613</v>
      </c>
      <c r="V8247" s="1">
        <v>16128327</v>
      </c>
      <c r="W8247" s="1" t="s">
        <v>17</v>
      </c>
      <c r="X8247" s="1" t="s">
        <v>19</v>
      </c>
      <c r="Z8247" t="s">
        <v>15611</v>
      </c>
      <c r="AA8247">
        <v>6</v>
      </c>
      <c r="AB8247" t="s">
        <v>20100</v>
      </c>
      <c r="AC8247" t="s">
        <v>15614</v>
      </c>
      <c r="AD8247" t="s">
        <v>15613</v>
      </c>
      <c r="AE8247" t="s">
        <v>16276</v>
      </c>
      <c r="AF8247" t="s">
        <v>16277</v>
      </c>
    </row>
    <row r="8248" spans="1:32">
      <c r="A8248" t="s">
        <v>28604</v>
      </c>
      <c r="B8248" t="s">
        <v>15615</v>
      </c>
      <c r="C8248">
        <v>2</v>
      </c>
      <c r="D8248">
        <v>86</v>
      </c>
      <c r="E8248">
        <v>10</v>
      </c>
      <c r="F8248" t="s">
        <v>21</v>
      </c>
      <c r="G8248" t="s">
        <v>15616</v>
      </c>
      <c r="H8248" t="s">
        <v>15617</v>
      </c>
      <c r="I8248" s="1" t="s">
        <v>19</v>
      </c>
      <c r="J8248" s="1" t="s">
        <v>15618</v>
      </c>
      <c r="K8248" s="1" t="s">
        <v>15617</v>
      </c>
      <c r="L8248" s="1" t="str">
        <f>IF(ISERROR(VLOOKUP($D8248&amp;":"&amp;$E8248&amp;":"&amp;$F8248,[1]Sheet2!$A$26:$I$7753,9,FALSE)),"",VLOOKUP($D8248&amp;":"&amp;$E8248&amp;":"&amp;$F8248,[1]Sheet2!$A$26:$I$7753,9,FALSE))</f>
        <v>verified</v>
      </c>
      <c r="M8248" s="1"/>
      <c r="O8248" s="1">
        <v>96</v>
      </c>
      <c r="P8248" s="1">
        <v>2</v>
      </c>
      <c r="Q8248" s="1">
        <v>86</v>
      </c>
      <c r="R8248" s="1">
        <v>10</v>
      </c>
      <c r="S8248" s="1" t="s">
        <v>21</v>
      </c>
      <c r="T8248" s="1" t="s">
        <v>15618</v>
      </c>
      <c r="U8248" s="1" t="s">
        <v>15617</v>
      </c>
      <c r="V8248" s="1">
        <v>90111116</v>
      </c>
      <c r="W8248" s="1" t="s">
        <v>17</v>
      </c>
      <c r="X8248" s="1" t="s">
        <v>19</v>
      </c>
      <c r="Z8248" t="s">
        <v>15615</v>
      </c>
      <c r="AA8248">
        <v>2</v>
      </c>
      <c r="AB8248" t="s">
        <v>20101</v>
      </c>
      <c r="AC8248" t="s">
        <v>15618</v>
      </c>
      <c r="AD8248" t="s">
        <v>15617</v>
      </c>
      <c r="AE8248" t="s">
        <v>16276</v>
      </c>
      <c r="AF8248" t="s">
        <v>16277</v>
      </c>
    </row>
    <row r="8249" spans="1:32">
      <c r="A8249" t="s">
        <v>28605</v>
      </c>
      <c r="B8249" t="s">
        <v>15619</v>
      </c>
      <c r="C8249">
        <v>2</v>
      </c>
      <c r="D8249">
        <v>86</v>
      </c>
      <c r="E8249">
        <v>10</v>
      </c>
      <c r="F8249" t="s">
        <v>28</v>
      </c>
      <c r="G8249" t="s">
        <v>15620</v>
      </c>
      <c r="H8249" t="s">
        <v>15621</v>
      </c>
      <c r="I8249" s="1" t="s">
        <v>19</v>
      </c>
      <c r="J8249" s="1" t="s">
        <v>15622</v>
      </c>
      <c r="K8249" s="1" t="s">
        <v>15621</v>
      </c>
      <c r="L8249" s="1" t="str">
        <f>IF(ISERROR(VLOOKUP($D8249&amp;":"&amp;$E8249&amp;":"&amp;$F8249,[1]Sheet2!$A$26:$I$7753,9,FALSE)),"",VLOOKUP($D8249&amp;":"&amp;$E8249&amp;":"&amp;$F8249,[1]Sheet2!$A$26:$I$7753,9,FALSE))</f>
        <v>verified</v>
      </c>
      <c r="M8249" s="1"/>
      <c r="O8249" s="1">
        <v>96</v>
      </c>
      <c r="P8249" s="1">
        <v>2</v>
      </c>
      <c r="Q8249" s="1">
        <v>86</v>
      </c>
      <c r="R8249" s="1">
        <v>10</v>
      </c>
      <c r="S8249" s="1" t="s">
        <v>28</v>
      </c>
      <c r="T8249" s="1" t="s">
        <v>15622</v>
      </c>
      <c r="U8249" s="1" t="s">
        <v>15621</v>
      </c>
      <c r="V8249" s="1">
        <v>90111379</v>
      </c>
      <c r="W8249" s="1" t="s">
        <v>17</v>
      </c>
      <c r="X8249" s="1" t="s">
        <v>19</v>
      </c>
      <c r="Z8249" t="s">
        <v>15619</v>
      </c>
      <c r="AA8249">
        <v>2</v>
      </c>
      <c r="AB8249" t="s">
        <v>20102</v>
      </c>
      <c r="AC8249" t="s">
        <v>15622</v>
      </c>
      <c r="AD8249" t="s">
        <v>15621</v>
      </c>
      <c r="AE8249" t="s">
        <v>16276</v>
      </c>
      <c r="AF8249" t="s">
        <v>16277</v>
      </c>
    </row>
    <row r="8250" spans="1:32">
      <c r="A8250" t="s">
        <v>28606</v>
      </c>
      <c r="B8250" t="s">
        <v>15623</v>
      </c>
      <c r="C8250">
        <v>2</v>
      </c>
      <c r="D8250">
        <v>86</v>
      </c>
      <c r="E8250">
        <v>10</v>
      </c>
      <c r="F8250" t="s">
        <v>33</v>
      </c>
      <c r="G8250" t="s">
        <v>15624</v>
      </c>
      <c r="H8250" t="s">
        <v>15625</v>
      </c>
      <c r="I8250" s="1" t="s">
        <v>19</v>
      </c>
      <c r="J8250" s="1" t="s">
        <v>15626</v>
      </c>
      <c r="K8250" s="1" t="s">
        <v>15625</v>
      </c>
      <c r="L8250" s="1" t="str">
        <f>IF(ISERROR(VLOOKUP($D8250&amp;":"&amp;$E8250&amp;":"&amp;$F8250,[1]Sheet2!$A$26:$I$7753,9,FALSE)),"",VLOOKUP($D8250&amp;":"&amp;$E8250&amp;":"&amp;$F8250,[1]Sheet2!$A$26:$I$7753,9,FALSE))</f>
        <v>verified</v>
      </c>
      <c r="M8250" s="1"/>
      <c r="O8250" s="1">
        <v>96</v>
      </c>
      <c r="P8250" s="1">
        <v>2</v>
      </c>
      <c r="Q8250" s="1">
        <v>86</v>
      </c>
      <c r="R8250" s="1">
        <v>10</v>
      </c>
      <c r="S8250" s="1" t="s">
        <v>33</v>
      </c>
      <c r="T8250" s="1" t="s">
        <v>15626</v>
      </c>
      <c r="U8250" s="1" t="s">
        <v>15625</v>
      </c>
      <c r="V8250" s="1">
        <v>90111425</v>
      </c>
      <c r="W8250" s="1" t="s">
        <v>17</v>
      </c>
      <c r="X8250" s="1" t="s">
        <v>19</v>
      </c>
      <c r="Z8250" t="s">
        <v>15623</v>
      </c>
      <c r="AA8250">
        <v>2</v>
      </c>
      <c r="AB8250" t="s">
        <v>20103</v>
      </c>
      <c r="AC8250" t="s">
        <v>15626</v>
      </c>
      <c r="AD8250" t="s">
        <v>15625</v>
      </c>
      <c r="AE8250" t="s">
        <v>16276</v>
      </c>
      <c r="AF8250" t="s">
        <v>16277</v>
      </c>
    </row>
    <row r="8251" spans="1:32">
      <c r="A8251" t="s">
        <v>28607</v>
      </c>
      <c r="B8251" t="s">
        <v>15627</v>
      </c>
      <c r="C8251">
        <v>2</v>
      </c>
      <c r="D8251">
        <v>86</v>
      </c>
      <c r="E8251">
        <v>10</v>
      </c>
      <c r="F8251" t="s">
        <v>38</v>
      </c>
      <c r="G8251" t="s">
        <v>15628</v>
      </c>
      <c r="H8251" t="s">
        <v>15629</v>
      </c>
      <c r="I8251" s="1" t="s">
        <v>19</v>
      </c>
      <c r="J8251" s="1" t="s">
        <v>15630</v>
      </c>
      <c r="K8251" s="1" t="s">
        <v>15629</v>
      </c>
      <c r="L8251" s="1" t="str">
        <f>IF(ISERROR(VLOOKUP($D8251&amp;":"&amp;$E8251&amp;":"&amp;$F8251,[1]Sheet2!$A$26:$I$7753,9,FALSE)),"",VLOOKUP($D8251&amp;":"&amp;$E8251&amp;":"&amp;$F8251,[1]Sheet2!$A$26:$I$7753,9,FALSE))</f>
        <v>verified</v>
      </c>
      <c r="M8251" s="1"/>
      <c r="O8251" s="1">
        <v>96</v>
      </c>
      <c r="P8251" s="1">
        <v>2</v>
      </c>
      <c r="Q8251" s="1">
        <v>86</v>
      </c>
      <c r="R8251" s="1">
        <v>10</v>
      </c>
      <c r="S8251" s="1" t="s">
        <v>38</v>
      </c>
      <c r="T8251" s="1" t="s">
        <v>15630</v>
      </c>
      <c r="U8251" s="1" t="s">
        <v>15629</v>
      </c>
      <c r="V8251" s="1">
        <v>90111594</v>
      </c>
      <c r="W8251" s="1" t="s">
        <v>17</v>
      </c>
      <c r="X8251" s="1" t="s">
        <v>19</v>
      </c>
      <c r="Z8251" t="s">
        <v>15627</v>
      </c>
      <c r="AA8251">
        <v>2</v>
      </c>
      <c r="AB8251" t="s">
        <v>20104</v>
      </c>
      <c r="AC8251" t="s">
        <v>15630</v>
      </c>
      <c r="AD8251" t="s">
        <v>15629</v>
      </c>
      <c r="AE8251" t="s">
        <v>16276</v>
      </c>
      <c r="AF8251" t="s">
        <v>16277</v>
      </c>
    </row>
    <row r="8252" spans="1:32">
      <c r="A8252" t="s">
        <v>28608</v>
      </c>
      <c r="B8252" t="s">
        <v>15631</v>
      </c>
      <c r="C8252">
        <v>2</v>
      </c>
      <c r="D8252">
        <v>86</v>
      </c>
      <c r="E8252">
        <v>10</v>
      </c>
      <c r="F8252" t="s">
        <v>43</v>
      </c>
      <c r="G8252" t="s">
        <v>15632</v>
      </c>
      <c r="H8252" t="s">
        <v>15633</v>
      </c>
      <c r="I8252" s="1" t="s">
        <v>19</v>
      </c>
      <c r="J8252" s="1" t="s">
        <v>15634</v>
      </c>
      <c r="K8252" s="1" t="s">
        <v>15633</v>
      </c>
      <c r="L8252" s="1" t="str">
        <f>IF(ISERROR(VLOOKUP($D8252&amp;":"&amp;$E8252&amp;":"&amp;$F8252,[1]Sheet2!$A$26:$I$7753,9,FALSE)),"",VLOOKUP($D8252&amp;":"&amp;$E8252&amp;":"&amp;$F8252,[1]Sheet2!$A$26:$I$7753,9,FALSE))</f>
        <v>verified</v>
      </c>
      <c r="M8252" s="1"/>
      <c r="O8252" s="1">
        <v>96</v>
      </c>
      <c r="P8252" s="1">
        <v>2</v>
      </c>
      <c r="Q8252" s="1">
        <v>86</v>
      </c>
      <c r="R8252" s="1">
        <v>10</v>
      </c>
      <c r="S8252" s="1" t="s">
        <v>43</v>
      </c>
      <c r="T8252" s="1" t="s">
        <v>15634</v>
      </c>
      <c r="U8252" s="1" t="s">
        <v>15633</v>
      </c>
      <c r="V8252" s="1">
        <v>90111694</v>
      </c>
      <c r="W8252" s="1" t="s">
        <v>17</v>
      </c>
      <c r="X8252" s="1" t="s">
        <v>19</v>
      </c>
      <c r="Z8252" t="s">
        <v>15631</v>
      </c>
      <c r="AA8252">
        <v>2</v>
      </c>
      <c r="AB8252" t="s">
        <v>20105</v>
      </c>
      <c r="AC8252" t="s">
        <v>15634</v>
      </c>
      <c r="AD8252" t="s">
        <v>15633</v>
      </c>
      <c r="AE8252" t="s">
        <v>16276</v>
      </c>
      <c r="AF8252" t="s">
        <v>16277</v>
      </c>
    </row>
    <row r="8253" spans="1:32">
      <c r="A8253" t="s">
        <v>28609</v>
      </c>
      <c r="B8253" t="s">
        <v>15635</v>
      </c>
      <c r="C8253">
        <v>2</v>
      </c>
      <c r="D8253">
        <v>86</v>
      </c>
      <c r="E8253">
        <v>10</v>
      </c>
      <c r="F8253" t="s">
        <v>48</v>
      </c>
      <c r="G8253" t="s">
        <v>15636</v>
      </c>
      <c r="H8253" t="s">
        <v>15637</v>
      </c>
      <c r="I8253" s="1" t="s">
        <v>19</v>
      </c>
      <c r="J8253" s="1" t="s">
        <v>15638</v>
      </c>
      <c r="K8253" s="1" t="s">
        <v>15637</v>
      </c>
      <c r="L8253" s="1" t="str">
        <f>IF(ISERROR(VLOOKUP($D8253&amp;":"&amp;$E8253&amp;":"&amp;$F8253,[1]Sheet2!$A$26:$I$7753,9,FALSE)),"",VLOOKUP($D8253&amp;":"&amp;$E8253&amp;":"&amp;$F8253,[1]Sheet2!$A$26:$I$7753,9,FALSE))</f>
        <v>verified</v>
      </c>
      <c r="M8253" s="1"/>
      <c r="O8253" s="1">
        <v>96</v>
      </c>
      <c r="P8253" s="1">
        <v>2</v>
      </c>
      <c r="Q8253" s="1">
        <v>86</v>
      </c>
      <c r="R8253" s="1">
        <v>10</v>
      </c>
      <c r="S8253" s="1" t="s">
        <v>48</v>
      </c>
      <c r="T8253" s="1" t="s">
        <v>15638</v>
      </c>
      <c r="U8253" s="1" t="s">
        <v>15637</v>
      </c>
      <c r="V8253" s="1">
        <v>16130512</v>
      </c>
      <c r="W8253" s="1" t="s">
        <v>17</v>
      </c>
      <c r="X8253" s="1" t="s">
        <v>19</v>
      </c>
      <c r="Z8253" t="s">
        <v>15635</v>
      </c>
      <c r="AA8253">
        <v>2</v>
      </c>
      <c r="AB8253" t="s">
        <v>20106</v>
      </c>
      <c r="AC8253" t="s">
        <v>15638</v>
      </c>
      <c r="AD8253" t="s">
        <v>15637</v>
      </c>
      <c r="AE8253" t="s">
        <v>16276</v>
      </c>
      <c r="AF8253" t="s">
        <v>16277</v>
      </c>
    </row>
    <row r="8254" spans="1:32">
      <c r="A8254" t="s">
        <v>28610</v>
      </c>
      <c r="B8254" t="s">
        <v>15639</v>
      </c>
      <c r="C8254">
        <v>2</v>
      </c>
      <c r="D8254">
        <v>86</v>
      </c>
      <c r="E8254">
        <v>11</v>
      </c>
      <c r="F8254" t="s">
        <v>13</v>
      </c>
      <c r="G8254" t="s">
        <v>15640</v>
      </c>
      <c r="H8254" t="s">
        <v>15641</v>
      </c>
      <c r="I8254" s="1" t="s">
        <v>19</v>
      </c>
      <c r="J8254" s="1" t="s">
        <v>15642</v>
      </c>
      <c r="K8254" s="1" t="s">
        <v>15641</v>
      </c>
      <c r="L8254" s="1" t="str">
        <f>IF(ISERROR(VLOOKUP($D8254&amp;":"&amp;$E8254&amp;":"&amp;$F8254,[1]Sheet2!$A$26:$I$7753,9,FALSE)),"",VLOOKUP($D8254&amp;":"&amp;$E8254&amp;":"&amp;$F8254,[1]Sheet2!$A$26:$I$7753,9,FALSE))</f>
        <v>verified</v>
      </c>
      <c r="M8254" s="1"/>
      <c r="O8254" s="1">
        <v>96</v>
      </c>
      <c r="P8254" s="1">
        <v>2</v>
      </c>
      <c r="Q8254" s="1">
        <v>86</v>
      </c>
      <c r="R8254" s="1">
        <v>11</v>
      </c>
      <c r="S8254" s="1" t="s">
        <v>13</v>
      </c>
      <c r="T8254" s="1" t="s">
        <v>15642</v>
      </c>
      <c r="U8254" s="1" t="s">
        <v>15641</v>
      </c>
      <c r="V8254" s="1">
        <v>90111088</v>
      </c>
      <c r="W8254" s="1" t="s">
        <v>17</v>
      </c>
      <c r="X8254" s="1" t="s">
        <v>19</v>
      </c>
      <c r="Z8254" t="s">
        <v>15639</v>
      </c>
      <c r="AA8254">
        <v>2</v>
      </c>
      <c r="AB8254" t="s">
        <v>20107</v>
      </c>
      <c r="AC8254" t="s">
        <v>15642</v>
      </c>
      <c r="AD8254" t="s">
        <v>15641</v>
      </c>
      <c r="AE8254" t="s">
        <v>16276</v>
      </c>
      <c r="AF8254" t="s">
        <v>16277</v>
      </c>
    </row>
    <row r="8255" spans="1:32">
      <c r="A8255" t="s">
        <v>28611</v>
      </c>
      <c r="B8255" t="s">
        <v>15643</v>
      </c>
      <c r="C8255">
        <v>4</v>
      </c>
      <c r="D8255">
        <v>86</v>
      </c>
      <c r="E8255">
        <v>11</v>
      </c>
      <c r="F8255" t="s">
        <v>19</v>
      </c>
      <c r="G8255" t="s">
        <v>15644</v>
      </c>
      <c r="H8255" t="s">
        <v>15645</v>
      </c>
      <c r="I8255" s="1" t="s">
        <v>19</v>
      </c>
      <c r="J8255" s="1" t="s">
        <v>15646</v>
      </c>
      <c r="K8255" s="1" t="s">
        <v>15645</v>
      </c>
      <c r="L8255" s="1" t="str">
        <f>IF(ISERROR(VLOOKUP($D8255&amp;":"&amp;$E8255&amp;":"&amp;$F8255,[1]Sheet2!$A$26:$I$7753,9,FALSE)),"",VLOOKUP($D8255&amp;":"&amp;$E8255&amp;":"&amp;$F8255,[1]Sheet2!$A$26:$I$7753,9,FALSE))</f>
        <v>verified</v>
      </c>
      <c r="M8255" s="1"/>
      <c r="O8255" s="1">
        <v>96</v>
      </c>
      <c r="P8255" s="1">
        <v>4</v>
      </c>
      <c r="Q8255" s="1">
        <v>86</v>
      </c>
      <c r="R8255" s="1">
        <v>11</v>
      </c>
      <c r="S8255" s="1" t="s">
        <v>19</v>
      </c>
      <c r="T8255" s="1" t="s">
        <v>15646</v>
      </c>
      <c r="U8255" s="1" t="s">
        <v>15645</v>
      </c>
      <c r="V8255" s="1">
        <v>16128361</v>
      </c>
      <c r="W8255" s="1" t="s">
        <v>17</v>
      </c>
      <c r="X8255" s="1" t="s">
        <v>19</v>
      </c>
      <c r="Z8255" t="s">
        <v>15643</v>
      </c>
      <c r="AA8255">
        <v>4</v>
      </c>
      <c r="AB8255" t="s">
        <v>20108</v>
      </c>
      <c r="AC8255" t="s">
        <v>15646</v>
      </c>
      <c r="AD8255" t="s">
        <v>15645</v>
      </c>
      <c r="AE8255" t="s">
        <v>16276</v>
      </c>
      <c r="AF8255" t="s">
        <v>16277</v>
      </c>
    </row>
    <row r="8256" spans="1:32">
      <c r="A8256" t="s">
        <v>28612</v>
      </c>
      <c r="B8256" t="s">
        <v>15647</v>
      </c>
      <c r="C8256">
        <v>2</v>
      </c>
      <c r="D8256">
        <v>86</v>
      </c>
      <c r="E8256">
        <v>11</v>
      </c>
      <c r="F8256" t="s">
        <v>21</v>
      </c>
      <c r="G8256" t="s">
        <v>15648</v>
      </c>
      <c r="H8256" t="s">
        <v>15649</v>
      </c>
      <c r="I8256" s="1" t="s">
        <v>19</v>
      </c>
      <c r="J8256" s="1" t="s">
        <v>15650</v>
      </c>
      <c r="K8256" s="1" t="s">
        <v>15651</v>
      </c>
      <c r="L8256" s="1" t="str">
        <f>IF(ISERROR(VLOOKUP($D8256&amp;":"&amp;$E8256&amp;":"&amp;$F8256,[1]Sheet2!$A$26:$I$7753,9,FALSE)),"",VLOOKUP($D8256&amp;":"&amp;$E8256&amp;":"&amp;$F8256,[1]Sheet2!$A$26:$I$7753,9,FALSE))</f>
        <v>verified</v>
      </c>
      <c r="M8256" s="1"/>
      <c r="O8256" s="1">
        <v>96</v>
      </c>
      <c r="P8256" s="1">
        <v>2</v>
      </c>
      <c r="Q8256" s="1">
        <v>86</v>
      </c>
      <c r="R8256" s="1">
        <v>11</v>
      </c>
      <c r="S8256" s="1" t="s">
        <v>21</v>
      </c>
      <c r="T8256" s="1" t="s">
        <v>15650</v>
      </c>
      <c r="U8256" s="1" t="s">
        <v>15651</v>
      </c>
      <c r="V8256" s="1">
        <v>90111131</v>
      </c>
      <c r="W8256" s="1" t="s">
        <v>17</v>
      </c>
      <c r="X8256" s="1" t="s">
        <v>19</v>
      </c>
      <c r="Z8256" t="s">
        <v>15647</v>
      </c>
      <c r="AA8256">
        <v>2</v>
      </c>
      <c r="AB8256" t="s">
        <v>20109</v>
      </c>
      <c r="AC8256" t="s">
        <v>15650</v>
      </c>
      <c r="AD8256" t="s">
        <v>15651</v>
      </c>
      <c r="AE8256" t="s">
        <v>16276</v>
      </c>
      <c r="AF8256" t="s">
        <v>16277</v>
      </c>
    </row>
    <row r="8257" spans="1:32">
      <c r="A8257" t="s">
        <v>28613</v>
      </c>
      <c r="B8257" t="s">
        <v>15652</v>
      </c>
      <c r="C8257">
        <v>4</v>
      </c>
      <c r="D8257">
        <v>86</v>
      </c>
      <c r="E8257">
        <v>11</v>
      </c>
      <c r="F8257" t="s">
        <v>28</v>
      </c>
      <c r="G8257" t="s">
        <v>15653</v>
      </c>
      <c r="H8257" t="s">
        <v>15654</v>
      </c>
      <c r="I8257" s="1" t="s">
        <v>19</v>
      </c>
      <c r="J8257" s="1" t="s">
        <v>15655</v>
      </c>
      <c r="K8257" s="1" t="s">
        <v>15654</v>
      </c>
      <c r="L8257" s="1" t="str">
        <f>IF(ISERROR(VLOOKUP($D8257&amp;":"&amp;$E8257&amp;":"&amp;$F8257,[1]Sheet2!$A$26:$I$7753,9,FALSE)),"",VLOOKUP($D8257&amp;":"&amp;$E8257&amp;":"&amp;$F8257,[1]Sheet2!$A$26:$I$7753,9,FALSE))</f>
        <v>verified</v>
      </c>
      <c r="M8257" s="1"/>
      <c r="O8257" s="1">
        <v>96</v>
      </c>
      <c r="P8257" s="1">
        <v>4</v>
      </c>
      <c r="Q8257" s="1">
        <v>86</v>
      </c>
      <c r="R8257" s="1">
        <v>11</v>
      </c>
      <c r="S8257" s="1" t="s">
        <v>28</v>
      </c>
      <c r="T8257" s="1" t="s">
        <v>15655</v>
      </c>
      <c r="U8257" s="1" t="s">
        <v>15654</v>
      </c>
      <c r="V8257" s="1">
        <v>16128517</v>
      </c>
      <c r="W8257" s="1" t="s">
        <v>17</v>
      </c>
      <c r="X8257" s="1" t="s">
        <v>19</v>
      </c>
      <c r="Z8257" t="s">
        <v>15652</v>
      </c>
      <c r="AA8257">
        <v>4</v>
      </c>
      <c r="AB8257" t="s">
        <v>20110</v>
      </c>
      <c r="AC8257" t="s">
        <v>15655</v>
      </c>
      <c r="AD8257" t="s">
        <v>15654</v>
      </c>
      <c r="AE8257" t="s">
        <v>16276</v>
      </c>
      <c r="AF8257" t="s">
        <v>16277</v>
      </c>
    </row>
    <row r="8258" spans="1:32">
      <c r="A8258" t="s">
        <v>28614</v>
      </c>
      <c r="B8258" t="s">
        <v>15656</v>
      </c>
      <c r="C8258">
        <v>2</v>
      </c>
      <c r="D8258">
        <v>86</v>
      </c>
      <c r="E8258">
        <v>11</v>
      </c>
      <c r="F8258" t="s">
        <v>33</v>
      </c>
      <c r="H8258" t="s">
        <v>15656</v>
      </c>
      <c r="I8258" s="1" t="s">
        <v>19</v>
      </c>
      <c r="J8258" s="1" t="s">
        <v>15656</v>
      </c>
      <c r="K8258" s="1" t="s">
        <v>15656</v>
      </c>
      <c r="L8258" s="1" t="str">
        <f>IF(ISERROR(VLOOKUP($D8258&amp;":"&amp;$E8258&amp;":"&amp;$F8258,[1]Sheet2!$A$26:$I$7753,9,FALSE)),"",VLOOKUP($D8258&amp;":"&amp;$E8258&amp;":"&amp;$F8258,[1]Sheet2!$A$26:$I$7753,9,FALSE))</f>
        <v/>
      </c>
      <c r="M8258" s="1" t="s">
        <v>20332</v>
      </c>
      <c r="O8258" s="1">
        <v>96</v>
      </c>
      <c r="P8258" s="1">
        <v>2</v>
      </c>
      <c r="Q8258" s="1">
        <v>86</v>
      </c>
      <c r="R8258" s="1">
        <v>11</v>
      </c>
      <c r="S8258" s="1" t="s">
        <v>33</v>
      </c>
      <c r="T8258" s="1" t="s">
        <v>15656</v>
      </c>
      <c r="U8258" s="1" t="s">
        <v>15656</v>
      </c>
      <c r="V8258" s="1" t="s">
        <v>17</v>
      </c>
      <c r="W8258" s="1" t="s">
        <v>15656</v>
      </c>
      <c r="X8258" s="1" t="s">
        <v>19</v>
      </c>
      <c r="Z8258" t="s">
        <v>15656</v>
      </c>
      <c r="AA8258">
        <v>2</v>
      </c>
      <c r="AB8258" t="s">
        <v>16819</v>
      </c>
      <c r="AC8258" t="s">
        <v>0</v>
      </c>
      <c r="AD8258" t="s">
        <v>0</v>
      </c>
      <c r="AE8258" t="s">
        <v>16278</v>
      </c>
      <c r="AF8258" t="s">
        <v>16279</v>
      </c>
    </row>
    <row r="8259" spans="1:32">
      <c r="A8259" t="s">
        <v>28615</v>
      </c>
      <c r="B8259" t="s">
        <v>15657</v>
      </c>
      <c r="C8259">
        <v>2</v>
      </c>
      <c r="D8259">
        <v>86</v>
      </c>
      <c r="E8259">
        <v>11</v>
      </c>
      <c r="F8259" t="s">
        <v>38</v>
      </c>
      <c r="G8259" t="s">
        <v>15658</v>
      </c>
      <c r="H8259" t="s">
        <v>15659</v>
      </c>
      <c r="I8259" s="1" t="s">
        <v>19</v>
      </c>
      <c r="J8259" s="1" t="s">
        <v>15660</v>
      </c>
      <c r="K8259" s="1" t="s">
        <v>15659</v>
      </c>
      <c r="L8259" s="1" t="str">
        <f>IF(ISERROR(VLOOKUP($D8259&amp;":"&amp;$E8259&amp;":"&amp;$F8259,[1]Sheet2!$A$26:$I$7753,9,FALSE)),"",VLOOKUP($D8259&amp;":"&amp;$E8259&amp;":"&amp;$F8259,[1]Sheet2!$A$26:$I$7753,9,FALSE))</f>
        <v>verified</v>
      </c>
      <c r="M8259" s="1"/>
      <c r="O8259" s="1">
        <v>96</v>
      </c>
      <c r="P8259" s="1">
        <v>2</v>
      </c>
      <c r="Q8259" s="1">
        <v>86</v>
      </c>
      <c r="R8259" s="1">
        <v>11</v>
      </c>
      <c r="S8259" s="1" t="s">
        <v>38</v>
      </c>
      <c r="T8259" s="1" t="s">
        <v>15660</v>
      </c>
      <c r="U8259" s="1" t="s">
        <v>15659</v>
      </c>
      <c r="V8259" s="1">
        <v>16128955</v>
      </c>
      <c r="W8259" s="1" t="s">
        <v>17</v>
      </c>
      <c r="X8259" s="1" t="s">
        <v>19</v>
      </c>
      <c r="Z8259" t="s">
        <v>15657</v>
      </c>
      <c r="AA8259">
        <v>2</v>
      </c>
      <c r="AB8259" t="s">
        <v>20111</v>
      </c>
      <c r="AC8259" t="s">
        <v>15660</v>
      </c>
      <c r="AD8259" t="s">
        <v>15659</v>
      </c>
      <c r="AE8259" t="s">
        <v>16276</v>
      </c>
      <c r="AF8259" t="s">
        <v>16277</v>
      </c>
    </row>
    <row r="8260" spans="1:32">
      <c r="A8260" t="s">
        <v>28616</v>
      </c>
      <c r="B8260" t="s">
        <v>15661</v>
      </c>
      <c r="C8260">
        <v>3</v>
      </c>
      <c r="D8260">
        <v>86</v>
      </c>
      <c r="E8260">
        <v>11</v>
      </c>
      <c r="F8260" t="s">
        <v>43</v>
      </c>
      <c r="H8260" t="s">
        <v>15661</v>
      </c>
      <c r="I8260" s="1" t="s">
        <v>19</v>
      </c>
      <c r="J8260" s="1" t="s">
        <v>15661</v>
      </c>
      <c r="K8260" s="1" t="s">
        <v>15661</v>
      </c>
      <c r="L8260" s="1" t="str">
        <f>IF(ISERROR(VLOOKUP($D8260&amp;":"&amp;$E8260&amp;":"&amp;$F8260,[1]Sheet2!$A$26:$I$7753,9,FALSE)),"",VLOOKUP($D8260&amp;":"&amp;$E8260&amp;":"&amp;$F8260,[1]Sheet2!$A$26:$I$7753,9,FALSE))</f>
        <v/>
      </c>
      <c r="M8260" s="1" t="s">
        <v>20332</v>
      </c>
      <c r="O8260" s="1">
        <v>96</v>
      </c>
      <c r="P8260" s="1">
        <v>3</v>
      </c>
      <c r="Q8260" s="1">
        <v>86</v>
      </c>
      <c r="R8260" s="1">
        <v>11</v>
      </c>
      <c r="S8260" s="1" t="s">
        <v>43</v>
      </c>
      <c r="T8260" s="1" t="s">
        <v>15661</v>
      </c>
      <c r="U8260" s="1" t="s">
        <v>15661</v>
      </c>
      <c r="V8260" s="1" t="s">
        <v>17</v>
      </c>
      <c r="W8260" s="1" t="s">
        <v>15661</v>
      </c>
      <c r="X8260" s="1" t="s">
        <v>19</v>
      </c>
      <c r="Z8260" t="s">
        <v>15661</v>
      </c>
      <c r="AA8260">
        <v>3</v>
      </c>
      <c r="AB8260" t="s">
        <v>16819</v>
      </c>
      <c r="AC8260" t="s">
        <v>0</v>
      </c>
      <c r="AD8260" t="s">
        <v>0</v>
      </c>
      <c r="AE8260" t="s">
        <v>16278</v>
      </c>
      <c r="AF8260" t="s">
        <v>16279</v>
      </c>
    </row>
    <row r="8261" spans="1:32">
      <c r="A8261" t="s">
        <v>28617</v>
      </c>
      <c r="B8261" t="s">
        <v>15662</v>
      </c>
      <c r="C8261">
        <v>2</v>
      </c>
      <c r="D8261">
        <v>86</v>
      </c>
      <c r="E8261">
        <v>11</v>
      </c>
      <c r="F8261" t="s">
        <v>48</v>
      </c>
      <c r="G8261" t="s">
        <v>15663</v>
      </c>
      <c r="H8261" t="s">
        <v>15664</v>
      </c>
      <c r="I8261" s="1" t="s">
        <v>19</v>
      </c>
      <c r="J8261" s="1" t="s">
        <v>15665</v>
      </c>
      <c r="K8261" s="1" t="s">
        <v>15666</v>
      </c>
      <c r="L8261" s="1" t="str">
        <f>IF(ISERROR(VLOOKUP($D8261&amp;":"&amp;$E8261&amp;":"&amp;$F8261,[1]Sheet2!$A$26:$I$7753,9,FALSE)),"",VLOOKUP($D8261&amp;":"&amp;$E8261&amp;":"&amp;$F8261,[1]Sheet2!$A$26:$I$7753,9,FALSE))</f>
        <v>verified</v>
      </c>
      <c r="M8261" s="1"/>
      <c r="O8261" s="1">
        <v>96</v>
      </c>
      <c r="P8261" s="1">
        <v>2</v>
      </c>
      <c r="Q8261" s="1">
        <v>86</v>
      </c>
      <c r="R8261" s="1">
        <v>11</v>
      </c>
      <c r="S8261" s="1" t="s">
        <v>48</v>
      </c>
      <c r="T8261" s="1" t="s">
        <v>15665</v>
      </c>
      <c r="U8261" s="1" t="s">
        <v>15666</v>
      </c>
      <c r="V8261" s="1">
        <v>90111230</v>
      </c>
      <c r="W8261" s="1" t="s">
        <v>17</v>
      </c>
      <c r="X8261" s="1" t="s">
        <v>19</v>
      </c>
      <c r="Z8261" t="s">
        <v>15662</v>
      </c>
      <c r="AA8261">
        <v>2</v>
      </c>
      <c r="AB8261" t="s">
        <v>20112</v>
      </c>
      <c r="AC8261" t="s">
        <v>15665</v>
      </c>
      <c r="AD8261" t="s">
        <v>15666</v>
      </c>
      <c r="AE8261" t="s">
        <v>16276</v>
      </c>
      <c r="AF8261" t="s">
        <v>16277</v>
      </c>
    </row>
    <row r="8262" spans="1:32">
      <c r="A8262" t="s">
        <v>28618</v>
      </c>
      <c r="B8262" t="s">
        <v>15667</v>
      </c>
      <c r="C8262">
        <v>3</v>
      </c>
      <c r="D8262">
        <v>86</v>
      </c>
      <c r="E8262">
        <v>12</v>
      </c>
      <c r="F8262" t="s">
        <v>13</v>
      </c>
      <c r="G8262" t="s">
        <v>15668</v>
      </c>
      <c r="H8262" t="s">
        <v>15669</v>
      </c>
      <c r="I8262" s="1" t="s">
        <v>19</v>
      </c>
      <c r="J8262" s="1" t="s">
        <v>15670</v>
      </c>
      <c r="K8262" s="1" t="s">
        <v>15669</v>
      </c>
      <c r="L8262" s="1" t="str">
        <f>IF(ISERROR(VLOOKUP($D8262&amp;":"&amp;$E8262&amp;":"&amp;$F8262,[1]Sheet2!$A$26:$I$7753,9,FALSE)),"",VLOOKUP($D8262&amp;":"&amp;$E8262&amp;":"&amp;$F8262,[1]Sheet2!$A$26:$I$7753,9,FALSE))</f>
        <v>verified</v>
      </c>
      <c r="M8262" s="1"/>
      <c r="O8262" s="1">
        <v>96</v>
      </c>
      <c r="P8262" s="1">
        <v>3</v>
      </c>
      <c r="Q8262" s="1">
        <v>86</v>
      </c>
      <c r="R8262" s="1">
        <v>12</v>
      </c>
      <c r="S8262" s="1" t="s">
        <v>13</v>
      </c>
      <c r="T8262" s="1" t="s">
        <v>15670</v>
      </c>
      <c r="U8262" s="1" t="s">
        <v>15669</v>
      </c>
      <c r="V8262" s="1">
        <v>90111277</v>
      </c>
      <c r="W8262" s="1" t="s">
        <v>17</v>
      </c>
      <c r="X8262" s="1" t="s">
        <v>19</v>
      </c>
      <c r="Z8262" t="s">
        <v>15667</v>
      </c>
      <c r="AA8262">
        <v>3</v>
      </c>
      <c r="AB8262" t="s">
        <v>20113</v>
      </c>
      <c r="AC8262" t="s">
        <v>15670</v>
      </c>
      <c r="AD8262" t="s">
        <v>15669</v>
      </c>
      <c r="AE8262" t="s">
        <v>16276</v>
      </c>
      <c r="AF8262" t="s">
        <v>16277</v>
      </c>
    </row>
    <row r="8263" spans="1:32">
      <c r="A8263" t="s">
        <v>28619</v>
      </c>
      <c r="B8263" t="s">
        <v>15671</v>
      </c>
      <c r="C8263">
        <v>2</v>
      </c>
      <c r="D8263">
        <v>86</v>
      </c>
      <c r="E8263">
        <v>12</v>
      </c>
      <c r="F8263" t="s">
        <v>19</v>
      </c>
      <c r="G8263" t="s">
        <v>15672</v>
      </c>
      <c r="H8263" t="s">
        <v>15673</v>
      </c>
      <c r="I8263" s="1" t="s">
        <v>19</v>
      </c>
      <c r="J8263" s="1" t="s">
        <v>15674</v>
      </c>
      <c r="K8263" s="1" t="s">
        <v>15675</v>
      </c>
      <c r="L8263" s="1" t="str">
        <f>IF(ISERROR(VLOOKUP($D8263&amp;":"&amp;$E8263&amp;":"&amp;$F8263,[1]Sheet2!$A$26:$I$7753,9,FALSE)),"",VLOOKUP($D8263&amp;":"&amp;$E8263&amp;":"&amp;$F8263,[1]Sheet2!$A$26:$I$7753,9,FALSE))</f>
        <v/>
      </c>
      <c r="M8263" s="1" t="s">
        <v>20332</v>
      </c>
      <c r="O8263" s="1">
        <v>96</v>
      </c>
      <c r="P8263" s="1">
        <v>2</v>
      </c>
      <c r="Q8263" s="1">
        <v>86</v>
      </c>
      <c r="R8263" s="1">
        <v>12</v>
      </c>
      <c r="S8263" s="1" t="s">
        <v>19</v>
      </c>
      <c r="T8263" s="1" t="s">
        <v>15674</v>
      </c>
      <c r="U8263" s="1" t="s">
        <v>15675</v>
      </c>
      <c r="V8263" s="1" t="s">
        <v>17</v>
      </c>
      <c r="W8263" s="1" t="s">
        <v>17</v>
      </c>
      <c r="X8263" s="1" t="s">
        <v>19</v>
      </c>
      <c r="Z8263" t="s">
        <v>15671</v>
      </c>
      <c r="AA8263">
        <v>2</v>
      </c>
      <c r="AB8263" t="s">
        <v>19161</v>
      </c>
      <c r="AC8263" t="s">
        <v>15674</v>
      </c>
      <c r="AD8263" t="s">
        <v>12275</v>
      </c>
      <c r="AE8263" t="s">
        <v>16278</v>
      </c>
      <c r="AF8263" t="s">
        <v>16279</v>
      </c>
    </row>
    <row r="8264" spans="1:32">
      <c r="A8264" t="s">
        <v>28620</v>
      </c>
      <c r="B8264" t="s">
        <v>15676</v>
      </c>
      <c r="C8264">
        <v>2</v>
      </c>
      <c r="D8264">
        <v>86</v>
      </c>
      <c r="E8264">
        <v>12</v>
      </c>
      <c r="F8264" t="s">
        <v>21</v>
      </c>
      <c r="H8264" t="s">
        <v>15676</v>
      </c>
      <c r="I8264" s="1" t="s">
        <v>19</v>
      </c>
      <c r="J8264" s="1" t="s">
        <v>15677</v>
      </c>
      <c r="K8264" s="1" t="s">
        <v>15678</v>
      </c>
      <c r="L8264" s="1" t="str">
        <f>IF(ISERROR(VLOOKUP($D8264&amp;":"&amp;$E8264&amp;":"&amp;$F8264,[1]Sheet2!$A$26:$I$7753,9,FALSE)),"",VLOOKUP($D8264&amp;":"&amp;$E8264&amp;":"&amp;$F8264,[1]Sheet2!$A$26:$I$7753,9,FALSE))</f>
        <v>verified</v>
      </c>
      <c r="M8264" s="1" t="s">
        <v>20335</v>
      </c>
      <c r="O8264" s="1">
        <v>96</v>
      </c>
      <c r="P8264" s="1">
        <v>2</v>
      </c>
      <c r="Q8264" s="1">
        <v>86</v>
      </c>
      <c r="R8264" s="1">
        <v>12</v>
      </c>
      <c r="S8264" s="1" t="s">
        <v>21</v>
      </c>
      <c r="T8264" s="1" t="s">
        <v>15677</v>
      </c>
      <c r="U8264" s="1" t="s">
        <v>15678</v>
      </c>
      <c r="V8264" s="1">
        <v>94541117</v>
      </c>
      <c r="W8264" s="1" t="s">
        <v>17</v>
      </c>
      <c r="X8264" s="1" t="s">
        <v>19</v>
      </c>
      <c r="Z8264" t="s">
        <v>15676</v>
      </c>
      <c r="AA8264">
        <v>2</v>
      </c>
      <c r="AB8264" t="s">
        <v>20114</v>
      </c>
      <c r="AC8264" t="s">
        <v>15677</v>
      </c>
      <c r="AD8264" t="s">
        <v>15678</v>
      </c>
      <c r="AE8264" t="s">
        <v>16278</v>
      </c>
      <c r="AF8264" t="s">
        <v>16279</v>
      </c>
    </row>
    <row r="8265" spans="1:32">
      <c r="A8265" t="s">
        <v>28621</v>
      </c>
      <c r="B8265" t="s">
        <v>15679</v>
      </c>
      <c r="C8265">
        <v>3</v>
      </c>
      <c r="D8265">
        <v>86</v>
      </c>
      <c r="E8265">
        <v>12</v>
      </c>
      <c r="F8265" t="s">
        <v>28</v>
      </c>
      <c r="G8265" t="s">
        <v>15680</v>
      </c>
      <c r="H8265" t="s">
        <v>15681</v>
      </c>
      <c r="I8265" s="1" t="s">
        <v>19</v>
      </c>
      <c r="J8265" s="1" t="s">
        <v>15682</v>
      </c>
      <c r="K8265" s="1" t="s">
        <v>15681</v>
      </c>
      <c r="L8265" s="1" t="str">
        <f>IF(ISERROR(VLOOKUP($D8265&amp;":"&amp;$E8265&amp;":"&amp;$F8265,[1]Sheet2!$A$26:$I$7753,9,FALSE)),"",VLOOKUP($D8265&amp;":"&amp;$E8265&amp;":"&amp;$F8265,[1]Sheet2!$A$26:$I$7753,9,FALSE))</f>
        <v>verified</v>
      </c>
      <c r="M8265" s="1"/>
      <c r="O8265" s="1">
        <v>96</v>
      </c>
      <c r="P8265" s="1">
        <v>3</v>
      </c>
      <c r="Q8265" s="1">
        <v>86</v>
      </c>
      <c r="R8265" s="1">
        <v>12</v>
      </c>
      <c r="S8265" s="1" t="s">
        <v>28</v>
      </c>
      <c r="T8265" s="1" t="s">
        <v>15682</v>
      </c>
      <c r="U8265" s="1" t="s">
        <v>15681</v>
      </c>
      <c r="V8265" s="1">
        <v>16130563</v>
      </c>
      <c r="W8265" s="1" t="s">
        <v>17</v>
      </c>
      <c r="X8265" s="1" t="s">
        <v>19</v>
      </c>
      <c r="Z8265" t="s">
        <v>15679</v>
      </c>
      <c r="AA8265">
        <v>3</v>
      </c>
      <c r="AB8265" t="s">
        <v>20115</v>
      </c>
      <c r="AC8265" t="s">
        <v>15682</v>
      </c>
      <c r="AD8265" t="s">
        <v>15681</v>
      </c>
      <c r="AE8265" t="s">
        <v>16276</v>
      </c>
      <c r="AF8265" t="s">
        <v>16277</v>
      </c>
    </row>
    <row r="8266" spans="1:32">
      <c r="A8266" t="s">
        <v>28622</v>
      </c>
      <c r="B8266" t="s">
        <v>15683</v>
      </c>
      <c r="C8266">
        <v>4</v>
      </c>
      <c r="D8266">
        <v>86</v>
      </c>
      <c r="E8266">
        <v>12</v>
      </c>
      <c r="F8266" t="s">
        <v>33</v>
      </c>
      <c r="G8266" t="s">
        <v>15684</v>
      </c>
      <c r="H8266" t="s">
        <v>15685</v>
      </c>
      <c r="I8266" s="1" t="s">
        <v>19</v>
      </c>
      <c r="J8266" s="1" t="s">
        <v>15686</v>
      </c>
      <c r="K8266" s="1" t="s">
        <v>15685</v>
      </c>
      <c r="L8266" s="1" t="str">
        <f>IF(ISERROR(VLOOKUP($D8266&amp;":"&amp;$E8266&amp;":"&amp;$F8266,[1]Sheet2!$A$26:$I$7753,9,FALSE)),"",VLOOKUP($D8266&amp;":"&amp;$E8266&amp;":"&amp;$F8266,[1]Sheet2!$A$26:$I$7753,9,FALSE))</f>
        <v>verified</v>
      </c>
      <c r="M8266" s="1"/>
      <c r="O8266" s="1">
        <v>96</v>
      </c>
      <c r="P8266" s="1">
        <v>4</v>
      </c>
      <c r="Q8266" s="1">
        <v>86</v>
      </c>
      <c r="R8266" s="1">
        <v>12</v>
      </c>
      <c r="S8266" s="1" t="s">
        <v>33</v>
      </c>
      <c r="T8266" s="1" t="s">
        <v>15686</v>
      </c>
      <c r="U8266" s="1" t="s">
        <v>15685</v>
      </c>
      <c r="V8266" s="1">
        <v>16130785</v>
      </c>
      <c r="W8266" s="1" t="s">
        <v>17</v>
      </c>
      <c r="X8266" s="1" t="s">
        <v>19</v>
      </c>
      <c r="Z8266" t="s">
        <v>15683</v>
      </c>
      <c r="AA8266">
        <v>4</v>
      </c>
      <c r="AB8266" t="s">
        <v>20116</v>
      </c>
      <c r="AC8266" t="s">
        <v>15686</v>
      </c>
      <c r="AD8266" t="s">
        <v>15685</v>
      </c>
      <c r="AE8266" t="s">
        <v>16276</v>
      </c>
      <c r="AF8266" t="s">
        <v>16277</v>
      </c>
    </row>
    <row r="8267" spans="1:32">
      <c r="A8267" t="s">
        <v>28623</v>
      </c>
      <c r="B8267" t="s">
        <v>15687</v>
      </c>
      <c r="C8267">
        <v>2</v>
      </c>
      <c r="D8267">
        <v>86</v>
      </c>
      <c r="E8267">
        <v>12</v>
      </c>
      <c r="F8267" t="s">
        <v>38</v>
      </c>
      <c r="G8267" t="s">
        <v>15688</v>
      </c>
      <c r="H8267" t="s">
        <v>15689</v>
      </c>
      <c r="I8267" s="1" t="s">
        <v>19</v>
      </c>
      <c r="J8267" s="1" t="s">
        <v>15690</v>
      </c>
      <c r="K8267" s="1" t="s">
        <v>15689</v>
      </c>
      <c r="L8267" s="1" t="str">
        <f>IF(ISERROR(VLOOKUP($D8267&amp;":"&amp;$E8267&amp;":"&amp;$F8267,[1]Sheet2!$A$26:$I$7753,9,FALSE)),"",VLOOKUP($D8267&amp;":"&amp;$E8267&amp;":"&amp;$F8267,[1]Sheet2!$A$26:$I$7753,9,FALSE))</f>
        <v>verified</v>
      </c>
      <c r="M8267" s="1"/>
      <c r="O8267" s="1">
        <v>96</v>
      </c>
      <c r="P8267" s="1">
        <v>2</v>
      </c>
      <c r="Q8267" s="1">
        <v>86</v>
      </c>
      <c r="R8267" s="1">
        <v>12</v>
      </c>
      <c r="S8267" s="1" t="s">
        <v>38</v>
      </c>
      <c r="T8267" s="1" t="s">
        <v>15690</v>
      </c>
      <c r="U8267" s="1" t="s">
        <v>15689</v>
      </c>
      <c r="V8267" s="1">
        <v>90111508</v>
      </c>
      <c r="W8267" s="1" t="s">
        <v>17</v>
      </c>
      <c r="X8267" s="1" t="s">
        <v>19</v>
      </c>
      <c r="Z8267" t="s">
        <v>15687</v>
      </c>
      <c r="AA8267">
        <v>2</v>
      </c>
      <c r="AB8267" t="s">
        <v>20117</v>
      </c>
      <c r="AC8267" t="s">
        <v>15690</v>
      </c>
      <c r="AD8267" t="s">
        <v>15689</v>
      </c>
      <c r="AE8267" t="s">
        <v>16276</v>
      </c>
      <c r="AF8267" t="s">
        <v>16277</v>
      </c>
    </row>
    <row r="8268" spans="1:32">
      <c r="A8268" t="s">
        <v>28624</v>
      </c>
      <c r="B8268" t="s">
        <v>15691</v>
      </c>
      <c r="C8268">
        <v>5</v>
      </c>
      <c r="D8268">
        <v>86</v>
      </c>
      <c r="E8268">
        <v>12</v>
      </c>
      <c r="F8268" t="s">
        <v>43</v>
      </c>
      <c r="G8268" t="s">
        <v>15692</v>
      </c>
      <c r="H8268" t="s">
        <v>15693</v>
      </c>
      <c r="I8268" s="1" t="s">
        <v>19</v>
      </c>
      <c r="J8268" s="1" t="s">
        <v>15694</v>
      </c>
      <c r="K8268" s="1" t="s">
        <v>15693</v>
      </c>
      <c r="L8268" s="1" t="str">
        <f>IF(ISERROR(VLOOKUP($D8268&amp;":"&amp;$E8268&amp;":"&amp;$F8268,[1]Sheet2!$A$26:$I$7753,9,FALSE)),"",VLOOKUP($D8268&amp;":"&amp;$E8268&amp;":"&amp;$F8268,[1]Sheet2!$A$26:$I$7753,9,FALSE))</f>
        <v xml:space="preserve">use other isolate </v>
      </c>
      <c r="M8268" s="1" t="s">
        <v>20335</v>
      </c>
      <c r="O8268" s="1">
        <v>96</v>
      </c>
      <c r="P8268" s="1">
        <v>5</v>
      </c>
      <c r="Q8268" s="1">
        <v>86</v>
      </c>
      <c r="R8268" s="1">
        <v>12</v>
      </c>
      <c r="S8268" s="1" t="s">
        <v>43</v>
      </c>
      <c r="T8268" s="1" t="s">
        <v>15694</v>
      </c>
      <c r="U8268" s="1" t="s">
        <v>15693</v>
      </c>
      <c r="V8268" s="1">
        <v>90111540</v>
      </c>
      <c r="W8268" s="1" t="s">
        <v>17</v>
      </c>
      <c r="X8268" s="1" t="s">
        <v>19</v>
      </c>
      <c r="Z8268" t="s">
        <v>15691</v>
      </c>
      <c r="AA8268">
        <v>5</v>
      </c>
      <c r="AB8268" t="s">
        <v>20118</v>
      </c>
      <c r="AC8268" t="s">
        <v>15694</v>
      </c>
      <c r="AD8268" t="s">
        <v>15693</v>
      </c>
      <c r="AE8268" t="s">
        <v>16278</v>
      </c>
      <c r="AF8268" t="s">
        <v>16279</v>
      </c>
    </row>
    <row r="8269" spans="1:32">
      <c r="A8269" t="s">
        <v>28625</v>
      </c>
      <c r="B8269" t="s">
        <v>15695</v>
      </c>
      <c r="C8269">
        <v>2</v>
      </c>
      <c r="D8269">
        <v>86</v>
      </c>
      <c r="E8269">
        <v>12</v>
      </c>
      <c r="F8269" t="s">
        <v>48</v>
      </c>
      <c r="G8269" t="s">
        <v>15696</v>
      </c>
      <c r="H8269" t="s">
        <v>15697</v>
      </c>
      <c r="I8269" s="1" t="s">
        <v>19</v>
      </c>
      <c r="J8269" s="1" t="s">
        <v>15698</v>
      </c>
      <c r="K8269" s="1" t="s">
        <v>15697</v>
      </c>
      <c r="L8269" s="1" t="str">
        <f>IF(ISERROR(VLOOKUP($D8269&amp;":"&amp;$E8269&amp;":"&amp;$F8269,[1]Sheet2!$A$26:$I$7753,9,FALSE)),"",VLOOKUP($D8269&amp;":"&amp;$E8269&amp;":"&amp;$F8269,[1]Sheet2!$A$26:$I$7753,9,FALSE))</f>
        <v>verified</v>
      </c>
      <c r="M8269" s="1"/>
      <c r="O8269" s="1">
        <v>96</v>
      </c>
      <c r="P8269" s="1">
        <v>2</v>
      </c>
      <c r="Q8269" s="1">
        <v>86</v>
      </c>
      <c r="R8269" s="1">
        <v>12</v>
      </c>
      <c r="S8269" s="1" t="s">
        <v>48</v>
      </c>
      <c r="T8269" s="1" t="s">
        <v>15698</v>
      </c>
      <c r="U8269" s="1" t="s">
        <v>15697</v>
      </c>
      <c r="V8269" s="1">
        <v>49176316</v>
      </c>
      <c r="W8269" s="1" t="s">
        <v>17</v>
      </c>
      <c r="X8269" s="1" t="s">
        <v>19</v>
      </c>
      <c r="Z8269" t="s">
        <v>15695</v>
      </c>
      <c r="AA8269">
        <v>2</v>
      </c>
      <c r="AB8269" t="s">
        <v>20119</v>
      </c>
      <c r="AC8269" t="s">
        <v>15698</v>
      </c>
      <c r="AD8269" t="s">
        <v>15697</v>
      </c>
      <c r="AE8269" t="s">
        <v>16276</v>
      </c>
      <c r="AF8269" t="s">
        <v>16277</v>
      </c>
    </row>
    <row r="8270" spans="1:32">
      <c r="A8270" t="s">
        <v>28626</v>
      </c>
      <c r="B8270" t="s">
        <v>15699</v>
      </c>
      <c r="C8270">
        <v>1</v>
      </c>
      <c r="D8270">
        <v>87</v>
      </c>
      <c r="E8270">
        <v>1</v>
      </c>
      <c r="F8270" t="s">
        <v>13</v>
      </c>
      <c r="G8270" t="s">
        <v>15700</v>
      </c>
      <c r="H8270" t="s">
        <v>15701</v>
      </c>
      <c r="I8270" s="1" t="s">
        <v>13</v>
      </c>
      <c r="J8270" s="1" t="s">
        <v>15702</v>
      </c>
      <c r="K8270" s="1" t="s">
        <v>15703</v>
      </c>
      <c r="L8270" s="1" t="str">
        <f>IF(ISERROR(VLOOKUP($D8270&amp;":"&amp;$E8270&amp;":"&amp;$F8270,[1]Sheet2!$A$26:$I$7753,9,FALSE)),"",VLOOKUP($D8270&amp;":"&amp;$E8270&amp;":"&amp;$F8270,[1]Sheet2!$A$26:$I$7753,9,FALSE))</f>
        <v>verified</v>
      </c>
      <c r="M8270" s="1"/>
      <c r="O8270" s="1">
        <v>96</v>
      </c>
      <c r="P8270" s="1">
        <v>1</v>
      </c>
      <c r="Q8270" s="1">
        <v>87</v>
      </c>
      <c r="R8270" s="1">
        <v>1</v>
      </c>
      <c r="S8270" s="1" t="s">
        <v>13</v>
      </c>
      <c r="T8270" s="1" t="s">
        <v>15702</v>
      </c>
      <c r="U8270" s="1" t="s">
        <v>15703</v>
      </c>
      <c r="V8270" s="1">
        <v>90111562</v>
      </c>
      <c r="W8270" s="1" t="s">
        <v>17</v>
      </c>
      <c r="X8270" s="1" t="s">
        <v>13</v>
      </c>
      <c r="Z8270" t="s">
        <v>15699</v>
      </c>
      <c r="AA8270">
        <v>1</v>
      </c>
      <c r="AB8270" t="s">
        <v>20120</v>
      </c>
      <c r="AC8270" t="s">
        <v>15702</v>
      </c>
      <c r="AD8270" t="s">
        <v>15703</v>
      </c>
      <c r="AE8270" t="s">
        <v>16276</v>
      </c>
      <c r="AF8270" t="s">
        <v>16277</v>
      </c>
    </row>
    <row r="8271" spans="1:32">
      <c r="A8271" t="s">
        <v>28627</v>
      </c>
      <c r="B8271" t="s">
        <v>15704</v>
      </c>
      <c r="C8271">
        <v>3</v>
      </c>
      <c r="D8271">
        <v>87</v>
      </c>
      <c r="E8271">
        <v>1</v>
      </c>
      <c r="F8271" t="s">
        <v>19</v>
      </c>
      <c r="H8271" t="s">
        <v>15704</v>
      </c>
      <c r="I8271" s="1" t="s">
        <v>13</v>
      </c>
      <c r="J8271" s="1" t="s">
        <v>15704</v>
      </c>
      <c r="K8271" s="1" t="s">
        <v>15704</v>
      </c>
      <c r="L8271" s="1" t="str">
        <f>IF(ISERROR(VLOOKUP($D8271&amp;":"&amp;$E8271&amp;":"&amp;$F8271,[1]Sheet2!$A$26:$I$7753,9,FALSE)),"",VLOOKUP($D8271&amp;":"&amp;$E8271&amp;":"&amp;$F8271,[1]Sheet2!$A$26:$I$7753,9,FALSE))</f>
        <v/>
      </c>
      <c r="M8271" s="1" t="s">
        <v>20332</v>
      </c>
      <c r="O8271" s="1">
        <v>96</v>
      </c>
      <c r="P8271" s="1">
        <v>3</v>
      </c>
      <c r="Q8271" s="1">
        <v>87</v>
      </c>
      <c r="R8271" s="1">
        <v>1</v>
      </c>
      <c r="S8271" s="1" t="s">
        <v>19</v>
      </c>
      <c r="T8271" s="1" t="s">
        <v>15704</v>
      </c>
      <c r="U8271" s="1" t="s">
        <v>15704</v>
      </c>
      <c r="V8271" s="1" t="s">
        <v>17</v>
      </c>
      <c r="W8271" s="1" t="s">
        <v>15704</v>
      </c>
      <c r="X8271" s="1" t="s">
        <v>13</v>
      </c>
      <c r="Z8271" t="s">
        <v>15704</v>
      </c>
      <c r="AA8271">
        <v>3</v>
      </c>
      <c r="AB8271" t="s">
        <v>16819</v>
      </c>
      <c r="AC8271" t="s">
        <v>0</v>
      </c>
      <c r="AD8271" t="s">
        <v>0</v>
      </c>
      <c r="AE8271" t="s">
        <v>16278</v>
      </c>
      <c r="AF8271" t="s">
        <v>16279</v>
      </c>
    </row>
    <row r="8272" spans="1:32">
      <c r="A8272" t="s">
        <v>28628</v>
      </c>
      <c r="B8272" t="s">
        <v>15705</v>
      </c>
      <c r="C8272">
        <v>3</v>
      </c>
      <c r="D8272">
        <v>87</v>
      </c>
      <c r="E8272">
        <v>1</v>
      </c>
      <c r="F8272" t="s">
        <v>21</v>
      </c>
      <c r="G8272" t="s">
        <v>15706</v>
      </c>
      <c r="H8272" t="s">
        <v>15707</v>
      </c>
      <c r="I8272" s="1" t="s">
        <v>13</v>
      </c>
      <c r="J8272" s="1" t="s">
        <v>15708</v>
      </c>
      <c r="K8272" s="1" t="s">
        <v>15707</v>
      </c>
      <c r="L8272" s="1" t="str">
        <f>IF(ISERROR(VLOOKUP($D8272&amp;":"&amp;$E8272&amp;":"&amp;$F8272,[1]Sheet2!$A$26:$I$7753,9,FALSE)),"",VLOOKUP($D8272&amp;":"&amp;$E8272&amp;":"&amp;$F8272,[1]Sheet2!$A$26:$I$7753,9,FALSE))</f>
        <v>verified</v>
      </c>
      <c r="M8272" s="1"/>
      <c r="O8272" s="1">
        <v>96</v>
      </c>
      <c r="P8272" s="1">
        <v>3</v>
      </c>
      <c r="Q8272" s="1">
        <v>87</v>
      </c>
      <c r="R8272" s="1">
        <v>1</v>
      </c>
      <c r="S8272" s="1" t="s">
        <v>21</v>
      </c>
      <c r="T8272" s="1" t="s">
        <v>15708</v>
      </c>
      <c r="U8272" s="1" t="s">
        <v>15707</v>
      </c>
      <c r="V8272" s="1">
        <v>90111668</v>
      </c>
      <c r="W8272" s="1" t="s">
        <v>17</v>
      </c>
      <c r="X8272" s="1" t="s">
        <v>13</v>
      </c>
      <c r="Z8272" t="s">
        <v>15705</v>
      </c>
      <c r="AA8272">
        <v>3</v>
      </c>
      <c r="AB8272" t="s">
        <v>20121</v>
      </c>
      <c r="AC8272" t="s">
        <v>15708</v>
      </c>
      <c r="AD8272" t="s">
        <v>15707</v>
      </c>
      <c r="AE8272" t="s">
        <v>16276</v>
      </c>
      <c r="AF8272" t="s">
        <v>16277</v>
      </c>
    </row>
    <row r="8273" spans="1:32">
      <c r="A8273" t="s">
        <v>28629</v>
      </c>
      <c r="B8273" t="s">
        <v>15709</v>
      </c>
      <c r="C8273">
        <v>2</v>
      </c>
      <c r="D8273">
        <v>87</v>
      </c>
      <c r="E8273">
        <v>1</v>
      </c>
      <c r="F8273" t="s">
        <v>28</v>
      </c>
      <c r="G8273" t="s">
        <v>15710</v>
      </c>
      <c r="H8273" t="s">
        <v>15711</v>
      </c>
      <c r="I8273" s="1" t="s">
        <v>13</v>
      </c>
      <c r="J8273" s="1" t="s">
        <v>15712</v>
      </c>
      <c r="K8273" s="1" t="s">
        <v>15711</v>
      </c>
      <c r="L8273" s="1" t="str">
        <f>IF(ISERROR(VLOOKUP($D8273&amp;":"&amp;$E8273&amp;":"&amp;$F8273,[1]Sheet2!$A$26:$I$7753,9,FALSE)),"",VLOOKUP($D8273&amp;":"&amp;$E8273&amp;":"&amp;$F8273,[1]Sheet2!$A$26:$I$7753,9,FALSE))</f>
        <v>verified</v>
      </c>
      <c r="M8273" s="1"/>
      <c r="O8273" s="1">
        <v>96</v>
      </c>
      <c r="P8273" s="1">
        <v>2</v>
      </c>
      <c r="Q8273" s="1">
        <v>87</v>
      </c>
      <c r="R8273" s="1">
        <v>1</v>
      </c>
      <c r="S8273" s="1" t="s">
        <v>28</v>
      </c>
      <c r="T8273" s="1" t="s">
        <v>15712</v>
      </c>
      <c r="U8273" s="1" t="s">
        <v>15711</v>
      </c>
      <c r="V8273" s="1">
        <v>90111666</v>
      </c>
      <c r="W8273" s="1" t="s">
        <v>17</v>
      </c>
      <c r="X8273" s="1" t="s">
        <v>13</v>
      </c>
      <c r="Z8273" t="s">
        <v>15709</v>
      </c>
      <c r="AA8273">
        <v>2</v>
      </c>
      <c r="AB8273" t="s">
        <v>20122</v>
      </c>
      <c r="AC8273" t="s">
        <v>15712</v>
      </c>
      <c r="AD8273" t="s">
        <v>15711</v>
      </c>
      <c r="AE8273" t="s">
        <v>16276</v>
      </c>
      <c r="AF8273" t="s">
        <v>16277</v>
      </c>
    </row>
    <row r="8274" spans="1:32">
      <c r="A8274" t="s">
        <v>28630</v>
      </c>
      <c r="B8274" t="s">
        <v>15713</v>
      </c>
      <c r="C8274">
        <v>1</v>
      </c>
      <c r="D8274">
        <v>87</v>
      </c>
      <c r="E8274">
        <v>1</v>
      </c>
      <c r="F8274" t="s">
        <v>33</v>
      </c>
      <c r="G8274" t="s">
        <v>15714</v>
      </c>
      <c r="H8274" t="s">
        <v>15715</v>
      </c>
      <c r="I8274" s="1" t="s">
        <v>13</v>
      </c>
      <c r="J8274" s="1" t="s">
        <v>15716</v>
      </c>
      <c r="K8274" s="1" t="s">
        <v>15715</v>
      </c>
      <c r="L8274" s="1" t="str">
        <f>IF(ISERROR(VLOOKUP($D8274&amp;":"&amp;$E8274&amp;":"&amp;$F8274,[1]Sheet2!$A$26:$I$7753,9,FALSE)),"",VLOOKUP($D8274&amp;":"&amp;$E8274&amp;":"&amp;$F8274,[1]Sheet2!$A$26:$I$7753,9,FALSE))</f>
        <v>verified</v>
      </c>
      <c r="M8274" s="1"/>
      <c r="O8274" s="1">
        <v>96</v>
      </c>
      <c r="P8274" s="1">
        <v>1</v>
      </c>
      <c r="Q8274" s="1">
        <v>87</v>
      </c>
      <c r="R8274" s="1">
        <v>1</v>
      </c>
      <c r="S8274" s="1" t="s">
        <v>33</v>
      </c>
      <c r="T8274" s="1" t="s">
        <v>15716</v>
      </c>
      <c r="U8274" s="1" t="s">
        <v>15715</v>
      </c>
      <c r="V8274" s="1">
        <v>90111663</v>
      </c>
      <c r="W8274" s="1" t="s">
        <v>17</v>
      </c>
      <c r="X8274" s="1" t="s">
        <v>13</v>
      </c>
      <c r="Z8274" t="s">
        <v>15713</v>
      </c>
      <c r="AA8274">
        <v>1</v>
      </c>
      <c r="AB8274" t="s">
        <v>20123</v>
      </c>
      <c r="AC8274" t="s">
        <v>15716</v>
      </c>
      <c r="AD8274" t="s">
        <v>15715</v>
      </c>
      <c r="AE8274" t="s">
        <v>16276</v>
      </c>
      <c r="AF8274" t="s">
        <v>16277</v>
      </c>
    </row>
    <row r="8275" spans="1:32">
      <c r="A8275" t="s">
        <v>28631</v>
      </c>
      <c r="B8275" t="s">
        <v>15717</v>
      </c>
      <c r="C8275">
        <v>1</v>
      </c>
      <c r="D8275">
        <v>87</v>
      </c>
      <c r="E8275">
        <v>1</v>
      </c>
      <c r="F8275" t="s">
        <v>38</v>
      </c>
      <c r="G8275" t="s">
        <v>15718</v>
      </c>
      <c r="H8275" t="s">
        <v>15719</v>
      </c>
      <c r="I8275" s="1" t="s">
        <v>13</v>
      </c>
      <c r="J8275" s="1" t="s">
        <v>15720</v>
      </c>
      <c r="K8275" s="1" t="s">
        <v>15719</v>
      </c>
      <c r="L8275" s="1" t="str">
        <f>IF(ISERROR(VLOOKUP($D8275&amp;":"&amp;$E8275&amp;":"&amp;$F8275,[1]Sheet2!$A$26:$I$7753,9,FALSE)),"",VLOOKUP($D8275&amp;":"&amp;$E8275&amp;":"&amp;$F8275,[1]Sheet2!$A$26:$I$7753,9,FALSE))</f>
        <v>verified</v>
      </c>
      <c r="M8275" s="1"/>
      <c r="O8275" s="1">
        <v>96</v>
      </c>
      <c r="P8275" s="1">
        <v>1</v>
      </c>
      <c r="Q8275" s="1">
        <v>87</v>
      </c>
      <c r="R8275" s="1">
        <v>1</v>
      </c>
      <c r="S8275" s="1" t="s">
        <v>38</v>
      </c>
      <c r="T8275" s="1" t="s">
        <v>15720</v>
      </c>
      <c r="U8275" s="1" t="s">
        <v>15719</v>
      </c>
      <c r="V8275" s="1">
        <v>16131697</v>
      </c>
      <c r="W8275" s="1" t="s">
        <v>17</v>
      </c>
      <c r="X8275" s="1" t="s">
        <v>13</v>
      </c>
      <c r="Z8275" t="s">
        <v>15717</v>
      </c>
      <c r="AA8275">
        <v>1</v>
      </c>
      <c r="AB8275" t="s">
        <v>20124</v>
      </c>
      <c r="AC8275" t="s">
        <v>15720</v>
      </c>
      <c r="AD8275" t="s">
        <v>15719</v>
      </c>
      <c r="AE8275" t="s">
        <v>16276</v>
      </c>
      <c r="AF8275" t="s">
        <v>16277</v>
      </c>
    </row>
    <row r="8276" spans="1:32">
      <c r="A8276" t="s">
        <v>28632</v>
      </c>
      <c r="B8276" t="s">
        <v>15721</v>
      </c>
      <c r="C8276">
        <v>1</v>
      </c>
      <c r="D8276">
        <v>87</v>
      </c>
      <c r="E8276">
        <v>1</v>
      </c>
      <c r="F8276" t="s">
        <v>43</v>
      </c>
      <c r="G8276" t="s">
        <v>15722</v>
      </c>
      <c r="H8276" t="s">
        <v>15723</v>
      </c>
      <c r="I8276" s="1" t="s">
        <v>13</v>
      </c>
      <c r="J8276" s="1" t="s">
        <v>15724</v>
      </c>
      <c r="K8276" s="1" t="s">
        <v>15723</v>
      </c>
      <c r="L8276" s="1" t="str">
        <f>IF(ISERROR(VLOOKUP($D8276&amp;":"&amp;$E8276&amp;":"&amp;$F8276,[1]Sheet2!$A$26:$I$7753,9,FALSE)),"",VLOOKUP($D8276&amp;":"&amp;$E8276&amp;":"&amp;$F8276,[1]Sheet2!$A$26:$I$7753,9,FALSE))</f>
        <v>verified</v>
      </c>
      <c r="M8276" s="1"/>
      <c r="O8276" s="1">
        <v>96</v>
      </c>
      <c r="P8276" s="1">
        <v>1</v>
      </c>
      <c r="Q8276" s="1">
        <v>87</v>
      </c>
      <c r="R8276" s="1">
        <v>1</v>
      </c>
      <c r="S8276" s="1" t="s">
        <v>43</v>
      </c>
      <c r="T8276" s="1" t="s">
        <v>15724</v>
      </c>
      <c r="U8276" s="1" t="s">
        <v>15723</v>
      </c>
      <c r="V8276" s="1">
        <v>49176401</v>
      </c>
      <c r="W8276" s="1" t="s">
        <v>17</v>
      </c>
      <c r="X8276" s="1" t="s">
        <v>13</v>
      </c>
      <c r="Z8276" t="s">
        <v>15721</v>
      </c>
      <c r="AA8276">
        <v>1</v>
      </c>
      <c r="AB8276" t="s">
        <v>20125</v>
      </c>
      <c r="AC8276" t="s">
        <v>15724</v>
      </c>
      <c r="AD8276" t="s">
        <v>15723</v>
      </c>
      <c r="AE8276" t="s">
        <v>16276</v>
      </c>
      <c r="AF8276" t="s">
        <v>16277</v>
      </c>
    </row>
    <row r="8277" spans="1:32">
      <c r="A8277" t="s">
        <v>28633</v>
      </c>
      <c r="B8277" t="s">
        <v>15725</v>
      </c>
      <c r="C8277">
        <v>1</v>
      </c>
      <c r="D8277">
        <v>87</v>
      </c>
      <c r="E8277">
        <v>1</v>
      </c>
      <c r="F8277" t="s">
        <v>48</v>
      </c>
      <c r="G8277" t="s">
        <v>15726</v>
      </c>
      <c r="H8277" t="s">
        <v>15727</v>
      </c>
      <c r="I8277" s="1" t="s">
        <v>13</v>
      </c>
      <c r="J8277" s="1" t="s">
        <v>15728</v>
      </c>
      <c r="K8277" s="1" t="s">
        <v>15727</v>
      </c>
      <c r="L8277" s="1" t="str">
        <f>IF(ISERROR(VLOOKUP($D8277&amp;":"&amp;$E8277&amp;":"&amp;$F8277,[1]Sheet2!$A$26:$I$7753,9,FALSE)),"",VLOOKUP($D8277&amp;":"&amp;$E8277&amp;":"&amp;$F8277,[1]Sheet2!$A$26:$I$7753,9,FALSE))</f>
        <v>verified</v>
      </c>
      <c r="M8277" s="1"/>
      <c r="O8277" s="1">
        <v>96</v>
      </c>
      <c r="P8277" s="1">
        <v>1</v>
      </c>
      <c r="Q8277" s="1">
        <v>87</v>
      </c>
      <c r="R8277" s="1">
        <v>1</v>
      </c>
      <c r="S8277" s="1" t="s">
        <v>48</v>
      </c>
      <c r="T8277" s="1" t="s">
        <v>15728</v>
      </c>
      <c r="U8277" s="1" t="s">
        <v>15727</v>
      </c>
      <c r="V8277" s="1">
        <v>16131532</v>
      </c>
      <c r="W8277" s="1" t="s">
        <v>17</v>
      </c>
      <c r="X8277" s="1" t="s">
        <v>13</v>
      </c>
      <c r="Z8277" t="s">
        <v>20126</v>
      </c>
      <c r="AA8277">
        <v>1</v>
      </c>
      <c r="AB8277" t="s">
        <v>20127</v>
      </c>
      <c r="AC8277" t="s">
        <v>15728</v>
      </c>
      <c r="AD8277" t="s">
        <v>15727</v>
      </c>
      <c r="AE8277" t="s">
        <v>16276</v>
      </c>
      <c r="AF8277" t="s">
        <v>16277</v>
      </c>
    </row>
    <row r="8278" spans="1:32">
      <c r="A8278" t="s">
        <v>28634</v>
      </c>
      <c r="B8278" t="s">
        <v>15729</v>
      </c>
      <c r="C8278">
        <v>2</v>
      </c>
      <c r="D8278">
        <v>87</v>
      </c>
      <c r="E8278">
        <v>2</v>
      </c>
      <c r="F8278" t="s">
        <v>13</v>
      </c>
      <c r="H8278" t="s">
        <v>15729</v>
      </c>
      <c r="I8278" s="1" t="s">
        <v>13</v>
      </c>
      <c r="J8278" s="1" t="s">
        <v>15729</v>
      </c>
      <c r="K8278" s="1" t="s">
        <v>15729</v>
      </c>
      <c r="L8278" s="1" t="str">
        <f>IF(ISERROR(VLOOKUP($D8278&amp;":"&amp;$E8278&amp;":"&amp;$F8278,[1]Sheet2!$A$26:$I$7753,9,FALSE)),"",VLOOKUP($D8278&amp;":"&amp;$E8278&amp;":"&amp;$F8278,[1]Sheet2!$A$26:$I$7753,9,FALSE))</f>
        <v/>
      </c>
      <c r="M8278" s="1" t="s">
        <v>20332</v>
      </c>
      <c r="O8278" s="1">
        <v>96</v>
      </c>
      <c r="P8278" s="1">
        <v>2</v>
      </c>
      <c r="Q8278" s="1">
        <v>87</v>
      </c>
      <c r="R8278" s="1">
        <v>2</v>
      </c>
      <c r="S8278" s="1" t="s">
        <v>13</v>
      </c>
      <c r="T8278" s="1" t="s">
        <v>15729</v>
      </c>
      <c r="U8278" s="1" t="s">
        <v>15729</v>
      </c>
      <c r="V8278" s="1" t="s">
        <v>17</v>
      </c>
      <c r="W8278" s="1" t="s">
        <v>15729</v>
      </c>
      <c r="X8278" s="1" t="s">
        <v>13</v>
      </c>
      <c r="Z8278" t="s">
        <v>15729</v>
      </c>
      <c r="AA8278">
        <v>2</v>
      </c>
      <c r="AB8278" t="s">
        <v>16819</v>
      </c>
      <c r="AC8278" t="s">
        <v>0</v>
      </c>
      <c r="AD8278" t="s">
        <v>0</v>
      </c>
      <c r="AE8278" t="s">
        <v>16278</v>
      </c>
      <c r="AF8278" t="s">
        <v>16279</v>
      </c>
    </row>
    <row r="8279" spans="1:32">
      <c r="A8279" t="s">
        <v>28635</v>
      </c>
      <c r="B8279" t="s">
        <v>15730</v>
      </c>
      <c r="C8279">
        <v>1</v>
      </c>
      <c r="D8279">
        <v>87</v>
      </c>
      <c r="E8279">
        <v>2</v>
      </c>
      <c r="F8279" t="s">
        <v>19</v>
      </c>
      <c r="G8279" t="s">
        <v>15731</v>
      </c>
      <c r="H8279" t="s">
        <v>15732</v>
      </c>
      <c r="I8279" s="1" t="s">
        <v>13</v>
      </c>
      <c r="J8279" s="1" t="s">
        <v>15733</v>
      </c>
      <c r="K8279" s="1" t="s">
        <v>15732</v>
      </c>
      <c r="L8279" s="1" t="str">
        <f>IF(ISERROR(VLOOKUP($D8279&amp;":"&amp;$E8279&amp;":"&amp;$F8279,[1]Sheet2!$A$26:$I$7753,9,FALSE)),"",VLOOKUP($D8279&amp;":"&amp;$E8279&amp;":"&amp;$F8279,[1]Sheet2!$A$26:$I$7753,9,FALSE))</f>
        <v>verified</v>
      </c>
      <c r="M8279" s="1"/>
      <c r="O8279" s="1">
        <v>96</v>
      </c>
      <c r="P8279" s="1">
        <v>1</v>
      </c>
      <c r="Q8279" s="1">
        <v>87</v>
      </c>
      <c r="R8279" s="1">
        <v>2</v>
      </c>
      <c r="S8279" s="1" t="s">
        <v>19</v>
      </c>
      <c r="T8279" s="1" t="s">
        <v>15733</v>
      </c>
      <c r="U8279" s="1" t="s">
        <v>15732</v>
      </c>
      <c r="V8279" s="1">
        <v>90111601</v>
      </c>
      <c r="W8279" s="1" t="s">
        <v>17</v>
      </c>
      <c r="X8279" s="1" t="s">
        <v>13</v>
      </c>
      <c r="Z8279" t="s">
        <v>20128</v>
      </c>
      <c r="AA8279">
        <v>1</v>
      </c>
      <c r="AB8279" t="s">
        <v>20129</v>
      </c>
      <c r="AC8279" t="s">
        <v>15733</v>
      </c>
      <c r="AD8279" t="s">
        <v>15732</v>
      </c>
      <c r="AE8279" t="s">
        <v>16276</v>
      </c>
      <c r="AF8279" t="s">
        <v>16277</v>
      </c>
    </row>
    <row r="8280" spans="1:32">
      <c r="A8280" t="s">
        <v>28636</v>
      </c>
      <c r="B8280" t="s">
        <v>15734</v>
      </c>
      <c r="C8280">
        <v>1</v>
      </c>
      <c r="D8280">
        <v>87</v>
      </c>
      <c r="E8280">
        <v>2</v>
      </c>
      <c r="F8280" t="s">
        <v>21</v>
      </c>
      <c r="G8280" t="s">
        <v>15735</v>
      </c>
      <c r="H8280" t="s">
        <v>15736</v>
      </c>
      <c r="I8280" s="1" t="s">
        <v>13</v>
      </c>
      <c r="J8280" s="1" t="s">
        <v>15737</v>
      </c>
      <c r="K8280" s="1" t="s">
        <v>15736</v>
      </c>
      <c r="L8280" s="1" t="str">
        <f>IF(ISERROR(VLOOKUP($D8280&amp;":"&amp;$E8280&amp;":"&amp;$F8280,[1]Sheet2!$A$26:$I$7753,9,FALSE)),"",VLOOKUP($D8280&amp;":"&amp;$E8280&amp;":"&amp;$F8280,[1]Sheet2!$A$26:$I$7753,9,FALSE))</f>
        <v>verified</v>
      </c>
      <c r="M8280" s="1"/>
      <c r="O8280" s="1">
        <v>96</v>
      </c>
      <c r="P8280" s="1">
        <v>1</v>
      </c>
      <c r="Q8280" s="1">
        <v>87</v>
      </c>
      <c r="R8280" s="1">
        <v>2</v>
      </c>
      <c r="S8280" s="1" t="s">
        <v>21</v>
      </c>
      <c r="T8280" s="1" t="s">
        <v>15737</v>
      </c>
      <c r="U8280" s="1" t="s">
        <v>15736</v>
      </c>
      <c r="V8280" s="1">
        <v>90111583</v>
      </c>
      <c r="W8280" s="1" t="s">
        <v>17</v>
      </c>
      <c r="X8280" s="1" t="s">
        <v>13</v>
      </c>
      <c r="Z8280" t="s">
        <v>15734</v>
      </c>
      <c r="AA8280">
        <v>1</v>
      </c>
      <c r="AB8280" t="s">
        <v>20130</v>
      </c>
      <c r="AC8280" t="s">
        <v>15737</v>
      </c>
      <c r="AD8280" t="s">
        <v>15736</v>
      </c>
      <c r="AE8280" t="s">
        <v>16276</v>
      </c>
      <c r="AF8280" t="s">
        <v>16277</v>
      </c>
    </row>
    <row r="8281" spans="1:32">
      <c r="A8281" t="s">
        <v>28637</v>
      </c>
      <c r="B8281" t="s">
        <v>15738</v>
      </c>
      <c r="C8281">
        <v>2</v>
      </c>
      <c r="D8281">
        <v>87</v>
      </c>
      <c r="E8281">
        <v>2</v>
      </c>
      <c r="F8281" t="s">
        <v>28</v>
      </c>
      <c r="G8281" t="s">
        <v>15739</v>
      </c>
      <c r="H8281" t="s">
        <v>15740</v>
      </c>
      <c r="I8281" s="1" t="s">
        <v>13</v>
      </c>
      <c r="J8281" s="1" t="s">
        <v>15741</v>
      </c>
      <c r="K8281" s="1" t="s">
        <v>15740</v>
      </c>
      <c r="L8281" s="1" t="str">
        <f>IF(ISERROR(VLOOKUP($D8281&amp;":"&amp;$E8281&amp;":"&amp;$F8281,[1]Sheet2!$A$26:$I$7753,9,FALSE)),"",VLOOKUP($D8281&amp;":"&amp;$E8281&amp;":"&amp;$F8281,[1]Sheet2!$A$26:$I$7753,9,FALSE))</f>
        <v>verified</v>
      </c>
      <c r="M8281" s="1"/>
      <c r="O8281" s="1">
        <v>96</v>
      </c>
      <c r="P8281" s="1">
        <v>2</v>
      </c>
      <c r="Q8281" s="1">
        <v>87</v>
      </c>
      <c r="R8281" s="1">
        <v>2</v>
      </c>
      <c r="S8281" s="1" t="s">
        <v>28</v>
      </c>
      <c r="T8281" s="1" t="s">
        <v>15741</v>
      </c>
      <c r="U8281" s="1" t="s">
        <v>15740</v>
      </c>
      <c r="V8281" s="1">
        <v>90111568</v>
      </c>
      <c r="W8281" s="1" t="s">
        <v>17</v>
      </c>
      <c r="X8281" s="1" t="s">
        <v>13</v>
      </c>
      <c r="Z8281" t="s">
        <v>15738</v>
      </c>
      <c r="AA8281">
        <v>2</v>
      </c>
      <c r="AB8281" t="s">
        <v>20131</v>
      </c>
      <c r="AC8281" t="s">
        <v>15741</v>
      </c>
      <c r="AD8281" t="s">
        <v>15740</v>
      </c>
      <c r="AE8281" t="s">
        <v>16276</v>
      </c>
      <c r="AF8281" t="s">
        <v>16277</v>
      </c>
    </row>
    <row r="8282" spans="1:32">
      <c r="A8282" t="s">
        <v>28638</v>
      </c>
      <c r="B8282" t="s">
        <v>15742</v>
      </c>
      <c r="C8282">
        <v>2</v>
      </c>
      <c r="D8282">
        <v>87</v>
      </c>
      <c r="E8282">
        <v>2</v>
      </c>
      <c r="F8282" t="s">
        <v>33</v>
      </c>
      <c r="G8282" t="s">
        <v>15743</v>
      </c>
      <c r="H8282" t="s">
        <v>15744</v>
      </c>
      <c r="I8282" s="1" t="s">
        <v>13</v>
      </c>
      <c r="J8282" s="1" t="s">
        <v>15745</v>
      </c>
      <c r="K8282" s="1" t="s">
        <v>15744</v>
      </c>
      <c r="L8282" s="1" t="str">
        <f>IF(ISERROR(VLOOKUP($D8282&amp;":"&amp;$E8282&amp;":"&amp;$F8282,[1]Sheet2!$A$26:$I$7753,9,FALSE)),"",VLOOKUP($D8282&amp;":"&amp;$E8282&amp;":"&amp;$F8282,[1]Sheet2!$A$26:$I$7753,9,FALSE))</f>
        <v>verified</v>
      </c>
      <c r="M8282" s="1"/>
      <c r="O8282" s="1">
        <v>96</v>
      </c>
      <c r="P8282" s="1">
        <v>2</v>
      </c>
      <c r="Q8282" s="1">
        <v>87</v>
      </c>
      <c r="R8282" s="1">
        <v>2</v>
      </c>
      <c r="S8282" s="1" t="s">
        <v>33</v>
      </c>
      <c r="T8282" s="1" t="s">
        <v>15745</v>
      </c>
      <c r="U8282" s="1" t="s">
        <v>15744</v>
      </c>
      <c r="V8282" s="1">
        <v>90111689</v>
      </c>
      <c r="W8282" s="1" t="s">
        <v>17</v>
      </c>
      <c r="X8282" s="1" t="s">
        <v>13</v>
      </c>
      <c r="Z8282" t="s">
        <v>15742</v>
      </c>
      <c r="AA8282">
        <v>2</v>
      </c>
      <c r="AB8282" t="s">
        <v>20132</v>
      </c>
      <c r="AC8282" t="s">
        <v>15745</v>
      </c>
      <c r="AD8282" t="s">
        <v>15744</v>
      </c>
      <c r="AE8282" t="s">
        <v>16276</v>
      </c>
      <c r="AF8282" t="s">
        <v>16277</v>
      </c>
    </row>
    <row r="8283" spans="1:32">
      <c r="A8283" t="s">
        <v>28639</v>
      </c>
      <c r="B8283" t="s">
        <v>15746</v>
      </c>
      <c r="C8283">
        <v>2</v>
      </c>
      <c r="D8283">
        <v>87</v>
      </c>
      <c r="E8283">
        <v>2</v>
      </c>
      <c r="F8283" t="s">
        <v>38</v>
      </c>
      <c r="G8283" t="s">
        <v>15747</v>
      </c>
      <c r="H8283" t="s">
        <v>15748</v>
      </c>
      <c r="I8283" s="1" t="s">
        <v>13</v>
      </c>
      <c r="J8283" s="1" t="s">
        <v>15749</v>
      </c>
      <c r="K8283" s="1" t="s">
        <v>15748</v>
      </c>
      <c r="L8283" s="1" t="str">
        <f>IF(ISERROR(VLOOKUP($D8283&amp;":"&amp;$E8283&amp;":"&amp;$F8283,[1]Sheet2!$A$26:$I$7753,9,FALSE)),"",VLOOKUP($D8283&amp;":"&amp;$E8283&amp;":"&amp;$F8283,[1]Sheet2!$A$26:$I$7753,9,FALSE))</f>
        <v>verified</v>
      </c>
      <c r="M8283" s="1"/>
      <c r="O8283" s="1">
        <v>96</v>
      </c>
      <c r="P8283" s="1">
        <v>2</v>
      </c>
      <c r="Q8283" s="1">
        <v>87</v>
      </c>
      <c r="R8283" s="1">
        <v>2</v>
      </c>
      <c r="S8283" s="1" t="s">
        <v>38</v>
      </c>
      <c r="T8283" s="1" t="s">
        <v>15749</v>
      </c>
      <c r="U8283" s="1" t="s">
        <v>15748</v>
      </c>
      <c r="V8283" s="1">
        <v>90111700</v>
      </c>
      <c r="W8283" s="1" t="s">
        <v>17</v>
      </c>
      <c r="X8283" s="1" t="s">
        <v>13</v>
      </c>
      <c r="Z8283" t="s">
        <v>15746</v>
      </c>
      <c r="AA8283">
        <v>2</v>
      </c>
      <c r="AB8283" t="s">
        <v>20133</v>
      </c>
      <c r="AC8283" t="s">
        <v>15749</v>
      </c>
      <c r="AD8283" t="s">
        <v>15748</v>
      </c>
      <c r="AE8283" t="s">
        <v>16276</v>
      </c>
      <c r="AF8283" t="s">
        <v>16277</v>
      </c>
    </row>
    <row r="8284" spans="1:32">
      <c r="A8284" t="s">
        <v>28640</v>
      </c>
      <c r="B8284" t="s">
        <v>15750</v>
      </c>
      <c r="C8284">
        <v>1</v>
      </c>
      <c r="D8284">
        <v>87</v>
      </c>
      <c r="E8284">
        <v>2</v>
      </c>
      <c r="F8284" t="s">
        <v>43</v>
      </c>
      <c r="G8284" t="s">
        <v>15751</v>
      </c>
      <c r="H8284" t="s">
        <v>15752</v>
      </c>
      <c r="I8284" s="1" t="s">
        <v>13</v>
      </c>
      <c r="J8284" s="1" t="s">
        <v>15753</v>
      </c>
      <c r="K8284" s="1" t="s">
        <v>15752</v>
      </c>
      <c r="L8284" s="1" t="str">
        <f>IF(ISERROR(VLOOKUP($D8284&amp;":"&amp;$E8284&amp;":"&amp;$F8284,[1]Sheet2!$A$26:$I$7753,9,FALSE)),"",VLOOKUP($D8284&amp;":"&amp;$E8284&amp;":"&amp;$F8284,[1]Sheet2!$A$26:$I$7753,9,FALSE))</f>
        <v>verified</v>
      </c>
      <c r="M8284" s="1"/>
      <c r="O8284" s="1">
        <v>96</v>
      </c>
      <c r="P8284" s="1">
        <v>1</v>
      </c>
      <c r="Q8284" s="1">
        <v>87</v>
      </c>
      <c r="R8284" s="1">
        <v>2</v>
      </c>
      <c r="S8284" s="1" t="s">
        <v>43</v>
      </c>
      <c r="T8284" s="1" t="s">
        <v>15753</v>
      </c>
      <c r="U8284" s="1" t="s">
        <v>15752</v>
      </c>
      <c r="V8284" s="1">
        <v>90111711</v>
      </c>
      <c r="W8284" s="1" t="s">
        <v>17</v>
      </c>
      <c r="X8284" s="1" t="s">
        <v>13</v>
      </c>
      <c r="Z8284" t="s">
        <v>15750</v>
      </c>
      <c r="AA8284">
        <v>1</v>
      </c>
      <c r="AB8284" t="s">
        <v>20134</v>
      </c>
      <c r="AC8284" t="s">
        <v>15753</v>
      </c>
      <c r="AD8284" t="s">
        <v>15752</v>
      </c>
      <c r="AE8284" t="s">
        <v>16276</v>
      </c>
      <c r="AF8284" t="s">
        <v>16277</v>
      </c>
    </row>
    <row r="8285" spans="1:32">
      <c r="A8285" t="s">
        <v>28641</v>
      </c>
      <c r="B8285" t="s">
        <v>15754</v>
      </c>
      <c r="C8285">
        <v>1</v>
      </c>
      <c r="D8285">
        <v>87</v>
      </c>
      <c r="E8285">
        <v>2</v>
      </c>
      <c r="F8285" t="s">
        <v>48</v>
      </c>
      <c r="G8285" t="s">
        <v>15755</v>
      </c>
      <c r="H8285" t="s">
        <v>15756</v>
      </c>
      <c r="I8285" s="1" t="s">
        <v>13</v>
      </c>
      <c r="J8285" s="1" t="s">
        <v>15757</v>
      </c>
      <c r="K8285" s="1" t="s">
        <v>15756</v>
      </c>
      <c r="L8285" s="1" t="str">
        <f>IF(ISERROR(VLOOKUP($D8285&amp;":"&amp;$E8285&amp;":"&amp;$F8285,[1]Sheet2!$A$26:$I$7753,9,FALSE)),"",VLOOKUP($D8285&amp;":"&amp;$E8285&amp;":"&amp;$F8285,[1]Sheet2!$A$26:$I$7753,9,FALSE))</f>
        <v>verified</v>
      </c>
      <c r="M8285" s="1"/>
      <c r="O8285" s="1">
        <v>96</v>
      </c>
      <c r="P8285" s="1">
        <v>1</v>
      </c>
      <c r="Q8285" s="1">
        <v>87</v>
      </c>
      <c r="R8285" s="1">
        <v>2</v>
      </c>
      <c r="S8285" s="1" t="s">
        <v>48</v>
      </c>
      <c r="T8285" s="1" t="s">
        <v>15757</v>
      </c>
      <c r="U8285" s="1" t="s">
        <v>15756</v>
      </c>
      <c r="V8285" s="1">
        <v>90111716</v>
      </c>
      <c r="W8285" s="1" t="s">
        <v>17</v>
      </c>
      <c r="X8285" s="1" t="s">
        <v>13</v>
      </c>
      <c r="Z8285" t="s">
        <v>15754</v>
      </c>
      <c r="AA8285">
        <v>1</v>
      </c>
      <c r="AB8285" t="s">
        <v>20135</v>
      </c>
      <c r="AC8285" t="s">
        <v>15757</v>
      </c>
      <c r="AD8285" t="s">
        <v>15756</v>
      </c>
      <c r="AE8285" t="s">
        <v>16276</v>
      </c>
      <c r="AF8285" t="s">
        <v>16277</v>
      </c>
    </row>
    <row r="8286" spans="1:32">
      <c r="A8286" t="s">
        <v>28642</v>
      </c>
      <c r="B8286" t="s">
        <v>15758</v>
      </c>
      <c r="C8286">
        <v>1</v>
      </c>
      <c r="D8286">
        <v>87</v>
      </c>
      <c r="E8286">
        <v>3</v>
      </c>
      <c r="F8286" t="s">
        <v>13</v>
      </c>
      <c r="G8286" t="s">
        <v>15759</v>
      </c>
      <c r="H8286" t="s">
        <v>15760</v>
      </c>
      <c r="I8286" s="1" t="s">
        <v>13</v>
      </c>
      <c r="J8286" s="1" t="s">
        <v>15761</v>
      </c>
      <c r="K8286" s="1" t="s">
        <v>15760</v>
      </c>
      <c r="L8286" s="1" t="str">
        <f>IF(ISERROR(VLOOKUP($D8286&amp;":"&amp;$E8286&amp;":"&amp;$F8286,[1]Sheet2!$A$26:$I$7753,9,FALSE)),"",VLOOKUP($D8286&amp;":"&amp;$E8286&amp;":"&amp;$F8286,[1]Sheet2!$A$26:$I$7753,9,FALSE))</f>
        <v>verified</v>
      </c>
      <c r="M8286" s="1"/>
      <c r="O8286" s="1">
        <v>96</v>
      </c>
      <c r="P8286" s="1">
        <v>1</v>
      </c>
      <c r="Q8286" s="1">
        <v>87</v>
      </c>
      <c r="R8286" s="1">
        <v>3</v>
      </c>
      <c r="S8286" s="1" t="s">
        <v>13</v>
      </c>
      <c r="T8286" s="1" t="s">
        <v>15761</v>
      </c>
      <c r="U8286" s="1" t="s">
        <v>15760</v>
      </c>
      <c r="V8286" s="1">
        <v>90111727</v>
      </c>
      <c r="W8286" s="1" t="s">
        <v>17</v>
      </c>
      <c r="X8286" s="1" t="s">
        <v>13</v>
      </c>
      <c r="Z8286" t="s">
        <v>15758</v>
      </c>
      <c r="AA8286">
        <v>1</v>
      </c>
      <c r="AB8286" t="s">
        <v>20136</v>
      </c>
      <c r="AC8286" t="s">
        <v>15761</v>
      </c>
      <c r="AD8286" t="s">
        <v>15760</v>
      </c>
      <c r="AE8286" t="s">
        <v>16276</v>
      </c>
      <c r="AF8286" t="s">
        <v>16277</v>
      </c>
    </row>
    <row r="8287" spans="1:32">
      <c r="A8287" t="s">
        <v>28643</v>
      </c>
      <c r="B8287" t="s">
        <v>15762</v>
      </c>
      <c r="C8287">
        <v>1</v>
      </c>
      <c r="D8287">
        <v>87</v>
      </c>
      <c r="E8287">
        <v>3</v>
      </c>
      <c r="F8287" t="s">
        <v>19</v>
      </c>
      <c r="G8287" t="s">
        <v>15763</v>
      </c>
      <c r="H8287" t="s">
        <v>15764</v>
      </c>
      <c r="I8287" s="1" t="s">
        <v>13</v>
      </c>
      <c r="J8287" s="1" t="s">
        <v>15765</v>
      </c>
      <c r="K8287" s="1" t="s">
        <v>15764</v>
      </c>
      <c r="L8287" s="1" t="str">
        <f>IF(ISERROR(VLOOKUP($D8287&amp;":"&amp;$E8287&amp;":"&amp;$F8287,[1]Sheet2!$A$26:$I$7753,9,FALSE)),"",VLOOKUP($D8287&amp;":"&amp;$E8287&amp;":"&amp;$F8287,[1]Sheet2!$A$26:$I$7753,9,FALSE))</f>
        <v>verified</v>
      </c>
      <c r="M8287" s="1"/>
      <c r="O8287" s="1">
        <v>96</v>
      </c>
      <c r="P8287" s="1">
        <v>1</v>
      </c>
      <c r="Q8287" s="1">
        <v>87</v>
      </c>
      <c r="R8287" s="1">
        <v>3</v>
      </c>
      <c r="S8287" s="1" t="s">
        <v>19</v>
      </c>
      <c r="T8287" s="1" t="s">
        <v>15765</v>
      </c>
      <c r="U8287" s="1" t="s">
        <v>15764</v>
      </c>
      <c r="V8287" s="1">
        <v>90111736</v>
      </c>
      <c r="W8287" s="1" t="s">
        <v>17</v>
      </c>
      <c r="X8287" s="1" t="s">
        <v>13</v>
      </c>
      <c r="Z8287" t="s">
        <v>15762</v>
      </c>
      <c r="AA8287">
        <v>1</v>
      </c>
      <c r="AB8287" t="s">
        <v>20137</v>
      </c>
      <c r="AC8287" t="s">
        <v>15765</v>
      </c>
      <c r="AD8287" t="s">
        <v>15764</v>
      </c>
      <c r="AE8287" t="s">
        <v>16276</v>
      </c>
      <c r="AF8287" t="s">
        <v>16277</v>
      </c>
    </row>
    <row r="8288" spans="1:32">
      <c r="A8288" t="s">
        <v>28644</v>
      </c>
      <c r="B8288" t="s">
        <v>15766</v>
      </c>
      <c r="C8288">
        <v>1</v>
      </c>
      <c r="D8288">
        <v>87</v>
      </c>
      <c r="E8288">
        <v>3</v>
      </c>
      <c r="F8288" t="s">
        <v>21</v>
      </c>
      <c r="G8288" t="s">
        <v>15767</v>
      </c>
      <c r="H8288" t="s">
        <v>15768</v>
      </c>
      <c r="I8288" s="1" t="s">
        <v>13</v>
      </c>
      <c r="J8288" s="1" t="s">
        <v>15769</v>
      </c>
      <c r="K8288" s="1" t="s">
        <v>15768</v>
      </c>
      <c r="L8288" s="1" t="str">
        <f>IF(ISERROR(VLOOKUP($D8288&amp;":"&amp;$E8288&amp;":"&amp;$F8288,[1]Sheet2!$A$26:$I$7753,9,FALSE)),"",VLOOKUP($D8288&amp;":"&amp;$E8288&amp;":"&amp;$F8288,[1]Sheet2!$A$26:$I$7753,9,FALSE))</f>
        <v>verified</v>
      </c>
      <c r="M8288" s="1"/>
      <c r="O8288" s="1">
        <v>96</v>
      </c>
      <c r="P8288" s="1">
        <v>1</v>
      </c>
      <c r="Q8288" s="1">
        <v>87</v>
      </c>
      <c r="R8288" s="1">
        <v>3</v>
      </c>
      <c r="S8288" s="1" t="s">
        <v>21</v>
      </c>
      <c r="T8288" s="1" t="s">
        <v>15769</v>
      </c>
      <c r="U8288" s="1" t="s">
        <v>15768</v>
      </c>
      <c r="V8288" s="1">
        <v>16132166</v>
      </c>
      <c r="W8288" s="1" t="s">
        <v>17</v>
      </c>
      <c r="X8288" s="1" t="s">
        <v>13</v>
      </c>
      <c r="Z8288" t="s">
        <v>15766</v>
      </c>
      <c r="AA8288">
        <v>1</v>
      </c>
      <c r="AB8288" t="s">
        <v>20138</v>
      </c>
      <c r="AC8288" t="s">
        <v>15769</v>
      </c>
      <c r="AD8288" t="s">
        <v>15768</v>
      </c>
      <c r="AE8288" t="s">
        <v>16276</v>
      </c>
      <c r="AF8288" t="s">
        <v>16277</v>
      </c>
    </row>
    <row r="8289" spans="1:32">
      <c r="A8289" t="s">
        <v>28645</v>
      </c>
      <c r="B8289" t="s">
        <v>15770</v>
      </c>
      <c r="C8289">
        <v>1</v>
      </c>
      <c r="D8289">
        <v>87</v>
      </c>
      <c r="E8289">
        <v>3</v>
      </c>
      <c r="F8289" t="s">
        <v>28</v>
      </c>
      <c r="G8289" t="s">
        <v>15771</v>
      </c>
      <c r="H8289" t="s">
        <v>15772</v>
      </c>
      <c r="I8289" s="1" t="s">
        <v>13</v>
      </c>
      <c r="J8289" s="1" t="s">
        <v>15773</v>
      </c>
      <c r="K8289" s="1" t="s">
        <v>15772</v>
      </c>
      <c r="L8289" s="1" t="str">
        <f>IF(ISERROR(VLOOKUP($D8289&amp;":"&amp;$E8289&amp;":"&amp;$F8289,[1]Sheet2!$A$26:$I$7753,9,FALSE)),"",VLOOKUP($D8289&amp;":"&amp;$E8289&amp;":"&amp;$F8289,[1]Sheet2!$A$26:$I$7753,9,FALSE))</f>
        <v>verified</v>
      </c>
      <c r="M8289" s="1"/>
      <c r="O8289" s="1">
        <v>96</v>
      </c>
      <c r="P8289" s="1">
        <v>1</v>
      </c>
      <c r="Q8289" s="1">
        <v>87</v>
      </c>
      <c r="R8289" s="1">
        <v>3</v>
      </c>
      <c r="S8289" s="1" t="s">
        <v>28</v>
      </c>
      <c r="T8289" s="1" t="s">
        <v>15773</v>
      </c>
      <c r="U8289" s="1" t="s">
        <v>15772</v>
      </c>
      <c r="V8289" s="1">
        <v>90111738</v>
      </c>
      <c r="W8289" s="1" t="s">
        <v>17</v>
      </c>
      <c r="X8289" s="1" t="s">
        <v>13</v>
      </c>
      <c r="Z8289" t="s">
        <v>15770</v>
      </c>
      <c r="AA8289">
        <v>1</v>
      </c>
      <c r="AB8289" t="s">
        <v>20139</v>
      </c>
      <c r="AC8289" t="s">
        <v>15773</v>
      </c>
      <c r="AD8289" t="s">
        <v>15772</v>
      </c>
      <c r="AE8289" t="s">
        <v>16276</v>
      </c>
      <c r="AF8289" t="s">
        <v>16277</v>
      </c>
    </row>
    <row r="8290" spans="1:32">
      <c r="A8290" t="s">
        <v>28646</v>
      </c>
      <c r="B8290" t="s">
        <v>15774</v>
      </c>
      <c r="C8290">
        <v>2</v>
      </c>
      <c r="D8290">
        <v>87</v>
      </c>
      <c r="E8290">
        <v>3</v>
      </c>
      <c r="F8290" t="s">
        <v>33</v>
      </c>
      <c r="G8290" t="s">
        <v>15775</v>
      </c>
      <c r="H8290" t="s">
        <v>15776</v>
      </c>
      <c r="I8290" s="1" t="s">
        <v>13</v>
      </c>
      <c r="J8290" s="1" t="s">
        <v>15777</v>
      </c>
      <c r="K8290" s="1" t="s">
        <v>15776</v>
      </c>
      <c r="L8290" s="1" t="str">
        <f>IF(ISERROR(VLOOKUP($D8290&amp;":"&amp;$E8290&amp;":"&amp;$F8290,[1]Sheet2!$A$26:$I$7753,9,FALSE)),"",VLOOKUP($D8290&amp;":"&amp;$E8290&amp;":"&amp;$F8290,[1]Sheet2!$A$26:$I$7753,9,FALSE))</f>
        <v>verified</v>
      </c>
      <c r="M8290" s="1"/>
      <c r="O8290" s="1">
        <v>96</v>
      </c>
      <c r="P8290" s="1">
        <v>2</v>
      </c>
      <c r="Q8290" s="1">
        <v>87</v>
      </c>
      <c r="R8290" s="1">
        <v>3</v>
      </c>
      <c r="S8290" s="1" t="s">
        <v>33</v>
      </c>
      <c r="T8290" s="1" t="s">
        <v>15777</v>
      </c>
      <c r="U8290" s="1" t="s">
        <v>15776</v>
      </c>
      <c r="V8290" s="1">
        <v>49176497</v>
      </c>
      <c r="W8290" s="1" t="s">
        <v>17</v>
      </c>
      <c r="X8290" s="1" t="s">
        <v>13</v>
      </c>
      <c r="Z8290" t="s">
        <v>15774</v>
      </c>
      <c r="AA8290">
        <v>2</v>
      </c>
      <c r="AB8290" t="s">
        <v>20140</v>
      </c>
      <c r="AC8290" t="s">
        <v>15777</v>
      </c>
      <c r="AD8290" t="s">
        <v>15776</v>
      </c>
      <c r="AE8290" t="s">
        <v>16276</v>
      </c>
      <c r="AF8290" t="s">
        <v>16277</v>
      </c>
    </row>
    <row r="8291" spans="1:32">
      <c r="A8291" t="s">
        <v>28647</v>
      </c>
      <c r="B8291" t="s">
        <v>15778</v>
      </c>
      <c r="C8291">
        <v>2</v>
      </c>
      <c r="D8291">
        <v>87</v>
      </c>
      <c r="E8291">
        <v>3</v>
      </c>
      <c r="F8291" t="s">
        <v>38</v>
      </c>
      <c r="G8291" t="s">
        <v>15779</v>
      </c>
      <c r="H8291" t="s">
        <v>15780</v>
      </c>
      <c r="I8291" s="1" t="s">
        <v>13</v>
      </c>
      <c r="J8291" s="1" t="s">
        <v>15781</v>
      </c>
      <c r="K8291" s="1" t="s">
        <v>15780</v>
      </c>
      <c r="L8291" s="1" t="str">
        <f>IF(ISERROR(VLOOKUP($D8291&amp;":"&amp;$E8291&amp;":"&amp;$F8291,[1]Sheet2!$A$26:$I$7753,9,FALSE)),"",VLOOKUP($D8291&amp;":"&amp;$E8291&amp;":"&amp;$F8291,[1]Sheet2!$A$26:$I$7753,9,FALSE))</f>
        <v>verified</v>
      </c>
      <c r="M8291" s="1"/>
      <c r="O8291" s="1">
        <v>96</v>
      </c>
      <c r="P8291" s="1">
        <v>2</v>
      </c>
      <c r="Q8291" s="1">
        <v>87</v>
      </c>
      <c r="R8291" s="1">
        <v>3</v>
      </c>
      <c r="S8291" s="1" t="s">
        <v>38</v>
      </c>
      <c r="T8291" s="1" t="s">
        <v>15781</v>
      </c>
      <c r="U8291" s="1" t="s">
        <v>15780</v>
      </c>
      <c r="V8291" s="1">
        <v>49176294</v>
      </c>
      <c r="W8291" s="1" t="s">
        <v>17</v>
      </c>
      <c r="X8291" s="1" t="s">
        <v>13</v>
      </c>
      <c r="Z8291" t="s">
        <v>15778</v>
      </c>
      <c r="AA8291">
        <v>2</v>
      </c>
      <c r="AB8291" t="s">
        <v>20141</v>
      </c>
      <c r="AC8291" t="s">
        <v>15781</v>
      </c>
      <c r="AD8291" t="s">
        <v>15780</v>
      </c>
      <c r="AE8291" t="s">
        <v>16276</v>
      </c>
      <c r="AF8291" t="s">
        <v>16277</v>
      </c>
    </row>
    <row r="8292" spans="1:32">
      <c r="A8292" t="s">
        <v>28648</v>
      </c>
      <c r="B8292" t="s">
        <v>15782</v>
      </c>
      <c r="C8292">
        <v>1</v>
      </c>
      <c r="D8292">
        <v>87</v>
      </c>
      <c r="E8292">
        <v>3</v>
      </c>
      <c r="F8292" t="s">
        <v>43</v>
      </c>
      <c r="G8292" t="s">
        <v>15783</v>
      </c>
      <c r="H8292" t="s">
        <v>15784</v>
      </c>
      <c r="I8292" s="1" t="s">
        <v>13</v>
      </c>
      <c r="J8292" s="1" t="s">
        <v>15785</v>
      </c>
      <c r="K8292" s="1" t="s">
        <v>15786</v>
      </c>
      <c r="L8292" s="1" t="str">
        <f>IF(ISERROR(VLOOKUP($D8292&amp;":"&amp;$E8292&amp;":"&amp;$F8292,[1]Sheet2!$A$26:$I$7753,9,FALSE)),"",VLOOKUP($D8292&amp;":"&amp;$E8292&amp;":"&amp;$F8292,[1]Sheet2!$A$26:$I$7753,9,FALSE))</f>
        <v/>
      </c>
      <c r="M8292" s="1" t="s">
        <v>20332</v>
      </c>
      <c r="O8292" s="1">
        <v>96</v>
      </c>
      <c r="P8292" s="1">
        <v>1</v>
      </c>
      <c r="Q8292" s="1">
        <v>87</v>
      </c>
      <c r="R8292" s="1">
        <v>3</v>
      </c>
      <c r="S8292" s="1" t="s">
        <v>43</v>
      </c>
      <c r="T8292" s="1" t="s">
        <v>15785</v>
      </c>
      <c r="U8292" s="1" t="s">
        <v>15786</v>
      </c>
      <c r="V8292" s="1" t="s">
        <v>17</v>
      </c>
      <c r="W8292" s="1" t="s">
        <v>17</v>
      </c>
      <c r="X8292" s="1" t="s">
        <v>13</v>
      </c>
      <c r="Z8292" t="s">
        <v>15782</v>
      </c>
      <c r="AA8292">
        <v>1</v>
      </c>
      <c r="AB8292" t="s">
        <v>20142</v>
      </c>
      <c r="AC8292" t="s">
        <v>15785</v>
      </c>
      <c r="AD8292" t="s">
        <v>15786</v>
      </c>
      <c r="AE8292" t="s">
        <v>16278</v>
      </c>
      <c r="AF8292" t="s">
        <v>16279</v>
      </c>
    </row>
    <row r="8293" spans="1:32">
      <c r="A8293" t="s">
        <v>28649</v>
      </c>
      <c r="B8293" t="s">
        <v>15787</v>
      </c>
      <c r="C8293">
        <v>1</v>
      </c>
      <c r="D8293">
        <v>87</v>
      </c>
      <c r="E8293">
        <v>3</v>
      </c>
      <c r="F8293" t="s">
        <v>48</v>
      </c>
      <c r="G8293" t="s">
        <v>13781</v>
      </c>
      <c r="H8293" t="s">
        <v>13784</v>
      </c>
      <c r="I8293" s="1" t="s">
        <v>13</v>
      </c>
      <c r="J8293" s="1" t="s">
        <v>13783</v>
      </c>
      <c r="K8293" s="1" t="s">
        <v>13784</v>
      </c>
      <c r="L8293" s="1" t="str">
        <f>IF(ISERROR(VLOOKUP($D8293&amp;":"&amp;$E8293&amp;":"&amp;$F8293,[1]Sheet2!$A$26:$I$7753,9,FALSE)),"",VLOOKUP($D8293&amp;":"&amp;$E8293&amp;":"&amp;$F8293,[1]Sheet2!$A$26:$I$7753,9,FALSE))</f>
        <v/>
      </c>
      <c r="M8293" s="1" t="s">
        <v>20332</v>
      </c>
      <c r="O8293" s="1">
        <v>96</v>
      </c>
      <c r="P8293" s="1">
        <v>1</v>
      </c>
      <c r="Q8293" s="1">
        <v>87</v>
      </c>
      <c r="R8293" s="1">
        <v>3</v>
      </c>
      <c r="S8293" s="1" t="s">
        <v>48</v>
      </c>
      <c r="T8293" s="1" t="s">
        <v>13783</v>
      </c>
      <c r="U8293" s="1" t="s">
        <v>13784</v>
      </c>
      <c r="V8293" s="1" t="s">
        <v>17</v>
      </c>
      <c r="W8293" s="1" t="s">
        <v>17</v>
      </c>
      <c r="X8293" s="1" t="s">
        <v>13</v>
      </c>
      <c r="Z8293" t="s">
        <v>15787</v>
      </c>
      <c r="AA8293">
        <v>1</v>
      </c>
      <c r="AB8293" t="s">
        <v>16819</v>
      </c>
      <c r="AC8293" t="s">
        <v>0</v>
      </c>
      <c r="AD8293" t="s">
        <v>0</v>
      </c>
      <c r="AE8293" t="s">
        <v>16278</v>
      </c>
      <c r="AF8293" t="s">
        <v>16279</v>
      </c>
    </row>
    <row r="8294" spans="1:32">
      <c r="A8294" t="s">
        <v>28650</v>
      </c>
      <c r="B8294" t="s">
        <v>15788</v>
      </c>
      <c r="C8294">
        <v>1</v>
      </c>
      <c r="D8294">
        <v>87</v>
      </c>
      <c r="E8294">
        <v>4</v>
      </c>
      <c r="F8294" t="s">
        <v>13</v>
      </c>
      <c r="G8294" t="s">
        <v>15789</v>
      </c>
      <c r="H8294" t="s">
        <v>3408</v>
      </c>
      <c r="I8294" s="1" t="s">
        <v>13</v>
      </c>
      <c r="J8294" s="1" t="s">
        <v>3409</v>
      </c>
      <c r="K8294" s="1" t="s">
        <v>3408</v>
      </c>
      <c r="L8294" s="1" t="str">
        <f>IF(ISERROR(VLOOKUP($D8294&amp;":"&amp;$E8294&amp;":"&amp;$F8294,[1]Sheet2!$A$26:$I$7753,9,FALSE)),"",VLOOKUP($D8294&amp;":"&amp;$E8294&amp;":"&amp;$F8294,[1]Sheet2!$A$26:$I$7753,9,FALSE))</f>
        <v>verified</v>
      </c>
      <c r="M8294" s="1"/>
      <c r="O8294" s="1">
        <v>96</v>
      </c>
      <c r="P8294" s="1">
        <v>1</v>
      </c>
      <c r="Q8294" s="1">
        <v>87</v>
      </c>
      <c r="R8294" s="1">
        <v>4</v>
      </c>
      <c r="S8294" s="1" t="s">
        <v>13</v>
      </c>
      <c r="T8294" s="1" t="s">
        <v>3409</v>
      </c>
      <c r="U8294" s="1" t="s">
        <v>3408</v>
      </c>
      <c r="V8294" s="1">
        <v>90111110</v>
      </c>
      <c r="W8294" s="1" t="s">
        <v>17</v>
      </c>
      <c r="X8294" s="1" t="s">
        <v>13</v>
      </c>
      <c r="Z8294" t="s">
        <v>15788</v>
      </c>
      <c r="AA8294">
        <v>1</v>
      </c>
      <c r="AB8294" t="s">
        <v>20143</v>
      </c>
      <c r="AC8294" t="s">
        <v>3409</v>
      </c>
      <c r="AD8294" t="s">
        <v>3408</v>
      </c>
      <c r="AE8294" t="s">
        <v>16276</v>
      </c>
      <c r="AF8294" t="s">
        <v>16277</v>
      </c>
    </row>
    <row r="8295" spans="1:32">
      <c r="A8295" t="s">
        <v>28651</v>
      </c>
      <c r="B8295" t="s">
        <v>15790</v>
      </c>
      <c r="C8295">
        <v>1</v>
      </c>
      <c r="D8295">
        <v>87</v>
      </c>
      <c r="E8295">
        <v>4</v>
      </c>
      <c r="F8295" t="s">
        <v>19</v>
      </c>
      <c r="G8295" t="s">
        <v>15791</v>
      </c>
      <c r="H8295" t="s">
        <v>1036</v>
      </c>
      <c r="I8295" s="1" t="s">
        <v>13</v>
      </c>
      <c r="J8295" s="1" t="s">
        <v>1037</v>
      </c>
      <c r="K8295" s="1" t="s">
        <v>1036</v>
      </c>
      <c r="L8295" s="1" t="str">
        <f>IF(ISERROR(VLOOKUP($D8295&amp;":"&amp;$E8295&amp;":"&amp;$F8295,[1]Sheet2!$A$26:$I$7753,9,FALSE)),"",VLOOKUP($D8295&amp;":"&amp;$E8295&amp;":"&amp;$F8295,[1]Sheet2!$A$26:$I$7753,9,FALSE))</f>
        <v>verified</v>
      </c>
      <c r="M8295" s="1"/>
      <c r="O8295" s="1">
        <v>96</v>
      </c>
      <c r="P8295" s="1">
        <v>1</v>
      </c>
      <c r="Q8295" s="1">
        <v>87</v>
      </c>
      <c r="R8295" s="1">
        <v>4</v>
      </c>
      <c r="S8295" s="1" t="s">
        <v>19</v>
      </c>
      <c r="T8295" s="1" t="s">
        <v>1037</v>
      </c>
      <c r="U8295" s="1" t="s">
        <v>1036</v>
      </c>
      <c r="V8295" s="1">
        <v>16128291</v>
      </c>
      <c r="W8295" s="1" t="s">
        <v>17</v>
      </c>
      <c r="X8295" s="1" t="s">
        <v>13</v>
      </c>
      <c r="Z8295" t="s">
        <v>15790</v>
      </c>
      <c r="AA8295">
        <v>1</v>
      </c>
      <c r="AB8295" t="s">
        <v>20144</v>
      </c>
      <c r="AC8295" t="s">
        <v>1037</v>
      </c>
      <c r="AD8295" t="s">
        <v>1036</v>
      </c>
      <c r="AE8295" t="s">
        <v>16276</v>
      </c>
      <c r="AF8295" t="s">
        <v>16277</v>
      </c>
    </row>
    <row r="8296" spans="1:32">
      <c r="A8296" t="s">
        <v>28652</v>
      </c>
      <c r="B8296" t="s">
        <v>15792</v>
      </c>
      <c r="C8296">
        <v>1</v>
      </c>
      <c r="D8296">
        <v>87</v>
      </c>
      <c r="E8296">
        <v>4</v>
      </c>
      <c r="F8296" t="s">
        <v>21</v>
      </c>
      <c r="G8296" t="s">
        <v>15793</v>
      </c>
      <c r="H8296" t="s">
        <v>5666</v>
      </c>
      <c r="I8296" s="1" t="s">
        <v>13</v>
      </c>
      <c r="J8296" s="1" t="s">
        <v>5667</v>
      </c>
      <c r="K8296" s="1" t="s">
        <v>5666</v>
      </c>
      <c r="L8296" s="1" t="str">
        <f>IF(ISERROR(VLOOKUP($D8296&amp;":"&amp;$E8296&amp;":"&amp;$F8296,[1]Sheet2!$A$26:$I$7753,9,FALSE)),"",VLOOKUP($D8296&amp;":"&amp;$E8296&amp;":"&amp;$F8296,[1]Sheet2!$A$26:$I$7753,9,FALSE))</f>
        <v>verified</v>
      </c>
      <c r="M8296" s="1"/>
      <c r="O8296" s="1">
        <v>96</v>
      </c>
      <c r="P8296" s="1">
        <v>1</v>
      </c>
      <c r="Q8296" s="1">
        <v>87</v>
      </c>
      <c r="R8296" s="1">
        <v>4</v>
      </c>
      <c r="S8296" s="1" t="s">
        <v>21</v>
      </c>
      <c r="T8296" s="1" t="s">
        <v>5667</v>
      </c>
      <c r="U8296" s="1" t="s">
        <v>5666</v>
      </c>
      <c r="V8296" s="1">
        <v>90111135</v>
      </c>
      <c r="W8296" s="1" t="s">
        <v>17</v>
      </c>
      <c r="X8296" s="1" t="s">
        <v>13</v>
      </c>
      <c r="Z8296" t="s">
        <v>15792</v>
      </c>
      <c r="AA8296">
        <v>1</v>
      </c>
      <c r="AB8296" t="s">
        <v>20145</v>
      </c>
      <c r="AC8296" t="s">
        <v>5667</v>
      </c>
      <c r="AD8296" t="s">
        <v>5666</v>
      </c>
      <c r="AE8296" t="s">
        <v>16276</v>
      </c>
      <c r="AF8296" t="s">
        <v>16277</v>
      </c>
    </row>
    <row r="8297" spans="1:32">
      <c r="A8297" t="s">
        <v>28653</v>
      </c>
      <c r="B8297" t="s">
        <v>15794</v>
      </c>
      <c r="C8297">
        <v>1</v>
      </c>
      <c r="D8297">
        <v>87</v>
      </c>
      <c r="E8297">
        <v>4</v>
      </c>
      <c r="F8297" t="s">
        <v>28</v>
      </c>
      <c r="G8297" t="s">
        <v>15795</v>
      </c>
      <c r="H8297" t="s">
        <v>4557</v>
      </c>
      <c r="I8297" s="1" t="s">
        <v>13</v>
      </c>
      <c r="J8297" s="1" t="s">
        <v>4558</v>
      </c>
      <c r="K8297" s="1" t="s">
        <v>4557</v>
      </c>
      <c r="L8297" s="1" t="str">
        <f>IF(ISERROR(VLOOKUP($D8297&amp;":"&amp;$E8297&amp;":"&amp;$F8297,[1]Sheet2!$A$26:$I$7753,9,FALSE)),"",VLOOKUP($D8297&amp;":"&amp;$E8297&amp;":"&amp;$F8297,[1]Sheet2!$A$26:$I$7753,9,FALSE))</f>
        <v>verified</v>
      </c>
      <c r="M8297" s="1"/>
      <c r="O8297" s="1">
        <v>96</v>
      </c>
      <c r="P8297" s="1">
        <v>1</v>
      </c>
      <c r="Q8297" s="1">
        <v>87</v>
      </c>
      <c r="R8297" s="1">
        <v>4</v>
      </c>
      <c r="S8297" s="1" t="s">
        <v>28</v>
      </c>
      <c r="T8297" s="1" t="s">
        <v>4558</v>
      </c>
      <c r="U8297" s="1" t="s">
        <v>4557</v>
      </c>
      <c r="V8297" s="1">
        <v>49176035</v>
      </c>
      <c r="W8297" s="1" t="s">
        <v>17</v>
      </c>
      <c r="X8297" s="1" t="s">
        <v>13</v>
      </c>
      <c r="Z8297" t="s">
        <v>15794</v>
      </c>
      <c r="AA8297">
        <v>1</v>
      </c>
      <c r="AB8297" t="s">
        <v>20146</v>
      </c>
      <c r="AC8297" t="s">
        <v>4558</v>
      </c>
      <c r="AD8297" t="s">
        <v>4557</v>
      </c>
      <c r="AE8297" t="s">
        <v>16276</v>
      </c>
      <c r="AF8297" t="s">
        <v>16277</v>
      </c>
    </row>
    <row r="8298" spans="1:32">
      <c r="A8298" t="s">
        <v>28654</v>
      </c>
      <c r="B8298" t="s">
        <v>15796</v>
      </c>
      <c r="C8298">
        <v>1</v>
      </c>
      <c r="D8298">
        <v>87</v>
      </c>
      <c r="E8298">
        <v>4</v>
      </c>
      <c r="F8298" t="s">
        <v>33</v>
      </c>
      <c r="G8298" t="s">
        <v>15797</v>
      </c>
      <c r="H8298" t="s">
        <v>15798</v>
      </c>
      <c r="I8298" s="1" t="s">
        <v>13</v>
      </c>
      <c r="J8298" s="1" t="s">
        <v>15799</v>
      </c>
      <c r="K8298" s="1" t="s">
        <v>15798</v>
      </c>
      <c r="L8298" s="1" t="str">
        <f>IF(ISERROR(VLOOKUP($D8298&amp;":"&amp;$E8298&amp;":"&amp;$F8298,[1]Sheet2!$A$26:$I$7753,9,FALSE)),"",VLOOKUP($D8298&amp;":"&amp;$E8298&amp;":"&amp;$F8298,[1]Sheet2!$A$26:$I$7753,9,FALSE))</f>
        <v>verified</v>
      </c>
      <c r="M8298" s="1"/>
      <c r="O8298" s="1">
        <v>96</v>
      </c>
      <c r="P8298" s="1">
        <v>1</v>
      </c>
      <c r="Q8298" s="1">
        <v>87</v>
      </c>
      <c r="R8298" s="1">
        <v>4</v>
      </c>
      <c r="S8298" s="1" t="s">
        <v>33</v>
      </c>
      <c r="T8298" s="1" t="s">
        <v>15799</v>
      </c>
      <c r="U8298" s="1" t="s">
        <v>15798</v>
      </c>
      <c r="V8298" s="1">
        <v>16128989</v>
      </c>
      <c r="W8298" s="1" t="s">
        <v>17</v>
      </c>
      <c r="X8298" s="1" t="s">
        <v>13</v>
      </c>
      <c r="Z8298" t="s">
        <v>15796</v>
      </c>
      <c r="AA8298">
        <v>1</v>
      </c>
      <c r="AB8298" t="s">
        <v>20147</v>
      </c>
      <c r="AC8298" t="s">
        <v>15799</v>
      </c>
      <c r="AD8298" t="s">
        <v>15798</v>
      </c>
      <c r="AE8298" t="s">
        <v>16276</v>
      </c>
      <c r="AF8298" t="s">
        <v>16277</v>
      </c>
    </row>
    <row r="8299" spans="1:32">
      <c r="A8299" t="s">
        <v>28655</v>
      </c>
      <c r="B8299" t="s">
        <v>15800</v>
      </c>
      <c r="C8299">
        <v>1</v>
      </c>
      <c r="D8299">
        <v>87</v>
      </c>
      <c r="E8299">
        <v>4</v>
      </c>
      <c r="F8299" t="s">
        <v>38</v>
      </c>
      <c r="G8299" t="s">
        <v>15801</v>
      </c>
      <c r="H8299" t="s">
        <v>15800</v>
      </c>
      <c r="I8299" s="1" t="s">
        <v>13</v>
      </c>
      <c r="J8299" s="1" t="s">
        <v>15802</v>
      </c>
      <c r="K8299" s="1" t="s">
        <v>15803</v>
      </c>
      <c r="L8299" s="1" t="str">
        <f>IF(ISERROR(VLOOKUP($D8299&amp;":"&amp;$E8299&amp;":"&amp;$F8299,[1]Sheet2!$A$26:$I$7753,9,FALSE)),"",VLOOKUP($D8299&amp;":"&amp;$E8299&amp;":"&amp;$F8299,[1]Sheet2!$A$26:$I$7753,9,FALSE))</f>
        <v>verified</v>
      </c>
      <c r="M8299" s="1"/>
      <c r="O8299" s="1">
        <v>96</v>
      </c>
      <c r="P8299" s="1">
        <v>1</v>
      </c>
      <c r="Q8299" s="1">
        <v>87</v>
      </c>
      <c r="R8299" s="1">
        <v>4</v>
      </c>
      <c r="S8299" s="1" t="s">
        <v>38</v>
      </c>
      <c r="T8299" s="1" t="s">
        <v>15802</v>
      </c>
      <c r="U8299" s="1" t="s">
        <v>15803</v>
      </c>
      <c r="V8299" s="1">
        <v>90111204</v>
      </c>
      <c r="W8299" s="1" t="s">
        <v>17</v>
      </c>
      <c r="X8299" s="1" t="s">
        <v>13</v>
      </c>
      <c r="Z8299" t="s">
        <v>15800</v>
      </c>
      <c r="AA8299">
        <v>1</v>
      </c>
      <c r="AB8299" t="s">
        <v>20148</v>
      </c>
      <c r="AC8299" t="s">
        <v>15802</v>
      </c>
      <c r="AD8299" t="s">
        <v>15803</v>
      </c>
      <c r="AE8299" t="s">
        <v>16276</v>
      </c>
      <c r="AF8299" t="s">
        <v>16277</v>
      </c>
    </row>
    <row r="8300" spans="1:32">
      <c r="A8300" t="s">
        <v>28656</v>
      </c>
      <c r="B8300" t="s">
        <v>15804</v>
      </c>
      <c r="C8300">
        <v>1</v>
      </c>
      <c r="D8300">
        <v>87</v>
      </c>
      <c r="E8300">
        <v>4</v>
      </c>
      <c r="F8300" t="s">
        <v>43</v>
      </c>
      <c r="G8300" t="s">
        <v>15805</v>
      </c>
      <c r="H8300" t="s">
        <v>2982</v>
      </c>
      <c r="I8300" s="1" t="s">
        <v>13</v>
      </c>
      <c r="J8300" s="1" t="s">
        <v>2983</v>
      </c>
      <c r="K8300" s="1" t="s">
        <v>2982</v>
      </c>
      <c r="L8300" s="1" t="str">
        <f>IF(ISERROR(VLOOKUP($D8300&amp;":"&amp;$E8300&amp;":"&amp;$F8300,[1]Sheet2!$A$26:$I$7753,9,FALSE)),"",VLOOKUP($D8300&amp;":"&amp;$E8300&amp;":"&amp;$F8300,[1]Sheet2!$A$26:$I$7753,9,FALSE))</f>
        <v>verified</v>
      </c>
      <c r="M8300" s="1"/>
      <c r="O8300" s="1">
        <v>96</v>
      </c>
      <c r="P8300" s="1">
        <v>1</v>
      </c>
      <c r="Q8300" s="1">
        <v>87</v>
      </c>
      <c r="R8300" s="1">
        <v>4</v>
      </c>
      <c r="S8300" s="1" t="s">
        <v>43</v>
      </c>
      <c r="T8300" s="1" t="s">
        <v>2983</v>
      </c>
      <c r="U8300" s="1" t="s">
        <v>2982</v>
      </c>
      <c r="V8300" s="1">
        <v>90111223</v>
      </c>
      <c r="W8300" s="1" t="s">
        <v>17</v>
      </c>
      <c r="X8300" s="1" t="s">
        <v>13</v>
      </c>
      <c r="Z8300" t="s">
        <v>15804</v>
      </c>
      <c r="AA8300">
        <v>1</v>
      </c>
      <c r="AB8300" t="s">
        <v>20149</v>
      </c>
      <c r="AC8300" t="s">
        <v>2983</v>
      </c>
      <c r="AD8300" t="s">
        <v>2982</v>
      </c>
      <c r="AE8300" t="s">
        <v>16276</v>
      </c>
      <c r="AF8300" t="s">
        <v>16277</v>
      </c>
    </row>
    <row r="8301" spans="1:32">
      <c r="A8301" t="s">
        <v>28657</v>
      </c>
      <c r="B8301" t="s">
        <v>15806</v>
      </c>
      <c r="C8301">
        <v>1</v>
      </c>
      <c r="D8301">
        <v>87</v>
      </c>
      <c r="E8301">
        <v>4</v>
      </c>
      <c r="F8301" t="s">
        <v>48</v>
      </c>
      <c r="G8301" t="s">
        <v>15807</v>
      </c>
      <c r="H8301" t="s">
        <v>15808</v>
      </c>
      <c r="I8301" s="1" t="s">
        <v>13</v>
      </c>
      <c r="J8301" s="1" t="s">
        <v>15809</v>
      </c>
      <c r="K8301" s="1" t="s">
        <v>15808</v>
      </c>
      <c r="L8301" s="1" t="str">
        <f>IF(ISERROR(VLOOKUP($D8301&amp;":"&amp;$E8301&amp;":"&amp;$F8301,[1]Sheet2!$A$26:$I$7753,9,FALSE)),"",VLOOKUP($D8301&amp;":"&amp;$E8301&amp;":"&amp;$F8301,[1]Sheet2!$A$26:$I$7753,9,FALSE))</f>
        <v>verified</v>
      </c>
      <c r="M8301" s="1" t="s">
        <v>20335</v>
      </c>
      <c r="O8301" s="1">
        <v>96</v>
      </c>
      <c r="P8301" s="1">
        <v>1</v>
      </c>
      <c r="Q8301" s="1">
        <v>87</v>
      </c>
      <c r="R8301" s="1">
        <v>4</v>
      </c>
      <c r="S8301" s="1" t="s">
        <v>48</v>
      </c>
      <c r="T8301" s="1" t="s">
        <v>15809</v>
      </c>
      <c r="U8301" s="1" t="s">
        <v>15808</v>
      </c>
      <c r="V8301" s="1">
        <v>16129118</v>
      </c>
      <c r="W8301" s="1" t="s">
        <v>17</v>
      </c>
      <c r="X8301" s="1" t="s">
        <v>13</v>
      </c>
      <c r="Z8301" t="s">
        <v>15806</v>
      </c>
      <c r="AA8301">
        <v>1</v>
      </c>
      <c r="AB8301" t="s">
        <v>20150</v>
      </c>
      <c r="AC8301" t="s">
        <v>15809</v>
      </c>
      <c r="AD8301" t="s">
        <v>15808</v>
      </c>
      <c r="AE8301" t="s">
        <v>16378</v>
      </c>
      <c r="AF8301" t="s">
        <v>16379</v>
      </c>
    </row>
    <row r="8302" spans="1:32">
      <c r="A8302" t="s">
        <v>28658</v>
      </c>
      <c r="B8302" t="s">
        <v>15810</v>
      </c>
      <c r="C8302">
        <v>1</v>
      </c>
      <c r="D8302">
        <v>87</v>
      </c>
      <c r="E8302">
        <v>5</v>
      </c>
      <c r="F8302" t="s">
        <v>13</v>
      </c>
      <c r="G8302" t="s">
        <v>15811</v>
      </c>
      <c r="H8302" t="s">
        <v>4301</v>
      </c>
      <c r="I8302" s="1" t="s">
        <v>13</v>
      </c>
      <c r="J8302" s="1" t="s">
        <v>4302</v>
      </c>
      <c r="K8302" s="1" t="s">
        <v>4301</v>
      </c>
      <c r="L8302" s="1" t="str">
        <f>IF(ISERROR(VLOOKUP($D8302&amp;":"&amp;$E8302&amp;":"&amp;$F8302,[1]Sheet2!$A$26:$I$7753,9,FALSE)),"",VLOOKUP($D8302&amp;":"&amp;$E8302&amp;":"&amp;$F8302,[1]Sheet2!$A$26:$I$7753,9,FALSE))</f>
        <v>verified</v>
      </c>
      <c r="M8302" s="1"/>
      <c r="O8302" s="1">
        <v>96</v>
      </c>
      <c r="P8302" s="1">
        <v>1</v>
      </c>
      <c r="Q8302" s="1">
        <v>87</v>
      </c>
      <c r="R8302" s="1">
        <v>5</v>
      </c>
      <c r="S8302" s="1" t="s">
        <v>13</v>
      </c>
      <c r="T8302" s="1" t="s">
        <v>4302</v>
      </c>
      <c r="U8302" s="1" t="s">
        <v>4301</v>
      </c>
      <c r="V8302" s="1">
        <v>90111235</v>
      </c>
      <c r="W8302" s="1" t="s">
        <v>17</v>
      </c>
      <c r="X8302" s="1" t="s">
        <v>13</v>
      </c>
      <c r="Z8302" t="s">
        <v>15810</v>
      </c>
      <c r="AA8302">
        <v>1</v>
      </c>
      <c r="AB8302" t="s">
        <v>20151</v>
      </c>
      <c r="AC8302" t="s">
        <v>4302</v>
      </c>
      <c r="AD8302" t="s">
        <v>4301</v>
      </c>
      <c r="AE8302" t="s">
        <v>16276</v>
      </c>
      <c r="AF8302" t="s">
        <v>16277</v>
      </c>
    </row>
    <row r="8303" spans="1:32">
      <c r="A8303" t="s">
        <v>28659</v>
      </c>
      <c r="B8303" t="s">
        <v>15812</v>
      </c>
      <c r="C8303">
        <v>1</v>
      </c>
      <c r="D8303">
        <v>87</v>
      </c>
      <c r="E8303">
        <v>5</v>
      </c>
      <c r="F8303" t="s">
        <v>19</v>
      </c>
      <c r="G8303" t="s">
        <v>15813</v>
      </c>
      <c r="H8303" t="s">
        <v>2541</v>
      </c>
      <c r="I8303" s="1" t="s">
        <v>13</v>
      </c>
      <c r="J8303" s="1" t="s">
        <v>2542</v>
      </c>
      <c r="K8303" s="1" t="s">
        <v>2541</v>
      </c>
      <c r="L8303" s="1" t="str">
        <f>IF(ISERROR(VLOOKUP($D8303&amp;":"&amp;$E8303&amp;":"&amp;$F8303,[1]Sheet2!$A$26:$I$7753,9,FALSE)),"",VLOOKUP($D8303&amp;":"&amp;$E8303&amp;":"&amp;$F8303,[1]Sheet2!$A$26:$I$7753,9,FALSE))</f>
        <v>verified</v>
      </c>
      <c r="M8303" s="1"/>
      <c r="O8303" s="1">
        <v>96</v>
      </c>
      <c r="P8303" s="1">
        <v>1</v>
      </c>
      <c r="Q8303" s="1">
        <v>87</v>
      </c>
      <c r="R8303" s="1">
        <v>5</v>
      </c>
      <c r="S8303" s="1" t="s">
        <v>19</v>
      </c>
      <c r="T8303" s="1" t="s">
        <v>2542</v>
      </c>
      <c r="U8303" s="1" t="s">
        <v>2541</v>
      </c>
      <c r="V8303" s="1">
        <v>94541111</v>
      </c>
      <c r="W8303" s="1" t="s">
        <v>17</v>
      </c>
      <c r="X8303" s="1" t="s">
        <v>13</v>
      </c>
      <c r="Z8303" t="s">
        <v>15812</v>
      </c>
      <c r="AA8303">
        <v>1</v>
      </c>
      <c r="AB8303" t="s">
        <v>20152</v>
      </c>
      <c r="AC8303" t="s">
        <v>2542</v>
      </c>
      <c r="AD8303" t="s">
        <v>2541</v>
      </c>
      <c r="AE8303" t="s">
        <v>16276</v>
      </c>
      <c r="AF8303" t="s">
        <v>16277</v>
      </c>
    </row>
    <row r="8304" spans="1:32">
      <c r="A8304" t="s">
        <v>28660</v>
      </c>
      <c r="B8304" t="s">
        <v>15814</v>
      </c>
      <c r="C8304">
        <v>1</v>
      </c>
      <c r="D8304">
        <v>87</v>
      </c>
      <c r="E8304">
        <v>5</v>
      </c>
      <c r="F8304" t="s">
        <v>21</v>
      </c>
      <c r="G8304" t="s">
        <v>15815</v>
      </c>
      <c r="H8304" t="s">
        <v>5871</v>
      </c>
      <c r="I8304" s="1" t="s">
        <v>13</v>
      </c>
      <c r="J8304" s="1" t="s">
        <v>5872</v>
      </c>
      <c r="K8304" s="1" t="s">
        <v>5871</v>
      </c>
      <c r="L8304" s="1" t="str">
        <f>IF(ISERROR(VLOOKUP($D8304&amp;":"&amp;$E8304&amp;":"&amp;$F8304,[1]Sheet2!$A$26:$I$7753,9,FALSE)),"",VLOOKUP($D8304&amp;":"&amp;$E8304&amp;":"&amp;$F8304,[1]Sheet2!$A$26:$I$7753,9,FALSE))</f>
        <v>verified</v>
      </c>
      <c r="M8304" s="1"/>
      <c r="O8304" s="1">
        <v>96</v>
      </c>
      <c r="P8304" s="1">
        <v>1</v>
      </c>
      <c r="Q8304" s="1">
        <v>87</v>
      </c>
      <c r="R8304" s="1">
        <v>5</v>
      </c>
      <c r="S8304" s="1" t="s">
        <v>21</v>
      </c>
      <c r="T8304" s="1" t="s">
        <v>5872</v>
      </c>
      <c r="U8304" s="1" t="s">
        <v>5871</v>
      </c>
      <c r="V8304" s="1">
        <v>16129414</v>
      </c>
      <c r="W8304" s="1" t="s">
        <v>17</v>
      </c>
      <c r="X8304" s="1" t="s">
        <v>13</v>
      </c>
      <c r="Z8304" t="s">
        <v>15814</v>
      </c>
      <c r="AA8304">
        <v>1</v>
      </c>
      <c r="AB8304" t="s">
        <v>20153</v>
      </c>
      <c r="AC8304" t="s">
        <v>5872</v>
      </c>
      <c r="AD8304" t="s">
        <v>5871</v>
      </c>
      <c r="AE8304" t="s">
        <v>16276</v>
      </c>
      <c r="AF8304" t="s">
        <v>16277</v>
      </c>
    </row>
    <row r="8305" spans="1:32">
      <c r="A8305" t="s">
        <v>28661</v>
      </c>
      <c r="B8305" t="s">
        <v>15816</v>
      </c>
      <c r="C8305">
        <v>2</v>
      </c>
      <c r="D8305">
        <v>87</v>
      </c>
      <c r="E8305">
        <v>5</v>
      </c>
      <c r="F8305" t="s">
        <v>28</v>
      </c>
      <c r="G8305" t="s">
        <v>15817</v>
      </c>
      <c r="H8305" t="s">
        <v>4481</v>
      </c>
      <c r="I8305" s="1" t="s">
        <v>13</v>
      </c>
      <c r="J8305" s="1" t="s">
        <v>4482</v>
      </c>
      <c r="K8305" s="1" t="s">
        <v>4481</v>
      </c>
      <c r="L8305" s="1" t="str">
        <f>IF(ISERROR(VLOOKUP($D8305&amp;":"&amp;$E8305&amp;":"&amp;$F8305,[1]Sheet2!$A$26:$I$7753,9,FALSE)),"",VLOOKUP($D8305&amp;":"&amp;$E8305&amp;":"&amp;$F8305,[1]Sheet2!$A$26:$I$7753,9,FALSE))</f>
        <v>verified</v>
      </c>
      <c r="M8305" s="1"/>
      <c r="O8305" s="1">
        <v>96</v>
      </c>
      <c r="P8305" s="1">
        <v>2</v>
      </c>
      <c r="Q8305" s="1">
        <v>87</v>
      </c>
      <c r="R8305" s="1">
        <v>5</v>
      </c>
      <c r="S8305" s="1" t="s">
        <v>28</v>
      </c>
      <c r="T8305" s="1" t="s">
        <v>4482</v>
      </c>
      <c r="U8305" s="1" t="s">
        <v>4481</v>
      </c>
      <c r="V8305" s="1">
        <v>90111345</v>
      </c>
      <c r="W8305" s="1" t="s">
        <v>17</v>
      </c>
      <c r="X8305" s="1" t="s">
        <v>13</v>
      </c>
      <c r="Z8305" t="s">
        <v>15816</v>
      </c>
      <c r="AA8305">
        <v>2</v>
      </c>
      <c r="AB8305" t="s">
        <v>20154</v>
      </c>
      <c r="AC8305" t="s">
        <v>4482</v>
      </c>
      <c r="AD8305" t="s">
        <v>4481</v>
      </c>
      <c r="AE8305" t="s">
        <v>16276</v>
      </c>
      <c r="AF8305" t="s">
        <v>16277</v>
      </c>
    </row>
    <row r="8306" spans="1:32">
      <c r="A8306" t="s">
        <v>28662</v>
      </c>
      <c r="B8306" t="s">
        <v>15818</v>
      </c>
      <c r="C8306">
        <v>2</v>
      </c>
      <c r="D8306">
        <v>87</v>
      </c>
      <c r="E8306">
        <v>5</v>
      </c>
      <c r="F8306" t="s">
        <v>33</v>
      </c>
      <c r="G8306" t="s">
        <v>15819</v>
      </c>
      <c r="H8306" t="s">
        <v>15820</v>
      </c>
      <c r="I8306" s="1" t="s">
        <v>13</v>
      </c>
      <c r="J8306" s="1" t="s">
        <v>15821</v>
      </c>
      <c r="K8306" s="1" t="s">
        <v>15822</v>
      </c>
      <c r="L8306" s="1" t="str">
        <f>IF(ISERROR(VLOOKUP($D8306&amp;":"&amp;$E8306&amp;":"&amp;$F8306,[1]Sheet2!$A$26:$I$7753,9,FALSE)),"",VLOOKUP($D8306&amp;":"&amp;$E8306&amp;":"&amp;$F8306,[1]Sheet2!$A$26:$I$7753,9,FALSE))</f>
        <v/>
      </c>
      <c r="M8306" s="1" t="s">
        <v>20332</v>
      </c>
      <c r="O8306" s="1">
        <v>96</v>
      </c>
      <c r="P8306" s="1">
        <v>2</v>
      </c>
      <c r="Q8306" s="1">
        <v>87</v>
      </c>
      <c r="R8306" s="1">
        <v>5</v>
      </c>
      <c r="S8306" s="1" t="s">
        <v>33</v>
      </c>
      <c r="T8306" s="1" t="s">
        <v>15821</v>
      </c>
      <c r="U8306" s="1" t="s">
        <v>15822</v>
      </c>
      <c r="V8306" s="1" t="s">
        <v>17</v>
      </c>
      <c r="W8306" s="1" t="s">
        <v>17</v>
      </c>
      <c r="X8306" s="1" t="s">
        <v>13</v>
      </c>
      <c r="Z8306" t="s">
        <v>15818</v>
      </c>
      <c r="AA8306">
        <v>2</v>
      </c>
      <c r="AB8306" t="s">
        <v>19912</v>
      </c>
      <c r="AC8306" t="s">
        <v>15821</v>
      </c>
      <c r="AD8306" t="s">
        <v>14863</v>
      </c>
      <c r="AE8306" t="s">
        <v>16278</v>
      </c>
      <c r="AF8306" t="s">
        <v>16279</v>
      </c>
    </row>
    <row r="8307" spans="1:32">
      <c r="A8307" t="s">
        <v>28663</v>
      </c>
      <c r="B8307" t="s">
        <v>4510</v>
      </c>
      <c r="C8307">
        <v>1</v>
      </c>
      <c r="D8307">
        <v>87</v>
      </c>
      <c r="E8307">
        <v>5</v>
      </c>
      <c r="F8307" t="s">
        <v>38</v>
      </c>
      <c r="G8307" t="s">
        <v>15823</v>
      </c>
      <c r="H8307" t="s">
        <v>4510</v>
      </c>
      <c r="I8307" s="1" t="s">
        <v>13</v>
      </c>
      <c r="J8307" s="1" t="s">
        <v>4511</v>
      </c>
      <c r="K8307" s="1" t="s">
        <v>4512</v>
      </c>
      <c r="L8307" s="1" t="str">
        <f>IF(ISERROR(VLOOKUP($D8307&amp;":"&amp;$E8307&amp;":"&amp;$F8307,[1]Sheet2!$A$26:$I$7753,9,FALSE)),"",VLOOKUP($D8307&amp;":"&amp;$E8307&amp;":"&amp;$F8307,[1]Sheet2!$A$26:$I$7753,9,FALSE))</f>
        <v>verified</v>
      </c>
      <c r="M8307" s="1"/>
      <c r="O8307" s="1">
        <v>96</v>
      </c>
      <c r="P8307" s="1">
        <v>1</v>
      </c>
      <c r="Q8307" s="1">
        <v>87</v>
      </c>
      <c r="R8307" s="1">
        <v>5</v>
      </c>
      <c r="S8307" s="1" t="s">
        <v>38</v>
      </c>
      <c r="T8307" s="1" t="s">
        <v>4511</v>
      </c>
      <c r="U8307" s="1" t="s">
        <v>4512</v>
      </c>
      <c r="V8307" s="1" t="s">
        <v>17</v>
      </c>
      <c r="W8307" s="1" t="s">
        <v>17</v>
      </c>
      <c r="X8307" s="1" t="s">
        <v>13</v>
      </c>
      <c r="Z8307" t="s">
        <v>4510</v>
      </c>
      <c r="AA8307">
        <v>1</v>
      </c>
      <c r="AB8307" t="s">
        <v>20155</v>
      </c>
      <c r="AC8307" t="s">
        <v>4511</v>
      </c>
      <c r="AD8307" t="s">
        <v>4512</v>
      </c>
      <c r="AE8307" t="s">
        <v>16276</v>
      </c>
      <c r="AF8307" t="s">
        <v>16277</v>
      </c>
    </row>
    <row r="8308" spans="1:32">
      <c r="A8308" t="s">
        <v>28664</v>
      </c>
      <c r="B8308" t="s">
        <v>15824</v>
      </c>
      <c r="C8308">
        <v>1</v>
      </c>
      <c r="D8308">
        <v>87</v>
      </c>
      <c r="E8308">
        <v>5</v>
      </c>
      <c r="F8308" t="s">
        <v>43</v>
      </c>
      <c r="G8308" t="s">
        <v>15825</v>
      </c>
      <c r="H8308" t="s">
        <v>12287</v>
      </c>
      <c r="I8308" s="1" t="s">
        <v>13</v>
      </c>
      <c r="J8308" s="1" t="s">
        <v>15826</v>
      </c>
      <c r="K8308" s="1" t="s">
        <v>15827</v>
      </c>
      <c r="L8308" s="1" t="str">
        <f>IF(ISERROR(VLOOKUP($D8308&amp;":"&amp;$E8308&amp;":"&amp;$F8308,[1]Sheet2!$A$26:$I$7753,9,FALSE)),"",VLOOKUP($D8308&amp;":"&amp;$E8308&amp;":"&amp;$F8308,[1]Sheet2!$A$26:$I$7753,9,FALSE))</f>
        <v/>
      </c>
      <c r="M8308" s="1" t="s">
        <v>20332</v>
      </c>
      <c r="O8308" s="1">
        <v>96</v>
      </c>
      <c r="P8308" s="1">
        <v>1</v>
      </c>
      <c r="Q8308" s="1">
        <v>87</v>
      </c>
      <c r="R8308" s="1">
        <v>5</v>
      </c>
      <c r="S8308" s="1" t="s">
        <v>43</v>
      </c>
      <c r="T8308" s="1" t="s">
        <v>15826</v>
      </c>
      <c r="U8308" s="1" t="s">
        <v>15827</v>
      </c>
      <c r="V8308" s="1" t="s">
        <v>17</v>
      </c>
      <c r="W8308" s="1" t="s">
        <v>17</v>
      </c>
      <c r="X8308" s="1" t="s">
        <v>13</v>
      </c>
      <c r="Z8308" t="s">
        <v>20156</v>
      </c>
      <c r="AA8308">
        <v>1</v>
      </c>
      <c r="AB8308" t="s">
        <v>19164</v>
      </c>
      <c r="AC8308" t="s">
        <v>15826</v>
      </c>
      <c r="AD8308" t="s">
        <v>12858</v>
      </c>
      <c r="AE8308" t="s">
        <v>16278</v>
      </c>
      <c r="AF8308" t="s">
        <v>16279</v>
      </c>
    </row>
    <row r="8309" spans="1:32">
      <c r="A8309" t="s">
        <v>28665</v>
      </c>
      <c r="B8309" t="s">
        <v>15828</v>
      </c>
      <c r="C8309">
        <v>1</v>
      </c>
      <c r="D8309">
        <v>87</v>
      </c>
      <c r="E8309">
        <v>5</v>
      </c>
      <c r="F8309" t="s">
        <v>48</v>
      </c>
      <c r="G8309" t="s">
        <v>15829</v>
      </c>
      <c r="H8309" t="s">
        <v>15830</v>
      </c>
      <c r="I8309" s="1" t="s">
        <v>13</v>
      </c>
      <c r="J8309" s="1" t="s">
        <v>15831</v>
      </c>
      <c r="K8309" s="1" t="s">
        <v>15830</v>
      </c>
      <c r="L8309" s="1" t="str">
        <f>IF(ISERROR(VLOOKUP($D8309&amp;":"&amp;$E8309&amp;":"&amp;$F8309,[1]Sheet2!$A$26:$I$7753,9,FALSE)),"",VLOOKUP($D8309&amp;":"&amp;$E8309&amp;":"&amp;$F8309,[1]Sheet2!$A$26:$I$7753,9,FALSE))</f>
        <v>verified</v>
      </c>
      <c r="M8309" s="1"/>
      <c r="O8309" s="1">
        <v>96</v>
      </c>
      <c r="P8309" s="1">
        <v>1</v>
      </c>
      <c r="Q8309" s="1">
        <v>87</v>
      </c>
      <c r="R8309" s="1">
        <v>5</v>
      </c>
      <c r="S8309" s="1" t="s">
        <v>48</v>
      </c>
      <c r="T8309" s="1" t="s">
        <v>15831</v>
      </c>
      <c r="U8309" s="1" t="s">
        <v>15830</v>
      </c>
      <c r="V8309" s="1">
        <v>16130221</v>
      </c>
      <c r="W8309" s="1" t="s">
        <v>17</v>
      </c>
      <c r="X8309" s="1" t="s">
        <v>13</v>
      </c>
      <c r="Z8309" t="s">
        <v>15828</v>
      </c>
      <c r="AA8309">
        <v>1</v>
      </c>
      <c r="AB8309" t="s">
        <v>20157</v>
      </c>
      <c r="AC8309" t="s">
        <v>15831</v>
      </c>
      <c r="AD8309" t="s">
        <v>15830</v>
      </c>
      <c r="AE8309" t="s">
        <v>16276</v>
      </c>
      <c r="AF8309" t="s">
        <v>16277</v>
      </c>
    </row>
    <row r="8310" spans="1:32">
      <c r="A8310" t="s">
        <v>28666</v>
      </c>
      <c r="B8310" t="s">
        <v>15832</v>
      </c>
      <c r="C8310">
        <v>1</v>
      </c>
      <c r="D8310">
        <v>87</v>
      </c>
      <c r="E8310">
        <v>6</v>
      </c>
      <c r="F8310" t="s">
        <v>13</v>
      </c>
      <c r="G8310" t="s">
        <v>15833</v>
      </c>
      <c r="H8310" t="s">
        <v>15834</v>
      </c>
      <c r="I8310" s="1" t="s">
        <v>13</v>
      </c>
      <c r="J8310" s="1" t="s">
        <v>15835</v>
      </c>
      <c r="K8310" s="1" t="s">
        <v>15834</v>
      </c>
      <c r="L8310" s="1" t="str">
        <f>IF(ISERROR(VLOOKUP($D8310&amp;":"&amp;$E8310&amp;":"&amp;$F8310,[1]Sheet2!$A$26:$I$7753,9,FALSE)),"",VLOOKUP($D8310&amp;":"&amp;$E8310&amp;":"&amp;$F8310,[1]Sheet2!$A$26:$I$7753,9,FALSE))</f>
        <v>verified</v>
      </c>
      <c r="M8310" s="1"/>
      <c r="O8310" s="1">
        <v>96</v>
      </c>
      <c r="P8310" s="1">
        <v>1</v>
      </c>
      <c r="Q8310" s="1">
        <v>87</v>
      </c>
      <c r="R8310" s="1">
        <v>6</v>
      </c>
      <c r="S8310" s="1" t="s">
        <v>13</v>
      </c>
      <c r="T8310" s="1" t="s">
        <v>15835</v>
      </c>
      <c r="U8310" s="1" t="s">
        <v>15834</v>
      </c>
      <c r="V8310" s="1">
        <v>90111422</v>
      </c>
      <c r="W8310" s="1" t="s">
        <v>17</v>
      </c>
      <c r="X8310" s="1" t="s">
        <v>13</v>
      </c>
      <c r="Z8310" t="s">
        <v>15832</v>
      </c>
      <c r="AA8310">
        <v>1</v>
      </c>
      <c r="AB8310" t="s">
        <v>20158</v>
      </c>
      <c r="AC8310" t="s">
        <v>15835</v>
      </c>
      <c r="AD8310" t="s">
        <v>15834</v>
      </c>
      <c r="AE8310" t="s">
        <v>16276</v>
      </c>
      <c r="AF8310" t="s">
        <v>16277</v>
      </c>
    </row>
    <row r="8311" spans="1:32">
      <c r="A8311" t="s">
        <v>28667</v>
      </c>
      <c r="B8311" t="s">
        <v>15836</v>
      </c>
      <c r="C8311">
        <v>1</v>
      </c>
      <c r="D8311">
        <v>87</v>
      </c>
      <c r="E8311">
        <v>6</v>
      </c>
      <c r="F8311" t="s">
        <v>19</v>
      </c>
      <c r="G8311" t="s">
        <v>15837</v>
      </c>
      <c r="H8311" t="s">
        <v>15838</v>
      </c>
      <c r="I8311" s="1" t="s">
        <v>13</v>
      </c>
      <c r="J8311" s="1" t="s">
        <v>15839</v>
      </c>
      <c r="K8311" s="1" t="s">
        <v>15838</v>
      </c>
      <c r="L8311" s="1" t="str">
        <f>IF(ISERROR(VLOOKUP($D8311&amp;":"&amp;$E8311&amp;":"&amp;$F8311,[1]Sheet2!$A$26:$I$7753,9,FALSE)),"",VLOOKUP($D8311&amp;":"&amp;$E8311&amp;":"&amp;$F8311,[1]Sheet2!$A$26:$I$7753,9,FALSE))</f>
        <v>verified</v>
      </c>
      <c r="M8311" s="1"/>
      <c r="O8311" s="1">
        <v>96</v>
      </c>
      <c r="P8311" s="1">
        <v>1</v>
      </c>
      <c r="Q8311" s="1">
        <v>87</v>
      </c>
      <c r="R8311" s="1">
        <v>6</v>
      </c>
      <c r="S8311" s="1" t="s">
        <v>19</v>
      </c>
      <c r="T8311" s="1" t="s">
        <v>15839</v>
      </c>
      <c r="U8311" s="1" t="s">
        <v>15838</v>
      </c>
      <c r="V8311" s="1">
        <v>16130289</v>
      </c>
      <c r="W8311" s="1" t="s">
        <v>17</v>
      </c>
      <c r="X8311" s="1" t="s">
        <v>13</v>
      </c>
      <c r="Z8311" t="s">
        <v>15836</v>
      </c>
      <c r="AA8311">
        <v>1</v>
      </c>
      <c r="AB8311" t="s">
        <v>20159</v>
      </c>
      <c r="AC8311" t="s">
        <v>15839</v>
      </c>
      <c r="AD8311" t="s">
        <v>15838</v>
      </c>
      <c r="AE8311" t="s">
        <v>16276</v>
      </c>
      <c r="AF8311" t="s">
        <v>16277</v>
      </c>
    </row>
    <row r="8312" spans="1:32">
      <c r="A8312" t="s">
        <v>28668</v>
      </c>
      <c r="B8312" t="s">
        <v>15840</v>
      </c>
      <c r="C8312">
        <v>1</v>
      </c>
      <c r="D8312">
        <v>87</v>
      </c>
      <c r="E8312">
        <v>6</v>
      </c>
      <c r="F8312" t="s">
        <v>21</v>
      </c>
      <c r="H8312" t="s">
        <v>15840</v>
      </c>
      <c r="I8312" s="1" t="s">
        <v>13</v>
      </c>
      <c r="J8312" s="1" t="s">
        <v>15840</v>
      </c>
      <c r="K8312" s="1" t="s">
        <v>15840</v>
      </c>
      <c r="L8312" s="1" t="str">
        <f>IF(ISERROR(VLOOKUP($D8312&amp;":"&amp;$E8312&amp;":"&amp;$F8312,[1]Sheet2!$A$26:$I$7753,9,FALSE)),"",VLOOKUP($D8312&amp;":"&amp;$E8312&amp;":"&amp;$F8312,[1]Sheet2!$A$26:$I$7753,9,FALSE))</f>
        <v/>
      </c>
      <c r="M8312" s="1" t="s">
        <v>20332</v>
      </c>
      <c r="O8312" s="1">
        <v>96</v>
      </c>
      <c r="P8312" s="1">
        <v>1</v>
      </c>
      <c r="Q8312" s="1">
        <v>87</v>
      </c>
      <c r="R8312" s="1">
        <v>6</v>
      </c>
      <c r="S8312" s="1" t="s">
        <v>21</v>
      </c>
      <c r="T8312" s="1" t="s">
        <v>15840</v>
      </c>
      <c r="U8312" s="1" t="s">
        <v>15840</v>
      </c>
      <c r="V8312" s="1" t="s">
        <v>17</v>
      </c>
      <c r="W8312" s="1" t="s">
        <v>15840</v>
      </c>
      <c r="X8312" s="1" t="s">
        <v>13</v>
      </c>
      <c r="Z8312" t="s">
        <v>15840</v>
      </c>
      <c r="AA8312">
        <v>1</v>
      </c>
      <c r="AB8312" t="s">
        <v>16819</v>
      </c>
      <c r="AC8312" t="s">
        <v>0</v>
      </c>
      <c r="AD8312" t="s">
        <v>0</v>
      </c>
      <c r="AE8312" t="s">
        <v>16278</v>
      </c>
      <c r="AF8312" t="s">
        <v>16279</v>
      </c>
    </row>
    <row r="8313" spans="1:32">
      <c r="A8313" t="s">
        <v>28669</v>
      </c>
      <c r="B8313" t="s">
        <v>15841</v>
      </c>
      <c r="C8313">
        <v>1</v>
      </c>
      <c r="D8313">
        <v>87</v>
      </c>
      <c r="E8313">
        <v>6</v>
      </c>
      <c r="F8313" t="s">
        <v>28</v>
      </c>
      <c r="G8313" t="s">
        <v>15842</v>
      </c>
      <c r="H8313" t="s">
        <v>1109</v>
      </c>
      <c r="I8313" s="1" t="s">
        <v>13</v>
      </c>
      <c r="J8313" s="1" t="s">
        <v>15843</v>
      </c>
      <c r="K8313" s="1" t="s">
        <v>15844</v>
      </c>
      <c r="L8313" s="1" t="str">
        <f>IF(ISERROR(VLOOKUP($D8313&amp;":"&amp;$E8313&amp;":"&amp;$F8313,[1]Sheet2!$A$26:$I$7753,9,FALSE)),"",VLOOKUP($D8313&amp;":"&amp;$E8313&amp;":"&amp;$F8313,[1]Sheet2!$A$26:$I$7753,9,FALSE))</f>
        <v>verified</v>
      </c>
      <c r="M8313" s="1"/>
      <c r="O8313" s="1">
        <v>96</v>
      </c>
      <c r="P8313" s="1">
        <v>1</v>
      </c>
      <c r="Q8313" s="1">
        <v>87</v>
      </c>
      <c r="R8313" s="1">
        <v>6</v>
      </c>
      <c r="S8313" s="1" t="s">
        <v>28</v>
      </c>
      <c r="T8313" s="1" t="s">
        <v>15843</v>
      </c>
      <c r="U8313" s="1" t="s">
        <v>15844</v>
      </c>
      <c r="V8313" s="1">
        <v>90111473</v>
      </c>
      <c r="W8313" s="1" t="s">
        <v>17</v>
      </c>
      <c r="X8313" s="1" t="s">
        <v>13</v>
      </c>
      <c r="Z8313" t="s">
        <v>15841</v>
      </c>
      <c r="AA8313">
        <v>1</v>
      </c>
      <c r="AB8313" t="s">
        <v>20160</v>
      </c>
      <c r="AC8313" t="s">
        <v>15843</v>
      </c>
      <c r="AD8313" t="s">
        <v>15844</v>
      </c>
      <c r="AE8313" t="s">
        <v>16276</v>
      </c>
      <c r="AF8313" t="s">
        <v>16277</v>
      </c>
    </row>
    <row r="8314" spans="1:32">
      <c r="A8314" t="s">
        <v>28670</v>
      </c>
      <c r="B8314" t="s">
        <v>15845</v>
      </c>
      <c r="C8314">
        <v>1</v>
      </c>
      <c r="D8314">
        <v>87</v>
      </c>
      <c r="E8314">
        <v>6</v>
      </c>
      <c r="F8314" t="s">
        <v>33</v>
      </c>
      <c r="G8314" t="s">
        <v>15846</v>
      </c>
      <c r="H8314" t="s">
        <v>4993</v>
      </c>
      <c r="I8314" s="1" t="s">
        <v>13</v>
      </c>
      <c r="J8314" s="1" t="s">
        <v>4994</v>
      </c>
      <c r="K8314" s="1" t="s">
        <v>4993</v>
      </c>
      <c r="L8314" s="1" t="str">
        <f>IF(ISERROR(VLOOKUP($D8314&amp;":"&amp;$E8314&amp;":"&amp;$F8314,[1]Sheet2!$A$26:$I$7753,9,FALSE)),"",VLOOKUP($D8314&amp;":"&amp;$E8314&amp;":"&amp;$F8314,[1]Sheet2!$A$26:$I$7753,9,FALSE))</f>
        <v>verified</v>
      </c>
      <c r="M8314" s="1"/>
      <c r="O8314" s="1">
        <v>96</v>
      </c>
      <c r="P8314" s="1">
        <v>1</v>
      </c>
      <c r="Q8314" s="1">
        <v>87</v>
      </c>
      <c r="R8314" s="1">
        <v>6</v>
      </c>
      <c r="S8314" s="1" t="s">
        <v>33</v>
      </c>
      <c r="T8314" s="1" t="s">
        <v>4994</v>
      </c>
      <c r="U8314" s="1" t="s">
        <v>4993</v>
      </c>
      <c r="V8314" s="1">
        <v>90111491</v>
      </c>
      <c r="W8314" s="1" t="s">
        <v>17</v>
      </c>
      <c r="X8314" s="1" t="s">
        <v>13</v>
      </c>
      <c r="Z8314" t="s">
        <v>15845</v>
      </c>
      <c r="AA8314">
        <v>1</v>
      </c>
      <c r="AB8314" t="s">
        <v>20161</v>
      </c>
      <c r="AC8314" t="s">
        <v>4994</v>
      </c>
      <c r="AD8314" t="s">
        <v>4993</v>
      </c>
      <c r="AE8314" t="s">
        <v>16276</v>
      </c>
      <c r="AF8314" t="s">
        <v>16277</v>
      </c>
    </row>
    <row r="8315" spans="1:32">
      <c r="A8315" t="s">
        <v>28671</v>
      </c>
      <c r="B8315" t="s">
        <v>15847</v>
      </c>
      <c r="C8315">
        <v>1</v>
      </c>
      <c r="D8315">
        <v>87</v>
      </c>
      <c r="E8315">
        <v>6</v>
      </c>
      <c r="F8315" t="s">
        <v>38</v>
      </c>
      <c r="G8315" t="s">
        <v>15848</v>
      </c>
      <c r="H8315" t="s">
        <v>15849</v>
      </c>
      <c r="I8315" s="1" t="s">
        <v>13</v>
      </c>
      <c r="J8315" s="1" t="s">
        <v>15850</v>
      </c>
      <c r="K8315" s="1" t="s">
        <v>15849</v>
      </c>
      <c r="L8315" s="1" t="str">
        <f>IF(ISERROR(VLOOKUP($D8315&amp;":"&amp;$E8315&amp;":"&amp;$F8315,[1]Sheet2!$A$26:$I$7753,9,FALSE)),"",VLOOKUP($D8315&amp;":"&amp;$E8315&amp;":"&amp;$F8315,[1]Sheet2!$A$26:$I$7753,9,FALSE))</f>
        <v>verified</v>
      </c>
      <c r="M8315" s="1"/>
      <c r="O8315" s="1">
        <v>96</v>
      </c>
      <c r="P8315" s="1">
        <v>1</v>
      </c>
      <c r="Q8315" s="1">
        <v>87</v>
      </c>
      <c r="R8315" s="1">
        <v>6</v>
      </c>
      <c r="S8315" s="1" t="s">
        <v>38</v>
      </c>
      <c r="T8315" s="1" t="s">
        <v>15850</v>
      </c>
      <c r="U8315" s="1" t="s">
        <v>15849</v>
      </c>
      <c r="V8315" s="1">
        <v>90111543</v>
      </c>
      <c r="W8315" s="1" t="s">
        <v>17</v>
      </c>
      <c r="X8315" s="1" t="s">
        <v>13</v>
      </c>
      <c r="Z8315" t="s">
        <v>15847</v>
      </c>
      <c r="AA8315">
        <v>1</v>
      </c>
      <c r="AB8315" t="s">
        <v>20162</v>
      </c>
      <c r="AC8315" t="s">
        <v>15850</v>
      </c>
      <c r="AD8315" t="s">
        <v>15849</v>
      </c>
      <c r="AE8315" t="s">
        <v>16276</v>
      </c>
      <c r="AF8315" t="s">
        <v>16277</v>
      </c>
    </row>
    <row r="8316" spans="1:32">
      <c r="A8316" t="s">
        <v>28672</v>
      </c>
      <c r="B8316" t="s">
        <v>235</v>
      </c>
      <c r="C8316">
        <v>1</v>
      </c>
      <c r="D8316">
        <v>87</v>
      </c>
      <c r="E8316">
        <v>6</v>
      </c>
      <c r="F8316" t="s">
        <v>43</v>
      </c>
      <c r="G8316" t="s">
        <v>15851</v>
      </c>
      <c r="H8316" t="s">
        <v>15852</v>
      </c>
      <c r="I8316" s="1" t="s">
        <v>13</v>
      </c>
      <c r="J8316" s="1" t="s">
        <v>233</v>
      </c>
      <c r="K8316" s="1" t="s">
        <v>15852</v>
      </c>
      <c r="L8316" s="1" t="str">
        <f>IF(ISERROR(VLOOKUP($D8316&amp;":"&amp;$E8316&amp;":"&amp;$F8316,[1]Sheet2!$A$26:$I$7753,9,FALSE)),"",VLOOKUP($D8316&amp;":"&amp;$E8316&amp;":"&amp;$F8316,[1]Sheet2!$A$26:$I$7753,9,FALSE))</f>
        <v>verified</v>
      </c>
      <c r="M8316" s="1"/>
      <c r="O8316" s="1">
        <v>96</v>
      </c>
      <c r="P8316" s="1">
        <v>1</v>
      </c>
      <c r="Q8316" s="1">
        <v>87</v>
      </c>
      <c r="R8316" s="1">
        <v>6</v>
      </c>
      <c r="S8316" s="1" t="s">
        <v>43</v>
      </c>
      <c r="T8316" s="1" t="s">
        <v>233</v>
      </c>
      <c r="U8316" s="1" t="s">
        <v>15852</v>
      </c>
      <c r="V8316" s="1">
        <v>49176402</v>
      </c>
      <c r="W8316" s="1" t="s">
        <v>17</v>
      </c>
      <c r="X8316" s="1" t="s">
        <v>13</v>
      </c>
      <c r="Z8316" t="s">
        <v>235</v>
      </c>
      <c r="AA8316">
        <v>1</v>
      </c>
      <c r="AB8316" t="s">
        <v>20163</v>
      </c>
      <c r="AC8316" t="s">
        <v>233</v>
      </c>
      <c r="AD8316" t="s">
        <v>15852</v>
      </c>
      <c r="AE8316" t="s">
        <v>16276</v>
      </c>
      <c r="AF8316" t="s">
        <v>16277</v>
      </c>
    </row>
    <row r="8317" spans="1:32">
      <c r="A8317" t="s">
        <v>28673</v>
      </c>
      <c r="B8317" t="s">
        <v>15853</v>
      </c>
      <c r="C8317">
        <v>1</v>
      </c>
      <c r="D8317">
        <v>87</v>
      </c>
      <c r="E8317">
        <v>6</v>
      </c>
      <c r="F8317" t="s">
        <v>48</v>
      </c>
      <c r="G8317" t="s">
        <v>15854</v>
      </c>
      <c r="H8317" t="s">
        <v>15853</v>
      </c>
      <c r="I8317" s="1" t="s">
        <v>13</v>
      </c>
      <c r="J8317" s="1" t="s">
        <v>15855</v>
      </c>
      <c r="K8317" s="1" t="s">
        <v>15856</v>
      </c>
      <c r="L8317" s="1" t="str">
        <f>IF(ISERROR(VLOOKUP($D8317&amp;":"&amp;$E8317&amp;":"&amp;$F8317,[1]Sheet2!$A$26:$I$7753,9,FALSE)),"",VLOOKUP($D8317&amp;":"&amp;$E8317&amp;":"&amp;$F8317,[1]Sheet2!$A$26:$I$7753,9,FALSE))</f>
        <v>verified</v>
      </c>
      <c r="M8317" s="1"/>
      <c r="O8317" s="1">
        <v>96</v>
      </c>
      <c r="P8317" s="1">
        <v>1</v>
      </c>
      <c r="Q8317" s="1">
        <v>87</v>
      </c>
      <c r="R8317" s="1">
        <v>6</v>
      </c>
      <c r="S8317" s="1" t="s">
        <v>48</v>
      </c>
      <c r="T8317" s="1" t="s">
        <v>15855</v>
      </c>
      <c r="U8317" s="1" t="s">
        <v>15856</v>
      </c>
      <c r="V8317" s="1">
        <v>16128483</v>
      </c>
      <c r="W8317" s="1" t="s">
        <v>17</v>
      </c>
      <c r="X8317" s="1" t="s">
        <v>13</v>
      </c>
      <c r="Z8317" t="s">
        <v>15853</v>
      </c>
      <c r="AA8317">
        <v>1</v>
      </c>
      <c r="AB8317" t="s">
        <v>20164</v>
      </c>
      <c r="AC8317" t="s">
        <v>15855</v>
      </c>
      <c r="AD8317" t="s">
        <v>15856</v>
      </c>
      <c r="AE8317" t="s">
        <v>16276</v>
      </c>
      <c r="AF8317" t="s">
        <v>16277</v>
      </c>
    </row>
    <row r="8318" spans="1:32">
      <c r="A8318" t="s">
        <v>28674</v>
      </c>
      <c r="B8318" t="s">
        <v>15857</v>
      </c>
      <c r="C8318">
        <v>2</v>
      </c>
      <c r="D8318">
        <v>87</v>
      </c>
      <c r="E8318">
        <v>7</v>
      </c>
      <c r="F8318" t="s">
        <v>13</v>
      </c>
      <c r="G8318" t="s">
        <v>15858</v>
      </c>
      <c r="H8318" t="s">
        <v>12608</v>
      </c>
      <c r="I8318" s="1" t="s">
        <v>19</v>
      </c>
      <c r="J8318" s="1" t="s">
        <v>12609</v>
      </c>
      <c r="K8318" s="1" t="s">
        <v>12608</v>
      </c>
      <c r="L8318" s="1" t="str">
        <f>IF(ISERROR(VLOOKUP($D8318&amp;":"&amp;$E8318&amp;":"&amp;$F8318,[1]Sheet2!$A$26:$I$7753,9,FALSE)),"",VLOOKUP($D8318&amp;":"&amp;$E8318&amp;":"&amp;$F8318,[1]Sheet2!$A$26:$I$7753,9,FALSE))</f>
        <v>verified</v>
      </c>
      <c r="M8318" s="1"/>
      <c r="O8318" s="1">
        <v>96</v>
      </c>
      <c r="P8318" s="1">
        <v>2</v>
      </c>
      <c r="Q8318" s="1">
        <v>87</v>
      </c>
      <c r="R8318" s="1">
        <v>7</v>
      </c>
      <c r="S8318" s="1" t="s">
        <v>13</v>
      </c>
      <c r="T8318" s="1" t="s">
        <v>12609</v>
      </c>
      <c r="U8318" s="1" t="s">
        <v>12608</v>
      </c>
      <c r="V8318" s="1">
        <v>90111082</v>
      </c>
      <c r="W8318" s="1" t="s">
        <v>17</v>
      </c>
      <c r="X8318" s="1" t="s">
        <v>19</v>
      </c>
      <c r="Z8318" t="s">
        <v>15857</v>
      </c>
      <c r="AA8318">
        <v>2</v>
      </c>
      <c r="AB8318" t="s">
        <v>20165</v>
      </c>
      <c r="AC8318" t="s">
        <v>12609</v>
      </c>
      <c r="AD8318" t="s">
        <v>12608</v>
      </c>
      <c r="AE8318" t="s">
        <v>16276</v>
      </c>
      <c r="AF8318" t="s">
        <v>16277</v>
      </c>
    </row>
    <row r="8319" spans="1:32">
      <c r="A8319" t="s">
        <v>28675</v>
      </c>
      <c r="B8319" t="s">
        <v>15859</v>
      </c>
      <c r="C8319">
        <v>1</v>
      </c>
      <c r="D8319">
        <v>87</v>
      </c>
      <c r="E8319">
        <v>7</v>
      </c>
      <c r="F8319" t="s">
        <v>19</v>
      </c>
      <c r="G8319" t="s">
        <v>15860</v>
      </c>
      <c r="H8319" t="s">
        <v>11130</v>
      </c>
      <c r="I8319" s="1" t="s">
        <v>13</v>
      </c>
      <c r="J8319" s="1" t="s">
        <v>11131</v>
      </c>
      <c r="K8319" s="1" t="s">
        <v>11130</v>
      </c>
      <c r="L8319" s="1" t="str">
        <f>IF(ISERROR(VLOOKUP($D8319&amp;":"&amp;$E8319&amp;":"&amp;$F8319,[1]Sheet2!$A$26:$I$7753,9,FALSE)),"",VLOOKUP($D8319&amp;":"&amp;$E8319&amp;":"&amp;$F8319,[1]Sheet2!$A$26:$I$7753,9,FALSE))</f>
        <v>verified</v>
      </c>
      <c r="M8319" s="1"/>
      <c r="O8319" s="1">
        <v>96</v>
      </c>
      <c r="P8319" s="1">
        <v>1</v>
      </c>
      <c r="Q8319" s="1">
        <v>87</v>
      </c>
      <c r="R8319" s="1">
        <v>7</v>
      </c>
      <c r="S8319" s="1" t="s">
        <v>19</v>
      </c>
      <c r="T8319" s="1" t="s">
        <v>11131</v>
      </c>
      <c r="U8319" s="1" t="s">
        <v>11130</v>
      </c>
      <c r="V8319" s="1">
        <v>90111090</v>
      </c>
      <c r="W8319" s="1" t="s">
        <v>17</v>
      </c>
      <c r="X8319" s="1" t="s">
        <v>13</v>
      </c>
      <c r="Z8319" t="s">
        <v>15859</v>
      </c>
      <c r="AA8319">
        <v>1</v>
      </c>
      <c r="AB8319" t="s">
        <v>20166</v>
      </c>
      <c r="AC8319" t="s">
        <v>11131</v>
      </c>
      <c r="AD8319" t="s">
        <v>11130</v>
      </c>
      <c r="AE8319" t="s">
        <v>16276</v>
      </c>
      <c r="AF8319" t="s">
        <v>16277</v>
      </c>
    </row>
    <row r="8320" spans="1:32">
      <c r="A8320" t="s">
        <v>28676</v>
      </c>
      <c r="B8320" t="s">
        <v>15861</v>
      </c>
      <c r="C8320">
        <v>2</v>
      </c>
      <c r="D8320">
        <v>87</v>
      </c>
      <c r="E8320">
        <v>7</v>
      </c>
      <c r="F8320" t="s">
        <v>21</v>
      </c>
      <c r="G8320" t="s">
        <v>15862</v>
      </c>
      <c r="H8320" t="s">
        <v>5152</v>
      </c>
      <c r="I8320" s="1" t="s">
        <v>19</v>
      </c>
      <c r="J8320" s="1" t="s">
        <v>5153</v>
      </c>
      <c r="K8320" s="1" t="s">
        <v>5152</v>
      </c>
      <c r="L8320" s="1" t="str">
        <f>IF(ISERROR(VLOOKUP($D8320&amp;":"&amp;$E8320&amp;":"&amp;$F8320,[1]Sheet2!$A$26:$I$7753,9,FALSE)),"",VLOOKUP($D8320&amp;":"&amp;$E8320&amp;":"&amp;$F8320,[1]Sheet2!$A$26:$I$7753,9,FALSE))</f>
        <v/>
      </c>
      <c r="M8320" s="1" t="s">
        <v>20332</v>
      </c>
      <c r="O8320" s="1">
        <v>96</v>
      </c>
      <c r="P8320" s="1">
        <v>2</v>
      </c>
      <c r="Q8320" s="1">
        <v>87</v>
      </c>
      <c r="R8320" s="1">
        <v>7</v>
      </c>
      <c r="S8320" s="1" t="s">
        <v>21</v>
      </c>
      <c r="T8320" s="1" t="s">
        <v>5153</v>
      </c>
      <c r="U8320" s="1" t="s">
        <v>5152</v>
      </c>
      <c r="V8320" s="1">
        <v>16128137</v>
      </c>
      <c r="W8320" s="1" t="s">
        <v>17</v>
      </c>
      <c r="X8320" s="1" t="s">
        <v>19</v>
      </c>
      <c r="Z8320" t="s">
        <v>15861</v>
      </c>
      <c r="AA8320">
        <v>2</v>
      </c>
      <c r="AE8320" t="s">
        <v>16278</v>
      </c>
      <c r="AF8320" t="s">
        <v>16279</v>
      </c>
    </row>
    <row r="8321" spans="1:32">
      <c r="A8321" t="s">
        <v>28677</v>
      </c>
      <c r="B8321" t="s">
        <v>15863</v>
      </c>
      <c r="C8321">
        <v>1</v>
      </c>
      <c r="D8321">
        <v>87</v>
      </c>
      <c r="E8321">
        <v>7</v>
      </c>
      <c r="F8321" t="s">
        <v>28</v>
      </c>
      <c r="G8321" t="s">
        <v>15864</v>
      </c>
      <c r="H8321" t="s">
        <v>1304</v>
      </c>
      <c r="I8321" s="1" t="s">
        <v>13</v>
      </c>
      <c r="J8321" s="1" t="s">
        <v>1305</v>
      </c>
      <c r="K8321" s="1" t="s">
        <v>1304</v>
      </c>
      <c r="L8321" s="1" t="str">
        <f>IF(ISERROR(VLOOKUP($D8321&amp;":"&amp;$E8321&amp;":"&amp;$F8321,[1]Sheet2!$A$26:$I$7753,9,FALSE)),"",VLOOKUP($D8321&amp;":"&amp;$E8321&amp;":"&amp;$F8321,[1]Sheet2!$A$26:$I$7753,9,FALSE))</f>
        <v>verified</v>
      </c>
      <c r="M8321" s="1"/>
      <c r="O8321" s="1">
        <v>96</v>
      </c>
      <c r="P8321" s="1">
        <v>1</v>
      </c>
      <c r="Q8321" s="1">
        <v>87</v>
      </c>
      <c r="R8321" s="1">
        <v>7</v>
      </c>
      <c r="S8321" s="1" t="s">
        <v>28</v>
      </c>
      <c r="T8321" s="1" t="s">
        <v>1305</v>
      </c>
      <c r="U8321" s="1" t="s">
        <v>1304</v>
      </c>
      <c r="V8321" s="1">
        <v>90111101</v>
      </c>
      <c r="W8321" s="1" t="s">
        <v>17</v>
      </c>
      <c r="X8321" s="1" t="s">
        <v>13</v>
      </c>
      <c r="Z8321" t="s">
        <v>15863</v>
      </c>
      <c r="AA8321">
        <v>1</v>
      </c>
      <c r="AB8321" t="s">
        <v>20167</v>
      </c>
      <c r="AC8321" t="s">
        <v>1305</v>
      </c>
      <c r="AD8321" t="s">
        <v>1304</v>
      </c>
      <c r="AE8321" t="s">
        <v>16276</v>
      </c>
      <c r="AF8321" t="s">
        <v>16277</v>
      </c>
    </row>
    <row r="8322" spans="1:32">
      <c r="A8322" t="s">
        <v>28678</v>
      </c>
      <c r="B8322" t="s">
        <v>15865</v>
      </c>
      <c r="C8322">
        <v>1</v>
      </c>
      <c r="D8322">
        <v>87</v>
      </c>
      <c r="E8322">
        <v>7</v>
      </c>
      <c r="F8322" t="s">
        <v>33</v>
      </c>
      <c r="G8322" t="s">
        <v>15866</v>
      </c>
      <c r="H8322" t="s">
        <v>12619</v>
      </c>
      <c r="I8322" s="1" t="s">
        <v>13</v>
      </c>
      <c r="J8322" s="1" t="s">
        <v>12620</v>
      </c>
      <c r="K8322" s="1" t="s">
        <v>12619</v>
      </c>
      <c r="L8322" s="1" t="str">
        <f>IF(ISERROR(VLOOKUP($D8322&amp;":"&amp;$E8322&amp;":"&amp;$F8322,[1]Sheet2!$A$26:$I$7753,9,FALSE)),"",VLOOKUP($D8322&amp;":"&amp;$E8322&amp;":"&amp;$F8322,[1]Sheet2!$A$26:$I$7753,9,FALSE))</f>
        <v>verified</v>
      </c>
      <c r="M8322" s="1"/>
      <c r="O8322" s="1">
        <v>96</v>
      </c>
      <c r="P8322" s="1">
        <v>1</v>
      </c>
      <c r="Q8322" s="1">
        <v>87</v>
      </c>
      <c r="R8322" s="1">
        <v>7</v>
      </c>
      <c r="S8322" s="1" t="s">
        <v>33</v>
      </c>
      <c r="T8322" s="1" t="s">
        <v>12620</v>
      </c>
      <c r="U8322" s="1" t="s">
        <v>12619</v>
      </c>
      <c r="V8322" s="1" t="s">
        <v>17</v>
      </c>
      <c r="W8322" s="1" t="s">
        <v>17</v>
      </c>
      <c r="X8322" s="1" t="s">
        <v>13</v>
      </c>
      <c r="Z8322" t="s">
        <v>15865</v>
      </c>
      <c r="AA8322">
        <v>1</v>
      </c>
      <c r="AB8322" t="s">
        <v>20168</v>
      </c>
      <c r="AC8322" t="s">
        <v>12620</v>
      </c>
      <c r="AD8322" t="s">
        <v>12619</v>
      </c>
      <c r="AE8322" t="s">
        <v>16276</v>
      </c>
      <c r="AF8322" t="s">
        <v>16277</v>
      </c>
    </row>
    <row r="8323" spans="1:32">
      <c r="A8323" t="s">
        <v>28679</v>
      </c>
      <c r="B8323" t="s">
        <v>15867</v>
      </c>
      <c r="C8323">
        <v>1</v>
      </c>
      <c r="D8323">
        <v>87</v>
      </c>
      <c r="E8323">
        <v>7</v>
      </c>
      <c r="F8323" t="s">
        <v>38</v>
      </c>
      <c r="G8323" t="s">
        <v>15868</v>
      </c>
      <c r="H8323" t="s">
        <v>3498</v>
      </c>
      <c r="I8323" s="1" t="s">
        <v>13</v>
      </c>
      <c r="J8323" s="1" t="s">
        <v>3499</v>
      </c>
      <c r="K8323" s="1" t="s">
        <v>3498</v>
      </c>
      <c r="L8323" s="1" t="str">
        <f>IF(ISERROR(VLOOKUP($D8323&amp;":"&amp;$E8323&amp;":"&amp;$F8323,[1]Sheet2!$A$26:$I$7753,9,FALSE)),"",VLOOKUP($D8323&amp;":"&amp;$E8323&amp;":"&amp;$F8323,[1]Sheet2!$A$26:$I$7753,9,FALSE))</f>
        <v>verified</v>
      </c>
      <c r="M8323" s="1"/>
      <c r="O8323" s="1">
        <v>96</v>
      </c>
      <c r="P8323" s="1">
        <v>1</v>
      </c>
      <c r="Q8323" s="1">
        <v>87</v>
      </c>
      <c r="R8323" s="1">
        <v>7</v>
      </c>
      <c r="S8323" s="1" t="s">
        <v>38</v>
      </c>
      <c r="T8323" s="1" t="s">
        <v>3499</v>
      </c>
      <c r="U8323" s="1" t="s">
        <v>3498</v>
      </c>
      <c r="V8323" s="1">
        <v>90111104</v>
      </c>
      <c r="W8323" s="1" t="s">
        <v>17</v>
      </c>
      <c r="X8323" s="1" t="s">
        <v>13</v>
      </c>
      <c r="Z8323" t="s">
        <v>15867</v>
      </c>
      <c r="AA8323">
        <v>1</v>
      </c>
      <c r="AB8323" t="s">
        <v>20169</v>
      </c>
      <c r="AC8323" t="s">
        <v>3499</v>
      </c>
      <c r="AD8323" t="s">
        <v>3498</v>
      </c>
      <c r="AE8323" t="s">
        <v>16276</v>
      </c>
      <c r="AF8323" t="s">
        <v>16277</v>
      </c>
    </row>
    <row r="8324" spans="1:32">
      <c r="A8324" t="s">
        <v>28680</v>
      </c>
      <c r="B8324" t="s">
        <v>15869</v>
      </c>
      <c r="C8324">
        <v>1</v>
      </c>
      <c r="D8324">
        <v>87</v>
      </c>
      <c r="E8324">
        <v>7</v>
      </c>
      <c r="F8324" t="s">
        <v>43</v>
      </c>
      <c r="G8324" t="s">
        <v>15870</v>
      </c>
      <c r="H8324" t="s">
        <v>15869</v>
      </c>
      <c r="I8324" s="1" t="s">
        <v>13</v>
      </c>
      <c r="J8324" s="1" t="s">
        <v>15871</v>
      </c>
      <c r="K8324" s="1" t="s">
        <v>15872</v>
      </c>
      <c r="L8324" s="1" t="str">
        <f>IF(ISERROR(VLOOKUP($D8324&amp;":"&amp;$E8324&amp;":"&amp;$F8324,[1]Sheet2!$A$26:$I$7753,9,FALSE)),"",VLOOKUP($D8324&amp;":"&amp;$E8324&amp;":"&amp;$F8324,[1]Sheet2!$A$26:$I$7753,9,FALSE))</f>
        <v>verified</v>
      </c>
      <c r="M8324" s="1"/>
      <c r="O8324" s="1">
        <v>96</v>
      </c>
      <c r="P8324" s="1">
        <v>1</v>
      </c>
      <c r="Q8324" s="1">
        <v>87</v>
      </c>
      <c r="R8324" s="1">
        <v>7</v>
      </c>
      <c r="S8324" s="1" t="s">
        <v>43</v>
      </c>
      <c r="T8324" s="1" t="s">
        <v>15871</v>
      </c>
      <c r="U8324" s="1" t="s">
        <v>15872</v>
      </c>
      <c r="V8324" s="1" t="s">
        <v>17</v>
      </c>
      <c r="W8324" s="1" t="s">
        <v>17</v>
      </c>
      <c r="X8324" s="1" t="s">
        <v>13</v>
      </c>
      <c r="Z8324" t="s">
        <v>15869</v>
      </c>
      <c r="AA8324">
        <v>1</v>
      </c>
      <c r="AB8324" t="s">
        <v>20170</v>
      </c>
      <c r="AC8324" t="s">
        <v>15871</v>
      </c>
      <c r="AD8324" t="s">
        <v>15872</v>
      </c>
      <c r="AE8324" t="s">
        <v>16276</v>
      </c>
      <c r="AF8324" t="s">
        <v>16277</v>
      </c>
    </row>
    <row r="8325" spans="1:32">
      <c r="A8325" t="s">
        <v>28681</v>
      </c>
      <c r="B8325" t="s">
        <v>15873</v>
      </c>
      <c r="C8325">
        <v>1</v>
      </c>
      <c r="D8325">
        <v>87</v>
      </c>
      <c r="E8325">
        <v>7</v>
      </c>
      <c r="F8325" t="s">
        <v>48</v>
      </c>
      <c r="G8325" t="s">
        <v>15874</v>
      </c>
      <c r="H8325" t="s">
        <v>2807</v>
      </c>
      <c r="I8325" s="1" t="s">
        <v>13</v>
      </c>
      <c r="J8325" s="1" t="s">
        <v>2808</v>
      </c>
      <c r="K8325" s="1" t="s">
        <v>2807</v>
      </c>
      <c r="L8325" s="1" t="str">
        <f>IF(ISERROR(VLOOKUP($D8325&amp;":"&amp;$E8325&amp;":"&amp;$F8325,[1]Sheet2!$A$26:$I$7753,9,FALSE)),"",VLOOKUP($D8325&amp;":"&amp;$E8325&amp;":"&amp;$F8325,[1]Sheet2!$A$26:$I$7753,9,FALSE))</f>
        <v>verified</v>
      </c>
      <c r="M8325" s="1"/>
      <c r="O8325" s="1">
        <v>96</v>
      </c>
      <c r="P8325" s="1">
        <v>1</v>
      </c>
      <c r="Q8325" s="1">
        <v>87</v>
      </c>
      <c r="R8325" s="1">
        <v>7</v>
      </c>
      <c r="S8325" s="1" t="s">
        <v>48</v>
      </c>
      <c r="T8325" s="1" t="s">
        <v>2808</v>
      </c>
      <c r="U8325" s="1" t="s">
        <v>2807</v>
      </c>
      <c r="V8325" s="1">
        <v>90111150</v>
      </c>
      <c r="W8325" s="1" t="s">
        <v>17</v>
      </c>
      <c r="X8325" s="1" t="s">
        <v>13</v>
      </c>
      <c r="Z8325" t="s">
        <v>15873</v>
      </c>
      <c r="AA8325">
        <v>1</v>
      </c>
      <c r="AB8325" t="s">
        <v>20171</v>
      </c>
      <c r="AC8325" t="s">
        <v>2808</v>
      </c>
      <c r="AD8325" t="s">
        <v>2807</v>
      </c>
      <c r="AE8325" t="s">
        <v>16276</v>
      </c>
      <c r="AF8325" t="s">
        <v>16277</v>
      </c>
    </row>
    <row r="8326" spans="1:32">
      <c r="A8326" t="s">
        <v>28682</v>
      </c>
      <c r="B8326" t="s">
        <v>15875</v>
      </c>
      <c r="C8326">
        <v>1</v>
      </c>
      <c r="D8326">
        <v>87</v>
      </c>
      <c r="E8326">
        <v>8</v>
      </c>
      <c r="F8326" t="s">
        <v>13</v>
      </c>
      <c r="G8326" t="s">
        <v>15876</v>
      </c>
      <c r="H8326" t="s">
        <v>2862</v>
      </c>
      <c r="I8326" s="1" t="s">
        <v>13</v>
      </c>
      <c r="J8326" s="1" t="s">
        <v>2863</v>
      </c>
      <c r="K8326" s="1" t="s">
        <v>2862</v>
      </c>
      <c r="L8326" s="1" t="str">
        <f>IF(ISERROR(VLOOKUP($D8326&amp;":"&amp;$E8326&amp;":"&amp;$F8326,[1]Sheet2!$A$26:$I$7753,9,FALSE)),"",VLOOKUP($D8326&amp;":"&amp;$E8326&amp;":"&amp;$F8326,[1]Sheet2!$A$26:$I$7753,9,FALSE))</f>
        <v>verified</v>
      </c>
      <c r="M8326" s="1"/>
      <c r="O8326" s="1">
        <v>96</v>
      </c>
      <c r="P8326" s="1">
        <v>1</v>
      </c>
      <c r="Q8326" s="1">
        <v>87</v>
      </c>
      <c r="R8326" s="1">
        <v>8</v>
      </c>
      <c r="S8326" s="1" t="s">
        <v>13</v>
      </c>
      <c r="T8326" s="1" t="s">
        <v>2863</v>
      </c>
      <c r="U8326" s="1" t="s">
        <v>2862</v>
      </c>
      <c r="V8326" s="1">
        <v>90111159</v>
      </c>
      <c r="W8326" s="1" t="s">
        <v>17</v>
      </c>
      <c r="X8326" s="1" t="s">
        <v>13</v>
      </c>
      <c r="Z8326" t="s">
        <v>15875</v>
      </c>
      <c r="AA8326">
        <v>1</v>
      </c>
      <c r="AB8326" t="s">
        <v>20172</v>
      </c>
      <c r="AC8326" t="s">
        <v>2863</v>
      </c>
      <c r="AD8326" t="s">
        <v>2862</v>
      </c>
      <c r="AE8326" t="s">
        <v>16276</v>
      </c>
      <c r="AF8326" t="s">
        <v>16277</v>
      </c>
    </row>
    <row r="8327" spans="1:32">
      <c r="A8327" t="s">
        <v>28683</v>
      </c>
      <c r="B8327" t="s">
        <v>15877</v>
      </c>
      <c r="C8327">
        <v>1</v>
      </c>
      <c r="D8327">
        <v>87</v>
      </c>
      <c r="E8327">
        <v>8</v>
      </c>
      <c r="F8327" t="s">
        <v>19</v>
      </c>
      <c r="G8327" t="s">
        <v>15878</v>
      </c>
      <c r="H8327" t="s">
        <v>1355</v>
      </c>
      <c r="I8327" s="1" t="s">
        <v>13</v>
      </c>
      <c r="J8327" s="1" t="s">
        <v>1356</v>
      </c>
      <c r="K8327" s="1" t="s">
        <v>1355</v>
      </c>
      <c r="L8327" s="1" t="str">
        <f>IF(ISERROR(VLOOKUP($D8327&amp;":"&amp;$E8327&amp;":"&amp;$F8327,[1]Sheet2!$A$26:$I$7753,9,FALSE)),"",VLOOKUP($D8327&amp;":"&amp;$E8327&amp;":"&amp;$F8327,[1]Sheet2!$A$26:$I$7753,9,FALSE))</f>
        <v/>
      </c>
      <c r="M8327" s="1" t="s">
        <v>20332</v>
      </c>
      <c r="O8327" s="1">
        <v>96</v>
      </c>
      <c r="P8327" s="1">
        <v>1</v>
      </c>
      <c r="Q8327" s="1">
        <v>87</v>
      </c>
      <c r="R8327" s="1">
        <v>8</v>
      </c>
      <c r="S8327" s="1" t="s">
        <v>19</v>
      </c>
      <c r="T8327" s="1" t="s">
        <v>1356</v>
      </c>
      <c r="U8327" s="1" t="s">
        <v>1355</v>
      </c>
      <c r="V8327" s="1">
        <v>49176046</v>
      </c>
      <c r="W8327" s="1" t="s">
        <v>17</v>
      </c>
      <c r="X8327" s="1" t="s">
        <v>13</v>
      </c>
      <c r="Z8327" t="s">
        <v>15877</v>
      </c>
      <c r="AA8327">
        <v>1</v>
      </c>
      <c r="AE8327" t="s">
        <v>16278</v>
      </c>
      <c r="AF8327" t="s">
        <v>16279</v>
      </c>
    </row>
    <row r="8328" spans="1:32">
      <c r="A8328" t="s">
        <v>28684</v>
      </c>
      <c r="B8328" t="s">
        <v>15879</v>
      </c>
      <c r="C8328">
        <v>1</v>
      </c>
      <c r="D8328">
        <v>87</v>
      </c>
      <c r="E8328">
        <v>8</v>
      </c>
      <c r="F8328" t="s">
        <v>21</v>
      </c>
      <c r="G8328" t="s">
        <v>15880</v>
      </c>
      <c r="H8328" t="s">
        <v>12239</v>
      </c>
      <c r="I8328" s="1" t="s">
        <v>13</v>
      </c>
      <c r="J8328" s="1" t="s">
        <v>12240</v>
      </c>
      <c r="K8328" s="1" t="s">
        <v>12239</v>
      </c>
      <c r="L8328" s="1" t="str">
        <f>IF(ISERROR(VLOOKUP($D8328&amp;":"&amp;$E8328&amp;":"&amp;$F8328,[1]Sheet2!$A$26:$I$7753,9,FALSE)),"",VLOOKUP($D8328&amp;":"&amp;$E8328&amp;":"&amp;$F8328,[1]Sheet2!$A$26:$I$7753,9,FALSE))</f>
        <v>verified</v>
      </c>
      <c r="M8328" s="1"/>
      <c r="O8328" s="1">
        <v>96</v>
      </c>
      <c r="P8328" s="1">
        <v>1</v>
      </c>
      <c r="Q8328" s="1">
        <v>87</v>
      </c>
      <c r="R8328" s="1">
        <v>8</v>
      </c>
      <c r="S8328" s="1" t="s">
        <v>21</v>
      </c>
      <c r="T8328" s="1" t="s">
        <v>12240</v>
      </c>
      <c r="U8328" s="1" t="s">
        <v>12239</v>
      </c>
      <c r="V8328" s="1">
        <v>90111177</v>
      </c>
      <c r="W8328" s="1" t="s">
        <v>17</v>
      </c>
      <c r="X8328" s="1" t="s">
        <v>13</v>
      </c>
      <c r="Z8328" t="s">
        <v>15879</v>
      </c>
      <c r="AA8328">
        <v>1</v>
      </c>
      <c r="AB8328" t="s">
        <v>20173</v>
      </c>
      <c r="AC8328" t="s">
        <v>12240</v>
      </c>
      <c r="AD8328" t="s">
        <v>12239</v>
      </c>
      <c r="AE8328" t="s">
        <v>16276</v>
      </c>
      <c r="AF8328" t="s">
        <v>16277</v>
      </c>
    </row>
    <row r="8329" spans="1:32">
      <c r="A8329" t="s">
        <v>28685</v>
      </c>
      <c r="B8329" t="s">
        <v>15881</v>
      </c>
      <c r="C8329">
        <v>2</v>
      </c>
      <c r="D8329">
        <v>87</v>
      </c>
      <c r="E8329">
        <v>8</v>
      </c>
      <c r="F8329" t="s">
        <v>28</v>
      </c>
      <c r="G8329" t="s">
        <v>15882</v>
      </c>
      <c r="H8329" t="s">
        <v>4789</v>
      </c>
      <c r="I8329" s="1" t="s">
        <v>19</v>
      </c>
      <c r="J8329" s="1" t="s">
        <v>4790</v>
      </c>
      <c r="K8329" s="1" t="s">
        <v>4789</v>
      </c>
      <c r="L8329" s="1" t="str">
        <f>IF(ISERROR(VLOOKUP($D8329&amp;":"&amp;$E8329&amp;":"&amp;$F8329,[1]Sheet2!$A$26:$I$7753,9,FALSE)),"",VLOOKUP($D8329&amp;":"&amp;$E8329&amp;":"&amp;$F8329,[1]Sheet2!$A$26:$I$7753,9,FALSE))</f>
        <v>verified</v>
      </c>
      <c r="M8329" s="1"/>
      <c r="O8329" s="1">
        <v>96</v>
      </c>
      <c r="P8329" s="1">
        <v>2</v>
      </c>
      <c r="Q8329" s="1">
        <v>87</v>
      </c>
      <c r="R8329" s="1">
        <v>8</v>
      </c>
      <c r="S8329" s="1" t="s">
        <v>28</v>
      </c>
      <c r="T8329" s="1" t="s">
        <v>4790</v>
      </c>
      <c r="U8329" s="1" t="s">
        <v>4789</v>
      </c>
      <c r="V8329" s="1">
        <v>90111178</v>
      </c>
      <c r="W8329" s="1" t="s">
        <v>17</v>
      </c>
      <c r="X8329" s="1" t="s">
        <v>19</v>
      </c>
      <c r="Z8329" t="s">
        <v>15881</v>
      </c>
      <c r="AA8329">
        <v>2</v>
      </c>
      <c r="AB8329" t="s">
        <v>20174</v>
      </c>
      <c r="AC8329" t="s">
        <v>4790</v>
      </c>
      <c r="AD8329" t="s">
        <v>4789</v>
      </c>
      <c r="AE8329" t="s">
        <v>16276</v>
      </c>
      <c r="AF8329" t="s">
        <v>16277</v>
      </c>
    </row>
    <row r="8330" spans="1:32">
      <c r="A8330" t="s">
        <v>28686</v>
      </c>
      <c r="B8330" t="s">
        <v>15883</v>
      </c>
      <c r="C8330">
        <v>2</v>
      </c>
      <c r="D8330">
        <v>87</v>
      </c>
      <c r="E8330">
        <v>8</v>
      </c>
      <c r="F8330" t="s">
        <v>33</v>
      </c>
      <c r="G8330" t="s">
        <v>15884</v>
      </c>
      <c r="H8330" t="s">
        <v>13965</v>
      </c>
      <c r="I8330" s="1" t="s">
        <v>19</v>
      </c>
      <c r="J8330" s="1" t="s">
        <v>13966</v>
      </c>
      <c r="K8330" s="1" t="s">
        <v>13965</v>
      </c>
      <c r="L8330" s="1" t="str">
        <f>IF(ISERROR(VLOOKUP($D8330&amp;":"&amp;$E8330&amp;":"&amp;$F8330,[1]Sheet2!$A$26:$I$7753,9,FALSE)),"",VLOOKUP($D8330&amp;":"&amp;$E8330&amp;":"&amp;$F8330,[1]Sheet2!$A$26:$I$7753,9,FALSE))</f>
        <v>verified</v>
      </c>
      <c r="M8330" s="1"/>
      <c r="O8330" s="1">
        <v>96</v>
      </c>
      <c r="P8330" s="1">
        <v>2</v>
      </c>
      <c r="Q8330" s="1">
        <v>87</v>
      </c>
      <c r="R8330" s="1">
        <v>8</v>
      </c>
      <c r="S8330" s="1" t="s">
        <v>33</v>
      </c>
      <c r="T8330" s="1" t="s">
        <v>13966</v>
      </c>
      <c r="U8330" s="1" t="s">
        <v>13965</v>
      </c>
      <c r="V8330" s="1">
        <v>16129076</v>
      </c>
      <c r="W8330" s="1" t="s">
        <v>17</v>
      </c>
      <c r="X8330" s="1" t="s">
        <v>19</v>
      </c>
      <c r="Z8330" t="s">
        <v>15883</v>
      </c>
      <c r="AA8330">
        <v>2</v>
      </c>
      <c r="AB8330" t="s">
        <v>20175</v>
      </c>
      <c r="AC8330" t="s">
        <v>13966</v>
      </c>
      <c r="AD8330" t="s">
        <v>13965</v>
      </c>
      <c r="AE8330" t="s">
        <v>16276</v>
      </c>
      <c r="AF8330" t="s">
        <v>16277</v>
      </c>
    </row>
    <row r="8331" spans="1:32">
      <c r="A8331" t="s">
        <v>28687</v>
      </c>
      <c r="B8331" t="s">
        <v>15885</v>
      </c>
      <c r="C8331">
        <v>1</v>
      </c>
      <c r="D8331">
        <v>87</v>
      </c>
      <c r="E8331">
        <v>8</v>
      </c>
      <c r="F8331" t="s">
        <v>38</v>
      </c>
      <c r="G8331" t="s">
        <v>15886</v>
      </c>
      <c r="H8331" t="s">
        <v>12250</v>
      </c>
      <c r="I8331" s="1" t="s">
        <v>13</v>
      </c>
      <c r="J8331" s="1" t="s">
        <v>12251</v>
      </c>
      <c r="K8331" s="1" t="s">
        <v>12252</v>
      </c>
      <c r="L8331" s="1" t="str">
        <f>IF(ISERROR(VLOOKUP($D8331&amp;":"&amp;$E8331&amp;":"&amp;$F8331,[1]Sheet2!$A$26:$I$7753,9,FALSE)),"",VLOOKUP($D8331&amp;":"&amp;$E8331&amp;":"&amp;$F8331,[1]Sheet2!$A$26:$I$7753,9,FALSE))</f>
        <v>verified</v>
      </c>
      <c r="M8331" s="1"/>
      <c r="O8331" s="1">
        <v>96</v>
      </c>
      <c r="P8331" s="1">
        <v>1</v>
      </c>
      <c r="Q8331" s="1">
        <v>87</v>
      </c>
      <c r="R8331" s="1">
        <v>8</v>
      </c>
      <c r="S8331" s="1" t="s">
        <v>38</v>
      </c>
      <c r="T8331" s="1" t="s">
        <v>12251</v>
      </c>
      <c r="U8331" s="1" t="s">
        <v>12252</v>
      </c>
      <c r="V8331" s="1">
        <v>90111231</v>
      </c>
      <c r="W8331" s="1" t="s">
        <v>17</v>
      </c>
      <c r="X8331" s="1" t="s">
        <v>13</v>
      </c>
      <c r="Z8331" t="s">
        <v>15885</v>
      </c>
      <c r="AA8331">
        <v>1</v>
      </c>
      <c r="AB8331" t="s">
        <v>20176</v>
      </c>
      <c r="AC8331" t="s">
        <v>12251</v>
      </c>
      <c r="AD8331" t="s">
        <v>12252</v>
      </c>
      <c r="AE8331" t="s">
        <v>16276</v>
      </c>
      <c r="AF8331" t="s">
        <v>16277</v>
      </c>
    </row>
    <row r="8332" spans="1:32">
      <c r="A8332" t="s">
        <v>28688</v>
      </c>
      <c r="B8332" t="s">
        <v>15887</v>
      </c>
      <c r="C8332">
        <v>1</v>
      </c>
      <c r="D8332">
        <v>87</v>
      </c>
      <c r="E8332">
        <v>8</v>
      </c>
      <c r="F8332" t="s">
        <v>43</v>
      </c>
      <c r="G8332" t="s">
        <v>15888</v>
      </c>
      <c r="H8332" t="s">
        <v>2499</v>
      </c>
      <c r="I8332" s="1" t="s">
        <v>13</v>
      </c>
      <c r="J8332" s="1" t="s">
        <v>2500</v>
      </c>
      <c r="K8332" s="1" t="s">
        <v>2499</v>
      </c>
      <c r="L8332" s="1" t="str">
        <f>IF(ISERROR(VLOOKUP($D8332&amp;":"&amp;$E8332&amp;":"&amp;$F8332,[1]Sheet2!$A$26:$I$7753,9,FALSE)),"",VLOOKUP($D8332&amp;":"&amp;$E8332&amp;":"&amp;$F8332,[1]Sheet2!$A$26:$I$7753,9,FALSE))</f>
        <v>verified</v>
      </c>
      <c r="M8332" s="1"/>
      <c r="O8332" s="1">
        <v>96</v>
      </c>
      <c r="P8332" s="1">
        <v>1</v>
      </c>
      <c r="Q8332" s="1">
        <v>87</v>
      </c>
      <c r="R8332" s="1">
        <v>8</v>
      </c>
      <c r="S8332" s="1" t="s">
        <v>43</v>
      </c>
      <c r="T8332" s="1" t="s">
        <v>2500</v>
      </c>
      <c r="U8332" s="1" t="s">
        <v>2499</v>
      </c>
      <c r="V8332" s="1">
        <v>90111251</v>
      </c>
      <c r="W8332" s="1" t="s">
        <v>17</v>
      </c>
      <c r="X8332" s="1" t="s">
        <v>13</v>
      </c>
      <c r="Z8332" t="s">
        <v>15887</v>
      </c>
      <c r="AA8332">
        <v>1</v>
      </c>
      <c r="AB8332" t="s">
        <v>20177</v>
      </c>
      <c r="AC8332" t="s">
        <v>2500</v>
      </c>
      <c r="AD8332" t="s">
        <v>2499</v>
      </c>
      <c r="AE8332" t="s">
        <v>16276</v>
      </c>
      <c r="AF8332" t="s">
        <v>16277</v>
      </c>
    </row>
    <row r="8333" spans="1:32">
      <c r="A8333" t="s">
        <v>28689</v>
      </c>
      <c r="B8333" t="s">
        <v>15889</v>
      </c>
      <c r="C8333">
        <v>1</v>
      </c>
      <c r="D8333">
        <v>87</v>
      </c>
      <c r="E8333">
        <v>8</v>
      </c>
      <c r="F8333" t="s">
        <v>48</v>
      </c>
      <c r="G8333" t="s">
        <v>15890</v>
      </c>
      <c r="H8333" t="s">
        <v>2570</v>
      </c>
      <c r="I8333" s="1" t="s">
        <v>13</v>
      </c>
      <c r="J8333" s="1" t="s">
        <v>2571</v>
      </c>
      <c r="K8333" s="1" t="s">
        <v>2570</v>
      </c>
      <c r="L8333" s="1" t="str">
        <f>IF(ISERROR(VLOOKUP($D8333&amp;":"&amp;$E8333&amp;":"&amp;$F8333,[1]Sheet2!$A$26:$I$7753,9,FALSE)),"",VLOOKUP($D8333&amp;":"&amp;$E8333&amp;":"&amp;$F8333,[1]Sheet2!$A$26:$I$7753,9,FALSE))</f>
        <v>verified</v>
      </c>
      <c r="M8333" s="1"/>
      <c r="O8333" s="1">
        <v>96</v>
      </c>
      <c r="P8333" s="1">
        <v>1</v>
      </c>
      <c r="Q8333" s="1">
        <v>87</v>
      </c>
      <c r="R8333" s="1">
        <v>8</v>
      </c>
      <c r="S8333" s="1" t="s">
        <v>48</v>
      </c>
      <c r="T8333" s="1" t="s">
        <v>2571</v>
      </c>
      <c r="U8333" s="1" t="s">
        <v>2570</v>
      </c>
      <c r="V8333" s="1">
        <v>90111271</v>
      </c>
      <c r="W8333" s="1" t="s">
        <v>17</v>
      </c>
      <c r="X8333" s="1" t="s">
        <v>13</v>
      </c>
      <c r="Z8333" t="s">
        <v>15889</v>
      </c>
      <c r="AA8333">
        <v>1</v>
      </c>
      <c r="AB8333" t="s">
        <v>20178</v>
      </c>
      <c r="AC8333" t="s">
        <v>2571</v>
      </c>
      <c r="AD8333" t="s">
        <v>2570</v>
      </c>
      <c r="AE8333" t="s">
        <v>16276</v>
      </c>
      <c r="AF8333" t="s">
        <v>16277</v>
      </c>
    </row>
    <row r="8334" spans="1:32">
      <c r="A8334" t="s">
        <v>28690</v>
      </c>
      <c r="B8334" t="s">
        <v>15891</v>
      </c>
      <c r="C8334">
        <v>1</v>
      </c>
      <c r="D8334">
        <v>87</v>
      </c>
      <c r="E8334">
        <v>9</v>
      </c>
      <c r="F8334" t="s">
        <v>13</v>
      </c>
      <c r="G8334" t="s">
        <v>15892</v>
      </c>
      <c r="H8334" t="s">
        <v>3037</v>
      </c>
      <c r="I8334" s="1" t="s">
        <v>13</v>
      </c>
      <c r="J8334" s="1" t="s">
        <v>3038</v>
      </c>
      <c r="K8334" s="1" t="s">
        <v>3037</v>
      </c>
      <c r="L8334" s="1" t="str">
        <f>IF(ISERROR(VLOOKUP($D8334&amp;":"&amp;$E8334&amp;":"&amp;$F8334,[1]Sheet2!$A$26:$I$7753,9,FALSE)),"",VLOOKUP($D8334&amp;":"&amp;$E8334&amp;":"&amp;$F8334,[1]Sheet2!$A$26:$I$7753,9,FALSE))</f>
        <v>verified</v>
      </c>
      <c r="M8334" s="1"/>
      <c r="O8334" s="1">
        <v>96</v>
      </c>
      <c r="P8334" s="1">
        <v>1</v>
      </c>
      <c r="Q8334" s="1">
        <v>87</v>
      </c>
      <c r="R8334" s="1">
        <v>9</v>
      </c>
      <c r="S8334" s="1" t="s">
        <v>13</v>
      </c>
      <c r="T8334" s="1" t="s">
        <v>3038</v>
      </c>
      <c r="U8334" s="1" t="s">
        <v>3037</v>
      </c>
      <c r="V8334" s="1">
        <v>49176114</v>
      </c>
      <c r="W8334" s="1" t="s">
        <v>17</v>
      </c>
      <c r="X8334" s="1" t="s">
        <v>13</v>
      </c>
      <c r="Z8334" t="s">
        <v>20179</v>
      </c>
      <c r="AA8334">
        <v>1</v>
      </c>
      <c r="AB8334" t="s">
        <v>20180</v>
      </c>
      <c r="AC8334" t="s">
        <v>3038</v>
      </c>
      <c r="AD8334" t="s">
        <v>3037</v>
      </c>
      <c r="AE8334" t="s">
        <v>16276</v>
      </c>
      <c r="AF8334" t="s">
        <v>16277</v>
      </c>
    </row>
    <row r="8335" spans="1:32">
      <c r="A8335" t="s">
        <v>28691</v>
      </c>
      <c r="B8335" t="s">
        <v>15893</v>
      </c>
      <c r="C8335">
        <v>1</v>
      </c>
      <c r="D8335">
        <v>87</v>
      </c>
      <c r="E8335">
        <v>9</v>
      </c>
      <c r="F8335" t="s">
        <v>19</v>
      </c>
      <c r="G8335" t="s">
        <v>15894</v>
      </c>
      <c r="H8335" t="s">
        <v>15895</v>
      </c>
      <c r="I8335" s="1" t="s">
        <v>13</v>
      </c>
      <c r="J8335" s="1" t="s">
        <v>15896</v>
      </c>
      <c r="K8335" s="1" t="s">
        <v>15895</v>
      </c>
      <c r="L8335" s="1" t="str">
        <f>IF(ISERROR(VLOOKUP($D8335&amp;":"&amp;$E8335&amp;":"&amp;$F8335,[1]Sheet2!$A$26:$I$7753,9,FALSE)),"",VLOOKUP($D8335&amp;":"&amp;$E8335&amp;":"&amp;$F8335,[1]Sheet2!$A$26:$I$7753,9,FALSE))</f>
        <v>verified</v>
      </c>
      <c r="M8335" s="1"/>
      <c r="O8335" s="1">
        <v>96</v>
      </c>
      <c r="P8335" s="1">
        <v>1</v>
      </c>
      <c r="Q8335" s="1">
        <v>87</v>
      </c>
      <c r="R8335" s="1">
        <v>9</v>
      </c>
      <c r="S8335" s="1" t="s">
        <v>19</v>
      </c>
      <c r="T8335" s="1" t="s">
        <v>15896</v>
      </c>
      <c r="U8335" s="1" t="s">
        <v>15895</v>
      </c>
      <c r="V8335" s="1">
        <v>16129481</v>
      </c>
      <c r="W8335" s="1" t="s">
        <v>17</v>
      </c>
      <c r="X8335" s="1" t="s">
        <v>13</v>
      </c>
      <c r="Z8335" t="s">
        <v>15893</v>
      </c>
      <c r="AA8335">
        <v>1</v>
      </c>
      <c r="AB8335" t="s">
        <v>20181</v>
      </c>
      <c r="AC8335" t="s">
        <v>15896</v>
      </c>
      <c r="AD8335" t="s">
        <v>15895</v>
      </c>
      <c r="AE8335" t="s">
        <v>16276</v>
      </c>
      <c r="AF8335" t="s">
        <v>16277</v>
      </c>
    </row>
    <row r="8336" spans="1:32">
      <c r="A8336" t="s">
        <v>28692</v>
      </c>
      <c r="B8336" t="s">
        <v>15897</v>
      </c>
      <c r="C8336">
        <v>1</v>
      </c>
      <c r="D8336">
        <v>87</v>
      </c>
      <c r="E8336">
        <v>9</v>
      </c>
      <c r="F8336" t="s">
        <v>21</v>
      </c>
      <c r="G8336" t="s">
        <v>15898</v>
      </c>
      <c r="H8336" t="s">
        <v>12271</v>
      </c>
      <c r="I8336" s="1" t="s">
        <v>13</v>
      </c>
      <c r="J8336" s="1" t="s">
        <v>12272</v>
      </c>
      <c r="K8336" s="1" t="s">
        <v>12271</v>
      </c>
      <c r="L8336" s="1" t="str">
        <f>IF(ISERROR(VLOOKUP($D8336&amp;":"&amp;$E8336&amp;":"&amp;$F8336,[1]Sheet2!$A$26:$I$7753,9,FALSE)),"",VLOOKUP($D8336&amp;":"&amp;$E8336&amp;":"&amp;$F8336,[1]Sheet2!$A$26:$I$7753,9,FALSE))</f>
        <v>verified</v>
      </c>
      <c r="M8336" s="1"/>
      <c r="O8336" s="1">
        <v>96</v>
      </c>
      <c r="P8336" s="1">
        <v>1</v>
      </c>
      <c r="Q8336" s="1">
        <v>87</v>
      </c>
      <c r="R8336" s="1">
        <v>9</v>
      </c>
      <c r="S8336" s="1" t="s">
        <v>21</v>
      </c>
      <c r="T8336" s="1" t="s">
        <v>12272</v>
      </c>
      <c r="U8336" s="1" t="s">
        <v>12271</v>
      </c>
      <c r="V8336" s="1">
        <v>90111305</v>
      </c>
      <c r="W8336" s="1" t="s">
        <v>17</v>
      </c>
      <c r="X8336" s="1" t="s">
        <v>13</v>
      </c>
      <c r="Z8336" t="s">
        <v>15897</v>
      </c>
      <c r="AA8336">
        <v>1</v>
      </c>
      <c r="AB8336" t="s">
        <v>20182</v>
      </c>
      <c r="AC8336" t="s">
        <v>12272</v>
      </c>
      <c r="AD8336" t="s">
        <v>12271</v>
      </c>
      <c r="AE8336" t="s">
        <v>16276</v>
      </c>
      <c r="AF8336" t="s">
        <v>16277</v>
      </c>
    </row>
    <row r="8337" spans="1:32">
      <c r="A8337" t="s">
        <v>28693</v>
      </c>
      <c r="B8337" t="s">
        <v>15899</v>
      </c>
      <c r="C8337">
        <v>1</v>
      </c>
      <c r="D8337">
        <v>87</v>
      </c>
      <c r="E8337">
        <v>9</v>
      </c>
      <c r="F8337" t="s">
        <v>28</v>
      </c>
      <c r="G8337" t="s">
        <v>15900</v>
      </c>
      <c r="H8337" t="s">
        <v>14097</v>
      </c>
      <c r="I8337" s="1" t="s">
        <v>13</v>
      </c>
      <c r="J8337" s="1" t="s">
        <v>14098</v>
      </c>
      <c r="K8337" s="1" t="s">
        <v>14097</v>
      </c>
      <c r="L8337" s="1" t="str">
        <f>IF(ISERROR(VLOOKUP($D8337&amp;":"&amp;$E8337&amp;":"&amp;$F8337,[1]Sheet2!$A$26:$I$7753,9,FALSE)),"",VLOOKUP($D8337&amp;":"&amp;$E8337&amp;":"&amp;$F8337,[1]Sheet2!$A$26:$I$7753,9,FALSE))</f>
        <v>verified</v>
      </c>
      <c r="M8337" s="1"/>
      <c r="O8337" s="1">
        <v>96</v>
      </c>
      <c r="P8337" s="1">
        <v>1</v>
      </c>
      <c r="Q8337" s="1">
        <v>87</v>
      </c>
      <c r="R8337" s="1">
        <v>9</v>
      </c>
      <c r="S8337" s="1" t="s">
        <v>28</v>
      </c>
      <c r="T8337" s="1" t="s">
        <v>14098</v>
      </c>
      <c r="U8337" s="1" t="s">
        <v>14097</v>
      </c>
      <c r="V8337" s="1">
        <v>90111312</v>
      </c>
      <c r="W8337" s="1" t="s">
        <v>17</v>
      </c>
      <c r="X8337" s="1" t="s">
        <v>13</v>
      </c>
      <c r="Z8337" t="s">
        <v>15899</v>
      </c>
      <c r="AA8337">
        <v>1</v>
      </c>
      <c r="AB8337" t="s">
        <v>20183</v>
      </c>
      <c r="AC8337" t="s">
        <v>14098</v>
      </c>
      <c r="AD8337" t="s">
        <v>14097</v>
      </c>
      <c r="AE8337" t="s">
        <v>16276</v>
      </c>
      <c r="AF8337" t="s">
        <v>16277</v>
      </c>
    </row>
    <row r="8338" spans="1:32">
      <c r="A8338" t="s">
        <v>28694</v>
      </c>
      <c r="B8338" t="s">
        <v>15901</v>
      </c>
      <c r="C8338">
        <v>1</v>
      </c>
      <c r="D8338">
        <v>87</v>
      </c>
      <c r="E8338">
        <v>9</v>
      </c>
      <c r="F8338" t="s">
        <v>33</v>
      </c>
      <c r="G8338" t="s">
        <v>15902</v>
      </c>
      <c r="H8338" t="s">
        <v>4438</v>
      </c>
      <c r="I8338" s="1" t="s">
        <v>13</v>
      </c>
      <c r="J8338" s="1" t="s">
        <v>4439</v>
      </c>
      <c r="K8338" s="1" t="s">
        <v>4438</v>
      </c>
      <c r="L8338" s="1" t="str">
        <f>IF(ISERROR(VLOOKUP($D8338&amp;":"&amp;$E8338&amp;":"&amp;$F8338,[1]Sheet2!$A$26:$I$7753,9,FALSE)),"",VLOOKUP($D8338&amp;":"&amp;$E8338&amp;":"&amp;$F8338,[1]Sheet2!$A$26:$I$7753,9,FALSE))</f>
        <v>verified</v>
      </c>
      <c r="M8338" s="1"/>
      <c r="O8338" s="1">
        <v>96</v>
      </c>
      <c r="P8338" s="1">
        <v>1</v>
      </c>
      <c r="Q8338" s="1">
        <v>87</v>
      </c>
      <c r="R8338" s="1">
        <v>9</v>
      </c>
      <c r="S8338" s="1" t="s">
        <v>33</v>
      </c>
      <c r="T8338" s="1" t="s">
        <v>4439</v>
      </c>
      <c r="U8338" s="1" t="s">
        <v>4438</v>
      </c>
      <c r="V8338" s="1">
        <v>49176136</v>
      </c>
      <c r="W8338" s="1" t="s">
        <v>17</v>
      </c>
      <c r="X8338" s="1" t="s">
        <v>13</v>
      </c>
      <c r="Z8338" t="s">
        <v>20184</v>
      </c>
      <c r="AA8338">
        <v>1</v>
      </c>
      <c r="AB8338" t="s">
        <v>20185</v>
      </c>
      <c r="AC8338" t="s">
        <v>4439</v>
      </c>
      <c r="AD8338" t="s">
        <v>4438</v>
      </c>
      <c r="AE8338" t="s">
        <v>16276</v>
      </c>
      <c r="AF8338" t="s">
        <v>16277</v>
      </c>
    </row>
    <row r="8339" spans="1:32">
      <c r="A8339" t="s">
        <v>28695</v>
      </c>
      <c r="B8339" t="s">
        <v>15903</v>
      </c>
      <c r="C8339">
        <v>1</v>
      </c>
      <c r="D8339">
        <v>87</v>
      </c>
      <c r="E8339">
        <v>9</v>
      </c>
      <c r="F8339" t="s">
        <v>38</v>
      </c>
      <c r="G8339" t="s">
        <v>15904</v>
      </c>
      <c r="H8339" t="s">
        <v>14140</v>
      </c>
      <c r="I8339" s="1" t="s">
        <v>13</v>
      </c>
      <c r="J8339" s="1" t="s">
        <v>14141</v>
      </c>
      <c r="K8339" s="1" t="s">
        <v>14140</v>
      </c>
      <c r="L8339" s="1" t="str">
        <f>IF(ISERROR(VLOOKUP($D8339&amp;":"&amp;$E8339&amp;":"&amp;$F8339,[1]Sheet2!$A$26:$I$7753,9,FALSE)),"",VLOOKUP($D8339&amp;":"&amp;$E8339&amp;":"&amp;$F8339,[1]Sheet2!$A$26:$I$7753,9,FALSE))</f>
        <v>verified</v>
      </c>
      <c r="M8339" s="1"/>
      <c r="O8339" s="1">
        <v>96</v>
      </c>
      <c r="P8339" s="1">
        <v>1</v>
      </c>
      <c r="Q8339" s="1">
        <v>87</v>
      </c>
      <c r="R8339" s="1">
        <v>9</v>
      </c>
      <c r="S8339" s="1" t="s">
        <v>38</v>
      </c>
      <c r="T8339" s="1" t="s">
        <v>14141</v>
      </c>
      <c r="U8339" s="1" t="s">
        <v>14140</v>
      </c>
      <c r="V8339" s="1">
        <v>90111338</v>
      </c>
      <c r="W8339" s="1" t="s">
        <v>17</v>
      </c>
      <c r="X8339" s="1" t="s">
        <v>13</v>
      </c>
      <c r="Z8339" t="s">
        <v>15903</v>
      </c>
      <c r="AA8339">
        <v>1</v>
      </c>
      <c r="AB8339" t="s">
        <v>20186</v>
      </c>
      <c r="AC8339" t="s">
        <v>14141</v>
      </c>
      <c r="AD8339" t="s">
        <v>14140</v>
      </c>
      <c r="AE8339" t="s">
        <v>16276</v>
      </c>
      <c r="AF8339" t="s">
        <v>16277</v>
      </c>
    </row>
    <row r="8340" spans="1:32">
      <c r="A8340" t="s">
        <v>28696</v>
      </c>
      <c r="B8340" t="s">
        <v>15905</v>
      </c>
      <c r="C8340">
        <v>1</v>
      </c>
      <c r="D8340">
        <v>87</v>
      </c>
      <c r="E8340">
        <v>9</v>
      </c>
      <c r="F8340" t="s">
        <v>43</v>
      </c>
      <c r="G8340" t="s">
        <v>15906</v>
      </c>
      <c r="H8340" t="s">
        <v>10433</v>
      </c>
      <c r="I8340" s="1" t="s">
        <v>13</v>
      </c>
      <c r="J8340" s="1" t="s">
        <v>10434</v>
      </c>
      <c r="K8340" s="1" t="s">
        <v>10433</v>
      </c>
      <c r="L8340" s="1" t="str">
        <f>IF(ISERROR(VLOOKUP($D8340&amp;":"&amp;$E8340&amp;":"&amp;$F8340,[1]Sheet2!$A$26:$I$7753,9,FALSE)),"",VLOOKUP($D8340&amp;":"&amp;$E8340&amp;":"&amp;$F8340,[1]Sheet2!$A$26:$I$7753,9,FALSE))</f>
        <v>verified</v>
      </c>
      <c r="M8340" s="1"/>
      <c r="O8340" s="1">
        <v>96</v>
      </c>
      <c r="P8340" s="1">
        <v>1</v>
      </c>
      <c r="Q8340" s="1">
        <v>87</v>
      </c>
      <c r="R8340" s="1">
        <v>9</v>
      </c>
      <c r="S8340" s="1" t="s">
        <v>43</v>
      </c>
      <c r="T8340" s="1" t="s">
        <v>10434</v>
      </c>
      <c r="U8340" s="1" t="s">
        <v>10433</v>
      </c>
      <c r="V8340" s="1">
        <v>90111346</v>
      </c>
      <c r="W8340" s="1" t="s">
        <v>17</v>
      </c>
      <c r="X8340" s="1" t="s">
        <v>13</v>
      </c>
      <c r="Z8340" t="s">
        <v>15905</v>
      </c>
      <c r="AA8340">
        <v>1</v>
      </c>
      <c r="AB8340" t="s">
        <v>20187</v>
      </c>
      <c r="AC8340" t="s">
        <v>10434</v>
      </c>
      <c r="AD8340" t="s">
        <v>10433</v>
      </c>
      <c r="AE8340" t="s">
        <v>16276</v>
      </c>
      <c r="AF8340" t="s">
        <v>16277</v>
      </c>
    </row>
    <row r="8341" spans="1:32">
      <c r="A8341" t="s">
        <v>28697</v>
      </c>
      <c r="B8341" t="s">
        <v>15907</v>
      </c>
      <c r="C8341">
        <v>1</v>
      </c>
      <c r="D8341">
        <v>87</v>
      </c>
      <c r="E8341">
        <v>9</v>
      </c>
      <c r="F8341" t="s">
        <v>48</v>
      </c>
      <c r="G8341" t="s">
        <v>15908</v>
      </c>
      <c r="H8341" t="s">
        <v>15909</v>
      </c>
      <c r="I8341" s="1" t="s">
        <v>13</v>
      </c>
      <c r="J8341" s="1" t="s">
        <v>15910</v>
      </c>
      <c r="K8341" s="1" t="s">
        <v>15909</v>
      </c>
      <c r="L8341" s="1" t="str">
        <f>IF(ISERROR(VLOOKUP($D8341&amp;":"&amp;$E8341&amp;":"&amp;$F8341,[1]Sheet2!$A$26:$I$7753,9,FALSE)),"",VLOOKUP($D8341&amp;":"&amp;$E8341&amp;":"&amp;$F8341,[1]Sheet2!$A$26:$I$7753,9,FALSE))</f>
        <v>verified</v>
      </c>
      <c r="M8341" s="1"/>
      <c r="O8341" s="1">
        <v>96</v>
      </c>
      <c r="P8341" s="1">
        <v>1</v>
      </c>
      <c r="Q8341" s="1">
        <v>87</v>
      </c>
      <c r="R8341" s="1">
        <v>9</v>
      </c>
      <c r="S8341" s="1" t="s">
        <v>48</v>
      </c>
      <c r="T8341" s="1" t="s">
        <v>15910</v>
      </c>
      <c r="U8341" s="1" t="s">
        <v>15909</v>
      </c>
      <c r="V8341" s="1">
        <v>90111360</v>
      </c>
      <c r="W8341" s="1" t="s">
        <v>17</v>
      </c>
      <c r="X8341" s="1" t="s">
        <v>13</v>
      </c>
      <c r="Z8341" t="s">
        <v>15907</v>
      </c>
      <c r="AA8341">
        <v>1</v>
      </c>
      <c r="AB8341" t="s">
        <v>20188</v>
      </c>
      <c r="AC8341" t="s">
        <v>15910</v>
      </c>
      <c r="AD8341" t="s">
        <v>15909</v>
      </c>
      <c r="AE8341" t="s">
        <v>16276</v>
      </c>
      <c r="AF8341" t="s">
        <v>16277</v>
      </c>
    </row>
    <row r="8342" spans="1:32">
      <c r="A8342" t="s">
        <v>28698</v>
      </c>
      <c r="B8342" t="s">
        <v>15911</v>
      </c>
      <c r="C8342">
        <v>1</v>
      </c>
      <c r="D8342">
        <v>87</v>
      </c>
      <c r="E8342">
        <v>10</v>
      </c>
      <c r="F8342" t="s">
        <v>13</v>
      </c>
      <c r="G8342" t="s">
        <v>15912</v>
      </c>
      <c r="H8342" t="s">
        <v>14175</v>
      </c>
      <c r="I8342" s="1" t="s">
        <v>13</v>
      </c>
      <c r="J8342" s="1" t="s">
        <v>14176</v>
      </c>
      <c r="K8342" s="1" t="s">
        <v>14175</v>
      </c>
      <c r="L8342" s="1" t="str">
        <f>IF(ISERROR(VLOOKUP($D8342&amp;":"&amp;$E8342&amp;":"&amp;$F8342,[1]Sheet2!$A$26:$I$7753,9,FALSE)),"",VLOOKUP($D8342&amp;":"&amp;$E8342&amp;":"&amp;$F8342,[1]Sheet2!$A$26:$I$7753,9,FALSE))</f>
        <v>verified</v>
      </c>
      <c r="M8342" s="1"/>
      <c r="O8342" s="1">
        <v>96</v>
      </c>
      <c r="P8342" s="1">
        <v>1</v>
      </c>
      <c r="Q8342" s="1">
        <v>87</v>
      </c>
      <c r="R8342" s="1">
        <v>10</v>
      </c>
      <c r="S8342" s="1" t="s">
        <v>13</v>
      </c>
      <c r="T8342" s="1" t="s">
        <v>14176</v>
      </c>
      <c r="U8342" s="1" t="s">
        <v>14175</v>
      </c>
      <c r="V8342" s="1">
        <v>90111365</v>
      </c>
      <c r="W8342" s="1" t="s">
        <v>17</v>
      </c>
      <c r="X8342" s="1" t="s">
        <v>13</v>
      </c>
      <c r="Z8342" t="s">
        <v>15911</v>
      </c>
      <c r="AA8342">
        <v>1</v>
      </c>
      <c r="AB8342" t="s">
        <v>20189</v>
      </c>
      <c r="AC8342" t="s">
        <v>14176</v>
      </c>
      <c r="AD8342" t="s">
        <v>14175</v>
      </c>
      <c r="AE8342" t="s">
        <v>16276</v>
      </c>
      <c r="AF8342" t="s">
        <v>16277</v>
      </c>
    </row>
    <row r="8343" spans="1:32">
      <c r="A8343" t="s">
        <v>28699</v>
      </c>
      <c r="B8343" t="s">
        <v>15913</v>
      </c>
      <c r="C8343">
        <v>1</v>
      </c>
      <c r="D8343">
        <v>87</v>
      </c>
      <c r="E8343">
        <v>10</v>
      </c>
      <c r="F8343" t="s">
        <v>19</v>
      </c>
      <c r="G8343" t="s">
        <v>15914</v>
      </c>
      <c r="H8343" t="s">
        <v>12278</v>
      </c>
      <c r="I8343" s="1" t="s">
        <v>13</v>
      </c>
      <c r="J8343" s="1" t="s">
        <v>12279</v>
      </c>
      <c r="K8343" s="1" t="s">
        <v>12278</v>
      </c>
      <c r="L8343" s="1" t="str">
        <f>IF(ISERROR(VLOOKUP($D8343&amp;":"&amp;$E8343&amp;":"&amp;$F8343,[1]Sheet2!$A$26:$I$7753,9,FALSE)),"",VLOOKUP($D8343&amp;":"&amp;$E8343&amp;":"&amp;$F8343,[1]Sheet2!$A$26:$I$7753,9,FALSE))</f>
        <v>verified</v>
      </c>
      <c r="M8343" s="1"/>
      <c r="O8343" s="1">
        <v>96</v>
      </c>
      <c r="P8343" s="1">
        <v>1</v>
      </c>
      <c r="Q8343" s="1">
        <v>87</v>
      </c>
      <c r="R8343" s="1">
        <v>10</v>
      </c>
      <c r="S8343" s="1" t="s">
        <v>19</v>
      </c>
      <c r="T8343" s="1" t="s">
        <v>12279</v>
      </c>
      <c r="U8343" s="1" t="s">
        <v>12278</v>
      </c>
      <c r="V8343" s="1">
        <v>90111371</v>
      </c>
      <c r="W8343" s="1" t="s">
        <v>17</v>
      </c>
      <c r="X8343" s="1" t="s">
        <v>13</v>
      </c>
      <c r="Z8343" t="s">
        <v>15913</v>
      </c>
      <c r="AA8343">
        <v>1</v>
      </c>
      <c r="AB8343" t="s">
        <v>20190</v>
      </c>
      <c r="AC8343" t="s">
        <v>12279</v>
      </c>
      <c r="AD8343" t="s">
        <v>12278</v>
      </c>
      <c r="AE8343" t="s">
        <v>16276</v>
      </c>
      <c r="AF8343" t="s">
        <v>16277</v>
      </c>
    </row>
    <row r="8344" spans="1:32">
      <c r="A8344" t="s">
        <v>28700</v>
      </c>
      <c r="B8344" t="s">
        <v>15915</v>
      </c>
      <c r="C8344">
        <v>1</v>
      </c>
      <c r="D8344">
        <v>87</v>
      </c>
      <c r="E8344">
        <v>10</v>
      </c>
      <c r="F8344" t="s">
        <v>21</v>
      </c>
      <c r="G8344" t="s">
        <v>15916</v>
      </c>
      <c r="H8344" t="s">
        <v>12848</v>
      </c>
      <c r="I8344" s="1" t="s">
        <v>13</v>
      </c>
      <c r="J8344" s="1" t="s">
        <v>12849</v>
      </c>
      <c r="K8344" s="1" t="s">
        <v>12850</v>
      </c>
      <c r="L8344" s="1" t="str">
        <f>IF(ISERROR(VLOOKUP($D8344&amp;":"&amp;$E8344&amp;":"&amp;$F8344,[1]Sheet2!$A$26:$I$7753,9,FALSE)),"",VLOOKUP($D8344&amp;":"&amp;$E8344&amp;":"&amp;$F8344,[1]Sheet2!$A$26:$I$7753,9,FALSE))</f>
        <v>verified</v>
      </c>
      <c r="M8344" s="1"/>
      <c r="O8344" s="1">
        <v>96</v>
      </c>
      <c r="P8344" s="1">
        <v>1</v>
      </c>
      <c r="Q8344" s="1">
        <v>87</v>
      </c>
      <c r="R8344" s="1">
        <v>10</v>
      </c>
      <c r="S8344" s="1" t="s">
        <v>21</v>
      </c>
      <c r="T8344" s="1" t="s">
        <v>12849</v>
      </c>
      <c r="U8344" s="1" t="s">
        <v>12850</v>
      </c>
      <c r="V8344" s="1">
        <v>90111375</v>
      </c>
      <c r="W8344" s="1" t="s">
        <v>17</v>
      </c>
      <c r="X8344" s="1" t="s">
        <v>13</v>
      </c>
      <c r="Z8344" t="s">
        <v>15915</v>
      </c>
      <c r="AA8344">
        <v>1</v>
      </c>
      <c r="AB8344" t="s">
        <v>20191</v>
      </c>
      <c r="AC8344" t="s">
        <v>12849</v>
      </c>
      <c r="AD8344" t="s">
        <v>12850</v>
      </c>
      <c r="AE8344" t="s">
        <v>16276</v>
      </c>
      <c r="AF8344" t="s">
        <v>16277</v>
      </c>
    </row>
    <row r="8345" spans="1:32">
      <c r="A8345" t="s">
        <v>28701</v>
      </c>
      <c r="B8345" t="s">
        <v>15917</v>
      </c>
      <c r="C8345">
        <v>1</v>
      </c>
      <c r="D8345">
        <v>87</v>
      </c>
      <c r="E8345">
        <v>10</v>
      </c>
      <c r="F8345" t="s">
        <v>28</v>
      </c>
      <c r="G8345" t="s">
        <v>15918</v>
      </c>
      <c r="H8345" t="s">
        <v>5499</v>
      </c>
      <c r="I8345" s="1" t="s">
        <v>13</v>
      </c>
      <c r="J8345" s="1" t="s">
        <v>5500</v>
      </c>
      <c r="K8345" s="1" t="s">
        <v>5499</v>
      </c>
      <c r="L8345" s="1" t="str">
        <f>IF(ISERROR(VLOOKUP($D8345&amp;":"&amp;$E8345&amp;":"&amp;$F8345,[1]Sheet2!$A$26:$I$7753,9,FALSE)),"",VLOOKUP($D8345&amp;":"&amp;$E8345&amp;":"&amp;$F8345,[1]Sheet2!$A$26:$I$7753,9,FALSE))</f>
        <v>verified</v>
      </c>
      <c r="M8345" s="1"/>
      <c r="O8345" s="1">
        <v>96</v>
      </c>
      <c r="P8345" s="1">
        <v>1</v>
      </c>
      <c r="Q8345" s="1">
        <v>87</v>
      </c>
      <c r="R8345" s="1">
        <v>10</v>
      </c>
      <c r="S8345" s="1" t="s">
        <v>28</v>
      </c>
      <c r="T8345" s="1" t="s">
        <v>5500</v>
      </c>
      <c r="U8345" s="1" t="s">
        <v>5499</v>
      </c>
      <c r="V8345" s="1">
        <v>90111383</v>
      </c>
      <c r="W8345" s="1" t="s">
        <v>17</v>
      </c>
      <c r="X8345" s="1" t="s">
        <v>13</v>
      </c>
      <c r="Z8345" t="s">
        <v>15917</v>
      </c>
      <c r="AA8345">
        <v>1</v>
      </c>
      <c r="AB8345" t="s">
        <v>20192</v>
      </c>
      <c r="AC8345" t="s">
        <v>5500</v>
      </c>
      <c r="AD8345" t="s">
        <v>5499</v>
      </c>
      <c r="AE8345" t="s">
        <v>16276</v>
      </c>
      <c r="AF8345" t="s">
        <v>16277</v>
      </c>
    </row>
    <row r="8346" spans="1:32">
      <c r="A8346" t="s">
        <v>28702</v>
      </c>
      <c r="B8346" t="s">
        <v>15919</v>
      </c>
      <c r="C8346">
        <v>1</v>
      </c>
      <c r="D8346">
        <v>87</v>
      </c>
      <c r="E8346">
        <v>10</v>
      </c>
      <c r="F8346" t="s">
        <v>33</v>
      </c>
      <c r="G8346" t="s">
        <v>15920</v>
      </c>
      <c r="H8346" t="s">
        <v>2321</v>
      </c>
      <c r="I8346" s="1" t="s">
        <v>13</v>
      </c>
      <c r="J8346" s="1" t="s">
        <v>2320</v>
      </c>
      <c r="K8346" s="1" t="s">
        <v>2321</v>
      </c>
      <c r="L8346" s="1" t="str">
        <f>IF(ISERROR(VLOOKUP($D8346&amp;":"&amp;$E8346&amp;":"&amp;$F8346,[1]Sheet2!$A$26:$I$7753,9,FALSE)),"",VLOOKUP($D8346&amp;":"&amp;$E8346&amp;":"&amp;$F8346,[1]Sheet2!$A$26:$I$7753,9,FALSE))</f>
        <v>verified</v>
      </c>
      <c r="M8346" s="1"/>
      <c r="O8346" s="1">
        <v>96</v>
      </c>
      <c r="P8346" s="1">
        <v>1</v>
      </c>
      <c r="Q8346" s="1">
        <v>87</v>
      </c>
      <c r="R8346" s="1">
        <v>10</v>
      </c>
      <c r="S8346" s="1" t="s">
        <v>33</v>
      </c>
      <c r="T8346" s="1" t="s">
        <v>2320</v>
      </c>
      <c r="U8346" s="1" t="s">
        <v>2321</v>
      </c>
      <c r="V8346" s="1">
        <v>90111396</v>
      </c>
      <c r="W8346" s="1" t="s">
        <v>17</v>
      </c>
      <c r="X8346" s="1" t="s">
        <v>13</v>
      </c>
      <c r="Z8346" t="s">
        <v>15919</v>
      </c>
      <c r="AA8346">
        <v>1</v>
      </c>
      <c r="AB8346" t="s">
        <v>20193</v>
      </c>
      <c r="AC8346" t="s">
        <v>2320</v>
      </c>
      <c r="AD8346" t="s">
        <v>2321</v>
      </c>
      <c r="AE8346" t="s">
        <v>16276</v>
      </c>
      <c r="AF8346" t="s">
        <v>16277</v>
      </c>
    </row>
    <row r="8347" spans="1:32">
      <c r="A8347" t="s">
        <v>28703</v>
      </c>
      <c r="B8347" t="s">
        <v>15921</v>
      </c>
      <c r="C8347">
        <v>2</v>
      </c>
      <c r="D8347">
        <v>87</v>
      </c>
      <c r="E8347">
        <v>10</v>
      </c>
      <c r="F8347" t="s">
        <v>38</v>
      </c>
      <c r="G8347" t="s">
        <v>15922</v>
      </c>
      <c r="H8347" t="s">
        <v>14222</v>
      </c>
      <c r="I8347" s="1" t="s">
        <v>19</v>
      </c>
      <c r="J8347" s="1" t="s">
        <v>14223</v>
      </c>
      <c r="K8347" s="1" t="s">
        <v>14222</v>
      </c>
      <c r="L8347" s="1" t="str">
        <f>IF(ISERROR(VLOOKUP($D8347&amp;":"&amp;$E8347&amp;":"&amp;$F8347,[1]Sheet2!$A$26:$I$7753,9,FALSE)),"",VLOOKUP($D8347&amp;":"&amp;$E8347&amp;":"&amp;$F8347,[1]Sheet2!$A$26:$I$7753,9,FALSE))</f>
        <v>verified</v>
      </c>
      <c r="M8347" s="1"/>
      <c r="O8347" s="1">
        <v>96</v>
      </c>
      <c r="P8347" s="1">
        <v>2</v>
      </c>
      <c r="Q8347" s="1">
        <v>87</v>
      </c>
      <c r="R8347" s="1">
        <v>10</v>
      </c>
      <c r="S8347" s="1" t="s">
        <v>38</v>
      </c>
      <c r="T8347" s="1" t="s">
        <v>14223</v>
      </c>
      <c r="U8347" s="1" t="s">
        <v>14222</v>
      </c>
      <c r="V8347" s="1">
        <v>16130127</v>
      </c>
      <c r="W8347" s="1" t="s">
        <v>17</v>
      </c>
      <c r="X8347" s="1" t="s">
        <v>19</v>
      </c>
      <c r="Z8347" t="s">
        <v>15921</v>
      </c>
      <c r="AA8347">
        <v>2</v>
      </c>
      <c r="AB8347" t="s">
        <v>20194</v>
      </c>
      <c r="AC8347" t="s">
        <v>14223</v>
      </c>
      <c r="AD8347" t="s">
        <v>14222</v>
      </c>
      <c r="AE8347" t="s">
        <v>16276</v>
      </c>
      <c r="AF8347" t="s">
        <v>16277</v>
      </c>
    </row>
    <row r="8348" spans="1:32">
      <c r="A8348" t="s">
        <v>28704</v>
      </c>
      <c r="B8348" t="s">
        <v>15923</v>
      </c>
      <c r="C8348">
        <v>1</v>
      </c>
      <c r="D8348">
        <v>87</v>
      </c>
      <c r="E8348">
        <v>10</v>
      </c>
      <c r="F8348" t="s">
        <v>43</v>
      </c>
      <c r="G8348" t="s">
        <v>15924</v>
      </c>
      <c r="H8348" t="s">
        <v>15925</v>
      </c>
      <c r="I8348" s="1" t="s">
        <v>13</v>
      </c>
      <c r="J8348" s="1" t="s">
        <v>15926</v>
      </c>
      <c r="K8348" s="1" t="s">
        <v>15925</v>
      </c>
      <c r="L8348" s="1" t="str">
        <f>IF(ISERROR(VLOOKUP($D8348&amp;":"&amp;$E8348&amp;":"&amp;$F8348,[1]Sheet2!$A$26:$I$7753,9,FALSE)),"",VLOOKUP($D8348&amp;":"&amp;$E8348&amp;":"&amp;$F8348,[1]Sheet2!$A$26:$I$7753,9,FALSE))</f>
        <v>verified</v>
      </c>
      <c r="M8348" s="1" t="s">
        <v>20344</v>
      </c>
      <c r="O8348" s="1">
        <v>96</v>
      </c>
      <c r="P8348" s="1">
        <v>1</v>
      </c>
      <c r="Q8348" s="1">
        <v>87</v>
      </c>
      <c r="R8348" s="1">
        <v>10</v>
      </c>
      <c r="S8348" s="1" t="s">
        <v>43</v>
      </c>
      <c r="T8348" s="1" t="s">
        <v>15926</v>
      </c>
      <c r="U8348" s="1" t="s">
        <v>15925</v>
      </c>
      <c r="V8348" s="1">
        <v>16130204</v>
      </c>
      <c r="W8348" s="1" t="s">
        <v>17</v>
      </c>
      <c r="X8348" s="1" t="s">
        <v>13</v>
      </c>
      <c r="Z8348" t="s">
        <v>15923</v>
      </c>
      <c r="AA8348">
        <v>1</v>
      </c>
      <c r="AB8348" t="s">
        <v>20195</v>
      </c>
      <c r="AC8348" t="s">
        <v>15926</v>
      </c>
      <c r="AD8348" t="s">
        <v>15925</v>
      </c>
      <c r="AE8348" t="s">
        <v>16295</v>
      </c>
      <c r="AF8348" t="s">
        <v>16296</v>
      </c>
    </row>
    <row r="8349" spans="1:32">
      <c r="A8349" t="s">
        <v>28705</v>
      </c>
      <c r="B8349" t="s">
        <v>15927</v>
      </c>
      <c r="C8349">
        <v>1</v>
      </c>
      <c r="D8349">
        <v>87</v>
      </c>
      <c r="E8349">
        <v>10</v>
      </c>
      <c r="F8349" t="s">
        <v>48</v>
      </c>
      <c r="G8349" t="s">
        <v>15928</v>
      </c>
      <c r="H8349" t="s">
        <v>12291</v>
      </c>
      <c r="I8349" s="1" t="s">
        <v>13</v>
      </c>
      <c r="J8349" s="1" t="s">
        <v>12292</v>
      </c>
      <c r="K8349" s="1" t="s">
        <v>12293</v>
      </c>
      <c r="L8349" s="1" t="str">
        <f>IF(ISERROR(VLOOKUP($D8349&amp;":"&amp;$E8349&amp;":"&amp;$F8349,[1]Sheet2!$A$26:$I$7753,9,FALSE)),"",VLOOKUP($D8349&amp;":"&amp;$E8349&amp;":"&amp;$F8349,[1]Sheet2!$A$26:$I$7753,9,FALSE))</f>
        <v>verified</v>
      </c>
      <c r="M8349" s="1" t="s">
        <v>20344</v>
      </c>
      <c r="O8349" s="1">
        <v>96</v>
      </c>
      <c r="P8349" s="1">
        <v>1</v>
      </c>
      <c r="Q8349" s="1">
        <v>87</v>
      </c>
      <c r="R8349" s="1">
        <v>10</v>
      </c>
      <c r="S8349" s="1" t="s">
        <v>48</v>
      </c>
      <c r="T8349" s="1" t="s">
        <v>12292</v>
      </c>
      <c r="U8349" s="1" t="s">
        <v>12293</v>
      </c>
      <c r="V8349" s="1">
        <v>90111419</v>
      </c>
      <c r="W8349" s="1" t="s">
        <v>17</v>
      </c>
      <c r="X8349" s="1" t="s">
        <v>13</v>
      </c>
      <c r="Z8349" t="s">
        <v>15927</v>
      </c>
      <c r="AA8349">
        <v>1</v>
      </c>
      <c r="AB8349" t="s">
        <v>20196</v>
      </c>
      <c r="AC8349" t="s">
        <v>12292</v>
      </c>
      <c r="AD8349" t="s">
        <v>12293</v>
      </c>
      <c r="AE8349" t="s">
        <v>16295</v>
      </c>
      <c r="AF8349" t="s">
        <v>16296</v>
      </c>
    </row>
    <row r="8350" spans="1:32">
      <c r="A8350" t="s">
        <v>28706</v>
      </c>
      <c r="B8350" t="s">
        <v>15929</v>
      </c>
      <c r="C8350">
        <v>1</v>
      </c>
      <c r="D8350">
        <v>87</v>
      </c>
      <c r="E8350">
        <v>11</v>
      </c>
      <c r="F8350" t="s">
        <v>13</v>
      </c>
      <c r="G8350" t="s">
        <v>15930</v>
      </c>
      <c r="H8350" t="s">
        <v>12302</v>
      </c>
      <c r="I8350" s="1" t="s">
        <v>13</v>
      </c>
      <c r="J8350" s="1" t="s">
        <v>12303</v>
      </c>
      <c r="K8350" s="1" t="s">
        <v>12302</v>
      </c>
      <c r="L8350" s="1" t="str">
        <f>IF(ISERROR(VLOOKUP($D8350&amp;":"&amp;$E8350&amp;":"&amp;$F8350,[1]Sheet2!$A$26:$I$7753,9,FALSE)),"",VLOOKUP($D8350&amp;":"&amp;$E8350&amp;":"&amp;$F8350,[1]Sheet2!$A$26:$I$7753,9,FALSE))</f>
        <v>verified</v>
      </c>
      <c r="M8350" s="1"/>
      <c r="O8350" s="1">
        <v>96</v>
      </c>
      <c r="P8350" s="1">
        <v>1</v>
      </c>
      <c r="Q8350" s="1">
        <v>87</v>
      </c>
      <c r="R8350" s="1">
        <v>11</v>
      </c>
      <c r="S8350" s="1" t="s">
        <v>13</v>
      </c>
      <c r="T8350" s="1" t="s">
        <v>12303</v>
      </c>
      <c r="U8350" s="1" t="s">
        <v>12302</v>
      </c>
      <c r="V8350" s="1">
        <v>90111455</v>
      </c>
      <c r="W8350" s="1" t="s">
        <v>17</v>
      </c>
      <c r="X8350" s="1" t="s">
        <v>13</v>
      </c>
      <c r="Z8350" t="s">
        <v>15929</v>
      </c>
      <c r="AA8350">
        <v>1</v>
      </c>
      <c r="AB8350" t="s">
        <v>20197</v>
      </c>
      <c r="AC8350" t="s">
        <v>12303</v>
      </c>
      <c r="AD8350" t="s">
        <v>12302</v>
      </c>
      <c r="AE8350" t="s">
        <v>16276</v>
      </c>
      <c r="AF8350" t="s">
        <v>16277</v>
      </c>
    </row>
    <row r="8351" spans="1:32">
      <c r="A8351" t="s">
        <v>28707</v>
      </c>
      <c r="B8351" t="s">
        <v>1131</v>
      </c>
      <c r="C8351">
        <v>1</v>
      </c>
      <c r="D8351">
        <v>87</v>
      </c>
      <c r="E8351">
        <v>11</v>
      </c>
      <c r="F8351" t="s">
        <v>19</v>
      </c>
      <c r="G8351" t="s">
        <v>15931</v>
      </c>
      <c r="H8351" t="s">
        <v>1130</v>
      </c>
      <c r="I8351" s="1" t="s">
        <v>13</v>
      </c>
      <c r="J8351" s="1" t="s">
        <v>1129</v>
      </c>
      <c r="K8351" s="1" t="s">
        <v>14345</v>
      </c>
      <c r="L8351" s="1" t="str">
        <f>IF(ISERROR(VLOOKUP($D8351&amp;":"&amp;$E8351&amp;":"&amp;$F8351,[1]Sheet2!$A$26:$I$7753,9,FALSE)),"",VLOOKUP($D8351&amp;":"&amp;$E8351&amp;":"&amp;$F8351,[1]Sheet2!$A$26:$I$7753,9,FALSE))</f>
        <v>verified</v>
      </c>
      <c r="M8351" s="1"/>
      <c r="O8351" s="1">
        <v>96</v>
      </c>
      <c r="P8351" s="1">
        <v>1</v>
      </c>
      <c r="Q8351" s="1">
        <v>87</v>
      </c>
      <c r="R8351" s="1">
        <v>11</v>
      </c>
      <c r="S8351" s="1" t="s">
        <v>19</v>
      </c>
      <c r="T8351" s="1" t="s">
        <v>1129</v>
      </c>
      <c r="U8351" s="1" t="s">
        <v>14345</v>
      </c>
      <c r="V8351" s="1">
        <v>90111481</v>
      </c>
      <c r="W8351" s="1" t="s">
        <v>17</v>
      </c>
      <c r="X8351" s="1" t="s">
        <v>13</v>
      </c>
      <c r="Z8351" t="s">
        <v>1131</v>
      </c>
      <c r="AA8351">
        <v>1</v>
      </c>
      <c r="AB8351" t="s">
        <v>20198</v>
      </c>
      <c r="AC8351" t="s">
        <v>1129</v>
      </c>
      <c r="AD8351" t="s">
        <v>14345</v>
      </c>
      <c r="AE8351" t="s">
        <v>16276</v>
      </c>
      <c r="AF8351" t="s">
        <v>16277</v>
      </c>
    </row>
    <row r="8352" spans="1:32">
      <c r="A8352" t="s">
        <v>28708</v>
      </c>
      <c r="B8352" t="s">
        <v>2031</v>
      </c>
      <c r="C8352">
        <v>1</v>
      </c>
      <c r="D8352">
        <v>87</v>
      </c>
      <c r="E8352">
        <v>11</v>
      </c>
      <c r="F8352" t="s">
        <v>21</v>
      </c>
      <c r="G8352" t="s">
        <v>15932</v>
      </c>
      <c r="H8352" t="s">
        <v>2030</v>
      </c>
      <c r="I8352" s="1" t="s">
        <v>13</v>
      </c>
      <c r="J8352" s="1" t="s">
        <v>2029</v>
      </c>
      <c r="K8352" s="1" t="s">
        <v>2030</v>
      </c>
      <c r="L8352" s="1" t="str">
        <f>IF(ISERROR(VLOOKUP($D8352&amp;":"&amp;$E8352&amp;":"&amp;$F8352,[1]Sheet2!$A$26:$I$7753,9,FALSE)),"",VLOOKUP($D8352&amp;":"&amp;$E8352&amp;":"&amp;$F8352,[1]Sheet2!$A$26:$I$7753,9,FALSE))</f>
        <v>verified</v>
      </c>
      <c r="M8352" s="1"/>
      <c r="O8352" s="1">
        <v>96</v>
      </c>
      <c r="P8352" s="1">
        <v>1</v>
      </c>
      <c r="Q8352" s="1">
        <v>87</v>
      </c>
      <c r="R8352" s="1">
        <v>11</v>
      </c>
      <c r="S8352" s="1" t="s">
        <v>21</v>
      </c>
      <c r="T8352" s="1" t="s">
        <v>2029</v>
      </c>
      <c r="U8352" s="1" t="s">
        <v>2030</v>
      </c>
      <c r="V8352" s="1">
        <v>90111483</v>
      </c>
      <c r="W8352" s="1" t="s">
        <v>17</v>
      </c>
      <c r="X8352" s="1" t="s">
        <v>13</v>
      </c>
      <c r="Z8352" t="s">
        <v>2031</v>
      </c>
      <c r="AA8352">
        <v>1</v>
      </c>
      <c r="AB8352" t="s">
        <v>20199</v>
      </c>
      <c r="AC8352" t="s">
        <v>2029</v>
      </c>
      <c r="AD8352" t="s">
        <v>2030</v>
      </c>
      <c r="AE8352" t="s">
        <v>16276</v>
      </c>
      <c r="AF8352" t="s">
        <v>16277</v>
      </c>
    </row>
    <row r="8353" spans="1:32">
      <c r="A8353" t="s">
        <v>28709</v>
      </c>
      <c r="B8353" t="s">
        <v>15933</v>
      </c>
      <c r="C8353">
        <v>1</v>
      </c>
      <c r="D8353">
        <v>87</v>
      </c>
      <c r="E8353">
        <v>11</v>
      </c>
      <c r="F8353" t="s">
        <v>28</v>
      </c>
      <c r="G8353" t="s">
        <v>15934</v>
      </c>
      <c r="H8353" t="s">
        <v>4990</v>
      </c>
      <c r="I8353" s="1" t="s">
        <v>13</v>
      </c>
      <c r="J8353" s="1" t="s">
        <v>4991</v>
      </c>
      <c r="K8353" s="1" t="s">
        <v>4990</v>
      </c>
      <c r="L8353" s="1" t="str">
        <f>IF(ISERROR(VLOOKUP($D8353&amp;":"&amp;$E8353&amp;":"&amp;$F8353,[1]Sheet2!$A$26:$I$7753,9,FALSE)),"",VLOOKUP($D8353&amp;":"&amp;$E8353&amp;":"&amp;$F8353,[1]Sheet2!$A$26:$I$7753,9,FALSE))</f>
        <v>verified</v>
      </c>
      <c r="M8353" s="1"/>
      <c r="O8353" s="1">
        <v>96</v>
      </c>
      <c r="P8353" s="1">
        <v>1</v>
      </c>
      <c r="Q8353" s="1">
        <v>87</v>
      </c>
      <c r="R8353" s="1">
        <v>11</v>
      </c>
      <c r="S8353" s="1" t="s">
        <v>28</v>
      </c>
      <c r="T8353" s="1" t="s">
        <v>4991</v>
      </c>
      <c r="U8353" s="1" t="s">
        <v>4990</v>
      </c>
      <c r="V8353" s="1">
        <v>90111488</v>
      </c>
      <c r="W8353" s="1" t="s">
        <v>17</v>
      </c>
      <c r="X8353" s="1" t="s">
        <v>13</v>
      </c>
      <c r="Z8353" t="s">
        <v>15933</v>
      </c>
      <c r="AA8353">
        <v>1</v>
      </c>
      <c r="AB8353" t="s">
        <v>20200</v>
      </c>
      <c r="AC8353" t="s">
        <v>4991</v>
      </c>
      <c r="AD8353" t="s">
        <v>4990</v>
      </c>
      <c r="AE8353" t="s">
        <v>16276</v>
      </c>
      <c r="AF8353" t="s">
        <v>16277</v>
      </c>
    </row>
    <row r="8354" spans="1:32">
      <c r="A8354" t="s">
        <v>28710</v>
      </c>
      <c r="B8354" t="s">
        <v>15935</v>
      </c>
      <c r="C8354">
        <v>2</v>
      </c>
      <c r="D8354">
        <v>87</v>
      </c>
      <c r="E8354">
        <v>11</v>
      </c>
      <c r="F8354" t="s">
        <v>33</v>
      </c>
      <c r="G8354" t="s">
        <v>15936</v>
      </c>
      <c r="H8354" t="s">
        <v>15935</v>
      </c>
      <c r="I8354" s="1" t="s">
        <v>13</v>
      </c>
      <c r="J8354" s="1" t="s">
        <v>15937</v>
      </c>
      <c r="K8354" s="1" t="s">
        <v>15938</v>
      </c>
      <c r="L8354" s="1" t="str">
        <f>IF(ISERROR(VLOOKUP($D8354&amp;":"&amp;$E8354&amp;":"&amp;$F8354,[1]Sheet2!$A$26:$I$7753,9,FALSE)),"",VLOOKUP($D8354&amp;":"&amp;$E8354&amp;":"&amp;$F8354,[1]Sheet2!$A$26:$I$7753,9,FALSE))</f>
        <v>verified</v>
      </c>
      <c r="M8354" s="1"/>
      <c r="O8354" s="1">
        <v>96</v>
      </c>
      <c r="P8354" s="1">
        <v>2</v>
      </c>
      <c r="Q8354" s="1">
        <v>87</v>
      </c>
      <c r="R8354" s="1">
        <v>11</v>
      </c>
      <c r="S8354" s="1" t="s">
        <v>33</v>
      </c>
      <c r="T8354" s="1" t="s">
        <v>15937</v>
      </c>
      <c r="U8354" s="1" t="s">
        <v>15938</v>
      </c>
      <c r="V8354" s="1">
        <v>16130762</v>
      </c>
      <c r="W8354" s="1" t="s">
        <v>17</v>
      </c>
      <c r="X8354" s="1" t="s">
        <v>13</v>
      </c>
      <c r="Z8354" t="s">
        <v>15935</v>
      </c>
      <c r="AA8354">
        <v>2</v>
      </c>
      <c r="AB8354" t="s">
        <v>20201</v>
      </c>
      <c r="AC8354" t="s">
        <v>15937</v>
      </c>
      <c r="AD8354" t="s">
        <v>15938</v>
      </c>
      <c r="AE8354" t="s">
        <v>16276</v>
      </c>
      <c r="AF8354" t="s">
        <v>16277</v>
      </c>
    </row>
    <row r="8355" spans="1:32">
      <c r="A8355" t="s">
        <v>28711</v>
      </c>
      <c r="B8355" t="s">
        <v>15939</v>
      </c>
      <c r="C8355">
        <v>1</v>
      </c>
      <c r="D8355">
        <v>87</v>
      </c>
      <c r="E8355">
        <v>11</v>
      </c>
      <c r="F8355" t="s">
        <v>38</v>
      </c>
      <c r="G8355" t="s">
        <v>15940</v>
      </c>
      <c r="H8355" t="s">
        <v>15941</v>
      </c>
      <c r="I8355" s="1" t="s">
        <v>13</v>
      </c>
      <c r="J8355" s="1" t="s">
        <v>15942</v>
      </c>
      <c r="K8355" s="1" t="s">
        <v>15941</v>
      </c>
      <c r="L8355" s="1" t="str">
        <f>IF(ISERROR(VLOOKUP($D8355&amp;":"&amp;$E8355&amp;":"&amp;$F8355,[1]Sheet2!$A$26:$I$7753,9,FALSE)),"",VLOOKUP($D8355&amp;":"&amp;$E8355&amp;":"&amp;$F8355,[1]Sheet2!$A$26:$I$7753,9,FALSE))</f>
        <v>duplication</v>
      </c>
      <c r="M8355" s="1"/>
      <c r="O8355" s="1">
        <v>96</v>
      </c>
      <c r="P8355" s="1">
        <v>1</v>
      </c>
      <c r="Q8355" s="1">
        <v>87</v>
      </c>
      <c r="R8355" s="1">
        <v>11</v>
      </c>
      <c r="S8355" s="1" t="s">
        <v>38</v>
      </c>
      <c r="T8355" s="1" t="s">
        <v>15942</v>
      </c>
      <c r="U8355" s="1" t="s">
        <v>15941</v>
      </c>
      <c r="V8355" s="1">
        <v>16130793</v>
      </c>
      <c r="W8355" s="1" t="s">
        <v>17</v>
      </c>
      <c r="X8355" s="1" t="s">
        <v>13</v>
      </c>
      <c r="Z8355" t="s">
        <v>15939</v>
      </c>
      <c r="AA8355">
        <v>1</v>
      </c>
      <c r="AB8355" t="s">
        <v>20202</v>
      </c>
      <c r="AC8355" t="s">
        <v>15942</v>
      </c>
      <c r="AD8355" t="s">
        <v>15941</v>
      </c>
      <c r="AE8355" t="s">
        <v>16530</v>
      </c>
      <c r="AF8355" t="s">
        <v>16531</v>
      </c>
    </row>
    <row r="8356" spans="1:32">
      <c r="A8356" t="s">
        <v>28712</v>
      </c>
      <c r="B8356" t="s">
        <v>15943</v>
      </c>
      <c r="C8356">
        <v>1</v>
      </c>
      <c r="D8356">
        <v>87</v>
      </c>
      <c r="E8356">
        <v>11</v>
      </c>
      <c r="F8356" t="s">
        <v>43</v>
      </c>
      <c r="G8356" t="s">
        <v>15944</v>
      </c>
      <c r="H8356" t="s">
        <v>12992</v>
      </c>
      <c r="I8356" s="1" t="s">
        <v>13</v>
      </c>
      <c r="J8356" s="1" t="s">
        <v>12993</v>
      </c>
      <c r="K8356" s="1" t="s">
        <v>12992</v>
      </c>
      <c r="L8356" s="1" t="str">
        <f>IF(ISERROR(VLOOKUP($D8356&amp;":"&amp;$E8356&amp;":"&amp;$F8356,[1]Sheet2!$A$26:$I$7753,9,FALSE)),"",VLOOKUP($D8356&amp;":"&amp;$E8356&amp;":"&amp;$F8356,[1]Sheet2!$A$26:$I$7753,9,FALSE))</f>
        <v>verified</v>
      </c>
      <c r="M8356" s="1"/>
      <c r="O8356" s="1">
        <v>96</v>
      </c>
      <c r="P8356" s="1">
        <v>1</v>
      </c>
      <c r="Q8356" s="1">
        <v>87</v>
      </c>
      <c r="R8356" s="1">
        <v>11</v>
      </c>
      <c r="S8356" s="1" t="s">
        <v>43</v>
      </c>
      <c r="T8356" s="1" t="s">
        <v>12993</v>
      </c>
      <c r="U8356" s="1" t="s">
        <v>12992</v>
      </c>
      <c r="V8356" s="1">
        <v>16130881</v>
      </c>
      <c r="W8356" s="1" t="s">
        <v>17</v>
      </c>
      <c r="X8356" s="1" t="s">
        <v>13</v>
      </c>
      <c r="Z8356" t="s">
        <v>15943</v>
      </c>
      <c r="AA8356">
        <v>1</v>
      </c>
      <c r="AB8356" t="s">
        <v>20203</v>
      </c>
      <c r="AC8356" t="s">
        <v>12993</v>
      </c>
      <c r="AD8356" t="s">
        <v>12992</v>
      </c>
      <c r="AE8356" t="s">
        <v>16276</v>
      </c>
      <c r="AF8356" t="s">
        <v>16277</v>
      </c>
    </row>
    <row r="8357" spans="1:32">
      <c r="A8357" t="s">
        <v>28713</v>
      </c>
      <c r="B8357" t="s">
        <v>311</v>
      </c>
      <c r="C8357">
        <v>1</v>
      </c>
      <c r="D8357">
        <v>87</v>
      </c>
      <c r="E8357">
        <v>11</v>
      </c>
      <c r="F8357" t="s">
        <v>48</v>
      </c>
      <c r="G8357" t="s">
        <v>15945</v>
      </c>
      <c r="H8357" t="s">
        <v>310</v>
      </c>
      <c r="I8357" s="1" t="s">
        <v>13</v>
      </c>
      <c r="J8357" s="1" t="s">
        <v>309</v>
      </c>
      <c r="K8357" s="1" t="s">
        <v>310</v>
      </c>
      <c r="L8357" s="1" t="str">
        <f>IF(ISERROR(VLOOKUP($D8357&amp;":"&amp;$E8357&amp;":"&amp;$F8357,[1]Sheet2!$A$26:$I$7753,9,FALSE)),"",VLOOKUP($D8357&amp;":"&amp;$E8357&amp;":"&amp;$F8357,[1]Sheet2!$A$26:$I$7753,9,FALSE))</f>
        <v>verified</v>
      </c>
      <c r="M8357" s="1"/>
      <c r="O8357" s="1">
        <v>96</v>
      </c>
      <c r="P8357" s="1">
        <v>1</v>
      </c>
      <c r="Q8357" s="1">
        <v>87</v>
      </c>
      <c r="R8357" s="1">
        <v>11</v>
      </c>
      <c r="S8357" s="1" t="s">
        <v>48</v>
      </c>
      <c r="T8357" s="1" t="s">
        <v>309</v>
      </c>
      <c r="U8357" s="1" t="s">
        <v>310</v>
      </c>
      <c r="V8357" s="1">
        <v>90111526</v>
      </c>
      <c r="W8357" s="1" t="s">
        <v>17</v>
      </c>
      <c r="X8357" s="1" t="s">
        <v>13</v>
      </c>
      <c r="Z8357" t="s">
        <v>311</v>
      </c>
      <c r="AA8357">
        <v>1</v>
      </c>
      <c r="AB8357" t="s">
        <v>20204</v>
      </c>
      <c r="AC8357" t="s">
        <v>309</v>
      </c>
      <c r="AD8357" t="s">
        <v>310</v>
      </c>
      <c r="AE8357" t="s">
        <v>16276</v>
      </c>
      <c r="AF8357" t="s">
        <v>16277</v>
      </c>
    </row>
    <row r="8358" spans="1:32">
      <c r="A8358" t="s">
        <v>28714</v>
      </c>
      <c r="B8358" t="s">
        <v>15946</v>
      </c>
      <c r="C8358">
        <v>1</v>
      </c>
      <c r="D8358">
        <v>87</v>
      </c>
      <c r="E8358">
        <v>12</v>
      </c>
      <c r="F8358" t="s">
        <v>13</v>
      </c>
      <c r="G8358" t="s">
        <v>15947</v>
      </c>
      <c r="H8358" t="s">
        <v>12333</v>
      </c>
      <c r="I8358" s="1" t="s">
        <v>13</v>
      </c>
      <c r="J8358" s="1" t="s">
        <v>12334</v>
      </c>
      <c r="K8358" s="1" t="s">
        <v>12333</v>
      </c>
      <c r="L8358" s="1" t="str">
        <f>IF(ISERROR(VLOOKUP($D8358&amp;":"&amp;$E8358&amp;":"&amp;$F8358,[1]Sheet2!$A$26:$I$7753,9,FALSE)),"",VLOOKUP($D8358&amp;":"&amp;$E8358&amp;":"&amp;$F8358,[1]Sheet2!$A$26:$I$7753,9,FALSE))</f>
        <v>verified</v>
      </c>
      <c r="M8358" s="1"/>
      <c r="O8358" s="1">
        <v>96</v>
      </c>
      <c r="P8358" s="1">
        <v>1</v>
      </c>
      <c r="Q8358" s="1">
        <v>87</v>
      </c>
      <c r="R8358" s="1">
        <v>12</v>
      </c>
      <c r="S8358" s="1" t="s">
        <v>13</v>
      </c>
      <c r="T8358" s="1" t="s">
        <v>12334</v>
      </c>
      <c r="U8358" s="1" t="s">
        <v>12333</v>
      </c>
      <c r="V8358" s="1">
        <v>90111539</v>
      </c>
      <c r="W8358" s="1" t="s">
        <v>17</v>
      </c>
      <c r="X8358" s="1" t="s">
        <v>13</v>
      </c>
      <c r="Z8358" t="s">
        <v>15946</v>
      </c>
      <c r="AA8358">
        <v>1</v>
      </c>
      <c r="AB8358" t="s">
        <v>20205</v>
      </c>
      <c r="AC8358" t="s">
        <v>12334</v>
      </c>
      <c r="AD8358" t="s">
        <v>12333</v>
      </c>
      <c r="AE8358" t="s">
        <v>16276</v>
      </c>
      <c r="AF8358" t="s">
        <v>16277</v>
      </c>
    </row>
    <row r="8359" spans="1:32">
      <c r="A8359" t="s">
        <v>28715</v>
      </c>
      <c r="B8359" t="s">
        <v>901</v>
      </c>
      <c r="C8359">
        <v>1</v>
      </c>
      <c r="D8359">
        <v>87</v>
      </c>
      <c r="E8359">
        <v>12</v>
      </c>
      <c r="F8359" t="s">
        <v>19</v>
      </c>
      <c r="G8359" t="s">
        <v>15948</v>
      </c>
      <c r="H8359" t="s">
        <v>900</v>
      </c>
      <c r="I8359" s="1" t="s">
        <v>13</v>
      </c>
      <c r="J8359" s="1" t="s">
        <v>899</v>
      </c>
      <c r="K8359" s="1" t="s">
        <v>900</v>
      </c>
      <c r="L8359" s="1" t="str">
        <f>IF(ISERROR(VLOOKUP($D8359&amp;":"&amp;$E8359&amp;":"&amp;$F8359,[1]Sheet2!$A$26:$I$7753,9,FALSE)),"",VLOOKUP($D8359&amp;":"&amp;$E8359&amp;":"&amp;$F8359,[1]Sheet2!$A$26:$I$7753,9,FALSE))</f>
        <v xml:space="preserve">use other isolate </v>
      </c>
      <c r="M8359" s="1"/>
      <c r="O8359" s="1">
        <v>96</v>
      </c>
      <c r="P8359" s="1">
        <v>1</v>
      </c>
      <c r="Q8359" s="1">
        <v>87</v>
      </c>
      <c r="R8359" s="1">
        <v>12</v>
      </c>
      <c r="S8359" s="1" t="s">
        <v>19</v>
      </c>
      <c r="T8359" s="1" t="s">
        <v>899</v>
      </c>
      <c r="U8359" s="1" t="s">
        <v>900</v>
      </c>
      <c r="V8359" s="1">
        <v>49176320</v>
      </c>
      <c r="W8359" s="1" t="s">
        <v>17</v>
      </c>
      <c r="X8359" s="1" t="s">
        <v>13</v>
      </c>
      <c r="Z8359" t="s">
        <v>901</v>
      </c>
      <c r="AA8359">
        <v>1</v>
      </c>
      <c r="AB8359" t="s">
        <v>20206</v>
      </c>
      <c r="AC8359" t="s">
        <v>899</v>
      </c>
      <c r="AD8359" t="s">
        <v>900</v>
      </c>
      <c r="AE8359" t="s">
        <v>16312</v>
      </c>
      <c r="AF8359" t="s">
        <v>16313</v>
      </c>
    </row>
    <row r="8360" spans="1:32">
      <c r="A8360" t="s">
        <v>28716</v>
      </c>
      <c r="B8360" t="s">
        <v>15949</v>
      </c>
      <c r="C8360">
        <v>1</v>
      </c>
      <c r="D8360">
        <v>87</v>
      </c>
      <c r="E8360">
        <v>12</v>
      </c>
      <c r="F8360" t="s">
        <v>21</v>
      </c>
      <c r="G8360" t="s">
        <v>15950</v>
      </c>
      <c r="H8360" t="s">
        <v>13167</v>
      </c>
      <c r="I8360" s="1" t="s">
        <v>13</v>
      </c>
      <c r="J8360" s="1" t="s">
        <v>13168</v>
      </c>
      <c r="K8360" s="1" t="s">
        <v>13167</v>
      </c>
      <c r="L8360" s="1" t="str">
        <f>IF(ISERROR(VLOOKUP($D8360&amp;":"&amp;$E8360&amp;":"&amp;$F8360,[1]Sheet2!$A$26:$I$7753,9,FALSE)),"",VLOOKUP($D8360&amp;":"&amp;$E8360&amp;":"&amp;$F8360,[1]Sheet2!$A$26:$I$7753,9,FALSE))</f>
        <v>verified</v>
      </c>
      <c r="M8360" s="1"/>
      <c r="O8360" s="1">
        <v>96</v>
      </c>
      <c r="P8360" s="1">
        <v>1</v>
      </c>
      <c r="Q8360" s="1">
        <v>87</v>
      </c>
      <c r="R8360" s="1">
        <v>12</v>
      </c>
      <c r="S8360" s="1" t="s">
        <v>21</v>
      </c>
      <c r="T8360" s="1" t="s">
        <v>13168</v>
      </c>
      <c r="U8360" s="1" t="s">
        <v>13167</v>
      </c>
      <c r="V8360" s="1">
        <v>49176435</v>
      </c>
      <c r="W8360" s="1" t="s">
        <v>17</v>
      </c>
      <c r="X8360" s="1" t="s">
        <v>13</v>
      </c>
      <c r="Z8360" t="s">
        <v>15949</v>
      </c>
      <c r="AA8360">
        <v>1</v>
      </c>
      <c r="AB8360" t="s">
        <v>20207</v>
      </c>
      <c r="AC8360" t="s">
        <v>13168</v>
      </c>
      <c r="AD8360" t="s">
        <v>13167</v>
      </c>
      <c r="AE8360" t="s">
        <v>16276</v>
      </c>
      <c r="AF8360" t="s">
        <v>16277</v>
      </c>
    </row>
    <row r="8361" spans="1:32">
      <c r="A8361" t="s">
        <v>28717</v>
      </c>
      <c r="B8361" t="s">
        <v>15951</v>
      </c>
      <c r="C8361">
        <v>6</v>
      </c>
      <c r="D8361">
        <v>87</v>
      </c>
      <c r="E8361">
        <v>12</v>
      </c>
      <c r="F8361" t="s">
        <v>28</v>
      </c>
      <c r="G8361" t="s">
        <v>15952</v>
      </c>
      <c r="H8361" t="s">
        <v>15953</v>
      </c>
      <c r="I8361" s="1" t="s">
        <v>13</v>
      </c>
      <c r="J8361" s="1" t="s">
        <v>15954</v>
      </c>
      <c r="K8361" s="1" t="s">
        <v>15953</v>
      </c>
      <c r="L8361" s="1" t="str">
        <f>IF(ISERROR(VLOOKUP($D8361&amp;":"&amp;$E8361&amp;":"&amp;$F8361,[1]Sheet2!$A$26:$I$7753,9,FALSE)),"",VLOOKUP($D8361&amp;":"&amp;$E8361&amp;":"&amp;$F8361,[1]Sheet2!$A$26:$I$7753,9,FALSE))</f>
        <v>verified</v>
      </c>
      <c r="M8361" s="1"/>
      <c r="O8361" s="1">
        <v>96</v>
      </c>
      <c r="P8361" s="1">
        <v>6</v>
      </c>
      <c r="Q8361" s="1">
        <v>87</v>
      </c>
      <c r="R8361" s="1">
        <v>12</v>
      </c>
      <c r="S8361" s="1" t="s">
        <v>28</v>
      </c>
      <c r="T8361" s="1" t="s">
        <v>15954</v>
      </c>
      <c r="U8361" s="1" t="s">
        <v>15953</v>
      </c>
      <c r="V8361" s="1">
        <v>49176425</v>
      </c>
      <c r="W8361" s="1" t="s">
        <v>17</v>
      </c>
      <c r="X8361" s="1" t="s">
        <v>13</v>
      </c>
      <c r="Z8361" t="s">
        <v>15951</v>
      </c>
      <c r="AA8361">
        <v>6</v>
      </c>
      <c r="AB8361" t="s">
        <v>20208</v>
      </c>
      <c r="AC8361" t="s">
        <v>15954</v>
      </c>
      <c r="AD8361" t="s">
        <v>15953</v>
      </c>
      <c r="AE8361" t="s">
        <v>16276</v>
      </c>
      <c r="AF8361" t="s">
        <v>16277</v>
      </c>
    </row>
    <row r="8362" spans="1:32">
      <c r="A8362" t="s">
        <v>28718</v>
      </c>
      <c r="B8362" t="s">
        <v>15955</v>
      </c>
      <c r="C8362">
        <v>1</v>
      </c>
      <c r="D8362">
        <v>87</v>
      </c>
      <c r="E8362">
        <v>12</v>
      </c>
      <c r="F8362" t="s">
        <v>33</v>
      </c>
      <c r="G8362" t="s">
        <v>15956</v>
      </c>
      <c r="H8362" t="s">
        <v>13739</v>
      </c>
      <c r="I8362" s="1" t="s">
        <v>13</v>
      </c>
      <c r="J8362" s="1" t="s">
        <v>13740</v>
      </c>
      <c r="K8362" s="1" t="s">
        <v>13739</v>
      </c>
      <c r="L8362" s="1" t="str">
        <f>IF(ISERROR(VLOOKUP($D8362&amp;":"&amp;$E8362&amp;":"&amp;$F8362,[1]Sheet2!$A$26:$I$7753,9,FALSE)),"",VLOOKUP($D8362&amp;":"&amp;$E8362&amp;":"&amp;$F8362,[1]Sheet2!$A$26:$I$7753,9,FALSE))</f>
        <v>verified</v>
      </c>
      <c r="M8362" s="1"/>
      <c r="O8362" s="1">
        <v>96</v>
      </c>
      <c r="P8362" s="1">
        <v>1</v>
      </c>
      <c r="Q8362" s="1">
        <v>87</v>
      </c>
      <c r="R8362" s="1">
        <v>12</v>
      </c>
      <c r="S8362" s="1" t="s">
        <v>33</v>
      </c>
      <c r="T8362" s="1" t="s">
        <v>13740</v>
      </c>
      <c r="U8362" s="1" t="s">
        <v>13739</v>
      </c>
      <c r="V8362" s="1">
        <v>49176424</v>
      </c>
      <c r="W8362" s="1" t="s">
        <v>17</v>
      </c>
      <c r="X8362" s="1" t="s">
        <v>13</v>
      </c>
      <c r="Z8362" t="s">
        <v>15955</v>
      </c>
      <c r="AA8362">
        <v>1</v>
      </c>
      <c r="AB8362" t="s">
        <v>20209</v>
      </c>
      <c r="AC8362" t="s">
        <v>13740</v>
      </c>
      <c r="AD8362" t="s">
        <v>13739</v>
      </c>
      <c r="AE8362" t="s">
        <v>16276</v>
      </c>
      <c r="AF8362" t="s">
        <v>16277</v>
      </c>
    </row>
    <row r="8363" spans="1:32">
      <c r="A8363" t="s">
        <v>28719</v>
      </c>
      <c r="B8363" t="s">
        <v>5558</v>
      </c>
      <c r="C8363">
        <v>2</v>
      </c>
      <c r="D8363">
        <v>87</v>
      </c>
      <c r="E8363">
        <v>12</v>
      </c>
      <c r="F8363" t="s">
        <v>38</v>
      </c>
      <c r="G8363" t="s">
        <v>15957</v>
      </c>
      <c r="H8363" t="s">
        <v>5557</v>
      </c>
      <c r="I8363" s="1" t="s">
        <v>19</v>
      </c>
      <c r="J8363" s="1" t="s">
        <v>5556</v>
      </c>
      <c r="K8363" s="1" t="s">
        <v>5557</v>
      </c>
      <c r="L8363" s="1" t="str">
        <f>IF(ISERROR(VLOOKUP($D8363&amp;":"&amp;$E8363&amp;":"&amp;$F8363,[1]Sheet2!$A$26:$I$7753,9,FALSE)),"",VLOOKUP($D8363&amp;":"&amp;$E8363&amp;":"&amp;$F8363,[1]Sheet2!$A$26:$I$7753,9,FALSE))</f>
        <v>verified</v>
      </c>
      <c r="M8363" s="1"/>
      <c r="O8363" s="1">
        <v>96</v>
      </c>
      <c r="P8363" s="1">
        <v>2</v>
      </c>
      <c r="Q8363" s="1">
        <v>87</v>
      </c>
      <c r="R8363" s="1">
        <v>12</v>
      </c>
      <c r="S8363" s="1" t="s">
        <v>38</v>
      </c>
      <c r="T8363" s="1" t="s">
        <v>5556</v>
      </c>
      <c r="U8363" s="1" t="s">
        <v>5557</v>
      </c>
      <c r="V8363" s="1">
        <v>49176420</v>
      </c>
      <c r="W8363" s="1" t="s">
        <v>17</v>
      </c>
      <c r="X8363" s="1" t="s">
        <v>19</v>
      </c>
      <c r="Z8363" t="s">
        <v>5558</v>
      </c>
      <c r="AA8363">
        <v>2</v>
      </c>
      <c r="AB8363" t="s">
        <v>20210</v>
      </c>
      <c r="AC8363" t="s">
        <v>5556</v>
      </c>
      <c r="AD8363" t="s">
        <v>5557</v>
      </c>
      <c r="AE8363" t="s">
        <v>16276</v>
      </c>
      <c r="AF8363" t="s">
        <v>16277</v>
      </c>
    </row>
    <row r="8364" spans="1:32">
      <c r="A8364" t="s">
        <v>28720</v>
      </c>
      <c r="B8364" t="s">
        <v>15958</v>
      </c>
      <c r="C8364">
        <v>2</v>
      </c>
      <c r="D8364">
        <v>87</v>
      </c>
      <c r="E8364">
        <v>12</v>
      </c>
      <c r="F8364" t="s">
        <v>43</v>
      </c>
      <c r="G8364" t="s">
        <v>15959</v>
      </c>
      <c r="H8364" t="s">
        <v>13204</v>
      </c>
      <c r="I8364" s="1" t="s">
        <v>19</v>
      </c>
      <c r="J8364" s="1" t="s">
        <v>13205</v>
      </c>
      <c r="K8364" s="1" t="s">
        <v>13204</v>
      </c>
      <c r="L8364" s="1" t="str">
        <f>IF(ISERROR(VLOOKUP($D8364&amp;":"&amp;$E8364&amp;":"&amp;$F8364,[1]Sheet2!$A$26:$I$7753,9,FALSE)),"",VLOOKUP($D8364&amp;":"&amp;$E8364&amp;":"&amp;$F8364,[1]Sheet2!$A$26:$I$7753,9,FALSE))</f>
        <v>verified</v>
      </c>
      <c r="M8364" s="1"/>
      <c r="O8364" s="1">
        <v>96</v>
      </c>
      <c r="P8364" s="1">
        <v>2</v>
      </c>
      <c r="Q8364" s="1">
        <v>87</v>
      </c>
      <c r="R8364" s="1">
        <v>12</v>
      </c>
      <c r="S8364" s="1" t="s">
        <v>43</v>
      </c>
      <c r="T8364" s="1" t="s">
        <v>13205</v>
      </c>
      <c r="U8364" s="1" t="s">
        <v>13204</v>
      </c>
      <c r="V8364" s="1">
        <v>67005950</v>
      </c>
      <c r="W8364" s="1" t="s">
        <v>17</v>
      </c>
      <c r="X8364" s="1" t="s">
        <v>19</v>
      </c>
      <c r="Z8364" t="s">
        <v>15958</v>
      </c>
      <c r="AA8364">
        <v>2</v>
      </c>
      <c r="AB8364" t="s">
        <v>20211</v>
      </c>
      <c r="AC8364" t="s">
        <v>13205</v>
      </c>
      <c r="AD8364" t="s">
        <v>13204</v>
      </c>
      <c r="AE8364" t="s">
        <v>16276</v>
      </c>
      <c r="AF8364" t="s">
        <v>16277</v>
      </c>
    </row>
    <row r="8365" spans="1:32">
      <c r="A8365" t="s">
        <v>28721</v>
      </c>
      <c r="B8365" t="s">
        <v>15960</v>
      </c>
      <c r="C8365">
        <v>1</v>
      </c>
      <c r="D8365">
        <v>87</v>
      </c>
      <c r="E8365">
        <v>12</v>
      </c>
      <c r="F8365" t="s">
        <v>48</v>
      </c>
      <c r="G8365" t="s">
        <v>15961</v>
      </c>
      <c r="H8365" t="s">
        <v>10521</v>
      </c>
      <c r="I8365" s="1" t="s">
        <v>13</v>
      </c>
      <c r="J8365" s="1" t="s">
        <v>10522</v>
      </c>
      <c r="K8365" s="1" t="s">
        <v>10521</v>
      </c>
      <c r="L8365" s="1" t="str">
        <f>IF(ISERROR(VLOOKUP($D8365&amp;":"&amp;$E8365&amp;":"&amp;$F8365,[1]Sheet2!$A$26:$I$7753,9,FALSE)),"",VLOOKUP($D8365&amp;":"&amp;$E8365&amp;":"&amp;$F8365,[1]Sheet2!$A$26:$I$7753,9,FALSE))</f>
        <v>verified</v>
      </c>
      <c r="M8365" s="1"/>
      <c r="O8365" s="1">
        <v>96</v>
      </c>
      <c r="P8365" s="1">
        <v>1</v>
      </c>
      <c r="Q8365" s="1">
        <v>87</v>
      </c>
      <c r="R8365" s="1">
        <v>12</v>
      </c>
      <c r="S8365" s="1" t="s">
        <v>48</v>
      </c>
      <c r="T8365" s="1" t="s">
        <v>10522</v>
      </c>
      <c r="U8365" s="1" t="s">
        <v>10521</v>
      </c>
      <c r="V8365" s="1">
        <v>90111647</v>
      </c>
      <c r="W8365" s="1" t="s">
        <v>17</v>
      </c>
      <c r="X8365" s="1" t="s">
        <v>13</v>
      </c>
      <c r="Z8365" t="s">
        <v>15960</v>
      </c>
      <c r="AA8365">
        <v>1</v>
      </c>
      <c r="AB8365" t="s">
        <v>20212</v>
      </c>
      <c r="AC8365" t="s">
        <v>10522</v>
      </c>
      <c r="AD8365" t="s">
        <v>10521</v>
      </c>
      <c r="AE8365" t="s">
        <v>16276</v>
      </c>
      <c r="AF8365" t="s">
        <v>16277</v>
      </c>
    </row>
    <row r="8366" spans="1:32">
      <c r="A8366" t="s">
        <v>28722</v>
      </c>
      <c r="B8366" t="s">
        <v>15699</v>
      </c>
      <c r="C8366">
        <v>2</v>
      </c>
      <c r="D8366">
        <v>88</v>
      </c>
      <c r="E8366">
        <v>1</v>
      </c>
      <c r="F8366" t="s">
        <v>13</v>
      </c>
      <c r="G8366" t="s">
        <v>15700</v>
      </c>
      <c r="H8366" t="s">
        <v>15701</v>
      </c>
      <c r="I8366" s="1" t="s">
        <v>19</v>
      </c>
      <c r="J8366" s="1" t="s">
        <v>15702</v>
      </c>
      <c r="K8366" s="1" t="s">
        <v>15703</v>
      </c>
      <c r="L8366" s="1" t="str">
        <f>IF(ISERROR(VLOOKUP($D8366&amp;":"&amp;$E8366&amp;":"&amp;$F8366,[1]Sheet2!$A$26:$I$7753,9,FALSE)),"",VLOOKUP($D8366&amp;":"&amp;$E8366&amp;":"&amp;$F8366,[1]Sheet2!$A$26:$I$7753,9,FALSE))</f>
        <v>verified</v>
      </c>
      <c r="M8366" s="1"/>
      <c r="O8366" s="1">
        <v>96</v>
      </c>
      <c r="P8366" s="1">
        <v>2</v>
      </c>
      <c r="Q8366" s="1">
        <v>88</v>
      </c>
      <c r="R8366" s="1">
        <v>1</v>
      </c>
      <c r="S8366" s="1" t="s">
        <v>13</v>
      </c>
      <c r="T8366" s="1" t="s">
        <v>15702</v>
      </c>
      <c r="U8366" s="1" t="s">
        <v>15703</v>
      </c>
      <c r="V8366" s="1">
        <v>90111562</v>
      </c>
      <c r="W8366" s="1" t="s">
        <v>17</v>
      </c>
      <c r="X8366" s="1" t="s">
        <v>19</v>
      </c>
      <c r="Z8366" t="s">
        <v>15699</v>
      </c>
      <c r="AA8366">
        <v>2</v>
      </c>
      <c r="AB8366" t="s">
        <v>20120</v>
      </c>
      <c r="AC8366" t="s">
        <v>15702</v>
      </c>
      <c r="AD8366" t="s">
        <v>15703</v>
      </c>
      <c r="AE8366" t="s">
        <v>16276</v>
      </c>
      <c r="AF8366" t="s">
        <v>16277</v>
      </c>
    </row>
    <row r="8367" spans="1:32">
      <c r="A8367" t="s">
        <v>28723</v>
      </c>
      <c r="B8367" t="s">
        <v>15704</v>
      </c>
      <c r="C8367">
        <v>4</v>
      </c>
      <c r="D8367">
        <v>88</v>
      </c>
      <c r="E8367">
        <v>1</v>
      </c>
      <c r="F8367" t="s">
        <v>19</v>
      </c>
      <c r="H8367" t="s">
        <v>15704</v>
      </c>
      <c r="I8367" s="1" t="s">
        <v>19</v>
      </c>
      <c r="J8367" s="1" t="s">
        <v>15704</v>
      </c>
      <c r="K8367" s="1" t="s">
        <v>15704</v>
      </c>
      <c r="L8367" s="1" t="str">
        <f>IF(ISERROR(VLOOKUP($D8367&amp;":"&amp;$E8367&amp;":"&amp;$F8367,[1]Sheet2!$A$26:$I$7753,9,FALSE)),"",VLOOKUP($D8367&amp;":"&amp;$E8367&amp;":"&amp;$F8367,[1]Sheet2!$A$26:$I$7753,9,FALSE))</f>
        <v/>
      </c>
      <c r="M8367" s="1" t="s">
        <v>20332</v>
      </c>
      <c r="O8367" s="1">
        <v>96</v>
      </c>
      <c r="P8367" s="1">
        <v>4</v>
      </c>
      <c r="Q8367" s="1">
        <v>88</v>
      </c>
      <c r="R8367" s="1">
        <v>1</v>
      </c>
      <c r="S8367" s="1" t="s">
        <v>19</v>
      </c>
      <c r="T8367" s="1" t="s">
        <v>15704</v>
      </c>
      <c r="U8367" s="1" t="s">
        <v>15704</v>
      </c>
      <c r="V8367" s="1" t="s">
        <v>17</v>
      </c>
      <c r="W8367" s="1" t="s">
        <v>15704</v>
      </c>
      <c r="X8367" s="1" t="s">
        <v>19</v>
      </c>
      <c r="Z8367" t="s">
        <v>15704</v>
      </c>
      <c r="AA8367">
        <v>4</v>
      </c>
      <c r="AB8367" t="s">
        <v>16819</v>
      </c>
      <c r="AC8367" t="s">
        <v>0</v>
      </c>
      <c r="AD8367" t="s">
        <v>0</v>
      </c>
      <c r="AE8367" t="s">
        <v>16278</v>
      </c>
      <c r="AF8367" t="s">
        <v>16279</v>
      </c>
    </row>
    <row r="8368" spans="1:32">
      <c r="A8368" t="s">
        <v>28724</v>
      </c>
      <c r="B8368" t="s">
        <v>15705</v>
      </c>
      <c r="C8368">
        <v>4</v>
      </c>
      <c r="D8368">
        <v>88</v>
      </c>
      <c r="E8368">
        <v>1</v>
      </c>
      <c r="F8368" t="s">
        <v>21</v>
      </c>
      <c r="G8368" t="s">
        <v>15706</v>
      </c>
      <c r="H8368" t="s">
        <v>15707</v>
      </c>
      <c r="I8368" s="1" t="s">
        <v>19</v>
      </c>
      <c r="J8368" s="1" t="s">
        <v>15708</v>
      </c>
      <c r="K8368" s="1" t="s">
        <v>15707</v>
      </c>
      <c r="L8368" s="1" t="str">
        <f>IF(ISERROR(VLOOKUP($D8368&amp;":"&amp;$E8368&amp;":"&amp;$F8368,[1]Sheet2!$A$26:$I$7753,9,FALSE)),"",VLOOKUP($D8368&amp;":"&amp;$E8368&amp;":"&amp;$F8368,[1]Sheet2!$A$26:$I$7753,9,FALSE))</f>
        <v>verified</v>
      </c>
      <c r="M8368" s="1"/>
      <c r="O8368" s="1">
        <v>96</v>
      </c>
      <c r="P8368" s="1">
        <v>4</v>
      </c>
      <c r="Q8368" s="1">
        <v>88</v>
      </c>
      <c r="R8368" s="1">
        <v>1</v>
      </c>
      <c r="S8368" s="1" t="s">
        <v>21</v>
      </c>
      <c r="T8368" s="1" t="s">
        <v>15708</v>
      </c>
      <c r="U8368" s="1" t="s">
        <v>15707</v>
      </c>
      <c r="V8368" s="1">
        <v>90111668</v>
      </c>
      <c r="W8368" s="1" t="s">
        <v>17</v>
      </c>
      <c r="X8368" s="1" t="s">
        <v>19</v>
      </c>
      <c r="Z8368" t="s">
        <v>15705</v>
      </c>
      <c r="AA8368">
        <v>4</v>
      </c>
      <c r="AB8368" t="s">
        <v>20121</v>
      </c>
      <c r="AC8368" t="s">
        <v>15708</v>
      </c>
      <c r="AD8368" t="s">
        <v>15707</v>
      </c>
      <c r="AE8368" t="s">
        <v>16276</v>
      </c>
      <c r="AF8368" t="s">
        <v>16277</v>
      </c>
    </row>
    <row r="8369" spans="1:32">
      <c r="A8369" t="s">
        <v>28725</v>
      </c>
      <c r="B8369" t="s">
        <v>15709</v>
      </c>
      <c r="C8369">
        <v>3</v>
      </c>
      <c r="D8369">
        <v>88</v>
      </c>
      <c r="E8369">
        <v>1</v>
      </c>
      <c r="F8369" t="s">
        <v>28</v>
      </c>
      <c r="G8369" t="s">
        <v>15710</v>
      </c>
      <c r="H8369" t="s">
        <v>15711</v>
      </c>
      <c r="I8369" s="1" t="s">
        <v>19</v>
      </c>
      <c r="J8369" s="1" t="s">
        <v>15712</v>
      </c>
      <c r="K8369" s="1" t="s">
        <v>15711</v>
      </c>
      <c r="L8369" s="1" t="str">
        <f>IF(ISERROR(VLOOKUP($D8369&amp;":"&amp;$E8369&amp;":"&amp;$F8369,[1]Sheet2!$A$26:$I$7753,9,FALSE)),"",VLOOKUP($D8369&amp;":"&amp;$E8369&amp;":"&amp;$F8369,[1]Sheet2!$A$26:$I$7753,9,FALSE))</f>
        <v>verified</v>
      </c>
      <c r="M8369" s="1"/>
      <c r="O8369" s="1">
        <v>96</v>
      </c>
      <c r="P8369" s="1">
        <v>3</v>
      </c>
      <c r="Q8369" s="1">
        <v>88</v>
      </c>
      <c r="R8369" s="1">
        <v>1</v>
      </c>
      <c r="S8369" s="1" t="s">
        <v>28</v>
      </c>
      <c r="T8369" s="1" t="s">
        <v>15712</v>
      </c>
      <c r="U8369" s="1" t="s">
        <v>15711</v>
      </c>
      <c r="V8369" s="1">
        <v>90111666</v>
      </c>
      <c r="W8369" s="1" t="s">
        <v>17</v>
      </c>
      <c r="X8369" s="1" t="s">
        <v>19</v>
      </c>
      <c r="Z8369" t="s">
        <v>15709</v>
      </c>
      <c r="AA8369">
        <v>3</v>
      </c>
      <c r="AB8369" t="s">
        <v>20122</v>
      </c>
      <c r="AC8369" t="s">
        <v>15712</v>
      </c>
      <c r="AD8369" t="s">
        <v>15711</v>
      </c>
      <c r="AE8369" t="s">
        <v>16276</v>
      </c>
      <c r="AF8369" t="s">
        <v>16277</v>
      </c>
    </row>
    <row r="8370" spans="1:32">
      <c r="A8370" t="s">
        <v>28726</v>
      </c>
      <c r="B8370" t="s">
        <v>15713</v>
      </c>
      <c r="C8370">
        <v>2</v>
      </c>
      <c r="D8370">
        <v>88</v>
      </c>
      <c r="E8370">
        <v>1</v>
      </c>
      <c r="F8370" t="s">
        <v>33</v>
      </c>
      <c r="G8370" t="s">
        <v>15714</v>
      </c>
      <c r="H8370" t="s">
        <v>15715</v>
      </c>
      <c r="I8370" s="1" t="s">
        <v>19</v>
      </c>
      <c r="J8370" s="1" t="s">
        <v>15716</v>
      </c>
      <c r="K8370" s="1" t="s">
        <v>15715</v>
      </c>
      <c r="L8370" s="1" t="str">
        <f>IF(ISERROR(VLOOKUP($D8370&amp;":"&amp;$E8370&amp;":"&amp;$F8370,[1]Sheet2!$A$26:$I$7753,9,FALSE)),"",VLOOKUP($D8370&amp;":"&amp;$E8370&amp;":"&amp;$F8370,[1]Sheet2!$A$26:$I$7753,9,FALSE))</f>
        <v>verified</v>
      </c>
      <c r="M8370" s="1"/>
      <c r="O8370" s="1">
        <v>96</v>
      </c>
      <c r="P8370" s="1">
        <v>2</v>
      </c>
      <c r="Q8370" s="1">
        <v>88</v>
      </c>
      <c r="R8370" s="1">
        <v>1</v>
      </c>
      <c r="S8370" s="1" t="s">
        <v>33</v>
      </c>
      <c r="T8370" s="1" t="s">
        <v>15716</v>
      </c>
      <c r="U8370" s="1" t="s">
        <v>15715</v>
      </c>
      <c r="V8370" s="1">
        <v>90111663</v>
      </c>
      <c r="W8370" s="1" t="s">
        <v>17</v>
      </c>
      <c r="X8370" s="1" t="s">
        <v>19</v>
      </c>
      <c r="Z8370" t="s">
        <v>15713</v>
      </c>
      <c r="AA8370">
        <v>2</v>
      </c>
      <c r="AB8370" t="s">
        <v>20123</v>
      </c>
      <c r="AC8370" t="s">
        <v>15716</v>
      </c>
      <c r="AD8370" t="s">
        <v>15715</v>
      </c>
      <c r="AE8370" t="s">
        <v>16276</v>
      </c>
      <c r="AF8370" t="s">
        <v>16277</v>
      </c>
    </row>
    <row r="8371" spans="1:32">
      <c r="A8371" t="s">
        <v>28727</v>
      </c>
      <c r="B8371" t="s">
        <v>15717</v>
      </c>
      <c r="C8371">
        <v>2</v>
      </c>
      <c r="D8371">
        <v>88</v>
      </c>
      <c r="E8371">
        <v>1</v>
      </c>
      <c r="F8371" t="s">
        <v>38</v>
      </c>
      <c r="G8371" t="s">
        <v>15718</v>
      </c>
      <c r="H8371" t="s">
        <v>15719</v>
      </c>
      <c r="I8371" s="1" t="s">
        <v>19</v>
      </c>
      <c r="J8371" s="1" t="s">
        <v>15720</v>
      </c>
      <c r="K8371" s="1" t="s">
        <v>15719</v>
      </c>
      <c r="L8371" s="1" t="str">
        <f>IF(ISERROR(VLOOKUP($D8371&amp;":"&amp;$E8371&amp;":"&amp;$F8371,[1]Sheet2!$A$26:$I$7753,9,FALSE)),"",VLOOKUP($D8371&amp;":"&amp;$E8371&amp;":"&amp;$F8371,[1]Sheet2!$A$26:$I$7753,9,FALSE))</f>
        <v>verified</v>
      </c>
      <c r="M8371" s="1"/>
      <c r="O8371" s="1">
        <v>96</v>
      </c>
      <c r="P8371" s="1">
        <v>2</v>
      </c>
      <c r="Q8371" s="1">
        <v>88</v>
      </c>
      <c r="R8371" s="1">
        <v>1</v>
      </c>
      <c r="S8371" s="1" t="s">
        <v>38</v>
      </c>
      <c r="T8371" s="1" t="s">
        <v>15720</v>
      </c>
      <c r="U8371" s="1" t="s">
        <v>15719</v>
      </c>
      <c r="V8371" s="1">
        <v>16131697</v>
      </c>
      <c r="W8371" s="1" t="s">
        <v>17</v>
      </c>
      <c r="X8371" s="1" t="s">
        <v>19</v>
      </c>
      <c r="Z8371" t="s">
        <v>15717</v>
      </c>
      <c r="AA8371">
        <v>2</v>
      </c>
      <c r="AB8371" t="s">
        <v>20124</v>
      </c>
      <c r="AC8371" t="s">
        <v>15720</v>
      </c>
      <c r="AD8371" t="s">
        <v>15719</v>
      </c>
      <c r="AE8371" t="s">
        <v>16276</v>
      </c>
      <c r="AF8371" t="s">
        <v>16277</v>
      </c>
    </row>
    <row r="8372" spans="1:32">
      <c r="A8372" t="s">
        <v>28728</v>
      </c>
      <c r="B8372" t="s">
        <v>15721</v>
      </c>
      <c r="C8372">
        <v>2</v>
      </c>
      <c r="D8372">
        <v>88</v>
      </c>
      <c r="E8372">
        <v>1</v>
      </c>
      <c r="F8372" t="s">
        <v>43</v>
      </c>
      <c r="G8372" t="s">
        <v>15722</v>
      </c>
      <c r="H8372" t="s">
        <v>15723</v>
      </c>
      <c r="I8372" s="1" t="s">
        <v>19</v>
      </c>
      <c r="J8372" s="1" t="s">
        <v>15724</v>
      </c>
      <c r="K8372" s="1" t="s">
        <v>15723</v>
      </c>
      <c r="L8372" s="1" t="str">
        <f>IF(ISERROR(VLOOKUP($D8372&amp;":"&amp;$E8372&amp;":"&amp;$F8372,[1]Sheet2!$A$26:$I$7753,9,FALSE)),"",VLOOKUP($D8372&amp;":"&amp;$E8372&amp;":"&amp;$F8372,[1]Sheet2!$A$26:$I$7753,9,FALSE))</f>
        <v>verified</v>
      </c>
      <c r="M8372" s="1"/>
      <c r="O8372" s="1">
        <v>96</v>
      </c>
      <c r="P8372" s="1">
        <v>2</v>
      </c>
      <c r="Q8372" s="1">
        <v>88</v>
      </c>
      <c r="R8372" s="1">
        <v>1</v>
      </c>
      <c r="S8372" s="1" t="s">
        <v>43</v>
      </c>
      <c r="T8372" s="1" t="s">
        <v>15724</v>
      </c>
      <c r="U8372" s="1" t="s">
        <v>15723</v>
      </c>
      <c r="V8372" s="1">
        <v>49176401</v>
      </c>
      <c r="W8372" s="1" t="s">
        <v>17</v>
      </c>
      <c r="X8372" s="1" t="s">
        <v>19</v>
      </c>
      <c r="Z8372" t="s">
        <v>15721</v>
      </c>
      <c r="AA8372">
        <v>2</v>
      </c>
      <c r="AB8372" t="s">
        <v>20125</v>
      </c>
      <c r="AC8372" t="s">
        <v>15724</v>
      </c>
      <c r="AD8372" t="s">
        <v>15723</v>
      </c>
      <c r="AE8372" t="s">
        <v>16276</v>
      </c>
      <c r="AF8372" t="s">
        <v>16277</v>
      </c>
    </row>
    <row r="8373" spans="1:32">
      <c r="A8373" t="s">
        <v>28729</v>
      </c>
      <c r="B8373" t="s">
        <v>15725</v>
      </c>
      <c r="C8373">
        <v>2</v>
      </c>
      <c r="D8373">
        <v>88</v>
      </c>
      <c r="E8373">
        <v>1</v>
      </c>
      <c r="F8373" t="s">
        <v>48</v>
      </c>
      <c r="G8373" t="s">
        <v>15726</v>
      </c>
      <c r="H8373" t="s">
        <v>15727</v>
      </c>
      <c r="I8373" s="1" t="s">
        <v>19</v>
      </c>
      <c r="J8373" s="1" t="s">
        <v>15728</v>
      </c>
      <c r="K8373" s="1" t="s">
        <v>15727</v>
      </c>
      <c r="L8373" s="1" t="str">
        <f>IF(ISERROR(VLOOKUP($D8373&amp;":"&amp;$E8373&amp;":"&amp;$F8373,[1]Sheet2!$A$26:$I$7753,9,FALSE)),"",VLOOKUP($D8373&amp;":"&amp;$E8373&amp;":"&amp;$F8373,[1]Sheet2!$A$26:$I$7753,9,FALSE))</f>
        <v>verified</v>
      </c>
      <c r="M8373" s="1"/>
      <c r="O8373" s="1">
        <v>96</v>
      </c>
      <c r="P8373" s="1">
        <v>2</v>
      </c>
      <c r="Q8373" s="1">
        <v>88</v>
      </c>
      <c r="R8373" s="1">
        <v>1</v>
      </c>
      <c r="S8373" s="1" t="s">
        <v>48</v>
      </c>
      <c r="T8373" s="1" t="s">
        <v>15728</v>
      </c>
      <c r="U8373" s="1" t="s">
        <v>15727</v>
      </c>
      <c r="V8373" s="1">
        <v>16131532</v>
      </c>
      <c r="W8373" s="1" t="s">
        <v>17</v>
      </c>
      <c r="X8373" s="1" t="s">
        <v>19</v>
      </c>
      <c r="Z8373" t="s">
        <v>20126</v>
      </c>
      <c r="AA8373">
        <v>2</v>
      </c>
      <c r="AB8373" t="s">
        <v>20127</v>
      </c>
      <c r="AC8373" t="s">
        <v>15728</v>
      </c>
      <c r="AD8373" t="s">
        <v>15727</v>
      </c>
      <c r="AE8373" t="s">
        <v>16276</v>
      </c>
      <c r="AF8373" t="s">
        <v>16277</v>
      </c>
    </row>
    <row r="8374" spans="1:32">
      <c r="A8374" t="s">
        <v>28730</v>
      </c>
      <c r="B8374" t="s">
        <v>15729</v>
      </c>
      <c r="C8374">
        <v>6</v>
      </c>
      <c r="D8374">
        <v>88</v>
      </c>
      <c r="E8374">
        <v>2</v>
      </c>
      <c r="F8374" t="s">
        <v>13</v>
      </c>
      <c r="H8374" t="s">
        <v>15729</v>
      </c>
      <c r="I8374" s="1" t="s">
        <v>19</v>
      </c>
      <c r="J8374" s="1" t="s">
        <v>15729</v>
      </c>
      <c r="K8374" s="1" t="s">
        <v>15729</v>
      </c>
      <c r="L8374" s="1" t="str">
        <f>IF(ISERROR(VLOOKUP($D8374&amp;":"&amp;$E8374&amp;":"&amp;$F8374,[1]Sheet2!$A$26:$I$7753,9,FALSE)),"",VLOOKUP($D8374&amp;":"&amp;$E8374&amp;":"&amp;$F8374,[1]Sheet2!$A$26:$I$7753,9,FALSE))</f>
        <v/>
      </c>
      <c r="M8374" s="1" t="s">
        <v>20332</v>
      </c>
      <c r="O8374" s="1">
        <v>96</v>
      </c>
      <c r="P8374" s="1">
        <v>6</v>
      </c>
      <c r="Q8374" s="1">
        <v>88</v>
      </c>
      <c r="R8374" s="1">
        <v>2</v>
      </c>
      <c r="S8374" s="1" t="s">
        <v>13</v>
      </c>
      <c r="T8374" s="1" t="s">
        <v>15729</v>
      </c>
      <c r="U8374" s="1" t="s">
        <v>15729</v>
      </c>
      <c r="V8374" s="1" t="s">
        <v>17</v>
      </c>
      <c r="W8374" s="1" t="s">
        <v>15729</v>
      </c>
      <c r="X8374" s="1" t="s">
        <v>19</v>
      </c>
      <c r="Z8374" t="s">
        <v>15729</v>
      </c>
      <c r="AA8374">
        <v>6</v>
      </c>
      <c r="AB8374" t="s">
        <v>16819</v>
      </c>
      <c r="AC8374" t="s">
        <v>0</v>
      </c>
      <c r="AD8374" t="s">
        <v>0</v>
      </c>
      <c r="AE8374" t="s">
        <v>16278</v>
      </c>
      <c r="AF8374" t="s">
        <v>16279</v>
      </c>
    </row>
    <row r="8375" spans="1:32">
      <c r="A8375" t="s">
        <v>28731</v>
      </c>
      <c r="B8375" t="s">
        <v>15730</v>
      </c>
      <c r="C8375">
        <v>2</v>
      </c>
      <c r="D8375">
        <v>88</v>
      </c>
      <c r="E8375">
        <v>2</v>
      </c>
      <c r="F8375" t="s">
        <v>19</v>
      </c>
      <c r="G8375" t="s">
        <v>15731</v>
      </c>
      <c r="H8375" t="s">
        <v>15732</v>
      </c>
      <c r="I8375" s="1" t="s">
        <v>19</v>
      </c>
      <c r="J8375" s="1" t="s">
        <v>15733</v>
      </c>
      <c r="K8375" s="1" t="s">
        <v>15732</v>
      </c>
      <c r="L8375" s="1" t="str">
        <f>IF(ISERROR(VLOOKUP($D8375&amp;":"&amp;$E8375&amp;":"&amp;$F8375,[1]Sheet2!$A$26:$I$7753,9,FALSE)),"",VLOOKUP($D8375&amp;":"&amp;$E8375&amp;":"&amp;$F8375,[1]Sheet2!$A$26:$I$7753,9,FALSE))</f>
        <v>verified</v>
      </c>
      <c r="M8375" s="1"/>
      <c r="O8375" s="1">
        <v>96</v>
      </c>
      <c r="P8375" s="1">
        <v>2</v>
      </c>
      <c r="Q8375" s="1">
        <v>88</v>
      </c>
      <c r="R8375" s="1">
        <v>2</v>
      </c>
      <c r="S8375" s="1" t="s">
        <v>19</v>
      </c>
      <c r="T8375" s="1" t="s">
        <v>15733</v>
      </c>
      <c r="U8375" s="1" t="s">
        <v>15732</v>
      </c>
      <c r="V8375" s="1">
        <v>90111601</v>
      </c>
      <c r="W8375" s="1" t="s">
        <v>17</v>
      </c>
      <c r="X8375" s="1" t="s">
        <v>19</v>
      </c>
      <c r="Z8375" t="s">
        <v>20128</v>
      </c>
      <c r="AA8375">
        <v>2</v>
      </c>
      <c r="AB8375" t="s">
        <v>20129</v>
      </c>
      <c r="AC8375" t="s">
        <v>15733</v>
      </c>
      <c r="AD8375" t="s">
        <v>15732</v>
      </c>
      <c r="AE8375" t="s">
        <v>16276</v>
      </c>
      <c r="AF8375" t="s">
        <v>16277</v>
      </c>
    </row>
    <row r="8376" spans="1:32">
      <c r="A8376" t="s">
        <v>28732</v>
      </c>
      <c r="B8376" t="s">
        <v>15734</v>
      </c>
      <c r="C8376">
        <v>2</v>
      </c>
      <c r="D8376">
        <v>88</v>
      </c>
      <c r="E8376">
        <v>2</v>
      </c>
      <c r="F8376" t="s">
        <v>21</v>
      </c>
      <c r="G8376" t="s">
        <v>15735</v>
      </c>
      <c r="H8376" t="s">
        <v>15736</v>
      </c>
      <c r="I8376" s="1" t="s">
        <v>19</v>
      </c>
      <c r="J8376" s="1" t="s">
        <v>15737</v>
      </c>
      <c r="K8376" s="1" t="s">
        <v>15736</v>
      </c>
      <c r="L8376" s="1" t="str">
        <f>IF(ISERROR(VLOOKUP($D8376&amp;":"&amp;$E8376&amp;":"&amp;$F8376,[1]Sheet2!$A$26:$I$7753,9,FALSE)),"",VLOOKUP($D8376&amp;":"&amp;$E8376&amp;":"&amp;$F8376,[1]Sheet2!$A$26:$I$7753,9,FALSE))</f>
        <v>verified</v>
      </c>
      <c r="M8376" s="1"/>
      <c r="O8376" s="1">
        <v>96</v>
      </c>
      <c r="P8376" s="1">
        <v>2</v>
      </c>
      <c r="Q8376" s="1">
        <v>88</v>
      </c>
      <c r="R8376" s="1">
        <v>2</v>
      </c>
      <c r="S8376" s="1" t="s">
        <v>21</v>
      </c>
      <c r="T8376" s="1" t="s">
        <v>15737</v>
      </c>
      <c r="U8376" s="1" t="s">
        <v>15736</v>
      </c>
      <c r="V8376" s="1">
        <v>90111583</v>
      </c>
      <c r="W8376" s="1" t="s">
        <v>17</v>
      </c>
      <c r="X8376" s="1" t="s">
        <v>19</v>
      </c>
      <c r="Z8376" t="s">
        <v>15734</v>
      </c>
      <c r="AA8376">
        <v>2</v>
      </c>
      <c r="AB8376" t="s">
        <v>20130</v>
      </c>
      <c r="AC8376" t="s">
        <v>15737</v>
      </c>
      <c r="AD8376" t="s">
        <v>15736</v>
      </c>
      <c r="AE8376" t="s">
        <v>16276</v>
      </c>
      <c r="AF8376" t="s">
        <v>16277</v>
      </c>
    </row>
    <row r="8377" spans="1:32">
      <c r="A8377" t="s">
        <v>28733</v>
      </c>
      <c r="B8377" t="s">
        <v>15738</v>
      </c>
      <c r="C8377">
        <v>3</v>
      </c>
      <c r="D8377">
        <v>88</v>
      </c>
      <c r="E8377">
        <v>2</v>
      </c>
      <c r="F8377" t="s">
        <v>28</v>
      </c>
      <c r="G8377" t="s">
        <v>15739</v>
      </c>
      <c r="H8377" t="s">
        <v>15740</v>
      </c>
      <c r="I8377" s="1" t="s">
        <v>19</v>
      </c>
      <c r="J8377" s="1" t="s">
        <v>15741</v>
      </c>
      <c r="K8377" s="1" t="s">
        <v>15740</v>
      </c>
      <c r="L8377" s="1" t="str">
        <f>IF(ISERROR(VLOOKUP($D8377&amp;":"&amp;$E8377&amp;":"&amp;$F8377,[1]Sheet2!$A$26:$I$7753,9,FALSE)),"",VLOOKUP($D8377&amp;":"&amp;$E8377&amp;":"&amp;$F8377,[1]Sheet2!$A$26:$I$7753,9,FALSE))</f>
        <v>verified</v>
      </c>
      <c r="M8377" s="1"/>
      <c r="O8377" s="1">
        <v>96</v>
      </c>
      <c r="P8377" s="1">
        <v>3</v>
      </c>
      <c r="Q8377" s="1">
        <v>88</v>
      </c>
      <c r="R8377" s="1">
        <v>2</v>
      </c>
      <c r="S8377" s="1" t="s">
        <v>28</v>
      </c>
      <c r="T8377" s="1" t="s">
        <v>15741</v>
      </c>
      <c r="U8377" s="1" t="s">
        <v>15740</v>
      </c>
      <c r="V8377" s="1">
        <v>90111568</v>
      </c>
      <c r="W8377" s="1" t="s">
        <v>17</v>
      </c>
      <c r="X8377" s="1" t="s">
        <v>19</v>
      </c>
      <c r="Z8377" t="s">
        <v>15738</v>
      </c>
      <c r="AA8377">
        <v>3</v>
      </c>
      <c r="AB8377" t="s">
        <v>20131</v>
      </c>
      <c r="AC8377" t="s">
        <v>15741</v>
      </c>
      <c r="AD8377" t="s">
        <v>15740</v>
      </c>
      <c r="AE8377" t="s">
        <v>16276</v>
      </c>
      <c r="AF8377" t="s">
        <v>16277</v>
      </c>
    </row>
    <row r="8378" spans="1:32">
      <c r="A8378" t="s">
        <v>28734</v>
      </c>
      <c r="B8378" t="s">
        <v>15742</v>
      </c>
      <c r="C8378">
        <v>4</v>
      </c>
      <c r="D8378">
        <v>88</v>
      </c>
      <c r="E8378">
        <v>2</v>
      </c>
      <c r="F8378" t="s">
        <v>33</v>
      </c>
      <c r="G8378" t="s">
        <v>15743</v>
      </c>
      <c r="H8378" t="s">
        <v>15744</v>
      </c>
      <c r="I8378" s="1" t="s">
        <v>19</v>
      </c>
      <c r="J8378" s="1" t="s">
        <v>15745</v>
      </c>
      <c r="K8378" s="1" t="s">
        <v>15744</v>
      </c>
      <c r="L8378" s="1" t="str">
        <f>IF(ISERROR(VLOOKUP($D8378&amp;":"&amp;$E8378&amp;":"&amp;$F8378,[1]Sheet2!$A$26:$I$7753,9,FALSE)),"",VLOOKUP($D8378&amp;":"&amp;$E8378&amp;":"&amp;$F8378,[1]Sheet2!$A$26:$I$7753,9,FALSE))</f>
        <v>verified</v>
      </c>
      <c r="M8378" s="1"/>
      <c r="O8378" s="1">
        <v>96</v>
      </c>
      <c r="P8378" s="1">
        <v>4</v>
      </c>
      <c r="Q8378" s="1">
        <v>88</v>
      </c>
      <c r="R8378" s="1">
        <v>2</v>
      </c>
      <c r="S8378" s="1" t="s">
        <v>33</v>
      </c>
      <c r="T8378" s="1" t="s">
        <v>15745</v>
      </c>
      <c r="U8378" s="1" t="s">
        <v>15744</v>
      </c>
      <c r="V8378" s="1">
        <v>90111689</v>
      </c>
      <c r="W8378" s="1" t="s">
        <v>17</v>
      </c>
      <c r="X8378" s="1" t="s">
        <v>19</v>
      </c>
      <c r="Z8378" t="s">
        <v>15742</v>
      </c>
      <c r="AA8378">
        <v>4</v>
      </c>
      <c r="AB8378" t="s">
        <v>20132</v>
      </c>
      <c r="AC8378" t="s">
        <v>15745</v>
      </c>
      <c r="AD8378" t="s">
        <v>15744</v>
      </c>
      <c r="AE8378" t="s">
        <v>16276</v>
      </c>
      <c r="AF8378" t="s">
        <v>16277</v>
      </c>
    </row>
    <row r="8379" spans="1:32">
      <c r="A8379" t="s">
        <v>28735</v>
      </c>
      <c r="B8379" t="s">
        <v>15746</v>
      </c>
      <c r="C8379">
        <v>5</v>
      </c>
      <c r="D8379">
        <v>88</v>
      </c>
      <c r="E8379">
        <v>2</v>
      </c>
      <c r="F8379" t="s">
        <v>38</v>
      </c>
      <c r="G8379" t="s">
        <v>15747</v>
      </c>
      <c r="H8379" t="s">
        <v>15748</v>
      </c>
      <c r="I8379" s="1" t="s">
        <v>19</v>
      </c>
      <c r="J8379" s="1" t="s">
        <v>15749</v>
      </c>
      <c r="K8379" s="1" t="s">
        <v>15748</v>
      </c>
      <c r="L8379" s="1" t="str">
        <f>IF(ISERROR(VLOOKUP($D8379&amp;":"&amp;$E8379&amp;":"&amp;$F8379,[1]Sheet2!$A$26:$I$7753,9,FALSE)),"",VLOOKUP($D8379&amp;":"&amp;$E8379&amp;":"&amp;$F8379,[1]Sheet2!$A$26:$I$7753,9,FALSE))</f>
        <v>verified</v>
      </c>
      <c r="M8379" s="1"/>
      <c r="O8379" s="1">
        <v>96</v>
      </c>
      <c r="P8379" s="1">
        <v>5</v>
      </c>
      <c r="Q8379" s="1">
        <v>88</v>
      </c>
      <c r="R8379" s="1">
        <v>2</v>
      </c>
      <c r="S8379" s="1" t="s">
        <v>38</v>
      </c>
      <c r="T8379" s="1" t="s">
        <v>15749</v>
      </c>
      <c r="U8379" s="1" t="s">
        <v>15748</v>
      </c>
      <c r="V8379" s="1">
        <v>90111700</v>
      </c>
      <c r="W8379" s="1" t="s">
        <v>17</v>
      </c>
      <c r="X8379" s="1" t="s">
        <v>19</v>
      </c>
      <c r="Z8379" t="s">
        <v>15746</v>
      </c>
      <c r="AA8379">
        <v>5</v>
      </c>
      <c r="AB8379" t="s">
        <v>20133</v>
      </c>
      <c r="AC8379" t="s">
        <v>15749</v>
      </c>
      <c r="AD8379" t="s">
        <v>15748</v>
      </c>
      <c r="AE8379" t="s">
        <v>16276</v>
      </c>
      <c r="AF8379" t="s">
        <v>16277</v>
      </c>
    </row>
    <row r="8380" spans="1:32">
      <c r="A8380" t="s">
        <v>28736</v>
      </c>
      <c r="B8380" t="s">
        <v>15750</v>
      </c>
      <c r="C8380">
        <v>2</v>
      </c>
      <c r="D8380">
        <v>88</v>
      </c>
      <c r="E8380">
        <v>2</v>
      </c>
      <c r="F8380" t="s">
        <v>43</v>
      </c>
      <c r="G8380" t="s">
        <v>15751</v>
      </c>
      <c r="H8380" t="s">
        <v>15752</v>
      </c>
      <c r="I8380" s="1" t="s">
        <v>19</v>
      </c>
      <c r="J8380" s="1" t="s">
        <v>15753</v>
      </c>
      <c r="K8380" s="1" t="s">
        <v>15752</v>
      </c>
      <c r="L8380" s="1" t="str">
        <f>IF(ISERROR(VLOOKUP($D8380&amp;":"&amp;$E8380&amp;":"&amp;$F8380,[1]Sheet2!$A$26:$I$7753,9,FALSE)),"",VLOOKUP($D8380&amp;":"&amp;$E8380&amp;":"&amp;$F8380,[1]Sheet2!$A$26:$I$7753,9,FALSE))</f>
        <v>verified</v>
      </c>
      <c r="M8380" s="1"/>
      <c r="O8380" s="1">
        <v>96</v>
      </c>
      <c r="P8380" s="1">
        <v>2</v>
      </c>
      <c r="Q8380" s="1">
        <v>88</v>
      </c>
      <c r="R8380" s="1">
        <v>2</v>
      </c>
      <c r="S8380" s="1" t="s">
        <v>43</v>
      </c>
      <c r="T8380" s="1" t="s">
        <v>15753</v>
      </c>
      <c r="U8380" s="1" t="s">
        <v>15752</v>
      </c>
      <c r="V8380" s="1">
        <v>90111711</v>
      </c>
      <c r="W8380" s="1" t="s">
        <v>17</v>
      </c>
      <c r="X8380" s="1" t="s">
        <v>19</v>
      </c>
      <c r="Z8380" t="s">
        <v>15750</v>
      </c>
      <c r="AA8380">
        <v>2</v>
      </c>
      <c r="AB8380" t="s">
        <v>20134</v>
      </c>
      <c r="AC8380" t="s">
        <v>15753</v>
      </c>
      <c r="AD8380" t="s">
        <v>15752</v>
      </c>
      <c r="AE8380" t="s">
        <v>16276</v>
      </c>
      <c r="AF8380" t="s">
        <v>16277</v>
      </c>
    </row>
    <row r="8381" spans="1:32">
      <c r="A8381" t="s">
        <v>28737</v>
      </c>
      <c r="B8381" t="s">
        <v>15754</v>
      </c>
      <c r="C8381">
        <v>2</v>
      </c>
      <c r="D8381">
        <v>88</v>
      </c>
      <c r="E8381">
        <v>2</v>
      </c>
      <c r="F8381" t="s">
        <v>48</v>
      </c>
      <c r="G8381" t="s">
        <v>15755</v>
      </c>
      <c r="H8381" t="s">
        <v>15756</v>
      </c>
      <c r="I8381" s="1" t="s">
        <v>19</v>
      </c>
      <c r="J8381" s="1" t="s">
        <v>15757</v>
      </c>
      <c r="K8381" s="1" t="s">
        <v>15756</v>
      </c>
      <c r="L8381" s="1" t="str">
        <f>IF(ISERROR(VLOOKUP($D8381&amp;":"&amp;$E8381&amp;":"&amp;$F8381,[1]Sheet2!$A$26:$I$7753,9,FALSE)),"",VLOOKUP($D8381&amp;":"&amp;$E8381&amp;":"&amp;$F8381,[1]Sheet2!$A$26:$I$7753,9,FALSE))</f>
        <v>verified</v>
      </c>
      <c r="M8381" s="1"/>
      <c r="O8381" s="1">
        <v>96</v>
      </c>
      <c r="P8381" s="1">
        <v>2</v>
      </c>
      <c r="Q8381" s="1">
        <v>88</v>
      </c>
      <c r="R8381" s="1">
        <v>2</v>
      </c>
      <c r="S8381" s="1" t="s">
        <v>48</v>
      </c>
      <c r="T8381" s="1" t="s">
        <v>15757</v>
      </c>
      <c r="U8381" s="1" t="s">
        <v>15756</v>
      </c>
      <c r="V8381" s="1">
        <v>90111716</v>
      </c>
      <c r="W8381" s="1" t="s">
        <v>17</v>
      </c>
      <c r="X8381" s="1" t="s">
        <v>19</v>
      </c>
      <c r="Z8381" t="s">
        <v>15754</v>
      </c>
      <c r="AA8381">
        <v>2</v>
      </c>
      <c r="AB8381" t="s">
        <v>20135</v>
      </c>
      <c r="AC8381" t="s">
        <v>15757</v>
      </c>
      <c r="AD8381" t="s">
        <v>15756</v>
      </c>
      <c r="AE8381" t="s">
        <v>16276</v>
      </c>
      <c r="AF8381" t="s">
        <v>16277</v>
      </c>
    </row>
    <row r="8382" spans="1:32">
      <c r="A8382" t="s">
        <v>28738</v>
      </c>
      <c r="B8382" t="s">
        <v>15758</v>
      </c>
      <c r="C8382">
        <v>2</v>
      </c>
      <c r="D8382">
        <v>88</v>
      </c>
      <c r="E8382">
        <v>3</v>
      </c>
      <c r="F8382" t="s">
        <v>13</v>
      </c>
      <c r="G8382" t="s">
        <v>15759</v>
      </c>
      <c r="H8382" t="s">
        <v>15760</v>
      </c>
      <c r="I8382" s="1" t="s">
        <v>19</v>
      </c>
      <c r="J8382" s="1" t="s">
        <v>15761</v>
      </c>
      <c r="K8382" s="1" t="s">
        <v>15760</v>
      </c>
      <c r="L8382" s="1" t="str">
        <f>IF(ISERROR(VLOOKUP($D8382&amp;":"&amp;$E8382&amp;":"&amp;$F8382,[1]Sheet2!$A$26:$I$7753,9,FALSE)),"",VLOOKUP($D8382&amp;":"&amp;$E8382&amp;":"&amp;$F8382,[1]Sheet2!$A$26:$I$7753,9,FALSE))</f>
        <v>verified</v>
      </c>
      <c r="M8382" s="1"/>
      <c r="O8382" s="1">
        <v>96</v>
      </c>
      <c r="P8382" s="1">
        <v>2</v>
      </c>
      <c r="Q8382" s="1">
        <v>88</v>
      </c>
      <c r="R8382" s="1">
        <v>3</v>
      </c>
      <c r="S8382" s="1" t="s">
        <v>13</v>
      </c>
      <c r="T8382" s="1" t="s">
        <v>15761</v>
      </c>
      <c r="U8382" s="1" t="s">
        <v>15760</v>
      </c>
      <c r="V8382" s="1">
        <v>90111727</v>
      </c>
      <c r="W8382" s="1" t="s">
        <v>17</v>
      </c>
      <c r="X8382" s="1" t="s">
        <v>19</v>
      </c>
      <c r="Z8382" t="s">
        <v>15758</v>
      </c>
      <c r="AA8382">
        <v>2</v>
      </c>
      <c r="AB8382" t="s">
        <v>20136</v>
      </c>
      <c r="AC8382" t="s">
        <v>15761</v>
      </c>
      <c r="AD8382" t="s">
        <v>15760</v>
      </c>
      <c r="AE8382" t="s">
        <v>16276</v>
      </c>
      <c r="AF8382" t="s">
        <v>16277</v>
      </c>
    </row>
    <row r="8383" spans="1:32">
      <c r="A8383" t="s">
        <v>28739</v>
      </c>
      <c r="B8383" t="s">
        <v>15762</v>
      </c>
      <c r="C8383">
        <v>2</v>
      </c>
      <c r="D8383">
        <v>88</v>
      </c>
      <c r="E8383">
        <v>3</v>
      </c>
      <c r="F8383" t="s">
        <v>19</v>
      </c>
      <c r="G8383" t="s">
        <v>15763</v>
      </c>
      <c r="H8383" t="s">
        <v>15764</v>
      </c>
      <c r="I8383" s="1" t="s">
        <v>19</v>
      </c>
      <c r="J8383" s="1" t="s">
        <v>15765</v>
      </c>
      <c r="K8383" s="1" t="s">
        <v>15764</v>
      </c>
      <c r="L8383" s="1" t="str">
        <f>IF(ISERROR(VLOOKUP($D8383&amp;":"&amp;$E8383&amp;":"&amp;$F8383,[1]Sheet2!$A$26:$I$7753,9,FALSE)),"",VLOOKUP($D8383&amp;":"&amp;$E8383&amp;":"&amp;$F8383,[1]Sheet2!$A$26:$I$7753,9,FALSE))</f>
        <v>verified</v>
      </c>
      <c r="M8383" s="1"/>
      <c r="O8383" s="1">
        <v>96</v>
      </c>
      <c r="P8383" s="1">
        <v>2</v>
      </c>
      <c r="Q8383" s="1">
        <v>88</v>
      </c>
      <c r="R8383" s="1">
        <v>3</v>
      </c>
      <c r="S8383" s="1" t="s">
        <v>19</v>
      </c>
      <c r="T8383" s="1" t="s">
        <v>15765</v>
      </c>
      <c r="U8383" s="1" t="s">
        <v>15764</v>
      </c>
      <c r="V8383" s="1">
        <v>90111736</v>
      </c>
      <c r="W8383" s="1" t="s">
        <v>17</v>
      </c>
      <c r="X8383" s="1" t="s">
        <v>19</v>
      </c>
      <c r="Z8383" t="s">
        <v>15762</v>
      </c>
      <c r="AA8383">
        <v>2</v>
      </c>
      <c r="AB8383" t="s">
        <v>20137</v>
      </c>
      <c r="AC8383" t="s">
        <v>15765</v>
      </c>
      <c r="AD8383" t="s">
        <v>15764</v>
      </c>
      <c r="AE8383" t="s">
        <v>16276</v>
      </c>
      <c r="AF8383" t="s">
        <v>16277</v>
      </c>
    </row>
    <row r="8384" spans="1:32">
      <c r="A8384" t="s">
        <v>28740</v>
      </c>
      <c r="B8384" t="s">
        <v>15766</v>
      </c>
      <c r="C8384">
        <v>2</v>
      </c>
      <c r="D8384">
        <v>88</v>
      </c>
      <c r="E8384">
        <v>3</v>
      </c>
      <c r="F8384" t="s">
        <v>21</v>
      </c>
      <c r="G8384" t="s">
        <v>15767</v>
      </c>
      <c r="H8384" t="s">
        <v>15768</v>
      </c>
      <c r="I8384" s="1" t="s">
        <v>19</v>
      </c>
      <c r="J8384" s="1" t="s">
        <v>15769</v>
      </c>
      <c r="K8384" s="1" t="s">
        <v>15768</v>
      </c>
      <c r="L8384" s="1" t="str">
        <f>IF(ISERROR(VLOOKUP($D8384&amp;":"&amp;$E8384&amp;":"&amp;$F8384,[1]Sheet2!$A$26:$I$7753,9,FALSE)),"",VLOOKUP($D8384&amp;":"&amp;$E8384&amp;":"&amp;$F8384,[1]Sheet2!$A$26:$I$7753,9,FALSE))</f>
        <v>verified</v>
      </c>
      <c r="M8384" s="1"/>
      <c r="O8384" s="1">
        <v>96</v>
      </c>
      <c r="P8384" s="1">
        <v>2</v>
      </c>
      <c r="Q8384" s="1">
        <v>88</v>
      </c>
      <c r="R8384" s="1">
        <v>3</v>
      </c>
      <c r="S8384" s="1" t="s">
        <v>21</v>
      </c>
      <c r="T8384" s="1" t="s">
        <v>15769</v>
      </c>
      <c r="U8384" s="1" t="s">
        <v>15768</v>
      </c>
      <c r="V8384" s="1">
        <v>16132166</v>
      </c>
      <c r="W8384" s="1" t="s">
        <v>17</v>
      </c>
      <c r="X8384" s="1" t="s">
        <v>19</v>
      </c>
      <c r="Z8384" t="s">
        <v>15766</v>
      </c>
      <c r="AA8384">
        <v>2</v>
      </c>
      <c r="AB8384" t="s">
        <v>20138</v>
      </c>
      <c r="AC8384" t="s">
        <v>15769</v>
      </c>
      <c r="AD8384" t="s">
        <v>15768</v>
      </c>
      <c r="AE8384" t="s">
        <v>16276</v>
      </c>
      <c r="AF8384" t="s">
        <v>16277</v>
      </c>
    </row>
    <row r="8385" spans="1:32">
      <c r="A8385" t="s">
        <v>28741</v>
      </c>
      <c r="B8385" t="s">
        <v>15770</v>
      </c>
      <c r="C8385">
        <v>2</v>
      </c>
      <c r="D8385">
        <v>88</v>
      </c>
      <c r="E8385">
        <v>3</v>
      </c>
      <c r="F8385" t="s">
        <v>28</v>
      </c>
      <c r="G8385" t="s">
        <v>15771</v>
      </c>
      <c r="H8385" t="s">
        <v>15772</v>
      </c>
      <c r="I8385" s="1" t="s">
        <v>19</v>
      </c>
      <c r="J8385" s="1" t="s">
        <v>15773</v>
      </c>
      <c r="K8385" s="1" t="s">
        <v>15772</v>
      </c>
      <c r="L8385" s="1" t="str">
        <f>IF(ISERROR(VLOOKUP($D8385&amp;":"&amp;$E8385&amp;":"&amp;$F8385,[1]Sheet2!$A$26:$I$7753,9,FALSE)),"",VLOOKUP($D8385&amp;":"&amp;$E8385&amp;":"&amp;$F8385,[1]Sheet2!$A$26:$I$7753,9,FALSE))</f>
        <v>verified</v>
      </c>
      <c r="M8385" s="1"/>
      <c r="O8385" s="1">
        <v>96</v>
      </c>
      <c r="P8385" s="1">
        <v>2</v>
      </c>
      <c r="Q8385" s="1">
        <v>88</v>
      </c>
      <c r="R8385" s="1">
        <v>3</v>
      </c>
      <c r="S8385" s="1" t="s">
        <v>28</v>
      </c>
      <c r="T8385" s="1" t="s">
        <v>15773</v>
      </c>
      <c r="U8385" s="1" t="s">
        <v>15772</v>
      </c>
      <c r="V8385" s="1">
        <v>90111738</v>
      </c>
      <c r="W8385" s="1" t="s">
        <v>17</v>
      </c>
      <c r="X8385" s="1" t="s">
        <v>19</v>
      </c>
      <c r="Z8385" t="s">
        <v>15770</v>
      </c>
      <c r="AA8385">
        <v>2</v>
      </c>
      <c r="AB8385" t="s">
        <v>20139</v>
      </c>
      <c r="AC8385" t="s">
        <v>15773</v>
      </c>
      <c r="AD8385" t="s">
        <v>15772</v>
      </c>
      <c r="AE8385" t="s">
        <v>16276</v>
      </c>
      <c r="AF8385" t="s">
        <v>16277</v>
      </c>
    </row>
    <row r="8386" spans="1:32">
      <c r="A8386" t="s">
        <v>28742</v>
      </c>
      <c r="B8386" t="s">
        <v>15774</v>
      </c>
      <c r="C8386">
        <v>5</v>
      </c>
      <c r="D8386">
        <v>88</v>
      </c>
      <c r="E8386">
        <v>3</v>
      </c>
      <c r="F8386" t="s">
        <v>33</v>
      </c>
      <c r="G8386" t="s">
        <v>15775</v>
      </c>
      <c r="H8386" t="s">
        <v>15776</v>
      </c>
      <c r="I8386" s="1" t="s">
        <v>19</v>
      </c>
      <c r="J8386" s="1" t="s">
        <v>15777</v>
      </c>
      <c r="K8386" s="1" t="s">
        <v>15776</v>
      </c>
      <c r="L8386" s="1" t="str">
        <f>IF(ISERROR(VLOOKUP($D8386&amp;":"&amp;$E8386&amp;":"&amp;$F8386,[1]Sheet2!$A$26:$I$7753,9,FALSE)),"",VLOOKUP($D8386&amp;":"&amp;$E8386&amp;":"&amp;$F8386,[1]Sheet2!$A$26:$I$7753,9,FALSE))</f>
        <v>verified</v>
      </c>
      <c r="M8386" s="1"/>
      <c r="O8386" s="1">
        <v>96</v>
      </c>
      <c r="P8386" s="1">
        <v>5</v>
      </c>
      <c r="Q8386" s="1">
        <v>88</v>
      </c>
      <c r="R8386" s="1">
        <v>3</v>
      </c>
      <c r="S8386" s="1" t="s">
        <v>33</v>
      </c>
      <c r="T8386" s="1" t="s">
        <v>15777</v>
      </c>
      <c r="U8386" s="1" t="s">
        <v>15776</v>
      </c>
      <c r="V8386" s="1">
        <v>49176497</v>
      </c>
      <c r="W8386" s="1" t="s">
        <v>17</v>
      </c>
      <c r="X8386" s="1" t="s">
        <v>19</v>
      </c>
      <c r="Z8386" t="s">
        <v>15774</v>
      </c>
      <c r="AA8386">
        <v>5</v>
      </c>
      <c r="AB8386" t="s">
        <v>20140</v>
      </c>
      <c r="AC8386" t="s">
        <v>15777</v>
      </c>
      <c r="AD8386" t="s">
        <v>15776</v>
      </c>
      <c r="AE8386" t="s">
        <v>16276</v>
      </c>
      <c r="AF8386" t="s">
        <v>16277</v>
      </c>
    </row>
    <row r="8387" spans="1:32">
      <c r="A8387" t="s">
        <v>28743</v>
      </c>
      <c r="B8387" t="s">
        <v>15778</v>
      </c>
      <c r="C8387">
        <v>4</v>
      </c>
      <c r="D8387">
        <v>88</v>
      </c>
      <c r="E8387">
        <v>3</v>
      </c>
      <c r="F8387" t="s">
        <v>38</v>
      </c>
      <c r="G8387" t="s">
        <v>15779</v>
      </c>
      <c r="H8387" t="s">
        <v>15780</v>
      </c>
      <c r="I8387" s="1" t="s">
        <v>19</v>
      </c>
      <c r="J8387" s="1" t="s">
        <v>15781</v>
      </c>
      <c r="K8387" s="1" t="s">
        <v>15780</v>
      </c>
      <c r="L8387" s="1" t="str">
        <f>IF(ISERROR(VLOOKUP($D8387&amp;":"&amp;$E8387&amp;":"&amp;$F8387,[1]Sheet2!$A$26:$I$7753,9,FALSE)),"",VLOOKUP($D8387&amp;":"&amp;$E8387&amp;":"&amp;$F8387,[1]Sheet2!$A$26:$I$7753,9,FALSE))</f>
        <v>verified</v>
      </c>
      <c r="M8387" s="1"/>
      <c r="O8387" s="1">
        <v>96</v>
      </c>
      <c r="P8387" s="1">
        <v>4</v>
      </c>
      <c r="Q8387" s="1">
        <v>88</v>
      </c>
      <c r="R8387" s="1">
        <v>3</v>
      </c>
      <c r="S8387" s="1" t="s">
        <v>38</v>
      </c>
      <c r="T8387" s="1" t="s">
        <v>15781</v>
      </c>
      <c r="U8387" s="1" t="s">
        <v>15780</v>
      </c>
      <c r="V8387" s="1">
        <v>49176294</v>
      </c>
      <c r="W8387" s="1" t="s">
        <v>17</v>
      </c>
      <c r="X8387" s="1" t="s">
        <v>19</v>
      </c>
      <c r="Z8387" t="s">
        <v>15778</v>
      </c>
      <c r="AA8387">
        <v>4</v>
      </c>
      <c r="AB8387" t="s">
        <v>20141</v>
      </c>
      <c r="AC8387" t="s">
        <v>15781</v>
      </c>
      <c r="AD8387" t="s">
        <v>15780</v>
      </c>
      <c r="AE8387" t="s">
        <v>16276</v>
      </c>
      <c r="AF8387" t="s">
        <v>16277</v>
      </c>
    </row>
    <row r="8388" spans="1:32">
      <c r="A8388" t="s">
        <v>28744</v>
      </c>
      <c r="B8388" t="s">
        <v>15782</v>
      </c>
      <c r="C8388">
        <v>2</v>
      </c>
      <c r="D8388">
        <v>88</v>
      </c>
      <c r="E8388">
        <v>3</v>
      </c>
      <c r="F8388" t="s">
        <v>43</v>
      </c>
      <c r="G8388" t="s">
        <v>15783</v>
      </c>
      <c r="H8388" t="s">
        <v>15784</v>
      </c>
      <c r="I8388" s="1" t="s">
        <v>19</v>
      </c>
      <c r="J8388" s="1" t="s">
        <v>15785</v>
      </c>
      <c r="K8388" s="1" t="s">
        <v>15786</v>
      </c>
      <c r="L8388" s="1" t="str">
        <f>IF(ISERROR(VLOOKUP($D8388&amp;":"&amp;$E8388&amp;":"&amp;$F8388,[1]Sheet2!$A$26:$I$7753,9,FALSE)),"",VLOOKUP($D8388&amp;":"&amp;$E8388&amp;":"&amp;$F8388,[1]Sheet2!$A$26:$I$7753,9,FALSE))</f>
        <v/>
      </c>
      <c r="M8388" s="1" t="s">
        <v>20332</v>
      </c>
      <c r="O8388" s="1">
        <v>96</v>
      </c>
      <c r="P8388" s="1">
        <v>2</v>
      </c>
      <c r="Q8388" s="1">
        <v>88</v>
      </c>
      <c r="R8388" s="1">
        <v>3</v>
      </c>
      <c r="S8388" s="1" t="s">
        <v>43</v>
      </c>
      <c r="T8388" s="1" t="s">
        <v>15785</v>
      </c>
      <c r="U8388" s="1" t="s">
        <v>15786</v>
      </c>
      <c r="V8388" s="1" t="s">
        <v>17</v>
      </c>
      <c r="W8388" s="1" t="s">
        <v>17</v>
      </c>
      <c r="X8388" s="1" t="s">
        <v>19</v>
      </c>
      <c r="Z8388" t="s">
        <v>15782</v>
      </c>
      <c r="AA8388">
        <v>2</v>
      </c>
      <c r="AB8388" t="s">
        <v>20142</v>
      </c>
      <c r="AC8388" t="s">
        <v>15785</v>
      </c>
      <c r="AD8388" t="s">
        <v>15786</v>
      </c>
      <c r="AE8388" t="s">
        <v>16278</v>
      </c>
      <c r="AF8388" t="s">
        <v>16279</v>
      </c>
    </row>
    <row r="8389" spans="1:32">
      <c r="A8389" t="s">
        <v>28745</v>
      </c>
      <c r="B8389" t="s">
        <v>15787</v>
      </c>
      <c r="C8389">
        <v>2</v>
      </c>
      <c r="D8389">
        <v>88</v>
      </c>
      <c r="E8389">
        <v>3</v>
      </c>
      <c r="F8389" t="s">
        <v>48</v>
      </c>
      <c r="G8389" t="s">
        <v>13781</v>
      </c>
      <c r="H8389" t="s">
        <v>13784</v>
      </c>
      <c r="I8389" s="1" t="s">
        <v>19</v>
      </c>
      <c r="J8389" s="1" t="s">
        <v>13783</v>
      </c>
      <c r="K8389" s="1" t="s">
        <v>13784</v>
      </c>
      <c r="L8389" s="1" t="str">
        <f>IF(ISERROR(VLOOKUP($D8389&amp;":"&amp;$E8389&amp;":"&amp;$F8389,[1]Sheet2!$A$26:$I$7753,9,FALSE)),"",VLOOKUP($D8389&amp;":"&amp;$E8389&amp;":"&amp;$F8389,[1]Sheet2!$A$26:$I$7753,9,FALSE))</f>
        <v/>
      </c>
      <c r="M8389" s="1" t="s">
        <v>20332</v>
      </c>
      <c r="O8389" s="1">
        <v>96</v>
      </c>
      <c r="P8389" s="1">
        <v>2</v>
      </c>
      <c r="Q8389" s="1">
        <v>88</v>
      </c>
      <c r="R8389" s="1">
        <v>3</v>
      </c>
      <c r="S8389" s="1" t="s">
        <v>48</v>
      </c>
      <c r="T8389" s="1" t="s">
        <v>13783</v>
      </c>
      <c r="U8389" s="1" t="s">
        <v>13784</v>
      </c>
      <c r="V8389" s="1" t="s">
        <v>17</v>
      </c>
      <c r="W8389" s="1" t="s">
        <v>17</v>
      </c>
      <c r="X8389" s="1" t="s">
        <v>19</v>
      </c>
      <c r="Z8389" t="s">
        <v>15787</v>
      </c>
      <c r="AA8389">
        <v>2</v>
      </c>
      <c r="AB8389" t="s">
        <v>16819</v>
      </c>
      <c r="AC8389" t="s">
        <v>0</v>
      </c>
      <c r="AD8389" t="s">
        <v>0</v>
      </c>
      <c r="AE8389" t="s">
        <v>16278</v>
      </c>
      <c r="AF8389" t="s">
        <v>16279</v>
      </c>
    </row>
    <row r="8390" spans="1:32">
      <c r="A8390" t="s">
        <v>28746</v>
      </c>
      <c r="B8390" t="s">
        <v>15788</v>
      </c>
      <c r="C8390">
        <v>2</v>
      </c>
      <c r="D8390">
        <v>88</v>
      </c>
      <c r="E8390">
        <v>4</v>
      </c>
      <c r="F8390" t="s">
        <v>13</v>
      </c>
      <c r="G8390" t="s">
        <v>15789</v>
      </c>
      <c r="H8390" t="s">
        <v>3408</v>
      </c>
      <c r="I8390" s="1" t="s">
        <v>19</v>
      </c>
      <c r="J8390" s="1" t="s">
        <v>3409</v>
      </c>
      <c r="K8390" s="1" t="s">
        <v>3408</v>
      </c>
      <c r="L8390" s="1" t="str">
        <f>IF(ISERROR(VLOOKUP($D8390&amp;":"&amp;$E8390&amp;":"&amp;$F8390,[1]Sheet2!$A$26:$I$7753,9,FALSE)),"",VLOOKUP($D8390&amp;":"&amp;$E8390&amp;":"&amp;$F8390,[1]Sheet2!$A$26:$I$7753,9,FALSE))</f>
        <v>verified</v>
      </c>
      <c r="M8390" s="1"/>
      <c r="O8390" s="1">
        <v>96</v>
      </c>
      <c r="P8390" s="1">
        <v>2</v>
      </c>
      <c r="Q8390" s="1">
        <v>88</v>
      </c>
      <c r="R8390" s="1">
        <v>4</v>
      </c>
      <c r="S8390" s="1" t="s">
        <v>13</v>
      </c>
      <c r="T8390" s="1" t="s">
        <v>3409</v>
      </c>
      <c r="U8390" s="1" t="s">
        <v>3408</v>
      </c>
      <c r="V8390" s="1">
        <v>90111110</v>
      </c>
      <c r="W8390" s="1" t="s">
        <v>17</v>
      </c>
      <c r="X8390" s="1" t="s">
        <v>19</v>
      </c>
      <c r="Z8390" t="s">
        <v>15788</v>
      </c>
      <c r="AA8390">
        <v>2</v>
      </c>
      <c r="AB8390" t="s">
        <v>20143</v>
      </c>
      <c r="AC8390" t="s">
        <v>3409</v>
      </c>
      <c r="AD8390" t="s">
        <v>3408</v>
      </c>
      <c r="AE8390" t="s">
        <v>16276</v>
      </c>
      <c r="AF8390" t="s">
        <v>16277</v>
      </c>
    </row>
    <row r="8391" spans="1:32">
      <c r="A8391" t="s">
        <v>28747</v>
      </c>
      <c r="B8391" t="s">
        <v>15790</v>
      </c>
      <c r="C8391">
        <v>2</v>
      </c>
      <c r="D8391">
        <v>88</v>
      </c>
      <c r="E8391">
        <v>4</v>
      </c>
      <c r="F8391" t="s">
        <v>19</v>
      </c>
      <c r="G8391" t="s">
        <v>15791</v>
      </c>
      <c r="H8391" t="s">
        <v>1036</v>
      </c>
      <c r="I8391" s="1" t="s">
        <v>19</v>
      </c>
      <c r="J8391" s="1" t="s">
        <v>1037</v>
      </c>
      <c r="K8391" s="1" t="s">
        <v>1036</v>
      </c>
      <c r="L8391" s="1" t="str">
        <f>IF(ISERROR(VLOOKUP($D8391&amp;":"&amp;$E8391&amp;":"&amp;$F8391,[1]Sheet2!$A$26:$I$7753,9,FALSE)),"",VLOOKUP($D8391&amp;":"&amp;$E8391&amp;":"&amp;$F8391,[1]Sheet2!$A$26:$I$7753,9,FALSE))</f>
        <v>verified</v>
      </c>
      <c r="M8391" s="1"/>
      <c r="O8391" s="1">
        <v>96</v>
      </c>
      <c r="P8391" s="1">
        <v>2</v>
      </c>
      <c r="Q8391" s="1">
        <v>88</v>
      </c>
      <c r="R8391" s="1">
        <v>4</v>
      </c>
      <c r="S8391" s="1" t="s">
        <v>19</v>
      </c>
      <c r="T8391" s="1" t="s">
        <v>1037</v>
      </c>
      <c r="U8391" s="1" t="s">
        <v>1036</v>
      </c>
      <c r="V8391" s="1">
        <v>16128291</v>
      </c>
      <c r="W8391" s="1" t="s">
        <v>17</v>
      </c>
      <c r="X8391" s="1" t="s">
        <v>19</v>
      </c>
      <c r="Z8391" t="s">
        <v>15790</v>
      </c>
      <c r="AA8391">
        <v>2</v>
      </c>
      <c r="AB8391" t="s">
        <v>20144</v>
      </c>
      <c r="AC8391" t="s">
        <v>1037</v>
      </c>
      <c r="AD8391" t="s">
        <v>1036</v>
      </c>
      <c r="AE8391" t="s">
        <v>16276</v>
      </c>
      <c r="AF8391" t="s">
        <v>16277</v>
      </c>
    </row>
    <row r="8392" spans="1:32">
      <c r="A8392" t="s">
        <v>28748</v>
      </c>
      <c r="B8392" t="s">
        <v>15792</v>
      </c>
      <c r="C8392">
        <v>2</v>
      </c>
      <c r="D8392">
        <v>88</v>
      </c>
      <c r="E8392">
        <v>4</v>
      </c>
      <c r="F8392" t="s">
        <v>21</v>
      </c>
      <c r="G8392" t="s">
        <v>15793</v>
      </c>
      <c r="H8392" t="s">
        <v>5666</v>
      </c>
      <c r="I8392" s="1" t="s">
        <v>19</v>
      </c>
      <c r="J8392" s="1" t="s">
        <v>5667</v>
      </c>
      <c r="K8392" s="1" t="s">
        <v>5666</v>
      </c>
      <c r="L8392" s="1" t="str">
        <f>IF(ISERROR(VLOOKUP($D8392&amp;":"&amp;$E8392&amp;":"&amp;$F8392,[1]Sheet2!$A$26:$I$7753,9,FALSE)),"",VLOOKUP($D8392&amp;":"&amp;$E8392&amp;":"&amp;$F8392,[1]Sheet2!$A$26:$I$7753,9,FALSE))</f>
        <v>verified</v>
      </c>
      <c r="M8392" s="1"/>
      <c r="O8392" s="1">
        <v>96</v>
      </c>
      <c r="P8392" s="1">
        <v>2</v>
      </c>
      <c r="Q8392" s="1">
        <v>88</v>
      </c>
      <c r="R8392" s="1">
        <v>4</v>
      </c>
      <c r="S8392" s="1" t="s">
        <v>21</v>
      </c>
      <c r="T8392" s="1" t="s">
        <v>5667</v>
      </c>
      <c r="U8392" s="1" t="s">
        <v>5666</v>
      </c>
      <c r="V8392" s="1">
        <v>90111135</v>
      </c>
      <c r="W8392" s="1" t="s">
        <v>17</v>
      </c>
      <c r="X8392" s="1" t="s">
        <v>19</v>
      </c>
      <c r="Z8392" t="s">
        <v>15792</v>
      </c>
      <c r="AA8392">
        <v>2</v>
      </c>
      <c r="AB8392" t="s">
        <v>20145</v>
      </c>
      <c r="AC8392" t="s">
        <v>5667</v>
      </c>
      <c r="AD8392" t="s">
        <v>5666</v>
      </c>
      <c r="AE8392" t="s">
        <v>16276</v>
      </c>
      <c r="AF8392" t="s">
        <v>16277</v>
      </c>
    </row>
    <row r="8393" spans="1:32">
      <c r="A8393" t="s">
        <v>28749</v>
      </c>
      <c r="B8393" t="s">
        <v>15794</v>
      </c>
      <c r="C8393">
        <v>2</v>
      </c>
      <c r="D8393">
        <v>88</v>
      </c>
      <c r="E8393">
        <v>4</v>
      </c>
      <c r="F8393" t="s">
        <v>28</v>
      </c>
      <c r="G8393" t="s">
        <v>15795</v>
      </c>
      <c r="H8393" t="s">
        <v>4557</v>
      </c>
      <c r="I8393" s="1" t="s">
        <v>19</v>
      </c>
      <c r="J8393" s="1" t="s">
        <v>4558</v>
      </c>
      <c r="K8393" s="1" t="s">
        <v>4557</v>
      </c>
      <c r="L8393" s="1" t="str">
        <f>IF(ISERROR(VLOOKUP($D8393&amp;":"&amp;$E8393&amp;":"&amp;$F8393,[1]Sheet2!$A$26:$I$7753,9,FALSE)),"",VLOOKUP($D8393&amp;":"&amp;$E8393&amp;":"&amp;$F8393,[1]Sheet2!$A$26:$I$7753,9,FALSE))</f>
        <v>verified</v>
      </c>
      <c r="M8393" s="1"/>
      <c r="O8393" s="1">
        <v>96</v>
      </c>
      <c r="P8393" s="1">
        <v>2</v>
      </c>
      <c r="Q8393" s="1">
        <v>88</v>
      </c>
      <c r="R8393" s="1">
        <v>4</v>
      </c>
      <c r="S8393" s="1" t="s">
        <v>28</v>
      </c>
      <c r="T8393" s="1" t="s">
        <v>4558</v>
      </c>
      <c r="U8393" s="1" t="s">
        <v>4557</v>
      </c>
      <c r="V8393" s="1">
        <v>49176035</v>
      </c>
      <c r="W8393" s="1" t="s">
        <v>17</v>
      </c>
      <c r="X8393" s="1" t="s">
        <v>19</v>
      </c>
      <c r="Z8393" t="s">
        <v>15794</v>
      </c>
      <c r="AA8393">
        <v>2</v>
      </c>
      <c r="AB8393" t="s">
        <v>20146</v>
      </c>
      <c r="AC8393" t="s">
        <v>4558</v>
      </c>
      <c r="AD8393" t="s">
        <v>4557</v>
      </c>
      <c r="AE8393" t="s">
        <v>16276</v>
      </c>
      <c r="AF8393" t="s">
        <v>16277</v>
      </c>
    </row>
    <row r="8394" spans="1:32">
      <c r="A8394" t="s">
        <v>28750</v>
      </c>
      <c r="B8394" t="s">
        <v>15796</v>
      </c>
      <c r="C8394">
        <v>2</v>
      </c>
      <c r="D8394">
        <v>88</v>
      </c>
      <c r="E8394">
        <v>4</v>
      </c>
      <c r="F8394" t="s">
        <v>33</v>
      </c>
      <c r="G8394" t="s">
        <v>15797</v>
      </c>
      <c r="H8394" t="s">
        <v>15798</v>
      </c>
      <c r="I8394" s="1" t="s">
        <v>19</v>
      </c>
      <c r="J8394" s="1" t="s">
        <v>15799</v>
      </c>
      <c r="K8394" s="1" t="s">
        <v>15798</v>
      </c>
      <c r="L8394" s="1" t="str">
        <f>IF(ISERROR(VLOOKUP($D8394&amp;":"&amp;$E8394&amp;":"&amp;$F8394,[1]Sheet2!$A$26:$I$7753,9,FALSE)),"",VLOOKUP($D8394&amp;":"&amp;$E8394&amp;":"&amp;$F8394,[1]Sheet2!$A$26:$I$7753,9,FALSE))</f>
        <v>verified</v>
      </c>
      <c r="M8394" s="1"/>
      <c r="O8394" s="1">
        <v>96</v>
      </c>
      <c r="P8394" s="1">
        <v>2</v>
      </c>
      <c r="Q8394" s="1">
        <v>88</v>
      </c>
      <c r="R8394" s="1">
        <v>4</v>
      </c>
      <c r="S8394" s="1" t="s">
        <v>33</v>
      </c>
      <c r="T8394" s="1" t="s">
        <v>15799</v>
      </c>
      <c r="U8394" s="1" t="s">
        <v>15798</v>
      </c>
      <c r="V8394" s="1">
        <v>16128989</v>
      </c>
      <c r="W8394" s="1" t="s">
        <v>17</v>
      </c>
      <c r="X8394" s="1" t="s">
        <v>19</v>
      </c>
      <c r="Z8394" t="s">
        <v>15796</v>
      </c>
      <c r="AA8394">
        <v>2</v>
      </c>
      <c r="AB8394" t="s">
        <v>20147</v>
      </c>
      <c r="AC8394" t="s">
        <v>15799</v>
      </c>
      <c r="AD8394" t="s">
        <v>15798</v>
      </c>
      <c r="AE8394" t="s">
        <v>16276</v>
      </c>
      <c r="AF8394" t="s">
        <v>16277</v>
      </c>
    </row>
    <row r="8395" spans="1:32">
      <c r="A8395" t="s">
        <v>28751</v>
      </c>
      <c r="B8395" t="s">
        <v>15800</v>
      </c>
      <c r="C8395">
        <v>2</v>
      </c>
      <c r="D8395">
        <v>88</v>
      </c>
      <c r="E8395">
        <v>4</v>
      </c>
      <c r="F8395" t="s">
        <v>38</v>
      </c>
      <c r="G8395" t="s">
        <v>15801</v>
      </c>
      <c r="H8395" t="s">
        <v>15800</v>
      </c>
      <c r="I8395" s="1" t="s">
        <v>19</v>
      </c>
      <c r="J8395" s="1" t="s">
        <v>15802</v>
      </c>
      <c r="K8395" s="1" t="s">
        <v>15803</v>
      </c>
      <c r="L8395" s="1" t="str">
        <f>IF(ISERROR(VLOOKUP($D8395&amp;":"&amp;$E8395&amp;":"&amp;$F8395,[1]Sheet2!$A$26:$I$7753,9,FALSE)),"",VLOOKUP($D8395&amp;":"&amp;$E8395&amp;":"&amp;$F8395,[1]Sheet2!$A$26:$I$7753,9,FALSE))</f>
        <v>verified</v>
      </c>
      <c r="M8395" s="1"/>
      <c r="O8395" s="1">
        <v>96</v>
      </c>
      <c r="P8395" s="1">
        <v>2</v>
      </c>
      <c r="Q8395" s="1">
        <v>88</v>
      </c>
      <c r="R8395" s="1">
        <v>4</v>
      </c>
      <c r="S8395" s="1" t="s">
        <v>38</v>
      </c>
      <c r="T8395" s="1" t="s">
        <v>15802</v>
      </c>
      <c r="U8395" s="1" t="s">
        <v>15803</v>
      </c>
      <c r="V8395" s="1">
        <v>90111204</v>
      </c>
      <c r="W8395" s="1" t="s">
        <v>17</v>
      </c>
      <c r="X8395" s="1" t="s">
        <v>19</v>
      </c>
      <c r="Z8395" t="s">
        <v>15800</v>
      </c>
      <c r="AA8395">
        <v>2</v>
      </c>
      <c r="AB8395" t="s">
        <v>20148</v>
      </c>
      <c r="AC8395" t="s">
        <v>15802</v>
      </c>
      <c r="AD8395" t="s">
        <v>15803</v>
      </c>
      <c r="AE8395" t="s">
        <v>16276</v>
      </c>
      <c r="AF8395" t="s">
        <v>16277</v>
      </c>
    </row>
    <row r="8396" spans="1:32">
      <c r="A8396" t="s">
        <v>28752</v>
      </c>
      <c r="B8396" t="s">
        <v>15804</v>
      </c>
      <c r="C8396">
        <v>2</v>
      </c>
      <c r="D8396">
        <v>88</v>
      </c>
      <c r="E8396">
        <v>4</v>
      </c>
      <c r="F8396" t="s">
        <v>43</v>
      </c>
      <c r="G8396" t="s">
        <v>15805</v>
      </c>
      <c r="H8396" t="s">
        <v>2982</v>
      </c>
      <c r="I8396" s="1" t="s">
        <v>19</v>
      </c>
      <c r="J8396" s="1" t="s">
        <v>2983</v>
      </c>
      <c r="K8396" s="1" t="s">
        <v>2982</v>
      </c>
      <c r="L8396" s="1" t="str">
        <f>IF(ISERROR(VLOOKUP($D8396&amp;":"&amp;$E8396&amp;":"&amp;$F8396,[1]Sheet2!$A$26:$I$7753,9,FALSE)),"",VLOOKUP($D8396&amp;":"&amp;$E8396&amp;":"&amp;$F8396,[1]Sheet2!$A$26:$I$7753,9,FALSE))</f>
        <v>verified</v>
      </c>
      <c r="M8396" s="1"/>
      <c r="O8396" s="1">
        <v>96</v>
      </c>
      <c r="P8396" s="1">
        <v>2</v>
      </c>
      <c r="Q8396" s="1">
        <v>88</v>
      </c>
      <c r="R8396" s="1">
        <v>4</v>
      </c>
      <c r="S8396" s="1" t="s">
        <v>43</v>
      </c>
      <c r="T8396" s="1" t="s">
        <v>2983</v>
      </c>
      <c r="U8396" s="1" t="s">
        <v>2982</v>
      </c>
      <c r="V8396" s="1">
        <v>90111223</v>
      </c>
      <c r="W8396" s="1" t="s">
        <v>17</v>
      </c>
      <c r="X8396" s="1" t="s">
        <v>19</v>
      </c>
      <c r="Z8396" t="s">
        <v>15804</v>
      </c>
      <c r="AA8396">
        <v>2</v>
      </c>
      <c r="AB8396" t="s">
        <v>20149</v>
      </c>
      <c r="AC8396" t="s">
        <v>2983</v>
      </c>
      <c r="AD8396" t="s">
        <v>2982</v>
      </c>
      <c r="AE8396" t="s">
        <v>16276</v>
      </c>
      <c r="AF8396" t="s">
        <v>16277</v>
      </c>
    </row>
    <row r="8397" spans="1:32">
      <c r="A8397" t="s">
        <v>28753</v>
      </c>
      <c r="B8397" t="s">
        <v>15806</v>
      </c>
      <c r="C8397">
        <v>2</v>
      </c>
      <c r="D8397">
        <v>88</v>
      </c>
      <c r="E8397">
        <v>4</v>
      </c>
      <c r="F8397" t="s">
        <v>48</v>
      </c>
      <c r="G8397" t="s">
        <v>15807</v>
      </c>
      <c r="H8397" t="s">
        <v>15808</v>
      </c>
      <c r="I8397" s="1" t="s">
        <v>19</v>
      </c>
      <c r="J8397" s="1" t="s">
        <v>15809</v>
      </c>
      <c r="K8397" s="1" t="s">
        <v>15808</v>
      </c>
      <c r="L8397" s="1" t="str">
        <f>IF(ISERROR(VLOOKUP($D8397&amp;":"&amp;$E8397&amp;":"&amp;$F8397,[1]Sheet2!$A$26:$I$7753,9,FALSE)),"",VLOOKUP($D8397&amp;":"&amp;$E8397&amp;":"&amp;$F8397,[1]Sheet2!$A$26:$I$7753,9,FALSE))</f>
        <v>verified</v>
      </c>
      <c r="M8397" s="1" t="s">
        <v>20335</v>
      </c>
      <c r="O8397" s="1">
        <v>96</v>
      </c>
      <c r="P8397" s="1">
        <v>2</v>
      </c>
      <c r="Q8397" s="1">
        <v>88</v>
      </c>
      <c r="R8397" s="1">
        <v>4</v>
      </c>
      <c r="S8397" s="1" t="s">
        <v>48</v>
      </c>
      <c r="T8397" s="1" t="s">
        <v>15809</v>
      </c>
      <c r="U8397" s="1" t="s">
        <v>15808</v>
      </c>
      <c r="V8397" s="1">
        <v>16129118</v>
      </c>
      <c r="W8397" s="1" t="s">
        <v>17</v>
      </c>
      <c r="X8397" s="1" t="s">
        <v>19</v>
      </c>
      <c r="Z8397" t="s">
        <v>15806</v>
      </c>
      <c r="AA8397">
        <v>2</v>
      </c>
      <c r="AB8397" t="s">
        <v>20150</v>
      </c>
      <c r="AC8397" t="s">
        <v>15809</v>
      </c>
      <c r="AD8397" t="s">
        <v>15808</v>
      </c>
      <c r="AE8397" t="s">
        <v>16378</v>
      </c>
      <c r="AF8397" t="s">
        <v>16379</v>
      </c>
    </row>
    <row r="8398" spans="1:32">
      <c r="A8398" t="s">
        <v>28754</v>
      </c>
      <c r="B8398" t="s">
        <v>15810</v>
      </c>
      <c r="C8398">
        <v>2</v>
      </c>
      <c r="D8398">
        <v>88</v>
      </c>
      <c r="E8398">
        <v>5</v>
      </c>
      <c r="F8398" t="s">
        <v>13</v>
      </c>
      <c r="G8398" t="s">
        <v>15811</v>
      </c>
      <c r="H8398" t="s">
        <v>4301</v>
      </c>
      <c r="I8398" s="1" t="s">
        <v>19</v>
      </c>
      <c r="J8398" s="1" t="s">
        <v>4302</v>
      </c>
      <c r="K8398" s="1" t="s">
        <v>4301</v>
      </c>
      <c r="L8398" s="1" t="str">
        <f>IF(ISERROR(VLOOKUP($D8398&amp;":"&amp;$E8398&amp;":"&amp;$F8398,[1]Sheet2!$A$26:$I$7753,9,FALSE)),"",VLOOKUP($D8398&amp;":"&amp;$E8398&amp;":"&amp;$F8398,[1]Sheet2!$A$26:$I$7753,9,FALSE))</f>
        <v>verified</v>
      </c>
      <c r="M8398" s="1"/>
      <c r="O8398" s="1">
        <v>96</v>
      </c>
      <c r="P8398" s="1">
        <v>2</v>
      </c>
      <c r="Q8398" s="1">
        <v>88</v>
      </c>
      <c r="R8398" s="1">
        <v>5</v>
      </c>
      <c r="S8398" s="1" t="s">
        <v>13</v>
      </c>
      <c r="T8398" s="1" t="s">
        <v>4302</v>
      </c>
      <c r="U8398" s="1" t="s">
        <v>4301</v>
      </c>
      <c r="V8398" s="1">
        <v>90111235</v>
      </c>
      <c r="W8398" s="1" t="s">
        <v>17</v>
      </c>
      <c r="X8398" s="1" t="s">
        <v>19</v>
      </c>
      <c r="Z8398" t="s">
        <v>15810</v>
      </c>
      <c r="AA8398">
        <v>2</v>
      </c>
      <c r="AB8398" t="s">
        <v>20151</v>
      </c>
      <c r="AC8398" t="s">
        <v>4302</v>
      </c>
      <c r="AD8398" t="s">
        <v>4301</v>
      </c>
      <c r="AE8398" t="s">
        <v>16276</v>
      </c>
      <c r="AF8398" t="s">
        <v>16277</v>
      </c>
    </row>
    <row r="8399" spans="1:32">
      <c r="A8399" t="s">
        <v>28755</v>
      </c>
      <c r="B8399" t="s">
        <v>15812</v>
      </c>
      <c r="C8399">
        <v>2</v>
      </c>
      <c r="D8399">
        <v>88</v>
      </c>
      <c r="E8399">
        <v>5</v>
      </c>
      <c r="F8399" t="s">
        <v>19</v>
      </c>
      <c r="G8399" t="s">
        <v>15813</v>
      </c>
      <c r="H8399" t="s">
        <v>2541</v>
      </c>
      <c r="I8399" s="1" t="s">
        <v>19</v>
      </c>
      <c r="J8399" s="1" t="s">
        <v>2542</v>
      </c>
      <c r="K8399" s="1" t="s">
        <v>2541</v>
      </c>
      <c r="L8399" s="1" t="str">
        <f>IF(ISERROR(VLOOKUP($D8399&amp;":"&amp;$E8399&amp;":"&amp;$F8399,[1]Sheet2!$A$26:$I$7753,9,FALSE)),"",VLOOKUP($D8399&amp;":"&amp;$E8399&amp;":"&amp;$F8399,[1]Sheet2!$A$26:$I$7753,9,FALSE))</f>
        <v>verified</v>
      </c>
      <c r="M8399" s="1"/>
      <c r="O8399" s="1">
        <v>96</v>
      </c>
      <c r="P8399" s="1">
        <v>2</v>
      </c>
      <c r="Q8399" s="1">
        <v>88</v>
      </c>
      <c r="R8399" s="1">
        <v>5</v>
      </c>
      <c r="S8399" s="1" t="s">
        <v>19</v>
      </c>
      <c r="T8399" s="1" t="s">
        <v>2542</v>
      </c>
      <c r="U8399" s="1" t="s">
        <v>2541</v>
      </c>
      <c r="V8399" s="1">
        <v>94541111</v>
      </c>
      <c r="W8399" s="1" t="s">
        <v>17</v>
      </c>
      <c r="X8399" s="1" t="s">
        <v>19</v>
      </c>
      <c r="Z8399" t="s">
        <v>15812</v>
      </c>
      <c r="AA8399">
        <v>2</v>
      </c>
      <c r="AB8399" t="s">
        <v>20152</v>
      </c>
      <c r="AC8399" t="s">
        <v>2542</v>
      </c>
      <c r="AD8399" t="s">
        <v>2541</v>
      </c>
      <c r="AE8399" t="s">
        <v>16276</v>
      </c>
      <c r="AF8399" t="s">
        <v>16277</v>
      </c>
    </row>
    <row r="8400" spans="1:32">
      <c r="A8400" t="s">
        <v>28756</v>
      </c>
      <c r="B8400" t="s">
        <v>15814</v>
      </c>
      <c r="C8400">
        <v>3</v>
      </c>
      <c r="D8400">
        <v>88</v>
      </c>
      <c r="E8400">
        <v>5</v>
      </c>
      <c r="F8400" t="s">
        <v>21</v>
      </c>
      <c r="G8400" t="s">
        <v>15815</v>
      </c>
      <c r="H8400" t="s">
        <v>5871</v>
      </c>
      <c r="I8400" s="1" t="s">
        <v>19</v>
      </c>
      <c r="J8400" s="1" t="s">
        <v>5872</v>
      </c>
      <c r="K8400" s="1" t="s">
        <v>5871</v>
      </c>
      <c r="L8400" s="1" t="str">
        <f>IF(ISERROR(VLOOKUP($D8400&amp;":"&amp;$E8400&amp;":"&amp;$F8400,[1]Sheet2!$A$26:$I$7753,9,FALSE)),"",VLOOKUP($D8400&amp;":"&amp;$E8400&amp;":"&amp;$F8400,[1]Sheet2!$A$26:$I$7753,9,FALSE))</f>
        <v>verified</v>
      </c>
      <c r="M8400" s="1"/>
      <c r="O8400" s="1">
        <v>96</v>
      </c>
      <c r="P8400" s="1">
        <v>3</v>
      </c>
      <c r="Q8400" s="1">
        <v>88</v>
      </c>
      <c r="R8400" s="1">
        <v>5</v>
      </c>
      <c r="S8400" s="1" t="s">
        <v>21</v>
      </c>
      <c r="T8400" s="1" t="s">
        <v>5872</v>
      </c>
      <c r="U8400" s="1" t="s">
        <v>5871</v>
      </c>
      <c r="V8400" s="1">
        <v>16129414</v>
      </c>
      <c r="W8400" s="1" t="s">
        <v>17</v>
      </c>
      <c r="X8400" s="1" t="s">
        <v>19</v>
      </c>
      <c r="Z8400" t="s">
        <v>15814</v>
      </c>
      <c r="AA8400">
        <v>3</v>
      </c>
      <c r="AB8400" t="s">
        <v>20153</v>
      </c>
      <c r="AC8400" t="s">
        <v>5872</v>
      </c>
      <c r="AD8400" t="s">
        <v>5871</v>
      </c>
      <c r="AE8400" t="s">
        <v>16276</v>
      </c>
      <c r="AF8400" t="s">
        <v>16277</v>
      </c>
    </row>
    <row r="8401" spans="1:32">
      <c r="A8401" t="s">
        <v>28757</v>
      </c>
      <c r="B8401" t="s">
        <v>15816</v>
      </c>
      <c r="C8401">
        <v>3</v>
      </c>
      <c r="D8401">
        <v>88</v>
      </c>
      <c r="E8401">
        <v>5</v>
      </c>
      <c r="F8401" t="s">
        <v>28</v>
      </c>
      <c r="G8401" t="s">
        <v>15817</v>
      </c>
      <c r="H8401" t="s">
        <v>4481</v>
      </c>
      <c r="I8401" s="1" t="s">
        <v>19</v>
      </c>
      <c r="J8401" s="1" t="s">
        <v>4482</v>
      </c>
      <c r="K8401" s="1" t="s">
        <v>4481</v>
      </c>
      <c r="L8401" s="1" t="str">
        <f>IF(ISERROR(VLOOKUP($D8401&amp;":"&amp;$E8401&amp;":"&amp;$F8401,[1]Sheet2!$A$26:$I$7753,9,FALSE)),"",VLOOKUP($D8401&amp;":"&amp;$E8401&amp;":"&amp;$F8401,[1]Sheet2!$A$26:$I$7753,9,FALSE))</f>
        <v>verified</v>
      </c>
      <c r="M8401" s="1"/>
      <c r="O8401" s="1">
        <v>96</v>
      </c>
      <c r="P8401" s="1">
        <v>3</v>
      </c>
      <c r="Q8401" s="1">
        <v>88</v>
      </c>
      <c r="R8401" s="1">
        <v>5</v>
      </c>
      <c r="S8401" s="1" t="s">
        <v>28</v>
      </c>
      <c r="T8401" s="1" t="s">
        <v>4482</v>
      </c>
      <c r="U8401" s="1" t="s">
        <v>4481</v>
      </c>
      <c r="V8401" s="1">
        <v>90111345</v>
      </c>
      <c r="W8401" s="1" t="s">
        <v>17</v>
      </c>
      <c r="X8401" s="1" t="s">
        <v>19</v>
      </c>
      <c r="Z8401" t="s">
        <v>15816</v>
      </c>
      <c r="AA8401">
        <v>3</v>
      </c>
      <c r="AB8401" t="s">
        <v>20154</v>
      </c>
      <c r="AC8401" t="s">
        <v>4482</v>
      </c>
      <c r="AD8401" t="s">
        <v>4481</v>
      </c>
      <c r="AE8401" t="s">
        <v>16276</v>
      </c>
      <c r="AF8401" t="s">
        <v>16277</v>
      </c>
    </row>
    <row r="8402" spans="1:32">
      <c r="A8402" t="s">
        <v>28758</v>
      </c>
      <c r="B8402" t="s">
        <v>15818</v>
      </c>
      <c r="C8402">
        <v>3</v>
      </c>
      <c r="D8402">
        <v>88</v>
      </c>
      <c r="E8402">
        <v>5</v>
      </c>
      <c r="F8402" t="s">
        <v>33</v>
      </c>
      <c r="G8402" t="s">
        <v>15819</v>
      </c>
      <c r="H8402" t="s">
        <v>15820</v>
      </c>
      <c r="I8402" s="1" t="s">
        <v>19</v>
      </c>
      <c r="J8402" s="1" t="s">
        <v>15821</v>
      </c>
      <c r="K8402" s="1" t="s">
        <v>15822</v>
      </c>
      <c r="L8402" s="1" t="str">
        <f>IF(ISERROR(VLOOKUP($D8402&amp;":"&amp;$E8402&amp;":"&amp;$F8402,[1]Sheet2!$A$26:$I$7753,9,FALSE)),"",VLOOKUP($D8402&amp;":"&amp;$E8402&amp;":"&amp;$F8402,[1]Sheet2!$A$26:$I$7753,9,FALSE))</f>
        <v/>
      </c>
      <c r="M8402" s="1" t="s">
        <v>20332</v>
      </c>
      <c r="O8402" s="1">
        <v>96</v>
      </c>
      <c r="P8402" s="1">
        <v>3</v>
      </c>
      <c r="Q8402" s="1">
        <v>88</v>
      </c>
      <c r="R8402" s="1">
        <v>5</v>
      </c>
      <c r="S8402" s="1" t="s">
        <v>33</v>
      </c>
      <c r="T8402" s="1" t="s">
        <v>15821</v>
      </c>
      <c r="U8402" s="1" t="s">
        <v>15822</v>
      </c>
      <c r="V8402" s="1" t="s">
        <v>17</v>
      </c>
      <c r="W8402" s="1" t="s">
        <v>17</v>
      </c>
      <c r="X8402" s="1" t="s">
        <v>19</v>
      </c>
      <c r="Z8402" t="s">
        <v>15818</v>
      </c>
      <c r="AA8402">
        <v>3</v>
      </c>
      <c r="AB8402" t="s">
        <v>19912</v>
      </c>
      <c r="AC8402" t="s">
        <v>15821</v>
      </c>
      <c r="AD8402" t="s">
        <v>14863</v>
      </c>
      <c r="AE8402" t="s">
        <v>16278</v>
      </c>
      <c r="AF8402" t="s">
        <v>16279</v>
      </c>
    </row>
    <row r="8403" spans="1:32">
      <c r="A8403" t="s">
        <v>28759</v>
      </c>
      <c r="B8403" t="s">
        <v>4510</v>
      </c>
      <c r="C8403">
        <v>2</v>
      </c>
      <c r="D8403">
        <v>88</v>
      </c>
      <c r="E8403">
        <v>5</v>
      </c>
      <c r="F8403" t="s">
        <v>38</v>
      </c>
      <c r="G8403" t="s">
        <v>15823</v>
      </c>
      <c r="H8403" t="s">
        <v>4510</v>
      </c>
      <c r="I8403" s="1" t="s">
        <v>19</v>
      </c>
      <c r="J8403" s="1" t="s">
        <v>4511</v>
      </c>
      <c r="K8403" s="1" t="s">
        <v>4512</v>
      </c>
      <c r="L8403" s="1" t="str">
        <f>IF(ISERROR(VLOOKUP($D8403&amp;":"&amp;$E8403&amp;":"&amp;$F8403,[1]Sheet2!$A$26:$I$7753,9,FALSE)),"",VLOOKUP($D8403&amp;":"&amp;$E8403&amp;":"&amp;$F8403,[1]Sheet2!$A$26:$I$7753,9,FALSE))</f>
        <v>verified</v>
      </c>
      <c r="M8403" s="1"/>
      <c r="O8403" s="1">
        <v>96</v>
      </c>
      <c r="P8403" s="1">
        <v>2</v>
      </c>
      <c r="Q8403" s="1">
        <v>88</v>
      </c>
      <c r="R8403" s="1">
        <v>5</v>
      </c>
      <c r="S8403" s="1" t="s">
        <v>38</v>
      </c>
      <c r="T8403" s="1" t="s">
        <v>4511</v>
      </c>
      <c r="U8403" s="1" t="s">
        <v>4512</v>
      </c>
      <c r="V8403" s="1" t="s">
        <v>17</v>
      </c>
      <c r="W8403" s="1" t="s">
        <v>17</v>
      </c>
      <c r="X8403" s="1" t="s">
        <v>19</v>
      </c>
      <c r="Z8403" t="s">
        <v>4510</v>
      </c>
      <c r="AA8403">
        <v>2</v>
      </c>
      <c r="AB8403" t="s">
        <v>20155</v>
      </c>
      <c r="AC8403" t="s">
        <v>4511</v>
      </c>
      <c r="AD8403" t="s">
        <v>4512</v>
      </c>
      <c r="AE8403" t="s">
        <v>16276</v>
      </c>
      <c r="AF8403" t="s">
        <v>16277</v>
      </c>
    </row>
    <row r="8404" spans="1:32">
      <c r="A8404" t="s">
        <v>28760</v>
      </c>
      <c r="B8404" t="s">
        <v>15824</v>
      </c>
      <c r="C8404">
        <v>2</v>
      </c>
      <c r="D8404">
        <v>88</v>
      </c>
      <c r="E8404">
        <v>5</v>
      </c>
      <c r="F8404" t="s">
        <v>43</v>
      </c>
      <c r="G8404" t="s">
        <v>15825</v>
      </c>
      <c r="H8404" t="s">
        <v>12287</v>
      </c>
      <c r="I8404" s="1" t="s">
        <v>19</v>
      </c>
      <c r="J8404" s="1" t="s">
        <v>15826</v>
      </c>
      <c r="K8404" s="1" t="s">
        <v>15827</v>
      </c>
      <c r="L8404" s="1" t="str">
        <f>IF(ISERROR(VLOOKUP($D8404&amp;":"&amp;$E8404&amp;":"&amp;$F8404,[1]Sheet2!$A$26:$I$7753,9,FALSE)),"",VLOOKUP($D8404&amp;":"&amp;$E8404&amp;":"&amp;$F8404,[1]Sheet2!$A$26:$I$7753,9,FALSE))</f>
        <v/>
      </c>
      <c r="M8404" s="1" t="s">
        <v>20332</v>
      </c>
      <c r="O8404" s="1">
        <v>96</v>
      </c>
      <c r="P8404" s="1">
        <v>2</v>
      </c>
      <c r="Q8404" s="1">
        <v>88</v>
      </c>
      <c r="R8404" s="1">
        <v>5</v>
      </c>
      <c r="S8404" s="1" t="s">
        <v>43</v>
      </c>
      <c r="T8404" s="1" t="s">
        <v>15826</v>
      </c>
      <c r="U8404" s="1" t="s">
        <v>15827</v>
      </c>
      <c r="V8404" s="1" t="s">
        <v>17</v>
      </c>
      <c r="W8404" s="1" t="s">
        <v>17</v>
      </c>
      <c r="X8404" s="1" t="s">
        <v>19</v>
      </c>
      <c r="Z8404" t="s">
        <v>20156</v>
      </c>
      <c r="AA8404">
        <v>2</v>
      </c>
      <c r="AB8404" t="s">
        <v>19164</v>
      </c>
      <c r="AC8404" t="s">
        <v>15826</v>
      </c>
      <c r="AD8404" t="s">
        <v>12858</v>
      </c>
      <c r="AE8404" t="s">
        <v>16278</v>
      </c>
      <c r="AF8404" t="s">
        <v>16279</v>
      </c>
    </row>
    <row r="8405" spans="1:32">
      <c r="A8405" t="s">
        <v>28761</v>
      </c>
      <c r="B8405" t="s">
        <v>15828</v>
      </c>
      <c r="C8405">
        <v>2</v>
      </c>
      <c r="D8405">
        <v>88</v>
      </c>
      <c r="E8405">
        <v>5</v>
      </c>
      <c r="F8405" t="s">
        <v>48</v>
      </c>
      <c r="G8405" t="s">
        <v>15829</v>
      </c>
      <c r="H8405" t="s">
        <v>15830</v>
      </c>
      <c r="I8405" s="1" t="s">
        <v>19</v>
      </c>
      <c r="J8405" s="1" t="s">
        <v>15831</v>
      </c>
      <c r="K8405" s="1" t="s">
        <v>15830</v>
      </c>
      <c r="L8405" s="1" t="str">
        <f>IF(ISERROR(VLOOKUP($D8405&amp;":"&amp;$E8405&amp;":"&amp;$F8405,[1]Sheet2!$A$26:$I$7753,9,FALSE)),"",VLOOKUP($D8405&amp;":"&amp;$E8405&amp;":"&amp;$F8405,[1]Sheet2!$A$26:$I$7753,9,FALSE))</f>
        <v>verified</v>
      </c>
      <c r="M8405" s="1"/>
      <c r="O8405" s="1">
        <v>96</v>
      </c>
      <c r="P8405" s="1">
        <v>2</v>
      </c>
      <c r="Q8405" s="1">
        <v>88</v>
      </c>
      <c r="R8405" s="1">
        <v>5</v>
      </c>
      <c r="S8405" s="1" t="s">
        <v>48</v>
      </c>
      <c r="T8405" s="1" t="s">
        <v>15831</v>
      </c>
      <c r="U8405" s="1" t="s">
        <v>15830</v>
      </c>
      <c r="V8405" s="1">
        <v>16130221</v>
      </c>
      <c r="W8405" s="1" t="s">
        <v>17</v>
      </c>
      <c r="X8405" s="1" t="s">
        <v>19</v>
      </c>
      <c r="Z8405" t="s">
        <v>15828</v>
      </c>
      <c r="AA8405">
        <v>2</v>
      </c>
      <c r="AB8405" t="s">
        <v>20157</v>
      </c>
      <c r="AC8405" t="s">
        <v>15831</v>
      </c>
      <c r="AD8405" t="s">
        <v>15830</v>
      </c>
      <c r="AE8405" t="s">
        <v>16276</v>
      </c>
      <c r="AF8405" t="s">
        <v>16277</v>
      </c>
    </row>
    <row r="8406" spans="1:32">
      <c r="A8406" t="s">
        <v>28762</v>
      </c>
      <c r="B8406" t="s">
        <v>15832</v>
      </c>
      <c r="C8406">
        <v>2</v>
      </c>
      <c r="D8406">
        <v>88</v>
      </c>
      <c r="E8406">
        <v>6</v>
      </c>
      <c r="F8406" t="s">
        <v>13</v>
      </c>
      <c r="G8406" t="s">
        <v>15833</v>
      </c>
      <c r="H8406" t="s">
        <v>15834</v>
      </c>
      <c r="I8406" s="1" t="s">
        <v>19</v>
      </c>
      <c r="J8406" s="1" t="s">
        <v>15835</v>
      </c>
      <c r="K8406" s="1" t="s">
        <v>15834</v>
      </c>
      <c r="L8406" s="1" t="str">
        <f>IF(ISERROR(VLOOKUP($D8406&amp;":"&amp;$E8406&amp;":"&amp;$F8406,[1]Sheet2!$A$26:$I$7753,9,FALSE)),"",VLOOKUP($D8406&amp;":"&amp;$E8406&amp;":"&amp;$F8406,[1]Sheet2!$A$26:$I$7753,9,FALSE))</f>
        <v>verified</v>
      </c>
      <c r="M8406" s="1"/>
      <c r="O8406" s="1">
        <v>96</v>
      </c>
      <c r="P8406" s="1">
        <v>2</v>
      </c>
      <c r="Q8406" s="1">
        <v>88</v>
      </c>
      <c r="R8406" s="1">
        <v>6</v>
      </c>
      <c r="S8406" s="1" t="s">
        <v>13</v>
      </c>
      <c r="T8406" s="1" t="s">
        <v>15835</v>
      </c>
      <c r="U8406" s="1" t="s">
        <v>15834</v>
      </c>
      <c r="V8406" s="1">
        <v>90111422</v>
      </c>
      <c r="W8406" s="1" t="s">
        <v>17</v>
      </c>
      <c r="X8406" s="1" t="s">
        <v>19</v>
      </c>
      <c r="Z8406" t="s">
        <v>15832</v>
      </c>
      <c r="AA8406">
        <v>2</v>
      </c>
      <c r="AB8406" t="s">
        <v>20158</v>
      </c>
      <c r="AC8406" t="s">
        <v>15835</v>
      </c>
      <c r="AD8406" t="s">
        <v>15834</v>
      </c>
      <c r="AE8406" t="s">
        <v>16276</v>
      </c>
      <c r="AF8406" t="s">
        <v>16277</v>
      </c>
    </row>
    <row r="8407" spans="1:32">
      <c r="A8407" t="s">
        <v>28763</v>
      </c>
      <c r="B8407" t="s">
        <v>15836</v>
      </c>
      <c r="C8407">
        <v>2</v>
      </c>
      <c r="D8407">
        <v>88</v>
      </c>
      <c r="E8407">
        <v>6</v>
      </c>
      <c r="F8407" t="s">
        <v>19</v>
      </c>
      <c r="G8407" t="s">
        <v>15837</v>
      </c>
      <c r="H8407" t="s">
        <v>15838</v>
      </c>
      <c r="I8407" s="1" t="s">
        <v>19</v>
      </c>
      <c r="J8407" s="1" t="s">
        <v>15839</v>
      </c>
      <c r="K8407" s="1" t="s">
        <v>15838</v>
      </c>
      <c r="L8407" s="1" t="str">
        <f>IF(ISERROR(VLOOKUP($D8407&amp;":"&amp;$E8407&amp;":"&amp;$F8407,[1]Sheet2!$A$26:$I$7753,9,FALSE)),"",VLOOKUP($D8407&amp;":"&amp;$E8407&amp;":"&amp;$F8407,[1]Sheet2!$A$26:$I$7753,9,FALSE))</f>
        <v>verified</v>
      </c>
      <c r="M8407" s="1"/>
      <c r="O8407" s="1">
        <v>96</v>
      </c>
      <c r="P8407" s="1">
        <v>2</v>
      </c>
      <c r="Q8407" s="1">
        <v>88</v>
      </c>
      <c r="R8407" s="1">
        <v>6</v>
      </c>
      <c r="S8407" s="1" t="s">
        <v>19</v>
      </c>
      <c r="T8407" s="1" t="s">
        <v>15839</v>
      </c>
      <c r="U8407" s="1" t="s">
        <v>15838</v>
      </c>
      <c r="V8407" s="1">
        <v>16130289</v>
      </c>
      <c r="W8407" s="1" t="s">
        <v>17</v>
      </c>
      <c r="X8407" s="1" t="s">
        <v>19</v>
      </c>
      <c r="Z8407" t="s">
        <v>15836</v>
      </c>
      <c r="AA8407">
        <v>2</v>
      </c>
      <c r="AB8407" t="s">
        <v>20159</v>
      </c>
      <c r="AC8407" t="s">
        <v>15839</v>
      </c>
      <c r="AD8407" t="s">
        <v>15838</v>
      </c>
      <c r="AE8407" t="s">
        <v>16276</v>
      </c>
      <c r="AF8407" t="s">
        <v>16277</v>
      </c>
    </row>
    <row r="8408" spans="1:32">
      <c r="A8408" t="s">
        <v>28764</v>
      </c>
      <c r="B8408" t="s">
        <v>15840</v>
      </c>
      <c r="C8408">
        <v>3</v>
      </c>
      <c r="D8408">
        <v>88</v>
      </c>
      <c r="E8408">
        <v>6</v>
      </c>
      <c r="F8408" t="s">
        <v>21</v>
      </c>
      <c r="H8408" t="s">
        <v>15840</v>
      </c>
      <c r="I8408" s="1" t="s">
        <v>19</v>
      </c>
      <c r="J8408" s="1" t="s">
        <v>15840</v>
      </c>
      <c r="K8408" s="1" t="s">
        <v>15840</v>
      </c>
      <c r="L8408" s="1" t="str">
        <f>IF(ISERROR(VLOOKUP($D8408&amp;":"&amp;$E8408&amp;":"&amp;$F8408,[1]Sheet2!$A$26:$I$7753,9,FALSE)),"",VLOOKUP($D8408&amp;":"&amp;$E8408&amp;":"&amp;$F8408,[1]Sheet2!$A$26:$I$7753,9,FALSE))</f>
        <v/>
      </c>
      <c r="M8408" s="1" t="s">
        <v>20332</v>
      </c>
      <c r="O8408" s="1">
        <v>96</v>
      </c>
      <c r="P8408" s="1">
        <v>3</v>
      </c>
      <c r="Q8408" s="1">
        <v>88</v>
      </c>
      <c r="R8408" s="1">
        <v>6</v>
      </c>
      <c r="S8408" s="1" t="s">
        <v>21</v>
      </c>
      <c r="T8408" s="1" t="s">
        <v>15840</v>
      </c>
      <c r="U8408" s="1" t="s">
        <v>15840</v>
      </c>
      <c r="V8408" s="1" t="s">
        <v>17</v>
      </c>
      <c r="W8408" s="1" t="s">
        <v>15840</v>
      </c>
      <c r="X8408" s="1" t="s">
        <v>19</v>
      </c>
      <c r="Z8408" t="s">
        <v>15840</v>
      </c>
      <c r="AA8408">
        <v>3</v>
      </c>
      <c r="AB8408" t="s">
        <v>16819</v>
      </c>
      <c r="AC8408" t="s">
        <v>0</v>
      </c>
      <c r="AD8408" t="s">
        <v>0</v>
      </c>
      <c r="AE8408" t="s">
        <v>16278</v>
      </c>
      <c r="AF8408" t="s">
        <v>16279</v>
      </c>
    </row>
    <row r="8409" spans="1:32">
      <c r="A8409" t="s">
        <v>28765</v>
      </c>
      <c r="B8409" t="s">
        <v>15841</v>
      </c>
      <c r="C8409">
        <v>2</v>
      </c>
      <c r="D8409">
        <v>88</v>
      </c>
      <c r="E8409">
        <v>6</v>
      </c>
      <c r="F8409" t="s">
        <v>28</v>
      </c>
      <c r="G8409" t="s">
        <v>15842</v>
      </c>
      <c r="H8409" t="s">
        <v>1109</v>
      </c>
      <c r="I8409" s="1" t="s">
        <v>19</v>
      </c>
      <c r="J8409" s="1" t="s">
        <v>15843</v>
      </c>
      <c r="K8409" s="1" t="s">
        <v>15844</v>
      </c>
      <c r="L8409" s="1" t="str">
        <f>IF(ISERROR(VLOOKUP($D8409&amp;":"&amp;$E8409&amp;":"&amp;$F8409,[1]Sheet2!$A$26:$I$7753,9,FALSE)),"",VLOOKUP($D8409&amp;":"&amp;$E8409&amp;":"&amp;$F8409,[1]Sheet2!$A$26:$I$7753,9,FALSE))</f>
        <v>verified</v>
      </c>
      <c r="M8409" s="1"/>
      <c r="O8409" s="1">
        <v>96</v>
      </c>
      <c r="P8409" s="1">
        <v>2</v>
      </c>
      <c r="Q8409" s="1">
        <v>88</v>
      </c>
      <c r="R8409" s="1">
        <v>6</v>
      </c>
      <c r="S8409" s="1" t="s">
        <v>28</v>
      </c>
      <c r="T8409" s="1" t="s">
        <v>15843</v>
      </c>
      <c r="U8409" s="1" t="s">
        <v>15844</v>
      </c>
      <c r="V8409" s="1">
        <v>90111473</v>
      </c>
      <c r="W8409" s="1" t="s">
        <v>17</v>
      </c>
      <c r="X8409" s="1" t="s">
        <v>19</v>
      </c>
      <c r="Z8409" t="s">
        <v>15841</v>
      </c>
      <c r="AA8409">
        <v>2</v>
      </c>
      <c r="AB8409" t="s">
        <v>20160</v>
      </c>
      <c r="AC8409" t="s">
        <v>15843</v>
      </c>
      <c r="AD8409" t="s">
        <v>15844</v>
      </c>
      <c r="AE8409" t="s">
        <v>16276</v>
      </c>
      <c r="AF8409" t="s">
        <v>16277</v>
      </c>
    </row>
    <row r="8410" spans="1:32">
      <c r="A8410" t="s">
        <v>28766</v>
      </c>
      <c r="B8410" t="s">
        <v>15845</v>
      </c>
      <c r="C8410">
        <v>2</v>
      </c>
      <c r="D8410">
        <v>88</v>
      </c>
      <c r="E8410">
        <v>6</v>
      </c>
      <c r="F8410" t="s">
        <v>33</v>
      </c>
      <c r="G8410" t="s">
        <v>15846</v>
      </c>
      <c r="H8410" t="s">
        <v>4993</v>
      </c>
      <c r="I8410" s="1" t="s">
        <v>19</v>
      </c>
      <c r="J8410" s="1" t="s">
        <v>4994</v>
      </c>
      <c r="K8410" s="1" t="s">
        <v>4993</v>
      </c>
      <c r="L8410" s="1" t="str">
        <f>IF(ISERROR(VLOOKUP($D8410&amp;":"&amp;$E8410&amp;":"&amp;$F8410,[1]Sheet2!$A$26:$I$7753,9,FALSE)),"",VLOOKUP($D8410&amp;":"&amp;$E8410&amp;":"&amp;$F8410,[1]Sheet2!$A$26:$I$7753,9,FALSE))</f>
        <v>verified</v>
      </c>
      <c r="M8410" s="1"/>
      <c r="O8410" s="1">
        <v>96</v>
      </c>
      <c r="P8410" s="1">
        <v>2</v>
      </c>
      <c r="Q8410" s="1">
        <v>88</v>
      </c>
      <c r="R8410" s="1">
        <v>6</v>
      </c>
      <c r="S8410" s="1" t="s">
        <v>33</v>
      </c>
      <c r="T8410" s="1" t="s">
        <v>4994</v>
      </c>
      <c r="U8410" s="1" t="s">
        <v>4993</v>
      </c>
      <c r="V8410" s="1">
        <v>90111491</v>
      </c>
      <c r="W8410" s="1" t="s">
        <v>17</v>
      </c>
      <c r="X8410" s="1" t="s">
        <v>19</v>
      </c>
      <c r="Z8410" t="s">
        <v>15845</v>
      </c>
      <c r="AA8410">
        <v>2</v>
      </c>
      <c r="AB8410" t="s">
        <v>20161</v>
      </c>
      <c r="AC8410" t="s">
        <v>4994</v>
      </c>
      <c r="AD8410" t="s">
        <v>4993</v>
      </c>
      <c r="AE8410" t="s">
        <v>16276</v>
      </c>
      <c r="AF8410" t="s">
        <v>16277</v>
      </c>
    </row>
    <row r="8411" spans="1:32">
      <c r="A8411" t="s">
        <v>28767</v>
      </c>
      <c r="B8411" t="s">
        <v>15847</v>
      </c>
      <c r="C8411">
        <v>2</v>
      </c>
      <c r="D8411">
        <v>88</v>
      </c>
      <c r="E8411">
        <v>6</v>
      </c>
      <c r="F8411" t="s">
        <v>38</v>
      </c>
      <c r="G8411" t="s">
        <v>15848</v>
      </c>
      <c r="H8411" t="s">
        <v>15849</v>
      </c>
      <c r="I8411" s="1" t="s">
        <v>19</v>
      </c>
      <c r="J8411" s="1" t="s">
        <v>15850</v>
      </c>
      <c r="K8411" s="1" t="s">
        <v>15849</v>
      </c>
      <c r="L8411" s="1" t="str">
        <f>IF(ISERROR(VLOOKUP($D8411&amp;":"&amp;$E8411&amp;":"&amp;$F8411,[1]Sheet2!$A$26:$I$7753,9,FALSE)),"",VLOOKUP($D8411&amp;":"&amp;$E8411&amp;":"&amp;$F8411,[1]Sheet2!$A$26:$I$7753,9,FALSE))</f>
        <v>verified</v>
      </c>
      <c r="M8411" s="1"/>
      <c r="O8411" s="1">
        <v>96</v>
      </c>
      <c r="P8411" s="1">
        <v>2</v>
      </c>
      <c r="Q8411" s="1">
        <v>88</v>
      </c>
      <c r="R8411" s="1">
        <v>6</v>
      </c>
      <c r="S8411" s="1" t="s">
        <v>38</v>
      </c>
      <c r="T8411" s="1" t="s">
        <v>15850</v>
      </c>
      <c r="U8411" s="1" t="s">
        <v>15849</v>
      </c>
      <c r="V8411" s="1">
        <v>90111543</v>
      </c>
      <c r="W8411" s="1" t="s">
        <v>17</v>
      </c>
      <c r="X8411" s="1" t="s">
        <v>19</v>
      </c>
      <c r="Z8411" t="s">
        <v>15847</v>
      </c>
      <c r="AA8411">
        <v>2</v>
      </c>
      <c r="AB8411" t="s">
        <v>20162</v>
      </c>
      <c r="AC8411" t="s">
        <v>15850</v>
      </c>
      <c r="AD8411" t="s">
        <v>15849</v>
      </c>
      <c r="AE8411" t="s">
        <v>16276</v>
      </c>
      <c r="AF8411" t="s">
        <v>16277</v>
      </c>
    </row>
    <row r="8412" spans="1:32">
      <c r="A8412" t="s">
        <v>28768</v>
      </c>
      <c r="B8412" t="s">
        <v>235</v>
      </c>
      <c r="C8412">
        <v>2</v>
      </c>
      <c r="D8412">
        <v>88</v>
      </c>
      <c r="E8412">
        <v>6</v>
      </c>
      <c r="F8412" t="s">
        <v>43</v>
      </c>
      <c r="G8412" t="s">
        <v>15851</v>
      </c>
      <c r="H8412" t="s">
        <v>15852</v>
      </c>
      <c r="I8412" s="1" t="s">
        <v>19</v>
      </c>
      <c r="J8412" s="1" t="s">
        <v>233</v>
      </c>
      <c r="K8412" s="1" t="s">
        <v>15852</v>
      </c>
      <c r="L8412" s="1" t="str">
        <f>IF(ISERROR(VLOOKUP($D8412&amp;":"&amp;$E8412&amp;":"&amp;$F8412,[1]Sheet2!$A$26:$I$7753,9,FALSE)),"",VLOOKUP($D8412&amp;":"&amp;$E8412&amp;":"&amp;$F8412,[1]Sheet2!$A$26:$I$7753,9,FALSE))</f>
        <v>verified</v>
      </c>
      <c r="M8412" s="1"/>
      <c r="O8412" s="1">
        <v>96</v>
      </c>
      <c r="P8412" s="1">
        <v>2</v>
      </c>
      <c r="Q8412" s="1">
        <v>88</v>
      </c>
      <c r="R8412" s="1">
        <v>6</v>
      </c>
      <c r="S8412" s="1" t="s">
        <v>43</v>
      </c>
      <c r="T8412" s="1" t="s">
        <v>233</v>
      </c>
      <c r="U8412" s="1" t="s">
        <v>15852</v>
      </c>
      <c r="V8412" s="1">
        <v>49176402</v>
      </c>
      <c r="W8412" s="1" t="s">
        <v>17</v>
      </c>
      <c r="X8412" s="1" t="s">
        <v>19</v>
      </c>
      <c r="Z8412" t="s">
        <v>235</v>
      </c>
      <c r="AA8412">
        <v>2</v>
      </c>
      <c r="AB8412" t="s">
        <v>20163</v>
      </c>
      <c r="AC8412" t="s">
        <v>233</v>
      </c>
      <c r="AD8412" t="s">
        <v>15852</v>
      </c>
      <c r="AE8412" t="s">
        <v>16276</v>
      </c>
      <c r="AF8412" t="s">
        <v>16277</v>
      </c>
    </row>
    <row r="8413" spans="1:32">
      <c r="A8413" t="s">
        <v>28769</v>
      </c>
      <c r="B8413" t="s">
        <v>15853</v>
      </c>
      <c r="C8413">
        <v>2</v>
      </c>
      <c r="D8413">
        <v>88</v>
      </c>
      <c r="E8413">
        <v>6</v>
      </c>
      <c r="F8413" t="s">
        <v>48</v>
      </c>
      <c r="G8413" t="s">
        <v>15854</v>
      </c>
      <c r="H8413" t="s">
        <v>15853</v>
      </c>
      <c r="I8413" s="1" t="s">
        <v>19</v>
      </c>
      <c r="J8413" s="1" t="s">
        <v>15855</v>
      </c>
      <c r="K8413" s="1" t="s">
        <v>15856</v>
      </c>
      <c r="L8413" s="1" t="str">
        <f>IF(ISERROR(VLOOKUP($D8413&amp;":"&amp;$E8413&amp;":"&amp;$F8413,[1]Sheet2!$A$26:$I$7753,9,FALSE)),"",VLOOKUP($D8413&amp;":"&amp;$E8413&amp;":"&amp;$F8413,[1]Sheet2!$A$26:$I$7753,9,FALSE))</f>
        <v>verified</v>
      </c>
      <c r="M8413" s="1"/>
      <c r="O8413" s="1">
        <v>96</v>
      </c>
      <c r="P8413" s="1">
        <v>2</v>
      </c>
      <c r="Q8413" s="1">
        <v>88</v>
      </c>
      <c r="R8413" s="1">
        <v>6</v>
      </c>
      <c r="S8413" s="1" t="s">
        <v>48</v>
      </c>
      <c r="T8413" s="1" t="s">
        <v>15855</v>
      </c>
      <c r="U8413" s="1" t="s">
        <v>15856</v>
      </c>
      <c r="V8413" s="1">
        <v>16128483</v>
      </c>
      <c r="W8413" s="1" t="s">
        <v>17</v>
      </c>
      <c r="X8413" s="1" t="s">
        <v>19</v>
      </c>
      <c r="Z8413" t="s">
        <v>15853</v>
      </c>
      <c r="AA8413">
        <v>2</v>
      </c>
      <c r="AB8413" t="s">
        <v>20164</v>
      </c>
      <c r="AC8413" t="s">
        <v>15855</v>
      </c>
      <c r="AD8413" t="s">
        <v>15856</v>
      </c>
      <c r="AE8413" t="s">
        <v>16276</v>
      </c>
      <c r="AF8413" t="s">
        <v>16277</v>
      </c>
    </row>
    <row r="8414" spans="1:32">
      <c r="A8414" t="s">
        <v>28770</v>
      </c>
      <c r="B8414" t="s">
        <v>15857</v>
      </c>
      <c r="C8414">
        <v>3</v>
      </c>
      <c r="D8414">
        <v>88</v>
      </c>
      <c r="E8414">
        <v>7</v>
      </c>
      <c r="F8414" t="s">
        <v>13</v>
      </c>
      <c r="G8414" t="s">
        <v>15858</v>
      </c>
      <c r="H8414" t="s">
        <v>12608</v>
      </c>
      <c r="I8414" s="1" t="s">
        <v>21</v>
      </c>
      <c r="J8414" s="1" t="s">
        <v>12609</v>
      </c>
      <c r="K8414" s="1" t="s">
        <v>12608</v>
      </c>
      <c r="L8414" s="1" t="str">
        <f>IF(ISERROR(VLOOKUP($D8414&amp;":"&amp;$E8414&amp;":"&amp;$F8414,[1]Sheet2!$A$26:$I$7753,9,FALSE)),"",VLOOKUP($D8414&amp;":"&amp;$E8414&amp;":"&amp;$F8414,[1]Sheet2!$A$26:$I$7753,9,FALSE))</f>
        <v>verified</v>
      </c>
      <c r="M8414" s="1"/>
      <c r="O8414" s="1">
        <v>96</v>
      </c>
      <c r="P8414" s="1">
        <v>3</v>
      </c>
      <c r="Q8414" s="1">
        <v>88</v>
      </c>
      <c r="R8414" s="1">
        <v>7</v>
      </c>
      <c r="S8414" s="1" t="s">
        <v>13</v>
      </c>
      <c r="T8414" s="1" t="s">
        <v>12609</v>
      </c>
      <c r="U8414" s="1" t="s">
        <v>12608</v>
      </c>
      <c r="V8414" s="1">
        <v>90111082</v>
      </c>
      <c r="W8414" s="1" t="s">
        <v>17</v>
      </c>
      <c r="X8414" s="1" t="s">
        <v>21</v>
      </c>
      <c r="Z8414" t="s">
        <v>15857</v>
      </c>
      <c r="AA8414">
        <v>3</v>
      </c>
      <c r="AB8414" t="s">
        <v>20165</v>
      </c>
      <c r="AC8414" t="s">
        <v>12609</v>
      </c>
      <c r="AD8414" t="s">
        <v>12608</v>
      </c>
      <c r="AE8414" t="s">
        <v>16276</v>
      </c>
      <c r="AF8414" t="s">
        <v>16277</v>
      </c>
    </row>
    <row r="8415" spans="1:32">
      <c r="A8415" t="s">
        <v>28771</v>
      </c>
      <c r="B8415" t="s">
        <v>15859</v>
      </c>
      <c r="C8415">
        <v>2</v>
      </c>
      <c r="D8415">
        <v>88</v>
      </c>
      <c r="E8415">
        <v>7</v>
      </c>
      <c r="F8415" t="s">
        <v>19</v>
      </c>
      <c r="G8415" t="s">
        <v>15860</v>
      </c>
      <c r="H8415" t="s">
        <v>11130</v>
      </c>
      <c r="I8415" s="1" t="s">
        <v>19</v>
      </c>
      <c r="J8415" s="1" t="s">
        <v>11131</v>
      </c>
      <c r="K8415" s="1" t="s">
        <v>11130</v>
      </c>
      <c r="L8415" s="1" t="str">
        <f>IF(ISERROR(VLOOKUP($D8415&amp;":"&amp;$E8415&amp;":"&amp;$F8415,[1]Sheet2!$A$26:$I$7753,9,FALSE)),"",VLOOKUP($D8415&amp;":"&amp;$E8415&amp;":"&amp;$F8415,[1]Sheet2!$A$26:$I$7753,9,FALSE))</f>
        <v>verified</v>
      </c>
      <c r="M8415" s="1"/>
      <c r="O8415" s="1">
        <v>96</v>
      </c>
      <c r="P8415" s="1">
        <v>2</v>
      </c>
      <c r="Q8415" s="1">
        <v>88</v>
      </c>
      <c r="R8415" s="1">
        <v>7</v>
      </c>
      <c r="S8415" s="1" t="s">
        <v>19</v>
      </c>
      <c r="T8415" s="1" t="s">
        <v>11131</v>
      </c>
      <c r="U8415" s="1" t="s">
        <v>11130</v>
      </c>
      <c r="V8415" s="1">
        <v>90111090</v>
      </c>
      <c r="W8415" s="1" t="s">
        <v>17</v>
      </c>
      <c r="X8415" s="1" t="s">
        <v>19</v>
      </c>
      <c r="Z8415" t="s">
        <v>15859</v>
      </c>
      <c r="AA8415">
        <v>2</v>
      </c>
      <c r="AB8415" t="s">
        <v>20166</v>
      </c>
      <c r="AC8415" t="s">
        <v>11131</v>
      </c>
      <c r="AD8415" t="s">
        <v>11130</v>
      </c>
      <c r="AE8415" t="s">
        <v>16276</v>
      </c>
      <c r="AF8415" t="s">
        <v>16277</v>
      </c>
    </row>
    <row r="8416" spans="1:32">
      <c r="A8416" t="s">
        <v>28772</v>
      </c>
      <c r="B8416" t="s">
        <v>15861</v>
      </c>
      <c r="C8416">
        <v>4</v>
      </c>
      <c r="D8416">
        <v>88</v>
      </c>
      <c r="E8416">
        <v>7</v>
      </c>
      <c r="F8416" t="s">
        <v>21</v>
      </c>
      <c r="G8416" t="s">
        <v>15862</v>
      </c>
      <c r="H8416" t="s">
        <v>5152</v>
      </c>
      <c r="I8416" s="1" t="s">
        <v>21</v>
      </c>
      <c r="J8416" s="1" t="s">
        <v>5153</v>
      </c>
      <c r="K8416" s="1" t="s">
        <v>5152</v>
      </c>
      <c r="L8416" s="1" t="str">
        <f>IF(ISERROR(VLOOKUP($D8416&amp;":"&amp;$E8416&amp;":"&amp;$F8416,[1]Sheet2!$A$26:$I$7753,9,FALSE)),"",VLOOKUP($D8416&amp;":"&amp;$E8416&amp;":"&amp;$F8416,[1]Sheet2!$A$26:$I$7753,9,FALSE))</f>
        <v/>
      </c>
      <c r="M8416" s="1" t="s">
        <v>20332</v>
      </c>
      <c r="O8416" s="1">
        <v>96</v>
      </c>
      <c r="P8416" s="1">
        <v>4</v>
      </c>
      <c r="Q8416" s="1">
        <v>88</v>
      </c>
      <c r="R8416" s="1">
        <v>7</v>
      </c>
      <c r="S8416" s="1" t="s">
        <v>21</v>
      </c>
      <c r="T8416" s="1" t="s">
        <v>5153</v>
      </c>
      <c r="U8416" s="1" t="s">
        <v>5152</v>
      </c>
      <c r="V8416" s="1">
        <v>16128137</v>
      </c>
      <c r="W8416" s="1" t="s">
        <v>17</v>
      </c>
      <c r="X8416" s="1" t="s">
        <v>21</v>
      </c>
      <c r="Z8416" t="s">
        <v>15861</v>
      </c>
      <c r="AA8416">
        <v>4</v>
      </c>
      <c r="AE8416" t="s">
        <v>16278</v>
      </c>
      <c r="AF8416" t="s">
        <v>16279</v>
      </c>
    </row>
    <row r="8417" spans="1:32">
      <c r="A8417" t="s">
        <v>28773</v>
      </c>
      <c r="B8417" t="s">
        <v>15863</v>
      </c>
      <c r="C8417">
        <v>2</v>
      </c>
      <c r="D8417">
        <v>88</v>
      </c>
      <c r="E8417">
        <v>7</v>
      </c>
      <c r="F8417" t="s">
        <v>28</v>
      </c>
      <c r="G8417" t="s">
        <v>15864</v>
      </c>
      <c r="H8417" t="s">
        <v>1304</v>
      </c>
      <c r="I8417" s="1" t="s">
        <v>19</v>
      </c>
      <c r="J8417" s="1" t="s">
        <v>1305</v>
      </c>
      <c r="K8417" s="1" t="s">
        <v>1304</v>
      </c>
      <c r="L8417" s="1" t="str">
        <f>IF(ISERROR(VLOOKUP($D8417&amp;":"&amp;$E8417&amp;":"&amp;$F8417,[1]Sheet2!$A$26:$I$7753,9,FALSE)),"",VLOOKUP($D8417&amp;":"&amp;$E8417&amp;":"&amp;$F8417,[1]Sheet2!$A$26:$I$7753,9,FALSE))</f>
        <v>verified</v>
      </c>
      <c r="M8417" s="1"/>
      <c r="O8417" s="1">
        <v>96</v>
      </c>
      <c r="P8417" s="1">
        <v>2</v>
      </c>
      <c r="Q8417" s="1">
        <v>88</v>
      </c>
      <c r="R8417" s="1">
        <v>7</v>
      </c>
      <c r="S8417" s="1" t="s">
        <v>28</v>
      </c>
      <c r="T8417" s="1" t="s">
        <v>1305</v>
      </c>
      <c r="U8417" s="1" t="s">
        <v>1304</v>
      </c>
      <c r="V8417" s="1">
        <v>90111101</v>
      </c>
      <c r="W8417" s="1" t="s">
        <v>17</v>
      </c>
      <c r="X8417" s="1" t="s">
        <v>19</v>
      </c>
      <c r="Z8417" t="s">
        <v>15863</v>
      </c>
      <c r="AA8417">
        <v>2</v>
      </c>
      <c r="AB8417" t="s">
        <v>20167</v>
      </c>
      <c r="AC8417" t="s">
        <v>1305</v>
      </c>
      <c r="AD8417" t="s">
        <v>1304</v>
      </c>
      <c r="AE8417" t="s">
        <v>16276</v>
      </c>
      <c r="AF8417" t="s">
        <v>16277</v>
      </c>
    </row>
    <row r="8418" spans="1:32">
      <c r="A8418" t="s">
        <v>28774</v>
      </c>
      <c r="B8418" t="s">
        <v>15865</v>
      </c>
      <c r="C8418">
        <v>2</v>
      </c>
      <c r="D8418">
        <v>88</v>
      </c>
      <c r="E8418">
        <v>7</v>
      </c>
      <c r="F8418" t="s">
        <v>33</v>
      </c>
      <c r="G8418" t="s">
        <v>15866</v>
      </c>
      <c r="H8418" t="s">
        <v>12619</v>
      </c>
      <c r="I8418" s="1" t="s">
        <v>19</v>
      </c>
      <c r="J8418" s="1" t="s">
        <v>12620</v>
      </c>
      <c r="K8418" s="1" t="s">
        <v>12619</v>
      </c>
      <c r="L8418" s="1" t="str">
        <f>IF(ISERROR(VLOOKUP($D8418&amp;":"&amp;$E8418&amp;":"&amp;$F8418,[1]Sheet2!$A$26:$I$7753,9,FALSE)),"",VLOOKUP($D8418&amp;":"&amp;$E8418&amp;":"&amp;$F8418,[1]Sheet2!$A$26:$I$7753,9,FALSE))</f>
        <v>verified</v>
      </c>
      <c r="M8418" s="1"/>
      <c r="O8418" s="1">
        <v>96</v>
      </c>
      <c r="P8418" s="1">
        <v>2</v>
      </c>
      <c r="Q8418" s="1">
        <v>88</v>
      </c>
      <c r="R8418" s="1">
        <v>7</v>
      </c>
      <c r="S8418" s="1" t="s">
        <v>33</v>
      </c>
      <c r="T8418" s="1" t="s">
        <v>12620</v>
      </c>
      <c r="U8418" s="1" t="s">
        <v>12619</v>
      </c>
      <c r="V8418" s="1" t="s">
        <v>17</v>
      </c>
      <c r="W8418" s="1" t="s">
        <v>17</v>
      </c>
      <c r="X8418" s="1" t="s">
        <v>19</v>
      </c>
      <c r="Z8418" t="s">
        <v>15865</v>
      </c>
      <c r="AA8418">
        <v>2</v>
      </c>
      <c r="AB8418" t="s">
        <v>20168</v>
      </c>
      <c r="AC8418" t="s">
        <v>12620</v>
      </c>
      <c r="AD8418" t="s">
        <v>12619</v>
      </c>
      <c r="AE8418" t="s">
        <v>16276</v>
      </c>
      <c r="AF8418" t="s">
        <v>16277</v>
      </c>
    </row>
    <row r="8419" spans="1:32">
      <c r="A8419" t="s">
        <v>28775</v>
      </c>
      <c r="B8419" t="s">
        <v>15867</v>
      </c>
      <c r="C8419">
        <v>2</v>
      </c>
      <c r="D8419">
        <v>88</v>
      </c>
      <c r="E8419">
        <v>7</v>
      </c>
      <c r="F8419" t="s">
        <v>38</v>
      </c>
      <c r="G8419" t="s">
        <v>15868</v>
      </c>
      <c r="H8419" t="s">
        <v>3498</v>
      </c>
      <c r="I8419" s="1" t="s">
        <v>19</v>
      </c>
      <c r="J8419" s="1" t="s">
        <v>3499</v>
      </c>
      <c r="K8419" s="1" t="s">
        <v>3498</v>
      </c>
      <c r="L8419" s="1" t="str">
        <f>IF(ISERROR(VLOOKUP($D8419&amp;":"&amp;$E8419&amp;":"&amp;$F8419,[1]Sheet2!$A$26:$I$7753,9,FALSE)),"",VLOOKUP($D8419&amp;":"&amp;$E8419&amp;":"&amp;$F8419,[1]Sheet2!$A$26:$I$7753,9,FALSE))</f>
        <v>verified</v>
      </c>
      <c r="M8419" s="1"/>
      <c r="O8419" s="1">
        <v>96</v>
      </c>
      <c r="P8419" s="1">
        <v>2</v>
      </c>
      <c r="Q8419" s="1">
        <v>88</v>
      </c>
      <c r="R8419" s="1">
        <v>7</v>
      </c>
      <c r="S8419" s="1" t="s">
        <v>38</v>
      </c>
      <c r="T8419" s="1" t="s">
        <v>3499</v>
      </c>
      <c r="U8419" s="1" t="s">
        <v>3498</v>
      </c>
      <c r="V8419" s="1">
        <v>90111104</v>
      </c>
      <c r="W8419" s="1" t="s">
        <v>17</v>
      </c>
      <c r="X8419" s="1" t="s">
        <v>19</v>
      </c>
      <c r="Z8419" t="s">
        <v>15867</v>
      </c>
      <c r="AA8419">
        <v>2</v>
      </c>
      <c r="AB8419" t="s">
        <v>20169</v>
      </c>
      <c r="AC8419" t="s">
        <v>3499</v>
      </c>
      <c r="AD8419" t="s">
        <v>3498</v>
      </c>
      <c r="AE8419" t="s">
        <v>16276</v>
      </c>
      <c r="AF8419" t="s">
        <v>16277</v>
      </c>
    </row>
    <row r="8420" spans="1:32">
      <c r="A8420" t="s">
        <v>28776</v>
      </c>
      <c r="B8420" t="s">
        <v>15869</v>
      </c>
      <c r="C8420">
        <v>2</v>
      </c>
      <c r="D8420">
        <v>88</v>
      </c>
      <c r="E8420">
        <v>7</v>
      </c>
      <c r="F8420" t="s">
        <v>43</v>
      </c>
      <c r="G8420" t="s">
        <v>15870</v>
      </c>
      <c r="H8420" t="s">
        <v>15869</v>
      </c>
      <c r="I8420" s="1" t="s">
        <v>19</v>
      </c>
      <c r="J8420" s="1" t="s">
        <v>15871</v>
      </c>
      <c r="K8420" s="1" t="s">
        <v>15872</v>
      </c>
      <c r="L8420" s="1" t="str">
        <f>IF(ISERROR(VLOOKUP($D8420&amp;":"&amp;$E8420&amp;":"&amp;$F8420,[1]Sheet2!$A$26:$I$7753,9,FALSE)),"",VLOOKUP($D8420&amp;":"&amp;$E8420&amp;":"&amp;$F8420,[1]Sheet2!$A$26:$I$7753,9,FALSE))</f>
        <v>verified</v>
      </c>
      <c r="M8420" s="1"/>
      <c r="O8420" s="1">
        <v>96</v>
      </c>
      <c r="P8420" s="1">
        <v>2</v>
      </c>
      <c r="Q8420" s="1">
        <v>88</v>
      </c>
      <c r="R8420" s="1">
        <v>7</v>
      </c>
      <c r="S8420" s="1" t="s">
        <v>43</v>
      </c>
      <c r="T8420" s="1" t="s">
        <v>15871</v>
      </c>
      <c r="U8420" s="1" t="s">
        <v>15872</v>
      </c>
      <c r="V8420" s="1" t="s">
        <v>17</v>
      </c>
      <c r="W8420" s="1" t="s">
        <v>17</v>
      </c>
      <c r="X8420" s="1" t="s">
        <v>19</v>
      </c>
      <c r="Z8420" t="s">
        <v>15869</v>
      </c>
      <c r="AA8420">
        <v>2</v>
      </c>
      <c r="AB8420" t="s">
        <v>20170</v>
      </c>
      <c r="AC8420" t="s">
        <v>15871</v>
      </c>
      <c r="AD8420" t="s">
        <v>15872</v>
      </c>
      <c r="AE8420" t="s">
        <v>16276</v>
      </c>
      <c r="AF8420" t="s">
        <v>16277</v>
      </c>
    </row>
    <row r="8421" spans="1:32">
      <c r="A8421" t="s">
        <v>28777</v>
      </c>
      <c r="B8421" t="s">
        <v>15873</v>
      </c>
      <c r="C8421">
        <v>2</v>
      </c>
      <c r="D8421">
        <v>88</v>
      </c>
      <c r="E8421">
        <v>7</v>
      </c>
      <c r="F8421" t="s">
        <v>48</v>
      </c>
      <c r="G8421" t="s">
        <v>15874</v>
      </c>
      <c r="H8421" t="s">
        <v>2807</v>
      </c>
      <c r="I8421" s="1" t="s">
        <v>19</v>
      </c>
      <c r="J8421" s="1" t="s">
        <v>2808</v>
      </c>
      <c r="K8421" s="1" t="s">
        <v>2807</v>
      </c>
      <c r="L8421" s="1" t="str">
        <f>IF(ISERROR(VLOOKUP($D8421&amp;":"&amp;$E8421&amp;":"&amp;$F8421,[1]Sheet2!$A$26:$I$7753,9,FALSE)),"",VLOOKUP($D8421&amp;":"&amp;$E8421&amp;":"&amp;$F8421,[1]Sheet2!$A$26:$I$7753,9,FALSE))</f>
        <v>verified</v>
      </c>
      <c r="M8421" s="1"/>
      <c r="O8421" s="1">
        <v>96</v>
      </c>
      <c r="P8421" s="1">
        <v>2</v>
      </c>
      <c r="Q8421" s="1">
        <v>88</v>
      </c>
      <c r="R8421" s="1">
        <v>7</v>
      </c>
      <c r="S8421" s="1" t="s">
        <v>48</v>
      </c>
      <c r="T8421" s="1" t="s">
        <v>2808</v>
      </c>
      <c r="U8421" s="1" t="s">
        <v>2807</v>
      </c>
      <c r="V8421" s="1">
        <v>90111150</v>
      </c>
      <c r="W8421" s="1" t="s">
        <v>17</v>
      </c>
      <c r="X8421" s="1" t="s">
        <v>19</v>
      </c>
      <c r="Z8421" t="s">
        <v>15873</v>
      </c>
      <c r="AA8421">
        <v>2</v>
      </c>
      <c r="AB8421" t="s">
        <v>20171</v>
      </c>
      <c r="AC8421" t="s">
        <v>2808</v>
      </c>
      <c r="AD8421" t="s">
        <v>2807</v>
      </c>
      <c r="AE8421" t="s">
        <v>16276</v>
      </c>
      <c r="AF8421" t="s">
        <v>16277</v>
      </c>
    </row>
    <row r="8422" spans="1:32">
      <c r="A8422" t="s">
        <v>28778</v>
      </c>
      <c r="B8422" t="s">
        <v>15875</v>
      </c>
      <c r="C8422">
        <v>2</v>
      </c>
      <c r="D8422">
        <v>88</v>
      </c>
      <c r="E8422">
        <v>8</v>
      </c>
      <c r="F8422" t="s">
        <v>13</v>
      </c>
      <c r="G8422" t="s">
        <v>15876</v>
      </c>
      <c r="H8422" t="s">
        <v>2862</v>
      </c>
      <c r="I8422" s="1" t="s">
        <v>19</v>
      </c>
      <c r="J8422" s="1" t="s">
        <v>2863</v>
      </c>
      <c r="K8422" s="1" t="s">
        <v>2862</v>
      </c>
      <c r="L8422" s="1" t="str">
        <f>IF(ISERROR(VLOOKUP($D8422&amp;":"&amp;$E8422&amp;":"&amp;$F8422,[1]Sheet2!$A$26:$I$7753,9,FALSE)),"",VLOOKUP($D8422&amp;":"&amp;$E8422&amp;":"&amp;$F8422,[1]Sheet2!$A$26:$I$7753,9,FALSE))</f>
        <v>verified</v>
      </c>
      <c r="M8422" s="1"/>
      <c r="O8422" s="1">
        <v>96</v>
      </c>
      <c r="P8422" s="1">
        <v>2</v>
      </c>
      <c r="Q8422" s="1">
        <v>88</v>
      </c>
      <c r="R8422" s="1">
        <v>8</v>
      </c>
      <c r="S8422" s="1" t="s">
        <v>13</v>
      </c>
      <c r="T8422" s="1" t="s">
        <v>2863</v>
      </c>
      <c r="U8422" s="1" t="s">
        <v>2862</v>
      </c>
      <c r="V8422" s="1">
        <v>90111159</v>
      </c>
      <c r="W8422" s="1" t="s">
        <v>17</v>
      </c>
      <c r="X8422" s="1" t="s">
        <v>19</v>
      </c>
      <c r="Z8422" t="s">
        <v>15875</v>
      </c>
      <c r="AA8422">
        <v>2</v>
      </c>
      <c r="AB8422" t="s">
        <v>20172</v>
      </c>
      <c r="AC8422" t="s">
        <v>2863</v>
      </c>
      <c r="AD8422" t="s">
        <v>2862</v>
      </c>
      <c r="AE8422" t="s">
        <v>16276</v>
      </c>
      <c r="AF8422" t="s">
        <v>16277</v>
      </c>
    </row>
    <row r="8423" spans="1:32">
      <c r="A8423" t="s">
        <v>28779</v>
      </c>
      <c r="B8423" t="s">
        <v>15877</v>
      </c>
      <c r="C8423">
        <v>2</v>
      </c>
      <c r="D8423">
        <v>88</v>
      </c>
      <c r="E8423">
        <v>8</v>
      </c>
      <c r="F8423" t="s">
        <v>19</v>
      </c>
      <c r="G8423" t="s">
        <v>15878</v>
      </c>
      <c r="H8423" t="s">
        <v>1355</v>
      </c>
      <c r="I8423" s="1" t="s">
        <v>19</v>
      </c>
      <c r="J8423" s="1" t="s">
        <v>1356</v>
      </c>
      <c r="K8423" s="1" t="s">
        <v>1355</v>
      </c>
      <c r="L8423" s="1" t="str">
        <f>IF(ISERROR(VLOOKUP($D8423&amp;":"&amp;$E8423&amp;":"&amp;$F8423,[1]Sheet2!$A$26:$I$7753,9,FALSE)),"",VLOOKUP($D8423&amp;":"&amp;$E8423&amp;":"&amp;$F8423,[1]Sheet2!$A$26:$I$7753,9,FALSE))</f>
        <v/>
      </c>
      <c r="M8423" s="1" t="s">
        <v>20332</v>
      </c>
      <c r="O8423" s="1">
        <v>96</v>
      </c>
      <c r="P8423" s="1">
        <v>2</v>
      </c>
      <c r="Q8423" s="1">
        <v>88</v>
      </c>
      <c r="R8423" s="1">
        <v>8</v>
      </c>
      <c r="S8423" s="1" t="s">
        <v>19</v>
      </c>
      <c r="T8423" s="1" t="s">
        <v>1356</v>
      </c>
      <c r="U8423" s="1" t="s">
        <v>1355</v>
      </c>
      <c r="V8423" s="1">
        <v>49176046</v>
      </c>
      <c r="W8423" s="1" t="s">
        <v>17</v>
      </c>
      <c r="X8423" s="1" t="s">
        <v>19</v>
      </c>
      <c r="Z8423" t="s">
        <v>15877</v>
      </c>
      <c r="AA8423">
        <v>2</v>
      </c>
      <c r="AE8423" t="s">
        <v>16278</v>
      </c>
      <c r="AF8423" t="s">
        <v>16279</v>
      </c>
    </row>
    <row r="8424" spans="1:32">
      <c r="A8424" t="s">
        <v>28780</v>
      </c>
      <c r="B8424" t="s">
        <v>15879</v>
      </c>
      <c r="C8424">
        <v>2</v>
      </c>
      <c r="D8424">
        <v>88</v>
      </c>
      <c r="E8424">
        <v>8</v>
      </c>
      <c r="F8424" t="s">
        <v>21</v>
      </c>
      <c r="G8424" t="s">
        <v>15880</v>
      </c>
      <c r="H8424" t="s">
        <v>12239</v>
      </c>
      <c r="I8424" s="1" t="s">
        <v>19</v>
      </c>
      <c r="J8424" s="1" t="s">
        <v>12240</v>
      </c>
      <c r="K8424" s="1" t="s">
        <v>12239</v>
      </c>
      <c r="L8424" s="1" t="str">
        <f>IF(ISERROR(VLOOKUP($D8424&amp;":"&amp;$E8424&amp;":"&amp;$F8424,[1]Sheet2!$A$26:$I$7753,9,FALSE)),"",VLOOKUP($D8424&amp;":"&amp;$E8424&amp;":"&amp;$F8424,[1]Sheet2!$A$26:$I$7753,9,FALSE))</f>
        <v>verified</v>
      </c>
      <c r="M8424" s="1"/>
      <c r="O8424" s="1">
        <v>96</v>
      </c>
      <c r="P8424" s="1">
        <v>2</v>
      </c>
      <c r="Q8424" s="1">
        <v>88</v>
      </c>
      <c r="R8424" s="1">
        <v>8</v>
      </c>
      <c r="S8424" s="1" t="s">
        <v>21</v>
      </c>
      <c r="T8424" s="1" t="s">
        <v>12240</v>
      </c>
      <c r="U8424" s="1" t="s">
        <v>12239</v>
      </c>
      <c r="V8424" s="1">
        <v>90111177</v>
      </c>
      <c r="W8424" s="1" t="s">
        <v>17</v>
      </c>
      <c r="X8424" s="1" t="s">
        <v>19</v>
      </c>
      <c r="Z8424" t="s">
        <v>15879</v>
      </c>
      <c r="AA8424">
        <v>2</v>
      </c>
      <c r="AB8424" t="s">
        <v>20173</v>
      </c>
      <c r="AC8424" t="s">
        <v>12240</v>
      </c>
      <c r="AD8424" t="s">
        <v>12239</v>
      </c>
      <c r="AE8424" t="s">
        <v>16276</v>
      </c>
      <c r="AF8424" t="s">
        <v>16277</v>
      </c>
    </row>
    <row r="8425" spans="1:32">
      <c r="A8425" t="s">
        <v>28781</v>
      </c>
      <c r="B8425" t="s">
        <v>15881</v>
      </c>
      <c r="C8425">
        <v>3</v>
      </c>
      <c r="D8425">
        <v>88</v>
      </c>
      <c r="E8425">
        <v>8</v>
      </c>
      <c r="F8425" t="s">
        <v>28</v>
      </c>
      <c r="G8425" t="s">
        <v>15882</v>
      </c>
      <c r="H8425" t="s">
        <v>4789</v>
      </c>
      <c r="I8425" s="1" t="s">
        <v>21</v>
      </c>
      <c r="J8425" s="1" t="s">
        <v>4790</v>
      </c>
      <c r="K8425" s="1" t="s">
        <v>4789</v>
      </c>
      <c r="L8425" s="1" t="str">
        <f>IF(ISERROR(VLOOKUP($D8425&amp;":"&amp;$E8425&amp;":"&amp;$F8425,[1]Sheet2!$A$26:$I$7753,9,FALSE)),"",VLOOKUP($D8425&amp;":"&amp;$E8425&amp;":"&amp;$F8425,[1]Sheet2!$A$26:$I$7753,9,FALSE))</f>
        <v>verified</v>
      </c>
      <c r="M8425" s="1"/>
      <c r="O8425" s="1">
        <v>96</v>
      </c>
      <c r="P8425" s="1">
        <v>3</v>
      </c>
      <c r="Q8425" s="1">
        <v>88</v>
      </c>
      <c r="R8425" s="1">
        <v>8</v>
      </c>
      <c r="S8425" s="1" t="s">
        <v>28</v>
      </c>
      <c r="T8425" s="1" t="s">
        <v>4790</v>
      </c>
      <c r="U8425" s="1" t="s">
        <v>4789</v>
      </c>
      <c r="V8425" s="1">
        <v>90111178</v>
      </c>
      <c r="W8425" s="1" t="s">
        <v>17</v>
      </c>
      <c r="X8425" s="1" t="s">
        <v>21</v>
      </c>
      <c r="Z8425" t="s">
        <v>15881</v>
      </c>
      <c r="AA8425">
        <v>3</v>
      </c>
      <c r="AB8425" t="s">
        <v>20174</v>
      </c>
      <c r="AC8425" t="s">
        <v>4790</v>
      </c>
      <c r="AD8425" t="s">
        <v>4789</v>
      </c>
      <c r="AE8425" t="s">
        <v>16276</v>
      </c>
      <c r="AF8425" t="s">
        <v>16277</v>
      </c>
    </row>
    <row r="8426" spans="1:32">
      <c r="A8426" t="s">
        <v>28782</v>
      </c>
      <c r="B8426" t="s">
        <v>15883</v>
      </c>
      <c r="C8426">
        <v>4</v>
      </c>
      <c r="D8426">
        <v>88</v>
      </c>
      <c r="E8426">
        <v>8</v>
      </c>
      <c r="F8426" t="s">
        <v>33</v>
      </c>
      <c r="G8426" t="s">
        <v>15884</v>
      </c>
      <c r="H8426" t="s">
        <v>13965</v>
      </c>
      <c r="I8426" s="1" t="s">
        <v>21</v>
      </c>
      <c r="J8426" s="1" t="s">
        <v>13966</v>
      </c>
      <c r="K8426" s="1" t="s">
        <v>13965</v>
      </c>
      <c r="L8426" s="1" t="str">
        <f>IF(ISERROR(VLOOKUP($D8426&amp;":"&amp;$E8426&amp;":"&amp;$F8426,[1]Sheet2!$A$26:$I$7753,9,FALSE)),"",VLOOKUP($D8426&amp;":"&amp;$E8426&amp;":"&amp;$F8426,[1]Sheet2!$A$26:$I$7753,9,FALSE))</f>
        <v>verified</v>
      </c>
      <c r="M8426" s="1"/>
      <c r="O8426" s="1">
        <v>96</v>
      </c>
      <c r="P8426" s="1">
        <v>4</v>
      </c>
      <c r="Q8426" s="1">
        <v>88</v>
      </c>
      <c r="R8426" s="1">
        <v>8</v>
      </c>
      <c r="S8426" s="1" t="s">
        <v>33</v>
      </c>
      <c r="T8426" s="1" t="s">
        <v>13966</v>
      </c>
      <c r="U8426" s="1" t="s">
        <v>13965</v>
      </c>
      <c r="V8426" s="1">
        <v>16129076</v>
      </c>
      <c r="W8426" s="1" t="s">
        <v>17</v>
      </c>
      <c r="X8426" s="1" t="s">
        <v>21</v>
      </c>
      <c r="Z8426" t="s">
        <v>15883</v>
      </c>
      <c r="AA8426">
        <v>4</v>
      </c>
      <c r="AB8426" t="s">
        <v>20175</v>
      </c>
      <c r="AC8426" t="s">
        <v>13966</v>
      </c>
      <c r="AD8426" t="s">
        <v>13965</v>
      </c>
      <c r="AE8426" t="s">
        <v>16276</v>
      </c>
      <c r="AF8426" t="s">
        <v>16277</v>
      </c>
    </row>
    <row r="8427" spans="1:32">
      <c r="A8427" t="s">
        <v>28783</v>
      </c>
      <c r="B8427" t="s">
        <v>15885</v>
      </c>
      <c r="C8427">
        <v>2</v>
      </c>
      <c r="D8427">
        <v>88</v>
      </c>
      <c r="E8427">
        <v>8</v>
      </c>
      <c r="F8427" t="s">
        <v>38</v>
      </c>
      <c r="G8427" t="s">
        <v>15886</v>
      </c>
      <c r="H8427" t="s">
        <v>12250</v>
      </c>
      <c r="I8427" s="1" t="s">
        <v>19</v>
      </c>
      <c r="J8427" s="1" t="s">
        <v>12251</v>
      </c>
      <c r="K8427" s="1" t="s">
        <v>12252</v>
      </c>
      <c r="L8427" s="1" t="str">
        <f>IF(ISERROR(VLOOKUP($D8427&amp;":"&amp;$E8427&amp;":"&amp;$F8427,[1]Sheet2!$A$26:$I$7753,9,FALSE)),"",VLOOKUP($D8427&amp;":"&amp;$E8427&amp;":"&amp;$F8427,[1]Sheet2!$A$26:$I$7753,9,FALSE))</f>
        <v>verified</v>
      </c>
      <c r="M8427" s="1"/>
      <c r="O8427" s="1">
        <v>96</v>
      </c>
      <c r="P8427" s="1">
        <v>2</v>
      </c>
      <c r="Q8427" s="1">
        <v>88</v>
      </c>
      <c r="R8427" s="1">
        <v>8</v>
      </c>
      <c r="S8427" s="1" t="s">
        <v>38</v>
      </c>
      <c r="T8427" s="1" t="s">
        <v>12251</v>
      </c>
      <c r="U8427" s="1" t="s">
        <v>12252</v>
      </c>
      <c r="V8427" s="1">
        <v>90111231</v>
      </c>
      <c r="W8427" s="1" t="s">
        <v>17</v>
      </c>
      <c r="X8427" s="1" t="s">
        <v>19</v>
      </c>
      <c r="Z8427" t="s">
        <v>15885</v>
      </c>
      <c r="AA8427">
        <v>2</v>
      </c>
      <c r="AB8427" t="s">
        <v>20176</v>
      </c>
      <c r="AC8427" t="s">
        <v>12251</v>
      </c>
      <c r="AD8427" t="s">
        <v>12252</v>
      </c>
      <c r="AE8427" t="s">
        <v>16276</v>
      </c>
      <c r="AF8427" t="s">
        <v>16277</v>
      </c>
    </row>
    <row r="8428" spans="1:32">
      <c r="A8428" t="s">
        <v>28784</v>
      </c>
      <c r="B8428" t="s">
        <v>15887</v>
      </c>
      <c r="C8428">
        <v>2</v>
      </c>
      <c r="D8428">
        <v>88</v>
      </c>
      <c r="E8428">
        <v>8</v>
      </c>
      <c r="F8428" t="s">
        <v>43</v>
      </c>
      <c r="G8428" t="s">
        <v>15888</v>
      </c>
      <c r="H8428" t="s">
        <v>2499</v>
      </c>
      <c r="I8428" s="1" t="s">
        <v>19</v>
      </c>
      <c r="J8428" s="1" t="s">
        <v>2500</v>
      </c>
      <c r="K8428" s="1" t="s">
        <v>2499</v>
      </c>
      <c r="L8428" s="1" t="str">
        <f>IF(ISERROR(VLOOKUP($D8428&amp;":"&amp;$E8428&amp;":"&amp;$F8428,[1]Sheet2!$A$26:$I$7753,9,FALSE)),"",VLOOKUP($D8428&amp;":"&amp;$E8428&amp;":"&amp;$F8428,[1]Sheet2!$A$26:$I$7753,9,FALSE))</f>
        <v>verified</v>
      </c>
      <c r="M8428" s="1"/>
      <c r="O8428" s="1">
        <v>96</v>
      </c>
      <c r="P8428" s="1">
        <v>2</v>
      </c>
      <c r="Q8428" s="1">
        <v>88</v>
      </c>
      <c r="R8428" s="1">
        <v>8</v>
      </c>
      <c r="S8428" s="1" t="s">
        <v>43</v>
      </c>
      <c r="T8428" s="1" t="s">
        <v>2500</v>
      </c>
      <c r="U8428" s="1" t="s">
        <v>2499</v>
      </c>
      <c r="V8428" s="1">
        <v>90111251</v>
      </c>
      <c r="W8428" s="1" t="s">
        <v>17</v>
      </c>
      <c r="X8428" s="1" t="s">
        <v>19</v>
      </c>
      <c r="Z8428" t="s">
        <v>15887</v>
      </c>
      <c r="AA8428">
        <v>2</v>
      </c>
      <c r="AB8428" t="s">
        <v>20177</v>
      </c>
      <c r="AC8428" t="s">
        <v>2500</v>
      </c>
      <c r="AD8428" t="s">
        <v>2499</v>
      </c>
      <c r="AE8428" t="s">
        <v>16276</v>
      </c>
      <c r="AF8428" t="s">
        <v>16277</v>
      </c>
    </row>
    <row r="8429" spans="1:32">
      <c r="A8429" t="s">
        <v>28785</v>
      </c>
      <c r="B8429" t="s">
        <v>15889</v>
      </c>
      <c r="C8429">
        <v>2</v>
      </c>
      <c r="D8429">
        <v>88</v>
      </c>
      <c r="E8429">
        <v>8</v>
      </c>
      <c r="F8429" t="s">
        <v>48</v>
      </c>
      <c r="G8429" t="s">
        <v>15890</v>
      </c>
      <c r="H8429" t="s">
        <v>2570</v>
      </c>
      <c r="I8429" s="1" t="s">
        <v>19</v>
      </c>
      <c r="J8429" s="1" t="s">
        <v>2571</v>
      </c>
      <c r="K8429" s="1" t="s">
        <v>2570</v>
      </c>
      <c r="L8429" s="1" t="str">
        <f>IF(ISERROR(VLOOKUP($D8429&amp;":"&amp;$E8429&amp;":"&amp;$F8429,[1]Sheet2!$A$26:$I$7753,9,FALSE)),"",VLOOKUP($D8429&amp;":"&amp;$E8429&amp;":"&amp;$F8429,[1]Sheet2!$A$26:$I$7753,9,FALSE))</f>
        <v>verified</v>
      </c>
      <c r="M8429" s="1"/>
      <c r="O8429" s="1">
        <v>96</v>
      </c>
      <c r="P8429" s="1">
        <v>2</v>
      </c>
      <c r="Q8429" s="1">
        <v>88</v>
      </c>
      <c r="R8429" s="1">
        <v>8</v>
      </c>
      <c r="S8429" s="1" t="s">
        <v>48</v>
      </c>
      <c r="T8429" s="1" t="s">
        <v>2571</v>
      </c>
      <c r="U8429" s="1" t="s">
        <v>2570</v>
      </c>
      <c r="V8429" s="1">
        <v>90111271</v>
      </c>
      <c r="W8429" s="1" t="s">
        <v>17</v>
      </c>
      <c r="X8429" s="1" t="s">
        <v>19</v>
      </c>
      <c r="Z8429" t="s">
        <v>15889</v>
      </c>
      <c r="AA8429">
        <v>2</v>
      </c>
      <c r="AB8429" t="s">
        <v>20178</v>
      </c>
      <c r="AC8429" t="s">
        <v>2571</v>
      </c>
      <c r="AD8429" t="s">
        <v>2570</v>
      </c>
      <c r="AE8429" t="s">
        <v>16276</v>
      </c>
      <c r="AF8429" t="s">
        <v>16277</v>
      </c>
    </row>
    <row r="8430" spans="1:32">
      <c r="A8430" t="s">
        <v>28786</v>
      </c>
      <c r="B8430" t="s">
        <v>15891</v>
      </c>
      <c r="C8430">
        <v>2</v>
      </c>
      <c r="D8430">
        <v>88</v>
      </c>
      <c r="E8430">
        <v>9</v>
      </c>
      <c r="F8430" t="s">
        <v>13</v>
      </c>
      <c r="G8430" t="s">
        <v>15892</v>
      </c>
      <c r="H8430" t="s">
        <v>3037</v>
      </c>
      <c r="I8430" s="1" t="s">
        <v>19</v>
      </c>
      <c r="J8430" s="1" t="s">
        <v>3038</v>
      </c>
      <c r="K8430" s="1" t="s">
        <v>3037</v>
      </c>
      <c r="L8430" s="1" t="str">
        <f>IF(ISERROR(VLOOKUP($D8430&amp;":"&amp;$E8430&amp;":"&amp;$F8430,[1]Sheet2!$A$26:$I$7753,9,FALSE)),"",VLOOKUP($D8430&amp;":"&amp;$E8430&amp;":"&amp;$F8430,[1]Sheet2!$A$26:$I$7753,9,FALSE))</f>
        <v>verified</v>
      </c>
      <c r="M8430" s="1"/>
      <c r="O8430" s="1">
        <v>96</v>
      </c>
      <c r="P8430" s="1">
        <v>2</v>
      </c>
      <c r="Q8430" s="1">
        <v>88</v>
      </c>
      <c r="R8430" s="1">
        <v>9</v>
      </c>
      <c r="S8430" s="1" t="s">
        <v>13</v>
      </c>
      <c r="T8430" s="1" t="s">
        <v>3038</v>
      </c>
      <c r="U8430" s="1" t="s">
        <v>3037</v>
      </c>
      <c r="V8430" s="1">
        <v>49176114</v>
      </c>
      <c r="W8430" s="1" t="s">
        <v>17</v>
      </c>
      <c r="X8430" s="1" t="s">
        <v>19</v>
      </c>
      <c r="Z8430" t="s">
        <v>20179</v>
      </c>
      <c r="AA8430">
        <v>2</v>
      </c>
      <c r="AB8430" t="s">
        <v>20180</v>
      </c>
      <c r="AC8430" t="s">
        <v>3038</v>
      </c>
      <c r="AD8430" t="s">
        <v>3037</v>
      </c>
      <c r="AE8430" t="s">
        <v>16276</v>
      </c>
      <c r="AF8430" t="s">
        <v>16277</v>
      </c>
    </row>
    <row r="8431" spans="1:32">
      <c r="A8431" t="s">
        <v>28787</v>
      </c>
      <c r="B8431" t="s">
        <v>15893</v>
      </c>
      <c r="C8431">
        <v>2</v>
      </c>
      <c r="D8431">
        <v>88</v>
      </c>
      <c r="E8431">
        <v>9</v>
      </c>
      <c r="F8431" t="s">
        <v>19</v>
      </c>
      <c r="G8431" t="s">
        <v>15894</v>
      </c>
      <c r="H8431" t="s">
        <v>15895</v>
      </c>
      <c r="I8431" s="1" t="s">
        <v>19</v>
      </c>
      <c r="J8431" s="1" t="s">
        <v>15896</v>
      </c>
      <c r="K8431" s="1" t="s">
        <v>15895</v>
      </c>
      <c r="L8431" s="1" t="str">
        <f>IF(ISERROR(VLOOKUP($D8431&amp;":"&amp;$E8431&amp;":"&amp;$F8431,[1]Sheet2!$A$26:$I$7753,9,FALSE)),"",VLOOKUP($D8431&amp;":"&amp;$E8431&amp;":"&amp;$F8431,[1]Sheet2!$A$26:$I$7753,9,FALSE))</f>
        <v>verified</v>
      </c>
      <c r="M8431" s="1"/>
      <c r="O8431" s="1">
        <v>96</v>
      </c>
      <c r="P8431" s="1">
        <v>2</v>
      </c>
      <c r="Q8431" s="1">
        <v>88</v>
      </c>
      <c r="R8431" s="1">
        <v>9</v>
      </c>
      <c r="S8431" s="1" t="s">
        <v>19</v>
      </c>
      <c r="T8431" s="1" t="s">
        <v>15896</v>
      </c>
      <c r="U8431" s="1" t="s">
        <v>15895</v>
      </c>
      <c r="V8431" s="1">
        <v>16129481</v>
      </c>
      <c r="W8431" s="1" t="s">
        <v>17</v>
      </c>
      <c r="X8431" s="1" t="s">
        <v>19</v>
      </c>
      <c r="Z8431" t="s">
        <v>15893</v>
      </c>
      <c r="AA8431">
        <v>2</v>
      </c>
      <c r="AB8431" t="s">
        <v>20181</v>
      </c>
      <c r="AC8431" t="s">
        <v>15896</v>
      </c>
      <c r="AD8431" t="s">
        <v>15895</v>
      </c>
      <c r="AE8431" t="s">
        <v>16276</v>
      </c>
      <c r="AF8431" t="s">
        <v>16277</v>
      </c>
    </row>
    <row r="8432" spans="1:32">
      <c r="A8432" t="s">
        <v>28788</v>
      </c>
      <c r="B8432" t="s">
        <v>15897</v>
      </c>
      <c r="C8432">
        <v>2</v>
      </c>
      <c r="D8432">
        <v>88</v>
      </c>
      <c r="E8432">
        <v>9</v>
      </c>
      <c r="F8432" t="s">
        <v>21</v>
      </c>
      <c r="G8432" t="s">
        <v>15898</v>
      </c>
      <c r="H8432" t="s">
        <v>12271</v>
      </c>
      <c r="I8432" s="1" t="s">
        <v>19</v>
      </c>
      <c r="J8432" s="1" t="s">
        <v>12272</v>
      </c>
      <c r="K8432" s="1" t="s">
        <v>12271</v>
      </c>
      <c r="L8432" s="1" t="str">
        <f>IF(ISERROR(VLOOKUP($D8432&amp;":"&amp;$E8432&amp;":"&amp;$F8432,[1]Sheet2!$A$26:$I$7753,9,FALSE)),"",VLOOKUP($D8432&amp;":"&amp;$E8432&amp;":"&amp;$F8432,[1]Sheet2!$A$26:$I$7753,9,FALSE))</f>
        <v>verified</v>
      </c>
      <c r="M8432" s="1"/>
      <c r="O8432" s="1">
        <v>96</v>
      </c>
      <c r="P8432" s="1">
        <v>2</v>
      </c>
      <c r="Q8432" s="1">
        <v>88</v>
      </c>
      <c r="R8432" s="1">
        <v>9</v>
      </c>
      <c r="S8432" s="1" t="s">
        <v>21</v>
      </c>
      <c r="T8432" s="1" t="s">
        <v>12272</v>
      </c>
      <c r="U8432" s="1" t="s">
        <v>12271</v>
      </c>
      <c r="V8432" s="1">
        <v>90111305</v>
      </c>
      <c r="W8432" s="1" t="s">
        <v>17</v>
      </c>
      <c r="X8432" s="1" t="s">
        <v>19</v>
      </c>
      <c r="Z8432" t="s">
        <v>15897</v>
      </c>
      <c r="AA8432">
        <v>2</v>
      </c>
      <c r="AB8432" t="s">
        <v>20182</v>
      </c>
      <c r="AC8432" t="s">
        <v>12272</v>
      </c>
      <c r="AD8432" t="s">
        <v>12271</v>
      </c>
      <c r="AE8432" t="s">
        <v>16276</v>
      </c>
      <c r="AF8432" t="s">
        <v>16277</v>
      </c>
    </row>
    <row r="8433" spans="1:32">
      <c r="A8433" t="s">
        <v>28789</v>
      </c>
      <c r="B8433" t="s">
        <v>15899</v>
      </c>
      <c r="C8433">
        <v>2</v>
      </c>
      <c r="D8433">
        <v>88</v>
      </c>
      <c r="E8433">
        <v>9</v>
      </c>
      <c r="F8433" t="s">
        <v>28</v>
      </c>
      <c r="G8433" t="s">
        <v>15900</v>
      </c>
      <c r="H8433" t="s">
        <v>14097</v>
      </c>
      <c r="I8433" s="1" t="s">
        <v>19</v>
      </c>
      <c r="J8433" s="1" t="s">
        <v>14098</v>
      </c>
      <c r="K8433" s="1" t="s">
        <v>14097</v>
      </c>
      <c r="L8433" s="1" t="str">
        <f>IF(ISERROR(VLOOKUP($D8433&amp;":"&amp;$E8433&amp;":"&amp;$F8433,[1]Sheet2!$A$26:$I$7753,9,FALSE)),"",VLOOKUP($D8433&amp;":"&amp;$E8433&amp;":"&amp;$F8433,[1]Sheet2!$A$26:$I$7753,9,FALSE))</f>
        <v>verified</v>
      </c>
      <c r="M8433" s="1"/>
      <c r="O8433" s="1">
        <v>96</v>
      </c>
      <c r="P8433" s="1">
        <v>2</v>
      </c>
      <c r="Q8433" s="1">
        <v>88</v>
      </c>
      <c r="R8433" s="1">
        <v>9</v>
      </c>
      <c r="S8433" s="1" t="s">
        <v>28</v>
      </c>
      <c r="T8433" s="1" t="s">
        <v>14098</v>
      </c>
      <c r="U8433" s="1" t="s">
        <v>14097</v>
      </c>
      <c r="V8433" s="1">
        <v>90111312</v>
      </c>
      <c r="W8433" s="1" t="s">
        <v>17</v>
      </c>
      <c r="X8433" s="1" t="s">
        <v>19</v>
      </c>
      <c r="Z8433" t="s">
        <v>15899</v>
      </c>
      <c r="AA8433">
        <v>2</v>
      </c>
      <c r="AB8433" t="s">
        <v>20183</v>
      </c>
      <c r="AC8433" t="s">
        <v>14098</v>
      </c>
      <c r="AD8433" t="s">
        <v>14097</v>
      </c>
      <c r="AE8433" t="s">
        <v>16276</v>
      </c>
      <c r="AF8433" t="s">
        <v>16277</v>
      </c>
    </row>
    <row r="8434" spans="1:32">
      <c r="A8434" t="s">
        <v>28790</v>
      </c>
      <c r="B8434" t="s">
        <v>15901</v>
      </c>
      <c r="C8434">
        <v>2</v>
      </c>
      <c r="D8434">
        <v>88</v>
      </c>
      <c r="E8434">
        <v>9</v>
      </c>
      <c r="F8434" t="s">
        <v>33</v>
      </c>
      <c r="G8434" t="s">
        <v>15902</v>
      </c>
      <c r="H8434" t="s">
        <v>4438</v>
      </c>
      <c r="I8434" s="1" t="s">
        <v>19</v>
      </c>
      <c r="J8434" s="1" t="s">
        <v>4439</v>
      </c>
      <c r="K8434" s="1" t="s">
        <v>4438</v>
      </c>
      <c r="L8434" s="1" t="str">
        <f>IF(ISERROR(VLOOKUP($D8434&amp;":"&amp;$E8434&amp;":"&amp;$F8434,[1]Sheet2!$A$26:$I$7753,9,FALSE)),"",VLOOKUP($D8434&amp;":"&amp;$E8434&amp;":"&amp;$F8434,[1]Sheet2!$A$26:$I$7753,9,FALSE))</f>
        <v>verified</v>
      </c>
      <c r="M8434" s="1"/>
      <c r="O8434" s="1">
        <v>96</v>
      </c>
      <c r="P8434" s="1">
        <v>2</v>
      </c>
      <c r="Q8434" s="1">
        <v>88</v>
      </c>
      <c r="R8434" s="1">
        <v>9</v>
      </c>
      <c r="S8434" s="1" t="s">
        <v>33</v>
      </c>
      <c r="T8434" s="1" t="s">
        <v>4439</v>
      </c>
      <c r="U8434" s="1" t="s">
        <v>4438</v>
      </c>
      <c r="V8434" s="1">
        <v>49176136</v>
      </c>
      <c r="W8434" s="1" t="s">
        <v>17</v>
      </c>
      <c r="X8434" s="1" t="s">
        <v>19</v>
      </c>
      <c r="Z8434" t="s">
        <v>20184</v>
      </c>
      <c r="AA8434">
        <v>2</v>
      </c>
      <c r="AB8434" t="s">
        <v>20185</v>
      </c>
      <c r="AC8434" t="s">
        <v>4439</v>
      </c>
      <c r="AD8434" t="s">
        <v>4438</v>
      </c>
      <c r="AE8434" t="s">
        <v>16276</v>
      </c>
      <c r="AF8434" t="s">
        <v>16277</v>
      </c>
    </row>
    <row r="8435" spans="1:32">
      <c r="A8435" t="s">
        <v>28791</v>
      </c>
      <c r="B8435" t="s">
        <v>15903</v>
      </c>
      <c r="C8435">
        <v>2</v>
      </c>
      <c r="D8435">
        <v>88</v>
      </c>
      <c r="E8435">
        <v>9</v>
      </c>
      <c r="F8435" t="s">
        <v>38</v>
      </c>
      <c r="G8435" t="s">
        <v>15904</v>
      </c>
      <c r="H8435" t="s">
        <v>14140</v>
      </c>
      <c r="I8435" s="1" t="s">
        <v>19</v>
      </c>
      <c r="J8435" s="1" t="s">
        <v>14141</v>
      </c>
      <c r="K8435" s="1" t="s">
        <v>14140</v>
      </c>
      <c r="L8435" s="1" t="str">
        <f>IF(ISERROR(VLOOKUP($D8435&amp;":"&amp;$E8435&amp;":"&amp;$F8435,[1]Sheet2!$A$26:$I$7753,9,FALSE)),"",VLOOKUP($D8435&amp;":"&amp;$E8435&amp;":"&amp;$F8435,[1]Sheet2!$A$26:$I$7753,9,FALSE))</f>
        <v>verified</v>
      </c>
      <c r="M8435" s="1"/>
      <c r="O8435" s="1">
        <v>96</v>
      </c>
      <c r="P8435" s="1">
        <v>2</v>
      </c>
      <c r="Q8435" s="1">
        <v>88</v>
      </c>
      <c r="R8435" s="1">
        <v>9</v>
      </c>
      <c r="S8435" s="1" t="s">
        <v>38</v>
      </c>
      <c r="T8435" s="1" t="s">
        <v>14141</v>
      </c>
      <c r="U8435" s="1" t="s">
        <v>14140</v>
      </c>
      <c r="V8435" s="1">
        <v>90111338</v>
      </c>
      <c r="W8435" s="1" t="s">
        <v>17</v>
      </c>
      <c r="X8435" s="1" t="s">
        <v>19</v>
      </c>
      <c r="Z8435" t="s">
        <v>15903</v>
      </c>
      <c r="AA8435">
        <v>2</v>
      </c>
      <c r="AB8435" t="s">
        <v>20186</v>
      </c>
      <c r="AC8435" t="s">
        <v>14141</v>
      </c>
      <c r="AD8435" t="s">
        <v>14140</v>
      </c>
      <c r="AE8435" t="s">
        <v>16276</v>
      </c>
      <c r="AF8435" t="s">
        <v>16277</v>
      </c>
    </row>
    <row r="8436" spans="1:32">
      <c r="A8436" t="s">
        <v>28792</v>
      </c>
      <c r="B8436" t="s">
        <v>15905</v>
      </c>
      <c r="C8436">
        <v>2</v>
      </c>
      <c r="D8436">
        <v>88</v>
      </c>
      <c r="E8436">
        <v>9</v>
      </c>
      <c r="F8436" t="s">
        <v>43</v>
      </c>
      <c r="G8436" t="s">
        <v>15906</v>
      </c>
      <c r="H8436" t="s">
        <v>10433</v>
      </c>
      <c r="I8436" s="1" t="s">
        <v>19</v>
      </c>
      <c r="J8436" s="1" t="s">
        <v>10434</v>
      </c>
      <c r="K8436" s="1" t="s">
        <v>10433</v>
      </c>
      <c r="L8436" s="1" t="str">
        <f>IF(ISERROR(VLOOKUP($D8436&amp;":"&amp;$E8436&amp;":"&amp;$F8436,[1]Sheet2!$A$26:$I$7753,9,FALSE)),"",VLOOKUP($D8436&amp;":"&amp;$E8436&amp;":"&amp;$F8436,[1]Sheet2!$A$26:$I$7753,9,FALSE))</f>
        <v>verified</v>
      </c>
      <c r="M8436" s="1"/>
      <c r="O8436" s="1">
        <v>96</v>
      </c>
      <c r="P8436" s="1">
        <v>2</v>
      </c>
      <c r="Q8436" s="1">
        <v>88</v>
      </c>
      <c r="R8436" s="1">
        <v>9</v>
      </c>
      <c r="S8436" s="1" t="s">
        <v>43</v>
      </c>
      <c r="T8436" s="1" t="s">
        <v>10434</v>
      </c>
      <c r="U8436" s="1" t="s">
        <v>10433</v>
      </c>
      <c r="V8436" s="1">
        <v>90111346</v>
      </c>
      <c r="W8436" s="1" t="s">
        <v>17</v>
      </c>
      <c r="X8436" s="1" t="s">
        <v>19</v>
      </c>
      <c r="Z8436" t="s">
        <v>15905</v>
      </c>
      <c r="AA8436">
        <v>2</v>
      </c>
      <c r="AB8436" t="s">
        <v>20187</v>
      </c>
      <c r="AC8436" t="s">
        <v>10434</v>
      </c>
      <c r="AD8436" t="s">
        <v>10433</v>
      </c>
      <c r="AE8436" t="s">
        <v>16276</v>
      </c>
      <c r="AF8436" t="s">
        <v>16277</v>
      </c>
    </row>
    <row r="8437" spans="1:32">
      <c r="A8437" t="s">
        <v>28793</v>
      </c>
      <c r="B8437" t="s">
        <v>15907</v>
      </c>
      <c r="C8437">
        <v>2</v>
      </c>
      <c r="D8437">
        <v>88</v>
      </c>
      <c r="E8437">
        <v>9</v>
      </c>
      <c r="F8437" t="s">
        <v>48</v>
      </c>
      <c r="G8437" t="s">
        <v>15908</v>
      </c>
      <c r="H8437" t="s">
        <v>15909</v>
      </c>
      <c r="I8437" s="1" t="s">
        <v>19</v>
      </c>
      <c r="J8437" s="1" t="s">
        <v>15910</v>
      </c>
      <c r="K8437" s="1" t="s">
        <v>15909</v>
      </c>
      <c r="L8437" s="1" t="str">
        <f>IF(ISERROR(VLOOKUP($D8437&amp;":"&amp;$E8437&amp;":"&amp;$F8437,[1]Sheet2!$A$26:$I$7753,9,FALSE)),"",VLOOKUP($D8437&amp;":"&amp;$E8437&amp;":"&amp;$F8437,[1]Sheet2!$A$26:$I$7753,9,FALSE))</f>
        <v>verified</v>
      </c>
      <c r="M8437" s="1"/>
      <c r="O8437" s="1">
        <v>96</v>
      </c>
      <c r="P8437" s="1">
        <v>2</v>
      </c>
      <c r="Q8437" s="1">
        <v>88</v>
      </c>
      <c r="R8437" s="1">
        <v>9</v>
      </c>
      <c r="S8437" s="1" t="s">
        <v>48</v>
      </c>
      <c r="T8437" s="1" t="s">
        <v>15910</v>
      </c>
      <c r="U8437" s="1" t="s">
        <v>15909</v>
      </c>
      <c r="V8437" s="1">
        <v>90111360</v>
      </c>
      <c r="W8437" s="1" t="s">
        <v>17</v>
      </c>
      <c r="X8437" s="1" t="s">
        <v>19</v>
      </c>
      <c r="Z8437" t="s">
        <v>15907</v>
      </c>
      <c r="AA8437">
        <v>2</v>
      </c>
      <c r="AB8437" t="s">
        <v>20188</v>
      </c>
      <c r="AC8437" t="s">
        <v>15910</v>
      </c>
      <c r="AD8437" t="s">
        <v>15909</v>
      </c>
      <c r="AE8437" t="s">
        <v>16276</v>
      </c>
      <c r="AF8437" t="s">
        <v>16277</v>
      </c>
    </row>
    <row r="8438" spans="1:32">
      <c r="A8438" t="s">
        <v>28794</v>
      </c>
      <c r="B8438" t="s">
        <v>15911</v>
      </c>
      <c r="C8438">
        <v>2</v>
      </c>
      <c r="D8438">
        <v>88</v>
      </c>
      <c r="E8438">
        <v>10</v>
      </c>
      <c r="F8438" t="s">
        <v>13</v>
      </c>
      <c r="G8438" t="s">
        <v>15912</v>
      </c>
      <c r="H8438" t="s">
        <v>14175</v>
      </c>
      <c r="I8438" s="1" t="s">
        <v>19</v>
      </c>
      <c r="J8438" s="1" t="s">
        <v>14176</v>
      </c>
      <c r="K8438" s="1" t="s">
        <v>14175</v>
      </c>
      <c r="L8438" s="1" t="str">
        <f>IF(ISERROR(VLOOKUP($D8438&amp;":"&amp;$E8438&amp;":"&amp;$F8438,[1]Sheet2!$A$26:$I$7753,9,FALSE)),"",VLOOKUP($D8438&amp;":"&amp;$E8438&amp;":"&amp;$F8438,[1]Sheet2!$A$26:$I$7753,9,FALSE))</f>
        <v>verified</v>
      </c>
      <c r="M8438" s="1"/>
      <c r="O8438" s="1">
        <v>96</v>
      </c>
      <c r="P8438" s="1">
        <v>2</v>
      </c>
      <c r="Q8438" s="1">
        <v>88</v>
      </c>
      <c r="R8438" s="1">
        <v>10</v>
      </c>
      <c r="S8438" s="1" t="s">
        <v>13</v>
      </c>
      <c r="T8438" s="1" t="s">
        <v>14176</v>
      </c>
      <c r="U8438" s="1" t="s">
        <v>14175</v>
      </c>
      <c r="V8438" s="1">
        <v>90111365</v>
      </c>
      <c r="W8438" s="1" t="s">
        <v>17</v>
      </c>
      <c r="X8438" s="1" t="s">
        <v>19</v>
      </c>
      <c r="Z8438" t="s">
        <v>15911</v>
      </c>
      <c r="AA8438">
        <v>2</v>
      </c>
      <c r="AB8438" t="s">
        <v>20189</v>
      </c>
      <c r="AC8438" t="s">
        <v>14176</v>
      </c>
      <c r="AD8438" t="s">
        <v>14175</v>
      </c>
      <c r="AE8438" t="s">
        <v>16276</v>
      </c>
      <c r="AF8438" t="s">
        <v>16277</v>
      </c>
    </row>
    <row r="8439" spans="1:32">
      <c r="A8439" t="s">
        <v>28795</v>
      </c>
      <c r="B8439" t="s">
        <v>15913</v>
      </c>
      <c r="C8439">
        <v>2</v>
      </c>
      <c r="D8439">
        <v>88</v>
      </c>
      <c r="E8439">
        <v>10</v>
      </c>
      <c r="F8439" t="s">
        <v>19</v>
      </c>
      <c r="G8439" t="s">
        <v>15914</v>
      </c>
      <c r="H8439" t="s">
        <v>12278</v>
      </c>
      <c r="I8439" s="1" t="s">
        <v>19</v>
      </c>
      <c r="J8439" s="1" t="s">
        <v>12279</v>
      </c>
      <c r="K8439" s="1" t="s">
        <v>12278</v>
      </c>
      <c r="L8439" s="1" t="str">
        <f>IF(ISERROR(VLOOKUP($D8439&amp;":"&amp;$E8439&amp;":"&amp;$F8439,[1]Sheet2!$A$26:$I$7753,9,FALSE)),"",VLOOKUP($D8439&amp;":"&amp;$E8439&amp;":"&amp;$F8439,[1]Sheet2!$A$26:$I$7753,9,FALSE))</f>
        <v>verified</v>
      </c>
      <c r="M8439" s="1"/>
      <c r="O8439" s="1">
        <v>96</v>
      </c>
      <c r="P8439" s="1">
        <v>2</v>
      </c>
      <c r="Q8439" s="1">
        <v>88</v>
      </c>
      <c r="R8439" s="1">
        <v>10</v>
      </c>
      <c r="S8439" s="1" t="s">
        <v>19</v>
      </c>
      <c r="T8439" s="1" t="s">
        <v>12279</v>
      </c>
      <c r="U8439" s="1" t="s">
        <v>12278</v>
      </c>
      <c r="V8439" s="1">
        <v>90111371</v>
      </c>
      <c r="W8439" s="1" t="s">
        <v>17</v>
      </c>
      <c r="X8439" s="1" t="s">
        <v>19</v>
      </c>
      <c r="Z8439" t="s">
        <v>15913</v>
      </c>
      <c r="AA8439">
        <v>2</v>
      </c>
      <c r="AB8439" t="s">
        <v>20190</v>
      </c>
      <c r="AC8439" t="s">
        <v>12279</v>
      </c>
      <c r="AD8439" t="s">
        <v>12278</v>
      </c>
      <c r="AE8439" t="s">
        <v>16276</v>
      </c>
      <c r="AF8439" t="s">
        <v>16277</v>
      </c>
    </row>
    <row r="8440" spans="1:32">
      <c r="A8440" t="s">
        <v>28796</v>
      </c>
      <c r="B8440" t="s">
        <v>15915</v>
      </c>
      <c r="C8440">
        <v>2</v>
      </c>
      <c r="D8440">
        <v>88</v>
      </c>
      <c r="E8440">
        <v>10</v>
      </c>
      <c r="F8440" t="s">
        <v>21</v>
      </c>
      <c r="G8440" t="s">
        <v>15916</v>
      </c>
      <c r="H8440" t="s">
        <v>12848</v>
      </c>
      <c r="I8440" s="1" t="s">
        <v>19</v>
      </c>
      <c r="J8440" s="1" t="s">
        <v>12849</v>
      </c>
      <c r="K8440" s="1" t="s">
        <v>12850</v>
      </c>
      <c r="L8440" s="1" t="str">
        <f>IF(ISERROR(VLOOKUP($D8440&amp;":"&amp;$E8440&amp;":"&amp;$F8440,[1]Sheet2!$A$26:$I$7753,9,FALSE)),"",VLOOKUP($D8440&amp;":"&amp;$E8440&amp;":"&amp;$F8440,[1]Sheet2!$A$26:$I$7753,9,FALSE))</f>
        <v>verified</v>
      </c>
      <c r="M8440" s="1"/>
      <c r="O8440" s="1">
        <v>96</v>
      </c>
      <c r="P8440" s="1">
        <v>2</v>
      </c>
      <c r="Q8440" s="1">
        <v>88</v>
      </c>
      <c r="R8440" s="1">
        <v>10</v>
      </c>
      <c r="S8440" s="1" t="s">
        <v>21</v>
      </c>
      <c r="T8440" s="1" t="s">
        <v>12849</v>
      </c>
      <c r="U8440" s="1" t="s">
        <v>12850</v>
      </c>
      <c r="V8440" s="1">
        <v>90111375</v>
      </c>
      <c r="W8440" s="1" t="s">
        <v>17</v>
      </c>
      <c r="X8440" s="1" t="s">
        <v>19</v>
      </c>
      <c r="Z8440" t="s">
        <v>15915</v>
      </c>
      <c r="AA8440">
        <v>2</v>
      </c>
      <c r="AB8440" t="s">
        <v>20191</v>
      </c>
      <c r="AC8440" t="s">
        <v>12849</v>
      </c>
      <c r="AD8440" t="s">
        <v>12850</v>
      </c>
      <c r="AE8440" t="s">
        <v>16276</v>
      </c>
      <c r="AF8440" t="s">
        <v>16277</v>
      </c>
    </row>
    <row r="8441" spans="1:32">
      <c r="A8441" t="s">
        <v>28797</v>
      </c>
      <c r="B8441" t="s">
        <v>15917</v>
      </c>
      <c r="C8441">
        <v>2</v>
      </c>
      <c r="D8441">
        <v>88</v>
      </c>
      <c r="E8441">
        <v>10</v>
      </c>
      <c r="F8441" t="s">
        <v>28</v>
      </c>
      <c r="G8441" t="s">
        <v>15918</v>
      </c>
      <c r="H8441" t="s">
        <v>5499</v>
      </c>
      <c r="I8441" s="1" t="s">
        <v>19</v>
      </c>
      <c r="J8441" s="1" t="s">
        <v>5500</v>
      </c>
      <c r="K8441" s="1" t="s">
        <v>5499</v>
      </c>
      <c r="L8441" s="1" t="str">
        <f>IF(ISERROR(VLOOKUP($D8441&amp;":"&amp;$E8441&amp;":"&amp;$F8441,[1]Sheet2!$A$26:$I$7753,9,FALSE)),"",VLOOKUP($D8441&amp;":"&amp;$E8441&amp;":"&amp;$F8441,[1]Sheet2!$A$26:$I$7753,9,FALSE))</f>
        <v>verified</v>
      </c>
      <c r="M8441" s="1"/>
      <c r="O8441" s="1">
        <v>96</v>
      </c>
      <c r="P8441" s="1">
        <v>2</v>
      </c>
      <c r="Q8441" s="1">
        <v>88</v>
      </c>
      <c r="R8441" s="1">
        <v>10</v>
      </c>
      <c r="S8441" s="1" t="s">
        <v>28</v>
      </c>
      <c r="T8441" s="1" t="s">
        <v>5500</v>
      </c>
      <c r="U8441" s="1" t="s">
        <v>5499</v>
      </c>
      <c r="V8441" s="1">
        <v>90111383</v>
      </c>
      <c r="W8441" s="1" t="s">
        <v>17</v>
      </c>
      <c r="X8441" s="1" t="s">
        <v>19</v>
      </c>
      <c r="Z8441" t="s">
        <v>15917</v>
      </c>
      <c r="AA8441">
        <v>2</v>
      </c>
      <c r="AB8441" t="s">
        <v>20192</v>
      </c>
      <c r="AC8441" t="s">
        <v>5500</v>
      </c>
      <c r="AD8441" t="s">
        <v>5499</v>
      </c>
      <c r="AE8441" t="s">
        <v>16276</v>
      </c>
      <c r="AF8441" t="s">
        <v>16277</v>
      </c>
    </row>
    <row r="8442" spans="1:32">
      <c r="A8442" t="s">
        <v>28798</v>
      </c>
      <c r="B8442" t="s">
        <v>15919</v>
      </c>
      <c r="C8442">
        <v>2</v>
      </c>
      <c r="D8442">
        <v>88</v>
      </c>
      <c r="E8442">
        <v>10</v>
      </c>
      <c r="F8442" t="s">
        <v>33</v>
      </c>
      <c r="G8442" t="s">
        <v>15920</v>
      </c>
      <c r="H8442" t="s">
        <v>2321</v>
      </c>
      <c r="I8442" s="1" t="s">
        <v>19</v>
      </c>
      <c r="J8442" s="1" t="s">
        <v>2320</v>
      </c>
      <c r="K8442" s="1" t="s">
        <v>2321</v>
      </c>
      <c r="L8442" s="1" t="str">
        <f>IF(ISERROR(VLOOKUP($D8442&amp;":"&amp;$E8442&amp;":"&amp;$F8442,[1]Sheet2!$A$26:$I$7753,9,FALSE)),"",VLOOKUP($D8442&amp;":"&amp;$E8442&amp;":"&amp;$F8442,[1]Sheet2!$A$26:$I$7753,9,FALSE))</f>
        <v>verified</v>
      </c>
      <c r="M8442" s="1"/>
      <c r="O8442" s="1">
        <v>96</v>
      </c>
      <c r="P8442" s="1">
        <v>2</v>
      </c>
      <c r="Q8442" s="1">
        <v>88</v>
      </c>
      <c r="R8442" s="1">
        <v>10</v>
      </c>
      <c r="S8442" s="1" t="s">
        <v>33</v>
      </c>
      <c r="T8442" s="1" t="s">
        <v>2320</v>
      </c>
      <c r="U8442" s="1" t="s">
        <v>2321</v>
      </c>
      <c r="V8442" s="1">
        <v>90111396</v>
      </c>
      <c r="W8442" s="1" t="s">
        <v>17</v>
      </c>
      <c r="X8442" s="1" t="s">
        <v>19</v>
      </c>
      <c r="Z8442" t="s">
        <v>15919</v>
      </c>
      <c r="AA8442">
        <v>2</v>
      </c>
      <c r="AB8442" t="s">
        <v>20193</v>
      </c>
      <c r="AC8442" t="s">
        <v>2320</v>
      </c>
      <c r="AD8442" t="s">
        <v>2321</v>
      </c>
      <c r="AE8442" t="s">
        <v>16276</v>
      </c>
      <c r="AF8442" t="s">
        <v>16277</v>
      </c>
    </row>
    <row r="8443" spans="1:32">
      <c r="A8443" t="s">
        <v>28799</v>
      </c>
      <c r="B8443" t="s">
        <v>15921</v>
      </c>
      <c r="C8443">
        <v>4</v>
      </c>
      <c r="D8443">
        <v>88</v>
      </c>
      <c r="E8443">
        <v>10</v>
      </c>
      <c r="F8443" t="s">
        <v>38</v>
      </c>
      <c r="G8443" t="s">
        <v>15922</v>
      </c>
      <c r="H8443" t="s">
        <v>14222</v>
      </c>
      <c r="I8443" s="1" t="s">
        <v>21</v>
      </c>
      <c r="J8443" s="1" t="s">
        <v>14223</v>
      </c>
      <c r="K8443" s="1" t="s">
        <v>14222</v>
      </c>
      <c r="L8443" s="1" t="str">
        <f>IF(ISERROR(VLOOKUP($D8443&amp;":"&amp;$E8443&amp;":"&amp;$F8443,[1]Sheet2!$A$26:$I$7753,9,FALSE)),"",VLOOKUP($D8443&amp;":"&amp;$E8443&amp;":"&amp;$F8443,[1]Sheet2!$A$26:$I$7753,9,FALSE))</f>
        <v>verified</v>
      </c>
      <c r="M8443" s="1"/>
      <c r="O8443" s="1">
        <v>96</v>
      </c>
      <c r="P8443" s="1">
        <v>4</v>
      </c>
      <c r="Q8443" s="1">
        <v>88</v>
      </c>
      <c r="R8443" s="1">
        <v>10</v>
      </c>
      <c r="S8443" s="1" t="s">
        <v>38</v>
      </c>
      <c r="T8443" s="1" t="s">
        <v>14223</v>
      </c>
      <c r="U8443" s="1" t="s">
        <v>14222</v>
      </c>
      <c r="V8443" s="1">
        <v>16130127</v>
      </c>
      <c r="W8443" s="1" t="s">
        <v>17</v>
      </c>
      <c r="X8443" s="1" t="s">
        <v>21</v>
      </c>
      <c r="Z8443" t="s">
        <v>15921</v>
      </c>
      <c r="AA8443">
        <v>4</v>
      </c>
      <c r="AB8443" t="s">
        <v>20194</v>
      </c>
      <c r="AC8443" t="s">
        <v>14223</v>
      </c>
      <c r="AD8443" t="s">
        <v>14222</v>
      </c>
      <c r="AE8443" t="s">
        <v>16276</v>
      </c>
      <c r="AF8443" t="s">
        <v>16277</v>
      </c>
    </row>
    <row r="8444" spans="1:32">
      <c r="A8444" t="s">
        <v>28800</v>
      </c>
      <c r="B8444" t="s">
        <v>15923</v>
      </c>
      <c r="C8444">
        <v>6</v>
      </c>
      <c r="D8444">
        <v>88</v>
      </c>
      <c r="E8444">
        <v>10</v>
      </c>
      <c r="F8444" t="s">
        <v>43</v>
      </c>
      <c r="G8444" t="s">
        <v>15924</v>
      </c>
      <c r="H8444" t="s">
        <v>15925</v>
      </c>
      <c r="I8444" s="1" t="s">
        <v>19</v>
      </c>
      <c r="J8444" s="1" t="s">
        <v>15926</v>
      </c>
      <c r="K8444" s="1" t="s">
        <v>15925</v>
      </c>
      <c r="L8444" s="1" t="str">
        <f>IF(ISERROR(VLOOKUP($D8444&amp;":"&amp;$E8444&amp;":"&amp;$F8444,[1]Sheet2!$A$26:$I$7753,9,FALSE)),"",VLOOKUP($D8444&amp;":"&amp;$E8444&amp;":"&amp;$F8444,[1]Sheet2!$A$26:$I$7753,9,FALSE))</f>
        <v>verified</v>
      </c>
      <c r="M8444" s="1" t="s">
        <v>20344</v>
      </c>
      <c r="O8444" s="1">
        <v>96</v>
      </c>
      <c r="P8444" s="1">
        <v>6</v>
      </c>
      <c r="Q8444" s="1">
        <v>88</v>
      </c>
      <c r="R8444" s="1">
        <v>10</v>
      </c>
      <c r="S8444" s="1" t="s">
        <v>43</v>
      </c>
      <c r="T8444" s="1" t="s">
        <v>15926</v>
      </c>
      <c r="U8444" s="1" t="s">
        <v>15925</v>
      </c>
      <c r="V8444" s="1">
        <v>16130204</v>
      </c>
      <c r="W8444" s="1" t="s">
        <v>17</v>
      </c>
      <c r="X8444" s="1" t="s">
        <v>19</v>
      </c>
      <c r="Z8444" t="s">
        <v>15923</v>
      </c>
      <c r="AA8444">
        <v>6</v>
      </c>
      <c r="AB8444" t="s">
        <v>20195</v>
      </c>
      <c r="AC8444" t="s">
        <v>15926</v>
      </c>
      <c r="AD8444" t="s">
        <v>15925</v>
      </c>
      <c r="AE8444" t="s">
        <v>16295</v>
      </c>
      <c r="AF8444" t="s">
        <v>16296</v>
      </c>
    </row>
    <row r="8445" spans="1:32">
      <c r="A8445" t="s">
        <v>28801</v>
      </c>
      <c r="B8445" t="s">
        <v>15927</v>
      </c>
      <c r="C8445">
        <v>2</v>
      </c>
      <c r="D8445">
        <v>88</v>
      </c>
      <c r="E8445">
        <v>10</v>
      </c>
      <c r="F8445" t="s">
        <v>48</v>
      </c>
      <c r="G8445" t="s">
        <v>15928</v>
      </c>
      <c r="H8445" t="s">
        <v>12291</v>
      </c>
      <c r="I8445" s="1" t="s">
        <v>19</v>
      </c>
      <c r="J8445" s="1" t="s">
        <v>12292</v>
      </c>
      <c r="K8445" s="1" t="s">
        <v>12293</v>
      </c>
      <c r="L8445" s="1" t="str">
        <f>IF(ISERROR(VLOOKUP($D8445&amp;":"&amp;$E8445&amp;":"&amp;$F8445,[1]Sheet2!$A$26:$I$7753,9,FALSE)),"",VLOOKUP($D8445&amp;":"&amp;$E8445&amp;":"&amp;$F8445,[1]Sheet2!$A$26:$I$7753,9,FALSE))</f>
        <v>verified</v>
      </c>
      <c r="M8445" s="1" t="s">
        <v>20344</v>
      </c>
      <c r="O8445" s="1">
        <v>96</v>
      </c>
      <c r="P8445" s="1">
        <v>2</v>
      </c>
      <c r="Q8445" s="1">
        <v>88</v>
      </c>
      <c r="R8445" s="1">
        <v>10</v>
      </c>
      <c r="S8445" s="1" t="s">
        <v>48</v>
      </c>
      <c r="T8445" s="1" t="s">
        <v>12292</v>
      </c>
      <c r="U8445" s="1" t="s">
        <v>12293</v>
      </c>
      <c r="V8445" s="1">
        <v>90111419</v>
      </c>
      <c r="W8445" s="1" t="s">
        <v>17</v>
      </c>
      <c r="X8445" s="1" t="s">
        <v>19</v>
      </c>
      <c r="Z8445" t="s">
        <v>15927</v>
      </c>
      <c r="AA8445">
        <v>2</v>
      </c>
      <c r="AB8445" t="s">
        <v>20196</v>
      </c>
      <c r="AC8445" t="s">
        <v>12292</v>
      </c>
      <c r="AD8445" t="s">
        <v>12293</v>
      </c>
      <c r="AE8445" t="s">
        <v>16295</v>
      </c>
      <c r="AF8445" t="s">
        <v>16296</v>
      </c>
    </row>
    <row r="8446" spans="1:32">
      <c r="A8446" t="s">
        <v>28802</v>
      </c>
      <c r="B8446" t="s">
        <v>15929</v>
      </c>
      <c r="C8446">
        <v>2</v>
      </c>
      <c r="D8446">
        <v>88</v>
      </c>
      <c r="E8446">
        <v>11</v>
      </c>
      <c r="F8446" t="s">
        <v>13</v>
      </c>
      <c r="G8446" t="s">
        <v>15930</v>
      </c>
      <c r="H8446" t="s">
        <v>12302</v>
      </c>
      <c r="I8446" s="1" t="s">
        <v>19</v>
      </c>
      <c r="J8446" s="1" t="s">
        <v>12303</v>
      </c>
      <c r="K8446" s="1" t="s">
        <v>12302</v>
      </c>
      <c r="L8446" s="1" t="str">
        <f>IF(ISERROR(VLOOKUP($D8446&amp;":"&amp;$E8446&amp;":"&amp;$F8446,[1]Sheet2!$A$26:$I$7753,9,FALSE)),"",VLOOKUP($D8446&amp;":"&amp;$E8446&amp;":"&amp;$F8446,[1]Sheet2!$A$26:$I$7753,9,FALSE))</f>
        <v>verified</v>
      </c>
      <c r="M8446" s="1"/>
      <c r="O8446" s="1">
        <v>96</v>
      </c>
      <c r="P8446" s="1">
        <v>2</v>
      </c>
      <c r="Q8446" s="1">
        <v>88</v>
      </c>
      <c r="R8446" s="1">
        <v>11</v>
      </c>
      <c r="S8446" s="1" t="s">
        <v>13</v>
      </c>
      <c r="T8446" s="1" t="s">
        <v>12303</v>
      </c>
      <c r="U8446" s="1" t="s">
        <v>12302</v>
      </c>
      <c r="V8446" s="1">
        <v>90111455</v>
      </c>
      <c r="W8446" s="1" t="s">
        <v>17</v>
      </c>
      <c r="X8446" s="1" t="s">
        <v>19</v>
      </c>
      <c r="Z8446" t="s">
        <v>15929</v>
      </c>
      <c r="AA8446">
        <v>2</v>
      </c>
      <c r="AB8446" t="s">
        <v>20197</v>
      </c>
      <c r="AC8446" t="s">
        <v>12303</v>
      </c>
      <c r="AD8446" t="s">
        <v>12302</v>
      </c>
      <c r="AE8446" t="s">
        <v>16276</v>
      </c>
      <c r="AF8446" t="s">
        <v>16277</v>
      </c>
    </row>
    <row r="8447" spans="1:32">
      <c r="A8447" t="s">
        <v>28803</v>
      </c>
      <c r="B8447" t="s">
        <v>1131</v>
      </c>
      <c r="C8447">
        <v>2</v>
      </c>
      <c r="D8447">
        <v>88</v>
      </c>
      <c r="E8447">
        <v>11</v>
      </c>
      <c r="F8447" t="s">
        <v>19</v>
      </c>
      <c r="G8447" t="s">
        <v>15931</v>
      </c>
      <c r="H8447" t="s">
        <v>1130</v>
      </c>
      <c r="I8447" s="1" t="s">
        <v>19</v>
      </c>
      <c r="J8447" s="1" t="s">
        <v>1129</v>
      </c>
      <c r="K8447" s="1" t="s">
        <v>14345</v>
      </c>
      <c r="L8447" s="1" t="str">
        <f>IF(ISERROR(VLOOKUP($D8447&amp;":"&amp;$E8447&amp;":"&amp;$F8447,[1]Sheet2!$A$26:$I$7753,9,FALSE)),"",VLOOKUP($D8447&amp;":"&amp;$E8447&amp;":"&amp;$F8447,[1]Sheet2!$A$26:$I$7753,9,FALSE))</f>
        <v>verified</v>
      </c>
      <c r="M8447" s="1"/>
      <c r="O8447" s="1">
        <v>96</v>
      </c>
      <c r="P8447" s="1">
        <v>2</v>
      </c>
      <c r="Q8447" s="1">
        <v>88</v>
      </c>
      <c r="R8447" s="1">
        <v>11</v>
      </c>
      <c r="S8447" s="1" t="s">
        <v>19</v>
      </c>
      <c r="T8447" s="1" t="s">
        <v>1129</v>
      </c>
      <c r="U8447" s="1" t="s">
        <v>14345</v>
      </c>
      <c r="V8447" s="1">
        <v>90111481</v>
      </c>
      <c r="W8447" s="1" t="s">
        <v>17</v>
      </c>
      <c r="X8447" s="1" t="s">
        <v>19</v>
      </c>
      <c r="Z8447" t="s">
        <v>1131</v>
      </c>
      <c r="AA8447">
        <v>2</v>
      </c>
      <c r="AB8447" t="s">
        <v>20198</v>
      </c>
      <c r="AC8447" t="s">
        <v>1129</v>
      </c>
      <c r="AD8447" t="s">
        <v>14345</v>
      </c>
      <c r="AE8447" t="s">
        <v>16276</v>
      </c>
      <c r="AF8447" t="s">
        <v>16277</v>
      </c>
    </row>
    <row r="8448" spans="1:32">
      <c r="A8448" t="s">
        <v>28804</v>
      </c>
      <c r="B8448" t="s">
        <v>2031</v>
      </c>
      <c r="C8448">
        <v>2</v>
      </c>
      <c r="D8448">
        <v>88</v>
      </c>
      <c r="E8448">
        <v>11</v>
      </c>
      <c r="F8448" t="s">
        <v>21</v>
      </c>
      <c r="G8448" t="s">
        <v>15932</v>
      </c>
      <c r="H8448" t="s">
        <v>2030</v>
      </c>
      <c r="I8448" s="1" t="s">
        <v>19</v>
      </c>
      <c r="J8448" s="1" t="s">
        <v>2029</v>
      </c>
      <c r="K8448" s="1" t="s">
        <v>2030</v>
      </c>
      <c r="L8448" s="1" t="str">
        <f>IF(ISERROR(VLOOKUP($D8448&amp;":"&amp;$E8448&amp;":"&amp;$F8448,[1]Sheet2!$A$26:$I$7753,9,FALSE)),"",VLOOKUP($D8448&amp;":"&amp;$E8448&amp;":"&amp;$F8448,[1]Sheet2!$A$26:$I$7753,9,FALSE))</f>
        <v>verified</v>
      </c>
      <c r="M8448" s="1"/>
      <c r="O8448" s="1">
        <v>96</v>
      </c>
      <c r="P8448" s="1">
        <v>2</v>
      </c>
      <c r="Q8448" s="1">
        <v>88</v>
      </c>
      <c r="R8448" s="1">
        <v>11</v>
      </c>
      <c r="S8448" s="1" t="s">
        <v>21</v>
      </c>
      <c r="T8448" s="1" t="s">
        <v>2029</v>
      </c>
      <c r="U8448" s="1" t="s">
        <v>2030</v>
      </c>
      <c r="V8448" s="1">
        <v>90111483</v>
      </c>
      <c r="W8448" s="1" t="s">
        <v>17</v>
      </c>
      <c r="X8448" s="1" t="s">
        <v>19</v>
      </c>
      <c r="Z8448" t="s">
        <v>2031</v>
      </c>
      <c r="AA8448">
        <v>2</v>
      </c>
      <c r="AB8448" t="s">
        <v>20199</v>
      </c>
      <c r="AC8448" t="s">
        <v>2029</v>
      </c>
      <c r="AD8448" t="s">
        <v>2030</v>
      </c>
      <c r="AE8448" t="s">
        <v>16276</v>
      </c>
      <c r="AF8448" t="s">
        <v>16277</v>
      </c>
    </row>
    <row r="8449" spans="1:32">
      <c r="A8449" t="s">
        <v>28805</v>
      </c>
      <c r="B8449" t="s">
        <v>15933</v>
      </c>
      <c r="C8449">
        <v>2</v>
      </c>
      <c r="D8449">
        <v>88</v>
      </c>
      <c r="E8449">
        <v>11</v>
      </c>
      <c r="F8449" t="s">
        <v>28</v>
      </c>
      <c r="G8449" t="s">
        <v>15934</v>
      </c>
      <c r="H8449" t="s">
        <v>4990</v>
      </c>
      <c r="I8449" s="1" t="s">
        <v>19</v>
      </c>
      <c r="J8449" s="1" t="s">
        <v>4991</v>
      </c>
      <c r="K8449" s="1" t="s">
        <v>4990</v>
      </c>
      <c r="L8449" s="1" t="str">
        <f>IF(ISERROR(VLOOKUP($D8449&amp;":"&amp;$E8449&amp;":"&amp;$F8449,[1]Sheet2!$A$26:$I$7753,9,FALSE)),"",VLOOKUP($D8449&amp;":"&amp;$E8449&amp;":"&amp;$F8449,[1]Sheet2!$A$26:$I$7753,9,FALSE))</f>
        <v>verified</v>
      </c>
      <c r="M8449" s="1"/>
      <c r="O8449" s="1">
        <v>96</v>
      </c>
      <c r="P8449" s="1">
        <v>2</v>
      </c>
      <c r="Q8449" s="1">
        <v>88</v>
      </c>
      <c r="R8449" s="1">
        <v>11</v>
      </c>
      <c r="S8449" s="1" t="s">
        <v>28</v>
      </c>
      <c r="T8449" s="1" t="s">
        <v>4991</v>
      </c>
      <c r="U8449" s="1" t="s">
        <v>4990</v>
      </c>
      <c r="V8449" s="1">
        <v>90111488</v>
      </c>
      <c r="W8449" s="1" t="s">
        <v>17</v>
      </c>
      <c r="X8449" s="1" t="s">
        <v>19</v>
      </c>
      <c r="Z8449" t="s">
        <v>15933</v>
      </c>
      <c r="AA8449">
        <v>2</v>
      </c>
      <c r="AB8449" t="s">
        <v>20200</v>
      </c>
      <c r="AC8449" t="s">
        <v>4991</v>
      </c>
      <c r="AD8449" t="s">
        <v>4990</v>
      </c>
      <c r="AE8449" t="s">
        <v>16276</v>
      </c>
      <c r="AF8449" t="s">
        <v>16277</v>
      </c>
    </row>
    <row r="8450" spans="1:32">
      <c r="A8450" t="s">
        <v>28806</v>
      </c>
      <c r="B8450" t="s">
        <v>15935</v>
      </c>
      <c r="C8450">
        <v>3</v>
      </c>
      <c r="D8450">
        <v>88</v>
      </c>
      <c r="E8450">
        <v>11</v>
      </c>
      <c r="F8450" t="s">
        <v>33</v>
      </c>
      <c r="G8450" t="s">
        <v>15936</v>
      </c>
      <c r="H8450" t="s">
        <v>15935</v>
      </c>
      <c r="I8450" s="1" t="s">
        <v>19</v>
      </c>
      <c r="J8450" s="1" t="s">
        <v>15937</v>
      </c>
      <c r="K8450" s="1" t="s">
        <v>15938</v>
      </c>
      <c r="L8450" s="1" t="str">
        <f>IF(ISERROR(VLOOKUP($D8450&amp;":"&amp;$E8450&amp;":"&amp;$F8450,[1]Sheet2!$A$26:$I$7753,9,FALSE)),"",VLOOKUP($D8450&amp;":"&amp;$E8450&amp;":"&amp;$F8450,[1]Sheet2!$A$26:$I$7753,9,FALSE))</f>
        <v>verified</v>
      </c>
      <c r="M8450" s="1"/>
      <c r="O8450" s="1">
        <v>96</v>
      </c>
      <c r="P8450" s="1">
        <v>3</v>
      </c>
      <c r="Q8450" s="1">
        <v>88</v>
      </c>
      <c r="R8450" s="1">
        <v>11</v>
      </c>
      <c r="S8450" s="1" t="s">
        <v>33</v>
      </c>
      <c r="T8450" s="1" t="s">
        <v>15937</v>
      </c>
      <c r="U8450" s="1" t="s">
        <v>15938</v>
      </c>
      <c r="V8450" s="1">
        <v>16130762</v>
      </c>
      <c r="W8450" s="1" t="s">
        <v>17</v>
      </c>
      <c r="X8450" s="1" t="s">
        <v>19</v>
      </c>
      <c r="Z8450" t="s">
        <v>15935</v>
      </c>
      <c r="AA8450">
        <v>3</v>
      </c>
      <c r="AB8450" t="s">
        <v>20201</v>
      </c>
      <c r="AC8450" t="s">
        <v>15937</v>
      </c>
      <c r="AD8450" t="s">
        <v>15938</v>
      </c>
      <c r="AE8450" t="s">
        <v>16276</v>
      </c>
      <c r="AF8450" t="s">
        <v>16277</v>
      </c>
    </row>
    <row r="8451" spans="1:32">
      <c r="A8451" t="s">
        <v>28807</v>
      </c>
      <c r="B8451" t="s">
        <v>15939</v>
      </c>
      <c r="C8451">
        <v>2</v>
      </c>
      <c r="D8451">
        <v>88</v>
      </c>
      <c r="E8451">
        <v>11</v>
      </c>
      <c r="F8451" t="s">
        <v>38</v>
      </c>
      <c r="G8451" t="s">
        <v>15940</v>
      </c>
      <c r="H8451" t="s">
        <v>15941</v>
      </c>
      <c r="I8451" s="1" t="s">
        <v>19</v>
      </c>
      <c r="J8451" s="1" t="s">
        <v>15942</v>
      </c>
      <c r="K8451" s="1" t="s">
        <v>15941</v>
      </c>
      <c r="L8451" s="1" t="str">
        <f>IF(ISERROR(VLOOKUP($D8451&amp;":"&amp;$E8451&amp;":"&amp;$F8451,[1]Sheet2!$A$26:$I$7753,9,FALSE)),"",VLOOKUP($D8451&amp;":"&amp;$E8451&amp;":"&amp;$F8451,[1]Sheet2!$A$26:$I$7753,9,FALSE))</f>
        <v>duplication</v>
      </c>
      <c r="M8451" s="1"/>
      <c r="O8451" s="1">
        <v>96</v>
      </c>
      <c r="P8451" s="1">
        <v>2</v>
      </c>
      <c r="Q8451" s="1">
        <v>88</v>
      </c>
      <c r="R8451" s="1">
        <v>11</v>
      </c>
      <c r="S8451" s="1" t="s">
        <v>38</v>
      </c>
      <c r="T8451" s="1" t="s">
        <v>15942</v>
      </c>
      <c r="U8451" s="1" t="s">
        <v>15941</v>
      </c>
      <c r="V8451" s="1">
        <v>16130793</v>
      </c>
      <c r="W8451" s="1" t="s">
        <v>17</v>
      </c>
      <c r="X8451" s="1" t="s">
        <v>19</v>
      </c>
      <c r="Z8451" t="s">
        <v>15939</v>
      </c>
      <c r="AA8451">
        <v>2</v>
      </c>
      <c r="AB8451" t="s">
        <v>20202</v>
      </c>
      <c r="AC8451" t="s">
        <v>15942</v>
      </c>
      <c r="AD8451" t="s">
        <v>15941</v>
      </c>
      <c r="AE8451" t="s">
        <v>16530</v>
      </c>
      <c r="AF8451" t="s">
        <v>16531</v>
      </c>
    </row>
    <row r="8452" spans="1:32">
      <c r="A8452" t="s">
        <v>28808</v>
      </c>
      <c r="B8452" t="s">
        <v>15943</v>
      </c>
      <c r="C8452">
        <v>2</v>
      </c>
      <c r="D8452">
        <v>88</v>
      </c>
      <c r="E8452">
        <v>11</v>
      </c>
      <c r="F8452" t="s">
        <v>43</v>
      </c>
      <c r="G8452" t="s">
        <v>15944</v>
      </c>
      <c r="H8452" t="s">
        <v>12992</v>
      </c>
      <c r="I8452" s="1" t="s">
        <v>19</v>
      </c>
      <c r="J8452" s="1" t="s">
        <v>12993</v>
      </c>
      <c r="K8452" s="1" t="s">
        <v>12992</v>
      </c>
      <c r="L8452" s="1" t="str">
        <f>IF(ISERROR(VLOOKUP($D8452&amp;":"&amp;$E8452&amp;":"&amp;$F8452,[1]Sheet2!$A$26:$I$7753,9,FALSE)),"",VLOOKUP($D8452&amp;":"&amp;$E8452&amp;":"&amp;$F8452,[1]Sheet2!$A$26:$I$7753,9,FALSE))</f>
        <v>verified</v>
      </c>
      <c r="M8452" s="1"/>
      <c r="O8452" s="1">
        <v>96</v>
      </c>
      <c r="P8452" s="1">
        <v>2</v>
      </c>
      <c r="Q8452" s="1">
        <v>88</v>
      </c>
      <c r="R8452" s="1">
        <v>11</v>
      </c>
      <c r="S8452" s="1" t="s">
        <v>43</v>
      </c>
      <c r="T8452" s="1" t="s">
        <v>12993</v>
      </c>
      <c r="U8452" s="1" t="s">
        <v>12992</v>
      </c>
      <c r="V8452" s="1">
        <v>16130881</v>
      </c>
      <c r="W8452" s="1" t="s">
        <v>17</v>
      </c>
      <c r="X8452" s="1" t="s">
        <v>19</v>
      </c>
      <c r="Z8452" t="s">
        <v>15943</v>
      </c>
      <c r="AA8452">
        <v>2</v>
      </c>
      <c r="AB8452" t="s">
        <v>20203</v>
      </c>
      <c r="AC8452" t="s">
        <v>12993</v>
      </c>
      <c r="AD8452" t="s">
        <v>12992</v>
      </c>
      <c r="AE8452" t="s">
        <v>16276</v>
      </c>
      <c r="AF8452" t="s">
        <v>16277</v>
      </c>
    </row>
    <row r="8453" spans="1:32">
      <c r="A8453" t="s">
        <v>28809</v>
      </c>
      <c r="B8453" t="s">
        <v>311</v>
      </c>
      <c r="C8453">
        <v>2</v>
      </c>
      <c r="D8453">
        <v>88</v>
      </c>
      <c r="E8453">
        <v>11</v>
      </c>
      <c r="F8453" t="s">
        <v>48</v>
      </c>
      <c r="G8453" t="s">
        <v>15945</v>
      </c>
      <c r="H8453" t="s">
        <v>310</v>
      </c>
      <c r="I8453" s="1" t="s">
        <v>19</v>
      </c>
      <c r="J8453" s="1" t="s">
        <v>309</v>
      </c>
      <c r="K8453" s="1" t="s">
        <v>310</v>
      </c>
      <c r="L8453" s="1" t="str">
        <f>IF(ISERROR(VLOOKUP($D8453&amp;":"&amp;$E8453&amp;":"&amp;$F8453,[1]Sheet2!$A$26:$I$7753,9,FALSE)),"",VLOOKUP($D8453&amp;":"&amp;$E8453&amp;":"&amp;$F8453,[1]Sheet2!$A$26:$I$7753,9,FALSE))</f>
        <v>verified</v>
      </c>
      <c r="M8453" s="1"/>
      <c r="O8453" s="1">
        <v>96</v>
      </c>
      <c r="P8453" s="1">
        <v>2</v>
      </c>
      <c r="Q8453" s="1">
        <v>88</v>
      </c>
      <c r="R8453" s="1">
        <v>11</v>
      </c>
      <c r="S8453" s="1" t="s">
        <v>48</v>
      </c>
      <c r="T8453" s="1" t="s">
        <v>309</v>
      </c>
      <c r="U8453" s="1" t="s">
        <v>310</v>
      </c>
      <c r="V8453" s="1">
        <v>90111526</v>
      </c>
      <c r="W8453" s="1" t="s">
        <v>17</v>
      </c>
      <c r="X8453" s="1" t="s">
        <v>19</v>
      </c>
      <c r="Z8453" t="s">
        <v>311</v>
      </c>
      <c r="AA8453">
        <v>2</v>
      </c>
      <c r="AB8453" t="s">
        <v>20204</v>
      </c>
      <c r="AC8453" t="s">
        <v>309</v>
      </c>
      <c r="AD8453" t="s">
        <v>310</v>
      </c>
      <c r="AE8453" t="s">
        <v>16276</v>
      </c>
      <c r="AF8453" t="s">
        <v>16277</v>
      </c>
    </row>
    <row r="8454" spans="1:32">
      <c r="A8454" t="s">
        <v>28810</v>
      </c>
      <c r="B8454" t="s">
        <v>15946</v>
      </c>
      <c r="C8454">
        <v>2</v>
      </c>
      <c r="D8454">
        <v>88</v>
      </c>
      <c r="E8454">
        <v>12</v>
      </c>
      <c r="F8454" t="s">
        <v>13</v>
      </c>
      <c r="G8454" t="s">
        <v>15947</v>
      </c>
      <c r="H8454" t="s">
        <v>12333</v>
      </c>
      <c r="I8454" s="1" t="s">
        <v>19</v>
      </c>
      <c r="J8454" s="1" t="s">
        <v>12334</v>
      </c>
      <c r="K8454" s="1" t="s">
        <v>12333</v>
      </c>
      <c r="L8454" s="1" t="str">
        <f>IF(ISERROR(VLOOKUP($D8454&amp;":"&amp;$E8454&amp;":"&amp;$F8454,[1]Sheet2!$A$26:$I$7753,9,FALSE)),"",VLOOKUP($D8454&amp;":"&amp;$E8454&amp;":"&amp;$F8454,[1]Sheet2!$A$26:$I$7753,9,FALSE))</f>
        <v>verified</v>
      </c>
      <c r="M8454" s="1"/>
      <c r="O8454" s="1">
        <v>96</v>
      </c>
      <c r="P8454" s="1">
        <v>2</v>
      </c>
      <c r="Q8454" s="1">
        <v>88</v>
      </c>
      <c r="R8454" s="1">
        <v>12</v>
      </c>
      <c r="S8454" s="1" t="s">
        <v>13</v>
      </c>
      <c r="T8454" s="1" t="s">
        <v>12334</v>
      </c>
      <c r="U8454" s="1" t="s">
        <v>12333</v>
      </c>
      <c r="V8454" s="1">
        <v>90111539</v>
      </c>
      <c r="W8454" s="1" t="s">
        <v>17</v>
      </c>
      <c r="X8454" s="1" t="s">
        <v>19</v>
      </c>
      <c r="Z8454" t="s">
        <v>15946</v>
      </c>
      <c r="AA8454">
        <v>2</v>
      </c>
      <c r="AB8454" t="s">
        <v>20205</v>
      </c>
      <c r="AC8454" t="s">
        <v>12334</v>
      </c>
      <c r="AD8454" t="s">
        <v>12333</v>
      </c>
      <c r="AE8454" t="s">
        <v>16276</v>
      </c>
      <c r="AF8454" t="s">
        <v>16277</v>
      </c>
    </row>
    <row r="8455" spans="1:32">
      <c r="A8455" t="s">
        <v>28811</v>
      </c>
      <c r="B8455" t="s">
        <v>901</v>
      </c>
      <c r="C8455">
        <v>2</v>
      </c>
      <c r="D8455">
        <v>88</v>
      </c>
      <c r="E8455">
        <v>12</v>
      </c>
      <c r="F8455" t="s">
        <v>19</v>
      </c>
      <c r="G8455" t="s">
        <v>15948</v>
      </c>
      <c r="H8455" t="s">
        <v>900</v>
      </c>
      <c r="I8455" s="1" t="s">
        <v>19</v>
      </c>
      <c r="J8455" s="1" t="s">
        <v>899</v>
      </c>
      <c r="K8455" s="1" t="s">
        <v>900</v>
      </c>
      <c r="L8455" s="1" t="str">
        <f>IF(ISERROR(VLOOKUP($D8455&amp;":"&amp;$E8455&amp;":"&amp;$F8455,[1]Sheet2!$A$26:$I$7753,9,FALSE)),"",VLOOKUP($D8455&amp;":"&amp;$E8455&amp;":"&amp;$F8455,[1]Sheet2!$A$26:$I$7753,9,FALSE))</f>
        <v>verified</v>
      </c>
      <c r="M8455" s="1"/>
      <c r="O8455" s="1">
        <v>96</v>
      </c>
      <c r="P8455" s="1">
        <v>2</v>
      </c>
      <c r="Q8455" s="1">
        <v>88</v>
      </c>
      <c r="R8455" s="1">
        <v>12</v>
      </c>
      <c r="S8455" s="1" t="s">
        <v>19</v>
      </c>
      <c r="T8455" s="1" t="s">
        <v>899</v>
      </c>
      <c r="U8455" s="1" t="s">
        <v>900</v>
      </c>
      <c r="V8455" s="1">
        <v>49176320</v>
      </c>
      <c r="W8455" s="1" t="s">
        <v>17</v>
      </c>
      <c r="X8455" s="1" t="s">
        <v>19</v>
      </c>
      <c r="Z8455" t="s">
        <v>901</v>
      </c>
      <c r="AA8455">
        <v>2</v>
      </c>
      <c r="AB8455" t="s">
        <v>20206</v>
      </c>
      <c r="AC8455" t="s">
        <v>899</v>
      </c>
      <c r="AD8455" t="s">
        <v>900</v>
      </c>
      <c r="AE8455" t="s">
        <v>16276</v>
      </c>
      <c r="AF8455" t="s">
        <v>16277</v>
      </c>
    </row>
    <row r="8456" spans="1:32">
      <c r="A8456" t="s">
        <v>28812</v>
      </c>
      <c r="B8456" t="s">
        <v>15949</v>
      </c>
      <c r="C8456">
        <v>2</v>
      </c>
      <c r="D8456">
        <v>88</v>
      </c>
      <c r="E8456">
        <v>12</v>
      </c>
      <c r="F8456" t="s">
        <v>21</v>
      </c>
      <c r="G8456" t="s">
        <v>15950</v>
      </c>
      <c r="H8456" t="s">
        <v>13167</v>
      </c>
      <c r="I8456" s="1" t="s">
        <v>19</v>
      </c>
      <c r="J8456" s="1" t="s">
        <v>13168</v>
      </c>
      <c r="K8456" s="1" t="s">
        <v>13167</v>
      </c>
      <c r="L8456" s="1" t="str">
        <f>IF(ISERROR(VLOOKUP($D8456&amp;":"&amp;$E8456&amp;":"&amp;$F8456,[1]Sheet2!$A$26:$I$7753,9,FALSE)),"",VLOOKUP($D8456&amp;":"&amp;$E8456&amp;":"&amp;$F8456,[1]Sheet2!$A$26:$I$7753,9,FALSE))</f>
        <v>verified</v>
      </c>
      <c r="M8456" s="1"/>
      <c r="O8456" s="1">
        <v>96</v>
      </c>
      <c r="P8456" s="1">
        <v>2</v>
      </c>
      <c r="Q8456" s="1">
        <v>88</v>
      </c>
      <c r="R8456" s="1">
        <v>12</v>
      </c>
      <c r="S8456" s="1" t="s">
        <v>21</v>
      </c>
      <c r="T8456" s="1" t="s">
        <v>13168</v>
      </c>
      <c r="U8456" s="1" t="s">
        <v>13167</v>
      </c>
      <c r="V8456" s="1">
        <v>49176435</v>
      </c>
      <c r="W8456" s="1" t="s">
        <v>17</v>
      </c>
      <c r="X8456" s="1" t="s">
        <v>19</v>
      </c>
      <c r="Z8456" t="s">
        <v>15949</v>
      </c>
      <c r="AA8456">
        <v>2</v>
      </c>
      <c r="AB8456" t="s">
        <v>20207</v>
      </c>
      <c r="AC8456" t="s">
        <v>13168</v>
      </c>
      <c r="AD8456" t="s">
        <v>13167</v>
      </c>
      <c r="AE8456" t="s">
        <v>16276</v>
      </c>
      <c r="AF8456" t="s">
        <v>16277</v>
      </c>
    </row>
    <row r="8457" spans="1:32">
      <c r="A8457" t="s">
        <v>28813</v>
      </c>
      <c r="B8457" t="s">
        <v>15951</v>
      </c>
      <c r="C8457">
        <v>8</v>
      </c>
      <c r="D8457">
        <v>88</v>
      </c>
      <c r="E8457">
        <v>12</v>
      </c>
      <c r="F8457" t="s">
        <v>28</v>
      </c>
      <c r="G8457" t="s">
        <v>15952</v>
      </c>
      <c r="H8457" t="s">
        <v>15953</v>
      </c>
      <c r="I8457" s="1" t="s">
        <v>19</v>
      </c>
      <c r="J8457" s="1" t="s">
        <v>15954</v>
      </c>
      <c r="K8457" s="1" t="s">
        <v>15953</v>
      </c>
      <c r="L8457" s="1" t="str">
        <f>IF(ISERROR(VLOOKUP($D8457&amp;":"&amp;$E8457&amp;":"&amp;$F8457,[1]Sheet2!$A$26:$I$7753,9,FALSE)),"",VLOOKUP($D8457&amp;":"&amp;$E8457&amp;":"&amp;$F8457,[1]Sheet2!$A$26:$I$7753,9,FALSE))</f>
        <v>verified</v>
      </c>
      <c r="M8457" s="1"/>
      <c r="O8457" s="1">
        <v>96</v>
      </c>
      <c r="P8457" s="1">
        <v>8</v>
      </c>
      <c r="Q8457" s="1">
        <v>88</v>
      </c>
      <c r="R8457" s="1">
        <v>12</v>
      </c>
      <c r="S8457" s="1" t="s">
        <v>28</v>
      </c>
      <c r="T8457" s="1" t="s">
        <v>15954</v>
      </c>
      <c r="U8457" s="1" t="s">
        <v>15953</v>
      </c>
      <c r="V8457" s="1">
        <v>49176425</v>
      </c>
      <c r="W8457" s="1" t="s">
        <v>17</v>
      </c>
      <c r="X8457" s="1" t="s">
        <v>19</v>
      </c>
      <c r="Z8457" t="s">
        <v>15951</v>
      </c>
      <c r="AA8457">
        <v>8</v>
      </c>
      <c r="AB8457" t="s">
        <v>20208</v>
      </c>
      <c r="AC8457" t="s">
        <v>15954</v>
      </c>
      <c r="AD8457" t="s">
        <v>15953</v>
      </c>
      <c r="AE8457" t="s">
        <v>16276</v>
      </c>
      <c r="AF8457" t="s">
        <v>16277</v>
      </c>
    </row>
    <row r="8458" spans="1:32">
      <c r="A8458" t="s">
        <v>28814</v>
      </c>
      <c r="B8458" t="s">
        <v>15955</v>
      </c>
      <c r="C8458">
        <v>2</v>
      </c>
      <c r="D8458">
        <v>88</v>
      </c>
      <c r="E8458">
        <v>12</v>
      </c>
      <c r="F8458" t="s">
        <v>33</v>
      </c>
      <c r="G8458" t="s">
        <v>15956</v>
      </c>
      <c r="H8458" t="s">
        <v>13739</v>
      </c>
      <c r="I8458" s="1" t="s">
        <v>19</v>
      </c>
      <c r="J8458" s="1" t="s">
        <v>13740</v>
      </c>
      <c r="K8458" s="1" t="s">
        <v>13739</v>
      </c>
      <c r="L8458" s="1" t="str">
        <f>IF(ISERROR(VLOOKUP($D8458&amp;":"&amp;$E8458&amp;":"&amp;$F8458,[1]Sheet2!$A$26:$I$7753,9,FALSE)),"",VLOOKUP($D8458&amp;":"&amp;$E8458&amp;":"&amp;$F8458,[1]Sheet2!$A$26:$I$7753,9,FALSE))</f>
        <v>verified</v>
      </c>
      <c r="M8458" s="1"/>
      <c r="O8458" s="1">
        <v>96</v>
      </c>
      <c r="P8458" s="1">
        <v>2</v>
      </c>
      <c r="Q8458" s="1">
        <v>88</v>
      </c>
      <c r="R8458" s="1">
        <v>12</v>
      </c>
      <c r="S8458" s="1" t="s">
        <v>33</v>
      </c>
      <c r="T8458" s="1" t="s">
        <v>13740</v>
      </c>
      <c r="U8458" s="1" t="s">
        <v>13739</v>
      </c>
      <c r="V8458" s="1">
        <v>49176424</v>
      </c>
      <c r="W8458" s="1" t="s">
        <v>17</v>
      </c>
      <c r="X8458" s="1" t="s">
        <v>19</v>
      </c>
      <c r="Z8458" t="s">
        <v>15955</v>
      </c>
      <c r="AA8458">
        <v>2</v>
      </c>
      <c r="AB8458" t="s">
        <v>20209</v>
      </c>
      <c r="AC8458" t="s">
        <v>13740</v>
      </c>
      <c r="AD8458" t="s">
        <v>13739</v>
      </c>
      <c r="AE8458" t="s">
        <v>16276</v>
      </c>
      <c r="AF8458" t="s">
        <v>16277</v>
      </c>
    </row>
    <row r="8459" spans="1:32">
      <c r="A8459" t="s">
        <v>28815</v>
      </c>
      <c r="B8459" t="s">
        <v>5558</v>
      </c>
      <c r="C8459">
        <v>4</v>
      </c>
      <c r="D8459">
        <v>88</v>
      </c>
      <c r="E8459">
        <v>12</v>
      </c>
      <c r="F8459" t="s">
        <v>38</v>
      </c>
      <c r="G8459" t="s">
        <v>15957</v>
      </c>
      <c r="H8459" t="s">
        <v>5557</v>
      </c>
      <c r="I8459" s="1" t="s">
        <v>21</v>
      </c>
      <c r="J8459" s="1" t="s">
        <v>5556</v>
      </c>
      <c r="K8459" s="1" t="s">
        <v>5557</v>
      </c>
      <c r="L8459" s="1" t="str">
        <f>IF(ISERROR(VLOOKUP($D8459&amp;":"&amp;$E8459&amp;":"&amp;$F8459,[1]Sheet2!$A$26:$I$7753,9,FALSE)),"",VLOOKUP($D8459&amp;":"&amp;$E8459&amp;":"&amp;$F8459,[1]Sheet2!$A$26:$I$7753,9,FALSE))</f>
        <v>verified</v>
      </c>
      <c r="M8459" s="1"/>
      <c r="O8459" s="1">
        <v>96</v>
      </c>
      <c r="P8459" s="1">
        <v>4</v>
      </c>
      <c r="Q8459" s="1">
        <v>88</v>
      </c>
      <c r="R8459" s="1">
        <v>12</v>
      </c>
      <c r="S8459" s="1" t="s">
        <v>38</v>
      </c>
      <c r="T8459" s="1" t="s">
        <v>5556</v>
      </c>
      <c r="U8459" s="1" t="s">
        <v>5557</v>
      </c>
      <c r="V8459" s="1">
        <v>49176420</v>
      </c>
      <c r="W8459" s="1" t="s">
        <v>17</v>
      </c>
      <c r="X8459" s="1" t="s">
        <v>21</v>
      </c>
      <c r="Z8459" t="s">
        <v>5558</v>
      </c>
      <c r="AA8459">
        <v>4</v>
      </c>
      <c r="AB8459" t="s">
        <v>20210</v>
      </c>
      <c r="AC8459" t="s">
        <v>5556</v>
      </c>
      <c r="AD8459" t="s">
        <v>5557</v>
      </c>
      <c r="AE8459" t="s">
        <v>16276</v>
      </c>
      <c r="AF8459" t="s">
        <v>16277</v>
      </c>
    </row>
    <row r="8460" spans="1:32">
      <c r="A8460" t="s">
        <v>28816</v>
      </c>
      <c r="B8460" t="s">
        <v>15958</v>
      </c>
      <c r="C8460">
        <v>3</v>
      </c>
      <c r="D8460">
        <v>88</v>
      </c>
      <c r="E8460">
        <v>12</v>
      </c>
      <c r="F8460" t="s">
        <v>43</v>
      </c>
      <c r="G8460" t="s">
        <v>15959</v>
      </c>
      <c r="H8460" t="s">
        <v>13204</v>
      </c>
      <c r="I8460" s="1" t="s">
        <v>21</v>
      </c>
      <c r="J8460" s="1" t="s">
        <v>13205</v>
      </c>
      <c r="K8460" s="1" t="s">
        <v>13204</v>
      </c>
      <c r="L8460" s="1" t="str">
        <f>IF(ISERROR(VLOOKUP($D8460&amp;":"&amp;$E8460&amp;":"&amp;$F8460,[1]Sheet2!$A$26:$I$7753,9,FALSE)),"",VLOOKUP($D8460&amp;":"&amp;$E8460&amp;":"&amp;$F8460,[1]Sheet2!$A$26:$I$7753,9,FALSE))</f>
        <v>verified</v>
      </c>
      <c r="M8460" s="1"/>
      <c r="O8460" s="1">
        <v>96</v>
      </c>
      <c r="P8460" s="1">
        <v>3</v>
      </c>
      <c r="Q8460" s="1">
        <v>88</v>
      </c>
      <c r="R8460" s="1">
        <v>12</v>
      </c>
      <c r="S8460" s="1" t="s">
        <v>43</v>
      </c>
      <c r="T8460" s="1" t="s">
        <v>13205</v>
      </c>
      <c r="U8460" s="1" t="s">
        <v>13204</v>
      </c>
      <c r="V8460" s="1">
        <v>67005950</v>
      </c>
      <c r="W8460" s="1" t="s">
        <v>17</v>
      </c>
      <c r="X8460" s="1" t="s">
        <v>21</v>
      </c>
      <c r="Z8460" t="s">
        <v>15958</v>
      </c>
      <c r="AA8460">
        <v>3</v>
      </c>
      <c r="AB8460" t="s">
        <v>20211</v>
      </c>
      <c r="AC8460" t="s">
        <v>13205</v>
      </c>
      <c r="AD8460" t="s">
        <v>13204</v>
      </c>
      <c r="AE8460" t="s">
        <v>16276</v>
      </c>
      <c r="AF8460" t="s">
        <v>16277</v>
      </c>
    </row>
    <row r="8461" spans="1:32">
      <c r="A8461" t="s">
        <v>28817</v>
      </c>
      <c r="B8461" t="s">
        <v>15960</v>
      </c>
      <c r="C8461">
        <v>2</v>
      </c>
      <c r="D8461">
        <v>88</v>
      </c>
      <c r="E8461">
        <v>12</v>
      </c>
      <c r="F8461" t="s">
        <v>48</v>
      </c>
      <c r="G8461" t="s">
        <v>15961</v>
      </c>
      <c r="H8461" t="s">
        <v>10521</v>
      </c>
      <c r="I8461" s="1" t="s">
        <v>19</v>
      </c>
      <c r="J8461" s="1" t="s">
        <v>10522</v>
      </c>
      <c r="K8461" s="1" t="s">
        <v>10521</v>
      </c>
      <c r="L8461" s="1" t="str">
        <f>IF(ISERROR(VLOOKUP($D8461&amp;":"&amp;$E8461&amp;":"&amp;$F8461,[1]Sheet2!$A$26:$I$7753,9,FALSE)),"",VLOOKUP($D8461&amp;":"&amp;$E8461&amp;":"&amp;$F8461,[1]Sheet2!$A$26:$I$7753,9,FALSE))</f>
        <v>verified</v>
      </c>
      <c r="M8461" s="1"/>
      <c r="O8461" s="1">
        <v>96</v>
      </c>
      <c r="P8461" s="1">
        <v>2</v>
      </c>
      <c r="Q8461" s="1">
        <v>88</v>
      </c>
      <c r="R8461" s="1">
        <v>12</v>
      </c>
      <c r="S8461" s="1" t="s">
        <v>48</v>
      </c>
      <c r="T8461" s="1" t="s">
        <v>10522</v>
      </c>
      <c r="U8461" s="1" t="s">
        <v>10521</v>
      </c>
      <c r="V8461" s="1">
        <v>90111647</v>
      </c>
      <c r="W8461" s="1" t="s">
        <v>17</v>
      </c>
      <c r="X8461" s="1" t="s">
        <v>19</v>
      </c>
      <c r="Z8461" t="s">
        <v>15960</v>
      </c>
      <c r="AA8461">
        <v>2</v>
      </c>
      <c r="AB8461" t="s">
        <v>20212</v>
      </c>
      <c r="AC8461" t="s">
        <v>10522</v>
      </c>
      <c r="AD8461" t="s">
        <v>10521</v>
      </c>
      <c r="AE8461" t="s">
        <v>16276</v>
      </c>
      <c r="AF8461" t="s">
        <v>16277</v>
      </c>
    </row>
    <row r="8462" spans="1:32">
      <c r="A8462" t="s">
        <v>28818</v>
      </c>
      <c r="B8462" t="s">
        <v>15962</v>
      </c>
      <c r="C8462">
        <v>1</v>
      </c>
      <c r="D8462">
        <v>89</v>
      </c>
      <c r="E8462">
        <v>1</v>
      </c>
      <c r="F8462" t="s">
        <v>13</v>
      </c>
      <c r="G8462" t="s">
        <v>15963</v>
      </c>
      <c r="H8462" t="s">
        <v>13228</v>
      </c>
      <c r="I8462" s="1" t="s">
        <v>13</v>
      </c>
      <c r="J8462" s="1" t="s">
        <v>13229</v>
      </c>
      <c r="K8462" s="1" t="s">
        <v>13228</v>
      </c>
      <c r="L8462" s="1" t="str">
        <f>IF(ISERROR(VLOOKUP($D8462&amp;":"&amp;$E8462&amp;":"&amp;$F8462,[1]Sheet2!$A$26:$I$7753,9,FALSE)),"",VLOOKUP($D8462&amp;":"&amp;$E8462&amp;":"&amp;$F8462,[1]Sheet2!$A$26:$I$7753,9,FALSE))</f>
        <v>verified</v>
      </c>
      <c r="M8462" s="1"/>
      <c r="O8462" s="1">
        <v>96</v>
      </c>
      <c r="P8462" s="1">
        <v>1</v>
      </c>
      <c r="Q8462" s="1">
        <v>89</v>
      </c>
      <c r="R8462" s="1">
        <v>1</v>
      </c>
      <c r="S8462" s="1" t="s">
        <v>13</v>
      </c>
      <c r="T8462" s="1" t="s">
        <v>13229</v>
      </c>
      <c r="U8462" s="1" t="s">
        <v>13228</v>
      </c>
      <c r="V8462" s="1">
        <v>49176393</v>
      </c>
      <c r="W8462" s="1" t="s">
        <v>17</v>
      </c>
      <c r="X8462" s="1" t="s">
        <v>13</v>
      </c>
      <c r="Z8462" t="s">
        <v>15962</v>
      </c>
      <c r="AA8462">
        <v>1</v>
      </c>
      <c r="AB8462" t="s">
        <v>20213</v>
      </c>
      <c r="AC8462" t="s">
        <v>13229</v>
      </c>
      <c r="AD8462" t="s">
        <v>13228</v>
      </c>
      <c r="AE8462" t="s">
        <v>16276</v>
      </c>
      <c r="AF8462" t="s">
        <v>16277</v>
      </c>
    </row>
    <row r="8463" spans="1:32">
      <c r="A8463" t="s">
        <v>28819</v>
      </c>
      <c r="B8463" t="s">
        <v>15964</v>
      </c>
      <c r="C8463">
        <v>1</v>
      </c>
      <c r="D8463">
        <v>89</v>
      </c>
      <c r="E8463">
        <v>1</v>
      </c>
      <c r="F8463" t="s">
        <v>19</v>
      </c>
      <c r="G8463" t="s">
        <v>15965</v>
      </c>
      <c r="H8463" t="s">
        <v>13231</v>
      </c>
      <c r="I8463" s="1" t="s">
        <v>13</v>
      </c>
      <c r="J8463" s="1" t="s">
        <v>13232</v>
      </c>
      <c r="K8463" s="1" t="s">
        <v>13231</v>
      </c>
      <c r="L8463" s="1" t="str">
        <f>IF(ISERROR(VLOOKUP($D8463&amp;":"&amp;$E8463&amp;":"&amp;$F8463,[1]Sheet2!$A$26:$I$7753,9,FALSE)),"",VLOOKUP($D8463&amp;":"&amp;$E8463&amp;":"&amp;$F8463,[1]Sheet2!$A$26:$I$7753,9,FALSE))</f>
        <v>verified</v>
      </c>
      <c r="M8463" s="1"/>
      <c r="O8463" s="1">
        <v>96</v>
      </c>
      <c r="P8463" s="1">
        <v>1</v>
      </c>
      <c r="Q8463" s="1">
        <v>89</v>
      </c>
      <c r="R8463" s="1">
        <v>1</v>
      </c>
      <c r="S8463" s="1" t="s">
        <v>19</v>
      </c>
      <c r="T8463" s="1" t="s">
        <v>13232</v>
      </c>
      <c r="U8463" s="1" t="s">
        <v>13231</v>
      </c>
      <c r="V8463" s="1">
        <v>90111641</v>
      </c>
      <c r="W8463" s="1" t="s">
        <v>17</v>
      </c>
      <c r="X8463" s="1" t="s">
        <v>13</v>
      </c>
      <c r="Z8463" t="s">
        <v>15964</v>
      </c>
      <c r="AA8463">
        <v>1</v>
      </c>
      <c r="AB8463" t="s">
        <v>20214</v>
      </c>
      <c r="AC8463" t="s">
        <v>13232</v>
      </c>
      <c r="AD8463" t="s">
        <v>13231</v>
      </c>
      <c r="AE8463" t="s">
        <v>16276</v>
      </c>
      <c r="AF8463" t="s">
        <v>16277</v>
      </c>
    </row>
    <row r="8464" spans="1:32">
      <c r="A8464" t="s">
        <v>28820</v>
      </c>
      <c r="B8464" t="s">
        <v>15966</v>
      </c>
      <c r="C8464">
        <v>1</v>
      </c>
      <c r="D8464">
        <v>89</v>
      </c>
      <c r="E8464">
        <v>1</v>
      </c>
      <c r="F8464" t="s">
        <v>21</v>
      </c>
      <c r="G8464" t="s">
        <v>15967</v>
      </c>
      <c r="H8464" t="s">
        <v>13239</v>
      </c>
      <c r="I8464" s="1" t="s">
        <v>13</v>
      </c>
      <c r="J8464" s="1" t="s">
        <v>13240</v>
      </c>
      <c r="K8464" s="1" t="s">
        <v>13239</v>
      </c>
      <c r="L8464" s="1" t="str">
        <f>IF(ISERROR(VLOOKUP($D8464&amp;":"&amp;$E8464&amp;":"&amp;$F8464,[1]Sheet2!$A$26:$I$7753,9,FALSE)),"",VLOOKUP($D8464&amp;":"&amp;$E8464&amp;":"&amp;$F8464,[1]Sheet2!$A$26:$I$7753,9,FALSE))</f>
        <v>verified</v>
      </c>
      <c r="M8464" s="1"/>
      <c r="O8464" s="1">
        <v>96</v>
      </c>
      <c r="P8464" s="1">
        <v>1</v>
      </c>
      <c r="Q8464" s="1">
        <v>89</v>
      </c>
      <c r="R8464" s="1">
        <v>1</v>
      </c>
      <c r="S8464" s="1" t="s">
        <v>21</v>
      </c>
      <c r="T8464" s="1" t="s">
        <v>13240</v>
      </c>
      <c r="U8464" s="1" t="s">
        <v>13239</v>
      </c>
      <c r="V8464" s="1">
        <v>90111639</v>
      </c>
      <c r="W8464" s="1" t="s">
        <v>17</v>
      </c>
      <c r="X8464" s="1" t="s">
        <v>13</v>
      </c>
      <c r="Z8464" t="s">
        <v>15966</v>
      </c>
      <c r="AA8464">
        <v>1</v>
      </c>
      <c r="AB8464" t="s">
        <v>20215</v>
      </c>
      <c r="AC8464" t="s">
        <v>13240</v>
      </c>
      <c r="AD8464" t="s">
        <v>13239</v>
      </c>
      <c r="AE8464" t="s">
        <v>16276</v>
      </c>
      <c r="AF8464" t="s">
        <v>16277</v>
      </c>
    </row>
    <row r="8465" spans="1:32">
      <c r="A8465" t="s">
        <v>28821</v>
      </c>
      <c r="B8465" t="s">
        <v>15968</v>
      </c>
      <c r="C8465">
        <v>1</v>
      </c>
      <c r="D8465">
        <v>89</v>
      </c>
      <c r="E8465">
        <v>1</v>
      </c>
      <c r="F8465" t="s">
        <v>28</v>
      </c>
      <c r="G8465" t="s">
        <v>15969</v>
      </c>
      <c r="H8465" t="s">
        <v>15970</v>
      </c>
      <c r="I8465" s="1" t="s">
        <v>13</v>
      </c>
      <c r="J8465" s="1" t="s">
        <v>15971</v>
      </c>
      <c r="K8465" s="1" t="s">
        <v>15970</v>
      </c>
      <c r="L8465" s="1" t="str">
        <f>IF(ISERROR(VLOOKUP($D8465&amp;":"&amp;$E8465&amp;":"&amp;$F8465,[1]Sheet2!$A$26:$I$7753,9,FALSE)),"",VLOOKUP($D8465&amp;":"&amp;$E8465&amp;":"&amp;$F8465,[1]Sheet2!$A$26:$I$7753,9,FALSE))</f>
        <v>verified</v>
      </c>
      <c r="M8465" s="1"/>
      <c r="O8465" s="1">
        <v>96</v>
      </c>
      <c r="P8465" s="1">
        <v>1</v>
      </c>
      <c r="Q8465" s="1">
        <v>89</v>
      </c>
      <c r="R8465" s="1">
        <v>1</v>
      </c>
      <c r="S8465" s="1" t="s">
        <v>28</v>
      </c>
      <c r="T8465" s="1" t="s">
        <v>15971</v>
      </c>
      <c r="U8465" s="1" t="s">
        <v>15970</v>
      </c>
      <c r="V8465" s="1">
        <v>90111629</v>
      </c>
      <c r="W8465" s="1" t="s">
        <v>17</v>
      </c>
      <c r="X8465" s="1" t="s">
        <v>13</v>
      </c>
      <c r="Z8465" t="s">
        <v>20216</v>
      </c>
      <c r="AA8465">
        <v>1</v>
      </c>
      <c r="AB8465" t="s">
        <v>20217</v>
      </c>
      <c r="AC8465" t="s">
        <v>15971</v>
      </c>
      <c r="AD8465" t="s">
        <v>15970</v>
      </c>
      <c r="AE8465" t="s">
        <v>16276</v>
      </c>
      <c r="AF8465" t="s">
        <v>16277</v>
      </c>
    </row>
    <row r="8466" spans="1:32">
      <c r="A8466" t="s">
        <v>28822</v>
      </c>
      <c r="B8466" t="s">
        <v>15972</v>
      </c>
      <c r="C8466">
        <v>1</v>
      </c>
      <c r="D8466">
        <v>89</v>
      </c>
      <c r="E8466">
        <v>1</v>
      </c>
      <c r="F8466" t="s">
        <v>33</v>
      </c>
      <c r="G8466" t="s">
        <v>15973</v>
      </c>
      <c r="H8466" t="s">
        <v>13331</v>
      </c>
      <c r="I8466" s="1" t="s">
        <v>13</v>
      </c>
      <c r="J8466" s="1" t="s">
        <v>13332</v>
      </c>
      <c r="K8466" s="1" t="s">
        <v>13331</v>
      </c>
      <c r="L8466" s="1" t="str">
        <f>IF(ISERROR(VLOOKUP($D8466&amp;":"&amp;$E8466&amp;":"&amp;$F8466,[1]Sheet2!$A$26:$I$7753,9,FALSE)),"",VLOOKUP($D8466&amp;":"&amp;$E8466&amp;":"&amp;$F8466,[1]Sheet2!$A$26:$I$7753,9,FALSE))</f>
        <v/>
      </c>
      <c r="M8466" s="1" t="s">
        <v>20332</v>
      </c>
      <c r="O8466" s="1">
        <v>96</v>
      </c>
      <c r="P8466" s="1">
        <v>1</v>
      </c>
      <c r="Q8466" s="1">
        <v>89</v>
      </c>
      <c r="R8466" s="1">
        <v>1</v>
      </c>
      <c r="S8466" s="1" t="s">
        <v>33</v>
      </c>
      <c r="T8466" s="1" t="s">
        <v>13332</v>
      </c>
      <c r="U8466" s="1" t="s">
        <v>13331</v>
      </c>
      <c r="V8466" s="1">
        <v>90111608</v>
      </c>
      <c r="W8466" s="1" t="s">
        <v>17</v>
      </c>
      <c r="X8466" s="1" t="s">
        <v>13</v>
      </c>
      <c r="Z8466" t="s">
        <v>15972</v>
      </c>
      <c r="AA8466">
        <v>1</v>
      </c>
      <c r="AE8466" t="s">
        <v>16278</v>
      </c>
      <c r="AF8466" t="s">
        <v>16279</v>
      </c>
    </row>
    <row r="8467" spans="1:32">
      <c r="A8467" t="s">
        <v>28823</v>
      </c>
      <c r="B8467" t="s">
        <v>15974</v>
      </c>
      <c r="C8467">
        <v>1</v>
      </c>
      <c r="D8467">
        <v>89</v>
      </c>
      <c r="E8467">
        <v>1</v>
      </c>
      <c r="F8467" t="s">
        <v>38</v>
      </c>
      <c r="G8467" t="s">
        <v>15975</v>
      </c>
      <c r="H8467" t="s">
        <v>13334</v>
      </c>
      <c r="I8467" s="1" t="s">
        <v>13</v>
      </c>
      <c r="J8467" s="1" t="s">
        <v>13335</v>
      </c>
      <c r="K8467" s="1" t="s">
        <v>13334</v>
      </c>
      <c r="L8467" s="1" t="str">
        <f>IF(ISERROR(VLOOKUP($D8467&amp;":"&amp;$E8467&amp;":"&amp;$F8467,[1]Sheet2!$A$26:$I$7753,9,FALSE)),"",VLOOKUP($D8467&amp;":"&amp;$E8467&amp;":"&amp;$F8467,[1]Sheet2!$A$26:$I$7753,9,FALSE))</f>
        <v/>
      </c>
      <c r="M8467" s="1" t="s">
        <v>20332</v>
      </c>
      <c r="O8467" s="1">
        <v>96</v>
      </c>
      <c r="P8467" s="1">
        <v>1</v>
      </c>
      <c r="Q8467" s="1">
        <v>89</v>
      </c>
      <c r="R8467" s="1">
        <v>1</v>
      </c>
      <c r="S8467" s="1" t="s">
        <v>38</v>
      </c>
      <c r="T8467" s="1" t="s">
        <v>13335</v>
      </c>
      <c r="U8467" s="1" t="s">
        <v>13334</v>
      </c>
      <c r="V8467" s="1">
        <v>90111607</v>
      </c>
      <c r="W8467" s="1" t="s">
        <v>17</v>
      </c>
      <c r="X8467" s="1" t="s">
        <v>13</v>
      </c>
      <c r="Z8467" t="s">
        <v>15974</v>
      </c>
      <c r="AA8467">
        <v>1</v>
      </c>
      <c r="AE8467" t="s">
        <v>16278</v>
      </c>
      <c r="AF8467" t="s">
        <v>16279</v>
      </c>
    </row>
    <row r="8468" spans="1:32">
      <c r="A8468" t="s">
        <v>28824</v>
      </c>
      <c r="B8468" t="s">
        <v>15976</v>
      </c>
      <c r="C8468">
        <v>1</v>
      </c>
      <c r="D8468">
        <v>89</v>
      </c>
      <c r="E8468">
        <v>1</v>
      </c>
      <c r="F8468" t="s">
        <v>43</v>
      </c>
      <c r="G8468" t="s">
        <v>15977</v>
      </c>
      <c r="H8468" t="s">
        <v>12383</v>
      </c>
      <c r="I8468" s="1" t="s">
        <v>13</v>
      </c>
      <c r="J8468" s="1" t="s">
        <v>12384</v>
      </c>
      <c r="K8468" s="1" t="s">
        <v>12383</v>
      </c>
      <c r="L8468" s="1" t="str">
        <f>IF(ISERROR(VLOOKUP($D8468&amp;":"&amp;$E8468&amp;":"&amp;$F8468,[1]Sheet2!$A$26:$I$7753,9,FALSE)),"",VLOOKUP($D8468&amp;":"&amp;$E8468&amp;":"&amp;$F8468,[1]Sheet2!$A$26:$I$7753,9,FALSE))</f>
        <v>verified</v>
      </c>
      <c r="M8468" s="1"/>
      <c r="O8468" s="1">
        <v>96</v>
      </c>
      <c r="P8468" s="1">
        <v>1</v>
      </c>
      <c r="Q8468" s="1">
        <v>89</v>
      </c>
      <c r="R8468" s="1">
        <v>1</v>
      </c>
      <c r="S8468" s="1" t="s">
        <v>43</v>
      </c>
      <c r="T8468" s="1" t="s">
        <v>12384</v>
      </c>
      <c r="U8468" s="1" t="s">
        <v>12383</v>
      </c>
      <c r="V8468" s="1">
        <v>90111592</v>
      </c>
      <c r="W8468" s="1" t="s">
        <v>17</v>
      </c>
      <c r="X8468" s="1" t="s">
        <v>13</v>
      </c>
      <c r="Z8468" t="s">
        <v>15976</v>
      </c>
      <c r="AA8468">
        <v>1</v>
      </c>
      <c r="AB8468" t="s">
        <v>20218</v>
      </c>
      <c r="AC8468" t="s">
        <v>12384</v>
      </c>
      <c r="AD8468" t="s">
        <v>12383</v>
      </c>
      <c r="AE8468" t="s">
        <v>16276</v>
      </c>
      <c r="AF8468" t="s">
        <v>16277</v>
      </c>
    </row>
    <row r="8469" spans="1:32">
      <c r="A8469" t="s">
        <v>28825</v>
      </c>
      <c r="B8469" t="s">
        <v>15978</v>
      </c>
      <c r="C8469">
        <v>1</v>
      </c>
      <c r="D8469">
        <v>89</v>
      </c>
      <c r="E8469">
        <v>1</v>
      </c>
      <c r="F8469" t="s">
        <v>48</v>
      </c>
      <c r="G8469" t="s">
        <v>15979</v>
      </c>
      <c r="H8469" t="s">
        <v>13403</v>
      </c>
      <c r="I8469" s="1" t="s">
        <v>13</v>
      </c>
      <c r="J8469" s="1" t="s">
        <v>13404</v>
      </c>
      <c r="K8469" s="1" t="s">
        <v>13403</v>
      </c>
      <c r="L8469" s="1" t="str">
        <f>IF(ISERROR(VLOOKUP($D8469&amp;":"&amp;$E8469&amp;":"&amp;$F8469,[1]Sheet2!$A$26:$I$7753,9,FALSE)),"",VLOOKUP($D8469&amp;":"&amp;$E8469&amp;":"&amp;$F8469,[1]Sheet2!$A$26:$I$7753,9,FALSE))</f>
        <v>verified</v>
      </c>
      <c r="M8469" s="1"/>
      <c r="O8469" s="1">
        <v>96</v>
      </c>
      <c r="P8469" s="1">
        <v>1</v>
      </c>
      <c r="Q8469" s="1">
        <v>89</v>
      </c>
      <c r="R8469" s="1">
        <v>1</v>
      </c>
      <c r="S8469" s="1" t="s">
        <v>48</v>
      </c>
      <c r="T8469" s="1" t="s">
        <v>13404</v>
      </c>
      <c r="U8469" s="1" t="s">
        <v>13403</v>
      </c>
      <c r="V8469" s="1">
        <v>90111581</v>
      </c>
      <c r="W8469" s="1" t="s">
        <v>17</v>
      </c>
      <c r="X8469" s="1" t="s">
        <v>13</v>
      </c>
      <c r="Z8469" t="s">
        <v>20219</v>
      </c>
      <c r="AA8469">
        <v>1</v>
      </c>
      <c r="AB8469" t="s">
        <v>20220</v>
      </c>
      <c r="AC8469" t="s">
        <v>13404</v>
      </c>
      <c r="AD8469" t="s">
        <v>13403</v>
      </c>
      <c r="AE8469" t="s">
        <v>16276</v>
      </c>
      <c r="AF8469" t="s">
        <v>16277</v>
      </c>
    </row>
    <row r="8470" spans="1:32">
      <c r="A8470" t="s">
        <v>28826</v>
      </c>
      <c r="B8470" t="s">
        <v>15980</v>
      </c>
      <c r="C8470">
        <v>1</v>
      </c>
      <c r="D8470">
        <v>89</v>
      </c>
      <c r="E8470">
        <v>2</v>
      </c>
      <c r="F8470" t="s">
        <v>13</v>
      </c>
      <c r="G8470" t="s">
        <v>15981</v>
      </c>
      <c r="H8470" t="s">
        <v>12483</v>
      </c>
      <c r="I8470" s="1" t="s">
        <v>13</v>
      </c>
      <c r="J8470" s="1" t="s">
        <v>12484</v>
      </c>
      <c r="K8470" s="1" t="s">
        <v>12483</v>
      </c>
      <c r="L8470" s="1" t="str">
        <f>IF(ISERROR(VLOOKUP($D8470&amp;":"&amp;$E8470&amp;":"&amp;$F8470,[1]Sheet2!$A$26:$I$7753,9,FALSE)),"",VLOOKUP($D8470&amp;":"&amp;$E8470&amp;":"&amp;$F8470,[1]Sheet2!$A$26:$I$7753,9,FALSE))</f>
        <v xml:space="preserve">use other isolate </v>
      </c>
      <c r="M8470" s="1"/>
      <c r="O8470" s="1">
        <v>96</v>
      </c>
      <c r="P8470" s="1">
        <v>1</v>
      </c>
      <c r="Q8470" s="1">
        <v>89</v>
      </c>
      <c r="R8470" s="1">
        <v>2</v>
      </c>
      <c r="S8470" s="1" t="s">
        <v>13</v>
      </c>
      <c r="T8470" s="1" t="s">
        <v>12484</v>
      </c>
      <c r="U8470" s="1" t="s">
        <v>12483</v>
      </c>
      <c r="V8470" s="1">
        <v>90111699</v>
      </c>
      <c r="W8470" s="1" t="s">
        <v>17</v>
      </c>
      <c r="X8470" s="1" t="s">
        <v>13</v>
      </c>
      <c r="Z8470" t="s">
        <v>15980</v>
      </c>
      <c r="AA8470">
        <v>1</v>
      </c>
      <c r="AB8470" t="s">
        <v>20221</v>
      </c>
      <c r="AC8470" t="s">
        <v>12484</v>
      </c>
      <c r="AD8470" t="s">
        <v>12483</v>
      </c>
      <c r="AE8470" t="s">
        <v>16312</v>
      </c>
      <c r="AF8470" t="s">
        <v>16313</v>
      </c>
    </row>
    <row r="8471" spans="1:32">
      <c r="A8471" t="s">
        <v>28827</v>
      </c>
      <c r="B8471" t="s">
        <v>15982</v>
      </c>
      <c r="C8471">
        <v>1</v>
      </c>
      <c r="D8471">
        <v>89</v>
      </c>
      <c r="E8471">
        <v>2</v>
      </c>
      <c r="F8471" t="s">
        <v>19</v>
      </c>
      <c r="G8471" t="s">
        <v>15983</v>
      </c>
      <c r="H8471" t="s">
        <v>12486</v>
      </c>
      <c r="I8471" s="1" t="s">
        <v>13</v>
      </c>
      <c r="J8471" s="1" t="s">
        <v>12487</v>
      </c>
      <c r="K8471" s="1" t="s">
        <v>12488</v>
      </c>
      <c r="L8471" s="1" t="str">
        <f>IF(ISERROR(VLOOKUP($D8471&amp;":"&amp;$E8471&amp;":"&amp;$F8471,[1]Sheet2!$A$26:$I$7753,9,FALSE)),"",VLOOKUP($D8471&amp;":"&amp;$E8471&amp;":"&amp;$F8471,[1]Sheet2!$A$26:$I$7753,9,FALSE))</f>
        <v>verified</v>
      </c>
      <c r="M8471" s="1"/>
      <c r="O8471" s="1">
        <v>96</v>
      </c>
      <c r="P8471" s="1">
        <v>1</v>
      </c>
      <c r="Q8471" s="1">
        <v>89</v>
      </c>
      <c r="R8471" s="1">
        <v>2</v>
      </c>
      <c r="S8471" s="1" t="s">
        <v>19</v>
      </c>
      <c r="T8471" s="1" t="s">
        <v>12487</v>
      </c>
      <c r="U8471" s="1" t="s">
        <v>12488</v>
      </c>
      <c r="V8471" s="1">
        <v>90111702</v>
      </c>
      <c r="W8471" s="1" t="s">
        <v>17</v>
      </c>
      <c r="X8471" s="1" t="s">
        <v>13</v>
      </c>
      <c r="Z8471" t="s">
        <v>15982</v>
      </c>
      <c r="AA8471">
        <v>1</v>
      </c>
      <c r="AB8471" t="s">
        <v>20222</v>
      </c>
      <c r="AC8471" t="s">
        <v>12487</v>
      </c>
      <c r="AD8471" t="s">
        <v>12488</v>
      </c>
      <c r="AE8471" t="s">
        <v>16276</v>
      </c>
      <c r="AF8471" t="s">
        <v>16277</v>
      </c>
    </row>
    <row r="8472" spans="1:32">
      <c r="A8472" t="s">
        <v>28828</v>
      </c>
      <c r="B8472" t="s">
        <v>15984</v>
      </c>
      <c r="C8472">
        <v>4</v>
      </c>
      <c r="D8472">
        <v>89</v>
      </c>
      <c r="E8472">
        <v>2</v>
      </c>
      <c r="F8472" t="s">
        <v>21</v>
      </c>
      <c r="G8472" t="s">
        <v>15985</v>
      </c>
      <c r="H8472" t="s">
        <v>7227</v>
      </c>
      <c r="I8472" s="1" t="s">
        <v>21</v>
      </c>
      <c r="J8472" s="1" t="s">
        <v>7228</v>
      </c>
      <c r="K8472" s="1" t="s">
        <v>7227</v>
      </c>
      <c r="L8472" s="1" t="str">
        <f>IF(ISERROR(VLOOKUP($D8472&amp;":"&amp;$E8472&amp;":"&amp;$F8472,[1]Sheet2!$A$26:$I$7753,9,FALSE)),"",VLOOKUP($D8472&amp;":"&amp;$E8472&amp;":"&amp;$F8472,[1]Sheet2!$A$26:$I$7753,9,FALSE))</f>
        <v xml:space="preserve">use other isolate </v>
      </c>
      <c r="M8472" s="1"/>
      <c r="O8472" s="1">
        <v>96</v>
      </c>
      <c r="P8472" s="1">
        <v>4</v>
      </c>
      <c r="Q8472" s="1">
        <v>89</v>
      </c>
      <c r="R8472" s="1">
        <v>2</v>
      </c>
      <c r="S8472" s="1" t="s">
        <v>21</v>
      </c>
      <c r="T8472" s="1" t="s">
        <v>7228</v>
      </c>
      <c r="U8472" s="1" t="s">
        <v>7227</v>
      </c>
      <c r="V8472" s="1">
        <v>90111733</v>
      </c>
      <c r="W8472" s="1" t="s">
        <v>17</v>
      </c>
      <c r="X8472" s="1" t="s">
        <v>21</v>
      </c>
      <c r="Z8472" t="s">
        <v>15984</v>
      </c>
      <c r="AA8472">
        <v>4</v>
      </c>
      <c r="AB8472" t="s">
        <v>20223</v>
      </c>
      <c r="AC8472" t="s">
        <v>7228</v>
      </c>
      <c r="AD8472" t="s">
        <v>7227</v>
      </c>
      <c r="AE8472" t="s">
        <v>16312</v>
      </c>
      <c r="AF8472" t="s">
        <v>16313</v>
      </c>
    </row>
    <row r="8473" spans="1:32">
      <c r="A8473" t="s">
        <v>28829</v>
      </c>
      <c r="B8473" t="s">
        <v>15986</v>
      </c>
      <c r="C8473">
        <v>2</v>
      </c>
      <c r="D8473">
        <v>89</v>
      </c>
      <c r="E8473">
        <v>2</v>
      </c>
      <c r="F8473" t="s">
        <v>28</v>
      </c>
      <c r="G8473" t="s">
        <v>15987</v>
      </c>
      <c r="H8473" t="s">
        <v>12510</v>
      </c>
      <c r="I8473" s="1" t="s">
        <v>19</v>
      </c>
      <c r="J8473" s="1" t="s">
        <v>12511</v>
      </c>
      <c r="K8473" s="1" t="s">
        <v>12512</v>
      </c>
      <c r="L8473" s="1" t="str">
        <f>IF(ISERROR(VLOOKUP($D8473&amp;":"&amp;$E8473&amp;":"&amp;$F8473,[1]Sheet2!$A$26:$I$7753,9,FALSE)),"",VLOOKUP($D8473&amp;":"&amp;$E8473&amp;":"&amp;$F8473,[1]Sheet2!$A$26:$I$7753,9,FALSE))</f>
        <v>verified</v>
      </c>
      <c r="M8473" s="1"/>
      <c r="O8473" s="1">
        <v>96</v>
      </c>
      <c r="P8473" s="1">
        <v>2</v>
      </c>
      <c r="Q8473" s="1">
        <v>89</v>
      </c>
      <c r="R8473" s="1">
        <v>2</v>
      </c>
      <c r="S8473" s="1" t="s">
        <v>28</v>
      </c>
      <c r="T8473" s="1" t="s">
        <v>12511</v>
      </c>
      <c r="U8473" s="1" t="s">
        <v>12512</v>
      </c>
      <c r="V8473" s="1">
        <v>16132159</v>
      </c>
      <c r="W8473" s="1" t="s">
        <v>17</v>
      </c>
      <c r="X8473" s="1" t="s">
        <v>19</v>
      </c>
      <c r="Z8473" t="s">
        <v>20224</v>
      </c>
      <c r="AA8473">
        <v>2</v>
      </c>
      <c r="AB8473" t="s">
        <v>20225</v>
      </c>
      <c r="AC8473" t="s">
        <v>12511</v>
      </c>
      <c r="AD8473" t="s">
        <v>12512</v>
      </c>
      <c r="AE8473" t="s">
        <v>16276</v>
      </c>
      <c r="AF8473" t="s">
        <v>16277</v>
      </c>
    </row>
    <row r="8474" spans="1:32">
      <c r="A8474" t="s">
        <v>28830</v>
      </c>
      <c r="B8474" t="s">
        <v>15988</v>
      </c>
      <c r="C8474">
        <v>1</v>
      </c>
      <c r="D8474">
        <v>89</v>
      </c>
      <c r="E8474">
        <v>2</v>
      </c>
      <c r="F8474" t="s">
        <v>33</v>
      </c>
      <c r="G8474" t="s">
        <v>15989</v>
      </c>
      <c r="H8474" t="s">
        <v>12516</v>
      </c>
      <c r="I8474" s="1" t="s">
        <v>13</v>
      </c>
      <c r="J8474" s="1" t="s">
        <v>12517</v>
      </c>
      <c r="K8474" s="1" t="s">
        <v>12516</v>
      </c>
      <c r="L8474" s="1" t="str">
        <f>IF(ISERROR(VLOOKUP($D8474&amp;":"&amp;$E8474&amp;":"&amp;$F8474,[1]Sheet2!$A$26:$I$7753,9,FALSE)),"",VLOOKUP($D8474&amp;":"&amp;$E8474&amp;":"&amp;$F8474,[1]Sheet2!$A$26:$I$7753,9,FALSE))</f>
        <v>verified</v>
      </c>
      <c r="M8474" s="1"/>
      <c r="O8474" s="1">
        <v>96</v>
      </c>
      <c r="P8474" s="1">
        <v>1</v>
      </c>
      <c r="Q8474" s="1">
        <v>89</v>
      </c>
      <c r="R8474" s="1">
        <v>2</v>
      </c>
      <c r="S8474" s="1" t="s">
        <v>33</v>
      </c>
      <c r="T8474" s="1" t="s">
        <v>12517</v>
      </c>
      <c r="U8474" s="1" t="s">
        <v>12516</v>
      </c>
      <c r="V8474" s="1">
        <v>90111737</v>
      </c>
      <c r="W8474" s="1" t="s">
        <v>17</v>
      </c>
      <c r="X8474" s="1" t="s">
        <v>13</v>
      </c>
      <c r="Z8474" t="s">
        <v>15988</v>
      </c>
      <c r="AA8474">
        <v>1</v>
      </c>
      <c r="AB8474" t="s">
        <v>20226</v>
      </c>
      <c r="AC8474" t="s">
        <v>12517</v>
      </c>
      <c r="AD8474" t="s">
        <v>12516</v>
      </c>
      <c r="AE8474" t="s">
        <v>16276</v>
      </c>
      <c r="AF8474" t="s">
        <v>16277</v>
      </c>
    </row>
    <row r="8475" spans="1:32">
      <c r="A8475" t="s">
        <v>28831</v>
      </c>
      <c r="B8475" t="s">
        <v>15990</v>
      </c>
      <c r="C8475">
        <v>1</v>
      </c>
      <c r="D8475">
        <v>89</v>
      </c>
      <c r="E8475">
        <v>2</v>
      </c>
      <c r="F8475" t="s">
        <v>38</v>
      </c>
      <c r="G8475" t="s">
        <v>15991</v>
      </c>
      <c r="H8475" t="s">
        <v>12519</v>
      </c>
      <c r="I8475" s="1" t="s">
        <v>13</v>
      </c>
      <c r="J8475" s="1" t="s">
        <v>12520</v>
      </c>
      <c r="K8475" s="1" t="s">
        <v>12519</v>
      </c>
      <c r="L8475" s="1" t="str">
        <f>IF(ISERROR(VLOOKUP($D8475&amp;":"&amp;$E8475&amp;":"&amp;$F8475,[1]Sheet2!$A$26:$I$7753,9,FALSE)),"",VLOOKUP($D8475&amp;":"&amp;$E8475&amp;":"&amp;$F8475,[1]Sheet2!$A$26:$I$7753,9,FALSE))</f>
        <v xml:space="preserve">use other isolate </v>
      </c>
      <c r="M8475" s="1"/>
      <c r="O8475" s="1">
        <v>96</v>
      </c>
      <c r="P8475" s="1">
        <v>1</v>
      </c>
      <c r="Q8475" s="1">
        <v>89</v>
      </c>
      <c r="R8475" s="1">
        <v>2</v>
      </c>
      <c r="S8475" s="1" t="s">
        <v>38</v>
      </c>
      <c r="T8475" s="1" t="s">
        <v>12520</v>
      </c>
      <c r="U8475" s="1" t="s">
        <v>12519</v>
      </c>
      <c r="V8475" s="1">
        <v>90111744</v>
      </c>
      <c r="W8475" s="1" t="s">
        <v>17</v>
      </c>
      <c r="X8475" s="1" t="s">
        <v>13</v>
      </c>
      <c r="Z8475" t="s">
        <v>20227</v>
      </c>
      <c r="AA8475">
        <v>1</v>
      </c>
      <c r="AB8475" t="s">
        <v>20228</v>
      </c>
      <c r="AC8475" t="s">
        <v>12520</v>
      </c>
      <c r="AD8475" t="s">
        <v>12519</v>
      </c>
      <c r="AE8475" t="s">
        <v>16312</v>
      </c>
      <c r="AF8475" t="s">
        <v>16313</v>
      </c>
    </row>
    <row r="8476" spans="1:32">
      <c r="A8476" t="s">
        <v>28832</v>
      </c>
      <c r="B8476" t="s">
        <v>15992</v>
      </c>
      <c r="C8476">
        <v>2</v>
      </c>
      <c r="D8476">
        <v>89</v>
      </c>
      <c r="E8476">
        <v>2</v>
      </c>
      <c r="F8476" t="s">
        <v>43</v>
      </c>
      <c r="G8476" t="s">
        <v>15993</v>
      </c>
      <c r="H8476" t="s">
        <v>13663</v>
      </c>
      <c r="I8476" s="1" t="s">
        <v>19</v>
      </c>
      <c r="J8476" s="1" t="s">
        <v>13664</v>
      </c>
      <c r="K8476" s="1" t="s">
        <v>13663</v>
      </c>
      <c r="L8476" s="1" t="str">
        <f>IF(ISERROR(VLOOKUP($D8476&amp;":"&amp;$E8476&amp;":"&amp;$F8476,[1]Sheet2!$A$26:$I$7753,9,FALSE)),"",VLOOKUP($D8476&amp;":"&amp;$E8476&amp;":"&amp;$F8476,[1]Sheet2!$A$26:$I$7753,9,FALSE))</f>
        <v>verified</v>
      </c>
      <c r="M8476" s="1"/>
      <c r="O8476" s="1">
        <v>96</v>
      </c>
      <c r="P8476" s="1">
        <v>2</v>
      </c>
      <c r="Q8476" s="1">
        <v>89</v>
      </c>
      <c r="R8476" s="1">
        <v>2</v>
      </c>
      <c r="S8476" s="1" t="s">
        <v>43</v>
      </c>
      <c r="T8476" s="1" t="s">
        <v>13664</v>
      </c>
      <c r="U8476" s="1" t="s">
        <v>13663</v>
      </c>
      <c r="V8476" s="1">
        <v>16132193</v>
      </c>
      <c r="W8476" s="1" t="s">
        <v>17</v>
      </c>
      <c r="X8476" s="1" t="s">
        <v>19</v>
      </c>
      <c r="Z8476" t="s">
        <v>15992</v>
      </c>
      <c r="AA8476">
        <v>2</v>
      </c>
      <c r="AB8476" t="s">
        <v>20229</v>
      </c>
      <c r="AC8476" t="s">
        <v>13664</v>
      </c>
      <c r="AD8476" t="s">
        <v>13663</v>
      </c>
      <c r="AE8476" t="s">
        <v>16276</v>
      </c>
      <c r="AF8476" t="s">
        <v>16277</v>
      </c>
    </row>
    <row r="8477" spans="1:32">
      <c r="A8477" t="s">
        <v>28833</v>
      </c>
      <c r="B8477" t="s">
        <v>15994</v>
      </c>
      <c r="C8477">
        <v>2</v>
      </c>
      <c r="D8477">
        <v>89</v>
      </c>
      <c r="E8477">
        <v>2</v>
      </c>
      <c r="F8477" t="s">
        <v>48</v>
      </c>
      <c r="G8477" t="s">
        <v>15995</v>
      </c>
      <c r="H8477" t="s">
        <v>15996</v>
      </c>
      <c r="I8477" s="1" t="s">
        <v>13</v>
      </c>
      <c r="J8477" s="1" t="s">
        <v>15997</v>
      </c>
      <c r="K8477" s="1" t="s">
        <v>15996</v>
      </c>
      <c r="L8477" s="1" t="str">
        <f>IF(ISERROR(VLOOKUP($D8477&amp;":"&amp;$E8477&amp;":"&amp;$F8477,[1]Sheet2!$A$26:$I$7753,9,FALSE)),"",VLOOKUP($D8477&amp;":"&amp;$E8477&amp;":"&amp;$F8477,[1]Sheet2!$A$26:$I$7753,9,FALSE))</f>
        <v>verified</v>
      </c>
      <c r="M8477" s="1"/>
      <c r="O8477" s="1">
        <v>96</v>
      </c>
      <c r="P8477" s="1">
        <v>2</v>
      </c>
      <c r="Q8477" s="1">
        <v>89</v>
      </c>
      <c r="R8477" s="1">
        <v>2</v>
      </c>
      <c r="S8477" s="1" t="s">
        <v>48</v>
      </c>
      <c r="T8477" s="1" t="s">
        <v>15997</v>
      </c>
      <c r="U8477" s="1" t="s">
        <v>15996</v>
      </c>
      <c r="V8477" s="1">
        <v>16129794</v>
      </c>
      <c r="W8477" s="1" t="s">
        <v>17</v>
      </c>
      <c r="X8477" s="1" t="s">
        <v>13</v>
      </c>
      <c r="Z8477" t="s">
        <v>15994</v>
      </c>
      <c r="AA8477">
        <v>2</v>
      </c>
      <c r="AB8477" t="s">
        <v>20230</v>
      </c>
      <c r="AC8477" t="s">
        <v>15997</v>
      </c>
      <c r="AD8477" t="s">
        <v>15996</v>
      </c>
      <c r="AE8477" t="s">
        <v>16276</v>
      </c>
      <c r="AF8477" t="s">
        <v>16277</v>
      </c>
    </row>
    <row r="8478" spans="1:32">
      <c r="A8478" t="s">
        <v>28834</v>
      </c>
      <c r="B8478" t="s">
        <v>15998</v>
      </c>
      <c r="C8478">
        <v>1</v>
      </c>
      <c r="D8478">
        <v>89</v>
      </c>
      <c r="E8478">
        <v>3</v>
      </c>
      <c r="F8478" t="s">
        <v>13</v>
      </c>
      <c r="G8478" t="s">
        <v>15999</v>
      </c>
      <c r="H8478" t="s">
        <v>16000</v>
      </c>
      <c r="I8478" s="1" t="s">
        <v>13</v>
      </c>
      <c r="J8478" s="1" t="s">
        <v>16001</v>
      </c>
      <c r="K8478" s="1" t="s">
        <v>16000</v>
      </c>
      <c r="L8478" s="1" t="str">
        <f>IF(ISERROR(VLOOKUP($D8478&amp;":"&amp;$E8478&amp;":"&amp;$F8478,[1]Sheet2!$A$26:$I$7753,9,FALSE)),"",VLOOKUP($D8478&amp;":"&amp;$E8478&amp;":"&amp;$F8478,[1]Sheet2!$A$26:$I$7753,9,FALSE))</f>
        <v>verified</v>
      </c>
      <c r="M8478" s="1"/>
      <c r="O8478" s="1">
        <v>96</v>
      </c>
      <c r="P8478" s="1">
        <v>1</v>
      </c>
      <c r="Q8478" s="1">
        <v>89</v>
      </c>
      <c r="R8478" s="1">
        <v>3</v>
      </c>
      <c r="S8478" s="1" t="s">
        <v>13</v>
      </c>
      <c r="T8478" s="1" t="s">
        <v>16001</v>
      </c>
      <c r="U8478" s="1" t="s">
        <v>16000</v>
      </c>
      <c r="V8478" s="1">
        <v>16128480</v>
      </c>
      <c r="W8478" s="1" t="s">
        <v>17</v>
      </c>
      <c r="X8478" s="1" t="s">
        <v>13</v>
      </c>
      <c r="Z8478" t="s">
        <v>15998</v>
      </c>
      <c r="AA8478">
        <v>1</v>
      </c>
      <c r="AB8478" t="s">
        <v>20231</v>
      </c>
      <c r="AC8478" t="s">
        <v>16001</v>
      </c>
      <c r="AD8478" t="s">
        <v>16000</v>
      </c>
      <c r="AE8478" t="s">
        <v>16276</v>
      </c>
      <c r="AF8478" t="s">
        <v>16277</v>
      </c>
    </row>
    <row r="8479" spans="1:32">
      <c r="A8479" t="s">
        <v>28835</v>
      </c>
      <c r="B8479" t="s">
        <v>16002</v>
      </c>
      <c r="C8479">
        <v>1</v>
      </c>
      <c r="D8479">
        <v>89</v>
      </c>
      <c r="E8479">
        <v>3</v>
      </c>
      <c r="F8479" t="s">
        <v>19</v>
      </c>
      <c r="G8479" t="s">
        <v>16003</v>
      </c>
      <c r="H8479" t="s">
        <v>16004</v>
      </c>
      <c r="I8479" s="1" t="s">
        <v>13</v>
      </c>
      <c r="J8479" s="1" t="s">
        <v>16005</v>
      </c>
      <c r="K8479" s="1" t="s">
        <v>16004</v>
      </c>
      <c r="L8479" s="1" t="str">
        <f>IF(ISERROR(VLOOKUP($D8479&amp;":"&amp;$E8479&amp;":"&amp;$F8479,[1]Sheet2!$A$26:$I$7753,9,FALSE)),"",VLOOKUP($D8479&amp;":"&amp;$E8479&amp;":"&amp;$F8479,[1]Sheet2!$A$26:$I$7753,9,FALSE))</f>
        <v>verified</v>
      </c>
      <c r="M8479" s="1"/>
      <c r="O8479" s="1">
        <v>96</v>
      </c>
      <c r="P8479" s="1">
        <v>1</v>
      </c>
      <c r="Q8479" s="1">
        <v>89</v>
      </c>
      <c r="R8479" s="1">
        <v>3</v>
      </c>
      <c r="S8479" s="1" t="s">
        <v>19</v>
      </c>
      <c r="T8479" s="1" t="s">
        <v>16005</v>
      </c>
      <c r="U8479" s="1" t="s">
        <v>16004</v>
      </c>
      <c r="V8479" s="1">
        <v>16128675</v>
      </c>
      <c r="W8479" s="1" t="s">
        <v>17</v>
      </c>
      <c r="X8479" s="1" t="s">
        <v>13</v>
      </c>
      <c r="Z8479" t="s">
        <v>16002</v>
      </c>
      <c r="AA8479">
        <v>1</v>
      </c>
      <c r="AB8479" t="s">
        <v>20232</v>
      </c>
      <c r="AC8479" t="s">
        <v>16005</v>
      </c>
      <c r="AD8479" t="s">
        <v>16004</v>
      </c>
      <c r="AE8479" t="s">
        <v>16276</v>
      </c>
      <c r="AF8479" t="s">
        <v>16277</v>
      </c>
    </row>
    <row r="8480" spans="1:32">
      <c r="A8480" t="s">
        <v>28836</v>
      </c>
      <c r="B8480" t="s">
        <v>16006</v>
      </c>
      <c r="C8480">
        <v>1</v>
      </c>
      <c r="D8480">
        <v>89</v>
      </c>
      <c r="E8480">
        <v>3</v>
      </c>
      <c r="F8480" t="s">
        <v>21</v>
      </c>
      <c r="G8480" t="s">
        <v>16007</v>
      </c>
      <c r="H8480" t="s">
        <v>16008</v>
      </c>
      <c r="I8480" s="1" t="s">
        <v>13</v>
      </c>
      <c r="J8480" s="1" t="s">
        <v>16009</v>
      </c>
      <c r="K8480" s="1" t="s">
        <v>16008</v>
      </c>
      <c r="L8480" s="1" t="str">
        <f>IF(ISERROR(VLOOKUP($D8480&amp;":"&amp;$E8480&amp;":"&amp;$F8480,[1]Sheet2!$A$26:$I$7753,9,FALSE)),"",VLOOKUP($D8480&amp;":"&amp;$E8480&amp;":"&amp;$F8480,[1]Sheet2!$A$26:$I$7753,9,FALSE))</f>
        <v>verified</v>
      </c>
      <c r="M8480" s="1"/>
      <c r="O8480" s="1">
        <v>96</v>
      </c>
      <c r="P8480" s="1">
        <v>1</v>
      </c>
      <c r="Q8480" s="1">
        <v>89</v>
      </c>
      <c r="R8480" s="1">
        <v>3</v>
      </c>
      <c r="S8480" s="1" t="s">
        <v>21</v>
      </c>
      <c r="T8480" s="1" t="s">
        <v>16009</v>
      </c>
      <c r="U8480" s="1" t="s">
        <v>16008</v>
      </c>
      <c r="V8480" s="1">
        <v>16128993</v>
      </c>
      <c r="W8480" s="1" t="s">
        <v>17</v>
      </c>
      <c r="X8480" s="1" t="s">
        <v>13</v>
      </c>
      <c r="Z8480" t="s">
        <v>16006</v>
      </c>
      <c r="AA8480">
        <v>1</v>
      </c>
      <c r="AB8480" t="s">
        <v>20233</v>
      </c>
      <c r="AC8480" t="s">
        <v>16009</v>
      </c>
      <c r="AD8480" t="s">
        <v>16008</v>
      </c>
      <c r="AE8480" t="s">
        <v>16276</v>
      </c>
      <c r="AF8480" t="s">
        <v>16277</v>
      </c>
    </row>
    <row r="8481" spans="1:34">
      <c r="A8481" t="s">
        <v>28837</v>
      </c>
      <c r="B8481" t="s">
        <v>16010</v>
      </c>
      <c r="C8481">
        <v>2</v>
      </c>
      <c r="D8481">
        <v>89</v>
      </c>
      <c r="E8481">
        <v>3</v>
      </c>
      <c r="F8481" t="s">
        <v>28</v>
      </c>
      <c r="G8481" t="s">
        <v>16011</v>
      </c>
      <c r="H8481" t="s">
        <v>16012</v>
      </c>
      <c r="I8481" s="1" t="s">
        <v>13</v>
      </c>
      <c r="J8481" s="1" t="s">
        <v>16013</v>
      </c>
      <c r="K8481" s="1" t="s">
        <v>16012</v>
      </c>
      <c r="L8481" s="1" t="str">
        <f>IF(ISERROR(VLOOKUP($D8481&amp;":"&amp;$E8481&amp;":"&amp;$F8481,[1]Sheet2!$A$26:$I$7753,9,FALSE)),"",VLOOKUP($D8481&amp;":"&amp;$E8481&amp;":"&amp;$F8481,[1]Sheet2!$A$26:$I$7753,9,FALSE))</f>
        <v>verified</v>
      </c>
      <c r="M8481" s="1"/>
      <c r="O8481" s="1">
        <v>96</v>
      </c>
      <c r="P8481" s="1">
        <v>2</v>
      </c>
      <c r="Q8481" s="1">
        <v>89</v>
      </c>
      <c r="R8481" s="1">
        <v>3</v>
      </c>
      <c r="S8481" s="1" t="s">
        <v>28</v>
      </c>
      <c r="T8481" s="1" t="s">
        <v>16013</v>
      </c>
      <c r="U8481" s="1" t="s">
        <v>16012</v>
      </c>
      <c r="V8481" s="1">
        <v>16130667</v>
      </c>
      <c r="W8481" s="1" t="s">
        <v>17</v>
      </c>
      <c r="X8481" s="1" t="s">
        <v>13</v>
      </c>
      <c r="Z8481" t="s">
        <v>16010</v>
      </c>
      <c r="AA8481">
        <v>2</v>
      </c>
      <c r="AB8481" t="s">
        <v>20234</v>
      </c>
      <c r="AC8481" t="s">
        <v>16013</v>
      </c>
      <c r="AD8481" t="s">
        <v>16012</v>
      </c>
      <c r="AE8481" t="s">
        <v>16276</v>
      </c>
      <c r="AF8481" t="s">
        <v>16277</v>
      </c>
    </row>
    <row r="8482" spans="1:34">
      <c r="A8482" t="s">
        <v>28838</v>
      </c>
      <c r="B8482" t="s">
        <v>16014</v>
      </c>
      <c r="C8482">
        <v>1</v>
      </c>
      <c r="D8482">
        <v>89</v>
      </c>
      <c r="E8482">
        <v>3</v>
      </c>
      <c r="F8482" t="s">
        <v>33</v>
      </c>
      <c r="G8482" t="s">
        <v>16015</v>
      </c>
      <c r="H8482" t="s">
        <v>16016</v>
      </c>
      <c r="I8482" s="1" t="s">
        <v>13</v>
      </c>
      <c r="J8482" s="1" t="s">
        <v>16017</v>
      </c>
      <c r="K8482" s="1" t="s">
        <v>16016</v>
      </c>
      <c r="L8482" s="1" t="str">
        <f>IF(ISERROR(VLOOKUP($D8482&amp;":"&amp;$E8482&amp;":"&amp;$F8482,[1]Sheet2!$A$26:$I$7753,9,FALSE)),"",VLOOKUP($D8482&amp;":"&amp;$E8482&amp;":"&amp;$F8482,[1]Sheet2!$A$26:$I$7753,9,FALSE))</f>
        <v>verified</v>
      </c>
      <c r="M8482" s="1"/>
      <c r="O8482" s="1">
        <v>96</v>
      </c>
      <c r="P8482" s="1">
        <v>1</v>
      </c>
      <c r="Q8482" s="1">
        <v>89</v>
      </c>
      <c r="R8482" s="1">
        <v>3</v>
      </c>
      <c r="S8482" s="1" t="s">
        <v>33</v>
      </c>
      <c r="T8482" s="1" t="s">
        <v>16017</v>
      </c>
      <c r="U8482" s="1" t="s">
        <v>16016</v>
      </c>
      <c r="V8482" s="1">
        <v>16129236</v>
      </c>
      <c r="W8482" s="1" t="s">
        <v>17</v>
      </c>
      <c r="X8482" s="1" t="s">
        <v>13</v>
      </c>
      <c r="Z8482" t="s">
        <v>16014</v>
      </c>
      <c r="AA8482">
        <v>1</v>
      </c>
      <c r="AB8482" t="s">
        <v>20235</v>
      </c>
      <c r="AC8482" t="s">
        <v>16017</v>
      </c>
      <c r="AD8482" t="s">
        <v>16016</v>
      </c>
      <c r="AE8482" t="s">
        <v>16276</v>
      </c>
      <c r="AF8482" t="s">
        <v>16277</v>
      </c>
    </row>
    <row r="8483" spans="1:34">
      <c r="A8483" t="s">
        <v>28839</v>
      </c>
      <c r="B8483" t="s">
        <v>16018</v>
      </c>
      <c r="C8483">
        <v>1</v>
      </c>
      <c r="D8483">
        <v>89</v>
      </c>
      <c r="E8483">
        <v>3</v>
      </c>
      <c r="F8483" t="s">
        <v>38</v>
      </c>
      <c r="G8483" t="s">
        <v>16019</v>
      </c>
      <c r="H8483" t="s">
        <v>16020</v>
      </c>
      <c r="I8483" s="1" t="s">
        <v>13</v>
      </c>
      <c r="J8483" s="1" t="s">
        <v>16021</v>
      </c>
      <c r="K8483" s="1" t="s">
        <v>16020</v>
      </c>
      <c r="L8483" s="1" t="str">
        <f>IF(ISERROR(VLOOKUP($D8483&amp;":"&amp;$E8483&amp;":"&amp;$F8483,[1]Sheet2!$A$26:$I$7753,9,FALSE)),"",VLOOKUP($D8483&amp;":"&amp;$E8483&amp;":"&amp;$F8483,[1]Sheet2!$A$26:$I$7753,9,FALSE))</f>
        <v>verified</v>
      </c>
      <c r="M8483" s="1"/>
      <c r="O8483" s="1">
        <v>96</v>
      </c>
      <c r="P8483" s="1">
        <v>1</v>
      </c>
      <c r="Q8483" s="1">
        <v>89</v>
      </c>
      <c r="R8483" s="1">
        <v>3</v>
      </c>
      <c r="S8483" s="1" t="s">
        <v>38</v>
      </c>
      <c r="T8483" s="1" t="s">
        <v>16021</v>
      </c>
      <c r="U8483" s="1" t="s">
        <v>16020</v>
      </c>
      <c r="V8483" s="1">
        <v>16128160</v>
      </c>
      <c r="W8483" s="1" t="s">
        <v>17</v>
      </c>
      <c r="X8483" s="1" t="s">
        <v>13</v>
      </c>
      <c r="Z8483" t="s">
        <v>16018</v>
      </c>
      <c r="AA8483">
        <v>1</v>
      </c>
      <c r="AB8483" t="s">
        <v>20236</v>
      </c>
      <c r="AC8483" t="s">
        <v>16021</v>
      </c>
      <c r="AD8483" t="s">
        <v>16020</v>
      </c>
      <c r="AE8483" t="s">
        <v>16276</v>
      </c>
      <c r="AF8483" t="s">
        <v>16277</v>
      </c>
    </row>
    <row r="8484" spans="1:34">
      <c r="A8484" t="s">
        <v>28840</v>
      </c>
      <c r="B8484" t="s">
        <v>16022</v>
      </c>
      <c r="C8484">
        <v>1</v>
      </c>
      <c r="D8484">
        <v>89</v>
      </c>
      <c r="E8484">
        <v>3</v>
      </c>
      <c r="F8484" t="s">
        <v>43</v>
      </c>
      <c r="G8484" t="s">
        <v>16023</v>
      </c>
      <c r="H8484" t="s">
        <v>16024</v>
      </c>
      <c r="I8484" s="1" t="s">
        <v>13</v>
      </c>
      <c r="J8484" s="1" t="s">
        <v>16025</v>
      </c>
      <c r="K8484" s="1" t="s">
        <v>16024</v>
      </c>
      <c r="L8484" s="1" t="str">
        <f>IF(ISERROR(VLOOKUP($D8484&amp;":"&amp;$E8484&amp;":"&amp;$F8484,[1]Sheet2!$A$26:$I$7753,9,FALSE)),"",VLOOKUP($D8484&amp;":"&amp;$E8484&amp;":"&amp;$F8484,[1]Sheet2!$A$26:$I$7753,9,FALSE))</f>
        <v>verified</v>
      </c>
      <c r="M8484" s="1"/>
      <c r="O8484" s="1">
        <v>96</v>
      </c>
      <c r="P8484" s="1">
        <v>1</v>
      </c>
      <c r="Q8484" s="1">
        <v>89</v>
      </c>
      <c r="R8484" s="1">
        <v>3</v>
      </c>
      <c r="S8484" s="1" t="s">
        <v>43</v>
      </c>
      <c r="T8484" s="1" t="s">
        <v>16025</v>
      </c>
      <c r="U8484" s="1" t="s">
        <v>16024</v>
      </c>
      <c r="V8484" s="1">
        <v>16129997</v>
      </c>
      <c r="W8484" s="1" t="s">
        <v>17</v>
      </c>
      <c r="X8484" s="1" t="s">
        <v>13</v>
      </c>
      <c r="Z8484" t="s">
        <v>16022</v>
      </c>
      <c r="AA8484">
        <v>1</v>
      </c>
      <c r="AB8484" t="s">
        <v>20237</v>
      </c>
      <c r="AC8484" t="s">
        <v>16025</v>
      </c>
      <c r="AD8484" t="s">
        <v>16024</v>
      </c>
      <c r="AE8484" t="s">
        <v>16276</v>
      </c>
      <c r="AF8484" t="s">
        <v>16277</v>
      </c>
    </row>
    <row r="8485" spans="1:34">
      <c r="A8485" t="s">
        <v>28841</v>
      </c>
      <c r="B8485" t="s">
        <v>16026</v>
      </c>
      <c r="C8485">
        <v>3</v>
      </c>
      <c r="D8485">
        <v>89</v>
      </c>
      <c r="E8485">
        <v>3</v>
      </c>
      <c r="F8485" t="s">
        <v>48</v>
      </c>
      <c r="G8485" t="s">
        <v>16027</v>
      </c>
      <c r="H8485" t="s">
        <v>16028</v>
      </c>
      <c r="I8485" s="1" t="s">
        <v>19</v>
      </c>
      <c r="J8485" s="1" t="s">
        <v>16029</v>
      </c>
      <c r="K8485" s="1" t="s">
        <v>16030</v>
      </c>
      <c r="L8485" s="1" t="str">
        <f>IF(ISERROR(VLOOKUP($D8485&amp;":"&amp;$E8485&amp;":"&amp;$F8485,[1]Sheet2!$A$26:$I$7753,9,FALSE)),"",VLOOKUP($D8485&amp;":"&amp;$E8485&amp;":"&amp;$F8485,[1]Sheet2!$A$26:$I$7753,9,FALSE))</f>
        <v/>
      </c>
      <c r="M8485" s="1" t="s">
        <v>20332</v>
      </c>
      <c r="O8485" s="1">
        <v>96</v>
      </c>
      <c r="P8485" s="1">
        <v>3</v>
      </c>
      <c r="Q8485" s="1">
        <v>89</v>
      </c>
      <c r="R8485" s="1">
        <v>3</v>
      </c>
      <c r="S8485" s="1" t="s">
        <v>48</v>
      </c>
      <c r="T8485" s="1" t="s">
        <v>16029</v>
      </c>
      <c r="U8485" s="1" t="s">
        <v>16030</v>
      </c>
      <c r="V8485" s="1" t="s">
        <v>17</v>
      </c>
      <c r="W8485" s="1" t="s">
        <v>17</v>
      </c>
      <c r="X8485" s="1" t="s">
        <v>19</v>
      </c>
      <c r="Z8485" t="s">
        <v>16026</v>
      </c>
      <c r="AA8485">
        <v>3</v>
      </c>
      <c r="AB8485" t="s">
        <v>20238</v>
      </c>
      <c r="AC8485" t="s">
        <v>16029</v>
      </c>
      <c r="AD8485" t="s">
        <v>16030</v>
      </c>
      <c r="AE8485" t="s">
        <v>16276</v>
      </c>
      <c r="AF8485" t="s">
        <v>16277</v>
      </c>
      <c r="AG8485" t="s">
        <v>16491</v>
      </c>
      <c r="AH8485" t="s">
        <v>16492</v>
      </c>
    </row>
    <row r="8486" spans="1:34">
      <c r="A8486" t="s">
        <v>28842</v>
      </c>
      <c r="B8486" t="s">
        <v>16031</v>
      </c>
      <c r="C8486">
        <v>2</v>
      </c>
      <c r="D8486">
        <v>89</v>
      </c>
      <c r="E8486">
        <v>4</v>
      </c>
      <c r="F8486" t="s">
        <v>13</v>
      </c>
      <c r="G8486" t="s">
        <v>16027</v>
      </c>
      <c r="H8486" t="s">
        <v>16030</v>
      </c>
      <c r="I8486" s="1" t="s">
        <v>13</v>
      </c>
      <c r="J8486" s="1" t="s">
        <v>16029</v>
      </c>
      <c r="K8486" s="1" t="s">
        <v>16030</v>
      </c>
      <c r="L8486" s="1" t="str">
        <f>IF(ISERROR(VLOOKUP($D8486&amp;":"&amp;$E8486&amp;":"&amp;$F8486,[1]Sheet2!$A$26:$I$7753,9,FALSE)),"",VLOOKUP($D8486&amp;":"&amp;$E8486&amp;":"&amp;$F8486,[1]Sheet2!$A$26:$I$7753,9,FALSE))</f>
        <v/>
      </c>
      <c r="M8486" s="1" t="s">
        <v>20332</v>
      </c>
      <c r="O8486" s="1">
        <v>96</v>
      </c>
      <c r="P8486" s="1">
        <v>2</v>
      </c>
      <c r="Q8486" s="1">
        <v>89</v>
      </c>
      <c r="R8486" s="1">
        <v>4</v>
      </c>
      <c r="S8486" s="1" t="s">
        <v>13</v>
      </c>
      <c r="T8486" s="1" t="s">
        <v>16029</v>
      </c>
      <c r="U8486" s="1" t="s">
        <v>16030</v>
      </c>
      <c r="V8486" s="1" t="s">
        <v>17</v>
      </c>
      <c r="W8486" s="1" t="s">
        <v>17</v>
      </c>
      <c r="X8486" s="1" t="s">
        <v>13</v>
      </c>
      <c r="Z8486" t="s">
        <v>16031</v>
      </c>
      <c r="AA8486">
        <v>2</v>
      </c>
      <c r="AB8486" t="s">
        <v>20238</v>
      </c>
      <c r="AC8486" t="s">
        <v>16029</v>
      </c>
      <c r="AD8486" t="s">
        <v>16030</v>
      </c>
      <c r="AE8486" t="s">
        <v>16278</v>
      </c>
      <c r="AF8486" t="s">
        <v>16279</v>
      </c>
    </row>
    <row r="8487" spans="1:34">
      <c r="A8487" t="s">
        <v>28843</v>
      </c>
      <c r="B8487" t="s">
        <v>16032</v>
      </c>
      <c r="C8487">
        <v>1</v>
      </c>
      <c r="D8487">
        <v>89</v>
      </c>
      <c r="E8487">
        <v>4</v>
      </c>
      <c r="F8487" t="s">
        <v>19</v>
      </c>
      <c r="G8487" t="s">
        <v>16033</v>
      </c>
      <c r="H8487" t="s">
        <v>4688</v>
      </c>
      <c r="I8487" s="1" t="s">
        <v>13</v>
      </c>
      <c r="J8487" s="1" t="s">
        <v>4689</v>
      </c>
      <c r="K8487" s="1" t="s">
        <v>4688</v>
      </c>
      <c r="L8487" s="1" t="str">
        <f>IF(ISERROR(VLOOKUP($D8487&amp;":"&amp;$E8487&amp;":"&amp;$F8487,[1]Sheet2!$A$26:$I$7753,9,FALSE)),"",VLOOKUP($D8487&amp;":"&amp;$E8487&amp;":"&amp;$F8487,[1]Sheet2!$A$26:$I$7753,9,FALSE))</f>
        <v>verified</v>
      </c>
      <c r="M8487" s="1"/>
      <c r="O8487" s="1">
        <v>96</v>
      </c>
      <c r="P8487" s="1">
        <v>1</v>
      </c>
      <c r="Q8487" s="1">
        <v>89</v>
      </c>
      <c r="R8487" s="1">
        <v>4</v>
      </c>
      <c r="S8487" s="1" t="s">
        <v>19</v>
      </c>
      <c r="T8487" s="1" t="s">
        <v>4689</v>
      </c>
      <c r="U8487" s="1" t="s">
        <v>4688</v>
      </c>
      <c r="V8487" s="1">
        <v>90111142</v>
      </c>
      <c r="W8487" s="1" t="s">
        <v>17</v>
      </c>
      <c r="X8487" s="1" t="s">
        <v>13</v>
      </c>
      <c r="Z8487" t="s">
        <v>16032</v>
      </c>
      <c r="AA8487">
        <v>1</v>
      </c>
      <c r="AB8487" t="s">
        <v>20239</v>
      </c>
      <c r="AC8487" t="s">
        <v>4689</v>
      </c>
      <c r="AD8487" t="s">
        <v>4688</v>
      </c>
      <c r="AE8487" t="s">
        <v>16276</v>
      </c>
      <c r="AF8487" t="s">
        <v>16277</v>
      </c>
    </row>
    <row r="8488" spans="1:34">
      <c r="A8488" t="s">
        <v>28844</v>
      </c>
      <c r="B8488" t="s">
        <v>16034</v>
      </c>
      <c r="C8488">
        <v>1</v>
      </c>
      <c r="D8488">
        <v>89</v>
      </c>
      <c r="E8488">
        <v>4</v>
      </c>
      <c r="F8488" t="s">
        <v>21</v>
      </c>
      <c r="G8488" t="s">
        <v>16035</v>
      </c>
      <c r="H8488" t="s">
        <v>5222</v>
      </c>
      <c r="I8488" s="1" t="s">
        <v>13</v>
      </c>
      <c r="J8488" s="1" t="s">
        <v>5223</v>
      </c>
      <c r="K8488" s="1" t="s">
        <v>5222</v>
      </c>
      <c r="L8488" s="1" t="str">
        <f>IF(ISERROR(VLOOKUP($D8488&amp;":"&amp;$E8488&amp;":"&amp;$F8488,[1]Sheet2!$A$26:$I$7753,9,FALSE)),"",VLOOKUP($D8488&amp;":"&amp;$E8488&amp;":"&amp;$F8488,[1]Sheet2!$A$26:$I$7753,9,FALSE))</f>
        <v>verified</v>
      </c>
      <c r="M8488" s="1"/>
      <c r="O8488" s="1">
        <v>96</v>
      </c>
      <c r="P8488" s="1">
        <v>1</v>
      </c>
      <c r="Q8488" s="1">
        <v>89</v>
      </c>
      <c r="R8488" s="1">
        <v>4</v>
      </c>
      <c r="S8488" s="1" t="s">
        <v>21</v>
      </c>
      <c r="T8488" s="1" t="s">
        <v>5223</v>
      </c>
      <c r="U8488" s="1" t="s">
        <v>5222</v>
      </c>
      <c r="V8488" s="1">
        <v>90111163</v>
      </c>
      <c r="W8488" s="1" t="s">
        <v>17</v>
      </c>
      <c r="X8488" s="1" t="s">
        <v>13</v>
      </c>
      <c r="Z8488" t="s">
        <v>16034</v>
      </c>
      <c r="AA8488">
        <v>1</v>
      </c>
      <c r="AB8488" t="s">
        <v>20240</v>
      </c>
      <c r="AC8488" t="s">
        <v>5223</v>
      </c>
      <c r="AD8488" t="s">
        <v>5222</v>
      </c>
      <c r="AE8488" t="s">
        <v>16276</v>
      </c>
      <c r="AF8488" t="s">
        <v>16277</v>
      </c>
    </row>
    <row r="8489" spans="1:34">
      <c r="A8489" t="s">
        <v>28845</v>
      </c>
      <c r="B8489" t="s">
        <v>16036</v>
      </c>
      <c r="C8489">
        <v>1</v>
      </c>
      <c r="D8489">
        <v>89</v>
      </c>
      <c r="E8489">
        <v>4</v>
      </c>
      <c r="F8489" t="s">
        <v>28</v>
      </c>
      <c r="G8489" t="s">
        <v>16037</v>
      </c>
      <c r="H8489" t="s">
        <v>5788</v>
      </c>
      <c r="I8489" s="1" t="s">
        <v>13</v>
      </c>
      <c r="J8489" s="1" t="s">
        <v>5789</v>
      </c>
      <c r="K8489" s="1" t="s">
        <v>5788</v>
      </c>
      <c r="L8489" s="1" t="str">
        <f>IF(ISERROR(VLOOKUP($D8489&amp;":"&amp;$E8489&amp;":"&amp;$F8489,[1]Sheet2!$A$26:$I$7753,9,FALSE)),"",VLOOKUP($D8489&amp;":"&amp;$E8489&amp;":"&amp;$F8489,[1]Sheet2!$A$26:$I$7753,9,FALSE))</f>
        <v>verified</v>
      </c>
      <c r="M8489" s="1"/>
      <c r="O8489" s="1">
        <v>96</v>
      </c>
      <c r="P8489" s="1">
        <v>1</v>
      </c>
      <c r="Q8489" s="1">
        <v>89</v>
      </c>
      <c r="R8489" s="1">
        <v>4</v>
      </c>
      <c r="S8489" s="1" t="s">
        <v>28</v>
      </c>
      <c r="T8489" s="1" t="s">
        <v>5789</v>
      </c>
      <c r="U8489" s="1" t="s">
        <v>5788</v>
      </c>
      <c r="V8489" s="1">
        <v>16128809</v>
      </c>
      <c r="W8489" s="1" t="s">
        <v>17</v>
      </c>
      <c r="X8489" s="1" t="s">
        <v>13</v>
      </c>
      <c r="Z8489" t="s">
        <v>16036</v>
      </c>
      <c r="AA8489">
        <v>1</v>
      </c>
      <c r="AB8489" t="s">
        <v>20241</v>
      </c>
      <c r="AC8489" t="s">
        <v>5789</v>
      </c>
      <c r="AD8489" t="s">
        <v>5788</v>
      </c>
      <c r="AE8489" t="s">
        <v>16276</v>
      </c>
      <c r="AF8489" t="s">
        <v>16277</v>
      </c>
    </row>
    <row r="8490" spans="1:34">
      <c r="A8490" t="s">
        <v>28846</v>
      </c>
      <c r="B8490" t="s">
        <v>16038</v>
      </c>
      <c r="C8490">
        <v>1</v>
      </c>
      <c r="D8490">
        <v>89</v>
      </c>
      <c r="E8490">
        <v>4</v>
      </c>
      <c r="F8490" t="s">
        <v>33</v>
      </c>
      <c r="G8490" t="s">
        <v>16039</v>
      </c>
      <c r="H8490" t="s">
        <v>5256</v>
      </c>
      <c r="I8490" s="1" t="s">
        <v>13</v>
      </c>
      <c r="J8490" s="1" t="s">
        <v>5257</v>
      </c>
      <c r="K8490" s="1" t="s">
        <v>5256</v>
      </c>
      <c r="L8490" s="1" t="str">
        <f>IF(ISERROR(VLOOKUP($D8490&amp;":"&amp;$E8490&amp;":"&amp;$F8490,[1]Sheet2!$A$26:$I$7753,9,FALSE)),"",VLOOKUP($D8490&amp;":"&amp;$E8490&amp;":"&amp;$F8490,[1]Sheet2!$A$26:$I$7753,9,FALSE))</f>
        <v>verified</v>
      </c>
      <c r="M8490" s="1"/>
      <c r="O8490" s="1">
        <v>96</v>
      </c>
      <c r="P8490" s="1">
        <v>1</v>
      </c>
      <c r="Q8490" s="1">
        <v>89</v>
      </c>
      <c r="R8490" s="1">
        <v>4</v>
      </c>
      <c r="S8490" s="1" t="s">
        <v>33</v>
      </c>
      <c r="T8490" s="1" t="s">
        <v>5257</v>
      </c>
      <c r="U8490" s="1" t="s">
        <v>5256</v>
      </c>
      <c r="V8490" s="1">
        <v>90111198</v>
      </c>
      <c r="W8490" s="1" t="s">
        <v>17</v>
      </c>
      <c r="X8490" s="1" t="s">
        <v>13</v>
      </c>
      <c r="Z8490" t="s">
        <v>16038</v>
      </c>
      <c r="AA8490">
        <v>1</v>
      </c>
      <c r="AB8490" t="s">
        <v>20242</v>
      </c>
      <c r="AC8490" t="s">
        <v>5257</v>
      </c>
      <c r="AD8490" t="s">
        <v>5256</v>
      </c>
      <c r="AE8490" t="s">
        <v>16276</v>
      </c>
      <c r="AF8490" t="s">
        <v>16277</v>
      </c>
    </row>
    <row r="8491" spans="1:34">
      <c r="A8491" t="s">
        <v>28847</v>
      </c>
      <c r="B8491" t="s">
        <v>16040</v>
      </c>
      <c r="C8491">
        <v>1</v>
      </c>
      <c r="D8491">
        <v>89</v>
      </c>
      <c r="E8491">
        <v>4</v>
      </c>
      <c r="F8491" t="s">
        <v>38</v>
      </c>
      <c r="G8491" t="s">
        <v>16041</v>
      </c>
      <c r="H8491" t="s">
        <v>679</v>
      </c>
      <c r="I8491" s="1" t="s">
        <v>13</v>
      </c>
      <c r="J8491" s="1" t="s">
        <v>680</v>
      </c>
      <c r="K8491" s="1" t="s">
        <v>679</v>
      </c>
      <c r="L8491" s="1" t="str">
        <f>IF(ISERROR(VLOOKUP($D8491&amp;":"&amp;$E8491&amp;":"&amp;$F8491,[1]Sheet2!$A$26:$I$7753,9,FALSE)),"",VLOOKUP($D8491&amp;":"&amp;$E8491&amp;":"&amp;$F8491,[1]Sheet2!$A$26:$I$7753,9,FALSE))</f>
        <v>verified</v>
      </c>
      <c r="M8491" s="1"/>
      <c r="O8491" s="1">
        <v>96</v>
      </c>
      <c r="P8491" s="1">
        <v>1</v>
      </c>
      <c r="Q8491" s="1">
        <v>89</v>
      </c>
      <c r="R8491" s="1">
        <v>4</v>
      </c>
      <c r="S8491" s="1" t="s">
        <v>38</v>
      </c>
      <c r="T8491" s="1" t="s">
        <v>680</v>
      </c>
      <c r="U8491" s="1" t="s">
        <v>679</v>
      </c>
      <c r="V8491" s="1">
        <v>90111200</v>
      </c>
      <c r="W8491" s="1" t="s">
        <v>17</v>
      </c>
      <c r="X8491" s="1" t="s">
        <v>13</v>
      </c>
      <c r="Z8491" t="s">
        <v>16040</v>
      </c>
      <c r="AA8491">
        <v>1</v>
      </c>
      <c r="AB8491" t="s">
        <v>20243</v>
      </c>
      <c r="AC8491" t="s">
        <v>680</v>
      </c>
      <c r="AD8491" t="s">
        <v>679</v>
      </c>
      <c r="AE8491" t="s">
        <v>16276</v>
      </c>
      <c r="AF8491" t="s">
        <v>16277</v>
      </c>
    </row>
    <row r="8492" spans="1:34">
      <c r="A8492" t="s">
        <v>28848</v>
      </c>
      <c r="B8492" t="s">
        <v>16042</v>
      </c>
      <c r="C8492">
        <v>1</v>
      </c>
      <c r="D8492">
        <v>89</v>
      </c>
      <c r="E8492">
        <v>4</v>
      </c>
      <c r="F8492" t="s">
        <v>43</v>
      </c>
      <c r="G8492" t="s">
        <v>16043</v>
      </c>
      <c r="H8492" t="s">
        <v>4180</v>
      </c>
      <c r="I8492" s="1" t="s">
        <v>13</v>
      </c>
      <c r="J8492" s="1" t="s">
        <v>4181</v>
      </c>
      <c r="K8492" s="1" t="s">
        <v>4180</v>
      </c>
      <c r="L8492" s="1" t="str">
        <f>IF(ISERROR(VLOOKUP($D8492&amp;":"&amp;$E8492&amp;":"&amp;$F8492,[1]Sheet2!$A$26:$I$7753,9,FALSE)),"",VLOOKUP($D8492&amp;":"&amp;$E8492&amp;":"&amp;$F8492,[1]Sheet2!$A$26:$I$7753,9,FALSE))</f>
        <v>verified</v>
      </c>
      <c r="M8492" s="1"/>
      <c r="O8492" s="1">
        <v>96</v>
      </c>
      <c r="P8492" s="1">
        <v>1</v>
      </c>
      <c r="Q8492" s="1">
        <v>89</v>
      </c>
      <c r="R8492" s="1">
        <v>4</v>
      </c>
      <c r="S8492" s="1" t="s">
        <v>43</v>
      </c>
      <c r="T8492" s="1" t="s">
        <v>4181</v>
      </c>
      <c r="U8492" s="1" t="s">
        <v>4180</v>
      </c>
      <c r="V8492" s="1">
        <v>90111202</v>
      </c>
      <c r="W8492" s="1" t="s">
        <v>17</v>
      </c>
      <c r="X8492" s="1" t="s">
        <v>13</v>
      </c>
      <c r="Z8492" t="s">
        <v>16042</v>
      </c>
      <c r="AA8492">
        <v>1</v>
      </c>
      <c r="AB8492" t="s">
        <v>20244</v>
      </c>
      <c r="AC8492" t="s">
        <v>4181</v>
      </c>
      <c r="AD8492" t="s">
        <v>4180</v>
      </c>
      <c r="AE8492" t="s">
        <v>16276</v>
      </c>
      <c r="AF8492" t="s">
        <v>16277</v>
      </c>
    </row>
    <row r="8493" spans="1:34">
      <c r="A8493" t="s">
        <v>28849</v>
      </c>
      <c r="B8493" t="s">
        <v>16044</v>
      </c>
      <c r="C8493">
        <v>3</v>
      </c>
      <c r="D8493">
        <v>89</v>
      </c>
      <c r="E8493">
        <v>4</v>
      </c>
      <c r="F8493" t="s">
        <v>48</v>
      </c>
      <c r="G8493" t="s">
        <v>16045</v>
      </c>
      <c r="H8493" t="s">
        <v>1158</v>
      </c>
      <c r="I8493" s="1" t="s">
        <v>13</v>
      </c>
      <c r="J8493" s="1" t="s">
        <v>16046</v>
      </c>
      <c r="K8493" s="1" t="s">
        <v>16047</v>
      </c>
      <c r="L8493" s="1" t="str">
        <f>IF(ISERROR(VLOOKUP($D8493&amp;":"&amp;$E8493&amp;":"&amp;$F8493,[1]Sheet2!$A$26:$I$7753,9,FALSE)),"",VLOOKUP($D8493&amp;":"&amp;$E8493&amp;":"&amp;$F8493,[1]Sheet2!$A$26:$I$7753,9,FALSE))</f>
        <v/>
      </c>
      <c r="M8493" s="1" t="s">
        <v>20332</v>
      </c>
      <c r="O8493" s="1">
        <v>96</v>
      </c>
      <c r="P8493" s="1">
        <v>3</v>
      </c>
      <c r="Q8493" s="1">
        <v>89</v>
      </c>
      <c r="R8493" s="1">
        <v>4</v>
      </c>
      <c r="S8493" s="1" t="s">
        <v>48</v>
      </c>
      <c r="T8493" s="1" t="s">
        <v>16046</v>
      </c>
      <c r="U8493" s="1" t="s">
        <v>16047</v>
      </c>
      <c r="V8493" s="1" t="s">
        <v>17</v>
      </c>
      <c r="W8493" s="1" t="s">
        <v>17</v>
      </c>
      <c r="X8493" s="1" t="s">
        <v>13</v>
      </c>
      <c r="Z8493" t="s">
        <v>16044</v>
      </c>
      <c r="AA8493">
        <v>3</v>
      </c>
      <c r="AB8493" t="s">
        <v>19626</v>
      </c>
      <c r="AC8493" t="s">
        <v>16046</v>
      </c>
      <c r="AD8493" t="s">
        <v>19627</v>
      </c>
      <c r="AE8493" t="s">
        <v>16278</v>
      </c>
      <c r="AF8493" t="s">
        <v>16279</v>
      </c>
    </row>
    <row r="8494" spans="1:34">
      <c r="A8494" t="s">
        <v>28850</v>
      </c>
      <c r="B8494" t="s">
        <v>4289</v>
      </c>
      <c r="C8494">
        <v>3</v>
      </c>
      <c r="D8494">
        <v>89</v>
      </c>
      <c r="E8494">
        <v>5</v>
      </c>
      <c r="F8494" t="s">
        <v>13</v>
      </c>
      <c r="H8494" t="s">
        <v>4289</v>
      </c>
      <c r="I8494" s="1" t="s">
        <v>21</v>
      </c>
      <c r="J8494" s="1" t="s">
        <v>4290</v>
      </c>
      <c r="K8494" s="1" t="s">
        <v>4291</v>
      </c>
      <c r="L8494" s="1" t="str">
        <f>IF(ISERROR(VLOOKUP($D8494&amp;":"&amp;$E8494&amp;":"&amp;$F8494,[1]Sheet2!$A$26:$I$7753,9,FALSE)),"",VLOOKUP($D8494&amp;":"&amp;$E8494&amp;":"&amp;$F8494,[1]Sheet2!$A$26:$I$7753,9,FALSE))</f>
        <v>verified</v>
      </c>
      <c r="M8494" s="1"/>
      <c r="O8494" s="1">
        <v>96</v>
      </c>
      <c r="P8494" s="1">
        <v>3</v>
      </c>
      <c r="Q8494" s="1">
        <v>89</v>
      </c>
      <c r="R8494" s="1">
        <v>5</v>
      </c>
      <c r="S8494" s="1" t="s">
        <v>13</v>
      </c>
      <c r="T8494" s="1" t="s">
        <v>4290</v>
      </c>
      <c r="U8494" s="1" t="s">
        <v>4291</v>
      </c>
      <c r="V8494" s="1">
        <v>94541106</v>
      </c>
      <c r="W8494" s="1" t="s">
        <v>17</v>
      </c>
      <c r="X8494" s="1" t="s">
        <v>21</v>
      </c>
      <c r="Z8494" t="s">
        <v>4289</v>
      </c>
      <c r="AA8494">
        <v>3</v>
      </c>
      <c r="AB8494" t="s">
        <v>20245</v>
      </c>
      <c r="AC8494" t="s">
        <v>4290</v>
      </c>
      <c r="AD8494" t="s">
        <v>4291</v>
      </c>
      <c r="AE8494" t="s">
        <v>16276</v>
      </c>
      <c r="AF8494" t="s">
        <v>16277</v>
      </c>
      <c r="AG8494" t="s">
        <v>16734</v>
      </c>
      <c r="AH8494" t="s">
        <v>16735</v>
      </c>
    </row>
    <row r="8495" spans="1:34">
      <c r="A8495" t="s">
        <v>28851</v>
      </c>
      <c r="B8495" t="s">
        <v>16048</v>
      </c>
      <c r="C8495">
        <v>1</v>
      </c>
      <c r="D8495">
        <v>89</v>
      </c>
      <c r="E8495">
        <v>5</v>
      </c>
      <c r="F8495" t="s">
        <v>19</v>
      </c>
      <c r="G8495" t="s">
        <v>16049</v>
      </c>
      <c r="H8495" t="s">
        <v>16050</v>
      </c>
      <c r="I8495" s="1" t="s">
        <v>13</v>
      </c>
      <c r="J8495" s="1" t="s">
        <v>16051</v>
      </c>
      <c r="K8495" s="1" t="s">
        <v>16050</v>
      </c>
      <c r="L8495" s="1" t="str">
        <f>IF(ISERROR(VLOOKUP($D8495&amp;":"&amp;$E8495&amp;":"&amp;$F8495,[1]Sheet2!$A$26:$I$7753,9,FALSE)),"",VLOOKUP($D8495&amp;":"&amp;$E8495&amp;":"&amp;$F8495,[1]Sheet2!$A$26:$I$7753,9,FALSE))</f>
        <v>verified</v>
      </c>
      <c r="M8495" s="1"/>
      <c r="O8495" s="1">
        <v>96</v>
      </c>
      <c r="P8495" s="1">
        <v>1</v>
      </c>
      <c r="Q8495" s="1">
        <v>89</v>
      </c>
      <c r="R8495" s="1">
        <v>5</v>
      </c>
      <c r="S8495" s="1" t="s">
        <v>19</v>
      </c>
      <c r="T8495" s="1" t="s">
        <v>16051</v>
      </c>
      <c r="U8495" s="1" t="s">
        <v>16050</v>
      </c>
      <c r="V8495" s="1">
        <v>49176355</v>
      </c>
      <c r="W8495" s="1" t="s">
        <v>17</v>
      </c>
      <c r="X8495" s="1" t="s">
        <v>13</v>
      </c>
      <c r="Z8495" t="s">
        <v>16048</v>
      </c>
      <c r="AA8495">
        <v>1</v>
      </c>
      <c r="AB8495" t="s">
        <v>20246</v>
      </c>
      <c r="AC8495" t="s">
        <v>16051</v>
      </c>
      <c r="AD8495" t="s">
        <v>16050</v>
      </c>
      <c r="AE8495" t="s">
        <v>16276</v>
      </c>
      <c r="AF8495" t="s">
        <v>16277</v>
      </c>
    </row>
    <row r="8496" spans="1:34">
      <c r="A8496" t="s">
        <v>28852</v>
      </c>
      <c r="B8496" t="s">
        <v>16052</v>
      </c>
      <c r="C8496">
        <v>3</v>
      </c>
      <c r="D8496">
        <v>89</v>
      </c>
      <c r="E8496">
        <v>5</v>
      </c>
      <c r="F8496" t="s">
        <v>21</v>
      </c>
      <c r="G8496" t="s">
        <v>16053</v>
      </c>
      <c r="H8496" t="s">
        <v>16054</v>
      </c>
      <c r="I8496" s="1" t="s">
        <v>13</v>
      </c>
      <c r="J8496" s="1" t="s">
        <v>16055</v>
      </c>
      <c r="K8496" s="1" t="s">
        <v>16054</v>
      </c>
      <c r="L8496" s="1" t="str">
        <f>IF(ISERROR(VLOOKUP($D8496&amp;":"&amp;$E8496&amp;":"&amp;$F8496,[1]Sheet2!$A$26:$I$7753,9,FALSE)),"",VLOOKUP($D8496&amp;":"&amp;$E8496&amp;":"&amp;$F8496,[1]Sheet2!$A$26:$I$7753,9,FALSE))</f>
        <v>verified</v>
      </c>
      <c r="M8496" s="1"/>
      <c r="O8496" s="1">
        <v>96</v>
      </c>
      <c r="P8496" s="1">
        <v>3</v>
      </c>
      <c r="Q8496" s="1">
        <v>89</v>
      </c>
      <c r="R8496" s="1">
        <v>5</v>
      </c>
      <c r="S8496" s="1" t="s">
        <v>21</v>
      </c>
      <c r="T8496" s="1" t="s">
        <v>16055</v>
      </c>
      <c r="U8496" s="1" t="s">
        <v>16054</v>
      </c>
      <c r="V8496" s="1">
        <v>16131799</v>
      </c>
      <c r="W8496" s="1" t="s">
        <v>17</v>
      </c>
      <c r="X8496" s="1" t="s">
        <v>13</v>
      </c>
      <c r="Z8496" t="s">
        <v>16052</v>
      </c>
      <c r="AA8496">
        <v>3</v>
      </c>
      <c r="AB8496" t="s">
        <v>20247</v>
      </c>
      <c r="AC8496" t="s">
        <v>16055</v>
      </c>
      <c r="AD8496" t="s">
        <v>16054</v>
      </c>
      <c r="AE8496" t="s">
        <v>16276</v>
      </c>
      <c r="AF8496" t="s">
        <v>16277</v>
      </c>
    </row>
    <row r="8497" spans="1:34">
      <c r="A8497" t="s">
        <v>28853</v>
      </c>
      <c r="B8497" t="s">
        <v>16056</v>
      </c>
      <c r="C8497">
        <v>1</v>
      </c>
      <c r="D8497">
        <v>89</v>
      </c>
      <c r="E8497">
        <v>5</v>
      </c>
      <c r="F8497" t="s">
        <v>28</v>
      </c>
      <c r="G8497" t="s">
        <v>16057</v>
      </c>
      <c r="H8497" t="s">
        <v>16058</v>
      </c>
      <c r="I8497" s="1" t="s">
        <v>13</v>
      </c>
      <c r="J8497" s="1" t="s">
        <v>16059</v>
      </c>
      <c r="K8497" s="1" t="s">
        <v>16058</v>
      </c>
      <c r="L8497" s="1" t="str">
        <f>IF(ISERROR(VLOOKUP($D8497&amp;":"&amp;$E8497&amp;":"&amp;$F8497,[1]Sheet2!$A$26:$I$7753,9,FALSE)),"",VLOOKUP($D8497&amp;":"&amp;$E8497&amp;":"&amp;$F8497,[1]Sheet2!$A$26:$I$7753,9,FALSE))</f>
        <v>verified</v>
      </c>
      <c r="M8497" s="1"/>
      <c r="O8497" s="1">
        <v>96</v>
      </c>
      <c r="P8497" s="1">
        <v>1</v>
      </c>
      <c r="Q8497" s="1">
        <v>89</v>
      </c>
      <c r="R8497" s="1">
        <v>5</v>
      </c>
      <c r="S8497" s="1" t="s">
        <v>28</v>
      </c>
      <c r="T8497" s="1" t="s">
        <v>16059</v>
      </c>
      <c r="U8497" s="1" t="s">
        <v>16058</v>
      </c>
      <c r="V8497" s="1">
        <v>16131288</v>
      </c>
      <c r="W8497" s="1" t="s">
        <v>17</v>
      </c>
      <c r="X8497" s="1" t="s">
        <v>13</v>
      </c>
      <c r="Z8497" t="s">
        <v>16056</v>
      </c>
      <c r="AA8497">
        <v>1</v>
      </c>
      <c r="AB8497" t="s">
        <v>20248</v>
      </c>
      <c r="AC8497" t="s">
        <v>16059</v>
      </c>
      <c r="AD8497" t="s">
        <v>16058</v>
      </c>
      <c r="AE8497" t="s">
        <v>16276</v>
      </c>
      <c r="AF8497" t="s">
        <v>16277</v>
      </c>
    </row>
    <row r="8498" spans="1:34">
      <c r="A8498" t="s">
        <v>28854</v>
      </c>
      <c r="B8498" t="s">
        <v>16060</v>
      </c>
      <c r="C8498">
        <v>1</v>
      </c>
      <c r="D8498">
        <v>89</v>
      </c>
      <c r="E8498">
        <v>5</v>
      </c>
      <c r="F8498" t="s">
        <v>33</v>
      </c>
      <c r="G8498" t="s">
        <v>16061</v>
      </c>
      <c r="H8498" t="s">
        <v>16062</v>
      </c>
      <c r="I8498" s="1" t="s">
        <v>13</v>
      </c>
      <c r="J8498" s="1" t="s">
        <v>16063</v>
      </c>
      <c r="K8498" s="1" t="s">
        <v>16062</v>
      </c>
      <c r="L8498" s="1" t="str">
        <f>IF(ISERROR(VLOOKUP($D8498&amp;":"&amp;$E8498&amp;":"&amp;$F8498,[1]Sheet2!$A$26:$I$7753,9,FALSE)),"",VLOOKUP($D8498&amp;":"&amp;$E8498&amp;":"&amp;$F8498,[1]Sheet2!$A$26:$I$7753,9,FALSE))</f>
        <v>verified</v>
      </c>
      <c r="M8498" s="1"/>
      <c r="O8498" s="1">
        <v>96</v>
      </c>
      <c r="P8498" s="1">
        <v>1</v>
      </c>
      <c r="Q8498" s="1">
        <v>89</v>
      </c>
      <c r="R8498" s="1">
        <v>5</v>
      </c>
      <c r="S8498" s="1" t="s">
        <v>33</v>
      </c>
      <c r="T8498" s="1" t="s">
        <v>16063</v>
      </c>
      <c r="U8498" s="1" t="s">
        <v>16062</v>
      </c>
      <c r="V8498" s="1">
        <v>16130167</v>
      </c>
      <c r="W8498" s="1" t="s">
        <v>17</v>
      </c>
      <c r="X8498" s="1" t="s">
        <v>13</v>
      </c>
      <c r="Z8498" t="s">
        <v>16060</v>
      </c>
      <c r="AA8498">
        <v>1</v>
      </c>
      <c r="AB8498" t="s">
        <v>20249</v>
      </c>
      <c r="AC8498" t="s">
        <v>16063</v>
      </c>
      <c r="AD8498" t="s">
        <v>16062</v>
      </c>
      <c r="AE8498" t="s">
        <v>16276</v>
      </c>
      <c r="AF8498" t="s">
        <v>16277</v>
      </c>
    </row>
    <row r="8499" spans="1:34">
      <c r="A8499" t="s">
        <v>28855</v>
      </c>
      <c r="B8499" t="s">
        <v>16064</v>
      </c>
      <c r="C8499">
        <v>1</v>
      </c>
      <c r="D8499">
        <v>89</v>
      </c>
      <c r="E8499">
        <v>5</v>
      </c>
      <c r="F8499" t="s">
        <v>38</v>
      </c>
      <c r="G8499" t="s">
        <v>16065</v>
      </c>
      <c r="H8499" t="s">
        <v>16066</v>
      </c>
      <c r="I8499" s="1" t="s">
        <v>13</v>
      </c>
      <c r="J8499" s="1" t="s">
        <v>16067</v>
      </c>
      <c r="K8499" s="1" t="s">
        <v>16066</v>
      </c>
      <c r="L8499" s="1" t="str">
        <f>IF(ISERROR(VLOOKUP($D8499&amp;":"&amp;$E8499&amp;":"&amp;$F8499,[1]Sheet2!$A$26:$I$7753,9,FALSE)),"",VLOOKUP($D8499&amp;":"&amp;$E8499&amp;":"&amp;$F8499,[1]Sheet2!$A$26:$I$7753,9,FALSE))</f>
        <v>verified</v>
      </c>
      <c r="M8499" s="1"/>
      <c r="O8499" s="1">
        <v>96</v>
      </c>
      <c r="P8499" s="1">
        <v>1</v>
      </c>
      <c r="Q8499" s="1">
        <v>89</v>
      </c>
      <c r="R8499" s="1">
        <v>5</v>
      </c>
      <c r="S8499" s="1" t="s">
        <v>38</v>
      </c>
      <c r="T8499" s="1" t="s">
        <v>16067</v>
      </c>
      <c r="U8499" s="1" t="s">
        <v>16066</v>
      </c>
      <c r="V8499" s="1">
        <v>16130838</v>
      </c>
      <c r="W8499" s="1" t="s">
        <v>17</v>
      </c>
      <c r="X8499" s="1" t="s">
        <v>13</v>
      </c>
      <c r="Z8499" t="s">
        <v>16064</v>
      </c>
      <c r="AA8499">
        <v>1</v>
      </c>
      <c r="AB8499" t="s">
        <v>20250</v>
      </c>
      <c r="AC8499" t="s">
        <v>16067</v>
      </c>
      <c r="AD8499" t="s">
        <v>16066</v>
      </c>
      <c r="AE8499" t="s">
        <v>16276</v>
      </c>
      <c r="AF8499" t="s">
        <v>16277</v>
      </c>
    </row>
    <row r="8500" spans="1:34">
      <c r="A8500" t="s">
        <v>28856</v>
      </c>
      <c r="B8500" t="s">
        <v>16068</v>
      </c>
      <c r="C8500">
        <v>2</v>
      </c>
      <c r="D8500">
        <v>89</v>
      </c>
      <c r="E8500">
        <v>5</v>
      </c>
      <c r="F8500" t="s">
        <v>43</v>
      </c>
      <c r="G8500" t="s">
        <v>16069</v>
      </c>
      <c r="H8500" t="s">
        <v>16070</v>
      </c>
      <c r="I8500" s="1" t="s">
        <v>13</v>
      </c>
      <c r="J8500" s="1" t="s">
        <v>16071</v>
      </c>
      <c r="K8500" s="1" t="s">
        <v>16070</v>
      </c>
      <c r="L8500" s="1" t="str">
        <f>IF(ISERROR(VLOOKUP($D8500&amp;":"&amp;$E8500&amp;":"&amp;$F8500,[1]Sheet2!$A$26:$I$7753,9,FALSE)),"",VLOOKUP($D8500&amp;":"&amp;$E8500&amp;":"&amp;$F8500,[1]Sheet2!$A$26:$I$7753,9,FALSE))</f>
        <v>verified</v>
      </c>
      <c r="M8500" s="1"/>
      <c r="O8500" s="1">
        <v>96</v>
      </c>
      <c r="P8500" s="1">
        <v>2</v>
      </c>
      <c r="Q8500" s="1">
        <v>89</v>
      </c>
      <c r="R8500" s="1">
        <v>5</v>
      </c>
      <c r="S8500" s="1" t="s">
        <v>43</v>
      </c>
      <c r="T8500" s="1" t="s">
        <v>16071</v>
      </c>
      <c r="U8500" s="1" t="s">
        <v>16070</v>
      </c>
      <c r="V8500" s="1">
        <v>16128017</v>
      </c>
      <c r="W8500" s="1" t="s">
        <v>17</v>
      </c>
      <c r="X8500" s="1" t="s">
        <v>13</v>
      </c>
      <c r="Z8500" t="s">
        <v>16068</v>
      </c>
      <c r="AA8500">
        <v>2</v>
      </c>
      <c r="AB8500" t="s">
        <v>20251</v>
      </c>
      <c r="AC8500" t="s">
        <v>16071</v>
      </c>
      <c r="AD8500" t="s">
        <v>16070</v>
      </c>
      <c r="AE8500" t="s">
        <v>16276</v>
      </c>
      <c r="AF8500" t="s">
        <v>16277</v>
      </c>
    </row>
    <row r="8501" spans="1:34">
      <c r="A8501" t="s">
        <v>28857</v>
      </c>
      <c r="B8501" t="s">
        <v>16072</v>
      </c>
      <c r="C8501">
        <v>1</v>
      </c>
      <c r="D8501">
        <v>89</v>
      </c>
      <c r="E8501">
        <v>5</v>
      </c>
      <c r="F8501" t="s">
        <v>48</v>
      </c>
      <c r="G8501" t="s">
        <v>16073</v>
      </c>
      <c r="H8501" t="s">
        <v>16074</v>
      </c>
      <c r="I8501" s="1" t="s">
        <v>13</v>
      </c>
      <c r="J8501" s="1" t="s">
        <v>16075</v>
      </c>
      <c r="K8501" s="1" t="s">
        <v>16074</v>
      </c>
      <c r="L8501" s="1" t="str">
        <f>IF(ISERROR(VLOOKUP($D8501&amp;":"&amp;$E8501&amp;":"&amp;$F8501,[1]Sheet2!$A$26:$I$7753,9,FALSE)),"",VLOOKUP($D8501&amp;":"&amp;$E8501&amp;":"&amp;$F8501,[1]Sheet2!$A$26:$I$7753,9,FALSE))</f>
        <v>verified</v>
      </c>
      <c r="M8501" s="1"/>
      <c r="O8501" s="1">
        <v>96</v>
      </c>
      <c r="P8501" s="1">
        <v>1</v>
      </c>
      <c r="Q8501" s="1">
        <v>89</v>
      </c>
      <c r="R8501" s="1">
        <v>5</v>
      </c>
      <c r="S8501" s="1" t="s">
        <v>48</v>
      </c>
      <c r="T8501" s="1" t="s">
        <v>16075</v>
      </c>
      <c r="U8501" s="1" t="s">
        <v>16074</v>
      </c>
      <c r="V8501" s="1">
        <v>16129488</v>
      </c>
      <c r="W8501" s="1" t="s">
        <v>17</v>
      </c>
      <c r="X8501" s="1" t="s">
        <v>13</v>
      </c>
      <c r="Z8501" t="s">
        <v>16072</v>
      </c>
      <c r="AA8501">
        <v>1</v>
      </c>
      <c r="AB8501" t="s">
        <v>20252</v>
      </c>
      <c r="AC8501" t="s">
        <v>16075</v>
      </c>
      <c r="AD8501" t="s">
        <v>16074</v>
      </c>
      <c r="AE8501" t="s">
        <v>16276</v>
      </c>
      <c r="AF8501" t="s">
        <v>16277</v>
      </c>
    </row>
    <row r="8502" spans="1:34">
      <c r="A8502" t="s">
        <v>28858</v>
      </c>
      <c r="B8502" t="s">
        <v>16076</v>
      </c>
      <c r="C8502">
        <v>1</v>
      </c>
      <c r="D8502">
        <v>89</v>
      </c>
      <c r="E8502">
        <v>6</v>
      </c>
      <c r="F8502" t="s">
        <v>13</v>
      </c>
      <c r="G8502" t="s">
        <v>16077</v>
      </c>
      <c r="H8502" t="s">
        <v>16078</v>
      </c>
      <c r="I8502" s="1" t="s">
        <v>13</v>
      </c>
      <c r="J8502" s="1" t="s">
        <v>16079</v>
      </c>
      <c r="K8502" s="1" t="s">
        <v>16078</v>
      </c>
      <c r="L8502" s="1" t="str">
        <f>IF(ISERROR(VLOOKUP($D8502&amp;":"&amp;$E8502&amp;":"&amp;$F8502,[1]Sheet2!$A$26:$I$7753,9,FALSE)),"",VLOOKUP($D8502&amp;":"&amp;$E8502&amp;":"&amp;$F8502,[1]Sheet2!$A$26:$I$7753,9,FALSE))</f>
        <v>verified</v>
      </c>
      <c r="M8502" s="1"/>
      <c r="O8502" s="1">
        <v>96</v>
      </c>
      <c r="P8502" s="1">
        <v>1</v>
      </c>
      <c r="Q8502" s="1">
        <v>89</v>
      </c>
      <c r="R8502" s="1">
        <v>6</v>
      </c>
      <c r="S8502" s="1" t="s">
        <v>13</v>
      </c>
      <c r="T8502" s="1" t="s">
        <v>16079</v>
      </c>
      <c r="U8502" s="1" t="s">
        <v>16078</v>
      </c>
      <c r="V8502" s="1">
        <v>16129467</v>
      </c>
      <c r="W8502" s="1" t="s">
        <v>17</v>
      </c>
      <c r="X8502" s="1" t="s">
        <v>13</v>
      </c>
      <c r="Z8502" t="s">
        <v>16076</v>
      </c>
      <c r="AA8502">
        <v>1</v>
      </c>
      <c r="AB8502" t="s">
        <v>20253</v>
      </c>
      <c r="AC8502" t="s">
        <v>16079</v>
      </c>
      <c r="AD8502" t="s">
        <v>16078</v>
      </c>
      <c r="AE8502" t="s">
        <v>16276</v>
      </c>
      <c r="AF8502" t="s">
        <v>16277</v>
      </c>
    </row>
    <row r="8503" spans="1:34">
      <c r="A8503" t="s">
        <v>28859</v>
      </c>
      <c r="B8503" t="s">
        <v>16080</v>
      </c>
      <c r="C8503">
        <v>1</v>
      </c>
      <c r="D8503">
        <v>89</v>
      </c>
      <c r="E8503">
        <v>6</v>
      </c>
      <c r="F8503" t="s">
        <v>19</v>
      </c>
      <c r="H8503" t="s">
        <v>16081</v>
      </c>
      <c r="I8503" s="1" t="s">
        <v>13</v>
      </c>
      <c r="J8503" s="1" t="s">
        <v>16082</v>
      </c>
      <c r="K8503" s="1" t="s">
        <v>16081</v>
      </c>
      <c r="L8503" s="1" t="str">
        <f>IF(ISERROR(VLOOKUP($D8503&amp;":"&amp;$E8503&amp;":"&amp;$F8503,[1]Sheet2!$A$26:$I$7753,9,FALSE)),"",VLOOKUP($D8503&amp;":"&amp;$E8503&amp;":"&amp;$F8503,[1]Sheet2!$A$26:$I$7753,9,FALSE))</f>
        <v/>
      </c>
      <c r="M8503" s="1" t="s">
        <v>20332</v>
      </c>
      <c r="O8503" s="1">
        <v>96</v>
      </c>
      <c r="P8503" s="1">
        <v>1</v>
      </c>
      <c r="Q8503" s="1">
        <v>89</v>
      </c>
      <c r="R8503" s="1">
        <v>6</v>
      </c>
      <c r="S8503" s="1" t="s">
        <v>19</v>
      </c>
      <c r="T8503" s="1" t="s">
        <v>16082</v>
      </c>
      <c r="U8503" s="1" t="s">
        <v>16081</v>
      </c>
      <c r="V8503" s="1" t="s">
        <v>17</v>
      </c>
      <c r="W8503" s="1" t="s">
        <v>17</v>
      </c>
      <c r="X8503" s="1" t="s">
        <v>13</v>
      </c>
      <c r="Z8503" t="s">
        <v>16080</v>
      </c>
      <c r="AA8503">
        <v>1</v>
      </c>
      <c r="AB8503" t="s">
        <v>16819</v>
      </c>
      <c r="AC8503" t="s">
        <v>0</v>
      </c>
      <c r="AD8503" t="s">
        <v>0</v>
      </c>
      <c r="AE8503" t="s">
        <v>16278</v>
      </c>
      <c r="AF8503" t="s">
        <v>16279</v>
      </c>
    </row>
    <row r="8504" spans="1:34">
      <c r="A8504" t="s">
        <v>28860</v>
      </c>
      <c r="B8504" t="s">
        <v>16083</v>
      </c>
      <c r="C8504">
        <v>2</v>
      </c>
      <c r="D8504">
        <v>89</v>
      </c>
      <c r="E8504">
        <v>6</v>
      </c>
      <c r="F8504" t="s">
        <v>21</v>
      </c>
      <c r="G8504" t="s">
        <v>16084</v>
      </c>
      <c r="H8504" t="s">
        <v>16085</v>
      </c>
      <c r="I8504" s="1" t="s">
        <v>13</v>
      </c>
      <c r="J8504" s="1" t="s">
        <v>16086</v>
      </c>
      <c r="K8504" s="1" t="s">
        <v>16085</v>
      </c>
      <c r="L8504" s="1" t="str">
        <f>IF(ISERROR(VLOOKUP($D8504&amp;":"&amp;$E8504&amp;":"&amp;$F8504,[1]Sheet2!$A$26:$I$7753,9,FALSE)),"",VLOOKUP($D8504&amp;":"&amp;$E8504&amp;":"&amp;$F8504,[1]Sheet2!$A$26:$I$7753,9,FALSE))</f>
        <v>verified</v>
      </c>
      <c r="M8504" s="1" t="s">
        <v>20335</v>
      </c>
      <c r="O8504" s="1">
        <v>96</v>
      </c>
      <c r="P8504" s="1">
        <v>2</v>
      </c>
      <c r="Q8504" s="1">
        <v>89</v>
      </c>
      <c r="R8504" s="1">
        <v>6</v>
      </c>
      <c r="S8504" s="1" t="s">
        <v>21</v>
      </c>
      <c r="T8504" s="1" t="s">
        <v>16086</v>
      </c>
      <c r="U8504" s="1" t="s">
        <v>16085</v>
      </c>
      <c r="V8504" s="1">
        <v>16131542</v>
      </c>
      <c r="W8504" s="1" t="s">
        <v>17</v>
      </c>
      <c r="X8504" s="1" t="s">
        <v>13</v>
      </c>
      <c r="Z8504" t="s">
        <v>16083</v>
      </c>
      <c r="AA8504">
        <v>2</v>
      </c>
      <c r="AB8504" t="s">
        <v>20254</v>
      </c>
      <c r="AC8504" t="s">
        <v>16086</v>
      </c>
      <c r="AD8504" t="s">
        <v>16085</v>
      </c>
      <c r="AE8504" t="s">
        <v>16278</v>
      </c>
      <c r="AF8504" t="s">
        <v>16279</v>
      </c>
    </row>
    <row r="8505" spans="1:34">
      <c r="A8505" t="s">
        <v>28861</v>
      </c>
      <c r="B8505" t="s">
        <v>16087</v>
      </c>
      <c r="C8505">
        <v>1</v>
      </c>
      <c r="D8505">
        <v>89</v>
      </c>
      <c r="E8505">
        <v>6</v>
      </c>
      <c r="F8505" t="s">
        <v>28</v>
      </c>
      <c r="G8505" t="s">
        <v>16088</v>
      </c>
      <c r="H8505" t="s">
        <v>16089</v>
      </c>
      <c r="I8505" s="1" t="s">
        <v>13</v>
      </c>
      <c r="J8505" s="1" t="s">
        <v>16090</v>
      </c>
      <c r="K8505" s="1" t="s">
        <v>16089</v>
      </c>
      <c r="L8505" s="1" t="str">
        <f>IF(ISERROR(VLOOKUP($D8505&amp;":"&amp;$E8505&amp;":"&amp;$F8505,[1]Sheet2!$A$26:$I$7753,9,FALSE)),"",VLOOKUP($D8505&amp;":"&amp;$E8505&amp;":"&amp;$F8505,[1]Sheet2!$A$26:$I$7753,9,FALSE))</f>
        <v>verified</v>
      </c>
      <c r="M8505" s="1"/>
      <c r="O8505" s="1">
        <v>96</v>
      </c>
      <c r="P8505" s="1">
        <v>1</v>
      </c>
      <c r="Q8505" s="1">
        <v>89</v>
      </c>
      <c r="R8505" s="1">
        <v>6</v>
      </c>
      <c r="S8505" s="1" t="s">
        <v>28</v>
      </c>
      <c r="T8505" s="1" t="s">
        <v>16090</v>
      </c>
      <c r="U8505" s="1" t="s">
        <v>16089</v>
      </c>
      <c r="V8505" s="1">
        <v>94541098</v>
      </c>
      <c r="W8505" s="1" t="s">
        <v>17</v>
      </c>
      <c r="X8505" s="1" t="s">
        <v>13</v>
      </c>
      <c r="Z8505" t="s">
        <v>16087</v>
      </c>
      <c r="AA8505">
        <v>1</v>
      </c>
      <c r="AB8505" t="s">
        <v>20255</v>
      </c>
      <c r="AC8505" t="s">
        <v>16090</v>
      </c>
      <c r="AD8505" t="s">
        <v>16089</v>
      </c>
      <c r="AE8505" t="s">
        <v>16276</v>
      </c>
      <c r="AF8505" t="s">
        <v>16277</v>
      </c>
      <c r="AG8505" t="s">
        <v>16734</v>
      </c>
      <c r="AH8505" t="s">
        <v>16735</v>
      </c>
    </row>
    <row r="8506" spans="1:34">
      <c r="A8506" t="s">
        <v>28862</v>
      </c>
      <c r="B8506" t="s">
        <v>16091</v>
      </c>
      <c r="C8506">
        <v>2</v>
      </c>
      <c r="D8506">
        <v>89</v>
      </c>
      <c r="E8506">
        <v>6</v>
      </c>
      <c r="F8506" t="s">
        <v>33</v>
      </c>
      <c r="G8506" t="s">
        <v>16092</v>
      </c>
      <c r="H8506" t="s">
        <v>16093</v>
      </c>
      <c r="I8506" s="1" t="s">
        <v>13</v>
      </c>
      <c r="J8506" s="1" t="s">
        <v>16094</v>
      </c>
      <c r="K8506" s="1" t="s">
        <v>16093</v>
      </c>
      <c r="L8506" s="1" t="str">
        <f>IF(ISERROR(VLOOKUP($D8506&amp;":"&amp;$E8506&amp;":"&amp;$F8506,[1]Sheet2!$A$26:$I$7753,9,FALSE)),"",VLOOKUP($D8506&amp;":"&amp;$E8506&amp;":"&amp;$F8506,[1]Sheet2!$A$26:$I$7753,9,FALSE))</f>
        <v>verified</v>
      </c>
      <c r="M8506" s="1"/>
      <c r="O8506" s="1">
        <v>96</v>
      </c>
      <c r="P8506" s="1">
        <v>2</v>
      </c>
      <c r="Q8506" s="1">
        <v>89</v>
      </c>
      <c r="R8506" s="1">
        <v>6</v>
      </c>
      <c r="S8506" s="1" t="s">
        <v>33</v>
      </c>
      <c r="T8506" s="1" t="s">
        <v>16094</v>
      </c>
      <c r="U8506" s="1" t="s">
        <v>16093</v>
      </c>
      <c r="V8506" s="1">
        <v>90111156</v>
      </c>
      <c r="W8506" s="1" t="s">
        <v>17</v>
      </c>
      <c r="X8506" s="1" t="s">
        <v>13</v>
      </c>
      <c r="Z8506" t="s">
        <v>16091</v>
      </c>
      <c r="AA8506">
        <v>2</v>
      </c>
      <c r="AB8506" t="s">
        <v>20256</v>
      </c>
      <c r="AC8506" t="s">
        <v>16094</v>
      </c>
      <c r="AD8506" t="s">
        <v>16093</v>
      </c>
      <c r="AE8506" t="s">
        <v>16276</v>
      </c>
      <c r="AF8506" t="s">
        <v>16277</v>
      </c>
    </row>
    <row r="8507" spans="1:34">
      <c r="A8507" t="s">
        <v>28863</v>
      </c>
      <c r="B8507" t="s">
        <v>16095</v>
      </c>
      <c r="C8507">
        <v>1</v>
      </c>
      <c r="D8507">
        <v>89</v>
      </c>
      <c r="E8507">
        <v>6</v>
      </c>
      <c r="F8507" t="s">
        <v>38</v>
      </c>
      <c r="G8507" t="s">
        <v>16096</v>
      </c>
      <c r="H8507" t="s">
        <v>16097</v>
      </c>
      <c r="I8507" s="1" t="s">
        <v>13</v>
      </c>
      <c r="J8507" s="1" t="s">
        <v>16098</v>
      </c>
      <c r="K8507" s="1" t="s">
        <v>16097</v>
      </c>
      <c r="L8507" s="1" t="str">
        <f>IF(ISERROR(VLOOKUP($D8507&amp;":"&amp;$E8507&amp;":"&amp;$F8507,[1]Sheet2!$A$26:$I$7753,9,FALSE)),"",VLOOKUP($D8507&amp;":"&amp;$E8507&amp;":"&amp;$F8507,[1]Sheet2!$A$26:$I$7753,9,FALSE))</f>
        <v>verified</v>
      </c>
      <c r="M8507" s="1"/>
      <c r="O8507" s="1">
        <v>96</v>
      </c>
      <c r="P8507" s="1">
        <v>1</v>
      </c>
      <c r="Q8507" s="1">
        <v>89</v>
      </c>
      <c r="R8507" s="1">
        <v>6</v>
      </c>
      <c r="S8507" s="1" t="s">
        <v>38</v>
      </c>
      <c r="T8507" s="1" t="s">
        <v>16098</v>
      </c>
      <c r="U8507" s="1" t="s">
        <v>16097</v>
      </c>
      <c r="V8507" s="1">
        <v>16128798</v>
      </c>
      <c r="W8507" s="1" t="s">
        <v>17</v>
      </c>
      <c r="X8507" s="1" t="s">
        <v>13</v>
      </c>
      <c r="Z8507" t="s">
        <v>16095</v>
      </c>
      <c r="AA8507">
        <v>1</v>
      </c>
      <c r="AB8507" t="s">
        <v>20257</v>
      </c>
      <c r="AC8507" t="s">
        <v>16098</v>
      </c>
      <c r="AD8507" t="s">
        <v>16097</v>
      </c>
      <c r="AE8507" t="s">
        <v>16276</v>
      </c>
      <c r="AF8507" t="s">
        <v>16277</v>
      </c>
    </row>
    <row r="8508" spans="1:34">
      <c r="A8508" t="s">
        <v>28864</v>
      </c>
      <c r="B8508" t="s">
        <v>16099</v>
      </c>
      <c r="C8508">
        <v>1</v>
      </c>
      <c r="D8508">
        <v>89</v>
      </c>
      <c r="E8508">
        <v>6</v>
      </c>
      <c r="F8508" t="s">
        <v>43</v>
      </c>
      <c r="G8508" t="s">
        <v>16100</v>
      </c>
      <c r="H8508" t="s">
        <v>16101</v>
      </c>
      <c r="I8508" s="1" t="s">
        <v>13</v>
      </c>
      <c r="J8508" s="1" t="s">
        <v>16102</v>
      </c>
      <c r="K8508" s="1" t="s">
        <v>16101</v>
      </c>
      <c r="L8508" s="1" t="str">
        <f>IF(ISERROR(VLOOKUP($D8508&amp;":"&amp;$E8508&amp;":"&amp;$F8508,[1]Sheet2!$A$26:$I$7753,9,FALSE)),"",VLOOKUP($D8508&amp;":"&amp;$E8508&amp;":"&amp;$F8508,[1]Sheet2!$A$26:$I$7753,9,FALSE))</f>
        <v>verified</v>
      </c>
      <c r="M8508" s="1"/>
      <c r="O8508" s="1">
        <v>96</v>
      </c>
      <c r="P8508" s="1">
        <v>1</v>
      </c>
      <c r="Q8508" s="1">
        <v>89</v>
      </c>
      <c r="R8508" s="1">
        <v>6</v>
      </c>
      <c r="S8508" s="1" t="s">
        <v>43</v>
      </c>
      <c r="T8508" s="1" t="s">
        <v>16102</v>
      </c>
      <c r="U8508" s="1" t="s">
        <v>16101</v>
      </c>
      <c r="V8508" s="1">
        <v>90111171</v>
      </c>
      <c r="W8508" s="1" t="s">
        <v>17</v>
      </c>
      <c r="X8508" s="1" t="s">
        <v>13</v>
      </c>
      <c r="Z8508" t="s">
        <v>16099</v>
      </c>
      <c r="AA8508">
        <v>1</v>
      </c>
      <c r="AB8508" t="s">
        <v>20258</v>
      </c>
      <c r="AC8508" t="s">
        <v>16102</v>
      </c>
      <c r="AD8508" t="s">
        <v>16101</v>
      </c>
      <c r="AE8508" t="s">
        <v>16276</v>
      </c>
      <c r="AF8508" t="s">
        <v>16277</v>
      </c>
    </row>
    <row r="8509" spans="1:34">
      <c r="A8509" t="s">
        <v>28865</v>
      </c>
      <c r="B8509" t="s">
        <v>16103</v>
      </c>
      <c r="C8509">
        <v>1</v>
      </c>
      <c r="D8509">
        <v>89</v>
      </c>
      <c r="E8509">
        <v>6</v>
      </c>
      <c r="F8509" t="s">
        <v>48</v>
      </c>
      <c r="G8509" t="s">
        <v>16104</v>
      </c>
      <c r="H8509" t="s">
        <v>16105</v>
      </c>
      <c r="I8509" s="1" t="s">
        <v>13</v>
      </c>
      <c r="J8509" s="1" t="s">
        <v>16106</v>
      </c>
      <c r="K8509" s="1" t="s">
        <v>16107</v>
      </c>
      <c r="L8509" s="1" t="str">
        <f>IF(ISERROR(VLOOKUP($D8509&amp;":"&amp;$E8509&amp;":"&amp;$F8509,[1]Sheet2!$A$26:$I$7753,9,FALSE)),"",VLOOKUP($D8509&amp;":"&amp;$E8509&amp;":"&amp;$F8509,[1]Sheet2!$A$26:$I$7753,9,FALSE))</f>
        <v>verified</v>
      </c>
      <c r="M8509" s="1"/>
      <c r="O8509" s="1">
        <v>96</v>
      </c>
      <c r="P8509" s="1">
        <v>1</v>
      </c>
      <c r="Q8509" s="1">
        <v>89</v>
      </c>
      <c r="R8509" s="1">
        <v>6</v>
      </c>
      <c r="S8509" s="1" t="s">
        <v>48</v>
      </c>
      <c r="T8509" s="1" t="s">
        <v>16106</v>
      </c>
      <c r="U8509" s="1" t="s">
        <v>16107</v>
      </c>
      <c r="V8509" s="1">
        <v>90111302</v>
      </c>
      <c r="W8509" s="1" t="s">
        <v>17</v>
      </c>
      <c r="X8509" s="1" t="s">
        <v>13</v>
      </c>
      <c r="Z8509" t="s">
        <v>16103</v>
      </c>
      <c r="AA8509">
        <v>1</v>
      </c>
      <c r="AB8509" t="s">
        <v>20259</v>
      </c>
      <c r="AC8509" t="s">
        <v>16106</v>
      </c>
      <c r="AD8509" t="s">
        <v>16107</v>
      </c>
      <c r="AE8509" t="s">
        <v>16276</v>
      </c>
      <c r="AF8509" t="s">
        <v>16277</v>
      </c>
    </row>
    <row r="8510" spans="1:34">
      <c r="A8510" t="s">
        <v>28866</v>
      </c>
      <c r="B8510" t="s">
        <v>16108</v>
      </c>
      <c r="C8510">
        <v>6</v>
      </c>
      <c r="D8510">
        <v>89</v>
      </c>
      <c r="E8510">
        <v>7</v>
      </c>
      <c r="F8510" t="s">
        <v>13</v>
      </c>
      <c r="G8510" t="s">
        <v>16109</v>
      </c>
      <c r="H8510" t="s">
        <v>16110</v>
      </c>
      <c r="I8510" s="1" t="s">
        <v>13</v>
      </c>
      <c r="J8510" s="1" t="s">
        <v>16111</v>
      </c>
      <c r="K8510" s="1" t="s">
        <v>16110</v>
      </c>
      <c r="L8510" s="1" t="str">
        <f>IF(ISERROR(VLOOKUP($D8510&amp;":"&amp;$E8510&amp;":"&amp;$F8510,[1]Sheet2!$A$26:$I$7753,9,FALSE)),"",VLOOKUP($D8510&amp;":"&amp;$E8510&amp;":"&amp;$F8510,[1]Sheet2!$A$26:$I$7753,9,FALSE))</f>
        <v>verified</v>
      </c>
      <c r="M8510" s="1"/>
      <c r="O8510" s="1">
        <v>96</v>
      </c>
      <c r="P8510" s="1">
        <v>6</v>
      </c>
      <c r="Q8510" s="1">
        <v>89</v>
      </c>
      <c r="R8510" s="1">
        <v>7</v>
      </c>
      <c r="S8510" s="1" t="s">
        <v>13</v>
      </c>
      <c r="T8510" s="1" t="s">
        <v>16111</v>
      </c>
      <c r="U8510" s="1" t="s">
        <v>16110</v>
      </c>
      <c r="V8510" s="1">
        <v>16129526</v>
      </c>
      <c r="W8510" s="1" t="s">
        <v>17</v>
      </c>
      <c r="X8510" s="1" t="s">
        <v>13</v>
      </c>
      <c r="Z8510" t="s">
        <v>16108</v>
      </c>
      <c r="AA8510">
        <v>6</v>
      </c>
      <c r="AB8510" t="s">
        <v>20260</v>
      </c>
      <c r="AC8510" t="s">
        <v>16111</v>
      </c>
      <c r="AD8510" t="s">
        <v>16110</v>
      </c>
      <c r="AE8510" t="s">
        <v>16276</v>
      </c>
      <c r="AF8510" t="s">
        <v>16277</v>
      </c>
    </row>
    <row r="8511" spans="1:34">
      <c r="A8511" t="s">
        <v>28867</v>
      </c>
      <c r="B8511" t="s">
        <v>16112</v>
      </c>
      <c r="C8511">
        <v>1</v>
      </c>
      <c r="D8511">
        <v>89</v>
      </c>
      <c r="E8511">
        <v>7</v>
      </c>
      <c r="F8511" t="s">
        <v>19</v>
      </c>
      <c r="G8511" t="s">
        <v>16113</v>
      </c>
      <c r="H8511" t="s">
        <v>16114</v>
      </c>
      <c r="I8511" s="1" t="s">
        <v>13</v>
      </c>
      <c r="J8511" s="1" t="s">
        <v>16115</v>
      </c>
      <c r="K8511" s="1" t="s">
        <v>16114</v>
      </c>
      <c r="L8511" s="1" t="str">
        <f>IF(ISERROR(VLOOKUP($D8511&amp;":"&amp;$E8511&amp;":"&amp;$F8511,[1]Sheet2!$A$26:$I$7753,9,FALSE)),"",VLOOKUP($D8511&amp;":"&amp;$E8511&amp;":"&amp;$F8511,[1]Sheet2!$A$26:$I$7753,9,FALSE))</f>
        <v>verified</v>
      </c>
      <c r="M8511" s="1"/>
      <c r="O8511" s="1">
        <v>96</v>
      </c>
      <c r="P8511" s="1">
        <v>1</v>
      </c>
      <c r="Q8511" s="1">
        <v>89</v>
      </c>
      <c r="R8511" s="1">
        <v>7</v>
      </c>
      <c r="S8511" s="1" t="s">
        <v>19</v>
      </c>
      <c r="T8511" s="1" t="s">
        <v>16115</v>
      </c>
      <c r="U8511" s="1" t="s">
        <v>16114</v>
      </c>
      <c r="V8511" s="1">
        <v>16128194</v>
      </c>
      <c r="W8511" s="1" t="s">
        <v>17</v>
      </c>
      <c r="X8511" s="1" t="s">
        <v>13</v>
      </c>
      <c r="Z8511" t="s">
        <v>16112</v>
      </c>
      <c r="AA8511">
        <v>1</v>
      </c>
      <c r="AB8511" t="s">
        <v>20261</v>
      </c>
      <c r="AC8511" t="s">
        <v>16115</v>
      </c>
      <c r="AD8511" t="s">
        <v>16114</v>
      </c>
      <c r="AE8511" t="s">
        <v>16276</v>
      </c>
      <c r="AF8511" t="s">
        <v>16277</v>
      </c>
    </row>
    <row r="8512" spans="1:34">
      <c r="A8512" t="s">
        <v>28868</v>
      </c>
      <c r="B8512" t="s">
        <v>16116</v>
      </c>
      <c r="C8512">
        <v>1</v>
      </c>
      <c r="D8512">
        <v>89</v>
      </c>
      <c r="E8512">
        <v>7</v>
      </c>
      <c r="F8512" t="s">
        <v>21</v>
      </c>
      <c r="G8512" t="s">
        <v>16117</v>
      </c>
      <c r="H8512" t="s">
        <v>16118</v>
      </c>
      <c r="I8512" s="1" t="s">
        <v>13</v>
      </c>
      <c r="J8512" s="1" t="s">
        <v>16119</v>
      </c>
      <c r="K8512" s="1" t="s">
        <v>16118</v>
      </c>
      <c r="L8512" s="1" t="str">
        <f>IF(ISERROR(VLOOKUP($D8512&amp;":"&amp;$E8512&amp;":"&amp;$F8512,[1]Sheet2!$A$26:$I$7753,9,FALSE)),"",VLOOKUP($D8512&amp;":"&amp;$E8512&amp;":"&amp;$F8512,[1]Sheet2!$A$26:$I$7753,9,FALSE))</f>
        <v>verified</v>
      </c>
      <c r="M8512" s="1"/>
      <c r="O8512" s="1">
        <v>96</v>
      </c>
      <c r="P8512" s="1">
        <v>1</v>
      </c>
      <c r="Q8512" s="1">
        <v>89</v>
      </c>
      <c r="R8512" s="1">
        <v>7</v>
      </c>
      <c r="S8512" s="1" t="s">
        <v>21</v>
      </c>
      <c r="T8512" s="1" t="s">
        <v>16119</v>
      </c>
      <c r="U8512" s="1" t="s">
        <v>16118</v>
      </c>
      <c r="V8512" s="1">
        <v>16130400</v>
      </c>
      <c r="W8512" s="1" t="s">
        <v>17</v>
      </c>
      <c r="X8512" s="1" t="s">
        <v>13</v>
      </c>
      <c r="Z8512" t="s">
        <v>16116</v>
      </c>
      <c r="AA8512">
        <v>1</v>
      </c>
      <c r="AB8512" t="s">
        <v>20262</v>
      </c>
      <c r="AC8512" t="s">
        <v>16119</v>
      </c>
      <c r="AD8512" t="s">
        <v>16118</v>
      </c>
      <c r="AE8512" t="s">
        <v>16276</v>
      </c>
      <c r="AF8512" t="s">
        <v>16277</v>
      </c>
    </row>
    <row r="8513" spans="1:32">
      <c r="A8513" t="s">
        <v>28869</v>
      </c>
      <c r="B8513" t="s">
        <v>16120</v>
      </c>
      <c r="C8513">
        <v>5</v>
      </c>
      <c r="D8513">
        <v>89</v>
      </c>
      <c r="E8513">
        <v>7</v>
      </c>
      <c r="F8513" t="s">
        <v>28</v>
      </c>
      <c r="G8513" t="s">
        <v>16121</v>
      </c>
      <c r="H8513" t="s">
        <v>16122</v>
      </c>
      <c r="I8513" s="1" t="s">
        <v>13</v>
      </c>
      <c r="J8513" s="1" t="s">
        <v>16123</v>
      </c>
      <c r="K8513" s="1" t="s">
        <v>16124</v>
      </c>
      <c r="L8513" s="1" t="str">
        <f>IF(ISERROR(VLOOKUP($D8513&amp;":"&amp;$E8513&amp;":"&amp;$F8513,[1]Sheet2!$A$26:$I$7753,9,FALSE)),"",VLOOKUP($D8513&amp;":"&amp;$E8513&amp;":"&amp;$F8513,[1]Sheet2!$A$26:$I$7753,9,FALSE))</f>
        <v>verified</v>
      </c>
      <c r="M8513" s="1"/>
      <c r="O8513" s="1">
        <v>96</v>
      </c>
      <c r="P8513" s="1">
        <v>5</v>
      </c>
      <c r="Q8513" s="1">
        <v>89</v>
      </c>
      <c r="R8513" s="1">
        <v>7</v>
      </c>
      <c r="S8513" s="1" t="s">
        <v>28</v>
      </c>
      <c r="T8513" s="1" t="s">
        <v>16123</v>
      </c>
      <c r="U8513" s="1" t="s">
        <v>16124</v>
      </c>
      <c r="V8513" s="1">
        <v>16128632</v>
      </c>
      <c r="W8513" s="1" t="s">
        <v>17</v>
      </c>
      <c r="X8513" s="1" t="s">
        <v>13</v>
      </c>
      <c r="Z8513" t="s">
        <v>16120</v>
      </c>
      <c r="AA8513">
        <v>5</v>
      </c>
      <c r="AB8513" t="s">
        <v>20263</v>
      </c>
      <c r="AC8513" t="s">
        <v>16123</v>
      </c>
      <c r="AD8513" t="s">
        <v>16124</v>
      </c>
      <c r="AE8513" t="s">
        <v>16276</v>
      </c>
      <c r="AF8513" t="s">
        <v>16277</v>
      </c>
    </row>
    <row r="8514" spans="1:32">
      <c r="A8514" t="s">
        <v>28870</v>
      </c>
      <c r="B8514" t="s">
        <v>16125</v>
      </c>
      <c r="C8514">
        <v>1</v>
      </c>
      <c r="D8514">
        <v>89</v>
      </c>
      <c r="E8514">
        <v>7</v>
      </c>
      <c r="F8514" t="s">
        <v>33</v>
      </c>
      <c r="G8514" t="s">
        <v>16126</v>
      </c>
      <c r="H8514" t="s">
        <v>16127</v>
      </c>
      <c r="I8514" s="1" t="s">
        <v>13</v>
      </c>
      <c r="J8514" s="1" t="s">
        <v>16128</v>
      </c>
      <c r="K8514" s="1" t="s">
        <v>16127</v>
      </c>
      <c r="L8514" s="1" t="str">
        <f>IF(ISERROR(VLOOKUP($D8514&amp;":"&amp;$E8514&amp;":"&amp;$F8514,[1]Sheet2!$A$26:$I$7753,9,FALSE)),"",VLOOKUP($D8514&amp;":"&amp;$E8514&amp;":"&amp;$F8514,[1]Sheet2!$A$26:$I$7753,9,FALSE))</f>
        <v>verified</v>
      </c>
      <c r="M8514" s="1"/>
      <c r="O8514" s="1">
        <v>96</v>
      </c>
      <c r="P8514" s="1">
        <v>1</v>
      </c>
      <c r="Q8514" s="1">
        <v>89</v>
      </c>
      <c r="R8514" s="1">
        <v>7</v>
      </c>
      <c r="S8514" s="1" t="s">
        <v>33</v>
      </c>
      <c r="T8514" s="1" t="s">
        <v>16128</v>
      </c>
      <c r="U8514" s="1" t="s">
        <v>16127</v>
      </c>
      <c r="V8514" s="1">
        <v>16128658</v>
      </c>
      <c r="W8514" s="1" t="s">
        <v>17</v>
      </c>
      <c r="X8514" s="1" t="s">
        <v>13</v>
      </c>
      <c r="Z8514" t="s">
        <v>16125</v>
      </c>
      <c r="AA8514">
        <v>1</v>
      </c>
      <c r="AB8514" t="s">
        <v>20264</v>
      </c>
      <c r="AC8514" t="s">
        <v>16128</v>
      </c>
      <c r="AD8514" t="s">
        <v>16127</v>
      </c>
      <c r="AE8514" t="s">
        <v>16276</v>
      </c>
      <c r="AF8514" t="s">
        <v>16277</v>
      </c>
    </row>
    <row r="8515" spans="1:32">
      <c r="A8515" t="s">
        <v>28871</v>
      </c>
      <c r="B8515" t="s">
        <v>16129</v>
      </c>
      <c r="C8515">
        <v>1</v>
      </c>
      <c r="D8515">
        <v>89</v>
      </c>
      <c r="E8515">
        <v>7</v>
      </c>
      <c r="F8515" t="s">
        <v>38</v>
      </c>
      <c r="G8515" t="s">
        <v>16130</v>
      </c>
      <c r="H8515" t="s">
        <v>16131</v>
      </c>
      <c r="I8515" s="1" t="s">
        <v>13</v>
      </c>
      <c r="J8515" s="1" t="s">
        <v>16132</v>
      </c>
      <c r="K8515" s="1" t="s">
        <v>16131</v>
      </c>
      <c r="L8515" s="1" t="str">
        <f>IF(ISERROR(VLOOKUP($D8515&amp;":"&amp;$E8515&amp;":"&amp;$F8515,[1]Sheet2!$A$26:$I$7753,9,FALSE)),"",VLOOKUP($D8515&amp;":"&amp;$E8515&amp;":"&amp;$F8515,[1]Sheet2!$A$26:$I$7753,9,FALSE))</f>
        <v>verified</v>
      </c>
      <c r="M8515" s="1"/>
      <c r="O8515" s="1">
        <v>96</v>
      </c>
      <c r="P8515" s="1">
        <v>1</v>
      </c>
      <c r="Q8515" s="1">
        <v>89</v>
      </c>
      <c r="R8515" s="1">
        <v>7</v>
      </c>
      <c r="S8515" s="1" t="s">
        <v>38</v>
      </c>
      <c r="T8515" s="1" t="s">
        <v>16132</v>
      </c>
      <c r="U8515" s="1" t="s">
        <v>16131</v>
      </c>
      <c r="V8515" s="1">
        <v>16129140</v>
      </c>
      <c r="W8515" s="1" t="s">
        <v>17</v>
      </c>
      <c r="X8515" s="1" t="s">
        <v>13</v>
      </c>
      <c r="Z8515" t="s">
        <v>16129</v>
      </c>
      <c r="AA8515">
        <v>1</v>
      </c>
      <c r="AB8515" t="s">
        <v>20265</v>
      </c>
      <c r="AC8515" t="s">
        <v>16132</v>
      </c>
      <c r="AD8515" t="s">
        <v>16131</v>
      </c>
      <c r="AE8515" t="s">
        <v>16276</v>
      </c>
      <c r="AF8515" t="s">
        <v>16277</v>
      </c>
    </row>
    <row r="8516" spans="1:32">
      <c r="A8516" t="s">
        <v>28872</v>
      </c>
      <c r="B8516" t="s">
        <v>16133</v>
      </c>
      <c r="C8516">
        <v>1</v>
      </c>
      <c r="D8516">
        <v>89</v>
      </c>
      <c r="E8516">
        <v>7</v>
      </c>
      <c r="F8516" t="s">
        <v>43</v>
      </c>
      <c r="G8516" t="s">
        <v>16134</v>
      </c>
      <c r="H8516" t="s">
        <v>16135</v>
      </c>
      <c r="I8516" s="1" t="s">
        <v>13</v>
      </c>
      <c r="J8516" s="1" t="s">
        <v>16136</v>
      </c>
      <c r="K8516" s="1" t="s">
        <v>16135</v>
      </c>
      <c r="L8516" s="1" t="str">
        <f>IF(ISERROR(VLOOKUP($D8516&amp;":"&amp;$E8516&amp;":"&amp;$F8516,[1]Sheet2!$A$26:$I$7753,9,FALSE)),"",VLOOKUP($D8516&amp;":"&amp;$E8516&amp;":"&amp;$F8516,[1]Sheet2!$A$26:$I$7753,9,FALSE))</f>
        <v>verified</v>
      </c>
      <c r="M8516" s="1"/>
      <c r="O8516" s="1">
        <v>96</v>
      </c>
      <c r="P8516" s="1">
        <v>1</v>
      </c>
      <c r="Q8516" s="1">
        <v>89</v>
      </c>
      <c r="R8516" s="1">
        <v>7</v>
      </c>
      <c r="S8516" s="1" t="s">
        <v>43</v>
      </c>
      <c r="T8516" s="1" t="s">
        <v>16136</v>
      </c>
      <c r="U8516" s="1" t="s">
        <v>16135</v>
      </c>
      <c r="V8516" s="1">
        <v>16129060</v>
      </c>
      <c r="W8516" s="1" t="s">
        <v>17</v>
      </c>
      <c r="X8516" s="1" t="s">
        <v>13</v>
      </c>
      <c r="Z8516" t="s">
        <v>16133</v>
      </c>
      <c r="AA8516">
        <v>1</v>
      </c>
      <c r="AB8516" t="s">
        <v>20266</v>
      </c>
      <c r="AC8516" t="s">
        <v>16136</v>
      </c>
      <c r="AD8516" t="s">
        <v>16135</v>
      </c>
      <c r="AE8516" t="s">
        <v>16276</v>
      </c>
      <c r="AF8516" t="s">
        <v>16277</v>
      </c>
    </row>
    <row r="8517" spans="1:32">
      <c r="A8517" t="s">
        <v>28873</v>
      </c>
      <c r="B8517" t="s">
        <v>16137</v>
      </c>
      <c r="C8517">
        <v>1</v>
      </c>
      <c r="D8517">
        <v>89</v>
      </c>
      <c r="E8517">
        <v>7</v>
      </c>
      <c r="F8517" t="s">
        <v>48</v>
      </c>
      <c r="G8517" t="s">
        <v>16138</v>
      </c>
      <c r="H8517" t="s">
        <v>16139</v>
      </c>
      <c r="I8517" s="1" t="s">
        <v>13</v>
      </c>
      <c r="J8517" s="1" t="s">
        <v>16140</v>
      </c>
      <c r="K8517" s="1" t="s">
        <v>16139</v>
      </c>
      <c r="L8517" s="1" t="str">
        <f>IF(ISERROR(VLOOKUP($D8517&amp;":"&amp;$E8517&amp;":"&amp;$F8517,[1]Sheet2!$A$26:$I$7753,9,FALSE)),"",VLOOKUP($D8517&amp;":"&amp;$E8517&amp;":"&amp;$F8517,[1]Sheet2!$A$26:$I$7753,9,FALSE))</f>
        <v>verified</v>
      </c>
      <c r="M8517" s="1"/>
      <c r="O8517" s="1">
        <v>96</v>
      </c>
      <c r="P8517" s="1">
        <v>1</v>
      </c>
      <c r="Q8517" s="1">
        <v>89</v>
      </c>
      <c r="R8517" s="1">
        <v>7</v>
      </c>
      <c r="S8517" s="1" t="s">
        <v>48</v>
      </c>
      <c r="T8517" s="1" t="s">
        <v>16140</v>
      </c>
      <c r="U8517" s="1" t="s">
        <v>16139</v>
      </c>
      <c r="V8517" s="1">
        <v>16131393</v>
      </c>
      <c r="W8517" s="1" t="s">
        <v>17</v>
      </c>
      <c r="X8517" s="1" t="s">
        <v>13</v>
      </c>
      <c r="Z8517" t="s">
        <v>16137</v>
      </c>
      <c r="AA8517">
        <v>1</v>
      </c>
      <c r="AB8517" t="s">
        <v>20267</v>
      </c>
      <c r="AC8517" t="s">
        <v>16140</v>
      </c>
      <c r="AD8517" t="s">
        <v>16139</v>
      </c>
      <c r="AE8517" t="s">
        <v>16276</v>
      </c>
      <c r="AF8517" t="s">
        <v>16277</v>
      </c>
    </row>
    <row r="8518" spans="1:32">
      <c r="A8518" t="s">
        <v>28874</v>
      </c>
      <c r="B8518" t="s">
        <v>16141</v>
      </c>
      <c r="C8518">
        <v>3</v>
      </c>
      <c r="D8518">
        <v>89</v>
      </c>
      <c r="E8518">
        <v>8</v>
      </c>
      <c r="F8518" t="s">
        <v>13</v>
      </c>
      <c r="G8518" t="s">
        <v>16142</v>
      </c>
      <c r="H8518" t="s">
        <v>16143</v>
      </c>
      <c r="I8518" s="1" t="s">
        <v>13</v>
      </c>
      <c r="J8518" s="1" t="s">
        <v>16144</v>
      </c>
      <c r="K8518" s="1" t="s">
        <v>16143</v>
      </c>
      <c r="L8518" s="1" t="str">
        <f>IF(ISERROR(VLOOKUP($D8518&amp;":"&amp;$E8518&amp;":"&amp;$F8518,[1]Sheet2!$A$26:$I$7753,9,FALSE)),"",VLOOKUP($D8518&amp;":"&amp;$E8518&amp;":"&amp;$F8518,[1]Sheet2!$A$26:$I$7753,9,FALSE))</f>
        <v>verified</v>
      </c>
      <c r="M8518" s="1"/>
      <c r="O8518" s="1">
        <v>96</v>
      </c>
      <c r="P8518" s="1">
        <v>3</v>
      </c>
      <c r="Q8518" s="1">
        <v>89</v>
      </c>
      <c r="R8518" s="1">
        <v>8</v>
      </c>
      <c r="S8518" s="1" t="s">
        <v>13</v>
      </c>
      <c r="T8518" s="1" t="s">
        <v>16144</v>
      </c>
      <c r="U8518" s="1" t="s">
        <v>16143</v>
      </c>
      <c r="V8518" s="1">
        <v>16131418</v>
      </c>
      <c r="W8518" s="1" t="s">
        <v>17</v>
      </c>
      <c r="X8518" s="1" t="s">
        <v>13</v>
      </c>
      <c r="Z8518" t="s">
        <v>16141</v>
      </c>
      <c r="AA8518">
        <v>3</v>
      </c>
      <c r="AB8518" t="s">
        <v>20268</v>
      </c>
      <c r="AC8518" t="s">
        <v>16144</v>
      </c>
      <c r="AD8518" t="s">
        <v>16143</v>
      </c>
      <c r="AE8518" t="s">
        <v>16276</v>
      </c>
      <c r="AF8518" t="s">
        <v>16277</v>
      </c>
    </row>
    <row r="8519" spans="1:32">
      <c r="A8519" t="s">
        <v>28875</v>
      </c>
      <c r="B8519" t="s">
        <v>16145</v>
      </c>
      <c r="C8519">
        <v>1</v>
      </c>
      <c r="D8519">
        <v>89</v>
      </c>
      <c r="E8519">
        <v>8</v>
      </c>
      <c r="F8519" t="s">
        <v>19</v>
      </c>
      <c r="G8519" t="s">
        <v>16146</v>
      </c>
      <c r="H8519" t="s">
        <v>16147</v>
      </c>
      <c r="I8519" s="1" t="s">
        <v>13</v>
      </c>
      <c r="J8519" s="1" t="s">
        <v>16148</v>
      </c>
      <c r="K8519" s="1" t="s">
        <v>16147</v>
      </c>
      <c r="L8519" s="1" t="str">
        <f>IF(ISERROR(VLOOKUP($D8519&amp;":"&amp;$E8519&amp;":"&amp;$F8519,[1]Sheet2!$A$26:$I$7753,9,FALSE)),"",VLOOKUP($D8519&amp;":"&amp;$E8519&amp;":"&amp;$F8519,[1]Sheet2!$A$26:$I$7753,9,FALSE))</f>
        <v>verified</v>
      </c>
      <c r="M8519" s="1"/>
      <c r="O8519" s="1">
        <v>96</v>
      </c>
      <c r="P8519" s="1">
        <v>1</v>
      </c>
      <c r="Q8519" s="1">
        <v>89</v>
      </c>
      <c r="R8519" s="1">
        <v>8</v>
      </c>
      <c r="S8519" s="1" t="s">
        <v>19</v>
      </c>
      <c r="T8519" s="1" t="s">
        <v>16148</v>
      </c>
      <c r="U8519" s="1" t="s">
        <v>16147</v>
      </c>
      <c r="V8519" s="1">
        <v>16131477</v>
      </c>
      <c r="W8519" s="1" t="s">
        <v>17</v>
      </c>
      <c r="X8519" s="1" t="s">
        <v>13</v>
      </c>
      <c r="Z8519" t="s">
        <v>16145</v>
      </c>
      <c r="AA8519">
        <v>1</v>
      </c>
      <c r="AB8519" t="s">
        <v>20269</v>
      </c>
      <c r="AC8519" t="s">
        <v>16148</v>
      </c>
      <c r="AD8519" t="s">
        <v>16147</v>
      </c>
      <c r="AE8519" t="s">
        <v>16276</v>
      </c>
      <c r="AF8519" t="s">
        <v>16277</v>
      </c>
    </row>
    <row r="8520" spans="1:32">
      <c r="A8520" t="s">
        <v>28876</v>
      </c>
      <c r="B8520" t="s">
        <v>16149</v>
      </c>
      <c r="C8520">
        <v>1</v>
      </c>
      <c r="D8520">
        <v>89</v>
      </c>
      <c r="E8520">
        <v>8</v>
      </c>
      <c r="F8520" t="s">
        <v>21</v>
      </c>
      <c r="G8520" t="s">
        <v>16150</v>
      </c>
      <c r="H8520" t="s">
        <v>16151</v>
      </c>
      <c r="I8520" s="1" t="s">
        <v>13</v>
      </c>
      <c r="J8520" s="1" t="s">
        <v>16152</v>
      </c>
      <c r="K8520" s="1" t="s">
        <v>16151</v>
      </c>
      <c r="L8520" s="1" t="str">
        <f>IF(ISERROR(VLOOKUP($D8520&amp;":"&amp;$E8520&amp;":"&amp;$F8520,[1]Sheet2!$A$26:$I$7753,9,FALSE)),"",VLOOKUP($D8520&amp;":"&amp;$E8520&amp;":"&amp;$F8520,[1]Sheet2!$A$26:$I$7753,9,FALSE))</f>
        <v>verified</v>
      </c>
      <c r="M8520" s="1"/>
      <c r="O8520" s="1">
        <v>96</v>
      </c>
      <c r="P8520" s="1">
        <v>1</v>
      </c>
      <c r="Q8520" s="1">
        <v>89</v>
      </c>
      <c r="R8520" s="1">
        <v>8</v>
      </c>
      <c r="S8520" s="1" t="s">
        <v>21</v>
      </c>
      <c r="T8520" s="1" t="s">
        <v>16152</v>
      </c>
      <c r="U8520" s="1" t="s">
        <v>16151</v>
      </c>
      <c r="V8520" s="1">
        <v>16131527</v>
      </c>
      <c r="W8520" s="1" t="s">
        <v>17</v>
      </c>
      <c r="X8520" s="1" t="s">
        <v>13</v>
      </c>
      <c r="Z8520" t="s">
        <v>16149</v>
      </c>
      <c r="AA8520">
        <v>1</v>
      </c>
      <c r="AB8520" t="s">
        <v>20270</v>
      </c>
      <c r="AC8520" t="s">
        <v>16152</v>
      </c>
      <c r="AD8520" t="s">
        <v>16151</v>
      </c>
      <c r="AE8520" t="s">
        <v>16276</v>
      </c>
      <c r="AF8520" t="s">
        <v>16277</v>
      </c>
    </row>
    <row r="8521" spans="1:32">
      <c r="A8521" t="s">
        <v>28877</v>
      </c>
      <c r="B8521" t="s">
        <v>16153</v>
      </c>
      <c r="C8521">
        <v>1</v>
      </c>
      <c r="D8521">
        <v>89</v>
      </c>
      <c r="E8521">
        <v>8</v>
      </c>
      <c r="F8521" t="s">
        <v>28</v>
      </c>
      <c r="G8521" t="s">
        <v>16154</v>
      </c>
      <c r="H8521" t="s">
        <v>16155</v>
      </c>
      <c r="I8521" s="1" t="s">
        <v>13</v>
      </c>
      <c r="J8521" s="1" t="s">
        <v>16156</v>
      </c>
      <c r="K8521" s="1" t="s">
        <v>16155</v>
      </c>
      <c r="L8521" s="1" t="str">
        <f>IF(ISERROR(VLOOKUP($D8521&amp;":"&amp;$E8521&amp;":"&amp;$F8521,[1]Sheet2!$A$26:$I$7753,9,FALSE)),"",VLOOKUP($D8521&amp;":"&amp;$E8521&amp;":"&amp;$F8521,[1]Sheet2!$A$26:$I$7753,9,FALSE))</f>
        <v>verified</v>
      </c>
      <c r="M8521" s="1"/>
      <c r="O8521" s="1">
        <v>96</v>
      </c>
      <c r="P8521" s="1">
        <v>1</v>
      </c>
      <c r="Q8521" s="1">
        <v>89</v>
      </c>
      <c r="R8521" s="1">
        <v>8</v>
      </c>
      <c r="S8521" s="1" t="s">
        <v>28</v>
      </c>
      <c r="T8521" s="1" t="s">
        <v>16156</v>
      </c>
      <c r="U8521" s="1" t="s">
        <v>16155</v>
      </c>
      <c r="V8521" s="1">
        <v>49175991</v>
      </c>
      <c r="W8521" s="1" t="s">
        <v>17</v>
      </c>
      <c r="X8521" s="1" t="s">
        <v>13</v>
      </c>
      <c r="Z8521" t="s">
        <v>16153</v>
      </c>
      <c r="AA8521">
        <v>1</v>
      </c>
      <c r="AB8521" t="s">
        <v>20271</v>
      </c>
      <c r="AC8521" t="s">
        <v>16156</v>
      </c>
      <c r="AD8521" t="s">
        <v>16155</v>
      </c>
      <c r="AE8521" t="s">
        <v>16276</v>
      </c>
      <c r="AF8521" t="s">
        <v>16277</v>
      </c>
    </row>
    <row r="8522" spans="1:32">
      <c r="A8522" t="s">
        <v>28878</v>
      </c>
      <c r="B8522" t="s">
        <v>16157</v>
      </c>
      <c r="C8522">
        <v>1</v>
      </c>
      <c r="D8522">
        <v>89</v>
      </c>
      <c r="E8522">
        <v>8</v>
      </c>
      <c r="F8522" t="s">
        <v>33</v>
      </c>
      <c r="G8522" t="s">
        <v>16158</v>
      </c>
      <c r="H8522" t="s">
        <v>16159</v>
      </c>
      <c r="I8522" s="1" t="s">
        <v>13</v>
      </c>
      <c r="J8522" s="1" t="s">
        <v>16160</v>
      </c>
      <c r="K8522" s="1" t="s">
        <v>16159</v>
      </c>
      <c r="L8522" s="1" t="str">
        <f>IF(ISERROR(VLOOKUP($D8522&amp;":"&amp;$E8522&amp;":"&amp;$F8522,[1]Sheet2!$A$26:$I$7753,9,FALSE)),"",VLOOKUP($D8522&amp;":"&amp;$E8522&amp;":"&amp;$F8522,[1]Sheet2!$A$26:$I$7753,9,FALSE))</f>
        <v>verified</v>
      </c>
      <c r="M8522" s="1"/>
      <c r="O8522" s="1">
        <v>96</v>
      </c>
      <c r="P8522" s="1">
        <v>1</v>
      </c>
      <c r="Q8522" s="1">
        <v>89</v>
      </c>
      <c r="R8522" s="1">
        <v>8</v>
      </c>
      <c r="S8522" s="1" t="s">
        <v>33</v>
      </c>
      <c r="T8522" s="1" t="s">
        <v>16160</v>
      </c>
      <c r="U8522" s="1" t="s">
        <v>16159</v>
      </c>
      <c r="V8522" s="1">
        <v>16128018</v>
      </c>
      <c r="W8522" s="1" t="s">
        <v>17</v>
      </c>
      <c r="X8522" s="1" t="s">
        <v>13</v>
      </c>
      <c r="Z8522" t="s">
        <v>16157</v>
      </c>
      <c r="AA8522">
        <v>1</v>
      </c>
      <c r="AB8522" t="s">
        <v>20272</v>
      </c>
      <c r="AC8522" t="s">
        <v>16160</v>
      </c>
      <c r="AD8522" t="s">
        <v>16159</v>
      </c>
      <c r="AE8522" t="s">
        <v>16276</v>
      </c>
      <c r="AF8522" t="s">
        <v>16277</v>
      </c>
    </row>
    <row r="8523" spans="1:32">
      <c r="A8523" t="s">
        <v>28879</v>
      </c>
      <c r="B8523" t="s">
        <v>16161</v>
      </c>
      <c r="C8523">
        <v>1</v>
      </c>
      <c r="D8523">
        <v>89</v>
      </c>
      <c r="E8523">
        <v>8</v>
      </c>
      <c r="F8523" t="s">
        <v>38</v>
      </c>
      <c r="H8523" t="s">
        <v>16161</v>
      </c>
      <c r="I8523" s="1" t="s">
        <v>13</v>
      </c>
      <c r="J8523" s="1" t="s">
        <v>16161</v>
      </c>
      <c r="K8523" s="1" t="s">
        <v>16161</v>
      </c>
      <c r="L8523" s="1" t="str">
        <f>IF(ISERROR(VLOOKUP($D8523&amp;":"&amp;$E8523&amp;":"&amp;$F8523,[1]Sheet2!$A$26:$I$7753,9,FALSE)),"",VLOOKUP($D8523&amp;":"&amp;$E8523&amp;":"&amp;$F8523,[1]Sheet2!$A$26:$I$7753,9,FALSE))</f>
        <v/>
      </c>
      <c r="M8523" s="1" t="s">
        <v>20332</v>
      </c>
      <c r="O8523" s="1">
        <v>96</v>
      </c>
      <c r="P8523" s="1">
        <v>1</v>
      </c>
      <c r="Q8523" s="1">
        <v>89</v>
      </c>
      <c r="R8523" s="1">
        <v>8</v>
      </c>
      <c r="S8523" s="1" t="s">
        <v>38</v>
      </c>
      <c r="T8523" s="1" t="s">
        <v>16161</v>
      </c>
      <c r="U8523" s="1" t="s">
        <v>16161</v>
      </c>
      <c r="V8523" s="1" t="s">
        <v>17</v>
      </c>
      <c r="W8523" s="1" t="s">
        <v>16161</v>
      </c>
      <c r="X8523" s="1" t="s">
        <v>13</v>
      </c>
      <c r="Z8523" t="s">
        <v>16161</v>
      </c>
      <c r="AA8523">
        <v>1</v>
      </c>
      <c r="AB8523" t="s">
        <v>16819</v>
      </c>
      <c r="AC8523" t="s">
        <v>0</v>
      </c>
      <c r="AD8523" t="s">
        <v>0</v>
      </c>
      <c r="AE8523" t="s">
        <v>16278</v>
      </c>
      <c r="AF8523" t="s">
        <v>16279</v>
      </c>
    </row>
    <row r="8524" spans="1:32">
      <c r="A8524" t="s">
        <v>28880</v>
      </c>
      <c r="B8524" t="s">
        <v>16162</v>
      </c>
      <c r="C8524">
        <v>1</v>
      </c>
      <c r="D8524">
        <v>89</v>
      </c>
      <c r="E8524">
        <v>8</v>
      </c>
      <c r="F8524" t="s">
        <v>43</v>
      </c>
      <c r="H8524" t="s">
        <v>16162</v>
      </c>
      <c r="I8524" s="1" t="s">
        <v>13</v>
      </c>
      <c r="J8524" s="1" t="s">
        <v>16162</v>
      </c>
      <c r="K8524" s="1" t="s">
        <v>16162</v>
      </c>
      <c r="L8524" s="1" t="str">
        <f>IF(ISERROR(VLOOKUP($D8524&amp;":"&amp;$E8524&amp;":"&amp;$F8524,[1]Sheet2!$A$26:$I$7753,9,FALSE)),"",VLOOKUP($D8524&amp;":"&amp;$E8524&amp;":"&amp;$F8524,[1]Sheet2!$A$26:$I$7753,9,FALSE))</f>
        <v/>
      </c>
      <c r="M8524" s="1" t="s">
        <v>20332</v>
      </c>
      <c r="O8524" s="1">
        <v>96</v>
      </c>
      <c r="P8524" s="1">
        <v>1</v>
      </c>
      <c r="Q8524" s="1">
        <v>89</v>
      </c>
      <c r="R8524" s="1">
        <v>8</v>
      </c>
      <c r="S8524" s="1" t="s">
        <v>43</v>
      </c>
      <c r="T8524" s="1" t="s">
        <v>16162</v>
      </c>
      <c r="U8524" s="1" t="s">
        <v>16162</v>
      </c>
      <c r="V8524" s="1" t="s">
        <v>17</v>
      </c>
      <c r="W8524" s="1" t="s">
        <v>16162</v>
      </c>
      <c r="X8524" s="1" t="s">
        <v>13</v>
      </c>
      <c r="Z8524" t="s">
        <v>16162</v>
      </c>
      <c r="AA8524">
        <v>1</v>
      </c>
      <c r="AB8524" t="s">
        <v>16819</v>
      </c>
      <c r="AC8524" t="s">
        <v>0</v>
      </c>
      <c r="AD8524" t="s">
        <v>0</v>
      </c>
      <c r="AE8524" t="s">
        <v>16278</v>
      </c>
      <c r="AF8524" t="s">
        <v>16279</v>
      </c>
    </row>
    <row r="8525" spans="1:32">
      <c r="A8525" t="s">
        <v>28881</v>
      </c>
      <c r="B8525" t="s">
        <v>16163</v>
      </c>
      <c r="C8525">
        <v>1</v>
      </c>
      <c r="D8525">
        <v>89</v>
      </c>
      <c r="E8525">
        <v>8</v>
      </c>
      <c r="F8525" t="s">
        <v>48</v>
      </c>
      <c r="G8525" t="s">
        <v>16164</v>
      </c>
      <c r="H8525" t="s">
        <v>16165</v>
      </c>
      <c r="I8525" s="1" t="s">
        <v>13</v>
      </c>
      <c r="J8525" s="1" t="s">
        <v>16166</v>
      </c>
      <c r="K8525" s="1" t="s">
        <v>16165</v>
      </c>
      <c r="L8525" s="1" t="str">
        <f>IF(ISERROR(VLOOKUP($D8525&amp;":"&amp;$E8525&amp;":"&amp;$F8525,[1]Sheet2!$A$26:$I$7753,9,FALSE)),"",VLOOKUP($D8525&amp;":"&amp;$E8525&amp;":"&amp;$F8525,[1]Sheet2!$A$26:$I$7753,9,FALSE))</f>
        <v>verified</v>
      </c>
      <c r="M8525" s="1"/>
      <c r="O8525" s="1">
        <v>96</v>
      </c>
      <c r="P8525" s="1">
        <v>1</v>
      </c>
      <c r="Q8525" s="1">
        <v>89</v>
      </c>
      <c r="R8525" s="1">
        <v>8</v>
      </c>
      <c r="S8525" s="1" t="s">
        <v>48</v>
      </c>
      <c r="T8525" s="1" t="s">
        <v>16166</v>
      </c>
      <c r="U8525" s="1" t="s">
        <v>16165</v>
      </c>
      <c r="V8525" s="1">
        <v>90111234</v>
      </c>
      <c r="W8525" s="1" t="s">
        <v>17</v>
      </c>
      <c r="X8525" s="1" t="s">
        <v>13</v>
      </c>
      <c r="Z8525" t="s">
        <v>16163</v>
      </c>
      <c r="AA8525">
        <v>1</v>
      </c>
      <c r="AB8525" t="s">
        <v>20273</v>
      </c>
      <c r="AC8525" t="s">
        <v>16166</v>
      </c>
      <c r="AD8525" t="s">
        <v>16165</v>
      </c>
      <c r="AE8525" t="s">
        <v>16276</v>
      </c>
      <c r="AF8525" t="s">
        <v>16277</v>
      </c>
    </row>
    <row r="8526" spans="1:32">
      <c r="A8526" t="s">
        <v>28882</v>
      </c>
      <c r="B8526" t="s">
        <v>16167</v>
      </c>
      <c r="C8526">
        <v>1</v>
      </c>
      <c r="D8526">
        <v>89</v>
      </c>
      <c r="E8526">
        <v>9</v>
      </c>
      <c r="F8526" t="s">
        <v>13</v>
      </c>
      <c r="H8526" t="s">
        <v>16167</v>
      </c>
      <c r="I8526" s="1" t="s">
        <v>13</v>
      </c>
      <c r="J8526" s="1" t="s">
        <v>16167</v>
      </c>
      <c r="K8526" s="1" t="s">
        <v>16167</v>
      </c>
      <c r="L8526" s="1" t="str">
        <f>IF(ISERROR(VLOOKUP($D8526&amp;":"&amp;$E8526&amp;":"&amp;$F8526,[1]Sheet2!$A$26:$I$7753,9,FALSE)),"",VLOOKUP($D8526&amp;":"&amp;$E8526&amp;":"&amp;$F8526,[1]Sheet2!$A$26:$I$7753,9,FALSE))</f>
        <v/>
      </c>
      <c r="M8526" s="1" t="s">
        <v>20332</v>
      </c>
      <c r="O8526" s="1">
        <v>96</v>
      </c>
      <c r="P8526" s="1">
        <v>1</v>
      </c>
      <c r="Q8526" s="1">
        <v>89</v>
      </c>
      <c r="R8526" s="1">
        <v>9</v>
      </c>
      <c r="S8526" s="1" t="s">
        <v>13</v>
      </c>
      <c r="T8526" s="1" t="s">
        <v>16167</v>
      </c>
      <c r="U8526" s="1" t="s">
        <v>16167</v>
      </c>
      <c r="V8526" s="1" t="s">
        <v>17</v>
      </c>
      <c r="W8526" s="1" t="s">
        <v>16167</v>
      </c>
      <c r="X8526" s="1" t="s">
        <v>13</v>
      </c>
      <c r="Z8526" t="s">
        <v>16167</v>
      </c>
      <c r="AA8526">
        <v>1</v>
      </c>
      <c r="AB8526" t="s">
        <v>16819</v>
      </c>
      <c r="AC8526" t="s">
        <v>0</v>
      </c>
      <c r="AD8526" t="s">
        <v>0</v>
      </c>
      <c r="AE8526" t="s">
        <v>16278</v>
      </c>
      <c r="AF8526" t="s">
        <v>16279</v>
      </c>
    </row>
    <row r="8527" spans="1:32">
      <c r="A8527" t="s">
        <v>28883</v>
      </c>
      <c r="B8527" t="s">
        <v>16168</v>
      </c>
      <c r="C8527">
        <v>1</v>
      </c>
      <c r="D8527">
        <v>89</v>
      </c>
      <c r="E8527">
        <v>9</v>
      </c>
      <c r="F8527" t="s">
        <v>19</v>
      </c>
      <c r="G8527" t="s">
        <v>16169</v>
      </c>
      <c r="H8527" t="s">
        <v>16170</v>
      </c>
      <c r="I8527" s="1" t="s">
        <v>13</v>
      </c>
      <c r="J8527" s="1" t="s">
        <v>16171</v>
      </c>
      <c r="K8527" s="1" t="s">
        <v>16170</v>
      </c>
      <c r="L8527" s="1" t="str">
        <f>IF(ISERROR(VLOOKUP($D8527&amp;":"&amp;$E8527&amp;":"&amp;$F8527,[1]Sheet2!$A$26:$I$7753,9,FALSE)),"",VLOOKUP($D8527&amp;":"&amp;$E8527&amp;":"&amp;$F8527,[1]Sheet2!$A$26:$I$7753,9,FALSE))</f>
        <v>verified</v>
      </c>
      <c r="M8527" s="1"/>
      <c r="O8527" s="1">
        <v>96</v>
      </c>
      <c r="P8527" s="1">
        <v>1</v>
      </c>
      <c r="Q8527" s="1">
        <v>89</v>
      </c>
      <c r="R8527" s="1">
        <v>9</v>
      </c>
      <c r="S8527" s="1" t="s">
        <v>19</v>
      </c>
      <c r="T8527" s="1" t="s">
        <v>16171</v>
      </c>
      <c r="U8527" s="1" t="s">
        <v>16170</v>
      </c>
      <c r="V8527" s="1">
        <v>49176352</v>
      </c>
      <c r="W8527" s="1" t="s">
        <v>17</v>
      </c>
      <c r="X8527" s="1" t="s">
        <v>13</v>
      </c>
      <c r="Z8527" t="s">
        <v>16168</v>
      </c>
      <c r="AA8527">
        <v>1</v>
      </c>
      <c r="AB8527" t="s">
        <v>20274</v>
      </c>
      <c r="AC8527" t="s">
        <v>16171</v>
      </c>
      <c r="AD8527" t="s">
        <v>16170</v>
      </c>
      <c r="AE8527" t="s">
        <v>16276</v>
      </c>
      <c r="AF8527" t="s">
        <v>16277</v>
      </c>
    </row>
    <row r="8528" spans="1:32">
      <c r="A8528" t="s">
        <v>28884</v>
      </c>
      <c r="B8528" t="s">
        <v>16172</v>
      </c>
      <c r="C8528">
        <v>1</v>
      </c>
      <c r="D8528">
        <v>89</v>
      </c>
      <c r="E8528">
        <v>9</v>
      </c>
      <c r="F8528" t="s">
        <v>21</v>
      </c>
      <c r="G8528" t="s">
        <v>16173</v>
      </c>
      <c r="H8528" t="s">
        <v>735</v>
      </c>
      <c r="I8528" s="1" t="s">
        <v>13</v>
      </c>
      <c r="J8528" s="1" t="s">
        <v>736</v>
      </c>
      <c r="K8528" s="1" t="s">
        <v>735</v>
      </c>
      <c r="L8528" s="1" t="str">
        <f>IF(ISERROR(VLOOKUP($D8528&amp;":"&amp;$E8528&amp;":"&amp;$F8528,[1]Sheet2!$A$26:$I$7753,9,FALSE)),"",VLOOKUP($D8528&amp;":"&amp;$E8528&amp;":"&amp;$F8528,[1]Sheet2!$A$26:$I$7753,9,FALSE))</f>
        <v>verified</v>
      </c>
      <c r="M8528" s="1"/>
      <c r="O8528" s="1">
        <v>96</v>
      </c>
      <c r="P8528" s="1">
        <v>1</v>
      </c>
      <c r="Q8528" s="1">
        <v>89</v>
      </c>
      <c r="R8528" s="1">
        <v>9</v>
      </c>
      <c r="S8528" s="1" t="s">
        <v>21</v>
      </c>
      <c r="T8528" s="1" t="s">
        <v>736</v>
      </c>
      <c r="U8528" s="1" t="s">
        <v>735</v>
      </c>
      <c r="V8528" s="1">
        <v>90111362</v>
      </c>
      <c r="W8528" s="1" t="s">
        <v>17</v>
      </c>
      <c r="X8528" s="1" t="s">
        <v>13</v>
      </c>
      <c r="Z8528" t="s">
        <v>16172</v>
      </c>
      <c r="AA8528">
        <v>1</v>
      </c>
      <c r="AB8528" t="s">
        <v>20275</v>
      </c>
      <c r="AC8528" t="s">
        <v>736</v>
      </c>
      <c r="AD8528" t="s">
        <v>735</v>
      </c>
      <c r="AE8528" t="s">
        <v>16276</v>
      </c>
      <c r="AF8528" t="s">
        <v>16277</v>
      </c>
    </row>
    <row r="8529" spans="1:32">
      <c r="A8529" t="s">
        <v>28885</v>
      </c>
      <c r="B8529" t="s">
        <v>16174</v>
      </c>
      <c r="C8529">
        <v>1</v>
      </c>
      <c r="D8529">
        <v>89</v>
      </c>
      <c r="E8529">
        <v>9</v>
      </c>
      <c r="F8529" t="s">
        <v>28</v>
      </c>
      <c r="G8529" t="s">
        <v>16175</v>
      </c>
      <c r="H8529" t="s">
        <v>1907</v>
      </c>
      <c r="I8529" s="1" t="s">
        <v>13</v>
      </c>
      <c r="J8529" s="1" t="s">
        <v>1908</v>
      </c>
      <c r="K8529" s="1" t="s">
        <v>1907</v>
      </c>
      <c r="L8529" s="1" t="str">
        <f>IF(ISERROR(VLOOKUP($D8529&amp;":"&amp;$E8529&amp;":"&amp;$F8529,[1]Sheet2!$A$26:$I$7753,9,FALSE)),"",VLOOKUP($D8529&amp;":"&amp;$E8529&amp;":"&amp;$F8529,[1]Sheet2!$A$26:$I$7753,9,FALSE))</f>
        <v>verified</v>
      </c>
      <c r="M8529" s="1"/>
      <c r="O8529" s="1">
        <v>96</v>
      </c>
      <c r="P8529" s="1">
        <v>1</v>
      </c>
      <c r="Q8529" s="1">
        <v>89</v>
      </c>
      <c r="R8529" s="1">
        <v>9</v>
      </c>
      <c r="S8529" s="1" t="s">
        <v>28</v>
      </c>
      <c r="T8529" s="1" t="s">
        <v>1908</v>
      </c>
      <c r="U8529" s="1" t="s">
        <v>1907</v>
      </c>
      <c r="V8529" s="1">
        <v>90111441</v>
      </c>
      <c r="W8529" s="1" t="s">
        <v>17</v>
      </c>
      <c r="X8529" s="1" t="s">
        <v>13</v>
      </c>
      <c r="Z8529" t="s">
        <v>16174</v>
      </c>
      <c r="AA8529">
        <v>1</v>
      </c>
      <c r="AB8529" t="s">
        <v>20276</v>
      </c>
      <c r="AC8529" t="s">
        <v>1908</v>
      </c>
      <c r="AD8529" t="s">
        <v>1907</v>
      </c>
      <c r="AE8529" t="s">
        <v>16276</v>
      </c>
      <c r="AF8529" t="s">
        <v>16277</v>
      </c>
    </row>
    <row r="8530" spans="1:32">
      <c r="A8530" t="s">
        <v>28886</v>
      </c>
      <c r="B8530" t="s">
        <v>16176</v>
      </c>
      <c r="C8530">
        <v>1</v>
      </c>
      <c r="D8530">
        <v>89</v>
      </c>
      <c r="E8530">
        <v>9</v>
      </c>
      <c r="F8530" t="s">
        <v>33</v>
      </c>
      <c r="G8530" t="s">
        <v>16177</v>
      </c>
      <c r="H8530" t="s">
        <v>4149</v>
      </c>
      <c r="I8530" s="1" t="s">
        <v>13</v>
      </c>
      <c r="J8530" s="1" t="s">
        <v>4150</v>
      </c>
      <c r="K8530" s="1" t="s">
        <v>4149</v>
      </c>
      <c r="L8530" s="1" t="str">
        <f>IF(ISERROR(VLOOKUP($D8530&amp;":"&amp;$E8530&amp;":"&amp;$F8530,[1]Sheet2!$A$26:$I$7753,9,FALSE)),"",VLOOKUP($D8530&amp;":"&amp;$E8530&amp;":"&amp;$F8530,[1]Sheet2!$A$26:$I$7753,9,FALSE))</f>
        <v>verified</v>
      </c>
      <c r="M8530" s="1"/>
      <c r="O8530" s="1">
        <v>96</v>
      </c>
      <c r="P8530" s="1">
        <v>1</v>
      </c>
      <c r="Q8530" s="1">
        <v>89</v>
      </c>
      <c r="R8530" s="1">
        <v>9</v>
      </c>
      <c r="S8530" s="1" t="s">
        <v>33</v>
      </c>
      <c r="T8530" s="1" t="s">
        <v>4150</v>
      </c>
      <c r="U8530" s="1" t="s">
        <v>4149</v>
      </c>
      <c r="V8530" s="1">
        <v>90111489</v>
      </c>
      <c r="W8530" s="1" t="s">
        <v>17</v>
      </c>
      <c r="X8530" s="1" t="s">
        <v>13</v>
      </c>
      <c r="Z8530" t="s">
        <v>16176</v>
      </c>
      <c r="AA8530">
        <v>1</v>
      </c>
      <c r="AB8530" t="s">
        <v>20277</v>
      </c>
      <c r="AC8530" t="s">
        <v>4150</v>
      </c>
      <c r="AD8530" t="s">
        <v>4149</v>
      </c>
      <c r="AE8530" t="s">
        <v>16276</v>
      </c>
      <c r="AF8530" t="s">
        <v>16277</v>
      </c>
    </row>
    <row r="8531" spans="1:32">
      <c r="A8531" t="s">
        <v>28887</v>
      </c>
      <c r="B8531" t="s">
        <v>16178</v>
      </c>
      <c r="C8531">
        <v>1</v>
      </c>
      <c r="D8531">
        <v>89</v>
      </c>
      <c r="E8531">
        <v>9</v>
      </c>
      <c r="F8531" t="s">
        <v>38</v>
      </c>
      <c r="G8531" t="s">
        <v>16179</v>
      </c>
      <c r="H8531" t="s">
        <v>16180</v>
      </c>
      <c r="I8531" s="1" t="s">
        <v>13</v>
      </c>
      <c r="J8531" s="1" t="s">
        <v>16181</v>
      </c>
      <c r="K8531" s="1" t="s">
        <v>16180</v>
      </c>
      <c r="L8531" s="1" t="str">
        <f>IF(ISERROR(VLOOKUP($D8531&amp;":"&amp;$E8531&amp;":"&amp;$F8531,[1]Sheet2!$A$26:$I$7753,9,FALSE)),"",VLOOKUP($D8531&amp;":"&amp;$E8531&amp;":"&amp;$F8531,[1]Sheet2!$A$26:$I$7753,9,FALSE))</f>
        <v>verified</v>
      </c>
      <c r="M8531" s="1"/>
      <c r="O8531" s="1">
        <v>96</v>
      </c>
      <c r="P8531" s="1">
        <v>1</v>
      </c>
      <c r="Q8531" s="1">
        <v>89</v>
      </c>
      <c r="R8531" s="1">
        <v>9</v>
      </c>
      <c r="S8531" s="1" t="s">
        <v>38</v>
      </c>
      <c r="T8531" s="1" t="s">
        <v>16181</v>
      </c>
      <c r="U8531" s="1" t="s">
        <v>16180</v>
      </c>
      <c r="V8531" s="1">
        <v>16128923</v>
      </c>
      <c r="W8531" s="1" t="s">
        <v>17</v>
      </c>
      <c r="X8531" s="1" t="s">
        <v>13</v>
      </c>
      <c r="Z8531" t="s">
        <v>16178</v>
      </c>
      <c r="AA8531">
        <v>1</v>
      </c>
      <c r="AB8531" t="s">
        <v>20278</v>
      </c>
      <c r="AC8531" t="s">
        <v>16181</v>
      </c>
      <c r="AD8531" t="s">
        <v>16180</v>
      </c>
      <c r="AE8531" t="s">
        <v>16276</v>
      </c>
      <c r="AF8531" t="s">
        <v>16277</v>
      </c>
    </row>
    <row r="8532" spans="1:32">
      <c r="A8532" t="s">
        <v>28888</v>
      </c>
      <c r="B8532" t="s">
        <v>16182</v>
      </c>
      <c r="C8532">
        <v>1</v>
      </c>
      <c r="D8532">
        <v>89</v>
      </c>
      <c r="E8532">
        <v>9</v>
      </c>
      <c r="F8532" t="s">
        <v>43</v>
      </c>
      <c r="G8532" t="s">
        <v>16183</v>
      </c>
      <c r="H8532" t="s">
        <v>16184</v>
      </c>
      <c r="I8532" s="1" t="s">
        <v>13</v>
      </c>
      <c r="J8532" s="1" t="s">
        <v>16185</v>
      </c>
      <c r="K8532" s="1" t="s">
        <v>16184</v>
      </c>
      <c r="L8532" s="1" t="str">
        <f>IF(ISERROR(VLOOKUP($D8532&amp;":"&amp;$E8532&amp;":"&amp;$F8532,[1]Sheet2!$A$26:$I$7753,9,FALSE)),"",VLOOKUP($D8532&amp;":"&amp;$E8532&amp;":"&amp;$F8532,[1]Sheet2!$A$26:$I$7753,9,FALSE))</f>
        <v>duplication</v>
      </c>
      <c r="M8532" s="1"/>
      <c r="O8532" s="1">
        <v>96</v>
      </c>
      <c r="P8532" s="1">
        <v>1</v>
      </c>
      <c r="Q8532" s="1">
        <v>89</v>
      </c>
      <c r="R8532" s="1">
        <v>9</v>
      </c>
      <c r="S8532" s="1" t="s">
        <v>43</v>
      </c>
      <c r="T8532" s="1" t="s">
        <v>16185</v>
      </c>
      <c r="U8532" s="1" t="s">
        <v>16184</v>
      </c>
      <c r="V8532" s="1">
        <v>16130961</v>
      </c>
      <c r="W8532" s="1" t="s">
        <v>17</v>
      </c>
      <c r="X8532" s="1" t="s">
        <v>13</v>
      </c>
      <c r="Z8532" t="s">
        <v>16182</v>
      </c>
      <c r="AA8532">
        <v>1</v>
      </c>
      <c r="AB8532" t="s">
        <v>20279</v>
      </c>
      <c r="AC8532" t="s">
        <v>16185</v>
      </c>
      <c r="AD8532" t="s">
        <v>16184</v>
      </c>
      <c r="AE8532" t="s">
        <v>16530</v>
      </c>
      <c r="AF8532" t="s">
        <v>16531</v>
      </c>
    </row>
    <row r="8533" spans="1:32">
      <c r="A8533" t="s">
        <v>28889</v>
      </c>
      <c r="B8533" t="s">
        <v>16186</v>
      </c>
      <c r="C8533">
        <v>1</v>
      </c>
      <c r="D8533">
        <v>89</v>
      </c>
      <c r="E8533">
        <v>9</v>
      </c>
      <c r="F8533" t="s">
        <v>48</v>
      </c>
      <c r="G8533" t="s">
        <v>16187</v>
      </c>
      <c r="H8533" t="s">
        <v>16188</v>
      </c>
      <c r="I8533" s="1" t="s">
        <v>13</v>
      </c>
      <c r="J8533" s="1" t="s">
        <v>16189</v>
      </c>
      <c r="K8533" s="1" t="s">
        <v>16188</v>
      </c>
      <c r="L8533" s="1" t="str">
        <f>IF(ISERROR(VLOOKUP($D8533&amp;":"&amp;$E8533&amp;":"&amp;$F8533,[1]Sheet2!$A$26:$I$7753,9,FALSE)),"",VLOOKUP($D8533&amp;":"&amp;$E8533&amp;":"&amp;$F8533,[1]Sheet2!$A$26:$I$7753,9,FALSE))</f>
        <v>mixture</v>
      </c>
      <c r="M8533" s="1"/>
      <c r="O8533" s="1">
        <v>96</v>
      </c>
      <c r="P8533" s="1">
        <v>1</v>
      </c>
      <c r="Q8533" s="1">
        <v>89</v>
      </c>
      <c r="R8533" s="1">
        <v>9</v>
      </c>
      <c r="S8533" s="1" t="s">
        <v>48</v>
      </c>
      <c r="T8533" s="1" t="s">
        <v>16189</v>
      </c>
      <c r="U8533" s="1" t="s">
        <v>16188</v>
      </c>
      <c r="V8533" s="1">
        <v>16131803</v>
      </c>
      <c r="W8533" s="1" t="s">
        <v>17</v>
      </c>
      <c r="X8533" s="1" t="s">
        <v>13</v>
      </c>
      <c r="Z8533" t="s">
        <v>16186</v>
      </c>
      <c r="AA8533">
        <v>1</v>
      </c>
      <c r="AB8533" t="s">
        <v>20280</v>
      </c>
      <c r="AC8533" t="s">
        <v>16189</v>
      </c>
      <c r="AD8533" t="s">
        <v>16188</v>
      </c>
      <c r="AE8533" t="s">
        <v>18018</v>
      </c>
      <c r="AF8533" t="s">
        <v>16333</v>
      </c>
    </row>
    <row r="8534" spans="1:32">
      <c r="A8534" t="s">
        <v>28890</v>
      </c>
      <c r="B8534" t="s">
        <v>16190</v>
      </c>
      <c r="C8534">
        <v>1</v>
      </c>
      <c r="D8534">
        <v>89</v>
      </c>
      <c r="E8534">
        <v>10</v>
      </c>
      <c r="F8534" t="s">
        <v>13</v>
      </c>
      <c r="G8534" t="s">
        <v>16191</v>
      </c>
      <c r="H8534" t="s">
        <v>16192</v>
      </c>
      <c r="I8534" s="1" t="s">
        <v>13</v>
      </c>
      <c r="J8534" s="1" t="s">
        <v>16193</v>
      </c>
      <c r="K8534" s="1" t="s">
        <v>16192</v>
      </c>
      <c r="L8534" s="1" t="str">
        <f>IF(ISERROR(VLOOKUP($D8534&amp;":"&amp;$E8534&amp;":"&amp;$F8534,[1]Sheet2!$A$26:$I$7753,9,FALSE)),"",VLOOKUP($D8534&amp;":"&amp;$E8534&amp;":"&amp;$F8534,[1]Sheet2!$A$26:$I$7753,9,FALSE))</f>
        <v>verified</v>
      </c>
      <c r="M8534" s="1"/>
      <c r="O8534" s="1">
        <v>96</v>
      </c>
      <c r="P8534" s="1">
        <v>1</v>
      </c>
      <c r="Q8534" s="1">
        <v>89</v>
      </c>
      <c r="R8534" s="1">
        <v>10</v>
      </c>
      <c r="S8534" s="1" t="s">
        <v>13</v>
      </c>
      <c r="T8534" s="1" t="s">
        <v>16193</v>
      </c>
      <c r="U8534" s="1" t="s">
        <v>16192</v>
      </c>
      <c r="V8534" s="1">
        <v>16131814</v>
      </c>
      <c r="W8534" s="1" t="s">
        <v>17</v>
      </c>
      <c r="X8534" s="1" t="s">
        <v>13</v>
      </c>
      <c r="Z8534" t="s">
        <v>16190</v>
      </c>
      <c r="AA8534">
        <v>1</v>
      </c>
      <c r="AB8534" t="s">
        <v>20281</v>
      </c>
      <c r="AC8534" t="s">
        <v>16193</v>
      </c>
      <c r="AD8534" t="s">
        <v>16192</v>
      </c>
      <c r="AE8534" t="s">
        <v>16276</v>
      </c>
      <c r="AF8534" t="s">
        <v>16277</v>
      </c>
    </row>
    <row r="8535" spans="1:32">
      <c r="A8535" t="s">
        <v>28891</v>
      </c>
      <c r="B8535" t="s">
        <v>16194</v>
      </c>
      <c r="C8535">
        <v>1</v>
      </c>
      <c r="D8535">
        <v>89</v>
      </c>
      <c r="E8535">
        <v>10</v>
      </c>
      <c r="F8535" t="s">
        <v>19</v>
      </c>
      <c r="G8535" t="s">
        <v>16195</v>
      </c>
      <c r="H8535" t="s">
        <v>16196</v>
      </c>
      <c r="I8535" s="1" t="s">
        <v>13</v>
      </c>
      <c r="J8535" s="1" t="s">
        <v>16197</v>
      </c>
      <c r="K8535" s="1" t="s">
        <v>16196</v>
      </c>
      <c r="L8535" s="1" t="str">
        <f>IF(ISERROR(VLOOKUP($D8535&amp;":"&amp;$E8535&amp;":"&amp;$F8535,[1]Sheet2!$A$26:$I$7753,9,FALSE)),"",VLOOKUP($D8535&amp;":"&amp;$E8535&amp;":"&amp;$F8535,[1]Sheet2!$A$26:$I$7753,9,FALSE))</f>
        <v>duplication</v>
      </c>
      <c r="M8535" s="1"/>
      <c r="O8535" s="1">
        <v>96</v>
      </c>
      <c r="P8535" s="1">
        <v>1</v>
      </c>
      <c r="Q8535" s="1">
        <v>89</v>
      </c>
      <c r="R8535" s="1">
        <v>10</v>
      </c>
      <c r="S8535" s="1" t="s">
        <v>19</v>
      </c>
      <c r="T8535" s="1" t="s">
        <v>16197</v>
      </c>
      <c r="U8535" s="1" t="s">
        <v>16196</v>
      </c>
      <c r="V8535" s="1">
        <v>16131057</v>
      </c>
      <c r="W8535" s="1" t="s">
        <v>17</v>
      </c>
      <c r="X8535" s="1" t="s">
        <v>13</v>
      </c>
      <c r="Z8535" t="s">
        <v>16194</v>
      </c>
      <c r="AA8535">
        <v>1</v>
      </c>
      <c r="AB8535" t="s">
        <v>20282</v>
      </c>
      <c r="AC8535" t="s">
        <v>16197</v>
      </c>
      <c r="AD8535" t="s">
        <v>16196</v>
      </c>
      <c r="AE8535" t="s">
        <v>16530</v>
      </c>
      <c r="AF8535" t="s">
        <v>16531</v>
      </c>
    </row>
    <row r="8536" spans="1:32">
      <c r="A8536" t="s">
        <v>28892</v>
      </c>
      <c r="B8536" t="s">
        <v>16198</v>
      </c>
      <c r="C8536">
        <v>1</v>
      </c>
      <c r="D8536">
        <v>89</v>
      </c>
      <c r="E8536">
        <v>10</v>
      </c>
      <c r="F8536" t="s">
        <v>21</v>
      </c>
      <c r="G8536" t="s">
        <v>16199</v>
      </c>
      <c r="H8536" t="s">
        <v>2952</v>
      </c>
      <c r="I8536" s="1" t="s">
        <v>13</v>
      </c>
      <c r="J8536" s="1" t="s">
        <v>2953</v>
      </c>
      <c r="K8536" s="1" t="s">
        <v>2952</v>
      </c>
      <c r="L8536" s="1" t="str">
        <f>IF(ISERROR(VLOOKUP($D8536&amp;":"&amp;$E8536&amp;":"&amp;$F8536,[1]Sheet2!$A$26:$I$7753,9,FALSE)),"",VLOOKUP($D8536&amp;":"&amp;$E8536&amp;":"&amp;$F8536,[1]Sheet2!$A$26:$I$7753,9,FALSE))</f>
        <v>verified</v>
      </c>
      <c r="M8536" s="1"/>
      <c r="O8536" s="1">
        <v>96</v>
      </c>
      <c r="P8536" s="1">
        <v>1</v>
      </c>
      <c r="Q8536" s="1">
        <v>89</v>
      </c>
      <c r="R8536" s="1">
        <v>10</v>
      </c>
      <c r="S8536" s="1" t="s">
        <v>21</v>
      </c>
      <c r="T8536" s="1" t="s">
        <v>2953</v>
      </c>
      <c r="U8536" s="1" t="s">
        <v>2952</v>
      </c>
      <c r="V8536" s="1">
        <v>90111193</v>
      </c>
      <c r="W8536" s="1" t="s">
        <v>17</v>
      </c>
      <c r="X8536" s="1" t="s">
        <v>13</v>
      </c>
      <c r="Z8536" t="s">
        <v>16198</v>
      </c>
      <c r="AA8536">
        <v>1</v>
      </c>
      <c r="AB8536" t="s">
        <v>20283</v>
      </c>
      <c r="AC8536" t="s">
        <v>2953</v>
      </c>
      <c r="AD8536" t="s">
        <v>2952</v>
      </c>
      <c r="AE8536" t="s">
        <v>16276</v>
      </c>
      <c r="AF8536" t="s">
        <v>16277</v>
      </c>
    </row>
    <row r="8537" spans="1:32">
      <c r="A8537" t="s">
        <v>28893</v>
      </c>
      <c r="B8537" t="s">
        <v>16200</v>
      </c>
      <c r="C8537">
        <v>1</v>
      </c>
      <c r="D8537">
        <v>89</v>
      </c>
      <c r="E8537">
        <v>10</v>
      </c>
      <c r="F8537" t="s">
        <v>28</v>
      </c>
      <c r="G8537" t="s">
        <v>16201</v>
      </c>
      <c r="H8537" t="s">
        <v>16202</v>
      </c>
      <c r="I8537" s="1" t="s">
        <v>13</v>
      </c>
      <c r="J8537" s="1" t="s">
        <v>16203</v>
      </c>
      <c r="K8537" s="1" t="s">
        <v>16202</v>
      </c>
      <c r="L8537" s="1" t="str">
        <f>IF(ISERROR(VLOOKUP($D8537&amp;":"&amp;$E8537&amp;":"&amp;$F8537,[1]Sheet2!$A$26:$I$7753,9,FALSE)),"",VLOOKUP($D8537&amp;":"&amp;$E8537&amp;":"&amp;$F8537,[1]Sheet2!$A$26:$I$7753,9,FALSE))</f>
        <v>verified</v>
      </c>
      <c r="M8537" s="1"/>
      <c r="O8537" s="1">
        <v>96</v>
      </c>
      <c r="P8537" s="1">
        <v>1</v>
      </c>
      <c r="Q8537" s="1">
        <v>89</v>
      </c>
      <c r="R8537" s="1">
        <v>10</v>
      </c>
      <c r="S8537" s="1" t="s">
        <v>28</v>
      </c>
      <c r="T8537" s="1" t="s">
        <v>16203</v>
      </c>
      <c r="U8537" s="1" t="s">
        <v>16202</v>
      </c>
      <c r="V8537" s="1">
        <v>16128498</v>
      </c>
      <c r="W8537" s="1" t="s">
        <v>17</v>
      </c>
      <c r="X8537" s="1" t="s">
        <v>13</v>
      </c>
      <c r="Z8537" t="s">
        <v>16200</v>
      </c>
      <c r="AA8537">
        <v>1</v>
      </c>
      <c r="AB8537" t="s">
        <v>20284</v>
      </c>
      <c r="AC8537" t="s">
        <v>16203</v>
      </c>
      <c r="AD8537" t="s">
        <v>16202</v>
      </c>
      <c r="AE8537" t="s">
        <v>16276</v>
      </c>
      <c r="AF8537" t="s">
        <v>16277</v>
      </c>
    </row>
    <row r="8538" spans="1:32">
      <c r="A8538" t="s">
        <v>28894</v>
      </c>
      <c r="B8538" t="s">
        <v>16204</v>
      </c>
      <c r="C8538">
        <v>1</v>
      </c>
      <c r="D8538">
        <v>89</v>
      </c>
      <c r="E8538">
        <v>10</v>
      </c>
      <c r="F8538" t="s">
        <v>33</v>
      </c>
      <c r="G8538" t="s">
        <v>16205</v>
      </c>
      <c r="H8538" t="s">
        <v>16206</v>
      </c>
      <c r="I8538" s="1" t="s">
        <v>13</v>
      </c>
      <c r="J8538" s="1" t="s">
        <v>16207</v>
      </c>
      <c r="K8538" s="1" t="s">
        <v>16208</v>
      </c>
      <c r="L8538" s="1" t="str">
        <f>IF(ISERROR(VLOOKUP($D8538&amp;":"&amp;$E8538&amp;":"&amp;$F8538,[1]Sheet2!$A$26:$I$7753,9,FALSE)),"",VLOOKUP($D8538&amp;":"&amp;$E8538&amp;":"&amp;$F8538,[1]Sheet2!$A$26:$I$7753,9,FALSE))</f>
        <v>verified</v>
      </c>
      <c r="M8538" s="1"/>
      <c r="O8538" s="1">
        <v>96</v>
      </c>
      <c r="P8538" s="1">
        <v>1</v>
      </c>
      <c r="Q8538" s="1">
        <v>89</v>
      </c>
      <c r="R8538" s="1">
        <v>10</v>
      </c>
      <c r="S8538" s="1" t="s">
        <v>33</v>
      </c>
      <c r="T8538" s="1" t="s">
        <v>16207</v>
      </c>
      <c r="U8538" s="1" t="s">
        <v>16208</v>
      </c>
      <c r="V8538" s="1">
        <v>49176408</v>
      </c>
      <c r="W8538" s="1" t="s">
        <v>17</v>
      </c>
      <c r="X8538" s="1" t="s">
        <v>13</v>
      </c>
      <c r="Z8538" t="s">
        <v>16204</v>
      </c>
      <c r="AA8538">
        <v>1</v>
      </c>
      <c r="AB8538" t="s">
        <v>20285</v>
      </c>
      <c r="AC8538" t="s">
        <v>16207</v>
      </c>
      <c r="AD8538" t="s">
        <v>16208</v>
      </c>
      <c r="AE8538" t="s">
        <v>16276</v>
      </c>
      <c r="AF8538" t="s">
        <v>16277</v>
      </c>
    </row>
    <row r="8539" spans="1:32">
      <c r="A8539" t="s">
        <v>28895</v>
      </c>
      <c r="B8539" t="s">
        <v>16209</v>
      </c>
      <c r="C8539">
        <v>2</v>
      </c>
      <c r="D8539">
        <v>89</v>
      </c>
      <c r="E8539">
        <v>10</v>
      </c>
      <c r="F8539" t="s">
        <v>38</v>
      </c>
      <c r="G8539" t="s">
        <v>16210</v>
      </c>
      <c r="H8539" t="s">
        <v>16211</v>
      </c>
      <c r="I8539" s="1" t="s">
        <v>13</v>
      </c>
      <c r="J8539" s="1" t="s">
        <v>16212</v>
      </c>
      <c r="K8539" s="1" t="s">
        <v>16213</v>
      </c>
      <c r="L8539" s="1" t="str">
        <f>IF(ISERROR(VLOOKUP($D8539&amp;":"&amp;$E8539&amp;":"&amp;$F8539,[1]Sheet2!$A$26:$I$7753,9,FALSE)),"",VLOOKUP($D8539&amp;":"&amp;$E8539&amp;":"&amp;$F8539,[1]Sheet2!$A$26:$I$7753,9,FALSE))</f>
        <v>verified</v>
      </c>
      <c r="M8539" s="1"/>
      <c r="O8539" s="1">
        <v>96</v>
      </c>
      <c r="P8539" s="1">
        <v>2</v>
      </c>
      <c r="Q8539" s="1">
        <v>89</v>
      </c>
      <c r="R8539" s="1">
        <v>10</v>
      </c>
      <c r="S8539" s="1" t="s">
        <v>38</v>
      </c>
      <c r="T8539" s="1" t="s">
        <v>16212</v>
      </c>
      <c r="U8539" s="1" t="s">
        <v>16213</v>
      </c>
      <c r="V8539" s="1">
        <v>16129215</v>
      </c>
      <c r="W8539" s="1" t="s">
        <v>17</v>
      </c>
      <c r="X8539" s="1" t="s">
        <v>13</v>
      </c>
      <c r="Z8539" t="s">
        <v>16209</v>
      </c>
      <c r="AA8539">
        <v>2</v>
      </c>
      <c r="AB8539" t="s">
        <v>20286</v>
      </c>
      <c r="AC8539" t="s">
        <v>16212</v>
      </c>
      <c r="AD8539" t="s">
        <v>16213</v>
      </c>
      <c r="AE8539" t="s">
        <v>16276</v>
      </c>
      <c r="AF8539" t="s">
        <v>16277</v>
      </c>
    </row>
    <row r="8540" spans="1:32">
      <c r="A8540" t="s">
        <v>28896</v>
      </c>
      <c r="B8540" t="s">
        <v>16214</v>
      </c>
      <c r="C8540">
        <v>1</v>
      </c>
      <c r="D8540">
        <v>89</v>
      </c>
      <c r="E8540">
        <v>10</v>
      </c>
      <c r="F8540" t="s">
        <v>43</v>
      </c>
      <c r="G8540" t="s">
        <v>16215</v>
      </c>
      <c r="H8540" t="s">
        <v>16216</v>
      </c>
      <c r="I8540" s="1" t="s">
        <v>13</v>
      </c>
      <c r="J8540" s="1" t="s">
        <v>16217</v>
      </c>
      <c r="K8540" s="1" t="s">
        <v>16216</v>
      </c>
      <c r="L8540" s="1" t="str">
        <f>IF(ISERROR(VLOOKUP($D8540&amp;":"&amp;$E8540&amp;":"&amp;$F8540,[1]Sheet2!$A$26:$I$7753,9,FALSE)),"",VLOOKUP($D8540&amp;":"&amp;$E8540&amp;":"&amp;$F8540,[1]Sheet2!$A$26:$I$7753,9,FALSE))</f>
        <v>verified</v>
      </c>
      <c r="M8540" s="1"/>
      <c r="O8540" s="1">
        <v>96</v>
      </c>
      <c r="P8540" s="1">
        <v>1</v>
      </c>
      <c r="Q8540" s="1">
        <v>89</v>
      </c>
      <c r="R8540" s="1">
        <v>10</v>
      </c>
      <c r="S8540" s="1" t="s">
        <v>43</v>
      </c>
      <c r="T8540" s="1" t="s">
        <v>16217</v>
      </c>
      <c r="U8540" s="1" t="s">
        <v>16216</v>
      </c>
      <c r="V8540" s="1">
        <v>16130346</v>
      </c>
      <c r="W8540" s="1" t="s">
        <v>17</v>
      </c>
      <c r="X8540" s="1" t="s">
        <v>13</v>
      </c>
      <c r="Z8540" t="s">
        <v>16214</v>
      </c>
      <c r="AA8540">
        <v>1</v>
      </c>
      <c r="AB8540" t="s">
        <v>20287</v>
      </c>
      <c r="AC8540" t="s">
        <v>16217</v>
      </c>
      <c r="AD8540" t="s">
        <v>16216</v>
      </c>
      <c r="AE8540" t="s">
        <v>16276</v>
      </c>
      <c r="AF8540" t="s">
        <v>16277</v>
      </c>
    </row>
    <row r="8541" spans="1:32">
      <c r="A8541" t="s">
        <v>28897</v>
      </c>
      <c r="B8541" t="s">
        <v>16218</v>
      </c>
      <c r="C8541">
        <v>3</v>
      </c>
      <c r="D8541">
        <v>89</v>
      </c>
      <c r="E8541">
        <v>10</v>
      </c>
      <c r="F8541" t="s">
        <v>48</v>
      </c>
      <c r="G8541" t="s">
        <v>16219</v>
      </c>
      <c r="H8541" t="s">
        <v>16220</v>
      </c>
      <c r="I8541" s="1" t="s">
        <v>13</v>
      </c>
      <c r="J8541" s="1" t="s">
        <v>16221</v>
      </c>
      <c r="K8541" s="1" t="s">
        <v>16220</v>
      </c>
      <c r="L8541" s="1" t="str">
        <f>IF(ISERROR(VLOOKUP($D8541&amp;":"&amp;$E8541&amp;":"&amp;$F8541,[1]Sheet2!$A$26:$I$7753,9,FALSE)),"",VLOOKUP($D8541&amp;":"&amp;$E8541&amp;":"&amp;$F8541,[1]Sheet2!$A$26:$I$7753,9,FALSE))</f>
        <v>verified</v>
      </c>
      <c r="M8541" s="1"/>
      <c r="O8541" s="1">
        <v>96</v>
      </c>
      <c r="P8541" s="1">
        <v>3</v>
      </c>
      <c r="Q8541" s="1">
        <v>89</v>
      </c>
      <c r="R8541" s="1">
        <v>10</v>
      </c>
      <c r="S8541" s="1" t="s">
        <v>48</v>
      </c>
      <c r="T8541" s="1" t="s">
        <v>16221</v>
      </c>
      <c r="U8541" s="1" t="s">
        <v>16220</v>
      </c>
      <c r="V8541" s="1">
        <v>16130019</v>
      </c>
      <c r="W8541" s="1" t="s">
        <v>17</v>
      </c>
      <c r="X8541" s="1" t="s">
        <v>13</v>
      </c>
      <c r="Z8541" t="s">
        <v>16218</v>
      </c>
      <c r="AA8541">
        <v>3</v>
      </c>
      <c r="AB8541" t="s">
        <v>20288</v>
      </c>
      <c r="AC8541" t="s">
        <v>16221</v>
      </c>
      <c r="AD8541" t="s">
        <v>16220</v>
      </c>
      <c r="AE8541" t="s">
        <v>16276</v>
      </c>
      <c r="AF8541" t="s">
        <v>16277</v>
      </c>
    </row>
    <row r="8542" spans="1:32">
      <c r="A8542" t="s">
        <v>28898</v>
      </c>
      <c r="B8542" t="s">
        <v>16222</v>
      </c>
      <c r="C8542">
        <v>5</v>
      </c>
      <c r="D8542">
        <v>89</v>
      </c>
      <c r="E8542">
        <v>11</v>
      </c>
      <c r="F8542" t="s">
        <v>13</v>
      </c>
      <c r="G8542" t="s">
        <v>16223</v>
      </c>
      <c r="H8542" t="s">
        <v>16224</v>
      </c>
      <c r="I8542" s="1" t="s">
        <v>13</v>
      </c>
      <c r="J8542" s="1" t="s">
        <v>16225</v>
      </c>
      <c r="K8542" s="1" t="s">
        <v>16224</v>
      </c>
      <c r="L8542" s="1" t="str">
        <f>IF(ISERROR(VLOOKUP($D8542&amp;":"&amp;$E8542&amp;":"&amp;$F8542,[1]Sheet2!$A$26:$I$7753,9,FALSE)),"",VLOOKUP($D8542&amp;":"&amp;$E8542&amp;":"&amp;$F8542,[1]Sheet2!$A$26:$I$7753,9,FALSE))</f>
        <v/>
      </c>
      <c r="M8542" s="1" t="s">
        <v>20332</v>
      </c>
      <c r="O8542" s="1">
        <v>96</v>
      </c>
      <c r="P8542" s="1">
        <v>5</v>
      </c>
      <c r="Q8542" s="1">
        <v>89</v>
      </c>
      <c r="R8542" s="1">
        <v>11</v>
      </c>
      <c r="S8542" s="1" t="s">
        <v>13</v>
      </c>
      <c r="T8542" s="1" t="s">
        <v>16225</v>
      </c>
      <c r="U8542" s="1" t="s">
        <v>16224</v>
      </c>
      <c r="V8542" s="1">
        <v>16128854</v>
      </c>
      <c r="W8542" s="1" t="s">
        <v>17</v>
      </c>
      <c r="X8542" s="1" t="s">
        <v>13</v>
      </c>
      <c r="Z8542" t="s">
        <v>16222</v>
      </c>
      <c r="AA8542">
        <v>5</v>
      </c>
      <c r="AB8542" t="s">
        <v>20289</v>
      </c>
      <c r="AC8542" t="s">
        <v>16225</v>
      </c>
      <c r="AD8542" t="s">
        <v>16224</v>
      </c>
      <c r="AE8542" t="s">
        <v>16552</v>
      </c>
      <c r="AF8542" t="s">
        <v>16553</v>
      </c>
    </row>
    <row r="8543" spans="1:32">
      <c r="A8543" t="s">
        <v>28899</v>
      </c>
      <c r="B8543" t="s">
        <v>16226</v>
      </c>
      <c r="C8543">
        <v>6</v>
      </c>
      <c r="D8543">
        <v>89</v>
      </c>
      <c r="E8543">
        <v>11</v>
      </c>
      <c r="F8543" t="s">
        <v>19</v>
      </c>
      <c r="G8543" t="s">
        <v>16227</v>
      </c>
      <c r="H8543" t="s">
        <v>16228</v>
      </c>
      <c r="I8543" s="1" t="s">
        <v>13</v>
      </c>
      <c r="J8543" s="1" t="s">
        <v>16229</v>
      </c>
      <c r="K8543" s="1" t="s">
        <v>16230</v>
      </c>
      <c r="L8543" s="1" t="str">
        <f>IF(ISERROR(VLOOKUP($D8543&amp;":"&amp;$E8543&amp;":"&amp;$F8543,[1]Sheet2!$A$26:$I$7753,9,FALSE)),"",VLOOKUP($D8543&amp;":"&amp;$E8543&amp;":"&amp;$F8543,[1]Sheet2!$A$26:$I$7753,9,FALSE))</f>
        <v/>
      </c>
      <c r="M8543" s="1" t="s">
        <v>20332</v>
      </c>
      <c r="O8543" s="1">
        <v>96</v>
      </c>
      <c r="P8543" s="1">
        <v>6</v>
      </c>
      <c r="Q8543" s="1">
        <v>89</v>
      </c>
      <c r="R8543" s="1">
        <v>11</v>
      </c>
      <c r="S8543" s="1" t="s">
        <v>19</v>
      </c>
      <c r="T8543" s="1" t="s">
        <v>16229</v>
      </c>
      <c r="U8543" s="1" t="s">
        <v>16230</v>
      </c>
      <c r="V8543" s="1">
        <v>16129017</v>
      </c>
      <c r="W8543" s="1" t="s">
        <v>17</v>
      </c>
      <c r="X8543" s="1" t="s">
        <v>13</v>
      </c>
      <c r="Z8543" t="s">
        <v>16226</v>
      </c>
      <c r="AA8543">
        <v>6</v>
      </c>
      <c r="AB8543" t="s">
        <v>20290</v>
      </c>
      <c r="AC8543" t="s">
        <v>16229</v>
      </c>
      <c r="AD8543" t="s">
        <v>16230</v>
      </c>
      <c r="AE8543" t="s">
        <v>16552</v>
      </c>
      <c r="AF8543" t="s">
        <v>16553</v>
      </c>
    </row>
    <row r="8544" spans="1:32">
      <c r="A8544" t="s">
        <v>28900</v>
      </c>
      <c r="B8544" t="s">
        <v>16231</v>
      </c>
      <c r="C8544">
        <v>3</v>
      </c>
      <c r="D8544">
        <v>89</v>
      </c>
      <c r="E8544">
        <v>11</v>
      </c>
      <c r="F8544" t="s">
        <v>21</v>
      </c>
      <c r="G8544" t="s">
        <v>16232</v>
      </c>
      <c r="H8544" t="s">
        <v>16233</v>
      </c>
      <c r="I8544" s="1" t="s">
        <v>13</v>
      </c>
      <c r="J8544" s="1" t="s">
        <v>16234</v>
      </c>
      <c r="K8544" s="1" t="s">
        <v>16233</v>
      </c>
      <c r="L8544" s="1" t="str">
        <f>IF(ISERROR(VLOOKUP($D8544&amp;":"&amp;$E8544&amp;":"&amp;$F8544,[1]Sheet2!$A$26:$I$7753,9,FALSE)),"",VLOOKUP($D8544&amp;":"&amp;$E8544&amp;":"&amp;$F8544,[1]Sheet2!$A$26:$I$7753,9,FALSE))</f>
        <v/>
      </c>
      <c r="M8544" s="1" t="s">
        <v>20332</v>
      </c>
      <c r="O8544" s="1">
        <v>96</v>
      </c>
      <c r="P8544" s="1">
        <v>3</v>
      </c>
      <c r="Q8544" s="1">
        <v>89</v>
      </c>
      <c r="R8544" s="1">
        <v>11</v>
      </c>
      <c r="S8544" s="1" t="s">
        <v>21</v>
      </c>
      <c r="T8544" s="1" t="s">
        <v>16234</v>
      </c>
      <c r="U8544" s="1" t="s">
        <v>16233</v>
      </c>
      <c r="V8544" s="1">
        <v>16131601</v>
      </c>
      <c r="W8544" s="1" t="s">
        <v>17</v>
      </c>
      <c r="X8544" s="1" t="s">
        <v>13</v>
      </c>
      <c r="Z8544" t="s">
        <v>16231</v>
      </c>
      <c r="AA8544">
        <v>3</v>
      </c>
      <c r="AB8544" t="s">
        <v>20291</v>
      </c>
      <c r="AC8544" t="s">
        <v>16234</v>
      </c>
      <c r="AD8544" t="s">
        <v>16233</v>
      </c>
      <c r="AE8544" t="s">
        <v>16552</v>
      </c>
      <c r="AF8544" t="s">
        <v>16553</v>
      </c>
    </row>
    <row r="8545" spans="1:34">
      <c r="A8545" t="s">
        <v>28901</v>
      </c>
      <c r="B8545" t="s">
        <v>16235</v>
      </c>
      <c r="C8545">
        <v>5</v>
      </c>
      <c r="D8545">
        <v>89</v>
      </c>
      <c r="E8545">
        <v>11</v>
      </c>
      <c r="F8545" t="s">
        <v>28</v>
      </c>
      <c r="G8545" t="s">
        <v>16236</v>
      </c>
      <c r="H8545" t="s">
        <v>16237</v>
      </c>
      <c r="I8545" s="1" t="s">
        <v>13</v>
      </c>
      <c r="J8545" s="1" t="s">
        <v>16238</v>
      </c>
      <c r="K8545" s="1" t="s">
        <v>16237</v>
      </c>
      <c r="L8545" s="1" t="str">
        <f>IF(ISERROR(VLOOKUP($D8545&amp;":"&amp;$E8545&amp;":"&amp;$F8545,[1]Sheet2!$A$26:$I$7753,9,FALSE)),"",VLOOKUP($D8545&amp;":"&amp;$E8545&amp;":"&amp;$F8545,[1]Sheet2!$A$26:$I$7753,9,FALSE))</f>
        <v/>
      </c>
      <c r="M8545" s="1" t="s">
        <v>20332</v>
      </c>
      <c r="O8545" s="1">
        <v>96</v>
      </c>
      <c r="P8545" s="1">
        <v>5</v>
      </c>
      <c r="Q8545" s="1">
        <v>89</v>
      </c>
      <c r="R8545" s="1">
        <v>11</v>
      </c>
      <c r="S8545" s="1" t="s">
        <v>28</v>
      </c>
      <c r="T8545" s="1" t="s">
        <v>16238</v>
      </c>
      <c r="U8545" s="1" t="s">
        <v>16237</v>
      </c>
      <c r="V8545" s="1">
        <v>16130731</v>
      </c>
      <c r="W8545" s="1" t="s">
        <v>17</v>
      </c>
      <c r="X8545" s="1" t="s">
        <v>13</v>
      </c>
      <c r="Z8545" t="s">
        <v>16235</v>
      </c>
      <c r="AA8545">
        <v>5</v>
      </c>
      <c r="AB8545" t="s">
        <v>20292</v>
      </c>
      <c r="AC8545" t="s">
        <v>16238</v>
      </c>
      <c r="AD8545" t="s">
        <v>16237</v>
      </c>
      <c r="AE8545" t="s">
        <v>16552</v>
      </c>
      <c r="AF8545" t="s">
        <v>16553</v>
      </c>
    </row>
    <row r="8546" spans="1:34">
      <c r="A8546" t="s">
        <v>28902</v>
      </c>
      <c r="B8546" t="s">
        <v>16239</v>
      </c>
      <c r="C8546">
        <v>1</v>
      </c>
      <c r="D8546">
        <v>89</v>
      </c>
      <c r="E8546">
        <v>11</v>
      </c>
      <c r="F8546" t="s">
        <v>33</v>
      </c>
      <c r="G8546" t="s">
        <v>16240</v>
      </c>
      <c r="H8546" t="s">
        <v>16241</v>
      </c>
      <c r="I8546" s="1" t="s">
        <v>13</v>
      </c>
      <c r="J8546" s="1" t="s">
        <v>16242</v>
      </c>
      <c r="K8546" s="1" t="s">
        <v>16241</v>
      </c>
      <c r="L8546" s="1" t="str">
        <f>IF(ISERROR(VLOOKUP($D8546&amp;":"&amp;$E8546&amp;":"&amp;$F8546,[1]Sheet2!$A$26:$I$7753,9,FALSE)),"",VLOOKUP($D8546&amp;":"&amp;$E8546&amp;":"&amp;$F8546,[1]Sheet2!$A$26:$I$7753,9,FALSE))</f>
        <v>verified</v>
      </c>
      <c r="M8546" s="1"/>
      <c r="O8546" s="1">
        <v>96</v>
      </c>
      <c r="P8546" s="1">
        <v>1</v>
      </c>
      <c r="Q8546" s="1">
        <v>89</v>
      </c>
      <c r="R8546" s="1">
        <v>11</v>
      </c>
      <c r="S8546" s="1" t="s">
        <v>33</v>
      </c>
      <c r="T8546" s="1" t="s">
        <v>16242</v>
      </c>
      <c r="U8546" s="1" t="s">
        <v>16241</v>
      </c>
      <c r="V8546" s="1">
        <v>16128387</v>
      </c>
      <c r="W8546" s="1" t="s">
        <v>17</v>
      </c>
      <c r="X8546" s="1" t="s">
        <v>13</v>
      </c>
      <c r="Z8546" t="s">
        <v>16239</v>
      </c>
      <c r="AA8546">
        <v>1</v>
      </c>
      <c r="AB8546" t="s">
        <v>20293</v>
      </c>
      <c r="AC8546" t="s">
        <v>16242</v>
      </c>
      <c r="AD8546" t="s">
        <v>16241</v>
      </c>
      <c r="AE8546" t="s">
        <v>16276</v>
      </c>
      <c r="AF8546" t="s">
        <v>16277</v>
      </c>
    </row>
    <row r="8547" spans="1:34">
      <c r="A8547" t="s">
        <v>28903</v>
      </c>
      <c r="B8547" t="s">
        <v>16243</v>
      </c>
      <c r="C8547">
        <v>6</v>
      </c>
      <c r="D8547">
        <v>89</v>
      </c>
      <c r="E8547">
        <v>11</v>
      </c>
      <c r="F8547" t="s">
        <v>38</v>
      </c>
      <c r="G8547" t="s">
        <v>16244</v>
      </c>
      <c r="H8547" t="s">
        <v>2060</v>
      </c>
      <c r="I8547" s="1" t="s">
        <v>21</v>
      </c>
      <c r="J8547" s="1" t="s">
        <v>2061</v>
      </c>
      <c r="K8547" s="1" t="s">
        <v>2060</v>
      </c>
      <c r="L8547" s="1" t="str">
        <f>IF(ISERROR(VLOOKUP($D8547&amp;":"&amp;$E8547&amp;":"&amp;$F8547,[1]Sheet2!$A$26:$I$7753,9,FALSE)),"",VLOOKUP($D8547&amp;":"&amp;$E8547&amp;":"&amp;$F8547,[1]Sheet2!$A$26:$I$7753,9,FALSE))</f>
        <v>verified</v>
      </c>
      <c r="M8547" s="1"/>
      <c r="O8547" s="1">
        <v>96</v>
      </c>
      <c r="P8547" s="1">
        <v>6</v>
      </c>
      <c r="Q8547" s="1">
        <v>89</v>
      </c>
      <c r="R8547" s="1">
        <v>11</v>
      </c>
      <c r="S8547" s="1" t="s">
        <v>38</v>
      </c>
      <c r="T8547" s="1" t="s">
        <v>2061</v>
      </c>
      <c r="U8547" s="1" t="s">
        <v>2060</v>
      </c>
      <c r="V8547" s="1">
        <v>90111299</v>
      </c>
      <c r="W8547" s="1" t="s">
        <v>17</v>
      </c>
      <c r="X8547" s="1" t="s">
        <v>21</v>
      </c>
      <c r="Z8547" t="s">
        <v>16243</v>
      </c>
      <c r="AA8547">
        <v>6</v>
      </c>
      <c r="AB8547" t="s">
        <v>20294</v>
      </c>
      <c r="AC8547" t="s">
        <v>2061</v>
      </c>
      <c r="AD8547" t="s">
        <v>2060</v>
      </c>
      <c r="AE8547" t="s">
        <v>16276</v>
      </c>
      <c r="AF8547" t="s">
        <v>16277</v>
      </c>
    </row>
    <row r="8548" spans="1:34">
      <c r="A8548" t="s">
        <v>28904</v>
      </c>
      <c r="B8548" t="s">
        <v>16245</v>
      </c>
      <c r="C8548">
        <v>1</v>
      </c>
      <c r="D8548">
        <v>89</v>
      </c>
      <c r="E8548">
        <v>11</v>
      </c>
      <c r="F8548" t="s">
        <v>43</v>
      </c>
      <c r="G8548" t="s">
        <v>16246</v>
      </c>
      <c r="H8548" t="s">
        <v>16247</v>
      </c>
      <c r="I8548" s="1" t="s">
        <v>13</v>
      </c>
      <c r="J8548" s="1" t="s">
        <v>16248</v>
      </c>
      <c r="K8548" s="1" t="s">
        <v>16247</v>
      </c>
      <c r="L8548" s="1" t="str">
        <f>IF(ISERROR(VLOOKUP($D8548&amp;":"&amp;$E8548&amp;":"&amp;$F8548,[1]Sheet2!$A$26:$I$7753,9,FALSE)),"",VLOOKUP($D8548&amp;":"&amp;$E8548&amp;":"&amp;$F8548,[1]Sheet2!$A$26:$I$7753,9,FALSE))</f>
        <v>verified</v>
      </c>
      <c r="M8548" s="1"/>
      <c r="O8548" s="1">
        <v>96</v>
      </c>
      <c r="P8548" s="1">
        <v>1</v>
      </c>
      <c r="Q8548" s="1">
        <v>89</v>
      </c>
      <c r="R8548" s="1">
        <v>11</v>
      </c>
      <c r="S8548" s="1" t="s">
        <v>43</v>
      </c>
      <c r="T8548" s="1" t="s">
        <v>16248</v>
      </c>
      <c r="U8548" s="1" t="s">
        <v>16247</v>
      </c>
      <c r="V8548" s="1">
        <v>90111300</v>
      </c>
      <c r="W8548" s="1" t="s">
        <v>17</v>
      </c>
      <c r="X8548" s="1" t="s">
        <v>13</v>
      </c>
      <c r="Z8548" t="s">
        <v>16245</v>
      </c>
      <c r="AA8548">
        <v>1</v>
      </c>
      <c r="AB8548" t="s">
        <v>20295</v>
      </c>
      <c r="AC8548" t="s">
        <v>16248</v>
      </c>
      <c r="AD8548" t="s">
        <v>16247</v>
      </c>
      <c r="AE8548" t="s">
        <v>16276</v>
      </c>
      <c r="AF8548" t="s">
        <v>16277</v>
      </c>
    </row>
    <row r="8549" spans="1:34">
      <c r="A8549" t="s">
        <v>28905</v>
      </c>
      <c r="B8549" t="s">
        <v>16249</v>
      </c>
      <c r="C8549">
        <v>3</v>
      </c>
      <c r="D8549">
        <v>89</v>
      </c>
      <c r="E8549">
        <v>11</v>
      </c>
      <c r="F8549" t="s">
        <v>48</v>
      </c>
      <c r="G8549" t="s">
        <v>16250</v>
      </c>
      <c r="H8549" t="s">
        <v>16251</v>
      </c>
      <c r="I8549" s="1" t="s">
        <v>13</v>
      </c>
      <c r="J8549" s="1" t="s">
        <v>16252</v>
      </c>
      <c r="K8549" s="1" t="s">
        <v>16251</v>
      </c>
      <c r="L8549" s="1" t="str">
        <f>IF(ISERROR(VLOOKUP($D8549&amp;":"&amp;$E8549&amp;":"&amp;$F8549,[1]Sheet2!$A$26:$I$7753,9,FALSE)),"",VLOOKUP($D8549&amp;":"&amp;$E8549&amp;":"&amp;$F8549,[1]Sheet2!$A$26:$I$7753,9,FALSE))</f>
        <v>verified</v>
      </c>
      <c r="M8549" s="1"/>
      <c r="O8549" s="1">
        <v>96</v>
      </c>
      <c r="P8549" s="1">
        <v>3</v>
      </c>
      <c r="Q8549" s="1">
        <v>89</v>
      </c>
      <c r="R8549" s="1">
        <v>11</v>
      </c>
      <c r="S8549" s="1" t="s">
        <v>48</v>
      </c>
      <c r="T8549" s="1" t="s">
        <v>16252</v>
      </c>
      <c r="U8549" s="1" t="s">
        <v>16251</v>
      </c>
      <c r="V8549" s="1">
        <v>90111367</v>
      </c>
      <c r="W8549" s="1" t="s">
        <v>17</v>
      </c>
      <c r="X8549" s="1" t="s">
        <v>13</v>
      </c>
      <c r="Z8549" t="s">
        <v>16249</v>
      </c>
      <c r="AA8549">
        <v>3</v>
      </c>
      <c r="AB8549" t="s">
        <v>20296</v>
      </c>
      <c r="AC8549" t="s">
        <v>16252</v>
      </c>
      <c r="AD8549" t="s">
        <v>16251</v>
      </c>
      <c r="AE8549" t="s">
        <v>16276</v>
      </c>
      <c r="AF8549" t="s">
        <v>16277</v>
      </c>
    </row>
    <row r="8550" spans="1:34">
      <c r="A8550" t="s">
        <v>28906</v>
      </c>
      <c r="B8550" t="s">
        <v>16253</v>
      </c>
      <c r="C8550">
        <v>7</v>
      </c>
      <c r="D8550">
        <v>89</v>
      </c>
      <c r="E8550">
        <v>12</v>
      </c>
      <c r="F8550" t="s">
        <v>13</v>
      </c>
      <c r="G8550" t="s">
        <v>16254</v>
      </c>
      <c r="H8550" t="s">
        <v>16255</v>
      </c>
      <c r="I8550" s="1" t="s">
        <v>13</v>
      </c>
      <c r="J8550" s="1" t="s">
        <v>16256</v>
      </c>
      <c r="K8550" s="1" t="s">
        <v>16255</v>
      </c>
      <c r="L8550" s="1" t="str">
        <f>IF(ISERROR(VLOOKUP($D8550&amp;":"&amp;$E8550&amp;":"&amp;$F8550,[1]Sheet2!$A$26:$I$7753,9,FALSE)),"",VLOOKUP($D8550&amp;":"&amp;$E8550&amp;":"&amp;$F8550,[1]Sheet2!$A$26:$I$7753,9,FALSE))</f>
        <v>verified</v>
      </c>
      <c r="M8550" s="1"/>
      <c r="O8550" s="1">
        <v>96</v>
      </c>
      <c r="P8550" s="1">
        <v>7</v>
      </c>
      <c r="Q8550" s="1">
        <v>89</v>
      </c>
      <c r="R8550" s="1">
        <v>12</v>
      </c>
      <c r="S8550" s="1" t="s">
        <v>13</v>
      </c>
      <c r="T8550" s="1" t="s">
        <v>16256</v>
      </c>
      <c r="U8550" s="1" t="s">
        <v>16255</v>
      </c>
      <c r="V8550" s="1">
        <v>16130621</v>
      </c>
      <c r="W8550" s="1" t="s">
        <v>17</v>
      </c>
      <c r="X8550" s="1" t="s">
        <v>13</v>
      </c>
      <c r="Z8550" t="s">
        <v>16253</v>
      </c>
      <c r="AA8550">
        <v>7</v>
      </c>
      <c r="AB8550" t="s">
        <v>20297</v>
      </c>
      <c r="AC8550" t="s">
        <v>16256</v>
      </c>
      <c r="AD8550" t="s">
        <v>16255</v>
      </c>
      <c r="AE8550" t="s">
        <v>16276</v>
      </c>
      <c r="AF8550" t="s">
        <v>16277</v>
      </c>
    </row>
    <row r="8551" spans="1:34">
      <c r="A8551" t="s">
        <v>28907</v>
      </c>
      <c r="B8551" t="s">
        <v>16257</v>
      </c>
      <c r="C8551">
        <v>1</v>
      </c>
      <c r="D8551">
        <v>89</v>
      </c>
      <c r="E8551">
        <v>12</v>
      </c>
      <c r="F8551" t="s">
        <v>19</v>
      </c>
      <c r="G8551" t="s">
        <v>16258</v>
      </c>
      <c r="H8551" t="s">
        <v>16259</v>
      </c>
      <c r="I8551" s="1" t="s">
        <v>13</v>
      </c>
      <c r="J8551" s="1" t="s">
        <v>16260</v>
      </c>
      <c r="K8551" s="1" t="s">
        <v>16261</v>
      </c>
      <c r="L8551" s="1" t="str">
        <f>IF(ISERROR(VLOOKUP($D8551&amp;":"&amp;$E8551&amp;":"&amp;$F8551,[1]Sheet2!$A$26:$I$7753,9,FALSE)),"",VLOOKUP($D8551&amp;":"&amp;$E8551&amp;":"&amp;$F8551,[1]Sheet2!$A$26:$I$7753,9,FALSE))</f>
        <v>verified</v>
      </c>
      <c r="M8551" s="1"/>
      <c r="O8551" s="1">
        <v>96</v>
      </c>
      <c r="P8551" s="1">
        <v>1</v>
      </c>
      <c r="Q8551" s="1">
        <v>89</v>
      </c>
      <c r="R8551" s="1">
        <v>12</v>
      </c>
      <c r="S8551" s="1" t="s">
        <v>19</v>
      </c>
      <c r="T8551" s="1" t="s">
        <v>16260</v>
      </c>
      <c r="U8551" s="1" t="s">
        <v>16261</v>
      </c>
      <c r="V8551" s="1">
        <v>16129095</v>
      </c>
      <c r="W8551" s="1" t="s">
        <v>17</v>
      </c>
      <c r="X8551" s="1" t="s">
        <v>13</v>
      </c>
      <c r="Z8551" t="s">
        <v>16257</v>
      </c>
      <c r="AA8551">
        <v>1</v>
      </c>
      <c r="AB8551" t="s">
        <v>20298</v>
      </c>
      <c r="AC8551" t="s">
        <v>16260</v>
      </c>
      <c r="AD8551" t="s">
        <v>16261</v>
      </c>
      <c r="AE8551" t="s">
        <v>16276</v>
      </c>
      <c r="AF8551" t="s">
        <v>16277</v>
      </c>
    </row>
    <row r="8552" spans="1:34">
      <c r="A8552" t="s">
        <v>28908</v>
      </c>
      <c r="B8552" t="s">
        <v>16262</v>
      </c>
      <c r="C8552">
        <v>1</v>
      </c>
      <c r="D8552">
        <v>89</v>
      </c>
      <c r="E8552">
        <v>12</v>
      </c>
      <c r="F8552" t="s">
        <v>21</v>
      </c>
      <c r="G8552" t="s">
        <v>16263</v>
      </c>
      <c r="H8552" t="s">
        <v>16264</v>
      </c>
      <c r="I8552" s="1" t="s">
        <v>13</v>
      </c>
      <c r="J8552" s="1" t="s">
        <v>16265</v>
      </c>
      <c r="K8552" s="1" t="s">
        <v>16264</v>
      </c>
      <c r="L8552" s="1" t="str">
        <f>IF(ISERROR(VLOOKUP($D8552&amp;":"&amp;$E8552&amp;":"&amp;$F8552,[1]Sheet2!$A$26:$I$7753,9,FALSE)),"",VLOOKUP($D8552&amp;":"&amp;$E8552&amp;":"&amp;$F8552,[1]Sheet2!$A$26:$I$7753,9,FALSE))</f>
        <v>NA</v>
      </c>
      <c r="M8552" s="1" t="s">
        <v>20341</v>
      </c>
      <c r="O8552" s="1">
        <v>96</v>
      </c>
      <c r="P8552" s="1">
        <v>1</v>
      </c>
      <c r="Q8552" s="1">
        <v>89</v>
      </c>
      <c r="R8552" s="1">
        <v>12</v>
      </c>
      <c r="S8552" s="1" t="s">
        <v>21</v>
      </c>
      <c r="T8552" s="1" t="s">
        <v>16265</v>
      </c>
      <c r="U8552" s="1" t="s">
        <v>16264</v>
      </c>
      <c r="V8552" s="1">
        <v>90111162</v>
      </c>
      <c r="W8552" s="1" t="s">
        <v>17</v>
      </c>
      <c r="X8552" s="1" t="s">
        <v>13</v>
      </c>
      <c r="Z8552" t="s">
        <v>16262</v>
      </c>
      <c r="AA8552">
        <v>1</v>
      </c>
      <c r="AB8552" t="s">
        <v>20299</v>
      </c>
      <c r="AC8552" t="s">
        <v>16265</v>
      </c>
      <c r="AD8552" t="s">
        <v>16264</v>
      </c>
      <c r="AE8552" t="s">
        <v>16530</v>
      </c>
      <c r="AF8552" t="s">
        <v>16531</v>
      </c>
      <c r="AG8552" t="s">
        <v>16734</v>
      </c>
      <c r="AH8552" t="s">
        <v>16735</v>
      </c>
    </row>
    <row r="8553" spans="1:34">
      <c r="A8553" t="s">
        <v>28909</v>
      </c>
      <c r="B8553" t="s">
        <v>14100</v>
      </c>
      <c r="C8553">
        <v>1</v>
      </c>
      <c r="D8553">
        <v>89</v>
      </c>
      <c r="E8553">
        <v>12</v>
      </c>
      <c r="F8553" t="s">
        <v>28</v>
      </c>
      <c r="G8553" t="s">
        <v>16266</v>
      </c>
      <c r="H8553" t="s">
        <v>5359</v>
      </c>
      <c r="I8553" s="1" t="s">
        <v>13</v>
      </c>
      <c r="J8553" s="1" t="s">
        <v>5360</v>
      </c>
      <c r="K8553" s="1" t="s">
        <v>5359</v>
      </c>
      <c r="L8553" s="1" t="str">
        <f>IF(ISERROR(VLOOKUP($D8553&amp;":"&amp;$E8553&amp;":"&amp;$F8553,[1]Sheet2!$A$26:$I$7753,9,FALSE)),"",VLOOKUP($D8553&amp;":"&amp;$E8553&amp;":"&amp;$F8553,[1]Sheet2!$A$26:$I$7753,9,FALSE))</f>
        <v>verified</v>
      </c>
      <c r="M8553" s="1"/>
      <c r="O8553" s="1">
        <v>96</v>
      </c>
      <c r="P8553" s="1">
        <v>1</v>
      </c>
      <c r="Q8553" s="1">
        <v>89</v>
      </c>
      <c r="R8553" s="1">
        <v>12</v>
      </c>
      <c r="S8553" s="1" t="s">
        <v>28</v>
      </c>
      <c r="T8553" s="1" t="s">
        <v>5360</v>
      </c>
      <c r="U8553" s="1" t="s">
        <v>5359</v>
      </c>
      <c r="V8553" s="1">
        <v>90111313</v>
      </c>
      <c r="W8553" s="1" t="s">
        <v>17</v>
      </c>
      <c r="X8553" s="1" t="s">
        <v>13</v>
      </c>
      <c r="Z8553" t="s">
        <v>14100</v>
      </c>
      <c r="AA8553">
        <v>1</v>
      </c>
      <c r="AB8553" t="s">
        <v>20300</v>
      </c>
      <c r="AC8553" t="s">
        <v>5360</v>
      </c>
      <c r="AD8553" t="s">
        <v>5359</v>
      </c>
      <c r="AE8553" t="s">
        <v>16276</v>
      </c>
      <c r="AF8553" t="s">
        <v>16277</v>
      </c>
    </row>
    <row r="8554" spans="1:34">
      <c r="A8554" t="s">
        <v>28910</v>
      </c>
      <c r="B8554" t="s">
        <v>16267</v>
      </c>
      <c r="C8554">
        <v>1</v>
      </c>
      <c r="D8554">
        <v>89</v>
      </c>
      <c r="E8554">
        <v>12</v>
      </c>
      <c r="F8554" t="s">
        <v>33</v>
      </c>
      <c r="G8554" t="s">
        <v>16268</v>
      </c>
      <c r="H8554" t="s">
        <v>3122</v>
      </c>
      <c r="I8554" s="1" t="s">
        <v>13</v>
      </c>
      <c r="J8554" s="1" t="s">
        <v>3123</v>
      </c>
      <c r="K8554" s="1" t="s">
        <v>3122</v>
      </c>
      <c r="L8554" s="1" t="str">
        <f>IF(ISERROR(VLOOKUP($D8554&amp;":"&amp;$E8554&amp;":"&amp;$F8554,[1]Sheet2!$A$26:$I$7753,9,FALSE)),"",VLOOKUP($D8554&amp;":"&amp;$E8554&amp;":"&amp;$F8554,[1]Sheet2!$A$26:$I$7753,9,FALSE))</f>
        <v>verified</v>
      </c>
      <c r="M8554" s="1"/>
      <c r="O8554" s="1">
        <v>96</v>
      </c>
      <c r="P8554" s="1">
        <v>1</v>
      </c>
      <c r="Q8554" s="1">
        <v>89</v>
      </c>
      <c r="R8554" s="1">
        <v>12</v>
      </c>
      <c r="S8554" s="1" t="s">
        <v>33</v>
      </c>
      <c r="T8554" s="1" t="s">
        <v>3123</v>
      </c>
      <c r="U8554" s="1" t="s">
        <v>3122</v>
      </c>
      <c r="V8554" s="1">
        <v>16130336</v>
      </c>
      <c r="W8554" s="1" t="s">
        <v>17</v>
      </c>
      <c r="X8554" s="1" t="s">
        <v>13</v>
      </c>
      <c r="Z8554" t="s">
        <v>16267</v>
      </c>
      <c r="AA8554">
        <v>1</v>
      </c>
      <c r="AB8554" t="s">
        <v>20301</v>
      </c>
      <c r="AC8554" t="s">
        <v>3123</v>
      </c>
      <c r="AD8554" t="s">
        <v>3122</v>
      </c>
      <c r="AE8554" t="s">
        <v>16276</v>
      </c>
      <c r="AF8554" t="s">
        <v>16277</v>
      </c>
    </row>
    <row r="8555" spans="1:34">
      <c r="A8555" t="s">
        <v>28911</v>
      </c>
      <c r="B8555" t="s">
        <v>14249</v>
      </c>
      <c r="C8555">
        <v>1</v>
      </c>
      <c r="D8555">
        <v>89</v>
      </c>
      <c r="E8555">
        <v>12</v>
      </c>
      <c r="F8555" t="s">
        <v>38</v>
      </c>
      <c r="G8555" t="s">
        <v>16269</v>
      </c>
      <c r="H8555" t="s">
        <v>14248</v>
      </c>
      <c r="I8555" s="1" t="s">
        <v>13</v>
      </c>
      <c r="J8555" s="1" t="s">
        <v>14247</v>
      </c>
      <c r="K8555" s="1" t="s">
        <v>14248</v>
      </c>
      <c r="L8555" s="1" t="str">
        <f>IF(ISERROR(VLOOKUP($D8555&amp;":"&amp;$E8555&amp;":"&amp;$F8555,[1]Sheet2!$A$26:$I$7753,9,FALSE)),"",VLOOKUP($D8555&amp;":"&amp;$E8555&amp;":"&amp;$F8555,[1]Sheet2!$A$26:$I$7753,9,FALSE))</f>
        <v>verified</v>
      </c>
      <c r="M8555" s="1"/>
      <c r="O8555" s="1">
        <v>96</v>
      </c>
      <c r="P8555" s="1">
        <v>1</v>
      </c>
      <c r="Q8555" s="1">
        <v>89</v>
      </c>
      <c r="R8555" s="1">
        <v>12</v>
      </c>
      <c r="S8555" s="1" t="s">
        <v>38</v>
      </c>
      <c r="T8555" s="1" t="s">
        <v>14247</v>
      </c>
      <c r="U8555" s="1" t="s">
        <v>14248</v>
      </c>
      <c r="V8555" s="1">
        <v>94541121</v>
      </c>
      <c r="W8555" s="1" t="s">
        <v>17</v>
      </c>
      <c r="X8555" s="1" t="s">
        <v>13</v>
      </c>
      <c r="Z8555" t="s">
        <v>14249</v>
      </c>
      <c r="AA8555">
        <v>1</v>
      </c>
      <c r="AB8555" t="s">
        <v>20302</v>
      </c>
      <c r="AC8555" t="s">
        <v>14247</v>
      </c>
      <c r="AD8555" t="s">
        <v>14248</v>
      </c>
      <c r="AE8555" t="s">
        <v>16276</v>
      </c>
      <c r="AF8555" t="s">
        <v>16277</v>
      </c>
    </row>
    <row r="8556" spans="1:34">
      <c r="A8556" t="s">
        <v>28912</v>
      </c>
      <c r="B8556" t="s">
        <v>16270</v>
      </c>
      <c r="C8556">
        <v>1</v>
      </c>
      <c r="D8556">
        <v>89</v>
      </c>
      <c r="E8556">
        <v>12</v>
      </c>
      <c r="F8556" t="s">
        <v>43</v>
      </c>
      <c r="G8556" t="s">
        <v>16271</v>
      </c>
      <c r="H8556" t="s">
        <v>12299</v>
      </c>
      <c r="I8556" s="1" t="s">
        <v>13</v>
      </c>
      <c r="J8556" s="1" t="s">
        <v>12300</v>
      </c>
      <c r="K8556" s="1" t="s">
        <v>12299</v>
      </c>
      <c r="L8556" s="1" t="str">
        <f>IF(ISERROR(VLOOKUP($D8556&amp;":"&amp;$E8556&amp;":"&amp;$F8556,[1]Sheet2!$A$26:$I$7753,9,FALSE)),"",VLOOKUP($D8556&amp;":"&amp;$E8556&amp;":"&amp;$F8556,[1]Sheet2!$A$26:$I$7753,9,FALSE))</f>
        <v>verified</v>
      </c>
      <c r="M8556" s="1"/>
      <c r="O8556" s="1">
        <v>96</v>
      </c>
      <c r="P8556" s="1">
        <v>1</v>
      </c>
      <c r="Q8556" s="1">
        <v>89</v>
      </c>
      <c r="R8556" s="1">
        <v>12</v>
      </c>
      <c r="S8556" s="1" t="s">
        <v>43</v>
      </c>
      <c r="T8556" s="1" t="s">
        <v>12300</v>
      </c>
      <c r="U8556" s="1" t="s">
        <v>12299</v>
      </c>
      <c r="V8556" s="1">
        <v>90111454</v>
      </c>
      <c r="W8556" s="1" t="s">
        <v>17</v>
      </c>
      <c r="X8556" s="1" t="s">
        <v>13</v>
      </c>
      <c r="Z8556" t="s">
        <v>16270</v>
      </c>
      <c r="AA8556">
        <v>1</v>
      </c>
      <c r="AB8556" t="s">
        <v>20303</v>
      </c>
      <c r="AC8556" t="s">
        <v>12300</v>
      </c>
      <c r="AD8556" t="s">
        <v>12299</v>
      </c>
      <c r="AE8556" t="s">
        <v>16276</v>
      </c>
      <c r="AF8556" t="s">
        <v>16277</v>
      </c>
    </row>
    <row r="8557" spans="1:34">
      <c r="A8557" t="s">
        <v>28913</v>
      </c>
      <c r="B8557" t="s">
        <v>1136</v>
      </c>
      <c r="C8557">
        <v>1</v>
      </c>
      <c r="D8557">
        <v>89</v>
      </c>
      <c r="E8557">
        <v>12</v>
      </c>
      <c r="F8557" t="s">
        <v>48</v>
      </c>
      <c r="G8557" t="s">
        <v>1137</v>
      </c>
      <c r="H8557" t="s">
        <v>1138</v>
      </c>
      <c r="I8557" s="1" t="s">
        <v>13</v>
      </c>
      <c r="J8557" s="1" t="s">
        <v>1139</v>
      </c>
      <c r="K8557" s="1" t="s">
        <v>1138</v>
      </c>
      <c r="L8557" s="1" t="str">
        <f>IF(ISERROR(VLOOKUP($D8557&amp;":"&amp;$E8557&amp;":"&amp;$F8557,[1]Sheet2!$A$26:$I$7753,9,FALSE)),"",VLOOKUP($D8557&amp;":"&amp;$E8557&amp;":"&amp;$F8557,[1]Sheet2!$A$26:$I$7753,9,FALSE))</f>
        <v>verified</v>
      </c>
      <c r="M8557" s="1" t="s">
        <v>20335</v>
      </c>
      <c r="O8557" s="1">
        <v>96</v>
      </c>
      <c r="P8557" s="1">
        <v>1</v>
      </c>
      <c r="Q8557" s="1">
        <v>89</v>
      </c>
      <c r="R8557" s="1">
        <v>12</v>
      </c>
      <c r="S8557" s="1" t="s">
        <v>48</v>
      </c>
      <c r="T8557" s="1" t="s">
        <v>1139</v>
      </c>
      <c r="U8557" s="1" t="s">
        <v>1138</v>
      </c>
      <c r="V8557" s="1">
        <v>16129034</v>
      </c>
      <c r="W8557" s="1" t="s">
        <v>17</v>
      </c>
      <c r="X8557" s="1" t="s">
        <v>13</v>
      </c>
      <c r="Z8557" t="s">
        <v>1136</v>
      </c>
      <c r="AA8557">
        <v>1</v>
      </c>
      <c r="AB8557" t="s">
        <v>16551</v>
      </c>
      <c r="AC8557" t="s">
        <v>1139</v>
      </c>
      <c r="AD8557" t="s">
        <v>1138</v>
      </c>
      <c r="AE8557" t="s">
        <v>16688</v>
      </c>
      <c r="AF8557" t="s">
        <v>16689</v>
      </c>
    </row>
    <row r="8558" spans="1:34">
      <c r="A8558" t="s">
        <v>28914</v>
      </c>
      <c r="B8558" t="s">
        <v>15962</v>
      </c>
      <c r="C8558">
        <v>2</v>
      </c>
      <c r="D8558">
        <v>90</v>
      </c>
      <c r="E8558">
        <v>1</v>
      </c>
      <c r="F8558" t="s">
        <v>13</v>
      </c>
      <c r="G8558" t="s">
        <v>15963</v>
      </c>
      <c r="H8558" t="s">
        <v>13228</v>
      </c>
      <c r="I8558" s="1" t="s">
        <v>19</v>
      </c>
      <c r="J8558" s="1" t="s">
        <v>13229</v>
      </c>
      <c r="K8558" s="1" t="s">
        <v>13228</v>
      </c>
      <c r="L8558" s="1" t="str">
        <f>IF(ISERROR(VLOOKUP($D8558&amp;":"&amp;$E8558&amp;":"&amp;$F8558,[1]Sheet2!$A$26:$I$7753,9,FALSE)),"",VLOOKUP($D8558&amp;":"&amp;$E8558&amp;":"&amp;$F8558,[1]Sheet2!$A$26:$I$7753,9,FALSE))</f>
        <v>verified</v>
      </c>
      <c r="M8558" s="1"/>
      <c r="O8558" s="1">
        <v>96</v>
      </c>
      <c r="P8558" s="1">
        <v>2</v>
      </c>
      <c r="Q8558" s="1">
        <v>90</v>
      </c>
      <c r="R8558" s="1">
        <v>1</v>
      </c>
      <c r="S8558" s="1" t="s">
        <v>13</v>
      </c>
      <c r="T8558" s="1" t="s">
        <v>13229</v>
      </c>
      <c r="U8558" s="1" t="s">
        <v>13228</v>
      </c>
      <c r="V8558" s="1">
        <v>49176393</v>
      </c>
      <c r="W8558" s="1" t="s">
        <v>17</v>
      </c>
      <c r="X8558" s="1" t="s">
        <v>19</v>
      </c>
      <c r="Z8558" t="s">
        <v>15962</v>
      </c>
      <c r="AA8558">
        <v>2</v>
      </c>
      <c r="AB8558" t="s">
        <v>20213</v>
      </c>
      <c r="AC8558" t="s">
        <v>13229</v>
      </c>
      <c r="AD8558" t="s">
        <v>13228</v>
      </c>
      <c r="AE8558" t="s">
        <v>16276</v>
      </c>
      <c r="AF8558" t="s">
        <v>16277</v>
      </c>
    </row>
    <row r="8559" spans="1:34">
      <c r="A8559" t="s">
        <v>28915</v>
      </c>
      <c r="B8559" t="s">
        <v>15964</v>
      </c>
      <c r="C8559">
        <v>2</v>
      </c>
      <c r="D8559">
        <v>90</v>
      </c>
      <c r="E8559">
        <v>1</v>
      </c>
      <c r="F8559" t="s">
        <v>19</v>
      </c>
      <c r="G8559" t="s">
        <v>15965</v>
      </c>
      <c r="H8559" t="s">
        <v>13231</v>
      </c>
      <c r="I8559" s="1" t="s">
        <v>19</v>
      </c>
      <c r="J8559" s="1" t="s">
        <v>13232</v>
      </c>
      <c r="K8559" s="1" t="s">
        <v>13231</v>
      </c>
      <c r="L8559" s="1" t="str">
        <f>IF(ISERROR(VLOOKUP($D8559&amp;":"&amp;$E8559&amp;":"&amp;$F8559,[1]Sheet2!$A$26:$I$7753,9,FALSE)),"",VLOOKUP($D8559&amp;":"&amp;$E8559&amp;":"&amp;$F8559,[1]Sheet2!$A$26:$I$7753,9,FALSE))</f>
        <v>verified</v>
      </c>
      <c r="M8559" s="1"/>
      <c r="O8559" s="1">
        <v>96</v>
      </c>
      <c r="P8559" s="1">
        <v>2</v>
      </c>
      <c r="Q8559" s="1">
        <v>90</v>
      </c>
      <c r="R8559" s="1">
        <v>1</v>
      </c>
      <c r="S8559" s="1" t="s">
        <v>19</v>
      </c>
      <c r="T8559" s="1" t="s">
        <v>13232</v>
      </c>
      <c r="U8559" s="1" t="s">
        <v>13231</v>
      </c>
      <c r="V8559" s="1">
        <v>90111641</v>
      </c>
      <c r="W8559" s="1" t="s">
        <v>17</v>
      </c>
      <c r="X8559" s="1" t="s">
        <v>19</v>
      </c>
      <c r="Z8559" t="s">
        <v>15964</v>
      </c>
      <c r="AA8559">
        <v>2</v>
      </c>
      <c r="AB8559" t="s">
        <v>20214</v>
      </c>
      <c r="AC8559" t="s">
        <v>13232</v>
      </c>
      <c r="AD8559" t="s">
        <v>13231</v>
      </c>
      <c r="AE8559" t="s">
        <v>16276</v>
      </c>
      <c r="AF8559" t="s">
        <v>16277</v>
      </c>
    </row>
    <row r="8560" spans="1:34">
      <c r="A8560" t="s">
        <v>28916</v>
      </c>
      <c r="B8560" t="s">
        <v>15966</v>
      </c>
      <c r="C8560">
        <v>2</v>
      </c>
      <c r="D8560">
        <v>90</v>
      </c>
      <c r="E8560">
        <v>1</v>
      </c>
      <c r="F8560" t="s">
        <v>21</v>
      </c>
      <c r="G8560" t="s">
        <v>15967</v>
      </c>
      <c r="H8560" t="s">
        <v>13239</v>
      </c>
      <c r="I8560" s="1" t="s">
        <v>19</v>
      </c>
      <c r="J8560" s="1" t="s">
        <v>13240</v>
      </c>
      <c r="K8560" s="1" t="s">
        <v>13239</v>
      </c>
      <c r="L8560" s="1" t="str">
        <f>IF(ISERROR(VLOOKUP($D8560&amp;":"&amp;$E8560&amp;":"&amp;$F8560,[1]Sheet2!$A$26:$I$7753,9,FALSE)),"",VLOOKUP($D8560&amp;":"&amp;$E8560&amp;":"&amp;$F8560,[1]Sheet2!$A$26:$I$7753,9,FALSE))</f>
        <v>verified</v>
      </c>
      <c r="M8560" s="1"/>
      <c r="O8560" s="1">
        <v>96</v>
      </c>
      <c r="P8560" s="1">
        <v>2</v>
      </c>
      <c r="Q8560" s="1">
        <v>90</v>
      </c>
      <c r="R8560" s="1">
        <v>1</v>
      </c>
      <c r="S8560" s="1" t="s">
        <v>21</v>
      </c>
      <c r="T8560" s="1" t="s">
        <v>13240</v>
      </c>
      <c r="U8560" s="1" t="s">
        <v>13239</v>
      </c>
      <c r="V8560" s="1">
        <v>90111639</v>
      </c>
      <c r="W8560" s="1" t="s">
        <v>17</v>
      </c>
      <c r="X8560" s="1" t="s">
        <v>19</v>
      </c>
      <c r="Z8560" t="s">
        <v>15966</v>
      </c>
      <c r="AA8560">
        <v>2</v>
      </c>
      <c r="AB8560" t="s">
        <v>20215</v>
      </c>
      <c r="AC8560" t="s">
        <v>13240</v>
      </c>
      <c r="AD8560" t="s">
        <v>13239</v>
      </c>
      <c r="AE8560" t="s">
        <v>16276</v>
      </c>
      <c r="AF8560" t="s">
        <v>16277</v>
      </c>
    </row>
    <row r="8561" spans="1:32">
      <c r="A8561" t="s">
        <v>28917</v>
      </c>
      <c r="B8561" t="s">
        <v>15968</v>
      </c>
      <c r="C8561">
        <v>2</v>
      </c>
      <c r="D8561">
        <v>90</v>
      </c>
      <c r="E8561">
        <v>1</v>
      </c>
      <c r="F8561" t="s">
        <v>28</v>
      </c>
      <c r="G8561" t="s">
        <v>15969</v>
      </c>
      <c r="H8561" t="s">
        <v>15970</v>
      </c>
      <c r="I8561" s="1" t="s">
        <v>19</v>
      </c>
      <c r="J8561" s="1" t="s">
        <v>15971</v>
      </c>
      <c r="K8561" s="1" t="s">
        <v>15970</v>
      </c>
      <c r="L8561" s="1" t="str">
        <f>IF(ISERROR(VLOOKUP($D8561&amp;":"&amp;$E8561&amp;":"&amp;$F8561,[1]Sheet2!$A$26:$I$7753,9,FALSE)),"",VLOOKUP($D8561&amp;":"&amp;$E8561&amp;":"&amp;$F8561,[1]Sheet2!$A$26:$I$7753,9,FALSE))</f>
        <v>verified</v>
      </c>
      <c r="M8561" s="1"/>
      <c r="O8561" s="1">
        <v>96</v>
      </c>
      <c r="P8561" s="1">
        <v>2</v>
      </c>
      <c r="Q8561" s="1">
        <v>90</v>
      </c>
      <c r="R8561" s="1">
        <v>1</v>
      </c>
      <c r="S8561" s="1" t="s">
        <v>28</v>
      </c>
      <c r="T8561" s="1" t="s">
        <v>15971</v>
      </c>
      <c r="U8561" s="1" t="s">
        <v>15970</v>
      </c>
      <c r="V8561" s="1">
        <v>90111629</v>
      </c>
      <c r="W8561" s="1" t="s">
        <v>17</v>
      </c>
      <c r="X8561" s="1" t="s">
        <v>19</v>
      </c>
      <c r="Z8561" t="s">
        <v>20216</v>
      </c>
      <c r="AA8561">
        <v>2</v>
      </c>
      <c r="AB8561" t="s">
        <v>20217</v>
      </c>
      <c r="AC8561" t="s">
        <v>15971</v>
      </c>
      <c r="AD8561" t="s">
        <v>15970</v>
      </c>
      <c r="AE8561" t="s">
        <v>16276</v>
      </c>
      <c r="AF8561" t="s">
        <v>16277</v>
      </c>
    </row>
    <row r="8562" spans="1:32">
      <c r="A8562" t="s">
        <v>28918</v>
      </c>
      <c r="B8562" t="s">
        <v>15972</v>
      </c>
      <c r="C8562">
        <v>2</v>
      </c>
      <c r="D8562">
        <v>90</v>
      </c>
      <c r="E8562">
        <v>1</v>
      </c>
      <c r="F8562" t="s">
        <v>33</v>
      </c>
      <c r="G8562" t="s">
        <v>15973</v>
      </c>
      <c r="H8562" t="s">
        <v>13331</v>
      </c>
      <c r="I8562" s="1" t="s">
        <v>19</v>
      </c>
      <c r="J8562" s="1" t="s">
        <v>13332</v>
      </c>
      <c r="K8562" s="1" t="s">
        <v>13331</v>
      </c>
      <c r="L8562" s="1" t="str">
        <f>IF(ISERROR(VLOOKUP($D8562&amp;":"&amp;$E8562&amp;":"&amp;$F8562,[1]Sheet2!$A$26:$I$7753,9,FALSE)),"",VLOOKUP($D8562&amp;":"&amp;$E8562&amp;":"&amp;$F8562,[1]Sheet2!$A$26:$I$7753,9,FALSE))</f>
        <v/>
      </c>
      <c r="M8562" s="1" t="s">
        <v>20332</v>
      </c>
      <c r="O8562" s="1">
        <v>96</v>
      </c>
      <c r="P8562" s="1">
        <v>2</v>
      </c>
      <c r="Q8562" s="1">
        <v>90</v>
      </c>
      <c r="R8562" s="1">
        <v>1</v>
      </c>
      <c r="S8562" s="1" t="s">
        <v>33</v>
      </c>
      <c r="T8562" s="1" t="s">
        <v>13332</v>
      </c>
      <c r="U8562" s="1" t="s">
        <v>13331</v>
      </c>
      <c r="V8562" s="1">
        <v>90111608</v>
      </c>
      <c r="W8562" s="1" t="s">
        <v>17</v>
      </c>
      <c r="X8562" s="1" t="s">
        <v>19</v>
      </c>
      <c r="Z8562" t="s">
        <v>15972</v>
      </c>
      <c r="AA8562">
        <v>2</v>
      </c>
      <c r="AE8562" t="s">
        <v>16278</v>
      </c>
      <c r="AF8562" t="s">
        <v>16279</v>
      </c>
    </row>
    <row r="8563" spans="1:32">
      <c r="A8563" t="s">
        <v>28919</v>
      </c>
      <c r="B8563" t="s">
        <v>15974</v>
      </c>
      <c r="C8563">
        <v>2</v>
      </c>
      <c r="D8563">
        <v>90</v>
      </c>
      <c r="E8563">
        <v>1</v>
      </c>
      <c r="F8563" t="s">
        <v>38</v>
      </c>
      <c r="G8563" t="s">
        <v>15975</v>
      </c>
      <c r="H8563" t="s">
        <v>13334</v>
      </c>
      <c r="I8563" s="1" t="s">
        <v>19</v>
      </c>
      <c r="J8563" s="1" t="s">
        <v>13335</v>
      </c>
      <c r="K8563" s="1" t="s">
        <v>13334</v>
      </c>
      <c r="L8563" s="1" t="str">
        <f>IF(ISERROR(VLOOKUP($D8563&amp;":"&amp;$E8563&amp;":"&amp;$F8563,[1]Sheet2!$A$26:$I$7753,9,FALSE)),"",VLOOKUP($D8563&amp;":"&amp;$E8563&amp;":"&amp;$F8563,[1]Sheet2!$A$26:$I$7753,9,FALSE))</f>
        <v/>
      </c>
      <c r="M8563" s="1" t="s">
        <v>20332</v>
      </c>
      <c r="O8563" s="1">
        <v>96</v>
      </c>
      <c r="P8563" s="1">
        <v>2</v>
      </c>
      <c r="Q8563" s="1">
        <v>90</v>
      </c>
      <c r="R8563" s="1">
        <v>1</v>
      </c>
      <c r="S8563" s="1" t="s">
        <v>38</v>
      </c>
      <c r="T8563" s="1" t="s">
        <v>13335</v>
      </c>
      <c r="U8563" s="1" t="s">
        <v>13334</v>
      </c>
      <c r="V8563" s="1">
        <v>90111607</v>
      </c>
      <c r="W8563" s="1" t="s">
        <v>17</v>
      </c>
      <c r="X8563" s="1" t="s">
        <v>19</v>
      </c>
      <c r="Z8563" t="s">
        <v>15974</v>
      </c>
      <c r="AA8563">
        <v>2</v>
      </c>
      <c r="AE8563" t="s">
        <v>16278</v>
      </c>
      <c r="AF8563" t="s">
        <v>16279</v>
      </c>
    </row>
    <row r="8564" spans="1:32">
      <c r="A8564" t="s">
        <v>28920</v>
      </c>
      <c r="B8564" t="s">
        <v>15976</v>
      </c>
      <c r="C8564">
        <v>2</v>
      </c>
      <c r="D8564">
        <v>90</v>
      </c>
      <c r="E8564">
        <v>1</v>
      </c>
      <c r="F8564" t="s">
        <v>43</v>
      </c>
      <c r="G8564" t="s">
        <v>15977</v>
      </c>
      <c r="H8564" t="s">
        <v>12383</v>
      </c>
      <c r="I8564" s="1" t="s">
        <v>19</v>
      </c>
      <c r="J8564" s="1" t="s">
        <v>12384</v>
      </c>
      <c r="K8564" s="1" t="s">
        <v>12383</v>
      </c>
      <c r="L8564" s="1" t="str">
        <f>IF(ISERROR(VLOOKUP($D8564&amp;":"&amp;$E8564&amp;":"&amp;$F8564,[1]Sheet2!$A$26:$I$7753,9,FALSE)),"",VLOOKUP($D8564&amp;":"&amp;$E8564&amp;":"&amp;$F8564,[1]Sheet2!$A$26:$I$7753,9,FALSE))</f>
        <v>verified</v>
      </c>
      <c r="M8564" s="1"/>
      <c r="O8564" s="1">
        <v>96</v>
      </c>
      <c r="P8564" s="1">
        <v>2</v>
      </c>
      <c r="Q8564" s="1">
        <v>90</v>
      </c>
      <c r="R8564" s="1">
        <v>1</v>
      </c>
      <c r="S8564" s="1" t="s">
        <v>43</v>
      </c>
      <c r="T8564" s="1" t="s">
        <v>12384</v>
      </c>
      <c r="U8564" s="1" t="s">
        <v>12383</v>
      </c>
      <c r="V8564" s="1">
        <v>90111592</v>
      </c>
      <c r="W8564" s="1" t="s">
        <v>17</v>
      </c>
      <c r="X8564" s="1" t="s">
        <v>19</v>
      </c>
      <c r="Z8564" t="s">
        <v>15976</v>
      </c>
      <c r="AA8564">
        <v>2</v>
      </c>
      <c r="AB8564" t="s">
        <v>20218</v>
      </c>
      <c r="AC8564" t="s">
        <v>12384</v>
      </c>
      <c r="AD8564" t="s">
        <v>12383</v>
      </c>
      <c r="AE8564" t="s">
        <v>16276</v>
      </c>
      <c r="AF8564" t="s">
        <v>16277</v>
      </c>
    </row>
    <row r="8565" spans="1:32">
      <c r="A8565" t="s">
        <v>28921</v>
      </c>
      <c r="B8565" t="s">
        <v>15978</v>
      </c>
      <c r="C8565">
        <v>2</v>
      </c>
      <c r="D8565">
        <v>90</v>
      </c>
      <c r="E8565">
        <v>1</v>
      </c>
      <c r="F8565" t="s">
        <v>48</v>
      </c>
      <c r="G8565" t="s">
        <v>15979</v>
      </c>
      <c r="H8565" t="s">
        <v>13403</v>
      </c>
      <c r="I8565" s="1" t="s">
        <v>19</v>
      </c>
      <c r="J8565" s="1" t="s">
        <v>13404</v>
      </c>
      <c r="K8565" s="1" t="s">
        <v>13403</v>
      </c>
      <c r="L8565" s="1" t="str">
        <f>IF(ISERROR(VLOOKUP($D8565&amp;":"&amp;$E8565&amp;":"&amp;$F8565,[1]Sheet2!$A$26:$I$7753,9,FALSE)),"",VLOOKUP($D8565&amp;":"&amp;$E8565&amp;":"&amp;$F8565,[1]Sheet2!$A$26:$I$7753,9,FALSE))</f>
        <v>verified</v>
      </c>
      <c r="M8565" s="1"/>
      <c r="O8565" s="1">
        <v>96</v>
      </c>
      <c r="P8565" s="1">
        <v>2</v>
      </c>
      <c r="Q8565" s="1">
        <v>90</v>
      </c>
      <c r="R8565" s="1">
        <v>1</v>
      </c>
      <c r="S8565" s="1" t="s">
        <v>48</v>
      </c>
      <c r="T8565" s="1" t="s">
        <v>13404</v>
      </c>
      <c r="U8565" s="1" t="s">
        <v>13403</v>
      </c>
      <c r="V8565" s="1">
        <v>90111581</v>
      </c>
      <c r="W8565" s="1" t="s">
        <v>17</v>
      </c>
      <c r="X8565" s="1" t="s">
        <v>19</v>
      </c>
      <c r="Z8565" t="s">
        <v>20219</v>
      </c>
      <c r="AA8565">
        <v>2</v>
      </c>
      <c r="AB8565" t="s">
        <v>20220</v>
      </c>
      <c r="AC8565" t="s">
        <v>13404</v>
      </c>
      <c r="AD8565" t="s">
        <v>13403</v>
      </c>
      <c r="AE8565" t="s">
        <v>16276</v>
      </c>
      <c r="AF8565" t="s">
        <v>16277</v>
      </c>
    </row>
    <row r="8566" spans="1:32">
      <c r="A8566" t="s">
        <v>28922</v>
      </c>
      <c r="B8566" t="s">
        <v>15980</v>
      </c>
      <c r="C8566">
        <v>3</v>
      </c>
      <c r="D8566">
        <v>90</v>
      </c>
      <c r="E8566">
        <v>2</v>
      </c>
      <c r="F8566" t="s">
        <v>13</v>
      </c>
      <c r="G8566" t="s">
        <v>15981</v>
      </c>
      <c r="H8566" t="s">
        <v>12483</v>
      </c>
      <c r="I8566" s="1" t="s">
        <v>21</v>
      </c>
      <c r="J8566" s="1" t="s">
        <v>12484</v>
      </c>
      <c r="K8566" s="1" t="s">
        <v>12483</v>
      </c>
      <c r="L8566" s="1" t="str">
        <f>IF(ISERROR(VLOOKUP($D8566&amp;":"&amp;$E8566&amp;":"&amp;$F8566,[1]Sheet2!$A$26:$I$7753,9,FALSE)),"",VLOOKUP($D8566&amp;":"&amp;$E8566&amp;":"&amp;$F8566,[1]Sheet2!$A$26:$I$7753,9,FALSE))</f>
        <v>verified</v>
      </c>
      <c r="M8566" s="1"/>
      <c r="O8566" s="1">
        <v>96</v>
      </c>
      <c r="P8566" s="1">
        <v>3</v>
      </c>
      <c r="Q8566" s="1">
        <v>90</v>
      </c>
      <c r="R8566" s="1">
        <v>2</v>
      </c>
      <c r="S8566" s="1" t="s">
        <v>13</v>
      </c>
      <c r="T8566" s="1" t="s">
        <v>12484</v>
      </c>
      <c r="U8566" s="1" t="s">
        <v>12483</v>
      </c>
      <c r="V8566" s="1">
        <v>90111699</v>
      </c>
      <c r="W8566" s="1" t="s">
        <v>17</v>
      </c>
      <c r="X8566" s="1" t="s">
        <v>21</v>
      </c>
      <c r="Z8566" t="s">
        <v>15980</v>
      </c>
      <c r="AA8566">
        <v>3</v>
      </c>
      <c r="AB8566" t="s">
        <v>20221</v>
      </c>
      <c r="AC8566" t="s">
        <v>12484</v>
      </c>
      <c r="AD8566" t="s">
        <v>12483</v>
      </c>
      <c r="AE8566" t="s">
        <v>16276</v>
      </c>
      <c r="AF8566" t="s">
        <v>16277</v>
      </c>
    </row>
    <row r="8567" spans="1:32">
      <c r="A8567" t="s">
        <v>28923</v>
      </c>
      <c r="B8567" t="s">
        <v>15982</v>
      </c>
      <c r="C8567">
        <v>2</v>
      </c>
      <c r="D8567">
        <v>90</v>
      </c>
      <c r="E8567">
        <v>2</v>
      </c>
      <c r="F8567" t="s">
        <v>19</v>
      </c>
      <c r="G8567" t="s">
        <v>15983</v>
      </c>
      <c r="H8567" t="s">
        <v>12486</v>
      </c>
      <c r="I8567" s="1" t="s">
        <v>19</v>
      </c>
      <c r="J8567" s="1" t="s">
        <v>12487</v>
      </c>
      <c r="K8567" s="1" t="s">
        <v>12488</v>
      </c>
      <c r="L8567" s="1" t="str">
        <f>IF(ISERROR(VLOOKUP($D8567&amp;":"&amp;$E8567&amp;":"&amp;$F8567,[1]Sheet2!$A$26:$I$7753,9,FALSE)),"",VLOOKUP($D8567&amp;":"&amp;$E8567&amp;":"&amp;$F8567,[1]Sheet2!$A$26:$I$7753,9,FALSE))</f>
        <v>verified</v>
      </c>
      <c r="M8567" s="1"/>
      <c r="O8567" s="1">
        <v>96</v>
      </c>
      <c r="P8567" s="1">
        <v>2</v>
      </c>
      <c r="Q8567" s="1">
        <v>90</v>
      </c>
      <c r="R8567" s="1">
        <v>2</v>
      </c>
      <c r="S8567" s="1" t="s">
        <v>19</v>
      </c>
      <c r="T8567" s="1" t="s">
        <v>12487</v>
      </c>
      <c r="U8567" s="1" t="s">
        <v>12488</v>
      </c>
      <c r="V8567" s="1">
        <v>90111702</v>
      </c>
      <c r="W8567" s="1" t="s">
        <v>17</v>
      </c>
      <c r="X8567" s="1" t="s">
        <v>19</v>
      </c>
      <c r="Z8567" t="s">
        <v>15982</v>
      </c>
      <c r="AA8567">
        <v>2</v>
      </c>
      <c r="AB8567" t="s">
        <v>20222</v>
      </c>
      <c r="AC8567" t="s">
        <v>12487</v>
      </c>
      <c r="AD8567" t="s">
        <v>12488</v>
      </c>
      <c r="AE8567" t="s">
        <v>16276</v>
      </c>
      <c r="AF8567" t="s">
        <v>16277</v>
      </c>
    </row>
    <row r="8568" spans="1:32">
      <c r="A8568" t="s">
        <v>28924</v>
      </c>
      <c r="B8568" t="s">
        <v>15984</v>
      </c>
      <c r="C8568">
        <v>7</v>
      </c>
      <c r="D8568">
        <v>90</v>
      </c>
      <c r="E8568">
        <v>2</v>
      </c>
      <c r="F8568" t="s">
        <v>21</v>
      </c>
      <c r="G8568" t="s">
        <v>15985</v>
      </c>
      <c r="H8568" t="s">
        <v>7227</v>
      </c>
      <c r="I8568" s="1" t="s">
        <v>28</v>
      </c>
      <c r="J8568" s="1" t="s">
        <v>7228</v>
      </c>
      <c r="K8568" s="1" t="s">
        <v>7227</v>
      </c>
      <c r="L8568" s="1" t="str">
        <f>IF(ISERROR(VLOOKUP($D8568&amp;":"&amp;$E8568&amp;":"&amp;$F8568,[1]Sheet2!$A$26:$I$7753,9,FALSE)),"",VLOOKUP($D8568&amp;":"&amp;$E8568&amp;":"&amp;$F8568,[1]Sheet2!$A$26:$I$7753,9,FALSE))</f>
        <v>verified</v>
      </c>
      <c r="M8568" s="1"/>
      <c r="O8568" s="1">
        <v>96</v>
      </c>
      <c r="P8568" s="1">
        <v>7</v>
      </c>
      <c r="Q8568" s="1">
        <v>90</v>
      </c>
      <c r="R8568" s="1">
        <v>2</v>
      </c>
      <c r="S8568" s="1" t="s">
        <v>21</v>
      </c>
      <c r="T8568" s="1" t="s">
        <v>7228</v>
      </c>
      <c r="U8568" s="1" t="s">
        <v>7227</v>
      </c>
      <c r="V8568" s="1">
        <v>90111733</v>
      </c>
      <c r="W8568" s="1" t="s">
        <v>17</v>
      </c>
      <c r="X8568" s="1" t="s">
        <v>28</v>
      </c>
      <c r="Z8568" t="s">
        <v>15984</v>
      </c>
      <c r="AA8568">
        <v>7</v>
      </c>
      <c r="AB8568" t="s">
        <v>20223</v>
      </c>
      <c r="AC8568" t="s">
        <v>7228</v>
      </c>
      <c r="AD8568" t="s">
        <v>7227</v>
      </c>
      <c r="AE8568" t="s">
        <v>16276</v>
      </c>
      <c r="AF8568" t="s">
        <v>16277</v>
      </c>
    </row>
    <row r="8569" spans="1:32">
      <c r="A8569" t="s">
        <v>28925</v>
      </c>
      <c r="B8569" t="s">
        <v>15986</v>
      </c>
      <c r="C8569">
        <v>3</v>
      </c>
      <c r="D8569">
        <v>90</v>
      </c>
      <c r="E8569">
        <v>2</v>
      </c>
      <c r="F8569" t="s">
        <v>28</v>
      </c>
      <c r="G8569" t="s">
        <v>15987</v>
      </c>
      <c r="H8569" t="s">
        <v>12510</v>
      </c>
      <c r="I8569" s="1" t="s">
        <v>21</v>
      </c>
      <c r="J8569" s="1" t="s">
        <v>12511</v>
      </c>
      <c r="K8569" s="1" t="s">
        <v>12512</v>
      </c>
      <c r="L8569" s="1" t="str">
        <f>IF(ISERROR(VLOOKUP($D8569&amp;":"&amp;$E8569&amp;":"&amp;$F8569,[1]Sheet2!$A$26:$I$7753,9,FALSE)),"",VLOOKUP($D8569&amp;":"&amp;$E8569&amp;":"&amp;$F8569,[1]Sheet2!$A$26:$I$7753,9,FALSE))</f>
        <v>verified</v>
      </c>
      <c r="M8569" s="1"/>
      <c r="O8569" s="1">
        <v>96</v>
      </c>
      <c r="P8569" s="1">
        <v>3</v>
      </c>
      <c r="Q8569" s="1">
        <v>90</v>
      </c>
      <c r="R8569" s="1">
        <v>2</v>
      </c>
      <c r="S8569" s="1" t="s">
        <v>28</v>
      </c>
      <c r="T8569" s="1" t="s">
        <v>12511</v>
      </c>
      <c r="U8569" s="1" t="s">
        <v>12512</v>
      </c>
      <c r="V8569" s="1">
        <v>16132159</v>
      </c>
      <c r="W8569" s="1" t="s">
        <v>17</v>
      </c>
      <c r="X8569" s="1" t="s">
        <v>21</v>
      </c>
      <c r="Z8569" t="s">
        <v>20224</v>
      </c>
      <c r="AA8569">
        <v>3</v>
      </c>
      <c r="AB8569" t="s">
        <v>20225</v>
      </c>
      <c r="AC8569" t="s">
        <v>12511</v>
      </c>
      <c r="AD8569" t="s">
        <v>12512</v>
      </c>
      <c r="AE8569" t="s">
        <v>16276</v>
      </c>
      <c r="AF8569" t="s">
        <v>16277</v>
      </c>
    </row>
    <row r="8570" spans="1:32">
      <c r="A8570" t="s">
        <v>28926</v>
      </c>
      <c r="B8570" t="s">
        <v>15988</v>
      </c>
      <c r="C8570">
        <v>2</v>
      </c>
      <c r="D8570">
        <v>90</v>
      </c>
      <c r="E8570">
        <v>2</v>
      </c>
      <c r="F8570" t="s">
        <v>33</v>
      </c>
      <c r="G8570" t="s">
        <v>15989</v>
      </c>
      <c r="H8570" t="s">
        <v>12516</v>
      </c>
      <c r="I8570" s="1" t="s">
        <v>19</v>
      </c>
      <c r="J8570" s="1" t="s">
        <v>12517</v>
      </c>
      <c r="K8570" s="1" t="s">
        <v>12516</v>
      </c>
      <c r="L8570" s="1" t="str">
        <f>IF(ISERROR(VLOOKUP($D8570&amp;":"&amp;$E8570&amp;":"&amp;$F8570,[1]Sheet2!$A$26:$I$7753,9,FALSE)),"",VLOOKUP($D8570&amp;":"&amp;$E8570&amp;":"&amp;$F8570,[1]Sheet2!$A$26:$I$7753,9,FALSE))</f>
        <v>verified</v>
      </c>
      <c r="M8570" s="1"/>
      <c r="O8570" s="1">
        <v>96</v>
      </c>
      <c r="P8570" s="1">
        <v>2</v>
      </c>
      <c r="Q8570" s="1">
        <v>90</v>
      </c>
      <c r="R8570" s="1">
        <v>2</v>
      </c>
      <c r="S8570" s="1" t="s">
        <v>33</v>
      </c>
      <c r="T8570" s="1" t="s">
        <v>12517</v>
      </c>
      <c r="U8570" s="1" t="s">
        <v>12516</v>
      </c>
      <c r="V8570" s="1">
        <v>90111737</v>
      </c>
      <c r="W8570" s="1" t="s">
        <v>17</v>
      </c>
      <c r="X8570" s="1" t="s">
        <v>19</v>
      </c>
      <c r="Z8570" t="s">
        <v>15988</v>
      </c>
      <c r="AA8570">
        <v>2</v>
      </c>
      <c r="AB8570" t="s">
        <v>20226</v>
      </c>
      <c r="AC8570" t="s">
        <v>12517</v>
      </c>
      <c r="AD8570" t="s">
        <v>12516</v>
      </c>
      <c r="AE8570" t="s">
        <v>16276</v>
      </c>
      <c r="AF8570" t="s">
        <v>16277</v>
      </c>
    </row>
    <row r="8571" spans="1:32">
      <c r="A8571" t="s">
        <v>28927</v>
      </c>
      <c r="B8571" t="s">
        <v>15990</v>
      </c>
      <c r="C8571">
        <v>2</v>
      </c>
      <c r="D8571">
        <v>90</v>
      </c>
      <c r="E8571">
        <v>2</v>
      </c>
      <c r="F8571" t="s">
        <v>38</v>
      </c>
      <c r="G8571" t="s">
        <v>15991</v>
      </c>
      <c r="H8571" t="s">
        <v>12519</v>
      </c>
      <c r="I8571" s="1" t="s">
        <v>19</v>
      </c>
      <c r="J8571" s="1" t="s">
        <v>12520</v>
      </c>
      <c r="K8571" s="1" t="s">
        <v>12519</v>
      </c>
      <c r="L8571" s="1" t="str">
        <f>IF(ISERROR(VLOOKUP($D8571&amp;":"&amp;$E8571&amp;":"&amp;$F8571,[1]Sheet2!$A$26:$I$7753,9,FALSE)),"",VLOOKUP($D8571&amp;":"&amp;$E8571&amp;":"&amp;$F8571,[1]Sheet2!$A$26:$I$7753,9,FALSE))</f>
        <v>verified</v>
      </c>
      <c r="M8571" s="1"/>
      <c r="O8571" s="1">
        <v>96</v>
      </c>
      <c r="P8571" s="1">
        <v>2</v>
      </c>
      <c r="Q8571" s="1">
        <v>90</v>
      </c>
      <c r="R8571" s="1">
        <v>2</v>
      </c>
      <c r="S8571" s="1" t="s">
        <v>38</v>
      </c>
      <c r="T8571" s="1" t="s">
        <v>12520</v>
      </c>
      <c r="U8571" s="1" t="s">
        <v>12519</v>
      </c>
      <c r="V8571" s="1">
        <v>90111744</v>
      </c>
      <c r="W8571" s="1" t="s">
        <v>17</v>
      </c>
      <c r="X8571" s="1" t="s">
        <v>19</v>
      </c>
      <c r="Z8571" t="s">
        <v>20227</v>
      </c>
      <c r="AA8571">
        <v>2</v>
      </c>
      <c r="AB8571" t="s">
        <v>20228</v>
      </c>
      <c r="AC8571" t="s">
        <v>12520</v>
      </c>
      <c r="AD8571" t="s">
        <v>12519</v>
      </c>
      <c r="AE8571" t="s">
        <v>16276</v>
      </c>
      <c r="AF8571" t="s">
        <v>16277</v>
      </c>
    </row>
    <row r="8572" spans="1:32">
      <c r="A8572" t="s">
        <v>28928</v>
      </c>
      <c r="B8572" t="s">
        <v>15992</v>
      </c>
      <c r="C8572">
        <v>3</v>
      </c>
      <c r="D8572">
        <v>90</v>
      </c>
      <c r="E8572">
        <v>2</v>
      </c>
      <c r="F8572" t="s">
        <v>43</v>
      </c>
      <c r="G8572" t="s">
        <v>15993</v>
      </c>
      <c r="H8572" t="s">
        <v>13663</v>
      </c>
      <c r="I8572" s="1" t="s">
        <v>21</v>
      </c>
      <c r="J8572" s="1" t="s">
        <v>13664</v>
      </c>
      <c r="K8572" s="1" t="s">
        <v>13663</v>
      </c>
      <c r="L8572" s="1" t="str">
        <f>IF(ISERROR(VLOOKUP($D8572&amp;":"&amp;$E8572&amp;":"&amp;$F8572,[1]Sheet2!$A$26:$I$7753,9,FALSE)),"",VLOOKUP($D8572&amp;":"&amp;$E8572&amp;":"&amp;$F8572,[1]Sheet2!$A$26:$I$7753,9,FALSE))</f>
        <v>verified</v>
      </c>
      <c r="M8572" s="1"/>
      <c r="O8572" s="1">
        <v>96</v>
      </c>
      <c r="P8572" s="1">
        <v>3</v>
      </c>
      <c r="Q8572" s="1">
        <v>90</v>
      </c>
      <c r="R8572" s="1">
        <v>2</v>
      </c>
      <c r="S8572" s="1" t="s">
        <v>43</v>
      </c>
      <c r="T8572" s="1" t="s">
        <v>13664</v>
      </c>
      <c r="U8572" s="1" t="s">
        <v>13663</v>
      </c>
      <c r="V8572" s="1">
        <v>16132193</v>
      </c>
      <c r="W8572" s="1" t="s">
        <v>17</v>
      </c>
      <c r="X8572" s="1" t="s">
        <v>21</v>
      </c>
      <c r="Z8572" t="s">
        <v>15992</v>
      </c>
      <c r="AA8572">
        <v>3</v>
      </c>
      <c r="AB8572" t="s">
        <v>20229</v>
      </c>
      <c r="AC8572" t="s">
        <v>13664</v>
      </c>
      <c r="AD8572" t="s">
        <v>13663</v>
      </c>
      <c r="AE8572" t="s">
        <v>16276</v>
      </c>
      <c r="AF8572" t="s">
        <v>16277</v>
      </c>
    </row>
    <row r="8573" spans="1:32">
      <c r="A8573" t="s">
        <v>28929</v>
      </c>
      <c r="B8573" t="s">
        <v>15994</v>
      </c>
      <c r="C8573">
        <v>4</v>
      </c>
      <c r="D8573">
        <v>90</v>
      </c>
      <c r="E8573">
        <v>2</v>
      </c>
      <c r="F8573" t="s">
        <v>48</v>
      </c>
      <c r="G8573" t="s">
        <v>15995</v>
      </c>
      <c r="H8573" t="s">
        <v>15996</v>
      </c>
      <c r="I8573" s="1" t="s">
        <v>19</v>
      </c>
      <c r="J8573" s="1" t="s">
        <v>15997</v>
      </c>
      <c r="K8573" s="1" t="s">
        <v>15996</v>
      </c>
      <c r="L8573" s="1" t="str">
        <f>IF(ISERROR(VLOOKUP($D8573&amp;":"&amp;$E8573&amp;":"&amp;$F8573,[1]Sheet2!$A$26:$I$7753,9,FALSE)),"",VLOOKUP($D8573&amp;":"&amp;$E8573&amp;":"&amp;$F8573,[1]Sheet2!$A$26:$I$7753,9,FALSE))</f>
        <v>verified</v>
      </c>
      <c r="M8573" s="1"/>
      <c r="O8573" s="1">
        <v>96</v>
      </c>
      <c r="P8573" s="1">
        <v>4</v>
      </c>
      <c r="Q8573" s="1">
        <v>90</v>
      </c>
      <c r="R8573" s="1">
        <v>2</v>
      </c>
      <c r="S8573" s="1" t="s">
        <v>48</v>
      </c>
      <c r="T8573" s="1" t="s">
        <v>15997</v>
      </c>
      <c r="U8573" s="1" t="s">
        <v>15996</v>
      </c>
      <c r="V8573" s="1">
        <v>16129794</v>
      </c>
      <c r="W8573" s="1" t="s">
        <v>17</v>
      </c>
      <c r="X8573" s="1" t="s">
        <v>19</v>
      </c>
      <c r="Z8573" t="s">
        <v>15994</v>
      </c>
      <c r="AA8573">
        <v>4</v>
      </c>
      <c r="AB8573" t="s">
        <v>20230</v>
      </c>
      <c r="AC8573" t="s">
        <v>15997</v>
      </c>
      <c r="AD8573" t="s">
        <v>15996</v>
      </c>
      <c r="AE8573" t="s">
        <v>16276</v>
      </c>
      <c r="AF8573" t="s">
        <v>16277</v>
      </c>
    </row>
    <row r="8574" spans="1:32">
      <c r="A8574" t="s">
        <v>28930</v>
      </c>
      <c r="B8574" t="s">
        <v>15998</v>
      </c>
      <c r="C8574">
        <v>2</v>
      </c>
      <c r="D8574">
        <v>90</v>
      </c>
      <c r="E8574">
        <v>3</v>
      </c>
      <c r="F8574" t="s">
        <v>13</v>
      </c>
      <c r="G8574" t="s">
        <v>15999</v>
      </c>
      <c r="H8574" t="s">
        <v>16000</v>
      </c>
      <c r="I8574" s="1" t="s">
        <v>19</v>
      </c>
      <c r="J8574" s="1" t="s">
        <v>16001</v>
      </c>
      <c r="K8574" s="1" t="s">
        <v>16000</v>
      </c>
      <c r="L8574" s="1" t="str">
        <f>IF(ISERROR(VLOOKUP($D8574&amp;":"&amp;$E8574&amp;":"&amp;$F8574,[1]Sheet2!$A$26:$I$7753,9,FALSE)),"",VLOOKUP($D8574&amp;":"&amp;$E8574&amp;":"&amp;$F8574,[1]Sheet2!$A$26:$I$7753,9,FALSE))</f>
        <v>verified</v>
      </c>
      <c r="M8574" s="1"/>
      <c r="O8574" s="1">
        <v>96</v>
      </c>
      <c r="P8574" s="1">
        <v>2</v>
      </c>
      <c r="Q8574" s="1">
        <v>90</v>
      </c>
      <c r="R8574" s="1">
        <v>3</v>
      </c>
      <c r="S8574" s="1" t="s">
        <v>13</v>
      </c>
      <c r="T8574" s="1" t="s">
        <v>16001</v>
      </c>
      <c r="U8574" s="1" t="s">
        <v>16000</v>
      </c>
      <c r="V8574" s="1">
        <v>16128480</v>
      </c>
      <c r="W8574" s="1" t="s">
        <v>17</v>
      </c>
      <c r="X8574" s="1" t="s">
        <v>19</v>
      </c>
      <c r="Z8574" t="s">
        <v>15998</v>
      </c>
      <c r="AA8574">
        <v>2</v>
      </c>
      <c r="AB8574" t="s">
        <v>20231</v>
      </c>
      <c r="AC8574" t="s">
        <v>16001</v>
      </c>
      <c r="AD8574" t="s">
        <v>16000</v>
      </c>
      <c r="AE8574" t="s">
        <v>16276</v>
      </c>
      <c r="AF8574" t="s">
        <v>16277</v>
      </c>
    </row>
    <row r="8575" spans="1:32">
      <c r="A8575" t="s">
        <v>28931</v>
      </c>
      <c r="B8575" t="s">
        <v>16002</v>
      </c>
      <c r="C8575">
        <v>2</v>
      </c>
      <c r="D8575">
        <v>90</v>
      </c>
      <c r="E8575">
        <v>3</v>
      </c>
      <c r="F8575" t="s">
        <v>19</v>
      </c>
      <c r="G8575" t="s">
        <v>16003</v>
      </c>
      <c r="H8575" t="s">
        <v>16004</v>
      </c>
      <c r="I8575" s="1" t="s">
        <v>19</v>
      </c>
      <c r="J8575" s="1" t="s">
        <v>16005</v>
      </c>
      <c r="K8575" s="1" t="s">
        <v>16004</v>
      </c>
      <c r="L8575" s="1" t="str">
        <f>IF(ISERROR(VLOOKUP($D8575&amp;":"&amp;$E8575&amp;":"&amp;$F8575,[1]Sheet2!$A$26:$I$7753,9,FALSE)),"",VLOOKUP($D8575&amp;":"&amp;$E8575&amp;":"&amp;$F8575,[1]Sheet2!$A$26:$I$7753,9,FALSE))</f>
        <v>verified</v>
      </c>
      <c r="M8575" s="1"/>
      <c r="O8575" s="1">
        <v>96</v>
      </c>
      <c r="P8575" s="1">
        <v>2</v>
      </c>
      <c r="Q8575" s="1">
        <v>90</v>
      </c>
      <c r="R8575" s="1">
        <v>3</v>
      </c>
      <c r="S8575" s="1" t="s">
        <v>19</v>
      </c>
      <c r="T8575" s="1" t="s">
        <v>16005</v>
      </c>
      <c r="U8575" s="1" t="s">
        <v>16004</v>
      </c>
      <c r="V8575" s="1">
        <v>16128675</v>
      </c>
      <c r="W8575" s="1" t="s">
        <v>17</v>
      </c>
      <c r="X8575" s="1" t="s">
        <v>19</v>
      </c>
      <c r="Z8575" t="s">
        <v>16002</v>
      </c>
      <c r="AA8575">
        <v>2</v>
      </c>
      <c r="AB8575" t="s">
        <v>20232</v>
      </c>
      <c r="AC8575" t="s">
        <v>16005</v>
      </c>
      <c r="AD8575" t="s">
        <v>16004</v>
      </c>
      <c r="AE8575" t="s">
        <v>16276</v>
      </c>
      <c r="AF8575" t="s">
        <v>16277</v>
      </c>
    </row>
    <row r="8576" spans="1:32">
      <c r="A8576" t="s">
        <v>28932</v>
      </c>
      <c r="B8576" t="s">
        <v>16006</v>
      </c>
      <c r="C8576">
        <v>2</v>
      </c>
      <c r="D8576">
        <v>90</v>
      </c>
      <c r="E8576">
        <v>3</v>
      </c>
      <c r="F8576" t="s">
        <v>21</v>
      </c>
      <c r="G8576" t="s">
        <v>16007</v>
      </c>
      <c r="H8576" t="s">
        <v>16008</v>
      </c>
      <c r="I8576" s="1" t="s">
        <v>19</v>
      </c>
      <c r="J8576" s="1" t="s">
        <v>16009</v>
      </c>
      <c r="K8576" s="1" t="s">
        <v>16008</v>
      </c>
      <c r="L8576" s="1" t="str">
        <f>IF(ISERROR(VLOOKUP($D8576&amp;":"&amp;$E8576&amp;":"&amp;$F8576,[1]Sheet2!$A$26:$I$7753,9,FALSE)),"",VLOOKUP($D8576&amp;":"&amp;$E8576&amp;":"&amp;$F8576,[1]Sheet2!$A$26:$I$7753,9,FALSE))</f>
        <v>verified</v>
      </c>
      <c r="M8576" s="1"/>
      <c r="O8576" s="1">
        <v>96</v>
      </c>
      <c r="P8576" s="1">
        <v>2</v>
      </c>
      <c r="Q8576" s="1">
        <v>90</v>
      </c>
      <c r="R8576" s="1">
        <v>3</v>
      </c>
      <c r="S8576" s="1" t="s">
        <v>21</v>
      </c>
      <c r="T8576" s="1" t="s">
        <v>16009</v>
      </c>
      <c r="U8576" s="1" t="s">
        <v>16008</v>
      </c>
      <c r="V8576" s="1">
        <v>16128993</v>
      </c>
      <c r="W8576" s="1" t="s">
        <v>17</v>
      </c>
      <c r="X8576" s="1" t="s">
        <v>19</v>
      </c>
      <c r="Z8576" t="s">
        <v>16006</v>
      </c>
      <c r="AA8576">
        <v>2</v>
      </c>
      <c r="AB8576" t="s">
        <v>20233</v>
      </c>
      <c r="AC8576" t="s">
        <v>16009</v>
      </c>
      <c r="AD8576" t="s">
        <v>16008</v>
      </c>
      <c r="AE8576" t="s">
        <v>16276</v>
      </c>
      <c r="AF8576" t="s">
        <v>16277</v>
      </c>
    </row>
    <row r="8577" spans="1:34">
      <c r="A8577" t="s">
        <v>28933</v>
      </c>
      <c r="B8577" t="s">
        <v>16010</v>
      </c>
      <c r="C8577">
        <v>4</v>
      </c>
      <c r="D8577">
        <v>90</v>
      </c>
      <c r="E8577">
        <v>3</v>
      </c>
      <c r="F8577" t="s">
        <v>28</v>
      </c>
      <c r="G8577" t="s">
        <v>16011</v>
      </c>
      <c r="H8577" t="s">
        <v>16012</v>
      </c>
      <c r="I8577" s="1" t="s">
        <v>19</v>
      </c>
      <c r="J8577" s="1" t="s">
        <v>16013</v>
      </c>
      <c r="K8577" s="1" t="s">
        <v>16012</v>
      </c>
      <c r="L8577" s="1" t="str">
        <f>IF(ISERROR(VLOOKUP($D8577&amp;":"&amp;$E8577&amp;":"&amp;$F8577,[1]Sheet2!$A$26:$I$7753,9,FALSE)),"",VLOOKUP($D8577&amp;":"&amp;$E8577&amp;":"&amp;$F8577,[1]Sheet2!$A$26:$I$7753,9,FALSE))</f>
        <v>verified</v>
      </c>
      <c r="M8577" s="1"/>
      <c r="O8577" s="1">
        <v>96</v>
      </c>
      <c r="P8577" s="1">
        <v>4</v>
      </c>
      <c r="Q8577" s="1">
        <v>90</v>
      </c>
      <c r="R8577" s="1">
        <v>3</v>
      </c>
      <c r="S8577" s="1" t="s">
        <v>28</v>
      </c>
      <c r="T8577" s="1" t="s">
        <v>16013</v>
      </c>
      <c r="U8577" s="1" t="s">
        <v>16012</v>
      </c>
      <c r="V8577" s="1">
        <v>16130667</v>
      </c>
      <c r="W8577" s="1" t="s">
        <v>17</v>
      </c>
      <c r="X8577" s="1" t="s">
        <v>19</v>
      </c>
      <c r="Z8577" t="s">
        <v>16010</v>
      </c>
      <c r="AA8577">
        <v>4</v>
      </c>
      <c r="AB8577" t="s">
        <v>20234</v>
      </c>
      <c r="AC8577" t="s">
        <v>16013</v>
      </c>
      <c r="AD8577" t="s">
        <v>16012</v>
      </c>
      <c r="AE8577" t="s">
        <v>16276</v>
      </c>
      <c r="AF8577" t="s">
        <v>16277</v>
      </c>
    </row>
    <row r="8578" spans="1:34">
      <c r="A8578" t="s">
        <v>28934</v>
      </c>
      <c r="B8578" t="s">
        <v>16014</v>
      </c>
      <c r="C8578">
        <v>2</v>
      </c>
      <c r="D8578">
        <v>90</v>
      </c>
      <c r="E8578">
        <v>3</v>
      </c>
      <c r="F8578" t="s">
        <v>33</v>
      </c>
      <c r="G8578" t="s">
        <v>16015</v>
      </c>
      <c r="H8578" t="s">
        <v>16016</v>
      </c>
      <c r="I8578" s="1" t="s">
        <v>19</v>
      </c>
      <c r="J8578" s="1" t="s">
        <v>16017</v>
      </c>
      <c r="K8578" s="1" t="s">
        <v>16016</v>
      </c>
      <c r="L8578" s="1" t="str">
        <f>IF(ISERROR(VLOOKUP($D8578&amp;":"&amp;$E8578&amp;":"&amp;$F8578,[1]Sheet2!$A$26:$I$7753,9,FALSE)),"",VLOOKUP($D8578&amp;":"&amp;$E8578&amp;":"&amp;$F8578,[1]Sheet2!$A$26:$I$7753,9,FALSE))</f>
        <v>verified</v>
      </c>
      <c r="M8578" s="1"/>
      <c r="O8578" s="1">
        <v>96</v>
      </c>
      <c r="P8578" s="1">
        <v>2</v>
      </c>
      <c r="Q8578" s="1">
        <v>90</v>
      </c>
      <c r="R8578" s="1">
        <v>3</v>
      </c>
      <c r="S8578" s="1" t="s">
        <v>33</v>
      </c>
      <c r="T8578" s="1" t="s">
        <v>16017</v>
      </c>
      <c r="U8578" s="1" t="s">
        <v>16016</v>
      </c>
      <c r="V8578" s="1">
        <v>16129236</v>
      </c>
      <c r="W8578" s="1" t="s">
        <v>17</v>
      </c>
      <c r="X8578" s="1" t="s">
        <v>19</v>
      </c>
      <c r="Z8578" t="s">
        <v>16014</v>
      </c>
      <c r="AA8578">
        <v>2</v>
      </c>
      <c r="AB8578" t="s">
        <v>20235</v>
      </c>
      <c r="AC8578" t="s">
        <v>16017</v>
      </c>
      <c r="AD8578" t="s">
        <v>16016</v>
      </c>
      <c r="AE8578" t="s">
        <v>16276</v>
      </c>
      <c r="AF8578" t="s">
        <v>16277</v>
      </c>
    </row>
    <row r="8579" spans="1:34">
      <c r="A8579" t="s">
        <v>28935</v>
      </c>
      <c r="B8579" t="s">
        <v>16018</v>
      </c>
      <c r="C8579">
        <v>2</v>
      </c>
      <c r="D8579">
        <v>90</v>
      </c>
      <c r="E8579">
        <v>3</v>
      </c>
      <c r="F8579" t="s">
        <v>38</v>
      </c>
      <c r="G8579" t="s">
        <v>16019</v>
      </c>
      <c r="H8579" t="s">
        <v>16020</v>
      </c>
      <c r="I8579" s="1" t="s">
        <v>19</v>
      </c>
      <c r="J8579" s="1" t="s">
        <v>16021</v>
      </c>
      <c r="K8579" s="1" t="s">
        <v>16020</v>
      </c>
      <c r="L8579" s="1" t="str">
        <f>IF(ISERROR(VLOOKUP($D8579&amp;":"&amp;$E8579&amp;":"&amp;$F8579,[1]Sheet2!$A$26:$I$7753,9,FALSE)),"",VLOOKUP($D8579&amp;":"&amp;$E8579&amp;":"&amp;$F8579,[1]Sheet2!$A$26:$I$7753,9,FALSE))</f>
        <v>verified</v>
      </c>
      <c r="M8579" s="1"/>
      <c r="O8579" s="1">
        <v>96</v>
      </c>
      <c r="P8579" s="1">
        <v>2</v>
      </c>
      <c r="Q8579" s="1">
        <v>90</v>
      </c>
      <c r="R8579" s="1">
        <v>3</v>
      </c>
      <c r="S8579" s="1" t="s">
        <v>38</v>
      </c>
      <c r="T8579" s="1" t="s">
        <v>16021</v>
      </c>
      <c r="U8579" s="1" t="s">
        <v>16020</v>
      </c>
      <c r="V8579" s="1">
        <v>16128160</v>
      </c>
      <c r="W8579" s="1" t="s">
        <v>17</v>
      </c>
      <c r="X8579" s="1" t="s">
        <v>19</v>
      </c>
      <c r="Z8579" t="s">
        <v>16018</v>
      </c>
      <c r="AA8579">
        <v>2</v>
      </c>
      <c r="AB8579" t="s">
        <v>20236</v>
      </c>
      <c r="AC8579" t="s">
        <v>16021</v>
      </c>
      <c r="AD8579" t="s">
        <v>16020</v>
      </c>
      <c r="AE8579" t="s">
        <v>16276</v>
      </c>
      <c r="AF8579" t="s">
        <v>16277</v>
      </c>
    </row>
    <row r="8580" spans="1:34">
      <c r="A8580" t="s">
        <v>28936</v>
      </c>
      <c r="B8580" t="s">
        <v>16022</v>
      </c>
      <c r="C8580">
        <v>2</v>
      </c>
      <c r="D8580">
        <v>90</v>
      </c>
      <c r="E8580">
        <v>3</v>
      </c>
      <c r="F8580" t="s">
        <v>43</v>
      </c>
      <c r="G8580" t="s">
        <v>16023</v>
      </c>
      <c r="H8580" t="s">
        <v>16024</v>
      </c>
      <c r="I8580" s="1" t="s">
        <v>19</v>
      </c>
      <c r="J8580" s="1" t="s">
        <v>16025</v>
      </c>
      <c r="K8580" s="1" t="s">
        <v>16024</v>
      </c>
      <c r="L8580" s="1" t="str">
        <f>IF(ISERROR(VLOOKUP($D8580&amp;":"&amp;$E8580&amp;":"&amp;$F8580,[1]Sheet2!$A$26:$I$7753,9,FALSE)),"",VLOOKUP($D8580&amp;":"&amp;$E8580&amp;":"&amp;$F8580,[1]Sheet2!$A$26:$I$7753,9,FALSE))</f>
        <v>verified</v>
      </c>
      <c r="M8580" s="1"/>
      <c r="O8580" s="1">
        <v>96</v>
      </c>
      <c r="P8580" s="1">
        <v>2</v>
      </c>
      <c r="Q8580" s="1">
        <v>90</v>
      </c>
      <c r="R8580" s="1">
        <v>3</v>
      </c>
      <c r="S8580" s="1" t="s">
        <v>43</v>
      </c>
      <c r="T8580" s="1" t="s">
        <v>16025</v>
      </c>
      <c r="U8580" s="1" t="s">
        <v>16024</v>
      </c>
      <c r="V8580" s="1">
        <v>16129997</v>
      </c>
      <c r="W8580" s="1" t="s">
        <v>17</v>
      </c>
      <c r="X8580" s="1" t="s">
        <v>19</v>
      </c>
      <c r="Z8580" t="s">
        <v>16022</v>
      </c>
      <c r="AA8580">
        <v>2</v>
      </c>
      <c r="AB8580" t="s">
        <v>20237</v>
      </c>
      <c r="AC8580" t="s">
        <v>16025</v>
      </c>
      <c r="AD8580" t="s">
        <v>16024</v>
      </c>
      <c r="AE8580" t="s">
        <v>16276</v>
      </c>
      <c r="AF8580" t="s">
        <v>16277</v>
      </c>
    </row>
    <row r="8581" spans="1:34">
      <c r="A8581" t="s">
        <v>28937</v>
      </c>
      <c r="B8581" t="s">
        <v>16026</v>
      </c>
      <c r="C8581">
        <v>4</v>
      </c>
      <c r="D8581">
        <v>90</v>
      </c>
      <c r="E8581">
        <v>3</v>
      </c>
      <c r="F8581" t="s">
        <v>48</v>
      </c>
      <c r="G8581" t="s">
        <v>16027</v>
      </c>
      <c r="H8581" t="s">
        <v>16028</v>
      </c>
      <c r="I8581" s="1" t="s">
        <v>21</v>
      </c>
      <c r="J8581" s="1" t="s">
        <v>16029</v>
      </c>
      <c r="K8581" s="1" t="s">
        <v>16030</v>
      </c>
      <c r="L8581" s="1" t="str">
        <f>IF(ISERROR(VLOOKUP($D8581&amp;":"&amp;$E8581&amp;":"&amp;$F8581,[1]Sheet2!$A$26:$I$7753,9,FALSE)),"",VLOOKUP($D8581&amp;":"&amp;$E8581&amp;":"&amp;$F8581,[1]Sheet2!$A$26:$I$7753,9,FALSE))</f>
        <v/>
      </c>
      <c r="M8581" s="1" t="s">
        <v>20332</v>
      </c>
      <c r="O8581" s="1">
        <v>96</v>
      </c>
      <c r="P8581" s="1">
        <v>4</v>
      </c>
      <c r="Q8581" s="1">
        <v>90</v>
      </c>
      <c r="R8581" s="1">
        <v>3</v>
      </c>
      <c r="S8581" s="1" t="s">
        <v>48</v>
      </c>
      <c r="T8581" s="1" t="s">
        <v>16029</v>
      </c>
      <c r="U8581" s="1" t="s">
        <v>16030</v>
      </c>
      <c r="V8581" s="1" t="s">
        <v>17</v>
      </c>
      <c r="W8581" s="1" t="s">
        <v>17</v>
      </c>
      <c r="X8581" s="1" t="s">
        <v>21</v>
      </c>
      <c r="Z8581" t="s">
        <v>16026</v>
      </c>
      <c r="AA8581">
        <v>4</v>
      </c>
      <c r="AB8581" t="s">
        <v>20238</v>
      </c>
      <c r="AC8581" t="s">
        <v>16029</v>
      </c>
      <c r="AD8581" t="s">
        <v>16030</v>
      </c>
      <c r="AE8581" t="s">
        <v>16276</v>
      </c>
      <c r="AF8581" t="s">
        <v>16277</v>
      </c>
      <c r="AG8581" t="s">
        <v>16491</v>
      </c>
      <c r="AH8581" t="s">
        <v>16492</v>
      </c>
    </row>
    <row r="8582" spans="1:34">
      <c r="A8582" t="s">
        <v>28938</v>
      </c>
      <c r="B8582" t="s">
        <v>16031</v>
      </c>
      <c r="C8582">
        <v>3</v>
      </c>
      <c r="D8582">
        <v>90</v>
      </c>
      <c r="E8582">
        <v>4</v>
      </c>
      <c r="F8582" t="s">
        <v>13</v>
      </c>
      <c r="G8582" t="s">
        <v>16027</v>
      </c>
      <c r="H8582" t="s">
        <v>16030</v>
      </c>
      <c r="I8582" s="1" t="s">
        <v>19</v>
      </c>
      <c r="J8582" s="1" t="s">
        <v>16029</v>
      </c>
      <c r="K8582" s="1" t="s">
        <v>16030</v>
      </c>
      <c r="L8582" s="1" t="str">
        <f>IF(ISERROR(VLOOKUP($D8582&amp;":"&amp;$E8582&amp;":"&amp;$F8582,[1]Sheet2!$A$26:$I$7753,9,FALSE)),"",VLOOKUP($D8582&amp;":"&amp;$E8582&amp;":"&amp;$F8582,[1]Sheet2!$A$26:$I$7753,9,FALSE))</f>
        <v/>
      </c>
      <c r="M8582" s="1" t="s">
        <v>20332</v>
      </c>
      <c r="O8582" s="1">
        <v>96</v>
      </c>
      <c r="P8582" s="1">
        <v>3</v>
      </c>
      <c r="Q8582" s="1">
        <v>90</v>
      </c>
      <c r="R8582" s="1">
        <v>4</v>
      </c>
      <c r="S8582" s="1" t="s">
        <v>13</v>
      </c>
      <c r="T8582" s="1" t="s">
        <v>16029</v>
      </c>
      <c r="U8582" s="1" t="s">
        <v>16030</v>
      </c>
      <c r="V8582" s="1" t="s">
        <v>17</v>
      </c>
      <c r="W8582" s="1" t="s">
        <v>17</v>
      </c>
      <c r="X8582" s="1" t="s">
        <v>19</v>
      </c>
      <c r="Z8582" t="s">
        <v>16031</v>
      </c>
      <c r="AA8582">
        <v>3</v>
      </c>
      <c r="AB8582" t="s">
        <v>20238</v>
      </c>
      <c r="AC8582" t="s">
        <v>16029</v>
      </c>
      <c r="AD8582" t="s">
        <v>16030</v>
      </c>
      <c r="AE8582" t="s">
        <v>16278</v>
      </c>
      <c r="AF8582" t="s">
        <v>16279</v>
      </c>
    </row>
    <row r="8583" spans="1:34">
      <c r="A8583" t="s">
        <v>28939</v>
      </c>
      <c r="B8583" t="s">
        <v>16032</v>
      </c>
      <c r="C8583">
        <v>2</v>
      </c>
      <c r="D8583">
        <v>90</v>
      </c>
      <c r="E8583">
        <v>4</v>
      </c>
      <c r="F8583" t="s">
        <v>19</v>
      </c>
      <c r="G8583" t="s">
        <v>16033</v>
      </c>
      <c r="H8583" t="s">
        <v>4688</v>
      </c>
      <c r="I8583" s="1" t="s">
        <v>19</v>
      </c>
      <c r="J8583" s="1" t="s">
        <v>4689</v>
      </c>
      <c r="K8583" s="1" t="s">
        <v>4688</v>
      </c>
      <c r="L8583" s="1" t="str">
        <f>IF(ISERROR(VLOOKUP($D8583&amp;":"&amp;$E8583&amp;":"&amp;$F8583,[1]Sheet2!$A$26:$I$7753,9,FALSE)),"",VLOOKUP($D8583&amp;":"&amp;$E8583&amp;":"&amp;$F8583,[1]Sheet2!$A$26:$I$7753,9,FALSE))</f>
        <v>verified</v>
      </c>
      <c r="M8583" s="1"/>
      <c r="O8583" s="1">
        <v>96</v>
      </c>
      <c r="P8583" s="1">
        <v>2</v>
      </c>
      <c r="Q8583" s="1">
        <v>90</v>
      </c>
      <c r="R8583" s="1">
        <v>4</v>
      </c>
      <c r="S8583" s="1" t="s">
        <v>19</v>
      </c>
      <c r="T8583" s="1" t="s">
        <v>4689</v>
      </c>
      <c r="U8583" s="1" t="s">
        <v>4688</v>
      </c>
      <c r="V8583" s="1">
        <v>90111142</v>
      </c>
      <c r="W8583" s="1" t="s">
        <v>17</v>
      </c>
      <c r="X8583" s="1" t="s">
        <v>19</v>
      </c>
      <c r="Z8583" t="s">
        <v>16032</v>
      </c>
      <c r="AA8583">
        <v>2</v>
      </c>
      <c r="AB8583" t="s">
        <v>20239</v>
      </c>
      <c r="AC8583" t="s">
        <v>4689</v>
      </c>
      <c r="AD8583" t="s">
        <v>4688</v>
      </c>
      <c r="AE8583" t="s">
        <v>16276</v>
      </c>
      <c r="AF8583" t="s">
        <v>16277</v>
      </c>
    </row>
    <row r="8584" spans="1:34">
      <c r="A8584" t="s">
        <v>28940</v>
      </c>
      <c r="B8584" t="s">
        <v>16034</v>
      </c>
      <c r="C8584">
        <v>2</v>
      </c>
      <c r="D8584">
        <v>90</v>
      </c>
      <c r="E8584">
        <v>4</v>
      </c>
      <c r="F8584" t="s">
        <v>21</v>
      </c>
      <c r="G8584" t="s">
        <v>16035</v>
      </c>
      <c r="H8584" t="s">
        <v>5222</v>
      </c>
      <c r="I8584" s="1" t="s">
        <v>19</v>
      </c>
      <c r="J8584" s="1" t="s">
        <v>5223</v>
      </c>
      <c r="K8584" s="1" t="s">
        <v>5222</v>
      </c>
      <c r="L8584" s="1" t="str">
        <f>IF(ISERROR(VLOOKUP($D8584&amp;":"&amp;$E8584&amp;":"&amp;$F8584,[1]Sheet2!$A$26:$I$7753,9,FALSE)),"",VLOOKUP($D8584&amp;":"&amp;$E8584&amp;":"&amp;$F8584,[1]Sheet2!$A$26:$I$7753,9,FALSE))</f>
        <v>verified</v>
      </c>
      <c r="M8584" s="1"/>
      <c r="O8584" s="1">
        <v>96</v>
      </c>
      <c r="P8584" s="1">
        <v>2</v>
      </c>
      <c r="Q8584" s="1">
        <v>90</v>
      </c>
      <c r="R8584" s="1">
        <v>4</v>
      </c>
      <c r="S8584" s="1" t="s">
        <v>21</v>
      </c>
      <c r="T8584" s="1" t="s">
        <v>5223</v>
      </c>
      <c r="U8584" s="1" t="s">
        <v>5222</v>
      </c>
      <c r="V8584" s="1">
        <v>90111163</v>
      </c>
      <c r="W8584" s="1" t="s">
        <v>17</v>
      </c>
      <c r="X8584" s="1" t="s">
        <v>19</v>
      </c>
      <c r="Z8584" t="s">
        <v>16034</v>
      </c>
      <c r="AA8584">
        <v>2</v>
      </c>
      <c r="AB8584" t="s">
        <v>20240</v>
      </c>
      <c r="AC8584" t="s">
        <v>5223</v>
      </c>
      <c r="AD8584" t="s">
        <v>5222</v>
      </c>
      <c r="AE8584" t="s">
        <v>16276</v>
      </c>
      <c r="AF8584" t="s">
        <v>16277</v>
      </c>
    </row>
    <row r="8585" spans="1:34">
      <c r="A8585" t="s">
        <v>28941</v>
      </c>
      <c r="B8585" t="s">
        <v>16036</v>
      </c>
      <c r="C8585">
        <v>2</v>
      </c>
      <c r="D8585">
        <v>90</v>
      </c>
      <c r="E8585">
        <v>4</v>
      </c>
      <c r="F8585" t="s">
        <v>28</v>
      </c>
      <c r="G8585" t="s">
        <v>16037</v>
      </c>
      <c r="H8585" t="s">
        <v>5788</v>
      </c>
      <c r="I8585" s="1" t="s">
        <v>19</v>
      </c>
      <c r="J8585" s="1" t="s">
        <v>5789</v>
      </c>
      <c r="K8585" s="1" t="s">
        <v>5788</v>
      </c>
      <c r="L8585" s="1" t="str">
        <f>IF(ISERROR(VLOOKUP($D8585&amp;":"&amp;$E8585&amp;":"&amp;$F8585,[1]Sheet2!$A$26:$I$7753,9,FALSE)),"",VLOOKUP($D8585&amp;":"&amp;$E8585&amp;":"&amp;$F8585,[1]Sheet2!$A$26:$I$7753,9,FALSE))</f>
        <v>verified</v>
      </c>
      <c r="M8585" s="1"/>
      <c r="O8585" s="1">
        <v>96</v>
      </c>
      <c r="P8585" s="1">
        <v>2</v>
      </c>
      <c r="Q8585" s="1">
        <v>90</v>
      </c>
      <c r="R8585" s="1">
        <v>4</v>
      </c>
      <c r="S8585" s="1" t="s">
        <v>28</v>
      </c>
      <c r="T8585" s="1" t="s">
        <v>5789</v>
      </c>
      <c r="U8585" s="1" t="s">
        <v>5788</v>
      </c>
      <c r="V8585" s="1">
        <v>16128809</v>
      </c>
      <c r="W8585" s="1" t="s">
        <v>17</v>
      </c>
      <c r="X8585" s="1" t="s">
        <v>19</v>
      </c>
      <c r="Z8585" t="s">
        <v>16036</v>
      </c>
      <c r="AA8585">
        <v>2</v>
      </c>
      <c r="AB8585" t="s">
        <v>20241</v>
      </c>
      <c r="AC8585" t="s">
        <v>5789</v>
      </c>
      <c r="AD8585" t="s">
        <v>5788</v>
      </c>
      <c r="AE8585" t="s">
        <v>16276</v>
      </c>
      <c r="AF8585" t="s">
        <v>16277</v>
      </c>
    </row>
    <row r="8586" spans="1:34">
      <c r="A8586" t="s">
        <v>28942</v>
      </c>
      <c r="B8586" t="s">
        <v>16038</v>
      </c>
      <c r="C8586">
        <v>3</v>
      </c>
      <c r="D8586">
        <v>90</v>
      </c>
      <c r="E8586">
        <v>4</v>
      </c>
      <c r="F8586" t="s">
        <v>33</v>
      </c>
      <c r="G8586" t="s">
        <v>16039</v>
      </c>
      <c r="H8586" t="s">
        <v>5256</v>
      </c>
      <c r="I8586" s="1" t="s">
        <v>19</v>
      </c>
      <c r="J8586" s="1" t="s">
        <v>5257</v>
      </c>
      <c r="K8586" s="1" t="s">
        <v>5256</v>
      </c>
      <c r="L8586" s="1" t="str">
        <f>IF(ISERROR(VLOOKUP($D8586&amp;":"&amp;$E8586&amp;":"&amp;$F8586,[1]Sheet2!$A$26:$I$7753,9,FALSE)),"",VLOOKUP($D8586&amp;":"&amp;$E8586&amp;":"&amp;$F8586,[1]Sheet2!$A$26:$I$7753,9,FALSE))</f>
        <v>verified</v>
      </c>
      <c r="M8586" s="1"/>
      <c r="O8586" s="1">
        <v>96</v>
      </c>
      <c r="P8586" s="1">
        <v>3</v>
      </c>
      <c r="Q8586" s="1">
        <v>90</v>
      </c>
      <c r="R8586" s="1">
        <v>4</v>
      </c>
      <c r="S8586" s="1" t="s">
        <v>33</v>
      </c>
      <c r="T8586" s="1" t="s">
        <v>5257</v>
      </c>
      <c r="U8586" s="1" t="s">
        <v>5256</v>
      </c>
      <c r="V8586" s="1">
        <v>90111198</v>
      </c>
      <c r="W8586" s="1" t="s">
        <v>17</v>
      </c>
      <c r="X8586" s="1" t="s">
        <v>19</v>
      </c>
      <c r="Z8586" t="s">
        <v>16038</v>
      </c>
      <c r="AA8586">
        <v>3</v>
      </c>
      <c r="AB8586" t="s">
        <v>20242</v>
      </c>
      <c r="AC8586" t="s">
        <v>5257</v>
      </c>
      <c r="AD8586" t="s">
        <v>5256</v>
      </c>
      <c r="AE8586" t="s">
        <v>16276</v>
      </c>
      <c r="AF8586" t="s">
        <v>16277</v>
      </c>
    </row>
    <row r="8587" spans="1:34">
      <c r="A8587" t="s">
        <v>28943</v>
      </c>
      <c r="B8587" t="s">
        <v>16040</v>
      </c>
      <c r="C8587">
        <v>2</v>
      </c>
      <c r="D8587">
        <v>90</v>
      </c>
      <c r="E8587">
        <v>4</v>
      </c>
      <c r="F8587" t="s">
        <v>38</v>
      </c>
      <c r="G8587" t="s">
        <v>16041</v>
      </c>
      <c r="H8587" t="s">
        <v>679</v>
      </c>
      <c r="I8587" s="1" t="s">
        <v>19</v>
      </c>
      <c r="J8587" s="1" t="s">
        <v>680</v>
      </c>
      <c r="K8587" s="1" t="s">
        <v>679</v>
      </c>
      <c r="L8587" s="1" t="str">
        <f>IF(ISERROR(VLOOKUP($D8587&amp;":"&amp;$E8587&amp;":"&amp;$F8587,[1]Sheet2!$A$26:$I$7753,9,FALSE)),"",VLOOKUP($D8587&amp;":"&amp;$E8587&amp;":"&amp;$F8587,[1]Sheet2!$A$26:$I$7753,9,FALSE))</f>
        <v>verified</v>
      </c>
      <c r="M8587" s="1"/>
      <c r="O8587" s="1">
        <v>96</v>
      </c>
      <c r="P8587" s="1">
        <v>2</v>
      </c>
      <c r="Q8587" s="1">
        <v>90</v>
      </c>
      <c r="R8587" s="1">
        <v>4</v>
      </c>
      <c r="S8587" s="1" t="s">
        <v>38</v>
      </c>
      <c r="T8587" s="1" t="s">
        <v>680</v>
      </c>
      <c r="U8587" s="1" t="s">
        <v>679</v>
      </c>
      <c r="V8587" s="1">
        <v>90111200</v>
      </c>
      <c r="W8587" s="1" t="s">
        <v>17</v>
      </c>
      <c r="X8587" s="1" t="s">
        <v>19</v>
      </c>
      <c r="Z8587" t="s">
        <v>16040</v>
      </c>
      <c r="AA8587">
        <v>2</v>
      </c>
      <c r="AB8587" t="s">
        <v>20243</v>
      </c>
      <c r="AC8587" t="s">
        <v>680</v>
      </c>
      <c r="AD8587" t="s">
        <v>679</v>
      </c>
      <c r="AE8587" t="s">
        <v>16276</v>
      </c>
      <c r="AF8587" t="s">
        <v>16277</v>
      </c>
    </row>
    <row r="8588" spans="1:34">
      <c r="A8588" t="s">
        <v>28944</v>
      </c>
      <c r="B8588" t="s">
        <v>16042</v>
      </c>
      <c r="C8588">
        <v>2</v>
      </c>
      <c r="D8588">
        <v>90</v>
      </c>
      <c r="E8588">
        <v>4</v>
      </c>
      <c r="F8588" t="s">
        <v>43</v>
      </c>
      <c r="G8588" t="s">
        <v>16043</v>
      </c>
      <c r="H8588" t="s">
        <v>4180</v>
      </c>
      <c r="I8588" s="1" t="s">
        <v>19</v>
      </c>
      <c r="J8588" s="1" t="s">
        <v>4181</v>
      </c>
      <c r="K8588" s="1" t="s">
        <v>4180</v>
      </c>
      <c r="L8588" s="1" t="str">
        <f>IF(ISERROR(VLOOKUP($D8588&amp;":"&amp;$E8588&amp;":"&amp;$F8588,[1]Sheet2!$A$26:$I$7753,9,FALSE)),"",VLOOKUP($D8588&amp;":"&amp;$E8588&amp;":"&amp;$F8588,[1]Sheet2!$A$26:$I$7753,9,FALSE))</f>
        <v>verified</v>
      </c>
      <c r="M8588" s="1"/>
      <c r="O8588" s="1">
        <v>96</v>
      </c>
      <c r="P8588" s="1">
        <v>2</v>
      </c>
      <c r="Q8588" s="1">
        <v>90</v>
      </c>
      <c r="R8588" s="1">
        <v>4</v>
      </c>
      <c r="S8588" s="1" t="s">
        <v>43</v>
      </c>
      <c r="T8588" s="1" t="s">
        <v>4181</v>
      </c>
      <c r="U8588" s="1" t="s">
        <v>4180</v>
      </c>
      <c r="V8588" s="1">
        <v>90111202</v>
      </c>
      <c r="W8588" s="1" t="s">
        <v>17</v>
      </c>
      <c r="X8588" s="1" t="s">
        <v>19</v>
      </c>
      <c r="Z8588" t="s">
        <v>16042</v>
      </c>
      <c r="AA8588">
        <v>2</v>
      </c>
      <c r="AB8588" t="s">
        <v>20244</v>
      </c>
      <c r="AC8588" t="s">
        <v>4181</v>
      </c>
      <c r="AD8588" t="s">
        <v>4180</v>
      </c>
      <c r="AE8588" t="s">
        <v>16276</v>
      </c>
      <c r="AF8588" t="s">
        <v>16277</v>
      </c>
    </row>
    <row r="8589" spans="1:34">
      <c r="A8589" t="s">
        <v>28945</v>
      </c>
      <c r="B8589" t="s">
        <v>16044</v>
      </c>
      <c r="C8589">
        <v>5</v>
      </c>
      <c r="D8589">
        <v>90</v>
      </c>
      <c r="E8589">
        <v>4</v>
      </c>
      <c r="F8589" t="s">
        <v>48</v>
      </c>
      <c r="G8589" t="s">
        <v>16045</v>
      </c>
      <c r="H8589" t="s">
        <v>1158</v>
      </c>
      <c r="I8589" s="1" t="s">
        <v>19</v>
      </c>
      <c r="J8589" s="1" t="s">
        <v>16046</v>
      </c>
      <c r="K8589" s="1" t="s">
        <v>16047</v>
      </c>
      <c r="L8589" s="1" t="str">
        <f>IF(ISERROR(VLOOKUP($D8589&amp;":"&amp;$E8589&amp;":"&amp;$F8589,[1]Sheet2!$A$26:$I$7753,9,FALSE)),"",VLOOKUP($D8589&amp;":"&amp;$E8589&amp;":"&amp;$F8589,[1]Sheet2!$A$26:$I$7753,9,FALSE))</f>
        <v/>
      </c>
      <c r="M8589" s="1" t="s">
        <v>20332</v>
      </c>
      <c r="O8589" s="1">
        <v>96</v>
      </c>
      <c r="P8589" s="1">
        <v>5</v>
      </c>
      <c r="Q8589" s="1">
        <v>90</v>
      </c>
      <c r="R8589" s="1">
        <v>4</v>
      </c>
      <c r="S8589" s="1" t="s">
        <v>48</v>
      </c>
      <c r="T8589" s="1" t="s">
        <v>16046</v>
      </c>
      <c r="U8589" s="1" t="s">
        <v>16047</v>
      </c>
      <c r="V8589" s="1" t="s">
        <v>17</v>
      </c>
      <c r="W8589" s="1" t="s">
        <v>17</v>
      </c>
      <c r="X8589" s="1" t="s">
        <v>19</v>
      </c>
      <c r="Z8589" t="s">
        <v>16044</v>
      </c>
      <c r="AA8589">
        <v>5</v>
      </c>
      <c r="AB8589" t="s">
        <v>19626</v>
      </c>
      <c r="AC8589" t="s">
        <v>16046</v>
      </c>
      <c r="AD8589" t="s">
        <v>19627</v>
      </c>
      <c r="AE8589" t="s">
        <v>16278</v>
      </c>
      <c r="AF8589" t="s">
        <v>16279</v>
      </c>
    </row>
    <row r="8590" spans="1:34">
      <c r="A8590" t="s">
        <v>28946</v>
      </c>
      <c r="B8590" t="s">
        <v>4289</v>
      </c>
      <c r="C8590">
        <v>6</v>
      </c>
      <c r="D8590">
        <v>90</v>
      </c>
      <c r="E8590">
        <v>5</v>
      </c>
      <c r="F8590" t="s">
        <v>13</v>
      </c>
      <c r="H8590" t="s">
        <v>4289</v>
      </c>
      <c r="I8590" s="1" t="s">
        <v>28</v>
      </c>
      <c r="J8590" s="1" t="s">
        <v>4290</v>
      </c>
      <c r="K8590" s="1" t="s">
        <v>4291</v>
      </c>
      <c r="L8590" s="1" t="str">
        <f>IF(ISERROR(VLOOKUP($D8590&amp;":"&amp;$E8590&amp;":"&amp;$F8590,[1]Sheet2!$A$26:$I$7753,9,FALSE)),"",VLOOKUP($D8590&amp;":"&amp;$E8590&amp;":"&amp;$F8590,[1]Sheet2!$A$26:$I$7753,9,FALSE))</f>
        <v>verified</v>
      </c>
      <c r="M8590" s="1"/>
      <c r="O8590" s="1">
        <v>96</v>
      </c>
      <c r="P8590" s="1">
        <v>6</v>
      </c>
      <c r="Q8590" s="1">
        <v>90</v>
      </c>
      <c r="R8590" s="1">
        <v>5</v>
      </c>
      <c r="S8590" s="1" t="s">
        <v>13</v>
      </c>
      <c r="T8590" s="1" t="s">
        <v>4290</v>
      </c>
      <c r="U8590" s="1" t="s">
        <v>4291</v>
      </c>
      <c r="V8590" s="1">
        <v>94541106</v>
      </c>
      <c r="W8590" s="1" t="s">
        <v>17</v>
      </c>
      <c r="X8590" s="1" t="s">
        <v>28</v>
      </c>
      <c r="Z8590" t="s">
        <v>4289</v>
      </c>
      <c r="AA8590">
        <v>6</v>
      </c>
      <c r="AB8590" t="s">
        <v>20245</v>
      </c>
      <c r="AC8590" t="s">
        <v>4290</v>
      </c>
      <c r="AD8590" t="s">
        <v>4291</v>
      </c>
      <c r="AE8590" t="s">
        <v>16276</v>
      </c>
      <c r="AF8590" t="s">
        <v>16277</v>
      </c>
      <c r="AG8590" t="s">
        <v>16734</v>
      </c>
      <c r="AH8590" t="s">
        <v>16735</v>
      </c>
    </row>
    <row r="8591" spans="1:34">
      <c r="A8591" t="s">
        <v>28947</v>
      </c>
      <c r="B8591" t="s">
        <v>16048</v>
      </c>
      <c r="C8591">
        <v>2</v>
      </c>
      <c r="D8591">
        <v>90</v>
      </c>
      <c r="E8591">
        <v>5</v>
      </c>
      <c r="F8591" t="s">
        <v>19</v>
      </c>
      <c r="G8591" t="s">
        <v>16049</v>
      </c>
      <c r="H8591" t="s">
        <v>16050</v>
      </c>
      <c r="I8591" s="1" t="s">
        <v>19</v>
      </c>
      <c r="J8591" s="1" t="s">
        <v>16051</v>
      </c>
      <c r="K8591" s="1" t="s">
        <v>16050</v>
      </c>
      <c r="L8591" s="1" t="str">
        <f>IF(ISERROR(VLOOKUP($D8591&amp;":"&amp;$E8591&amp;":"&amp;$F8591,[1]Sheet2!$A$26:$I$7753,9,FALSE)),"",VLOOKUP($D8591&amp;":"&amp;$E8591&amp;":"&amp;$F8591,[1]Sheet2!$A$26:$I$7753,9,FALSE))</f>
        <v>verified</v>
      </c>
      <c r="M8591" s="1"/>
      <c r="O8591" s="1">
        <v>96</v>
      </c>
      <c r="P8591" s="1">
        <v>2</v>
      </c>
      <c r="Q8591" s="1">
        <v>90</v>
      </c>
      <c r="R8591" s="1">
        <v>5</v>
      </c>
      <c r="S8591" s="1" t="s">
        <v>19</v>
      </c>
      <c r="T8591" s="1" t="s">
        <v>16051</v>
      </c>
      <c r="U8591" s="1" t="s">
        <v>16050</v>
      </c>
      <c r="V8591" s="1">
        <v>49176355</v>
      </c>
      <c r="W8591" s="1" t="s">
        <v>17</v>
      </c>
      <c r="X8591" s="1" t="s">
        <v>19</v>
      </c>
      <c r="Z8591" t="s">
        <v>16048</v>
      </c>
      <c r="AA8591">
        <v>2</v>
      </c>
      <c r="AB8591" t="s">
        <v>20246</v>
      </c>
      <c r="AC8591" t="s">
        <v>16051</v>
      </c>
      <c r="AD8591" t="s">
        <v>16050</v>
      </c>
      <c r="AE8591" t="s">
        <v>16276</v>
      </c>
      <c r="AF8591" t="s">
        <v>16277</v>
      </c>
    </row>
    <row r="8592" spans="1:34">
      <c r="A8592" t="s">
        <v>28948</v>
      </c>
      <c r="B8592" t="s">
        <v>16052</v>
      </c>
      <c r="C8592">
        <v>4</v>
      </c>
      <c r="D8592">
        <v>90</v>
      </c>
      <c r="E8592">
        <v>5</v>
      </c>
      <c r="F8592" t="s">
        <v>21</v>
      </c>
      <c r="G8592" t="s">
        <v>16053</v>
      </c>
      <c r="H8592" t="s">
        <v>16054</v>
      </c>
      <c r="I8592" s="1" t="s">
        <v>19</v>
      </c>
      <c r="J8592" s="1" t="s">
        <v>16055</v>
      </c>
      <c r="K8592" s="1" t="s">
        <v>16054</v>
      </c>
      <c r="L8592" s="1" t="str">
        <f>IF(ISERROR(VLOOKUP($D8592&amp;":"&amp;$E8592&amp;":"&amp;$F8592,[1]Sheet2!$A$26:$I$7753,9,FALSE)),"",VLOOKUP($D8592&amp;":"&amp;$E8592&amp;":"&amp;$F8592,[1]Sheet2!$A$26:$I$7753,9,FALSE))</f>
        <v>verified</v>
      </c>
      <c r="M8592" s="1"/>
      <c r="O8592" s="1">
        <v>96</v>
      </c>
      <c r="P8592" s="1">
        <v>4</v>
      </c>
      <c r="Q8592" s="1">
        <v>90</v>
      </c>
      <c r="R8592" s="1">
        <v>5</v>
      </c>
      <c r="S8592" s="1" t="s">
        <v>21</v>
      </c>
      <c r="T8592" s="1" t="s">
        <v>16055</v>
      </c>
      <c r="U8592" s="1" t="s">
        <v>16054</v>
      </c>
      <c r="V8592" s="1">
        <v>16131799</v>
      </c>
      <c r="W8592" s="1" t="s">
        <v>17</v>
      </c>
      <c r="X8592" s="1" t="s">
        <v>19</v>
      </c>
      <c r="Z8592" t="s">
        <v>16052</v>
      </c>
      <c r="AA8592">
        <v>4</v>
      </c>
      <c r="AB8592" t="s">
        <v>20247</v>
      </c>
      <c r="AC8592" t="s">
        <v>16055</v>
      </c>
      <c r="AD8592" t="s">
        <v>16054</v>
      </c>
      <c r="AE8592" t="s">
        <v>16276</v>
      </c>
      <c r="AF8592" t="s">
        <v>16277</v>
      </c>
    </row>
    <row r="8593" spans="1:34">
      <c r="A8593" t="s">
        <v>28949</v>
      </c>
      <c r="B8593" t="s">
        <v>16056</v>
      </c>
      <c r="C8593">
        <v>2</v>
      </c>
      <c r="D8593">
        <v>90</v>
      </c>
      <c r="E8593">
        <v>5</v>
      </c>
      <c r="F8593" t="s">
        <v>28</v>
      </c>
      <c r="G8593" t="s">
        <v>16057</v>
      </c>
      <c r="H8593" t="s">
        <v>16058</v>
      </c>
      <c r="I8593" s="1" t="s">
        <v>19</v>
      </c>
      <c r="J8593" s="1" t="s">
        <v>16059</v>
      </c>
      <c r="K8593" s="1" t="s">
        <v>16058</v>
      </c>
      <c r="L8593" s="1" t="str">
        <f>IF(ISERROR(VLOOKUP($D8593&amp;":"&amp;$E8593&amp;":"&amp;$F8593,[1]Sheet2!$A$26:$I$7753,9,FALSE)),"",VLOOKUP($D8593&amp;":"&amp;$E8593&amp;":"&amp;$F8593,[1]Sheet2!$A$26:$I$7753,9,FALSE))</f>
        <v>verified</v>
      </c>
      <c r="M8593" s="1"/>
      <c r="O8593" s="1">
        <v>96</v>
      </c>
      <c r="P8593" s="1">
        <v>2</v>
      </c>
      <c r="Q8593" s="1">
        <v>90</v>
      </c>
      <c r="R8593" s="1">
        <v>5</v>
      </c>
      <c r="S8593" s="1" t="s">
        <v>28</v>
      </c>
      <c r="T8593" s="1" t="s">
        <v>16059</v>
      </c>
      <c r="U8593" s="1" t="s">
        <v>16058</v>
      </c>
      <c r="V8593" s="1">
        <v>16131288</v>
      </c>
      <c r="W8593" s="1" t="s">
        <v>17</v>
      </c>
      <c r="X8593" s="1" t="s">
        <v>19</v>
      </c>
      <c r="Z8593" t="s">
        <v>16056</v>
      </c>
      <c r="AA8593">
        <v>2</v>
      </c>
      <c r="AB8593" t="s">
        <v>20248</v>
      </c>
      <c r="AC8593" t="s">
        <v>16059</v>
      </c>
      <c r="AD8593" t="s">
        <v>16058</v>
      </c>
      <c r="AE8593" t="s">
        <v>16276</v>
      </c>
      <c r="AF8593" t="s">
        <v>16277</v>
      </c>
    </row>
    <row r="8594" spans="1:34">
      <c r="A8594" t="s">
        <v>28950</v>
      </c>
      <c r="B8594" t="s">
        <v>16060</v>
      </c>
      <c r="C8594">
        <v>2</v>
      </c>
      <c r="D8594">
        <v>90</v>
      </c>
      <c r="E8594">
        <v>5</v>
      </c>
      <c r="F8594" t="s">
        <v>33</v>
      </c>
      <c r="G8594" t="s">
        <v>16061</v>
      </c>
      <c r="H8594" t="s">
        <v>16062</v>
      </c>
      <c r="I8594" s="1" t="s">
        <v>19</v>
      </c>
      <c r="J8594" s="1" t="s">
        <v>16063</v>
      </c>
      <c r="K8594" s="1" t="s">
        <v>16062</v>
      </c>
      <c r="L8594" s="1" t="str">
        <f>IF(ISERROR(VLOOKUP($D8594&amp;":"&amp;$E8594&amp;":"&amp;$F8594,[1]Sheet2!$A$26:$I$7753,9,FALSE)),"",VLOOKUP($D8594&amp;":"&amp;$E8594&amp;":"&amp;$F8594,[1]Sheet2!$A$26:$I$7753,9,FALSE))</f>
        <v xml:space="preserve">use other isolate </v>
      </c>
      <c r="M8594" s="1"/>
      <c r="O8594" s="1">
        <v>96</v>
      </c>
      <c r="P8594" s="1">
        <v>2</v>
      </c>
      <c r="Q8594" s="1">
        <v>90</v>
      </c>
      <c r="R8594" s="1">
        <v>5</v>
      </c>
      <c r="S8594" s="1" t="s">
        <v>33</v>
      </c>
      <c r="T8594" s="1" t="s">
        <v>16063</v>
      </c>
      <c r="U8594" s="1" t="s">
        <v>16062</v>
      </c>
      <c r="V8594" s="1">
        <v>16130167</v>
      </c>
      <c r="W8594" s="1" t="s">
        <v>17</v>
      </c>
      <c r="X8594" s="1" t="s">
        <v>19</v>
      </c>
      <c r="Z8594" t="s">
        <v>16060</v>
      </c>
      <c r="AA8594">
        <v>2</v>
      </c>
      <c r="AB8594" t="s">
        <v>20249</v>
      </c>
      <c r="AC8594" t="s">
        <v>16063</v>
      </c>
      <c r="AD8594" t="s">
        <v>16062</v>
      </c>
      <c r="AE8594" t="s">
        <v>16312</v>
      </c>
      <c r="AF8594" t="s">
        <v>16313</v>
      </c>
    </row>
    <row r="8595" spans="1:34">
      <c r="A8595" t="s">
        <v>28951</v>
      </c>
      <c r="B8595" t="s">
        <v>16064</v>
      </c>
      <c r="C8595">
        <v>2</v>
      </c>
      <c r="D8595">
        <v>90</v>
      </c>
      <c r="E8595">
        <v>5</v>
      </c>
      <c r="F8595" t="s">
        <v>38</v>
      </c>
      <c r="G8595" t="s">
        <v>16065</v>
      </c>
      <c r="H8595" t="s">
        <v>16066</v>
      </c>
      <c r="I8595" s="1" t="s">
        <v>19</v>
      </c>
      <c r="J8595" s="1" t="s">
        <v>16067</v>
      </c>
      <c r="K8595" s="1" t="s">
        <v>16066</v>
      </c>
      <c r="L8595" s="1" t="str">
        <f>IF(ISERROR(VLOOKUP($D8595&amp;":"&amp;$E8595&amp;":"&amp;$F8595,[1]Sheet2!$A$26:$I$7753,9,FALSE)),"",VLOOKUP($D8595&amp;":"&amp;$E8595&amp;":"&amp;$F8595,[1]Sheet2!$A$26:$I$7753,9,FALSE))</f>
        <v>verified</v>
      </c>
      <c r="M8595" s="1"/>
      <c r="O8595" s="1">
        <v>96</v>
      </c>
      <c r="P8595" s="1">
        <v>2</v>
      </c>
      <c r="Q8595" s="1">
        <v>90</v>
      </c>
      <c r="R8595" s="1">
        <v>5</v>
      </c>
      <c r="S8595" s="1" t="s">
        <v>38</v>
      </c>
      <c r="T8595" s="1" t="s">
        <v>16067</v>
      </c>
      <c r="U8595" s="1" t="s">
        <v>16066</v>
      </c>
      <c r="V8595" s="1">
        <v>16130838</v>
      </c>
      <c r="W8595" s="1" t="s">
        <v>17</v>
      </c>
      <c r="X8595" s="1" t="s">
        <v>19</v>
      </c>
      <c r="Z8595" t="s">
        <v>16064</v>
      </c>
      <c r="AA8595">
        <v>2</v>
      </c>
      <c r="AB8595" t="s">
        <v>20250</v>
      </c>
      <c r="AC8595" t="s">
        <v>16067</v>
      </c>
      <c r="AD8595" t="s">
        <v>16066</v>
      </c>
      <c r="AE8595" t="s">
        <v>16276</v>
      </c>
      <c r="AF8595" t="s">
        <v>16277</v>
      </c>
    </row>
    <row r="8596" spans="1:34">
      <c r="A8596" t="s">
        <v>28952</v>
      </c>
      <c r="B8596" t="s">
        <v>16068</v>
      </c>
      <c r="C8596">
        <v>7</v>
      </c>
      <c r="D8596">
        <v>90</v>
      </c>
      <c r="E8596">
        <v>5</v>
      </c>
      <c r="F8596" t="s">
        <v>43</v>
      </c>
      <c r="G8596" t="s">
        <v>16069</v>
      </c>
      <c r="H8596" t="s">
        <v>16070</v>
      </c>
      <c r="I8596" s="1" t="s">
        <v>19</v>
      </c>
      <c r="J8596" s="1" t="s">
        <v>16071</v>
      </c>
      <c r="K8596" s="1" t="s">
        <v>16070</v>
      </c>
      <c r="L8596" s="1" t="str">
        <f>IF(ISERROR(VLOOKUP($D8596&amp;":"&amp;$E8596&amp;":"&amp;$F8596,[1]Sheet2!$A$26:$I$7753,9,FALSE)),"",VLOOKUP($D8596&amp;":"&amp;$E8596&amp;":"&amp;$F8596,[1]Sheet2!$A$26:$I$7753,9,FALSE))</f>
        <v>verified</v>
      </c>
      <c r="M8596" s="1"/>
      <c r="O8596" s="1">
        <v>96</v>
      </c>
      <c r="P8596" s="1">
        <v>7</v>
      </c>
      <c r="Q8596" s="1">
        <v>90</v>
      </c>
      <c r="R8596" s="1">
        <v>5</v>
      </c>
      <c r="S8596" s="1" t="s">
        <v>43</v>
      </c>
      <c r="T8596" s="1" t="s">
        <v>16071</v>
      </c>
      <c r="U8596" s="1" t="s">
        <v>16070</v>
      </c>
      <c r="V8596" s="1">
        <v>16128017</v>
      </c>
      <c r="W8596" s="1" t="s">
        <v>17</v>
      </c>
      <c r="X8596" s="1" t="s">
        <v>19</v>
      </c>
      <c r="Z8596" t="s">
        <v>16068</v>
      </c>
      <c r="AA8596">
        <v>7</v>
      </c>
      <c r="AB8596" t="s">
        <v>20251</v>
      </c>
      <c r="AC8596" t="s">
        <v>16071</v>
      </c>
      <c r="AD8596" t="s">
        <v>16070</v>
      </c>
      <c r="AE8596" t="s">
        <v>16276</v>
      </c>
      <c r="AF8596" t="s">
        <v>16277</v>
      </c>
    </row>
    <row r="8597" spans="1:34">
      <c r="A8597" t="s">
        <v>28953</v>
      </c>
      <c r="B8597" t="s">
        <v>16072</v>
      </c>
      <c r="C8597">
        <v>2</v>
      </c>
      <c r="D8597">
        <v>90</v>
      </c>
      <c r="E8597">
        <v>5</v>
      </c>
      <c r="F8597" t="s">
        <v>48</v>
      </c>
      <c r="G8597" t="s">
        <v>16073</v>
      </c>
      <c r="H8597" t="s">
        <v>16074</v>
      </c>
      <c r="I8597" s="1" t="s">
        <v>19</v>
      </c>
      <c r="J8597" s="1" t="s">
        <v>16075</v>
      </c>
      <c r="K8597" s="1" t="s">
        <v>16074</v>
      </c>
      <c r="L8597" s="1" t="str">
        <f>IF(ISERROR(VLOOKUP($D8597&amp;":"&amp;$E8597&amp;":"&amp;$F8597,[1]Sheet2!$A$26:$I$7753,9,FALSE)),"",VLOOKUP($D8597&amp;":"&amp;$E8597&amp;":"&amp;$F8597,[1]Sheet2!$A$26:$I$7753,9,FALSE))</f>
        <v>verified</v>
      </c>
      <c r="M8597" s="1"/>
      <c r="O8597" s="1">
        <v>96</v>
      </c>
      <c r="P8597" s="1">
        <v>2</v>
      </c>
      <c r="Q8597" s="1">
        <v>90</v>
      </c>
      <c r="R8597" s="1">
        <v>5</v>
      </c>
      <c r="S8597" s="1" t="s">
        <v>48</v>
      </c>
      <c r="T8597" s="1" t="s">
        <v>16075</v>
      </c>
      <c r="U8597" s="1" t="s">
        <v>16074</v>
      </c>
      <c r="V8597" s="1">
        <v>16129488</v>
      </c>
      <c r="W8597" s="1" t="s">
        <v>17</v>
      </c>
      <c r="X8597" s="1" t="s">
        <v>19</v>
      </c>
      <c r="Z8597" t="s">
        <v>16072</v>
      </c>
      <c r="AA8597">
        <v>2</v>
      </c>
      <c r="AB8597" t="s">
        <v>20252</v>
      </c>
      <c r="AC8597" t="s">
        <v>16075</v>
      </c>
      <c r="AD8597" t="s">
        <v>16074</v>
      </c>
      <c r="AE8597" t="s">
        <v>16276</v>
      </c>
      <c r="AF8597" t="s">
        <v>16277</v>
      </c>
    </row>
    <row r="8598" spans="1:34">
      <c r="A8598" t="s">
        <v>28954</v>
      </c>
      <c r="B8598" t="s">
        <v>16076</v>
      </c>
      <c r="C8598">
        <v>2</v>
      </c>
      <c r="D8598">
        <v>90</v>
      </c>
      <c r="E8598">
        <v>6</v>
      </c>
      <c r="F8598" t="s">
        <v>13</v>
      </c>
      <c r="G8598" t="s">
        <v>16077</v>
      </c>
      <c r="H8598" t="s">
        <v>16078</v>
      </c>
      <c r="I8598" s="1" t="s">
        <v>19</v>
      </c>
      <c r="J8598" s="1" t="s">
        <v>16079</v>
      </c>
      <c r="K8598" s="1" t="s">
        <v>16078</v>
      </c>
      <c r="L8598" s="1" t="str">
        <f>IF(ISERROR(VLOOKUP($D8598&amp;":"&amp;$E8598&amp;":"&amp;$F8598,[1]Sheet2!$A$26:$I$7753,9,FALSE)),"",VLOOKUP($D8598&amp;":"&amp;$E8598&amp;":"&amp;$F8598,[1]Sheet2!$A$26:$I$7753,9,FALSE))</f>
        <v>verified</v>
      </c>
      <c r="M8598" s="1"/>
      <c r="O8598" s="1">
        <v>96</v>
      </c>
      <c r="P8598" s="1">
        <v>2</v>
      </c>
      <c r="Q8598" s="1">
        <v>90</v>
      </c>
      <c r="R8598" s="1">
        <v>6</v>
      </c>
      <c r="S8598" s="1" t="s">
        <v>13</v>
      </c>
      <c r="T8598" s="1" t="s">
        <v>16079</v>
      </c>
      <c r="U8598" s="1" t="s">
        <v>16078</v>
      </c>
      <c r="V8598" s="1">
        <v>16129467</v>
      </c>
      <c r="W8598" s="1" t="s">
        <v>17</v>
      </c>
      <c r="X8598" s="1" t="s">
        <v>19</v>
      </c>
      <c r="Z8598" t="s">
        <v>16076</v>
      </c>
      <c r="AA8598">
        <v>2</v>
      </c>
      <c r="AB8598" t="s">
        <v>20253</v>
      </c>
      <c r="AC8598" t="s">
        <v>16079</v>
      </c>
      <c r="AD8598" t="s">
        <v>16078</v>
      </c>
      <c r="AE8598" t="s">
        <v>16276</v>
      </c>
      <c r="AF8598" t="s">
        <v>16277</v>
      </c>
    </row>
    <row r="8599" spans="1:34">
      <c r="A8599" t="s">
        <v>28955</v>
      </c>
      <c r="B8599" t="s">
        <v>16080</v>
      </c>
      <c r="C8599">
        <v>2</v>
      </c>
      <c r="D8599">
        <v>90</v>
      </c>
      <c r="E8599">
        <v>6</v>
      </c>
      <c r="F8599" t="s">
        <v>19</v>
      </c>
      <c r="H8599" t="s">
        <v>16081</v>
      </c>
      <c r="I8599" s="1" t="s">
        <v>19</v>
      </c>
      <c r="J8599" s="1" t="s">
        <v>16082</v>
      </c>
      <c r="K8599" s="1" t="s">
        <v>16081</v>
      </c>
      <c r="L8599" s="1" t="str">
        <f>IF(ISERROR(VLOOKUP($D8599&amp;":"&amp;$E8599&amp;":"&amp;$F8599,[1]Sheet2!$A$26:$I$7753,9,FALSE)),"",VLOOKUP($D8599&amp;":"&amp;$E8599&amp;":"&amp;$F8599,[1]Sheet2!$A$26:$I$7753,9,FALSE))</f>
        <v/>
      </c>
      <c r="M8599" s="1" t="s">
        <v>20332</v>
      </c>
      <c r="O8599" s="1">
        <v>96</v>
      </c>
      <c r="P8599" s="1">
        <v>2</v>
      </c>
      <c r="Q8599" s="1">
        <v>90</v>
      </c>
      <c r="R8599" s="1">
        <v>6</v>
      </c>
      <c r="S8599" s="1" t="s">
        <v>19</v>
      </c>
      <c r="T8599" s="1" t="s">
        <v>16082</v>
      </c>
      <c r="U8599" s="1" t="s">
        <v>16081</v>
      </c>
      <c r="V8599" s="1" t="s">
        <v>17</v>
      </c>
      <c r="W8599" s="1" t="s">
        <v>17</v>
      </c>
      <c r="X8599" s="1" t="s">
        <v>19</v>
      </c>
      <c r="Z8599" t="s">
        <v>16080</v>
      </c>
      <c r="AA8599">
        <v>2</v>
      </c>
      <c r="AB8599" t="s">
        <v>16819</v>
      </c>
      <c r="AC8599" t="s">
        <v>0</v>
      </c>
      <c r="AD8599" t="s">
        <v>0</v>
      </c>
      <c r="AE8599" t="s">
        <v>16278</v>
      </c>
      <c r="AF8599" t="s">
        <v>16279</v>
      </c>
    </row>
    <row r="8600" spans="1:34">
      <c r="A8600" t="s">
        <v>28956</v>
      </c>
      <c r="B8600" t="s">
        <v>16083</v>
      </c>
      <c r="C8600">
        <v>4</v>
      </c>
      <c r="D8600">
        <v>90</v>
      </c>
      <c r="E8600">
        <v>6</v>
      </c>
      <c r="F8600" t="s">
        <v>21</v>
      </c>
      <c r="G8600" t="s">
        <v>16084</v>
      </c>
      <c r="H8600" t="s">
        <v>16085</v>
      </c>
      <c r="I8600" s="1" t="s">
        <v>19</v>
      </c>
      <c r="J8600" s="1" t="s">
        <v>16086</v>
      </c>
      <c r="K8600" s="1" t="s">
        <v>16085</v>
      </c>
      <c r="L8600" s="1" t="str">
        <f>IF(ISERROR(VLOOKUP($D8600&amp;":"&amp;$E8600&amp;":"&amp;$F8600,[1]Sheet2!$A$26:$I$7753,9,FALSE)),"",VLOOKUP($D8600&amp;":"&amp;$E8600&amp;":"&amp;$F8600,[1]Sheet2!$A$26:$I$7753,9,FALSE))</f>
        <v xml:space="preserve">use other isolate </v>
      </c>
      <c r="M8600" s="1" t="s">
        <v>20335</v>
      </c>
      <c r="O8600" s="1">
        <v>96</v>
      </c>
      <c r="P8600" s="1">
        <v>4</v>
      </c>
      <c r="Q8600" s="1">
        <v>90</v>
      </c>
      <c r="R8600" s="1">
        <v>6</v>
      </c>
      <c r="S8600" s="1" t="s">
        <v>21</v>
      </c>
      <c r="T8600" s="1" t="s">
        <v>16086</v>
      </c>
      <c r="U8600" s="1" t="s">
        <v>16085</v>
      </c>
      <c r="V8600" s="1">
        <v>16131542</v>
      </c>
      <c r="W8600" s="1" t="s">
        <v>17</v>
      </c>
      <c r="X8600" s="1" t="s">
        <v>19</v>
      </c>
      <c r="Z8600" t="s">
        <v>16083</v>
      </c>
      <c r="AA8600">
        <v>4</v>
      </c>
      <c r="AB8600" t="s">
        <v>20254</v>
      </c>
      <c r="AC8600" t="s">
        <v>16086</v>
      </c>
      <c r="AD8600" t="s">
        <v>16085</v>
      </c>
      <c r="AE8600" t="s">
        <v>16278</v>
      </c>
      <c r="AF8600" t="s">
        <v>16279</v>
      </c>
    </row>
    <row r="8601" spans="1:34">
      <c r="A8601" t="s">
        <v>28957</v>
      </c>
      <c r="B8601" t="s">
        <v>16087</v>
      </c>
      <c r="C8601">
        <v>2</v>
      </c>
      <c r="D8601">
        <v>90</v>
      </c>
      <c r="E8601">
        <v>6</v>
      </c>
      <c r="F8601" t="s">
        <v>28</v>
      </c>
      <c r="G8601" t="s">
        <v>16088</v>
      </c>
      <c r="H8601" t="s">
        <v>16089</v>
      </c>
      <c r="I8601" s="1" t="s">
        <v>19</v>
      </c>
      <c r="J8601" s="1" t="s">
        <v>16090</v>
      </c>
      <c r="K8601" s="1" t="s">
        <v>16089</v>
      </c>
      <c r="L8601" s="1" t="str">
        <f>IF(ISERROR(VLOOKUP($D8601&amp;":"&amp;$E8601&amp;":"&amp;$F8601,[1]Sheet2!$A$26:$I$7753,9,FALSE)),"",VLOOKUP($D8601&amp;":"&amp;$E8601&amp;":"&amp;$F8601,[1]Sheet2!$A$26:$I$7753,9,FALSE))</f>
        <v>verified</v>
      </c>
      <c r="M8601" s="1"/>
      <c r="O8601" s="1">
        <v>96</v>
      </c>
      <c r="P8601" s="1">
        <v>2</v>
      </c>
      <c r="Q8601" s="1">
        <v>90</v>
      </c>
      <c r="R8601" s="1">
        <v>6</v>
      </c>
      <c r="S8601" s="1" t="s">
        <v>28</v>
      </c>
      <c r="T8601" s="1" t="s">
        <v>16090</v>
      </c>
      <c r="U8601" s="1" t="s">
        <v>16089</v>
      </c>
      <c r="V8601" s="1">
        <v>94541098</v>
      </c>
      <c r="W8601" s="1" t="s">
        <v>17</v>
      </c>
      <c r="X8601" s="1" t="s">
        <v>19</v>
      </c>
      <c r="Z8601" t="s">
        <v>16087</v>
      </c>
      <c r="AA8601">
        <v>2</v>
      </c>
      <c r="AB8601" t="s">
        <v>20255</v>
      </c>
      <c r="AC8601" t="s">
        <v>16090</v>
      </c>
      <c r="AD8601" t="s">
        <v>16089</v>
      </c>
      <c r="AE8601" t="s">
        <v>16276</v>
      </c>
      <c r="AF8601" t="s">
        <v>16277</v>
      </c>
      <c r="AG8601" t="s">
        <v>16734</v>
      </c>
      <c r="AH8601" t="s">
        <v>16735</v>
      </c>
    </row>
    <row r="8602" spans="1:34">
      <c r="A8602" t="s">
        <v>28958</v>
      </c>
      <c r="B8602" t="s">
        <v>16091</v>
      </c>
      <c r="C8602">
        <v>3</v>
      </c>
      <c r="D8602">
        <v>90</v>
      </c>
      <c r="E8602">
        <v>6</v>
      </c>
      <c r="F8602" t="s">
        <v>33</v>
      </c>
      <c r="G8602" t="s">
        <v>16092</v>
      </c>
      <c r="H8602" t="s">
        <v>16093</v>
      </c>
      <c r="I8602" s="1" t="s">
        <v>19</v>
      </c>
      <c r="J8602" s="1" t="s">
        <v>16094</v>
      </c>
      <c r="K8602" s="1" t="s">
        <v>16093</v>
      </c>
      <c r="L8602" s="1" t="str">
        <f>IF(ISERROR(VLOOKUP($D8602&amp;":"&amp;$E8602&amp;":"&amp;$F8602,[1]Sheet2!$A$26:$I$7753,9,FALSE)),"",VLOOKUP($D8602&amp;":"&amp;$E8602&amp;":"&amp;$F8602,[1]Sheet2!$A$26:$I$7753,9,FALSE))</f>
        <v>verified</v>
      </c>
      <c r="M8602" s="1"/>
      <c r="O8602" s="1">
        <v>96</v>
      </c>
      <c r="P8602" s="1">
        <v>3</v>
      </c>
      <c r="Q8602" s="1">
        <v>90</v>
      </c>
      <c r="R8602" s="1">
        <v>6</v>
      </c>
      <c r="S8602" s="1" t="s">
        <v>33</v>
      </c>
      <c r="T8602" s="1" t="s">
        <v>16094</v>
      </c>
      <c r="U8602" s="1" t="s">
        <v>16093</v>
      </c>
      <c r="V8602" s="1">
        <v>90111156</v>
      </c>
      <c r="W8602" s="1" t="s">
        <v>17</v>
      </c>
      <c r="X8602" s="1" t="s">
        <v>19</v>
      </c>
      <c r="Z8602" t="s">
        <v>16091</v>
      </c>
      <c r="AA8602">
        <v>3</v>
      </c>
      <c r="AB8602" t="s">
        <v>20256</v>
      </c>
      <c r="AC8602" t="s">
        <v>16094</v>
      </c>
      <c r="AD8602" t="s">
        <v>16093</v>
      </c>
      <c r="AE8602" t="s">
        <v>16276</v>
      </c>
      <c r="AF8602" t="s">
        <v>16277</v>
      </c>
    </row>
    <row r="8603" spans="1:34">
      <c r="A8603" t="s">
        <v>28959</v>
      </c>
      <c r="B8603" t="s">
        <v>16095</v>
      </c>
      <c r="C8603">
        <v>2</v>
      </c>
      <c r="D8603">
        <v>90</v>
      </c>
      <c r="E8603">
        <v>6</v>
      </c>
      <c r="F8603" t="s">
        <v>38</v>
      </c>
      <c r="G8603" t="s">
        <v>16096</v>
      </c>
      <c r="H8603" t="s">
        <v>16097</v>
      </c>
      <c r="I8603" s="1" t="s">
        <v>19</v>
      </c>
      <c r="J8603" s="1" t="s">
        <v>16098</v>
      </c>
      <c r="K8603" s="1" t="s">
        <v>16097</v>
      </c>
      <c r="L8603" s="1" t="str">
        <f>IF(ISERROR(VLOOKUP($D8603&amp;":"&amp;$E8603&amp;":"&amp;$F8603,[1]Sheet2!$A$26:$I$7753,9,FALSE)),"",VLOOKUP($D8603&amp;":"&amp;$E8603&amp;":"&amp;$F8603,[1]Sheet2!$A$26:$I$7753,9,FALSE))</f>
        <v>verified</v>
      </c>
      <c r="M8603" s="1"/>
      <c r="O8603" s="1">
        <v>96</v>
      </c>
      <c r="P8603" s="1">
        <v>2</v>
      </c>
      <c r="Q8603" s="1">
        <v>90</v>
      </c>
      <c r="R8603" s="1">
        <v>6</v>
      </c>
      <c r="S8603" s="1" t="s">
        <v>38</v>
      </c>
      <c r="T8603" s="1" t="s">
        <v>16098</v>
      </c>
      <c r="U8603" s="1" t="s">
        <v>16097</v>
      </c>
      <c r="V8603" s="1">
        <v>16128798</v>
      </c>
      <c r="W8603" s="1" t="s">
        <v>17</v>
      </c>
      <c r="X8603" s="1" t="s">
        <v>19</v>
      </c>
      <c r="Z8603" t="s">
        <v>16095</v>
      </c>
      <c r="AA8603">
        <v>2</v>
      </c>
      <c r="AB8603" t="s">
        <v>20257</v>
      </c>
      <c r="AC8603" t="s">
        <v>16098</v>
      </c>
      <c r="AD8603" t="s">
        <v>16097</v>
      </c>
      <c r="AE8603" t="s">
        <v>16276</v>
      </c>
      <c r="AF8603" t="s">
        <v>16277</v>
      </c>
    </row>
    <row r="8604" spans="1:34">
      <c r="A8604" t="s">
        <v>28960</v>
      </c>
      <c r="B8604" t="s">
        <v>16099</v>
      </c>
      <c r="C8604">
        <v>2</v>
      </c>
      <c r="D8604">
        <v>90</v>
      </c>
      <c r="E8604">
        <v>6</v>
      </c>
      <c r="F8604" t="s">
        <v>43</v>
      </c>
      <c r="G8604" t="s">
        <v>16100</v>
      </c>
      <c r="H8604" t="s">
        <v>16101</v>
      </c>
      <c r="I8604" s="1" t="s">
        <v>19</v>
      </c>
      <c r="J8604" s="1" t="s">
        <v>16102</v>
      </c>
      <c r="K8604" s="1" t="s">
        <v>16101</v>
      </c>
      <c r="L8604" s="1" t="str">
        <f>IF(ISERROR(VLOOKUP($D8604&amp;":"&amp;$E8604&amp;":"&amp;$F8604,[1]Sheet2!$A$26:$I$7753,9,FALSE)),"",VLOOKUP($D8604&amp;":"&amp;$E8604&amp;":"&amp;$F8604,[1]Sheet2!$A$26:$I$7753,9,FALSE))</f>
        <v>verified</v>
      </c>
      <c r="M8604" s="1"/>
      <c r="O8604" s="1">
        <v>96</v>
      </c>
      <c r="P8604" s="1">
        <v>2</v>
      </c>
      <c r="Q8604" s="1">
        <v>90</v>
      </c>
      <c r="R8604" s="1">
        <v>6</v>
      </c>
      <c r="S8604" s="1" t="s">
        <v>43</v>
      </c>
      <c r="T8604" s="1" t="s">
        <v>16102</v>
      </c>
      <c r="U8604" s="1" t="s">
        <v>16101</v>
      </c>
      <c r="V8604" s="1">
        <v>90111171</v>
      </c>
      <c r="W8604" s="1" t="s">
        <v>17</v>
      </c>
      <c r="X8604" s="1" t="s">
        <v>19</v>
      </c>
      <c r="Z8604" t="s">
        <v>16099</v>
      </c>
      <c r="AA8604">
        <v>2</v>
      </c>
      <c r="AB8604" t="s">
        <v>20258</v>
      </c>
      <c r="AC8604" t="s">
        <v>16102</v>
      </c>
      <c r="AD8604" t="s">
        <v>16101</v>
      </c>
      <c r="AE8604" t="s">
        <v>16276</v>
      </c>
      <c r="AF8604" t="s">
        <v>16277</v>
      </c>
    </row>
    <row r="8605" spans="1:34">
      <c r="A8605" t="s">
        <v>28961</v>
      </c>
      <c r="B8605" t="s">
        <v>16103</v>
      </c>
      <c r="C8605">
        <v>2</v>
      </c>
      <c r="D8605">
        <v>90</v>
      </c>
      <c r="E8605">
        <v>6</v>
      </c>
      <c r="F8605" t="s">
        <v>48</v>
      </c>
      <c r="G8605" t="s">
        <v>16104</v>
      </c>
      <c r="H8605" t="s">
        <v>16105</v>
      </c>
      <c r="I8605" s="1" t="s">
        <v>19</v>
      </c>
      <c r="J8605" s="1" t="s">
        <v>16106</v>
      </c>
      <c r="K8605" s="1" t="s">
        <v>16107</v>
      </c>
      <c r="L8605" s="1" t="str">
        <f>IF(ISERROR(VLOOKUP($D8605&amp;":"&amp;$E8605&amp;":"&amp;$F8605,[1]Sheet2!$A$26:$I$7753,9,FALSE)),"",VLOOKUP($D8605&amp;":"&amp;$E8605&amp;":"&amp;$F8605,[1]Sheet2!$A$26:$I$7753,9,FALSE))</f>
        <v>verified</v>
      </c>
      <c r="M8605" s="1"/>
      <c r="O8605" s="1">
        <v>96</v>
      </c>
      <c r="P8605" s="1">
        <v>2</v>
      </c>
      <c r="Q8605" s="1">
        <v>90</v>
      </c>
      <c r="R8605" s="1">
        <v>6</v>
      </c>
      <c r="S8605" s="1" t="s">
        <v>48</v>
      </c>
      <c r="T8605" s="1" t="s">
        <v>16106</v>
      </c>
      <c r="U8605" s="1" t="s">
        <v>16107</v>
      </c>
      <c r="V8605" s="1">
        <v>90111302</v>
      </c>
      <c r="W8605" s="1" t="s">
        <v>17</v>
      </c>
      <c r="X8605" s="1" t="s">
        <v>19</v>
      </c>
      <c r="Z8605" t="s">
        <v>16103</v>
      </c>
      <c r="AA8605">
        <v>2</v>
      </c>
      <c r="AB8605" t="s">
        <v>20259</v>
      </c>
      <c r="AC8605" t="s">
        <v>16106</v>
      </c>
      <c r="AD8605" t="s">
        <v>16107</v>
      </c>
      <c r="AE8605" t="s">
        <v>16276</v>
      </c>
      <c r="AF8605" t="s">
        <v>16277</v>
      </c>
    </row>
    <row r="8606" spans="1:34">
      <c r="A8606" t="s">
        <v>28962</v>
      </c>
      <c r="B8606" t="s">
        <v>16108</v>
      </c>
      <c r="C8606">
        <v>8</v>
      </c>
      <c r="D8606">
        <v>90</v>
      </c>
      <c r="E8606">
        <v>7</v>
      </c>
      <c r="F8606" t="s">
        <v>13</v>
      </c>
      <c r="G8606" t="s">
        <v>16109</v>
      </c>
      <c r="H8606" t="s">
        <v>16110</v>
      </c>
      <c r="I8606" s="1" t="s">
        <v>19</v>
      </c>
      <c r="J8606" s="1" t="s">
        <v>16111</v>
      </c>
      <c r="K8606" s="1" t="s">
        <v>16110</v>
      </c>
      <c r="L8606" s="1" t="str">
        <f>IF(ISERROR(VLOOKUP($D8606&amp;":"&amp;$E8606&amp;":"&amp;$F8606,[1]Sheet2!$A$26:$I$7753,9,FALSE)),"",VLOOKUP($D8606&amp;":"&amp;$E8606&amp;":"&amp;$F8606,[1]Sheet2!$A$26:$I$7753,9,FALSE))</f>
        <v>verified</v>
      </c>
      <c r="M8606" s="1"/>
      <c r="O8606" s="1">
        <v>96</v>
      </c>
      <c r="P8606" s="1">
        <v>8</v>
      </c>
      <c r="Q8606" s="1">
        <v>90</v>
      </c>
      <c r="R8606" s="1">
        <v>7</v>
      </c>
      <c r="S8606" s="1" t="s">
        <v>13</v>
      </c>
      <c r="T8606" s="1" t="s">
        <v>16111</v>
      </c>
      <c r="U8606" s="1" t="s">
        <v>16110</v>
      </c>
      <c r="V8606" s="1">
        <v>16129526</v>
      </c>
      <c r="W8606" s="1" t="s">
        <v>17</v>
      </c>
      <c r="X8606" s="1" t="s">
        <v>19</v>
      </c>
      <c r="Z8606" t="s">
        <v>16108</v>
      </c>
      <c r="AA8606">
        <v>8</v>
      </c>
      <c r="AB8606" t="s">
        <v>20260</v>
      </c>
      <c r="AC8606" t="s">
        <v>16111</v>
      </c>
      <c r="AD8606" t="s">
        <v>16110</v>
      </c>
      <c r="AE8606" t="s">
        <v>16276</v>
      </c>
      <c r="AF8606" t="s">
        <v>16277</v>
      </c>
    </row>
    <row r="8607" spans="1:34">
      <c r="A8607" t="s">
        <v>28963</v>
      </c>
      <c r="B8607" t="s">
        <v>16112</v>
      </c>
      <c r="C8607">
        <v>2</v>
      </c>
      <c r="D8607">
        <v>90</v>
      </c>
      <c r="E8607">
        <v>7</v>
      </c>
      <c r="F8607" t="s">
        <v>19</v>
      </c>
      <c r="G8607" t="s">
        <v>16113</v>
      </c>
      <c r="H8607" t="s">
        <v>16114</v>
      </c>
      <c r="I8607" s="1" t="s">
        <v>19</v>
      </c>
      <c r="J8607" s="1" t="s">
        <v>16115</v>
      </c>
      <c r="K8607" s="1" t="s">
        <v>16114</v>
      </c>
      <c r="L8607" s="1" t="str">
        <f>IF(ISERROR(VLOOKUP($D8607&amp;":"&amp;$E8607&amp;":"&amp;$F8607,[1]Sheet2!$A$26:$I$7753,9,FALSE)),"",VLOOKUP($D8607&amp;":"&amp;$E8607&amp;":"&amp;$F8607,[1]Sheet2!$A$26:$I$7753,9,FALSE))</f>
        <v>verified</v>
      </c>
      <c r="M8607" s="1"/>
      <c r="O8607" s="1">
        <v>96</v>
      </c>
      <c r="P8607" s="1">
        <v>2</v>
      </c>
      <c r="Q8607" s="1">
        <v>90</v>
      </c>
      <c r="R8607" s="1">
        <v>7</v>
      </c>
      <c r="S8607" s="1" t="s">
        <v>19</v>
      </c>
      <c r="T8607" s="1" t="s">
        <v>16115</v>
      </c>
      <c r="U8607" s="1" t="s">
        <v>16114</v>
      </c>
      <c r="V8607" s="1">
        <v>16128194</v>
      </c>
      <c r="W8607" s="1" t="s">
        <v>17</v>
      </c>
      <c r="X8607" s="1" t="s">
        <v>19</v>
      </c>
      <c r="Z8607" t="s">
        <v>16112</v>
      </c>
      <c r="AA8607">
        <v>2</v>
      </c>
      <c r="AB8607" t="s">
        <v>20261</v>
      </c>
      <c r="AC8607" t="s">
        <v>16115</v>
      </c>
      <c r="AD8607" t="s">
        <v>16114</v>
      </c>
      <c r="AE8607" t="s">
        <v>16276</v>
      </c>
      <c r="AF8607" t="s">
        <v>16277</v>
      </c>
    </row>
    <row r="8608" spans="1:34">
      <c r="A8608" t="s">
        <v>28964</v>
      </c>
      <c r="B8608" t="s">
        <v>16116</v>
      </c>
      <c r="C8608">
        <v>2</v>
      </c>
      <c r="D8608">
        <v>90</v>
      </c>
      <c r="E8608">
        <v>7</v>
      </c>
      <c r="F8608" t="s">
        <v>21</v>
      </c>
      <c r="G8608" t="s">
        <v>16117</v>
      </c>
      <c r="H8608" t="s">
        <v>16118</v>
      </c>
      <c r="I8608" s="1" t="s">
        <v>19</v>
      </c>
      <c r="J8608" s="1" t="s">
        <v>16119</v>
      </c>
      <c r="K8608" s="1" t="s">
        <v>16118</v>
      </c>
      <c r="L8608" s="1" t="str">
        <f>IF(ISERROR(VLOOKUP($D8608&amp;":"&amp;$E8608&amp;":"&amp;$F8608,[1]Sheet2!$A$26:$I$7753,9,FALSE)),"",VLOOKUP($D8608&amp;":"&amp;$E8608&amp;":"&amp;$F8608,[1]Sheet2!$A$26:$I$7753,9,FALSE))</f>
        <v>verified</v>
      </c>
      <c r="M8608" s="1"/>
      <c r="O8608" s="1">
        <v>96</v>
      </c>
      <c r="P8608" s="1">
        <v>2</v>
      </c>
      <c r="Q8608" s="1">
        <v>90</v>
      </c>
      <c r="R8608" s="1">
        <v>7</v>
      </c>
      <c r="S8608" s="1" t="s">
        <v>21</v>
      </c>
      <c r="T8608" s="1" t="s">
        <v>16119</v>
      </c>
      <c r="U8608" s="1" t="s">
        <v>16118</v>
      </c>
      <c r="V8608" s="1">
        <v>16130400</v>
      </c>
      <c r="W8608" s="1" t="s">
        <v>17</v>
      </c>
      <c r="X8608" s="1" t="s">
        <v>19</v>
      </c>
      <c r="Z8608" t="s">
        <v>16116</v>
      </c>
      <c r="AA8608">
        <v>2</v>
      </c>
      <c r="AB8608" t="s">
        <v>20262</v>
      </c>
      <c r="AC8608" t="s">
        <v>16119</v>
      </c>
      <c r="AD8608" t="s">
        <v>16118</v>
      </c>
      <c r="AE8608" t="s">
        <v>16276</v>
      </c>
      <c r="AF8608" t="s">
        <v>16277</v>
      </c>
    </row>
    <row r="8609" spans="1:32">
      <c r="A8609" t="s">
        <v>28965</v>
      </c>
      <c r="B8609" t="s">
        <v>16120</v>
      </c>
      <c r="C8609">
        <v>7</v>
      </c>
      <c r="D8609">
        <v>90</v>
      </c>
      <c r="E8609">
        <v>7</v>
      </c>
      <c r="F8609" t="s">
        <v>28</v>
      </c>
      <c r="G8609" t="s">
        <v>16121</v>
      </c>
      <c r="H8609" t="s">
        <v>16122</v>
      </c>
      <c r="I8609" s="1" t="s">
        <v>19</v>
      </c>
      <c r="J8609" s="1" t="s">
        <v>16123</v>
      </c>
      <c r="K8609" s="1" t="s">
        <v>16124</v>
      </c>
      <c r="L8609" s="1" t="str">
        <f>IF(ISERROR(VLOOKUP($D8609&amp;":"&amp;$E8609&amp;":"&amp;$F8609,[1]Sheet2!$A$26:$I$7753,9,FALSE)),"",VLOOKUP($D8609&amp;":"&amp;$E8609&amp;":"&amp;$F8609,[1]Sheet2!$A$26:$I$7753,9,FALSE))</f>
        <v>verified</v>
      </c>
      <c r="M8609" s="1"/>
      <c r="O8609" s="1">
        <v>96</v>
      </c>
      <c r="P8609" s="1">
        <v>7</v>
      </c>
      <c r="Q8609" s="1">
        <v>90</v>
      </c>
      <c r="R8609" s="1">
        <v>7</v>
      </c>
      <c r="S8609" s="1" t="s">
        <v>28</v>
      </c>
      <c r="T8609" s="1" t="s">
        <v>16123</v>
      </c>
      <c r="U8609" s="1" t="s">
        <v>16124</v>
      </c>
      <c r="V8609" s="1">
        <v>16128632</v>
      </c>
      <c r="W8609" s="1" t="s">
        <v>17</v>
      </c>
      <c r="X8609" s="1" t="s">
        <v>19</v>
      </c>
      <c r="Z8609" t="s">
        <v>16120</v>
      </c>
      <c r="AA8609">
        <v>7</v>
      </c>
      <c r="AB8609" t="s">
        <v>20263</v>
      </c>
      <c r="AC8609" t="s">
        <v>16123</v>
      </c>
      <c r="AD8609" t="s">
        <v>16124</v>
      </c>
      <c r="AE8609" t="s">
        <v>16276</v>
      </c>
      <c r="AF8609" t="s">
        <v>16277</v>
      </c>
    </row>
    <row r="8610" spans="1:32">
      <c r="A8610" t="s">
        <v>28966</v>
      </c>
      <c r="B8610" t="s">
        <v>16125</v>
      </c>
      <c r="C8610">
        <v>2</v>
      </c>
      <c r="D8610">
        <v>90</v>
      </c>
      <c r="E8610">
        <v>7</v>
      </c>
      <c r="F8610" t="s">
        <v>33</v>
      </c>
      <c r="G8610" t="s">
        <v>16126</v>
      </c>
      <c r="H8610" t="s">
        <v>16127</v>
      </c>
      <c r="I8610" s="1" t="s">
        <v>19</v>
      </c>
      <c r="J8610" s="1" t="s">
        <v>16128</v>
      </c>
      <c r="K8610" s="1" t="s">
        <v>16127</v>
      </c>
      <c r="L8610" s="1" t="str">
        <f>IF(ISERROR(VLOOKUP($D8610&amp;":"&amp;$E8610&amp;":"&amp;$F8610,[1]Sheet2!$A$26:$I$7753,9,FALSE)),"",VLOOKUP($D8610&amp;":"&amp;$E8610&amp;":"&amp;$F8610,[1]Sheet2!$A$26:$I$7753,9,FALSE))</f>
        <v>verified</v>
      </c>
      <c r="M8610" s="1"/>
      <c r="O8610" s="1">
        <v>96</v>
      </c>
      <c r="P8610" s="1">
        <v>2</v>
      </c>
      <c r="Q8610" s="1">
        <v>90</v>
      </c>
      <c r="R8610" s="1">
        <v>7</v>
      </c>
      <c r="S8610" s="1" t="s">
        <v>33</v>
      </c>
      <c r="T8610" s="1" t="s">
        <v>16128</v>
      </c>
      <c r="U8610" s="1" t="s">
        <v>16127</v>
      </c>
      <c r="V8610" s="1">
        <v>16128658</v>
      </c>
      <c r="W8610" s="1" t="s">
        <v>17</v>
      </c>
      <c r="X8610" s="1" t="s">
        <v>19</v>
      </c>
      <c r="Z8610" t="s">
        <v>16125</v>
      </c>
      <c r="AA8610">
        <v>2</v>
      </c>
      <c r="AB8610" t="s">
        <v>20264</v>
      </c>
      <c r="AC8610" t="s">
        <v>16128</v>
      </c>
      <c r="AD8610" t="s">
        <v>16127</v>
      </c>
      <c r="AE8610" t="s">
        <v>16276</v>
      </c>
      <c r="AF8610" t="s">
        <v>16277</v>
      </c>
    </row>
    <row r="8611" spans="1:32">
      <c r="A8611" t="s">
        <v>28967</v>
      </c>
      <c r="B8611" t="s">
        <v>16129</v>
      </c>
      <c r="C8611">
        <v>2</v>
      </c>
      <c r="D8611">
        <v>90</v>
      </c>
      <c r="E8611">
        <v>7</v>
      </c>
      <c r="F8611" t="s">
        <v>38</v>
      </c>
      <c r="G8611" t="s">
        <v>16130</v>
      </c>
      <c r="H8611" t="s">
        <v>16131</v>
      </c>
      <c r="I8611" s="1" t="s">
        <v>19</v>
      </c>
      <c r="J8611" s="1" t="s">
        <v>16132</v>
      </c>
      <c r="K8611" s="1" t="s">
        <v>16131</v>
      </c>
      <c r="L8611" s="1" t="str">
        <f>IF(ISERROR(VLOOKUP($D8611&amp;":"&amp;$E8611&amp;":"&amp;$F8611,[1]Sheet2!$A$26:$I$7753,9,FALSE)),"",VLOOKUP($D8611&amp;":"&amp;$E8611&amp;":"&amp;$F8611,[1]Sheet2!$A$26:$I$7753,9,FALSE))</f>
        <v>verified</v>
      </c>
      <c r="M8611" s="1"/>
      <c r="O8611" s="1">
        <v>96</v>
      </c>
      <c r="P8611" s="1">
        <v>2</v>
      </c>
      <c r="Q8611" s="1">
        <v>90</v>
      </c>
      <c r="R8611" s="1">
        <v>7</v>
      </c>
      <c r="S8611" s="1" t="s">
        <v>38</v>
      </c>
      <c r="T8611" s="1" t="s">
        <v>16132</v>
      </c>
      <c r="U8611" s="1" t="s">
        <v>16131</v>
      </c>
      <c r="V8611" s="1">
        <v>16129140</v>
      </c>
      <c r="W8611" s="1" t="s">
        <v>17</v>
      </c>
      <c r="X8611" s="1" t="s">
        <v>19</v>
      </c>
      <c r="Z8611" t="s">
        <v>16129</v>
      </c>
      <c r="AA8611">
        <v>2</v>
      </c>
      <c r="AB8611" t="s">
        <v>20265</v>
      </c>
      <c r="AC8611" t="s">
        <v>16132</v>
      </c>
      <c r="AD8611" t="s">
        <v>16131</v>
      </c>
      <c r="AE8611" t="s">
        <v>16276</v>
      </c>
      <c r="AF8611" t="s">
        <v>16277</v>
      </c>
    </row>
    <row r="8612" spans="1:32">
      <c r="A8612" t="s">
        <v>28968</v>
      </c>
      <c r="B8612" t="s">
        <v>16133</v>
      </c>
      <c r="C8612">
        <v>2</v>
      </c>
      <c r="D8612">
        <v>90</v>
      </c>
      <c r="E8612">
        <v>7</v>
      </c>
      <c r="F8612" t="s">
        <v>43</v>
      </c>
      <c r="G8612" t="s">
        <v>16134</v>
      </c>
      <c r="H8612" t="s">
        <v>16135</v>
      </c>
      <c r="I8612" s="1" t="s">
        <v>19</v>
      </c>
      <c r="J8612" s="1" t="s">
        <v>16136</v>
      </c>
      <c r="K8612" s="1" t="s">
        <v>16135</v>
      </c>
      <c r="L8612" s="1" t="str">
        <f>IF(ISERROR(VLOOKUP($D8612&amp;":"&amp;$E8612&amp;":"&amp;$F8612,[1]Sheet2!$A$26:$I$7753,9,FALSE)),"",VLOOKUP($D8612&amp;":"&amp;$E8612&amp;":"&amp;$F8612,[1]Sheet2!$A$26:$I$7753,9,FALSE))</f>
        <v>verified</v>
      </c>
      <c r="M8612" s="1"/>
      <c r="O8612" s="1">
        <v>96</v>
      </c>
      <c r="P8612" s="1">
        <v>2</v>
      </c>
      <c r="Q8612" s="1">
        <v>90</v>
      </c>
      <c r="R8612" s="1">
        <v>7</v>
      </c>
      <c r="S8612" s="1" t="s">
        <v>43</v>
      </c>
      <c r="T8612" s="1" t="s">
        <v>16136</v>
      </c>
      <c r="U8612" s="1" t="s">
        <v>16135</v>
      </c>
      <c r="V8612" s="1">
        <v>16129060</v>
      </c>
      <c r="W8612" s="1" t="s">
        <v>17</v>
      </c>
      <c r="X8612" s="1" t="s">
        <v>19</v>
      </c>
      <c r="Z8612" t="s">
        <v>16133</v>
      </c>
      <c r="AA8612">
        <v>2</v>
      </c>
      <c r="AB8612" t="s">
        <v>20266</v>
      </c>
      <c r="AC8612" t="s">
        <v>16136</v>
      </c>
      <c r="AD8612" t="s">
        <v>16135</v>
      </c>
      <c r="AE8612" t="s">
        <v>16276</v>
      </c>
      <c r="AF8612" t="s">
        <v>16277</v>
      </c>
    </row>
    <row r="8613" spans="1:32">
      <c r="A8613" t="s">
        <v>28969</v>
      </c>
      <c r="B8613" t="s">
        <v>16137</v>
      </c>
      <c r="C8613">
        <v>2</v>
      </c>
      <c r="D8613">
        <v>90</v>
      </c>
      <c r="E8613">
        <v>7</v>
      </c>
      <c r="F8613" t="s">
        <v>48</v>
      </c>
      <c r="G8613" t="s">
        <v>16138</v>
      </c>
      <c r="H8613" t="s">
        <v>16139</v>
      </c>
      <c r="I8613" s="1" t="s">
        <v>19</v>
      </c>
      <c r="J8613" s="1" t="s">
        <v>16140</v>
      </c>
      <c r="K8613" s="1" t="s">
        <v>16139</v>
      </c>
      <c r="L8613" s="1" t="str">
        <f>IF(ISERROR(VLOOKUP($D8613&amp;":"&amp;$E8613&amp;":"&amp;$F8613,[1]Sheet2!$A$26:$I$7753,9,FALSE)),"",VLOOKUP($D8613&amp;":"&amp;$E8613&amp;":"&amp;$F8613,[1]Sheet2!$A$26:$I$7753,9,FALSE))</f>
        <v>verified</v>
      </c>
      <c r="M8613" s="1"/>
      <c r="O8613" s="1">
        <v>96</v>
      </c>
      <c r="P8613" s="1">
        <v>2</v>
      </c>
      <c r="Q8613" s="1">
        <v>90</v>
      </c>
      <c r="R8613" s="1">
        <v>7</v>
      </c>
      <c r="S8613" s="1" t="s">
        <v>48</v>
      </c>
      <c r="T8613" s="1" t="s">
        <v>16140</v>
      </c>
      <c r="U8613" s="1" t="s">
        <v>16139</v>
      </c>
      <c r="V8613" s="1">
        <v>16131393</v>
      </c>
      <c r="W8613" s="1" t="s">
        <v>17</v>
      </c>
      <c r="X8613" s="1" t="s">
        <v>19</v>
      </c>
      <c r="Z8613" t="s">
        <v>16137</v>
      </c>
      <c r="AA8613">
        <v>2</v>
      </c>
      <c r="AB8613" t="s">
        <v>20267</v>
      </c>
      <c r="AC8613" t="s">
        <v>16140</v>
      </c>
      <c r="AD8613" t="s">
        <v>16139</v>
      </c>
      <c r="AE8613" t="s">
        <v>16276</v>
      </c>
      <c r="AF8613" t="s">
        <v>16277</v>
      </c>
    </row>
    <row r="8614" spans="1:32">
      <c r="A8614" t="s">
        <v>28970</v>
      </c>
      <c r="B8614" t="s">
        <v>16141</v>
      </c>
      <c r="C8614">
        <v>5</v>
      </c>
      <c r="D8614">
        <v>90</v>
      </c>
      <c r="E8614">
        <v>8</v>
      </c>
      <c r="F8614" t="s">
        <v>13</v>
      </c>
      <c r="G8614" t="s">
        <v>16142</v>
      </c>
      <c r="H8614" t="s">
        <v>16143</v>
      </c>
      <c r="I8614" s="1" t="s">
        <v>19</v>
      </c>
      <c r="J8614" s="1" t="s">
        <v>16144</v>
      </c>
      <c r="K8614" s="1" t="s">
        <v>16143</v>
      </c>
      <c r="L8614" s="1" t="str">
        <f>IF(ISERROR(VLOOKUP($D8614&amp;":"&amp;$E8614&amp;":"&amp;$F8614,[1]Sheet2!$A$26:$I$7753,9,FALSE)),"",VLOOKUP($D8614&amp;":"&amp;$E8614&amp;":"&amp;$F8614,[1]Sheet2!$A$26:$I$7753,9,FALSE))</f>
        <v>verified</v>
      </c>
      <c r="M8614" s="1"/>
      <c r="O8614" s="1">
        <v>96</v>
      </c>
      <c r="P8614" s="1">
        <v>5</v>
      </c>
      <c r="Q8614" s="1">
        <v>90</v>
      </c>
      <c r="R8614" s="1">
        <v>8</v>
      </c>
      <c r="S8614" s="1" t="s">
        <v>13</v>
      </c>
      <c r="T8614" s="1" t="s">
        <v>16144</v>
      </c>
      <c r="U8614" s="1" t="s">
        <v>16143</v>
      </c>
      <c r="V8614" s="1">
        <v>16131418</v>
      </c>
      <c r="W8614" s="1" t="s">
        <v>17</v>
      </c>
      <c r="X8614" s="1" t="s">
        <v>19</v>
      </c>
      <c r="Z8614" t="s">
        <v>16141</v>
      </c>
      <c r="AA8614">
        <v>5</v>
      </c>
      <c r="AB8614" t="s">
        <v>20268</v>
      </c>
      <c r="AC8614" t="s">
        <v>16144</v>
      </c>
      <c r="AD8614" t="s">
        <v>16143</v>
      </c>
      <c r="AE8614" t="s">
        <v>16276</v>
      </c>
      <c r="AF8614" t="s">
        <v>16277</v>
      </c>
    </row>
    <row r="8615" spans="1:32">
      <c r="A8615" t="s">
        <v>28971</v>
      </c>
      <c r="B8615" t="s">
        <v>16145</v>
      </c>
      <c r="C8615">
        <v>3</v>
      </c>
      <c r="D8615">
        <v>90</v>
      </c>
      <c r="E8615">
        <v>8</v>
      </c>
      <c r="F8615" t="s">
        <v>19</v>
      </c>
      <c r="G8615" t="s">
        <v>16146</v>
      </c>
      <c r="H8615" t="s">
        <v>16147</v>
      </c>
      <c r="I8615" s="1" t="s">
        <v>19</v>
      </c>
      <c r="J8615" s="1" t="s">
        <v>16148</v>
      </c>
      <c r="K8615" s="1" t="s">
        <v>16147</v>
      </c>
      <c r="L8615" s="1" t="str">
        <f>IF(ISERROR(VLOOKUP($D8615&amp;":"&amp;$E8615&amp;":"&amp;$F8615,[1]Sheet2!$A$26:$I$7753,9,FALSE)),"",VLOOKUP($D8615&amp;":"&amp;$E8615&amp;":"&amp;$F8615,[1]Sheet2!$A$26:$I$7753,9,FALSE))</f>
        <v>verified</v>
      </c>
      <c r="M8615" s="1"/>
      <c r="O8615" s="1">
        <v>96</v>
      </c>
      <c r="P8615" s="1">
        <v>3</v>
      </c>
      <c r="Q8615" s="1">
        <v>90</v>
      </c>
      <c r="R8615" s="1">
        <v>8</v>
      </c>
      <c r="S8615" s="1" t="s">
        <v>19</v>
      </c>
      <c r="T8615" s="1" t="s">
        <v>16148</v>
      </c>
      <c r="U8615" s="1" t="s">
        <v>16147</v>
      </c>
      <c r="V8615" s="1">
        <v>16131477</v>
      </c>
      <c r="W8615" s="1" t="s">
        <v>17</v>
      </c>
      <c r="X8615" s="1" t="s">
        <v>19</v>
      </c>
      <c r="Z8615" t="s">
        <v>16145</v>
      </c>
      <c r="AA8615">
        <v>3</v>
      </c>
      <c r="AB8615" t="s">
        <v>20269</v>
      </c>
      <c r="AC8615" t="s">
        <v>16148</v>
      </c>
      <c r="AD8615" t="s">
        <v>16147</v>
      </c>
      <c r="AE8615" t="s">
        <v>16276</v>
      </c>
      <c r="AF8615" t="s">
        <v>16277</v>
      </c>
    </row>
    <row r="8616" spans="1:32">
      <c r="A8616" t="s">
        <v>28972</v>
      </c>
      <c r="B8616" t="s">
        <v>16149</v>
      </c>
      <c r="C8616">
        <v>2</v>
      </c>
      <c r="D8616">
        <v>90</v>
      </c>
      <c r="E8616">
        <v>8</v>
      </c>
      <c r="F8616" t="s">
        <v>21</v>
      </c>
      <c r="G8616" t="s">
        <v>16150</v>
      </c>
      <c r="H8616" t="s">
        <v>16151</v>
      </c>
      <c r="I8616" s="1" t="s">
        <v>19</v>
      </c>
      <c r="J8616" s="1" t="s">
        <v>16152</v>
      </c>
      <c r="K8616" s="1" t="s">
        <v>16151</v>
      </c>
      <c r="L8616" s="1" t="str">
        <f>IF(ISERROR(VLOOKUP($D8616&amp;":"&amp;$E8616&amp;":"&amp;$F8616,[1]Sheet2!$A$26:$I$7753,9,FALSE)),"",VLOOKUP($D8616&amp;":"&amp;$E8616&amp;":"&amp;$F8616,[1]Sheet2!$A$26:$I$7753,9,FALSE))</f>
        <v>verified</v>
      </c>
      <c r="M8616" s="1"/>
      <c r="O8616" s="1">
        <v>96</v>
      </c>
      <c r="P8616" s="1">
        <v>2</v>
      </c>
      <c r="Q8616" s="1">
        <v>90</v>
      </c>
      <c r="R8616" s="1">
        <v>8</v>
      </c>
      <c r="S8616" s="1" t="s">
        <v>21</v>
      </c>
      <c r="T8616" s="1" t="s">
        <v>16152</v>
      </c>
      <c r="U8616" s="1" t="s">
        <v>16151</v>
      </c>
      <c r="V8616" s="1">
        <v>16131527</v>
      </c>
      <c r="W8616" s="1" t="s">
        <v>17</v>
      </c>
      <c r="X8616" s="1" t="s">
        <v>19</v>
      </c>
      <c r="Z8616" t="s">
        <v>16149</v>
      </c>
      <c r="AA8616">
        <v>2</v>
      </c>
      <c r="AB8616" t="s">
        <v>20270</v>
      </c>
      <c r="AC8616" t="s">
        <v>16152</v>
      </c>
      <c r="AD8616" t="s">
        <v>16151</v>
      </c>
      <c r="AE8616" t="s">
        <v>16276</v>
      </c>
      <c r="AF8616" t="s">
        <v>16277</v>
      </c>
    </row>
    <row r="8617" spans="1:32">
      <c r="A8617" t="s">
        <v>28973</v>
      </c>
      <c r="B8617" t="s">
        <v>16153</v>
      </c>
      <c r="C8617">
        <v>2</v>
      </c>
      <c r="D8617">
        <v>90</v>
      </c>
      <c r="E8617">
        <v>8</v>
      </c>
      <c r="F8617" t="s">
        <v>28</v>
      </c>
      <c r="G8617" t="s">
        <v>16154</v>
      </c>
      <c r="H8617" t="s">
        <v>16155</v>
      </c>
      <c r="I8617" s="1" t="s">
        <v>19</v>
      </c>
      <c r="J8617" s="1" t="s">
        <v>16156</v>
      </c>
      <c r="K8617" s="1" t="s">
        <v>16155</v>
      </c>
      <c r="L8617" s="1" t="str">
        <f>IF(ISERROR(VLOOKUP($D8617&amp;":"&amp;$E8617&amp;":"&amp;$F8617,[1]Sheet2!$A$26:$I$7753,9,FALSE)),"",VLOOKUP($D8617&amp;":"&amp;$E8617&amp;":"&amp;$F8617,[1]Sheet2!$A$26:$I$7753,9,FALSE))</f>
        <v>verified</v>
      </c>
      <c r="M8617" s="1"/>
      <c r="O8617" s="1">
        <v>96</v>
      </c>
      <c r="P8617" s="1">
        <v>2</v>
      </c>
      <c r="Q8617" s="1">
        <v>90</v>
      </c>
      <c r="R8617" s="1">
        <v>8</v>
      </c>
      <c r="S8617" s="1" t="s">
        <v>28</v>
      </c>
      <c r="T8617" s="1" t="s">
        <v>16156</v>
      </c>
      <c r="U8617" s="1" t="s">
        <v>16155</v>
      </c>
      <c r="V8617" s="1">
        <v>49175991</v>
      </c>
      <c r="W8617" s="1" t="s">
        <v>17</v>
      </c>
      <c r="X8617" s="1" t="s">
        <v>19</v>
      </c>
      <c r="Z8617" t="s">
        <v>16153</v>
      </c>
      <c r="AA8617">
        <v>2</v>
      </c>
      <c r="AB8617" t="s">
        <v>20271</v>
      </c>
      <c r="AC8617" t="s">
        <v>16156</v>
      </c>
      <c r="AD8617" t="s">
        <v>16155</v>
      </c>
      <c r="AE8617" t="s">
        <v>16276</v>
      </c>
      <c r="AF8617" t="s">
        <v>16277</v>
      </c>
    </row>
    <row r="8618" spans="1:32">
      <c r="A8618" t="s">
        <v>28974</v>
      </c>
      <c r="B8618" t="s">
        <v>16157</v>
      </c>
      <c r="C8618">
        <v>2</v>
      </c>
      <c r="D8618">
        <v>90</v>
      </c>
      <c r="E8618">
        <v>8</v>
      </c>
      <c r="F8618" t="s">
        <v>33</v>
      </c>
      <c r="G8618" t="s">
        <v>16158</v>
      </c>
      <c r="H8618" t="s">
        <v>16159</v>
      </c>
      <c r="I8618" s="1" t="s">
        <v>19</v>
      </c>
      <c r="J8618" s="1" t="s">
        <v>16160</v>
      </c>
      <c r="K8618" s="1" t="s">
        <v>16159</v>
      </c>
      <c r="L8618" s="1" t="str">
        <f>IF(ISERROR(VLOOKUP($D8618&amp;":"&amp;$E8618&amp;":"&amp;$F8618,[1]Sheet2!$A$26:$I$7753,9,FALSE)),"",VLOOKUP($D8618&amp;":"&amp;$E8618&amp;":"&amp;$F8618,[1]Sheet2!$A$26:$I$7753,9,FALSE))</f>
        <v>verified</v>
      </c>
      <c r="M8618" s="1"/>
      <c r="O8618" s="1">
        <v>96</v>
      </c>
      <c r="P8618" s="1">
        <v>2</v>
      </c>
      <c r="Q8618" s="1">
        <v>90</v>
      </c>
      <c r="R8618" s="1">
        <v>8</v>
      </c>
      <c r="S8618" s="1" t="s">
        <v>33</v>
      </c>
      <c r="T8618" s="1" t="s">
        <v>16160</v>
      </c>
      <c r="U8618" s="1" t="s">
        <v>16159</v>
      </c>
      <c r="V8618" s="1">
        <v>16128018</v>
      </c>
      <c r="W8618" s="1" t="s">
        <v>17</v>
      </c>
      <c r="X8618" s="1" t="s">
        <v>19</v>
      </c>
      <c r="Z8618" t="s">
        <v>16157</v>
      </c>
      <c r="AA8618">
        <v>2</v>
      </c>
      <c r="AB8618" t="s">
        <v>20272</v>
      </c>
      <c r="AC8618" t="s">
        <v>16160</v>
      </c>
      <c r="AD8618" t="s">
        <v>16159</v>
      </c>
      <c r="AE8618" t="s">
        <v>16276</v>
      </c>
      <c r="AF8618" t="s">
        <v>16277</v>
      </c>
    </row>
    <row r="8619" spans="1:32">
      <c r="A8619" t="s">
        <v>28975</v>
      </c>
      <c r="B8619" t="s">
        <v>16161</v>
      </c>
      <c r="C8619">
        <v>2</v>
      </c>
      <c r="D8619">
        <v>90</v>
      </c>
      <c r="E8619">
        <v>8</v>
      </c>
      <c r="F8619" t="s">
        <v>38</v>
      </c>
      <c r="H8619" t="s">
        <v>16161</v>
      </c>
      <c r="I8619" s="1" t="s">
        <v>19</v>
      </c>
      <c r="J8619" s="1" t="s">
        <v>16161</v>
      </c>
      <c r="K8619" s="1" t="s">
        <v>16161</v>
      </c>
      <c r="L8619" s="1" t="str">
        <f>IF(ISERROR(VLOOKUP($D8619&amp;":"&amp;$E8619&amp;":"&amp;$F8619,[1]Sheet2!$A$26:$I$7753,9,FALSE)),"",VLOOKUP($D8619&amp;":"&amp;$E8619&amp;":"&amp;$F8619,[1]Sheet2!$A$26:$I$7753,9,FALSE))</f>
        <v/>
      </c>
      <c r="M8619" s="1" t="s">
        <v>20332</v>
      </c>
      <c r="O8619" s="1">
        <v>96</v>
      </c>
      <c r="P8619" s="1">
        <v>2</v>
      </c>
      <c r="Q8619" s="1">
        <v>90</v>
      </c>
      <c r="R8619" s="1">
        <v>8</v>
      </c>
      <c r="S8619" s="1" t="s">
        <v>38</v>
      </c>
      <c r="T8619" s="1" t="s">
        <v>16161</v>
      </c>
      <c r="U8619" s="1" t="s">
        <v>16161</v>
      </c>
      <c r="V8619" s="1" t="s">
        <v>17</v>
      </c>
      <c r="W8619" s="1" t="s">
        <v>16161</v>
      </c>
      <c r="X8619" s="1" t="s">
        <v>19</v>
      </c>
      <c r="Z8619" t="s">
        <v>16161</v>
      </c>
      <c r="AA8619">
        <v>2</v>
      </c>
      <c r="AB8619" t="s">
        <v>16819</v>
      </c>
      <c r="AC8619" t="s">
        <v>0</v>
      </c>
      <c r="AD8619" t="s">
        <v>0</v>
      </c>
      <c r="AE8619" t="s">
        <v>16278</v>
      </c>
      <c r="AF8619" t="s">
        <v>16279</v>
      </c>
    </row>
    <row r="8620" spans="1:32">
      <c r="A8620" t="s">
        <v>28976</v>
      </c>
      <c r="B8620" t="s">
        <v>16162</v>
      </c>
      <c r="C8620">
        <v>2</v>
      </c>
      <c r="D8620">
        <v>90</v>
      </c>
      <c r="E8620">
        <v>8</v>
      </c>
      <c r="F8620" t="s">
        <v>43</v>
      </c>
      <c r="H8620" t="s">
        <v>16162</v>
      </c>
      <c r="I8620" s="1" t="s">
        <v>19</v>
      </c>
      <c r="J8620" s="1" t="s">
        <v>16162</v>
      </c>
      <c r="K8620" s="1" t="s">
        <v>16162</v>
      </c>
      <c r="L8620" s="1" t="str">
        <f>IF(ISERROR(VLOOKUP($D8620&amp;":"&amp;$E8620&amp;":"&amp;$F8620,[1]Sheet2!$A$26:$I$7753,9,FALSE)),"",VLOOKUP($D8620&amp;":"&amp;$E8620&amp;":"&amp;$F8620,[1]Sheet2!$A$26:$I$7753,9,FALSE))</f>
        <v/>
      </c>
      <c r="M8620" s="1" t="s">
        <v>20332</v>
      </c>
      <c r="O8620" s="1">
        <v>96</v>
      </c>
      <c r="P8620" s="1">
        <v>2</v>
      </c>
      <c r="Q8620" s="1">
        <v>90</v>
      </c>
      <c r="R8620" s="1">
        <v>8</v>
      </c>
      <c r="S8620" s="1" t="s">
        <v>43</v>
      </c>
      <c r="T8620" s="1" t="s">
        <v>16162</v>
      </c>
      <c r="U8620" s="1" t="s">
        <v>16162</v>
      </c>
      <c r="V8620" s="1" t="s">
        <v>17</v>
      </c>
      <c r="W8620" s="1" t="s">
        <v>16162</v>
      </c>
      <c r="X8620" s="1" t="s">
        <v>19</v>
      </c>
      <c r="Z8620" t="s">
        <v>16162</v>
      </c>
      <c r="AA8620">
        <v>2</v>
      </c>
      <c r="AB8620" t="s">
        <v>16819</v>
      </c>
      <c r="AC8620" t="s">
        <v>0</v>
      </c>
      <c r="AD8620" t="s">
        <v>0</v>
      </c>
      <c r="AE8620" t="s">
        <v>16278</v>
      </c>
      <c r="AF8620" t="s">
        <v>16279</v>
      </c>
    </row>
    <row r="8621" spans="1:32">
      <c r="A8621" t="s">
        <v>28977</v>
      </c>
      <c r="B8621" t="s">
        <v>16163</v>
      </c>
      <c r="C8621">
        <v>2</v>
      </c>
      <c r="D8621">
        <v>90</v>
      </c>
      <c r="E8621">
        <v>8</v>
      </c>
      <c r="F8621" t="s">
        <v>48</v>
      </c>
      <c r="G8621" t="s">
        <v>16164</v>
      </c>
      <c r="H8621" t="s">
        <v>16165</v>
      </c>
      <c r="I8621" s="1" t="s">
        <v>19</v>
      </c>
      <c r="J8621" s="1" t="s">
        <v>16166</v>
      </c>
      <c r="K8621" s="1" t="s">
        <v>16165</v>
      </c>
      <c r="L8621" s="1" t="str">
        <f>IF(ISERROR(VLOOKUP($D8621&amp;":"&amp;$E8621&amp;":"&amp;$F8621,[1]Sheet2!$A$26:$I$7753,9,FALSE)),"",VLOOKUP($D8621&amp;":"&amp;$E8621&amp;":"&amp;$F8621,[1]Sheet2!$A$26:$I$7753,9,FALSE))</f>
        <v>verified</v>
      </c>
      <c r="M8621" s="1"/>
      <c r="O8621" s="1">
        <v>96</v>
      </c>
      <c r="P8621" s="1">
        <v>2</v>
      </c>
      <c r="Q8621" s="1">
        <v>90</v>
      </c>
      <c r="R8621" s="1">
        <v>8</v>
      </c>
      <c r="S8621" s="1" t="s">
        <v>48</v>
      </c>
      <c r="T8621" s="1" t="s">
        <v>16166</v>
      </c>
      <c r="U8621" s="1" t="s">
        <v>16165</v>
      </c>
      <c r="V8621" s="1">
        <v>90111234</v>
      </c>
      <c r="W8621" s="1" t="s">
        <v>17</v>
      </c>
      <c r="X8621" s="1" t="s">
        <v>19</v>
      </c>
      <c r="Z8621" t="s">
        <v>16163</v>
      </c>
      <c r="AA8621">
        <v>2</v>
      </c>
      <c r="AB8621" t="s">
        <v>20273</v>
      </c>
      <c r="AC8621" t="s">
        <v>16166</v>
      </c>
      <c r="AD8621" t="s">
        <v>16165</v>
      </c>
      <c r="AE8621" t="s">
        <v>16276</v>
      </c>
      <c r="AF8621" t="s">
        <v>16277</v>
      </c>
    </row>
    <row r="8622" spans="1:32">
      <c r="A8622" t="s">
        <v>28978</v>
      </c>
      <c r="B8622" t="s">
        <v>16167</v>
      </c>
      <c r="C8622">
        <v>3</v>
      </c>
      <c r="D8622">
        <v>90</v>
      </c>
      <c r="E8622">
        <v>9</v>
      </c>
      <c r="F8622" t="s">
        <v>13</v>
      </c>
      <c r="H8622" t="s">
        <v>16167</v>
      </c>
      <c r="I8622" s="1" t="s">
        <v>19</v>
      </c>
      <c r="J8622" s="1" t="s">
        <v>16167</v>
      </c>
      <c r="K8622" s="1" t="s">
        <v>16167</v>
      </c>
      <c r="L8622" s="1" t="str">
        <f>IF(ISERROR(VLOOKUP($D8622&amp;":"&amp;$E8622&amp;":"&amp;$F8622,[1]Sheet2!$A$26:$I$7753,9,FALSE)),"",VLOOKUP($D8622&amp;":"&amp;$E8622&amp;":"&amp;$F8622,[1]Sheet2!$A$26:$I$7753,9,FALSE))</f>
        <v/>
      </c>
      <c r="M8622" s="1" t="s">
        <v>20332</v>
      </c>
      <c r="O8622" s="1">
        <v>96</v>
      </c>
      <c r="P8622" s="1">
        <v>3</v>
      </c>
      <c r="Q8622" s="1">
        <v>90</v>
      </c>
      <c r="R8622" s="1">
        <v>9</v>
      </c>
      <c r="S8622" s="1" t="s">
        <v>13</v>
      </c>
      <c r="T8622" s="1" t="s">
        <v>16167</v>
      </c>
      <c r="U8622" s="1" t="s">
        <v>16167</v>
      </c>
      <c r="V8622" s="1" t="s">
        <v>17</v>
      </c>
      <c r="W8622" s="1" t="s">
        <v>16167</v>
      </c>
      <c r="X8622" s="1" t="s">
        <v>19</v>
      </c>
      <c r="Z8622" t="s">
        <v>16167</v>
      </c>
      <c r="AA8622">
        <v>3</v>
      </c>
      <c r="AB8622" t="s">
        <v>16819</v>
      </c>
      <c r="AC8622" t="s">
        <v>0</v>
      </c>
      <c r="AD8622" t="s">
        <v>0</v>
      </c>
      <c r="AE8622" t="s">
        <v>16278</v>
      </c>
      <c r="AF8622" t="s">
        <v>16279</v>
      </c>
    </row>
    <row r="8623" spans="1:32">
      <c r="A8623" t="s">
        <v>28979</v>
      </c>
      <c r="B8623" t="s">
        <v>16168</v>
      </c>
      <c r="C8623">
        <v>2</v>
      </c>
      <c r="D8623">
        <v>90</v>
      </c>
      <c r="E8623">
        <v>9</v>
      </c>
      <c r="F8623" t="s">
        <v>19</v>
      </c>
      <c r="G8623" t="s">
        <v>16169</v>
      </c>
      <c r="H8623" t="s">
        <v>16170</v>
      </c>
      <c r="I8623" s="1" t="s">
        <v>19</v>
      </c>
      <c r="J8623" s="1" t="s">
        <v>16171</v>
      </c>
      <c r="K8623" s="1" t="s">
        <v>16170</v>
      </c>
      <c r="L8623" s="1" t="str">
        <f>IF(ISERROR(VLOOKUP($D8623&amp;":"&amp;$E8623&amp;":"&amp;$F8623,[1]Sheet2!$A$26:$I$7753,9,FALSE)),"",VLOOKUP($D8623&amp;":"&amp;$E8623&amp;":"&amp;$F8623,[1]Sheet2!$A$26:$I$7753,9,FALSE))</f>
        <v>verified</v>
      </c>
      <c r="M8623" s="1"/>
      <c r="O8623" s="1">
        <v>96</v>
      </c>
      <c r="P8623" s="1">
        <v>2</v>
      </c>
      <c r="Q8623" s="1">
        <v>90</v>
      </c>
      <c r="R8623" s="1">
        <v>9</v>
      </c>
      <c r="S8623" s="1" t="s">
        <v>19</v>
      </c>
      <c r="T8623" s="1" t="s">
        <v>16171</v>
      </c>
      <c r="U8623" s="1" t="s">
        <v>16170</v>
      </c>
      <c r="V8623" s="1">
        <v>49176352</v>
      </c>
      <c r="W8623" s="1" t="s">
        <v>17</v>
      </c>
      <c r="X8623" s="1" t="s">
        <v>19</v>
      </c>
      <c r="Z8623" t="s">
        <v>16168</v>
      </c>
      <c r="AA8623">
        <v>2</v>
      </c>
      <c r="AB8623" t="s">
        <v>20274</v>
      </c>
      <c r="AC8623" t="s">
        <v>16171</v>
      </c>
      <c r="AD8623" t="s">
        <v>16170</v>
      </c>
      <c r="AE8623" t="s">
        <v>16276</v>
      </c>
      <c r="AF8623" t="s">
        <v>16277</v>
      </c>
    </row>
    <row r="8624" spans="1:32">
      <c r="A8624" t="s">
        <v>28980</v>
      </c>
      <c r="B8624" t="s">
        <v>16172</v>
      </c>
      <c r="C8624">
        <v>2</v>
      </c>
      <c r="D8624">
        <v>90</v>
      </c>
      <c r="E8624">
        <v>9</v>
      </c>
      <c r="F8624" t="s">
        <v>21</v>
      </c>
      <c r="G8624" t="s">
        <v>16173</v>
      </c>
      <c r="H8624" t="s">
        <v>735</v>
      </c>
      <c r="I8624" s="1" t="s">
        <v>19</v>
      </c>
      <c r="J8624" s="1" t="s">
        <v>736</v>
      </c>
      <c r="K8624" s="1" t="s">
        <v>735</v>
      </c>
      <c r="L8624" s="1" t="str">
        <f>IF(ISERROR(VLOOKUP($D8624&amp;":"&amp;$E8624&amp;":"&amp;$F8624,[1]Sheet2!$A$26:$I$7753,9,FALSE)),"",VLOOKUP($D8624&amp;":"&amp;$E8624&amp;":"&amp;$F8624,[1]Sheet2!$A$26:$I$7753,9,FALSE))</f>
        <v>verified</v>
      </c>
      <c r="M8624" s="1"/>
      <c r="O8624" s="1">
        <v>96</v>
      </c>
      <c r="P8624" s="1">
        <v>2</v>
      </c>
      <c r="Q8624" s="1">
        <v>90</v>
      </c>
      <c r="R8624" s="1">
        <v>9</v>
      </c>
      <c r="S8624" s="1" t="s">
        <v>21</v>
      </c>
      <c r="T8624" s="1" t="s">
        <v>736</v>
      </c>
      <c r="U8624" s="1" t="s">
        <v>735</v>
      </c>
      <c r="V8624" s="1">
        <v>90111362</v>
      </c>
      <c r="W8624" s="1" t="s">
        <v>17</v>
      </c>
      <c r="X8624" s="1" t="s">
        <v>19</v>
      </c>
      <c r="Z8624" t="s">
        <v>16172</v>
      </c>
      <c r="AA8624">
        <v>2</v>
      </c>
      <c r="AB8624" t="s">
        <v>20275</v>
      </c>
      <c r="AC8624" t="s">
        <v>736</v>
      </c>
      <c r="AD8624" t="s">
        <v>735</v>
      </c>
      <c r="AE8624" t="s">
        <v>16276</v>
      </c>
      <c r="AF8624" t="s">
        <v>16277</v>
      </c>
    </row>
    <row r="8625" spans="1:32">
      <c r="A8625" t="s">
        <v>28981</v>
      </c>
      <c r="B8625" t="s">
        <v>16174</v>
      </c>
      <c r="C8625">
        <v>2</v>
      </c>
      <c r="D8625">
        <v>90</v>
      </c>
      <c r="E8625">
        <v>9</v>
      </c>
      <c r="F8625" t="s">
        <v>28</v>
      </c>
      <c r="G8625" t="s">
        <v>16175</v>
      </c>
      <c r="H8625" t="s">
        <v>1907</v>
      </c>
      <c r="I8625" s="1" t="s">
        <v>19</v>
      </c>
      <c r="J8625" s="1" t="s">
        <v>1908</v>
      </c>
      <c r="K8625" s="1" t="s">
        <v>1907</v>
      </c>
      <c r="L8625" s="1" t="str">
        <f>IF(ISERROR(VLOOKUP($D8625&amp;":"&amp;$E8625&amp;":"&amp;$F8625,[1]Sheet2!$A$26:$I$7753,9,FALSE)),"",VLOOKUP($D8625&amp;":"&amp;$E8625&amp;":"&amp;$F8625,[1]Sheet2!$A$26:$I$7753,9,FALSE))</f>
        <v>verified</v>
      </c>
      <c r="M8625" s="1"/>
      <c r="O8625" s="1">
        <v>96</v>
      </c>
      <c r="P8625" s="1">
        <v>2</v>
      </c>
      <c r="Q8625" s="1">
        <v>90</v>
      </c>
      <c r="R8625" s="1">
        <v>9</v>
      </c>
      <c r="S8625" s="1" t="s">
        <v>28</v>
      </c>
      <c r="T8625" s="1" t="s">
        <v>1908</v>
      </c>
      <c r="U8625" s="1" t="s">
        <v>1907</v>
      </c>
      <c r="V8625" s="1">
        <v>90111441</v>
      </c>
      <c r="W8625" s="1" t="s">
        <v>17</v>
      </c>
      <c r="X8625" s="1" t="s">
        <v>19</v>
      </c>
      <c r="Z8625" t="s">
        <v>16174</v>
      </c>
      <c r="AA8625">
        <v>2</v>
      </c>
      <c r="AB8625" t="s">
        <v>20276</v>
      </c>
      <c r="AC8625" t="s">
        <v>1908</v>
      </c>
      <c r="AD8625" t="s">
        <v>1907</v>
      </c>
      <c r="AE8625" t="s">
        <v>16276</v>
      </c>
      <c r="AF8625" t="s">
        <v>16277</v>
      </c>
    </row>
    <row r="8626" spans="1:32">
      <c r="A8626" t="s">
        <v>28982</v>
      </c>
      <c r="B8626" t="s">
        <v>16176</v>
      </c>
      <c r="C8626">
        <v>2</v>
      </c>
      <c r="D8626">
        <v>90</v>
      </c>
      <c r="E8626">
        <v>9</v>
      </c>
      <c r="F8626" t="s">
        <v>33</v>
      </c>
      <c r="G8626" t="s">
        <v>16177</v>
      </c>
      <c r="H8626" t="s">
        <v>4149</v>
      </c>
      <c r="I8626" s="1" t="s">
        <v>19</v>
      </c>
      <c r="J8626" s="1" t="s">
        <v>4150</v>
      </c>
      <c r="K8626" s="1" t="s">
        <v>4149</v>
      </c>
      <c r="L8626" s="1" t="str">
        <f>IF(ISERROR(VLOOKUP($D8626&amp;":"&amp;$E8626&amp;":"&amp;$F8626,[1]Sheet2!$A$26:$I$7753,9,FALSE)),"",VLOOKUP($D8626&amp;":"&amp;$E8626&amp;":"&amp;$F8626,[1]Sheet2!$A$26:$I$7753,9,FALSE))</f>
        <v>verified</v>
      </c>
      <c r="M8626" s="1"/>
      <c r="O8626" s="1">
        <v>96</v>
      </c>
      <c r="P8626" s="1">
        <v>2</v>
      </c>
      <c r="Q8626" s="1">
        <v>90</v>
      </c>
      <c r="R8626" s="1">
        <v>9</v>
      </c>
      <c r="S8626" s="1" t="s">
        <v>33</v>
      </c>
      <c r="T8626" s="1" t="s">
        <v>4150</v>
      </c>
      <c r="U8626" s="1" t="s">
        <v>4149</v>
      </c>
      <c r="V8626" s="1">
        <v>90111489</v>
      </c>
      <c r="W8626" s="1" t="s">
        <v>17</v>
      </c>
      <c r="X8626" s="1" t="s">
        <v>19</v>
      </c>
      <c r="Z8626" t="s">
        <v>16176</v>
      </c>
      <c r="AA8626">
        <v>2</v>
      </c>
      <c r="AB8626" t="s">
        <v>20277</v>
      </c>
      <c r="AC8626" t="s">
        <v>4150</v>
      </c>
      <c r="AD8626" t="s">
        <v>4149</v>
      </c>
      <c r="AE8626" t="s">
        <v>16276</v>
      </c>
      <c r="AF8626" t="s">
        <v>16277</v>
      </c>
    </row>
    <row r="8627" spans="1:32">
      <c r="A8627" t="s">
        <v>28983</v>
      </c>
      <c r="B8627" t="s">
        <v>16178</v>
      </c>
      <c r="C8627">
        <v>2</v>
      </c>
      <c r="D8627">
        <v>90</v>
      </c>
      <c r="E8627">
        <v>9</v>
      </c>
      <c r="F8627" t="s">
        <v>38</v>
      </c>
      <c r="G8627" t="s">
        <v>16179</v>
      </c>
      <c r="H8627" t="s">
        <v>16180</v>
      </c>
      <c r="I8627" s="1" t="s">
        <v>19</v>
      </c>
      <c r="J8627" s="1" t="s">
        <v>16181</v>
      </c>
      <c r="K8627" s="1" t="s">
        <v>16180</v>
      </c>
      <c r="L8627" s="1" t="str">
        <f>IF(ISERROR(VLOOKUP($D8627&amp;":"&amp;$E8627&amp;":"&amp;$F8627,[1]Sheet2!$A$26:$I$7753,9,FALSE)),"",VLOOKUP($D8627&amp;":"&amp;$E8627&amp;":"&amp;$F8627,[1]Sheet2!$A$26:$I$7753,9,FALSE))</f>
        <v>verified</v>
      </c>
      <c r="M8627" s="1"/>
      <c r="O8627" s="1">
        <v>96</v>
      </c>
      <c r="P8627" s="1">
        <v>2</v>
      </c>
      <c r="Q8627" s="1">
        <v>90</v>
      </c>
      <c r="R8627" s="1">
        <v>9</v>
      </c>
      <c r="S8627" s="1" t="s">
        <v>38</v>
      </c>
      <c r="T8627" s="1" t="s">
        <v>16181</v>
      </c>
      <c r="U8627" s="1" t="s">
        <v>16180</v>
      </c>
      <c r="V8627" s="1">
        <v>16128923</v>
      </c>
      <c r="W8627" s="1" t="s">
        <v>17</v>
      </c>
      <c r="X8627" s="1" t="s">
        <v>19</v>
      </c>
      <c r="Z8627" t="s">
        <v>16178</v>
      </c>
      <c r="AA8627">
        <v>2</v>
      </c>
      <c r="AB8627" t="s">
        <v>20278</v>
      </c>
      <c r="AC8627" t="s">
        <v>16181</v>
      </c>
      <c r="AD8627" t="s">
        <v>16180</v>
      </c>
      <c r="AE8627" t="s">
        <v>16276</v>
      </c>
      <c r="AF8627" t="s">
        <v>16277</v>
      </c>
    </row>
    <row r="8628" spans="1:32">
      <c r="A8628" t="s">
        <v>28984</v>
      </c>
      <c r="B8628" t="s">
        <v>16182</v>
      </c>
      <c r="C8628">
        <v>2</v>
      </c>
      <c r="D8628">
        <v>90</v>
      </c>
      <c r="E8628">
        <v>9</v>
      </c>
      <c r="F8628" t="s">
        <v>43</v>
      </c>
      <c r="G8628" t="s">
        <v>16183</v>
      </c>
      <c r="H8628" t="s">
        <v>16184</v>
      </c>
      <c r="I8628" s="1" t="s">
        <v>19</v>
      </c>
      <c r="J8628" s="1" t="s">
        <v>16185</v>
      </c>
      <c r="K8628" s="1" t="s">
        <v>16184</v>
      </c>
      <c r="L8628" s="1" t="str">
        <f>IF(ISERROR(VLOOKUP($D8628&amp;":"&amp;$E8628&amp;":"&amp;$F8628,[1]Sheet2!$A$26:$I$7753,9,FALSE)),"",VLOOKUP($D8628&amp;":"&amp;$E8628&amp;":"&amp;$F8628,[1]Sheet2!$A$26:$I$7753,9,FALSE))</f>
        <v>duplication</v>
      </c>
      <c r="M8628" s="1"/>
      <c r="O8628" s="1">
        <v>96</v>
      </c>
      <c r="P8628" s="1">
        <v>2</v>
      </c>
      <c r="Q8628" s="1">
        <v>90</v>
      </c>
      <c r="R8628" s="1">
        <v>9</v>
      </c>
      <c r="S8628" s="1" t="s">
        <v>43</v>
      </c>
      <c r="T8628" s="1" t="s">
        <v>16185</v>
      </c>
      <c r="U8628" s="1" t="s">
        <v>16184</v>
      </c>
      <c r="V8628" s="1">
        <v>16130961</v>
      </c>
      <c r="W8628" s="1" t="s">
        <v>17</v>
      </c>
      <c r="X8628" s="1" t="s">
        <v>19</v>
      </c>
      <c r="Z8628" t="s">
        <v>16182</v>
      </c>
      <c r="AA8628">
        <v>2</v>
      </c>
      <c r="AB8628" t="s">
        <v>20279</v>
      </c>
      <c r="AC8628" t="s">
        <v>16185</v>
      </c>
      <c r="AD8628" t="s">
        <v>16184</v>
      </c>
      <c r="AE8628" t="s">
        <v>16530</v>
      </c>
      <c r="AF8628" t="s">
        <v>16531</v>
      </c>
    </row>
    <row r="8629" spans="1:32">
      <c r="A8629" t="s">
        <v>28985</v>
      </c>
      <c r="B8629" t="s">
        <v>16186</v>
      </c>
      <c r="C8629">
        <v>2</v>
      </c>
      <c r="D8629">
        <v>90</v>
      </c>
      <c r="E8629">
        <v>9</v>
      </c>
      <c r="F8629" t="s">
        <v>48</v>
      </c>
      <c r="G8629" t="s">
        <v>16187</v>
      </c>
      <c r="H8629" t="s">
        <v>16188</v>
      </c>
      <c r="I8629" s="1" t="s">
        <v>19</v>
      </c>
      <c r="J8629" s="1" t="s">
        <v>16189</v>
      </c>
      <c r="K8629" s="1" t="s">
        <v>16188</v>
      </c>
      <c r="L8629" s="1" t="str">
        <f>IF(ISERROR(VLOOKUP($D8629&amp;":"&amp;$E8629&amp;":"&amp;$F8629,[1]Sheet2!$A$26:$I$7753,9,FALSE)),"",VLOOKUP($D8629&amp;":"&amp;$E8629&amp;":"&amp;$F8629,[1]Sheet2!$A$26:$I$7753,9,FALSE))</f>
        <v>mixture</v>
      </c>
      <c r="M8629" s="1"/>
      <c r="O8629" s="1">
        <v>96</v>
      </c>
      <c r="P8629" s="1">
        <v>2</v>
      </c>
      <c r="Q8629" s="1">
        <v>90</v>
      </c>
      <c r="R8629" s="1">
        <v>9</v>
      </c>
      <c r="S8629" s="1" t="s">
        <v>48</v>
      </c>
      <c r="T8629" s="1" t="s">
        <v>16189</v>
      </c>
      <c r="U8629" s="1" t="s">
        <v>16188</v>
      </c>
      <c r="V8629" s="1">
        <v>16131803</v>
      </c>
      <c r="W8629" s="1" t="s">
        <v>17</v>
      </c>
      <c r="X8629" s="1" t="s">
        <v>19</v>
      </c>
      <c r="Z8629" t="s">
        <v>16186</v>
      </c>
      <c r="AA8629">
        <v>2</v>
      </c>
      <c r="AB8629" t="s">
        <v>20280</v>
      </c>
      <c r="AC8629" t="s">
        <v>16189</v>
      </c>
      <c r="AD8629" t="s">
        <v>16188</v>
      </c>
      <c r="AE8629" t="s">
        <v>18018</v>
      </c>
      <c r="AF8629" t="s">
        <v>16333</v>
      </c>
    </row>
    <row r="8630" spans="1:32">
      <c r="A8630" t="s">
        <v>28986</v>
      </c>
      <c r="B8630" t="s">
        <v>16190</v>
      </c>
      <c r="C8630">
        <v>4</v>
      </c>
      <c r="D8630">
        <v>90</v>
      </c>
      <c r="E8630">
        <v>10</v>
      </c>
      <c r="F8630" t="s">
        <v>13</v>
      </c>
      <c r="G8630" t="s">
        <v>16191</v>
      </c>
      <c r="H8630" t="s">
        <v>16192</v>
      </c>
      <c r="I8630" s="1" t="s">
        <v>19</v>
      </c>
      <c r="J8630" s="1" t="s">
        <v>16193</v>
      </c>
      <c r="K8630" s="1" t="s">
        <v>16192</v>
      </c>
      <c r="L8630" s="1" t="str">
        <f>IF(ISERROR(VLOOKUP($D8630&amp;":"&amp;$E8630&amp;":"&amp;$F8630,[1]Sheet2!$A$26:$I$7753,9,FALSE)),"",VLOOKUP($D8630&amp;":"&amp;$E8630&amp;":"&amp;$F8630,[1]Sheet2!$A$26:$I$7753,9,FALSE))</f>
        <v>verified</v>
      </c>
      <c r="M8630" s="1"/>
      <c r="O8630" s="1">
        <v>96</v>
      </c>
      <c r="P8630" s="1">
        <v>4</v>
      </c>
      <c r="Q8630" s="1">
        <v>90</v>
      </c>
      <c r="R8630" s="1">
        <v>10</v>
      </c>
      <c r="S8630" s="1" t="s">
        <v>13</v>
      </c>
      <c r="T8630" s="1" t="s">
        <v>16193</v>
      </c>
      <c r="U8630" s="1" t="s">
        <v>16192</v>
      </c>
      <c r="V8630" s="1">
        <v>16131814</v>
      </c>
      <c r="W8630" s="1" t="s">
        <v>17</v>
      </c>
      <c r="X8630" s="1" t="s">
        <v>19</v>
      </c>
      <c r="Z8630" t="s">
        <v>16190</v>
      </c>
      <c r="AA8630">
        <v>4</v>
      </c>
      <c r="AB8630" t="s">
        <v>20281</v>
      </c>
      <c r="AC8630" t="s">
        <v>16193</v>
      </c>
      <c r="AD8630" t="s">
        <v>16192</v>
      </c>
      <c r="AE8630" t="s">
        <v>16276</v>
      </c>
      <c r="AF8630" t="s">
        <v>16277</v>
      </c>
    </row>
    <row r="8631" spans="1:32">
      <c r="A8631" t="s">
        <v>28987</v>
      </c>
      <c r="B8631" t="s">
        <v>16194</v>
      </c>
      <c r="C8631">
        <v>3</v>
      </c>
      <c r="D8631">
        <v>90</v>
      </c>
      <c r="E8631">
        <v>10</v>
      </c>
      <c r="F8631" t="s">
        <v>19</v>
      </c>
      <c r="G8631" t="s">
        <v>16195</v>
      </c>
      <c r="H8631" t="s">
        <v>16196</v>
      </c>
      <c r="I8631" s="1" t="s">
        <v>19</v>
      </c>
      <c r="J8631" s="1" t="s">
        <v>16197</v>
      </c>
      <c r="K8631" s="1" t="s">
        <v>16196</v>
      </c>
      <c r="L8631" s="1" t="str">
        <f>IF(ISERROR(VLOOKUP($D8631&amp;":"&amp;$E8631&amp;":"&amp;$F8631,[1]Sheet2!$A$26:$I$7753,9,FALSE)),"",VLOOKUP($D8631&amp;":"&amp;$E8631&amp;":"&amp;$F8631,[1]Sheet2!$A$26:$I$7753,9,FALSE))</f>
        <v>duplication</v>
      </c>
      <c r="M8631" s="1"/>
      <c r="O8631" s="1">
        <v>96</v>
      </c>
      <c r="P8631" s="1">
        <v>3</v>
      </c>
      <c r="Q8631" s="1">
        <v>90</v>
      </c>
      <c r="R8631" s="1">
        <v>10</v>
      </c>
      <c r="S8631" s="1" t="s">
        <v>19</v>
      </c>
      <c r="T8631" s="1" t="s">
        <v>16197</v>
      </c>
      <c r="U8631" s="1" t="s">
        <v>16196</v>
      </c>
      <c r="V8631" s="1">
        <v>16131057</v>
      </c>
      <c r="W8631" s="1" t="s">
        <v>17</v>
      </c>
      <c r="X8631" s="1" t="s">
        <v>19</v>
      </c>
      <c r="Z8631" t="s">
        <v>16194</v>
      </c>
      <c r="AA8631">
        <v>3</v>
      </c>
      <c r="AB8631" t="s">
        <v>20282</v>
      </c>
      <c r="AC8631" t="s">
        <v>16197</v>
      </c>
      <c r="AD8631" t="s">
        <v>16196</v>
      </c>
      <c r="AE8631" t="s">
        <v>16530</v>
      </c>
      <c r="AF8631" t="s">
        <v>16531</v>
      </c>
    </row>
    <row r="8632" spans="1:32">
      <c r="A8632" t="s">
        <v>28988</v>
      </c>
      <c r="B8632" t="s">
        <v>16198</v>
      </c>
      <c r="C8632">
        <v>2</v>
      </c>
      <c r="D8632">
        <v>90</v>
      </c>
      <c r="E8632">
        <v>10</v>
      </c>
      <c r="F8632" t="s">
        <v>21</v>
      </c>
      <c r="G8632" t="s">
        <v>16199</v>
      </c>
      <c r="H8632" t="s">
        <v>2952</v>
      </c>
      <c r="I8632" s="1" t="s">
        <v>19</v>
      </c>
      <c r="J8632" s="1" t="s">
        <v>2953</v>
      </c>
      <c r="K8632" s="1" t="s">
        <v>2952</v>
      </c>
      <c r="L8632" s="1" t="str">
        <f>IF(ISERROR(VLOOKUP($D8632&amp;":"&amp;$E8632&amp;":"&amp;$F8632,[1]Sheet2!$A$26:$I$7753,9,FALSE)),"",VLOOKUP($D8632&amp;":"&amp;$E8632&amp;":"&amp;$F8632,[1]Sheet2!$A$26:$I$7753,9,FALSE))</f>
        <v>verified</v>
      </c>
      <c r="M8632" s="1"/>
      <c r="O8632" s="1">
        <v>96</v>
      </c>
      <c r="P8632" s="1">
        <v>2</v>
      </c>
      <c r="Q8632" s="1">
        <v>90</v>
      </c>
      <c r="R8632" s="1">
        <v>10</v>
      </c>
      <c r="S8632" s="1" t="s">
        <v>21</v>
      </c>
      <c r="T8632" s="1" t="s">
        <v>2953</v>
      </c>
      <c r="U8632" s="1" t="s">
        <v>2952</v>
      </c>
      <c r="V8632" s="1">
        <v>90111193</v>
      </c>
      <c r="W8632" s="1" t="s">
        <v>17</v>
      </c>
      <c r="X8632" s="1" t="s">
        <v>19</v>
      </c>
      <c r="Z8632" t="s">
        <v>16198</v>
      </c>
      <c r="AA8632">
        <v>2</v>
      </c>
      <c r="AB8632" t="s">
        <v>20283</v>
      </c>
      <c r="AC8632" t="s">
        <v>2953</v>
      </c>
      <c r="AD8632" t="s">
        <v>2952</v>
      </c>
      <c r="AE8632" t="s">
        <v>16276</v>
      </c>
      <c r="AF8632" t="s">
        <v>16277</v>
      </c>
    </row>
    <row r="8633" spans="1:32">
      <c r="A8633" t="s">
        <v>28989</v>
      </c>
      <c r="B8633" t="s">
        <v>16200</v>
      </c>
      <c r="C8633">
        <v>2</v>
      </c>
      <c r="D8633">
        <v>90</v>
      </c>
      <c r="E8633">
        <v>10</v>
      </c>
      <c r="F8633" t="s">
        <v>28</v>
      </c>
      <c r="G8633" t="s">
        <v>16201</v>
      </c>
      <c r="H8633" t="s">
        <v>16202</v>
      </c>
      <c r="I8633" s="1" t="s">
        <v>19</v>
      </c>
      <c r="J8633" s="1" t="s">
        <v>16203</v>
      </c>
      <c r="K8633" s="1" t="s">
        <v>16202</v>
      </c>
      <c r="L8633" s="1" t="str">
        <f>IF(ISERROR(VLOOKUP($D8633&amp;":"&amp;$E8633&amp;":"&amp;$F8633,[1]Sheet2!$A$26:$I$7753,9,FALSE)),"",VLOOKUP($D8633&amp;":"&amp;$E8633&amp;":"&amp;$F8633,[1]Sheet2!$A$26:$I$7753,9,FALSE))</f>
        <v>verified</v>
      </c>
      <c r="M8633" s="1"/>
      <c r="O8633" s="1">
        <v>96</v>
      </c>
      <c r="P8633" s="1">
        <v>2</v>
      </c>
      <c r="Q8633" s="1">
        <v>90</v>
      </c>
      <c r="R8633" s="1">
        <v>10</v>
      </c>
      <c r="S8633" s="1" t="s">
        <v>28</v>
      </c>
      <c r="T8633" s="1" t="s">
        <v>16203</v>
      </c>
      <c r="U8633" s="1" t="s">
        <v>16202</v>
      </c>
      <c r="V8633" s="1">
        <v>16128498</v>
      </c>
      <c r="W8633" s="1" t="s">
        <v>17</v>
      </c>
      <c r="X8633" s="1" t="s">
        <v>19</v>
      </c>
      <c r="Z8633" t="s">
        <v>16200</v>
      </c>
      <c r="AA8633">
        <v>2</v>
      </c>
      <c r="AB8633" t="s">
        <v>20284</v>
      </c>
      <c r="AC8633" t="s">
        <v>16203</v>
      </c>
      <c r="AD8633" t="s">
        <v>16202</v>
      </c>
      <c r="AE8633" t="s">
        <v>16276</v>
      </c>
      <c r="AF8633" t="s">
        <v>16277</v>
      </c>
    </row>
    <row r="8634" spans="1:32">
      <c r="A8634" t="s">
        <v>28990</v>
      </c>
      <c r="B8634" t="s">
        <v>16204</v>
      </c>
      <c r="C8634">
        <v>2</v>
      </c>
      <c r="D8634">
        <v>90</v>
      </c>
      <c r="E8634">
        <v>10</v>
      </c>
      <c r="F8634" t="s">
        <v>33</v>
      </c>
      <c r="G8634" t="s">
        <v>16205</v>
      </c>
      <c r="H8634" t="s">
        <v>16206</v>
      </c>
      <c r="I8634" s="1" t="s">
        <v>19</v>
      </c>
      <c r="J8634" s="1" t="s">
        <v>16207</v>
      </c>
      <c r="K8634" s="1" t="s">
        <v>16208</v>
      </c>
      <c r="L8634" s="1" t="str">
        <f>IF(ISERROR(VLOOKUP($D8634&amp;":"&amp;$E8634&amp;":"&amp;$F8634,[1]Sheet2!$A$26:$I$7753,9,FALSE)),"",VLOOKUP($D8634&amp;":"&amp;$E8634&amp;":"&amp;$F8634,[1]Sheet2!$A$26:$I$7753,9,FALSE))</f>
        <v>verified</v>
      </c>
      <c r="M8634" s="1"/>
      <c r="O8634" s="1">
        <v>96</v>
      </c>
      <c r="P8634" s="1">
        <v>2</v>
      </c>
      <c r="Q8634" s="1">
        <v>90</v>
      </c>
      <c r="R8634" s="1">
        <v>10</v>
      </c>
      <c r="S8634" s="1" t="s">
        <v>33</v>
      </c>
      <c r="T8634" s="1" t="s">
        <v>16207</v>
      </c>
      <c r="U8634" s="1" t="s">
        <v>16208</v>
      </c>
      <c r="V8634" s="1">
        <v>49176408</v>
      </c>
      <c r="W8634" s="1" t="s">
        <v>17</v>
      </c>
      <c r="X8634" s="1" t="s">
        <v>19</v>
      </c>
      <c r="Z8634" t="s">
        <v>16204</v>
      </c>
      <c r="AA8634">
        <v>2</v>
      </c>
      <c r="AB8634" t="s">
        <v>20285</v>
      </c>
      <c r="AC8634" t="s">
        <v>16207</v>
      </c>
      <c r="AD8634" t="s">
        <v>16208</v>
      </c>
      <c r="AE8634" t="s">
        <v>16276</v>
      </c>
      <c r="AF8634" t="s">
        <v>16277</v>
      </c>
    </row>
    <row r="8635" spans="1:32">
      <c r="A8635" t="s">
        <v>28991</v>
      </c>
      <c r="B8635" t="s">
        <v>16209</v>
      </c>
      <c r="C8635">
        <v>6</v>
      </c>
      <c r="D8635">
        <v>90</v>
      </c>
      <c r="E8635">
        <v>10</v>
      </c>
      <c r="F8635" t="s">
        <v>38</v>
      </c>
      <c r="G8635" t="s">
        <v>16210</v>
      </c>
      <c r="H8635" t="s">
        <v>16211</v>
      </c>
      <c r="I8635" s="1" t="s">
        <v>19</v>
      </c>
      <c r="J8635" s="1" t="s">
        <v>16212</v>
      </c>
      <c r="K8635" s="1" t="s">
        <v>16213</v>
      </c>
      <c r="L8635" s="1" t="str">
        <f>IF(ISERROR(VLOOKUP($D8635&amp;":"&amp;$E8635&amp;":"&amp;$F8635,[1]Sheet2!$A$26:$I$7753,9,FALSE)),"",VLOOKUP($D8635&amp;":"&amp;$E8635&amp;":"&amp;$F8635,[1]Sheet2!$A$26:$I$7753,9,FALSE))</f>
        <v>verified</v>
      </c>
      <c r="M8635" s="1"/>
      <c r="O8635" s="1">
        <v>96</v>
      </c>
      <c r="P8635" s="1">
        <v>6</v>
      </c>
      <c r="Q8635" s="1">
        <v>90</v>
      </c>
      <c r="R8635" s="1">
        <v>10</v>
      </c>
      <c r="S8635" s="1" t="s">
        <v>38</v>
      </c>
      <c r="T8635" s="1" t="s">
        <v>16212</v>
      </c>
      <c r="U8635" s="1" t="s">
        <v>16213</v>
      </c>
      <c r="V8635" s="1">
        <v>16129215</v>
      </c>
      <c r="W8635" s="1" t="s">
        <v>17</v>
      </c>
      <c r="X8635" s="1" t="s">
        <v>19</v>
      </c>
      <c r="Z8635" t="s">
        <v>16209</v>
      </c>
      <c r="AA8635">
        <v>6</v>
      </c>
      <c r="AB8635" t="s">
        <v>20286</v>
      </c>
      <c r="AC8635" t="s">
        <v>16212</v>
      </c>
      <c r="AD8635" t="s">
        <v>16213</v>
      </c>
      <c r="AE8635" t="s">
        <v>16276</v>
      </c>
      <c r="AF8635" t="s">
        <v>16277</v>
      </c>
    </row>
    <row r="8636" spans="1:32">
      <c r="A8636" t="s">
        <v>28992</v>
      </c>
      <c r="B8636" t="s">
        <v>16214</v>
      </c>
      <c r="C8636">
        <v>4</v>
      </c>
      <c r="D8636">
        <v>90</v>
      </c>
      <c r="E8636">
        <v>10</v>
      </c>
      <c r="F8636" t="s">
        <v>43</v>
      </c>
      <c r="G8636" t="s">
        <v>16215</v>
      </c>
      <c r="H8636" t="s">
        <v>16216</v>
      </c>
      <c r="I8636" s="1" t="s">
        <v>19</v>
      </c>
      <c r="J8636" s="1" t="s">
        <v>16217</v>
      </c>
      <c r="K8636" s="1" t="s">
        <v>16216</v>
      </c>
      <c r="L8636" s="1" t="str">
        <f>IF(ISERROR(VLOOKUP($D8636&amp;":"&amp;$E8636&amp;":"&amp;$F8636,[1]Sheet2!$A$26:$I$7753,9,FALSE)),"",VLOOKUP($D8636&amp;":"&amp;$E8636&amp;":"&amp;$F8636,[1]Sheet2!$A$26:$I$7753,9,FALSE))</f>
        <v>verified</v>
      </c>
      <c r="M8636" s="1"/>
      <c r="O8636" s="1">
        <v>96</v>
      </c>
      <c r="P8636" s="1">
        <v>4</v>
      </c>
      <c r="Q8636" s="1">
        <v>90</v>
      </c>
      <c r="R8636" s="1">
        <v>10</v>
      </c>
      <c r="S8636" s="1" t="s">
        <v>43</v>
      </c>
      <c r="T8636" s="1" t="s">
        <v>16217</v>
      </c>
      <c r="U8636" s="1" t="s">
        <v>16216</v>
      </c>
      <c r="V8636" s="1">
        <v>16130346</v>
      </c>
      <c r="W8636" s="1" t="s">
        <v>17</v>
      </c>
      <c r="X8636" s="1" t="s">
        <v>19</v>
      </c>
      <c r="Z8636" t="s">
        <v>16214</v>
      </c>
      <c r="AA8636">
        <v>4</v>
      </c>
      <c r="AB8636" t="s">
        <v>20287</v>
      </c>
      <c r="AC8636" t="s">
        <v>16217</v>
      </c>
      <c r="AD8636" t="s">
        <v>16216</v>
      </c>
      <c r="AE8636" t="s">
        <v>16276</v>
      </c>
      <c r="AF8636" t="s">
        <v>16277</v>
      </c>
    </row>
    <row r="8637" spans="1:32">
      <c r="A8637" t="s">
        <v>28993</v>
      </c>
      <c r="B8637" t="s">
        <v>16218</v>
      </c>
      <c r="C8637">
        <v>7</v>
      </c>
      <c r="D8637">
        <v>90</v>
      </c>
      <c r="E8637">
        <v>10</v>
      </c>
      <c r="F8637" t="s">
        <v>48</v>
      </c>
      <c r="G8637" t="s">
        <v>16219</v>
      </c>
      <c r="H8637" t="s">
        <v>16220</v>
      </c>
      <c r="I8637" s="1" t="s">
        <v>19</v>
      </c>
      <c r="J8637" s="1" t="s">
        <v>16221</v>
      </c>
      <c r="K8637" s="1" t="s">
        <v>16220</v>
      </c>
      <c r="L8637" s="1" t="str">
        <f>IF(ISERROR(VLOOKUP($D8637&amp;":"&amp;$E8637&amp;":"&amp;$F8637,[1]Sheet2!$A$26:$I$7753,9,FALSE)),"",VLOOKUP($D8637&amp;":"&amp;$E8637&amp;":"&amp;$F8637,[1]Sheet2!$A$26:$I$7753,9,FALSE))</f>
        <v>verified</v>
      </c>
      <c r="M8637" s="1"/>
      <c r="O8637" s="1">
        <v>96</v>
      </c>
      <c r="P8637" s="1">
        <v>7</v>
      </c>
      <c r="Q8637" s="1">
        <v>90</v>
      </c>
      <c r="R8637" s="1">
        <v>10</v>
      </c>
      <c r="S8637" s="1" t="s">
        <v>48</v>
      </c>
      <c r="T8637" s="1" t="s">
        <v>16221</v>
      </c>
      <c r="U8637" s="1" t="s">
        <v>16220</v>
      </c>
      <c r="V8637" s="1">
        <v>16130019</v>
      </c>
      <c r="W8637" s="1" t="s">
        <v>17</v>
      </c>
      <c r="X8637" s="1" t="s">
        <v>19</v>
      </c>
      <c r="Z8637" t="s">
        <v>16218</v>
      </c>
      <c r="AA8637">
        <v>7</v>
      </c>
      <c r="AB8637" t="s">
        <v>20288</v>
      </c>
      <c r="AC8637" t="s">
        <v>16221</v>
      </c>
      <c r="AD8637" t="s">
        <v>16220</v>
      </c>
      <c r="AE8637" t="s">
        <v>16276</v>
      </c>
      <c r="AF8637" t="s">
        <v>16277</v>
      </c>
    </row>
    <row r="8638" spans="1:32">
      <c r="A8638" t="s">
        <v>28994</v>
      </c>
      <c r="B8638" t="s">
        <v>16222</v>
      </c>
      <c r="C8638">
        <v>6</v>
      </c>
      <c r="D8638">
        <v>90</v>
      </c>
      <c r="E8638">
        <v>11</v>
      </c>
      <c r="F8638" t="s">
        <v>13</v>
      </c>
      <c r="G8638" t="s">
        <v>16223</v>
      </c>
      <c r="H8638" t="s">
        <v>16224</v>
      </c>
      <c r="I8638" s="1" t="s">
        <v>19</v>
      </c>
      <c r="J8638" s="1" t="s">
        <v>16225</v>
      </c>
      <c r="K8638" s="1" t="s">
        <v>16224</v>
      </c>
      <c r="L8638" s="1" t="str">
        <f>IF(ISERROR(VLOOKUP($D8638&amp;":"&amp;$E8638&amp;":"&amp;$F8638,[1]Sheet2!$A$26:$I$7753,9,FALSE)),"",VLOOKUP($D8638&amp;":"&amp;$E8638&amp;":"&amp;$F8638,[1]Sheet2!$A$26:$I$7753,9,FALSE))</f>
        <v/>
      </c>
      <c r="M8638" s="1" t="s">
        <v>20332</v>
      </c>
      <c r="O8638" s="1">
        <v>96</v>
      </c>
      <c r="P8638" s="1">
        <v>6</v>
      </c>
      <c r="Q8638" s="1">
        <v>90</v>
      </c>
      <c r="R8638" s="1">
        <v>11</v>
      </c>
      <c r="S8638" s="1" t="s">
        <v>13</v>
      </c>
      <c r="T8638" s="1" t="s">
        <v>16225</v>
      </c>
      <c r="U8638" s="1" t="s">
        <v>16224</v>
      </c>
      <c r="V8638" s="1">
        <v>16128854</v>
      </c>
      <c r="W8638" s="1" t="s">
        <v>17</v>
      </c>
      <c r="X8638" s="1" t="s">
        <v>19</v>
      </c>
      <c r="Z8638" t="s">
        <v>16222</v>
      </c>
      <c r="AA8638">
        <v>6</v>
      </c>
      <c r="AB8638" t="s">
        <v>20289</v>
      </c>
      <c r="AC8638" t="s">
        <v>16225</v>
      </c>
      <c r="AD8638" t="s">
        <v>16224</v>
      </c>
      <c r="AE8638" t="s">
        <v>16552</v>
      </c>
      <c r="AF8638" t="s">
        <v>16553</v>
      </c>
    </row>
    <row r="8639" spans="1:32">
      <c r="A8639" t="s">
        <v>28995</v>
      </c>
      <c r="B8639" t="s">
        <v>16226</v>
      </c>
      <c r="C8639">
        <v>7</v>
      </c>
      <c r="D8639">
        <v>90</v>
      </c>
      <c r="E8639">
        <v>11</v>
      </c>
      <c r="F8639" t="s">
        <v>19</v>
      </c>
      <c r="G8639" t="s">
        <v>16227</v>
      </c>
      <c r="H8639" t="s">
        <v>16228</v>
      </c>
      <c r="I8639" s="1" t="s">
        <v>19</v>
      </c>
      <c r="J8639" s="1" t="s">
        <v>16229</v>
      </c>
      <c r="K8639" s="1" t="s">
        <v>16230</v>
      </c>
      <c r="L8639" s="1" t="str">
        <f>IF(ISERROR(VLOOKUP($D8639&amp;":"&amp;$E8639&amp;":"&amp;$F8639,[1]Sheet2!$A$26:$I$7753,9,FALSE)),"",VLOOKUP($D8639&amp;":"&amp;$E8639&amp;":"&amp;$F8639,[1]Sheet2!$A$26:$I$7753,9,FALSE))</f>
        <v/>
      </c>
      <c r="M8639" s="1" t="s">
        <v>20332</v>
      </c>
      <c r="O8639" s="1">
        <v>96</v>
      </c>
      <c r="P8639" s="1">
        <v>7</v>
      </c>
      <c r="Q8639" s="1">
        <v>90</v>
      </c>
      <c r="R8639" s="1">
        <v>11</v>
      </c>
      <c r="S8639" s="1" t="s">
        <v>19</v>
      </c>
      <c r="T8639" s="1" t="s">
        <v>16229</v>
      </c>
      <c r="U8639" s="1" t="s">
        <v>16230</v>
      </c>
      <c r="V8639" s="1">
        <v>16129017</v>
      </c>
      <c r="W8639" s="1" t="s">
        <v>17</v>
      </c>
      <c r="X8639" s="1" t="s">
        <v>19</v>
      </c>
      <c r="Z8639" t="s">
        <v>16226</v>
      </c>
      <c r="AA8639">
        <v>7</v>
      </c>
      <c r="AB8639" t="s">
        <v>20290</v>
      </c>
      <c r="AC8639" t="s">
        <v>16229</v>
      </c>
      <c r="AD8639" t="s">
        <v>16230</v>
      </c>
      <c r="AE8639" t="s">
        <v>16552</v>
      </c>
      <c r="AF8639" t="s">
        <v>16553</v>
      </c>
    </row>
    <row r="8640" spans="1:32">
      <c r="A8640" t="s">
        <v>28996</v>
      </c>
      <c r="B8640" t="s">
        <v>16231</v>
      </c>
      <c r="C8640">
        <v>4</v>
      </c>
      <c r="D8640">
        <v>90</v>
      </c>
      <c r="E8640">
        <v>11</v>
      </c>
      <c r="F8640" t="s">
        <v>21</v>
      </c>
      <c r="G8640" t="s">
        <v>16232</v>
      </c>
      <c r="H8640" t="s">
        <v>16233</v>
      </c>
      <c r="I8640" s="1" t="s">
        <v>19</v>
      </c>
      <c r="J8640" s="1" t="s">
        <v>16234</v>
      </c>
      <c r="K8640" s="1" t="s">
        <v>16233</v>
      </c>
      <c r="L8640" s="1" t="str">
        <f>IF(ISERROR(VLOOKUP($D8640&amp;":"&amp;$E8640&amp;":"&amp;$F8640,[1]Sheet2!$A$26:$I$7753,9,FALSE)),"",VLOOKUP($D8640&amp;":"&amp;$E8640&amp;":"&amp;$F8640,[1]Sheet2!$A$26:$I$7753,9,FALSE))</f>
        <v/>
      </c>
      <c r="M8640" s="1" t="s">
        <v>20332</v>
      </c>
      <c r="O8640" s="1">
        <v>96</v>
      </c>
      <c r="P8640" s="1">
        <v>4</v>
      </c>
      <c r="Q8640" s="1">
        <v>90</v>
      </c>
      <c r="R8640" s="1">
        <v>11</v>
      </c>
      <c r="S8640" s="1" t="s">
        <v>21</v>
      </c>
      <c r="T8640" s="1" t="s">
        <v>16234</v>
      </c>
      <c r="U8640" s="1" t="s">
        <v>16233</v>
      </c>
      <c r="V8640" s="1">
        <v>16131601</v>
      </c>
      <c r="W8640" s="1" t="s">
        <v>17</v>
      </c>
      <c r="X8640" s="1" t="s">
        <v>19</v>
      </c>
      <c r="Z8640" t="s">
        <v>16231</v>
      </c>
      <c r="AA8640">
        <v>4</v>
      </c>
      <c r="AB8640" t="s">
        <v>20291</v>
      </c>
      <c r="AC8640" t="s">
        <v>16234</v>
      </c>
      <c r="AD8640" t="s">
        <v>16233</v>
      </c>
      <c r="AE8640" t="s">
        <v>16552</v>
      </c>
      <c r="AF8640" t="s">
        <v>16553</v>
      </c>
    </row>
    <row r="8641" spans="1:34">
      <c r="A8641" t="s">
        <v>28997</v>
      </c>
      <c r="B8641" t="s">
        <v>16235</v>
      </c>
      <c r="C8641">
        <v>7</v>
      </c>
      <c r="D8641">
        <v>90</v>
      </c>
      <c r="E8641">
        <v>11</v>
      </c>
      <c r="F8641" t="s">
        <v>28</v>
      </c>
      <c r="G8641" t="s">
        <v>16236</v>
      </c>
      <c r="H8641" t="s">
        <v>16237</v>
      </c>
      <c r="I8641" s="1" t="s">
        <v>19</v>
      </c>
      <c r="J8641" s="1" t="s">
        <v>16238</v>
      </c>
      <c r="K8641" s="1" t="s">
        <v>16237</v>
      </c>
      <c r="L8641" s="1" t="str">
        <f>IF(ISERROR(VLOOKUP($D8641&amp;":"&amp;$E8641&amp;":"&amp;$F8641,[1]Sheet2!$A$26:$I$7753,9,FALSE)),"",VLOOKUP($D8641&amp;":"&amp;$E8641&amp;":"&amp;$F8641,[1]Sheet2!$A$26:$I$7753,9,FALSE))</f>
        <v/>
      </c>
      <c r="M8641" s="1" t="s">
        <v>20332</v>
      </c>
      <c r="O8641" s="1">
        <v>96</v>
      </c>
      <c r="P8641" s="1">
        <v>7</v>
      </c>
      <c r="Q8641" s="1">
        <v>90</v>
      </c>
      <c r="R8641" s="1">
        <v>11</v>
      </c>
      <c r="S8641" s="1" t="s">
        <v>28</v>
      </c>
      <c r="T8641" s="1" t="s">
        <v>16238</v>
      </c>
      <c r="U8641" s="1" t="s">
        <v>16237</v>
      </c>
      <c r="V8641" s="1">
        <v>16130731</v>
      </c>
      <c r="W8641" s="1" t="s">
        <v>17</v>
      </c>
      <c r="X8641" s="1" t="s">
        <v>19</v>
      </c>
      <c r="Z8641" t="s">
        <v>16235</v>
      </c>
      <c r="AA8641">
        <v>7</v>
      </c>
      <c r="AB8641" t="s">
        <v>20292</v>
      </c>
      <c r="AC8641" t="s">
        <v>16238</v>
      </c>
      <c r="AD8641" t="s">
        <v>16237</v>
      </c>
      <c r="AE8641" t="s">
        <v>16552</v>
      </c>
      <c r="AF8641" t="s">
        <v>16553</v>
      </c>
    </row>
    <row r="8642" spans="1:34">
      <c r="A8642" t="s">
        <v>28998</v>
      </c>
      <c r="B8642" t="s">
        <v>16239</v>
      </c>
      <c r="C8642">
        <v>4</v>
      </c>
      <c r="D8642">
        <v>90</v>
      </c>
      <c r="E8642">
        <v>11</v>
      </c>
      <c r="F8642" t="s">
        <v>33</v>
      </c>
      <c r="G8642" t="s">
        <v>16240</v>
      </c>
      <c r="H8642" t="s">
        <v>16241</v>
      </c>
      <c r="I8642" s="1" t="s">
        <v>19</v>
      </c>
      <c r="J8642" s="1" t="s">
        <v>16242</v>
      </c>
      <c r="K8642" s="1" t="s">
        <v>16241</v>
      </c>
      <c r="L8642" s="1" t="str">
        <f>IF(ISERROR(VLOOKUP($D8642&amp;":"&amp;$E8642&amp;":"&amp;$F8642,[1]Sheet2!$A$26:$I$7753,9,FALSE)),"",VLOOKUP($D8642&amp;":"&amp;$E8642&amp;":"&amp;$F8642,[1]Sheet2!$A$26:$I$7753,9,FALSE))</f>
        <v>verified</v>
      </c>
      <c r="M8642" s="1"/>
      <c r="O8642" s="1">
        <v>96</v>
      </c>
      <c r="P8642" s="1">
        <v>4</v>
      </c>
      <c r="Q8642" s="1">
        <v>90</v>
      </c>
      <c r="R8642" s="1">
        <v>11</v>
      </c>
      <c r="S8642" s="1" t="s">
        <v>33</v>
      </c>
      <c r="T8642" s="1" t="s">
        <v>16242</v>
      </c>
      <c r="U8642" s="1" t="s">
        <v>16241</v>
      </c>
      <c r="V8642" s="1">
        <v>16128387</v>
      </c>
      <c r="W8642" s="1" t="s">
        <v>17</v>
      </c>
      <c r="X8642" s="1" t="s">
        <v>19</v>
      </c>
      <c r="Z8642" t="s">
        <v>16239</v>
      </c>
      <c r="AA8642">
        <v>4</v>
      </c>
      <c r="AB8642" t="s">
        <v>20293</v>
      </c>
      <c r="AC8642" t="s">
        <v>16242</v>
      </c>
      <c r="AD8642" t="s">
        <v>16241</v>
      </c>
      <c r="AE8642" t="s">
        <v>16276</v>
      </c>
      <c r="AF8642" t="s">
        <v>16277</v>
      </c>
    </row>
    <row r="8643" spans="1:34">
      <c r="A8643" t="s">
        <v>28999</v>
      </c>
      <c r="B8643" t="s">
        <v>16243</v>
      </c>
      <c r="C8643">
        <v>7</v>
      </c>
      <c r="D8643">
        <v>90</v>
      </c>
      <c r="E8643">
        <v>11</v>
      </c>
      <c r="F8643" t="s">
        <v>38</v>
      </c>
      <c r="G8643" t="s">
        <v>16244</v>
      </c>
      <c r="H8643" t="s">
        <v>2060</v>
      </c>
      <c r="I8643" s="1" t="s">
        <v>28</v>
      </c>
      <c r="J8643" s="1" t="s">
        <v>2061</v>
      </c>
      <c r="K8643" s="1" t="s">
        <v>2060</v>
      </c>
      <c r="L8643" s="1" t="str">
        <f>IF(ISERROR(VLOOKUP($D8643&amp;":"&amp;$E8643&amp;":"&amp;$F8643,[1]Sheet2!$A$26:$I$7753,9,FALSE)),"",VLOOKUP($D8643&amp;":"&amp;$E8643&amp;":"&amp;$F8643,[1]Sheet2!$A$26:$I$7753,9,FALSE))</f>
        <v>verified</v>
      </c>
      <c r="M8643" s="1"/>
      <c r="O8643" s="1">
        <v>96</v>
      </c>
      <c r="P8643" s="1">
        <v>7</v>
      </c>
      <c r="Q8643" s="1">
        <v>90</v>
      </c>
      <c r="R8643" s="1">
        <v>11</v>
      </c>
      <c r="S8643" s="1" t="s">
        <v>38</v>
      </c>
      <c r="T8643" s="1" t="s">
        <v>2061</v>
      </c>
      <c r="U8643" s="1" t="s">
        <v>2060</v>
      </c>
      <c r="V8643" s="1">
        <v>90111299</v>
      </c>
      <c r="W8643" s="1" t="s">
        <v>17</v>
      </c>
      <c r="X8643" s="1" t="s">
        <v>28</v>
      </c>
      <c r="Z8643" t="s">
        <v>16243</v>
      </c>
      <c r="AA8643">
        <v>7</v>
      </c>
      <c r="AB8643" t="s">
        <v>20294</v>
      </c>
      <c r="AC8643" t="s">
        <v>2061</v>
      </c>
      <c r="AD8643" t="s">
        <v>2060</v>
      </c>
      <c r="AE8643" t="s">
        <v>16276</v>
      </c>
      <c r="AF8643" t="s">
        <v>16277</v>
      </c>
    </row>
    <row r="8644" spans="1:34">
      <c r="A8644" t="s">
        <v>29000</v>
      </c>
      <c r="B8644" t="s">
        <v>16245</v>
      </c>
      <c r="C8644">
        <v>3</v>
      </c>
      <c r="D8644">
        <v>90</v>
      </c>
      <c r="E8644">
        <v>11</v>
      </c>
      <c r="F8644" t="s">
        <v>43</v>
      </c>
      <c r="G8644" t="s">
        <v>16246</v>
      </c>
      <c r="H8644" t="s">
        <v>16247</v>
      </c>
      <c r="I8644" s="1" t="s">
        <v>19</v>
      </c>
      <c r="J8644" s="1" t="s">
        <v>16248</v>
      </c>
      <c r="K8644" s="1" t="s">
        <v>16247</v>
      </c>
      <c r="L8644" s="1" t="str">
        <f>IF(ISERROR(VLOOKUP($D8644&amp;":"&amp;$E8644&amp;":"&amp;$F8644,[1]Sheet2!$A$26:$I$7753,9,FALSE)),"",VLOOKUP($D8644&amp;":"&amp;$E8644&amp;":"&amp;$F8644,[1]Sheet2!$A$26:$I$7753,9,FALSE))</f>
        <v>verified</v>
      </c>
      <c r="M8644" s="1"/>
      <c r="O8644" s="1">
        <v>96</v>
      </c>
      <c r="P8644" s="1">
        <v>3</v>
      </c>
      <c r="Q8644" s="1">
        <v>90</v>
      </c>
      <c r="R8644" s="1">
        <v>11</v>
      </c>
      <c r="S8644" s="1" t="s">
        <v>43</v>
      </c>
      <c r="T8644" s="1" t="s">
        <v>16248</v>
      </c>
      <c r="U8644" s="1" t="s">
        <v>16247</v>
      </c>
      <c r="V8644" s="1">
        <v>90111300</v>
      </c>
      <c r="W8644" s="1" t="s">
        <v>17</v>
      </c>
      <c r="X8644" s="1" t="s">
        <v>19</v>
      </c>
      <c r="Z8644" t="s">
        <v>16245</v>
      </c>
      <c r="AA8644">
        <v>3</v>
      </c>
      <c r="AB8644" t="s">
        <v>20295</v>
      </c>
      <c r="AC8644" t="s">
        <v>16248</v>
      </c>
      <c r="AD8644" t="s">
        <v>16247</v>
      </c>
      <c r="AE8644" t="s">
        <v>16276</v>
      </c>
      <c r="AF8644" t="s">
        <v>16277</v>
      </c>
    </row>
    <row r="8645" spans="1:34">
      <c r="A8645" t="s">
        <v>29001</v>
      </c>
      <c r="B8645" t="s">
        <v>16249</v>
      </c>
      <c r="C8645">
        <v>5</v>
      </c>
      <c r="D8645">
        <v>90</v>
      </c>
      <c r="E8645">
        <v>11</v>
      </c>
      <c r="F8645" t="s">
        <v>48</v>
      </c>
      <c r="G8645" t="s">
        <v>16250</v>
      </c>
      <c r="H8645" t="s">
        <v>16251</v>
      </c>
      <c r="I8645" s="1" t="s">
        <v>19</v>
      </c>
      <c r="J8645" s="1" t="s">
        <v>16252</v>
      </c>
      <c r="K8645" s="1" t="s">
        <v>16251</v>
      </c>
      <c r="L8645" s="1" t="str">
        <f>IF(ISERROR(VLOOKUP($D8645&amp;":"&amp;$E8645&amp;":"&amp;$F8645,[1]Sheet2!$A$26:$I$7753,9,FALSE)),"",VLOOKUP($D8645&amp;":"&amp;$E8645&amp;":"&amp;$F8645,[1]Sheet2!$A$26:$I$7753,9,FALSE))</f>
        <v>verified</v>
      </c>
      <c r="M8645" s="1"/>
      <c r="O8645" s="1">
        <v>96</v>
      </c>
      <c r="P8645" s="1">
        <v>5</v>
      </c>
      <c r="Q8645" s="1">
        <v>90</v>
      </c>
      <c r="R8645" s="1">
        <v>11</v>
      </c>
      <c r="S8645" s="1" t="s">
        <v>48</v>
      </c>
      <c r="T8645" s="1" t="s">
        <v>16252</v>
      </c>
      <c r="U8645" s="1" t="s">
        <v>16251</v>
      </c>
      <c r="V8645" s="1">
        <v>90111367</v>
      </c>
      <c r="W8645" s="1" t="s">
        <v>17</v>
      </c>
      <c r="X8645" s="1" t="s">
        <v>19</v>
      </c>
      <c r="Z8645" t="s">
        <v>16249</v>
      </c>
      <c r="AA8645">
        <v>5</v>
      </c>
      <c r="AB8645" t="s">
        <v>20296</v>
      </c>
      <c r="AC8645" t="s">
        <v>16252</v>
      </c>
      <c r="AD8645" t="s">
        <v>16251</v>
      </c>
      <c r="AE8645" t="s">
        <v>16276</v>
      </c>
      <c r="AF8645" t="s">
        <v>16277</v>
      </c>
    </row>
    <row r="8646" spans="1:34">
      <c r="A8646" t="s">
        <v>29002</v>
      </c>
      <c r="B8646" t="s">
        <v>16253</v>
      </c>
      <c r="C8646">
        <v>8</v>
      </c>
      <c r="D8646">
        <v>90</v>
      </c>
      <c r="E8646">
        <v>12</v>
      </c>
      <c r="F8646" t="s">
        <v>13</v>
      </c>
      <c r="G8646" t="s">
        <v>16254</v>
      </c>
      <c r="H8646" t="s">
        <v>16255</v>
      </c>
      <c r="I8646" s="1" t="s">
        <v>19</v>
      </c>
      <c r="J8646" s="1" t="s">
        <v>16256</v>
      </c>
      <c r="K8646" s="1" t="s">
        <v>16255</v>
      </c>
      <c r="L8646" s="1" t="str">
        <f>IF(ISERROR(VLOOKUP($D8646&amp;":"&amp;$E8646&amp;":"&amp;$F8646,[1]Sheet2!$A$26:$I$7753,9,FALSE)),"",VLOOKUP($D8646&amp;":"&amp;$E8646&amp;":"&amp;$F8646,[1]Sheet2!$A$26:$I$7753,9,FALSE))</f>
        <v>verified</v>
      </c>
      <c r="M8646" s="1"/>
      <c r="O8646" s="1">
        <v>96</v>
      </c>
      <c r="P8646" s="1">
        <v>8</v>
      </c>
      <c r="Q8646" s="1">
        <v>90</v>
      </c>
      <c r="R8646" s="1">
        <v>12</v>
      </c>
      <c r="S8646" s="1" t="s">
        <v>13</v>
      </c>
      <c r="T8646" s="1" t="s">
        <v>16256</v>
      </c>
      <c r="U8646" s="1" t="s">
        <v>16255</v>
      </c>
      <c r="V8646" s="1">
        <v>16130621</v>
      </c>
      <c r="W8646" s="1" t="s">
        <v>17</v>
      </c>
      <c r="X8646" s="1" t="s">
        <v>19</v>
      </c>
      <c r="Z8646" t="s">
        <v>16253</v>
      </c>
      <c r="AA8646">
        <v>8</v>
      </c>
      <c r="AB8646" t="s">
        <v>20297</v>
      </c>
      <c r="AC8646" t="s">
        <v>16256</v>
      </c>
      <c r="AD8646" t="s">
        <v>16255</v>
      </c>
      <c r="AE8646" t="s">
        <v>16276</v>
      </c>
      <c r="AF8646" t="s">
        <v>16277</v>
      </c>
    </row>
    <row r="8647" spans="1:34">
      <c r="A8647" t="s">
        <v>29003</v>
      </c>
      <c r="B8647" t="s">
        <v>16257</v>
      </c>
      <c r="C8647">
        <v>3</v>
      </c>
      <c r="D8647">
        <v>90</v>
      </c>
      <c r="E8647">
        <v>12</v>
      </c>
      <c r="F8647" t="s">
        <v>19</v>
      </c>
      <c r="G8647" t="s">
        <v>16258</v>
      </c>
      <c r="H8647" t="s">
        <v>16259</v>
      </c>
      <c r="I8647" s="1" t="s">
        <v>19</v>
      </c>
      <c r="J8647" s="1" t="s">
        <v>16260</v>
      </c>
      <c r="K8647" s="1" t="s">
        <v>16261</v>
      </c>
      <c r="L8647" s="1" t="str">
        <f>IF(ISERROR(VLOOKUP($D8647&amp;":"&amp;$E8647&amp;":"&amp;$F8647,[1]Sheet2!$A$26:$I$7753,9,FALSE)),"",VLOOKUP($D8647&amp;":"&amp;$E8647&amp;":"&amp;$F8647,[1]Sheet2!$A$26:$I$7753,9,FALSE))</f>
        <v>verified</v>
      </c>
      <c r="M8647" s="1"/>
      <c r="O8647" s="1">
        <v>96</v>
      </c>
      <c r="P8647" s="1">
        <v>3</v>
      </c>
      <c r="Q8647" s="1">
        <v>90</v>
      </c>
      <c r="R8647" s="1">
        <v>12</v>
      </c>
      <c r="S8647" s="1" t="s">
        <v>19</v>
      </c>
      <c r="T8647" s="1" t="s">
        <v>16260</v>
      </c>
      <c r="U8647" s="1" t="s">
        <v>16261</v>
      </c>
      <c r="V8647" s="1">
        <v>16129095</v>
      </c>
      <c r="W8647" s="1" t="s">
        <v>17</v>
      </c>
      <c r="X8647" s="1" t="s">
        <v>19</v>
      </c>
      <c r="Z8647" t="s">
        <v>16257</v>
      </c>
      <c r="AA8647">
        <v>3</v>
      </c>
      <c r="AB8647" t="s">
        <v>20298</v>
      </c>
      <c r="AC8647" t="s">
        <v>16260</v>
      </c>
      <c r="AD8647" t="s">
        <v>16261</v>
      </c>
      <c r="AE8647" t="s">
        <v>16276</v>
      </c>
      <c r="AF8647" t="s">
        <v>16277</v>
      </c>
    </row>
    <row r="8648" spans="1:34">
      <c r="A8648" t="s">
        <v>29004</v>
      </c>
      <c r="B8648" t="s">
        <v>16262</v>
      </c>
      <c r="C8648">
        <v>4</v>
      </c>
      <c r="D8648">
        <v>90</v>
      </c>
      <c r="E8648">
        <v>12</v>
      </c>
      <c r="F8648" t="s">
        <v>21</v>
      </c>
      <c r="G8648" t="s">
        <v>16263</v>
      </c>
      <c r="H8648" t="s">
        <v>16264</v>
      </c>
      <c r="I8648" s="1" t="s">
        <v>19</v>
      </c>
      <c r="J8648" s="1" t="s">
        <v>16265</v>
      </c>
      <c r="K8648" s="1" t="s">
        <v>16264</v>
      </c>
      <c r="L8648" s="1" t="str">
        <f>IF(ISERROR(VLOOKUP($D8648&amp;":"&amp;$E8648&amp;":"&amp;$F8648,[1]Sheet2!$A$26:$I$7753,9,FALSE)),"",VLOOKUP($D8648&amp;":"&amp;$E8648&amp;":"&amp;$F8648,[1]Sheet2!$A$26:$I$7753,9,FALSE))</f>
        <v>NA</v>
      </c>
      <c r="M8648" s="1" t="s">
        <v>20341</v>
      </c>
      <c r="O8648" s="1">
        <v>96</v>
      </c>
      <c r="P8648" s="1">
        <v>4</v>
      </c>
      <c r="Q8648" s="1">
        <v>90</v>
      </c>
      <c r="R8648" s="1">
        <v>12</v>
      </c>
      <c r="S8648" s="1" t="s">
        <v>21</v>
      </c>
      <c r="T8648" s="1" t="s">
        <v>16265</v>
      </c>
      <c r="U8648" s="1" t="s">
        <v>16264</v>
      </c>
      <c r="V8648" s="1">
        <v>90111162</v>
      </c>
      <c r="W8648" s="1" t="s">
        <v>17</v>
      </c>
      <c r="X8648" s="1" t="s">
        <v>19</v>
      </c>
      <c r="Z8648" t="s">
        <v>16262</v>
      </c>
      <c r="AA8648">
        <v>4</v>
      </c>
      <c r="AB8648" t="s">
        <v>20299</v>
      </c>
      <c r="AC8648" t="s">
        <v>16265</v>
      </c>
      <c r="AD8648" t="s">
        <v>16264</v>
      </c>
      <c r="AE8648" t="s">
        <v>16530</v>
      </c>
      <c r="AF8648" t="s">
        <v>16531</v>
      </c>
      <c r="AG8648" t="s">
        <v>16734</v>
      </c>
      <c r="AH8648" t="s">
        <v>16735</v>
      </c>
    </row>
    <row r="8649" spans="1:34">
      <c r="A8649" t="s">
        <v>29005</v>
      </c>
      <c r="B8649" t="s">
        <v>14100</v>
      </c>
      <c r="C8649">
        <v>2</v>
      </c>
      <c r="D8649">
        <v>90</v>
      </c>
      <c r="E8649">
        <v>12</v>
      </c>
      <c r="F8649" t="s">
        <v>28</v>
      </c>
      <c r="G8649" t="s">
        <v>16266</v>
      </c>
      <c r="H8649" t="s">
        <v>5359</v>
      </c>
      <c r="I8649" s="1" t="s">
        <v>19</v>
      </c>
      <c r="J8649" s="1" t="s">
        <v>5360</v>
      </c>
      <c r="K8649" s="1" t="s">
        <v>5359</v>
      </c>
      <c r="L8649" s="1" t="str">
        <f>IF(ISERROR(VLOOKUP($D8649&amp;":"&amp;$E8649&amp;":"&amp;$F8649,[1]Sheet2!$A$26:$I$7753,9,FALSE)),"",VLOOKUP($D8649&amp;":"&amp;$E8649&amp;":"&amp;$F8649,[1]Sheet2!$A$26:$I$7753,9,FALSE))</f>
        <v>verified</v>
      </c>
      <c r="M8649" s="1"/>
      <c r="O8649" s="1">
        <v>96</v>
      </c>
      <c r="P8649" s="1">
        <v>2</v>
      </c>
      <c r="Q8649" s="1">
        <v>90</v>
      </c>
      <c r="R8649" s="1">
        <v>12</v>
      </c>
      <c r="S8649" s="1" t="s">
        <v>28</v>
      </c>
      <c r="T8649" s="1" t="s">
        <v>5360</v>
      </c>
      <c r="U8649" s="1" t="s">
        <v>5359</v>
      </c>
      <c r="V8649" s="1">
        <v>90111313</v>
      </c>
      <c r="W8649" s="1" t="s">
        <v>17</v>
      </c>
      <c r="X8649" s="1" t="s">
        <v>19</v>
      </c>
      <c r="Z8649" t="s">
        <v>14100</v>
      </c>
      <c r="AA8649">
        <v>2</v>
      </c>
      <c r="AB8649" t="s">
        <v>20300</v>
      </c>
      <c r="AC8649" t="s">
        <v>5360</v>
      </c>
      <c r="AD8649" t="s">
        <v>5359</v>
      </c>
      <c r="AE8649" t="s">
        <v>16276</v>
      </c>
      <c r="AF8649" t="s">
        <v>16277</v>
      </c>
    </row>
    <row r="8650" spans="1:34">
      <c r="A8650" t="s">
        <v>29006</v>
      </c>
      <c r="B8650" t="s">
        <v>16267</v>
      </c>
      <c r="C8650">
        <v>2</v>
      </c>
      <c r="D8650">
        <v>90</v>
      </c>
      <c r="E8650">
        <v>12</v>
      </c>
      <c r="F8650" t="s">
        <v>33</v>
      </c>
      <c r="G8650" t="s">
        <v>16268</v>
      </c>
      <c r="H8650" t="s">
        <v>3122</v>
      </c>
      <c r="I8650" s="1" t="s">
        <v>19</v>
      </c>
      <c r="J8650" s="1" t="s">
        <v>3123</v>
      </c>
      <c r="K8650" s="1" t="s">
        <v>3122</v>
      </c>
      <c r="L8650" s="1" t="str">
        <f>IF(ISERROR(VLOOKUP($D8650&amp;":"&amp;$E8650&amp;":"&amp;$F8650,[1]Sheet2!$A$26:$I$7753,9,FALSE)),"",VLOOKUP($D8650&amp;":"&amp;$E8650&amp;":"&amp;$F8650,[1]Sheet2!$A$26:$I$7753,9,FALSE))</f>
        <v>verified</v>
      </c>
      <c r="M8650" s="1"/>
      <c r="O8650" s="1">
        <v>96</v>
      </c>
      <c r="P8650" s="1">
        <v>2</v>
      </c>
      <c r="Q8650" s="1">
        <v>90</v>
      </c>
      <c r="R8650" s="1">
        <v>12</v>
      </c>
      <c r="S8650" s="1" t="s">
        <v>33</v>
      </c>
      <c r="T8650" s="1" t="s">
        <v>3123</v>
      </c>
      <c r="U8650" s="1" t="s">
        <v>3122</v>
      </c>
      <c r="V8650" s="1">
        <v>16130336</v>
      </c>
      <c r="W8650" s="1" t="s">
        <v>17</v>
      </c>
      <c r="X8650" s="1" t="s">
        <v>19</v>
      </c>
      <c r="Z8650" t="s">
        <v>16267</v>
      </c>
      <c r="AA8650">
        <v>2</v>
      </c>
      <c r="AB8650" t="s">
        <v>20301</v>
      </c>
      <c r="AC8650" t="s">
        <v>3123</v>
      </c>
      <c r="AD8650" t="s">
        <v>3122</v>
      </c>
      <c r="AE8650" t="s">
        <v>16276</v>
      </c>
      <c r="AF8650" t="s">
        <v>16277</v>
      </c>
    </row>
    <row r="8651" spans="1:34">
      <c r="A8651" t="s">
        <v>29007</v>
      </c>
      <c r="B8651" t="s">
        <v>14249</v>
      </c>
      <c r="C8651">
        <v>2</v>
      </c>
      <c r="D8651">
        <v>90</v>
      </c>
      <c r="E8651">
        <v>12</v>
      </c>
      <c r="F8651" t="s">
        <v>38</v>
      </c>
      <c r="G8651" t="s">
        <v>16269</v>
      </c>
      <c r="H8651" t="s">
        <v>14248</v>
      </c>
      <c r="I8651" s="1" t="s">
        <v>19</v>
      </c>
      <c r="J8651" s="1" t="s">
        <v>14247</v>
      </c>
      <c r="K8651" s="1" t="s">
        <v>14248</v>
      </c>
      <c r="L8651" s="1" t="str">
        <f>IF(ISERROR(VLOOKUP($D8651&amp;":"&amp;$E8651&amp;":"&amp;$F8651,[1]Sheet2!$A$26:$I$7753,9,FALSE)),"",VLOOKUP($D8651&amp;":"&amp;$E8651&amp;":"&amp;$F8651,[1]Sheet2!$A$26:$I$7753,9,FALSE))</f>
        <v>verified</v>
      </c>
      <c r="M8651" s="1"/>
      <c r="O8651" s="1">
        <v>96</v>
      </c>
      <c r="P8651" s="1">
        <v>2</v>
      </c>
      <c r="Q8651" s="1">
        <v>90</v>
      </c>
      <c r="R8651" s="1">
        <v>12</v>
      </c>
      <c r="S8651" s="1" t="s">
        <v>38</v>
      </c>
      <c r="T8651" s="1" t="s">
        <v>14247</v>
      </c>
      <c r="U8651" s="1" t="s">
        <v>14248</v>
      </c>
      <c r="V8651" s="1">
        <v>94541121</v>
      </c>
      <c r="W8651" s="1" t="s">
        <v>17</v>
      </c>
      <c r="X8651" s="1" t="s">
        <v>19</v>
      </c>
      <c r="Z8651" t="s">
        <v>14249</v>
      </c>
      <c r="AA8651">
        <v>2</v>
      </c>
      <c r="AB8651" t="s">
        <v>20302</v>
      </c>
      <c r="AC8651" t="s">
        <v>14247</v>
      </c>
      <c r="AD8651" t="s">
        <v>14248</v>
      </c>
      <c r="AE8651" t="s">
        <v>16276</v>
      </c>
      <c r="AF8651" t="s">
        <v>16277</v>
      </c>
    </row>
    <row r="8652" spans="1:34">
      <c r="A8652" t="s">
        <v>29008</v>
      </c>
      <c r="B8652" t="s">
        <v>16270</v>
      </c>
      <c r="C8652">
        <v>2</v>
      </c>
      <c r="D8652">
        <v>90</v>
      </c>
      <c r="E8652">
        <v>12</v>
      </c>
      <c r="F8652" t="s">
        <v>43</v>
      </c>
      <c r="G8652" t="s">
        <v>16271</v>
      </c>
      <c r="H8652" t="s">
        <v>12299</v>
      </c>
      <c r="I8652" s="1" t="s">
        <v>19</v>
      </c>
      <c r="J8652" s="1" t="s">
        <v>12300</v>
      </c>
      <c r="K8652" s="1" t="s">
        <v>12299</v>
      </c>
      <c r="L8652" s="1" t="str">
        <f>IF(ISERROR(VLOOKUP($D8652&amp;":"&amp;$E8652&amp;":"&amp;$F8652,[1]Sheet2!$A$26:$I$7753,9,FALSE)),"",VLOOKUP($D8652&amp;":"&amp;$E8652&amp;":"&amp;$F8652,[1]Sheet2!$A$26:$I$7753,9,FALSE))</f>
        <v>verified</v>
      </c>
      <c r="M8652" s="1"/>
      <c r="O8652" s="1">
        <v>96</v>
      </c>
      <c r="P8652" s="1">
        <v>2</v>
      </c>
      <c r="Q8652" s="1">
        <v>90</v>
      </c>
      <c r="R8652" s="1">
        <v>12</v>
      </c>
      <c r="S8652" s="1" t="s">
        <v>43</v>
      </c>
      <c r="T8652" s="1" t="s">
        <v>12300</v>
      </c>
      <c r="U8652" s="1" t="s">
        <v>12299</v>
      </c>
      <c r="V8652" s="1">
        <v>90111454</v>
      </c>
      <c r="W8652" s="1" t="s">
        <v>17</v>
      </c>
      <c r="X8652" s="1" t="s">
        <v>19</v>
      </c>
      <c r="Z8652" t="s">
        <v>16270</v>
      </c>
      <c r="AA8652">
        <v>2</v>
      </c>
      <c r="AB8652" t="s">
        <v>20303</v>
      </c>
      <c r="AC8652" t="s">
        <v>12300</v>
      </c>
      <c r="AD8652" t="s">
        <v>12299</v>
      </c>
      <c r="AE8652" t="s">
        <v>16276</v>
      </c>
      <c r="AF8652" t="s">
        <v>16277</v>
      </c>
    </row>
    <row r="8653" spans="1:34">
      <c r="A8653" t="s">
        <v>29009</v>
      </c>
      <c r="B8653" t="s">
        <v>1136</v>
      </c>
      <c r="C8653">
        <v>2</v>
      </c>
      <c r="D8653">
        <v>90</v>
      </c>
      <c r="E8653">
        <v>12</v>
      </c>
      <c r="F8653" t="s">
        <v>48</v>
      </c>
      <c r="G8653" t="s">
        <v>1137</v>
      </c>
      <c r="H8653" t="s">
        <v>1138</v>
      </c>
      <c r="I8653" s="1" t="s">
        <v>19</v>
      </c>
      <c r="J8653" s="1" t="s">
        <v>1139</v>
      </c>
      <c r="K8653" s="1" t="s">
        <v>1138</v>
      </c>
      <c r="L8653" s="1" t="str">
        <f>IF(ISERROR(VLOOKUP($D8653&amp;":"&amp;$E8653&amp;":"&amp;$F8653,[1]Sheet2!$A$26:$I$7753,9,FALSE)),"",VLOOKUP($D8653&amp;":"&amp;$E8653&amp;":"&amp;$F8653,[1]Sheet2!$A$26:$I$7753,9,FALSE))</f>
        <v>verified</v>
      </c>
      <c r="M8653" s="1" t="s">
        <v>20335</v>
      </c>
      <c r="O8653" s="1">
        <v>96</v>
      </c>
      <c r="P8653" s="1">
        <v>2</v>
      </c>
      <c r="Q8653" s="1">
        <v>90</v>
      </c>
      <c r="R8653" s="1">
        <v>12</v>
      </c>
      <c r="S8653" s="1" t="s">
        <v>48</v>
      </c>
      <c r="T8653" s="1" t="s">
        <v>1139</v>
      </c>
      <c r="U8653" s="1" t="s">
        <v>1138</v>
      </c>
      <c r="V8653" s="1">
        <v>16129034</v>
      </c>
      <c r="W8653" s="1" t="s">
        <v>17</v>
      </c>
      <c r="X8653" s="1" t="s">
        <v>19</v>
      </c>
      <c r="Z8653" t="s">
        <v>1136</v>
      </c>
      <c r="AA8653">
        <v>2</v>
      </c>
      <c r="AB8653" t="s">
        <v>16551</v>
      </c>
      <c r="AC8653" t="s">
        <v>1139</v>
      </c>
      <c r="AD8653" t="s">
        <v>1138</v>
      </c>
      <c r="AE8653" t="s">
        <v>16688</v>
      </c>
      <c r="AF8653" t="s">
        <v>16689</v>
      </c>
    </row>
    <row r="9183" spans="9:19">
      <c r="I9183"/>
      <c r="O9183"/>
      <c r="P9183"/>
      <c r="Q9183"/>
      <c r="R9183"/>
      <c r="S9183"/>
    </row>
    <row r="9184" spans="9:19">
      <c r="I9184"/>
      <c r="O9184"/>
      <c r="P9184"/>
      <c r="Q9184"/>
      <c r="R9184"/>
      <c r="S9184"/>
    </row>
    <row r="9185" spans="9:19">
      <c r="I9185"/>
      <c r="O9185"/>
      <c r="P9185"/>
      <c r="Q9185"/>
      <c r="R9185"/>
      <c r="S9185"/>
    </row>
    <row r="9186" spans="9:19">
      <c r="I9186"/>
      <c r="O9186"/>
      <c r="P9186"/>
      <c r="Q9186"/>
      <c r="R9186"/>
      <c r="S9186"/>
    </row>
    <row r="9187" spans="9:19">
      <c r="I9187"/>
      <c r="O9187"/>
      <c r="P9187"/>
      <c r="Q9187"/>
      <c r="R9187"/>
      <c r="S9187"/>
    </row>
    <row r="9188" spans="9:19">
      <c r="I9188"/>
      <c r="O9188"/>
      <c r="P9188"/>
      <c r="Q9188"/>
      <c r="R9188"/>
      <c r="S9188"/>
    </row>
    <row r="9189" spans="9:19">
      <c r="I9189"/>
      <c r="O9189"/>
      <c r="P9189"/>
      <c r="Q9189"/>
      <c r="R9189"/>
      <c r="S9189"/>
    </row>
    <row r="9190" spans="9:19">
      <c r="I9190"/>
      <c r="O9190"/>
      <c r="P9190"/>
      <c r="Q9190"/>
      <c r="R9190"/>
      <c r="S9190"/>
    </row>
    <row r="9191" spans="9:19">
      <c r="I9191"/>
      <c r="O9191"/>
      <c r="P9191"/>
      <c r="Q9191"/>
      <c r="R9191"/>
      <c r="S9191"/>
    </row>
    <row r="9192" spans="9:19">
      <c r="I9192"/>
      <c r="O9192"/>
      <c r="P9192"/>
      <c r="Q9192"/>
      <c r="R9192"/>
      <c r="S9192"/>
    </row>
    <row r="9193" spans="9:19">
      <c r="I9193"/>
      <c r="O9193"/>
      <c r="P9193"/>
      <c r="Q9193"/>
      <c r="R9193"/>
      <c r="S9193"/>
    </row>
    <row r="9194" spans="9:19">
      <c r="I9194"/>
      <c r="O9194"/>
      <c r="P9194"/>
      <c r="Q9194"/>
      <c r="R9194"/>
      <c r="S9194"/>
    </row>
    <row r="9195" spans="9:19">
      <c r="I9195"/>
      <c r="O9195"/>
      <c r="P9195"/>
      <c r="Q9195"/>
      <c r="R9195"/>
      <c r="S9195"/>
    </row>
    <row r="9196" spans="9:19">
      <c r="I9196"/>
      <c r="O9196"/>
      <c r="P9196"/>
      <c r="Q9196"/>
      <c r="R9196"/>
      <c r="S9196"/>
    </row>
    <row r="9197" spans="9:19">
      <c r="I9197"/>
      <c r="O9197"/>
      <c r="P9197"/>
      <c r="Q9197"/>
      <c r="R9197"/>
      <c r="S9197"/>
    </row>
    <row r="9198" spans="9:19">
      <c r="I9198"/>
      <c r="O9198"/>
      <c r="P9198"/>
      <c r="Q9198"/>
      <c r="R9198"/>
      <c r="S9198"/>
    </row>
    <row r="9199" spans="9:19">
      <c r="I9199"/>
      <c r="O9199"/>
      <c r="P9199"/>
      <c r="Q9199"/>
      <c r="R9199"/>
      <c r="S9199"/>
    </row>
    <row r="9201" spans="9:19">
      <c r="I9201"/>
      <c r="O9201"/>
      <c r="P9201"/>
      <c r="Q9201"/>
      <c r="R9201"/>
      <c r="S9201"/>
    </row>
    <row r="9202" spans="9:19">
      <c r="I9202"/>
      <c r="O9202"/>
      <c r="P9202"/>
      <c r="Q9202"/>
      <c r="R9202"/>
      <c r="S9202"/>
    </row>
    <row r="9203" spans="9:19">
      <c r="I9203"/>
      <c r="O9203"/>
      <c r="P9203"/>
      <c r="Q9203"/>
      <c r="R9203"/>
      <c r="S9203"/>
    </row>
    <row r="9204" spans="9:19">
      <c r="I9204"/>
      <c r="O9204"/>
      <c r="P9204"/>
      <c r="Q9204"/>
      <c r="R9204"/>
      <c r="S9204"/>
    </row>
    <row r="9205" spans="9:19">
      <c r="I9205"/>
      <c r="O9205"/>
      <c r="P9205"/>
      <c r="Q9205"/>
      <c r="R9205"/>
      <c r="S9205"/>
    </row>
    <row r="9206" spans="9:19">
      <c r="I9206"/>
      <c r="O9206"/>
      <c r="P9206"/>
      <c r="Q9206"/>
      <c r="R9206"/>
      <c r="S9206"/>
    </row>
    <row r="9207" spans="9:19">
      <c r="I9207"/>
      <c r="O9207"/>
      <c r="P9207"/>
      <c r="Q9207"/>
      <c r="R9207"/>
      <c r="S9207"/>
    </row>
    <row r="9208" spans="9:19">
      <c r="I9208"/>
      <c r="O9208"/>
      <c r="P9208"/>
      <c r="Q9208"/>
      <c r="R9208"/>
      <c r="S9208"/>
    </row>
    <row r="9209" spans="9:19">
      <c r="I9209"/>
      <c r="O9209"/>
      <c r="P9209"/>
      <c r="Q9209"/>
      <c r="R9209"/>
      <c r="S9209"/>
    </row>
    <row r="9210" spans="9:19">
      <c r="I9210"/>
      <c r="O9210"/>
      <c r="P9210"/>
      <c r="Q9210"/>
      <c r="R9210"/>
      <c r="S9210"/>
    </row>
    <row r="9211" spans="9:19">
      <c r="I9211"/>
      <c r="O9211"/>
      <c r="P9211"/>
      <c r="Q9211"/>
      <c r="R9211"/>
      <c r="S9211"/>
    </row>
    <row r="9212" spans="9:19">
      <c r="I9212"/>
      <c r="O9212"/>
      <c r="P9212"/>
      <c r="Q9212"/>
      <c r="R9212"/>
      <c r="S9212"/>
    </row>
    <row r="9213" spans="9:19">
      <c r="I9213"/>
      <c r="O9213"/>
      <c r="P9213"/>
      <c r="Q9213"/>
      <c r="R9213"/>
      <c r="S9213"/>
    </row>
    <row r="9214" spans="9:19">
      <c r="I9214"/>
      <c r="O9214"/>
      <c r="P9214"/>
      <c r="Q9214"/>
      <c r="R9214"/>
      <c r="S9214"/>
    </row>
    <row r="9215" spans="9:19">
      <c r="I9215"/>
      <c r="O9215"/>
      <c r="P9215"/>
      <c r="Q9215"/>
      <c r="R9215"/>
      <c r="S9215"/>
    </row>
    <row r="9216" spans="9:19">
      <c r="I9216"/>
      <c r="O9216"/>
      <c r="P9216"/>
      <c r="Q9216"/>
      <c r="R9216"/>
      <c r="S9216"/>
    </row>
    <row r="9217" spans="9:19">
      <c r="I9217"/>
      <c r="O9217"/>
      <c r="P9217"/>
      <c r="Q9217"/>
      <c r="R9217"/>
      <c r="S9217"/>
    </row>
    <row r="9218" spans="9:19">
      <c r="I9218"/>
      <c r="O9218"/>
      <c r="P9218"/>
      <c r="Q9218"/>
      <c r="R9218"/>
      <c r="S9218"/>
    </row>
    <row r="9219" spans="9:19">
      <c r="I9219"/>
      <c r="O9219"/>
      <c r="P9219"/>
      <c r="Q9219"/>
      <c r="R9219"/>
      <c r="S9219"/>
    </row>
    <row r="9220" spans="9:19">
      <c r="I9220"/>
      <c r="O9220"/>
      <c r="P9220"/>
      <c r="Q9220"/>
      <c r="R9220"/>
      <c r="S9220"/>
    </row>
    <row r="9221" spans="9:19">
      <c r="I9221"/>
      <c r="O9221"/>
      <c r="P9221"/>
      <c r="Q9221"/>
      <c r="R9221"/>
      <c r="S9221"/>
    </row>
    <row r="9222" spans="9:19">
      <c r="I9222"/>
      <c r="O9222"/>
      <c r="P9222"/>
      <c r="Q9222"/>
      <c r="R9222"/>
      <c r="S9222"/>
    </row>
    <row r="9223" spans="9:19">
      <c r="I9223"/>
      <c r="O9223"/>
      <c r="P9223"/>
      <c r="Q9223"/>
      <c r="R9223"/>
      <c r="S9223"/>
    </row>
    <row r="9224" spans="9:19">
      <c r="I9224"/>
      <c r="O9224"/>
      <c r="P9224"/>
      <c r="Q9224"/>
      <c r="R9224"/>
      <c r="S9224"/>
    </row>
    <row r="9225" spans="9:19">
      <c r="I9225"/>
      <c r="O9225"/>
      <c r="P9225"/>
      <c r="Q9225"/>
      <c r="R9225"/>
      <c r="S9225"/>
    </row>
    <row r="9226" spans="9:19">
      <c r="I9226"/>
      <c r="O9226"/>
      <c r="P9226"/>
      <c r="Q9226"/>
      <c r="R9226"/>
      <c r="S9226"/>
    </row>
    <row r="9227" spans="9:19">
      <c r="I9227"/>
      <c r="O9227"/>
      <c r="P9227"/>
      <c r="Q9227"/>
      <c r="R9227"/>
      <c r="S9227"/>
    </row>
    <row r="9228" spans="9:19">
      <c r="I9228"/>
      <c r="O9228"/>
      <c r="P9228"/>
      <c r="Q9228"/>
      <c r="R9228"/>
      <c r="S9228"/>
    </row>
    <row r="9229" spans="9:19">
      <c r="I9229"/>
      <c r="O9229"/>
      <c r="P9229"/>
      <c r="Q9229"/>
      <c r="R9229"/>
      <c r="S9229"/>
    </row>
    <row r="9230" spans="9:19">
      <c r="I9230"/>
      <c r="O9230"/>
      <c r="P9230"/>
      <c r="Q9230"/>
      <c r="R9230"/>
      <c r="S9230"/>
    </row>
    <row r="9231" spans="9:19">
      <c r="I9231"/>
      <c r="O9231"/>
      <c r="P9231"/>
      <c r="Q9231"/>
      <c r="R9231"/>
      <c r="S9231"/>
    </row>
    <row r="9232" spans="9:19">
      <c r="I9232"/>
      <c r="O9232"/>
      <c r="P9232"/>
      <c r="Q9232"/>
      <c r="R9232"/>
      <c r="S9232"/>
    </row>
    <row r="9233" spans="9:19">
      <c r="I9233"/>
      <c r="O9233"/>
      <c r="P9233"/>
      <c r="Q9233"/>
      <c r="R9233"/>
      <c r="S9233"/>
    </row>
    <row r="9234" spans="9:19">
      <c r="I9234"/>
      <c r="O9234"/>
      <c r="P9234"/>
      <c r="Q9234"/>
      <c r="R9234"/>
      <c r="S9234"/>
    </row>
    <row r="9235" spans="9:19">
      <c r="I9235"/>
      <c r="O9235"/>
      <c r="P9235"/>
      <c r="Q9235"/>
      <c r="R9235"/>
      <c r="S9235"/>
    </row>
    <row r="9236" spans="9:19">
      <c r="I9236"/>
      <c r="O9236"/>
      <c r="P9236"/>
      <c r="Q9236"/>
      <c r="R9236"/>
      <c r="S9236"/>
    </row>
    <row r="9237" spans="9:19">
      <c r="I9237"/>
      <c r="O9237"/>
      <c r="P9237"/>
      <c r="Q9237"/>
      <c r="R9237"/>
      <c r="S9237"/>
    </row>
    <row r="9238" spans="9:19">
      <c r="I9238"/>
      <c r="O9238"/>
      <c r="P9238"/>
      <c r="Q9238"/>
      <c r="R9238"/>
      <c r="S9238"/>
    </row>
    <row r="9239" spans="9:19">
      <c r="I9239"/>
      <c r="O9239"/>
      <c r="P9239"/>
      <c r="Q9239"/>
      <c r="R9239"/>
      <c r="S9239"/>
    </row>
    <row r="9240" spans="9:19">
      <c r="I9240"/>
      <c r="O9240"/>
      <c r="P9240"/>
      <c r="Q9240"/>
      <c r="R9240"/>
      <c r="S9240"/>
    </row>
    <row r="9241" spans="9:19">
      <c r="I9241"/>
      <c r="O9241"/>
      <c r="P9241"/>
      <c r="Q9241"/>
      <c r="R9241"/>
      <c r="S9241"/>
    </row>
    <row r="9242" spans="9:19">
      <c r="I9242"/>
      <c r="O9242"/>
      <c r="P9242"/>
      <c r="Q9242"/>
      <c r="R9242"/>
      <c r="S9242"/>
    </row>
    <row r="9243" spans="9:19">
      <c r="I9243"/>
      <c r="O9243"/>
      <c r="P9243"/>
      <c r="Q9243"/>
      <c r="R9243"/>
      <c r="S9243"/>
    </row>
    <row r="9244" spans="9:19">
      <c r="I9244"/>
      <c r="O9244"/>
      <c r="P9244"/>
      <c r="Q9244"/>
      <c r="R9244"/>
      <c r="S9244"/>
    </row>
    <row r="9245" spans="9:19">
      <c r="I9245"/>
      <c r="O9245"/>
      <c r="P9245"/>
      <c r="Q9245"/>
      <c r="R9245"/>
      <c r="S9245"/>
    </row>
    <row r="9246" spans="9:19">
      <c r="I9246"/>
      <c r="O9246"/>
      <c r="P9246"/>
      <c r="Q9246"/>
      <c r="R9246"/>
      <c r="S9246"/>
    </row>
    <row r="9247" spans="9:19">
      <c r="I9247"/>
      <c r="O9247"/>
      <c r="P9247"/>
      <c r="Q9247"/>
      <c r="R9247"/>
      <c r="S9247"/>
    </row>
    <row r="9248" spans="9:19">
      <c r="I9248"/>
      <c r="O9248"/>
      <c r="P9248"/>
      <c r="Q9248"/>
      <c r="R9248"/>
      <c r="S9248"/>
    </row>
    <row r="9249" spans="9:19">
      <c r="I9249"/>
      <c r="O9249"/>
      <c r="P9249"/>
      <c r="Q9249"/>
      <c r="R9249"/>
      <c r="S9249"/>
    </row>
    <row r="9250" spans="9:19">
      <c r="I9250"/>
      <c r="O9250"/>
      <c r="P9250"/>
      <c r="Q9250"/>
      <c r="R9250"/>
      <c r="S9250"/>
    </row>
    <row r="9251" spans="9:19">
      <c r="I9251"/>
      <c r="O9251"/>
      <c r="P9251"/>
      <c r="Q9251"/>
      <c r="R9251"/>
      <c r="S9251"/>
    </row>
    <row r="9252" spans="9:19">
      <c r="I9252"/>
      <c r="O9252"/>
      <c r="P9252"/>
      <c r="Q9252"/>
      <c r="R9252"/>
      <c r="S9252"/>
    </row>
    <row r="9253" spans="9:19">
      <c r="I9253"/>
      <c r="O9253"/>
      <c r="P9253"/>
      <c r="Q9253"/>
      <c r="R9253"/>
      <c r="S9253"/>
    </row>
    <row r="9254" spans="9:19">
      <c r="I9254"/>
      <c r="O9254"/>
      <c r="P9254"/>
      <c r="Q9254"/>
      <c r="R9254"/>
      <c r="S9254"/>
    </row>
    <row r="9255" spans="9:19">
      <c r="I9255"/>
      <c r="O9255"/>
      <c r="P9255"/>
      <c r="Q9255"/>
      <c r="R9255"/>
      <c r="S9255"/>
    </row>
    <row r="9256" spans="9:19">
      <c r="I9256"/>
      <c r="O9256"/>
      <c r="P9256"/>
      <c r="Q9256"/>
      <c r="R9256"/>
      <c r="S9256"/>
    </row>
    <row r="9257" spans="9:19">
      <c r="I9257"/>
      <c r="O9257"/>
      <c r="P9257"/>
      <c r="Q9257"/>
      <c r="R9257"/>
      <c r="S9257"/>
    </row>
    <row r="9258" spans="9:19">
      <c r="I9258"/>
      <c r="O9258"/>
      <c r="P9258"/>
      <c r="Q9258"/>
      <c r="R9258"/>
      <c r="S9258"/>
    </row>
    <row r="9259" spans="9:19">
      <c r="I9259"/>
      <c r="O9259"/>
      <c r="P9259"/>
      <c r="Q9259"/>
      <c r="R9259"/>
      <c r="S9259"/>
    </row>
    <row r="9260" spans="9:19">
      <c r="I9260"/>
      <c r="O9260"/>
      <c r="P9260"/>
      <c r="Q9260"/>
      <c r="R9260"/>
      <c r="S9260"/>
    </row>
    <row r="9261" spans="9:19">
      <c r="I9261"/>
      <c r="O9261"/>
      <c r="P9261"/>
      <c r="Q9261"/>
      <c r="R9261"/>
      <c r="S9261"/>
    </row>
    <row r="9262" spans="9:19">
      <c r="I9262"/>
      <c r="O9262"/>
      <c r="P9262"/>
      <c r="Q9262"/>
      <c r="R9262"/>
      <c r="S9262"/>
    </row>
    <row r="9263" spans="9:19">
      <c r="I9263"/>
      <c r="O9263"/>
      <c r="P9263"/>
      <c r="Q9263"/>
      <c r="R9263"/>
      <c r="S9263"/>
    </row>
    <row r="9264" spans="9:19">
      <c r="I9264"/>
      <c r="O9264"/>
      <c r="P9264"/>
      <c r="Q9264"/>
      <c r="R9264"/>
      <c r="S9264"/>
    </row>
    <row r="9265" spans="9:19">
      <c r="I9265"/>
      <c r="O9265"/>
      <c r="P9265"/>
      <c r="Q9265"/>
      <c r="R9265"/>
      <c r="S9265"/>
    </row>
    <row r="9266" spans="9:19">
      <c r="I9266"/>
      <c r="O9266"/>
      <c r="P9266"/>
      <c r="Q9266"/>
      <c r="R9266"/>
      <c r="S9266"/>
    </row>
    <row r="9267" spans="9:19">
      <c r="I9267"/>
      <c r="O9267"/>
      <c r="P9267"/>
      <c r="Q9267"/>
      <c r="R9267"/>
      <c r="S9267"/>
    </row>
    <row r="9268" spans="9:19">
      <c r="I9268"/>
      <c r="O9268"/>
      <c r="P9268"/>
      <c r="Q9268"/>
      <c r="R9268"/>
      <c r="S9268"/>
    </row>
    <row r="9269" spans="9:19">
      <c r="I9269"/>
      <c r="O9269"/>
      <c r="P9269"/>
      <c r="Q9269"/>
      <c r="R9269"/>
      <c r="S9269"/>
    </row>
    <row r="9270" spans="9:19">
      <c r="I9270"/>
      <c r="O9270"/>
      <c r="P9270"/>
      <c r="Q9270"/>
      <c r="R9270"/>
      <c r="S9270"/>
    </row>
    <row r="9271" spans="9:19">
      <c r="I9271"/>
      <c r="O9271"/>
      <c r="P9271"/>
      <c r="Q9271"/>
      <c r="R9271"/>
      <c r="S9271"/>
    </row>
    <row r="9272" spans="9:19">
      <c r="I9272"/>
      <c r="O9272"/>
      <c r="P9272"/>
      <c r="Q9272"/>
      <c r="R9272"/>
      <c r="S9272"/>
    </row>
    <row r="9273" spans="9:19">
      <c r="I9273"/>
      <c r="O9273"/>
      <c r="P9273"/>
      <c r="Q9273"/>
      <c r="R9273"/>
      <c r="S9273"/>
    </row>
    <row r="9274" spans="9:19">
      <c r="I9274"/>
      <c r="O9274"/>
      <c r="P9274"/>
      <c r="Q9274"/>
      <c r="R9274"/>
      <c r="S9274"/>
    </row>
    <row r="9275" spans="9:19">
      <c r="I9275"/>
      <c r="O9275"/>
      <c r="P9275"/>
      <c r="Q9275"/>
      <c r="R9275"/>
      <c r="S9275"/>
    </row>
    <row r="9276" spans="9:19">
      <c r="I9276"/>
      <c r="O9276"/>
      <c r="P9276"/>
      <c r="Q9276"/>
      <c r="R9276"/>
      <c r="S9276"/>
    </row>
    <row r="9277" spans="9:19">
      <c r="I9277"/>
      <c r="O9277"/>
      <c r="P9277"/>
      <c r="Q9277"/>
      <c r="R9277"/>
      <c r="S9277"/>
    </row>
    <row r="9278" spans="9:19">
      <c r="I9278"/>
      <c r="O9278"/>
      <c r="P9278"/>
      <c r="Q9278"/>
      <c r="R9278"/>
      <c r="S9278"/>
    </row>
    <row r="9279" spans="9:19">
      <c r="I9279"/>
      <c r="O9279"/>
      <c r="P9279"/>
      <c r="Q9279"/>
      <c r="R9279"/>
      <c r="S9279"/>
    </row>
    <row r="9280" spans="9:19">
      <c r="I9280"/>
      <c r="O9280"/>
      <c r="P9280"/>
      <c r="Q9280"/>
      <c r="R9280"/>
      <c r="S9280"/>
    </row>
    <row r="9281" spans="9:19">
      <c r="I9281"/>
      <c r="O9281"/>
      <c r="P9281"/>
      <c r="Q9281"/>
      <c r="R9281"/>
      <c r="S9281"/>
    </row>
    <row r="9282" spans="9:19">
      <c r="I9282"/>
      <c r="O9282"/>
      <c r="P9282"/>
      <c r="Q9282"/>
      <c r="R9282"/>
      <c r="S9282"/>
    </row>
    <row r="9283" spans="9:19">
      <c r="I9283"/>
      <c r="O9283"/>
      <c r="P9283"/>
      <c r="Q9283"/>
      <c r="R9283"/>
      <c r="S9283"/>
    </row>
    <row r="9284" spans="9:19">
      <c r="I9284"/>
      <c r="O9284"/>
      <c r="P9284"/>
      <c r="Q9284"/>
      <c r="R9284"/>
      <c r="S9284"/>
    </row>
    <row r="9285" spans="9:19">
      <c r="I9285"/>
      <c r="O9285"/>
      <c r="P9285"/>
      <c r="Q9285"/>
      <c r="R9285"/>
      <c r="S9285"/>
    </row>
    <row r="9286" spans="9:19">
      <c r="I9286"/>
      <c r="O9286"/>
      <c r="P9286"/>
      <c r="Q9286"/>
      <c r="R9286"/>
      <c r="S9286"/>
    </row>
    <row r="9287" spans="9:19">
      <c r="I9287"/>
      <c r="O9287"/>
      <c r="P9287"/>
      <c r="Q9287"/>
      <c r="R9287"/>
      <c r="S9287"/>
    </row>
    <row r="9288" spans="9:19">
      <c r="I9288"/>
      <c r="O9288"/>
      <c r="P9288"/>
      <c r="Q9288"/>
      <c r="R9288"/>
      <c r="S9288"/>
    </row>
    <row r="9289" spans="9:19">
      <c r="I9289"/>
      <c r="O9289"/>
      <c r="P9289"/>
      <c r="Q9289"/>
      <c r="R9289"/>
      <c r="S9289"/>
    </row>
    <row r="9290" spans="9:19">
      <c r="I9290"/>
      <c r="O9290"/>
      <c r="P9290"/>
      <c r="Q9290"/>
      <c r="R9290"/>
      <c r="S9290"/>
    </row>
    <row r="9291" spans="9:19">
      <c r="I9291"/>
      <c r="O9291"/>
      <c r="P9291"/>
      <c r="Q9291"/>
      <c r="R9291"/>
      <c r="S9291"/>
    </row>
    <row r="9292" spans="9:19">
      <c r="I9292"/>
      <c r="O9292"/>
      <c r="P9292"/>
      <c r="Q9292"/>
      <c r="R9292"/>
      <c r="S9292"/>
    </row>
    <row r="9293" spans="9:19">
      <c r="I9293"/>
      <c r="O9293"/>
      <c r="P9293"/>
      <c r="Q9293"/>
      <c r="R9293"/>
      <c r="S9293"/>
    </row>
    <row r="9294" spans="9:19">
      <c r="I9294"/>
      <c r="O9294"/>
      <c r="P9294"/>
      <c r="Q9294"/>
      <c r="R9294"/>
      <c r="S9294"/>
    </row>
    <row r="9295" spans="9:19">
      <c r="I9295"/>
      <c r="O9295"/>
      <c r="P9295"/>
      <c r="Q9295"/>
      <c r="R9295"/>
      <c r="S9295"/>
    </row>
    <row r="9296" spans="9:19">
      <c r="I9296"/>
      <c r="O9296"/>
      <c r="P9296"/>
      <c r="Q9296"/>
      <c r="R9296"/>
      <c r="S9296"/>
    </row>
    <row r="9297" spans="9:19">
      <c r="I9297"/>
      <c r="O9297"/>
      <c r="P9297"/>
      <c r="Q9297"/>
      <c r="R9297"/>
      <c r="S9297"/>
    </row>
    <row r="9298" spans="9:19">
      <c r="I9298"/>
      <c r="O9298"/>
      <c r="P9298"/>
      <c r="Q9298"/>
      <c r="R9298"/>
      <c r="S9298"/>
    </row>
    <row r="9299" spans="9:19">
      <c r="I9299"/>
      <c r="O9299"/>
      <c r="P9299"/>
      <c r="Q9299"/>
      <c r="R9299"/>
      <c r="S9299"/>
    </row>
    <row r="9300" spans="9:19">
      <c r="I9300"/>
      <c r="O9300"/>
      <c r="P9300"/>
      <c r="Q9300"/>
      <c r="R9300"/>
      <c r="S9300"/>
    </row>
    <row r="9301" spans="9:19">
      <c r="I9301"/>
      <c r="O9301"/>
      <c r="P9301"/>
      <c r="Q9301"/>
      <c r="R9301"/>
      <c r="S9301"/>
    </row>
    <row r="9302" spans="9:19">
      <c r="I9302"/>
      <c r="O9302"/>
      <c r="P9302"/>
      <c r="Q9302"/>
      <c r="R9302"/>
      <c r="S9302"/>
    </row>
    <row r="9303" spans="9:19">
      <c r="I9303"/>
      <c r="O9303"/>
      <c r="P9303"/>
      <c r="Q9303"/>
      <c r="R9303"/>
      <c r="S9303"/>
    </row>
    <row r="9304" spans="9:19">
      <c r="I9304"/>
      <c r="O9304"/>
      <c r="P9304"/>
      <c r="Q9304"/>
      <c r="R9304"/>
      <c r="S9304"/>
    </row>
    <row r="9305" spans="9:19">
      <c r="I9305"/>
      <c r="O9305"/>
      <c r="P9305"/>
      <c r="Q9305"/>
      <c r="R9305"/>
      <c r="S9305"/>
    </row>
    <row r="9306" spans="9:19">
      <c r="I9306"/>
      <c r="O9306"/>
      <c r="P9306"/>
      <c r="Q9306"/>
      <c r="R9306"/>
      <c r="S9306"/>
    </row>
    <row r="9307" spans="9:19">
      <c r="I9307"/>
      <c r="O9307"/>
      <c r="P9307"/>
      <c r="Q9307"/>
      <c r="R9307"/>
      <c r="S9307"/>
    </row>
    <row r="9308" spans="9:19">
      <c r="I9308"/>
      <c r="O9308"/>
      <c r="P9308"/>
      <c r="Q9308"/>
      <c r="R9308"/>
      <c r="S9308"/>
    </row>
    <row r="9309" spans="9:19">
      <c r="I9309"/>
      <c r="O9309"/>
      <c r="P9309"/>
      <c r="Q9309"/>
      <c r="R9309"/>
      <c r="S9309"/>
    </row>
    <row r="9310" spans="9:19">
      <c r="I9310"/>
      <c r="O9310"/>
      <c r="P9310"/>
      <c r="Q9310"/>
      <c r="R9310"/>
      <c r="S9310"/>
    </row>
    <row r="9311" spans="9:19">
      <c r="I9311"/>
      <c r="O9311"/>
      <c r="P9311"/>
      <c r="Q9311"/>
      <c r="R9311"/>
      <c r="S9311"/>
    </row>
    <row r="9312" spans="9:19">
      <c r="I9312"/>
      <c r="O9312"/>
      <c r="P9312"/>
      <c r="Q9312"/>
      <c r="R9312"/>
      <c r="S9312"/>
    </row>
    <row r="9313" spans="9:19">
      <c r="I9313"/>
      <c r="O9313"/>
      <c r="P9313"/>
      <c r="Q9313"/>
      <c r="R9313"/>
      <c r="S9313"/>
    </row>
    <row r="9314" spans="9:19">
      <c r="I9314"/>
      <c r="O9314"/>
      <c r="P9314"/>
      <c r="Q9314"/>
      <c r="R9314"/>
      <c r="S9314"/>
    </row>
    <row r="9315" spans="9:19">
      <c r="I9315"/>
      <c r="O9315"/>
      <c r="P9315"/>
      <c r="Q9315"/>
      <c r="R9315"/>
      <c r="S9315"/>
    </row>
    <row r="9316" spans="9:19">
      <c r="I9316"/>
      <c r="O9316"/>
      <c r="P9316"/>
      <c r="Q9316"/>
      <c r="R9316"/>
      <c r="S9316"/>
    </row>
    <row r="9317" spans="9:19">
      <c r="I9317"/>
      <c r="O9317"/>
      <c r="P9317"/>
      <c r="Q9317"/>
      <c r="R9317"/>
      <c r="S9317"/>
    </row>
    <row r="9318" spans="9:19">
      <c r="I9318"/>
      <c r="O9318"/>
      <c r="P9318"/>
      <c r="Q9318"/>
      <c r="R9318"/>
      <c r="S9318"/>
    </row>
    <row r="9319" spans="9:19">
      <c r="I9319"/>
      <c r="O9319"/>
      <c r="P9319"/>
      <c r="Q9319"/>
      <c r="R9319"/>
      <c r="S9319"/>
    </row>
    <row r="9320" spans="9:19">
      <c r="I9320"/>
      <c r="O9320"/>
      <c r="P9320"/>
      <c r="Q9320"/>
      <c r="R9320"/>
      <c r="S9320"/>
    </row>
    <row r="9321" spans="9:19">
      <c r="I9321"/>
      <c r="O9321"/>
      <c r="P9321"/>
      <c r="Q9321"/>
      <c r="R9321"/>
      <c r="S9321"/>
    </row>
    <row r="9322" spans="9:19">
      <c r="I9322"/>
      <c r="O9322"/>
      <c r="P9322"/>
      <c r="Q9322"/>
      <c r="R9322"/>
      <c r="S9322"/>
    </row>
    <row r="9323" spans="9:19">
      <c r="I9323"/>
      <c r="O9323"/>
      <c r="P9323"/>
      <c r="Q9323"/>
      <c r="R9323"/>
      <c r="S9323"/>
    </row>
    <row r="9324" spans="9:19">
      <c r="I9324"/>
      <c r="O9324"/>
      <c r="P9324"/>
      <c r="Q9324"/>
      <c r="R9324"/>
      <c r="S9324"/>
    </row>
    <row r="9325" spans="9:19">
      <c r="I9325"/>
      <c r="O9325"/>
      <c r="P9325"/>
      <c r="Q9325"/>
      <c r="R9325"/>
      <c r="S9325"/>
    </row>
    <row r="9326" spans="9:19">
      <c r="I9326"/>
      <c r="O9326"/>
      <c r="P9326"/>
      <c r="Q9326"/>
      <c r="R9326"/>
      <c r="S9326"/>
    </row>
    <row r="9327" spans="9:19">
      <c r="I9327"/>
      <c r="O9327"/>
      <c r="P9327"/>
      <c r="Q9327"/>
      <c r="R9327"/>
      <c r="S9327"/>
    </row>
    <row r="9328" spans="9:19">
      <c r="I9328"/>
      <c r="O9328"/>
      <c r="P9328"/>
      <c r="Q9328"/>
      <c r="R9328"/>
      <c r="S9328"/>
    </row>
    <row r="9329" spans="9:19">
      <c r="I9329"/>
      <c r="O9329"/>
      <c r="P9329"/>
      <c r="Q9329"/>
      <c r="R9329"/>
      <c r="S9329"/>
    </row>
    <row r="9330" spans="9:19">
      <c r="I9330"/>
      <c r="O9330"/>
      <c r="P9330"/>
      <c r="Q9330"/>
      <c r="R9330"/>
      <c r="S9330"/>
    </row>
    <row r="9331" spans="9:19">
      <c r="I9331"/>
      <c r="O9331"/>
      <c r="P9331"/>
      <c r="Q9331"/>
      <c r="R9331"/>
      <c r="S9331"/>
    </row>
    <row r="9332" spans="9:19">
      <c r="I9332"/>
      <c r="O9332"/>
      <c r="P9332"/>
      <c r="Q9332"/>
      <c r="R9332"/>
      <c r="S9332"/>
    </row>
    <row r="9333" spans="9:19">
      <c r="I9333"/>
      <c r="O9333"/>
      <c r="P9333"/>
      <c r="Q9333"/>
      <c r="R9333"/>
      <c r="S9333"/>
    </row>
    <row r="9334" spans="9:19">
      <c r="I9334"/>
      <c r="O9334"/>
      <c r="P9334"/>
      <c r="Q9334"/>
      <c r="R9334"/>
      <c r="S9334"/>
    </row>
    <row r="9335" spans="9:19">
      <c r="I9335"/>
      <c r="O9335"/>
      <c r="P9335"/>
      <c r="Q9335"/>
      <c r="R9335"/>
      <c r="S9335"/>
    </row>
    <row r="9336" spans="9:19">
      <c r="I9336"/>
      <c r="O9336"/>
      <c r="P9336"/>
      <c r="Q9336"/>
      <c r="R9336"/>
      <c r="S9336"/>
    </row>
    <row r="9337" spans="9:19">
      <c r="I9337"/>
      <c r="O9337"/>
      <c r="P9337"/>
      <c r="Q9337"/>
      <c r="R9337"/>
      <c r="S9337"/>
    </row>
    <row r="9338" spans="9:19">
      <c r="I9338"/>
      <c r="O9338"/>
      <c r="P9338"/>
      <c r="Q9338"/>
      <c r="R9338"/>
      <c r="S9338"/>
    </row>
    <row r="9339" spans="9:19">
      <c r="I9339"/>
      <c r="O9339"/>
      <c r="P9339"/>
      <c r="Q9339"/>
      <c r="R9339"/>
      <c r="S9339"/>
    </row>
    <row r="9340" spans="9:19">
      <c r="I9340"/>
      <c r="O9340"/>
      <c r="P9340"/>
      <c r="Q9340"/>
      <c r="R9340"/>
      <c r="S9340"/>
    </row>
    <row r="9341" spans="9:19">
      <c r="I9341"/>
      <c r="O9341"/>
      <c r="P9341"/>
      <c r="Q9341"/>
      <c r="R9341"/>
      <c r="S9341"/>
    </row>
    <row r="9342" spans="9:19">
      <c r="I9342"/>
      <c r="O9342"/>
      <c r="P9342"/>
      <c r="Q9342"/>
      <c r="R9342"/>
      <c r="S9342"/>
    </row>
    <row r="9343" spans="9:19">
      <c r="I9343"/>
      <c r="O9343"/>
      <c r="P9343"/>
      <c r="Q9343"/>
      <c r="R9343"/>
      <c r="S9343"/>
    </row>
    <row r="9344" spans="9:19">
      <c r="I9344"/>
      <c r="O9344"/>
      <c r="P9344"/>
      <c r="Q9344"/>
      <c r="R9344"/>
      <c r="S9344"/>
    </row>
    <row r="9345" spans="9:19">
      <c r="I9345"/>
      <c r="O9345"/>
      <c r="P9345"/>
      <c r="Q9345"/>
      <c r="R9345"/>
      <c r="S9345"/>
    </row>
    <row r="9346" spans="9:19">
      <c r="I9346"/>
      <c r="O9346"/>
      <c r="P9346"/>
      <c r="Q9346"/>
      <c r="R9346"/>
      <c r="S9346"/>
    </row>
    <row r="9347" spans="9:19">
      <c r="I9347"/>
      <c r="O9347"/>
      <c r="P9347"/>
      <c r="Q9347"/>
      <c r="R9347"/>
      <c r="S9347"/>
    </row>
    <row r="9348" spans="9:19">
      <c r="I9348"/>
      <c r="O9348"/>
      <c r="P9348"/>
      <c r="Q9348"/>
      <c r="R9348"/>
      <c r="S9348"/>
    </row>
    <row r="9349" spans="9:19">
      <c r="I9349"/>
      <c r="O9349"/>
      <c r="P9349"/>
      <c r="Q9349"/>
      <c r="R9349"/>
      <c r="S9349"/>
    </row>
    <row r="9350" spans="9:19">
      <c r="I9350"/>
      <c r="O9350"/>
      <c r="P9350"/>
      <c r="Q9350"/>
      <c r="R9350"/>
      <c r="S9350"/>
    </row>
    <row r="9351" spans="9:19">
      <c r="I9351"/>
      <c r="O9351"/>
      <c r="P9351"/>
      <c r="Q9351"/>
      <c r="R9351"/>
      <c r="S9351"/>
    </row>
    <row r="9352" spans="9:19">
      <c r="I9352"/>
      <c r="O9352"/>
      <c r="P9352"/>
      <c r="Q9352"/>
      <c r="R9352"/>
      <c r="S9352"/>
    </row>
    <row r="9353" spans="9:19">
      <c r="I9353"/>
      <c r="O9353"/>
      <c r="P9353"/>
      <c r="Q9353"/>
      <c r="R9353"/>
      <c r="S9353"/>
    </row>
    <row r="9354" spans="9:19">
      <c r="I9354"/>
      <c r="O9354"/>
      <c r="P9354"/>
      <c r="Q9354"/>
      <c r="R9354"/>
      <c r="S9354"/>
    </row>
    <row r="9355" spans="9:19">
      <c r="I9355"/>
      <c r="O9355"/>
      <c r="P9355"/>
      <c r="Q9355"/>
      <c r="R9355"/>
      <c r="S9355"/>
    </row>
    <row r="9356" spans="9:19">
      <c r="I9356"/>
      <c r="O9356"/>
      <c r="P9356"/>
      <c r="Q9356"/>
      <c r="R9356"/>
      <c r="S9356"/>
    </row>
    <row r="9357" spans="9:19">
      <c r="I9357"/>
      <c r="O9357"/>
      <c r="P9357"/>
      <c r="Q9357"/>
      <c r="R9357"/>
      <c r="S9357"/>
    </row>
    <row r="9358" spans="9:19">
      <c r="I9358"/>
      <c r="O9358"/>
      <c r="P9358"/>
      <c r="Q9358"/>
      <c r="R9358"/>
      <c r="S9358"/>
    </row>
    <row r="9359" spans="9:19">
      <c r="I9359"/>
      <c r="O9359"/>
      <c r="P9359"/>
      <c r="Q9359"/>
      <c r="R9359"/>
      <c r="S9359"/>
    </row>
    <row r="9360" spans="9:19">
      <c r="I9360"/>
      <c r="O9360"/>
      <c r="P9360"/>
      <c r="Q9360"/>
      <c r="R9360"/>
      <c r="S9360"/>
    </row>
    <row r="9361" spans="9:19">
      <c r="I9361"/>
      <c r="O9361"/>
      <c r="P9361"/>
      <c r="Q9361"/>
      <c r="R9361"/>
      <c r="S9361"/>
    </row>
    <row r="9362" spans="9:19">
      <c r="I9362"/>
      <c r="O9362"/>
      <c r="P9362"/>
      <c r="Q9362"/>
      <c r="R9362"/>
      <c r="S9362"/>
    </row>
    <row r="9363" spans="9:19">
      <c r="I9363"/>
      <c r="O9363"/>
      <c r="P9363"/>
      <c r="Q9363"/>
      <c r="R9363"/>
      <c r="S9363"/>
    </row>
    <row r="9364" spans="9:19">
      <c r="I9364"/>
      <c r="O9364"/>
      <c r="P9364"/>
      <c r="Q9364"/>
      <c r="R9364"/>
      <c r="S9364"/>
    </row>
    <row r="9365" spans="9:19">
      <c r="I9365"/>
      <c r="O9365"/>
      <c r="P9365"/>
      <c r="Q9365"/>
      <c r="R9365"/>
      <c r="S9365"/>
    </row>
    <row r="9366" spans="9:19">
      <c r="I9366"/>
      <c r="O9366"/>
      <c r="P9366"/>
      <c r="Q9366"/>
      <c r="R9366"/>
      <c r="S9366"/>
    </row>
    <row r="9367" spans="9:19">
      <c r="I9367"/>
      <c r="O9367"/>
      <c r="P9367"/>
      <c r="Q9367"/>
      <c r="R9367"/>
      <c r="S9367"/>
    </row>
    <row r="9368" spans="9:19">
      <c r="I9368"/>
      <c r="O9368"/>
      <c r="P9368"/>
      <c r="Q9368"/>
      <c r="R9368"/>
      <c r="S9368"/>
    </row>
    <row r="9369" spans="9:19">
      <c r="I9369"/>
      <c r="O9369"/>
      <c r="P9369"/>
      <c r="Q9369"/>
      <c r="R9369"/>
      <c r="S9369"/>
    </row>
    <row r="9370" spans="9:19">
      <c r="I9370"/>
      <c r="O9370"/>
      <c r="P9370"/>
      <c r="Q9370"/>
      <c r="R9370"/>
      <c r="S9370"/>
    </row>
    <row r="9371" spans="9:19">
      <c r="I9371"/>
      <c r="O9371"/>
      <c r="P9371"/>
      <c r="Q9371"/>
      <c r="R9371"/>
      <c r="S9371"/>
    </row>
    <row r="9372" spans="9:19">
      <c r="I9372"/>
      <c r="O9372"/>
      <c r="P9372"/>
      <c r="Q9372"/>
      <c r="R9372"/>
      <c r="S9372"/>
    </row>
    <row r="9373" spans="9:19">
      <c r="I9373"/>
      <c r="O9373"/>
      <c r="P9373"/>
      <c r="Q9373"/>
      <c r="R9373"/>
      <c r="S9373"/>
    </row>
    <row r="9374" spans="9:19">
      <c r="I9374"/>
      <c r="O9374"/>
      <c r="P9374"/>
      <c r="Q9374"/>
      <c r="R9374"/>
      <c r="S9374"/>
    </row>
    <row r="9375" spans="9:19">
      <c r="I9375"/>
      <c r="O9375"/>
      <c r="P9375"/>
      <c r="Q9375"/>
      <c r="R9375"/>
      <c r="S9375"/>
    </row>
    <row r="9376" spans="9:19">
      <c r="I9376"/>
      <c r="O9376"/>
      <c r="P9376"/>
      <c r="Q9376"/>
      <c r="R9376"/>
      <c r="S9376"/>
    </row>
    <row r="9377" spans="9:19">
      <c r="I9377"/>
      <c r="O9377"/>
      <c r="P9377"/>
      <c r="Q9377"/>
      <c r="R9377"/>
      <c r="S9377"/>
    </row>
    <row r="9378" spans="9:19">
      <c r="I9378"/>
      <c r="O9378"/>
      <c r="P9378"/>
      <c r="Q9378"/>
      <c r="R9378"/>
      <c r="S9378"/>
    </row>
    <row r="9379" spans="9:19">
      <c r="I9379"/>
      <c r="O9379"/>
      <c r="P9379"/>
      <c r="Q9379"/>
      <c r="R9379"/>
      <c r="S9379"/>
    </row>
    <row r="9380" spans="9:19">
      <c r="I9380"/>
      <c r="O9380"/>
      <c r="P9380"/>
      <c r="Q9380"/>
      <c r="R9380"/>
      <c r="S9380"/>
    </row>
    <row r="9381" spans="9:19">
      <c r="I9381"/>
      <c r="O9381"/>
      <c r="P9381"/>
      <c r="Q9381"/>
      <c r="R9381"/>
      <c r="S9381"/>
    </row>
    <row r="9382" spans="9:19">
      <c r="I9382"/>
      <c r="O9382"/>
      <c r="P9382"/>
      <c r="Q9382"/>
      <c r="R9382"/>
      <c r="S9382"/>
    </row>
    <row r="9383" spans="9:19">
      <c r="I9383"/>
      <c r="O9383"/>
      <c r="P9383"/>
      <c r="Q9383"/>
      <c r="R9383"/>
      <c r="S9383"/>
    </row>
    <row r="9384" spans="9:19">
      <c r="I9384"/>
      <c r="O9384"/>
      <c r="P9384"/>
      <c r="Q9384"/>
      <c r="R9384"/>
      <c r="S9384"/>
    </row>
    <row r="9385" spans="9:19">
      <c r="I9385"/>
      <c r="O9385"/>
      <c r="P9385"/>
      <c r="Q9385"/>
      <c r="R9385"/>
      <c r="S9385"/>
    </row>
    <row r="9386" spans="9:19">
      <c r="I9386"/>
      <c r="O9386"/>
      <c r="P9386"/>
      <c r="Q9386"/>
      <c r="R9386"/>
      <c r="S9386"/>
    </row>
    <row r="9387" spans="9:19">
      <c r="I9387"/>
      <c r="O9387"/>
      <c r="P9387"/>
      <c r="Q9387"/>
      <c r="R9387"/>
      <c r="S9387"/>
    </row>
    <row r="9388" spans="9:19">
      <c r="I9388"/>
      <c r="O9388"/>
      <c r="P9388"/>
      <c r="Q9388"/>
      <c r="R9388"/>
      <c r="S9388"/>
    </row>
    <row r="9389" spans="9:19">
      <c r="I9389"/>
      <c r="O9389"/>
      <c r="P9389"/>
      <c r="Q9389"/>
      <c r="R9389"/>
      <c r="S9389"/>
    </row>
    <row r="9390" spans="9:19">
      <c r="I9390"/>
      <c r="O9390"/>
      <c r="P9390"/>
      <c r="Q9390"/>
      <c r="R9390"/>
      <c r="S9390"/>
    </row>
    <row r="9391" spans="9:19">
      <c r="I9391"/>
      <c r="O9391"/>
      <c r="P9391"/>
      <c r="Q9391"/>
      <c r="R9391"/>
      <c r="S9391"/>
    </row>
    <row r="9392" spans="9:19">
      <c r="I9392"/>
      <c r="O9392"/>
      <c r="P9392"/>
      <c r="Q9392"/>
      <c r="R9392"/>
      <c r="S9392"/>
    </row>
    <row r="9393" spans="9:19">
      <c r="I9393"/>
      <c r="O9393"/>
      <c r="P9393"/>
      <c r="Q9393"/>
      <c r="R9393"/>
      <c r="S9393"/>
    </row>
    <row r="9394" spans="9:19">
      <c r="I9394"/>
      <c r="O9394"/>
      <c r="P9394"/>
      <c r="Q9394"/>
      <c r="R9394"/>
      <c r="S9394"/>
    </row>
    <row r="9395" spans="9:19">
      <c r="I9395"/>
      <c r="O9395"/>
      <c r="P9395"/>
      <c r="Q9395"/>
      <c r="R9395"/>
      <c r="S9395"/>
    </row>
    <row r="9396" spans="9:19">
      <c r="I9396"/>
      <c r="O9396"/>
      <c r="P9396"/>
      <c r="Q9396"/>
      <c r="R9396"/>
      <c r="S9396"/>
    </row>
    <row r="9397" spans="9:19">
      <c r="I9397"/>
      <c r="O9397"/>
      <c r="P9397"/>
      <c r="Q9397"/>
      <c r="R9397"/>
      <c r="S9397"/>
    </row>
    <row r="9398" spans="9:19">
      <c r="I9398"/>
      <c r="O9398"/>
      <c r="P9398"/>
      <c r="Q9398"/>
      <c r="R9398"/>
      <c r="S9398"/>
    </row>
    <row r="9399" spans="9:19">
      <c r="I9399"/>
      <c r="O9399"/>
      <c r="P9399"/>
      <c r="Q9399"/>
      <c r="R9399"/>
      <c r="S9399"/>
    </row>
    <row r="9400" spans="9:19">
      <c r="I9400"/>
      <c r="O9400"/>
      <c r="P9400"/>
      <c r="Q9400"/>
      <c r="R9400"/>
      <c r="S9400"/>
    </row>
    <row r="9401" spans="9:19">
      <c r="I9401"/>
      <c r="O9401"/>
      <c r="P9401"/>
      <c r="Q9401"/>
      <c r="R9401"/>
      <c r="S9401"/>
    </row>
    <row r="9402" spans="9:19">
      <c r="I9402"/>
      <c r="O9402"/>
      <c r="P9402"/>
      <c r="Q9402"/>
      <c r="R9402"/>
      <c r="S9402"/>
    </row>
    <row r="9403" spans="9:19">
      <c r="I9403"/>
      <c r="O9403"/>
      <c r="P9403"/>
      <c r="Q9403"/>
      <c r="R9403"/>
      <c r="S9403"/>
    </row>
    <row r="9404" spans="9:19">
      <c r="I9404"/>
      <c r="O9404"/>
      <c r="P9404"/>
      <c r="Q9404"/>
      <c r="R9404"/>
      <c r="S9404"/>
    </row>
    <row r="9405" spans="9:19">
      <c r="I9405"/>
      <c r="O9405"/>
      <c r="P9405"/>
      <c r="Q9405"/>
      <c r="R9405"/>
      <c r="S9405"/>
    </row>
    <row r="9406" spans="9:19">
      <c r="I9406"/>
      <c r="O9406"/>
      <c r="P9406"/>
      <c r="Q9406"/>
      <c r="R9406"/>
      <c r="S9406"/>
    </row>
    <row r="9407" spans="9:19">
      <c r="I9407"/>
      <c r="O9407"/>
      <c r="P9407"/>
      <c r="Q9407"/>
      <c r="R9407"/>
      <c r="S9407"/>
    </row>
    <row r="9408" spans="9:19">
      <c r="I9408"/>
      <c r="O9408"/>
      <c r="P9408"/>
      <c r="Q9408"/>
      <c r="R9408"/>
      <c r="S9408"/>
    </row>
    <row r="9409" spans="9:19">
      <c r="I9409"/>
      <c r="O9409"/>
      <c r="P9409"/>
      <c r="Q9409"/>
      <c r="R9409"/>
      <c r="S9409"/>
    </row>
    <row r="9410" spans="9:19">
      <c r="I9410"/>
      <c r="O9410"/>
      <c r="P9410"/>
      <c r="Q9410"/>
      <c r="R9410"/>
      <c r="S9410"/>
    </row>
    <row r="9411" spans="9:19">
      <c r="I9411"/>
      <c r="O9411"/>
      <c r="P9411"/>
      <c r="Q9411"/>
      <c r="R9411"/>
      <c r="S9411"/>
    </row>
    <row r="9412" spans="9:19">
      <c r="I9412"/>
      <c r="O9412"/>
      <c r="P9412"/>
      <c r="Q9412"/>
      <c r="R9412"/>
      <c r="S9412"/>
    </row>
    <row r="9413" spans="9:19">
      <c r="I9413"/>
      <c r="O9413"/>
      <c r="P9413"/>
      <c r="Q9413"/>
      <c r="R9413"/>
      <c r="S9413"/>
    </row>
    <row r="9414" spans="9:19">
      <c r="I9414"/>
      <c r="O9414"/>
      <c r="P9414"/>
      <c r="Q9414"/>
      <c r="R9414"/>
      <c r="S9414"/>
    </row>
    <row r="9415" spans="9:19">
      <c r="I9415"/>
      <c r="O9415"/>
      <c r="P9415"/>
      <c r="Q9415"/>
      <c r="R9415"/>
      <c r="S9415"/>
    </row>
    <row r="9416" spans="9:19">
      <c r="I9416"/>
      <c r="O9416"/>
      <c r="P9416"/>
      <c r="Q9416"/>
      <c r="R9416"/>
      <c r="S9416"/>
    </row>
    <row r="9417" spans="9:19">
      <c r="I9417"/>
      <c r="O9417"/>
      <c r="P9417"/>
      <c r="Q9417"/>
      <c r="R9417"/>
      <c r="S9417"/>
    </row>
    <row r="9418" spans="9:19">
      <c r="I9418"/>
      <c r="O9418"/>
      <c r="P9418"/>
      <c r="Q9418"/>
      <c r="R9418"/>
      <c r="S9418"/>
    </row>
    <row r="9419" spans="9:19">
      <c r="I9419"/>
      <c r="O9419"/>
      <c r="P9419"/>
      <c r="Q9419"/>
      <c r="R9419"/>
      <c r="S9419"/>
    </row>
    <row r="9420" spans="9:19">
      <c r="I9420"/>
      <c r="O9420"/>
      <c r="P9420"/>
      <c r="Q9420"/>
      <c r="R9420"/>
      <c r="S9420"/>
    </row>
    <row r="9421" spans="9:19">
      <c r="I9421"/>
      <c r="O9421"/>
      <c r="P9421"/>
      <c r="Q9421"/>
      <c r="R9421"/>
      <c r="S9421"/>
    </row>
    <row r="9422" spans="9:19">
      <c r="I9422"/>
      <c r="O9422"/>
      <c r="P9422"/>
      <c r="Q9422"/>
      <c r="R9422"/>
      <c r="S9422"/>
    </row>
    <row r="9423" spans="9:19">
      <c r="I9423"/>
      <c r="O9423"/>
      <c r="P9423"/>
      <c r="Q9423"/>
      <c r="R9423"/>
      <c r="S9423"/>
    </row>
    <row r="9424" spans="9:19">
      <c r="I9424"/>
      <c r="O9424"/>
      <c r="P9424"/>
      <c r="Q9424"/>
      <c r="R9424"/>
      <c r="S9424"/>
    </row>
    <row r="9425" spans="9:19">
      <c r="I9425"/>
      <c r="O9425"/>
      <c r="P9425"/>
      <c r="Q9425"/>
      <c r="R9425"/>
      <c r="S9425"/>
    </row>
    <row r="9426" spans="9:19">
      <c r="I9426"/>
      <c r="O9426"/>
      <c r="P9426"/>
      <c r="Q9426"/>
      <c r="R9426"/>
      <c r="S9426"/>
    </row>
    <row r="9427" spans="9:19">
      <c r="I9427"/>
      <c r="O9427"/>
      <c r="P9427"/>
      <c r="Q9427"/>
      <c r="R9427"/>
      <c r="S9427"/>
    </row>
    <row r="9428" spans="9:19">
      <c r="I9428"/>
      <c r="O9428"/>
      <c r="P9428"/>
      <c r="Q9428"/>
      <c r="R9428"/>
      <c r="S9428"/>
    </row>
    <row r="9429" spans="9:19">
      <c r="I9429"/>
      <c r="O9429"/>
      <c r="P9429"/>
      <c r="Q9429"/>
      <c r="R9429"/>
      <c r="S9429"/>
    </row>
    <row r="9430" spans="9:19">
      <c r="I9430"/>
      <c r="O9430"/>
      <c r="P9430"/>
      <c r="Q9430"/>
      <c r="R9430"/>
      <c r="S9430"/>
    </row>
    <row r="9431" spans="9:19">
      <c r="I9431"/>
      <c r="O9431"/>
      <c r="P9431"/>
      <c r="Q9431"/>
      <c r="R9431"/>
      <c r="S9431"/>
    </row>
    <row r="9432" spans="9:19">
      <c r="I9432"/>
      <c r="O9432"/>
      <c r="P9432"/>
      <c r="Q9432"/>
      <c r="R9432"/>
      <c r="S9432"/>
    </row>
    <row r="9433" spans="9:19">
      <c r="I9433"/>
      <c r="O9433"/>
      <c r="P9433"/>
      <c r="Q9433"/>
      <c r="R9433"/>
      <c r="S9433"/>
    </row>
    <row r="9434" spans="9:19">
      <c r="I9434"/>
      <c r="O9434"/>
      <c r="P9434"/>
      <c r="Q9434"/>
      <c r="R9434"/>
      <c r="S9434"/>
    </row>
    <row r="9435" spans="9:19">
      <c r="I9435"/>
      <c r="O9435"/>
      <c r="P9435"/>
      <c r="Q9435"/>
      <c r="R9435"/>
      <c r="S9435"/>
    </row>
    <row r="9436" spans="9:19">
      <c r="I9436"/>
      <c r="O9436"/>
      <c r="P9436"/>
      <c r="Q9436"/>
      <c r="R9436"/>
      <c r="S9436"/>
    </row>
    <row r="9437" spans="9:19">
      <c r="I9437"/>
      <c r="O9437"/>
      <c r="P9437"/>
      <c r="Q9437"/>
      <c r="R9437"/>
      <c r="S9437"/>
    </row>
    <row r="9438" spans="9:19">
      <c r="I9438"/>
      <c r="O9438"/>
      <c r="P9438"/>
      <c r="Q9438"/>
      <c r="R9438"/>
      <c r="S9438"/>
    </row>
    <row r="9439" spans="9:19">
      <c r="I9439"/>
      <c r="O9439"/>
      <c r="P9439"/>
      <c r="Q9439"/>
      <c r="R9439"/>
      <c r="S9439"/>
    </row>
    <row r="9440" spans="9:19">
      <c r="I9440"/>
      <c r="O9440"/>
      <c r="P9440"/>
      <c r="Q9440"/>
      <c r="R9440"/>
      <c r="S9440"/>
    </row>
    <row r="9441" spans="9:19">
      <c r="I9441"/>
      <c r="O9441"/>
      <c r="P9441"/>
      <c r="Q9441"/>
      <c r="R9441"/>
      <c r="S9441"/>
    </row>
    <row r="9442" spans="9:19">
      <c r="I9442"/>
      <c r="O9442"/>
      <c r="P9442"/>
      <c r="Q9442"/>
      <c r="R9442"/>
      <c r="S9442"/>
    </row>
    <row r="9443" spans="9:19">
      <c r="I9443"/>
      <c r="O9443"/>
      <c r="P9443"/>
      <c r="Q9443"/>
      <c r="R9443"/>
      <c r="S9443"/>
    </row>
    <row r="9444" spans="9:19">
      <c r="I9444"/>
      <c r="O9444"/>
      <c r="P9444"/>
      <c r="Q9444"/>
      <c r="R9444"/>
      <c r="S9444"/>
    </row>
    <row r="9445" spans="9:19">
      <c r="I9445"/>
      <c r="O9445"/>
      <c r="P9445"/>
      <c r="Q9445"/>
      <c r="R9445"/>
      <c r="S9445"/>
    </row>
    <row r="9446" spans="9:19">
      <c r="I9446"/>
      <c r="O9446"/>
      <c r="P9446"/>
      <c r="Q9446"/>
      <c r="R9446"/>
      <c r="S9446"/>
    </row>
    <row r="9447" spans="9:19">
      <c r="I9447"/>
      <c r="O9447"/>
      <c r="P9447"/>
      <c r="Q9447"/>
      <c r="R9447"/>
      <c r="S9447"/>
    </row>
    <row r="9448" spans="9:19">
      <c r="I9448"/>
      <c r="O9448"/>
      <c r="P9448"/>
      <c r="Q9448"/>
      <c r="R9448"/>
      <c r="S9448"/>
    </row>
    <row r="9449" spans="9:19">
      <c r="I9449"/>
      <c r="O9449"/>
      <c r="P9449"/>
      <c r="Q9449"/>
      <c r="R9449"/>
      <c r="S9449"/>
    </row>
    <row r="9450" spans="9:19">
      <c r="I9450"/>
      <c r="O9450"/>
      <c r="P9450"/>
      <c r="Q9450"/>
      <c r="R9450"/>
      <c r="S9450"/>
    </row>
    <row r="9451" spans="9:19">
      <c r="I9451"/>
      <c r="O9451"/>
      <c r="P9451"/>
      <c r="Q9451"/>
      <c r="R9451"/>
      <c r="S9451"/>
    </row>
    <row r="9452" spans="9:19">
      <c r="I9452"/>
      <c r="O9452"/>
      <c r="P9452"/>
      <c r="Q9452"/>
      <c r="R9452"/>
      <c r="S9452"/>
    </row>
    <row r="9453" spans="9:19">
      <c r="I9453"/>
      <c r="O9453"/>
      <c r="P9453"/>
      <c r="Q9453"/>
      <c r="R9453"/>
      <c r="S9453"/>
    </row>
    <row r="9454" spans="9:19">
      <c r="I9454"/>
      <c r="O9454"/>
      <c r="P9454"/>
      <c r="Q9454"/>
      <c r="R9454"/>
      <c r="S9454"/>
    </row>
    <row r="9455" spans="9:19">
      <c r="I9455"/>
      <c r="O9455"/>
      <c r="P9455"/>
      <c r="Q9455"/>
      <c r="R9455"/>
      <c r="S9455"/>
    </row>
    <row r="9456" spans="9:19">
      <c r="I9456"/>
      <c r="O9456"/>
      <c r="P9456"/>
      <c r="Q9456"/>
      <c r="R9456"/>
      <c r="S9456"/>
    </row>
    <row r="9457" spans="9:19">
      <c r="I9457"/>
      <c r="O9457"/>
      <c r="P9457"/>
      <c r="Q9457"/>
      <c r="R9457"/>
      <c r="S9457"/>
    </row>
    <row r="9458" spans="9:19">
      <c r="I9458"/>
      <c r="O9458"/>
      <c r="P9458"/>
      <c r="Q9458"/>
      <c r="R9458"/>
      <c r="S9458"/>
    </row>
    <row r="9459" spans="9:19">
      <c r="I9459"/>
      <c r="O9459"/>
      <c r="P9459"/>
      <c r="Q9459"/>
      <c r="R9459"/>
      <c r="S9459"/>
    </row>
    <row r="9460" spans="9:19">
      <c r="I9460"/>
      <c r="O9460"/>
      <c r="P9460"/>
      <c r="Q9460"/>
      <c r="R9460"/>
      <c r="S9460"/>
    </row>
    <row r="9461" spans="9:19">
      <c r="I9461"/>
      <c r="O9461"/>
      <c r="P9461"/>
      <c r="Q9461"/>
      <c r="R9461"/>
      <c r="S9461"/>
    </row>
    <row r="9462" spans="9:19">
      <c r="I9462"/>
      <c r="O9462"/>
      <c r="P9462"/>
      <c r="Q9462"/>
      <c r="R9462"/>
      <c r="S9462"/>
    </row>
    <row r="9463" spans="9:19">
      <c r="I9463"/>
      <c r="O9463"/>
      <c r="P9463"/>
      <c r="Q9463"/>
      <c r="R9463"/>
      <c r="S9463"/>
    </row>
    <row r="9464" spans="9:19">
      <c r="I9464"/>
      <c r="O9464"/>
      <c r="P9464"/>
      <c r="Q9464"/>
      <c r="R9464"/>
      <c r="S9464"/>
    </row>
    <row r="9465" spans="9:19">
      <c r="I9465"/>
      <c r="O9465"/>
      <c r="P9465"/>
      <c r="Q9465"/>
      <c r="R9465"/>
      <c r="S9465"/>
    </row>
    <row r="9466" spans="9:19">
      <c r="I9466"/>
      <c r="O9466"/>
      <c r="P9466"/>
      <c r="Q9466"/>
      <c r="R9466"/>
      <c r="S9466"/>
    </row>
    <row r="9467" spans="9:19">
      <c r="I9467"/>
      <c r="O9467"/>
      <c r="P9467"/>
      <c r="Q9467"/>
      <c r="R9467"/>
      <c r="S9467"/>
    </row>
    <row r="9468" spans="9:19">
      <c r="I9468"/>
      <c r="O9468"/>
      <c r="P9468"/>
      <c r="Q9468"/>
      <c r="R9468"/>
      <c r="S9468"/>
    </row>
    <row r="9469" spans="9:19">
      <c r="I9469"/>
      <c r="O9469"/>
      <c r="P9469"/>
      <c r="Q9469"/>
      <c r="R9469"/>
      <c r="S9469"/>
    </row>
    <row r="9470" spans="9:19">
      <c r="I9470"/>
      <c r="O9470"/>
      <c r="P9470"/>
      <c r="Q9470"/>
      <c r="R9470"/>
      <c r="S9470"/>
    </row>
    <row r="9471" spans="9:19">
      <c r="I9471"/>
      <c r="O9471"/>
      <c r="P9471"/>
      <c r="Q9471"/>
      <c r="R9471"/>
      <c r="S9471"/>
    </row>
    <row r="9472" spans="9:19">
      <c r="I9472"/>
      <c r="O9472"/>
      <c r="P9472"/>
      <c r="Q9472"/>
      <c r="R9472"/>
      <c r="S9472"/>
    </row>
    <row r="9473" spans="9:19">
      <c r="I9473"/>
      <c r="O9473"/>
      <c r="P9473"/>
      <c r="Q9473"/>
      <c r="R9473"/>
      <c r="S9473"/>
    </row>
    <row r="9474" spans="9:19">
      <c r="I9474"/>
      <c r="O9474"/>
      <c r="P9474"/>
      <c r="Q9474"/>
      <c r="R9474"/>
      <c r="S9474"/>
    </row>
    <row r="9475" spans="9:19">
      <c r="I9475"/>
      <c r="O9475"/>
      <c r="P9475"/>
      <c r="Q9475"/>
      <c r="R9475"/>
      <c r="S9475"/>
    </row>
    <row r="9476" spans="9:19">
      <c r="I9476"/>
      <c r="O9476"/>
      <c r="P9476"/>
      <c r="Q9476"/>
      <c r="R9476"/>
      <c r="S9476"/>
    </row>
    <row r="9477" spans="9:19">
      <c r="I9477"/>
      <c r="O9477"/>
      <c r="P9477"/>
      <c r="Q9477"/>
      <c r="R9477"/>
      <c r="S9477"/>
    </row>
    <row r="9478" spans="9:19">
      <c r="I9478"/>
      <c r="O9478"/>
      <c r="P9478"/>
      <c r="Q9478"/>
      <c r="R9478"/>
      <c r="S9478"/>
    </row>
    <row r="9479" spans="9:19">
      <c r="I9479"/>
      <c r="O9479"/>
      <c r="P9479"/>
      <c r="Q9479"/>
      <c r="R9479"/>
      <c r="S9479"/>
    </row>
    <row r="9480" spans="9:19">
      <c r="I9480"/>
      <c r="O9480"/>
      <c r="P9480"/>
      <c r="Q9480"/>
      <c r="R9480"/>
      <c r="S9480"/>
    </row>
    <row r="9481" spans="9:19">
      <c r="I9481"/>
      <c r="O9481"/>
      <c r="P9481"/>
      <c r="Q9481"/>
      <c r="R9481"/>
      <c r="S9481"/>
    </row>
    <row r="9482" spans="9:19">
      <c r="I9482"/>
      <c r="O9482"/>
      <c r="P9482"/>
      <c r="Q9482"/>
      <c r="R9482"/>
      <c r="S9482"/>
    </row>
    <row r="9483" spans="9:19">
      <c r="I9483"/>
      <c r="O9483"/>
      <c r="P9483"/>
      <c r="Q9483"/>
      <c r="R9483"/>
      <c r="S9483"/>
    </row>
    <row r="9484" spans="9:19">
      <c r="I9484"/>
      <c r="O9484"/>
      <c r="P9484"/>
      <c r="Q9484"/>
      <c r="R9484"/>
      <c r="S9484"/>
    </row>
    <row r="9485" spans="9:19">
      <c r="I9485"/>
      <c r="O9485"/>
      <c r="P9485"/>
      <c r="Q9485"/>
      <c r="R9485"/>
      <c r="S9485"/>
    </row>
    <row r="9486" spans="9:19">
      <c r="I9486"/>
      <c r="O9486"/>
      <c r="P9486"/>
      <c r="Q9486"/>
      <c r="R9486"/>
      <c r="S9486"/>
    </row>
    <row r="9487" spans="9:19">
      <c r="I9487"/>
      <c r="O9487"/>
      <c r="P9487"/>
      <c r="Q9487"/>
      <c r="R9487"/>
      <c r="S9487"/>
    </row>
    <row r="9488" spans="9:19">
      <c r="I9488"/>
      <c r="O9488"/>
      <c r="P9488"/>
      <c r="Q9488"/>
      <c r="R9488"/>
      <c r="S9488"/>
    </row>
    <row r="9489" spans="9:19">
      <c r="I9489"/>
      <c r="O9489"/>
      <c r="P9489"/>
      <c r="Q9489"/>
      <c r="R9489"/>
      <c r="S9489"/>
    </row>
    <row r="9490" spans="9:19">
      <c r="I9490"/>
      <c r="O9490"/>
      <c r="P9490"/>
      <c r="Q9490"/>
      <c r="R9490"/>
      <c r="S9490"/>
    </row>
    <row r="9491" spans="9:19">
      <c r="I9491"/>
      <c r="O9491"/>
      <c r="P9491"/>
      <c r="Q9491"/>
      <c r="R9491"/>
      <c r="S9491"/>
    </row>
    <row r="9492" spans="9:19">
      <c r="I9492"/>
      <c r="O9492"/>
      <c r="P9492"/>
      <c r="Q9492"/>
      <c r="R9492"/>
      <c r="S9492"/>
    </row>
    <row r="9493" spans="9:19">
      <c r="I9493"/>
      <c r="O9493"/>
      <c r="P9493"/>
      <c r="Q9493"/>
      <c r="R9493"/>
      <c r="S9493"/>
    </row>
    <row r="9494" spans="9:19">
      <c r="I9494"/>
      <c r="O9494"/>
      <c r="P9494"/>
      <c r="Q9494"/>
      <c r="R9494"/>
      <c r="S9494"/>
    </row>
    <row r="9495" spans="9:19">
      <c r="I9495"/>
      <c r="O9495"/>
      <c r="P9495"/>
      <c r="Q9495"/>
      <c r="R9495"/>
      <c r="S9495"/>
    </row>
    <row r="9496" spans="9:19">
      <c r="I9496"/>
      <c r="O9496"/>
      <c r="P9496"/>
      <c r="Q9496"/>
      <c r="R9496"/>
      <c r="S9496"/>
    </row>
    <row r="9497" spans="9:19">
      <c r="I9497"/>
      <c r="O9497"/>
      <c r="P9497"/>
      <c r="Q9497"/>
      <c r="R9497"/>
      <c r="S9497"/>
    </row>
    <row r="9498" spans="9:19">
      <c r="I9498"/>
      <c r="O9498"/>
      <c r="P9498"/>
      <c r="Q9498"/>
      <c r="R9498"/>
      <c r="S9498"/>
    </row>
    <row r="9499" spans="9:19">
      <c r="I9499"/>
      <c r="O9499"/>
      <c r="P9499"/>
      <c r="Q9499"/>
      <c r="R9499"/>
      <c r="S9499"/>
    </row>
    <row r="9500" spans="9:19">
      <c r="I9500"/>
      <c r="O9500"/>
      <c r="P9500"/>
      <c r="Q9500"/>
      <c r="R9500"/>
      <c r="S9500"/>
    </row>
    <row r="9501" spans="9:19">
      <c r="I9501"/>
      <c r="O9501"/>
      <c r="P9501"/>
      <c r="Q9501"/>
      <c r="R9501"/>
      <c r="S9501"/>
    </row>
    <row r="9502" spans="9:19">
      <c r="I9502"/>
      <c r="O9502"/>
      <c r="P9502"/>
      <c r="Q9502"/>
      <c r="R9502"/>
      <c r="S9502"/>
    </row>
    <row r="9503" spans="9:19">
      <c r="I9503"/>
      <c r="O9503"/>
      <c r="P9503"/>
      <c r="Q9503"/>
      <c r="R9503"/>
      <c r="S9503"/>
    </row>
    <row r="9504" spans="9:19">
      <c r="I9504"/>
      <c r="O9504"/>
      <c r="P9504"/>
      <c r="Q9504"/>
      <c r="R9504"/>
      <c r="S9504"/>
    </row>
    <row r="9505" spans="9:19">
      <c r="I9505"/>
      <c r="O9505"/>
      <c r="P9505"/>
      <c r="Q9505"/>
      <c r="R9505"/>
      <c r="S9505"/>
    </row>
    <row r="9506" spans="9:19">
      <c r="I9506"/>
      <c r="O9506"/>
      <c r="P9506"/>
      <c r="Q9506"/>
      <c r="R9506"/>
      <c r="S9506"/>
    </row>
    <row r="9507" spans="9:19">
      <c r="I9507"/>
      <c r="O9507"/>
      <c r="P9507"/>
      <c r="Q9507"/>
      <c r="R9507"/>
      <c r="S9507"/>
    </row>
    <row r="9508" spans="9:19">
      <c r="I9508"/>
      <c r="O9508"/>
      <c r="P9508"/>
      <c r="Q9508"/>
      <c r="R9508"/>
      <c r="S9508"/>
    </row>
    <row r="9509" spans="9:19">
      <c r="I9509"/>
      <c r="O9509"/>
      <c r="P9509"/>
      <c r="Q9509"/>
      <c r="R9509"/>
      <c r="S9509"/>
    </row>
    <row r="9510" spans="9:19">
      <c r="I9510"/>
      <c r="O9510"/>
      <c r="P9510"/>
      <c r="Q9510"/>
      <c r="R9510"/>
      <c r="S9510"/>
    </row>
    <row r="9511" spans="9:19">
      <c r="I9511"/>
      <c r="O9511"/>
      <c r="P9511"/>
      <c r="Q9511"/>
      <c r="R9511"/>
      <c r="S9511"/>
    </row>
    <row r="9512" spans="9:19">
      <c r="I9512"/>
      <c r="O9512"/>
      <c r="P9512"/>
      <c r="Q9512"/>
      <c r="R9512"/>
      <c r="S9512"/>
    </row>
    <row r="9513" spans="9:19">
      <c r="I9513"/>
      <c r="O9513"/>
      <c r="P9513"/>
      <c r="Q9513"/>
      <c r="R9513"/>
      <c r="S9513"/>
    </row>
    <row r="9514" spans="9:19">
      <c r="I9514"/>
      <c r="O9514"/>
      <c r="P9514"/>
      <c r="Q9514"/>
      <c r="R9514"/>
      <c r="S9514"/>
    </row>
    <row r="9515" spans="9:19">
      <c r="I9515"/>
      <c r="O9515"/>
      <c r="P9515"/>
      <c r="Q9515"/>
      <c r="R9515"/>
      <c r="S9515"/>
    </row>
    <row r="9516" spans="9:19">
      <c r="I9516"/>
      <c r="O9516"/>
      <c r="P9516"/>
      <c r="Q9516"/>
      <c r="R9516"/>
      <c r="S9516"/>
    </row>
    <row r="9517" spans="9:19">
      <c r="I9517"/>
      <c r="O9517"/>
      <c r="P9517"/>
      <c r="Q9517"/>
      <c r="R9517"/>
      <c r="S9517"/>
    </row>
    <row r="9518" spans="9:19">
      <c r="I9518"/>
      <c r="O9518"/>
      <c r="P9518"/>
      <c r="Q9518"/>
      <c r="R9518"/>
      <c r="S9518"/>
    </row>
    <row r="9519" spans="9:19">
      <c r="I9519"/>
      <c r="O9519"/>
      <c r="P9519"/>
      <c r="Q9519"/>
      <c r="R9519"/>
      <c r="S9519"/>
    </row>
    <row r="9520" spans="9:19">
      <c r="I9520"/>
      <c r="O9520"/>
      <c r="P9520"/>
      <c r="Q9520"/>
      <c r="R9520"/>
      <c r="S9520"/>
    </row>
    <row r="9521" spans="9:19">
      <c r="I9521"/>
      <c r="O9521"/>
      <c r="P9521"/>
      <c r="Q9521"/>
      <c r="R9521"/>
      <c r="S9521"/>
    </row>
    <row r="9522" spans="9:19">
      <c r="I9522"/>
      <c r="O9522"/>
      <c r="P9522"/>
      <c r="Q9522"/>
      <c r="R9522"/>
      <c r="S9522"/>
    </row>
    <row r="9523" spans="9:19">
      <c r="I9523"/>
      <c r="O9523"/>
      <c r="P9523"/>
      <c r="Q9523"/>
      <c r="R9523"/>
      <c r="S9523"/>
    </row>
    <row r="9524" spans="9:19">
      <c r="I9524"/>
      <c r="O9524"/>
      <c r="P9524"/>
      <c r="Q9524"/>
      <c r="R9524"/>
      <c r="S9524"/>
    </row>
    <row r="9525" spans="9:19">
      <c r="I9525"/>
      <c r="O9525"/>
      <c r="P9525"/>
      <c r="Q9525"/>
      <c r="R9525"/>
      <c r="S9525"/>
    </row>
    <row r="9526" spans="9:19">
      <c r="I9526"/>
      <c r="O9526"/>
      <c r="P9526"/>
      <c r="Q9526"/>
      <c r="R9526"/>
      <c r="S9526"/>
    </row>
    <row r="9527" spans="9:19">
      <c r="I9527"/>
      <c r="O9527"/>
      <c r="P9527"/>
      <c r="Q9527"/>
      <c r="R9527"/>
      <c r="S9527"/>
    </row>
    <row r="9528" spans="9:19">
      <c r="I9528"/>
      <c r="O9528"/>
      <c r="P9528"/>
      <c r="Q9528"/>
      <c r="R9528"/>
      <c r="S9528"/>
    </row>
    <row r="9529" spans="9:19">
      <c r="I9529"/>
      <c r="O9529"/>
      <c r="P9529"/>
      <c r="Q9529"/>
      <c r="R9529"/>
      <c r="S9529"/>
    </row>
    <row r="9530" spans="9:19">
      <c r="I9530"/>
      <c r="O9530"/>
      <c r="P9530"/>
      <c r="Q9530"/>
      <c r="R9530"/>
      <c r="S9530"/>
    </row>
    <row r="9531" spans="9:19">
      <c r="I9531"/>
      <c r="O9531"/>
      <c r="P9531"/>
      <c r="Q9531"/>
      <c r="R9531"/>
      <c r="S9531"/>
    </row>
    <row r="9532" spans="9:19">
      <c r="I9532"/>
      <c r="O9532"/>
      <c r="P9532"/>
      <c r="Q9532"/>
      <c r="R9532"/>
      <c r="S9532"/>
    </row>
    <row r="9533" spans="9:19">
      <c r="I9533"/>
      <c r="O9533"/>
      <c r="P9533"/>
      <c r="Q9533"/>
      <c r="R9533"/>
      <c r="S9533"/>
    </row>
    <row r="9534" spans="9:19">
      <c r="I9534"/>
      <c r="O9534"/>
      <c r="P9534"/>
      <c r="Q9534"/>
      <c r="R9534"/>
      <c r="S9534"/>
    </row>
    <row r="9535" spans="9:19">
      <c r="I9535"/>
      <c r="O9535"/>
      <c r="P9535"/>
      <c r="Q9535"/>
      <c r="R9535"/>
      <c r="S9535"/>
    </row>
    <row r="9536" spans="9:19">
      <c r="I9536"/>
      <c r="O9536"/>
      <c r="P9536"/>
      <c r="Q9536"/>
      <c r="R9536"/>
      <c r="S9536"/>
    </row>
    <row r="9537" spans="9:19">
      <c r="I9537"/>
      <c r="O9537"/>
      <c r="P9537"/>
      <c r="Q9537"/>
      <c r="R9537"/>
      <c r="S9537"/>
    </row>
    <row r="9538" spans="9:19">
      <c r="I9538"/>
      <c r="O9538"/>
      <c r="P9538"/>
      <c r="Q9538"/>
      <c r="R9538"/>
      <c r="S9538"/>
    </row>
    <row r="9539" spans="9:19">
      <c r="I9539"/>
      <c r="O9539"/>
      <c r="P9539"/>
      <c r="Q9539"/>
      <c r="R9539"/>
      <c r="S9539"/>
    </row>
    <row r="9540" spans="9:19">
      <c r="I9540"/>
      <c r="O9540"/>
      <c r="P9540"/>
      <c r="Q9540"/>
      <c r="R9540"/>
      <c r="S9540"/>
    </row>
    <row r="9541" spans="9:19">
      <c r="I9541"/>
      <c r="O9541"/>
      <c r="P9541"/>
      <c r="Q9541"/>
      <c r="R9541"/>
      <c r="S9541"/>
    </row>
    <row r="9542" spans="9:19">
      <c r="I9542"/>
      <c r="O9542"/>
      <c r="P9542"/>
      <c r="Q9542"/>
      <c r="R9542"/>
      <c r="S9542"/>
    </row>
    <row r="9543" spans="9:19">
      <c r="I9543"/>
      <c r="O9543"/>
      <c r="P9543"/>
      <c r="Q9543"/>
      <c r="R9543"/>
      <c r="S9543"/>
    </row>
    <row r="9544" spans="9:19">
      <c r="I9544"/>
      <c r="O9544"/>
      <c r="P9544"/>
      <c r="Q9544"/>
      <c r="R9544"/>
      <c r="S9544"/>
    </row>
    <row r="9545" spans="9:19">
      <c r="I9545"/>
      <c r="O9545"/>
      <c r="P9545"/>
      <c r="Q9545"/>
      <c r="R9545"/>
      <c r="S9545"/>
    </row>
    <row r="9546" spans="9:19">
      <c r="I9546"/>
      <c r="O9546"/>
      <c r="P9546"/>
      <c r="Q9546"/>
      <c r="R9546"/>
      <c r="S9546"/>
    </row>
    <row r="9547" spans="9:19">
      <c r="I9547"/>
      <c r="O9547"/>
      <c r="P9547"/>
      <c r="Q9547"/>
      <c r="R9547"/>
      <c r="S9547"/>
    </row>
    <row r="9548" spans="9:19">
      <c r="I9548"/>
      <c r="O9548"/>
      <c r="P9548"/>
      <c r="Q9548"/>
      <c r="R9548"/>
      <c r="S9548"/>
    </row>
    <row r="9549" spans="9:19">
      <c r="I9549"/>
      <c r="O9549"/>
      <c r="P9549"/>
      <c r="Q9549"/>
      <c r="R9549"/>
      <c r="S9549"/>
    </row>
    <row r="9550" spans="9:19">
      <c r="I9550"/>
      <c r="O9550"/>
      <c r="P9550"/>
      <c r="Q9550"/>
      <c r="R9550"/>
      <c r="S9550"/>
    </row>
    <row r="9551" spans="9:19">
      <c r="I9551"/>
      <c r="O9551"/>
      <c r="P9551"/>
      <c r="Q9551"/>
      <c r="R9551"/>
      <c r="S9551"/>
    </row>
    <row r="9552" spans="9:19">
      <c r="I9552"/>
      <c r="O9552"/>
      <c r="P9552"/>
      <c r="Q9552"/>
      <c r="R9552"/>
      <c r="S9552"/>
    </row>
    <row r="9553" spans="9:19">
      <c r="I9553"/>
      <c r="O9553"/>
      <c r="P9553"/>
      <c r="Q9553"/>
      <c r="R9553"/>
      <c r="S9553"/>
    </row>
    <row r="9554" spans="9:19">
      <c r="I9554"/>
      <c r="O9554"/>
      <c r="P9554"/>
      <c r="Q9554"/>
      <c r="R9554"/>
      <c r="S9554"/>
    </row>
    <row r="9555" spans="9:19">
      <c r="I9555"/>
      <c r="O9555"/>
      <c r="P9555"/>
      <c r="Q9555"/>
      <c r="R9555"/>
      <c r="S9555"/>
    </row>
    <row r="9556" spans="9:19">
      <c r="I9556"/>
      <c r="O9556"/>
      <c r="P9556"/>
      <c r="Q9556"/>
      <c r="R9556"/>
      <c r="S9556"/>
    </row>
    <row r="9557" spans="9:19">
      <c r="I9557"/>
      <c r="O9557"/>
      <c r="P9557"/>
      <c r="Q9557"/>
      <c r="R9557"/>
      <c r="S9557"/>
    </row>
    <row r="9558" spans="9:19">
      <c r="I9558"/>
      <c r="O9558"/>
      <c r="P9558"/>
      <c r="Q9558"/>
      <c r="R9558"/>
      <c r="S9558"/>
    </row>
    <row r="9559" spans="9:19">
      <c r="I9559"/>
      <c r="O9559"/>
      <c r="P9559"/>
      <c r="Q9559"/>
      <c r="R9559"/>
      <c r="S9559"/>
    </row>
    <row r="9560" spans="9:19">
      <c r="I9560"/>
      <c r="O9560"/>
      <c r="P9560"/>
      <c r="Q9560"/>
      <c r="R9560"/>
      <c r="S9560"/>
    </row>
    <row r="9561" spans="9:19">
      <c r="I9561"/>
      <c r="O9561"/>
      <c r="P9561"/>
      <c r="Q9561"/>
      <c r="R9561"/>
      <c r="S9561"/>
    </row>
    <row r="9562" spans="9:19">
      <c r="I9562"/>
      <c r="O9562"/>
      <c r="P9562"/>
      <c r="Q9562"/>
      <c r="R9562"/>
      <c r="S9562"/>
    </row>
    <row r="9563" spans="9:19">
      <c r="I9563"/>
      <c r="O9563"/>
      <c r="P9563"/>
      <c r="Q9563"/>
      <c r="R9563"/>
      <c r="S9563"/>
    </row>
    <row r="9564" spans="9:19">
      <c r="I9564"/>
      <c r="O9564"/>
      <c r="P9564"/>
      <c r="Q9564"/>
      <c r="R9564"/>
      <c r="S9564"/>
    </row>
    <row r="9565" spans="9:19">
      <c r="I9565"/>
      <c r="O9565"/>
      <c r="P9565"/>
      <c r="Q9565"/>
      <c r="R9565"/>
      <c r="S9565"/>
    </row>
    <row r="9566" spans="9:19">
      <c r="I9566"/>
      <c r="O9566"/>
      <c r="P9566"/>
      <c r="Q9566"/>
      <c r="R9566"/>
      <c r="S9566"/>
    </row>
    <row r="9567" spans="9:19">
      <c r="I9567"/>
      <c r="O9567"/>
      <c r="P9567"/>
      <c r="Q9567"/>
      <c r="R9567"/>
      <c r="S9567"/>
    </row>
    <row r="9568" spans="9:19">
      <c r="I9568"/>
      <c r="O9568"/>
      <c r="P9568"/>
      <c r="Q9568"/>
      <c r="R9568"/>
      <c r="S9568"/>
    </row>
    <row r="9569" spans="9:19">
      <c r="I9569"/>
      <c r="O9569"/>
      <c r="P9569"/>
      <c r="Q9569"/>
      <c r="R9569"/>
      <c r="S9569"/>
    </row>
    <row r="9570" spans="9:19">
      <c r="I9570"/>
      <c r="O9570"/>
      <c r="P9570"/>
      <c r="Q9570"/>
      <c r="R9570"/>
      <c r="S9570"/>
    </row>
    <row r="9571" spans="9:19">
      <c r="I9571"/>
      <c r="O9571"/>
      <c r="P9571"/>
      <c r="Q9571"/>
      <c r="R9571"/>
      <c r="S9571"/>
    </row>
    <row r="9572" spans="9:19">
      <c r="I9572"/>
      <c r="O9572"/>
      <c r="P9572"/>
      <c r="Q9572"/>
      <c r="R9572"/>
      <c r="S9572"/>
    </row>
    <row r="9573" spans="9:19">
      <c r="I9573"/>
      <c r="O9573"/>
      <c r="P9573"/>
      <c r="Q9573"/>
      <c r="R9573"/>
      <c r="S9573"/>
    </row>
    <row r="9574" spans="9:19">
      <c r="I9574"/>
      <c r="O9574"/>
      <c r="P9574"/>
      <c r="Q9574"/>
      <c r="R9574"/>
      <c r="S9574"/>
    </row>
    <row r="9575" spans="9:19">
      <c r="I9575"/>
      <c r="O9575"/>
      <c r="P9575"/>
      <c r="Q9575"/>
      <c r="R9575"/>
      <c r="S9575"/>
    </row>
    <row r="9576" spans="9:19">
      <c r="I9576"/>
      <c r="O9576"/>
      <c r="P9576"/>
      <c r="Q9576"/>
      <c r="R9576"/>
      <c r="S9576"/>
    </row>
    <row r="9577" spans="9:19">
      <c r="I9577"/>
      <c r="O9577"/>
      <c r="P9577"/>
      <c r="Q9577"/>
      <c r="R9577"/>
      <c r="S9577"/>
    </row>
    <row r="9578" spans="9:19">
      <c r="I9578"/>
      <c r="O9578"/>
      <c r="P9578"/>
      <c r="Q9578"/>
      <c r="R9578"/>
      <c r="S9578"/>
    </row>
    <row r="9579" spans="9:19">
      <c r="I9579"/>
      <c r="O9579"/>
      <c r="P9579"/>
      <c r="Q9579"/>
      <c r="R9579"/>
      <c r="S9579"/>
    </row>
    <row r="9580" spans="9:19">
      <c r="I9580"/>
      <c r="O9580"/>
      <c r="P9580"/>
      <c r="Q9580"/>
      <c r="R9580"/>
      <c r="S9580"/>
    </row>
    <row r="9581" spans="9:19">
      <c r="I9581"/>
      <c r="O9581"/>
      <c r="P9581"/>
      <c r="Q9581"/>
      <c r="R9581"/>
      <c r="S9581"/>
    </row>
    <row r="9582" spans="9:19">
      <c r="I9582"/>
      <c r="O9582"/>
      <c r="P9582"/>
      <c r="Q9582"/>
      <c r="R9582"/>
      <c r="S9582"/>
    </row>
    <row r="9583" spans="9:19">
      <c r="I9583"/>
      <c r="O9583"/>
      <c r="P9583"/>
      <c r="Q9583"/>
      <c r="R9583"/>
      <c r="S9583"/>
    </row>
    <row r="9584" spans="9:19">
      <c r="I9584"/>
      <c r="O9584"/>
      <c r="P9584"/>
      <c r="Q9584"/>
      <c r="R9584"/>
      <c r="S9584"/>
    </row>
    <row r="9585" spans="9:19">
      <c r="I9585"/>
      <c r="O9585"/>
      <c r="P9585"/>
      <c r="Q9585"/>
      <c r="R9585"/>
      <c r="S9585"/>
    </row>
    <row r="9586" spans="9:19">
      <c r="I9586"/>
      <c r="O9586"/>
      <c r="P9586"/>
      <c r="Q9586"/>
      <c r="R9586"/>
      <c r="S9586"/>
    </row>
    <row r="9587" spans="9:19">
      <c r="I9587"/>
      <c r="O9587"/>
      <c r="P9587"/>
      <c r="Q9587"/>
      <c r="R9587"/>
      <c r="S9587"/>
    </row>
    <row r="9588" spans="9:19">
      <c r="I9588"/>
      <c r="O9588"/>
      <c r="P9588"/>
      <c r="Q9588"/>
      <c r="R9588"/>
      <c r="S9588"/>
    </row>
    <row r="9589" spans="9:19">
      <c r="I9589"/>
      <c r="O9589"/>
      <c r="P9589"/>
      <c r="Q9589"/>
      <c r="R9589"/>
      <c r="S9589"/>
    </row>
    <row r="9590" spans="9:19">
      <c r="I9590"/>
      <c r="O9590"/>
      <c r="P9590"/>
      <c r="Q9590"/>
      <c r="R9590"/>
      <c r="S9590"/>
    </row>
    <row r="9591" spans="9:19">
      <c r="I9591"/>
      <c r="O9591"/>
      <c r="P9591"/>
      <c r="Q9591"/>
      <c r="R9591"/>
      <c r="S9591"/>
    </row>
    <row r="9592" spans="9:19">
      <c r="I9592"/>
      <c r="O9592"/>
      <c r="P9592"/>
      <c r="Q9592"/>
      <c r="R9592"/>
      <c r="S9592"/>
    </row>
    <row r="9593" spans="9:19">
      <c r="I9593"/>
      <c r="O9593"/>
      <c r="P9593"/>
      <c r="Q9593"/>
      <c r="R9593"/>
      <c r="S9593"/>
    </row>
    <row r="9594" spans="9:19">
      <c r="I9594"/>
      <c r="O9594"/>
      <c r="P9594"/>
      <c r="Q9594"/>
      <c r="R9594"/>
      <c r="S9594"/>
    </row>
    <row r="9595" spans="9:19">
      <c r="I9595"/>
      <c r="O9595"/>
      <c r="P9595"/>
      <c r="Q9595"/>
      <c r="R9595"/>
      <c r="S9595"/>
    </row>
    <row r="9596" spans="9:19">
      <c r="I9596"/>
      <c r="O9596"/>
      <c r="P9596"/>
      <c r="Q9596"/>
      <c r="R9596"/>
      <c r="S9596"/>
    </row>
    <row r="9597" spans="9:19">
      <c r="I9597"/>
      <c r="O9597"/>
      <c r="P9597"/>
      <c r="Q9597"/>
      <c r="R9597"/>
      <c r="S9597"/>
    </row>
    <row r="9598" spans="9:19">
      <c r="I9598"/>
      <c r="O9598"/>
      <c r="P9598"/>
      <c r="Q9598"/>
      <c r="R9598"/>
      <c r="S9598"/>
    </row>
    <row r="9599" spans="9:19">
      <c r="I9599"/>
      <c r="O9599"/>
      <c r="P9599"/>
      <c r="Q9599"/>
      <c r="R9599"/>
      <c r="S9599"/>
    </row>
    <row r="9600" spans="9:19">
      <c r="I9600"/>
      <c r="O9600"/>
      <c r="P9600"/>
      <c r="Q9600"/>
      <c r="R9600"/>
      <c r="S9600"/>
    </row>
    <row r="9601" spans="9:19">
      <c r="I9601"/>
      <c r="O9601"/>
      <c r="P9601"/>
      <c r="Q9601"/>
      <c r="R9601"/>
      <c r="S9601"/>
    </row>
    <row r="9602" spans="9:19">
      <c r="I9602"/>
      <c r="O9602"/>
      <c r="P9602"/>
      <c r="Q9602"/>
      <c r="R9602"/>
      <c r="S9602"/>
    </row>
    <row r="9603" spans="9:19">
      <c r="I9603"/>
      <c r="O9603"/>
      <c r="P9603"/>
      <c r="Q9603"/>
      <c r="R9603"/>
      <c r="S9603"/>
    </row>
    <row r="9604" spans="9:19">
      <c r="I9604"/>
      <c r="O9604"/>
      <c r="P9604"/>
      <c r="Q9604"/>
      <c r="R9604"/>
      <c r="S9604"/>
    </row>
    <row r="9605" spans="9:19">
      <c r="I9605"/>
      <c r="O9605"/>
      <c r="P9605"/>
      <c r="Q9605"/>
      <c r="R9605"/>
      <c r="S9605"/>
    </row>
    <row r="9606" spans="9:19">
      <c r="I9606"/>
      <c r="O9606"/>
      <c r="P9606"/>
      <c r="Q9606"/>
      <c r="R9606"/>
      <c r="S9606"/>
    </row>
    <row r="9607" spans="9:19">
      <c r="I9607"/>
      <c r="O9607"/>
      <c r="P9607"/>
      <c r="Q9607"/>
      <c r="R9607"/>
      <c r="S9607"/>
    </row>
    <row r="9608" spans="9:19">
      <c r="I9608"/>
      <c r="O9608"/>
      <c r="P9608"/>
      <c r="Q9608"/>
      <c r="R9608"/>
      <c r="S9608"/>
    </row>
    <row r="9609" spans="9:19">
      <c r="I9609"/>
      <c r="O9609"/>
      <c r="P9609"/>
      <c r="Q9609"/>
      <c r="R9609"/>
      <c r="S9609"/>
    </row>
    <row r="9610" spans="9:19">
      <c r="I9610"/>
      <c r="O9610"/>
      <c r="P9610"/>
      <c r="Q9610"/>
      <c r="R9610"/>
      <c r="S9610"/>
    </row>
    <row r="9611" spans="9:19">
      <c r="I9611"/>
      <c r="O9611"/>
      <c r="P9611"/>
      <c r="Q9611"/>
      <c r="R9611"/>
      <c r="S9611"/>
    </row>
    <row r="9612" spans="9:19">
      <c r="I9612"/>
      <c r="O9612"/>
      <c r="P9612"/>
      <c r="Q9612"/>
      <c r="R9612"/>
      <c r="S9612"/>
    </row>
    <row r="9613" spans="9:19">
      <c r="I9613"/>
      <c r="O9613"/>
      <c r="P9613"/>
      <c r="Q9613"/>
      <c r="R9613"/>
      <c r="S9613"/>
    </row>
    <row r="9614" spans="9:19">
      <c r="I9614"/>
      <c r="O9614"/>
      <c r="P9614"/>
      <c r="Q9614"/>
      <c r="R9614"/>
      <c r="S9614"/>
    </row>
    <row r="9615" spans="9:19">
      <c r="I9615"/>
      <c r="O9615"/>
      <c r="P9615"/>
      <c r="Q9615"/>
      <c r="R9615"/>
      <c r="S9615"/>
    </row>
    <row r="9616" spans="9:19">
      <c r="I9616"/>
      <c r="O9616"/>
      <c r="P9616"/>
      <c r="Q9616"/>
      <c r="R9616"/>
      <c r="S9616"/>
    </row>
    <row r="9617" spans="9:19">
      <c r="I9617"/>
      <c r="O9617"/>
      <c r="P9617"/>
      <c r="Q9617"/>
      <c r="R9617"/>
      <c r="S9617"/>
    </row>
    <row r="9618" spans="9:19">
      <c r="I9618"/>
      <c r="O9618"/>
      <c r="P9618"/>
      <c r="Q9618"/>
      <c r="R9618"/>
      <c r="S9618"/>
    </row>
    <row r="9619" spans="9:19">
      <c r="I9619"/>
      <c r="O9619"/>
      <c r="P9619"/>
      <c r="Q9619"/>
      <c r="R9619"/>
      <c r="S9619"/>
    </row>
    <row r="9620" spans="9:19">
      <c r="I9620"/>
      <c r="O9620"/>
      <c r="P9620"/>
      <c r="Q9620"/>
      <c r="R9620"/>
      <c r="S9620"/>
    </row>
    <row r="9621" spans="9:19">
      <c r="I9621"/>
      <c r="O9621"/>
      <c r="P9621"/>
      <c r="Q9621"/>
      <c r="R9621"/>
      <c r="S9621"/>
    </row>
    <row r="9622" spans="9:19">
      <c r="I9622"/>
      <c r="O9622"/>
      <c r="P9622"/>
      <c r="Q9622"/>
      <c r="R9622"/>
      <c r="S9622"/>
    </row>
    <row r="9623" spans="9:19">
      <c r="I9623"/>
      <c r="O9623"/>
      <c r="P9623"/>
      <c r="Q9623"/>
      <c r="R9623"/>
      <c r="S9623"/>
    </row>
    <row r="9624" spans="9:19">
      <c r="I9624"/>
      <c r="O9624"/>
      <c r="P9624"/>
      <c r="Q9624"/>
      <c r="R9624"/>
      <c r="S9624"/>
    </row>
    <row r="9625" spans="9:19">
      <c r="I9625"/>
      <c r="O9625"/>
      <c r="P9625"/>
      <c r="Q9625"/>
      <c r="R9625"/>
      <c r="S9625"/>
    </row>
    <row r="9626" spans="9:19">
      <c r="I9626"/>
      <c r="O9626"/>
      <c r="P9626"/>
      <c r="Q9626"/>
      <c r="R9626"/>
      <c r="S9626"/>
    </row>
    <row r="9627" spans="9:19">
      <c r="I9627"/>
      <c r="O9627"/>
      <c r="P9627"/>
      <c r="Q9627"/>
      <c r="R9627"/>
      <c r="S9627"/>
    </row>
    <row r="9628" spans="9:19">
      <c r="I9628"/>
      <c r="O9628"/>
      <c r="P9628"/>
      <c r="Q9628"/>
      <c r="R9628"/>
      <c r="S9628"/>
    </row>
    <row r="9629" spans="9:19">
      <c r="I9629"/>
      <c r="O9629"/>
      <c r="P9629"/>
      <c r="Q9629"/>
      <c r="R9629"/>
      <c r="S9629"/>
    </row>
    <row r="9630" spans="9:19">
      <c r="I9630"/>
      <c r="O9630"/>
      <c r="P9630"/>
      <c r="Q9630"/>
      <c r="R9630"/>
      <c r="S9630"/>
    </row>
    <row r="9631" spans="9:19">
      <c r="I9631"/>
      <c r="O9631"/>
      <c r="P9631"/>
      <c r="Q9631"/>
      <c r="R9631"/>
      <c r="S9631"/>
    </row>
    <row r="9632" spans="9:19">
      <c r="I9632"/>
      <c r="O9632"/>
      <c r="P9632"/>
      <c r="Q9632"/>
      <c r="R9632"/>
      <c r="S9632"/>
    </row>
    <row r="9633" spans="9:19">
      <c r="I9633"/>
      <c r="O9633"/>
      <c r="P9633"/>
      <c r="Q9633"/>
      <c r="R9633"/>
      <c r="S9633"/>
    </row>
    <row r="9634" spans="9:19">
      <c r="I9634"/>
      <c r="O9634"/>
      <c r="P9634"/>
      <c r="Q9634"/>
      <c r="R9634"/>
      <c r="S9634"/>
    </row>
    <row r="9635" spans="9:19">
      <c r="I9635"/>
      <c r="O9635"/>
      <c r="P9635"/>
      <c r="Q9635"/>
      <c r="R9635"/>
      <c r="S9635"/>
    </row>
    <row r="9636" spans="9:19">
      <c r="I9636"/>
      <c r="O9636"/>
      <c r="P9636"/>
      <c r="Q9636"/>
      <c r="R9636"/>
      <c r="S9636"/>
    </row>
    <row r="9637" spans="9:19">
      <c r="I9637"/>
      <c r="O9637"/>
      <c r="P9637"/>
      <c r="Q9637"/>
      <c r="R9637"/>
      <c r="S9637"/>
    </row>
    <row r="9638" spans="9:19">
      <c r="I9638"/>
      <c r="O9638"/>
      <c r="P9638"/>
      <c r="Q9638"/>
      <c r="R9638"/>
      <c r="S9638"/>
    </row>
    <row r="9639" spans="9:19">
      <c r="I9639"/>
      <c r="O9639"/>
      <c r="P9639"/>
      <c r="Q9639"/>
      <c r="R9639"/>
      <c r="S9639"/>
    </row>
    <row r="9640" spans="9:19">
      <c r="I9640"/>
      <c r="O9640"/>
      <c r="P9640"/>
      <c r="Q9640"/>
      <c r="R9640"/>
      <c r="S9640"/>
    </row>
    <row r="9641" spans="9:19">
      <c r="I9641"/>
      <c r="O9641"/>
      <c r="P9641"/>
      <c r="Q9641"/>
      <c r="R9641"/>
      <c r="S9641"/>
    </row>
    <row r="9642" spans="9:19">
      <c r="I9642"/>
      <c r="O9642"/>
      <c r="P9642"/>
      <c r="Q9642"/>
      <c r="R9642"/>
      <c r="S9642"/>
    </row>
    <row r="9643" spans="9:19">
      <c r="I9643"/>
      <c r="O9643"/>
      <c r="P9643"/>
      <c r="Q9643"/>
      <c r="R9643"/>
      <c r="S9643"/>
    </row>
    <row r="9644" spans="9:19">
      <c r="I9644"/>
      <c r="O9644"/>
      <c r="P9644"/>
      <c r="Q9644"/>
      <c r="R9644"/>
      <c r="S9644"/>
    </row>
    <row r="9645" spans="9:19">
      <c r="I9645"/>
      <c r="O9645"/>
      <c r="P9645"/>
      <c r="Q9645"/>
      <c r="R9645"/>
      <c r="S9645"/>
    </row>
    <row r="9646" spans="9:19">
      <c r="I9646"/>
      <c r="O9646"/>
      <c r="P9646"/>
      <c r="Q9646"/>
      <c r="R9646"/>
      <c r="S9646"/>
    </row>
    <row r="9647" spans="9:19">
      <c r="I9647"/>
      <c r="O9647"/>
      <c r="P9647"/>
      <c r="Q9647"/>
      <c r="R9647"/>
      <c r="S9647"/>
    </row>
    <row r="9648" spans="9:19">
      <c r="I9648"/>
      <c r="O9648"/>
      <c r="P9648"/>
      <c r="Q9648"/>
      <c r="R9648"/>
      <c r="S9648"/>
    </row>
    <row r="9649" spans="9:19">
      <c r="I9649"/>
      <c r="O9649"/>
      <c r="P9649"/>
      <c r="Q9649"/>
      <c r="R9649"/>
      <c r="S9649"/>
    </row>
    <row r="9650" spans="9:19">
      <c r="I9650"/>
      <c r="O9650"/>
      <c r="P9650"/>
      <c r="Q9650"/>
      <c r="R9650"/>
      <c r="S9650"/>
    </row>
    <row r="9651" spans="9:19">
      <c r="I9651"/>
      <c r="O9651"/>
      <c r="P9651"/>
      <c r="Q9651"/>
      <c r="R9651"/>
      <c r="S9651"/>
    </row>
    <row r="9652" spans="9:19">
      <c r="I9652"/>
      <c r="O9652"/>
      <c r="P9652"/>
      <c r="Q9652"/>
      <c r="R9652"/>
      <c r="S9652"/>
    </row>
    <row r="9653" spans="9:19">
      <c r="I9653"/>
      <c r="O9653"/>
      <c r="P9653"/>
      <c r="Q9653"/>
      <c r="R9653"/>
      <c r="S9653"/>
    </row>
    <row r="9654" spans="9:19">
      <c r="I9654"/>
      <c r="O9654"/>
      <c r="P9654"/>
      <c r="Q9654"/>
      <c r="R9654"/>
      <c r="S9654"/>
    </row>
    <row r="9655" spans="9:19">
      <c r="I9655"/>
      <c r="O9655"/>
      <c r="P9655"/>
      <c r="Q9655"/>
      <c r="R9655"/>
      <c r="S9655"/>
    </row>
    <row r="9656" spans="9:19">
      <c r="I9656"/>
      <c r="O9656"/>
      <c r="P9656"/>
      <c r="Q9656"/>
      <c r="R9656"/>
      <c r="S9656"/>
    </row>
    <row r="9657" spans="9:19">
      <c r="I9657"/>
      <c r="O9657"/>
      <c r="P9657"/>
      <c r="Q9657"/>
      <c r="R9657"/>
      <c r="S9657"/>
    </row>
    <row r="9658" spans="9:19">
      <c r="I9658"/>
      <c r="O9658"/>
      <c r="P9658"/>
      <c r="Q9658"/>
      <c r="R9658"/>
      <c r="S9658"/>
    </row>
    <row r="9659" spans="9:19">
      <c r="I9659"/>
      <c r="O9659"/>
      <c r="P9659"/>
      <c r="Q9659"/>
      <c r="R9659"/>
      <c r="S9659"/>
    </row>
    <row r="9660" spans="9:19">
      <c r="I9660"/>
      <c r="O9660"/>
      <c r="P9660"/>
      <c r="Q9660"/>
      <c r="R9660"/>
      <c r="S9660"/>
    </row>
    <row r="9661" spans="9:19">
      <c r="I9661"/>
      <c r="O9661"/>
      <c r="P9661"/>
      <c r="Q9661"/>
      <c r="R9661"/>
      <c r="S9661"/>
    </row>
    <row r="9662" spans="9:19">
      <c r="I9662"/>
      <c r="O9662"/>
      <c r="P9662"/>
      <c r="Q9662"/>
      <c r="R9662"/>
      <c r="S9662"/>
    </row>
    <row r="9663" spans="9:19">
      <c r="I9663"/>
      <c r="O9663"/>
      <c r="P9663"/>
      <c r="Q9663"/>
      <c r="R9663"/>
      <c r="S9663"/>
    </row>
    <row r="9664" spans="9:19">
      <c r="I9664"/>
      <c r="O9664"/>
      <c r="P9664"/>
      <c r="Q9664"/>
      <c r="R9664"/>
      <c r="S9664"/>
    </row>
    <row r="9665" spans="9:19">
      <c r="I9665"/>
      <c r="O9665"/>
      <c r="P9665"/>
      <c r="Q9665"/>
      <c r="R9665"/>
      <c r="S9665"/>
    </row>
    <row r="9666" spans="9:19">
      <c r="I9666"/>
      <c r="O9666"/>
      <c r="P9666"/>
      <c r="Q9666"/>
      <c r="R9666"/>
      <c r="S9666"/>
    </row>
    <row r="9667" spans="9:19">
      <c r="I9667"/>
      <c r="O9667"/>
      <c r="P9667"/>
      <c r="Q9667"/>
      <c r="R9667"/>
      <c r="S9667"/>
    </row>
    <row r="9668" spans="9:19">
      <c r="I9668"/>
      <c r="O9668"/>
      <c r="P9668"/>
      <c r="Q9668"/>
      <c r="R9668"/>
      <c r="S9668"/>
    </row>
    <row r="9669" spans="9:19">
      <c r="I9669"/>
      <c r="O9669"/>
      <c r="P9669"/>
      <c r="Q9669"/>
      <c r="R9669"/>
      <c r="S9669"/>
    </row>
    <row r="9670" spans="9:19">
      <c r="I9670"/>
      <c r="O9670"/>
      <c r="P9670"/>
      <c r="Q9670"/>
      <c r="R9670"/>
      <c r="S9670"/>
    </row>
    <row r="9671" spans="9:19">
      <c r="I9671"/>
      <c r="O9671"/>
      <c r="P9671"/>
      <c r="Q9671"/>
      <c r="R9671"/>
      <c r="S9671"/>
    </row>
    <row r="9672" spans="9:19">
      <c r="I9672"/>
      <c r="O9672"/>
      <c r="P9672"/>
      <c r="Q9672"/>
      <c r="R9672"/>
      <c r="S9672"/>
    </row>
    <row r="9673" spans="9:19">
      <c r="I9673"/>
      <c r="O9673"/>
      <c r="P9673"/>
      <c r="Q9673"/>
      <c r="R9673"/>
      <c r="S9673"/>
    </row>
    <row r="9674" spans="9:19">
      <c r="I9674"/>
      <c r="O9674"/>
      <c r="P9674"/>
      <c r="Q9674"/>
      <c r="R9674"/>
      <c r="S9674"/>
    </row>
    <row r="9675" spans="9:19">
      <c r="I9675"/>
      <c r="O9675"/>
      <c r="P9675"/>
      <c r="Q9675"/>
      <c r="R9675"/>
      <c r="S9675"/>
    </row>
    <row r="9676" spans="9:19">
      <c r="I9676"/>
      <c r="O9676"/>
      <c r="P9676"/>
      <c r="Q9676"/>
      <c r="R9676"/>
      <c r="S9676"/>
    </row>
    <row r="9677" spans="9:19">
      <c r="I9677"/>
      <c r="O9677"/>
      <c r="P9677"/>
      <c r="Q9677"/>
      <c r="R9677"/>
      <c r="S9677"/>
    </row>
    <row r="9678" spans="9:19">
      <c r="I9678"/>
      <c r="O9678"/>
      <c r="P9678"/>
      <c r="Q9678"/>
      <c r="R9678"/>
      <c r="S9678"/>
    </row>
    <row r="9679" spans="9:19">
      <c r="I9679"/>
      <c r="O9679"/>
      <c r="P9679"/>
      <c r="Q9679"/>
      <c r="R9679"/>
      <c r="S9679"/>
    </row>
    <row r="9680" spans="9:19">
      <c r="I9680"/>
      <c r="O9680"/>
      <c r="P9680"/>
      <c r="Q9680"/>
      <c r="R9680"/>
      <c r="S9680"/>
    </row>
    <row r="9681" spans="9:19">
      <c r="I9681"/>
      <c r="O9681"/>
      <c r="P9681"/>
      <c r="Q9681"/>
      <c r="R9681"/>
      <c r="S9681"/>
    </row>
    <row r="9682" spans="9:19">
      <c r="I9682"/>
      <c r="O9682"/>
      <c r="P9682"/>
      <c r="Q9682"/>
      <c r="R9682"/>
      <c r="S9682"/>
    </row>
    <row r="9683" spans="9:19">
      <c r="I9683"/>
      <c r="O9683"/>
      <c r="P9683"/>
      <c r="Q9683"/>
      <c r="R9683"/>
      <c r="S9683"/>
    </row>
    <row r="9684" spans="9:19">
      <c r="I9684"/>
      <c r="O9684"/>
      <c r="P9684"/>
      <c r="Q9684"/>
      <c r="R9684"/>
      <c r="S9684"/>
    </row>
    <row r="9685" spans="9:19">
      <c r="I9685"/>
      <c r="O9685"/>
      <c r="P9685"/>
      <c r="Q9685"/>
      <c r="R9685"/>
      <c r="S9685"/>
    </row>
    <row r="9686" spans="9:19">
      <c r="I9686"/>
      <c r="O9686"/>
      <c r="P9686"/>
      <c r="Q9686"/>
      <c r="R9686"/>
      <c r="S9686"/>
    </row>
    <row r="9687" spans="9:19">
      <c r="I9687"/>
      <c r="O9687"/>
      <c r="P9687"/>
      <c r="Q9687"/>
      <c r="R9687"/>
      <c r="S9687"/>
    </row>
    <row r="9688" spans="9:19">
      <c r="I9688"/>
      <c r="O9688"/>
      <c r="P9688"/>
      <c r="Q9688"/>
      <c r="R9688"/>
      <c r="S9688"/>
    </row>
    <row r="9689" spans="9:19">
      <c r="I9689"/>
      <c r="O9689"/>
      <c r="P9689"/>
      <c r="Q9689"/>
      <c r="R9689"/>
      <c r="S9689"/>
    </row>
    <row r="9690" spans="9:19">
      <c r="I9690"/>
      <c r="O9690"/>
      <c r="P9690"/>
      <c r="Q9690"/>
      <c r="R9690"/>
      <c r="S9690"/>
    </row>
    <row r="9691" spans="9:19">
      <c r="I9691"/>
      <c r="O9691"/>
      <c r="P9691"/>
      <c r="Q9691"/>
      <c r="R9691"/>
      <c r="S9691"/>
    </row>
    <row r="9692" spans="9:19">
      <c r="I9692"/>
      <c r="O9692"/>
      <c r="P9692"/>
      <c r="Q9692"/>
      <c r="R9692"/>
      <c r="S9692"/>
    </row>
    <row r="9693" spans="9:19">
      <c r="I9693"/>
      <c r="O9693"/>
      <c r="P9693"/>
      <c r="Q9693"/>
      <c r="R9693"/>
      <c r="S9693"/>
    </row>
    <row r="9694" spans="9:19">
      <c r="I9694"/>
      <c r="O9694"/>
      <c r="P9694"/>
      <c r="Q9694"/>
      <c r="R9694"/>
      <c r="S9694"/>
    </row>
    <row r="9695" spans="9:19">
      <c r="I9695"/>
      <c r="O9695"/>
      <c r="P9695"/>
      <c r="Q9695"/>
      <c r="R9695"/>
      <c r="S9695"/>
    </row>
    <row r="9696" spans="9:19">
      <c r="I9696"/>
      <c r="O9696"/>
      <c r="P9696"/>
      <c r="Q9696"/>
      <c r="R9696"/>
      <c r="S9696"/>
    </row>
    <row r="9697" spans="9:19">
      <c r="I9697"/>
      <c r="O9697"/>
      <c r="P9697"/>
      <c r="Q9697"/>
      <c r="R9697"/>
      <c r="S9697"/>
    </row>
    <row r="9698" spans="9:19">
      <c r="I9698"/>
      <c r="O9698"/>
      <c r="P9698"/>
      <c r="Q9698"/>
      <c r="R9698"/>
      <c r="S9698"/>
    </row>
    <row r="9699" spans="9:19">
      <c r="I9699"/>
      <c r="O9699"/>
      <c r="P9699"/>
      <c r="Q9699"/>
      <c r="R9699"/>
      <c r="S9699"/>
    </row>
    <row r="9700" spans="9:19">
      <c r="I9700"/>
      <c r="O9700"/>
      <c r="P9700"/>
      <c r="Q9700"/>
      <c r="R9700"/>
      <c r="S9700"/>
    </row>
    <row r="9701" spans="9:19">
      <c r="I9701"/>
      <c r="O9701"/>
      <c r="P9701"/>
      <c r="Q9701"/>
      <c r="R9701"/>
      <c r="S9701"/>
    </row>
    <row r="9702" spans="9:19">
      <c r="I9702"/>
      <c r="O9702"/>
      <c r="P9702"/>
      <c r="Q9702"/>
      <c r="R9702"/>
      <c r="S9702"/>
    </row>
    <row r="9703" spans="9:19">
      <c r="I9703"/>
      <c r="O9703"/>
      <c r="P9703"/>
      <c r="Q9703"/>
      <c r="R9703"/>
      <c r="S9703"/>
    </row>
    <row r="9704" spans="9:19">
      <c r="I9704"/>
      <c r="O9704"/>
      <c r="P9704"/>
      <c r="Q9704"/>
      <c r="R9704"/>
      <c r="S9704"/>
    </row>
    <row r="9705" spans="9:19">
      <c r="I9705"/>
      <c r="O9705"/>
      <c r="P9705"/>
      <c r="Q9705"/>
      <c r="R9705"/>
      <c r="S9705"/>
    </row>
    <row r="9706" spans="9:19">
      <c r="I9706"/>
      <c r="O9706"/>
      <c r="P9706"/>
      <c r="Q9706"/>
      <c r="R9706"/>
      <c r="S9706"/>
    </row>
    <row r="9707" spans="9:19">
      <c r="I9707"/>
      <c r="O9707"/>
      <c r="P9707"/>
      <c r="Q9707"/>
      <c r="R9707"/>
      <c r="S9707"/>
    </row>
    <row r="9708" spans="9:19">
      <c r="I9708"/>
      <c r="O9708"/>
      <c r="P9708"/>
      <c r="Q9708"/>
      <c r="R9708"/>
      <c r="S9708"/>
    </row>
    <row r="9709" spans="9:19">
      <c r="I9709"/>
      <c r="O9709"/>
      <c r="P9709"/>
      <c r="Q9709"/>
      <c r="R9709"/>
      <c r="S9709"/>
    </row>
    <row r="9710" spans="9:19">
      <c r="I9710"/>
      <c r="O9710"/>
      <c r="P9710"/>
      <c r="Q9710"/>
      <c r="R9710"/>
      <c r="S9710"/>
    </row>
    <row r="9711" spans="9:19">
      <c r="I9711"/>
      <c r="O9711"/>
      <c r="P9711"/>
      <c r="Q9711"/>
      <c r="R9711"/>
      <c r="S9711"/>
    </row>
    <row r="9712" spans="9:19">
      <c r="I9712"/>
      <c r="O9712"/>
      <c r="P9712"/>
      <c r="Q9712"/>
      <c r="R9712"/>
      <c r="S9712"/>
    </row>
    <row r="9713" spans="9:19">
      <c r="I9713"/>
      <c r="O9713"/>
      <c r="P9713"/>
      <c r="Q9713"/>
      <c r="R9713"/>
      <c r="S9713"/>
    </row>
    <row r="9714" spans="9:19">
      <c r="I9714"/>
      <c r="O9714"/>
      <c r="P9714"/>
      <c r="Q9714"/>
      <c r="R9714"/>
      <c r="S9714"/>
    </row>
    <row r="9715" spans="9:19">
      <c r="I9715"/>
      <c r="O9715"/>
      <c r="P9715"/>
      <c r="Q9715"/>
      <c r="R9715"/>
      <c r="S9715"/>
    </row>
    <row r="9716" spans="9:19">
      <c r="I9716"/>
      <c r="O9716"/>
      <c r="P9716"/>
      <c r="Q9716"/>
      <c r="R9716"/>
      <c r="S9716"/>
    </row>
    <row r="9717" spans="9:19">
      <c r="I9717"/>
      <c r="O9717"/>
      <c r="P9717"/>
      <c r="Q9717"/>
      <c r="R9717"/>
      <c r="S9717"/>
    </row>
    <row r="9718" spans="9:19">
      <c r="I9718"/>
      <c r="O9718"/>
      <c r="P9718"/>
      <c r="Q9718"/>
      <c r="R9718"/>
      <c r="S9718"/>
    </row>
    <row r="9719" spans="9:19">
      <c r="I9719"/>
      <c r="O9719"/>
      <c r="P9719"/>
      <c r="Q9719"/>
      <c r="R9719"/>
      <c r="S9719"/>
    </row>
    <row r="9720" spans="9:19">
      <c r="I9720"/>
      <c r="O9720"/>
      <c r="P9720"/>
      <c r="Q9720"/>
      <c r="R9720"/>
      <c r="S9720"/>
    </row>
    <row r="9721" spans="9:19">
      <c r="I9721"/>
      <c r="O9721"/>
      <c r="P9721"/>
      <c r="Q9721"/>
      <c r="R9721"/>
      <c r="S9721"/>
    </row>
    <row r="9722" spans="9:19">
      <c r="I9722"/>
      <c r="O9722"/>
      <c r="P9722"/>
      <c r="Q9722"/>
      <c r="R9722"/>
      <c r="S9722"/>
    </row>
    <row r="9723" spans="9:19">
      <c r="I9723"/>
      <c r="O9723"/>
      <c r="P9723"/>
      <c r="Q9723"/>
      <c r="R9723"/>
      <c r="S9723"/>
    </row>
    <row r="9724" spans="9:19">
      <c r="I9724"/>
      <c r="O9724"/>
      <c r="P9724"/>
      <c r="Q9724"/>
      <c r="R9724"/>
      <c r="S9724"/>
    </row>
    <row r="9725" spans="9:19">
      <c r="I9725"/>
      <c r="O9725"/>
      <c r="P9725"/>
      <c r="Q9725"/>
      <c r="R9725"/>
      <c r="S9725"/>
    </row>
    <row r="9726" spans="9:19">
      <c r="I9726"/>
      <c r="O9726"/>
      <c r="P9726"/>
      <c r="Q9726"/>
      <c r="R9726"/>
      <c r="S9726"/>
    </row>
    <row r="9727" spans="9:19">
      <c r="I9727"/>
      <c r="O9727"/>
      <c r="P9727"/>
      <c r="Q9727"/>
      <c r="R9727"/>
      <c r="S9727"/>
    </row>
    <row r="9728" spans="9:19">
      <c r="I9728"/>
      <c r="O9728"/>
      <c r="P9728"/>
      <c r="Q9728"/>
      <c r="R9728"/>
      <c r="S9728"/>
    </row>
    <row r="9729" spans="9:19">
      <c r="I9729"/>
      <c r="O9729"/>
      <c r="P9729"/>
      <c r="Q9729"/>
      <c r="R9729"/>
      <c r="S9729"/>
    </row>
    <row r="9730" spans="9:19">
      <c r="I9730"/>
      <c r="O9730"/>
      <c r="P9730"/>
      <c r="Q9730"/>
      <c r="R9730"/>
      <c r="S9730"/>
    </row>
    <row r="9731" spans="9:19">
      <c r="I9731"/>
      <c r="O9731"/>
      <c r="P9731"/>
      <c r="Q9731"/>
      <c r="R9731"/>
      <c r="S9731"/>
    </row>
    <row r="9732" spans="9:19">
      <c r="I9732"/>
      <c r="O9732"/>
      <c r="P9732"/>
      <c r="Q9732"/>
      <c r="R9732"/>
      <c r="S9732"/>
    </row>
    <row r="9733" spans="9:19">
      <c r="I9733"/>
      <c r="O9733"/>
      <c r="P9733"/>
      <c r="Q9733"/>
      <c r="R9733"/>
      <c r="S9733"/>
    </row>
    <row r="9734" spans="9:19">
      <c r="I9734"/>
      <c r="O9734"/>
      <c r="P9734"/>
      <c r="Q9734"/>
      <c r="R9734"/>
      <c r="S9734"/>
    </row>
    <row r="9735" spans="9:19">
      <c r="I9735"/>
      <c r="O9735"/>
      <c r="P9735"/>
      <c r="Q9735"/>
      <c r="R9735"/>
      <c r="S9735"/>
    </row>
    <row r="9736" spans="9:19">
      <c r="I9736"/>
      <c r="O9736"/>
      <c r="P9736"/>
      <c r="Q9736"/>
      <c r="R9736"/>
      <c r="S9736"/>
    </row>
    <row r="9737" spans="9:19">
      <c r="I9737"/>
      <c r="O9737"/>
      <c r="P9737"/>
      <c r="Q9737"/>
      <c r="R9737"/>
      <c r="S9737"/>
    </row>
    <row r="9738" spans="9:19">
      <c r="I9738"/>
      <c r="O9738"/>
      <c r="P9738"/>
      <c r="Q9738"/>
      <c r="R9738"/>
      <c r="S9738"/>
    </row>
    <row r="9739" spans="9:19">
      <c r="I9739"/>
      <c r="O9739"/>
      <c r="P9739"/>
      <c r="Q9739"/>
      <c r="R9739"/>
      <c r="S9739"/>
    </row>
    <row r="9740" spans="9:19">
      <c r="I9740"/>
      <c r="O9740"/>
      <c r="P9740"/>
      <c r="Q9740"/>
      <c r="R9740"/>
      <c r="S9740"/>
    </row>
    <row r="9741" spans="9:19">
      <c r="I9741"/>
      <c r="O9741"/>
      <c r="P9741"/>
      <c r="Q9741"/>
      <c r="R9741"/>
      <c r="S9741"/>
    </row>
    <row r="9742" spans="9:19">
      <c r="I9742"/>
      <c r="O9742"/>
      <c r="P9742"/>
      <c r="Q9742"/>
      <c r="R9742"/>
      <c r="S9742"/>
    </row>
    <row r="9743" spans="9:19">
      <c r="I9743"/>
      <c r="O9743"/>
      <c r="P9743"/>
      <c r="Q9743"/>
      <c r="R9743"/>
      <c r="S9743"/>
    </row>
    <row r="9744" spans="9:19">
      <c r="I9744"/>
      <c r="O9744"/>
      <c r="P9744"/>
      <c r="Q9744"/>
      <c r="R9744"/>
      <c r="S9744"/>
    </row>
    <row r="9745" spans="9:19">
      <c r="I9745"/>
      <c r="O9745"/>
      <c r="P9745"/>
      <c r="Q9745"/>
      <c r="R9745"/>
      <c r="S9745"/>
    </row>
    <row r="9746" spans="9:19">
      <c r="I9746"/>
      <c r="O9746"/>
      <c r="P9746"/>
      <c r="Q9746"/>
      <c r="R9746"/>
      <c r="S9746"/>
    </row>
    <row r="9747" spans="9:19">
      <c r="I9747"/>
      <c r="O9747"/>
      <c r="P9747"/>
      <c r="Q9747"/>
      <c r="R9747"/>
      <c r="S9747"/>
    </row>
    <row r="9748" spans="9:19">
      <c r="I9748"/>
      <c r="O9748"/>
      <c r="P9748"/>
      <c r="Q9748"/>
      <c r="R9748"/>
      <c r="S9748"/>
    </row>
    <row r="9749" spans="9:19">
      <c r="I9749"/>
      <c r="O9749"/>
      <c r="P9749"/>
      <c r="Q9749"/>
      <c r="R9749"/>
      <c r="S9749"/>
    </row>
    <row r="9750" spans="9:19">
      <c r="I9750"/>
      <c r="O9750"/>
      <c r="P9750"/>
      <c r="Q9750"/>
      <c r="R9750"/>
      <c r="S9750"/>
    </row>
    <row r="9751" spans="9:19">
      <c r="I9751"/>
      <c r="O9751"/>
      <c r="P9751"/>
      <c r="Q9751"/>
      <c r="R9751"/>
      <c r="S9751"/>
    </row>
    <row r="9752" spans="9:19">
      <c r="I9752"/>
      <c r="O9752"/>
      <c r="P9752"/>
      <c r="Q9752"/>
      <c r="R9752"/>
      <c r="S9752"/>
    </row>
    <row r="9753" spans="9:19">
      <c r="I9753"/>
      <c r="O9753"/>
      <c r="P9753"/>
      <c r="Q9753"/>
      <c r="R9753"/>
      <c r="S9753"/>
    </row>
    <row r="9754" spans="9:19">
      <c r="I9754"/>
      <c r="O9754"/>
      <c r="P9754"/>
      <c r="Q9754"/>
      <c r="R9754"/>
      <c r="S9754"/>
    </row>
    <row r="9755" spans="9:19">
      <c r="I9755"/>
      <c r="O9755"/>
      <c r="P9755"/>
      <c r="Q9755"/>
      <c r="R9755"/>
      <c r="S9755"/>
    </row>
    <row r="9756" spans="9:19">
      <c r="I9756"/>
      <c r="O9756"/>
      <c r="P9756"/>
      <c r="Q9756"/>
      <c r="R9756"/>
      <c r="S9756"/>
    </row>
    <row r="9757" spans="9:19">
      <c r="I9757"/>
      <c r="O9757"/>
      <c r="P9757"/>
      <c r="Q9757"/>
      <c r="R9757"/>
      <c r="S9757"/>
    </row>
    <row r="9758" spans="9:19">
      <c r="I9758"/>
      <c r="O9758"/>
      <c r="P9758"/>
      <c r="Q9758"/>
      <c r="R9758"/>
      <c r="S9758"/>
    </row>
    <row r="9759" spans="9:19">
      <c r="I9759"/>
      <c r="O9759"/>
      <c r="P9759"/>
      <c r="Q9759"/>
      <c r="R9759"/>
      <c r="S9759"/>
    </row>
    <row r="9760" spans="9:19">
      <c r="I9760"/>
      <c r="O9760"/>
      <c r="P9760"/>
      <c r="Q9760"/>
      <c r="R9760"/>
      <c r="S9760"/>
    </row>
    <row r="9761" spans="9:19">
      <c r="I9761"/>
      <c r="O9761"/>
      <c r="P9761"/>
      <c r="Q9761"/>
      <c r="R9761"/>
      <c r="S9761"/>
    </row>
    <row r="9762" spans="9:19">
      <c r="I9762"/>
      <c r="O9762"/>
      <c r="P9762"/>
      <c r="Q9762"/>
      <c r="R9762"/>
      <c r="S9762"/>
    </row>
    <row r="9763" spans="9:19">
      <c r="I9763"/>
      <c r="O9763"/>
      <c r="P9763"/>
      <c r="Q9763"/>
      <c r="R9763"/>
      <c r="S9763"/>
    </row>
    <row r="9764" spans="9:19">
      <c r="I9764"/>
      <c r="O9764"/>
      <c r="P9764"/>
      <c r="Q9764"/>
      <c r="R9764"/>
      <c r="S9764"/>
    </row>
    <row r="9765" spans="9:19">
      <c r="I9765"/>
      <c r="O9765"/>
      <c r="P9765"/>
      <c r="Q9765"/>
      <c r="R9765"/>
      <c r="S9765"/>
    </row>
    <row r="9766" spans="9:19">
      <c r="I9766"/>
      <c r="O9766"/>
      <c r="P9766"/>
      <c r="Q9766"/>
      <c r="R9766"/>
      <c r="S9766"/>
    </row>
    <row r="9767" spans="9:19">
      <c r="I9767"/>
      <c r="O9767"/>
      <c r="P9767"/>
      <c r="Q9767"/>
      <c r="R9767"/>
      <c r="S9767"/>
    </row>
    <row r="9768" spans="9:19">
      <c r="I9768"/>
      <c r="O9768"/>
      <c r="P9768"/>
      <c r="Q9768"/>
      <c r="R9768"/>
      <c r="S9768"/>
    </row>
    <row r="9769" spans="9:19">
      <c r="I9769"/>
      <c r="O9769"/>
      <c r="P9769"/>
      <c r="Q9769"/>
      <c r="R9769"/>
      <c r="S9769"/>
    </row>
    <row r="9770" spans="9:19">
      <c r="I9770"/>
      <c r="O9770"/>
      <c r="P9770"/>
      <c r="Q9770"/>
      <c r="R9770"/>
      <c r="S9770"/>
    </row>
    <row r="9771" spans="9:19">
      <c r="I9771"/>
      <c r="O9771"/>
      <c r="P9771"/>
      <c r="Q9771"/>
      <c r="R9771"/>
      <c r="S9771"/>
    </row>
    <row r="9772" spans="9:19">
      <c r="I9772"/>
      <c r="O9772"/>
      <c r="P9772"/>
      <c r="Q9772"/>
      <c r="R9772"/>
      <c r="S9772"/>
    </row>
    <row r="9773" spans="9:19">
      <c r="I9773"/>
      <c r="O9773"/>
      <c r="P9773"/>
      <c r="Q9773"/>
      <c r="R9773"/>
      <c r="S9773"/>
    </row>
    <row r="9774" spans="9:19">
      <c r="I9774"/>
      <c r="O9774"/>
      <c r="P9774"/>
      <c r="Q9774"/>
      <c r="R9774"/>
      <c r="S9774"/>
    </row>
    <row r="9775" spans="9:19">
      <c r="I9775"/>
      <c r="O9775"/>
      <c r="P9775"/>
      <c r="Q9775"/>
      <c r="R9775"/>
      <c r="S9775"/>
    </row>
    <row r="9776" spans="9:19">
      <c r="I9776"/>
      <c r="O9776"/>
      <c r="P9776"/>
      <c r="Q9776"/>
      <c r="R9776"/>
      <c r="S9776"/>
    </row>
    <row r="9777" spans="9:19">
      <c r="I9777"/>
      <c r="O9777"/>
      <c r="P9777"/>
      <c r="Q9777"/>
      <c r="R9777"/>
      <c r="S9777"/>
    </row>
    <row r="9778" spans="9:19">
      <c r="I9778"/>
      <c r="O9778"/>
      <c r="P9778"/>
      <c r="Q9778"/>
      <c r="R9778"/>
      <c r="S9778"/>
    </row>
    <row r="9779" spans="9:19">
      <c r="I9779"/>
      <c r="O9779"/>
      <c r="P9779"/>
      <c r="Q9779"/>
      <c r="R9779"/>
      <c r="S9779"/>
    </row>
    <row r="9780" spans="9:19">
      <c r="I9780"/>
      <c r="O9780"/>
      <c r="P9780"/>
      <c r="Q9780"/>
      <c r="R9780"/>
      <c r="S9780"/>
    </row>
    <row r="9781" spans="9:19">
      <c r="I9781"/>
      <c r="O9781"/>
      <c r="P9781"/>
      <c r="Q9781"/>
      <c r="R9781"/>
      <c r="S9781"/>
    </row>
    <row r="9782" spans="9:19">
      <c r="I9782"/>
      <c r="O9782"/>
      <c r="P9782"/>
      <c r="Q9782"/>
      <c r="R9782"/>
      <c r="S9782"/>
    </row>
    <row r="9783" spans="9:19">
      <c r="I9783"/>
      <c r="O9783"/>
      <c r="P9783"/>
      <c r="Q9783"/>
      <c r="R9783"/>
      <c r="S9783"/>
    </row>
    <row r="9784" spans="9:19">
      <c r="I9784"/>
      <c r="O9784"/>
      <c r="P9784"/>
      <c r="Q9784"/>
      <c r="R9784"/>
      <c r="S9784"/>
    </row>
    <row r="9785" spans="9:19">
      <c r="I9785"/>
      <c r="O9785"/>
      <c r="P9785"/>
      <c r="Q9785"/>
      <c r="R9785"/>
      <c r="S9785"/>
    </row>
    <row r="9786" spans="9:19">
      <c r="I9786"/>
      <c r="O9786"/>
      <c r="P9786"/>
      <c r="Q9786"/>
      <c r="R9786"/>
      <c r="S9786"/>
    </row>
    <row r="9787" spans="9:19">
      <c r="I9787"/>
      <c r="O9787"/>
      <c r="P9787"/>
      <c r="Q9787"/>
      <c r="R9787"/>
      <c r="S9787"/>
    </row>
    <row r="9788" spans="9:19">
      <c r="I9788"/>
      <c r="O9788"/>
      <c r="P9788"/>
      <c r="Q9788"/>
      <c r="R9788"/>
      <c r="S9788"/>
    </row>
    <row r="9789" spans="9:19">
      <c r="I9789"/>
      <c r="O9789"/>
      <c r="P9789"/>
      <c r="Q9789"/>
      <c r="R9789"/>
      <c r="S9789"/>
    </row>
    <row r="9790" spans="9:19">
      <c r="I9790"/>
      <c r="O9790"/>
      <c r="P9790"/>
      <c r="Q9790"/>
      <c r="R9790"/>
      <c r="S9790"/>
    </row>
    <row r="9791" spans="9:19">
      <c r="I9791"/>
      <c r="O9791"/>
      <c r="P9791"/>
      <c r="Q9791"/>
      <c r="R9791"/>
      <c r="S9791"/>
    </row>
    <row r="9792" spans="9:19">
      <c r="I9792"/>
      <c r="O9792"/>
      <c r="P9792"/>
      <c r="Q9792"/>
      <c r="R9792"/>
      <c r="S9792"/>
    </row>
    <row r="9793" spans="9:19">
      <c r="I9793"/>
      <c r="O9793"/>
      <c r="P9793"/>
      <c r="Q9793"/>
      <c r="R9793"/>
      <c r="S9793"/>
    </row>
    <row r="9794" spans="9:19">
      <c r="I9794"/>
      <c r="O9794"/>
      <c r="P9794"/>
      <c r="Q9794"/>
      <c r="R9794"/>
      <c r="S9794"/>
    </row>
    <row r="9795" spans="9:19">
      <c r="I9795"/>
      <c r="O9795"/>
      <c r="P9795"/>
      <c r="Q9795"/>
      <c r="R9795"/>
      <c r="S9795"/>
    </row>
    <row r="9796" spans="9:19">
      <c r="I9796"/>
      <c r="O9796"/>
      <c r="P9796"/>
      <c r="Q9796"/>
      <c r="R9796"/>
      <c r="S9796"/>
    </row>
    <row r="9797" spans="9:19">
      <c r="I9797"/>
      <c r="O9797"/>
      <c r="P9797"/>
      <c r="Q9797"/>
      <c r="R9797"/>
      <c r="S9797"/>
    </row>
    <row r="9798" spans="9:19">
      <c r="I9798"/>
      <c r="O9798"/>
      <c r="P9798"/>
      <c r="Q9798"/>
      <c r="R9798"/>
      <c r="S9798"/>
    </row>
    <row r="9799" spans="9:19">
      <c r="I9799"/>
      <c r="O9799"/>
      <c r="P9799"/>
      <c r="Q9799"/>
      <c r="R9799"/>
      <c r="S9799"/>
    </row>
    <row r="9800" spans="9:19">
      <c r="I9800"/>
      <c r="O9800"/>
      <c r="P9800"/>
      <c r="Q9800"/>
      <c r="R9800"/>
      <c r="S9800"/>
    </row>
    <row r="9801" spans="9:19">
      <c r="I9801"/>
      <c r="O9801"/>
      <c r="P9801"/>
      <c r="Q9801"/>
      <c r="R9801"/>
      <c r="S9801"/>
    </row>
    <row r="9802" spans="9:19">
      <c r="I9802"/>
      <c r="O9802"/>
      <c r="P9802"/>
      <c r="Q9802"/>
      <c r="R9802"/>
      <c r="S9802"/>
    </row>
    <row r="9803" spans="9:19">
      <c r="I9803"/>
      <c r="O9803"/>
      <c r="P9803"/>
      <c r="Q9803"/>
      <c r="R9803"/>
      <c r="S9803"/>
    </row>
    <row r="9804" spans="9:19">
      <c r="I9804"/>
      <c r="O9804"/>
      <c r="P9804"/>
      <c r="Q9804"/>
      <c r="R9804"/>
      <c r="S9804"/>
    </row>
    <row r="9805" spans="9:19">
      <c r="I9805"/>
      <c r="O9805"/>
      <c r="P9805"/>
      <c r="Q9805"/>
      <c r="R9805"/>
      <c r="S9805"/>
    </row>
    <row r="9806" spans="9:19">
      <c r="I9806"/>
      <c r="O9806"/>
      <c r="P9806"/>
      <c r="Q9806"/>
      <c r="R9806"/>
      <c r="S9806"/>
    </row>
    <row r="9807" spans="9:19">
      <c r="I9807"/>
      <c r="O9807"/>
      <c r="P9807"/>
      <c r="Q9807"/>
      <c r="R9807"/>
      <c r="S9807"/>
    </row>
    <row r="9808" spans="9:19">
      <c r="I9808"/>
      <c r="O9808"/>
      <c r="P9808"/>
      <c r="Q9808"/>
      <c r="R9808"/>
      <c r="S9808"/>
    </row>
    <row r="9809" spans="9:19">
      <c r="I9809"/>
      <c r="O9809"/>
      <c r="P9809"/>
      <c r="Q9809"/>
      <c r="R9809"/>
      <c r="S9809"/>
    </row>
    <row r="9810" spans="9:19">
      <c r="I9810"/>
      <c r="O9810"/>
      <c r="P9810"/>
      <c r="Q9810"/>
      <c r="R9810"/>
      <c r="S9810"/>
    </row>
    <row r="9811" spans="9:19">
      <c r="I9811"/>
      <c r="O9811"/>
      <c r="P9811"/>
      <c r="Q9811"/>
      <c r="R9811"/>
      <c r="S9811"/>
    </row>
    <row r="9812" spans="9:19">
      <c r="I9812"/>
      <c r="O9812"/>
      <c r="P9812"/>
      <c r="Q9812"/>
      <c r="R9812"/>
      <c r="S9812"/>
    </row>
    <row r="9813" spans="9:19">
      <c r="I9813"/>
      <c r="O9813"/>
      <c r="P9813"/>
      <c r="Q9813"/>
      <c r="R9813"/>
      <c r="S9813"/>
    </row>
    <row r="9814" spans="9:19">
      <c r="I9814"/>
      <c r="O9814"/>
      <c r="P9814"/>
      <c r="Q9814"/>
      <c r="R9814"/>
      <c r="S9814"/>
    </row>
    <row r="9815" spans="9:19">
      <c r="I9815"/>
      <c r="O9815"/>
      <c r="P9815"/>
      <c r="Q9815"/>
      <c r="R9815"/>
      <c r="S9815"/>
    </row>
    <row r="9816" spans="9:19">
      <c r="I9816"/>
      <c r="O9816"/>
      <c r="P9816"/>
      <c r="Q9816"/>
      <c r="R9816"/>
      <c r="S9816"/>
    </row>
    <row r="9817" spans="9:19">
      <c r="I9817"/>
      <c r="O9817"/>
      <c r="P9817"/>
      <c r="Q9817"/>
      <c r="R9817"/>
      <c r="S9817"/>
    </row>
    <row r="9818" spans="9:19">
      <c r="I9818"/>
      <c r="O9818"/>
      <c r="P9818"/>
      <c r="Q9818"/>
      <c r="R9818"/>
      <c r="S9818"/>
    </row>
    <row r="9819" spans="9:19">
      <c r="I9819"/>
      <c r="O9819"/>
      <c r="P9819"/>
      <c r="Q9819"/>
      <c r="R9819"/>
      <c r="S9819"/>
    </row>
    <row r="9820" spans="9:19">
      <c r="I9820"/>
      <c r="O9820"/>
      <c r="P9820"/>
      <c r="Q9820"/>
      <c r="R9820"/>
      <c r="S9820"/>
    </row>
    <row r="9821" spans="9:19">
      <c r="I9821"/>
      <c r="O9821"/>
      <c r="P9821"/>
      <c r="Q9821"/>
      <c r="R9821"/>
      <c r="S9821"/>
    </row>
    <row r="9822" spans="9:19">
      <c r="I9822"/>
      <c r="O9822"/>
      <c r="P9822"/>
      <c r="Q9822"/>
      <c r="R9822"/>
      <c r="S9822"/>
    </row>
    <row r="9823" spans="9:19">
      <c r="I9823"/>
      <c r="O9823"/>
      <c r="P9823"/>
      <c r="Q9823"/>
      <c r="R9823"/>
      <c r="S9823"/>
    </row>
    <row r="9824" spans="9:19">
      <c r="I9824"/>
      <c r="O9824"/>
      <c r="P9824"/>
      <c r="Q9824"/>
      <c r="R9824"/>
      <c r="S9824"/>
    </row>
    <row r="9825" spans="9:19">
      <c r="I9825"/>
      <c r="O9825"/>
      <c r="P9825"/>
      <c r="Q9825"/>
      <c r="R9825"/>
      <c r="S9825"/>
    </row>
    <row r="9826" spans="9:19">
      <c r="I9826"/>
      <c r="O9826"/>
      <c r="P9826"/>
      <c r="Q9826"/>
      <c r="R9826"/>
      <c r="S9826"/>
    </row>
    <row r="9827" spans="9:19">
      <c r="I9827"/>
      <c r="O9827"/>
      <c r="P9827"/>
      <c r="Q9827"/>
      <c r="R9827"/>
      <c r="S9827"/>
    </row>
    <row r="9828" spans="9:19">
      <c r="I9828"/>
      <c r="O9828"/>
      <c r="P9828"/>
      <c r="Q9828"/>
      <c r="R9828"/>
      <c r="S9828"/>
    </row>
    <row r="9829" spans="9:19">
      <c r="I9829"/>
      <c r="O9829"/>
      <c r="P9829"/>
      <c r="Q9829"/>
      <c r="R9829"/>
      <c r="S9829"/>
    </row>
    <row r="9830" spans="9:19">
      <c r="I9830"/>
      <c r="O9830"/>
      <c r="P9830"/>
      <c r="Q9830"/>
      <c r="R9830"/>
      <c r="S9830"/>
    </row>
    <row r="9831" spans="9:19">
      <c r="I9831"/>
      <c r="O9831"/>
      <c r="P9831"/>
      <c r="Q9831"/>
      <c r="R9831"/>
      <c r="S9831"/>
    </row>
    <row r="9832" spans="9:19">
      <c r="I9832"/>
      <c r="O9832"/>
      <c r="P9832"/>
      <c r="Q9832"/>
      <c r="R9832"/>
      <c r="S9832"/>
    </row>
    <row r="9833" spans="9:19">
      <c r="I9833"/>
      <c r="O9833"/>
      <c r="P9833"/>
      <c r="Q9833"/>
      <c r="R9833"/>
      <c r="S9833"/>
    </row>
    <row r="9834" spans="9:19">
      <c r="I9834"/>
      <c r="O9834"/>
      <c r="P9834"/>
      <c r="Q9834"/>
      <c r="R9834"/>
      <c r="S9834"/>
    </row>
    <row r="9835" spans="9:19">
      <c r="I9835"/>
      <c r="O9835"/>
      <c r="P9835"/>
      <c r="Q9835"/>
      <c r="R9835"/>
      <c r="S9835"/>
    </row>
    <row r="9836" spans="9:19">
      <c r="I9836"/>
      <c r="O9836"/>
      <c r="P9836"/>
      <c r="Q9836"/>
      <c r="R9836"/>
      <c r="S9836"/>
    </row>
    <row r="9837" spans="9:19">
      <c r="I9837"/>
      <c r="O9837"/>
      <c r="P9837"/>
      <c r="Q9837"/>
      <c r="R9837"/>
      <c r="S9837"/>
    </row>
    <row r="9838" spans="9:19">
      <c r="I9838"/>
      <c r="O9838"/>
      <c r="P9838"/>
      <c r="Q9838"/>
      <c r="R9838"/>
      <c r="S9838"/>
    </row>
    <row r="9839" spans="9:19">
      <c r="I9839"/>
      <c r="O9839"/>
      <c r="P9839"/>
      <c r="Q9839"/>
      <c r="R9839"/>
      <c r="S9839"/>
    </row>
    <row r="9840" spans="9:19">
      <c r="I9840"/>
      <c r="O9840"/>
      <c r="P9840"/>
      <c r="Q9840"/>
      <c r="R9840"/>
      <c r="S9840"/>
    </row>
    <row r="9841" spans="9:19">
      <c r="I9841"/>
      <c r="O9841"/>
      <c r="P9841"/>
      <c r="Q9841"/>
      <c r="R9841"/>
      <c r="S9841"/>
    </row>
    <row r="9842" spans="9:19">
      <c r="I9842"/>
      <c r="O9842"/>
      <c r="P9842"/>
      <c r="Q9842"/>
      <c r="R9842"/>
      <c r="S9842"/>
    </row>
    <row r="9843" spans="9:19">
      <c r="I9843"/>
      <c r="O9843"/>
      <c r="P9843"/>
      <c r="Q9843"/>
      <c r="R9843"/>
      <c r="S9843"/>
    </row>
    <row r="9844" spans="9:19">
      <c r="I9844"/>
      <c r="O9844"/>
      <c r="P9844"/>
      <c r="Q9844"/>
      <c r="R9844"/>
      <c r="S9844"/>
    </row>
    <row r="9845" spans="9:19">
      <c r="I9845"/>
      <c r="O9845"/>
      <c r="P9845"/>
      <c r="Q9845"/>
      <c r="R9845"/>
      <c r="S9845"/>
    </row>
    <row r="9846" spans="9:19">
      <c r="I9846"/>
      <c r="O9846"/>
      <c r="P9846"/>
      <c r="Q9846"/>
      <c r="R9846"/>
      <c r="S9846"/>
    </row>
    <row r="9847" spans="9:19">
      <c r="I9847"/>
      <c r="O9847"/>
      <c r="P9847"/>
      <c r="Q9847"/>
      <c r="R9847"/>
      <c r="S9847"/>
    </row>
    <row r="9848" spans="9:19">
      <c r="I9848"/>
      <c r="O9848"/>
      <c r="P9848"/>
      <c r="Q9848"/>
      <c r="R9848"/>
      <c r="S9848"/>
    </row>
    <row r="9849" spans="9:19">
      <c r="I9849"/>
      <c r="O9849"/>
      <c r="P9849"/>
      <c r="Q9849"/>
      <c r="R9849"/>
      <c r="S9849"/>
    </row>
    <row r="9850" spans="9:19">
      <c r="I9850"/>
      <c r="O9850"/>
      <c r="P9850"/>
      <c r="Q9850"/>
      <c r="R9850"/>
      <c r="S9850"/>
    </row>
    <row r="9851" spans="9:19">
      <c r="I9851"/>
      <c r="O9851"/>
      <c r="P9851"/>
      <c r="Q9851"/>
      <c r="R9851"/>
      <c r="S9851"/>
    </row>
    <row r="9852" spans="9:19">
      <c r="I9852"/>
      <c r="O9852"/>
      <c r="P9852"/>
      <c r="Q9852"/>
      <c r="R9852"/>
      <c r="S9852"/>
    </row>
    <row r="9853" spans="9:19">
      <c r="I9853"/>
      <c r="O9853"/>
      <c r="P9853"/>
      <c r="Q9853"/>
      <c r="R9853"/>
      <c r="S9853"/>
    </row>
    <row r="9854" spans="9:19">
      <c r="I9854"/>
      <c r="O9854"/>
      <c r="P9854"/>
      <c r="Q9854"/>
      <c r="R9854"/>
      <c r="S9854"/>
    </row>
    <row r="9855" spans="9:19">
      <c r="I9855"/>
      <c r="O9855"/>
      <c r="P9855"/>
      <c r="Q9855"/>
      <c r="R9855"/>
      <c r="S9855"/>
    </row>
    <row r="9856" spans="9:19">
      <c r="I9856"/>
      <c r="O9856"/>
      <c r="P9856"/>
      <c r="Q9856"/>
      <c r="R9856"/>
      <c r="S9856"/>
    </row>
    <row r="9857" spans="9:19">
      <c r="I9857"/>
      <c r="O9857"/>
      <c r="P9857"/>
      <c r="Q9857"/>
      <c r="R9857"/>
      <c r="S9857"/>
    </row>
    <row r="9858" spans="9:19">
      <c r="I9858"/>
      <c r="O9858"/>
      <c r="P9858"/>
      <c r="Q9858"/>
      <c r="R9858"/>
      <c r="S9858"/>
    </row>
    <row r="9859" spans="9:19">
      <c r="I9859"/>
      <c r="O9859"/>
      <c r="P9859"/>
      <c r="Q9859"/>
      <c r="R9859"/>
      <c r="S9859"/>
    </row>
    <row r="9860" spans="9:19">
      <c r="I9860"/>
      <c r="O9860"/>
      <c r="P9860"/>
      <c r="Q9860"/>
      <c r="R9860"/>
      <c r="S9860"/>
    </row>
    <row r="9861" spans="9:19">
      <c r="I9861"/>
      <c r="O9861"/>
      <c r="P9861"/>
      <c r="Q9861"/>
      <c r="R9861"/>
      <c r="S9861"/>
    </row>
    <row r="9862" spans="9:19">
      <c r="I9862"/>
      <c r="O9862"/>
      <c r="P9862"/>
      <c r="Q9862"/>
      <c r="R9862"/>
      <c r="S9862"/>
    </row>
    <row r="9863" spans="9:19">
      <c r="I9863"/>
      <c r="O9863"/>
      <c r="P9863"/>
      <c r="Q9863"/>
      <c r="R9863"/>
      <c r="S9863"/>
    </row>
    <row r="9864" spans="9:19">
      <c r="I9864"/>
      <c r="O9864"/>
      <c r="P9864"/>
      <c r="Q9864"/>
      <c r="R9864"/>
      <c r="S9864"/>
    </row>
    <row r="9865" spans="9:19">
      <c r="I9865"/>
      <c r="O9865"/>
      <c r="P9865"/>
      <c r="Q9865"/>
      <c r="R9865"/>
      <c r="S9865"/>
    </row>
    <row r="9866" spans="9:19">
      <c r="I9866"/>
      <c r="O9866"/>
      <c r="P9866"/>
      <c r="Q9866"/>
      <c r="R9866"/>
      <c r="S9866"/>
    </row>
    <row r="9867" spans="9:19">
      <c r="I9867"/>
      <c r="O9867"/>
      <c r="P9867"/>
      <c r="Q9867"/>
      <c r="R9867"/>
      <c r="S9867"/>
    </row>
    <row r="9868" spans="9:19">
      <c r="I9868"/>
      <c r="O9868"/>
      <c r="P9868"/>
      <c r="Q9868"/>
      <c r="R9868"/>
      <c r="S9868"/>
    </row>
    <row r="9869" spans="9:19">
      <c r="I9869"/>
      <c r="O9869"/>
      <c r="P9869"/>
      <c r="Q9869"/>
      <c r="R9869"/>
      <c r="S9869"/>
    </row>
    <row r="9870" spans="9:19">
      <c r="I9870"/>
      <c r="O9870"/>
      <c r="P9870"/>
      <c r="Q9870"/>
      <c r="R9870"/>
      <c r="S9870"/>
    </row>
    <row r="9871" spans="9:19">
      <c r="I9871"/>
      <c r="O9871"/>
      <c r="P9871"/>
      <c r="Q9871"/>
      <c r="R9871"/>
      <c r="S9871"/>
    </row>
    <row r="9872" spans="9:19">
      <c r="I9872"/>
      <c r="O9872"/>
      <c r="P9872"/>
      <c r="Q9872"/>
      <c r="R9872"/>
      <c r="S9872"/>
    </row>
    <row r="9873" spans="9:19">
      <c r="I9873"/>
      <c r="O9873"/>
      <c r="P9873"/>
      <c r="Q9873"/>
      <c r="R9873"/>
      <c r="S9873"/>
    </row>
    <row r="9874" spans="9:19">
      <c r="I9874"/>
      <c r="O9874"/>
      <c r="P9874"/>
      <c r="Q9874"/>
      <c r="R9874"/>
      <c r="S9874"/>
    </row>
    <row r="9875" spans="9:19">
      <c r="I9875"/>
      <c r="O9875"/>
      <c r="P9875"/>
      <c r="Q9875"/>
      <c r="R9875"/>
      <c r="S9875"/>
    </row>
    <row r="9876" spans="9:19">
      <c r="I9876"/>
      <c r="O9876"/>
      <c r="P9876"/>
      <c r="Q9876"/>
      <c r="R9876"/>
      <c r="S9876"/>
    </row>
    <row r="9877" spans="9:19">
      <c r="I9877"/>
      <c r="O9877"/>
      <c r="P9877"/>
      <c r="Q9877"/>
      <c r="R9877"/>
      <c r="S9877"/>
    </row>
    <row r="9878" spans="9:19">
      <c r="I9878"/>
      <c r="O9878"/>
      <c r="P9878"/>
      <c r="Q9878"/>
      <c r="R9878"/>
      <c r="S9878"/>
    </row>
    <row r="9879" spans="9:19">
      <c r="I9879"/>
      <c r="O9879"/>
      <c r="P9879"/>
      <c r="Q9879"/>
      <c r="R9879"/>
      <c r="S9879"/>
    </row>
    <row r="9880" spans="9:19">
      <c r="I9880"/>
      <c r="O9880"/>
      <c r="P9880"/>
      <c r="Q9880"/>
      <c r="R9880"/>
      <c r="S9880"/>
    </row>
    <row r="9881" spans="9:19">
      <c r="I9881"/>
      <c r="O9881"/>
      <c r="P9881"/>
      <c r="Q9881"/>
      <c r="R9881"/>
      <c r="S9881"/>
    </row>
    <row r="9882" spans="9:19">
      <c r="I9882"/>
      <c r="O9882"/>
      <c r="P9882"/>
      <c r="Q9882"/>
      <c r="R9882"/>
      <c r="S9882"/>
    </row>
    <row r="9883" spans="9:19">
      <c r="I9883"/>
      <c r="O9883"/>
      <c r="P9883"/>
      <c r="Q9883"/>
      <c r="R9883"/>
      <c r="S9883"/>
    </row>
    <row r="9884" spans="9:19">
      <c r="I9884"/>
      <c r="O9884"/>
      <c r="P9884"/>
      <c r="Q9884"/>
      <c r="R9884"/>
      <c r="S9884"/>
    </row>
    <row r="9885" spans="9:19">
      <c r="I9885"/>
      <c r="O9885"/>
      <c r="P9885"/>
      <c r="Q9885"/>
      <c r="R9885"/>
      <c r="S9885"/>
    </row>
    <row r="9886" spans="9:19">
      <c r="I9886"/>
      <c r="O9886"/>
      <c r="P9886"/>
      <c r="Q9886"/>
      <c r="R9886"/>
      <c r="S9886"/>
    </row>
    <row r="9887" spans="9:19">
      <c r="I9887"/>
      <c r="O9887"/>
      <c r="P9887"/>
      <c r="Q9887"/>
      <c r="R9887"/>
      <c r="S9887"/>
    </row>
    <row r="9888" spans="9:19">
      <c r="I9888"/>
      <c r="O9888"/>
      <c r="P9888"/>
      <c r="Q9888"/>
      <c r="R9888"/>
      <c r="S9888"/>
    </row>
    <row r="9889" spans="9:19">
      <c r="I9889"/>
      <c r="O9889"/>
      <c r="P9889"/>
      <c r="Q9889"/>
      <c r="R9889"/>
      <c r="S9889"/>
    </row>
    <row r="9890" spans="9:19">
      <c r="I9890"/>
      <c r="O9890"/>
      <c r="P9890"/>
      <c r="Q9890"/>
      <c r="R9890"/>
      <c r="S9890"/>
    </row>
    <row r="9891" spans="9:19">
      <c r="I9891"/>
      <c r="O9891"/>
      <c r="P9891"/>
      <c r="Q9891"/>
      <c r="R9891"/>
      <c r="S9891"/>
    </row>
    <row r="9892" spans="9:19">
      <c r="I9892"/>
      <c r="O9892"/>
      <c r="P9892"/>
      <c r="Q9892"/>
      <c r="R9892"/>
      <c r="S9892"/>
    </row>
    <row r="9893" spans="9:19">
      <c r="I9893"/>
      <c r="O9893"/>
      <c r="P9893"/>
      <c r="Q9893"/>
      <c r="R9893"/>
      <c r="S9893"/>
    </row>
    <row r="9894" spans="9:19">
      <c r="I9894"/>
      <c r="O9894"/>
      <c r="P9894"/>
      <c r="Q9894"/>
      <c r="R9894"/>
      <c r="S9894"/>
    </row>
    <row r="9895" spans="9:19">
      <c r="I9895"/>
      <c r="O9895"/>
      <c r="P9895"/>
      <c r="Q9895"/>
      <c r="R9895"/>
      <c r="S9895"/>
    </row>
    <row r="9896" spans="9:19">
      <c r="I9896"/>
      <c r="O9896"/>
      <c r="P9896"/>
      <c r="Q9896"/>
      <c r="R9896"/>
      <c r="S9896"/>
    </row>
    <row r="9897" spans="9:19">
      <c r="I9897"/>
      <c r="O9897"/>
      <c r="P9897"/>
      <c r="Q9897"/>
      <c r="R9897"/>
      <c r="S9897"/>
    </row>
    <row r="9898" spans="9:19">
      <c r="I9898"/>
      <c r="O9898"/>
      <c r="P9898"/>
      <c r="Q9898"/>
      <c r="R9898"/>
      <c r="S9898"/>
    </row>
    <row r="9899" spans="9:19">
      <c r="I9899"/>
      <c r="O9899"/>
      <c r="P9899"/>
      <c r="Q9899"/>
      <c r="R9899"/>
      <c r="S9899"/>
    </row>
    <row r="9900" spans="9:19">
      <c r="I9900"/>
      <c r="O9900"/>
      <c r="P9900"/>
      <c r="Q9900"/>
      <c r="R9900"/>
      <c r="S9900"/>
    </row>
    <row r="9901" spans="9:19">
      <c r="I9901"/>
      <c r="O9901"/>
      <c r="P9901"/>
      <c r="Q9901"/>
      <c r="R9901"/>
      <c r="S9901"/>
    </row>
    <row r="9902" spans="9:19">
      <c r="I9902"/>
      <c r="O9902"/>
      <c r="P9902"/>
      <c r="Q9902"/>
      <c r="R9902"/>
      <c r="S9902"/>
    </row>
    <row r="9903" spans="9:19">
      <c r="I9903"/>
      <c r="O9903"/>
      <c r="P9903"/>
      <c r="Q9903"/>
      <c r="R9903"/>
      <c r="S9903"/>
    </row>
    <row r="9904" spans="9:19">
      <c r="I9904"/>
      <c r="O9904"/>
      <c r="P9904"/>
      <c r="Q9904"/>
      <c r="R9904"/>
      <c r="S9904"/>
    </row>
    <row r="9905" spans="9:19">
      <c r="I9905"/>
      <c r="O9905"/>
      <c r="P9905"/>
      <c r="Q9905"/>
      <c r="R9905"/>
      <c r="S9905"/>
    </row>
    <row r="9906" spans="9:19">
      <c r="I9906"/>
      <c r="O9906"/>
      <c r="P9906"/>
      <c r="Q9906"/>
      <c r="R9906"/>
      <c r="S9906"/>
    </row>
    <row r="9907" spans="9:19">
      <c r="I9907"/>
      <c r="O9907"/>
      <c r="P9907"/>
      <c r="Q9907"/>
      <c r="R9907"/>
      <c r="S9907"/>
    </row>
    <row r="9908" spans="9:19">
      <c r="I9908"/>
      <c r="O9908"/>
      <c r="P9908"/>
      <c r="Q9908"/>
      <c r="R9908"/>
      <c r="S9908"/>
    </row>
    <row r="9909" spans="9:19">
      <c r="I9909"/>
      <c r="O9909"/>
      <c r="P9909"/>
      <c r="Q9909"/>
      <c r="R9909"/>
      <c r="S9909"/>
    </row>
    <row r="9910" spans="9:19">
      <c r="I9910"/>
      <c r="O9910"/>
      <c r="P9910"/>
      <c r="Q9910"/>
      <c r="R9910"/>
      <c r="S9910"/>
    </row>
    <row r="9911" spans="9:19">
      <c r="I9911"/>
      <c r="O9911"/>
      <c r="P9911"/>
      <c r="Q9911"/>
      <c r="R9911"/>
      <c r="S9911"/>
    </row>
    <row r="9912" spans="9:19">
      <c r="I9912"/>
      <c r="O9912"/>
      <c r="P9912"/>
      <c r="Q9912"/>
      <c r="R9912"/>
      <c r="S9912"/>
    </row>
    <row r="9913" spans="9:19">
      <c r="I9913"/>
      <c r="O9913"/>
      <c r="P9913"/>
      <c r="Q9913"/>
      <c r="R9913"/>
      <c r="S9913"/>
    </row>
    <row r="9914" spans="9:19">
      <c r="I9914"/>
      <c r="O9914"/>
      <c r="P9914"/>
      <c r="Q9914"/>
      <c r="R9914"/>
      <c r="S9914"/>
    </row>
    <row r="9915" spans="9:19">
      <c r="I9915"/>
      <c r="O9915"/>
      <c r="P9915"/>
      <c r="Q9915"/>
      <c r="R9915"/>
      <c r="S9915"/>
    </row>
    <row r="9916" spans="9:19">
      <c r="I9916"/>
      <c r="O9916"/>
      <c r="P9916"/>
      <c r="Q9916"/>
      <c r="R9916"/>
      <c r="S9916"/>
    </row>
    <row r="9917" spans="9:19">
      <c r="I9917"/>
      <c r="O9917"/>
      <c r="P9917"/>
      <c r="Q9917"/>
      <c r="R9917"/>
      <c r="S9917"/>
    </row>
    <row r="9918" spans="9:19">
      <c r="I9918"/>
      <c r="O9918"/>
      <c r="P9918"/>
      <c r="Q9918"/>
      <c r="R9918"/>
      <c r="S9918"/>
    </row>
    <row r="9919" spans="9:19">
      <c r="I9919"/>
      <c r="O9919"/>
      <c r="P9919"/>
      <c r="Q9919"/>
      <c r="R9919"/>
      <c r="S9919"/>
    </row>
    <row r="9920" spans="9:19">
      <c r="I9920"/>
      <c r="O9920"/>
      <c r="P9920"/>
      <c r="Q9920"/>
      <c r="R9920"/>
      <c r="S9920"/>
    </row>
    <row r="9921" spans="9:19">
      <c r="I9921"/>
      <c r="O9921"/>
      <c r="P9921"/>
      <c r="Q9921"/>
      <c r="R9921"/>
      <c r="S9921"/>
    </row>
    <row r="9922" spans="9:19">
      <c r="I9922"/>
      <c r="O9922"/>
      <c r="P9922"/>
      <c r="Q9922"/>
      <c r="R9922"/>
      <c r="S9922"/>
    </row>
    <row r="9923" spans="9:19">
      <c r="I9923"/>
      <c r="O9923"/>
      <c r="P9923"/>
      <c r="Q9923"/>
      <c r="R9923"/>
      <c r="S9923"/>
    </row>
    <row r="9924" spans="9:19">
      <c r="I9924"/>
      <c r="O9924"/>
      <c r="P9924"/>
      <c r="Q9924"/>
      <c r="R9924"/>
      <c r="S9924"/>
    </row>
    <row r="9925" spans="9:19">
      <c r="I9925"/>
      <c r="O9925"/>
      <c r="P9925"/>
      <c r="Q9925"/>
      <c r="R9925"/>
      <c r="S9925"/>
    </row>
    <row r="9926" spans="9:19">
      <c r="I9926"/>
      <c r="O9926"/>
      <c r="P9926"/>
      <c r="Q9926"/>
      <c r="R9926"/>
      <c r="S9926"/>
    </row>
    <row r="9927" spans="9:19">
      <c r="I9927"/>
      <c r="O9927"/>
      <c r="P9927"/>
      <c r="Q9927"/>
      <c r="R9927"/>
      <c r="S9927"/>
    </row>
    <row r="9928" spans="9:19">
      <c r="I9928"/>
      <c r="O9928"/>
      <c r="P9928"/>
      <c r="Q9928"/>
      <c r="R9928"/>
      <c r="S9928"/>
    </row>
    <row r="9929" spans="9:19">
      <c r="I9929"/>
      <c r="O9929"/>
      <c r="P9929"/>
      <c r="Q9929"/>
      <c r="R9929"/>
      <c r="S9929"/>
    </row>
    <row r="9930" spans="9:19">
      <c r="I9930"/>
      <c r="O9930"/>
      <c r="P9930"/>
      <c r="Q9930"/>
      <c r="R9930"/>
      <c r="S9930"/>
    </row>
    <row r="9931" spans="9:19">
      <c r="I9931"/>
      <c r="O9931"/>
      <c r="P9931"/>
      <c r="Q9931"/>
      <c r="R9931"/>
      <c r="S9931"/>
    </row>
    <row r="9932" spans="9:19">
      <c r="I9932"/>
      <c r="O9932"/>
      <c r="P9932"/>
      <c r="Q9932"/>
      <c r="R9932"/>
      <c r="S9932"/>
    </row>
    <row r="9933" spans="9:19">
      <c r="I9933"/>
      <c r="O9933"/>
      <c r="P9933"/>
      <c r="Q9933"/>
      <c r="R9933"/>
      <c r="S9933"/>
    </row>
    <row r="9934" spans="9:19">
      <c r="I9934"/>
      <c r="O9934"/>
      <c r="P9934"/>
      <c r="Q9934"/>
      <c r="R9934"/>
      <c r="S9934"/>
    </row>
    <row r="9935" spans="9:19">
      <c r="I9935"/>
      <c r="O9935"/>
      <c r="P9935"/>
      <c r="Q9935"/>
      <c r="R9935"/>
      <c r="S9935"/>
    </row>
    <row r="9936" spans="9:19">
      <c r="I9936"/>
      <c r="O9936"/>
      <c r="P9936"/>
      <c r="Q9936"/>
      <c r="R9936"/>
      <c r="S9936"/>
    </row>
    <row r="9937" spans="9:19">
      <c r="I9937"/>
      <c r="O9937"/>
      <c r="P9937"/>
      <c r="Q9937"/>
      <c r="R9937"/>
      <c r="S9937"/>
    </row>
    <row r="9938" spans="9:19">
      <c r="I9938"/>
      <c r="O9938"/>
      <c r="P9938"/>
      <c r="Q9938"/>
      <c r="R9938"/>
      <c r="S9938"/>
    </row>
    <row r="9939" spans="9:19">
      <c r="I9939"/>
      <c r="O9939"/>
      <c r="P9939"/>
      <c r="Q9939"/>
      <c r="R9939"/>
      <c r="S9939"/>
    </row>
    <row r="9940" spans="9:19">
      <c r="I9940"/>
      <c r="O9940"/>
      <c r="P9940"/>
      <c r="Q9940"/>
      <c r="R9940"/>
      <c r="S9940"/>
    </row>
    <row r="9941" spans="9:19">
      <c r="I9941"/>
      <c r="O9941"/>
      <c r="P9941"/>
      <c r="Q9941"/>
      <c r="R9941"/>
      <c r="S9941"/>
    </row>
    <row r="9942" spans="9:19">
      <c r="I9942"/>
      <c r="O9942"/>
      <c r="P9942"/>
      <c r="Q9942"/>
      <c r="R9942"/>
      <c r="S9942"/>
    </row>
    <row r="9943" spans="9:19">
      <c r="I9943"/>
      <c r="O9943"/>
      <c r="P9943"/>
      <c r="Q9943"/>
      <c r="R9943"/>
      <c r="S9943"/>
    </row>
    <row r="9944" spans="9:19">
      <c r="I9944"/>
      <c r="O9944"/>
      <c r="P9944"/>
      <c r="Q9944"/>
      <c r="R9944"/>
      <c r="S9944"/>
    </row>
    <row r="9945" spans="9:19">
      <c r="I9945"/>
      <c r="O9945"/>
      <c r="P9945"/>
      <c r="Q9945"/>
      <c r="R9945"/>
      <c r="S9945"/>
    </row>
    <row r="9946" spans="9:19">
      <c r="I9946"/>
      <c r="O9946"/>
      <c r="P9946"/>
      <c r="Q9946"/>
      <c r="R9946"/>
      <c r="S9946"/>
    </row>
    <row r="9947" spans="9:19">
      <c r="I9947"/>
      <c r="O9947"/>
      <c r="P9947"/>
      <c r="Q9947"/>
      <c r="R9947"/>
      <c r="S9947"/>
    </row>
    <row r="9948" spans="9:19">
      <c r="I9948"/>
      <c r="O9948"/>
      <c r="P9948"/>
      <c r="Q9948"/>
      <c r="R9948"/>
      <c r="S9948"/>
    </row>
    <row r="9949" spans="9:19">
      <c r="I9949"/>
      <c r="O9949"/>
      <c r="P9949"/>
      <c r="Q9949"/>
      <c r="R9949"/>
      <c r="S9949"/>
    </row>
    <row r="9950" spans="9:19">
      <c r="I9950"/>
      <c r="O9950"/>
      <c r="P9950"/>
      <c r="Q9950"/>
      <c r="R9950"/>
      <c r="S9950"/>
    </row>
    <row r="9951" spans="9:19">
      <c r="I9951"/>
      <c r="O9951"/>
      <c r="P9951"/>
      <c r="Q9951"/>
      <c r="R9951"/>
      <c r="S9951"/>
    </row>
    <row r="9952" spans="9:19">
      <c r="I9952"/>
      <c r="O9952"/>
      <c r="P9952"/>
      <c r="Q9952"/>
      <c r="R9952"/>
      <c r="S9952"/>
    </row>
    <row r="9953" spans="9:19">
      <c r="I9953"/>
      <c r="O9953"/>
      <c r="P9953"/>
      <c r="Q9953"/>
      <c r="R9953"/>
      <c r="S9953"/>
    </row>
    <row r="9954" spans="9:19">
      <c r="I9954"/>
      <c r="O9954"/>
      <c r="P9954"/>
      <c r="Q9954"/>
      <c r="R9954"/>
      <c r="S9954"/>
    </row>
    <row r="9955" spans="9:19">
      <c r="I9955"/>
      <c r="O9955"/>
      <c r="P9955"/>
      <c r="Q9955"/>
      <c r="R9955"/>
      <c r="S9955"/>
    </row>
    <row r="9956" spans="9:19">
      <c r="I9956"/>
      <c r="O9956"/>
      <c r="P9956"/>
      <c r="Q9956"/>
      <c r="R9956"/>
      <c r="S9956"/>
    </row>
    <row r="9957" spans="9:19">
      <c r="I9957"/>
      <c r="O9957"/>
      <c r="P9957"/>
      <c r="Q9957"/>
      <c r="R9957"/>
      <c r="S9957"/>
    </row>
    <row r="9958" spans="9:19">
      <c r="I9958"/>
      <c r="O9958"/>
      <c r="P9958"/>
      <c r="Q9958"/>
      <c r="R9958"/>
      <c r="S9958"/>
    </row>
    <row r="9959" spans="9:19">
      <c r="I9959"/>
      <c r="O9959"/>
      <c r="P9959"/>
      <c r="Q9959"/>
      <c r="R9959"/>
      <c r="S9959"/>
    </row>
    <row r="9960" spans="9:19">
      <c r="I9960"/>
      <c r="O9960"/>
      <c r="P9960"/>
      <c r="Q9960"/>
      <c r="R9960"/>
      <c r="S9960"/>
    </row>
    <row r="9961" spans="9:19">
      <c r="I9961"/>
      <c r="O9961"/>
      <c r="P9961"/>
      <c r="Q9961"/>
      <c r="R9961"/>
      <c r="S9961"/>
    </row>
    <row r="9962" spans="9:19">
      <c r="I9962"/>
      <c r="O9962"/>
      <c r="P9962"/>
      <c r="Q9962"/>
      <c r="R9962"/>
      <c r="S9962"/>
    </row>
    <row r="9963" spans="9:19">
      <c r="I9963"/>
      <c r="O9963"/>
      <c r="P9963"/>
      <c r="Q9963"/>
      <c r="R9963"/>
      <c r="S9963"/>
    </row>
    <row r="9964" spans="9:19">
      <c r="I9964"/>
      <c r="O9964"/>
      <c r="P9964"/>
      <c r="Q9964"/>
      <c r="R9964"/>
      <c r="S9964"/>
    </row>
    <row r="9965" spans="9:19">
      <c r="I9965"/>
      <c r="O9965"/>
      <c r="P9965"/>
      <c r="Q9965"/>
      <c r="R9965"/>
      <c r="S9965"/>
    </row>
    <row r="9966" spans="9:19">
      <c r="I9966"/>
      <c r="O9966"/>
      <c r="P9966"/>
      <c r="Q9966"/>
      <c r="R9966"/>
      <c r="S9966"/>
    </row>
    <row r="9967" spans="9:19">
      <c r="I9967"/>
      <c r="O9967"/>
      <c r="P9967"/>
      <c r="Q9967"/>
      <c r="R9967"/>
      <c r="S9967"/>
    </row>
    <row r="9968" spans="9:19">
      <c r="I9968"/>
      <c r="O9968"/>
      <c r="P9968"/>
      <c r="Q9968"/>
      <c r="R9968"/>
      <c r="S9968"/>
    </row>
    <row r="9969" spans="9:19">
      <c r="I9969"/>
      <c r="O9969"/>
      <c r="P9969"/>
      <c r="Q9969"/>
      <c r="R9969"/>
      <c r="S9969"/>
    </row>
    <row r="9970" spans="9:19">
      <c r="I9970"/>
      <c r="O9970"/>
      <c r="P9970"/>
      <c r="Q9970"/>
      <c r="R9970"/>
      <c r="S9970"/>
    </row>
    <row r="9971" spans="9:19">
      <c r="I9971"/>
      <c r="O9971"/>
      <c r="P9971"/>
      <c r="Q9971"/>
      <c r="R9971"/>
      <c r="S9971"/>
    </row>
    <row r="9972" spans="9:19">
      <c r="I9972"/>
      <c r="O9972"/>
      <c r="P9972"/>
      <c r="Q9972"/>
      <c r="R9972"/>
      <c r="S9972"/>
    </row>
    <row r="9973" spans="9:19">
      <c r="I9973"/>
      <c r="O9973"/>
      <c r="P9973"/>
      <c r="Q9973"/>
      <c r="R9973"/>
      <c r="S9973"/>
    </row>
    <row r="9974" spans="9:19">
      <c r="I9974"/>
      <c r="O9974"/>
      <c r="P9974"/>
      <c r="Q9974"/>
      <c r="R9974"/>
      <c r="S9974"/>
    </row>
    <row r="9975" spans="9:19">
      <c r="I9975"/>
      <c r="O9975"/>
      <c r="P9975"/>
      <c r="Q9975"/>
      <c r="R9975"/>
      <c r="S9975"/>
    </row>
    <row r="9976" spans="9:19">
      <c r="I9976"/>
      <c r="O9976"/>
      <c r="P9976"/>
      <c r="Q9976"/>
      <c r="R9976"/>
      <c r="S9976"/>
    </row>
    <row r="9977" spans="9:19">
      <c r="I9977"/>
      <c r="O9977"/>
      <c r="P9977"/>
      <c r="Q9977"/>
      <c r="R9977"/>
      <c r="S9977"/>
    </row>
    <row r="9978" spans="9:19">
      <c r="I9978"/>
      <c r="O9978"/>
      <c r="P9978"/>
      <c r="Q9978"/>
      <c r="R9978"/>
      <c r="S9978"/>
    </row>
    <row r="9979" spans="9:19">
      <c r="I9979"/>
      <c r="O9979"/>
      <c r="P9979"/>
      <c r="Q9979"/>
      <c r="R9979"/>
      <c r="S9979"/>
    </row>
    <row r="9980" spans="9:19">
      <c r="I9980"/>
      <c r="O9980"/>
      <c r="P9980"/>
      <c r="Q9980"/>
      <c r="R9980"/>
      <c r="S9980"/>
    </row>
    <row r="9981" spans="9:19">
      <c r="I9981"/>
      <c r="O9981"/>
      <c r="P9981"/>
      <c r="Q9981"/>
      <c r="R9981"/>
      <c r="S9981"/>
    </row>
    <row r="9982" spans="9:19">
      <c r="I9982"/>
      <c r="O9982"/>
      <c r="P9982"/>
      <c r="Q9982"/>
      <c r="R9982"/>
      <c r="S9982"/>
    </row>
    <row r="9983" spans="9:19">
      <c r="I9983"/>
      <c r="O9983"/>
      <c r="P9983"/>
      <c r="Q9983"/>
      <c r="R9983"/>
      <c r="S9983"/>
    </row>
    <row r="9984" spans="9:19">
      <c r="I9984"/>
      <c r="O9984"/>
      <c r="P9984"/>
      <c r="Q9984"/>
      <c r="R9984"/>
      <c r="S9984"/>
    </row>
    <row r="9985" spans="9:19">
      <c r="I9985"/>
      <c r="O9985"/>
      <c r="P9985"/>
      <c r="Q9985"/>
      <c r="R9985"/>
      <c r="S9985"/>
    </row>
    <row r="9986" spans="9:19">
      <c r="I9986"/>
      <c r="O9986"/>
      <c r="P9986"/>
      <c r="Q9986"/>
      <c r="R9986"/>
      <c r="S9986"/>
    </row>
    <row r="9987" spans="9:19">
      <c r="I9987"/>
      <c r="O9987"/>
      <c r="P9987"/>
      <c r="Q9987"/>
      <c r="R9987"/>
      <c r="S9987"/>
    </row>
    <row r="9988" spans="9:19">
      <c r="I9988"/>
      <c r="O9988"/>
      <c r="P9988"/>
      <c r="Q9988"/>
      <c r="R9988"/>
      <c r="S9988"/>
    </row>
    <row r="9989" spans="9:19">
      <c r="I9989"/>
      <c r="O9989"/>
      <c r="P9989"/>
      <c r="Q9989"/>
      <c r="R9989"/>
      <c r="S9989"/>
    </row>
    <row r="9990" spans="9:19">
      <c r="I9990"/>
      <c r="O9990"/>
      <c r="P9990"/>
      <c r="Q9990"/>
      <c r="R9990"/>
      <c r="S9990"/>
    </row>
    <row r="9991" spans="9:19">
      <c r="I9991"/>
      <c r="O9991"/>
      <c r="P9991"/>
      <c r="Q9991"/>
      <c r="R9991"/>
      <c r="S9991"/>
    </row>
    <row r="9992" spans="9:19">
      <c r="I9992"/>
      <c r="O9992"/>
      <c r="P9992"/>
      <c r="Q9992"/>
      <c r="R9992"/>
      <c r="S9992"/>
    </row>
    <row r="9993" spans="9:19">
      <c r="I9993"/>
      <c r="O9993"/>
      <c r="P9993"/>
      <c r="Q9993"/>
      <c r="R9993"/>
      <c r="S9993"/>
    </row>
    <row r="9994" spans="9:19">
      <c r="I9994"/>
      <c r="O9994"/>
      <c r="P9994"/>
      <c r="Q9994"/>
      <c r="R9994"/>
      <c r="S9994"/>
    </row>
    <row r="9995" spans="9:19">
      <c r="I9995"/>
      <c r="O9995"/>
      <c r="P9995"/>
      <c r="Q9995"/>
      <c r="R9995"/>
      <c r="S9995"/>
    </row>
    <row r="9996" spans="9:19">
      <c r="I9996"/>
      <c r="O9996"/>
      <c r="P9996"/>
      <c r="Q9996"/>
      <c r="R9996"/>
      <c r="S9996"/>
    </row>
    <row r="9997" spans="9:19">
      <c r="I9997"/>
      <c r="O9997"/>
      <c r="P9997"/>
      <c r="Q9997"/>
      <c r="R9997"/>
      <c r="S9997"/>
    </row>
    <row r="9998" spans="9:19">
      <c r="I9998"/>
      <c r="O9998"/>
      <c r="P9998"/>
      <c r="Q9998"/>
      <c r="R9998"/>
      <c r="S9998"/>
    </row>
    <row r="9999" spans="9:19">
      <c r="I9999"/>
      <c r="O9999"/>
      <c r="P9999"/>
      <c r="Q9999"/>
      <c r="R9999"/>
      <c r="S9999"/>
    </row>
    <row r="10000" spans="9:19">
      <c r="I10000"/>
      <c r="O10000"/>
      <c r="P10000"/>
      <c r="Q10000"/>
      <c r="R10000"/>
      <c r="S10000"/>
    </row>
    <row r="10001" spans="9:19">
      <c r="I10001"/>
      <c r="O10001"/>
      <c r="P10001"/>
      <c r="Q10001"/>
      <c r="R10001"/>
      <c r="S10001"/>
    </row>
    <row r="10002" spans="9:19">
      <c r="I10002"/>
      <c r="O10002"/>
      <c r="P10002"/>
      <c r="Q10002"/>
      <c r="R10002"/>
      <c r="S10002"/>
    </row>
    <row r="10003" spans="9:19">
      <c r="I10003"/>
      <c r="O10003"/>
      <c r="P10003"/>
      <c r="Q10003"/>
      <c r="R10003"/>
      <c r="S10003"/>
    </row>
    <row r="10004" spans="9:19">
      <c r="I10004"/>
      <c r="O10004"/>
      <c r="P10004"/>
      <c r="Q10004"/>
      <c r="R10004"/>
      <c r="S10004"/>
    </row>
    <row r="10005" spans="9:19">
      <c r="I10005"/>
      <c r="O10005"/>
      <c r="P10005"/>
      <c r="Q10005"/>
      <c r="R10005"/>
      <c r="S10005"/>
    </row>
    <row r="10006" spans="9:19">
      <c r="I10006"/>
      <c r="O10006"/>
      <c r="P10006"/>
      <c r="Q10006"/>
      <c r="R10006"/>
      <c r="S10006"/>
    </row>
    <row r="10007" spans="9:19">
      <c r="I10007"/>
      <c r="O10007"/>
      <c r="P10007"/>
      <c r="Q10007"/>
      <c r="R10007"/>
      <c r="S10007"/>
    </row>
    <row r="10008" spans="9:19">
      <c r="I10008"/>
      <c r="O10008"/>
      <c r="P10008"/>
      <c r="Q10008"/>
      <c r="R10008"/>
      <c r="S10008"/>
    </row>
    <row r="10009" spans="9:19">
      <c r="I10009"/>
      <c r="O10009"/>
      <c r="P10009"/>
      <c r="Q10009"/>
      <c r="R10009"/>
      <c r="S10009"/>
    </row>
    <row r="10010" spans="9:19">
      <c r="I10010"/>
      <c r="O10010"/>
      <c r="P10010"/>
      <c r="Q10010"/>
      <c r="R10010"/>
      <c r="S10010"/>
    </row>
    <row r="10011" spans="9:19">
      <c r="I10011"/>
      <c r="O10011"/>
      <c r="P10011"/>
      <c r="Q10011"/>
      <c r="R10011"/>
      <c r="S10011"/>
    </row>
    <row r="10012" spans="9:19">
      <c r="I10012"/>
      <c r="O10012"/>
      <c r="P10012"/>
      <c r="Q10012"/>
      <c r="R10012"/>
      <c r="S10012"/>
    </row>
    <row r="10013" spans="9:19">
      <c r="I10013"/>
      <c r="O10013"/>
      <c r="P10013"/>
      <c r="Q10013"/>
      <c r="R10013"/>
      <c r="S10013"/>
    </row>
    <row r="10014" spans="9:19">
      <c r="I10014"/>
      <c r="O10014"/>
      <c r="P10014"/>
      <c r="Q10014"/>
      <c r="R10014"/>
      <c r="S10014"/>
    </row>
    <row r="10015" spans="9:19">
      <c r="I10015"/>
      <c r="O10015"/>
      <c r="P10015"/>
      <c r="Q10015"/>
      <c r="R10015"/>
      <c r="S10015"/>
    </row>
    <row r="10016" spans="9:19">
      <c r="I10016"/>
      <c r="O10016"/>
      <c r="P10016"/>
      <c r="Q10016"/>
      <c r="R10016"/>
      <c r="S10016"/>
    </row>
    <row r="10017" spans="9:19">
      <c r="I10017"/>
      <c r="O10017"/>
      <c r="P10017"/>
      <c r="Q10017"/>
      <c r="R10017"/>
      <c r="S10017"/>
    </row>
    <row r="10018" spans="9:19">
      <c r="I10018"/>
      <c r="O10018"/>
      <c r="P10018"/>
      <c r="Q10018"/>
      <c r="R10018"/>
      <c r="S10018"/>
    </row>
    <row r="10019" spans="9:19">
      <c r="I10019"/>
      <c r="O10019"/>
      <c r="P10019"/>
      <c r="Q10019"/>
      <c r="R10019"/>
      <c r="S10019"/>
    </row>
    <row r="10020" spans="9:19">
      <c r="I10020"/>
      <c r="O10020"/>
      <c r="P10020"/>
      <c r="Q10020"/>
      <c r="R10020"/>
      <c r="S10020"/>
    </row>
    <row r="10021" spans="9:19">
      <c r="I10021"/>
      <c r="O10021"/>
      <c r="P10021"/>
      <c r="Q10021"/>
      <c r="R10021"/>
      <c r="S10021"/>
    </row>
    <row r="10022" spans="9:19">
      <c r="I10022"/>
      <c r="O10022"/>
      <c r="P10022"/>
      <c r="Q10022"/>
      <c r="R10022"/>
      <c r="S10022"/>
    </row>
    <row r="10023" spans="9:19">
      <c r="I10023"/>
      <c r="O10023"/>
      <c r="P10023"/>
      <c r="Q10023"/>
      <c r="R10023"/>
      <c r="S10023"/>
    </row>
    <row r="10024" spans="9:19">
      <c r="I10024"/>
      <c r="O10024"/>
      <c r="P10024"/>
      <c r="Q10024"/>
      <c r="R10024"/>
      <c r="S10024"/>
    </row>
    <row r="10025" spans="9:19">
      <c r="I10025"/>
      <c r="O10025"/>
      <c r="P10025"/>
      <c r="Q10025"/>
      <c r="R10025"/>
      <c r="S10025"/>
    </row>
    <row r="10026" spans="9:19">
      <c r="I10026"/>
      <c r="O10026"/>
      <c r="P10026"/>
      <c r="Q10026"/>
      <c r="R10026"/>
      <c r="S10026"/>
    </row>
    <row r="10027" spans="9:19">
      <c r="I10027"/>
      <c r="O10027"/>
      <c r="P10027"/>
      <c r="Q10027"/>
      <c r="R10027"/>
      <c r="S10027"/>
    </row>
    <row r="10028" spans="9:19">
      <c r="I10028"/>
      <c r="O10028"/>
      <c r="P10028"/>
      <c r="Q10028"/>
      <c r="R10028"/>
      <c r="S10028"/>
    </row>
    <row r="10029" spans="9:19">
      <c r="I10029"/>
      <c r="O10029"/>
      <c r="P10029"/>
      <c r="Q10029"/>
      <c r="R10029"/>
      <c r="S10029"/>
    </row>
    <row r="10030" spans="9:19">
      <c r="I10030"/>
      <c r="O10030"/>
      <c r="P10030"/>
      <c r="Q10030"/>
      <c r="R10030"/>
      <c r="S10030"/>
    </row>
    <row r="10031" spans="9:19">
      <c r="I10031"/>
      <c r="O10031"/>
      <c r="P10031"/>
      <c r="Q10031"/>
      <c r="R10031"/>
      <c r="S10031"/>
    </row>
    <row r="10032" spans="9:19">
      <c r="I10032"/>
      <c r="O10032"/>
      <c r="P10032"/>
      <c r="Q10032"/>
      <c r="R10032"/>
      <c r="S10032"/>
    </row>
    <row r="10033" spans="9:19">
      <c r="I10033"/>
      <c r="O10033"/>
      <c r="P10033"/>
      <c r="Q10033"/>
      <c r="R10033"/>
      <c r="S10033"/>
    </row>
    <row r="10034" spans="9:19">
      <c r="I10034"/>
      <c r="O10034"/>
      <c r="P10034"/>
      <c r="Q10034"/>
      <c r="R10034"/>
      <c r="S10034"/>
    </row>
    <row r="10035" spans="9:19">
      <c r="I10035"/>
      <c r="O10035"/>
      <c r="P10035"/>
      <c r="Q10035"/>
      <c r="R10035"/>
      <c r="S10035"/>
    </row>
    <row r="10036" spans="9:19">
      <c r="I10036"/>
      <c r="O10036"/>
      <c r="P10036"/>
      <c r="Q10036"/>
      <c r="R10036"/>
      <c r="S10036"/>
    </row>
    <row r="10037" spans="9:19">
      <c r="I10037"/>
      <c r="O10037"/>
      <c r="P10037"/>
      <c r="Q10037"/>
      <c r="R10037"/>
      <c r="S10037"/>
    </row>
    <row r="10038" spans="9:19">
      <c r="I10038"/>
      <c r="O10038"/>
      <c r="P10038"/>
      <c r="Q10038"/>
      <c r="R10038"/>
      <c r="S10038"/>
    </row>
    <row r="10039" spans="9:19">
      <c r="I10039"/>
      <c r="O10039"/>
      <c r="P10039"/>
      <c r="Q10039"/>
      <c r="R10039"/>
      <c r="S10039"/>
    </row>
    <row r="10040" spans="9:19">
      <c r="I10040"/>
      <c r="O10040"/>
      <c r="P10040"/>
      <c r="Q10040"/>
      <c r="R10040"/>
      <c r="S10040"/>
    </row>
    <row r="10041" spans="9:19">
      <c r="I10041"/>
      <c r="O10041"/>
      <c r="P10041"/>
      <c r="Q10041"/>
      <c r="R10041"/>
      <c r="S10041"/>
    </row>
    <row r="10042" spans="9:19">
      <c r="I10042"/>
      <c r="O10042"/>
      <c r="P10042"/>
      <c r="Q10042"/>
      <c r="R10042"/>
      <c r="S10042"/>
    </row>
    <row r="10043" spans="9:19">
      <c r="I10043"/>
      <c r="O10043"/>
      <c r="P10043"/>
      <c r="Q10043"/>
      <c r="R10043"/>
      <c r="S10043"/>
    </row>
    <row r="10044" spans="9:19">
      <c r="I10044"/>
      <c r="O10044"/>
      <c r="P10044"/>
      <c r="Q10044"/>
      <c r="R10044"/>
      <c r="S10044"/>
    </row>
    <row r="10045" spans="9:19">
      <c r="I10045"/>
      <c r="O10045"/>
      <c r="P10045"/>
      <c r="Q10045"/>
      <c r="R10045"/>
      <c r="S10045"/>
    </row>
    <row r="10046" spans="9:19">
      <c r="I10046"/>
      <c r="O10046"/>
      <c r="P10046"/>
      <c r="Q10046"/>
      <c r="R10046"/>
      <c r="S10046"/>
    </row>
    <row r="10047" spans="9:19">
      <c r="I10047"/>
      <c r="O10047"/>
      <c r="P10047"/>
      <c r="Q10047"/>
      <c r="R10047"/>
      <c r="S10047"/>
    </row>
    <row r="10048" spans="9:19">
      <c r="I10048"/>
      <c r="O10048"/>
      <c r="P10048"/>
      <c r="Q10048"/>
      <c r="R10048"/>
      <c r="S10048"/>
    </row>
    <row r="10049" spans="9:19">
      <c r="I10049"/>
      <c r="O10049"/>
      <c r="P10049"/>
      <c r="Q10049"/>
      <c r="R10049"/>
      <c r="S10049"/>
    </row>
    <row r="10050" spans="9:19">
      <c r="I10050"/>
      <c r="O10050"/>
      <c r="P10050"/>
      <c r="Q10050"/>
      <c r="R10050"/>
      <c r="S10050"/>
    </row>
    <row r="10051" spans="9:19">
      <c r="I10051"/>
      <c r="O10051"/>
      <c r="P10051"/>
      <c r="Q10051"/>
      <c r="R10051"/>
      <c r="S10051"/>
    </row>
    <row r="10052" spans="9:19">
      <c r="I10052"/>
      <c r="O10052"/>
      <c r="P10052"/>
      <c r="Q10052"/>
      <c r="R10052"/>
      <c r="S10052"/>
    </row>
    <row r="10053" spans="9:19">
      <c r="I10053"/>
      <c r="O10053"/>
      <c r="P10053"/>
      <c r="Q10053"/>
      <c r="R10053"/>
      <c r="S10053"/>
    </row>
    <row r="10054" spans="9:19">
      <c r="I10054"/>
      <c r="O10054"/>
      <c r="P10054"/>
      <c r="Q10054"/>
      <c r="R10054"/>
      <c r="S10054"/>
    </row>
    <row r="10055" spans="9:19">
      <c r="I10055"/>
      <c r="O10055"/>
      <c r="P10055"/>
      <c r="Q10055"/>
      <c r="R10055"/>
      <c r="S10055"/>
    </row>
    <row r="10056" spans="9:19">
      <c r="I10056"/>
      <c r="O10056"/>
      <c r="P10056"/>
      <c r="Q10056"/>
      <c r="R10056"/>
      <c r="S10056"/>
    </row>
    <row r="10057" spans="9:19">
      <c r="I10057"/>
      <c r="O10057"/>
      <c r="P10057"/>
      <c r="Q10057"/>
      <c r="R10057"/>
      <c r="S10057"/>
    </row>
    <row r="10058" spans="9:19">
      <c r="I10058"/>
      <c r="O10058"/>
      <c r="P10058"/>
      <c r="Q10058"/>
      <c r="R10058"/>
      <c r="S10058"/>
    </row>
    <row r="10059" spans="9:19">
      <c r="I10059"/>
      <c r="O10059"/>
      <c r="P10059"/>
      <c r="Q10059"/>
      <c r="R10059"/>
      <c r="S10059"/>
    </row>
    <row r="10060" spans="9:19">
      <c r="I10060"/>
      <c r="O10060"/>
      <c r="P10060"/>
      <c r="Q10060"/>
      <c r="R10060"/>
      <c r="S10060"/>
    </row>
    <row r="10061" spans="9:19">
      <c r="I10061"/>
      <c r="O10061"/>
      <c r="P10061"/>
      <c r="Q10061"/>
      <c r="R10061"/>
      <c r="S10061"/>
    </row>
    <row r="10062" spans="9:19">
      <c r="I10062"/>
      <c r="O10062"/>
      <c r="P10062"/>
      <c r="Q10062"/>
      <c r="R10062"/>
      <c r="S10062"/>
    </row>
    <row r="10063" spans="9:19">
      <c r="I10063"/>
      <c r="O10063"/>
      <c r="P10063"/>
      <c r="Q10063"/>
      <c r="R10063"/>
      <c r="S10063"/>
    </row>
    <row r="10064" spans="9:19">
      <c r="I10064"/>
      <c r="O10064"/>
      <c r="P10064"/>
      <c r="Q10064"/>
      <c r="R10064"/>
      <c r="S10064"/>
    </row>
    <row r="10065" spans="9:19">
      <c r="I10065"/>
      <c r="O10065"/>
      <c r="P10065"/>
      <c r="Q10065"/>
      <c r="R10065"/>
      <c r="S10065"/>
    </row>
    <row r="10066" spans="9:19">
      <c r="I10066"/>
      <c r="O10066"/>
      <c r="P10066"/>
      <c r="Q10066"/>
      <c r="R10066"/>
      <c r="S10066"/>
    </row>
    <row r="10067" spans="9:19">
      <c r="I10067"/>
      <c r="O10067"/>
      <c r="P10067"/>
      <c r="Q10067"/>
      <c r="R10067"/>
      <c r="S10067"/>
    </row>
    <row r="10068" spans="9:19">
      <c r="I10068"/>
      <c r="O10068"/>
      <c r="P10068"/>
      <c r="Q10068"/>
      <c r="R10068"/>
      <c r="S10068"/>
    </row>
    <row r="10069" spans="9:19">
      <c r="I10069"/>
      <c r="O10069"/>
      <c r="P10069"/>
      <c r="Q10069"/>
      <c r="R10069"/>
      <c r="S10069"/>
    </row>
    <row r="10070" spans="9:19">
      <c r="I10070"/>
      <c r="O10070"/>
      <c r="P10070"/>
      <c r="Q10070"/>
      <c r="R10070"/>
      <c r="S10070"/>
    </row>
    <row r="10071" spans="9:19">
      <c r="I10071"/>
      <c r="O10071"/>
      <c r="P10071"/>
      <c r="Q10071"/>
      <c r="R10071"/>
      <c r="S10071"/>
    </row>
    <row r="10072" spans="9:19">
      <c r="I10072"/>
      <c r="O10072"/>
      <c r="P10072"/>
      <c r="Q10072"/>
      <c r="R10072"/>
      <c r="S10072"/>
    </row>
    <row r="10073" spans="9:19">
      <c r="I10073"/>
      <c r="O10073"/>
      <c r="P10073"/>
      <c r="Q10073"/>
      <c r="R10073"/>
      <c r="S10073"/>
    </row>
    <row r="10074" spans="9:19">
      <c r="I10074"/>
      <c r="O10074"/>
      <c r="P10074"/>
      <c r="Q10074"/>
      <c r="R10074"/>
      <c r="S10074"/>
    </row>
    <row r="10075" spans="9:19">
      <c r="I10075"/>
      <c r="O10075"/>
      <c r="P10075"/>
      <c r="Q10075"/>
      <c r="R10075"/>
      <c r="S10075"/>
    </row>
    <row r="10076" spans="9:19">
      <c r="I10076"/>
      <c r="O10076"/>
      <c r="P10076"/>
      <c r="Q10076"/>
      <c r="R10076"/>
      <c r="S10076"/>
    </row>
    <row r="10077" spans="9:19">
      <c r="I10077"/>
      <c r="O10077"/>
      <c r="P10077"/>
      <c r="Q10077"/>
      <c r="R10077"/>
      <c r="S10077"/>
    </row>
    <row r="10078" spans="9:19">
      <c r="I10078"/>
      <c r="O10078"/>
      <c r="P10078"/>
      <c r="Q10078"/>
      <c r="R10078"/>
      <c r="S10078"/>
    </row>
    <row r="10079" spans="9:19">
      <c r="I10079"/>
      <c r="O10079"/>
      <c r="P10079"/>
      <c r="Q10079"/>
      <c r="R10079"/>
      <c r="S10079"/>
    </row>
    <row r="10080" spans="9:19">
      <c r="I10080"/>
      <c r="O10080"/>
      <c r="P10080"/>
      <c r="Q10080"/>
      <c r="R10080"/>
      <c r="S10080"/>
    </row>
    <row r="10081" spans="9:19">
      <c r="I10081"/>
      <c r="O10081"/>
      <c r="P10081"/>
      <c r="Q10081"/>
      <c r="R10081"/>
      <c r="S10081"/>
    </row>
    <row r="10082" spans="9:19">
      <c r="I10082"/>
      <c r="O10082"/>
      <c r="P10082"/>
      <c r="Q10082"/>
      <c r="R10082"/>
      <c r="S10082"/>
    </row>
    <row r="10083" spans="9:19">
      <c r="I10083"/>
      <c r="O10083"/>
      <c r="P10083"/>
      <c r="Q10083"/>
      <c r="R10083"/>
      <c r="S10083"/>
    </row>
    <row r="10084" spans="9:19">
      <c r="I10084"/>
      <c r="O10084"/>
      <c r="P10084"/>
      <c r="Q10084"/>
      <c r="R10084"/>
      <c r="S10084"/>
    </row>
    <row r="10085" spans="9:19">
      <c r="I10085"/>
      <c r="O10085"/>
      <c r="P10085"/>
      <c r="Q10085"/>
      <c r="R10085"/>
      <c r="S10085"/>
    </row>
    <row r="10086" spans="9:19">
      <c r="I10086"/>
      <c r="O10086"/>
      <c r="P10086"/>
      <c r="Q10086"/>
      <c r="R10086"/>
      <c r="S10086"/>
    </row>
    <row r="10087" spans="9:19">
      <c r="I10087"/>
      <c r="O10087"/>
      <c r="P10087"/>
      <c r="Q10087"/>
      <c r="R10087"/>
      <c r="S10087"/>
    </row>
    <row r="10088" spans="9:19">
      <c r="I10088"/>
      <c r="O10088"/>
      <c r="P10088"/>
      <c r="Q10088"/>
      <c r="R10088"/>
      <c r="S10088"/>
    </row>
    <row r="10089" spans="9:19">
      <c r="I10089"/>
      <c r="O10089"/>
      <c r="P10089"/>
      <c r="Q10089"/>
      <c r="R10089"/>
      <c r="S10089"/>
    </row>
    <row r="10090" spans="9:19">
      <c r="I10090"/>
      <c r="O10090"/>
      <c r="P10090"/>
      <c r="Q10090"/>
      <c r="R10090"/>
      <c r="S10090"/>
    </row>
    <row r="10091" spans="9:19">
      <c r="I10091"/>
      <c r="O10091"/>
      <c r="P10091"/>
      <c r="Q10091"/>
      <c r="R10091"/>
      <c r="S10091"/>
    </row>
    <row r="10092" spans="9:19">
      <c r="I10092"/>
      <c r="O10092"/>
      <c r="P10092"/>
      <c r="Q10092"/>
      <c r="R10092"/>
      <c r="S10092"/>
    </row>
    <row r="10093" spans="9:19">
      <c r="I10093"/>
      <c r="O10093"/>
      <c r="P10093"/>
      <c r="Q10093"/>
      <c r="R10093"/>
      <c r="S10093"/>
    </row>
    <row r="10094" spans="9:19">
      <c r="I10094"/>
      <c r="O10094"/>
      <c r="P10094"/>
      <c r="Q10094"/>
      <c r="R10094"/>
      <c r="S10094"/>
    </row>
    <row r="10095" spans="9:19">
      <c r="I10095"/>
      <c r="O10095"/>
      <c r="P10095"/>
      <c r="Q10095"/>
      <c r="R10095"/>
      <c r="S10095"/>
    </row>
    <row r="10096" spans="9:19">
      <c r="I10096"/>
      <c r="O10096"/>
      <c r="P10096"/>
      <c r="Q10096"/>
      <c r="R10096"/>
      <c r="S10096"/>
    </row>
    <row r="10097" spans="9:19">
      <c r="I10097"/>
      <c r="O10097"/>
      <c r="P10097"/>
      <c r="Q10097"/>
      <c r="R10097"/>
      <c r="S10097"/>
    </row>
    <row r="10098" spans="9:19">
      <c r="I10098"/>
      <c r="O10098"/>
      <c r="P10098"/>
      <c r="Q10098"/>
      <c r="R10098"/>
      <c r="S10098"/>
    </row>
    <row r="10099" spans="9:19">
      <c r="I10099"/>
      <c r="O10099"/>
      <c r="P10099"/>
      <c r="Q10099"/>
      <c r="R10099"/>
      <c r="S10099"/>
    </row>
    <row r="10100" spans="9:19">
      <c r="I10100"/>
      <c r="O10100"/>
      <c r="P10100"/>
      <c r="Q10100"/>
      <c r="R10100"/>
      <c r="S10100"/>
    </row>
    <row r="10101" spans="9:19">
      <c r="I10101"/>
      <c r="O10101"/>
      <c r="P10101"/>
      <c r="Q10101"/>
      <c r="R10101"/>
      <c r="S10101"/>
    </row>
    <row r="10102" spans="9:19">
      <c r="I10102"/>
      <c r="O10102"/>
      <c r="P10102"/>
      <c r="Q10102"/>
      <c r="R10102"/>
      <c r="S10102"/>
    </row>
    <row r="10103" spans="9:19">
      <c r="I10103"/>
      <c r="O10103"/>
      <c r="P10103"/>
      <c r="Q10103"/>
      <c r="R10103"/>
      <c r="S10103"/>
    </row>
    <row r="10104" spans="9:19">
      <c r="I10104"/>
      <c r="O10104"/>
      <c r="P10104"/>
      <c r="Q10104"/>
      <c r="R10104"/>
      <c r="S10104"/>
    </row>
    <row r="10105" spans="9:19">
      <c r="I10105"/>
      <c r="O10105"/>
      <c r="P10105"/>
      <c r="Q10105"/>
      <c r="R10105"/>
      <c r="S10105"/>
    </row>
    <row r="10106" spans="9:19">
      <c r="I10106"/>
      <c r="O10106"/>
      <c r="P10106"/>
      <c r="Q10106"/>
      <c r="R10106"/>
      <c r="S10106"/>
    </row>
    <row r="10107" spans="9:19">
      <c r="I10107"/>
      <c r="O10107"/>
      <c r="P10107"/>
      <c r="Q10107"/>
      <c r="R10107"/>
      <c r="S10107"/>
    </row>
    <row r="10108" spans="9:19">
      <c r="I10108"/>
      <c r="O10108"/>
      <c r="P10108"/>
      <c r="Q10108"/>
      <c r="R10108"/>
      <c r="S10108"/>
    </row>
    <row r="10109" spans="9:19">
      <c r="I10109"/>
      <c r="O10109"/>
      <c r="P10109"/>
      <c r="Q10109"/>
      <c r="R10109"/>
      <c r="S10109"/>
    </row>
    <row r="10110" spans="9:19">
      <c r="I10110"/>
      <c r="O10110"/>
      <c r="P10110"/>
      <c r="Q10110"/>
      <c r="R10110"/>
      <c r="S10110"/>
    </row>
    <row r="10111" spans="9:19">
      <c r="I10111"/>
      <c r="O10111"/>
      <c r="P10111"/>
      <c r="Q10111"/>
      <c r="R10111"/>
      <c r="S10111"/>
    </row>
    <row r="10112" spans="9:19">
      <c r="I10112"/>
      <c r="O10112"/>
      <c r="P10112"/>
      <c r="Q10112"/>
      <c r="R10112"/>
      <c r="S10112"/>
    </row>
    <row r="10113" spans="9:19">
      <c r="I10113"/>
      <c r="O10113"/>
      <c r="P10113"/>
      <c r="Q10113"/>
      <c r="R10113"/>
      <c r="S10113"/>
    </row>
    <row r="10114" spans="9:19">
      <c r="I10114"/>
      <c r="O10114"/>
      <c r="P10114"/>
      <c r="Q10114"/>
      <c r="R10114"/>
      <c r="S10114"/>
    </row>
    <row r="10115" spans="9:19">
      <c r="I10115"/>
      <c r="O10115"/>
      <c r="P10115"/>
      <c r="Q10115"/>
      <c r="R10115"/>
      <c r="S10115"/>
    </row>
    <row r="10116" spans="9:19">
      <c r="I10116"/>
      <c r="O10116"/>
      <c r="P10116"/>
      <c r="Q10116"/>
      <c r="R10116"/>
      <c r="S10116"/>
    </row>
    <row r="10117" spans="9:19">
      <c r="I10117"/>
      <c r="O10117"/>
      <c r="P10117"/>
      <c r="Q10117"/>
      <c r="R10117"/>
      <c r="S10117"/>
    </row>
    <row r="10118" spans="9:19">
      <c r="I10118"/>
      <c r="O10118"/>
      <c r="P10118"/>
      <c r="Q10118"/>
      <c r="R10118"/>
      <c r="S10118"/>
    </row>
    <row r="10119" spans="9:19">
      <c r="I10119"/>
      <c r="O10119"/>
      <c r="P10119"/>
      <c r="Q10119"/>
      <c r="R10119"/>
      <c r="S10119"/>
    </row>
    <row r="10120" spans="9:19">
      <c r="I10120"/>
      <c r="O10120"/>
      <c r="P10120"/>
      <c r="Q10120"/>
      <c r="R10120"/>
      <c r="S10120"/>
    </row>
    <row r="10121" spans="9:19">
      <c r="I10121"/>
      <c r="O10121"/>
      <c r="P10121"/>
      <c r="Q10121"/>
      <c r="R10121"/>
      <c r="S10121"/>
    </row>
    <row r="10122" spans="9:19">
      <c r="I10122"/>
      <c r="O10122"/>
      <c r="P10122"/>
      <c r="Q10122"/>
      <c r="R10122"/>
      <c r="S10122"/>
    </row>
    <row r="10123" spans="9:19">
      <c r="I10123"/>
      <c r="O10123"/>
      <c r="P10123"/>
      <c r="Q10123"/>
      <c r="R10123"/>
      <c r="S10123"/>
    </row>
    <row r="10124" spans="9:19">
      <c r="I10124"/>
      <c r="O10124"/>
      <c r="P10124"/>
      <c r="Q10124"/>
      <c r="R10124"/>
      <c r="S10124"/>
    </row>
    <row r="10125" spans="9:19">
      <c r="I10125"/>
      <c r="O10125"/>
      <c r="P10125"/>
      <c r="Q10125"/>
      <c r="R10125"/>
      <c r="S10125"/>
    </row>
    <row r="10126" spans="9:19">
      <c r="I10126"/>
      <c r="O10126"/>
      <c r="P10126"/>
      <c r="Q10126"/>
      <c r="R10126"/>
      <c r="S10126"/>
    </row>
    <row r="10127" spans="9:19">
      <c r="I10127"/>
      <c r="O10127"/>
      <c r="P10127"/>
      <c r="Q10127"/>
      <c r="R10127"/>
      <c r="S10127"/>
    </row>
    <row r="10128" spans="9:19">
      <c r="I10128"/>
      <c r="O10128"/>
      <c r="P10128"/>
      <c r="Q10128"/>
      <c r="R10128"/>
      <c r="S10128"/>
    </row>
    <row r="10129" spans="9:19">
      <c r="I10129"/>
      <c r="O10129"/>
      <c r="P10129"/>
      <c r="Q10129"/>
      <c r="R10129"/>
      <c r="S10129"/>
    </row>
    <row r="10130" spans="9:19">
      <c r="I10130"/>
      <c r="O10130"/>
      <c r="P10130"/>
      <c r="Q10130"/>
      <c r="R10130"/>
      <c r="S10130"/>
    </row>
    <row r="10131" spans="9:19">
      <c r="I10131"/>
      <c r="O10131"/>
      <c r="P10131"/>
      <c r="Q10131"/>
      <c r="R10131"/>
      <c r="S10131"/>
    </row>
    <row r="10132" spans="9:19">
      <c r="I10132"/>
      <c r="O10132"/>
      <c r="P10132"/>
      <c r="Q10132"/>
      <c r="R10132"/>
      <c r="S10132"/>
    </row>
    <row r="10133" spans="9:19">
      <c r="I10133"/>
      <c r="O10133"/>
      <c r="P10133"/>
      <c r="Q10133"/>
      <c r="R10133"/>
      <c r="S10133"/>
    </row>
    <row r="10134" spans="9:19">
      <c r="I10134"/>
      <c r="O10134"/>
      <c r="P10134"/>
      <c r="Q10134"/>
      <c r="R10134"/>
      <c r="S10134"/>
    </row>
    <row r="10135" spans="9:19">
      <c r="I10135"/>
      <c r="O10135"/>
      <c r="P10135"/>
      <c r="Q10135"/>
      <c r="R10135"/>
      <c r="S10135"/>
    </row>
    <row r="10136" spans="9:19">
      <c r="I10136"/>
      <c r="O10136"/>
      <c r="P10136"/>
      <c r="Q10136"/>
      <c r="R10136"/>
      <c r="S10136"/>
    </row>
    <row r="10137" spans="9:19">
      <c r="I10137"/>
      <c r="O10137"/>
      <c r="P10137"/>
      <c r="Q10137"/>
      <c r="R10137"/>
      <c r="S10137"/>
    </row>
    <row r="10138" spans="9:19">
      <c r="I10138"/>
      <c r="O10138"/>
      <c r="P10138"/>
      <c r="Q10138"/>
      <c r="R10138"/>
      <c r="S10138"/>
    </row>
    <row r="10139" spans="9:19">
      <c r="I10139"/>
      <c r="O10139"/>
      <c r="P10139"/>
      <c r="Q10139"/>
      <c r="R10139"/>
      <c r="S10139"/>
    </row>
    <row r="10140" spans="9:19">
      <c r="I10140"/>
      <c r="O10140"/>
      <c r="P10140"/>
      <c r="Q10140"/>
      <c r="R10140"/>
      <c r="S10140"/>
    </row>
    <row r="10141" spans="9:19">
      <c r="I10141"/>
      <c r="O10141"/>
      <c r="P10141"/>
      <c r="Q10141"/>
      <c r="R10141"/>
      <c r="S10141"/>
    </row>
    <row r="10142" spans="9:19">
      <c r="I10142"/>
      <c r="O10142"/>
      <c r="P10142"/>
      <c r="Q10142"/>
      <c r="R10142"/>
      <c r="S10142"/>
    </row>
    <row r="10143" spans="9:19">
      <c r="I10143"/>
      <c r="O10143"/>
      <c r="P10143"/>
      <c r="Q10143"/>
      <c r="R10143"/>
      <c r="S10143"/>
    </row>
    <row r="10144" spans="9:19">
      <c r="I10144"/>
      <c r="O10144"/>
      <c r="P10144"/>
      <c r="Q10144"/>
      <c r="R10144"/>
      <c r="S10144"/>
    </row>
    <row r="10145" spans="9:19">
      <c r="I10145"/>
      <c r="O10145"/>
      <c r="P10145"/>
      <c r="Q10145"/>
      <c r="R10145"/>
      <c r="S10145"/>
    </row>
    <row r="10146" spans="9:19">
      <c r="I10146"/>
      <c r="O10146"/>
      <c r="P10146"/>
      <c r="Q10146"/>
      <c r="R10146"/>
      <c r="S10146"/>
    </row>
    <row r="10147" spans="9:19">
      <c r="I10147"/>
      <c r="O10147"/>
      <c r="P10147"/>
      <c r="Q10147"/>
      <c r="R10147"/>
      <c r="S10147"/>
    </row>
    <row r="10148" spans="9:19">
      <c r="I10148"/>
      <c r="O10148"/>
      <c r="P10148"/>
      <c r="Q10148"/>
      <c r="R10148"/>
      <c r="S10148"/>
    </row>
    <row r="10149" spans="9:19">
      <c r="I10149"/>
      <c r="O10149"/>
      <c r="P10149"/>
      <c r="Q10149"/>
      <c r="R10149"/>
      <c r="S10149"/>
    </row>
    <row r="10150" spans="9:19">
      <c r="I10150"/>
      <c r="O10150"/>
      <c r="P10150"/>
      <c r="Q10150"/>
      <c r="R10150"/>
      <c r="S10150"/>
    </row>
    <row r="10151" spans="9:19">
      <c r="I10151"/>
      <c r="O10151"/>
      <c r="P10151"/>
      <c r="Q10151"/>
      <c r="R10151"/>
      <c r="S10151"/>
    </row>
    <row r="10152" spans="9:19">
      <c r="I10152"/>
      <c r="O10152"/>
      <c r="P10152"/>
      <c r="Q10152"/>
      <c r="R10152"/>
      <c r="S10152"/>
    </row>
    <row r="10153" spans="9:19">
      <c r="I10153"/>
      <c r="O10153"/>
      <c r="P10153"/>
      <c r="Q10153"/>
      <c r="R10153"/>
      <c r="S10153"/>
    </row>
    <row r="10154" spans="9:19">
      <c r="I10154"/>
      <c r="O10154"/>
      <c r="P10154"/>
      <c r="Q10154"/>
      <c r="R10154"/>
      <c r="S10154"/>
    </row>
    <row r="10155" spans="9:19">
      <c r="I10155"/>
      <c r="O10155"/>
      <c r="P10155"/>
      <c r="Q10155"/>
      <c r="R10155"/>
      <c r="S10155"/>
    </row>
    <row r="10156" spans="9:19">
      <c r="I10156"/>
      <c r="O10156"/>
      <c r="P10156"/>
      <c r="Q10156"/>
      <c r="R10156"/>
      <c r="S10156"/>
    </row>
    <row r="10157" spans="9:19">
      <c r="I10157"/>
      <c r="O10157"/>
      <c r="P10157"/>
      <c r="Q10157"/>
      <c r="R10157"/>
      <c r="S10157"/>
    </row>
    <row r="10158" spans="9:19">
      <c r="I10158"/>
      <c r="O10158"/>
      <c r="P10158"/>
      <c r="Q10158"/>
      <c r="R10158"/>
      <c r="S10158"/>
    </row>
    <row r="10159" spans="9:19">
      <c r="I10159"/>
      <c r="O10159"/>
      <c r="P10159"/>
      <c r="Q10159"/>
      <c r="R10159"/>
      <c r="S10159"/>
    </row>
    <row r="10160" spans="9:19">
      <c r="I10160"/>
      <c r="O10160"/>
      <c r="P10160"/>
      <c r="Q10160"/>
      <c r="R10160"/>
      <c r="S10160"/>
    </row>
    <row r="10161" spans="9:19">
      <c r="I10161"/>
      <c r="O10161"/>
      <c r="P10161"/>
      <c r="Q10161"/>
      <c r="R10161"/>
      <c r="S10161"/>
    </row>
    <row r="10162" spans="9:19">
      <c r="I10162"/>
      <c r="O10162"/>
      <c r="P10162"/>
      <c r="Q10162"/>
      <c r="R10162"/>
      <c r="S10162"/>
    </row>
    <row r="10163" spans="9:19">
      <c r="I10163"/>
      <c r="O10163"/>
      <c r="P10163"/>
      <c r="Q10163"/>
      <c r="R10163"/>
      <c r="S10163"/>
    </row>
    <row r="10164" spans="9:19">
      <c r="I10164"/>
      <c r="O10164"/>
      <c r="P10164"/>
      <c r="Q10164"/>
      <c r="R10164"/>
      <c r="S10164"/>
    </row>
    <row r="10165" spans="9:19">
      <c r="I10165"/>
      <c r="O10165"/>
      <c r="P10165"/>
      <c r="Q10165"/>
      <c r="R10165"/>
      <c r="S10165"/>
    </row>
    <row r="10166" spans="9:19">
      <c r="I10166"/>
      <c r="O10166"/>
      <c r="P10166"/>
      <c r="Q10166"/>
      <c r="R10166"/>
      <c r="S10166"/>
    </row>
    <row r="10167" spans="9:19">
      <c r="I10167"/>
      <c r="O10167"/>
      <c r="P10167"/>
      <c r="Q10167"/>
      <c r="R10167"/>
      <c r="S10167"/>
    </row>
    <row r="10168" spans="9:19">
      <c r="I10168"/>
      <c r="O10168"/>
      <c r="P10168"/>
      <c r="Q10168"/>
      <c r="R10168"/>
      <c r="S10168"/>
    </row>
    <row r="10169" spans="9:19">
      <c r="I10169"/>
      <c r="O10169"/>
      <c r="P10169"/>
      <c r="Q10169"/>
      <c r="R10169"/>
      <c r="S10169"/>
    </row>
    <row r="10170" spans="9:19">
      <c r="I10170"/>
      <c r="O10170"/>
      <c r="P10170"/>
      <c r="Q10170"/>
      <c r="R10170"/>
      <c r="S10170"/>
    </row>
    <row r="10171" spans="9:19">
      <c r="I10171"/>
      <c r="O10171"/>
      <c r="P10171"/>
      <c r="Q10171"/>
      <c r="R10171"/>
      <c r="S10171"/>
    </row>
    <row r="10172" spans="9:19">
      <c r="I10172"/>
      <c r="O10172"/>
      <c r="P10172"/>
      <c r="Q10172"/>
      <c r="R10172"/>
      <c r="S10172"/>
    </row>
    <row r="10173" spans="9:19">
      <c r="I10173"/>
      <c r="O10173"/>
      <c r="P10173"/>
      <c r="Q10173"/>
      <c r="R10173"/>
      <c r="S10173"/>
    </row>
    <row r="10174" spans="9:19">
      <c r="I10174"/>
      <c r="O10174"/>
      <c r="P10174"/>
      <c r="Q10174"/>
      <c r="R10174"/>
      <c r="S10174"/>
    </row>
    <row r="10175" spans="9:19">
      <c r="I10175"/>
      <c r="O10175"/>
      <c r="P10175"/>
      <c r="Q10175"/>
      <c r="R10175"/>
      <c r="S10175"/>
    </row>
    <row r="10176" spans="9:19">
      <c r="I10176"/>
      <c r="O10176"/>
      <c r="P10176"/>
      <c r="Q10176"/>
      <c r="R10176"/>
      <c r="S10176"/>
    </row>
    <row r="10177" spans="9:19">
      <c r="I10177"/>
      <c r="O10177"/>
      <c r="P10177"/>
      <c r="Q10177"/>
      <c r="R10177"/>
      <c r="S10177"/>
    </row>
    <row r="10178" spans="9:19">
      <c r="I10178"/>
      <c r="O10178"/>
      <c r="P10178"/>
      <c r="Q10178"/>
      <c r="R10178"/>
      <c r="S10178"/>
    </row>
    <row r="10179" spans="9:19">
      <c r="I10179"/>
      <c r="O10179"/>
      <c r="P10179"/>
      <c r="Q10179"/>
      <c r="R10179"/>
      <c r="S10179"/>
    </row>
    <row r="10180" spans="9:19">
      <c r="I10180"/>
      <c r="O10180"/>
      <c r="P10180"/>
      <c r="Q10180"/>
      <c r="R10180"/>
      <c r="S10180"/>
    </row>
    <row r="10181" spans="9:19">
      <c r="I10181"/>
      <c r="O10181"/>
      <c r="P10181"/>
      <c r="Q10181"/>
      <c r="R10181"/>
      <c r="S10181"/>
    </row>
    <row r="10182" spans="9:19">
      <c r="I10182"/>
      <c r="O10182"/>
      <c r="P10182"/>
      <c r="Q10182"/>
      <c r="R10182"/>
      <c r="S10182"/>
    </row>
    <row r="10183" spans="9:19">
      <c r="I10183"/>
      <c r="O10183"/>
      <c r="P10183"/>
      <c r="Q10183"/>
      <c r="R10183"/>
      <c r="S10183"/>
    </row>
    <row r="10184" spans="9:19">
      <c r="I10184"/>
      <c r="O10184"/>
      <c r="P10184"/>
      <c r="Q10184"/>
      <c r="R10184"/>
      <c r="S10184"/>
    </row>
    <row r="10185" spans="9:19">
      <c r="I10185"/>
      <c r="O10185"/>
      <c r="P10185"/>
      <c r="Q10185"/>
      <c r="R10185"/>
      <c r="S10185"/>
    </row>
    <row r="10186" spans="9:19">
      <c r="I10186"/>
      <c r="O10186"/>
      <c r="P10186"/>
      <c r="Q10186"/>
      <c r="R10186"/>
      <c r="S10186"/>
    </row>
    <row r="10187" spans="9:19">
      <c r="I10187"/>
      <c r="O10187"/>
      <c r="P10187"/>
      <c r="Q10187"/>
      <c r="R10187"/>
      <c r="S10187"/>
    </row>
    <row r="10188" spans="9:19">
      <c r="I10188"/>
      <c r="O10188"/>
      <c r="P10188"/>
      <c r="Q10188"/>
      <c r="R10188"/>
      <c r="S10188"/>
    </row>
    <row r="10189" spans="9:19">
      <c r="I10189"/>
      <c r="O10189"/>
      <c r="P10189"/>
      <c r="Q10189"/>
      <c r="R10189"/>
      <c r="S10189"/>
    </row>
    <row r="10190" spans="9:19">
      <c r="I10190"/>
      <c r="O10190"/>
      <c r="P10190"/>
      <c r="Q10190"/>
      <c r="R10190"/>
      <c r="S10190"/>
    </row>
    <row r="10191" spans="9:19">
      <c r="I10191"/>
      <c r="O10191"/>
      <c r="P10191"/>
      <c r="Q10191"/>
      <c r="R10191"/>
      <c r="S10191"/>
    </row>
    <row r="10192" spans="9:19">
      <c r="I10192"/>
      <c r="O10192"/>
      <c r="P10192"/>
      <c r="Q10192"/>
      <c r="R10192"/>
      <c r="S10192"/>
    </row>
    <row r="10193" spans="9:19">
      <c r="I10193"/>
      <c r="O10193"/>
      <c r="P10193"/>
      <c r="Q10193"/>
      <c r="R10193"/>
      <c r="S10193"/>
    </row>
    <row r="10194" spans="9:19">
      <c r="I10194"/>
      <c r="O10194"/>
      <c r="P10194"/>
      <c r="Q10194"/>
      <c r="R10194"/>
      <c r="S10194"/>
    </row>
    <row r="10195" spans="9:19">
      <c r="I10195"/>
      <c r="O10195"/>
      <c r="P10195"/>
      <c r="Q10195"/>
      <c r="R10195"/>
      <c r="S10195"/>
    </row>
    <row r="10196" spans="9:19">
      <c r="I10196"/>
      <c r="O10196"/>
      <c r="P10196"/>
      <c r="Q10196"/>
      <c r="R10196"/>
      <c r="S10196"/>
    </row>
    <row r="10197" spans="9:19">
      <c r="I10197"/>
      <c r="O10197"/>
      <c r="P10197"/>
      <c r="Q10197"/>
      <c r="R10197"/>
      <c r="S10197"/>
    </row>
    <row r="10198" spans="9:19">
      <c r="I10198"/>
      <c r="O10198"/>
      <c r="P10198"/>
      <c r="Q10198"/>
      <c r="R10198"/>
      <c r="S10198"/>
    </row>
    <row r="10199" spans="9:19">
      <c r="I10199"/>
      <c r="O10199"/>
      <c r="P10199"/>
      <c r="Q10199"/>
      <c r="R10199"/>
      <c r="S10199"/>
    </row>
    <row r="10200" spans="9:19">
      <c r="I10200"/>
      <c r="O10200"/>
      <c r="P10200"/>
      <c r="Q10200"/>
      <c r="R10200"/>
      <c r="S10200"/>
    </row>
    <row r="10201" spans="9:19">
      <c r="I10201"/>
      <c r="O10201"/>
      <c r="P10201"/>
      <c r="Q10201"/>
      <c r="R10201"/>
      <c r="S10201"/>
    </row>
    <row r="10202" spans="9:19">
      <c r="I10202"/>
      <c r="O10202"/>
      <c r="P10202"/>
      <c r="Q10202"/>
      <c r="R10202"/>
      <c r="S10202"/>
    </row>
    <row r="10203" spans="9:19">
      <c r="I10203"/>
      <c r="O10203"/>
      <c r="P10203"/>
      <c r="Q10203"/>
      <c r="R10203"/>
      <c r="S10203"/>
    </row>
    <row r="10204" spans="9:19">
      <c r="I10204"/>
      <c r="O10204"/>
      <c r="P10204"/>
      <c r="Q10204"/>
      <c r="R10204"/>
      <c r="S10204"/>
    </row>
    <row r="10205" spans="9:19">
      <c r="I10205"/>
      <c r="O10205"/>
      <c r="P10205"/>
      <c r="Q10205"/>
      <c r="R10205"/>
      <c r="S10205"/>
    </row>
    <row r="10206" spans="9:19">
      <c r="I10206"/>
      <c r="O10206"/>
      <c r="P10206"/>
      <c r="Q10206"/>
      <c r="R10206"/>
      <c r="S10206"/>
    </row>
    <row r="10207" spans="9:19">
      <c r="I10207"/>
      <c r="O10207"/>
      <c r="P10207"/>
      <c r="Q10207"/>
      <c r="R10207"/>
      <c r="S10207"/>
    </row>
    <row r="10208" spans="9:19">
      <c r="I10208"/>
      <c r="O10208"/>
      <c r="P10208"/>
      <c r="Q10208"/>
      <c r="R10208"/>
      <c r="S10208"/>
    </row>
    <row r="10209" spans="9:19">
      <c r="I10209"/>
      <c r="O10209"/>
      <c r="P10209"/>
      <c r="Q10209"/>
      <c r="R10209"/>
      <c r="S10209"/>
    </row>
    <row r="10210" spans="9:19">
      <c r="I10210"/>
      <c r="O10210"/>
      <c r="P10210"/>
      <c r="Q10210"/>
      <c r="R10210"/>
      <c r="S10210"/>
    </row>
    <row r="10211" spans="9:19">
      <c r="I10211"/>
      <c r="O10211"/>
      <c r="P10211"/>
      <c r="Q10211"/>
      <c r="R10211"/>
      <c r="S10211"/>
    </row>
    <row r="10212" spans="9:19">
      <c r="I10212"/>
      <c r="O10212"/>
      <c r="P10212"/>
      <c r="Q10212"/>
      <c r="R10212"/>
      <c r="S10212"/>
    </row>
    <row r="10213" spans="9:19">
      <c r="I10213"/>
      <c r="O10213"/>
      <c r="P10213"/>
      <c r="Q10213"/>
      <c r="R10213"/>
      <c r="S10213"/>
    </row>
    <row r="10214" spans="9:19">
      <c r="I10214"/>
      <c r="O10214"/>
      <c r="P10214"/>
      <c r="Q10214"/>
      <c r="R10214"/>
      <c r="S10214"/>
    </row>
    <row r="10215" spans="9:19">
      <c r="I10215"/>
      <c r="O10215"/>
      <c r="P10215"/>
      <c r="Q10215"/>
      <c r="R10215"/>
      <c r="S10215"/>
    </row>
    <row r="10216" spans="9:19">
      <c r="I10216"/>
      <c r="O10216"/>
      <c r="P10216"/>
      <c r="Q10216"/>
      <c r="R10216"/>
      <c r="S10216"/>
    </row>
    <row r="10217" spans="9:19">
      <c r="I10217"/>
      <c r="O10217"/>
      <c r="P10217"/>
      <c r="Q10217"/>
      <c r="R10217"/>
      <c r="S10217"/>
    </row>
    <row r="10218" spans="9:19">
      <c r="I10218"/>
      <c r="O10218"/>
      <c r="P10218"/>
      <c r="Q10218"/>
      <c r="R10218"/>
      <c r="S10218"/>
    </row>
    <row r="10219" spans="9:19">
      <c r="I10219"/>
      <c r="O10219"/>
      <c r="P10219"/>
      <c r="Q10219"/>
      <c r="R10219"/>
      <c r="S10219"/>
    </row>
    <row r="10220" spans="9:19">
      <c r="I10220"/>
      <c r="O10220"/>
      <c r="P10220"/>
      <c r="Q10220"/>
      <c r="R10220"/>
      <c r="S10220"/>
    </row>
    <row r="10221" spans="9:19">
      <c r="I10221"/>
      <c r="O10221"/>
      <c r="P10221"/>
      <c r="Q10221"/>
      <c r="R10221"/>
      <c r="S10221"/>
    </row>
    <row r="10222" spans="9:19">
      <c r="I10222"/>
      <c r="O10222"/>
      <c r="P10222"/>
      <c r="Q10222"/>
      <c r="R10222"/>
      <c r="S10222"/>
    </row>
    <row r="10223" spans="9:19">
      <c r="I10223"/>
      <c r="O10223"/>
      <c r="P10223"/>
      <c r="Q10223"/>
      <c r="R10223"/>
      <c r="S10223"/>
    </row>
    <row r="10224" spans="9:19">
      <c r="I10224"/>
      <c r="O10224"/>
      <c r="P10224"/>
      <c r="Q10224"/>
      <c r="R10224"/>
      <c r="S10224"/>
    </row>
    <row r="10225" spans="9:19">
      <c r="I10225"/>
      <c r="O10225"/>
      <c r="P10225"/>
      <c r="Q10225"/>
      <c r="R10225"/>
      <c r="S10225"/>
    </row>
    <row r="10226" spans="9:19">
      <c r="I10226"/>
      <c r="O10226"/>
      <c r="P10226"/>
      <c r="Q10226"/>
      <c r="R10226"/>
      <c r="S10226"/>
    </row>
    <row r="10227" spans="9:19">
      <c r="I10227"/>
      <c r="O10227"/>
      <c r="P10227"/>
      <c r="Q10227"/>
      <c r="R10227"/>
      <c r="S10227"/>
    </row>
    <row r="10228" spans="9:19">
      <c r="I10228"/>
      <c r="O10228"/>
      <c r="P10228"/>
      <c r="Q10228"/>
      <c r="R10228"/>
      <c r="S10228"/>
    </row>
    <row r="10229" spans="9:19">
      <c r="I10229"/>
      <c r="O10229"/>
      <c r="P10229"/>
      <c r="Q10229"/>
      <c r="R10229"/>
      <c r="S10229"/>
    </row>
    <row r="10230" spans="9:19">
      <c r="I10230"/>
      <c r="O10230"/>
      <c r="P10230"/>
      <c r="Q10230"/>
      <c r="R10230"/>
      <c r="S10230"/>
    </row>
    <row r="10231" spans="9:19">
      <c r="I10231"/>
      <c r="O10231"/>
      <c r="P10231"/>
      <c r="Q10231"/>
      <c r="R10231"/>
      <c r="S10231"/>
    </row>
    <row r="10232" spans="9:19">
      <c r="I10232"/>
      <c r="O10232"/>
      <c r="P10232"/>
      <c r="Q10232"/>
      <c r="R10232"/>
      <c r="S10232"/>
    </row>
    <row r="10233" spans="9:19">
      <c r="I10233"/>
      <c r="O10233"/>
      <c r="P10233"/>
      <c r="Q10233"/>
      <c r="R10233"/>
      <c r="S10233"/>
    </row>
    <row r="10234" spans="9:19">
      <c r="I10234"/>
      <c r="O10234"/>
      <c r="P10234"/>
      <c r="Q10234"/>
      <c r="R10234"/>
      <c r="S10234"/>
    </row>
    <row r="10235" spans="9:19">
      <c r="I10235"/>
      <c r="O10235"/>
      <c r="P10235"/>
      <c r="Q10235"/>
      <c r="R10235"/>
      <c r="S10235"/>
    </row>
    <row r="10236" spans="9:19">
      <c r="I10236"/>
      <c r="O10236"/>
      <c r="P10236"/>
      <c r="Q10236"/>
      <c r="R10236"/>
      <c r="S10236"/>
    </row>
    <row r="10237" spans="9:19">
      <c r="I10237"/>
      <c r="O10237"/>
      <c r="P10237"/>
      <c r="Q10237"/>
      <c r="R10237"/>
      <c r="S10237"/>
    </row>
    <row r="10238" spans="9:19">
      <c r="I10238"/>
      <c r="O10238"/>
      <c r="P10238"/>
      <c r="Q10238"/>
      <c r="R10238"/>
      <c r="S10238"/>
    </row>
    <row r="10239" spans="9:19">
      <c r="I10239"/>
      <c r="O10239"/>
      <c r="P10239"/>
      <c r="Q10239"/>
      <c r="R10239"/>
      <c r="S10239"/>
    </row>
    <row r="10240" spans="9:19">
      <c r="I10240"/>
      <c r="O10240"/>
      <c r="P10240"/>
      <c r="Q10240"/>
      <c r="R10240"/>
      <c r="S10240"/>
    </row>
    <row r="10241" spans="9:19">
      <c r="I10241"/>
      <c r="O10241"/>
      <c r="P10241"/>
      <c r="Q10241"/>
      <c r="R10241"/>
      <c r="S10241"/>
    </row>
    <row r="10242" spans="9:19">
      <c r="I10242"/>
      <c r="O10242"/>
      <c r="P10242"/>
      <c r="Q10242"/>
      <c r="R10242"/>
      <c r="S10242"/>
    </row>
    <row r="10243" spans="9:19">
      <c r="I10243"/>
      <c r="O10243"/>
      <c r="P10243"/>
      <c r="Q10243"/>
      <c r="R10243"/>
      <c r="S10243"/>
    </row>
    <row r="10244" spans="9:19">
      <c r="I10244"/>
      <c r="O10244"/>
      <c r="P10244"/>
      <c r="Q10244"/>
      <c r="R10244"/>
      <c r="S10244"/>
    </row>
    <row r="10245" spans="9:19">
      <c r="I10245"/>
      <c r="O10245"/>
      <c r="P10245"/>
      <c r="Q10245"/>
      <c r="R10245"/>
      <c r="S10245"/>
    </row>
    <row r="10246" spans="9:19">
      <c r="I10246"/>
      <c r="O10246"/>
      <c r="P10246"/>
      <c r="Q10246"/>
      <c r="R10246"/>
      <c r="S10246"/>
    </row>
    <row r="10247" spans="9:19">
      <c r="I10247"/>
      <c r="O10247"/>
      <c r="P10247"/>
      <c r="Q10247"/>
      <c r="R10247"/>
      <c r="S10247"/>
    </row>
    <row r="10248" spans="9:19">
      <c r="I10248"/>
      <c r="O10248"/>
      <c r="P10248"/>
      <c r="Q10248"/>
      <c r="R10248"/>
      <c r="S10248"/>
    </row>
    <row r="10249" spans="9:19">
      <c r="I10249"/>
      <c r="O10249"/>
      <c r="P10249"/>
      <c r="Q10249"/>
      <c r="R10249"/>
      <c r="S10249"/>
    </row>
    <row r="10250" spans="9:19">
      <c r="I10250"/>
      <c r="O10250"/>
      <c r="P10250"/>
      <c r="Q10250"/>
      <c r="R10250"/>
      <c r="S10250"/>
    </row>
    <row r="10251" spans="9:19">
      <c r="I10251"/>
      <c r="O10251"/>
      <c r="P10251"/>
      <c r="Q10251"/>
      <c r="R10251"/>
      <c r="S10251"/>
    </row>
    <row r="10252" spans="9:19">
      <c r="I10252"/>
      <c r="O10252"/>
      <c r="P10252"/>
      <c r="Q10252"/>
      <c r="R10252"/>
      <c r="S10252"/>
    </row>
    <row r="10253" spans="9:19">
      <c r="I10253"/>
      <c r="O10253"/>
      <c r="P10253"/>
      <c r="Q10253"/>
      <c r="R10253"/>
      <c r="S10253"/>
    </row>
    <row r="10254" spans="9:19">
      <c r="I10254"/>
      <c r="O10254"/>
      <c r="P10254"/>
      <c r="Q10254"/>
      <c r="R10254"/>
      <c r="S10254"/>
    </row>
    <row r="10255" spans="9:19">
      <c r="I10255"/>
      <c r="O10255"/>
      <c r="P10255"/>
      <c r="Q10255"/>
      <c r="R10255"/>
      <c r="S10255"/>
    </row>
    <row r="10256" spans="9:19">
      <c r="I10256"/>
      <c r="O10256"/>
      <c r="P10256"/>
      <c r="Q10256"/>
      <c r="R10256"/>
      <c r="S10256"/>
    </row>
    <row r="10257" spans="9:19">
      <c r="I10257"/>
      <c r="O10257"/>
      <c r="P10257"/>
      <c r="Q10257"/>
      <c r="R10257"/>
      <c r="S10257"/>
    </row>
    <row r="10258" spans="9:19">
      <c r="I10258"/>
      <c r="O10258"/>
      <c r="P10258"/>
      <c r="Q10258"/>
      <c r="R10258"/>
      <c r="S10258"/>
    </row>
    <row r="10259" spans="9:19">
      <c r="I10259"/>
      <c r="O10259"/>
      <c r="P10259"/>
      <c r="Q10259"/>
      <c r="R10259"/>
      <c r="S10259"/>
    </row>
    <row r="10260" spans="9:19">
      <c r="I10260"/>
      <c r="O10260"/>
      <c r="P10260"/>
      <c r="Q10260"/>
      <c r="R10260"/>
      <c r="S10260"/>
    </row>
    <row r="10261" spans="9:19">
      <c r="I10261"/>
      <c r="O10261"/>
      <c r="P10261"/>
      <c r="Q10261"/>
      <c r="R10261"/>
      <c r="S10261"/>
    </row>
    <row r="10262" spans="9:19">
      <c r="I10262"/>
      <c r="O10262"/>
      <c r="P10262"/>
      <c r="Q10262"/>
      <c r="R10262"/>
      <c r="S10262"/>
    </row>
    <row r="10263" spans="9:19">
      <c r="I10263"/>
      <c r="O10263"/>
      <c r="P10263"/>
      <c r="Q10263"/>
      <c r="R10263"/>
      <c r="S10263"/>
    </row>
    <row r="10264" spans="9:19">
      <c r="I10264"/>
      <c r="O10264"/>
      <c r="P10264"/>
      <c r="Q10264"/>
      <c r="R10264"/>
      <c r="S10264"/>
    </row>
    <row r="10265" spans="9:19">
      <c r="I10265"/>
      <c r="O10265"/>
      <c r="P10265"/>
      <c r="Q10265"/>
      <c r="R10265"/>
      <c r="S10265"/>
    </row>
    <row r="10266" spans="9:19">
      <c r="I10266"/>
      <c r="O10266"/>
      <c r="P10266"/>
      <c r="Q10266"/>
      <c r="R10266"/>
      <c r="S10266"/>
    </row>
    <row r="10267" spans="9:19">
      <c r="I10267"/>
      <c r="O10267"/>
      <c r="P10267"/>
      <c r="Q10267"/>
      <c r="R10267"/>
      <c r="S10267"/>
    </row>
    <row r="10268" spans="9:19">
      <c r="I10268"/>
      <c r="O10268"/>
      <c r="P10268"/>
      <c r="Q10268"/>
      <c r="R10268"/>
      <c r="S10268"/>
    </row>
    <row r="10269" spans="9:19">
      <c r="I10269"/>
      <c r="O10269"/>
      <c r="P10269"/>
      <c r="Q10269"/>
      <c r="R10269"/>
      <c r="S10269"/>
    </row>
    <row r="10270" spans="9:19">
      <c r="I10270"/>
      <c r="O10270"/>
      <c r="P10270"/>
      <c r="Q10270"/>
      <c r="R10270"/>
      <c r="S10270"/>
    </row>
    <row r="10271" spans="9:19">
      <c r="I10271"/>
      <c r="O10271"/>
      <c r="P10271"/>
      <c r="Q10271"/>
      <c r="R10271"/>
      <c r="S10271"/>
    </row>
    <row r="10272" spans="9:19">
      <c r="I10272"/>
      <c r="O10272"/>
      <c r="P10272"/>
      <c r="Q10272"/>
      <c r="R10272"/>
      <c r="S10272"/>
    </row>
    <row r="10273" spans="9:19">
      <c r="I10273"/>
      <c r="O10273"/>
      <c r="P10273"/>
      <c r="Q10273"/>
      <c r="R10273"/>
      <c r="S10273"/>
    </row>
    <row r="10274" spans="9:19">
      <c r="I10274"/>
      <c r="O10274"/>
      <c r="P10274"/>
      <c r="Q10274"/>
      <c r="R10274"/>
      <c r="S10274"/>
    </row>
    <row r="10275" spans="9:19">
      <c r="I10275"/>
      <c r="O10275"/>
      <c r="P10275"/>
      <c r="Q10275"/>
      <c r="R10275"/>
      <c r="S10275"/>
    </row>
    <row r="10276" spans="9:19">
      <c r="I10276"/>
      <c r="O10276"/>
      <c r="P10276"/>
      <c r="Q10276"/>
      <c r="R10276"/>
      <c r="S10276"/>
    </row>
    <row r="10277" spans="9:19">
      <c r="I10277"/>
      <c r="O10277"/>
      <c r="P10277"/>
      <c r="Q10277"/>
      <c r="R10277"/>
      <c r="S10277"/>
    </row>
    <row r="10278" spans="9:19">
      <c r="I10278"/>
      <c r="O10278"/>
      <c r="P10278"/>
      <c r="Q10278"/>
      <c r="R10278"/>
      <c r="S10278"/>
    </row>
    <row r="10279" spans="9:19">
      <c r="I10279"/>
      <c r="O10279"/>
      <c r="P10279"/>
      <c r="Q10279"/>
      <c r="R10279"/>
      <c r="S10279"/>
    </row>
    <row r="10280" spans="9:19">
      <c r="I10280"/>
      <c r="O10280"/>
      <c r="P10280"/>
      <c r="Q10280"/>
      <c r="R10280"/>
      <c r="S10280"/>
    </row>
    <row r="10281" spans="9:19">
      <c r="I10281"/>
      <c r="O10281"/>
      <c r="P10281"/>
      <c r="Q10281"/>
      <c r="R10281"/>
      <c r="S10281"/>
    </row>
    <row r="10282" spans="9:19">
      <c r="I10282"/>
      <c r="O10282"/>
      <c r="P10282"/>
      <c r="Q10282"/>
      <c r="R10282"/>
      <c r="S10282"/>
    </row>
    <row r="10283" spans="9:19">
      <c r="I10283"/>
      <c r="O10283"/>
      <c r="P10283"/>
      <c r="Q10283"/>
      <c r="R10283"/>
      <c r="S10283"/>
    </row>
    <row r="10284" spans="9:19">
      <c r="I10284"/>
      <c r="O10284"/>
      <c r="P10284"/>
      <c r="Q10284"/>
      <c r="R10284"/>
      <c r="S10284"/>
    </row>
    <row r="10285" spans="9:19">
      <c r="I10285"/>
      <c r="O10285"/>
      <c r="P10285"/>
      <c r="Q10285"/>
      <c r="R10285"/>
      <c r="S10285"/>
    </row>
    <row r="10286" spans="9:19">
      <c r="I10286"/>
      <c r="O10286"/>
      <c r="P10286"/>
      <c r="Q10286"/>
      <c r="R10286"/>
      <c r="S10286"/>
    </row>
    <row r="10287" spans="9:19">
      <c r="I10287"/>
      <c r="O10287"/>
      <c r="P10287"/>
      <c r="Q10287"/>
      <c r="R10287"/>
      <c r="S10287"/>
    </row>
    <row r="10288" spans="9:19">
      <c r="I10288"/>
      <c r="O10288"/>
      <c r="P10288"/>
      <c r="Q10288"/>
      <c r="R10288"/>
      <c r="S10288"/>
    </row>
    <row r="10289" spans="9:19">
      <c r="I10289"/>
      <c r="O10289"/>
      <c r="P10289"/>
      <c r="Q10289"/>
      <c r="R10289"/>
      <c r="S10289"/>
    </row>
    <row r="10290" spans="9:19">
      <c r="I10290"/>
      <c r="O10290"/>
      <c r="P10290"/>
      <c r="Q10290"/>
      <c r="R10290"/>
      <c r="S10290"/>
    </row>
    <row r="10291" spans="9:19">
      <c r="I10291"/>
      <c r="O10291"/>
      <c r="P10291"/>
      <c r="Q10291"/>
      <c r="R10291"/>
      <c r="S10291"/>
    </row>
    <row r="10292" spans="9:19">
      <c r="I10292"/>
      <c r="O10292"/>
      <c r="P10292"/>
      <c r="Q10292"/>
      <c r="R10292"/>
      <c r="S10292"/>
    </row>
    <row r="10293" spans="9:19">
      <c r="I10293"/>
      <c r="O10293"/>
      <c r="P10293"/>
      <c r="Q10293"/>
      <c r="R10293"/>
      <c r="S10293"/>
    </row>
    <row r="10294" spans="9:19">
      <c r="I10294"/>
      <c r="O10294"/>
      <c r="P10294"/>
      <c r="Q10294"/>
      <c r="R10294"/>
      <c r="S10294"/>
    </row>
    <row r="10295" spans="9:19">
      <c r="I10295"/>
      <c r="O10295"/>
      <c r="P10295"/>
      <c r="Q10295"/>
      <c r="R10295"/>
      <c r="S10295"/>
    </row>
    <row r="10296" spans="9:19">
      <c r="I10296"/>
      <c r="O10296"/>
      <c r="P10296"/>
      <c r="Q10296"/>
      <c r="R10296"/>
      <c r="S10296"/>
    </row>
    <row r="10297" spans="9:19">
      <c r="I10297"/>
      <c r="O10297"/>
      <c r="P10297"/>
      <c r="Q10297"/>
      <c r="R10297"/>
      <c r="S10297"/>
    </row>
    <row r="10298" spans="9:19">
      <c r="I10298"/>
      <c r="O10298"/>
      <c r="P10298"/>
      <c r="Q10298"/>
      <c r="R10298"/>
      <c r="S10298"/>
    </row>
    <row r="10299" spans="9:19">
      <c r="I10299"/>
      <c r="O10299"/>
      <c r="P10299"/>
      <c r="Q10299"/>
      <c r="R10299"/>
      <c r="S10299"/>
    </row>
    <row r="10300" spans="9:19">
      <c r="I10300"/>
      <c r="O10300"/>
      <c r="P10300"/>
      <c r="Q10300"/>
      <c r="R10300"/>
      <c r="S10300"/>
    </row>
    <row r="10301" spans="9:19">
      <c r="I10301"/>
      <c r="O10301"/>
      <c r="P10301"/>
      <c r="Q10301"/>
      <c r="R10301"/>
      <c r="S10301"/>
    </row>
    <row r="10302" spans="9:19">
      <c r="I10302"/>
      <c r="O10302"/>
      <c r="P10302"/>
      <c r="Q10302"/>
      <c r="R10302"/>
      <c r="S10302"/>
    </row>
    <row r="10303" spans="9:19">
      <c r="I10303"/>
      <c r="O10303"/>
      <c r="P10303"/>
      <c r="Q10303"/>
      <c r="R10303"/>
      <c r="S10303"/>
    </row>
    <row r="10304" spans="9:19">
      <c r="I10304"/>
      <c r="O10304"/>
      <c r="P10304"/>
      <c r="Q10304"/>
      <c r="R10304"/>
      <c r="S10304"/>
    </row>
    <row r="10305" spans="9:19">
      <c r="I10305"/>
      <c r="O10305"/>
      <c r="P10305"/>
      <c r="Q10305"/>
      <c r="R10305"/>
      <c r="S10305"/>
    </row>
    <row r="10306" spans="9:19">
      <c r="I10306"/>
      <c r="O10306"/>
      <c r="P10306"/>
      <c r="Q10306"/>
      <c r="R10306"/>
      <c r="S10306"/>
    </row>
    <row r="10307" spans="9:19">
      <c r="I10307"/>
      <c r="O10307"/>
      <c r="P10307"/>
      <c r="Q10307"/>
      <c r="R10307"/>
      <c r="S10307"/>
    </row>
    <row r="10308" spans="9:19">
      <c r="I10308"/>
      <c r="O10308"/>
      <c r="P10308"/>
      <c r="Q10308"/>
      <c r="R10308"/>
      <c r="S10308"/>
    </row>
    <row r="10309" spans="9:19">
      <c r="I10309"/>
      <c r="O10309"/>
      <c r="P10309"/>
      <c r="Q10309"/>
      <c r="R10309"/>
      <c r="S10309"/>
    </row>
    <row r="10310" spans="9:19">
      <c r="I10310"/>
      <c r="O10310"/>
      <c r="P10310"/>
      <c r="Q10310"/>
      <c r="R10310"/>
      <c r="S10310"/>
    </row>
    <row r="10311" spans="9:19">
      <c r="I10311"/>
      <c r="O10311"/>
      <c r="P10311"/>
      <c r="Q10311"/>
      <c r="R10311"/>
      <c r="S10311"/>
    </row>
    <row r="10312" spans="9:19">
      <c r="I10312"/>
      <c r="O10312"/>
      <c r="P10312"/>
      <c r="Q10312"/>
      <c r="R10312"/>
      <c r="S10312"/>
    </row>
    <row r="10313" spans="9:19">
      <c r="I10313"/>
      <c r="O10313"/>
      <c r="P10313"/>
      <c r="Q10313"/>
      <c r="R10313"/>
      <c r="S10313"/>
    </row>
    <row r="10314" spans="9:19">
      <c r="I10314"/>
      <c r="O10314"/>
      <c r="P10314"/>
      <c r="Q10314"/>
      <c r="R10314"/>
      <c r="S10314"/>
    </row>
    <row r="10315" spans="9:19">
      <c r="I10315"/>
      <c r="O10315"/>
      <c r="P10315"/>
      <c r="Q10315"/>
      <c r="R10315"/>
      <c r="S10315"/>
    </row>
    <row r="10316" spans="9:19">
      <c r="I10316"/>
      <c r="O10316"/>
      <c r="P10316"/>
      <c r="Q10316"/>
      <c r="R10316"/>
      <c r="S10316"/>
    </row>
    <row r="10317" spans="9:19">
      <c r="I10317"/>
      <c r="O10317"/>
      <c r="P10317"/>
      <c r="Q10317"/>
      <c r="R10317"/>
      <c r="S10317"/>
    </row>
    <row r="10318" spans="9:19">
      <c r="I10318"/>
      <c r="O10318"/>
      <c r="P10318"/>
      <c r="Q10318"/>
      <c r="R10318"/>
      <c r="S10318"/>
    </row>
    <row r="10319" spans="9:19">
      <c r="I10319"/>
      <c r="O10319"/>
      <c r="P10319"/>
      <c r="Q10319"/>
      <c r="R10319"/>
      <c r="S10319"/>
    </row>
    <row r="10320" spans="9:19">
      <c r="I10320"/>
      <c r="O10320"/>
      <c r="P10320"/>
      <c r="Q10320"/>
      <c r="R10320"/>
      <c r="S10320"/>
    </row>
    <row r="10321" spans="9:19">
      <c r="I10321"/>
      <c r="O10321"/>
      <c r="P10321"/>
      <c r="Q10321"/>
      <c r="R10321"/>
      <c r="S10321"/>
    </row>
    <row r="10322" spans="9:19">
      <c r="I10322"/>
      <c r="O10322"/>
      <c r="P10322"/>
      <c r="Q10322"/>
      <c r="R10322"/>
      <c r="S10322"/>
    </row>
    <row r="10323" spans="9:19">
      <c r="I10323"/>
      <c r="O10323"/>
      <c r="P10323"/>
      <c r="Q10323"/>
      <c r="R10323"/>
      <c r="S10323"/>
    </row>
    <row r="10324" spans="9:19">
      <c r="I10324"/>
      <c r="O10324"/>
      <c r="P10324"/>
      <c r="Q10324"/>
      <c r="R10324"/>
      <c r="S10324"/>
    </row>
    <row r="10325" spans="9:19">
      <c r="I10325"/>
      <c r="O10325"/>
      <c r="P10325"/>
      <c r="Q10325"/>
      <c r="R10325"/>
      <c r="S10325"/>
    </row>
    <row r="10326" spans="9:19">
      <c r="I10326"/>
      <c r="O10326"/>
      <c r="P10326"/>
      <c r="Q10326"/>
      <c r="R10326"/>
      <c r="S10326"/>
    </row>
    <row r="10327" spans="9:19">
      <c r="I10327"/>
      <c r="O10327"/>
      <c r="P10327"/>
      <c r="Q10327"/>
      <c r="R10327"/>
      <c r="S10327"/>
    </row>
    <row r="10328" spans="9:19">
      <c r="I10328"/>
      <c r="O10328"/>
      <c r="P10328"/>
      <c r="Q10328"/>
      <c r="R10328"/>
      <c r="S10328"/>
    </row>
    <row r="10329" spans="9:19">
      <c r="I10329"/>
      <c r="O10329"/>
      <c r="P10329"/>
      <c r="Q10329"/>
      <c r="R10329"/>
      <c r="S10329"/>
    </row>
    <row r="10330" spans="9:19">
      <c r="I10330"/>
      <c r="O10330"/>
      <c r="P10330"/>
      <c r="Q10330"/>
      <c r="R10330"/>
      <c r="S10330"/>
    </row>
    <row r="10331" spans="9:19">
      <c r="I10331"/>
      <c r="O10331"/>
      <c r="P10331"/>
      <c r="Q10331"/>
      <c r="R10331"/>
      <c r="S10331"/>
    </row>
    <row r="10332" spans="9:19">
      <c r="I10332"/>
      <c r="O10332"/>
      <c r="P10332"/>
      <c r="Q10332"/>
      <c r="R10332"/>
      <c r="S10332"/>
    </row>
    <row r="10333" spans="9:19">
      <c r="I10333"/>
      <c r="O10333"/>
      <c r="P10333"/>
      <c r="Q10333"/>
      <c r="R10333"/>
      <c r="S10333"/>
    </row>
    <row r="10334" spans="9:19">
      <c r="I10334"/>
      <c r="O10334"/>
      <c r="P10334"/>
      <c r="Q10334"/>
      <c r="R10334"/>
      <c r="S10334"/>
    </row>
    <row r="10335" spans="9:19">
      <c r="I10335"/>
      <c r="O10335"/>
      <c r="P10335"/>
      <c r="Q10335"/>
      <c r="R10335"/>
      <c r="S10335"/>
    </row>
    <row r="10336" spans="9:19">
      <c r="I10336"/>
      <c r="O10336"/>
      <c r="P10336"/>
      <c r="Q10336"/>
      <c r="R10336"/>
      <c r="S10336"/>
    </row>
    <row r="10337" spans="9:19">
      <c r="I10337"/>
      <c r="O10337"/>
      <c r="P10337"/>
      <c r="Q10337"/>
      <c r="R10337"/>
      <c r="S10337"/>
    </row>
    <row r="10338" spans="9:19">
      <c r="I10338"/>
      <c r="O10338"/>
      <c r="P10338"/>
      <c r="Q10338"/>
      <c r="R10338"/>
      <c r="S10338"/>
    </row>
    <row r="10339" spans="9:19">
      <c r="I10339"/>
      <c r="O10339"/>
      <c r="P10339"/>
      <c r="Q10339"/>
      <c r="R10339"/>
      <c r="S10339"/>
    </row>
    <row r="10340" spans="9:19">
      <c r="I10340"/>
      <c r="O10340"/>
      <c r="P10340"/>
      <c r="Q10340"/>
      <c r="R10340"/>
      <c r="S10340"/>
    </row>
    <row r="10341" spans="9:19">
      <c r="I10341"/>
      <c r="O10341"/>
      <c r="P10341"/>
      <c r="Q10341"/>
      <c r="R10341"/>
      <c r="S10341"/>
    </row>
    <row r="10342" spans="9:19">
      <c r="I10342"/>
      <c r="O10342"/>
      <c r="P10342"/>
      <c r="Q10342"/>
      <c r="R10342"/>
      <c r="S10342"/>
    </row>
    <row r="10343" spans="9:19">
      <c r="I10343"/>
      <c r="O10343"/>
      <c r="P10343"/>
      <c r="Q10343"/>
      <c r="R10343"/>
      <c r="S10343"/>
    </row>
    <row r="10344" spans="9:19">
      <c r="I10344"/>
      <c r="O10344"/>
      <c r="P10344"/>
      <c r="Q10344"/>
      <c r="R10344"/>
      <c r="S10344"/>
    </row>
    <row r="10345" spans="9:19">
      <c r="I10345"/>
      <c r="O10345"/>
      <c r="P10345"/>
      <c r="Q10345"/>
      <c r="R10345"/>
      <c r="S10345"/>
    </row>
    <row r="10346" spans="9:19">
      <c r="I10346"/>
      <c r="O10346"/>
      <c r="P10346"/>
      <c r="Q10346"/>
      <c r="R10346"/>
      <c r="S10346"/>
    </row>
    <row r="10347" spans="9:19">
      <c r="I10347"/>
      <c r="O10347"/>
      <c r="P10347"/>
      <c r="Q10347"/>
      <c r="R10347"/>
      <c r="S10347"/>
    </row>
    <row r="10348" spans="9:19">
      <c r="I10348"/>
      <c r="O10348"/>
      <c r="P10348"/>
      <c r="Q10348"/>
      <c r="R10348"/>
      <c r="S10348"/>
    </row>
    <row r="10349" spans="9:19">
      <c r="I10349"/>
      <c r="O10349"/>
      <c r="P10349"/>
      <c r="Q10349"/>
      <c r="R10349"/>
      <c r="S10349"/>
    </row>
    <row r="10350" spans="9:19">
      <c r="I10350"/>
      <c r="O10350"/>
      <c r="P10350"/>
      <c r="Q10350"/>
      <c r="R10350"/>
      <c r="S10350"/>
    </row>
    <row r="10351" spans="9:19">
      <c r="I10351"/>
      <c r="O10351"/>
      <c r="P10351"/>
      <c r="Q10351"/>
      <c r="R10351"/>
      <c r="S10351"/>
    </row>
    <row r="10352" spans="9:19">
      <c r="I10352"/>
      <c r="O10352"/>
      <c r="P10352"/>
      <c r="Q10352"/>
      <c r="R10352"/>
      <c r="S10352"/>
    </row>
    <row r="10353" spans="9:19">
      <c r="I10353"/>
      <c r="O10353"/>
      <c r="P10353"/>
      <c r="Q10353"/>
      <c r="R10353"/>
      <c r="S10353"/>
    </row>
    <row r="10354" spans="9:19">
      <c r="I10354"/>
      <c r="O10354"/>
      <c r="P10354"/>
      <c r="Q10354"/>
      <c r="R10354"/>
      <c r="S10354"/>
    </row>
    <row r="10355" spans="9:19">
      <c r="I10355"/>
      <c r="O10355"/>
      <c r="P10355"/>
      <c r="Q10355"/>
      <c r="R10355"/>
      <c r="S10355"/>
    </row>
    <row r="10356" spans="9:19">
      <c r="I10356"/>
      <c r="O10356"/>
      <c r="P10356"/>
      <c r="Q10356"/>
      <c r="R10356"/>
      <c r="S10356"/>
    </row>
    <row r="10357" spans="9:19">
      <c r="I10357"/>
      <c r="O10357"/>
      <c r="P10357"/>
      <c r="Q10357"/>
      <c r="R10357"/>
      <c r="S10357"/>
    </row>
    <row r="10358" spans="9:19">
      <c r="I10358"/>
      <c r="O10358"/>
      <c r="P10358"/>
      <c r="Q10358"/>
      <c r="R10358"/>
      <c r="S10358"/>
    </row>
    <row r="10359" spans="9:19">
      <c r="I10359"/>
      <c r="O10359"/>
      <c r="P10359"/>
      <c r="Q10359"/>
      <c r="R10359"/>
      <c r="S10359"/>
    </row>
    <row r="10360" spans="9:19">
      <c r="I10360"/>
      <c r="O10360"/>
      <c r="P10360"/>
      <c r="Q10360"/>
      <c r="R10360"/>
      <c r="S10360"/>
    </row>
    <row r="10361" spans="9:19">
      <c r="I10361"/>
      <c r="O10361"/>
      <c r="P10361"/>
      <c r="Q10361"/>
      <c r="R10361"/>
      <c r="S10361"/>
    </row>
    <row r="10362" spans="9:19">
      <c r="I10362"/>
      <c r="O10362"/>
      <c r="P10362"/>
      <c r="Q10362"/>
      <c r="R10362"/>
      <c r="S10362"/>
    </row>
    <row r="10363" spans="9:19">
      <c r="I10363"/>
      <c r="O10363"/>
      <c r="P10363"/>
      <c r="Q10363"/>
      <c r="R10363"/>
      <c r="S10363"/>
    </row>
    <row r="10364" spans="9:19">
      <c r="I10364"/>
      <c r="O10364"/>
      <c r="P10364"/>
      <c r="Q10364"/>
      <c r="R10364"/>
      <c r="S10364"/>
    </row>
    <row r="10365" spans="9:19">
      <c r="I10365"/>
      <c r="O10365"/>
      <c r="P10365"/>
      <c r="Q10365"/>
      <c r="R10365"/>
      <c r="S10365"/>
    </row>
    <row r="10366" spans="9:19">
      <c r="I10366"/>
      <c r="O10366"/>
      <c r="P10366"/>
      <c r="Q10366"/>
      <c r="R10366"/>
      <c r="S10366"/>
    </row>
    <row r="10367" spans="9:19">
      <c r="I10367"/>
      <c r="O10367"/>
      <c r="P10367"/>
      <c r="Q10367"/>
      <c r="R10367"/>
      <c r="S10367"/>
    </row>
    <row r="10368" spans="9:19">
      <c r="I10368"/>
      <c r="O10368"/>
      <c r="P10368"/>
      <c r="Q10368"/>
      <c r="R10368"/>
      <c r="S10368"/>
    </row>
    <row r="10369" spans="9:19">
      <c r="I10369"/>
      <c r="O10369"/>
      <c r="P10369"/>
      <c r="Q10369"/>
      <c r="R10369"/>
      <c r="S10369"/>
    </row>
    <row r="10370" spans="9:19">
      <c r="I10370"/>
      <c r="O10370"/>
      <c r="P10370"/>
      <c r="Q10370"/>
      <c r="R10370"/>
      <c r="S10370"/>
    </row>
    <row r="10371" spans="9:19">
      <c r="I10371"/>
      <c r="O10371"/>
      <c r="P10371"/>
      <c r="Q10371"/>
      <c r="R10371"/>
      <c r="S10371"/>
    </row>
    <row r="10372" spans="9:19">
      <c r="I10372"/>
      <c r="O10372"/>
      <c r="P10372"/>
      <c r="Q10372"/>
      <c r="R10372"/>
      <c r="S10372"/>
    </row>
    <row r="10373" spans="9:19">
      <c r="I10373"/>
      <c r="O10373"/>
      <c r="P10373"/>
      <c r="Q10373"/>
      <c r="R10373"/>
      <c r="S10373"/>
    </row>
    <row r="10374" spans="9:19">
      <c r="I10374"/>
      <c r="O10374"/>
      <c r="P10374"/>
      <c r="Q10374"/>
      <c r="R10374"/>
      <c r="S10374"/>
    </row>
    <row r="10375" spans="9:19">
      <c r="I10375"/>
      <c r="O10375"/>
      <c r="P10375"/>
      <c r="Q10375"/>
      <c r="R10375"/>
      <c r="S10375"/>
    </row>
    <row r="10376" spans="9:19">
      <c r="I10376"/>
      <c r="O10376"/>
      <c r="P10376"/>
      <c r="Q10376"/>
      <c r="R10376"/>
      <c r="S10376"/>
    </row>
    <row r="10377" spans="9:19">
      <c r="I10377"/>
      <c r="O10377"/>
      <c r="P10377"/>
      <c r="Q10377"/>
      <c r="R10377"/>
      <c r="S10377"/>
    </row>
    <row r="10378" spans="9:19">
      <c r="I10378"/>
      <c r="O10378"/>
      <c r="P10378"/>
      <c r="Q10378"/>
      <c r="R10378"/>
      <c r="S10378"/>
    </row>
    <row r="10379" spans="9:19">
      <c r="I10379"/>
      <c r="O10379"/>
      <c r="P10379"/>
      <c r="Q10379"/>
      <c r="R10379"/>
      <c r="S10379"/>
    </row>
    <row r="10380" spans="9:19">
      <c r="I10380"/>
      <c r="O10380"/>
      <c r="P10380"/>
      <c r="Q10380"/>
      <c r="R10380"/>
      <c r="S10380"/>
    </row>
    <row r="10381" spans="9:19">
      <c r="I10381"/>
      <c r="O10381"/>
      <c r="P10381"/>
      <c r="Q10381"/>
      <c r="R10381"/>
      <c r="S10381"/>
    </row>
    <row r="10382" spans="9:19">
      <c r="I10382"/>
      <c r="O10382"/>
      <c r="P10382"/>
      <c r="Q10382"/>
      <c r="R10382"/>
      <c r="S10382"/>
    </row>
    <row r="10383" spans="9:19">
      <c r="I10383"/>
      <c r="O10383"/>
      <c r="P10383"/>
      <c r="Q10383"/>
      <c r="R10383"/>
      <c r="S10383"/>
    </row>
    <row r="10384" spans="9:19">
      <c r="I10384"/>
      <c r="O10384"/>
      <c r="P10384"/>
      <c r="Q10384"/>
      <c r="R10384"/>
      <c r="S10384"/>
    </row>
    <row r="10385" spans="9:19">
      <c r="I10385"/>
      <c r="O10385"/>
      <c r="P10385"/>
      <c r="Q10385"/>
      <c r="R10385"/>
      <c r="S10385"/>
    </row>
    <row r="10386" spans="9:19">
      <c r="I10386"/>
      <c r="O10386"/>
      <c r="P10386"/>
      <c r="Q10386"/>
      <c r="R10386"/>
      <c r="S10386"/>
    </row>
    <row r="10387" spans="9:19">
      <c r="I10387"/>
      <c r="O10387"/>
      <c r="P10387"/>
      <c r="Q10387"/>
      <c r="R10387"/>
      <c r="S10387"/>
    </row>
    <row r="10388" spans="9:19">
      <c r="I10388"/>
      <c r="O10388"/>
      <c r="P10388"/>
      <c r="Q10388"/>
      <c r="R10388"/>
      <c r="S10388"/>
    </row>
    <row r="10389" spans="9:19">
      <c r="I10389"/>
      <c r="O10389"/>
      <c r="P10389"/>
      <c r="Q10389"/>
      <c r="R10389"/>
      <c r="S10389"/>
    </row>
    <row r="10390" spans="9:19">
      <c r="I10390"/>
      <c r="O10390"/>
      <c r="P10390"/>
      <c r="Q10390"/>
      <c r="R10390"/>
      <c r="S10390"/>
    </row>
    <row r="10391" spans="9:19">
      <c r="I10391"/>
      <c r="O10391"/>
      <c r="P10391"/>
      <c r="Q10391"/>
      <c r="R10391"/>
      <c r="S10391"/>
    </row>
    <row r="10392" spans="9:19">
      <c r="I10392"/>
      <c r="O10392"/>
      <c r="P10392"/>
      <c r="Q10392"/>
      <c r="R10392"/>
      <c r="S10392"/>
    </row>
    <row r="10393" spans="9:19">
      <c r="I10393"/>
      <c r="O10393"/>
      <c r="P10393"/>
      <c r="Q10393"/>
      <c r="R10393"/>
      <c r="S10393"/>
    </row>
    <row r="10394" spans="9:19">
      <c r="I10394"/>
      <c r="O10394"/>
      <c r="P10394"/>
      <c r="Q10394"/>
      <c r="R10394"/>
      <c r="S10394"/>
    </row>
    <row r="10395" spans="9:19">
      <c r="I10395"/>
      <c r="O10395"/>
      <c r="P10395"/>
      <c r="Q10395"/>
      <c r="R10395"/>
      <c r="S10395"/>
    </row>
    <row r="10396" spans="9:19">
      <c r="I10396"/>
      <c r="O10396"/>
      <c r="P10396"/>
      <c r="Q10396"/>
      <c r="R10396"/>
      <c r="S10396"/>
    </row>
    <row r="10397" spans="9:19">
      <c r="I10397"/>
      <c r="O10397"/>
      <c r="P10397"/>
      <c r="Q10397"/>
      <c r="R10397"/>
      <c r="S10397"/>
    </row>
    <row r="10398" spans="9:19">
      <c r="I10398"/>
      <c r="O10398"/>
      <c r="P10398"/>
      <c r="Q10398"/>
      <c r="R10398"/>
      <c r="S10398"/>
    </row>
    <row r="10399" spans="9:19">
      <c r="I10399"/>
      <c r="O10399"/>
      <c r="P10399"/>
      <c r="Q10399"/>
      <c r="R10399"/>
      <c r="S10399"/>
    </row>
    <row r="10400" spans="9:19">
      <c r="I10400"/>
      <c r="O10400"/>
      <c r="P10400"/>
      <c r="Q10400"/>
      <c r="R10400"/>
      <c r="S10400"/>
    </row>
    <row r="10401" spans="9:19">
      <c r="I10401"/>
      <c r="O10401"/>
      <c r="P10401"/>
      <c r="Q10401"/>
      <c r="R10401"/>
      <c r="S10401"/>
    </row>
    <row r="10402" spans="9:19">
      <c r="I10402"/>
      <c r="O10402"/>
      <c r="P10402"/>
      <c r="Q10402"/>
      <c r="R10402"/>
      <c r="S10402"/>
    </row>
    <row r="10403" spans="9:19">
      <c r="I10403"/>
      <c r="O10403"/>
      <c r="P10403"/>
      <c r="Q10403"/>
      <c r="R10403"/>
      <c r="S10403"/>
    </row>
    <row r="10404" spans="9:19">
      <c r="I10404"/>
      <c r="O10404"/>
      <c r="P10404"/>
      <c r="Q10404"/>
      <c r="R10404"/>
      <c r="S10404"/>
    </row>
    <row r="10405" spans="9:19">
      <c r="I10405"/>
      <c r="O10405"/>
      <c r="P10405"/>
      <c r="Q10405"/>
      <c r="R10405"/>
      <c r="S10405"/>
    </row>
    <row r="10406" spans="9:19">
      <c r="I10406"/>
      <c r="O10406"/>
      <c r="P10406"/>
      <c r="Q10406"/>
      <c r="R10406"/>
      <c r="S10406"/>
    </row>
    <row r="10407" spans="9:19">
      <c r="I10407"/>
      <c r="O10407"/>
      <c r="P10407"/>
      <c r="Q10407"/>
      <c r="R10407"/>
      <c r="S10407"/>
    </row>
    <row r="10408" spans="9:19">
      <c r="I10408"/>
      <c r="O10408"/>
      <c r="P10408"/>
      <c r="Q10408"/>
      <c r="R10408"/>
      <c r="S10408"/>
    </row>
    <row r="10409" spans="9:19">
      <c r="I10409"/>
      <c r="O10409"/>
      <c r="P10409"/>
      <c r="Q10409"/>
      <c r="R10409"/>
      <c r="S10409"/>
    </row>
    <row r="10410" spans="9:19">
      <c r="I10410"/>
      <c r="O10410"/>
      <c r="P10410"/>
      <c r="Q10410"/>
      <c r="R10410"/>
      <c r="S10410"/>
    </row>
    <row r="10411" spans="9:19">
      <c r="I10411"/>
      <c r="O10411"/>
      <c r="P10411"/>
      <c r="Q10411"/>
      <c r="R10411"/>
      <c r="S10411"/>
    </row>
    <row r="10412" spans="9:19">
      <c r="I10412"/>
      <c r="O10412"/>
      <c r="P10412"/>
      <c r="Q10412"/>
      <c r="R10412"/>
      <c r="S10412"/>
    </row>
    <row r="10413" spans="9:19">
      <c r="I10413"/>
      <c r="O10413"/>
      <c r="P10413"/>
      <c r="Q10413"/>
      <c r="R10413"/>
      <c r="S10413"/>
    </row>
    <row r="10414" spans="9:19">
      <c r="I10414"/>
      <c r="O10414"/>
      <c r="P10414"/>
      <c r="Q10414"/>
      <c r="R10414"/>
      <c r="S10414"/>
    </row>
    <row r="10415" spans="9:19">
      <c r="I10415"/>
      <c r="O10415"/>
      <c r="P10415"/>
      <c r="Q10415"/>
      <c r="R10415"/>
      <c r="S10415"/>
    </row>
    <row r="10416" spans="9:19">
      <c r="I10416"/>
      <c r="O10416"/>
      <c r="P10416"/>
      <c r="Q10416"/>
      <c r="R10416"/>
      <c r="S10416"/>
    </row>
    <row r="10417" spans="9:19">
      <c r="I10417"/>
      <c r="O10417"/>
      <c r="P10417"/>
      <c r="Q10417"/>
      <c r="R10417"/>
      <c r="S10417"/>
    </row>
    <row r="10418" spans="9:19">
      <c r="I10418"/>
      <c r="O10418"/>
      <c r="P10418"/>
      <c r="Q10418"/>
      <c r="R10418"/>
      <c r="S10418"/>
    </row>
    <row r="10419" spans="9:19">
      <c r="I10419"/>
      <c r="O10419"/>
      <c r="P10419"/>
      <c r="Q10419"/>
      <c r="R10419"/>
      <c r="S10419"/>
    </row>
    <row r="10420" spans="9:19">
      <c r="I10420"/>
      <c r="O10420"/>
      <c r="P10420"/>
      <c r="Q10420"/>
      <c r="R10420"/>
      <c r="S10420"/>
    </row>
    <row r="10421" spans="9:19">
      <c r="I10421"/>
      <c r="O10421"/>
      <c r="P10421"/>
      <c r="Q10421"/>
      <c r="R10421"/>
      <c r="S10421"/>
    </row>
    <row r="10422" spans="9:19">
      <c r="I10422"/>
      <c r="O10422"/>
      <c r="P10422"/>
      <c r="Q10422"/>
      <c r="R10422"/>
      <c r="S10422"/>
    </row>
    <row r="10423" spans="9:19">
      <c r="I10423"/>
      <c r="O10423"/>
      <c r="P10423"/>
      <c r="Q10423"/>
      <c r="R10423"/>
      <c r="S10423"/>
    </row>
    <row r="10424" spans="9:19">
      <c r="I10424"/>
      <c r="O10424"/>
      <c r="P10424"/>
      <c r="Q10424"/>
      <c r="R10424"/>
      <c r="S10424"/>
    </row>
    <row r="10425" spans="9:19">
      <c r="I10425"/>
      <c r="O10425"/>
      <c r="P10425"/>
      <c r="Q10425"/>
      <c r="R10425"/>
      <c r="S10425"/>
    </row>
    <row r="10426" spans="9:19">
      <c r="I10426"/>
      <c r="O10426"/>
      <c r="P10426"/>
      <c r="Q10426"/>
      <c r="R10426"/>
      <c r="S10426"/>
    </row>
    <row r="10427" spans="9:19">
      <c r="I10427"/>
      <c r="O10427"/>
      <c r="P10427"/>
      <c r="Q10427"/>
      <c r="R10427"/>
      <c r="S10427"/>
    </row>
    <row r="10428" spans="9:19">
      <c r="I10428"/>
      <c r="O10428"/>
      <c r="P10428"/>
      <c r="Q10428"/>
      <c r="R10428"/>
      <c r="S10428"/>
    </row>
    <row r="10429" spans="9:19">
      <c r="I10429"/>
      <c r="O10429"/>
      <c r="P10429"/>
      <c r="Q10429"/>
      <c r="R10429"/>
      <c r="S10429"/>
    </row>
    <row r="10430" spans="9:19">
      <c r="I10430"/>
      <c r="O10430"/>
      <c r="P10430"/>
      <c r="Q10430"/>
      <c r="R10430"/>
      <c r="S10430"/>
    </row>
    <row r="10431" spans="9:19">
      <c r="I10431"/>
      <c r="O10431"/>
      <c r="P10431"/>
      <c r="Q10431"/>
      <c r="R10431"/>
      <c r="S10431"/>
    </row>
    <row r="10432" spans="9:19">
      <c r="I10432"/>
      <c r="O10432"/>
      <c r="P10432"/>
      <c r="Q10432"/>
      <c r="R10432"/>
      <c r="S10432"/>
    </row>
    <row r="10433" spans="9:19">
      <c r="I10433"/>
      <c r="O10433"/>
      <c r="P10433"/>
      <c r="Q10433"/>
      <c r="R10433"/>
      <c r="S10433"/>
    </row>
    <row r="10434" spans="9:19">
      <c r="I10434"/>
      <c r="O10434"/>
      <c r="P10434"/>
      <c r="Q10434"/>
      <c r="R10434"/>
      <c r="S10434"/>
    </row>
    <row r="10435" spans="9:19">
      <c r="I10435"/>
      <c r="O10435"/>
      <c r="P10435"/>
      <c r="Q10435"/>
      <c r="R10435"/>
      <c r="S10435"/>
    </row>
    <row r="10436" spans="9:19">
      <c r="I10436"/>
      <c r="O10436"/>
      <c r="P10436"/>
      <c r="Q10436"/>
      <c r="R10436"/>
      <c r="S10436"/>
    </row>
    <row r="10437" spans="9:19">
      <c r="I10437"/>
      <c r="O10437"/>
      <c r="P10437"/>
      <c r="Q10437"/>
      <c r="R10437"/>
      <c r="S10437"/>
    </row>
    <row r="10438" spans="9:19">
      <c r="I10438"/>
      <c r="O10438"/>
      <c r="P10438"/>
      <c r="Q10438"/>
      <c r="R10438"/>
      <c r="S10438"/>
    </row>
    <row r="10439" spans="9:19">
      <c r="I10439"/>
      <c r="O10439"/>
      <c r="P10439"/>
      <c r="Q10439"/>
      <c r="R10439"/>
      <c r="S10439"/>
    </row>
    <row r="10440" spans="9:19">
      <c r="I10440"/>
      <c r="O10440"/>
      <c r="P10440"/>
      <c r="Q10440"/>
      <c r="R10440"/>
      <c r="S10440"/>
    </row>
    <row r="10441" spans="9:19">
      <c r="I10441"/>
      <c r="O10441"/>
      <c r="P10441"/>
      <c r="Q10441"/>
      <c r="R10441"/>
      <c r="S10441"/>
    </row>
    <row r="10442" spans="9:19">
      <c r="I10442"/>
      <c r="O10442"/>
      <c r="P10442"/>
      <c r="Q10442"/>
      <c r="R10442"/>
      <c r="S10442"/>
    </row>
    <row r="10443" spans="9:19">
      <c r="I10443"/>
      <c r="O10443"/>
      <c r="P10443"/>
      <c r="Q10443"/>
      <c r="R10443"/>
      <c r="S10443"/>
    </row>
    <row r="10444" spans="9:19">
      <c r="I10444"/>
      <c r="O10444"/>
      <c r="P10444"/>
      <c r="Q10444"/>
      <c r="R10444"/>
      <c r="S10444"/>
    </row>
    <row r="10445" spans="9:19">
      <c r="I10445"/>
      <c r="O10445"/>
      <c r="P10445"/>
      <c r="Q10445"/>
      <c r="R10445"/>
      <c r="S10445"/>
    </row>
    <row r="10446" spans="9:19">
      <c r="I10446"/>
      <c r="O10446"/>
      <c r="P10446"/>
      <c r="Q10446"/>
      <c r="R10446"/>
      <c r="S10446"/>
    </row>
    <row r="10447" spans="9:19">
      <c r="I10447"/>
      <c r="O10447"/>
      <c r="P10447"/>
      <c r="Q10447"/>
      <c r="R10447"/>
      <c r="S10447"/>
    </row>
    <row r="10448" spans="9:19">
      <c r="I10448"/>
      <c r="O10448"/>
      <c r="P10448"/>
      <c r="Q10448"/>
      <c r="R10448"/>
      <c r="S10448"/>
    </row>
    <row r="10449" spans="9:19">
      <c r="I10449"/>
      <c r="O10449"/>
      <c r="P10449"/>
      <c r="Q10449"/>
      <c r="R10449"/>
      <c r="S10449"/>
    </row>
    <row r="10450" spans="9:19">
      <c r="I10450"/>
      <c r="O10450"/>
      <c r="P10450"/>
      <c r="Q10450"/>
      <c r="R10450"/>
      <c r="S10450"/>
    </row>
    <row r="10451" spans="9:19">
      <c r="I10451"/>
      <c r="O10451"/>
      <c r="P10451"/>
      <c r="Q10451"/>
      <c r="R10451"/>
      <c r="S10451"/>
    </row>
    <row r="10452" spans="9:19">
      <c r="I10452"/>
      <c r="O10452"/>
      <c r="P10452"/>
      <c r="Q10452"/>
      <c r="R10452"/>
      <c r="S10452"/>
    </row>
    <row r="10453" spans="9:19">
      <c r="I10453"/>
      <c r="O10453"/>
      <c r="P10453"/>
      <c r="Q10453"/>
      <c r="R10453"/>
      <c r="S10453"/>
    </row>
    <row r="10454" spans="9:19">
      <c r="I10454"/>
      <c r="O10454"/>
      <c r="P10454"/>
      <c r="Q10454"/>
      <c r="R10454"/>
      <c r="S10454"/>
    </row>
    <row r="10455" spans="9:19">
      <c r="I10455"/>
      <c r="O10455"/>
      <c r="P10455"/>
      <c r="Q10455"/>
      <c r="R10455"/>
      <c r="S10455"/>
    </row>
    <row r="10456" spans="9:19">
      <c r="I10456"/>
      <c r="O10456"/>
      <c r="P10456"/>
      <c r="Q10456"/>
      <c r="R10456"/>
      <c r="S10456"/>
    </row>
    <row r="10457" spans="9:19">
      <c r="I10457"/>
      <c r="O10457"/>
      <c r="P10457"/>
      <c r="Q10457"/>
      <c r="R10457"/>
      <c r="S10457"/>
    </row>
    <row r="10458" spans="9:19">
      <c r="I10458"/>
      <c r="O10458"/>
      <c r="P10458"/>
      <c r="Q10458"/>
      <c r="R10458"/>
      <c r="S10458"/>
    </row>
    <row r="10459" spans="9:19">
      <c r="I10459"/>
      <c r="O10459"/>
      <c r="P10459"/>
      <c r="Q10459"/>
      <c r="R10459"/>
      <c r="S10459"/>
    </row>
    <row r="10460" spans="9:19">
      <c r="I10460"/>
      <c r="O10460"/>
      <c r="P10460"/>
      <c r="Q10460"/>
      <c r="R10460"/>
      <c r="S10460"/>
    </row>
    <row r="10461" spans="9:19">
      <c r="I10461"/>
      <c r="O10461"/>
      <c r="P10461"/>
      <c r="Q10461"/>
      <c r="R10461"/>
      <c r="S10461"/>
    </row>
    <row r="10462" spans="9:19">
      <c r="I10462"/>
      <c r="O10462"/>
      <c r="P10462"/>
      <c r="Q10462"/>
      <c r="R10462"/>
      <c r="S10462"/>
    </row>
    <row r="10463" spans="9:19">
      <c r="I10463"/>
      <c r="O10463"/>
      <c r="P10463"/>
      <c r="Q10463"/>
      <c r="R10463"/>
      <c r="S10463"/>
    </row>
    <row r="10464" spans="9:19">
      <c r="I10464"/>
      <c r="O10464"/>
      <c r="P10464"/>
      <c r="Q10464"/>
      <c r="R10464"/>
      <c r="S10464"/>
    </row>
    <row r="10465" spans="9:19">
      <c r="I10465"/>
      <c r="O10465"/>
      <c r="P10465"/>
      <c r="Q10465"/>
      <c r="R10465"/>
      <c r="S10465"/>
    </row>
    <row r="10466" spans="9:19">
      <c r="I10466"/>
      <c r="O10466"/>
      <c r="P10466"/>
      <c r="Q10466"/>
      <c r="R10466"/>
      <c r="S10466"/>
    </row>
    <row r="10467" spans="9:19">
      <c r="I10467"/>
      <c r="O10467"/>
      <c r="P10467"/>
      <c r="Q10467"/>
      <c r="R10467"/>
      <c r="S10467"/>
    </row>
    <row r="10468" spans="9:19">
      <c r="I10468"/>
      <c r="O10468"/>
      <c r="P10468"/>
      <c r="Q10468"/>
      <c r="R10468"/>
      <c r="S10468"/>
    </row>
    <row r="10469" spans="9:19">
      <c r="I10469"/>
      <c r="O10469"/>
      <c r="P10469"/>
      <c r="Q10469"/>
      <c r="R10469"/>
      <c r="S10469"/>
    </row>
    <row r="10470" spans="9:19">
      <c r="I10470"/>
      <c r="O10470"/>
      <c r="P10470"/>
      <c r="Q10470"/>
      <c r="R10470"/>
      <c r="S10470"/>
    </row>
    <row r="10471" spans="9:19">
      <c r="I10471"/>
      <c r="O10471"/>
      <c r="P10471"/>
      <c r="Q10471"/>
      <c r="R10471"/>
      <c r="S10471"/>
    </row>
    <row r="10472" spans="9:19">
      <c r="I10472"/>
      <c r="O10472"/>
      <c r="P10472"/>
      <c r="Q10472"/>
      <c r="R10472"/>
      <c r="S10472"/>
    </row>
    <row r="10473" spans="9:19">
      <c r="I10473"/>
      <c r="O10473"/>
      <c r="P10473"/>
      <c r="Q10473"/>
      <c r="R10473"/>
      <c r="S10473"/>
    </row>
    <row r="10474" spans="9:19">
      <c r="I10474"/>
      <c r="O10474"/>
      <c r="P10474"/>
      <c r="Q10474"/>
      <c r="R10474"/>
      <c r="S10474"/>
    </row>
    <row r="10475" spans="9:19">
      <c r="I10475"/>
      <c r="O10475"/>
      <c r="P10475"/>
      <c r="Q10475"/>
      <c r="R10475"/>
      <c r="S10475"/>
    </row>
    <row r="10476" spans="9:19">
      <c r="I10476"/>
      <c r="O10476"/>
      <c r="P10476"/>
      <c r="Q10476"/>
      <c r="R10476"/>
      <c r="S10476"/>
    </row>
    <row r="10477" spans="9:19">
      <c r="I10477"/>
      <c r="O10477"/>
      <c r="P10477"/>
      <c r="Q10477"/>
      <c r="R10477"/>
      <c r="S10477"/>
    </row>
    <row r="10478" spans="9:19">
      <c r="I10478"/>
      <c r="O10478"/>
      <c r="P10478"/>
      <c r="Q10478"/>
      <c r="R10478"/>
      <c r="S10478"/>
    </row>
    <row r="10479" spans="9:19">
      <c r="I10479"/>
      <c r="O10479"/>
      <c r="P10479"/>
      <c r="Q10479"/>
      <c r="R10479"/>
      <c r="S10479"/>
    </row>
    <row r="10480" spans="9:19">
      <c r="I10480"/>
      <c r="O10480"/>
      <c r="P10480"/>
      <c r="Q10480"/>
      <c r="R10480"/>
      <c r="S10480"/>
    </row>
    <row r="10481" spans="9:19">
      <c r="I10481"/>
      <c r="O10481"/>
      <c r="P10481"/>
      <c r="Q10481"/>
      <c r="R10481"/>
      <c r="S10481"/>
    </row>
    <row r="10482" spans="9:19">
      <c r="I10482"/>
      <c r="O10482"/>
      <c r="P10482"/>
      <c r="Q10482"/>
      <c r="R10482"/>
      <c r="S10482"/>
    </row>
    <row r="10483" spans="9:19">
      <c r="I10483"/>
      <c r="O10483"/>
      <c r="P10483"/>
      <c r="Q10483"/>
      <c r="R10483"/>
      <c r="S10483"/>
    </row>
    <row r="10484" spans="9:19">
      <c r="I10484"/>
      <c r="O10484"/>
      <c r="P10484"/>
      <c r="Q10484"/>
      <c r="R10484"/>
      <c r="S10484"/>
    </row>
    <row r="10485" spans="9:19">
      <c r="I10485"/>
      <c r="O10485"/>
      <c r="P10485"/>
      <c r="Q10485"/>
      <c r="R10485"/>
      <c r="S10485"/>
    </row>
    <row r="10486" spans="9:19">
      <c r="I10486"/>
      <c r="O10486"/>
      <c r="P10486"/>
      <c r="Q10486"/>
      <c r="R10486"/>
      <c r="S10486"/>
    </row>
    <row r="10487" spans="9:19">
      <c r="I10487"/>
      <c r="O10487"/>
      <c r="P10487"/>
      <c r="Q10487"/>
      <c r="R10487"/>
      <c r="S10487"/>
    </row>
    <row r="10488" spans="9:19">
      <c r="I10488"/>
      <c r="O10488"/>
      <c r="P10488"/>
      <c r="Q10488"/>
      <c r="R10488"/>
      <c r="S10488"/>
    </row>
    <row r="10489" spans="9:19">
      <c r="I10489"/>
      <c r="O10489"/>
      <c r="P10489"/>
      <c r="Q10489"/>
      <c r="R10489"/>
      <c r="S10489"/>
    </row>
    <row r="10490" spans="9:19">
      <c r="I10490"/>
      <c r="O10490"/>
      <c r="P10490"/>
      <c r="Q10490"/>
      <c r="R10490"/>
      <c r="S10490"/>
    </row>
    <row r="10491" spans="9:19">
      <c r="I10491"/>
      <c r="O10491"/>
      <c r="P10491"/>
      <c r="Q10491"/>
      <c r="R10491"/>
      <c r="S10491"/>
    </row>
    <row r="10492" spans="9:19">
      <c r="I10492"/>
      <c r="O10492"/>
      <c r="P10492"/>
      <c r="Q10492"/>
      <c r="R10492"/>
      <c r="S10492"/>
    </row>
    <row r="10493" spans="9:19">
      <c r="I10493"/>
      <c r="O10493"/>
      <c r="P10493"/>
      <c r="Q10493"/>
      <c r="R10493"/>
      <c r="S10493"/>
    </row>
    <row r="10494" spans="9:19">
      <c r="I10494"/>
      <c r="O10494"/>
      <c r="P10494"/>
      <c r="Q10494"/>
      <c r="R10494"/>
      <c r="S10494"/>
    </row>
    <row r="10495" spans="9:19">
      <c r="I10495"/>
      <c r="O10495"/>
      <c r="P10495"/>
      <c r="Q10495"/>
      <c r="R10495"/>
      <c r="S10495"/>
    </row>
    <row r="10496" spans="9:19">
      <c r="I10496"/>
      <c r="O10496"/>
      <c r="P10496"/>
      <c r="Q10496"/>
      <c r="R10496"/>
      <c r="S10496"/>
    </row>
    <row r="10497" spans="9:19">
      <c r="I10497"/>
      <c r="O10497"/>
      <c r="P10497"/>
      <c r="Q10497"/>
      <c r="R10497"/>
      <c r="S10497"/>
    </row>
    <row r="10498" spans="9:19">
      <c r="I10498"/>
      <c r="O10498"/>
      <c r="P10498"/>
      <c r="Q10498"/>
      <c r="R10498"/>
      <c r="S10498"/>
    </row>
    <row r="10499" spans="9:19">
      <c r="I10499"/>
      <c r="O10499"/>
      <c r="P10499"/>
      <c r="Q10499"/>
      <c r="R10499"/>
      <c r="S10499"/>
    </row>
    <row r="10500" spans="9:19">
      <c r="I10500"/>
      <c r="O10500"/>
      <c r="P10500"/>
      <c r="Q10500"/>
      <c r="R10500"/>
      <c r="S10500"/>
    </row>
    <row r="10501" spans="9:19">
      <c r="I10501"/>
      <c r="O10501"/>
      <c r="P10501"/>
      <c r="Q10501"/>
      <c r="R10501"/>
      <c r="S10501"/>
    </row>
    <row r="10502" spans="9:19">
      <c r="I10502"/>
      <c r="O10502"/>
      <c r="P10502"/>
      <c r="Q10502"/>
      <c r="R10502"/>
      <c r="S10502"/>
    </row>
    <row r="10503" spans="9:19">
      <c r="I10503"/>
      <c r="O10503"/>
      <c r="P10503"/>
      <c r="Q10503"/>
      <c r="R10503"/>
      <c r="S10503"/>
    </row>
    <row r="10504" spans="9:19">
      <c r="I10504"/>
      <c r="O10504"/>
      <c r="P10504"/>
      <c r="Q10504"/>
      <c r="R10504"/>
      <c r="S10504"/>
    </row>
    <row r="10505" spans="9:19">
      <c r="I10505"/>
      <c r="O10505"/>
      <c r="P10505"/>
      <c r="Q10505"/>
      <c r="R10505"/>
      <c r="S10505"/>
    </row>
    <row r="10506" spans="9:19">
      <c r="I10506"/>
      <c r="O10506"/>
      <c r="P10506"/>
      <c r="Q10506"/>
      <c r="R10506"/>
      <c r="S10506"/>
    </row>
    <row r="10507" spans="9:19">
      <c r="I10507"/>
      <c r="O10507"/>
      <c r="P10507"/>
      <c r="Q10507"/>
      <c r="R10507"/>
      <c r="S10507"/>
    </row>
    <row r="10508" spans="9:19">
      <c r="I10508"/>
      <c r="O10508"/>
      <c r="P10508"/>
      <c r="Q10508"/>
      <c r="R10508"/>
      <c r="S10508"/>
    </row>
    <row r="10509" spans="9:19">
      <c r="I10509"/>
      <c r="O10509"/>
      <c r="P10509"/>
      <c r="Q10509"/>
      <c r="R10509"/>
      <c r="S10509"/>
    </row>
    <row r="10510" spans="9:19">
      <c r="I10510"/>
      <c r="O10510"/>
      <c r="P10510"/>
      <c r="Q10510"/>
      <c r="R10510"/>
      <c r="S10510"/>
    </row>
    <row r="10511" spans="9:19">
      <c r="I10511"/>
      <c r="O10511"/>
      <c r="P10511"/>
      <c r="Q10511"/>
      <c r="R10511"/>
      <c r="S10511"/>
    </row>
    <row r="10512" spans="9:19">
      <c r="I10512"/>
      <c r="O10512"/>
      <c r="P10512"/>
      <c r="Q10512"/>
      <c r="R10512"/>
      <c r="S10512"/>
    </row>
    <row r="10513" spans="9:19">
      <c r="I10513"/>
      <c r="O10513"/>
      <c r="P10513"/>
      <c r="Q10513"/>
      <c r="R10513"/>
      <c r="S10513"/>
    </row>
    <row r="10514" spans="9:19">
      <c r="I10514"/>
      <c r="O10514"/>
      <c r="P10514"/>
      <c r="Q10514"/>
      <c r="R10514"/>
      <c r="S10514"/>
    </row>
    <row r="10515" spans="9:19">
      <c r="I10515"/>
      <c r="O10515"/>
      <c r="P10515"/>
      <c r="Q10515"/>
      <c r="R10515"/>
      <c r="S10515"/>
    </row>
    <row r="10516" spans="9:19">
      <c r="I10516"/>
      <c r="O10516"/>
      <c r="P10516"/>
      <c r="Q10516"/>
      <c r="R10516"/>
      <c r="S10516"/>
    </row>
    <row r="10517" spans="9:19">
      <c r="I10517"/>
      <c r="O10517"/>
      <c r="P10517"/>
      <c r="Q10517"/>
      <c r="R10517"/>
      <c r="S10517"/>
    </row>
    <row r="10518" spans="9:19">
      <c r="I10518"/>
      <c r="O10518"/>
      <c r="P10518"/>
      <c r="Q10518"/>
      <c r="R10518"/>
      <c r="S10518"/>
    </row>
    <row r="10519" spans="9:19">
      <c r="I10519"/>
      <c r="O10519"/>
      <c r="P10519"/>
      <c r="Q10519"/>
      <c r="R10519"/>
      <c r="S10519"/>
    </row>
    <row r="10520" spans="9:19">
      <c r="I10520"/>
      <c r="O10520"/>
      <c r="P10520"/>
      <c r="Q10520"/>
      <c r="R10520"/>
      <c r="S10520"/>
    </row>
    <row r="10521" spans="9:19">
      <c r="I10521"/>
      <c r="O10521"/>
      <c r="P10521"/>
      <c r="Q10521"/>
      <c r="R10521"/>
      <c r="S10521"/>
    </row>
    <row r="10522" spans="9:19">
      <c r="I10522"/>
      <c r="O10522"/>
      <c r="P10522"/>
      <c r="Q10522"/>
      <c r="R10522"/>
      <c r="S10522"/>
    </row>
    <row r="10523" spans="9:19">
      <c r="I10523"/>
      <c r="O10523"/>
      <c r="P10523"/>
      <c r="Q10523"/>
      <c r="R10523"/>
      <c r="S10523"/>
    </row>
    <row r="10524" spans="9:19">
      <c r="I10524"/>
      <c r="O10524"/>
      <c r="P10524"/>
      <c r="Q10524"/>
      <c r="R10524"/>
      <c r="S10524"/>
    </row>
    <row r="10525" spans="9:19">
      <c r="I10525"/>
      <c r="O10525"/>
      <c r="P10525"/>
      <c r="Q10525"/>
      <c r="R10525"/>
      <c r="S10525"/>
    </row>
    <row r="10526" spans="9:19">
      <c r="I10526"/>
      <c r="O10526"/>
      <c r="P10526"/>
      <c r="Q10526"/>
      <c r="R10526"/>
      <c r="S10526"/>
    </row>
    <row r="10527" spans="9:19">
      <c r="I10527"/>
      <c r="O10527"/>
      <c r="P10527"/>
      <c r="Q10527"/>
      <c r="R10527"/>
      <c r="S10527"/>
    </row>
    <row r="10528" spans="9:19">
      <c r="I10528"/>
      <c r="O10528"/>
      <c r="P10528"/>
      <c r="Q10528"/>
      <c r="R10528"/>
      <c r="S10528"/>
    </row>
    <row r="10529" spans="9:19">
      <c r="I10529"/>
      <c r="O10529"/>
      <c r="P10529"/>
      <c r="Q10529"/>
      <c r="R10529"/>
      <c r="S10529"/>
    </row>
    <row r="10530" spans="9:19">
      <c r="I10530"/>
      <c r="O10530"/>
      <c r="P10530"/>
      <c r="Q10530"/>
      <c r="R10530"/>
      <c r="S10530"/>
    </row>
    <row r="10531" spans="9:19">
      <c r="I10531"/>
      <c r="O10531"/>
      <c r="P10531"/>
      <c r="Q10531"/>
      <c r="R10531"/>
      <c r="S10531"/>
    </row>
    <row r="10532" spans="9:19">
      <c r="I10532"/>
      <c r="O10532"/>
      <c r="P10532"/>
      <c r="Q10532"/>
      <c r="R10532"/>
      <c r="S10532"/>
    </row>
    <row r="10533" spans="9:19">
      <c r="I10533"/>
      <c r="O10533"/>
      <c r="P10533"/>
      <c r="Q10533"/>
      <c r="R10533"/>
      <c r="S10533"/>
    </row>
    <row r="10534" spans="9:19">
      <c r="I10534"/>
      <c r="O10534"/>
      <c r="P10534"/>
      <c r="Q10534"/>
      <c r="R10534"/>
      <c r="S10534"/>
    </row>
    <row r="10535" spans="9:19">
      <c r="I10535"/>
      <c r="O10535"/>
      <c r="P10535"/>
      <c r="Q10535"/>
      <c r="R10535"/>
      <c r="S10535"/>
    </row>
    <row r="10536" spans="9:19">
      <c r="I10536"/>
      <c r="O10536"/>
      <c r="P10536"/>
      <c r="Q10536"/>
      <c r="R10536"/>
      <c r="S10536"/>
    </row>
    <row r="10537" spans="9:19">
      <c r="I10537"/>
      <c r="O10537"/>
      <c r="P10537"/>
      <c r="Q10537"/>
      <c r="R10537"/>
      <c r="S10537"/>
    </row>
    <row r="10538" spans="9:19">
      <c r="I10538"/>
      <c r="O10538"/>
      <c r="P10538"/>
      <c r="Q10538"/>
      <c r="R10538"/>
      <c r="S10538"/>
    </row>
    <row r="10539" spans="9:19">
      <c r="I10539"/>
      <c r="O10539"/>
      <c r="P10539"/>
      <c r="Q10539"/>
      <c r="R10539"/>
      <c r="S10539"/>
    </row>
    <row r="10540" spans="9:19">
      <c r="I10540"/>
      <c r="O10540"/>
      <c r="P10540"/>
      <c r="Q10540"/>
      <c r="R10540"/>
      <c r="S10540"/>
    </row>
    <row r="10541" spans="9:19">
      <c r="I10541"/>
      <c r="O10541"/>
      <c r="P10541"/>
      <c r="Q10541"/>
      <c r="R10541"/>
      <c r="S10541"/>
    </row>
    <row r="10542" spans="9:19">
      <c r="I10542"/>
      <c r="O10542"/>
      <c r="P10542"/>
      <c r="Q10542"/>
      <c r="R10542"/>
      <c r="S10542"/>
    </row>
    <row r="10543" spans="9:19">
      <c r="I10543"/>
      <c r="O10543"/>
      <c r="P10543"/>
      <c r="Q10543"/>
      <c r="R10543"/>
      <c r="S10543"/>
    </row>
    <row r="10544" spans="9:19">
      <c r="I10544"/>
      <c r="O10544"/>
      <c r="P10544"/>
      <c r="Q10544"/>
      <c r="R10544"/>
      <c r="S10544"/>
    </row>
    <row r="10545" spans="9:19">
      <c r="I10545"/>
      <c r="O10545"/>
      <c r="P10545"/>
      <c r="Q10545"/>
      <c r="R10545"/>
      <c r="S10545"/>
    </row>
    <row r="10546" spans="9:19">
      <c r="I10546"/>
      <c r="O10546"/>
      <c r="P10546"/>
      <c r="Q10546"/>
      <c r="R10546"/>
      <c r="S10546"/>
    </row>
    <row r="10547" spans="9:19">
      <c r="I10547"/>
      <c r="O10547"/>
      <c r="P10547"/>
      <c r="Q10547"/>
      <c r="R10547"/>
      <c r="S10547"/>
    </row>
    <row r="10548" spans="9:19">
      <c r="I10548"/>
      <c r="O10548"/>
      <c r="P10548"/>
      <c r="Q10548"/>
      <c r="R10548"/>
      <c r="S10548"/>
    </row>
    <row r="10549" spans="9:19">
      <c r="I10549"/>
      <c r="O10549"/>
      <c r="P10549"/>
      <c r="Q10549"/>
      <c r="R10549"/>
      <c r="S10549"/>
    </row>
    <row r="10550" spans="9:19">
      <c r="I10550"/>
      <c r="O10550"/>
      <c r="P10550"/>
      <c r="Q10550"/>
      <c r="R10550"/>
      <c r="S10550"/>
    </row>
    <row r="10551" spans="9:19">
      <c r="I10551"/>
      <c r="O10551"/>
      <c r="P10551"/>
      <c r="Q10551"/>
      <c r="R10551"/>
      <c r="S10551"/>
    </row>
    <row r="10552" spans="9:19">
      <c r="I10552"/>
      <c r="O10552"/>
      <c r="P10552"/>
      <c r="Q10552"/>
      <c r="R10552"/>
      <c r="S10552"/>
    </row>
    <row r="10553" spans="9:19">
      <c r="I10553"/>
      <c r="O10553"/>
      <c r="P10553"/>
      <c r="Q10553"/>
      <c r="R10553"/>
      <c r="S10553"/>
    </row>
    <row r="10554" spans="9:19">
      <c r="I10554"/>
      <c r="O10554"/>
      <c r="P10554"/>
      <c r="Q10554"/>
      <c r="R10554"/>
      <c r="S10554"/>
    </row>
    <row r="10555" spans="9:19">
      <c r="I10555"/>
      <c r="O10555"/>
      <c r="P10555"/>
      <c r="Q10555"/>
      <c r="R10555"/>
      <c r="S10555"/>
    </row>
    <row r="10556" spans="9:19">
      <c r="I10556"/>
      <c r="O10556"/>
      <c r="P10556"/>
      <c r="Q10556"/>
      <c r="R10556"/>
      <c r="S10556"/>
    </row>
    <row r="10557" spans="9:19">
      <c r="I10557"/>
      <c r="O10557"/>
      <c r="P10557"/>
      <c r="Q10557"/>
      <c r="R10557"/>
      <c r="S10557"/>
    </row>
    <row r="10558" spans="9:19">
      <c r="I10558"/>
      <c r="O10558"/>
      <c r="P10558"/>
      <c r="Q10558"/>
      <c r="R10558"/>
      <c r="S10558"/>
    </row>
    <row r="10559" spans="9:19">
      <c r="I10559"/>
      <c r="O10559"/>
      <c r="P10559"/>
      <c r="Q10559"/>
      <c r="R10559"/>
      <c r="S10559"/>
    </row>
    <row r="10560" spans="9:19">
      <c r="I10560"/>
      <c r="O10560"/>
      <c r="P10560"/>
      <c r="Q10560"/>
      <c r="R10560"/>
      <c r="S10560"/>
    </row>
    <row r="10561" spans="9:19">
      <c r="I10561"/>
      <c r="O10561"/>
      <c r="P10561"/>
      <c r="Q10561"/>
      <c r="R10561"/>
      <c r="S10561"/>
    </row>
    <row r="10562" spans="9:19">
      <c r="I10562"/>
      <c r="O10562"/>
      <c r="P10562"/>
      <c r="Q10562"/>
      <c r="R10562"/>
      <c r="S10562"/>
    </row>
    <row r="10563" spans="9:19">
      <c r="I10563"/>
      <c r="O10563"/>
      <c r="P10563"/>
      <c r="Q10563"/>
      <c r="R10563"/>
      <c r="S10563"/>
    </row>
    <row r="10564" spans="9:19">
      <c r="I10564"/>
      <c r="O10564"/>
      <c r="P10564"/>
      <c r="Q10564"/>
      <c r="R10564"/>
      <c r="S10564"/>
    </row>
    <row r="10565" spans="9:19">
      <c r="I10565"/>
      <c r="O10565"/>
      <c r="P10565"/>
      <c r="Q10565"/>
      <c r="R10565"/>
      <c r="S10565"/>
    </row>
    <row r="10566" spans="9:19">
      <c r="I10566"/>
      <c r="O10566"/>
      <c r="P10566"/>
      <c r="Q10566"/>
      <c r="R10566"/>
      <c r="S10566"/>
    </row>
    <row r="10567" spans="9:19">
      <c r="I10567"/>
      <c r="O10567"/>
      <c r="P10567"/>
      <c r="Q10567"/>
      <c r="R10567"/>
      <c r="S10567"/>
    </row>
    <row r="10568" spans="9:19">
      <c r="I10568"/>
      <c r="O10568"/>
      <c r="P10568"/>
      <c r="Q10568"/>
      <c r="R10568"/>
      <c r="S10568"/>
    </row>
    <row r="10569" spans="9:19">
      <c r="I10569"/>
      <c r="O10569"/>
      <c r="P10569"/>
      <c r="Q10569"/>
      <c r="R10569"/>
      <c r="S10569"/>
    </row>
    <row r="10570" spans="9:19">
      <c r="I10570"/>
      <c r="O10570"/>
      <c r="P10570"/>
      <c r="Q10570"/>
      <c r="R10570"/>
      <c r="S10570"/>
    </row>
    <row r="10571" spans="9:19">
      <c r="I10571"/>
      <c r="O10571"/>
      <c r="P10571"/>
      <c r="Q10571"/>
      <c r="R10571"/>
      <c r="S10571"/>
    </row>
    <row r="10572" spans="9:19">
      <c r="I10572"/>
      <c r="O10572"/>
      <c r="P10572"/>
      <c r="Q10572"/>
      <c r="R10572"/>
      <c r="S10572"/>
    </row>
    <row r="10573" spans="9:19">
      <c r="I10573"/>
      <c r="O10573"/>
      <c r="P10573"/>
      <c r="Q10573"/>
      <c r="R10573"/>
      <c r="S10573"/>
    </row>
    <row r="10574" spans="9:19">
      <c r="I10574"/>
      <c r="O10574"/>
      <c r="P10574"/>
      <c r="Q10574"/>
      <c r="R10574"/>
      <c r="S10574"/>
    </row>
    <row r="10575" spans="9:19">
      <c r="I10575"/>
      <c r="O10575"/>
      <c r="P10575"/>
      <c r="Q10575"/>
      <c r="R10575"/>
      <c r="S10575"/>
    </row>
    <row r="10576" spans="9:19">
      <c r="I10576"/>
      <c r="O10576"/>
      <c r="P10576"/>
      <c r="Q10576"/>
      <c r="R10576"/>
      <c r="S10576"/>
    </row>
    <row r="10577" spans="9:19">
      <c r="I10577"/>
      <c r="O10577"/>
      <c r="P10577"/>
      <c r="Q10577"/>
      <c r="R10577"/>
      <c r="S10577"/>
    </row>
    <row r="10578" spans="9:19">
      <c r="I10578"/>
      <c r="O10578"/>
      <c r="P10578"/>
      <c r="Q10578"/>
      <c r="R10578"/>
      <c r="S10578"/>
    </row>
    <row r="10579" spans="9:19">
      <c r="I10579"/>
      <c r="O10579"/>
      <c r="P10579"/>
      <c r="Q10579"/>
      <c r="R10579"/>
      <c r="S10579"/>
    </row>
    <row r="10580" spans="9:19">
      <c r="I10580"/>
      <c r="O10580"/>
      <c r="P10580"/>
      <c r="Q10580"/>
      <c r="R10580"/>
      <c r="S10580"/>
    </row>
    <row r="10581" spans="9:19">
      <c r="I10581"/>
      <c r="O10581"/>
      <c r="P10581"/>
      <c r="Q10581"/>
      <c r="R10581"/>
      <c r="S10581"/>
    </row>
    <row r="10582" spans="9:19">
      <c r="I10582"/>
      <c r="O10582"/>
      <c r="P10582"/>
      <c r="Q10582"/>
      <c r="R10582"/>
      <c r="S10582"/>
    </row>
    <row r="10583" spans="9:19">
      <c r="I10583"/>
      <c r="O10583"/>
      <c r="P10583"/>
      <c r="Q10583"/>
      <c r="R10583"/>
      <c r="S10583"/>
    </row>
    <row r="10584" spans="9:19">
      <c r="I10584"/>
      <c r="O10584"/>
      <c r="P10584"/>
      <c r="Q10584"/>
      <c r="R10584"/>
      <c r="S10584"/>
    </row>
    <row r="10585" spans="9:19">
      <c r="I10585"/>
      <c r="O10585"/>
      <c r="P10585"/>
      <c r="Q10585"/>
      <c r="R10585"/>
      <c r="S10585"/>
    </row>
    <row r="10586" spans="9:19">
      <c r="I10586"/>
      <c r="O10586"/>
      <c r="P10586"/>
      <c r="Q10586"/>
      <c r="R10586"/>
      <c r="S10586"/>
    </row>
    <row r="10587" spans="9:19">
      <c r="I10587"/>
      <c r="O10587"/>
      <c r="P10587"/>
      <c r="Q10587"/>
      <c r="R10587"/>
      <c r="S10587"/>
    </row>
    <row r="10588" spans="9:19">
      <c r="I10588"/>
      <c r="O10588"/>
      <c r="P10588"/>
      <c r="Q10588"/>
      <c r="R10588"/>
      <c r="S10588"/>
    </row>
    <row r="10589" spans="9:19">
      <c r="I10589"/>
      <c r="O10589"/>
      <c r="P10589"/>
      <c r="Q10589"/>
      <c r="R10589"/>
      <c r="S10589"/>
    </row>
    <row r="10590" spans="9:19">
      <c r="I10590"/>
      <c r="O10590"/>
      <c r="P10590"/>
      <c r="Q10590"/>
      <c r="R10590"/>
      <c r="S10590"/>
    </row>
    <row r="10591" spans="9:19">
      <c r="I10591"/>
      <c r="O10591"/>
      <c r="P10591"/>
      <c r="Q10591"/>
      <c r="R10591"/>
      <c r="S10591"/>
    </row>
    <row r="10592" spans="9:19">
      <c r="I10592"/>
      <c r="O10592"/>
      <c r="P10592"/>
      <c r="Q10592"/>
      <c r="R10592"/>
      <c r="S10592"/>
    </row>
    <row r="10593" spans="9:19">
      <c r="I10593"/>
      <c r="O10593"/>
      <c r="P10593"/>
      <c r="Q10593"/>
      <c r="R10593"/>
      <c r="S10593"/>
    </row>
    <row r="10594" spans="9:19">
      <c r="I10594"/>
      <c r="O10594"/>
      <c r="P10594"/>
      <c r="Q10594"/>
      <c r="R10594"/>
      <c r="S10594"/>
    </row>
    <row r="10595" spans="9:19">
      <c r="I10595"/>
      <c r="O10595"/>
      <c r="P10595"/>
      <c r="Q10595"/>
      <c r="R10595"/>
      <c r="S10595"/>
    </row>
    <row r="10596" spans="9:19">
      <c r="I10596"/>
      <c r="O10596"/>
      <c r="P10596"/>
      <c r="Q10596"/>
      <c r="R10596"/>
      <c r="S10596"/>
    </row>
    <row r="10597" spans="9:19">
      <c r="I10597"/>
      <c r="O10597"/>
      <c r="P10597"/>
      <c r="Q10597"/>
      <c r="R10597"/>
      <c r="S10597"/>
    </row>
    <row r="10598" spans="9:19">
      <c r="I10598"/>
      <c r="O10598"/>
      <c r="P10598"/>
      <c r="Q10598"/>
      <c r="R10598"/>
      <c r="S10598"/>
    </row>
    <row r="10599" spans="9:19">
      <c r="I10599"/>
      <c r="O10599"/>
      <c r="P10599"/>
      <c r="Q10599"/>
      <c r="R10599"/>
      <c r="S10599"/>
    </row>
    <row r="10600" spans="9:19">
      <c r="I10600"/>
      <c r="O10600"/>
      <c r="P10600"/>
      <c r="Q10600"/>
      <c r="R10600"/>
      <c r="S10600"/>
    </row>
    <row r="10601" spans="9:19">
      <c r="I10601"/>
      <c r="O10601"/>
      <c r="P10601"/>
      <c r="Q10601"/>
      <c r="R10601"/>
      <c r="S10601"/>
    </row>
    <row r="10602" spans="9:19">
      <c r="I10602"/>
      <c r="O10602"/>
      <c r="P10602"/>
      <c r="Q10602"/>
      <c r="R10602"/>
      <c r="S10602"/>
    </row>
    <row r="10603" spans="9:19">
      <c r="I10603"/>
      <c r="O10603"/>
      <c r="P10603"/>
      <c r="Q10603"/>
      <c r="R10603"/>
      <c r="S10603"/>
    </row>
    <row r="10604" spans="9:19">
      <c r="I10604"/>
      <c r="O10604"/>
      <c r="P10604"/>
      <c r="Q10604"/>
      <c r="R10604"/>
      <c r="S10604"/>
    </row>
    <row r="10605" spans="9:19">
      <c r="I10605"/>
      <c r="O10605"/>
      <c r="P10605"/>
      <c r="Q10605"/>
      <c r="R10605"/>
      <c r="S10605"/>
    </row>
    <row r="10606" spans="9:19">
      <c r="I10606"/>
      <c r="O10606"/>
      <c r="P10606"/>
      <c r="Q10606"/>
      <c r="R10606"/>
      <c r="S10606"/>
    </row>
    <row r="10607" spans="9:19">
      <c r="I10607"/>
      <c r="O10607"/>
      <c r="P10607"/>
      <c r="Q10607"/>
      <c r="R10607"/>
      <c r="S10607"/>
    </row>
    <row r="10608" spans="9:19">
      <c r="I10608"/>
      <c r="O10608"/>
      <c r="P10608"/>
      <c r="Q10608"/>
      <c r="R10608"/>
      <c r="S10608"/>
    </row>
    <row r="10609" spans="9:19">
      <c r="I10609"/>
      <c r="O10609"/>
      <c r="P10609"/>
      <c r="Q10609"/>
      <c r="R10609"/>
      <c r="S10609"/>
    </row>
    <row r="10610" spans="9:19">
      <c r="I10610"/>
      <c r="O10610"/>
      <c r="P10610"/>
      <c r="Q10610"/>
      <c r="R10610"/>
      <c r="S10610"/>
    </row>
    <row r="10611" spans="9:19">
      <c r="I10611"/>
      <c r="O10611"/>
      <c r="P10611"/>
      <c r="Q10611"/>
      <c r="R10611"/>
      <c r="S10611"/>
    </row>
    <row r="10612" spans="9:19">
      <c r="I10612"/>
      <c r="O10612"/>
      <c r="P10612"/>
      <c r="Q10612"/>
      <c r="R10612"/>
      <c r="S10612"/>
    </row>
    <row r="10613" spans="9:19">
      <c r="I10613"/>
      <c r="O10613"/>
      <c r="P10613"/>
      <c r="Q10613"/>
      <c r="R10613"/>
      <c r="S10613"/>
    </row>
    <row r="10614" spans="9:19">
      <c r="I10614"/>
      <c r="O10614"/>
      <c r="P10614"/>
      <c r="Q10614"/>
      <c r="R10614"/>
      <c r="S10614"/>
    </row>
    <row r="10615" spans="9:19">
      <c r="I10615"/>
      <c r="O10615"/>
      <c r="P10615"/>
      <c r="Q10615"/>
      <c r="R10615"/>
      <c r="S10615"/>
    </row>
    <row r="10616" spans="9:19">
      <c r="I10616"/>
      <c r="O10616"/>
      <c r="P10616"/>
      <c r="Q10616"/>
      <c r="R10616"/>
      <c r="S10616"/>
    </row>
    <row r="10617" spans="9:19">
      <c r="I10617"/>
      <c r="O10617"/>
      <c r="P10617"/>
      <c r="Q10617"/>
      <c r="R10617"/>
      <c r="S10617"/>
    </row>
    <row r="10618" spans="9:19">
      <c r="I10618"/>
      <c r="O10618"/>
      <c r="P10618"/>
      <c r="Q10618"/>
      <c r="R10618"/>
      <c r="S10618"/>
    </row>
    <row r="10619" spans="9:19">
      <c r="I10619"/>
      <c r="O10619"/>
      <c r="P10619"/>
      <c r="Q10619"/>
      <c r="R10619"/>
      <c r="S10619"/>
    </row>
    <row r="10620" spans="9:19">
      <c r="I10620"/>
      <c r="O10620"/>
      <c r="P10620"/>
      <c r="Q10620"/>
      <c r="R10620"/>
      <c r="S10620"/>
    </row>
    <row r="10621" spans="9:19">
      <c r="I10621"/>
      <c r="O10621"/>
      <c r="P10621"/>
      <c r="Q10621"/>
      <c r="R10621"/>
      <c r="S10621"/>
    </row>
    <row r="10622" spans="9:19">
      <c r="I10622"/>
      <c r="O10622"/>
      <c r="P10622"/>
      <c r="Q10622"/>
      <c r="R10622"/>
      <c r="S10622"/>
    </row>
    <row r="10623" spans="9:19">
      <c r="I10623"/>
      <c r="O10623"/>
      <c r="P10623"/>
      <c r="Q10623"/>
      <c r="R10623"/>
      <c r="S10623"/>
    </row>
    <row r="10624" spans="9:19">
      <c r="I10624"/>
      <c r="O10624"/>
      <c r="P10624"/>
      <c r="Q10624"/>
      <c r="R10624"/>
      <c r="S10624"/>
    </row>
    <row r="10625" spans="9:19">
      <c r="I10625"/>
      <c r="O10625"/>
      <c r="P10625"/>
      <c r="Q10625"/>
      <c r="R10625"/>
      <c r="S10625"/>
    </row>
    <row r="10626" spans="9:19">
      <c r="I10626"/>
      <c r="O10626"/>
      <c r="P10626"/>
      <c r="Q10626"/>
      <c r="R10626"/>
      <c r="S10626"/>
    </row>
    <row r="10627" spans="9:19">
      <c r="I10627"/>
      <c r="O10627"/>
      <c r="P10627"/>
      <c r="Q10627"/>
      <c r="R10627"/>
      <c r="S10627"/>
    </row>
    <row r="10628" spans="9:19">
      <c r="I10628"/>
      <c r="O10628"/>
      <c r="P10628"/>
      <c r="Q10628"/>
      <c r="R10628"/>
      <c r="S10628"/>
    </row>
    <row r="10629" spans="9:19">
      <c r="I10629"/>
      <c r="O10629"/>
      <c r="P10629"/>
      <c r="Q10629"/>
      <c r="R10629"/>
      <c r="S10629"/>
    </row>
    <row r="10630" spans="9:19">
      <c r="I10630"/>
      <c r="O10630"/>
      <c r="P10630"/>
      <c r="Q10630"/>
      <c r="R10630"/>
      <c r="S10630"/>
    </row>
    <row r="10631" spans="9:19">
      <c r="I10631"/>
      <c r="O10631"/>
      <c r="P10631"/>
      <c r="Q10631"/>
      <c r="R10631"/>
      <c r="S10631"/>
    </row>
    <row r="10632" spans="9:19">
      <c r="I10632"/>
      <c r="O10632"/>
      <c r="P10632"/>
      <c r="Q10632"/>
      <c r="R10632"/>
      <c r="S10632"/>
    </row>
    <row r="10633" spans="9:19">
      <c r="I10633"/>
      <c r="O10633"/>
      <c r="P10633"/>
      <c r="Q10633"/>
      <c r="R10633"/>
      <c r="S10633"/>
    </row>
    <row r="10634" spans="9:19">
      <c r="I10634"/>
      <c r="O10634"/>
      <c r="P10634"/>
      <c r="Q10634"/>
      <c r="R10634"/>
      <c r="S10634"/>
    </row>
    <row r="10635" spans="9:19">
      <c r="I10635"/>
      <c r="O10635"/>
      <c r="P10635"/>
      <c r="Q10635"/>
      <c r="R10635"/>
      <c r="S10635"/>
    </row>
    <row r="10636" spans="9:19">
      <c r="I10636"/>
      <c r="O10636"/>
      <c r="P10636"/>
      <c r="Q10636"/>
      <c r="R10636"/>
      <c r="S10636"/>
    </row>
    <row r="10637" spans="9:19">
      <c r="I10637"/>
      <c r="O10637"/>
      <c r="P10637"/>
      <c r="Q10637"/>
      <c r="R10637"/>
      <c r="S10637"/>
    </row>
    <row r="10638" spans="9:19">
      <c r="I10638"/>
      <c r="O10638"/>
      <c r="P10638"/>
      <c r="Q10638"/>
      <c r="R10638"/>
      <c r="S10638"/>
    </row>
    <row r="10639" spans="9:19">
      <c r="I10639"/>
      <c r="O10639"/>
      <c r="P10639"/>
      <c r="Q10639"/>
      <c r="R10639"/>
      <c r="S10639"/>
    </row>
    <row r="10640" spans="9:19">
      <c r="I10640"/>
      <c r="O10640"/>
      <c r="P10640"/>
      <c r="Q10640"/>
      <c r="R10640"/>
      <c r="S10640"/>
    </row>
    <row r="10641" spans="9:19">
      <c r="I10641"/>
      <c r="O10641"/>
      <c r="P10641"/>
      <c r="Q10641"/>
      <c r="R10641"/>
      <c r="S10641"/>
    </row>
    <row r="10642" spans="9:19">
      <c r="I10642"/>
      <c r="O10642"/>
      <c r="P10642"/>
      <c r="Q10642"/>
      <c r="R10642"/>
      <c r="S10642"/>
    </row>
    <row r="10643" spans="9:19">
      <c r="I10643"/>
      <c r="O10643"/>
      <c r="P10643"/>
      <c r="Q10643"/>
      <c r="R10643"/>
      <c r="S10643"/>
    </row>
    <row r="10644" spans="9:19">
      <c r="I10644"/>
      <c r="O10644"/>
      <c r="P10644"/>
      <c r="Q10644"/>
      <c r="R10644"/>
      <c r="S10644"/>
    </row>
    <row r="10645" spans="9:19">
      <c r="I10645"/>
      <c r="O10645"/>
      <c r="P10645"/>
      <c r="Q10645"/>
      <c r="R10645"/>
      <c r="S10645"/>
    </row>
    <row r="10646" spans="9:19">
      <c r="I10646"/>
      <c r="O10646"/>
      <c r="P10646"/>
      <c r="Q10646"/>
      <c r="R10646"/>
      <c r="S10646"/>
    </row>
    <row r="10647" spans="9:19">
      <c r="I10647"/>
      <c r="O10647"/>
      <c r="P10647"/>
      <c r="Q10647"/>
      <c r="R10647"/>
      <c r="S10647"/>
    </row>
    <row r="10648" spans="9:19">
      <c r="I10648"/>
      <c r="O10648"/>
      <c r="P10648"/>
      <c r="Q10648"/>
      <c r="R10648"/>
      <c r="S10648"/>
    </row>
    <row r="10649" spans="9:19">
      <c r="I10649"/>
      <c r="O10649"/>
      <c r="P10649"/>
      <c r="Q10649"/>
      <c r="R10649"/>
      <c r="S10649"/>
    </row>
    <row r="10650" spans="9:19">
      <c r="I10650"/>
      <c r="O10650"/>
      <c r="P10650"/>
      <c r="Q10650"/>
      <c r="R10650"/>
      <c r="S10650"/>
    </row>
    <row r="10651" spans="9:19">
      <c r="I10651"/>
      <c r="O10651"/>
      <c r="P10651"/>
      <c r="Q10651"/>
      <c r="R10651"/>
      <c r="S10651"/>
    </row>
    <row r="10652" spans="9:19">
      <c r="I10652"/>
      <c r="O10652"/>
      <c r="P10652"/>
      <c r="Q10652"/>
      <c r="R10652"/>
      <c r="S10652"/>
    </row>
    <row r="10653" spans="9:19">
      <c r="I10653"/>
      <c r="O10653"/>
      <c r="P10653"/>
      <c r="Q10653"/>
      <c r="R10653"/>
      <c r="S10653"/>
    </row>
    <row r="10654" spans="9:19">
      <c r="I10654"/>
      <c r="O10654"/>
      <c r="P10654"/>
      <c r="Q10654"/>
      <c r="R10654"/>
      <c r="S10654"/>
    </row>
    <row r="10655" spans="9:19">
      <c r="I10655"/>
      <c r="O10655"/>
      <c r="P10655"/>
      <c r="Q10655"/>
      <c r="R10655"/>
      <c r="S10655"/>
    </row>
    <row r="10656" spans="9:19">
      <c r="I10656"/>
      <c r="O10656"/>
      <c r="P10656"/>
      <c r="Q10656"/>
      <c r="R10656"/>
      <c r="S10656"/>
    </row>
    <row r="10657" spans="9:19">
      <c r="I10657"/>
      <c r="O10657"/>
      <c r="P10657"/>
      <c r="Q10657"/>
      <c r="R10657"/>
      <c r="S10657"/>
    </row>
    <row r="10658" spans="9:19">
      <c r="I10658"/>
      <c r="O10658"/>
      <c r="P10658"/>
      <c r="Q10658"/>
      <c r="R10658"/>
      <c r="S10658"/>
    </row>
    <row r="10659" spans="9:19">
      <c r="I10659"/>
      <c r="O10659"/>
      <c r="P10659"/>
      <c r="Q10659"/>
      <c r="R10659"/>
      <c r="S10659"/>
    </row>
    <row r="10660" spans="9:19">
      <c r="I10660"/>
      <c r="O10660"/>
      <c r="P10660"/>
      <c r="Q10660"/>
      <c r="R10660"/>
      <c r="S10660"/>
    </row>
    <row r="10661" spans="9:19">
      <c r="I10661"/>
      <c r="O10661"/>
      <c r="P10661"/>
      <c r="Q10661"/>
      <c r="R10661"/>
      <c r="S10661"/>
    </row>
    <row r="10662" spans="9:19">
      <c r="I10662"/>
      <c r="O10662"/>
      <c r="P10662"/>
      <c r="Q10662"/>
      <c r="R10662"/>
      <c r="S10662"/>
    </row>
    <row r="10663" spans="9:19">
      <c r="I10663"/>
      <c r="O10663"/>
      <c r="P10663"/>
      <c r="Q10663"/>
      <c r="R10663"/>
      <c r="S10663"/>
    </row>
    <row r="10664" spans="9:19">
      <c r="I10664"/>
      <c r="O10664"/>
      <c r="P10664"/>
      <c r="Q10664"/>
      <c r="R10664"/>
      <c r="S10664"/>
    </row>
    <row r="10665" spans="9:19">
      <c r="I10665"/>
      <c r="O10665"/>
      <c r="P10665"/>
      <c r="Q10665"/>
      <c r="R10665"/>
      <c r="S10665"/>
    </row>
    <row r="10666" spans="9:19">
      <c r="I10666"/>
      <c r="O10666"/>
      <c r="P10666"/>
      <c r="Q10666"/>
      <c r="R10666"/>
      <c r="S10666"/>
    </row>
    <row r="10667" spans="9:19">
      <c r="I10667"/>
      <c r="O10667"/>
      <c r="P10667"/>
      <c r="Q10667"/>
      <c r="R10667"/>
      <c r="S10667"/>
    </row>
    <row r="10668" spans="9:19">
      <c r="I10668"/>
      <c r="O10668"/>
      <c r="P10668"/>
      <c r="Q10668"/>
      <c r="R10668"/>
      <c r="S10668"/>
    </row>
    <row r="10669" spans="9:19">
      <c r="I10669"/>
      <c r="O10669"/>
      <c r="P10669"/>
      <c r="Q10669"/>
      <c r="R10669"/>
      <c r="S10669"/>
    </row>
    <row r="10670" spans="9:19">
      <c r="I10670"/>
      <c r="O10670"/>
      <c r="P10670"/>
      <c r="Q10670"/>
      <c r="R10670"/>
      <c r="S10670"/>
    </row>
    <row r="10671" spans="9:19">
      <c r="I10671"/>
      <c r="O10671"/>
      <c r="P10671"/>
      <c r="Q10671"/>
      <c r="R10671"/>
      <c r="S10671"/>
    </row>
    <row r="10672" spans="9:19">
      <c r="I10672"/>
      <c r="O10672"/>
      <c r="P10672"/>
      <c r="Q10672"/>
      <c r="R10672"/>
      <c r="S10672"/>
    </row>
    <row r="10673" spans="9:19">
      <c r="I10673"/>
      <c r="O10673"/>
      <c r="P10673"/>
      <c r="Q10673"/>
      <c r="R10673"/>
      <c r="S10673"/>
    </row>
    <row r="10674" spans="9:19">
      <c r="I10674"/>
      <c r="O10674"/>
      <c r="P10674"/>
      <c r="Q10674"/>
      <c r="R10674"/>
      <c r="S10674"/>
    </row>
    <row r="10675" spans="9:19">
      <c r="I10675"/>
      <c r="O10675"/>
      <c r="P10675"/>
      <c r="Q10675"/>
      <c r="R10675"/>
      <c r="S10675"/>
    </row>
    <row r="10676" spans="9:19">
      <c r="I10676"/>
      <c r="O10676"/>
      <c r="P10676"/>
      <c r="Q10676"/>
      <c r="R10676"/>
      <c r="S10676"/>
    </row>
    <row r="10677" spans="9:19">
      <c r="I10677"/>
      <c r="O10677"/>
      <c r="P10677"/>
      <c r="Q10677"/>
      <c r="R10677"/>
      <c r="S10677"/>
    </row>
    <row r="10678" spans="9:19">
      <c r="I10678"/>
      <c r="O10678"/>
      <c r="P10678"/>
      <c r="Q10678"/>
      <c r="R10678"/>
      <c r="S10678"/>
    </row>
    <row r="10679" spans="9:19">
      <c r="I10679"/>
      <c r="O10679"/>
      <c r="P10679"/>
      <c r="Q10679"/>
      <c r="R10679"/>
      <c r="S10679"/>
    </row>
    <row r="10680" spans="9:19">
      <c r="I10680"/>
      <c r="O10680"/>
      <c r="P10680"/>
      <c r="Q10680"/>
      <c r="R10680"/>
      <c r="S10680"/>
    </row>
    <row r="10681" spans="9:19">
      <c r="I10681"/>
      <c r="O10681"/>
      <c r="P10681"/>
      <c r="Q10681"/>
      <c r="R10681"/>
      <c r="S10681"/>
    </row>
    <row r="10682" spans="9:19">
      <c r="I10682"/>
      <c r="O10682"/>
      <c r="P10682"/>
      <c r="Q10682"/>
      <c r="R10682"/>
      <c r="S10682"/>
    </row>
    <row r="10683" spans="9:19">
      <c r="I10683"/>
      <c r="O10683"/>
      <c r="P10683"/>
      <c r="Q10683"/>
      <c r="R10683"/>
      <c r="S10683"/>
    </row>
    <row r="10684" spans="9:19">
      <c r="I10684"/>
      <c r="O10684"/>
      <c r="P10684"/>
      <c r="Q10684"/>
      <c r="R10684"/>
      <c r="S10684"/>
    </row>
    <row r="10685" spans="9:19">
      <c r="I10685"/>
      <c r="O10685"/>
      <c r="P10685"/>
      <c r="Q10685"/>
      <c r="R10685"/>
      <c r="S10685"/>
    </row>
    <row r="10686" spans="9:19">
      <c r="I10686"/>
      <c r="O10686"/>
      <c r="P10686"/>
      <c r="Q10686"/>
      <c r="R10686"/>
      <c r="S10686"/>
    </row>
    <row r="10687" spans="9:19">
      <c r="I10687"/>
      <c r="O10687"/>
      <c r="P10687"/>
      <c r="Q10687"/>
      <c r="R10687"/>
      <c r="S10687"/>
    </row>
    <row r="10688" spans="9:19">
      <c r="I10688"/>
      <c r="O10688"/>
      <c r="P10688"/>
      <c r="Q10688"/>
      <c r="R10688"/>
      <c r="S10688"/>
    </row>
    <row r="10689" spans="9:19">
      <c r="I10689"/>
      <c r="O10689"/>
      <c r="P10689"/>
      <c r="Q10689"/>
      <c r="R10689"/>
      <c r="S10689"/>
    </row>
    <row r="10690" spans="9:19">
      <c r="I10690"/>
      <c r="O10690"/>
      <c r="P10690"/>
      <c r="Q10690"/>
      <c r="R10690"/>
      <c r="S10690"/>
    </row>
    <row r="10691" spans="9:19">
      <c r="I10691"/>
      <c r="O10691"/>
      <c r="P10691"/>
      <c r="Q10691"/>
      <c r="R10691"/>
      <c r="S10691"/>
    </row>
    <row r="10692" spans="9:19">
      <c r="I10692"/>
      <c r="O10692"/>
      <c r="P10692"/>
      <c r="Q10692"/>
      <c r="R10692"/>
      <c r="S10692"/>
    </row>
    <row r="10693" spans="9:19">
      <c r="I10693"/>
      <c r="O10693"/>
      <c r="P10693"/>
      <c r="Q10693"/>
      <c r="R10693"/>
      <c r="S10693"/>
    </row>
    <row r="10694" spans="9:19">
      <c r="I10694"/>
      <c r="O10694"/>
      <c r="P10694"/>
      <c r="Q10694"/>
      <c r="R10694"/>
      <c r="S10694"/>
    </row>
    <row r="10695" spans="9:19">
      <c r="I10695"/>
      <c r="O10695"/>
      <c r="P10695"/>
      <c r="Q10695"/>
      <c r="R10695"/>
      <c r="S10695"/>
    </row>
    <row r="10696" spans="9:19">
      <c r="I10696"/>
      <c r="O10696"/>
      <c r="P10696"/>
      <c r="Q10696"/>
      <c r="R10696"/>
      <c r="S10696"/>
    </row>
    <row r="10697" spans="9:19">
      <c r="I10697"/>
      <c r="O10697"/>
      <c r="P10697"/>
      <c r="Q10697"/>
      <c r="R10697"/>
      <c r="S10697"/>
    </row>
    <row r="10698" spans="9:19">
      <c r="I10698"/>
      <c r="O10698"/>
      <c r="P10698"/>
      <c r="Q10698"/>
      <c r="R10698"/>
      <c r="S10698"/>
    </row>
    <row r="10699" spans="9:19">
      <c r="I10699"/>
      <c r="O10699"/>
      <c r="P10699"/>
      <c r="Q10699"/>
      <c r="R10699"/>
      <c r="S10699"/>
    </row>
    <row r="10700" spans="9:19">
      <c r="I10700"/>
      <c r="O10700"/>
      <c r="P10700"/>
      <c r="Q10700"/>
      <c r="R10700"/>
      <c r="S10700"/>
    </row>
    <row r="10701" spans="9:19">
      <c r="I10701"/>
      <c r="O10701"/>
      <c r="P10701"/>
      <c r="Q10701"/>
      <c r="R10701"/>
      <c r="S10701"/>
    </row>
    <row r="10702" spans="9:19">
      <c r="I10702"/>
      <c r="O10702"/>
      <c r="P10702"/>
      <c r="Q10702"/>
      <c r="R10702"/>
      <c r="S10702"/>
    </row>
    <row r="10703" spans="9:19">
      <c r="I10703"/>
      <c r="O10703"/>
      <c r="P10703"/>
      <c r="Q10703"/>
      <c r="R10703"/>
      <c r="S10703"/>
    </row>
    <row r="10704" spans="9:19">
      <c r="I10704"/>
      <c r="O10704"/>
      <c r="P10704"/>
      <c r="Q10704"/>
      <c r="R10704"/>
      <c r="S10704"/>
    </row>
    <row r="10705" spans="9:19">
      <c r="I10705"/>
      <c r="O10705"/>
      <c r="P10705"/>
      <c r="Q10705"/>
      <c r="R10705"/>
      <c r="S10705"/>
    </row>
    <row r="10706" spans="9:19">
      <c r="I10706"/>
      <c r="O10706"/>
      <c r="P10706"/>
      <c r="Q10706"/>
      <c r="R10706"/>
      <c r="S10706"/>
    </row>
    <row r="10707" spans="9:19">
      <c r="I10707"/>
      <c r="O10707"/>
      <c r="P10707"/>
      <c r="Q10707"/>
      <c r="R10707"/>
      <c r="S10707"/>
    </row>
    <row r="10708" spans="9:19">
      <c r="I10708"/>
      <c r="O10708"/>
      <c r="P10708"/>
      <c r="Q10708"/>
      <c r="R10708"/>
      <c r="S10708"/>
    </row>
    <row r="10709" spans="9:19">
      <c r="I10709"/>
      <c r="O10709"/>
      <c r="P10709"/>
      <c r="Q10709"/>
      <c r="R10709"/>
      <c r="S10709"/>
    </row>
    <row r="10710" spans="9:19">
      <c r="I10710"/>
      <c r="O10710"/>
      <c r="P10710"/>
      <c r="Q10710"/>
      <c r="R10710"/>
      <c r="S10710"/>
    </row>
    <row r="10711" spans="9:19">
      <c r="I10711"/>
      <c r="O10711"/>
      <c r="P10711"/>
      <c r="Q10711"/>
      <c r="R10711"/>
      <c r="S10711"/>
    </row>
    <row r="10712" spans="9:19">
      <c r="I10712"/>
      <c r="O10712"/>
      <c r="P10712"/>
      <c r="Q10712"/>
      <c r="R10712"/>
      <c r="S10712"/>
    </row>
    <row r="10713" spans="9:19">
      <c r="I10713"/>
      <c r="O10713"/>
      <c r="P10713"/>
      <c r="Q10713"/>
      <c r="R10713"/>
      <c r="S10713"/>
    </row>
    <row r="10714" spans="9:19">
      <c r="I10714"/>
      <c r="O10714"/>
      <c r="P10714"/>
      <c r="Q10714"/>
      <c r="R10714"/>
      <c r="S10714"/>
    </row>
    <row r="10715" spans="9:19">
      <c r="I10715"/>
      <c r="O10715"/>
      <c r="P10715"/>
      <c r="Q10715"/>
      <c r="R10715"/>
      <c r="S10715"/>
    </row>
    <row r="10716" spans="9:19">
      <c r="I10716"/>
      <c r="O10716"/>
      <c r="P10716"/>
      <c r="Q10716"/>
      <c r="R10716"/>
      <c r="S10716"/>
    </row>
    <row r="10717" spans="9:19">
      <c r="I10717"/>
      <c r="O10717"/>
      <c r="P10717"/>
      <c r="Q10717"/>
      <c r="R10717"/>
      <c r="S10717"/>
    </row>
    <row r="10718" spans="9:19">
      <c r="I10718"/>
      <c r="O10718"/>
      <c r="P10718"/>
      <c r="Q10718"/>
      <c r="R10718"/>
      <c r="S10718"/>
    </row>
    <row r="10719" spans="9:19">
      <c r="I10719"/>
      <c r="O10719"/>
      <c r="P10719"/>
      <c r="Q10719"/>
      <c r="R10719"/>
      <c r="S10719"/>
    </row>
    <row r="10720" spans="9:19">
      <c r="I10720"/>
      <c r="O10720"/>
      <c r="P10720"/>
      <c r="Q10720"/>
      <c r="R10720"/>
      <c r="S10720"/>
    </row>
    <row r="10721" spans="9:19">
      <c r="I10721"/>
      <c r="O10721"/>
      <c r="P10721"/>
      <c r="Q10721"/>
      <c r="R10721"/>
      <c r="S10721"/>
    </row>
    <row r="10722" spans="9:19">
      <c r="I10722"/>
      <c r="O10722"/>
      <c r="P10722"/>
      <c r="Q10722"/>
      <c r="R10722"/>
      <c r="S10722"/>
    </row>
    <row r="10723" spans="9:19">
      <c r="I10723"/>
      <c r="O10723"/>
      <c r="P10723"/>
      <c r="Q10723"/>
      <c r="R10723"/>
      <c r="S10723"/>
    </row>
    <row r="10724" spans="9:19">
      <c r="I10724"/>
      <c r="O10724"/>
      <c r="P10724"/>
      <c r="Q10724"/>
      <c r="R10724"/>
      <c r="S10724"/>
    </row>
    <row r="10725" spans="9:19">
      <c r="I10725"/>
      <c r="O10725"/>
      <c r="P10725"/>
      <c r="Q10725"/>
      <c r="R10725"/>
      <c r="S10725"/>
    </row>
    <row r="10726" spans="9:19">
      <c r="I10726"/>
      <c r="O10726"/>
      <c r="P10726"/>
      <c r="Q10726"/>
      <c r="R10726"/>
      <c r="S10726"/>
    </row>
    <row r="10727" spans="9:19">
      <c r="I10727"/>
      <c r="O10727"/>
      <c r="P10727"/>
      <c r="Q10727"/>
      <c r="R10727"/>
      <c r="S10727"/>
    </row>
    <row r="10728" spans="9:19">
      <c r="I10728"/>
      <c r="O10728"/>
      <c r="P10728"/>
      <c r="Q10728"/>
      <c r="R10728"/>
      <c r="S10728"/>
    </row>
    <row r="10729" spans="9:19">
      <c r="I10729"/>
      <c r="O10729"/>
      <c r="P10729"/>
      <c r="Q10729"/>
      <c r="R10729"/>
      <c r="S10729"/>
    </row>
    <row r="10730" spans="9:19">
      <c r="I10730"/>
      <c r="O10730"/>
      <c r="P10730"/>
      <c r="Q10730"/>
      <c r="R10730"/>
      <c r="S10730"/>
    </row>
    <row r="10731" spans="9:19">
      <c r="I10731"/>
      <c r="O10731"/>
      <c r="P10731"/>
      <c r="Q10731"/>
      <c r="R10731"/>
      <c r="S10731"/>
    </row>
    <row r="10732" spans="9:19">
      <c r="I10732"/>
      <c r="O10732"/>
      <c r="P10732"/>
      <c r="Q10732"/>
      <c r="R10732"/>
      <c r="S10732"/>
    </row>
    <row r="10733" spans="9:19">
      <c r="I10733"/>
      <c r="O10733"/>
      <c r="P10733"/>
      <c r="Q10733"/>
      <c r="R10733"/>
      <c r="S10733"/>
    </row>
    <row r="10734" spans="9:19">
      <c r="I10734"/>
      <c r="O10734"/>
      <c r="P10734"/>
      <c r="Q10734"/>
      <c r="R10734"/>
      <c r="S10734"/>
    </row>
    <row r="10735" spans="9:19">
      <c r="I10735"/>
      <c r="O10735"/>
      <c r="P10735"/>
      <c r="Q10735"/>
      <c r="R10735"/>
      <c r="S10735"/>
    </row>
    <row r="10736" spans="9:19">
      <c r="I10736"/>
      <c r="O10736"/>
      <c r="P10736"/>
      <c r="Q10736"/>
      <c r="R10736"/>
      <c r="S10736"/>
    </row>
    <row r="10737" spans="9:19">
      <c r="I10737"/>
      <c r="O10737"/>
      <c r="P10737"/>
      <c r="Q10737"/>
      <c r="R10737"/>
      <c r="S10737"/>
    </row>
    <row r="10738" spans="9:19">
      <c r="I10738"/>
      <c r="O10738"/>
      <c r="P10738"/>
      <c r="Q10738"/>
      <c r="R10738"/>
      <c r="S10738"/>
    </row>
    <row r="10739" spans="9:19">
      <c r="I10739"/>
      <c r="O10739"/>
      <c r="P10739"/>
      <c r="Q10739"/>
      <c r="R10739"/>
      <c r="S10739"/>
    </row>
    <row r="10740" spans="9:19">
      <c r="I10740"/>
      <c r="O10740"/>
      <c r="P10740"/>
      <c r="Q10740"/>
      <c r="R10740"/>
      <c r="S10740"/>
    </row>
    <row r="10741" spans="9:19">
      <c r="I10741"/>
      <c r="O10741"/>
      <c r="P10741"/>
      <c r="Q10741"/>
      <c r="R10741"/>
      <c r="S10741"/>
    </row>
    <row r="10742" spans="9:19">
      <c r="I10742"/>
      <c r="O10742"/>
      <c r="P10742"/>
      <c r="Q10742"/>
      <c r="R10742"/>
      <c r="S10742"/>
    </row>
    <row r="10743" spans="9:19">
      <c r="I10743"/>
      <c r="O10743"/>
      <c r="P10743"/>
      <c r="Q10743"/>
      <c r="R10743"/>
      <c r="S10743"/>
    </row>
    <row r="10744" spans="9:19">
      <c r="I10744"/>
      <c r="O10744"/>
      <c r="P10744"/>
      <c r="Q10744"/>
      <c r="R10744"/>
      <c r="S10744"/>
    </row>
    <row r="10745" spans="9:19">
      <c r="I10745"/>
      <c r="O10745"/>
      <c r="P10745"/>
      <c r="Q10745"/>
      <c r="R10745"/>
      <c r="S10745"/>
    </row>
    <row r="10746" spans="9:19">
      <c r="I10746"/>
      <c r="O10746"/>
      <c r="P10746"/>
      <c r="Q10746"/>
      <c r="R10746"/>
      <c r="S10746"/>
    </row>
    <row r="10747" spans="9:19">
      <c r="I10747"/>
      <c r="O10747"/>
      <c r="P10747"/>
      <c r="Q10747"/>
      <c r="R10747"/>
      <c r="S10747"/>
    </row>
    <row r="10748" spans="9:19">
      <c r="I10748"/>
      <c r="O10748"/>
      <c r="P10748"/>
      <c r="Q10748"/>
      <c r="R10748"/>
      <c r="S10748"/>
    </row>
    <row r="10749" spans="9:19">
      <c r="I10749"/>
      <c r="O10749"/>
      <c r="P10749"/>
      <c r="Q10749"/>
      <c r="R10749"/>
      <c r="S10749"/>
    </row>
    <row r="10750" spans="9:19">
      <c r="I10750"/>
      <c r="O10750"/>
      <c r="P10750"/>
      <c r="Q10750"/>
      <c r="R10750"/>
      <c r="S10750"/>
    </row>
    <row r="10751" spans="9:19">
      <c r="I10751"/>
      <c r="O10751"/>
      <c r="P10751"/>
      <c r="Q10751"/>
      <c r="R10751"/>
      <c r="S10751"/>
    </row>
    <row r="10752" spans="9:19">
      <c r="I10752"/>
      <c r="O10752"/>
      <c r="P10752"/>
      <c r="Q10752"/>
      <c r="R10752"/>
      <c r="S10752"/>
    </row>
    <row r="10753" spans="9:19">
      <c r="I10753"/>
      <c r="O10753"/>
      <c r="P10753"/>
      <c r="Q10753"/>
      <c r="R10753"/>
      <c r="S10753"/>
    </row>
    <row r="10754" spans="9:19">
      <c r="I10754"/>
      <c r="O10754"/>
      <c r="P10754"/>
      <c r="Q10754"/>
      <c r="R10754"/>
      <c r="S10754"/>
    </row>
    <row r="10755" spans="9:19">
      <c r="I10755"/>
      <c r="O10755"/>
      <c r="P10755"/>
      <c r="Q10755"/>
      <c r="R10755"/>
      <c r="S10755"/>
    </row>
    <row r="10756" spans="9:19">
      <c r="I10756"/>
      <c r="O10756"/>
      <c r="P10756"/>
      <c r="Q10756"/>
      <c r="R10756"/>
      <c r="S10756"/>
    </row>
    <row r="10757" spans="9:19">
      <c r="I10757"/>
      <c r="O10757"/>
      <c r="P10757"/>
      <c r="Q10757"/>
      <c r="R10757"/>
      <c r="S10757"/>
    </row>
    <row r="10758" spans="9:19">
      <c r="I10758"/>
      <c r="O10758"/>
      <c r="P10758"/>
      <c r="Q10758"/>
      <c r="R10758"/>
      <c r="S10758"/>
    </row>
    <row r="10759" spans="9:19">
      <c r="I10759"/>
      <c r="O10759"/>
      <c r="P10759"/>
      <c r="Q10759"/>
      <c r="R10759"/>
      <c r="S10759"/>
    </row>
    <row r="10760" spans="9:19">
      <c r="I10760"/>
      <c r="O10760"/>
      <c r="P10760"/>
      <c r="Q10760"/>
      <c r="R10760"/>
      <c r="S10760"/>
    </row>
    <row r="10761" spans="9:19">
      <c r="I10761"/>
      <c r="O10761"/>
      <c r="P10761"/>
      <c r="Q10761"/>
      <c r="R10761"/>
      <c r="S10761"/>
    </row>
    <row r="10762" spans="9:19">
      <c r="I10762"/>
      <c r="O10762"/>
      <c r="P10762"/>
      <c r="Q10762"/>
      <c r="R10762"/>
      <c r="S10762"/>
    </row>
    <row r="10763" spans="9:19">
      <c r="I10763"/>
      <c r="O10763"/>
      <c r="P10763"/>
      <c r="Q10763"/>
      <c r="R10763"/>
      <c r="S10763"/>
    </row>
    <row r="10764" spans="9:19">
      <c r="I10764"/>
      <c r="O10764"/>
      <c r="P10764"/>
      <c r="Q10764"/>
      <c r="R10764"/>
      <c r="S10764"/>
    </row>
    <row r="10765" spans="9:19">
      <c r="I10765"/>
      <c r="O10765"/>
      <c r="P10765"/>
      <c r="Q10765"/>
      <c r="R10765"/>
      <c r="S10765"/>
    </row>
    <row r="10766" spans="9:19">
      <c r="I10766"/>
      <c r="O10766"/>
      <c r="P10766"/>
      <c r="Q10766"/>
      <c r="R10766"/>
      <c r="S10766"/>
    </row>
    <row r="10767" spans="9:19">
      <c r="I10767"/>
      <c r="O10767"/>
      <c r="P10767"/>
      <c r="Q10767"/>
      <c r="R10767"/>
      <c r="S10767"/>
    </row>
    <row r="10768" spans="9:19">
      <c r="I10768"/>
      <c r="O10768"/>
      <c r="P10768"/>
      <c r="Q10768"/>
      <c r="R10768"/>
      <c r="S10768"/>
    </row>
    <row r="10769" spans="9:19">
      <c r="I10769"/>
      <c r="O10769"/>
      <c r="P10769"/>
      <c r="Q10769"/>
      <c r="R10769"/>
      <c r="S10769"/>
    </row>
    <row r="10770" spans="9:19">
      <c r="I10770"/>
      <c r="O10770"/>
      <c r="P10770"/>
      <c r="Q10770"/>
      <c r="R10770"/>
      <c r="S10770"/>
    </row>
    <row r="10771" spans="9:19">
      <c r="I10771"/>
      <c r="O10771"/>
      <c r="P10771"/>
      <c r="Q10771"/>
      <c r="R10771"/>
      <c r="S10771"/>
    </row>
    <row r="10772" spans="9:19">
      <c r="I10772"/>
      <c r="O10772"/>
      <c r="P10772"/>
      <c r="Q10772"/>
      <c r="R10772"/>
      <c r="S10772"/>
    </row>
    <row r="10773" spans="9:19">
      <c r="I10773"/>
      <c r="O10773"/>
      <c r="P10773"/>
      <c r="Q10773"/>
      <c r="R10773"/>
      <c r="S10773"/>
    </row>
    <row r="10774" spans="9:19">
      <c r="I10774"/>
      <c r="O10774"/>
      <c r="P10774"/>
      <c r="Q10774"/>
      <c r="R10774"/>
      <c r="S10774"/>
    </row>
    <row r="10775" spans="9:19">
      <c r="I10775"/>
      <c r="O10775"/>
      <c r="P10775"/>
      <c r="Q10775"/>
      <c r="R10775"/>
      <c r="S10775"/>
    </row>
    <row r="10776" spans="9:19">
      <c r="I10776"/>
      <c r="O10776"/>
      <c r="P10776"/>
      <c r="Q10776"/>
      <c r="R10776"/>
      <c r="S10776"/>
    </row>
    <row r="10777" spans="9:19">
      <c r="I10777"/>
      <c r="O10777"/>
      <c r="P10777"/>
      <c r="Q10777"/>
      <c r="R10777"/>
      <c r="S10777"/>
    </row>
    <row r="10778" spans="9:19">
      <c r="I10778"/>
      <c r="O10778"/>
      <c r="P10778"/>
      <c r="Q10778"/>
      <c r="R10778"/>
      <c r="S10778"/>
    </row>
    <row r="10779" spans="9:19">
      <c r="I10779"/>
      <c r="O10779"/>
      <c r="P10779"/>
      <c r="Q10779"/>
      <c r="R10779"/>
      <c r="S10779"/>
    </row>
    <row r="10780" spans="9:19">
      <c r="I10780"/>
      <c r="O10780"/>
      <c r="P10780"/>
      <c r="Q10780"/>
      <c r="R10780"/>
      <c r="S10780"/>
    </row>
    <row r="10781" spans="9:19">
      <c r="I10781"/>
      <c r="O10781"/>
      <c r="P10781"/>
      <c r="Q10781"/>
      <c r="R10781"/>
      <c r="S10781"/>
    </row>
    <row r="10782" spans="9:19">
      <c r="I10782"/>
      <c r="O10782"/>
      <c r="P10782"/>
      <c r="Q10782"/>
      <c r="R10782"/>
      <c r="S10782"/>
    </row>
    <row r="10783" spans="9:19">
      <c r="I10783"/>
      <c r="O10783"/>
      <c r="P10783"/>
      <c r="Q10783"/>
      <c r="R10783"/>
      <c r="S10783"/>
    </row>
    <row r="10784" spans="9:19">
      <c r="I10784"/>
      <c r="O10784"/>
      <c r="P10784"/>
      <c r="Q10784"/>
      <c r="R10784"/>
      <c r="S10784"/>
    </row>
    <row r="10785" spans="9:19">
      <c r="I10785"/>
      <c r="O10785"/>
      <c r="P10785"/>
      <c r="Q10785"/>
      <c r="R10785"/>
      <c r="S10785"/>
    </row>
    <row r="10786" spans="9:19">
      <c r="I10786"/>
      <c r="O10786"/>
      <c r="P10786"/>
      <c r="Q10786"/>
      <c r="R10786"/>
      <c r="S10786"/>
    </row>
    <row r="10787" spans="9:19">
      <c r="I10787"/>
      <c r="O10787"/>
      <c r="P10787"/>
      <c r="Q10787"/>
      <c r="R10787"/>
      <c r="S10787"/>
    </row>
    <row r="10788" spans="9:19">
      <c r="I10788"/>
      <c r="O10788"/>
      <c r="P10788"/>
      <c r="Q10788"/>
      <c r="R10788"/>
      <c r="S10788"/>
    </row>
    <row r="10789" spans="9:19">
      <c r="I10789"/>
      <c r="O10789"/>
      <c r="P10789"/>
      <c r="Q10789"/>
      <c r="R10789"/>
      <c r="S10789"/>
    </row>
    <row r="10790" spans="9:19">
      <c r="I10790"/>
      <c r="O10790"/>
      <c r="P10790"/>
      <c r="Q10790"/>
      <c r="R10790"/>
      <c r="S10790"/>
    </row>
    <row r="10791" spans="9:19">
      <c r="I10791"/>
      <c r="O10791"/>
      <c r="P10791"/>
      <c r="Q10791"/>
      <c r="R10791"/>
      <c r="S10791"/>
    </row>
    <row r="10792" spans="9:19">
      <c r="I10792"/>
      <c r="O10792"/>
      <c r="P10792"/>
      <c r="Q10792"/>
      <c r="R10792"/>
      <c r="S10792"/>
    </row>
    <row r="10793" spans="9:19">
      <c r="I10793"/>
      <c r="O10793"/>
      <c r="P10793"/>
      <c r="Q10793"/>
      <c r="R10793"/>
      <c r="S10793"/>
    </row>
    <row r="10794" spans="9:19">
      <c r="I10794"/>
      <c r="O10794"/>
      <c r="P10794"/>
      <c r="Q10794"/>
      <c r="R10794"/>
      <c r="S10794"/>
    </row>
    <row r="10795" spans="9:19">
      <c r="I10795"/>
      <c r="O10795"/>
      <c r="P10795"/>
      <c r="Q10795"/>
      <c r="R10795"/>
      <c r="S10795"/>
    </row>
    <row r="10796" spans="9:19">
      <c r="I10796"/>
      <c r="O10796"/>
      <c r="P10796"/>
      <c r="Q10796"/>
      <c r="R10796"/>
      <c r="S10796"/>
    </row>
    <row r="10797" spans="9:19">
      <c r="I10797"/>
      <c r="O10797"/>
      <c r="P10797"/>
      <c r="Q10797"/>
      <c r="R10797"/>
      <c r="S10797"/>
    </row>
    <row r="10798" spans="9:19">
      <c r="I10798"/>
      <c r="O10798"/>
      <c r="P10798"/>
      <c r="Q10798"/>
      <c r="R10798"/>
      <c r="S10798"/>
    </row>
    <row r="10799" spans="9:19">
      <c r="I10799"/>
      <c r="O10799"/>
      <c r="P10799"/>
      <c r="Q10799"/>
      <c r="R10799"/>
      <c r="S10799"/>
    </row>
    <row r="10800" spans="9:19">
      <c r="I10800"/>
      <c r="O10800"/>
      <c r="P10800"/>
      <c r="Q10800"/>
      <c r="R10800"/>
      <c r="S10800"/>
    </row>
    <row r="10801" spans="9:19">
      <c r="I10801"/>
      <c r="O10801"/>
      <c r="P10801"/>
      <c r="Q10801"/>
      <c r="R10801"/>
      <c r="S10801"/>
    </row>
    <row r="10802" spans="9:19">
      <c r="I10802"/>
      <c r="O10802"/>
      <c r="P10802"/>
      <c r="Q10802"/>
      <c r="R10802"/>
      <c r="S10802"/>
    </row>
    <row r="10803" spans="9:19">
      <c r="I10803"/>
      <c r="O10803"/>
      <c r="P10803"/>
      <c r="Q10803"/>
      <c r="R10803"/>
      <c r="S10803"/>
    </row>
    <row r="10804" spans="9:19">
      <c r="I10804"/>
      <c r="O10804"/>
      <c r="P10804"/>
      <c r="Q10804"/>
      <c r="R10804"/>
      <c r="S10804"/>
    </row>
    <row r="10805" spans="9:19">
      <c r="I10805"/>
      <c r="O10805"/>
      <c r="P10805"/>
      <c r="Q10805"/>
      <c r="R10805"/>
      <c r="S10805"/>
    </row>
    <row r="10806" spans="9:19">
      <c r="I10806"/>
      <c r="O10806"/>
      <c r="P10806"/>
      <c r="Q10806"/>
      <c r="R10806"/>
      <c r="S10806"/>
    </row>
    <row r="10807" spans="9:19">
      <c r="I10807"/>
      <c r="O10807"/>
      <c r="P10807"/>
      <c r="Q10807"/>
      <c r="R10807"/>
      <c r="S10807"/>
    </row>
    <row r="10808" spans="9:19">
      <c r="I10808"/>
      <c r="O10808"/>
      <c r="P10808"/>
      <c r="Q10808"/>
      <c r="R10808"/>
      <c r="S10808"/>
    </row>
    <row r="10809" spans="9:19">
      <c r="I10809"/>
      <c r="O10809"/>
      <c r="P10809"/>
      <c r="Q10809"/>
      <c r="R10809"/>
      <c r="S10809"/>
    </row>
    <row r="10810" spans="9:19">
      <c r="I10810"/>
      <c r="O10810"/>
      <c r="P10810"/>
      <c r="Q10810"/>
      <c r="R10810"/>
      <c r="S10810"/>
    </row>
    <row r="10811" spans="9:19">
      <c r="I10811"/>
      <c r="O10811"/>
      <c r="P10811"/>
      <c r="Q10811"/>
      <c r="R10811"/>
      <c r="S10811"/>
    </row>
    <row r="10812" spans="9:19">
      <c r="I10812"/>
      <c r="O10812"/>
      <c r="P10812"/>
      <c r="Q10812"/>
      <c r="R10812"/>
      <c r="S10812"/>
    </row>
    <row r="10813" spans="9:19">
      <c r="I10813"/>
      <c r="O10813"/>
      <c r="P10813"/>
      <c r="Q10813"/>
      <c r="R10813"/>
      <c r="S10813"/>
    </row>
    <row r="10814" spans="9:19">
      <c r="I10814"/>
      <c r="O10814"/>
      <c r="P10814"/>
      <c r="Q10814"/>
      <c r="R10814"/>
      <c r="S10814"/>
    </row>
    <row r="10815" spans="9:19">
      <c r="I10815"/>
      <c r="O10815"/>
      <c r="P10815"/>
      <c r="Q10815"/>
      <c r="R10815"/>
      <c r="S10815"/>
    </row>
    <row r="10816" spans="9:19">
      <c r="I10816"/>
      <c r="O10816"/>
      <c r="P10816"/>
      <c r="Q10816"/>
      <c r="R10816"/>
      <c r="S10816"/>
    </row>
    <row r="10817" spans="9:19">
      <c r="I10817"/>
      <c r="O10817"/>
      <c r="P10817"/>
      <c r="Q10817"/>
      <c r="R10817"/>
      <c r="S10817"/>
    </row>
    <row r="10818" spans="9:19">
      <c r="I10818"/>
      <c r="O10818"/>
      <c r="P10818"/>
      <c r="Q10818"/>
      <c r="R10818"/>
      <c r="S10818"/>
    </row>
    <row r="10819" spans="9:19">
      <c r="I10819"/>
      <c r="O10819"/>
      <c r="P10819"/>
      <c r="Q10819"/>
      <c r="R10819"/>
      <c r="S10819"/>
    </row>
    <row r="10820" spans="9:19">
      <c r="I10820"/>
      <c r="O10820"/>
      <c r="P10820"/>
      <c r="Q10820"/>
      <c r="R10820"/>
      <c r="S10820"/>
    </row>
    <row r="10821" spans="9:19">
      <c r="I10821"/>
      <c r="O10821"/>
      <c r="P10821"/>
      <c r="Q10821"/>
      <c r="R10821"/>
      <c r="S10821"/>
    </row>
    <row r="10822" spans="9:19">
      <c r="I10822"/>
      <c r="O10822"/>
      <c r="P10822"/>
      <c r="Q10822"/>
      <c r="R10822"/>
      <c r="S10822"/>
    </row>
    <row r="10823" spans="9:19">
      <c r="I10823"/>
      <c r="O10823"/>
      <c r="P10823"/>
      <c r="Q10823"/>
      <c r="R10823"/>
      <c r="S10823"/>
    </row>
    <row r="10824" spans="9:19">
      <c r="I10824"/>
      <c r="O10824"/>
      <c r="P10824"/>
      <c r="Q10824"/>
      <c r="R10824"/>
      <c r="S10824"/>
    </row>
    <row r="10825" spans="9:19">
      <c r="I10825"/>
      <c r="O10825"/>
      <c r="P10825"/>
      <c r="Q10825"/>
      <c r="R10825"/>
      <c r="S10825"/>
    </row>
    <row r="10826" spans="9:19">
      <c r="I10826"/>
      <c r="O10826"/>
      <c r="P10826"/>
      <c r="Q10826"/>
      <c r="R10826"/>
      <c r="S10826"/>
    </row>
    <row r="10827" spans="9:19">
      <c r="I10827"/>
      <c r="O10827"/>
      <c r="P10827"/>
      <c r="Q10827"/>
      <c r="R10827"/>
      <c r="S10827"/>
    </row>
    <row r="10828" spans="9:19">
      <c r="I10828"/>
      <c r="O10828"/>
      <c r="P10828"/>
      <c r="Q10828"/>
      <c r="R10828"/>
      <c r="S10828"/>
    </row>
    <row r="10829" spans="9:19">
      <c r="I10829"/>
      <c r="O10829"/>
      <c r="P10829"/>
      <c r="Q10829"/>
      <c r="R10829"/>
      <c r="S10829"/>
    </row>
    <row r="10830" spans="9:19">
      <c r="I10830"/>
      <c r="O10830"/>
      <c r="P10830"/>
      <c r="Q10830"/>
      <c r="R10830"/>
      <c r="S10830"/>
    </row>
    <row r="10831" spans="9:19">
      <c r="I10831"/>
      <c r="O10831"/>
      <c r="P10831"/>
      <c r="Q10831"/>
      <c r="R10831"/>
      <c r="S10831"/>
    </row>
    <row r="10832" spans="9:19">
      <c r="I10832"/>
      <c r="O10832"/>
      <c r="P10832"/>
      <c r="Q10832"/>
      <c r="R10832"/>
      <c r="S10832"/>
    </row>
    <row r="10833" spans="9:19">
      <c r="I10833"/>
      <c r="O10833"/>
      <c r="P10833"/>
      <c r="Q10833"/>
      <c r="R10833"/>
      <c r="S10833"/>
    </row>
    <row r="10834" spans="9:19">
      <c r="I10834"/>
      <c r="O10834"/>
      <c r="P10834"/>
      <c r="Q10834"/>
      <c r="R10834"/>
      <c r="S10834"/>
    </row>
    <row r="10835" spans="9:19">
      <c r="I10835"/>
      <c r="O10835"/>
      <c r="P10835"/>
      <c r="Q10835"/>
      <c r="R10835"/>
      <c r="S10835"/>
    </row>
    <row r="10836" spans="9:19">
      <c r="I10836"/>
      <c r="O10836"/>
      <c r="P10836"/>
      <c r="Q10836"/>
      <c r="R10836"/>
      <c r="S10836"/>
    </row>
    <row r="10837" spans="9:19">
      <c r="I10837"/>
      <c r="O10837"/>
      <c r="P10837"/>
      <c r="Q10837"/>
      <c r="R10837"/>
      <c r="S10837"/>
    </row>
    <row r="10838" spans="9:19">
      <c r="I10838"/>
      <c r="O10838"/>
      <c r="P10838"/>
      <c r="Q10838"/>
      <c r="R10838"/>
      <c r="S10838"/>
    </row>
    <row r="10839" spans="9:19">
      <c r="I10839"/>
      <c r="O10839"/>
      <c r="P10839"/>
      <c r="Q10839"/>
      <c r="R10839"/>
      <c r="S10839"/>
    </row>
    <row r="10840" spans="9:19">
      <c r="I10840"/>
      <c r="O10840"/>
      <c r="P10840"/>
      <c r="Q10840"/>
      <c r="R10840"/>
      <c r="S10840"/>
    </row>
    <row r="10841" spans="9:19">
      <c r="I10841"/>
      <c r="O10841"/>
      <c r="P10841"/>
      <c r="Q10841"/>
      <c r="R10841"/>
      <c r="S10841"/>
    </row>
    <row r="10842" spans="9:19">
      <c r="I10842"/>
      <c r="O10842"/>
      <c r="P10842"/>
      <c r="Q10842"/>
      <c r="R10842"/>
      <c r="S10842"/>
    </row>
    <row r="10843" spans="9:19">
      <c r="I10843"/>
      <c r="O10843"/>
      <c r="P10843"/>
      <c r="Q10843"/>
      <c r="R10843"/>
      <c r="S10843"/>
    </row>
    <row r="10844" spans="9:19">
      <c r="I10844"/>
      <c r="O10844"/>
      <c r="P10844"/>
      <c r="Q10844"/>
      <c r="R10844"/>
      <c r="S10844"/>
    </row>
    <row r="10845" spans="9:19">
      <c r="I10845"/>
      <c r="O10845"/>
      <c r="P10845"/>
      <c r="Q10845"/>
      <c r="R10845"/>
      <c r="S10845"/>
    </row>
    <row r="10846" spans="9:19">
      <c r="I10846"/>
      <c r="O10846"/>
      <c r="P10846"/>
      <c r="Q10846"/>
      <c r="R10846"/>
      <c r="S10846"/>
    </row>
    <row r="10847" spans="9:19">
      <c r="I10847"/>
      <c r="O10847"/>
      <c r="P10847"/>
      <c r="Q10847"/>
      <c r="R10847"/>
      <c r="S10847"/>
    </row>
    <row r="10848" spans="9:19">
      <c r="I10848"/>
      <c r="O10848"/>
      <c r="P10848"/>
      <c r="Q10848"/>
      <c r="R10848"/>
      <c r="S10848"/>
    </row>
    <row r="10849" spans="9:19">
      <c r="I10849"/>
      <c r="O10849"/>
      <c r="P10849"/>
      <c r="Q10849"/>
      <c r="R10849"/>
      <c r="S10849"/>
    </row>
    <row r="10850" spans="9:19">
      <c r="I10850"/>
      <c r="O10850"/>
      <c r="P10850"/>
      <c r="Q10850"/>
      <c r="R10850"/>
      <c r="S10850"/>
    </row>
    <row r="10851" spans="9:19">
      <c r="I10851"/>
      <c r="O10851"/>
      <c r="P10851"/>
      <c r="Q10851"/>
      <c r="R10851"/>
      <c r="S10851"/>
    </row>
    <row r="10852" spans="9:19">
      <c r="I10852"/>
      <c r="O10852"/>
      <c r="P10852"/>
      <c r="Q10852"/>
      <c r="R10852"/>
      <c r="S10852"/>
    </row>
    <row r="10853" spans="9:19">
      <c r="I10853"/>
      <c r="O10853"/>
      <c r="P10853"/>
      <c r="Q10853"/>
      <c r="R10853"/>
      <c r="S10853"/>
    </row>
    <row r="10854" spans="9:19">
      <c r="I10854"/>
      <c r="O10854"/>
      <c r="P10854"/>
      <c r="Q10854"/>
      <c r="R10854"/>
      <c r="S10854"/>
    </row>
    <row r="10855" spans="9:19">
      <c r="I10855"/>
      <c r="O10855"/>
      <c r="P10855"/>
      <c r="Q10855"/>
      <c r="R10855"/>
      <c r="S10855"/>
    </row>
    <row r="10856" spans="9:19">
      <c r="I10856"/>
      <c r="O10856"/>
      <c r="P10856"/>
      <c r="Q10856"/>
      <c r="R10856"/>
      <c r="S10856"/>
    </row>
    <row r="10857" spans="9:19">
      <c r="I10857"/>
      <c r="O10857"/>
      <c r="P10857"/>
      <c r="Q10857"/>
      <c r="R10857"/>
      <c r="S10857"/>
    </row>
    <row r="10858" spans="9:19">
      <c r="I10858"/>
      <c r="O10858"/>
      <c r="P10858"/>
      <c r="Q10858"/>
      <c r="R10858"/>
      <c r="S10858"/>
    </row>
    <row r="10859" spans="9:19">
      <c r="I10859"/>
      <c r="O10859"/>
      <c r="P10859"/>
      <c r="Q10859"/>
      <c r="R10859"/>
      <c r="S10859"/>
    </row>
    <row r="10860" spans="9:19">
      <c r="I10860"/>
      <c r="O10860"/>
      <c r="P10860"/>
      <c r="Q10860"/>
      <c r="R10860"/>
      <c r="S10860"/>
    </row>
    <row r="10861" spans="9:19">
      <c r="I10861"/>
      <c r="O10861"/>
      <c r="P10861"/>
      <c r="Q10861"/>
      <c r="R10861"/>
      <c r="S10861"/>
    </row>
    <row r="10862" spans="9:19">
      <c r="I10862"/>
      <c r="O10862"/>
      <c r="P10862"/>
      <c r="Q10862"/>
      <c r="R10862"/>
      <c r="S10862"/>
    </row>
    <row r="10863" spans="9:19">
      <c r="I10863"/>
      <c r="O10863"/>
      <c r="P10863"/>
      <c r="Q10863"/>
      <c r="R10863"/>
      <c r="S10863"/>
    </row>
    <row r="10864" spans="9:19">
      <c r="I10864"/>
      <c r="O10864"/>
      <c r="P10864"/>
      <c r="Q10864"/>
      <c r="R10864"/>
      <c r="S10864"/>
    </row>
    <row r="10865" spans="9:19">
      <c r="I10865"/>
      <c r="O10865"/>
      <c r="P10865"/>
      <c r="Q10865"/>
      <c r="R10865"/>
      <c r="S10865"/>
    </row>
    <row r="10866" spans="9:19">
      <c r="I10866"/>
      <c r="O10866"/>
      <c r="P10866"/>
      <c r="Q10866"/>
      <c r="R10866"/>
      <c r="S10866"/>
    </row>
    <row r="10867" spans="9:19">
      <c r="I10867"/>
      <c r="O10867"/>
      <c r="P10867"/>
      <c r="Q10867"/>
      <c r="R10867"/>
      <c r="S10867"/>
    </row>
    <row r="10868" spans="9:19">
      <c r="I10868"/>
      <c r="O10868"/>
      <c r="P10868"/>
      <c r="Q10868"/>
      <c r="R10868"/>
      <c r="S10868"/>
    </row>
    <row r="10869" spans="9:19">
      <c r="I10869"/>
      <c r="O10869"/>
      <c r="P10869"/>
      <c r="Q10869"/>
      <c r="R10869"/>
      <c r="S10869"/>
    </row>
    <row r="10870" spans="9:19">
      <c r="I10870"/>
      <c r="O10870"/>
      <c r="P10870"/>
      <c r="Q10870"/>
      <c r="R10870"/>
      <c r="S10870"/>
    </row>
    <row r="10871" spans="9:19">
      <c r="I10871"/>
      <c r="O10871"/>
      <c r="P10871"/>
      <c r="Q10871"/>
      <c r="R10871"/>
      <c r="S10871"/>
    </row>
    <row r="10872" spans="9:19">
      <c r="I10872"/>
      <c r="O10872"/>
      <c r="P10872"/>
      <c r="Q10872"/>
      <c r="R10872"/>
      <c r="S10872"/>
    </row>
    <row r="10873" spans="9:19">
      <c r="I10873"/>
      <c r="O10873"/>
      <c r="P10873"/>
      <c r="Q10873"/>
      <c r="R10873"/>
      <c r="S10873"/>
    </row>
    <row r="10874" spans="9:19">
      <c r="I10874"/>
      <c r="O10874"/>
      <c r="P10874"/>
      <c r="Q10874"/>
      <c r="R10874"/>
      <c r="S10874"/>
    </row>
    <row r="10875" spans="9:19">
      <c r="I10875"/>
      <c r="O10875"/>
      <c r="P10875"/>
      <c r="Q10875"/>
      <c r="R10875"/>
      <c r="S10875"/>
    </row>
    <row r="10876" spans="9:19">
      <c r="I10876"/>
      <c r="O10876"/>
      <c r="P10876"/>
      <c r="Q10876"/>
      <c r="R10876"/>
      <c r="S10876"/>
    </row>
    <row r="10877" spans="9:19">
      <c r="I10877"/>
      <c r="O10877"/>
      <c r="P10877"/>
      <c r="Q10877"/>
      <c r="R10877"/>
      <c r="S10877"/>
    </row>
    <row r="10878" spans="9:19">
      <c r="I10878"/>
      <c r="O10878"/>
      <c r="P10878"/>
      <c r="Q10878"/>
      <c r="R10878"/>
      <c r="S10878"/>
    </row>
    <row r="10879" spans="9:19">
      <c r="I10879"/>
      <c r="O10879"/>
      <c r="P10879"/>
      <c r="Q10879"/>
      <c r="R10879"/>
      <c r="S10879"/>
    </row>
    <row r="10880" spans="9:19">
      <c r="I10880"/>
      <c r="O10880"/>
      <c r="P10880"/>
      <c r="Q10880"/>
      <c r="R10880"/>
      <c r="S10880"/>
    </row>
    <row r="10881" spans="9:19">
      <c r="I10881"/>
      <c r="O10881"/>
      <c r="P10881"/>
      <c r="Q10881"/>
      <c r="R10881"/>
      <c r="S10881"/>
    </row>
    <row r="10882" spans="9:19">
      <c r="I10882"/>
      <c r="O10882"/>
      <c r="P10882"/>
      <c r="Q10882"/>
      <c r="R10882"/>
      <c r="S10882"/>
    </row>
    <row r="10883" spans="9:19">
      <c r="I10883"/>
      <c r="O10883"/>
      <c r="P10883"/>
      <c r="Q10883"/>
      <c r="R10883"/>
      <c r="S10883"/>
    </row>
    <row r="10884" spans="9:19">
      <c r="I10884"/>
      <c r="O10884"/>
      <c r="P10884"/>
      <c r="Q10884"/>
      <c r="R10884"/>
      <c r="S10884"/>
    </row>
    <row r="10885" spans="9:19">
      <c r="I10885"/>
      <c r="O10885"/>
      <c r="P10885"/>
      <c r="Q10885"/>
      <c r="R10885"/>
      <c r="S10885"/>
    </row>
    <row r="10886" spans="9:19">
      <c r="I10886"/>
      <c r="O10886"/>
      <c r="P10886"/>
      <c r="Q10886"/>
      <c r="R10886"/>
      <c r="S10886"/>
    </row>
    <row r="10887" spans="9:19">
      <c r="I10887"/>
      <c r="O10887"/>
      <c r="P10887"/>
      <c r="Q10887"/>
      <c r="R10887"/>
      <c r="S10887"/>
    </row>
    <row r="10888" spans="9:19">
      <c r="I10888"/>
      <c r="O10888"/>
      <c r="P10888"/>
      <c r="Q10888"/>
      <c r="R10888"/>
      <c r="S10888"/>
    </row>
    <row r="10889" spans="9:19">
      <c r="I10889"/>
      <c r="O10889"/>
      <c r="P10889"/>
      <c r="Q10889"/>
      <c r="R10889"/>
      <c r="S10889"/>
    </row>
    <row r="10890" spans="9:19">
      <c r="I10890"/>
      <c r="O10890"/>
      <c r="P10890"/>
      <c r="Q10890"/>
      <c r="R10890"/>
      <c r="S10890"/>
    </row>
    <row r="10891" spans="9:19">
      <c r="I10891"/>
      <c r="O10891"/>
      <c r="P10891"/>
      <c r="Q10891"/>
      <c r="R10891"/>
      <c r="S10891"/>
    </row>
    <row r="10892" spans="9:19">
      <c r="I10892"/>
      <c r="O10892"/>
      <c r="P10892"/>
      <c r="Q10892"/>
      <c r="R10892"/>
      <c r="S10892"/>
    </row>
    <row r="10893" spans="9:19">
      <c r="I10893"/>
      <c r="O10893"/>
      <c r="P10893"/>
      <c r="Q10893"/>
      <c r="R10893"/>
      <c r="S10893"/>
    </row>
    <row r="10894" spans="9:19">
      <c r="I10894"/>
      <c r="O10894"/>
      <c r="P10894"/>
      <c r="Q10894"/>
      <c r="R10894"/>
      <c r="S10894"/>
    </row>
    <row r="10895" spans="9:19">
      <c r="I10895"/>
      <c r="O10895"/>
      <c r="P10895"/>
      <c r="Q10895"/>
      <c r="R10895"/>
      <c r="S10895"/>
    </row>
    <row r="10896" spans="9:19">
      <c r="I10896"/>
      <c r="O10896"/>
      <c r="P10896"/>
      <c r="Q10896"/>
      <c r="R10896"/>
      <c r="S10896"/>
    </row>
    <row r="10897" spans="9:19">
      <c r="I10897"/>
      <c r="O10897"/>
      <c r="P10897"/>
      <c r="Q10897"/>
      <c r="R10897"/>
      <c r="S10897"/>
    </row>
    <row r="10898" spans="9:19">
      <c r="I10898"/>
      <c r="O10898"/>
      <c r="P10898"/>
      <c r="Q10898"/>
      <c r="R10898"/>
      <c r="S10898"/>
    </row>
    <row r="10899" spans="9:19">
      <c r="I10899"/>
      <c r="O10899"/>
      <c r="P10899"/>
      <c r="Q10899"/>
      <c r="R10899"/>
      <c r="S10899"/>
    </row>
    <row r="10900" spans="9:19">
      <c r="I10900"/>
      <c r="O10900"/>
      <c r="P10900"/>
      <c r="Q10900"/>
      <c r="R10900"/>
      <c r="S10900"/>
    </row>
    <row r="10901" spans="9:19">
      <c r="I10901"/>
      <c r="O10901"/>
      <c r="P10901"/>
      <c r="Q10901"/>
      <c r="R10901"/>
      <c r="S10901"/>
    </row>
    <row r="10902" spans="9:19">
      <c r="I10902"/>
      <c r="O10902"/>
      <c r="P10902"/>
      <c r="Q10902"/>
      <c r="R10902"/>
      <c r="S10902"/>
    </row>
    <row r="10903" spans="9:19">
      <c r="I10903"/>
      <c r="O10903"/>
      <c r="P10903"/>
      <c r="Q10903"/>
      <c r="R10903"/>
      <c r="S10903"/>
    </row>
    <row r="10904" spans="9:19">
      <c r="I10904"/>
      <c r="O10904"/>
      <c r="P10904"/>
      <c r="Q10904"/>
      <c r="R10904"/>
      <c r="S10904"/>
    </row>
    <row r="10905" spans="9:19">
      <c r="I10905"/>
      <c r="O10905"/>
      <c r="P10905"/>
      <c r="Q10905"/>
      <c r="R10905"/>
      <c r="S10905"/>
    </row>
    <row r="10906" spans="9:19">
      <c r="I10906"/>
      <c r="O10906"/>
      <c r="P10906"/>
      <c r="Q10906"/>
      <c r="R10906"/>
      <c r="S10906"/>
    </row>
    <row r="10907" spans="9:19">
      <c r="I10907"/>
      <c r="O10907"/>
      <c r="P10907"/>
      <c r="Q10907"/>
      <c r="R10907"/>
      <c r="S10907"/>
    </row>
    <row r="10908" spans="9:19">
      <c r="I10908"/>
      <c r="O10908"/>
      <c r="P10908"/>
      <c r="Q10908"/>
      <c r="R10908"/>
      <c r="S10908"/>
    </row>
    <row r="10909" spans="9:19">
      <c r="I10909"/>
      <c r="O10909"/>
      <c r="P10909"/>
      <c r="Q10909"/>
      <c r="R10909"/>
      <c r="S10909"/>
    </row>
    <row r="10910" spans="9:19">
      <c r="I10910"/>
      <c r="O10910"/>
      <c r="P10910"/>
      <c r="Q10910"/>
      <c r="R10910"/>
      <c r="S10910"/>
    </row>
    <row r="10911" spans="9:19">
      <c r="I10911"/>
      <c r="O10911"/>
      <c r="P10911"/>
      <c r="Q10911"/>
      <c r="R10911"/>
      <c r="S10911"/>
    </row>
    <row r="10912" spans="9:19">
      <c r="I10912"/>
      <c r="O10912"/>
      <c r="P10912"/>
      <c r="Q10912"/>
      <c r="R10912"/>
      <c r="S10912"/>
    </row>
    <row r="10913" spans="9:19">
      <c r="I10913"/>
      <c r="O10913"/>
      <c r="P10913"/>
      <c r="Q10913"/>
      <c r="R10913"/>
      <c r="S10913"/>
    </row>
    <row r="10914" spans="9:19">
      <c r="I10914"/>
      <c r="O10914"/>
      <c r="P10914"/>
      <c r="Q10914"/>
      <c r="R10914"/>
      <c r="S10914"/>
    </row>
    <row r="10915" spans="9:19">
      <c r="I10915"/>
      <c r="O10915"/>
      <c r="P10915"/>
      <c r="Q10915"/>
      <c r="R10915"/>
      <c r="S10915"/>
    </row>
    <row r="10916" spans="9:19">
      <c r="I10916"/>
      <c r="O10916"/>
      <c r="P10916"/>
      <c r="Q10916"/>
      <c r="R10916"/>
      <c r="S10916"/>
    </row>
    <row r="10917" spans="9:19">
      <c r="I10917"/>
      <c r="O10917"/>
      <c r="P10917"/>
      <c r="Q10917"/>
      <c r="R10917"/>
      <c r="S10917"/>
    </row>
    <row r="10918" spans="9:19">
      <c r="I10918"/>
      <c r="O10918"/>
      <c r="P10918"/>
      <c r="Q10918"/>
      <c r="R10918"/>
      <c r="S10918"/>
    </row>
    <row r="10919" spans="9:19">
      <c r="I10919"/>
      <c r="O10919"/>
      <c r="P10919"/>
      <c r="Q10919"/>
      <c r="R10919"/>
      <c r="S10919"/>
    </row>
    <row r="10920" spans="9:19">
      <c r="I10920"/>
      <c r="O10920"/>
      <c r="P10920"/>
      <c r="Q10920"/>
      <c r="R10920"/>
      <c r="S10920"/>
    </row>
    <row r="10921" spans="9:19">
      <c r="I10921"/>
      <c r="O10921"/>
      <c r="P10921"/>
      <c r="Q10921"/>
      <c r="R10921"/>
      <c r="S10921"/>
    </row>
    <row r="10922" spans="9:19">
      <c r="I10922"/>
      <c r="O10922"/>
      <c r="P10922"/>
      <c r="Q10922"/>
      <c r="R10922"/>
      <c r="S10922"/>
    </row>
    <row r="10923" spans="9:19">
      <c r="I10923"/>
      <c r="O10923"/>
      <c r="P10923"/>
      <c r="Q10923"/>
      <c r="R10923"/>
      <c r="S10923"/>
    </row>
    <row r="10924" spans="9:19">
      <c r="I10924"/>
      <c r="O10924"/>
      <c r="P10924"/>
      <c r="Q10924"/>
      <c r="R10924"/>
      <c r="S10924"/>
    </row>
    <row r="10925" spans="9:19">
      <c r="I10925"/>
      <c r="O10925"/>
      <c r="P10925"/>
      <c r="Q10925"/>
      <c r="R10925"/>
      <c r="S10925"/>
    </row>
    <row r="10926" spans="9:19">
      <c r="I10926"/>
      <c r="O10926"/>
      <c r="P10926"/>
      <c r="Q10926"/>
      <c r="R10926"/>
      <c r="S10926"/>
    </row>
    <row r="10927" spans="9:19">
      <c r="I10927"/>
      <c r="O10927"/>
      <c r="P10927"/>
      <c r="Q10927"/>
      <c r="R10927"/>
      <c r="S10927"/>
    </row>
    <row r="10928" spans="9:19">
      <c r="I10928"/>
      <c r="O10928"/>
      <c r="P10928"/>
      <c r="Q10928"/>
      <c r="R10928"/>
      <c r="S10928"/>
    </row>
    <row r="10929" spans="9:19">
      <c r="I10929"/>
      <c r="O10929"/>
      <c r="P10929"/>
      <c r="Q10929"/>
      <c r="R10929"/>
      <c r="S10929"/>
    </row>
    <row r="10930" spans="9:19">
      <c r="I10930"/>
      <c r="O10930"/>
      <c r="P10930"/>
      <c r="Q10930"/>
      <c r="R10930"/>
      <c r="S10930"/>
    </row>
    <row r="10931" spans="9:19">
      <c r="I10931"/>
      <c r="O10931"/>
      <c r="P10931"/>
      <c r="Q10931"/>
      <c r="R10931"/>
      <c r="S10931"/>
    </row>
    <row r="10932" spans="9:19">
      <c r="I10932"/>
      <c r="O10932"/>
      <c r="P10932"/>
      <c r="Q10932"/>
      <c r="R10932"/>
      <c r="S10932"/>
    </row>
    <row r="10933" spans="9:19">
      <c r="I10933"/>
      <c r="O10933"/>
      <c r="P10933"/>
      <c r="Q10933"/>
      <c r="R10933"/>
      <c r="S10933"/>
    </row>
    <row r="10934" spans="9:19">
      <c r="I10934"/>
      <c r="O10934"/>
      <c r="P10934"/>
      <c r="Q10934"/>
      <c r="R10934"/>
      <c r="S10934"/>
    </row>
    <row r="10935" spans="9:19">
      <c r="I10935"/>
      <c r="O10935"/>
      <c r="P10935"/>
      <c r="Q10935"/>
      <c r="R10935"/>
      <c r="S10935"/>
    </row>
    <row r="10936" spans="9:19">
      <c r="I10936"/>
      <c r="O10936"/>
      <c r="P10936"/>
      <c r="Q10936"/>
      <c r="R10936"/>
      <c r="S10936"/>
    </row>
    <row r="10937" spans="9:19">
      <c r="I10937"/>
      <c r="O10937"/>
      <c r="P10937"/>
      <c r="Q10937"/>
      <c r="R10937"/>
      <c r="S10937"/>
    </row>
    <row r="10938" spans="9:19">
      <c r="I10938"/>
      <c r="O10938"/>
      <c r="P10938"/>
      <c r="Q10938"/>
      <c r="R10938"/>
      <c r="S10938"/>
    </row>
    <row r="10939" spans="9:19">
      <c r="I10939"/>
      <c r="O10939"/>
      <c r="P10939"/>
      <c r="Q10939"/>
      <c r="R10939"/>
      <c r="S10939"/>
    </row>
    <row r="10940" spans="9:19">
      <c r="I10940"/>
      <c r="O10940"/>
      <c r="P10940"/>
      <c r="Q10940"/>
      <c r="R10940"/>
      <c r="S10940"/>
    </row>
    <row r="10941" spans="9:19">
      <c r="I10941"/>
      <c r="O10941"/>
      <c r="P10941"/>
      <c r="Q10941"/>
      <c r="R10941"/>
      <c r="S10941"/>
    </row>
    <row r="10942" spans="9:19">
      <c r="I10942"/>
      <c r="O10942"/>
      <c r="P10942"/>
      <c r="Q10942"/>
      <c r="R10942"/>
      <c r="S10942"/>
    </row>
    <row r="10943" spans="9:19">
      <c r="I10943"/>
      <c r="O10943"/>
      <c r="P10943"/>
      <c r="Q10943"/>
      <c r="R10943"/>
      <c r="S10943"/>
    </row>
    <row r="10944" spans="9:19">
      <c r="I10944"/>
      <c r="O10944"/>
      <c r="P10944"/>
      <c r="Q10944"/>
      <c r="R10944"/>
      <c r="S10944"/>
    </row>
    <row r="10945" spans="9:19">
      <c r="I10945"/>
      <c r="O10945"/>
      <c r="P10945"/>
      <c r="Q10945"/>
      <c r="R10945"/>
      <c r="S10945"/>
    </row>
    <row r="10946" spans="9:19">
      <c r="I10946"/>
      <c r="O10946"/>
      <c r="P10946"/>
      <c r="Q10946"/>
      <c r="R10946"/>
      <c r="S10946"/>
    </row>
    <row r="10947" spans="9:19">
      <c r="I10947"/>
      <c r="O10947"/>
      <c r="P10947"/>
      <c r="Q10947"/>
      <c r="R10947"/>
      <c r="S10947"/>
    </row>
    <row r="10948" spans="9:19">
      <c r="I10948"/>
      <c r="O10948"/>
      <c r="P10948"/>
      <c r="Q10948"/>
      <c r="R10948"/>
      <c r="S10948"/>
    </row>
    <row r="10949" spans="9:19">
      <c r="I10949"/>
      <c r="O10949"/>
      <c r="P10949"/>
      <c r="Q10949"/>
      <c r="R10949"/>
      <c r="S10949"/>
    </row>
    <row r="10950" spans="9:19">
      <c r="I10950"/>
      <c r="O10950"/>
      <c r="P10950"/>
      <c r="Q10950"/>
      <c r="R10950"/>
      <c r="S10950"/>
    </row>
    <row r="10951" spans="9:19">
      <c r="I10951"/>
      <c r="O10951"/>
      <c r="P10951"/>
      <c r="Q10951"/>
      <c r="R10951"/>
      <c r="S10951"/>
    </row>
    <row r="10952" spans="9:19">
      <c r="I10952"/>
      <c r="O10952"/>
      <c r="P10952"/>
      <c r="Q10952"/>
      <c r="R10952"/>
      <c r="S10952"/>
    </row>
    <row r="10953" spans="9:19">
      <c r="I10953"/>
      <c r="O10953"/>
      <c r="P10953"/>
      <c r="Q10953"/>
      <c r="R10953"/>
      <c r="S10953"/>
    </row>
    <row r="10954" spans="9:19">
      <c r="I10954"/>
      <c r="O10954"/>
      <c r="P10954"/>
      <c r="Q10954"/>
      <c r="R10954"/>
      <c r="S10954"/>
    </row>
    <row r="10955" spans="9:19">
      <c r="I10955"/>
      <c r="O10955"/>
      <c r="P10955"/>
      <c r="Q10955"/>
      <c r="R10955"/>
      <c r="S10955"/>
    </row>
    <row r="10956" spans="9:19">
      <c r="I10956"/>
      <c r="O10956"/>
      <c r="P10956"/>
      <c r="Q10956"/>
      <c r="R10956"/>
      <c r="S10956"/>
    </row>
    <row r="10957" spans="9:19">
      <c r="I10957"/>
      <c r="O10957"/>
      <c r="P10957"/>
      <c r="Q10957"/>
      <c r="R10957"/>
      <c r="S10957"/>
    </row>
    <row r="10958" spans="9:19">
      <c r="I10958"/>
      <c r="O10958"/>
      <c r="P10958"/>
      <c r="Q10958"/>
      <c r="R10958"/>
      <c r="S10958"/>
    </row>
    <row r="10959" spans="9:19">
      <c r="I10959"/>
      <c r="O10959"/>
      <c r="P10959"/>
      <c r="Q10959"/>
      <c r="R10959"/>
      <c r="S10959"/>
    </row>
    <row r="10960" spans="9:19">
      <c r="I10960"/>
      <c r="O10960"/>
      <c r="P10960"/>
      <c r="Q10960"/>
      <c r="R10960"/>
      <c r="S10960"/>
    </row>
    <row r="10961" spans="9:19">
      <c r="I10961"/>
      <c r="O10961"/>
      <c r="P10961"/>
      <c r="Q10961"/>
      <c r="R10961"/>
      <c r="S10961"/>
    </row>
    <row r="10962" spans="9:19">
      <c r="I10962"/>
      <c r="O10962"/>
      <c r="P10962"/>
      <c r="Q10962"/>
      <c r="R10962"/>
      <c r="S10962"/>
    </row>
    <row r="10963" spans="9:19">
      <c r="I10963"/>
      <c r="O10963"/>
      <c r="P10963"/>
      <c r="Q10963"/>
      <c r="R10963"/>
      <c r="S10963"/>
    </row>
    <row r="10964" spans="9:19">
      <c r="I10964"/>
      <c r="O10964"/>
      <c r="P10964"/>
      <c r="Q10964"/>
      <c r="R10964"/>
      <c r="S10964"/>
    </row>
    <row r="10965" spans="9:19">
      <c r="I10965"/>
      <c r="O10965"/>
      <c r="P10965"/>
      <c r="Q10965"/>
      <c r="R10965"/>
      <c r="S10965"/>
    </row>
    <row r="10966" spans="9:19">
      <c r="I10966"/>
      <c r="O10966"/>
      <c r="P10966"/>
      <c r="Q10966"/>
      <c r="R10966"/>
      <c r="S10966"/>
    </row>
    <row r="10967" spans="9:19">
      <c r="I10967"/>
      <c r="O10967"/>
      <c r="P10967"/>
      <c r="Q10967"/>
      <c r="R10967"/>
      <c r="S10967"/>
    </row>
    <row r="10968" spans="9:19">
      <c r="I10968"/>
      <c r="O10968"/>
      <c r="P10968"/>
      <c r="Q10968"/>
      <c r="R10968"/>
      <c r="S10968"/>
    </row>
    <row r="10969" spans="9:19">
      <c r="I10969"/>
      <c r="O10969"/>
      <c r="P10969"/>
      <c r="Q10969"/>
      <c r="R10969"/>
      <c r="S10969"/>
    </row>
    <row r="10970" spans="9:19">
      <c r="I10970"/>
      <c r="O10970"/>
      <c r="P10970"/>
      <c r="Q10970"/>
      <c r="R10970"/>
      <c r="S10970"/>
    </row>
    <row r="10971" spans="9:19">
      <c r="I10971"/>
      <c r="O10971"/>
      <c r="P10971"/>
      <c r="Q10971"/>
      <c r="R10971"/>
      <c r="S10971"/>
    </row>
    <row r="10972" spans="9:19">
      <c r="I10972"/>
      <c r="O10972"/>
      <c r="P10972"/>
      <c r="Q10972"/>
      <c r="R10972"/>
      <c r="S10972"/>
    </row>
    <row r="10973" spans="9:19">
      <c r="I10973"/>
      <c r="O10973"/>
      <c r="P10973"/>
      <c r="Q10973"/>
      <c r="R10973"/>
      <c r="S10973"/>
    </row>
    <row r="10974" spans="9:19">
      <c r="I10974"/>
      <c r="O10974"/>
      <c r="P10974"/>
      <c r="Q10974"/>
      <c r="R10974"/>
      <c r="S10974"/>
    </row>
    <row r="10975" spans="9:19">
      <c r="I10975"/>
      <c r="O10975"/>
      <c r="P10975"/>
      <c r="Q10975"/>
      <c r="R10975"/>
      <c r="S10975"/>
    </row>
    <row r="10976" spans="9:19">
      <c r="I10976"/>
      <c r="O10976"/>
      <c r="P10976"/>
      <c r="Q10976"/>
      <c r="R10976"/>
      <c r="S10976"/>
    </row>
    <row r="10977" spans="9:19">
      <c r="I10977"/>
      <c r="O10977"/>
      <c r="P10977"/>
      <c r="Q10977"/>
      <c r="R10977"/>
      <c r="S10977"/>
    </row>
    <row r="10978" spans="9:19">
      <c r="I10978"/>
      <c r="O10978"/>
      <c r="P10978"/>
      <c r="Q10978"/>
      <c r="R10978"/>
      <c r="S10978"/>
    </row>
    <row r="10979" spans="9:19">
      <c r="I10979"/>
      <c r="O10979"/>
      <c r="P10979"/>
      <c r="Q10979"/>
      <c r="R10979"/>
      <c r="S10979"/>
    </row>
    <row r="10980" spans="9:19">
      <c r="I10980"/>
      <c r="O10980"/>
      <c r="P10980"/>
      <c r="Q10980"/>
      <c r="R10980"/>
      <c r="S10980"/>
    </row>
    <row r="10981" spans="9:19">
      <c r="I10981"/>
      <c r="O10981"/>
      <c r="P10981"/>
      <c r="Q10981"/>
      <c r="R10981"/>
      <c r="S10981"/>
    </row>
    <row r="10982" spans="9:19">
      <c r="I10982"/>
      <c r="O10982"/>
      <c r="P10982"/>
      <c r="Q10982"/>
      <c r="R10982"/>
      <c r="S10982"/>
    </row>
    <row r="10983" spans="9:19">
      <c r="I10983"/>
      <c r="O10983"/>
      <c r="P10983"/>
      <c r="Q10983"/>
      <c r="R10983"/>
      <c r="S10983"/>
    </row>
    <row r="10984" spans="9:19">
      <c r="I10984"/>
      <c r="O10984"/>
      <c r="P10984"/>
      <c r="Q10984"/>
      <c r="R10984"/>
      <c r="S10984"/>
    </row>
    <row r="10985" spans="9:19">
      <c r="I10985"/>
      <c r="O10985"/>
      <c r="P10985"/>
      <c r="Q10985"/>
      <c r="R10985"/>
      <c r="S10985"/>
    </row>
    <row r="10986" spans="9:19">
      <c r="I10986"/>
      <c r="O10986"/>
      <c r="P10986"/>
      <c r="Q10986"/>
      <c r="R10986"/>
      <c r="S10986"/>
    </row>
    <row r="10987" spans="9:19">
      <c r="I10987"/>
      <c r="O10987"/>
      <c r="P10987"/>
      <c r="Q10987"/>
      <c r="R10987"/>
      <c r="S10987"/>
    </row>
    <row r="10988" spans="9:19">
      <c r="I10988"/>
      <c r="O10988"/>
      <c r="P10988"/>
      <c r="Q10988"/>
      <c r="R10988"/>
      <c r="S10988"/>
    </row>
    <row r="10989" spans="9:19">
      <c r="I10989"/>
      <c r="O10989"/>
      <c r="P10989"/>
      <c r="Q10989"/>
      <c r="R10989"/>
      <c r="S10989"/>
    </row>
    <row r="10990" spans="9:19">
      <c r="I10990"/>
      <c r="O10990"/>
      <c r="P10990"/>
      <c r="Q10990"/>
      <c r="R10990"/>
      <c r="S10990"/>
    </row>
    <row r="10991" spans="9:19">
      <c r="I10991"/>
      <c r="O10991"/>
      <c r="P10991"/>
      <c r="Q10991"/>
      <c r="R10991"/>
      <c r="S10991"/>
    </row>
    <row r="10992" spans="9:19">
      <c r="I10992"/>
      <c r="O10992"/>
      <c r="P10992"/>
      <c r="Q10992"/>
      <c r="R10992"/>
      <c r="S10992"/>
    </row>
    <row r="10993" spans="9:19">
      <c r="I10993"/>
      <c r="O10993"/>
      <c r="P10993"/>
      <c r="Q10993"/>
      <c r="R10993"/>
      <c r="S10993"/>
    </row>
    <row r="10994" spans="9:19">
      <c r="I10994"/>
      <c r="O10994"/>
      <c r="P10994"/>
      <c r="Q10994"/>
      <c r="R10994"/>
      <c r="S10994"/>
    </row>
    <row r="10995" spans="9:19">
      <c r="I10995"/>
      <c r="O10995"/>
      <c r="P10995"/>
      <c r="Q10995"/>
      <c r="R10995"/>
      <c r="S10995"/>
    </row>
    <row r="10996" spans="9:19">
      <c r="I10996"/>
      <c r="O10996"/>
      <c r="P10996"/>
      <c r="Q10996"/>
      <c r="R10996"/>
      <c r="S10996"/>
    </row>
    <row r="10997" spans="9:19">
      <c r="I10997"/>
      <c r="O10997"/>
      <c r="P10997"/>
      <c r="Q10997"/>
      <c r="R10997"/>
      <c r="S10997"/>
    </row>
    <row r="10998" spans="9:19">
      <c r="I10998"/>
      <c r="O10998"/>
      <c r="P10998"/>
      <c r="Q10998"/>
      <c r="R10998"/>
      <c r="S10998"/>
    </row>
    <row r="10999" spans="9:19">
      <c r="I10999"/>
      <c r="O10999"/>
      <c r="P10999"/>
      <c r="Q10999"/>
      <c r="R10999"/>
      <c r="S10999"/>
    </row>
    <row r="11000" spans="9:19">
      <c r="I11000"/>
      <c r="O11000"/>
      <c r="P11000"/>
      <c r="Q11000"/>
      <c r="R11000"/>
      <c r="S11000"/>
    </row>
    <row r="11001" spans="9:19">
      <c r="I11001"/>
      <c r="O11001"/>
      <c r="P11001"/>
      <c r="Q11001"/>
      <c r="R11001"/>
      <c r="S11001"/>
    </row>
    <row r="11002" spans="9:19">
      <c r="I11002"/>
      <c r="O11002"/>
      <c r="P11002"/>
      <c r="Q11002"/>
      <c r="R11002"/>
      <c r="S11002"/>
    </row>
    <row r="11003" spans="9:19">
      <c r="I11003"/>
      <c r="O11003"/>
      <c r="P11003"/>
      <c r="Q11003"/>
      <c r="R11003"/>
      <c r="S11003"/>
    </row>
    <row r="11004" spans="9:19">
      <c r="I11004"/>
      <c r="O11004"/>
      <c r="P11004"/>
      <c r="Q11004"/>
      <c r="R11004"/>
      <c r="S11004"/>
    </row>
    <row r="11005" spans="9:19">
      <c r="I11005"/>
      <c r="O11005"/>
      <c r="P11005"/>
      <c r="Q11005"/>
      <c r="R11005"/>
      <c r="S11005"/>
    </row>
    <row r="11006" spans="9:19">
      <c r="I11006"/>
      <c r="O11006"/>
      <c r="P11006"/>
      <c r="Q11006"/>
      <c r="R11006"/>
      <c r="S11006"/>
    </row>
    <row r="11007" spans="9:19">
      <c r="I11007"/>
      <c r="O11007"/>
      <c r="P11007"/>
      <c r="Q11007"/>
      <c r="R11007"/>
      <c r="S11007"/>
    </row>
    <row r="11008" spans="9:19">
      <c r="I11008"/>
      <c r="O11008"/>
      <c r="P11008"/>
      <c r="Q11008"/>
      <c r="R11008"/>
      <c r="S11008"/>
    </row>
    <row r="11009" spans="9:19">
      <c r="I11009"/>
      <c r="O11009"/>
      <c r="P11009"/>
      <c r="Q11009"/>
      <c r="R11009"/>
      <c r="S11009"/>
    </row>
    <row r="11010" spans="9:19">
      <c r="I11010"/>
      <c r="O11010"/>
      <c r="P11010"/>
      <c r="Q11010"/>
      <c r="R11010"/>
      <c r="S11010"/>
    </row>
    <row r="11011" spans="9:19">
      <c r="I11011"/>
      <c r="O11011"/>
      <c r="P11011"/>
      <c r="Q11011"/>
      <c r="R11011"/>
      <c r="S11011"/>
    </row>
    <row r="11012" spans="9:19">
      <c r="I11012"/>
      <c r="O11012"/>
      <c r="P11012"/>
      <c r="Q11012"/>
      <c r="R11012"/>
      <c r="S11012"/>
    </row>
    <row r="11013" spans="9:19">
      <c r="I11013"/>
      <c r="O11013"/>
      <c r="P11013"/>
      <c r="Q11013"/>
      <c r="R11013"/>
      <c r="S11013"/>
    </row>
    <row r="11014" spans="9:19">
      <c r="I11014"/>
      <c r="O11014"/>
      <c r="P11014"/>
      <c r="Q11014"/>
      <c r="R11014"/>
      <c r="S11014"/>
    </row>
    <row r="11015" spans="9:19">
      <c r="I11015"/>
      <c r="O11015"/>
      <c r="P11015"/>
      <c r="Q11015"/>
      <c r="R11015"/>
      <c r="S11015"/>
    </row>
    <row r="11016" spans="9:19">
      <c r="I11016"/>
      <c r="O11016"/>
      <c r="P11016"/>
      <c r="Q11016"/>
      <c r="R11016"/>
      <c r="S11016"/>
    </row>
    <row r="11017" spans="9:19">
      <c r="I11017"/>
      <c r="O11017"/>
      <c r="P11017"/>
      <c r="Q11017"/>
      <c r="R11017"/>
      <c r="S11017"/>
    </row>
    <row r="11018" spans="9:19">
      <c r="I11018"/>
      <c r="O11018"/>
      <c r="P11018"/>
      <c r="Q11018"/>
      <c r="R11018"/>
      <c r="S11018"/>
    </row>
    <row r="11019" spans="9:19">
      <c r="I11019"/>
      <c r="O11019"/>
      <c r="P11019"/>
      <c r="Q11019"/>
      <c r="R11019"/>
      <c r="S11019"/>
    </row>
    <row r="11020" spans="9:19">
      <c r="I11020"/>
      <c r="O11020"/>
      <c r="P11020"/>
      <c r="Q11020"/>
      <c r="R11020"/>
      <c r="S11020"/>
    </row>
    <row r="11021" spans="9:19">
      <c r="I11021"/>
      <c r="O11021"/>
      <c r="P11021"/>
      <c r="Q11021"/>
      <c r="R11021"/>
      <c r="S11021"/>
    </row>
    <row r="11022" spans="9:19">
      <c r="I11022"/>
      <c r="O11022"/>
      <c r="P11022"/>
      <c r="Q11022"/>
      <c r="R11022"/>
      <c r="S11022"/>
    </row>
    <row r="11023" spans="9:19">
      <c r="I11023"/>
      <c r="O11023"/>
      <c r="P11023"/>
      <c r="Q11023"/>
      <c r="R11023"/>
      <c r="S11023"/>
    </row>
    <row r="11024" spans="9:19">
      <c r="I11024"/>
      <c r="O11024"/>
      <c r="P11024"/>
      <c r="Q11024"/>
      <c r="R11024"/>
      <c r="S11024"/>
    </row>
    <row r="11025" spans="9:19">
      <c r="I11025"/>
      <c r="O11025"/>
      <c r="P11025"/>
      <c r="Q11025"/>
      <c r="R11025"/>
      <c r="S11025"/>
    </row>
    <row r="11026" spans="9:19">
      <c r="I11026"/>
      <c r="O11026"/>
      <c r="P11026"/>
      <c r="Q11026"/>
      <c r="R11026"/>
      <c r="S11026"/>
    </row>
    <row r="11027" spans="9:19">
      <c r="I11027"/>
      <c r="O11027"/>
      <c r="P11027"/>
      <c r="Q11027"/>
      <c r="R11027"/>
      <c r="S11027"/>
    </row>
    <row r="11028" spans="9:19">
      <c r="I11028"/>
      <c r="O11028"/>
      <c r="P11028"/>
      <c r="Q11028"/>
      <c r="R11028"/>
      <c r="S11028"/>
    </row>
    <row r="11029" spans="9:19">
      <c r="I11029"/>
      <c r="O11029"/>
      <c r="P11029"/>
      <c r="Q11029"/>
      <c r="R11029"/>
      <c r="S11029"/>
    </row>
    <row r="11030" spans="9:19">
      <c r="I11030"/>
      <c r="O11030"/>
      <c r="P11030"/>
      <c r="Q11030"/>
      <c r="R11030"/>
      <c r="S11030"/>
    </row>
    <row r="11031" spans="9:19">
      <c r="I11031"/>
      <c r="O11031"/>
      <c r="P11031"/>
      <c r="Q11031"/>
      <c r="R11031"/>
      <c r="S11031"/>
    </row>
    <row r="11032" spans="9:19">
      <c r="I11032"/>
      <c r="O11032"/>
      <c r="P11032"/>
      <c r="Q11032"/>
      <c r="R11032"/>
      <c r="S11032"/>
    </row>
    <row r="11033" spans="9:19">
      <c r="I11033"/>
      <c r="O11033"/>
      <c r="P11033"/>
      <c r="Q11033"/>
      <c r="R11033"/>
      <c r="S11033"/>
    </row>
    <row r="11034" spans="9:19">
      <c r="I11034"/>
      <c r="O11034"/>
      <c r="P11034"/>
      <c r="Q11034"/>
      <c r="R11034"/>
      <c r="S11034"/>
    </row>
    <row r="11035" spans="9:19">
      <c r="I11035"/>
      <c r="O11035"/>
      <c r="P11035"/>
      <c r="Q11035"/>
      <c r="R11035"/>
      <c r="S11035"/>
    </row>
    <row r="11036" spans="9:19">
      <c r="I11036"/>
      <c r="O11036"/>
      <c r="P11036"/>
      <c r="Q11036"/>
      <c r="R11036"/>
      <c r="S11036"/>
    </row>
    <row r="11037" spans="9:19">
      <c r="I11037"/>
      <c r="O11037"/>
      <c r="P11037"/>
      <c r="Q11037"/>
      <c r="R11037"/>
      <c r="S11037"/>
    </row>
    <row r="11038" spans="9:19">
      <c r="I11038"/>
      <c r="O11038"/>
      <c r="P11038"/>
      <c r="Q11038"/>
      <c r="R11038"/>
      <c r="S11038"/>
    </row>
    <row r="11039" spans="9:19">
      <c r="I11039"/>
      <c r="O11039"/>
      <c r="P11039"/>
      <c r="Q11039"/>
      <c r="R11039"/>
      <c r="S11039"/>
    </row>
    <row r="11040" spans="9:19">
      <c r="I11040"/>
      <c r="O11040"/>
      <c r="P11040"/>
      <c r="Q11040"/>
      <c r="R11040"/>
      <c r="S11040"/>
    </row>
    <row r="11041" spans="9:19">
      <c r="I11041"/>
      <c r="O11041"/>
      <c r="P11041"/>
      <c r="Q11041"/>
      <c r="R11041"/>
      <c r="S11041"/>
    </row>
    <row r="11042" spans="9:19">
      <c r="I11042"/>
      <c r="O11042"/>
      <c r="P11042"/>
      <c r="Q11042"/>
      <c r="R11042"/>
      <c r="S11042"/>
    </row>
    <row r="11043" spans="9:19">
      <c r="I11043"/>
      <c r="O11043"/>
      <c r="P11043"/>
      <c r="Q11043"/>
      <c r="R11043"/>
      <c r="S11043"/>
    </row>
    <row r="11044" spans="9:19">
      <c r="I11044"/>
      <c r="O11044"/>
      <c r="P11044"/>
      <c r="Q11044"/>
      <c r="R11044"/>
      <c r="S11044"/>
    </row>
    <row r="11045" spans="9:19">
      <c r="I11045"/>
      <c r="O11045"/>
      <c r="P11045"/>
      <c r="Q11045"/>
      <c r="R11045"/>
      <c r="S11045"/>
    </row>
    <row r="11046" spans="9:19">
      <c r="I11046"/>
      <c r="O11046"/>
      <c r="P11046"/>
      <c r="Q11046"/>
      <c r="R11046"/>
      <c r="S11046"/>
    </row>
    <row r="11047" spans="9:19">
      <c r="I11047"/>
      <c r="O11047"/>
      <c r="P11047"/>
      <c r="Q11047"/>
      <c r="R11047"/>
      <c r="S11047"/>
    </row>
    <row r="11048" spans="9:19">
      <c r="I11048"/>
      <c r="O11048"/>
      <c r="P11048"/>
      <c r="Q11048"/>
      <c r="R11048"/>
      <c r="S11048"/>
    </row>
    <row r="11049" spans="9:19">
      <c r="I11049"/>
      <c r="O11049"/>
      <c r="P11049"/>
      <c r="Q11049"/>
      <c r="R11049"/>
      <c r="S11049"/>
    </row>
    <row r="11050" spans="9:19">
      <c r="I11050"/>
      <c r="O11050"/>
      <c r="P11050"/>
      <c r="Q11050"/>
      <c r="R11050"/>
      <c r="S11050"/>
    </row>
    <row r="11051" spans="9:19">
      <c r="I11051"/>
      <c r="O11051"/>
      <c r="P11051"/>
      <c r="Q11051"/>
      <c r="R11051"/>
      <c r="S11051"/>
    </row>
    <row r="11052" spans="9:19">
      <c r="I11052"/>
      <c r="O11052"/>
      <c r="P11052"/>
      <c r="Q11052"/>
      <c r="R11052"/>
      <c r="S11052"/>
    </row>
    <row r="11053" spans="9:19">
      <c r="I11053"/>
      <c r="O11053"/>
      <c r="P11053"/>
      <c r="Q11053"/>
      <c r="R11053"/>
      <c r="S11053"/>
    </row>
    <row r="11054" spans="9:19">
      <c r="I11054"/>
      <c r="O11054"/>
      <c r="P11054"/>
      <c r="Q11054"/>
      <c r="R11054"/>
      <c r="S11054"/>
    </row>
    <row r="11055" spans="9:19">
      <c r="I11055"/>
      <c r="O11055"/>
      <c r="P11055"/>
      <c r="Q11055"/>
      <c r="R11055"/>
      <c r="S11055"/>
    </row>
    <row r="11056" spans="9:19">
      <c r="I11056"/>
      <c r="O11056"/>
      <c r="P11056"/>
      <c r="Q11056"/>
      <c r="R11056"/>
      <c r="S11056"/>
    </row>
    <row r="11057" spans="9:19">
      <c r="I11057"/>
      <c r="O11057"/>
      <c r="P11057"/>
      <c r="Q11057"/>
      <c r="R11057"/>
      <c r="S11057"/>
    </row>
    <row r="11058" spans="9:19">
      <c r="I11058"/>
      <c r="O11058"/>
      <c r="P11058"/>
      <c r="Q11058"/>
      <c r="R11058"/>
      <c r="S11058"/>
    </row>
    <row r="11059" spans="9:19">
      <c r="I11059"/>
      <c r="O11059"/>
      <c r="P11059"/>
      <c r="Q11059"/>
      <c r="R11059"/>
      <c r="S11059"/>
    </row>
    <row r="11060" spans="9:19">
      <c r="I11060"/>
      <c r="O11060"/>
      <c r="P11060"/>
      <c r="Q11060"/>
      <c r="R11060"/>
      <c r="S11060"/>
    </row>
    <row r="11061" spans="9:19">
      <c r="I11061"/>
      <c r="O11061"/>
      <c r="P11061"/>
      <c r="Q11061"/>
      <c r="R11061"/>
      <c r="S11061"/>
    </row>
    <row r="11062" spans="9:19">
      <c r="I11062"/>
      <c r="O11062"/>
      <c r="P11062"/>
      <c r="Q11062"/>
      <c r="R11062"/>
      <c r="S11062"/>
    </row>
    <row r="11063" spans="9:19">
      <c r="I11063"/>
      <c r="O11063"/>
      <c r="P11063"/>
      <c r="Q11063"/>
      <c r="R11063"/>
      <c r="S11063"/>
    </row>
    <row r="11064" spans="9:19">
      <c r="I11064"/>
      <c r="O11064"/>
      <c r="P11064"/>
      <c r="Q11064"/>
      <c r="R11064"/>
      <c r="S11064"/>
    </row>
    <row r="11065" spans="9:19">
      <c r="I11065"/>
      <c r="O11065"/>
      <c r="P11065"/>
      <c r="Q11065"/>
      <c r="R11065"/>
      <c r="S11065"/>
    </row>
    <row r="11066" spans="9:19">
      <c r="I11066"/>
      <c r="O11066"/>
      <c r="P11066"/>
      <c r="Q11066"/>
      <c r="R11066"/>
      <c r="S11066"/>
    </row>
    <row r="11067" spans="9:19">
      <c r="I11067"/>
      <c r="O11067"/>
      <c r="P11067"/>
      <c r="Q11067"/>
      <c r="R11067"/>
      <c r="S11067"/>
    </row>
    <row r="11068" spans="9:19">
      <c r="I11068"/>
      <c r="O11068"/>
      <c r="P11068"/>
      <c r="Q11068"/>
      <c r="R11068"/>
      <c r="S11068"/>
    </row>
    <row r="11069" spans="9:19">
      <c r="I11069"/>
      <c r="O11069"/>
      <c r="P11069"/>
      <c r="Q11069"/>
      <c r="R11069"/>
      <c r="S11069"/>
    </row>
    <row r="11070" spans="9:19">
      <c r="I11070"/>
      <c r="O11070"/>
      <c r="P11070"/>
      <c r="Q11070"/>
      <c r="R11070"/>
      <c r="S11070"/>
    </row>
    <row r="11071" spans="9:19">
      <c r="I11071"/>
      <c r="O11071"/>
      <c r="P11071"/>
      <c r="Q11071"/>
      <c r="R11071"/>
      <c r="S11071"/>
    </row>
    <row r="11072" spans="9:19">
      <c r="I11072"/>
      <c r="O11072"/>
      <c r="P11072"/>
      <c r="Q11072"/>
      <c r="R11072"/>
      <c r="S11072"/>
    </row>
    <row r="11073" spans="9:19">
      <c r="I11073"/>
      <c r="O11073"/>
      <c r="P11073"/>
      <c r="Q11073"/>
      <c r="R11073"/>
      <c r="S11073"/>
    </row>
    <row r="11074" spans="9:19">
      <c r="I11074"/>
      <c r="O11074"/>
      <c r="P11074"/>
      <c r="Q11074"/>
      <c r="R11074"/>
      <c r="S11074"/>
    </row>
    <row r="11075" spans="9:19">
      <c r="I11075"/>
      <c r="O11075"/>
      <c r="P11075"/>
      <c r="Q11075"/>
      <c r="R11075"/>
      <c r="S11075"/>
    </row>
    <row r="11076" spans="9:19">
      <c r="I11076"/>
      <c r="O11076"/>
      <c r="P11076"/>
      <c r="Q11076"/>
      <c r="R11076"/>
      <c r="S11076"/>
    </row>
    <row r="11077" spans="9:19">
      <c r="I11077"/>
      <c r="O11077"/>
      <c r="P11077"/>
      <c r="Q11077"/>
      <c r="R11077"/>
      <c r="S11077"/>
    </row>
    <row r="11078" spans="9:19">
      <c r="I11078"/>
      <c r="O11078"/>
      <c r="P11078"/>
      <c r="Q11078"/>
      <c r="R11078"/>
      <c r="S11078"/>
    </row>
    <row r="11079" spans="9:19">
      <c r="I11079"/>
      <c r="O11079"/>
      <c r="P11079"/>
      <c r="Q11079"/>
      <c r="R11079"/>
      <c r="S11079"/>
    </row>
    <row r="11080" spans="9:19">
      <c r="I11080"/>
      <c r="O11080"/>
      <c r="P11080"/>
      <c r="Q11080"/>
      <c r="R11080"/>
      <c r="S11080"/>
    </row>
    <row r="11081" spans="9:19">
      <c r="I11081"/>
      <c r="O11081"/>
      <c r="P11081"/>
      <c r="Q11081"/>
      <c r="R11081"/>
      <c r="S11081"/>
    </row>
    <row r="11082" spans="9:19">
      <c r="I11082"/>
      <c r="O11082"/>
      <c r="P11082"/>
      <c r="Q11082"/>
      <c r="R11082"/>
      <c r="S11082"/>
    </row>
    <row r="11083" spans="9:19">
      <c r="I11083"/>
      <c r="O11083"/>
      <c r="P11083"/>
      <c r="Q11083"/>
      <c r="R11083"/>
      <c r="S11083"/>
    </row>
    <row r="11084" spans="9:19">
      <c r="I11084"/>
      <c r="O11084"/>
      <c r="P11084"/>
      <c r="Q11084"/>
      <c r="R11084"/>
      <c r="S11084"/>
    </row>
    <row r="11085" spans="9:19">
      <c r="I11085"/>
      <c r="O11085"/>
      <c r="P11085"/>
      <c r="Q11085"/>
      <c r="R11085"/>
      <c r="S11085"/>
    </row>
    <row r="11086" spans="9:19">
      <c r="I11086"/>
      <c r="O11086"/>
      <c r="P11086"/>
      <c r="Q11086"/>
      <c r="R11086"/>
      <c r="S11086"/>
    </row>
    <row r="11087" spans="9:19">
      <c r="I11087"/>
      <c r="O11087"/>
      <c r="P11087"/>
      <c r="Q11087"/>
      <c r="R11087"/>
      <c r="S11087"/>
    </row>
    <row r="11088" spans="9:19">
      <c r="I11088"/>
      <c r="O11088"/>
      <c r="P11088"/>
      <c r="Q11088"/>
      <c r="R11088"/>
      <c r="S11088"/>
    </row>
    <row r="11089" spans="9:19">
      <c r="I11089"/>
      <c r="O11089"/>
      <c r="P11089"/>
      <c r="Q11089"/>
      <c r="R11089"/>
      <c r="S11089"/>
    </row>
    <row r="11090" spans="9:19">
      <c r="I11090"/>
      <c r="O11090"/>
      <c r="P11090"/>
      <c r="Q11090"/>
      <c r="R11090"/>
      <c r="S11090"/>
    </row>
    <row r="11091" spans="9:19">
      <c r="I11091"/>
      <c r="O11091"/>
      <c r="P11091"/>
      <c r="Q11091"/>
      <c r="R11091"/>
      <c r="S11091"/>
    </row>
    <row r="11092" spans="9:19">
      <c r="I11092"/>
      <c r="O11092"/>
      <c r="P11092"/>
      <c r="Q11092"/>
      <c r="R11092"/>
      <c r="S11092"/>
    </row>
    <row r="11093" spans="9:19">
      <c r="I11093"/>
      <c r="O11093"/>
      <c r="P11093"/>
      <c r="Q11093"/>
      <c r="R11093"/>
      <c r="S11093"/>
    </row>
    <row r="11094" spans="9:19">
      <c r="I11094"/>
      <c r="O11094"/>
      <c r="P11094"/>
      <c r="Q11094"/>
      <c r="R11094"/>
      <c r="S11094"/>
    </row>
    <row r="11095" spans="9:19">
      <c r="I11095"/>
      <c r="O11095"/>
      <c r="P11095"/>
      <c r="Q11095"/>
      <c r="R11095"/>
      <c r="S11095"/>
    </row>
    <row r="11096" spans="9:19">
      <c r="I11096"/>
      <c r="O11096"/>
      <c r="P11096"/>
      <c r="Q11096"/>
      <c r="R11096"/>
      <c r="S11096"/>
    </row>
    <row r="11097" spans="9:19">
      <c r="I11097"/>
      <c r="O11097"/>
      <c r="P11097"/>
      <c r="Q11097"/>
      <c r="R11097"/>
      <c r="S11097"/>
    </row>
    <row r="11098" spans="9:19">
      <c r="I11098"/>
      <c r="O11098"/>
      <c r="P11098"/>
      <c r="Q11098"/>
      <c r="R11098"/>
      <c r="S11098"/>
    </row>
    <row r="11099" spans="9:19">
      <c r="I11099"/>
      <c r="O11099"/>
      <c r="P11099"/>
      <c r="Q11099"/>
      <c r="R11099"/>
      <c r="S11099"/>
    </row>
    <row r="11100" spans="9:19">
      <c r="I11100"/>
      <c r="O11100"/>
      <c r="P11100"/>
      <c r="Q11100"/>
      <c r="R11100"/>
      <c r="S11100"/>
    </row>
    <row r="11101" spans="9:19">
      <c r="I11101"/>
      <c r="O11101"/>
      <c r="P11101"/>
      <c r="Q11101"/>
      <c r="R11101"/>
      <c r="S11101"/>
    </row>
    <row r="11102" spans="9:19">
      <c r="I11102"/>
      <c r="O11102"/>
      <c r="P11102"/>
      <c r="Q11102"/>
      <c r="R11102"/>
      <c r="S11102"/>
    </row>
    <row r="11103" spans="9:19">
      <c r="I11103"/>
      <c r="O11103"/>
      <c r="P11103"/>
      <c r="Q11103"/>
      <c r="R11103"/>
      <c r="S11103"/>
    </row>
    <row r="11104" spans="9:19">
      <c r="I11104"/>
      <c r="O11104"/>
      <c r="P11104"/>
      <c r="Q11104"/>
      <c r="R11104"/>
      <c r="S11104"/>
    </row>
    <row r="11105" spans="9:19">
      <c r="I11105"/>
      <c r="O11105"/>
      <c r="P11105"/>
      <c r="Q11105"/>
      <c r="R11105"/>
      <c r="S11105"/>
    </row>
    <row r="11106" spans="9:19">
      <c r="I11106"/>
      <c r="O11106"/>
      <c r="P11106"/>
      <c r="Q11106"/>
      <c r="R11106"/>
      <c r="S11106"/>
    </row>
    <row r="11107" spans="9:19">
      <c r="I11107"/>
      <c r="O11107"/>
      <c r="P11107"/>
      <c r="Q11107"/>
      <c r="R11107"/>
      <c r="S11107"/>
    </row>
    <row r="11108" spans="9:19">
      <c r="I11108"/>
      <c r="O11108"/>
      <c r="P11108"/>
      <c r="Q11108"/>
      <c r="R11108"/>
      <c r="S11108"/>
    </row>
    <row r="11109" spans="9:19">
      <c r="I11109"/>
      <c r="O11109"/>
      <c r="P11109"/>
      <c r="Q11109"/>
      <c r="R11109"/>
      <c r="S11109"/>
    </row>
    <row r="11110" spans="9:19">
      <c r="I11110"/>
      <c r="O11110"/>
      <c r="P11110"/>
      <c r="Q11110"/>
      <c r="R11110"/>
      <c r="S11110"/>
    </row>
    <row r="11111" spans="9:19">
      <c r="I11111"/>
      <c r="O11111"/>
      <c r="P11111"/>
      <c r="Q11111"/>
      <c r="R11111"/>
      <c r="S11111"/>
    </row>
    <row r="11112" spans="9:19">
      <c r="I11112"/>
      <c r="O11112"/>
      <c r="P11112"/>
      <c r="Q11112"/>
      <c r="R11112"/>
      <c r="S11112"/>
    </row>
    <row r="11113" spans="9:19">
      <c r="I11113"/>
      <c r="O11113"/>
      <c r="P11113"/>
      <c r="Q11113"/>
      <c r="R11113"/>
      <c r="S11113"/>
    </row>
    <row r="11114" spans="9:19">
      <c r="I11114"/>
      <c r="O11114"/>
      <c r="P11114"/>
      <c r="Q11114"/>
      <c r="R11114"/>
      <c r="S11114"/>
    </row>
    <row r="11115" spans="9:19">
      <c r="I11115"/>
      <c r="O11115"/>
      <c r="P11115"/>
      <c r="Q11115"/>
      <c r="R11115"/>
      <c r="S11115"/>
    </row>
    <row r="11116" spans="9:19">
      <c r="I11116"/>
      <c r="O11116"/>
      <c r="P11116"/>
      <c r="Q11116"/>
      <c r="R11116"/>
      <c r="S11116"/>
    </row>
    <row r="11117" spans="9:19">
      <c r="I11117"/>
      <c r="O11117"/>
      <c r="P11117"/>
      <c r="Q11117"/>
      <c r="R11117"/>
      <c r="S11117"/>
    </row>
    <row r="11118" spans="9:19">
      <c r="I11118"/>
      <c r="O11118"/>
      <c r="P11118"/>
      <c r="Q11118"/>
      <c r="R11118"/>
      <c r="S11118"/>
    </row>
    <row r="11119" spans="9:19">
      <c r="I11119"/>
      <c r="O11119"/>
      <c r="P11119"/>
      <c r="Q11119"/>
      <c r="R11119"/>
      <c r="S11119"/>
    </row>
    <row r="11120" spans="9:19">
      <c r="I11120"/>
      <c r="O11120"/>
      <c r="P11120"/>
      <c r="Q11120"/>
      <c r="R11120"/>
      <c r="S11120"/>
    </row>
    <row r="11121" spans="9:19">
      <c r="I11121"/>
      <c r="O11121"/>
      <c r="P11121"/>
      <c r="Q11121"/>
      <c r="R11121"/>
      <c r="S11121"/>
    </row>
    <row r="11122" spans="9:19">
      <c r="I11122"/>
      <c r="O11122"/>
      <c r="P11122"/>
      <c r="Q11122"/>
      <c r="R11122"/>
      <c r="S11122"/>
    </row>
    <row r="11123" spans="9:19">
      <c r="I11123"/>
      <c r="O11123"/>
      <c r="P11123"/>
      <c r="Q11123"/>
      <c r="R11123"/>
      <c r="S11123"/>
    </row>
    <row r="11124" spans="9:19">
      <c r="I11124"/>
      <c r="O11124"/>
      <c r="P11124"/>
      <c r="Q11124"/>
      <c r="R11124"/>
      <c r="S11124"/>
    </row>
    <row r="11125" spans="9:19">
      <c r="I11125"/>
      <c r="O11125"/>
      <c r="P11125"/>
      <c r="Q11125"/>
      <c r="R11125"/>
      <c r="S11125"/>
    </row>
    <row r="11126" spans="9:19">
      <c r="I11126"/>
      <c r="O11126"/>
      <c r="P11126"/>
      <c r="Q11126"/>
      <c r="R11126"/>
      <c r="S11126"/>
    </row>
    <row r="11127" spans="9:19">
      <c r="I11127"/>
      <c r="O11127"/>
      <c r="P11127"/>
      <c r="Q11127"/>
      <c r="R11127"/>
      <c r="S11127"/>
    </row>
    <row r="11128" spans="9:19">
      <c r="I11128"/>
      <c r="O11128"/>
      <c r="P11128"/>
      <c r="Q11128"/>
      <c r="R11128"/>
      <c r="S11128"/>
    </row>
    <row r="11129" spans="9:19">
      <c r="I11129"/>
      <c r="O11129"/>
      <c r="P11129"/>
      <c r="Q11129"/>
      <c r="R11129"/>
      <c r="S11129"/>
    </row>
    <row r="11130" spans="9:19">
      <c r="I11130"/>
      <c r="O11130"/>
      <c r="P11130"/>
      <c r="Q11130"/>
      <c r="R11130"/>
      <c r="S11130"/>
    </row>
    <row r="11131" spans="9:19">
      <c r="I11131"/>
      <c r="O11131"/>
      <c r="P11131"/>
      <c r="Q11131"/>
      <c r="R11131"/>
      <c r="S11131"/>
    </row>
    <row r="11132" spans="9:19">
      <c r="I11132"/>
      <c r="O11132"/>
      <c r="P11132"/>
      <c r="Q11132"/>
      <c r="R11132"/>
      <c r="S11132"/>
    </row>
    <row r="11133" spans="9:19">
      <c r="I11133"/>
      <c r="O11133"/>
      <c r="P11133"/>
      <c r="Q11133"/>
      <c r="R11133"/>
      <c r="S11133"/>
    </row>
    <row r="11134" spans="9:19">
      <c r="I11134"/>
      <c r="O11134"/>
      <c r="P11134"/>
      <c r="Q11134"/>
      <c r="R11134"/>
      <c r="S11134"/>
    </row>
    <row r="11135" spans="9:19">
      <c r="I11135"/>
      <c r="O11135"/>
      <c r="P11135"/>
      <c r="Q11135"/>
      <c r="R11135"/>
      <c r="S11135"/>
    </row>
    <row r="11136" spans="9:19">
      <c r="I11136"/>
      <c r="O11136"/>
      <c r="P11136"/>
      <c r="Q11136"/>
      <c r="R11136"/>
      <c r="S11136"/>
    </row>
    <row r="11137" spans="9:19">
      <c r="I11137"/>
      <c r="O11137"/>
      <c r="P11137"/>
      <c r="Q11137"/>
      <c r="R11137"/>
      <c r="S11137"/>
    </row>
    <row r="11138" spans="9:19">
      <c r="I11138"/>
      <c r="O11138"/>
      <c r="P11138"/>
      <c r="Q11138"/>
      <c r="R11138"/>
      <c r="S11138"/>
    </row>
    <row r="11139" spans="9:19">
      <c r="I11139"/>
      <c r="O11139"/>
      <c r="P11139"/>
      <c r="Q11139"/>
      <c r="R11139"/>
      <c r="S11139"/>
    </row>
    <row r="11140" spans="9:19">
      <c r="I11140"/>
      <c r="O11140"/>
      <c r="P11140"/>
      <c r="Q11140"/>
      <c r="R11140"/>
      <c r="S11140"/>
    </row>
    <row r="11141" spans="9:19">
      <c r="I11141"/>
      <c r="O11141"/>
      <c r="P11141"/>
      <c r="Q11141"/>
      <c r="R11141"/>
      <c r="S11141"/>
    </row>
    <row r="11142" spans="9:19">
      <c r="I11142"/>
      <c r="O11142"/>
      <c r="P11142"/>
      <c r="Q11142"/>
      <c r="R11142"/>
      <c r="S11142"/>
    </row>
    <row r="11143" spans="9:19">
      <c r="I11143"/>
      <c r="O11143"/>
      <c r="P11143"/>
      <c r="Q11143"/>
      <c r="R11143"/>
      <c r="S11143"/>
    </row>
    <row r="11144" spans="9:19">
      <c r="I11144"/>
      <c r="O11144"/>
      <c r="P11144"/>
      <c r="Q11144"/>
      <c r="R11144"/>
      <c r="S11144"/>
    </row>
    <row r="11145" spans="9:19">
      <c r="I11145"/>
      <c r="O11145"/>
      <c r="P11145"/>
      <c r="Q11145"/>
      <c r="R11145"/>
      <c r="S11145"/>
    </row>
    <row r="11146" spans="9:19">
      <c r="I11146"/>
      <c r="O11146"/>
      <c r="P11146"/>
      <c r="Q11146"/>
      <c r="R11146"/>
      <c r="S11146"/>
    </row>
    <row r="11147" spans="9:19">
      <c r="I11147"/>
      <c r="O11147"/>
      <c r="P11147"/>
      <c r="Q11147"/>
      <c r="R11147"/>
      <c r="S11147"/>
    </row>
    <row r="11148" spans="9:19">
      <c r="I11148"/>
      <c r="O11148"/>
      <c r="P11148"/>
      <c r="Q11148"/>
      <c r="R11148"/>
      <c r="S11148"/>
    </row>
    <row r="11149" spans="9:19">
      <c r="I11149"/>
      <c r="O11149"/>
      <c r="P11149"/>
      <c r="Q11149"/>
      <c r="R11149"/>
      <c r="S11149"/>
    </row>
    <row r="11150" spans="9:19">
      <c r="I11150"/>
      <c r="O11150"/>
      <c r="P11150"/>
      <c r="Q11150"/>
      <c r="R11150"/>
      <c r="S11150"/>
    </row>
    <row r="11151" spans="9:19">
      <c r="I11151"/>
      <c r="O11151"/>
      <c r="P11151"/>
      <c r="Q11151"/>
      <c r="R11151"/>
      <c r="S11151"/>
    </row>
    <row r="11152" spans="9:19">
      <c r="I11152"/>
      <c r="O11152"/>
      <c r="P11152"/>
      <c r="Q11152"/>
      <c r="R11152"/>
      <c r="S11152"/>
    </row>
    <row r="11153" spans="9:19">
      <c r="I11153"/>
      <c r="O11153"/>
      <c r="P11153"/>
      <c r="Q11153"/>
      <c r="R11153"/>
      <c r="S11153"/>
    </row>
    <row r="11154" spans="9:19">
      <c r="I11154"/>
      <c r="O11154"/>
      <c r="P11154"/>
      <c r="Q11154"/>
      <c r="R11154"/>
      <c r="S11154"/>
    </row>
    <row r="11155" spans="9:19">
      <c r="I11155"/>
      <c r="O11155"/>
      <c r="P11155"/>
      <c r="Q11155"/>
      <c r="R11155"/>
      <c r="S11155"/>
    </row>
    <row r="11156" spans="9:19">
      <c r="I11156"/>
      <c r="O11156"/>
      <c r="P11156"/>
      <c r="Q11156"/>
      <c r="R11156"/>
      <c r="S11156"/>
    </row>
    <row r="11157" spans="9:19">
      <c r="I11157"/>
      <c r="O11157"/>
      <c r="P11157"/>
      <c r="Q11157"/>
      <c r="R11157"/>
      <c r="S11157"/>
    </row>
    <row r="11158" spans="9:19">
      <c r="I11158"/>
      <c r="O11158"/>
      <c r="P11158"/>
      <c r="Q11158"/>
      <c r="R11158"/>
      <c r="S11158"/>
    </row>
    <row r="11159" spans="9:19">
      <c r="I11159"/>
      <c r="O11159"/>
      <c r="P11159"/>
      <c r="Q11159"/>
      <c r="R11159"/>
      <c r="S11159"/>
    </row>
    <row r="11160" spans="9:19">
      <c r="I11160"/>
      <c r="O11160"/>
      <c r="P11160"/>
      <c r="Q11160"/>
      <c r="R11160"/>
      <c r="S11160"/>
    </row>
    <row r="11161" spans="9:19">
      <c r="I11161"/>
      <c r="O11161"/>
      <c r="P11161"/>
      <c r="Q11161"/>
      <c r="R11161"/>
      <c r="S11161"/>
    </row>
    <row r="11162" spans="9:19">
      <c r="I11162"/>
      <c r="O11162"/>
      <c r="P11162"/>
      <c r="Q11162"/>
      <c r="R11162"/>
      <c r="S11162"/>
    </row>
    <row r="11163" spans="9:19">
      <c r="I11163"/>
      <c r="O11163"/>
      <c r="P11163"/>
      <c r="Q11163"/>
      <c r="R11163"/>
      <c r="S11163"/>
    </row>
    <row r="11164" spans="9:19">
      <c r="I11164"/>
      <c r="O11164"/>
      <c r="P11164"/>
      <c r="Q11164"/>
      <c r="R11164"/>
      <c r="S11164"/>
    </row>
    <row r="11165" spans="9:19">
      <c r="I11165"/>
      <c r="O11165"/>
      <c r="P11165"/>
      <c r="Q11165"/>
      <c r="R11165"/>
      <c r="S11165"/>
    </row>
    <row r="11166" spans="9:19">
      <c r="I11166"/>
      <c r="O11166"/>
      <c r="P11166"/>
      <c r="Q11166"/>
      <c r="R11166"/>
      <c r="S11166"/>
    </row>
    <row r="11167" spans="9:19">
      <c r="I11167"/>
      <c r="O11167"/>
      <c r="P11167"/>
      <c r="Q11167"/>
      <c r="R11167"/>
      <c r="S11167"/>
    </row>
    <row r="11168" spans="9:19">
      <c r="I11168"/>
      <c r="O11168"/>
      <c r="P11168"/>
      <c r="Q11168"/>
      <c r="R11168"/>
      <c r="S11168"/>
    </row>
    <row r="11169" spans="9:19">
      <c r="I11169"/>
      <c r="O11169"/>
      <c r="P11169"/>
      <c r="Q11169"/>
      <c r="R11169"/>
      <c r="S11169"/>
    </row>
    <row r="11170" spans="9:19">
      <c r="I11170"/>
      <c r="O11170"/>
      <c r="P11170"/>
      <c r="Q11170"/>
      <c r="R11170"/>
      <c r="S11170"/>
    </row>
    <row r="11171" spans="9:19">
      <c r="I11171"/>
      <c r="O11171"/>
      <c r="P11171"/>
      <c r="Q11171"/>
      <c r="R11171"/>
      <c r="S11171"/>
    </row>
    <row r="11172" spans="9:19">
      <c r="I11172"/>
      <c r="O11172"/>
      <c r="P11172"/>
      <c r="Q11172"/>
      <c r="R11172"/>
      <c r="S11172"/>
    </row>
    <row r="11173" spans="9:19">
      <c r="I11173"/>
      <c r="O11173"/>
      <c r="P11173"/>
      <c r="Q11173"/>
      <c r="R11173"/>
      <c r="S11173"/>
    </row>
    <row r="11174" spans="9:19">
      <c r="I11174"/>
      <c r="O11174"/>
      <c r="P11174"/>
      <c r="Q11174"/>
      <c r="R11174"/>
      <c r="S11174"/>
    </row>
    <row r="11175" spans="9:19">
      <c r="I11175"/>
      <c r="O11175"/>
      <c r="P11175"/>
      <c r="Q11175"/>
      <c r="R11175"/>
      <c r="S11175"/>
    </row>
    <row r="11176" spans="9:19">
      <c r="I11176"/>
      <c r="O11176"/>
      <c r="P11176"/>
      <c r="Q11176"/>
      <c r="R11176"/>
      <c r="S11176"/>
    </row>
    <row r="11177" spans="9:19">
      <c r="I11177"/>
      <c r="O11177"/>
      <c r="P11177"/>
      <c r="Q11177"/>
      <c r="R11177"/>
      <c r="S11177"/>
    </row>
    <row r="11178" spans="9:19">
      <c r="I11178"/>
      <c r="O11178"/>
      <c r="P11178"/>
      <c r="Q11178"/>
      <c r="R11178"/>
      <c r="S11178"/>
    </row>
    <row r="11179" spans="9:19">
      <c r="I11179"/>
      <c r="O11179"/>
      <c r="P11179"/>
      <c r="Q11179"/>
      <c r="R11179"/>
      <c r="S11179"/>
    </row>
    <row r="11180" spans="9:19">
      <c r="I11180"/>
      <c r="O11180"/>
      <c r="P11180"/>
      <c r="Q11180"/>
      <c r="R11180"/>
      <c r="S11180"/>
    </row>
    <row r="11181" spans="9:19">
      <c r="I11181"/>
      <c r="O11181"/>
      <c r="P11181"/>
      <c r="Q11181"/>
      <c r="R11181"/>
      <c r="S11181"/>
    </row>
    <row r="11182" spans="9:19">
      <c r="I11182"/>
      <c r="O11182"/>
      <c r="P11182"/>
      <c r="Q11182"/>
      <c r="R11182"/>
      <c r="S11182"/>
    </row>
    <row r="11183" spans="9:19">
      <c r="I11183"/>
      <c r="O11183"/>
      <c r="P11183"/>
      <c r="Q11183"/>
      <c r="R11183"/>
      <c r="S11183"/>
    </row>
    <row r="11184" spans="9:19">
      <c r="I11184"/>
      <c r="O11184"/>
      <c r="P11184"/>
      <c r="Q11184"/>
      <c r="R11184"/>
      <c r="S11184"/>
    </row>
    <row r="11185" spans="9:19">
      <c r="I11185"/>
      <c r="O11185"/>
      <c r="P11185"/>
      <c r="Q11185"/>
      <c r="R11185"/>
      <c r="S11185"/>
    </row>
    <row r="11186" spans="9:19">
      <c r="I11186"/>
      <c r="O11186"/>
      <c r="P11186"/>
      <c r="Q11186"/>
      <c r="R11186"/>
      <c r="S11186"/>
    </row>
    <row r="11187" spans="9:19">
      <c r="I11187"/>
      <c r="O11187"/>
      <c r="P11187"/>
      <c r="Q11187"/>
      <c r="R11187"/>
      <c r="S11187"/>
    </row>
    <row r="11188" spans="9:19">
      <c r="I11188"/>
      <c r="O11188"/>
      <c r="P11188"/>
      <c r="Q11188"/>
      <c r="R11188"/>
      <c r="S11188"/>
    </row>
    <row r="11189" spans="9:19">
      <c r="I11189"/>
      <c r="O11189"/>
      <c r="P11189"/>
      <c r="Q11189"/>
      <c r="R11189"/>
      <c r="S11189"/>
    </row>
    <row r="11190" spans="9:19">
      <c r="I11190"/>
      <c r="O11190"/>
      <c r="P11190"/>
      <c r="Q11190"/>
      <c r="R11190"/>
      <c r="S11190"/>
    </row>
    <row r="11191" spans="9:19">
      <c r="I11191"/>
      <c r="O11191"/>
      <c r="P11191"/>
      <c r="Q11191"/>
      <c r="R11191"/>
      <c r="S11191"/>
    </row>
    <row r="11192" spans="9:19">
      <c r="I11192"/>
      <c r="O11192"/>
      <c r="P11192"/>
      <c r="Q11192"/>
      <c r="R11192"/>
      <c r="S11192"/>
    </row>
    <row r="11193" spans="9:19">
      <c r="I11193"/>
      <c r="O11193"/>
      <c r="P11193"/>
      <c r="Q11193"/>
      <c r="R11193"/>
      <c r="S11193"/>
    </row>
    <row r="11194" spans="9:19">
      <c r="I11194"/>
      <c r="O11194"/>
      <c r="P11194"/>
      <c r="Q11194"/>
      <c r="R11194"/>
      <c r="S11194"/>
    </row>
    <row r="11195" spans="9:19">
      <c r="I11195"/>
      <c r="O11195"/>
      <c r="P11195"/>
      <c r="Q11195"/>
      <c r="R11195"/>
      <c r="S11195"/>
    </row>
    <row r="11196" spans="9:19">
      <c r="I11196"/>
      <c r="O11196"/>
      <c r="P11196"/>
      <c r="Q11196"/>
      <c r="R11196"/>
      <c r="S11196"/>
    </row>
    <row r="11197" spans="9:19">
      <c r="I11197"/>
      <c r="O11197"/>
      <c r="P11197"/>
      <c r="Q11197"/>
      <c r="R11197"/>
      <c r="S11197"/>
    </row>
    <row r="11198" spans="9:19">
      <c r="I11198"/>
      <c r="O11198"/>
      <c r="P11198"/>
      <c r="Q11198"/>
      <c r="R11198"/>
      <c r="S11198"/>
    </row>
    <row r="11199" spans="9:19">
      <c r="I11199"/>
      <c r="O11199"/>
      <c r="P11199"/>
      <c r="Q11199"/>
      <c r="R11199"/>
      <c r="S11199"/>
    </row>
    <row r="11200" spans="9:19">
      <c r="I11200"/>
      <c r="O11200"/>
      <c r="P11200"/>
      <c r="Q11200"/>
      <c r="R11200"/>
      <c r="S11200"/>
    </row>
    <row r="11201" spans="9:19">
      <c r="I11201"/>
      <c r="O11201"/>
      <c r="P11201"/>
      <c r="Q11201"/>
      <c r="R11201"/>
      <c r="S11201"/>
    </row>
    <row r="11202" spans="9:19">
      <c r="I11202"/>
      <c r="O11202"/>
      <c r="P11202"/>
      <c r="Q11202"/>
      <c r="R11202"/>
      <c r="S11202"/>
    </row>
    <row r="11203" spans="9:19">
      <c r="I11203"/>
      <c r="O11203"/>
      <c r="P11203"/>
      <c r="Q11203"/>
      <c r="R11203"/>
      <c r="S11203"/>
    </row>
    <row r="11204" spans="9:19">
      <c r="I11204"/>
      <c r="O11204"/>
      <c r="P11204"/>
      <c r="Q11204"/>
      <c r="R11204"/>
      <c r="S11204"/>
    </row>
    <row r="11205" spans="9:19">
      <c r="I11205"/>
      <c r="O11205"/>
      <c r="P11205"/>
      <c r="Q11205"/>
      <c r="R11205"/>
      <c r="S11205"/>
    </row>
    <row r="11206" spans="9:19">
      <c r="I11206"/>
      <c r="O11206"/>
      <c r="P11206"/>
      <c r="Q11206"/>
      <c r="R11206"/>
      <c r="S11206"/>
    </row>
    <row r="11207" spans="9:19">
      <c r="I11207"/>
      <c r="O11207"/>
      <c r="P11207"/>
      <c r="Q11207"/>
      <c r="R11207"/>
      <c r="S11207"/>
    </row>
    <row r="11208" spans="9:19">
      <c r="I11208"/>
      <c r="O11208"/>
      <c r="P11208"/>
      <c r="Q11208"/>
      <c r="R11208"/>
      <c r="S11208"/>
    </row>
    <row r="11209" spans="9:19">
      <c r="I11209"/>
      <c r="O11209"/>
      <c r="P11209"/>
      <c r="Q11209"/>
      <c r="R11209"/>
      <c r="S11209"/>
    </row>
    <row r="11210" spans="9:19">
      <c r="I11210"/>
      <c r="O11210"/>
      <c r="P11210"/>
      <c r="Q11210"/>
      <c r="R11210"/>
      <c r="S11210"/>
    </row>
    <row r="11211" spans="9:19">
      <c r="I11211"/>
      <c r="O11211"/>
      <c r="P11211"/>
      <c r="Q11211"/>
      <c r="R11211"/>
      <c r="S11211"/>
    </row>
    <row r="11212" spans="9:19">
      <c r="I11212"/>
      <c r="O11212"/>
      <c r="P11212"/>
      <c r="Q11212"/>
      <c r="R11212"/>
      <c r="S11212"/>
    </row>
    <row r="11213" spans="9:19">
      <c r="I11213"/>
      <c r="O11213"/>
      <c r="P11213"/>
      <c r="Q11213"/>
      <c r="R11213"/>
      <c r="S11213"/>
    </row>
    <row r="11214" spans="9:19">
      <c r="I11214"/>
      <c r="O11214"/>
      <c r="P11214"/>
      <c r="Q11214"/>
      <c r="R11214"/>
      <c r="S11214"/>
    </row>
    <row r="11215" spans="9:19">
      <c r="I11215"/>
      <c r="O11215"/>
      <c r="P11215"/>
      <c r="Q11215"/>
      <c r="R11215"/>
      <c r="S11215"/>
    </row>
    <row r="11216" spans="9:19">
      <c r="I11216"/>
      <c r="O11216"/>
      <c r="P11216"/>
      <c r="Q11216"/>
      <c r="R11216"/>
      <c r="S11216"/>
    </row>
    <row r="11217" spans="9:19">
      <c r="I11217"/>
      <c r="O11217"/>
      <c r="P11217"/>
      <c r="Q11217"/>
      <c r="R11217"/>
      <c r="S11217"/>
    </row>
    <row r="11218" spans="9:19">
      <c r="I11218"/>
      <c r="O11218"/>
      <c r="P11218"/>
      <c r="Q11218"/>
      <c r="R11218"/>
      <c r="S11218"/>
    </row>
    <row r="11219" spans="9:19">
      <c r="I11219"/>
      <c r="O11219"/>
      <c r="P11219"/>
      <c r="Q11219"/>
      <c r="R11219"/>
      <c r="S11219"/>
    </row>
    <row r="11220" spans="9:19">
      <c r="I11220"/>
      <c r="O11220"/>
      <c r="P11220"/>
      <c r="Q11220"/>
      <c r="R11220"/>
      <c r="S11220"/>
    </row>
    <row r="11221" spans="9:19">
      <c r="I11221"/>
      <c r="O11221"/>
      <c r="P11221"/>
      <c r="Q11221"/>
      <c r="R11221"/>
      <c r="S11221"/>
    </row>
    <row r="11222" spans="9:19">
      <c r="I11222"/>
      <c r="O11222"/>
      <c r="P11222"/>
      <c r="Q11222"/>
      <c r="R11222"/>
      <c r="S11222"/>
    </row>
    <row r="11223" spans="9:19">
      <c r="I11223"/>
      <c r="O11223"/>
      <c r="P11223"/>
      <c r="Q11223"/>
      <c r="R11223"/>
      <c r="S11223"/>
    </row>
    <row r="11224" spans="9:19">
      <c r="I11224"/>
      <c r="O11224"/>
      <c r="P11224"/>
      <c r="Q11224"/>
      <c r="R11224"/>
      <c r="S11224"/>
    </row>
    <row r="11225" spans="9:19">
      <c r="I11225"/>
      <c r="O11225"/>
      <c r="P11225"/>
      <c r="Q11225"/>
      <c r="R11225"/>
      <c r="S11225"/>
    </row>
    <row r="11226" spans="9:19">
      <c r="I11226"/>
      <c r="O11226"/>
      <c r="P11226"/>
      <c r="Q11226"/>
      <c r="R11226"/>
      <c r="S11226"/>
    </row>
    <row r="11227" spans="9:19">
      <c r="I11227"/>
      <c r="O11227"/>
      <c r="P11227"/>
      <c r="Q11227"/>
      <c r="R11227"/>
      <c r="S11227"/>
    </row>
    <row r="11228" spans="9:19">
      <c r="I11228"/>
      <c r="O11228"/>
      <c r="P11228"/>
      <c r="Q11228"/>
      <c r="R11228"/>
      <c r="S11228"/>
    </row>
    <row r="11229" spans="9:19">
      <c r="I11229"/>
      <c r="O11229"/>
      <c r="P11229"/>
      <c r="Q11229"/>
      <c r="R11229"/>
      <c r="S11229"/>
    </row>
    <row r="11230" spans="9:19">
      <c r="I11230"/>
      <c r="O11230"/>
      <c r="P11230"/>
      <c r="Q11230"/>
      <c r="R11230"/>
      <c r="S11230"/>
    </row>
    <row r="11231" spans="9:19">
      <c r="I11231"/>
      <c r="O11231"/>
      <c r="P11231"/>
      <c r="Q11231"/>
      <c r="R11231"/>
      <c r="S11231"/>
    </row>
    <row r="11232" spans="9:19">
      <c r="I11232"/>
      <c r="O11232"/>
      <c r="P11232"/>
      <c r="Q11232"/>
      <c r="R11232"/>
      <c r="S11232"/>
    </row>
    <row r="11233" spans="9:19">
      <c r="I11233"/>
      <c r="O11233"/>
      <c r="P11233"/>
      <c r="Q11233"/>
      <c r="R11233"/>
      <c r="S11233"/>
    </row>
    <row r="11234" spans="9:19">
      <c r="I11234"/>
      <c r="O11234"/>
      <c r="P11234"/>
      <c r="Q11234"/>
      <c r="R11234"/>
      <c r="S11234"/>
    </row>
    <row r="11235" spans="9:19">
      <c r="I11235"/>
      <c r="O11235"/>
      <c r="P11235"/>
      <c r="Q11235"/>
      <c r="R11235"/>
      <c r="S11235"/>
    </row>
    <row r="11236" spans="9:19">
      <c r="I11236"/>
      <c r="O11236"/>
      <c r="P11236"/>
      <c r="Q11236"/>
      <c r="R11236"/>
      <c r="S11236"/>
    </row>
    <row r="11237" spans="9:19">
      <c r="I11237"/>
      <c r="O11237"/>
      <c r="P11237"/>
      <c r="Q11237"/>
      <c r="R11237"/>
      <c r="S11237"/>
    </row>
    <row r="11238" spans="9:19">
      <c r="I11238"/>
      <c r="O11238"/>
      <c r="P11238"/>
      <c r="Q11238"/>
      <c r="R11238"/>
      <c r="S11238"/>
    </row>
    <row r="11239" spans="9:19">
      <c r="I11239"/>
      <c r="O11239"/>
      <c r="P11239"/>
      <c r="Q11239"/>
      <c r="R11239"/>
      <c r="S11239"/>
    </row>
    <row r="11240" spans="9:19">
      <c r="I11240"/>
      <c r="O11240"/>
      <c r="P11240"/>
      <c r="Q11240"/>
      <c r="R11240"/>
      <c r="S11240"/>
    </row>
    <row r="11241" spans="9:19">
      <c r="I11241"/>
      <c r="O11241"/>
      <c r="P11241"/>
      <c r="Q11241"/>
      <c r="R11241"/>
      <c r="S11241"/>
    </row>
    <row r="11242" spans="9:19">
      <c r="I11242"/>
      <c r="O11242"/>
      <c r="P11242"/>
      <c r="Q11242"/>
      <c r="R11242"/>
      <c r="S11242"/>
    </row>
    <row r="11243" spans="9:19">
      <c r="I11243"/>
      <c r="O11243"/>
      <c r="P11243"/>
      <c r="Q11243"/>
      <c r="R11243"/>
      <c r="S11243"/>
    </row>
    <row r="11244" spans="9:19">
      <c r="I11244"/>
      <c r="O11244"/>
      <c r="P11244"/>
      <c r="Q11244"/>
      <c r="R11244"/>
      <c r="S11244"/>
    </row>
    <row r="11245" spans="9:19">
      <c r="I11245"/>
      <c r="O11245"/>
      <c r="P11245"/>
      <c r="Q11245"/>
      <c r="R11245"/>
      <c r="S11245"/>
    </row>
    <row r="11246" spans="9:19">
      <c r="I11246"/>
      <c r="O11246"/>
      <c r="P11246"/>
      <c r="Q11246"/>
      <c r="R11246"/>
      <c r="S11246"/>
    </row>
    <row r="11247" spans="9:19">
      <c r="I11247"/>
      <c r="O11247"/>
      <c r="P11247"/>
      <c r="Q11247"/>
      <c r="R11247"/>
      <c r="S11247"/>
    </row>
    <row r="11248" spans="9:19">
      <c r="I11248"/>
      <c r="O11248"/>
      <c r="P11248"/>
      <c r="Q11248"/>
      <c r="R11248"/>
      <c r="S11248"/>
    </row>
    <row r="11249" spans="9:19">
      <c r="I11249"/>
      <c r="O11249"/>
      <c r="P11249"/>
      <c r="Q11249"/>
      <c r="R11249"/>
      <c r="S11249"/>
    </row>
    <row r="11250" spans="9:19">
      <c r="I11250"/>
      <c r="O11250"/>
      <c r="P11250"/>
      <c r="Q11250"/>
      <c r="R11250"/>
      <c r="S11250"/>
    </row>
    <row r="11251" spans="9:19">
      <c r="I11251"/>
      <c r="O11251"/>
      <c r="P11251"/>
      <c r="Q11251"/>
      <c r="R11251"/>
      <c r="S11251"/>
    </row>
    <row r="11252" spans="9:19">
      <c r="I11252"/>
      <c r="O11252"/>
      <c r="P11252"/>
      <c r="Q11252"/>
      <c r="R11252"/>
      <c r="S11252"/>
    </row>
    <row r="11253" spans="9:19">
      <c r="I11253"/>
      <c r="O11253"/>
      <c r="P11253"/>
      <c r="Q11253"/>
      <c r="R11253"/>
      <c r="S11253"/>
    </row>
    <row r="11254" spans="9:19">
      <c r="I11254"/>
      <c r="O11254"/>
      <c r="P11254"/>
      <c r="Q11254"/>
      <c r="R11254"/>
      <c r="S11254"/>
    </row>
    <row r="11255" spans="9:19">
      <c r="I11255"/>
      <c r="O11255"/>
      <c r="P11255"/>
      <c r="Q11255"/>
      <c r="R11255"/>
      <c r="S11255"/>
    </row>
    <row r="11256" spans="9:19">
      <c r="I11256"/>
      <c r="O11256"/>
      <c r="P11256"/>
      <c r="Q11256"/>
      <c r="R11256"/>
      <c r="S11256"/>
    </row>
    <row r="11257" spans="9:19">
      <c r="I11257"/>
      <c r="O11257"/>
      <c r="P11257"/>
      <c r="Q11257"/>
      <c r="R11257"/>
      <c r="S11257"/>
    </row>
    <row r="11258" spans="9:19">
      <c r="I11258"/>
      <c r="O11258"/>
      <c r="P11258"/>
      <c r="Q11258"/>
      <c r="R11258"/>
      <c r="S11258"/>
    </row>
    <row r="11259" spans="9:19">
      <c r="I11259"/>
      <c r="O11259"/>
      <c r="P11259"/>
      <c r="Q11259"/>
      <c r="R11259"/>
      <c r="S11259"/>
    </row>
    <row r="11260" spans="9:19">
      <c r="I11260"/>
      <c r="O11260"/>
      <c r="P11260"/>
      <c r="Q11260"/>
      <c r="R11260"/>
      <c r="S11260"/>
    </row>
    <row r="11261" spans="9:19">
      <c r="I11261"/>
      <c r="O11261"/>
      <c r="P11261"/>
      <c r="Q11261"/>
      <c r="R11261"/>
      <c r="S11261"/>
    </row>
    <row r="11262" spans="9:19">
      <c r="I11262"/>
      <c r="O11262"/>
      <c r="P11262"/>
      <c r="Q11262"/>
      <c r="R11262"/>
      <c r="S11262"/>
    </row>
    <row r="11263" spans="9:19">
      <c r="I11263"/>
      <c r="O11263"/>
      <c r="P11263"/>
      <c r="Q11263"/>
      <c r="R11263"/>
      <c r="S11263"/>
    </row>
    <row r="11264" spans="9:19">
      <c r="I11264"/>
      <c r="O11264"/>
      <c r="P11264"/>
      <c r="Q11264"/>
      <c r="R11264"/>
      <c r="S11264"/>
    </row>
    <row r="11265" spans="9:19">
      <c r="I11265"/>
      <c r="O11265"/>
      <c r="P11265"/>
      <c r="Q11265"/>
      <c r="R11265"/>
      <c r="S11265"/>
    </row>
    <row r="11266" spans="9:19">
      <c r="I11266"/>
      <c r="O11266"/>
      <c r="P11266"/>
      <c r="Q11266"/>
      <c r="R11266"/>
      <c r="S11266"/>
    </row>
    <row r="11267" spans="9:19">
      <c r="I11267"/>
      <c r="O11267"/>
      <c r="P11267"/>
      <c r="Q11267"/>
      <c r="R11267"/>
      <c r="S11267"/>
    </row>
    <row r="11268" spans="9:19">
      <c r="I11268"/>
      <c r="O11268"/>
      <c r="P11268"/>
      <c r="Q11268"/>
      <c r="R11268"/>
      <c r="S11268"/>
    </row>
    <row r="11269" spans="9:19">
      <c r="I11269"/>
      <c r="O11269"/>
      <c r="P11269"/>
      <c r="Q11269"/>
      <c r="R11269"/>
      <c r="S11269"/>
    </row>
    <row r="11270" spans="9:19">
      <c r="I11270"/>
      <c r="O11270"/>
      <c r="P11270"/>
      <c r="Q11270"/>
      <c r="R11270"/>
      <c r="S11270"/>
    </row>
    <row r="11271" spans="9:19">
      <c r="I11271"/>
      <c r="O11271"/>
      <c r="P11271"/>
      <c r="Q11271"/>
      <c r="R11271"/>
      <c r="S11271"/>
    </row>
    <row r="11272" spans="9:19">
      <c r="I11272"/>
      <c r="O11272"/>
      <c r="P11272"/>
      <c r="Q11272"/>
      <c r="R11272"/>
      <c r="S11272"/>
    </row>
    <row r="11273" spans="9:19">
      <c r="I11273"/>
      <c r="O11273"/>
      <c r="P11273"/>
      <c r="Q11273"/>
      <c r="R11273"/>
      <c r="S11273"/>
    </row>
    <row r="11274" spans="9:19">
      <c r="I11274"/>
      <c r="O11274"/>
      <c r="P11274"/>
      <c r="Q11274"/>
      <c r="R11274"/>
      <c r="S11274"/>
    </row>
    <row r="11275" spans="9:19">
      <c r="I11275"/>
      <c r="O11275"/>
      <c r="P11275"/>
      <c r="Q11275"/>
      <c r="R11275"/>
      <c r="S11275"/>
    </row>
    <row r="11276" spans="9:19">
      <c r="I11276"/>
      <c r="O11276"/>
      <c r="P11276"/>
      <c r="Q11276"/>
      <c r="R11276"/>
      <c r="S11276"/>
    </row>
    <row r="11277" spans="9:19">
      <c r="I11277"/>
      <c r="O11277"/>
      <c r="P11277"/>
      <c r="Q11277"/>
      <c r="R11277"/>
      <c r="S11277"/>
    </row>
    <row r="11278" spans="9:19">
      <c r="I11278"/>
      <c r="O11278"/>
      <c r="P11278"/>
      <c r="Q11278"/>
      <c r="R11278"/>
      <c r="S11278"/>
    </row>
    <row r="11279" spans="9:19">
      <c r="I11279"/>
      <c r="O11279"/>
      <c r="P11279"/>
      <c r="Q11279"/>
      <c r="R11279"/>
      <c r="S11279"/>
    </row>
    <row r="11280" spans="9:19">
      <c r="I11280"/>
      <c r="O11280"/>
      <c r="P11280"/>
      <c r="Q11280"/>
      <c r="R11280"/>
      <c r="S11280"/>
    </row>
    <row r="11281" spans="9:19">
      <c r="I11281"/>
      <c r="O11281"/>
      <c r="P11281"/>
      <c r="Q11281"/>
      <c r="R11281"/>
      <c r="S11281"/>
    </row>
    <row r="11282" spans="9:19">
      <c r="I11282"/>
      <c r="O11282"/>
      <c r="P11282"/>
      <c r="Q11282"/>
      <c r="R11282"/>
      <c r="S11282"/>
    </row>
    <row r="11283" spans="9:19">
      <c r="I11283"/>
      <c r="O11283"/>
      <c r="P11283"/>
      <c r="Q11283"/>
      <c r="R11283"/>
      <c r="S11283"/>
    </row>
    <row r="11284" spans="9:19">
      <c r="I11284"/>
      <c r="O11284"/>
      <c r="P11284"/>
      <c r="Q11284"/>
      <c r="R11284"/>
      <c r="S11284"/>
    </row>
    <row r="11285" spans="9:19">
      <c r="I11285"/>
      <c r="O11285"/>
      <c r="P11285"/>
      <c r="Q11285"/>
      <c r="R11285"/>
      <c r="S11285"/>
    </row>
    <row r="11286" spans="9:19">
      <c r="I11286"/>
      <c r="O11286"/>
      <c r="P11286"/>
      <c r="Q11286"/>
      <c r="R11286"/>
      <c r="S11286"/>
    </row>
    <row r="11287" spans="9:19">
      <c r="I11287"/>
      <c r="O11287"/>
      <c r="P11287"/>
      <c r="Q11287"/>
      <c r="R11287"/>
      <c r="S11287"/>
    </row>
    <row r="11288" spans="9:19">
      <c r="I11288"/>
      <c r="O11288"/>
      <c r="P11288"/>
      <c r="Q11288"/>
      <c r="R11288"/>
      <c r="S11288"/>
    </row>
    <row r="11289" spans="9:19">
      <c r="I11289"/>
      <c r="O11289"/>
      <c r="P11289"/>
      <c r="Q11289"/>
      <c r="R11289"/>
      <c r="S11289"/>
    </row>
    <row r="11290" spans="9:19">
      <c r="I11290"/>
      <c r="O11290"/>
      <c r="P11290"/>
      <c r="Q11290"/>
      <c r="R11290"/>
      <c r="S11290"/>
    </row>
    <row r="11291" spans="9:19">
      <c r="I11291"/>
      <c r="O11291"/>
      <c r="P11291"/>
      <c r="Q11291"/>
      <c r="R11291"/>
      <c r="S11291"/>
    </row>
    <row r="11292" spans="9:19">
      <c r="I11292"/>
      <c r="O11292"/>
      <c r="P11292"/>
      <c r="Q11292"/>
      <c r="R11292"/>
      <c r="S11292"/>
    </row>
    <row r="11293" spans="9:19">
      <c r="I11293"/>
      <c r="O11293"/>
      <c r="P11293"/>
      <c r="Q11293"/>
      <c r="R11293"/>
      <c r="S11293"/>
    </row>
    <row r="11294" spans="9:19">
      <c r="I11294"/>
      <c r="O11294"/>
      <c r="P11294"/>
      <c r="Q11294"/>
      <c r="R11294"/>
      <c r="S11294"/>
    </row>
    <row r="11295" spans="9:19">
      <c r="I11295"/>
      <c r="O11295"/>
      <c r="P11295"/>
      <c r="Q11295"/>
      <c r="R11295"/>
      <c r="S11295"/>
    </row>
    <row r="11296" spans="9:19">
      <c r="I11296"/>
      <c r="O11296"/>
      <c r="P11296"/>
      <c r="Q11296"/>
      <c r="R11296"/>
      <c r="S11296"/>
    </row>
    <row r="11297" spans="9:19">
      <c r="I11297"/>
      <c r="O11297"/>
      <c r="P11297"/>
      <c r="Q11297"/>
      <c r="R11297"/>
      <c r="S11297"/>
    </row>
    <row r="11298" spans="9:19">
      <c r="I11298"/>
      <c r="O11298"/>
      <c r="P11298"/>
      <c r="Q11298"/>
      <c r="R11298"/>
      <c r="S11298"/>
    </row>
    <row r="11299" spans="9:19">
      <c r="I11299"/>
      <c r="O11299"/>
      <c r="P11299"/>
      <c r="Q11299"/>
      <c r="R11299"/>
      <c r="S11299"/>
    </row>
    <row r="11300" spans="9:19">
      <c r="I11300"/>
      <c r="O11300"/>
      <c r="P11300"/>
      <c r="Q11300"/>
      <c r="R11300"/>
      <c r="S11300"/>
    </row>
    <row r="11301" spans="9:19">
      <c r="I11301"/>
      <c r="O11301"/>
      <c r="P11301"/>
      <c r="Q11301"/>
      <c r="R11301"/>
      <c r="S11301"/>
    </row>
    <row r="11302" spans="9:19">
      <c r="I11302"/>
      <c r="O11302"/>
      <c r="P11302"/>
      <c r="Q11302"/>
      <c r="R11302"/>
      <c r="S11302"/>
    </row>
    <row r="11303" spans="9:19">
      <c r="I11303"/>
      <c r="O11303"/>
      <c r="P11303"/>
      <c r="Q11303"/>
      <c r="R11303"/>
      <c r="S11303"/>
    </row>
    <row r="11304" spans="9:19">
      <c r="I11304"/>
      <c r="O11304"/>
      <c r="P11304"/>
      <c r="Q11304"/>
      <c r="R11304"/>
      <c r="S11304"/>
    </row>
    <row r="11305" spans="9:19">
      <c r="I11305"/>
      <c r="O11305"/>
      <c r="P11305"/>
      <c r="Q11305"/>
      <c r="R11305"/>
      <c r="S11305"/>
    </row>
    <row r="11306" spans="9:19">
      <c r="I11306"/>
      <c r="O11306"/>
      <c r="P11306"/>
      <c r="Q11306"/>
      <c r="R11306"/>
      <c r="S11306"/>
    </row>
    <row r="11307" spans="9:19">
      <c r="I11307"/>
      <c r="O11307"/>
      <c r="P11307"/>
      <c r="Q11307"/>
      <c r="R11307"/>
      <c r="S11307"/>
    </row>
    <row r="11308" spans="9:19">
      <c r="I11308"/>
      <c r="O11308"/>
      <c r="P11308"/>
      <c r="Q11308"/>
      <c r="R11308"/>
      <c r="S11308"/>
    </row>
    <row r="11309" spans="9:19">
      <c r="I11309"/>
      <c r="O11309"/>
      <c r="P11309"/>
      <c r="Q11309"/>
      <c r="R11309"/>
      <c r="S11309"/>
    </row>
    <row r="11310" spans="9:19">
      <c r="I11310"/>
      <c r="O11310"/>
      <c r="P11310"/>
      <c r="Q11310"/>
      <c r="R11310"/>
      <c r="S11310"/>
    </row>
    <row r="11311" spans="9:19">
      <c r="I11311"/>
      <c r="O11311"/>
      <c r="P11311"/>
      <c r="Q11311"/>
      <c r="R11311"/>
      <c r="S11311"/>
    </row>
    <row r="11312" spans="9:19">
      <c r="I11312"/>
      <c r="O11312"/>
      <c r="P11312"/>
      <c r="Q11312"/>
      <c r="R11312"/>
      <c r="S11312"/>
    </row>
    <row r="11313" spans="9:19">
      <c r="I11313"/>
      <c r="O11313"/>
      <c r="P11313"/>
      <c r="Q11313"/>
      <c r="R11313"/>
      <c r="S11313"/>
    </row>
    <row r="11314" spans="9:19">
      <c r="I11314"/>
      <c r="O11314"/>
      <c r="P11314"/>
      <c r="Q11314"/>
      <c r="R11314"/>
      <c r="S11314"/>
    </row>
    <row r="11315" spans="9:19">
      <c r="I11315"/>
      <c r="O11315"/>
      <c r="P11315"/>
      <c r="Q11315"/>
      <c r="R11315"/>
      <c r="S11315"/>
    </row>
    <row r="11316" spans="9:19">
      <c r="I11316"/>
      <c r="O11316"/>
      <c r="P11316"/>
      <c r="Q11316"/>
      <c r="R11316"/>
      <c r="S11316"/>
    </row>
    <row r="11317" spans="9:19">
      <c r="I11317"/>
      <c r="O11317"/>
      <c r="P11317"/>
      <c r="Q11317"/>
      <c r="R11317"/>
      <c r="S11317"/>
    </row>
    <row r="11318" spans="9:19">
      <c r="I11318"/>
      <c r="O11318"/>
      <c r="P11318"/>
      <c r="Q11318"/>
      <c r="R11318"/>
      <c r="S11318"/>
    </row>
    <row r="11319" spans="9:19">
      <c r="I11319"/>
      <c r="O11319"/>
      <c r="P11319"/>
      <c r="Q11319"/>
      <c r="R11319"/>
      <c r="S11319"/>
    </row>
    <row r="11320" spans="9:19">
      <c r="I11320"/>
      <c r="O11320"/>
      <c r="P11320"/>
      <c r="Q11320"/>
      <c r="R11320"/>
      <c r="S11320"/>
    </row>
    <row r="11321" spans="9:19">
      <c r="I11321"/>
      <c r="O11321"/>
      <c r="P11321"/>
      <c r="Q11321"/>
      <c r="R11321"/>
      <c r="S11321"/>
    </row>
    <row r="11322" spans="9:19">
      <c r="I11322"/>
      <c r="O11322"/>
      <c r="P11322"/>
      <c r="Q11322"/>
      <c r="R11322"/>
      <c r="S11322"/>
    </row>
    <row r="11323" spans="9:19">
      <c r="I11323"/>
      <c r="O11323"/>
      <c r="P11323"/>
      <c r="Q11323"/>
      <c r="R11323"/>
      <c r="S11323"/>
    </row>
    <row r="11324" spans="9:19">
      <c r="I11324"/>
      <c r="O11324"/>
      <c r="P11324"/>
      <c r="Q11324"/>
      <c r="R11324"/>
      <c r="S11324"/>
    </row>
    <row r="11325" spans="9:19">
      <c r="I11325"/>
      <c r="O11325"/>
      <c r="P11325"/>
      <c r="Q11325"/>
      <c r="R11325"/>
      <c r="S11325"/>
    </row>
    <row r="11326" spans="9:19">
      <c r="I11326"/>
      <c r="O11326"/>
      <c r="P11326"/>
      <c r="Q11326"/>
      <c r="R11326"/>
      <c r="S11326"/>
    </row>
    <row r="11327" spans="9:19">
      <c r="I11327"/>
      <c r="O11327"/>
      <c r="P11327"/>
      <c r="Q11327"/>
      <c r="R11327"/>
      <c r="S11327"/>
    </row>
    <row r="11328" spans="9:19">
      <c r="I11328"/>
      <c r="O11328"/>
      <c r="P11328"/>
      <c r="Q11328"/>
      <c r="R11328"/>
      <c r="S11328"/>
    </row>
    <row r="11329" spans="9:19">
      <c r="I11329"/>
      <c r="O11329"/>
      <c r="P11329"/>
      <c r="Q11329"/>
      <c r="R11329"/>
      <c r="S11329"/>
    </row>
    <row r="11330" spans="9:19">
      <c r="I11330"/>
      <c r="O11330"/>
      <c r="P11330"/>
      <c r="Q11330"/>
      <c r="R11330"/>
      <c r="S11330"/>
    </row>
    <row r="11331" spans="9:19">
      <c r="I11331"/>
      <c r="O11331"/>
      <c r="P11331"/>
      <c r="Q11331"/>
      <c r="R11331"/>
      <c r="S11331"/>
    </row>
    <row r="11332" spans="9:19">
      <c r="I11332"/>
      <c r="O11332"/>
      <c r="P11332"/>
      <c r="Q11332"/>
      <c r="R11332"/>
      <c r="S11332"/>
    </row>
    <row r="11333" spans="9:19">
      <c r="I11333"/>
      <c r="O11333"/>
      <c r="P11333"/>
      <c r="Q11333"/>
      <c r="R11333"/>
      <c r="S11333"/>
    </row>
    <row r="11334" spans="9:19">
      <c r="I11334"/>
      <c r="O11334"/>
      <c r="P11334"/>
      <c r="Q11334"/>
      <c r="R11334"/>
      <c r="S11334"/>
    </row>
    <row r="11335" spans="9:19">
      <c r="I11335"/>
      <c r="O11335"/>
      <c r="P11335"/>
      <c r="Q11335"/>
      <c r="R11335"/>
      <c r="S11335"/>
    </row>
    <row r="11336" spans="9:19">
      <c r="I11336"/>
      <c r="O11336"/>
      <c r="P11336"/>
      <c r="Q11336"/>
      <c r="R11336"/>
      <c r="S11336"/>
    </row>
    <row r="11337" spans="9:19">
      <c r="I11337"/>
      <c r="O11337"/>
      <c r="P11337"/>
      <c r="Q11337"/>
      <c r="R11337"/>
      <c r="S11337"/>
    </row>
    <row r="11338" spans="9:19">
      <c r="I11338"/>
      <c r="O11338"/>
      <c r="P11338"/>
      <c r="Q11338"/>
      <c r="R11338"/>
      <c r="S11338"/>
    </row>
    <row r="11339" spans="9:19">
      <c r="I11339"/>
      <c r="O11339"/>
      <c r="P11339"/>
      <c r="Q11339"/>
      <c r="R11339"/>
      <c r="S11339"/>
    </row>
    <row r="11340" spans="9:19">
      <c r="I11340"/>
      <c r="O11340"/>
      <c r="P11340"/>
      <c r="Q11340"/>
      <c r="R11340"/>
      <c r="S11340"/>
    </row>
    <row r="11341" spans="9:19">
      <c r="I11341"/>
      <c r="O11341"/>
      <c r="P11341"/>
      <c r="Q11341"/>
      <c r="R11341"/>
      <c r="S11341"/>
    </row>
    <row r="11342" spans="9:19">
      <c r="I11342"/>
      <c r="O11342"/>
      <c r="P11342"/>
      <c r="Q11342"/>
      <c r="R11342"/>
      <c r="S11342"/>
    </row>
    <row r="11343" spans="9:19">
      <c r="I11343"/>
      <c r="O11343"/>
      <c r="P11343"/>
      <c r="Q11343"/>
      <c r="R11343"/>
      <c r="S11343"/>
    </row>
    <row r="11344" spans="9:19">
      <c r="I11344"/>
      <c r="O11344"/>
      <c r="P11344"/>
      <c r="Q11344"/>
      <c r="R11344"/>
      <c r="S11344"/>
    </row>
    <row r="11345" spans="9:19">
      <c r="I11345"/>
      <c r="O11345"/>
      <c r="P11345"/>
      <c r="Q11345"/>
      <c r="R11345"/>
      <c r="S11345"/>
    </row>
    <row r="11346" spans="9:19">
      <c r="I11346"/>
      <c r="O11346"/>
      <c r="P11346"/>
      <c r="Q11346"/>
      <c r="R11346"/>
      <c r="S11346"/>
    </row>
    <row r="11347" spans="9:19">
      <c r="I11347"/>
      <c r="O11347"/>
      <c r="P11347"/>
      <c r="Q11347"/>
      <c r="R11347"/>
      <c r="S11347"/>
    </row>
    <row r="11348" spans="9:19">
      <c r="I11348"/>
      <c r="O11348"/>
      <c r="P11348"/>
      <c r="Q11348"/>
      <c r="R11348"/>
      <c r="S11348"/>
    </row>
    <row r="11349" spans="9:19">
      <c r="I11349"/>
      <c r="O11349"/>
      <c r="P11349"/>
      <c r="Q11349"/>
      <c r="R11349"/>
      <c r="S11349"/>
    </row>
    <row r="11350" spans="9:19">
      <c r="I11350"/>
      <c r="O11350"/>
      <c r="P11350"/>
      <c r="Q11350"/>
      <c r="R11350"/>
      <c r="S11350"/>
    </row>
    <row r="11351" spans="9:19">
      <c r="I11351"/>
      <c r="O11351"/>
      <c r="P11351"/>
      <c r="Q11351"/>
      <c r="R11351"/>
      <c r="S11351"/>
    </row>
    <row r="11352" spans="9:19">
      <c r="I11352"/>
      <c r="O11352"/>
      <c r="P11352"/>
      <c r="Q11352"/>
      <c r="R11352"/>
      <c r="S11352"/>
    </row>
    <row r="11353" spans="9:19">
      <c r="I11353"/>
      <c r="O11353"/>
      <c r="P11353"/>
      <c r="Q11353"/>
      <c r="R11353"/>
      <c r="S11353"/>
    </row>
    <row r="11354" spans="9:19">
      <c r="I11354"/>
      <c r="O11354"/>
      <c r="P11354"/>
      <c r="Q11354"/>
      <c r="R11354"/>
      <c r="S11354"/>
    </row>
    <row r="11355" spans="9:19">
      <c r="I11355"/>
      <c r="O11355"/>
      <c r="P11355"/>
      <c r="Q11355"/>
      <c r="R11355"/>
      <c r="S11355"/>
    </row>
    <row r="11356" spans="9:19">
      <c r="I11356"/>
      <c r="O11356"/>
      <c r="P11356"/>
      <c r="Q11356"/>
      <c r="R11356"/>
      <c r="S11356"/>
    </row>
    <row r="11357" spans="9:19">
      <c r="I11357"/>
      <c r="O11357"/>
      <c r="P11357"/>
      <c r="Q11357"/>
      <c r="R11357"/>
      <c r="S11357"/>
    </row>
    <row r="11358" spans="9:19">
      <c r="I11358"/>
      <c r="O11358"/>
      <c r="P11358"/>
      <c r="Q11358"/>
      <c r="R11358"/>
      <c r="S11358"/>
    </row>
    <row r="11359" spans="9:19">
      <c r="I11359"/>
      <c r="O11359"/>
      <c r="P11359"/>
      <c r="Q11359"/>
      <c r="R11359"/>
      <c r="S11359"/>
    </row>
    <row r="11360" spans="9:19">
      <c r="I11360"/>
      <c r="O11360"/>
      <c r="P11360"/>
      <c r="Q11360"/>
      <c r="R11360"/>
      <c r="S11360"/>
    </row>
    <row r="11361" spans="9:19">
      <c r="I11361"/>
      <c r="O11361"/>
      <c r="P11361"/>
      <c r="Q11361"/>
      <c r="R11361"/>
      <c r="S11361"/>
    </row>
    <row r="11362" spans="9:19">
      <c r="I11362"/>
      <c r="O11362"/>
      <c r="P11362"/>
      <c r="Q11362"/>
      <c r="R11362"/>
      <c r="S11362"/>
    </row>
    <row r="11363" spans="9:19">
      <c r="I11363"/>
      <c r="O11363"/>
      <c r="P11363"/>
      <c r="Q11363"/>
      <c r="R11363"/>
      <c r="S11363"/>
    </row>
    <row r="11364" spans="9:19">
      <c r="I11364"/>
      <c r="O11364"/>
      <c r="P11364"/>
      <c r="Q11364"/>
      <c r="R11364"/>
      <c r="S11364"/>
    </row>
    <row r="11365" spans="9:19">
      <c r="I11365"/>
      <c r="O11365"/>
      <c r="P11365"/>
      <c r="Q11365"/>
      <c r="R11365"/>
      <c r="S11365"/>
    </row>
    <row r="11366" spans="9:19">
      <c r="I11366"/>
      <c r="O11366"/>
      <c r="P11366"/>
      <c r="Q11366"/>
      <c r="R11366"/>
      <c r="S11366"/>
    </row>
    <row r="11367" spans="9:19">
      <c r="I11367"/>
      <c r="O11367"/>
      <c r="P11367"/>
      <c r="Q11367"/>
      <c r="R11367"/>
      <c r="S11367"/>
    </row>
    <row r="11368" spans="9:19">
      <c r="I11368"/>
      <c r="O11368"/>
      <c r="P11368"/>
      <c r="Q11368"/>
      <c r="R11368"/>
      <c r="S11368"/>
    </row>
    <row r="11369" spans="9:19">
      <c r="I11369"/>
      <c r="O11369"/>
      <c r="P11369"/>
      <c r="Q11369"/>
      <c r="R11369"/>
      <c r="S11369"/>
    </row>
    <row r="11370" spans="9:19">
      <c r="I11370"/>
      <c r="O11370"/>
      <c r="P11370"/>
      <c r="Q11370"/>
      <c r="R11370"/>
      <c r="S11370"/>
    </row>
    <row r="11371" spans="9:19">
      <c r="I11371"/>
      <c r="O11371"/>
      <c r="P11371"/>
      <c r="Q11371"/>
      <c r="R11371"/>
      <c r="S11371"/>
    </row>
    <row r="11372" spans="9:19">
      <c r="I11372"/>
      <c r="O11372"/>
      <c r="P11372"/>
      <c r="Q11372"/>
      <c r="R11372"/>
      <c r="S11372"/>
    </row>
    <row r="11373" spans="9:19">
      <c r="I11373"/>
      <c r="O11373"/>
      <c r="P11373"/>
      <c r="Q11373"/>
      <c r="R11373"/>
      <c r="S11373"/>
    </row>
    <row r="11374" spans="9:19">
      <c r="I11374"/>
      <c r="O11374"/>
      <c r="P11374"/>
      <c r="Q11374"/>
      <c r="R11374"/>
      <c r="S11374"/>
    </row>
    <row r="11375" spans="9:19">
      <c r="I11375"/>
      <c r="O11375"/>
      <c r="P11375"/>
      <c r="Q11375"/>
      <c r="R11375"/>
      <c r="S11375"/>
    </row>
    <row r="11376" spans="9:19">
      <c r="I11376"/>
      <c r="O11376"/>
      <c r="P11376"/>
      <c r="Q11376"/>
      <c r="R11376"/>
      <c r="S11376"/>
    </row>
    <row r="11377" spans="9:19">
      <c r="I11377"/>
      <c r="O11377"/>
      <c r="P11377"/>
      <c r="Q11377"/>
      <c r="R11377"/>
      <c r="S11377"/>
    </row>
    <row r="11378" spans="9:19">
      <c r="I11378"/>
      <c r="O11378"/>
      <c r="P11378"/>
      <c r="Q11378"/>
      <c r="R11378"/>
      <c r="S11378"/>
    </row>
    <row r="11379" spans="9:19">
      <c r="I11379"/>
      <c r="O11379"/>
      <c r="P11379"/>
      <c r="Q11379"/>
      <c r="R11379"/>
      <c r="S11379"/>
    </row>
    <row r="11380" spans="9:19">
      <c r="I11380"/>
      <c r="O11380"/>
      <c r="P11380"/>
      <c r="Q11380"/>
      <c r="R11380"/>
      <c r="S11380"/>
    </row>
    <row r="11381" spans="9:19">
      <c r="I11381"/>
      <c r="O11381"/>
      <c r="P11381"/>
      <c r="Q11381"/>
      <c r="R11381"/>
      <c r="S11381"/>
    </row>
    <row r="11382" spans="9:19">
      <c r="I11382"/>
      <c r="O11382"/>
      <c r="P11382"/>
      <c r="Q11382"/>
      <c r="R11382"/>
      <c r="S11382"/>
    </row>
    <row r="11383" spans="9:19">
      <c r="I11383"/>
      <c r="O11383"/>
      <c r="P11383"/>
      <c r="Q11383"/>
      <c r="R11383"/>
      <c r="S11383"/>
    </row>
    <row r="11384" spans="9:19">
      <c r="I11384"/>
      <c r="O11384"/>
      <c r="P11384"/>
      <c r="Q11384"/>
      <c r="R11384"/>
      <c r="S11384"/>
    </row>
    <row r="11385" spans="9:19">
      <c r="I11385"/>
      <c r="O11385"/>
      <c r="P11385"/>
      <c r="Q11385"/>
      <c r="R11385"/>
      <c r="S11385"/>
    </row>
    <row r="11386" spans="9:19">
      <c r="I11386"/>
      <c r="O11386"/>
      <c r="P11386"/>
      <c r="Q11386"/>
      <c r="R11386"/>
      <c r="S11386"/>
    </row>
    <row r="11387" spans="9:19">
      <c r="I11387"/>
      <c r="O11387"/>
      <c r="P11387"/>
      <c r="Q11387"/>
      <c r="R11387"/>
      <c r="S11387"/>
    </row>
    <row r="11388" spans="9:19">
      <c r="I11388"/>
      <c r="O11388"/>
      <c r="P11388"/>
      <c r="Q11388"/>
      <c r="R11388"/>
      <c r="S11388"/>
    </row>
    <row r="11389" spans="9:19">
      <c r="I11389"/>
      <c r="O11389"/>
      <c r="P11389"/>
      <c r="Q11389"/>
      <c r="R11389"/>
      <c r="S11389"/>
    </row>
    <row r="11390" spans="9:19">
      <c r="I11390"/>
      <c r="O11390"/>
      <c r="P11390"/>
      <c r="Q11390"/>
      <c r="R11390"/>
      <c r="S11390"/>
    </row>
    <row r="11391" spans="9:19">
      <c r="I11391"/>
      <c r="O11391"/>
      <c r="P11391"/>
      <c r="Q11391"/>
      <c r="R11391"/>
      <c r="S11391"/>
    </row>
    <row r="11392" spans="9:19">
      <c r="I11392"/>
      <c r="O11392"/>
      <c r="P11392"/>
      <c r="Q11392"/>
      <c r="R11392"/>
      <c r="S11392"/>
    </row>
    <row r="11393" spans="9:19">
      <c r="I11393"/>
      <c r="O11393"/>
      <c r="P11393"/>
      <c r="Q11393"/>
      <c r="R11393"/>
      <c r="S11393"/>
    </row>
    <row r="11394" spans="9:19">
      <c r="I11394"/>
      <c r="O11394"/>
      <c r="P11394"/>
      <c r="Q11394"/>
      <c r="R11394"/>
      <c r="S11394"/>
    </row>
    <row r="11395" spans="9:19">
      <c r="I11395"/>
      <c r="O11395"/>
      <c r="P11395"/>
      <c r="Q11395"/>
      <c r="R11395"/>
      <c r="S11395"/>
    </row>
    <row r="11396" spans="9:19">
      <c r="I11396"/>
      <c r="O11396"/>
      <c r="P11396"/>
      <c r="Q11396"/>
      <c r="R11396"/>
      <c r="S11396"/>
    </row>
    <row r="11397" spans="9:19">
      <c r="I11397"/>
      <c r="O11397"/>
      <c r="P11397"/>
      <c r="Q11397"/>
      <c r="R11397"/>
      <c r="S11397"/>
    </row>
    <row r="11398" spans="9:19">
      <c r="I11398"/>
      <c r="O11398"/>
      <c r="P11398"/>
      <c r="Q11398"/>
      <c r="R11398"/>
      <c r="S11398"/>
    </row>
    <row r="11399" spans="9:19">
      <c r="I11399"/>
      <c r="O11399"/>
      <c r="P11399"/>
      <c r="Q11399"/>
      <c r="R11399"/>
      <c r="S11399"/>
    </row>
    <row r="11400" spans="9:19">
      <c r="I11400"/>
      <c r="O11400"/>
      <c r="P11400"/>
      <c r="Q11400"/>
      <c r="R11400"/>
      <c r="S11400"/>
    </row>
    <row r="11401" spans="9:19">
      <c r="I11401"/>
      <c r="O11401"/>
      <c r="P11401"/>
      <c r="Q11401"/>
      <c r="R11401"/>
      <c r="S11401"/>
    </row>
    <row r="11402" spans="9:19">
      <c r="I11402"/>
      <c r="O11402"/>
      <c r="P11402"/>
      <c r="Q11402"/>
      <c r="R11402"/>
      <c r="S11402"/>
    </row>
    <row r="11403" spans="9:19">
      <c r="I11403"/>
      <c r="O11403"/>
      <c r="P11403"/>
      <c r="Q11403"/>
      <c r="R11403"/>
      <c r="S11403"/>
    </row>
    <row r="11404" spans="9:19">
      <c r="I11404"/>
      <c r="O11404"/>
      <c r="P11404"/>
      <c r="Q11404"/>
      <c r="R11404"/>
      <c r="S11404"/>
    </row>
    <row r="11405" spans="9:19">
      <c r="I11405"/>
      <c r="O11405"/>
      <c r="P11405"/>
      <c r="Q11405"/>
      <c r="R11405"/>
      <c r="S11405"/>
    </row>
    <row r="11406" spans="9:19">
      <c r="I11406"/>
      <c r="O11406"/>
      <c r="P11406"/>
      <c r="Q11406"/>
      <c r="R11406"/>
      <c r="S11406"/>
    </row>
    <row r="11407" spans="9:19">
      <c r="I11407"/>
      <c r="O11407"/>
      <c r="P11407"/>
      <c r="Q11407"/>
      <c r="R11407"/>
      <c r="S11407"/>
    </row>
    <row r="11408" spans="9:19">
      <c r="I11408"/>
      <c r="O11408"/>
      <c r="P11408"/>
      <c r="Q11408"/>
      <c r="R11408"/>
      <c r="S11408"/>
    </row>
    <row r="11409" spans="9:19">
      <c r="I11409"/>
      <c r="O11409"/>
      <c r="P11409"/>
      <c r="Q11409"/>
      <c r="R11409"/>
      <c r="S11409"/>
    </row>
    <row r="11410" spans="9:19">
      <c r="I11410"/>
      <c r="O11410"/>
      <c r="P11410"/>
      <c r="Q11410"/>
      <c r="R11410"/>
      <c r="S11410"/>
    </row>
    <row r="11411" spans="9:19">
      <c r="I11411"/>
      <c r="O11411"/>
      <c r="P11411"/>
      <c r="Q11411"/>
      <c r="R11411"/>
      <c r="S11411"/>
    </row>
    <row r="11412" spans="9:19">
      <c r="I11412"/>
      <c r="O11412"/>
      <c r="P11412"/>
      <c r="Q11412"/>
      <c r="R11412"/>
      <c r="S11412"/>
    </row>
    <row r="11413" spans="9:19">
      <c r="I11413"/>
      <c r="O11413"/>
      <c r="P11413"/>
      <c r="Q11413"/>
      <c r="R11413"/>
      <c r="S11413"/>
    </row>
    <row r="11414" spans="9:19">
      <c r="I11414"/>
      <c r="O11414"/>
      <c r="P11414"/>
      <c r="Q11414"/>
      <c r="R11414"/>
      <c r="S11414"/>
    </row>
    <row r="11415" spans="9:19">
      <c r="I11415"/>
      <c r="O11415"/>
      <c r="P11415"/>
      <c r="Q11415"/>
      <c r="R11415"/>
      <c r="S11415"/>
    </row>
    <row r="11416" spans="9:19">
      <c r="I11416"/>
      <c r="O11416"/>
      <c r="P11416"/>
      <c r="Q11416"/>
      <c r="R11416"/>
      <c r="S11416"/>
    </row>
    <row r="11417" spans="9:19">
      <c r="I11417"/>
      <c r="O11417"/>
      <c r="P11417"/>
      <c r="Q11417"/>
      <c r="R11417"/>
      <c r="S11417"/>
    </row>
    <row r="11418" spans="9:19">
      <c r="I11418"/>
      <c r="O11418"/>
      <c r="P11418"/>
      <c r="Q11418"/>
      <c r="R11418"/>
      <c r="S11418"/>
    </row>
    <row r="11419" spans="9:19">
      <c r="I11419"/>
      <c r="O11419"/>
      <c r="P11419"/>
      <c r="Q11419"/>
      <c r="R11419"/>
      <c r="S11419"/>
    </row>
    <row r="11420" spans="9:19">
      <c r="I11420"/>
      <c r="O11420"/>
      <c r="P11420"/>
      <c r="Q11420"/>
      <c r="R11420"/>
      <c r="S11420"/>
    </row>
    <row r="11421" spans="9:19">
      <c r="I11421"/>
      <c r="O11421"/>
      <c r="P11421"/>
      <c r="Q11421"/>
      <c r="R11421"/>
      <c r="S11421"/>
    </row>
    <row r="11422" spans="9:19">
      <c r="I11422"/>
      <c r="O11422"/>
      <c r="P11422"/>
      <c r="Q11422"/>
      <c r="R11422"/>
      <c r="S11422"/>
    </row>
    <row r="11423" spans="9:19">
      <c r="I11423"/>
      <c r="O11423"/>
      <c r="P11423"/>
      <c r="Q11423"/>
      <c r="R11423"/>
      <c r="S11423"/>
    </row>
    <row r="11424" spans="9:19">
      <c r="I11424"/>
      <c r="O11424"/>
      <c r="P11424"/>
      <c r="Q11424"/>
      <c r="R11424"/>
      <c r="S11424"/>
    </row>
    <row r="11425" spans="9:19">
      <c r="I11425"/>
      <c r="O11425"/>
      <c r="P11425"/>
      <c r="Q11425"/>
      <c r="R11425"/>
      <c r="S11425"/>
    </row>
    <row r="11426" spans="9:19">
      <c r="I11426"/>
      <c r="O11426"/>
      <c r="P11426"/>
      <c r="Q11426"/>
      <c r="R11426"/>
      <c r="S11426"/>
    </row>
    <row r="11427" spans="9:19">
      <c r="I11427"/>
      <c r="O11427"/>
      <c r="P11427"/>
      <c r="Q11427"/>
      <c r="R11427"/>
      <c r="S11427"/>
    </row>
    <row r="11428" spans="9:19">
      <c r="I11428"/>
      <c r="O11428"/>
      <c r="P11428"/>
      <c r="Q11428"/>
      <c r="R11428"/>
      <c r="S11428"/>
    </row>
    <row r="11429" spans="9:19">
      <c r="I11429"/>
      <c r="O11429"/>
      <c r="P11429"/>
      <c r="Q11429"/>
      <c r="R11429"/>
      <c r="S11429"/>
    </row>
    <row r="11430" spans="9:19">
      <c r="I11430"/>
      <c r="O11430"/>
      <c r="P11430"/>
      <c r="Q11430"/>
      <c r="R11430"/>
      <c r="S11430"/>
    </row>
    <row r="11431" spans="9:19">
      <c r="I11431"/>
      <c r="O11431"/>
      <c r="P11431"/>
      <c r="Q11431"/>
      <c r="R11431"/>
      <c r="S11431"/>
    </row>
    <row r="11432" spans="9:19">
      <c r="I11432"/>
      <c r="O11432"/>
      <c r="P11432"/>
      <c r="Q11432"/>
      <c r="R11432"/>
      <c r="S11432"/>
    </row>
    <row r="11433" spans="9:19">
      <c r="I11433"/>
      <c r="O11433"/>
      <c r="P11433"/>
      <c r="Q11433"/>
      <c r="R11433"/>
      <c r="S11433"/>
    </row>
    <row r="11434" spans="9:19">
      <c r="I11434"/>
      <c r="O11434"/>
      <c r="P11434"/>
      <c r="Q11434"/>
      <c r="R11434"/>
      <c r="S11434"/>
    </row>
    <row r="11435" spans="9:19">
      <c r="I11435"/>
      <c r="O11435"/>
      <c r="P11435"/>
      <c r="Q11435"/>
      <c r="R11435"/>
      <c r="S11435"/>
    </row>
    <row r="11436" spans="9:19">
      <c r="I11436"/>
      <c r="O11436"/>
      <c r="P11436"/>
      <c r="Q11436"/>
      <c r="R11436"/>
      <c r="S11436"/>
    </row>
    <row r="11437" spans="9:19">
      <c r="I11437"/>
      <c r="O11437"/>
      <c r="P11437"/>
      <c r="Q11437"/>
      <c r="R11437"/>
      <c r="S11437"/>
    </row>
    <row r="11438" spans="9:19">
      <c r="I11438"/>
      <c r="O11438"/>
      <c r="P11438"/>
      <c r="Q11438"/>
      <c r="R11438"/>
      <c r="S11438"/>
    </row>
    <row r="11439" spans="9:19">
      <c r="I11439"/>
      <c r="O11439"/>
      <c r="P11439"/>
      <c r="Q11439"/>
      <c r="R11439"/>
      <c r="S11439"/>
    </row>
    <row r="11440" spans="9:19">
      <c r="I11440"/>
      <c r="O11440"/>
      <c r="P11440"/>
      <c r="Q11440"/>
      <c r="R11440"/>
      <c r="S11440"/>
    </row>
    <row r="11441" spans="9:19">
      <c r="I11441"/>
      <c r="O11441"/>
      <c r="P11441"/>
      <c r="Q11441"/>
      <c r="R11441"/>
      <c r="S11441"/>
    </row>
    <row r="11442" spans="9:19">
      <c r="I11442"/>
      <c r="O11442"/>
      <c r="P11442"/>
      <c r="Q11442"/>
      <c r="R11442"/>
      <c r="S11442"/>
    </row>
    <row r="11443" spans="9:19">
      <c r="I11443"/>
      <c r="O11443"/>
      <c r="P11443"/>
      <c r="Q11443"/>
      <c r="R11443"/>
      <c r="S11443"/>
    </row>
    <row r="11444" spans="9:19">
      <c r="I11444"/>
      <c r="O11444"/>
      <c r="P11444"/>
      <c r="Q11444"/>
      <c r="R11444"/>
      <c r="S11444"/>
    </row>
    <row r="11445" spans="9:19">
      <c r="I11445"/>
      <c r="O11445"/>
      <c r="P11445"/>
      <c r="Q11445"/>
      <c r="R11445"/>
      <c r="S11445"/>
    </row>
    <row r="11446" spans="9:19">
      <c r="I11446"/>
      <c r="O11446"/>
      <c r="P11446"/>
      <c r="Q11446"/>
      <c r="R11446"/>
      <c r="S11446"/>
    </row>
    <row r="11447" spans="9:19">
      <c r="I11447"/>
      <c r="O11447"/>
      <c r="P11447"/>
      <c r="Q11447"/>
      <c r="R11447"/>
      <c r="S11447"/>
    </row>
    <row r="11448" spans="9:19">
      <c r="I11448"/>
      <c r="O11448"/>
      <c r="P11448"/>
      <c r="Q11448"/>
      <c r="R11448"/>
      <c r="S11448"/>
    </row>
    <row r="11449" spans="9:19">
      <c r="I11449"/>
      <c r="O11449"/>
      <c r="P11449"/>
      <c r="Q11449"/>
      <c r="R11449"/>
      <c r="S11449"/>
    </row>
    <row r="11450" spans="9:19">
      <c r="I11450"/>
      <c r="O11450"/>
      <c r="P11450"/>
      <c r="Q11450"/>
      <c r="R11450"/>
      <c r="S11450"/>
    </row>
    <row r="11451" spans="9:19">
      <c r="I11451"/>
      <c r="O11451"/>
      <c r="P11451"/>
      <c r="Q11451"/>
      <c r="R11451"/>
      <c r="S11451"/>
    </row>
    <row r="11452" spans="9:19">
      <c r="I11452"/>
      <c r="O11452"/>
      <c r="P11452"/>
      <c r="Q11452"/>
      <c r="R11452"/>
      <c r="S11452"/>
    </row>
    <row r="11453" spans="9:19">
      <c r="I11453"/>
      <c r="O11453"/>
      <c r="P11453"/>
      <c r="Q11453"/>
      <c r="R11453"/>
      <c r="S11453"/>
    </row>
    <row r="11454" spans="9:19">
      <c r="I11454"/>
      <c r="O11454"/>
      <c r="P11454"/>
      <c r="Q11454"/>
      <c r="R11454"/>
      <c r="S11454"/>
    </row>
    <row r="11455" spans="9:19">
      <c r="I11455"/>
      <c r="O11455"/>
      <c r="P11455"/>
      <c r="Q11455"/>
      <c r="R11455"/>
      <c r="S11455"/>
    </row>
    <row r="11456" spans="9:19">
      <c r="I11456"/>
      <c r="O11456"/>
      <c r="P11456"/>
      <c r="Q11456"/>
      <c r="R11456"/>
      <c r="S11456"/>
    </row>
    <row r="11457" spans="9:19">
      <c r="I11457"/>
      <c r="O11457"/>
      <c r="P11457"/>
      <c r="Q11457"/>
      <c r="R11457"/>
      <c r="S11457"/>
    </row>
    <row r="11458" spans="9:19">
      <c r="I11458"/>
      <c r="O11458"/>
      <c r="P11458"/>
      <c r="Q11458"/>
      <c r="R11458"/>
      <c r="S11458"/>
    </row>
    <row r="11459" spans="9:19">
      <c r="I11459"/>
      <c r="O11459"/>
      <c r="P11459"/>
      <c r="Q11459"/>
      <c r="R11459"/>
      <c r="S11459"/>
    </row>
    <row r="11460" spans="9:19">
      <c r="I11460"/>
      <c r="O11460"/>
      <c r="P11460"/>
      <c r="Q11460"/>
      <c r="R11460"/>
      <c r="S11460"/>
    </row>
    <row r="11461" spans="9:19">
      <c r="I11461"/>
      <c r="O11461"/>
      <c r="P11461"/>
      <c r="Q11461"/>
      <c r="R11461"/>
      <c r="S11461"/>
    </row>
    <row r="11462" spans="9:19">
      <c r="I11462"/>
      <c r="O11462"/>
      <c r="P11462"/>
      <c r="Q11462"/>
      <c r="R11462"/>
      <c r="S11462"/>
    </row>
    <row r="11463" spans="9:19">
      <c r="I11463"/>
      <c r="O11463"/>
      <c r="P11463"/>
      <c r="Q11463"/>
      <c r="R11463"/>
      <c r="S11463"/>
    </row>
    <row r="11464" spans="9:19">
      <c r="I11464"/>
      <c r="O11464"/>
      <c r="P11464"/>
      <c r="Q11464"/>
      <c r="R11464"/>
      <c r="S11464"/>
    </row>
    <row r="11465" spans="9:19">
      <c r="I11465"/>
      <c r="O11465"/>
      <c r="P11465"/>
      <c r="Q11465"/>
      <c r="R11465"/>
      <c r="S11465"/>
    </row>
    <row r="11466" spans="9:19">
      <c r="I11466"/>
      <c r="O11466"/>
      <c r="P11466"/>
      <c r="Q11466"/>
      <c r="R11466"/>
      <c r="S11466"/>
    </row>
    <row r="11467" spans="9:19">
      <c r="I11467"/>
      <c r="O11467"/>
      <c r="P11467"/>
      <c r="Q11467"/>
      <c r="R11467"/>
      <c r="S11467"/>
    </row>
    <row r="11468" spans="9:19">
      <c r="I11468"/>
      <c r="O11468"/>
      <c r="P11468"/>
      <c r="Q11468"/>
      <c r="R11468"/>
      <c r="S11468"/>
    </row>
    <row r="11469" spans="9:19">
      <c r="I11469"/>
      <c r="O11469"/>
      <c r="P11469"/>
      <c r="Q11469"/>
      <c r="R11469"/>
      <c r="S11469"/>
    </row>
    <row r="11470" spans="9:19">
      <c r="I11470"/>
      <c r="O11470"/>
      <c r="P11470"/>
      <c r="Q11470"/>
      <c r="R11470"/>
      <c r="S11470"/>
    </row>
    <row r="11471" spans="9:19">
      <c r="I11471"/>
      <c r="O11471"/>
      <c r="P11471"/>
      <c r="Q11471"/>
      <c r="R11471"/>
      <c r="S11471"/>
    </row>
    <row r="11472" spans="9:19">
      <c r="I11472"/>
      <c r="O11472"/>
      <c r="P11472"/>
      <c r="Q11472"/>
      <c r="R11472"/>
      <c r="S11472"/>
    </row>
    <row r="11473" spans="9:19">
      <c r="I11473"/>
      <c r="O11473"/>
      <c r="P11473"/>
      <c r="Q11473"/>
      <c r="R11473"/>
      <c r="S11473"/>
    </row>
    <row r="11474" spans="9:19">
      <c r="I11474"/>
      <c r="O11474"/>
      <c r="P11474"/>
      <c r="Q11474"/>
      <c r="R11474"/>
      <c r="S11474"/>
    </row>
    <row r="11475" spans="9:19">
      <c r="I11475"/>
      <c r="O11475"/>
      <c r="P11475"/>
      <c r="Q11475"/>
      <c r="R11475"/>
      <c r="S11475"/>
    </row>
    <row r="11476" spans="9:19">
      <c r="I11476"/>
      <c r="O11476"/>
      <c r="P11476"/>
      <c r="Q11476"/>
      <c r="R11476"/>
      <c r="S11476"/>
    </row>
    <row r="11477" spans="9:19">
      <c r="I11477"/>
      <c r="O11477"/>
      <c r="P11477"/>
      <c r="Q11477"/>
      <c r="R11477"/>
      <c r="S11477"/>
    </row>
    <row r="11478" spans="9:19">
      <c r="I11478"/>
      <c r="O11478"/>
      <c r="P11478"/>
      <c r="Q11478"/>
      <c r="R11478"/>
      <c r="S11478"/>
    </row>
    <row r="11479" spans="9:19">
      <c r="I11479"/>
      <c r="O11479"/>
      <c r="P11479"/>
      <c r="Q11479"/>
      <c r="R11479"/>
      <c r="S11479"/>
    </row>
    <row r="11480" spans="9:19">
      <c r="I11480"/>
      <c r="O11480"/>
      <c r="P11480"/>
      <c r="Q11480"/>
      <c r="R11480"/>
      <c r="S11480"/>
    </row>
    <row r="11481" spans="9:19">
      <c r="I11481"/>
      <c r="O11481"/>
      <c r="P11481"/>
      <c r="Q11481"/>
      <c r="R11481"/>
      <c r="S11481"/>
    </row>
    <row r="11482" spans="9:19">
      <c r="I11482"/>
      <c r="O11482"/>
      <c r="P11482"/>
      <c r="Q11482"/>
      <c r="R11482"/>
      <c r="S11482"/>
    </row>
    <row r="11483" spans="9:19">
      <c r="I11483"/>
      <c r="O11483"/>
      <c r="P11483"/>
      <c r="Q11483"/>
      <c r="R11483"/>
      <c r="S11483"/>
    </row>
    <row r="11484" spans="9:19">
      <c r="I11484"/>
      <c r="O11484"/>
      <c r="P11484"/>
      <c r="Q11484"/>
      <c r="R11484"/>
      <c r="S11484"/>
    </row>
    <row r="11485" spans="9:19">
      <c r="I11485"/>
      <c r="O11485"/>
      <c r="P11485"/>
      <c r="Q11485"/>
      <c r="R11485"/>
      <c r="S11485"/>
    </row>
    <row r="11486" spans="9:19">
      <c r="I11486"/>
      <c r="O11486"/>
      <c r="P11486"/>
      <c r="Q11486"/>
      <c r="R11486"/>
      <c r="S11486"/>
    </row>
    <row r="11487" spans="9:19">
      <c r="I11487"/>
      <c r="O11487"/>
      <c r="P11487"/>
      <c r="Q11487"/>
      <c r="R11487"/>
      <c r="S11487"/>
    </row>
    <row r="11488" spans="9:19">
      <c r="I11488"/>
      <c r="O11488"/>
      <c r="P11488"/>
      <c r="Q11488"/>
      <c r="R11488"/>
      <c r="S11488"/>
    </row>
    <row r="11489" spans="9:19">
      <c r="I11489"/>
      <c r="O11489"/>
      <c r="P11489"/>
      <c r="Q11489"/>
      <c r="R11489"/>
      <c r="S11489"/>
    </row>
    <row r="11490" spans="9:19">
      <c r="I11490"/>
      <c r="O11490"/>
      <c r="P11490"/>
      <c r="Q11490"/>
      <c r="R11490"/>
      <c r="S11490"/>
    </row>
    <row r="11491" spans="9:19">
      <c r="I11491"/>
      <c r="O11491"/>
      <c r="P11491"/>
      <c r="Q11491"/>
      <c r="R11491"/>
      <c r="S11491"/>
    </row>
    <row r="11492" spans="9:19">
      <c r="I11492"/>
      <c r="O11492"/>
      <c r="P11492"/>
      <c r="Q11492"/>
      <c r="R11492"/>
      <c r="S11492"/>
    </row>
    <row r="11493" spans="9:19">
      <c r="I11493"/>
      <c r="O11493"/>
      <c r="P11493"/>
      <c r="Q11493"/>
      <c r="R11493"/>
      <c r="S11493"/>
    </row>
    <row r="11494" spans="9:19">
      <c r="I11494"/>
      <c r="O11494"/>
      <c r="P11494"/>
      <c r="Q11494"/>
      <c r="R11494"/>
      <c r="S11494"/>
    </row>
    <row r="11495" spans="9:19">
      <c r="I11495"/>
      <c r="O11495"/>
      <c r="P11495"/>
      <c r="Q11495"/>
      <c r="R11495"/>
      <c r="S11495"/>
    </row>
    <row r="11496" spans="9:19">
      <c r="I11496"/>
      <c r="O11496"/>
      <c r="P11496"/>
      <c r="Q11496"/>
      <c r="R11496"/>
      <c r="S11496"/>
    </row>
    <row r="11497" spans="9:19">
      <c r="I11497"/>
      <c r="O11497"/>
      <c r="P11497"/>
      <c r="Q11497"/>
      <c r="R11497"/>
      <c r="S11497"/>
    </row>
    <row r="11498" spans="9:19">
      <c r="I11498"/>
      <c r="O11498"/>
      <c r="P11498"/>
      <c r="Q11498"/>
      <c r="R11498"/>
      <c r="S11498"/>
    </row>
    <row r="11499" spans="9:19">
      <c r="I11499"/>
      <c r="O11499"/>
      <c r="P11499"/>
      <c r="Q11499"/>
      <c r="R11499"/>
      <c r="S11499"/>
    </row>
    <row r="11500" spans="9:19">
      <c r="I11500"/>
      <c r="O11500"/>
      <c r="P11500"/>
      <c r="Q11500"/>
      <c r="R11500"/>
      <c r="S11500"/>
    </row>
    <row r="11501" spans="9:19">
      <c r="I11501"/>
      <c r="O11501"/>
      <c r="P11501"/>
      <c r="Q11501"/>
      <c r="R11501"/>
      <c r="S11501"/>
    </row>
    <row r="11502" spans="9:19">
      <c r="I11502"/>
      <c r="O11502"/>
      <c r="P11502"/>
      <c r="Q11502"/>
      <c r="R11502"/>
      <c r="S11502"/>
    </row>
    <row r="11503" spans="9:19">
      <c r="I11503"/>
      <c r="O11503"/>
      <c r="P11503"/>
      <c r="Q11503"/>
      <c r="R11503"/>
      <c r="S11503"/>
    </row>
    <row r="11504" spans="9:19">
      <c r="I11504"/>
      <c r="O11504"/>
      <c r="P11504"/>
      <c r="Q11504"/>
      <c r="R11504"/>
      <c r="S11504"/>
    </row>
    <row r="11505" spans="9:19">
      <c r="I11505"/>
      <c r="O11505"/>
      <c r="P11505"/>
      <c r="Q11505"/>
      <c r="R11505"/>
      <c r="S11505"/>
    </row>
    <row r="11506" spans="9:19">
      <c r="I11506"/>
      <c r="O11506"/>
      <c r="P11506"/>
      <c r="Q11506"/>
      <c r="R11506"/>
      <c r="S11506"/>
    </row>
    <row r="11507" spans="9:19">
      <c r="I11507"/>
      <c r="O11507"/>
      <c r="P11507"/>
      <c r="Q11507"/>
      <c r="R11507"/>
      <c r="S11507"/>
    </row>
    <row r="11508" spans="9:19">
      <c r="I11508"/>
      <c r="O11508"/>
      <c r="P11508"/>
      <c r="Q11508"/>
      <c r="R11508"/>
      <c r="S11508"/>
    </row>
    <row r="11509" spans="9:19">
      <c r="I11509"/>
      <c r="O11509"/>
      <c r="P11509"/>
      <c r="Q11509"/>
      <c r="R11509"/>
      <c r="S11509"/>
    </row>
    <row r="11510" spans="9:19">
      <c r="I11510"/>
      <c r="O11510"/>
      <c r="P11510"/>
      <c r="Q11510"/>
      <c r="R11510"/>
      <c r="S11510"/>
    </row>
    <row r="11511" spans="9:19">
      <c r="I11511"/>
      <c r="O11511"/>
      <c r="P11511"/>
      <c r="Q11511"/>
      <c r="R11511"/>
      <c r="S11511"/>
    </row>
    <row r="11512" spans="9:19">
      <c r="I11512"/>
      <c r="O11512"/>
      <c r="P11512"/>
      <c r="Q11512"/>
      <c r="R11512"/>
      <c r="S11512"/>
    </row>
    <row r="11513" spans="9:19">
      <c r="I11513"/>
      <c r="O11513"/>
      <c r="P11513"/>
      <c r="Q11513"/>
      <c r="R11513"/>
      <c r="S11513"/>
    </row>
    <row r="11514" spans="9:19">
      <c r="I11514"/>
      <c r="O11514"/>
      <c r="P11514"/>
      <c r="Q11514"/>
      <c r="R11514"/>
      <c r="S11514"/>
    </row>
    <row r="11515" spans="9:19">
      <c r="I11515"/>
      <c r="O11515"/>
      <c r="P11515"/>
      <c r="Q11515"/>
      <c r="R11515"/>
      <c r="S11515"/>
    </row>
    <row r="11516" spans="9:19">
      <c r="I11516"/>
      <c r="O11516"/>
      <c r="P11516"/>
      <c r="Q11516"/>
      <c r="R11516"/>
      <c r="S11516"/>
    </row>
    <row r="11517" spans="9:19">
      <c r="I11517"/>
      <c r="O11517"/>
      <c r="P11517"/>
      <c r="Q11517"/>
      <c r="R11517"/>
      <c r="S11517"/>
    </row>
    <row r="11518" spans="9:19">
      <c r="I11518"/>
      <c r="O11518"/>
      <c r="P11518"/>
      <c r="Q11518"/>
      <c r="R11518"/>
      <c r="S11518"/>
    </row>
    <row r="11519" spans="9:19">
      <c r="I11519"/>
      <c r="O11519"/>
      <c r="P11519"/>
      <c r="Q11519"/>
      <c r="R11519"/>
      <c r="S11519"/>
    </row>
    <row r="11520" spans="9:19">
      <c r="I11520"/>
      <c r="O11520"/>
      <c r="P11520"/>
      <c r="Q11520"/>
      <c r="R11520"/>
      <c r="S11520"/>
    </row>
    <row r="11521" spans="9:19">
      <c r="I11521"/>
      <c r="O11521"/>
      <c r="P11521"/>
      <c r="Q11521"/>
      <c r="R11521"/>
      <c r="S11521"/>
    </row>
    <row r="11522" spans="9:19">
      <c r="I11522"/>
      <c r="O11522"/>
      <c r="P11522"/>
      <c r="Q11522"/>
      <c r="R11522"/>
      <c r="S11522"/>
    </row>
    <row r="11523" spans="9:19">
      <c r="I11523"/>
      <c r="O11523"/>
      <c r="P11523"/>
      <c r="Q11523"/>
      <c r="R11523"/>
      <c r="S11523"/>
    </row>
    <row r="11524" spans="9:19">
      <c r="I11524"/>
      <c r="O11524"/>
      <c r="P11524"/>
      <c r="Q11524"/>
      <c r="R11524"/>
      <c r="S11524"/>
    </row>
    <row r="11525" spans="9:19">
      <c r="I11525"/>
      <c r="O11525"/>
      <c r="P11525"/>
      <c r="Q11525"/>
      <c r="R11525"/>
      <c r="S11525"/>
    </row>
    <row r="11526" spans="9:19">
      <c r="I11526"/>
      <c r="O11526"/>
      <c r="P11526"/>
      <c r="Q11526"/>
      <c r="R11526"/>
      <c r="S11526"/>
    </row>
    <row r="11527" spans="9:19">
      <c r="I11527"/>
      <c r="O11527"/>
      <c r="P11527"/>
      <c r="Q11527"/>
      <c r="R11527"/>
      <c r="S11527"/>
    </row>
    <row r="11528" spans="9:19">
      <c r="I11528"/>
      <c r="O11528"/>
      <c r="P11528"/>
      <c r="Q11528"/>
      <c r="R11528"/>
      <c r="S11528"/>
    </row>
    <row r="11529" spans="9:19">
      <c r="I11529"/>
      <c r="O11529"/>
      <c r="P11529"/>
      <c r="Q11529"/>
      <c r="R11529"/>
      <c r="S11529"/>
    </row>
    <row r="11530" spans="9:19">
      <c r="I11530"/>
      <c r="O11530"/>
      <c r="P11530"/>
      <c r="Q11530"/>
      <c r="R11530"/>
      <c r="S11530"/>
    </row>
    <row r="11531" spans="9:19">
      <c r="I11531"/>
      <c r="O11531"/>
      <c r="P11531"/>
      <c r="Q11531"/>
      <c r="R11531"/>
      <c r="S11531"/>
    </row>
    <row r="11532" spans="9:19">
      <c r="I11532"/>
      <c r="O11532"/>
      <c r="P11532"/>
      <c r="Q11532"/>
      <c r="R11532"/>
      <c r="S11532"/>
    </row>
    <row r="11533" spans="9:19">
      <c r="I11533"/>
      <c r="O11533"/>
      <c r="P11533"/>
      <c r="Q11533"/>
      <c r="R11533"/>
      <c r="S11533"/>
    </row>
    <row r="11534" spans="9:19">
      <c r="I11534"/>
      <c r="O11534"/>
      <c r="P11534"/>
      <c r="Q11534"/>
      <c r="R11534"/>
      <c r="S11534"/>
    </row>
    <row r="11535" spans="9:19">
      <c r="I11535"/>
      <c r="O11535"/>
      <c r="P11535"/>
      <c r="Q11535"/>
      <c r="R11535"/>
      <c r="S11535"/>
    </row>
    <row r="11536" spans="9:19">
      <c r="I11536"/>
      <c r="O11536"/>
      <c r="P11536"/>
      <c r="Q11536"/>
      <c r="R11536"/>
      <c r="S11536"/>
    </row>
    <row r="11537" spans="9:19">
      <c r="I11537"/>
      <c r="O11537"/>
      <c r="P11537"/>
      <c r="Q11537"/>
      <c r="R11537"/>
      <c r="S11537"/>
    </row>
    <row r="11538" spans="9:19">
      <c r="I11538"/>
      <c r="O11538"/>
      <c r="P11538"/>
      <c r="Q11538"/>
      <c r="R11538"/>
      <c r="S11538"/>
    </row>
    <row r="11539" spans="9:19">
      <c r="I11539"/>
      <c r="O11539"/>
      <c r="P11539"/>
      <c r="Q11539"/>
      <c r="R11539"/>
      <c r="S11539"/>
    </row>
    <row r="11540" spans="9:19">
      <c r="I11540"/>
      <c r="O11540"/>
      <c r="P11540"/>
      <c r="Q11540"/>
      <c r="R11540"/>
      <c r="S11540"/>
    </row>
    <row r="11541" spans="9:19">
      <c r="I11541"/>
      <c r="O11541"/>
      <c r="P11541"/>
      <c r="Q11541"/>
      <c r="R11541"/>
      <c r="S11541"/>
    </row>
    <row r="11542" spans="9:19">
      <c r="I11542"/>
      <c r="O11542"/>
      <c r="P11542"/>
      <c r="Q11542"/>
      <c r="R11542"/>
      <c r="S11542"/>
    </row>
    <row r="11543" spans="9:19">
      <c r="I11543"/>
      <c r="O11543"/>
      <c r="P11543"/>
      <c r="Q11543"/>
      <c r="R11543"/>
      <c r="S11543"/>
    </row>
    <row r="11544" spans="9:19">
      <c r="I11544"/>
      <c r="O11544"/>
      <c r="P11544"/>
      <c r="Q11544"/>
      <c r="R11544"/>
      <c r="S11544"/>
    </row>
    <row r="11545" spans="9:19">
      <c r="I11545"/>
      <c r="O11545"/>
      <c r="P11545"/>
      <c r="Q11545"/>
      <c r="R11545"/>
      <c r="S11545"/>
    </row>
    <row r="11546" spans="9:19">
      <c r="I11546"/>
      <c r="O11546"/>
      <c r="P11546"/>
      <c r="Q11546"/>
      <c r="R11546"/>
      <c r="S11546"/>
    </row>
    <row r="11547" spans="9:19">
      <c r="I11547"/>
      <c r="O11547"/>
      <c r="P11547"/>
      <c r="Q11547"/>
      <c r="R11547"/>
      <c r="S11547"/>
    </row>
    <row r="11548" spans="9:19">
      <c r="I11548"/>
      <c r="O11548"/>
      <c r="P11548"/>
      <c r="Q11548"/>
      <c r="R11548"/>
      <c r="S11548"/>
    </row>
    <row r="11549" spans="9:19">
      <c r="I11549"/>
      <c r="O11549"/>
      <c r="P11549"/>
      <c r="Q11549"/>
      <c r="R11549"/>
      <c r="S11549"/>
    </row>
    <row r="11550" spans="9:19">
      <c r="I11550"/>
      <c r="O11550"/>
      <c r="P11550"/>
      <c r="Q11550"/>
      <c r="R11550"/>
      <c r="S11550"/>
    </row>
    <row r="11551" spans="9:19">
      <c r="I11551"/>
      <c r="O11551"/>
      <c r="P11551"/>
      <c r="Q11551"/>
      <c r="R11551"/>
      <c r="S11551"/>
    </row>
    <row r="11552" spans="9:19">
      <c r="I11552"/>
      <c r="O11552"/>
      <c r="P11552"/>
      <c r="Q11552"/>
      <c r="R11552"/>
      <c r="S11552"/>
    </row>
    <row r="11553" spans="9:19">
      <c r="I11553"/>
      <c r="O11553"/>
      <c r="P11553"/>
      <c r="Q11553"/>
      <c r="R11553"/>
      <c r="S11553"/>
    </row>
    <row r="11554" spans="9:19">
      <c r="I11554"/>
      <c r="O11554"/>
      <c r="P11554"/>
      <c r="Q11554"/>
      <c r="R11554"/>
      <c r="S11554"/>
    </row>
    <row r="11555" spans="9:19">
      <c r="I11555"/>
      <c r="O11555"/>
      <c r="P11555"/>
      <c r="Q11555"/>
      <c r="R11555"/>
      <c r="S11555"/>
    </row>
    <row r="11556" spans="9:19">
      <c r="I11556"/>
      <c r="O11556"/>
      <c r="P11556"/>
      <c r="Q11556"/>
      <c r="R11556"/>
      <c r="S11556"/>
    </row>
    <row r="11557" spans="9:19">
      <c r="I11557"/>
      <c r="O11557"/>
      <c r="P11557"/>
      <c r="Q11557"/>
      <c r="R11557"/>
      <c r="S11557"/>
    </row>
    <row r="11558" spans="9:19">
      <c r="I11558"/>
      <c r="O11558"/>
      <c r="P11558"/>
      <c r="Q11558"/>
      <c r="R11558"/>
      <c r="S11558"/>
    </row>
    <row r="11559" spans="9:19">
      <c r="I11559"/>
      <c r="O11559"/>
      <c r="P11559"/>
      <c r="Q11559"/>
      <c r="R11559"/>
      <c r="S11559"/>
    </row>
    <row r="11560" spans="9:19">
      <c r="I11560"/>
      <c r="O11560"/>
      <c r="P11560"/>
      <c r="Q11560"/>
      <c r="R11560"/>
      <c r="S11560"/>
    </row>
    <row r="11561" spans="9:19">
      <c r="I11561"/>
      <c r="O11561"/>
      <c r="P11561"/>
      <c r="Q11561"/>
      <c r="R11561"/>
      <c r="S11561"/>
    </row>
    <row r="11562" spans="9:19">
      <c r="I11562"/>
      <c r="O11562"/>
      <c r="P11562"/>
      <c r="Q11562"/>
      <c r="R11562"/>
      <c r="S11562"/>
    </row>
    <row r="11563" spans="9:19">
      <c r="I11563"/>
      <c r="O11563"/>
      <c r="P11563"/>
      <c r="Q11563"/>
      <c r="R11563"/>
      <c r="S11563"/>
    </row>
    <row r="11564" spans="9:19">
      <c r="I11564"/>
      <c r="O11564"/>
      <c r="P11564"/>
      <c r="Q11564"/>
      <c r="R11564"/>
      <c r="S11564"/>
    </row>
    <row r="11565" spans="9:19">
      <c r="I11565"/>
      <c r="O11565"/>
      <c r="P11565"/>
      <c r="Q11565"/>
      <c r="R11565"/>
      <c r="S11565"/>
    </row>
    <row r="11566" spans="9:19">
      <c r="I11566"/>
      <c r="O11566"/>
      <c r="P11566"/>
      <c r="Q11566"/>
      <c r="R11566"/>
      <c r="S11566"/>
    </row>
    <row r="11567" spans="9:19">
      <c r="I11567"/>
      <c r="O11567"/>
      <c r="P11567"/>
      <c r="Q11567"/>
      <c r="R11567"/>
      <c r="S11567"/>
    </row>
    <row r="11568" spans="9:19">
      <c r="I11568"/>
      <c r="O11568"/>
      <c r="P11568"/>
      <c r="Q11568"/>
      <c r="R11568"/>
      <c r="S11568"/>
    </row>
    <row r="11569" spans="9:19">
      <c r="I11569"/>
      <c r="O11569"/>
      <c r="P11569"/>
      <c r="Q11569"/>
      <c r="R11569"/>
      <c r="S11569"/>
    </row>
    <row r="11570" spans="9:19">
      <c r="I11570"/>
      <c r="O11570"/>
      <c r="P11570"/>
      <c r="Q11570"/>
      <c r="R11570"/>
      <c r="S11570"/>
    </row>
    <row r="11571" spans="9:19">
      <c r="I11571"/>
      <c r="O11571"/>
      <c r="P11571"/>
      <c r="Q11571"/>
      <c r="R11571"/>
      <c r="S11571"/>
    </row>
    <row r="11572" spans="9:19">
      <c r="I11572"/>
      <c r="O11572"/>
      <c r="P11572"/>
      <c r="Q11572"/>
      <c r="R11572"/>
      <c r="S11572"/>
    </row>
    <row r="11573" spans="9:19">
      <c r="I11573"/>
      <c r="O11573"/>
      <c r="P11573"/>
      <c r="Q11573"/>
      <c r="R11573"/>
      <c r="S11573"/>
    </row>
    <row r="11574" spans="9:19">
      <c r="I11574"/>
      <c r="O11574"/>
      <c r="P11574"/>
      <c r="Q11574"/>
      <c r="R11574"/>
      <c r="S11574"/>
    </row>
    <row r="11575" spans="9:19">
      <c r="I11575"/>
      <c r="O11575"/>
      <c r="P11575"/>
      <c r="Q11575"/>
      <c r="R11575"/>
      <c r="S11575"/>
    </row>
    <row r="11576" spans="9:19">
      <c r="I11576"/>
      <c r="O11576"/>
      <c r="P11576"/>
      <c r="Q11576"/>
      <c r="R11576"/>
      <c r="S11576"/>
    </row>
    <row r="11577" spans="9:19">
      <c r="I11577"/>
      <c r="O11577"/>
      <c r="P11577"/>
      <c r="Q11577"/>
      <c r="R11577"/>
      <c r="S11577"/>
    </row>
    <row r="11578" spans="9:19">
      <c r="I11578"/>
      <c r="O11578"/>
      <c r="P11578"/>
      <c r="Q11578"/>
      <c r="R11578"/>
      <c r="S11578"/>
    </row>
    <row r="11579" spans="9:19">
      <c r="I11579"/>
      <c r="O11579"/>
      <c r="P11579"/>
      <c r="Q11579"/>
      <c r="R11579"/>
      <c r="S11579"/>
    </row>
    <row r="11580" spans="9:19">
      <c r="I11580"/>
      <c r="O11580"/>
      <c r="P11580"/>
      <c r="Q11580"/>
      <c r="R11580"/>
      <c r="S11580"/>
    </row>
    <row r="11581" spans="9:19">
      <c r="I11581"/>
      <c r="O11581"/>
      <c r="P11581"/>
      <c r="Q11581"/>
      <c r="R11581"/>
      <c r="S11581"/>
    </row>
    <row r="11582" spans="9:19">
      <c r="I11582"/>
      <c r="O11582"/>
      <c r="P11582"/>
      <c r="Q11582"/>
      <c r="R11582"/>
      <c r="S11582"/>
    </row>
    <row r="11583" spans="9:19">
      <c r="I11583"/>
      <c r="O11583"/>
      <c r="P11583"/>
      <c r="Q11583"/>
      <c r="R11583"/>
      <c r="S11583"/>
    </row>
    <row r="11584" spans="9:19">
      <c r="I11584"/>
      <c r="O11584"/>
      <c r="P11584"/>
      <c r="Q11584"/>
      <c r="R11584"/>
      <c r="S11584"/>
    </row>
    <row r="11585" spans="9:19">
      <c r="I11585"/>
      <c r="O11585"/>
      <c r="P11585"/>
      <c r="Q11585"/>
      <c r="R11585"/>
      <c r="S11585"/>
    </row>
    <row r="11586" spans="9:19">
      <c r="I11586"/>
      <c r="O11586"/>
      <c r="P11586"/>
      <c r="Q11586"/>
      <c r="R11586"/>
      <c r="S11586"/>
    </row>
    <row r="11587" spans="9:19">
      <c r="I11587"/>
      <c r="O11587"/>
      <c r="P11587"/>
      <c r="Q11587"/>
      <c r="R11587"/>
      <c r="S11587"/>
    </row>
    <row r="11588" spans="9:19">
      <c r="I11588"/>
      <c r="O11588"/>
      <c r="P11588"/>
      <c r="Q11588"/>
      <c r="R11588"/>
      <c r="S11588"/>
    </row>
    <row r="11589" spans="9:19">
      <c r="I11589"/>
      <c r="O11589"/>
      <c r="P11589"/>
      <c r="Q11589"/>
      <c r="R11589"/>
      <c r="S11589"/>
    </row>
    <row r="11590" spans="9:19">
      <c r="I11590"/>
      <c r="O11590"/>
      <c r="P11590"/>
      <c r="Q11590"/>
      <c r="R11590"/>
      <c r="S11590"/>
    </row>
    <row r="11591" spans="9:19">
      <c r="I11591"/>
      <c r="O11591"/>
      <c r="P11591"/>
      <c r="Q11591"/>
      <c r="R11591"/>
      <c r="S11591"/>
    </row>
    <row r="11592" spans="9:19">
      <c r="I11592"/>
      <c r="O11592"/>
      <c r="P11592"/>
      <c r="Q11592"/>
      <c r="R11592"/>
      <c r="S11592"/>
    </row>
    <row r="11593" spans="9:19">
      <c r="I11593"/>
      <c r="O11593"/>
      <c r="P11593"/>
      <c r="Q11593"/>
      <c r="R11593"/>
      <c r="S11593"/>
    </row>
    <row r="11594" spans="9:19">
      <c r="I11594"/>
      <c r="O11594"/>
      <c r="P11594"/>
      <c r="Q11594"/>
      <c r="R11594"/>
      <c r="S11594"/>
    </row>
    <row r="11595" spans="9:19">
      <c r="I11595"/>
      <c r="O11595"/>
      <c r="P11595"/>
      <c r="Q11595"/>
      <c r="R11595"/>
      <c r="S11595"/>
    </row>
    <row r="11596" spans="9:19">
      <c r="I11596"/>
      <c r="O11596"/>
      <c r="P11596"/>
      <c r="Q11596"/>
      <c r="R11596"/>
      <c r="S11596"/>
    </row>
    <row r="11597" spans="9:19">
      <c r="I11597"/>
      <c r="O11597"/>
      <c r="P11597"/>
      <c r="Q11597"/>
      <c r="R11597"/>
      <c r="S11597"/>
    </row>
    <row r="11598" spans="9:19">
      <c r="I11598"/>
      <c r="O11598"/>
      <c r="P11598"/>
      <c r="Q11598"/>
      <c r="R11598"/>
      <c r="S11598"/>
    </row>
    <row r="11599" spans="9:19">
      <c r="I11599"/>
      <c r="O11599"/>
      <c r="P11599"/>
      <c r="Q11599"/>
      <c r="R11599"/>
      <c r="S11599"/>
    </row>
    <row r="11600" spans="9:19">
      <c r="I11600"/>
      <c r="O11600"/>
      <c r="P11600"/>
      <c r="Q11600"/>
      <c r="R11600"/>
      <c r="S11600"/>
    </row>
    <row r="11601" spans="9:19">
      <c r="I11601"/>
      <c r="O11601"/>
      <c r="P11601"/>
      <c r="Q11601"/>
      <c r="R11601"/>
      <c r="S11601"/>
    </row>
    <row r="11602" spans="9:19">
      <c r="I11602"/>
      <c r="O11602"/>
      <c r="P11602"/>
      <c r="Q11602"/>
      <c r="R11602"/>
      <c r="S11602"/>
    </row>
    <row r="11603" spans="9:19">
      <c r="I11603"/>
      <c r="O11603"/>
      <c r="P11603"/>
      <c r="Q11603"/>
      <c r="R11603"/>
      <c r="S11603"/>
    </row>
    <row r="11604" spans="9:19">
      <c r="I11604"/>
      <c r="O11604"/>
      <c r="P11604"/>
      <c r="Q11604"/>
      <c r="R11604"/>
      <c r="S11604"/>
    </row>
    <row r="11605" spans="9:19">
      <c r="I11605"/>
      <c r="O11605"/>
      <c r="P11605"/>
      <c r="Q11605"/>
      <c r="R11605"/>
      <c r="S11605"/>
    </row>
    <row r="11606" spans="9:19">
      <c r="I11606"/>
      <c r="O11606"/>
      <c r="P11606"/>
      <c r="Q11606"/>
      <c r="R11606"/>
      <c r="S11606"/>
    </row>
    <row r="11607" spans="9:19">
      <c r="I11607"/>
      <c r="O11607"/>
      <c r="P11607"/>
      <c r="Q11607"/>
      <c r="R11607"/>
      <c r="S11607"/>
    </row>
    <row r="11608" spans="9:19">
      <c r="I11608"/>
      <c r="O11608"/>
      <c r="P11608"/>
      <c r="Q11608"/>
      <c r="R11608"/>
      <c r="S11608"/>
    </row>
    <row r="11609" spans="9:19">
      <c r="I11609"/>
      <c r="O11609"/>
      <c r="P11609"/>
      <c r="Q11609"/>
      <c r="R11609"/>
      <c r="S11609"/>
    </row>
    <row r="11610" spans="9:19">
      <c r="I11610"/>
      <c r="O11610"/>
      <c r="P11610"/>
      <c r="Q11610"/>
      <c r="R11610"/>
      <c r="S11610"/>
    </row>
    <row r="11611" spans="9:19">
      <c r="I11611"/>
      <c r="O11611"/>
      <c r="P11611"/>
      <c r="Q11611"/>
      <c r="R11611"/>
      <c r="S11611"/>
    </row>
    <row r="11612" spans="9:19">
      <c r="I11612"/>
      <c r="O11612"/>
      <c r="P11612"/>
      <c r="Q11612"/>
      <c r="R11612"/>
      <c r="S11612"/>
    </row>
    <row r="11613" spans="9:19">
      <c r="I11613"/>
      <c r="O11613"/>
      <c r="P11613"/>
      <c r="Q11613"/>
      <c r="R11613"/>
      <c r="S11613"/>
    </row>
    <row r="11614" spans="9:19">
      <c r="I11614"/>
      <c r="O11614"/>
      <c r="P11614"/>
      <c r="Q11614"/>
      <c r="R11614"/>
      <c r="S11614"/>
    </row>
    <row r="11615" spans="9:19">
      <c r="I11615"/>
      <c r="O11615"/>
      <c r="P11615"/>
      <c r="Q11615"/>
      <c r="R11615"/>
      <c r="S11615"/>
    </row>
    <row r="11616" spans="9:19">
      <c r="I11616"/>
      <c r="O11616"/>
      <c r="P11616"/>
      <c r="Q11616"/>
      <c r="R11616"/>
      <c r="S11616"/>
    </row>
    <row r="11617" spans="9:19">
      <c r="I11617"/>
      <c r="O11617"/>
      <c r="P11617"/>
      <c r="Q11617"/>
      <c r="R11617"/>
      <c r="S11617"/>
    </row>
    <row r="11618" spans="9:19">
      <c r="I11618"/>
      <c r="O11618"/>
      <c r="P11618"/>
      <c r="Q11618"/>
      <c r="R11618"/>
      <c r="S11618"/>
    </row>
    <row r="11619" spans="9:19">
      <c r="I11619"/>
      <c r="O11619"/>
      <c r="P11619"/>
      <c r="Q11619"/>
      <c r="R11619"/>
      <c r="S11619"/>
    </row>
    <row r="11620" spans="9:19">
      <c r="I11620"/>
      <c r="O11620"/>
      <c r="P11620"/>
      <c r="Q11620"/>
      <c r="R11620"/>
      <c r="S11620"/>
    </row>
    <row r="11621" spans="9:19">
      <c r="I11621"/>
      <c r="O11621"/>
      <c r="P11621"/>
      <c r="Q11621"/>
      <c r="R11621"/>
      <c r="S11621"/>
    </row>
    <row r="11622" spans="9:19">
      <c r="I11622"/>
      <c r="O11622"/>
      <c r="P11622"/>
      <c r="Q11622"/>
      <c r="R11622"/>
      <c r="S11622"/>
    </row>
    <row r="11623" spans="9:19">
      <c r="I11623"/>
      <c r="O11623"/>
      <c r="P11623"/>
      <c r="Q11623"/>
      <c r="R11623"/>
      <c r="S11623"/>
    </row>
    <row r="11624" spans="9:19">
      <c r="I11624"/>
      <c r="O11624"/>
      <c r="P11624"/>
      <c r="Q11624"/>
      <c r="R11624"/>
      <c r="S11624"/>
    </row>
    <row r="11625" spans="9:19">
      <c r="I11625"/>
      <c r="O11625"/>
      <c r="P11625"/>
      <c r="Q11625"/>
      <c r="R11625"/>
      <c r="S11625"/>
    </row>
    <row r="11626" spans="9:19">
      <c r="I11626"/>
      <c r="O11626"/>
      <c r="P11626"/>
      <c r="Q11626"/>
      <c r="R11626"/>
      <c r="S11626"/>
    </row>
    <row r="11627" spans="9:19">
      <c r="I11627"/>
      <c r="O11627"/>
      <c r="P11627"/>
      <c r="Q11627"/>
      <c r="R11627"/>
      <c r="S11627"/>
    </row>
    <row r="11628" spans="9:19">
      <c r="I11628"/>
      <c r="O11628"/>
      <c r="P11628"/>
      <c r="Q11628"/>
      <c r="R11628"/>
      <c r="S11628"/>
    </row>
    <row r="11629" spans="9:19">
      <c r="I11629"/>
      <c r="O11629"/>
      <c r="P11629"/>
      <c r="Q11629"/>
      <c r="R11629"/>
      <c r="S11629"/>
    </row>
    <row r="11630" spans="9:19">
      <c r="I11630"/>
      <c r="O11630"/>
      <c r="P11630"/>
      <c r="Q11630"/>
      <c r="R11630"/>
      <c r="S11630"/>
    </row>
    <row r="11631" spans="9:19">
      <c r="I11631"/>
      <c r="O11631"/>
      <c r="P11631"/>
      <c r="Q11631"/>
      <c r="R11631"/>
      <c r="S11631"/>
    </row>
    <row r="11632" spans="9:19">
      <c r="I11632"/>
      <c r="O11632"/>
      <c r="P11632"/>
      <c r="Q11632"/>
      <c r="R11632"/>
      <c r="S11632"/>
    </row>
    <row r="11633" spans="9:19">
      <c r="I11633"/>
      <c r="O11633"/>
      <c r="P11633"/>
      <c r="Q11633"/>
      <c r="R11633"/>
      <c r="S11633"/>
    </row>
    <row r="11634" spans="9:19">
      <c r="I11634"/>
      <c r="O11634"/>
      <c r="P11634"/>
      <c r="Q11634"/>
      <c r="R11634"/>
      <c r="S11634"/>
    </row>
    <row r="11635" spans="9:19">
      <c r="I11635"/>
      <c r="O11635"/>
      <c r="P11635"/>
      <c r="Q11635"/>
      <c r="R11635"/>
      <c r="S11635"/>
    </row>
    <row r="11636" spans="9:19">
      <c r="I11636"/>
      <c r="O11636"/>
      <c r="P11636"/>
      <c r="Q11636"/>
      <c r="R11636"/>
      <c r="S11636"/>
    </row>
    <row r="11637" spans="9:19">
      <c r="I11637"/>
      <c r="O11637"/>
      <c r="P11637"/>
      <c r="Q11637"/>
      <c r="R11637"/>
      <c r="S11637"/>
    </row>
    <row r="11638" spans="9:19">
      <c r="I11638"/>
      <c r="O11638"/>
      <c r="P11638"/>
      <c r="Q11638"/>
      <c r="R11638"/>
      <c r="S11638"/>
    </row>
    <row r="11639" spans="9:19">
      <c r="I11639"/>
      <c r="O11639"/>
      <c r="P11639"/>
      <c r="Q11639"/>
      <c r="R11639"/>
      <c r="S11639"/>
    </row>
    <row r="11640" spans="9:19">
      <c r="I11640"/>
      <c r="O11640"/>
      <c r="P11640"/>
      <c r="Q11640"/>
      <c r="R11640"/>
      <c r="S11640"/>
    </row>
    <row r="11641" spans="9:19">
      <c r="I11641"/>
      <c r="O11641"/>
      <c r="P11641"/>
      <c r="Q11641"/>
      <c r="R11641"/>
      <c r="S11641"/>
    </row>
    <row r="11642" spans="9:19">
      <c r="I11642"/>
      <c r="O11642"/>
      <c r="P11642"/>
      <c r="Q11642"/>
      <c r="R11642"/>
      <c r="S11642"/>
    </row>
    <row r="11643" spans="9:19">
      <c r="I11643"/>
      <c r="O11643"/>
      <c r="P11643"/>
      <c r="Q11643"/>
      <c r="R11643"/>
      <c r="S11643"/>
    </row>
    <row r="11644" spans="9:19">
      <c r="I11644"/>
      <c r="O11644"/>
      <c r="P11644"/>
      <c r="Q11644"/>
      <c r="R11644"/>
      <c r="S11644"/>
    </row>
    <row r="11645" spans="9:19">
      <c r="I11645"/>
      <c r="O11645"/>
      <c r="P11645"/>
      <c r="Q11645"/>
      <c r="R11645"/>
      <c r="S11645"/>
    </row>
    <row r="11646" spans="9:19">
      <c r="I11646"/>
      <c r="O11646"/>
      <c r="P11646"/>
      <c r="Q11646"/>
      <c r="R11646"/>
      <c r="S11646"/>
    </row>
    <row r="11647" spans="9:19">
      <c r="I11647"/>
      <c r="O11647"/>
      <c r="P11647"/>
      <c r="Q11647"/>
      <c r="R11647"/>
      <c r="S11647"/>
    </row>
    <row r="11648" spans="9:19">
      <c r="I11648"/>
      <c r="O11648"/>
      <c r="P11648"/>
      <c r="Q11648"/>
      <c r="R11648"/>
      <c r="S11648"/>
    </row>
    <row r="11649" spans="9:19">
      <c r="I11649"/>
      <c r="O11649"/>
      <c r="P11649"/>
      <c r="Q11649"/>
      <c r="R11649"/>
      <c r="S11649"/>
    </row>
    <row r="11650" spans="9:19">
      <c r="I11650"/>
      <c r="O11650"/>
      <c r="P11650"/>
      <c r="Q11650"/>
      <c r="R11650"/>
      <c r="S11650"/>
    </row>
    <row r="11651" spans="9:19">
      <c r="I11651"/>
      <c r="O11651"/>
      <c r="P11651"/>
      <c r="Q11651"/>
      <c r="R11651"/>
      <c r="S11651"/>
    </row>
    <row r="11652" spans="9:19">
      <c r="I11652"/>
      <c r="O11652"/>
      <c r="P11652"/>
      <c r="Q11652"/>
      <c r="R11652"/>
      <c r="S11652"/>
    </row>
    <row r="11653" spans="9:19">
      <c r="I11653"/>
      <c r="O11653"/>
      <c r="P11653"/>
      <c r="Q11653"/>
      <c r="R11653"/>
      <c r="S11653"/>
    </row>
    <row r="11654" spans="9:19">
      <c r="I11654"/>
      <c r="O11654"/>
      <c r="P11654"/>
      <c r="Q11654"/>
      <c r="R11654"/>
      <c r="S11654"/>
    </row>
    <row r="11655" spans="9:19">
      <c r="I11655"/>
      <c r="O11655"/>
      <c r="P11655"/>
      <c r="Q11655"/>
      <c r="R11655"/>
      <c r="S11655"/>
    </row>
    <row r="11656" spans="9:19">
      <c r="I11656"/>
      <c r="O11656"/>
      <c r="P11656"/>
      <c r="Q11656"/>
      <c r="R11656"/>
      <c r="S11656"/>
    </row>
    <row r="11657" spans="9:19">
      <c r="I11657"/>
      <c r="O11657"/>
      <c r="P11657"/>
      <c r="Q11657"/>
      <c r="R11657"/>
      <c r="S11657"/>
    </row>
    <row r="11658" spans="9:19">
      <c r="I11658"/>
      <c r="O11658"/>
      <c r="P11658"/>
      <c r="Q11658"/>
      <c r="R11658"/>
      <c r="S11658"/>
    </row>
    <row r="11659" spans="9:19">
      <c r="I11659"/>
      <c r="O11659"/>
      <c r="P11659"/>
      <c r="Q11659"/>
      <c r="R11659"/>
      <c r="S11659"/>
    </row>
    <row r="11660" spans="9:19">
      <c r="I11660"/>
      <c r="O11660"/>
      <c r="P11660"/>
      <c r="Q11660"/>
      <c r="R11660"/>
      <c r="S11660"/>
    </row>
    <row r="11661" spans="9:19">
      <c r="I11661"/>
      <c r="O11661"/>
      <c r="P11661"/>
      <c r="Q11661"/>
      <c r="R11661"/>
      <c r="S11661"/>
    </row>
    <row r="11662" spans="9:19">
      <c r="I11662"/>
      <c r="O11662"/>
      <c r="P11662"/>
      <c r="Q11662"/>
      <c r="R11662"/>
      <c r="S11662"/>
    </row>
    <row r="11663" spans="9:19">
      <c r="I11663"/>
      <c r="O11663"/>
      <c r="P11663"/>
      <c r="Q11663"/>
      <c r="R11663"/>
      <c r="S11663"/>
    </row>
    <row r="11664" spans="9:19">
      <c r="I11664"/>
      <c r="O11664"/>
      <c r="P11664"/>
      <c r="Q11664"/>
      <c r="R11664"/>
      <c r="S11664"/>
    </row>
    <row r="11665" spans="9:19">
      <c r="I11665"/>
      <c r="O11665"/>
      <c r="P11665"/>
      <c r="Q11665"/>
      <c r="R11665"/>
      <c r="S11665"/>
    </row>
    <row r="11666" spans="9:19">
      <c r="I11666"/>
      <c r="O11666"/>
      <c r="P11666"/>
      <c r="Q11666"/>
      <c r="R11666"/>
      <c r="S11666"/>
    </row>
    <row r="11667" spans="9:19">
      <c r="I11667"/>
      <c r="O11667"/>
      <c r="P11667"/>
      <c r="Q11667"/>
      <c r="R11667"/>
      <c r="S11667"/>
    </row>
    <row r="11668" spans="9:19">
      <c r="I11668"/>
      <c r="O11668"/>
      <c r="P11668"/>
      <c r="Q11668"/>
      <c r="R11668"/>
      <c r="S11668"/>
    </row>
    <row r="11669" spans="9:19">
      <c r="I11669"/>
      <c r="O11669"/>
      <c r="P11669"/>
      <c r="Q11669"/>
      <c r="R11669"/>
      <c r="S11669"/>
    </row>
    <row r="11670" spans="9:19">
      <c r="I11670"/>
      <c r="O11670"/>
      <c r="P11670"/>
      <c r="Q11670"/>
      <c r="R11670"/>
      <c r="S11670"/>
    </row>
    <row r="11671" spans="9:19">
      <c r="I11671"/>
      <c r="O11671"/>
      <c r="P11671"/>
      <c r="Q11671"/>
      <c r="R11671"/>
      <c r="S11671"/>
    </row>
    <row r="11672" spans="9:19">
      <c r="I11672"/>
      <c r="O11672"/>
      <c r="P11672"/>
      <c r="Q11672"/>
      <c r="R11672"/>
      <c r="S11672"/>
    </row>
    <row r="11673" spans="9:19">
      <c r="I11673"/>
      <c r="O11673"/>
      <c r="P11673"/>
      <c r="Q11673"/>
      <c r="R11673"/>
      <c r="S11673"/>
    </row>
    <row r="11674" spans="9:19">
      <c r="I11674"/>
      <c r="O11674"/>
      <c r="P11674"/>
      <c r="Q11674"/>
      <c r="R11674"/>
      <c r="S11674"/>
    </row>
    <row r="11675" spans="9:19">
      <c r="I11675"/>
      <c r="O11675"/>
      <c r="P11675"/>
      <c r="Q11675"/>
      <c r="R11675"/>
      <c r="S11675"/>
    </row>
    <row r="11676" spans="9:19">
      <c r="I11676"/>
      <c r="O11676"/>
      <c r="P11676"/>
      <c r="Q11676"/>
      <c r="R11676"/>
      <c r="S11676"/>
    </row>
    <row r="11677" spans="9:19">
      <c r="I11677"/>
      <c r="O11677"/>
      <c r="P11677"/>
      <c r="Q11677"/>
      <c r="R11677"/>
      <c r="S11677"/>
    </row>
    <row r="11678" spans="9:19">
      <c r="I11678"/>
      <c r="O11678"/>
      <c r="P11678"/>
      <c r="Q11678"/>
      <c r="R11678"/>
      <c r="S11678"/>
    </row>
    <row r="11679" spans="9:19">
      <c r="I11679"/>
      <c r="O11679"/>
      <c r="P11679"/>
      <c r="Q11679"/>
      <c r="R11679"/>
      <c r="S11679"/>
    </row>
    <row r="11680" spans="9:19">
      <c r="I11680"/>
      <c r="O11680"/>
      <c r="P11680"/>
      <c r="Q11680"/>
      <c r="R11680"/>
      <c r="S11680"/>
    </row>
    <row r="11681" spans="9:19">
      <c r="I11681"/>
      <c r="O11681"/>
      <c r="P11681"/>
      <c r="Q11681"/>
      <c r="R11681"/>
      <c r="S11681"/>
    </row>
    <row r="11682" spans="9:19">
      <c r="I11682"/>
      <c r="O11682"/>
      <c r="P11682"/>
      <c r="Q11682"/>
      <c r="R11682"/>
      <c r="S11682"/>
    </row>
    <row r="11683" spans="9:19">
      <c r="I11683"/>
      <c r="O11683"/>
      <c r="P11683"/>
      <c r="Q11683"/>
      <c r="R11683"/>
      <c r="S11683"/>
    </row>
    <row r="11684" spans="9:19">
      <c r="I11684"/>
      <c r="O11684"/>
      <c r="P11684"/>
      <c r="Q11684"/>
      <c r="R11684"/>
      <c r="S11684"/>
    </row>
    <row r="11685" spans="9:19">
      <c r="I11685"/>
      <c r="O11685"/>
      <c r="P11685"/>
      <c r="Q11685"/>
      <c r="R11685"/>
      <c r="S11685"/>
    </row>
    <row r="11686" spans="9:19">
      <c r="I11686"/>
      <c r="O11686"/>
      <c r="P11686"/>
      <c r="Q11686"/>
      <c r="R11686"/>
      <c r="S11686"/>
    </row>
    <row r="11687" spans="9:19">
      <c r="I11687"/>
      <c r="O11687"/>
      <c r="P11687"/>
      <c r="Q11687"/>
      <c r="R11687"/>
      <c r="S11687"/>
    </row>
    <row r="11688" spans="9:19">
      <c r="I11688"/>
      <c r="O11688"/>
      <c r="P11688"/>
      <c r="Q11688"/>
      <c r="R11688"/>
      <c r="S11688"/>
    </row>
    <row r="11689" spans="9:19">
      <c r="I11689"/>
      <c r="O11689"/>
      <c r="P11689"/>
      <c r="Q11689"/>
      <c r="R11689"/>
      <c r="S11689"/>
    </row>
    <row r="11690" spans="9:19">
      <c r="I11690"/>
      <c r="O11690"/>
      <c r="P11690"/>
      <c r="Q11690"/>
      <c r="R11690"/>
      <c r="S11690"/>
    </row>
    <row r="11691" spans="9:19">
      <c r="I11691"/>
      <c r="O11691"/>
      <c r="P11691"/>
      <c r="Q11691"/>
      <c r="R11691"/>
      <c r="S11691"/>
    </row>
    <row r="11692" spans="9:19">
      <c r="I11692"/>
      <c r="O11692"/>
      <c r="P11692"/>
      <c r="Q11692"/>
      <c r="R11692"/>
      <c r="S11692"/>
    </row>
    <row r="11693" spans="9:19">
      <c r="I11693"/>
      <c r="O11693"/>
      <c r="P11693"/>
      <c r="Q11693"/>
      <c r="R11693"/>
      <c r="S11693"/>
    </row>
    <row r="11694" spans="9:19">
      <c r="I11694"/>
      <c r="O11694"/>
      <c r="P11694"/>
      <c r="Q11694"/>
      <c r="R11694"/>
      <c r="S11694"/>
    </row>
    <row r="11695" spans="9:19">
      <c r="I11695"/>
      <c r="O11695"/>
      <c r="P11695"/>
      <c r="Q11695"/>
      <c r="R11695"/>
      <c r="S11695"/>
    </row>
    <row r="11696" spans="9:19">
      <c r="I11696"/>
      <c r="O11696"/>
      <c r="P11696"/>
      <c r="Q11696"/>
      <c r="R11696"/>
      <c r="S11696"/>
    </row>
    <row r="11697" spans="9:19">
      <c r="I11697"/>
      <c r="O11697"/>
      <c r="P11697"/>
      <c r="Q11697"/>
      <c r="R11697"/>
      <c r="S11697"/>
    </row>
    <row r="11698" spans="9:19">
      <c r="I11698"/>
      <c r="O11698"/>
      <c r="P11698"/>
      <c r="Q11698"/>
      <c r="R11698"/>
      <c r="S11698"/>
    </row>
    <row r="11699" spans="9:19">
      <c r="I11699"/>
      <c r="O11699"/>
      <c r="P11699"/>
      <c r="Q11699"/>
      <c r="R11699"/>
      <c r="S11699"/>
    </row>
    <row r="11700" spans="9:19">
      <c r="I11700"/>
      <c r="O11700"/>
      <c r="P11700"/>
      <c r="Q11700"/>
      <c r="R11700"/>
      <c r="S11700"/>
    </row>
    <row r="11701" spans="9:19">
      <c r="I11701"/>
      <c r="O11701"/>
      <c r="P11701"/>
      <c r="Q11701"/>
      <c r="R11701"/>
      <c r="S11701"/>
    </row>
    <row r="11702" spans="9:19">
      <c r="I11702"/>
      <c r="O11702"/>
      <c r="P11702"/>
      <c r="Q11702"/>
      <c r="R11702"/>
      <c r="S11702"/>
    </row>
    <row r="11703" spans="9:19">
      <c r="I11703"/>
      <c r="O11703"/>
      <c r="P11703"/>
      <c r="Q11703"/>
      <c r="R11703"/>
      <c r="S11703"/>
    </row>
    <row r="11704" spans="9:19">
      <c r="I11704"/>
      <c r="O11704"/>
      <c r="P11704"/>
      <c r="Q11704"/>
      <c r="R11704"/>
      <c r="S11704"/>
    </row>
    <row r="11705" spans="9:19">
      <c r="I11705"/>
      <c r="O11705"/>
      <c r="P11705"/>
      <c r="Q11705"/>
      <c r="R11705"/>
      <c r="S11705"/>
    </row>
    <row r="11706" spans="9:19">
      <c r="I11706"/>
      <c r="O11706"/>
      <c r="P11706"/>
      <c r="Q11706"/>
      <c r="R11706"/>
      <c r="S11706"/>
    </row>
    <row r="11707" spans="9:19">
      <c r="I11707"/>
      <c r="O11707"/>
      <c r="P11707"/>
      <c r="Q11707"/>
      <c r="R11707"/>
      <c r="S11707"/>
    </row>
    <row r="11708" spans="9:19">
      <c r="I11708"/>
      <c r="O11708"/>
      <c r="P11708"/>
      <c r="Q11708"/>
      <c r="R11708"/>
      <c r="S11708"/>
    </row>
    <row r="11709" spans="9:19">
      <c r="I11709"/>
      <c r="O11709"/>
      <c r="P11709"/>
      <c r="Q11709"/>
      <c r="R11709"/>
      <c r="S11709"/>
    </row>
    <row r="11710" spans="9:19">
      <c r="I11710"/>
      <c r="O11710"/>
      <c r="P11710"/>
      <c r="Q11710"/>
      <c r="R11710"/>
      <c r="S11710"/>
    </row>
    <row r="11711" spans="9:19">
      <c r="I11711"/>
      <c r="O11711"/>
      <c r="P11711"/>
      <c r="Q11711"/>
      <c r="R11711"/>
      <c r="S11711"/>
    </row>
    <row r="11712" spans="9:19">
      <c r="I11712"/>
      <c r="O11712"/>
      <c r="P11712"/>
      <c r="Q11712"/>
      <c r="R11712"/>
      <c r="S11712"/>
    </row>
    <row r="11713" spans="9:19">
      <c r="I11713"/>
      <c r="O11713"/>
      <c r="P11713"/>
      <c r="Q11713"/>
      <c r="R11713"/>
      <c r="S11713"/>
    </row>
    <row r="11714" spans="9:19">
      <c r="I11714"/>
      <c r="O11714"/>
      <c r="P11714"/>
      <c r="Q11714"/>
      <c r="R11714"/>
      <c r="S11714"/>
    </row>
    <row r="11715" spans="9:19">
      <c r="I11715"/>
      <c r="O11715"/>
      <c r="P11715"/>
      <c r="Q11715"/>
      <c r="R11715"/>
      <c r="S11715"/>
    </row>
    <row r="11716" spans="9:19">
      <c r="I11716"/>
      <c r="O11716"/>
      <c r="P11716"/>
      <c r="Q11716"/>
      <c r="R11716"/>
      <c r="S11716"/>
    </row>
    <row r="11717" spans="9:19">
      <c r="I11717"/>
      <c r="O11717"/>
      <c r="P11717"/>
      <c r="Q11717"/>
      <c r="R11717"/>
      <c r="S11717"/>
    </row>
    <row r="11718" spans="9:19">
      <c r="I11718"/>
      <c r="O11718"/>
      <c r="P11718"/>
      <c r="Q11718"/>
      <c r="R11718"/>
      <c r="S11718"/>
    </row>
    <row r="11719" spans="9:19">
      <c r="I11719"/>
      <c r="O11719"/>
      <c r="P11719"/>
      <c r="Q11719"/>
      <c r="R11719"/>
      <c r="S11719"/>
    </row>
    <row r="11720" spans="9:19">
      <c r="I11720"/>
      <c r="O11720"/>
      <c r="P11720"/>
      <c r="Q11720"/>
      <c r="R11720"/>
      <c r="S11720"/>
    </row>
    <row r="11721" spans="9:19">
      <c r="I11721"/>
      <c r="O11721"/>
      <c r="P11721"/>
      <c r="Q11721"/>
      <c r="R11721"/>
      <c r="S11721"/>
    </row>
    <row r="11722" spans="9:19">
      <c r="I11722"/>
      <c r="O11722"/>
      <c r="P11722"/>
      <c r="Q11722"/>
      <c r="R11722"/>
      <c r="S11722"/>
    </row>
    <row r="11723" spans="9:19">
      <c r="I11723"/>
      <c r="O11723"/>
      <c r="P11723"/>
      <c r="Q11723"/>
      <c r="R11723"/>
      <c r="S11723"/>
    </row>
    <row r="11724" spans="9:19">
      <c r="I11724"/>
      <c r="O11724"/>
      <c r="P11724"/>
      <c r="Q11724"/>
      <c r="R11724"/>
      <c r="S11724"/>
    </row>
    <row r="11725" spans="9:19">
      <c r="I11725"/>
      <c r="O11725"/>
      <c r="P11725"/>
      <c r="Q11725"/>
      <c r="R11725"/>
      <c r="S11725"/>
    </row>
    <row r="11726" spans="9:19">
      <c r="I11726"/>
      <c r="O11726"/>
      <c r="P11726"/>
      <c r="Q11726"/>
      <c r="R11726"/>
      <c r="S11726"/>
    </row>
    <row r="11727" spans="9:19">
      <c r="I11727"/>
      <c r="O11727"/>
      <c r="P11727"/>
      <c r="Q11727"/>
      <c r="R11727"/>
      <c r="S11727"/>
    </row>
    <row r="11728" spans="9:19">
      <c r="I11728"/>
      <c r="O11728"/>
      <c r="P11728"/>
      <c r="Q11728"/>
      <c r="R11728"/>
      <c r="S11728"/>
    </row>
    <row r="11729" spans="9:19">
      <c r="I11729"/>
      <c r="O11729"/>
      <c r="P11729"/>
      <c r="Q11729"/>
      <c r="R11729"/>
      <c r="S11729"/>
    </row>
    <row r="11730" spans="9:19">
      <c r="I11730"/>
      <c r="O11730"/>
      <c r="P11730"/>
      <c r="Q11730"/>
      <c r="R11730"/>
      <c r="S11730"/>
    </row>
    <row r="11731" spans="9:19">
      <c r="I11731"/>
      <c r="O11731"/>
      <c r="P11731"/>
      <c r="Q11731"/>
      <c r="R11731"/>
      <c r="S11731"/>
    </row>
    <row r="11732" spans="9:19">
      <c r="I11732"/>
      <c r="O11732"/>
      <c r="P11732"/>
      <c r="Q11732"/>
      <c r="R11732"/>
      <c r="S11732"/>
    </row>
    <row r="11733" spans="9:19">
      <c r="I11733"/>
      <c r="O11733"/>
      <c r="P11733"/>
      <c r="Q11733"/>
      <c r="R11733"/>
      <c r="S11733"/>
    </row>
    <row r="11734" spans="9:19">
      <c r="I11734"/>
      <c r="O11734"/>
      <c r="P11734"/>
      <c r="Q11734"/>
      <c r="R11734"/>
      <c r="S11734"/>
    </row>
    <row r="11735" spans="9:19">
      <c r="I11735"/>
      <c r="O11735"/>
      <c r="P11735"/>
      <c r="Q11735"/>
      <c r="R11735"/>
      <c r="S11735"/>
    </row>
    <row r="11736" spans="9:19">
      <c r="I11736"/>
      <c r="O11736"/>
      <c r="P11736"/>
      <c r="Q11736"/>
      <c r="R11736"/>
      <c r="S11736"/>
    </row>
    <row r="11737" spans="9:19">
      <c r="I11737"/>
      <c r="O11737"/>
      <c r="P11737"/>
      <c r="Q11737"/>
      <c r="R11737"/>
      <c r="S11737"/>
    </row>
    <row r="11738" spans="9:19">
      <c r="I11738"/>
      <c r="O11738"/>
      <c r="P11738"/>
      <c r="Q11738"/>
      <c r="R11738"/>
      <c r="S11738"/>
    </row>
    <row r="11739" spans="9:19">
      <c r="I11739"/>
      <c r="O11739"/>
      <c r="P11739"/>
      <c r="Q11739"/>
      <c r="R11739"/>
      <c r="S11739"/>
    </row>
    <row r="11740" spans="9:19">
      <c r="I11740"/>
      <c r="O11740"/>
      <c r="P11740"/>
      <c r="Q11740"/>
      <c r="R11740"/>
      <c r="S11740"/>
    </row>
    <row r="11741" spans="9:19">
      <c r="I11741"/>
      <c r="O11741"/>
      <c r="P11741"/>
      <c r="Q11741"/>
      <c r="R11741"/>
      <c r="S11741"/>
    </row>
    <row r="11742" spans="9:19">
      <c r="I11742"/>
      <c r="O11742"/>
      <c r="P11742"/>
      <c r="Q11742"/>
      <c r="R11742"/>
      <c r="S11742"/>
    </row>
    <row r="11743" spans="9:19">
      <c r="I11743"/>
      <c r="O11743"/>
      <c r="P11743"/>
      <c r="Q11743"/>
      <c r="R11743"/>
      <c r="S11743"/>
    </row>
    <row r="11744" spans="9:19">
      <c r="I11744"/>
      <c r="O11744"/>
      <c r="P11744"/>
      <c r="Q11744"/>
      <c r="R11744"/>
      <c r="S11744"/>
    </row>
    <row r="11745" spans="9:19">
      <c r="I11745"/>
      <c r="O11745"/>
      <c r="P11745"/>
      <c r="Q11745"/>
      <c r="R11745"/>
      <c r="S11745"/>
    </row>
    <row r="11746" spans="9:19">
      <c r="I11746"/>
      <c r="O11746"/>
      <c r="P11746"/>
      <c r="Q11746"/>
      <c r="R11746"/>
      <c r="S11746"/>
    </row>
    <row r="11747" spans="9:19">
      <c r="I11747"/>
      <c r="O11747"/>
      <c r="P11747"/>
      <c r="Q11747"/>
      <c r="R11747"/>
      <c r="S11747"/>
    </row>
    <row r="11748" spans="9:19">
      <c r="I11748"/>
      <c r="O11748"/>
      <c r="P11748"/>
      <c r="Q11748"/>
      <c r="R11748"/>
      <c r="S11748"/>
    </row>
    <row r="11749" spans="9:19">
      <c r="I11749"/>
      <c r="O11749"/>
      <c r="P11749"/>
      <c r="Q11749"/>
      <c r="R11749"/>
      <c r="S11749"/>
    </row>
    <row r="11750" spans="9:19">
      <c r="I11750"/>
      <c r="O11750"/>
      <c r="P11750"/>
      <c r="Q11750"/>
      <c r="R11750"/>
      <c r="S11750"/>
    </row>
    <row r="11751" spans="9:19">
      <c r="I11751"/>
      <c r="O11751"/>
      <c r="P11751"/>
      <c r="Q11751"/>
      <c r="R11751"/>
      <c r="S11751"/>
    </row>
    <row r="11752" spans="9:19">
      <c r="I11752"/>
      <c r="O11752"/>
      <c r="P11752"/>
      <c r="Q11752"/>
      <c r="R11752"/>
      <c r="S11752"/>
    </row>
    <row r="11753" spans="9:19">
      <c r="I11753"/>
      <c r="O11753"/>
      <c r="P11753"/>
      <c r="Q11753"/>
      <c r="R11753"/>
      <c r="S11753"/>
    </row>
    <row r="11754" spans="9:19">
      <c r="I11754"/>
      <c r="O11754"/>
      <c r="P11754"/>
      <c r="Q11754"/>
      <c r="R11754"/>
      <c r="S11754"/>
    </row>
    <row r="11755" spans="9:19">
      <c r="I11755"/>
      <c r="O11755"/>
      <c r="P11755"/>
      <c r="Q11755"/>
      <c r="R11755"/>
      <c r="S11755"/>
    </row>
    <row r="11756" spans="9:19">
      <c r="I11756"/>
      <c r="O11756"/>
      <c r="P11756"/>
      <c r="Q11756"/>
      <c r="R11756"/>
      <c r="S11756"/>
    </row>
    <row r="11757" spans="9:19">
      <c r="I11757"/>
      <c r="O11757"/>
      <c r="P11757"/>
      <c r="Q11757"/>
      <c r="R11757"/>
      <c r="S11757"/>
    </row>
    <row r="11758" spans="9:19">
      <c r="I11758"/>
      <c r="O11758"/>
      <c r="P11758"/>
      <c r="Q11758"/>
      <c r="R11758"/>
      <c r="S11758"/>
    </row>
    <row r="11759" spans="9:19">
      <c r="I11759"/>
      <c r="O11759"/>
      <c r="P11759"/>
      <c r="Q11759"/>
      <c r="R11759"/>
      <c r="S11759"/>
    </row>
    <row r="11760" spans="9:19">
      <c r="I11760"/>
      <c r="O11760"/>
      <c r="P11760"/>
      <c r="Q11760"/>
      <c r="R11760"/>
      <c r="S11760"/>
    </row>
    <row r="11761" spans="9:19">
      <c r="I11761"/>
      <c r="O11761"/>
      <c r="P11761"/>
      <c r="Q11761"/>
      <c r="R11761"/>
      <c r="S11761"/>
    </row>
    <row r="11762" spans="9:19">
      <c r="I11762"/>
      <c r="O11762"/>
      <c r="P11762"/>
      <c r="Q11762"/>
      <c r="R11762"/>
      <c r="S11762"/>
    </row>
    <row r="11763" spans="9:19">
      <c r="I11763"/>
      <c r="O11763"/>
      <c r="P11763"/>
      <c r="Q11763"/>
      <c r="R11763"/>
      <c r="S11763"/>
    </row>
    <row r="11764" spans="9:19">
      <c r="I11764"/>
      <c r="O11764"/>
      <c r="P11764"/>
      <c r="Q11764"/>
      <c r="R11764"/>
      <c r="S11764"/>
    </row>
    <row r="11765" spans="9:19">
      <c r="I11765"/>
      <c r="O11765"/>
      <c r="P11765"/>
      <c r="Q11765"/>
      <c r="R11765"/>
      <c r="S11765"/>
    </row>
    <row r="11766" spans="9:19">
      <c r="I11766"/>
      <c r="O11766"/>
      <c r="P11766"/>
      <c r="Q11766"/>
      <c r="R11766"/>
      <c r="S11766"/>
    </row>
    <row r="11767" spans="9:19">
      <c r="I11767"/>
      <c r="O11767"/>
      <c r="P11767"/>
      <c r="Q11767"/>
      <c r="R11767"/>
      <c r="S11767"/>
    </row>
    <row r="11768" spans="9:19">
      <c r="I11768"/>
      <c r="O11768"/>
      <c r="P11768"/>
      <c r="Q11768"/>
      <c r="R11768"/>
      <c r="S11768"/>
    </row>
    <row r="11769" spans="9:19">
      <c r="I11769"/>
      <c r="O11769"/>
      <c r="P11769"/>
      <c r="Q11769"/>
      <c r="R11769"/>
      <c r="S11769"/>
    </row>
    <row r="11770" spans="9:19">
      <c r="I11770"/>
      <c r="O11770"/>
      <c r="P11770"/>
      <c r="Q11770"/>
      <c r="R11770"/>
      <c r="S11770"/>
    </row>
    <row r="11771" spans="9:19">
      <c r="I11771"/>
      <c r="O11771"/>
      <c r="P11771"/>
      <c r="Q11771"/>
      <c r="R11771"/>
      <c r="S11771"/>
    </row>
    <row r="11772" spans="9:19">
      <c r="I11772"/>
      <c r="O11772"/>
      <c r="P11772"/>
      <c r="Q11772"/>
      <c r="R11772"/>
      <c r="S11772"/>
    </row>
    <row r="11773" spans="9:19">
      <c r="I11773"/>
      <c r="O11773"/>
      <c r="P11773"/>
      <c r="Q11773"/>
      <c r="R11773"/>
      <c r="S11773"/>
    </row>
    <row r="11774" spans="9:19">
      <c r="I11774"/>
      <c r="O11774"/>
      <c r="P11774"/>
      <c r="Q11774"/>
      <c r="R11774"/>
      <c r="S11774"/>
    </row>
    <row r="11775" spans="9:19">
      <c r="I11775"/>
      <c r="O11775"/>
      <c r="P11775"/>
      <c r="Q11775"/>
      <c r="R11775"/>
      <c r="S11775"/>
    </row>
    <row r="11776" spans="9:19">
      <c r="I11776"/>
      <c r="O11776"/>
      <c r="P11776"/>
      <c r="Q11776"/>
      <c r="R11776"/>
      <c r="S11776"/>
    </row>
    <row r="11777" spans="9:19">
      <c r="I11777"/>
      <c r="O11777"/>
      <c r="P11777"/>
      <c r="Q11777"/>
      <c r="R11777"/>
      <c r="S11777"/>
    </row>
    <row r="11778" spans="9:19">
      <c r="I11778"/>
      <c r="O11778"/>
      <c r="P11778"/>
      <c r="Q11778"/>
      <c r="R11778"/>
      <c r="S11778"/>
    </row>
    <row r="11779" spans="9:19">
      <c r="I11779"/>
      <c r="O11779"/>
      <c r="P11779"/>
      <c r="Q11779"/>
      <c r="R11779"/>
      <c r="S11779"/>
    </row>
    <row r="11780" spans="9:19">
      <c r="I11780"/>
      <c r="O11780"/>
      <c r="P11780"/>
      <c r="Q11780"/>
      <c r="R11780"/>
      <c r="S11780"/>
    </row>
    <row r="11781" spans="9:19">
      <c r="I11781"/>
      <c r="O11781"/>
      <c r="P11781"/>
      <c r="Q11781"/>
      <c r="R11781"/>
      <c r="S11781"/>
    </row>
    <row r="11782" spans="9:19">
      <c r="I11782"/>
      <c r="O11782"/>
      <c r="P11782"/>
      <c r="Q11782"/>
      <c r="R11782"/>
      <c r="S11782"/>
    </row>
    <row r="11783" spans="9:19">
      <c r="I11783"/>
      <c r="O11783"/>
      <c r="P11783"/>
      <c r="Q11783"/>
      <c r="R11783"/>
      <c r="S11783"/>
    </row>
    <row r="11784" spans="9:19">
      <c r="I11784"/>
      <c r="O11784"/>
      <c r="P11784"/>
      <c r="Q11784"/>
      <c r="R11784"/>
      <c r="S11784"/>
    </row>
    <row r="11785" spans="9:19">
      <c r="I11785"/>
      <c r="O11785"/>
      <c r="P11785"/>
      <c r="Q11785"/>
      <c r="R11785"/>
      <c r="S11785"/>
    </row>
    <row r="11786" spans="9:19">
      <c r="I11786"/>
      <c r="O11786"/>
      <c r="P11786"/>
      <c r="Q11786"/>
      <c r="R11786"/>
      <c r="S11786"/>
    </row>
    <row r="11787" spans="9:19">
      <c r="I11787"/>
      <c r="O11787"/>
      <c r="P11787"/>
      <c r="Q11787"/>
      <c r="R11787"/>
      <c r="S11787"/>
    </row>
    <row r="11788" spans="9:19">
      <c r="I11788"/>
      <c r="O11788"/>
      <c r="P11788"/>
      <c r="Q11788"/>
      <c r="R11788"/>
      <c r="S11788"/>
    </row>
    <row r="11789" spans="9:19">
      <c r="I11789"/>
      <c r="O11789"/>
      <c r="P11789"/>
      <c r="Q11789"/>
      <c r="R11789"/>
      <c r="S11789"/>
    </row>
    <row r="11790" spans="9:19">
      <c r="I11790"/>
      <c r="O11790"/>
      <c r="P11790"/>
      <c r="Q11790"/>
      <c r="R11790"/>
      <c r="S11790"/>
    </row>
    <row r="11791" spans="9:19">
      <c r="I11791"/>
      <c r="O11791"/>
      <c r="P11791"/>
      <c r="Q11791"/>
      <c r="R11791"/>
      <c r="S11791"/>
    </row>
    <row r="11792" spans="9:19">
      <c r="I11792"/>
      <c r="O11792"/>
      <c r="P11792"/>
      <c r="Q11792"/>
      <c r="R11792"/>
      <c r="S11792"/>
    </row>
    <row r="11793" spans="9:19">
      <c r="I11793"/>
      <c r="O11793"/>
      <c r="P11793"/>
      <c r="Q11793"/>
      <c r="R11793"/>
      <c r="S11793"/>
    </row>
    <row r="11794" spans="9:19">
      <c r="I11794"/>
      <c r="O11794"/>
      <c r="P11794"/>
      <c r="Q11794"/>
      <c r="R11794"/>
      <c r="S11794"/>
    </row>
    <row r="11795" spans="9:19">
      <c r="I11795"/>
      <c r="O11795"/>
      <c r="P11795"/>
      <c r="Q11795"/>
      <c r="R11795"/>
      <c r="S11795"/>
    </row>
    <row r="11796" spans="9:19">
      <c r="I11796"/>
      <c r="O11796"/>
      <c r="P11796"/>
      <c r="Q11796"/>
      <c r="R11796"/>
      <c r="S11796"/>
    </row>
    <row r="11797" spans="9:19">
      <c r="I11797"/>
      <c r="O11797"/>
      <c r="P11797"/>
      <c r="Q11797"/>
      <c r="R11797"/>
      <c r="S11797"/>
    </row>
    <row r="11798" spans="9:19">
      <c r="I11798"/>
      <c r="O11798"/>
      <c r="P11798"/>
      <c r="Q11798"/>
      <c r="R11798"/>
      <c r="S11798"/>
    </row>
    <row r="11799" spans="9:19">
      <c r="I11799"/>
      <c r="O11799"/>
      <c r="P11799"/>
      <c r="Q11799"/>
      <c r="R11799"/>
      <c r="S11799"/>
    </row>
    <row r="11800" spans="9:19">
      <c r="I11800"/>
      <c r="O11800"/>
      <c r="P11800"/>
      <c r="Q11800"/>
      <c r="R11800"/>
      <c r="S11800"/>
    </row>
    <row r="11801" spans="9:19">
      <c r="I11801"/>
      <c r="O11801"/>
      <c r="P11801"/>
      <c r="Q11801"/>
      <c r="R11801"/>
      <c r="S11801"/>
    </row>
    <row r="11802" spans="9:19">
      <c r="I11802"/>
      <c r="O11802"/>
      <c r="P11802"/>
      <c r="Q11802"/>
      <c r="R11802"/>
      <c r="S11802"/>
    </row>
    <row r="11803" spans="9:19">
      <c r="I11803"/>
      <c r="O11803"/>
      <c r="P11803"/>
      <c r="Q11803"/>
      <c r="R11803"/>
      <c r="S11803"/>
    </row>
    <row r="11804" spans="9:19">
      <c r="I11804"/>
      <c r="O11804"/>
      <c r="P11804"/>
      <c r="Q11804"/>
      <c r="R11804"/>
      <c r="S11804"/>
    </row>
    <row r="11805" spans="9:19">
      <c r="I11805"/>
      <c r="O11805"/>
      <c r="P11805"/>
      <c r="Q11805"/>
      <c r="R11805"/>
      <c r="S11805"/>
    </row>
    <row r="11806" spans="9:19">
      <c r="I11806"/>
      <c r="O11806"/>
      <c r="P11806"/>
      <c r="Q11806"/>
      <c r="R11806"/>
      <c r="S11806"/>
    </row>
    <row r="11807" spans="9:19">
      <c r="I11807"/>
      <c r="O11807"/>
      <c r="P11807"/>
      <c r="Q11807"/>
      <c r="R11807"/>
      <c r="S11807"/>
    </row>
    <row r="11808" spans="9:19">
      <c r="I11808"/>
      <c r="O11808"/>
      <c r="P11808"/>
      <c r="Q11808"/>
      <c r="R11808"/>
      <c r="S11808"/>
    </row>
    <row r="11809" spans="9:19">
      <c r="I11809"/>
      <c r="O11809"/>
      <c r="P11809"/>
      <c r="Q11809"/>
      <c r="R11809"/>
      <c r="S11809"/>
    </row>
    <row r="11810" spans="9:19">
      <c r="I11810"/>
      <c r="O11810"/>
      <c r="P11810"/>
      <c r="Q11810"/>
      <c r="R11810"/>
      <c r="S11810"/>
    </row>
    <row r="11811" spans="9:19">
      <c r="I11811"/>
      <c r="O11811"/>
      <c r="P11811"/>
      <c r="Q11811"/>
      <c r="R11811"/>
      <c r="S11811"/>
    </row>
    <row r="11812" spans="9:19">
      <c r="I11812"/>
      <c r="O11812"/>
      <c r="P11812"/>
      <c r="Q11812"/>
      <c r="R11812"/>
      <c r="S11812"/>
    </row>
    <row r="11813" spans="9:19">
      <c r="I11813"/>
      <c r="O11813"/>
      <c r="P11813"/>
      <c r="Q11813"/>
      <c r="R11813"/>
      <c r="S11813"/>
    </row>
    <row r="11814" spans="9:19">
      <c r="I11814"/>
      <c r="O11814"/>
      <c r="P11814"/>
      <c r="Q11814"/>
      <c r="R11814"/>
      <c r="S11814"/>
    </row>
    <row r="11815" spans="9:19">
      <c r="I11815"/>
      <c r="O11815"/>
      <c r="P11815"/>
      <c r="Q11815"/>
      <c r="R11815"/>
      <c r="S11815"/>
    </row>
    <row r="11816" spans="9:19">
      <c r="I11816"/>
      <c r="O11816"/>
      <c r="P11816"/>
      <c r="Q11816"/>
      <c r="R11816"/>
      <c r="S11816"/>
    </row>
    <row r="11817" spans="9:19">
      <c r="I11817"/>
      <c r="O11817"/>
      <c r="P11817"/>
      <c r="Q11817"/>
      <c r="R11817"/>
      <c r="S11817"/>
    </row>
    <row r="11818" spans="9:19">
      <c r="I11818"/>
      <c r="O11818"/>
      <c r="P11818"/>
      <c r="Q11818"/>
      <c r="R11818"/>
      <c r="S11818"/>
    </row>
    <row r="11819" spans="9:19">
      <c r="I11819"/>
      <c r="O11819"/>
      <c r="P11819"/>
      <c r="Q11819"/>
      <c r="R11819"/>
      <c r="S11819"/>
    </row>
    <row r="11820" spans="9:19">
      <c r="I11820"/>
      <c r="O11820"/>
      <c r="P11820"/>
      <c r="Q11820"/>
      <c r="R11820"/>
      <c r="S11820"/>
    </row>
    <row r="11821" spans="9:19">
      <c r="I11821"/>
      <c r="O11821"/>
      <c r="P11821"/>
      <c r="Q11821"/>
      <c r="R11821"/>
      <c r="S11821"/>
    </row>
    <row r="11822" spans="9:19">
      <c r="I11822"/>
      <c r="O11822"/>
      <c r="P11822"/>
      <c r="Q11822"/>
      <c r="R11822"/>
      <c r="S11822"/>
    </row>
    <row r="11823" spans="9:19">
      <c r="I11823"/>
      <c r="O11823"/>
      <c r="P11823"/>
      <c r="Q11823"/>
      <c r="R11823"/>
      <c r="S11823"/>
    </row>
    <row r="11824" spans="9:19">
      <c r="I11824"/>
      <c r="O11824"/>
      <c r="P11824"/>
      <c r="Q11824"/>
      <c r="R11824"/>
      <c r="S11824"/>
    </row>
    <row r="11825" spans="9:19">
      <c r="I11825"/>
      <c r="O11825"/>
      <c r="P11825"/>
      <c r="Q11825"/>
      <c r="R11825"/>
      <c r="S11825"/>
    </row>
    <row r="11826" spans="9:19">
      <c r="I11826"/>
      <c r="O11826"/>
      <c r="P11826"/>
      <c r="Q11826"/>
      <c r="R11826"/>
      <c r="S11826"/>
    </row>
    <row r="11827" spans="9:19">
      <c r="I11827"/>
      <c r="O11827"/>
      <c r="P11827"/>
      <c r="Q11827"/>
      <c r="R11827"/>
      <c r="S11827"/>
    </row>
    <row r="11828" spans="9:19">
      <c r="I11828"/>
      <c r="O11828"/>
      <c r="P11828"/>
      <c r="Q11828"/>
      <c r="R11828"/>
      <c r="S11828"/>
    </row>
    <row r="11829" spans="9:19">
      <c r="I11829"/>
      <c r="O11829"/>
      <c r="P11829"/>
      <c r="Q11829"/>
      <c r="R11829"/>
      <c r="S11829"/>
    </row>
    <row r="11830" spans="9:19">
      <c r="I11830"/>
      <c r="O11830"/>
      <c r="P11830"/>
      <c r="Q11830"/>
      <c r="R11830"/>
      <c r="S11830"/>
    </row>
    <row r="11831" spans="9:19">
      <c r="I11831"/>
      <c r="O11831"/>
      <c r="P11831"/>
      <c r="Q11831"/>
      <c r="R11831"/>
      <c r="S11831"/>
    </row>
    <row r="11832" spans="9:19">
      <c r="I11832"/>
      <c r="O11832"/>
      <c r="P11832"/>
      <c r="Q11832"/>
      <c r="R11832"/>
      <c r="S11832"/>
    </row>
    <row r="11833" spans="9:19">
      <c r="I11833"/>
      <c r="O11833"/>
      <c r="P11833"/>
      <c r="Q11833"/>
      <c r="R11833"/>
      <c r="S11833"/>
    </row>
    <row r="11834" spans="9:19">
      <c r="I11834"/>
      <c r="O11834"/>
      <c r="P11834"/>
      <c r="Q11834"/>
      <c r="R11834"/>
      <c r="S11834"/>
    </row>
    <row r="11835" spans="9:19">
      <c r="I11835"/>
      <c r="O11835"/>
      <c r="P11835"/>
      <c r="Q11835"/>
      <c r="R11835"/>
      <c r="S11835"/>
    </row>
    <row r="11836" spans="9:19">
      <c r="I11836"/>
      <c r="O11836"/>
      <c r="P11836"/>
      <c r="Q11836"/>
      <c r="R11836"/>
      <c r="S11836"/>
    </row>
    <row r="11837" spans="9:19">
      <c r="I11837"/>
      <c r="O11837"/>
      <c r="P11837"/>
      <c r="Q11837"/>
      <c r="R11837"/>
      <c r="S11837"/>
    </row>
    <row r="11838" spans="9:19">
      <c r="I11838"/>
      <c r="O11838"/>
      <c r="P11838"/>
      <c r="Q11838"/>
      <c r="R11838"/>
      <c r="S11838"/>
    </row>
    <row r="11839" spans="9:19">
      <c r="I11839"/>
      <c r="O11839"/>
      <c r="P11839"/>
      <c r="Q11839"/>
      <c r="R11839"/>
      <c r="S11839"/>
    </row>
    <row r="11840" spans="9:19">
      <c r="I11840"/>
      <c r="O11840"/>
      <c r="P11840"/>
      <c r="Q11840"/>
      <c r="R11840"/>
      <c r="S11840"/>
    </row>
    <row r="11841" spans="9:19">
      <c r="I11841"/>
      <c r="O11841"/>
      <c r="P11841"/>
      <c r="Q11841"/>
      <c r="R11841"/>
      <c r="S11841"/>
    </row>
    <row r="11842" spans="9:19">
      <c r="I11842"/>
      <c r="O11842"/>
      <c r="P11842"/>
      <c r="Q11842"/>
      <c r="R11842"/>
      <c r="S11842"/>
    </row>
    <row r="11843" spans="9:19">
      <c r="I11843"/>
      <c r="O11843"/>
      <c r="P11843"/>
      <c r="Q11843"/>
      <c r="R11843"/>
      <c r="S11843"/>
    </row>
    <row r="11844" spans="9:19">
      <c r="I11844"/>
      <c r="O11844"/>
      <c r="P11844"/>
      <c r="Q11844"/>
      <c r="R11844"/>
      <c r="S11844"/>
    </row>
    <row r="11845" spans="9:19">
      <c r="I11845"/>
      <c r="O11845"/>
      <c r="P11845"/>
      <c r="Q11845"/>
      <c r="R11845"/>
      <c r="S11845"/>
    </row>
    <row r="11846" spans="9:19">
      <c r="I11846"/>
      <c r="O11846"/>
      <c r="P11846"/>
      <c r="Q11846"/>
      <c r="R11846"/>
      <c r="S11846"/>
    </row>
    <row r="11847" spans="9:19">
      <c r="I11847"/>
      <c r="O11847"/>
      <c r="P11847"/>
      <c r="Q11847"/>
      <c r="R11847"/>
      <c r="S11847"/>
    </row>
    <row r="11848" spans="9:19">
      <c r="I11848"/>
      <c r="O11848"/>
      <c r="P11848"/>
      <c r="Q11848"/>
      <c r="R11848"/>
      <c r="S11848"/>
    </row>
    <row r="11849" spans="9:19">
      <c r="I11849"/>
      <c r="O11849"/>
      <c r="P11849"/>
      <c r="Q11849"/>
      <c r="R11849"/>
      <c r="S11849"/>
    </row>
    <row r="11850" spans="9:19">
      <c r="I11850"/>
      <c r="O11850"/>
      <c r="P11850"/>
      <c r="Q11850"/>
      <c r="R11850"/>
      <c r="S11850"/>
    </row>
    <row r="11851" spans="9:19">
      <c r="I11851"/>
      <c r="O11851"/>
      <c r="P11851"/>
      <c r="Q11851"/>
      <c r="R11851"/>
      <c r="S11851"/>
    </row>
    <row r="11852" spans="9:19">
      <c r="I11852"/>
      <c r="O11852"/>
      <c r="P11852"/>
      <c r="Q11852"/>
      <c r="R11852"/>
      <c r="S11852"/>
    </row>
    <row r="11853" spans="9:19">
      <c r="I11853"/>
      <c r="O11853"/>
      <c r="P11853"/>
      <c r="Q11853"/>
      <c r="R11853"/>
      <c r="S11853"/>
    </row>
    <row r="11854" spans="9:19">
      <c r="I11854"/>
      <c r="O11854"/>
      <c r="P11854"/>
      <c r="Q11854"/>
      <c r="R11854"/>
      <c r="S11854"/>
    </row>
    <row r="11855" spans="9:19">
      <c r="I11855"/>
      <c r="O11855"/>
      <c r="P11855"/>
      <c r="Q11855"/>
      <c r="R11855"/>
      <c r="S11855"/>
    </row>
    <row r="11856" spans="9:19">
      <c r="I11856"/>
      <c r="O11856"/>
      <c r="P11856"/>
      <c r="Q11856"/>
      <c r="R11856"/>
      <c r="S11856"/>
    </row>
    <row r="11857" spans="9:19">
      <c r="I11857"/>
      <c r="O11857"/>
      <c r="P11857"/>
      <c r="Q11857"/>
      <c r="R11857"/>
      <c r="S11857"/>
    </row>
    <row r="11858" spans="9:19">
      <c r="I11858"/>
      <c r="O11858"/>
      <c r="P11858"/>
      <c r="Q11858"/>
      <c r="R11858"/>
      <c r="S11858"/>
    </row>
    <row r="11859" spans="9:19">
      <c r="I11859"/>
      <c r="O11859"/>
      <c r="P11859"/>
      <c r="Q11859"/>
      <c r="R11859"/>
      <c r="S11859"/>
    </row>
    <row r="11860" spans="9:19">
      <c r="I11860"/>
      <c r="O11860"/>
      <c r="P11860"/>
      <c r="Q11860"/>
      <c r="R11860"/>
      <c r="S11860"/>
    </row>
    <row r="11861" spans="9:19">
      <c r="I11861"/>
      <c r="O11861"/>
      <c r="P11861"/>
      <c r="Q11861"/>
      <c r="R11861"/>
      <c r="S11861"/>
    </row>
    <row r="11862" spans="9:19">
      <c r="I11862"/>
      <c r="O11862"/>
      <c r="P11862"/>
      <c r="Q11862"/>
      <c r="R11862"/>
      <c r="S11862"/>
    </row>
    <row r="11863" spans="9:19">
      <c r="I11863"/>
      <c r="O11863"/>
      <c r="P11863"/>
      <c r="Q11863"/>
      <c r="R11863"/>
      <c r="S11863"/>
    </row>
    <row r="11864" spans="9:19">
      <c r="I11864"/>
      <c r="O11864"/>
      <c r="P11864"/>
      <c r="Q11864"/>
      <c r="R11864"/>
      <c r="S11864"/>
    </row>
    <row r="11865" spans="9:19">
      <c r="I11865"/>
      <c r="O11865"/>
      <c r="P11865"/>
      <c r="Q11865"/>
      <c r="R11865"/>
      <c r="S11865"/>
    </row>
    <row r="11866" spans="9:19">
      <c r="I11866"/>
      <c r="O11866"/>
      <c r="P11866"/>
      <c r="Q11866"/>
      <c r="R11866"/>
      <c r="S11866"/>
    </row>
    <row r="11867" spans="9:19">
      <c r="I11867"/>
      <c r="O11867"/>
      <c r="P11867"/>
      <c r="Q11867"/>
      <c r="R11867"/>
      <c r="S11867"/>
    </row>
    <row r="11868" spans="9:19">
      <c r="I11868"/>
      <c r="O11868"/>
      <c r="P11868"/>
      <c r="Q11868"/>
      <c r="R11868"/>
      <c r="S11868"/>
    </row>
    <row r="11869" spans="9:19">
      <c r="I11869"/>
      <c r="O11869"/>
      <c r="P11869"/>
      <c r="Q11869"/>
      <c r="R11869"/>
      <c r="S11869"/>
    </row>
    <row r="11870" spans="9:19">
      <c r="I11870"/>
      <c r="O11870"/>
      <c r="P11870"/>
      <c r="Q11870"/>
      <c r="R11870"/>
      <c r="S11870"/>
    </row>
    <row r="11871" spans="9:19">
      <c r="I11871"/>
      <c r="O11871"/>
      <c r="P11871"/>
      <c r="Q11871"/>
      <c r="R11871"/>
      <c r="S11871"/>
    </row>
    <row r="11872" spans="9:19">
      <c r="I11872"/>
      <c r="O11872"/>
      <c r="P11872"/>
      <c r="Q11872"/>
      <c r="R11872"/>
      <c r="S11872"/>
    </row>
    <row r="11873" spans="9:19">
      <c r="I11873"/>
      <c r="O11873"/>
      <c r="P11873"/>
      <c r="Q11873"/>
      <c r="R11873"/>
      <c r="S11873"/>
    </row>
    <row r="11874" spans="9:19">
      <c r="I11874"/>
      <c r="O11874"/>
      <c r="P11874"/>
      <c r="Q11874"/>
      <c r="R11874"/>
      <c r="S11874"/>
    </row>
    <row r="11875" spans="9:19">
      <c r="I11875"/>
      <c r="O11875"/>
      <c r="P11875"/>
      <c r="Q11875"/>
      <c r="R11875"/>
      <c r="S11875"/>
    </row>
    <row r="11876" spans="9:19">
      <c r="I11876"/>
      <c r="O11876"/>
      <c r="P11876"/>
      <c r="Q11876"/>
      <c r="R11876"/>
      <c r="S11876"/>
    </row>
    <row r="11877" spans="9:19">
      <c r="I11877"/>
      <c r="O11877"/>
      <c r="P11877"/>
      <c r="Q11877"/>
      <c r="R11877"/>
      <c r="S11877"/>
    </row>
    <row r="11878" spans="9:19">
      <c r="I11878"/>
      <c r="O11878"/>
      <c r="P11878"/>
      <c r="Q11878"/>
      <c r="R11878"/>
      <c r="S11878"/>
    </row>
    <row r="11879" spans="9:19">
      <c r="I11879"/>
      <c r="O11879"/>
      <c r="P11879"/>
      <c r="Q11879"/>
      <c r="R11879"/>
      <c r="S11879"/>
    </row>
    <row r="11880" spans="9:19">
      <c r="I11880"/>
      <c r="O11880"/>
      <c r="P11880"/>
      <c r="Q11880"/>
      <c r="R11880"/>
      <c r="S11880"/>
    </row>
    <row r="11881" spans="9:19">
      <c r="I11881"/>
      <c r="O11881"/>
      <c r="P11881"/>
      <c r="Q11881"/>
      <c r="R11881"/>
      <c r="S11881"/>
    </row>
    <row r="11882" spans="9:19">
      <c r="I11882"/>
      <c r="O11882"/>
      <c r="P11882"/>
      <c r="Q11882"/>
      <c r="R11882"/>
      <c r="S11882"/>
    </row>
    <row r="11883" spans="9:19">
      <c r="I11883"/>
      <c r="O11883"/>
      <c r="P11883"/>
      <c r="Q11883"/>
      <c r="R11883"/>
      <c r="S11883"/>
    </row>
    <row r="11884" spans="9:19">
      <c r="I11884"/>
      <c r="O11884"/>
      <c r="P11884"/>
      <c r="Q11884"/>
      <c r="R11884"/>
      <c r="S11884"/>
    </row>
    <row r="11885" spans="9:19">
      <c r="I11885"/>
      <c r="O11885"/>
      <c r="P11885"/>
      <c r="Q11885"/>
      <c r="R11885"/>
      <c r="S11885"/>
    </row>
    <row r="11886" spans="9:19">
      <c r="I11886"/>
      <c r="O11886"/>
      <c r="P11886"/>
      <c r="Q11886"/>
      <c r="R11886"/>
      <c r="S11886"/>
    </row>
    <row r="11887" spans="9:19">
      <c r="I11887"/>
      <c r="O11887"/>
      <c r="P11887"/>
      <c r="Q11887"/>
      <c r="R11887"/>
      <c r="S11887"/>
    </row>
    <row r="11888" spans="9:19">
      <c r="I11888"/>
      <c r="O11888"/>
      <c r="P11888"/>
      <c r="Q11888"/>
      <c r="R11888"/>
      <c r="S11888"/>
    </row>
    <row r="11889" spans="9:19">
      <c r="I11889"/>
      <c r="O11889"/>
      <c r="P11889"/>
      <c r="Q11889"/>
      <c r="R11889"/>
      <c r="S11889"/>
    </row>
    <row r="11890" spans="9:19">
      <c r="I11890"/>
      <c r="O11890"/>
      <c r="P11890"/>
      <c r="Q11890"/>
      <c r="R11890"/>
      <c r="S11890"/>
    </row>
    <row r="11891" spans="9:19">
      <c r="I11891"/>
      <c r="O11891"/>
      <c r="P11891"/>
      <c r="Q11891"/>
      <c r="R11891"/>
      <c r="S11891"/>
    </row>
    <row r="11892" spans="9:19">
      <c r="I11892"/>
      <c r="O11892"/>
      <c r="P11892"/>
      <c r="Q11892"/>
      <c r="R11892"/>
      <c r="S11892"/>
    </row>
    <row r="11893" spans="9:19">
      <c r="I11893"/>
      <c r="O11893"/>
      <c r="P11893"/>
      <c r="Q11893"/>
      <c r="R11893"/>
      <c r="S11893"/>
    </row>
    <row r="11894" spans="9:19">
      <c r="I11894"/>
      <c r="O11894"/>
      <c r="P11894"/>
      <c r="Q11894"/>
      <c r="R11894"/>
      <c r="S11894"/>
    </row>
    <row r="11895" spans="9:19">
      <c r="I11895"/>
      <c r="O11895"/>
      <c r="P11895"/>
      <c r="Q11895"/>
      <c r="R11895"/>
      <c r="S11895"/>
    </row>
    <row r="11896" spans="9:19">
      <c r="I11896"/>
      <c r="O11896"/>
      <c r="P11896"/>
      <c r="Q11896"/>
      <c r="R11896"/>
      <c r="S11896"/>
    </row>
    <row r="11897" spans="9:19">
      <c r="I11897"/>
      <c r="O11897"/>
      <c r="P11897"/>
      <c r="Q11897"/>
      <c r="R11897"/>
      <c r="S11897"/>
    </row>
    <row r="11898" spans="9:19">
      <c r="I11898"/>
      <c r="O11898"/>
      <c r="P11898"/>
      <c r="Q11898"/>
      <c r="R11898"/>
      <c r="S11898"/>
    </row>
    <row r="11899" spans="9:19">
      <c r="I11899"/>
      <c r="O11899"/>
      <c r="P11899"/>
      <c r="Q11899"/>
      <c r="R11899"/>
      <c r="S11899"/>
    </row>
    <row r="11900" spans="9:19">
      <c r="I11900"/>
      <c r="O11900"/>
      <c r="P11900"/>
      <c r="Q11900"/>
      <c r="R11900"/>
      <c r="S11900"/>
    </row>
    <row r="11901" spans="9:19">
      <c r="I11901"/>
      <c r="O11901"/>
      <c r="P11901"/>
      <c r="Q11901"/>
      <c r="R11901"/>
      <c r="S11901"/>
    </row>
    <row r="11902" spans="9:19">
      <c r="I11902"/>
      <c r="O11902"/>
      <c r="P11902"/>
      <c r="Q11902"/>
      <c r="R11902"/>
      <c r="S11902"/>
    </row>
    <row r="11903" spans="9:19">
      <c r="I11903"/>
      <c r="O11903"/>
      <c r="P11903"/>
      <c r="Q11903"/>
      <c r="R11903"/>
      <c r="S11903"/>
    </row>
    <row r="11904" spans="9:19">
      <c r="I11904"/>
      <c r="O11904"/>
      <c r="P11904"/>
      <c r="Q11904"/>
      <c r="R11904"/>
      <c r="S11904"/>
    </row>
    <row r="11905" spans="9:19">
      <c r="I11905"/>
      <c r="O11905"/>
      <c r="P11905"/>
      <c r="Q11905"/>
      <c r="R11905"/>
      <c r="S11905"/>
    </row>
    <row r="11906" spans="9:19">
      <c r="I11906"/>
      <c r="O11906"/>
      <c r="P11906"/>
      <c r="Q11906"/>
      <c r="R11906"/>
      <c r="S11906"/>
    </row>
    <row r="11907" spans="9:19">
      <c r="I11907"/>
      <c r="O11907"/>
      <c r="P11907"/>
      <c r="Q11907"/>
      <c r="R11907"/>
      <c r="S11907"/>
    </row>
    <row r="11908" spans="9:19">
      <c r="I11908"/>
      <c r="O11908"/>
      <c r="P11908"/>
      <c r="Q11908"/>
      <c r="R11908"/>
      <c r="S11908"/>
    </row>
    <row r="11909" spans="9:19">
      <c r="I11909"/>
      <c r="O11909"/>
      <c r="P11909"/>
      <c r="Q11909"/>
      <c r="R11909"/>
      <c r="S11909"/>
    </row>
    <row r="11910" spans="9:19">
      <c r="I11910"/>
      <c r="O11910"/>
      <c r="P11910"/>
      <c r="Q11910"/>
      <c r="R11910"/>
      <c r="S11910"/>
    </row>
    <row r="11911" spans="9:19">
      <c r="I11911"/>
      <c r="O11911"/>
      <c r="P11911"/>
      <c r="Q11911"/>
      <c r="R11911"/>
      <c r="S11911"/>
    </row>
    <row r="11912" spans="9:19">
      <c r="I11912"/>
      <c r="O11912"/>
      <c r="P11912"/>
      <c r="Q11912"/>
      <c r="R11912"/>
      <c r="S11912"/>
    </row>
    <row r="11913" spans="9:19">
      <c r="I11913"/>
      <c r="O11913"/>
      <c r="P11913"/>
      <c r="Q11913"/>
      <c r="R11913"/>
      <c r="S11913"/>
    </row>
    <row r="11914" spans="9:19">
      <c r="I11914"/>
      <c r="O11914"/>
      <c r="P11914"/>
      <c r="Q11914"/>
      <c r="R11914"/>
      <c r="S11914"/>
    </row>
    <row r="11915" spans="9:19">
      <c r="I11915"/>
      <c r="O11915"/>
      <c r="P11915"/>
      <c r="Q11915"/>
      <c r="R11915"/>
      <c r="S11915"/>
    </row>
    <row r="11916" spans="9:19">
      <c r="I11916"/>
      <c r="O11916"/>
      <c r="P11916"/>
      <c r="Q11916"/>
      <c r="R11916"/>
      <c r="S11916"/>
    </row>
    <row r="11917" spans="9:19">
      <c r="I11917"/>
      <c r="O11917"/>
      <c r="P11917"/>
      <c r="Q11917"/>
      <c r="R11917"/>
      <c r="S11917"/>
    </row>
    <row r="11918" spans="9:19">
      <c r="I11918"/>
      <c r="O11918"/>
      <c r="P11918"/>
      <c r="Q11918"/>
      <c r="R11918"/>
      <c r="S11918"/>
    </row>
    <row r="11919" spans="9:19">
      <c r="I11919"/>
      <c r="O11919"/>
      <c r="P11919"/>
      <c r="Q11919"/>
      <c r="R11919"/>
      <c r="S11919"/>
    </row>
    <row r="11920" spans="9:19">
      <c r="I11920"/>
      <c r="O11920"/>
      <c r="P11920"/>
      <c r="Q11920"/>
      <c r="R11920"/>
      <c r="S11920"/>
    </row>
    <row r="11921" spans="9:19">
      <c r="I11921"/>
      <c r="O11921"/>
      <c r="P11921"/>
      <c r="Q11921"/>
      <c r="R11921"/>
      <c r="S11921"/>
    </row>
    <row r="11922" spans="9:19">
      <c r="I11922"/>
      <c r="O11922"/>
      <c r="P11922"/>
      <c r="Q11922"/>
      <c r="R11922"/>
      <c r="S11922"/>
    </row>
    <row r="11923" spans="9:19">
      <c r="I11923"/>
      <c r="O11923"/>
      <c r="P11923"/>
      <c r="Q11923"/>
      <c r="R11923"/>
      <c r="S11923"/>
    </row>
    <row r="11924" spans="9:19">
      <c r="I11924"/>
      <c r="O11924"/>
      <c r="P11924"/>
      <c r="Q11924"/>
      <c r="R11924"/>
      <c r="S11924"/>
    </row>
    <row r="11925" spans="9:19">
      <c r="I11925"/>
      <c r="O11925"/>
      <c r="P11925"/>
      <c r="Q11925"/>
      <c r="R11925"/>
      <c r="S11925"/>
    </row>
    <row r="11926" spans="9:19">
      <c r="I11926"/>
      <c r="O11926"/>
      <c r="P11926"/>
      <c r="Q11926"/>
      <c r="R11926"/>
      <c r="S11926"/>
    </row>
    <row r="11927" spans="9:19">
      <c r="I11927"/>
      <c r="O11927"/>
      <c r="P11927"/>
      <c r="Q11927"/>
      <c r="R11927"/>
      <c r="S11927"/>
    </row>
    <row r="11928" spans="9:19">
      <c r="I11928"/>
      <c r="O11928"/>
      <c r="P11928"/>
      <c r="Q11928"/>
      <c r="R11928"/>
      <c r="S11928"/>
    </row>
    <row r="11929" spans="9:19">
      <c r="I11929"/>
      <c r="O11929"/>
      <c r="P11929"/>
      <c r="Q11929"/>
      <c r="R11929"/>
      <c r="S11929"/>
    </row>
    <row r="11930" spans="9:19">
      <c r="I11930"/>
      <c r="O11930"/>
      <c r="P11930"/>
      <c r="Q11930"/>
      <c r="R11930"/>
      <c r="S11930"/>
    </row>
    <row r="11931" spans="9:19">
      <c r="I11931"/>
      <c r="O11931"/>
      <c r="P11931"/>
      <c r="Q11931"/>
      <c r="R11931"/>
      <c r="S11931"/>
    </row>
    <row r="11932" spans="9:19">
      <c r="I11932"/>
      <c r="O11932"/>
      <c r="P11932"/>
      <c r="Q11932"/>
      <c r="R11932"/>
      <c r="S11932"/>
    </row>
    <row r="11933" spans="9:19">
      <c r="I11933"/>
      <c r="O11933"/>
      <c r="P11933"/>
      <c r="Q11933"/>
      <c r="R11933"/>
      <c r="S11933"/>
    </row>
    <row r="11934" spans="9:19">
      <c r="I11934"/>
      <c r="O11934"/>
      <c r="P11934"/>
      <c r="Q11934"/>
      <c r="R11934"/>
      <c r="S11934"/>
    </row>
    <row r="11935" spans="9:19">
      <c r="I11935"/>
      <c r="O11935"/>
      <c r="P11935"/>
      <c r="Q11935"/>
      <c r="R11935"/>
      <c r="S11935"/>
    </row>
    <row r="11936" spans="9:19">
      <c r="I11936"/>
      <c r="O11936"/>
      <c r="P11936"/>
      <c r="Q11936"/>
      <c r="R11936"/>
      <c r="S11936"/>
    </row>
    <row r="11937" spans="9:19">
      <c r="I11937"/>
      <c r="O11937"/>
      <c r="P11937"/>
      <c r="Q11937"/>
      <c r="R11937"/>
      <c r="S11937"/>
    </row>
    <row r="11938" spans="9:19">
      <c r="I11938"/>
      <c r="O11938"/>
      <c r="P11938"/>
      <c r="Q11938"/>
      <c r="R11938"/>
      <c r="S11938"/>
    </row>
    <row r="11939" spans="9:19">
      <c r="I11939"/>
      <c r="O11939"/>
      <c r="P11939"/>
      <c r="Q11939"/>
      <c r="R11939"/>
      <c r="S11939"/>
    </row>
    <row r="11940" spans="9:19">
      <c r="I11940"/>
      <c r="O11940"/>
      <c r="P11940"/>
      <c r="Q11940"/>
      <c r="R11940"/>
      <c r="S11940"/>
    </row>
    <row r="11941" spans="9:19">
      <c r="I11941"/>
      <c r="O11941"/>
      <c r="P11941"/>
      <c r="Q11941"/>
      <c r="R11941"/>
      <c r="S11941"/>
    </row>
    <row r="11942" spans="9:19">
      <c r="I11942"/>
      <c r="O11942"/>
      <c r="P11942"/>
      <c r="Q11942"/>
      <c r="R11942"/>
      <c r="S11942"/>
    </row>
    <row r="11943" spans="9:19">
      <c r="I11943"/>
      <c r="O11943"/>
      <c r="P11943"/>
      <c r="Q11943"/>
      <c r="R11943"/>
      <c r="S11943"/>
    </row>
    <row r="11944" spans="9:19">
      <c r="I11944"/>
      <c r="O11944"/>
      <c r="P11944"/>
      <c r="Q11944"/>
      <c r="R11944"/>
      <c r="S11944"/>
    </row>
    <row r="11945" spans="9:19">
      <c r="I11945"/>
      <c r="O11945"/>
      <c r="P11945"/>
      <c r="Q11945"/>
      <c r="R11945"/>
      <c r="S11945"/>
    </row>
    <row r="11946" spans="9:19">
      <c r="I11946"/>
      <c r="O11946"/>
      <c r="P11946"/>
      <c r="Q11946"/>
      <c r="R11946"/>
      <c r="S11946"/>
    </row>
    <row r="11947" spans="9:19">
      <c r="I11947"/>
      <c r="O11947"/>
      <c r="P11947"/>
      <c r="Q11947"/>
      <c r="R11947"/>
      <c r="S11947"/>
    </row>
    <row r="11948" spans="9:19">
      <c r="I11948"/>
      <c r="O11948"/>
      <c r="P11948"/>
      <c r="Q11948"/>
      <c r="R11948"/>
      <c r="S11948"/>
    </row>
    <row r="11949" spans="9:19">
      <c r="I11949"/>
      <c r="O11949"/>
      <c r="P11949"/>
      <c r="Q11949"/>
      <c r="R11949"/>
      <c r="S11949"/>
    </row>
    <row r="11950" spans="9:19">
      <c r="I11950"/>
      <c r="O11950"/>
      <c r="P11950"/>
      <c r="Q11950"/>
      <c r="R11950"/>
      <c r="S11950"/>
    </row>
    <row r="11951" spans="9:19">
      <c r="I11951"/>
      <c r="O11951"/>
      <c r="P11951"/>
      <c r="Q11951"/>
      <c r="R11951"/>
      <c r="S11951"/>
    </row>
    <row r="11952" spans="9:19">
      <c r="I11952"/>
      <c r="O11952"/>
      <c r="P11952"/>
      <c r="Q11952"/>
      <c r="R11952"/>
      <c r="S11952"/>
    </row>
    <row r="11953" spans="9:19">
      <c r="I11953"/>
      <c r="O11953"/>
      <c r="P11953"/>
      <c r="Q11953"/>
      <c r="R11953"/>
      <c r="S11953"/>
    </row>
    <row r="11954" spans="9:19">
      <c r="I11954"/>
      <c r="O11954"/>
      <c r="P11954"/>
      <c r="Q11954"/>
      <c r="R11954"/>
      <c r="S11954"/>
    </row>
    <row r="11955" spans="9:19">
      <c r="I11955"/>
      <c r="O11955"/>
      <c r="P11955"/>
      <c r="Q11955"/>
      <c r="R11955"/>
      <c r="S11955"/>
    </row>
    <row r="11956" spans="9:19">
      <c r="I11956"/>
      <c r="O11956"/>
      <c r="P11956"/>
      <c r="Q11956"/>
      <c r="R11956"/>
      <c r="S11956"/>
    </row>
    <row r="11957" spans="9:19">
      <c r="I11957"/>
      <c r="O11957"/>
      <c r="P11957"/>
      <c r="Q11957"/>
      <c r="R11957"/>
      <c r="S11957"/>
    </row>
    <row r="11958" spans="9:19">
      <c r="I11958"/>
      <c r="O11958"/>
      <c r="P11958"/>
      <c r="Q11958"/>
      <c r="R11958"/>
      <c r="S11958"/>
    </row>
    <row r="11959" spans="9:19">
      <c r="I11959"/>
      <c r="O11959"/>
      <c r="P11959"/>
      <c r="Q11959"/>
      <c r="R11959"/>
      <c r="S11959"/>
    </row>
    <row r="11960" spans="9:19">
      <c r="I11960"/>
      <c r="O11960"/>
      <c r="P11960"/>
      <c r="Q11960"/>
      <c r="R11960"/>
      <c r="S11960"/>
    </row>
    <row r="11961" spans="9:19">
      <c r="I11961"/>
      <c r="O11961"/>
      <c r="P11961"/>
      <c r="Q11961"/>
      <c r="R11961"/>
      <c r="S11961"/>
    </row>
    <row r="11962" spans="9:19">
      <c r="I11962"/>
      <c r="O11962"/>
      <c r="P11962"/>
      <c r="Q11962"/>
      <c r="R11962"/>
      <c r="S11962"/>
    </row>
    <row r="11963" spans="9:19">
      <c r="I11963"/>
      <c r="O11963"/>
      <c r="P11963"/>
      <c r="Q11963"/>
      <c r="R11963"/>
      <c r="S11963"/>
    </row>
    <row r="11964" spans="9:19">
      <c r="I11964"/>
      <c r="O11964"/>
      <c r="P11964"/>
      <c r="Q11964"/>
      <c r="R11964"/>
      <c r="S11964"/>
    </row>
    <row r="11965" spans="9:19">
      <c r="I11965"/>
      <c r="O11965"/>
      <c r="P11965"/>
      <c r="Q11965"/>
      <c r="R11965"/>
      <c r="S11965"/>
    </row>
    <row r="11966" spans="9:19">
      <c r="I11966"/>
      <c r="O11966"/>
      <c r="P11966"/>
      <c r="Q11966"/>
      <c r="R11966"/>
      <c r="S11966"/>
    </row>
    <row r="11967" spans="9:19">
      <c r="I11967"/>
      <c r="O11967"/>
      <c r="P11967"/>
      <c r="Q11967"/>
      <c r="R11967"/>
      <c r="S11967"/>
    </row>
    <row r="11968" spans="9:19">
      <c r="I11968"/>
      <c r="O11968"/>
      <c r="P11968"/>
      <c r="Q11968"/>
      <c r="R11968"/>
      <c r="S11968"/>
    </row>
    <row r="11969" spans="9:19">
      <c r="I11969"/>
      <c r="O11969"/>
      <c r="P11969"/>
      <c r="Q11969"/>
      <c r="R11969"/>
      <c r="S11969"/>
    </row>
    <row r="11970" spans="9:19">
      <c r="I11970"/>
      <c r="O11970"/>
      <c r="P11970"/>
      <c r="Q11970"/>
      <c r="R11970"/>
      <c r="S11970"/>
    </row>
    <row r="11971" spans="9:19">
      <c r="I11971"/>
      <c r="O11971"/>
      <c r="P11971"/>
      <c r="Q11971"/>
      <c r="R11971"/>
      <c r="S11971"/>
    </row>
    <row r="11972" spans="9:19">
      <c r="I11972"/>
      <c r="O11972"/>
      <c r="P11972"/>
      <c r="Q11972"/>
      <c r="R11972"/>
      <c r="S11972"/>
    </row>
    <row r="11973" spans="9:19">
      <c r="I11973"/>
      <c r="O11973"/>
      <c r="P11973"/>
      <c r="Q11973"/>
      <c r="R11973"/>
      <c r="S11973"/>
    </row>
    <row r="11974" spans="9:19">
      <c r="I11974"/>
      <c r="O11974"/>
      <c r="P11974"/>
      <c r="Q11974"/>
      <c r="R11974"/>
      <c r="S11974"/>
    </row>
    <row r="11975" spans="9:19">
      <c r="I11975"/>
      <c r="O11975"/>
      <c r="P11975"/>
      <c r="Q11975"/>
      <c r="R11975"/>
      <c r="S11975"/>
    </row>
    <row r="11976" spans="9:19">
      <c r="I11976"/>
      <c r="O11976"/>
      <c r="P11976"/>
      <c r="Q11976"/>
      <c r="R11976"/>
      <c r="S11976"/>
    </row>
    <row r="11977" spans="9:19">
      <c r="I11977"/>
      <c r="O11977"/>
      <c r="P11977"/>
      <c r="Q11977"/>
      <c r="R11977"/>
      <c r="S11977"/>
    </row>
    <row r="11978" spans="9:19">
      <c r="I11978"/>
      <c r="O11978"/>
      <c r="P11978"/>
      <c r="Q11978"/>
      <c r="R11978"/>
      <c r="S11978"/>
    </row>
    <row r="11979" spans="9:19">
      <c r="I11979"/>
      <c r="O11979"/>
      <c r="P11979"/>
      <c r="Q11979"/>
      <c r="R11979"/>
      <c r="S11979"/>
    </row>
    <row r="11980" spans="9:19">
      <c r="I11980"/>
      <c r="O11980"/>
      <c r="P11980"/>
      <c r="Q11980"/>
      <c r="R11980"/>
      <c r="S11980"/>
    </row>
    <row r="11981" spans="9:19">
      <c r="I11981"/>
      <c r="O11981"/>
      <c r="P11981"/>
      <c r="Q11981"/>
      <c r="R11981"/>
      <c r="S11981"/>
    </row>
    <row r="11982" spans="9:19">
      <c r="I11982"/>
      <c r="O11982"/>
      <c r="P11982"/>
      <c r="Q11982"/>
      <c r="R11982"/>
      <c r="S11982"/>
    </row>
    <row r="11983" spans="9:19">
      <c r="I11983"/>
      <c r="O11983"/>
      <c r="P11983"/>
      <c r="Q11983"/>
      <c r="R11983"/>
      <c r="S11983"/>
    </row>
    <row r="11984" spans="9:19">
      <c r="I11984"/>
      <c r="O11984"/>
      <c r="P11984"/>
      <c r="Q11984"/>
      <c r="R11984"/>
      <c r="S11984"/>
    </row>
    <row r="11985" spans="9:19">
      <c r="I11985"/>
      <c r="O11985"/>
      <c r="P11985"/>
      <c r="Q11985"/>
      <c r="R11985"/>
      <c r="S11985"/>
    </row>
    <row r="11986" spans="9:19">
      <c r="I11986"/>
      <c r="O11986"/>
      <c r="P11986"/>
      <c r="Q11986"/>
      <c r="R11986"/>
      <c r="S11986"/>
    </row>
    <row r="11987" spans="9:19">
      <c r="I11987"/>
      <c r="O11987"/>
      <c r="P11987"/>
      <c r="Q11987"/>
      <c r="R11987"/>
      <c r="S11987"/>
    </row>
    <row r="11988" spans="9:19">
      <c r="I11988"/>
      <c r="O11988"/>
      <c r="P11988"/>
      <c r="Q11988"/>
      <c r="R11988"/>
      <c r="S11988"/>
    </row>
    <row r="11989" spans="9:19">
      <c r="I11989"/>
      <c r="O11989"/>
      <c r="P11989"/>
      <c r="Q11989"/>
      <c r="R11989"/>
      <c r="S11989"/>
    </row>
    <row r="11990" spans="9:19">
      <c r="I11990"/>
      <c r="O11990"/>
      <c r="P11990"/>
      <c r="Q11990"/>
      <c r="R11990"/>
      <c r="S11990"/>
    </row>
    <row r="11991" spans="9:19">
      <c r="I11991"/>
      <c r="O11991"/>
      <c r="P11991"/>
      <c r="Q11991"/>
      <c r="R11991"/>
      <c r="S11991"/>
    </row>
    <row r="11992" spans="9:19">
      <c r="I11992"/>
      <c r="O11992"/>
      <c r="P11992"/>
      <c r="Q11992"/>
      <c r="R11992"/>
      <c r="S11992"/>
    </row>
    <row r="11993" spans="9:19">
      <c r="I11993"/>
      <c r="O11993"/>
      <c r="P11993"/>
      <c r="Q11993"/>
      <c r="R11993"/>
      <c r="S11993"/>
    </row>
    <row r="11994" spans="9:19">
      <c r="I11994"/>
      <c r="O11994"/>
      <c r="P11994"/>
      <c r="Q11994"/>
      <c r="R11994"/>
      <c r="S11994"/>
    </row>
    <row r="11995" spans="9:19">
      <c r="I11995"/>
      <c r="O11995"/>
      <c r="P11995"/>
      <c r="Q11995"/>
      <c r="R11995"/>
      <c r="S11995"/>
    </row>
    <row r="11996" spans="9:19">
      <c r="I11996"/>
      <c r="O11996"/>
      <c r="P11996"/>
      <c r="Q11996"/>
      <c r="R11996"/>
      <c r="S11996"/>
    </row>
    <row r="11997" spans="9:19">
      <c r="I11997"/>
      <c r="O11997"/>
      <c r="P11997"/>
      <c r="Q11997"/>
      <c r="R11997"/>
      <c r="S11997"/>
    </row>
    <row r="11998" spans="9:19">
      <c r="I11998"/>
      <c r="O11998"/>
      <c r="P11998"/>
      <c r="Q11998"/>
      <c r="R11998"/>
      <c r="S11998"/>
    </row>
    <row r="11999" spans="9:19">
      <c r="I11999"/>
      <c r="O11999"/>
      <c r="P11999"/>
      <c r="Q11999"/>
      <c r="R11999"/>
      <c r="S11999"/>
    </row>
    <row r="12000" spans="9:19">
      <c r="I12000"/>
      <c r="O12000"/>
      <c r="P12000"/>
      <c r="Q12000"/>
      <c r="R12000"/>
      <c r="S12000"/>
    </row>
    <row r="12001" spans="9:19">
      <c r="I12001"/>
      <c r="O12001"/>
      <c r="P12001"/>
      <c r="Q12001"/>
      <c r="R12001"/>
      <c r="S12001"/>
    </row>
    <row r="12002" spans="9:19">
      <c r="I12002"/>
      <c r="O12002"/>
      <c r="P12002"/>
      <c r="Q12002"/>
      <c r="R12002"/>
      <c r="S12002"/>
    </row>
    <row r="12003" spans="9:19">
      <c r="I12003"/>
      <c r="O12003"/>
      <c r="P12003"/>
      <c r="Q12003"/>
      <c r="R12003"/>
      <c r="S12003"/>
    </row>
    <row r="12004" spans="9:19">
      <c r="I12004"/>
      <c r="O12004"/>
      <c r="P12004"/>
      <c r="Q12004"/>
      <c r="R12004"/>
      <c r="S12004"/>
    </row>
    <row r="12005" spans="9:19">
      <c r="I12005"/>
      <c r="O12005"/>
      <c r="P12005"/>
      <c r="Q12005"/>
      <c r="R12005"/>
      <c r="S12005"/>
    </row>
    <row r="12006" spans="9:19">
      <c r="I12006"/>
      <c r="O12006"/>
      <c r="P12006"/>
      <c r="Q12006"/>
      <c r="R12006"/>
      <c r="S12006"/>
    </row>
    <row r="12007" spans="9:19">
      <c r="I12007"/>
      <c r="O12007"/>
      <c r="P12007"/>
      <c r="Q12007"/>
      <c r="R12007"/>
      <c r="S12007"/>
    </row>
    <row r="12008" spans="9:19">
      <c r="I12008"/>
      <c r="O12008"/>
      <c r="P12008"/>
      <c r="Q12008"/>
      <c r="R12008"/>
      <c r="S12008"/>
    </row>
    <row r="12009" spans="9:19">
      <c r="I12009"/>
      <c r="O12009"/>
      <c r="P12009"/>
      <c r="Q12009"/>
      <c r="R12009"/>
      <c r="S12009"/>
    </row>
    <row r="12010" spans="9:19">
      <c r="I12010"/>
      <c r="O12010"/>
      <c r="P12010"/>
      <c r="Q12010"/>
      <c r="R12010"/>
      <c r="S12010"/>
    </row>
    <row r="12011" spans="9:19">
      <c r="I12011"/>
      <c r="O12011"/>
      <c r="P12011"/>
      <c r="Q12011"/>
      <c r="R12011"/>
      <c r="S12011"/>
    </row>
    <row r="12012" spans="9:19">
      <c r="I12012"/>
      <c r="O12012"/>
      <c r="P12012"/>
      <c r="Q12012"/>
      <c r="R12012"/>
      <c r="S12012"/>
    </row>
    <row r="12013" spans="9:19">
      <c r="I12013"/>
      <c r="O12013"/>
      <c r="P12013"/>
      <c r="Q12013"/>
      <c r="R12013"/>
      <c r="S12013"/>
    </row>
    <row r="12014" spans="9:19">
      <c r="I12014"/>
      <c r="O12014"/>
      <c r="P12014"/>
      <c r="Q12014"/>
      <c r="R12014"/>
      <c r="S12014"/>
    </row>
    <row r="12015" spans="9:19">
      <c r="I12015"/>
      <c r="O12015"/>
      <c r="P12015"/>
      <c r="Q12015"/>
      <c r="R12015"/>
      <c r="S12015"/>
    </row>
    <row r="12016" spans="9:19">
      <c r="I12016"/>
      <c r="O12016"/>
      <c r="P12016"/>
      <c r="Q12016"/>
      <c r="R12016"/>
      <c r="S12016"/>
    </row>
    <row r="12017" spans="9:19">
      <c r="I12017"/>
      <c r="O12017"/>
      <c r="P12017"/>
      <c r="Q12017"/>
      <c r="R12017"/>
      <c r="S12017"/>
    </row>
    <row r="12018" spans="9:19">
      <c r="I12018"/>
      <c r="O12018"/>
      <c r="P12018"/>
      <c r="Q12018"/>
      <c r="R12018"/>
      <c r="S12018"/>
    </row>
    <row r="12019" spans="9:19">
      <c r="I12019"/>
      <c r="O12019"/>
      <c r="P12019"/>
      <c r="Q12019"/>
      <c r="R12019"/>
      <c r="S12019"/>
    </row>
    <row r="12020" spans="9:19">
      <c r="I12020"/>
      <c r="O12020"/>
      <c r="P12020"/>
      <c r="Q12020"/>
      <c r="R12020"/>
      <c r="S12020"/>
    </row>
    <row r="12021" spans="9:19">
      <c r="I12021"/>
      <c r="O12021"/>
      <c r="P12021"/>
      <c r="Q12021"/>
      <c r="R12021"/>
      <c r="S12021"/>
    </row>
    <row r="12022" spans="9:19">
      <c r="I12022"/>
      <c r="O12022"/>
      <c r="P12022"/>
      <c r="Q12022"/>
      <c r="R12022"/>
      <c r="S12022"/>
    </row>
    <row r="12023" spans="9:19">
      <c r="I12023"/>
      <c r="O12023"/>
      <c r="P12023"/>
      <c r="Q12023"/>
      <c r="R12023"/>
      <c r="S12023"/>
    </row>
    <row r="12024" spans="9:19">
      <c r="I12024"/>
      <c r="O12024"/>
      <c r="P12024"/>
      <c r="Q12024"/>
      <c r="R12024"/>
      <c r="S12024"/>
    </row>
    <row r="12025" spans="9:19">
      <c r="I12025"/>
      <c r="O12025"/>
      <c r="P12025"/>
      <c r="Q12025"/>
      <c r="R12025"/>
      <c r="S12025"/>
    </row>
    <row r="12026" spans="9:19">
      <c r="I12026"/>
      <c r="O12026"/>
      <c r="P12026"/>
      <c r="Q12026"/>
      <c r="R12026"/>
      <c r="S12026"/>
    </row>
    <row r="12027" spans="9:19">
      <c r="I12027"/>
      <c r="O12027"/>
      <c r="P12027"/>
      <c r="Q12027"/>
      <c r="R12027"/>
      <c r="S12027"/>
    </row>
    <row r="12028" spans="9:19">
      <c r="I12028"/>
      <c r="O12028"/>
      <c r="P12028"/>
      <c r="Q12028"/>
      <c r="R12028"/>
      <c r="S12028"/>
    </row>
    <row r="12029" spans="9:19">
      <c r="I12029"/>
      <c r="O12029"/>
      <c r="P12029"/>
      <c r="Q12029"/>
      <c r="R12029"/>
      <c r="S12029"/>
    </row>
    <row r="12030" spans="9:19">
      <c r="I12030"/>
      <c r="O12030"/>
      <c r="P12030"/>
      <c r="Q12030"/>
      <c r="R12030"/>
      <c r="S12030"/>
    </row>
    <row r="12031" spans="9:19">
      <c r="I12031"/>
      <c r="O12031"/>
      <c r="P12031"/>
      <c r="Q12031"/>
      <c r="R12031"/>
      <c r="S12031"/>
    </row>
    <row r="12032" spans="9:19">
      <c r="I12032"/>
      <c r="O12032"/>
      <c r="P12032"/>
      <c r="Q12032"/>
      <c r="R12032"/>
      <c r="S12032"/>
    </row>
    <row r="12033" spans="9:19">
      <c r="I12033"/>
      <c r="O12033"/>
      <c r="P12033"/>
      <c r="Q12033"/>
      <c r="R12033"/>
      <c r="S12033"/>
    </row>
    <row r="12034" spans="9:19">
      <c r="I12034"/>
      <c r="O12034"/>
      <c r="P12034"/>
      <c r="Q12034"/>
      <c r="R12034"/>
      <c r="S12034"/>
    </row>
    <row r="12035" spans="9:19">
      <c r="I12035"/>
      <c r="O12035"/>
      <c r="P12035"/>
      <c r="Q12035"/>
      <c r="R12035"/>
      <c r="S12035"/>
    </row>
    <row r="12036" spans="9:19">
      <c r="I12036"/>
      <c r="O12036"/>
      <c r="P12036"/>
      <c r="Q12036"/>
      <c r="R12036"/>
      <c r="S12036"/>
    </row>
    <row r="12037" spans="9:19">
      <c r="I12037"/>
      <c r="O12037"/>
      <c r="P12037"/>
      <c r="Q12037"/>
      <c r="R12037"/>
      <c r="S12037"/>
    </row>
    <row r="12038" spans="9:19">
      <c r="I12038"/>
      <c r="O12038"/>
      <c r="P12038"/>
      <c r="Q12038"/>
      <c r="R12038"/>
      <c r="S12038"/>
    </row>
    <row r="12039" spans="9:19">
      <c r="I12039"/>
      <c r="O12039"/>
      <c r="P12039"/>
      <c r="Q12039"/>
      <c r="R12039"/>
      <c r="S12039"/>
    </row>
    <row r="12040" spans="9:19">
      <c r="I12040"/>
      <c r="O12040"/>
      <c r="P12040"/>
      <c r="Q12040"/>
      <c r="R12040"/>
      <c r="S12040"/>
    </row>
    <row r="12041" spans="9:19">
      <c r="I12041"/>
      <c r="O12041"/>
      <c r="P12041"/>
      <c r="Q12041"/>
      <c r="R12041"/>
      <c r="S12041"/>
    </row>
    <row r="12042" spans="9:19">
      <c r="I12042"/>
      <c r="O12042"/>
      <c r="P12042"/>
      <c r="Q12042"/>
      <c r="R12042"/>
      <c r="S12042"/>
    </row>
    <row r="12043" spans="9:19">
      <c r="I12043"/>
      <c r="O12043"/>
      <c r="P12043"/>
      <c r="Q12043"/>
      <c r="R12043"/>
      <c r="S12043"/>
    </row>
    <row r="12044" spans="9:19">
      <c r="I12044"/>
      <c r="O12044"/>
      <c r="P12044"/>
      <c r="Q12044"/>
      <c r="R12044"/>
      <c r="S12044"/>
    </row>
    <row r="12045" spans="9:19">
      <c r="I12045"/>
      <c r="O12045"/>
      <c r="P12045"/>
      <c r="Q12045"/>
      <c r="R12045"/>
      <c r="S12045"/>
    </row>
    <row r="12046" spans="9:19">
      <c r="I12046"/>
      <c r="O12046"/>
      <c r="P12046"/>
      <c r="Q12046"/>
      <c r="R12046"/>
      <c r="S12046"/>
    </row>
    <row r="12047" spans="9:19">
      <c r="I12047"/>
      <c r="O12047"/>
      <c r="P12047"/>
      <c r="Q12047"/>
      <c r="R12047"/>
      <c r="S12047"/>
    </row>
    <row r="12048" spans="9:19">
      <c r="I12048"/>
      <c r="O12048"/>
      <c r="P12048"/>
      <c r="Q12048"/>
      <c r="R12048"/>
      <c r="S12048"/>
    </row>
    <row r="12049" spans="9:19">
      <c r="I12049"/>
      <c r="O12049"/>
      <c r="P12049"/>
      <c r="Q12049"/>
      <c r="R12049"/>
      <c r="S12049"/>
    </row>
    <row r="12050" spans="9:19">
      <c r="I12050"/>
      <c r="O12050"/>
      <c r="P12050"/>
      <c r="Q12050"/>
      <c r="R12050"/>
      <c r="S12050"/>
    </row>
    <row r="12051" spans="9:19">
      <c r="I12051"/>
      <c r="O12051"/>
      <c r="P12051"/>
      <c r="Q12051"/>
      <c r="R12051"/>
      <c r="S12051"/>
    </row>
    <row r="12052" spans="9:19">
      <c r="I12052"/>
      <c r="O12052"/>
      <c r="P12052"/>
      <c r="Q12052"/>
      <c r="R12052"/>
      <c r="S12052"/>
    </row>
    <row r="12053" spans="9:19">
      <c r="I12053"/>
      <c r="O12053"/>
      <c r="P12053"/>
      <c r="Q12053"/>
      <c r="R12053"/>
      <c r="S12053"/>
    </row>
    <row r="12054" spans="9:19">
      <c r="I12054"/>
      <c r="O12054"/>
      <c r="P12054"/>
      <c r="Q12054"/>
      <c r="R12054"/>
      <c r="S12054"/>
    </row>
    <row r="12055" spans="9:19">
      <c r="I12055"/>
      <c r="O12055"/>
      <c r="P12055"/>
      <c r="Q12055"/>
      <c r="R12055"/>
      <c r="S12055"/>
    </row>
    <row r="12056" spans="9:19">
      <c r="I12056"/>
      <c r="O12056"/>
      <c r="P12056"/>
      <c r="Q12056"/>
      <c r="R12056"/>
      <c r="S12056"/>
    </row>
    <row r="12057" spans="9:19">
      <c r="I12057"/>
      <c r="O12057"/>
      <c r="P12057"/>
      <c r="Q12057"/>
      <c r="R12057"/>
      <c r="S12057"/>
    </row>
    <row r="12058" spans="9:19">
      <c r="I12058"/>
      <c r="O12058"/>
      <c r="P12058"/>
      <c r="Q12058"/>
      <c r="R12058"/>
      <c r="S12058"/>
    </row>
    <row r="12059" spans="9:19">
      <c r="I12059"/>
      <c r="O12059"/>
      <c r="P12059"/>
      <c r="Q12059"/>
      <c r="R12059"/>
      <c r="S12059"/>
    </row>
    <row r="12060" spans="9:19">
      <c r="I12060"/>
      <c r="O12060"/>
      <c r="P12060"/>
      <c r="Q12060"/>
      <c r="R12060"/>
      <c r="S12060"/>
    </row>
    <row r="12061" spans="9:19">
      <c r="I12061"/>
      <c r="O12061"/>
      <c r="P12061"/>
      <c r="Q12061"/>
      <c r="R12061"/>
      <c r="S12061"/>
    </row>
    <row r="12062" spans="9:19">
      <c r="I12062"/>
      <c r="O12062"/>
      <c r="P12062"/>
      <c r="Q12062"/>
      <c r="R12062"/>
      <c r="S12062"/>
    </row>
    <row r="12063" spans="9:19">
      <c r="I12063"/>
      <c r="O12063"/>
      <c r="P12063"/>
      <c r="Q12063"/>
      <c r="R12063"/>
      <c r="S12063"/>
    </row>
    <row r="12064" spans="9:19">
      <c r="I12064"/>
      <c r="O12064"/>
      <c r="P12064"/>
      <c r="Q12064"/>
      <c r="R12064"/>
      <c r="S12064"/>
    </row>
    <row r="12065" spans="9:19">
      <c r="I12065"/>
      <c r="O12065"/>
      <c r="P12065"/>
      <c r="Q12065"/>
      <c r="R12065"/>
      <c r="S12065"/>
    </row>
    <row r="12066" spans="9:19">
      <c r="I12066"/>
      <c r="O12066"/>
      <c r="P12066"/>
      <c r="Q12066"/>
      <c r="R12066"/>
      <c r="S12066"/>
    </row>
    <row r="12067" spans="9:19">
      <c r="I12067"/>
      <c r="O12067"/>
      <c r="P12067"/>
      <c r="Q12067"/>
      <c r="R12067"/>
      <c r="S12067"/>
    </row>
    <row r="12068" spans="9:19">
      <c r="I12068"/>
      <c r="O12068"/>
      <c r="P12068"/>
      <c r="Q12068"/>
      <c r="R12068"/>
      <c r="S12068"/>
    </row>
    <row r="12069" spans="9:19">
      <c r="I12069"/>
      <c r="O12069"/>
      <c r="P12069"/>
      <c r="Q12069"/>
      <c r="R12069"/>
      <c r="S12069"/>
    </row>
    <row r="12070" spans="9:19">
      <c r="I12070"/>
      <c r="O12070"/>
      <c r="P12070"/>
      <c r="Q12070"/>
      <c r="R12070"/>
      <c r="S12070"/>
    </row>
    <row r="12071" spans="9:19">
      <c r="I12071"/>
      <c r="O12071"/>
      <c r="P12071"/>
      <c r="Q12071"/>
      <c r="R12071"/>
      <c r="S12071"/>
    </row>
    <row r="12072" spans="9:19">
      <c r="I12072"/>
      <c r="O12072"/>
      <c r="P12072"/>
      <c r="Q12072"/>
      <c r="R12072"/>
      <c r="S12072"/>
    </row>
    <row r="12073" spans="9:19">
      <c r="I12073"/>
      <c r="O12073"/>
      <c r="P12073"/>
      <c r="Q12073"/>
      <c r="R12073"/>
      <c r="S12073"/>
    </row>
    <row r="12074" spans="9:19">
      <c r="I12074"/>
      <c r="O12074"/>
      <c r="P12074"/>
      <c r="Q12074"/>
      <c r="R12074"/>
      <c r="S12074"/>
    </row>
    <row r="12075" spans="9:19">
      <c r="I12075"/>
      <c r="O12075"/>
      <c r="P12075"/>
      <c r="Q12075"/>
      <c r="R12075"/>
      <c r="S12075"/>
    </row>
    <row r="12076" spans="9:19">
      <c r="I12076"/>
      <c r="O12076"/>
      <c r="P12076"/>
      <c r="Q12076"/>
      <c r="R12076"/>
      <c r="S12076"/>
    </row>
    <row r="12077" spans="9:19">
      <c r="I12077"/>
      <c r="O12077"/>
      <c r="P12077"/>
      <c r="Q12077"/>
      <c r="R12077"/>
      <c r="S12077"/>
    </row>
    <row r="12078" spans="9:19">
      <c r="I12078"/>
      <c r="O12078"/>
      <c r="P12078"/>
      <c r="Q12078"/>
      <c r="R12078"/>
      <c r="S12078"/>
    </row>
    <row r="12079" spans="9:19">
      <c r="I12079"/>
      <c r="O12079"/>
      <c r="P12079"/>
      <c r="Q12079"/>
      <c r="R12079"/>
      <c r="S12079"/>
    </row>
    <row r="12080" spans="9:19">
      <c r="I12080"/>
      <c r="O12080"/>
      <c r="P12080"/>
      <c r="Q12080"/>
      <c r="R12080"/>
      <c r="S12080"/>
    </row>
    <row r="12081" spans="9:19">
      <c r="I12081"/>
      <c r="O12081"/>
      <c r="P12081"/>
      <c r="Q12081"/>
      <c r="R12081"/>
      <c r="S12081"/>
    </row>
    <row r="12082" spans="9:19">
      <c r="I12082"/>
      <c r="O12082"/>
      <c r="P12082"/>
      <c r="Q12082"/>
      <c r="R12082"/>
      <c r="S12082"/>
    </row>
    <row r="12083" spans="9:19">
      <c r="I12083"/>
      <c r="O12083"/>
      <c r="P12083"/>
      <c r="Q12083"/>
      <c r="R12083"/>
      <c r="S12083"/>
    </row>
    <row r="12084" spans="9:19">
      <c r="I12084"/>
      <c r="O12084"/>
      <c r="P12084"/>
      <c r="Q12084"/>
      <c r="R12084"/>
      <c r="S12084"/>
    </row>
    <row r="12085" spans="9:19">
      <c r="I12085"/>
      <c r="O12085"/>
      <c r="P12085"/>
      <c r="Q12085"/>
      <c r="R12085"/>
      <c r="S12085"/>
    </row>
    <row r="12086" spans="9:19">
      <c r="I12086"/>
      <c r="O12086"/>
      <c r="P12086"/>
      <c r="Q12086"/>
      <c r="R12086"/>
      <c r="S12086"/>
    </row>
    <row r="12087" spans="9:19">
      <c r="I12087"/>
      <c r="O12087"/>
      <c r="P12087"/>
      <c r="Q12087"/>
      <c r="R12087"/>
      <c r="S12087"/>
    </row>
    <row r="12088" spans="9:19">
      <c r="I12088"/>
      <c r="O12088"/>
      <c r="P12088"/>
      <c r="Q12088"/>
      <c r="R12088"/>
      <c r="S12088"/>
    </row>
    <row r="12089" spans="9:19">
      <c r="I12089"/>
      <c r="O12089"/>
      <c r="P12089"/>
      <c r="Q12089"/>
      <c r="R12089"/>
      <c r="S12089"/>
    </row>
    <row r="12090" spans="9:19">
      <c r="I12090"/>
      <c r="O12090"/>
      <c r="P12090"/>
      <c r="Q12090"/>
      <c r="R12090"/>
      <c r="S12090"/>
    </row>
    <row r="12091" spans="9:19">
      <c r="I12091"/>
      <c r="O12091"/>
      <c r="P12091"/>
      <c r="Q12091"/>
      <c r="R12091"/>
      <c r="S12091"/>
    </row>
    <row r="12092" spans="9:19">
      <c r="I12092"/>
      <c r="O12092"/>
      <c r="P12092"/>
      <c r="Q12092"/>
      <c r="R12092"/>
      <c r="S12092"/>
    </row>
    <row r="12093" spans="9:19">
      <c r="I12093"/>
      <c r="O12093"/>
      <c r="P12093"/>
      <c r="Q12093"/>
      <c r="R12093"/>
      <c r="S12093"/>
    </row>
    <row r="12094" spans="9:19">
      <c r="I12094"/>
      <c r="O12094"/>
      <c r="P12094"/>
      <c r="Q12094"/>
      <c r="R12094"/>
      <c r="S12094"/>
    </row>
    <row r="12095" spans="9:19">
      <c r="I12095"/>
      <c r="O12095"/>
      <c r="P12095"/>
      <c r="Q12095"/>
      <c r="R12095"/>
      <c r="S12095"/>
    </row>
    <row r="12096" spans="9:19">
      <c r="I12096"/>
      <c r="O12096"/>
      <c r="P12096"/>
      <c r="Q12096"/>
      <c r="R12096"/>
      <c r="S12096"/>
    </row>
    <row r="12097" spans="9:19">
      <c r="I12097"/>
      <c r="O12097"/>
      <c r="P12097"/>
      <c r="Q12097"/>
      <c r="R12097"/>
      <c r="S12097"/>
    </row>
    <row r="12098" spans="9:19">
      <c r="I12098"/>
      <c r="O12098"/>
      <c r="P12098"/>
      <c r="Q12098"/>
      <c r="R12098"/>
      <c r="S12098"/>
    </row>
    <row r="12099" spans="9:19">
      <c r="I12099"/>
      <c r="O12099"/>
      <c r="P12099"/>
      <c r="Q12099"/>
      <c r="R12099"/>
      <c r="S12099"/>
    </row>
    <row r="12100" spans="9:19">
      <c r="I12100"/>
      <c r="O12100"/>
      <c r="P12100"/>
      <c r="Q12100"/>
      <c r="R12100"/>
      <c r="S12100"/>
    </row>
    <row r="12101" spans="9:19">
      <c r="I12101"/>
      <c r="O12101"/>
      <c r="P12101"/>
      <c r="Q12101"/>
      <c r="R12101"/>
      <c r="S12101"/>
    </row>
    <row r="12102" spans="9:19">
      <c r="I12102"/>
      <c r="O12102"/>
      <c r="P12102"/>
      <c r="Q12102"/>
      <c r="R12102"/>
      <c r="S12102"/>
    </row>
    <row r="12103" spans="9:19">
      <c r="I12103"/>
      <c r="O12103"/>
      <c r="P12103"/>
      <c r="Q12103"/>
      <c r="R12103"/>
      <c r="S12103"/>
    </row>
    <row r="12104" spans="9:19">
      <c r="I12104"/>
      <c r="O12104"/>
      <c r="P12104"/>
      <c r="Q12104"/>
      <c r="R12104"/>
      <c r="S12104"/>
    </row>
    <row r="12105" spans="9:19">
      <c r="I12105"/>
      <c r="O12105"/>
      <c r="P12105"/>
      <c r="Q12105"/>
      <c r="R12105"/>
      <c r="S12105"/>
    </row>
    <row r="12106" spans="9:19">
      <c r="I12106"/>
      <c r="O12106"/>
      <c r="P12106"/>
      <c r="Q12106"/>
      <c r="R12106"/>
      <c r="S12106"/>
    </row>
    <row r="12107" spans="9:19">
      <c r="I12107"/>
      <c r="O12107"/>
      <c r="P12107"/>
      <c r="Q12107"/>
      <c r="R12107"/>
      <c r="S12107"/>
    </row>
    <row r="12108" spans="9:19">
      <c r="I12108"/>
      <c r="O12108"/>
      <c r="P12108"/>
      <c r="Q12108"/>
      <c r="R12108"/>
      <c r="S12108"/>
    </row>
    <row r="12109" spans="9:19">
      <c r="I12109"/>
      <c r="O12109"/>
      <c r="P12109"/>
      <c r="Q12109"/>
      <c r="R12109"/>
      <c r="S12109"/>
    </row>
    <row r="12110" spans="9:19">
      <c r="I12110"/>
      <c r="O12110"/>
      <c r="P12110"/>
      <c r="Q12110"/>
      <c r="R12110"/>
      <c r="S12110"/>
    </row>
    <row r="12111" spans="9:19">
      <c r="I12111"/>
      <c r="O12111"/>
      <c r="P12111"/>
      <c r="Q12111"/>
      <c r="R12111"/>
      <c r="S12111"/>
    </row>
    <row r="12112" spans="9:19">
      <c r="I12112"/>
      <c r="O12112"/>
      <c r="P12112"/>
      <c r="Q12112"/>
      <c r="R12112"/>
      <c r="S12112"/>
    </row>
    <row r="12113" spans="9:19">
      <c r="I12113"/>
      <c r="O12113"/>
      <c r="P12113"/>
      <c r="Q12113"/>
      <c r="R12113"/>
      <c r="S12113"/>
    </row>
    <row r="12114" spans="9:19">
      <c r="I12114"/>
      <c r="O12114"/>
      <c r="P12114"/>
      <c r="Q12114"/>
      <c r="R12114"/>
      <c r="S12114"/>
    </row>
    <row r="12115" spans="9:19">
      <c r="I12115"/>
      <c r="O12115"/>
      <c r="P12115"/>
      <c r="Q12115"/>
      <c r="R12115"/>
      <c r="S12115"/>
    </row>
    <row r="12116" spans="9:19">
      <c r="I12116"/>
      <c r="O12116"/>
      <c r="P12116"/>
      <c r="Q12116"/>
      <c r="R12116"/>
      <c r="S12116"/>
    </row>
    <row r="12117" spans="9:19">
      <c r="I12117"/>
      <c r="O12117"/>
      <c r="P12117"/>
      <c r="Q12117"/>
      <c r="R12117"/>
      <c r="S12117"/>
    </row>
    <row r="12118" spans="9:19">
      <c r="I12118"/>
      <c r="O12118"/>
      <c r="P12118"/>
      <c r="Q12118"/>
      <c r="R12118"/>
      <c r="S12118"/>
    </row>
    <row r="12119" spans="9:19">
      <c r="I12119"/>
      <c r="O12119"/>
      <c r="P12119"/>
      <c r="Q12119"/>
      <c r="R12119"/>
      <c r="S12119"/>
    </row>
    <row r="12120" spans="9:19">
      <c r="I12120"/>
      <c r="O12120"/>
      <c r="P12120"/>
      <c r="Q12120"/>
      <c r="R12120"/>
      <c r="S12120"/>
    </row>
    <row r="12121" spans="9:19">
      <c r="I12121"/>
      <c r="O12121"/>
      <c r="P12121"/>
      <c r="Q12121"/>
      <c r="R12121"/>
      <c r="S12121"/>
    </row>
    <row r="12122" spans="9:19">
      <c r="I12122"/>
      <c r="O12122"/>
      <c r="P12122"/>
      <c r="Q12122"/>
      <c r="R12122"/>
      <c r="S12122"/>
    </row>
    <row r="12123" spans="9:19">
      <c r="I12123"/>
      <c r="O12123"/>
      <c r="P12123"/>
      <c r="Q12123"/>
      <c r="R12123"/>
      <c r="S12123"/>
    </row>
    <row r="12124" spans="9:19">
      <c r="I12124"/>
      <c r="O12124"/>
      <c r="P12124"/>
      <c r="Q12124"/>
      <c r="R12124"/>
      <c r="S12124"/>
    </row>
    <row r="12125" spans="9:19">
      <c r="I12125"/>
      <c r="O12125"/>
      <c r="P12125"/>
      <c r="Q12125"/>
      <c r="R12125"/>
      <c r="S12125"/>
    </row>
    <row r="12126" spans="9:19">
      <c r="I12126"/>
      <c r="O12126"/>
      <c r="P12126"/>
      <c r="Q12126"/>
      <c r="R12126"/>
      <c r="S12126"/>
    </row>
    <row r="12127" spans="9:19">
      <c r="I12127"/>
      <c r="O12127"/>
      <c r="P12127"/>
      <c r="Q12127"/>
      <c r="R12127"/>
      <c r="S12127"/>
    </row>
    <row r="12128" spans="9:19">
      <c r="I12128"/>
      <c r="O12128"/>
      <c r="P12128"/>
      <c r="Q12128"/>
      <c r="R12128"/>
      <c r="S12128"/>
    </row>
    <row r="12129" spans="9:19">
      <c r="I12129"/>
      <c r="O12129"/>
      <c r="P12129"/>
      <c r="Q12129"/>
      <c r="R12129"/>
      <c r="S12129"/>
    </row>
    <row r="12130" spans="9:19">
      <c r="I12130"/>
      <c r="O12130"/>
      <c r="P12130"/>
      <c r="Q12130"/>
      <c r="R12130"/>
      <c r="S12130"/>
    </row>
    <row r="12131" spans="9:19">
      <c r="I12131"/>
      <c r="O12131"/>
      <c r="P12131"/>
      <c r="Q12131"/>
      <c r="R12131"/>
      <c r="S12131"/>
    </row>
    <row r="12132" spans="9:19">
      <c r="I12132"/>
      <c r="O12132"/>
      <c r="P12132"/>
      <c r="Q12132"/>
      <c r="R12132"/>
      <c r="S12132"/>
    </row>
    <row r="12133" spans="9:19">
      <c r="I12133"/>
      <c r="O12133"/>
      <c r="P12133"/>
      <c r="Q12133"/>
      <c r="R12133"/>
      <c r="S12133"/>
    </row>
    <row r="12134" spans="9:19">
      <c r="I12134"/>
      <c r="O12134"/>
      <c r="P12134"/>
      <c r="Q12134"/>
      <c r="R12134"/>
      <c r="S12134"/>
    </row>
    <row r="12135" spans="9:19">
      <c r="I12135"/>
      <c r="O12135"/>
      <c r="P12135"/>
      <c r="Q12135"/>
      <c r="R12135"/>
      <c r="S12135"/>
    </row>
    <row r="12136" spans="9:19">
      <c r="I12136"/>
      <c r="O12136"/>
      <c r="P12136"/>
      <c r="Q12136"/>
      <c r="R12136"/>
      <c r="S12136"/>
    </row>
    <row r="12137" spans="9:19">
      <c r="I12137"/>
      <c r="O12137"/>
      <c r="P12137"/>
      <c r="Q12137"/>
      <c r="R12137"/>
      <c r="S12137"/>
    </row>
    <row r="12138" spans="9:19">
      <c r="I12138"/>
      <c r="O12138"/>
      <c r="P12138"/>
      <c r="Q12138"/>
      <c r="R12138"/>
      <c r="S12138"/>
    </row>
    <row r="12139" spans="9:19">
      <c r="I12139"/>
      <c r="O12139"/>
      <c r="P12139"/>
      <c r="Q12139"/>
      <c r="R12139"/>
      <c r="S12139"/>
    </row>
    <row r="12140" spans="9:19">
      <c r="I12140"/>
      <c r="O12140"/>
      <c r="P12140"/>
      <c r="Q12140"/>
      <c r="R12140"/>
      <c r="S12140"/>
    </row>
    <row r="12141" spans="9:19">
      <c r="I12141"/>
      <c r="O12141"/>
      <c r="P12141"/>
      <c r="Q12141"/>
      <c r="R12141"/>
      <c r="S12141"/>
    </row>
    <row r="12142" spans="9:19">
      <c r="I12142"/>
      <c r="O12142"/>
      <c r="P12142"/>
      <c r="Q12142"/>
      <c r="R12142"/>
      <c r="S12142"/>
    </row>
    <row r="12143" spans="9:19">
      <c r="I12143"/>
      <c r="O12143"/>
      <c r="P12143"/>
      <c r="Q12143"/>
      <c r="R12143"/>
      <c r="S12143"/>
    </row>
    <row r="12144" spans="9:19">
      <c r="I12144"/>
      <c r="O12144"/>
      <c r="P12144"/>
      <c r="Q12144"/>
      <c r="R12144"/>
      <c r="S12144"/>
    </row>
    <row r="12145" spans="9:19">
      <c r="I12145"/>
      <c r="O12145"/>
      <c r="P12145"/>
      <c r="Q12145"/>
      <c r="R12145"/>
      <c r="S12145"/>
    </row>
    <row r="12146" spans="9:19">
      <c r="I12146"/>
      <c r="O12146"/>
      <c r="P12146"/>
      <c r="Q12146"/>
      <c r="R12146"/>
      <c r="S12146"/>
    </row>
    <row r="12147" spans="9:19">
      <c r="I12147"/>
      <c r="O12147"/>
      <c r="P12147"/>
      <c r="Q12147"/>
      <c r="R12147"/>
      <c r="S12147"/>
    </row>
    <row r="12148" spans="9:19">
      <c r="I12148"/>
      <c r="O12148"/>
      <c r="P12148"/>
      <c r="Q12148"/>
      <c r="R12148"/>
      <c r="S12148"/>
    </row>
    <row r="12149" spans="9:19">
      <c r="I12149"/>
      <c r="O12149"/>
      <c r="P12149"/>
      <c r="Q12149"/>
      <c r="R12149"/>
      <c r="S12149"/>
    </row>
    <row r="12150" spans="9:19">
      <c r="I12150"/>
      <c r="O12150"/>
      <c r="P12150"/>
      <c r="Q12150"/>
      <c r="R12150"/>
      <c r="S12150"/>
    </row>
    <row r="12151" spans="9:19">
      <c r="I12151"/>
      <c r="O12151"/>
      <c r="P12151"/>
      <c r="Q12151"/>
      <c r="R12151"/>
      <c r="S12151"/>
    </row>
    <row r="12152" spans="9:19">
      <c r="I12152"/>
      <c r="O12152"/>
      <c r="P12152"/>
      <c r="Q12152"/>
      <c r="R12152"/>
      <c r="S12152"/>
    </row>
    <row r="12153" spans="9:19">
      <c r="I12153"/>
      <c r="O12153"/>
      <c r="P12153"/>
      <c r="Q12153"/>
      <c r="R12153"/>
      <c r="S12153"/>
    </row>
    <row r="12154" spans="9:19">
      <c r="I12154"/>
      <c r="O12154"/>
      <c r="P12154"/>
      <c r="Q12154"/>
      <c r="R12154"/>
      <c r="S12154"/>
    </row>
    <row r="12155" spans="9:19">
      <c r="I12155"/>
      <c r="O12155"/>
      <c r="P12155"/>
      <c r="Q12155"/>
      <c r="R12155"/>
      <c r="S12155"/>
    </row>
    <row r="12156" spans="9:19">
      <c r="I12156"/>
      <c r="O12156"/>
      <c r="P12156"/>
      <c r="Q12156"/>
      <c r="R12156"/>
      <c r="S12156"/>
    </row>
    <row r="12157" spans="9:19">
      <c r="I12157"/>
      <c r="O12157"/>
      <c r="P12157"/>
      <c r="Q12157"/>
      <c r="R12157"/>
      <c r="S12157"/>
    </row>
    <row r="12158" spans="9:19">
      <c r="I12158"/>
      <c r="O12158"/>
      <c r="P12158"/>
      <c r="Q12158"/>
      <c r="R12158"/>
      <c r="S12158"/>
    </row>
    <row r="12159" spans="9:19">
      <c r="I12159"/>
      <c r="O12159"/>
      <c r="P12159"/>
      <c r="Q12159"/>
      <c r="R12159"/>
      <c r="S12159"/>
    </row>
    <row r="12160" spans="9:19">
      <c r="I12160"/>
      <c r="O12160"/>
      <c r="P12160"/>
      <c r="Q12160"/>
      <c r="R12160"/>
      <c r="S12160"/>
    </row>
    <row r="12161" spans="9:19">
      <c r="I12161"/>
      <c r="O12161"/>
      <c r="P12161"/>
      <c r="Q12161"/>
      <c r="R12161"/>
      <c r="S12161"/>
    </row>
    <row r="12162" spans="9:19">
      <c r="I12162"/>
      <c r="O12162"/>
      <c r="P12162"/>
      <c r="Q12162"/>
      <c r="R12162"/>
      <c r="S12162"/>
    </row>
    <row r="12163" spans="9:19">
      <c r="I12163"/>
      <c r="O12163"/>
      <c r="P12163"/>
      <c r="Q12163"/>
      <c r="R12163"/>
      <c r="S12163"/>
    </row>
    <row r="12164" spans="9:19">
      <c r="I12164"/>
      <c r="O12164"/>
      <c r="P12164"/>
      <c r="Q12164"/>
      <c r="R12164"/>
      <c r="S12164"/>
    </row>
    <row r="12165" spans="9:19">
      <c r="I12165"/>
      <c r="O12165"/>
      <c r="P12165"/>
      <c r="Q12165"/>
      <c r="R12165"/>
      <c r="S12165"/>
    </row>
    <row r="12166" spans="9:19">
      <c r="I12166"/>
      <c r="O12166"/>
      <c r="P12166"/>
      <c r="Q12166"/>
      <c r="R12166"/>
      <c r="S12166"/>
    </row>
    <row r="12167" spans="9:19">
      <c r="I12167"/>
      <c r="O12167"/>
      <c r="P12167"/>
      <c r="Q12167"/>
      <c r="R12167"/>
      <c r="S12167"/>
    </row>
    <row r="12168" spans="9:19">
      <c r="I12168"/>
      <c r="O12168"/>
      <c r="P12168"/>
      <c r="Q12168"/>
      <c r="R12168"/>
      <c r="S12168"/>
    </row>
    <row r="12169" spans="9:19">
      <c r="I12169"/>
      <c r="O12169"/>
      <c r="P12169"/>
      <c r="Q12169"/>
      <c r="R12169"/>
      <c r="S12169"/>
    </row>
    <row r="12170" spans="9:19">
      <c r="I12170"/>
      <c r="O12170"/>
      <c r="P12170"/>
      <c r="Q12170"/>
      <c r="R12170"/>
      <c r="S12170"/>
    </row>
    <row r="12171" spans="9:19">
      <c r="I12171"/>
      <c r="O12171"/>
      <c r="P12171"/>
      <c r="Q12171"/>
      <c r="R12171"/>
      <c r="S12171"/>
    </row>
    <row r="12172" spans="9:19">
      <c r="I12172"/>
      <c r="O12172"/>
      <c r="P12172"/>
      <c r="Q12172"/>
      <c r="R12172"/>
      <c r="S12172"/>
    </row>
    <row r="12173" spans="9:19">
      <c r="I12173"/>
      <c r="O12173"/>
      <c r="P12173"/>
      <c r="Q12173"/>
      <c r="R12173"/>
      <c r="S12173"/>
    </row>
    <row r="12174" spans="9:19">
      <c r="I12174"/>
      <c r="O12174"/>
      <c r="P12174"/>
      <c r="Q12174"/>
      <c r="R12174"/>
      <c r="S12174"/>
    </row>
    <row r="12175" spans="9:19">
      <c r="I12175"/>
      <c r="O12175"/>
      <c r="P12175"/>
      <c r="Q12175"/>
      <c r="R12175"/>
      <c r="S12175"/>
    </row>
    <row r="12176" spans="9:19">
      <c r="I12176"/>
      <c r="O12176"/>
      <c r="P12176"/>
      <c r="Q12176"/>
      <c r="R12176"/>
      <c r="S12176"/>
    </row>
    <row r="12177" spans="9:19">
      <c r="I12177"/>
      <c r="O12177"/>
      <c r="P12177"/>
      <c r="Q12177"/>
      <c r="R12177"/>
      <c r="S12177"/>
    </row>
    <row r="12178" spans="9:19">
      <c r="I12178"/>
      <c r="O12178"/>
      <c r="P12178"/>
      <c r="Q12178"/>
      <c r="R12178"/>
      <c r="S12178"/>
    </row>
    <row r="12179" spans="9:19">
      <c r="I12179"/>
      <c r="O12179"/>
      <c r="P12179"/>
      <c r="Q12179"/>
      <c r="R12179"/>
      <c r="S12179"/>
    </row>
    <row r="12180" spans="9:19">
      <c r="I12180"/>
      <c r="O12180"/>
      <c r="P12180"/>
      <c r="Q12180"/>
      <c r="R12180"/>
      <c r="S12180"/>
    </row>
    <row r="12181" spans="9:19">
      <c r="I12181"/>
      <c r="O12181"/>
      <c r="P12181"/>
      <c r="Q12181"/>
      <c r="R12181"/>
      <c r="S12181"/>
    </row>
    <row r="12182" spans="9:19">
      <c r="I12182"/>
      <c r="O12182"/>
      <c r="P12182"/>
      <c r="Q12182"/>
      <c r="R12182"/>
      <c r="S12182"/>
    </row>
    <row r="12183" spans="9:19">
      <c r="I12183"/>
      <c r="O12183"/>
      <c r="P12183"/>
      <c r="Q12183"/>
      <c r="R12183"/>
      <c r="S12183"/>
    </row>
    <row r="12184" spans="9:19">
      <c r="I12184"/>
      <c r="O12184"/>
      <c r="P12184"/>
      <c r="Q12184"/>
      <c r="R12184"/>
      <c r="S12184"/>
    </row>
    <row r="12185" spans="9:19">
      <c r="I12185"/>
      <c r="O12185"/>
      <c r="P12185"/>
      <c r="Q12185"/>
      <c r="R12185"/>
      <c r="S12185"/>
    </row>
    <row r="12186" spans="9:19">
      <c r="I12186"/>
      <c r="O12186"/>
      <c r="P12186"/>
      <c r="Q12186"/>
      <c r="R12186"/>
      <c r="S12186"/>
    </row>
    <row r="12187" spans="9:19">
      <c r="I12187"/>
      <c r="O12187"/>
      <c r="P12187"/>
      <c r="Q12187"/>
      <c r="R12187"/>
      <c r="S12187"/>
    </row>
    <row r="12188" spans="9:19">
      <c r="I12188"/>
      <c r="O12188"/>
      <c r="P12188"/>
      <c r="Q12188"/>
      <c r="R12188"/>
      <c r="S12188"/>
    </row>
    <row r="12189" spans="9:19">
      <c r="I12189"/>
      <c r="O12189"/>
      <c r="P12189"/>
      <c r="Q12189"/>
      <c r="R12189"/>
      <c r="S12189"/>
    </row>
    <row r="12190" spans="9:19">
      <c r="I12190"/>
      <c r="O12190"/>
      <c r="P12190"/>
      <c r="Q12190"/>
      <c r="R12190"/>
      <c r="S12190"/>
    </row>
    <row r="12191" spans="9:19">
      <c r="I12191"/>
      <c r="O12191"/>
      <c r="P12191"/>
      <c r="Q12191"/>
      <c r="R12191"/>
      <c r="S12191"/>
    </row>
    <row r="12192" spans="9:19">
      <c r="I12192"/>
      <c r="O12192"/>
      <c r="P12192"/>
      <c r="Q12192"/>
      <c r="R12192"/>
      <c r="S12192"/>
    </row>
    <row r="12193" spans="9:19">
      <c r="I12193"/>
      <c r="O12193"/>
      <c r="P12193"/>
      <c r="Q12193"/>
      <c r="R12193"/>
      <c r="S12193"/>
    </row>
    <row r="12194" spans="9:19">
      <c r="I12194"/>
      <c r="O12194"/>
      <c r="P12194"/>
      <c r="Q12194"/>
      <c r="R12194"/>
      <c r="S12194"/>
    </row>
    <row r="12195" spans="9:19">
      <c r="I12195"/>
      <c r="O12195"/>
      <c r="P12195"/>
      <c r="Q12195"/>
      <c r="R12195"/>
      <c r="S12195"/>
    </row>
    <row r="12196" spans="9:19">
      <c r="I12196"/>
      <c r="O12196"/>
      <c r="P12196"/>
      <c r="Q12196"/>
      <c r="R12196"/>
      <c r="S12196"/>
    </row>
    <row r="12197" spans="9:19">
      <c r="I12197"/>
      <c r="O12197"/>
      <c r="P12197"/>
      <c r="Q12197"/>
      <c r="R12197"/>
      <c r="S12197"/>
    </row>
    <row r="12198" spans="9:19">
      <c r="I12198"/>
      <c r="O12198"/>
      <c r="P12198"/>
      <c r="Q12198"/>
      <c r="R12198"/>
      <c r="S12198"/>
    </row>
    <row r="12199" spans="9:19">
      <c r="I12199"/>
      <c r="O12199"/>
      <c r="P12199"/>
      <c r="Q12199"/>
      <c r="R12199"/>
      <c r="S12199"/>
    </row>
    <row r="12200" spans="9:19">
      <c r="I12200"/>
      <c r="O12200"/>
      <c r="P12200"/>
      <c r="Q12200"/>
      <c r="R12200"/>
      <c r="S12200"/>
    </row>
    <row r="12201" spans="9:19">
      <c r="I12201"/>
      <c r="O12201"/>
      <c r="P12201"/>
      <c r="Q12201"/>
      <c r="R12201"/>
      <c r="S12201"/>
    </row>
    <row r="12202" spans="9:19">
      <c r="I12202"/>
      <c r="O12202"/>
      <c r="P12202"/>
      <c r="Q12202"/>
      <c r="R12202"/>
      <c r="S12202"/>
    </row>
    <row r="12203" spans="9:19">
      <c r="I12203"/>
      <c r="O12203"/>
      <c r="P12203"/>
      <c r="Q12203"/>
      <c r="R12203"/>
      <c r="S12203"/>
    </row>
    <row r="12204" spans="9:19">
      <c r="I12204"/>
      <c r="O12204"/>
      <c r="P12204"/>
      <c r="Q12204"/>
      <c r="R12204"/>
      <c r="S12204"/>
    </row>
    <row r="12205" spans="9:19">
      <c r="I12205"/>
      <c r="O12205"/>
      <c r="P12205"/>
      <c r="Q12205"/>
      <c r="R12205"/>
      <c r="S12205"/>
    </row>
    <row r="12206" spans="9:19">
      <c r="I12206"/>
      <c r="O12206"/>
      <c r="P12206"/>
      <c r="Q12206"/>
      <c r="R12206"/>
      <c r="S12206"/>
    </row>
    <row r="12207" spans="9:19">
      <c r="I12207"/>
      <c r="O12207"/>
      <c r="P12207"/>
      <c r="Q12207"/>
      <c r="R12207"/>
      <c r="S12207"/>
    </row>
    <row r="12208" spans="9:19">
      <c r="I12208"/>
      <c r="O12208"/>
      <c r="P12208"/>
      <c r="Q12208"/>
      <c r="R12208"/>
      <c r="S12208"/>
    </row>
    <row r="12209" spans="9:19">
      <c r="I12209"/>
      <c r="O12209"/>
      <c r="P12209"/>
      <c r="Q12209"/>
      <c r="R12209"/>
      <c r="S12209"/>
    </row>
    <row r="12210" spans="9:19">
      <c r="I12210"/>
      <c r="O12210"/>
      <c r="P12210"/>
      <c r="Q12210"/>
      <c r="R12210"/>
      <c r="S12210"/>
    </row>
    <row r="12211" spans="9:19">
      <c r="I12211"/>
      <c r="O12211"/>
      <c r="P12211"/>
      <c r="Q12211"/>
      <c r="R12211"/>
      <c r="S12211"/>
    </row>
    <row r="12212" spans="9:19">
      <c r="I12212"/>
      <c r="O12212"/>
      <c r="P12212"/>
      <c r="Q12212"/>
      <c r="R12212"/>
      <c r="S12212"/>
    </row>
    <row r="12213" spans="9:19">
      <c r="I12213"/>
      <c r="O12213"/>
      <c r="P12213"/>
      <c r="Q12213"/>
      <c r="R12213"/>
      <c r="S12213"/>
    </row>
    <row r="12214" spans="9:19">
      <c r="I12214"/>
      <c r="O12214"/>
      <c r="P12214"/>
      <c r="Q12214"/>
      <c r="R12214"/>
      <c r="S12214"/>
    </row>
    <row r="12215" spans="9:19">
      <c r="I12215"/>
      <c r="O12215"/>
      <c r="P12215"/>
      <c r="Q12215"/>
      <c r="R12215"/>
      <c r="S12215"/>
    </row>
    <row r="12216" spans="9:19">
      <c r="I12216"/>
      <c r="O12216"/>
      <c r="P12216"/>
      <c r="Q12216"/>
      <c r="R12216"/>
      <c r="S12216"/>
    </row>
    <row r="12217" spans="9:19">
      <c r="I12217"/>
      <c r="O12217"/>
      <c r="P12217"/>
      <c r="Q12217"/>
      <c r="R12217"/>
      <c r="S12217"/>
    </row>
    <row r="12218" spans="9:19">
      <c r="I12218"/>
      <c r="O12218"/>
      <c r="P12218"/>
      <c r="Q12218"/>
      <c r="R12218"/>
      <c r="S12218"/>
    </row>
    <row r="12219" spans="9:19">
      <c r="I12219"/>
      <c r="O12219"/>
      <c r="P12219"/>
      <c r="Q12219"/>
      <c r="R12219"/>
      <c r="S12219"/>
    </row>
    <row r="12220" spans="9:19">
      <c r="I12220"/>
      <c r="O12220"/>
      <c r="P12220"/>
      <c r="Q12220"/>
      <c r="R12220"/>
      <c r="S12220"/>
    </row>
    <row r="12221" spans="9:19">
      <c r="I12221"/>
      <c r="O12221"/>
      <c r="P12221"/>
      <c r="Q12221"/>
      <c r="R12221"/>
      <c r="S12221"/>
    </row>
    <row r="12222" spans="9:19">
      <c r="I12222"/>
      <c r="O12222"/>
      <c r="P12222"/>
      <c r="Q12222"/>
      <c r="R12222"/>
      <c r="S12222"/>
    </row>
    <row r="12223" spans="9:19">
      <c r="I12223"/>
      <c r="O12223"/>
      <c r="P12223"/>
      <c r="Q12223"/>
      <c r="R12223"/>
      <c r="S12223"/>
    </row>
    <row r="12224" spans="9:19">
      <c r="I12224"/>
      <c r="O12224"/>
      <c r="P12224"/>
      <c r="Q12224"/>
      <c r="R12224"/>
      <c r="S12224"/>
    </row>
    <row r="12225" spans="9:19">
      <c r="I12225"/>
      <c r="O12225"/>
      <c r="P12225"/>
      <c r="Q12225"/>
      <c r="R12225"/>
      <c r="S12225"/>
    </row>
    <row r="12226" spans="9:19">
      <c r="I12226"/>
      <c r="O12226"/>
      <c r="P12226"/>
      <c r="Q12226"/>
      <c r="R12226"/>
      <c r="S12226"/>
    </row>
    <row r="12227" spans="9:19">
      <c r="I12227"/>
      <c r="O12227"/>
      <c r="P12227"/>
      <c r="Q12227"/>
      <c r="R12227"/>
      <c r="S12227"/>
    </row>
    <row r="12228" spans="9:19">
      <c r="I12228"/>
      <c r="O12228"/>
      <c r="P12228"/>
      <c r="Q12228"/>
      <c r="R12228"/>
      <c r="S12228"/>
    </row>
    <row r="12229" spans="9:19">
      <c r="I12229"/>
      <c r="O12229"/>
      <c r="P12229"/>
      <c r="Q12229"/>
      <c r="R12229"/>
      <c r="S12229"/>
    </row>
    <row r="12230" spans="9:19">
      <c r="I12230"/>
      <c r="O12230"/>
      <c r="P12230"/>
      <c r="Q12230"/>
      <c r="R12230"/>
      <c r="S12230"/>
    </row>
    <row r="12231" spans="9:19">
      <c r="I12231"/>
      <c r="O12231"/>
      <c r="P12231"/>
      <c r="Q12231"/>
      <c r="R12231"/>
      <c r="S12231"/>
    </row>
    <row r="12232" spans="9:19">
      <c r="I12232"/>
      <c r="O12232"/>
      <c r="P12232"/>
      <c r="Q12232"/>
      <c r="R12232"/>
      <c r="S12232"/>
    </row>
    <row r="12233" spans="9:19">
      <c r="I12233"/>
      <c r="O12233"/>
      <c r="P12233"/>
      <c r="Q12233"/>
      <c r="R12233"/>
      <c r="S12233"/>
    </row>
    <row r="12234" spans="9:19">
      <c r="I12234"/>
      <c r="O12234"/>
      <c r="P12234"/>
      <c r="Q12234"/>
      <c r="R12234"/>
      <c r="S12234"/>
    </row>
    <row r="12235" spans="9:19">
      <c r="I12235"/>
      <c r="O12235"/>
      <c r="P12235"/>
      <c r="Q12235"/>
      <c r="R12235"/>
      <c r="S12235"/>
    </row>
    <row r="12236" spans="9:19">
      <c r="I12236"/>
      <c r="O12236"/>
      <c r="P12236"/>
      <c r="Q12236"/>
      <c r="R12236"/>
      <c r="S12236"/>
    </row>
    <row r="12237" spans="9:19">
      <c r="I12237"/>
      <c r="O12237"/>
      <c r="P12237"/>
      <c r="Q12237"/>
      <c r="R12237"/>
      <c r="S12237"/>
    </row>
    <row r="12238" spans="9:19">
      <c r="I12238"/>
      <c r="O12238"/>
      <c r="P12238"/>
      <c r="Q12238"/>
      <c r="R12238"/>
      <c r="S12238"/>
    </row>
    <row r="12239" spans="9:19">
      <c r="I12239"/>
      <c r="O12239"/>
      <c r="P12239"/>
      <c r="Q12239"/>
      <c r="R12239"/>
      <c r="S12239"/>
    </row>
    <row r="12240" spans="9:19">
      <c r="I12240"/>
      <c r="O12240"/>
      <c r="P12240"/>
      <c r="Q12240"/>
      <c r="R12240"/>
      <c r="S12240"/>
    </row>
    <row r="12241" spans="9:19">
      <c r="I12241"/>
      <c r="O12241"/>
      <c r="P12241"/>
      <c r="Q12241"/>
      <c r="R12241"/>
      <c r="S12241"/>
    </row>
    <row r="12242" spans="9:19">
      <c r="I12242"/>
      <c r="O12242"/>
      <c r="P12242"/>
      <c r="Q12242"/>
      <c r="R12242"/>
      <c r="S12242"/>
    </row>
    <row r="12243" spans="9:19">
      <c r="I12243"/>
      <c r="O12243"/>
      <c r="P12243"/>
      <c r="Q12243"/>
      <c r="R12243"/>
      <c r="S12243"/>
    </row>
    <row r="12244" spans="9:19">
      <c r="I12244"/>
      <c r="O12244"/>
      <c r="P12244"/>
      <c r="Q12244"/>
      <c r="R12244"/>
      <c r="S12244"/>
    </row>
    <row r="12245" spans="9:19">
      <c r="I12245"/>
      <c r="O12245"/>
      <c r="P12245"/>
      <c r="Q12245"/>
      <c r="R12245"/>
      <c r="S12245"/>
    </row>
    <row r="12246" spans="9:19">
      <c r="I12246"/>
      <c r="O12246"/>
      <c r="P12246"/>
      <c r="Q12246"/>
      <c r="R12246"/>
      <c r="S12246"/>
    </row>
    <row r="12247" spans="9:19">
      <c r="I12247"/>
      <c r="O12247"/>
      <c r="P12247"/>
      <c r="Q12247"/>
      <c r="R12247"/>
      <c r="S12247"/>
    </row>
    <row r="12248" spans="9:19">
      <c r="I12248"/>
      <c r="O12248"/>
      <c r="P12248"/>
      <c r="Q12248"/>
      <c r="R12248"/>
      <c r="S12248"/>
    </row>
    <row r="12249" spans="9:19">
      <c r="I12249"/>
      <c r="O12249"/>
      <c r="P12249"/>
      <c r="Q12249"/>
      <c r="R12249"/>
      <c r="S12249"/>
    </row>
    <row r="12250" spans="9:19">
      <c r="I12250"/>
      <c r="O12250"/>
      <c r="P12250"/>
      <c r="Q12250"/>
      <c r="R12250"/>
      <c r="S12250"/>
    </row>
    <row r="12251" spans="9:19">
      <c r="I12251"/>
      <c r="O12251"/>
      <c r="P12251"/>
      <c r="Q12251"/>
      <c r="R12251"/>
      <c r="S12251"/>
    </row>
    <row r="12252" spans="9:19">
      <c r="I12252"/>
      <c r="O12252"/>
      <c r="P12252"/>
      <c r="Q12252"/>
      <c r="R12252"/>
      <c r="S12252"/>
    </row>
    <row r="12253" spans="9:19">
      <c r="I12253"/>
      <c r="O12253"/>
      <c r="P12253"/>
      <c r="Q12253"/>
      <c r="R12253"/>
      <c r="S12253"/>
    </row>
    <row r="12254" spans="9:19">
      <c r="I12254"/>
      <c r="O12254"/>
      <c r="P12254"/>
      <c r="Q12254"/>
      <c r="R12254"/>
      <c r="S12254"/>
    </row>
    <row r="12255" spans="9:19">
      <c r="I12255"/>
      <c r="O12255"/>
      <c r="P12255"/>
      <c r="Q12255"/>
      <c r="R12255"/>
      <c r="S12255"/>
    </row>
    <row r="12256" spans="9:19">
      <c r="I12256"/>
      <c r="O12256"/>
      <c r="P12256"/>
      <c r="Q12256"/>
      <c r="R12256"/>
      <c r="S12256"/>
    </row>
    <row r="12257" spans="9:19">
      <c r="I12257"/>
      <c r="O12257"/>
      <c r="P12257"/>
      <c r="Q12257"/>
      <c r="R12257"/>
      <c r="S12257"/>
    </row>
    <row r="12258" spans="9:19">
      <c r="I12258"/>
      <c r="O12258"/>
      <c r="P12258"/>
      <c r="Q12258"/>
      <c r="R12258"/>
      <c r="S12258"/>
    </row>
    <row r="12259" spans="9:19">
      <c r="I12259"/>
      <c r="O12259"/>
      <c r="P12259"/>
      <c r="Q12259"/>
      <c r="R12259"/>
      <c r="S12259"/>
    </row>
    <row r="12260" spans="9:19">
      <c r="I12260"/>
      <c r="O12260"/>
      <c r="P12260"/>
      <c r="Q12260"/>
      <c r="R12260"/>
      <c r="S12260"/>
    </row>
    <row r="12261" spans="9:19">
      <c r="I12261"/>
      <c r="O12261"/>
      <c r="P12261"/>
      <c r="Q12261"/>
      <c r="R12261"/>
      <c r="S12261"/>
    </row>
    <row r="12262" spans="9:19">
      <c r="I12262"/>
      <c r="O12262"/>
      <c r="P12262"/>
      <c r="Q12262"/>
      <c r="R12262"/>
      <c r="S12262"/>
    </row>
    <row r="12263" spans="9:19">
      <c r="I12263"/>
      <c r="O12263"/>
      <c r="P12263"/>
      <c r="Q12263"/>
      <c r="R12263"/>
      <c r="S12263"/>
    </row>
    <row r="12264" spans="9:19">
      <c r="I12264"/>
      <c r="O12264"/>
      <c r="P12264"/>
      <c r="Q12264"/>
      <c r="R12264"/>
      <c r="S12264"/>
    </row>
    <row r="12265" spans="9:19">
      <c r="I12265"/>
      <c r="O12265"/>
      <c r="P12265"/>
      <c r="Q12265"/>
      <c r="R12265"/>
      <c r="S12265"/>
    </row>
    <row r="12266" spans="9:19">
      <c r="I12266"/>
      <c r="O12266"/>
      <c r="P12266"/>
      <c r="Q12266"/>
      <c r="R12266"/>
      <c r="S12266"/>
    </row>
    <row r="12267" spans="9:19">
      <c r="I12267"/>
      <c r="O12267"/>
      <c r="P12267"/>
      <c r="Q12267"/>
      <c r="R12267"/>
      <c r="S12267"/>
    </row>
    <row r="12268" spans="9:19">
      <c r="I12268"/>
      <c r="O12268"/>
      <c r="P12268"/>
      <c r="Q12268"/>
      <c r="R12268"/>
      <c r="S12268"/>
    </row>
    <row r="12269" spans="9:19">
      <c r="I12269"/>
      <c r="O12269"/>
      <c r="P12269"/>
      <c r="Q12269"/>
      <c r="R12269"/>
      <c r="S12269"/>
    </row>
    <row r="12270" spans="9:19">
      <c r="I12270"/>
      <c r="O12270"/>
      <c r="P12270"/>
      <c r="Q12270"/>
      <c r="R12270"/>
      <c r="S12270"/>
    </row>
    <row r="12271" spans="9:19">
      <c r="I12271"/>
      <c r="O12271"/>
      <c r="P12271"/>
      <c r="Q12271"/>
      <c r="R12271"/>
      <c r="S12271"/>
    </row>
    <row r="12272" spans="9:19">
      <c r="I12272"/>
      <c r="O12272"/>
      <c r="P12272"/>
      <c r="Q12272"/>
      <c r="R12272"/>
      <c r="S12272"/>
    </row>
    <row r="12273" spans="9:19">
      <c r="I12273"/>
      <c r="O12273"/>
      <c r="P12273"/>
      <c r="Q12273"/>
      <c r="R12273"/>
      <c r="S12273"/>
    </row>
    <row r="12274" spans="9:19">
      <c r="I12274"/>
      <c r="O12274"/>
      <c r="P12274"/>
      <c r="Q12274"/>
      <c r="R12274"/>
      <c r="S12274"/>
    </row>
    <row r="12275" spans="9:19">
      <c r="I12275"/>
      <c r="O12275"/>
      <c r="P12275"/>
      <c r="Q12275"/>
      <c r="R12275"/>
      <c r="S12275"/>
    </row>
    <row r="12276" spans="9:19">
      <c r="I12276"/>
      <c r="O12276"/>
      <c r="P12276"/>
      <c r="Q12276"/>
      <c r="R12276"/>
      <c r="S12276"/>
    </row>
    <row r="12277" spans="9:19">
      <c r="I12277"/>
      <c r="O12277"/>
      <c r="P12277"/>
      <c r="Q12277"/>
      <c r="R12277"/>
      <c r="S12277"/>
    </row>
    <row r="12278" spans="9:19">
      <c r="I12278"/>
      <c r="O12278"/>
      <c r="P12278"/>
      <c r="Q12278"/>
      <c r="R12278"/>
      <c r="S12278"/>
    </row>
    <row r="12279" spans="9:19">
      <c r="I12279"/>
      <c r="O12279"/>
      <c r="P12279"/>
      <c r="Q12279"/>
      <c r="R12279"/>
      <c r="S12279"/>
    </row>
    <row r="12280" spans="9:19">
      <c r="I12280"/>
      <c r="O12280"/>
      <c r="P12280"/>
      <c r="Q12280"/>
      <c r="R12280"/>
      <c r="S12280"/>
    </row>
    <row r="12281" spans="9:19">
      <c r="I12281"/>
      <c r="O12281"/>
      <c r="P12281"/>
      <c r="Q12281"/>
      <c r="R12281"/>
      <c r="S12281"/>
    </row>
    <row r="12282" spans="9:19">
      <c r="I12282"/>
      <c r="O12282"/>
      <c r="P12282"/>
      <c r="Q12282"/>
      <c r="R12282"/>
      <c r="S12282"/>
    </row>
    <row r="12283" spans="9:19">
      <c r="I12283"/>
      <c r="O12283"/>
      <c r="P12283"/>
      <c r="Q12283"/>
      <c r="R12283"/>
      <c r="S12283"/>
    </row>
    <row r="12284" spans="9:19">
      <c r="I12284"/>
      <c r="O12284"/>
      <c r="P12284"/>
      <c r="Q12284"/>
      <c r="R12284"/>
      <c r="S12284"/>
    </row>
    <row r="12285" spans="9:19">
      <c r="I12285"/>
      <c r="O12285"/>
      <c r="P12285"/>
      <c r="Q12285"/>
      <c r="R12285"/>
      <c r="S12285"/>
    </row>
    <row r="12286" spans="9:19">
      <c r="I12286"/>
      <c r="O12286"/>
      <c r="P12286"/>
      <c r="Q12286"/>
      <c r="R12286"/>
      <c r="S12286"/>
    </row>
    <row r="12287" spans="9:19">
      <c r="I12287"/>
      <c r="O12287"/>
      <c r="P12287"/>
      <c r="Q12287"/>
      <c r="R12287"/>
      <c r="S12287"/>
    </row>
    <row r="12288" spans="9:19">
      <c r="I12288"/>
      <c r="O12288"/>
      <c r="P12288"/>
      <c r="Q12288"/>
      <c r="R12288"/>
      <c r="S12288"/>
    </row>
    <row r="12289" spans="9:19">
      <c r="I12289"/>
      <c r="O12289"/>
      <c r="P12289"/>
      <c r="Q12289"/>
      <c r="R12289"/>
      <c r="S12289"/>
    </row>
    <row r="12290" spans="9:19">
      <c r="I12290"/>
      <c r="O12290"/>
      <c r="P12290"/>
      <c r="Q12290"/>
      <c r="R12290"/>
      <c r="S12290"/>
    </row>
    <row r="12291" spans="9:19">
      <c r="I12291"/>
      <c r="O12291"/>
      <c r="P12291"/>
      <c r="Q12291"/>
      <c r="R12291"/>
      <c r="S12291"/>
    </row>
    <row r="12292" spans="9:19">
      <c r="I12292"/>
      <c r="O12292"/>
      <c r="P12292"/>
      <c r="Q12292"/>
      <c r="R12292"/>
      <c r="S12292"/>
    </row>
    <row r="12293" spans="9:19">
      <c r="I12293"/>
      <c r="O12293"/>
      <c r="P12293"/>
      <c r="Q12293"/>
      <c r="R12293"/>
      <c r="S12293"/>
    </row>
    <row r="12294" spans="9:19">
      <c r="I12294"/>
      <c r="O12294"/>
      <c r="P12294"/>
      <c r="Q12294"/>
      <c r="R12294"/>
      <c r="S12294"/>
    </row>
    <row r="12295" spans="9:19">
      <c r="I12295"/>
      <c r="O12295"/>
      <c r="P12295"/>
      <c r="Q12295"/>
      <c r="R12295"/>
      <c r="S12295"/>
    </row>
    <row r="12296" spans="9:19">
      <c r="I12296"/>
      <c r="O12296"/>
      <c r="P12296"/>
      <c r="Q12296"/>
      <c r="R12296"/>
      <c r="S12296"/>
    </row>
    <row r="12297" spans="9:19">
      <c r="I12297"/>
      <c r="O12297"/>
      <c r="P12297"/>
      <c r="Q12297"/>
      <c r="R12297"/>
      <c r="S12297"/>
    </row>
    <row r="12298" spans="9:19">
      <c r="I12298"/>
      <c r="O12298"/>
      <c r="P12298"/>
      <c r="Q12298"/>
      <c r="R12298"/>
      <c r="S12298"/>
    </row>
    <row r="12299" spans="9:19">
      <c r="I12299"/>
      <c r="O12299"/>
      <c r="P12299"/>
      <c r="Q12299"/>
      <c r="R12299"/>
      <c r="S12299"/>
    </row>
    <row r="12300" spans="9:19">
      <c r="I12300"/>
      <c r="O12300"/>
      <c r="P12300"/>
      <c r="Q12300"/>
      <c r="R12300"/>
      <c r="S12300"/>
    </row>
    <row r="12301" spans="9:19">
      <c r="I12301"/>
      <c r="O12301"/>
      <c r="P12301"/>
      <c r="Q12301"/>
      <c r="R12301"/>
      <c r="S12301"/>
    </row>
    <row r="12302" spans="9:19">
      <c r="I12302"/>
      <c r="O12302"/>
      <c r="P12302"/>
      <c r="Q12302"/>
      <c r="R12302"/>
      <c r="S12302"/>
    </row>
    <row r="12303" spans="9:19">
      <c r="I12303"/>
      <c r="O12303"/>
      <c r="P12303"/>
      <c r="Q12303"/>
      <c r="R12303"/>
      <c r="S12303"/>
    </row>
    <row r="12304" spans="9:19">
      <c r="I12304"/>
      <c r="O12304"/>
      <c r="P12304"/>
      <c r="Q12304"/>
      <c r="R12304"/>
      <c r="S12304"/>
    </row>
    <row r="12305" spans="9:19">
      <c r="I12305"/>
      <c r="O12305"/>
      <c r="P12305"/>
      <c r="Q12305"/>
      <c r="R12305"/>
      <c r="S12305"/>
    </row>
    <row r="12306" spans="9:19">
      <c r="I12306"/>
      <c r="O12306"/>
      <c r="P12306"/>
      <c r="Q12306"/>
      <c r="R12306"/>
      <c r="S12306"/>
    </row>
    <row r="12307" spans="9:19">
      <c r="I12307"/>
      <c r="O12307"/>
      <c r="P12307"/>
      <c r="Q12307"/>
      <c r="R12307"/>
      <c r="S12307"/>
    </row>
    <row r="12308" spans="9:19">
      <c r="I12308"/>
      <c r="O12308"/>
      <c r="P12308"/>
      <c r="Q12308"/>
      <c r="R12308"/>
      <c r="S12308"/>
    </row>
    <row r="12309" spans="9:19">
      <c r="I12309"/>
      <c r="O12309"/>
      <c r="P12309"/>
      <c r="Q12309"/>
      <c r="R12309"/>
      <c r="S12309"/>
    </row>
    <row r="12310" spans="9:19">
      <c r="I12310"/>
      <c r="O12310"/>
      <c r="P12310"/>
      <c r="Q12310"/>
      <c r="R12310"/>
      <c r="S12310"/>
    </row>
    <row r="12311" spans="9:19">
      <c r="I12311"/>
      <c r="O12311"/>
      <c r="P12311"/>
      <c r="Q12311"/>
      <c r="R12311"/>
      <c r="S12311"/>
    </row>
    <row r="12312" spans="9:19">
      <c r="I12312"/>
      <c r="O12312"/>
      <c r="P12312"/>
      <c r="Q12312"/>
      <c r="R12312"/>
      <c r="S12312"/>
    </row>
    <row r="12313" spans="9:19">
      <c r="I12313"/>
      <c r="O12313"/>
      <c r="P12313"/>
      <c r="Q12313"/>
      <c r="R12313"/>
      <c r="S12313"/>
    </row>
    <row r="12314" spans="9:19">
      <c r="I12314"/>
      <c r="O12314"/>
      <c r="P12314"/>
      <c r="Q12314"/>
      <c r="R12314"/>
      <c r="S12314"/>
    </row>
    <row r="12315" spans="9:19">
      <c r="I12315"/>
      <c r="O12315"/>
      <c r="P12315"/>
      <c r="Q12315"/>
      <c r="R12315"/>
      <c r="S12315"/>
    </row>
    <row r="12316" spans="9:19">
      <c r="I12316"/>
      <c r="O12316"/>
      <c r="P12316"/>
      <c r="Q12316"/>
      <c r="R12316"/>
      <c r="S12316"/>
    </row>
    <row r="12317" spans="9:19">
      <c r="I12317"/>
      <c r="O12317"/>
      <c r="P12317"/>
      <c r="Q12317"/>
      <c r="R12317"/>
      <c r="S12317"/>
    </row>
    <row r="12318" spans="9:19">
      <c r="I12318"/>
      <c r="O12318"/>
      <c r="P12318"/>
      <c r="Q12318"/>
      <c r="R12318"/>
      <c r="S12318"/>
    </row>
    <row r="12319" spans="9:19">
      <c r="I12319"/>
      <c r="O12319"/>
      <c r="P12319"/>
      <c r="Q12319"/>
      <c r="R12319"/>
      <c r="S12319"/>
    </row>
    <row r="12320" spans="9:19">
      <c r="I12320"/>
      <c r="O12320"/>
      <c r="P12320"/>
      <c r="Q12320"/>
      <c r="R12320"/>
      <c r="S12320"/>
    </row>
    <row r="12321" spans="9:19">
      <c r="I12321"/>
      <c r="O12321"/>
      <c r="P12321"/>
      <c r="Q12321"/>
      <c r="R12321"/>
      <c r="S12321"/>
    </row>
    <row r="12322" spans="9:19">
      <c r="I12322"/>
      <c r="O12322"/>
      <c r="P12322"/>
      <c r="Q12322"/>
      <c r="R12322"/>
      <c r="S12322"/>
    </row>
    <row r="12323" spans="9:19">
      <c r="I12323"/>
      <c r="O12323"/>
      <c r="P12323"/>
      <c r="Q12323"/>
      <c r="R12323"/>
      <c r="S12323"/>
    </row>
    <row r="12324" spans="9:19">
      <c r="I12324"/>
      <c r="O12324"/>
      <c r="P12324"/>
      <c r="Q12324"/>
      <c r="R12324"/>
      <c r="S12324"/>
    </row>
    <row r="12325" spans="9:19">
      <c r="I12325"/>
      <c r="O12325"/>
      <c r="P12325"/>
      <c r="Q12325"/>
      <c r="R12325"/>
      <c r="S12325"/>
    </row>
    <row r="12326" spans="9:19">
      <c r="I12326"/>
      <c r="O12326"/>
      <c r="P12326"/>
      <c r="Q12326"/>
      <c r="R12326"/>
      <c r="S12326"/>
    </row>
    <row r="12327" spans="9:19">
      <c r="I12327"/>
      <c r="O12327"/>
      <c r="P12327"/>
      <c r="Q12327"/>
      <c r="R12327"/>
      <c r="S12327"/>
    </row>
    <row r="12328" spans="9:19">
      <c r="I12328"/>
      <c r="O12328"/>
      <c r="P12328"/>
      <c r="Q12328"/>
      <c r="R12328"/>
      <c r="S12328"/>
    </row>
    <row r="12329" spans="9:19">
      <c r="I12329"/>
      <c r="O12329"/>
      <c r="P12329"/>
      <c r="Q12329"/>
      <c r="R12329"/>
      <c r="S12329"/>
    </row>
    <row r="12330" spans="9:19">
      <c r="I12330"/>
      <c r="O12330"/>
      <c r="P12330"/>
      <c r="Q12330"/>
      <c r="R12330"/>
      <c r="S12330"/>
    </row>
    <row r="12331" spans="9:19">
      <c r="I12331"/>
      <c r="O12331"/>
      <c r="P12331"/>
      <c r="Q12331"/>
      <c r="R12331"/>
      <c r="S12331"/>
    </row>
    <row r="12332" spans="9:19">
      <c r="I12332"/>
      <c r="O12332"/>
      <c r="P12332"/>
      <c r="Q12332"/>
      <c r="R12332"/>
      <c r="S12332"/>
    </row>
    <row r="12333" spans="9:19">
      <c r="I12333"/>
      <c r="O12333"/>
      <c r="P12333"/>
      <c r="Q12333"/>
      <c r="R12333"/>
      <c r="S12333"/>
    </row>
    <row r="12334" spans="9:19">
      <c r="I12334"/>
      <c r="O12334"/>
      <c r="P12334"/>
      <c r="Q12334"/>
      <c r="R12334"/>
      <c r="S12334"/>
    </row>
    <row r="12335" spans="9:19">
      <c r="I12335"/>
      <c r="O12335"/>
      <c r="P12335"/>
      <c r="Q12335"/>
      <c r="R12335"/>
      <c r="S12335"/>
    </row>
    <row r="12336" spans="9:19">
      <c r="I12336"/>
      <c r="O12336"/>
      <c r="P12336"/>
      <c r="Q12336"/>
      <c r="R12336"/>
      <c r="S12336"/>
    </row>
    <row r="12337" spans="9:19">
      <c r="I12337"/>
      <c r="O12337"/>
      <c r="P12337"/>
      <c r="Q12337"/>
      <c r="R12337"/>
      <c r="S12337"/>
    </row>
    <row r="12338" spans="9:19">
      <c r="I12338"/>
      <c r="O12338"/>
      <c r="P12338"/>
      <c r="Q12338"/>
      <c r="R12338"/>
      <c r="S12338"/>
    </row>
    <row r="12339" spans="9:19">
      <c r="I12339"/>
      <c r="O12339"/>
      <c r="P12339"/>
      <c r="Q12339"/>
      <c r="R12339"/>
      <c r="S12339"/>
    </row>
    <row r="12340" spans="9:19">
      <c r="I12340"/>
      <c r="O12340"/>
      <c r="P12340"/>
      <c r="Q12340"/>
      <c r="R12340"/>
      <c r="S12340"/>
    </row>
    <row r="12341" spans="9:19">
      <c r="I12341"/>
      <c r="O12341"/>
      <c r="P12341"/>
      <c r="Q12341"/>
      <c r="R12341"/>
      <c r="S12341"/>
    </row>
    <row r="12342" spans="9:19">
      <c r="I12342"/>
      <c r="O12342"/>
      <c r="P12342"/>
      <c r="Q12342"/>
      <c r="R12342"/>
      <c r="S12342"/>
    </row>
    <row r="12343" spans="9:19">
      <c r="I12343"/>
      <c r="O12343"/>
      <c r="P12343"/>
      <c r="Q12343"/>
      <c r="R12343"/>
      <c r="S12343"/>
    </row>
    <row r="12344" spans="9:19">
      <c r="I12344"/>
      <c r="O12344"/>
      <c r="P12344"/>
      <c r="Q12344"/>
      <c r="R12344"/>
      <c r="S12344"/>
    </row>
    <row r="12345" spans="9:19">
      <c r="I12345"/>
      <c r="O12345"/>
      <c r="P12345"/>
      <c r="Q12345"/>
      <c r="R12345"/>
      <c r="S12345"/>
    </row>
    <row r="12346" spans="9:19">
      <c r="I12346"/>
      <c r="O12346"/>
      <c r="P12346"/>
      <c r="Q12346"/>
      <c r="R12346"/>
      <c r="S12346"/>
    </row>
    <row r="12347" spans="9:19">
      <c r="I12347"/>
      <c r="O12347"/>
      <c r="P12347"/>
      <c r="Q12347"/>
      <c r="R12347"/>
      <c r="S12347"/>
    </row>
    <row r="12348" spans="9:19">
      <c r="I12348"/>
      <c r="O12348"/>
      <c r="P12348"/>
      <c r="Q12348"/>
      <c r="R12348"/>
      <c r="S12348"/>
    </row>
    <row r="12349" spans="9:19">
      <c r="I12349"/>
      <c r="O12349"/>
      <c r="P12349"/>
      <c r="Q12349"/>
      <c r="R12349"/>
      <c r="S12349"/>
    </row>
    <row r="12350" spans="9:19">
      <c r="I12350"/>
      <c r="O12350"/>
      <c r="P12350"/>
      <c r="Q12350"/>
      <c r="R12350"/>
      <c r="S12350"/>
    </row>
    <row r="12351" spans="9:19">
      <c r="I12351"/>
      <c r="O12351"/>
      <c r="P12351"/>
      <c r="Q12351"/>
      <c r="R12351"/>
      <c r="S12351"/>
    </row>
    <row r="12352" spans="9:19">
      <c r="I12352"/>
      <c r="O12352"/>
      <c r="P12352"/>
      <c r="Q12352"/>
      <c r="R12352"/>
      <c r="S12352"/>
    </row>
    <row r="12353" spans="9:19">
      <c r="I12353"/>
      <c r="O12353"/>
      <c r="P12353"/>
      <c r="Q12353"/>
      <c r="R12353"/>
      <c r="S12353"/>
    </row>
    <row r="12354" spans="9:19">
      <c r="I12354"/>
      <c r="O12354"/>
      <c r="P12354"/>
      <c r="Q12354"/>
      <c r="R12354"/>
      <c r="S12354"/>
    </row>
    <row r="12355" spans="9:19">
      <c r="I12355"/>
      <c r="O12355"/>
      <c r="P12355"/>
      <c r="Q12355"/>
      <c r="R12355"/>
      <c r="S12355"/>
    </row>
    <row r="12356" spans="9:19">
      <c r="I12356"/>
      <c r="O12356"/>
      <c r="P12356"/>
      <c r="Q12356"/>
      <c r="R12356"/>
      <c r="S12356"/>
    </row>
    <row r="12357" spans="9:19">
      <c r="I12357"/>
      <c r="O12357"/>
      <c r="P12357"/>
      <c r="Q12357"/>
      <c r="R12357"/>
      <c r="S12357"/>
    </row>
    <row r="12358" spans="9:19">
      <c r="I12358"/>
      <c r="O12358"/>
      <c r="P12358"/>
      <c r="Q12358"/>
      <c r="R12358"/>
      <c r="S12358"/>
    </row>
    <row r="12359" spans="9:19">
      <c r="I12359"/>
      <c r="O12359"/>
      <c r="P12359"/>
      <c r="Q12359"/>
      <c r="R12359"/>
      <c r="S12359"/>
    </row>
    <row r="12360" spans="9:19">
      <c r="I12360"/>
      <c r="O12360"/>
      <c r="P12360"/>
      <c r="Q12360"/>
      <c r="R12360"/>
      <c r="S12360"/>
    </row>
    <row r="12361" spans="9:19">
      <c r="I12361"/>
      <c r="O12361"/>
      <c r="P12361"/>
      <c r="Q12361"/>
      <c r="R12361"/>
      <c r="S12361"/>
    </row>
    <row r="12362" spans="9:19">
      <c r="I12362"/>
      <c r="O12362"/>
      <c r="P12362"/>
      <c r="Q12362"/>
      <c r="R12362"/>
      <c r="S12362"/>
    </row>
    <row r="12363" spans="9:19">
      <c r="I12363"/>
      <c r="O12363"/>
      <c r="P12363"/>
      <c r="Q12363"/>
      <c r="R12363"/>
      <c r="S12363"/>
    </row>
    <row r="12364" spans="9:19">
      <c r="I12364"/>
      <c r="O12364"/>
      <c r="P12364"/>
      <c r="Q12364"/>
      <c r="R12364"/>
      <c r="S12364"/>
    </row>
    <row r="12365" spans="9:19">
      <c r="I12365"/>
      <c r="O12365"/>
      <c r="P12365"/>
      <c r="Q12365"/>
      <c r="R12365"/>
      <c r="S12365"/>
    </row>
    <row r="12366" spans="9:19">
      <c r="I12366"/>
      <c r="O12366"/>
      <c r="P12366"/>
      <c r="Q12366"/>
      <c r="R12366"/>
      <c r="S12366"/>
    </row>
    <row r="12367" spans="9:19">
      <c r="I12367"/>
      <c r="O12367"/>
      <c r="P12367"/>
      <c r="Q12367"/>
      <c r="R12367"/>
      <c r="S12367"/>
    </row>
    <row r="12368" spans="9:19">
      <c r="I12368"/>
      <c r="O12368"/>
      <c r="P12368"/>
      <c r="Q12368"/>
      <c r="R12368"/>
      <c r="S12368"/>
    </row>
    <row r="12369" spans="9:19">
      <c r="I12369"/>
      <c r="O12369"/>
      <c r="P12369"/>
      <c r="Q12369"/>
      <c r="R12369"/>
      <c r="S12369"/>
    </row>
    <row r="12370" spans="9:19">
      <c r="I12370"/>
      <c r="O12370"/>
      <c r="P12370"/>
      <c r="Q12370"/>
      <c r="R12370"/>
      <c r="S12370"/>
    </row>
    <row r="12371" spans="9:19">
      <c r="I12371"/>
      <c r="O12371"/>
      <c r="P12371"/>
      <c r="Q12371"/>
      <c r="R12371"/>
      <c r="S12371"/>
    </row>
    <row r="12372" spans="9:19">
      <c r="I12372"/>
      <c r="O12372"/>
      <c r="P12372"/>
      <c r="Q12372"/>
      <c r="R12372"/>
      <c r="S12372"/>
    </row>
    <row r="12373" spans="9:19">
      <c r="I12373"/>
      <c r="O12373"/>
      <c r="P12373"/>
      <c r="Q12373"/>
      <c r="R12373"/>
      <c r="S12373"/>
    </row>
    <row r="12374" spans="9:19">
      <c r="I12374"/>
      <c r="O12374"/>
      <c r="P12374"/>
      <c r="Q12374"/>
      <c r="R12374"/>
      <c r="S12374"/>
    </row>
    <row r="12375" spans="9:19">
      <c r="I12375"/>
      <c r="O12375"/>
      <c r="P12375"/>
      <c r="Q12375"/>
      <c r="R12375"/>
      <c r="S12375"/>
    </row>
    <row r="12376" spans="9:19">
      <c r="I12376"/>
      <c r="O12376"/>
      <c r="P12376"/>
      <c r="Q12376"/>
      <c r="R12376"/>
      <c r="S12376"/>
    </row>
    <row r="12377" spans="9:19">
      <c r="I12377"/>
      <c r="O12377"/>
      <c r="P12377"/>
      <c r="Q12377"/>
      <c r="R12377"/>
      <c r="S12377"/>
    </row>
    <row r="12378" spans="9:19">
      <c r="I12378"/>
      <c r="O12378"/>
      <c r="P12378"/>
      <c r="Q12378"/>
      <c r="R12378"/>
      <c r="S12378"/>
    </row>
    <row r="12379" spans="9:19">
      <c r="I12379"/>
      <c r="O12379"/>
      <c r="P12379"/>
      <c r="Q12379"/>
      <c r="R12379"/>
      <c r="S12379"/>
    </row>
    <row r="12380" spans="9:19">
      <c r="I12380"/>
      <c r="O12380"/>
      <c r="P12380"/>
      <c r="Q12380"/>
      <c r="R12380"/>
      <c r="S12380"/>
    </row>
    <row r="12381" spans="9:19">
      <c r="I12381"/>
      <c r="O12381"/>
      <c r="P12381"/>
      <c r="Q12381"/>
      <c r="R12381"/>
      <c r="S12381"/>
    </row>
    <row r="12382" spans="9:19">
      <c r="I12382"/>
      <c r="O12382"/>
      <c r="P12382"/>
      <c r="Q12382"/>
      <c r="R12382"/>
      <c r="S12382"/>
    </row>
    <row r="12383" spans="9:19">
      <c r="I12383"/>
      <c r="O12383"/>
      <c r="P12383"/>
      <c r="Q12383"/>
      <c r="R12383"/>
      <c r="S12383"/>
    </row>
    <row r="12384" spans="9:19">
      <c r="I12384"/>
      <c r="O12384"/>
      <c r="P12384"/>
      <c r="Q12384"/>
      <c r="R12384"/>
      <c r="S12384"/>
    </row>
    <row r="12385" spans="9:19">
      <c r="I12385"/>
      <c r="O12385"/>
      <c r="P12385"/>
      <c r="Q12385"/>
      <c r="R12385"/>
      <c r="S12385"/>
    </row>
    <row r="12386" spans="9:19">
      <c r="I12386"/>
      <c r="O12386"/>
      <c r="P12386"/>
      <c r="Q12386"/>
      <c r="R12386"/>
      <c r="S12386"/>
    </row>
    <row r="12387" spans="9:19">
      <c r="I12387"/>
      <c r="O12387"/>
      <c r="P12387"/>
      <c r="Q12387"/>
      <c r="R12387"/>
      <c r="S12387"/>
    </row>
    <row r="12388" spans="9:19">
      <c r="I12388"/>
      <c r="O12388"/>
      <c r="P12388"/>
      <c r="Q12388"/>
      <c r="R12388"/>
      <c r="S12388"/>
    </row>
    <row r="12389" spans="9:19">
      <c r="I12389"/>
      <c r="O12389"/>
      <c r="P12389"/>
      <c r="Q12389"/>
      <c r="R12389"/>
      <c r="S12389"/>
    </row>
    <row r="12390" spans="9:19">
      <c r="I12390"/>
      <c r="O12390"/>
      <c r="P12390"/>
      <c r="Q12390"/>
      <c r="R12390"/>
      <c r="S12390"/>
    </row>
    <row r="12391" spans="9:19">
      <c r="I12391"/>
      <c r="O12391"/>
      <c r="P12391"/>
      <c r="Q12391"/>
      <c r="R12391"/>
      <c r="S12391"/>
    </row>
    <row r="12392" spans="9:19">
      <c r="I12392"/>
      <c r="O12392"/>
      <c r="P12392"/>
      <c r="Q12392"/>
      <c r="R12392"/>
      <c r="S12392"/>
    </row>
    <row r="12393" spans="9:19">
      <c r="I12393"/>
      <c r="O12393"/>
      <c r="P12393"/>
      <c r="Q12393"/>
      <c r="R12393"/>
      <c r="S12393"/>
    </row>
    <row r="12394" spans="9:19">
      <c r="I12394"/>
      <c r="O12394"/>
      <c r="P12394"/>
      <c r="Q12394"/>
      <c r="R12394"/>
      <c r="S12394"/>
    </row>
    <row r="12395" spans="9:19">
      <c r="I12395"/>
      <c r="O12395"/>
      <c r="P12395"/>
      <c r="Q12395"/>
      <c r="R12395"/>
      <c r="S12395"/>
    </row>
    <row r="12396" spans="9:19">
      <c r="I12396"/>
      <c r="O12396"/>
      <c r="P12396"/>
      <c r="Q12396"/>
      <c r="R12396"/>
      <c r="S12396"/>
    </row>
    <row r="12397" spans="9:19">
      <c r="I12397"/>
      <c r="O12397"/>
      <c r="P12397"/>
      <c r="Q12397"/>
      <c r="R12397"/>
      <c r="S12397"/>
    </row>
    <row r="12398" spans="9:19">
      <c r="I12398"/>
      <c r="O12398"/>
      <c r="P12398"/>
      <c r="Q12398"/>
      <c r="R12398"/>
      <c r="S12398"/>
    </row>
    <row r="12399" spans="9:19">
      <c r="I12399"/>
      <c r="O12399"/>
      <c r="P12399"/>
      <c r="Q12399"/>
      <c r="R12399"/>
      <c r="S12399"/>
    </row>
    <row r="12400" spans="9:19">
      <c r="I12400"/>
      <c r="O12400"/>
      <c r="P12400"/>
      <c r="Q12400"/>
      <c r="R12400"/>
      <c r="S12400"/>
    </row>
    <row r="12401" spans="9:19">
      <c r="I12401"/>
      <c r="O12401"/>
      <c r="P12401"/>
      <c r="Q12401"/>
      <c r="R12401"/>
      <c r="S12401"/>
    </row>
    <row r="12402" spans="9:19">
      <c r="I12402"/>
      <c r="O12402"/>
      <c r="P12402"/>
      <c r="Q12402"/>
      <c r="R12402"/>
      <c r="S12402"/>
    </row>
    <row r="12403" spans="9:19">
      <c r="I12403"/>
      <c r="O12403"/>
      <c r="P12403"/>
      <c r="Q12403"/>
      <c r="R12403"/>
      <c r="S12403"/>
    </row>
    <row r="12404" spans="9:19">
      <c r="I12404"/>
      <c r="O12404"/>
      <c r="P12404"/>
      <c r="Q12404"/>
      <c r="R12404"/>
      <c r="S12404"/>
    </row>
    <row r="12405" spans="9:19">
      <c r="I12405"/>
      <c r="O12405"/>
      <c r="P12405"/>
      <c r="Q12405"/>
      <c r="R12405"/>
      <c r="S12405"/>
    </row>
    <row r="12406" spans="9:19">
      <c r="I12406"/>
      <c r="O12406"/>
      <c r="P12406"/>
      <c r="Q12406"/>
      <c r="R12406"/>
      <c r="S12406"/>
    </row>
    <row r="12407" spans="9:19">
      <c r="I12407"/>
      <c r="O12407"/>
      <c r="P12407"/>
      <c r="Q12407"/>
      <c r="R12407"/>
      <c r="S12407"/>
    </row>
    <row r="12408" spans="9:19">
      <c r="I12408"/>
      <c r="O12408"/>
      <c r="P12408"/>
      <c r="Q12408"/>
      <c r="R12408"/>
      <c r="S12408"/>
    </row>
    <row r="12409" spans="9:19">
      <c r="I12409"/>
      <c r="O12409"/>
      <c r="P12409"/>
      <c r="Q12409"/>
      <c r="R12409"/>
      <c r="S12409"/>
    </row>
    <row r="12410" spans="9:19">
      <c r="I12410"/>
      <c r="O12410"/>
      <c r="P12410"/>
      <c r="Q12410"/>
      <c r="R12410"/>
      <c r="S12410"/>
    </row>
    <row r="12411" spans="9:19">
      <c r="I12411"/>
      <c r="O12411"/>
      <c r="P12411"/>
      <c r="Q12411"/>
      <c r="R12411"/>
      <c r="S12411"/>
    </row>
    <row r="12412" spans="9:19">
      <c r="I12412"/>
      <c r="O12412"/>
      <c r="P12412"/>
      <c r="Q12412"/>
      <c r="R12412"/>
      <c r="S12412"/>
    </row>
    <row r="12413" spans="9:19">
      <c r="I12413"/>
      <c r="O12413"/>
      <c r="P12413"/>
      <c r="Q12413"/>
      <c r="R12413"/>
      <c r="S12413"/>
    </row>
    <row r="12414" spans="9:19">
      <c r="I12414"/>
      <c r="O12414"/>
      <c r="P12414"/>
      <c r="Q12414"/>
      <c r="R12414"/>
      <c r="S12414"/>
    </row>
    <row r="12415" spans="9:19">
      <c r="I12415"/>
      <c r="O12415"/>
      <c r="P12415"/>
      <c r="Q12415"/>
      <c r="R12415"/>
      <c r="S12415"/>
    </row>
    <row r="12416" spans="9:19">
      <c r="I12416"/>
      <c r="O12416"/>
      <c r="P12416"/>
      <c r="Q12416"/>
      <c r="R12416"/>
      <c r="S12416"/>
    </row>
    <row r="12417" spans="9:19">
      <c r="I12417"/>
      <c r="O12417"/>
      <c r="P12417"/>
      <c r="Q12417"/>
      <c r="R12417"/>
      <c r="S12417"/>
    </row>
    <row r="12418" spans="9:19">
      <c r="I12418"/>
      <c r="O12418"/>
      <c r="P12418"/>
      <c r="Q12418"/>
      <c r="R12418"/>
      <c r="S12418"/>
    </row>
    <row r="12419" spans="9:19">
      <c r="I12419"/>
      <c r="O12419"/>
      <c r="P12419"/>
      <c r="Q12419"/>
      <c r="R12419"/>
      <c r="S12419"/>
    </row>
    <row r="12420" spans="9:19">
      <c r="I12420"/>
      <c r="O12420"/>
      <c r="P12420"/>
      <c r="Q12420"/>
      <c r="R12420"/>
      <c r="S12420"/>
    </row>
    <row r="12421" spans="9:19">
      <c r="I12421"/>
      <c r="O12421"/>
      <c r="P12421"/>
      <c r="Q12421"/>
      <c r="R12421"/>
      <c r="S12421"/>
    </row>
    <row r="12422" spans="9:19">
      <c r="I12422"/>
      <c r="O12422"/>
      <c r="P12422"/>
      <c r="Q12422"/>
      <c r="R12422"/>
      <c r="S12422"/>
    </row>
    <row r="12423" spans="9:19">
      <c r="I12423"/>
      <c r="O12423"/>
      <c r="P12423"/>
      <c r="Q12423"/>
      <c r="R12423"/>
      <c r="S12423"/>
    </row>
    <row r="12424" spans="9:19">
      <c r="I12424"/>
      <c r="O12424"/>
      <c r="P12424"/>
      <c r="Q12424"/>
      <c r="R12424"/>
      <c r="S12424"/>
    </row>
    <row r="12425" spans="9:19">
      <c r="I12425"/>
      <c r="O12425"/>
      <c r="P12425"/>
      <c r="Q12425"/>
      <c r="R12425"/>
      <c r="S12425"/>
    </row>
    <row r="12426" spans="9:19">
      <c r="I12426"/>
      <c r="O12426"/>
      <c r="P12426"/>
      <c r="Q12426"/>
      <c r="R12426"/>
      <c r="S12426"/>
    </row>
    <row r="12427" spans="9:19">
      <c r="I12427"/>
      <c r="O12427"/>
      <c r="P12427"/>
      <c r="Q12427"/>
      <c r="R12427"/>
      <c r="S12427"/>
    </row>
    <row r="12428" spans="9:19">
      <c r="I12428"/>
      <c r="O12428"/>
      <c r="P12428"/>
      <c r="Q12428"/>
      <c r="R12428"/>
      <c r="S12428"/>
    </row>
    <row r="12429" spans="9:19">
      <c r="I12429"/>
      <c r="O12429"/>
      <c r="P12429"/>
      <c r="Q12429"/>
      <c r="R12429"/>
      <c r="S12429"/>
    </row>
    <row r="12430" spans="9:19">
      <c r="I12430"/>
      <c r="O12430"/>
      <c r="P12430"/>
      <c r="Q12430"/>
      <c r="R12430"/>
      <c r="S12430"/>
    </row>
    <row r="12431" spans="9:19">
      <c r="I12431"/>
      <c r="O12431"/>
      <c r="P12431"/>
      <c r="Q12431"/>
      <c r="R12431"/>
      <c r="S12431"/>
    </row>
    <row r="12432" spans="9:19">
      <c r="I12432"/>
      <c r="O12432"/>
      <c r="P12432"/>
      <c r="Q12432"/>
      <c r="R12432"/>
      <c r="S12432"/>
    </row>
    <row r="12433" spans="9:19">
      <c r="I12433"/>
      <c r="O12433"/>
      <c r="P12433"/>
      <c r="Q12433"/>
      <c r="R12433"/>
      <c r="S12433"/>
    </row>
    <row r="12434" spans="9:19">
      <c r="I12434"/>
      <c r="O12434"/>
      <c r="P12434"/>
      <c r="Q12434"/>
      <c r="R12434"/>
      <c r="S12434"/>
    </row>
    <row r="12435" spans="9:19">
      <c r="I12435"/>
      <c r="O12435"/>
      <c r="P12435"/>
      <c r="Q12435"/>
      <c r="R12435"/>
      <c r="S12435"/>
    </row>
    <row r="12436" spans="9:19">
      <c r="I12436"/>
      <c r="O12436"/>
      <c r="P12436"/>
      <c r="Q12436"/>
      <c r="R12436"/>
      <c r="S12436"/>
    </row>
    <row r="12437" spans="9:19">
      <c r="I12437"/>
      <c r="O12437"/>
      <c r="P12437"/>
      <c r="Q12437"/>
      <c r="R12437"/>
      <c r="S12437"/>
    </row>
    <row r="12438" spans="9:19">
      <c r="I12438"/>
      <c r="O12438"/>
      <c r="P12438"/>
      <c r="Q12438"/>
      <c r="R12438"/>
      <c r="S12438"/>
    </row>
    <row r="12439" spans="9:19">
      <c r="I12439"/>
      <c r="O12439"/>
      <c r="P12439"/>
      <c r="Q12439"/>
      <c r="R12439"/>
      <c r="S12439"/>
    </row>
    <row r="12440" spans="9:19">
      <c r="I12440"/>
      <c r="O12440"/>
      <c r="P12440"/>
      <c r="Q12440"/>
      <c r="R12440"/>
      <c r="S12440"/>
    </row>
    <row r="12441" spans="9:19">
      <c r="I12441"/>
      <c r="O12441"/>
      <c r="P12441"/>
      <c r="Q12441"/>
      <c r="R12441"/>
      <c r="S12441"/>
    </row>
    <row r="12442" spans="9:19">
      <c r="I12442"/>
      <c r="O12442"/>
      <c r="P12442"/>
      <c r="Q12442"/>
      <c r="R12442"/>
      <c r="S12442"/>
    </row>
    <row r="12443" spans="9:19">
      <c r="I12443"/>
      <c r="O12443"/>
      <c r="P12443"/>
      <c r="Q12443"/>
      <c r="R12443"/>
      <c r="S12443"/>
    </row>
    <row r="12444" spans="9:19">
      <c r="I12444"/>
      <c r="O12444"/>
      <c r="P12444"/>
      <c r="Q12444"/>
      <c r="R12444"/>
      <c r="S12444"/>
    </row>
    <row r="12445" spans="9:19">
      <c r="I12445"/>
      <c r="O12445"/>
      <c r="P12445"/>
      <c r="Q12445"/>
      <c r="R12445"/>
      <c r="S12445"/>
    </row>
    <row r="12446" spans="9:19">
      <c r="I12446"/>
      <c r="O12446"/>
      <c r="P12446"/>
      <c r="Q12446"/>
      <c r="R12446"/>
      <c r="S12446"/>
    </row>
    <row r="12447" spans="9:19">
      <c r="I12447"/>
      <c r="O12447"/>
      <c r="P12447"/>
      <c r="Q12447"/>
      <c r="R12447"/>
      <c r="S12447"/>
    </row>
    <row r="12448" spans="9:19">
      <c r="I12448"/>
      <c r="O12448"/>
      <c r="P12448"/>
      <c r="Q12448"/>
      <c r="R12448"/>
      <c r="S12448"/>
    </row>
    <row r="12449" spans="9:19">
      <c r="I12449"/>
      <c r="O12449"/>
      <c r="P12449"/>
      <c r="Q12449"/>
      <c r="R12449"/>
      <c r="S12449"/>
    </row>
    <row r="12450" spans="9:19">
      <c r="I12450"/>
      <c r="O12450"/>
      <c r="P12450"/>
      <c r="Q12450"/>
      <c r="R12450"/>
      <c r="S12450"/>
    </row>
    <row r="12451" spans="9:19">
      <c r="I12451"/>
      <c r="O12451"/>
      <c r="P12451"/>
      <c r="Q12451"/>
      <c r="R12451"/>
      <c r="S12451"/>
    </row>
    <row r="12452" spans="9:19">
      <c r="I12452"/>
      <c r="O12452"/>
      <c r="P12452"/>
      <c r="Q12452"/>
      <c r="R12452"/>
      <c r="S12452"/>
    </row>
    <row r="12453" spans="9:19">
      <c r="I12453"/>
      <c r="O12453"/>
      <c r="P12453"/>
      <c r="Q12453"/>
      <c r="R12453"/>
      <c r="S12453"/>
    </row>
    <row r="12454" spans="9:19">
      <c r="I12454"/>
      <c r="O12454"/>
      <c r="P12454"/>
      <c r="Q12454"/>
      <c r="R12454"/>
      <c r="S12454"/>
    </row>
    <row r="12455" spans="9:19">
      <c r="I12455"/>
      <c r="O12455"/>
      <c r="P12455"/>
      <c r="Q12455"/>
      <c r="R12455"/>
      <c r="S12455"/>
    </row>
    <row r="12456" spans="9:19">
      <c r="I12456"/>
      <c r="O12456"/>
      <c r="P12456"/>
      <c r="Q12456"/>
      <c r="R12456"/>
      <c r="S12456"/>
    </row>
    <row r="12457" spans="9:19">
      <c r="I12457"/>
      <c r="O12457"/>
      <c r="P12457"/>
      <c r="Q12457"/>
      <c r="R12457"/>
      <c r="S12457"/>
    </row>
    <row r="12458" spans="9:19">
      <c r="I12458"/>
      <c r="O12458"/>
      <c r="P12458"/>
      <c r="Q12458"/>
      <c r="R12458"/>
      <c r="S12458"/>
    </row>
    <row r="12459" spans="9:19">
      <c r="I12459"/>
      <c r="O12459"/>
      <c r="P12459"/>
      <c r="Q12459"/>
      <c r="R12459"/>
      <c r="S12459"/>
    </row>
    <row r="12460" spans="9:19">
      <c r="I12460"/>
      <c r="O12460"/>
      <c r="P12460"/>
      <c r="Q12460"/>
      <c r="R12460"/>
      <c r="S12460"/>
    </row>
    <row r="12461" spans="9:19">
      <c r="I12461"/>
      <c r="O12461"/>
      <c r="P12461"/>
      <c r="Q12461"/>
      <c r="R12461"/>
      <c r="S12461"/>
    </row>
    <row r="12462" spans="9:19">
      <c r="I12462"/>
      <c r="O12462"/>
      <c r="P12462"/>
      <c r="Q12462"/>
      <c r="R12462"/>
      <c r="S12462"/>
    </row>
    <row r="12463" spans="9:19">
      <c r="I12463"/>
      <c r="O12463"/>
      <c r="P12463"/>
      <c r="Q12463"/>
      <c r="R12463"/>
      <c r="S12463"/>
    </row>
    <row r="12464" spans="9:19">
      <c r="I12464"/>
      <c r="O12464"/>
      <c r="P12464"/>
      <c r="Q12464"/>
      <c r="R12464"/>
      <c r="S12464"/>
    </row>
    <row r="12465" spans="9:19">
      <c r="I12465"/>
      <c r="O12465"/>
      <c r="P12465"/>
      <c r="Q12465"/>
      <c r="R12465"/>
      <c r="S12465"/>
    </row>
    <row r="12466" spans="9:19">
      <c r="I12466"/>
      <c r="O12466"/>
      <c r="P12466"/>
      <c r="Q12466"/>
      <c r="R12466"/>
      <c r="S12466"/>
    </row>
    <row r="12467" spans="9:19">
      <c r="I12467"/>
      <c r="O12467"/>
      <c r="P12467"/>
      <c r="Q12467"/>
      <c r="R12467"/>
      <c r="S12467"/>
    </row>
    <row r="12468" spans="9:19">
      <c r="I12468"/>
      <c r="O12468"/>
      <c r="P12468"/>
      <c r="Q12468"/>
      <c r="R12468"/>
      <c r="S12468"/>
    </row>
    <row r="12469" spans="9:19">
      <c r="I12469"/>
      <c r="O12469"/>
      <c r="P12469"/>
      <c r="Q12469"/>
      <c r="R12469"/>
      <c r="S12469"/>
    </row>
    <row r="12470" spans="9:19">
      <c r="I12470"/>
      <c r="O12470"/>
      <c r="P12470"/>
      <c r="Q12470"/>
      <c r="R12470"/>
      <c r="S12470"/>
    </row>
    <row r="12471" spans="9:19">
      <c r="I12471"/>
      <c r="O12471"/>
      <c r="P12471"/>
      <c r="Q12471"/>
      <c r="R12471"/>
      <c r="S12471"/>
    </row>
    <row r="12472" spans="9:19">
      <c r="I12472"/>
      <c r="O12472"/>
      <c r="P12472"/>
      <c r="Q12472"/>
      <c r="R12472"/>
      <c r="S12472"/>
    </row>
    <row r="12473" spans="9:19">
      <c r="I12473"/>
      <c r="O12473"/>
      <c r="P12473"/>
      <c r="Q12473"/>
      <c r="R12473"/>
      <c r="S12473"/>
    </row>
    <row r="12474" spans="9:19">
      <c r="I12474"/>
      <c r="O12474"/>
      <c r="P12474"/>
      <c r="Q12474"/>
      <c r="R12474"/>
      <c r="S12474"/>
    </row>
    <row r="12475" spans="9:19">
      <c r="I12475"/>
      <c r="O12475"/>
      <c r="P12475"/>
      <c r="Q12475"/>
      <c r="R12475"/>
      <c r="S12475"/>
    </row>
    <row r="12476" spans="9:19">
      <c r="I12476"/>
      <c r="O12476"/>
      <c r="P12476"/>
      <c r="Q12476"/>
      <c r="R12476"/>
      <c r="S12476"/>
    </row>
    <row r="12477" spans="9:19">
      <c r="I12477"/>
      <c r="O12477"/>
      <c r="P12477"/>
      <c r="Q12477"/>
      <c r="R12477"/>
      <c r="S12477"/>
    </row>
    <row r="12478" spans="9:19">
      <c r="I12478"/>
      <c r="O12478"/>
      <c r="P12478"/>
      <c r="Q12478"/>
      <c r="R12478"/>
      <c r="S12478"/>
    </row>
    <row r="12479" spans="9:19">
      <c r="I12479"/>
      <c r="O12479"/>
      <c r="P12479"/>
      <c r="Q12479"/>
      <c r="R12479"/>
      <c r="S12479"/>
    </row>
    <row r="12480" spans="9:19">
      <c r="I12480"/>
      <c r="O12480"/>
      <c r="P12480"/>
      <c r="Q12480"/>
      <c r="R12480"/>
      <c r="S12480"/>
    </row>
    <row r="12481" spans="9:19">
      <c r="I12481"/>
      <c r="O12481"/>
      <c r="P12481"/>
      <c r="Q12481"/>
      <c r="R12481"/>
      <c r="S12481"/>
    </row>
    <row r="12482" spans="9:19">
      <c r="I12482"/>
      <c r="O12482"/>
      <c r="P12482"/>
      <c r="Q12482"/>
      <c r="R12482"/>
      <c r="S12482"/>
    </row>
    <row r="12483" spans="9:19">
      <c r="I12483"/>
      <c r="O12483"/>
      <c r="P12483"/>
      <c r="Q12483"/>
      <c r="R12483"/>
      <c r="S12483"/>
    </row>
    <row r="12484" spans="9:19">
      <c r="I12484"/>
      <c r="O12484"/>
      <c r="P12484"/>
      <c r="Q12484"/>
      <c r="R12484"/>
      <c r="S12484"/>
    </row>
    <row r="12485" spans="9:19">
      <c r="I12485"/>
      <c r="O12485"/>
      <c r="P12485"/>
      <c r="Q12485"/>
      <c r="R12485"/>
      <c r="S12485"/>
    </row>
    <row r="12486" spans="9:19">
      <c r="I12486"/>
      <c r="O12486"/>
      <c r="P12486"/>
      <c r="Q12486"/>
      <c r="R12486"/>
      <c r="S12486"/>
    </row>
    <row r="12487" spans="9:19">
      <c r="I12487"/>
      <c r="O12487"/>
      <c r="P12487"/>
      <c r="Q12487"/>
      <c r="R12487"/>
      <c r="S12487"/>
    </row>
    <row r="12488" spans="9:19">
      <c r="I12488"/>
      <c r="O12488"/>
      <c r="P12488"/>
      <c r="Q12488"/>
      <c r="R12488"/>
      <c r="S12488"/>
    </row>
    <row r="12489" spans="9:19">
      <c r="I12489"/>
      <c r="O12489"/>
      <c r="P12489"/>
      <c r="Q12489"/>
      <c r="R12489"/>
      <c r="S12489"/>
    </row>
    <row r="12490" spans="9:19">
      <c r="I12490"/>
      <c r="O12490"/>
      <c r="P12490"/>
      <c r="Q12490"/>
      <c r="R12490"/>
      <c r="S12490"/>
    </row>
    <row r="12491" spans="9:19">
      <c r="I12491"/>
      <c r="O12491"/>
      <c r="P12491"/>
      <c r="Q12491"/>
      <c r="R12491"/>
      <c r="S12491"/>
    </row>
    <row r="12492" spans="9:19">
      <c r="I12492"/>
      <c r="O12492"/>
      <c r="P12492"/>
      <c r="Q12492"/>
      <c r="R12492"/>
      <c r="S12492"/>
    </row>
    <row r="12493" spans="9:19">
      <c r="I12493"/>
      <c r="O12493"/>
      <c r="P12493"/>
      <c r="Q12493"/>
      <c r="R12493"/>
      <c r="S12493"/>
    </row>
    <row r="12494" spans="9:19">
      <c r="I12494"/>
      <c r="O12494"/>
      <c r="P12494"/>
      <c r="Q12494"/>
      <c r="R12494"/>
      <c r="S12494"/>
    </row>
    <row r="12495" spans="9:19">
      <c r="I12495"/>
      <c r="O12495"/>
      <c r="P12495"/>
      <c r="Q12495"/>
      <c r="R12495"/>
      <c r="S12495"/>
    </row>
    <row r="12496" spans="9:19">
      <c r="I12496"/>
      <c r="O12496"/>
      <c r="P12496"/>
      <c r="Q12496"/>
      <c r="R12496"/>
      <c r="S12496"/>
    </row>
    <row r="12497" spans="9:19">
      <c r="I12497"/>
      <c r="O12497"/>
      <c r="P12497"/>
      <c r="Q12497"/>
      <c r="R12497"/>
      <c r="S12497"/>
    </row>
    <row r="12498" spans="9:19">
      <c r="I12498"/>
      <c r="O12498"/>
      <c r="P12498"/>
      <c r="Q12498"/>
      <c r="R12498"/>
      <c r="S12498"/>
    </row>
    <row r="12499" spans="9:19">
      <c r="I12499"/>
      <c r="O12499"/>
      <c r="P12499"/>
      <c r="Q12499"/>
      <c r="R12499"/>
      <c r="S12499"/>
    </row>
    <row r="12500" spans="9:19">
      <c r="I12500"/>
      <c r="O12500"/>
      <c r="P12500"/>
      <c r="Q12500"/>
      <c r="R12500"/>
      <c r="S12500"/>
    </row>
    <row r="12501" spans="9:19">
      <c r="I12501"/>
      <c r="O12501"/>
      <c r="P12501"/>
      <c r="Q12501"/>
      <c r="R12501"/>
      <c r="S12501"/>
    </row>
    <row r="12502" spans="9:19">
      <c r="I12502"/>
      <c r="O12502"/>
      <c r="P12502"/>
      <c r="Q12502"/>
      <c r="R12502"/>
      <c r="S12502"/>
    </row>
    <row r="12503" spans="9:19">
      <c r="I12503"/>
      <c r="O12503"/>
      <c r="P12503"/>
      <c r="Q12503"/>
      <c r="R12503"/>
      <c r="S12503"/>
    </row>
    <row r="12504" spans="9:19">
      <c r="I12504"/>
      <c r="O12504"/>
      <c r="P12504"/>
      <c r="Q12504"/>
      <c r="R12504"/>
      <c r="S12504"/>
    </row>
    <row r="12505" spans="9:19">
      <c r="I12505"/>
      <c r="O12505"/>
      <c r="P12505"/>
      <c r="Q12505"/>
      <c r="R12505"/>
      <c r="S12505"/>
    </row>
    <row r="12506" spans="9:19">
      <c r="I12506"/>
      <c r="O12506"/>
      <c r="P12506"/>
      <c r="Q12506"/>
      <c r="R12506"/>
      <c r="S12506"/>
    </row>
    <row r="12507" spans="9:19">
      <c r="I12507"/>
      <c r="O12507"/>
      <c r="P12507"/>
      <c r="Q12507"/>
      <c r="R12507"/>
      <c r="S12507"/>
    </row>
    <row r="12508" spans="9:19">
      <c r="I12508"/>
      <c r="O12508"/>
      <c r="P12508"/>
      <c r="Q12508"/>
      <c r="R12508"/>
      <c r="S12508"/>
    </row>
    <row r="12509" spans="9:19">
      <c r="I12509"/>
      <c r="O12509"/>
      <c r="P12509"/>
      <c r="Q12509"/>
      <c r="R12509"/>
      <c r="S12509"/>
    </row>
    <row r="12510" spans="9:19">
      <c r="I12510"/>
      <c r="O12510"/>
      <c r="P12510"/>
      <c r="Q12510"/>
      <c r="R12510"/>
      <c r="S12510"/>
    </row>
    <row r="12511" spans="9:19">
      <c r="I12511"/>
      <c r="O12511"/>
      <c r="P12511"/>
      <c r="Q12511"/>
      <c r="R12511"/>
      <c r="S12511"/>
    </row>
    <row r="12512" spans="9:19">
      <c r="I12512"/>
      <c r="O12512"/>
      <c r="P12512"/>
      <c r="Q12512"/>
      <c r="R12512"/>
      <c r="S12512"/>
    </row>
    <row r="12513" spans="9:19">
      <c r="I12513"/>
      <c r="O12513"/>
      <c r="P12513"/>
      <c r="Q12513"/>
      <c r="R12513"/>
      <c r="S12513"/>
    </row>
    <row r="12514" spans="9:19">
      <c r="I12514"/>
      <c r="O12514"/>
      <c r="P12514"/>
      <c r="Q12514"/>
      <c r="R12514"/>
      <c r="S12514"/>
    </row>
    <row r="12515" spans="9:19">
      <c r="I12515"/>
      <c r="O12515"/>
      <c r="P12515"/>
      <c r="Q12515"/>
      <c r="R12515"/>
      <c r="S12515"/>
    </row>
    <row r="12516" spans="9:19">
      <c r="I12516"/>
      <c r="O12516"/>
      <c r="P12516"/>
      <c r="Q12516"/>
      <c r="R12516"/>
      <c r="S12516"/>
    </row>
    <row r="12517" spans="9:19">
      <c r="I12517"/>
      <c r="O12517"/>
      <c r="P12517"/>
      <c r="Q12517"/>
      <c r="R12517"/>
      <c r="S12517"/>
    </row>
    <row r="12518" spans="9:19">
      <c r="I12518"/>
      <c r="O12518"/>
      <c r="P12518"/>
      <c r="Q12518"/>
      <c r="R12518"/>
      <c r="S12518"/>
    </row>
    <row r="12519" spans="9:19">
      <c r="I12519"/>
      <c r="O12519"/>
      <c r="P12519"/>
      <c r="Q12519"/>
      <c r="R12519"/>
      <c r="S12519"/>
    </row>
    <row r="12520" spans="9:19">
      <c r="I12520"/>
      <c r="O12520"/>
      <c r="P12520"/>
      <c r="Q12520"/>
      <c r="R12520"/>
      <c r="S12520"/>
    </row>
    <row r="12521" spans="9:19">
      <c r="I12521"/>
      <c r="O12521"/>
      <c r="P12521"/>
      <c r="Q12521"/>
      <c r="R12521"/>
      <c r="S12521"/>
    </row>
    <row r="12522" spans="9:19">
      <c r="I12522"/>
      <c r="O12522"/>
      <c r="P12522"/>
      <c r="Q12522"/>
      <c r="R12522"/>
      <c r="S12522"/>
    </row>
    <row r="12523" spans="9:19">
      <c r="I12523"/>
      <c r="O12523"/>
      <c r="P12523"/>
      <c r="Q12523"/>
      <c r="R12523"/>
      <c r="S12523"/>
    </row>
    <row r="12524" spans="9:19">
      <c r="I12524"/>
      <c r="O12524"/>
      <c r="P12524"/>
      <c r="Q12524"/>
      <c r="R12524"/>
      <c r="S12524"/>
    </row>
    <row r="12525" spans="9:19">
      <c r="I12525"/>
      <c r="O12525"/>
      <c r="P12525"/>
      <c r="Q12525"/>
      <c r="R12525"/>
      <c r="S12525"/>
    </row>
    <row r="12526" spans="9:19">
      <c r="I12526"/>
      <c r="O12526"/>
      <c r="P12526"/>
      <c r="Q12526"/>
      <c r="R12526"/>
      <c r="S12526"/>
    </row>
    <row r="12527" spans="9:19">
      <c r="I12527"/>
      <c r="O12527"/>
      <c r="P12527"/>
      <c r="Q12527"/>
      <c r="R12527"/>
      <c r="S12527"/>
    </row>
    <row r="12528" spans="9:19">
      <c r="I12528"/>
      <c r="O12528"/>
      <c r="P12528"/>
      <c r="Q12528"/>
      <c r="R12528"/>
      <c r="S12528"/>
    </row>
    <row r="12529" spans="9:19">
      <c r="I12529"/>
      <c r="O12529"/>
      <c r="P12529"/>
      <c r="Q12529"/>
      <c r="R12529"/>
      <c r="S12529"/>
    </row>
    <row r="12530" spans="9:19">
      <c r="I12530"/>
      <c r="O12530"/>
      <c r="P12530"/>
      <c r="Q12530"/>
      <c r="R12530"/>
      <c r="S12530"/>
    </row>
    <row r="12531" spans="9:19">
      <c r="I12531"/>
      <c r="O12531"/>
      <c r="P12531"/>
      <c r="Q12531"/>
      <c r="R12531"/>
      <c r="S12531"/>
    </row>
    <row r="12532" spans="9:19">
      <c r="I12532"/>
      <c r="O12532"/>
      <c r="P12532"/>
      <c r="Q12532"/>
      <c r="R12532"/>
      <c r="S12532"/>
    </row>
    <row r="12533" spans="9:19">
      <c r="I12533"/>
      <c r="O12533"/>
      <c r="P12533"/>
      <c r="Q12533"/>
      <c r="R12533"/>
      <c r="S12533"/>
    </row>
    <row r="12534" spans="9:19">
      <c r="I12534"/>
      <c r="O12534"/>
      <c r="P12534"/>
      <c r="Q12534"/>
      <c r="R12534"/>
      <c r="S12534"/>
    </row>
    <row r="12535" spans="9:19">
      <c r="I12535"/>
      <c r="O12535"/>
      <c r="P12535"/>
      <c r="Q12535"/>
      <c r="R12535"/>
      <c r="S12535"/>
    </row>
    <row r="12536" spans="9:19">
      <c r="I12536"/>
      <c r="O12536"/>
      <c r="P12536"/>
      <c r="Q12536"/>
      <c r="R12536"/>
      <c r="S12536"/>
    </row>
    <row r="12537" spans="9:19">
      <c r="I12537"/>
      <c r="O12537"/>
      <c r="P12537"/>
      <c r="Q12537"/>
      <c r="R12537"/>
      <c r="S12537"/>
    </row>
    <row r="12538" spans="9:19">
      <c r="I12538"/>
      <c r="O12538"/>
      <c r="P12538"/>
      <c r="Q12538"/>
      <c r="R12538"/>
      <c r="S12538"/>
    </row>
    <row r="12539" spans="9:19">
      <c r="I12539"/>
      <c r="O12539"/>
      <c r="P12539"/>
      <c r="Q12539"/>
      <c r="R12539"/>
      <c r="S12539"/>
    </row>
    <row r="12540" spans="9:19">
      <c r="I12540"/>
      <c r="O12540"/>
      <c r="P12540"/>
      <c r="Q12540"/>
      <c r="R12540"/>
      <c r="S12540"/>
    </row>
    <row r="12541" spans="9:19">
      <c r="I12541"/>
      <c r="O12541"/>
      <c r="P12541"/>
      <c r="Q12541"/>
      <c r="R12541"/>
      <c r="S12541"/>
    </row>
    <row r="12542" spans="9:19">
      <c r="I12542"/>
      <c r="O12542"/>
      <c r="P12542"/>
      <c r="Q12542"/>
      <c r="R12542"/>
      <c r="S12542"/>
    </row>
    <row r="12543" spans="9:19">
      <c r="I12543"/>
      <c r="O12543"/>
      <c r="P12543"/>
      <c r="Q12543"/>
      <c r="R12543"/>
      <c r="S12543"/>
    </row>
    <row r="12544" spans="9:19">
      <c r="I12544"/>
      <c r="O12544"/>
      <c r="P12544"/>
      <c r="Q12544"/>
      <c r="R12544"/>
      <c r="S12544"/>
    </row>
    <row r="12545" spans="9:19">
      <c r="I12545"/>
      <c r="O12545"/>
      <c r="P12545"/>
      <c r="Q12545"/>
      <c r="R12545"/>
      <c r="S12545"/>
    </row>
    <row r="12546" spans="9:19">
      <c r="I12546"/>
      <c r="O12546"/>
      <c r="P12546"/>
      <c r="Q12546"/>
      <c r="R12546"/>
      <c r="S12546"/>
    </row>
    <row r="12547" spans="9:19">
      <c r="I12547"/>
      <c r="O12547"/>
      <c r="P12547"/>
      <c r="Q12547"/>
      <c r="R12547"/>
      <c r="S12547"/>
    </row>
    <row r="12548" spans="9:19">
      <c r="I12548"/>
      <c r="O12548"/>
      <c r="P12548"/>
      <c r="Q12548"/>
      <c r="R12548"/>
      <c r="S12548"/>
    </row>
    <row r="12549" spans="9:19">
      <c r="I12549"/>
      <c r="O12549"/>
      <c r="P12549"/>
      <c r="Q12549"/>
      <c r="R12549"/>
      <c r="S12549"/>
    </row>
    <row r="12550" spans="9:19">
      <c r="I12550"/>
      <c r="O12550"/>
      <c r="P12550"/>
      <c r="Q12550"/>
      <c r="R12550"/>
      <c r="S12550"/>
    </row>
    <row r="12551" spans="9:19">
      <c r="I12551"/>
      <c r="O12551"/>
      <c r="P12551"/>
      <c r="Q12551"/>
      <c r="R12551"/>
      <c r="S12551"/>
    </row>
    <row r="12552" spans="9:19">
      <c r="I12552"/>
      <c r="O12552"/>
      <c r="P12552"/>
      <c r="Q12552"/>
      <c r="R12552"/>
      <c r="S12552"/>
    </row>
    <row r="12553" spans="9:19">
      <c r="I12553"/>
      <c r="O12553"/>
      <c r="P12553"/>
      <c r="Q12553"/>
      <c r="R12553"/>
      <c r="S12553"/>
    </row>
    <row r="12554" spans="9:19">
      <c r="I12554"/>
      <c r="O12554"/>
      <c r="P12554"/>
      <c r="Q12554"/>
      <c r="R12554"/>
      <c r="S12554"/>
    </row>
    <row r="12555" spans="9:19">
      <c r="I12555"/>
      <c r="O12555"/>
      <c r="P12555"/>
      <c r="Q12555"/>
      <c r="R12555"/>
      <c r="S12555"/>
    </row>
    <row r="12556" spans="9:19">
      <c r="I12556"/>
      <c r="O12556"/>
      <c r="P12556"/>
      <c r="Q12556"/>
      <c r="R12556"/>
      <c r="S12556"/>
    </row>
    <row r="12557" spans="9:19">
      <c r="I12557"/>
      <c r="O12557"/>
      <c r="P12557"/>
      <c r="Q12557"/>
      <c r="R12557"/>
      <c r="S12557"/>
    </row>
    <row r="12558" spans="9:19">
      <c r="I12558"/>
      <c r="O12558"/>
      <c r="P12558"/>
      <c r="Q12558"/>
      <c r="R12558"/>
      <c r="S12558"/>
    </row>
    <row r="12559" spans="9:19">
      <c r="I12559"/>
      <c r="O12559"/>
      <c r="P12559"/>
      <c r="Q12559"/>
      <c r="R12559"/>
      <c r="S12559"/>
    </row>
    <row r="12560" spans="9:19">
      <c r="I12560"/>
      <c r="O12560"/>
      <c r="P12560"/>
      <c r="Q12560"/>
      <c r="R12560"/>
      <c r="S12560"/>
    </row>
    <row r="12561" spans="9:19">
      <c r="I12561"/>
      <c r="O12561"/>
      <c r="P12561"/>
      <c r="Q12561"/>
      <c r="R12561"/>
      <c r="S12561"/>
    </row>
    <row r="12562" spans="9:19">
      <c r="I12562"/>
      <c r="O12562"/>
      <c r="P12562"/>
      <c r="Q12562"/>
      <c r="R12562"/>
      <c r="S12562"/>
    </row>
    <row r="12563" spans="9:19">
      <c r="I12563"/>
      <c r="O12563"/>
      <c r="P12563"/>
      <c r="Q12563"/>
      <c r="R12563"/>
      <c r="S12563"/>
    </row>
    <row r="12564" spans="9:19">
      <c r="I12564"/>
      <c r="O12564"/>
      <c r="P12564"/>
      <c r="Q12564"/>
      <c r="R12564"/>
      <c r="S12564"/>
    </row>
    <row r="12565" spans="9:19">
      <c r="I12565"/>
      <c r="O12565"/>
      <c r="P12565"/>
      <c r="Q12565"/>
      <c r="R12565"/>
      <c r="S12565"/>
    </row>
    <row r="12566" spans="9:19">
      <c r="I12566"/>
      <c r="O12566"/>
      <c r="P12566"/>
      <c r="Q12566"/>
      <c r="R12566"/>
      <c r="S12566"/>
    </row>
    <row r="12567" spans="9:19">
      <c r="I12567"/>
      <c r="O12567"/>
      <c r="P12567"/>
      <c r="Q12567"/>
      <c r="R12567"/>
      <c r="S12567"/>
    </row>
    <row r="12568" spans="9:19">
      <c r="I12568"/>
      <c r="O12568"/>
      <c r="P12568"/>
      <c r="Q12568"/>
      <c r="R12568"/>
      <c r="S12568"/>
    </row>
    <row r="12569" spans="9:19">
      <c r="I12569"/>
      <c r="O12569"/>
      <c r="P12569"/>
      <c r="Q12569"/>
      <c r="R12569"/>
      <c r="S12569"/>
    </row>
    <row r="12570" spans="9:19">
      <c r="I12570"/>
      <c r="O12570"/>
      <c r="P12570"/>
      <c r="Q12570"/>
      <c r="R12570"/>
      <c r="S12570"/>
    </row>
    <row r="12571" spans="9:19">
      <c r="I12571"/>
      <c r="O12571"/>
      <c r="P12571"/>
      <c r="Q12571"/>
      <c r="R12571"/>
      <c r="S12571"/>
    </row>
    <row r="12572" spans="9:19">
      <c r="I12572"/>
      <c r="O12572"/>
      <c r="P12572"/>
      <c r="Q12572"/>
      <c r="R12572"/>
      <c r="S12572"/>
    </row>
    <row r="12573" spans="9:19">
      <c r="I12573"/>
      <c r="O12573"/>
      <c r="P12573"/>
      <c r="Q12573"/>
      <c r="R12573"/>
      <c r="S12573"/>
    </row>
    <row r="12574" spans="9:19">
      <c r="I12574"/>
      <c r="O12574"/>
      <c r="P12574"/>
      <c r="Q12574"/>
      <c r="R12574"/>
      <c r="S12574"/>
    </row>
    <row r="12575" spans="9:19">
      <c r="I12575"/>
      <c r="O12575"/>
      <c r="P12575"/>
      <c r="Q12575"/>
      <c r="R12575"/>
      <c r="S12575"/>
    </row>
    <row r="12576" spans="9:19">
      <c r="I12576"/>
      <c r="O12576"/>
      <c r="P12576"/>
      <c r="Q12576"/>
      <c r="R12576"/>
      <c r="S12576"/>
    </row>
    <row r="12577" spans="9:19">
      <c r="I12577"/>
      <c r="O12577"/>
      <c r="P12577"/>
      <c r="Q12577"/>
      <c r="R12577"/>
      <c r="S12577"/>
    </row>
    <row r="12578" spans="9:19">
      <c r="I12578"/>
      <c r="O12578"/>
      <c r="P12578"/>
      <c r="Q12578"/>
      <c r="R12578"/>
      <c r="S12578"/>
    </row>
    <row r="12579" spans="9:19">
      <c r="I12579"/>
      <c r="O12579"/>
      <c r="P12579"/>
      <c r="Q12579"/>
      <c r="R12579"/>
      <c r="S12579"/>
    </row>
    <row r="12580" spans="9:19">
      <c r="I12580"/>
      <c r="O12580"/>
      <c r="P12580"/>
      <c r="Q12580"/>
      <c r="R12580"/>
      <c r="S12580"/>
    </row>
    <row r="12581" spans="9:19">
      <c r="I12581"/>
      <c r="O12581"/>
      <c r="P12581"/>
      <c r="Q12581"/>
      <c r="R12581"/>
      <c r="S12581"/>
    </row>
    <row r="12582" spans="9:19">
      <c r="I12582"/>
      <c r="O12582"/>
      <c r="P12582"/>
      <c r="Q12582"/>
      <c r="R12582"/>
      <c r="S12582"/>
    </row>
    <row r="12583" spans="9:19">
      <c r="I12583"/>
      <c r="O12583"/>
      <c r="P12583"/>
      <c r="Q12583"/>
      <c r="R12583"/>
      <c r="S12583"/>
    </row>
    <row r="12584" spans="9:19">
      <c r="I12584"/>
      <c r="O12584"/>
      <c r="P12584"/>
      <c r="Q12584"/>
      <c r="R12584"/>
      <c r="S12584"/>
    </row>
    <row r="12585" spans="9:19">
      <c r="I12585"/>
      <c r="O12585"/>
      <c r="P12585"/>
      <c r="Q12585"/>
      <c r="R12585"/>
      <c r="S12585"/>
    </row>
    <row r="12586" spans="9:19">
      <c r="I12586"/>
      <c r="O12586"/>
      <c r="P12586"/>
      <c r="Q12586"/>
      <c r="R12586"/>
      <c r="S12586"/>
    </row>
    <row r="12587" spans="9:19">
      <c r="I12587"/>
      <c r="O12587"/>
      <c r="P12587"/>
      <c r="Q12587"/>
      <c r="R12587"/>
      <c r="S12587"/>
    </row>
    <row r="12588" spans="9:19">
      <c r="I12588"/>
      <c r="O12588"/>
      <c r="P12588"/>
      <c r="Q12588"/>
      <c r="R12588"/>
      <c r="S12588"/>
    </row>
    <row r="12589" spans="9:19">
      <c r="I12589"/>
      <c r="O12589"/>
      <c r="P12589"/>
      <c r="Q12589"/>
      <c r="R12589"/>
      <c r="S12589"/>
    </row>
    <row r="12590" spans="9:19">
      <c r="I12590"/>
      <c r="O12590"/>
      <c r="P12590"/>
      <c r="Q12590"/>
      <c r="R12590"/>
      <c r="S12590"/>
    </row>
    <row r="12591" spans="9:19">
      <c r="I12591"/>
      <c r="O12591"/>
      <c r="P12591"/>
      <c r="Q12591"/>
      <c r="R12591"/>
      <c r="S12591"/>
    </row>
    <row r="12592" spans="9:19">
      <c r="I12592"/>
      <c r="O12592"/>
      <c r="P12592"/>
      <c r="Q12592"/>
      <c r="R12592"/>
      <c r="S12592"/>
    </row>
    <row r="12593" spans="9:19">
      <c r="I12593"/>
      <c r="O12593"/>
      <c r="P12593"/>
      <c r="Q12593"/>
      <c r="R12593"/>
      <c r="S12593"/>
    </row>
    <row r="12594" spans="9:19">
      <c r="I12594"/>
      <c r="O12594"/>
      <c r="P12594"/>
      <c r="Q12594"/>
      <c r="R12594"/>
      <c r="S12594"/>
    </row>
    <row r="12595" spans="9:19">
      <c r="I12595"/>
      <c r="O12595"/>
      <c r="P12595"/>
      <c r="Q12595"/>
      <c r="R12595"/>
      <c r="S12595"/>
    </row>
    <row r="12596" spans="9:19">
      <c r="I12596"/>
      <c r="O12596"/>
      <c r="P12596"/>
      <c r="Q12596"/>
      <c r="R12596"/>
      <c r="S12596"/>
    </row>
    <row r="12597" spans="9:19">
      <c r="I12597"/>
      <c r="O12597"/>
      <c r="P12597"/>
      <c r="Q12597"/>
      <c r="R12597"/>
      <c r="S12597"/>
    </row>
    <row r="12598" spans="9:19">
      <c r="I12598"/>
      <c r="O12598"/>
      <c r="P12598"/>
      <c r="Q12598"/>
      <c r="R12598"/>
      <c r="S12598"/>
    </row>
    <row r="12599" spans="9:19">
      <c r="I12599"/>
      <c r="O12599"/>
      <c r="P12599"/>
      <c r="Q12599"/>
      <c r="R12599"/>
      <c r="S12599"/>
    </row>
    <row r="12600" spans="9:19">
      <c r="I12600"/>
      <c r="O12600"/>
      <c r="P12600"/>
      <c r="Q12600"/>
      <c r="R12600"/>
      <c r="S12600"/>
    </row>
    <row r="12601" spans="9:19">
      <c r="I12601"/>
      <c r="O12601"/>
      <c r="P12601"/>
      <c r="Q12601"/>
      <c r="R12601"/>
      <c r="S12601"/>
    </row>
    <row r="12602" spans="9:19">
      <c r="I12602"/>
      <c r="O12602"/>
      <c r="P12602"/>
      <c r="Q12602"/>
      <c r="R12602"/>
      <c r="S12602"/>
    </row>
    <row r="12603" spans="9:19">
      <c r="I12603"/>
      <c r="O12603"/>
      <c r="P12603"/>
      <c r="Q12603"/>
      <c r="R12603"/>
      <c r="S12603"/>
    </row>
    <row r="12604" spans="9:19">
      <c r="I12604"/>
      <c r="O12604"/>
      <c r="P12604"/>
      <c r="Q12604"/>
      <c r="R12604"/>
      <c r="S12604"/>
    </row>
    <row r="12605" spans="9:19">
      <c r="I12605"/>
      <c r="O12605"/>
      <c r="P12605"/>
      <c r="Q12605"/>
      <c r="R12605"/>
      <c r="S12605"/>
    </row>
    <row r="12606" spans="9:19">
      <c r="I12606"/>
      <c r="O12606"/>
      <c r="P12606"/>
      <c r="Q12606"/>
      <c r="R12606"/>
      <c r="S12606"/>
    </row>
    <row r="12607" spans="9:19">
      <c r="I12607"/>
      <c r="O12607"/>
      <c r="P12607"/>
      <c r="Q12607"/>
      <c r="R12607"/>
      <c r="S12607"/>
    </row>
    <row r="12608" spans="9:19">
      <c r="I12608"/>
      <c r="O12608"/>
      <c r="P12608"/>
      <c r="Q12608"/>
      <c r="R12608"/>
      <c r="S12608"/>
    </row>
    <row r="12609" spans="9:19">
      <c r="I12609"/>
      <c r="O12609"/>
      <c r="P12609"/>
      <c r="Q12609"/>
      <c r="R12609"/>
      <c r="S12609"/>
    </row>
    <row r="12610" spans="9:19">
      <c r="I12610"/>
      <c r="O12610"/>
      <c r="P12610"/>
      <c r="Q12610"/>
      <c r="R12610"/>
      <c r="S12610"/>
    </row>
    <row r="12611" spans="9:19">
      <c r="I12611"/>
      <c r="O12611"/>
      <c r="P12611"/>
      <c r="Q12611"/>
      <c r="R12611"/>
      <c r="S12611"/>
    </row>
    <row r="12612" spans="9:19">
      <c r="I12612"/>
      <c r="O12612"/>
      <c r="P12612"/>
      <c r="Q12612"/>
      <c r="R12612"/>
      <c r="S12612"/>
    </row>
    <row r="12613" spans="9:19">
      <c r="I12613"/>
      <c r="O12613"/>
      <c r="P12613"/>
      <c r="Q12613"/>
      <c r="R12613"/>
      <c r="S12613"/>
    </row>
    <row r="12614" spans="9:19">
      <c r="I12614"/>
      <c r="O12614"/>
      <c r="P12614"/>
      <c r="Q12614"/>
      <c r="R12614"/>
      <c r="S12614"/>
    </row>
    <row r="12615" spans="9:19">
      <c r="I12615"/>
      <c r="O12615"/>
      <c r="P12615"/>
      <c r="Q12615"/>
      <c r="R12615"/>
      <c r="S12615"/>
    </row>
    <row r="12616" spans="9:19">
      <c r="I12616"/>
      <c r="O12616"/>
      <c r="P12616"/>
      <c r="Q12616"/>
      <c r="R12616"/>
      <c r="S12616"/>
    </row>
    <row r="12617" spans="9:19">
      <c r="I12617"/>
      <c r="O12617"/>
      <c r="P12617"/>
      <c r="Q12617"/>
      <c r="R12617"/>
      <c r="S12617"/>
    </row>
    <row r="12618" spans="9:19">
      <c r="I12618"/>
      <c r="O12618"/>
      <c r="P12618"/>
      <c r="Q12618"/>
      <c r="R12618"/>
      <c r="S12618"/>
    </row>
    <row r="12619" spans="9:19">
      <c r="I12619"/>
      <c r="O12619"/>
      <c r="P12619"/>
      <c r="Q12619"/>
      <c r="R12619"/>
      <c r="S12619"/>
    </row>
    <row r="12620" spans="9:19">
      <c r="I12620"/>
      <c r="O12620"/>
      <c r="P12620"/>
      <c r="Q12620"/>
      <c r="R12620"/>
      <c r="S12620"/>
    </row>
    <row r="12621" spans="9:19">
      <c r="I12621"/>
      <c r="O12621"/>
      <c r="P12621"/>
      <c r="Q12621"/>
      <c r="R12621"/>
      <c r="S12621"/>
    </row>
    <row r="12622" spans="9:19">
      <c r="I12622"/>
      <c r="O12622"/>
      <c r="P12622"/>
      <c r="Q12622"/>
      <c r="R12622"/>
      <c r="S12622"/>
    </row>
    <row r="12623" spans="9:19">
      <c r="I12623"/>
      <c r="O12623"/>
      <c r="P12623"/>
      <c r="Q12623"/>
      <c r="R12623"/>
      <c r="S12623"/>
    </row>
    <row r="12624" spans="9:19">
      <c r="I12624"/>
      <c r="O12624"/>
      <c r="P12624"/>
      <c r="Q12624"/>
      <c r="R12624"/>
      <c r="S12624"/>
    </row>
    <row r="12625" spans="9:19">
      <c r="I12625"/>
      <c r="O12625"/>
      <c r="P12625"/>
      <c r="Q12625"/>
      <c r="R12625"/>
      <c r="S12625"/>
    </row>
    <row r="12626" spans="9:19">
      <c r="I12626"/>
      <c r="O12626"/>
      <c r="P12626"/>
      <c r="Q12626"/>
      <c r="R12626"/>
      <c r="S12626"/>
    </row>
    <row r="12627" spans="9:19">
      <c r="I12627"/>
      <c r="O12627"/>
      <c r="P12627"/>
      <c r="Q12627"/>
      <c r="R12627"/>
      <c r="S12627"/>
    </row>
    <row r="12628" spans="9:19">
      <c r="I12628"/>
      <c r="O12628"/>
      <c r="P12628"/>
      <c r="Q12628"/>
      <c r="R12628"/>
      <c r="S12628"/>
    </row>
    <row r="12629" spans="9:19">
      <c r="I12629"/>
      <c r="O12629"/>
      <c r="P12629"/>
      <c r="Q12629"/>
      <c r="R12629"/>
      <c r="S12629"/>
    </row>
    <row r="12630" spans="9:19">
      <c r="I12630"/>
      <c r="O12630"/>
      <c r="P12630"/>
      <c r="Q12630"/>
      <c r="R12630"/>
      <c r="S12630"/>
    </row>
    <row r="12631" spans="9:19">
      <c r="I12631"/>
      <c r="O12631"/>
      <c r="P12631"/>
      <c r="Q12631"/>
      <c r="R12631"/>
      <c r="S12631"/>
    </row>
    <row r="12632" spans="9:19">
      <c r="I12632"/>
      <c r="O12632"/>
      <c r="P12632"/>
      <c r="Q12632"/>
      <c r="R12632"/>
      <c r="S12632"/>
    </row>
    <row r="12633" spans="9:19">
      <c r="I12633"/>
      <c r="O12633"/>
      <c r="P12633"/>
      <c r="Q12633"/>
      <c r="R12633"/>
      <c r="S12633"/>
    </row>
    <row r="12634" spans="9:19">
      <c r="I12634"/>
      <c r="O12634"/>
      <c r="P12634"/>
      <c r="Q12634"/>
      <c r="R12634"/>
      <c r="S12634"/>
    </row>
    <row r="12635" spans="9:19">
      <c r="I12635"/>
      <c r="O12635"/>
      <c r="P12635"/>
      <c r="Q12635"/>
      <c r="R12635"/>
      <c r="S12635"/>
    </row>
    <row r="12636" spans="9:19">
      <c r="I12636"/>
      <c r="O12636"/>
      <c r="P12636"/>
      <c r="Q12636"/>
      <c r="R12636"/>
      <c r="S12636"/>
    </row>
    <row r="12637" spans="9:19">
      <c r="I12637"/>
      <c r="O12637"/>
      <c r="P12637"/>
      <c r="Q12637"/>
      <c r="R12637"/>
      <c r="S12637"/>
    </row>
    <row r="12638" spans="9:19">
      <c r="I12638"/>
      <c r="O12638"/>
      <c r="P12638"/>
      <c r="Q12638"/>
      <c r="R12638"/>
      <c r="S12638"/>
    </row>
    <row r="12639" spans="9:19">
      <c r="I12639"/>
      <c r="O12639"/>
      <c r="P12639"/>
      <c r="Q12639"/>
      <c r="R12639"/>
      <c r="S12639"/>
    </row>
    <row r="12640" spans="9:19">
      <c r="I12640"/>
      <c r="O12640"/>
      <c r="P12640"/>
      <c r="Q12640"/>
      <c r="R12640"/>
      <c r="S12640"/>
    </row>
    <row r="12641" spans="9:19">
      <c r="I12641"/>
      <c r="O12641"/>
      <c r="P12641"/>
      <c r="Q12641"/>
      <c r="R12641"/>
      <c r="S12641"/>
    </row>
    <row r="12642" spans="9:19">
      <c r="I12642"/>
      <c r="O12642"/>
      <c r="P12642"/>
      <c r="Q12642"/>
      <c r="R12642"/>
      <c r="S12642"/>
    </row>
    <row r="12643" spans="9:19">
      <c r="I12643"/>
      <c r="O12643"/>
      <c r="P12643"/>
      <c r="Q12643"/>
      <c r="R12643"/>
      <c r="S12643"/>
    </row>
    <row r="12644" spans="9:19">
      <c r="I12644"/>
      <c r="O12644"/>
      <c r="P12644"/>
      <c r="Q12644"/>
      <c r="R12644"/>
      <c r="S12644"/>
    </row>
    <row r="12645" spans="9:19">
      <c r="I12645"/>
      <c r="O12645"/>
      <c r="P12645"/>
      <c r="Q12645"/>
      <c r="R12645"/>
      <c r="S12645"/>
    </row>
    <row r="12646" spans="9:19">
      <c r="I12646"/>
      <c r="O12646"/>
      <c r="P12646"/>
      <c r="Q12646"/>
      <c r="R12646"/>
      <c r="S12646"/>
    </row>
    <row r="12647" spans="9:19">
      <c r="I12647"/>
      <c r="O12647"/>
      <c r="P12647"/>
      <c r="Q12647"/>
      <c r="R12647"/>
      <c r="S12647"/>
    </row>
    <row r="12648" spans="9:19">
      <c r="I12648"/>
      <c r="O12648"/>
      <c r="P12648"/>
      <c r="Q12648"/>
      <c r="R12648"/>
      <c r="S12648"/>
    </row>
    <row r="12649" spans="9:19">
      <c r="I12649"/>
      <c r="O12649"/>
      <c r="P12649"/>
      <c r="Q12649"/>
      <c r="R12649"/>
      <c r="S12649"/>
    </row>
    <row r="12650" spans="9:19">
      <c r="I12650"/>
      <c r="O12650"/>
      <c r="P12650"/>
      <c r="Q12650"/>
      <c r="R12650"/>
      <c r="S12650"/>
    </row>
    <row r="12651" spans="9:19">
      <c r="I12651"/>
      <c r="O12651"/>
      <c r="P12651"/>
      <c r="Q12651"/>
      <c r="R12651"/>
      <c r="S12651"/>
    </row>
    <row r="12652" spans="9:19">
      <c r="I12652"/>
      <c r="O12652"/>
      <c r="P12652"/>
      <c r="Q12652"/>
      <c r="R12652"/>
      <c r="S12652"/>
    </row>
    <row r="12653" spans="9:19">
      <c r="I12653"/>
      <c r="O12653"/>
      <c r="P12653"/>
      <c r="Q12653"/>
      <c r="R12653"/>
      <c r="S12653"/>
    </row>
    <row r="12654" spans="9:19">
      <c r="I12654"/>
      <c r="O12654"/>
      <c r="P12654"/>
      <c r="Q12654"/>
      <c r="R12654"/>
      <c r="S12654"/>
    </row>
    <row r="12655" spans="9:19">
      <c r="I12655"/>
      <c r="O12655"/>
      <c r="P12655"/>
      <c r="Q12655"/>
      <c r="R12655"/>
      <c r="S12655"/>
    </row>
    <row r="12656" spans="9:19">
      <c r="I12656"/>
      <c r="O12656"/>
      <c r="P12656"/>
      <c r="Q12656"/>
      <c r="R12656"/>
      <c r="S12656"/>
    </row>
    <row r="12657" spans="9:19">
      <c r="I12657"/>
      <c r="O12657"/>
      <c r="P12657"/>
      <c r="Q12657"/>
      <c r="R12657"/>
      <c r="S12657"/>
    </row>
    <row r="12658" spans="9:19">
      <c r="I12658"/>
      <c r="O12658"/>
      <c r="P12658"/>
      <c r="Q12658"/>
      <c r="R12658"/>
      <c r="S12658"/>
    </row>
    <row r="12659" spans="9:19">
      <c r="I12659"/>
      <c r="O12659"/>
      <c r="P12659"/>
      <c r="Q12659"/>
      <c r="R12659"/>
      <c r="S12659"/>
    </row>
    <row r="12660" spans="9:19">
      <c r="I12660"/>
      <c r="O12660"/>
      <c r="P12660"/>
      <c r="Q12660"/>
      <c r="R12660"/>
      <c r="S12660"/>
    </row>
    <row r="12661" spans="9:19">
      <c r="I12661"/>
      <c r="O12661"/>
      <c r="P12661"/>
      <c r="Q12661"/>
      <c r="R12661"/>
      <c r="S12661"/>
    </row>
    <row r="12662" spans="9:19">
      <c r="I12662"/>
      <c r="O12662"/>
      <c r="P12662"/>
      <c r="Q12662"/>
      <c r="R12662"/>
      <c r="S12662"/>
    </row>
    <row r="12663" spans="9:19">
      <c r="I12663"/>
      <c r="O12663"/>
      <c r="P12663"/>
      <c r="Q12663"/>
      <c r="R12663"/>
      <c r="S12663"/>
    </row>
    <row r="12664" spans="9:19">
      <c r="I12664"/>
      <c r="O12664"/>
      <c r="P12664"/>
      <c r="Q12664"/>
      <c r="R12664"/>
      <c r="S12664"/>
    </row>
    <row r="12665" spans="9:19">
      <c r="I12665"/>
      <c r="O12665"/>
      <c r="P12665"/>
      <c r="Q12665"/>
      <c r="R12665"/>
      <c r="S12665"/>
    </row>
    <row r="12666" spans="9:19">
      <c r="I12666"/>
      <c r="O12666"/>
      <c r="P12666"/>
      <c r="Q12666"/>
      <c r="R12666"/>
      <c r="S12666"/>
    </row>
    <row r="12667" spans="9:19">
      <c r="I12667"/>
      <c r="O12667"/>
      <c r="P12667"/>
      <c r="Q12667"/>
      <c r="R12667"/>
      <c r="S12667"/>
    </row>
    <row r="12668" spans="9:19">
      <c r="I12668"/>
      <c r="O12668"/>
      <c r="P12668"/>
      <c r="Q12668"/>
      <c r="R12668"/>
      <c r="S12668"/>
    </row>
    <row r="12669" spans="9:19">
      <c r="I12669"/>
      <c r="O12669"/>
      <c r="P12669"/>
      <c r="Q12669"/>
      <c r="R12669"/>
      <c r="S12669"/>
    </row>
    <row r="12670" spans="9:19">
      <c r="I12670"/>
      <c r="O12670"/>
      <c r="P12670"/>
      <c r="Q12670"/>
      <c r="R12670"/>
      <c r="S12670"/>
    </row>
    <row r="12671" spans="9:19">
      <c r="I12671"/>
      <c r="O12671"/>
      <c r="P12671"/>
      <c r="Q12671"/>
      <c r="R12671"/>
      <c r="S12671"/>
    </row>
    <row r="12672" spans="9:19">
      <c r="I12672"/>
      <c r="O12672"/>
      <c r="P12672"/>
      <c r="Q12672"/>
      <c r="R12672"/>
      <c r="S12672"/>
    </row>
    <row r="12673" spans="9:19">
      <c r="I12673"/>
      <c r="O12673"/>
      <c r="P12673"/>
      <c r="Q12673"/>
      <c r="R12673"/>
      <c r="S12673"/>
    </row>
    <row r="12674" spans="9:19">
      <c r="I12674"/>
      <c r="O12674"/>
      <c r="P12674"/>
      <c r="Q12674"/>
      <c r="R12674"/>
      <c r="S12674"/>
    </row>
    <row r="12675" spans="9:19">
      <c r="I12675"/>
      <c r="O12675"/>
      <c r="P12675"/>
      <c r="Q12675"/>
      <c r="R12675"/>
      <c r="S12675"/>
    </row>
    <row r="12676" spans="9:19">
      <c r="I12676"/>
      <c r="O12676"/>
      <c r="P12676"/>
      <c r="Q12676"/>
      <c r="R12676"/>
      <c r="S12676"/>
    </row>
    <row r="12677" spans="9:19">
      <c r="I12677"/>
      <c r="O12677"/>
      <c r="P12677"/>
      <c r="Q12677"/>
      <c r="R12677"/>
      <c r="S12677"/>
    </row>
    <row r="12678" spans="9:19">
      <c r="I12678"/>
      <c r="O12678"/>
      <c r="P12678"/>
      <c r="Q12678"/>
      <c r="R12678"/>
      <c r="S12678"/>
    </row>
    <row r="12679" spans="9:19">
      <c r="I12679"/>
      <c r="O12679"/>
      <c r="P12679"/>
      <c r="Q12679"/>
      <c r="R12679"/>
      <c r="S12679"/>
    </row>
    <row r="12680" spans="9:19">
      <c r="I12680"/>
      <c r="O12680"/>
      <c r="P12680"/>
      <c r="Q12680"/>
      <c r="R12680"/>
      <c r="S12680"/>
    </row>
    <row r="12681" spans="9:19">
      <c r="I12681"/>
      <c r="O12681"/>
      <c r="P12681"/>
      <c r="Q12681"/>
      <c r="R12681"/>
      <c r="S12681"/>
    </row>
    <row r="12682" spans="9:19">
      <c r="I12682"/>
      <c r="O12682"/>
      <c r="P12682"/>
      <c r="Q12682"/>
      <c r="R12682"/>
      <c r="S12682"/>
    </row>
    <row r="12683" spans="9:19">
      <c r="I12683"/>
      <c r="O12683"/>
      <c r="P12683"/>
      <c r="Q12683"/>
      <c r="R12683"/>
      <c r="S12683"/>
    </row>
    <row r="12684" spans="9:19">
      <c r="I12684"/>
      <c r="O12684"/>
      <c r="P12684"/>
      <c r="Q12684"/>
      <c r="R12684"/>
      <c r="S12684"/>
    </row>
    <row r="12685" spans="9:19">
      <c r="I12685"/>
      <c r="O12685"/>
      <c r="P12685"/>
      <c r="Q12685"/>
      <c r="R12685"/>
      <c r="S12685"/>
    </row>
    <row r="12686" spans="9:19">
      <c r="I12686"/>
      <c r="O12686"/>
      <c r="P12686"/>
      <c r="Q12686"/>
      <c r="R12686"/>
      <c r="S12686"/>
    </row>
    <row r="12687" spans="9:19">
      <c r="I12687"/>
      <c r="O12687"/>
      <c r="P12687"/>
      <c r="Q12687"/>
      <c r="R12687"/>
      <c r="S12687"/>
    </row>
    <row r="12688" spans="9:19">
      <c r="I12688"/>
      <c r="O12688"/>
      <c r="P12688"/>
      <c r="Q12688"/>
      <c r="R12688"/>
      <c r="S12688"/>
    </row>
    <row r="12689" spans="9:19">
      <c r="I12689"/>
      <c r="O12689"/>
      <c r="P12689"/>
      <c r="Q12689"/>
      <c r="R12689"/>
      <c r="S12689"/>
    </row>
    <row r="12690" spans="9:19">
      <c r="I12690"/>
      <c r="O12690"/>
      <c r="P12690"/>
      <c r="Q12690"/>
      <c r="R12690"/>
      <c r="S12690"/>
    </row>
    <row r="12691" spans="9:19">
      <c r="I12691"/>
      <c r="O12691"/>
      <c r="P12691"/>
      <c r="Q12691"/>
      <c r="R12691"/>
      <c r="S12691"/>
    </row>
    <row r="12692" spans="9:19">
      <c r="I12692"/>
      <c r="O12692"/>
      <c r="P12692"/>
      <c r="Q12692"/>
      <c r="R12692"/>
      <c r="S12692"/>
    </row>
    <row r="12693" spans="9:19">
      <c r="I12693"/>
      <c r="O12693"/>
      <c r="P12693"/>
      <c r="Q12693"/>
      <c r="R12693"/>
      <c r="S12693"/>
    </row>
    <row r="12694" spans="9:19">
      <c r="I12694"/>
      <c r="O12694"/>
      <c r="P12694"/>
      <c r="Q12694"/>
      <c r="R12694"/>
      <c r="S12694"/>
    </row>
    <row r="12695" spans="9:19">
      <c r="I12695"/>
      <c r="O12695"/>
      <c r="P12695"/>
      <c r="Q12695"/>
      <c r="R12695"/>
      <c r="S12695"/>
    </row>
    <row r="12696" spans="9:19">
      <c r="I12696"/>
      <c r="O12696"/>
      <c r="P12696"/>
      <c r="Q12696"/>
      <c r="R12696"/>
      <c r="S12696"/>
    </row>
    <row r="12697" spans="9:19">
      <c r="I12697"/>
      <c r="O12697"/>
      <c r="P12697"/>
      <c r="Q12697"/>
      <c r="R12697"/>
      <c r="S12697"/>
    </row>
    <row r="12698" spans="9:19">
      <c r="I12698"/>
      <c r="O12698"/>
      <c r="P12698"/>
      <c r="Q12698"/>
      <c r="R12698"/>
      <c r="S12698"/>
    </row>
    <row r="12699" spans="9:19">
      <c r="I12699"/>
      <c r="O12699"/>
      <c r="P12699"/>
      <c r="Q12699"/>
      <c r="R12699"/>
      <c r="S12699"/>
    </row>
    <row r="12700" spans="9:19">
      <c r="I12700"/>
      <c r="O12700"/>
      <c r="P12700"/>
      <c r="Q12700"/>
      <c r="R12700"/>
      <c r="S12700"/>
    </row>
    <row r="12701" spans="9:19">
      <c r="I12701"/>
      <c r="O12701"/>
      <c r="P12701"/>
      <c r="Q12701"/>
      <c r="R12701"/>
      <c r="S12701"/>
    </row>
    <row r="12702" spans="9:19">
      <c r="I12702"/>
      <c r="O12702"/>
      <c r="P12702"/>
      <c r="Q12702"/>
      <c r="R12702"/>
      <c r="S12702"/>
    </row>
    <row r="12703" spans="9:19">
      <c r="I12703"/>
      <c r="O12703"/>
      <c r="P12703"/>
      <c r="Q12703"/>
      <c r="R12703"/>
      <c r="S12703"/>
    </row>
    <row r="12704" spans="9:19">
      <c r="I12704"/>
      <c r="O12704"/>
      <c r="P12704"/>
      <c r="Q12704"/>
      <c r="R12704"/>
      <c r="S12704"/>
    </row>
    <row r="12705" spans="9:19">
      <c r="I12705"/>
      <c r="O12705"/>
      <c r="P12705"/>
      <c r="Q12705"/>
      <c r="R12705"/>
      <c r="S12705"/>
    </row>
    <row r="12706" spans="9:19">
      <c r="I12706"/>
      <c r="O12706"/>
      <c r="P12706"/>
      <c r="Q12706"/>
      <c r="R12706"/>
      <c r="S12706"/>
    </row>
    <row r="12707" spans="9:19">
      <c r="I12707"/>
      <c r="O12707"/>
      <c r="P12707"/>
      <c r="Q12707"/>
      <c r="R12707"/>
      <c r="S12707"/>
    </row>
    <row r="12708" spans="9:19">
      <c r="I12708"/>
      <c r="O12708"/>
      <c r="P12708"/>
      <c r="Q12708"/>
      <c r="R12708"/>
      <c r="S12708"/>
    </row>
    <row r="12709" spans="9:19">
      <c r="I12709"/>
      <c r="O12709"/>
      <c r="P12709"/>
      <c r="Q12709"/>
      <c r="R12709"/>
      <c r="S12709"/>
    </row>
    <row r="12710" spans="9:19">
      <c r="I12710"/>
      <c r="O12710"/>
      <c r="P12710"/>
      <c r="Q12710"/>
      <c r="R12710"/>
      <c r="S12710"/>
    </row>
    <row r="12711" spans="9:19">
      <c r="I12711"/>
      <c r="O12711"/>
      <c r="P12711"/>
      <c r="Q12711"/>
      <c r="R12711"/>
      <c r="S12711"/>
    </row>
    <row r="12712" spans="9:19">
      <c r="I12712"/>
      <c r="O12712"/>
      <c r="P12712"/>
      <c r="Q12712"/>
      <c r="R12712"/>
      <c r="S12712"/>
    </row>
    <row r="12713" spans="9:19">
      <c r="I12713"/>
      <c r="O12713"/>
      <c r="P12713"/>
      <c r="Q12713"/>
      <c r="R12713"/>
      <c r="S12713"/>
    </row>
    <row r="12714" spans="9:19">
      <c r="I12714"/>
      <c r="O12714"/>
      <c r="P12714"/>
      <c r="Q12714"/>
      <c r="R12714"/>
      <c r="S12714"/>
    </row>
    <row r="12715" spans="9:19">
      <c r="I12715"/>
      <c r="O12715"/>
      <c r="P12715"/>
      <c r="Q12715"/>
      <c r="R12715"/>
      <c r="S12715"/>
    </row>
    <row r="12716" spans="9:19">
      <c r="I12716"/>
      <c r="O12716"/>
      <c r="P12716"/>
      <c r="Q12716"/>
      <c r="R12716"/>
      <c r="S12716"/>
    </row>
    <row r="12717" spans="9:19">
      <c r="I12717"/>
      <c r="O12717"/>
      <c r="P12717"/>
      <c r="Q12717"/>
      <c r="R12717"/>
      <c r="S12717"/>
    </row>
    <row r="12718" spans="9:19">
      <c r="I12718"/>
      <c r="O12718"/>
      <c r="P12718"/>
      <c r="Q12718"/>
      <c r="R12718"/>
      <c r="S12718"/>
    </row>
    <row r="12719" spans="9:19">
      <c r="I12719"/>
      <c r="O12719"/>
      <c r="P12719"/>
      <c r="Q12719"/>
      <c r="R12719"/>
      <c r="S12719"/>
    </row>
    <row r="12720" spans="9:19">
      <c r="I12720"/>
      <c r="O12720"/>
      <c r="P12720"/>
      <c r="Q12720"/>
      <c r="R12720"/>
      <c r="S12720"/>
    </row>
    <row r="12721" spans="9:19">
      <c r="I12721"/>
      <c r="O12721"/>
      <c r="P12721"/>
      <c r="Q12721"/>
      <c r="R12721"/>
      <c r="S12721"/>
    </row>
    <row r="12722" spans="9:19">
      <c r="I12722"/>
      <c r="O12722"/>
      <c r="P12722"/>
      <c r="Q12722"/>
      <c r="R12722"/>
      <c r="S12722"/>
    </row>
    <row r="12723" spans="9:19">
      <c r="I12723"/>
      <c r="O12723"/>
      <c r="P12723"/>
      <c r="Q12723"/>
      <c r="R12723"/>
      <c r="S12723"/>
    </row>
    <row r="12724" spans="9:19">
      <c r="I12724"/>
      <c r="O12724"/>
      <c r="P12724"/>
      <c r="Q12724"/>
      <c r="R12724"/>
      <c r="S12724"/>
    </row>
    <row r="12725" spans="9:19">
      <c r="I12725"/>
      <c r="O12725"/>
      <c r="P12725"/>
      <c r="Q12725"/>
      <c r="R12725"/>
      <c r="S12725"/>
    </row>
    <row r="12726" spans="9:19">
      <c r="I12726"/>
      <c r="O12726"/>
      <c r="P12726"/>
      <c r="Q12726"/>
      <c r="R12726"/>
      <c r="S12726"/>
    </row>
    <row r="12727" spans="9:19">
      <c r="I12727"/>
      <c r="O12727"/>
      <c r="P12727"/>
      <c r="Q12727"/>
      <c r="R12727"/>
      <c r="S12727"/>
    </row>
    <row r="12728" spans="9:19">
      <c r="I12728"/>
      <c r="O12728"/>
      <c r="P12728"/>
      <c r="Q12728"/>
      <c r="R12728"/>
      <c r="S12728"/>
    </row>
    <row r="12729" spans="9:19">
      <c r="I12729"/>
      <c r="O12729"/>
      <c r="P12729"/>
      <c r="Q12729"/>
      <c r="R12729"/>
      <c r="S12729"/>
    </row>
    <row r="12730" spans="9:19">
      <c r="I12730"/>
      <c r="O12730"/>
      <c r="P12730"/>
      <c r="Q12730"/>
      <c r="R12730"/>
      <c r="S12730"/>
    </row>
    <row r="12731" spans="9:19">
      <c r="I12731"/>
      <c r="O12731"/>
      <c r="P12731"/>
      <c r="Q12731"/>
      <c r="R12731"/>
      <c r="S12731"/>
    </row>
    <row r="12732" spans="9:19">
      <c r="I12732"/>
      <c r="O12732"/>
      <c r="P12732"/>
      <c r="Q12732"/>
      <c r="R12732"/>
      <c r="S12732"/>
    </row>
    <row r="12733" spans="9:19">
      <c r="I12733"/>
      <c r="O12733"/>
      <c r="P12733"/>
      <c r="Q12733"/>
      <c r="R12733"/>
      <c r="S12733"/>
    </row>
    <row r="12734" spans="9:19">
      <c r="I12734"/>
      <c r="O12734"/>
      <c r="P12734"/>
      <c r="Q12734"/>
      <c r="R12734"/>
      <c r="S12734"/>
    </row>
    <row r="12735" spans="9:19">
      <c r="I12735"/>
      <c r="O12735"/>
      <c r="P12735"/>
      <c r="Q12735"/>
      <c r="R12735"/>
      <c r="S12735"/>
    </row>
    <row r="12736" spans="9:19">
      <c r="I12736"/>
      <c r="O12736"/>
      <c r="P12736"/>
      <c r="Q12736"/>
      <c r="R12736"/>
      <c r="S12736"/>
    </row>
    <row r="12737" spans="9:19">
      <c r="I12737"/>
      <c r="O12737"/>
      <c r="P12737"/>
      <c r="Q12737"/>
      <c r="R12737"/>
      <c r="S12737"/>
    </row>
    <row r="12738" spans="9:19">
      <c r="I12738"/>
      <c r="O12738"/>
      <c r="P12738"/>
      <c r="Q12738"/>
      <c r="R12738"/>
      <c r="S12738"/>
    </row>
    <row r="12739" spans="9:19">
      <c r="I12739"/>
      <c r="O12739"/>
      <c r="P12739"/>
      <c r="Q12739"/>
      <c r="R12739"/>
      <c r="S12739"/>
    </row>
    <row r="12740" spans="9:19">
      <c r="I12740"/>
      <c r="O12740"/>
      <c r="P12740"/>
      <c r="Q12740"/>
      <c r="R12740"/>
      <c r="S12740"/>
    </row>
    <row r="12741" spans="9:19">
      <c r="I12741"/>
      <c r="O12741"/>
      <c r="P12741"/>
      <c r="Q12741"/>
      <c r="R12741"/>
      <c r="S12741"/>
    </row>
    <row r="12742" spans="9:19">
      <c r="I12742"/>
      <c r="O12742"/>
      <c r="P12742"/>
      <c r="Q12742"/>
      <c r="R12742"/>
      <c r="S12742"/>
    </row>
    <row r="12743" spans="9:19">
      <c r="I12743"/>
      <c r="O12743"/>
      <c r="P12743"/>
      <c r="Q12743"/>
      <c r="R12743"/>
      <c r="S12743"/>
    </row>
    <row r="12744" spans="9:19">
      <c r="I12744"/>
      <c r="O12744"/>
      <c r="P12744"/>
      <c r="Q12744"/>
      <c r="R12744"/>
      <c r="S12744"/>
    </row>
    <row r="12745" spans="9:19">
      <c r="I12745"/>
      <c r="O12745"/>
      <c r="P12745"/>
      <c r="Q12745"/>
      <c r="R12745"/>
      <c r="S12745"/>
    </row>
    <row r="12746" spans="9:19">
      <c r="I12746"/>
      <c r="O12746"/>
      <c r="P12746"/>
      <c r="Q12746"/>
      <c r="R12746"/>
      <c r="S12746"/>
    </row>
    <row r="12747" spans="9:19">
      <c r="I12747"/>
      <c r="O12747"/>
      <c r="P12747"/>
      <c r="Q12747"/>
      <c r="R12747"/>
      <c r="S12747"/>
    </row>
    <row r="12748" spans="9:19">
      <c r="I12748"/>
      <c r="O12748"/>
      <c r="P12748"/>
      <c r="Q12748"/>
      <c r="R12748"/>
      <c r="S12748"/>
    </row>
    <row r="12749" spans="9:19">
      <c r="I12749"/>
      <c r="O12749"/>
      <c r="P12749"/>
      <c r="Q12749"/>
      <c r="R12749"/>
      <c r="S12749"/>
    </row>
    <row r="12750" spans="9:19">
      <c r="I12750"/>
      <c r="O12750"/>
      <c r="P12750"/>
      <c r="Q12750"/>
      <c r="R12750"/>
      <c r="S12750"/>
    </row>
    <row r="12751" spans="9:19">
      <c r="I12751"/>
      <c r="O12751"/>
      <c r="P12751"/>
      <c r="Q12751"/>
      <c r="R12751"/>
      <c r="S12751"/>
    </row>
    <row r="12752" spans="9:19">
      <c r="I12752"/>
      <c r="O12752"/>
      <c r="P12752"/>
      <c r="Q12752"/>
      <c r="R12752"/>
      <c r="S12752"/>
    </row>
    <row r="12753" spans="9:19">
      <c r="I12753"/>
      <c r="O12753"/>
      <c r="P12753"/>
      <c r="Q12753"/>
      <c r="R12753"/>
      <c r="S12753"/>
    </row>
    <row r="12754" spans="9:19">
      <c r="I12754"/>
      <c r="O12754"/>
      <c r="P12754"/>
      <c r="Q12754"/>
      <c r="R12754"/>
      <c r="S12754"/>
    </row>
    <row r="12755" spans="9:19">
      <c r="I12755"/>
      <c r="O12755"/>
      <c r="P12755"/>
      <c r="Q12755"/>
      <c r="R12755"/>
      <c r="S12755"/>
    </row>
    <row r="12756" spans="9:19">
      <c r="I12756"/>
      <c r="O12756"/>
      <c r="P12756"/>
      <c r="Q12756"/>
      <c r="R12756"/>
      <c r="S12756"/>
    </row>
    <row r="12757" spans="9:19">
      <c r="I12757"/>
      <c r="O12757"/>
      <c r="P12757"/>
      <c r="Q12757"/>
      <c r="R12757"/>
      <c r="S12757"/>
    </row>
    <row r="12758" spans="9:19">
      <c r="I12758"/>
      <c r="O12758"/>
      <c r="P12758"/>
      <c r="Q12758"/>
      <c r="R12758"/>
      <c r="S12758"/>
    </row>
    <row r="12759" spans="9:19">
      <c r="I12759"/>
      <c r="O12759"/>
      <c r="P12759"/>
      <c r="Q12759"/>
      <c r="R12759"/>
      <c r="S12759"/>
    </row>
    <row r="12760" spans="9:19">
      <c r="I12760"/>
      <c r="O12760"/>
      <c r="P12760"/>
      <c r="Q12760"/>
      <c r="R12760"/>
      <c r="S12760"/>
    </row>
    <row r="12761" spans="9:19">
      <c r="I12761"/>
      <c r="O12761"/>
      <c r="P12761"/>
      <c r="Q12761"/>
      <c r="R12761"/>
      <c r="S12761"/>
    </row>
    <row r="12762" spans="9:19">
      <c r="I12762"/>
      <c r="O12762"/>
      <c r="P12762"/>
      <c r="Q12762"/>
      <c r="R12762"/>
      <c r="S12762"/>
    </row>
    <row r="12763" spans="9:19">
      <c r="I12763"/>
      <c r="O12763"/>
      <c r="P12763"/>
      <c r="Q12763"/>
      <c r="R12763"/>
      <c r="S12763"/>
    </row>
    <row r="12764" spans="9:19">
      <c r="I12764"/>
      <c r="O12764"/>
      <c r="P12764"/>
      <c r="Q12764"/>
      <c r="R12764"/>
      <c r="S12764"/>
    </row>
    <row r="12765" spans="9:19">
      <c r="I12765"/>
      <c r="O12765"/>
      <c r="P12765"/>
      <c r="Q12765"/>
      <c r="R12765"/>
      <c r="S12765"/>
    </row>
    <row r="12766" spans="9:19">
      <c r="I12766"/>
      <c r="O12766"/>
      <c r="P12766"/>
      <c r="Q12766"/>
      <c r="R12766"/>
      <c r="S12766"/>
    </row>
    <row r="12767" spans="9:19">
      <c r="I12767"/>
      <c r="O12767"/>
      <c r="P12767"/>
      <c r="Q12767"/>
      <c r="R12767"/>
      <c r="S12767"/>
    </row>
    <row r="12768" spans="9:19">
      <c r="I12768"/>
      <c r="O12768"/>
      <c r="P12768"/>
      <c r="Q12768"/>
      <c r="R12768"/>
      <c r="S12768"/>
    </row>
    <row r="12769" spans="9:19">
      <c r="I12769"/>
      <c r="O12769"/>
      <c r="P12769"/>
      <c r="Q12769"/>
      <c r="R12769"/>
      <c r="S12769"/>
    </row>
    <row r="12770" spans="9:19">
      <c r="I12770"/>
      <c r="O12770"/>
      <c r="P12770"/>
      <c r="Q12770"/>
      <c r="R12770"/>
      <c r="S12770"/>
    </row>
    <row r="12771" spans="9:19">
      <c r="I12771"/>
      <c r="O12771"/>
      <c r="P12771"/>
      <c r="Q12771"/>
      <c r="R12771"/>
      <c r="S12771"/>
    </row>
    <row r="12772" spans="9:19">
      <c r="I12772"/>
      <c r="O12772"/>
      <c r="P12772"/>
      <c r="Q12772"/>
      <c r="R12772"/>
      <c r="S12772"/>
    </row>
    <row r="12773" spans="9:19">
      <c r="I12773"/>
      <c r="O12773"/>
      <c r="P12773"/>
      <c r="Q12773"/>
      <c r="R12773"/>
      <c r="S12773"/>
    </row>
    <row r="12774" spans="9:19">
      <c r="I12774"/>
      <c r="O12774"/>
      <c r="P12774"/>
      <c r="Q12774"/>
      <c r="R12774"/>
      <c r="S12774"/>
    </row>
    <row r="12775" spans="9:19">
      <c r="I12775"/>
      <c r="O12775"/>
      <c r="P12775"/>
      <c r="Q12775"/>
      <c r="R12775"/>
      <c r="S12775"/>
    </row>
    <row r="12776" spans="9:19">
      <c r="I12776"/>
      <c r="O12776"/>
      <c r="P12776"/>
      <c r="Q12776"/>
      <c r="R12776"/>
      <c r="S12776"/>
    </row>
    <row r="12777" spans="9:19">
      <c r="I12777"/>
      <c r="O12777"/>
      <c r="P12777"/>
      <c r="Q12777"/>
      <c r="R12777"/>
      <c r="S12777"/>
    </row>
    <row r="12778" spans="9:19">
      <c r="I12778"/>
      <c r="O12778"/>
      <c r="P12778"/>
      <c r="Q12778"/>
      <c r="R12778"/>
      <c r="S12778"/>
    </row>
    <row r="12779" spans="9:19">
      <c r="I12779"/>
      <c r="O12779"/>
      <c r="P12779"/>
      <c r="Q12779"/>
      <c r="R12779"/>
      <c r="S12779"/>
    </row>
    <row r="12780" spans="9:19">
      <c r="I12780"/>
      <c r="O12780"/>
      <c r="P12780"/>
      <c r="Q12780"/>
      <c r="R12780"/>
      <c r="S12780"/>
    </row>
    <row r="12781" spans="9:19">
      <c r="I12781"/>
      <c r="O12781"/>
      <c r="P12781"/>
      <c r="Q12781"/>
      <c r="R12781"/>
      <c r="S12781"/>
    </row>
    <row r="12782" spans="9:19">
      <c r="I12782"/>
      <c r="O12782"/>
      <c r="P12782"/>
      <c r="Q12782"/>
      <c r="R12782"/>
      <c r="S12782"/>
    </row>
    <row r="12783" spans="9:19">
      <c r="I12783"/>
      <c r="O12783"/>
      <c r="P12783"/>
      <c r="Q12783"/>
      <c r="R12783"/>
      <c r="S12783"/>
    </row>
    <row r="12784" spans="9:19">
      <c r="I12784"/>
      <c r="O12784"/>
      <c r="P12784"/>
      <c r="Q12784"/>
      <c r="R12784"/>
      <c r="S12784"/>
    </row>
    <row r="12785" spans="9:19">
      <c r="I12785"/>
      <c r="O12785"/>
      <c r="P12785"/>
      <c r="Q12785"/>
      <c r="R12785"/>
      <c r="S12785"/>
    </row>
    <row r="12786" spans="9:19">
      <c r="I12786"/>
      <c r="O12786"/>
      <c r="P12786"/>
      <c r="Q12786"/>
      <c r="R12786"/>
      <c r="S12786"/>
    </row>
    <row r="12787" spans="9:19">
      <c r="I12787"/>
      <c r="O12787"/>
      <c r="P12787"/>
      <c r="Q12787"/>
      <c r="R12787"/>
      <c r="S12787"/>
    </row>
    <row r="12788" spans="9:19">
      <c r="I12788"/>
      <c r="O12788"/>
      <c r="P12788"/>
      <c r="Q12788"/>
      <c r="R12788"/>
      <c r="S12788"/>
    </row>
    <row r="12789" spans="9:19">
      <c r="I12789"/>
      <c r="O12789"/>
      <c r="P12789"/>
      <c r="Q12789"/>
      <c r="R12789"/>
      <c r="S12789"/>
    </row>
    <row r="12790" spans="9:19">
      <c r="I12790"/>
      <c r="O12790"/>
      <c r="P12790"/>
      <c r="Q12790"/>
      <c r="R12790"/>
      <c r="S12790"/>
    </row>
    <row r="12791" spans="9:19">
      <c r="I12791"/>
      <c r="O12791"/>
      <c r="P12791"/>
      <c r="Q12791"/>
      <c r="R12791"/>
      <c r="S12791"/>
    </row>
    <row r="12792" spans="9:19">
      <c r="I12792"/>
      <c r="O12792"/>
      <c r="P12792"/>
      <c r="Q12792"/>
      <c r="R12792"/>
      <c r="S12792"/>
    </row>
    <row r="12793" spans="9:19">
      <c r="I12793"/>
      <c r="O12793"/>
      <c r="P12793"/>
      <c r="Q12793"/>
      <c r="R12793"/>
      <c r="S12793"/>
    </row>
    <row r="12794" spans="9:19">
      <c r="I12794"/>
      <c r="O12794"/>
      <c r="P12794"/>
      <c r="Q12794"/>
      <c r="R12794"/>
      <c r="S12794"/>
    </row>
    <row r="12795" spans="9:19">
      <c r="I12795"/>
      <c r="O12795"/>
      <c r="P12795"/>
      <c r="Q12795"/>
      <c r="R12795"/>
      <c r="S12795"/>
    </row>
    <row r="12796" spans="9:19">
      <c r="I12796"/>
      <c r="O12796"/>
      <c r="P12796"/>
      <c r="Q12796"/>
      <c r="R12796"/>
      <c r="S12796"/>
    </row>
    <row r="12797" spans="9:19">
      <c r="I12797"/>
      <c r="O12797"/>
      <c r="P12797"/>
      <c r="Q12797"/>
      <c r="R12797"/>
      <c r="S12797"/>
    </row>
    <row r="12798" spans="9:19">
      <c r="I12798"/>
      <c r="O12798"/>
      <c r="P12798"/>
      <c r="Q12798"/>
      <c r="R12798"/>
      <c r="S12798"/>
    </row>
    <row r="12799" spans="9:19">
      <c r="I12799"/>
      <c r="O12799"/>
      <c r="P12799"/>
      <c r="Q12799"/>
      <c r="R12799"/>
      <c r="S12799"/>
    </row>
    <row r="12800" spans="9:19">
      <c r="I12800"/>
      <c r="O12800"/>
      <c r="P12800"/>
      <c r="Q12800"/>
      <c r="R12800"/>
      <c r="S12800"/>
    </row>
    <row r="12801" spans="9:19">
      <c r="I12801"/>
      <c r="O12801"/>
      <c r="P12801"/>
      <c r="Q12801"/>
      <c r="R12801"/>
      <c r="S12801"/>
    </row>
    <row r="12802" spans="9:19">
      <c r="I12802"/>
      <c r="O12802"/>
      <c r="P12802"/>
      <c r="Q12802"/>
      <c r="R12802"/>
      <c r="S12802"/>
    </row>
    <row r="12803" spans="9:19">
      <c r="I12803"/>
      <c r="O12803"/>
      <c r="P12803"/>
      <c r="Q12803"/>
      <c r="R12803"/>
      <c r="S12803"/>
    </row>
    <row r="12804" spans="9:19">
      <c r="I12804"/>
      <c r="O12804"/>
      <c r="P12804"/>
      <c r="Q12804"/>
      <c r="R12804"/>
      <c r="S12804"/>
    </row>
    <row r="12805" spans="9:19">
      <c r="I12805"/>
      <c r="O12805"/>
      <c r="P12805"/>
      <c r="Q12805"/>
      <c r="R12805"/>
      <c r="S12805"/>
    </row>
    <row r="12806" spans="9:19">
      <c r="I12806"/>
      <c r="O12806"/>
      <c r="P12806"/>
      <c r="Q12806"/>
      <c r="R12806"/>
      <c r="S12806"/>
    </row>
    <row r="12807" spans="9:19">
      <c r="I12807"/>
      <c r="O12807"/>
      <c r="P12807"/>
      <c r="Q12807"/>
      <c r="R12807"/>
      <c r="S12807"/>
    </row>
    <row r="12808" spans="9:19">
      <c r="I12808"/>
      <c r="O12808"/>
      <c r="P12808"/>
      <c r="Q12808"/>
      <c r="R12808"/>
      <c r="S12808"/>
    </row>
    <row r="12809" spans="9:19">
      <c r="I12809"/>
      <c r="O12809"/>
      <c r="P12809"/>
      <c r="Q12809"/>
      <c r="R12809"/>
      <c r="S12809"/>
    </row>
    <row r="12810" spans="9:19">
      <c r="I12810"/>
      <c r="O12810"/>
      <c r="P12810"/>
      <c r="Q12810"/>
      <c r="R12810"/>
      <c r="S12810"/>
    </row>
    <row r="12811" spans="9:19">
      <c r="I12811"/>
      <c r="O12811"/>
      <c r="P12811"/>
      <c r="Q12811"/>
      <c r="R12811"/>
      <c r="S12811"/>
    </row>
    <row r="12812" spans="9:19">
      <c r="I12812"/>
      <c r="O12812"/>
      <c r="P12812"/>
      <c r="Q12812"/>
      <c r="R12812"/>
      <c r="S12812"/>
    </row>
    <row r="12813" spans="9:19">
      <c r="I12813"/>
      <c r="O12813"/>
      <c r="P12813"/>
      <c r="Q12813"/>
      <c r="R12813"/>
      <c r="S12813"/>
    </row>
    <row r="12814" spans="9:19">
      <c r="I12814"/>
      <c r="O12814"/>
      <c r="P12814"/>
      <c r="Q12814"/>
      <c r="R12814"/>
      <c r="S12814"/>
    </row>
    <row r="12815" spans="9:19">
      <c r="I12815"/>
      <c r="O12815"/>
      <c r="P12815"/>
      <c r="Q12815"/>
      <c r="R12815"/>
      <c r="S12815"/>
    </row>
    <row r="12816" spans="9:19">
      <c r="I12816"/>
      <c r="O12816"/>
      <c r="P12816"/>
      <c r="Q12816"/>
      <c r="R12816"/>
      <c r="S12816"/>
    </row>
    <row r="12817" spans="9:19">
      <c r="I12817"/>
      <c r="O12817"/>
      <c r="P12817"/>
      <c r="Q12817"/>
      <c r="R12817"/>
      <c r="S12817"/>
    </row>
    <row r="12818" spans="9:19">
      <c r="I12818"/>
      <c r="O12818"/>
      <c r="P12818"/>
      <c r="Q12818"/>
      <c r="R12818"/>
      <c r="S12818"/>
    </row>
    <row r="12819" spans="9:19">
      <c r="I12819"/>
      <c r="O12819"/>
      <c r="P12819"/>
      <c r="Q12819"/>
      <c r="R12819"/>
      <c r="S12819"/>
    </row>
    <row r="12820" spans="9:19">
      <c r="I12820"/>
      <c r="O12820"/>
      <c r="P12820"/>
      <c r="Q12820"/>
      <c r="R12820"/>
      <c r="S12820"/>
    </row>
    <row r="12821" spans="9:19">
      <c r="I12821"/>
      <c r="O12821"/>
      <c r="P12821"/>
      <c r="Q12821"/>
      <c r="R12821"/>
      <c r="S12821"/>
    </row>
    <row r="12822" spans="9:19">
      <c r="I12822"/>
      <c r="O12822"/>
      <c r="P12822"/>
      <c r="Q12822"/>
      <c r="R12822"/>
      <c r="S12822"/>
    </row>
    <row r="12823" spans="9:19">
      <c r="I12823"/>
      <c r="O12823"/>
      <c r="P12823"/>
      <c r="Q12823"/>
      <c r="R12823"/>
      <c r="S12823"/>
    </row>
    <row r="12824" spans="9:19">
      <c r="I12824"/>
      <c r="O12824"/>
      <c r="P12824"/>
      <c r="Q12824"/>
      <c r="R12824"/>
      <c r="S12824"/>
    </row>
    <row r="12825" spans="9:19">
      <c r="I12825"/>
      <c r="O12825"/>
      <c r="P12825"/>
      <c r="Q12825"/>
      <c r="R12825"/>
      <c r="S12825"/>
    </row>
    <row r="12826" spans="9:19">
      <c r="I12826"/>
      <c r="O12826"/>
      <c r="P12826"/>
      <c r="Q12826"/>
      <c r="R12826"/>
      <c r="S12826"/>
    </row>
    <row r="12827" spans="9:19">
      <c r="I12827"/>
      <c r="O12827"/>
      <c r="P12827"/>
      <c r="Q12827"/>
      <c r="R12827"/>
      <c r="S12827"/>
    </row>
    <row r="12828" spans="9:19">
      <c r="I12828"/>
      <c r="O12828"/>
      <c r="P12828"/>
      <c r="Q12828"/>
      <c r="R12828"/>
      <c r="S12828"/>
    </row>
    <row r="12829" spans="9:19">
      <c r="I12829"/>
      <c r="O12829"/>
      <c r="P12829"/>
      <c r="Q12829"/>
      <c r="R12829"/>
      <c r="S12829"/>
    </row>
    <row r="12830" spans="9:19">
      <c r="I12830"/>
      <c r="O12830"/>
      <c r="P12830"/>
      <c r="Q12830"/>
      <c r="R12830"/>
      <c r="S12830"/>
    </row>
    <row r="12831" spans="9:19">
      <c r="I12831"/>
      <c r="O12831"/>
      <c r="P12831"/>
      <c r="Q12831"/>
      <c r="R12831"/>
      <c r="S12831"/>
    </row>
    <row r="12832" spans="9:19">
      <c r="I12832"/>
      <c r="O12832"/>
      <c r="P12832"/>
      <c r="Q12832"/>
      <c r="R12832"/>
      <c r="S12832"/>
    </row>
    <row r="12833" spans="9:19">
      <c r="I12833"/>
      <c r="O12833"/>
      <c r="P12833"/>
      <c r="Q12833"/>
      <c r="R12833"/>
      <c r="S12833"/>
    </row>
    <row r="12834" spans="9:19">
      <c r="I12834"/>
      <c r="O12834"/>
      <c r="P12834"/>
      <c r="Q12834"/>
      <c r="R12834"/>
      <c r="S12834"/>
    </row>
    <row r="12835" spans="9:19">
      <c r="I12835"/>
      <c r="O12835"/>
      <c r="P12835"/>
      <c r="Q12835"/>
      <c r="R12835"/>
      <c r="S12835"/>
    </row>
    <row r="12836" spans="9:19">
      <c r="I12836"/>
      <c r="O12836"/>
      <c r="P12836"/>
      <c r="Q12836"/>
      <c r="R12836"/>
      <c r="S12836"/>
    </row>
    <row r="12837" spans="9:19">
      <c r="I12837"/>
      <c r="O12837"/>
      <c r="P12837"/>
      <c r="Q12837"/>
      <c r="R12837"/>
      <c r="S12837"/>
    </row>
    <row r="12838" spans="9:19">
      <c r="I12838"/>
      <c r="O12838"/>
      <c r="P12838"/>
      <c r="Q12838"/>
      <c r="R12838"/>
      <c r="S12838"/>
    </row>
    <row r="12839" spans="9:19">
      <c r="I12839"/>
      <c r="O12839"/>
      <c r="P12839"/>
      <c r="Q12839"/>
      <c r="R12839"/>
      <c r="S12839"/>
    </row>
    <row r="12840" spans="9:19">
      <c r="I12840"/>
      <c r="O12840"/>
      <c r="P12840"/>
      <c r="Q12840"/>
      <c r="R12840"/>
      <c r="S12840"/>
    </row>
    <row r="12841" spans="9:19">
      <c r="I12841"/>
      <c r="O12841"/>
      <c r="P12841"/>
      <c r="Q12841"/>
      <c r="R12841"/>
      <c r="S12841"/>
    </row>
    <row r="12842" spans="9:19">
      <c r="I12842"/>
      <c r="O12842"/>
      <c r="P12842"/>
      <c r="Q12842"/>
      <c r="R12842"/>
      <c r="S12842"/>
    </row>
    <row r="12843" spans="9:19">
      <c r="I12843"/>
      <c r="O12843"/>
      <c r="P12843"/>
      <c r="Q12843"/>
      <c r="R12843"/>
      <c r="S12843"/>
    </row>
    <row r="12844" spans="9:19">
      <c r="I12844"/>
      <c r="O12844"/>
      <c r="P12844"/>
      <c r="Q12844"/>
      <c r="R12844"/>
      <c r="S12844"/>
    </row>
    <row r="12845" spans="9:19">
      <c r="I12845"/>
      <c r="O12845"/>
      <c r="P12845"/>
      <c r="Q12845"/>
      <c r="R12845"/>
      <c r="S12845"/>
    </row>
    <row r="12846" spans="9:19">
      <c r="I12846"/>
      <c r="O12846"/>
      <c r="P12846"/>
      <c r="Q12846"/>
      <c r="R12846"/>
      <c r="S12846"/>
    </row>
    <row r="12847" spans="9:19">
      <c r="I12847"/>
      <c r="O12847"/>
      <c r="P12847"/>
      <c r="Q12847"/>
      <c r="R12847"/>
      <c r="S12847"/>
    </row>
    <row r="12848" spans="9:19">
      <c r="I12848"/>
      <c r="O12848"/>
      <c r="P12848"/>
      <c r="Q12848"/>
      <c r="R12848"/>
      <c r="S12848"/>
    </row>
    <row r="12849" spans="9:19">
      <c r="I12849"/>
      <c r="O12849"/>
      <c r="P12849"/>
      <c r="Q12849"/>
      <c r="R12849"/>
      <c r="S12849"/>
    </row>
    <row r="12850" spans="9:19">
      <c r="I12850"/>
      <c r="O12850"/>
      <c r="P12850"/>
      <c r="Q12850"/>
      <c r="R12850"/>
      <c r="S12850"/>
    </row>
    <row r="12851" spans="9:19">
      <c r="I12851"/>
      <c r="O12851"/>
      <c r="P12851"/>
      <c r="Q12851"/>
      <c r="R12851"/>
      <c r="S12851"/>
    </row>
    <row r="12852" spans="9:19">
      <c r="I12852"/>
      <c r="O12852"/>
      <c r="P12852"/>
      <c r="Q12852"/>
      <c r="R12852"/>
      <c r="S12852"/>
    </row>
    <row r="12853" spans="9:19">
      <c r="I12853"/>
      <c r="O12853"/>
      <c r="P12853"/>
      <c r="Q12853"/>
      <c r="R12853"/>
      <c r="S12853"/>
    </row>
    <row r="12854" spans="9:19">
      <c r="I12854"/>
      <c r="O12854"/>
      <c r="P12854"/>
      <c r="Q12854"/>
      <c r="R12854"/>
      <c r="S12854"/>
    </row>
    <row r="12855" spans="9:19">
      <c r="I12855"/>
      <c r="O12855"/>
      <c r="P12855"/>
      <c r="Q12855"/>
      <c r="R12855"/>
      <c r="S12855"/>
    </row>
    <row r="12856" spans="9:19">
      <c r="I12856"/>
      <c r="O12856"/>
      <c r="P12856"/>
      <c r="Q12856"/>
      <c r="R12856"/>
      <c r="S12856"/>
    </row>
    <row r="12857" spans="9:19">
      <c r="I12857"/>
      <c r="O12857"/>
      <c r="P12857"/>
      <c r="Q12857"/>
      <c r="R12857"/>
      <c r="S12857"/>
    </row>
    <row r="12858" spans="9:19">
      <c r="I12858"/>
      <c r="O12858"/>
      <c r="P12858"/>
      <c r="Q12858"/>
      <c r="R12858"/>
      <c r="S12858"/>
    </row>
    <row r="12859" spans="9:19">
      <c r="I12859"/>
      <c r="O12859"/>
      <c r="P12859"/>
      <c r="Q12859"/>
      <c r="R12859"/>
      <c r="S12859"/>
    </row>
    <row r="12860" spans="9:19">
      <c r="I12860"/>
      <c r="O12860"/>
      <c r="P12860"/>
      <c r="Q12860"/>
      <c r="R12860"/>
      <c r="S12860"/>
    </row>
    <row r="12861" spans="9:19">
      <c r="I12861"/>
      <c r="O12861"/>
      <c r="P12861"/>
      <c r="Q12861"/>
      <c r="R12861"/>
      <c r="S12861"/>
    </row>
    <row r="12862" spans="9:19">
      <c r="I12862"/>
      <c r="O12862"/>
      <c r="P12862"/>
      <c r="Q12862"/>
      <c r="R12862"/>
      <c r="S12862"/>
    </row>
    <row r="12863" spans="9:19">
      <c r="I12863"/>
      <c r="O12863"/>
      <c r="P12863"/>
      <c r="Q12863"/>
      <c r="R12863"/>
      <c r="S12863"/>
    </row>
    <row r="12864" spans="9:19">
      <c r="I12864"/>
      <c r="O12864"/>
      <c r="P12864"/>
      <c r="Q12864"/>
      <c r="R12864"/>
      <c r="S12864"/>
    </row>
    <row r="12865" spans="9:19">
      <c r="I12865"/>
      <c r="O12865"/>
      <c r="P12865"/>
      <c r="Q12865"/>
      <c r="R12865"/>
      <c r="S12865"/>
    </row>
    <row r="12866" spans="9:19">
      <c r="I12866"/>
      <c r="O12866"/>
      <c r="P12866"/>
      <c r="Q12866"/>
      <c r="R12866"/>
      <c r="S12866"/>
    </row>
    <row r="12867" spans="9:19">
      <c r="I12867"/>
      <c r="O12867"/>
      <c r="P12867"/>
      <c r="Q12867"/>
      <c r="R12867"/>
      <c r="S12867"/>
    </row>
    <row r="12868" spans="9:19">
      <c r="I12868"/>
      <c r="O12868"/>
      <c r="P12868"/>
      <c r="Q12868"/>
      <c r="R12868"/>
      <c r="S12868"/>
    </row>
    <row r="12869" spans="9:19">
      <c r="I12869"/>
      <c r="O12869"/>
      <c r="P12869"/>
      <c r="Q12869"/>
      <c r="R12869"/>
      <c r="S12869"/>
    </row>
    <row r="12870" spans="9:19">
      <c r="I12870"/>
      <c r="O12870"/>
      <c r="P12870"/>
      <c r="Q12870"/>
      <c r="R12870"/>
      <c r="S12870"/>
    </row>
    <row r="12871" spans="9:19">
      <c r="I12871"/>
      <c r="O12871"/>
      <c r="P12871"/>
      <c r="Q12871"/>
      <c r="R12871"/>
      <c r="S12871"/>
    </row>
    <row r="12872" spans="9:19">
      <c r="I12872"/>
      <c r="O12872"/>
      <c r="P12872"/>
      <c r="Q12872"/>
      <c r="R12872"/>
      <c r="S12872"/>
    </row>
    <row r="12873" spans="9:19">
      <c r="I12873"/>
      <c r="O12873"/>
      <c r="P12873"/>
      <c r="Q12873"/>
      <c r="R12873"/>
      <c r="S12873"/>
    </row>
    <row r="12874" spans="9:19">
      <c r="I12874"/>
      <c r="O12874"/>
      <c r="P12874"/>
      <c r="Q12874"/>
      <c r="R12874"/>
      <c r="S12874"/>
    </row>
    <row r="12875" spans="9:19">
      <c r="I12875"/>
      <c r="O12875"/>
      <c r="P12875"/>
      <c r="Q12875"/>
      <c r="R12875"/>
      <c r="S12875"/>
    </row>
    <row r="12876" spans="9:19">
      <c r="I12876"/>
      <c r="O12876"/>
      <c r="P12876"/>
      <c r="Q12876"/>
      <c r="R12876"/>
      <c r="S12876"/>
    </row>
    <row r="12877" spans="9:19">
      <c r="I12877"/>
      <c r="O12877"/>
      <c r="P12877"/>
      <c r="Q12877"/>
      <c r="R12877"/>
      <c r="S12877"/>
    </row>
    <row r="12878" spans="9:19">
      <c r="I12878"/>
      <c r="O12878"/>
      <c r="P12878"/>
      <c r="Q12878"/>
      <c r="R12878"/>
      <c r="S12878"/>
    </row>
    <row r="12879" spans="9:19">
      <c r="I12879"/>
      <c r="O12879"/>
      <c r="P12879"/>
      <c r="Q12879"/>
      <c r="R12879"/>
      <c r="S12879"/>
    </row>
    <row r="12880" spans="9:19">
      <c r="I12880"/>
      <c r="O12880"/>
      <c r="P12880"/>
      <c r="Q12880"/>
      <c r="R12880"/>
      <c r="S12880"/>
    </row>
    <row r="12881" spans="9:19">
      <c r="I12881"/>
      <c r="O12881"/>
      <c r="P12881"/>
      <c r="Q12881"/>
      <c r="R12881"/>
      <c r="S12881"/>
    </row>
    <row r="12882" spans="9:19">
      <c r="I12882"/>
      <c r="O12882"/>
      <c r="P12882"/>
      <c r="Q12882"/>
      <c r="R12882"/>
      <c r="S12882"/>
    </row>
    <row r="12883" spans="9:19">
      <c r="I12883"/>
      <c r="O12883"/>
      <c r="P12883"/>
      <c r="Q12883"/>
      <c r="R12883"/>
      <c r="S12883"/>
    </row>
    <row r="12884" spans="9:19">
      <c r="I12884"/>
      <c r="O12884"/>
      <c r="P12884"/>
      <c r="Q12884"/>
      <c r="R12884"/>
      <c r="S12884"/>
    </row>
    <row r="12885" spans="9:19">
      <c r="I12885"/>
      <c r="O12885"/>
      <c r="P12885"/>
      <c r="Q12885"/>
      <c r="R12885"/>
      <c r="S12885"/>
    </row>
    <row r="12886" spans="9:19">
      <c r="I12886"/>
      <c r="O12886"/>
      <c r="P12886"/>
      <c r="Q12886"/>
      <c r="R12886"/>
      <c r="S12886"/>
    </row>
    <row r="12887" spans="9:19">
      <c r="I12887"/>
      <c r="O12887"/>
      <c r="P12887"/>
      <c r="Q12887"/>
      <c r="R12887"/>
      <c r="S12887"/>
    </row>
    <row r="12888" spans="9:19">
      <c r="I12888"/>
      <c r="O12888"/>
      <c r="P12888"/>
      <c r="Q12888"/>
      <c r="R12888"/>
      <c r="S12888"/>
    </row>
    <row r="12889" spans="9:19">
      <c r="I12889"/>
      <c r="O12889"/>
      <c r="P12889"/>
      <c r="Q12889"/>
      <c r="R12889"/>
      <c r="S12889"/>
    </row>
    <row r="12890" spans="9:19">
      <c r="I12890"/>
      <c r="O12890"/>
      <c r="P12890"/>
      <c r="Q12890"/>
      <c r="R12890"/>
      <c r="S12890"/>
    </row>
    <row r="12891" spans="9:19">
      <c r="I12891"/>
      <c r="O12891"/>
      <c r="P12891"/>
      <c r="Q12891"/>
      <c r="R12891"/>
      <c r="S12891"/>
    </row>
    <row r="12892" spans="9:19">
      <c r="I12892"/>
      <c r="O12892"/>
      <c r="P12892"/>
      <c r="Q12892"/>
      <c r="R12892"/>
      <c r="S12892"/>
    </row>
    <row r="12893" spans="9:19">
      <c r="I12893"/>
      <c r="O12893"/>
      <c r="P12893"/>
      <c r="Q12893"/>
      <c r="R12893"/>
      <c r="S12893"/>
    </row>
    <row r="12894" spans="9:19">
      <c r="I12894"/>
      <c r="O12894"/>
      <c r="P12894"/>
      <c r="Q12894"/>
      <c r="R12894"/>
      <c r="S12894"/>
    </row>
    <row r="12895" spans="9:19">
      <c r="I12895"/>
      <c r="O12895"/>
      <c r="P12895"/>
      <c r="Q12895"/>
      <c r="R12895"/>
      <c r="S12895"/>
    </row>
    <row r="12896" spans="9:19">
      <c r="I12896"/>
      <c r="O12896"/>
      <c r="P12896"/>
      <c r="Q12896"/>
      <c r="R12896"/>
      <c r="S12896"/>
    </row>
    <row r="12897" spans="9:19">
      <c r="I12897"/>
      <c r="O12897"/>
      <c r="P12897"/>
      <c r="Q12897"/>
      <c r="R12897"/>
      <c r="S12897"/>
    </row>
    <row r="12898" spans="9:19">
      <c r="I12898"/>
      <c r="O12898"/>
      <c r="P12898"/>
      <c r="Q12898"/>
      <c r="R12898"/>
      <c r="S12898"/>
    </row>
    <row r="12899" spans="9:19">
      <c r="I12899"/>
      <c r="O12899"/>
      <c r="P12899"/>
      <c r="Q12899"/>
      <c r="R12899"/>
      <c r="S12899"/>
    </row>
    <row r="12900" spans="9:19">
      <c r="I12900"/>
      <c r="O12900"/>
      <c r="P12900"/>
      <c r="Q12900"/>
      <c r="R12900"/>
      <c r="S12900"/>
    </row>
    <row r="12901" spans="9:19">
      <c r="I12901"/>
      <c r="O12901"/>
      <c r="P12901"/>
      <c r="Q12901"/>
      <c r="R12901"/>
      <c r="S12901"/>
    </row>
    <row r="12902" spans="9:19">
      <c r="I12902"/>
      <c r="O12902"/>
      <c r="P12902"/>
      <c r="Q12902"/>
      <c r="R12902"/>
      <c r="S12902"/>
    </row>
    <row r="12903" spans="9:19">
      <c r="I12903"/>
      <c r="O12903"/>
      <c r="P12903"/>
      <c r="Q12903"/>
      <c r="R12903"/>
      <c r="S12903"/>
    </row>
    <row r="12904" spans="9:19">
      <c r="I12904"/>
      <c r="O12904"/>
      <c r="P12904"/>
      <c r="Q12904"/>
      <c r="R12904"/>
      <c r="S12904"/>
    </row>
    <row r="12905" spans="9:19">
      <c r="I12905"/>
      <c r="O12905"/>
      <c r="P12905"/>
      <c r="Q12905"/>
      <c r="R12905"/>
      <c r="S12905"/>
    </row>
    <row r="12906" spans="9:19">
      <c r="I12906"/>
      <c r="O12906"/>
      <c r="P12906"/>
      <c r="Q12906"/>
      <c r="R12906"/>
      <c r="S12906"/>
    </row>
    <row r="12907" spans="9:19">
      <c r="I12907"/>
      <c r="O12907"/>
      <c r="P12907"/>
      <c r="Q12907"/>
      <c r="R12907"/>
      <c r="S12907"/>
    </row>
    <row r="12908" spans="9:19">
      <c r="I12908"/>
      <c r="O12908"/>
      <c r="P12908"/>
      <c r="Q12908"/>
      <c r="R12908"/>
      <c r="S12908"/>
    </row>
    <row r="12909" spans="9:19">
      <c r="I12909"/>
      <c r="O12909"/>
      <c r="P12909"/>
      <c r="Q12909"/>
      <c r="R12909"/>
      <c r="S12909"/>
    </row>
    <row r="12910" spans="9:19">
      <c r="I12910"/>
      <c r="O12910"/>
      <c r="P12910"/>
      <c r="Q12910"/>
      <c r="R12910"/>
      <c r="S12910"/>
    </row>
    <row r="12911" spans="9:19">
      <c r="I12911"/>
      <c r="O12911"/>
      <c r="P12911"/>
      <c r="Q12911"/>
      <c r="R12911"/>
      <c r="S12911"/>
    </row>
    <row r="12912" spans="9:19">
      <c r="I12912"/>
      <c r="O12912"/>
      <c r="P12912"/>
      <c r="Q12912"/>
      <c r="R12912"/>
      <c r="S12912"/>
    </row>
    <row r="12913" spans="9:19">
      <c r="I12913"/>
      <c r="O12913"/>
      <c r="P12913"/>
      <c r="Q12913"/>
      <c r="R12913"/>
      <c r="S12913"/>
    </row>
    <row r="12914" spans="9:19">
      <c r="I12914"/>
      <c r="O12914"/>
      <c r="P12914"/>
      <c r="Q12914"/>
      <c r="R12914"/>
      <c r="S12914"/>
    </row>
    <row r="12915" spans="9:19">
      <c r="I12915"/>
      <c r="O12915"/>
      <c r="P12915"/>
      <c r="Q12915"/>
      <c r="R12915"/>
      <c r="S12915"/>
    </row>
    <row r="12916" spans="9:19">
      <c r="I12916"/>
      <c r="O12916"/>
      <c r="P12916"/>
      <c r="Q12916"/>
      <c r="R12916"/>
      <c r="S12916"/>
    </row>
    <row r="12917" spans="9:19">
      <c r="I12917"/>
      <c r="O12917"/>
      <c r="P12917"/>
      <c r="Q12917"/>
      <c r="R12917"/>
      <c r="S12917"/>
    </row>
    <row r="12918" spans="9:19">
      <c r="I12918"/>
      <c r="O12918"/>
      <c r="P12918"/>
      <c r="Q12918"/>
      <c r="R12918"/>
      <c r="S12918"/>
    </row>
    <row r="12919" spans="9:19">
      <c r="I12919"/>
      <c r="O12919"/>
      <c r="P12919"/>
      <c r="Q12919"/>
      <c r="R12919"/>
      <c r="S12919"/>
    </row>
    <row r="12920" spans="9:19">
      <c r="I12920"/>
      <c r="O12920"/>
      <c r="P12920"/>
      <c r="Q12920"/>
      <c r="R12920"/>
      <c r="S12920"/>
    </row>
    <row r="12921" spans="9:19">
      <c r="I12921"/>
      <c r="O12921"/>
      <c r="P12921"/>
      <c r="Q12921"/>
      <c r="R12921"/>
      <c r="S12921"/>
    </row>
    <row r="12922" spans="9:19">
      <c r="I12922"/>
      <c r="O12922"/>
      <c r="P12922"/>
      <c r="Q12922"/>
      <c r="R12922"/>
      <c r="S12922"/>
    </row>
    <row r="12923" spans="9:19">
      <c r="I12923"/>
      <c r="O12923"/>
      <c r="P12923"/>
      <c r="Q12923"/>
      <c r="R12923"/>
      <c r="S12923"/>
    </row>
    <row r="12924" spans="9:19">
      <c r="I12924"/>
      <c r="O12924"/>
      <c r="P12924"/>
      <c r="Q12924"/>
      <c r="R12924"/>
      <c r="S12924"/>
    </row>
    <row r="12925" spans="9:19">
      <c r="I12925"/>
      <c r="O12925"/>
      <c r="P12925"/>
      <c r="Q12925"/>
      <c r="R12925"/>
      <c r="S12925"/>
    </row>
    <row r="12926" spans="9:19">
      <c r="I12926"/>
      <c r="O12926"/>
      <c r="P12926"/>
      <c r="Q12926"/>
      <c r="R12926"/>
      <c r="S12926"/>
    </row>
    <row r="12927" spans="9:19">
      <c r="I12927"/>
      <c r="O12927"/>
      <c r="P12927"/>
      <c r="Q12927"/>
      <c r="R12927"/>
      <c r="S12927"/>
    </row>
    <row r="12928" spans="9:19">
      <c r="I12928"/>
      <c r="O12928"/>
      <c r="P12928"/>
      <c r="Q12928"/>
      <c r="R12928"/>
      <c r="S12928"/>
    </row>
    <row r="12929" spans="9:19">
      <c r="I12929"/>
      <c r="O12929"/>
      <c r="P12929"/>
      <c r="Q12929"/>
      <c r="R12929"/>
      <c r="S12929"/>
    </row>
    <row r="12930" spans="9:19">
      <c r="I12930"/>
      <c r="O12930"/>
      <c r="P12930"/>
      <c r="Q12930"/>
      <c r="R12930"/>
      <c r="S12930"/>
    </row>
    <row r="12931" spans="9:19">
      <c r="I12931"/>
      <c r="O12931"/>
      <c r="P12931"/>
      <c r="Q12931"/>
      <c r="R12931"/>
      <c r="S12931"/>
    </row>
    <row r="12932" spans="9:19">
      <c r="I12932"/>
      <c r="O12932"/>
      <c r="P12932"/>
      <c r="Q12932"/>
      <c r="R12932"/>
      <c r="S12932"/>
    </row>
    <row r="12933" spans="9:19">
      <c r="I12933"/>
      <c r="O12933"/>
      <c r="P12933"/>
      <c r="Q12933"/>
      <c r="R12933"/>
      <c r="S12933"/>
    </row>
    <row r="12934" spans="9:19">
      <c r="I12934"/>
      <c r="O12934"/>
      <c r="P12934"/>
      <c r="Q12934"/>
      <c r="R12934"/>
      <c r="S12934"/>
    </row>
    <row r="12935" spans="9:19">
      <c r="I12935"/>
      <c r="O12935"/>
      <c r="P12935"/>
      <c r="Q12935"/>
      <c r="R12935"/>
      <c r="S12935"/>
    </row>
    <row r="12936" spans="9:19">
      <c r="I12936"/>
      <c r="O12936"/>
      <c r="P12936"/>
      <c r="Q12936"/>
      <c r="R12936"/>
      <c r="S12936"/>
    </row>
    <row r="12937" spans="9:19">
      <c r="I12937"/>
      <c r="O12937"/>
      <c r="P12937"/>
      <c r="Q12937"/>
      <c r="R12937"/>
      <c r="S12937"/>
    </row>
    <row r="12938" spans="9:19">
      <c r="I12938"/>
      <c r="O12938"/>
      <c r="P12938"/>
      <c r="Q12938"/>
      <c r="R12938"/>
      <c r="S12938"/>
    </row>
    <row r="12939" spans="9:19">
      <c r="I12939"/>
      <c r="O12939"/>
      <c r="P12939"/>
      <c r="Q12939"/>
      <c r="R12939"/>
      <c r="S12939"/>
    </row>
    <row r="12940" spans="9:19">
      <c r="I12940"/>
      <c r="O12940"/>
      <c r="P12940"/>
      <c r="Q12940"/>
      <c r="R12940"/>
      <c r="S12940"/>
    </row>
    <row r="12941" spans="9:19">
      <c r="I12941"/>
      <c r="O12941"/>
      <c r="P12941"/>
      <c r="Q12941"/>
      <c r="R12941"/>
      <c r="S12941"/>
    </row>
    <row r="12942" spans="9:19">
      <c r="I12942"/>
      <c r="O12942"/>
      <c r="P12942"/>
      <c r="Q12942"/>
      <c r="R12942"/>
      <c r="S12942"/>
    </row>
    <row r="12943" spans="9:19">
      <c r="I12943"/>
      <c r="O12943"/>
      <c r="P12943"/>
      <c r="Q12943"/>
      <c r="R12943"/>
      <c r="S12943"/>
    </row>
    <row r="12944" spans="9:19">
      <c r="I12944"/>
      <c r="O12944"/>
      <c r="P12944"/>
      <c r="Q12944"/>
      <c r="R12944"/>
      <c r="S12944"/>
    </row>
    <row r="12945" spans="9:19">
      <c r="I12945"/>
      <c r="O12945"/>
      <c r="P12945"/>
      <c r="Q12945"/>
      <c r="R12945"/>
      <c r="S12945"/>
    </row>
    <row r="12946" spans="9:19">
      <c r="I12946"/>
      <c r="O12946"/>
      <c r="P12946"/>
      <c r="Q12946"/>
      <c r="R12946"/>
      <c r="S12946"/>
    </row>
    <row r="12947" spans="9:19">
      <c r="I12947"/>
      <c r="O12947"/>
      <c r="P12947"/>
      <c r="Q12947"/>
      <c r="R12947"/>
      <c r="S12947"/>
    </row>
    <row r="12948" spans="9:19">
      <c r="I12948"/>
      <c r="O12948"/>
      <c r="P12948"/>
      <c r="Q12948"/>
      <c r="R12948"/>
      <c r="S12948"/>
    </row>
    <row r="12949" spans="9:19">
      <c r="I12949"/>
      <c r="O12949"/>
      <c r="P12949"/>
      <c r="Q12949"/>
      <c r="R12949"/>
      <c r="S12949"/>
    </row>
    <row r="12950" spans="9:19">
      <c r="I12950"/>
      <c r="O12950"/>
      <c r="P12950"/>
      <c r="Q12950"/>
      <c r="R12950"/>
      <c r="S12950"/>
    </row>
    <row r="12951" spans="9:19">
      <c r="I12951"/>
      <c r="O12951"/>
      <c r="P12951"/>
      <c r="Q12951"/>
      <c r="R12951"/>
      <c r="S12951"/>
    </row>
    <row r="12952" spans="9:19">
      <c r="I12952"/>
      <c r="O12952"/>
      <c r="P12952"/>
      <c r="Q12952"/>
      <c r="R12952"/>
      <c r="S12952"/>
    </row>
    <row r="12953" spans="9:19">
      <c r="I12953"/>
      <c r="O12953"/>
      <c r="P12953"/>
      <c r="Q12953"/>
      <c r="R12953"/>
      <c r="S12953"/>
    </row>
    <row r="12954" spans="9:19">
      <c r="I12954"/>
      <c r="O12954"/>
      <c r="P12954"/>
      <c r="Q12954"/>
      <c r="R12954"/>
      <c r="S12954"/>
    </row>
    <row r="12955" spans="9:19">
      <c r="I12955"/>
      <c r="O12955"/>
      <c r="P12955"/>
      <c r="Q12955"/>
      <c r="R12955"/>
      <c r="S12955"/>
    </row>
    <row r="12956" spans="9:19">
      <c r="I12956"/>
      <c r="O12956"/>
      <c r="P12956"/>
      <c r="Q12956"/>
      <c r="R12956"/>
      <c r="S12956"/>
    </row>
    <row r="12957" spans="9:19">
      <c r="I12957"/>
      <c r="O12957"/>
      <c r="P12957"/>
      <c r="Q12957"/>
      <c r="R12957"/>
      <c r="S12957"/>
    </row>
    <row r="12958" spans="9:19">
      <c r="I12958"/>
      <c r="O12958"/>
      <c r="P12958"/>
      <c r="Q12958"/>
      <c r="R12958"/>
      <c r="S12958"/>
    </row>
    <row r="12959" spans="9:19">
      <c r="I12959"/>
      <c r="O12959"/>
      <c r="P12959"/>
      <c r="Q12959"/>
      <c r="R12959"/>
      <c r="S12959"/>
    </row>
    <row r="12960" spans="9:19">
      <c r="I12960"/>
      <c r="O12960"/>
      <c r="P12960"/>
      <c r="Q12960"/>
      <c r="R12960"/>
      <c r="S12960"/>
    </row>
    <row r="12961" spans="9:19">
      <c r="I12961"/>
      <c r="O12961"/>
      <c r="P12961"/>
      <c r="Q12961"/>
      <c r="R12961"/>
      <c r="S12961"/>
    </row>
    <row r="12962" spans="9:19">
      <c r="I12962"/>
      <c r="O12962"/>
      <c r="P12962"/>
      <c r="Q12962"/>
      <c r="R12962"/>
      <c r="S12962"/>
    </row>
    <row r="12963" spans="9:19">
      <c r="I12963"/>
      <c r="O12963"/>
      <c r="P12963"/>
      <c r="Q12963"/>
      <c r="R12963"/>
      <c r="S12963"/>
    </row>
    <row r="12964" spans="9:19">
      <c r="I12964"/>
      <c r="O12964"/>
      <c r="P12964"/>
      <c r="Q12964"/>
      <c r="R12964"/>
      <c r="S12964"/>
    </row>
    <row r="12965" spans="9:19">
      <c r="I12965"/>
      <c r="O12965"/>
      <c r="P12965"/>
      <c r="Q12965"/>
      <c r="R12965"/>
      <c r="S12965"/>
    </row>
    <row r="12966" spans="9:19">
      <c r="I12966"/>
      <c r="O12966"/>
      <c r="P12966"/>
      <c r="Q12966"/>
      <c r="R12966"/>
      <c r="S12966"/>
    </row>
    <row r="12967" spans="9:19">
      <c r="I12967"/>
      <c r="O12967"/>
      <c r="P12967"/>
      <c r="Q12967"/>
      <c r="R12967"/>
      <c r="S12967"/>
    </row>
    <row r="12968" spans="9:19">
      <c r="I12968"/>
      <c r="O12968"/>
      <c r="P12968"/>
      <c r="Q12968"/>
      <c r="R12968"/>
      <c r="S12968"/>
    </row>
    <row r="12969" spans="9:19">
      <c r="I12969"/>
      <c r="O12969"/>
      <c r="P12969"/>
      <c r="Q12969"/>
      <c r="R12969"/>
      <c r="S12969"/>
    </row>
    <row r="12970" spans="9:19">
      <c r="I12970"/>
      <c r="O12970"/>
      <c r="P12970"/>
      <c r="Q12970"/>
      <c r="R12970"/>
      <c r="S12970"/>
    </row>
    <row r="12971" spans="9:19">
      <c r="I12971"/>
      <c r="O12971"/>
      <c r="P12971"/>
      <c r="Q12971"/>
      <c r="R12971"/>
      <c r="S12971"/>
    </row>
    <row r="12972" spans="9:19">
      <c r="I12972"/>
      <c r="O12972"/>
      <c r="P12972"/>
      <c r="Q12972"/>
      <c r="R12972"/>
      <c r="S12972"/>
    </row>
    <row r="12973" spans="9:19">
      <c r="I12973"/>
      <c r="O12973"/>
      <c r="P12973"/>
      <c r="Q12973"/>
      <c r="R12973"/>
      <c r="S12973"/>
    </row>
    <row r="12974" spans="9:19">
      <c r="I12974"/>
      <c r="O12974"/>
      <c r="P12974"/>
      <c r="Q12974"/>
      <c r="R12974"/>
      <c r="S12974"/>
    </row>
    <row r="12975" spans="9:19">
      <c r="I12975"/>
      <c r="O12975"/>
      <c r="P12975"/>
      <c r="Q12975"/>
      <c r="R12975"/>
      <c r="S12975"/>
    </row>
    <row r="12976" spans="9:19">
      <c r="I12976"/>
      <c r="O12976"/>
      <c r="P12976"/>
      <c r="Q12976"/>
      <c r="R12976"/>
      <c r="S12976"/>
    </row>
    <row r="12977" spans="9:19">
      <c r="I12977"/>
      <c r="O12977"/>
      <c r="P12977"/>
      <c r="Q12977"/>
      <c r="R12977"/>
      <c r="S12977"/>
    </row>
    <row r="12978" spans="9:19">
      <c r="I12978"/>
      <c r="O12978"/>
      <c r="P12978"/>
      <c r="Q12978"/>
      <c r="R12978"/>
      <c r="S12978"/>
    </row>
    <row r="12979" spans="9:19">
      <c r="I12979"/>
      <c r="O12979"/>
      <c r="P12979"/>
      <c r="Q12979"/>
      <c r="R12979"/>
      <c r="S12979"/>
    </row>
    <row r="12980" spans="9:19">
      <c r="I12980"/>
      <c r="O12980"/>
      <c r="P12980"/>
      <c r="Q12980"/>
      <c r="R12980"/>
      <c r="S12980"/>
    </row>
    <row r="12981" spans="9:19">
      <c r="I12981"/>
      <c r="O12981"/>
      <c r="P12981"/>
      <c r="Q12981"/>
      <c r="R12981"/>
      <c r="S12981"/>
    </row>
    <row r="12982" spans="9:19">
      <c r="I12982"/>
      <c r="O12982"/>
      <c r="P12982"/>
      <c r="Q12982"/>
      <c r="R12982"/>
      <c r="S12982"/>
    </row>
    <row r="12983" spans="9:19">
      <c r="I12983"/>
      <c r="O12983"/>
      <c r="P12983"/>
      <c r="Q12983"/>
      <c r="R12983"/>
      <c r="S12983"/>
    </row>
    <row r="12984" spans="9:19">
      <c r="I12984"/>
      <c r="O12984"/>
      <c r="P12984"/>
      <c r="Q12984"/>
      <c r="R12984"/>
      <c r="S12984"/>
    </row>
    <row r="12985" spans="9:19">
      <c r="I12985"/>
      <c r="O12985"/>
      <c r="P12985"/>
      <c r="Q12985"/>
      <c r="R12985"/>
      <c r="S12985"/>
    </row>
    <row r="12986" spans="9:19">
      <c r="I12986"/>
      <c r="O12986"/>
      <c r="P12986"/>
      <c r="Q12986"/>
      <c r="R12986"/>
      <c r="S12986"/>
    </row>
    <row r="12987" spans="9:19">
      <c r="I12987"/>
      <c r="O12987"/>
      <c r="P12987"/>
      <c r="Q12987"/>
      <c r="R12987"/>
      <c r="S12987"/>
    </row>
    <row r="12988" spans="9:19">
      <c r="I12988"/>
      <c r="O12988"/>
      <c r="P12988"/>
      <c r="Q12988"/>
      <c r="R12988"/>
      <c r="S12988"/>
    </row>
    <row r="12989" spans="9:19">
      <c r="I12989"/>
      <c r="O12989"/>
      <c r="P12989"/>
      <c r="Q12989"/>
      <c r="R12989"/>
      <c r="S12989"/>
    </row>
    <row r="12990" spans="9:19">
      <c r="I12990"/>
      <c r="O12990"/>
      <c r="P12990"/>
      <c r="Q12990"/>
      <c r="R12990"/>
      <c r="S12990"/>
    </row>
    <row r="12991" spans="9:19">
      <c r="I12991"/>
      <c r="O12991"/>
      <c r="P12991"/>
      <c r="Q12991"/>
      <c r="R12991"/>
      <c r="S12991"/>
    </row>
    <row r="12992" spans="9:19">
      <c r="I12992"/>
      <c r="O12992"/>
      <c r="P12992"/>
      <c r="Q12992"/>
      <c r="R12992"/>
      <c r="S12992"/>
    </row>
    <row r="12993" spans="9:19">
      <c r="I12993"/>
      <c r="O12993"/>
      <c r="P12993"/>
      <c r="Q12993"/>
      <c r="R12993"/>
      <c r="S12993"/>
    </row>
    <row r="12994" spans="9:19">
      <c r="I12994"/>
      <c r="O12994"/>
      <c r="P12994"/>
      <c r="Q12994"/>
      <c r="R12994"/>
      <c r="S12994"/>
    </row>
    <row r="12995" spans="9:19">
      <c r="I12995"/>
      <c r="O12995"/>
      <c r="P12995"/>
      <c r="Q12995"/>
      <c r="R12995"/>
      <c r="S12995"/>
    </row>
    <row r="12996" spans="9:19">
      <c r="I12996"/>
      <c r="O12996"/>
      <c r="P12996"/>
      <c r="Q12996"/>
      <c r="R12996"/>
      <c r="S12996"/>
    </row>
    <row r="12997" spans="9:19">
      <c r="I12997"/>
      <c r="O12997"/>
      <c r="P12997"/>
      <c r="Q12997"/>
      <c r="R12997"/>
      <c r="S12997"/>
    </row>
    <row r="12998" spans="9:19">
      <c r="I12998"/>
      <c r="O12998"/>
      <c r="P12998"/>
      <c r="Q12998"/>
      <c r="R12998"/>
      <c r="S12998"/>
    </row>
    <row r="12999" spans="9:19">
      <c r="I12999"/>
      <c r="O12999"/>
      <c r="P12999"/>
      <c r="Q12999"/>
      <c r="R12999"/>
      <c r="S12999"/>
    </row>
    <row r="13000" spans="9:19">
      <c r="I13000"/>
      <c r="O13000"/>
      <c r="P13000"/>
      <c r="Q13000"/>
      <c r="R13000"/>
      <c r="S13000"/>
    </row>
    <row r="13001" spans="9:19">
      <c r="I13001"/>
      <c r="O13001"/>
      <c r="P13001"/>
      <c r="Q13001"/>
      <c r="R13001"/>
      <c r="S13001"/>
    </row>
    <row r="13002" spans="9:19">
      <c r="I13002"/>
      <c r="O13002"/>
      <c r="P13002"/>
      <c r="Q13002"/>
      <c r="R13002"/>
      <c r="S13002"/>
    </row>
    <row r="13003" spans="9:19">
      <c r="I13003"/>
      <c r="O13003"/>
      <c r="P13003"/>
      <c r="Q13003"/>
      <c r="R13003"/>
      <c r="S13003"/>
    </row>
    <row r="13004" spans="9:19">
      <c r="I13004"/>
      <c r="O13004"/>
      <c r="P13004"/>
      <c r="Q13004"/>
      <c r="R13004"/>
      <c r="S13004"/>
    </row>
    <row r="13005" spans="9:19">
      <c r="I13005"/>
      <c r="O13005"/>
      <c r="P13005"/>
      <c r="Q13005"/>
      <c r="R13005"/>
      <c r="S13005"/>
    </row>
    <row r="13006" spans="9:19">
      <c r="I13006"/>
      <c r="O13006"/>
      <c r="P13006"/>
      <c r="Q13006"/>
      <c r="R13006"/>
      <c r="S13006"/>
    </row>
    <row r="13007" spans="9:19">
      <c r="I13007"/>
      <c r="O13007"/>
      <c r="P13007"/>
      <c r="Q13007"/>
      <c r="R13007"/>
      <c r="S13007"/>
    </row>
    <row r="13008" spans="9:19">
      <c r="I13008"/>
      <c r="O13008"/>
      <c r="P13008"/>
      <c r="Q13008"/>
      <c r="R13008"/>
      <c r="S13008"/>
    </row>
    <row r="13009" spans="9:19">
      <c r="I13009"/>
      <c r="O13009"/>
      <c r="P13009"/>
      <c r="Q13009"/>
      <c r="R13009"/>
      <c r="S13009"/>
    </row>
    <row r="13010" spans="9:19">
      <c r="I13010"/>
      <c r="O13010"/>
      <c r="P13010"/>
      <c r="Q13010"/>
      <c r="R13010"/>
      <c r="S13010"/>
    </row>
    <row r="13011" spans="9:19">
      <c r="I13011"/>
      <c r="O13011"/>
      <c r="P13011"/>
      <c r="Q13011"/>
      <c r="R13011"/>
      <c r="S13011"/>
    </row>
    <row r="13012" spans="9:19">
      <c r="I13012"/>
      <c r="O13012"/>
      <c r="P13012"/>
      <c r="Q13012"/>
      <c r="R13012"/>
      <c r="S13012"/>
    </row>
    <row r="13013" spans="9:19">
      <c r="I13013"/>
      <c r="O13013"/>
      <c r="P13013"/>
      <c r="Q13013"/>
      <c r="R13013"/>
      <c r="S13013"/>
    </row>
    <row r="13014" spans="9:19">
      <c r="I13014"/>
      <c r="O13014"/>
      <c r="P13014"/>
      <c r="Q13014"/>
      <c r="R13014"/>
      <c r="S13014"/>
    </row>
    <row r="13015" spans="9:19">
      <c r="I13015"/>
      <c r="O13015"/>
      <c r="P13015"/>
      <c r="Q13015"/>
      <c r="R13015"/>
      <c r="S13015"/>
    </row>
    <row r="13016" spans="9:19">
      <c r="I13016"/>
      <c r="O13016"/>
      <c r="P13016"/>
      <c r="Q13016"/>
      <c r="R13016"/>
      <c r="S13016"/>
    </row>
    <row r="13017" spans="9:19">
      <c r="I13017"/>
      <c r="O13017"/>
      <c r="P13017"/>
      <c r="Q13017"/>
      <c r="R13017"/>
      <c r="S13017"/>
    </row>
    <row r="13018" spans="9:19">
      <c r="I13018"/>
      <c r="O13018"/>
      <c r="P13018"/>
      <c r="Q13018"/>
      <c r="R13018"/>
      <c r="S13018"/>
    </row>
    <row r="13019" spans="9:19">
      <c r="I13019"/>
      <c r="O13019"/>
      <c r="P13019"/>
      <c r="Q13019"/>
      <c r="R13019"/>
      <c r="S13019"/>
    </row>
    <row r="13020" spans="9:19">
      <c r="I13020"/>
      <c r="O13020"/>
      <c r="P13020"/>
      <c r="Q13020"/>
      <c r="R13020"/>
      <c r="S13020"/>
    </row>
    <row r="13021" spans="9:19">
      <c r="I13021"/>
      <c r="O13021"/>
      <c r="P13021"/>
      <c r="Q13021"/>
      <c r="R13021"/>
      <c r="S13021"/>
    </row>
    <row r="13022" spans="9:19">
      <c r="I13022"/>
      <c r="O13022"/>
      <c r="P13022"/>
      <c r="Q13022"/>
      <c r="R13022"/>
      <c r="S13022"/>
    </row>
    <row r="13023" spans="9:19">
      <c r="I13023"/>
      <c r="O13023"/>
      <c r="P13023"/>
      <c r="Q13023"/>
      <c r="R13023"/>
      <c r="S13023"/>
    </row>
    <row r="13024" spans="9:19">
      <c r="I13024"/>
      <c r="O13024"/>
      <c r="P13024"/>
      <c r="Q13024"/>
      <c r="R13024"/>
      <c r="S13024"/>
    </row>
    <row r="13025" spans="9:19">
      <c r="I13025"/>
      <c r="O13025"/>
      <c r="P13025"/>
      <c r="Q13025"/>
      <c r="R13025"/>
      <c r="S13025"/>
    </row>
    <row r="13026" spans="9:19">
      <c r="I13026"/>
      <c r="O13026"/>
      <c r="P13026"/>
      <c r="Q13026"/>
      <c r="R13026"/>
      <c r="S13026"/>
    </row>
    <row r="13027" spans="9:19">
      <c r="I13027"/>
      <c r="O13027"/>
      <c r="P13027"/>
      <c r="Q13027"/>
      <c r="R13027"/>
      <c r="S13027"/>
    </row>
    <row r="13028" spans="9:19">
      <c r="I13028"/>
      <c r="O13028"/>
      <c r="P13028"/>
      <c r="Q13028"/>
      <c r="R13028"/>
      <c r="S13028"/>
    </row>
    <row r="13029" spans="9:19">
      <c r="I13029"/>
      <c r="O13029"/>
      <c r="P13029"/>
      <c r="Q13029"/>
      <c r="R13029"/>
      <c r="S13029"/>
    </row>
    <row r="13030" spans="9:19">
      <c r="I13030"/>
      <c r="O13030"/>
      <c r="P13030"/>
      <c r="Q13030"/>
      <c r="R13030"/>
      <c r="S13030"/>
    </row>
    <row r="13031" spans="9:19">
      <c r="I13031"/>
      <c r="O13031"/>
      <c r="P13031"/>
      <c r="Q13031"/>
      <c r="R13031"/>
      <c r="S13031"/>
    </row>
    <row r="13032" spans="9:19">
      <c r="I13032"/>
      <c r="O13032"/>
      <c r="P13032"/>
      <c r="Q13032"/>
      <c r="R13032"/>
      <c r="S13032"/>
    </row>
    <row r="13033" spans="9:19">
      <c r="I13033"/>
      <c r="O13033"/>
      <c r="P13033"/>
      <c r="Q13033"/>
      <c r="R13033"/>
      <c r="S13033"/>
    </row>
    <row r="13034" spans="9:19">
      <c r="I13034"/>
      <c r="O13034"/>
      <c r="P13034"/>
      <c r="Q13034"/>
      <c r="R13034"/>
      <c r="S13034"/>
    </row>
    <row r="13035" spans="9:19">
      <c r="I13035"/>
      <c r="O13035"/>
      <c r="P13035"/>
      <c r="Q13035"/>
      <c r="R13035"/>
      <c r="S13035"/>
    </row>
    <row r="13036" spans="9:19">
      <c r="I13036"/>
      <c r="O13036"/>
      <c r="P13036"/>
      <c r="Q13036"/>
      <c r="R13036"/>
      <c r="S13036"/>
    </row>
    <row r="13037" spans="9:19">
      <c r="I13037"/>
      <c r="O13037"/>
      <c r="P13037"/>
      <c r="Q13037"/>
      <c r="R13037"/>
      <c r="S13037"/>
    </row>
    <row r="13038" spans="9:19">
      <c r="I13038"/>
      <c r="O13038"/>
      <c r="P13038"/>
      <c r="Q13038"/>
      <c r="R13038"/>
      <c r="S13038"/>
    </row>
    <row r="13039" spans="9:19">
      <c r="I13039"/>
      <c r="O13039"/>
      <c r="P13039"/>
      <c r="Q13039"/>
      <c r="R13039"/>
      <c r="S13039"/>
    </row>
    <row r="13040" spans="9:19">
      <c r="I13040"/>
      <c r="O13040"/>
      <c r="P13040"/>
      <c r="Q13040"/>
      <c r="R13040"/>
      <c r="S13040"/>
    </row>
    <row r="13041" spans="9:19">
      <c r="I13041"/>
      <c r="O13041"/>
      <c r="P13041"/>
      <c r="Q13041"/>
      <c r="R13041"/>
      <c r="S13041"/>
    </row>
    <row r="13042" spans="9:19">
      <c r="I13042"/>
      <c r="O13042"/>
      <c r="P13042"/>
      <c r="Q13042"/>
      <c r="R13042"/>
      <c r="S13042"/>
    </row>
    <row r="13043" spans="9:19">
      <c r="I13043"/>
      <c r="O13043"/>
      <c r="P13043"/>
      <c r="Q13043"/>
      <c r="R13043"/>
      <c r="S13043"/>
    </row>
    <row r="13044" spans="9:19">
      <c r="I13044"/>
      <c r="O13044"/>
      <c r="P13044"/>
      <c r="Q13044"/>
      <c r="R13044"/>
      <c r="S13044"/>
    </row>
    <row r="13045" spans="9:19">
      <c r="I13045"/>
      <c r="O13045"/>
      <c r="P13045"/>
      <c r="Q13045"/>
      <c r="R13045"/>
      <c r="S13045"/>
    </row>
    <row r="13046" spans="9:19">
      <c r="I13046"/>
      <c r="O13046"/>
      <c r="P13046"/>
      <c r="Q13046"/>
      <c r="R13046"/>
      <c r="S13046"/>
    </row>
    <row r="13047" spans="9:19">
      <c r="I13047"/>
      <c r="O13047"/>
      <c r="P13047"/>
      <c r="Q13047"/>
      <c r="R13047"/>
      <c r="S13047"/>
    </row>
    <row r="13048" spans="9:19">
      <c r="I13048"/>
      <c r="O13048"/>
      <c r="P13048"/>
      <c r="Q13048"/>
      <c r="R13048"/>
      <c r="S13048"/>
    </row>
    <row r="13049" spans="9:19">
      <c r="I13049"/>
      <c r="O13049"/>
      <c r="P13049"/>
      <c r="Q13049"/>
      <c r="R13049"/>
      <c r="S13049"/>
    </row>
    <row r="13050" spans="9:19">
      <c r="I13050"/>
      <c r="O13050"/>
      <c r="P13050"/>
      <c r="Q13050"/>
      <c r="R13050"/>
      <c r="S13050"/>
    </row>
    <row r="13051" spans="9:19">
      <c r="I13051"/>
      <c r="O13051"/>
      <c r="P13051"/>
      <c r="Q13051"/>
      <c r="R13051"/>
      <c r="S13051"/>
    </row>
    <row r="13052" spans="9:19">
      <c r="I13052"/>
      <c r="O13052"/>
      <c r="P13052"/>
      <c r="Q13052"/>
      <c r="R13052"/>
      <c r="S13052"/>
    </row>
    <row r="13053" spans="9:19">
      <c r="I13053"/>
      <c r="O13053"/>
      <c r="P13053"/>
      <c r="Q13053"/>
      <c r="R13053"/>
      <c r="S13053"/>
    </row>
    <row r="13054" spans="9:19">
      <c r="I13054"/>
      <c r="O13054"/>
      <c r="P13054"/>
      <c r="Q13054"/>
      <c r="R13054"/>
      <c r="S13054"/>
    </row>
    <row r="13055" spans="9:19">
      <c r="I13055"/>
      <c r="O13055"/>
      <c r="P13055"/>
      <c r="Q13055"/>
      <c r="R13055"/>
      <c r="S13055"/>
    </row>
    <row r="13056" spans="9:19">
      <c r="I13056"/>
      <c r="O13056"/>
      <c r="P13056"/>
      <c r="Q13056"/>
      <c r="R13056"/>
      <c r="S13056"/>
    </row>
    <row r="13057" spans="9:19">
      <c r="I13057"/>
      <c r="O13057"/>
      <c r="P13057"/>
      <c r="Q13057"/>
      <c r="R13057"/>
      <c r="S13057"/>
    </row>
    <row r="13058" spans="9:19">
      <c r="I13058"/>
      <c r="O13058"/>
      <c r="P13058"/>
      <c r="Q13058"/>
      <c r="R13058"/>
      <c r="S13058"/>
    </row>
    <row r="13059" spans="9:19">
      <c r="I13059"/>
      <c r="O13059"/>
      <c r="P13059"/>
      <c r="Q13059"/>
      <c r="R13059"/>
      <c r="S13059"/>
    </row>
    <row r="13060" spans="9:19">
      <c r="I13060"/>
      <c r="O13060"/>
      <c r="P13060"/>
      <c r="Q13060"/>
      <c r="R13060"/>
      <c r="S13060"/>
    </row>
    <row r="13061" spans="9:19">
      <c r="I13061"/>
      <c r="O13061"/>
      <c r="P13061"/>
      <c r="Q13061"/>
      <c r="R13061"/>
      <c r="S13061"/>
    </row>
    <row r="13062" spans="9:19">
      <c r="I13062"/>
      <c r="O13062"/>
      <c r="P13062"/>
      <c r="Q13062"/>
      <c r="R13062"/>
      <c r="S13062"/>
    </row>
    <row r="13063" spans="9:19">
      <c r="I13063"/>
      <c r="O13063"/>
      <c r="P13063"/>
      <c r="Q13063"/>
      <c r="R13063"/>
      <c r="S13063"/>
    </row>
    <row r="13064" spans="9:19">
      <c r="I13064"/>
      <c r="O13064"/>
      <c r="P13064"/>
      <c r="Q13064"/>
      <c r="R13064"/>
      <c r="S13064"/>
    </row>
    <row r="13065" spans="9:19">
      <c r="I13065"/>
      <c r="O13065"/>
      <c r="P13065"/>
      <c r="Q13065"/>
      <c r="R13065"/>
      <c r="S13065"/>
    </row>
    <row r="13066" spans="9:19">
      <c r="I13066"/>
      <c r="O13066"/>
      <c r="P13066"/>
      <c r="Q13066"/>
      <c r="R13066"/>
      <c r="S13066"/>
    </row>
    <row r="13067" spans="9:19">
      <c r="I13067"/>
      <c r="O13067"/>
      <c r="P13067"/>
      <c r="Q13067"/>
      <c r="R13067"/>
      <c r="S13067"/>
    </row>
    <row r="13068" spans="9:19">
      <c r="I13068"/>
      <c r="O13068"/>
      <c r="P13068"/>
      <c r="Q13068"/>
      <c r="R13068"/>
      <c r="S13068"/>
    </row>
    <row r="13069" spans="9:19">
      <c r="I13069"/>
      <c r="O13069"/>
      <c r="P13069"/>
      <c r="Q13069"/>
      <c r="R13069"/>
      <c r="S13069"/>
    </row>
    <row r="13070" spans="9:19">
      <c r="I13070"/>
      <c r="O13070"/>
      <c r="P13070"/>
      <c r="Q13070"/>
      <c r="R13070"/>
      <c r="S13070"/>
    </row>
    <row r="13071" spans="9:19">
      <c r="I13071"/>
      <c r="O13071"/>
      <c r="P13071"/>
      <c r="Q13071"/>
      <c r="R13071"/>
      <c r="S13071"/>
    </row>
    <row r="13072" spans="9:19">
      <c r="I13072"/>
      <c r="O13072"/>
      <c r="P13072"/>
      <c r="Q13072"/>
      <c r="R13072"/>
      <c r="S13072"/>
    </row>
    <row r="13073" spans="9:19">
      <c r="I13073"/>
      <c r="O13073"/>
      <c r="P13073"/>
      <c r="Q13073"/>
      <c r="R13073"/>
      <c r="S13073"/>
    </row>
    <row r="13074" spans="9:19">
      <c r="I13074"/>
      <c r="O13074"/>
      <c r="P13074"/>
      <c r="Q13074"/>
      <c r="R13074"/>
      <c r="S13074"/>
    </row>
    <row r="13075" spans="9:19">
      <c r="I13075"/>
      <c r="O13075"/>
      <c r="P13075"/>
      <c r="Q13075"/>
      <c r="R13075"/>
      <c r="S13075"/>
    </row>
    <row r="13076" spans="9:19">
      <c r="I13076"/>
      <c r="O13076"/>
      <c r="P13076"/>
      <c r="Q13076"/>
      <c r="R13076"/>
      <c r="S13076"/>
    </row>
    <row r="13077" spans="9:19">
      <c r="I13077"/>
      <c r="O13077"/>
      <c r="P13077"/>
      <c r="Q13077"/>
      <c r="R13077"/>
      <c r="S13077"/>
    </row>
    <row r="13078" spans="9:19">
      <c r="I13078"/>
      <c r="O13078"/>
      <c r="P13078"/>
      <c r="Q13078"/>
      <c r="R13078"/>
      <c r="S13078"/>
    </row>
    <row r="13079" spans="9:19">
      <c r="I13079"/>
      <c r="O13079"/>
      <c r="P13079"/>
      <c r="Q13079"/>
      <c r="R13079"/>
      <c r="S13079"/>
    </row>
    <row r="13080" spans="9:19">
      <c r="I13080"/>
      <c r="O13080"/>
      <c r="P13080"/>
      <c r="Q13080"/>
      <c r="R13080"/>
      <c r="S13080"/>
    </row>
    <row r="13081" spans="9:19">
      <c r="I13081"/>
      <c r="O13081"/>
      <c r="P13081"/>
      <c r="Q13081"/>
      <c r="R13081"/>
      <c r="S13081"/>
    </row>
    <row r="13082" spans="9:19">
      <c r="I13082"/>
      <c r="O13082"/>
      <c r="P13082"/>
      <c r="Q13082"/>
      <c r="R13082"/>
      <c r="S13082"/>
    </row>
    <row r="13083" spans="9:19">
      <c r="I13083"/>
      <c r="O13083"/>
      <c r="P13083"/>
      <c r="Q13083"/>
      <c r="R13083"/>
      <c r="S13083"/>
    </row>
    <row r="13084" spans="9:19">
      <c r="I13084"/>
      <c r="O13084"/>
      <c r="P13084"/>
      <c r="Q13084"/>
      <c r="R13084"/>
      <c r="S13084"/>
    </row>
    <row r="13085" spans="9:19">
      <c r="I13085"/>
      <c r="O13085"/>
      <c r="P13085"/>
      <c r="Q13085"/>
      <c r="R13085"/>
      <c r="S13085"/>
    </row>
    <row r="13086" spans="9:19">
      <c r="I13086"/>
      <c r="O13086"/>
      <c r="P13086"/>
      <c r="Q13086"/>
      <c r="R13086"/>
      <c r="S13086"/>
    </row>
    <row r="13087" spans="9:19">
      <c r="I13087"/>
      <c r="O13087"/>
      <c r="P13087"/>
      <c r="Q13087"/>
      <c r="R13087"/>
      <c r="S13087"/>
    </row>
    <row r="13088" spans="9:19">
      <c r="I13088"/>
      <c r="O13088"/>
      <c r="P13088"/>
      <c r="Q13088"/>
      <c r="R13088"/>
      <c r="S13088"/>
    </row>
    <row r="13089" spans="9:19">
      <c r="I13089"/>
      <c r="O13089"/>
      <c r="P13089"/>
      <c r="Q13089"/>
      <c r="R13089"/>
      <c r="S13089"/>
    </row>
    <row r="13090" spans="9:19">
      <c r="I13090"/>
      <c r="O13090"/>
      <c r="P13090"/>
      <c r="Q13090"/>
      <c r="R13090"/>
      <c r="S13090"/>
    </row>
    <row r="13091" spans="9:19">
      <c r="I13091"/>
      <c r="O13091"/>
      <c r="P13091"/>
      <c r="Q13091"/>
      <c r="R13091"/>
      <c r="S13091"/>
    </row>
    <row r="13092" spans="9:19">
      <c r="I13092"/>
      <c r="O13092"/>
      <c r="P13092"/>
      <c r="Q13092"/>
      <c r="R13092"/>
      <c r="S13092"/>
    </row>
    <row r="13093" spans="9:19">
      <c r="I13093"/>
      <c r="O13093"/>
      <c r="P13093"/>
      <c r="Q13093"/>
      <c r="R13093"/>
      <c r="S13093"/>
    </row>
    <row r="13094" spans="9:19">
      <c r="I13094"/>
      <c r="O13094"/>
      <c r="P13094"/>
      <c r="Q13094"/>
      <c r="R13094"/>
      <c r="S13094"/>
    </row>
    <row r="13095" spans="9:19">
      <c r="I13095"/>
      <c r="O13095"/>
      <c r="P13095"/>
      <c r="Q13095"/>
      <c r="R13095"/>
      <c r="S13095"/>
    </row>
    <row r="13096" spans="9:19">
      <c r="I13096"/>
      <c r="O13096"/>
      <c r="P13096"/>
      <c r="Q13096"/>
      <c r="R13096"/>
      <c r="S13096"/>
    </row>
    <row r="13097" spans="9:19">
      <c r="I13097"/>
      <c r="O13097"/>
      <c r="P13097"/>
      <c r="Q13097"/>
      <c r="R13097"/>
      <c r="S13097"/>
    </row>
    <row r="13098" spans="9:19">
      <c r="I13098"/>
      <c r="O13098"/>
      <c r="P13098"/>
      <c r="Q13098"/>
      <c r="R13098"/>
      <c r="S13098"/>
    </row>
    <row r="13099" spans="9:19">
      <c r="I13099"/>
      <c r="O13099"/>
      <c r="P13099"/>
      <c r="Q13099"/>
      <c r="R13099"/>
      <c r="S13099"/>
    </row>
    <row r="13100" spans="9:19">
      <c r="I13100"/>
      <c r="O13100"/>
      <c r="P13100"/>
      <c r="Q13100"/>
      <c r="R13100"/>
      <c r="S13100"/>
    </row>
    <row r="13101" spans="9:19">
      <c r="I13101"/>
      <c r="O13101"/>
      <c r="P13101"/>
      <c r="Q13101"/>
      <c r="R13101"/>
      <c r="S13101"/>
    </row>
    <row r="13102" spans="9:19">
      <c r="I13102"/>
      <c r="O13102"/>
      <c r="P13102"/>
      <c r="Q13102"/>
      <c r="R13102"/>
      <c r="S13102"/>
    </row>
    <row r="13103" spans="9:19">
      <c r="I13103"/>
      <c r="O13103"/>
      <c r="P13103"/>
      <c r="Q13103"/>
      <c r="R13103"/>
      <c r="S13103"/>
    </row>
    <row r="13104" spans="9:19">
      <c r="I13104"/>
      <c r="O13104"/>
      <c r="P13104"/>
      <c r="Q13104"/>
      <c r="R13104"/>
      <c r="S13104"/>
    </row>
    <row r="13105" spans="9:19">
      <c r="I13105"/>
      <c r="O13105"/>
      <c r="P13105"/>
      <c r="Q13105"/>
      <c r="R13105"/>
      <c r="S13105"/>
    </row>
    <row r="13106" spans="9:19">
      <c r="I13106"/>
      <c r="O13106"/>
      <c r="P13106"/>
      <c r="Q13106"/>
      <c r="R13106"/>
      <c r="S13106"/>
    </row>
    <row r="13107" spans="9:19">
      <c r="I13107"/>
      <c r="O13107"/>
      <c r="P13107"/>
      <c r="Q13107"/>
      <c r="R13107"/>
      <c r="S13107"/>
    </row>
    <row r="13108" spans="9:19">
      <c r="I13108"/>
      <c r="O13108"/>
      <c r="P13108"/>
      <c r="Q13108"/>
      <c r="R13108"/>
      <c r="S13108"/>
    </row>
    <row r="13109" spans="9:19">
      <c r="I13109"/>
      <c r="O13109"/>
      <c r="P13109"/>
      <c r="Q13109"/>
      <c r="R13109"/>
      <c r="S13109"/>
    </row>
    <row r="13110" spans="9:19">
      <c r="I13110"/>
      <c r="O13110"/>
      <c r="P13110"/>
      <c r="Q13110"/>
      <c r="R13110"/>
      <c r="S13110"/>
    </row>
    <row r="13111" spans="9:19">
      <c r="I13111"/>
      <c r="O13111"/>
      <c r="P13111"/>
      <c r="Q13111"/>
      <c r="R13111"/>
      <c r="S13111"/>
    </row>
    <row r="13112" spans="9:19">
      <c r="I13112"/>
      <c r="O13112"/>
      <c r="P13112"/>
      <c r="Q13112"/>
      <c r="R13112"/>
      <c r="S13112"/>
    </row>
    <row r="13113" spans="9:19">
      <c r="I13113"/>
      <c r="O13113"/>
      <c r="P13113"/>
      <c r="Q13113"/>
      <c r="R13113"/>
      <c r="S13113"/>
    </row>
    <row r="13114" spans="9:19">
      <c r="I13114"/>
      <c r="O13114"/>
      <c r="P13114"/>
      <c r="Q13114"/>
      <c r="R13114"/>
      <c r="S13114"/>
    </row>
    <row r="13115" spans="9:19">
      <c r="I13115"/>
      <c r="O13115"/>
      <c r="P13115"/>
      <c r="Q13115"/>
      <c r="R13115"/>
      <c r="S13115"/>
    </row>
    <row r="13116" spans="9:19">
      <c r="I13116"/>
      <c r="O13116"/>
      <c r="P13116"/>
      <c r="Q13116"/>
      <c r="R13116"/>
      <c r="S13116"/>
    </row>
    <row r="13117" spans="9:19">
      <c r="I13117"/>
      <c r="O13117"/>
      <c r="P13117"/>
      <c r="Q13117"/>
      <c r="R13117"/>
      <c r="S13117"/>
    </row>
    <row r="13118" spans="9:19">
      <c r="I13118"/>
      <c r="O13118"/>
      <c r="P13118"/>
      <c r="Q13118"/>
      <c r="R13118"/>
      <c r="S13118"/>
    </row>
    <row r="13119" spans="9:19">
      <c r="I13119"/>
      <c r="O13119"/>
      <c r="P13119"/>
      <c r="Q13119"/>
      <c r="R13119"/>
      <c r="S13119"/>
    </row>
    <row r="13120" spans="9:19">
      <c r="I13120"/>
      <c r="O13120"/>
      <c r="P13120"/>
      <c r="Q13120"/>
      <c r="R13120"/>
      <c r="S13120"/>
    </row>
    <row r="13121" spans="9:19">
      <c r="I13121"/>
      <c r="O13121"/>
      <c r="P13121"/>
      <c r="Q13121"/>
      <c r="R13121"/>
      <c r="S13121"/>
    </row>
    <row r="13122" spans="9:19">
      <c r="I13122"/>
      <c r="O13122"/>
      <c r="P13122"/>
      <c r="Q13122"/>
      <c r="R13122"/>
      <c r="S13122"/>
    </row>
    <row r="13123" spans="9:19">
      <c r="I13123"/>
      <c r="O13123"/>
      <c r="P13123"/>
      <c r="Q13123"/>
      <c r="R13123"/>
      <c r="S13123"/>
    </row>
    <row r="13124" spans="9:19">
      <c r="I13124"/>
      <c r="O13124"/>
      <c r="P13124"/>
      <c r="Q13124"/>
      <c r="R13124"/>
      <c r="S13124"/>
    </row>
    <row r="13125" spans="9:19">
      <c r="I13125"/>
      <c r="O13125"/>
      <c r="P13125"/>
      <c r="Q13125"/>
      <c r="R13125"/>
      <c r="S13125"/>
    </row>
    <row r="13126" spans="9:19">
      <c r="I13126"/>
      <c r="O13126"/>
      <c r="P13126"/>
      <c r="Q13126"/>
      <c r="R13126"/>
      <c r="S13126"/>
    </row>
    <row r="13127" spans="9:19">
      <c r="I13127"/>
      <c r="O13127"/>
      <c r="P13127"/>
      <c r="Q13127"/>
      <c r="R13127"/>
      <c r="S13127"/>
    </row>
    <row r="13128" spans="9:19">
      <c r="I13128"/>
      <c r="O13128"/>
      <c r="P13128"/>
      <c r="Q13128"/>
      <c r="R13128"/>
      <c r="S13128"/>
    </row>
    <row r="13129" spans="9:19">
      <c r="I13129"/>
      <c r="O13129"/>
      <c r="P13129"/>
      <c r="Q13129"/>
      <c r="R13129"/>
      <c r="S13129"/>
    </row>
    <row r="13130" spans="9:19">
      <c r="I13130"/>
      <c r="O13130"/>
      <c r="P13130"/>
      <c r="Q13130"/>
      <c r="R13130"/>
      <c r="S13130"/>
    </row>
    <row r="13131" spans="9:19">
      <c r="I13131"/>
      <c r="O13131"/>
      <c r="P13131"/>
      <c r="Q13131"/>
      <c r="R13131"/>
      <c r="S13131"/>
    </row>
    <row r="13132" spans="9:19">
      <c r="I13132"/>
      <c r="O13132"/>
      <c r="P13132"/>
      <c r="Q13132"/>
      <c r="R13132"/>
      <c r="S13132"/>
    </row>
    <row r="13133" spans="9:19">
      <c r="I13133"/>
      <c r="O13133"/>
      <c r="P13133"/>
      <c r="Q13133"/>
      <c r="R13133"/>
      <c r="S13133"/>
    </row>
    <row r="13134" spans="9:19">
      <c r="I13134"/>
      <c r="O13134"/>
      <c r="P13134"/>
      <c r="Q13134"/>
      <c r="R13134"/>
      <c r="S13134"/>
    </row>
    <row r="13135" spans="9:19">
      <c r="I13135"/>
      <c r="O13135"/>
      <c r="P13135"/>
      <c r="Q13135"/>
      <c r="R13135"/>
      <c r="S13135"/>
    </row>
    <row r="13136" spans="9:19">
      <c r="I13136"/>
      <c r="O13136"/>
      <c r="P13136"/>
      <c r="Q13136"/>
      <c r="R13136"/>
      <c r="S13136"/>
    </row>
    <row r="13137" spans="9:19">
      <c r="I13137"/>
      <c r="O13137"/>
      <c r="P13137"/>
      <c r="Q13137"/>
      <c r="R13137"/>
      <c r="S13137"/>
    </row>
    <row r="13138" spans="9:19">
      <c r="I13138"/>
      <c r="O13138"/>
      <c r="P13138"/>
      <c r="Q13138"/>
      <c r="R13138"/>
      <c r="S13138"/>
    </row>
    <row r="13139" spans="9:19">
      <c r="I13139"/>
      <c r="O13139"/>
      <c r="P13139"/>
      <c r="Q13139"/>
      <c r="R13139"/>
      <c r="S13139"/>
    </row>
    <row r="13140" spans="9:19">
      <c r="I13140"/>
      <c r="O13140"/>
      <c r="P13140"/>
      <c r="Q13140"/>
      <c r="R13140"/>
      <c r="S13140"/>
    </row>
    <row r="13141" spans="9:19">
      <c r="I13141"/>
      <c r="O13141"/>
      <c r="P13141"/>
      <c r="Q13141"/>
      <c r="R13141"/>
      <c r="S13141"/>
    </row>
    <row r="13142" spans="9:19">
      <c r="I13142"/>
      <c r="O13142"/>
      <c r="P13142"/>
      <c r="Q13142"/>
      <c r="R13142"/>
      <c r="S13142"/>
    </row>
    <row r="13143" spans="9:19">
      <c r="I13143"/>
      <c r="O13143"/>
      <c r="P13143"/>
      <c r="Q13143"/>
      <c r="R13143"/>
      <c r="S13143"/>
    </row>
    <row r="13144" spans="9:19">
      <c r="I13144"/>
      <c r="O13144"/>
      <c r="P13144"/>
      <c r="Q13144"/>
      <c r="R13144"/>
      <c r="S13144"/>
    </row>
    <row r="13145" spans="9:19">
      <c r="I13145"/>
      <c r="O13145"/>
      <c r="P13145"/>
      <c r="Q13145"/>
      <c r="R13145"/>
      <c r="S13145"/>
    </row>
    <row r="13146" spans="9:19">
      <c r="I13146"/>
      <c r="O13146"/>
      <c r="P13146"/>
      <c r="Q13146"/>
      <c r="R13146"/>
      <c r="S13146"/>
    </row>
    <row r="13147" spans="9:19">
      <c r="I13147"/>
      <c r="O13147"/>
      <c r="P13147"/>
      <c r="Q13147"/>
      <c r="R13147"/>
      <c r="S13147"/>
    </row>
    <row r="13148" spans="9:19">
      <c r="I13148"/>
      <c r="O13148"/>
      <c r="P13148"/>
      <c r="Q13148"/>
      <c r="R13148"/>
      <c r="S13148"/>
    </row>
    <row r="13149" spans="9:19">
      <c r="I13149"/>
      <c r="O13149"/>
      <c r="P13149"/>
      <c r="Q13149"/>
      <c r="R13149"/>
      <c r="S13149"/>
    </row>
    <row r="13150" spans="9:19">
      <c r="I13150"/>
      <c r="O13150"/>
      <c r="P13150"/>
      <c r="Q13150"/>
      <c r="R13150"/>
      <c r="S13150"/>
    </row>
    <row r="13151" spans="9:19">
      <c r="I13151"/>
      <c r="O13151"/>
      <c r="P13151"/>
      <c r="Q13151"/>
      <c r="R13151"/>
      <c r="S13151"/>
    </row>
    <row r="13152" spans="9:19">
      <c r="I13152"/>
      <c r="O13152"/>
      <c r="P13152"/>
      <c r="Q13152"/>
      <c r="R13152"/>
      <c r="S13152"/>
    </row>
    <row r="13153" spans="9:19">
      <c r="I13153"/>
      <c r="O13153"/>
      <c r="P13153"/>
      <c r="Q13153"/>
      <c r="R13153"/>
      <c r="S13153"/>
    </row>
    <row r="13154" spans="9:19">
      <c r="I13154"/>
      <c r="O13154"/>
      <c r="P13154"/>
      <c r="Q13154"/>
      <c r="R13154"/>
      <c r="S13154"/>
    </row>
    <row r="13155" spans="9:19">
      <c r="I13155"/>
      <c r="O13155"/>
      <c r="P13155"/>
      <c r="Q13155"/>
      <c r="R13155"/>
      <c r="S13155"/>
    </row>
    <row r="13156" spans="9:19">
      <c r="I13156"/>
      <c r="O13156"/>
      <c r="P13156"/>
      <c r="Q13156"/>
      <c r="R13156"/>
      <c r="S13156"/>
    </row>
    <row r="13157" spans="9:19">
      <c r="I13157"/>
      <c r="O13157"/>
      <c r="P13157"/>
      <c r="Q13157"/>
      <c r="R13157"/>
      <c r="S13157"/>
    </row>
    <row r="13158" spans="9:19">
      <c r="I13158"/>
      <c r="O13158"/>
      <c r="P13158"/>
      <c r="Q13158"/>
      <c r="R13158"/>
      <c r="S13158"/>
    </row>
    <row r="13159" spans="9:19">
      <c r="I13159"/>
      <c r="O13159"/>
      <c r="P13159"/>
      <c r="Q13159"/>
      <c r="R13159"/>
      <c r="S13159"/>
    </row>
    <row r="13160" spans="9:19">
      <c r="I13160"/>
      <c r="O13160"/>
      <c r="P13160"/>
      <c r="Q13160"/>
      <c r="R13160"/>
      <c r="S13160"/>
    </row>
    <row r="13161" spans="9:19">
      <c r="I13161"/>
      <c r="O13161"/>
      <c r="P13161"/>
      <c r="Q13161"/>
      <c r="R13161"/>
      <c r="S13161"/>
    </row>
    <row r="13162" spans="9:19">
      <c r="I13162"/>
      <c r="O13162"/>
      <c r="P13162"/>
      <c r="Q13162"/>
      <c r="R13162"/>
      <c r="S13162"/>
    </row>
    <row r="13163" spans="9:19">
      <c r="I13163"/>
      <c r="O13163"/>
      <c r="P13163"/>
      <c r="Q13163"/>
      <c r="R13163"/>
      <c r="S13163"/>
    </row>
    <row r="13164" spans="9:19">
      <c r="I13164"/>
      <c r="O13164"/>
      <c r="P13164"/>
      <c r="Q13164"/>
      <c r="R13164"/>
      <c r="S13164"/>
    </row>
    <row r="13165" spans="9:19">
      <c r="I13165"/>
      <c r="O13165"/>
      <c r="P13165"/>
      <c r="Q13165"/>
      <c r="R13165"/>
      <c r="S13165"/>
    </row>
    <row r="13166" spans="9:19">
      <c r="I13166"/>
      <c r="O13166"/>
      <c r="P13166"/>
      <c r="Q13166"/>
      <c r="R13166"/>
      <c r="S13166"/>
    </row>
    <row r="13167" spans="9:19">
      <c r="I13167"/>
      <c r="O13167"/>
      <c r="P13167"/>
      <c r="Q13167"/>
      <c r="R13167"/>
      <c r="S13167"/>
    </row>
    <row r="13168" spans="9:19">
      <c r="I13168"/>
      <c r="O13168"/>
      <c r="P13168"/>
      <c r="Q13168"/>
      <c r="R13168"/>
      <c r="S13168"/>
    </row>
    <row r="13169" spans="9:19">
      <c r="I13169"/>
      <c r="O13169"/>
      <c r="P13169"/>
      <c r="Q13169"/>
      <c r="R13169"/>
      <c r="S13169"/>
    </row>
    <row r="13170" spans="9:19">
      <c r="I13170"/>
      <c r="O13170"/>
      <c r="P13170"/>
      <c r="Q13170"/>
      <c r="R13170"/>
      <c r="S13170"/>
    </row>
    <row r="13171" spans="9:19">
      <c r="I13171"/>
      <c r="O13171"/>
      <c r="P13171"/>
      <c r="Q13171"/>
      <c r="R13171"/>
      <c r="S13171"/>
    </row>
    <row r="13172" spans="9:19">
      <c r="I13172"/>
      <c r="O13172"/>
      <c r="P13172"/>
      <c r="Q13172"/>
      <c r="R13172"/>
      <c r="S13172"/>
    </row>
    <row r="13173" spans="9:19">
      <c r="I13173"/>
      <c r="O13173"/>
      <c r="P13173"/>
      <c r="Q13173"/>
      <c r="R13173"/>
      <c r="S13173"/>
    </row>
    <row r="13174" spans="9:19">
      <c r="I13174"/>
      <c r="O13174"/>
      <c r="P13174"/>
      <c r="Q13174"/>
      <c r="R13174"/>
      <c r="S13174"/>
    </row>
    <row r="13175" spans="9:19">
      <c r="I13175"/>
      <c r="O13175"/>
      <c r="P13175"/>
      <c r="Q13175"/>
      <c r="R13175"/>
      <c r="S13175"/>
    </row>
    <row r="13176" spans="9:19">
      <c r="I13176"/>
      <c r="O13176"/>
      <c r="P13176"/>
      <c r="Q13176"/>
      <c r="R13176"/>
      <c r="S13176"/>
    </row>
    <row r="13177" spans="9:19">
      <c r="I13177"/>
      <c r="O13177"/>
      <c r="P13177"/>
      <c r="Q13177"/>
      <c r="R13177"/>
      <c r="S13177"/>
    </row>
    <row r="13178" spans="9:19">
      <c r="I13178"/>
      <c r="O13178"/>
      <c r="P13178"/>
      <c r="Q13178"/>
      <c r="R13178"/>
      <c r="S13178"/>
    </row>
    <row r="13179" spans="9:19">
      <c r="I13179"/>
      <c r="O13179"/>
      <c r="P13179"/>
      <c r="Q13179"/>
      <c r="R13179"/>
      <c r="S13179"/>
    </row>
    <row r="13180" spans="9:19">
      <c r="I13180"/>
      <c r="O13180"/>
      <c r="P13180"/>
      <c r="Q13180"/>
      <c r="R13180"/>
      <c r="S13180"/>
    </row>
    <row r="13181" spans="9:19">
      <c r="I13181"/>
      <c r="O13181"/>
      <c r="P13181"/>
      <c r="Q13181"/>
      <c r="R13181"/>
      <c r="S13181"/>
    </row>
    <row r="13182" spans="9:19">
      <c r="I13182"/>
      <c r="O13182"/>
      <c r="P13182"/>
      <c r="Q13182"/>
      <c r="R13182"/>
      <c r="S13182"/>
    </row>
    <row r="13183" spans="9:19">
      <c r="I13183"/>
      <c r="O13183"/>
      <c r="P13183"/>
      <c r="Q13183"/>
      <c r="R13183"/>
      <c r="S13183"/>
    </row>
    <row r="13184" spans="9:19">
      <c r="I13184"/>
      <c r="O13184"/>
      <c r="P13184"/>
      <c r="Q13184"/>
      <c r="R13184"/>
      <c r="S13184"/>
    </row>
    <row r="13185" spans="9:19">
      <c r="I13185"/>
      <c r="O13185"/>
      <c r="P13185"/>
      <c r="Q13185"/>
      <c r="R13185"/>
      <c r="S13185"/>
    </row>
    <row r="13186" spans="9:19">
      <c r="I13186"/>
      <c r="O13186"/>
      <c r="P13186"/>
      <c r="Q13186"/>
      <c r="R13186"/>
      <c r="S13186"/>
    </row>
    <row r="13187" spans="9:19">
      <c r="I13187"/>
      <c r="O13187"/>
      <c r="P13187"/>
      <c r="Q13187"/>
      <c r="R13187"/>
      <c r="S13187"/>
    </row>
    <row r="13188" spans="9:19">
      <c r="I13188"/>
      <c r="O13188"/>
      <c r="P13188"/>
      <c r="Q13188"/>
      <c r="R13188"/>
      <c r="S13188"/>
    </row>
    <row r="13189" spans="9:19">
      <c r="I13189"/>
      <c r="O13189"/>
      <c r="P13189"/>
      <c r="Q13189"/>
      <c r="R13189"/>
      <c r="S13189"/>
    </row>
    <row r="13190" spans="9:19">
      <c r="I13190"/>
      <c r="O13190"/>
      <c r="P13190"/>
      <c r="Q13190"/>
      <c r="R13190"/>
      <c r="S13190"/>
    </row>
    <row r="13191" spans="9:19">
      <c r="I13191"/>
      <c r="O13191"/>
      <c r="P13191"/>
      <c r="Q13191"/>
      <c r="R13191"/>
      <c r="S13191"/>
    </row>
    <row r="13192" spans="9:19">
      <c r="I13192"/>
      <c r="O13192"/>
      <c r="P13192"/>
      <c r="Q13192"/>
      <c r="R13192"/>
      <c r="S13192"/>
    </row>
    <row r="13193" spans="9:19">
      <c r="I13193"/>
      <c r="O13193"/>
      <c r="P13193"/>
      <c r="Q13193"/>
      <c r="R13193"/>
      <c r="S13193"/>
    </row>
    <row r="13194" spans="9:19">
      <c r="I13194"/>
      <c r="O13194"/>
      <c r="P13194"/>
      <c r="Q13194"/>
      <c r="R13194"/>
      <c r="S13194"/>
    </row>
    <row r="13195" spans="9:19">
      <c r="I13195"/>
      <c r="O13195"/>
      <c r="P13195"/>
      <c r="Q13195"/>
      <c r="R13195"/>
      <c r="S13195"/>
    </row>
    <row r="13196" spans="9:19">
      <c r="I13196"/>
      <c r="O13196"/>
      <c r="P13196"/>
      <c r="Q13196"/>
      <c r="R13196"/>
      <c r="S13196"/>
    </row>
    <row r="13197" spans="9:19">
      <c r="I13197"/>
      <c r="O13197"/>
      <c r="P13197"/>
      <c r="Q13197"/>
      <c r="R13197"/>
      <c r="S13197"/>
    </row>
    <row r="13198" spans="9:19">
      <c r="I13198"/>
      <c r="O13198"/>
      <c r="P13198"/>
      <c r="Q13198"/>
      <c r="R13198"/>
      <c r="S13198"/>
    </row>
    <row r="13199" spans="9:19">
      <c r="I13199"/>
      <c r="O13199"/>
      <c r="P13199"/>
      <c r="Q13199"/>
      <c r="R13199"/>
      <c r="S13199"/>
    </row>
    <row r="13200" spans="9:19">
      <c r="I13200"/>
      <c r="O13200"/>
      <c r="P13200"/>
      <c r="Q13200"/>
      <c r="R13200"/>
      <c r="S13200"/>
    </row>
    <row r="13201" spans="9:19">
      <c r="I13201"/>
      <c r="O13201"/>
      <c r="P13201"/>
      <c r="Q13201"/>
      <c r="R13201"/>
      <c r="S13201"/>
    </row>
    <row r="13202" spans="9:19">
      <c r="I13202"/>
      <c r="O13202"/>
      <c r="P13202"/>
      <c r="Q13202"/>
      <c r="R13202"/>
      <c r="S13202"/>
    </row>
    <row r="13203" spans="9:19">
      <c r="I13203"/>
      <c r="O13203"/>
      <c r="P13203"/>
      <c r="Q13203"/>
      <c r="R13203"/>
      <c r="S13203"/>
    </row>
    <row r="13204" spans="9:19">
      <c r="I13204"/>
      <c r="O13204"/>
      <c r="P13204"/>
      <c r="Q13204"/>
      <c r="R13204"/>
      <c r="S13204"/>
    </row>
    <row r="13205" spans="9:19">
      <c r="I13205"/>
      <c r="O13205"/>
      <c r="P13205"/>
      <c r="Q13205"/>
      <c r="R13205"/>
      <c r="S13205"/>
    </row>
    <row r="13206" spans="9:19">
      <c r="I13206"/>
      <c r="O13206"/>
      <c r="P13206"/>
      <c r="Q13206"/>
      <c r="R13206"/>
      <c r="S13206"/>
    </row>
    <row r="13207" spans="9:19">
      <c r="I13207"/>
      <c r="O13207"/>
      <c r="P13207"/>
      <c r="Q13207"/>
      <c r="R13207"/>
      <c r="S13207"/>
    </row>
    <row r="13208" spans="9:19">
      <c r="I13208"/>
      <c r="O13208"/>
      <c r="P13208"/>
      <c r="Q13208"/>
      <c r="R13208"/>
      <c r="S13208"/>
    </row>
    <row r="13209" spans="9:19">
      <c r="I13209"/>
      <c r="O13209"/>
      <c r="P13209"/>
      <c r="Q13209"/>
      <c r="R13209"/>
      <c r="S13209"/>
    </row>
    <row r="13210" spans="9:19">
      <c r="I13210"/>
      <c r="O13210"/>
      <c r="P13210"/>
      <c r="Q13210"/>
      <c r="R13210"/>
      <c r="S13210"/>
    </row>
    <row r="13211" spans="9:19">
      <c r="I13211"/>
      <c r="O13211"/>
      <c r="P13211"/>
      <c r="Q13211"/>
      <c r="R13211"/>
      <c r="S13211"/>
    </row>
    <row r="13212" spans="9:19">
      <c r="I13212"/>
      <c r="O13212"/>
      <c r="P13212"/>
      <c r="Q13212"/>
      <c r="R13212"/>
      <c r="S13212"/>
    </row>
    <row r="13213" spans="9:19">
      <c r="I13213"/>
      <c r="O13213"/>
      <c r="P13213"/>
      <c r="Q13213"/>
      <c r="R13213"/>
      <c r="S13213"/>
    </row>
    <row r="13214" spans="9:19">
      <c r="I13214"/>
      <c r="O13214"/>
      <c r="P13214"/>
      <c r="Q13214"/>
      <c r="R13214"/>
      <c r="S13214"/>
    </row>
    <row r="13215" spans="9:19">
      <c r="I13215"/>
      <c r="O13215"/>
      <c r="P13215"/>
      <c r="Q13215"/>
      <c r="R13215"/>
      <c r="S13215"/>
    </row>
    <row r="13216" spans="9:19">
      <c r="I13216"/>
      <c r="O13216"/>
      <c r="P13216"/>
      <c r="Q13216"/>
      <c r="R13216"/>
      <c r="S13216"/>
    </row>
    <row r="13217" spans="9:19">
      <c r="I13217"/>
      <c r="O13217"/>
      <c r="P13217"/>
      <c r="Q13217"/>
      <c r="R13217"/>
      <c r="S13217"/>
    </row>
    <row r="13218" spans="9:19">
      <c r="I13218"/>
      <c r="O13218"/>
      <c r="P13218"/>
      <c r="Q13218"/>
      <c r="R13218"/>
      <c r="S13218"/>
    </row>
    <row r="13219" spans="9:19">
      <c r="I13219"/>
      <c r="O13219"/>
      <c r="P13219"/>
      <c r="Q13219"/>
      <c r="R13219"/>
      <c r="S13219"/>
    </row>
    <row r="13220" spans="9:19">
      <c r="I13220"/>
      <c r="O13220"/>
      <c r="P13220"/>
      <c r="Q13220"/>
      <c r="R13220"/>
      <c r="S13220"/>
    </row>
    <row r="13221" spans="9:19">
      <c r="I13221"/>
      <c r="O13221"/>
      <c r="P13221"/>
      <c r="Q13221"/>
      <c r="R13221"/>
      <c r="S13221"/>
    </row>
    <row r="13222" spans="9:19">
      <c r="I13222"/>
      <c r="O13222"/>
      <c r="P13222"/>
      <c r="Q13222"/>
      <c r="R13222"/>
      <c r="S13222"/>
    </row>
    <row r="13223" spans="9:19">
      <c r="I13223"/>
      <c r="O13223"/>
      <c r="P13223"/>
      <c r="Q13223"/>
      <c r="R13223"/>
      <c r="S13223"/>
    </row>
    <row r="13224" spans="9:19">
      <c r="I13224"/>
      <c r="O13224"/>
      <c r="P13224"/>
      <c r="Q13224"/>
      <c r="R13224"/>
      <c r="S13224"/>
    </row>
    <row r="13225" spans="9:19">
      <c r="I13225"/>
      <c r="O13225"/>
      <c r="P13225"/>
      <c r="Q13225"/>
      <c r="R13225"/>
      <c r="S13225"/>
    </row>
    <row r="13226" spans="9:19">
      <c r="I13226"/>
      <c r="O13226"/>
      <c r="P13226"/>
      <c r="Q13226"/>
      <c r="R13226"/>
      <c r="S13226"/>
    </row>
    <row r="13227" spans="9:19">
      <c r="I13227"/>
      <c r="O13227"/>
      <c r="P13227"/>
      <c r="Q13227"/>
      <c r="R13227"/>
      <c r="S13227"/>
    </row>
    <row r="13228" spans="9:19">
      <c r="I13228"/>
      <c r="O13228"/>
      <c r="P13228"/>
      <c r="Q13228"/>
      <c r="R13228"/>
      <c r="S13228"/>
    </row>
    <row r="13229" spans="9:19">
      <c r="I13229"/>
      <c r="O13229"/>
      <c r="P13229"/>
      <c r="Q13229"/>
      <c r="R13229"/>
      <c r="S13229"/>
    </row>
    <row r="13230" spans="9:19">
      <c r="I13230"/>
      <c r="O13230"/>
      <c r="P13230"/>
      <c r="Q13230"/>
      <c r="R13230"/>
      <c r="S13230"/>
    </row>
    <row r="13231" spans="9:19">
      <c r="I13231"/>
      <c r="O13231"/>
      <c r="P13231"/>
      <c r="Q13231"/>
      <c r="R13231"/>
      <c r="S13231"/>
    </row>
    <row r="13232" spans="9:19">
      <c r="I13232"/>
      <c r="O13232"/>
      <c r="P13232"/>
      <c r="Q13232"/>
      <c r="R13232"/>
      <c r="S13232"/>
    </row>
    <row r="13233" spans="9:19">
      <c r="I13233"/>
      <c r="O13233"/>
      <c r="P13233"/>
      <c r="Q13233"/>
      <c r="R13233"/>
      <c r="S13233"/>
    </row>
    <row r="13234" spans="9:19">
      <c r="I13234"/>
      <c r="O13234"/>
      <c r="P13234"/>
      <c r="Q13234"/>
      <c r="R13234"/>
      <c r="S13234"/>
    </row>
    <row r="13235" spans="9:19">
      <c r="I13235"/>
      <c r="O13235"/>
      <c r="P13235"/>
      <c r="Q13235"/>
      <c r="R13235"/>
      <c r="S13235"/>
    </row>
    <row r="13236" spans="9:19">
      <c r="I13236"/>
      <c r="O13236"/>
      <c r="P13236"/>
      <c r="Q13236"/>
      <c r="R13236"/>
      <c r="S13236"/>
    </row>
    <row r="13237" spans="9:19">
      <c r="I13237"/>
      <c r="O13237"/>
      <c r="P13237"/>
      <c r="Q13237"/>
      <c r="R13237"/>
      <c r="S13237"/>
    </row>
    <row r="13238" spans="9:19">
      <c r="I13238"/>
      <c r="O13238"/>
      <c r="P13238"/>
      <c r="Q13238"/>
      <c r="R13238"/>
      <c r="S13238"/>
    </row>
    <row r="13239" spans="9:19">
      <c r="I13239"/>
      <c r="O13239"/>
      <c r="P13239"/>
      <c r="Q13239"/>
      <c r="R13239"/>
      <c r="S13239"/>
    </row>
    <row r="13240" spans="9:19">
      <c r="I13240"/>
      <c r="O13240"/>
      <c r="P13240"/>
      <c r="Q13240"/>
      <c r="R13240"/>
      <c r="S13240"/>
    </row>
    <row r="13241" spans="9:19">
      <c r="I13241"/>
      <c r="O13241"/>
      <c r="P13241"/>
      <c r="Q13241"/>
      <c r="R13241"/>
      <c r="S13241"/>
    </row>
    <row r="13242" spans="9:19">
      <c r="I13242"/>
      <c r="O13242"/>
      <c r="P13242"/>
      <c r="Q13242"/>
      <c r="R13242"/>
      <c r="S13242"/>
    </row>
    <row r="13243" spans="9:19">
      <c r="I13243"/>
      <c r="O13243"/>
      <c r="P13243"/>
      <c r="Q13243"/>
      <c r="R13243"/>
      <c r="S13243"/>
    </row>
    <row r="13244" spans="9:19">
      <c r="I13244"/>
      <c r="O13244"/>
      <c r="P13244"/>
      <c r="Q13244"/>
      <c r="R13244"/>
      <c r="S13244"/>
    </row>
    <row r="13245" spans="9:19">
      <c r="I13245"/>
      <c r="O13245"/>
      <c r="P13245"/>
      <c r="Q13245"/>
      <c r="R13245"/>
      <c r="S13245"/>
    </row>
    <row r="13246" spans="9:19">
      <c r="I13246"/>
      <c r="O13246"/>
      <c r="P13246"/>
      <c r="Q13246"/>
      <c r="R13246"/>
      <c r="S13246"/>
    </row>
    <row r="13247" spans="9:19">
      <c r="I13247"/>
      <c r="O13247"/>
      <c r="P13247"/>
      <c r="Q13247"/>
      <c r="R13247"/>
      <c r="S13247"/>
    </row>
    <row r="13248" spans="9:19">
      <c r="I13248"/>
      <c r="O13248"/>
      <c r="P13248"/>
      <c r="Q13248"/>
      <c r="R13248"/>
      <c r="S13248"/>
    </row>
    <row r="13249" spans="9:19">
      <c r="I13249"/>
      <c r="O13249"/>
      <c r="P13249"/>
      <c r="Q13249"/>
      <c r="R13249"/>
      <c r="S13249"/>
    </row>
    <row r="13250" spans="9:19">
      <c r="I13250"/>
      <c r="O13250"/>
      <c r="P13250"/>
      <c r="Q13250"/>
      <c r="R13250"/>
      <c r="S13250"/>
    </row>
    <row r="13251" spans="9:19">
      <c r="I13251"/>
      <c r="O13251"/>
      <c r="P13251"/>
      <c r="Q13251"/>
      <c r="R13251"/>
      <c r="S13251"/>
    </row>
    <row r="13252" spans="9:19">
      <c r="I13252"/>
      <c r="O13252"/>
      <c r="P13252"/>
      <c r="Q13252"/>
      <c r="R13252"/>
      <c r="S13252"/>
    </row>
    <row r="13253" spans="9:19">
      <c r="I13253"/>
      <c r="O13253"/>
      <c r="P13253"/>
      <c r="Q13253"/>
      <c r="R13253"/>
      <c r="S13253"/>
    </row>
    <row r="13254" spans="9:19">
      <c r="I13254"/>
      <c r="O13254"/>
      <c r="P13254"/>
      <c r="Q13254"/>
      <c r="R13254"/>
      <c r="S13254"/>
    </row>
    <row r="13255" spans="9:19">
      <c r="I13255"/>
      <c r="O13255"/>
      <c r="P13255"/>
      <c r="Q13255"/>
      <c r="R13255"/>
      <c r="S13255"/>
    </row>
    <row r="13256" spans="9:19">
      <c r="I13256"/>
      <c r="O13256"/>
      <c r="P13256"/>
      <c r="Q13256"/>
      <c r="R13256"/>
      <c r="S13256"/>
    </row>
    <row r="13257" spans="9:19">
      <c r="I13257"/>
      <c r="O13257"/>
      <c r="P13257"/>
      <c r="Q13257"/>
      <c r="R13257"/>
      <c r="S13257"/>
    </row>
    <row r="13258" spans="9:19">
      <c r="I13258"/>
      <c r="O13258"/>
      <c r="P13258"/>
      <c r="Q13258"/>
      <c r="R13258"/>
      <c r="S13258"/>
    </row>
    <row r="13259" spans="9:19">
      <c r="I13259"/>
      <c r="O13259"/>
      <c r="P13259"/>
      <c r="Q13259"/>
      <c r="R13259"/>
      <c r="S13259"/>
    </row>
    <row r="13260" spans="9:19">
      <c r="I13260"/>
      <c r="O13260"/>
      <c r="P13260"/>
      <c r="Q13260"/>
      <c r="R13260"/>
      <c r="S13260"/>
    </row>
    <row r="13261" spans="9:19">
      <c r="I13261"/>
      <c r="O13261"/>
      <c r="P13261"/>
      <c r="Q13261"/>
      <c r="R13261"/>
      <c r="S13261"/>
    </row>
    <row r="13262" spans="9:19">
      <c r="I13262"/>
      <c r="O13262"/>
      <c r="P13262"/>
      <c r="Q13262"/>
      <c r="R13262"/>
      <c r="S13262"/>
    </row>
    <row r="13263" spans="9:19">
      <c r="I13263"/>
      <c r="O13263"/>
      <c r="P13263"/>
      <c r="Q13263"/>
      <c r="R13263"/>
      <c r="S13263"/>
    </row>
    <row r="13264" spans="9:19">
      <c r="I13264"/>
      <c r="O13264"/>
      <c r="P13264"/>
      <c r="Q13264"/>
      <c r="R13264"/>
      <c r="S13264"/>
    </row>
    <row r="13265" spans="9:19">
      <c r="I13265"/>
      <c r="O13265"/>
      <c r="P13265"/>
      <c r="Q13265"/>
      <c r="R13265"/>
      <c r="S13265"/>
    </row>
    <row r="13266" spans="9:19">
      <c r="I13266"/>
      <c r="O13266"/>
      <c r="P13266"/>
      <c r="Q13266"/>
      <c r="R13266"/>
      <c r="S13266"/>
    </row>
    <row r="13267" spans="9:19">
      <c r="I13267"/>
      <c r="O13267"/>
      <c r="P13267"/>
      <c r="Q13267"/>
      <c r="R13267"/>
      <c r="S13267"/>
    </row>
    <row r="13268" spans="9:19">
      <c r="I13268"/>
      <c r="O13268"/>
      <c r="P13268"/>
      <c r="Q13268"/>
      <c r="R13268"/>
      <c r="S13268"/>
    </row>
    <row r="13269" spans="9:19">
      <c r="I13269"/>
      <c r="O13269"/>
      <c r="P13269"/>
      <c r="Q13269"/>
      <c r="R13269"/>
      <c r="S13269"/>
    </row>
    <row r="13270" spans="9:19">
      <c r="I13270"/>
      <c r="O13270"/>
      <c r="P13270"/>
      <c r="Q13270"/>
      <c r="R13270"/>
      <c r="S13270"/>
    </row>
    <row r="13271" spans="9:19">
      <c r="I13271"/>
      <c r="O13271"/>
      <c r="P13271"/>
      <c r="Q13271"/>
      <c r="R13271"/>
      <c r="S13271"/>
    </row>
    <row r="13272" spans="9:19">
      <c r="I13272"/>
      <c r="O13272"/>
      <c r="P13272"/>
      <c r="Q13272"/>
      <c r="R13272"/>
      <c r="S13272"/>
    </row>
    <row r="13273" spans="9:19">
      <c r="I13273"/>
      <c r="O13273"/>
      <c r="P13273"/>
      <c r="Q13273"/>
      <c r="R13273"/>
      <c r="S13273"/>
    </row>
    <row r="13274" spans="9:19">
      <c r="I13274"/>
      <c r="O13274"/>
      <c r="P13274"/>
      <c r="Q13274"/>
      <c r="R13274"/>
      <c r="S13274"/>
    </row>
    <row r="13275" spans="9:19">
      <c r="I13275"/>
      <c r="O13275"/>
      <c r="P13275"/>
      <c r="Q13275"/>
      <c r="R13275"/>
      <c r="S13275"/>
    </row>
    <row r="13276" spans="9:19">
      <c r="I13276"/>
      <c r="O13276"/>
      <c r="P13276"/>
      <c r="Q13276"/>
      <c r="R13276"/>
      <c r="S13276"/>
    </row>
    <row r="13277" spans="9:19">
      <c r="I13277"/>
      <c r="O13277"/>
      <c r="P13277"/>
      <c r="Q13277"/>
      <c r="R13277"/>
      <c r="S13277"/>
    </row>
    <row r="13278" spans="9:19">
      <c r="I13278"/>
      <c r="O13278"/>
      <c r="P13278"/>
      <c r="Q13278"/>
      <c r="R13278"/>
      <c r="S13278"/>
    </row>
    <row r="13279" spans="9:19">
      <c r="I13279"/>
      <c r="O13279"/>
      <c r="P13279"/>
      <c r="Q13279"/>
      <c r="R13279"/>
      <c r="S13279"/>
    </row>
    <row r="13280" spans="9:19">
      <c r="I13280"/>
      <c r="O13280"/>
      <c r="P13280"/>
      <c r="Q13280"/>
      <c r="R13280"/>
      <c r="S13280"/>
    </row>
    <row r="13281" spans="9:19">
      <c r="I13281"/>
      <c r="O13281"/>
      <c r="P13281"/>
      <c r="Q13281"/>
      <c r="R13281"/>
      <c r="S13281"/>
    </row>
    <row r="13282" spans="9:19">
      <c r="I13282"/>
      <c r="O13282"/>
      <c r="P13282"/>
      <c r="Q13282"/>
      <c r="R13282"/>
      <c r="S13282"/>
    </row>
    <row r="13283" spans="9:19">
      <c r="I13283"/>
      <c r="O13283"/>
      <c r="P13283"/>
      <c r="Q13283"/>
      <c r="R13283"/>
      <c r="S13283"/>
    </row>
    <row r="13284" spans="9:19">
      <c r="I13284"/>
      <c r="O13284"/>
      <c r="P13284"/>
      <c r="Q13284"/>
      <c r="R13284"/>
      <c r="S13284"/>
    </row>
    <row r="13285" spans="9:19">
      <c r="I13285"/>
      <c r="O13285"/>
      <c r="P13285"/>
      <c r="Q13285"/>
      <c r="R13285"/>
      <c r="S13285"/>
    </row>
    <row r="13286" spans="9:19">
      <c r="I13286"/>
      <c r="O13286"/>
      <c r="P13286"/>
      <c r="Q13286"/>
      <c r="R13286"/>
      <c r="S13286"/>
    </row>
    <row r="13287" spans="9:19">
      <c r="I13287"/>
      <c r="O13287"/>
      <c r="P13287"/>
      <c r="Q13287"/>
      <c r="R13287"/>
      <c r="S13287"/>
    </row>
    <row r="13288" spans="9:19">
      <c r="I13288"/>
      <c r="O13288"/>
      <c r="P13288"/>
      <c r="Q13288"/>
      <c r="R13288"/>
      <c r="S13288"/>
    </row>
    <row r="13289" spans="9:19">
      <c r="I13289"/>
      <c r="O13289"/>
      <c r="P13289"/>
      <c r="Q13289"/>
      <c r="R13289"/>
      <c r="S13289"/>
    </row>
    <row r="13290" spans="9:19">
      <c r="I13290"/>
      <c r="O13290"/>
      <c r="P13290"/>
      <c r="Q13290"/>
      <c r="R13290"/>
      <c r="S13290"/>
    </row>
    <row r="13291" spans="9:19">
      <c r="I13291"/>
      <c r="O13291"/>
      <c r="P13291"/>
      <c r="Q13291"/>
      <c r="R13291"/>
      <c r="S13291"/>
    </row>
    <row r="13292" spans="9:19">
      <c r="I13292"/>
      <c r="O13292"/>
      <c r="P13292"/>
      <c r="Q13292"/>
      <c r="R13292"/>
      <c r="S13292"/>
    </row>
    <row r="13293" spans="9:19">
      <c r="I13293"/>
      <c r="O13293"/>
      <c r="P13293"/>
      <c r="Q13293"/>
      <c r="R13293"/>
      <c r="S13293"/>
    </row>
    <row r="13294" spans="9:19">
      <c r="I13294"/>
      <c r="O13294"/>
      <c r="P13294"/>
      <c r="Q13294"/>
      <c r="R13294"/>
      <c r="S13294"/>
    </row>
    <row r="13295" spans="9:19">
      <c r="I13295"/>
      <c r="O13295"/>
      <c r="P13295"/>
      <c r="Q13295"/>
      <c r="R13295"/>
      <c r="S13295"/>
    </row>
    <row r="13296" spans="9:19">
      <c r="I13296"/>
      <c r="O13296"/>
      <c r="P13296"/>
      <c r="Q13296"/>
      <c r="R13296"/>
      <c r="S13296"/>
    </row>
    <row r="13297" spans="9:19">
      <c r="I13297"/>
      <c r="O13297"/>
      <c r="P13297"/>
      <c r="Q13297"/>
      <c r="R13297"/>
      <c r="S13297"/>
    </row>
    <row r="13298" spans="9:19">
      <c r="I13298"/>
      <c r="O13298"/>
      <c r="P13298"/>
      <c r="Q13298"/>
      <c r="R13298"/>
      <c r="S13298"/>
    </row>
    <row r="13299" spans="9:19">
      <c r="I13299"/>
      <c r="O13299"/>
      <c r="P13299"/>
      <c r="Q13299"/>
      <c r="R13299"/>
      <c r="S13299"/>
    </row>
    <row r="13300" spans="9:19">
      <c r="I13300"/>
      <c r="O13300"/>
      <c r="P13300"/>
      <c r="Q13300"/>
      <c r="R13300"/>
      <c r="S13300"/>
    </row>
    <row r="13301" spans="9:19">
      <c r="I13301"/>
      <c r="O13301"/>
      <c r="P13301"/>
      <c r="Q13301"/>
      <c r="R13301"/>
      <c r="S13301"/>
    </row>
    <row r="13302" spans="9:19">
      <c r="I13302"/>
      <c r="O13302"/>
      <c r="P13302"/>
      <c r="Q13302"/>
      <c r="R13302"/>
      <c r="S13302"/>
    </row>
    <row r="13303" spans="9:19">
      <c r="I13303"/>
      <c r="O13303"/>
      <c r="P13303"/>
      <c r="Q13303"/>
      <c r="R13303"/>
      <c r="S13303"/>
    </row>
    <row r="13304" spans="9:19">
      <c r="I13304"/>
      <c r="O13304"/>
      <c r="P13304"/>
      <c r="Q13304"/>
      <c r="R13304"/>
      <c r="S13304"/>
    </row>
    <row r="13305" spans="9:19">
      <c r="I13305"/>
      <c r="O13305"/>
      <c r="P13305"/>
      <c r="Q13305"/>
      <c r="R13305"/>
      <c r="S13305"/>
    </row>
    <row r="13306" spans="9:19">
      <c r="I13306"/>
      <c r="O13306"/>
      <c r="P13306"/>
      <c r="Q13306"/>
      <c r="R13306"/>
      <c r="S13306"/>
    </row>
    <row r="13307" spans="9:19">
      <c r="I13307"/>
      <c r="O13307"/>
      <c r="P13307"/>
      <c r="Q13307"/>
      <c r="R13307"/>
      <c r="S13307"/>
    </row>
    <row r="13308" spans="9:19">
      <c r="I13308"/>
      <c r="O13308"/>
      <c r="P13308"/>
      <c r="Q13308"/>
      <c r="R13308"/>
      <c r="S13308"/>
    </row>
    <row r="13309" spans="9:19">
      <c r="I13309"/>
      <c r="O13309"/>
      <c r="P13309"/>
      <c r="Q13309"/>
      <c r="R13309"/>
      <c r="S13309"/>
    </row>
    <row r="13310" spans="9:19">
      <c r="I13310"/>
      <c r="O13310"/>
      <c r="P13310"/>
      <c r="Q13310"/>
      <c r="R13310"/>
      <c r="S13310"/>
    </row>
    <row r="13311" spans="9:19">
      <c r="I13311"/>
      <c r="O13311"/>
      <c r="P13311"/>
      <c r="Q13311"/>
      <c r="R13311"/>
      <c r="S13311"/>
    </row>
    <row r="13312" spans="9:19">
      <c r="I13312"/>
      <c r="O13312"/>
      <c r="P13312"/>
      <c r="Q13312"/>
      <c r="R13312"/>
      <c r="S13312"/>
    </row>
    <row r="13313" spans="9:19">
      <c r="I13313"/>
      <c r="O13313"/>
      <c r="P13313"/>
      <c r="Q13313"/>
      <c r="R13313"/>
      <c r="S13313"/>
    </row>
    <row r="13314" spans="9:19">
      <c r="I13314"/>
      <c r="O13314"/>
      <c r="P13314"/>
      <c r="Q13314"/>
      <c r="R13314"/>
      <c r="S13314"/>
    </row>
    <row r="13315" spans="9:19">
      <c r="I13315"/>
      <c r="O13315"/>
      <c r="P13315"/>
      <c r="Q13315"/>
      <c r="R13315"/>
      <c r="S13315"/>
    </row>
    <row r="13316" spans="9:19">
      <c r="I13316"/>
      <c r="O13316"/>
      <c r="P13316"/>
      <c r="Q13316"/>
      <c r="R13316"/>
      <c r="S13316"/>
    </row>
    <row r="13317" spans="9:19">
      <c r="I13317"/>
      <c r="O13317"/>
      <c r="P13317"/>
      <c r="Q13317"/>
      <c r="R13317"/>
      <c r="S13317"/>
    </row>
    <row r="13318" spans="9:19">
      <c r="I13318"/>
      <c r="O13318"/>
      <c r="P13318"/>
      <c r="Q13318"/>
      <c r="R13318"/>
      <c r="S13318"/>
    </row>
    <row r="13319" spans="9:19">
      <c r="I13319"/>
      <c r="O13319"/>
      <c r="P13319"/>
      <c r="Q13319"/>
      <c r="R13319"/>
      <c r="S13319"/>
    </row>
    <row r="13320" spans="9:19">
      <c r="I13320"/>
      <c r="O13320"/>
      <c r="P13320"/>
      <c r="Q13320"/>
      <c r="R13320"/>
      <c r="S13320"/>
    </row>
    <row r="13321" spans="9:19">
      <c r="I13321"/>
      <c r="O13321"/>
      <c r="P13321"/>
      <c r="Q13321"/>
      <c r="R13321"/>
      <c r="S13321"/>
    </row>
    <row r="13322" spans="9:19">
      <c r="I13322"/>
      <c r="O13322"/>
      <c r="P13322"/>
      <c r="Q13322"/>
      <c r="R13322"/>
      <c r="S13322"/>
    </row>
    <row r="13323" spans="9:19">
      <c r="I13323"/>
      <c r="O13323"/>
      <c r="P13323"/>
      <c r="Q13323"/>
      <c r="R13323"/>
      <c r="S13323"/>
    </row>
    <row r="13324" spans="9:19">
      <c r="I13324"/>
      <c r="O13324"/>
      <c r="P13324"/>
      <c r="Q13324"/>
      <c r="R13324"/>
      <c r="S13324"/>
    </row>
    <row r="13325" spans="9:19">
      <c r="I13325"/>
      <c r="O13325"/>
      <c r="P13325"/>
      <c r="Q13325"/>
      <c r="R13325"/>
      <c r="S13325"/>
    </row>
    <row r="13326" spans="9:19">
      <c r="I13326"/>
      <c r="O13326"/>
      <c r="P13326"/>
      <c r="Q13326"/>
      <c r="R13326"/>
      <c r="S13326"/>
    </row>
    <row r="13327" spans="9:19">
      <c r="I13327"/>
      <c r="O13327"/>
      <c r="P13327"/>
      <c r="Q13327"/>
      <c r="R13327"/>
      <c r="S13327"/>
    </row>
    <row r="13328" spans="9:19">
      <c r="I13328"/>
      <c r="O13328"/>
      <c r="P13328"/>
      <c r="Q13328"/>
      <c r="R13328"/>
      <c r="S13328"/>
    </row>
    <row r="13329" spans="9:19">
      <c r="I13329"/>
      <c r="O13329"/>
      <c r="P13329"/>
      <c r="Q13329"/>
      <c r="R13329"/>
      <c r="S13329"/>
    </row>
    <row r="13330" spans="9:19">
      <c r="I13330"/>
      <c r="O13330"/>
      <c r="P13330"/>
      <c r="Q13330"/>
      <c r="R13330"/>
      <c r="S13330"/>
    </row>
    <row r="13331" spans="9:19">
      <c r="I13331"/>
      <c r="O13331"/>
      <c r="P13331"/>
      <c r="Q13331"/>
      <c r="R13331"/>
      <c r="S13331"/>
    </row>
    <row r="13332" spans="9:19">
      <c r="I13332"/>
      <c r="O13332"/>
      <c r="P13332"/>
      <c r="Q13332"/>
      <c r="R13332"/>
      <c r="S13332"/>
    </row>
    <row r="13333" spans="9:19">
      <c r="I13333"/>
      <c r="O13333"/>
      <c r="P13333"/>
      <c r="Q13333"/>
      <c r="R13333"/>
      <c r="S13333"/>
    </row>
    <row r="13334" spans="9:19">
      <c r="I13334"/>
      <c r="O13334"/>
      <c r="P13334"/>
      <c r="Q13334"/>
      <c r="R13334"/>
      <c r="S13334"/>
    </row>
    <row r="13335" spans="9:19">
      <c r="I13335"/>
      <c r="O13335"/>
      <c r="P13335"/>
      <c r="Q13335"/>
      <c r="R13335"/>
      <c r="S13335"/>
    </row>
    <row r="13336" spans="9:19">
      <c r="I13336"/>
      <c r="O13336"/>
      <c r="P13336"/>
      <c r="Q13336"/>
      <c r="R13336"/>
      <c r="S13336"/>
    </row>
    <row r="13337" spans="9:19">
      <c r="I13337"/>
      <c r="O13337"/>
      <c r="P13337"/>
      <c r="Q13337"/>
      <c r="R13337"/>
      <c r="S13337"/>
    </row>
    <row r="13338" spans="9:19">
      <c r="I13338"/>
      <c r="O13338"/>
      <c r="P13338"/>
      <c r="Q13338"/>
      <c r="R13338"/>
      <c r="S13338"/>
    </row>
    <row r="13339" spans="9:19">
      <c r="I13339"/>
      <c r="O13339"/>
      <c r="P13339"/>
      <c r="Q13339"/>
      <c r="R13339"/>
      <c r="S13339"/>
    </row>
    <row r="13340" spans="9:19">
      <c r="I13340"/>
      <c r="O13340"/>
      <c r="P13340"/>
      <c r="Q13340"/>
      <c r="R13340"/>
      <c r="S13340"/>
    </row>
    <row r="13341" spans="9:19">
      <c r="I13341"/>
      <c r="O13341"/>
      <c r="P13341"/>
      <c r="Q13341"/>
      <c r="R13341"/>
      <c r="S13341"/>
    </row>
    <row r="13342" spans="9:19">
      <c r="I13342"/>
      <c r="O13342"/>
      <c r="P13342"/>
      <c r="Q13342"/>
      <c r="R13342"/>
      <c r="S13342"/>
    </row>
    <row r="13343" spans="9:19">
      <c r="I13343"/>
      <c r="O13343"/>
      <c r="P13343"/>
      <c r="Q13343"/>
      <c r="R13343"/>
      <c r="S13343"/>
    </row>
    <row r="13344" spans="9:19">
      <c r="I13344"/>
      <c r="O13344"/>
      <c r="P13344"/>
      <c r="Q13344"/>
      <c r="R13344"/>
      <c r="S13344"/>
    </row>
    <row r="13345" spans="9:19">
      <c r="I13345"/>
      <c r="O13345"/>
      <c r="P13345"/>
      <c r="Q13345"/>
      <c r="R13345"/>
      <c r="S13345"/>
    </row>
    <row r="13346" spans="9:19">
      <c r="I13346"/>
      <c r="O13346"/>
      <c r="P13346"/>
      <c r="Q13346"/>
      <c r="R13346"/>
      <c r="S13346"/>
    </row>
    <row r="13347" spans="9:19">
      <c r="I13347"/>
      <c r="O13347"/>
      <c r="P13347"/>
      <c r="Q13347"/>
      <c r="R13347"/>
      <c r="S13347"/>
    </row>
    <row r="13348" spans="9:19">
      <c r="I13348"/>
      <c r="O13348"/>
      <c r="P13348"/>
      <c r="Q13348"/>
      <c r="R13348"/>
      <c r="S13348"/>
    </row>
    <row r="13349" spans="9:19">
      <c r="I13349"/>
      <c r="O13349"/>
      <c r="P13349"/>
      <c r="Q13349"/>
      <c r="R13349"/>
      <c r="S13349"/>
    </row>
    <row r="13350" spans="9:19">
      <c r="I13350"/>
      <c r="O13350"/>
      <c r="P13350"/>
      <c r="Q13350"/>
      <c r="R13350"/>
      <c r="S13350"/>
    </row>
    <row r="13351" spans="9:19">
      <c r="I13351"/>
      <c r="O13351"/>
      <c r="P13351"/>
      <c r="Q13351"/>
      <c r="R13351"/>
      <c r="S13351"/>
    </row>
    <row r="13352" spans="9:19">
      <c r="I13352"/>
      <c r="O13352"/>
      <c r="P13352"/>
      <c r="Q13352"/>
      <c r="R13352"/>
      <c r="S13352"/>
    </row>
    <row r="13353" spans="9:19">
      <c r="I13353"/>
      <c r="O13353"/>
      <c r="P13353"/>
      <c r="Q13353"/>
      <c r="R13353"/>
      <c r="S13353"/>
    </row>
    <row r="13354" spans="9:19">
      <c r="I13354"/>
      <c r="O13354"/>
      <c r="P13354"/>
      <c r="Q13354"/>
      <c r="R13354"/>
      <c r="S13354"/>
    </row>
    <row r="13355" spans="9:19">
      <c r="I13355"/>
      <c r="O13355"/>
      <c r="P13355"/>
      <c r="Q13355"/>
      <c r="R13355"/>
      <c r="S13355"/>
    </row>
    <row r="13356" spans="9:19">
      <c r="I13356"/>
      <c r="O13356"/>
      <c r="P13356"/>
      <c r="Q13356"/>
      <c r="R13356"/>
      <c r="S13356"/>
    </row>
    <row r="13357" spans="9:19">
      <c r="I13357"/>
      <c r="O13357"/>
      <c r="P13357"/>
      <c r="Q13357"/>
      <c r="R13357"/>
      <c r="S13357"/>
    </row>
    <row r="13358" spans="9:19">
      <c r="I13358"/>
      <c r="O13358"/>
      <c r="P13358"/>
      <c r="Q13358"/>
      <c r="R13358"/>
      <c r="S13358"/>
    </row>
    <row r="13359" spans="9:19">
      <c r="I13359"/>
      <c r="O13359"/>
      <c r="P13359"/>
      <c r="Q13359"/>
      <c r="R13359"/>
      <c r="S13359"/>
    </row>
    <row r="13360" spans="9:19">
      <c r="I13360"/>
      <c r="O13360"/>
      <c r="P13360"/>
      <c r="Q13360"/>
      <c r="R13360"/>
      <c r="S13360"/>
    </row>
    <row r="13361" spans="9:19">
      <c r="I13361"/>
      <c r="O13361"/>
      <c r="P13361"/>
      <c r="Q13361"/>
      <c r="R13361"/>
      <c r="S13361"/>
    </row>
    <row r="13362" spans="9:19">
      <c r="I13362"/>
      <c r="O13362"/>
      <c r="P13362"/>
      <c r="Q13362"/>
      <c r="R13362"/>
      <c r="S13362"/>
    </row>
    <row r="13363" spans="9:19">
      <c r="I13363"/>
      <c r="O13363"/>
      <c r="P13363"/>
      <c r="Q13363"/>
      <c r="R13363"/>
      <c r="S13363"/>
    </row>
    <row r="13364" spans="9:19">
      <c r="I13364"/>
      <c r="O13364"/>
      <c r="P13364"/>
      <c r="Q13364"/>
      <c r="R13364"/>
      <c r="S13364"/>
    </row>
    <row r="13365" spans="9:19">
      <c r="I13365"/>
      <c r="O13365"/>
      <c r="P13365"/>
      <c r="Q13365"/>
      <c r="R13365"/>
      <c r="S13365"/>
    </row>
    <row r="13366" spans="9:19">
      <c r="I13366"/>
      <c r="O13366"/>
      <c r="P13366"/>
      <c r="Q13366"/>
      <c r="R13366"/>
      <c r="S13366"/>
    </row>
    <row r="13367" spans="9:19">
      <c r="I13367"/>
      <c r="O13367"/>
      <c r="P13367"/>
      <c r="Q13367"/>
      <c r="R13367"/>
      <c r="S13367"/>
    </row>
    <row r="13368" spans="9:19">
      <c r="I13368"/>
      <c r="O13368"/>
      <c r="P13368"/>
      <c r="Q13368"/>
      <c r="R13368"/>
      <c r="S13368"/>
    </row>
    <row r="13369" spans="9:19">
      <c r="I13369"/>
      <c r="O13369"/>
      <c r="P13369"/>
      <c r="Q13369"/>
      <c r="R13369"/>
      <c r="S13369"/>
    </row>
    <row r="13370" spans="9:19">
      <c r="I13370"/>
      <c r="O13370"/>
      <c r="P13370"/>
      <c r="Q13370"/>
      <c r="R13370"/>
      <c r="S13370"/>
    </row>
    <row r="13371" spans="9:19">
      <c r="I13371"/>
      <c r="O13371"/>
      <c r="P13371"/>
      <c r="Q13371"/>
      <c r="R13371"/>
      <c r="S13371"/>
    </row>
    <row r="13372" spans="9:19">
      <c r="I13372"/>
      <c r="O13372"/>
      <c r="P13372"/>
      <c r="Q13372"/>
      <c r="R13372"/>
      <c r="S13372"/>
    </row>
    <row r="13373" spans="9:19">
      <c r="I13373"/>
      <c r="O13373"/>
      <c r="P13373"/>
      <c r="Q13373"/>
      <c r="R13373"/>
      <c r="S13373"/>
    </row>
    <row r="13374" spans="9:19">
      <c r="I13374"/>
      <c r="O13374"/>
      <c r="P13374"/>
      <c r="Q13374"/>
      <c r="R13374"/>
      <c r="S13374"/>
    </row>
    <row r="13375" spans="9:19">
      <c r="I13375"/>
      <c r="O13375"/>
      <c r="P13375"/>
      <c r="Q13375"/>
      <c r="R13375"/>
      <c r="S13375"/>
    </row>
    <row r="13376" spans="9:19">
      <c r="I13376"/>
      <c r="O13376"/>
      <c r="P13376"/>
      <c r="Q13376"/>
      <c r="R13376"/>
      <c r="S13376"/>
    </row>
    <row r="13377" spans="9:19">
      <c r="I13377"/>
      <c r="O13377"/>
      <c r="P13377"/>
      <c r="Q13377"/>
      <c r="R13377"/>
      <c r="S13377"/>
    </row>
    <row r="13378" spans="9:19">
      <c r="I13378"/>
      <c r="O13378"/>
      <c r="P13378"/>
      <c r="Q13378"/>
      <c r="R13378"/>
      <c r="S13378"/>
    </row>
    <row r="13379" spans="9:19">
      <c r="I13379"/>
      <c r="O13379"/>
      <c r="P13379"/>
      <c r="Q13379"/>
      <c r="R13379"/>
      <c r="S13379"/>
    </row>
    <row r="13380" spans="9:19">
      <c r="I13380"/>
      <c r="O13380"/>
      <c r="P13380"/>
      <c r="Q13380"/>
      <c r="R13380"/>
      <c r="S13380"/>
    </row>
    <row r="13381" spans="9:19">
      <c r="I13381"/>
      <c r="O13381"/>
      <c r="P13381"/>
      <c r="Q13381"/>
      <c r="R13381"/>
      <c r="S13381"/>
    </row>
    <row r="13382" spans="9:19">
      <c r="I13382"/>
      <c r="O13382"/>
      <c r="P13382"/>
      <c r="Q13382"/>
      <c r="R13382"/>
      <c r="S13382"/>
    </row>
    <row r="13383" spans="9:19">
      <c r="I13383"/>
      <c r="O13383"/>
      <c r="P13383"/>
      <c r="Q13383"/>
      <c r="R13383"/>
      <c r="S13383"/>
    </row>
    <row r="13384" spans="9:19">
      <c r="I13384"/>
      <c r="O13384"/>
      <c r="P13384"/>
      <c r="Q13384"/>
      <c r="R13384"/>
      <c r="S13384"/>
    </row>
    <row r="13385" spans="9:19">
      <c r="I13385"/>
      <c r="O13385"/>
      <c r="P13385"/>
      <c r="Q13385"/>
      <c r="R13385"/>
      <c r="S13385"/>
    </row>
    <row r="13386" spans="9:19">
      <c r="I13386"/>
      <c r="O13386"/>
      <c r="P13386"/>
      <c r="Q13386"/>
      <c r="R13386"/>
      <c r="S13386"/>
    </row>
    <row r="13387" spans="9:19">
      <c r="I13387"/>
      <c r="O13387"/>
      <c r="P13387"/>
      <c r="Q13387"/>
      <c r="R13387"/>
      <c r="S13387"/>
    </row>
    <row r="13388" spans="9:19">
      <c r="I13388"/>
      <c r="O13388"/>
      <c r="P13388"/>
      <c r="Q13388"/>
      <c r="R13388"/>
      <c r="S13388"/>
    </row>
    <row r="13389" spans="9:19">
      <c r="I13389"/>
      <c r="O13389"/>
      <c r="P13389"/>
      <c r="Q13389"/>
      <c r="R13389"/>
      <c r="S13389"/>
    </row>
    <row r="13390" spans="9:19">
      <c r="I13390"/>
      <c r="O13390"/>
      <c r="P13390"/>
      <c r="Q13390"/>
      <c r="R13390"/>
      <c r="S13390"/>
    </row>
    <row r="13391" spans="9:19">
      <c r="I13391"/>
      <c r="O13391"/>
      <c r="P13391"/>
      <c r="Q13391"/>
      <c r="R13391"/>
      <c r="S13391"/>
    </row>
    <row r="13392" spans="9:19">
      <c r="I13392"/>
      <c r="O13392"/>
      <c r="P13392"/>
      <c r="Q13392"/>
      <c r="R13392"/>
      <c r="S13392"/>
    </row>
    <row r="13393" spans="9:19">
      <c r="I13393"/>
      <c r="O13393"/>
      <c r="P13393"/>
      <c r="Q13393"/>
      <c r="R13393"/>
      <c r="S13393"/>
    </row>
    <row r="13394" spans="9:19">
      <c r="I13394"/>
      <c r="O13394"/>
      <c r="P13394"/>
      <c r="Q13394"/>
      <c r="R13394"/>
      <c r="S13394"/>
    </row>
    <row r="13395" spans="9:19">
      <c r="I13395"/>
      <c r="O13395"/>
      <c r="P13395"/>
      <c r="Q13395"/>
      <c r="R13395"/>
      <c r="S13395"/>
    </row>
    <row r="13396" spans="9:19">
      <c r="I13396"/>
      <c r="O13396"/>
      <c r="P13396"/>
      <c r="Q13396"/>
      <c r="R13396"/>
      <c r="S13396"/>
    </row>
    <row r="13397" spans="9:19">
      <c r="I13397"/>
      <c r="O13397"/>
      <c r="P13397"/>
      <c r="Q13397"/>
      <c r="R13397"/>
      <c r="S13397"/>
    </row>
    <row r="13398" spans="9:19">
      <c r="I13398"/>
      <c r="O13398"/>
      <c r="P13398"/>
      <c r="Q13398"/>
      <c r="R13398"/>
      <c r="S13398"/>
    </row>
    <row r="13399" spans="9:19">
      <c r="I13399"/>
      <c r="O13399"/>
      <c r="P13399"/>
      <c r="Q13399"/>
      <c r="R13399"/>
      <c r="S13399"/>
    </row>
    <row r="13400" spans="9:19">
      <c r="I13400"/>
      <c r="O13400"/>
      <c r="P13400"/>
      <c r="Q13400"/>
      <c r="R13400"/>
      <c r="S13400"/>
    </row>
    <row r="13401" spans="9:19">
      <c r="I13401"/>
      <c r="O13401"/>
      <c r="P13401"/>
      <c r="Q13401"/>
      <c r="R13401"/>
      <c r="S13401"/>
    </row>
    <row r="13402" spans="9:19">
      <c r="I13402"/>
      <c r="O13402"/>
      <c r="P13402"/>
      <c r="Q13402"/>
      <c r="R13402"/>
      <c r="S13402"/>
    </row>
    <row r="13403" spans="9:19">
      <c r="I13403"/>
      <c r="O13403"/>
      <c r="P13403"/>
      <c r="Q13403"/>
      <c r="R13403"/>
      <c r="S13403"/>
    </row>
    <row r="13404" spans="9:19">
      <c r="I13404"/>
      <c r="O13404"/>
      <c r="P13404"/>
      <c r="Q13404"/>
      <c r="R13404"/>
      <c r="S13404"/>
    </row>
    <row r="13405" spans="9:19">
      <c r="I13405"/>
      <c r="O13405"/>
      <c r="P13405"/>
      <c r="Q13405"/>
      <c r="R13405"/>
      <c r="S13405"/>
    </row>
    <row r="13406" spans="9:19">
      <c r="I13406"/>
      <c r="O13406"/>
      <c r="P13406"/>
      <c r="Q13406"/>
      <c r="R13406"/>
      <c r="S13406"/>
    </row>
    <row r="13407" spans="9:19">
      <c r="I13407"/>
      <c r="O13407"/>
      <c r="P13407"/>
      <c r="Q13407"/>
      <c r="R13407"/>
      <c r="S13407"/>
    </row>
    <row r="13408" spans="9:19">
      <c r="I13408"/>
      <c r="O13408"/>
      <c r="P13408"/>
      <c r="Q13408"/>
      <c r="R13408"/>
      <c r="S13408"/>
    </row>
    <row r="13409" spans="9:19">
      <c r="I13409"/>
      <c r="O13409"/>
      <c r="P13409"/>
      <c r="Q13409"/>
      <c r="R13409"/>
      <c r="S13409"/>
    </row>
    <row r="13410" spans="9:19">
      <c r="I13410"/>
      <c r="O13410"/>
      <c r="P13410"/>
      <c r="Q13410"/>
      <c r="R13410"/>
      <c r="S13410"/>
    </row>
    <row r="13411" spans="9:19">
      <c r="I13411"/>
      <c r="O13411"/>
      <c r="P13411"/>
      <c r="Q13411"/>
      <c r="R13411"/>
      <c r="S13411"/>
    </row>
    <row r="13412" spans="9:19">
      <c r="I13412"/>
      <c r="O13412"/>
      <c r="P13412"/>
      <c r="Q13412"/>
      <c r="R13412"/>
      <c r="S13412"/>
    </row>
    <row r="13413" spans="9:19">
      <c r="I13413"/>
      <c r="O13413"/>
      <c r="P13413"/>
      <c r="Q13413"/>
      <c r="R13413"/>
      <c r="S13413"/>
    </row>
    <row r="13414" spans="9:19">
      <c r="I13414"/>
      <c r="O13414"/>
      <c r="P13414"/>
      <c r="Q13414"/>
      <c r="R13414"/>
      <c r="S13414"/>
    </row>
    <row r="13415" spans="9:19">
      <c r="I13415"/>
      <c r="O13415"/>
      <c r="P13415"/>
      <c r="Q13415"/>
      <c r="R13415"/>
      <c r="S13415"/>
    </row>
    <row r="13416" spans="9:19">
      <c r="I13416"/>
      <c r="O13416"/>
      <c r="P13416"/>
      <c r="Q13416"/>
      <c r="R13416"/>
      <c r="S13416"/>
    </row>
    <row r="13417" spans="9:19">
      <c r="I13417"/>
      <c r="O13417"/>
      <c r="P13417"/>
      <c r="Q13417"/>
      <c r="R13417"/>
      <c r="S13417"/>
    </row>
    <row r="13418" spans="9:19">
      <c r="I13418"/>
      <c r="O13418"/>
      <c r="P13418"/>
      <c r="Q13418"/>
      <c r="R13418"/>
      <c r="S13418"/>
    </row>
    <row r="13419" spans="9:19">
      <c r="I13419"/>
      <c r="O13419"/>
      <c r="P13419"/>
      <c r="Q13419"/>
      <c r="R13419"/>
      <c r="S13419"/>
    </row>
    <row r="13420" spans="9:19">
      <c r="I13420"/>
      <c r="O13420"/>
      <c r="P13420"/>
      <c r="Q13420"/>
      <c r="R13420"/>
      <c r="S13420"/>
    </row>
    <row r="13421" spans="9:19">
      <c r="I13421"/>
      <c r="O13421"/>
      <c r="P13421"/>
      <c r="Q13421"/>
      <c r="R13421"/>
      <c r="S13421"/>
    </row>
    <row r="13422" spans="9:19">
      <c r="I13422"/>
      <c r="O13422"/>
      <c r="P13422"/>
      <c r="Q13422"/>
      <c r="R13422"/>
      <c r="S13422"/>
    </row>
    <row r="13423" spans="9:19">
      <c r="I13423"/>
      <c r="O13423"/>
      <c r="P13423"/>
      <c r="Q13423"/>
      <c r="R13423"/>
      <c r="S13423"/>
    </row>
    <row r="13424" spans="9:19">
      <c r="I13424"/>
      <c r="O13424"/>
      <c r="P13424"/>
      <c r="Q13424"/>
      <c r="R13424"/>
      <c r="S13424"/>
    </row>
    <row r="13425" spans="9:19">
      <c r="I13425"/>
      <c r="O13425"/>
      <c r="P13425"/>
      <c r="Q13425"/>
      <c r="R13425"/>
      <c r="S13425"/>
    </row>
    <row r="13426" spans="9:19">
      <c r="I13426"/>
      <c r="O13426"/>
      <c r="P13426"/>
      <c r="Q13426"/>
      <c r="R13426"/>
      <c r="S13426"/>
    </row>
    <row r="13427" spans="9:19">
      <c r="I13427"/>
      <c r="O13427"/>
      <c r="P13427"/>
      <c r="Q13427"/>
      <c r="R13427"/>
      <c r="S13427"/>
    </row>
    <row r="13428" spans="9:19">
      <c r="I13428"/>
      <c r="O13428"/>
      <c r="P13428"/>
      <c r="Q13428"/>
      <c r="R13428"/>
      <c r="S13428"/>
    </row>
    <row r="13429" spans="9:19">
      <c r="I13429"/>
      <c r="O13429"/>
      <c r="P13429"/>
      <c r="Q13429"/>
      <c r="R13429"/>
      <c r="S13429"/>
    </row>
    <row r="13430" spans="9:19">
      <c r="I13430"/>
      <c r="O13430"/>
      <c r="P13430"/>
      <c r="Q13430"/>
      <c r="R13430"/>
      <c r="S13430"/>
    </row>
    <row r="13431" spans="9:19">
      <c r="I13431"/>
      <c r="O13431"/>
      <c r="P13431"/>
      <c r="Q13431"/>
      <c r="R13431"/>
      <c r="S13431"/>
    </row>
    <row r="13432" spans="9:19">
      <c r="I13432"/>
      <c r="O13432"/>
      <c r="P13432"/>
      <c r="Q13432"/>
      <c r="R13432"/>
      <c r="S13432"/>
    </row>
    <row r="13433" spans="9:19">
      <c r="I13433"/>
      <c r="O13433"/>
      <c r="P13433"/>
      <c r="Q13433"/>
      <c r="R13433"/>
      <c r="S13433"/>
    </row>
    <row r="13434" spans="9:19">
      <c r="I13434"/>
      <c r="O13434"/>
      <c r="P13434"/>
      <c r="Q13434"/>
      <c r="R13434"/>
      <c r="S13434"/>
    </row>
    <row r="13435" spans="9:19">
      <c r="I13435"/>
      <c r="O13435"/>
      <c r="P13435"/>
      <c r="Q13435"/>
      <c r="R13435"/>
      <c r="S13435"/>
    </row>
    <row r="13436" spans="9:19">
      <c r="I13436"/>
      <c r="O13436"/>
      <c r="P13436"/>
      <c r="Q13436"/>
      <c r="R13436"/>
      <c r="S13436"/>
    </row>
    <row r="13437" spans="9:19">
      <c r="I13437"/>
      <c r="O13437"/>
      <c r="P13437"/>
      <c r="Q13437"/>
      <c r="R13437"/>
      <c r="S13437"/>
    </row>
    <row r="13438" spans="9:19">
      <c r="I13438"/>
      <c r="O13438"/>
      <c r="P13438"/>
      <c r="Q13438"/>
      <c r="R13438"/>
      <c r="S13438"/>
    </row>
    <row r="13439" spans="9:19">
      <c r="I13439"/>
      <c r="O13439"/>
      <c r="P13439"/>
      <c r="Q13439"/>
      <c r="R13439"/>
      <c r="S13439"/>
    </row>
    <row r="13440" spans="9:19">
      <c r="I13440"/>
      <c r="O13440"/>
      <c r="P13440"/>
      <c r="Q13440"/>
      <c r="R13440"/>
      <c r="S13440"/>
    </row>
    <row r="13441" spans="9:19">
      <c r="I13441"/>
      <c r="O13441"/>
      <c r="P13441"/>
      <c r="Q13441"/>
      <c r="R13441"/>
      <c r="S13441"/>
    </row>
    <row r="13442" spans="9:19">
      <c r="I13442"/>
      <c r="O13442"/>
      <c r="P13442"/>
      <c r="Q13442"/>
      <c r="R13442"/>
      <c r="S13442"/>
    </row>
    <row r="13443" spans="9:19">
      <c r="I13443"/>
      <c r="O13443"/>
      <c r="P13443"/>
      <c r="Q13443"/>
      <c r="R13443"/>
      <c r="S13443"/>
    </row>
    <row r="13444" spans="9:19">
      <c r="I13444"/>
      <c r="O13444"/>
      <c r="P13444"/>
      <c r="Q13444"/>
      <c r="R13444"/>
      <c r="S13444"/>
    </row>
    <row r="13445" spans="9:19">
      <c r="I13445"/>
      <c r="O13445"/>
      <c r="P13445"/>
      <c r="Q13445"/>
      <c r="R13445"/>
      <c r="S13445"/>
    </row>
    <row r="13446" spans="9:19">
      <c r="I13446"/>
      <c r="O13446"/>
      <c r="P13446"/>
      <c r="Q13446"/>
      <c r="R13446"/>
      <c r="S13446"/>
    </row>
    <row r="13447" spans="9:19">
      <c r="I13447"/>
      <c r="O13447"/>
      <c r="P13447"/>
      <c r="Q13447"/>
      <c r="R13447"/>
      <c r="S13447"/>
    </row>
    <row r="13448" spans="9:19">
      <c r="I13448"/>
      <c r="O13448"/>
      <c r="P13448"/>
      <c r="Q13448"/>
      <c r="R13448"/>
      <c r="S13448"/>
    </row>
    <row r="13449" spans="9:19">
      <c r="I13449"/>
      <c r="O13449"/>
      <c r="P13449"/>
      <c r="Q13449"/>
      <c r="R13449"/>
      <c r="S13449"/>
    </row>
    <row r="13450" spans="9:19">
      <c r="I13450"/>
      <c r="O13450"/>
      <c r="P13450"/>
      <c r="Q13450"/>
      <c r="R13450"/>
      <c r="S13450"/>
    </row>
    <row r="13451" spans="9:19">
      <c r="I13451"/>
      <c r="O13451"/>
      <c r="P13451"/>
      <c r="Q13451"/>
      <c r="R13451"/>
      <c r="S13451"/>
    </row>
    <row r="13452" spans="9:19">
      <c r="I13452"/>
      <c r="O13452"/>
      <c r="P13452"/>
      <c r="Q13452"/>
      <c r="R13452"/>
      <c r="S13452"/>
    </row>
    <row r="13453" spans="9:19">
      <c r="I13453"/>
      <c r="O13453"/>
      <c r="P13453"/>
      <c r="Q13453"/>
      <c r="R13453"/>
      <c r="S13453"/>
    </row>
    <row r="13454" spans="9:19">
      <c r="I13454"/>
      <c r="O13454"/>
      <c r="P13454"/>
      <c r="Q13454"/>
      <c r="R13454"/>
      <c r="S13454"/>
    </row>
    <row r="13455" spans="9:19">
      <c r="I13455"/>
      <c r="O13455"/>
      <c r="P13455"/>
      <c r="Q13455"/>
      <c r="R13455"/>
      <c r="S13455"/>
    </row>
    <row r="13456" spans="9:19">
      <c r="I13456"/>
      <c r="O13456"/>
      <c r="P13456"/>
      <c r="Q13456"/>
      <c r="R13456"/>
      <c r="S13456"/>
    </row>
    <row r="13457" spans="9:19">
      <c r="I13457"/>
      <c r="O13457"/>
      <c r="P13457"/>
      <c r="Q13457"/>
      <c r="R13457"/>
      <c r="S13457"/>
    </row>
    <row r="13458" spans="9:19">
      <c r="I13458"/>
      <c r="O13458"/>
      <c r="P13458"/>
      <c r="Q13458"/>
      <c r="R13458"/>
      <c r="S13458"/>
    </row>
    <row r="13459" spans="9:19">
      <c r="I13459"/>
      <c r="O13459"/>
      <c r="P13459"/>
      <c r="Q13459"/>
      <c r="R13459"/>
      <c r="S13459"/>
    </row>
    <row r="13460" spans="9:19">
      <c r="I13460"/>
      <c r="O13460"/>
      <c r="P13460"/>
      <c r="Q13460"/>
      <c r="R13460"/>
      <c r="S13460"/>
    </row>
    <row r="13461" spans="9:19">
      <c r="I13461"/>
      <c r="O13461"/>
      <c r="P13461"/>
      <c r="Q13461"/>
      <c r="R13461"/>
      <c r="S13461"/>
    </row>
    <row r="13462" spans="9:19">
      <c r="I13462"/>
      <c r="O13462"/>
      <c r="P13462"/>
      <c r="Q13462"/>
      <c r="R13462"/>
      <c r="S13462"/>
    </row>
    <row r="13463" spans="9:19">
      <c r="I13463"/>
      <c r="O13463"/>
      <c r="P13463"/>
      <c r="Q13463"/>
      <c r="R13463"/>
      <c r="S13463"/>
    </row>
    <row r="13464" spans="9:19">
      <c r="I13464"/>
      <c r="O13464"/>
      <c r="P13464"/>
      <c r="Q13464"/>
      <c r="R13464"/>
      <c r="S13464"/>
    </row>
    <row r="13465" spans="9:19">
      <c r="I13465"/>
      <c r="O13465"/>
      <c r="P13465"/>
      <c r="Q13465"/>
      <c r="R13465"/>
      <c r="S13465"/>
    </row>
    <row r="13466" spans="9:19">
      <c r="I13466"/>
      <c r="O13466"/>
      <c r="P13466"/>
      <c r="Q13466"/>
      <c r="R13466"/>
      <c r="S13466"/>
    </row>
    <row r="13467" spans="9:19">
      <c r="I13467"/>
      <c r="O13467"/>
      <c r="P13467"/>
      <c r="Q13467"/>
      <c r="R13467"/>
      <c r="S13467"/>
    </row>
    <row r="13468" spans="9:19">
      <c r="I13468"/>
      <c r="O13468"/>
      <c r="P13468"/>
      <c r="Q13468"/>
      <c r="R13468"/>
      <c r="S13468"/>
    </row>
    <row r="13469" spans="9:19">
      <c r="I13469"/>
      <c r="O13469"/>
      <c r="P13469"/>
      <c r="Q13469"/>
      <c r="R13469"/>
      <c r="S13469"/>
    </row>
    <row r="13470" spans="9:19">
      <c r="I13470"/>
      <c r="O13470"/>
      <c r="P13470"/>
      <c r="Q13470"/>
      <c r="R13470"/>
      <c r="S13470"/>
    </row>
    <row r="13471" spans="9:19">
      <c r="I13471"/>
      <c r="O13471"/>
      <c r="P13471"/>
      <c r="Q13471"/>
      <c r="R13471"/>
      <c r="S13471"/>
    </row>
    <row r="13472" spans="9:19">
      <c r="I13472"/>
      <c r="O13472"/>
      <c r="P13472"/>
      <c r="Q13472"/>
      <c r="R13472"/>
      <c r="S13472"/>
    </row>
    <row r="13473" spans="9:19">
      <c r="I13473"/>
      <c r="O13473"/>
      <c r="P13473"/>
      <c r="Q13473"/>
      <c r="R13473"/>
      <c r="S13473"/>
    </row>
    <row r="13474" spans="9:19">
      <c r="I13474"/>
      <c r="O13474"/>
      <c r="P13474"/>
      <c r="Q13474"/>
      <c r="R13474"/>
      <c r="S13474"/>
    </row>
    <row r="13475" spans="9:19">
      <c r="I13475"/>
      <c r="O13475"/>
      <c r="P13475"/>
      <c r="Q13475"/>
      <c r="R13475"/>
      <c r="S13475"/>
    </row>
    <row r="13476" spans="9:19">
      <c r="I13476"/>
      <c r="O13476"/>
      <c r="P13476"/>
      <c r="Q13476"/>
      <c r="R13476"/>
      <c r="S13476"/>
    </row>
    <row r="13477" spans="9:19">
      <c r="I13477"/>
      <c r="O13477"/>
      <c r="P13477"/>
      <c r="Q13477"/>
      <c r="R13477"/>
      <c r="S13477"/>
    </row>
    <row r="13478" spans="9:19">
      <c r="I13478"/>
      <c r="O13478"/>
      <c r="P13478"/>
      <c r="Q13478"/>
      <c r="R13478"/>
      <c r="S13478"/>
    </row>
    <row r="13479" spans="9:19">
      <c r="I13479"/>
      <c r="O13479"/>
      <c r="P13479"/>
      <c r="Q13479"/>
      <c r="R13479"/>
      <c r="S13479"/>
    </row>
    <row r="13480" spans="9:19">
      <c r="I13480"/>
      <c r="O13480"/>
      <c r="P13480"/>
      <c r="Q13480"/>
      <c r="R13480"/>
      <c r="S13480"/>
    </row>
    <row r="13481" spans="9:19">
      <c r="I13481"/>
      <c r="O13481"/>
      <c r="P13481"/>
      <c r="Q13481"/>
      <c r="R13481"/>
      <c r="S13481"/>
    </row>
    <row r="13482" spans="9:19">
      <c r="I13482"/>
      <c r="O13482"/>
      <c r="P13482"/>
      <c r="Q13482"/>
      <c r="R13482"/>
      <c r="S13482"/>
    </row>
    <row r="13483" spans="9:19">
      <c r="I13483"/>
      <c r="O13483"/>
      <c r="P13483"/>
      <c r="Q13483"/>
      <c r="R13483"/>
      <c r="S13483"/>
    </row>
    <row r="13484" spans="9:19">
      <c r="I13484"/>
      <c r="O13484"/>
      <c r="P13484"/>
      <c r="Q13484"/>
      <c r="R13484"/>
      <c r="S13484"/>
    </row>
    <row r="13485" spans="9:19">
      <c r="I13485"/>
      <c r="O13485"/>
      <c r="P13485"/>
      <c r="Q13485"/>
      <c r="R13485"/>
      <c r="S13485"/>
    </row>
    <row r="13486" spans="9:19">
      <c r="I13486"/>
      <c r="O13486"/>
      <c r="P13486"/>
      <c r="Q13486"/>
      <c r="R13486"/>
      <c r="S13486"/>
    </row>
    <row r="13487" spans="9:19">
      <c r="I13487"/>
      <c r="O13487"/>
      <c r="P13487"/>
      <c r="Q13487"/>
      <c r="R13487"/>
      <c r="S13487"/>
    </row>
    <row r="13488" spans="9:19">
      <c r="I13488"/>
      <c r="O13488"/>
      <c r="P13488"/>
      <c r="Q13488"/>
      <c r="R13488"/>
      <c r="S13488"/>
    </row>
    <row r="13489" spans="9:19">
      <c r="I13489"/>
      <c r="O13489"/>
      <c r="P13489"/>
      <c r="Q13489"/>
      <c r="R13489"/>
      <c r="S13489"/>
    </row>
    <row r="13490" spans="9:19">
      <c r="I13490"/>
      <c r="O13490"/>
      <c r="P13490"/>
      <c r="Q13490"/>
      <c r="R13490"/>
      <c r="S13490"/>
    </row>
    <row r="13491" spans="9:19">
      <c r="I13491"/>
      <c r="O13491"/>
      <c r="P13491"/>
      <c r="Q13491"/>
      <c r="R13491"/>
      <c r="S13491"/>
    </row>
    <row r="13492" spans="9:19">
      <c r="I13492"/>
      <c r="O13492"/>
      <c r="P13492"/>
      <c r="Q13492"/>
      <c r="R13492"/>
      <c r="S13492"/>
    </row>
    <row r="13493" spans="9:19">
      <c r="I13493"/>
      <c r="O13493"/>
      <c r="P13493"/>
      <c r="Q13493"/>
      <c r="R13493"/>
      <c r="S13493"/>
    </row>
    <row r="13494" spans="9:19">
      <c r="I13494"/>
      <c r="O13494"/>
      <c r="P13494"/>
      <c r="Q13494"/>
      <c r="R13494"/>
      <c r="S13494"/>
    </row>
    <row r="13495" spans="9:19">
      <c r="I13495"/>
      <c r="O13495"/>
      <c r="P13495"/>
      <c r="Q13495"/>
      <c r="R13495"/>
      <c r="S13495"/>
    </row>
    <row r="13496" spans="9:19">
      <c r="I13496"/>
      <c r="O13496"/>
      <c r="P13496"/>
      <c r="Q13496"/>
      <c r="R13496"/>
      <c r="S13496"/>
    </row>
    <row r="13497" spans="9:19">
      <c r="I13497"/>
      <c r="O13497"/>
      <c r="P13497"/>
      <c r="Q13497"/>
      <c r="R13497"/>
      <c r="S13497"/>
    </row>
    <row r="13498" spans="9:19">
      <c r="I13498"/>
      <c r="O13498"/>
      <c r="P13498"/>
      <c r="Q13498"/>
      <c r="R13498"/>
      <c r="S13498"/>
    </row>
    <row r="13499" spans="9:19">
      <c r="I13499"/>
      <c r="O13499"/>
      <c r="P13499"/>
      <c r="Q13499"/>
      <c r="R13499"/>
      <c r="S13499"/>
    </row>
    <row r="13500" spans="9:19">
      <c r="I13500"/>
      <c r="O13500"/>
      <c r="P13500"/>
      <c r="Q13500"/>
      <c r="R13500"/>
      <c r="S13500"/>
    </row>
    <row r="13501" spans="9:19">
      <c r="I13501"/>
      <c r="O13501"/>
      <c r="P13501"/>
      <c r="Q13501"/>
      <c r="R13501"/>
      <c r="S13501"/>
    </row>
    <row r="13502" spans="9:19">
      <c r="I13502"/>
      <c r="O13502"/>
      <c r="P13502"/>
      <c r="Q13502"/>
      <c r="R13502"/>
      <c r="S13502"/>
    </row>
    <row r="13503" spans="9:19">
      <c r="I13503"/>
      <c r="O13503"/>
      <c r="P13503"/>
      <c r="Q13503"/>
      <c r="R13503"/>
      <c r="S13503"/>
    </row>
    <row r="13504" spans="9:19">
      <c r="I13504"/>
      <c r="O13504"/>
      <c r="P13504"/>
      <c r="Q13504"/>
      <c r="R13504"/>
      <c r="S13504"/>
    </row>
    <row r="13505" spans="9:19">
      <c r="I13505"/>
      <c r="O13505"/>
      <c r="P13505"/>
      <c r="Q13505"/>
      <c r="R13505"/>
      <c r="S13505"/>
    </row>
    <row r="13506" spans="9:19">
      <c r="I13506"/>
      <c r="O13506"/>
      <c r="P13506"/>
      <c r="Q13506"/>
      <c r="R13506"/>
      <c r="S13506"/>
    </row>
    <row r="13507" spans="9:19">
      <c r="I13507"/>
      <c r="O13507"/>
      <c r="P13507"/>
      <c r="Q13507"/>
      <c r="R13507"/>
      <c r="S13507"/>
    </row>
    <row r="13508" spans="9:19">
      <c r="I13508"/>
      <c r="O13508"/>
      <c r="P13508"/>
      <c r="Q13508"/>
      <c r="R13508"/>
      <c r="S13508"/>
    </row>
    <row r="13509" spans="9:19">
      <c r="I13509"/>
      <c r="O13509"/>
      <c r="P13509"/>
      <c r="Q13509"/>
      <c r="R13509"/>
      <c r="S13509"/>
    </row>
    <row r="13510" spans="9:19">
      <c r="I13510"/>
      <c r="O13510"/>
      <c r="P13510"/>
      <c r="Q13510"/>
      <c r="R13510"/>
      <c r="S13510"/>
    </row>
    <row r="13511" spans="9:19">
      <c r="I13511"/>
      <c r="O13511"/>
      <c r="P13511"/>
      <c r="Q13511"/>
      <c r="R13511"/>
      <c r="S13511"/>
    </row>
    <row r="13512" spans="9:19">
      <c r="I13512"/>
      <c r="O13512"/>
      <c r="P13512"/>
      <c r="Q13512"/>
      <c r="R13512"/>
      <c r="S13512"/>
    </row>
    <row r="13513" spans="9:19">
      <c r="I13513"/>
      <c r="O13513"/>
      <c r="P13513"/>
      <c r="Q13513"/>
      <c r="R13513"/>
      <c r="S13513"/>
    </row>
    <row r="13514" spans="9:19">
      <c r="I13514"/>
      <c r="O13514"/>
      <c r="P13514"/>
      <c r="Q13514"/>
      <c r="R13514"/>
      <c r="S13514"/>
    </row>
    <row r="13515" spans="9:19">
      <c r="I13515"/>
      <c r="O13515"/>
      <c r="P13515"/>
      <c r="Q13515"/>
      <c r="R13515"/>
      <c r="S13515"/>
    </row>
    <row r="13516" spans="9:19">
      <c r="I13516"/>
      <c r="O13516"/>
      <c r="P13516"/>
      <c r="Q13516"/>
      <c r="R13516"/>
      <c r="S13516"/>
    </row>
    <row r="13517" spans="9:19">
      <c r="I13517"/>
      <c r="O13517"/>
      <c r="P13517"/>
      <c r="Q13517"/>
      <c r="R13517"/>
      <c r="S13517"/>
    </row>
    <row r="13518" spans="9:19">
      <c r="I13518"/>
      <c r="O13518"/>
      <c r="P13518"/>
      <c r="Q13518"/>
      <c r="R13518"/>
      <c r="S13518"/>
    </row>
    <row r="13519" spans="9:19">
      <c r="I13519"/>
      <c r="O13519"/>
      <c r="P13519"/>
      <c r="Q13519"/>
      <c r="R13519"/>
      <c r="S13519"/>
    </row>
    <row r="13520" spans="9:19">
      <c r="I13520"/>
      <c r="O13520"/>
      <c r="P13520"/>
      <c r="Q13520"/>
      <c r="R13520"/>
      <c r="S13520"/>
    </row>
    <row r="13521" spans="9:19">
      <c r="I13521"/>
      <c r="O13521"/>
      <c r="P13521"/>
      <c r="Q13521"/>
      <c r="R13521"/>
      <c r="S13521"/>
    </row>
    <row r="13522" spans="9:19">
      <c r="I13522"/>
      <c r="O13522"/>
      <c r="P13522"/>
      <c r="Q13522"/>
      <c r="R13522"/>
      <c r="S13522"/>
    </row>
    <row r="13523" spans="9:19">
      <c r="I13523"/>
      <c r="O13523"/>
      <c r="P13523"/>
      <c r="Q13523"/>
      <c r="R13523"/>
      <c r="S13523"/>
    </row>
    <row r="13524" spans="9:19">
      <c r="I13524"/>
      <c r="O13524"/>
      <c r="P13524"/>
      <c r="Q13524"/>
      <c r="R13524"/>
      <c r="S13524"/>
    </row>
    <row r="13525" spans="9:19">
      <c r="I13525"/>
      <c r="O13525"/>
      <c r="P13525"/>
      <c r="Q13525"/>
      <c r="R13525"/>
      <c r="S13525"/>
    </row>
    <row r="13526" spans="9:19">
      <c r="I13526"/>
      <c r="O13526"/>
      <c r="P13526"/>
      <c r="Q13526"/>
      <c r="R13526"/>
      <c r="S13526"/>
    </row>
    <row r="13527" spans="9:19">
      <c r="I13527"/>
      <c r="O13527"/>
      <c r="P13527"/>
      <c r="Q13527"/>
      <c r="R13527"/>
      <c r="S13527"/>
    </row>
    <row r="13528" spans="9:19">
      <c r="I13528"/>
      <c r="O13528"/>
      <c r="P13528"/>
      <c r="Q13528"/>
      <c r="R13528"/>
      <c r="S13528"/>
    </row>
    <row r="13529" spans="9:19">
      <c r="I13529"/>
      <c r="O13529"/>
      <c r="P13529"/>
      <c r="Q13529"/>
      <c r="R13529"/>
      <c r="S13529"/>
    </row>
    <row r="13530" spans="9:19">
      <c r="I13530"/>
      <c r="O13530"/>
      <c r="P13530"/>
      <c r="Q13530"/>
      <c r="R13530"/>
      <c r="S13530"/>
    </row>
    <row r="13531" spans="9:19">
      <c r="I13531"/>
      <c r="O13531"/>
      <c r="P13531"/>
      <c r="Q13531"/>
      <c r="R13531"/>
      <c r="S13531"/>
    </row>
    <row r="13532" spans="9:19">
      <c r="I13532"/>
      <c r="O13532"/>
      <c r="P13532"/>
      <c r="Q13532"/>
      <c r="R13532"/>
      <c r="S13532"/>
    </row>
    <row r="13533" spans="9:19">
      <c r="I13533"/>
      <c r="O13533"/>
      <c r="P13533"/>
      <c r="Q13533"/>
      <c r="R13533"/>
      <c r="S13533"/>
    </row>
    <row r="13534" spans="9:19">
      <c r="I13534"/>
      <c r="O13534"/>
      <c r="P13534"/>
      <c r="Q13534"/>
      <c r="R13534"/>
      <c r="S13534"/>
    </row>
    <row r="13535" spans="9:19">
      <c r="I13535"/>
      <c r="O13535"/>
      <c r="P13535"/>
      <c r="Q13535"/>
      <c r="R13535"/>
      <c r="S13535"/>
    </row>
    <row r="13536" spans="9:19">
      <c r="I13536"/>
      <c r="O13536"/>
      <c r="P13536"/>
      <c r="Q13536"/>
      <c r="R13536"/>
      <c r="S13536"/>
    </row>
    <row r="13537" spans="9:19">
      <c r="I13537"/>
      <c r="O13537"/>
      <c r="P13537"/>
      <c r="Q13537"/>
      <c r="R13537"/>
      <c r="S13537"/>
    </row>
    <row r="13538" spans="9:19">
      <c r="I13538"/>
      <c r="O13538"/>
      <c r="P13538"/>
      <c r="Q13538"/>
      <c r="R13538"/>
      <c r="S13538"/>
    </row>
    <row r="13539" spans="9:19">
      <c r="I13539"/>
      <c r="O13539"/>
      <c r="P13539"/>
      <c r="Q13539"/>
      <c r="R13539"/>
      <c r="S13539"/>
    </row>
    <row r="13540" spans="9:19">
      <c r="I13540"/>
      <c r="O13540"/>
      <c r="P13540"/>
      <c r="Q13540"/>
      <c r="R13540"/>
      <c r="S13540"/>
    </row>
    <row r="13541" spans="9:19">
      <c r="I13541"/>
      <c r="O13541"/>
      <c r="P13541"/>
      <c r="Q13541"/>
      <c r="R13541"/>
      <c r="S13541"/>
    </row>
    <row r="13542" spans="9:19">
      <c r="I13542"/>
      <c r="O13542"/>
      <c r="P13542"/>
      <c r="Q13542"/>
      <c r="R13542"/>
      <c r="S13542"/>
    </row>
    <row r="13543" spans="9:19">
      <c r="I13543"/>
      <c r="O13543"/>
      <c r="P13543"/>
      <c r="Q13543"/>
      <c r="R13543"/>
      <c r="S13543"/>
    </row>
    <row r="13544" spans="9:19">
      <c r="I13544"/>
      <c r="O13544"/>
      <c r="P13544"/>
      <c r="Q13544"/>
      <c r="R13544"/>
      <c r="S13544"/>
    </row>
    <row r="13545" spans="9:19">
      <c r="I13545"/>
      <c r="O13545"/>
      <c r="P13545"/>
      <c r="Q13545"/>
      <c r="R13545"/>
      <c r="S13545"/>
    </row>
    <row r="13546" spans="9:19">
      <c r="I13546"/>
      <c r="O13546"/>
      <c r="P13546"/>
      <c r="Q13546"/>
      <c r="R13546"/>
      <c r="S13546"/>
    </row>
    <row r="13547" spans="9:19">
      <c r="I13547"/>
      <c r="O13547"/>
      <c r="P13547"/>
      <c r="Q13547"/>
      <c r="R13547"/>
      <c r="S13547"/>
    </row>
    <row r="13548" spans="9:19">
      <c r="I13548"/>
      <c r="O13548"/>
      <c r="P13548"/>
      <c r="Q13548"/>
      <c r="R13548"/>
      <c r="S13548"/>
    </row>
    <row r="13549" spans="9:19">
      <c r="I13549"/>
      <c r="O13549"/>
      <c r="P13549"/>
      <c r="Q13549"/>
      <c r="R13549"/>
      <c r="S13549"/>
    </row>
    <row r="13550" spans="9:19">
      <c r="I13550"/>
      <c r="O13550"/>
      <c r="P13550"/>
      <c r="Q13550"/>
      <c r="R13550"/>
      <c r="S13550"/>
    </row>
    <row r="13551" spans="9:19">
      <c r="I13551"/>
      <c r="O13551"/>
      <c r="P13551"/>
      <c r="Q13551"/>
      <c r="R13551"/>
      <c r="S13551"/>
    </row>
    <row r="13552" spans="9:19">
      <c r="I13552"/>
      <c r="O13552"/>
      <c r="P13552"/>
      <c r="Q13552"/>
      <c r="R13552"/>
      <c r="S13552"/>
    </row>
    <row r="13553" spans="9:19">
      <c r="I13553"/>
      <c r="O13553"/>
      <c r="P13553"/>
      <c r="Q13553"/>
      <c r="R13553"/>
      <c r="S13553"/>
    </row>
    <row r="13554" spans="9:19">
      <c r="I13554"/>
      <c r="O13554"/>
      <c r="P13554"/>
      <c r="Q13554"/>
      <c r="R13554"/>
      <c r="S13554"/>
    </row>
    <row r="13555" spans="9:19">
      <c r="I13555"/>
      <c r="O13555"/>
      <c r="P13555"/>
      <c r="Q13555"/>
      <c r="R13555"/>
      <c r="S13555"/>
    </row>
    <row r="13556" spans="9:19">
      <c r="I13556"/>
      <c r="O13556"/>
      <c r="P13556"/>
      <c r="Q13556"/>
      <c r="R13556"/>
      <c r="S13556"/>
    </row>
    <row r="13557" spans="9:19">
      <c r="I13557"/>
      <c r="O13557"/>
      <c r="P13557"/>
      <c r="Q13557"/>
      <c r="R13557"/>
      <c r="S13557"/>
    </row>
    <row r="13558" spans="9:19">
      <c r="I13558"/>
      <c r="O13558"/>
      <c r="P13558"/>
      <c r="Q13558"/>
      <c r="R13558"/>
      <c r="S13558"/>
    </row>
    <row r="13559" spans="9:19">
      <c r="I13559"/>
      <c r="O13559"/>
      <c r="P13559"/>
      <c r="Q13559"/>
      <c r="R13559"/>
      <c r="S13559"/>
    </row>
    <row r="13560" spans="9:19">
      <c r="I13560"/>
      <c r="O13560"/>
      <c r="P13560"/>
      <c r="Q13560"/>
      <c r="R13560"/>
      <c r="S13560"/>
    </row>
    <row r="13561" spans="9:19">
      <c r="I13561"/>
      <c r="O13561"/>
      <c r="P13561"/>
      <c r="Q13561"/>
      <c r="R13561"/>
      <c r="S13561"/>
    </row>
    <row r="13562" spans="9:19">
      <c r="I13562"/>
      <c r="O13562"/>
      <c r="P13562"/>
      <c r="Q13562"/>
      <c r="R13562"/>
      <c r="S13562"/>
    </row>
    <row r="13563" spans="9:19">
      <c r="I13563"/>
      <c r="O13563"/>
      <c r="P13563"/>
      <c r="Q13563"/>
      <c r="R13563"/>
      <c r="S13563"/>
    </row>
    <row r="13564" spans="9:19">
      <c r="I13564"/>
      <c r="O13564"/>
      <c r="P13564"/>
      <c r="Q13564"/>
      <c r="R13564"/>
      <c r="S13564"/>
    </row>
    <row r="13565" spans="9:19">
      <c r="I13565"/>
      <c r="O13565"/>
      <c r="P13565"/>
      <c r="Q13565"/>
      <c r="R13565"/>
      <c r="S13565"/>
    </row>
    <row r="13566" spans="9:19">
      <c r="I13566"/>
      <c r="O13566"/>
      <c r="P13566"/>
      <c r="Q13566"/>
      <c r="R13566"/>
      <c r="S13566"/>
    </row>
    <row r="13567" spans="9:19">
      <c r="I13567"/>
      <c r="O13567"/>
      <c r="P13567"/>
      <c r="Q13567"/>
      <c r="R13567"/>
      <c r="S13567"/>
    </row>
    <row r="13568" spans="9:19">
      <c r="I13568"/>
      <c r="O13568"/>
      <c r="P13568"/>
      <c r="Q13568"/>
      <c r="R13568"/>
      <c r="S13568"/>
    </row>
    <row r="13569" spans="9:19">
      <c r="I13569"/>
      <c r="O13569"/>
      <c r="P13569"/>
      <c r="Q13569"/>
      <c r="R13569"/>
      <c r="S13569"/>
    </row>
    <row r="13570" spans="9:19">
      <c r="I13570"/>
      <c r="O13570"/>
      <c r="P13570"/>
      <c r="Q13570"/>
      <c r="R13570"/>
      <c r="S13570"/>
    </row>
    <row r="13571" spans="9:19">
      <c r="I13571"/>
      <c r="O13571"/>
      <c r="P13571"/>
      <c r="Q13571"/>
      <c r="R13571"/>
      <c r="S13571"/>
    </row>
    <row r="13572" spans="9:19">
      <c r="I13572"/>
      <c r="O13572"/>
      <c r="P13572"/>
      <c r="Q13572"/>
      <c r="R13572"/>
      <c r="S13572"/>
    </row>
    <row r="13573" spans="9:19">
      <c r="I13573"/>
      <c r="O13573"/>
      <c r="P13573"/>
      <c r="Q13573"/>
      <c r="R13573"/>
      <c r="S13573"/>
    </row>
    <row r="13574" spans="9:19">
      <c r="I13574"/>
      <c r="O13574"/>
      <c r="P13574"/>
      <c r="Q13574"/>
      <c r="R13574"/>
      <c r="S13574"/>
    </row>
    <row r="13575" spans="9:19">
      <c r="I13575"/>
      <c r="O13575"/>
      <c r="P13575"/>
      <c r="Q13575"/>
      <c r="R13575"/>
      <c r="S13575"/>
    </row>
    <row r="13576" spans="9:19">
      <c r="I13576"/>
      <c r="O13576"/>
      <c r="P13576"/>
      <c r="Q13576"/>
      <c r="R13576"/>
      <c r="S13576"/>
    </row>
    <row r="13577" spans="9:19">
      <c r="I13577"/>
      <c r="O13577"/>
      <c r="P13577"/>
      <c r="Q13577"/>
      <c r="R13577"/>
      <c r="S13577"/>
    </row>
    <row r="13578" spans="9:19">
      <c r="I13578"/>
      <c r="O13578"/>
      <c r="P13578"/>
      <c r="Q13578"/>
      <c r="R13578"/>
      <c r="S13578"/>
    </row>
    <row r="13579" spans="9:19">
      <c r="I13579"/>
      <c r="O13579"/>
      <c r="P13579"/>
      <c r="Q13579"/>
      <c r="R13579"/>
      <c r="S13579"/>
    </row>
    <row r="13580" spans="9:19">
      <c r="I13580"/>
      <c r="O13580"/>
      <c r="P13580"/>
      <c r="Q13580"/>
      <c r="R13580"/>
      <c r="S13580"/>
    </row>
    <row r="13581" spans="9:19">
      <c r="I13581"/>
      <c r="O13581"/>
      <c r="P13581"/>
      <c r="Q13581"/>
      <c r="R13581"/>
      <c r="S13581"/>
    </row>
    <row r="13582" spans="9:19">
      <c r="I13582"/>
      <c r="O13582"/>
      <c r="P13582"/>
      <c r="Q13582"/>
      <c r="R13582"/>
      <c r="S13582"/>
    </row>
    <row r="13583" spans="9:19">
      <c r="I13583"/>
      <c r="O13583"/>
      <c r="P13583"/>
      <c r="Q13583"/>
      <c r="R13583"/>
      <c r="S13583"/>
    </row>
    <row r="13584" spans="9:19">
      <c r="I13584"/>
      <c r="O13584"/>
      <c r="P13584"/>
      <c r="Q13584"/>
      <c r="R13584"/>
      <c r="S13584"/>
    </row>
    <row r="13585" spans="9:19">
      <c r="I13585"/>
      <c r="O13585"/>
      <c r="P13585"/>
      <c r="Q13585"/>
      <c r="R13585"/>
      <c r="S13585"/>
    </row>
    <row r="13586" spans="9:19">
      <c r="I13586"/>
      <c r="O13586"/>
      <c r="P13586"/>
      <c r="Q13586"/>
      <c r="R13586"/>
      <c r="S13586"/>
    </row>
    <row r="13587" spans="9:19">
      <c r="I13587"/>
      <c r="O13587"/>
      <c r="P13587"/>
      <c r="Q13587"/>
      <c r="R13587"/>
      <c r="S13587"/>
    </row>
    <row r="13588" spans="9:19">
      <c r="I13588"/>
      <c r="O13588"/>
      <c r="P13588"/>
      <c r="Q13588"/>
      <c r="R13588"/>
      <c r="S13588"/>
    </row>
    <row r="13589" spans="9:19">
      <c r="I13589"/>
      <c r="O13589"/>
      <c r="P13589"/>
      <c r="Q13589"/>
      <c r="R13589"/>
      <c r="S13589"/>
    </row>
    <row r="13590" spans="9:19">
      <c r="I13590"/>
      <c r="O13590"/>
      <c r="P13590"/>
      <c r="Q13590"/>
      <c r="R13590"/>
      <c r="S13590"/>
    </row>
    <row r="13591" spans="9:19">
      <c r="I13591"/>
      <c r="O13591"/>
      <c r="P13591"/>
      <c r="Q13591"/>
      <c r="R13591"/>
      <c r="S13591"/>
    </row>
    <row r="13592" spans="9:19">
      <c r="I13592"/>
      <c r="O13592"/>
      <c r="P13592"/>
      <c r="Q13592"/>
      <c r="R13592"/>
      <c r="S13592"/>
    </row>
    <row r="13593" spans="9:19">
      <c r="I13593"/>
      <c r="O13593"/>
      <c r="P13593"/>
      <c r="Q13593"/>
      <c r="R13593"/>
      <c r="S13593"/>
    </row>
    <row r="13594" spans="9:19">
      <c r="I13594"/>
      <c r="O13594"/>
      <c r="P13594"/>
      <c r="Q13594"/>
      <c r="R13594"/>
      <c r="S13594"/>
    </row>
    <row r="13595" spans="9:19">
      <c r="I13595"/>
      <c r="O13595"/>
      <c r="P13595"/>
      <c r="Q13595"/>
      <c r="R13595"/>
      <c r="S13595"/>
    </row>
    <row r="13596" spans="9:19">
      <c r="I13596"/>
      <c r="O13596"/>
      <c r="P13596"/>
      <c r="Q13596"/>
      <c r="R13596"/>
      <c r="S13596"/>
    </row>
    <row r="13597" spans="9:19">
      <c r="I13597"/>
      <c r="O13597"/>
      <c r="P13597"/>
      <c r="Q13597"/>
      <c r="R13597"/>
      <c r="S13597"/>
    </row>
    <row r="13598" spans="9:19">
      <c r="I13598"/>
      <c r="O13598"/>
      <c r="P13598"/>
      <c r="Q13598"/>
      <c r="R13598"/>
      <c r="S13598"/>
    </row>
    <row r="13599" spans="9:19">
      <c r="I13599"/>
      <c r="O13599"/>
      <c r="P13599"/>
      <c r="Q13599"/>
      <c r="R13599"/>
      <c r="S13599"/>
    </row>
    <row r="13600" spans="9:19">
      <c r="I13600"/>
      <c r="O13600"/>
      <c r="P13600"/>
      <c r="Q13600"/>
      <c r="R13600"/>
      <c r="S13600"/>
    </row>
    <row r="13601" spans="9:19">
      <c r="I13601"/>
      <c r="O13601"/>
      <c r="P13601"/>
      <c r="Q13601"/>
      <c r="R13601"/>
      <c r="S13601"/>
    </row>
    <row r="13602" spans="9:19">
      <c r="I13602"/>
      <c r="O13602"/>
      <c r="P13602"/>
      <c r="Q13602"/>
      <c r="R13602"/>
      <c r="S13602"/>
    </row>
    <row r="13603" spans="9:19">
      <c r="I13603"/>
      <c r="O13603"/>
      <c r="P13603"/>
      <c r="Q13603"/>
      <c r="R13603"/>
      <c r="S13603"/>
    </row>
    <row r="13604" spans="9:19">
      <c r="I13604"/>
      <c r="O13604"/>
      <c r="P13604"/>
      <c r="Q13604"/>
      <c r="R13604"/>
      <c r="S13604"/>
    </row>
    <row r="13605" spans="9:19">
      <c r="I13605"/>
      <c r="O13605"/>
      <c r="P13605"/>
      <c r="Q13605"/>
      <c r="R13605"/>
      <c r="S13605"/>
    </row>
    <row r="13606" spans="9:19">
      <c r="I13606"/>
      <c r="O13606"/>
      <c r="P13606"/>
      <c r="Q13606"/>
      <c r="R13606"/>
      <c r="S13606"/>
    </row>
    <row r="13607" spans="9:19">
      <c r="I13607"/>
      <c r="O13607"/>
      <c r="P13607"/>
      <c r="Q13607"/>
      <c r="R13607"/>
      <c r="S13607"/>
    </row>
    <row r="13608" spans="9:19">
      <c r="I13608"/>
      <c r="O13608"/>
      <c r="P13608"/>
      <c r="Q13608"/>
      <c r="R13608"/>
      <c r="S13608"/>
    </row>
    <row r="13609" spans="9:19">
      <c r="I13609"/>
      <c r="O13609"/>
      <c r="P13609"/>
      <c r="Q13609"/>
      <c r="R13609"/>
      <c r="S13609"/>
    </row>
    <row r="13610" spans="9:19">
      <c r="I13610"/>
      <c r="O13610"/>
      <c r="P13610"/>
      <c r="Q13610"/>
      <c r="R13610"/>
      <c r="S13610"/>
    </row>
    <row r="13611" spans="9:19">
      <c r="I13611"/>
      <c r="O13611"/>
      <c r="P13611"/>
      <c r="Q13611"/>
      <c r="R13611"/>
      <c r="S13611"/>
    </row>
    <row r="13612" spans="9:19">
      <c r="I13612"/>
      <c r="O13612"/>
      <c r="P13612"/>
      <c r="Q13612"/>
      <c r="R13612"/>
      <c r="S13612"/>
    </row>
    <row r="13613" spans="9:19">
      <c r="I13613"/>
      <c r="O13613"/>
      <c r="P13613"/>
      <c r="Q13613"/>
      <c r="R13613"/>
      <c r="S13613"/>
    </row>
    <row r="13614" spans="9:19">
      <c r="I13614"/>
      <c r="O13614"/>
      <c r="P13614"/>
      <c r="Q13614"/>
      <c r="R13614"/>
      <c r="S13614"/>
    </row>
    <row r="13615" spans="9:19">
      <c r="I13615"/>
      <c r="O13615"/>
      <c r="P13615"/>
      <c r="Q13615"/>
      <c r="R13615"/>
      <c r="S13615"/>
    </row>
    <row r="13616" spans="9:19">
      <c r="I13616"/>
      <c r="O13616"/>
      <c r="P13616"/>
      <c r="Q13616"/>
      <c r="R13616"/>
      <c r="S13616"/>
    </row>
    <row r="13617" spans="9:19">
      <c r="I13617"/>
      <c r="O13617"/>
      <c r="P13617"/>
      <c r="Q13617"/>
      <c r="R13617"/>
      <c r="S13617"/>
    </row>
    <row r="13618" spans="9:19">
      <c r="I13618"/>
      <c r="O13618"/>
      <c r="P13618"/>
      <c r="Q13618"/>
      <c r="R13618"/>
      <c r="S13618"/>
    </row>
    <row r="13619" spans="9:19">
      <c r="I13619"/>
      <c r="O13619"/>
      <c r="P13619"/>
      <c r="Q13619"/>
      <c r="R13619"/>
      <c r="S13619"/>
    </row>
    <row r="13620" spans="9:19">
      <c r="I13620"/>
      <c r="O13620"/>
      <c r="P13620"/>
      <c r="Q13620"/>
      <c r="R13620"/>
      <c r="S13620"/>
    </row>
    <row r="13621" spans="9:19">
      <c r="I13621"/>
      <c r="O13621"/>
      <c r="P13621"/>
      <c r="Q13621"/>
      <c r="R13621"/>
      <c r="S13621"/>
    </row>
    <row r="13622" spans="9:19">
      <c r="I13622"/>
      <c r="O13622"/>
      <c r="P13622"/>
      <c r="Q13622"/>
      <c r="R13622"/>
      <c r="S13622"/>
    </row>
    <row r="13623" spans="9:19">
      <c r="I13623"/>
      <c r="O13623"/>
      <c r="P13623"/>
      <c r="Q13623"/>
      <c r="R13623"/>
      <c r="S13623"/>
    </row>
    <row r="13624" spans="9:19">
      <c r="I13624"/>
      <c r="O13624"/>
      <c r="P13624"/>
      <c r="Q13624"/>
      <c r="R13624"/>
      <c r="S13624"/>
    </row>
    <row r="13625" spans="9:19">
      <c r="I13625"/>
      <c r="O13625"/>
      <c r="P13625"/>
      <c r="Q13625"/>
      <c r="R13625"/>
      <c r="S13625"/>
    </row>
    <row r="13626" spans="9:19">
      <c r="I13626"/>
      <c r="O13626"/>
      <c r="P13626"/>
      <c r="Q13626"/>
      <c r="R13626"/>
      <c r="S13626"/>
    </row>
    <row r="13627" spans="9:19">
      <c r="I13627"/>
      <c r="O13627"/>
      <c r="P13627"/>
      <c r="Q13627"/>
      <c r="R13627"/>
      <c r="S13627"/>
    </row>
    <row r="13628" spans="9:19">
      <c r="I13628"/>
      <c r="O13628"/>
      <c r="P13628"/>
      <c r="Q13628"/>
      <c r="R13628"/>
      <c r="S13628"/>
    </row>
    <row r="13629" spans="9:19">
      <c r="I13629"/>
      <c r="O13629"/>
      <c r="P13629"/>
      <c r="Q13629"/>
      <c r="R13629"/>
      <c r="S13629"/>
    </row>
    <row r="13630" spans="9:19">
      <c r="I13630"/>
      <c r="O13630"/>
      <c r="P13630"/>
      <c r="Q13630"/>
      <c r="R13630"/>
      <c r="S13630"/>
    </row>
    <row r="13631" spans="9:19">
      <c r="I13631"/>
      <c r="O13631"/>
      <c r="P13631"/>
      <c r="Q13631"/>
      <c r="R13631"/>
      <c r="S13631"/>
    </row>
    <row r="13632" spans="9:19">
      <c r="I13632"/>
      <c r="O13632"/>
      <c r="P13632"/>
      <c r="Q13632"/>
      <c r="R13632"/>
      <c r="S13632"/>
    </row>
    <row r="13633" spans="9:19">
      <c r="I13633"/>
      <c r="O13633"/>
      <c r="P13633"/>
      <c r="Q13633"/>
      <c r="R13633"/>
      <c r="S13633"/>
    </row>
    <row r="13634" spans="9:19">
      <c r="I13634"/>
      <c r="O13634"/>
      <c r="P13634"/>
      <c r="Q13634"/>
      <c r="R13634"/>
      <c r="S13634"/>
    </row>
    <row r="13635" spans="9:19">
      <c r="I13635"/>
      <c r="O13635"/>
      <c r="P13635"/>
      <c r="Q13635"/>
      <c r="R13635"/>
      <c r="S13635"/>
    </row>
    <row r="13636" spans="9:19">
      <c r="I13636"/>
      <c r="O13636"/>
      <c r="P13636"/>
      <c r="Q13636"/>
      <c r="R13636"/>
      <c r="S13636"/>
    </row>
    <row r="13637" spans="9:19">
      <c r="I13637"/>
      <c r="O13637"/>
      <c r="P13637"/>
      <c r="Q13637"/>
      <c r="R13637"/>
      <c r="S13637"/>
    </row>
    <row r="13638" spans="9:19">
      <c r="I13638"/>
      <c r="O13638"/>
      <c r="P13638"/>
      <c r="Q13638"/>
      <c r="R13638"/>
      <c r="S13638"/>
    </row>
    <row r="13639" spans="9:19">
      <c r="I13639"/>
      <c r="O13639"/>
      <c r="P13639"/>
      <c r="Q13639"/>
      <c r="R13639"/>
      <c r="S13639"/>
    </row>
    <row r="13640" spans="9:19">
      <c r="I13640"/>
      <c r="O13640"/>
      <c r="P13640"/>
      <c r="Q13640"/>
      <c r="R13640"/>
      <c r="S13640"/>
    </row>
    <row r="13641" spans="9:19">
      <c r="I13641"/>
      <c r="O13641"/>
      <c r="P13641"/>
      <c r="Q13641"/>
      <c r="R13641"/>
      <c r="S13641"/>
    </row>
    <row r="13642" spans="9:19">
      <c r="I13642"/>
      <c r="O13642"/>
      <c r="P13642"/>
      <c r="Q13642"/>
      <c r="R13642"/>
      <c r="S13642"/>
    </row>
    <row r="13643" spans="9:19">
      <c r="I13643"/>
      <c r="O13643"/>
      <c r="P13643"/>
      <c r="Q13643"/>
      <c r="R13643"/>
      <c r="S13643"/>
    </row>
    <row r="13644" spans="9:19">
      <c r="I13644"/>
      <c r="O13644"/>
      <c r="P13644"/>
      <c r="Q13644"/>
      <c r="R13644"/>
      <c r="S13644"/>
    </row>
    <row r="13645" spans="9:19">
      <c r="I13645"/>
      <c r="O13645"/>
      <c r="P13645"/>
      <c r="Q13645"/>
      <c r="R13645"/>
      <c r="S13645"/>
    </row>
    <row r="13646" spans="9:19">
      <c r="I13646"/>
      <c r="O13646"/>
      <c r="P13646"/>
      <c r="Q13646"/>
      <c r="R13646"/>
      <c r="S13646"/>
    </row>
    <row r="13647" spans="9:19">
      <c r="I13647"/>
      <c r="O13647"/>
      <c r="P13647"/>
      <c r="Q13647"/>
      <c r="R13647"/>
      <c r="S13647"/>
    </row>
    <row r="13648" spans="9:19">
      <c r="I13648"/>
      <c r="O13648"/>
      <c r="P13648"/>
      <c r="Q13648"/>
      <c r="R13648"/>
      <c r="S13648"/>
    </row>
    <row r="13649" spans="9:19">
      <c r="I13649"/>
      <c r="O13649"/>
      <c r="P13649"/>
      <c r="Q13649"/>
      <c r="R13649"/>
      <c r="S13649"/>
    </row>
    <row r="13650" spans="9:19">
      <c r="I13650"/>
      <c r="O13650"/>
      <c r="P13650"/>
      <c r="Q13650"/>
      <c r="R13650"/>
      <c r="S13650"/>
    </row>
    <row r="13651" spans="9:19">
      <c r="I13651"/>
      <c r="O13651"/>
      <c r="P13651"/>
      <c r="Q13651"/>
      <c r="R13651"/>
      <c r="S13651"/>
    </row>
    <row r="13652" spans="9:19">
      <c r="I13652"/>
      <c r="O13652"/>
      <c r="P13652"/>
      <c r="Q13652"/>
      <c r="R13652"/>
      <c r="S13652"/>
    </row>
    <row r="13653" spans="9:19">
      <c r="I13653"/>
      <c r="O13653"/>
      <c r="P13653"/>
      <c r="Q13653"/>
      <c r="R13653"/>
      <c r="S13653"/>
    </row>
    <row r="13654" spans="9:19">
      <c r="I13654"/>
      <c r="O13654"/>
      <c r="P13654"/>
      <c r="Q13654"/>
      <c r="R13654"/>
      <c r="S13654"/>
    </row>
    <row r="13655" spans="9:19">
      <c r="I13655"/>
      <c r="O13655"/>
      <c r="P13655"/>
      <c r="Q13655"/>
      <c r="R13655"/>
      <c r="S13655"/>
    </row>
    <row r="13656" spans="9:19">
      <c r="I13656"/>
      <c r="O13656"/>
      <c r="P13656"/>
      <c r="Q13656"/>
      <c r="R13656"/>
      <c r="S13656"/>
    </row>
    <row r="13657" spans="9:19">
      <c r="I13657"/>
      <c r="O13657"/>
      <c r="P13657"/>
      <c r="Q13657"/>
      <c r="R13657"/>
      <c r="S13657"/>
    </row>
    <row r="13658" spans="9:19">
      <c r="I13658"/>
      <c r="O13658"/>
      <c r="P13658"/>
      <c r="Q13658"/>
      <c r="R13658"/>
      <c r="S13658"/>
    </row>
    <row r="13659" spans="9:19">
      <c r="I13659"/>
      <c r="O13659"/>
      <c r="P13659"/>
      <c r="Q13659"/>
      <c r="R13659"/>
      <c r="S13659"/>
    </row>
    <row r="13660" spans="9:19">
      <c r="I13660"/>
      <c r="O13660"/>
      <c r="P13660"/>
      <c r="Q13660"/>
      <c r="R13660"/>
      <c r="S13660"/>
    </row>
    <row r="13661" spans="9:19">
      <c r="I13661"/>
      <c r="O13661"/>
      <c r="P13661"/>
      <c r="Q13661"/>
      <c r="R13661"/>
      <c r="S13661"/>
    </row>
    <row r="13662" spans="9:19">
      <c r="I13662"/>
      <c r="O13662"/>
      <c r="P13662"/>
      <c r="Q13662"/>
      <c r="R13662"/>
      <c r="S13662"/>
    </row>
    <row r="13663" spans="9:19">
      <c r="I13663"/>
      <c r="O13663"/>
      <c r="P13663"/>
      <c r="Q13663"/>
      <c r="R13663"/>
      <c r="S13663"/>
    </row>
    <row r="13664" spans="9:19">
      <c r="I13664"/>
      <c r="O13664"/>
      <c r="P13664"/>
      <c r="Q13664"/>
      <c r="R13664"/>
      <c r="S13664"/>
    </row>
    <row r="13665" spans="9:19">
      <c r="I13665"/>
      <c r="O13665"/>
      <c r="P13665"/>
      <c r="Q13665"/>
      <c r="R13665"/>
      <c r="S13665"/>
    </row>
    <row r="13666" spans="9:19">
      <c r="I13666"/>
      <c r="O13666"/>
      <c r="P13666"/>
      <c r="Q13666"/>
      <c r="R13666"/>
      <c r="S13666"/>
    </row>
    <row r="13667" spans="9:19">
      <c r="I13667"/>
      <c r="O13667"/>
      <c r="P13667"/>
      <c r="Q13667"/>
      <c r="R13667"/>
      <c r="S13667"/>
    </row>
    <row r="13668" spans="9:19">
      <c r="I13668"/>
      <c r="O13668"/>
      <c r="P13668"/>
      <c r="Q13668"/>
      <c r="R13668"/>
      <c r="S13668"/>
    </row>
    <row r="13669" spans="9:19">
      <c r="I13669"/>
      <c r="O13669"/>
      <c r="P13669"/>
      <c r="Q13669"/>
      <c r="R13669"/>
      <c r="S13669"/>
    </row>
    <row r="13670" spans="9:19">
      <c r="I13670"/>
      <c r="O13670"/>
      <c r="P13670"/>
      <c r="Q13670"/>
      <c r="R13670"/>
      <c r="S13670"/>
    </row>
    <row r="13671" spans="9:19">
      <c r="I13671"/>
      <c r="O13671"/>
      <c r="P13671"/>
      <c r="Q13671"/>
      <c r="R13671"/>
      <c r="S13671"/>
    </row>
    <row r="13672" spans="9:19">
      <c r="I13672"/>
      <c r="O13672"/>
      <c r="P13672"/>
      <c r="Q13672"/>
      <c r="R13672"/>
      <c r="S13672"/>
    </row>
    <row r="13673" spans="9:19">
      <c r="I13673"/>
      <c r="O13673"/>
      <c r="P13673"/>
      <c r="Q13673"/>
      <c r="R13673"/>
      <c r="S13673"/>
    </row>
    <row r="13674" spans="9:19">
      <c r="I13674"/>
      <c r="O13674"/>
      <c r="P13674"/>
      <c r="Q13674"/>
      <c r="R13674"/>
      <c r="S13674"/>
    </row>
    <row r="13675" spans="9:19">
      <c r="I13675"/>
      <c r="O13675"/>
      <c r="P13675"/>
      <c r="Q13675"/>
      <c r="R13675"/>
      <c r="S13675"/>
    </row>
    <row r="13676" spans="9:19">
      <c r="I13676"/>
      <c r="O13676"/>
      <c r="P13676"/>
      <c r="Q13676"/>
      <c r="R13676"/>
      <c r="S13676"/>
    </row>
    <row r="13677" spans="9:19">
      <c r="I13677"/>
      <c r="O13677"/>
      <c r="P13677"/>
      <c r="Q13677"/>
      <c r="R13677"/>
      <c r="S13677"/>
    </row>
    <row r="13678" spans="9:19">
      <c r="I13678"/>
      <c r="O13678"/>
      <c r="P13678"/>
      <c r="Q13678"/>
      <c r="R13678"/>
      <c r="S13678"/>
    </row>
    <row r="13679" spans="9:19">
      <c r="I13679"/>
      <c r="O13679"/>
      <c r="P13679"/>
      <c r="Q13679"/>
      <c r="R13679"/>
      <c r="S13679"/>
    </row>
    <row r="13680" spans="9:19">
      <c r="I13680"/>
      <c r="O13680"/>
      <c r="P13680"/>
      <c r="Q13680"/>
      <c r="R13680"/>
      <c r="S13680"/>
    </row>
    <row r="13681" spans="9:19">
      <c r="I13681"/>
      <c r="O13681"/>
      <c r="P13681"/>
      <c r="Q13681"/>
      <c r="R13681"/>
      <c r="S13681"/>
    </row>
    <row r="13682" spans="9:19">
      <c r="I13682"/>
      <c r="O13682"/>
      <c r="P13682"/>
      <c r="Q13682"/>
      <c r="R13682"/>
      <c r="S13682"/>
    </row>
    <row r="13683" spans="9:19">
      <c r="I13683"/>
      <c r="O13683"/>
      <c r="P13683"/>
      <c r="Q13683"/>
      <c r="R13683"/>
      <c r="S13683"/>
    </row>
    <row r="13684" spans="9:19">
      <c r="I13684"/>
      <c r="O13684"/>
      <c r="P13684"/>
      <c r="Q13684"/>
      <c r="R13684"/>
      <c r="S13684"/>
    </row>
    <row r="13685" spans="9:19">
      <c r="I13685"/>
      <c r="O13685"/>
      <c r="P13685"/>
      <c r="Q13685"/>
      <c r="R13685"/>
      <c r="S13685"/>
    </row>
    <row r="13686" spans="9:19">
      <c r="I13686"/>
      <c r="O13686"/>
      <c r="P13686"/>
      <c r="Q13686"/>
      <c r="R13686"/>
      <c r="S13686"/>
    </row>
    <row r="13687" spans="9:19">
      <c r="I13687"/>
      <c r="O13687"/>
      <c r="P13687"/>
      <c r="Q13687"/>
      <c r="R13687"/>
      <c r="S13687"/>
    </row>
    <row r="13688" spans="9:19">
      <c r="I13688"/>
      <c r="O13688"/>
      <c r="P13688"/>
      <c r="Q13688"/>
      <c r="R13688"/>
      <c r="S13688"/>
    </row>
    <row r="13689" spans="9:19">
      <c r="I13689"/>
      <c r="O13689"/>
      <c r="P13689"/>
      <c r="Q13689"/>
      <c r="R13689"/>
      <c r="S13689"/>
    </row>
    <row r="13690" spans="9:19">
      <c r="I13690"/>
      <c r="O13690"/>
      <c r="P13690"/>
      <c r="Q13690"/>
      <c r="R13690"/>
      <c r="S13690"/>
    </row>
    <row r="13691" spans="9:19">
      <c r="I13691"/>
      <c r="O13691"/>
      <c r="P13691"/>
      <c r="Q13691"/>
      <c r="R13691"/>
      <c r="S13691"/>
    </row>
    <row r="13692" spans="9:19">
      <c r="I13692"/>
      <c r="O13692"/>
      <c r="P13692"/>
      <c r="Q13692"/>
      <c r="R13692"/>
      <c r="S13692"/>
    </row>
    <row r="13693" spans="9:19">
      <c r="I13693"/>
      <c r="O13693"/>
      <c r="P13693"/>
      <c r="Q13693"/>
      <c r="R13693"/>
      <c r="S13693"/>
    </row>
    <row r="13694" spans="9:19">
      <c r="I13694"/>
      <c r="O13694"/>
      <c r="P13694"/>
      <c r="Q13694"/>
      <c r="R13694"/>
      <c r="S13694"/>
    </row>
    <row r="13695" spans="9:19">
      <c r="I13695"/>
      <c r="O13695"/>
      <c r="P13695"/>
      <c r="Q13695"/>
      <c r="R13695"/>
      <c r="S13695"/>
    </row>
    <row r="13696" spans="9:19">
      <c r="I13696"/>
      <c r="O13696"/>
      <c r="P13696"/>
      <c r="Q13696"/>
      <c r="R13696"/>
      <c r="S13696"/>
    </row>
    <row r="13697" spans="9:19">
      <c r="I13697"/>
      <c r="O13697"/>
      <c r="P13697"/>
      <c r="Q13697"/>
      <c r="R13697"/>
      <c r="S13697"/>
    </row>
    <row r="13698" spans="9:19">
      <c r="I13698"/>
      <c r="O13698"/>
      <c r="P13698"/>
      <c r="Q13698"/>
      <c r="R13698"/>
      <c r="S13698"/>
    </row>
    <row r="13699" spans="9:19">
      <c r="I13699"/>
      <c r="O13699"/>
      <c r="P13699"/>
      <c r="Q13699"/>
      <c r="R13699"/>
      <c r="S13699"/>
    </row>
    <row r="13700" spans="9:19">
      <c r="I13700"/>
      <c r="O13700"/>
      <c r="P13700"/>
      <c r="Q13700"/>
      <c r="R13700"/>
      <c r="S13700"/>
    </row>
    <row r="13701" spans="9:19">
      <c r="I13701"/>
      <c r="O13701"/>
      <c r="P13701"/>
      <c r="Q13701"/>
      <c r="R13701"/>
      <c r="S13701"/>
    </row>
    <row r="13702" spans="9:19">
      <c r="I13702"/>
      <c r="O13702"/>
      <c r="P13702"/>
      <c r="Q13702"/>
      <c r="R13702"/>
      <c r="S13702"/>
    </row>
    <row r="13703" spans="9:19">
      <c r="I13703"/>
      <c r="O13703"/>
      <c r="P13703"/>
      <c r="Q13703"/>
      <c r="R13703"/>
      <c r="S13703"/>
    </row>
    <row r="13704" spans="9:19">
      <c r="I13704"/>
      <c r="O13704"/>
      <c r="P13704"/>
      <c r="Q13704"/>
      <c r="R13704"/>
      <c r="S13704"/>
    </row>
    <row r="13705" spans="9:19">
      <c r="I13705"/>
      <c r="O13705"/>
      <c r="P13705"/>
      <c r="Q13705"/>
      <c r="R13705"/>
      <c r="S13705"/>
    </row>
    <row r="13706" spans="9:19">
      <c r="I13706"/>
      <c r="O13706"/>
      <c r="P13706"/>
      <c r="Q13706"/>
      <c r="R13706"/>
      <c r="S13706"/>
    </row>
    <row r="13707" spans="9:19">
      <c r="I13707"/>
      <c r="O13707"/>
      <c r="P13707"/>
      <c r="Q13707"/>
      <c r="R13707"/>
      <c r="S13707"/>
    </row>
    <row r="13708" spans="9:19">
      <c r="I13708"/>
      <c r="O13708"/>
      <c r="P13708"/>
      <c r="Q13708"/>
      <c r="R13708"/>
      <c r="S13708"/>
    </row>
    <row r="13709" spans="9:19">
      <c r="I13709"/>
      <c r="O13709"/>
      <c r="P13709"/>
      <c r="Q13709"/>
      <c r="R13709"/>
      <c r="S13709"/>
    </row>
    <row r="13710" spans="9:19">
      <c r="I13710"/>
      <c r="O13710"/>
      <c r="P13710"/>
      <c r="Q13710"/>
      <c r="R13710"/>
      <c r="S13710"/>
    </row>
    <row r="13711" spans="9:19">
      <c r="I13711"/>
      <c r="O13711"/>
      <c r="P13711"/>
      <c r="Q13711"/>
      <c r="R13711"/>
      <c r="S13711"/>
    </row>
    <row r="13712" spans="9:19">
      <c r="I13712"/>
      <c r="O13712"/>
      <c r="P13712"/>
      <c r="Q13712"/>
      <c r="R13712"/>
      <c r="S13712"/>
    </row>
    <row r="13713" spans="9:19">
      <c r="I13713"/>
      <c r="O13713"/>
      <c r="P13713"/>
      <c r="Q13713"/>
      <c r="R13713"/>
      <c r="S13713"/>
    </row>
    <row r="13714" spans="9:19">
      <c r="I13714"/>
      <c r="O13714"/>
      <c r="P13714"/>
      <c r="Q13714"/>
      <c r="R13714"/>
      <c r="S13714"/>
    </row>
    <row r="13715" spans="9:19">
      <c r="I13715"/>
      <c r="O13715"/>
      <c r="P13715"/>
      <c r="Q13715"/>
      <c r="R13715"/>
      <c r="S13715"/>
    </row>
    <row r="13716" spans="9:19">
      <c r="I13716"/>
      <c r="O13716"/>
      <c r="P13716"/>
      <c r="Q13716"/>
      <c r="R13716"/>
      <c r="S13716"/>
    </row>
    <row r="13717" spans="9:19">
      <c r="I13717"/>
      <c r="O13717"/>
      <c r="P13717"/>
      <c r="Q13717"/>
      <c r="R13717"/>
      <c r="S13717"/>
    </row>
    <row r="13718" spans="9:19">
      <c r="I13718"/>
      <c r="O13718"/>
      <c r="P13718"/>
      <c r="Q13718"/>
      <c r="R13718"/>
      <c r="S13718"/>
    </row>
    <row r="13719" spans="9:19">
      <c r="I13719"/>
      <c r="O13719"/>
      <c r="P13719"/>
      <c r="Q13719"/>
      <c r="R13719"/>
      <c r="S13719"/>
    </row>
    <row r="13720" spans="9:19">
      <c r="I13720"/>
      <c r="O13720"/>
      <c r="P13720"/>
      <c r="Q13720"/>
      <c r="R13720"/>
      <c r="S13720"/>
    </row>
    <row r="13721" spans="9:19">
      <c r="I13721"/>
      <c r="O13721"/>
      <c r="P13721"/>
      <c r="Q13721"/>
      <c r="R13721"/>
      <c r="S13721"/>
    </row>
    <row r="13722" spans="9:19">
      <c r="I13722"/>
      <c r="O13722"/>
      <c r="P13722"/>
      <c r="Q13722"/>
      <c r="R13722"/>
      <c r="S13722"/>
    </row>
    <row r="13723" spans="9:19">
      <c r="I13723"/>
      <c r="O13723"/>
      <c r="P13723"/>
      <c r="Q13723"/>
      <c r="R13723"/>
      <c r="S13723"/>
    </row>
    <row r="13724" spans="9:19">
      <c r="I13724"/>
      <c r="O13724"/>
      <c r="P13724"/>
      <c r="Q13724"/>
      <c r="R13724"/>
      <c r="S13724"/>
    </row>
    <row r="13725" spans="9:19">
      <c r="I13725"/>
      <c r="O13725"/>
      <c r="P13725"/>
      <c r="Q13725"/>
      <c r="R13725"/>
      <c r="S13725"/>
    </row>
    <row r="13726" spans="9:19">
      <c r="I13726"/>
      <c r="O13726"/>
      <c r="P13726"/>
      <c r="Q13726"/>
      <c r="R13726"/>
      <c r="S13726"/>
    </row>
    <row r="13727" spans="9:19">
      <c r="I13727"/>
      <c r="O13727"/>
      <c r="P13727"/>
      <c r="Q13727"/>
      <c r="R13727"/>
      <c r="S13727"/>
    </row>
    <row r="13728" spans="9:19">
      <c r="I13728"/>
      <c r="O13728"/>
      <c r="P13728"/>
      <c r="Q13728"/>
      <c r="R13728"/>
      <c r="S13728"/>
    </row>
    <row r="13729" spans="9:19">
      <c r="I13729"/>
      <c r="O13729"/>
      <c r="P13729"/>
      <c r="Q13729"/>
      <c r="R13729"/>
      <c r="S13729"/>
    </row>
    <row r="13730" spans="9:19">
      <c r="I13730"/>
      <c r="O13730"/>
      <c r="P13730"/>
      <c r="Q13730"/>
      <c r="R13730"/>
      <c r="S13730"/>
    </row>
    <row r="13731" spans="9:19">
      <c r="I13731"/>
      <c r="O13731"/>
      <c r="P13731"/>
      <c r="Q13731"/>
      <c r="R13731"/>
      <c r="S13731"/>
    </row>
    <row r="13732" spans="9:19">
      <c r="I13732"/>
      <c r="O13732"/>
      <c r="P13732"/>
      <c r="Q13732"/>
      <c r="R13732"/>
      <c r="S13732"/>
    </row>
    <row r="13733" spans="9:19">
      <c r="I13733"/>
      <c r="O13733"/>
      <c r="P13733"/>
      <c r="Q13733"/>
      <c r="R13733"/>
      <c r="S13733"/>
    </row>
    <row r="13734" spans="9:19">
      <c r="I13734"/>
      <c r="O13734"/>
      <c r="P13734"/>
      <c r="Q13734"/>
      <c r="R13734"/>
      <c r="S13734"/>
    </row>
    <row r="13735" spans="9:19">
      <c r="I13735"/>
      <c r="O13735"/>
      <c r="P13735"/>
      <c r="Q13735"/>
      <c r="R13735"/>
      <c r="S13735"/>
    </row>
    <row r="13736" spans="9:19">
      <c r="I13736"/>
      <c r="O13736"/>
      <c r="P13736"/>
      <c r="Q13736"/>
      <c r="R13736"/>
      <c r="S13736"/>
    </row>
    <row r="13737" spans="9:19">
      <c r="I13737"/>
      <c r="O13737"/>
      <c r="P13737"/>
      <c r="Q13737"/>
      <c r="R13737"/>
      <c r="S13737"/>
    </row>
    <row r="13738" spans="9:19">
      <c r="I13738"/>
      <c r="O13738"/>
      <c r="P13738"/>
      <c r="Q13738"/>
      <c r="R13738"/>
      <c r="S13738"/>
    </row>
    <row r="13739" spans="9:19">
      <c r="I13739"/>
      <c r="O13739"/>
      <c r="P13739"/>
      <c r="Q13739"/>
      <c r="R13739"/>
      <c r="S13739"/>
    </row>
    <row r="13740" spans="9:19">
      <c r="I13740"/>
      <c r="O13740"/>
      <c r="P13740"/>
      <c r="Q13740"/>
      <c r="R13740"/>
      <c r="S13740"/>
    </row>
    <row r="13741" spans="9:19">
      <c r="I13741"/>
      <c r="O13741"/>
      <c r="P13741"/>
      <c r="Q13741"/>
      <c r="R13741"/>
      <c r="S13741"/>
    </row>
    <row r="13742" spans="9:19">
      <c r="I13742"/>
      <c r="O13742"/>
      <c r="P13742"/>
      <c r="Q13742"/>
      <c r="R13742"/>
      <c r="S13742"/>
    </row>
    <row r="13743" spans="9:19">
      <c r="I13743"/>
      <c r="O13743"/>
      <c r="P13743"/>
      <c r="Q13743"/>
      <c r="R13743"/>
      <c r="S13743"/>
    </row>
    <row r="13744" spans="9:19">
      <c r="I13744"/>
      <c r="O13744"/>
      <c r="P13744"/>
      <c r="Q13744"/>
      <c r="R13744"/>
      <c r="S13744"/>
    </row>
    <row r="13745" spans="9:19">
      <c r="I13745"/>
      <c r="O13745"/>
      <c r="P13745"/>
      <c r="Q13745"/>
      <c r="R13745"/>
      <c r="S13745"/>
    </row>
    <row r="13746" spans="9:19">
      <c r="I13746"/>
      <c r="O13746"/>
      <c r="P13746"/>
      <c r="Q13746"/>
      <c r="R13746"/>
      <c r="S13746"/>
    </row>
    <row r="13747" spans="9:19">
      <c r="I13747"/>
      <c r="O13747"/>
      <c r="P13747"/>
      <c r="Q13747"/>
      <c r="R13747"/>
      <c r="S13747"/>
    </row>
    <row r="13748" spans="9:19">
      <c r="I13748"/>
      <c r="O13748"/>
      <c r="P13748"/>
      <c r="Q13748"/>
      <c r="R13748"/>
      <c r="S13748"/>
    </row>
    <row r="13749" spans="9:19">
      <c r="I13749"/>
      <c r="O13749"/>
      <c r="P13749"/>
      <c r="Q13749"/>
      <c r="R13749"/>
      <c r="S13749"/>
    </row>
    <row r="13750" spans="9:19">
      <c r="I13750"/>
      <c r="O13750"/>
      <c r="P13750"/>
      <c r="Q13750"/>
      <c r="R13750"/>
      <c r="S13750"/>
    </row>
    <row r="13751" spans="9:19">
      <c r="I13751"/>
      <c r="O13751"/>
      <c r="P13751"/>
      <c r="Q13751"/>
      <c r="R13751"/>
      <c r="S13751"/>
    </row>
    <row r="13752" spans="9:19">
      <c r="I13752"/>
      <c r="O13752"/>
      <c r="P13752"/>
      <c r="Q13752"/>
      <c r="R13752"/>
      <c r="S13752"/>
    </row>
    <row r="13753" spans="9:19">
      <c r="I13753"/>
      <c r="O13753"/>
      <c r="P13753"/>
      <c r="Q13753"/>
      <c r="R13753"/>
      <c r="S13753"/>
    </row>
    <row r="13754" spans="9:19">
      <c r="I13754"/>
      <c r="O13754"/>
      <c r="P13754"/>
      <c r="Q13754"/>
      <c r="R13754"/>
      <c r="S13754"/>
    </row>
    <row r="13755" spans="9:19">
      <c r="I13755"/>
      <c r="O13755"/>
      <c r="P13755"/>
      <c r="Q13755"/>
      <c r="R13755"/>
      <c r="S13755"/>
    </row>
    <row r="13756" spans="9:19">
      <c r="I13756"/>
      <c r="O13756"/>
      <c r="P13756"/>
      <c r="Q13756"/>
      <c r="R13756"/>
      <c r="S13756"/>
    </row>
    <row r="13757" spans="9:19">
      <c r="I13757"/>
      <c r="O13757"/>
      <c r="P13757"/>
      <c r="Q13757"/>
      <c r="R13757"/>
      <c r="S13757"/>
    </row>
    <row r="13758" spans="9:19">
      <c r="I13758"/>
      <c r="O13758"/>
      <c r="P13758"/>
      <c r="Q13758"/>
      <c r="R13758"/>
      <c r="S13758"/>
    </row>
    <row r="13759" spans="9:19">
      <c r="I13759"/>
      <c r="O13759"/>
      <c r="P13759"/>
      <c r="Q13759"/>
      <c r="R13759"/>
      <c r="S13759"/>
    </row>
    <row r="13760" spans="9:19">
      <c r="I13760"/>
      <c r="O13760"/>
      <c r="P13760"/>
      <c r="Q13760"/>
      <c r="R13760"/>
      <c r="S13760"/>
    </row>
    <row r="13761" spans="9:19">
      <c r="I13761"/>
      <c r="O13761"/>
      <c r="P13761"/>
      <c r="Q13761"/>
      <c r="R13761"/>
      <c r="S13761"/>
    </row>
    <row r="13762" spans="9:19">
      <c r="I13762"/>
      <c r="O13762"/>
      <c r="P13762"/>
      <c r="Q13762"/>
      <c r="R13762"/>
      <c r="S13762"/>
    </row>
    <row r="13763" spans="9:19">
      <c r="I13763"/>
      <c r="O13763"/>
      <c r="P13763"/>
      <c r="Q13763"/>
      <c r="R13763"/>
      <c r="S13763"/>
    </row>
    <row r="13764" spans="9:19">
      <c r="I13764"/>
      <c r="O13764"/>
      <c r="P13764"/>
      <c r="Q13764"/>
      <c r="R13764"/>
      <c r="S13764"/>
    </row>
    <row r="13765" spans="9:19">
      <c r="I13765"/>
      <c r="O13765"/>
      <c r="P13765"/>
      <c r="Q13765"/>
      <c r="R13765"/>
      <c r="S13765"/>
    </row>
    <row r="13766" spans="9:19">
      <c r="I13766"/>
      <c r="O13766"/>
      <c r="P13766"/>
      <c r="Q13766"/>
      <c r="R13766"/>
      <c r="S13766"/>
    </row>
    <row r="13767" spans="9:19">
      <c r="I13767"/>
      <c r="O13767"/>
      <c r="P13767"/>
      <c r="Q13767"/>
      <c r="R13767"/>
      <c r="S13767"/>
    </row>
    <row r="13768" spans="9:19">
      <c r="I13768"/>
      <c r="O13768"/>
      <c r="P13768"/>
      <c r="Q13768"/>
      <c r="R13768"/>
      <c r="S13768"/>
    </row>
    <row r="13769" spans="9:19">
      <c r="I13769"/>
      <c r="O13769"/>
      <c r="P13769"/>
      <c r="Q13769"/>
      <c r="R13769"/>
      <c r="S13769"/>
    </row>
    <row r="13770" spans="9:19">
      <c r="I13770"/>
      <c r="O13770"/>
      <c r="P13770"/>
      <c r="Q13770"/>
      <c r="R13770"/>
      <c r="S13770"/>
    </row>
    <row r="13771" spans="9:19">
      <c r="I13771"/>
      <c r="O13771"/>
      <c r="P13771"/>
      <c r="Q13771"/>
      <c r="R13771"/>
      <c r="S13771"/>
    </row>
    <row r="13772" spans="9:19">
      <c r="I13772"/>
      <c r="O13772"/>
      <c r="P13772"/>
      <c r="Q13772"/>
      <c r="R13772"/>
      <c r="S13772"/>
    </row>
    <row r="13773" spans="9:19">
      <c r="I13773"/>
      <c r="O13773"/>
      <c r="P13773"/>
      <c r="Q13773"/>
      <c r="R13773"/>
      <c r="S13773"/>
    </row>
    <row r="13774" spans="9:19">
      <c r="I13774"/>
      <c r="O13774"/>
      <c r="P13774"/>
      <c r="Q13774"/>
      <c r="R13774"/>
      <c r="S13774"/>
    </row>
    <row r="13775" spans="9:19">
      <c r="I13775"/>
      <c r="O13775"/>
      <c r="P13775"/>
      <c r="Q13775"/>
      <c r="R13775"/>
      <c r="S13775"/>
    </row>
    <row r="13776" spans="9:19">
      <c r="I13776"/>
      <c r="O13776"/>
      <c r="P13776"/>
      <c r="Q13776"/>
      <c r="R13776"/>
      <c r="S13776"/>
    </row>
    <row r="13777" spans="9:19">
      <c r="I13777"/>
      <c r="O13777"/>
      <c r="P13777"/>
      <c r="Q13777"/>
      <c r="R13777"/>
      <c r="S13777"/>
    </row>
    <row r="13778" spans="9:19">
      <c r="I13778"/>
      <c r="O13778"/>
      <c r="P13778"/>
      <c r="Q13778"/>
      <c r="R13778"/>
      <c r="S13778"/>
    </row>
    <row r="13779" spans="9:19">
      <c r="I13779"/>
      <c r="O13779"/>
      <c r="P13779"/>
      <c r="Q13779"/>
      <c r="R13779"/>
      <c r="S13779"/>
    </row>
    <row r="13780" spans="9:19">
      <c r="I13780"/>
      <c r="O13780"/>
      <c r="P13780"/>
      <c r="Q13780"/>
      <c r="R13780"/>
      <c r="S13780"/>
    </row>
    <row r="13781" spans="9:19">
      <c r="I13781"/>
      <c r="O13781"/>
      <c r="P13781"/>
      <c r="Q13781"/>
      <c r="R13781"/>
      <c r="S13781"/>
    </row>
    <row r="13782" spans="9:19">
      <c r="I13782"/>
      <c r="O13782"/>
      <c r="P13782"/>
      <c r="Q13782"/>
      <c r="R13782"/>
      <c r="S13782"/>
    </row>
    <row r="13783" spans="9:19">
      <c r="I13783"/>
      <c r="O13783"/>
      <c r="P13783"/>
      <c r="Q13783"/>
      <c r="R13783"/>
      <c r="S13783"/>
    </row>
    <row r="13784" spans="9:19">
      <c r="I13784"/>
      <c r="O13784"/>
      <c r="P13784"/>
      <c r="Q13784"/>
      <c r="R13784"/>
      <c r="S13784"/>
    </row>
    <row r="13785" spans="9:19">
      <c r="I13785"/>
      <c r="O13785"/>
      <c r="P13785"/>
      <c r="Q13785"/>
      <c r="R13785"/>
      <c r="S13785"/>
    </row>
    <row r="13786" spans="9:19">
      <c r="I13786"/>
      <c r="O13786"/>
      <c r="P13786"/>
      <c r="Q13786"/>
      <c r="R13786"/>
      <c r="S13786"/>
    </row>
    <row r="13787" spans="9:19">
      <c r="I13787"/>
      <c r="O13787"/>
      <c r="P13787"/>
      <c r="Q13787"/>
      <c r="R13787"/>
      <c r="S13787"/>
    </row>
    <row r="13788" spans="9:19">
      <c r="I13788"/>
      <c r="O13788"/>
      <c r="P13788"/>
      <c r="Q13788"/>
      <c r="R13788"/>
      <c r="S13788"/>
    </row>
    <row r="13789" spans="9:19">
      <c r="I13789"/>
      <c r="O13789"/>
      <c r="P13789"/>
      <c r="Q13789"/>
      <c r="R13789"/>
      <c r="S13789"/>
    </row>
    <row r="13790" spans="9:19">
      <c r="I13790"/>
      <c r="O13790"/>
      <c r="P13790"/>
      <c r="Q13790"/>
      <c r="R13790"/>
      <c r="S13790"/>
    </row>
    <row r="13791" spans="9:19">
      <c r="I13791"/>
      <c r="O13791"/>
      <c r="P13791"/>
      <c r="Q13791"/>
      <c r="R13791"/>
      <c r="S13791"/>
    </row>
    <row r="13792" spans="9:19">
      <c r="I13792"/>
      <c r="O13792"/>
      <c r="P13792"/>
      <c r="Q13792"/>
      <c r="R13792"/>
      <c r="S13792"/>
    </row>
    <row r="13793" spans="9:19">
      <c r="I13793"/>
      <c r="O13793"/>
      <c r="P13793"/>
      <c r="Q13793"/>
      <c r="R13793"/>
      <c r="S13793"/>
    </row>
    <row r="13794" spans="9:19">
      <c r="I13794"/>
      <c r="O13794"/>
      <c r="P13794"/>
      <c r="Q13794"/>
      <c r="R13794"/>
      <c r="S13794"/>
    </row>
    <row r="13795" spans="9:19">
      <c r="I13795"/>
      <c r="O13795"/>
      <c r="P13795"/>
      <c r="Q13795"/>
      <c r="R13795"/>
      <c r="S13795"/>
    </row>
    <row r="13796" spans="9:19">
      <c r="I13796"/>
      <c r="O13796"/>
      <c r="P13796"/>
      <c r="Q13796"/>
      <c r="R13796"/>
      <c r="S13796"/>
    </row>
    <row r="13797" spans="9:19">
      <c r="I13797"/>
      <c r="O13797"/>
      <c r="P13797"/>
      <c r="Q13797"/>
      <c r="R13797"/>
      <c r="S13797"/>
    </row>
    <row r="13798" spans="9:19">
      <c r="I13798"/>
      <c r="O13798"/>
      <c r="P13798"/>
      <c r="Q13798"/>
      <c r="R13798"/>
      <c r="S13798"/>
    </row>
    <row r="13799" spans="9:19">
      <c r="I13799"/>
      <c r="O13799"/>
      <c r="P13799"/>
      <c r="Q13799"/>
      <c r="R13799"/>
      <c r="S13799"/>
    </row>
    <row r="13800" spans="9:19">
      <c r="I13800"/>
      <c r="O13800"/>
      <c r="P13800"/>
      <c r="Q13800"/>
      <c r="R13800"/>
      <c r="S13800"/>
    </row>
    <row r="13801" spans="9:19">
      <c r="I13801"/>
      <c r="O13801"/>
      <c r="P13801"/>
      <c r="Q13801"/>
      <c r="R13801"/>
      <c r="S13801"/>
    </row>
    <row r="13802" spans="9:19">
      <c r="I13802"/>
      <c r="O13802"/>
      <c r="P13802"/>
      <c r="Q13802"/>
      <c r="R13802"/>
      <c r="S13802"/>
    </row>
    <row r="13803" spans="9:19">
      <c r="I13803"/>
      <c r="O13803"/>
      <c r="P13803"/>
      <c r="Q13803"/>
      <c r="R13803"/>
      <c r="S13803"/>
    </row>
    <row r="13804" spans="9:19">
      <c r="I13804"/>
      <c r="O13804"/>
      <c r="P13804"/>
      <c r="Q13804"/>
      <c r="R13804"/>
      <c r="S13804"/>
    </row>
    <row r="13805" spans="9:19">
      <c r="I13805"/>
      <c r="O13805"/>
      <c r="P13805"/>
      <c r="Q13805"/>
      <c r="R13805"/>
      <c r="S13805"/>
    </row>
    <row r="13806" spans="9:19">
      <c r="I13806"/>
      <c r="O13806"/>
      <c r="P13806"/>
      <c r="Q13806"/>
      <c r="R13806"/>
      <c r="S13806"/>
    </row>
    <row r="13807" spans="9:19">
      <c r="I13807"/>
      <c r="O13807"/>
      <c r="P13807"/>
      <c r="Q13807"/>
      <c r="R13807"/>
      <c r="S13807"/>
    </row>
    <row r="13808" spans="9:19">
      <c r="I13808"/>
      <c r="O13808"/>
      <c r="P13808"/>
      <c r="Q13808"/>
      <c r="R13808"/>
      <c r="S13808"/>
    </row>
    <row r="13809" spans="9:19">
      <c r="I13809"/>
      <c r="O13809"/>
      <c r="P13809"/>
      <c r="Q13809"/>
      <c r="R13809"/>
      <c r="S13809"/>
    </row>
    <row r="13810" spans="9:19">
      <c r="I13810"/>
      <c r="O13810"/>
      <c r="P13810"/>
      <c r="Q13810"/>
      <c r="R13810"/>
      <c r="S13810"/>
    </row>
    <row r="13811" spans="9:19">
      <c r="I13811"/>
      <c r="O13811"/>
      <c r="P13811"/>
      <c r="Q13811"/>
      <c r="R13811"/>
      <c r="S13811"/>
    </row>
    <row r="13812" spans="9:19">
      <c r="I13812"/>
      <c r="O13812"/>
      <c r="P13812"/>
      <c r="Q13812"/>
      <c r="R13812"/>
      <c r="S13812"/>
    </row>
    <row r="13813" spans="9:19">
      <c r="I13813"/>
      <c r="O13813"/>
      <c r="P13813"/>
      <c r="Q13813"/>
      <c r="R13813"/>
      <c r="S13813"/>
    </row>
    <row r="13814" spans="9:19">
      <c r="I13814"/>
      <c r="O13814"/>
      <c r="P13814"/>
      <c r="Q13814"/>
      <c r="R13814"/>
      <c r="S13814"/>
    </row>
    <row r="13815" spans="9:19">
      <c r="I13815"/>
      <c r="O13815"/>
      <c r="P13815"/>
      <c r="Q13815"/>
      <c r="R13815"/>
      <c r="S13815"/>
    </row>
    <row r="13816" spans="9:19">
      <c r="I13816"/>
      <c r="O13816"/>
      <c r="P13816"/>
      <c r="Q13816"/>
      <c r="R13816"/>
      <c r="S13816"/>
    </row>
    <row r="13817" spans="9:19">
      <c r="I13817"/>
      <c r="O13817"/>
      <c r="P13817"/>
      <c r="Q13817"/>
      <c r="R13817"/>
      <c r="S13817"/>
    </row>
    <row r="13818" spans="9:19">
      <c r="I13818"/>
      <c r="O13818"/>
      <c r="P13818"/>
      <c r="Q13818"/>
      <c r="R13818"/>
      <c r="S13818"/>
    </row>
    <row r="13819" spans="9:19">
      <c r="I13819"/>
      <c r="O13819"/>
      <c r="P13819"/>
      <c r="Q13819"/>
      <c r="R13819"/>
      <c r="S13819"/>
    </row>
    <row r="13820" spans="9:19">
      <c r="I13820"/>
      <c r="O13820"/>
      <c r="P13820"/>
      <c r="Q13820"/>
      <c r="R13820"/>
      <c r="S13820"/>
    </row>
    <row r="13821" spans="9:19">
      <c r="I13821"/>
      <c r="O13821"/>
      <c r="P13821"/>
      <c r="Q13821"/>
      <c r="R13821"/>
      <c r="S13821"/>
    </row>
    <row r="13822" spans="9:19">
      <c r="I13822"/>
      <c r="O13822"/>
      <c r="P13822"/>
      <c r="Q13822"/>
      <c r="R13822"/>
      <c r="S13822"/>
    </row>
    <row r="13823" spans="9:19">
      <c r="I13823"/>
      <c r="O13823"/>
      <c r="P13823"/>
      <c r="Q13823"/>
      <c r="R13823"/>
      <c r="S13823"/>
    </row>
    <row r="13824" spans="9:19">
      <c r="I13824"/>
      <c r="O13824"/>
      <c r="P13824"/>
      <c r="Q13824"/>
      <c r="R13824"/>
      <c r="S13824"/>
    </row>
    <row r="13825" spans="9:19">
      <c r="I13825"/>
      <c r="O13825"/>
      <c r="P13825"/>
      <c r="Q13825"/>
      <c r="R13825"/>
      <c r="S13825"/>
    </row>
    <row r="13826" spans="9:19">
      <c r="I13826"/>
      <c r="O13826"/>
      <c r="P13826"/>
      <c r="Q13826"/>
      <c r="R13826"/>
      <c r="S13826"/>
    </row>
    <row r="13827" spans="9:19">
      <c r="I13827"/>
      <c r="O13827"/>
      <c r="P13827"/>
      <c r="Q13827"/>
      <c r="R13827"/>
      <c r="S13827"/>
    </row>
    <row r="13828" spans="9:19">
      <c r="I13828"/>
      <c r="O13828"/>
      <c r="P13828"/>
      <c r="Q13828"/>
      <c r="R13828"/>
      <c r="S13828"/>
    </row>
    <row r="13829" spans="9:19">
      <c r="I13829"/>
      <c r="O13829"/>
      <c r="P13829"/>
      <c r="Q13829"/>
      <c r="R13829"/>
      <c r="S13829"/>
    </row>
    <row r="13830" spans="9:19">
      <c r="I13830"/>
      <c r="O13830"/>
      <c r="P13830"/>
      <c r="Q13830"/>
      <c r="R13830"/>
      <c r="S13830"/>
    </row>
    <row r="13831" spans="9:19">
      <c r="I13831"/>
      <c r="O13831"/>
      <c r="P13831"/>
      <c r="Q13831"/>
      <c r="R13831"/>
      <c r="S13831"/>
    </row>
    <row r="13832" spans="9:19">
      <c r="I13832"/>
      <c r="O13832"/>
      <c r="P13832"/>
      <c r="Q13832"/>
      <c r="R13832"/>
      <c r="S13832"/>
    </row>
    <row r="13833" spans="9:19">
      <c r="I13833"/>
      <c r="O13833"/>
      <c r="P13833"/>
      <c r="Q13833"/>
      <c r="R13833"/>
      <c r="S13833"/>
    </row>
    <row r="13834" spans="9:19">
      <c r="I13834"/>
      <c r="O13834"/>
      <c r="P13834"/>
      <c r="Q13834"/>
      <c r="R13834"/>
      <c r="S13834"/>
    </row>
    <row r="13835" spans="9:19">
      <c r="I13835"/>
      <c r="O13835"/>
      <c r="P13835"/>
      <c r="Q13835"/>
      <c r="R13835"/>
      <c r="S13835"/>
    </row>
    <row r="13836" spans="9:19">
      <c r="I13836"/>
      <c r="O13836"/>
      <c r="P13836"/>
      <c r="Q13836"/>
      <c r="R13836"/>
      <c r="S13836"/>
    </row>
    <row r="13837" spans="9:19">
      <c r="I13837"/>
      <c r="O13837"/>
      <c r="P13837"/>
      <c r="Q13837"/>
      <c r="R13837"/>
      <c r="S13837"/>
    </row>
    <row r="13838" spans="9:19">
      <c r="I13838"/>
      <c r="O13838"/>
      <c r="P13838"/>
      <c r="Q13838"/>
      <c r="R13838"/>
      <c r="S13838"/>
    </row>
    <row r="13839" spans="9:19">
      <c r="I13839"/>
      <c r="O13839"/>
      <c r="P13839"/>
      <c r="Q13839"/>
      <c r="R13839"/>
      <c r="S13839"/>
    </row>
    <row r="13840" spans="9:19">
      <c r="I13840"/>
      <c r="O13840"/>
      <c r="P13840"/>
      <c r="Q13840"/>
      <c r="R13840"/>
      <c r="S13840"/>
    </row>
    <row r="13841" spans="9:19">
      <c r="I13841"/>
      <c r="O13841"/>
      <c r="P13841"/>
      <c r="Q13841"/>
      <c r="R13841"/>
      <c r="S13841"/>
    </row>
    <row r="13842" spans="9:19">
      <c r="I13842"/>
      <c r="O13842"/>
      <c r="P13842"/>
      <c r="Q13842"/>
      <c r="R13842"/>
      <c r="S13842"/>
    </row>
    <row r="13843" spans="9:19">
      <c r="I13843"/>
      <c r="O13843"/>
      <c r="P13843"/>
      <c r="Q13843"/>
      <c r="R13843"/>
      <c r="S13843"/>
    </row>
    <row r="13844" spans="9:19">
      <c r="I13844"/>
      <c r="O13844"/>
      <c r="P13844"/>
      <c r="Q13844"/>
      <c r="R13844"/>
      <c r="S13844"/>
    </row>
    <row r="13845" spans="9:19">
      <c r="I13845"/>
      <c r="O13845"/>
      <c r="P13845"/>
      <c r="Q13845"/>
      <c r="R13845"/>
      <c r="S13845"/>
    </row>
    <row r="13846" spans="9:19">
      <c r="I13846"/>
      <c r="O13846"/>
      <c r="P13846"/>
      <c r="Q13846"/>
      <c r="R13846"/>
      <c r="S13846"/>
    </row>
    <row r="13847" spans="9:19">
      <c r="I13847"/>
      <c r="O13847"/>
      <c r="P13847"/>
      <c r="Q13847"/>
      <c r="R13847"/>
      <c r="S13847"/>
    </row>
    <row r="13848" spans="9:19">
      <c r="I13848"/>
      <c r="O13848"/>
      <c r="P13848"/>
      <c r="Q13848"/>
      <c r="R13848"/>
      <c r="S13848"/>
    </row>
    <row r="13849" spans="9:19">
      <c r="I13849"/>
      <c r="O13849"/>
      <c r="P13849"/>
      <c r="Q13849"/>
      <c r="R13849"/>
      <c r="S13849"/>
    </row>
    <row r="13850" spans="9:19">
      <c r="I13850"/>
      <c r="O13850"/>
      <c r="P13850"/>
      <c r="Q13850"/>
      <c r="R13850"/>
      <c r="S13850"/>
    </row>
    <row r="13851" spans="9:19">
      <c r="I13851"/>
      <c r="O13851"/>
      <c r="P13851"/>
      <c r="Q13851"/>
      <c r="R13851"/>
      <c r="S13851"/>
    </row>
    <row r="13852" spans="9:19">
      <c r="I13852"/>
      <c r="O13852"/>
      <c r="P13852"/>
      <c r="Q13852"/>
      <c r="R13852"/>
      <c r="S13852"/>
    </row>
    <row r="13853" spans="9:19">
      <c r="I13853"/>
      <c r="O13853"/>
      <c r="P13853"/>
      <c r="Q13853"/>
      <c r="R13853"/>
      <c r="S13853"/>
    </row>
    <row r="13854" spans="9:19">
      <c r="I13854"/>
      <c r="O13854"/>
      <c r="P13854"/>
      <c r="Q13854"/>
      <c r="R13854"/>
      <c r="S13854"/>
    </row>
    <row r="13855" spans="9:19">
      <c r="I13855"/>
      <c r="O13855"/>
      <c r="P13855"/>
      <c r="Q13855"/>
      <c r="R13855"/>
      <c r="S13855"/>
    </row>
    <row r="13856" spans="9:19">
      <c r="I13856"/>
      <c r="O13856"/>
      <c r="P13856"/>
      <c r="Q13856"/>
      <c r="R13856"/>
      <c r="S13856"/>
    </row>
    <row r="13857" spans="9:19">
      <c r="I13857"/>
      <c r="O13857"/>
      <c r="P13857"/>
      <c r="Q13857"/>
      <c r="R13857"/>
      <c r="S13857"/>
    </row>
    <row r="13858" spans="9:19">
      <c r="I13858"/>
      <c r="O13858"/>
      <c r="P13858"/>
      <c r="Q13858"/>
      <c r="R13858"/>
      <c r="S13858"/>
    </row>
    <row r="13859" spans="9:19">
      <c r="I13859"/>
      <c r="O13859"/>
      <c r="P13859"/>
      <c r="Q13859"/>
      <c r="R13859"/>
      <c r="S13859"/>
    </row>
    <row r="13860" spans="9:19">
      <c r="I13860"/>
      <c r="O13860"/>
      <c r="P13860"/>
      <c r="Q13860"/>
      <c r="R13860"/>
      <c r="S13860"/>
    </row>
    <row r="13861" spans="9:19">
      <c r="I13861"/>
      <c r="O13861"/>
      <c r="P13861"/>
      <c r="Q13861"/>
      <c r="R13861"/>
      <c r="S13861"/>
    </row>
    <row r="13862" spans="9:19">
      <c r="I13862"/>
      <c r="O13862"/>
      <c r="P13862"/>
      <c r="Q13862"/>
      <c r="R13862"/>
      <c r="S13862"/>
    </row>
    <row r="13863" spans="9:19">
      <c r="I13863"/>
      <c r="O13863"/>
      <c r="P13863"/>
      <c r="Q13863"/>
      <c r="R13863"/>
      <c r="S13863"/>
    </row>
    <row r="13864" spans="9:19">
      <c r="I13864"/>
      <c r="O13864"/>
      <c r="P13864"/>
      <c r="Q13864"/>
      <c r="R13864"/>
      <c r="S13864"/>
    </row>
    <row r="13865" spans="9:19">
      <c r="I13865"/>
      <c r="O13865"/>
      <c r="P13865"/>
      <c r="Q13865"/>
      <c r="R13865"/>
      <c r="S13865"/>
    </row>
    <row r="13866" spans="9:19">
      <c r="I13866"/>
      <c r="O13866"/>
      <c r="P13866"/>
      <c r="Q13866"/>
      <c r="R13866"/>
      <c r="S13866"/>
    </row>
    <row r="13867" spans="9:19">
      <c r="I13867"/>
      <c r="O13867"/>
      <c r="P13867"/>
      <c r="Q13867"/>
      <c r="R13867"/>
      <c r="S13867"/>
    </row>
    <row r="13868" spans="9:19">
      <c r="I13868"/>
      <c r="O13868"/>
      <c r="P13868"/>
      <c r="Q13868"/>
      <c r="R13868"/>
      <c r="S13868"/>
    </row>
    <row r="13869" spans="9:19">
      <c r="I13869"/>
      <c r="O13869"/>
      <c r="P13869"/>
      <c r="Q13869"/>
      <c r="R13869"/>
      <c r="S13869"/>
    </row>
    <row r="13870" spans="9:19">
      <c r="I13870"/>
      <c r="O13870"/>
      <c r="P13870"/>
      <c r="Q13870"/>
      <c r="R13870"/>
      <c r="S13870"/>
    </row>
    <row r="13871" spans="9:19">
      <c r="I13871"/>
      <c r="O13871"/>
      <c r="P13871"/>
      <c r="Q13871"/>
      <c r="R13871"/>
      <c r="S13871"/>
    </row>
    <row r="13872" spans="9:19">
      <c r="I13872"/>
      <c r="O13872"/>
      <c r="P13872"/>
      <c r="Q13872"/>
      <c r="R13872"/>
      <c r="S13872"/>
    </row>
    <row r="13873" spans="9:19">
      <c r="I13873"/>
      <c r="O13873"/>
      <c r="P13873"/>
      <c r="Q13873"/>
      <c r="R13873"/>
      <c r="S13873"/>
    </row>
    <row r="13874" spans="9:19">
      <c r="I13874"/>
      <c r="O13874"/>
      <c r="P13874"/>
      <c r="Q13874"/>
      <c r="R13874"/>
      <c r="S13874"/>
    </row>
    <row r="13875" spans="9:19">
      <c r="I13875"/>
      <c r="O13875"/>
      <c r="P13875"/>
      <c r="Q13875"/>
      <c r="R13875"/>
      <c r="S13875"/>
    </row>
    <row r="13876" spans="9:19">
      <c r="I13876"/>
      <c r="O13876"/>
      <c r="P13876"/>
      <c r="Q13876"/>
      <c r="R13876"/>
      <c r="S13876"/>
    </row>
    <row r="13877" spans="9:19">
      <c r="I13877"/>
      <c r="O13877"/>
      <c r="P13877"/>
      <c r="Q13877"/>
      <c r="R13877"/>
      <c r="S13877"/>
    </row>
    <row r="13878" spans="9:19">
      <c r="I13878"/>
      <c r="O13878"/>
      <c r="P13878"/>
      <c r="Q13878"/>
      <c r="R13878"/>
      <c r="S13878"/>
    </row>
    <row r="13879" spans="9:19">
      <c r="I13879"/>
      <c r="O13879"/>
      <c r="P13879"/>
      <c r="Q13879"/>
      <c r="R13879"/>
      <c r="S13879"/>
    </row>
    <row r="13880" spans="9:19">
      <c r="I13880"/>
      <c r="O13880"/>
      <c r="P13880"/>
      <c r="Q13880"/>
      <c r="R13880"/>
      <c r="S13880"/>
    </row>
    <row r="13881" spans="9:19">
      <c r="I13881"/>
      <c r="O13881"/>
      <c r="P13881"/>
      <c r="Q13881"/>
      <c r="R13881"/>
      <c r="S13881"/>
    </row>
    <row r="13882" spans="9:19">
      <c r="I13882"/>
      <c r="O13882"/>
      <c r="P13882"/>
      <c r="Q13882"/>
      <c r="R13882"/>
      <c r="S13882"/>
    </row>
    <row r="13883" spans="9:19">
      <c r="I13883"/>
      <c r="O13883"/>
      <c r="P13883"/>
      <c r="Q13883"/>
      <c r="R13883"/>
      <c r="S13883"/>
    </row>
    <row r="13884" spans="9:19">
      <c r="I13884"/>
      <c r="O13884"/>
      <c r="P13884"/>
      <c r="Q13884"/>
      <c r="R13884"/>
      <c r="S13884"/>
    </row>
    <row r="13885" spans="9:19">
      <c r="I13885"/>
      <c r="O13885"/>
      <c r="P13885"/>
      <c r="Q13885"/>
      <c r="R13885"/>
      <c r="S13885"/>
    </row>
    <row r="13886" spans="9:19">
      <c r="I13886"/>
      <c r="O13886"/>
      <c r="P13886"/>
      <c r="Q13886"/>
      <c r="R13886"/>
      <c r="S13886"/>
    </row>
    <row r="13887" spans="9:19">
      <c r="I13887"/>
      <c r="O13887"/>
      <c r="P13887"/>
      <c r="Q13887"/>
      <c r="R13887"/>
      <c r="S13887"/>
    </row>
    <row r="13888" spans="9:19">
      <c r="I13888"/>
      <c r="O13888"/>
      <c r="P13888"/>
      <c r="Q13888"/>
      <c r="R13888"/>
      <c r="S13888"/>
    </row>
    <row r="13889" spans="9:19">
      <c r="I13889"/>
      <c r="O13889"/>
      <c r="P13889"/>
      <c r="Q13889"/>
      <c r="R13889"/>
      <c r="S13889"/>
    </row>
    <row r="13890" spans="9:19">
      <c r="I13890"/>
      <c r="O13890"/>
      <c r="P13890"/>
      <c r="Q13890"/>
      <c r="R13890"/>
      <c r="S13890"/>
    </row>
    <row r="13891" spans="9:19">
      <c r="I13891"/>
      <c r="O13891"/>
      <c r="P13891"/>
      <c r="Q13891"/>
      <c r="R13891"/>
      <c r="S13891"/>
    </row>
    <row r="13892" spans="9:19">
      <c r="I13892"/>
      <c r="O13892"/>
      <c r="P13892"/>
      <c r="Q13892"/>
      <c r="R13892"/>
      <c r="S13892"/>
    </row>
    <row r="13893" spans="9:19">
      <c r="I13893"/>
      <c r="O13893"/>
      <c r="P13893"/>
      <c r="Q13893"/>
      <c r="R13893"/>
      <c r="S13893"/>
    </row>
    <row r="13894" spans="9:19">
      <c r="I13894"/>
      <c r="O13894"/>
      <c r="P13894"/>
      <c r="Q13894"/>
      <c r="R13894"/>
      <c r="S13894"/>
    </row>
    <row r="13895" spans="9:19">
      <c r="I13895"/>
      <c r="O13895"/>
      <c r="P13895"/>
      <c r="Q13895"/>
      <c r="R13895"/>
      <c r="S13895"/>
    </row>
    <row r="13896" spans="9:19">
      <c r="I13896"/>
      <c r="O13896"/>
      <c r="P13896"/>
      <c r="Q13896"/>
      <c r="R13896"/>
      <c r="S13896"/>
    </row>
    <row r="13897" spans="9:19">
      <c r="I13897"/>
      <c r="O13897"/>
      <c r="P13897"/>
      <c r="Q13897"/>
      <c r="R13897"/>
      <c r="S13897"/>
    </row>
    <row r="13898" spans="9:19">
      <c r="I13898"/>
      <c r="O13898"/>
      <c r="P13898"/>
      <c r="Q13898"/>
      <c r="R13898"/>
      <c r="S13898"/>
    </row>
    <row r="13899" spans="9:19">
      <c r="I13899"/>
      <c r="O13899"/>
      <c r="P13899"/>
      <c r="Q13899"/>
      <c r="R13899"/>
      <c r="S13899"/>
    </row>
    <row r="13900" spans="9:19">
      <c r="I13900"/>
      <c r="O13900"/>
      <c r="P13900"/>
      <c r="Q13900"/>
      <c r="R13900"/>
      <c r="S13900"/>
    </row>
    <row r="13901" spans="9:19">
      <c r="I13901"/>
      <c r="O13901"/>
      <c r="P13901"/>
      <c r="Q13901"/>
      <c r="R13901"/>
      <c r="S13901"/>
    </row>
    <row r="13902" spans="9:19">
      <c r="I13902"/>
      <c r="O13902"/>
      <c r="P13902"/>
      <c r="Q13902"/>
      <c r="R13902"/>
      <c r="S13902"/>
    </row>
    <row r="13903" spans="9:19">
      <c r="I13903"/>
      <c r="O13903"/>
      <c r="P13903"/>
      <c r="Q13903"/>
      <c r="R13903"/>
      <c r="S13903"/>
    </row>
    <row r="13904" spans="9:19">
      <c r="I13904"/>
      <c r="O13904"/>
      <c r="P13904"/>
      <c r="Q13904"/>
      <c r="R13904"/>
      <c r="S13904"/>
    </row>
    <row r="13905" spans="9:19">
      <c r="I13905"/>
      <c r="O13905"/>
      <c r="P13905"/>
      <c r="Q13905"/>
      <c r="R13905"/>
      <c r="S13905"/>
    </row>
    <row r="13906" spans="9:19">
      <c r="I13906"/>
      <c r="O13906"/>
      <c r="P13906"/>
      <c r="Q13906"/>
      <c r="R13906"/>
      <c r="S13906"/>
    </row>
    <row r="13907" spans="9:19">
      <c r="I13907"/>
      <c r="O13907"/>
      <c r="P13907"/>
      <c r="Q13907"/>
      <c r="R13907"/>
      <c r="S13907"/>
    </row>
    <row r="13908" spans="9:19">
      <c r="I13908"/>
      <c r="O13908"/>
      <c r="P13908"/>
      <c r="Q13908"/>
      <c r="R13908"/>
      <c r="S13908"/>
    </row>
    <row r="13909" spans="9:19">
      <c r="I13909"/>
      <c r="O13909"/>
      <c r="P13909"/>
      <c r="Q13909"/>
      <c r="R13909"/>
      <c r="S13909"/>
    </row>
    <row r="13910" spans="9:19">
      <c r="I13910"/>
      <c r="O13910"/>
      <c r="P13910"/>
      <c r="Q13910"/>
      <c r="R13910"/>
      <c r="S13910"/>
    </row>
    <row r="13911" spans="9:19">
      <c r="I13911"/>
      <c r="O13911"/>
      <c r="P13911"/>
      <c r="Q13911"/>
      <c r="R13911"/>
      <c r="S13911"/>
    </row>
    <row r="13912" spans="9:19">
      <c r="I13912"/>
      <c r="O13912"/>
      <c r="P13912"/>
      <c r="Q13912"/>
      <c r="R13912"/>
      <c r="S13912"/>
    </row>
    <row r="13913" spans="9:19">
      <c r="I13913"/>
      <c r="O13913"/>
      <c r="P13913"/>
      <c r="Q13913"/>
      <c r="R13913"/>
      <c r="S13913"/>
    </row>
    <row r="13914" spans="9:19">
      <c r="I13914"/>
      <c r="O13914"/>
      <c r="P13914"/>
      <c r="Q13914"/>
      <c r="R13914"/>
      <c r="S13914"/>
    </row>
    <row r="13915" spans="9:19">
      <c r="I13915"/>
      <c r="O13915"/>
      <c r="P13915"/>
      <c r="Q13915"/>
      <c r="R13915"/>
      <c r="S13915"/>
    </row>
    <row r="13916" spans="9:19">
      <c r="I13916"/>
      <c r="O13916"/>
      <c r="P13916"/>
      <c r="Q13916"/>
      <c r="R13916"/>
      <c r="S13916"/>
    </row>
    <row r="13917" spans="9:19">
      <c r="I13917"/>
      <c r="O13917"/>
      <c r="P13917"/>
      <c r="Q13917"/>
      <c r="R13917"/>
      <c r="S13917"/>
    </row>
    <row r="13918" spans="9:19">
      <c r="I13918"/>
      <c r="O13918"/>
      <c r="P13918"/>
      <c r="Q13918"/>
      <c r="R13918"/>
      <c r="S13918"/>
    </row>
    <row r="13919" spans="9:19">
      <c r="I13919"/>
      <c r="O13919"/>
      <c r="P13919"/>
      <c r="Q13919"/>
      <c r="R13919"/>
      <c r="S13919"/>
    </row>
    <row r="13920" spans="9:19">
      <c r="I13920"/>
      <c r="O13920"/>
      <c r="P13920"/>
      <c r="Q13920"/>
      <c r="R13920"/>
      <c r="S13920"/>
    </row>
    <row r="13921" spans="9:19">
      <c r="I13921"/>
      <c r="O13921"/>
      <c r="P13921"/>
      <c r="Q13921"/>
      <c r="R13921"/>
      <c r="S13921"/>
    </row>
    <row r="13922" spans="9:19">
      <c r="I13922"/>
      <c r="O13922"/>
      <c r="P13922"/>
      <c r="Q13922"/>
      <c r="R13922"/>
      <c r="S13922"/>
    </row>
    <row r="13923" spans="9:19">
      <c r="I13923"/>
      <c r="O13923"/>
      <c r="P13923"/>
      <c r="Q13923"/>
      <c r="R13923"/>
      <c r="S13923"/>
    </row>
    <row r="13924" spans="9:19">
      <c r="I13924"/>
      <c r="O13924"/>
      <c r="P13924"/>
      <c r="Q13924"/>
      <c r="R13924"/>
      <c r="S13924"/>
    </row>
    <row r="13925" spans="9:19">
      <c r="I13925"/>
      <c r="O13925"/>
      <c r="P13925"/>
      <c r="Q13925"/>
      <c r="R13925"/>
      <c r="S13925"/>
    </row>
    <row r="13926" spans="9:19">
      <c r="I13926"/>
      <c r="O13926"/>
      <c r="P13926"/>
      <c r="Q13926"/>
      <c r="R13926"/>
      <c r="S13926"/>
    </row>
    <row r="13927" spans="9:19">
      <c r="I13927"/>
      <c r="O13927"/>
      <c r="P13927"/>
      <c r="Q13927"/>
      <c r="R13927"/>
      <c r="S13927"/>
    </row>
    <row r="13928" spans="9:19">
      <c r="I13928"/>
      <c r="O13928"/>
      <c r="P13928"/>
      <c r="Q13928"/>
      <c r="R13928"/>
      <c r="S13928"/>
    </row>
    <row r="13929" spans="9:19">
      <c r="I13929"/>
      <c r="O13929"/>
      <c r="P13929"/>
      <c r="Q13929"/>
      <c r="R13929"/>
      <c r="S13929"/>
    </row>
    <row r="13930" spans="9:19">
      <c r="I13930"/>
      <c r="O13930"/>
      <c r="P13930"/>
      <c r="Q13930"/>
      <c r="R13930"/>
      <c r="S13930"/>
    </row>
    <row r="13931" spans="9:19">
      <c r="I13931"/>
      <c r="O13931"/>
      <c r="P13931"/>
      <c r="Q13931"/>
      <c r="R13931"/>
      <c r="S13931"/>
    </row>
    <row r="13932" spans="9:19">
      <c r="I13932"/>
      <c r="O13932"/>
      <c r="P13932"/>
      <c r="Q13932"/>
      <c r="R13932"/>
      <c r="S13932"/>
    </row>
    <row r="13933" spans="9:19">
      <c r="I13933"/>
      <c r="O13933"/>
      <c r="P13933"/>
      <c r="Q13933"/>
      <c r="R13933"/>
      <c r="S13933"/>
    </row>
    <row r="13934" spans="9:19">
      <c r="I13934"/>
      <c r="O13934"/>
      <c r="P13934"/>
      <c r="Q13934"/>
      <c r="R13934"/>
      <c r="S13934"/>
    </row>
    <row r="13935" spans="9:19">
      <c r="I13935"/>
      <c r="O13935"/>
      <c r="P13935"/>
      <c r="Q13935"/>
      <c r="R13935"/>
      <c r="S13935"/>
    </row>
    <row r="13936" spans="9:19">
      <c r="I13936"/>
      <c r="O13936"/>
      <c r="P13936"/>
      <c r="Q13936"/>
      <c r="R13936"/>
      <c r="S13936"/>
    </row>
    <row r="13937" spans="9:19">
      <c r="I13937"/>
      <c r="O13937"/>
      <c r="P13937"/>
      <c r="Q13937"/>
      <c r="R13937"/>
      <c r="S13937"/>
    </row>
    <row r="13938" spans="9:19">
      <c r="I13938"/>
      <c r="O13938"/>
      <c r="P13938"/>
      <c r="Q13938"/>
      <c r="R13938"/>
      <c r="S13938"/>
    </row>
    <row r="13939" spans="9:19">
      <c r="I13939"/>
      <c r="O13939"/>
      <c r="P13939"/>
      <c r="Q13939"/>
      <c r="R13939"/>
      <c r="S13939"/>
    </row>
    <row r="13940" spans="9:19">
      <c r="I13940"/>
      <c r="O13940"/>
      <c r="P13940"/>
      <c r="Q13940"/>
      <c r="R13940"/>
      <c r="S13940"/>
    </row>
    <row r="13941" spans="9:19">
      <c r="I13941"/>
      <c r="O13941"/>
      <c r="P13941"/>
      <c r="Q13941"/>
      <c r="R13941"/>
      <c r="S13941"/>
    </row>
    <row r="13942" spans="9:19">
      <c r="I13942"/>
      <c r="O13942"/>
      <c r="P13942"/>
      <c r="Q13942"/>
      <c r="R13942"/>
      <c r="S13942"/>
    </row>
    <row r="13943" spans="9:19">
      <c r="I13943"/>
      <c r="O13943"/>
      <c r="P13943"/>
      <c r="Q13943"/>
      <c r="R13943"/>
      <c r="S13943"/>
    </row>
    <row r="13944" spans="9:19">
      <c r="I13944"/>
      <c r="O13944"/>
      <c r="P13944"/>
      <c r="Q13944"/>
      <c r="R13944"/>
      <c r="S13944"/>
    </row>
    <row r="13945" spans="9:19">
      <c r="I13945"/>
      <c r="O13945"/>
      <c r="P13945"/>
      <c r="Q13945"/>
      <c r="R13945"/>
      <c r="S13945"/>
    </row>
    <row r="13946" spans="9:19">
      <c r="I13946"/>
      <c r="O13946"/>
      <c r="P13946"/>
      <c r="Q13946"/>
      <c r="R13946"/>
      <c r="S13946"/>
    </row>
    <row r="13947" spans="9:19">
      <c r="I13947"/>
      <c r="O13947"/>
      <c r="P13947"/>
      <c r="Q13947"/>
      <c r="R13947"/>
      <c r="S13947"/>
    </row>
    <row r="13948" spans="9:19">
      <c r="I13948"/>
      <c r="O13948"/>
      <c r="P13948"/>
      <c r="Q13948"/>
      <c r="R13948"/>
      <c r="S13948"/>
    </row>
    <row r="13949" spans="9:19">
      <c r="I13949"/>
      <c r="O13949"/>
      <c r="P13949"/>
      <c r="Q13949"/>
      <c r="R13949"/>
      <c r="S13949"/>
    </row>
    <row r="13950" spans="9:19">
      <c r="I13950"/>
      <c r="O13950"/>
      <c r="P13950"/>
      <c r="Q13950"/>
      <c r="R13950"/>
      <c r="S13950"/>
    </row>
    <row r="13951" spans="9:19">
      <c r="I13951"/>
      <c r="O13951"/>
      <c r="P13951"/>
      <c r="Q13951"/>
      <c r="R13951"/>
      <c r="S13951"/>
    </row>
    <row r="13952" spans="9:19">
      <c r="I13952"/>
      <c r="O13952"/>
      <c r="P13952"/>
      <c r="Q13952"/>
      <c r="R13952"/>
      <c r="S13952"/>
    </row>
    <row r="13953" spans="9:19">
      <c r="I13953"/>
      <c r="O13953"/>
      <c r="P13953"/>
      <c r="Q13953"/>
      <c r="R13953"/>
      <c r="S13953"/>
    </row>
    <row r="13954" spans="9:19">
      <c r="I13954"/>
      <c r="O13954"/>
      <c r="P13954"/>
      <c r="Q13954"/>
      <c r="R13954"/>
      <c r="S13954"/>
    </row>
    <row r="13955" spans="9:19">
      <c r="I13955"/>
      <c r="O13955"/>
      <c r="P13955"/>
      <c r="Q13955"/>
      <c r="R13955"/>
      <c r="S13955"/>
    </row>
    <row r="13956" spans="9:19">
      <c r="I13956"/>
      <c r="O13956"/>
      <c r="P13956"/>
      <c r="Q13956"/>
      <c r="R13956"/>
      <c r="S13956"/>
    </row>
    <row r="13957" spans="9:19">
      <c r="I13957"/>
      <c r="O13957"/>
      <c r="P13957"/>
      <c r="Q13957"/>
      <c r="R13957"/>
      <c r="S13957"/>
    </row>
    <row r="13958" spans="9:19">
      <c r="I13958"/>
      <c r="O13958"/>
      <c r="P13958"/>
      <c r="Q13958"/>
      <c r="R13958"/>
      <c r="S13958"/>
    </row>
    <row r="13959" spans="9:19">
      <c r="I13959"/>
      <c r="O13959"/>
      <c r="P13959"/>
      <c r="Q13959"/>
      <c r="R13959"/>
      <c r="S13959"/>
    </row>
    <row r="13960" spans="9:19">
      <c r="I13960"/>
      <c r="O13960"/>
      <c r="P13960"/>
      <c r="Q13960"/>
      <c r="R13960"/>
      <c r="S13960"/>
    </row>
    <row r="13961" spans="9:19">
      <c r="I13961"/>
      <c r="O13961"/>
      <c r="P13961"/>
      <c r="Q13961"/>
      <c r="R13961"/>
      <c r="S13961"/>
    </row>
    <row r="13962" spans="9:19">
      <c r="I13962"/>
      <c r="O13962"/>
      <c r="P13962"/>
      <c r="Q13962"/>
      <c r="R13962"/>
      <c r="S13962"/>
    </row>
    <row r="13963" spans="9:19">
      <c r="I13963"/>
      <c r="O13963"/>
      <c r="P13963"/>
      <c r="Q13963"/>
      <c r="R13963"/>
      <c r="S13963"/>
    </row>
    <row r="13964" spans="9:19">
      <c r="I13964"/>
      <c r="O13964"/>
      <c r="P13964"/>
      <c r="Q13964"/>
      <c r="R13964"/>
      <c r="S13964"/>
    </row>
    <row r="13965" spans="9:19">
      <c r="I13965"/>
      <c r="O13965"/>
      <c r="P13965"/>
      <c r="Q13965"/>
      <c r="R13965"/>
      <c r="S13965"/>
    </row>
    <row r="13966" spans="9:19">
      <c r="I13966"/>
      <c r="O13966"/>
      <c r="P13966"/>
      <c r="Q13966"/>
      <c r="R13966"/>
      <c r="S13966"/>
    </row>
    <row r="13967" spans="9:19">
      <c r="I13967"/>
      <c r="O13967"/>
      <c r="P13967"/>
      <c r="Q13967"/>
      <c r="R13967"/>
      <c r="S13967"/>
    </row>
    <row r="13968" spans="9:19">
      <c r="I13968"/>
      <c r="O13968"/>
      <c r="P13968"/>
      <c r="Q13968"/>
      <c r="R13968"/>
      <c r="S13968"/>
    </row>
    <row r="13969" spans="9:19">
      <c r="I13969"/>
      <c r="O13969"/>
      <c r="P13969"/>
      <c r="Q13969"/>
      <c r="R13969"/>
      <c r="S13969"/>
    </row>
    <row r="13970" spans="9:19">
      <c r="I13970"/>
      <c r="O13970"/>
      <c r="P13970"/>
      <c r="Q13970"/>
      <c r="R13970"/>
      <c r="S13970"/>
    </row>
    <row r="13971" spans="9:19">
      <c r="I13971"/>
      <c r="O13971"/>
      <c r="P13971"/>
      <c r="Q13971"/>
      <c r="R13971"/>
      <c r="S13971"/>
    </row>
    <row r="13972" spans="9:19">
      <c r="I13972"/>
      <c r="O13972"/>
      <c r="P13972"/>
      <c r="Q13972"/>
      <c r="R13972"/>
      <c r="S13972"/>
    </row>
    <row r="13973" spans="9:19">
      <c r="I13973"/>
      <c r="O13973"/>
      <c r="P13973"/>
      <c r="Q13973"/>
      <c r="R13973"/>
      <c r="S13973"/>
    </row>
    <row r="13974" spans="9:19">
      <c r="I13974"/>
      <c r="O13974"/>
      <c r="P13974"/>
      <c r="Q13974"/>
      <c r="R13974"/>
      <c r="S13974"/>
    </row>
    <row r="13975" spans="9:19">
      <c r="I13975"/>
      <c r="O13975"/>
      <c r="P13975"/>
      <c r="Q13975"/>
      <c r="R13975"/>
      <c r="S13975"/>
    </row>
    <row r="13976" spans="9:19">
      <c r="I13976"/>
      <c r="O13976"/>
      <c r="P13976"/>
      <c r="Q13976"/>
      <c r="R13976"/>
      <c r="S13976"/>
    </row>
    <row r="13977" spans="9:19">
      <c r="I13977"/>
      <c r="O13977"/>
      <c r="P13977"/>
      <c r="Q13977"/>
      <c r="R13977"/>
      <c r="S13977"/>
    </row>
    <row r="13978" spans="9:19">
      <c r="I13978"/>
      <c r="O13978"/>
      <c r="P13978"/>
      <c r="Q13978"/>
      <c r="R13978"/>
      <c r="S13978"/>
    </row>
    <row r="13979" spans="9:19">
      <c r="I13979"/>
      <c r="O13979"/>
      <c r="P13979"/>
      <c r="Q13979"/>
      <c r="R13979"/>
      <c r="S13979"/>
    </row>
    <row r="13980" spans="9:19">
      <c r="I13980"/>
      <c r="O13980"/>
      <c r="P13980"/>
      <c r="Q13980"/>
      <c r="R13980"/>
      <c r="S13980"/>
    </row>
    <row r="13981" spans="9:19">
      <c r="I13981"/>
      <c r="O13981"/>
      <c r="P13981"/>
      <c r="Q13981"/>
      <c r="R13981"/>
      <c r="S13981"/>
    </row>
    <row r="13982" spans="9:19">
      <c r="I13982"/>
      <c r="O13982"/>
      <c r="P13982"/>
      <c r="Q13982"/>
      <c r="R13982"/>
      <c r="S13982"/>
    </row>
    <row r="13983" spans="9:19">
      <c r="I13983"/>
      <c r="O13983"/>
      <c r="P13983"/>
      <c r="Q13983"/>
      <c r="R13983"/>
      <c r="S13983"/>
    </row>
    <row r="13984" spans="9:19">
      <c r="I13984"/>
      <c r="O13984"/>
      <c r="P13984"/>
      <c r="Q13984"/>
      <c r="R13984"/>
      <c r="S13984"/>
    </row>
    <row r="13985" spans="9:19">
      <c r="I13985"/>
      <c r="O13985"/>
      <c r="P13985"/>
      <c r="Q13985"/>
      <c r="R13985"/>
      <c r="S13985"/>
    </row>
    <row r="13986" spans="9:19">
      <c r="I13986"/>
      <c r="O13986"/>
      <c r="P13986"/>
      <c r="Q13986"/>
      <c r="R13986"/>
      <c r="S13986"/>
    </row>
    <row r="13987" spans="9:19">
      <c r="I13987"/>
      <c r="O13987"/>
      <c r="P13987"/>
      <c r="Q13987"/>
      <c r="R13987"/>
      <c r="S13987"/>
    </row>
    <row r="13988" spans="9:19">
      <c r="I13988"/>
      <c r="O13988"/>
      <c r="P13988"/>
      <c r="Q13988"/>
      <c r="R13988"/>
      <c r="S13988"/>
    </row>
    <row r="13989" spans="9:19">
      <c r="I13989"/>
      <c r="O13989"/>
      <c r="P13989"/>
      <c r="Q13989"/>
      <c r="R13989"/>
      <c r="S13989"/>
    </row>
    <row r="13990" spans="9:19">
      <c r="I13990"/>
      <c r="O13990"/>
      <c r="P13990"/>
      <c r="Q13990"/>
      <c r="R13990"/>
      <c r="S13990"/>
    </row>
    <row r="13991" spans="9:19">
      <c r="I13991"/>
      <c r="O13991"/>
      <c r="P13991"/>
      <c r="Q13991"/>
      <c r="R13991"/>
      <c r="S13991"/>
    </row>
    <row r="13992" spans="9:19">
      <c r="I13992"/>
      <c r="O13992"/>
      <c r="P13992"/>
      <c r="Q13992"/>
      <c r="R13992"/>
      <c r="S13992"/>
    </row>
    <row r="13993" spans="9:19">
      <c r="I13993"/>
      <c r="O13993"/>
      <c r="P13993"/>
      <c r="Q13993"/>
      <c r="R13993"/>
      <c r="S13993"/>
    </row>
    <row r="13994" spans="9:19">
      <c r="I13994"/>
      <c r="O13994"/>
      <c r="P13994"/>
      <c r="Q13994"/>
      <c r="R13994"/>
      <c r="S13994"/>
    </row>
    <row r="13995" spans="9:19">
      <c r="I13995"/>
      <c r="O13995"/>
      <c r="P13995"/>
      <c r="Q13995"/>
      <c r="R13995"/>
      <c r="S13995"/>
    </row>
    <row r="13996" spans="9:19">
      <c r="I13996"/>
      <c r="O13996"/>
      <c r="P13996"/>
      <c r="Q13996"/>
      <c r="R13996"/>
      <c r="S13996"/>
    </row>
    <row r="13997" spans="9:19">
      <c r="I13997"/>
      <c r="O13997"/>
      <c r="P13997"/>
      <c r="Q13997"/>
      <c r="R13997"/>
      <c r="S13997"/>
    </row>
    <row r="13998" spans="9:19">
      <c r="I13998"/>
      <c r="O13998"/>
      <c r="P13998"/>
      <c r="Q13998"/>
      <c r="R13998"/>
      <c r="S13998"/>
    </row>
    <row r="13999" spans="9:19">
      <c r="I13999"/>
      <c r="O13999"/>
      <c r="P13999"/>
      <c r="Q13999"/>
      <c r="R13999"/>
      <c r="S13999"/>
    </row>
    <row r="14000" spans="9:19">
      <c r="I14000"/>
      <c r="O14000"/>
      <c r="P14000"/>
      <c r="Q14000"/>
      <c r="R14000"/>
      <c r="S14000"/>
    </row>
    <row r="14001" spans="9:19">
      <c r="I14001"/>
      <c r="O14001"/>
      <c r="P14001"/>
      <c r="Q14001"/>
      <c r="R14001"/>
      <c r="S14001"/>
    </row>
    <row r="14002" spans="9:19">
      <c r="I14002"/>
      <c r="O14002"/>
      <c r="P14002"/>
      <c r="Q14002"/>
      <c r="R14002"/>
      <c r="S14002"/>
    </row>
    <row r="14003" spans="9:19">
      <c r="I14003"/>
      <c r="O14003"/>
      <c r="P14003"/>
      <c r="Q14003"/>
      <c r="R14003"/>
      <c r="S14003"/>
    </row>
    <row r="14004" spans="9:19">
      <c r="I14004"/>
      <c r="O14004"/>
      <c r="P14004"/>
      <c r="Q14004"/>
      <c r="R14004"/>
      <c r="S14004"/>
    </row>
    <row r="14005" spans="9:19">
      <c r="I14005"/>
      <c r="O14005"/>
      <c r="P14005"/>
      <c r="Q14005"/>
      <c r="R14005"/>
      <c r="S14005"/>
    </row>
    <row r="14006" spans="9:19">
      <c r="I14006"/>
      <c r="O14006"/>
      <c r="P14006"/>
      <c r="Q14006"/>
      <c r="R14006"/>
      <c r="S14006"/>
    </row>
    <row r="14007" spans="9:19">
      <c r="I14007"/>
      <c r="O14007"/>
      <c r="P14007"/>
      <c r="Q14007"/>
      <c r="R14007"/>
      <c r="S14007"/>
    </row>
    <row r="14008" spans="9:19">
      <c r="I14008"/>
      <c r="O14008"/>
      <c r="P14008"/>
      <c r="Q14008"/>
      <c r="R14008"/>
      <c r="S14008"/>
    </row>
    <row r="14009" spans="9:19">
      <c r="I14009"/>
      <c r="O14009"/>
      <c r="P14009"/>
      <c r="Q14009"/>
      <c r="R14009"/>
      <c r="S14009"/>
    </row>
    <row r="14010" spans="9:19">
      <c r="I14010"/>
      <c r="O14010"/>
      <c r="P14010"/>
      <c r="Q14010"/>
      <c r="R14010"/>
      <c r="S14010"/>
    </row>
    <row r="14011" spans="9:19">
      <c r="I14011"/>
      <c r="O14011"/>
      <c r="P14011"/>
      <c r="Q14011"/>
      <c r="R14011"/>
      <c r="S14011"/>
    </row>
    <row r="14012" spans="9:19">
      <c r="I14012"/>
      <c r="O14012"/>
      <c r="P14012"/>
      <c r="Q14012"/>
      <c r="R14012"/>
      <c r="S14012"/>
    </row>
    <row r="14013" spans="9:19">
      <c r="I14013"/>
      <c r="O14013"/>
      <c r="P14013"/>
      <c r="Q14013"/>
      <c r="R14013"/>
      <c r="S14013"/>
    </row>
    <row r="14014" spans="9:19">
      <c r="I14014"/>
      <c r="O14014"/>
      <c r="P14014"/>
      <c r="Q14014"/>
      <c r="R14014"/>
      <c r="S14014"/>
    </row>
    <row r="14015" spans="9:19">
      <c r="I14015"/>
      <c r="O14015"/>
      <c r="P14015"/>
      <c r="Q14015"/>
      <c r="R14015"/>
      <c r="S14015"/>
    </row>
    <row r="14016" spans="9:19">
      <c r="I14016"/>
      <c r="O14016"/>
      <c r="P14016"/>
      <c r="Q14016"/>
      <c r="R14016"/>
      <c r="S14016"/>
    </row>
    <row r="14017" spans="9:19">
      <c r="I14017"/>
      <c r="O14017"/>
      <c r="P14017"/>
      <c r="Q14017"/>
      <c r="R14017"/>
      <c r="S14017"/>
    </row>
    <row r="14018" spans="9:19">
      <c r="I14018"/>
      <c r="O14018"/>
      <c r="P14018"/>
      <c r="Q14018"/>
      <c r="R14018"/>
      <c r="S14018"/>
    </row>
    <row r="14019" spans="9:19">
      <c r="I14019"/>
      <c r="O14019"/>
      <c r="P14019"/>
      <c r="Q14019"/>
      <c r="R14019"/>
      <c r="S14019"/>
    </row>
    <row r="14020" spans="9:19">
      <c r="I14020"/>
      <c r="O14020"/>
      <c r="P14020"/>
      <c r="Q14020"/>
      <c r="R14020"/>
      <c r="S14020"/>
    </row>
    <row r="14021" spans="9:19">
      <c r="I14021"/>
      <c r="O14021"/>
      <c r="P14021"/>
      <c r="Q14021"/>
      <c r="R14021"/>
      <c r="S14021"/>
    </row>
    <row r="14022" spans="9:19">
      <c r="I14022"/>
      <c r="O14022"/>
      <c r="P14022"/>
      <c r="Q14022"/>
      <c r="R14022"/>
      <c r="S14022"/>
    </row>
    <row r="14023" spans="9:19">
      <c r="I14023"/>
      <c r="O14023"/>
      <c r="P14023"/>
      <c r="Q14023"/>
      <c r="R14023"/>
      <c r="S14023"/>
    </row>
    <row r="14024" spans="9:19">
      <c r="I14024"/>
      <c r="O14024"/>
      <c r="P14024"/>
      <c r="Q14024"/>
      <c r="R14024"/>
      <c r="S14024"/>
    </row>
    <row r="14025" spans="9:19">
      <c r="I14025"/>
      <c r="O14025"/>
      <c r="P14025"/>
      <c r="Q14025"/>
      <c r="R14025"/>
      <c r="S14025"/>
    </row>
    <row r="14026" spans="9:19">
      <c r="I14026"/>
      <c r="O14026"/>
      <c r="P14026"/>
      <c r="Q14026"/>
      <c r="R14026"/>
      <c r="S14026"/>
    </row>
    <row r="14027" spans="9:19">
      <c r="I14027"/>
      <c r="O14027"/>
      <c r="P14027"/>
      <c r="Q14027"/>
      <c r="R14027"/>
      <c r="S14027"/>
    </row>
    <row r="14028" spans="9:19">
      <c r="I14028"/>
      <c r="O14028"/>
      <c r="P14028"/>
      <c r="Q14028"/>
      <c r="R14028"/>
      <c r="S14028"/>
    </row>
    <row r="14029" spans="9:19">
      <c r="I14029"/>
      <c r="O14029"/>
      <c r="P14029"/>
      <c r="Q14029"/>
      <c r="R14029"/>
      <c r="S14029"/>
    </row>
    <row r="14030" spans="9:19">
      <c r="I14030"/>
      <c r="O14030"/>
      <c r="P14030"/>
      <c r="Q14030"/>
      <c r="R14030"/>
      <c r="S14030"/>
    </row>
    <row r="14031" spans="9:19">
      <c r="I14031"/>
      <c r="O14031"/>
      <c r="P14031"/>
      <c r="Q14031"/>
      <c r="R14031"/>
      <c r="S14031"/>
    </row>
    <row r="14032" spans="9:19">
      <c r="I14032"/>
      <c r="O14032"/>
      <c r="P14032"/>
      <c r="Q14032"/>
      <c r="R14032"/>
      <c r="S14032"/>
    </row>
    <row r="14033" spans="9:19">
      <c r="I14033"/>
      <c r="O14033"/>
      <c r="P14033"/>
      <c r="Q14033"/>
      <c r="R14033"/>
      <c r="S14033"/>
    </row>
    <row r="14034" spans="9:19">
      <c r="I14034"/>
      <c r="O14034"/>
      <c r="P14034"/>
      <c r="Q14034"/>
      <c r="R14034"/>
      <c r="S14034"/>
    </row>
    <row r="14035" spans="9:19">
      <c r="I14035"/>
      <c r="O14035"/>
      <c r="P14035"/>
      <c r="Q14035"/>
      <c r="R14035"/>
      <c r="S14035"/>
    </row>
    <row r="14036" spans="9:19">
      <c r="I14036"/>
      <c r="O14036"/>
      <c r="P14036"/>
      <c r="Q14036"/>
      <c r="R14036"/>
      <c r="S14036"/>
    </row>
    <row r="14037" spans="9:19">
      <c r="I14037"/>
      <c r="O14037"/>
      <c r="P14037"/>
      <c r="Q14037"/>
      <c r="R14037"/>
      <c r="S14037"/>
    </row>
    <row r="14038" spans="9:19">
      <c r="I14038"/>
      <c r="O14038"/>
      <c r="P14038"/>
      <c r="Q14038"/>
      <c r="R14038"/>
      <c r="S14038"/>
    </row>
    <row r="14039" spans="9:19">
      <c r="I14039"/>
      <c r="O14039"/>
      <c r="P14039"/>
      <c r="Q14039"/>
      <c r="R14039"/>
      <c r="S14039"/>
    </row>
    <row r="14040" spans="9:19">
      <c r="I14040"/>
      <c r="O14040"/>
      <c r="P14040"/>
      <c r="Q14040"/>
      <c r="R14040"/>
      <c r="S14040"/>
    </row>
    <row r="14041" spans="9:19">
      <c r="I14041"/>
      <c r="O14041"/>
      <c r="P14041"/>
      <c r="Q14041"/>
      <c r="R14041"/>
      <c r="S14041"/>
    </row>
    <row r="14042" spans="9:19">
      <c r="I14042"/>
      <c r="O14042"/>
      <c r="P14042"/>
      <c r="Q14042"/>
      <c r="R14042"/>
      <c r="S14042"/>
    </row>
    <row r="14043" spans="9:19">
      <c r="I14043"/>
      <c r="O14043"/>
      <c r="P14043"/>
      <c r="Q14043"/>
      <c r="R14043"/>
      <c r="S14043"/>
    </row>
    <row r="14044" spans="9:19">
      <c r="I14044"/>
      <c r="O14044"/>
      <c r="P14044"/>
      <c r="Q14044"/>
      <c r="R14044"/>
      <c r="S14044"/>
    </row>
    <row r="14045" spans="9:19">
      <c r="I14045"/>
      <c r="O14045"/>
      <c r="P14045"/>
      <c r="Q14045"/>
      <c r="R14045"/>
      <c r="S14045"/>
    </row>
    <row r="14046" spans="9:19">
      <c r="I14046"/>
      <c r="O14046"/>
      <c r="P14046"/>
      <c r="Q14046"/>
      <c r="R14046"/>
      <c r="S14046"/>
    </row>
    <row r="14047" spans="9:19">
      <c r="I14047"/>
      <c r="O14047"/>
      <c r="P14047"/>
      <c r="Q14047"/>
      <c r="R14047"/>
      <c r="S14047"/>
    </row>
    <row r="14048" spans="9:19">
      <c r="I14048"/>
      <c r="O14048"/>
      <c r="P14048"/>
      <c r="Q14048"/>
      <c r="R14048"/>
      <c r="S14048"/>
    </row>
    <row r="14049" spans="9:19">
      <c r="I14049"/>
      <c r="O14049"/>
      <c r="P14049"/>
      <c r="Q14049"/>
      <c r="R14049"/>
      <c r="S14049"/>
    </row>
    <row r="14050" spans="9:19">
      <c r="I14050"/>
      <c r="O14050"/>
      <c r="P14050"/>
      <c r="Q14050"/>
      <c r="R14050"/>
      <c r="S14050"/>
    </row>
    <row r="14051" spans="9:19">
      <c r="I14051"/>
      <c r="O14051"/>
      <c r="P14051"/>
      <c r="Q14051"/>
      <c r="R14051"/>
      <c r="S14051"/>
    </row>
    <row r="14052" spans="9:19">
      <c r="I14052"/>
      <c r="O14052"/>
      <c r="P14052"/>
      <c r="Q14052"/>
      <c r="R14052"/>
      <c r="S14052"/>
    </row>
    <row r="14053" spans="9:19">
      <c r="I14053"/>
      <c r="O14053"/>
      <c r="P14053"/>
      <c r="Q14053"/>
      <c r="R14053"/>
      <c r="S14053"/>
    </row>
    <row r="14054" spans="9:19">
      <c r="I14054"/>
      <c r="O14054"/>
      <c r="P14054"/>
      <c r="Q14054"/>
      <c r="R14054"/>
      <c r="S14054"/>
    </row>
    <row r="14055" spans="9:19">
      <c r="I14055"/>
      <c r="O14055"/>
      <c r="P14055"/>
      <c r="Q14055"/>
      <c r="R14055"/>
      <c r="S14055"/>
    </row>
    <row r="14056" spans="9:19">
      <c r="I14056"/>
      <c r="O14056"/>
      <c r="P14056"/>
      <c r="Q14056"/>
      <c r="R14056"/>
      <c r="S14056"/>
    </row>
    <row r="14057" spans="9:19">
      <c r="I14057"/>
      <c r="O14057"/>
      <c r="P14057"/>
      <c r="Q14057"/>
      <c r="R14057"/>
      <c r="S14057"/>
    </row>
    <row r="14058" spans="9:19">
      <c r="I14058"/>
      <c r="O14058"/>
      <c r="P14058"/>
      <c r="Q14058"/>
      <c r="R14058"/>
      <c r="S14058"/>
    </row>
    <row r="14059" spans="9:19">
      <c r="I14059"/>
      <c r="O14059"/>
      <c r="P14059"/>
      <c r="Q14059"/>
      <c r="R14059"/>
      <c r="S14059"/>
    </row>
    <row r="14060" spans="9:19">
      <c r="I14060"/>
      <c r="O14060"/>
      <c r="P14060"/>
      <c r="Q14060"/>
      <c r="R14060"/>
      <c r="S14060"/>
    </row>
    <row r="14061" spans="9:19">
      <c r="I14061"/>
      <c r="O14061"/>
      <c r="P14061"/>
      <c r="Q14061"/>
      <c r="R14061"/>
      <c r="S14061"/>
    </row>
    <row r="14062" spans="9:19">
      <c r="I14062"/>
      <c r="O14062"/>
      <c r="P14062"/>
      <c r="Q14062"/>
      <c r="R14062"/>
      <c r="S14062"/>
    </row>
    <row r="14063" spans="9:19">
      <c r="I14063"/>
      <c r="O14063"/>
      <c r="P14063"/>
      <c r="Q14063"/>
      <c r="R14063"/>
      <c r="S14063"/>
    </row>
    <row r="14064" spans="9:19">
      <c r="I14064"/>
      <c r="O14064"/>
      <c r="P14064"/>
      <c r="Q14064"/>
      <c r="R14064"/>
      <c r="S14064"/>
    </row>
    <row r="14065" spans="9:19">
      <c r="I14065"/>
      <c r="O14065"/>
      <c r="P14065"/>
      <c r="Q14065"/>
      <c r="R14065"/>
      <c r="S14065"/>
    </row>
    <row r="14066" spans="9:19">
      <c r="I14066"/>
      <c r="O14066"/>
      <c r="P14066"/>
      <c r="Q14066"/>
      <c r="R14066"/>
      <c r="S14066"/>
    </row>
    <row r="14067" spans="9:19">
      <c r="I14067"/>
      <c r="O14067"/>
      <c r="P14067"/>
      <c r="Q14067"/>
      <c r="R14067"/>
      <c r="S14067"/>
    </row>
    <row r="14068" spans="9:19">
      <c r="I14068"/>
      <c r="O14068"/>
      <c r="P14068"/>
      <c r="Q14068"/>
      <c r="R14068"/>
      <c r="S14068"/>
    </row>
    <row r="14069" spans="9:19">
      <c r="I14069"/>
      <c r="O14069"/>
      <c r="P14069"/>
      <c r="Q14069"/>
      <c r="R14069"/>
      <c r="S14069"/>
    </row>
    <row r="14070" spans="9:19">
      <c r="I14070"/>
      <c r="O14070"/>
      <c r="P14070"/>
      <c r="Q14070"/>
      <c r="R14070"/>
      <c r="S14070"/>
    </row>
    <row r="14071" spans="9:19">
      <c r="I14071"/>
      <c r="O14071"/>
      <c r="P14071"/>
      <c r="Q14071"/>
      <c r="R14071"/>
      <c r="S14071"/>
    </row>
    <row r="14072" spans="9:19">
      <c r="I14072"/>
      <c r="O14072"/>
      <c r="P14072"/>
      <c r="Q14072"/>
      <c r="R14072"/>
      <c r="S14072"/>
    </row>
    <row r="14073" spans="9:19">
      <c r="I14073"/>
      <c r="O14073"/>
      <c r="P14073"/>
      <c r="Q14073"/>
      <c r="R14073"/>
      <c r="S14073"/>
    </row>
    <row r="14074" spans="9:19">
      <c r="I14074"/>
      <c r="O14074"/>
      <c r="P14074"/>
      <c r="Q14074"/>
      <c r="R14074"/>
      <c r="S14074"/>
    </row>
    <row r="14075" spans="9:19">
      <c r="I14075"/>
      <c r="O14075"/>
      <c r="P14075"/>
      <c r="Q14075"/>
      <c r="R14075"/>
      <c r="S14075"/>
    </row>
    <row r="14076" spans="9:19">
      <c r="I14076"/>
      <c r="O14076"/>
      <c r="P14076"/>
      <c r="Q14076"/>
      <c r="R14076"/>
      <c r="S14076"/>
    </row>
    <row r="14077" spans="9:19">
      <c r="I14077"/>
      <c r="O14077"/>
      <c r="P14077"/>
      <c r="Q14077"/>
      <c r="R14077"/>
      <c r="S14077"/>
    </row>
    <row r="14078" spans="9:19">
      <c r="I14078"/>
      <c r="O14078"/>
      <c r="P14078"/>
      <c r="Q14078"/>
      <c r="R14078"/>
      <c r="S14078"/>
    </row>
    <row r="14079" spans="9:19">
      <c r="I14079"/>
      <c r="O14079"/>
      <c r="P14079"/>
      <c r="Q14079"/>
      <c r="R14079"/>
      <c r="S14079"/>
    </row>
    <row r="14080" spans="9:19">
      <c r="I14080"/>
      <c r="O14080"/>
      <c r="P14080"/>
      <c r="Q14080"/>
      <c r="R14080"/>
      <c r="S14080"/>
    </row>
    <row r="14081" spans="9:19">
      <c r="I14081"/>
      <c r="O14081"/>
      <c r="P14081"/>
      <c r="Q14081"/>
      <c r="R14081"/>
      <c r="S14081"/>
    </row>
    <row r="14082" spans="9:19">
      <c r="I14082"/>
      <c r="O14082"/>
      <c r="P14082"/>
      <c r="Q14082"/>
      <c r="R14082"/>
      <c r="S14082"/>
    </row>
    <row r="14083" spans="9:19">
      <c r="I14083"/>
      <c r="O14083"/>
      <c r="P14083"/>
      <c r="Q14083"/>
      <c r="R14083"/>
      <c r="S14083"/>
    </row>
    <row r="14084" spans="9:19">
      <c r="I14084"/>
      <c r="O14084"/>
      <c r="P14084"/>
      <c r="Q14084"/>
      <c r="R14084"/>
      <c r="S14084"/>
    </row>
    <row r="14085" spans="9:19">
      <c r="I14085"/>
      <c r="O14085"/>
      <c r="P14085"/>
      <c r="Q14085"/>
      <c r="R14085"/>
      <c r="S14085"/>
    </row>
    <row r="14086" spans="9:19">
      <c r="I14086"/>
      <c r="O14086"/>
      <c r="P14086"/>
      <c r="Q14086"/>
      <c r="R14086"/>
      <c r="S14086"/>
    </row>
    <row r="14087" spans="9:19">
      <c r="I14087"/>
      <c r="O14087"/>
      <c r="P14087"/>
      <c r="Q14087"/>
      <c r="R14087"/>
      <c r="S14087"/>
    </row>
    <row r="14088" spans="9:19">
      <c r="I14088"/>
      <c r="O14088"/>
      <c r="P14088"/>
      <c r="Q14088"/>
      <c r="R14088"/>
      <c r="S14088"/>
    </row>
    <row r="14089" spans="9:19">
      <c r="I14089"/>
      <c r="O14089"/>
      <c r="P14089"/>
      <c r="Q14089"/>
      <c r="R14089"/>
      <c r="S14089"/>
    </row>
    <row r="14090" spans="9:19">
      <c r="I14090"/>
      <c r="O14090"/>
      <c r="P14090"/>
      <c r="Q14090"/>
      <c r="R14090"/>
      <c r="S14090"/>
    </row>
    <row r="14091" spans="9:19">
      <c r="I14091"/>
      <c r="O14091"/>
      <c r="P14091"/>
      <c r="Q14091"/>
      <c r="R14091"/>
      <c r="S14091"/>
    </row>
    <row r="14092" spans="9:19">
      <c r="I14092"/>
      <c r="O14092"/>
      <c r="P14092"/>
      <c r="Q14092"/>
      <c r="R14092"/>
      <c r="S14092"/>
    </row>
    <row r="14093" spans="9:19">
      <c r="I14093"/>
      <c r="O14093"/>
      <c r="P14093"/>
      <c r="Q14093"/>
      <c r="R14093"/>
      <c r="S14093"/>
    </row>
    <row r="14094" spans="9:19">
      <c r="I14094"/>
      <c r="O14094"/>
      <c r="P14094"/>
      <c r="Q14094"/>
      <c r="R14094"/>
      <c r="S14094"/>
    </row>
    <row r="14095" spans="9:19">
      <c r="I14095"/>
      <c r="O14095"/>
      <c r="P14095"/>
      <c r="Q14095"/>
      <c r="R14095"/>
      <c r="S14095"/>
    </row>
    <row r="14096" spans="9:19">
      <c r="I14096"/>
      <c r="O14096"/>
      <c r="P14096"/>
      <c r="Q14096"/>
      <c r="R14096"/>
      <c r="S14096"/>
    </row>
    <row r="14097" spans="9:19">
      <c r="I14097"/>
      <c r="O14097"/>
      <c r="P14097"/>
      <c r="Q14097"/>
      <c r="R14097"/>
      <c r="S14097"/>
    </row>
    <row r="14098" spans="9:19">
      <c r="I14098"/>
      <c r="O14098"/>
      <c r="P14098"/>
      <c r="Q14098"/>
      <c r="R14098"/>
      <c r="S14098"/>
    </row>
    <row r="14099" spans="9:19">
      <c r="I14099"/>
      <c r="O14099"/>
      <c r="P14099"/>
      <c r="Q14099"/>
      <c r="R14099"/>
      <c r="S14099"/>
    </row>
    <row r="14100" spans="9:19">
      <c r="I14100"/>
      <c r="O14100"/>
      <c r="P14100"/>
      <c r="Q14100"/>
      <c r="R14100"/>
      <c r="S14100"/>
    </row>
    <row r="14101" spans="9:19">
      <c r="I14101"/>
      <c r="O14101"/>
      <c r="P14101"/>
      <c r="Q14101"/>
      <c r="R14101"/>
      <c r="S14101"/>
    </row>
    <row r="14102" spans="9:19">
      <c r="I14102"/>
      <c r="O14102"/>
      <c r="P14102"/>
      <c r="Q14102"/>
      <c r="R14102"/>
      <c r="S14102"/>
    </row>
    <row r="14103" spans="9:19">
      <c r="I14103"/>
      <c r="O14103"/>
      <c r="P14103"/>
      <c r="Q14103"/>
      <c r="R14103"/>
      <c r="S14103"/>
    </row>
    <row r="14104" spans="9:19">
      <c r="I14104"/>
      <c r="O14104"/>
      <c r="P14104"/>
      <c r="Q14104"/>
      <c r="R14104"/>
      <c r="S14104"/>
    </row>
    <row r="14105" spans="9:19">
      <c r="I14105"/>
      <c r="O14105"/>
      <c r="P14105"/>
      <c r="Q14105"/>
      <c r="R14105"/>
      <c r="S14105"/>
    </row>
    <row r="14106" spans="9:19">
      <c r="I14106"/>
      <c r="O14106"/>
      <c r="P14106"/>
      <c r="Q14106"/>
      <c r="R14106"/>
      <c r="S14106"/>
    </row>
    <row r="14107" spans="9:19">
      <c r="I14107"/>
      <c r="O14107"/>
      <c r="P14107"/>
      <c r="Q14107"/>
      <c r="R14107"/>
      <c r="S14107"/>
    </row>
    <row r="14108" spans="9:19">
      <c r="I14108"/>
      <c r="O14108"/>
      <c r="P14108"/>
      <c r="Q14108"/>
      <c r="R14108"/>
      <c r="S14108"/>
    </row>
    <row r="14109" spans="9:19">
      <c r="I14109"/>
      <c r="O14109"/>
      <c r="P14109"/>
      <c r="Q14109"/>
      <c r="R14109"/>
      <c r="S14109"/>
    </row>
    <row r="14110" spans="9:19">
      <c r="I14110"/>
      <c r="O14110"/>
      <c r="P14110"/>
      <c r="Q14110"/>
      <c r="R14110"/>
      <c r="S14110"/>
    </row>
    <row r="14111" spans="9:19">
      <c r="I14111"/>
      <c r="O14111"/>
      <c r="P14111"/>
      <c r="Q14111"/>
      <c r="R14111"/>
      <c r="S14111"/>
    </row>
    <row r="14112" spans="9:19">
      <c r="I14112"/>
      <c r="O14112"/>
      <c r="P14112"/>
      <c r="Q14112"/>
      <c r="R14112"/>
      <c r="S14112"/>
    </row>
    <row r="14113" spans="9:19">
      <c r="I14113"/>
      <c r="O14113"/>
      <c r="P14113"/>
      <c r="Q14113"/>
      <c r="R14113"/>
      <c r="S14113"/>
    </row>
    <row r="14114" spans="9:19">
      <c r="I14114"/>
      <c r="O14114"/>
      <c r="P14114"/>
      <c r="Q14114"/>
      <c r="R14114"/>
      <c r="S14114"/>
    </row>
    <row r="14115" spans="9:19">
      <c r="I14115"/>
      <c r="O14115"/>
      <c r="P14115"/>
      <c r="Q14115"/>
      <c r="R14115"/>
      <c r="S14115"/>
    </row>
    <row r="14116" spans="9:19">
      <c r="I14116"/>
      <c r="O14116"/>
      <c r="P14116"/>
      <c r="Q14116"/>
      <c r="R14116"/>
      <c r="S14116"/>
    </row>
    <row r="14117" spans="9:19">
      <c r="I14117"/>
      <c r="O14117"/>
      <c r="P14117"/>
      <c r="Q14117"/>
      <c r="R14117"/>
      <c r="S14117"/>
    </row>
    <row r="14118" spans="9:19">
      <c r="I14118"/>
      <c r="O14118"/>
      <c r="P14118"/>
      <c r="Q14118"/>
      <c r="R14118"/>
      <c r="S14118"/>
    </row>
    <row r="14119" spans="9:19">
      <c r="I14119"/>
      <c r="O14119"/>
      <c r="P14119"/>
      <c r="Q14119"/>
      <c r="R14119"/>
      <c r="S14119"/>
    </row>
    <row r="14120" spans="9:19">
      <c r="I14120"/>
      <c r="O14120"/>
      <c r="P14120"/>
      <c r="Q14120"/>
      <c r="R14120"/>
      <c r="S14120"/>
    </row>
    <row r="14121" spans="9:19">
      <c r="I14121"/>
      <c r="O14121"/>
      <c r="P14121"/>
      <c r="Q14121"/>
      <c r="R14121"/>
      <c r="S14121"/>
    </row>
    <row r="14122" spans="9:19">
      <c r="I14122"/>
      <c r="O14122"/>
      <c r="P14122"/>
      <c r="Q14122"/>
      <c r="R14122"/>
      <c r="S14122"/>
    </row>
    <row r="14123" spans="9:19">
      <c r="I14123"/>
      <c r="O14123"/>
      <c r="P14123"/>
      <c r="Q14123"/>
      <c r="R14123"/>
      <c r="S14123"/>
    </row>
    <row r="14124" spans="9:19">
      <c r="I14124"/>
      <c r="O14124"/>
      <c r="P14124"/>
      <c r="Q14124"/>
      <c r="R14124"/>
      <c r="S14124"/>
    </row>
    <row r="14125" spans="9:19">
      <c r="I14125"/>
      <c r="O14125"/>
      <c r="P14125"/>
      <c r="Q14125"/>
      <c r="R14125"/>
      <c r="S14125"/>
    </row>
    <row r="14126" spans="9:19">
      <c r="I14126"/>
      <c r="O14126"/>
      <c r="P14126"/>
      <c r="Q14126"/>
      <c r="R14126"/>
      <c r="S14126"/>
    </row>
    <row r="14127" spans="9:19">
      <c r="I14127"/>
      <c r="O14127"/>
      <c r="P14127"/>
      <c r="Q14127"/>
      <c r="R14127"/>
      <c r="S14127"/>
    </row>
    <row r="14128" spans="9:19">
      <c r="I14128"/>
      <c r="O14128"/>
      <c r="P14128"/>
      <c r="Q14128"/>
      <c r="R14128"/>
      <c r="S14128"/>
    </row>
    <row r="14129" spans="9:19">
      <c r="I14129"/>
      <c r="O14129"/>
      <c r="P14129"/>
      <c r="Q14129"/>
      <c r="R14129"/>
      <c r="S14129"/>
    </row>
    <row r="14130" spans="9:19">
      <c r="I14130"/>
      <c r="O14130"/>
      <c r="P14130"/>
      <c r="Q14130"/>
      <c r="R14130"/>
      <c r="S14130"/>
    </row>
    <row r="14131" spans="9:19">
      <c r="I14131"/>
      <c r="O14131"/>
      <c r="P14131"/>
      <c r="Q14131"/>
      <c r="R14131"/>
      <c r="S14131"/>
    </row>
    <row r="14132" spans="9:19">
      <c r="I14132"/>
      <c r="O14132"/>
      <c r="P14132"/>
      <c r="Q14132"/>
      <c r="R14132"/>
      <c r="S14132"/>
    </row>
    <row r="14133" spans="9:19">
      <c r="I14133"/>
      <c r="O14133"/>
      <c r="P14133"/>
      <c r="Q14133"/>
      <c r="R14133"/>
      <c r="S14133"/>
    </row>
    <row r="14134" spans="9:19">
      <c r="I14134"/>
      <c r="O14134"/>
      <c r="P14134"/>
      <c r="Q14134"/>
      <c r="R14134"/>
      <c r="S14134"/>
    </row>
    <row r="14135" spans="9:19">
      <c r="I14135"/>
      <c r="O14135"/>
      <c r="P14135"/>
      <c r="Q14135"/>
      <c r="R14135"/>
      <c r="S14135"/>
    </row>
    <row r="14136" spans="9:19">
      <c r="I14136"/>
      <c r="O14136"/>
      <c r="P14136"/>
      <c r="Q14136"/>
      <c r="R14136"/>
      <c r="S14136"/>
    </row>
    <row r="14137" spans="9:19">
      <c r="I14137"/>
      <c r="O14137"/>
      <c r="P14137"/>
      <c r="Q14137"/>
      <c r="R14137"/>
      <c r="S14137"/>
    </row>
    <row r="14138" spans="9:19">
      <c r="I14138"/>
      <c r="O14138"/>
      <c r="P14138"/>
      <c r="Q14138"/>
      <c r="R14138"/>
      <c r="S14138"/>
    </row>
    <row r="14139" spans="9:19">
      <c r="I14139"/>
      <c r="O14139"/>
      <c r="P14139"/>
      <c r="Q14139"/>
      <c r="R14139"/>
      <c r="S14139"/>
    </row>
    <row r="14140" spans="9:19">
      <c r="I14140"/>
      <c r="O14140"/>
      <c r="P14140"/>
      <c r="Q14140"/>
      <c r="R14140"/>
      <c r="S14140"/>
    </row>
    <row r="14141" spans="9:19">
      <c r="I14141"/>
      <c r="O14141"/>
      <c r="P14141"/>
      <c r="Q14141"/>
      <c r="R14141"/>
      <c r="S14141"/>
    </row>
    <row r="14142" spans="9:19">
      <c r="I14142"/>
      <c r="O14142"/>
      <c r="P14142"/>
      <c r="Q14142"/>
      <c r="R14142"/>
      <c r="S14142"/>
    </row>
    <row r="14143" spans="9:19">
      <c r="I14143"/>
      <c r="O14143"/>
      <c r="P14143"/>
      <c r="Q14143"/>
      <c r="R14143"/>
      <c r="S14143"/>
    </row>
    <row r="14144" spans="9:19">
      <c r="I14144"/>
      <c r="O14144"/>
      <c r="P14144"/>
      <c r="Q14144"/>
      <c r="R14144"/>
      <c r="S14144"/>
    </row>
    <row r="14145" spans="9:19">
      <c r="I14145"/>
      <c r="O14145"/>
      <c r="P14145"/>
      <c r="Q14145"/>
      <c r="R14145"/>
      <c r="S14145"/>
    </row>
    <row r="14146" spans="9:19">
      <c r="I14146"/>
      <c r="O14146"/>
      <c r="P14146"/>
      <c r="Q14146"/>
      <c r="R14146"/>
      <c r="S14146"/>
    </row>
    <row r="14147" spans="9:19">
      <c r="I14147"/>
      <c r="O14147"/>
      <c r="P14147"/>
      <c r="Q14147"/>
      <c r="R14147"/>
      <c r="S14147"/>
    </row>
    <row r="14148" spans="9:19">
      <c r="I14148"/>
      <c r="O14148"/>
      <c r="P14148"/>
      <c r="Q14148"/>
      <c r="R14148"/>
      <c r="S14148"/>
    </row>
    <row r="14149" spans="9:19">
      <c r="I14149"/>
      <c r="O14149"/>
      <c r="P14149"/>
      <c r="Q14149"/>
      <c r="R14149"/>
      <c r="S14149"/>
    </row>
    <row r="14150" spans="9:19">
      <c r="I14150"/>
      <c r="O14150"/>
      <c r="P14150"/>
      <c r="Q14150"/>
      <c r="R14150"/>
      <c r="S14150"/>
    </row>
    <row r="14151" spans="9:19">
      <c r="I14151"/>
      <c r="O14151"/>
      <c r="P14151"/>
      <c r="Q14151"/>
      <c r="R14151"/>
      <c r="S14151"/>
    </row>
    <row r="14152" spans="9:19">
      <c r="I14152"/>
      <c r="O14152"/>
      <c r="P14152"/>
      <c r="Q14152"/>
      <c r="R14152"/>
      <c r="S14152"/>
    </row>
    <row r="14153" spans="9:19">
      <c r="I14153"/>
      <c r="O14153"/>
      <c r="P14153"/>
      <c r="Q14153"/>
      <c r="R14153"/>
      <c r="S14153"/>
    </row>
    <row r="14154" spans="9:19">
      <c r="I14154"/>
      <c r="O14154"/>
      <c r="P14154"/>
      <c r="Q14154"/>
      <c r="R14154"/>
      <c r="S14154"/>
    </row>
    <row r="14155" spans="9:19">
      <c r="I14155"/>
      <c r="O14155"/>
      <c r="P14155"/>
      <c r="Q14155"/>
      <c r="R14155"/>
      <c r="S14155"/>
    </row>
    <row r="14156" spans="9:19">
      <c r="I14156"/>
      <c r="O14156"/>
      <c r="P14156"/>
      <c r="Q14156"/>
      <c r="R14156"/>
      <c r="S14156"/>
    </row>
    <row r="14157" spans="9:19">
      <c r="I14157"/>
      <c r="O14157"/>
      <c r="P14157"/>
      <c r="Q14157"/>
      <c r="R14157"/>
      <c r="S14157"/>
    </row>
    <row r="14158" spans="9:19">
      <c r="I14158"/>
      <c r="O14158"/>
      <c r="P14158"/>
      <c r="Q14158"/>
      <c r="R14158"/>
      <c r="S14158"/>
    </row>
    <row r="14159" spans="9:19">
      <c r="I14159"/>
      <c r="O14159"/>
      <c r="P14159"/>
      <c r="Q14159"/>
      <c r="R14159"/>
      <c r="S14159"/>
    </row>
    <row r="14160" spans="9:19">
      <c r="I14160"/>
      <c r="O14160"/>
      <c r="P14160"/>
      <c r="Q14160"/>
      <c r="R14160"/>
      <c r="S14160"/>
    </row>
    <row r="14161" spans="9:19">
      <c r="I14161"/>
      <c r="O14161"/>
      <c r="P14161"/>
      <c r="Q14161"/>
      <c r="R14161"/>
      <c r="S14161"/>
    </row>
    <row r="14162" spans="9:19">
      <c r="I14162"/>
      <c r="O14162"/>
      <c r="P14162"/>
      <c r="Q14162"/>
      <c r="R14162"/>
      <c r="S14162"/>
    </row>
    <row r="14163" spans="9:19">
      <c r="I14163"/>
      <c r="O14163"/>
      <c r="P14163"/>
      <c r="Q14163"/>
      <c r="R14163"/>
      <c r="S14163"/>
    </row>
    <row r="14164" spans="9:19">
      <c r="I14164"/>
      <c r="O14164"/>
      <c r="P14164"/>
      <c r="Q14164"/>
      <c r="R14164"/>
      <c r="S14164"/>
    </row>
    <row r="14165" spans="9:19">
      <c r="I14165"/>
      <c r="O14165"/>
      <c r="P14165"/>
      <c r="Q14165"/>
      <c r="R14165"/>
      <c r="S14165"/>
    </row>
    <row r="14166" spans="9:19">
      <c r="I14166"/>
      <c r="O14166"/>
      <c r="P14166"/>
      <c r="Q14166"/>
      <c r="R14166"/>
      <c r="S14166"/>
    </row>
    <row r="14167" spans="9:19">
      <c r="I14167"/>
      <c r="O14167"/>
      <c r="P14167"/>
      <c r="Q14167"/>
      <c r="R14167"/>
      <c r="S14167"/>
    </row>
    <row r="14168" spans="9:19">
      <c r="I14168"/>
      <c r="O14168"/>
      <c r="P14168"/>
      <c r="Q14168"/>
      <c r="R14168"/>
      <c r="S14168"/>
    </row>
    <row r="14169" spans="9:19">
      <c r="I14169"/>
      <c r="O14169"/>
      <c r="P14169"/>
      <c r="Q14169"/>
      <c r="R14169"/>
      <c r="S14169"/>
    </row>
    <row r="14170" spans="9:19">
      <c r="I14170"/>
      <c r="O14170"/>
      <c r="P14170"/>
      <c r="Q14170"/>
      <c r="R14170"/>
      <c r="S14170"/>
    </row>
    <row r="14171" spans="9:19">
      <c r="I14171"/>
      <c r="O14171"/>
      <c r="P14171"/>
      <c r="Q14171"/>
      <c r="R14171"/>
      <c r="S14171"/>
    </row>
    <row r="14172" spans="9:19">
      <c r="I14172"/>
      <c r="O14172"/>
      <c r="P14172"/>
      <c r="Q14172"/>
      <c r="R14172"/>
      <c r="S14172"/>
    </row>
    <row r="14173" spans="9:19">
      <c r="I14173"/>
      <c r="O14173"/>
      <c r="P14173"/>
      <c r="Q14173"/>
      <c r="R14173"/>
      <c r="S14173"/>
    </row>
    <row r="14174" spans="9:19">
      <c r="I14174"/>
      <c r="O14174"/>
      <c r="P14174"/>
      <c r="Q14174"/>
      <c r="R14174"/>
      <c r="S14174"/>
    </row>
    <row r="14175" spans="9:19">
      <c r="I14175"/>
      <c r="O14175"/>
      <c r="P14175"/>
      <c r="Q14175"/>
      <c r="R14175"/>
      <c r="S14175"/>
    </row>
    <row r="14176" spans="9:19">
      <c r="I14176"/>
      <c r="O14176"/>
      <c r="P14176"/>
      <c r="Q14176"/>
      <c r="R14176"/>
      <c r="S14176"/>
    </row>
    <row r="14177" spans="9:19">
      <c r="I14177"/>
      <c r="O14177"/>
      <c r="P14177"/>
      <c r="Q14177"/>
      <c r="R14177"/>
      <c r="S14177"/>
    </row>
    <row r="14178" spans="9:19">
      <c r="I14178"/>
      <c r="O14178"/>
      <c r="P14178"/>
      <c r="Q14178"/>
      <c r="R14178"/>
      <c r="S14178"/>
    </row>
    <row r="14179" spans="9:19">
      <c r="I14179"/>
      <c r="O14179"/>
      <c r="P14179"/>
      <c r="Q14179"/>
      <c r="R14179"/>
      <c r="S14179"/>
    </row>
    <row r="14180" spans="9:19">
      <c r="I14180"/>
      <c r="O14180"/>
      <c r="P14180"/>
      <c r="Q14180"/>
      <c r="R14180"/>
      <c r="S14180"/>
    </row>
    <row r="14181" spans="9:19">
      <c r="I14181"/>
      <c r="O14181"/>
      <c r="P14181"/>
      <c r="Q14181"/>
      <c r="R14181"/>
      <c r="S14181"/>
    </row>
    <row r="14182" spans="9:19">
      <c r="I14182"/>
      <c r="O14182"/>
      <c r="P14182"/>
      <c r="Q14182"/>
      <c r="R14182"/>
      <c r="S14182"/>
    </row>
    <row r="14183" spans="9:19">
      <c r="I14183"/>
      <c r="O14183"/>
      <c r="P14183"/>
      <c r="Q14183"/>
      <c r="R14183"/>
      <c r="S14183"/>
    </row>
    <row r="14184" spans="9:19">
      <c r="I14184"/>
      <c r="O14184"/>
      <c r="P14184"/>
      <c r="Q14184"/>
      <c r="R14184"/>
      <c r="S14184"/>
    </row>
    <row r="14185" spans="9:19">
      <c r="I14185"/>
      <c r="O14185"/>
      <c r="P14185"/>
      <c r="Q14185"/>
      <c r="R14185"/>
      <c r="S14185"/>
    </row>
    <row r="14186" spans="9:19">
      <c r="I14186"/>
      <c r="O14186"/>
      <c r="P14186"/>
      <c r="Q14186"/>
      <c r="R14186"/>
      <c r="S14186"/>
    </row>
    <row r="14187" spans="9:19">
      <c r="I14187"/>
      <c r="O14187"/>
      <c r="P14187"/>
      <c r="Q14187"/>
      <c r="R14187"/>
      <c r="S14187"/>
    </row>
    <row r="14188" spans="9:19">
      <c r="I14188"/>
      <c r="O14188"/>
      <c r="P14188"/>
      <c r="Q14188"/>
      <c r="R14188"/>
      <c r="S14188"/>
    </row>
    <row r="14189" spans="9:19">
      <c r="I14189"/>
      <c r="O14189"/>
      <c r="P14189"/>
      <c r="Q14189"/>
      <c r="R14189"/>
      <c r="S14189"/>
    </row>
    <row r="14190" spans="9:19">
      <c r="I14190"/>
      <c r="O14190"/>
      <c r="P14190"/>
      <c r="Q14190"/>
      <c r="R14190"/>
      <c r="S14190"/>
    </row>
    <row r="14191" spans="9:19">
      <c r="I14191"/>
      <c r="O14191"/>
      <c r="P14191"/>
      <c r="Q14191"/>
      <c r="R14191"/>
      <c r="S14191"/>
    </row>
    <row r="14192" spans="9:19">
      <c r="I14192"/>
      <c r="O14192"/>
      <c r="P14192"/>
      <c r="Q14192"/>
      <c r="R14192"/>
      <c r="S14192"/>
    </row>
    <row r="14193" spans="9:19">
      <c r="I14193"/>
      <c r="O14193"/>
      <c r="P14193"/>
      <c r="Q14193"/>
      <c r="R14193"/>
      <c r="S14193"/>
    </row>
    <row r="14194" spans="9:19">
      <c r="I14194"/>
      <c r="O14194"/>
      <c r="P14194"/>
      <c r="Q14194"/>
      <c r="R14194"/>
      <c r="S14194"/>
    </row>
    <row r="14195" spans="9:19">
      <c r="I14195"/>
      <c r="O14195"/>
      <c r="P14195"/>
      <c r="Q14195"/>
      <c r="R14195"/>
      <c r="S14195"/>
    </row>
    <row r="14196" spans="9:19">
      <c r="I14196"/>
      <c r="O14196"/>
      <c r="P14196"/>
      <c r="Q14196"/>
      <c r="R14196"/>
      <c r="S14196"/>
    </row>
    <row r="14197" spans="9:19">
      <c r="I14197"/>
      <c r="O14197"/>
      <c r="P14197"/>
      <c r="Q14197"/>
      <c r="R14197"/>
      <c r="S14197"/>
    </row>
    <row r="14198" spans="9:19">
      <c r="I14198"/>
      <c r="O14198"/>
      <c r="P14198"/>
      <c r="Q14198"/>
      <c r="R14198"/>
      <c r="S14198"/>
    </row>
    <row r="14199" spans="9:19">
      <c r="I14199"/>
      <c r="O14199"/>
      <c r="P14199"/>
      <c r="Q14199"/>
      <c r="R14199"/>
      <c r="S14199"/>
    </row>
    <row r="14200" spans="9:19">
      <c r="I14200"/>
      <c r="O14200"/>
      <c r="P14200"/>
      <c r="Q14200"/>
      <c r="R14200"/>
      <c r="S14200"/>
    </row>
    <row r="14201" spans="9:19">
      <c r="I14201"/>
      <c r="O14201"/>
      <c r="P14201"/>
      <c r="Q14201"/>
      <c r="R14201"/>
      <c r="S14201"/>
    </row>
    <row r="14202" spans="9:19">
      <c r="I14202"/>
      <c r="O14202"/>
      <c r="P14202"/>
      <c r="Q14202"/>
      <c r="R14202"/>
      <c r="S14202"/>
    </row>
    <row r="14203" spans="9:19">
      <c r="I14203"/>
      <c r="O14203"/>
      <c r="P14203"/>
      <c r="Q14203"/>
      <c r="R14203"/>
      <c r="S14203"/>
    </row>
    <row r="14204" spans="9:19">
      <c r="I14204"/>
      <c r="O14204"/>
      <c r="P14204"/>
      <c r="Q14204"/>
      <c r="R14204"/>
      <c r="S14204"/>
    </row>
    <row r="14205" spans="9:19">
      <c r="I14205"/>
      <c r="O14205"/>
      <c r="P14205"/>
      <c r="Q14205"/>
      <c r="R14205"/>
      <c r="S14205"/>
    </row>
    <row r="14206" spans="9:19">
      <c r="I14206"/>
      <c r="O14206"/>
      <c r="P14206"/>
      <c r="Q14206"/>
      <c r="R14206"/>
      <c r="S14206"/>
    </row>
    <row r="14207" spans="9:19">
      <c r="I14207"/>
      <c r="O14207"/>
      <c r="P14207"/>
      <c r="Q14207"/>
      <c r="R14207"/>
      <c r="S14207"/>
    </row>
    <row r="14208" spans="9:19">
      <c r="I14208"/>
      <c r="O14208"/>
      <c r="P14208"/>
      <c r="Q14208"/>
      <c r="R14208"/>
      <c r="S14208"/>
    </row>
    <row r="14209" spans="9:19">
      <c r="I14209"/>
      <c r="O14209"/>
      <c r="P14209"/>
      <c r="Q14209"/>
      <c r="R14209"/>
      <c r="S14209"/>
    </row>
    <row r="14210" spans="9:19">
      <c r="I14210"/>
      <c r="O14210"/>
      <c r="P14210"/>
      <c r="Q14210"/>
      <c r="R14210"/>
      <c r="S14210"/>
    </row>
    <row r="14211" spans="9:19">
      <c r="I14211"/>
      <c r="O14211"/>
      <c r="P14211"/>
      <c r="Q14211"/>
      <c r="R14211"/>
      <c r="S14211"/>
    </row>
    <row r="14212" spans="9:19">
      <c r="I14212"/>
      <c r="O14212"/>
      <c r="P14212"/>
      <c r="Q14212"/>
      <c r="R14212"/>
      <c r="S14212"/>
    </row>
    <row r="14213" spans="9:19">
      <c r="I14213"/>
      <c r="O14213"/>
      <c r="P14213"/>
      <c r="Q14213"/>
      <c r="R14213"/>
      <c r="S14213"/>
    </row>
    <row r="14214" spans="9:19">
      <c r="I14214"/>
      <c r="O14214"/>
      <c r="P14214"/>
      <c r="Q14214"/>
      <c r="R14214"/>
      <c r="S14214"/>
    </row>
    <row r="14215" spans="9:19">
      <c r="I14215"/>
      <c r="O14215"/>
      <c r="P14215"/>
      <c r="Q14215"/>
      <c r="R14215"/>
      <c r="S14215"/>
    </row>
    <row r="14216" spans="9:19">
      <c r="I14216"/>
      <c r="O14216"/>
      <c r="P14216"/>
      <c r="Q14216"/>
      <c r="R14216"/>
      <c r="S14216"/>
    </row>
    <row r="14217" spans="9:19">
      <c r="I14217"/>
      <c r="O14217"/>
      <c r="P14217"/>
      <c r="Q14217"/>
      <c r="R14217"/>
      <c r="S14217"/>
    </row>
    <row r="14218" spans="9:19">
      <c r="I14218"/>
      <c r="O14218"/>
      <c r="P14218"/>
      <c r="Q14218"/>
      <c r="R14218"/>
      <c r="S14218"/>
    </row>
    <row r="14219" spans="9:19">
      <c r="I14219"/>
      <c r="O14219"/>
      <c r="P14219"/>
      <c r="Q14219"/>
      <c r="R14219"/>
      <c r="S14219"/>
    </row>
    <row r="14220" spans="9:19">
      <c r="I14220"/>
      <c r="O14220"/>
      <c r="P14220"/>
      <c r="Q14220"/>
      <c r="R14220"/>
      <c r="S14220"/>
    </row>
    <row r="14221" spans="9:19">
      <c r="I14221"/>
      <c r="O14221"/>
      <c r="P14221"/>
      <c r="Q14221"/>
      <c r="R14221"/>
      <c r="S14221"/>
    </row>
    <row r="14222" spans="9:19">
      <c r="I14222"/>
      <c r="O14222"/>
      <c r="P14222"/>
      <c r="Q14222"/>
      <c r="R14222"/>
      <c r="S14222"/>
    </row>
    <row r="14223" spans="9:19">
      <c r="I14223"/>
      <c r="O14223"/>
      <c r="P14223"/>
      <c r="Q14223"/>
      <c r="R14223"/>
      <c r="S14223"/>
    </row>
    <row r="14224" spans="9:19">
      <c r="I14224"/>
      <c r="O14224"/>
      <c r="P14224"/>
      <c r="Q14224"/>
      <c r="R14224"/>
      <c r="S14224"/>
    </row>
    <row r="14225" spans="9:19">
      <c r="I14225"/>
      <c r="O14225"/>
      <c r="P14225"/>
      <c r="Q14225"/>
      <c r="R14225"/>
      <c r="S14225"/>
    </row>
    <row r="14226" spans="9:19">
      <c r="I14226"/>
      <c r="O14226"/>
      <c r="P14226"/>
      <c r="Q14226"/>
      <c r="R14226"/>
      <c r="S14226"/>
    </row>
    <row r="14227" spans="9:19">
      <c r="I14227"/>
      <c r="O14227"/>
      <c r="P14227"/>
      <c r="Q14227"/>
      <c r="R14227"/>
      <c r="S14227"/>
    </row>
    <row r="14228" spans="9:19">
      <c r="I14228"/>
      <c r="O14228"/>
      <c r="P14228"/>
      <c r="Q14228"/>
      <c r="R14228"/>
      <c r="S14228"/>
    </row>
    <row r="14229" spans="9:19">
      <c r="I14229"/>
      <c r="O14229"/>
      <c r="P14229"/>
      <c r="Q14229"/>
      <c r="R14229"/>
      <c r="S14229"/>
    </row>
    <row r="14230" spans="9:19">
      <c r="I14230"/>
      <c r="O14230"/>
      <c r="P14230"/>
      <c r="Q14230"/>
      <c r="R14230"/>
      <c r="S14230"/>
    </row>
    <row r="14231" spans="9:19">
      <c r="I14231"/>
      <c r="O14231"/>
      <c r="P14231"/>
      <c r="Q14231"/>
      <c r="R14231"/>
      <c r="S14231"/>
    </row>
    <row r="14232" spans="9:19">
      <c r="I14232"/>
      <c r="O14232"/>
      <c r="P14232"/>
      <c r="Q14232"/>
      <c r="R14232"/>
      <c r="S14232"/>
    </row>
    <row r="14233" spans="9:19">
      <c r="I14233"/>
      <c r="O14233"/>
      <c r="P14233"/>
      <c r="Q14233"/>
      <c r="R14233"/>
      <c r="S14233"/>
    </row>
    <row r="14234" spans="9:19">
      <c r="I14234"/>
      <c r="O14234"/>
      <c r="P14234"/>
      <c r="Q14234"/>
      <c r="R14234"/>
      <c r="S14234"/>
    </row>
    <row r="14235" spans="9:19">
      <c r="I14235"/>
      <c r="O14235"/>
      <c r="P14235"/>
      <c r="Q14235"/>
      <c r="R14235"/>
      <c r="S14235"/>
    </row>
    <row r="14236" spans="9:19">
      <c r="I14236"/>
      <c r="O14236"/>
      <c r="P14236"/>
      <c r="Q14236"/>
      <c r="R14236"/>
      <c r="S14236"/>
    </row>
    <row r="14237" spans="9:19">
      <c r="I14237"/>
      <c r="O14237"/>
      <c r="P14237"/>
      <c r="Q14237"/>
      <c r="R14237"/>
      <c r="S14237"/>
    </row>
    <row r="14238" spans="9:19">
      <c r="I14238"/>
      <c r="O14238"/>
      <c r="P14238"/>
      <c r="Q14238"/>
      <c r="R14238"/>
      <c r="S14238"/>
    </row>
    <row r="14239" spans="9:19">
      <c r="I14239"/>
      <c r="O14239"/>
      <c r="P14239"/>
      <c r="Q14239"/>
      <c r="R14239"/>
      <c r="S14239"/>
    </row>
    <row r="14240" spans="9:19">
      <c r="I14240"/>
      <c r="O14240"/>
      <c r="P14240"/>
      <c r="Q14240"/>
      <c r="R14240"/>
      <c r="S14240"/>
    </row>
    <row r="14241" spans="9:19">
      <c r="I14241"/>
      <c r="O14241"/>
      <c r="P14241"/>
      <c r="Q14241"/>
      <c r="R14241"/>
      <c r="S14241"/>
    </row>
    <row r="14242" spans="9:19">
      <c r="I14242"/>
      <c r="O14242"/>
      <c r="P14242"/>
      <c r="Q14242"/>
      <c r="R14242"/>
      <c r="S14242"/>
    </row>
    <row r="14243" spans="9:19">
      <c r="I14243"/>
      <c r="O14243"/>
      <c r="P14243"/>
      <c r="Q14243"/>
      <c r="R14243"/>
      <c r="S14243"/>
    </row>
    <row r="14244" spans="9:19">
      <c r="I14244"/>
      <c r="O14244"/>
      <c r="P14244"/>
      <c r="Q14244"/>
      <c r="R14244"/>
      <c r="S14244"/>
    </row>
    <row r="14245" spans="9:19">
      <c r="I14245"/>
      <c r="O14245"/>
      <c r="P14245"/>
      <c r="Q14245"/>
      <c r="R14245"/>
      <c r="S14245"/>
    </row>
    <row r="14246" spans="9:19">
      <c r="I14246"/>
      <c r="O14246"/>
      <c r="P14246"/>
      <c r="Q14246"/>
      <c r="R14246"/>
      <c r="S14246"/>
    </row>
    <row r="14247" spans="9:19">
      <c r="I14247"/>
      <c r="O14247"/>
      <c r="P14247"/>
      <c r="Q14247"/>
      <c r="R14247"/>
      <c r="S14247"/>
    </row>
    <row r="14248" spans="9:19">
      <c r="I14248"/>
      <c r="O14248"/>
      <c r="P14248"/>
      <c r="Q14248"/>
      <c r="R14248"/>
      <c r="S14248"/>
    </row>
    <row r="14249" spans="9:19">
      <c r="I14249"/>
      <c r="O14249"/>
      <c r="P14249"/>
      <c r="Q14249"/>
      <c r="R14249"/>
      <c r="S14249"/>
    </row>
    <row r="14250" spans="9:19">
      <c r="I14250"/>
      <c r="O14250"/>
      <c r="P14250"/>
      <c r="Q14250"/>
      <c r="R14250"/>
      <c r="S14250"/>
    </row>
    <row r="14251" spans="9:19">
      <c r="I14251"/>
      <c r="O14251"/>
      <c r="P14251"/>
      <c r="Q14251"/>
      <c r="R14251"/>
      <c r="S14251"/>
    </row>
    <row r="14252" spans="9:19">
      <c r="I14252"/>
      <c r="O14252"/>
      <c r="P14252"/>
      <c r="Q14252"/>
      <c r="R14252"/>
      <c r="S14252"/>
    </row>
    <row r="14253" spans="9:19">
      <c r="I14253"/>
      <c r="O14253"/>
      <c r="P14253"/>
      <c r="Q14253"/>
      <c r="R14253"/>
      <c r="S14253"/>
    </row>
    <row r="14254" spans="9:19">
      <c r="I14254"/>
      <c r="O14254"/>
      <c r="P14254"/>
      <c r="Q14254"/>
      <c r="R14254"/>
      <c r="S14254"/>
    </row>
    <row r="14255" spans="9:19">
      <c r="I14255"/>
      <c r="O14255"/>
      <c r="P14255"/>
      <c r="Q14255"/>
      <c r="R14255"/>
      <c r="S14255"/>
    </row>
    <row r="14256" spans="9:19">
      <c r="I14256"/>
      <c r="O14256"/>
      <c r="P14256"/>
      <c r="Q14256"/>
      <c r="R14256"/>
      <c r="S14256"/>
    </row>
    <row r="14257" spans="9:19">
      <c r="I14257"/>
      <c r="O14257"/>
      <c r="P14257"/>
      <c r="Q14257"/>
      <c r="R14257"/>
      <c r="S14257"/>
    </row>
    <row r="14258" spans="9:19">
      <c r="I14258"/>
      <c r="O14258"/>
      <c r="P14258"/>
      <c r="Q14258"/>
      <c r="R14258"/>
      <c r="S14258"/>
    </row>
    <row r="14259" spans="9:19">
      <c r="I14259"/>
      <c r="O14259"/>
      <c r="P14259"/>
      <c r="Q14259"/>
      <c r="R14259"/>
      <c r="S14259"/>
    </row>
    <row r="14260" spans="9:19">
      <c r="I14260"/>
      <c r="O14260"/>
      <c r="P14260"/>
      <c r="Q14260"/>
      <c r="R14260"/>
      <c r="S14260"/>
    </row>
    <row r="14261" spans="9:19">
      <c r="I14261"/>
      <c r="O14261"/>
      <c r="P14261"/>
      <c r="Q14261"/>
      <c r="R14261"/>
      <c r="S14261"/>
    </row>
    <row r="14262" spans="9:19">
      <c r="I14262"/>
      <c r="O14262"/>
      <c r="P14262"/>
      <c r="Q14262"/>
      <c r="R14262"/>
      <c r="S14262"/>
    </row>
    <row r="14263" spans="9:19">
      <c r="I14263"/>
      <c r="O14263"/>
      <c r="P14263"/>
      <c r="Q14263"/>
      <c r="R14263"/>
      <c r="S14263"/>
    </row>
    <row r="14264" spans="9:19">
      <c r="I14264"/>
      <c r="O14264"/>
      <c r="P14264"/>
      <c r="Q14264"/>
      <c r="R14264"/>
      <c r="S14264"/>
    </row>
    <row r="14265" spans="9:19">
      <c r="I14265"/>
      <c r="O14265"/>
      <c r="P14265"/>
      <c r="Q14265"/>
      <c r="R14265"/>
      <c r="S14265"/>
    </row>
    <row r="14266" spans="9:19">
      <c r="I14266"/>
      <c r="O14266"/>
      <c r="P14266"/>
      <c r="Q14266"/>
      <c r="R14266"/>
      <c r="S14266"/>
    </row>
    <row r="14267" spans="9:19">
      <c r="I14267"/>
      <c r="O14267"/>
      <c r="P14267"/>
      <c r="Q14267"/>
      <c r="R14267"/>
      <c r="S14267"/>
    </row>
    <row r="14268" spans="9:19">
      <c r="I14268"/>
      <c r="O14268"/>
      <c r="P14268"/>
      <c r="Q14268"/>
      <c r="R14268"/>
      <c r="S14268"/>
    </row>
    <row r="14269" spans="9:19">
      <c r="I14269"/>
      <c r="O14269"/>
      <c r="P14269"/>
      <c r="Q14269"/>
      <c r="R14269"/>
      <c r="S14269"/>
    </row>
    <row r="14270" spans="9:19">
      <c r="I14270"/>
      <c r="O14270"/>
      <c r="P14270"/>
      <c r="Q14270"/>
      <c r="R14270"/>
      <c r="S14270"/>
    </row>
    <row r="14271" spans="9:19">
      <c r="I14271"/>
      <c r="O14271"/>
      <c r="P14271"/>
      <c r="Q14271"/>
      <c r="R14271"/>
      <c r="S14271"/>
    </row>
    <row r="14272" spans="9:19">
      <c r="I14272"/>
      <c r="O14272"/>
      <c r="P14272"/>
      <c r="Q14272"/>
      <c r="R14272"/>
      <c r="S14272"/>
    </row>
    <row r="14273" spans="9:19">
      <c r="I14273"/>
      <c r="O14273"/>
      <c r="P14273"/>
      <c r="Q14273"/>
      <c r="R14273"/>
      <c r="S14273"/>
    </row>
    <row r="14274" spans="9:19">
      <c r="I14274"/>
      <c r="O14274"/>
      <c r="P14274"/>
      <c r="Q14274"/>
      <c r="R14274"/>
      <c r="S14274"/>
    </row>
    <row r="14275" spans="9:19">
      <c r="I14275"/>
      <c r="O14275"/>
      <c r="P14275"/>
      <c r="Q14275"/>
      <c r="R14275"/>
      <c r="S14275"/>
    </row>
    <row r="14276" spans="9:19">
      <c r="I14276"/>
      <c r="O14276"/>
      <c r="P14276"/>
      <c r="Q14276"/>
      <c r="R14276"/>
      <c r="S14276"/>
    </row>
    <row r="14277" spans="9:19">
      <c r="I14277"/>
      <c r="O14277"/>
      <c r="P14277"/>
      <c r="Q14277"/>
      <c r="R14277"/>
      <c r="S14277"/>
    </row>
    <row r="14278" spans="9:19">
      <c r="I14278"/>
      <c r="O14278"/>
      <c r="P14278"/>
      <c r="Q14278"/>
      <c r="R14278"/>
      <c r="S14278"/>
    </row>
    <row r="14279" spans="9:19">
      <c r="I14279"/>
      <c r="O14279"/>
      <c r="P14279"/>
      <c r="Q14279"/>
      <c r="R14279"/>
      <c r="S14279"/>
    </row>
    <row r="14280" spans="9:19">
      <c r="I14280"/>
      <c r="O14280"/>
      <c r="P14280"/>
      <c r="Q14280"/>
      <c r="R14280"/>
      <c r="S14280"/>
    </row>
    <row r="14281" spans="9:19">
      <c r="I14281"/>
      <c r="O14281"/>
      <c r="P14281"/>
      <c r="Q14281"/>
      <c r="R14281"/>
      <c r="S14281"/>
    </row>
    <row r="14282" spans="9:19">
      <c r="I14282"/>
      <c r="O14282"/>
      <c r="P14282"/>
      <c r="Q14282"/>
      <c r="R14282"/>
      <c r="S14282"/>
    </row>
    <row r="14283" spans="9:19">
      <c r="I14283"/>
      <c r="O14283"/>
      <c r="P14283"/>
      <c r="Q14283"/>
      <c r="R14283"/>
      <c r="S14283"/>
    </row>
    <row r="14284" spans="9:19">
      <c r="I14284"/>
      <c r="O14284"/>
      <c r="P14284"/>
      <c r="Q14284"/>
      <c r="R14284"/>
      <c r="S14284"/>
    </row>
    <row r="14285" spans="9:19">
      <c r="I14285"/>
      <c r="O14285"/>
      <c r="P14285"/>
      <c r="Q14285"/>
      <c r="R14285"/>
      <c r="S14285"/>
    </row>
    <row r="14286" spans="9:19">
      <c r="I14286"/>
      <c r="O14286"/>
      <c r="P14286"/>
      <c r="Q14286"/>
      <c r="R14286"/>
      <c r="S14286"/>
    </row>
    <row r="14287" spans="9:19">
      <c r="I14287"/>
      <c r="O14287"/>
      <c r="P14287"/>
      <c r="Q14287"/>
      <c r="R14287"/>
      <c r="S14287"/>
    </row>
    <row r="14288" spans="9:19">
      <c r="I14288"/>
      <c r="O14288"/>
      <c r="P14288"/>
      <c r="Q14288"/>
      <c r="R14288"/>
      <c r="S14288"/>
    </row>
    <row r="14289" spans="9:19">
      <c r="I14289"/>
      <c r="O14289"/>
      <c r="P14289"/>
      <c r="Q14289"/>
      <c r="R14289"/>
      <c r="S14289"/>
    </row>
    <row r="14290" spans="9:19">
      <c r="I14290"/>
      <c r="O14290"/>
      <c r="P14290"/>
      <c r="Q14290"/>
      <c r="R14290"/>
      <c r="S14290"/>
    </row>
    <row r="14291" spans="9:19">
      <c r="I14291"/>
      <c r="O14291"/>
      <c r="P14291"/>
      <c r="Q14291"/>
      <c r="R14291"/>
      <c r="S14291"/>
    </row>
    <row r="14292" spans="9:19">
      <c r="I14292"/>
      <c r="O14292"/>
      <c r="P14292"/>
      <c r="Q14292"/>
      <c r="R14292"/>
      <c r="S14292"/>
    </row>
    <row r="14293" spans="9:19">
      <c r="I14293"/>
      <c r="O14293"/>
      <c r="P14293"/>
      <c r="Q14293"/>
      <c r="R14293"/>
      <c r="S14293"/>
    </row>
    <row r="14294" spans="9:19">
      <c r="I14294"/>
      <c r="O14294"/>
      <c r="P14294"/>
      <c r="Q14294"/>
      <c r="R14294"/>
      <c r="S14294"/>
    </row>
    <row r="14295" spans="9:19">
      <c r="I14295"/>
      <c r="O14295"/>
      <c r="P14295"/>
      <c r="Q14295"/>
      <c r="R14295"/>
      <c r="S14295"/>
    </row>
    <row r="14296" spans="9:19">
      <c r="I14296"/>
      <c r="O14296"/>
      <c r="P14296"/>
      <c r="Q14296"/>
      <c r="R14296"/>
      <c r="S14296"/>
    </row>
    <row r="14297" spans="9:19">
      <c r="I14297"/>
      <c r="O14297"/>
      <c r="P14297"/>
      <c r="Q14297"/>
      <c r="R14297"/>
      <c r="S14297"/>
    </row>
    <row r="14298" spans="9:19">
      <c r="I14298"/>
      <c r="O14298"/>
      <c r="P14298"/>
      <c r="Q14298"/>
      <c r="R14298"/>
      <c r="S14298"/>
    </row>
    <row r="14299" spans="9:19">
      <c r="I14299"/>
      <c r="O14299"/>
      <c r="P14299"/>
      <c r="Q14299"/>
      <c r="R14299"/>
      <c r="S14299"/>
    </row>
    <row r="14300" spans="9:19">
      <c r="I14300"/>
      <c r="O14300"/>
      <c r="P14300"/>
      <c r="Q14300"/>
      <c r="R14300"/>
      <c r="S14300"/>
    </row>
    <row r="14301" spans="9:19">
      <c r="I14301"/>
      <c r="O14301"/>
      <c r="P14301"/>
      <c r="Q14301"/>
      <c r="R14301"/>
      <c r="S14301"/>
    </row>
    <row r="14302" spans="9:19">
      <c r="I14302"/>
      <c r="O14302"/>
      <c r="P14302"/>
      <c r="Q14302"/>
      <c r="R14302"/>
      <c r="S14302"/>
    </row>
    <row r="14303" spans="9:19">
      <c r="I14303"/>
      <c r="O14303"/>
      <c r="P14303"/>
      <c r="Q14303"/>
      <c r="R14303"/>
      <c r="S14303"/>
    </row>
    <row r="14304" spans="9:19">
      <c r="I14304"/>
      <c r="O14304"/>
      <c r="P14304"/>
      <c r="Q14304"/>
      <c r="R14304"/>
      <c r="S14304"/>
    </row>
    <row r="14305" spans="9:19">
      <c r="I14305"/>
      <c r="O14305"/>
      <c r="P14305"/>
      <c r="Q14305"/>
      <c r="R14305"/>
      <c r="S14305"/>
    </row>
    <row r="14306" spans="9:19">
      <c r="I14306"/>
      <c r="O14306"/>
      <c r="P14306"/>
      <c r="Q14306"/>
      <c r="R14306"/>
      <c r="S14306"/>
    </row>
    <row r="14307" spans="9:19">
      <c r="I14307"/>
      <c r="O14307"/>
      <c r="P14307"/>
      <c r="Q14307"/>
      <c r="R14307"/>
      <c r="S14307"/>
    </row>
    <row r="14308" spans="9:19">
      <c r="I14308"/>
      <c r="O14308"/>
      <c r="P14308"/>
      <c r="Q14308"/>
      <c r="R14308"/>
      <c r="S14308"/>
    </row>
    <row r="14309" spans="9:19">
      <c r="I14309"/>
      <c r="O14309"/>
      <c r="P14309"/>
      <c r="Q14309"/>
      <c r="R14309"/>
      <c r="S14309"/>
    </row>
    <row r="14310" spans="9:19">
      <c r="I14310"/>
      <c r="O14310"/>
      <c r="P14310"/>
      <c r="Q14310"/>
      <c r="R14310"/>
      <c r="S14310"/>
    </row>
    <row r="14311" spans="9:19">
      <c r="I14311"/>
      <c r="O14311"/>
      <c r="P14311"/>
      <c r="Q14311"/>
      <c r="R14311"/>
      <c r="S14311"/>
    </row>
    <row r="14312" spans="9:19">
      <c r="I14312"/>
      <c r="O14312"/>
      <c r="P14312"/>
      <c r="Q14312"/>
      <c r="R14312"/>
      <c r="S14312"/>
    </row>
    <row r="14313" spans="9:19">
      <c r="I14313"/>
      <c r="O14313"/>
      <c r="P14313"/>
      <c r="Q14313"/>
      <c r="R14313"/>
      <c r="S14313"/>
    </row>
    <row r="14314" spans="9:19">
      <c r="I14314"/>
      <c r="O14314"/>
      <c r="P14314"/>
      <c r="Q14314"/>
      <c r="R14314"/>
      <c r="S14314"/>
    </row>
    <row r="14315" spans="9:19">
      <c r="I14315"/>
      <c r="O14315"/>
      <c r="P14315"/>
      <c r="Q14315"/>
      <c r="R14315"/>
      <c r="S14315"/>
    </row>
    <row r="14316" spans="9:19">
      <c r="I14316"/>
      <c r="O14316"/>
      <c r="P14316"/>
      <c r="Q14316"/>
      <c r="R14316"/>
      <c r="S14316"/>
    </row>
    <row r="14317" spans="9:19">
      <c r="I14317"/>
      <c r="O14317"/>
      <c r="P14317"/>
      <c r="Q14317"/>
      <c r="R14317"/>
      <c r="S14317"/>
    </row>
    <row r="14318" spans="9:19">
      <c r="I14318"/>
      <c r="O14318"/>
      <c r="P14318"/>
      <c r="Q14318"/>
      <c r="R14318"/>
      <c r="S14318"/>
    </row>
    <row r="14319" spans="9:19">
      <c r="I14319"/>
      <c r="O14319"/>
      <c r="P14319"/>
      <c r="Q14319"/>
      <c r="R14319"/>
      <c r="S14319"/>
    </row>
    <row r="14320" spans="9:19">
      <c r="I14320"/>
      <c r="O14320"/>
      <c r="P14320"/>
      <c r="Q14320"/>
      <c r="R14320"/>
      <c r="S14320"/>
    </row>
    <row r="14321" spans="9:19">
      <c r="I14321"/>
      <c r="O14321"/>
      <c r="P14321"/>
      <c r="Q14321"/>
      <c r="R14321"/>
      <c r="S14321"/>
    </row>
    <row r="14322" spans="9:19">
      <c r="I14322"/>
      <c r="O14322"/>
      <c r="P14322"/>
      <c r="Q14322"/>
      <c r="R14322"/>
      <c r="S14322"/>
    </row>
    <row r="14323" spans="9:19">
      <c r="I14323"/>
      <c r="O14323"/>
      <c r="P14323"/>
      <c r="Q14323"/>
      <c r="R14323"/>
      <c r="S14323"/>
    </row>
    <row r="14324" spans="9:19">
      <c r="I14324"/>
      <c r="O14324"/>
      <c r="P14324"/>
      <c r="Q14324"/>
      <c r="R14324"/>
      <c r="S14324"/>
    </row>
    <row r="14325" spans="9:19">
      <c r="I14325"/>
      <c r="O14325"/>
      <c r="P14325"/>
      <c r="Q14325"/>
      <c r="R14325"/>
      <c r="S14325"/>
    </row>
    <row r="14326" spans="9:19">
      <c r="I14326"/>
      <c r="O14326"/>
      <c r="P14326"/>
      <c r="Q14326"/>
      <c r="R14326"/>
      <c r="S14326"/>
    </row>
    <row r="14327" spans="9:19">
      <c r="I14327"/>
      <c r="O14327"/>
      <c r="P14327"/>
      <c r="Q14327"/>
      <c r="R14327"/>
      <c r="S14327"/>
    </row>
    <row r="14328" spans="9:19">
      <c r="I14328"/>
      <c r="O14328"/>
      <c r="P14328"/>
      <c r="Q14328"/>
      <c r="R14328"/>
      <c r="S14328"/>
    </row>
    <row r="14329" spans="9:19">
      <c r="I14329"/>
      <c r="O14329"/>
      <c r="P14329"/>
      <c r="Q14329"/>
      <c r="R14329"/>
      <c r="S14329"/>
    </row>
    <row r="14330" spans="9:19">
      <c r="I14330"/>
      <c r="O14330"/>
      <c r="P14330"/>
      <c r="Q14330"/>
      <c r="R14330"/>
      <c r="S14330"/>
    </row>
    <row r="14331" spans="9:19">
      <c r="I14331"/>
      <c r="O14331"/>
      <c r="P14331"/>
      <c r="Q14331"/>
      <c r="R14331"/>
      <c r="S14331"/>
    </row>
    <row r="14332" spans="9:19">
      <c r="I14332"/>
      <c r="O14332"/>
      <c r="P14332"/>
      <c r="Q14332"/>
      <c r="R14332"/>
      <c r="S14332"/>
    </row>
    <row r="14333" spans="9:19">
      <c r="I14333"/>
      <c r="O14333"/>
      <c r="P14333"/>
      <c r="Q14333"/>
      <c r="R14333"/>
      <c r="S14333"/>
    </row>
    <row r="14334" spans="9:19">
      <c r="I14334"/>
      <c r="O14334"/>
      <c r="P14334"/>
      <c r="Q14334"/>
      <c r="R14334"/>
      <c r="S14334"/>
    </row>
    <row r="14335" spans="9:19">
      <c r="I14335"/>
      <c r="O14335"/>
      <c r="P14335"/>
      <c r="Q14335"/>
      <c r="R14335"/>
      <c r="S14335"/>
    </row>
    <row r="14336" spans="9:19">
      <c r="I14336"/>
      <c r="O14336"/>
      <c r="P14336"/>
      <c r="Q14336"/>
      <c r="R14336"/>
      <c r="S14336"/>
    </row>
    <row r="14337" spans="9:19">
      <c r="I14337"/>
      <c r="O14337"/>
      <c r="P14337"/>
      <c r="Q14337"/>
      <c r="R14337"/>
      <c r="S14337"/>
    </row>
    <row r="14338" spans="9:19">
      <c r="I14338"/>
      <c r="O14338"/>
      <c r="P14338"/>
      <c r="Q14338"/>
      <c r="R14338"/>
      <c r="S14338"/>
    </row>
    <row r="14339" spans="9:19">
      <c r="I14339"/>
      <c r="O14339"/>
      <c r="P14339"/>
      <c r="Q14339"/>
      <c r="R14339"/>
      <c r="S14339"/>
    </row>
    <row r="14340" spans="9:19">
      <c r="I14340"/>
      <c r="O14340"/>
      <c r="P14340"/>
      <c r="Q14340"/>
      <c r="R14340"/>
      <c r="S14340"/>
    </row>
    <row r="14341" spans="9:19">
      <c r="I14341"/>
      <c r="O14341"/>
      <c r="P14341"/>
      <c r="Q14341"/>
      <c r="R14341"/>
      <c r="S14341"/>
    </row>
    <row r="14342" spans="9:19">
      <c r="I14342"/>
      <c r="O14342"/>
      <c r="P14342"/>
      <c r="Q14342"/>
      <c r="R14342"/>
      <c r="S14342"/>
    </row>
    <row r="14343" spans="9:19">
      <c r="I14343"/>
      <c r="O14343"/>
      <c r="P14343"/>
      <c r="Q14343"/>
      <c r="R14343"/>
      <c r="S14343"/>
    </row>
    <row r="14344" spans="9:19">
      <c r="I14344"/>
      <c r="O14344"/>
      <c r="P14344"/>
      <c r="Q14344"/>
      <c r="R14344"/>
      <c r="S14344"/>
    </row>
    <row r="14345" spans="9:19">
      <c r="I14345"/>
      <c r="O14345"/>
      <c r="P14345"/>
      <c r="Q14345"/>
      <c r="R14345"/>
      <c r="S14345"/>
    </row>
    <row r="14346" spans="9:19">
      <c r="I14346"/>
      <c r="O14346"/>
      <c r="P14346"/>
      <c r="Q14346"/>
      <c r="R14346"/>
      <c r="S14346"/>
    </row>
    <row r="14347" spans="9:19">
      <c r="I14347"/>
      <c r="O14347"/>
      <c r="P14347"/>
      <c r="Q14347"/>
      <c r="R14347"/>
      <c r="S14347"/>
    </row>
    <row r="14348" spans="9:19">
      <c r="I14348"/>
      <c r="O14348"/>
      <c r="P14348"/>
      <c r="Q14348"/>
      <c r="R14348"/>
      <c r="S14348"/>
    </row>
    <row r="14349" spans="9:19">
      <c r="I14349"/>
      <c r="O14349"/>
      <c r="P14349"/>
      <c r="Q14349"/>
      <c r="R14349"/>
      <c r="S14349"/>
    </row>
    <row r="14350" spans="9:19">
      <c r="I14350"/>
      <c r="O14350"/>
      <c r="P14350"/>
      <c r="Q14350"/>
      <c r="R14350"/>
      <c r="S14350"/>
    </row>
    <row r="14351" spans="9:19">
      <c r="I14351"/>
      <c r="O14351"/>
      <c r="P14351"/>
      <c r="Q14351"/>
      <c r="R14351"/>
      <c r="S14351"/>
    </row>
    <row r="14352" spans="9:19">
      <c r="I14352"/>
      <c r="O14352"/>
      <c r="P14352"/>
      <c r="Q14352"/>
      <c r="R14352"/>
      <c r="S14352"/>
    </row>
    <row r="14353" spans="9:19">
      <c r="I14353"/>
      <c r="O14353"/>
      <c r="P14353"/>
      <c r="Q14353"/>
      <c r="R14353"/>
      <c r="S14353"/>
    </row>
    <row r="14354" spans="9:19">
      <c r="I14354"/>
      <c r="O14354"/>
      <c r="P14354"/>
      <c r="Q14354"/>
      <c r="R14354"/>
      <c r="S14354"/>
    </row>
    <row r="14355" spans="9:19">
      <c r="I14355"/>
      <c r="O14355"/>
      <c r="P14355"/>
      <c r="Q14355"/>
      <c r="R14355"/>
      <c r="S14355"/>
    </row>
    <row r="14356" spans="9:19">
      <c r="I14356"/>
      <c r="O14356"/>
      <c r="P14356"/>
      <c r="Q14356"/>
      <c r="R14356"/>
      <c r="S14356"/>
    </row>
    <row r="14357" spans="9:19">
      <c r="I14357"/>
      <c r="O14357"/>
      <c r="P14357"/>
      <c r="Q14357"/>
      <c r="R14357"/>
      <c r="S14357"/>
    </row>
    <row r="14358" spans="9:19">
      <c r="I14358"/>
      <c r="O14358"/>
      <c r="P14358"/>
      <c r="Q14358"/>
      <c r="R14358"/>
      <c r="S14358"/>
    </row>
    <row r="14359" spans="9:19">
      <c r="I14359"/>
      <c r="O14359"/>
      <c r="P14359"/>
      <c r="Q14359"/>
      <c r="R14359"/>
      <c r="S14359"/>
    </row>
    <row r="14360" spans="9:19">
      <c r="I14360"/>
      <c r="O14360"/>
      <c r="P14360"/>
      <c r="Q14360"/>
      <c r="R14360"/>
      <c r="S14360"/>
    </row>
    <row r="14361" spans="9:19">
      <c r="I14361"/>
      <c r="O14361"/>
      <c r="P14361"/>
      <c r="Q14361"/>
      <c r="R14361"/>
      <c r="S14361"/>
    </row>
    <row r="14362" spans="9:19">
      <c r="I14362"/>
      <c r="O14362"/>
      <c r="P14362"/>
      <c r="Q14362"/>
      <c r="R14362"/>
      <c r="S14362"/>
    </row>
    <row r="14363" spans="9:19">
      <c r="I14363"/>
      <c r="O14363"/>
      <c r="P14363"/>
      <c r="Q14363"/>
      <c r="R14363"/>
      <c r="S14363"/>
    </row>
    <row r="14364" spans="9:19">
      <c r="I14364"/>
      <c r="O14364"/>
      <c r="P14364"/>
      <c r="Q14364"/>
      <c r="R14364"/>
      <c r="S14364"/>
    </row>
    <row r="14365" spans="9:19">
      <c r="I14365"/>
      <c r="O14365"/>
      <c r="P14365"/>
      <c r="Q14365"/>
      <c r="R14365"/>
      <c r="S14365"/>
    </row>
    <row r="14366" spans="9:19">
      <c r="I14366"/>
      <c r="O14366"/>
      <c r="P14366"/>
      <c r="Q14366"/>
      <c r="R14366"/>
      <c r="S14366"/>
    </row>
    <row r="14367" spans="9:19">
      <c r="I14367"/>
      <c r="O14367"/>
      <c r="P14367"/>
      <c r="Q14367"/>
      <c r="R14367"/>
      <c r="S14367"/>
    </row>
    <row r="14368" spans="9:19">
      <c r="I14368"/>
      <c r="O14368"/>
      <c r="P14368"/>
      <c r="Q14368"/>
      <c r="R14368"/>
      <c r="S14368"/>
    </row>
    <row r="14369" spans="9:19">
      <c r="I14369"/>
      <c r="O14369"/>
      <c r="P14369"/>
      <c r="Q14369"/>
      <c r="R14369"/>
      <c r="S14369"/>
    </row>
    <row r="14370" spans="9:19">
      <c r="I14370"/>
      <c r="O14370"/>
      <c r="P14370"/>
      <c r="Q14370"/>
      <c r="R14370"/>
      <c r="S14370"/>
    </row>
    <row r="14371" spans="9:19">
      <c r="I14371"/>
      <c r="O14371"/>
      <c r="P14371"/>
      <c r="Q14371"/>
      <c r="R14371"/>
      <c r="S14371"/>
    </row>
    <row r="14372" spans="9:19">
      <c r="I14372"/>
      <c r="O14372"/>
      <c r="P14372"/>
      <c r="Q14372"/>
      <c r="R14372"/>
      <c r="S14372"/>
    </row>
    <row r="14373" spans="9:19">
      <c r="I14373"/>
      <c r="O14373"/>
      <c r="P14373"/>
      <c r="Q14373"/>
      <c r="R14373"/>
      <c r="S14373"/>
    </row>
    <row r="14374" spans="9:19">
      <c r="I14374"/>
      <c r="O14374"/>
      <c r="P14374"/>
      <c r="Q14374"/>
      <c r="R14374"/>
      <c r="S14374"/>
    </row>
    <row r="14375" spans="9:19">
      <c r="I14375"/>
      <c r="O14375"/>
      <c r="P14375"/>
      <c r="Q14375"/>
      <c r="R14375"/>
      <c r="S14375"/>
    </row>
    <row r="14376" spans="9:19">
      <c r="I14376"/>
      <c r="O14376"/>
      <c r="P14376"/>
      <c r="Q14376"/>
      <c r="R14376"/>
      <c r="S14376"/>
    </row>
    <row r="14377" spans="9:19">
      <c r="I14377"/>
      <c r="O14377"/>
      <c r="P14377"/>
      <c r="Q14377"/>
      <c r="R14377"/>
      <c r="S14377"/>
    </row>
    <row r="14378" spans="9:19">
      <c r="I14378"/>
      <c r="O14378"/>
      <c r="P14378"/>
      <c r="Q14378"/>
      <c r="R14378"/>
      <c r="S14378"/>
    </row>
    <row r="14379" spans="9:19">
      <c r="I14379"/>
      <c r="O14379"/>
      <c r="P14379"/>
      <c r="Q14379"/>
      <c r="R14379"/>
      <c r="S14379"/>
    </row>
    <row r="14380" spans="9:19">
      <c r="I14380"/>
      <c r="O14380"/>
      <c r="P14380"/>
      <c r="Q14380"/>
      <c r="R14380"/>
      <c r="S14380"/>
    </row>
    <row r="14381" spans="9:19">
      <c r="I14381"/>
      <c r="O14381"/>
      <c r="P14381"/>
      <c r="Q14381"/>
      <c r="R14381"/>
      <c r="S14381"/>
    </row>
    <row r="14382" spans="9:19">
      <c r="I14382"/>
      <c r="O14382"/>
      <c r="P14382"/>
      <c r="Q14382"/>
      <c r="R14382"/>
      <c r="S14382"/>
    </row>
    <row r="14383" spans="9:19">
      <c r="I14383"/>
      <c r="O14383"/>
      <c r="P14383"/>
      <c r="Q14383"/>
      <c r="R14383"/>
      <c r="S14383"/>
    </row>
    <row r="14384" spans="9:19">
      <c r="I14384"/>
      <c r="O14384"/>
      <c r="P14384"/>
      <c r="Q14384"/>
      <c r="R14384"/>
      <c r="S14384"/>
    </row>
    <row r="14385" spans="9:19">
      <c r="I14385"/>
      <c r="O14385"/>
      <c r="P14385"/>
      <c r="Q14385"/>
      <c r="R14385"/>
      <c r="S14385"/>
    </row>
    <row r="14386" spans="9:19">
      <c r="I14386"/>
      <c r="O14386"/>
      <c r="P14386"/>
      <c r="Q14386"/>
      <c r="R14386"/>
      <c r="S14386"/>
    </row>
    <row r="14387" spans="9:19">
      <c r="I14387"/>
      <c r="O14387"/>
      <c r="P14387"/>
      <c r="Q14387"/>
      <c r="R14387"/>
      <c r="S14387"/>
    </row>
    <row r="14388" spans="9:19">
      <c r="I14388"/>
      <c r="O14388"/>
      <c r="P14388"/>
      <c r="Q14388"/>
      <c r="R14388"/>
      <c r="S14388"/>
    </row>
    <row r="14389" spans="9:19">
      <c r="I14389"/>
      <c r="O14389"/>
      <c r="P14389"/>
      <c r="Q14389"/>
      <c r="R14389"/>
      <c r="S14389"/>
    </row>
    <row r="14390" spans="9:19">
      <c r="I14390"/>
      <c r="O14390"/>
      <c r="P14390"/>
      <c r="Q14390"/>
      <c r="R14390"/>
      <c r="S14390"/>
    </row>
    <row r="14391" spans="9:19">
      <c r="I14391"/>
      <c r="O14391"/>
      <c r="P14391"/>
      <c r="Q14391"/>
      <c r="R14391"/>
      <c r="S14391"/>
    </row>
    <row r="14392" spans="9:19">
      <c r="I14392"/>
      <c r="O14392"/>
      <c r="P14392"/>
      <c r="Q14392"/>
      <c r="R14392"/>
      <c r="S14392"/>
    </row>
    <row r="14393" spans="9:19">
      <c r="I14393"/>
      <c r="O14393"/>
      <c r="P14393"/>
      <c r="Q14393"/>
      <c r="R14393"/>
      <c r="S14393"/>
    </row>
    <row r="14394" spans="9:19">
      <c r="I14394"/>
      <c r="O14394"/>
      <c r="P14394"/>
      <c r="Q14394"/>
      <c r="R14394"/>
      <c r="S14394"/>
    </row>
    <row r="14395" spans="9:19">
      <c r="I14395"/>
      <c r="O14395"/>
      <c r="P14395"/>
      <c r="Q14395"/>
      <c r="R14395"/>
      <c r="S14395"/>
    </row>
    <row r="14396" spans="9:19">
      <c r="I14396"/>
      <c r="O14396"/>
      <c r="P14396"/>
      <c r="Q14396"/>
      <c r="R14396"/>
      <c r="S14396"/>
    </row>
    <row r="14397" spans="9:19">
      <c r="I14397"/>
      <c r="O14397"/>
      <c r="P14397"/>
      <c r="Q14397"/>
      <c r="R14397"/>
      <c r="S14397"/>
    </row>
    <row r="14398" spans="9:19">
      <c r="I14398"/>
      <c r="O14398"/>
      <c r="P14398"/>
      <c r="Q14398"/>
      <c r="R14398"/>
      <c r="S14398"/>
    </row>
    <row r="14399" spans="9:19">
      <c r="I14399"/>
      <c r="O14399"/>
      <c r="P14399"/>
      <c r="Q14399"/>
      <c r="R14399"/>
      <c r="S14399"/>
    </row>
    <row r="14400" spans="9:19">
      <c r="I14400"/>
      <c r="O14400"/>
      <c r="P14400"/>
      <c r="Q14400"/>
      <c r="R14400"/>
      <c r="S14400"/>
    </row>
    <row r="14401" spans="9:19">
      <c r="I14401"/>
      <c r="O14401"/>
      <c r="P14401"/>
      <c r="Q14401"/>
      <c r="R14401"/>
      <c r="S14401"/>
    </row>
    <row r="14402" spans="9:19">
      <c r="I14402"/>
      <c r="O14402"/>
      <c r="P14402"/>
      <c r="Q14402"/>
      <c r="R14402"/>
      <c r="S14402"/>
    </row>
    <row r="14403" spans="9:19">
      <c r="I14403"/>
      <c r="O14403"/>
      <c r="P14403"/>
      <c r="Q14403"/>
      <c r="R14403"/>
      <c r="S14403"/>
    </row>
    <row r="14404" spans="9:19">
      <c r="I14404"/>
      <c r="O14404"/>
      <c r="P14404"/>
      <c r="Q14404"/>
      <c r="R14404"/>
      <c r="S14404"/>
    </row>
    <row r="14405" spans="9:19">
      <c r="I14405"/>
      <c r="O14405"/>
      <c r="P14405"/>
      <c r="Q14405"/>
      <c r="R14405"/>
      <c r="S14405"/>
    </row>
    <row r="14406" spans="9:19">
      <c r="I14406"/>
      <c r="O14406"/>
      <c r="P14406"/>
      <c r="Q14406"/>
      <c r="R14406"/>
      <c r="S14406"/>
    </row>
    <row r="14407" spans="9:19">
      <c r="I14407"/>
      <c r="O14407"/>
      <c r="P14407"/>
      <c r="Q14407"/>
      <c r="R14407"/>
      <c r="S14407"/>
    </row>
    <row r="14408" spans="9:19">
      <c r="I14408"/>
      <c r="O14408"/>
      <c r="P14408"/>
      <c r="Q14408"/>
      <c r="R14408"/>
      <c r="S14408"/>
    </row>
    <row r="14409" spans="9:19">
      <c r="I14409"/>
      <c r="O14409"/>
      <c r="P14409"/>
      <c r="Q14409"/>
      <c r="R14409"/>
      <c r="S14409"/>
    </row>
    <row r="14410" spans="9:19">
      <c r="I14410"/>
      <c r="O14410"/>
      <c r="P14410"/>
      <c r="Q14410"/>
      <c r="R14410"/>
      <c r="S14410"/>
    </row>
    <row r="14411" spans="9:19">
      <c r="I14411"/>
      <c r="O14411"/>
      <c r="P14411"/>
      <c r="Q14411"/>
      <c r="R14411"/>
      <c r="S14411"/>
    </row>
    <row r="14412" spans="9:19">
      <c r="I14412"/>
      <c r="O14412"/>
      <c r="P14412"/>
      <c r="Q14412"/>
      <c r="R14412"/>
      <c r="S14412"/>
    </row>
    <row r="14413" spans="9:19">
      <c r="I14413"/>
      <c r="O14413"/>
      <c r="P14413"/>
      <c r="Q14413"/>
      <c r="R14413"/>
      <c r="S14413"/>
    </row>
    <row r="14414" spans="9:19">
      <c r="I14414"/>
      <c r="O14414"/>
      <c r="P14414"/>
      <c r="Q14414"/>
      <c r="R14414"/>
      <c r="S14414"/>
    </row>
    <row r="14415" spans="9:19">
      <c r="I14415"/>
      <c r="O14415"/>
      <c r="P14415"/>
      <c r="Q14415"/>
      <c r="R14415"/>
      <c r="S14415"/>
    </row>
    <row r="14416" spans="9:19">
      <c r="I14416"/>
      <c r="O14416"/>
      <c r="P14416"/>
      <c r="Q14416"/>
      <c r="R14416"/>
      <c r="S14416"/>
    </row>
    <row r="14417" spans="9:19">
      <c r="I14417"/>
      <c r="O14417"/>
      <c r="P14417"/>
      <c r="Q14417"/>
      <c r="R14417"/>
      <c r="S14417"/>
    </row>
    <row r="14418" spans="9:19">
      <c r="I14418"/>
      <c r="O14418"/>
      <c r="P14418"/>
      <c r="Q14418"/>
      <c r="R14418"/>
      <c r="S14418"/>
    </row>
    <row r="14419" spans="9:19">
      <c r="I14419"/>
      <c r="O14419"/>
      <c r="P14419"/>
      <c r="Q14419"/>
      <c r="R14419"/>
      <c r="S14419"/>
    </row>
    <row r="14420" spans="9:19">
      <c r="I14420"/>
      <c r="O14420"/>
      <c r="P14420"/>
      <c r="Q14420"/>
      <c r="R14420"/>
      <c r="S14420"/>
    </row>
    <row r="14421" spans="9:19">
      <c r="I14421"/>
      <c r="O14421"/>
      <c r="P14421"/>
      <c r="Q14421"/>
      <c r="R14421"/>
      <c r="S14421"/>
    </row>
    <row r="14422" spans="9:19">
      <c r="I14422"/>
      <c r="O14422"/>
      <c r="P14422"/>
      <c r="Q14422"/>
      <c r="R14422"/>
      <c r="S14422"/>
    </row>
    <row r="14423" spans="9:19">
      <c r="I14423"/>
      <c r="O14423"/>
      <c r="P14423"/>
      <c r="Q14423"/>
      <c r="R14423"/>
      <c r="S14423"/>
    </row>
    <row r="14424" spans="9:19">
      <c r="I14424"/>
      <c r="O14424"/>
      <c r="P14424"/>
      <c r="Q14424"/>
      <c r="R14424"/>
      <c r="S14424"/>
    </row>
    <row r="14425" spans="9:19">
      <c r="I14425"/>
      <c r="O14425"/>
      <c r="P14425"/>
      <c r="Q14425"/>
      <c r="R14425"/>
      <c r="S14425"/>
    </row>
    <row r="14426" spans="9:19">
      <c r="I14426"/>
      <c r="O14426"/>
      <c r="P14426"/>
      <c r="Q14426"/>
      <c r="R14426"/>
      <c r="S14426"/>
    </row>
    <row r="14427" spans="9:19">
      <c r="I14427"/>
      <c r="O14427"/>
      <c r="P14427"/>
      <c r="Q14427"/>
      <c r="R14427"/>
      <c r="S14427"/>
    </row>
    <row r="14428" spans="9:19">
      <c r="I14428"/>
      <c r="O14428"/>
      <c r="P14428"/>
      <c r="Q14428"/>
      <c r="R14428"/>
      <c r="S14428"/>
    </row>
    <row r="14429" spans="9:19">
      <c r="I14429"/>
      <c r="O14429"/>
      <c r="P14429"/>
      <c r="Q14429"/>
      <c r="R14429"/>
      <c r="S14429"/>
    </row>
    <row r="14430" spans="9:19">
      <c r="I14430"/>
      <c r="O14430"/>
      <c r="P14430"/>
      <c r="Q14430"/>
      <c r="R14430"/>
      <c r="S14430"/>
    </row>
    <row r="14431" spans="9:19">
      <c r="I14431"/>
      <c r="O14431"/>
      <c r="P14431"/>
      <c r="Q14431"/>
      <c r="R14431"/>
      <c r="S14431"/>
    </row>
    <row r="14432" spans="9:19">
      <c r="I14432"/>
      <c r="O14432"/>
      <c r="P14432"/>
      <c r="Q14432"/>
      <c r="R14432"/>
      <c r="S14432"/>
    </row>
    <row r="14433" spans="9:19">
      <c r="I14433"/>
      <c r="O14433"/>
      <c r="P14433"/>
      <c r="Q14433"/>
      <c r="R14433"/>
      <c r="S14433"/>
    </row>
    <row r="14434" spans="9:19">
      <c r="I14434"/>
      <c r="O14434"/>
      <c r="P14434"/>
      <c r="Q14434"/>
      <c r="R14434"/>
      <c r="S14434"/>
    </row>
    <row r="14435" spans="9:19">
      <c r="I14435"/>
      <c r="O14435"/>
      <c r="P14435"/>
      <c r="Q14435"/>
      <c r="R14435"/>
      <c r="S14435"/>
    </row>
    <row r="14436" spans="9:19">
      <c r="I14436"/>
      <c r="O14436"/>
      <c r="P14436"/>
      <c r="Q14436"/>
      <c r="R14436"/>
      <c r="S14436"/>
    </row>
    <row r="14437" spans="9:19">
      <c r="I14437"/>
      <c r="O14437"/>
      <c r="P14437"/>
      <c r="Q14437"/>
      <c r="R14437"/>
      <c r="S14437"/>
    </row>
    <row r="14438" spans="9:19">
      <c r="I14438"/>
      <c r="O14438"/>
      <c r="P14438"/>
      <c r="Q14438"/>
      <c r="R14438"/>
      <c r="S14438"/>
    </row>
    <row r="14439" spans="9:19">
      <c r="I14439"/>
      <c r="O14439"/>
      <c r="P14439"/>
      <c r="Q14439"/>
      <c r="R14439"/>
      <c r="S14439"/>
    </row>
    <row r="14440" spans="9:19">
      <c r="I14440"/>
      <c r="O14440"/>
      <c r="P14440"/>
      <c r="Q14440"/>
      <c r="R14440"/>
      <c r="S14440"/>
    </row>
    <row r="14441" spans="9:19">
      <c r="I14441"/>
      <c r="O14441"/>
      <c r="P14441"/>
      <c r="Q14441"/>
      <c r="R14441"/>
      <c r="S14441"/>
    </row>
    <row r="14442" spans="9:19">
      <c r="I14442"/>
      <c r="O14442"/>
      <c r="P14442"/>
      <c r="Q14442"/>
      <c r="R14442"/>
      <c r="S14442"/>
    </row>
    <row r="14443" spans="9:19">
      <c r="I14443"/>
      <c r="O14443"/>
      <c r="P14443"/>
      <c r="Q14443"/>
      <c r="R14443"/>
      <c r="S14443"/>
    </row>
    <row r="14444" spans="9:19">
      <c r="I14444"/>
      <c r="O14444"/>
      <c r="P14444"/>
      <c r="Q14444"/>
      <c r="R14444"/>
      <c r="S14444"/>
    </row>
    <row r="14445" spans="9:19">
      <c r="I14445"/>
      <c r="O14445"/>
      <c r="P14445"/>
      <c r="Q14445"/>
      <c r="R14445"/>
      <c r="S14445"/>
    </row>
    <row r="14446" spans="9:19">
      <c r="I14446"/>
      <c r="O14446"/>
      <c r="P14446"/>
      <c r="Q14446"/>
      <c r="R14446"/>
      <c r="S14446"/>
    </row>
    <row r="14447" spans="9:19">
      <c r="I14447"/>
      <c r="O14447"/>
      <c r="P14447"/>
      <c r="Q14447"/>
      <c r="R14447"/>
      <c r="S14447"/>
    </row>
    <row r="14448" spans="9:19">
      <c r="I14448"/>
      <c r="O14448"/>
      <c r="P14448"/>
      <c r="Q14448"/>
      <c r="R14448"/>
      <c r="S14448"/>
    </row>
    <row r="14449" spans="9:19">
      <c r="I14449"/>
      <c r="O14449"/>
      <c r="P14449"/>
      <c r="Q14449"/>
      <c r="R14449"/>
      <c r="S14449"/>
    </row>
    <row r="14450" spans="9:19">
      <c r="I14450"/>
      <c r="O14450"/>
      <c r="P14450"/>
      <c r="Q14450"/>
      <c r="R14450"/>
      <c r="S14450"/>
    </row>
    <row r="14451" spans="9:19">
      <c r="I14451"/>
      <c r="O14451"/>
      <c r="P14451"/>
      <c r="Q14451"/>
      <c r="R14451"/>
      <c r="S14451"/>
    </row>
    <row r="14452" spans="9:19">
      <c r="I14452"/>
      <c r="O14452"/>
      <c r="P14452"/>
      <c r="Q14452"/>
      <c r="R14452"/>
      <c r="S14452"/>
    </row>
    <row r="14453" spans="9:19">
      <c r="I14453"/>
      <c r="O14453"/>
      <c r="P14453"/>
      <c r="Q14453"/>
      <c r="R14453"/>
      <c r="S14453"/>
    </row>
    <row r="14454" spans="9:19">
      <c r="I14454"/>
      <c r="O14454"/>
      <c r="P14454"/>
      <c r="Q14454"/>
      <c r="R14454"/>
      <c r="S14454"/>
    </row>
    <row r="14455" spans="9:19">
      <c r="I14455"/>
      <c r="O14455"/>
      <c r="P14455"/>
      <c r="Q14455"/>
      <c r="R14455"/>
      <c r="S14455"/>
    </row>
    <row r="14456" spans="9:19">
      <c r="I14456"/>
      <c r="O14456"/>
      <c r="P14456"/>
      <c r="Q14456"/>
      <c r="R14456"/>
      <c r="S14456"/>
    </row>
    <row r="14457" spans="9:19">
      <c r="I14457"/>
      <c r="O14457"/>
      <c r="P14457"/>
      <c r="Q14457"/>
      <c r="R14457"/>
      <c r="S14457"/>
    </row>
    <row r="14458" spans="9:19">
      <c r="I14458"/>
      <c r="O14458"/>
      <c r="P14458"/>
      <c r="Q14458"/>
      <c r="R14458"/>
      <c r="S14458"/>
    </row>
    <row r="14459" spans="9:19">
      <c r="I14459"/>
      <c r="O14459"/>
      <c r="P14459"/>
      <c r="Q14459"/>
      <c r="R14459"/>
      <c r="S14459"/>
    </row>
    <row r="14460" spans="9:19">
      <c r="I14460"/>
      <c r="O14460"/>
      <c r="P14460"/>
      <c r="Q14460"/>
      <c r="R14460"/>
      <c r="S14460"/>
    </row>
    <row r="14461" spans="9:19">
      <c r="I14461"/>
      <c r="O14461"/>
      <c r="P14461"/>
      <c r="Q14461"/>
      <c r="R14461"/>
      <c r="S14461"/>
    </row>
    <row r="14462" spans="9:19">
      <c r="I14462"/>
      <c r="O14462"/>
      <c r="P14462"/>
      <c r="Q14462"/>
      <c r="R14462"/>
      <c r="S14462"/>
    </row>
    <row r="14463" spans="9:19">
      <c r="I14463"/>
      <c r="O14463"/>
      <c r="P14463"/>
      <c r="Q14463"/>
      <c r="R14463"/>
      <c r="S14463"/>
    </row>
    <row r="14464" spans="9:19">
      <c r="I14464"/>
      <c r="O14464"/>
      <c r="P14464"/>
      <c r="Q14464"/>
      <c r="R14464"/>
      <c r="S14464"/>
    </row>
    <row r="14465" spans="9:19">
      <c r="I14465"/>
      <c r="O14465"/>
      <c r="P14465"/>
      <c r="Q14465"/>
      <c r="R14465"/>
      <c r="S14465"/>
    </row>
    <row r="14466" spans="9:19">
      <c r="I14466"/>
      <c r="O14466"/>
      <c r="P14466"/>
      <c r="Q14466"/>
      <c r="R14466"/>
      <c r="S14466"/>
    </row>
    <row r="14467" spans="9:19">
      <c r="I14467"/>
      <c r="O14467"/>
      <c r="P14467"/>
      <c r="Q14467"/>
      <c r="R14467"/>
      <c r="S14467"/>
    </row>
    <row r="14468" spans="9:19">
      <c r="I14468"/>
      <c r="O14468"/>
      <c r="P14468"/>
      <c r="Q14468"/>
      <c r="R14468"/>
      <c r="S14468"/>
    </row>
    <row r="14469" spans="9:19">
      <c r="I14469"/>
      <c r="O14469"/>
      <c r="P14469"/>
      <c r="Q14469"/>
      <c r="R14469"/>
      <c r="S14469"/>
    </row>
    <row r="14470" spans="9:19">
      <c r="I14470"/>
      <c r="O14470"/>
      <c r="P14470"/>
      <c r="Q14470"/>
      <c r="R14470"/>
      <c r="S14470"/>
    </row>
    <row r="14471" spans="9:19">
      <c r="I14471"/>
      <c r="O14471"/>
      <c r="P14471"/>
      <c r="Q14471"/>
      <c r="R14471"/>
      <c r="S14471"/>
    </row>
    <row r="14472" spans="9:19">
      <c r="I14472"/>
      <c r="O14472"/>
      <c r="P14472"/>
      <c r="Q14472"/>
      <c r="R14472"/>
      <c r="S14472"/>
    </row>
    <row r="14473" spans="9:19">
      <c r="I14473"/>
      <c r="O14473"/>
      <c r="P14473"/>
      <c r="Q14473"/>
      <c r="R14473"/>
      <c r="S14473"/>
    </row>
    <row r="14474" spans="9:19">
      <c r="I14474"/>
      <c r="O14474"/>
      <c r="P14474"/>
      <c r="Q14474"/>
      <c r="R14474"/>
      <c r="S14474"/>
    </row>
    <row r="14475" spans="9:19">
      <c r="I14475"/>
      <c r="O14475"/>
      <c r="P14475"/>
      <c r="Q14475"/>
      <c r="R14475"/>
      <c r="S14475"/>
    </row>
    <row r="14476" spans="9:19">
      <c r="I14476"/>
      <c r="O14476"/>
      <c r="P14476"/>
      <c r="Q14476"/>
      <c r="R14476"/>
      <c r="S14476"/>
    </row>
    <row r="14477" spans="9:19">
      <c r="I14477"/>
      <c r="O14477"/>
      <c r="P14477"/>
      <c r="Q14477"/>
      <c r="R14477"/>
      <c r="S14477"/>
    </row>
    <row r="14478" spans="9:19">
      <c r="I14478"/>
      <c r="O14478"/>
      <c r="P14478"/>
      <c r="Q14478"/>
      <c r="R14478"/>
      <c r="S14478"/>
    </row>
    <row r="14479" spans="9:19">
      <c r="I14479"/>
      <c r="O14479"/>
      <c r="P14479"/>
      <c r="Q14479"/>
      <c r="R14479"/>
      <c r="S14479"/>
    </row>
    <row r="14480" spans="9:19">
      <c r="I14480"/>
      <c r="O14480"/>
      <c r="P14480"/>
      <c r="Q14480"/>
      <c r="R14480"/>
      <c r="S14480"/>
    </row>
    <row r="14481" spans="9:19">
      <c r="I14481"/>
      <c r="O14481"/>
      <c r="P14481"/>
      <c r="Q14481"/>
      <c r="R14481"/>
      <c r="S14481"/>
    </row>
    <row r="14482" spans="9:19">
      <c r="I14482"/>
      <c r="O14482"/>
      <c r="P14482"/>
      <c r="Q14482"/>
      <c r="R14482"/>
      <c r="S14482"/>
    </row>
    <row r="14483" spans="9:19">
      <c r="I14483"/>
      <c r="O14483"/>
      <c r="P14483"/>
      <c r="Q14483"/>
      <c r="R14483"/>
      <c r="S14483"/>
    </row>
    <row r="14484" spans="9:19">
      <c r="I14484"/>
      <c r="O14484"/>
      <c r="P14484"/>
      <c r="Q14484"/>
      <c r="R14484"/>
      <c r="S14484"/>
    </row>
    <row r="14485" spans="9:19">
      <c r="I14485"/>
      <c r="O14485"/>
      <c r="P14485"/>
      <c r="Q14485"/>
      <c r="R14485"/>
      <c r="S14485"/>
    </row>
    <row r="14486" spans="9:19">
      <c r="I14486"/>
      <c r="O14486"/>
      <c r="P14486"/>
      <c r="Q14486"/>
      <c r="R14486"/>
      <c r="S14486"/>
    </row>
    <row r="14487" spans="9:19">
      <c r="I14487"/>
      <c r="O14487"/>
      <c r="P14487"/>
      <c r="Q14487"/>
      <c r="R14487"/>
      <c r="S14487"/>
    </row>
    <row r="14488" spans="9:19">
      <c r="I14488"/>
      <c r="O14488"/>
      <c r="P14488"/>
      <c r="Q14488"/>
      <c r="R14488"/>
      <c r="S14488"/>
    </row>
    <row r="14489" spans="9:19">
      <c r="I14489"/>
      <c r="O14489"/>
      <c r="P14489"/>
      <c r="Q14489"/>
      <c r="R14489"/>
      <c r="S14489"/>
    </row>
    <row r="14490" spans="9:19">
      <c r="I14490"/>
      <c r="O14490"/>
      <c r="P14490"/>
      <c r="Q14490"/>
      <c r="R14490"/>
      <c r="S14490"/>
    </row>
    <row r="14491" spans="9:19">
      <c r="I14491"/>
      <c r="O14491"/>
      <c r="P14491"/>
      <c r="Q14491"/>
      <c r="R14491"/>
      <c r="S14491"/>
    </row>
    <row r="14492" spans="9:19">
      <c r="I14492"/>
      <c r="O14492"/>
      <c r="P14492"/>
      <c r="Q14492"/>
      <c r="R14492"/>
      <c r="S14492"/>
    </row>
    <row r="14493" spans="9:19">
      <c r="I14493"/>
      <c r="O14493"/>
      <c r="P14493"/>
      <c r="Q14493"/>
      <c r="R14493"/>
      <c r="S14493"/>
    </row>
    <row r="14494" spans="9:19">
      <c r="I14494"/>
      <c r="O14494"/>
      <c r="P14494"/>
      <c r="Q14494"/>
      <c r="R14494"/>
      <c r="S14494"/>
    </row>
    <row r="14495" spans="9:19">
      <c r="I14495"/>
      <c r="O14495"/>
      <c r="P14495"/>
      <c r="Q14495"/>
      <c r="R14495"/>
      <c r="S14495"/>
    </row>
    <row r="14496" spans="9:19">
      <c r="I14496"/>
      <c r="O14496"/>
      <c r="P14496"/>
      <c r="Q14496"/>
      <c r="R14496"/>
      <c r="S14496"/>
    </row>
    <row r="14497" spans="9:19">
      <c r="I14497"/>
      <c r="O14497"/>
      <c r="P14497"/>
      <c r="Q14497"/>
      <c r="R14497"/>
      <c r="S14497"/>
    </row>
    <row r="14498" spans="9:19">
      <c r="I14498"/>
      <c r="O14498"/>
      <c r="P14498"/>
      <c r="Q14498"/>
      <c r="R14498"/>
      <c r="S14498"/>
    </row>
    <row r="14499" spans="9:19">
      <c r="I14499"/>
      <c r="O14499"/>
      <c r="P14499"/>
      <c r="Q14499"/>
      <c r="R14499"/>
      <c r="S14499"/>
    </row>
    <row r="14500" spans="9:19">
      <c r="I14500"/>
      <c r="O14500"/>
      <c r="P14500"/>
      <c r="Q14500"/>
      <c r="R14500"/>
      <c r="S14500"/>
    </row>
    <row r="14501" spans="9:19">
      <c r="I14501"/>
      <c r="O14501"/>
      <c r="P14501"/>
      <c r="Q14501"/>
      <c r="R14501"/>
      <c r="S14501"/>
    </row>
    <row r="14502" spans="9:19">
      <c r="I14502"/>
      <c r="O14502"/>
      <c r="P14502"/>
      <c r="Q14502"/>
      <c r="R14502"/>
      <c r="S14502"/>
    </row>
    <row r="14503" spans="9:19">
      <c r="I14503"/>
      <c r="O14503"/>
      <c r="P14503"/>
      <c r="Q14503"/>
      <c r="R14503"/>
      <c r="S14503"/>
    </row>
    <row r="14504" spans="9:19">
      <c r="I14504"/>
      <c r="O14504"/>
      <c r="P14504"/>
      <c r="Q14504"/>
      <c r="R14504"/>
      <c r="S14504"/>
    </row>
    <row r="14505" spans="9:19">
      <c r="I14505"/>
      <c r="O14505"/>
      <c r="P14505"/>
      <c r="Q14505"/>
      <c r="R14505"/>
      <c r="S14505"/>
    </row>
    <row r="14506" spans="9:19">
      <c r="I14506"/>
      <c r="O14506"/>
      <c r="P14506"/>
      <c r="Q14506"/>
      <c r="R14506"/>
      <c r="S14506"/>
    </row>
    <row r="14507" spans="9:19">
      <c r="I14507"/>
      <c r="O14507"/>
      <c r="P14507"/>
      <c r="Q14507"/>
      <c r="R14507"/>
      <c r="S14507"/>
    </row>
    <row r="14508" spans="9:19">
      <c r="I14508"/>
      <c r="O14508"/>
      <c r="P14508"/>
      <c r="Q14508"/>
      <c r="R14508"/>
      <c r="S14508"/>
    </row>
    <row r="14509" spans="9:19">
      <c r="I14509"/>
      <c r="O14509"/>
      <c r="P14509"/>
      <c r="Q14509"/>
      <c r="R14509"/>
      <c r="S14509"/>
    </row>
    <row r="14510" spans="9:19">
      <c r="I14510"/>
      <c r="O14510"/>
      <c r="P14510"/>
      <c r="Q14510"/>
      <c r="R14510"/>
      <c r="S14510"/>
    </row>
    <row r="14511" spans="9:19">
      <c r="I14511"/>
      <c r="O14511"/>
      <c r="P14511"/>
      <c r="Q14511"/>
      <c r="R14511"/>
      <c r="S14511"/>
    </row>
    <row r="14512" spans="9:19">
      <c r="I14512"/>
      <c r="O14512"/>
      <c r="P14512"/>
      <c r="Q14512"/>
      <c r="R14512"/>
      <c r="S14512"/>
    </row>
    <row r="14513" spans="9:19">
      <c r="I14513"/>
      <c r="O14513"/>
      <c r="P14513"/>
      <c r="Q14513"/>
      <c r="R14513"/>
      <c r="S14513"/>
    </row>
    <row r="14514" spans="9:19">
      <c r="I14514"/>
      <c r="O14514"/>
      <c r="P14514"/>
      <c r="Q14514"/>
      <c r="R14514"/>
      <c r="S14514"/>
    </row>
    <row r="14515" spans="9:19">
      <c r="I14515"/>
      <c r="O14515"/>
      <c r="P14515"/>
      <c r="Q14515"/>
      <c r="R14515"/>
      <c r="S14515"/>
    </row>
    <row r="14516" spans="9:19">
      <c r="I14516"/>
      <c r="O14516"/>
      <c r="P14516"/>
      <c r="Q14516"/>
      <c r="R14516"/>
      <c r="S14516"/>
    </row>
    <row r="14517" spans="9:19">
      <c r="I14517"/>
      <c r="O14517"/>
      <c r="P14517"/>
      <c r="Q14517"/>
      <c r="R14517"/>
      <c r="S14517"/>
    </row>
    <row r="14518" spans="9:19">
      <c r="I14518"/>
      <c r="O14518"/>
      <c r="P14518"/>
      <c r="Q14518"/>
      <c r="R14518"/>
      <c r="S14518"/>
    </row>
    <row r="14519" spans="9:19">
      <c r="I14519"/>
      <c r="O14519"/>
      <c r="P14519"/>
      <c r="Q14519"/>
      <c r="R14519"/>
      <c r="S14519"/>
    </row>
    <row r="14520" spans="9:19">
      <c r="I14520"/>
      <c r="O14520"/>
      <c r="P14520"/>
      <c r="Q14520"/>
      <c r="R14520"/>
      <c r="S14520"/>
    </row>
    <row r="14521" spans="9:19">
      <c r="I14521"/>
      <c r="O14521"/>
      <c r="P14521"/>
      <c r="Q14521"/>
      <c r="R14521"/>
      <c r="S14521"/>
    </row>
    <row r="14522" spans="9:19">
      <c r="I14522"/>
      <c r="O14522"/>
      <c r="P14522"/>
      <c r="Q14522"/>
      <c r="R14522"/>
      <c r="S14522"/>
    </row>
    <row r="14523" spans="9:19">
      <c r="I14523"/>
      <c r="O14523"/>
      <c r="P14523"/>
      <c r="Q14523"/>
      <c r="R14523"/>
      <c r="S14523"/>
    </row>
    <row r="14524" spans="9:19">
      <c r="I14524"/>
      <c r="O14524"/>
      <c r="P14524"/>
      <c r="Q14524"/>
      <c r="R14524"/>
      <c r="S14524"/>
    </row>
    <row r="14525" spans="9:19">
      <c r="I14525"/>
      <c r="O14525"/>
      <c r="P14525"/>
      <c r="Q14525"/>
      <c r="R14525"/>
      <c r="S14525"/>
    </row>
    <row r="14526" spans="9:19">
      <c r="I14526"/>
      <c r="O14526"/>
      <c r="P14526"/>
      <c r="Q14526"/>
      <c r="R14526"/>
      <c r="S14526"/>
    </row>
    <row r="14527" spans="9:19">
      <c r="I14527"/>
      <c r="O14527"/>
      <c r="P14527"/>
      <c r="Q14527"/>
      <c r="R14527"/>
      <c r="S14527"/>
    </row>
    <row r="14528" spans="9:19">
      <c r="I14528"/>
      <c r="O14528"/>
      <c r="P14528"/>
      <c r="Q14528"/>
      <c r="R14528"/>
      <c r="S14528"/>
    </row>
    <row r="14529" spans="9:19">
      <c r="I14529"/>
      <c r="O14529"/>
      <c r="P14529"/>
      <c r="Q14529"/>
      <c r="R14529"/>
      <c r="S14529"/>
    </row>
    <row r="14530" spans="9:19">
      <c r="I14530"/>
      <c r="O14530"/>
      <c r="P14530"/>
      <c r="Q14530"/>
      <c r="R14530"/>
      <c r="S14530"/>
    </row>
    <row r="14531" spans="9:19">
      <c r="I14531"/>
      <c r="O14531"/>
      <c r="P14531"/>
      <c r="Q14531"/>
      <c r="R14531"/>
      <c r="S14531"/>
    </row>
    <row r="14532" spans="9:19">
      <c r="I14532"/>
      <c r="O14532"/>
      <c r="P14532"/>
      <c r="Q14532"/>
      <c r="R14532"/>
      <c r="S14532"/>
    </row>
    <row r="14533" spans="9:19">
      <c r="I14533"/>
      <c r="O14533"/>
      <c r="P14533"/>
      <c r="Q14533"/>
      <c r="R14533"/>
      <c r="S14533"/>
    </row>
    <row r="14534" spans="9:19">
      <c r="I14534"/>
      <c r="O14534"/>
      <c r="P14534"/>
      <c r="Q14534"/>
      <c r="R14534"/>
      <c r="S14534"/>
    </row>
    <row r="14535" spans="9:19">
      <c r="I14535"/>
      <c r="O14535"/>
      <c r="P14535"/>
      <c r="Q14535"/>
      <c r="R14535"/>
      <c r="S14535"/>
    </row>
    <row r="14536" spans="9:19">
      <c r="I14536"/>
      <c r="O14536"/>
      <c r="P14536"/>
      <c r="Q14536"/>
      <c r="R14536"/>
      <c r="S14536"/>
    </row>
    <row r="14537" spans="9:19">
      <c r="I14537"/>
      <c r="O14537"/>
      <c r="P14537"/>
      <c r="Q14537"/>
      <c r="R14537"/>
      <c r="S14537"/>
    </row>
    <row r="14538" spans="9:19">
      <c r="I14538"/>
      <c r="O14538"/>
      <c r="P14538"/>
      <c r="Q14538"/>
      <c r="R14538"/>
      <c r="S14538"/>
    </row>
    <row r="14539" spans="9:19">
      <c r="I14539"/>
      <c r="O14539"/>
      <c r="P14539"/>
      <c r="Q14539"/>
      <c r="R14539"/>
      <c r="S14539"/>
    </row>
    <row r="14540" spans="9:19">
      <c r="I14540"/>
      <c r="O14540"/>
      <c r="P14540"/>
      <c r="Q14540"/>
      <c r="R14540"/>
      <c r="S14540"/>
    </row>
    <row r="14541" spans="9:19">
      <c r="I14541"/>
      <c r="O14541"/>
      <c r="P14541"/>
      <c r="Q14541"/>
      <c r="R14541"/>
      <c r="S14541"/>
    </row>
    <row r="14542" spans="9:19">
      <c r="I14542"/>
      <c r="O14542"/>
      <c r="P14542"/>
      <c r="Q14542"/>
      <c r="R14542"/>
      <c r="S14542"/>
    </row>
    <row r="14543" spans="9:19">
      <c r="I14543"/>
      <c r="O14543"/>
      <c r="P14543"/>
      <c r="Q14543"/>
      <c r="R14543"/>
      <c r="S14543"/>
    </row>
    <row r="14544" spans="9:19">
      <c r="I14544"/>
      <c r="O14544"/>
      <c r="P14544"/>
      <c r="Q14544"/>
      <c r="R14544"/>
      <c r="S14544"/>
    </row>
    <row r="14545" spans="9:19">
      <c r="I14545"/>
      <c r="O14545"/>
      <c r="P14545"/>
      <c r="Q14545"/>
      <c r="R14545"/>
      <c r="S14545"/>
    </row>
    <row r="14546" spans="9:19">
      <c r="I14546"/>
      <c r="O14546"/>
      <c r="P14546"/>
      <c r="Q14546"/>
      <c r="R14546"/>
      <c r="S14546"/>
    </row>
    <row r="14547" spans="9:19">
      <c r="I14547"/>
      <c r="O14547"/>
      <c r="P14547"/>
      <c r="Q14547"/>
      <c r="R14547"/>
      <c r="S14547"/>
    </row>
    <row r="14548" spans="9:19">
      <c r="I14548"/>
      <c r="O14548"/>
      <c r="P14548"/>
      <c r="Q14548"/>
      <c r="R14548"/>
      <c r="S14548"/>
    </row>
    <row r="14549" spans="9:19">
      <c r="I14549"/>
      <c r="O14549"/>
      <c r="P14549"/>
      <c r="Q14549"/>
      <c r="R14549"/>
      <c r="S14549"/>
    </row>
    <row r="14550" spans="9:19">
      <c r="I14550"/>
      <c r="O14550"/>
      <c r="P14550"/>
      <c r="Q14550"/>
      <c r="R14550"/>
      <c r="S14550"/>
    </row>
    <row r="14551" spans="9:19">
      <c r="I14551"/>
      <c r="O14551"/>
      <c r="P14551"/>
      <c r="Q14551"/>
      <c r="R14551"/>
      <c r="S14551"/>
    </row>
    <row r="14552" spans="9:19">
      <c r="I14552"/>
      <c r="O14552"/>
      <c r="P14552"/>
      <c r="Q14552"/>
      <c r="R14552"/>
      <c r="S14552"/>
    </row>
    <row r="14553" spans="9:19">
      <c r="I14553"/>
      <c r="O14553"/>
      <c r="P14553"/>
      <c r="Q14553"/>
      <c r="R14553"/>
      <c r="S14553"/>
    </row>
    <row r="14554" spans="9:19">
      <c r="I14554"/>
      <c r="O14554"/>
      <c r="P14554"/>
      <c r="Q14554"/>
      <c r="R14554"/>
      <c r="S14554"/>
    </row>
    <row r="14555" spans="9:19">
      <c r="I14555"/>
      <c r="O14555"/>
      <c r="P14555"/>
      <c r="Q14555"/>
      <c r="R14555"/>
      <c r="S14555"/>
    </row>
    <row r="14556" spans="9:19">
      <c r="I14556"/>
      <c r="O14556"/>
      <c r="P14556"/>
      <c r="Q14556"/>
      <c r="R14556"/>
      <c r="S14556"/>
    </row>
    <row r="14557" spans="9:19">
      <c r="I14557"/>
      <c r="O14557"/>
      <c r="P14557"/>
      <c r="Q14557"/>
      <c r="R14557"/>
      <c r="S14557"/>
    </row>
    <row r="14558" spans="9:19">
      <c r="I14558"/>
      <c r="O14558"/>
      <c r="P14558"/>
      <c r="Q14558"/>
      <c r="R14558"/>
      <c r="S14558"/>
    </row>
    <row r="14559" spans="9:19">
      <c r="I14559"/>
      <c r="O14559"/>
      <c r="P14559"/>
      <c r="Q14559"/>
      <c r="R14559"/>
      <c r="S14559"/>
    </row>
    <row r="14560" spans="9:19">
      <c r="I14560"/>
      <c r="O14560"/>
      <c r="P14560"/>
      <c r="Q14560"/>
      <c r="R14560"/>
      <c r="S14560"/>
    </row>
    <row r="14561" spans="9:19">
      <c r="I14561"/>
      <c r="O14561"/>
      <c r="P14561"/>
      <c r="Q14561"/>
      <c r="R14561"/>
      <c r="S14561"/>
    </row>
    <row r="14562" spans="9:19">
      <c r="I14562"/>
      <c r="O14562"/>
      <c r="P14562"/>
      <c r="Q14562"/>
      <c r="R14562"/>
      <c r="S14562"/>
    </row>
    <row r="14563" spans="9:19">
      <c r="I14563"/>
      <c r="O14563"/>
      <c r="P14563"/>
      <c r="Q14563"/>
      <c r="R14563"/>
      <c r="S14563"/>
    </row>
    <row r="14564" spans="9:19">
      <c r="I14564"/>
      <c r="O14564"/>
      <c r="P14564"/>
      <c r="Q14564"/>
      <c r="R14564"/>
      <c r="S14564"/>
    </row>
    <row r="14565" spans="9:19">
      <c r="I14565"/>
      <c r="O14565"/>
      <c r="P14565"/>
      <c r="Q14565"/>
      <c r="R14565"/>
      <c r="S14565"/>
    </row>
    <row r="14566" spans="9:19">
      <c r="I14566"/>
      <c r="O14566"/>
      <c r="P14566"/>
      <c r="Q14566"/>
      <c r="R14566"/>
      <c r="S14566"/>
    </row>
    <row r="14567" spans="9:19">
      <c r="I14567"/>
      <c r="O14567"/>
      <c r="P14567"/>
      <c r="Q14567"/>
      <c r="R14567"/>
      <c r="S14567"/>
    </row>
    <row r="14568" spans="9:19">
      <c r="I14568"/>
      <c r="O14568"/>
      <c r="P14568"/>
      <c r="Q14568"/>
      <c r="R14568"/>
      <c r="S14568"/>
    </row>
    <row r="14569" spans="9:19">
      <c r="I14569"/>
      <c r="O14569"/>
      <c r="P14569"/>
      <c r="Q14569"/>
      <c r="R14569"/>
      <c r="S14569"/>
    </row>
    <row r="14570" spans="9:19">
      <c r="I14570"/>
      <c r="O14570"/>
      <c r="P14570"/>
      <c r="Q14570"/>
      <c r="R14570"/>
      <c r="S14570"/>
    </row>
    <row r="14571" spans="9:19">
      <c r="I14571"/>
      <c r="O14571"/>
      <c r="P14571"/>
      <c r="Q14571"/>
      <c r="R14571"/>
      <c r="S14571"/>
    </row>
    <row r="14572" spans="9:19">
      <c r="I14572"/>
      <c r="O14572"/>
      <c r="P14572"/>
      <c r="Q14572"/>
      <c r="R14572"/>
      <c r="S14572"/>
    </row>
    <row r="14573" spans="9:19">
      <c r="I14573"/>
      <c r="O14573"/>
      <c r="P14573"/>
      <c r="Q14573"/>
      <c r="R14573"/>
      <c r="S14573"/>
    </row>
    <row r="14574" spans="9:19">
      <c r="I14574"/>
      <c r="O14574"/>
      <c r="P14574"/>
      <c r="Q14574"/>
      <c r="R14574"/>
      <c r="S14574"/>
    </row>
    <row r="14575" spans="9:19">
      <c r="I14575"/>
      <c r="O14575"/>
      <c r="P14575"/>
      <c r="Q14575"/>
      <c r="R14575"/>
      <c r="S14575"/>
    </row>
    <row r="14576" spans="9:19">
      <c r="I14576"/>
      <c r="O14576"/>
      <c r="P14576"/>
      <c r="Q14576"/>
      <c r="R14576"/>
      <c r="S14576"/>
    </row>
    <row r="14577" spans="9:19">
      <c r="I14577"/>
      <c r="O14577"/>
      <c r="P14577"/>
      <c r="Q14577"/>
      <c r="R14577"/>
      <c r="S14577"/>
    </row>
    <row r="14578" spans="9:19">
      <c r="I14578"/>
      <c r="O14578"/>
      <c r="P14578"/>
      <c r="Q14578"/>
      <c r="R14578"/>
      <c r="S14578"/>
    </row>
    <row r="14579" spans="9:19">
      <c r="I14579"/>
      <c r="O14579"/>
      <c r="P14579"/>
      <c r="Q14579"/>
      <c r="R14579"/>
      <c r="S14579"/>
    </row>
    <row r="14580" spans="9:19">
      <c r="I14580"/>
      <c r="O14580"/>
      <c r="P14580"/>
      <c r="Q14580"/>
      <c r="R14580"/>
      <c r="S14580"/>
    </row>
    <row r="14581" spans="9:19">
      <c r="I14581"/>
      <c r="O14581"/>
      <c r="P14581"/>
      <c r="Q14581"/>
      <c r="R14581"/>
      <c r="S14581"/>
    </row>
    <row r="14582" spans="9:19">
      <c r="I14582"/>
      <c r="O14582"/>
      <c r="P14582"/>
      <c r="Q14582"/>
      <c r="R14582"/>
      <c r="S14582"/>
    </row>
    <row r="14583" spans="9:19">
      <c r="I14583"/>
      <c r="O14583"/>
      <c r="P14583"/>
      <c r="Q14583"/>
      <c r="R14583"/>
      <c r="S14583"/>
    </row>
    <row r="14584" spans="9:19">
      <c r="I14584"/>
      <c r="O14584"/>
      <c r="P14584"/>
      <c r="Q14584"/>
      <c r="R14584"/>
      <c r="S14584"/>
    </row>
    <row r="14585" spans="9:19">
      <c r="I14585"/>
      <c r="O14585"/>
      <c r="P14585"/>
      <c r="Q14585"/>
      <c r="R14585"/>
      <c r="S14585"/>
    </row>
    <row r="14586" spans="9:19">
      <c r="I14586"/>
      <c r="O14586"/>
      <c r="P14586"/>
      <c r="Q14586"/>
      <c r="R14586"/>
      <c r="S14586"/>
    </row>
    <row r="14587" spans="9:19">
      <c r="I14587"/>
      <c r="O14587"/>
      <c r="P14587"/>
      <c r="Q14587"/>
      <c r="R14587"/>
      <c r="S14587"/>
    </row>
    <row r="14588" spans="9:19">
      <c r="I14588"/>
      <c r="O14588"/>
      <c r="P14588"/>
      <c r="Q14588"/>
      <c r="R14588"/>
      <c r="S14588"/>
    </row>
    <row r="14589" spans="9:19">
      <c r="I14589"/>
      <c r="O14589"/>
      <c r="P14589"/>
      <c r="Q14589"/>
      <c r="R14589"/>
      <c r="S14589"/>
    </row>
    <row r="14590" spans="9:19">
      <c r="I14590"/>
      <c r="O14590"/>
      <c r="P14590"/>
      <c r="Q14590"/>
      <c r="R14590"/>
      <c r="S14590"/>
    </row>
    <row r="14591" spans="9:19">
      <c r="I14591"/>
      <c r="O14591"/>
      <c r="P14591"/>
      <c r="Q14591"/>
      <c r="R14591"/>
      <c r="S14591"/>
    </row>
    <row r="14592" spans="9:19">
      <c r="I14592"/>
      <c r="O14592"/>
      <c r="P14592"/>
      <c r="Q14592"/>
      <c r="R14592"/>
      <c r="S14592"/>
    </row>
    <row r="14593" spans="9:19">
      <c r="I14593"/>
      <c r="O14593"/>
      <c r="P14593"/>
      <c r="Q14593"/>
      <c r="R14593"/>
      <c r="S14593"/>
    </row>
    <row r="14594" spans="9:19">
      <c r="I14594"/>
      <c r="O14594"/>
      <c r="P14594"/>
      <c r="Q14594"/>
      <c r="R14594"/>
      <c r="S14594"/>
    </row>
    <row r="14595" spans="9:19">
      <c r="I14595"/>
      <c r="O14595"/>
      <c r="P14595"/>
      <c r="Q14595"/>
      <c r="R14595"/>
      <c r="S14595"/>
    </row>
    <row r="14596" spans="9:19">
      <c r="I14596"/>
      <c r="O14596"/>
      <c r="P14596"/>
      <c r="Q14596"/>
      <c r="R14596"/>
      <c r="S14596"/>
    </row>
    <row r="14597" spans="9:19">
      <c r="I14597"/>
      <c r="O14597"/>
      <c r="P14597"/>
      <c r="Q14597"/>
      <c r="R14597"/>
      <c r="S14597"/>
    </row>
    <row r="14598" spans="9:19">
      <c r="I14598"/>
      <c r="O14598"/>
      <c r="P14598"/>
      <c r="Q14598"/>
      <c r="R14598"/>
      <c r="S14598"/>
    </row>
    <row r="14599" spans="9:19">
      <c r="I14599"/>
      <c r="O14599"/>
      <c r="P14599"/>
      <c r="Q14599"/>
      <c r="R14599"/>
      <c r="S14599"/>
    </row>
    <row r="14600" spans="9:19">
      <c r="I14600"/>
      <c r="O14600"/>
      <c r="P14600"/>
      <c r="Q14600"/>
      <c r="R14600"/>
      <c r="S14600"/>
    </row>
    <row r="14601" spans="9:19">
      <c r="I14601"/>
      <c r="O14601"/>
      <c r="P14601"/>
      <c r="Q14601"/>
      <c r="R14601"/>
      <c r="S14601"/>
    </row>
    <row r="14602" spans="9:19">
      <c r="I14602"/>
      <c r="O14602"/>
      <c r="P14602"/>
      <c r="Q14602"/>
      <c r="R14602"/>
      <c r="S14602"/>
    </row>
    <row r="14603" spans="9:19">
      <c r="I14603"/>
      <c r="O14603"/>
      <c r="P14603"/>
      <c r="Q14603"/>
      <c r="R14603"/>
      <c r="S14603"/>
    </row>
    <row r="14604" spans="9:19">
      <c r="I14604"/>
      <c r="O14604"/>
      <c r="P14604"/>
      <c r="Q14604"/>
      <c r="R14604"/>
      <c r="S14604"/>
    </row>
    <row r="14605" spans="9:19">
      <c r="I14605"/>
      <c r="O14605"/>
      <c r="P14605"/>
      <c r="Q14605"/>
      <c r="R14605"/>
      <c r="S14605"/>
    </row>
    <row r="14606" spans="9:19">
      <c r="I14606"/>
      <c r="O14606"/>
      <c r="P14606"/>
      <c r="Q14606"/>
      <c r="R14606"/>
      <c r="S14606"/>
    </row>
    <row r="14607" spans="9:19">
      <c r="I14607"/>
      <c r="O14607"/>
      <c r="P14607"/>
      <c r="Q14607"/>
      <c r="R14607"/>
      <c r="S14607"/>
    </row>
    <row r="14608" spans="9:19">
      <c r="I14608"/>
      <c r="O14608"/>
      <c r="P14608"/>
      <c r="Q14608"/>
      <c r="R14608"/>
      <c r="S14608"/>
    </row>
    <row r="14609" spans="9:19">
      <c r="I14609"/>
      <c r="O14609"/>
      <c r="P14609"/>
      <c r="Q14609"/>
      <c r="R14609"/>
      <c r="S14609"/>
    </row>
    <row r="14610" spans="9:19">
      <c r="I14610"/>
      <c r="O14610"/>
      <c r="P14610"/>
      <c r="Q14610"/>
      <c r="R14610"/>
      <c r="S14610"/>
    </row>
    <row r="14611" spans="9:19">
      <c r="I14611"/>
      <c r="O14611"/>
      <c r="P14611"/>
      <c r="Q14611"/>
      <c r="R14611"/>
      <c r="S14611"/>
    </row>
    <row r="14612" spans="9:19">
      <c r="I14612"/>
      <c r="O14612"/>
      <c r="P14612"/>
      <c r="Q14612"/>
      <c r="R14612"/>
      <c r="S14612"/>
    </row>
    <row r="14613" spans="9:19">
      <c r="I14613"/>
      <c r="O14613"/>
      <c r="P14613"/>
      <c r="Q14613"/>
      <c r="R14613"/>
      <c r="S14613"/>
    </row>
    <row r="14614" spans="9:19">
      <c r="I14614"/>
      <c r="O14614"/>
      <c r="P14614"/>
      <c r="Q14614"/>
      <c r="R14614"/>
      <c r="S14614"/>
    </row>
    <row r="14615" spans="9:19">
      <c r="I14615"/>
      <c r="O14615"/>
      <c r="P14615"/>
      <c r="Q14615"/>
      <c r="R14615"/>
      <c r="S14615"/>
    </row>
    <row r="14616" spans="9:19">
      <c r="I14616"/>
      <c r="O14616"/>
      <c r="P14616"/>
      <c r="Q14616"/>
      <c r="R14616"/>
      <c r="S14616"/>
    </row>
    <row r="14617" spans="9:19">
      <c r="I14617"/>
      <c r="O14617"/>
      <c r="P14617"/>
      <c r="Q14617"/>
      <c r="R14617"/>
      <c r="S14617"/>
    </row>
    <row r="14618" spans="9:19">
      <c r="I14618"/>
      <c r="O14618"/>
      <c r="P14618"/>
      <c r="Q14618"/>
      <c r="R14618"/>
      <c r="S14618"/>
    </row>
    <row r="14619" spans="9:19">
      <c r="I14619"/>
      <c r="O14619"/>
      <c r="P14619"/>
      <c r="Q14619"/>
      <c r="R14619"/>
      <c r="S14619"/>
    </row>
    <row r="14620" spans="9:19">
      <c r="I14620"/>
      <c r="O14620"/>
      <c r="P14620"/>
      <c r="Q14620"/>
      <c r="R14620"/>
      <c r="S14620"/>
    </row>
    <row r="14621" spans="9:19">
      <c r="I14621"/>
      <c r="O14621"/>
      <c r="P14621"/>
      <c r="Q14621"/>
      <c r="R14621"/>
      <c r="S14621"/>
    </row>
    <row r="14622" spans="9:19">
      <c r="I14622"/>
      <c r="O14622"/>
      <c r="P14622"/>
      <c r="Q14622"/>
      <c r="R14622"/>
      <c r="S14622"/>
    </row>
    <row r="14623" spans="9:19">
      <c r="I14623"/>
      <c r="O14623"/>
      <c r="P14623"/>
      <c r="Q14623"/>
      <c r="R14623"/>
      <c r="S14623"/>
    </row>
    <row r="14624" spans="9:19">
      <c r="I14624"/>
      <c r="O14624"/>
      <c r="P14624"/>
      <c r="Q14624"/>
      <c r="R14624"/>
      <c r="S14624"/>
    </row>
    <row r="14625" spans="9:19">
      <c r="I14625"/>
      <c r="O14625"/>
      <c r="P14625"/>
      <c r="Q14625"/>
      <c r="R14625"/>
      <c r="S14625"/>
    </row>
    <row r="14626" spans="9:19">
      <c r="I14626"/>
      <c r="O14626"/>
      <c r="P14626"/>
      <c r="Q14626"/>
      <c r="R14626"/>
      <c r="S14626"/>
    </row>
    <row r="14627" spans="9:19">
      <c r="I14627"/>
      <c r="O14627"/>
      <c r="P14627"/>
      <c r="Q14627"/>
      <c r="R14627"/>
      <c r="S14627"/>
    </row>
    <row r="14628" spans="9:19">
      <c r="I14628"/>
      <c r="O14628"/>
      <c r="P14628"/>
      <c r="Q14628"/>
      <c r="R14628"/>
      <c r="S14628"/>
    </row>
    <row r="14629" spans="9:19">
      <c r="I14629"/>
      <c r="O14629"/>
      <c r="P14629"/>
      <c r="Q14629"/>
      <c r="R14629"/>
      <c r="S14629"/>
    </row>
    <row r="14630" spans="9:19">
      <c r="I14630"/>
      <c r="O14630"/>
      <c r="P14630"/>
      <c r="Q14630"/>
      <c r="R14630"/>
      <c r="S14630"/>
    </row>
    <row r="14631" spans="9:19">
      <c r="I14631"/>
      <c r="O14631"/>
      <c r="P14631"/>
      <c r="Q14631"/>
      <c r="R14631"/>
      <c r="S14631"/>
    </row>
    <row r="14632" spans="9:19">
      <c r="I14632"/>
      <c r="O14632"/>
      <c r="P14632"/>
      <c r="Q14632"/>
      <c r="R14632"/>
      <c r="S14632"/>
    </row>
    <row r="14633" spans="9:19">
      <c r="I14633"/>
      <c r="O14633"/>
      <c r="P14633"/>
      <c r="Q14633"/>
      <c r="R14633"/>
      <c r="S14633"/>
    </row>
    <row r="14634" spans="9:19">
      <c r="I14634"/>
      <c r="O14634"/>
      <c r="P14634"/>
      <c r="Q14634"/>
      <c r="R14634"/>
      <c r="S14634"/>
    </row>
    <row r="14635" spans="9:19">
      <c r="I14635"/>
      <c r="O14635"/>
      <c r="P14635"/>
      <c r="Q14635"/>
      <c r="R14635"/>
      <c r="S14635"/>
    </row>
    <row r="14636" spans="9:19">
      <c r="I14636"/>
      <c r="O14636"/>
      <c r="P14636"/>
      <c r="Q14636"/>
      <c r="R14636"/>
      <c r="S14636"/>
    </row>
    <row r="14637" spans="9:19">
      <c r="I14637"/>
      <c r="O14637"/>
      <c r="P14637"/>
      <c r="Q14637"/>
      <c r="R14637"/>
      <c r="S14637"/>
    </row>
    <row r="14638" spans="9:19">
      <c r="I14638"/>
      <c r="O14638"/>
      <c r="P14638"/>
      <c r="Q14638"/>
      <c r="R14638"/>
      <c r="S14638"/>
    </row>
    <row r="14639" spans="9:19">
      <c r="I14639"/>
      <c r="O14639"/>
      <c r="P14639"/>
      <c r="Q14639"/>
      <c r="R14639"/>
      <c r="S14639"/>
    </row>
    <row r="14640" spans="9:19">
      <c r="I14640"/>
      <c r="O14640"/>
      <c r="P14640"/>
      <c r="Q14640"/>
      <c r="R14640"/>
      <c r="S14640"/>
    </row>
    <row r="14641" spans="9:19">
      <c r="I14641"/>
      <c r="O14641"/>
      <c r="P14641"/>
      <c r="Q14641"/>
      <c r="R14641"/>
      <c r="S14641"/>
    </row>
    <row r="14642" spans="9:19">
      <c r="I14642"/>
      <c r="O14642"/>
      <c r="P14642"/>
      <c r="Q14642"/>
      <c r="R14642"/>
      <c r="S14642"/>
    </row>
    <row r="14643" spans="9:19">
      <c r="I14643"/>
      <c r="O14643"/>
      <c r="P14643"/>
      <c r="Q14643"/>
      <c r="R14643"/>
      <c r="S14643"/>
    </row>
    <row r="14644" spans="9:19">
      <c r="I14644"/>
      <c r="O14644"/>
      <c r="P14644"/>
      <c r="Q14644"/>
      <c r="R14644"/>
      <c r="S14644"/>
    </row>
    <row r="14645" spans="9:19">
      <c r="I14645"/>
      <c r="O14645"/>
      <c r="P14645"/>
      <c r="Q14645"/>
      <c r="R14645"/>
      <c r="S14645"/>
    </row>
    <row r="14646" spans="9:19">
      <c r="I14646"/>
      <c r="O14646"/>
      <c r="P14646"/>
      <c r="Q14646"/>
      <c r="R14646"/>
      <c r="S14646"/>
    </row>
    <row r="14647" spans="9:19">
      <c r="I14647"/>
      <c r="O14647"/>
      <c r="P14647"/>
      <c r="Q14647"/>
      <c r="R14647"/>
      <c r="S14647"/>
    </row>
    <row r="14648" spans="9:19">
      <c r="I14648"/>
      <c r="O14648"/>
      <c r="P14648"/>
      <c r="Q14648"/>
      <c r="R14648"/>
      <c r="S14648"/>
    </row>
    <row r="14649" spans="9:19">
      <c r="I14649"/>
      <c r="O14649"/>
      <c r="P14649"/>
      <c r="Q14649"/>
      <c r="R14649"/>
      <c r="S14649"/>
    </row>
    <row r="14650" spans="9:19">
      <c r="I14650"/>
      <c r="O14650"/>
      <c r="P14650"/>
      <c r="Q14650"/>
      <c r="R14650"/>
      <c r="S14650"/>
    </row>
    <row r="14651" spans="9:19">
      <c r="I14651"/>
      <c r="O14651"/>
      <c r="P14651"/>
      <c r="Q14651"/>
      <c r="R14651"/>
      <c r="S14651"/>
    </row>
    <row r="14652" spans="9:19">
      <c r="I14652"/>
      <c r="O14652"/>
      <c r="P14652"/>
      <c r="Q14652"/>
      <c r="R14652"/>
      <c r="S14652"/>
    </row>
    <row r="14653" spans="9:19">
      <c r="I14653"/>
      <c r="O14653"/>
      <c r="P14653"/>
      <c r="Q14653"/>
      <c r="R14653"/>
      <c r="S14653"/>
    </row>
    <row r="14654" spans="9:19">
      <c r="I14654"/>
      <c r="O14654"/>
      <c r="P14654"/>
      <c r="Q14654"/>
      <c r="R14654"/>
      <c r="S14654"/>
    </row>
    <row r="14655" spans="9:19">
      <c r="I14655"/>
      <c r="O14655"/>
      <c r="P14655"/>
      <c r="Q14655"/>
      <c r="R14655"/>
      <c r="S14655"/>
    </row>
    <row r="14656" spans="9:19">
      <c r="I14656"/>
      <c r="O14656"/>
      <c r="P14656"/>
      <c r="Q14656"/>
      <c r="R14656"/>
      <c r="S14656"/>
    </row>
    <row r="14657" spans="9:19">
      <c r="I14657"/>
      <c r="O14657"/>
      <c r="P14657"/>
      <c r="Q14657"/>
      <c r="R14657"/>
      <c r="S14657"/>
    </row>
    <row r="14658" spans="9:19">
      <c r="I14658"/>
      <c r="O14658"/>
      <c r="P14658"/>
      <c r="Q14658"/>
      <c r="R14658"/>
      <c r="S14658"/>
    </row>
    <row r="14659" spans="9:19">
      <c r="I14659"/>
      <c r="O14659"/>
      <c r="P14659"/>
      <c r="Q14659"/>
      <c r="R14659"/>
      <c r="S14659"/>
    </row>
    <row r="14660" spans="9:19">
      <c r="I14660"/>
      <c r="O14660"/>
      <c r="P14660"/>
      <c r="Q14660"/>
      <c r="R14660"/>
      <c r="S14660"/>
    </row>
    <row r="14661" spans="9:19">
      <c r="I14661"/>
      <c r="O14661"/>
      <c r="P14661"/>
      <c r="Q14661"/>
      <c r="R14661"/>
      <c r="S14661"/>
    </row>
    <row r="14662" spans="9:19">
      <c r="I14662"/>
      <c r="O14662"/>
      <c r="P14662"/>
      <c r="Q14662"/>
      <c r="R14662"/>
      <c r="S14662"/>
    </row>
    <row r="14663" spans="9:19">
      <c r="I14663"/>
      <c r="O14663"/>
      <c r="P14663"/>
      <c r="Q14663"/>
      <c r="R14663"/>
      <c r="S14663"/>
    </row>
    <row r="14664" spans="9:19">
      <c r="I14664"/>
      <c r="O14664"/>
      <c r="P14664"/>
      <c r="Q14664"/>
      <c r="R14664"/>
      <c r="S14664"/>
    </row>
    <row r="14665" spans="9:19">
      <c r="I14665"/>
      <c r="O14665"/>
      <c r="P14665"/>
      <c r="Q14665"/>
      <c r="R14665"/>
      <c r="S14665"/>
    </row>
    <row r="14666" spans="9:19">
      <c r="I14666"/>
      <c r="O14666"/>
      <c r="P14666"/>
      <c r="Q14666"/>
      <c r="R14666"/>
      <c r="S14666"/>
    </row>
    <row r="14667" spans="9:19">
      <c r="I14667"/>
      <c r="O14667"/>
      <c r="P14667"/>
      <c r="Q14667"/>
      <c r="R14667"/>
      <c r="S14667"/>
    </row>
    <row r="14668" spans="9:19">
      <c r="I14668"/>
      <c r="O14668"/>
      <c r="P14668"/>
      <c r="Q14668"/>
      <c r="R14668"/>
      <c r="S14668"/>
    </row>
    <row r="14669" spans="9:19">
      <c r="I14669"/>
      <c r="O14669"/>
      <c r="P14669"/>
      <c r="Q14669"/>
      <c r="R14669"/>
      <c r="S14669"/>
    </row>
    <row r="14670" spans="9:19">
      <c r="I14670"/>
      <c r="O14670"/>
      <c r="P14670"/>
      <c r="Q14670"/>
      <c r="R14670"/>
      <c r="S14670"/>
    </row>
    <row r="14671" spans="9:19">
      <c r="I14671"/>
      <c r="O14671"/>
      <c r="P14671"/>
      <c r="Q14671"/>
      <c r="R14671"/>
      <c r="S14671"/>
    </row>
    <row r="14672" spans="9:19">
      <c r="I14672"/>
      <c r="O14672"/>
      <c r="P14672"/>
      <c r="Q14672"/>
      <c r="R14672"/>
      <c r="S14672"/>
    </row>
    <row r="14673" spans="9:19">
      <c r="I14673"/>
      <c r="O14673"/>
      <c r="P14673"/>
      <c r="Q14673"/>
      <c r="R14673"/>
      <c r="S14673"/>
    </row>
    <row r="14674" spans="9:19">
      <c r="I14674"/>
      <c r="O14674"/>
      <c r="P14674"/>
      <c r="Q14674"/>
      <c r="R14674"/>
      <c r="S14674"/>
    </row>
    <row r="14675" spans="9:19">
      <c r="I14675"/>
      <c r="O14675"/>
      <c r="P14675"/>
      <c r="Q14675"/>
      <c r="R14675"/>
      <c r="S14675"/>
    </row>
    <row r="14676" spans="9:19">
      <c r="I14676"/>
      <c r="O14676"/>
      <c r="P14676"/>
      <c r="Q14676"/>
      <c r="R14676"/>
      <c r="S14676"/>
    </row>
    <row r="14677" spans="9:19">
      <c r="I14677"/>
      <c r="O14677"/>
      <c r="P14677"/>
      <c r="Q14677"/>
      <c r="R14677"/>
      <c r="S14677"/>
    </row>
    <row r="14678" spans="9:19">
      <c r="I14678"/>
      <c r="O14678"/>
      <c r="P14678"/>
      <c r="Q14678"/>
      <c r="R14678"/>
      <c r="S14678"/>
    </row>
    <row r="14679" spans="9:19">
      <c r="I14679"/>
      <c r="O14679"/>
      <c r="P14679"/>
      <c r="Q14679"/>
      <c r="R14679"/>
      <c r="S14679"/>
    </row>
    <row r="14680" spans="9:19">
      <c r="I14680"/>
      <c r="O14680"/>
      <c r="P14680"/>
      <c r="Q14680"/>
      <c r="R14680"/>
      <c r="S14680"/>
    </row>
    <row r="14681" spans="9:19">
      <c r="I14681"/>
      <c r="O14681"/>
      <c r="P14681"/>
      <c r="Q14681"/>
      <c r="R14681"/>
      <c r="S14681"/>
    </row>
    <row r="14682" spans="9:19">
      <c r="I14682"/>
      <c r="O14682"/>
      <c r="P14682"/>
      <c r="Q14682"/>
      <c r="R14682"/>
      <c r="S14682"/>
    </row>
    <row r="14683" spans="9:19">
      <c r="I14683"/>
      <c r="O14683"/>
      <c r="P14683"/>
      <c r="Q14683"/>
      <c r="R14683"/>
      <c r="S14683"/>
    </row>
    <row r="14684" spans="9:19">
      <c r="I14684"/>
      <c r="O14684"/>
      <c r="P14684"/>
      <c r="Q14684"/>
      <c r="R14684"/>
      <c r="S14684"/>
    </row>
    <row r="14685" spans="9:19">
      <c r="I14685"/>
      <c r="O14685"/>
      <c r="P14685"/>
      <c r="Q14685"/>
      <c r="R14685"/>
      <c r="S14685"/>
    </row>
    <row r="14686" spans="9:19">
      <c r="I14686"/>
      <c r="O14686"/>
      <c r="P14686"/>
      <c r="Q14686"/>
      <c r="R14686"/>
      <c r="S14686"/>
    </row>
    <row r="14687" spans="9:19">
      <c r="I14687"/>
      <c r="O14687"/>
      <c r="P14687"/>
      <c r="Q14687"/>
      <c r="R14687"/>
      <c r="S14687"/>
    </row>
    <row r="14688" spans="9:19">
      <c r="I14688"/>
      <c r="O14688"/>
      <c r="P14688"/>
      <c r="Q14688"/>
      <c r="R14688"/>
      <c r="S14688"/>
    </row>
    <row r="14689" spans="9:19">
      <c r="I14689"/>
      <c r="O14689"/>
      <c r="P14689"/>
      <c r="Q14689"/>
      <c r="R14689"/>
      <c r="S14689"/>
    </row>
    <row r="14690" spans="9:19">
      <c r="I14690"/>
      <c r="O14690"/>
      <c r="P14690"/>
      <c r="Q14690"/>
      <c r="R14690"/>
      <c r="S14690"/>
    </row>
    <row r="14691" spans="9:19">
      <c r="I14691"/>
      <c r="O14691"/>
      <c r="P14691"/>
      <c r="Q14691"/>
      <c r="R14691"/>
      <c r="S14691"/>
    </row>
    <row r="14692" spans="9:19">
      <c r="I14692"/>
      <c r="O14692"/>
      <c r="P14692"/>
      <c r="Q14692"/>
      <c r="R14692"/>
      <c r="S14692"/>
    </row>
    <row r="14693" spans="9:19">
      <c r="I14693"/>
      <c r="O14693"/>
      <c r="P14693"/>
      <c r="Q14693"/>
      <c r="R14693"/>
      <c r="S14693"/>
    </row>
    <row r="14694" spans="9:19">
      <c r="I14694"/>
      <c r="O14694"/>
      <c r="P14694"/>
      <c r="Q14694"/>
      <c r="R14694"/>
      <c r="S14694"/>
    </row>
    <row r="14695" spans="9:19">
      <c r="I14695"/>
      <c r="O14695"/>
      <c r="P14695"/>
      <c r="Q14695"/>
      <c r="R14695"/>
      <c r="S14695"/>
    </row>
    <row r="14696" spans="9:19">
      <c r="I14696"/>
      <c r="O14696"/>
      <c r="P14696"/>
      <c r="Q14696"/>
      <c r="R14696"/>
      <c r="S14696"/>
    </row>
    <row r="14697" spans="9:19">
      <c r="I14697"/>
      <c r="O14697"/>
      <c r="P14697"/>
      <c r="Q14697"/>
      <c r="R14697"/>
      <c r="S14697"/>
    </row>
    <row r="14698" spans="9:19">
      <c r="I14698"/>
      <c r="O14698"/>
      <c r="P14698"/>
      <c r="Q14698"/>
      <c r="R14698"/>
      <c r="S14698"/>
    </row>
    <row r="14699" spans="9:19">
      <c r="I14699"/>
      <c r="O14699"/>
      <c r="P14699"/>
      <c r="Q14699"/>
      <c r="R14699"/>
      <c r="S14699"/>
    </row>
    <row r="14700" spans="9:19">
      <c r="I14700"/>
      <c r="O14700"/>
      <c r="P14700"/>
      <c r="Q14700"/>
      <c r="R14700"/>
      <c r="S14700"/>
    </row>
    <row r="14701" spans="9:19">
      <c r="I14701"/>
      <c r="O14701"/>
      <c r="P14701"/>
      <c r="Q14701"/>
      <c r="R14701"/>
      <c r="S14701"/>
    </row>
    <row r="14702" spans="9:19">
      <c r="I14702"/>
      <c r="O14702"/>
      <c r="P14702"/>
      <c r="Q14702"/>
      <c r="R14702"/>
      <c r="S14702"/>
    </row>
    <row r="14703" spans="9:19">
      <c r="I14703"/>
      <c r="O14703"/>
      <c r="P14703"/>
      <c r="Q14703"/>
      <c r="R14703"/>
      <c r="S14703"/>
    </row>
    <row r="14704" spans="9:19">
      <c r="I14704"/>
      <c r="O14704"/>
      <c r="P14704"/>
      <c r="Q14704"/>
      <c r="R14704"/>
      <c r="S14704"/>
    </row>
    <row r="14705" spans="9:19">
      <c r="I14705"/>
      <c r="O14705"/>
      <c r="P14705"/>
      <c r="Q14705"/>
      <c r="R14705"/>
      <c r="S14705"/>
    </row>
    <row r="14706" spans="9:19">
      <c r="I14706"/>
      <c r="O14706"/>
      <c r="P14706"/>
      <c r="Q14706"/>
      <c r="R14706"/>
      <c r="S14706"/>
    </row>
    <row r="14707" spans="9:19">
      <c r="I14707"/>
      <c r="O14707"/>
      <c r="P14707"/>
      <c r="Q14707"/>
      <c r="R14707"/>
      <c r="S14707"/>
    </row>
    <row r="14708" spans="9:19">
      <c r="I14708"/>
      <c r="O14708"/>
      <c r="P14708"/>
      <c r="Q14708"/>
      <c r="R14708"/>
      <c r="S14708"/>
    </row>
    <row r="14709" spans="9:19">
      <c r="I14709"/>
      <c r="O14709"/>
      <c r="P14709"/>
      <c r="Q14709"/>
      <c r="R14709"/>
      <c r="S14709"/>
    </row>
    <row r="14710" spans="9:19">
      <c r="I14710"/>
      <c r="O14710"/>
      <c r="P14710"/>
      <c r="Q14710"/>
      <c r="R14710"/>
      <c r="S14710"/>
    </row>
    <row r="14711" spans="9:19">
      <c r="I14711"/>
      <c r="O14711"/>
      <c r="P14711"/>
      <c r="Q14711"/>
      <c r="R14711"/>
      <c r="S14711"/>
    </row>
    <row r="14712" spans="9:19">
      <c r="I14712"/>
      <c r="O14712"/>
      <c r="P14712"/>
      <c r="Q14712"/>
      <c r="R14712"/>
      <c r="S14712"/>
    </row>
    <row r="14713" spans="9:19">
      <c r="I14713"/>
      <c r="O14713"/>
      <c r="P14713"/>
      <c r="Q14713"/>
      <c r="R14713"/>
      <c r="S14713"/>
    </row>
    <row r="14714" spans="9:19">
      <c r="I14714"/>
      <c r="O14714"/>
      <c r="P14714"/>
      <c r="Q14714"/>
      <c r="R14714"/>
      <c r="S14714"/>
    </row>
    <row r="14715" spans="9:19">
      <c r="I14715"/>
      <c r="O14715"/>
      <c r="P14715"/>
      <c r="Q14715"/>
      <c r="R14715"/>
      <c r="S14715"/>
    </row>
    <row r="14716" spans="9:19">
      <c r="I14716"/>
      <c r="O14716"/>
      <c r="P14716"/>
      <c r="Q14716"/>
      <c r="R14716"/>
      <c r="S14716"/>
    </row>
    <row r="14717" spans="9:19">
      <c r="I14717"/>
      <c r="O14717"/>
      <c r="P14717"/>
      <c r="Q14717"/>
      <c r="R14717"/>
      <c r="S14717"/>
    </row>
    <row r="14718" spans="9:19">
      <c r="I14718"/>
      <c r="O14718"/>
      <c r="P14718"/>
      <c r="Q14718"/>
      <c r="R14718"/>
      <c r="S14718"/>
    </row>
    <row r="14719" spans="9:19">
      <c r="I14719"/>
      <c r="O14719"/>
      <c r="P14719"/>
      <c r="Q14719"/>
      <c r="R14719"/>
      <c r="S14719"/>
    </row>
    <row r="14720" spans="9:19">
      <c r="I14720"/>
      <c r="O14720"/>
      <c r="P14720"/>
      <c r="Q14720"/>
      <c r="R14720"/>
      <c r="S14720"/>
    </row>
    <row r="14721" spans="9:19">
      <c r="I14721"/>
      <c r="O14721"/>
      <c r="P14721"/>
      <c r="Q14721"/>
      <c r="R14721"/>
      <c r="S14721"/>
    </row>
    <row r="14722" spans="9:19">
      <c r="I14722"/>
      <c r="O14722"/>
      <c r="P14722"/>
      <c r="Q14722"/>
      <c r="R14722"/>
      <c r="S14722"/>
    </row>
    <row r="14723" spans="9:19">
      <c r="I14723"/>
      <c r="O14723"/>
      <c r="P14723"/>
      <c r="Q14723"/>
      <c r="R14723"/>
      <c r="S14723"/>
    </row>
    <row r="14724" spans="9:19">
      <c r="I14724"/>
      <c r="O14724"/>
      <c r="P14724"/>
      <c r="Q14724"/>
      <c r="R14724"/>
      <c r="S14724"/>
    </row>
    <row r="14725" spans="9:19">
      <c r="I14725"/>
      <c r="O14725"/>
      <c r="P14725"/>
      <c r="Q14725"/>
      <c r="R14725"/>
      <c r="S14725"/>
    </row>
    <row r="14726" spans="9:19">
      <c r="I14726"/>
      <c r="O14726"/>
      <c r="P14726"/>
      <c r="Q14726"/>
      <c r="R14726"/>
      <c r="S14726"/>
    </row>
    <row r="14727" spans="9:19">
      <c r="I14727"/>
      <c r="O14727"/>
      <c r="P14727"/>
      <c r="Q14727"/>
      <c r="R14727"/>
      <c r="S14727"/>
    </row>
    <row r="14728" spans="9:19">
      <c r="I14728"/>
      <c r="O14728"/>
      <c r="P14728"/>
      <c r="Q14728"/>
      <c r="R14728"/>
      <c r="S14728"/>
    </row>
    <row r="14729" spans="9:19">
      <c r="I14729"/>
      <c r="O14729"/>
      <c r="P14729"/>
      <c r="Q14729"/>
      <c r="R14729"/>
      <c r="S14729"/>
    </row>
    <row r="14730" spans="9:19">
      <c r="I14730"/>
      <c r="O14730"/>
      <c r="P14730"/>
      <c r="Q14730"/>
      <c r="R14730"/>
      <c r="S14730"/>
    </row>
    <row r="14731" spans="9:19">
      <c r="I14731"/>
      <c r="O14731"/>
      <c r="P14731"/>
      <c r="Q14731"/>
      <c r="R14731"/>
      <c r="S14731"/>
    </row>
    <row r="14732" spans="9:19">
      <c r="I14732"/>
      <c r="O14732"/>
      <c r="P14732"/>
      <c r="Q14732"/>
      <c r="R14732"/>
      <c r="S14732"/>
    </row>
    <row r="14733" spans="9:19">
      <c r="I14733"/>
      <c r="O14733"/>
      <c r="P14733"/>
      <c r="Q14733"/>
      <c r="R14733"/>
      <c r="S14733"/>
    </row>
    <row r="14734" spans="9:19">
      <c r="I14734"/>
      <c r="O14734"/>
      <c r="P14734"/>
      <c r="Q14734"/>
      <c r="R14734"/>
      <c r="S14734"/>
    </row>
    <row r="14735" spans="9:19">
      <c r="I14735"/>
      <c r="O14735"/>
      <c r="P14735"/>
      <c r="Q14735"/>
      <c r="R14735"/>
      <c r="S14735"/>
    </row>
    <row r="14736" spans="9:19">
      <c r="I14736"/>
      <c r="O14736"/>
      <c r="P14736"/>
      <c r="Q14736"/>
      <c r="R14736"/>
      <c r="S14736"/>
    </row>
    <row r="14737" spans="9:19">
      <c r="I14737"/>
      <c r="O14737"/>
      <c r="P14737"/>
      <c r="Q14737"/>
      <c r="R14737"/>
      <c r="S14737"/>
    </row>
    <row r="14738" spans="9:19">
      <c r="I14738"/>
      <c r="O14738"/>
      <c r="P14738"/>
      <c r="Q14738"/>
      <c r="R14738"/>
      <c r="S14738"/>
    </row>
    <row r="14739" spans="9:19">
      <c r="I14739"/>
      <c r="O14739"/>
      <c r="P14739"/>
      <c r="Q14739"/>
      <c r="R14739"/>
      <c r="S14739"/>
    </row>
    <row r="14740" spans="9:19">
      <c r="I14740"/>
      <c r="O14740"/>
      <c r="P14740"/>
      <c r="Q14740"/>
      <c r="R14740"/>
      <c r="S14740"/>
    </row>
    <row r="14741" spans="9:19">
      <c r="I14741"/>
      <c r="O14741"/>
      <c r="P14741"/>
      <c r="Q14741"/>
      <c r="R14741"/>
      <c r="S14741"/>
    </row>
    <row r="14742" spans="9:19">
      <c r="I14742"/>
      <c r="O14742"/>
      <c r="P14742"/>
      <c r="Q14742"/>
      <c r="R14742"/>
      <c r="S14742"/>
    </row>
    <row r="14743" spans="9:19">
      <c r="I14743"/>
      <c r="O14743"/>
      <c r="P14743"/>
      <c r="Q14743"/>
      <c r="R14743"/>
      <c r="S14743"/>
    </row>
    <row r="14744" spans="9:19">
      <c r="I14744"/>
      <c r="O14744"/>
      <c r="P14744"/>
      <c r="Q14744"/>
      <c r="R14744"/>
      <c r="S14744"/>
    </row>
    <row r="14745" spans="9:19">
      <c r="I14745"/>
      <c r="O14745"/>
      <c r="P14745"/>
      <c r="Q14745"/>
      <c r="R14745"/>
      <c r="S14745"/>
    </row>
    <row r="14746" spans="9:19">
      <c r="I14746"/>
      <c r="O14746"/>
      <c r="P14746"/>
      <c r="Q14746"/>
      <c r="R14746"/>
      <c r="S14746"/>
    </row>
    <row r="14747" spans="9:19">
      <c r="I14747"/>
      <c r="O14747"/>
      <c r="P14747"/>
      <c r="Q14747"/>
      <c r="R14747"/>
      <c r="S14747"/>
    </row>
    <row r="14748" spans="9:19">
      <c r="I14748"/>
      <c r="O14748"/>
      <c r="P14748"/>
      <c r="Q14748"/>
      <c r="R14748"/>
      <c r="S14748"/>
    </row>
    <row r="14749" spans="9:19">
      <c r="I14749"/>
      <c r="O14749"/>
      <c r="P14749"/>
      <c r="Q14749"/>
      <c r="R14749"/>
      <c r="S14749"/>
    </row>
    <row r="14750" spans="9:19">
      <c r="I14750"/>
      <c r="O14750"/>
      <c r="P14750"/>
      <c r="Q14750"/>
      <c r="R14750"/>
      <c r="S14750"/>
    </row>
    <row r="14751" spans="9:19">
      <c r="I14751"/>
      <c r="O14751"/>
      <c r="P14751"/>
      <c r="Q14751"/>
      <c r="R14751"/>
      <c r="S14751"/>
    </row>
    <row r="14752" spans="9:19">
      <c r="I14752"/>
      <c r="O14752"/>
      <c r="P14752"/>
      <c r="Q14752"/>
      <c r="R14752"/>
      <c r="S14752"/>
    </row>
    <row r="14753" spans="9:19">
      <c r="I14753"/>
      <c r="O14753"/>
      <c r="P14753"/>
      <c r="Q14753"/>
      <c r="R14753"/>
      <c r="S14753"/>
    </row>
    <row r="14754" spans="9:19">
      <c r="I14754"/>
      <c r="O14754"/>
      <c r="P14754"/>
      <c r="Q14754"/>
      <c r="R14754"/>
      <c r="S14754"/>
    </row>
    <row r="14755" spans="9:19">
      <c r="I14755"/>
      <c r="O14755"/>
      <c r="P14755"/>
      <c r="Q14755"/>
      <c r="R14755"/>
      <c r="S14755"/>
    </row>
    <row r="14756" spans="9:19">
      <c r="I14756"/>
      <c r="O14756"/>
      <c r="P14756"/>
      <c r="Q14756"/>
      <c r="R14756"/>
      <c r="S14756"/>
    </row>
    <row r="14757" spans="9:19">
      <c r="I14757"/>
      <c r="O14757"/>
      <c r="P14757"/>
      <c r="Q14757"/>
      <c r="R14757"/>
      <c r="S14757"/>
    </row>
    <row r="14758" spans="9:19">
      <c r="I14758"/>
      <c r="O14758"/>
      <c r="P14758"/>
      <c r="Q14758"/>
      <c r="R14758"/>
      <c r="S14758"/>
    </row>
    <row r="14759" spans="9:19">
      <c r="I14759"/>
      <c r="O14759"/>
      <c r="P14759"/>
      <c r="Q14759"/>
      <c r="R14759"/>
      <c r="S14759"/>
    </row>
    <row r="14760" spans="9:19">
      <c r="I14760"/>
      <c r="O14760"/>
      <c r="P14760"/>
      <c r="Q14760"/>
      <c r="R14760"/>
      <c r="S14760"/>
    </row>
    <row r="14761" spans="9:19">
      <c r="I14761"/>
      <c r="O14761"/>
      <c r="P14761"/>
      <c r="Q14761"/>
      <c r="R14761"/>
      <c r="S14761"/>
    </row>
    <row r="14762" spans="9:19">
      <c r="I14762"/>
      <c r="O14762"/>
      <c r="P14762"/>
      <c r="Q14762"/>
      <c r="R14762"/>
      <c r="S14762"/>
    </row>
    <row r="14763" spans="9:19">
      <c r="I14763"/>
      <c r="O14763"/>
      <c r="P14763"/>
      <c r="Q14763"/>
      <c r="R14763"/>
      <c r="S14763"/>
    </row>
    <row r="14764" spans="9:19">
      <c r="I14764"/>
      <c r="O14764"/>
      <c r="P14764"/>
      <c r="Q14764"/>
      <c r="R14764"/>
      <c r="S14764"/>
    </row>
    <row r="14765" spans="9:19">
      <c r="I14765"/>
      <c r="O14765"/>
      <c r="P14765"/>
      <c r="Q14765"/>
      <c r="R14765"/>
      <c r="S14765"/>
    </row>
    <row r="14766" spans="9:19">
      <c r="I14766"/>
      <c r="O14766"/>
      <c r="P14766"/>
      <c r="Q14766"/>
      <c r="R14766"/>
      <c r="S14766"/>
    </row>
    <row r="14767" spans="9:19">
      <c r="I14767"/>
      <c r="O14767"/>
      <c r="P14767"/>
      <c r="Q14767"/>
      <c r="R14767"/>
      <c r="S14767"/>
    </row>
    <row r="14768" spans="9:19">
      <c r="I14768"/>
      <c r="O14768"/>
      <c r="P14768"/>
      <c r="Q14768"/>
      <c r="R14768"/>
      <c r="S14768"/>
    </row>
    <row r="14769" spans="9:19">
      <c r="I14769"/>
      <c r="O14769"/>
      <c r="P14769"/>
      <c r="Q14769"/>
      <c r="R14769"/>
      <c r="S14769"/>
    </row>
    <row r="14770" spans="9:19">
      <c r="I14770"/>
      <c r="O14770"/>
      <c r="P14770"/>
      <c r="Q14770"/>
      <c r="R14770"/>
      <c r="S14770"/>
    </row>
    <row r="14771" spans="9:19">
      <c r="I14771"/>
      <c r="O14771"/>
      <c r="P14771"/>
      <c r="Q14771"/>
      <c r="R14771"/>
      <c r="S14771"/>
    </row>
    <row r="14772" spans="9:19">
      <c r="I14772"/>
      <c r="O14772"/>
      <c r="P14772"/>
      <c r="Q14772"/>
      <c r="R14772"/>
      <c r="S14772"/>
    </row>
    <row r="14773" spans="9:19">
      <c r="I14773"/>
      <c r="O14773"/>
      <c r="P14773"/>
      <c r="Q14773"/>
      <c r="R14773"/>
      <c r="S14773"/>
    </row>
    <row r="14774" spans="9:19">
      <c r="I14774"/>
      <c r="O14774"/>
      <c r="P14774"/>
      <c r="Q14774"/>
      <c r="R14774"/>
      <c r="S14774"/>
    </row>
    <row r="14775" spans="9:19">
      <c r="I14775"/>
      <c r="O14775"/>
      <c r="P14775"/>
      <c r="Q14775"/>
      <c r="R14775"/>
      <c r="S14775"/>
    </row>
    <row r="14776" spans="9:19">
      <c r="I14776"/>
      <c r="O14776"/>
      <c r="P14776"/>
      <c r="Q14776"/>
      <c r="R14776"/>
      <c r="S14776"/>
    </row>
    <row r="14777" spans="9:19">
      <c r="I14777"/>
      <c r="O14777"/>
      <c r="P14777"/>
      <c r="Q14777"/>
      <c r="R14777"/>
      <c r="S14777"/>
    </row>
    <row r="14778" spans="9:19">
      <c r="I14778"/>
      <c r="O14778"/>
      <c r="P14778"/>
      <c r="Q14778"/>
      <c r="R14778"/>
      <c r="S14778"/>
    </row>
    <row r="14779" spans="9:19">
      <c r="I14779"/>
      <c r="O14779"/>
      <c r="P14779"/>
      <c r="Q14779"/>
      <c r="R14779"/>
      <c r="S14779"/>
    </row>
    <row r="14780" spans="9:19">
      <c r="I14780"/>
      <c r="O14780"/>
      <c r="P14780"/>
      <c r="Q14780"/>
      <c r="R14780"/>
      <c r="S14780"/>
    </row>
    <row r="14781" spans="9:19">
      <c r="I14781"/>
      <c r="O14781"/>
      <c r="P14781"/>
      <c r="Q14781"/>
      <c r="R14781"/>
      <c r="S14781"/>
    </row>
    <row r="14782" spans="9:19">
      <c r="I14782"/>
      <c r="O14782"/>
      <c r="P14782"/>
      <c r="Q14782"/>
      <c r="R14782"/>
      <c r="S14782"/>
    </row>
    <row r="14783" spans="9:19">
      <c r="I14783"/>
      <c r="O14783"/>
      <c r="P14783"/>
      <c r="Q14783"/>
      <c r="R14783"/>
      <c r="S14783"/>
    </row>
    <row r="14784" spans="9:19">
      <c r="I14784"/>
      <c r="O14784"/>
      <c r="P14784"/>
      <c r="Q14784"/>
      <c r="R14784"/>
      <c r="S14784"/>
    </row>
    <row r="14785" spans="9:19">
      <c r="I14785"/>
      <c r="O14785"/>
      <c r="P14785"/>
      <c r="Q14785"/>
      <c r="R14785"/>
      <c r="S14785"/>
    </row>
    <row r="14786" spans="9:19">
      <c r="I14786"/>
      <c r="O14786"/>
      <c r="P14786"/>
      <c r="Q14786"/>
      <c r="R14786"/>
      <c r="S14786"/>
    </row>
    <row r="14787" spans="9:19">
      <c r="I14787"/>
      <c r="O14787"/>
      <c r="P14787"/>
      <c r="Q14787"/>
      <c r="R14787"/>
      <c r="S14787"/>
    </row>
    <row r="14788" spans="9:19">
      <c r="I14788"/>
      <c r="O14788"/>
      <c r="P14788"/>
      <c r="Q14788"/>
      <c r="R14788"/>
      <c r="S14788"/>
    </row>
    <row r="14789" spans="9:19">
      <c r="I14789"/>
      <c r="O14789"/>
      <c r="P14789"/>
      <c r="Q14789"/>
      <c r="R14789"/>
      <c r="S14789"/>
    </row>
    <row r="14790" spans="9:19">
      <c r="I14790"/>
      <c r="O14790"/>
      <c r="P14790"/>
      <c r="Q14790"/>
      <c r="R14790"/>
      <c r="S14790"/>
    </row>
    <row r="14791" spans="9:19">
      <c r="I14791"/>
      <c r="O14791"/>
      <c r="P14791"/>
      <c r="Q14791"/>
      <c r="R14791"/>
      <c r="S14791"/>
    </row>
    <row r="14792" spans="9:19">
      <c r="I14792"/>
      <c r="O14792"/>
      <c r="P14792"/>
      <c r="Q14792"/>
      <c r="R14792"/>
      <c r="S14792"/>
    </row>
    <row r="14793" spans="9:19">
      <c r="I14793"/>
      <c r="O14793"/>
      <c r="P14793"/>
      <c r="Q14793"/>
      <c r="R14793"/>
      <c r="S14793"/>
    </row>
    <row r="14794" spans="9:19">
      <c r="I14794"/>
      <c r="O14794"/>
      <c r="P14794"/>
      <c r="Q14794"/>
      <c r="R14794"/>
      <c r="S14794"/>
    </row>
    <row r="14795" spans="9:19">
      <c r="I14795"/>
      <c r="O14795"/>
      <c r="P14795"/>
      <c r="Q14795"/>
      <c r="R14795"/>
      <c r="S14795"/>
    </row>
    <row r="14796" spans="9:19">
      <c r="I14796"/>
      <c r="O14796"/>
      <c r="P14796"/>
      <c r="Q14796"/>
      <c r="R14796"/>
      <c r="S14796"/>
    </row>
    <row r="14797" spans="9:19">
      <c r="I14797"/>
      <c r="O14797"/>
      <c r="P14797"/>
      <c r="Q14797"/>
      <c r="R14797"/>
      <c r="S14797"/>
    </row>
    <row r="14798" spans="9:19">
      <c r="I14798"/>
      <c r="O14798"/>
      <c r="P14798"/>
      <c r="Q14798"/>
      <c r="R14798"/>
      <c r="S14798"/>
    </row>
    <row r="14799" spans="9:19">
      <c r="I14799"/>
      <c r="O14799"/>
      <c r="P14799"/>
      <c r="Q14799"/>
      <c r="R14799"/>
      <c r="S14799"/>
    </row>
    <row r="14800" spans="9:19">
      <c r="I14800"/>
      <c r="O14800"/>
      <c r="P14800"/>
      <c r="Q14800"/>
      <c r="R14800"/>
      <c r="S14800"/>
    </row>
    <row r="14801" spans="9:19">
      <c r="I14801"/>
      <c r="O14801"/>
      <c r="P14801"/>
      <c r="Q14801"/>
      <c r="R14801"/>
      <c r="S14801"/>
    </row>
    <row r="14802" spans="9:19">
      <c r="I14802"/>
      <c r="O14802"/>
      <c r="P14802"/>
      <c r="Q14802"/>
      <c r="R14802"/>
      <c r="S14802"/>
    </row>
    <row r="14803" spans="9:19">
      <c r="I14803"/>
      <c r="O14803"/>
      <c r="P14803"/>
      <c r="Q14803"/>
      <c r="R14803"/>
      <c r="S14803"/>
    </row>
    <row r="14804" spans="9:19">
      <c r="I14804"/>
      <c r="O14804"/>
      <c r="P14804"/>
      <c r="Q14804"/>
      <c r="R14804"/>
      <c r="S14804"/>
    </row>
    <row r="14805" spans="9:19">
      <c r="I14805"/>
      <c r="O14805"/>
      <c r="P14805"/>
      <c r="Q14805"/>
      <c r="R14805"/>
      <c r="S14805"/>
    </row>
    <row r="14806" spans="9:19">
      <c r="I14806"/>
      <c r="O14806"/>
      <c r="P14806"/>
      <c r="Q14806"/>
      <c r="R14806"/>
      <c r="S14806"/>
    </row>
    <row r="14807" spans="9:19">
      <c r="I14807"/>
      <c r="O14807"/>
      <c r="P14807"/>
      <c r="Q14807"/>
      <c r="R14807"/>
      <c r="S14807"/>
    </row>
    <row r="14808" spans="9:19">
      <c r="I14808"/>
      <c r="O14808"/>
      <c r="P14808"/>
      <c r="Q14808"/>
      <c r="R14808"/>
      <c r="S14808"/>
    </row>
    <row r="14809" spans="9:19">
      <c r="I14809"/>
      <c r="O14809"/>
      <c r="P14809"/>
      <c r="Q14809"/>
      <c r="R14809"/>
      <c r="S14809"/>
    </row>
    <row r="14810" spans="9:19">
      <c r="I14810"/>
      <c r="O14810"/>
      <c r="P14810"/>
      <c r="Q14810"/>
      <c r="R14810"/>
      <c r="S14810"/>
    </row>
    <row r="14811" spans="9:19">
      <c r="I14811"/>
      <c r="O14811"/>
      <c r="P14811"/>
      <c r="Q14811"/>
      <c r="R14811"/>
      <c r="S14811"/>
    </row>
    <row r="14812" spans="9:19">
      <c r="I14812"/>
      <c r="O14812"/>
      <c r="P14812"/>
      <c r="Q14812"/>
      <c r="R14812"/>
      <c r="S14812"/>
    </row>
    <row r="14813" spans="9:19">
      <c r="I14813"/>
      <c r="O14813"/>
      <c r="P14813"/>
      <c r="Q14813"/>
      <c r="R14813"/>
      <c r="S14813"/>
    </row>
    <row r="14814" spans="9:19">
      <c r="I14814"/>
      <c r="O14814"/>
      <c r="P14814"/>
      <c r="Q14814"/>
      <c r="R14814"/>
      <c r="S14814"/>
    </row>
    <row r="14815" spans="9:19">
      <c r="I14815"/>
      <c r="O14815"/>
      <c r="P14815"/>
      <c r="Q14815"/>
      <c r="R14815"/>
      <c r="S14815"/>
    </row>
    <row r="14816" spans="9:19">
      <c r="I14816"/>
      <c r="O14816"/>
      <c r="P14816"/>
      <c r="Q14816"/>
      <c r="R14816"/>
      <c r="S14816"/>
    </row>
    <row r="14817" spans="9:19">
      <c r="I14817"/>
      <c r="O14817"/>
      <c r="P14817"/>
      <c r="Q14817"/>
      <c r="R14817"/>
      <c r="S14817"/>
    </row>
    <row r="14818" spans="9:19">
      <c r="I14818"/>
      <c r="O14818"/>
      <c r="P14818"/>
      <c r="Q14818"/>
      <c r="R14818"/>
      <c r="S14818"/>
    </row>
    <row r="14819" spans="9:19">
      <c r="I14819"/>
      <c r="O14819"/>
      <c r="P14819"/>
      <c r="Q14819"/>
      <c r="R14819"/>
      <c r="S14819"/>
    </row>
    <row r="14820" spans="9:19">
      <c r="I14820"/>
      <c r="O14820"/>
      <c r="P14820"/>
      <c r="Q14820"/>
      <c r="R14820"/>
      <c r="S14820"/>
    </row>
    <row r="14821" spans="9:19">
      <c r="I14821"/>
      <c r="O14821"/>
      <c r="P14821"/>
      <c r="Q14821"/>
      <c r="R14821"/>
      <c r="S14821"/>
    </row>
    <row r="14822" spans="9:19">
      <c r="I14822"/>
      <c r="O14822"/>
      <c r="P14822"/>
      <c r="Q14822"/>
      <c r="R14822"/>
      <c r="S14822"/>
    </row>
    <row r="14823" spans="9:19">
      <c r="I14823"/>
      <c r="O14823"/>
      <c r="P14823"/>
      <c r="Q14823"/>
      <c r="R14823"/>
      <c r="S14823"/>
    </row>
    <row r="14824" spans="9:19">
      <c r="I14824"/>
      <c r="O14824"/>
      <c r="P14824"/>
      <c r="Q14824"/>
      <c r="R14824"/>
      <c r="S14824"/>
    </row>
    <row r="14825" spans="9:19">
      <c r="I14825"/>
      <c r="O14825"/>
      <c r="P14825"/>
      <c r="Q14825"/>
      <c r="R14825"/>
      <c r="S14825"/>
    </row>
    <row r="14826" spans="9:19">
      <c r="I14826"/>
      <c r="O14826"/>
      <c r="P14826"/>
      <c r="Q14826"/>
      <c r="R14826"/>
      <c r="S14826"/>
    </row>
    <row r="14827" spans="9:19">
      <c r="I14827"/>
      <c r="O14827"/>
      <c r="P14827"/>
      <c r="Q14827"/>
      <c r="R14827"/>
      <c r="S14827"/>
    </row>
    <row r="14828" spans="9:19">
      <c r="I14828"/>
      <c r="O14828"/>
      <c r="P14828"/>
      <c r="Q14828"/>
      <c r="R14828"/>
      <c r="S14828"/>
    </row>
    <row r="14829" spans="9:19">
      <c r="I14829"/>
      <c r="O14829"/>
      <c r="P14829"/>
      <c r="Q14829"/>
      <c r="R14829"/>
      <c r="S14829"/>
    </row>
    <row r="14830" spans="9:19">
      <c r="I14830"/>
      <c r="O14830"/>
      <c r="P14830"/>
      <c r="Q14830"/>
      <c r="R14830"/>
      <c r="S14830"/>
    </row>
    <row r="14831" spans="9:19">
      <c r="I14831"/>
      <c r="O14831"/>
      <c r="P14831"/>
      <c r="Q14831"/>
      <c r="R14831"/>
      <c r="S14831"/>
    </row>
    <row r="14832" spans="9:19">
      <c r="I14832"/>
      <c r="O14832"/>
      <c r="P14832"/>
      <c r="Q14832"/>
      <c r="R14832"/>
      <c r="S14832"/>
    </row>
    <row r="14833" spans="9:19">
      <c r="I14833"/>
      <c r="O14833"/>
      <c r="P14833"/>
      <c r="Q14833"/>
      <c r="R14833"/>
      <c r="S14833"/>
    </row>
    <row r="14834" spans="9:19">
      <c r="I14834"/>
      <c r="O14834"/>
      <c r="P14834"/>
      <c r="Q14834"/>
      <c r="R14834"/>
      <c r="S14834"/>
    </row>
    <row r="14835" spans="9:19">
      <c r="I14835"/>
      <c r="O14835"/>
      <c r="P14835"/>
      <c r="Q14835"/>
      <c r="R14835"/>
      <c r="S14835"/>
    </row>
    <row r="14836" spans="9:19">
      <c r="I14836"/>
      <c r="O14836"/>
      <c r="P14836"/>
      <c r="Q14836"/>
      <c r="R14836"/>
      <c r="S14836"/>
    </row>
    <row r="14837" spans="9:19">
      <c r="I14837"/>
      <c r="O14837"/>
      <c r="P14837"/>
      <c r="Q14837"/>
      <c r="R14837"/>
      <c r="S14837"/>
    </row>
    <row r="14838" spans="9:19">
      <c r="I14838"/>
      <c r="O14838"/>
      <c r="P14838"/>
      <c r="Q14838"/>
      <c r="R14838"/>
      <c r="S14838"/>
    </row>
    <row r="14839" spans="9:19">
      <c r="I14839"/>
      <c r="O14839"/>
      <c r="P14839"/>
      <c r="Q14839"/>
      <c r="R14839"/>
      <c r="S14839"/>
    </row>
    <row r="14840" spans="9:19">
      <c r="I14840"/>
      <c r="O14840"/>
      <c r="P14840"/>
      <c r="Q14840"/>
      <c r="R14840"/>
      <c r="S14840"/>
    </row>
    <row r="14841" spans="9:19">
      <c r="I14841"/>
      <c r="O14841"/>
      <c r="P14841"/>
      <c r="Q14841"/>
      <c r="R14841"/>
      <c r="S14841"/>
    </row>
    <row r="14842" spans="9:19">
      <c r="I14842"/>
      <c r="O14842"/>
      <c r="P14842"/>
      <c r="Q14842"/>
      <c r="R14842"/>
      <c r="S14842"/>
    </row>
    <row r="14843" spans="9:19">
      <c r="I14843"/>
      <c r="O14843"/>
      <c r="P14843"/>
      <c r="Q14843"/>
      <c r="R14843"/>
      <c r="S14843"/>
    </row>
    <row r="14844" spans="9:19">
      <c r="I14844"/>
      <c r="O14844"/>
      <c r="P14844"/>
      <c r="Q14844"/>
      <c r="R14844"/>
      <c r="S14844"/>
    </row>
    <row r="14845" spans="9:19">
      <c r="I14845"/>
      <c r="O14845"/>
      <c r="P14845"/>
      <c r="Q14845"/>
      <c r="R14845"/>
      <c r="S14845"/>
    </row>
    <row r="14846" spans="9:19">
      <c r="I14846"/>
      <c r="O14846"/>
      <c r="P14846"/>
      <c r="Q14846"/>
      <c r="R14846"/>
      <c r="S14846"/>
    </row>
    <row r="14847" spans="9:19">
      <c r="I14847"/>
      <c r="O14847"/>
      <c r="P14847"/>
      <c r="Q14847"/>
      <c r="R14847"/>
      <c r="S14847"/>
    </row>
    <row r="14848" spans="9:19">
      <c r="I14848"/>
      <c r="O14848"/>
      <c r="P14848"/>
      <c r="Q14848"/>
      <c r="R14848"/>
      <c r="S14848"/>
    </row>
    <row r="14849" spans="9:19">
      <c r="I14849"/>
      <c r="O14849"/>
      <c r="P14849"/>
      <c r="Q14849"/>
      <c r="R14849"/>
      <c r="S14849"/>
    </row>
    <row r="14850" spans="9:19">
      <c r="I14850"/>
      <c r="O14850"/>
      <c r="P14850"/>
      <c r="Q14850"/>
      <c r="R14850"/>
      <c r="S14850"/>
    </row>
    <row r="14851" spans="9:19">
      <c r="I14851"/>
      <c r="O14851"/>
      <c r="P14851"/>
      <c r="Q14851"/>
      <c r="R14851"/>
      <c r="S14851"/>
    </row>
    <row r="14852" spans="9:19">
      <c r="I14852"/>
      <c r="O14852"/>
      <c r="P14852"/>
      <c r="Q14852"/>
      <c r="R14852"/>
      <c r="S14852"/>
    </row>
    <row r="14853" spans="9:19">
      <c r="I14853"/>
      <c r="O14853"/>
      <c r="P14853"/>
      <c r="Q14853"/>
      <c r="R14853"/>
      <c r="S14853"/>
    </row>
    <row r="14854" spans="9:19">
      <c r="I14854"/>
      <c r="O14854"/>
      <c r="P14854"/>
      <c r="Q14854"/>
      <c r="R14854"/>
      <c r="S14854"/>
    </row>
    <row r="14855" spans="9:19">
      <c r="I14855"/>
      <c r="O14855"/>
      <c r="P14855"/>
      <c r="Q14855"/>
      <c r="R14855"/>
      <c r="S14855"/>
    </row>
    <row r="14856" spans="9:19">
      <c r="I14856"/>
      <c r="O14856"/>
      <c r="P14856"/>
      <c r="Q14856"/>
      <c r="R14856"/>
      <c r="S14856"/>
    </row>
    <row r="14857" spans="9:19">
      <c r="I14857"/>
      <c r="O14857"/>
      <c r="P14857"/>
      <c r="Q14857"/>
      <c r="R14857"/>
      <c r="S14857"/>
    </row>
    <row r="14858" spans="9:19">
      <c r="I14858"/>
      <c r="O14858"/>
      <c r="P14858"/>
      <c r="Q14858"/>
      <c r="R14858"/>
      <c r="S14858"/>
    </row>
    <row r="14859" spans="9:19">
      <c r="I14859"/>
      <c r="O14859"/>
      <c r="P14859"/>
      <c r="Q14859"/>
      <c r="R14859"/>
      <c r="S14859"/>
    </row>
    <row r="14860" spans="9:19">
      <c r="I14860"/>
      <c r="O14860"/>
      <c r="P14860"/>
      <c r="Q14860"/>
      <c r="R14860"/>
      <c r="S14860"/>
    </row>
    <row r="14861" spans="9:19">
      <c r="I14861"/>
      <c r="O14861"/>
      <c r="P14861"/>
      <c r="Q14861"/>
      <c r="R14861"/>
      <c r="S14861"/>
    </row>
    <row r="14862" spans="9:19">
      <c r="I14862"/>
      <c r="O14862"/>
      <c r="P14862"/>
      <c r="Q14862"/>
      <c r="R14862"/>
      <c r="S14862"/>
    </row>
    <row r="14863" spans="9:19">
      <c r="I14863"/>
      <c r="O14863"/>
      <c r="P14863"/>
      <c r="Q14863"/>
      <c r="R14863"/>
      <c r="S14863"/>
    </row>
    <row r="14864" spans="9:19">
      <c r="I14864"/>
      <c r="O14864"/>
      <c r="P14864"/>
      <c r="Q14864"/>
      <c r="R14864"/>
      <c r="S14864"/>
    </row>
    <row r="14865" spans="9:19">
      <c r="I14865"/>
      <c r="O14865"/>
      <c r="P14865"/>
      <c r="Q14865"/>
      <c r="R14865"/>
      <c r="S14865"/>
    </row>
    <row r="14866" spans="9:19">
      <c r="I14866"/>
      <c r="O14866"/>
      <c r="P14866"/>
      <c r="Q14866"/>
      <c r="R14866"/>
      <c r="S14866"/>
    </row>
    <row r="14867" spans="9:19">
      <c r="I14867"/>
      <c r="O14867"/>
      <c r="P14867"/>
      <c r="Q14867"/>
      <c r="R14867"/>
      <c r="S14867"/>
    </row>
    <row r="14868" spans="9:19">
      <c r="I14868"/>
      <c r="O14868"/>
      <c r="P14868"/>
      <c r="Q14868"/>
      <c r="R14868"/>
      <c r="S14868"/>
    </row>
    <row r="14869" spans="9:19">
      <c r="I14869"/>
      <c r="O14869"/>
      <c r="P14869"/>
      <c r="Q14869"/>
      <c r="R14869"/>
      <c r="S14869"/>
    </row>
    <row r="14870" spans="9:19">
      <c r="I14870"/>
      <c r="O14870"/>
      <c r="P14870"/>
      <c r="Q14870"/>
      <c r="R14870"/>
      <c r="S14870"/>
    </row>
    <row r="14871" spans="9:19">
      <c r="I14871"/>
      <c r="O14871"/>
      <c r="P14871"/>
      <c r="Q14871"/>
      <c r="R14871"/>
      <c r="S14871"/>
    </row>
    <row r="14872" spans="9:19">
      <c r="I14872"/>
      <c r="O14872"/>
      <c r="P14872"/>
      <c r="Q14872"/>
      <c r="R14872"/>
      <c r="S14872"/>
    </row>
    <row r="14873" spans="9:19">
      <c r="I14873"/>
      <c r="O14873"/>
      <c r="P14873"/>
      <c r="Q14873"/>
      <c r="R14873"/>
      <c r="S14873"/>
    </row>
    <row r="14874" spans="9:19">
      <c r="I14874"/>
      <c r="O14874"/>
      <c r="P14874"/>
      <c r="Q14874"/>
      <c r="R14874"/>
      <c r="S14874"/>
    </row>
    <row r="14875" spans="9:19">
      <c r="I14875"/>
      <c r="O14875"/>
      <c r="P14875"/>
      <c r="Q14875"/>
      <c r="R14875"/>
      <c r="S14875"/>
    </row>
    <row r="14876" spans="9:19">
      <c r="I14876"/>
      <c r="O14876"/>
      <c r="P14876"/>
      <c r="Q14876"/>
      <c r="R14876"/>
      <c r="S14876"/>
    </row>
    <row r="14877" spans="9:19">
      <c r="I14877"/>
      <c r="O14877"/>
      <c r="P14877"/>
      <c r="Q14877"/>
      <c r="R14877"/>
      <c r="S14877"/>
    </row>
    <row r="14878" spans="9:19">
      <c r="I14878"/>
      <c r="O14878"/>
      <c r="P14878"/>
      <c r="Q14878"/>
      <c r="R14878"/>
      <c r="S14878"/>
    </row>
    <row r="14879" spans="9:19">
      <c r="I14879"/>
      <c r="O14879"/>
      <c r="P14879"/>
      <c r="Q14879"/>
      <c r="R14879"/>
      <c r="S14879"/>
    </row>
    <row r="14880" spans="9:19">
      <c r="I14880"/>
      <c r="O14880"/>
      <c r="P14880"/>
      <c r="Q14880"/>
      <c r="R14880"/>
      <c r="S14880"/>
    </row>
    <row r="14881" spans="9:19">
      <c r="I14881"/>
      <c r="O14881"/>
      <c r="P14881"/>
      <c r="Q14881"/>
      <c r="R14881"/>
      <c r="S14881"/>
    </row>
    <row r="14882" spans="9:19">
      <c r="I14882"/>
      <c r="O14882"/>
      <c r="P14882"/>
      <c r="Q14882"/>
      <c r="R14882"/>
      <c r="S14882"/>
    </row>
    <row r="14883" spans="9:19">
      <c r="I14883"/>
      <c r="O14883"/>
      <c r="P14883"/>
      <c r="Q14883"/>
      <c r="R14883"/>
      <c r="S14883"/>
    </row>
    <row r="14884" spans="9:19">
      <c r="I14884"/>
      <c r="O14884"/>
      <c r="P14884"/>
      <c r="Q14884"/>
      <c r="R14884"/>
      <c r="S14884"/>
    </row>
    <row r="14885" spans="9:19">
      <c r="I14885"/>
      <c r="O14885"/>
      <c r="P14885"/>
      <c r="Q14885"/>
      <c r="R14885"/>
      <c r="S14885"/>
    </row>
    <row r="14886" spans="9:19">
      <c r="I14886"/>
      <c r="O14886"/>
      <c r="P14886"/>
      <c r="Q14886"/>
      <c r="R14886"/>
      <c r="S14886"/>
    </row>
    <row r="14887" spans="9:19">
      <c r="I14887"/>
      <c r="O14887"/>
      <c r="P14887"/>
      <c r="Q14887"/>
      <c r="R14887"/>
      <c r="S14887"/>
    </row>
    <row r="14888" spans="9:19">
      <c r="I14888"/>
      <c r="O14888"/>
      <c r="P14888"/>
      <c r="Q14888"/>
      <c r="R14888"/>
      <c r="S14888"/>
    </row>
    <row r="14889" spans="9:19">
      <c r="I14889"/>
      <c r="O14889"/>
      <c r="P14889"/>
      <c r="Q14889"/>
      <c r="R14889"/>
      <c r="S14889"/>
    </row>
    <row r="14890" spans="9:19">
      <c r="I14890"/>
      <c r="O14890"/>
      <c r="P14890"/>
      <c r="Q14890"/>
      <c r="R14890"/>
      <c r="S14890"/>
    </row>
    <row r="14891" spans="9:19">
      <c r="I14891"/>
      <c r="O14891"/>
      <c r="P14891"/>
      <c r="Q14891"/>
      <c r="R14891"/>
      <c r="S14891"/>
    </row>
    <row r="14892" spans="9:19">
      <c r="I14892"/>
      <c r="O14892"/>
      <c r="P14892"/>
      <c r="Q14892"/>
      <c r="R14892"/>
      <c r="S14892"/>
    </row>
    <row r="14893" spans="9:19">
      <c r="I14893"/>
      <c r="O14893"/>
      <c r="P14893"/>
      <c r="Q14893"/>
      <c r="R14893"/>
      <c r="S14893"/>
    </row>
    <row r="14894" spans="9:19">
      <c r="I14894"/>
      <c r="O14894"/>
      <c r="P14894"/>
      <c r="Q14894"/>
      <c r="R14894"/>
      <c r="S14894"/>
    </row>
    <row r="14895" spans="9:19">
      <c r="I14895"/>
      <c r="O14895"/>
      <c r="P14895"/>
      <c r="Q14895"/>
      <c r="R14895"/>
      <c r="S14895"/>
    </row>
    <row r="14896" spans="9:19">
      <c r="I14896"/>
      <c r="O14896"/>
      <c r="P14896"/>
      <c r="Q14896"/>
      <c r="R14896"/>
      <c r="S14896"/>
    </row>
    <row r="14897" spans="9:19">
      <c r="I14897"/>
      <c r="O14897"/>
      <c r="P14897"/>
      <c r="Q14897"/>
      <c r="R14897"/>
      <c r="S14897"/>
    </row>
    <row r="14898" spans="9:19">
      <c r="I14898"/>
      <c r="O14898"/>
      <c r="P14898"/>
      <c r="Q14898"/>
      <c r="R14898"/>
      <c r="S14898"/>
    </row>
    <row r="14899" spans="9:19">
      <c r="I14899"/>
      <c r="O14899"/>
      <c r="P14899"/>
      <c r="Q14899"/>
      <c r="R14899"/>
      <c r="S14899"/>
    </row>
    <row r="14900" spans="9:19">
      <c r="I14900"/>
      <c r="O14900"/>
      <c r="P14900"/>
      <c r="Q14900"/>
      <c r="R14900"/>
      <c r="S14900"/>
    </row>
    <row r="14901" spans="9:19">
      <c r="I14901"/>
      <c r="O14901"/>
      <c r="P14901"/>
      <c r="Q14901"/>
      <c r="R14901"/>
      <c r="S14901"/>
    </row>
    <row r="14902" spans="9:19">
      <c r="I14902"/>
      <c r="O14902"/>
      <c r="P14902"/>
      <c r="Q14902"/>
      <c r="R14902"/>
      <c r="S14902"/>
    </row>
    <row r="14903" spans="9:19">
      <c r="I14903"/>
      <c r="O14903"/>
      <c r="P14903"/>
      <c r="Q14903"/>
      <c r="R14903"/>
      <c r="S14903"/>
    </row>
    <row r="14904" spans="9:19">
      <c r="I14904"/>
      <c r="O14904"/>
      <c r="P14904"/>
      <c r="Q14904"/>
      <c r="R14904"/>
      <c r="S14904"/>
    </row>
    <row r="14905" spans="9:19">
      <c r="I14905"/>
      <c r="O14905"/>
      <c r="P14905"/>
      <c r="Q14905"/>
      <c r="R14905"/>
      <c r="S14905"/>
    </row>
    <row r="14906" spans="9:19">
      <c r="I14906"/>
      <c r="O14906"/>
      <c r="P14906"/>
      <c r="Q14906"/>
      <c r="R14906"/>
      <c r="S14906"/>
    </row>
    <row r="14907" spans="9:19">
      <c r="I14907"/>
      <c r="O14907"/>
      <c r="P14907"/>
      <c r="Q14907"/>
      <c r="R14907"/>
      <c r="S14907"/>
    </row>
    <row r="14908" spans="9:19">
      <c r="I14908"/>
      <c r="O14908"/>
      <c r="P14908"/>
      <c r="Q14908"/>
      <c r="R14908"/>
      <c r="S14908"/>
    </row>
    <row r="14909" spans="9:19">
      <c r="I14909"/>
      <c r="O14909"/>
      <c r="P14909"/>
      <c r="Q14909"/>
      <c r="R14909"/>
      <c r="S14909"/>
    </row>
    <row r="14910" spans="9:19">
      <c r="I14910"/>
      <c r="O14910"/>
      <c r="P14910"/>
      <c r="Q14910"/>
      <c r="R14910"/>
      <c r="S14910"/>
    </row>
    <row r="14911" spans="9:19">
      <c r="I14911"/>
      <c r="O14911"/>
      <c r="P14911"/>
      <c r="Q14911"/>
      <c r="R14911"/>
      <c r="S14911"/>
    </row>
    <row r="14912" spans="9:19">
      <c r="I14912"/>
      <c r="O14912"/>
      <c r="P14912"/>
      <c r="Q14912"/>
      <c r="R14912"/>
      <c r="S14912"/>
    </row>
    <row r="14913" spans="9:19">
      <c r="I14913"/>
      <c r="O14913"/>
      <c r="P14913"/>
      <c r="Q14913"/>
      <c r="R14913"/>
      <c r="S14913"/>
    </row>
    <row r="14914" spans="9:19">
      <c r="I14914"/>
      <c r="O14914"/>
      <c r="P14914"/>
      <c r="Q14914"/>
      <c r="R14914"/>
      <c r="S14914"/>
    </row>
    <row r="14915" spans="9:19">
      <c r="I14915"/>
      <c r="O14915"/>
      <c r="P14915"/>
      <c r="Q14915"/>
      <c r="R14915"/>
      <c r="S14915"/>
    </row>
    <row r="14916" spans="9:19">
      <c r="I14916"/>
      <c r="O14916"/>
      <c r="P14916"/>
      <c r="Q14916"/>
      <c r="R14916"/>
      <c r="S14916"/>
    </row>
    <row r="14917" spans="9:19">
      <c r="I14917"/>
      <c r="O14917"/>
      <c r="P14917"/>
      <c r="Q14917"/>
      <c r="R14917"/>
      <c r="S14917"/>
    </row>
    <row r="14918" spans="9:19">
      <c r="I14918"/>
      <c r="O14918"/>
      <c r="P14918"/>
      <c r="Q14918"/>
      <c r="R14918"/>
      <c r="S14918"/>
    </row>
    <row r="14919" spans="9:19">
      <c r="I14919"/>
      <c r="O14919"/>
      <c r="P14919"/>
      <c r="Q14919"/>
      <c r="R14919"/>
      <c r="S14919"/>
    </row>
    <row r="14920" spans="9:19">
      <c r="I14920"/>
      <c r="O14920"/>
      <c r="P14920"/>
      <c r="Q14920"/>
      <c r="R14920"/>
      <c r="S14920"/>
    </row>
    <row r="14921" spans="9:19">
      <c r="I14921"/>
      <c r="O14921"/>
      <c r="P14921"/>
      <c r="Q14921"/>
      <c r="R14921"/>
      <c r="S14921"/>
    </row>
    <row r="14922" spans="9:19">
      <c r="I14922"/>
      <c r="O14922"/>
      <c r="P14922"/>
      <c r="Q14922"/>
      <c r="R14922"/>
      <c r="S14922"/>
    </row>
    <row r="14923" spans="9:19">
      <c r="I14923"/>
      <c r="O14923"/>
      <c r="P14923"/>
      <c r="Q14923"/>
      <c r="R14923"/>
      <c r="S14923"/>
    </row>
    <row r="14924" spans="9:19">
      <c r="I14924"/>
      <c r="O14924"/>
      <c r="P14924"/>
      <c r="Q14924"/>
      <c r="R14924"/>
      <c r="S14924"/>
    </row>
    <row r="14925" spans="9:19">
      <c r="I14925"/>
      <c r="O14925"/>
      <c r="P14925"/>
      <c r="Q14925"/>
      <c r="R14925"/>
      <c r="S14925"/>
    </row>
    <row r="14926" spans="9:19">
      <c r="I14926"/>
      <c r="O14926"/>
      <c r="P14926"/>
      <c r="Q14926"/>
      <c r="R14926"/>
      <c r="S14926"/>
    </row>
    <row r="14927" spans="9:19">
      <c r="I14927"/>
      <c r="O14927"/>
      <c r="P14927"/>
      <c r="Q14927"/>
      <c r="R14927"/>
      <c r="S14927"/>
    </row>
    <row r="14928" spans="9:19">
      <c r="I14928"/>
      <c r="O14928"/>
      <c r="P14928"/>
      <c r="Q14928"/>
      <c r="R14928"/>
      <c r="S14928"/>
    </row>
    <row r="14929" spans="9:19">
      <c r="I14929"/>
      <c r="O14929"/>
      <c r="P14929"/>
      <c r="Q14929"/>
      <c r="R14929"/>
      <c r="S14929"/>
    </row>
    <row r="14930" spans="9:19">
      <c r="I14930"/>
      <c r="O14930"/>
      <c r="P14930"/>
      <c r="Q14930"/>
      <c r="R14930"/>
      <c r="S14930"/>
    </row>
    <row r="14931" spans="9:19">
      <c r="I14931"/>
      <c r="O14931"/>
      <c r="P14931"/>
      <c r="Q14931"/>
      <c r="R14931"/>
      <c r="S14931"/>
    </row>
    <row r="14932" spans="9:19">
      <c r="I14932"/>
      <c r="O14932"/>
      <c r="P14932"/>
      <c r="Q14932"/>
      <c r="R14932"/>
      <c r="S14932"/>
    </row>
    <row r="14933" spans="9:19">
      <c r="I14933"/>
      <c r="O14933"/>
      <c r="P14933"/>
      <c r="Q14933"/>
      <c r="R14933"/>
      <c r="S14933"/>
    </row>
    <row r="14934" spans="9:19">
      <c r="I14934"/>
      <c r="O14934"/>
      <c r="P14934"/>
      <c r="Q14934"/>
      <c r="R14934"/>
      <c r="S14934"/>
    </row>
    <row r="14935" spans="9:19">
      <c r="I14935"/>
      <c r="O14935"/>
      <c r="P14935"/>
      <c r="Q14935"/>
      <c r="R14935"/>
      <c r="S14935"/>
    </row>
    <row r="14936" spans="9:19">
      <c r="I14936"/>
      <c r="O14936"/>
      <c r="P14936"/>
      <c r="Q14936"/>
      <c r="R14936"/>
      <c r="S14936"/>
    </row>
    <row r="14937" spans="9:19">
      <c r="I14937"/>
      <c r="O14937"/>
      <c r="P14937"/>
      <c r="Q14937"/>
      <c r="R14937"/>
      <c r="S14937"/>
    </row>
    <row r="14938" spans="9:19">
      <c r="I14938"/>
      <c r="O14938"/>
      <c r="P14938"/>
      <c r="Q14938"/>
      <c r="R14938"/>
      <c r="S14938"/>
    </row>
    <row r="14939" spans="9:19">
      <c r="I14939"/>
      <c r="O14939"/>
      <c r="P14939"/>
      <c r="Q14939"/>
      <c r="R14939"/>
      <c r="S14939"/>
    </row>
    <row r="14940" spans="9:19">
      <c r="I14940"/>
      <c r="O14940"/>
      <c r="P14940"/>
      <c r="Q14940"/>
      <c r="R14940"/>
      <c r="S14940"/>
    </row>
    <row r="14941" spans="9:19">
      <c r="I14941"/>
      <c r="O14941"/>
      <c r="P14941"/>
      <c r="Q14941"/>
      <c r="R14941"/>
      <c r="S14941"/>
    </row>
    <row r="14942" spans="9:19">
      <c r="I14942"/>
      <c r="O14942"/>
      <c r="P14942"/>
      <c r="Q14942"/>
      <c r="R14942"/>
      <c r="S14942"/>
    </row>
    <row r="14943" spans="9:19">
      <c r="I14943"/>
      <c r="O14943"/>
      <c r="P14943"/>
      <c r="Q14943"/>
      <c r="R14943"/>
      <c r="S14943"/>
    </row>
    <row r="14944" spans="9:19">
      <c r="I14944"/>
      <c r="O14944"/>
      <c r="P14944"/>
      <c r="Q14944"/>
      <c r="R14944"/>
      <c r="S14944"/>
    </row>
    <row r="14945" spans="9:19">
      <c r="I14945"/>
      <c r="O14945"/>
      <c r="P14945"/>
      <c r="Q14945"/>
      <c r="R14945"/>
      <c r="S14945"/>
    </row>
    <row r="14946" spans="9:19">
      <c r="I14946"/>
      <c r="O14946"/>
      <c r="P14946"/>
      <c r="Q14946"/>
      <c r="R14946"/>
      <c r="S14946"/>
    </row>
    <row r="14947" spans="9:19">
      <c r="I14947"/>
      <c r="O14947"/>
      <c r="P14947"/>
      <c r="Q14947"/>
      <c r="R14947"/>
      <c r="S14947"/>
    </row>
    <row r="14948" spans="9:19">
      <c r="I14948"/>
      <c r="O14948"/>
      <c r="P14948"/>
      <c r="Q14948"/>
      <c r="R14948"/>
      <c r="S14948"/>
    </row>
    <row r="14949" spans="9:19">
      <c r="I14949"/>
      <c r="O14949"/>
      <c r="P14949"/>
      <c r="Q14949"/>
      <c r="R14949"/>
      <c r="S14949"/>
    </row>
    <row r="14950" spans="9:19">
      <c r="I14950"/>
      <c r="O14950"/>
      <c r="P14950"/>
      <c r="Q14950"/>
      <c r="R14950"/>
      <c r="S14950"/>
    </row>
    <row r="14951" spans="9:19">
      <c r="I14951"/>
      <c r="O14951"/>
      <c r="P14951"/>
      <c r="Q14951"/>
      <c r="R14951"/>
      <c r="S14951"/>
    </row>
    <row r="14952" spans="9:19">
      <c r="I14952"/>
      <c r="O14952"/>
      <c r="P14952"/>
      <c r="Q14952"/>
      <c r="R14952"/>
      <c r="S14952"/>
    </row>
    <row r="14953" spans="9:19">
      <c r="I14953"/>
      <c r="O14953"/>
      <c r="P14953"/>
      <c r="Q14953"/>
      <c r="R14953"/>
      <c r="S14953"/>
    </row>
    <row r="14954" spans="9:19">
      <c r="I14954"/>
      <c r="O14954"/>
      <c r="P14954"/>
      <c r="Q14954"/>
      <c r="R14954"/>
      <c r="S14954"/>
    </row>
    <row r="14955" spans="9:19">
      <c r="I14955"/>
      <c r="O14955"/>
      <c r="P14955"/>
      <c r="Q14955"/>
      <c r="R14955"/>
      <c r="S14955"/>
    </row>
    <row r="14956" spans="9:19">
      <c r="I14956"/>
      <c r="O14956"/>
      <c r="P14956"/>
      <c r="Q14956"/>
      <c r="R14956"/>
      <c r="S14956"/>
    </row>
    <row r="14957" spans="9:19">
      <c r="I14957"/>
      <c r="O14957"/>
      <c r="P14957"/>
      <c r="Q14957"/>
      <c r="R14957"/>
      <c r="S14957"/>
    </row>
    <row r="14958" spans="9:19">
      <c r="I14958"/>
      <c r="O14958"/>
      <c r="P14958"/>
      <c r="Q14958"/>
      <c r="R14958"/>
      <c r="S14958"/>
    </row>
    <row r="14959" spans="9:19">
      <c r="I14959"/>
      <c r="O14959"/>
      <c r="P14959"/>
      <c r="Q14959"/>
      <c r="R14959"/>
      <c r="S14959"/>
    </row>
    <row r="14960" spans="9:19">
      <c r="I14960"/>
      <c r="O14960"/>
      <c r="P14960"/>
      <c r="Q14960"/>
      <c r="R14960"/>
      <c r="S14960"/>
    </row>
    <row r="14961" spans="9:19">
      <c r="I14961"/>
      <c r="O14961"/>
      <c r="P14961"/>
      <c r="Q14961"/>
      <c r="R14961"/>
      <c r="S14961"/>
    </row>
    <row r="14962" spans="9:19">
      <c r="I14962"/>
      <c r="O14962"/>
      <c r="P14962"/>
      <c r="Q14962"/>
      <c r="R14962"/>
      <c r="S14962"/>
    </row>
    <row r="14963" spans="9:19">
      <c r="I14963"/>
      <c r="O14963"/>
      <c r="P14963"/>
      <c r="Q14963"/>
      <c r="R14963"/>
      <c r="S14963"/>
    </row>
    <row r="14964" spans="9:19">
      <c r="I14964"/>
      <c r="O14964"/>
      <c r="P14964"/>
      <c r="Q14964"/>
      <c r="R14964"/>
      <c r="S14964"/>
    </row>
    <row r="14965" spans="9:19">
      <c r="I14965"/>
      <c r="O14965"/>
      <c r="P14965"/>
      <c r="Q14965"/>
      <c r="R14965"/>
      <c r="S14965"/>
    </row>
    <row r="14966" spans="9:19">
      <c r="I14966"/>
      <c r="O14966"/>
      <c r="P14966"/>
      <c r="Q14966"/>
      <c r="R14966"/>
      <c r="S14966"/>
    </row>
    <row r="14967" spans="9:19">
      <c r="I14967"/>
      <c r="O14967"/>
      <c r="P14967"/>
      <c r="Q14967"/>
      <c r="R14967"/>
      <c r="S14967"/>
    </row>
    <row r="14968" spans="9:19">
      <c r="I14968"/>
      <c r="O14968"/>
      <c r="P14968"/>
      <c r="Q14968"/>
      <c r="R14968"/>
      <c r="S14968"/>
    </row>
    <row r="14969" spans="9:19">
      <c r="I14969"/>
      <c r="O14969"/>
      <c r="P14969"/>
      <c r="Q14969"/>
      <c r="R14969"/>
      <c r="S14969"/>
    </row>
    <row r="14970" spans="9:19">
      <c r="I14970"/>
      <c r="O14970"/>
      <c r="P14970"/>
      <c r="Q14970"/>
      <c r="R14970"/>
      <c r="S14970"/>
    </row>
    <row r="14971" spans="9:19">
      <c r="I14971"/>
      <c r="O14971"/>
      <c r="P14971"/>
      <c r="Q14971"/>
      <c r="R14971"/>
      <c r="S14971"/>
    </row>
    <row r="14972" spans="9:19">
      <c r="I14972"/>
      <c r="O14972"/>
      <c r="P14972"/>
      <c r="Q14972"/>
      <c r="R14972"/>
      <c r="S14972"/>
    </row>
    <row r="14973" spans="9:19">
      <c r="I14973"/>
      <c r="O14973"/>
      <c r="P14973"/>
      <c r="Q14973"/>
      <c r="R14973"/>
      <c r="S14973"/>
    </row>
    <row r="14974" spans="9:19">
      <c r="I14974"/>
      <c r="O14974"/>
      <c r="P14974"/>
      <c r="Q14974"/>
      <c r="R14974"/>
      <c r="S14974"/>
    </row>
    <row r="14975" spans="9:19">
      <c r="I14975"/>
      <c r="O14975"/>
      <c r="P14975"/>
      <c r="Q14975"/>
      <c r="R14975"/>
      <c r="S14975"/>
    </row>
    <row r="14976" spans="9:19">
      <c r="I14976"/>
      <c r="O14976"/>
      <c r="P14976"/>
      <c r="Q14976"/>
      <c r="R14976"/>
      <c r="S14976"/>
    </row>
    <row r="14977" spans="9:19">
      <c r="I14977"/>
      <c r="O14977"/>
      <c r="P14977"/>
      <c r="Q14977"/>
      <c r="R14977"/>
      <c r="S14977"/>
    </row>
    <row r="14978" spans="9:19">
      <c r="I14978"/>
      <c r="O14978"/>
      <c r="P14978"/>
      <c r="Q14978"/>
      <c r="R14978"/>
      <c r="S14978"/>
    </row>
    <row r="14979" spans="9:19">
      <c r="I14979"/>
      <c r="O14979"/>
      <c r="P14979"/>
      <c r="Q14979"/>
      <c r="R14979"/>
      <c r="S14979"/>
    </row>
    <row r="14980" spans="9:19">
      <c r="I14980"/>
      <c r="O14980"/>
      <c r="P14980"/>
      <c r="Q14980"/>
      <c r="R14980"/>
      <c r="S14980"/>
    </row>
    <row r="14981" spans="9:19">
      <c r="I14981"/>
      <c r="O14981"/>
      <c r="P14981"/>
      <c r="Q14981"/>
      <c r="R14981"/>
      <c r="S14981"/>
    </row>
    <row r="14982" spans="9:19">
      <c r="I14982"/>
      <c r="O14982"/>
      <c r="P14982"/>
      <c r="Q14982"/>
      <c r="R14982"/>
      <c r="S14982"/>
    </row>
    <row r="14983" spans="9:19">
      <c r="I14983"/>
      <c r="O14983"/>
      <c r="P14983"/>
      <c r="Q14983"/>
      <c r="R14983"/>
      <c r="S14983"/>
    </row>
    <row r="14984" spans="9:19">
      <c r="I14984"/>
      <c r="O14984"/>
      <c r="P14984"/>
      <c r="Q14984"/>
      <c r="R14984"/>
      <c r="S14984"/>
    </row>
    <row r="14985" spans="9:19">
      <c r="I14985"/>
      <c r="O14985"/>
      <c r="P14985"/>
      <c r="Q14985"/>
      <c r="R14985"/>
      <c r="S14985"/>
    </row>
    <row r="14986" spans="9:19">
      <c r="I14986"/>
      <c r="O14986"/>
      <c r="P14986"/>
      <c r="Q14986"/>
      <c r="R14986"/>
      <c r="S14986"/>
    </row>
    <row r="14987" spans="9:19">
      <c r="I14987"/>
      <c r="O14987"/>
      <c r="P14987"/>
      <c r="Q14987"/>
      <c r="R14987"/>
      <c r="S14987"/>
    </row>
    <row r="14988" spans="9:19">
      <c r="I14988"/>
      <c r="O14988"/>
      <c r="P14988"/>
      <c r="Q14988"/>
      <c r="R14988"/>
      <c r="S14988"/>
    </row>
    <row r="14989" spans="9:19">
      <c r="I14989"/>
      <c r="O14989"/>
      <c r="P14989"/>
      <c r="Q14989"/>
      <c r="R14989"/>
      <c r="S14989"/>
    </row>
    <row r="14990" spans="9:19">
      <c r="I14990"/>
      <c r="O14990"/>
      <c r="P14990"/>
      <c r="Q14990"/>
      <c r="R14990"/>
      <c r="S14990"/>
    </row>
    <row r="14991" spans="9:19">
      <c r="I14991"/>
      <c r="O14991"/>
      <c r="P14991"/>
      <c r="Q14991"/>
      <c r="R14991"/>
      <c r="S14991"/>
    </row>
    <row r="14992" spans="9:19">
      <c r="I14992"/>
      <c r="O14992"/>
      <c r="P14992"/>
      <c r="Q14992"/>
      <c r="R14992"/>
      <c r="S14992"/>
    </row>
    <row r="14993" spans="9:19">
      <c r="I14993"/>
      <c r="O14993"/>
      <c r="P14993"/>
      <c r="Q14993"/>
      <c r="R14993"/>
      <c r="S14993"/>
    </row>
    <row r="14994" spans="9:19">
      <c r="I14994"/>
      <c r="O14994"/>
      <c r="P14994"/>
      <c r="Q14994"/>
      <c r="R14994"/>
      <c r="S14994"/>
    </row>
    <row r="14995" spans="9:19">
      <c r="I14995"/>
      <c r="O14995"/>
      <c r="P14995"/>
      <c r="Q14995"/>
      <c r="R14995"/>
      <c r="S14995"/>
    </row>
    <row r="14996" spans="9:19">
      <c r="I14996"/>
      <c r="O14996"/>
      <c r="P14996"/>
      <c r="Q14996"/>
      <c r="R14996"/>
      <c r="S14996"/>
    </row>
    <row r="14997" spans="9:19">
      <c r="I14997"/>
      <c r="O14997"/>
      <c r="P14997"/>
      <c r="Q14997"/>
      <c r="R14997"/>
      <c r="S14997"/>
    </row>
    <row r="14998" spans="9:19">
      <c r="I14998"/>
      <c r="O14998"/>
      <c r="P14998"/>
      <c r="Q14998"/>
      <c r="R14998"/>
      <c r="S14998"/>
    </row>
    <row r="14999" spans="9:19">
      <c r="I14999"/>
      <c r="O14999"/>
      <c r="P14999"/>
      <c r="Q14999"/>
      <c r="R14999"/>
      <c r="S14999"/>
    </row>
    <row r="15000" spans="9:19">
      <c r="I15000"/>
      <c r="O15000"/>
      <c r="P15000"/>
      <c r="Q15000"/>
      <c r="R15000"/>
      <c r="S15000"/>
    </row>
    <row r="15001" spans="9:19">
      <c r="I15001"/>
      <c r="O15001"/>
      <c r="P15001"/>
      <c r="Q15001"/>
      <c r="R15001"/>
      <c r="S15001"/>
    </row>
    <row r="15002" spans="9:19">
      <c r="I15002"/>
      <c r="O15002"/>
      <c r="P15002"/>
      <c r="Q15002"/>
      <c r="R15002"/>
      <c r="S15002"/>
    </row>
    <row r="15003" spans="9:19">
      <c r="I15003"/>
      <c r="O15003"/>
      <c r="P15003"/>
      <c r="Q15003"/>
      <c r="R15003"/>
      <c r="S15003"/>
    </row>
    <row r="15004" spans="9:19">
      <c r="I15004"/>
      <c r="O15004"/>
      <c r="P15004"/>
      <c r="Q15004"/>
      <c r="R15004"/>
      <c r="S15004"/>
    </row>
    <row r="15005" spans="9:19">
      <c r="I15005"/>
      <c r="O15005"/>
      <c r="P15005"/>
      <c r="Q15005"/>
      <c r="R15005"/>
      <c r="S15005"/>
    </row>
    <row r="15006" spans="9:19">
      <c r="I15006"/>
      <c r="O15006"/>
      <c r="P15006"/>
      <c r="Q15006"/>
      <c r="R15006"/>
      <c r="S15006"/>
    </row>
    <row r="15007" spans="9:19">
      <c r="I15007"/>
      <c r="O15007"/>
      <c r="P15007"/>
      <c r="Q15007"/>
      <c r="R15007"/>
      <c r="S15007"/>
    </row>
    <row r="15008" spans="9:19">
      <c r="I15008"/>
      <c r="O15008"/>
      <c r="P15008"/>
      <c r="Q15008"/>
      <c r="R15008"/>
      <c r="S15008"/>
    </row>
    <row r="15009" spans="9:19">
      <c r="I15009"/>
      <c r="O15009"/>
      <c r="P15009"/>
      <c r="Q15009"/>
      <c r="R15009"/>
      <c r="S15009"/>
    </row>
    <row r="15010" spans="9:19">
      <c r="I15010"/>
      <c r="O15010"/>
      <c r="P15010"/>
      <c r="Q15010"/>
      <c r="R15010"/>
      <c r="S15010"/>
    </row>
    <row r="15011" spans="9:19">
      <c r="I15011"/>
      <c r="O15011"/>
      <c r="P15011"/>
      <c r="Q15011"/>
      <c r="R15011"/>
      <c r="S15011"/>
    </row>
    <row r="15012" spans="9:19">
      <c r="I15012"/>
      <c r="O15012"/>
      <c r="P15012"/>
      <c r="Q15012"/>
      <c r="R15012"/>
      <c r="S15012"/>
    </row>
    <row r="15013" spans="9:19">
      <c r="I15013"/>
      <c r="O15013"/>
      <c r="P15013"/>
      <c r="Q15013"/>
      <c r="R15013"/>
      <c r="S15013"/>
    </row>
    <row r="15014" spans="9:19">
      <c r="I15014"/>
      <c r="O15014"/>
      <c r="P15014"/>
      <c r="Q15014"/>
      <c r="R15014"/>
      <c r="S15014"/>
    </row>
    <row r="15015" spans="9:19">
      <c r="I15015"/>
      <c r="O15015"/>
      <c r="P15015"/>
      <c r="Q15015"/>
      <c r="R15015"/>
      <c r="S15015"/>
    </row>
    <row r="15016" spans="9:19">
      <c r="I15016"/>
      <c r="O15016"/>
      <c r="P15016"/>
      <c r="Q15016"/>
      <c r="R15016"/>
      <c r="S15016"/>
    </row>
    <row r="15017" spans="9:19">
      <c r="I15017"/>
      <c r="O15017"/>
      <c r="P15017"/>
      <c r="Q15017"/>
      <c r="R15017"/>
      <c r="S15017"/>
    </row>
    <row r="15018" spans="9:19">
      <c r="I15018"/>
      <c r="O15018"/>
      <c r="P15018"/>
      <c r="Q15018"/>
      <c r="R15018"/>
      <c r="S15018"/>
    </row>
    <row r="15019" spans="9:19">
      <c r="I15019"/>
      <c r="O15019"/>
      <c r="P15019"/>
      <c r="Q15019"/>
      <c r="R15019"/>
      <c r="S15019"/>
    </row>
    <row r="15020" spans="9:19">
      <c r="I15020"/>
      <c r="O15020"/>
      <c r="P15020"/>
      <c r="Q15020"/>
      <c r="R15020"/>
      <c r="S15020"/>
    </row>
    <row r="15021" spans="9:19">
      <c r="I15021"/>
      <c r="O15021"/>
      <c r="P15021"/>
      <c r="Q15021"/>
      <c r="R15021"/>
      <c r="S15021"/>
    </row>
    <row r="15022" spans="9:19">
      <c r="I15022"/>
      <c r="O15022"/>
      <c r="P15022"/>
      <c r="Q15022"/>
      <c r="R15022"/>
      <c r="S15022"/>
    </row>
    <row r="15023" spans="9:19">
      <c r="I15023"/>
      <c r="O15023"/>
      <c r="P15023"/>
      <c r="Q15023"/>
      <c r="R15023"/>
      <c r="S15023"/>
    </row>
    <row r="15024" spans="9:19">
      <c r="I15024"/>
      <c r="O15024"/>
      <c r="P15024"/>
      <c r="Q15024"/>
      <c r="R15024"/>
      <c r="S15024"/>
    </row>
    <row r="15025" spans="9:19">
      <c r="I15025"/>
      <c r="O15025"/>
      <c r="P15025"/>
      <c r="Q15025"/>
      <c r="R15025"/>
      <c r="S15025"/>
    </row>
    <row r="15026" spans="9:19">
      <c r="I15026"/>
      <c r="O15026"/>
      <c r="P15026"/>
      <c r="Q15026"/>
      <c r="R15026"/>
      <c r="S15026"/>
    </row>
    <row r="15027" spans="9:19">
      <c r="I15027"/>
      <c r="O15027"/>
      <c r="P15027"/>
      <c r="Q15027"/>
      <c r="R15027"/>
      <c r="S15027"/>
    </row>
    <row r="15028" spans="9:19">
      <c r="I15028"/>
      <c r="O15028"/>
      <c r="P15028"/>
      <c r="Q15028"/>
      <c r="R15028"/>
      <c r="S15028"/>
    </row>
    <row r="15029" spans="9:19">
      <c r="I15029"/>
      <c r="O15029"/>
      <c r="P15029"/>
      <c r="Q15029"/>
      <c r="R15029"/>
      <c r="S15029"/>
    </row>
    <row r="15030" spans="9:19">
      <c r="I15030"/>
      <c r="O15030"/>
      <c r="P15030"/>
      <c r="Q15030"/>
      <c r="R15030"/>
      <c r="S15030"/>
    </row>
    <row r="15031" spans="9:19">
      <c r="I15031"/>
      <c r="O15031"/>
      <c r="P15031"/>
      <c r="Q15031"/>
      <c r="R15031"/>
      <c r="S15031"/>
    </row>
    <row r="15032" spans="9:19">
      <c r="I15032"/>
      <c r="O15032"/>
      <c r="P15032"/>
      <c r="Q15032"/>
      <c r="R15032"/>
      <c r="S15032"/>
    </row>
    <row r="15033" spans="9:19">
      <c r="I15033"/>
      <c r="O15033"/>
      <c r="P15033"/>
      <c r="Q15033"/>
      <c r="R15033"/>
      <c r="S15033"/>
    </row>
    <row r="15034" spans="9:19">
      <c r="I15034"/>
      <c r="O15034"/>
      <c r="P15034"/>
      <c r="Q15034"/>
      <c r="R15034"/>
      <c r="S15034"/>
    </row>
    <row r="15035" spans="9:19">
      <c r="I15035"/>
      <c r="O15035"/>
      <c r="P15035"/>
      <c r="Q15035"/>
      <c r="R15035"/>
      <c r="S15035"/>
    </row>
    <row r="15036" spans="9:19">
      <c r="I15036"/>
      <c r="O15036"/>
      <c r="P15036"/>
      <c r="Q15036"/>
      <c r="R15036"/>
      <c r="S15036"/>
    </row>
    <row r="15037" spans="9:19">
      <c r="I15037"/>
      <c r="O15037"/>
      <c r="P15037"/>
      <c r="Q15037"/>
      <c r="R15037"/>
      <c r="S15037"/>
    </row>
    <row r="15038" spans="9:19">
      <c r="I15038"/>
      <c r="O15038"/>
      <c r="P15038"/>
      <c r="Q15038"/>
      <c r="R15038"/>
      <c r="S15038"/>
    </row>
    <row r="15039" spans="9:19">
      <c r="I15039"/>
      <c r="O15039"/>
      <c r="P15039"/>
      <c r="Q15039"/>
      <c r="R15039"/>
      <c r="S15039"/>
    </row>
    <row r="15040" spans="9:19">
      <c r="I15040"/>
      <c r="O15040"/>
      <c r="P15040"/>
      <c r="Q15040"/>
      <c r="R15040"/>
      <c r="S15040"/>
    </row>
    <row r="15041" spans="9:19">
      <c r="I15041"/>
      <c r="O15041"/>
      <c r="P15041"/>
      <c r="Q15041"/>
      <c r="R15041"/>
      <c r="S15041"/>
    </row>
    <row r="15042" spans="9:19">
      <c r="I15042"/>
      <c r="O15042"/>
      <c r="P15042"/>
      <c r="Q15042"/>
      <c r="R15042"/>
      <c r="S15042"/>
    </row>
    <row r="15043" spans="9:19">
      <c r="I15043"/>
      <c r="O15043"/>
      <c r="P15043"/>
      <c r="Q15043"/>
      <c r="R15043"/>
      <c r="S15043"/>
    </row>
    <row r="15044" spans="9:19">
      <c r="I15044"/>
      <c r="O15044"/>
      <c r="P15044"/>
      <c r="Q15044"/>
      <c r="R15044"/>
      <c r="S15044"/>
    </row>
    <row r="15045" spans="9:19">
      <c r="I15045"/>
      <c r="O15045"/>
      <c r="P15045"/>
      <c r="Q15045"/>
      <c r="R15045"/>
      <c r="S15045"/>
    </row>
    <row r="15046" spans="9:19">
      <c r="I15046"/>
      <c r="O15046"/>
      <c r="P15046"/>
      <c r="Q15046"/>
      <c r="R15046"/>
      <c r="S15046"/>
    </row>
    <row r="15047" spans="9:19">
      <c r="I15047"/>
      <c r="O15047"/>
      <c r="P15047"/>
      <c r="Q15047"/>
      <c r="R15047"/>
      <c r="S15047"/>
    </row>
    <row r="15048" spans="9:19">
      <c r="I15048"/>
      <c r="O15048"/>
      <c r="P15048"/>
      <c r="Q15048"/>
      <c r="R15048"/>
      <c r="S15048"/>
    </row>
    <row r="15049" spans="9:19">
      <c r="I15049"/>
      <c r="O15049"/>
      <c r="P15049"/>
      <c r="Q15049"/>
      <c r="R15049"/>
      <c r="S15049"/>
    </row>
    <row r="15050" spans="9:19">
      <c r="I15050"/>
      <c r="O15050"/>
      <c r="P15050"/>
      <c r="Q15050"/>
      <c r="R15050"/>
      <c r="S15050"/>
    </row>
    <row r="15051" spans="9:19">
      <c r="I15051"/>
      <c r="O15051"/>
      <c r="P15051"/>
      <c r="Q15051"/>
      <c r="R15051"/>
      <c r="S15051"/>
    </row>
    <row r="15052" spans="9:19">
      <c r="I15052"/>
      <c r="O15052"/>
      <c r="P15052"/>
      <c r="Q15052"/>
      <c r="R15052"/>
      <c r="S15052"/>
    </row>
    <row r="15053" spans="9:19">
      <c r="I15053"/>
      <c r="O15053"/>
      <c r="P15053"/>
      <c r="Q15053"/>
      <c r="R15053"/>
      <c r="S15053"/>
    </row>
    <row r="15054" spans="9:19">
      <c r="I15054"/>
      <c r="O15054"/>
      <c r="P15054"/>
      <c r="Q15054"/>
      <c r="R15054"/>
      <c r="S15054"/>
    </row>
    <row r="15055" spans="9:19">
      <c r="I15055"/>
      <c r="O15055"/>
      <c r="P15055"/>
      <c r="Q15055"/>
      <c r="R15055"/>
      <c r="S15055"/>
    </row>
    <row r="15056" spans="9:19">
      <c r="I15056"/>
      <c r="O15056"/>
      <c r="P15056"/>
      <c r="Q15056"/>
      <c r="R15056"/>
      <c r="S15056"/>
    </row>
    <row r="15057" spans="9:19">
      <c r="I15057"/>
      <c r="O15057"/>
      <c r="P15057"/>
      <c r="Q15057"/>
      <c r="R15057"/>
      <c r="S15057"/>
    </row>
    <row r="15058" spans="9:19">
      <c r="I15058"/>
      <c r="O15058"/>
      <c r="P15058"/>
      <c r="Q15058"/>
      <c r="R15058"/>
      <c r="S15058"/>
    </row>
    <row r="15059" spans="9:19">
      <c r="I15059"/>
      <c r="O15059"/>
      <c r="P15059"/>
      <c r="Q15059"/>
      <c r="R15059"/>
      <c r="S15059"/>
    </row>
    <row r="15060" spans="9:19">
      <c r="I15060"/>
      <c r="O15060"/>
      <c r="P15060"/>
      <c r="Q15060"/>
      <c r="R15060"/>
      <c r="S15060"/>
    </row>
    <row r="15061" spans="9:19">
      <c r="I15061"/>
      <c r="O15061"/>
      <c r="P15061"/>
      <c r="Q15061"/>
      <c r="R15061"/>
      <c r="S15061"/>
    </row>
    <row r="15062" spans="9:19">
      <c r="I15062"/>
      <c r="O15062"/>
      <c r="P15062"/>
      <c r="Q15062"/>
      <c r="R15062"/>
      <c r="S15062"/>
    </row>
    <row r="15063" spans="9:19">
      <c r="I15063"/>
      <c r="O15063"/>
      <c r="P15063"/>
      <c r="Q15063"/>
      <c r="R15063"/>
      <c r="S15063"/>
    </row>
    <row r="15064" spans="9:19">
      <c r="I15064"/>
      <c r="O15064"/>
      <c r="P15064"/>
      <c r="Q15064"/>
      <c r="R15064"/>
      <c r="S15064"/>
    </row>
    <row r="15065" spans="9:19">
      <c r="I15065"/>
      <c r="O15065"/>
      <c r="P15065"/>
      <c r="Q15065"/>
      <c r="R15065"/>
      <c r="S15065"/>
    </row>
    <row r="15066" spans="9:19">
      <c r="I15066"/>
      <c r="O15066"/>
      <c r="P15066"/>
      <c r="Q15066"/>
      <c r="R15066"/>
      <c r="S15066"/>
    </row>
    <row r="15067" spans="9:19">
      <c r="I15067"/>
      <c r="O15067"/>
      <c r="P15067"/>
      <c r="Q15067"/>
      <c r="R15067"/>
      <c r="S15067"/>
    </row>
    <row r="15068" spans="9:19">
      <c r="I15068"/>
      <c r="O15068"/>
      <c r="P15068"/>
      <c r="Q15068"/>
      <c r="R15068"/>
      <c r="S15068"/>
    </row>
    <row r="15069" spans="9:19">
      <c r="I15069"/>
      <c r="O15069"/>
      <c r="P15069"/>
      <c r="Q15069"/>
      <c r="R15069"/>
      <c r="S15069"/>
    </row>
    <row r="15070" spans="9:19">
      <c r="I15070"/>
      <c r="O15070"/>
      <c r="P15070"/>
      <c r="Q15070"/>
      <c r="R15070"/>
      <c r="S15070"/>
    </row>
    <row r="15071" spans="9:19">
      <c r="I15071"/>
      <c r="O15071"/>
      <c r="P15071"/>
      <c r="Q15071"/>
      <c r="R15071"/>
      <c r="S15071"/>
    </row>
    <row r="15072" spans="9:19">
      <c r="I15072"/>
      <c r="O15072"/>
      <c r="P15072"/>
      <c r="Q15072"/>
      <c r="R15072"/>
      <c r="S15072"/>
    </row>
    <row r="15073" spans="9:19">
      <c r="I15073"/>
      <c r="O15073"/>
      <c r="P15073"/>
      <c r="Q15073"/>
      <c r="R15073"/>
      <c r="S15073"/>
    </row>
    <row r="15074" spans="9:19">
      <c r="I15074"/>
      <c r="O15074"/>
      <c r="P15074"/>
      <c r="Q15074"/>
      <c r="R15074"/>
      <c r="S15074"/>
    </row>
    <row r="15075" spans="9:19">
      <c r="I15075"/>
      <c r="O15075"/>
      <c r="P15075"/>
      <c r="Q15075"/>
      <c r="R15075"/>
      <c r="S15075"/>
    </row>
    <row r="15076" spans="9:19">
      <c r="I15076"/>
      <c r="O15076"/>
      <c r="P15076"/>
      <c r="Q15076"/>
      <c r="R15076"/>
      <c r="S15076"/>
    </row>
    <row r="15077" spans="9:19">
      <c r="I15077"/>
      <c r="O15077"/>
      <c r="P15077"/>
      <c r="Q15077"/>
      <c r="R15077"/>
      <c r="S15077"/>
    </row>
    <row r="15078" spans="9:19">
      <c r="I15078"/>
      <c r="O15078"/>
      <c r="P15078"/>
      <c r="Q15078"/>
      <c r="R15078"/>
      <c r="S15078"/>
    </row>
    <row r="15079" spans="9:19">
      <c r="I15079"/>
      <c r="O15079"/>
      <c r="P15079"/>
      <c r="Q15079"/>
      <c r="R15079"/>
      <c r="S15079"/>
    </row>
    <row r="15080" spans="9:19">
      <c r="I15080"/>
      <c r="O15080"/>
      <c r="P15080"/>
      <c r="Q15080"/>
      <c r="R15080"/>
      <c r="S15080"/>
    </row>
    <row r="15081" spans="9:19">
      <c r="I15081"/>
      <c r="O15081"/>
      <c r="P15081"/>
      <c r="Q15081"/>
      <c r="R15081"/>
      <c r="S15081"/>
    </row>
    <row r="15082" spans="9:19">
      <c r="I15082"/>
      <c r="O15082"/>
      <c r="P15082"/>
      <c r="Q15082"/>
      <c r="R15082"/>
      <c r="S15082"/>
    </row>
    <row r="15083" spans="9:19">
      <c r="I15083"/>
      <c r="O15083"/>
      <c r="P15083"/>
      <c r="Q15083"/>
      <c r="R15083"/>
      <c r="S15083"/>
    </row>
    <row r="15084" spans="9:19">
      <c r="I15084"/>
      <c r="O15084"/>
      <c r="P15084"/>
      <c r="Q15084"/>
      <c r="R15084"/>
      <c r="S15084"/>
    </row>
    <row r="15085" spans="9:19">
      <c r="I15085"/>
      <c r="O15085"/>
      <c r="P15085"/>
      <c r="Q15085"/>
      <c r="R15085"/>
      <c r="S15085"/>
    </row>
    <row r="15086" spans="9:19">
      <c r="I15086"/>
      <c r="O15086"/>
      <c r="P15086"/>
      <c r="Q15086"/>
      <c r="R15086"/>
      <c r="S15086"/>
    </row>
    <row r="15087" spans="9:19">
      <c r="I15087"/>
      <c r="O15087"/>
      <c r="P15087"/>
      <c r="Q15087"/>
      <c r="R15087"/>
      <c r="S15087"/>
    </row>
    <row r="15088" spans="9:19">
      <c r="I15088"/>
      <c r="O15088"/>
      <c r="P15088"/>
      <c r="Q15088"/>
      <c r="R15088"/>
      <c r="S15088"/>
    </row>
    <row r="15089" spans="9:19">
      <c r="I15089"/>
      <c r="O15089"/>
      <c r="P15089"/>
      <c r="Q15089"/>
      <c r="R15089"/>
      <c r="S15089"/>
    </row>
    <row r="15090" spans="9:19">
      <c r="I15090"/>
      <c r="O15090"/>
      <c r="P15090"/>
      <c r="Q15090"/>
      <c r="R15090"/>
      <c r="S15090"/>
    </row>
    <row r="15091" spans="9:19">
      <c r="I15091"/>
      <c r="O15091"/>
      <c r="P15091"/>
      <c r="Q15091"/>
      <c r="R15091"/>
      <c r="S15091"/>
    </row>
    <row r="15092" spans="9:19">
      <c r="I15092"/>
      <c r="O15092"/>
      <c r="P15092"/>
      <c r="Q15092"/>
      <c r="R15092"/>
      <c r="S15092"/>
    </row>
    <row r="15093" spans="9:19">
      <c r="I15093"/>
      <c r="O15093"/>
      <c r="P15093"/>
      <c r="Q15093"/>
      <c r="R15093"/>
      <c r="S15093"/>
    </row>
    <row r="15094" spans="9:19">
      <c r="I15094"/>
      <c r="O15094"/>
      <c r="P15094"/>
      <c r="Q15094"/>
      <c r="R15094"/>
      <c r="S15094"/>
    </row>
    <row r="15095" spans="9:19">
      <c r="I15095"/>
      <c r="O15095"/>
      <c r="P15095"/>
      <c r="Q15095"/>
      <c r="R15095"/>
      <c r="S15095"/>
    </row>
    <row r="15096" spans="9:19">
      <c r="I15096"/>
      <c r="O15096"/>
      <c r="P15096"/>
      <c r="Q15096"/>
      <c r="R15096"/>
      <c r="S15096"/>
    </row>
    <row r="15097" spans="9:19">
      <c r="I15097"/>
      <c r="O15097"/>
      <c r="P15097"/>
      <c r="Q15097"/>
      <c r="R15097"/>
      <c r="S15097"/>
    </row>
    <row r="15098" spans="9:19">
      <c r="I15098"/>
      <c r="O15098"/>
      <c r="P15098"/>
      <c r="Q15098"/>
      <c r="R15098"/>
      <c r="S15098"/>
    </row>
    <row r="15099" spans="9:19">
      <c r="I15099"/>
      <c r="O15099"/>
      <c r="P15099"/>
      <c r="Q15099"/>
      <c r="R15099"/>
      <c r="S15099"/>
    </row>
    <row r="15100" spans="9:19">
      <c r="I15100"/>
      <c r="O15100"/>
      <c r="P15100"/>
      <c r="Q15100"/>
      <c r="R15100"/>
      <c r="S15100"/>
    </row>
    <row r="15101" spans="9:19">
      <c r="I15101"/>
      <c r="O15101"/>
      <c r="P15101"/>
      <c r="Q15101"/>
      <c r="R15101"/>
      <c r="S15101"/>
    </row>
    <row r="15102" spans="9:19">
      <c r="I15102"/>
      <c r="O15102"/>
      <c r="P15102"/>
      <c r="Q15102"/>
      <c r="R15102"/>
      <c r="S15102"/>
    </row>
    <row r="15103" spans="9:19">
      <c r="I15103"/>
      <c r="O15103"/>
      <c r="P15103"/>
      <c r="Q15103"/>
      <c r="R15103"/>
      <c r="S15103"/>
    </row>
    <row r="15104" spans="9:19">
      <c r="I15104"/>
      <c r="O15104"/>
      <c r="P15104"/>
      <c r="Q15104"/>
      <c r="R15104"/>
      <c r="S15104"/>
    </row>
    <row r="15105" spans="9:19">
      <c r="I15105"/>
      <c r="O15105"/>
      <c r="P15105"/>
      <c r="Q15105"/>
      <c r="R15105"/>
      <c r="S15105"/>
    </row>
    <row r="15106" spans="9:19">
      <c r="I15106"/>
      <c r="O15106"/>
      <c r="P15106"/>
      <c r="Q15106"/>
      <c r="R15106"/>
      <c r="S15106"/>
    </row>
    <row r="15107" spans="9:19">
      <c r="I15107"/>
      <c r="O15107"/>
      <c r="P15107"/>
      <c r="Q15107"/>
      <c r="R15107"/>
      <c r="S15107"/>
    </row>
    <row r="15108" spans="9:19">
      <c r="I15108"/>
      <c r="O15108"/>
      <c r="P15108"/>
      <c r="Q15108"/>
      <c r="R15108"/>
      <c r="S15108"/>
    </row>
    <row r="15109" spans="9:19">
      <c r="I15109"/>
      <c r="O15109"/>
      <c r="P15109"/>
      <c r="Q15109"/>
      <c r="R15109"/>
      <c r="S15109"/>
    </row>
    <row r="15110" spans="9:19">
      <c r="I15110"/>
      <c r="O15110"/>
      <c r="P15110"/>
      <c r="Q15110"/>
      <c r="R15110"/>
      <c r="S15110"/>
    </row>
    <row r="15111" spans="9:19">
      <c r="I15111"/>
      <c r="O15111"/>
      <c r="P15111"/>
      <c r="Q15111"/>
      <c r="R15111"/>
      <c r="S15111"/>
    </row>
    <row r="15112" spans="9:19">
      <c r="I15112"/>
      <c r="O15112"/>
      <c r="P15112"/>
      <c r="Q15112"/>
      <c r="R15112"/>
      <c r="S15112"/>
    </row>
    <row r="15113" spans="9:19">
      <c r="I15113"/>
      <c r="O15113"/>
      <c r="P15113"/>
      <c r="Q15113"/>
      <c r="R15113"/>
      <c r="S15113"/>
    </row>
    <row r="15114" spans="9:19">
      <c r="I15114"/>
      <c r="O15114"/>
      <c r="P15114"/>
      <c r="Q15114"/>
      <c r="R15114"/>
      <c r="S15114"/>
    </row>
    <row r="15115" spans="9:19">
      <c r="I15115"/>
      <c r="O15115"/>
      <c r="P15115"/>
      <c r="Q15115"/>
      <c r="R15115"/>
      <c r="S15115"/>
    </row>
    <row r="15116" spans="9:19">
      <c r="I15116"/>
      <c r="O15116"/>
      <c r="P15116"/>
      <c r="Q15116"/>
      <c r="R15116"/>
      <c r="S15116"/>
    </row>
    <row r="15117" spans="9:19">
      <c r="I15117"/>
      <c r="O15117"/>
      <c r="P15117"/>
      <c r="Q15117"/>
      <c r="R15117"/>
      <c r="S15117"/>
    </row>
    <row r="15118" spans="9:19">
      <c r="I15118"/>
      <c r="O15118"/>
      <c r="P15118"/>
      <c r="Q15118"/>
      <c r="R15118"/>
      <c r="S15118"/>
    </row>
    <row r="15119" spans="9:19">
      <c r="I15119"/>
      <c r="O15119"/>
      <c r="P15119"/>
      <c r="Q15119"/>
      <c r="R15119"/>
      <c r="S15119"/>
    </row>
    <row r="15120" spans="9:19">
      <c r="I15120"/>
      <c r="O15120"/>
      <c r="P15120"/>
      <c r="Q15120"/>
      <c r="R15120"/>
      <c r="S15120"/>
    </row>
    <row r="15121" spans="9:19">
      <c r="I15121"/>
      <c r="O15121"/>
      <c r="P15121"/>
      <c r="Q15121"/>
      <c r="R15121"/>
      <c r="S15121"/>
    </row>
    <row r="15122" spans="9:19">
      <c r="I15122"/>
      <c r="O15122"/>
      <c r="P15122"/>
      <c r="Q15122"/>
      <c r="R15122"/>
      <c r="S15122"/>
    </row>
    <row r="15123" spans="9:19">
      <c r="I15123"/>
      <c r="O15123"/>
      <c r="P15123"/>
      <c r="Q15123"/>
      <c r="R15123"/>
      <c r="S15123"/>
    </row>
    <row r="15124" spans="9:19">
      <c r="I15124"/>
      <c r="O15124"/>
      <c r="P15124"/>
      <c r="Q15124"/>
      <c r="R15124"/>
      <c r="S15124"/>
    </row>
    <row r="15125" spans="9:19">
      <c r="I15125"/>
      <c r="O15125"/>
      <c r="P15125"/>
      <c r="Q15125"/>
      <c r="R15125"/>
      <c r="S15125"/>
    </row>
    <row r="15126" spans="9:19">
      <c r="I15126"/>
      <c r="O15126"/>
      <c r="P15126"/>
      <c r="Q15126"/>
      <c r="R15126"/>
      <c r="S15126"/>
    </row>
    <row r="15127" spans="9:19">
      <c r="I15127"/>
      <c r="O15127"/>
      <c r="P15127"/>
      <c r="Q15127"/>
      <c r="R15127"/>
      <c r="S15127"/>
    </row>
    <row r="15128" spans="9:19">
      <c r="I15128"/>
      <c r="O15128"/>
      <c r="P15128"/>
      <c r="Q15128"/>
      <c r="R15128"/>
      <c r="S15128"/>
    </row>
    <row r="15129" spans="9:19">
      <c r="I15129"/>
      <c r="O15129"/>
      <c r="P15129"/>
      <c r="Q15129"/>
      <c r="R15129"/>
      <c r="S15129"/>
    </row>
    <row r="15130" spans="9:19">
      <c r="I15130"/>
      <c r="O15130"/>
      <c r="P15130"/>
      <c r="Q15130"/>
      <c r="R15130"/>
      <c r="S15130"/>
    </row>
    <row r="15131" spans="9:19">
      <c r="I15131"/>
      <c r="O15131"/>
      <c r="P15131"/>
      <c r="Q15131"/>
      <c r="R15131"/>
      <c r="S15131"/>
    </row>
    <row r="15132" spans="9:19">
      <c r="I15132"/>
      <c r="O15132"/>
      <c r="P15132"/>
      <c r="Q15132"/>
      <c r="R15132"/>
      <c r="S15132"/>
    </row>
    <row r="15133" spans="9:19">
      <c r="I15133"/>
      <c r="O15133"/>
      <c r="P15133"/>
      <c r="Q15133"/>
      <c r="R15133"/>
      <c r="S15133"/>
    </row>
    <row r="15134" spans="9:19">
      <c r="I15134"/>
      <c r="O15134"/>
      <c r="P15134"/>
      <c r="Q15134"/>
      <c r="R15134"/>
      <c r="S15134"/>
    </row>
    <row r="15135" spans="9:19">
      <c r="I15135"/>
      <c r="O15135"/>
      <c r="P15135"/>
      <c r="Q15135"/>
      <c r="R15135"/>
      <c r="S15135"/>
    </row>
    <row r="15136" spans="9:19">
      <c r="I15136"/>
      <c r="O15136"/>
      <c r="P15136"/>
      <c r="Q15136"/>
      <c r="R15136"/>
      <c r="S15136"/>
    </row>
    <row r="15137" spans="9:19">
      <c r="I15137"/>
      <c r="O15137"/>
      <c r="P15137"/>
      <c r="Q15137"/>
      <c r="R15137"/>
      <c r="S15137"/>
    </row>
    <row r="15138" spans="9:19">
      <c r="I15138"/>
      <c r="O15138"/>
      <c r="P15138"/>
      <c r="Q15138"/>
      <c r="R15138"/>
      <c r="S15138"/>
    </row>
    <row r="15139" spans="9:19">
      <c r="I15139"/>
      <c r="O15139"/>
      <c r="P15139"/>
      <c r="Q15139"/>
      <c r="R15139"/>
      <c r="S15139"/>
    </row>
    <row r="15140" spans="9:19">
      <c r="I15140"/>
      <c r="O15140"/>
      <c r="P15140"/>
      <c r="Q15140"/>
      <c r="R15140"/>
      <c r="S15140"/>
    </row>
    <row r="15141" spans="9:19">
      <c r="I15141"/>
      <c r="O15141"/>
      <c r="P15141"/>
      <c r="Q15141"/>
      <c r="R15141"/>
      <c r="S15141"/>
    </row>
    <row r="15142" spans="9:19">
      <c r="I15142"/>
      <c r="O15142"/>
      <c r="P15142"/>
      <c r="Q15142"/>
      <c r="R15142"/>
      <c r="S15142"/>
    </row>
    <row r="15143" spans="9:19">
      <c r="I15143"/>
      <c r="O15143"/>
      <c r="P15143"/>
      <c r="Q15143"/>
      <c r="R15143"/>
      <c r="S15143"/>
    </row>
    <row r="15144" spans="9:19">
      <c r="I15144"/>
      <c r="O15144"/>
      <c r="P15144"/>
      <c r="Q15144"/>
      <c r="R15144"/>
      <c r="S15144"/>
    </row>
    <row r="15145" spans="9:19">
      <c r="I15145"/>
      <c r="O15145"/>
      <c r="P15145"/>
      <c r="Q15145"/>
      <c r="R15145"/>
      <c r="S15145"/>
    </row>
    <row r="15146" spans="9:19">
      <c r="I15146"/>
      <c r="O15146"/>
      <c r="P15146"/>
      <c r="Q15146"/>
      <c r="R15146"/>
      <c r="S15146"/>
    </row>
    <row r="15147" spans="9:19">
      <c r="I15147"/>
      <c r="O15147"/>
      <c r="P15147"/>
      <c r="Q15147"/>
      <c r="R15147"/>
      <c r="S15147"/>
    </row>
    <row r="15148" spans="9:19">
      <c r="I15148"/>
      <c r="O15148"/>
      <c r="P15148"/>
      <c r="Q15148"/>
      <c r="R15148"/>
      <c r="S15148"/>
    </row>
    <row r="15149" spans="9:19">
      <c r="I15149"/>
      <c r="O15149"/>
      <c r="P15149"/>
      <c r="Q15149"/>
      <c r="R15149"/>
      <c r="S15149"/>
    </row>
    <row r="15150" spans="9:19">
      <c r="I15150"/>
      <c r="O15150"/>
      <c r="P15150"/>
      <c r="Q15150"/>
      <c r="R15150"/>
      <c r="S15150"/>
    </row>
    <row r="15151" spans="9:19">
      <c r="I15151"/>
      <c r="O15151"/>
      <c r="P15151"/>
      <c r="Q15151"/>
      <c r="R15151"/>
      <c r="S15151"/>
    </row>
    <row r="15152" spans="9:19">
      <c r="I15152"/>
      <c r="O15152"/>
      <c r="P15152"/>
      <c r="Q15152"/>
      <c r="R15152"/>
      <c r="S15152"/>
    </row>
    <row r="15153" spans="9:19">
      <c r="I15153"/>
      <c r="O15153"/>
      <c r="P15153"/>
      <c r="Q15153"/>
      <c r="R15153"/>
      <c r="S15153"/>
    </row>
    <row r="15154" spans="9:19">
      <c r="I15154"/>
      <c r="O15154"/>
      <c r="P15154"/>
      <c r="Q15154"/>
      <c r="R15154"/>
      <c r="S15154"/>
    </row>
    <row r="15155" spans="9:19">
      <c r="I15155"/>
      <c r="O15155"/>
      <c r="P15155"/>
      <c r="Q15155"/>
      <c r="R15155"/>
      <c r="S15155"/>
    </row>
    <row r="15156" spans="9:19">
      <c r="I15156"/>
      <c r="O15156"/>
      <c r="P15156"/>
      <c r="Q15156"/>
      <c r="R15156"/>
      <c r="S15156"/>
    </row>
    <row r="15157" spans="9:19">
      <c r="I15157"/>
      <c r="O15157"/>
      <c r="P15157"/>
      <c r="Q15157"/>
      <c r="R15157"/>
      <c r="S15157"/>
    </row>
    <row r="15158" spans="9:19">
      <c r="I15158"/>
      <c r="O15158"/>
      <c r="P15158"/>
      <c r="Q15158"/>
      <c r="R15158"/>
      <c r="S15158"/>
    </row>
    <row r="15159" spans="9:19">
      <c r="I15159"/>
      <c r="O15159"/>
      <c r="P15159"/>
      <c r="Q15159"/>
      <c r="R15159"/>
      <c r="S15159"/>
    </row>
    <row r="15160" spans="9:19">
      <c r="I15160"/>
      <c r="O15160"/>
      <c r="P15160"/>
      <c r="Q15160"/>
      <c r="R15160"/>
      <c r="S15160"/>
    </row>
    <row r="15161" spans="9:19">
      <c r="I15161"/>
      <c r="O15161"/>
      <c r="P15161"/>
      <c r="Q15161"/>
      <c r="R15161"/>
      <c r="S15161"/>
    </row>
    <row r="15162" spans="9:19">
      <c r="I15162"/>
      <c r="O15162"/>
      <c r="P15162"/>
      <c r="Q15162"/>
      <c r="R15162"/>
      <c r="S15162"/>
    </row>
    <row r="15163" spans="9:19">
      <c r="I15163"/>
      <c r="O15163"/>
      <c r="P15163"/>
      <c r="Q15163"/>
      <c r="R15163"/>
      <c r="S15163"/>
    </row>
    <row r="15164" spans="9:19">
      <c r="I15164"/>
      <c r="O15164"/>
      <c r="P15164"/>
      <c r="Q15164"/>
      <c r="R15164"/>
      <c r="S15164"/>
    </row>
    <row r="15165" spans="9:19">
      <c r="I15165"/>
      <c r="O15165"/>
      <c r="P15165"/>
      <c r="Q15165"/>
      <c r="R15165"/>
      <c r="S15165"/>
    </row>
    <row r="15166" spans="9:19">
      <c r="I15166"/>
      <c r="O15166"/>
      <c r="P15166"/>
      <c r="Q15166"/>
      <c r="R15166"/>
      <c r="S15166"/>
    </row>
    <row r="15167" spans="9:19">
      <c r="I15167"/>
      <c r="O15167"/>
      <c r="P15167"/>
      <c r="Q15167"/>
      <c r="R15167"/>
      <c r="S15167"/>
    </row>
    <row r="15168" spans="9:19">
      <c r="I15168"/>
      <c r="O15168"/>
      <c r="P15168"/>
      <c r="Q15168"/>
      <c r="R15168"/>
      <c r="S15168"/>
    </row>
    <row r="15169" spans="9:19">
      <c r="I15169"/>
      <c r="O15169"/>
      <c r="P15169"/>
      <c r="Q15169"/>
      <c r="R15169"/>
      <c r="S15169"/>
    </row>
    <row r="15170" spans="9:19">
      <c r="I15170"/>
      <c r="O15170"/>
      <c r="P15170"/>
      <c r="Q15170"/>
      <c r="R15170"/>
      <c r="S15170"/>
    </row>
    <row r="15171" spans="9:19">
      <c r="I15171"/>
      <c r="O15171"/>
      <c r="P15171"/>
      <c r="Q15171"/>
      <c r="R15171"/>
      <c r="S15171"/>
    </row>
    <row r="15172" spans="9:19">
      <c r="I15172"/>
      <c r="O15172"/>
      <c r="P15172"/>
      <c r="Q15172"/>
      <c r="R15172"/>
      <c r="S15172"/>
    </row>
    <row r="15173" spans="9:19">
      <c r="I15173"/>
      <c r="O15173"/>
      <c r="P15173"/>
      <c r="Q15173"/>
      <c r="R15173"/>
      <c r="S15173"/>
    </row>
    <row r="15174" spans="9:19">
      <c r="I15174"/>
      <c r="O15174"/>
      <c r="P15174"/>
      <c r="Q15174"/>
      <c r="R15174"/>
      <c r="S15174"/>
    </row>
    <row r="15175" spans="9:19">
      <c r="I15175"/>
      <c r="O15175"/>
      <c r="P15175"/>
      <c r="Q15175"/>
      <c r="R15175"/>
      <c r="S15175"/>
    </row>
    <row r="15176" spans="9:19">
      <c r="I15176"/>
      <c r="O15176"/>
      <c r="P15176"/>
      <c r="Q15176"/>
      <c r="R15176"/>
      <c r="S15176"/>
    </row>
    <row r="15177" spans="9:19">
      <c r="I15177"/>
      <c r="O15177"/>
      <c r="P15177"/>
      <c r="Q15177"/>
      <c r="R15177"/>
      <c r="S15177"/>
    </row>
    <row r="15178" spans="9:19">
      <c r="I15178"/>
      <c r="O15178"/>
      <c r="P15178"/>
      <c r="Q15178"/>
      <c r="R15178"/>
      <c r="S15178"/>
    </row>
    <row r="15179" spans="9:19">
      <c r="I15179"/>
      <c r="O15179"/>
      <c r="P15179"/>
      <c r="Q15179"/>
      <c r="R15179"/>
      <c r="S15179"/>
    </row>
    <row r="15180" spans="9:19">
      <c r="I15180"/>
      <c r="O15180"/>
      <c r="P15180"/>
      <c r="Q15180"/>
      <c r="R15180"/>
      <c r="S15180"/>
    </row>
    <row r="15181" spans="9:19">
      <c r="I15181"/>
      <c r="O15181"/>
      <c r="P15181"/>
      <c r="Q15181"/>
      <c r="R15181"/>
      <c r="S15181"/>
    </row>
    <row r="15182" spans="9:19">
      <c r="I15182"/>
      <c r="O15182"/>
      <c r="P15182"/>
      <c r="Q15182"/>
      <c r="R15182"/>
      <c r="S15182"/>
    </row>
    <row r="15183" spans="9:19">
      <c r="I15183"/>
      <c r="O15183"/>
      <c r="P15183"/>
      <c r="Q15183"/>
      <c r="R15183"/>
      <c r="S15183"/>
    </row>
    <row r="15184" spans="9:19">
      <c r="I15184"/>
      <c r="O15184"/>
      <c r="P15184"/>
      <c r="Q15184"/>
      <c r="R15184"/>
      <c r="S15184"/>
    </row>
    <row r="15185" spans="9:19">
      <c r="I15185"/>
      <c r="O15185"/>
      <c r="P15185"/>
      <c r="Q15185"/>
      <c r="R15185"/>
      <c r="S15185"/>
    </row>
    <row r="15186" spans="9:19">
      <c r="I15186"/>
      <c r="O15186"/>
      <c r="P15186"/>
      <c r="Q15186"/>
      <c r="R15186"/>
      <c r="S15186"/>
    </row>
    <row r="15187" spans="9:19">
      <c r="I15187"/>
      <c r="O15187"/>
      <c r="P15187"/>
      <c r="Q15187"/>
      <c r="R15187"/>
      <c r="S15187"/>
    </row>
    <row r="15188" spans="9:19">
      <c r="I15188"/>
      <c r="O15188"/>
      <c r="P15188"/>
      <c r="Q15188"/>
      <c r="R15188"/>
      <c r="S15188"/>
    </row>
    <row r="15189" spans="9:19">
      <c r="I15189"/>
      <c r="O15189"/>
      <c r="P15189"/>
      <c r="Q15189"/>
      <c r="R15189"/>
      <c r="S15189"/>
    </row>
    <row r="15190" spans="9:19">
      <c r="I15190"/>
      <c r="O15190"/>
      <c r="P15190"/>
      <c r="Q15190"/>
      <c r="R15190"/>
      <c r="S15190"/>
    </row>
    <row r="15191" spans="9:19">
      <c r="I15191"/>
      <c r="O15191"/>
      <c r="P15191"/>
      <c r="Q15191"/>
      <c r="R15191"/>
      <c r="S15191"/>
    </row>
    <row r="15192" spans="9:19">
      <c r="I15192"/>
      <c r="O15192"/>
      <c r="P15192"/>
      <c r="Q15192"/>
      <c r="R15192"/>
      <c r="S15192"/>
    </row>
    <row r="15193" spans="9:19">
      <c r="I15193"/>
      <c r="O15193"/>
      <c r="P15193"/>
      <c r="Q15193"/>
      <c r="R15193"/>
      <c r="S15193"/>
    </row>
    <row r="15194" spans="9:19">
      <c r="I15194"/>
      <c r="O15194"/>
      <c r="P15194"/>
      <c r="Q15194"/>
      <c r="R15194"/>
      <c r="S15194"/>
    </row>
    <row r="15195" spans="9:19">
      <c r="I15195"/>
      <c r="O15195"/>
      <c r="P15195"/>
      <c r="Q15195"/>
      <c r="R15195"/>
      <c r="S15195"/>
    </row>
    <row r="15196" spans="9:19">
      <c r="I15196"/>
      <c r="O15196"/>
      <c r="P15196"/>
      <c r="Q15196"/>
      <c r="R15196"/>
      <c r="S15196"/>
    </row>
    <row r="15197" spans="9:19">
      <c r="I15197"/>
      <c r="O15197"/>
      <c r="P15197"/>
      <c r="Q15197"/>
      <c r="R15197"/>
      <c r="S15197"/>
    </row>
    <row r="15198" spans="9:19">
      <c r="I15198"/>
      <c r="O15198"/>
      <c r="P15198"/>
      <c r="Q15198"/>
      <c r="R15198"/>
      <c r="S15198"/>
    </row>
    <row r="15199" spans="9:19">
      <c r="I15199"/>
      <c r="O15199"/>
      <c r="P15199"/>
      <c r="Q15199"/>
      <c r="R15199"/>
      <c r="S15199"/>
    </row>
    <row r="15200" spans="9:19">
      <c r="I15200"/>
      <c r="O15200"/>
      <c r="P15200"/>
      <c r="Q15200"/>
      <c r="R15200"/>
      <c r="S15200"/>
    </row>
    <row r="15201" spans="9:19">
      <c r="I15201"/>
      <c r="O15201"/>
      <c r="P15201"/>
      <c r="Q15201"/>
      <c r="R15201"/>
      <c r="S15201"/>
    </row>
    <row r="15202" spans="9:19">
      <c r="I15202"/>
      <c r="O15202"/>
      <c r="P15202"/>
      <c r="Q15202"/>
      <c r="R15202"/>
      <c r="S15202"/>
    </row>
    <row r="15203" spans="9:19">
      <c r="I15203"/>
      <c r="O15203"/>
      <c r="P15203"/>
      <c r="Q15203"/>
      <c r="R15203"/>
      <c r="S15203"/>
    </row>
    <row r="15204" spans="9:19">
      <c r="I15204"/>
      <c r="O15204"/>
      <c r="P15204"/>
      <c r="Q15204"/>
      <c r="R15204"/>
      <c r="S15204"/>
    </row>
    <row r="15205" spans="9:19">
      <c r="I15205"/>
      <c r="O15205"/>
      <c r="P15205"/>
      <c r="Q15205"/>
      <c r="R15205"/>
      <c r="S15205"/>
    </row>
    <row r="15206" spans="9:19">
      <c r="I15206"/>
      <c r="O15206"/>
      <c r="P15206"/>
      <c r="Q15206"/>
      <c r="R15206"/>
      <c r="S15206"/>
    </row>
    <row r="15207" spans="9:19">
      <c r="I15207"/>
      <c r="O15207"/>
      <c r="P15207"/>
      <c r="Q15207"/>
      <c r="R15207"/>
      <c r="S15207"/>
    </row>
    <row r="15208" spans="9:19">
      <c r="I15208"/>
      <c r="O15208"/>
      <c r="P15208"/>
      <c r="Q15208"/>
      <c r="R15208"/>
      <c r="S15208"/>
    </row>
    <row r="15209" spans="9:19">
      <c r="I15209"/>
      <c r="O15209"/>
      <c r="P15209"/>
      <c r="Q15209"/>
      <c r="R15209"/>
      <c r="S15209"/>
    </row>
    <row r="15210" spans="9:19">
      <c r="I15210"/>
      <c r="O15210"/>
      <c r="P15210"/>
      <c r="Q15210"/>
      <c r="R15210"/>
      <c r="S15210"/>
    </row>
    <row r="15211" spans="9:19">
      <c r="I15211"/>
      <c r="O15211"/>
      <c r="P15211"/>
      <c r="Q15211"/>
      <c r="R15211"/>
      <c r="S15211"/>
    </row>
    <row r="15212" spans="9:19">
      <c r="I15212"/>
      <c r="O15212"/>
      <c r="P15212"/>
      <c r="Q15212"/>
      <c r="R15212"/>
      <c r="S15212"/>
    </row>
    <row r="15213" spans="9:19">
      <c r="I15213"/>
      <c r="O15213"/>
      <c r="P15213"/>
      <c r="Q15213"/>
      <c r="R15213"/>
      <c r="S15213"/>
    </row>
    <row r="15214" spans="9:19">
      <c r="I15214"/>
      <c r="O15214"/>
      <c r="P15214"/>
      <c r="Q15214"/>
      <c r="R15214"/>
      <c r="S15214"/>
    </row>
    <row r="15215" spans="9:19">
      <c r="I15215"/>
      <c r="O15215"/>
      <c r="P15215"/>
      <c r="Q15215"/>
      <c r="R15215"/>
      <c r="S15215"/>
    </row>
    <row r="15216" spans="9:19">
      <c r="I15216"/>
      <c r="O15216"/>
      <c r="P15216"/>
      <c r="Q15216"/>
      <c r="R15216"/>
      <c r="S15216"/>
    </row>
    <row r="15217" spans="9:19">
      <c r="I15217"/>
      <c r="O15217"/>
      <c r="P15217"/>
      <c r="Q15217"/>
      <c r="R15217"/>
      <c r="S15217"/>
    </row>
    <row r="15218" spans="9:19">
      <c r="I15218"/>
      <c r="O15218"/>
      <c r="P15218"/>
      <c r="Q15218"/>
      <c r="R15218"/>
      <c r="S15218"/>
    </row>
    <row r="15219" spans="9:19">
      <c r="I15219"/>
      <c r="O15219"/>
      <c r="P15219"/>
      <c r="Q15219"/>
      <c r="R15219"/>
      <c r="S15219"/>
    </row>
    <row r="15220" spans="9:19">
      <c r="I15220"/>
      <c r="O15220"/>
      <c r="P15220"/>
      <c r="Q15220"/>
      <c r="R15220"/>
      <c r="S15220"/>
    </row>
    <row r="15221" spans="9:19">
      <c r="I15221"/>
      <c r="O15221"/>
      <c r="P15221"/>
      <c r="Q15221"/>
      <c r="R15221"/>
      <c r="S15221"/>
    </row>
    <row r="15222" spans="9:19">
      <c r="I15222"/>
      <c r="O15222"/>
      <c r="P15222"/>
      <c r="Q15222"/>
      <c r="R15222"/>
      <c r="S15222"/>
    </row>
    <row r="15223" spans="9:19">
      <c r="I15223"/>
      <c r="O15223"/>
      <c r="P15223"/>
      <c r="Q15223"/>
      <c r="R15223"/>
      <c r="S15223"/>
    </row>
    <row r="15224" spans="9:19">
      <c r="I15224"/>
      <c r="O15224"/>
      <c r="P15224"/>
      <c r="Q15224"/>
      <c r="R15224"/>
      <c r="S15224"/>
    </row>
    <row r="15225" spans="9:19">
      <c r="I15225"/>
      <c r="O15225"/>
      <c r="P15225"/>
      <c r="Q15225"/>
      <c r="R15225"/>
      <c r="S15225"/>
    </row>
    <row r="15226" spans="9:19">
      <c r="I15226"/>
      <c r="O15226"/>
      <c r="P15226"/>
      <c r="Q15226"/>
      <c r="R15226"/>
      <c r="S15226"/>
    </row>
    <row r="15227" spans="9:19">
      <c r="I15227"/>
      <c r="O15227"/>
      <c r="P15227"/>
      <c r="Q15227"/>
      <c r="R15227"/>
      <c r="S15227"/>
    </row>
    <row r="15228" spans="9:19">
      <c r="I15228"/>
      <c r="O15228"/>
      <c r="P15228"/>
      <c r="Q15228"/>
      <c r="R15228"/>
      <c r="S15228"/>
    </row>
    <row r="15229" spans="9:19">
      <c r="I15229"/>
      <c r="O15229"/>
      <c r="P15229"/>
      <c r="Q15229"/>
      <c r="R15229"/>
      <c r="S15229"/>
    </row>
    <row r="15230" spans="9:19">
      <c r="I15230"/>
      <c r="O15230"/>
      <c r="P15230"/>
      <c r="Q15230"/>
      <c r="R15230"/>
      <c r="S15230"/>
    </row>
    <row r="15231" spans="9:19">
      <c r="I15231"/>
      <c r="O15231"/>
      <c r="P15231"/>
      <c r="Q15231"/>
      <c r="R15231"/>
      <c r="S15231"/>
    </row>
    <row r="15232" spans="9:19">
      <c r="I15232"/>
      <c r="O15232"/>
      <c r="P15232"/>
      <c r="Q15232"/>
      <c r="R15232"/>
      <c r="S15232"/>
    </row>
    <row r="15233" spans="9:19">
      <c r="I15233"/>
      <c r="O15233"/>
      <c r="P15233"/>
      <c r="Q15233"/>
      <c r="R15233"/>
      <c r="S15233"/>
    </row>
    <row r="15234" spans="9:19">
      <c r="I15234"/>
      <c r="O15234"/>
      <c r="P15234"/>
      <c r="Q15234"/>
      <c r="R15234"/>
      <c r="S15234"/>
    </row>
    <row r="15235" spans="9:19">
      <c r="I15235"/>
      <c r="O15235"/>
      <c r="P15235"/>
      <c r="Q15235"/>
      <c r="R15235"/>
      <c r="S15235"/>
    </row>
    <row r="15236" spans="9:19">
      <c r="I15236"/>
      <c r="O15236"/>
      <c r="P15236"/>
      <c r="Q15236"/>
      <c r="R15236"/>
      <c r="S15236"/>
    </row>
    <row r="15237" spans="9:19">
      <c r="I15237"/>
      <c r="O15237"/>
      <c r="P15237"/>
      <c r="Q15237"/>
      <c r="R15237"/>
      <c r="S15237"/>
    </row>
    <row r="15238" spans="9:19">
      <c r="I15238"/>
      <c r="O15238"/>
      <c r="P15238"/>
      <c r="Q15238"/>
      <c r="R15238"/>
      <c r="S15238"/>
    </row>
    <row r="15239" spans="9:19">
      <c r="I15239"/>
      <c r="O15239"/>
      <c r="P15239"/>
      <c r="Q15239"/>
      <c r="R15239"/>
      <c r="S15239"/>
    </row>
    <row r="15240" spans="9:19">
      <c r="I15240"/>
      <c r="O15240"/>
      <c r="P15240"/>
      <c r="Q15240"/>
      <c r="R15240"/>
      <c r="S15240"/>
    </row>
    <row r="15241" spans="9:19">
      <c r="I15241"/>
      <c r="O15241"/>
      <c r="P15241"/>
      <c r="Q15241"/>
      <c r="R15241"/>
      <c r="S15241"/>
    </row>
    <row r="15242" spans="9:19">
      <c r="I15242"/>
      <c r="O15242"/>
      <c r="P15242"/>
      <c r="Q15242"/>
      <c r="R15242"/>
      <c r="S15242"/>
    </row>
    <row r="15243" spans="9:19">
      <c r="I15243"/>
      <c r="O15243"/>
      <c r="P15243"/>
      <c r="Q15243"/>
      <c r="R15243"/>
      <c r="S15243"/>
    </row>
    <row r="15244" spans="9:19">
      <c r="I15244"/>
      <c r="O15244"/>
      <c r="P15244"/>
      <c r="Q15244"/>
      <c r="R15244"/>
      <c r="S15244"/>
    </row>
    <row r="15245" spans="9:19">
      <c r="I15245"/>
      <c r="O15245"/>
      <c r="P15245"/>
      <c r="Q15245"/>
      <c r="R15245"/>
      <c r="S15245"/>
    </row>
    <row r="15246" spans="9:19">
      <c r="I15246"/>
      <c r="O15246"/>
      <c r="P15246"/>
      <c r="Q15246"/>
      <c r="R15246"/>
      <c r="S15246"/>
    </row>
    <row r="15247" spans="9:19">
      <c r="I15247"/>
      <c r="O15247"/>
      <c r="P15247"/>
      <c r="Q15247"/>
      <c r="R15247"/>
      <c r="S15247"/>
    </row>
    <row r="15248" spans="9:19">
      <c r="I15248"/>
      <c r="O15248"/>
      <c r="P15248"/>
      <c r="Q15248"/>
      <c r="R15248"/>
      <c r="S15248"/>
    </row>
    <row r="15249" spans="9:19">
      <c r="I15249"/>
      <c r="O15249"/>
      <c r="P15249"/>
      <c r="Q15249"/>
      <c r="R15249"/>
      <c r="S15249"/>
    </row>
    <row r="15250" spans="9:19">
      <c r="I15250"/>
      <c r="O15250"/>
      <c r="P15250"/>
      <c r="Q15250"/>
      <c r="R15250"/>
      <c r="S15250"/>
    </row>
    <row r="15251" spans="9:19">
      <c r="I15251"/>
      <c r="O15251"/>
      <c r="P15251"/>
      <c r="Q15251"/>
      <c r="R15251"/>
      <c r="S15251"/>
    </row>
    <row r="15252" spans="9:19">
      <c r="I15252"/>
      <c r="O15252"/>
      <c r="P15252"/>
      <c r="Q15252"/>
      <c r="R15252"/>
      <c r="S15252"/>
    </row>
    <row r="15253" spans="9:19">
      <c r="I15253"/>
      <c r="O15253"/>
      <c r="P15253"/>
      <c r="Q15253"/>
      <c r="R15253"/>
      <c r="S15253"/>
    </row>
    <row r="15254" spans="9:19">
      <c r="I15254"/>
      <c r="O15254"/>
      <c r="P15254"/>
      <c r="Q15254"/>
      <c r="R15254"/>
      <c r="S15254"/>
    </row>
    <row r="15255" spans="9:19">
      <c r="I15255"/>
      <c r="O15255"/>
      <c r="P15255"/>
      <c r="Q15255"/>
      <c r="R15255"/>
      <c r="S15255"/>
    </row>
    <row r="15256" spans="9:19">
      <c r="I15256"/>
      <c r="O15256"/>
      <c r="P15256"/>
      <c r="Q15256"/>
      <c r="R15256"/>
      <c r="S15256"/>
    </row>
    <row r="15257" spans="9:19">
      <c r="I15257"/>
      <c r="O15257"/>
      <c r="P15257"/>
      <c r="Q15257"/>
      <c r="R15257"/>
      <c r="S15257"/>
    </row>
    <row r="15258" spans="9:19">
      <c r="I15258"/>
      <c r="O15258"/>
      <c r="P15258"/>
      <c r="Q15258"/>
      <c r="R15258"/>
      <c r="S15258"/>
    </row>
    <row r="15259" spans="9:19">
      <c r="I15259"/>
      <c r="O15259"/>
      <c r="P15259"/>
      <c r="Q15259"/>
      <c r="R15259"/>
      <c r="S15259"/>
    </row>
    <row r="15260" spans="9:19">
      <c r="I15260"/>
      <c r="O15260"/>
      <c r="P15260"/>
      <c r="Q15260"/>
      <c r="R15260"/>
      <c r="S15260"/>
    </row>
    <row r="15261" spans="9:19">
      <c r="I15261"/>
      <c r="O15261"/>
      <c r="P15261"/>
      <c r="Q15261"/>
      <c r="R15261"/>
      <c r="S15261"/>
    </row>
    <row r="15262" spans="9:19">
      <c r="I15262"/>
      <c r="O15262"/>
      <c r="P15262"/>
      <c r="Q15262"/>
      <c r="R15262"/>
      <c r="S15262"/>
    </row>
    <row r="15263" spans="9:19">
      <c r="I15263"/>
      <c r="O15263"/>
      <c r="P15263"/>
      <c r="Q15263"/>
      <c r="R15263"/>
      <c r="S15263"/>
    </row>
    <row r="15264" spans="9:19">
      <c r="I15264"/>
      <c r="O15264"/>
      <c r="P15264"/>
      <c r="Q15264"/>
      <c r="R15264"/>
      <c r="S15264"/>
    </row>
    <row r="15265" spans="9:19">
      <c r="I15265"/>
      <c r="O15265"/>
      <c r="P15265"/>
      <c r="Q15265"/>
      <c r="R15265"/>
      <c r="S15265"/>
    </row>
    <row r="15266" spans="9:19">
      <c r="I15266"/>
      <c r="O15266"/>
      <c r="P15266"/>
      <c r="Q15266"/>
      <c r="R15266"/>
      <c r="S15266"/>
    </row>
    <row r="15267" spans="9:19">
      <c r="I15267"/>
      <c r="O15267"/>
      <c r="P15267"/>
      <c r="Q15267"/>
      <c r="R15267"/>
      <c r="S15267"/>
    </row>
    <row r="15268" spans="9:19">
      <c r="I15268"/>
      <c r="O15268"/>
      <c r="P15268"/>
      <c r="Q15268"/>
      <c r="R15268"/>
      <c r="S15268"/>
    </row>
    <row r="15269" spans="9:19">
      <c r="I15269"/>
      <c r="O15269"/>
      <c r="P15269"/>
      <c r="Q15269"/>
      <c r="R15269"/>
      <c r="S15269"/>
    </row>
    <row r="15270" spans="9:19">
      <c r="I15270"/>
      <c r="O15270"/>
      <c r="P15270"/>
      <c r="Q15270"/>
      <c r="R15270"/>
      <c r="S15270"/>
    </row>
    <row r="15271" spans="9:19">
      <c r="I15271"/>
      <c r="O15271"/>
      <c r="P15271"/>
      <c r="Q15271"/>
      <c r="R15271"/>
      <c r="S15271"/>
    </row>
    <row r="15272" spans="9:19">
      <c r="I15272"/>
      <c r="O15272"/>
      <c r="P15272"/>
      <c r="Q15272"/>
      <c r="R15272"/>
      <c r="S15272"/>
    </row>
    <row r="15273" spans="9:19">
      <c r="I15273"/>
      <c r="O15273"/>
      <c r="P15273"/>
      <c r="Q15273"/>
      <c r="R15273"/>
      <c r="S15273"/>
    </row>
    <row r="15274" spans="9:19">
      <c r="I15274"/>
      <c r="O15274"/>
      <c r="P15274"/>
      <c r="Q15274"/>
      <c r="R15274"/>
      <c r="S15274"/>
    </row>
    <row r="15275" spans="9:19">
      <c r="I15275"/>
      <c r="O15275"/>
      <c r="P15275"/>
      <c r="Q15275"/>
      <c r="R15275"/>
      <c r="S15275"/>
    </row>
    <row r="15276" spans="9:19">
      <c r="I15276"/>
      <c r="O15276"/>
      <c r="P15276"/>
      <c r="Q15276"/>
      <c r="R15276"/>
      <c r="S15276"/>
    </row>
    <row r="15277" spans="9:19">
      <c r="I15277"/>
      <c r="O15277"/>
      <c r="P15277"/>
      <c r="Q15277"/>
      <c r="R15277"/>
      <c r="S15277"/>
    </row>
    <row r="15278" spans="9:19">
      <c r="I15278"/>
      <c r="O15278"/>
      <c r="P15278"/>
      <c r="Q15278"/>
      <c r="R15278"/>
      <c r="S15278"/>
    </row>
    <row r="15279" spans="9:19">
      <c r="I15279"/>
      <c r="O15279"/>
      <c r="P15279"/>
      <c r="Q15279"/>
      <c r="R15279"/>
      <c r="S15279"/>
    </row>
    <row r="15280" spans="9:19">
      <c r="I15280"/>
      <c r="O15280"/>
      <c r="P15280"/>
      <c r="Q15280"/>
      <c r="R15280"/>
      <c r="S15280"/>
    </row>
    <row r="15281" spans="9:19">
      <c r="I15281"/>
      <c r="O15281"/>
      <c r="P15281"/>
      <c r="Q15281"/>
      <c r="R15281"/>
      <c r="S15281"/>
    </row>
    <row r="15282" spans="9:19">
      <c r="I15282"/>
      <c r="O15282"/>
      <c r="P15282"/>
      <c r="Q15282"/>
      <c r="R15282"/>
      <c r="S15282"/>
    </row>
    <row r="15283" spans="9:19">
      <c r="I15283"/>
      <c r="O15283"/>
      <c r="P15283"/>
      <c r="Q15283"/>
      <c r="R15283"/>
      <c r="S15283"/>
    </row>
    <row r="15284" spans="9:19">
      <c r="I15284"/>
      <c r="O15284"/>
      <c r="P15284"/>
      <c r="Q15284"/>
      <c r="R15284"/>
      <c r="S15284"/>
    </row>
    <row r="15285" spans="9:19">
      <c r="I15285"/>
      <c r="O15285"/>
      <c r="P15285"/>
      <c r="Q15285"/>
      <c r="R15285"/>
      <c r="S15285"/>
    </row>
    <row r="15286" spans="9:19">
      <c r="I15286"/>
      <c r="O15286"/>
      <c r="P15286"/>
      <c r="Q15286"/>
      <c r="R15286"/>
      <c r="S15286"/>
    </row>
    <row r="15287" spans="9:19">
      <c r="I15287"/>
      <c r="O15287"/>
      <c r="P15287"/>
      <c r="Q15287"/>
      <c r="R15287"/>
      <c r="S15287"/>
    </row>
    <row r="15288" spans="9:19">
      <c r="I15288"/>
      <c r="O15288"/>
      <c r="P15288"/>
      <c r="Q15288"/>
      <c r="R15288"/>
      <c r="S15288"/>
    </row>
    <row r="15289" spans="9:19">
      <c r="I15289"/>
      <c r="O15289"/>
      <c r="P15289"/>
      <c r="Q15289"/>
      <c r="R15289"/>
      <c r="S15289"/>
    </row>
    <row r="15290" spans="9:19">
      <c r="I15290"/>
      <c r="O15290"/>
      <c r="P15290"/>
      <c r="Q15290"/>
      <c r="R15290"/>
      <c r="S15290"/>
    </row>
    <row r="15291" spans="9:19">
      <c r="I15291"/>
      <c r="O15291"/>
      <c r="P15291"/>
      <c r="Q15291"/>
      <c r="R15291"/>
      <c r="S15291"/>
    </row>
    <row r="15292" spans="9:19">
      <c r="I15292"/>
      <c r="O15292"/>
      <c r="P15292"/>
      <c r="Q15292"/>
      <c r="R15292"/>
      <c r="S15292"/>
    </row>
    <row r="15293" spans="9:19">
      <c r="I15293"/>
      <c r="O15293"/>
      <c r="P15293"/>
      <c r="Q15293"/>
      <c r="R15293"/>
      <c r="S15293"/>
    </row>
    <row r="15294" spans="9:19">
      <c r="I15294"/>
      <c r="O15294"/>
      <c r="P15294"/>
      <c r="Q15294"/>
      <c r="R15294"/>
      <c r="S15294"/>
    </row>
    <row r="15295" spans="9:19">
      <c r="I15295"/>
      <c r="O15295"/>
      <c r="P15295"/>
      <c r="Q15295"/>
      <c r="R15295"/>
      <c r="S15295"/>
    </row>
    <row r="15296" spans="9:19">
      <c r="I15296"/>
      <c r="O15296"/>
      <c r="P15296"/>
      <c r="Q15296"/>
      <c r="R15296"/>
      <c r="S15296"/>
    </row>
    <row r="15297" spans="9:19">
      <c r="I15297"/>
      <c r="O15297"/>
      <c r="P15297"/>
      <c r="Q15297"/>
      <c r="R15297"/>
      <c r="S15297"/>
    </row>
    <row r="15298" spans="9:19">
      <c r="I15298"/>
      <c r="O15298"/>
      <c r="P15298"/>
      <c r="Q15298"/>
      <c r="R15298"/>
      <c r="S15298"/>
    </row>
    <row r="15299" spans="9:19">
      <c r="I15299"/>
      <c r="O15299"/>
      <c r="P15299"/>
      <c r="Q15299"/>
      <c r="R15299"/>
      <c r="S15299"/>
    </row>
    <row r="15300" spans="9:19">
      <c r="I15300"/>
      <c r="O15300"/>
      <c r="P15300"/>
      <c r="Q15300"/>
      <c r="R15300"/>
      <c r="S15300"/>
    </row>
    <row r="15301" spans="9:19">
      <c r="I15301"/>
      <c r="O15301"/>
      <c r="P15301"/>
      <c r="Q15301"/>
      <c r="R15301"/>
      <c r="S15301"/>
    </row>
    <row r="15302" spans="9:19">
      <c r="I15302"/>
      <c r="O15302"/>
      <c r="P15302"/>
      <c r="Q15302"/>
      <c r="R15302"/>
      <c r="S15302"/>
    </row>
    <row r="15303" spans="9:19">
      <c r="I15303"/>
      <c r="O15303"/>
      <c r="P15303"/>
      <c r="Q15303"/>
      <c r="R15303"/>
      <c r="S15303"/>
    </row>
    <row r="15304" spans="9:19">
      <c r="I15304"/>
      <c r="O15304"/>
      <c r="P15304"/>
      <c r="Q15304"/>
      <c r="R15304"/>
      <c r="S15304"/>
    </row>
    <row r="15305" spans="9:19">
      <c r="I15305"/>
      <c r="O15305"/>
      <c r="P15305"/>
      <c r="Q15305"/>
      <c r="R15305"/>
      <c r="S15305"/>
    </row>
    <row r="15306" spans="9:19">
      <c r="I15306"/>
      <c r="O15306"/>
      <c r="P15306"/>
      <c r="Q15306"/>
      <c r="R15306"/>
      <c r="S15306"/>
    </row>
    <row r="15307" spans="9:19">
      <c r="I15307"/>
      <c r="O15307"/>
      <c r="P15307"/>
      <c r="Q15307"/>
      <c r="R15307"/>
      <c r="S15307"/>
    </row>
    <row r="15308" spans="9:19">
      <c r="I15308"/>
      <c r="O15308"/>
      <c r="P15308"/>
      <c r="Q15308"/>
      <c r="R15308"/>
      <c r="S15308"/>
    </row>
    <row r="15309" spans="9:19">
      <c r="I15309"/>
      <c r="O15309"/>
      <c r="P15309"/>
      <c r="Q15309"/>
      <c r="R15309"/>
      <c r="S15309"/>
    </row>
    <row r="15310" spans="9:19">
      <c r="I15310"/>
      <c r="O15310"/>
      <c r="P15310"/>
      <c r="Q15310"/>
      <c r="R15310"/>
      <c r="S15310"/>
    </row>
    <row r="15311" spans="9:19">
      <c r="I15311"/>
      <c r="O15311"/>
      <c r="P15311"/>
      <c r="Q15311"/>
      <c r="R15311"/>
      <c r="S15311"/>
    </row>
    <row r="15312" spans="9:19">
      <c r="I15312"/>
      <c r="O15312"/>
      <c r="P15312"/>
      <c r="Q15312"/>
      <c r="R15312"/>
      <c r="S15312"/>
    </row>
    <row r="15313" spans="9:19">
      <c r="I15313"/>
      <c r="O15313"/>
      <c r="P15313"/>
      <c r="Q15313"/>
      <c r="R15313"/>
      <c r="S15313"/>
    </row>
    <row r="15314" spans="9:19">
      <c r="I15314"/>
      <c r="O15314"/>
      <c r="P15314"/>
      <c r="Q15314"/>
      <c r="R15314"/>
      <c r="S15314"/>
    </row>
    <row r="15315" spans="9:19">
      <c r="I15315"/>
      <c r="O15315"/>
      <c r="P15315"/>
      <c r="Q15315"/>
      <c r="R15315"/>
      <c r="S15315"/>
    </row>
    <row r="15316" spans="9:19">
      <c r="I15316"/>
      <c r="O15316"/>
      <c r="P15316"/>
      <c r="Q15316"/>
      <c r="R15316"/>
      <c r="S15316"/>
    </row>
    <row r="15317" spans="9:19">
      <c r="I15317"/>
      <c r="O15317"/>
      <c r="P15317"/>
      <c r="Q15317"/>
      <c r="R15317"/>
      <c r="S15317"/>
    </row>
    <row r="15318" spans="9:19">
      <c r="I15318"/>
      <c r="O15318"/>
      <c r="P15318"/>
      <c r="Q15318"/>
      <c r="R15318"/>
      <c r="S15318"/>
    </row>
    <row r="15319" spans="9:19">
      <c r="I15319"/>
      <c r="O15319"/>
      <c r="P15319"/>
      <c r="Q15319"/>
      <c r="R15319"/>
      <c r="S15319"/>
    </row>
    <row r="15320" spans="9:19">
      <c r="I15320"/>
      <c r="O15320"/>
      <c r="P15320"/>
      <c r="Q15320"/>
      <c r="R15320"/>
      <c r="S15320"/>
    </row>
    <row r="15321" spans="9:19">
      <c r="I15321"/>
      <c r="O15321"/>
      <c r="P15321"/>
      <c r="Q15321"/>
      <c r="R15321"/>
      <c r="S15321"/>
    </row>
    <row r="15322" spans="9:19">
      <c r="I15322"/>
      <c r="O15322"/>
      <c r="P15322"/>
      <c r="Q15322"/>
      <c r="R15322"/>
      <c r="S15322"/>
    </row>
    <row r="15323" spans="9:19">
      <c r="I15323"/>
      <c r="O15323"/>
      <c r="P15323"/>
      <c r="Q15323"/>
      <c r="R15323"/>
      <c r="S15323"/>
    </row>
    <row r="15324" spans="9:19">
      <c r="I15324"/>
      <c r="O15324"/>
      <c r="P15324"/>
      <c r="Q15324"/>
      <c r="R15324"/>
      <c r="S15324"/>
    </row>
    <row r="15325" spans="9:19">
      <c r="I15325"/>
      <c r="O15325"/>
      <c r="P15325"/>
      <c r="Q15325"/>
      <c r="R15325"/>
      <c r="S15325"/>
    </row>
    <row r="15326" spans="9:19">
      <c r="I15326"/>
      <c r="O15326"/>
      <c r="P15326"/>
      <c r="Q15326"/>
      <c r="R15326"/>
      <c r="S15326"/>
    </row>
    <row r="15327" spans="9:19">
      <c r="I15327"/>
      <c r="O15327"/>
      <c r="P15327"/>
      <c r="Q15327"/>
      <c r="R15327"/>
      <c r="S15327"/>
    </row>
    <row r="15328" spans="9:19">
      <c r="I15328"/>
      <c r="O15328"/>
      <c r="P15328"/>
      <c r="Q15328"/>
      <c r="R15328"/>
      <c r="S15328"/>
    </row>
    <row r="15329" spans="9:19">
      <c r="I15329"/>
      <c r="O15329"/>
      <c r="P15329"/>
      <c r="Q15329"/>
      <c r="R15329"/>
      <c r="S15329"/>
    </row>
    <row r="15330" spans="9:19">
      <c r="I15330"/>
      <c r="O15330"/>
      <c r="P15330"/>
      <c r="Q15330"/>
      <c r="R15330"/>
      <c r="S15330"/>
    </row>
    <row r="15331" spans="9:19">
      <c r="I15331"/>
      <c r="O15331"/>
      <c r="P15331"/>
      <c r="Q15331"/>
      <c r="R15331"/>
      <c r="S15331"/>
    </row>
    <row r="15332" spans="9:19">
      <c r="I15332"/>
      <c r="O15332"/>
      <c r="P15332"/>
      <c r="Q15332"/>
      <c r="R15332"/>
      <c r="S15332"/>
    </row>
    <row r="15333" spans="9:19">
      <c r="I15333"/>
      <c r="O15333"/>
      <c r="P15333"/>
      <c r="Q15333"/>
      <c r="R15333"/>
      <c r="S15333"/>
    </row>
    <row r="15334" spans="9:19">
      <c r="I15334"/>
      <c r="O15334"/>
      <c r="P15334"/>
      <c r="Q15334"/>
      <c r="R15334"/>
      <c r="S15334"/>
    </row>
    <row r="15335" spans="9:19">
      <c r="I15335"/>
      <c r="O15335"/>
      <c r="P15335"/>
      <c r="Q15335"/>
      <c r="R15335"/>
      <c r="S15335"/>
    </row>
    <row r="15336" spans="9:19">
      <c r="I15336"/>
      <c r="O15336"/>
      <c r="P15336"/>
      <c r="Q15336"/>
      <c r="R15336"/>
      <c r="S15336"/>
    </row>
    <row r="15337" spans="9:19">
      <c r="I15337"/>
      <c r="O15337"/>
      <c r="P15337"/>
      <c r="Q15337"/>
      <c r="R15337"/>
      <c r="S15337"/>
    </row>
    <row r="15338" spans="9:19">
      <c r="I15338"/>
      <c r="O15338"/>
      <c r="P15338"/>
      <c r="Q15338"/>
      <c r="R15338"/>
      <c r="S15338"/>
    </row>
    <row r="15339" spans="9:19">
      <c r="I15339"/>
      <c r="O15339"/>
      <c r="P15339"/>
      <c r="Q15339"/>
      <c r="R15339"/>
      <c r="S15339"/>
    </row>
    <row r="15340" spans="9:19">
      <c r="I15340"/>
      <c r="O15340"/>
      <c r="P15340"/>
      <c r="Q15340"/>
      <c r="R15340"/>
      <c r="S15340"/>
    </row>
    <row r="15341" spans="9:19">
      <c r="I15341"/>
      <c r="O15341"/>
      <c r="P15341"/>
      <c r="Q15341"/>
      <c r="R15341"/>
      <c r="S15341"/>
    </row>
    <row r="15342" spans="9:19">
      <c r="I15342"/>
      <c r="O15342"/>
      <c r="P15342"/>
      <c r="Q15342"/>
      <c r="R15342"/>
      <c r="S15342"/>
    </row>
    <row r="15343" spans="9:19">
      <c r="I15343"/>
      <c r="O15343"/>
      <c r="P15343"/>
      <c r="Q15343"/>
      <c r="R15343"/>
      <c r="S15343"/>
    </row>
    <row r="15344" spans="9:19">
      <c r="I15344"/>
      <c r="O15344"/>
      <c r="P15344"/>
      <c r="Q15344"/>
      <c r="R15344"/>
      <c r="S15344"/>
    </row>
    <row r="15345" spans="9:19">
      <c r="I15345"/>
      <c r="O15345"/>
      <c r="P15345"/>
      <c r="Q15345"/>
      <c r="R15345"/>
      <c r="S15345"/>
    </row>
    <row r="15346" spans="9:19">
      <c r="I15346"/>
      <c r="O15346"/>
      <c r="P15346"/>
      <c r="Q15346"/>
      <c r="R15346"/>
      <c r="S15346"/>
    </row>
    <row r="15347" spans="9:19">
      <c r="I15347"/>
      <c r="O15347"/>
      <c r="P15347"/>
      <c r="Q15347"/>
      <c r="R15347"/>
      <c r="S15347"/>
    </row>
    <row r="15348" spans="9:19">
      <c r="I15348"/>
      <c r="O15348"/>
      <c r="P15348"/>
      <c r="Q15348"/>
      <c r="R15348"/>
      <c r="S15348"/>
    </row>
    <row r="15349" spans="9:19">
      <c r="I15349"/>
      <c r="O15349"/>
      <c r="P15349"/>
      <c r="Q15349"/>
      <c r="R15349"/>
      <c r="S15349"/>
    </row>
    <row r="15350" spans="9:19">
      <c r="I15350"/>
      <c r="O15350"/>
      <c r="P15350"/>
      <c r="Q15350"/>
      <c r="R15350"/>
      <c r="S15350"/>
    </row>
    <row r="15351" spans="9:19">
      <c r="I15351"/>
      <c r="O15351"/>
      <c r="P15351"/>
      <c r="Q15351"/>
      <c r="R15351"/>
      <c r="S15351"/>
    </row>
    <row r="15352" spans="9:19">
      <c r="I15352"/>
      <c r="O15352"/>
      <c r="P15352"/>
      <c r="Q15352"/>
      <c r="R15352"/>
      <c r="S15352"/>
    </row>
    <row r="15353" spans="9:19">
      <c r="I15353"/>
      <c r="O15353"/>
      <c r="P15353"/>
      <c r="Q15353"/>
      <c r="R15353"/>
      <c r="S15353"/>
    </row>
    <row r="15354" spans="9:19">
      <c r="I15354"/>
      <c r="O15354"/>
      <c r="P15354"/>
      <c r="Q15354"/>
      <c r="R15354"/>
      <c r="S15354"/>
    </row>
    <row r="15355" spans="9:19">
      <c r="I15355"/>
      <c r="O15355"/>
      <c r="P15355"/>
      <c r="Q15355"/>
      <c r="R15355"/>
      <c r="S15355"/>
    </row>
    <row r="15356" spans="9:19">
      <c r="I15356"/>
      <c r="O15356"/>
      <c r="P15356"/>
      <c r="Q15356"/>
      <c r="R15356"/>
      <c r="S15356"/>
    </row>
    <row r="15357" spans="9:19">
      <c r="I15357"/>
      <c r="O15357"/>
      <c r="P15357"/>
      <c r="Q15357"/>
      <c r="R15357"/>
      <c r="S15357"/>
    </row>
    <row r="15358" spans="9:19">
      <c r="I15358"/>
      <c r="O15358"/>
      <c r="P15358"/>
      <c r="Q15358"/>
      <c r="R15358"/>
      <c r="S15358"/>
    </row>
    <row r="15359" spans="9:19">
      <c r="I15359"/>
      <c r="O15359"/>
      <c r="P15359"/>
      <c r="Q15359"/>
      <c r="R15359"/>
      <c r="S15359"/>
    </row>
    <row r="15360" spans="9:19">
      <c r="I15360"/>
      <c r="O15360"/>
      <c r="P15360"/>
      <c r="Q15360"/>
      <c r="R15360"/>
      <c r="S15360"/>
    </row>
    <row r="15361" spans="9:19">
      <c r="I15361"/>
      <c r="O15361"/>
      <c r="P15361"/>
      <c r="Q15361"/>
      <c r="R15361"/>
      <c r="S15361"/>
    </row>
    <row r="15362" spans="9:19">
      <c r="I15362"/>
      <c r="O15362"/>
      <c r="P15362"/>
      <c r="Q15362"/>
      <c r="R15362"/>
      <c r="S15362"/>
    </row>
    <row r="15363" spans="9:19">
      <c r="I15363"/>
      <c r="O15363"/>
      <c r="P15363"/>
      <c r="Q15363"/>
      <c r="R15363"/>
      <c r="S15363"/>
    </row>
    <row r="15364" spans="9:19">
      <c r="I15364"/>
      <c r="O15364"/>
      <c r="P15364"/>
      <c r="Q15364"/>
      <c r="R15364"/>
      <c r="S15364"/>
    </row>
    <row r="15365" spans="9:19">
      <c r="I15365"/>
      <c r="O15365"/>
      <c r="P15365"/>
      <c r="Q15365"/>
      <c r="R15365"/>
      <c r="S15365"/>
    </row>
    <row r="15366" spans="9:19">
      <c r="I15366"/>
      <c r="O15366"/>
      <c r="P15366"/>
      <c r="Q15366"/>
      <c r="R15366"/>
      <c r="S15366"/>
    </row>
    <row r="15367" spans="9:19">
      <c r="I15367"/>
      <c r="O15367"/>
      <c r="P15367"/>
      <c r="Q15367"/>
      <c r="R15367"/>
      <c r="S15367"/>
    </row>
    <row r="15368" spans="9:19">
      <c r="I15368"/>
      <c r="O15368"/>
      <c r="P15368"/>
      <c r="Q15368"/>
      <c r="R15368"/>
      <c r="S15368"/>
    </row>
    <row r="15369" spans="9:19">
      <c r="I15369"/>
      <c r="O15369"/>
      <c r="P15369"/>
      <c r="Q15369"/>
      <c r="R15369"/>
      <c r="S15369"/>
    </row>
    <row r="15370" spans="9:19">
      <c r="I15370"/>
      <c r="O15370"/>
      <c r="P15370"/>
      <c r="Q15370"/>
      <c r="R15370"/>
      <c r="S15370"/>
    </row>
    <row r="15371" spans="9:19">
      <c r="I15371"/>
      <c r="O15371"/>
      <c r="P15371"/>
      <c r="Q15371"/>
      <c r="R15371"/>
      <c r="S15371"/>
    </row>
    <row r="15372" spans="9:19">
      <c r="I15372"/>
      <c r="O15372"/>
      <c r="P15372"/>
      <c r="Q15372"/>
      <c r="R15372"/>
      <c r="S15372"/>
    </row>
    <row r="15373" spans="9:19">
      <c r="I15373"/>
      <c r="O15373"/>
      <c r="P15373"/>
      <c r="Q15373"/>
      <c r="R15373"/>
      <c r="S15373"/>
    </row>
    <row r="15374" spans="9:19">
      <c r="I15374"/>
      <c r="O15374"/>
      <c r="P15374"/>
      <c r="Q15374"/>
      <c r="R15374"/>
      <c r="S15374"/>
    </row>
    <row r="15375" spans="9:19">
      <c r="I15375"/>
      <c r="O15375"/>
      <c r="P15375"/>
      <c r="Q15375"/>
      <c r="R15375"/>
      <c r="S15375"/>
    </row>
    <row r="15376" spans="9:19">
      <c r="I15376"/>
      <c r="O15376"/>
      <c r="P15376"/>
      <c r="Q15376"/>
      <c r="R15376"/>
      <c r="S15376"/>
    </row>
    <row r="15377" spans="9:19">
      <c r="I15377"/>
      <c r="O15377"/>
      <c r="P15377"/>
      <c r="Q15377"/>
      <c r="R15377"/>
      <c r="S15377"/>
    </row>
    <row r="15378" spans="9:19">
      <c r="I15378"/>
      <c r="O15378"/>
      <c r="P15378"/>
      <c r="Q15378"/>
      <c r="R15378"/>
      <c r="S15378"/>
    </row>
    <row r="15379" spans="9:19">
      <c r="I15379"/>
      <c r="O15379"/>
      <c r="P15379"/>
      <c r="Q15379"/>
      <c r="R15379"/>
      <c r="S15379"/>
    </row>
    <row r="15380" spans="9:19">
      <c r="I15380"/>
      <c r="O15380"/>
      <c r="P15380"/>
      <c r="Q15380"/>
      <c r="R15380"/>
      <c r="S15380"/>
    </row>
    <row r="15381" spans="9:19">
      <c r="I15381"/>
      <c r="O15381"/>
      <c r="P15381"/>
      <c r="Q15381"/>
      <c r="R15381"/>
      <c r="S15381"/>
    </row>
    <row r="15382" spans="9:19">
      <c r="I15382"/>
      <c r="O15382"/>
      <c r="P15382"/>
      <c r="Q15382"/>
      <c r="R15382"/>
      <c r="S15382"/>
    </row>
    <row r="15383" spans="9:19">
      <c r="I15383"/>
      <c r="O15383"/>
      <c r="P15383"/>
      <c r="Q15383"/>
      <c r="R15383"/>
      <c r="S15383"/>
    </row>
    <row r="15384" spans="9:19">
      <c r="I15384"/>
      <c r="O15384"/>
      <c r="P15384"/>
      <c r="Q15384"/>
      <c r="R15384"/>
      <c r="S15384"/>
    </row>
    <row r="15385" spans="9:19">
      <c r="I15385"/>
      <c r="O15385"/>
      <c r="P15385"/>
      <c r="Q15385"/>
      <c r="R15385"/>
      <c r="S15385"/>
    </row>
    <row r="15386" spans="9:19">
      <c r="I15386"/>
      <c r="O15386"/>
      <c r="P15386"/>
      <c r="Q15386"/>
      <c r="R15386"/>
      <c r="S15386"/>
    </row>
    <row r="15387" spans="9:19">
      <c r="I15387"/>
      <c r="O15387"/>
      <c r="P15387"/>
      <c r="Q15387"/>
      <c r="R15387"/>
      <c r="S15387"/>
    </row>
    <row r="15388" spans="9:19">
      <c r="I15388"/>
      <c r="O15388"/>
      <c r="P15388"/>
      <c r="Q15388"/>
      <c r="R15388"/>
      <c r="S15388"/>
    </row>
    <row r="15389" spans="9:19">
      <c r="I15389"/>
      <c r="O15389"/>
      <c r="P15389"/>
      <c r="Q15389"/>
      <c r="R15389"/>
      <c r="S15389"/>
    </row>
    <row r="15390" spans="9:19">
      <c r="I15390"/>
      <c r="O15390"/>
      <c r="P15390"/>
      <c r="Q15390"/>
      <c r="R15390"/>
      <c r="S15390"/>
    </row>
    <row r="15391" spans="9:19">
      <c r="I15391"/>
      <c r="O15391"/>
      <c r="P15391"/>
      <c r="Q15391"/>
      <c r="R15391"/>
      <c r="S15391"/>
    </row>
    <row r="15392" spans="9:19">
      <c r="I15392"/>
      <c r="O15392"/>
      <c r="P15392"/>
      <c r="Q15392"/>
      <c r="R15392"/>
      <c r="S15392"/>
    </row>
    <row r="15393" spans="9:19">
      <c r="I15393"/>
      <c r="O15393"/>
      <c r="P15393"/>
      <c r="Q15393"/>
      <c r="R15393"/>
      <c r="S15393"/>
    </row>
    <row r="15394" spans="9:19">
      <c r="I15394"/>
      <c r="O15394"/>
      <c r="P15394"/>
      <c r="Q15394"/>
      <c r="R15394"/>
      <c r="S15394"/>
    </row>
    <row r="15395" spans="9:19">
      <c r="I15395"/>
      <c r="O15395"/>
      <c r="P15395"/>
      <c r="Q15395"/>
      <c r="R15395"/>
      <c r="S15395"/>
    </row>
    <row r="15396" spans="9:19">
      <c r="I15396"/>
      <c r="O15396"/>
      <c r="P15396"/>
      <c r="Q15396"/>
      <c r="R15396"/>
      <c r="S15396"/>
    </row>
    <row r="15397" spans="9:19">
      <c r="I15397"/>
      <c r="O15397"/>
      <c r="P15397"/>
      <c r="Q15397"/>
      <c r="R15397"/>
      <c r="S15397"/>
    </row>
    <row r="15398" spans="9:19">
      <c r="I15398"/>
      <c r="O15398"/>
      <c r="P15398"/>
      <c r="Q15398"/>
      <c r="R15398"/>
      <c r="S15398"/>
    </row>
    <row r="15399" spans="9:19">
      <c r="I15399"/>
      <c r="O15399"/>
      <c r="P15399"/>
      <c r="Q15399"/>
      <c r="R15399"/>
      <c r="S15399"/>
    </row>
    <row r="15400" spans="9:19">
      <c r="I15400"/>
      <c r="O15400"/>
      <c r="P15400"/>
      <c r="Q15400"/>
      <c r="R15400"/>
      <c r="S15400"/>
    </row>
    <row r="15401" spans="9:19">
      <c r="I15401"/>
      <c r="O15401"/>
      <c r="P15401"/>
      <c r="Q15401"/>
      <c r="R15401"/>
      <c r="S15401"/>
    </row>
    <row r="15402" spans="9:19">
      <c r="I15402"/>
      <c r="O15402"/>
      <c r="P15402"/>
      <c r="Q15402"/>
      <c r="R15402"/>
      <c r="S15402"/>
    </row>
    <row r="15403" spans="9:19">
      <c r="I15403"/>
      <c r="O15403"/>
      <c r="P15403"/>
      <c r="Q15403"/>
      <c r="R15403"/>
      <c r="S15403"/>
    </row>
    <row r="15404" spans="9:19">
      <c r="I15404"/>
      <c r="O15404"/>
      <c r="P15404"/>
      <c r="Q15404"/>
      <c r="R15404"/>
      <c r="S15404"/>
    </row>
    <row r="15405" spans="9:19">
      <c r="I15405"/>
      <c r="O15405"/>
      <c r="P15405"/>
      <c r="Q15405"/>
      <c r="R15405"/>
      <c r="S15405"/>
    </row>
    <row r="15406" spans="9:19">
      <c r="I15406"/>
      <c r="O15406"/>
      <c r="P15406"/>
      <c r="Q15406"/>
      <c r="R15406"/>
      <c r="S15406"/>
    </row>
    <row r="15407" spans="9:19">
      <c r="I15407"/>
      <c r="O15407"/>
      <c r="P15407"/>
      <c r="Q15407"/>
      <c r="R15407"/>
      <c r="S15407"/>
    </row>
    <row r="15408" spans="9:19">
      <c r="I15408"/>
      <c r="O15408"/>
      <c r="P15408"/>
      <c r="Q15408"/>
      <c r="R15408"/>
      <c r="S15408"/>
    </row>
    <row r="15409" spans="9:19">
      <c r="I15409"/>
      <c r="O15409"/>
      <c r="P15409"/>
      <c r="Q15409"/>
      <c r="R15409"/>
      <c r="S15409"/>
    </row>
    <row r="15410" spans="9:19">
      <c r="I15410"/>
      <c r="O15410"/>
      <c r="P15410"/>
      <c r="Q15410"/>
      <c r="R15410"/>
      <c r="S15410"/>
    </row>
    <row r="15411" spans="9:19">
      <c r="I15411"/>
      <c r="O15411"/>
      <c r="P15411"/>
      <c r="Q15411"/>
      <c r="R15411"/>
      <c r="S15411"/>
    </row>
    <row r="15412" spans="9:19">
      <c r="I15412"/>
      <c r="O15412"/>
      <c r="P15412"/>
      <c r="Q15412"/>
      <c r="R15412"/>
      <c r="S15412"/>
    </row>
    <row r="15413" spans="9:19">
      <c r="I15413"/>
      <c r="O15413"/>
      <c r="P15413"/>
      <c r="Q15413"/>
      <c r="R15413"/>
      <c r="S15413"/>
    </row>
    <row r="15414" spans="9:19">
      <c r="I15414"/>
      <c r="O15414"/>
      <c r="P15414"/>
      <c r="Q15414"/>
      <c r="R15414"/>
      <c r="S15414"/>
    </row>
    <row r="15415" spans="9:19">
      <c r="I15415"/>
      <c r="O15415"/>
      <c r="P15415"/>
      <c r="Q15415"/>
      <c r="R15415"/>
      <c r="S15415"/>
    </row>
    <row r="15416" spans="9:19">
      <c r="I15416"/>
      <c r="O15416"/>
      <c r="P15416"/>
      <c r="Q15416"/>
      <c r="R15416"/>
      <c r="S15416"/>
    </row>
    <row r="15417" spans="9:19">
      <c r="I15417"/>
      <c r="O15417"/>
      <c r="P15417"/>
      <c r="Q15417"/>
      <c r="R15417"/>
      <c r="S15417"/>
    </row>
    <row r="15418" spans="9:19">
      <c r="I15418"/>
      <c r="O15418"/>
      <c r="P15418"/>
      <c r="Q15418"/>
      <c r="R15418"/>
      <c r="S15418"/>
    </row>
    <row r="15419" spans="9:19">
      <c r="I15419"/>
      <c r="O15419"/>
      <c r="P15419"/>
      <c r="Q15419"/>
      <c r="R15419"/>
      <c r="S15419"/>
    </row>
    <row r="15420" spans="9:19">
      <c r="I15420"/>
      <c r="O15420"/>
      <c r="P15420"/>
      <c r="Q15420"/>
      <c r="R15420"/>
      <c r="S15420"/>
    </row>
    <row r="15421" spans="9:19">
      <c r="I15421"/>
      <c r="O15421"/>
      <c r="P15421"/>
      <c r="Q15421"/>
      <c r="R15421"/>
      <c r="S15421"/>
    </row>
    <row r="15422" spans="9:19">
      <c r="I15422"/>
      <c r="O15422"/>
      <c r="P15422"/>
      <c r="Q15422"/>
      <c r="R15422"/>
      <c r="S15422"/>
    </row>
    <row r="15423" spans="9:19">
      <c r="I15423"/>
      <c r="O15423"/>
      <c r="P15423"/>
      <c r="Q15423"/>
      <c r="R15423"/>
      <c r="S15423"/>
    </row>
    <row r="15424" spans="9:19">
      <c r="I15424"/>
      <c r="O15424"/>
      <c r="P15424"/>
      <c r="Q15424"/>
      <c r="R15424"/>
      <c r="S15424"/>
    </row>
    <row r="15425" spans="9:19">
      <c r="I15425"/>
      <c r="O15425"/>
      <c r="P15425"/>
      <c r="Q15425"/>
      <c r="R15425"/>
      <c r="S15425"/>
    </row>
    <row r="15426" spans="9:19">
      <c r="I15426"/>
      <c r="O15426"/>
      <c r="P15426"/>
      <c r="Q15426"/>
      <c r="R15426"/>
      <c r="S15426"/>
    </row>
    <row r="15427" spans="9:19">
      <c r="I15427"/>
      <c r="O15427"/>
      <c r="P15427"/>
      <c r="Q15427"/>
      <c r="R15427"/>
      <c r="S15427"/>
    </row>
    <row r="15428" spans="9:19">
      <c r="I15428"/>
      <c r="O15428"/>
      <c r="P15428"/>
      <c r="Q15428"/>
      <c r="R15428"/>
      <c r="S15428"/>
    </row>
    <row r="15429" spans="9:19">
      <c r="I15429"/>
      <c r="O15429"/>
      <c r="P15429"/>
      <c r="Q15429"/>
      <c r="R15429"/>
      <c r="S15429"/>
    </row>
    <row r="15430" spans="9:19">
      <c r="I15430"/>
      <c r="O15430"/>
      <c r="P15430"/>
      <c r="Q15430"/>
      <c r="R15430"/>
      <c r="S15430"/>
    </row>
    <row r="15431" spans="9:19">
      <c r="I15431"/>
      <c r="O15431"/>
      <c r="P15431"/>
      <c r="Q15431"/>
      <c r="R15431"/>
      <c r="S15431"/>
    </row>
    <row r="15432" spans="9:19">
      <c r="I15432"/>
      <c r="O15432"/>
      <c r="P15432"/>
      <c r="Q15432"/>
      <c r="R15432"/>
      <c r="S15432"/>
    </row>
    <row r="15433" spans="9:19">
      <c r="I15433"/>
      <c r="O15433"/>
      <c r="P15433"/>
      <c r="Q15433"/>
      <c r="R15433"/>
      <c r="S15433"/>
    </row>
    <row r="15434" spans="9:19">
      <c r="I15434"/>
      <c r="O15434"/>
      <c r="P15434"/>
      <c r="Q15434"/>
      <c r="R15434"/>
      <c r="S15434"/>
    </row>
    <row r="15435" spans="9:19">
      <c r="I15435"/>
      <c r="O15435"/>
      <c r="P15435"/>
      <c r="Q15435"/>
      <c r="R15435"/>
      <c r="S15435"/>
    </row>
    <row r="15436" spans="9:19">
      <c r="I15436"/>
      <c r="O15436"/>
      <c r="P15436"/>
      <c r="Q15436"/>
      <c r="R15436"/>
      <c r="S15436"/>
    </row>
    <row r="15437" spans="9:19">
      <c r="I15437"/>
      <c r="O15437"/>
      <c r="P15437"/>
      <c r="Q15437"/>
      <c r="R15437"/>
      <c r="S15437"/>
    </row>
    <row r="15438" spans="9:19">
      <c r="I15438"/>
      <c r="O15438"/>
      <c r="P15438"/>
      <c r="Q15438"/>
      <c r="R15438"/>
      <c r="S15438"/>
    </row>
    <row r="15439" spans="9:19">
      <c r="I15439"/>
      <c r="O15439"/>
      <c r="P15439"/>
      <c r="Q15439"/>
      <c r="R15439"/>
      <c r="S15439"/>
    </row>
    <row r="15440" spans="9:19">
      <c r="I15440"/>
      <c r="O15440"/>
      <c r="P15440"/>
      <c r="Q15440"/>
      <c r="R15440"/>
      <c r="S15440"/>
    </row>
    <row r="15441" spans="9:19">
      <c r="I15441"/>
      <c r="O15441"/>
      <c r="P15441"/>
      <c r="Q15441"/>
      <c r="R15441"/>
      <c r="S15441"/>
    </row>
    <row r="15442" spans="9:19">
      <c r="I15442"/>
      <c r="O15442"/>
      <c r="P15442"/>
      <c r="Q15442"/>
      <c r="R15442"/>
      <c r="S15442"/>
    </row>
    <row r="15443" spans="9:19">
      <c r="I15443"/>
      <c r="O15443"/>
      <c r="P15443"/>
      <c r="Q15443"/>
      <c r="R15443"/>
      <c r="S15443"/>
    </row>
    <row r="15444" spans="9:19">
      <c r="I15444"/>
      <c r="O15444"/>
      <c r="P15444"/>
      <c r="Q15444"/>
      <c r="R15444"/>
      <c r="S15444"/>
    </row>
    <row r="15445" spans="9:19">
      <c r="I15445"/>
      <c r="O15445"/>
      <c r="P15445"/>
      <c r="Q15445"/>
      <c r="R15445"/>
      <c r="S15445"/>
    </row>
    <row r="15446" spans="9:19">
      <c r="I15446"/>
      <c r="O15446"/>
      <c r="P15446"/>
      <c r="Q15446"/>
      <c r="R15446"/>
      <c r="S15446"/>
    </row>
    <row r="15447" spans="9:19">
      <c r="I15447"/>
      <c r="O15447"/>
      <c r="P15447"/>
      <c r="Q15447"/>
      <c r="R15447"/>
      <c r="S15447"/>
    </row>
    <row r="15448" spans="9:19">
      <c r="I15448"/>
      <c r="O15448"/>
      <c r="P15448"/>
      <c r="Q15448"/>
      <c r="R15448"/>
      <c r="S15448"/>
    </row>
    <row r="15449" spans="9:19">
      <c r="I15449"/>
      <c r="O15449"/>
      <c r="P15449"/>
      <c r="Q15449"/>
      <c r="R15449"/>
      <c r="S15449"/>
    </row>
    <row r="15450" spans="9:19">
      <c r="I15450"/>
      <c r="O15450"/>
      <c r="P15450"/>
      <c r="Q15450"/>
      <c r="R15450"/>
      <c r="S15450"/>
    </row>
    <row r="15451" spans="9:19">
      <c r="I15451"/>
      <c r="O15451"/>
      <c r="P15451"/>
      <c r="Q15451"/>
      <c r="R15451"/>
      <c r="S15451"/>
    </row>
    <row r="15452" spans="9:19">
      <c r="I15452"/>
      <c r="O15452"/>
      <c r="P15452"/>
      <c r="Q15452"/>
      <c r="R15452"/>
      <c r="S15452"/>
    </row>
    <row r="15453" spans="9:19">
      <c r="I15453"/>
      <c r="O15453"/>
      <c r="P15453"/>
      <c r="Q15453"/>
      <c r="R15453"/>
      <c r="S15453"/>
    </row>
    <row r="15454" spans="9:19">
      <c r="I15454"/>
      <c r="O15454"/>
      <c r="P15454"/>
      <c r="Q15454"/>
      <c r="R15454"/>
      <c r="S15454"/>
    </row>
    <row r="15455" spans="9:19">
      <c r="I15455"/>
      <c r="O15455"/>
      <c r="P15455"/>
      <c r="Q15455"/>
      <c r="R15455"/>
      <c r="S15455"/>
    </row>
    <row r="15456" spans="9:19">
      <c r="I15456"/>
      <c r="O15456"/>
      <c r="P15456"/>
      <c r="Q15456"/>
      <c r="R15456"/>
      <c r="S15456"/>
    </row>
    <row r="15457" spans="9:19">
      <c r="I15457"/>
      <c r="O15457"/>
      <c r="P15457"/>
      <c r="Q15457"/>
      <c r="R15457"/>
      <c r="S15457"/>
    </row>
    <row r="15458" spans="9:19">
      <c r="I15458"/>
      <c r="O15458"/>
      <c r="P15458"/>
      <c r="Q15458"/>
      <c r="R15458"/>
      <c r="S15458"/>
    </row>
    <row r="15459" spans="9:19">
      <c r="I15459"/>
      <c r="O15459"/>
      <c r="P15459"/>
      <c r="Q15459"/>
      <c r="R15459"/>
      <c r="S15459"/>
    </row>
    <row r="15460" spans="9:19">
      <c r="I15460"/>
      <c r="O15460"/>
      <c r="P15460"/>
      <c r="Q15460"/>
      <c r="R15460"/>
      <c r="S15460"/>
    </row>
    <row r="15461" spans="9:19">
      <c r="I15461"/>
      <c r="O15461"/>
      <c r="P15461"/>
      <c r="Q15461"/>
      <c r="R15461"/>
      <c r="S15461"/>
    </row>
    <row r="15462" spans="9:19">
      <c r="I15462"/>
      <c r="O15462"/>
      <c r="P15462"/>
      <c r="Q15462"/>
      <c r="R15462"/>
      <c r="S15462"/>
    </row>
    <row r="15463" spans="9:19">
      <c r="I15463"/>
      <c r="O15463"/>
      <c r="P15463"/>
      <c r="Q15463"/>
      <c r="R15463"/>
      <c r="S15463"/>
    </row>
    <row r="15464" spans="9:19">
      <c r="I15464"/>
      <c r="O15464"/>
      <c r="P15464"/>
      <c r="Q15464"/>
      <c r="R15464"/>
      <c r="S15464"/>
    </row>
    <row r="15465" spans="9:19">
      <c r="I15465"/>
      <c r="O15465"/>
      <c r="P15465"/>
      <c r="Q15465"/>
      <c r="R15465"/>
      <c r="S15465"/>
    </row>
    <row r="15466" spans="9:19">
      <c r="I15466"/>
      <c r="O15466"/>
      <c r="P15466"/>
      <c r="Q15466"/>
      <c r="R15466"/>
      <c r="S15466"/>
    </row>
    <row r="15467" spans="9:19">
      <c r="I15467"/>
      <c r="O15467"/>
      <c r="P15467"/>
      <c r="Q15467"/>
      <c r="R15467"/>
      <c r="S15467"/>
    </row>
    <row r="15468" spans="9:19">
      <c r="I15468"/>
      <c r="O15468"/>
      <c r="P15468"/>
      <c r="Q15468"/>
      <c r="R15468"/>
      <c r="S15468"/>
    </row>
    <row r="15469" spans="9:19">
      <c r="I15469"/>
      <c r="O15469"/>
      <c r="P15469"/>
      <c r="Q15469"/>
      <c r="R15469"/>
      <c r="S15469"/>
    </row>
    <row r="15470" spans="9:19">
      <c r="I15470"/>
      <c r="O15470"/>
      <c r="P15470"/>
      <c r="Q15470"/>
      <c r="R15470"/>
      <c r="S15470"/>
    </row>
    <row r="15471" spans="9:19">
      <c r="I15471"/>
      <c r="O15471"/>
      <c r="P15471"/>
      <c r="Q15471"/>
      <c r="R15471"/>
      <c r="S15471"/>
    </row>
    <row r="15472" spans="9:19">
      <c r="I15472"/>
      <c r="O15472"/>
      <c r="P15472"/>
      <c r="Q15472"/>
      <c r="R15472"/>
      <c r="S15472"/>
    </row>
    <row r="15473" spans="9:19">
      <c r="I15473"/>
      <c r="O15473"/>
      <c r="P15473"/>
      <c r="Q15473"/>
      <c r="R15473"/>
      <c r="S15473"/>
    </row>
    <row r="15474" spans="9:19">
      <c r="I15474"/>
      <c r="O15474"/>
      <c r="P15474"/>
      <c r="Q15474"/>
      <c r="R15474"/>
      <c r="S15474"/>
    </row>
    <row r="15475" spans="9:19">
      <c r="I15475"/>
      <c r="O15475"/>
      <c r="P15475"/>
      <c r="Q15475"/>
      <c r="R15475"/>
      <c r="S15475"/>
    </row>
    <row r="15476" spans="9:19">
      <c r="I15476"/>
      <c r="O15476"/>
      <c r="P15476"/>
      <c r="Q15476"/>
      <c r="R15476"/>
      <c r="S15476"/>
    </row>
    <row r="15477" spans="9:19">
      <c r="I15477"/>
      <c r="O15477"/>
      <c r="P15477"/>
      <c r="Q15477"/>
      <c r="R15477"/>
      <c r="S15477"/>
    </row>
    <row r="15478" spans="9:19">
      <c r="I15478"/>
      <c r="O15478"/>
      <c r="P15478"/>
      <c r="Q15478"/>
      <c r="R15478"/>
      <c r="S15478"/>
    </row>
    <row r="15479" spans="9:19">
      <c r="I15479"/>
      <c r="O15479"/>
      <c r="P15479"/>
      <c r="Q15479"/>
      <c r="R15479"/>
      <c r="S15479"/>
    </row>
    <row r="15480" spans="9:19">
      <c r="I15480"/>
      <c r="O15480"/>
      <c r="P15480"/>
      <c r="Q15480"/>
      <c r="R15480"/>
      <c r="S15480"/>
    </row>
    <row r="15481" spans="9:19">
      <c r="I15481"/>
      <c r="O15481"/>
      <c r="P15481"/>
      <c r="Q15481"/>
      <c r="R15481"/>
      <c r="S15481"/>
    </row>
    <row r="15482" spans="9:19">
      <c r="I15482"/>
      <c r="O15482"/>
      <c r="P15482"/>
      <c r="Q15482"/>
      <c r="R15482"/>
      <c r="S15482"/>
    </row>
    <row r="15483" spans="9:19">
      <c r="I15483"/>
      <c r="O15483"/>
      <c r="P15483"/>
      <c r="Q15483"/>
      <c r="R15483"/>
      <c r="S15483"/>
    </row>
    <row r="15484" spans="9:19">
      <c r="I15484"/>
      <c r="O15484"/>
      <c r="P15484"/>
      <c r="Q15484"/>
      <c r="R15484"/>
      <c r="S15484"/>
    </row>
    <row r="15485" spans="9:19">
      <c r="I15485"/>
      <c r="O15485"/>
      <c r="P15485"/>
      <c r="Q15485"/>
      <c r="R15485"/>
      <c r="S15485"/>
    </row>
    <row r="15486" spans="9:19">
      <c r="I15486"/>
      <c r="O15486"/>
      <c r="P15486"/>
      <c r="Q15486"/>
      <c r="R15486"/>
      <c r="S15486"/>
    </row>
    <row r="15487" spans="9:19">
      <c r="I15487"/>
      <c r="O15487"/>
      <c r="P15487"/>
      <c r="Q15487"/>
      <c r="R15487"/>
      <c r="S15487"/>
    </row>
    <row r="15488" spans="9:19">
      <c r="I15488"/>
      <c r="O15488"/>
      <c r="P15488"/>
      <c r="Q15488"/>
      <c r="R15488"/>
      <c r="S15488"/>
    </row>
    <row r="15489" spans="9:19">
      <c r="I15489"/>
      <c r="O15489"/>
      <c r="P15489"/>
      <c r="Q15489"/>
      <c r="R15489"/>
      <c r="S15489"/>
    </row>
    <row r="15490" spans="9:19">
      <c r="I15490"/>
      <c r="O15490"/>
      <c r="P15490"/>
      <c r="Q15490"/>
      <c r="R15490"/>
      <c r="S15490"/>
    </row>
    <row r="15491" spans="9:19">
      <c r="I15491"/>
      <c r="O15491"/>
      <c r="P15491"/>
      <c r="Q15491"/>
      <c r="R15491"/>
      <c r="S15491"/>
    </row>
    <row r="15492" spans="9:19">
      <c r="I15492"/>
      <c r="O15492"/>
      <c r="P15492"/>
      <c r="Q15492"/>
      <c r="R15492"/>
      <c r="S15492"/>
    </row>
    <row r="15493" spans="9:19">
      <c r="I15493"/>
      <c r="O15493"/>
      <c r="P15493"/>
      <c r="Q15493"/>
      <c r="R15493"/>
      <c r="S15493"/>
    </row>
    <row r="15494" spans="9:19">
      <c r="I15494"/>
      <c r="O15494"/>
      <c r="P15494"/>
      <c r="Q15494"/>
      <c r="R15494"/>
      <c r="S15494"/>
    </row>
    <row r="15495" spans="9:19">
      <c r="I15495"/>
      <c r="O15495"/>
      <c r="P15495"/>
      <c r="Q15495"/>
      <c r="R15495"/>
      <c r="S15495"/>
    </row>
    <row r="15496" spans="9:19">
      <c r="I15496"/>
      <c r="O15496"/>
      <c r="P15496"/>
      <c r="Q15496"/>
      <c r="R15496"/>
      <c r="S15496"/>
    </row>
    <row r="15497" spans="9:19">
      <c r="I15497"/>
      <c r="O15497"/>
      <c r="P15497"/>
      <c r="Q15497"/>
      <c r="R15497"/>
      <c r="S15497"/>
    </row>
    <row r="15498" spans="9:19">
      <c r="I15498"/>
      <c r="O15498"/>
      <c r="P15498"/>
      <c r="Q15498"/>
      <c r="R15498"/>
      <c r="S15498"/>
    </row>
    <row r="15499" spans="9:19">
      <c r="I15499"/>
      <c r="O15499"/>
      <c r="P15499"/>
      <c r="Q15499"/>
      <c r="R15499"/>
      <c r="S15499"/>
    </row>
    <row r="15500" spans="9:19">
      <c r="I15500"/>
      <c r="O15500"/>
      <c r="P15500"/>
      <c r="Q15500"/>
      <c r="R15500"/>
      <c r="S15500"/>
    </row>
    <row r="15501" spans="9:19">
      <c r="I15501"/>
      <c r="O15501"/>
      <c r="P15501"/>
      <c r="Q15501"/>
      <c r="R15501"/>
      <c r="S15501"/>
    </row>
    <row r="15502" spans="9:19">
      <c r="I15502"/>
      <c r="O15502"/>
      <c r="P15502"/>
      <c r="Q15502"/>
      <c r="R15502"/>
      <c r="S15502"/>
    </row>
    <row r="15503" spans="9:19">
      <c r="I15503"/>
      <c r="O15503"/>
      <c r="P15503"/>
      <c r="Q15503"/>
      <c r="R15503"/>
      <c r="S15503"/>
    </row>
    <row r="15504" spans="9:19">
      <c r="I15504"/>
      <c r="O15504"/>
      <c r="P15504"/>
      <c r="Q15504"/>
      <c r="R15504"/>
      <c r="S15504"/>
    </row>
    <row r="15505" spans="9:19">
      <c r="I15505"/>
      <c r="O15505"/>
      <c r="P15505"/>
      <c r="Q15505"/>
      <c r="R15505"/>
      <c r="S15505"/>
    </row>
    <row r="15506" spans="9:19">
      <c r="I15506"/>
      <c r="O15506"/>
      <c r="P15506"/>
      <c r="Q15506"/>
      <c r="R15506"/>
      <c r="S15506"/>
    </row>
    <row r="15507" spans="9:19">
      <c r="I15507"/>
      <c r="O15507"/>
      <c r="P15507"/>
      <c r="Q15507"/>
      <c r="R15507"/>
      <c r="S15507"/>
    </row>
    <row r="15508" spans="9:19">
      <c r="I15508"/>
      <c r="O15508"/>
      <c r="P15508"/>
      <c r="Q15508"/>
      <c r="R15508"/>
      <c r="S15508"/>
    </row>
    <row r="15509" spans="9:19">
      <c r="I15509"/>
      <c r="O15509"/>
      <c r="P15509"/>
      <c r="Q15509"/>
      <c r="R15509"/>
      <c r="S15509"/>
    </row>
    <row r="15510" spans="9:19">
      <c r="I15510"/>
      <c r="O15510"/>
      <c r="P15510"/>
      <c r="Q15510"/>
      <c r="R15510"/>
      <c r="S15510"/>
    </row>
    <row r="15511" spans="9:19">
      <c r="I15511"/>
      <c r="O15511"/>
      <c r="P15511"/>
      <c r="Q15511"/>
      <c r="R15511"/>
      <c r="S15511"/>
    </row>
    <row r="15512" spans="9:19">
      <c r="I15512"/>
      <c r="O15512"/>
      <c r="P15512"/>
      <c r="Q15512"/>
      <c r="R15512"/>
      <c r="S15512"/>
    </row>
    <row r="15513" spans="9:19">
      <c r="I15513"/>
      <c r="O15513"/>
      <c r="P15513"/>
      <c r="Q15513"/>
      <c r="R15513"/>
      <c r="S15513"/>
    </row>
    <row r="15514" spans="9:19">
      <c r="I15514"/>
      <c r="O15514"/>
      <c r="P15514"/>
      <c r="Q15514"/>
      <c r="R15514"/>
      <c r="S15514"/>
    </row>
    <row r="15515" spans="9:19">
      <c r="I15515"/>
      <c r="O15515"/>
      <c r="P15515"/>
      <c r="Q15515"/>
      <c r="R15515"/>
      <c r="S15515"/>
    </row>
    <row r="15516" spans="9:19">
      <c r="I15516"/>
      <c r="O15516"/>
      <c r="P15516"/>
      <c r="Q15516"/>
      <c r="R15516"/>
      <c r="S15516"/>
    </row>
    <row r="15517" spans="9:19">
      <c r="I15517"/>
      <c r="O15517"/>
      <c r="P15517"/>
      <c r="Q15517"/>
      <c r="R15517"/>
      <c r="S15517"/>
    </row>
    <row r="15518" spans="9:19">
      <c r="I15518"/>
      <c r="O15518"/>
      <c r="P15518"/>
      <c r="Q15518"/>
      <c r="R15518"/>
      <c r="S15518"/>
    </row>
    <row r="15519" spans="9:19">
      <c r="I15519"/>
      <c r="O15519"/>
      <c r="P15519"/>
      <c r="Q15519"/>
      <c r="R15519"/>
      <c r="S15519"/>
    </row>
    <row r="15520" spans="9:19">
      <c r="I15520"/>
      <c r="O15520"/>
      <c r="P15520"/>
      <c r="Q15520"/>
      <c r="R15520"/>
      <c r="S15520"/>
    </row>
    <row r="15521" spans="9:19">
      <c r="I15521"/>
      <c r="O15521"/>
      <c r="P15521"/>
      <c r="Q15521"/>
      <c r="R15521"/>
      <c r="S15521"/>
    </row>
    <row r="15522" spans="9:19">
      <c r="I15522"/>
      <c r="O15522"/>
      <c r="P15522"/>
      <c r="Q15522"/>
      <c r="R15522"/>
      <c r="S15522"/>
    </row>
    <row r="15523" spans="9:19">
      <c r="I15523"/>
      <c r="O15523"/>
      <c r="P15523"/>
      <c r="Q15523"/>
      <c r="R15523"/>
      <c r="S15523"/>
    </row>
    <row r="15524" spans="9:19">
      <c r="I15524"/>
      <c r="O15524"/>
      <c r="P15524"/>
      <c r="Q15524"/>
      <c r="R15524"/>
      <c r="S15524"/>
    </row>
    <row r="15525" spans="9:19">
      <c r="I15525"/>
      <c r="O15525"/>
      <c r="P15525"/>
      <c r="Q15525"/>
      <c r="R15525"/>
      <c r="S15525"/>
    </row>
    <row r="15526" spans="9:19">
      <c r="I15526"/>
      <c r="O15526"/>
      <c r="P15526"/>
      <c r="Q15526"/>
      <c r="R15526"/>
      <c r="S15526"/>
    </row>
    <row r="15527" spans="9:19">
      <c r="I15527"/>
      <c r="O15527"/>
      <c r="P15527"/>
      <c r="Q15527"/>
      <c r="R15527"/>
      <c r="S15527"/>
    </row>
    <row r="15528" spans="9:19">
      <c r="I15528"/>
      <c r="O15528"/>
      <c r="P15528"/>
      <c r="Q15528"/>
      <c r="R15528"/>
      <c r="S15528"/>
    </row>
    <row r="15529" spans="9:19">
      <c r="I15529"/>
      <c r="O15529"/>
      <c r="P15529"/>
      <c r="Q15529"/>
      <c r="R15529"/>
      <c r="S15529"/>
    </row>
    <row r="15530" spans="9:19">
      <c r="I15530"/>
      <c r="O15530"/>
      <c r="P15530"/>
      <c r="Q15530"/>
      <c r="R15530"/>
      <c r="S15530"/>
    </row>
    <row r="15531" spans="9:19">
      <c r="I15531"/>
      <c r="O15531"/>
      <c r="P15531"/>
      <c r="Q15531"/>
      <c r="R15531"/>
      <c r="S15531"/>
    </row>
    <row r="15532" spans="9:19">
      <c r="I15532"/>
      <c r="O15532"/>
      <c r="P15532"/>
      <c r="Q15532"/>
      <c r="R15532"/>
      <c r="S15532"/>
    </row>
    <row r="15533" spans="9:19">
      <c r="I15533"/>
      <c r="O15533"/>
      <c r="P15533"/>
      <c r="Q15533"/>
      <c r="R15533"/>
      <c r="S15533"/>
    </row>
    <row r="15534" spans="9:19">
      <c r="I15534"/>
      <c r="O15534"/>
      <c r="P15534"/>
      <c r="Q15534"/>
      <c r="R15534"/>
      <c r="S15534"/>
    </row>
    <row r="15535" spans="9:19">
      <c r="I15535"/>
      <c r="O15535"/>
      <c r="P15535"/>
      <c r="Q15535"/>
      <c r="R15535"/>
      <c r="S15535"/>
    </row>
    <row r="15536" spans="9:19">
      <c r="I15536"/>
      <c r="O15536"/>
      <c r="P15536"/>
      <c r="Q15536"/>
      <c r="R15536"/>
      <c r="S15536"/>
    </row>
    <row r="15537" spans="9:19">
      <c r="I15537"/>
      <c r="O15537"/>
      <c r="P15537"/>
      <c r="Q15537"/>
      <c r="R15537"/>
      <c r="S15537"/>
    </row>
    <row r="15538" spans="9:19">
      <c r="I15538"/>
      <c r="O15538"/>
      <c r="P15538"/>
      <c r="Q15538"/>
      <c r="R15538"/>
      <c r="S15538"/>
    </row>
    <row r="15539" spans="9:19">
      <c r="I15539"/>
      <c r="O15539"/>
      <c r="P15539"/>
      <c r="Q15539"/>
      <c r="R15539"/>
      <c r="S15539"/>
    </row>
    <row r="15540" spans="9:19">
      <c r="I15540"/>
      <c r="O15540"/>
      <c r="P15540"/>
      <c r="Q15540"/>
      <c r="R15540"/>
      <c r="S15540"/>
    </row>
    <row r="15541" spans="9:19">
      <c r="I15541"/>
      <c r="O15541"/>
      <c r="P15541"/>
      <c r="Q15541"/>
      <c r="R15541"/>
      <c r="S15541"/>
    </row>
    <row r="15542" spans="9:19">
      <c r="I15542"/>
      <c r="O15542"/>
      <c r="P15542"/>
      <c r="Q15542"/>
      <c r="R15542"/>
      <c r="S15542"/>
    </row>
    <row r="15543" spans="9:19">
      <c r="I15543"/>
      <c r="O15543"/>
      <c r="P15543"/>
      <c r="Q15543"/>
      <c r="R15543"/>
      <c r="S15543"/>
    </row>
    <row r="15544" spans="9:19">
      <c r="I15544"/>
      <c r="O15544"/>
      <c r="P15544"/>
      <c r="Q15544"/>
      <c r="R15544"/>
      <c r="S15544"/>
    </row>
    <row r="15545" spans="9:19">
      <c r="I15545"/>
      <c r="O15545"/>
      <c r="P15545"/>
      <c r="Q15545"/>
      <c r="R15545"/>
      <c r="S15545"/>
    </row>
    <row r="15546" spans="9:19">
      <c r="I15546"/>
      <c r="O15546"/>
      <c r="P15546"/>
      <c r="Q15546"/>
      <c r="R15546"/>
      <c r="S15546"/>
    </row>
    <row r="15547" spans="9:19">
      <c r="I15547"/>
      <c r="O15547"/>
      <c r="P15547"/>
      <c r="Q15547"/>
      <c r="R15547"/>
      <c r="S15547"/>
    </row>
    <row r="15548" spans="9:19">
      <c r="I15548"/>
      <c r="O15548"/>
      <c r="P15548"/>
      <c r="Q15548"/>
      <c r="R15548"/>
      <c r="S15548"/>
    </row>
    <row r="15549" spans="9:19">
      <c r="I15549"/>
      <c r="O15549"/>
      <c r="P15549"/>
      <c r="Q15549"/>
      <c r="R15549"/>
      <c r="S15549"/>
    </row>
    <row r="15550" spans="9:19">
      <c r="I15550"/>
      <c r="O15550"/>
      <c r="P15550"/>
      <c r="Q15550"/>
      <c r="R15550"/>
      <c r="S15550"/>
    </row>
    <row r="15551" spans="9:19">
      <c r="I15551"/>
      <c r="O15551"/>
      <c r="P15551"/>
      <c r="Q15551"/>
      <c r="R15551"/>
      <c r="S15551"/>
    </row>
    <row r="15552" spans="9:19">
      <c r="I15552"/>
      <c r="O15552"/>
      <c r="P15552"/>
      <c r="Q15552"/>
      <c r="R15552"/>
      <c r="S15552"/>
    </row>
    <row r="15553" spans="9:19">
      <c r="I15553"/>
      <c r="O15553"/>
      <c r="P15553"/>
      <c r="Q15553"/>
      <c r="R15553"/>
      <c r="S15553"/>
    </row>
    <row r="15554" spans="9:19">
      <c r="I15554"/>
      <c r="O15554"/>
      <c r="P15554"/>
      <c r="Q15554"/>
      <c r="R15554"/>
      <c r="S15554"/>
    </row>
    <row r="15555" spans="9:19">
      <c r="I15555"/>
      <c r="O15555"/>
      <c r="P15555"/>
      <c r="Q15555"/>
      <c r="R15555"/>
      <c r="S15555"/>
    </row>
    <row r="15556" spans="9:19">
      <c r="I15556"/>
      <c r="O15556"/>
      <c r="P15556"/>
      <c r="Q15556"/>
      <c r="R15556"/>
      <c r="S15556"/>
    </row>
    <row r="15557" spans="9:19">
      <c r="I15557"/>
      <c r="O15557"/>
      <c r="P15557"/>
      <c r="Q15557"/>
      <c r="R15557"/>
      <c r="S15557"/>
    </row>
    <row r="15558" spans="9:19">
      <c r="I15558"/>
      <c r="O15558"/>
      <c r="P15558"/>
      <c r="Q15558"/>
      <c r="R15558"/>
      <c r="S15558"/>
    </row>
    <row r="15559" spans="9:19">
      <c r="I15559"/>
      <c r="O15559"/>
      <c r="P15559"/>
      <c r="Q15559"/>
      <c r="R15559"/>
      <c r="S15559"/>
    </row>
    <row r="15560" spans="9:19">
      <c r="I15560"/>
      <c r="O15560"/>
      <c r="P15560"/>
      <c r="Q15560"/>
      <c r="R15560"/>
      <c r="S15560"/>
    </row>
    <row r="15561" spans="9:19">
      <c r="I15561"/>
      <c r="O15561"/>
      <c r="P15561"/>
      <c r="Q15561"/>
      <c r="R15561"/>
      <c r="S15561"/>
    </row>
    <row r="15562" spans="9:19">
      <c r="I15562"/>
      <c r="O15562"/>
      <c r="P15562"/>
      <c r="Q15562"/>
      <c r="R15562"/>
      <c r="S15562"/>
    </row>
    <row r="15563" spans="9:19">
      <c r="I15563"/>
      <c r="O15563"/>
      <c r="P15563"/>
      <c r="Q15563"/>
      <c r="R15563"/>
      <c r="S15563"/>
    </row>
    <row r="15564" spans="9:19">
      <c r="I15564"/>
      <c r="O15564"/>
      <c r="P15564"/>
      <c r="Q15564"/>
      <c r="R15564"/>
      <c r="S15564"/>
    </row>
    <row r="15565" spans="9:19">
      <c r="I15565"/>
      <c r="O15565"/>
      <c r="P15565"/>
      <c r="Q15565"/>
      <c r="R15565"/>
      <c r="S15565"/>
    </row>
    <row r="15566" spans="9:19">
      <c r="I15566"/>
      <c r="O15566"/>
      <c r="P15566"/>
      <c r="Q15566"/>
      <c r="R15566"/>
      <c r="S15566"/>
    </row>
    <row r="15567" spans="9:19">
      <c r="I15567"/>
      <c r="O15567"/>
      <c r="P15567"/>
      <c r="Q15567"/>
      <c r="R15567"/>
      <c r="S15567"/>
    </row>
    <row r="15568" spans="9:19">
      <c r="I15568"/>
      <c r="O15568"/>
      <c r="P15568"/>
      <c r="Q15568"/>
      <c r="R15568"/>
      <c r="S15568"/>
    </row>
    <row r="15569" spans="9:19">
      <c r="I15569"/>
      <c r="O15569"/>
      <c r="P15569"/>
      <c r="Q15569"/>
      <c r="R15569"/>
      <c r="S15569"/>
    </row>
    <row r="15570" spans="9:19">
      <c r="I15570"/>
      <c r="O15570"/>
      <c r="P15570"/>
      <c r="Q15570"/>
      <c r="R15570"/>
      <c r="S15570"/>
    </row>
    <row r="15571" spans="9:19">
      <c r="I15571"/>
      <c r="O15571"/>
      <c r="P15571"/>
      <c r="Q15571"/>
      <c r="R15571"/>
      <c r="S15571"/>
    </row>
    <row r="15572" spans="9:19">
      <c r="I15572"/>
      <c r="O15572"/>
      <c r="P15572"/>
      <c r="Q15572"/>
      <c r="R15572"/>
      <c r="S15572"/>
    </row>
    <row r="15573" spans="9:19">
      <c r="I15573"/>
      <c r="O15573"/>
      <c r="P15573"/>
      <c r="Q15573"/>
      <c r="R15573"/>
      <c r="S15573"/>
    </row>
    <row r="15574" spans="9:19">
      <c r="I15574"/>
      <c r="O15574"/>
      <c r="P15574"/>
      <c r="Q15574"/>
      <c r="R15574"/>
      <c r="S15574"/>
    </row>
    <row r="15575" spans="9:19">
      <c r="I15575"/>
      <c r="O15575"/>
      <c r="P15575"/>
      <c r="Q15575"/>
      <c r="R15575"/>
      <c r="S15575"/>
    </row>
    <row r="15576" spans="9:19">
      <c r="I15576"/>
      <c r="O15576"/>
      <c r="P15576"/>
      <c r="Q15576"/>
      <c r="R15576"/>
      <c r="S15576"/>
    </row>
    <row r="15577" spans="9:19">
      <c r="I15577"/>
      <c r="O15577"/>
      <c r="P15577"/>
      <c r="Q15577"/>
      <c r="R15577"/>
      <c r="S15577"/>
    </row>
    <row r="15578" spans="9:19">
      <c r="I15578"/>
      <c r="O15578"/>
      <c r="P15578"/>
      <c r="Q15578"/>
      <c r="R15578"/>
      <c r="S15578"/>
    </row>
    <row r="15579" spans="9:19">
      <c r="I15579"/>
      <c r="O15579"/>
      <c r="P15579"/>
      <c r="Q15579"/>
      <c r="R15579"/>
      <c r="S15579"/>
    </row>
    <row r="15580" spans="9:19">
      <c r="I15580"/>
      <c r="O15580"/>
      <c r="P15580"/>
      <c r="Q15580"/>
      <c r="R15580"/>
      <c r="S15580"/>
    </row>
    <row r="15581" spans="9:19">
      <c r="I15581"/>
      <c r="O15581"/>
      <c r="P15581"/>
      <c r="Q15581"/>
      <c r="R15581"/>
      <c r="S15581"/>
    </row>
    <row r="15582" spans="9:19">
      <c r="I15582"/>
      <c r="O15582"/>
      <c r="P15582"/>
      <c r="Q15582"/>
      <c r="R15582"/>
      <c r="S15582"/>
    </row>
    <row r="15583" spans="9:19">
      <c r="I15583"/>
      <c r="O15583"/>
      <c r="P15583"/>
      <c r="Q15583"/>
      <c r="R15583"/>
      <c r="S15583"/>
    </row>
    <row r="15584" spans="9:19">
      <c r="I15584"/>
      <c r="O15584"/>
      <c r="P15584"/>
      <c r="Q15584"/>
      <c r="R15584"/>
      <c r="S15584"/>
    </row>
    <row r="15585" spans="9:19">
      <c r="I15585"/>
      <c r="O15585"/>
      <c r="P15585"/>
      <c r="Q15585"/>
      <c r="R15585"/>
      <c r="S15585"/>
    </row>
    <row r="15586" spans="9:19">
      <c r="I15586"/>
      <c r="O15586"/>
      <c r="P15586"/>
      <c r="Q15586"/>
      <c r="R15586"/>
      <c r="S15586"/>
    </row>
    <row r="15587" spans="9:19">
      <c r="I15587"/>
      <c r="O15587"/>
      <c r="P15587"/>
      <c r="Q15587"/>
      <c r="R15587"/>
      <c r="S15587"/>
    </row>
    <row r="15588" spans="9:19">
      <c r="I15588"/>
      <c r="O15588"/>
      <c r="P15588"/>
      <c r="Q15588"/>
      <c r="R15588"/>
      <c r="S15588"/>
    </row>
    <row r="15589" spans="9:19">
      <c r="I15589"/>
      <c r="O15589"/>
      <c r="P15589"/>
      <c r="Q15589"/>
      <c r="R15589"/>
      <c r="S15589"/>
    </row>
    <row r="15590" spans="9:19">
      <c r="I15590"/>
      <c r="O15590"/>
      <c r="P15590"/>
      <c r="Q15590"/>
      <c r="R15590"/>
      <c r="S15590"/>
    </row>
    <row r="15591" spans="9:19">
      <c r="I15591"/>
      <c r="O15591"/>
      <c r="P15591"/>
      <c r="Q15591"/>
      <c r="R15591"/>
      <c r="S15591"/>
    </row>
    <row r="15592" spans="9:19">
      <c r="I15592"/>
      <c r="O15592"/>
      <c r="P15592"/>
      <c r="Q15592"/>
      <c r="R15592"/>
      <c r="S15592"/>
    </row>
    <row r="15593" spans="9:19">
      <c r="I15593"/>
      <c r="O15593"/>
      <c r="P15593"/>
      <c r="Q15593"/>
      <c r="R15593"/>
      <c r="S15593"/>
    </row>
    <row r="15594" spans="9:19">
      <c r="I15594"/>
      <c r="O15594"/>
      <c r="P15594"/>
      <c r="Q15594"/>
      <c r="R15594"/>
      <c r="S15594"/>
    </row>
    <row r="15595" spans="9:19">
      <c r="I15595"/>
      <c r="O15595"/>
      <c r="P15595"/>
      <c r="Q15595"/>
      <c r="R15595"/>
      <c r="S15595"/>
    </row>
    <row r="15596" spans="9:19">
      <c r="I15596"/>
      <c r="O15596"/>
      <c r="P15596"/>
      <c r="Q15596"/>
      <c r="R15596"/>
      <c r="S15596"/>
    </row>
    <row r="15597" spans="9:19">
      <c r="I15597"/>
      <c r="O15597"/>
      <c r="P15597"/>
      <c r="Q15597"/>
      <c r="R15597"/>
      <c r="S15597"/>
    </row>
    <row r="15598" spans="9:19">
      <c r="I15598"/>
      <c r="O15598"/>
      <c r="P15598"/>
      <c r="Q15598"/>
      <c r="R15598"/>
      <c r="S15598"/>
    </row>
    <row r="15599" spans="9:19">
      <c r="I15599"/>
      <c r="O15599"/>
      <c r="P15599"/>
      <c r="Q15599"/>
      <c r="R15599"/>
      <c r="S15599"/>
    </row>
    <row r="15600" spans="9:19">
      <c r="I15600"/>
      <c r="O15600"/>
      <c r="P15600"/>
      <c r="Q15600"/>
      <c r="R15600"/>
      <c r="S15600"/>
    </row>
    <row r="15601" spans="9:19">
      <c r="I15601"/>
      <c r="O15601"/>
      <c r="P15601"/>
      <c r="Q15601"/>
      <c r="R15601"/>
      <c r="S15601"/>
    </row>
    <row r="15602" spans="9:19">
      <c r="I15602"/>
      <c r="O15602"/>
      <c r="P15602"/>
      <c r="Q15602"/>
      <c r="R15602"/>
      <c r="S15602"/>
    </row>
    <row r="15603" spans="9:19">
      <c r="I15603"/>
      <c r="O15603"/>
      <c r="P15603"/>
      <c r="Q15603"/>
      <c r="R15603"/>
      <c r="S15603"/>
    </row>
    <row r="15604" spans="9:19">
      <c r="I15604"/>
      <c r="O15604"/>
      <c r="P15604"/>
      <c r="Q15604"/>
      <c r="R15604"/>
      <c r="S15604"/>
    </row>
    <row r="15605" spans="9:19">
      <c r="I15605"/>
      <c r="O15605"/>
      <c r="P15605"/>
      <c r="Q15605"/>
      <c r="R15605"/>
      <c r="S15605"/>
    </row>
    <row r="15606" spans="9:19">
      <c r="I15606"/>
      <c r="O15606"/>
      <c r="P15606"/>
      <c r="Q15606"/>
      <c r="R15606"/>
      <c r="S15606"/>
    </row>
    <row r="15607" spans="9:19">
      <c r="I15607"/>
      <c r="O15607"/>
      <c r="P15607"/>
      <c r="Q15607"/>
      <c r="R15607"/>
      <c r="S15607"/>
    </row>
    <row r="15608" spans="9:19">
      <c r="I15608"/>
      <c r="O15608"/>
      <c r="P15608"/>
      <c r="Q15608"/>
      <c r="R15608"/>
      <c r="S15608"/>
    </row>
    <row r="15609" spans="9:19">
      <c r="I15609"/>
      <c r="O15609"/>
      <c r="P15609"/>
      <c r="Q15609"/>
      <c r="R15609"/>
      <c r="S15609"/>
    </row>
    <row r="15610" spans="9:19">
      <c r="I15610"/>
      <c r="O15610"/>
      <c r="P15610"/>
      <c r="Q15610"/>
      <c r="R15610"/>
      <c r="S15610"/>
    </row>
    <row r="15611" spans="9:19">
      <c r="I15611"/>
      <c r="O15611"/>
      <c r="P15611"/>
      <c r="Q15611"/>
      <c r="R15611"/>
      <c r="S15611"/>
    </row>
    <row r="15612" spans="9:19">
      <c r="I15612"/>
      <c r="O15612"/>
      <c r="P15612"/>
      <c r="Q15612"/>
      <c r="R15612"/>
      <c r="S15612"/>
    </row>
    <row r="15613" spans="9:19">
      <c r="I15613"/>
      <c r="O15613"/>
      <c r="P15613"/>
      <c r="Q15613"/>
      <c r="R15613"/>
      <c r="S15613"/>
    </row>
    <row r="15614" spans="9:19">
      <c r="I15614"/>
      <c r="O15614"/>
      <c r="P15614"/>
      <c r="Q15614"/>
      <c r="R15614"/>
      <c r="S15614"/>
    </row>
    <row r="15615" spans="9:19">
      <c r="I15615"/>
      <c r="O15615"/>
      <c r="P15615"/>
      <c r="Q15615"/>
      <c r="R15615"/>
      <c r="S15615"/>
    </row>
    <row r="15616" spans="9:19">
      <c r="I15616"/>
      <c r="O15616"/>
      <c r="P15616"/>
      <c r="Q15616"/>
      <c r="R15616"/>
      <c r="S15616"/>
    </row>
    <row r="15617" spans="9:19">
      <c r="I15617"/>
      <c r="O15617"/>
      <c r="P15617"/>
      <c r="Q15617"/>
      <c r="R15617"/>
      <c r="S15617"/>
    </row>
    <row r="15618" spans="9:19">
      <c r="I15618"/>
      <c r="O15618"/>
      <c r="P15618"/>
      <c r="Q15618"/>
      <c r="R15618"/>
      <c r="S15618"/>
    </row>
    <row r="15619" spans="9:19">
      <c r="I15619"/>
      <c r="O15619"/>
      <c r="P15619"/>
      <c r="Q15619"/>
      <c r="R15619"/>
      <c r="S15619"/>
    </row>
    <row r="15620" spans="9:19">
      <c r="I15620"/>
      <c r="O15620"/>
      <c r="P15620"/>
      <c r="Q15620"/>
      <c r="R15620"/>
      <c r="S15620"/>
    </row>
    <row r="15621" spans="9:19">
      <c r="I15621"/>
      <c r="O15621"/>
      <c r="P15621"/>
      <c r="Q15621"/>
      <c r="R15621"/>
      <c r="S15621"/>
    </row>
    <row r="15622" spans="9:19">
      <c r="I15622"/>
      <c r="O15622"/>
      <c r="P15622"/>
      <c r="Q15622"/>
      <c r="R15622"/>
      <c r="S15622"/>
    </row>
    <row r="15623" spans="9:19">
      <c r="I15623"/>
      <c r="O15623"/>
      <c r="P15623"/>
      <c r="Q15623"/>
      <c r="R15623"/>
      <c r="S15623"/>
    </row>
    <row r="15624" spans="9:19">
      <c r="I15624"/>
      <c r="O15624"/>
      <c r="P15624"/>
      <c r="Q15624"/>
      <c r="R15624"/>
      <c r="S15624"/>
    </row>
    <row r="15625" spans="9:19">
      <c r="I15625"/>
      <c r="O15625"/>
      <c r="P15625"/>
      <c r="Q15625"/>
      <c r="R15625"/>
      <c r="S15625"/>
    </row>
    <row r="15626" spans="9:19">
      <c r="I15626"/>
      <c r="O15626"/>
      <c r="P15626"/>
      <c r="Q15626"/>
      <c r="R15626"/>
      <c r="S15626"/>
    </row>
    <row r="15627" spans="9:19">
      <c r="I15627"/>
      <c r="O15627"/>
      <c r="P15627"/>
      <c r="Q15627"/>
      <c r="R15627"/>
      <c r="S15627"/>
    </row>
    <row r="15628" spans="9:19">
      <c r="I15628"/>
      <c r="O15628"/>
      <c r="P15628"/>
      <c r="Q15628"/>
      <c r="R15628"/>
      <c r="S15628"/>
    </row>
    <row r="15629" spans="9:19">
      <c r="I15629"/>
      <c r="O15629"/>
      <c r="P15629"/>
      <c r="Q15629"/>
      <c r="R15629"/>
      <c r="S15629"/>
    </row>
    <row r="15630" spans="9:19">
      <c r="I15630"/>
      <c r="O15630"/>
      <c r="P15630"/>
      <c r="Q15630"/>
      <c r="R15630"/>
      <c r="S15630"/>
    </row>
    <row r="15631" spans="9:19">
      <c r="I15631"/>
      <c r="O15631"/>
      <c r="P15631"/>
      <c r="Q15631"/>
      <c r="R15631"/>
      <c r="S15631"/>
    </row>
    <row r="15632" spans="9:19">
      <c r="I15632"/>
      <c r="O15632"/>
      <c r="P15632"/>
      <c r="Q15632"/>
      <c r="R15632"/>
      <c r="S15632"/>
    </row>
    <row r="15633" spans="9:19">
      <c r="I15633"/>
      <c r="O15633"/>
      <c r="P15633"/>
      <c r="Q15633"/>
      <c r="R15633"/>
      <c r="S15633"/>
    </row>
    <row r="15634" spans="9:19">
      <c r="I15634"/>
      <c r="O15634"/>
      <c r="P15634"/>
      <c r="Q15634"/>
      <c r="R15634"/>
      <c r="S15634"/>
    </row>
    <row r="15635" spans="9:19">
      <c r="I15635"/>
      <c r="O15635"/>
      <c r="P15635"/>
      <c r="Q15635"/>
      <c r="R15635"/>
      <c r="S15635"/>
    </row>
    <row r="15636" spans="9:19">
      <c r="I15636"/>
      <c r="O15636"/>
      <c r="P15636"/>
      <c r="Q15636"/>
      <c r="R15636"/>
      <c r="S15636"/>
    </row>
    <row r="15637" spans="9:19">
      <c r="I15637"/>
      <c r="O15637"/>
      <c r="P15637"/>
      <c r="Q15637"/>
      <c r="R15637"/>
      <c r="S15637"/>
    </row>
    <row r="15638" spans="9:19">
      <c r="I15638"/>
      <c r="O15638"/>
      <c r="P15638"/>
      <c r="Q15638"/>
      <c r="R15638"/>
      <c r="S15638"/>
    </row>
    <row r="15639" spans="9:19">
      <c r="I15639"/>
      <c r="O15639"/>
      <c r="P15639"/>
      <c r="Q15639"/>
      <c r="R15639"/>
      <c r="S15639"/>
    </row>
    <row r="15640" spans="9:19">
      <c r="I15640"/>
      <c r="O15640"/>
      <c r="P15640"/>
      <c r="Q15640"/>
      <c r="R15640"/>
      <c r="S15640"/>
    </row>
    <row r="15641" spans="9:19">
      <c r="I15641"/>
      <c r="O15641"/>
      <c r="P15641"/>
      <c r="Q15641"/>
      <c r="R15641"/>
      <c r="S15641"/>
    </row>
    <row r="15642" spans="9:19">
      <c r="I15642"/>
      <c r="O15642"/>
      <c r="P15642"/>
      <c r="Q15642"/>
      <c r="R15642"/>
      <c r="S15642"/>
    </row>
    <row r="15643" spans="9:19">
      <c r="I15643"/>
      <c r="O15643"/>
      <c r="P15643"/>
      <c r="Q15643"/>
      <c r="R15643"/>
      <c r="S15643"/>
    </row>
    <row r="15644" spans="9:19">
      <c r="I15644"/>
      <c r="O15644"/>
      <c r="P15644"/>
      <c r="Q15644"/>
      <c r="R15644"/>
      <c r="S15644"/>
    </row>
    <row r="15645" spans="9:19">
      <c r="I15645"/>
      <c r="O15645"/>
      <c r="P15645"/>
      <c r="Q15645"/>
      <c r="R15645"/>
      <c r="S15645"/>
    </row>
    <row r="15646" spans="9:19">
      <c r="I15646"/>
      <c r="O15646"/>
      <c r="P15646"/>
      <c r="Q15646"/>
      <c r="R15646"/>
      <c r="S15646"/>
    </row>
    <row r="15647" spans="9:19">
      <c r="I15647"/>
      <c r="O15647"/>
      <c r="P15647"/>
      <c r="Q15647"/>
      <c r="R15647"/>
      <c r="S15647"/>
    </row>
    <row r="15648" spans="9:19">
      <c r="I15648"/>
      <c r="O15648"/>
      <c r="P15648"/>
      <c r="Q15648"/>
      <c r="R15648"/>
      <c r="S15648"/>
    </row>
    <row r="15649" spans="9:19">
      <c r="I15649"/>
      <c r="O15649"/>
      <c r="P15649"/>
      <c r="Q15649"/>
      <c r="R15649"/>
      <c r="S15649"/>
    </row>
    <row r="15650" spans="9:19">
      <c r="I15650"/>
      <c r="O15650"/>
      <c r="P15650"/>
      <c r="Q15650"/>
      <c r="R15650"/>
      <c r="S15650"/>
    </row>
    <row r="15651" spans="9:19">
      <c r="I15651"/>
      <c r="O15651"/>
      <c r="P15651"/>
      <c r="Q15651"/>
      <c r="R15651"/>
      <c r="S15651"/>
    </row>
    <row r="15652" spans="9:19">
      <c r="I15652"/>
      <c r="O15652"/>
      <c r="P15652"/>
      <c r="Q15652"/>
      <c r="R15652"/>
      <c r="S15652"/>
    </row>
    <row r="15653" spans="9:19">
      <c r="I15653"/>
      <c r="O15653"/>
      <c r="P15653"/>
      <c r="Q15653"/>
      <c r="R15653"/>
      <c r="S15653"/>
    </row>
    <row r="15654" spans="9:19">
      <c r="I15654"/>
      <c r="O15654"/>
      <c r="P15654"/>
      <c r="Q15654"/>
      <c r="R15654"/>
      <c r="S15654"/>
    </row>
    <row r="15655" spans="9:19">
      <c r="I15655"/>
      <c r="O15655"/>
      <c r="P15655"/>
      <c r="Q15655"/>
      <c r="R15655"/>
      <c r="S15655"/>
    </row>
    <row r="15656" spans="9:19">
      <c r="I15656"/>
      <c r="O15656"/>
      <c r="P15656"/>
      <c r="Q15656"/>
      <c r="R15656"/>
      <c r="S15656"/>
    </row>
    <row r="15657" spans="9:19">
      <c r="I15657"/>
      <c r="O15657"/>
      <c r="P15657"/>
      <c r="Q15657"/>
      <c r="R15657"/>
      <c r="S15657"/>
    </row>
    <row r="15658" spans="9:19">
      <c r="I15658"/>
      <c r="O15658"/>
      <c r="P15658"/>
      <c r="Q15658"/>
      <c r="R15658"/>
      <c r="S15658"/>
    </row>
    <row r="15659" spans="9:19">
      <c r="I15659"/>
      <c r="O15659"/>
      <c r="P15659"/>
      <c r="Q15659"/>
      <c r="R15659"/>
      <c r="S15659"/>
    </row>
    <row r="15660" spans="9:19">
      <c r="I15660"/>
      <c r="O15660"/>
      <c r="P15660"/>
      <c r="Q15660"/>
      <c r="R15660"/>
      <c r="S15660"/>
    </row>
    <row r="15661" spans="9:19">
      <c r="I15661"/>
      <c r="O15661"/>
      <c r="P15661"/>
      <c r="Q15661"/>
      <c r="R15661"/>
      <c r="S15661"/>
    </row>
    <row r="15662" spans="9:19">
      <c r="I15662"/>
      <c r="O15662"/>
      <c r="P15662"/>
      <c r="Q15662"/>
      <c r="R15662"/>
      <c r="S15662"/>
    </row>
    <row r="15663" spans="9:19">
      <c r="I15663"/>
      <c r="O15663"/>
      <c r="P15663"/>
      <c r="Q15663"/>
      <c r="R15663"/>
      <c r="S15663"/>
    </row>
    <row r="15664" spans="9:19">
      <c r="I15664"/>
      <c r="O15664"/>
      <c r="P15664"/>
      <c r="Q15664"/>
      <c r="R15664"/>
      <c r="S15664"/>
    </row>
    <row r="15665" spans="9:19">
      <c r="I15665"/>
      <c r="O15665"/>
      <c r="P15665"/>
      <c r="Q15665"/>
      <c r="R15665"/>
      <c r="S15665"/>
    </row>
    <row r="15666" spans="9:19">
      <c r="I15666"/>
      <c r="O15666"/>
      <c r="P15666"/>
      <c r="Q15666"/>
      <c r="R15666"/>
      <c r="S15666"/>
    </row>
    <row r="15667" spans="9:19">
      <c r="I15667"/>
      <c r="O15667"/>
      <c r="P15667"/>
      <c r="Q15667"/>
      <c r="R15667"/>
      <c r="S15667"/>
    </row>
    <row r="15668" spans="9:19">
      <c r="I15668"/>
      <c r="O15668"/>
      <c r="P15668"/>
      <c r="Q15668"/>
      <c r="R15668"/>
      <c r="S15668"/>
    </row>
    <row r="15669" spans="9:19">
      <c r="I15669"/>
      <c r="O15669"/>
      <c r="P15669"/>
      <c r="Q15669"/>
      <c r="R15669"/>
      <c r="S15669"/>
    </row>
    <row r="15670" spans="9:19">
      <c r="I15670"/>
      <c r="O15670"/>
      <c r="P15670"/>
      <c r="Q15670"/>
      <c r="R15670"/>
      <c r="S15670"/>
    </row>
    <row r="15671" spans="9:19">
      <c r="I15671"/>
      <c r="O15671"/>
      <c r="P15671"/>
      <c r="Q15671"/>
      <c r="R15671"/>
      <c r="S15671"/>
    </row>
    <row r="15672" spans="9:19">
      <c r="I15672"/>
      <c r="O15672"/>
      <c r="P15672"/>
      <c r="Q15672"/>
      <c r="R15672"/>
      <c r="S15672"/>
    </row>
    <row r="15673" spans="9:19">
      <c r="I15673"/>
      <c r="O15673"/>
      <c r="P15673"/>
      <c r="Q15673"/>
      <c r="R15673"/>
      <c r="S15673"/>
    </row>
    <row r="15674" spans="9:19">
      <c r="I15674"/>
      <c r="O15674"/>
      <c r="P15674"/>
      <c r="Q15674"/>
      <c r="R15674"/>
      <c r="S15674"/>
    </row>
    <row r="15675" spans="9:19">
      <c r="I15675"/>
      <c r="O15675"/>
      <c r="P15675"/>
      <c r="Q15675"/>
      <c r="R15675"/>
      <c r="S15675"/>
    </row>
    <row r="15676" spans="9:19">
      <c r="I15676"/>
      <c r="O15676"/>
      <c r="P15676"/>
      <c r="Q15676"/>
      <c r="R15676"/>
      <c r="S15676"/>
    </row>
    <row r="15677" spans="9:19">
      <c r="I15677"/>
      <c r="O15677"/>
      <c r="P15677"/>
      <c r="Q15677"/>
      <c r="R15677"/>
      <c r="S15677"/>
    </row>
    <row r="15678" spans="9:19">
      <c r="I15678"/>
      <c r="O15678"/>
      <c r="P15678"/>
      <c r="Q15678"/>
      <c r="R15678"/>
      <c r="S15678"/>
    </row>
    <row r="15679" spans="9:19">
      <c r="I15679"/>
      <c r="O15679"/>
      <c r="P15679"/>
      <c r="Q15679"/>
      <c r="R15679"/>
      <c r="S15679"/>
    </row>
    <row r="15680" spans="9:19">
      <c r="I15680"/>
      <c r="O15680"/>
      <c r="P15680"/>
      <c r="Q15680"/>
      <c r="R15680"/>
      <c r="S15680"/>
    </row>
    <row r="15681" spans="9:19">
      <c r="I15681"/>
      <c r="O15681"/>
      <c r="P15681"/>
      <c r="Q15681"/>
      <c r="R15681"/>
      <c r="S15681"/>
    </row>
    <row r="15682" spans="9:19">
      <c r="I15682"/>
      <c r="O15682"/>
      <c r="P15682"/>
      <c r="Q15682"/>
      <c r="R15682"/>
      <c r="S15682"/>
    </row>
    <row r="15683" spans="9:19">
      <c r="I15683"/>
      <c r="O15683"/>
      <c r="P15683"/>
      <c r="Q15683"/>
      <c r="R15683"/>
      <c r="S15683"/>
    </row>
    <row r="15684" spans="9:19">
      <c r="I15684"/>
      <c r="O15684"/>
      <c r="P15684"/>
      <c r="Q15684"/>
      <c r="R15684"/>
      <c r="S15684"/>
    </row>
    <row r="15685" spans="9:19">
      <c r="I15685"/>
      <c r="O15685"/>
      <c r="P15685"/>
      <c r="Q15685"/>
      <c r="R15685"/>
      <c r="S15685"/>
    </row>
    <row r="15686" spans="9:19">
      <c r="I15686"/>
      <c r="O15686"/>
      <c r="P15686"/>
      <c r="Q15686"/>
      <c r="R15686"/>
      <c r="S15686"/>
    </row>
    <row r="15687" spans="9:19">
      <c r="I15687"/>
      <c r="O15687"/>
      <c r="P15687"/>
      <c r="Q15687"/>
      <c r="R15687"/>
      <c r="S15687"/>
    </row>
    <row r="15688" spans="9:19">
      <c r="I15688"/>
      <c r="O15688"/>
      <c r="P15688"/>
      <c r="Q15688"/>
      <c r="R15688"/>
      <c r="S15688"/>
    </row>
    <row r="15689" spans="9:19">
      <c r="I15689"/>
      <c r="O15689"/>
      <c r="P15689"/>
      <c r="Q15689"/>
      <c r="R15689"/>
      <c r="S15689"/>
    </row>
    <row r="15690" spans="9:19">
      <c r="I15690"/>
      <c r="O15690"/>
      <c r="P15690"/>
      <c r="Q15690"/>
      <c r="R15690"/>
      <c r="S15690"/>
    </row>
    <row r="15691" spans="9:19">
      <c r="I15691"/>
      <c r="O15691"/>
      <c r="P15691"/>
      <c r="Q15691"/>
      <c r="R15691"/>
      <c r="S15691"/>
    </row>
    <row r="15692" spans="9:19">
      <c r="I15692"/>
      <c r="O15692"/>
      <c r="P15692"/>
      <c r="Q15692"/>
      <c r="R15692"/>
      <c r="S15692"/>
    </row>
    <row r="15693" spans="9:19">
      <c r="I15693"/>
      <c r="O15693"/>
      <c r="P15693"/>
      <c r="Q15693"/>
      <c r="R15693"/>
      <c r="S15693"/>
    </row>
    <row r="15694" spans="9:19">
      <c r="I15694"/>
      <c r="O15694"/>
      <c r="P15694"/>
      <c r="Q15694"/>
      <c r="R15694"/>
      <c r="S15694"/>
    </row>
    <row r="15695" spans="9:19">
      <c r="I15695"/>
      <c r="O15695"/>
      <c r="P15695"/>
      <c r="Q15695"/>
      <c r="R15695"/>
      <c r="S15695"/>
    </row>
    <row r="15696" spans="9:19">
      <c r="I15696"/>
      <c r="O15696"/>
      <c r="P15696"/>
      <c r="Q15696"/>
      <c r="R15696"/>
      <c r="S15696"/>
    </row>
    <row r="15697" spans="9:19">
      <c r="I15697"/>
      <c r="O15697"/>
      <c r="P15697"/>
      <c r="Q15697"/>
      <c r="R15697"/>
      <c r="S15697"/>
    </row>
    <row r="15698" spans="9:19">
      <c r="I15698"/>
      <c r="O15698"/>
      <c r="P15698"/>
      <c r="Q15698"/>
      <c r="R15698"/>
      <c r="S15698"/>
    </row>
    <row r="15699" spans="9:19">
      <c r="I15699"/>
      <c r="O15699"/>
      <c r="P15699"/>
      <c r="Q15699"/>
      <c r="R15699"/>
      <c r="S15699"/>
    </row>
    <row r="15700" spans="9:19">
      <c r="I15700"/>
      <c r="O15700"/>
      <c r="P15700"/>
      <c r="Q15700"/>
      <c r="R15700"/>
      <c r="S15700"/>
    </row>
    <row r="15701" spans="9:19">
      <c r="I15701"/>
      <c r="O15701"/>
      <c r="P15701"/>
      <c r="Q15701"/>
      <c r="R15701"/>
      <c r="S15701"/>
    </row>
    <row r="15702" spans="9:19">
      <c r="I15702"/>
      <c r="O15702"/>
      <c r="P15702"/>
      <c r="Q15702"/>
      <c r="R15702"/>
      <c r="S15702"/>
    </row>
    <row r="15703" spans="9:19">
      <c r="I15703"/>
      <c r="O15703"/>
      <c r="P15703"/>
      <c r="Q15703"/>
      <c r="R15703"/>
      <c r="S15703"/>
    </row>
    <row r="15704" spans="9:19">
      <c r="I15704"/>
      <c r="O15704"/>
      <c r="P15704"/>
      <c r="Q15704"/>
      <c r="R15704"/>
      <c r="S15704"/>
    </row>
    <row r="15705" spans="9:19">
      <c r="I15705"/>
      <c r="O15705"/>
      <c r="P15705"/>
      <c r="Q15705"/>
      <c r="R15705"/>
      <c r="S15705"/>
    </row>
    <row r="15706" spans="9:19">
      <c r="I15706"/>
      <c r="O15706"/>
      <c r="P15706"/>
      <c r="Q15706"/>
      <c r="R15706"/>
      <c r="S15706"/>
    </row>
    <row r="15707" spans="9:19">
      <c r="I15707"/>
      <c r="O15707"/>
      <c r="P15707"/>
      <c r="Q15707"/>
      <c r="R15707"/>
      <c r="S15707"/>
    </row>
    <row r="15708" spans="9:19">
      <c r="I15708"/>
      <c r="O15708"/>
      <c r="P15708"/>
      <c r="Q15708"/>
      <c r="R15708"/>
      <c r="S15708"/>
    </row>
    <row r="15709" spans="9:19">
      <c r="I15709"/>
      <c r="O15709"/>
      <c r="P15709"/>
      <c r="Q15709"/>
      <c r="R15709"/>
      <c r="S15709"/>
    </row>
    <row r="15710" spans="9:19">
      <c r="I15710"/>
      <c r="O15710"/>
      <c r="P15710"/>
      <c r="Q15710"/>
      <c r="R15710"/>
      <c r="S15710"/>
    </row>
    <row r="15711" spans="9:19">
      <c r="I15711"/>
      <c r="O15711"/>
      <c r="P15711"/>
      <c r="Q15711"/>
      <c r="R15711"/>
      <c r="S15711"/>
    </row>
    <row r="15712" spans="9:19">
      <c r="I15712"/>
      <c r="O15712"/>
      <c r="P15712"/>
      <c r="Q15712"/>
      <c r="R15712"/>
      <c r="S15712"/>
    </row>
    <row r="15713" spans="9:19">
      <c r="I15713"/>
      <c r="O15713"/>
      <c r="P15713"/>
      <c r="Q15713"/>
      <c r="R15713"/>
      <c r="S15713"/>
    </row>
    <row r="15714" spans="9:19">
      <c r="I15714"/>
      <c r="O15714"/>
      <c r="P15714"/>
      <c r="Q15714"/>
      <c r="R15714"/>
      <c r="S15714"/>
    </row>
    <row r="15715" spans="9:19">
      <c r="I15715"/>
      <c r="O15715"/>
      <c r="P15715"/>
      <c r="Q15715"/>
      <c r="R15715"/>
      <c r="S15715"/>
    </row>
    <row r="15716" spans="9:19">
      <c r="I15716"/>
      <c r="O15716"/>
      <c r="P15716"/>
      <c r="Q15716"/>
      <c r="R15716"/>
      <c r="S15716"/>
    </row>
    <row r="15717" spans="9:19">
      <c r="I15717"/>
      <c r="O15717"/>
      <c r="P15717"/>
      <c r="Q15717"/>
      <c r="R15717"/>
      <c r="S15717"/>
    </row>
    <row r="15718" spans="9:19">
      <c r="I15718"/>
      <c r="O15718"/>
      <c r="P15718"/>
      <c r="Q15718"/>
      <c r="R15718"/>
      <c r="S15718"/>
    </row>
    <row r="15719" spans="9:19">
      <c r="I15719"/>
      <c r="O15719"/>
      <c r="P15719"/>
      <c r="Q15719"/>
      <c r="R15719"/>
      <c r="S15719"/>
    </row>
    <row r="15720" spans="9:19">
      <c r="I15720"/>
      <c r="O15720"/>
      <c r="P15720"/>
      <c r="Q15720"/>
      <c r="R15720"/>
      <c r="S15720"/>
    </row>
    <row r="15721" spans="9:19">
      <c r="I15721"/>
      <c r="O15721"/>
      <c r="P15721"/>
      <c r="Q15721"/>
      <c r="R15721"/>
      <c r="S15721"/>
    </row>
    <row r="15722" spans="9:19">
      <c r="I15722"/>
      <c r="O15722"/>
      <c r="P15722"/>
      <c r="Q15722"/>
      <c r="R15722"/>
      <c r="S15722"/>
    </row>
    <row r="15723" spans="9:19">
      <c r="I15723"/>
      <c r="O15723"/>
      <c r="P15723"/>
      <c r="Q15723"/>
      <c r="R15723"/>
      <c r="S15723"/>
    </row>
    <row r="15724" spans="9:19">
      <c r="I15724"/>
      <c r="O15724"/>
      <c r="P15724"/>
      <c r="Q15724"/>
      <c r="R15724"/>
      <c r="S15724"/>
    </row>
    <row r="15725" spans="9:19">
      <c r="I15725"/>
      <c r="O15725"/>
      <c r="P15725"/>
      <c r="Q15725"/>
      <c r="R15725"/>
      <c r="S15725"/>
    </row>
    <row r="15726" spans="9:19">
      <c r="I15726"/>
      <c r="O15726"/>
      <c r="P15726"/>
      <c r="Q15726"/>
      <c r="R15726"/>
      <c r="S15726"/>
    </row>
    <row r="15727" spans="9:19">
      <c r="I15727"/>
      <c r="O15727"/>
      <c r="P15727"/>
      <c r="Q15727"/>
      <c r="R15727"/>
      <c r="S15727"/>
    </row>
    <row r="15728" spans="9:19">
      <c r="I15728"/>
      <c r="O15728"/>
      <c r="P15728"/>
      <c r="Q15728"/>
      <c r="R15728"/>
      <c r="S15728"/>
    </row>
    <row r="15729" spans="9:19">
      <c r="I15729"/>
      <c r="O15729"/>
      <c r="P15729"/>
      <c r="Q15729"/>
      <c r="R15729"/>
      <c r="S15729"/>
    </row>
    <row r="15730" spans="9:19">
      <c r="I15730"/>
      <c r="O15730"/>
      <c r="P15730"/>
      <c r="Q15730"/>
      <c r="R15730"/>
      <c r="S15730"/>
    </row>
    <row r="15731" spans="9:19">
      <c r="I15731"/>
      <c r="O15731"/>
      <c r="P15731"/>
      <c r="Q15731"/>
      <c r="R15731"/>
      <c r="S15731"/>
    </row>
    <row r="15732" spans="9:19">
      <c r="I15732"/>
      <c r="O15732"/>
      <c r="P15732"/>
      <c r="Q15732"/>
      <c r="R15732"/>
      <c r="S15732"/>
    </row>
    <row r="15733" spans="9:19">
      <c r="I15733"/>
      <c r="O15733"/>
      <c r="P15733"/>
      <c r="Q15733"/>
      <c r="R15733"/>
      <c r="S15733"/>
    </row>
    <row r="15734" spans="9:19">
      <c r="I15734"/>
      <c r="O15734"/>
      <c r="P15734"/>
      <c r="Q15734"/>
      <c r="R15734"/>
      <c r="S15734"/>
    </row>
    <row r="15735" spans="9:19">
      <c r="I15735"/>
      <c r="O15735"/>
      <c r="P15735"/>
      <c r="Q15735"/>
      <c r="R15735"/>
      <c r="S15735"/>
    </row>
    <row r="15736" spans="9:19">
      <c r="I15736"/>
      <c r="O15736"/>
      <c r="P15736"/>
      <c r="Q15736"/>
      <c r="R15736"/>
      <c r="S15736"/>
    </row>
    <row r="15737" spans="9:19">
      <c r="I15737"/>
      <c r="O15737"/>
      <c r="P15737"/>
      <c r="Q15737"/>
      <c r="R15737"/>
      <c r="S15737"/>
    </row>
    <row r="15738" spans="9:19">
      <c r="I15738"/>
      <c r="O15738"/>
      <c r="P15738"/>
      <c r="Q15738"/>
      <c r="R15738"/>
      <c r="S15738"/>
    </row>
    <row r="15739" spans="9:19">
      <c r="I15739"/>
      <c r="O15739"/>
      <c r="P15739"/>
      <c r="Q15739"/>
      <c r="R15739"/>
      <c r="S15739"/>
    </row>
    <row r="15740" spans="9:19">
      <c r="I15740"/>
      <c r="O15740"/>
      <c r="P15740"/>
      <c r="Q15740"/>
      <c r="R15740"/>
      <c r="S15740"/>
    </row>
    <row r="15741" spans="9:19">
      <c r="I15741"/>
      <c r="O15741"/>
      <c r="P15741"/>
      <c r="Q15741"/>
      <c r="R15741"/>
      <c r="S15741"/>
    </row>
    <row r="15742" spans="9:19">
      <c r="I15742"/>
      <c r="O15742"/>
      <c r="P15742"/>
      <c r="Q15742"/>
      <c r="R15742"/>
      <c r="S15742"/>
    </row>
    <row r="15743" spans="9:19">
      <c r="I15743"/>
      <c r="O15743"/>
      <c r="P15743"/>
      <c r="Q15743"/>
      <c r="R15743"/>
      <c r="S15743"/>
    </row>
    <row r="15744" spans="9:19">
      <c r="I15744"/>
      <c r="O15744"/>
      <c r="P15744"/>
      <c r="Q15744"/>
      <c r="R15744"/>
      <c r="S15744"/>
    </row>
    <row r="15745" spans="9:19">
      <c r="I15745"/>
      <c r="O15745"/>
      <c r="P15745"/>
      <c r="Q15745"/>
      <c r="R15745"/>
      <c r="S15745"/>
    </row>
    <row r="15746" spans="9:19">
      <c r="I15746"/>
      <c r="O15746"/>
      <c r="P15746"/>
      <c r="Q15746"/>
      <c r="R15746"/>
      <c r="S15746"/>
    </row>
    <row r="15747" spans="9:19">
      <c r="I15747"/>
      <c r="O15747"/>
      <c r="P15747"/>
      <c r="Q15747"/>
      <c r="R15747"/>
      <c r="S15747"/>
    </row>
    <row r="15748" spans="9:19">
      <c r="I15748"/>
      <c r="O15748"/>
      <c r="P15748"/>
      <c r="Q15748"/>
      <c r="R15748"/>
      <c r="S15748"/>
    </row>
    <row r="15749" spans="9:19">
      <c r="I15749"/>
      <c r="O15749"/>
      <c r="P15749"/>
      <c r="Q15749"/>
      <c r="R15749"/>
      <c r="S15749"/>
    </row>
    <row r="15750" spans="9:19">
      <c r="I15750"/>
      <c r="O15750"/>
      <c r="P15750"/>
      <c r="Q15750"/>
      <c r="R15750"/>
      <c r="S15750"/>
    </row>
    <row r="15751" spans="9:19">
      <c r="I15751"/>
      <c r="O15751"/>
      <c r="P15751"/>
      <c r="Q15751"/>
      <c r="R15751"/>
      <c r="S15751"/>
    </row>
    <row r="15752" spans="9:19">
      <c r="I15752"/>
      <c r="O15752"/>
      <c r="P15752"/>
      <c r="Q15752"/>
      <c r="R15752"/>
      <c r="S15752"/>
    </row>
    <row r="15753" spans="9:19">
      <c r="I15753"/>
      <c r="O15753"/>
      <c r="P15753"/>
      <c r="Q15753"/>
      <c r="R15753"/>
      <c r="S15753"/>
    </row>
    <row r="15754" spans="9:19">
      <c r="I15754"/>
      <c r="O15754"/>
      <c r="P15754"/>
      <c r="Q15754"/>
      <c r="R15754"/>
      <c r="S15754"/>
    </row>
    <row r="15755" spans="9:19">
      <c r="I15755"/>
      <c r="O15755"/>
      <c r="P15755"/>
      <c r="Q15755"/>
      <c r="R15755"/>
      <c r="S15755"/>
    </row>
    <row r="15756" spans="9:19">
      <c r="I15756"/>
      <c r="O15756"/>
      <c r="P15756"/>
      <c r="Q15756"/>
      <c r="R15756"/>
      <c r="S15756"/>
    </row>
    <row r="15757" spans="9:19">
      <c r="I15757"/>
      <c r="O15757"/>
      <c r="P15757"/>
      <c r="Q15757"/>
      <c r="R15757"/>
      <c r="S15757"/>
    </row>
    <row r="15758" spans="9:19">
      <c r="I15758"/>
      <c r="O15758"/>
      <c r="P15758"/>
      <c r="Q15758"/>
      <c r="R15758"/>
      <c r="S15758"/>
    </row>
    <row r="15759" spans="9:19">
      <c r="I15759"/>
      <c r="O15759"/>
      <c r="P15759"/>
      <c r="Q15759"/>
      <c r="R15759"/>
      <c r="S15759"/>
    </row>
    <row r="15760" spans="9:19">
      <c r="I15760"/>
      <c r="O15760"/>
      <c r="P15760"/>
      <c r="Q15760"/>
      <c r="R15760"/>
      <c r="S15760"/>
    </row>
    <row r="15761" spans="9:19">
      <c r="I15761"/>
      <c r="O15761"/>
      <c r="P15761"/>
      <c r="Q15761"/>
      <c r="R15761"/>
      <c r="S15761"/>
    </row>
    <row r="15762" spans="9:19">
      <c r="I15762"/>
      <c r="O15762"/>
      <c r="P15762"/>
      <c r="Q15762"/>
      <c r="R15762"/>
      <c r="S15762"/>
    </row>
    <row r="15763" spans="9:19">
      <c r="I15763"/>
      <c r="O15763"/>
      <c r="P15763"/>
      <c r="Q15763"/>
      <c r="R15763"/>
      <c r="S15763"/>
    </row>
    <row r="15764" spans="9:19">
      <c r="I15764"/>
      <c r="O15764"/>
      <c r="P15764"/>
      <c r="Q15764"/>
      <c r="R15764"/>
      <c r="S15764"/>
    </row>
    <row r="15765" spans="9:19">
      <c r="I15765"/>
      <c r="O15765"/>
      <c r="P15765"/>
      <c r="Q15765"/>
      <c r="R15765"/>
      <c r="S15765"/>
    </row>
    <row r="15766" spans="9:19">
      <c r="I15766"/>
      <c r="O15766"/>
      <c r="P15766"/>
      <c r="Q15766"/>
      <c r="R15766"/>
      <c r="S15766"/>
    </row>
    <row r="15767" spans="9:19">
      <c r="I15767"/>
      <c r="O15767"/>
      <c r="P15767"/>
      <c r="Q15767"/>
      <c r="R15767"/>
      <c r="S15767"/>
    </row>
    <row r="15768" spans="9:19">
      <c r="I15768"/>
      <c r="O15768"/>
      <c r="P15768"/>
      <c r="Q15768"/>
      <c r="R15768"/>
      <c r="S15768"/>
    </row>
    <row r="15769" spans="9:19">
      <c r="I15769"/>
      <c r="O15769"/>
      <c r="P15769"/>
      <c r="Q15769"/>
      <c r="R15769"/>
      <c r="S15769"/>
    </row>
    <row r="15770" spans="9:19">
      <c r="I15770"/>
      <c r="O15770"/>
      <c r="P15770"/>
      <c r="Q15770"/>
      <c r="R15770"/>
      <c r="S15770"/>
    </row>
    <row r="15771" spans="9:19">
      <c r="I15771"/>
      <c r="O15771"/>
      <c r="P15771"/>
      <c r="Q15771"/>
      <c r="R15771"/>
      <c r="S15771"/>
    </row>
    <row r="15772" spans="9:19">
      <c r="I15772"/>
      <c r="O15772"/>
      <c r="P15772"/>
      <c r="Q15772"/>
      <c r="R15772"/>
      <c r="S15772"/>
    </row>
    <row r="15773" spans="9:19">
      <c r="I15773"/>
      <c r="O15773"/>
      <c r="P15773"/>
      <c r="Q15773"/>
      <c r="R15773"/>
      <c r="S15773"/>
    </row>
    <row r="15774" spans="9:19">
      <c r="I15774"/>
      <c r="O15774"/>
      <c r="P15774"/>
      <c r="Q15774"/>
      <c r="R15774"/>
      <c r="S15774"/>
    </row>
    <row r="15775" spans="9:19">
      <c r="I15775"/>
      <c r="O15775"/>
      <c r="P15775"/>
      <c r="Q15775"/>
      <c r="R15775"/>
      <c r="S15775"/>
    </row>
    <row r="15776" spans="9:19">
      <c r="I15776"/>
      <c r="O15776"/>
      <c r="P15776"/>
      <c r="Q15776"/>
      <c r="R15776"/>
      <c r="S15776"/>
    </row>
    <row r="15777" spans="9:19">
      <c r="I15777"/>
      <c r="O15777"/>
      <c r="P15777"/>
      <c r="Q15777"/>
      <c r="R15777"/>
      <c r="S15777"/>
    </row>
    <row r="15778" spans="9:19">
      <c r="I15778"/>
      <c r="O15778"/>
      <c r="P15778"/>
      <c r="Q15778"/>
      <c r="R15778"/>
      <c r="S15778"/>
    </row>
    <row r="15779" spans="9:19">
      <c r="I15779"/>
      <c r="O15779"/>
      <c r="P15779"/>
      <c r="Q15779"/>
      <c r="R15779"/>
      <c r="S15779"/>
    </row>
    <row r="15780" spans="9:19">
      <c r="I15780"/>
      <c r="O15780"/>
      <c r="P15780"/>
      <c r="Q15780"/>
      <c r="R15780"/>
      <c r="S15780"/>
    </row>
    <row r="15781" spans="9:19">
      <c r="I15781"/>
      <c r="O15781"/>
      <c r="P15781"/>
      <c r="Q15781"/>
      <c r="R15781"/>
      <c r="S15781"/>
    </row>
    <row r="15782" spans="9:19">
      <c r="I15782"/>
      <c r="O15782"/>
      <c r="P15782"/>
      <c r="Q15782"/>
      <c r="R15782"/>
      <c r="S15782"/>
    </row>
    <row r="15783" spans="9:19">
      <c r="I15783"/>
      <c r="O15783"/>
      <c r="P15783"/>
      <c r="Q15783"/>
      <c r="R15783"/>
      <c r="S15783"/>
    </row>
    <row r="15784" spans="9:19">
      <c r="I15784"/>
      <c r="O15784"/>
      <c r="P15784"/>
      <c r="Q15784"/>
      <c r="R15784"/>
      <c r="S15784"/>
    </row>
    <row r="15785" spans="9:19">
      <c r="I15785"/>
      <c r="O15785"/>
      <c r="P15785"/>
      <c r="Q15785"/>
      <c r="R15785"/>
      <c r="S15785"/>
    </row>
    <row r="15786" spans="9:19">
      <c r="I15786"/>
      <c r="O15786"/>
      <c r="P15786"/>
      <c r="Q15786"/>
      <c r="R15786"/>
      <c r="S15786"/>
    </row>
    <row r="15787" spans="9:19">
      <c r="I15787"/>
      <c r="O15787"/>
      <c r="P15787"/>
      <c r="Q15787"/>
      <c r="R15787"/>
      <c r="S15787"/>
    </row>
    <row r="15788" spans="9:19">
      <c r="I15788"/>
      <c r="O15788"/>
      <c r="P15788"/>
      <c r="Q15788"/>
      <c r="R15788"/>
      <c r="S15788"/>
    </row>
    <row r="15789" spans="9:19">
      <c r="I15789"/>
      <c r="O15789"/>
      <c r="P15789"/>
      <c r="Q15789"/>
      <c r="R15789"/>
      <c r="S15789"/>
    </row>
    <row r="15790" spans="9:19">
      <c r="I15790"/>
      <c r="O15790"/>
      <c r="P15790"/>
      <c r="Q15790"/>
      <c r="R15790"/>
      <c r="S15790"/>
    </row>
    <row r="15791" spans="9:19">
      <c r="I15791"/>
      <c r="O15791"/>
      <c r="P15791"/>
      <c r="Q15791"/>
      <c r="R15791"/>
      <c r="S15791"/>
    </row>
    <row r="15792" spans="9:19">
      <c r="I15792"/>
      <c r="O15792"/>
      <c r="P15792"/>
      <c r="Q15792"/>
      <c r="R15792"/>
      <c r="S15792"/>
    </row>
    <row r="15793" spans="9:19">
      <c r="I15793"/>
      <c r="O15793"/>
      <c r="P15793"/>
      <c r="Q15793"/>
      <c r="R15793"/>
      <c r="S15793"/>
    </row>
    <row r="15794" spans="9:19">
      <c r="I15794"/>
      <c r="O15794"/>
      <c r="P15794"/>
      <c r="Q15794"/>
      <c r="R15794"/>
      <c r="S15794"/>
    </row>
    <row r="15795" spans="9:19">
      <c r="I15795"/>
      <c r="O15795"/>
      <c r="P15795"/>
      <c r="Q15795"/>
      <c r="R15795"/>
      <c r="S15795"/>
    </row>
    <row r="15796" spans="9:19">
      <c r="I15796"/>
      <c r="O15796"/>
      <c r="P15796"/>
      <c r="Q15796"/>
      <c r="R15796"/>
      <c r="S15796"/>
    </row>
    <row r="15797" spans="9:19">
      <c r="I15797"/>
      <c r="O15797"/>
      <c r="P15797"/>
      <c r="Q15797"/>
      <c r="R15797"/>
      <c r="S15797"/>
    </row>
    <row r="15798" spans="9:19">
      <c r="I15798"/>
      <c r="O15798"/>
      <c r="P15798"/>
      <c r="Q15798"/>
      <c r="R15798"/>
      <c r="S15798"/>
    </row>
    <row r="15799" spans="9:19">
      <c r="I15799"/>
      <c r="O15799"/>
      <c r="P15799"/>
      <c r="Q15799"/>
      <c r="R15799"/>
      <c r="S15799"/>
    </row>
    <row r="15800" spans="9:19">
      <c r="I15800"/>
      <c r="O15800"/>
      <c r="P15800"/>
      <c r="Q15800"/>
      <c r="R15800"/>
      <c r="S15800"/>
    </row>
    <row r="15801" spans="9:19">
      <c r="I15801"/>
      <c r="O15801"/>
      <c r="P15801"/>
      <c r="Q15801"/>
      <c r="R15801"/>
      <c r="S15801"/>
    </row>
    <row r="15802" spans="9:19">
      <c r="I15802"/>
      <c r="O15802"/>
      <c r="P15802"/>
      <c r="Q15802"/>
      <c r="R15802"/>
      <c r="S15802"/>
    </row>
    <row r="15803" spans="9:19">
      <c r="I15803"/>
      <c r="O15803"/>
      <c r="P15803"/>
      <c r="Q15803"/>
      <c r="R15803"/>
      <c r="S15803"/>
    </row>
    <row r="15804" spans="9:19">
      <c r="I15804"/>
      <c r="O15804"/>
      <c r="P15804"/>
      <c r="Q15804"/>
      <c r="R15804"/>
      <c r="S15804"/>
    </row>
    <row r="15805" spans="9:19">
      <c r="I15805"/>
      <c r="O15805"/>
      <c r="P15805"/>
      <c r="Q15805"/>
      <c r="R15805"/>
      <c r="S15805"/>
    </row>
    <row r="15806" spans="9:19">
      <c r="I15806"/>
      <c r="O15806"/>
      <c r="P15806"/>
      <c r="Q15806"/>
      <c r="R15806"/>
      <c r="S15806"/>
    </row>
    <row r="15807" spans="9:19">
      <c r="I15807"/>
      <c r="O15807"/>
      <c r="P15807"/>
      <c r="Q15807"/>
      <c r="R15807"/>
      <c r="S15807"/>
    </row>
    <row r="15808" spans="9:19">
      <c r="I15808"/>
      <c r="O15808"/>
      <c r="P15808"/>
      <c r="Q15808"/>
      <c r="R15808"/>
      <c r="S15808"/>
    </row>
    <row r="15809" spans="9:19">
      <c r="I15809"/>
      <c r="O15809"/>
      <c r="P15809"/>
      <c r="Q15809"/>
      <c r="R15809"/>
      <c r="S15809"/>
    </row>
    <row r="15810" spans="9:19">
      <c r="I15810"/>
      <c r="O15810"/>
      <c r="P15810"/>
      <c r="Q15810"/>
      <c r="R15810"/>
      <c r="S15810"/>
    </row>
    <row r="15811" spans="9:19">
      <c r="I15811"/>
      <c r="O15811"/>
      <c r="P15811"/>
      <c r="Q15811"/>
      <c r="R15811"/>
      <c r="S15811"/>
    </row>
    <row r="15812" spans="9:19">
      <c r="I15812"/>
      <c r="O15812"/>
      <c r="P15812"/>
      <c r="Q15812"/>
      <c r="R15812"/>
      <c r="S15812"/>
    </row>
    <row r="15813" spans="9:19">
      <c r="I15813"/>
      <c r="O15813"/>
      <c r="P15813"/>
      <c r="Q15813"/>
      <c r="R15813"/>
      <c r="S15813"/>
    </row>
    <row r="15814" spans="9:19">
      <c r="I15814"/>
      <c r="O15814"/>
      <c r="P15814"/>
      <c r="Q15814"/>
      <c r="R15814"/>
      <c r="S15814"/>
    </row>
    <row r="15815" spans="9:19">
      <c r="I15815"/>
      <c r="O15815"/>
      <c r="P15815"/>
      <c r="Q15815"/>
      <c r="R15815"/>
      <c r="S15815"/>
    </row>
    <row r="15816" spans="9:19">
      <c r="I15816"/>
      <c r="O15816"/>
      <c r="P15816"/>
      <c r="Q15816"/>
      <c r="R15816"/>
      <c r="S15816"/>
    </row>
    <row r="15817" spans="9:19">
      <c r="I15817"/>
      <c r="O15817"/>
      <c r="P15817"/>
      <c r="Q15817"/>
      <c r="R15817"/>
      <c r="S15817"/>
    </row>
    <row r="15818" spans="9:19">
      <c r="I15818"/>
      <c r="O15818"/>
      <c r="P15818"/>
      <c r="Q15818"/>
      <c r="R15818"/>
      <c r="S15818"/>
    </row>
    <row r="15819" spans="9:19">
      <c r="I15819"/>
      <c r="O15819"/>
      <c r="P15819"/>
      <c r="Q15819"/>
      <c r="R15819"/>
      <c r="S15819"/>
    </row>
    <row r="15820" spans="9:19">
      <c r="I15820"/>
      <c r="O15820"/>
      <c r="P15820"/>
      <c r="Q15820"/>
      <c r="R15820"/>
      <c r="S15820"/>
    </row>
    <row r="15821" spans="9:19">
      <c r="I15821"/>
      <c r="O15821"/>
      <c r="P15821"/>
      <c r="Q15821"/>
      <c r="R15821"/>
      <c r="S15821"/>
    </row>
    <row r="15822" spans="9:19">
      <c r="I15822"/>
      <c r="O15822"/>
      <c r="P15822"/>
      <c r="Q15822"/>
      <c r="R15822"/>
      <c r="S15822"/>
    </row>
    <row r="15823" spans="9:19">
      <c r="I15823"/>
      <c r="O15823"/>
      <c r="P15823"/>
      <c r="Q15823"/>
      <c r="R15823"/>
      <c r="S15823"/>
    </row>
    <row r="15824" spans="9:19">
      <c r="I15824"/>
      <c r="O15824"/>
      <c r="P15824"/>
      <c r="Q15824"/>
      <c r="R15824"/>
      <c r="S15824"/>
    </row>
    <row r="15825" spans="9:19">
      <c r="I15825"/>
      <c r="O15825"/>
      <c r="P15825"/>
      <c r="Q15825"/>
      <c r="R15825"/>
      <c r="S15825"/>
    </row>
    <row r="15826" spans="9:19">
      <c r="I15826"/>
      <c r="O15826"/>
      <c r="P15826"/>
      <c r="Q15826"/>
      <c r="R15826"/>
      <c r="S15826"/>
    </row>
    <row r="15827" spans="9:19">
      <c r="I15827"/>
      <c r="O15827"/>
      <c r="P15827"/>
      <c r="Q15827"/>
      <c r="R15827"/>
      <c r="S15827"/>
    </row>
    <row r="15828" spans="9:19">
      <c r="I15828"/>
      <c r="O15828"/>
      <c r="P15828"/>
      <c r="Q15828"/>
      <c r="R15828"/>
      <c r="S15828"/>
    </row>
    <row r="15829" spans="9:19">
      <c r="I15829"/>
      <c r="O15829"/>
      <c r="P15829"/>
      <c r="Q15829"/>
      <c r="R15829"/>
      <c r="S15829"/>
    </row>
    <row r="15830" spans="9:19">
      <c r="I15830"/>
      <c r="O15830"/>
      <c r="P15830"/>
      <c r="Q15830"/>
      <c r="R15830"/>
      <c r="S15830"/>
    </row>
    <row r="15831" spans="9:19">
      <c r="I15831"/>
      <c r="O15831"/>
      <c r="P15831"/>
      <c r="Q15831"/>
      <c r="R15831"/>
      <c r="S15831"/>
    </row>
    <row r="15832" spans="9:19">
      <c r="I15832"/>
      <c r="O15832"/>
      <c r="P15832"/>
      <c r="Q15832"/>
      <c r="R15832"/>
      <c r="S15832"/>
    </row>
    <row r="15833" spans="9:19">
      <c r="I15833"/>
      <c r="O15833"/>
      <c r="P15833"/>
      <c r="Q15833"/>
      <c r="R15833"/>
      <c r="S15833"/>
    </row>
    <row r="15834" spans="9:19">
      <c r="I15834"/>
      <c r="O15834"/>
      <c r="P15834"/>
      <c r="Q15834"/>
      <c r="R15834"/>
      <c r="S15834"/>
    </row>
    <row r="15835" spans="9:19">
      <c r="I15835"/>
      <c r="O15835"/>
      <c r="P15835"/>
      <c r="Q15835"/>
      <c r="R15835"/>
      <c r="S15835"/>
    </row>
    <row r="15836" spans="9:19">
      <c r="I15836"/>
      <c r="O15836"/>
      <c r="P15836"/>
      <c r="Q15836"/>
      <c r="R15836"/>
      <c r="S15836"/>
    </row>
    <row r="15837" spans="9:19">
      <c r="I15837"/>
      <c r="O15837"/>
      <c r="P15837"/>
      <c r="Q15837"/>
      <c r="R15837"/>
      <c r="S15837"/>
    </row>
    <row r="15838" spans="9:19">
      <c r="I15838"/>
      <c r="O15838"/>
      <c r="P15838"/>
      <c r="Q15838"/>
      <c r="R15838"/>
      <c r="S15838"/>
    </row>
    <row r="15839" spans="9:19">
      <c r="I15839"/>
      <c r="O15839"/>
      <c r="P15839"/>
      <c r="Q15839"/>
      <c r="R15839"/>
      <c r="S15839"/>
    </row>
    <row r="15840" spans="9:19">
      <c r="I15840"/>
      <c r="O15840"/>
      <c r="P15840"/>
      <c r="Q15840"/>
      <c r="R15840"/>
      <c r="S15840"/>
    </row>
    <row r="15841" spans="9:19">
      <c r="I15841"/>
      <c r="O15841"/>
      <c r="P15841"/>
      <c r="Q15841"/>
      <c r="R15841"/>
      <c r="S15841"/>
    </row>
    <row r="15842" spans="9:19">
      <c r="I15842"/>
      <c r="O15842"/>
      <c r="P15842"/>
      <c r="Q15842"/>
      <c r="R15842"/>
      <c r="S15842"/>
    </row>
    <row r="15843" spans="9:19">
      <c r="I15843"/>
      <c r="O15843"/>
      <c r="P15843"/>
      <c r="Q15843"/>
      <c r="R15843"/>
      <c r="S15843"/>
    </row>
    <row r="15844" spans="9:19">
      <c r="I15844"/>
      <c r="O15844"/>
      <c r="P15844"/>
      <c r="Q15844"/>
      <c r="R15844"/>
      <c r="S15844"/>
    </row>
    <row r="15845" spans="9:19">
      <c r="I15845"/>
      <c r="O15845"/>
      <c r="P15845"/>
      <c r="Q15845"/>
      <c r="R15845"/>
      <c r="S15845"/>
    </row>
    <row r="15846" spans="9:19">
      <c r="I15846"/>
      <c r="O15846"/>
      <c r="P15846"/>
      <c r="Q15846"/>
      <c r="R15846"/>
      <c r="S15846"/>
    </row>
    <row r="15847" spans="9:19">
      <c r="I15847"/>
      <c r="O15847"/>
      <c r="P15847"/>
      <c r="Q15847"/>
      <c r="R15847"/>
      <c r="S15847"/>
    </row>
    <row r="15848" spans="9:19">
      <c r="I15848"/>
      <c r="O15848"/>
      <c r="P15848"/>
      <c r="Q15848"/>
      <c r="R15848"/>
      <c r="S15848"/>
    </row>
    <row r="15849" spans="9:19">
      <c r="I15849"/>
      <c r="O15849"/>
      <c r="P15849"/>
      <c r="Q15849"/>
      <c r="R15849"/>
      <c r="S15849"/>
    </row>
    <row r="15850" spans="9:19">
      <c r="I15850"/>
      <c r="O15850"/>
      <c r="P15850"/>
      <c r="Q15850"/>
      <c r="R15850"/>
      <c r="S15850"/>
    </row>
    <row r="15851" spans="9:19">
      <c r="I15851"/>
      <c r="O15851"/>
      <c r="P15851"/>
      <c r="Q15851"/>
      <c r="R15851"/>
      <c r="S15851"/>
    </row>
    <row r="15852" spans="9:19">
      <c r="I15852"/>
      <c r="O15852"/>
      <c r="P15852"/>
      <c r="Q15852"/>
      <c r="R15852"/>
      <c r="S15852"/>
    </row>
    <row r="15853" spans="9:19">
      <c r="I15853"/>
      <c r="O15853"/>
      <c r="P15853"/>
      <c r="Q15853"/>
      <c r="R15853"/>
      <c r="S15853"/>
    </row>
    <row r="15854" spans="9:19">
      <c r="I15854"/>
      <c r="O15854"/>
      <c r="P15854"/>
      <c r="Q15854"/>
      <c r="R15854"/>
      <c r="S15854"/>
    </row>
    <row r="15855" spans="9:19">
      <c r="I15855"/>
      <c r="O15855"/>
      <c r="P15855"/>
      <c r="Q15855"/>
      <c r="R15855"/>
      <c r="S15855"/>
    </row>
    <row r="15856" spans="9:19">
      <c r="I15856"/>
      <c r="O15856"/>
      <c r="P15856"/>
      <c r="Q15856"/>
      <c r="R15856"/>
      <c r="S15856"/>
    </row>
    <row r="15857" spans="9:19">
      <c r="I15857"/>
      <c r="O15857"/>
      <c r="P15857"/>
      <c r="Q15857"/>
      <c r="R15857"/>
      <c r="S15857"/>
    </row>
    <row r="15858" spans="9:19">
      <c r="I15858"/>
      <c r="O15858"/>
      <c r="P15858"/>
      <c r="Q15858"/>
      <c r="R15858"/>
      <c r="S15858"/>
    </row>
    <row r="15859" spans="9:19">
      <c r="I15859"/>
      <c r="O15859"/>
      <c r="P15859"/>
      <c r="Q15859"/>
      <c r="R15859"/>
      <c r="S15859"/>
    </row>
    <row r="15860" spans="9:19">
      <c r="I15860"/>
      <c r="O15860"/>
      <c r="P15860"/>
      <c r="Q15860"/>
      <c r="R15860"/>
      <c r="S15860"/>
    </row>
    <row r="15861" spans="9:19">
      <c r="I15861"/>
      <c r="O15861"/>
      <c r="P15861"/>
      <c r="Q15861"/>
      <c r="R15861"/>
      <c r="S15861"/>
    </row>
    <row r="15862" spans="9:19">
      <c r="I15862"/>
      <c r="O15862"/>
      <c r="P15862"/>
      <c r="Q15862"/>
      <c r="R15862"/>
      <c r="S15862"/>
    </row>
    <row r="15863" spans="9:19">
      <c r="I15863"/>
      <c r="O15863"/>
      <c r="P15863"/>
      <c r="Q15863"/>
      <c r="R15863"/>
      <c r="S15863"/>
    </row>
    <row r="15864" spans="9:19">
      <c r="I15864"/>
      <c r="O15864"/>
      <c r="P15864"/>
      <c r="Q15864"/>
      <c r="R15864"/>
      <c r="S15864"/>
    </row>
    <row r="15865" spans="9:19">
      <c r="I15865"/>
      <c r="O15865"/>
      <c r="P15865"/>
      <c r="Q15865"/>
      <c r="R15865"/>
      <c r="S15865"/>
    </row>
    <row r="15866" spans="9:19">
      <c r="I15866"/>
      <c r="O15866"/>
      <c r="P15866"/>
      <c r="Q15866"/>
      <c r="R15866"/>
      <c r="S15866"/>
    </row>
    <row r="15867" spans="9:19">
      <c r="I15867"/>
      <c r="O15867"/>
      <c r="P15867"/>
      <c r="Q15867"/>
      <c r="R15867"/>
      <c r="S15867"/>
    </row>
    <row r="15868" spans="9:19">
      <c r="I15868"/>
      <c r="O15868"/>
      <c r="P15868"/>
      <c r="Q15868"/>
      <c r="R15868"/>
      <c r="S15868"/>
    </row>
    <row r="15869" spans="9:19">
      <c r="I15869"/>
      <c r="O15869"/>
      <c r="P15869"/>
      <c r="Q15869"/>
      <c r="R15869"/>
      <c r="S15869"/>
    </row>
    <row r="15870" spans="9:19">
      <c r="I15870"/>
      <c r="O15870"/>
      <c r="P15870"/>
      <c r="Q15870"/>
      <c r="R15870"/>
      <c r="S15870"/>
    </row>
    <row r="15871" spans="9:19">
      <c r="I15871"/>
      <c r="O15871"/>
      <c r="P15871"/>
      <c r="Q15871"/>
      <c r="R15871"/>
      <c r="S15871"/>
    </row>
    <row r="15872" spans="9:19">
      <c r="I15872"/>
      <c r="O15872"/>
      <c r="P15872"/>
      <c r="Q15872"/>
      <c r="R15872"/>
      <c r="S15872"/>
    </row>
    <row r="15873" spans="9:19">
      <c r="I15873"/>
      <c r="O15873"/>
      <c r="P15873"/>
      <c r="Q15873"/>
      <c r="R15873"/>
      <c r="S15873"/>
    </row>
    <row r="15874" spans="9:19">
      <c r="I15874"/>
      <c r="O15874"/>
      <c r="P15874"/>
      <c r="Q15874"/>
      <c r="R15874"/>
      <c r="S15874"/>
    </row>
    <row r="15875" spans="9:19">
      <c r="I15875"/>
      <c r="O15875"/>
      <c r="P15875"/>
      <c r="Q15875"/>
      <c r="R15875"/>
      <c r="S15875"/>
    </row>
    <row r="15876" spans="9:19">
      <c r="I15876"/>
      <c r="O15876"/>
      <c r="P15876"/>
      <c r="Q15876"/>
      <c r="R15876"/>
      <c r="S15876"/>
    </row>
    <row r="15877" spans="9:19">
      <c r="I15877"/>
      <c r="O15877"/>
      <c r="P15877"/>
      <c r="Q15877"/>
      <c r="R15877"/>
      <c r="S15877"/>
    </row>
    <row r="15878" spans="9:19">
      <c r="I15878"/>
      <c r="O15878"/>
      <c r="P15878"/>
      <c r="Q15878"/>
      <c r="R15878"/>
      <c r="S15878"/>
    </row>
    <row r="15879" spans="9:19">
      <c r="I15879"/>
      <c r="O15879"/>
      <c r="P15879"/>
      <c r="Q15879"/>
      <c r="R15879"/>
      <c r="S15879"/>
    </row>
    <row r="15880" spans="9:19">
      <c r="I15880"/>
      <c r="O15880"/>
      <c r="P15880"/>
      <c r="Q15880"/>
      <c r="R15880"/>
      <c r="S15880"/>
    </row>
    <row r="15881" spans="9:19">
      <c r="I15881"/>
      <c r="O15881"/>
      <c r="P15881"/>
      <c r="Q15881"/>
      <c r="R15881"/>
      <c r="S15881"/>
    </row>
    <row r="15882" spans="9:19">
      <c r="I15882"/>
      <c r="O15882"/>
      <c r="P15882"/>
      <c r="Q15882"/>
      <c r="R15882"/>
      <c r="S15882"/>
    </row>
    <row r="15883" spans="9:19">
      <c r="I15883"/>
      <c r="O15883"/>
      <c r="P15883"/>
      <c r="Q15883"/>
      <c r="R15883"/>
      <c r="S15883"/>
    </row>
    <row r="15884" spans="9:19">
      <c r="I15884"/>
      <c r="O15884"/>
      <c r="P15884"/>
      <c r="Q15884"/>
      <c r="R15884"/>
      <c r="S15884"/>
    </row>
    <row r="15885" spans="9:19">
      <c r="I15885"/>
      <c r="O15885"/>
      <c r="P15885"/>
      <c r="Q15885"/>
      <c r="R15885"/>
      <c r="S15885"/>
    </row>
    <row r="15886" spans="9:19">
      <c r="I15886"/>
      <c r="O15886"/>
      <c r="P15886"/>
      <c r="Q15886"/>
      <c r="R15886"/>
      <c r="S15886"/>
    </row>
    <row r="15887" spans="9:19">
      <c r="I15887"/>
      <c r="O15887"/>
      <c r="P15887"/>
      <c r="Q15887"/>
      <c r="R15887"/>
      <c r="S15887"/>
    </row>
    <row r="15888" spans="9:19">
      <c r="I15888"/>
      <c r="O15888"/>
      <c r="P15888"/>
      <c r="Q15888"/>
      <c r="R15888"/>
      <c r="S15888"/>
    </row>
    <row r="15889" spans="9:19">
      <c r="I15889"/>
      <c r="O15889"/>
      <c r="P15889"/>
      <c r="Q15889"/>
      <c r="R15889"/>
      <c r="S15889"/>
    </row>
    <row r="15890" spans="9:19">
      <c r="I15890"/>
      <c r="O15890"/>
      <c r="P15890"/>
      <c r="Q15890"/>
      <c r="R15890"/>
      <c r="S15890"/>
    </row>
    <row r="15891" spans="9:19">
      <c r="I15891"/>
      <c r="O15891"/>
      <c r="P15891"/>
      <c r="Q15891"/>
      <c r="R15891"/>
      <c r="S15891"/>
    </row>
    <row r="15892" spans="9:19">
      <c r="I15892"/>
      <c r="O15892"/>
      <c r="P15892"/>
      <c r="Q15892"/>
      <c r="R15892"/>
      <c r="S15892"/>
    </row>
    <row r="15893" spans="9:19">
      <c r="I15893"/>
      <c r="O15893"/>
      <c r="P15893"/>
      <c r="Q15893"/>
      <c r="R15893"/>
      <c r="S15893"/>
    </row>
    <row r="15894" spans="9:19">
      <c r="I15894"/>
      <c r="O15894"/>
      <c r="P15894"/>
      <c r="Q15894"/>
      <c r="R15894"/>
      <c r="S15894"/>
    </row>
    <row r="15895" spans="9:19">
      <c r="I15895"/>
      <c r="O15895"/>
      <c r="P15895"/>
      <c r="Q15895"/>
      <c r="R15895"/>
      <c r="S15895"/>
    </row>
    <row r="15896" spans="9:19">
      <c r="I15896"/>
      <c r="O15896"/>
      <c r="P15896"/>
      <c r="Q15896"/>
      <c r="R15896"/>
      <c r="S15896"/>
    </row>
    <row r="15897" spans="9:19">
      <c r="I15897"/>
      <c r="O15897"/>
      <c r="P15897"/>
      <c r="Q15897"/>
      <c r="R15897"/>
      <c r="S15897"/>
    </row>
    <row r="15898" spans="9:19">
      <c r="I15898"/>
      <c r="O15898"/>
      <c r="P15898"/>
      <c r="Q15898"/>
      <c r="R15898"/>
      <c r="S15898"/>
    </row>
    <row r="15899" spans="9:19">
      <c r="I15899"/>
      <c r="O15899"/>
      <c r="P15899"/>
      <c r="Q15899"/>
      <c r="R15899"/>
      <c r="S15899"/>
    </row>
    <row r="15900" spans="9:19">
      <c r="I15900"/>
      <c r="O15900"/>
      <c r="P15900"/>
      <c r="Q15900"/>
      <c r="R15900"/>
      <c r="S15900"/>
    </row>
    <row r="15901" spans="9:19">
      <c r="I15901"/>
      <c r="O15901"/>
      <c r="P15901"/>
      <c r="Q15901"/>
      <c r="R15901"/>
      <c r="S15901"/>
    </row>
    <row r="15902" spans="9:19">
      <c r="I15902"/>
      <c r="O15902"/>
      <c r="P15902"/>
      <c r="Q15902"/>
      <c r="R15902"/>
      <c r="S15902"/>
    </row>
    <row r="15903" spans="9:19">
      <c r="I15903"/>
      <c r="O15903"/>
      <c r="P15903"/>
      <c r="Q15903"/>
      <c r="R15903"/>
      <c r="S15903"/>
    </row>
    <row r="15904" spans="9:19">
      <c r="I15904"/>
      <c r="O15904"/>
      <c r="P15904"/>
      <c r="Q15904"/>
      <c r="R15904"/>
      <c r="S15904"/>
    </row>
    <row r="15905" spans="9:19">
      <c r="I15905"/>
      <c r="O15905"/>
      <c r="P15905"/>
      <c r="Q15905"/>
      <c r="R15905"/>
      <c r="S15905"/>
    </row>
    <row r="15906" spans="9:19">
      <c r="I15906"/>
      <c r="O15906"/>
      <c r="P15906"/>
      <c r="Q15906"/>
      <c r="R15906"/>
      <c r="S15906"/>
    </row>
    <row r="15907" spans="9:19">
      <c r="I15907"/>
      <c r="O15907"/>
      <c r="P15907"/>
      <c r="Q15907"/>
      <c r="R15907"/>
      <c r="S15907"/>
    </row>
    <row r="15908" spans="9:19">
      <c r="I15908"/>
      <c r="O15908"/>
      <c r="P15908"/>
      <c r="Q15908"/>
      <c r="R15908"/>
      <c r="S15908"/>
    </row>
    <row r="15909" spans="9:19">
      <c r="I15909"/>
      <c r="O15909"/>
      <c r="P15909"/>
      <c r="Q15909"/>
      <c r="R15909"/>
      <c r="S15909"/>
    </row>
    <row r="15910" spans="9:19">
      <c r="I15910"/>
      <c r="O15910"/>
      <c r="P15910"/>
      <c r="Q15910"/>
      <c r="R15910"/>
      <c r="S15910"/>
    </row>
    <row r="15911" spans="9:19">
      <c r="I15911"/>
      <c r="O15911"/>
      <c r="P15911"/>
      <c r="Q15911"/>
      <c r="R15911"/>
      <c r="S15911"/>
    </row>
    <row r="15912" spans="9:19">
      <c r="I15912"/>
      <c r="O15912"/>
      <c r="P15912"/>
      <c r="Q15912"/>
      <c r="R15912"/>
      <c r="S15912"/>
    </row>
    <row r="15913" spans="9:19">
      <c r="I15913"/>
      <c r="O15913"/>
      <c r="P15913"/>
      <c r="Q15913"/>
      <c r="R15913"/>
      <c r="S15913"/>
    </row>
    <row r="15914" spans="9:19">
      <c r="I15914"/>
      <c r="O15914"/>
      <c r="P15914"/>
      <c r="Q15914"/>
      <c r="R15914"/>
      <c r="S15914"/>
    </row>
    <row r="15915" spans="9:19">
      <c r="I15915"/>
      <c r="O15915"/>
      <c r="P15915"/>
      <c r="Q15915"/>
      <c r="R15915"/>
      <c r="S15915"/>
    </row>
    <row r="15916" spans="9:19">
      <c r="I15916"/>
      <c r="O15916"/>
      <c r="P15916"/>
      <c r="Q15916"/>
      <c r="R15916"/>
      <c r="S15916"/>
    </row>
    <row r="15917" spans="9:19">
      <c r="I15917"/>
      <c r="O15917"/>
      <c r="P15917"/>
      <c r="Q15917"/>
      <c r="R15917"/>
      <c r="S15917"/>
    </row>
    <row r="15918" spans="9:19">
      <c r="I15918"/>
      <c r="O15918"/>
      <c r="P15918"/>
      <c r="Q15918"/>
      <c r="R15918"/>
      <c r="S15918"/>
    </row>
    <row r="15919" spans="9:19">
      <c r="I15919"/>
      <c r="O15919"/>
      <c r="P15919"/>
      <c r="Q15919"/>
      <c r="R15919"/>
      <c r="S15919"/>
    </row>
    <row r="15920" spans="9:19">
      <c r="I15920"/>
      <c r="O15920"/>
      <c r="P15920"/>
      <c r="Q15920"/>
      <c r="R15920"/>
      <c r="S15920"/>
    </row>
    <row r="15921" spans="9:19">
      <c r="I15921"/>
      <c r="O15921"/>
      <c r="P15921"/>
      <c r="Q15921"/>
      <c r="R15921"/>
      <c r="S15921"/>
    </row>
    <row r="15922" spans="9:19">
      <c r="I15922"/>
      <c r="O15922"/>
      <c r="P15922"/>
      <c r="Q15922"/>
      <c r="R15922"/>
      <c r="S15922"/>
    </row>
    <row r="15923" spans="9:19">
      <c r="I15923"/>
      <c r="O15923"/>
      <c r="P15923"/>
      <c r="Q15923"/>
      <c r="R15923"/>
      <c r="S15923"/>
    </row>
    <row r="15924" spans="9:19">
      <c r="I15924"/>
      <c r="O15924"/>
      <c r="P15924"/>
      <c r="Q15924"/>
      <c r="R15924"/>
      <c r="S15924"/>
    </row>
    <row r="15925" spans="9:19">
      <c r="I15925"/>
      <c r="O15925"/>
      <c r="P15925"/>
      <c r="Q15925"/>
      <c r="R15925"/>
      <c r="S15925"/>
    </row>
    <row r="15926" spans="9:19">
      <c r="I15926"/>
      <c r="O15926"/>
      <c r="P15926"/>
      <c r="Q15926"/>
      <c r="R15926"/>
      <c r="S15926"/>
    </row>
    <row r="15927" spans="9:19">
      <c r="I15927"/>
      <c r="O15927"/>
      <c r="P15927"/>
      <c r="Q15927"/>
      <c r="R15927"/>
      <c r="S15927"/>
    </row>
    <row r="15928" spans="9:19">
      <c r="I15928"/>
      <c r="O15928"/>
      <c r="P15928"/>
      <c r="Q15928"/>
      <c r="R15928"/>
      <c r="S15928"/>
    </row>
    <row r="15929" spans="9:19">
      <c r="I15929"/>
      <c r="O15929"/>
      <c r="P15929"/>
      <c r="Q15929"/>
      <c r="R15929"/>
      <c r="S15929"/>
    </row>
    <row r="15930" spans="9:19">
      <c r="I15930"/>
      <c r="O15930"/>
      <c r="P15930"/>
      <c r="Q15930"/>
      <c r="R15930"/>
      <c r="S15930"/>
    </row>
    <row r="15931" spans="9:19">
      <c r="I15931"/>
      <c r="O15931"/>
      <c r="P15931"/>
      <c r="Q15931"/>
      <c r="R15931"/>
      <c r="S15931"/>
    </row>
    <row r="15932" spans="9:19">
      <c r="I15932"/>
      <c r="O15932"/>
      <c r="P15932"/>
      <c r="Q15932"/>
      <c r="R15932"/>
      <c r="S15932"/>
    </row>
    <row r="15933" spans="9:19">
      <c r="I15933"/>
      <c r="O15933"/>
      <c r="P15933"/>
      <c r="Q15933"/>
      <c r="R15933"/>
      <c r="S15933"/>
    </row>
    <row r="15934" spans="9:19">
      <c r="I15934"/>
      <c r="O15934"/>
      <c r="P15934"/>
      <c r="Q15934"/>
      <c r="R15934"/>
      <c r="S15934"/>
    </row>
    <row r="15935" spans="9:19">
      <c r="I15935"/>
      <c r="O15935"/>
      <c r="P15935"/>
      <c r="Q15935"/>
      <c r="R15935"/>
      <c r="S15935"/>
    </row>
    <row r="15936" spans="9:19">
      <c r="I15936"/>
      <c r="O15936"/>
      <c r="P15936"/>
      <c r="Q15936"/>
      <c r="R15936"/>
      <c r="S15936"/>
    </row>
    <row r="15937" spans="9:19">
      <c r="I15937"/>
      <c r="O15937"/>
      <c r="P15937"/>
      <c r="Q15937"/>
      <c r="R15937"/>
      <c r="S15937"/>
    </row>
    <row r="15938" spans="9:19">
      <c r="I15938"/>
      <c r="O15938"/>
      <c r="P15938"/>
      <c r="Q15938"/>
      <c r="R15938"/>
      <c r="S15938"/>
    </row>
    <row r="15939" spans="9:19">
      <c r="I15939"/>
      <c r="O15939"/>
      <c r="P15939"/>
      <c r="Q15939"/>
      <c r="R15939"/>
      <c r="S15939"/>
    </row>
    <row r="15940" spans="9:19">
      <c r="I15940"/>
      <c r="O15940"/>
      <c r="P15940"/>
      <c r="Q15940"/>
      <c r="R15940"/>
      <c r="S15940"/>
    </row>
    <row r="15941" spans="9:19">
      <c r="I15941"/>
      <c r="O15941"/>
      <c r="P15941"/>
      <c r="Q15941"/>
      <c r="R15941"/>
      <c r="S15941"/>
    </row>
    <row r="15942" spans="9:19">
      <c r="I15942"/>
      <c r="O15942"/>
      <c r="P15942"/>
      <c r="Q15942"/>
      <c r="R15942"/>
      <c r="S15942"/>
    </row>
    <row r="15943" spans="9:19">
      <c r="I15943"/>
      <c r="O15943"/>
      <c r="P15943"/>
      <c r="Q15943"/>
      <c r="R15943"/>
      <c r="S15943"/>
    </row>
    <row r="15944" spans="9:19">
      <c r="I15944"/>
      <c r="O15944"/>
      <c r="P15944"/>
      <c r="Q15944"/>
      <c r="R15944"/>
      <c r="S15944"/>
    </row>
    <row r="15945" spans="9:19">
      <c r="I15945"/>
      <c r="O15945"/>
      <c r="P15945"/>
      <c r="Q15945"/>
      <c r="R15945"/>
      <c r="S15945"/>
    </row>
    <row r="15946" spans="9:19">
      <c r="I15946"/>
      <c r="O15946"/>
      <c r="P15946"/>
      <c r="Q15946"/>
      <c r="R15946"/>
      <c r="S15946"/>
    </row>
    <row r="15947" spans="9:19">
      <c r="I15947"/>
      <c r="O15947"/>
      <c r="P15947"/>
      <c r="Q15947"/>
      <c r="R15947"/>
      <c r="S15947"/>
    </row>
    <row r="15948" spans="9:19">
      <c r="I15948"/>
      <c r="O15948"/>
      <c r="P15948"/>
      <c r="Q15948"/>
      <c r="R15948"/>
      <c r="S15948"/>
    </row>
    <row r="15949" spans="9:19">
      <c r="I15949"/>
      <c r="O15949"/>
      <c r="P15949"/>
      <c r="Q15949"/>
      <c r="R15949"/>
      <c r="S15949"/>
    </row>
    <row r="15950" spans="9:19">
      <c r="I15950"/>
      <c r="O15950"/>
      <c r="P15950"/>
      <c r="Q15950"/>
      <c r="R15950"/>
      <c r="S15950"/>
    </row>
    <row r="15951" spans="9:19">
      <c r="I15951"/>
      <c r="O15951"/>
      <c r="P15951"/>
      <c r="Q15951"/>
      <c r="R15951"/>
      <c r="S15951"/>
    </row>
    <row r="15952" spans="9:19">
      <c r="I15952"/>
      <c r="O15952"/>
      <c r="P15952"/>
      <c r="Q15952"/>
      <c r="R15952"/>
      <c r="S15952"/>
    </row>
    <row r="15953" spans="9:19">
      <c r="I15953"/>
      <c r="O15953"/>
      <c r="P15953"/>
      <c r="Q15953"/>
      <c r="R15953"/>
      <c r="S15953"/>
    </row>
    <row r="15954" spans="9:19">
      <c r="I15954"/>
      <c r="O15954"/>
      <c r="P15954"/>
      <c r="Q15954"/>
      <c r="R15954"/>
      <c r="S15954"/>
    </row>
    <row r="15955" spans="9:19">
      <c r="I15955"/>
      <c r="O15955"/>
      <c r="P15955"/>
      <c r="Q15955"/>
      <c r="R15955"/>
      <c r="S15955"/>
    </row>
    <row r="15956" spans="9:19">
      <c r="I15956"/>
      <c r="O15956"/>
      <c r="P15956"/>
      <c r="Q15956"/>
      <c r="R15956"/>
      <c r="S15956"/>
    </row>
    <row r="15957" spans="9:19">
      <c r="I15957"/>
      <c r="O15957"/>
      <c r="P15957"/>
      <c r="Q15957"/>
      <c r="R15957"/>
      <c r="S15957"/>
    </row>
    <row r="15958" spans="9:19">
      <c r="I15958"/>
      <c r="O15958"/>
      <c r="P15958"/>
      <c r="Q15958"/>
      <c r="R15958"/>
      <c r="S15958"/>
    </row>
    <row r="15959" spans="9:19">
      <c r="I15959"/>
      <c r="O15959"/>
      <c r="P15959"/>
      <c r="Q15959"/>
      <c r="R15959"/>
      <c r="S15959"/>
    </row>
    <row r="15960" spans="9:19">
      <c r="I15960"/>
      <c r="O15960"/>
      <c r="P15960"/>
      <c r="Q15960"/>
      <c r="R15960"/>
      <c r="S15960"/>
    </row>
    <row r="15961" spans="9:19">
      <c r="I15961"/>
      <c r="O15961"/>
      <c r="P15961"/>
      <c r="Q15961"/>
      <c r="R15961"/>
      <c r="S15961"/>
    </row>
    <row r="15962" spans="9:19">
      <c r="I15962"/>
      <c r="O15962"/>
      <c r="P15962"/>
      <c r="Q15962"/>
      <c r="R15962"/>
      <c r="S15962"/>
    </row>
    <row r="15963" spans="9:19">
      <c r="I15963"/>
      <c r="O15963"/>
      <c r="P15963"/>
      <c r="Q15963"/>
      <c r="R15963"/>
      <c r="S15963"/>
    </row>
    <row r="15964" spans="9:19">
      <c r="I15964"/>
      <c r="O15964"/>
      <c r="P15964"/>
      <c r="Q15964"/>
      <c r="R15964"/>
      <c r="S15964"/>
    </row>
    <row r="15965" spans="9:19">
      <c r="I15965"/>
      <c r="O15965"/>
      <c r="P15965"/>
      <c r="Q15965"/>
      <c r="R15965"/>
      <c r="S15965"/>
    </row>
    <row r="15966" spans="9:19">
      <c r="I15966"/>
      <c r="O15966"/>
      <c r="P15966"/>
      <c r="Q15966"/>
      <c r="R15966"/>
      <c r="S15966"/>
    </row>
    <row r="15967" spans="9:19">
      <c r="I15967"/>
      <c r="O15967"/>
      <c r="P15967"/>
      <c r="Q15967"/>
      <c r="R15967"/>
      <c r="S15967"/>
    </row>
    <row r="15968" spans="9:19">
      <c r="I15968"/>
      <c r="O15968"/>
      <c r="P15968"/>
      <c r="Q15968"/>
      <c r="R15968"/>
      <c r="S15968"/>
    </row>
    <row r="15969" spans="9:19">
      <c r="I15969"/>
      <c r="O15969"/>
      <c r="P15969"/>
      <c r="Q15969"/>
      <c r="R15969"/>
      <c r="S15969"/>
    </row>
    <row r="15970" spans="9:19">
      <c r="I15970"/>
      <c r="O15970"/>
      <c r="P15970"/>
      <c r="Q15970"/>
      <c r="R15970"/>
      <c r="S15970"/>
    </row>
    <row r="15971" spans="9:19">
      <c r="I15971"/>
      <c r="O15971"/>
      <c r="P15971"/>
      <c r="Q15971"/>
      <c r="R15971"/>
      <c r="S15971"/>
    </row>
    <row r="15972" spans="9:19">
      <c r="I15972"/>
      <c r="O15972"/>
      <c r="P15972"/>
      <c r="Q15972"/>
      <c r="R15972"/>
      <c r="S15972"/>
    </row>
    <row r="15973" spans="9:19">
      <c r="I15973"/>
      <c r="O15973"/>
      <c r="P15973"/>
      <c r="Q15973"/>
      <c r="R15973"/>
      <c r="S15973"/>
    </row>
    <row r="15974" spans="9:19">
      <c r="I15974"/>
      <c r="O15974"/>
      <c r="P15974"/>
      <c r="Q15974"/>
      <c r="R15974"/>
      <c r="S15974"/>
    </row>
    <row r="15975" spans="9:19">
      <c r="I15975"/>
      <c r="O15975"/>
      <c r="P15975"/>
      <c r="Q15975"/>
      <c r="R15975"/>
      <c r="S15975"/>
    </row>
    <row r="15976" spans="9:19">
      <c r="I15976"/>
      <c r="O15976"/>
      <c r="P15976"/>
      <c r="Q15976"/>
      <c r="R15976"/>
      <c r="S15976"/>
    </row>
    <row r="15977" spans="9:19">
      <c r="I15977"/>
      <c r="O15977"/>
      <c r="P15977"/>
      <c r="Q15977"/>
      <c r="R15977"/>
      <c r="S15977"/>
    </row>
    <row r="15978" spans="9:19">
      <c r="I15978"/>
      <c r="O15978"/>
      <c r="P15978"/>
      <c r="Q15978"/>
      <c r="R15978"/>
      <c r="S15978"/>
    </row>
    <row r="15979" spans="9:19">
      <c r="I15979"/>
      <c r="O15979"/>
      <c r="P15979"/>
      <c r="Q15979"/>
      <c r="R15979"/>
      <c r="S15979"/>
    </row>
    <row r="15980" spans="9:19">
      <c r="I15980"/>
      <c r="O15980"/>
      <c r="P15980"/>
      <c r="Q15980"/>
      <c r="R15980"/>
      <c r="S15980"/>
    </row>
    <row r="15981" spans="9:19">
      <c r="I15981"/>
      <c r="O15981"/>
      <c r="P15981"/>
      <c r="Q15981"/>
      <c r="R15981"/>
      <c r="S15981"/>
    </row>
    <row r="15982" spans="9:19">
      <c r="I15982"/>
      <c r="O15982"/>
      <c r="P15982"/>
      <c r="Q15982"/>
      <c r="R15982"/>
      <c r="S15982"/>
    </row>
    <row r="15983" spans="9:19">
      <c r="I15983"/>
      <c r="O15983"/>
      <c r="P15983"/>
      <c r="Q15983"/>
      <c r="R15983"/>
      <c r="S15983"/>
    </row>
    <row r="15984" spans="9:19">
      <c r="I15984"/>
      <c r="O15984"/>
      <c r="P15984"/>
      <c r="Q15984"/>
      <c r="R15984"/>
      <c r="S15984"/>
    </row>
    <row r="15985" spans="9:19">
      <c r="I15985"/>
      <c r="O15985"/>
      <c r="P15985"/>
      <c r="Q15985"/>
      <c r="R15985"/>
      <c r="S15985"/>
    </row>
    <row r="15986" spans="9:19">
      <c r="I15986"/>
      <c r="O15986"/>
      <c r="P15986"/>
      <c r="Q15986"/>
      <c r="R15986"/>
      <c r="S15986"/>
    </row>
    <row r="15987" spans="9:19">
      <c r="I15987"/>
      <c r="O15987"/>
      <c r="P15987"/>
      <c r="Q15987"/>
      <c r="R15987"/>
      <c r="S15987"/>
    </row>
    <row r="15988" spans="9:19">
      <c r="I15988"/>
      <c r="O15988"/>
      <c r="P15988"/>
      <c r="Q15988"/>
      <c r="R15988"/>
      <c r="S15988"/>
    </row>
    <row r="15989" spans="9:19">
      <c r="I15989"/>
      <c r="O15989"/>
      <c r="P15989"/>
      <c r="Q15989"/>
      <c r="R15989"/>
      <c r="S15989"/>
    </row>
    <row r="15990" spans="9:19">
      <c r="I15990"/>
      <c r="O15990"/>
      <c r="P15990"/>
      <c r="Q15990"/>
      <c r="R15990"/>
      <c r="S15990"/>
    </row>
    <row r="15991" spans="9:19">
      <c r="I15991"/>
      <c r="O15991"/>
      <c r="P15991"/>
      <c r="Q15991"/>
      <c r="R15991"/>
      <c r="S15991"/>
    </row>
    <row r="15992" spans="9:19">
      <c r="I15992"/>
      <c r="O15992"/>
      <c r="P15992"/>
      <c r="Q15992"/>
      <c r="R15992"/>
      <c r="S15992"/>
    </row>
    <row r="15993" spans="9:19">
      <c r="I15993"/>
      <c r="O15993"/>
      <c r="P15993"/>
      <c r="Q15993"/>
      <c r="R15993"/>
      <c r="S15993"/>
    </row>
    <row r="15994" spans="9:19">
      <c r="I15994"/>
      <c r="O15994"/>
      <c r="P15994"/>
      <c r="Q15994"/>
      <c r="R15994"/>
      <c r="S15994"/>
    </row>
    <row r="15995" spans="9:19">
      <c r="I15995"/>
      <c r="O15995"/>
      <c r="P15995"/>
      <c r="Q15995"/>
      <c r="R15995"/>
      <c r="S15995"/>
    </row>
    <row r="15996" spans="9:19">
      <c r="I15996"/>
      <c r="O15996"/>
      <c r="P15996"/>
      <c r="Q15996"/>
      <c r="R15996"/>
      <c r="S15996"/>
    </row>
    <row r="15997" spans="9:19">
      <c r="I15997"/>
      <c r="O15997"/>
      <c r="P15997"/>
      <c r="Q15997"/>
      <c r="R15997"/>
      <c r="S15997"/>
    </row>
    <row r="15998" spans="9:19">
      <c r="I15998"/>
      <c r="O15998"/>
      <c r="P15998"/>
      <c r="Q15998"/>
      <c r="R15998"/>
      <c r="S15998"/>
    </row>
    <row r="15999" spans="9:19">
      <c r="I15999"/>
      <c r="O15999"/>
      <c r="P15999"/>
      <c r="Q15999"/>
      <c r="R15999"/>
      <c r="S15999"/>
    </row>
    <row r="16000" spans="9:19">
      <c r="I16000"/>
      <c r="O16000"/>
      <c r="P16000"/>
      <c r="Q16000"/>
      <c r="R16000"/>
      <c r="S16000"/>
    </row>
    <row r="16001" spans="9:19">
      <c r="I16001"/>
      <c r="O16001"/>
      <c r="P16001"/>
      <c r="Q16001"/>
      <c r="R16001"/>
      <c r="S16001"/>
    </row>
    <row r="16002" spans="9:19">
      <c r="I16002"/>
      <c r="O16002"/>
      <c r="P16002"/>
      <c r="Q16002"/>
      <c r="R16002"/>
      <c r="S16002"/>
    </row>
    <row r="16003" spans="9:19">
      <c r="I16003"/>
      <c r="O16003"/>
      <c r="P16003"/>
      <c r="Q16003"/>
      <c r="R16003"/>
      <c r="S16003"/>
    </row>
    <row r="16004" spans="9:19">
      <c r="I16004"/>
      <c r="O16004"/>
      <c r="P16004"/>
      <c r="Q16004"/>
      <c r="R16004"/>
      <c r="S16004"/>
    </row>
    <row r="16005" spans="9:19">
      <c r="I16005"/>
      <c r="O16005"/>
      <c r="P16005"/>
      <c r="Q16005"/>
      <c r="R16005"/>
      <c r="S16005"/>
    </row>
    <row r="16006" spans="9:19">
      <c r="I16006"/>
      <c r="O16006"/>
      <c r="P16006"/>
      <c r="Q16006"/>
      <c r="R16006"/>
      <c r="S16006"/>
    </row>
    <row r="16007" spans="9:19">
      <c r="I16007"/>
      <c r="O16007"/>
      <c r="P16007"/>
      <c r="Q16007"/>
      <c r="R16007"/>
      <c r="S16007"/>
    </row>
    <row r="16008" spans="9:19">
      <c r="I16008"/>
      <c r="O16008"/>
      <c r="P16008"/>
      <c r="Q16008"/>
      <c r="R16008"/>
      <c r="S16008"/>
    </row>
    <row r="16009" spans="9:19">
      <c r="I16009"/>
      <c r="O16009"/>
      <c r="P16009"/>
      <c r="Q16009"/>
      <c r="R16009"/>
      <c r="S16009"/>
    </row>
    <row r="16010" spans="9:19">
      <c r="I16010"/>
      <c r="O16010"/>
      <c r="P16010"/>
      <c r="Q16010"/>
      <c r="R16010"/>
      <c r="S16010"/>
    </row>
    <row r="16011" spans="9:19">
      <c r="I16011"/>
      <c r="O16011"/>
      <c r="P16011"/>
      <c r="Q16011"/>
      <c r="R16011"/>
      <c r="S16011"/>
    </row>
    <row r="16012" spans="9:19">
      <c r="I16012"/>
      <c r="O16012"/>
      <c r="P16012"/>
      <c r="Q16012"/>
      <c r="R16012"/>
      <c r="S16012"/>
    </row>
    <row r="16013" spans="9:19">
      <c r="I16013"/>
      <c r="O16013"/>
      <c r="P16013"/>
      <c r="Q16013"/>
      <c r="R16013"/>
      <c r="S16013"/>
    </row>
    <row r="16014" spans="9:19">
      <c r="I16014"/>
      <c r="O16014"/>
      <c r="P16014"/>
      <c r="Q16014"/>
      <c r="R16014"/>
      <c r="S16014"/>
    </row>
    <row r="16015" spans="9:19">
      <c r="I16015"/>
      <c r="O16015"/>
      <c r="P16015"/>
      <c r="Q16015"/>
      <c r="R16015"/>
      <c r="S16015"/>
    </row>
    <row r="16016" spans="9:19">
      <c r="I16016"/>
      <c r="O16016"/>
      <c r="P16016"/>
      <c r="Q16016"/>
      <c r="R16016"/>
      <c r="S16016"/>
    </row>
    <row r="16017" spans="9:19">
      <c r="I16017"/>
      <c r="O16017"/>
      <c r="P16017"/>
      <c r="Q16017"/>
      <c r="R16017"/>
      <c r="S16017"/>
    </row>
    <row r="16018" spans="9:19">
      <c r="I16018"/>
      <c r="O16018"/>
      <c r="P16018"/>
      <c r="Q16018"/>
      <c r="R16018"/>
      <c r="S16018"/>
    </row>
    <row r="16019" spans="9:19">
      <c r="I16019"/>
      <c r="O16019"/>
      <c r="P16019"/>
      <c r="Q16019"/>
      <c r="R16019"/>
      <c r="S16019"/>
    </row>
    <row r="16020" spans="9:19">
      <c r="I16020"/>
      <c r="O16020"/>
      <c r="P16020"/>
      <c r="Q16020"/>
      <c r="R16020"/>
      <c r="S16020"/>
    </row>
    <row r="16021" spans="9:19">
      <c r="I16021"/>
      <c r="O16021"/>
      <c r="P16021"/>
      <c r="Q16021"/>
      <c r="R16021"/>
      <c r="S16021"/>
    </row>
    <row r="16022" spans="9:19">
      <c r="I16022"/>
      <c r="O16022"/>
      <c r="P16022"/>
      <c r="Q16022"/>
      <c r="R16022"/>
      <c r="S16022"/>
    </row>
    <row r="16023" spans="9:19">
      <c r="I16023"/>
      <c r="O16023"/>
      <c r="P16023"/>
      <c r="Q16023"/>
      <c r="R16023"/>
      <c r="S16023"/>
    </row>
    <row r="16024" spans="9:19">
      <c r="I16024"/>
      <c r="O16024"/>
      <c r="P16024"/>
      <c r="Q16024"/>
      <c r="R16024"/>
      <c r="S16024"/>
    </row>
    <row r="16025" spans="9:19">
      <c r="I16025"/>
      <c r="O16025"/>
      <c r="P16025"/>
      <c r="Q16025"/>
      <c r="R16025"/>
      <c r="S16025"/>
    </row>
    <row r="16026" spans="9:19">
      <c r="I16026"/>
      <c r="O16026"/>
      <c r="P16026"/>
      <c r="Q16026"/>
      <c r="R16026"/>
      <c r="S16026"/>
    </row>
    <row r="16027" spans="9:19">
      <c r="I16027"/>
      <c r="O16027"/>
      <c r="P16027"/>
      <c r="Q16027"/>
      <c r="R16027"/>
      <c r="S16027"/>
    </row>
    <row r="16028" spans="9:19">
      <c r="I16028"/>
      <c r="O16028"/>
      <c r="P16028"/>
      <c r="Q16028"/>
      <c r="R16028"/>
      <c r="S16028"/>
    </row>
    <row r="16029" spans="9:19">
      <c r="I16029"/>
      <c r="O16029"/>
      <c r="P16029"/>
      <c r="Q16029"/>
      <c r="R16029"/>
      <c r="S16029"/>
    </row>
    <row r="16030" spans="9:19">
      <c r="I16030"/>
      <c r="O16030"/>
      <c r="P16030"/>
      <c r="Q16030"/>
      <c r="R16030"/>
      <c r="S16030"/>
    </row>
    <row r="16031" spans="9:19">
      <c r="I16031"/>
      <c r="O16031"/>
      <c r="P16031"/>
      <c r="Q16031"/>
      <c r="R16031"/>
      <c r="S16031"/>
    </row>
    <row r="16032" spans="9:19">
      <c r="I16032"/>
      <c r="O16032"/>
      <c r="P16032"/>
      <c r="Q16032"/>
      <c r="R16032"/>
      <c r="S16032"/>
    </row>
    <row r="16033" spans="9:19">
      <c r="I16033"/>
      <c r="O16033"/>
      <c r="P16033"/>
      <c r="Q16033"/>
      <c r="R16033"/>
      <c r="S16033"/>
    </row>
    <row r="16034" spans="9:19">
      <c r="I16034"/>
      <c r="O16034"/>
      <c r="P16034"/>
      <c r="Q16034"/>
      <c r="R16034"/>
      <c r="S16034"/>
    </row>
    <row r="16035" spans="9:19">
      <c r="I16035"/>
      <c r="O16035"/>
      <c r="P16035"/>
      <c r="Q16035"/>
      <c r="R16035"/>
      <c r="S16035"/>
    </row>
    <row r="16036" spans="9:19">
      <c r="I16036"/>
      <c r="O16036"/>
      <c r="P16036"/>
      <c r="Q16036"/>
      <c r="R16036"/>
      <c r="S16036"/>
    </row>
    <row r="16037" spans="9:19">
      <c r="I16037"/>
      <c r="O16037"/>
      <c r="P16037"/>
      <c r="Q16037"/>
      <c r="R16037"/>
      <c r="S16037"/>
    </row>
    <row r="16038" spans="9:19">
      <c r="I16038"/>
      <c r="O16038"/>
      <c r="P16038"/>
      <c r="Q16038"/>
      <c r="R16038"/>
      <c r="S16038"/>
    </row>
    <row r="16039" spans="9:19">
      <c r="I16039"/>
      <c r="O16039"/>
      <c r="P16039"/>
      <c r="Q16039"/>
      <c r="R16039"/>
      <c r="S16039"/>
    </row>
    <row r="16040" spans="9:19">
      <c r="I16040"/>
      <c r="O16040"/>
      <c r="P16040"/>
      <c r="Q16040"/>
      <c r="R16040"/>
      <c r="S16040"/>
    </row>
    <row r="16041" spans="9:19">
      <c r="I16041"/>
      <c r="O16041"/>
      <c r="P16041"/>
      <c r="Q16041"/>
      <c r="R16041"/>
      <c r="S16041"/>
    </row>
    <row r="16042" spans="9:19">
      <c r="I16042"/>
      <c r="O16042"/>
      <c r="P16042"/>
      <c r="Q16042"/>
      <c r="R16042"/>
      <c r="S16042"/>
    </row>
    <row r="16043" spans="9:19">
      <c r="I16043"/>
      <c r="O16043"/>
      <c r="P16043"/>
      <c r="Q16043"/>
      <c r="R16043"/>
      <c r="S16043"/>
    </row>
    <row r="16044" spans="9:19">
      <c r="I16044"/>
      <c r="O16044"/>
      <c r="P16044"/>
      <c r="Q16044"/>
      <c r="R16044"/>
      <c r="S16044"/>
    </row>
    <row r="16045" spans="9:19">
      <c r="I16045"/>
      <c r="O16045"/>
      <c r="P16045"/>
      <c r="Q16045"/>
      <c r="R16045"/>
      <c r="S16045"/>
    </row>
    <row r="16046" spans="9:19">
      <c r="I16046"/>
      <c r="O16046"/>
      <c r="P16046"/>
      <c r="Q16046"/>
      <c r="R16046"/>
      <c r="S16046"/>
    </row>
    <row r="16047" spans="9:19">
      <c r="I16047"/>
      <c r="O16047"/>
      <c r="P16047"/>
      <c r="Q16047"/>
      <c r="R16047"/>
      <c r="S16047"/>
    </row>
    <row r="16048" spans="9:19">
      <c r="I16048"/>
      <c r="O16048"/>
      <c r="P16048"/>
      <c r="Q16048"/>
      <c r="R16048"/>
      <c r="S16048"/>
    </row>
    <row r="16049" spans="9:19">
      <c r="I16049"/>
      <c r="O16049"/>
      <c r="P16049"/>
      <c r="Q16049"/>
      <c r="R16049"/>
      <c r="S16049"/>
    </row>
    <row r="16050" spans="9:19">
      <c r="I16050"/>
      <c r="O16050"/>
      <c r="P16050"/>
      <c r="Q16050"/>
      <c r="R16050"/>
      <c r="S16050"/>
    </row>
    <row r="16051" spans="9:19">
      <c r="I16051"/>
      <c r="O16051"/>
      <c r="P16051"/>
      <c r="Q16051"/>
      <c r="R16051"/>
      <c r="S16051"/>
    </row>
    <row r="16052" spans="9:19">
      <c r="I16052"/>
      <c r="O16052"/>
      <c r="P16052"/>
      <c r="Q16052"/>
      <c r="R16052"/>
      <c r="S16052"/>
    </row>
    <row r="16053" spans="9:19">
      <c r="I16053"/>
      <c r="O16053"/>
      <c r="P16053"/>
      <c r="Q16053"/>
      <c r="R16053"/>
      <c r="S16053"/>
    </row>
    <row r="16054" spans="9:19">
      <c r="I16054"/>
      <c r="O16054"/>
      <c r="P16054"/>
      <c r="Q16054"/>
      <c r="R16054"/>
      <c r="S16054"/>
    </row>
    <row r="16055" spans="9:19">
      <c r="I16055"/>
      <c r="O16055"/>
      <c r="P16055"/>
      <c r="Q16055"/>
      <c r="R16055"/>
      <c r="S16055"/>
    </row>
    <row r="16056" spans="9:19">
      <c r="I16056"/>
      <c r="O16056"/>
      <c r="P16056"/>
      <c r="Q16056"/>
      <c r="R16056"/>
      <c r="S16056"/>
    </row>
    <row r="16057" spans="9:19">
      <c r="I16057"/>
      <c r="O16057"/>
      <c r="P16057"/>
      <c r="Q16057"/>
      <c r="R16057"/>
      <c r="S16057"/>
    </row>
    <row r="16058" spans="9:19">
      <c r="I16058"/>
      <c r="O16058"/>
      <c r="P16058"/>
      <c r="Q16058"/>
      <c r="R16058"/>
      <c r="S16058"/>
    </row>
    <row r="16059" spans="9:19">
      <c r="I16059"/>
      <c r="O16059"/>
      <c r="P16059"/>
      <c r="Q16059"/>
      <c r="R16059"/>
      <c r="S16059"/>
    </row>
    <row r="16060" spans="9:19">
      <c r="I16060"/>
      <c r="O16060"/>
      <c r="P16060"/>
      <c r="Q16060"/>
      <c r="R16060"/>
      <c r="S16060"/>
    </row>
    <row r="16061" spans="9:19">
      <c r="I16061"/>
      <c r="O16061"/>
      <c r="P16061"/>
      <c r="Q16061"/>
      <c r="R16061"/>
      <c r="S16061"/>
    </row>
    <row r="16062" spans="9:19">
      <c r="I16062"/>
      <c r="O16062"/>
      <c r="P16062"/>
      <c r="Q16062"/>
      <c r="R16062"/>
      <c r="S16062"/>
    </row>
    <row r="16063" spans="9:19">
      <c r="I16063"/>
      <c r="O16063"/>
      <c r="P16063"/>
      <c r="Q16063"/>
      <c r="R16063"/>
      <c r="S16063"/>
    </row>
    <row r="16064" spans="9:19">
      <c r="I16064"/>
      <c r="O16064"/>
      <c r="P16064"/>
      <c r="Q16064"/>
      <c r="R16064"/>
      <c r="S16064"/>
    </row>
    <row r="16065" spans="9:19">
      <c r="I16065"/>
      <c r="O16065"/>
      <c r="P16065"/>
      <c r="Q16065"/>
      <c r="R16065"/>
      <c r="S16065"/>
    </row>
    <row r="16066" spans="9:19">
      <c r="I16066"/>
      <c r="O16066"/>
      <c r="P16066"/>
      <c r="Q16066"/>
      <c r="R16066"/>
      <c r="S16066"/>
    </row>
    <row r="16067" spans="9:19">
      <c r="I16067"/>
      <c r="O16067"/>
      <c r="P16067"/>
      <c r="Q16067"/>
      <c r="R16067"/>
      <c r="S16067"/>
    </row>
    <row r="16068" spans="9:19">
      <c r="I16068"/>
      <c r="O16068"/>
      <c r="P16068"/>
      <c r="Q16068"/>
      <c r="R16068"/>
      <c r="S16068"/>
    </row>
    <row r="16069" spans="9:19">
      <c r="I16069"/>
      <c r="O16069"/>
      <c r="P16069"/>
      <c r="Q16069"/>
      <c r="R16069"/>
      <c r="S16069"/>
    </row>
    <row r="16070" spans="9:19">
      <c r="I16070"/>
      <c r="O16070"/>
      <c r="P16070"/>
      <c r="Q16070"/>
      <c r="R16070"/>
      <c r="S16070"/>
    </row>
    <row r="16071" spans="9:19">
      <c r="I16071"/>
      <c r="O16071"/>
      <c r="P16071"/>
      <c r="Q16071"/>
      <c r="R16071"/>
      <c r="S16071"/>
    </row>
    <row r="16072" spans="9:19">
      <c r="I16072"/>
      <c r="O16072"/>
      <c r="P16072"/>
      <c r="Q16072"/>
      <c r="R16072"/>
      <c r="S16072"/>
    </row>
    <row r="16073" spans="9:19">
      <c r="I16073"/>
      <c r="O16073"/>
      <c r="P16073"/>
      <c r="Q16073"/>
      <c r="R16073"/>
      <c r="S16073"/>
    </row>
    <row r="16074" spans="9:19">
      <c r="I16074"/>
      <c r="O16074"/>
      <c r="P16074"/>
      <c r="Q16074"/>
      <c r="R16074"/>
      <c r="S16074"/>
    </row>
    <row r="16075" spans="9:19">
      <c r="I16075"/>
      <c r="O16075"/>
      <c r="P16075"/>
      <c r="Q16075"/>
      <c r="R16075"/>
      <c r="S16075"/>
    </row>
    <row r="16076" spans="9:19">
      <c r="I16076"/>
      <c r="O16076"/>
      <c r="P16076"/>
      <c r="Q16076"/>
      <c r="R16076"/>
      <c r="S16076"/>
    </row>
    <row r="16077" spans="9:19">
      <c r="I16077"/>
      <c r="O16077"/>
      <c r="P16077"/>
      <c r="Q16077"/>
      <c r="R16077"/>
      <c r="S16077"/>
    </row>
    <row r="16078" spans="9:19">
      <c r="I16078"/>
      <c r="O16078"/>
      <c r="P16078"/>
      <c r="Q16078"/>
      <c r="R16078"/>
      <c r="S16078"/>
    </row>
    <row r="16079" spans="9:19">
      <c r="I16079"/>
      <c r="O16079"/>
      <c r="P16079"/>
      <c r="Q16079"/>
      <c r="R16079"/>
      <c r="S16079"/>
    </row>
    <row r="16080" spans="9:19">
      <c r="I16080"/>
      <c r="O16080"/>
      <c r="P16080"/>
      <c r="Q16080"/>
      <c r="R16080"/>
      <c r="S16080"/>
    </row>
    <row r="16081" spans="9:19">
      <c r="I16081"/>
      <c r="O16081"/>
      <c r="P16081"/>
      <c r="Q16081"/>
      <c r="R16081"/>
      <c r="S16081"/>
    </row>
    <row r="16082" spans="9:19">
      <c r="I16082"/>
      <c r="O16082"/>
      <c r="P16082"/>
      <c r="Q16082"/>
      <c r="R16082"/>
      <c r="S16082"/>
    </row>
    <row r="16083" spans="9:19">
      <c r="I16083"/>
      <c r="O16083"/>
      <c r="P16083"/>
      <c r="Q16083"/>
      <c r="R16083"/>
      <c r="S16083"/>
    </row>
    <row r="16084" spans="9:19">
      <c r="I16084"/>
      <c r="O16084"/>
      <c r="P16084"/>
      <c r="Q16084"/>
      <c r="R16084"/>
      <c r="S16084"/>
    </row>
    <row r="16085" spans="9:19">
      <c r="I16085"/>
      <c r="O16085"/>
      <c r="P16085"/>
      <c r="Q16085"/>
      <c r="R16085"/>
      <c r="S16085"/>
    </row>
    <row r="16086" spans="9:19">
      <c r="I16086"/>
      <c r="O16086"/>
      <c r="P16086"/>
      <c r="Q16086"/>
      <c r="R16086"/>
      <c r="S16086"/>
    </row>
    <row r="16087" spans="9:19">
      <c r="I16087"/>
      <c r="O16087"/>
      <c r="P16087"/>
      <c r="Q16087"/>
      <c r="R16087"/>
      <c r="S16087"/>
    </row>
    <row r="16088" spans="9:19">
      <c r="I16088"/>
      <c r="O16088"/>
      <c r="P16088"/>
      <c r="Q16088"/>
      <c r="R16088"/>
      <c r="S16088"/>
    </row>
    <row r="16089" spans="9:19">
      <c r="I16089"/>
      <c r="O16089"/>
      <c r="P16089"/>
      <c r="Q16089"/>
      <c r="R16089"/>
      <c r="S16089"/>
    </row>
    <row r="16090" spans="9:19">
      <c r="I16090"/>
      <c r="O16090"/>
      <c r="P16090"/>
      <c r="Q16090"/>
      <c r="R16090"/>
      <c r="S16090"/>
    </row>
    <row r="16091" spans="9:19">
      <c r="I16091"/>
      <c r="O16091"/>
      <c r="P16091"/>
      <c r="Q16091"/>
      <c r="R16091"/>
      <c r="S16091"/>
    </row>
    <row r="16092" spans="9:19">
      <c r="I16092"/>
      <c r="O16092"/>
      <c r="P16092"/>
      <c r="Q16092"/>
      <c r="R16092"/>
      <c r="S16092"/>
    </row>
    <row r="16093" spans="9:19">
      <c r="I16093"/>
      <c r="O16093"/>
      <c r="P16093"/>
      <c r="Q16093"/>
      <c r="R16093"/>
      <c r="S16093"/>
    </row>
    <row r="16094" spans="9:19">
      <c r="I16094"/>
      <c r="O16094"/>
      <c r="P16094"/>
      <c r="Q16094"/>
      <c r="R16094"/>
      <c r="S16094"/>
    </row>
    <row r="16095" spans="9:19">
      <c r="I16095"/>
      <c r="O16095"/>
      <c r="P16095"/>
      <c r="Q16095"/>
      <c r="R16095"/>
      <c r="S16095"/>
    </row>
    <row r="16096" spans="9:19">
      <c r="I16096"/>
      <c r="O16096"/>
      <c r="P16096"/>
      <c r="Q16096"/>
      <c r="R16096"/>
      <c r="S16096"/>
    </row>
    <row r="16097" spans="9:19">
      <c r="I16097"/>
      <c r="O16097"/>
      <c r="P16097"/>
      <c r="Q16097"/>
      <c r="R16097"/>
      <c r="S16097"/>
    </row>
    <row r="16098" spans="9:19">
      <c r="I16098"/>
      <c r="O16098"/>
      <c r="P16098"/>
      <c r="Q16098"/>
      <c r="R16098"/>
      <c r="S16098"/>
    </row>
    <row r="16099" spans="9:19">
      <c r="I16099"/>
      <c r="O16099"/>
      <c r="P16099"/>
      <c r="Q16099"/>
      <c r="R16099"/>
      <c r="S16099"/>
    </row>
    <row r="16100" spans="9:19">
      <c r="I16100"/>
      <c r="O16100"/>
      <c r="P16100"/>
      <c r="Q16100"/>
      <c r="R16100"/>
      <c r="S16100"/>
    </row>
    <row r="16101" spans="9:19">
      <c r="I16101"/>
      <c r="O16101"/>
      <c r="P16101"/>
      <c r="Q16101"/>
      <c r="R16101"/>
      <c r="S16101"/>
    </row>
    <row r="16102" spans="9:19">
      <c r="I16102"/>
      <c r="O16102"/>
      <c r="P16102"/>
      <c r="Q16102"/>
      <c r="R16102"/>
      <c r="S16102"/>
    </row>
    <row r="16103" spans="9:19">
      <c r="I16103"/>
      <c r="O16103"/>
      <c r="P16103"/>
      <c r="Q16103"/>
      <c r="R16103"/>
      <c r="S16103"/>
    </row>
    <row r="16104" spans="9:19">
      <c r="I16104"/>
      <c r="O16104"/>
      <c r="P16104"/>
      <c r="Q16104"/>
      <c r="R16104"/>
      <c r="S16104"/>
    </row>
    <row r="16105" spans="9:19">
      <c r="I16105"/>
      <c r="O16105"/>
      <c r="P16105"/>
      <c r="Q16105"/>
      <c r="R16105"/>
      <c r="S16105"/>
    </row>
    <row r="16106" spans="9:19">
      <c r="I16106"/>
      <c r="O16106"/>
      <c r="P16106"/>
      <c r="Q16106"/>
      <c r="R16106"/>
      <c r="S16106"/>
    </row>
    <row r="16107" spans="9:19">
      <c r="I16107"/>
      <c r="O16107"/>
      <c r="P16107"/>
      <c r="Q16107"/>
      <c r="R16107"/>
      <c r="S16107"/>
    </row>
    <row r="16108" spans="9:19">
      <c r="I16108"/>
      <c r="O16108"/>
      <c r="P16108"/>
      <c r="Q16108"/>
      <c r="R16108"/>
      <c r="S16108"/>
    </row>
    <row r="16109" spans="9:19">
      <c r="I16109"/>
      <c r="O16109"/>
      <c r="P16109"/>
      <c r="Q16109"/>
      <c r="R16109"/>
      <c r="S16109"/>
    </row>
    <row r="16110" spans="9:19">
      <c r="I16110"/>
      <c r="O16110"/>
      <c r="P16110"/>
      <c r="Q16110"/>
      <c r="R16110"/>
      <c r="S16110"/>
    </row>
    <row r="16111" spans="9:19">
      <c r="I16111"/>
      <c r="O16111"/>
      <c r="P16111"/>
      <c r="Q16111"/>
      <c r="R16111"/>
      <c r="S16111"/>
    </row>
    <row r="16112" spans="9:19">
      <c r="I16112"/>
      <c r="O16112"/>
      <c r="P16112"/>
      <c r="Q16112"/>
      <c r="R16112"/>
      <c r="S16112"/>
    </row>
    <row r="16113" spans="9:19">
      <c r="I16113"/>
      <c r="O16113"/>
      <c r="P16113"/>
      <c r="Q16113"/>
      <c r="R16113"/>
      <c r="S16113"/>
    </row>
    <row r="16114" spans="9:19">
      <c r="I16114"/>
      <c r="O16114"/>
      <c r="P16114"/>
      <c r="Q16114"/>
      <c r="R16114"/>
      <c r="S16114"/>
    </row>
    <row r="16115" spans="9:19">
      <c r="I16115"/>
      <c r="O16115"/>
      <c r="P16115"/>
      <c r="Q16115"/>
      <c r="R16115"/>
      <c r="S16115"/>
    </row>
    <row r="16116" spans="9:19">
      <c r="I16116"/>
      <c r="O16116"/>
      <c r="P16116"/>
      <c r="Q16116"/>
      <c r="R16116"/>
      <c r="S16116"/>
    </row>
    <row r="16117" spans="9:19">
      <c r="I16117"/>
      <c r="O16117"/>
      <c r="P16117"/>
      <c r="Q16117"/>
      <c r="R16117"/>
      <c r="S16117"/>
    </row>
    <row r="16118" spans="9:19">
      <c r="I16118"/>
      <c r="O16118"/>
      <c r="P16118"/>
      <c r="Q16118"/>
      <c r="R16118"/>
      <c r="S16118"/>
    </row>
    <row r="16119" spans="9:19">
      <c r="I16119"/>
      <c r="O16119"/>
      <c r="P16119"/>
      <c r="Q16119"/>
      <c r="R16119"/>
      <c r="S16119"/>
    </row>
    <row r="16120" spans="9:19">
      <c r="I16120"/>
      <c r="O16120"/>
      <c r="P16120"/>
      <c r="Q16120"/>
      <c r="R16120"/>
      <c r="S16120"/>
    </row>
    <row r="16121" spans="9:19">
      <c r="I16121"/>
      <c r="O16121"/>
      <c r="P16121"/>
      <c r="Q16121"/>
      <c r="R16121"/>
      <c r="S16121"/>
    </row>
    <row r="16122" spans="9:19">
      <c r="I16122"/>
      <c r="O16122"/>
      <c r="P16122"/>
      <c r="Q16122"/>
      <c r="R16122"/>
      <c r="S16122"/>
    </row>
    <row r="16123" spans="9:19">
      <c r="I16123"/>
      <c r="O16123"/>
      <c r="P16123"/>
      <c r="Q16123"/>
      <c r="R16123"/>
      <c r="S16123"/>
    </row>
    <row r="16124" spans="9:19">
      <c r="I16124"/>
      <c r="O16124"/>
      <c r="P16124"/>
      <c r="Q16124"/>
      <c r="R16124"/>
      <c r="S16124"/>
    </row>
    <row r="16125" spans="9:19">
      <c r="I16125"/>
      <c r="O16125"/>
      <c r="P16125"/>
      <c r="Q16125"/>
      <c r="R16125"/>
      <c r="S16125"/>
    </row>
    <row r="16126" spans="9:19">
      <c r="I16126"/>
      <c r="O16126"/>
      <c r="P16126"/>
      <c r="Q16126"/>
      <c r="R16126"/>
      <c r="S16126"/>
    </row>
    <row r="16127" spans="9:19">
      <c r="I16127"/>
      <c r="O16127"/>
      <c r="P16127"/>
      <c r="Q16127"/>
      <c r="R16127"/>
      <c r="S16127"/>
    </row>
    <row r="16128" spans="9:19">
      <c r="I16128"/>
      <c r="O16128"/>
      <c r="P16128"/>
      <c r="Q16128"/>
      <c r="R16128"/>
      <c r="S16128"/>
    </row>
    <row r="16129" spans="9:19">
      <c r="I16129"/>
      <c r="O16129"/>
      <c r="P16129"/>
      <c r="Q16129"/>
      <c r="R16129"/>
      <c r="S16129"/>
    </row>
    <row r="16130" spans="9:19">
      <c r="I16130"/>
      <c r="O16130"/>
      <c r="P16130"/>
      <c r="Q16130"/>
      <c r="R16130"/>
      <c r="S16130"/>
    </row>
    <row r="16131" spans="9:19">
      <c r="I16131"/>
      <c r="O16131"/>
      <c r="P16131"/>
      <c r="Q16131"/>
      <c r="R16131"/>
      <c r="S16131"/>
    </row>
    <row r="16132" spans="9:19">
      <c r="I16132"/>
      <c r="O16132"/>
      <c r="P16132"/>
      <c r="Q16132"/>
      <c r="R16132"/>
      <c r="S16132"/>
    </row>
    <row r="16133" spans="9:19">
      <c r="I16133"/>
      <c r="O16133"/>
      <c r="P16133"/>
      <c r="Q16133"/>
      <c r="R16133"/>
      <c r="S16133"/>
    </row>
    <row r="16134" spans="9:19">
      <c r="I16134"/>
      <c r="O16134"/>
      <c r="P16134"/>
      <c r="Q16134"/>
      <c r="R16134"/>
      <c r="S16134"/>
    </row>
    <row r="16135" spans="9:19">
      <c r="I16135"/>
      <c r="O16135"/>
      <c r="P16135"/>
      <c r="Q16135"/>
      <c r="R16135"/>
      <c r="S16135"/>
    </row>
    <row r="16136" spans="9:19">
      <c r="I16136"/>
      <c r="O16136"/>
      <c r="P16136"/>
      <c r="Q16136"/>
      <c r="R16136"/>
      <c r="S16136"/>
    </row>
    <row r="16137" spans="9:19">
      <c r="I16137"/>
      <c r="O16137"/>
      <c r="P16137"/>
      <c r="Q16137"/>
      <c r="R16137"/>
      <c r="S16137"/>
    </row>
    <row r="16138" spans="9:19">
      <c r="I16138"/>
      <c r="O16138"/>
      <c r="P16138"/>
      <c r="Q16138"/>
      <c r="R16138"/>
      <c r="S16138"/>
    </row>
    <row r="16139" spans="9:19">
      <c r="I16139"/>
      <c r="O16139"/>
      <c r="P16139"/>
      <c r="Q16139"/>
      <c r="R16139"/>
      <c r="S16139"/>
    </row>
    <row r="16140" spans="9:19">
      <c r="I16140"/>
      <c r="O16140"/>
      <c r="P16140"/>
      <c r="Q16140"/>
      <c r="R16140"/>
      <c r="S16140"/>
    </row>
    <row r="16141" spans="9:19">
      <c r="I16141"/>
      <c r="O16141"/>
      <c r="P16141"/>
      <c r="Q16141"/>
      <c r="R16141"/>
      <c r="S16141"/>
    </row>
    <row r="16142" spans="9:19">
      <c r="I16142"/>
      <c r="O16142"/>
      <c r="P16142"/>
      <c r="Q16142"/>
      <c r="R16142"/>
      <c r="S16142"/>
    </row>
    <row r="16143" spans="9:19">
      <c r="I16143"/>
      <c r="O16143"/>
      <c r="P16143"/>
      <c r="Q16143"/>
      <c r="R16143"/>
      <c r="S16143"/>
    </row>
    <row r="16144" spans="9:19">
      <c r="I16144"/>
      <c r="O16144"/>
      <c r="P16144"/>
      <c r="Q16144"/>
      <c r="R16144"/>
      <c r="S16144"/>
    </row>
    <row r="16145" spans="9:19">
      <c r="I16145"/>
      <c r="O16145"/>
      <c r="P16145"/>
      <c r="Q16145"/>
      <c r="R16145"/>
      <c r="S16145"/>
    </row>
    <row r="16146" spans="9:19">
      <c r="I16146"/>
      <c r="O16146"/>
      <c r="P16146"/>
      <c r="Q16146"/>
      <c r="R16146"/>
      <c r="S16146"/>
    </row>
    <row r="16147" spans="9:19">
      <c r="I16147"/>
      <c r="O16147"/>
      <c r="P16147"/>
      <c r="Q16147"/>
      <c r="R16147"/>
      <c r="S16147"/>
    </row>
    <row r="16148" spans="9:19">
      <c r="I16148"/>
      <c r="O16148"/>
      <c r="P16148"/>
      <c r="Q16148"/>
      <c r="R16148"/>
      <c r="S16148"/>
    </row>
    <row r="16149" spans="9:19">
      <c r="I16149"/>
      <c r="O16149"/>
      <c r="P16149"/>
      <c r="Q16149"/>
      <c r="R16149"/>
      <c r="S16149"/>
    </row>
    <row r="16150" spans="9:19">
      <c r="I16150"/>
      <c r="O16150"/>
      <c r="P16150"/>
      <c r="Q16150"/>
      <c r="R16150"/>
      <c r="S16150"/>
    </row>
    <row r="16151" spans="9:19">
      <c r="I16151"/>
      <c r="O16151"/>
      <c r="P16151"/>
      <c r="Q16151"/>
      <c r="R16151"/>
      <c r="S16151"/>
    </row>
    <row r="16152" spans="9:19">
      <c r="I16152"/>
      <c r="O16152"/>
      <c r="P16152"/>
      <c r="Q16152"/>
      <c r="R16152"/>
      <c r="S16152"/>
    </row>
    <row r="16153" spans="9:19">
      <c r="I16153"/>
      <c r="O16153"/>
      <c r="P16153"/>
      <c r="Q16153"/>
      <c r="R16153"/>
      <c r="S16153"/>
    </row>
    <row r="16154" spans="9:19">
      <c r="I16154"/>
      <c r="O16154"/>
      <c r="P16154"/>
      <c r="Q16154"/>
      <c r="R16154"/>
      <c r="S16154"/>
    </row>
    <row r="16155" spans="9:19">
      <c r="I16155"/>
      <c r="O16155"/>
      <c r="P16155"/>
      <c r="Q16155"/>
      <c r="R16155"/>
      <c r="S16155"/>
    </row>
    <row r="16156" spans="9:19">
      <c r="I16156"/>
      <c r="O16156"/>
      <c r="P16156"/>
      <c r="Q16156"/>
      <c r="R16156"/>
      <c r="S16156"/>
    </row>
    <row r="16157" spans="9:19">
      <c r="I16157"/>
      <c r="O16157"/>
      <c r="P16157"/>
      <c r="Q16157"/>
      <c r="R16157"/>
      <c r="S16157"/>
    </row>
    <row r="16158" spans="9:19">
      <c r="I16158"/>
      <c r="O16158"/>
      <c r="P16158"/>
      <c r="Q16158"/>
      <c r="R16158"/>
      <c r="S16158"/>
    </row>
    <row r="16159" spans="9:19">
      <c r="I16159"/>
      <c r="O16159"/>
      <c r="P16159"/>
      <c r="Q16159"/>
      <c r="R16159"/>
      <c r="S16159"/>
    </row>
    <row r="16160" spans="9:19">
      <c r="I16160"/>
      <c r="O16160"/>
      <c r="P16160"/>
      <c r="Q16160"/>
      <c r="R16160"/>
      <c r="S16160"/>
    </row>
    <row r="16161" spans="9:19">
      <c r="I16161"/>
      <c r="O16161"/>
      <c r="P16161"/>
      <c r="Q16161"/>
      <c r="R16161"/>
      <c r="S16161"/>
    </row>
    <row r="16162" spans="9:19">
      <c r="I16162"/>
      <c r="O16162"/>
      <c r="P16162"/>
      <c r="Q16162"/>
      <c r="R16162"/>
      <c r="S16162"/>
    </row>
    <row r="16163" spans="9:19">
      <c r="I16163"/>
      <c r="O16163"/>
      <c r="P16163"/>
      <c r="Q16163"/>
      <c r="R16163"/>
      <c r="S16163"/>
    </row>
    <row r="16164" spans="9:19">
      <c r="I16164"/>
      <c r="O16164"/>
      <c r="P16164"/>
      <c r="Q16164"/>
      <c r="R16164"/>
      <c r="S16164"/>
    </row>
    <row r="16165" spans="9:19">
      <c r="I16165"/>
      <c r="O16165"/>
      <c r="P16165"/>
      <c r="Q16165"/>
      <c r="R16165"/>
      <c r="S16165"/>
    </row>
    <row r="16166" spans="9:19">
      <c r="I16166"/>
      <c r="O16166"/>
      <c r="P16166"/>
      <c r="Q16166"/>
      <c r="R16166"/>
      <c r="S16166"/>
    </row>
    <row r="16167" spans="9:19">
      <c r="I16167"/>
      <c r="O16167"/>
      <c r="P16167"/>
      <c r="Q16167"/>
      <c r="R16167"/>
      <c r="S16167"/>
    </row>
    <row r="16168" spans="9:19">
      <c r="I16168"/>
      <c r="O16168"/>
      <c r="P16168"/>
      <c r="Q16168"/>
      <c r="R16168"/>
      <c r="S16168"/>
    </row>
    <row r="16169" spans="9:19">
      <c r="I16169"/>
      <c r="O16169"/>
      <c r="P16169"/>
      <c r="Q16169"/>
      <c r="R16169"/>
      <c r="S16169"/>
    </row>
    <row r="16170" spans="9:19">
      <c r="I16170"/>
      <c r="O16170"/>
      <c r="P16170"/>
      <c r="Q16170"/>
      <c r="R16170"/>
      <c r="S16170"/>
    </row>
    <row r="16171" spans="9:19">
      <c r="I16171"/>
      <c r="O16171"/>
      <c r="P16171"/>
      <c r="Q16171"/>
      <c r="R16171"/>
      <c r="S16171"/>
    </row>
    <row r="16172" spans="9:19">
      <c r="I16172"/>
      <c r="O16172"/>
      <c r="P16172"/>
      <c r="Q16172"/>
      <c r="R16172"/>
      <c r="S16172"/>
    </row>
    <row r="16173" spans="9:19">
      <c r="I16173"/>
      <c r="O16173"/>
      <c r="P16173"/>
      <c r="Q16173"/>
      <c r="R16173"/>
      <c r="S16173"/>
    </row>
    <row r="16174" spans="9:19">
      <c r="I16174"/>
      <c r="O16174"/>
      <c r="P16174"/>
      <c r="Q16174"/>
      <c r="R16174"/>
      <c r="S16174"/>
    </row>
    <row r="16175" spans="9:19">
      <c r="I16175"/>
      <c r="O16175"/>
      <c r="P16175"/>
      <c r="Q16175"/>
      <c r="R16175"/>
      <c r="S16175"/>
    </row>
    <row r="16176" spans="9:19">
      <c r="I16176"/>
      <c r="O16176"/>
      <c r="P16176"/>
      <c r="Q16176"/>
      <c r="R16176"/>
      <c r="S16176"/>
    </row>
    <row r="16177" spans="9:19">
      <c r="I16177"/>
      <c r="O16177"/>
      <c r="P16177"/>
      <c r="Q16177"/>
      <c r="R16177"/>
      <c r="S16177"/>
    </row>
    <row r="16178" spans="9:19">
      <c r="I16178"/>
      <c r="O16178"/>
      <c r="P16178"/>
      <c r="Q16178"/>
      <c r="R16178"/>
      <c r="S16178"/>
    </row>
    <row r="16179" spans="9:19">
      <c r="I16179"/>
      <c r="O16179"/>
      <c r="P16179"/>
      <c r="Q16179"/>
      <c r="R16179"/>
      <c r="S16179"/>
    </row>
    <row r="16180" spans="9:19">
      <c r="I16180"/>
      <c r="O16180"/>
      <c r="P16180"/>
      <c r="Q16180"/>
      <c r="R16180"/>
      <c r="S16180"/>
    </row>
    <row r="16181" spans="9:19">
      <c r="I16181"/>
      <c r="O16181"/>
      <c r="P16181"/>
      <c r="Q16181"/>
      <c r="R16181"/>
      <c r="S16181"/>
    </row>
    <row r="16182" spans="9:19">
      <c r="I16182"/>
      <c r="O16182"/>
      <c r="P16182"/>
      <c r="Q16182"/>
      <c r="R16182"/>
      <c r="S16182"/>
    </row>
    <row r="16183" spans="9:19">
      <c r="I16183"/>
      <c r="O16183"/>
      <c r="P16183"/>
      <c r="Q16183"/>
      <c r="R16183"/>
      <c r="S16183"/>
    </row>
    <row r="16184" spans="9:19">
      <c r="I16184"/>
      <c r="O16184"/>
      <c r="P16184"/>
      <c r="Q16184"/>
      <c r="R16184"/>
      <c r="S16184"/>
    </row>
    <row r="16185" spans="9:19">
      <c r="I16185"/>
      <c r="O16185"/>
      <c r="P16185"/>
      <c r="Q16185"/>
      <c r="R16185"/>
      <c r="S16185"/>
    </row>
    <row r="16186" spans="9:19">
      <c r="I16186"/>
      <c r="O16186"/>
      <c r="P16186"/>
      <c r="Q16186"/>
      <c r="R16186"/>
      <c r="S16186"/>
    </row>
    <row r="16187" spans="9:19">
      <c r="I16187"/>
      <c r="O16187"/>
      <c r="P16187"/>
      <c r="Q16187"/>
      <c r="R16187"/>
      <c r="S16187"/>
    </row>
    <row r="16188" spans="9:19">
      <c r="I16188"/>
      <c r="O16188"/>
      <c r="P16188"/>
      <c r="Q16188"/>
      <c r="R16188"/>
      <c r="S16188"/>
    </row>
    <row r="16189" spans="9:19">
      <c r="I16189"/>
      <c r="O16189"/>
      <c r="P16189"/>
      <c r="Q16189"/>
      <c r="R16189"/>
      <c r="S16189"/>
    </row>
    <row r="16190" spans="9:19">
      <c r="I16190"/>
      <c r="O16190"/>
      <c r="P16190"/>
      <c r="Q16190"/>
      <c r="R16190"/>
      <c r="S16190"/>
    </row>
    <row r="16191" spans="9:19">
      <c r="I16191"/>
      <c r="O16191"/>
      <c r="P16191"/>
      <c r="Q16191"/>
      <c r="R16191"/>
      <c r="S16191"/>
    </row>
    <row r="16192" spans="9:19">
      <c r="I16192"/>
      <c r="O16192"/>
      <c r="P16192"/>
      <c r="Q16192"/>
      <c r="R16192"/>
      <c r="S16192"/>
    </row>
    <row r="16193" spans="9:19">
      <c r="I16193"/>
      <c r="O16193"/>
      <c r="P16193"/>
      <c r="Q16193"/>
      <c r="R16193"/>
      <c r="S16193"/>
    </row>
    <row r="16194" spans="9:19">
      <c r="I16194"/>
      <c r="O16194"/>
      <c r="P16194"/>
      <c r="Q16194"/>
      <c r="R16194"/>
      <c r="S16194"/>
    </row>
    <row r="16195" spans="9:19">
      <c r="I16195"/>
      <c r="O16195"/>
      <c r="P16195"/>
      <c r="Q16195"/>
      <c r="R16195"/>
      <c r="S16195"/>
    </row>
    <row r="16196" spans="9:19">
      <c r="I16196"/>
      <c r="O16196"/>
      <c r="P16196"/>
      <c r="Q16196"/>
      <c r="R16196"/>
      <c r="S16196"/>
    </row>
    <row r="16197" spans="9:19">
      <c r="I16197"/>
      <c r="O16197"/>
      <c r="P16197"/>
      <c r="Q16197"/>
      <c r="R16197"/>
      <c r="S16197"/>
    </row>
    <row r="16198" spans="9:19">
      <c r="I16198"/>
      <c r="O16198"/>
      <c r="P16198"/>
      <c r="Q16198"/>
      <c r="R16198"/>
      <c r="S16198"/>
    </row>
    <row r="16199" spans="9:19">
      <c r="I16199"/>
      <c r="O16199"/>
      <c r="P16199"/>
      <c r="Q16199"/>
      <c r="R16199"/>
      <c r="S16199"/>
    </row>
    <row r="16200" spans="9:19">
      <c r="I16200"/>
      <c r="O16200"/>
      <c r="P16200"/>
      <c r="Q16200"/>
      <c r="R16200"/>
      <c r="S16200"/>
    </row>
    <row r="16201" spans="9:19">
      <c r="I16201"/>
      <c r="O16201"/>
      <c r="P16201"/>
      <c r="Q16201"/>
      <c r="R16201"/>
      <c r="S16201"/>
    </row>
    <row r="16202" spans="9:19">
      <c r="I16202"/>
      <c r="O16202"/>
      <c r="P16202"/>
      <c r="Q16202"/>
      <c r="R16202"/>
      <c r="S16202"/>
    </row>
    <row r="16203" spans="9:19">
      <c r="I16203"/>
      <c r="O16203"/>
      <c r="P16203"/>
      <c r="Q16203"/>
      <c r="R16203"/>
      <c r="S16203"/>
    </row>
    <row r="16204" spans="9:19">
      <c r="I16204"/>
      <c r="O16204"/>
      <c r="P16204"/>
      <c r="Q16204"/>
      <c r="R16204"/>
      <c r="S16204"/>
    </row>
    <row r="16205" spans="9:19">
      <c r="I16205"/>
      <c r="O16205"/>
      <c r="P16205"/>
      <c r="Q16205"/>
      <c r="R16205"/>
      <c r="S16205"/>
    </row>
    <row r="16206" spans="9:19">
      <c r="I16206"/>
      <c r="O16206"/>
      <c r="P16206"/>
      <c r="Q16206"/>
      <c r="R16206"/>
      <c r="S16206"/>
    </row>
    <row r="16207" spans="9:19">
      <c r="I16207"/>
      <c r="O16207"/>
      <c r="P16207"/>
      <c r="Q16207"/>
      <c r="R16207"/>
      <c r="S16207"/>
    </row>
    <row r="16208" spans="9:19">
      <c r="I16208"/>
      <c r="O16208"/>
      <c r="P16208"/>
      <c r="Q16208"/>
      <c r="R16208"/>
      <c r="S16208"/>
    </row>
    <row r="16209" spans="9:19">
      <c r="I16209"/>
      <c r="O16209"/>
      <c r="P16209"/>
      <c r="Q16209"/>
      <c r="R16209"/>
      <c r="S16209"/>
    </row>
    <row r="16210" spans="9:19">
      <c r="I16210"/>
      <c r="O16210"/>
      <c r="P16210"/>
      <c r="Q16210"/>
      <c r="R16210"/>
      <c r="S16210"/>
    </row>
    <row r="16211" spans="9:19">
      <c r="I16211"/>
      <c r="O16211"/>
      <c r="P16211"/>
      <c r="Q16211"/>
      <c r="R16211"/>
      <c r="S16211"/>
    </row>
    <row r="16212" spans="9:19">
      <c r="I16212"/>
      <c r="O16212"/>
      <c r="P16212"/>
      <c r="Q16212"/>
      <c r="R16212"/>
      <c r="S16212"/>
    </row>
    <row r="16213" spans="9:19">
      <c r="I16213"/>
      <c r="O16213"/>
      <c r="P16213"/>
      <c r="Q16213"/>
      <c r="R16213"/>
      <c r="S16213"/>
    </row>
    <row r="16214" spans="9:19">
      <c r="I16214"/>
      <c r="O16214"/>
      <c r="P16214"/>
      <c r="Q16214"/>
      <c r="R16214"/>
      <c r="S16214"/>
    </row>
    <row r="16215" spans="9:19">
      <c r="I16215"/>
      <c r="O16215"/>
      <c r="P16215"/>
      <c r="Q16215"/>
      <c r="R16215"/>
      <c r="S16215"/>
    </row>
    <row r="16216" spans="9:19">
      <c r="I16216"/>
      <c r="O16216"/>
      <c r="P16216"/>
      <c r="Q16216"/>
      <c r="R16216"/>
      <c r="S16216"/>
    </row>
    <row r="16217" spans="9:19">
      <c r="I16217"/>
      <c r="O16217"/>
      <c r="P16217"/>
      <c r="Q16217"/>
      <c r="R16217"/>
      <c r="S16217"/>
    </row>
    <row r="16218" spans="9:19">
      <c r="I16218"/>
      <c r="O16218"/>
      <c r="P16218"/>
      <c r="Q16218"/>
      <c r="R16218"/>
      <c r="S16218"/>
    </row>
    <row r="16219" spans="9:19">
      <c r="I16219"/>
      <c r="O16219"/>
      <c r="P16219"/>
      <c r="Q16219"/>
      <c r="R16219"/>
      <c r="S16219"/>
    </row>
    <row r="16220" spans="9:19">
      <c r="I16220"/>
      <c r="O16220"/>
      <c r="P16220"/>
      <c r="Q16220"/>
      <c r="R16220"/>
      <c r="S16220"/>
    </row>
    <row r="16221" spans="9:19">
      <c r="I16221"/>
      <c r="O16221"/>
      <c r="P16221"/>
      <c r="Q16221"/>
      <c r="R16221"/>
      <c r="S16221"/>
    </row>
    <row r="16222" spans="9:19">
      <c r="I16222"/>
      <c r="O16222"/>
      <c r="P16222"/>
      <c r="Q16222"/>
      <c r="R16222"/>
      <c r="S16222"/>
    </row>
    <row r="16223" spans="9:19">
      <c r="I16223"/>
      <c r="O16223"/>
      <c r="P16223"/>
      <c r="Q16223"/>
      <c r="R16223"/>
      <c r="S16223"/>
    </row>
    <row r="16224" spans="9:19">
      <c r="I16224"/>
      <c r="O16224"/>
      <c r="P16224"/>
      <c r="Q16224"/>
      <c r="R16224"/>
      <c r="S16224"/>
    </row>
    <row r="16225" spans="9:19">
      <c r="I16225"/>
      <c r="O16225"/>
      <c r="P16225"/>
      <c r="Q16225"/>
      <c r="R16225"/>
      <c r="S16225"/>
    </row>
    <row r="16226" spans="9:19">
      <c r="I16226"/>
      <c r="O16226"/>
      <c r="P16226"/>
      <c r="Q16226"/>
      <c r="R16226"/>
      <c r="S16226"/>
    </row>
    <row r="16227" spans="9:19">
      <c r="I16227"/>
      <c r="O16227"/>
      <c r="P16227"/>
      <c r="Q16227"/>
      <c r="R16227"/>
      <c r="S16227"/>
    </row>
    <row r="16228" spans="9:19">
      <c r="I16228"/>
      <c r="O16228"/>
      <c r="P16228"/>
      <c r="Q16228"/>
      <c r="R16228"/>
      <c r="S16228"/>
    </row>
    <row r="16229" spans="9:19">
      <c r="I16229"/>
      <c r="O16229"/>
      <c r="P16229"/>
      <c r="Q16229"/>
      <c r="R16229"/>
      <c r="S16229"/>
    </row>
    <row r="16230" spans="9:19">
      <c r="I16230"/>
      <c r="O16230"/>
      <c r="P16230"/>
      <c r="Q16230"/>
      <c r="R16230"/>
      <c r="S16230"/>
    </row>
    <row r="16231" spans="9:19">
      <c r="I16231"/>
      <c r="O16231"/>
      <c r="P16231"/>
      <c r="Q16231"/>
      <c r="R16231"/>
      <c r="S16231"/>
    </row>
    <row r="16232" spans="9:19">
      <c r="I16232"/>
      <c r="O16232"/>
      <c r="P16232"/>
      <c r="Q16232"/>
      <c r="R16232"/>
      <c r="S16232"/>
    </row>
    <row r="16233" spans="9:19">
      <c r="I16233"/>
      <c r="O16233"/>
      <c r="P16233"/>
      <c r="Q16233"/>
      <c r="R16233"/>
      <c r="S16233"/>
    </row>
    <row r="16234" spans="9:19">
      <c r="I16234"/>
      <c r="O16234"/>
      <c r="P16234"/>
      <c r="Q16234"/>
      <c r="R16234"/>
      <c r="S16234"/>
    </row>
    <row r="16235" spans="9:19">
      <c r="I16235"/>
      <c r="O16235"/>
      <c r="P16235"/>
      <c r="Q16235"/>
      <c r="R16235"/>
      <c r="S16235"/>
    </row>
    <row r="16236" spans="9:19">
      <c r="I16236"/>
      <c r="O16236"/>
      <c r="P16236"/>
      <c r="Q16236"/>
      <c r="R16236"/>
      <c r="S16236"/>
    </row>
    <row r="16237" spans="9:19">
      <c r="I16237"/>
      <c r="O16237"/>
      <c r="P16237"/>
      <c r="Q16237"/>
      <c r="R16237"/>
      <c r="S16237"/>
    </row>
    <row r="16238" spans="9:19">
      <c r="I16238"/>
      <c r="O16238"/>
      <c r="P16238"/>
      <c r="Q16238"/>
      <c r="R16238"/>
      <c r="S16238"/>
    </row>
    <row r="16239" spans="9:19">
      <c r="I16239"/>
      <c r="O16239"/>
      <c r="P16239"/>
      <c r="Q16239"/>
      <c r="R16239"/>
      <c r="S16239"/>
    </row>
    <row r="16240" spans="9:19">
      <c r="I16240"/>
      <c r="O16240"/>
      <c r="P16240"/>
      <c r="Q16240"/>
      <c r="R16240"/>
      <c r="S16240"/>
    </row>
    <row r="16241" spans="9:19">
      <c r="I16241"/>
      <c r="O16241"/>
      <c r="P16241"/>
      <c r="Q16241"/>
      <c r="R16241"/>
      <c r="S16241"/>
    </row>
    <row r="16242" spans="9:19">
      <c r="I16242"/>
      <c r="O16242"/>
      <c r="P16242"/>
      <c r="Q16242"/>
      <c r="R16242"/>
      <c r="S16242"/>
    </row>
    <row r="16243" spans="9:19">
      <c r="I16243"/>
      <c r="O16243"/>
      <c r="P16243"/>
      <c r="Q16243"/>
      <c r="R16243"/>
      <c r="S16243"/>
    </row>
    <row r="16244" spans="9:19">
      <c r="I16244"/>
      <c r="O16244"/>
      <c r="P16244"/>
      <c r="Q16244"/>
      <c r="R16244"/>
      <c r="S16244"/>
    </row>
    <row r="16245" spans="9:19">
      <c r="I16245"/>
      <c r="O16245"/>
      <c r="P16245"/>
      <c r="Q16245"/>
      <c r="R16245"/>
      <c r="S16245"/>
    </row>
    <row r="16246" spans="9:19">
      <c r="I16246"/>
      <c r="O16246"/>
      <c r="P16246"/>
      <c r="Q16246"/>
      <c r="R16246"/>
      <c r="S16246"/>
    </row>
    <row r="16247" spans="9:19">
      <c r="I16247"/>
      <c r="O16247"/>
      <c r="P16247"/>
      <c r="Q16247"/>
      <c r="R16247"/>
      <c r="S16247"/>
    </row>
    <row r="16248" spans="9:19">
      <c r="I16248"/>
      <c r="O16248"/>
      <c r="P16248"/>
      <c r="Q16248"/>
      <c r="R16248"/>
      <c r="S16248"/>
    </row>
    <row r="16249" spans="9:19">
      <c r="I16249"/>
      <c r="O16249"/>
      <c r="P16249"/>
      <c r="Q16249"/>
      <c r="R16249"/>
      <c r="S16249"/>
    </row>
    <row r="16250" spans="9:19">
      <c r="I16250"/>
      <c r="O16250"/>
      <c r="P16250"/>
      <c r="Q16250"/>
      <c r="R16250"/>
      <c r="S16250"/>
    </row>
    <row r="16251" spans="9:19">
      <c r="I16251"/>
      <c r="O16251"/>
      <c r="P16251"/>
      <c r="Q16251"/>
      <c r="R16251"/>
      <c r="S16251"/>
    </row>
    <row r="16252" spans="9:19">
      <c r="I16252"/>
      <c r="O16252"/>
      <c r="P16252"/>
      <c r="Q16252"/>
      <c r="R16252"/>
      <c r="S16252"/>
    </row>
    <row r="16253" spans="9:19">
      <c r="I16253"/>
      <c r="O16253"/>
      <c r="P16253"/>
      <c r="Q16253"/>
      <c r="R16253"/>
      <c r="S16253"/>
    </row>
    <row r="16254" spans="9:19">
      <c r="I16254"/>
      <c r="O16254"/>
      <c r="P16254"/>
      <c r="Q16254"/>
      <c r="R16254"/>
      <c r="S16254"/>
    </row>
    <row r="16255" spans="9:19">
      <c r="I16255"/>
      <c r="O16255"/>
      <c r="P16255"/>
      <c r="Q16255"/>
      <c r="R16255"/>
      <c r="S16255"/>
    </row>
    <row r="16256" spans="9:19">
      <c r="I16256"/>
      <c r="O16256"/>
      <c r="P16256"/>
      <c r="Q16256"/>
      <c r="R16256"/>
      <c r="S16256"/>
    </row>
    <row r="16257" spans="9:19">
      <c r="I16257"/>
      <c r="O16257"/>
      <c r="P16257"/>
      <c r="Q16257"/>
      <c r="R16257"/>
      <c r="S16257"/>
    </row>
    <row r="16258" spans="9:19">
      <c r="I16258"/>
      <c r="O16258"/>
      <c r="P16258"/>
      <c r="Q16258"/>
      <c r="R16258"/>
      <c r="S16258"/>
    </row>
    <row r="16259" spans="9:19">
      <c r="I16259"/>
      <c r="O16259"/>
      <c r="P16259"/>
      <c r="Q16259"/>
      <c r="R16259"/>
      <c r="S16259"/>
    </row>
    <row r="16260" spans="9:19">
      <c r="I16260"/>
      <c r="O16260"/>
      <c r="P16260"/>
      <c r="Q16260"/>
      <c r="R16260"/>
      <c r="S16260"/>
    </row>
    <row r="16261" spans="9:19">
      <c r="I16261"/>
      <c r="O16261"/>
      <c r="P16261"/>
      <c r="Q16261"/>
      <c r="R16261"/>
      <c r="S16261"/>
    </row>
    <row r="16262" spans="9:19">
      <c r="I16262"/>
      <c r="O16262"/>
      <c r="P16262"/>
      <c r="Q16262"/>
      <c r="R16262"/>
      <c r="S16262"/>
    </row>
    <row r="16263" spans="9:19">
      <c r="I16263"/>
      <c r="O16263"/>
      <c r="P16263"/>
      <c r="Q16263"/>
      <c r="R16263"/>
      <c r="S16263"/>
    </row>
    <row r="16264" spans="9:19">
      <c r="I16264"/>
      <c r="O16264"/>
      <c r="P16264"/>
      <c r="Q16264"/>
      <c r="R16264"/>
      <c r="S16264"/>
    </row>
    <row r="16265" spans="9:19">
      <c r="I16265"/>
      <c r="O16265"/>
      <c r="P16265"/>
      <c r="Q16265"/>
      <c r="R16265"/>
      <c r="S16265"/>
    </row>
    <row r="16266" spans="9:19">
      <c r="I16266"/>
      <c r="O16266"/>
      <c r="P16266"/>
      <c r="Q16266"/>
      <c r="R16266"/>
      <c r="S16266"/>
    </row>
    <row r="16267" spans="9:19">
      <c r="I16267"/>
      <c r="O16267"/>
      <c r="P16267"/>
      <c r="Q16267"/>
      <c r="R16267"/>
      <c r="S16267"/>
    </row>
    <row r="16268" spans="9:19">
      <c r="I16268"/>
      <c r="O16268"/>
      <c r="P16268"/>
      <c r="Q16268"/>
      <c r="R16268"/>
      <c r="S16268"/>
    </row>
    <row r="16269" spans="9:19">
      <c r="I16269"/>
      <c r="O16269"/>
      <c r="P16269"/>
      <c r="Q16269"/>
      <c r="R16269"/>
      <c r="S16269"/>
    </row>
    <row r="16270" spans="9:19">
      <c r="I16270"/>
      <c r="O16270"/>
      <c r="P16270"/>
      <c r="Q16270"/>
      <c r="R16270"/>
      <c r="S16270"/>
    </row>
    <row r="16271" spans="9:19">
      <c r="I16271"/>
      <c r="O16271"/>
      <c r="P16271"/>
      <c r="Q16271"/>
      <c r="R16271"/>
      <c r="S16271"/>
    </row>
    <row r="16272" spans="9:19">
      <c r="I16272"/>
      <c r="O16272"/>
      <c r="P16272"/>
      <c r="Q16272"/>
      <c r="R16272"/>
      <c r="S16272"/>
    </row>
    <row r="16273" spans="9:19">
      <c r="I16273"/>
      <c r="O16273"/>
      <c r="P16273"/>
      <c r="Q16273"/>
      <c r="R16273"/>
      <c r="S16273"/>
    </row>
    <row r="16274" spans="9:19">
      <c r="I16274"/>
      <c r="O16274"/>
      <c r="P16274"/>
      <c r="Q16274"/>
      <c r="R16274"/>
      <c r="S16274"/>
    </row>
    <row r="16275" spans="9:19">
      <c r="I16275"/>
      <c r="O16275"/>
      <c r="P16275"/>
      <c r="Q16275"/>
      <c r="R16275"/>
      <c r="S16275"/>
    </row>
    <row r="16276" spans="9:19">
      <c r="I16276"/>
      <c r="O16276"/>
      <c r="P16276"/>
      <c r="Q16276"/>
      <c r="R16276"/>
      <c r="S16276"/>
    </row>
    <row r="16277" spans="9:19">
      <c r="I16277"/>
      <c r="O16277"/>
      <c r="P16277"/>
      <c r="Q16277"/>
      <c r="R16277"/>
      <c r="S16277"/>
    </row>
    <row r="16278" spans="9:19">
      <c r="I16278"/>
      <c r="O16278"/>
      <c r="P16278"/>
      <c r="Q16278"/>
      <c r="R16278"/>
      <c r="S16278"/>
    </row>
    <row r="16279" spans="9:19">
      <c r="I16279"/>
      <c r="O16279"/>
      <c r="P16279"/>
      <c r="Q16279"/>
      <c r="R16279"/>
      <c r="S16279"/>
    </row>
    <row r="16280" spans="9:19">
      <c r="I16280"/>
      <c r="O16280"/>
      <c r="P16280"/>
      <c r="Q16280"/>
      <c r="R16280"/>
      <c r="S16280"/>
    </row>
    <row r="16281" spans="9:19">
      <c r="I16281"/>
      <c r="O16281"/>
      <c r="P16281"/>
      <c r="Q16281"/>
      <c r="R16281"/>
      <c r="S16281"/>
    </row>
    <row r="16282" spans="9:19">
      <c r="I16282"/>
      <c r="O16282"/>
      <c r="P16282"/>
      <c r="Q16282"/>
      <c r="R16282"/>
      <c r="S16282"/>
    </row>
    <row r="16283" spans="9:19">
      <c r="I16283"/>
      <c r="O16283"/>
      <c r="P16283"/>
      <c r="Q16283"/>
      <c r="R16283"/>
      <c r="S16283"/>
    </row>
    <row r="16284" spans="9:19">
      <c r="I16284"/>
      <c r="O16284"/>
      <c r="P16284"/>
      <c r="Q16284"/>
      <c r="R16284"/>
      <c r="S16284"/>
    </row>
    <row r="16285" spans="9:19">
      <c r="I16285"/>
      <c r="O16285"/>
      <c r="P16285"/>
      <c r="Q16285"/>
      <c r="R16285"/>
      <c r="S16285"/>
    </row>
    <row r="16286" spans="9:19">
      <c r="I16286"/>
      <c r="O16286"/>
      <c r="P16286"/>
      <c r="Q16286"/>
      <c r="R16286"/>
      <c r="S16286"/>
    </row>
    <row r="16287" spans="9:19">
      <c r="I16287"/>
      <c r="O16287"/>
      <c r="P16287"/>
      <c r="Q16287"/>
      <c r="R16287"/>
      <c r="S16287"/>
    </row>
    <row r="16288" spans="9:19">
      <c r="I16288"/>
      <c r="O16288"/>
      <c r="P16288"/>
      <c r="Q16288"/>
      <c r="R16288"/>
      <c r="S16288"/>
    </row>
    <row r="16289" spans="9:19">
      <c r="I16289"/>
      <c r="O16289"/>
      <c r="P16289"/>
      <c r="Q16289"/>
      <c r="R16289"/>
      <c r="S16289"/>
    </row>
    <row r="16290" spans="9:19">
      <c r="I16290"/>
      <c r="O16290"/>
      <c r="P16290"/>
      <c r="Q16290"/>
      <c r="R16290"/>
      <c r="S16290"/>
    </row>
    <row r="16291" spans="9:19">
      <c r="I16291"/>
      <c r="O16291"/>
      <c r="P16291"/>
      <c r="Q16291"/>
      <c r="R16291"/>
      <c r="S16291"/>
    </row>
    <row r="16292" spans="9:19">
      <c r="I16292"/>
      <c r="O16292"/>
      <c r="P16292"/>
      <c r="Q16292"/>
      <c r="R16292"/>
      <c r="S16292"/>
    </row>
    <row r="16293" spans="9:19">
      <c r="I16293"/>
      <c r="O16293"/>
      <c r="P16293"/>
      <c r="Q16293"/>
      <c r="R16293"/>
      <c r="S16293"/>
    </row>
    <row r="16294" spans="9:19">
      <c r="I16294"/>
      <c r="O16294"/>
      <c r="P16294"/>
      <c r="Q16294"/>
      <c r="R16294"/>
      <c r="S16294"/>
    </row>
    <row r="16295" spans="9:19">
      <c r="I16295"/>
      <c r="O16295"/>
      <c r="P16295"/>
      <c r="Q16295"/>
      <c r="R16295"/>
      <c r="S16295"/>
    </row>
    <row r="16296" spans="9:19">
      <c r="I16296"/>
      <c r="O16296"/>
      <c r="P16296"/>
      <c r="Q16296"/>
      <c r="R16296"/>
      <c r="S16296"/>
    </row>
    <row r="16297" spans="9:19">
      <c r="I16297"/>
      <c r="O16297"/>
      <c r="P16297"/>
      <c r="Q16297"/>
      <c r="R16297"/>
      <c r="S16297"/>
    </row>
    <row r="16298" spans="9:19">
      <c r="I16298"/>
      <c r="O16298"/>
      <c r="P16298"/>
      <c r="Q16298"/>
      <c r="R16298"/>
      <c r="S16298"/>
    </row>
    <row r="16299" spans="9:19">
      <c r="I16299"/>
      <c r="O16299"/>
      <c r="P16299"/>
      <c r="Q16299"/>
      <c r="R16299"/>
      <c r="S16299"/>
    </row>
    <row r="16300" spans="9:19">
      <c r="I16300"/>
      <c r="O16300"/>
      <c r="P16300"/>
      <c r="Q16300"/>
      <c r="R16300"/>
      <c r="S16300"/>
    </row>
    <row r="16301" spans="9:19">
      <c r="I16301"/>
      <c r="O16301"/>
      <c r="P16301"/>
      <c r="Q16301"/>
      <c r="R16301"/>
      <c r="S16301"/>
    </row>
    <row r="16302" spans="9:19">
      <c r="I16302"/>
      <c r="O16302"/>
      <c r="P16302"/>
      <c r="Q16302"/>
      <c r="R16302"/>
      <c r="S16302"/>
    </row>
    <row r="16303" spans="9:19">
      <c r="I16303"/>
      <c r="O16303"/>
      <c r="P16303"/>
      <c r="Q16303"/>
      <c r="R16303"/>
      <c r="S16303"/>
    </row>
    <row r="16304" spans="9:19">
      <c r="I16304"/>
      <c r="O16304"/>
      <c r="P16304"/>
      <c r="Q16304"/>
      <c r="R16304"/>
      <c r="S16304"/>
    </row>
    <row r="16305" spans="9:19">
      <c r="I16305"/>
      <c r="O16305"/>
      <c r="P16305"/>
      <c r="Q16305"/>
      <c r="R16305"/>
      <c r="S16305"/>
    </row>
    <row r="16306" spans="9:19">
      <c r="I16306"/>
      <c r="O16306"/>
      <c r="P16306"/>
      <c r="Q16306"/>
      <c r="R16306"/>
      <c r="S16306"/>
    </row>
    <row r="16307" spans="9:19">
      <c r="I16307"/>
      <c r="O16307"/>
      <c r="P16307"/>
      <c r="Q16307"/>
      <c r="R16307"/>
      <c r="S16307"/>
    </row>
    <row r="16308" spans="9:19">
      <c r="I16308"/>
      <c r="O16308"/>
      <c r="P16308"/>
      <c r="Q16308"/>
      <c r="R16308"/>
      <c r="S16308"/>
    </row>
    <row r="16309" spans="9:19">
      <c r="I16309"/>
      <c r="O16309"/>
      <c r="P16309"/>
      <c r="Q16309"/>
      <c r="R16309"/>
      <c r="S16309"/>
    </row>
    <row r="16310" spans="9:19">
      <c r="I16310"/>
      <c r="O16310"/>
      <c r="P16310"/>
      <c r="Q16310"/>
      <c r="R16310"/>
      <c r="S16310"/>
    </row>
    <row r="16311" spans="9:19">
      <c r="I16311"/>
      <c r="O16311"/>
      <c r="P16311"/>
      <c r="Q16311"/>
      <c r="R16311"/>
      <c r="S16311"/>
    </row>
    <row r="16312" spans="9:19">
      <c r="I16312"/>
      <c r="O16312"/>
      <c r="P16312"/>
      <c r="Q16312"/>
      <c r="R16312"/>
      <c r="S16312"/>
    </row>
    <row r="16313" spans="9:19">
      <c r="I16313"/>
      <c r="O16313"/>
      <c r="P16313"/>
      <c r="Q16313"/>
      <c r="R16313"/>
      <c r="S16313"/>
    </row>
    <row r="16314" spans="9:19">
      <c r="I16314"/>
      <c r="O16314"/>
      <c r="P16314"/>
      <c r="Q16314"/>
      <c r="R16314"/>
      <c r="S16314"/>
    </row>
    <row r="16315" spans="9:19">
      <c r="I16315"/>
      <c r="O16315"/>
      <c r="P16315"/>
      <c r="Q16315"/>
      <c r="R16315"/>
      <c r="S16315"/>
    </row>
    <row r="16316" spans="9:19">
      <c r="I16316"/>
      <c r="O16316"/>
      <c r="P16316"/>
      <c r="Q16316"/>
      <c r="R16316"/>
      <c r="S16316"/>
    </row>
    <row r="16317" spans="9:19">
      <c r="I16317"/>
      <c r="O16317"/>
      <c r="P16317"/>
      <c r="Q16317"/>
      <c r="R16317"/>
      <c r="S16317"/>
    </row>
    <row r="16318" spans="9:19">
      <c r="I16318"/>
      <c r="O16318"/>
      <c r="P16318"/>
      <c r="Q16318"/>
      <c r="R16318"/>
      <c r="S16318"/>
    </row>
    <row r="16319" spans="9:19">
      <c r="I16319"/>
      <c r="O16319"/>
      <c r="P16319"/>
      <c r="Q16319"/>
      <c r="R16319"/>
      <c r="S16319"/>
    </row>
    <row r="16320" spans="9:19">
      <c r="I16320"/>
      <c r="O16320"/>
      <c r="P16320"/>
      <c r="Q16320"/>
      <c r="R16320"/>
      <c r="S16320"/>
    </row>
    <row r="16321" spans="9:19">
      <c r="I16321"/>
      <c r="O16321"/>
      <c r="P16321"/>
      <c r="Q16321"/>
      <c r="R16321"/>
      <c r="S16321"/>
    </row>
    <row r="16322" spans="9:19">
      <c r="I16322"/>
      <c r="O16322"/>
      <c r="P16322"/>
      <c r="Q16322"/>
      <c r="R16322"/>
      <c r="S16322"/>
    </row>
    <row r="16323" spans="9:19">
      <c r="I16323"/>
      <c r="O16323"/>
      <c r="P16323"/>
      <c r="Q16323"/>
      <c r="R16323"/>
      <c r="S16323"/>
    </row>
    <row r="16324" spans="9:19">
      <c r="I16324"/>
      <c r="O16324"/>
      <c r="P16324"/>
      <c r="Q16324"/>
      <c r="R16324"/>
      <c r="S16324"/>
    </row>
    <row r="16325" spans="9:19">
      <c r="I16325"/>
      <c r="O16325"/>
      <c r="P16325"/>
      <c r="Q16325"/>
      <c r="R16325"/>
      <c r="S16325"/>
    </row>
    <row r="16326" spans="9:19">
      <c r="I16326"/>
      <c r="O16326"/>
      <c r="P16326"/>
      <c r="Q16326"/>
      <c r="R16326"/>
      <c r="S16326"/>
    </row>
    <row r="16327" spans="9:19">
      <c r="I16327"/>
      <c r="O16327"/>
      <c r="P16327"/>
      <c r="Q16327"/>
      <c r="R16327"/>
      <c r="S16327"/>
    </row>
    <row r="16328" spans="9:19">
      <c r="I16328"/>
      <c r="O16328"/>
      <c r="P16328"/>
      <c r="Q16328"/>
      <c r="R16328"/>
      <c r="S16328"/>
    </row>
    <row r="16329" spans="9:19">
      <c r="I16329"/>
      <c r="O16329"/>
      <c r="P16329"/>
      <c r="Q16329"/>
      <c r="R16329"/>
      <c r="S16329"/>
    </row>
    <row r="16330" spans="9:19">
      <c r="I16330"/>
      <c r="O16330"/>
      <c r="P16330"/>
      <c r="Q16330"/>
      <c r="R16330"/>
      <c r="S16330"/>
    </row>
    <row r="16331" spans="9:19">
      <c r="I16331"/>
      <c r="O16331"/>
      <c r="P16331"/>
      <c r="Q16331"/>
      <c r="R16331"/>
      <c r="S16331"/>
    </row>
    <row r="16332" spans="9:19">
      <c r="I16332"/>
      <c r="O16332"/>
      <c r="P16332"/>
      <c r="Q16332"/>
      <c r="R16332"/>
      <c r="S16332"/>
    </row>
    <row r="16333" spans="9:19">
      <c r="I16333"/>
      <c r="O16333"/>
      <c r="P16333"/>
      <c r="Q16333"/>
      <c r="R16333"/>
      <c r="S16333"/>
    </row>
    <row r="16334" spans="9:19">
      <c r="I16334"/>
      <c r="O16334"/>
      <c r="P16334"/>
      <c r="Q16334"/>
      <c r="R16334"/>
      <c r="S16334"/>
    </row>
    <row r="16335" spans="9:19">
      <c r="I16335"/>
      <c r="O16335"/>
      <c r="P16335"/>
      <c r="Q16335"/>
      <c r="R16335"/>
      <c r="S16335"/>
    </row>
    <row r="16336" spans="9:19">
      <c r="I16336"/>
      <c r="O16336"/>
      <c r="P16336"/>
      <c r="Q16336"/>
      <c r="R16336"/>
      <c r="S16336"/>
    </row>
    <row r="16337" spans="9:19">
      <c r="I16337"/>
      <c r="O16337"/>
      <c r="P16337"/>
      <c r="Q16337"/>
      <c r="R16337"/>
      <c r="S16337"/>
    </row>
    <row r="16338" spans="9:19">
      <c r="I16338"/>
      <c r="O16338"/>
      <c r="P16338"/>
      <c r="Q16338"/>
      <c r="R16338"/>
      <c r="S16338"/>
    </row>
    <row r="16339" spans="9:19">
      <c r="I16339"/>
      <c r="O16339"/>
      <c r="P16339"/>
      <c r="Q16339"/>
      <c r="R16339"/>
      <c r="S16339"/>
    </row>
    <row r="16340" spans="9:19">
      <c r="I16340"/>
      <c r="O16340"/>
      <c r="P16340"/>
      <c r="Q16340"/>
      <c r="R16340"/>
      <c r="S16340"/>
    </row>
    <row r="16341" spans="9:19">
      <c r="I16341"/>
      <c r="O16341"/>
      <c r="P16341"/>
      <c r="Q16341"/>
      <c r="R16341"/>
      <c r="S16341"/>
    </row>
    <row r="16342" spans="9:19">
      <c r="I16342"/>
      <c r="O16342"/>
      <c r="P16342"/>
      <c r="Q16342"/>
      <c r="R16342"/>
      <c r="S16342"/>
    </row>
    <row r="16343" spans="9:19">
      <c r="I16343"/>
      <c r="O16343"/>
      <c r="P16343"/>
      <c r="Q16343"/>
      <c r="R16343"/>
      <c r="S16343"/>
    </row>
    <row r="16344" spans="9:19">
      <c r="I16344"/>
      <c r="O16344"/>
      <c r="P16344"/>
      <c r="Q16344"/>
      <c r="R16344"/>
      <c r="S16344"/>
    </row>
    <row r="16345" spans="9:19">
      <c r="I16345"/>
      <c r="O16345"/>
      <c r="P16345"/>
      <c r="Q16345"/>
      <c r="R16345"/>
      <c r="S16345"/>
    </row>
    <row r="16346" spans="9:19">
      <c r="I16346"/>
      <c r="O16346"/>
      <c r="P16346"/>
      <c r="Q16346"/>
      <c r="R16346"/>
      <c r="S16346"/>
    </row>
    <row r="16347" spans="9:19">
      <c r="I16347"/>
      <c r="O16347"/>
      <c r="P16347"/>
      <c r="Q16347"/>
      <c r="R16347"/>
      <c r="S16347"/>
    </row>
    <row r="16348" spans="9:19">
      <c r="I16348"/>
      <c r="O16348"/>
      <c r="P16348"/>
      <c r="Q16348"/>
      <c r="R16348"/>
      <c r="S16348"/>
    </row>
    <row r="16349" spans="9:19">
      <c r="I16349"/>
      <c r="O16349"/>
      <c r="P16349"/>
      <c r="Q16349"/>
      <c r="R16349"/>
      <c r="S16349"/>
    </row>
    <row r="16350" spans="9:19">
      <c r="I16350"/>
      <c r="O16350"/>
      <c r="P16350"/>
      <c r="Q16350"/>
      <c r="R16350"/>
      <c r="S16350"/>
    </row>
    <row r="16351" spans="9:19">
      <c r="I16351"/>
      <c r="O16351"/>
      <c r="P16351"/>
      <c r="Q16351"/>
      <c r="R16351"/>
      <c r="S16351"/>
    </row>
    <row r="16352" spans="9:19">
      <c r="I16352"/>
      <c r="O16352"/>
      <c r="P16352"/>
      <c r="Q16352"/>
      <c r="R16352"/>
      <c r="S16352"/>
    </row>
    <row r="16353" spans="9:19">
      <c r="I16353"/>
      <c r="O16353"/>
      <c r="P16353"/>
      <c r="Q16353"/>
      <c r="R16353"/>
      <c r="S16353"/>
    </row>
    <row r="16354" spans="9:19">
      <c r="I16354"/>
      <c r="O16354"/>
      <c r="P16354"/>
      <c r="Q16354"/>
      <c r="R16354"/>
      <c r="S16354"/>
    </row>
    <row r="16355" spans="9:19">
      <c r="I16355"/>
      <c r="O16355"/>
      <c r="P16355"/>
      <c r="Q16355"/>
      <c r="R16355"/>
      <c r="S16355"/>
    </row>
    <row r="16356" spans="9:19">
      <c r="I16356"/>
      <c r="O16356"/>
      <c r="P16356"/>
      <c r="Q16356"/>
      <c r="R16356"/>
      <c r="S16356"/>
    </row>
    <row r="16357" spans="9:19">
      <c r="I16357"/>
      <c r="O16357"/>
      <c r="P16357"/>
      <c r="Q16357"/>
      <c r="R16357"/>
      <c r="S16357"/>
    </row>
    <row r="16358" spans="9:19">
      <c r="I16358"/>
      <c r="O16358"/>
      <c r="P16358"/>
      <c r="Q16358"/>
      <c r="R16358"/>
      <c r="S16358"/>
    </row>
    <row r="16359" spans="9:19">
      <c r="I16359"/>
      <c r="O16359"/>
      <c r="P16359"/>
      <c r="Q16359"/>
      <c r="R16359"/>
      <c r="S16359"/>
    </row>
    <row r="16360" spans="9:19">
      <c r="I16360"/>
      <c r="O16360"/>
      <c r="P16360"/>
      <c r="Q16360"/>
      <c r="R16360"/>
      <c r="S16360"/>
    </row>
    <row r="16361" spans="9:19">
      <c r="I16361"/>
      <c r="O16361"/>
      <c r="P16361"/>
      <c r="Q16361"/>
      <c r="R16361"/>
      <c r="S16361"/>
    </row>
    <row r="16362" spans="9:19">
      <c r="I16362"/>
      <c r="O16362"/>
      <c r="P16362"/>
      <c r="Q16362"/>
      <c r="R16362"/>
      <c r="S16362"/>
    </row>
    <row r="16363" spans="9:19">
      <c r="I16363"/>
      <c r="O16363"/>
      <c r="P16363"/>
      <c r="Q16363"/>
      <c r="R16363"/>
      <c r="S16363"/>
    </row>
    <row r="16364" spans="9:19">
      <c r="I16364"/>
      <c r="O16364"/>
      <c r="P16364"/>
      <c r="Q16364"/>
      <c r="R16364"/>
      <c r="S16364"/>
    </row>
    <row r="16365" spans="9:19">
      <c r="I16365"/>
      <c r="O16365"/>
      <c r="P16365"/>
      <c r="Q16365"/>
      <c r="R16365"/>
      <c r="S16365"/>
    </row>
    <row r="16366" spans="9:19">
      <c r="I16366"/>
      <c r="O16366"/>
      <c r="P16366"/>
      <c r="Q16366"/>
      <c r="R16366"/>
      <c r="S16366"/>
    </row>
    <row r="16367" spans="9:19">
      <c r="I16367"/>
      <c r="O16367"/>
      <c r="P16367"/>
      <c r="Q16367"/>
      <c r="R16367"/>
      <c r="S16367"/>
    </row>
    <row r="16368" spans="9:19">
      <c r="I16368"/>
      <c r="O16368"/>
      <c r="P16368"/>
      <c r="Q16368"/>
      <c r="R16368"/>
      <c r="S16368"/>
    </row>
    <row r="16369" spans="9:19">
      <c r="I16369"/>
      <c r="O16369"/>
      <c r="P16369"/>
      <c r="Q16369"/>
      <c r="R16369"/>
      <c r="S16369"/>
    </row>
    <row r="16370" spans="9:19">
      <c r="I16370"/>
      <c r="O16370"/>
      <c r="P16370"/>
      <c r="Q16370"/>
      <c r="R16370"/>
      <c r="S16370"/>
    </row>
    <row r="16371" spans="9:19">
      <c r="I16371"/>
      <c r="O16371"/>
      <c r="P16371"/>
      <c r="Q16371"/>
      <c r="R16371"/>
      <c r="S16371"/>
    </row>
    <row r="16372" spans="9:19">
      <c r="I16372"/>
      <c r="O16372"/>
      <c r="P16372"/>
      <c r="Q16372"/>
      <c r="R16372"/>
      <c r="S16372"/>
    </row>
    <row r="16373" spans="9:19">
      <c r="I16373"/>
      <c r="O16373"/>
      <c r="P16373"/>
      <c r="Q16373"/>
      <c r="R16373"/>
      <c r="S16373"/>
    </row>
    <row r="16374" spans="9:19">
      <c r="I16374"/>
      <c r="O16374"/>
      <c r="P16374"/>
      <c r="Q16374"/>
      <c r="R16374"/>
      <c r="S16374"/>
    </row>
    <row r="16375" spans="9:19">
      <c r="I16375"/>
      <c r="O16375"/>
      <c r="P16375"/>
      <c r="Q16375"/>
      <c r="R16375"/>
      <c r="S16375"/>
    </row>
    <row r="16376" spans="9:19">
      <c r="I16376"/>
      <c r="O16376"/>
      <c r="P16376"/>
      <c r="Q16376"/>
      <c r="R16376"/>
      <c r="S16376"/>
    </row>
    <row r="16377" spans="9:19">
      <c r="I16377"/>
      <c r="O16377"/>
      <c r="P16377"/>
      <c r="Q16377"/>
      <c r="R16377"/>
      <c r="S16377"/>
    </row>
    <row r="16378" spans="9:19">
      <c r="I16378"/>
      <c r="O16378"/>
      <c r="P16378"/>
      <c r="Q16378"/>
      <c r="R16378"/>
      <c r="S16378"/>
    </row>
    <row r="16379" spans="9:19">
      <c r="I16379"/>
      <c r="O16379"/>
      <c r="P16379"/>
      <c r="Q16379"/>
      <c r="R16379"/>
      <c r="S16379"/>
    </row>
    <row r="16380" spans="9:19">
      <c r="I16380"/>
      <c r="O16380"/>
      <c r="P16380"/>
      <c r="Q16380"/>
      <c r="R16380"/>
      <c r="S16380"/>
    </row>
    <row r="16381" spans="9:19">
      <c r="I16381"/>
      <c r="O16381"/>
      <c r="P16381"/>
      <c r="Q16381"/>
      <c r="R16381"/>
      <c r="S16381"/>
    </row>
    <row r="16382" spans="9:19">
      <c r="I16382"/>
      <c r="O16382"/>
      <c r="P16382"/>
      <c r="Q16382"/>
      <c r="R16382"/>
      <c r="S16382"/>
    </row>
    <row r="16383" spans="9:19">
      <c r="I16383"/>
      <c r="O16383"/>
      <c r="P16383"/>
      <c r="Q16383"/>
      <c r="R16383"/>
      <c r="S16383"/>
    </row>
    <row r="16384" spans="9:19">
      <c r="I16384"/>
      <c r="O16384"/>
      <c r="P16384"/>
      <c r="Q16384"/>
      <c r="R16384"/>
      <c r="S16384"/>
    </row>
    <row r="16385" spans="9:19">
      <c r="I16385"/>
      <c r="O16385"/>
      <c r="P16385"/>
      <c r="Q16385"/>
      <c r="R16385"/>
      <c r="S16385"/>
    </row>
    <row r="16386" spans="9:19">
      <c r="I16386"/>
      <c r="O16386"/>
      <c r="P16386"/>
      <c r="Q16386"/>
      <c r="R16386"/>
      <c r="S16386"/>
    </row>
    <row r="16387" spans="9:19">
      <c r="I16387"/>
      <c r="O16387"/>
      <c r="P16387"/>
      <c r="Q16387"/>
      <c r="R16387"/>
      <c r="S16387"/>
    </row>
    <row r="16388" spans="9:19">
      <c r="I16388"/>
      <c r="O16388"/>
      <c r="P16388"/>
      <c r="Q16388"/>
      <c r="R16388"/>
      <c r="S16388"/>
    </row>
    <row r="16389" spans="9:19">
      <c r="I16389"/>
      <c r="O16389"/>
      <c r="P16389"/>
      <c r="Q16389"/>
      <c r="R16389"/>
      <c r="S16389"/>
    </row>
    <row r="16390" spans="9:19">
      <c r="I16390"/>
      <c r="O16390"/>
      <c r="P16390"/>
      <c r="Q16390"/>
      <c r="R16390"/>
      <c r="S16390"/>
    </row>
    <row r="16391" spans="9:19">
      <c r="I16391"/>
      <c r="O16391"/>
      <c r="P16391"/>
      <c r="Q16391"/>
      <c r="R16391"/>
      <c r="S16391"/>
    </row>
    <row r="16392" spans="9:19">
      <c r="I16392"/>
      <c r="O16392"/>
      <c r="P16392"/>
      <c r="Q16392"/>
      <c r="R16392"/>
      <c r="S16392"/>
    </row>
    <row r="16393" spans="9:19">
      <c r="I16393"/>
      <c r="O16393"/>
      <c r="P16393"/>
      <c r="Q16393"/>
      <c r="R16393"/>
      <c r="S16393"/>
    </row>
    <row r="16394" spans="9:19">
      <c r="I16394"/>
      <c r="O16394"/>
      <c r="P16394"/>
      <c r="Q16394"/>
      <c r="R16394"/>
      <c r="S16394"/>
    </row>
    <row r="16395" spans="9:19">
      <c r="I16395"/>
      <c r="O16395"/>
      <c r="P16395"/>
      <c r="Q16395"/>
      <c r="R16395"/>
      <c r="S16395"/>
    </row>
    <row r="16396" spans="9:19">
      <c r="I16396"/>
      <c r="O16396"/>
      <c r="P16396"/>
      <c r="Q16396"/>
      <c r="R16396"/>
      <c r="S16396"/>
    </row>
    <row r="16397" spans="9:19">
      <c r="I16397"/>
      <c r="O16397"/>
      <c r="P16397"/>
      <c r="Q16397"/>
      <c r="R16397"/>
      <c r="S16397"/>
    </row>
    <row r="16398" spans="9:19">
      <c r="I16398"/>
      <c r="O16398"/>
      <c r="P16398"/>
      <c r="Q16398"/>
      <c r="R16398"/>
      <c r="S16398"/>
    </row>
    <row r="16399" spans="9:19">
      <c r="I16399"/>
      <c r="O16399"/>
      <c r="P16399"/>
      <c r="Q16399"/>
      <c r="R16399"/>
      <c r="S16399"/>
    </row>
    <row r="16400" spans="9:19">
      <c r="I16400"/>
      <c r="O16400"/>
      <c r="P16400"/>
      <c r="Q16400"/>
      <c r="R16400"/>
      <c r="S16400"/>
    </row>
    <row r="16401" spans="9:19">
      <c r="I16401"/>
      <c r="O16401"/>
      <c r="P16401"/>
      <c r="Q16401"/>
      <c r="R16401"/>
      <c r="S16401"/>
    </row>
    <row r="16402" spans="9:19">
      <c r="I16402"/>
      <c r="O16402"/>
      <c r="P16402"/>
      <c r="Q16402"/>
      <c r="R16402"/>
      <c r="S16402"/>
    </row>
    <row r="16403" spans="9:19">
      <c r="I16403"/>
      <c r="O16403"/>
      <c r="P16403"/>
      <c r="Q16403"/>
      <c r="R16403"/>
      <c r="S16403"/>
    </row>
    <row r="16404" spans="9:19">
      <c r="I16404"/>
      <c r="O16404"/>
      <c r="P16404"/>
      <c r="Q16404"/>
      <c r="R16404"/>
      <c r="S16404"/>
    </row>
    <row r="16405" spans="9:19">
      <c r="I16405"/>
      <c r="O16405"/>
      <c r="P16405"/>
      <c r="Q16405"/>
      <c r="R16405"/>
      <c r="S16405"/>
    </row>
    <row r="16406" spans="9:19">
      <c r="I16406"/>
      <c r="O16406"/>
      <c r="P16406"/>
      <c r="Q16406"/>
      <c r="R16406"/>
      <c r="S16406"/>
    </row>
    <row r="16407" spans="9:19">
      <c r="I16407"/>
      <c r="O16407"/>
      <c r="P16407"/>
      <c r="Q16407"/>
      <c r="R16407"/>
      <c r="S16407"/>
    </row>
    <row r="16408" spans="9:19">
      <c r="I16408"/>
      <c r="O16408"/>
      <c r="P16408"/>
      <c r="Q16408"/>
      <c r="R16408"/>
      <c r="S16408"/>
    </row>
    <row r="16409" spans="9:19">
      <c r="I16409"/>
      <c r="O16409"/>
      <c r="P16409"/>
      <c r="Q16409"/>
      <c r="R16409"/>
      <c r="S16409"/>
    </row>
    <row r="16410" spans="9:19">
      <c r="I16410"/>
      <c r="O16410"/>
      <c r="P16410"/>
      <c r="Q16410"/>
      <c r="R16410"/>
      <c r="S16410"/>
    </row>
    <row r="16411" spans="9:19">
      <c r="I16411"/>
      <c r="O16411"/>
      <c r="P16411"/>
      <c r="Q16411"/>
      <c r="R16411"/>
      <c r="S16411"/>
    </row>
    <row r="16412" spans="9:19">
      <c r="I16412"/>
      <c r="O16412"/>
      <c r="P16412"/>
      <c r="Q16412"/>
      <c r="R16412"/>
      <c r="S16412"/>
    </row>
    <row r="16413" spans="9:19">
      <c r="I16413"/>
      <c r="O16413"/>
      <c r="P16413"/>
      <c r="Q16413"/>
      <c r="R16413"/>
      <c r="S16413"/>
    </row>
    <row r="16414" spans="9:19">
      <c r="I16414"/>
      <c r="O16414"/>
      <c r="P16414"/>
      <c r="Q16414"/>
      <c r="R16414"/>
      <c r="S16414"/>
    </row>
    <row r="16415" spans="9:19">
      <c r="I16415"/>
      <c r="O16415"/>
      <c r="P16415"/>
      <c r="Q16415"/>
      <c r="R16415"/>
      <c r="S16415"/>
    </row>
    <row r="16416" spans="9:19">
      <c r="I16416"/>
      <c r="O16416"/>
      <c r="P16416"/>
      <c r="Q16416"/>
      <c r="R16416"/>
      <c r="S16416"/>
    </row>
    <row r="16417" spans="9:19">
      <c r="I16417"/>
      <c r="O16417"/>
      <c r="P16417"/>
      <c r="Q16417"/>
      <c r="R16417"/>
      <c r="S16417"/>
    </row>
    <row r="16418" spans="9:19">
      <c r="I16418"/>
      <c r="O16418"/>
      <c r="P16418"/>
      <c r="Q16418"/>
      <c r="R16418"/>
      <c r="S16418"/>
    </row>
    <row r="16419" spans="9:19">
      <c r="I16419"/>
      <c r="O16419"/>
      <c r="P16419"/>
      <c r="Q16419"/>
      <c r="R16419"/>
      <c r="S16419"/>
    </row>
    <row r="16420" spans="9:19">
      <c r="I16420"/>
      <c r="O16420"/>
      <c r="P16420"/>
      <c r="Q16420"/>
      <c r="R16420"/>
      <c r="S16420"/>
    </row>
    <row r="16421" spans="9:19">
      <c r="I16421"/>
      <c r="O16421"/>
      <c r="P16421"/>
      <c r="Q16421"/>
      <c r="R16421"/>
      <c r="S16421"/>
    </row>
    <row r="16422" spans="9:19">
      <c r="I16422"/>
      <c r="O16422"/>
      <c r="P16422"/>
      <c r="Q16422"/>
      <c r="R16422"/>
      <c r="S16422"/>
    </row>
    <row r="16423" spans="9:19">
      <c r="I16423"/>
      <c r="O16423"/>
      <c r="P16423"/>
      <c r="Q16423"/>
      <c r="R16423"/>
      <c r="S16423"/>
    </row>
    <row r="16424" spans="9:19">
      <c r="I16424"/>
      <c r="O16424"/>
      <c r="P16424"/>
      <c r="Q16424"/>
      <c r="R16424"/>
      <c r="S16424"/>
    </row>
    <row r="16425" spans="9:19">
      <c r="I16425"/>
      <c r="O16425"/>
      <c r="P16425"/>
      <c r="Q16425"/>
      <c r="R16425"/>
      <c r="S16425"/>
    </row>
    <row r="16426" spans="9:19">
      <c r="I16426"/>
      <c r="O16426"/>
      <c r="P16426"/>
      <c r="Q16426"/>
      <c r="R16426"/>
      <c r="S16426"/>
    </row>
    <row r="16427" spans="9:19">
      <c r="I16427"/>
      <c r="O16427"/>
      <c r="P16427"/>
      <c r="Q16427"/>
      <c r="R16427"/>
      <c r="S16427"/>
    </row>
    <row r="16428" spans="9:19">
      <c r="I16428"/>
      <c r="O16428"/>
      <c r="P16428"/>
      <c r="Q16428"/>
      <c r="R16428"/>
      <c r="S16428"/>
    </row>
    <row r="16429" spans="9:19">
      <c r="I16429"/>
      <c r="O16429"/>
      <c r="P16429"/>
      <c r="Q16429"/>
      <c r="R16429"/>
      <c r="S16429"/>
    </row>
    <row r="16430" spans="9:19">
      <c r="I16430"/>
      <c r="O16430"/>
      <c r="P16430"/>
      <c r="Q16430"/>
      <c r="R16430"/>
      <c r="S16430"/>
    </row>
    <row r="16431" spans="9:19">
      <c r="I16431"/>
      <c r="O16431"/>
      <c r="P16431"/>
      <c r="Q16431"/>
      <c r="R16431"/>
      <c r="S16431"/>
    </row>
    <row r="16432" spans="9:19">
      <c r="I16432"/>
      <c r="O16432"/>
      <c r="P16432"/>
      <c r="Q16432"/>
      <c r="R16432"/>
      <c r="S16432"/>
    </row>
    <row r="16433" spans="9:19">
      <c r="I16433"/>
      <c r="O16433"/>
      <c r="P16433"/>
      <c r="Q16433"/>
      <c r="R16433"/>
      <c r="S16433"/>
    </row>
    <row r="16434" spans="9:19">
      <c r="I16434"/>
      <c r="O16434"/>
      <c r="P16434"/>
      <c r="Q16434"/>
      <c r="R16434"/>
      <c r="S16434"/>
    </row>
    <row r="16435" spans="9:19">
      <c r="I16435"/>
      <c r="O16435"/>
      <c r="P16435"/>
      <c r="Q16435"/>
      <c r="R16435"/>
      <c r="S16435"/>
    </row>
    <row r="16436" spans="9:19">
      <c r="I16436"/>
      <c r="O16436"/>
      <c r="P16436"/>
      <c r="Q16436"/>
      <c r="R16436"/>
      <c r="S16436"/>
    </row>
    <row r="16437" spans="9:19">
      <c r="I16437"/>
      <c r="O16437"/>
      <c r="P16437"/>
      <c r="Q16437"/>
      <c r="R16437"/>
      <c r="S16437"/>
    </row>
    <row r="16438" spans="9:19">
      <c r="I16438"/>
      <c r="O16438"/>
      <c r="P16438"/>
      <c r="Q16438"/>
      <c r="R16438"/>
      <c r="S16438"/>
    </row>
    <row r="16439" spans="9:19">
      <c r="I16439"/>
      <c r="O16439"/>
      <c r="P16439"/>
      <c r="Q16439"/>
      <c r="R16439"/>
      <c r="S16439"/>
    </row>
    <row r="16440" spans="9:19">
      <c r="I16440"/>
      <c r="O16440"/>
      <c r="P16440"/>
      <c r="Q16440"/>
      <c r="R16440"/>
      <c r="S16440"/>
    </row>
    <row r="16441" spans="9:19">
      <c r="I16441"/>
      <c r="O16441"/>
      <c r="P16441"/>
      <c r="Q16441"/>
      <c r="R16441"/>
      <c r="S16441"/>
    </row>
    <row r="16442" spans="9:19">
      <c r="I16442"/>
      <c r="O16442"/>
      <c r="P16442"/>
      <c r="Q16442"/>
      <c r="R16442"/>
      <c r="S16442"/>
    </row>
    <row r="16443" spans="9:19">
      <c r="I16443"/>
      <c r="O16443"/>
      <c r="P16443"/>
      <c r="Q16443"/>
      <c r="R16443"/>
      <c r="S16443"/>
    </row>
    <row r="16444" spans="9:19">
      <c r="I16444"/>
      <c r="O16444"/>
      <c r="P16444"/>
      <c r="Q16444"/>
      <c r="R16444"/>
      <c r="S16444"/>
    </row>
    <row r="16445" spans="9:19">
      <c r="I16445"/>
      <c r="O16445"/>
      <c r="P16445"/>
      <c r="Q16445"/>
      <c r="R16445"/>
      <c r="S16445"/>
    </row>
    <row r="16446" spans="9:19">
      <c r="I16446"/>
      <c r="O16446"/>
      <c r="P16446"/>
      <c r="Q16446"/>
      <c r="R16446"/>
      <c r="S16446"/>
    </row>
    <row r="16447" spans="9:19">
      <c r="I16447"/>
      <c r="O16447"/>
      <c r="P16447"/>
      <c r="Q16447"/>
      <c r="R16447"/>
      <c r="S16447"/>
    </row>
    <row r="16448" spans="9:19">
      <c r="I16448"/>
      <c r="O16448"/>
      <c r="P16448"/>
      <c r="Q16448"/>
      <c r="R16448"/>
      <c r="S16448"/>
    </row>
    <row r="16449" spans="9:19">
      <c r="I16449"/>
      <c r="O16449"/>
      <c r="P16449"/>
      <c r="Q16449"/>
      <c r="R16449"/>
      <c r="S16449"/>
    </row>
    <row r="16450" spans="9:19">
      <c r="I16450"/>
      <c r="O16450"/>
      <c r="P16450"/>
      <c r="Q16450"/>
      <c r="R16450"/>
      <c r="S16450"/>
    </row>
    <row r="16451" spans="9:19">
      <c r="I16451"/>
      <c r="O16451"/>
      <c r="P16451"/>
      <c r="Q16451"/>
      <c r="R16451"/>
      <c r="S16451"/>
    </row>
    <row r="16452" spans="9:19">
      <c r="I16452"/>
      <c r="O16452"/>
      <c r="P16452"/>
      <c r="Q16452"/>
      <c r="R16452"/>
      <c r="S16452"/>
    </row>
    <row r="16453" spans="9:19">
      <c r="I16453"/>
      <c r="O16453"/>
      <c r="P16453"/>
      <c r="Q16453"/>
      <c r="R16453"/>
      <c r="S16453"/>
    </row>
    <row r="16454" spans="9:19">
      <c r="I16454"/>
      <c r="O16454"/>
      <c r="P16454"/>
      <c r="Q16454"/>
      <c r="R16454"/>
      <c r="S16454"/>
    </row>
    <row r="16455" spans="9:19">
      <c r="I16455"/>
      <c r="O16455"/>
      <c r="P16455"/>
      <c r="Q16455"/>
      <c r="R16455"/>
      <c r="S16455"/>
    </row>
    <row r="16456" spans="9:19">
      <c r="I16456"/>
      <c r="O16456"/>
      <c r="P16456"/>
      <c r="Q16456"/>
      <c r="R16456"/>
      <c r="S16456"/>
    </row>
    <row r="16457" spans="9:19">
      <c r="I16457"/>
      <c r="O16457"/>
      <c r="P16457"/>
      <c r="Q16457"/>
      <c r="R16457"/>
      <c r="S16457"/>
    </row>
    <row r="16458" spans="9:19">
      <c r="I16458"/>
      <c r="O16458"/>
      <c r="P16458"/>
      <c r="Q16458"/>
      <c r="R16458"/>
      <c r="S16458"/>
    </row>
    <row r="16459" spans="9:19">
      <c r="I16459"/>
      <c r="O16459"/>
      <c r="P16459"/>
      <c r="Q16459"/>
      <c r="R16459"/>
      <c r="S16459"/>
    </row>
    <row r="16460" spans="9:19">
      <c r="I16460"/>
      <c r="O16460"/>
      <c r="P16460"/>
      <c r="Q16460"/>
      <c r="R16460"/>
      <c r="S16460"/>
    </row>
    <row r="16461" spans="9:19">
      <c r="I16461"/>
      <c r="O16461"/>
      <c r="P16461"/>
      <c r="Q16461"/>
      <c r="R16461"/>
      <c r="S16461"/>
    </row>
    <row r="16462" spans="9:19">
      <c r="I16462"/>
      <c r="O16462"/>
      <c r="P16462"/>
      <c r="Q16462"/>
      <c r="R16462"/>
      <c r="S16462"/>
    </row>
    <row r="16463" spans="9:19">
      <c r="I16463"/>
      <c r="O16463"/>
      <c r="P16463"/>
      <c r="Q16463"/>
      <c r="R16463"/>
      <c r="S16463"/>
    </row>
    <row r="16464" spans="9:19">
      <c r="I16464"/>
      <c r="O16464"/>
      <c r="P16464"/>
      <c r="Q16464"/>
      <c r="R16464"/>
      <c r="S16464"/>
    </row>
    <row r="16465" spans="9:19">
      <c r="I16465"/>
      <c r="O16465"/>
      <c r="P16465"/>
      <c r="Q16465"/>
      <c r="R16465"/>
      <c r="S16465"/>
    </row>
    <row r="16466" spans="9:19">
      <c r="I16466"/>
      <c r="O16466"/>
      <c r="P16466"/>
      <c r="Q16466"/>
      <c r="R16466"/>
      <c r="S16466"/>
    </row>
    <row r="16467" spans="9:19">
      <c r="I16467"/>
      <c r="O16467"/>
      <c r="P16467"/>
      <c r="Q16467"/>
      <c r="R16467"/>
      <c r="S16467"/>
    </row>
    <row r="16468" spans="9:19">
      <c r="I16468"/>
      <c r="O16468"/>
      <c r="P16468"/>
      <c r="Q16468"/>
      <c r="R16468"/>
      <c r="S16468"/>
    </row>
    <row r="16469" spans="9:19">
      <c r="I16469"/>
      <c r="O16469"/>
      <c r="P16469"/>
      <c r="Q16469"/>
      <c r="R16469"/>
      <c r="S16469"/>
    </row>
    <row r="16470" spans="9:19">
      <c r="I16470"/>
      <c r="O16470"/>
      <c r="P16470"/>
      <c r="Q16470"/>
      <c r="R16470"/>
      <c r="S16470"/>
    </row>
    <row r="16471" spans="9:19">
      <c r="I16471"/>
      <c r="O16471"/>
      <c r="P16471"/>
      <c r="Q16471"/>
      <c r="R16471"/>
      <c r="S16471"/>
    </row>
    <row r="16472" spans="9:19">
      <c r="I16472"/>
      <c r="O16472"/>
      <c r="P16472"/>
      <c r="Q16472"/>
      <c r="R16472"/>
      <c r="S16472"/>
    </row>
    <row r="16473" spans="9:19">
      <c r="I16473"/>
      <c r="O16473"/>
      <c r="P16473"/>
      <c r="Q16473"/>
      <c r="R16473"/>
      <c r="S16473"/>
    </row>
    <row r="16474" spans="9:19">
      <c r="I16474"/>
      <c r="O16474"/>
      <c r="P16474"/>
      <c r="Q16474"/>
      <c r="R16474"/>
      <c r="S16474"/>
    </row>
    <row r="16475" spans="9:19">
      <c r="I16475"/>
      <c r="O16475"/>
      <c r="P16475"/>
      <c r="Q16475"/>
      <c r="R16475"/>
      <c r="S16475"/>
    </row>
    <row r="16476" spans="9:19">
      <c r="I16476"/>
      <c r="O16476"/>
      <c r="P16476"/>
      <c r="Q16476"/>
      <c r="R16476"/>
      <c r="S16476"/>
    </row>
    <row r="16477" spans="9:19">
      <c r="I16477"/>
      <c r="O16477"/>
      <c r="P16477"/>
      <c r="Q16477"/>
      <c r="R16477"/>
      <c r="S16477"/>
    </row>
    <row r="16478" spans="9:19">
      <c r="I16478"/>
      <c r="O16478"/>
      <c r="P16478"/>
      <c r="Q16478"/>
      <c r="R16478"/>
      <c r="S16478"/>
    </row>
    <row r="16479" spans="9:19">
      <c r="I16479"/>
      <c r="O16479"/>
      <c r="P16479"/>
      <c r="Q16479"/>
      <c r="R16479"/>
      <c r="S16479"/>
    </row>
    <row r="16480" spans="9:19">
      <c r="I16480"/>
      <c r="O16480"/>
      <c r="P16480"/>
      <c r="Q16480"/>
      <c r="R16480"/>
      <c r="S16480"/>
    </row>
    <row r="16481" spans="9:19">
      <c r="I16481"/>
      <c r="O16481"/>
      <c r="P16481"/>
      <c r="Q16481"/>
      <c r="R16481"/>
      <c r="S16481"/>
    </row>
    <row r="16482" spans="9:19">
      <c r="I16482"/>
      <c r="O16482"/>
      <c r="P16482"/>
      <c r="Q16482"/>
      <c r="R16482"/>
      <c r="S16482"/>
    </row>
    <row r="16483" spans="9:19">
      <c r="I16483"/>
      <c r="O16483"/>
      <c r="P16483"/>
      <c r="Q16483"/>
      <c r="R16483"/>
      <c r="S16483"/>
    </row>
    <row r="16484" spans="9:19">
      <c r="I16484"/>
      <c r="O16484"/>
      <c r="P16484"/>
      <c r="Q16484"/>
      <c r="R16484"/>
      <c r="S16484"/>
    </row>
    <row r="16485" spans="9:19">
      <c r="I16485"/>
      <c r="O16485"/>
      <c r="P16485"/>
      <c r="Q16485"/>
      <c r="R16485"/>
      <c r="S16485"/>
    </row>
    <row r="16486" spans="9:19">
      <c r="I16486"/>
      <c r="O16486"/>
      <c r="P16486"/>
      <c r="Q16486"/>
      <c r="R16486"/>
      <c r="S16486"/>
    </row>
    <row r="16487" spans="9:19">
      <c r="I16487"/>
      <c r="O16487"/>
      <c r="P16487"/>
      <c r="Q16487"/>
      <c r="R16487"/>
      <c r="S16487"/>
    </row>
    <row r="16488" spans="9:19">
      <c r="I16488"/>
      <c r="O16488"/>
      <c r="P16488"/>
      <c r="Q16488"/>
      <c r="R16488"/>
      <c r="S16488"/>
    </row>
    <row r="16489" spans="9:19">
      <c r="I16489"/>
      <c r="O16489"/>
      <c r="P16489"/>
      <c r="Q16489"/>
      <c r="R16489"/>
      <c r="S16489"/>
    </row>
    <row r="16490" spans="9:19">
      <c r="I16490"/>
      <c r="O16490"/>
      <c r="P16490"/>
      <c r="Q16490"/>
      <c r="R16490"/>
      <c r="S16490"/>
    </row>
    <row r="16491" spans="9:19">
      <c r="I16491"/>
      <c r="O16491"/>
      <c r="P16491"/>
      <c r="Q16491"/>
      <c r="R16491"/>
      <c r="S16491"/>
    </row>
    <row r="16492" spans="9:19">
      <c r="I16492"/>
      <c r="O16492"/>
      <c r="P16492"/>
      <c r="Q16492"/>
      <c r="R16492"/>
      <c r="S16492"/>
    </row>
    <row r="16493" spans="9:19">
      <c r="I16493"/>
      <c r="O16493"/>
      <c r="P16493"/>
      <c r="Q16493"/>
      <c r="R16493"/>
      <c r="S16493"/>
    </row>
    <row r="16494" spans="9:19">
      <c r="I16494"/>
      <c r="O16494"/>
      <c r="P16494"/>
      <c r="Q16494"/>
      <c r="R16494"/>
      <c r="S16494"/>
    </row>
    <row r="16495" spans="9:19">
      <c r="I16495"/>
      <c r="O16495"/>
      <c r="P16495"/>
      <c r="Q16495"/>
      <c r="R16495"/>
      <c r="S16495"/>
    </row>
    <row r="16496" spans="9:19">
      <c r="I16496"/>
      <c r="O16496"/>
      <c r="P16496"/>
      <c r="Q16496"/>
      <c r="R16496"/>
      <c r="S16496"/>
    </row>
    <row r="16497" spans="9:19">
      <c r="I16497"/>
      <c r="O16497"/>
      <c r="P16497"/>
      <c r="Q16497"/>
      <c r="R16497"/>
      <c r="S16497"/>
    </row>
    <row r="16498" spans="9:19">
      <c r="I16498"/>
      <c r="O16498"/>
      <c r="P16498"/>
      <c r="Q16498"/>
      <c r="R16498"/>
      <c r="S16498"/>
    </row>
    <row r="16499" spans="9:19">
      <c r="I16499"/>
      <c r="O16499"/>
      <c r="P16499"/>
      <c r="Q16499"/>
      <c r="R16499"/>
      <c r="S16499"/>
    </row>
    <row r="16500" spans="9:19">
      <c r="I16500"/>
      <c r="O16500"/>
      <c r="P16500"/>
      <c r="Q16500"/>
      <c r="R16500"/>
      <c r="S16500"/>
    </row>
    <row r="16501" spans="9:19">
      <c r="I16501"/>
      <c r="O16501"/>
      <c r="P16501"/>
      <c r="Q16501"/>
      <c r="R16501"/>
      <c r="S16501"/>
    </row>
    <row r="16502" spans="9:19">
      <c r="I16502"/>
      <c r="O16502"/>
      <c r="P16502"/>
      <c r="Q16502"/>
      <c r="R16502"/>
      <c r="S16502"/>
    </row>
    <row r="16503" spans="9:19">
      <c r="I16503"/>
      <c r="O16503"/>
      <c r="P16503"/>
      <c r="Q16503"/>
      <c r="R16503"/>
      <c r="S16503"/>
    </row>
    <row r="16504" spans="9:19">
      <c r="I16504"/>
      <c r="O16504"/>
      <c r="P16504"/>
      <c r="Q16504"/>
      <c r="R16504"/>
      <c r="S16504"/>
    </row>
    <row r="16505" spans="9:19">
      <c r="I16505"/>
      <c r="O16505"/>
      <c r="P16505"/>
      <c r="Q16505"/>
      <c r="R16505"/>
      <c r="S16505"/>
    </row>
    <row r="16506" spans="9:19">
      <c r="I16506"/>
      <c r="O16506"/>
      <c r="P16506"/>
      <c r="Q16506"/>
      <c r="R16506"/>
      <c r="S16506"/>
    </row>
    <row r="16507" spans="9:19">
      <c r="I16507"/>
      <c r="O16507"/>
      <c r="P16507"/>
      <c r="Q16507"/>
      <c r="R16507"/>
      <c r="S16507"/>
    </row>
    <row r="16508" spans="9:19">
      <c r="I16508"/>
      <c r="O16508"/>
      <c r="P16508"/>
      <c r="Q16508"/>
      <c r="R16508"/>
      <c r="S16508"/>
    </row>
    <row r="16509" spans="9:19">
      <c r="I16509"/>
      <c r="O16509"/>
      <c r="P16509"/>
      <c r="Q16509"/>
      <c r="R16509"/>
      <c r="S16509"/>
    </row>
    <row r="16510" spans="9:19">
      <c r="I16510"/>
      <c r="O16510"/>
      <c r="P16510"/>
      <c r="Q16510"/>
      <c r="R16510"/>
      <c r="S16510"/>
    </row>
    <row r="16511" spans="9:19">
      <c r="I16511"/>
      <c r="O16511"/>
      <c r="P16511"/>
      <c r="Q16511"/>
      <c r="R16511"/>
      <c r="S16511"/>
    </row>
    <row r="16512" spans="9:19">
      <c r="I16512"/>
      <c r="O16512"/>
      <c r="P16512"/>
      <c r="Q16512"/>
      <c r="R16512"/>
      <c r="S16512"/>
    </row>
    <row r="16513" spans="9:19">
      <c r="I16513"/>
      <c r="O16513"/>
      <c r="P16513"/>
      <c r="Q16513"/>
      <c r="R16513"/>
      <c r="S16513"/>
    </row>
    <row r="16514" spans="9:19">
      <c r="I16514"/>
      <c r="O16514"/>
      <c r="P16514"/>
      <c r="Q16514"/>
      <c r="R16514"/>
      <c r="S16514"/>
    </row>
    <row r="16515" spans="9:19">
      <c r="I16515"/>
      <c r="O16515"/>
      <c r="P16515"/>
      <c r="Q16515"/>
      <c r="R16515"/>
      <c r="S16515"/>
    </row>
    <row r="16516" spans="9:19">
      <c r="I16516"/>
      <c r="O16516"/>
      <c r="P16516"/>
      <c r="Q16516"/>
      <c r="R16516"/>
      <c r="S16516"/>
    </row>
    <row r="16517" spans="9:19">
      <c r="I16517"/>
      <c r="O16517"/>
      <c r="P16517"/>
      <c r="Q16517"/>
      <c r="R16517"/>
      <c r="S16517"/>
    </row>
    <row r="16518" spans="9:19">
      <c r="I16518"/>
      <c r="O16518"/>
      <c r="P16518"/>
      <c r="Q16518"/>
      <c r="R16518"/>
      <c r="S16518"/>
    </row>
    <row r="16519" spans="9:19">
      <c r="I16519"/>
      <c r="O16519"/>
      <c r="P16519"/>
      <c r="Q16519"/>
      <c r="R16519"/>
      <c r="S16519"/>
    </row>
    <row r="16520" spans="9:19">
      <c r="I16520"/>
      <c r="O16520"/>
      <c r="P16520"/>
      <c r="Q16520"/>
      <c r="R16520"/>
      <c r="S16520"/>
    </row>
    <row r="16521" spans="9:19">
      <c r="I16521"/>
      <c r="O16521"/>
      <c r="P16521"/>
      <c r="Q16521"/>
      <c r="R16521"/>
      <c r="S16521"/>
    </row>
    <row r="16522" spans="9:19">
      <c r="I16522"/>
      <c r="O16522"/>
      <c r="P16522"/>
      <c r="Q16522"/>
      <c r="R16522"/>
      <c r="S16522"/>
    </row>
    <row r="16523" spans="9:19">
      <c r="I16523"/>
      <c r="O16523"/>
      <c r="P16523"/>
      <c r="Q16523"/>
      <c r="R16523"/>
      <c r="S16523"/>
    </row>
    <row r="16524" spans="9:19">
      <c r="I16524"/>
      <c r="O16524"/>
      <c r="P16524"/>
      <c r="Q16524"/>
      <c r="R16524"/>
      <c r="S16524"/>
    </row>
    <row r="16525" spans="9:19">
      <c r="I16525"/>
      <c r="O16525"/>
      <c r="P16525"/>
      <c r="Q16525"/>
      <c r="R16525"/>
      <c r="S16525"/>
    </row>
    <row r="16526" spans="9:19">
      <c r="I16526"/>
      <c r="O16526"/>
      <c r="P16526"/>
      <c r="Q16526"/>
      <c r="R16526"/>
      <c r="S16526"/>
    </row>
    <row r="16527" spans="9:19">
      <c r="I16527"/>
      <c r="O16527"/>
      <c r="P16527"/>
      <c r="Q16527"/>
      <c r="R16527"/>
      <c r="S16527"/>
    </row>
    <row r="16528" spans="9:19">
      <c r="I16528"/>
      <c r="O16528"/>
      <c r="P16528"/>
      <c r="Q16528"/>
      <c r="R16528"/>
      <c r="S16528"/>
    </row>
    <row r="16529" spans="9:19">
      <c r="I16529"/>
      <c r="O16529"/>
      <c r="P16529"/>
      <c r="Q16529"/>
      <c r="R16529"/>
      <c r="S16529"/>
    </row>
    <row r="16530" spans="9:19">
      <c r="I16530"/>
      <c r="O16530"/>
      <c r="P16530"/>
      <c r="Q16530"/>
      <c r="R16530"/>
      <c r="S16530"/>
    </row>
    <row r="16531" spans="9:19">
      <c r="I16531"/>
      <c r="O16531"/>
      <c r="P16531"/>
      <c r="Q16531"/>
      <c r="R16531"/>
      <c r="S16531"/>
    </row>
    <row r="16532" spans="9:19">
      <c r="I16532"/>
      <c r="O16532"/>
      <c r="P16532"/>
      <c r="Q16532"/>
      <c r="R16532"/>
      <c r="S16532"/>
    </row>
    <row r="16533" spans="9:19">
      <c r="I16533"/>
      <c r="O16533"/>
      <c r="P16533"/>
      <c r="Q16533"/>
      <c r="R16533"/>
      <c r="S16533"/>
    </row>
    <row r="16534" spans="9:19">
      <c r="I16534"/>
      <c r="O16534"/>
      <c r="P16534"/>
      <c r="Q16534"/>
      <c r="R16534"/>
      <c r="S16534"/>
    </row>
    <row r="16535" spans="9:19">
      <c r="I16535"/>
      <c r="O16535"/>
      <c r="P16535"/>
      <c r="Q16535"/>
      <c r="R16535"/>
      <c r="S16535"/>
    </row>
    <row r="16536" spans="9:19">
      <c r="I16536"/>
      <c r="O16536"/>
      <c r="P16536"/>
      <c r="Q16536"/>
      <c r="R16536"/>
      <c r="S16536"/>
    </row>
    <row r="16537" spans="9:19">
      <c r="I16537"/>
      <c r="O16537"/>
      <c r="P16537"/>
      <c r="Q16537"/>
      <c r="R16537"/>
      <c r="S16537"/>
    </row>
    <row r="16538" spans="9:19">
      <c r="I16538"/>
      <c r="O16538"/>
      <c r="P16538"/>
      <c r="Q16538"/>
      <c r="R16538"/>
      <c r="S16538"/>
    </row>
    <row r="16539" spans="9:19">
      <c r="I16539"/>
      <c r="O16539"/>
      <c r="P16539"/>
      <c r="Q16539"/>
      <c r="R16539"/>
      <c r="S16539"/>
    </row>
    <row r="16540" spans="9:19">
      <c r="I16540"/>
      <c r="O16540"/>
      <c r="P16540"/>
      <c r="Q16540"/>
      <c r="R16540"/>
      <c r="S16540"/>
    </row>
    <row r="16541" spans="9:19">
      <c r="I16541"/>
      <c r="O16541"/>
      <c r="P16541"/>
      <c r="Q16541"/>
      <c r="R16541"/>
      <c r="S16541"/>
    </row>
    <row r="16542" spans="9:19">
      <c r="I16542"/>
      <c r="O16542"/>
      <c r="P16542"/>
      <c r="Q16542"/>
      <c r="R16542"/>
      <c r="S16542"/>
    </row>
    <row r="16543" spans="9:19">
      <c r="I16543"/>
      <c r="O16543"/>
      <c r="P16543"/>
      <c r="Q16543"/>
      <c r="R16543"/>
      <c r="S16543"/>
    </row>
    <row r="16544" spans="9:19">
      <c r="I16544"/>
      <c r="O16544"/>
      <c r="P16544"/>
      <c r="Q16544"/>
      <c r="R16544"/>
      <c r="S16544"/>
    </row>
    <row r="16545" spans="9:19">
      <c r="I16545"/>
      <c r="O16545"/>
      <c r="P16545"/>
      <c r="Q16545"/>
      <c r="R16545"/>
      <c r="S16545"/>
    </row>
    <row r="16546" spans="9:19">
      <c r="I16546"/>
      <c r="O16546"/>
      <c r="P16546"/>
      <c r="Q16546"/>
      <c r="R16546"/>
      <c r="S16546"/>
    </row>
    <row r="16547" spans="9:19">
      <c r="I16547"/>
      <c r="O16547"/>
      <c r="P16547"/>
      <c r="Q16547"/>
      <c r="R16547"/>
      <c r="S16547"/>
    </row>
    <row r="16548" spans="9:19">
      <c r="I16548"/>
      <c r="O16548"/>
      <c r="P16548"/>
      <c r="Q16548"/>
      <c r="R16548"/>
      <c r="S16548"/>
    </row>
    <row r="16549" spans="9:19">
      <c r="I16549"/>
      <c r="O16549"/>
      <c r="P16549"/>
      <c r="Q16549"/>
      <c r="R16549"/>
      <c r="S16549"/>
    </row>
    <row r="16550" spans="9:19">
      <c r="I16550"/>
      <c r="O16550"/>
      <c r="P16550"/>
      <c r="Q16550"/>
      <c r="R16550"/>
      <c r="S16550"/>
    </row>
    <row r="16551" spans="9:19">
      <c r="I16551"/>
      <c r="O16551"/>
      <c r="P16551"/>
      <c r="Q16551"/>
      <c r="R16551"/>
      <c r="S16551"/>
    </row>
    <row r="16552" spans="9:19">
      <c r="I16552"/>
      <c r="O16552"/>
      <c r="P16552"/>
      <c r="Q16552"/>
      <c r="R16552"/>
      <c r="S16552"/>
    </row>
    <row r="16553" spans="9:19">
      <c r="I16553"/>
      <c r="O16553"/>
      <c r="P16553"/>
      <c r="Q16553"/>
      <c r="R16553"/>
      <c r="S16553"/>
    </row>
    <row r="16554" spans="9:19">
      <c r="I16554"/>
      <c r="O16554"/>
      <c r="P16554"/>
      <c r="Q16554"/>
      <c r="R16554"/>
      <c r="S16554"/>
    </row>
    <row r="16555" spans="9:19">
      <c r="I16555"/>
      <c r="O16555"/>
      <c r="P16555"/>
      <c r="Q16555"/>
      <c r="R16555"/>
      <c r="S16555"/>
    </row>
    <row r="16556" spans="9:19">
      <c r="I16556"/>
      <c r="O16556"/>
      <c r="P16556"/>
      <c r="Q16556"/>
      <c r="R16556"/>
      <c r="S16556"/>
    </row>
    <row r="16557" spans="9:19">
      <c r="I16557"/>
      <c r="O16557"/>
      <c r="P16557"/>
      <c r="Q16557"/>
      <c r="R16557"/>
      <c r="S16557"/>
    </row>
    <row r="16558" spans="9:19">
      <c r="I16558"/>
      <c r="O16558"/>
      <c r="P16558"/>
      <c r="Q16558"/>
      <c r="R16558"/>
      <c r="S16558"/>
    </row>
    <row r="16559" spans="9:19">
      <c r="I16559"/>
      <c r="O16559"/>
      <c r="P16559"/>
      <c r="Q16559"/>
      <c r="R16559"/>
      <c r="S16559"/>
    </row>
    <row r="16560" spans="9:19">
      <c r="I16560"/>
      <c r="O16560"/>
      <c r="P16560"/>
      <c r="Q16560"/>
      <c r="R16560"/>
      <c r="S16560"/>
    </row>
    <row r="16561" spans="9:19">
      <c r="I16561"/>
      <c r="O16561"/>
      <c r="P16561"/>
      <c r="Q16561"/>
      <c r="R16561"/>
      <c r="S16561"/>
    </row>
    <row r="16562" spans="9:19">
      <c r="I16562"/>
      <c r="O16562"/>
      <c r="P16562"/>
      <c r="Q16562"/>
      <c r="R16562"/>
      <c r="S16562"/>
    </row>
    <row r="16563" spans="9:19">
      <c r="I16563"/>
      <c r="O16563"/>
      <c r="P16563"/>
      <c r="Q16563"/>
      <c r="R16563"/>
      <c r="S16563"/>
    </row>
    <row r="16564" spans="9:19">
      <c r="I16564"/>
      <c r="O16564"/>
      <c r="P16564"/>
      <c r="Q16564"/>
      <c r="R16564"/>
      <c r="S16564"/>
    </row>
    <row r="16565" spans="9:19">
      <c r="I16565"/>
      <c r="O16565"/>
      <c r="P16565"/>
      <c r="Q16565"/>
      <c r="R16565"/>
      <c r="S16565"/>
    </row>
    <row r="16566" spans="9:19">
      <c r="I16566"/>
      <c r="O16566"/>
      <c r="P16566"/>
      <c r="Q16566"/>
      <c r="R16566"/>
      <c r="S16566"/>
    </row>
    <row r="16567" spans="9:19">
      <c r="I16567"/>
      <c r="O16567"/>
      <c r="P16567"/>
      <c r="Q16567"/>
      <c r="R16567"/>
      <c r="S16567"/>
    </row>
    <row r="16568" spans="9:19">
      <c r="I16568"/>
      <c r="O16568"/>
      <c r="P16568"/>
      <c r="Q16568"/>
      <c r="R16568"/>
      <c r="S16568"/>
    </row>
    <row r="16569" spans="9:19">
      <c r="I16569"/>
      <c r="O16569"/>
      <c r="P16569"/>
      <c r="Q16569"/>
      <c r="R16569"/>
      <c r="S16569"/>
    </row>
    <row r="16570" spans="9:19">
      <c r="I16570"/>
      <c r="O16570"/>
      <c r="P16570"/>
      <c r="Q16570"/>
      <c r="R16570"/>
      <c r="S16570"/>
    </row>
    <row r="16571" spans="9:19">
      <c r="I16571"/>
      <c r="O16571"/>
      <c r="P16571"/>
      <c r="Q16571"/>
      <c r="R16571"/>
      <c r="S16571"/>
    </row>
    <row r="16572" spans="9:19">
      <c r="I16572"/>
      <c r="O16572"/>
      <c r="P16572"/>
      <c r="Q16572"/>
      <c r="R16572"/>
      <c r="S16572"/>
    </row>
    <row r="16573" spans="9:19">
      <c r="I16573"/>
      <c r="O16573"/>
      <c r="P16573"/>
      <c r="Q16573"/>
      <c r="R16573"/>
      <c r="S16573"/>
    </row>
    <row r="16574" spans="9:19">
      <c r="I16574"/>
      <c r="O16574"/>
      <c r="P16574"/>
      <c r="Q16574"/>
      <c r="R16574"/>
      <c r="S16574"/>
    </row>
    <row r="16575" spans="9:19">
      <c r="I16575"/>
      <c r="O16575"/>
      <c r="P16575"/>
      <c r="Q16575"/>
      <c r="R16575"/>
      <c r="S16575"/>
    </row>
    <row r="16576" spans="9:19">
      <c r="I16576"/>
      <c r="O16576"/>
      <c r="P16576"/>
      <c r="Q16576"/>
      <c r="R16576"/>
      <c r="S16576"/>
    </row>
    <row r="16577" spans="9:19">
      <c r="I16577"/>
      <c r="O16577"/>
      <c r="P16577"/>
      <c r="Q16577"/>
      <c r="R16577"/>
      <c r="S16577"/>
    </row>
    <row r="16578" spans="9:19">
      <c r="I16578"/>
      <c r="O16578"/>
      <c r="P16578"/>
      <c r="Q16578"/>
      <c r="R16578"/>
      <c r="S16578"/>
    </row>
    <row r="16579" spans="9:19">
      <c r="I16579"/>
      <c r="O16579"/>
      <c r="P16579"/>
      <c r="Q16579"/>
      <c r="R16579"/>
      <c r="S16579"/>
    </row>
    <row r="16580" spans="9:19">
      <c r="I16580"/>
      <c r="O16580"/>
      <c r="P16580"/>
      <c r="Q16580"/>
      <c r="R16580"/>
      <c r="S16580"/>
    </row>
    <row r="16581" spans="9:19">
      <c r="I16581"/>
      <c r="O16581"/>
      <c r="P16581"/>
      <c r="Q16581"/>
      <c r="R16581"/>
      <c r="S16581"/>
    </row>
    <row r="16582" spans="9:19">
      <c r="I16582"/>
      <c r="O16582"/>
      <c r="P16582"/>
      <c r="Q16582"/>
      <c r="R16582"/>
      <c r="S16582"/>
    </row>
    <row r="16583" spans="9:19">
      <c r="I16583"/>
      <c r="O16583"/>
      <c r="P16583"/>
      <c r="Q16583"/>
      <c r="R16583"/>
      <c r="S16583"/>
    </row>
    <row r="16584" spans="9:19">
      <c r="I16584"/>
      <c r="O16584"/>
      <c r="P16584"/>
      <c r="Q16584"/>
      <c r="R16584"/>
      <c r="S16584"/>
    </row>
    <row r="16585" spans="9:19">
      <c r="I16585"/>
      <c r="O16585"/>
      <c r="P16585"/>
      <c r="Q16585"/>
      <c r="R16585"/>
      <c r="S16585"/>
    </row>
    <row r="16586" spans="9:19">
      <c r="I16586"/>
      <c r="O16586"/>
      <c r="P16586"/>
      <c r="Q16586"/>
      <c r="R16586"/>
      <c r="S16586"/>
    </row>
    <row r="16587" spans="9:19">
      <c r="I16587"/>
      <c r="O16587"/>
      <c r="P16587"/>
      <c r="Q16587"/>
      <c r="R16587"/>
      <c r="S16587"/>
    </row>
    <row r="16588" spans="9:19">
      <c r="I16588"/>
      <c r="O16588"/>
      <c r="P16588"/>
      <c r="Q16588"/>
      <c r="R16588"/>
      <c r="S16588"/>
    </row>
    <row r="16589" spans="9:19">
      <c r="I16589"/>
      <c r="O16589"/>
      <c r="P16589"/>
      <c r="Q16589"/>
      <c r="R16589"/>
      <c r="S16589"/>
    </row>
    <row r="16590" spans="9:19">
      <c r="I16590"/>
      <c r="O16590"/>
      <c r="P16590"/>
      <c r="Q16590"/>
      <c r="R16590"/>
      <c r="S16590"/>
    </row>
    <row r="16591" spans="9:19">
      <c r="I16591"/>
      <c r="O16591"/>
      <c r="P16591"/>
      <c r="Q16591"/>
      <c r="R16591"/>
      <c r="S16591"/>
    </row>
    <row r="16592" spans="9:19">
      <c r="I16592"/>
      <c r="O16592"/>
      <c r="P16592"/>
      <c r="Q16592"/>
      <c r="R16592"/>
      <c r="S16592"/>
    </row>
    <row r="16593" spans="9:19">
      <c r="I16593"/>
      <c r="O16593"/>
      <c r="P16593"/>
      <c r="Q16593"/>
      <c r="R16593"/>
      <c r="S16593"/>
    </row>
    <row r="16594" spans="9:19">
      <c r="I16594"/>
      <c r="O16594"/>
      <c r="P16594"/>
      <c r="Q16594"/>
      <c r="R16594"/>
      <c r="S16594"/>
    </row>
    <row r="16595" spans="9:19">
      <c r="I16595"/>
      <c r="O16595"/>
      <c r="P16595"/>
      <c r="Q16595"/>
      <c r="R16595"/>
      <c r="S16595"/>
    </row>
    <row r="16596" spans="9:19">
      <c r="I16596"/>
      <c r="O16596"/>
      <c r="P16596"/>
      <c r="Q16596"/>
      <c r="R16596"/>
      <c r="S16596"/>
    </row>
    <row r="16597" spans="9:19">
      <c r="I16597"/>
      <c r="O16597"/>
      <c r="P16597"/>
      <c r="Q16597"/>
      <c r="R16597"/>
      <c r="S16597"/>
    </row>
    <row r="16598" spans="9:19">
      <c r="I16598"/>
      <c r="O16598"/>
      <c r="P16598"/>
      <c r="Q16598"/>
      <c r="R16598"/>
      <c r="S16598"/>
    </row>
    <row r="16599" spans="9:19">
      <c r="I16599"/>
      <c r="O16599"/>
      <c r="P16599"/>
      <c r="Q16599"/>
      <c r="R16599"/>
      <c r="S16599"/>
    </row>
    <row r="16600" spans="9:19">
      <c r="I16600"/>
      <c r="O16600"/>
      <c r="P16600"/>
      <c r="Q16600"/>
      <c r="R16600"/>
      <c r="S16600"/>
    </row>
    <row r="16601" spans="9:19">
      <c r="I16601"/>
      <c r="O16601"/>
      <c r="P16601"/>
      <c r="Q16601"/>
      <c r="R16601"/>
      <c r="S16601"/>
    </row>
    <row r="16602" spans="9:19">
      <c r="I16602"/>
      <c r="O16602"/>
      <c r="P16602"/>
      <c r="Q16602"/>
      <c r="R16602"/>
      <c r="S16602"/>
    </row>
    <row r="16603" spans="9:19">
      <c r="I16603"/>
      <c r="O16603"/>
      <c r="P16603"/>
      <c r="Q16603"/>
      <c r="R16603"/>
      <c r="S16603"/>
    </row>
    <row r="16604" spans="9:19">
      <c r="I16604"/>
      <c r="O16604"/>
      <c r="P16604"/>
      <c r="Q16604"/>
      <c r="R16604"/>
      <c r="S16604"/>
    </row>
    <row r="16605" spans="9:19">
      <c r="I16605"/>
      <c r="O16605"/>
      <c r="P16605"/>
      <c r="Q16605"/>
      <c r="R16605"/>
      <c r="S16605"/>
    </row>
    <row r="16606" spans="9:19">
      <c r="I16606"/>
      <c r="O16606"/>
      <c r="P16606"/>
      <c r="Q16606"/>
      <c r="R16606"/>
      <c r="S16606"/>
    </row>
    <row r="16607" spans="9:19">
      <c r="I16607"/>
      <c r="O16607"/>
      <c r="P16607"/>
      <c r="Q16607"/>
      <c r="R16607"/>
      <c r="S16607"/>
    </row>
    <row r="16608" spans="9:19">
      <c r="I16608"/>
      <c r="O16608"/>
      <c r="P16608"/>
      <c r="Q16608"/>
      <c r="R16608"/>
      <c r="S16608"/>
    </row>
    <row r="16609" spans="9:19">
      <c r="I16609"/>
      <c r="O16609"/>
      <c r="P16609"/>
      <c r="Q16609"/>
      <c r="R16609"/>
      <c r="S16609"/>
    </row>
    <row r="16610" spans="9:19">
      <c r="I16610"/>
      <c r="O16610"/>
      <c r="P16610"/>
      <c r="Q16610"/>
      <c r="R16610"/>
      <c r="S16610"/>
    </row>
    <row r="16611" spans="9:19">
      <c r="I16611"/>
      <c r="O16611"/>
      <c r="P16611"/>
      <c r="Q16611"/>
      <c r="R16611"/>
      <c r="S16611"/>
    </row>
    <row r="16612" spans="9:19">
      <c r="I16612"/>
      <c r="O16612"/>
      <c r="P16612"/>
      <c r="Q16612"/>
      <c r="R16612"/>
      <c r="S16612"/>
    </row>
    <row r="16613" spans="9:19">
      <c r="I16613"/>
      <c r="O16613"/>
      <c r="P16613"/>
      <c r="Q16613"/>
      <c r="R16613"/>
      <c r="S16613"/>
    </row>
    <row r="16614" spans="9:19">
      <c r="I16614"/>
      <c r="O16614"/>
      <c r="P16614"/>
      <c r="Q16614"/>
      <c r="R16614"/>
      <c r="S16614"/>
    </row>
    <row r="16615" spans="9:19">
      <c r="I16615"/>
      <c r="O16615"/>
      <c r="P16615"/>
      <c r="Q16615"/>
      <c r="R16615"/>
      <c r="S16615"/>
    </row>
    <row r="16616" spans="9:19">
      <c r="I16616"/>
      <c r="O16616"/>
      <c r="P16616"/>
      <c r="Q16616"/>
      <c r="R16616"/>
      <c r="S16616"/>
    </row>
    <row r="16617" spans="9:19">
      <c r="I16617"/>
      <c r="O16617"/>
      <c r="P16617"/>
      <c r="Q16617"/>
      <c r="R16617"/>
      <c r="S16617"/>
    </row>
    <row r="16618" spans="9:19">
      <c r="I16618"/>
      <c r="O16618"/>
      <c r="P16618"/>
      <c r="Q16618"/>
      <c r="R16618"/>
      <c r="S16618"/>
    </row>
    <row r="16619" spans="9:19">
      <c r="I16619"/>
      <c r="O16619"/>
      <c r="P16619"/>
      <c r="Q16619"/>
      <c r="R16619"/>
      <c r="S16619"/>
    </row>
    <row r="16620" spans="9:19">
      <c r="I16620"/>
      <c r="O16620"/>
      <c r="P16620"/>
      <c r="Q16620"/>
      <c r="R16620"/>
      <c r="S16620"/>
    </row>
    <row r="16621" spans="9:19">
      <c r="I16621"/>
      <c r="O16621"/>
      <c r="P16621"/>
      <c r="Q16621"/>
      <c r="R16621"/>
      <c r="S16621"/>
    </row>
    <row r="16622" spans="9:19">
      <c r="I16622"/>
      <c r="O16622"/>
      <c r="P16622"/>
      <c r="Q16622"/>
      <c r="R16622"/>
      <c r="S16622"/>
    </row>
    <row r="16623" spans="9:19">
      <c r="I16623"/>
      <c r="O16623"/>
      <c r="P16623"/>
      <c r="Q16623"/>
      <c r="R16623"/>
      <c r="S16623"/>
    </row>
    <row r="16624" spans="9:19">
      <c r="I16624"/>
      <c r="O16624"/>
      <c r="P16624"/>
      <c r="Q16624"/>
      <c r="R16624"/>
      <c r="S16624"/>
    </row>
    <row r="16625" spans="9:19">
      <c r="I16625"/>
      <c r="O16625"/>
      <c r="P16625"/>
      <c r="Q16625"/>
      <c r="R16625"/>
      <c r="S16625"/>
    </row>
    <row r="16626" spans="9:19">
      <c r="I16626"/>
      <c r="O16626"/>
      <c r="P16626"/>
      <c r="Q16626"/>
      <c r="R16626"/>
      <c r="S16626"/>
    </row>
    <row r="16627" spans="9:19">
      <c r="I16627"/>
      <c r="O16627"/>
      <c r="P16627"/>
      <c r="Q16627"/>
      <c r="R16627"/>
      <c r="S16627"/>
    </row>
    <row r="16628" spans="9:19">
      <c r="I16628"/>
      <c r="O16628"/>
      <c r="P16628"/>
      <c r="Q16628"/>
      <c r="R16628"/>
      <c r="S16628"/>
    </row>
    <row r="16629" spans="9:19">
      <c r="I16629"/>
      <c r="O16629"/>
      <c r="P16629"/>
      <c r="Q16629"/>
      <c r="R16629"/>
      <c r="S16629"/>
    </row>
    <row r="16630" spans="9:19">
      <c r="I16630"/>
      <c r="O16630"/>
      <c r="P16630"/>
      <c r="Q16630"/>
      <c r="R16630"/>
      <c r="S16630"/>
    </row>
    <row r="16631" spans="9:19">
      <c r="I16631"/>
      <c r="O16631"/>
      <c r="P16631"/>
      <c r="Q16631"/>
      <c r="R16631"/>
      <c r="S16631"/>
    </row>
    <row r="16632" spans="9:19">
      <c r="I16632"/>
      <c r="O16632"/>
      <c r="P16632"/>
      <c r="Q16632"/>
      <c r="R16632"/>
      <c r="S16632"/>
    </row>
    <row r="16633" spans="9:19">
      <c r="I16633"/>
      <c r="O16633"/>
      <c r="P16633"/>
      <c r="Q16633"/>
      <c r="R16633"/>
      <c r="S16633"/>
    </row>
    <row r="16634" spans="9:19">
      <c r="I16634"/>
      <c r="O16634"/>
      <c r="P16634"/>
      <c r="Q16634"/>
      <c r="R16634"/>
      <c r="S16634"/>
    </row>
    <row r="16635" spans="9:19">
      <c r="I16635"/>
      <c r="O16635"/>
      <c r="P16635"/>
      <c r="Q16635"/>
      <c r="R16635"/>
      <c r="S16635"/>
    </row>
    <row r="16636" spans="9:19">
      <c r="I16636"/>
      <c r="O16636"/>
      <c r="P16636"/>
      <c r="Q16636"/>
      <c r="R16636"/>
      <c r="S16636"/>
    </row>
    <row r="16637" spans="9:19">
      <c r="I16637"/>
      <c r="O16637"/>
      <c r="P16637"/>
      <c r="Q16637"/>
      <c r="R16637"/>
      <c r="S16637"/>
    </row>
    <row r="16638" spans="9:19">
      <c r="I16638"/>
      <c r="O16638"/>
      <c r="P16638"/>
      <c r="Q16638"/>
      <c r="R16638"/>
      <c r="S16638"/>
    </row>
    <row r="16639" spans="9:19">
      <c r="I16639"/>
      <c r="O16639"/>
      <c r="P16639"/>
      <c r="Q16639"/>
      <c r="R16639"/>
      <c r="S16639"/>
    </row>
    <row r="16640" spans="9:19">
      <c r="I16640"/>
      <c r="O16640"/>
      <c r="P16640"/>
      <c r="Q16640"/>
      <c r="R16640"/>
      <c r="S16640"/>
    </row>
    <row r="16641" spans="9:19">
      <c r="I16641"/>
      <c r="O16641"/>
      <c r="P16641"/>
      <c r="Q16641"/>
      <c r="R16641"/>
      <c r="S16641"/>
    </row>
    <row r="16642" spans="9:19">
      <c r="I16642"/>
      <c r="O16642"/>
      <c r="P16642"/>
      <c r="Q16642"/>
      <c r="R16642"/>
      <c r="S16642"/>
    </row>
    <row r="16643" spans="9:19">
      <c r="I16643"/>
      <c r="O16643"/>
      <c r="P16643"/>
      <c r="Q16643"/>
      <c r="R16643"/>
      <c r="S16643"/>
    </row>
    <row r="16644" spans="9:19">
      <c r="I16644"/>
      <c r="O16644"/>
      <c r="P16644"/>
      <c r="Q16644"/>
      <c r="R16644"/>
      <c r="S16644"/>
    </row>
    <row r="16645" spans="9:19">
      <c r="I16645"/>
      <c r="O16645"/>
      <c r="P16645"/>
      <c r="Q16645"/>
      <c r="R16645"/>
      <c r="S16645"/>
    </row>
    <row r="16646" spans="9:19">
      <c r="I16646"/>
      <c r="O16646"/>
      <c r="P16646"/>
      <c r="Q16646"/>
      <c r="R16646"/>
      <c r="S16646"/>
    </row>
    <row r="16647" spans="9:19">
      <c r="I16647"/>
      <c r="O16647"/>
      <c r="P16647"/>
      <c r="Q16647"/>
      <c r="R16647"/>
      <c r="S16647"/>
    </row>
    <row r="16648" spans="9:19">
      <c r="I16648"/>
      <c r="O16648"/>
      <c r="P16648"/>
      <c r="Q16648"/>
      <c r="R16648"/>
      <c r="S16648"/>
    </row>
    <row r="16649" spans="9:19">
      <c r="I16649"/>
      <c r="O16649"/>
      <c r="P16649"/>
      <c r="Q16649"/>
      <c r="R16649"/>
      <c r="S16649"/>
    </row>
    <row r="16650" spans="9:19">
      <c r="I16650"/>
      <c r="O16650"/>
      <c r="P16650"/>
      <c r="Q16650"/>
      <c r="R16650"/>
      <c r="S16650"/>
    </row>
    <row r="16651" spans="9:19">
      <c r="I16651"/>
      <c r="O16651"/>
      <c r="P16651"/>
      <c r="Q16651"/>
      <c r="R16651"/>
      <c r="S16651"/>
    </row>
    <row r="16652" spans="9:19">
      <c r="I16652"/>
      <c r="O16652"/>
      <c r="P16652"/>
      <c r="Q16652"/>
      <c r="R16652"/>
      <c r="S16652"/>
    </row>
    <row r="16653" spans="9:19">
      <c r="I16653"/>
      <c r="O16653"/>
      <c r="P16653"/>
      <c r="Q16653"/>
      <c r="R16653"/>
      <c r="S16653"/>
    </row>
    <row r="16654" spans="9:19">
      <c r="I16654"/>
      <c r="O16654"/>
      <c r="P16654"/>
      <c r="Q16654"/>
      <c r="R16654"/>
      <c r="S16654"/>
    </row>
    <row r="16655" spans="9:19">
      <c r="I16655"/>
      <c r="O16655"/>
      <c r="P16655"/>
      <c r="Q16655"/>
      <c r="R16655"/>
      <c r="S16655"/>
    </row>
    <row r="16656" spans="9:19">
      <c r="I16656"/>
      <c r="O16656"/>
      <c r="P16656"/>
      <c r="Q16656"/>
      <c r="R16656"/>
      <c r="S16656"/>
    </row>
    <row r="16657" spans="9:19">
      <c r="I16657"/>
      <c r="O16657"/>
      <c r="P16657"/>
      <c r="Q16657"/>
      <c r="R16657"/>
      <c r="S16657"/>
    </row>
    <row r="16658" spans="9:19">
      <c r="I16658"/>
      <c r="O16658"/>
      <c r="P16658"/>
      <c r="Q16658"/>
      <c r="R16658"/>
      <c r="S16658"/>
    </row>
    <row r="16659" spans="9:19">
      <c r="I16659"/>
      <c r="O16659"/>
      <c r="P16659"/>
      <c r="Q16659"/>
      <c r="R16659"/>
      <c r="S16659"/>
    </row>
    <row r="16660" spans="9:19">
      <c r="I16660"/>
      <c r="O16660"/>
      <c r="P16660"/>
      <c r="Q16660"/>
      <c r="R16660"/>
      <c r="S16660"/>
    </row>
    <row r="16661" spans="9:19">
      <c r="I16661"/>
      <c r="O16661"/>
      <c r="P16661"/>
      <c r="Q16661"/>
      <c r="R16661"/>
      <c r="S16661"/>
    </row>
    <row r="16662" spans="9:19">
      <c r="I16662"/>
      <c r="O16662"/>
      <c r="P16662"/>
      <c r="Q16662"/>
      <c r="R16662"/>
      <c r="S16662"/>
    </row>
    <row r="16663" spans="9:19">
      <c r="I16663"/>
      <c r="O16663"/>
      <c r="P16663"/>
      <c r="Q16663"/>
      <c r="R16663"/>
      <c r="S16663"/>
    </row>
    <row r="16664" spans="9:19">
      <c r="I16664"/>
      <c r="O16664"/>
      <c r="P16664"/>
      <c r="Q16664"/>
      <c r="R16664"/>
      <c r="S16664"/>
    </row>
    <row r="16665" spans="9:19">
      <c r="I16665"/>
      <c r="O16665"/>
      <c r="P16665"/>
      <c r="Q16665"/>
      <c r="R16665"/>
      <c r="S16665"/>
    </row>
    <row r="16666" spans="9:19">
      <c r="I16666"/>
      <c r="O16666"/>
      <c r="P16666"/>
      <c r="Q16666"/>
      <c r="R16666"/>
      <c r="S16666"/>
    </row>
    <row r="16667" spans="9:19">
      <c r="I16667"/>
      <c r="O16667"/>
      <c r="P16667"/>
      <c r="Q16667"/>
      <c r="R16667"/>
      <c r="S16667"/>
    </row>
    <row r="16668" spans="9:19">
      <c r="I16668"/>
      <c r="O16668"/>
      <c r="P16668"/>
      <c r="Q16668"/>
      <c r="R16668"/>
      <c r="S16668"/>
    </row>
    <row r="16669" spans="9:19">
      <c r="I16669"/>
      <c r="O16669"/>
      <c r="P16669"/>
      <c r="Q16669"/>
      <c r="R16669"/>
      <c r="S16669"/>
    </row>
    <row r="16670" spans="9:19">
      <c r="I16670"/>
      <c r="O16670"/>
      <c r="P16670"/>
      <c r="Q16670"/>
      <c r="R16670"/>
      <c r="S16670"/>
    </row>
    <row r="16671" spans="9:19">
      <c r="I16671"/>
      <c r="O16671"/>
      <c r="P16671"/>
      <c r="Q16671"/>
      <c r="R16671"/>
      <c r="S16671"/>
    </row>
    <row r="16672" spans="9:19">
      <c r="I16672"/>
      <c r="O16672"/>
      <c r="P16672"/>
      <c r="Q16672"/>
      <c r="R16672"/>
      <c r="S16672"/>
    </row>
    <row r="16673" spans="9:19">
      <c r="I16673"/>
      <c r="O16673"/>
      <c r="P16673"/>
      <c r="Q16673"/>
      <c r="R16673"/>
      <c r="S16673"/>
    </row>
    <row r="16674" spans="9:19">
      <c r="I16674"/>
      <c r="O16674"/>
      <c r="P16674"/>
      <c r="Q16674"/>
      <c r="R16674"/>
      <c r="S16674"/>
    </row>
    <row r="16675" spans="9:19">
      <c r="I16675"/>
      <c r="O16675"/>
      <c r="P16675"/>
      <c r="Q16675"/>
      <c r="R16675"/>
      <c r="S16675"/>
    </row>
    <row r="16676" spans="9:19">
      <c r="I16676"/>
      <c r="O16676"/>
      <c r="P16676"/>
      <c r="Q16676"/>
      <c r="R16676"/>
      <c r="S16676"/>
    </row>
    <row r="16677" spans="9:19">
      <c r="I16677"/>
      <c r="O16677"/>
      <c r="P16677"/>
      <c r="Q16677"/>
      <c r="R16677"/>
      <c r="S16677"/>
    </row>
    <row r="16678" spans="9:19">
      <c r="I16678"/>
      <c r="O16678"/>
      <c r="P16678"/>
      <c r="Q16678"/>
      <c r="R16678"/>
      <c r="S16678"/>
    </row>
    <row r="16679" spans="9:19">
      <c r="I16679"/>
      <c r="O16679"/>
      <c r="P16679"/>
      <c r="Q16679"/>
      <c r="R16679"/>
      <c r="S16679"/>
    </row>
    <row r="16680" spans="9:19">
      <c r="I16680"/>
      <c r="O16680"/>
      <c r="P16680"/>
      <c r="Q16680"/>
      <c r="R16680"/>
      <c r="S16680"/>
    </row>
    <row r="16681" spans="9:19">
      <c r="I16681"/>
      <c r="O16681"/>
      <c r="P16681"/>
      <c r="Q16681"/>
      <c r="R16681"/>
      <c r="S16681"/>
    </row>
    <row r="16682" spans="9:19">
      <c r="I16682"/>
      <c r="O16682"/>
      <c r="P16682"/>
      <c r="Q16682"/>
      <c r="R16682"/>
      <c r="S16682"/>
    </row>
    <row r="16683" spans="9:19">
      <c r="I16683"/>
      <c r="O16683"/>
      <c r="P16683"/>
      <c r="Q16683"/>
      <c r="R16683"/>
      <c r="S16683"/>
    </row>
    <row r="16684" spans="9:19">
      <c r="I16684"/>
      <c r="O16684"/>
      <c r="P16684"/>
      <c r="Q16684"/>
      <c r="R16684"/>
      <c r="S16684"/>
    </row>
    <row r="16685" spans="9:19">
      <c r="I16685"/>
      <c r="O16685"/>
      <c r="P16685"/>
      <c r="Q16685"/>
      <c r="R16685"/>
      <c r="S16685"/>
    </row>
    <row r="16686" spans="9:19">
      <c r="I16686"/>
      <c r="O16686"/>
      <c r="P16686"/>
      <c r="Q16686"/>
      <c r="R16686"/>
      <c r="S16686"/>
    </row>
    <row r="16687" spans="9:19">
      <c r="I16687"/>
      <c r="O16687"/>
      <c r="P16687"/>
      <c r="Q16687"/>
      <c r="R16687"/>
      <c r="S16687"/>
    </row>
    <row r="16688" spans="9:19">
      <c r="I16688"/>
      <c r="O16688"/>
      <c r="P16688"/>
      <c r="Q16688"/>
      <c r="R16688"/>
      <c r="S16688"/>
    </row>
    <row r="16689" spans="9:19">
      <c r="I16689"/>
      <c r="O16689"/>
      <c r="P16689"/>
      <c r="Q16689"/>
      <c r="R16689"/>
      <c r="S16689"/>
    </row>
    <row r="16690" spans="9:19">
      <c r="I16690"/>
      <c r="O16690"/>
      <c r="P16690"/>
      <c r="Q16690"/>
      <c r="R16690"/>
      <c r="S16690"/>
    </row>
    <row r="16691" spans="9:19">
      <c r="I16691"/>
      <c r="O16691"/>
      <c r="P16691"/>
      <c r="Q16691"/>
      <c r="R16691"/>
      <c r="S16691"/>
    </row>
    <row r="16692" spans="9:19">
      <c r="I16692"/>
      <c r="O16692"/>
      <c r="P16692"/>
      <c r="Q16692"/>
      <c r="R16692"/>
      <c r="S16692"/>
    </row>
    <row r="16693" spans="9:19">
      <c r="I16693"/>
      <c r="O16693"/>
      <c r="P16693"/>
      <c r="Q16693"/>
      <c r="R16693"/>
      <c r="S16693"/>
    </row>
    <row r="16694" spans="9:19">
      <c r="I16694"/>
      <c r="O16694"/>
      <c r="P16694"/>
      <c r="Q16694"/>
      <c r="R16694"/>
      <c r="S16694"/>
    </row>
    <row r="16695" spans="9:19">
      <c r="I16695"/>
      <c r="O16695"/>
      <c r="P16695"/>
      <c r="Q16695"/>
      <c r="R16695"/>
      <c r="S16695"/>
    </row>
    <row r="16696" spans="9:19">
      <c r="I16696"/>
      <c r="O16696"/>
      <c r="P16696"/>
      <c r="Q16696"/>
      <c r="R16696"/>
      <c r="S16696"/>
    </row>
    <row r="16697" spans="9:19">
      <c r="I16697"/>
      <c r="O16697"/>
      <c r="P16697"/>
      <c r="Q16697"/>
      <c r="R16697"/>
      <c r="S16697"/>
    </row>
    <row r="16698" spans="9:19">
      <c r="I16698"/>
      <c r="O16698"/>
      <c r="P16698"/>
      <c r="Q16698"/>
      <c r="R16698"/>
      <c r="S16698"/>
    </row>
    <row r="16699" spans="9:19">
      <c r="I16699"/>
      <c r="O16699"/>
      <c r="P16699"/>
      <c r="Q16699"/>
      <c r="R16699"/>
      <c r="S16699"/>
    </row>
    <row r="16700" spans="9:19">
      <c r="I16700"/>
      <c r="O16700"/>
      <c r="P16700"/>
      <c r="Q16700"/>
      <c r="R16700"/>
      <c r="S16700"/>
    </row>
    <row r="16701" spans="9:19">
      <c r="I16701"/>
      <c r="O16701"/>
      <c r="P16701"/>
      <c r="Q16701"/>
      <c r="R16701"/>
      <c r="S16701"/>
    </row>
    <row r="16702" spans="9:19">
      <c r="I16702"/>
      <c r="O16702"/>
      <c r="P16702"/>
      <c r="Q16702"/>
      <c r="R16702"/>
      <c r="S16702"/>
    </row>
    <row r="16703" spans="9:19">
      <c r="I16703"/>
      <c r="O16703"/>
      <c r="P16703"/>
      <c r="Q16703"/>
      <c r="R16703"/>
      <c r="S16703"/>
    </row>
    <row r="16704" spans="9:19">
      <c r="I16704"/>
      <c r="O16704"/>
      <c r="P16704"/>
      <c r="Q16704"/>
      <c r="R16704"/>
      <c r="S16704"/>
    </row>
    <row r="16705" spans="9:19">
      <c r="I16705"/>
      <c r="O16705"/>
      <c r="P16705"/>
      <c r="Q16705"/>
      <c r="R16705"/>
      <c r="S16705"/>
    </row>
    <row r="16706" spans="9:19">
      <c r="I16706"/>
      <c r="O16706"/>
      <c r="P16706"/>
      <c r="Q16706"/>
      <c r="R16706"/>
      <c r="S16706"/>
    </row>
    <row r="16707" spans="9:19">
      <c r="I16707"/>
      <c r="O16707"/>
      <c r="P16707"/>
      <c r="Q16707"/>
      <c r="R16707"/>
      <c r="S16707"/>
    </row>
    <row r="16708" spans="9:19">
      <c r="I16708"/>
      <c r="O16708"/>
      <c r="P16708"/>
      <c r="Q16708"/>
      <c r="R16708"/>
      <c r="S16708"/>
    </row>
    <row r="16709" spans="9:19">
      <c r="I16709"/>
      <c r="O16709"/>
      <c r="P16709"/>
      <c r="Q16709"/>
      <c r="R16709"/>
      <c r="S16709"/>
    </row>
    <row r="16710" spans="9:19">
      <c r="I16710"/>
      <c r="O16710"/>
      <c r="P16710"/>
      <c r="Q16710"/>
      <c r="R16710"/>
      <c r="S16710"/>
    </row>
    <row r="16711" spans="9:19">
      <c r="I16711"/>
      <c r="O16711"/>
      <c r="P16711"/>
      <c r="Q16711"/>
      <c r="R16711"/>
      <c r="S16711"/>
    </row>
    <row r="16712" spans="9:19">
      <c r="I16712"/>
      <c r="O16712"/>
      <c r="P16712"/>
      <c r="Q16712"/>
      <c r="R16712"/>
      <c r="S16712"/>
    </row>
    <row r="16713" spans="9:19">
      <c r="I16713"/>
      <c r="O16713"/>
      <c r="P16713"/>
      <c r="Q16713"/>
      <c r="R16713"/>
      <c r="S16713"/>
    </row>
    <row r="16714" spans="9:19">
      <c r="I16714"/>
      <c r="O16714"/>
      <c r="P16714"/>
      <c r="Q16714"/>
      <c r="R16714"/>
      <c r="S16714"/>
    </row>
    <row r="16715" spans="9:19">
      <c r="I16715"/>
      <c r="O16715"/>
      <c r="P16715"/>
      <c r="Q16715"/>
      <c r="R16715"/>
      <c r="S16715"/>
    </row>
    <row r="16716" spans="9:19">
      <c r="I16716"/>
      <c r="O16716"/>
      <c r="P16716"/>
      <c r="Q16716"/>
      <c r="R16716"/>
      <c r="S16716"/>
    </row>
    <row r="16717" spans="9:19">
      <c r="I16717"/>
      <c r="O16717"/>
      <c r="P16717"/>
      <c r="Q16717"/>
      <c r="R16717"/>
      <c r="S16717"/>
    </row>
    <row r="16718" spans="9:19">
      <c r="I16718"/>
      <c r="O16718"/>
      <c r="P16718"/>
      <c r="Q16718"/>
      <c r="R16718"/>
      <c r="S16718"/>
    </row>
    <row r="16719" spans="9:19">
      <c r="I16719"/>
      <c r="O16719"/>
      <c r="P16719"/>
      <c r="Q16719"/>
      <c r="R16719"/>
      <c r="S16719"/>
    </row>
    <row r="16720" spans="9:19">
      <c r="I16720"/>
      <c r="O16720"/>
      <c r="P16720"/>
      <c r="Q16720"/>
      <c r="R16720"/>
      <c r="S16720"/>
    </row>
    <row r="16721" spans="9:19">
      <c r="I16721"/>
      <c r="O16721"/>
      <c r="P16721"/>
      <c r="Q16721"/>
      <c r="R16721"/>
      <c r="S16721"/>
    </row>
    <row r="16722" spans="9:19">
      <c r="I16722"/>
      <c r="O16722"/>
      <c r="P16722"/>
      <c r="Q16722"/>
      <c r="R16722"/>
      <c r="S16722"/>
    </row>
    <row r="16723" spans="9:19">
      <c r="I16723"/>
      <c r="O16723"/>
      <c r="P16723"/>
      <c r="Q16723"/>
      <c r="R16723"/>
      <c r="S16723"/>
    </row>
    <row r="16724" spans="9:19">
      <c r="I16724"/>
      <c r="O16724"/>
      <c r="P16724"/>
      <c r="Q16724"/>
      <c r="R16724"/>
      <c r="S16724"/>
    </row>
    <row r="16725" spans="9:19">
      <c r="I16725"/>
      <c r="O16725"/>
      <c r="P16725"/>
      <c r="Q16725"/>
      <c r="R16725"/>
      <c r="S16725"/>
    </row>
    <row r="16726" spans="9:19">
      <c r="I16726"/>
      <c r="O16726"/>
      <c r="P16726"/>
      <c r="Q16726"/>
      <c r="R16726"/>
      <c r="S16726"/>
    </row>
    <row r="16727" spans="9:19">
      <c r="I16727"/>
      <c r="O16727"/>
      <c r="P16727"/>
      <c r="Q16727"/>
      <c r="R16727"/>
      <c r="S16727"/>
    </row>
    <row r="16728" spans="9:19">
      <c r="I16728"/>
      <c r="O16728"/>
      <c r="P16728"/>
      <c r="Q16728"/>
      <c r="R16728"/>
      <c r="S16728"/>
    </row>
    <row r="16729" spans="9:19">
      <c r="I16729"/>
      <c r="O16729"/>
      <c r="P16729"/>
      <c r="Q16729"/>
      <c r="R16729"/>
      <c r="S16729"/>
    </row>
    <row r="16730" spans="9:19">
      <c r="I16730"/>
      <c r="O16730"/>
      <c r="P16730"/>
      <c r="Q16730"/>
      <c r="R16730"/>
      <c r="S16730"/>
    </row>
    <row r="16731" spans="9:19">
      <c r="I16731"/>
      <c r="O16731"/>
      <c r="P16731"/>
      <c r="Q16731"/>
      <c r="R16731"/>
      <c r="S16731"/>
    </row>
    <row r="16732" spans="9:19">
      <c r="I16732"/>
      <c r="O16732"/>
      <c r="P16732"/>
      <c r="Q16732"/>
      <c r="R16732"/>
      <c r="S16732"/>
    </row>
    <row r="16733" spans="9:19">
      <c r="I16733"/>
      <c r="O16733"/>
      <c r="P16733"/>
      <c r="Q16733"/>
      <c r="R16733"/>
      <c r="S16733"/>
    </row>
    <row r="16734" spans="9:19">
      <c r="I16734"/>
      <c r="O16734"/>
      <c r="P16734"/>
      <c r="Q16734"/>
      <c r="R16734"/>
      <c r="S16734"/>
    </row>
    <row r="16735" spans="9:19">
      <c r="I16735"/>
      <c r="O16735"/>
      <c r="P16735"/>
      <c r="Q16735"/>
      <c r="R16735"/>
      <c r="S16735"/>
    </row>
    <row r="16736" spans="9:19">
      <c r="I16736"/>
      <c r="O16736"/>
      <c r="P16736"/>
      <c r="Q16736"/>
      <c r="R16736"/>
      <c r="S16736"/>
    </row>
    <row r="16737" spans="9:19">
      <c r="I16737"/>
      <c r="O16737"/>
      <c r="P16737"/>
      <c r="Q16737"/>
      <c r="R16737"/>
      <c r="S16737"/>
    </row>
    <row r="16738" spans="9:19">
      <c r="I16738"/>
      <c r="O16738"/>
      <c r="P16738"/>
      <c r="Q16738"/>
      <c r="R16738"/>
      <c r="S16738"/>
    </row>
    <row r="16739" spans="9:19">
      <c r="I16739"/>
      <c r="O16739"/>
      <c r="P16739"/>
      <c r="Q16739"/>
      <c r="R16739"/>
      <c r="S16739"/>
    </row>
    <row r="16740" spans="9:19">
      <c r="I16740"/>
      <c r="O16740"/>
      <c r="P16740"/>
      <c r="Q16740"/>
      <c r="R16740"/>
      <c r="S16740"/>
    </row>
    <row r="16741" spans="9:19">
      <c r="I16741"/>
      <c r="O16741"/>
      <c r="P16741"/>
      <c r="Q16741"/>
      <c r="R16741"/>
      <c r="S16741"/>
    </row>
    <row r="16742" spans="9:19">
      <c r="I16742"/>
      <c r="O16742"/>
      <c r="P16742"/>
      <c r="Q16742"/>
      <c r="R16742"/>
      <c r="S16742"/>
    </row>
    <row r="16743" spans="9:19">
      <c r="I16743"/>
      <c r="O16743"/>
      <c r="P16743"/>
      <c r="Q16743"/>
      <c r="R16743"/>
      <c r="S16743"/>
    </row>
    <row r="16744" spans="9:19">
      <c r="I16744"/>
      <c r="O16744"/>
      <c r="P16744"/>
      <c r="Q16744"/>
      <c r="R16744"/>
      <c r="S16744"/>
    </row>
    <row r="16745" spans="9:19">
      <c r="I16745"/>
      <c r="O16745"/>
      <c r="P16745"/>
      <c r="Q16745"/>
      <c r="R16745"/>
      <c r="S16745"/>
    </row>
    <row r="16746" spans="9:19">
      <c r="I16746"/>
      <c r="O16746"/>
      <c r="P16746"/>
      <c r="Q16746"/>
      <c r="R16746"/>
      <c r="S16746"/>
    </row>
    <row r="16747" spans="9:19">
      <c r="I16747"/>
      <c r="O16747"/>
      <c r="P16747"/>
      <c r="Q16747"/>
      <c r="R16747"/>
      <c r="S16747"/>
    </row>
    <row r="16748" spans="9:19">
      <c r="I16748"/>
      <c r="O16748"/>
      <c r="P16748"/>
      <c r="Q16748"/>
      <c r="R16748"/>
      <c r="S16748"/>
    </row>
    <row r="16749" spans="9:19">
      <c r="I16749"/>
      <c r="O16749"/>
      <c r="P16749"/>
      <c r="Q16749"/>
      <c r="R16749"/>
      <c r="S16749"/>
    </row>
    <row r="16750" spans="9:19">
      <c r="I16750"/>
      <c r="O16750"/>
      <c r="P16750"/>
      <c r="Q16750"/>
      <c r="R16750"/>
      <c r="S16750"/>
    </row>
    <row r="16751" spans="9:19">
      <c r="I16751"/>
      <c r="O16751"/>
      <c r="P16751"/>
      <c r="Q16751"/>
      <c r="R16751"/>
      <c r="S16751"/>
    </row>
    <row r="16752" spans="9:19">
      <c r="I16752"/>
      <c r="O16752"/>
      <c r="P16752"/>
      <c r="Q16752"/>
      <c r="R16752"/>
      <c r="S16752"/>
    </row>
    <row r="16753" spans="9:19">
      <c r="I16753"/>
      <c r="O16753"/>
      <c r="P16753"/>
      <c r="Q16753"/>
      <c r="R16753"/>
      <c r="S16753"/>
    </row>
    <row r="16754" spans="9:19">
      <c r="I16754"/>
      <c r="O16754"/>
      <c r="P16754"/>
      <c r="Q16754"/>
      <c r="R16754"/>
      <c r="S16754"/>
    </row>
    <row r="16755" spans="9:19">
      <c r="I16755"/>
      <c r="O16755"/>
      <c r="P16755"/>
      <c r="Q16755"/>
      <c r="R16755"/>
      <c r="S16755"/>
    </row>
    <row r="16756" spans="9:19">
      <c r="I16756"/>
      <c r="O16756"/>
      <c r="P16756"/>
      <c r="Q16756"/>
      <c r="R16756"/>
      <c r="S16756"/>
    </row>
    <row r="16757" spans="9:19">
      <c r="I16757"/>
      <c r="O16757"/>
      <c r="P16757"/>
      <c r="Q16757"/>
      <c r="R16757"/>
      <c r="S16757"/>
    </row>
    <row r="16758" spans="9:19">
      <c r="I16758"/>
      <c r="O16758"/>
      <c r="P16758"/>
      <c r="Q16758"/>
      <c r="R16758"/>
      <c r="S16758"/>
    </row>
    <row r="16759" spans="9:19">
      <c r="I16759"/>
      <c r="O16759"/>
      <c r="P16759"/>
      <c r="Q16759"/>
      <c r="R16759"/>
      <c r="S16759"/>
    </row>
    <row r="16760" spans="9:19">
      <c r="I16760"/>
      <c r="O16760"/>
      <c r="P16760"/>
      <c r="Q16760"/>
      <c r="R16760"/>
      <c r="S16760"/>
    </row>
    <row r="16761" spans="9:19">
      <c r="I16761"/>
      <c r="O16761"/>
      <c r="P16761"/>
      <c r="Q16761"/>
      <c r="R16761"/>
      <c r="S16761"/>
    </row>
    <row r="16762" spans="9:19">
      <c r="I16762"/>
      <c r="O16762"/>
      <c r="P16762"/>
      <c r="Q16762"/>
      <c r="R16762"/>
      <c r="S16762"/>
    </row>
    <row r="16763" spans="9:19">
      <c r="I16763"/>
      <c r="O16763"/>
      <c r="P16763"/>
      <c r="Q16763"/>
      <c r="R16763"/>
      <c r="S16763"/>
    </row>
    <row r="16764" spans="9:19">
      <c r="I16764"/>
      <c r="O16764"/>
      <c r="P16764"/>
      <c r="Q16764"/>
      <c r="R16764"/>
      <c r="S16764"/>
    </row>
    <row r="16765" spans="9:19">
      <c r="I16765"/>
      <c r="O16765"/>
      <c r="P16765"/>
      <c r="Q16765"/>
      <c r="R16765"/>
      <c r="S16765"/>
    </row>
    <row r="16766" spans="9:19">
      <c r="I16766"/>
      <c r="O16766"/>
      <c r="P16766"/>
      <c r="Q16766"/>
      <c r="R16766"/>
      <c r="S16766"/>
    </row>
    <row r="16767" spans="9:19">
      <c r="I16767"/>
      <c r="O16767"/>
      <c r="P16767"/>
      <c r="Q16767"/>
      <c r="R16767"/>
      <c r="S16767"/>
    </row>
    <row r="16768" spans="9:19">
      <c r="I16768"/>
      <c r="O16768"/>
      <c r="P16768"/>
      <c r="Q16768"/>
      <c r="R16768"/>
      <c r="S16768"/>
    </row>
    <row r="16769" spans="9:19">
      <c r="I16769"/>
      <c r="O16769"/>
      <c r="P16769"/>
      <c r="Q16769"/>
      <c r="R16769"/>
      <c r="S16769"/>
    </row>
    <row r="16770" spans="9:19">
      <c r="I16770"/>
      <c r="O16770"/>
      <c r="P16770"/>
      <c r="Q16770"/>
      <c r="R16770"/>
      <c r="S16770"/>
    </row>
    <row r="16771" spans="9:19">
      <c r="I16771"/>
      <c r="O16771"/>
      <c r="P16771"/>
      <c r="Q16771"/>
      <c r="R16771"/>
      <c r="S16771"/>
    </row>
    <row r="16772" spans="9:19">
      <c r="I16772"/>
      <c r="O16772"/>
      <c r="P16772"/>
      <c r="Q16772"/>
      <c r="R16772"/>
      <c r="S16772"/>
    </row>
    <row r="16773" spans="9:19">
      <c r="I16773"/>
      <c r="O16773"/>
      <c r="P16773"/>
      <c r="Q16773"/>
      <c r="R16773"/>
      <c r="S16773"/>
    </row>
    <row r="16774" spans="9:19">
      <c r="I16774"/>
      <c r="O16774"/>
      <c r="P16774"/>
      <c r="Q16774"/>
      <c r="R16774"/>
      <c r="S16774"/>
    </row>
    <row r="16775" spans="9:19">
      <c r="I16775"/>
      <c r="O16775"/>
      <c r="P16775"/>
      <c r="Q16775"/>
      <c r="R16775"/>
      <c r="S16775"/>
    </row>
    <row r="16776" spans="9:19">
      <c r="I16776"/>
      <c r="O16776"/>
      <c r="P16776"/>
      <c r="Q16776"/>
      <c r="R16776"/>
      <c r="S16776"/>
    </row>
    <row r="16777" spans="9:19">
      <c r="I16777"/>
      <c r="O16777"/>
      <c r="P16777"/>
      <c r="Q16777"/>
      <c r="R16777"/>
      <c r="S16777"/>
    </row>
    <row r="16778" spans="9:19">
      <c r="I16778"/>
      <c r="O16778"/>
      <c r="P16778"/>
      <c r="Q16778"/>
      <c r="R16778"/>
      <c r="S16778"/>
    </row>
    <row r="16779" spans="9:19">
      <c r="I16779"/>
      <c r="O16779"/>
      <c r="P16779"/>
      <c r="Q16779"/>
      <c r="R16779"/>
      <c r="S16779"/>
    </row>
    <row r="16780" spans="9:19">
      <c r="I16780"/>
      <c r="O16780"/>
      <c r="P16780"/>
      <c r="Q16780"/>
      <c r="R16780"/>
      <c r="S16780"/>
    </row>
    <row r="16781" spans="9:19">
      <c r="I16781"/>
      <c r="O16781"/>
      <c r="P16781"/>
      <c r="Q16781"/>
      <c r="R16781"/>
      <c r="S16781"/>
    </row>
    <row r="16782" spans="9:19">
      <c r="I16782"/>
      <c r="O16782"/>
      <c r="P16782"/>
      <c r="Q16782"/>
      <c r="R16782"/>
      <c r="S16782"/>
    </row>
    <row r="16783" spans="9:19">
      <c r="I16783"/>
      <c r="O16783"/>
      <c r="P16783"/>
      <c r="Q16783"/>
      <c r="R16783"/>
      <c r="S16783"/>
    </row>
    <row r="16784" spans="9:19">
      <c r="I16784"/>
      <c r="O16784"/>
      <c r="P16784"/>
      <c r="Q16784"/>
      <c r="R16784"/>
      <c r="S16784"/>
    </row>
    <row r="16785" spans="9:19">
      <c r="I16785"/>
      <c r="O16785"/>
      <c r="P16785"/>
      <c r="Q16785"/>
      <c r="R16785"/>
      <c r="S16785"/>
    </row>
    <row r="16786" spans="9:19">
      <c r="I16786"/>
      <c r="O16786"/>
      <c r="P16786"/>
      <c r="Q16786"/>
      <c r="R16786"/>
      <c r="S16786"/>
    </row>
    <row r="16787" spans="9:19">
      <c r="I16787"/>
      <c r="O16787"/>
      <c r="P16787"/>
      <c r="Q16787"/>
      <c r="R16787"/>
      <c r="S16787"/>
    </row>
    <row r="16788" spans="9:19">
      <c r="I16788"/>
      <c r="O16788"/>
      <c r="P16788"/>
      <c r="Q16788"/>
      <c r="R16788"/>
      <c r="S16788"/>
    </row>
    <row r="16789" spans="9:19">
      <c r="I16789"/>
      <c r="O16789"/>
      <c r="P16789"/>
      <c r="Q16789"/>
      <c r="R16789"/>
      <c r="S16789"/>
    </row>
    <row r="16790" spans="9:19">
      <c r="I16790"/>
      <c r="O16790"/>
      <c r="P16790"/>
      <c r="Q16790"/>
      <c r="R16790"/>
      <c r="S16790"/>
    </row>
    <row r="16791" spans="9:19">
      <c r="I16791"/>
      <c r="O16791"/>
      <c r="P16791"/>
      <c r="Q16791"/>
      <c r="R16791"/>
      <c r="S16791"/>
    </row>
    <row r="16792" spans="9:19">
      <c r="I16792"/>
      <c r="O16792"/>
      <c r="P16792"/>
      <c r="Q16792"/>
      <c r="R16792"/>
      <c r="S16792"/>
    </row>
    <row r="16793" spans="9:19">
      <c r="I16793"/>
      <c r="O16793"/>
      <c r="P16793"/>
      <c r="Q16793"/>
      <c r="R16793"/>
      <c r="S16793"/>
    </row>
    <row r="16794" spans="9:19">
      <c r="I16794"/>
      <c r="O16794"/>
      <c r="P16794"/>
      <c r="Q16794"/>
      <c r="R16794"/>
      <c r="S16794"/>
    </row>
    <row r="16795" spans="9:19">
      <c r="I16795"/>
      <c r="O16795"/>
      <c r="P16795"/>
      <c r="Q16795"/>
      <c r="R16795"/>
      <c r="S16795"/>
    </row>
    <row r="16796" spans="9:19">
      <c r="I16796"/>
      <c r="O16796"/>
      <c r="P16796"/>
      <c r="Q16796"/>
      <c r="R16796"/>
      <c r="S16796"/>
    </row>
    <row r="16797" spans="9:19">
      <c r="I16797"/>
      <c r="O16797"/>
      <c r="P16797"/>
      <c r="Q16797"/>
      <c r="R16797"/>
      <c r="S16797"/>
    </row>
    <row r="16798" spans="9:19">
      <c r="I16798"/>
      <c r="O16798"/>
      <c r="P16798"/>
      <c r="Q16798"/>
      <c r="R16798"/>
      <c r="S16798"/>
    </row>
    <row r="16799" spans="9:19">
      <c r="I16799"/>
      <c r="O16799"/>
      <c r="P16799"/>
      <c r="Q16799"/>
      <c r="R16799"/>
      <c r="S16799"/>
    </row>
    <row r="16800" spans="9:19">
      <c r="I16800"/>
      <c r="O16800"/>
      <c r="P16800"/>
      <c r="Q16800"/>
      <c r="R16800"/>
      <c r="S16800"/>
    </row>
    <row r="16801" spans="9:19">
      <c r="I16801"/>
      <c r="O16801"/>
      <c r="P16801"/>
      <c r="Q16801"/>
      <c r="R16801"/>
      <c r="S16801"/>
    </row>
    <row r="16802" spans="9:19">
      <c r="I16802"/>
      <c r="O16802"/>
      <c r="P16802"/>
      <c r="Q16802"/>
      <c r="R16802"/>
      <c r="S16802"/>
    </row>
    <row r="16803" spans="9:19">
      <c r="I16803"/>
      <c r="O16803"/>
      <c r="P16803"/>
      <c r="Q16803"/>
      <c r="R16803"/>
      <c r="S16803"/>
    </row>
    <row r="16804" spans="9:19">
      <c r="I16804"/>
      <c r="O16804"/>
      <c r="P16804"/>
      <c r="Q16804"/>
      <c r="R16804"/>
      <c r="S16804"/>
    </row>
    <row r="16805" spans="9:19">
      <c r="I16805"/>
      <c r="O16805"/>
      <c r="P16805"/>
      <c r="Q16805"/>
      <c r="R16805"/>
      <c r="S16805"/>
    </row>
    <row r="16806" spans="9:19">
      <c r="I16806"/>
      <c r="O16806"/>
      <c r="P16806"/>
      <c r="Q16806"/>
      <c r="R16806"/>
      <c r="S16806"/>
    </row>
    <row r="16807" spans="9:19">
      <c r="I16807"/>
      <c r="O16807"/>
      <c r="P16807"/>
      <c r="Q16807"/>
      <c r="R16807"/>
      <c r="S16807"/>
    </row>
    <row r="16808" spans="9:19">
      <c r="I16808"/>
      <c r="O16808"/>
      <c r="P16808"/>
      <c r="Q16808"/>
      <c r="R16808"/>
      <c r="S16808"/>
    </row>
    <row r="16809" spans="9:19">
      <c r="I16809"/>
      <c r="O16809"/>
      <c r="P16809"/>
      <c r="Q16809"/>
      <c r="R16809"/>
      <c r="S16809"/>
    </row>
    <row r="16810" spans="9:19">
      <c r="I16810"/>
      <c r="O16810"/>
      <c r="P16810"/>
      <c r="Q16810"/>
      <c r="R16810"/>
      <c r="S16810"/>
    </row>
    <row r="16811" spans="9:19">
      <c r="I16811"/>
      <c r="O16811"/>
      <c r="P16811"/>
      <c r="Q16811"/>
      <c r="R16811"/>
      <c r="S16811"/>
    </row>
    <row r="16812" spans="9:19">
      <c r="I16812"/>
      <c r="O16812"/>
      <c r="P16812"/>
      <c r="Q16812"/>
      <c r="R16812"/>
      <c r="S16812"/>
    </row>
    <row r="16813" spans="9:19">
      <c r="I16813"/>
      <c r="O16813"/>
      <c r="P16813"/>
      <c r="Q16813"/>
      <c r="R16813"/>
      <c r="S16813"/>
    </row>
    <row r="16814" spans="9:19">
      <c r="I16814"/>
      <c r="O16814"/>
      <c r="P16814"/>
      <c r="Q16814"/>
      <c r="R16814"/>
      <c r="S16814"/>
    </row>
    <row r="16815" spans="9:19">
      <c r="I16815"/>
      <c r="O16815"/>
      <c r="P16815"/>
      <c r="Q16815"/>
      <c r="R16815"/>
      <c r="S16815"/>
    </row>
    <row r="16816" spans="9:19">
      <c r="I16816"/>
      <c r="O16816"/>
      <c r="P16816"/>
      <c r="Q16816"/>
      <c r="R16816"/>
      <c r="S16816"/>
    </row>
    <row r="16817" spans="9:19">
      <c r="I16817"/>
      <c r="O16817"/>
      <c r="P16817"/>
      <c r="Q16817"/>
      <c r="R16817"/>
      <c r="S16817"/>
    </row>
    <row r="16818" spans="9:19">
      <c r="I16818"/>
      <c r="O16818"/>
      <c r="P16818"/>
      <c r="Q16818"/>
      <c r="R16818"/>
      <c r="S16818"/>
    </row>
    <row r="16819" spans="9:19">
      <c r="I16819"/>
      <c r="O16819"/>
      <c r="P16819"/>
      <c r="Q16819"/>
      <c r="R16819"/>
      <c r="S16819"/>
    </row>
    <row r="16820" spans="9:19">
      <c r="I16820"/>
      <c r="O16820"/>
      <c r="P16820"/>
      <c r="Q16820"/>
      <c r="R16820"/>
      <c r="S16820"/>
    </row>
    <row r="16821" spans="9:19">
      <c r="I16821"/>
      <c r="O16821"/>
      <c r="P16821"/>
      <c r="Q16821"/>
      <c r="R16821"/>
      <c r="S16821"/>
    </row>
    <row r="16822" spans="9:19">
      <c r="I16822"/>
      <c r="O16822"/>
      <c r="P16822"/>
      <c r="Q16822"/>
      <c r="R16822"/>
      <c r="S16822"/>
    </row>
    <row r="16823" spans="9:19">
      <c r="I16823"/>
      <c r="O16823"/>
      <c r="P16823"/>
      <c r="Q16823"/>
      <c r="R16823"/>
      <c r="S16823"/>
    </row>
    <row r="16824" spans="9:19">
      <c r="I16824"/>
      <c r="O16824"/>
      <c r="P16824"/>
      <c r="Q16824"/>
      <c r="R16824"/>
      <c r="S16824"/>
    </row>
    <row r="16825" spans="9:19">
      <c r="I16825"/>
      <c r="O16825"/>
      <c r="P16825"/>
      <c r="Q16825"/>
      <c r="R16825"/>
      <c r="S16825"/>
    </row>
    <row r="16826" spans="9:19">
      <c r="I16826"/>
      <c r="O16826"/>
      <c r="P16826"/>
      <c r="Q16826"/>
      <c r="R16826"/>
      <c r="S16826"/>
    </row>
    <row r="16827" spans="9:19">
      <c r="I16827"/>
      <c r="O16827"/>
      <c r="P16827"/>
      <c r="Q16827"/>
      <c r="R16827"/>
      <c r="S16827"/>
    </row>
    <row r="16828" spans="9:19">
      <c r="I16828"/>
      <c r="O16828"/>
      <c r="P16828"/>
      <c r="Q16828"/>
      <c r="R16828"/>
      <c r="S16828"/>
    </row>
    <row r="16829" spans="9:19">
      <c r="I16829"/>
      <c r="O16829"/>
      <c r="P16829"/>
      <c r="Q16829"/>
      <c r="R16829"/>
      <c r="S16829"/>
    </row>
    <row r="16830" spans="9:19">
      <c r="I16830"/>
      <c r="O16830"/>
      <c r="P16830"/>
      <c r="Q16830"/>
      <c r="R16830"/>
      <c r="S16830"/>
    </row>
    <row r="16831" spans="9:19">
      <c r="I16831"/>
      <c r="O16831"/>
      <c r="P16831"/>
      <c r="Q16831"/>
      <c r="R16831"/>
      <c r="S16831"/>
    </row>
    <row r="16832" spans="9:19">
      <c r="I16832"/>
      <c r="O16832"/>
      <c r="P16832"/>
      <c r="Q16832"/>
      <c r="R16832"/>
      <c r="S16832"/>
    </row>
    <row r="16833" spans="9:19">
      <c r="I16833"/>
      <c r="O16833"/>
      <c r="P16833"/>
      <c r="Q16833"/>
      <c r="R16833"/>
      <c r="S16833"/>
    </row>
    <row r="16834" spans="9:19">
      <c r="I16834"/>
      <c r="O16834"/>
      <c r="P16834"/>
      <c r="Q16834"/>
      <c r="R16834"/>
      <c r="S16834"/>
    </row>
    <row r="16835" spans="9:19">
      <c r="I16835"/>
      <c r="O16835"/>
      <c r="P16835"/>
      <c r="Q16835"/>
      <c r="R16835"/>
      <c r="S16835"/>
    </row>
    <row r="16836" spans="9:19">
      <c r="I16836"/>
      <c r="O16836"/>
      <c r="P16836"/>
      <c r="Q16836"/>
      <c r="R16836"/>
      <c r="S16836"/>
    </row>
    <row r="16837" spans="9:19">
      <c r="I16837"/>
      <c r="O16837"/>
      <c r="P16837"/>
      <c r="Q16837"/>
      <c r="R16837"/>
      <c r="S16837"/>
    </row>
    <row r="16838" spans="9:19">
      <c r="I16838"/>
      <c r="O16838"/>
      <c r="P16838"/>
      <c r="Q16838"/>
      <c r="R16838"/>
      <c r="S16838"/>
    </row>
    <row r="16839" spans="9:19">
      <c r="I16839"/>
      <c r="O16839"/>
      <c r="P16839"/>
      <c r="Q16839"/>
      <c r="R16839"/>
      <c r="S16839"/>
    </row>
    <row r="16840" spans="9:19">
      <c r="I16840"/>
      <c r="O16840"/>
      <c r="P16840"/>
      <c r="Q16840"/>
      <c r="R16840"/>
      <c r="S16840"/>
    </row>
    <row r="16841" spans="9:19">
      <c r="I16841"/>
      <c r="O16841"/>
      <c r="P16841"/>
      <c r="Q16841"/>
      <c r="R16841"/>
      <c r="S16841"/>
    </row>
    <row r="16842" spans="9:19">
      <c r="I16842"/>
      <c r="O16842"/>
      <c r="P16842"/>
      <c r="Q16842"/>
      <c r="R16842"/>
      <c r="S16842"/>
    </row>
    <row r="16843" spans="9:19">
      <c r="I16843"/>
      <c r="O16843"/>
      <c r="P16843"/>
      <c r="Q16843"/>
      <c r="R16843"/>
      <c r="S16843"/>
    </row>
    <row r="16844" spans="9:19">
      <c r="I16844"/>
      <c r="O16844"/>
      <c r="P16844"/>
      <c r="Q16844"/>
      <c r="R16844"/>
      <c r="S16844"/>
    </row>
    <row r="16845" spans="9:19">
      <c r="I16845"/>
      <c r="O16845"/>
      <c r="P16845"/>
      <c r="Q16845"/>
      <c r="R16845"/>
      <c r="S16845"/>
    </row>
    <row r="16846" spans="9:19">
      <c r="I16846"/>
      <c r="O16846"/>
      <c r="P16846"/>
      <c r="Q16846"/>
      <c r="R16846"/>
      <c r="S16846"/>
    </row>
    <row r="16847" spans="9:19">
      <c r="I16847"/>
      <c r="O16847"/>
      <c r="P16847"/>
      <c r="Q16847"/>
      <c r="R16847"/>
      <c r="S16847"/>
    </row>
    <row r="16848" spans="9:19">
      <c r="I16848"/>
      <c r="O16848"/>
      <c r="P16848"/>
      <c r="Q16848"/>
      <c r="R16848"/>
      <c r="S16848"/>
    </row>
    <row r="16849" spans="9:19">
      <c r="I16849"/>
      <c r="O16849"/>
      <c r="P16849"/>
      <c r="Q16849"/>
      <c r="R16849"/>
      <c r="S16849"/>
    </row>
    <row r="16850" spans="9:19">
      <c r="I16850"/>
      <c r="O16850"/>
      <c r="P16850"/>
      <c r="Q16850"/>
      <c r="R16850"/>
      <c r="S16850"/>
    </row>
    <row r="16851" spans="9:19">
      <c r="I16851"/>
      <c r="O16851"/>
      <c r="P16851"/>
      <c r="Q16851"/>
      <c r="R16851"/>
      <c r="S16851"/>
    </row>
    <row r="16852" spans="9:19">
      <c r="I16852"/>
      <c r="O16852"/>
      <c r="P16852"/>
      <c r="Q16852"/>
      <c r="R16852"/>
      <c r="S16852"/>
    </row>
    <row r="16853" spans="9:19">
      <c r="I16853"/>
      <c r="O16853"/>
      <c r="P16853"/>
      <c r="Q16853"/>
      <c r="R16853"/>
      <c r="S16853"/>
    </row>
    <row r="16854" spans="9:19">
      <c r="I16854"/>
      <c r="O16854"/>
      <c r="P16854"/>
      <c r="Q16854"/>
      <c r="R16854"/>
      <c r="S16854"/>
    </row>
    <row r="16855" spans="9:19">
      <c r="I16855"/>
      <c r="O16855"/>
      <c r="P16855"/>
      <c r="Q16855"/>
      <c r="R16855"/>
      <c r="S16855"/>
    </row>
    <row r="16856" spans="9:19">
      <c r="I16856"/>
      <c r="O16856"/>
      <c r="P16856"/>
      <c r="Q16856"/>
      <c r="R16856"/>
      <c r="S16856"/>
    </row>
    <row r="16857" spans="9:19">
      <c r="I16857"/>
      <c r="O16857"/>
      <c r="P16857"/>
      <c r="Q16857"/>
      <c r="R16857"/>
      <c r="S16857"/>
    </row>
    <row r="16858" spans="9:19">
      <c r="I16858"/>
      <c r="O16858"/>
      <c r="P16858"/>
      <c r="Q16858"/>
      <c r="R16858"/>
      <c r="S16858"/>
    </row>
    <row r="16859" spans="9:19">
      <c r="I16859"/>
      <c r="O16859"/>
      <c r="P16859"/>
      <c r="Q16859"/>
      <c r="R16859"/>
      <c r="S16859"/>
    </row>
    <row r="16860" spans="9:19">
      <c r="I16860"/>
      <c r="O16860"/>
      <c r="P16860"/>
      <c r="Q16860"/>
      <c r="R16860"/>
      <c r="S16860"/>
    </row>
    <row r="16861" spans="9:19">
      <c r="I16861"/>
      <c r="O16861"/>
      <c r="P16861"/>
      <c r="Q16861"/>
      <c r="R16861"/>
      <c r="S16861"/>
    </row>
    <row r="16862" spans="9:19">
      <c r="I16862"/>
      <c r="O16862"/>
      <c r="P16862"/>
      <c r="Q16862"/>
      <c r="R16862"/>
      <c r="S16862"/>
    </row>
    <row r="16863" spans="9:19">
      <c r="I16863"/>
      <c r="O16863"/>
      <c r="P16863"/>
      <c r="Q16863"/>
      <c r="R16863"/>
      <c r="S16863"/>
    </row>
    <row r="16864" spans="9:19">
      <c r="I16864"/>
      <c r="O16864"/>
      <c r="P16864"/>
      <c r="Q16864"/>
      <c r="R16864"/>
      <c r="S16864"/>
    </row>
    <row r="16865" spans="9:19">
      <c r="I16865"/>
      <c r="O16865"/>
      <c r="P16865"/>
      <c r="Q16865"/>
      <c r="R16865"/>
      <c r="S16865"/>
    </row>
    <row r="16866" spans="9:19">
      <c r="I16866"/>
      <c r="O16866"/>
      <c r="P16866"/>
      <c r="Q16866"/>
      <c r="R16866"/>
      <c r="S16866"/>
    </row>
    <row r="16867" spans="9:19">
      <c r="I16867"/>
      <c r="O16867"/>
      <c r="P16867"/>
      <c r="Q16867"/>
      <c r="R16867"/>
      <c r="S16867"/>
    </row>
    <row r="16868" spans="9:19">
      <c r="I16868"/>
      <c r="O16868"/>
      <c r="P16868"/>
      <c r="Q16868"/>
      <c r="R16868"/>
      <c r="S16868"/>
    </row>
    <row r="16869" spans="9:19">
      <c r="I16869"/>
      <c r="O16869"/>
      <c r="P16869"/>
      <c r="Q16869"/>
      <c r="R16869"/>
      <c r="S16869"/>
    </row>
    <row r="16870" spans="9:19">
      <c r="I16870"/>
      <c r="O16870"/>
      <c r="P16870"/>
      <c r="Q16870"/>
      <c r="R16870"/>
      <c r="S16870"/>
    </row>
    <row r="16871" spans="9:19">
      <c r="I16871"/>
      <c r="O16871"/>
      <c r="P16871"/>
      <c r="Q16871"/>
      <c r="R16871"/>
      <c r="S16871"/>
    </row>
    <row r="16872" spans="9:19">
      <c r="I16872"/>
      <c r="O16872"/>
      <c r="P16872"/>
      <c r="Q16872"/>
      <c r="R16872"/>
      <c r="S16872"/>
    </row>
    <row r="16873" spans="9:19">
      <c r="I16873"/>
      <c r="O16873"/>
      <c r="P16873"/>
      <c r="Q16873"/>
      <c r="R16873"/>
      <c r="S16873"/>
    </row>
    <row r="16874" spans="9:19">
      <c r="I16874"/>
      <c r="O16874"/>
      <c r="P16874"/>
      <c r="Q16874"/>
      <c r="R16874"/>
      <c r="S16874"/>
    </row>
    <row r="16875" spans="9:19">
      <c r="I16875"/>
      <c r="O16875"/>
      <c r="P16875"/>
      <c r="Q16875"/>
      <c r="R16875"/>
      <c r="S16875"/>
    </row>
    <row r="16876" spans="9:19">
      <c r="I16876"/>
      <c r="O16876"/>
      <c r="P16876"/>
      <c r="Q16876"/>
      <c r="R16876"/>
      <c r="S16876"/>
    </row>
    <row r="16877" spans="9:19">
      <c r="I16877"/>
      <c r="O16877"/>
      <c r="P16877"/>
      <c r="Q16877"/>
      <c r="R16877"/>
      <c r="S16877"/>
    </row>
    <row r="16878" spans="9:19">
      <c r="I16878"/>
      <c r="O16878"/>
      <c r="P16878"/>
      <c r="Q16878"/>
      <c r="R16878"/>
      <c r="S16878"/>
    </row>
    <row r="16879" spans="9:19">
      <c r="I16879"/>
      <c r="O16879"/>
      <c r="P16879"/>
      <c r="Q16879"/>
      <c r="R16879"/>
      <c r="S16879"/>
    </row>
    <row r="16880" spans="9:19">
      <c r="I16880"/>
      <c r="O16880"/>
      <c r="P16880"/>
      <c r="Q16880"/>
      <c r="R16880"/>
      <c r="S16880"/>
    </row>
    <row r="16881" spans="9:19">
      <c r="I16881"/>
      <c r="O16881"/>
      <c r="P16881"/>
      <c r="Q16881"/>
      <c r="R16881"/>
      <c r="S16881"/>
    </row>
    <row r="16882" spans="9:19">
      <c r="I16882"/>
      <c r="O16882"/>
      <c r="P16882"/>
      <c r="Q16882"/>
      <c r="R16882"/>
      <c r="S16882"/>
    </row>
    <row r="16883" spans="9:19">
      <c r="I16883"/>
      <c r="O16883"/>
      <c r="P16883"/>
      <c r="Q16883"/>
      <c r="R16883"/>
      <c r="S16883"/>
    </row>
    <row r="16884" spans="9:19">
      <c r="I16884"/>
      <c r="O16884"/>
      <c r="P16884"/>
      <c r="Q16884"/>
      <c r="R16884"/>
      <c r="S16884"/>
    </row>
    <row r="16885" spans="9:19">
      <c r="I16885"/>
      <c r="O16885"/>
      <c r="P16885"/>
      <c r="Q16885"/>
      <c r="R16885"/>
      <c r="S16885"/>
    </row>
    <row r="16886" spans="9:19">
      <c r="I16886"/>
      <c r="O16886"/>
      <c r="P16886"/>
      <c r="Q16886"/>
      <c r="R16886"/>
      <c r="S16886"/>
    </row>
    <row r="16887" spans="9:19">
      <c r="I16887"/>
      <c r="O16887"/>
      <c r="P16887"/>
      <c r="Q16887"/>
      <c r="R16887"/>
      <c r="S16887"/>
    </row>
    <row r="16888" spans="9:19">
      <c r="I16888"/>
      <c r="O16888"/>
      <c r="P16888"/>
      <c r="Q16888"/>
      <c r="R16888"/>
      <c r="S16888"/>
    </row>
    <row r="16889" spans="9:19">
      <c r="I16889"/>
      <c r="O16889"/>
      <c r="P16889"/>
      <c r="Q16889"/>
      <c r="R16889"/>
      <c r="S16889"/>
    </row>
    <row r="16890" spans="9:19">
      <c r="I16890"/>
      <c r="O16890"/>
      <c r="P16890"/>
      <c r="Q16890"/>
      <c r="R16890"/>
      <c r="S16890"/>
    </row>
    <row r="16891" spans="9:19">
      <c r="I16891"/>
      <c r="O16891"/>
      <c r="P16891"/>
      <c r="Q16891"/>
      <c r="R16891"/>
      <c r="S16891"/>
    </row>
    <row r="16892" spans="9:19">
      <c r="I16892"/>
      <c r="O16892"/>
      <c r="P16892"/>
      <c r="Q16892"/>
      <c r="R16892"/>
      <c r="S16892"/>
    </row>
    <row r="16893" spans="9:19">
      <c r="I16893"/>
      <c r="O16893"/>
      <c r="P16893"/>
      <c r="Q16893"/>
      <c r="R16893"/>
      <c r="S16893"/>
    </row>
    <row r="16894" spans="9:19">
      <c r="I16894"/>
      <c r="O16894"/>
      <c r="P16894"/>
      <c r="Q16894"/>
      <c r="R16894"/>
      <c r="S16894"/>
    </row>
    <row r="16895" spans="9:19">
      <c r="I16895"/>
      <c r="O16895"/>
      <c r="P16895"/>
      <c r="Q16895"/>
      <c r="R16895"/>
      <c r="S16895"/>
    </row>
    <row r="16896" spans="9:19">
      <c r="I16896"/>
      <c r="O16896"/>
      <c r="P16896"/>
      <c r="Q16896"/>
      <c r="R16896"/>
      <c r="S16896"/>
    </row>
    <row r="16897" spans="9:19">
      <c r="I16897"/>
      <c r="O16897"/>
      <c r="P16897"/>
      <c r="Q16897"/>
      <c r="R16897"/>
      <c r="S16897"/>
    </row>
    <row r="16898" spans="9:19">
      <c r="I16898"/>
      <c r="O16898"/>
      <c r="P16898"/>
      <c r="Q16898"/>
      <c r="R16898"/>
      <c r="S16898"/>
    </row>
    <row r="16899" spans="9:19">
      <c r="I16899"/>
      <c r="O16899"/>
      <c r="P16899"/>
      <c r="Q16899"/>
      <c r="R16899"/>
      <c r="S16899"/>
    </row>
    <row r="16900" spans="9:19">
      <c r="I16900"/>
      <c r="O16900"/>
      <c r="P16900"/>
      <c r="Q16900"/>
      <c r="R16900"/>
      <c r="S16900"/>
    </row>
    <row r="16901" spans="9:19">
      <c r="I16901"/>
      <c r="O16901"/>
      <c r="P16901"/>
      <c r="Q16901"/>
      <c r="R16901"/>
      <c r="S16901"/>
    </row>
    <row r="16902" spans="9:19">
      <c r="I16902"/>
      <c r="O16902"/>
      <c r="P16902"/>
      <c r="Q16902"/>
      <c r="R16902"/>
      <c r="S16902"/>
    </row>
    <row r="16903" spans="9:19">
      <c r="I16903"/>
      <c r="O16903"/>
      <c r="P16903"/>
      <c r="Q16903"/>
      <c r="R16903"/>
      <c r="S16903"/>
    </row>
    <row r="16904" spans="9:19">
      <c r="I16904"/>
      <c r="O16904"/>
      <c r="P16904"/>
      <c r="Q16904"/>
      <c r="R16904"/>
      <c r="S16904"/>
    </row>
    <row r="16905" spans="9:19">
      <c r="I16905"/>
      <c r="O16905"/>
      <c r="P16905"/>
      <c r="Q16905"/>
      <c r="R16905"/>
      <c r="S16905"/>
    </row>
    <row r="16906" spans="9:19">
      <c r="I16906"/>
      <c r="O16906"/>
      <c r="P16906"/>
      <c r="Q16906"/>
      <c r="R16906"/>
      <c r="S16906"/>
    </row>
    <row r="16907" spans="9:19">
      <c r="I16907"/>
      <c r="O16907"/>
      <c r="P16907"/>
      <c r="Q16907"/>
      <c r="R16907"/>
      <c r="S16907"/>
    </row>
    <row r="16908" spans="9:19">
      <c r="I16908"/>
      <c r="O16908"/>
      <c r="P16908"/>
      <c r="Q16908"/>
      <c r="R16908"/>
      <c r="S16908"/>
    </row>
    <row r="16909" spans="9:19">
      <c r="I16909"/>
      <c r="O16909"/>
      <c r="P16909"/>
      <c r="Q16909"/>
      <c r="R16909"/>
      <c r="S16909"/>
    </row>
    <row r="16910" spans="9:19">
      <c r="I16910"/>
      <c r="O16910"/>
      <c r="P16910"/>
      <c r="Q16910"/>
      <c r="R16910"/>
      <c r="S16910"/>
    </row>
    <row r="16911" spans="9:19">
      <c r="I16911"/>
      <c r="O16911"/>
      <c r="P16911"/>
      <c r="Q16911"/>
      <c r="R16911"/>
      <c r="S16911"/>
    </row>
    <row r="16912" spans="9:19">
      <c r="I16912"/>
      <c r="O16912"/>
      <c r="P16912"/>
      <c r="Q16912"/>
      <c r="R16912"/>
      <c r="S16912"/>
    </row>
    <row r="16913" spans="9:19">
      <c r="I16913"/>
      <c r="O16913"/>
      <c r="P16913"/>
      <c r="Q16913"/>
      <c r="R16913"/>
      <c r="S16913"/>
    </row>
    <row r="16914" spans="9:19">
      <c r="I16914"/>
      <c r="O16914"/>
      <c r="P16914"/>
      <c r="Q16914"/>
      <c r="R16914"/>
      <c r="S16914"/>
    </row>
    <row r="16915" spans="9:19">
      <c r="I16915"/>
      <c r="O16915"/>
      <c r="P16915"/>
      <c r="Q16915"/>
      <c r="R16915"/>
      <c r="S16915"/>
    </row>
    <row r="16916" spans="9:19">
      <c r="I16916"/>
      <c r="O16916"/>
      <c r="P16916"/>
      <c r="Q16916"/>
      <c r="R16916"/>
      <c r="S16916"/>
    </row>
    <row r="16917" spans="9:19">
      <c r="I16917"/>
      <c r="O16917"/>
      <c r="P16917"/>
      <c r="Q16917"/>
      <c r="R16917"/>
      <c r="S16917"/>
    </row>
    <row r="16918" spans="9:19">
      <c r="I16918"/>
      <c r="O16918"/>
      <c r="P16918"/>
      <c r="Q16918"/>
      <c r="R16918"/>
      <c r="S16918"/>
    </row>
    <row r="16919" spans="9:19">
      <c r="I16919"/>
      <c r="O16919"/>
      <c r="P16919"/>
      <c r="Q16919"/>
      <c r="R16919"/>
      <c r="S16919"/>
    </row>
    <row r="16920" spans="9:19">
      <c r="I16920"/>
      <c r="O16920"/>
      <c r="P16920"/>
      <c r="Q16920"/>
      <c r="R16920"/>
      <c r="S16920"/>
    </row>
    <row r="16921" spans="9:19">
      <c r="I16921"/>
      <c r="O16921"/>
      <c r="P16921"/>
      <c r="Q16921"/>
      <c r="R16921"/>
      <c r="S16921"/>
    </row>
    <row r="16922" spans="9:19">
      <c r="I16922"/>
      <c r="O16922"/>
      <c r="P16922"/>
      <c r="Q16922"/>
      <c r="R16922"/>
      <c r="S16922"/>
    </row>
    <row r="16923" spans="9:19">
      <c r="I16923"/>
      <c r="O16923"/>
      <c r="P16923"/>
      <c r="Q16923"/>
      <c r="R16923"/>
      <c r="S16923"/>
    </row>
    <row r="16924" spans="9:19">
      <c r="I16924"/>
      <c r="O16924"/>
      <c r="P16924"/>
      <c r="Q16924"/>
      <c r="R16924"/>
      <c r="S16924"/>
    </row>
    <row r="16925" spans="9:19">
      <c r="I16925"/>
      <c r="O16925"/>
      <c r="P16925"/>
      <c r="Q16925"/>
      <c r="R16925"/>
      <c r="S16925"/>
    </row>
    <row r="16926" spans="9:19">
      <c r="I16926"/>
      <c r="O16926"/>
      <c r="P16926"/>
      <c r="Q16926"/>
      <c r="R16926"/>
      <c r="S16926"/>
    </row>
    <row r="16927" spans="9:19">
      <c r="I16927"/>
      <c r="O16927"/>
      <c r="P16927"/>
      <c r="Q16927"/>
      <c r="R16927"/>
      <c r="S16927"/>
    </row>
    <row r="16928" spans="9:19">
      <c r="I16928"/>
      <c r="O16928"/>
      <c r="P16928"/>
      <c r="Q16928"/>
      <c r="R16928"/>
      <c r="S16928"/>
    </row>
    <row r="16929" spans="9:19">
      <c r="I16929"/>
      <c r="O16929"/>
      <c r="P16929"/>
      <c r="Q16929"/>
      <c r="R16929"/>
      <c r="S16929"/>
    </row>
    <row r="16930" spans="9:19">
      <c r="I16930"/>
      <c r="O16930"/>
      <c r="P16930"/>
      <c r="Q16930"/>
      <c r="R16930"/>
      <c r="S16930"/>
    </row>
    <row r="16931" spans="9:19">
      <c r="I16931"/>
      <c r="O16931"/>
      <c r="P16931"/>
      <c r="Q16931"/>
      <c r="R16931"/>
      <c r="S16931"/>
    </row>
    <row r="16932" spans="9:19">
      <c r="I16932"/>
      <c r="O16932"/>
      <c r="P16932"/>
      <c r="Q16932"/>
      <c r="R16932"/>
      <c r="S16932"/>
    </row>
    <row r="16933" spans="9:19">
      <c r="I16933"/>
      <c r="O16933"/>
      <c r="P16933"/>
      <c r="Q16933"/>
      <c r="R16933"/>
      <c r="S16933"/>
    </row>
    <row r="16934" spans="9:19">
      <c r="I16934"/>
      <c r="O16934"/>
      <c r="P16934"/>
      <c r="Q16934"/>
      <c r="R16934"/>
      <c r="S16934"/>
    </row>
    <row r="16935" spans="9:19">
      <c r="I16935"/>
      <c r="O16935"/>
      <c r="P16935"/>
      <c r="Q16935"/>
      <c r="R16935"/>
      <c r="S16935"/>
    </row>
    <row r="16936" spans="9:19">
      <c r="I16936"/>
      <c r="O16936"/>
      <c r="P16936"/>
      <c r="Q16936"/>
      <c r="R16936"/>
      <c r="S16936"/>
    </row>
    <row r="16937" spans="9:19">
      <c r="I16937"/>
      <c r="O16937"/>
      <c r="P16937"/>
      <c r="Q16937"/>
      <c r="R16937"/>
      <c r="S16937"/>
    </row>
    <row r="16938" spans="9:19">
      <c r="I16938"/>
      <c r="O16938"/>
      <c r="P16938"/>
      <c r="Q16938"/>
      <c r="R16938"/>
      <c r="S16938"/>
    </row>
    <row r="16939" spans="9:19">
      <c r="I16939"/>
      <c r="O16939"/>
      <c r="P16939"/>
      <c r="Q16939"/>
      <c r="R16939"/>
      <c r="S16939"/>
    </row>
    <row r="16940" spans="9:19">
      <c r="I16940"/>
      <c r="O16940"/>
      <c r="P16940"/>
      <c r="Q16940"/>
      <c r="R16940"/>
      <c r="S16940"/>
    </row>
    <row r="16941" spans="9:19">
      <c r="I16941"/>
      <c r="O16941"/>
      <c r="P16941"/>
      <c r="Q16941"/>
      <c r="R16941"/>
      <c r="S16941"/>
    </row>
    <row r="16942" spans="9:19">
      <c r="I16942"/>
      <c r="O16942"/>
      <c r="P16942"/>
      <c r="Q16942"/>
      <c r="R16942"/>
      <c r="S16942"/>
    </row>
    <row r="16943" spans="9:19">
      <c r="I16943"/>
      <c r="O16943"/>
      <c r="P16943"/>
      <c r="Q16943"/>
      <c r="R16943"/>
      <c r="S16943"/>
    </row>
    <row r="16944" spans="9:19">
      <c r="I16944"/>
      <c r="O16944"/>
      <c r="P16944"/>
      <c r="Q16944"/>
      <c r="R16944"/>
      <c r="S16944"/>
    </row>
    <row r="16945" spans="9:19">
      <c r="I16945"/>
      <c r="O16945"/>
      <c r="P16945"/>
      <c r="Q16945"/>
      <c r="R16945"/>
      <c r="S16945"/>
    </row>
    <row r="16946" spans="9:19">
      <c r="I16946"/>
      <c r="O16946"/>
      <c r="P16946"/>
      <c r="Q16946"/>
      <c r="R16946"/>
      <c r="S16946"/>
    </row>
    <row r="16947" spans="9:19">
      <c r="I16947"/>
      <c r="O16947"/>
      <c r="P16947"/>
      <c r="Q16947"/>
      <c r="R16947"/>
      <c r="S16947"/>
    </row>
    <row r="16948" spans="9:19">
      <c r="I16948"/>
      <c r="O16948"/>
      <c r="P16948"/>
      <c r="Q16948"/>
      <c r="R16948"/>
      <c r="S16948"/>
    </row>
    <row r="16949" spans="9:19">
      <c r="I16949"/>
      <c r="O16949"/>
      <c r="P16949"/>
      <c r="Q16949"/>
      <c r="R16949"/>
      <c r="S16949"/>
    </row>
    <row r="16950" spans="9:19">
      <c r="I16950"/>
      <c r="O16950"/>
      <c r="P16950"/>
      <c r="Q16950"/>
      <c r="R16950"/>
      <c r="S16950"/>
    </row>
    <row r="16951" spans="9:19">
      <c r="I16951"/>
      <c r="O16951"/>
      <c r="P16951"/>
      <c r="Q16951"/>
      <c r="R16951"/>
      <c r="S16951"/>
    </row>
    <row r="16952" spans="9:19">
      <c r="I16952"/>
      <c r="O16952"/>
      <c r="P16952"/>
      <c r="Q16952"/>
      <c r="R16952"/>
      <c r="S16952"/>
    </row>
    <row r="16953" spans="9:19">
      <c r="I16953"/>
      <c r="O16953"/>
      <c r="P16953"/>
      <c r="Q16953"/>
      <c r="R16953"/>
      <c r="S16953"/>
    </row>
    <row r="16954" spans="9:19">
      <c r="I16954"/>
      <c r="O16954"/>
      <c r="P16954"/>
      <c r="Q16954"/>
      <c r="R16954"/>
      <c r="S16954"/>
    </row>
    <row r="16955" spans="9:19">
      <c r="I16955"/>
      <c r="O16955"/>
      <c r="P16955"/>
      <c r="Q16955"/>
      <c r="R16955"/>
      <c r="S16955"/>
    </row>
    <row r="16956" spans="9:19">
      <c r="I16956"/>
      <c r="O16956"/>
      <c r="P16956"/>
      <c r="Q16956"/>
      <c r="R16956"/>
      <c r="S16956"/>
    </row>
    <row r="16957" spans="9:19">
      <c r="I16957"/>
      <c r="O16957"/>
      <c r="P16957"/>
      <c r="Q16957"/>
      <c r="R16957"/>
      <c r="S16957"/>
    </row>
    <row r="16958" spans="9:19">
      <c r="I16958"/>
      <c r="O16958"/>
      <c r="P16958"/>
      <c r="Q16958"/>
      <c r="R16958"/>
      <c r="S16958"/>
    </row>
    <row r="16959" spans="9:19">
      <c r="I16959"/>
      <c r="O16959"/>
      <c r="P16959"/>
      <c r="Q16959"/>
      <c r="R16959"/>
      <c r="S16959"/>
    </row>
    <row r="16960" spans="9:19">
      <c r="I16960"/>
      <c r="O16960"/>
      <c r="P16960"/>
      <c r="Q16960"/>
      <c r="R16960"/>
      <c r="S16960"/>
    </row>
    <row r="16961" spans="9:19">
      <c r="I16961"/>
      <c r="O16961"/>
      <c r="P16961"/>
      <c r="Q16961"/>
      <c r="R16961"/>
      <c r="S16961"/>
    </row>
    <row r="16962" spans="9:19">
      <c r="I16962"/>
      <c r="O16962"/>
      <c r="P16962"/>
      <c r="Q16962"/>
      <c r="R16962"/>
      <c r="S16962"/>
    </row>
    <row r="16963" spans="9:19">
      <c r="I16963"/>
      <c r="O16963"/>
      <c r="P16963"/>
      <c r="Q16963"/>
      <c r="R16963"/>
      <c r="S16963"/>
    </row>
    <row r="16964" spans="9:19">
      <c r="I16964"/>
      <c r="O16964"/>
      <c r="P16964"/>
      <c r="Q16964"/>
      <c r="R16964"/>
      <c r="S16964"/>
    </row>
    <row r="16965" spans="9:19">
      <c r="I16965"/>
      <c r="O16965"/>
      <c r="P16965"/>
      <c r="Q16965"/>
      <c r="R16965"/>
      <c r="S16965"/>
    </row>
    <row r="16966" spans="9:19">
      <c r="I16966"/>
      <c r="O16966"/>
      <c r="P16966"/>
      <c r="Q16966"/>
      <c r="R16966"/>
      <c r="S16966"/>
    </row>
    <row r="16967" spans="9:19">
      <c r="I16967"/>
      <c r="O16967"/>
      <c r="P16967"/>
      <c r="Q16967"/>
      <c r="R16967"/>
      <c r="S16967"/>
    </row>
    <row r="16968" spans="9:19">
      <c r="I16968"/>
      <c r="O16968"/>
      <c r="P16968"/>
      <c r="Q16968"/>
      <c r="R16968"/>
      <c r="S16968"/>
    </row>
    <row r="16969" spans="9:19">
      <c r="I16969"/>
      <c r="O16969"/>
      <c r="P16969"/>
      <c r="Q16969"/>
      <c r="R16969"/>
      <c r="S16969"/>
    </row>
    <row r="16970" spans="9:19">
      <c r="I16970"/>
      <c r="O16970"/>
      <c r="P16970"/>
      <c r="Q16970"/>
      <c r="R16970"/>
      <c r="S16970"/>
    </row>
    <row r="16971" spans="9:19">
      <c r="I16971"/>
      <c r="O16971"/>
      <c r="P16971"/>
      <c r="Q16971"/>
      <c r="R16971"/>
      <c r="S16971"/>
    </row>
    <row r="16972" spans="9:19">
      <c r="I16972"/>
      <c r="O16972"/>
      <c r="P16972"/>
      <c r="Q16972"/>
      <c r="R16972"/>
      <c r="S16972"/>
    </row>
    <row r="16973" spans="9:19">
      <c r="I16973"/>
      <c r="O16973"/>
      <c r="P16973"/>
      <c r="Q16973"/>
      <c r="R16973"/>
      <c r="S16973"/>
    </row>
    <row r="16974" spans="9:19">
      <c r="I16974"/>
      <c r="O16974"/>
      <c r="P16974"/>
      <c r="Q16974"/>
      <c r="R16974"/>
      <c r="S16974"/>
    </row>
    <row r="16975" spans="9:19">
      <c r="I16975"/>
      <c r="O16975"/>
      <c r="P16975"/>
      <c r="Q16975"/>
      <c r="R16975"/>
      <c r="S16975"/>
    </row>
    <row r="16976" spans="9:19">
      <c r="I16976"/>
      <c r="O16976"/>
      <c r="P16976"/>
      <c r="Q16976"/>
      <c r="R16976"/>
      <c r="S16976"/>
    </row>
    <row r="16977" spans="9:19">
      <c r="I16977"/>
      <c r="O16977"/>
      <c r="P16977"/>
      <c r="Q16977"/>
      <c r="R16977"/>
      <c r="S16977"/>
    </row>
    <row r="16978" spans="9:19">
      <c r="I16978"/>
      <c r="O16978"/>
      <c r="P16978"/>
      <c r="Q16978"/>
      <c r="R16978"/>
      <c r="S16978"/>
    </row>
    <row r="16979" spans="9:19">
      <c r="I16979"/>
      <c r="O16979"/>
      <c r="P16979"/>
      <c r="Q16979"/>
      <c r="R16979"/>
      <c r="S16979"/>
    </row>
    <row r="16980" spans="9:19">
      <c r="I16980"/>
      <c r="O16980"/>
      <c r="P16980"/>
      <c r="Q16980"/>
      <c r="R16980"/>
      <c r="S16980"/>
    </row>
    <row r="16981" spans="9:19">
      <c r="I16981"/>
      <c r="O16981"/>
      <c r="P16981"/>
      <c r="Q16981"/>
      <c r="R16981"/>
      <c r="S16981"/>
    </row>
    <row r="16982" spans="9:19">
      <c r="I16982"/>
      <c r="O16982"/>
      <c r="P16982"/>
      <c r="Q16982"/>
      <c r="R16982"/>
      <c r="S16982"/>
    </row>
    <row r="16983" spans="9:19">
      <c r="I16983"/>
      <c r="O16983"/>
      <c r="P16983"/>
      <c r="Q16983"/>
      <c r="R16983"/>
      <c r="S16983"/>
    </row>
    <row r="16984" spans="9:19">
      <c r="I16984"/>
      <c r="O16984"/>
      <c r="P16984"/>
      <c r="Q16984"/>
      <c r="R16984"/>
      <c r="S16984"/>
    </row>
    <row r="16985" spans="9:19">
      <c r="I16985"/>
      <c r="O16985"/>
      <c r="P16985"/>
      <c r="Q16985"/>
      <c r="R16985"/>
      <c r="S16985"/>
    </row>
    <row r="16986" spans="9:19">
      <c r="I16986"/>
      <c r="O16986"/>
      <c r="P16986"/>
      <c r="Q16986"/>
      <c r="R16986"/>
      <c r="S16986"/>
    </row>
    <row r="16987" spans="9:19">
      <c r="I16987"/>
      <c r="O16987"/>
      <c r="P16987"/>
      <c r="Q16987"/>
      <c r="R16987"/>
      <c r="S16987"/>
    </row>
    <row r="16988" spans="9:19">
      <c r="I16988"/>
      <c r="O16988"/>
      <c r="P16988"/>
      <c r="Q16988"/>
      <c r="R16988"/>
      <c r="S16988"/>
    </row>
    <row r="16989" spans="9:19">
      <c r="I16989"/>
      <c r="O16989"/>
      <c r="P16989"/>
      <c r="Q16989"/>
      <c r="R16989"/>
      <c r="S16989"/>
    </row>
    <row r="16990" spans="9:19">
      <c r="I16990"/>
      <c r="O16990"/>
      <c r="P16990"/>
      <c r="Q16990"/>
      <c r="R16990"/>
      <c r="S16990"/>
    </row>
    <row r="16991" spans="9:19">
      <c r="I16991"/>
      <c r="O16991"/>
      <c r="P16991"/>
      <c r="Q16991"/>
      <c r="R16991"/>
      <c r="S16991"/>
    </row>
    <row r="16992" spans="9:19">
      <c r="I16992"/>
      <c r="O16992"/>
      <c r="P16992"/>
      <c r="Q16992"/>
      <c r="R16992"/>
      <c r="S16992"/>
    </row>
    <row r="16993" spans="9:19">
      <c r="I16993"/>
      <c r="O16993"/>
      <c r="P16993"/>
      <c r="Q16993"/>
      <c r="R16993"/>
      <c r="S16993"/>
    </row>
    <row r="16994" spans="9:19">
      <c r="I16994"/>
      <c r="O16994"/>
      <c r="P16994"/>
      <c r="Q16994"/>
      <c r="R16994"/>
      <c r="S16994"/>
    </row>
    <row r="16995" spans="9:19">
      <c r="I16995"/>
      <c r="O16995"/>
      <c r="P16995"/>
      <c r="Q16995"/>
      <c r="R16995"/>
      <c r="S16995"/>
    </row>
    <row r="16996" spans="9:19">
      <c r="I16996"/>
      <c r="O16996"/>
      <c r="P16996"/>
      <c r="Q16996"/>
      <c r="R16996"/>
      <c r="S16996"/>
    </row>
    <row r="16997" spans="9:19">
      <c r="I16997"/>
      <c r="O16997"/>
      <c r="P16997"/>
      <c r="Q16997"/>
      <c r="R16997"/>
      <c r="S16997"/>
    </row>
    <row r="16998" spans="9:19">
      <c r="I16998"/>
      <c r="O16998"/>
      <c r="P16998"/>
      <c r="Q16998"/>
      <c r="R16998"/>
      <c r="S16998"/>
    </row>
    <row r="16999" spans="9:19">
      <c r="I16999"/>
      <c r="O16999"/>
      <c r="P16999"/>
      <c r="Q16999"/>
      <c r="R16999"/>
      <c r="S16999"/>
    </row>
    <row r="17000" spans="9:19">
      <c r="I17000"/>
      <c r="O17000"/>
      <c r="P17000"/>
      <c r="Q17000"/>
      <c r="R17000"/>
      <c r="S17000"/>
    </row>
    <row r="17001" spans="9:19">
      <c r="I17001"/>
      <c r="O17001"/>
      <c r="P17001"/>
      <c r="Q17001"/>
      <c r="R17001"/>
      <c r="S17001"/>
    </row>
    <row r="17002" spans="9:19">
      <c r="I17002"/>
      <c r="O17002"/>
      <c r="P17002"/>
      <c r="Q17002"/>
      <c r="R17002"/>
      <c r="S17002"/>
    </row>
    <row r="17003" spans="9:19">
      <c r="I17003"/>
      <c r="O17003"/>
      <c r="P17003"/>
      <c r="Q17003"/>
      <c r="R17003"/>
      <c r="S17003"/>
    </row>
    <row r="17004" spans="9:19">
      <c r="I17004"/>
      <c r="O17004"/>
      <c r="P17004"/>
      <c r="Q17004"/>
      <c r="R17004"/>
      <c r="S17004"/>
    </row>
    <row r="17005" spans="9:19">
      <c r="I17005"/>
      <c r="O17005"/>
      <c r="P17005"/>
      <c r="Q17005"/>
      <c r="R17005"/>
      <c r="S17005"/>
    </row>
    <row r="17006" spans="9:19">
      <c r="I17006"/>
      <c r="O17006"/>
      <c r="P17006"/>
      <c r="Q17006"/>
      <c r="R17006"/>
      <c r="S17006"/>
    </row>
    <row r="17007" spans="9:19">
      <c r="I17007"/>
      <c r="O17007"/>
      <c r="P17007"/>
      <c r="Q17007"/>
      <c r="R17007"/>
      <c r="S17007"/>
    </row>
    <row r="17008" spans="9:19">
      <c r="I17008"/>
      <c r="O17008"/>
      <c r="P17008"/>
      <c r="Q17008"/>
      <c r="R17008"/>
      <c r="S17008"/>
    </row>
    <row r="17009" spans="9:19">
      <c r="I17009"/>
      <c r="O17009"/>
      <c r="P17009"/>
      <c r="Q17009"/>
      <c r="R17009"/>
      <c r="S17009"/>
    </row>
    <row r="17010" spans="9:19">
      <c r="I17010"/>
      <c r="O17010"/>
      <c r="P17010"/>
      <c r="Q17010"/>
      <c r="R17010"/>
      <c r="S17010"/>
    </row>
    <row r="17011" spans="9:19">
      <c r="I17011"/>
      <c r="O17011"/>
      <c r="P17011"/>
      <c r="Q17011"/>
      <c r="R17011"/>
      <c r="S17011"/>
    </row>
    <row r="17012" spans="9:19">
      <c r="I17012"/>
      <c r="O17012"/>
      <c r="P17012"/>
      <c r="Q17012"/>
      <c r="R17012"/>
      <c r="S17012"/>
    </row>
    <row r="17013" spans="9:19">
      <c r="I17013"/>
      <c r="O17013"/>
      <c r="P17013"/>
      <c r="Q17013"/>
      <c r="R17013"/>
      <c r="S17013"/>
    </row>
    <row r="17014" spans="9:19">
      <c r="I17014"/>
      <c r="O17014"/>
      <c r="P17014"/>
      <c r="Q17014"/>
      <c r="R17014"/>
      <c r="S17014"/>
    </row>
    <row r="17015" spans="9:19">
      <c r="I17015"/>
      <c r="O17015"/>
      <c r="P17015"/>
      <c r="Q17015"/>
      <c r="R17015"/>
      <c r="S17015"/>
    </row>
    <row r="17016" spans="9:19">
      <c r="I17016"/>
      <c r="O17016"/>
      <c r="P17016"/>
      <c r="Q17016"/>
      <c r="R17016"/>
      <c r="S17016"/>
    </row>
    <row r="17017" spans="9:19">
      <c r="I17017"/>
      <c r="O17017"/>
      <c r="P17017"/>
      <c r="Q17017"/>
      <c r="R17017"/>
      <c r="S17017"/>
    </row>
    <row r="17018" spans="9:19">
      <c r="I17018"/>
      <c r="O17018"/>
      <c r="P17018"/>
      <c r="Q17018"/>
      <c r="R17018"/>
      <c r="S17018"/>
    </row>
    <row r="17019" spans="9:19">
      <c r="I17019"/>
      <c r="O17019"/>
      <c r="P17019"/>
      <c r="Q17019"/>
      <c r="R17019"/>
      <c r="S17019"/>
    </row>
    <row r="17020" spans="9:19">
      <c r="I17020"/>
      <c r="O17020"/>
      <c r="P17020"/>
      <c r="Q17020"/>
      <c r="R17020"/>
      <c r="S17020"/>
    </row>
    <row r="17021" spans="9:19">
      <c r="I17021"/>
      <c r="O17021"/>
      <c r="P17021"/>
      <c r="Q17021"/>
      <c r="R17021"/>
      <c r="S17021"/>
    </row>
    <row r="17022" spans="9:19">
      <c r="I17022"/>
      <c r="O17022"/>
      <c r="P17022"/>
      <c r="Q17022"/>
      <c r="R17022"/>
      <c r="S17022"/>
    </row>
    <row r="17023" spans="9:19">
      <c r="I17023"/>
      <c r="O17023"/>
      <c r="P17023"/>
      <c r="Q17023"/>
      <c r="R17023"/>
      <c r="S17023"/>
    </row>
    <row r="17024" spans="9:19">
      <c r="I17024"/>
      <c r="O17024"/>
      <c r="P17024"/>
      <c r="Q17024"/>
      <c r="R17024"/>
      <c r="S17024"/>
    </row>
    <row r="17025" spans="9:19">
      <c r="I17025"/>
      <c r="O17025"/>
      <c r="P17025"/>
      <c r="Q17025"/>
      <c r="R17025"/>
      <c r="S17025"/>
    </row>
    <row r="17026" spans="9:19">
      <c r="I17026"/>
      <c r="O17026"/>
      <c r="P17026"/>
      <c r="Q17026"/>
      <c r="R17026"/>
      <c r="S17026"/>
    </row>
    <row r="17027" spans="9:19">
      <c r="I17027"/>
      <c r="O17027"/>
      <c r="P17027"/>
      <c r="Q17027"/>
      <c r="R17027"/>
      <c r="S17027"/>
    </row>
    <row r="17028" spans="9:19">
      <c r="I17028"/>
      <c r="O17028"/>
      <c r="P17028"/>
      <c r="Q17028"/>
      <c r="R17028"/>
      <c r="S17028"/>
    </row>
    <row r="17029" spans="9:19">
      <c r="I17029"/>
      <c r="O17029"/>
      <c r="P17029"/>
      <c r="Q17029"/>
      <c r="R17029"/>
      <c r="S17029"/>
    </row>
    <row r="17030" spans="9:19">
      <c r="I17030"/>
      <c r="O17030"/>
      <c r="P17030"/>
      <c r="Q17030"/>
      <c r="R17030"/>
      <c r="S17030"/>
    </row>
    <row r="17031" spans="9:19">
      <c r="I17031"/>
      <c r="O17031"/>
      <c r="P17031"/>
      <c r="Q17031"/>
      <c r="R17031"/>
      <c r="S17031"/>
    </row>
    <row r="17032" spans="9:19">
      <c r="I17032"/>
      <c r="O17032"/>
      <c r="P17032"/>
      <c r="Q17032"/>
      <c r="R17032"/>
      <c r="S17032"/>
    </row>
    <row r="17033" spans="9:19">
      <c r="I17033"/>
      <c r="O17033"/>
      <c r="P17033"/>
      <c r="Q17033"/>
      <c r="R17033"/>
      <c r="S17033"/>
    </row>
    <row r="17034" spans="9:19">
      <c r="I17034"/>
      <c r="O17034"/>
      <c r="P17034"/>
      <c r="Q17034"/>
      <c r="R17034"/>
      <c r="S17034"/>
    </row>
    <row r="17035" spans="9:19">
      <c r="I17035"/>
      <c r="O17035"/>
      <c r="P17035"/>
      <c r="Q17035"/>
      <c r="R17035"/>
      <c r="S17035"/>
    </row>
    <row r="17036" spans="9:19">
      <c r="I17036"/>
      <c r="O17036"/>
      <c r="P17036"/>
      <c r="Q17036"/>
      <c r="R17036"/>
      <c r="S17036"/>
    </row>
    <row r="17037" spans="9:19">
      <c r="I17037"/>
      <c r="O17037"/>
      <c r="P17037"/>
      <c r="Q17037"/>
      <c r="R17037"/>
      <c r="S17037"/>
    </row>
    <row r="17038" spans="9:19">
      <c r="I17038"/>
      <c r="O17038"/>
      <c r="P17038"/>
      <c r="Q17038"/>
      <c r="R17038"/>
      <c r="S17038"/>
    </row>
    <row r="17039" spans="9:19">
      <c r="I17039"/>
      <c r="O17039"/>
      <c r="P17039"/>
      <c r="Q17039"/>
      <c r="R17039"/>
      <c r="S17039"/>
    </row>
    <row r="17040" spans="9:19">
      <c r="I17040"/>
      <c r="O17040"/>
      <c r="P17040"/>
      <c r="Q17040"/>
      <c r="R17040"/>
      <c r="S17040"/>
    </row>
    <row r="17041" spans="9:19">
      <c r="I17041"/>
      <c r="O17041"/>
      <c r="P17041"/>
      <c r="Q17041"/>
      <c r="R17041"/>
      <c r="S17041"/>
    </row>
    <row r="17042" spans="9:19">
      <c r="I17042"/>
      <c r="O17042"/>
      <c r="P17042"/>
      <c r="Q17042"/>
      <c r="R17042"/>
      <c r="S17042"/>
    </row>
    <row r="17043" spans="9:19">
      <c r="I17043"/>
      <c r="O17043"/>
      <c r="P17043"/>
      <c r="Q17043"/>
      <c r="R17043"/>
      <c r="S17043"/>
    </row>
    <row r="17044" spans="9:19">
      <c r="I17044"/>
      <c r="O17044"/>
      <c r="P17044"/>
      <c r="Q17044"/>
      <c r="R17044"/>
      <c r="S17044"/>
    </row>
    <row r="17045" spans="9:19">
      <c r="I17045"/>
      <c r="O17045"/>
      <c r="P17045"/>
      <c r="Q17045"/>
      <c r="R17045"/>
      <c r="S17045"/>
    </row>
    <row r="17046" spans="9:19">
      <c r="I17046"/>
      <c r="O17046"/>
      <c r="P17046"/>
      <c r="Q17046"/>
      <c r="R17046"/>
      <c r="S17046"/>
    </row>
    <row r="17047" spans="9:19">
      <c r="I17047"/>
      <c r="O17047"/>
      <c r="P17047"/>
      <c r="Q17047"/>
      <c r="R17047"/>
      <c r="S17047"/>
    </row>
    <row r="17048" spans="9:19">
      <c r="I17048"/>
      <c r="O17048"/>
      <c r="P17048"/>
      <c r="Q17048"/>
      <c r="R17048"/>
      <c r="S17048"/>
    </row>
    <row r="17049" spans="9:19">
      <c r="I17049"/>
      <c r="O17049"/>
      <c r="P17049"/>
      <c r="Q17049"/>
      <c r="R17049"/>
      <c r="S17049"/>
    </row>
    <row r="17050" spans="9:19">
      <c r="I17050"/>
      <c r="O17050"/>
      <c r="P17050"/>
      <c r="Q17050"/>
      <c r="R17050"/>
      <c r="S17050"/>
    </row>
    <row r="17051" spans="9:19">
      <c r="I17051"/>
      <c r="O17051"/>
      <c r="P17051"/>
      <c r="Q17051"/>
      <c r="R17051"/>
      <c r="S17051"/>
    </row>
    <row r="17052" spans="9:19">
      <c r="I17052"/>
      <c r="O17052"/>
      <c r="P17052"/>
      <c r="Q17052"/>
      <c r="R17052"/>
      <c r="S17052"/>
    </row>
    <row r="17053" spans="9:19">
      <c r="I17053"/>
      <c r="O17053"/>
      <c r="P17053"/>
      <c r="Q17053"/>
      <c r="R17053"/>
      <c r="S17053"/>
    </row>
    <row r="17054" spans="9:19">
      <c r="I17054"/>
      <c r="O17054"/>
      <c r="P17054"/>
      <c r="Q17054"/>
      <c r="R17054"/>
      <c r="S17054"/>
    </row>
    <row r="17055" spans="9:19">
      <c r="I17055"/>
      <c r="O17055"/>
      <c r="P17055"/>
      <c r="Q17055"/>
      <c r="R17055"/>
      <c r="S17055"/>
    </row>
    <row r="17056" spans="9:19">
      <c r="I17056"/>
      <c r="O17056"/>
      <c r="P17056"/>
      <c r="Q17056"/>
      <c r="R17056"/>
      <c r="S17056"/>
    </row>
    <row r="17057" spans="9:19">
      <c r="I17057"/>
      <c r="O17057"/>
      <c r="P17057"/>
      <c r="Q17057"/>
      <c r="R17057"/>
      <c r="S17057"/>
    </row>
    <row r="17058" spans="9:19">
      <c r="I17058"/>
      <c r="O17058"/>
      <c r="P17058"/>
      <c r="Q17058"/>
      <c r="R17058"/>
      <c r="S17058"/>
    </row>
    <row r="17059" spans="9:19">
      <c r="I17059"/>
      <c r="O17059"/>
      <c r="P17059"/>
      <c r="Q17059"/>
      <c r="R17059"/>
      <c r="S17059"/>
    </row>
    <row r="17060" spans="9:19">
      <c r="I17060"/>
      <c r="O17060"/>
      <c r="P17060"/>
      <c r="Q17060"/>
      <c r="R17060"/>
      <c r="S17060"/>
    </row>
    <row r="17061" spans="9:19">
      <c r="I17061"/>
      <c r="O17061"/>
      <c r="P17061"/>
      <c r="Q17061"/>
      <c r="R17061"/>
      <c r="S17061"/>
    </row>
    <row r="17062" spans="9:19">
      <c r="I17062"/>
      <c r="O17062"/>
      <c r="P17062"/>
      <c r="Q17062"/>
      <c r="R17062"/>
      <c r="S17062"/>
    </row>
    <row r="17063" spans="9:19">
      <c r="I17063"/>
      <c r="O17063"/>
      <c r="P17063"/>
      <c r="Q17063"/>
      <c r="R17063"/>
      <c r="S17063"/>
    </row>
    <row r="17064" spans="9:19">
      <c r="I17064"/>
      <c r="O17064"/>
      <c r="P17064"/>
      <c r="Q17064"/>
      <c r="R17064"/>
      <c r="S17064"/>
    </row>
    <row r="17065" spans="9:19">
      <c r="I17065"/>
      <c r="O17065"/>
      <c r="P17065"/>
      <c r="Q17065"/>
      <c r="R17065"/>
      <c r="S17065"/>
    </row>
    <row r="17066" spans="9:19">
      <c r="I17066"/>
      <c r="O17066"/>
      <c r="P17066"/>
      <c r="Q17066"/>
      <c r="R17066"/>
      <c r="S17066"/>
    </row>
    <row r="17067" spans="9:19">
      <c r="I17067"/>
      <c r="O17067"/>
      <c r="P17067"/>
      <c r="Q17067"/>
      <c r="R17067"/>
      <c r="S17067"/>
    </row>
    <row r="17068" spans="9:19">
      <c r="I17068"/>
      <c r="O17068"/>
      <c r="P17068"/>
      <c r="Q17068"/>
      <c r="R17068"/>
      <c r="S17068"/>
    </row>
    <row r="17069" spans="9:19">
      <c r="I17069"/>
      <c r="O17069"/>
      <c r="P17069"/>
      <c r="Q17069"/>
      <c r="R17069"/>
      <c r="S17069"/>
    </row>
    <row r="17070" spans="9:19">
      <c r="I17070"/>
      <c r="O17070"/>
      <c r="P17070"/>
      <c r="Q17070"/>
      <c r="R17070"/>
      <c r="S17070"/>
    </row>
    <row r="17071" spans="9:19">
      <c r="I17071"/>
      <c r="O17071"/>
      <c r="P17071"/>
      <c r="Q17071"/>
      <c r="R17071"/>
      <c r="S17071"/>
    </row>
    <row r="17072" spans="9:19">
      <c r="I17072"/>
      <c r="O17072"/>
      <c r="P17072"/>
      <c r="Q17072"/>
      <c r="R17072"/>
      <c r="S17072"/>
    </row>
    <row r="17073" spans="9:19">
      <c r="I17073"/>
      <c r="O17073"/>
      <c r="P17073"/>
      <c r="Q17073"/>
      <c r="R17073"/>
      <c r="S17073"/>
    </row>
    <row r="17074" spans="9:19">
      <c r="I17074"/>
      <c r="O17074"/>
      <c r="P17074"/>
      <c r="Q17074"/>
      <c r="R17074"/>
      <c r="S17074"/>
    </row>
    <row r="17075" spans="9:19">
      <c r="I17075"/>
      <c r="O17075"/>
      <c r="P17075"/>
      <c r="Q17075"/>
      <c r="R17075"/>
      <c r="S17075"/>
    </row>
    <row r="17076" spans="9:19">
      <c r="I17076"/>
      <c r="O17076"/>
      <c r="P17076"/>
      <c r="Q17076"/>
      <c r="R17076"/>
      <c r="S17076"/>
    </row>
    <row r="17077" spans="9:19">
      <c r="I17077"/>
      <c r="O17077"/>
      <c r="P17077"/>
      <c r="Q17077"/>
      <c r="R17077"/>
      <c r="S17077"/>
    </row>
    <row r="17078" spans="9:19">
      <c r="I17078"/>
      <c r="O17078"/>
      <c r="P17078"/>
      <c r="Q17078"/>
      <c r="R17078"/>
      <c r="S17078"/>
    </row>
    <row r="17079" spans="9:19">
      <c r="I17079"/>
      <c r="O17079"/>
      <c r="P17079"/>
      <c r="Q17079"/>
      <c r="R17079"/>
      <c r="S17079"/>
    </row>
    <row r="17080" spans="9:19">
      <c r="I17080"/>
      <c r="O17080"/>
      <c r="P17080"/>
      <c r="Q17080"/>
      <c r="R17080"/>
      <c r="S17080"/>
    </row>
    <row r="17081" spans="9:19">
      <c r="I17081"/>
      <c r="O17081"/>
      <c r="P17081"/>
      <c r="Q17081"/>
      <c r="R17081"/>
      <c r="S17081"/>
    </row>
    <row r="17082" spans="9:19">
      <c r="I17082"/>
      <c r="O17082"/>
      <c r="P17082"/>
      <c r="Q17082"/>
      <c r="R17082"/>
      <c r="S17082"/>
    </row>
    <row r="17083" spans="9:19">
      <c r="I17083"/>
      <c r="O17083"/>
      <c r="P17083"/>
      <c r="Q17083"/>
      <c r="R17083"/>
      <c r="S17083"/>
    </row>
    <row r="17084" spans="9:19">
      <c r="I17084"/>
      <c r="O17084"/>
      <c r="P17084"/>
      <c r="Q17084"/>
      <c r="R17084"/>
      <c r="S17084"/>
    </row>
    <row r="17085" spans="9:19">
      <c r="I17085"/>
      <c r="O17085"/>
      <c r="P17085"/>
      <c r="Q17085"/>
      <c r="R17085"/>
      <c r="S17085"/>
    </row>
    <row r="17086" spans="9:19">
      <c r="I17086"/>
      <c r="O17086"/>
      <c r="P17086"/>
      <c r="Q17086"/>
      <c r="R17086"/>
      <c r="S17086"/>
    </row>
    <row r="17087" spans="9:19">
      <c r="I17087"/>
      <c r="O17087"/>
      <c r="P17087"/>
      <c r="Q17087"/>
      <c r="R17087"/>
      <c r="S17087"/>
    </row>
    <row r="17088" spans="9:19">
      <c r="I17088"/>
      <c r="O17088"/>
      <c r="P17088"/>
      <c r="Q17088"/>
      <c r="R17088"/>
      <c r="S17088"/>
    </row>
    <row r="17089" spans="9:19">
      <c r="I17089"/>
      <c r="O17089"/>
      <c r="P17089"/>
      <c r="Q17089"/>
      <c r="R17089"/>
      <c r="S17089"/>
    </row>
    <row r="17090" spans="9:19">
      <c r="I17090"/>
      <c r="O17090"/>
      <c r="P17090"/>
      <c r="Q17090"/>
      <c r="R17090"/>
      <c r="S17090"/>
    </row>
    <row r="17091" spans="9:19">
      <c r="I17091"/>
      <c r="O17091"/>
      <c r="P17091"/>
      <c r="Q17091"/>
      <c r="R17091"/>
      <c r="S17091"/>
    </row>
    <row r="17092" spans="9:19">
      <c r="I17092"/>
      <c r="O17092"/>
      <c r="P17092"/>
      <c r="Q17092"/>
      <c r="R17092"/>
      <c r="S17092"/>
    </row>
    <row r="17093" spans="9:19">
      <c r="I17093"/>
      <c r="O17093"/>
      <c r="P17093"/>
      <c r="Q17093"/>
      <c r="R17093"/>
      <c r="S17093"/>
    </row>
    <row r="17094" spans="9:19">
      <c r="I17094"/>
      <c r="O17094"/>
      <c r="P17094"/>
      <c r="Q17094"/>
      <c r="R17094"/>
      <c r="S17094"/>
    </row>
    <row r="17095" spans="9:19">
      <c r="I17095"/>
      <c r="O17095"/>
      <c r="P17095"/>
      <c r="Q17095"/>
      <c r="R17095"/>
      <c r="S17095"/>
    </row>
    <row r="17096" spans="9:19">
      <c r="I17096"/>
      <c r="O17096"/>
      <c r="P17096"/>
      <c r="Q17096"/>
      <c r="R17096"/>
      <c r="S17096"/>
    </row>
    <row r="17097" spans="9:19">
      <c r="I17097"/>
      <c r="O17097"/>
      <c r="P17097"/>
      <c r="Q17097"/>
      <c r="R17097"/>
      <c r="S17097"/>
    </row>
    <row r="17098" spans="9:19">
      <c r="I17098"/>
      <c r="O17098"/>
      <c r="P17098"/>
      <c r="Q17098"/>
      <c r="R17098"/>
      <c r="S17098"/>
    </row>
    <row r="17099" spans="9:19">
      <c r="I17099"/>
      <c r="O17099"/>
      <c r="P17099"/>
      <c r="Q17099"/>
      <c r="R17099"/>
      <c r="S17099"/>
    </row>
    <row r="17100" spans="9:19">
      <c r="I17100"/>
      <c r="O17100"/>
      <c r="P17100"/>
      <c r="Q17100"/>
      <c r="R17100"/>
      <c r="S17100"/>
    </row>
    <row r="17101" spans="9:19">
      <c r="I17101"/>
      <c r="O17101"/>
      <c r="P17101"/>
      <c r="Q17101"/>
      <c r="R17101"/>
      <c r="S17101"/>
    </row>
    <row r="17102" spans="9:19">
      <c r="I17102"/>
      <c r="O17102"/>
      <c r="P17102"/>
      <c r="Q17102"/>
      <c r="R17102"/>
      <c r="S17102"/>
    </row>
    <row r="17103" spans="9:19">
      <c r="I17103"/>
      <c r="O17103"/>
      <c r="P17103"/>
      <c r="Q17103"/>
      <c r="R17103"/>
      <c r="S17103"/>
    </row>
    <row r="17104" spans="9:19">
      <c r="I17104"/>
      <c r="O17104"/>
      <c r="P17104"/>
      <c r="Q17104"/>
      <c r="R17104"/>
      <c r="S17104"/>
    </row>
    <row r="17105" spans="9:19">
      <c r="I17105"/>
      <c r="O17105"/>
      <c r="P17105"/>
      <c r="Q17105"/>
      <c r="R17105"/>
      <c r="S17105"/>
    </row>
    <row r="17106" spans="9:19">
      <c r="I17106"/>
      <c r="O17106"/>
      <c r="P17106"/>
      <c r="Q17106"/>
      <c r="R17106"/>
      <c r="S17106"/>
    </row>
    <row r="17107" spans="9:19">
      <c r="I17107"/>
      <c r="O17107"/>
      <c r="P17107"/>
      <c r="Q17107"/>
      <c r="R17107"/>
      <c r="S17107"/>
    </row>
    <row r="17108" spans="9:19">
      <c r="I17108"/>
      <c r="O17108"/>
      <c r="P17108"/>
      <c r="Q17108"/>
      <c r="R17108"/>
      <c r="S17108"/>
    </row>
    <row r="17109" spans="9:19">
      <c r="I17109"/>
      <c r="O17109"/>
      <c r="P17109"/>
      <c r="Q17109"/>
      <c r="R17109"/>
      <c r="S17109"/>
    </row>
    <row r="17110" spans="9:19">
      <c r="I17110"/>
      <c r="O17110"/>
      <c r="P17110"/>
      <c r="Q17110"/>
      <c r="R17110"/>
      <c r="S17110"/>
    </row>
    <row r="17111" spans="9:19">
      <c r="I17111"/>
      <c r="O17111"/>
      <c r="P17111"/>
      <c r="Q17111"/>
      <c r="R17111"/>
      <c r="S17111"/>
    </row>
    <row r="17112" spans="9:19">
      <c r="I17112"/>
      <c r="O17112"/>
      <c r="P17112"/>
      <c r="Q17112"/>
      <c r="R17112"/>
      <c r="S17112"/>
    </row>
    <row r="17113" spans="9:19">
      <c r="I17113"/>
      <c r="O17113"/>
      <c r="P17113"/>
      <c r="Q17113"/>
      <c r="R17113"/>
      <c r="S17113"/>
    </row>
    <row r="17114" spans="9:19">
      <c r="I17114"/>
      <c r="O17114"/>
      <c r="P17114"/>
      <c r="Q17114"/>
      <c r="R17114"/>
      <c r="S17114"/>
    </row>
    <row r="17115" spans="9:19">
      <c r="I17115"/>
      <c r="O17115"/>
      <c r="P17115"/>
      <c r="Q17115"/>
      <c r="R17115"/>
      <c r="S17115"/>
    </row>
    <row r="17116" spans="9:19">
      <c r="I17116"/>
      <c r="O17116"/>
      <c r="P17116"/>
      <c r="Q17116"/>
      <c r="R17116"/>
      <c r="S17116"/>
    </row>
    <row r="17117" spans="9:19">
      <c r="I17117"/>
      <c r="O17117"/>
      <c r="P17117"/>
      <c r="Q17117"/>
      <c r="R17117"/>
      <c r="S17117"/>
    </row>
    <row r="17118" spans="9:19">
      <c r="I17118"/>
      <c r="O17118"/>
      <c r="P17118"/>
      <c r="Q17118"/>
      <c r="R17118"/>
      <c r="S17118"/>
    </row>
    <row r="17119" spans="9:19">
      <c r="I17119"/>
      <c r="O17119"/>
      <c r="P17119"/>
      <c r="Q17119"/>
      <c r="R17119"/>
      <c r="S17119"/>
    </row>
    <row r="17120" spans="9:19">
      <c r="I17120"/>
      <c r="O17120"/>
      <c r="P17120"/>
      <c r="Q17120"/>
      <c r="R17120"/>
      <c r="S17120"/>
    </row>
    <row r="17121" spans="9:19">
      <c r="I17121"/>
      <c r="O17121"/>
      <c r="P17121"/>
      <c r="Q17121"/>
      <c r="R17121"/>
      <c r="S17121"/>
    </row>
    <row r="17122" spans="9:19">
      <c r="I17122"/>
      <c r="O17122"/>
      <c r="P17122"/>
      <c r="Q17122"/>
      <c r="R17122"/>
      <c r="S17122"/>
    </row>
    <row r="17123" spans="9:19">
      <c r="I17123"/>
      <c r="O17123"/>
      <c r="P17123"/>
      <c r="Q17123"/>
      <c r="R17123"/>
      <c r="S17123"/>
    </row>
    <row r="17124" spans="9:19">
      <c r="I17124"/>
      <c r="O17124"/>
      <c r="P17124"/>
      <c r="Q17124"/>
      <c r="R17124"/>
      <c r="S17124"/>
    </row>
    <row r="17125" spans="9:19">
      <c r="I17125"/>
      <c r="O17125"/>
      <c r="P17125"/>
      <c r="Q17125"/>
      <c r="R17125"/>
      <c r="S17125"/>
    </row>
    <row r="17126" spans="9:19">
      <c r="I17126"/>
      <c r="O17126"/>
      <c r="P17126"/>
      <c r="Q17126"/>
      <c r="R17126"/>
      <c r="S17126"/>
    </row>
    <row r="17127" spans="9:19">
      <c r="I17127"/>
      <c r="O17127"/>
      <c r="P17127"/>
      <c r="Q17127"/>
      <c r="R17127"/>
      <c r="S17127"/>
    </row>
    <row r="17128" spans="9:19">
      <c r="I17128"/>
      <c r="O17128"/>
      <c r="P17128"/>
      <c r="Q17128"/>
      <c r="R17128"/>
      <c r="S17128"/>
    </row>
    <row r="17129" spans="9:19">
      <c r="I17129"/>
      <c r="O17129"/>
      <c r="P17129"/>
      <c r="Q17129"/>
      <c r="R17129"/>
      <c r="S17129"/>
    </row>
    <row r="17130" spans="9:19">
      <c r="I17130"/>
      <c r="O17130"/>
      <c r="P17130"/>
      <c r="Q17130"/>
      <c r="R17130"/>
      <c r="S17130"/>
    </row>
    <row r="17131" spans="9:19">
      <c r="I17131"/>
      <c r="O17131"/>
      <c r="P17131"/>
      <c r="Q17131"/>
      <c r="R17131"/>
      <c r="S17131"/>
    </row>
    <row r="17132" spans="9:19">
      <c r="I17132"/>
      <c r="O17132"/>
      <c r="P17132"/>
      <c r="Q17132"/>
      <c r="R17132"/>
      <c r="S17132"/>
    </row>
    <row r="17133" spans="9:19">
      <c r="I17133"/>
      <c r="O17133"/>
      <c r="P17133"/>
      <c r="Q17133"/>
      <c r="R17133"/>
      <c r="S17133"/>
    </row>
    <row r="17134" spans="9:19">
      <c r="I17134"/>
      <c r="O17134"/>
      <c r="P17134"/>
      <c r="Q17134"/>
      <c r="R17134"/>
      <c r="S17134"/>
    </row>
    <row r="17135" spans="9:19">
      <c r="I17135"/>
      <c r="O17135"/>
      <c r="P17135"/>
      <c r="Q17135"/>
      <c r="R17135"/>
      <c r="S17135"/>
    </row>
    <row r="17136" spans="9:19">
      <c r="I17136"/>
      <c r="O17136"/>
      <c r="P17136"/>
      <c r="Q17136"/>
      <c r="R17136"/>
      <c r="S17136"/>
    </row>
    <row r="17137" spans="9:19">
      <c r="I17137"/>
      <c r="O17137"/>
      <c r="P17137"/>
      <c r="Q17137"/>
      <c r="R17137"/>
      <c r="S17137"/>
    </row>
    <row r="17138" spans="9:19">
      <c r="I17138"/>
      <c r="O17138"/>
      <c r="P17138"/>
      <c r="Q17138"/>
      <c r="R17138"/>
      <c r="S17138"/>
    </row>
    <row r="17139" spans="9:19">
      <c r="I17139"/>
      <c r="O17139"/>
      <c r="P17139"/>
      <c r="Q17139"/>
      <c r="R17139"/>
      <c r="S17139"/>
    </row>
    <row r="17140" spans="9:19">
      <c r="I17140"/>
      <c r="O17140"/>
      <c r="P17140"/>
      <c r="Q17140"/>
      <c r="R17140"/>
      <c r="S17140"/>
    </row>
    <row r="17141" spans="9:19">
      <c r="I17141"/>
      <c r="O17141"/>
      <c r="P17141"/>
      <c r="Q17141"/>
      <c r="R17141"/>
      <c r="S17141"/>
    </row>
    <row r="17142" spans="9:19">
      <c r="I17142"/>
      <c r="O17142"/>
      <c r="P17142"/>
      <c r="Q17142"/>
      <c r="R17142"/>
      <c r="S17142"/>
    </row>
    <row r="17143" spans="9:19">
      <c r="I17143"/>
      <c r="O17143"/>
      <c r="P17143"/>
      <c r="Q17143"/>
      <c r="R17143"/>
      <c r="S17143"/>
    </row>
    <row r="17144" spans="9:19">
      <c r="I17144"/>
      <c r="O17144"/>
      <c r="P17144"/>
      <c r="Q17144"/>
      <c r="R17144"/>
      <c r="S17144"/>
    </row>
    <row r="17145" spans="9:19">
      <c r="I17145"/>
      <c r="O17145"/>
      <c r="P17145"/>
      <c r="Q17145"/>
      <c r="R17145"/>
      <c r="S17145"/>
    </row>
    <row r="17146" spans="9:19">
      <c r="I17146"/>
      <c r="O17146"/>
      <c r="P17146"/>
      <c r="Q17146"/>
      <c r="R17146"/>
      <c r="S17146"/>
    </row>
    <row r="17147" spans="9:19">
      <c r="I17147"/>
      <c r="O17147"/>
      <c r="P17147"/>
      <c r="Q17147"/>
      <c r="R17147"/>
      <c r="S17147"/>
    </row>
    <row r="17148" spans="9:19">
      <c r="I17148"/>
      <c r="O17148"/>
      <c r="P17148"/>
      <c r="Q17148"/>
      <c r="R17148"/>
      <c r="S17148"/>
    </row>
    <row r="17149" spans="9:19">
      <c r="I17149"/>
      <c r="O17149"/>
      <c r="P17149"/>
      <c r="Q17149"/>
      <c r="R17149"/>
      <c r="S17149"/>
    </row>
    <row r="17150" spans="9:19">
      <c r="I17150"/>
      <c r="O17150"/>
      <c r="P17150"/>
      <c r="Q17150"/>
      <c r="R17150"/>
      <c r="S17150"/>
    </row>
    <row r="17151" spans="9:19">
      <c r="I17151"/>
      <c r="O17151"/>
      <c r="P17151"/>
      <c r="Q17151"/>
      <c r="R17151"/>
      <c r="S17151"/>
    </row>
    <row r="17152" spans="9:19">
      <c r="I17152"/>
      <c r="O17152"/>
      <c r="P17152"/>
      <c r="Q17152"/>
      <c r="R17152"/>
      <c r="S17152"/>
    </row>
    <row r="17153" spans="9:19">
      <c r="I17153"/>
      <c r="O17153"/>
      <c r="P17153"/>
      <c r="Q17153"/>
      <c r="R17153"/>
      <c r="S17153"/>
    </row>
    <row r="17154" spans="9:19">
      <c r="I17154"/>
      <c r="O17154"/>
      <c r="P17154"/>
      <c r="Q17154"/>
      <c r="R17154"/>
      <c r="S17154"/>
    </row>
    <row r="17155" spans="9:19">
      <c r="I17155"/>
      <c r="O17155"/>
      <c r="P17155"/>
      <c r="Q17155"/>
      <c r="R17155"/>
      <c r="S17155"/>
    </row>
    <row r="17156" spans="9:19">
      <c r="I17156"/>
      <c r="O17156"/>
      <c r="P17156"/>
      <c r="Q17156"/>
      <c r="R17156"/>
      <c r="S17156"/>
    </row>
    <row r="17157" spans="9:19">
      <c r="I17157"/>
      <c r="O17157"/>
      <c r="P17157"/>
      <c r="Q17157"/>
      <c r="R17157"/>
      <c r="S17157"/>
    </row>
    <row r="17158" spans="9:19">
      <c r="I17158"/>
      <c r="O17158"/>
      <c r="P17158"/>
      <c r="Q17158"/>
      <c r="R17158"/>
      <c r="S17158"/>
    </row>
    <row r="17159" spans="9:19">
      <c r="I17159"/>
      <c r="O17159"/>
      <c r="P17159"/>
      <c r="Q17159"/>
      <c r="R17159"/>
      <c r="S17159"/>
    </row>
    <row r="17160" spans="9:19">
      <c r="I17160"/>
      <c r="O17160"/>
      <c r="P17160"/>
      <c r="Q17160"/>
      <c r="R17160"/>
      <c r="S17160"/>
    </row>
    <row r="17161" spans="9:19">
      <c r="I17161"/>
      <c r="O17161"/>
      <c r="P17161"/>
      <c r="Q17161"/>
      <c r="R17161"/>
      <c r="S17161"/>
    </row>
    <row r="17162" spans="9:19">
      <c r="I17162"/>
      <c r="O17162"/>
      <c r="P17162"/>
      <c r="Q17162"/>
      <c r="R17162"/>
      <c r="S17162"/>
    </row>
    <row r="17163" spans="9:19">
      <c r="I17163"/>
      <c r="O17163"/>
      <c r="P17163"/>
      <c r="Q17163"/>
      <c r="R17163"/>
      <c r="S17163"/>
    </row>
    <row r="17164" spans="9:19">
      <c r="I17164"/>
      <c r="O17164"/>
      <c r="P17164"/>
      <c r="Q17164"/>
      <c r="R17164"/>
      <c r="S17164"/>
    </row>
    <row r="17165" spans="9:19">
      <c r="I17165"/>
      <c r="O17165"/>
      <c r="P17165"/>
      <c r="Q17165"/>
      <c r="R17165"/>
      <c r="S17165"/>
    </row>
    <row r="17166" spans="9:19">
      <c r="I17166"/>
      <c r="O17166"/>
      <c r="P17166"/>
      <c r="Q17166"/>
      <c r="R17166"/>
      <c r="S17166"/>
    </row>
    <row r="17167" spans="9:19">
      <c r="I17167"/>
      <c r="O17167"/>
      <c r="P17167"/>
      <c r="Q17167"/>
      <c r="R17167"/>
      <c r="S17167"/>
    </row>
    <row r="17168" spans="9:19">
      <c r="I17168"/>
      <c r="O17168"/>
      <c r="P17168"/>
      <c r="Q17168"/>
      <c r="R17168"/>
      <c r="S17168"/>
    </row>
    <row r="17169" spans="9:19">
      <c r="I17169"/>
      <c r="O17169"/>
      <c r="P17169"/>
      <c r="Q17169"/>
      <c r="R17169"/>
      <c r="S17169"/>
    </row>
    <row r="17170" spans="9:19">
      <c r="I17170"/>
      <c r="O17170"/>
      <c r="P17170"/>
      <c r="Q17170"/>
      <c r="R17170"/>
      <c r="S17170"/>
    </row>
    <row r="17171" spans="9:19">
      <c r="I17171"/>
      <c r="O17171"/>
      <c r="P17171"/>
      <c r="Q17171"/>
      <c r="R17171"/>
      <c r="S17171"/>
    </row>
    <row r="17172" spans="9:19">
      <c r="I17172"/>
      <c r="O17172"/>
      <c r="P17172"/>
      <c r="Q17172"/>
      <c r="R17172"/>
      <c r="S17172"/>
    </row>
    <row r="17173" spans="9:19">
      <c r="I17173"/>
      <c r="O17173"/>
      <c r="P17173"/>
      <c r="Q17173"/>
      <c r="R17173"/>
      <c r="S17173"/>
    </row>
    <row r="17174" spans="9:19">
      <c r="I17174"/>
      <c r="O17174"/>
      <c r="P17174"/>
      <c r="Q17174"/>
      <c r="R17174"/>
      <c r="S17174"/>
    </row>
    <row r="17175" spans="9:19">
      <c r="I17175"/>
      <c r="O17175"/>
      <c r="P17175"/>
      <c r="Q17175"/>
      <c r="R17175"/>
      <c r="S17175"/>
    </row>
    <row r="17176" spans="9:19">
      <c r="I17176"/>
      <c r="O17176"/>
      <c r="P17176"/>
      <c r="Q17176"/>
      <c r="R17176"/>
      <c r="S17176"/>
    </row>
    <row r="17177" spans="9:19">
      <c r="I17177"/>
      <c r="O17177"/>
      <c r="P17177"/>
      <c r="Q17177"/>
      <c r="R17177"/>
      <c r="S17177"/>
    </row>
    <row r="17178" spans="9:19">
      <c r="I17178"/>
      <c r="O17178"/>
      <c r="P17178"/>
      <c r="Q17178"/>
      <c r="R17178"/>
      <c r="S17178"/>
    </row>
    <row r="17179" spans="9:19">
      <c r="I17179"/>
      <c r="O17179"/>
      <c r="P17179"/>
      <c r="Q17179"/>
      <c r="R17179"/>
      <c r="S17179"/>
    </row>
    <row r="17180" spans="9:19">
      <c r="I17180"/>
      <c r="O17180"/>
      <c r="P17180"/>
      <c r="Q17180"/>
      <c r="R17180"/>
      <c r="S17180"/>
    </row>
    <row r="17181" spans="9:19">
      <c r="I17181"/>
      <c r="O17181"/>
      <c r="P17181"/>
      <c r="Q17181"/>
      <c r="R17181"/>
      <c r="S17181"/>
    </row>
    <row r="17182" spans="9:19">
      <c r="I17182"/>
      <c r="O17182"/>
      <c r="P17182"/>
      <c r="Q17182"/>
      <c r="R17182"/>
      <c r="S17182"/>
    </row>
    <row r="17183" spans="9:19">
      <c r="I17183"/>
      <c r="O17183"/>
      <c r="P17183"/>
      <c r="Q17183"/>
      <c r="R17183"/>
      <c r="S17183"/>
    </row>
    <row r="17184" spans="9:19">
      <c r="I17184"/>
      <c r="O17184"/>
      <c r="P17184"/>
      <c r="Q17184"/>
      <c r="R17184"/>
      <c r="S17184"/>
    </row>
    <row r="17185" spans="9:19">
      <c r="I17185"/>
      <c r="O17185"/>
      <c r="P17185"/>
      <c r="Q17185"/>
      <c r="R17185"/>
      <c r="S17185"/>
    </row>
    <row r="17186" spans="9:19">
      <c r="I17186"/>
      <c r="O17186"/>
      <c r="P17186"/>
      <c r="Q17186"/>
      <c r="R17186"/>
      <c r="S17186"/>
    </row>
    <row r="17187" spans="9:19">
      <c r="I17187"/>
      <c r="O17187"/>
      <c r="P17187"/>
      <c r="Q17187"/>
      <c r="R17187"/>
      <c r="S17187"/>
    </row>
    <row r="17188" spans="9:19">
      <c r="I17188"/>
      <c r="O17188"/>
      <c r="P17188"/>
      <c r="Q17188"/>
      <c r="R17188"/>
      <c r="S17188"/>
    </row>
    <row r="17189" spans="9:19">
      <c r="I17189"/>
      <c r="O17189"/>
      <c r="P17189"/>
      <c r="Q17189"/>
      <c r="R17189"/>
      <c r="S17189"/>
    </row>
    <row r="17190" spans="9:19">
      <c r="I17190"/>
      <c r="O17190"/>
      <c r="P17190"/>
      <c r="Q17190"/>
      <c r="R17190"/>
      <c r="S17190"/>
    </row>
    <row r="17191" spans="9:19">
      <c r="I17191"/>
      <c r="O17191"/>
      <c r="P17191"/>
      <c r="Q17191"/>
      <c r="R17191"/>
      <c r="S17191"/>
    </row>
    <row r="17192" spans="9:19">
      <c r="I17192"/>
      <c r="O17192"/>
      <c r="P17192"/>
      <c r="Q17192"/>
      <c r="R17192"/>
      <c r="S17192"/>
    </row>
    <row r="17193" spans="9:19">
      <c r="I17193"/>
      <c r="O17193"/>
      <c r="P17193"/>
      <c r="Q17193"/>
      <c r="R17193"/>
      <c r="S17193"/>
    </row>
    <row r="17194" spans="9:19">
      <c r="I17194"/>
      <c r="O17194"/>
      <c r="P17194"/>
      <c r="Q17194"/>
      <c r="R17194"/>
      <c r="S17194"/>
    </row>
    <row r="17195" spans="9:19">
      <c r="I17195"/>
      <c r="O17195"/>
      <c r="P17195"/>
      <c r="Q17195"/>
      <c r="R17195"/>
      <c r="S17195"/>
    </row>
    <row r="17196" spans="9:19">
      <c r="I17196"/>
      <c r="O17196"/>
      <c r="P17196"/>
      <c r="Q17196"/>
      <c r="R17196"/>
      <c r="S17196"/>
    </row>
    <row r="17197" spans="9:19">
      <c r="I17197"/>
      <c r="O17197"/>
      <c r="P17197"/>
      <c r="Q17197"/>
      <c r="R17197"/>
      <c r="S17197"/>
    </row>
    <row r="17198" spans="9:19">
      <c r="I17198"/>
      <c r="O17198"/>
      <c r="P17198"/>
      <c r="Q17198"/>
      <c r="R17198"/>
      <c r="S17198"/>
    </row>
    <row r="17199" spans="9:19">
      <c r="I17199"/>
      <c r="O17199"/>
      <c r="P17199"/>
      <c r="Q17199"/>
      <c r="R17199"/>
      <c r="S17199"/>
    </row>
    <row r="17200" spans="9:19">
      <c r="I17200"/>
      <c r="O17200"/>
      <c r="P17200"/>
      <c r="Q17200"/>
      <c r="R17200"/>
      <c r="S17200"/>
    </row>
    <row r="17201" spans="9:19">
      <c r="I17201"/>
      <c r="O17201"/>
      <c r="P17201"/>
      <c r="Q17201"/>
      <c r="R17201"/>
      <c r="S17201"/>
    </row>
    <row r="17202" spans="9:19">
      <c r="I17202"/>
      <c r="O17202"/>
      <c r="P17202"/>
      <c r="Q17202"/>
      <c r="R17202"/>
      <c r="S17202"/>
    </row>
    <row r="17203" spans="9:19">
      <c r="I17203"/>
      <c r="O17203"/>
      <c r="P17203"/>
      <c r="Q17203"/>
      <c r="R17203"/>
      <c r="S17203"/>
    </row>
    <row r="17204" spans="9:19">
      <c r="I17204"/>
      <c r="O17204"/>
      <c r="P17204"/>
      <c r="Q17204"/>
      <c r="R17204"/>
      <c r="S17204"/>
    </row>
    <row r="17205" spans="9:19">
      <c r="I17205"/>
      <c r="O17205"/>
      <c r="P17205"/>
      <c r="Q17205"/>
      <c r="R17205"/>
      <c r="S17205"/>
    </row>
    <row r="17206" spans="9:19">
      <c r="I17206"/>
      <c r="O17206"/>
      <c r="P17206"/>
      <c r="Q17206"/>
      <c r="R17206"/>
      <c r="S17206"/>
    </row>
    <row r="17207" spans="9:19">
      <c r="I17207"/>
      <c r="O17207"/>
      <c r="P17207"/>
      <c r="Q17207"/>
      <c r="R17207"/>
      <c r="S17207"/>
    </row>
    <row r="17208" spans="9:19">
      <c r="I17208"/>
      <c r="O17208"/>
      <c r="P17208"/>
      <c r="Q17208"/>
      <c r="R17208"/>
      <c r="S17208"/>
    </row>
    <row r="17209" spans="9:19">
      <c r="I17209"/>
      <c r="O17209"/>
      <c r="P17209"/>
      <c r="Q17209"/>
      <c r="R17209"/>
      <c r="S17209"/>
    </row>
    <row r="17210" spans="9:19">
      <c r="I17210"/>
      <c r="O17210"/>
      <c r="P17210"/>
      <c r="Q17210"/>
      <c r="R17210"/>
      <c r="S17210"/>
    </row>
    <row r="17211" spans="9:19">
      <c r="I17211"/>
      <c r="O17211"/>
      <c r="P17211"/>
      <c r="Q17211"/>
      <c r="R17211"/>
      <c r="S17211"/>
    </row>
    <row r="17212" spans="9:19">
      <c r="I17212"/>
      <c r="O17212"/>
      <c r="P17212"/>
      <c r="Q17212"/>
      <c r="R17212"/>
      <c r="S17212"/>
    </row>
    <row r="17213" spans="9:19">
      <c r="I17213"/>
      <c r="O17213"/>
      <c r="P17213"/>
      <c r="Q17213"/>
      <c r="R17213"/>
      <c r="S17213"/>
    </row>
    <row r="17214" spans="9:19">
      <c r="I17214"/>
      <c r="O17214"/>
      <c r="P17214"/>
      <c r="Q17214"/>
      <c r="R17214"/>
      <c r="S17214"/>
    </row>
    <row r="17215" spans="9:19">
      <c r="I17215"/>
      <c r="O17215"/>
      <c r="P17215"/>
      <c r="Q17215"/>
      <c r="R17215"/>
      <c r="S17215"/>
    </row>
    <row r="17216" spans="9:19">
      <c r="I17216"/>
      <c r="O17216"/>
      <c r="P17216"/>
      <c r="Q17216"/>
      <c r="R17216"/>
      <c r="S17216"/>
    </row>
    <row r="17217" spans="9:19">
      <c r="I17217"/>
      <c r="O17217"/>
      <c r="P17217"/>
      <c r="Q17217"/>
      <c r="R17217"/>
      <c r="S17217"/>
    </row>
    <row r="17218" spans="9:19">
      <c r="I17218"/>
      <c r="O17218"/>
      <c r="P17218"/>
      <c r="Q17218"/>
      <c r="R17218"/>
      <c r="S17218"/>
    </row>
    <row r="17219" spans="9:19">
      <c r="I17219"/>
      <c r="O17219"/>
      <c r="P17219"/>
      <c r="Q17219"/>
      <c r="R17219"/>
      <c r="S17219"/>
    </row>
    <row r="17220" spans="9:19">
      <c r="I17220"/>
      <c r="O17220"/>
      <c r="P17220"/>
      <c r="Q17220"/>
      <c r="R17220"/>
      <c r="S17220"/>
    </row>
    <row r="17221" spans="9:19">
      <c r="I17221"/>
      <c r="O17221"/>
      <c r="P17221"/>
      <c r="Q17221"/>
      <c r="R17221"/>
      <c r="S17221"/>
    </row>
    <row r="17222" spans="9:19">
      <c r="I17222"/>
      <c r="O17222"/>
      <c r="P17222"/>
      <c r="Q17222"/>
      <c r="R17222"/>
      <c r="S17222"/>
    </row>
    <row r="17223" spans="9:19">
      <c r="I17223"/>
      <c r="O17223"/>
      <c r="P17223"/>
      <c r="Q17223"/>
      <c r="R17223"/>
      <c r="S17223"/>
    </row>
    <row r="17224" spans="9:19">
      <c r="I17224"/>
      <c r="O17224"/>
      <c r="P17224"/>
      <c r="Q17224"/>
      <c r="R17224"/>
      <c r="S17224"/>
    </row>
    <row r="17225" spans="9:19">
      <c r="I17225"/>
      <c r="O17225"/>
      <c r="P17225"/>
      <c r="Q17225"/>
      <c r="R17225"/>
      <c r="S17225"/>
    </row>
    <row r="17226" spans="9:19">
      <c r="I17226"/>
      <c r="O17226"/>
      <c r="P17226"/>
      <c r="Q17226"/>
      <c r="R17226"/>
      <c r="S17226"/>
    </row>
    <row r="17227" spans="9:19">
      <c r="I17227"/>
      <c r="O17227"/>
      <c r="P17227"/>
      <c r="Q17227"/>
      <c r="R17227"/>
      <c r="S17227"/>
    </row>
    <row r="17228" spans="9:19">
      <c r="I17228"/>
      <c r="O17228"/>
      <c r="P17228"/>
      <c r="Q17228"/>
      <c r="R17228"/>
      <c r="S17228"/>
    </row>
    <row r="17229" spans="9:19">
      <c r="I17229"/>
      <c r="O17229"/>
      <c r="P17229"/>
      <c r="Q17229"/>
      <c r="R17229"/>
      <c r="S17229"/>
    </row>
    <row r="17230" spans="9:19">
      <c r="I17230"/>
      <c r="O17230"/>
      <c r="P17230"/>
      <c r="Q17230"/>
      <c r="R17230"/>
      <c r="S17230"/>
    </row>
    <row r="17231" spans="9:19">
      <c r="I17231"/>
      <c r="O17231"/>
      <c r="P17231"/>
      <c r="Q17231"/>
      <c r="R17231"/>
      <c r="S17231"/>
    </row>
    <row r="17232" spans="9:19">
      <c r="I17232"/>
      <c r="O17232"/>
      <c r="P17232"/>
      <c r="Q17232"/>
      <c r="R17232"/>
      <c r="S17232"/>
    </row>
    <row r="17233" spans="9:19">
      <c r="I17233"/>
      <c r="O17233"/>
      <c r="P17233"/>
      <c r="Q17233"/>
      <c r="R17233"/>
      <c r="S17233"/>
    </row>
    <row r="17234" spans="9:19">
      <c r="I17234"/>
      <c r="O17234"/>
      <c r="P17234"/>
      <c r="Q17234"/>
      <c r="R17234"/>
      <c r="S17234"/>
    </row>
    <row r="17235" spans="9:19">
      <c r="I17235"/>
      <c r="O17235"/>
      <c r="P17235"/>
      <c r="Q17235"/>
      <c r="R17235"/>
      <c r="S17235"/>
    </row>
    <row r="17236" spans="9:19">
      <c r="I17236"/>
      <c r="O17236"/>
      <c r="P17236"/>
      <c r="Q17236"/>
      <c r="R17236"/>
      <c r="S17236"/>
    </row>
    <row r="17237" spans="9:19">
      <c r="I17237"/>
      <c r="O17237"/>
      <c r="P17237"/>
      <c r="Q17237"/>
      <c r="R17237"/>
      <c r="S17237"/>
    </row>
    <row r="17238" spans="9:19">
      <c r="I17238"/>
      <c r="O17238"/>
      <c r="P17238"/>
      <c r="Q17238"/>
      <c r="R17238"/>
      <c r="S17238"/>
    </row>
    <row r="17239" spans="9:19">
      <c r="I17239"/>
      <c r="O17239"/>
      <c r="P17239"/>
      <c r="Q17239"/>
      <c r="R17239"/>
      <c r="S17239"/>
    </row>
    <row r="17240" spans="9:19">
      <c r="I17240"/>
      <c r="O17240"/>
      <c r="P17240"/>
      <c r="Q17240"/>
      <c r="R17240"/>
      <c r="S17240"/>
    </row>
    <row r="17241" spans="9:19">
      <c r="I17241"/>
      <c r="O17241"/>
      <c r="P17241"/>
      <c r="Q17241"/>
      <c r="R17241"/>
      <c r="S17241"/>
    </row>
    <row r="17242" spans="9:19">
      <c r="I17242"/>
      <c r="O17242"/>
      <c r="P17242"/>
      <c r="Q17242"/>
      <c r="R17242"/>
      <c r="S17242"/>
    </row>
    <row r="17243" spans="9:19">
      <c r="I17243"/>
      <c r="O17243"/>
      <c r="P17243"/>
      <c r="Q17243"/>
      <c r="R17243"/>
      <c r="S17243"/>
    </row>
    <row r="17244" spans="9:19">
      <c r="I17244"/>
      <c r="O17244"/>
      <c r="P17244"/>
      <c r="Q17244"/>
      <c r="R17244"/>
      <c r="S17244"/>
    </row>
    <row r="17245" spans="9:19">
      <c r="I17245"/>
      <c r="O17245"/>
      <c r="P17245"/>
      <c r="Q17245"/>
      <c r="R17245"/>
      <c r="S17245"/>
    </row>
    <row r="17246" spans="9:19">
      <c r="I17246"/>
      <c r="O17246"/>
      <c r="P17246"/>
      <c r="Q17246"/>
      <c r="R17246"/>
      <c r="S17246"/>
    </row>
    <row r="17247" spans="9:19">
      <c r="I17247"/>
      <c r="O17247"/>
      <c r="P17247"/>
      <c r="Q17247"/>
      <c r="R17247"/>
      <c r="S17247"/>
    </row>
    <row r="17248" spans="9:19">
      <c r="I17248"/>
      <c r="O17248"/>
      <c r="P17248"/>
      <c r="Q17248"/>
      <c r="R17248"/>
      <c r="S17248"/>
    </row>
    <row r="17249" spans="9:19">
      <c r="I17249"/>
      <c r="O17249"/>
      <c r="P17249"/>
      <c r="Q17249"/>
      <c r="R17249"/>
      <c r="S17249"/>
    </row>
    <row r="17250" spans="9:19">
      <c r="I17250"/>
      <c r="O17250"/>
      <c r="P17250"/>
      <c r="Q17250"/>
      <c r="R17250"/>
      <c r="S17250"/>
    </row>
    <row r="17251" spans="9:19">
      <c r="I17251"/>
      <c r="O17251"/>
      <c r="P17251"/>
      <c r="Q17251"/>
      <c r="R17251"/>
      <c r="S17251"/>
    </row>
    <row r="17252" spans="9:19">
      <c r="I17252"/>
      <c r="O17252"/>
      <c r="P17252"/>
      <c r="Q17252"/>
      <c r="R17252"/>
      <c r="S17252"/>
    </row>
    <row r="17253" spans="9:19">
      <c r="I17253"/>
      <c r="O17253"/>
      <c r="P17253"/>
      <c r="Q17253"/>
      <c r="R17253"/>
      <c r="S17253"/>
    </row>
    <row r="17254" spans="9:19">
      <c r="I17254"/>
      <c r="O17254"/>
      <c r="P17254"/>
      <c r="Q17254"/>
      <c r="R17254"/>
      <c r="S17254"/>
    </row>
    <row r="17255" spans="9:19">
      <c r="I17255"/>
      <c r="O17255"/>
      <c r="P17255"/>
      <c r="Q17255"/>
      <c r="R17255"/>
      <c r="S17255"/>
    </row>
    <row r="17256" spans="9:19">
      <c r="I17256"/>
      <c r="O17256"/>
      <c r="P17256"/>
      <c r="Q17256"/>
      <c r="R17256"/>
      <c r="S17256"/>
    </row>
    <row r="17257" spans="9:19">
      <c r="I17257"/>
      <c r="O17257"/>
      <c r="P17257"/>
      <c r="Q17257"/>
      <c r="R17257"/>
      <c r="S17257"/>
    </row>
    <row r="17258" spans="9:19">
      <c r="I17258"/>
      <c r="O17258"/>
      <c r="P17258"/>
      <c r="Q17258"/>
      <c r="R17258"/>
      <c r="S17258"/>
    </row>
    <row r="17259" spans="9:19">
      <c r="I17259"/>
      <c r="O17259"/>
      <c r="P17259"/>
      <c r="Q17259"/>
      <c r="R17259"/>
      <c r="S17259"/>
    </row>
    <row r="17260" spans="9:19">
      <c r="I17260"/>
      <c r="O17260"/>
      <c r="P17260"/>
      <c r="Q17260"/>
      <c r="R17260"/>
      <c r="S17260"/>
    </row>
    <row r="17261" spans="9:19">
      <c r="I17261"/>
      <c r="O17261"/>
      <c r="P17261"/>
      <c r="Q17261"/>
      <c r="R17261"/>
      <c r="S17261"/>
    </row>
    <row r="17262" spans="9:19">
      <c r="I17262"/>
      <c r="O17262"/>
      <c r="P17262"/>
      <c r="Q17262"/>
      <c r="R17262"/>
      <c r="S17262"/>
    </row>
    <row r="17263" spans="9:19">
      <c r="I17263"/>
      <c r="O17263"/>
      <c r="P17263"/>
      <c r="Q17263"/>
      <c r="R17263"/>
      <c r="S17263"/>
    </row>
    <row r="17264" spans="9:19">
      <c r="I17264"/>
      <c r="O17264"/>
      <c r="P17264"/>
      <c r="Q17264"/>
      <c r="R17264"/>
      <c r="S17264"/>
    </row>
    <row r="17265" spans="9:19">
      <c r="I17265"/>
      <c r="O17265"/>
      <c r="P17265"/>
      <c r="Q17265"/>
      <c r="R17265"/>
      <c r="S17265"/>
    </row>
    <row r="17266" spans="9:19">
      <c r="I17266"/>
      <c r="O17266"/>
      <c r="P17266"/>
      <c r="Q17266"/>
      <c r="R17266"/>
      <c r="S17266"/>
    </row>
    <row r="17267" spans="9:19">
      <c r="I17267"/>
      <c r="O17267"/>
      <c r="P17267"/>
      <c r="Q17267"/>
      <c r="R17267"/>
      <c r="S17267"/>
    </row>
    <row r="17268" spans="9:19">
      <c r="I17268"/>
      <c r="O17268"/>
      <c r="P17268"/>
      <c r="Q17268"/>
      <c r="R17268"/>
      <c r="S17268"/>
    </row>
    <row r="17269" spans="9:19">
      <c r="I17269"/>
      <c r="O17269"/>
      <c r="P17269"/>
      <c r="Q17269"/>
      <c r="R17269"/>
      <c r="S17269"/>
    </row>
    <row r="17270" spans="9:19">
      <c r="I17270"/>
      <c r="O17270"/>
      <c r="P17270"/>
      <c r="Q17270"/>
      <c r="R17270"/>
      <c r="S17270"/>
    </row>
    <row r="17271" spans="9:19">
      <c r="I17271"/>
      <c r="O17271"/>
      <c r="P17271"/>
      <c r="Q17271"/>
      <c r="R17271"/>
      <c r="S17271"/>
    </row>
    <row r="17272" spans="9:19">
      <c r="I17272"/>
      <c r="O17272"/>
      <c r="P17272"/>
      <c r="Q17272"/>
      <c r="R17272"/>
      <c r="S17272"/>
    </row>
    <row r="17273" spans="9:19">
      <c r="I17273"/>
      <c r="O17273"/>
      <c r="P17273"/>
      <c r="Q17273"/>
      <c r="R17273"/>
      <c r="S17273"/>
    </row>
    <row r="17274" spans="9:19">
      <c r="I17274"/>
      <c r="O17274"/>
      <c r="P17274"/>
      <c r="Q17274"/>
      <c r="R17274"/>
      <c r="S17274"/>
    </row>
    <row r="17275" spans="9:19">
      <c r="I17275"/>
      <c r="O17275"/>
      <c r="P17275"/>
      <c r="Q17275"/>
      <c r="R17275"/>
      <c r="S17275"/>
    </row>
    <row r="17276" spans="9:19">
      <c r="I17276"/>
      <c r="O17276"/>
      <c r="P17276"/>
      <c r="Q17276"/>
      <c r="R17276"/>
      <c r="S17276"/>
    </row>
    <row r="17277" spans="9:19">
      <c r="I17277"/>
      <c r="O17277"/>
      <c r="P17277"/>
      <c r="Q17277"/>
      <c r="R17277"/>
      <c r="S17277"/>
    </row>
    <row r="17278" spans="9:19">
      <c r="I17278"/>
      <c r="O17278"/>
      <c r="P17278"/>
      <c r="Q17278"/>
      <c r="R17278"/>
      <c r="S17278"/>
    </row>
    <row r="17279" spans="9:19">
      <c r="I17279"/>
      <c r="O17279"/>
      <c r="P17279"/>
      <c r="Q17279"/>
      <c r="R17279"/>
      <c r="S17279"/>
    </row>
    <row r="17280" spans="9:19">
      <c r="I17280"/>
      <c r="O17280"/>
      <c r="P17280"/>
      <c r="Q17280"/>
      <c r="R17280"/>
      <c r="S17280"/>
    </row>
    <row r="17281" spans="9:19">
      <c r="I17281"/>
      <c r="O17281"/>
      <c r="P17281"/>
      <c r="Q17281"/>
      <c r="R17281"/>
      <c r="S17281"/>
    </row>
    <row r="17282" spans="9:19">
      <c r="I17282"/>
      <c r="O17282"/>
      <c r="P17282"/>
      <c r="Q17282"/>
      <c r="R17282"/>
      <c r="S17282"/>
    </row>
    <row r="17283" spans="9:19">
      <c r="I17283"/>
      <c r="O17283"/>
      <c r="P17283"/>
      <c r="Q17283"/>
      <c r="R17283"/>
      <c r="S17283"/>
    </row>
    <row r="17284" spans="9:19">
      <c r="I17284"/>
      <c r="O17284"/>
      <c r="P17284"/>
      <c r="Q17284"/>
      <c r="R17284"/>
      <c r="S17284"/>
    </row>
    <row r="17285" spans="9:19">
      <c r="I17285"/>
      <c r="O17285"/>
      <c r="P17285"/>
      <c r="Q17285"/>
      <c r="R17285"/>
      <c r="S17285"/>
    </row>
    <row r="17286" spans="9:19">
      <c r="I17286"/>
      <c r="O17286"/>
      <c r="P17286"/>
      <c r="Q17286"/>
      <c r="R17286"/>
      <c r="S17286"/>
    </row>
    <row r="17287" spans="9:19">
      <c r="I17287"/>
      <c r="O17287"/>
      <c r="P17287"/>
      <c r="Q17287"/>
      <c r="R17287"/>
      <c r="S17287"/>
    </row>
    <row r="17288" spans="9:19">
      <c r="I17288"/>
      <c r="O17288"/>
      <c r="P17288"/>
      <c r="Q17288"/>
      <c r="R17288"/>
      <c r="S17288"/>
    </row>
    <row r="17289" spans="9:19">
      <c r="I17289"/>
      <c r="O17289"/>
      <c r="P17289"/>
      <c r="Q17289"/>
      <c r="R17289"/>
      <c r="S17289"/>
    </row>
    <row r="17290" spans="9:19">
      <c r="I17290"/>
      <c r="O17290"/>
      <c r="P17290"/>
      <c r="Q17290"/>
      <c r="R17290"/>
      <c r="S17290"/>
    </row>
    <row r="17291" spans="9:19">
      <c r="I17291"/>
      <c r="O17291"/>
      <c r="P17291"/>
      <c r="Q17291"/>
      <c r="R17291"/>
      <c r="S17291"/>
    </row>
    <row r="17292" spans="9:19">
      <c r="I17292"/>
      <c r="O17292"/>
      <c r="P17292"/>
      <c r="Q17292"/>
      <c r="R17292"/>
      <c r="S17292"/>
    </row>
    <row r="17293" spans="9:19">
      <c r="I17293"/>
      <c r="O17293"/>
      <c r="P17293"/>
      <c r="Q17293"/>
      <c r="R17293"/>
      <c r="S17293"/>
    </row>
    <row r="17294" spans="9:19">
      <c r="I17294"/>
      <c r="O17294"/>
      <c r="P17294"/>
      <c r="Q17294"/>
      <c r="R17294"/>
      <c r="S17294"/>
    </row>
    <row r="17295" spans="9:19">
      <c r="I17295"/>
      <c r="O17295"/>
      <c r="P17295"/>
      <c r="Q17295"/>
      <c r="R17295"/>
      <c r="S17295"/>
    </row>
    <row r="17296" spans="9:19">
      <c r="I17296"/>
      <c r="O17296"/>
      <c r="P17296"/>
      <c r="Q17296"/>
      <c r="R17296"/>
      <c r="S17296"/>
    </row>
    <row r="17297" spans="9:19">
      <c r="I17297"/>
      <c r="O17297"/>
      <c r="P17297"/>
      <c r="Q17297"/>
      <c r="R17297"/>
      <c r="S17297"/>
    </row>
    <row r="17298" spans="9:19">
      <c r="I17298"/>
      <c r="O17298"/>
      <c r="P17298"/>
      <c r="Q17298"/>
      <c r="R17298"/>
      <c r="S17298"/>
    </row>
    <row r="17299" spans="9:19">
      <c r="I17299"/>
      <c r="O17299"/>
      <c r="P17299"/>
      <c r="Q17299"/>
      <c r="R17299"/>
      <c r="S17299"/>
    </row>
    <row r="17300" spans="9:19">
      <c r="I17300"/>
      <c r="O17300"/>
      <c r="P17300"/>
      <c r="Q17300"/>
      <c r="R17300"/>
      <c r="S17300"/>
    </row>
    <row r="17301" spans="9:19">
      <c r="I17301"/>
      <c r="O17301"/>
      <c r="P17301"/>
      <c r="Q17301"/>
      <c r="R17301"/>
      <c r="S17301"/>
    </row>
    <row r="17302" spans="9:19">
      <c r="I17302"/>
      <c r="O17302"/>
      <c r="P17302"/>
      <c r="Q17302"/>
      <c r="R17302"/>
      <c r="S17302"/>
    </row>
    <row r="17303" spans="9:19">
      <c r="I17303"/>
      <c r="O17303"/>
      <c r="P17303"/>
      <c r="Q17303"/>
      <c r="R17303"/>
      <c r="S17303"/>
    </row>
    <row r="17304" spans="9:19">
      <c r="I17304"/>
      <c r="O17304"/>
      <c r="P17304"/>
      <c r="Q17304"/>
      <c r="R17304"/>
      <c r="S17304"/>
    </row>
    <row r="17305" spans="9:19">
      <c r="I17305"/>
      <c r="O17305"/>
      <c r="P17305"/>
      <c r="Q17305"/>
      <c r="R17305"/>
      <c r="S17305"/>
    </row>
    <row r="17306" spans="9:19">
      <c r="I17306"/>
      <c r="O17306"/>
      <c r="P17306"/>
      <c r="Q17306"/>
      <c r="R17306"/>
      <c r="S17306"/>
    </row>
    <row r="17307" spans="9:19">
      <c r="I17307"/>
      <c r="O17307"/>
      <c r="P17307"/>
      <c r="Q17307"/>
      <c r="R17307"/>
      <c r="S17307"/>
    </row>
    <row r="17308" spans="9:19">
      <c r="I17308"/>
      <c r="O17308"/>
      <c r="P17308"/>
      <c r="Q17308"/>
      <c r="R17308"/>
      <c r="S17308"/>
    </row>
    <row r="17309" spans="9:19">
      <c r="I17309"/>
      <c r="O17309"/>
      <c r="P17309"/>
      <c r="Q17309"/>
      <c r="R17309"/>
      <c r="S17309"/>
    </row>
    <row r="17310" spans="9:19">
      <c r="I17310"/>
      <c r="O17310"/>
      <c r="P17310"/>
      <c r="Q17310"/>
      <c r="R17310"/>
      <c r="S17310"/>
    </row>
    <row r="17311" spans="9:19">
      <c r="I17311"/>
      <c r="O17311"/>
      <c r="P17311"/>
      <c r="Q17311"/>
      <c r="R17311"/>
      <c r="S17311"/>
    </row>
    <row r="17312" spans="9:19">
      <c r="I17312"/>
      <c r="O17312"/>
      <c r="P17312"/>
      <c r="Q17312"/>
      <c r="R17312"/>
      <c r="S17312"/>
    </row>
    <row r="17313" spans="9:19">
      <c r="I17313"/>
      <c r="O17313"/>
      <c r="P17313"/>
      <c r="Q17313"/>
      <c r="R17313"/>
      <c r="S17313"/>
    </row>
    <row r="17314" spans="9:19">
      <c r="I17314"/>
      <c r="O17314"/>
      <c r="P17314"/>
      <c r="Q17314"/>
      <c r="R17314"/>
      <c r="S17314"/>
    </row>
    <row r="17315" spans="9:19">
      <c r="I17315"/>
      <c r="O17315"/>
      <c r="P17315"/>
      <c r="Q17315"/>
      <c r="R17315"/>
      <c r="S17315"/>
    </row>
    <row r="17316" spans="9:19">
      <c r="I17316"/>
      <c r="O17316"/>
      <c r="P17316"/>
      <c r="Q17316"/>
      <c r="R17316"/>
      <c r="S17316"/>
    </row>
    <row r="17317" spans="9:19">
      <c r="I17317"/>
      <c r="O17317"/>
      <c r="P17317"/>
      <c r="Q17317"/>
      <c r="R17317"/>
      <c r="S17317"/>
    </row>
    <row r="17318" spans="9:19">
      <c r="I17318"/>
      <c r="O17318"/>
      <c r="P17318"/>
      <c r="Q17318"/>
      <c r="R17318"/>
      <c r="S17318"/>
    </row>
    <row r="17319" spans="9:19">
      <c r="I17319"/>
      <c r="O17319"/>
      <c r="P17319"/>
      <c r="Q17319"/>
      <c r="R17319"/>
      <c r="S17319"/>
    </row>
    <row r="17320" spans="9:19">
      <c r="I17320"/>
      <c r="O17320"/>
      <c r="P17320"/>
      <c r="Q17320"/>
      <c r="R17320"/>
      <c r="S17320"/>
    </row>
    <row r="17321" spans="9:19">
      <c r="I17321"/>
      <c r="O17321"/>
      <c r="P17321"/>
      <c r="Q17321"/>
      <c r="R17321"/>
      <c r="S17321"/>
    </row>
    <row r="17322" spans="9:19">
      <c r="I17322"/>
      <c r="O17322"/>
      <c r="P17322"/>
      <c r="Q17322"/>
      <c r="R17322"/>
      <c r="S17322"/>
    </row>
    <row r="17323" spans="9:19">
      <c r="I17323"/>
      <c r="O17323"/>
      <c r="P17323"/>
      <c r="Q17323"/>
      <c r="R17323"/>
      <c r="S17323"/>
    </row>
    <row r="17324" spans="9:19">
      <c r="I17324"/>
      <c r="O17324"/>
      <c r="P17324"/>
      <c r="Q17324"/>
      <c r="R17324"/>
      <c r="S17324"/>
    </row>
    <row r="17325" spans="9:19">
      <c r="I17325"/>
      <c r="O17325"/>
      <c r="P17325"/>
      <c r="Q17325"/>
      <c r="R17325"/>
      <c r="S17325"/>
    </row>
    <row r="17326" spans="9:19">
      <c r="I17326"/>
      <c r="O17326"/>
      <c r="P17326"/>
      <c r="Q17326"/>
      <c r="R17326"/>
      <c r="S17326"/>
    </row>
    <row r="17327" spans="9:19">
      <c r="I17327"/>
      <c r="O17327"/>
      <c r="P17327"/>
      <c r="Q17327"/>
      <c r="R17327"/>
      <c r="S17327"/>
    </row>
    <row r="17328" spans="9:19">
      <c r="I17328"/>
      <c r="O17328"/>
      <c r="P17328"/>
      <c r="Q17328"/>
      <c r="R17328"/>
      <c r="S17328"/>
    </row>
    <row r="17329" spans="9:19">
      <c r="I17329"/>
      <c r="O17329"/>
      <c r="P17329"/>
      <c r="Q17329"/>
      <c r="R17329"/>
      <c r="S17329"/>
    </row>
    <row r="17330" spans="9:19">
      <c r="I17330"/>
      <c r="O17330"/>
      <c r="P17330"/>
      <c r="Q17330"/>
      <c r="R17330"/>
      <c r="S17330"/>
    </row>
    <row r="17331" spans="9:19">
      <c r="I17331"/>
      <c r="O17331"/>
      <c r="P17331"/>
      <c r="Q17331"/>
      <c r="R17331"/>
      <c r="S17331"/>
    </row>
    <row r="17332" spans="9:19">
      <c r="I17332"/>
      <c r="O17332"/>
      <c r="P17332"/>
      <c r="Q17332"/>
      <c r="R17332"/>
      <c r="S17332"/>
    </row>
    <row r="17333" spans="9:19">
      <c r="I17333"/>
      <c r="O17333"/>
      <c r="P17333"/>
      <c r="Q17333"/>
      <c r="R17333"/>
      <c r="S17333"/>
    </row>
    <row r="17334" spans="9:19">
      <c r="I17334"/>
      <c r="O17334"/>
      <c r="P17334"/>
      <c r="Q17334"/>
      <c r="R17334"/>
      <c r="S17334"/>
    </row>
    <row r="17335" spans="9:19">
      <c r="I17335"/>
      <c r="O17335"/>
      <c r="P17335"/>
      <c r="Q17335"/>
      <c r="R17335"/>
      <c r="S17335"/>
    </row>
    <row r="17336" spans="9:19">
      <c r="I17336"/>
      <c r="O17336"/>
      <c r="P17336"/>
      <c r="Q17336"/>
      <c r="R17336"/>
      <c r="S17336"/>
    </row>
    <row r="17337" spans="9:19">
      <c r="I17337"/>
      <c r="O17337"/>
      <c r="P17337"/>
      <c r="Q17337"/>
      <c r="R17337"/>
      <c r="S17337"/>
    </row>
    <row r="17338" spans="9:19">
      <c r="I17338"/>
      <c r="O17338"/>
      <c r="P17338"/>
      <c r="Q17338"/>
      <c r="R17338"/>
      <c r="S17338"/>
    </row>
    <row r="17339" spans="9:19">
      <c r="I17339"/>
      <c r="O17339"/>
      <c r="P17339"/>
      <c r="Q17339"/>
      <c r="R17339"/>
      <c r="S17339"/>
    </row>
    <row r="17340" spans="9:19">
      <c r="I17340"/>
      <c r="O17340"/>
      <c r="P17340"/>
      <c r="Q17340"/>
      <c r="R17340"/>
      <c r="S17340"/>
    </row>
    <row r="17341" spans="9:19">
      <c r="I17341"/>
      <c r="O17341"/>
      <c r="P17341"/>
      <c r="Q17341"/>
      <c r="R17341"/>
      <c r="S17341"/>
    </row>
    <row r="17342" spans="9:19">
      <c r="I17342"/>
      <c r="O17342"/>
      <c r="P17342"/>
      <c r="Q17342"/>
      <c r="R17342"/>
      <c r="S17342"/>
    </row>
    <row r="17343" spans="9:19">
      <c r="I17343"/>
      <c r="O17343"/>
      <c r="P17343"/>
      <c r="Q17343"/>
      <c r="R17343"/>
      <c r="S17343"/>
    </row>
    <row r="17344" spans="9:19">
      <c r="I17344"/>
      <c r="O17344"/>
      <c r="P17344"/>
      <c r="Q17344"/>
      <c r="R17344"/>
      <c r="S17344"/>
    </row>
    <row r="17345" spans="9:19">
      <c r="I17345"/>
      <c r="O17345"/>
      <c r="P17345"/>
      <c r="Q17345"/>
      <c r="R17345"/>
      <c r="S17345"/>
    </row>
    <row r="17346" spans="9:19">
      <c r="I17346"/>
      <c r="O17346"/>
      <c r="P17346"/>
      <c r="Q17346"/>
      <c r="R17346"/>
      <c r="S17346"/>
    </row>
    <row r="17347" spans="9:19">
      <c r="I17347"/>
      <c r="O17347"/>
      <c r="P17347"/>
      <c r="Q17347"/>
      <c r="R17347"/>
      <c r="S17347"/>
    </row>
    <row r="17348" spans="9:19">
      <c r="I17348"/>
      <c r="O17348"/>
      <c r="P17348"/>
      <c r="Q17348"/>
      <c r="R17348"/>
      <c r="S17348"/>
    </row>
    <row r="17349" spans="9:19">
      <c r="I17349"/>
      <c r="O17349"/>
      <c r="P17349"/>
      <c r="Q17349"/>
      <c r="R17349"/>
      <c r="S17349"/>
    </row>
    <row r="17350" spans="9:19">
      <c r="I17350"/>
      <c r="O17350"/>
      <c r="P17350"/>
      <c r="Q17350"/>
      <c r="R17350"/>
      <c r="S17350"/>
    </row>
    <row r="17351" spans="9:19">
      <c r="I17351"/>
      <c r="O17351"/>
      <c r="P17351"/>
      <c r="Q17351"/>
      <c r="R17351"/>
      <c r="S17351"/>
    </row>
    <row r="17352" spans="9:19">
      <c r="I17352"/>
      <c r="O17352"/>
      <c r="P17352"/>
      <c r="Q17352"/>
      <c r="R17352"/>
      <c r="S17352"/>
    </row>
    <row r="17353" spans="9:19">
      <c r="I17353"/>
      <c r="O17353"/>
      <c r="P17353"/>
      <c r="Q17353"/>
      <c r="R17353"/>
      <c r="S17353"/>
    </row>
    <row r="17354" spans="9:19">
      <c r="I17354"/>
      <c r="O17354"/>
      <c r="P17354"/>
      <c r="Q17354"/>
      <c r="R17354"/>
      <c r="S17354"/>
    </row>
    <row r="17355" spans="9:19">
      <c r="I17355"/>
      <c r="O17355"/>
      <c r="P17355"/>
      <c r="Q17355"/>
      <c r="R17355"/>
      <c r="S17355"/>
    </row>
    <row r="17356" spans="9:19">
      <c r="I17356"/>
      <c r="O17356"/>
      <c r="P17356"/>
      <c r="Q17356"/>
      <c r="R17356"/>
      <c r="S17356"/>
    </row>
    <row r="17357" spans="9:19">
      <c r="I17357"/>
      <c r="O17357"/>
      <c r="P17357"/>
      <c r="Q17357"/>
      <c r="R17357"/>
      <c r="S17357"/>
    </row>
    <row r="17358" spans="9:19">
      <c r="I17358"/>
      <c r="O17358"/>
      <c r="P17358"/>
      <c r="Q17358"/>
      <c r="R17358"/>
      <c r="S17358"/>
    </row>
    <row r="17359" spans="9:19">
      <c r="I17359"/>
      <c r="O17359"/>
      <c r="P17359"/>
      <c r="Q17359"/>
      <c r="R17359"/>
      <c r="S17359"/>
    </row>
    <row r="17360" spans="9:19">
      <c r="I17360"/>
      <c r="O17360"/>
      <c r="P17360"/>
      <c r="Q17360"/>
      <c r="R17360"/>
      <c r="S17360"/>
    </row>
    <row r="17361" spans="9:19">
      <c r="I17361"/>
      <c r="O17361"/>
      <c r="P17361"/>
      <c r="Q17361"/>
      <c r="R17361"/>
      <c r="S17361"/>
    </row>
    <row r="17362" spans="9:19">
      <c r="I17362"/>
      <c r="O17362"/>
      <c r="P17362"/>
      <c r="Q17362"/>
      <c r="R17362"/>
      <c r="S17362"/>
    </row>
    <row r="17363" spans="9:19">
      <c r="I17363"/>
      <c r="O17363"/>
      <c r="P17363"/>
      <c r="Q17363"/>
      <c r="R17363"/>
      <c r="S17363"/>
    </row>
    <row r="17364" spans="9:19">
      <c r="I17364"/>
      <c r="O17364"/>
      <c r="P17364"/>
      <c r="Q17364"/>
      <c r="R17364"/>
      <c r="S17364"/>
    </row>
    <row r="17365" spans="9:19">
      <c r="I17365"/>
      <c r="O17365"/>
      <c r="P17365"/>
      <c r="Q17365"/>
      <c r="R17365"/>
      <c r="S17365"/>
    </row>
    <row r="17366" spans="9:19">
      <c r="I17366"/>
      <c r="O17366"/>
      <c r="P17366"/>
      <c r="Q17366"/>
      <c r="R17366"/>
      <c r="S17366"/>
    </row>
    <row r="17367" spans="9:19">
      <c r="I17367"/>
      <c r="O17367"/>
      <c r="P17367"/>
      <c r="Q17367"/>
      <c r="R17367"/>
      <c r="S17367"/>
    </row>
    <row r="17368" spans="9:19">
      <c r="I17368"/>
      <c r="O17368"/>
      <c r="P17368"/>
      <c r="Q17368"/>
      <c r="R17368"/>
      <c r="S17368"/>
    </row>
    <row r="17369" spans="9:19">
      <c r="I17369"/>
      <c r="O17369"/>
      <c r="P17369"/>
      <c r="Q17369"/>
      <c r="R17369"/>
      <c r="S17369"/>
    </row>
    <row r="17370" spans="9:19">
      <c r="I17370"/>
      <c r="O17370"/>
      <c r="P17370"/>
      <c r="Q17370"/>
      <c r="R17370"/>
      <c r="S17370"/>
    </row>
    <row r="17371" spans="9:19">
      <c r="I17371"/>
      <c r="O17371"/>
      <c r="P17371"/>
      <c r="Q17371"/>
      <c r="R17371"/>
      <c r="S17371"/>
    </row>
    <row r="17372" spans="9:19">
      <c r="I17372"/>
      <c r="O17372"/>
      <c r="P17372"/>
      <c r="Q17372"/>
      <c r="R17372"/>
      <c r="S17372"/>
    </row>
    <row r="17373" spans="9:19">
      <c r="I17373"/>
      <c r="O17373"/>
      <c r="P17373"/>
      <c r="Q17373"/>
      <c r="R17373"/>
      <c r="S17373"/>
    </row>
    <row r="17374" spans="9:19">
      <c r="I17374"/>
      <c r="O17374"/>
      <c r="P17374"/>
      <c r="Q17374"/>
      <c r="R17374"/>
      <c r="S17374"/>
    </row>
    <row r="17375" spans="9:19">
      <c r="I17375"/>
      <c r="O17375"/>
      <c r="P17375"/>
      <c r="Q17375"/>
      <c r="R17375"/>
      <c r="S17375"/>
    </row>
    <row r="17376" spans="9:19">
      <c r="I17376"/>
      <c r="O17376"/>
      <c r="P17376"/>
      <c r="Q17376"/>
      <c r="R17376"/>
      <c r="S17376"/>
    </row>
    <row r="17377" spans="9:19">
      <c r="I17377"/>
      <c r="O17377"/>
      <c r="P17377"/>
      <c r="Q17377"/>
      <c r="R17377"/>
      <c r="S17377"/>
    </row>
    <row r="17378" spans="9:19">
      <c r="I17378"/>
      <c r="O17378"/>
      <c r="P17378"/>
      <c r="Q17378"/>
      <c r="R17378"/>
      <c r="S17378"/>
    </row>
    <row r="17379" spans="9:19">
      <c r="I17379"/>
      <c r="O17379"/>
      <c r="P17379"/>
      <c r="Q17379"/>
      <c r="R17379"/>
      <c r="S17379"/>
    </row>
    <row r="17380" spans="9:19">
      <c r="I17380"/>
      <c r="O17380"/>
      <c r="P17380"/>
      <c r="Q17380"/>
      <c r="R17380"/>
      <c r="S17380"/>
    </row>
    <row r="17381" spans="9:19">
      <c r="I17381"/>
      <c r="O17381"/>
      <c r="P17381"/>
      <c r="Q17381"/>
      <c r="R17381"/>
      <c r="S17381"/>
    </row>
    <row r="17382" spans="9:19">
      <c r="I17382"/>
      <c r="O17382"/>
      <c r="P17382"/>
      <c r="Q17382"/>
      <c r="R17382"/>
      <c r="S17382"/>
    </row>
    <row r="17383" spans="9:19">
      <c r="I17383"/>
      <c r="O17383"/>
      <c r="P17383"/>
      <c r="Q17383"/>
      <c r="R17383"/>
      <c r="S17383"/>
    </row>
    <row r="17384" spans="9:19">
      <c r="I17384"/>
      <c r="O17384"/>
      <c r="P17384"/>
      <c r="Q17384"/>
      <c r="R17384"/>
      <c r="S17384"/>
    </row>
    <row r="17385" spans="9:19">
      <c r="I17385"/>
      <c r="O17385"/>
      <c r="P17385"/>
      <c r="Q17385"/>
      <c r="R17385"/>
      <c r="S17385"/>
    </row>
    <row r="17386" spans="9:19">
      <c r="I17386"/>
      <c r="O17386"/>
      <c r="P17386"/>
      <c r="Q17386"/>
      <c r="R17386"/>
      <c r="S17386"/>
    </row>
    <row r="17387" spans="9:19">
      <c r="I17387"/>
      <c r="O17387"/>
      <c r="P17387"/>
      <c r="Q17387"/>
      <c r="R17387"/>
      <c r="S17387"/>
    </row>
    <row r="17388" spans="9:19">
      <c r="I17388"/>
      <c r="O17388"/>
      <c r="P17388"/>
      <c r="Q17388"/>
      <c r="R17388"/>
      <c r="S17388"/>
    </row>
    <row r="17389" spans="9:19">
      <c r="I17389"/>
      <c r="O17389"/>
      <c r="P17389"/>
      <c r="Q17389"/>
      <c r="R17389"/>
      <c r="S17389"/>
    </row>
    <row r="17390" spans="9:19">
      <c r="I17390"/>
      <c r="O17390"/>
      <c r="P17390"/>
      <c r="Q17390"/>
      <c r="R17390"/>
      <c r="S17390"/>
    </row>
    <row r="17391" spans="9:19">
      <c r="I17391"/>
      <c r="O17391"/>
      <c r="P17391"/>
      <c r="Q17391"/>
      <c r="R17391"/>
      <c r="S17391"/>
    </row>
    <row r="17392" spans="9:19">
      <c r="I17392"/>
      <c r="O17392"/>
      <c r="P17392"/>
      <c r="Q17392"/>
      <c r="R17392"/>
      <c r="S17392"/>
    </row>
    <row r="17393" spans="9:19">
      <c r="I17393"/>
      <c r="O17393"/>
      <c r="P17393"/>
      <c r="Q17393"/>
      <c r="R17393"/>
      <c r="S17393"/>
    </row>
    <row r="17394" spans="9:19">
      <c r="I17394"/>
      <c r="O17394"/>
      <c r="P17394"/>
      <c r="Q17394"/>
      <c r="R17394"/>
      <c r="S17394"/>
    </row>
    <row r="17395" spans="9:19">
      <c r="I17395"/>
      <c r="O17395"/>
      <c r="P17395"/>
      <c r="Q17395"/>
      <c r="R17395"/>
      <c r="S17395"/>
    </row>
    <row r="17396" spans="9:19">
      <c r="I17396"/>
      <c r="O17396"/>
      <c r="P17396"/>
      <c r="Q17396"/>
      <c r="R17396"/>
      <c r="S17396"/>
    </row>
    <row r="17397" spans="9:19">
      <c r="I17397"/>
      <c r="O17397"/>
      <c r="P17397"/>
      <c r="Q17397"/>
      <c r="R17397"/>
      <c r="S17397"/>
    </row>
    <row r="17398" spans="9:19">
      <c r="I17398"/>
      <c r="O17398"/>
      <c r="P17398"/>
      <c r="Q17398"/>
      <c r="R17398"/>
      <c r="S17398"/>
    </row>
    <row r="17399" spans="9:19">
      <c r="I17399"/>
      <c r="O17399"/>
      <c r="P17399"/>
      <c r="Q17399"/>
      <c r="R17399"/>
      <c r="S17399"/>
    </row>
    <row r="17400" spans="9:19">
      <c r="I17400"/>
      <c r="O17400"/>
      <c r="P17400"/>
      <c r="Q17400"/>
      <c r="R17400"/>
      <c r="S17400"/>
    </row>
    <row r="17401" spans="9:19">
      <c r="I17401"/>
      <c r="O17401"/>
      <c r="P17401"/>
      <c r="Q17401"/>
      <c r="R17401"/>
      <c r="S17401"/>
    </row>
    <row r="17402" spans="9:19">
      <c r="I17402"/>
      <c r="O17402"/>
      <c r="P17402"/>
      <c r="Q17402"/>
      <c r="R17402"/>
      <c r="S17402"/>
    </row>
    <row r="17403" spans="9:19">
      <c r="I17403"/>
      <c r="O17403"/>
      <c r="P17403"/>
      <c r="Q17403"/>
      <c r="R17403"/>
      <c r="S17403"/>
    </row>
    <row r="17404" spans="9:19">
      <c r="I17404"/>
      <c r="O17404"/>
      <c r="P17404"/>
      <c r="Q17404"/>
      <c r="R17404"/>
      <c r="S17404"/>
    </row>
    <row r="17405" spans="9:19">
      <c r="I17405"/>
      <c r="O17405"/>
      <c r="P17405"/>
      <c r="Q17405"/>
      <c r="R17405"/>
      <c r="S17405"/>
    </row>
    <row r="17406" spans="9:19">
      <c r="I17406"/>
      <c r="O17406"/>
      <c r="P17406"/>
      <c r="Q17406"/>
      <c r="R17406"/>
      <c r="S17406"/>
    </row>
    <row r="17407" spans="9:19">
      <c r="I17407"/>
      <c r="O17407"/>
      <c r="P17407"/>
      <c r="Q17407"/>
      <c r="R17407"/>
      <c r="S17407"/>
    </row>
    <row r="17408" spans="9:19">
      <c r="I17408"/>
      <c r="O17408"/>
      <c r="P17408"/>
      <c r="Q17408"/>
      <c r="R17408"/>
      <c r="S17408"/>
    </row>
    <row r="17409" spans="9:19">
      <c r="I17409"/>
      <c r="O17409"/>
      <c r="P17409"/>
      <c r="Q17409"/>
      <c r="R17409"/>
      <c r="S17409"/>
    </row>
    <row r="17410" spans="9:19">
      <c r="I17410"/>
      <c r="O17410"/>
      <c r="P17410"/>
      <c r="Q17410"/>
      <c r="R17410"/>
      <c r="S17410"/>
    </row>
    <row r="17411" spans="9:19">
      <c r="I17411"/>
      <c r="O17411"/>
      <c r="P17411"/>
      <c r="Q17411"/>
      <c r="R17411"/>
      <c r="S17411"/>
    </row>
    <row r="17412" spans="9:19">
      <c r="I17412"/>
      <c r="O17412"/>
      <c r="P17412"/>
      <c r="Q17412"/>
      <c r="R17412"/>
      <c r="S17412"/>
    </row>
    <row r="17413" spans="9:19">
      <c r="I17413"/>
      <c r="O17413"/>
      <c r="P17413"/>
      <c r="Q17413"/>
      <c r="R17413"/>
      <c r="S17413"/>
    </row>
    <row r="17414" spans="9:19">
      <c r="I17414"/>
      <c r="O17414"/>
      <c r="P17414"/>
      <c r="Q17414"/>
      <c r="R17414"/>
      <c r="S17414"/>
    </row>
    <row r="17415" spans="9:19">
      <c r="I17415"/>
      <c r="O17415"/>
      <c r="P17415"/>
      <c r="Q17415"/>
      <c r="R17415"/>
      <c r="S17415"/>
    </row>
    <row r="17416" spans="9:19">
      <c r="I17416"/>
      <c r="O17416"/>
      <c r="P17416"/>
      <c r="Q17416"/>
      <c r="R17416"/>
      <c r="S17416"/>
    </row>
    <row r="17417" spans="9:19">
      <c r="I17417"/>
      <c r="O17417"/>
      <c r="P17417"/>
      <c r="Q17417"/>
      <c r="R17417"/>
      <c r="S17417"/>
    </row>
    <row r="17418" spans="9:19">
      <c r="I17418"/>
      <c r="O17418"/>
      <c r="P17418"/>
      <c r="Q17418"/>
      <c r="R17418"/>
      <c r="S17418"/>
    </row>
    <row r="17419" spans="9:19">
      <c r="I17419"/>
      <c r="O17419"/>
      <c r="P17419"/>
      <c r="Q17419"/>
      <c r="R17419"/>
      <c r="S17419"/>
    </row>
    <row r="17420" spans="9:19">
      <c r="I17420"/>
      <c r="O17420"/>
      <c r="P17420"/>
      <c r="Q17420"/>
      <c r="R17420"/>
      <c r="S17420"/>
    </row>
    <row r="17421" spans="9:19">
      <c r="I17421"/>
      <c r="O17421"/>
      <c r="P17421"/>
      <c r="Q17421"/>
      <c r="R17421"/>
      <c r="S17421"/>
    </row>
    <row r="17422" spans="9:19">
      <c r="I17422"/>
      <c r="O17422"/>
      <c r="P17422"/>
      <c r="Q17422"/>
      <c r="R17422"/>
      <c r="S17422"/>
    </row>
    <row r="17423" spans="9:19">
      <c r="I17423"/>
      <c r="O17423"/>
      <c r="P17423"/>
      <c r="Q17423"/>
      <c r="R17423"/>
      <c r="S17423"/>
    </row>
    <row r="17424" spans="9:19">
      <c r="I17424"/>
      <c r="O17424"/>
      <c r="P17424"/>
      <c r="Q17424"/>
      <c r="R17424"/>
      <c r="S17424"/>
    </row>
    <row r="17425" spans="9:19">
      <c r="I17425"/>
      <c r="O17425"/>
      <c r="P17425"/>
      <c r="Q17425"/>
      <c r="R17425"/>
      <c r="S17425"/>
    </row>
    <row r="17426" spans="9:19">
      <c r="I17426"/>
      <c r="O17426"/>
      <c r="P17426"/>
      <c r="Q17426"/>
      <c r="R17426"/>
      <c r="S17426"/>
    </row>
    <row r="17427" spans="9:19">
      <c r="I17427"/>
      <c r="O17427"/>
      <c r="P17427"/>
      <c r="Q17427"/>
      <c r="R17427"/>
      <c r="S17427"/>
    </row>
    <row r="17428" spans="9:19">
      <c r="I17428"/>
      <c r="O17428"/>
      <c r="P17428"/>
      <c r="Q17428"/>
      <c r="R17428"/>
      <c r="S17428"/>
    </row>
    <row r="17429" spans="9:19">
      <c r="I17429"/>
      <c r="O17429"/>
      <c r="P17429"/>
      <c r="Q17429"/>
      <c r="R17429"/>
      <c r="S17429"/>
    </row>
    <row r="17430" spans="9:19">
      <c r="I17430"/>
      <c r="O17430"/>
      <c r="P17430"/>
      <c r="Q17430"/>
      <c r="R17430"/>
      <c r="S17430"/>
    </row>
    <row r="17431" spans="9:19">
      <c r="I17431"/>
      <c r="O17431"/>
      <c r="P17431"/>
      <c r="Q17431"/>
      <c r="R17431"/>
      <c r="S17431"/>
    </row>
    <row r="17432" spans="9:19">
      <c r="I17432"/>
      <c r="O17432"/>
      <c r="P17432"/>
      <c r="Q17432"/>
      <c r="R17432"/>
      <c r="S17432"/>
    </row>
    <row r="17433" spans="9:19">
      <c r="I17433"/>
      <c r="O17433"/>
      <c r="P17433"/>
      <c r="Q17433"/>
      <c r="R17433"/>
      <c r="S17433"/>
    </row>
    <row r="17434" spans="9:19">
      <c r="I17434"/>
      <c r="O17434"/>
      <c r="P17434"/>
      <c r="Q17434"/>
      <c r="R17434"/>
      <c r="S17434"/>
    </row>
    <row r="17435" spans="9:19">
      <c r="I17435"/>
      <c r="O17435"/>
      <c r="P17435"/>
      <c r="Q17435"/>
      <c r="R17435"/>
      <c r="S17435"/>
    </row>
    <row r="17436" spans="9:19">
      <c r="I17436"/>
      <c r="O17436"/>
      <c r="P17436"/>
      <c r="Q17436"/>
      <c r="R17436"/>
      <c r="S17436"/>
    </row>
    <row r="17437" spans="9:19">
      <c r="I17437"/>
      <c r="O17437"/>
      <c r="P17437"/>
      <c r="Q17437"/>
      <c r="R17437"/>
      <c r="S17437"/>
    </row>
    <row r="17438" spans="9:19">
      <c r="I17438"/>
      <c r="O17438"/>
      <c r="P17438"/>
      <c r="Q17438"/>
      <c r="R17438"/>
      <c r="S17438"/>
    </row>
    <row r="17439" spans="9:19">
      <c r="I17439"/>
      <c r="O17439"/>
      <c r="P17439"/>
      <c r="Q17439"/>
      <c r="R17439"/>
      <c r="S17439"/>
    </row>
    <row r="17440" spans="9:19">
      <c r="I17440"/>
      <c r="O17440"/>
      <c r="P17440"/>
      <c r="Q17440"/>
      <c r="R17440"/>
      <c r="S17440"/>
    </row>
    <row r="17441" spans="9:19">
      <c r="I17441"/>
      <c r="O17441"/>
      <c r="P17441"/>
      <c r="Q17441"/>
      <c r="R17441"/>
      <c r="S17441"/>
    </row>
    <row r="17442" spans="9:19">
      <c r="I17442"/>
      <c r="O17442"/>
      <c r="P17442"/>
      <c r="Q17442"/>
      <c r="R17442"/>
      <c r="S17442"/>
    </row>
    <row r="17443" spans="9:19">
      <c r="I17443"/>
      <c r="O17443"/>
      <c r="P17443"/>
      <c r="Q17443"/>
      <c r="R17443"/>
      <c r="S17443"/>
    </row>
    <row r="17444" spans="9:19">
      <c r="I17444"/>
      <c r="O17444"/>
      <c r="P17444"/>
      <c r="Q17444"/>
      <c r="R17444"/>
      <c r="S17444"/>
    </row>
    <row r="17445" spans="9:19">
      <c r="I17445"/>
      <c r="O17445"/>
      <c r="P17445"/>
      <c r="Q17445"/>
      <c r="R17445"/>
      <c r="S17445"/>
    </row>
    <row r="17446" spans="9:19">
      <c r="I17446"/>
      <c r="O17446"/>
      <c r="P17446"/>
      <c r="Q17446"/>
      <c r="R17446"/>
      <c r="S17446"/>
    </row>
    <row r="17447" spans="9:19">
      <c r="I17447"/>
      <c r="O17447"/>
      <c r="P17447"/>
      <c r="Q17447"/>
      <c r="R17447"/>
      <c r="S17447"/>
    </row>
    <row r="17448" spans="9:19">
      <c r="I17448"/>
      <c r="O17448"/>
      <c r="P17448"/>
      <c r="Q17448"/>
      <c r="R17448"/>
      <c r="S17448"/>
    </row>
    <row r="17449" spans="9:19">
      <c r="I17449"/>
      <c r="O17449"/>
      <c r="P17449"/>
      <c r="Q17449"/>
      <c r="R17449"/>
      <c r="S17449"/>
    </row>
    <row r="17450" spans="9:19">
      <c r="I17450"/>
      <c r="O17450"/>
      <c r="P17450"/>
      <c r="Q17450"/>
      <c r="R17450"/>
      <c r="S17450"/>
    </row>
    <row r="17451" spans="9:19">
      <c r="I17451"/>
      <c r="O17451"/>
      <c r="P17451"/>
      <c r="Q17451"/>
      <c r="R17451"/>
      <c r="S17451"/>
    </row>
    <row r="17452" spans="9:19">
      <c r="I17452"/>
      <c r="O17452"/>
      <c r="P17452"/>
      <c r="Q17452"/>
      <c r="R17452"/>
      <c r="S17452"/>
    </row>
    <row r="17453" spans="9:19">
      <c r="I17453"/>
      <c r="O17453"/>
      <c r="P17453"/>
      <c r="Q17453"/>
      <c r="R17453"/>
      <c r="S17453"/>
    </row>
    <row r="17454" spans="9:19">
      <c r="I17454"/>
      <c r="O17454"/>
      <c r="P17454"/>
      <c r="Q17454"/>
      <c r="R17454"/>
      <c r="S17454"/>
    </row>
    <row r="17455" spans="9:19">
      <c r="I17455"/>
      <c r="O17455"/>
      <c r="P17455"/>
      <c r="Q17455"/>
      <c r="R17455"/>
      <c r="S17455"/>
    </row>
    <row r="17456" spans="9:19">
      <c r="I17456"/>
      <c r="O17456"/>
      <c r="P17456"/>
      <c r="Q17456"/>
      <c r="R17456"/>
      <c r="S17456"/>
    </row>
    <row r="17457" spans="9:19">
      <c r="I17457"/>
      <c r="O17457"/>
      <c r="P17457"/>
      <c r="Q17457"/>
      <c r="R17457"/>
      <c r="S17457"/>
    </row>
    <row r="17458" spans="9:19">
      <c r="I17458"/>
      <c r="O17458"/>
      <c r="P17458"/>
      <c r="Q17458"/>
      <c r="R17458"/>
      <c r="S17458"/>
    </row>
    <row r="17459" spans="9:19">
      <c r="I17459"/>
      <c r="O17459"/>
      <c r="P17459"/>
      <c r="Q17459"/>
      <c r="R17459"/>
      <c r="S17459"/>
    </row>
    <row r="17460" spans="9:19">
      <c r="I17460"/>
      <c r="O17460"/>
      <c r="P17460"/>
      <c r="Q17460"/>
      <c r="R17460"/>
      <c r="S17460"/>
    </row>
    <row r="17461" spans="9:19">
      <c r="I17461"/>
      <c r="O17461"/>
      <c r="P17461"/>
      <c r="Q17461"/>
      <c r="R17461"/>
      <c r="S17461"/>
    </row>
    <row r="17462" spans="9:19">
      <c r="I17462"/>
      <c r="O17462"/>
      <c r="P17462"/>
      <c r="Q17462"/>
      <c r="R17462"/>
      <c r="S17462"/>
    </row>
    <row r="17463" spans="9:19">
      <c r="I17463"/>
      <c r="O17463"/>
      <c r="P17463"/>
      <c r="Q17463"/>
      <c r="R17463"/>
      <c r="S17463"/>
    </row>
    <row r="17464" spans="9:19">
      <c r="I17464"/>
      <c r="O17464"/>
      <c r="P17464"/>
      <c r="Q17464"/>
      <c r="R17464"/>
      <c r="S17464"/>
    </row>
    <row r="17465" spans="9:19">
      <c r="I17465"/>
      <c r="O17465"/>
      <c r="P17465"/>
      <c r="Q17465"/>
      <c r="R17465"/>
      <c r="S17465"/>
    </row>
    <row r="17466" spans="9:19">
      <c r="I17466"/>
      <c r="O17466"/>
      <c r="P17466"/>
      <c r="Q17466"/>
      <c r="R17466"/>
      <c r="S17466"/>
    </row>
    <row r="17467" spans="9:19">
      <c r="I17467"/>
      <c r="O17467"/>
      <c r="P17467"/>
      <c r="Q17467"/>
      <c r="R17467"/>
      <c r="S17467"/>
    </row>
    <row r="17468" spans="9:19">
      <c r="I17468"/>
      <c r="O17468"/>
      <c r="P17468"/>
      <c r="Q17468"/>
      <c r="R17468"/>
      <c r="S17468"/>
    </row>
    <row r="17469" spans="9:19">
      <c r="I17469"/>
      <c r="O17469"/>
      <c r="P17469"/>
      <c r="Q17469"/>
      <c r="R17469"/>
      <c r="S17469"/>
    </row>
    <row r="17470" spans="9:19">
      <c r="I17470"/>
      <c r="O17470"/>
      <c r="P17470"/>
      <c r="Q17470"/>
      <c r="R17470"/>
      <c r="S17470"/>
    </row>
    <row r="17471" spans="9:19">
      <c r="I17471"/>
      <c r="O17471"/>
      <c r="P17471"/>
      <c r="Q17471"/>
      <c r="R17471"/>
      <c r="S17471"/>
    </row>
    <row r="17472" spans="9:19">
      <c r="I17472"/>
      <c r="O17472"/>
      <c r="P17472"/>
      <c r="Q17472"/>
      <c r="R17472"/>
      <c r="S17472"/>
    </row>
    <row r="17473" spans="9:19">
      <c r="I17473"/>
      <c r="O17473"/>
      <c r="P17473"/>
      <c r="Q17473"/>
      <c r="R17473"/>
      <c r="S17473"/>
    </row>
    <row r="17474" spans="9:19">
      <c r="I17474"/>
      <c r="O17474"/>
      <c r="P17474"/>
      <c r="Q17474"/>
      <c r="R17474"/>
      <c r="S17474"/>
    </row>
    <row r="17475" spans="9:19">
      <c r="I17475"/>
      <c r="O17475"/>
      <c r="P17475"/>
      <c r="Q17475"/>
      <c r="R17475"/>
      <c r="S17475"/>
    </row>
    <row r="17476" spans="9:19">
      <c r="I17476"/>
      <c r="O17476"/>
      <c r="P17476"/>
      <c r="Q17476"/>
      <c r="R17476"/>
      <c r="S17476"/>
    </row>
    <row r="17477" spans="9:19">
      <c r="I17477"/>
      <c r="O17477"/>
      <c r="P17477"/>
      <c r="Q17477"/>
      <c r="R17477"/>
      <c r="S17477"/>
    </row>
    <row r="17478" spans="9:19">
      <c r="I17478"/>
      <c r="O17478"/>
      <c r="P17478"/>
      <c r="Q17478"/>
      <c r="R17478"/>
      <c r="S17478"/>
    </row>
    <row r="17479" spans="9:19">
      <c r="I17479"/>
      <c r="O17479"/>
      <c r="P17479"/>
      <c r="Q17479"/>
      <c r="R17479"/>
      <c r="S17479"/>
    </row>
    <row r="17480" spans="9:19">
      <c r="I17480"/>
      <c r="O17480"/>
      <c r="P17480"/>
      <c r="Q17480"/>
      <c r="R17480"/>
      <c r="S17480"/>
    </row>
    <row r="17481" spans="9:19">
      <c r="I17481"/>
      <c r="O17481"/>
      <c r="P17481"/>
      <c r="Q17481"/>
      <c r="R17481"/>
      <c r="S17481"/>
    </row>
    <row r="17482" spans="9:19">
      <c r="I17482"/>
      <c r="O17482"/>
      <c r="P17482"/>
      <c r="Q17482"/>
      <c r="R17482"/>
      <c r="S17482"/>
    </row>
    <row r="17483" spans="9:19">
      <c r="I17483"/>
      <c r="O17483"/>
      <c r="P17483"/>
      <c r="Q17483"/>
      <c r="R17483"/>
      <c r="S17483"/>
    </row>
    <row r="17484" spans="9:19">
      <c r="I17484"/>
      <c r="O17484"/>
      <c r="P17484"/>
      <c r="Q17484"/>
      <c r="R17484"/>
      <c r="S17484"/>
    </row>
    <row r="17485" spans="9:19">
      <c r="I17485"/>
      <c r="O17485"/>
      <c r="P17485"/>
      <c r="Q17485"/>
      <c r="R17485"/>
      <c r="S17485"/>
    </row>
    <row r="17486" spans="9:19">
      <c r="I17486"/>
      <c r="O17486"/>
      <c r="P17486"/>
      <c r="Q17486"/>
      <c r="R17486"/>
      <c r="S17486"/>
    </row>
    <row r="17487" spans="9:19">
      <c r="I17487"/>
      <c r="O17487"/>
      <c r="P17487"/>
      <c r="Q17487"/>
      <c r="R17487"/>
      <c r="S17487"/>
    </row>
    <row r="17488" spans="9:19">
      <c r="I17488"/>
      <c r="O17488"/>
      <c r="P17488"/>
      <c r="Q17488"/>
      <c r="R17488"/>
      <c r="S17488"/>
    </row>
    <row r="17489" spans="9:19">
      <c r="I17489"/>
      <c r="O17489"/>
      <c r="P17489"/>
      <c r="Q17489"/>
      <c r="R17489"/>
      <c r="S17489"/>
    </row>
    <row r="17490" spans="9:19">
      <c r="I17490"/>
      <c r="O17490"/>
      <c r="P17490"/>
      <c r="Q17490"/>
      <c r="R17490"/>
      <c r="S17490"/>
    </row>
    <row r="17491" spans="9:19">
      <c r="I17491"/>
      <c r="O17491"/>
      <c r="P17491"/>
      <c r="Q17491"/>
      <c r="R17491"/>
      <c r="S17491"/>
    </row>
    <row r="17492" spans="9:19">
      <c r="I17492"/>
      <c r="O17492"/>
      <c r="P17492"/>
      <c r="Q17492"/>
      <c r="R17492"/>
      <c r="S17492"/>
    </row>
    <row r="17493" spans="9:19">
      <c r="I17493"/>
      <c r="O17493"/>
      <c r="P17493"/>
      <c r="Q17493"/>
      <c r="R17493"/>
      <c r="S17493"/>
    </row>
    <row r="17494" spans="9:19">
      <c r="I17494"/>
      <c r="O17494"/>
      <c r="P17494"/>
      <c r="Q17494"/>
      <c r="R17494"/>
      <c r="S17494"/>
    </row>
    <row r="17495" spans="9:19">
      <c r="I17495"/>
      <c r="O17495"/>
      <c r="P17495"/>
      <c r="Q17495"/>
      <c r="R17495"/>
      <c r="S17495"/>
    </row>
    <row r="17496" spans="9:19">
      <c r="I17496"/>
      <c r="O17496"/>
      <c r="P17496"/>
      <c r="Q17496"/>
      <c r="R17496"/>
      <c r="S17496"/>
    </row>
    <row r="17497" spans="9:19">
      <c r="I17497"/>
      <c r="O17497"/>
      <c r="P17497"/>
      <c r="Q17497"/>
      <c r="R17497"/>
      <c r="S17497"/>
    </row>
    <row r="17498" spans="9:19">
      <c r="I17498"/>
      <c r="O17498"/>
      <c r="P17498"/>
      <c r="Q17498"/>
      <c r="R17498"/>
      <c r="S17498"/>
    </row>
    <row r="17499" spans="9:19">
      <c r="I17499"/>
      <c r="O17499"/>
      <c r="P17499"/>
      <c r="Q17499"/>
      <c r="R17499"/>
      <c r="S17499"/>
    </row>
    <row r="17500" spans="9:19">
      <c r="I17500"/>
      <c r="O17500"/>
      <c r="P17500"/>
      <c r="Q17500"/>
      <c r="R17500"/>
      <c r="S17500"/>
    </row>
    <row r="17501" spans="9:19">
      <c r="I17501"/>
      <c r="O17501"/>
      <c r="P17501"/>
      <c r="Q17501"/>
      <c r="R17501"/>
      <c r="S17501"/>
    </row>
    <row r="17502" spans="9:19">
      <c r="I17502"/>
      <c r="O17502"/>
      <c r="P17502"/>
      <c r="Q17502"/>
      <c r="R17502"/>
      <c r="S17502"/>
    </row>
    <row r="17503" spans="9:19">
      <c r="I17503"/>
      <c r="O17503"/>
      <c r="P17503"/>
      <c r="Q17503"/>
      <c r="R17503"/>
      <c r="S17503"/>
    </row>
    <row r="17504" spans="9:19">
      <c r="I17504"/>
      <c r="O17504"/>
      <c r="P17504"/>
      <c r="Q17504"/>
      <c r="R17504"/>
      <c r="S17504"/>
    </row>
    <row r="17505" spans="9:19">
      <c r="I17505"/>
      <c r="O17505"/>
      <c r="P17505"/>
      <c r="Q17505"/>
      <c r="R17505"/>
      <c r="S17505"/>
    </row>
    <row r="17506" spans="9:19">
      <c r="I17506"/>
      <c r="O17506"/>
      <c r="P17506"/>
      <c r="Q17506"/>
      <c r="R17506"/>
      <c r="S17506"/>
    </row>
    <row r="17507" spans="9:19">
      <c r="I17507"/>
      <c r="O17507"/>
      <c r="P17507"/>
      <c r="Q17507"/>
      <c r="R17507"/>
      <c r="S17507"/>
    </row>
    <row r="17508" spans="9:19">
      <c r="I17508"/>
      <c r="O17508"/>
      <c r="P17508"/>
      <c r="Q17508"/>
      <c r="R17508"/>
      <c r="S17508"/>
    </row>
    <row r="17509" spans="9:19">
      <c r="I17509"/>
      <c r="O17509"/>
      <c r="P17509"/>
      <c r="Q17509"/>
      <c r="R17509"/>
      <c r="S17509"/>
    </row>
    <row r="17510" spans="9:19">
      <c r="I17510"/>
      <c r="O17510"/>
      <c r="P17510"/>
      <c r="Q17510"/>
      <c r="R17510"/>
      <c r="S17510"/>
    </row>
    <row r="17511" spans="9:19">
      <c r="I17511"/>
      <c r="O17511"/>
      <c r="P17511"/>
      <c r="Q17511"/>
      <c r="R17511"/>
      <c r="S17511"/>
    </row>
    <row r="17512" spans="9:19">
      <c r="I17512"/>
      <c r="O17512"/>
      <c r="P17512"/>
      <c r="Q17512"/>
      <c r="R17512"/>
      <c r="S17512"/>
    </row>
    <row r="17513" spans="9:19">
      <c r="I17513"/>
      <c r="O17513"/>
      <c r="P17513"/>
      <c r="Q17513"/>
      <c r="R17513"/>
      <c r="S17513"/>
    </row>
    <row r="17514" spans="9:19">
      <c r="I17514"/>
      <c r="O17514"/>
      <c r="P17514"/>
      <c r="Q17514"/>
      <c r="R17514"/>
      <c r="S17514"/>
    </row>
    <row r="17515" spans="9:19">
      <c r="I17515"/>
      <c r="O17515"/>
      <c r="P17515"/>
      <c r="Q17515"/>
      <c r="R17515"/>
      <c r="S17515"/>
    </row>
    <row r="17516" spans="9:19">
      <c r="I17516"/>
      <c r="O17516"/>
      <c r="P17516"/>
      <c r="Q17516"/>
      <c r="R17516"/>
      <c r="S17516"/>
    </row>
    <row r="17517" spans="9:19">
      <c r="I17517"/>
      <c r="O17517"/>
      <c r="P17517"/>
      <c r="Q17517"/>
      <c r="R17517"/>
      <c r="S17517"/>
    </row>
    <row r="17518" spans="9:19">
      <c r="I17518"/>
      <c r="O17518"/>
      <c r="P17518"/>
      <c r="Q17518"/>
      <c r="R17518"/>
      <c r="S17518"/>
    </row>
    <row r="17519" spans="9:19">
      <c r="I17519"/>
      <c r="O17519"/>
      <c r="P17519"/>
      <c r="Q17519"/>
      <c r="R17519"/>
      <c r="S17519"/>
    </row>
    <row r="17520" spans="9:19">
      <c r="I17520"/>
      <c r="O17520"/>
      <c r="P17520"/>
      <c r="Q17520"/>
      <c r="R17520"/>
      <c r="S17520"/>
    </row>
    <row r="17521" spans="9:19">
      <c r="I17521"/>
      <c r="O17521"/>
      <c r="P17521"/>
      <c r="Q17521"/>
      <c r="R17521"/>
      <c r="S17521"/>
    </row>
    <row r="17522" spans="9:19">
      <c r="I17522"/>
      <c r="O17522"/>
      <c r="P17522"/>
      <c r="Q17522"/>
      <c r="R17522"/>
      <c r="S17522"/>
    </row>
    <row r="17523" spans="9:19">
      <c r="I17523"/>
      <c r="O17523"/>
      <c r="P17523"/>
      <c r="Q17523"/>
      <c r="R17523"/>
      <c r="S17523"/>
    </row>
    <row r="17524" spans="9:19">
      <c r="I17524"/>
      <c r="O17524"/>
      <c r="P17524"/>
      <c r="Q17524"/>
      <c r="R17524"/>
      <c r="S17524"/>
    </row>
    <row r="17525" spans="9:19">
      <c r="I17525"/>
      <c r="O17525"/>
      <c r="P17525"/>
      <c r="Q17525"/>
      <c r="R17525"/>
      <c r="S17525"/>
    </row>
    <row r="17526" spans="9:19">
      <c r="I17526"/>
      <c r="O17526"/>
      <c r="P17526"/>
      <c r="Q17526"/>
      <c r="R17526"/>
      <c r="S17526"/>
    </row>
    <row r="17527" spans="9:19">
      <c r="I17527"/>
      <c r="O17527"/>
      <c r="P17527"/>
      <c r="Q17527"/>
      <c r="R17527"/>
      <c r="S17527"/>
    </row>
    <row r="17528" spans="9:19">
      <c r="I17528"/>
      <c r="O17528"/>
      <c r="P17528"/>
      <c r="Q17528"/>
      <c r="R17528"/>
      <c r="S17528"/>
    </row>
    <row r="17529" spans="9:19">
      <c r="I17529"/>
      <c r="O17529"/>
      <c r="P17529"/>
      <c r="Q17529"/>
      <c r="R17529"/>
      <c r="S17529"/>
    </row>
    <row r="17530" spans="9:19">
      <c r="I17530"/>
      <c r="O17530"/>
      <c r="P17530"/>
      <c r="Q17530"/>
      <c r="R17530"/>
      <c r="S17530"/>
    </row>
    <row r="17531" spans="9:19">
      <c r="I17531"/>
      <c r="O17531"/>
      <c r="P17531"/>
      <c r="Q17531"/>
      <c r="R17531"/>
      <c r="S17531"/>
    </row>
    <row r="17532" spans="9:19">
      <c r="I17532"/>
      <c r="O17532"/>
      <c r="P17532"/>
      <c r="Q17532"/>
      <c r="R17532"/>
      <c r="S17532"/>
    </row>
    <row r="17533" spans="9:19">
      <c r="I17533"/>
      <c r="O17533"/>
      <c r="P17533"/>
      <c r="Q17533"/>
      <c r="R17533"/>
      <c r="S17533"/>
    </row>
    <row r="17534" spans="9:19">
      <c r="I17534"/>
      <c r="O17534"/>
      <c r="P17534"/>
      <c r="Q17534"/>
      <c r="R17534"/>
      <c r="S17534"/>
    </row>
    <row r="17535" spans="9:19">
      <c r="I17535"/>
      <c r="O17535"/>
      <c r="P17535"/>
      <c r="Q17535"/>
      <c r="R17535"/>
      <c r="S17535"/>
    </row>
    <row r="17536" spans="9:19">
      <c r="I17536"/>
      <c r="O17536"/>
      <c r="P17536"/>
      <c r="Q17536"/>
      <c r="R17536"/>
      <c r="S17536"/>
    </row>
    <row r="17537" spans="9:19">
      <c r="I17537"/>
      <c r="O17537"/>
      <c r="P17537"/>
      <c r="Q17537"/>
      <c r="R17537"/>
      <c r="S17537"/>
    </row>
    <row r="17538" spans="9:19">
      <c r="I17538"/>
      <c r="O17538"/>
      <c r="P17538"/>
      <c r="Q17538"/>
      <c r="R17538"/>
      <c r="S17538"/>
    </row>
    <row r="17539" spans="9:19">
      <c r="I17539"/>
      <c r="O17539"/>
      <c r="P17539"/>
      <c r="Q17539"/>
      <c r="R17539"/>
      <c r="S17539"/>
    </row>
    <row r="17540" spans="9:19">
      <c r="I17540"/>
      <c r="O17540"/>
      <c r="P17540"/>
      <c r="Q17540"/>
      <c r="R17540"/>
      <c r="S17540"/>
    </row>
    <row r="17541" spans="9:19">
      <c r="I17541"/>
      <c r="O17541"/>
      <c r="P17541"/>
      <c r="Q17541"/>
      <c r="R17541"/>
      <c r="S17541"/>
    </row>
    <row r="17542" spans="9:19">
      <c r="I17542"/>
      <c r="O17542"/>
      <c r="P17542"/>
      <c r="Q17542"/>
      <c r="R17542"/>
      <c r="S17542"/>
    </row>
    <row r="17543" spans="9:19">
      <c r="I17543"/>
      <c r="O17543"/>
      <c r="P17543"/>
      <c r="Q17543"/>
      <c r="R17543"/>
      <c r="S17543"/>
    </row>
    <row r="17544" spans="9:19">
      <c r="I17544"/>
      <c r="O17544"/>
      <c r="P17544"/>
      <c r="Q17544"/>
      <c r="R17544"/>
      <c r="S17544"/>
    </row>
    <row r="17545" spans="9:19">
      <c r="I17545"/>
      <c r="O17545"/>
      <c r="P17545"/>
      <c r="Q17545"/>
      <c r="R17545"/>
      <c r="S17545"/>
    </row>
    <row r="17546" spans="9:19">
      <c r="I17546"/>
      <c r="O17546"/>
      <c r="P17546"/>
      <c r="Q17546"/>
      <c r="R17546"/>
      <c r="S17546"/>
    </row>
    <row r="17547" spans="9:19">
      <c r="I17547"/>
      <c r="O17547"/>
      <c r="P17547"/>
      <c r="Q17547"/>
      <c r="R17547"/>
      <c r="S17547"/>
    </row>
    <row r="17548" spans="9:19">
      <c r="I17548"/>
      <c r="O17548"/>
      <c r="P17548"/>
      <c r="Q17548"/>
      <c r="R17548"/>
      <c r="S17548"/>
    </row>
    <row r="17549" spans="9:19">
      <c r="I17549"/>
      <c r="O17549"/>
      <c r="P17549"/>
      <c r="Q17549"/>
      <c r="R17549"/>
      <c r="S17549"/>
    </row>
    <row r="17550" spans="9:19">
      <c r="I17550"/>
      <c r="O17550"/>
      <c r="P17550"/>
      <c r="Q17550"/>
      <c r="R17550"/>
      <c r="S17550"/>
    </row>
    <row r="17551" spans="9:19">
      <c r="I17551"/>
      <c r="O17551"/>
      <c r="P17551"/>
      <c r="Q17551"/>
      <c r="R17551"/>
      <c r="S17551"/>
    </row>
    <row r="17552" spans="9:19">
      <c r="I17552"/>
      <c r="O17552"/>
      <c r="P17552"/>
      <c r="Q17552"/>
      <c r="R17552"/>
      <c r="S17552"/>
    </row>
    <row r="17553" spans="9:19">
      <c r="I17553"/>
      <c r="O17553"/>
      <c r="P17553"/>
      <c r="Q17553"/>
      <c r="R17553"/>
      <c r="S17553"/>
    </row>
    <row r="17554" spans="9:19">
      <c r="I17554"/>
      <c r="O17554"/>
      <c r="P17554"/>
      <c r="Q17554"/>
      <c r="R17554"/>
      <c r="S17554"/>
    </row>
    <row r="17555" spans="9:19">
      <c r="I17555"/>
      <c r="O17555"/>
      <c r="P17555"/>
      <c r="Q17555"/>
      <c r="R17555"/>
      <c r="S17555"/>
    </row>
    <row r="17556" spans="9:19">
      <c r="I17556"/>
      <c r="O17556"/>
      <c r="P17556"/>
      <c r="Q17556"/>
      <c r="R17556"/>
      <c r="S17556"/>
    </row>
    <row r="17557" spans="9:19">
      <c r="I17557"/>
      <c r="O17557"/>
      <c r="P17557"/>
      <c r="Q17557"/>
      <c r="R17557"/>
      <c r="S17557"/>
    </row>
    <row r="17558" spans="9:19">
      <c r="I17558"/>
      <c r="O17558"/>
      <c r="P17558"/>
      <c r="Q17558"/>
      <c r="R17558"/>
      <c r="S17558"/>
    </row>
    <row r="17559" spans="9:19">
      <c r="I17559"/>
      <c r="O17559"/>
      <c r="P17559"/>
      <c r="Q17559"/>
      <c r="R17559"/>
      <c r="S17559"/>
    </row>
    <row r="17560" spans="9:19">
      <c r="I17560"/>
      <c r="O17560"/>
      <c r="P17560"/>
      <c r="Q17560"/>
      <c r="R17560"/>
      <c r="S17560"/>
    </row>
    <row r="17561" spans="9:19">
      <c r="I17561"/>
      <c r="O17561"/>
      <c r="P17561"/>
      <c r="Q17561"/>
      <c r="R17561"/>
      <c r="S17561"/>
    </row>
    <row r="17562" spans="9:19">
      <c r="I17562"/>
      <c r="O17562"/>
      <c r="P17562"/>
      <c r="Q17562"/>
      <c r="R17562"/>
      <c r="S17562"/>
    </row>
    <row r="17563" spans="9:19">
      <c r="I17563"/>
      <c r="O17563"/>
      <c r="P17563"/>
      <c r="Q17563"/>
      <c r="R17563"/>
      <c r="S17563"/>
    </row>
    <row r="17564" spans="9:19">
      <c r="I17564"/>
      <c r="O17564"/>
      <c r="P17564"/>
      <c r="Q17564"/>
      <c r="R17564"/>
      <c r="S17564"/>
    </row>
    <row r="17565" spans="9:19">
      <c r="I17565"/>
      <c r="O17565"/>
      <c r="P17565"/>
      <c r="Q17565"/>
      <c r="R17565"/>
      <c r="S17565"/>
    </row>
    <row r="17566" spans="9:19">
      <c r="I17566"/>
      <c r="O17566"/>
      <c r="P17566"/>
      <c r="Q17566"/>
      <c r="R17566"/>
      <c r="S17566"/>
    </row>
    <row r="17567" spans="9:19">
      <c r="I17567"/>
      <c r="O17567"/>
      <c r="P17567"/>
      <c r="Q17567"/>
      <c r="R17567"/>
      <c r="S17567"/>
    </row>
    <row r="17568" spans="9:19">
      <c r="I17568"/>
      <c r="O17568"/>
      <c r="P17568"/>
      <c r="Q17568"/>
      <c r="R17568"/>
      <c r="S17568"/>
    </row>
    <row r="17569" spans="9:19">
      <c r="I17569"/>
      <c r="O17569"/>
      <c r="P17569"/>
      <c r="Q17569"/>
      <c r="R17569"/>
      <c r="S17569"/>
    </row>
    <row r="17570" spans="9:19">
      <c r="I17570"/>
      <c r="O17570"/>
      <c r="P17570"/>
      <c r="Q17570"/>
      <c r="R17570"/>
      <c r="S17570"/>
    </row>
    <row r="17571" spans="9:19">
      <c r="I17571"/>
      <c r="O17571"/>
      <c r="P17571"/>
      <c r="Q17571"/>
      <c r="R17571"/>
      <c r="S17571"/>
    </row>
    <row r="17572" spans="9:19">
      <c r="I17572"/>
      <c r="O17572"/>
      <c r="P17572"/>
      <c r="Q17572"/>
      <c r="R17572"/>
      <c r="S17572"/>
    </row>
    <row r="17573" spans="9:19">
      <c r="I17573"/>
      <c r="O17573"/>
      <c r="P17573"/>
      <c r="Q17573"/>
      <c r="R17573"/>
      <c r="S17573"/>
    </row>
    <row r="17574" spans="9:19">
      <c r="I17574"/>
      <c r="O17574"/>
      <c r="P17574"/>
      <c r="Q17574"/>
      <c r="R17574"/>
      <c r="S17574"/>
    </row>
    <row r="17575" spans="9:19">
      <c r="I17575"/>
      <c r="O17575"/>
      <c r="P17575"/>
      <c r="Q17575"/>
      <c r="R17575"/>
      <c r="S17575"/>
    </row>
    <row r="17576" spans="9:19">
      <c r="I17576"/>
      <c r="O17576"/>
      <c r="P17576"/>
      <c r="Q17576"/>
      <c r="R17576"/>
      <c r="S17576"/>
    </row>
    <row r="17577" spans="9:19">
      <c r="I17577"/>
      <c r="O17577"/>
      <c r="P17577"/>
      <c r="Q17577"/>
      <c r="R17577"/>
      <c r="S17577"/>
    </row>
    <row r="17578" spans="9:19">
      <c r="I17578"/>
      <c r="O17578"/>
      <c r="P17578"/>
      <c r="Q17578"/>
      <c r="R17578"/>
      <c r="S17578"/>
    </row>
    <row r="17579" spans="9:19">
      <c r="I17579"/>
      <c r="O17579"/>
      <c r="P17579"/>
      <c r="Q17579"/>
      <c r="R17579"/>
      <c r="S17579"/>
    </row>
    <row r="17580" spans="9:19">
      <c r="I17580"/>
      <c r="O17580"/>
      <c r="P17580"/>
      <c r="Q17580"/>
      <c r="R17580"/>
      <c r="S17580"/>
    </row>
    <row r="17581" spans="9:19">
      <c r="I17581"/>
      <c r="O17581"/>
      <c r="P17581"/>
      <c r="Q17581"/>
      <c r="R17581"/>
      <c r="S17581"/>
    </row>
    <row r="17582" spans="9:19">
      <c r="I17582"/>
      <c r="O17582"/>
      <c r="P17582"/>
      <c r="Q17582"/>
      <c r="R17582"/>
      <c r="S17582"/>
    </row>
    <row r="17583" spans="9:19">
      <c r="I17583"/>
      <c r="O17583"/>
      <c r="P17583"/>
      <c r="Q17583"/>
      <c r="R17583"/>
      <c r="S17583"/>
    </row>
    <row r="17584" spans="9:19">
      <c r="I17584"/>
      <c r="O17584"/>
      <c r="P17584"/>
      <c r="Q17584"/>
      <c r="R17584"/>
      <c r="S17584"/>
    </row>
    <row r="17585" spans="9:19">
      <c r="I17585"/>
      <c r="O17585"/>
      <c r="P17585"/>
      <c r="Q17585"/>
      <c r="R17585"/>
      <c r="S17585"/>
    </row>
    <row r="17586" spans="9:19">
      <c r="I17586"/>
      <c r="O17586"/>
      <c r="P17586"/>
      <c r="Q17586"/>
      <c r="R17586"/>
      <c r="S17586"/>
    </row>
    <row r="17587" spans="9:19">
      <c r="I17587"/>
      <c r="O17587"/>
      <c r="P17587"/>
      <c r="Q17587"/>
      <c r="R17587"/>
      <c r="S17587"/>
    </row>
    <row r="17588" spans="9:19">
      <c r="I17588"/>
      <c r="O17588"/>
      <c r="P17588"/>
      <c r="Q17588"/>
      <c r="R17588"/>
      <c r="S17588"/>
    </row>
    <row r="17589" spans="9:19">
      <c r="I17589"/>
      <c r="O17589"/>
      <c r="P17589"/>
      <c r="Q17589"/>
      <c r="R17589"/>
      <c r="S17589"/>
    </row>
    <row r="17590" spans="9:19">
      <c r="I17590"/>
      <c r="O17590"/>
      <c r="P17590"/>
      <c r="Q17590"/>
      <c r="R17590"/>
      <c r="S17590"/>
    </row>
    <row r="17591" spans="9:19">
      <c r="I17591"/>
      <c r="O17591"/>
      <c r="P17591"/>
      <c r="Q17591"/>
      <c r="R17591"/>
      <c r="S17591"/>
    </row>
    <row r="17592" spans="9:19">
      <c r="I17592"/>
      <c r="O17592"/>
      <c r="P17592"/>
      <c r="Q17592"/>
      <c r="R17592"/>
      <c r="S17592"/>
    </row>
    <row r="17593" spans="9:19">
      <c r="I17593"/>
      <c r="O17593"/>
      <c r="P17593"/>
      <c r="Q17593"/>
      <c r="R17593"/>
      <c r="S17593"/>
    </row>
    <row r="17594" spans="9:19">
      <c r="I17594"/>
      <c r="O17594"/>
      <c r="P17594"/>
      <c r="Q17594"/>
      <c r="R17594"/>
      <c r="S17594"/>
    </row>
    <row r="17595" spans="9:19">
      <c r="I17595"/>
      <c r="O17595"/>
      <c r="P17595"/>
      <c r="Q17595"/>
      <c r="R17595"/>
      <c r="S17595"/>
    </row>
    <row r="17596" spans="9:19">
      <c r="I17596"/>
      <c r="O17596"/>
      <c r="P17596"/>
      <c r="Q17596"/>
      <c r="R17596"/>
      <c r="S17596"/>
    </row>
    <row r="17597" spans="9:19">
      <c r="I17597"/>
      <c r="O17597"/>
      <c r="P17597"/>
      <c r="Q17597"/>
      <c r="R17597"/>
      <c r="S17597"/>
    </row>
    <row r="17598" spans="9:19">
      <c r="I17598"/>
      <c r="O17598"/>
      <c r="P17598"/>
      <c r="Q17598"/>
      <c r="R17598"/>
      <c r="S17598"/>
    </row>
    <row r="17599" spans="9:19">
      <c r="I17599"/>
      <c r="O17599"/>
      <c r="P17599"/>
      <c r="Q17599"/>
      <c r="R17599"/>
      <c r="S17599"/>
    </row>
    <row r="17600" spans="9:19">
      <c r="I17600"/>
      <c r="O17600"/>
      <c r="P17600"/>
      <c r="Q17600"/>
      <c r="R17600"/>
      <c r="S17600"/>
    </row>
    <row r="17601" spans="9:19">
      <c r="I17601"/>
      <c r="O17601"/>
      <c r="P17601"/>
      <c r="Q17601"/>
      <c r="R17601"/>
      <c r="S17601"/>
    </row>
    <row r="17602" spans="9:19">
      <c r="I17602"/>
      <c r="O17602"/>
      <c r="P17602"/>
      <c r="Q17602"/>
      <c r="R17602"/>
      <c r="S17602"/>
    </row>
    <row r="17603" spans="9:19">
      <c r="I17603"/>
      <c r="O17603"/>
      <c r="P17603"/>
      <c r="Q17603"/>
      <c r="R17603"/>
      <c r="S17603"/>
    </row>
    <row r="17604" spans="9:19">
      <c r="I17604"/>
      <c r="O17604"/>
      <c r="P17604"/>
      <c r="Q17604"/>
      <c r="R17604"/>
      <c r="S17604"/>
    </row>
    <row r="17605" spans="9:19">
      <c r="I17605"/>
      <c r="O17605"/>
      <c r="P17605"/>
      <c r="Q17605"/>
      <c r="R17605"/>
      <c r="S17605"/>
    </row>
    <row r="17606" spans="9:19">
      <c r="I17606"/>
      <c r="O17606"/>
      <c r="P17606"/>
      <c r="Q17606"/>
      <c r="R17606"/>
      <c r="S17606"/>
    </row>
    <row r="17607" spans="9:19">
      <c r="I17607"/>
      <c r="O17607"/>
      <c r="P17607"/>
      <c r="Q17607"/>
      <c r="R17607"/>
      <c r="S17607"/>
    </row>
    <row r="17608" spans="9:19">
      <c r="I17608"/>
      <c r="O17608"/>
      <c r="P17608"/>
      <c r="Q17608"/>
      <c r="R17608"/>
      <c r="S17608"/>
    </row>
    <row r="17609" spans="9:19">
      <c r="I17609"/>
      <c r="O17609"/>
      <c r="P17609"/>
      <c r="Q17609"/>
      <c r="R17609"/>
      <c r="S17609"/>
    </row>
    <row r="17610" spans="9:19">
      <c r="I17610"/>
      <c r="O17610"/>
      <c r="P17610"/>
      <c r="Q17610"/>
      <c r="R17610"/>
      <c r="S17610"/>
    </row>
    <row r="17611" spans="9:19">
      <c r="I17611"/>
      <c r="O17611"/>
      <c r="P17611"/>
      <c r="Q17611"/>
      <c r="R17611"/>
      <c r="S17611"/>
    </row>
    <row r="17612" spans="9:19">
      <c r="I17612"/>
      <c r="O17612"/>
      <c r="P17612"/>
      <c r="Q17612"/>
      <c r="R17612"/>
      <c r="S17612"/>
    </row>
    <row r="17613" spans="9:19">
      <c r="I17613"/>
      <c r="O17613"/>
      <c r="P17613"/>
      <c r="Q17613"/>
      <c r="R17613"/>
      <c r="S17613"/>
    </row>
    <row r="17614" spans="9:19">
      <c r="I17614"/>
      <c r="O17614"/>
      <c r="P17614"/>
      <c r="Q17614"/>
      <c r="R17614"/>
      <c r="S17614"/>
    </row>
    <row r="17615" spans="9:19">
      <c r="I17615"/>
      <c r="O17615"/>
      <c r="P17615"/>
      <c r="Q17615"/>
      <c r="R17615"/>
      <c r="S17615"/>
    </row>
    <row r="17616" spans="9:19">
      <c r="I17616"/>
      <c r="O17616"/>
      <c r="P17616"/>
      <c r="Q17616"/>
      <c r="R17616"/>
      <c r="S17616"/>
    </row>
    <row r="17617" spans="9:19">
      <c r="I17617"/>
      <c r="O17617"/>
      <c r="P17617"/>
      <c r="Q17617"/>
      <c r="R17617"/>
      <c r="S17617"/>
    </row>
    <row r="17618" spans="9:19">
      <c r="I17618"/>
      <c r="O17618"/>
      <c r="P17618"/>
      <c r="Q17618"/>
      <c r="R17618"/>
      <c r="S17618"/>
    </row>
    <row r="17619" spans="9:19">
      <c r="I17619"/>
      <c r="O17619"/>
      <c r="P17619"/>
      <c r="Q17619"/>
      <c r="R17619"/>
      <c r="S17619"/>
    </row>
    <row r="17620" spans="9:19">
      <c r="I17620"/>
      <c r="O17620"/>
      <c r="P17620"/>
      <c r="Q17620"/>
      <c r="R17620"/>
      <c r="S17620"/>
    </row>
    <row r="17621" spans="9:19">
      <c r="I17621"/>
      <c r="O17621"/>
      <c r="P17621"/>
      <c r="Q17621"/>
      <c r="R17621"/>
      <c r="S17621"/>
    </row>
    <row r="17622" spans="9:19">
      <c r="I17622"/>
      <c r="O17622"/>
      <c r="P17622"/>
      <c r="Q17622"/>
      <c r="R17622"/>
      <c r="S17622"/>
    </row>
    <row r="17623" spans="9:19">
      <c r="I17623"/>
      <c r="O17623"/>
      <c r="P17623"/>
      <c r="Q17623"/>
      <c r="R17623"/>
      <c r="S17623"/>
    </row>
    <row r="17624" spans="9:19">
      <c r="I17624"/>
      <c r="O17624"/>
      <c r="P17624"/>
      <c r="Q17624"/>
      <c r="R17624"/>
      <c r="S17624"/>
    </row>
    <row r="17625" spans="9:19">
      <c r="I17625"/>
      <c r="O17625"/>
      <c r="P17625"/>
      <c r="Q17625"/>
      <c r="R17625"/>
      <c r="S17625"/>
    </row>
    <row r="17626" spans="9:19">
      <c r="I17626"/>
      <c r="O17626"/>
      <c r="P17626"/>
      <c r="Q17626"/>
      <c r="R17626"/>
      <c r="S17626"/>
    </row>
    <row r="17627" spans="9:19">
      <c r="I17627"/>
      <c r="O17627"/>
      <c r="P17627"/>
      <c r="Q17627"/>
      <c r="R17627"/>
      <c r="S17627"/>
    </row>
    <row r="17628" spans="9:19">
      <c r="I17628"/>
      <c r="O17628"/>
      <c r="P17628"/>
      <c r="Q17628"/>
      <c r="R17628"/>
      <c r="S17628"/>
    </row>
    <row r="17629" spans="9:19">
      <c r="I17629"/>
      <c r="O17629"/>
      <c r="P17629"/>
      <c r="Q17629"/>
      <c r="R17629"/>
      <c r="S17629"/>
    </row>
    <row r="17630" spans="9:19">
      <c r="I17630"/>
      <c r="O17630"/>
      <c r="P17630"/>
      <c r="Q17630"/>
      <c r="R17630"/>
      <c r="S17630"/>
    </row>
    <row r="17631" spans="9:19">
      <c r="I17631"/>
      <c r="O17631"/>
      <c r="P17631"/>
      <c r="Q17631"/>
      <c r="R17631"/>
      <c r="S17631"/>
    </row>
    <row r="17632" spans="9:19">
      <c r="I17632"/>
      <c r="O17632"/>
      <c r="P17632"/>
      <c r="Q17632"/>
      <c r="R17632"/>
      <c r="S17632"/>
    </row>
    <row r="17633" spans="9:19">
      <c r="I17633"/>
      <c r="O17633"/>
      <c r="P17633"/>
      <c r="Q17633"/>
      <c r="R17633"/>
      <c r="S17633"/>
    </row>
    <row r="17634" spans="9:19">
      <c r="I17634"/>
      <c r="O17634"/>
      <c r="P17634"/>
      <c r="Q17634"/>
      <c r="R17634"/>
      <c r="S17634"/>
    </row>
    <row r="17635" spans="9:19">
      <c r="I17635"/>
      <c r="O17635"/>
      <c r="P17635"/>
      <c r="Q17635"/>
      <c r="R17635"/>
      <c r="S17635"/>
    </row>
    <row r="17636" spans="9:19">
      <c r="I17636"/>
      <c r="O17636"/>
      <c r="P17636"/>
      <c r="Q17636"/>
      <c r="R17636"/>
      <c r="S17636"/>
    </row>
    <row r="17637" spans="9:19">
      <c r="I17637"/>
      <c r="O17637"/>
      <c r="P17637"/>
      <c r="Q17637"/>
      <c r="R17637"/>
      <c r="S17637"/>
    </row>
    <row r="17638" spans="9:19">
      <c r="I17638"/>
      <c r="O17638"/>
      <c r="P17638"/>
      <c r="Q17638"/>
      <c r="R17638"/>
      <c r="S17638"/>
    </row>
    <row r="17639" spans="9:19">
      <c r="I17639"/>
      <c r="O17639"/>
      <c r="P17639"/>
      <c r="Q17639"/>
      <c r="R17639"/>
      <c r="S17639"/>
    </row>
    <row r="17640" spans="9:19">
      <c r="I17640"/>
      <c r="O17640"/>
      <c r="P17640"/>
      <c r="Q17640"/>
      <c r="R17640"/>
      <c r="S17640"/>
    </row>
    <row r="17641" spans="9:19">
      <c r="I17641"/>
      <c r="O17641"/>
      <c r="P17641"/>
      <c r="Q17641"/>
      <c r="R17641"/>
      <c r="S17641"/>
    </row>
    <row r="17642" spans="9:19">
      <c r="I17642"/>
      <c r="O17642"/>
      <c r="P17642"/>
      <c r="Q17642"/>
      <c r="R17642"/>
      <c r="S17642"/>
    </row>
    <row r="17643" spans="9:19">
      <c r="I17643"/>
      <c r="O17643"/>
      <c r="P17643"/>
      <c r="Q17643"/>
      <c r="R17643"/>
      <c r="S17643"/>
    </row>
    <row r="17644" spans="9:19">
      <c r="I17644"/>
      <c r="O17644"/>
      <c r="P17644"/>
      <c r="Q17644"/>
      <c r="R17644"/>
      <c r="S17644"/>
    </row>
    <row r="17645" spans="9:19">
      <c r="I17645"/>
      <c r="O17645"/>
      <c r="P17645"/>
      <c r="Q17645"/>
      <c r="R17645"/>
      <c r="S17645"/>
    </row>
    <row r="17646" spans="9:19">
      <c r="I17646"/>
      <c r="O17646"/>
      <c r="P17646"/>
      <c r="Q17646"/>
      <c r="R17646"/>
      <c r="S17646"/>
    </row>
    <row r="17647" spans="9:19">
      <c r="I17647"/>
      <c r="O17647"/>
      <c r="P17647"/>
      <c r="Q17647"/>
      <c r="R17647"/>
      <c r="S17647"/>
    </row>
    <row r="17648" spans="9:19">
      <c r="I17648"/>
      <c r="O17648"/>
      <c r="P17648"/>
      <c r="Q17648"/>
      <c r="R17648"/>
      <c r="S17648"/>
    </row>
    <row r="17649" spans="9:19">
      <c r="I17649"/>
      <c r="O17649"/>
      <c r="P17649"/>
      <c r="Q17649"/>
      <c r="R17649"/>
      <c r="S17649"/>
    </row>
    <row r="17650" spans="9:19">
      <c r="I17650"/>
      <c r="O17650"/>
      <c r="P17650"/>
      <c r="Q17650"/>
      <c r="R17650"/>
      <c r="S17650"/>
    </row>
    <row r="17651" spans="9:19">
      <c r="I17651"/>
      <c r="O17651"/>
      <c r="P17651"/>
      <c r="Q17651"/>
      <c r="R17651"/>
      <c r="S17651"/>
    </row>
    <row r="17652" spans="9:19">
      <c r="I17652"/>
      <c r="O17652"/>
      <c r="P17652"/>
      <c r="Q17652"/>
      <c r="R17652"/>
      <c r="S17652"/>
    </row>
    <row r="17653" spans="9:19">
      <c r="I17653"/>
      <c r="O17653"/>
      <c r="P17653"/>
      <c r="Q17653"/>
      <c r="R17653"/>
      <c r="S17653"/>
    </row>
    <row r="17654" spans="9:19">
      <c r="I17654"/>
      <c r="O17654"/>
      <c r="P17654"/>
      <c r="Q17654"/>
      <c r="R17654"/>
      <c r="S17654"/>
    </row>
    <row r="17655" spans="9:19">
      <c r="I17655"/>
      <c r="O17655"/>
      <c r="P17655"/>
      <c r="Q17655"/>
      <c r="R17655"/>
      <c r="S17655"/>
    </row>
    <row r="17656" spans="9:19">
      <c r="I17656"/>
      <c r="O17656"/>
      <c r="P17656"/>
      <c r="Q17656"/>
      <c r="R17656"/>
      <c r="S17656"/>
    </row>
    <row r="17657" spans="9:19">
      <c r="I17657"/>
      <c r="O17657"/>
      <c r="P17657"/>
      <c r="Q17657"/>
      <c r="R17657"/>
      <c r="S17657"/>
    </row>
    <row r="17658" spans="9:19">
      <c r="I17658"/>
      <c r="O17658"/>
      <c r="P17658"/>
      <c r="Q17658"/>
      <c r="R17658"/>
      <c r="S17658"/>
    </row>
    <row r="17659" spans="9:19">
      <c r="I17659"/>
      <c r="O17659"/>
      <c r="P17659"/>
      <c r="Q17659"/>
      <c r="R17659"/>
      <c r="S17659"/>
    </row>
    <row r="17660" spans="9:19">
      <c r="I17660"/>
      <c r="O17660"/>
      <c r="P17660"/>
      <c r="Q17660"/>
      <c r="R17660"/>
      <c r="S17660"/>
    </row>
    <row r="17661" spans="9:19">
      <c r="I17661"/>
      <c r="O17661"/>
      <c r="P17661"/>
      <c r="Q17661"/>
      <c r="R17661"/>
      <c r="S17661"/>
    </row>
    <row r="17662" spans="9:19">
      <c r="I17662"/>
      <c r="O17662"/>
      <c r="P17662"/>
      <c r="Q17662"/>
      <c r="R17662"/>
      <c r="S17662"/>
    </row>
    <row r="17663" spans="9:19">
      <c r="I17663"/>
      <c r="O17663"/>
      <c r="P17663"/>
      <c r="Q17663"/>
      <c r="R17663"/>
      <c r="S17663"/>
    </row>
    <row r="17664" spans="9:19">
      <c r="I17664"/>
      <c r="O17664"/>
      <c r="P17664"/>
      <c r="Q17664"/>
      <c r="R17664"/>
      <c r="S17664"/>
    </row>
    <row r="17665" spans="9:19">
      <c r="I17665"/>
      <c r="O17665"/>
      <c r="P17665"/>
      <c r="Q17665"/>
      <c r="R17665"/>
      <c r="S17665"/>
    </row>
    <row r="17666" spans="9:19">
      <c r="I17666"/>
      <c r="O17666"/>
      <c r="P17666"/>
      <c r="Q17666"/>
      <c r="R17666"/>
      <c r="S17666"/>
    </row>
    <row r="17667" spans="9:19">
      <c r="I17667"/>
      <c r="O17667"/>
      <c r="P17667"/>
      <c r="Q17667"/>
      <c r="R17667"/>
      <c r="S17667"/>
    </row>
    <row r="17668" spans="9:19">
      <c r="I17668"/>
      <c r="O17668"/>
      <c r="P17668"/>
      <c r="Q17668"/>
      <c r="R17668"/>
      <c r="S17668"/>
    </row>
    <row r="17669" spans="9:19">
      <c r="I17669"/>
      <c r="O17669"/>
      <c r="P17669"/>
      <c r="Q17669"/>
      <c r="R17669"/>
      <c r="S17669"/>
    </row>
    <row r="17670" spans="9:19">
      <c r="I17670"/>
      <c r="O17670"/>
      <c r="P17670"/>
      <c r="Q17670"/>
      <c r="R17670"/>
      <c r="S17670"/>
    </row>
    <row r="17671" spans="9:19">
      <c r="I17671"/>
      <c r="O17671"/>
      <c r="P17671"/>
      <c r="Q17671"/>
      <c r="R17671"/>
      <c r="S17671"/>
    </row>
    <row r="17672" spans="9:19">
      <c r="I17672"/>
      <c r="O17672"/>
      <c r="P17672"/>
      <c r="Q17672"/>
      <c r="R17672"/>
      <c r="S17672"/>
    </row>
    <row r="17673" spans="9:19">
      <c r="I17673"/>
      <c r="O17673"/>
      <c r="P17673"/>
      <c r="Q17673"/>
      <c r="R17673"/>
      <c r="S17673"/>
    </row>
    <row r="17674" spans="9:19">
      <c r="I17674"/>
      <c r="O17674"/>
      <c r="P17674"/>
      <c r="Q17674"/>
      <c r="R17674"/>
      <c r="S17674"/>
    </row>
    <row r="17675" spans="9:19">
      <c r="I17675"/>
      <c r="O17675"/>
      <c r="P17675"/>
      <c r="Q17675"/>
      <c r="R17675"/>
      <c r="S17675"/>
    </row>
    <row r="17676" spans="9:19">
      <c r="I17676"/>
      <c r="O17676"/>
      <c r="P17676"/>
      <c r="Q17676"/>
      <c r="R17676"/>
      <c r="S17676"/>
    </row>
    <row r="17677" spans="9:19">
      <c r="I17677"/>
      <c r="O17677"/>
      <c r="P17677"/>
      <c r="Q17677"/>
      <c r="R17677"/>
      <c r="S17677"/>
    </row>
    <row r="17678" spans="9:19">
      <c r="I17678"/>
      <c r="O17678"/>
      <c r="P17678"/>
      <c r="Q17678"/>
      <c r="R17678"/>
      <c r="S17678"/>
    </row>
    <row r="17679" spans="9:19">
      <c r="I17679"/>
      <c r="O17679"/>
      <c r="P17679"/>
      <c r="Q17679"/>
      <c r="R17679"/>
      <c r="S17679"/>
    </row>
    <row r="17680" spans="9:19">
      <c r="I17680"/>
      <c r="O17680"/>
      <c r="P17680"/>
      <c r="Q17680"/>
      <c r="R17680"/>
      <c r="S17680"/>
    </row>
    <row r="17681" spans="9:19">
      <c r="I17681"/>
      <c r="O17681"/>
      <c r="P17681"/>
      <c r="Q17681"/>
      <c r="R17681"/>
      <c r="S17681"/>
    </row>
    <row r="17682" spans="9:19">
      <c r="I17682"/>
      <c r="O17682"/>
      <c r="P17682"/>
      <c r="Q17682"/>
      <c r="R17682"/>
      <c r="S17682"/>
    </row>
    <row r="17683" spans="9:19">
      <c r="I17683"/>
      <c r="O17683"/>
      <c r="P17683"/>
      <c r="Q17683"/>
      <c r="R17683"/>
      <c r="S17683"/>
    </row>
    <row r="17684" spans="9:19">
      <c r="I17684"/>
      <c r="O17684"/>
      <c r="P17684"/>
      <c r="Q17684"/>
      <c r="R17684"/>
      <c r="S17684"/>
    </row>
    <row r="17685" spans="9:19">
      <c r="I17685"/>
      <c r="O17685"/>
      <c r="P17685"/>
      <c r="Q17685"/>
      <c r="R17685"/>
      <c r="S17685"/>
    </row>
    <row r="17686" spans="9:19">
      <c r="I17686"/>
      <c r="O17686"/>
      <c r="P17686"/>
      <c r="Q17686"/>
      <c r="R17686"/>
      <c r="S17686"/>
    </row>
    <row r="17687" spans="9:19">
      <c r="I17687"/>
      <c r="O17687"/>
      <c r="P17687"/>
      <c r="Q17687"/>
      <c r="R17687"/>
      <c r="S17687"/>
    </row>
    <row r="17688" spans="9:19">
      <c r="I17688"/>
      <c r="O17688"/>
      <c r="P17688"/>
      <c r="Q17688"/>
      <c r="R17688"/>
      <c r="S17688"/>
    </row>
    <row r="17689" spans="9:19">
      <c r="I17689"/>
      <c r="O17689"/>
      <c r="P17689"/>
      <c r="Q17689"/>
      <c r="R17689"/>
      <c r="S17689"/>
    </row>
    <row r="17690" spans="9:19">
      <c r="I17690"/>
      <c r="O17690"/>
      <c r="P17690"/>
      <c r="Q17690"/>
      <c r="R17690"/>
      <c r="S17690"/>
    </row>
    <row r="17691" spans="9:19">
      <c r="I17691"/>
      <c r="O17691"/>
      <c r="P17691"/>
      <c r="Q17691"/>
      <c r="R17691"/>
      <c r="S17691"/>
    </row>
    <row r="17692" spans="9:19">
      <c r="I17692"/>
      <c r="O17692"/>
      <c r="P17692"/>
      <c r="Q17692"/>
      <c r="R17692"/>
      <c r="S17692"/>
    </row>
    <row r="17693" spans="9:19">
      <c r="I17693"/>
      <c r="O17693"/>
      <c r="P17693"/>
      <c r="Q17693"/>
      <c r="R17693"/>
      <c r="S17693"/>
    </row>
    <row r="17694" spans="9:19">
      <c r="I17694"/>
      <c r="O17694"/>
      <c r="P17694"/>
      <c r="Q17694"/>
      <c r="R17694"/>
      <c r="S17694"/>
    </row>
    <row r="17695" spans="9:19">
      <c r="I17695"/>
      <c r="O17695"/>
      <c r="P17695"/>
      <c r="Q17695"/>
      <c r="R17695"/>
      <c r="S17695"/>
    </row>
    <row r="17696" spans="9:19">
      <c r="I17696"/>
      <c r="O17696"/>
      <c r="P17696"/>
      <c r="Q17696"/>
      <c r="R17696"/>
      <c r="S17696"/>
    </row>
    <row r="17697" spans="9:19">
      <c r="I17697"/>
      <c r="O17697"/>
      <c r="P17697"/>
      <c r="Q17697"/>
      <c r="R17697"/>
      <c r="S17697"/>
    </row>
    <row r="17698" spans="9:19">
      <c r="I17698"/>
      <c r="O17698"/>
      <c r="P17698"/>
      <c r="Q17698"/>
      <c r="R17698"/>
      <c r="S17698"/>
    </row>
    <row r="17699" spans="9:19">
      <c r="I17699"/>
      <c r="O17699"/>
      <c r="P17699"/>
      <c r="Q17699"/>
      <c r="R17699"/>
      <c r="S17699"/>
    </row>
    <row r="17700" spans="9:19">
      <c r="I17700"/>
      <c r="O17700"/>
      <c r="P17700"/>
      <c r="Q17700"/>
      <c r="R17700"/>
      <c r="S17700"/>
    </row>
    <row r="17701" spans="9:19">
      <c r="I17701"/>
      <c r="O17701"/>
      <c r="P17701"/>
      <c r="Q17701"/>
      <c r="R17701"/>
      <c r="S17701"/>
    </row>
    <row r="17702" spans="9:19">
      <c r="I17702"/>
      <c r="O17702"/>
      <c r="P17702"/>
      <c r="Q17702"/>
      <c r="R17702"/>
      <c r="S17702"/>
    </row>
    <row r="17703" spans="9:19">
      <c r="I17703"/>
      <c r="O17703"/>
      <c r="P17703"/>
      <c r="Q17703"/>
      <c r="R17703"/>
      <c r="S17703"/>
    </row>
    <row r="17704" spans="9:19">
      <c r="I17704"/>
      <c r="O17704"/>
      <c r="P17704"/>
      <c r="Q17704"/>
      <c r="R17704"/>
      <c r="S17704"/>
    </row>
    <row r="17705" spans="9:19">
      <c r="I17705"/>
      <c r="O17705"/>
      <c r="P17705"/>
      <c r="Q17705"/>
      <c r="R17705"/>
      <c r="S17705"/>
    </row>
    <row r="17706" spans="9:19">
      <c r="I17706"/>
      <c r="O17706"/>
      <c r="P17706"/>
      <c r="Q17706"/>
      <c r="R17706"/>
      <c r="S17706"/>
    </row>
    <row r="17707" spans="9:19">
      <c r="I17707"/>
      <c r="O17707"/>
      <c r="P17707"/>
      <c r="Q17707"/>
      <c r="R17707"/>
      <c r="S17707"/>
    </row>
    <row r="17708" spans="9:19">
      <c r="I17708"/>
      <c r="O17708"/>
      <c r="P17708"/>
      <c r="Q17708"/>
      <c r="R17708"/>
      <c r="S17708"/>
    </row>
    <row r="17709" spans="9:19">
      <c r="I17709"/>
      <c r="O17709"/>
      <c r="P17709"/>
      <c r="Q17709"/>
      <c r="R17709"/>
      <c r="S17709"/>
    </row>
    <row r="17710" spans="9:19">
      <c r="I17710"/>
      <c r="O17710"/>
      <c r="P17710"/>
      <c r="Q17710"/>
      <c r="R17710"/>
      <c r="S17710"/>
    </row>
    <row r="17711" spans="9:19">
      <c r="I17711"/>
      <c r="O17711"/>
      <c r="P17711"/>
      <c r="Q17711"/>
      <c r="R17711"/>
      <c r="S17711"/>
    </row>
    <row r="17712" spans="9:19">
      <c r="I17712"/>
      <c r="O17712"/>
      <c r="P17712"/>
      <c r="Q17712"/>
      <c r="R17712"/>
      <c r="S17712"/>
    </row>
    <row r="17713" spans="9:19">
      <c r="I17713"/>
      <c r="O17713"/>
      <c r="P17713"/>
      <c r="Q17713"/>
      <c r="R17713"/>
      <c r="S17713"/>
    </row>
    <row r="17714" spans="9:19">
      <c r="I17714"/>
      <c r="O17714"/>
      <c r="P17714"/>
      <c r="Q17714"/>
      <c r="R17714"/>
      <c r="S17714"/>
    </row>
    <row r="17715" spans="9:19">
      <c r="I17715"/>
      <c r="O17715"/>
      <c r="P17715"/>
      <c r="Q17715"/>
      <c r="R17715"/>
      <c r="S17715"/>
    </row>
    <row r="17716" spans="9:19">
      <c r="I17716"/>
      <c r="O17716"/>
      <c r="P17716"/>
      <c r="Q17716"/>
      <c r="R17716"/>
      <c r="S17716"/>
    </row>
    <row r="17717" spans="9:19">
      <c r="I17717"/>
      <c r="O17717"/>
      <c r="P17717"/>
      <c r="Q17717"/>
      <c r="R17717"/>
      <c r="S17717"/>
    </row>
    <row r="17718" spans="9:19">
      <c r="I17718"/>
      <c r="O17718"/>
      <c r="P17718"/>
      <c r="Q17718"/>
      <c r="R17718"/>
      <c r="S17718"/>
    </row>
    <row r="17719" spans="9:19">
      <c r="I17719"/>
      <c r="O17719"/>
      <c r="P17719"/>
      <c r="Q17719"/>
      <c r="R17719"/>
      <c r="S17719"/>
    </row>
    <row r="17720" spans="9:19">
      <c r="I17720"/>
      <c r="O17720"/>
      <c r="P17720"/>
      <c r="Q17720"/>
      <c r="R17720"/>
      <c r="S17720"/>
    </row>
    <row r="17721" spans="9:19">
      <c r="I17721"/>
      <c r="O17721"/>
      <c r="P17721"/>
      <c r="Q17721"/>
      <c r="R17721"/>
      <c r="S17721"/>
    </row>
    <row r="17722" spans="9:19">
      <c r="I17722"/>
      <c r="O17722"/>
      <c r="P17722"/>
      <c r="Q17722"/>
      <c r="R17722"/>
      <c r="S17722"/>
    </row>
    <row r="17723" spans="9:19">
      <c r="I17723"/>
      <c r="O17723"/>
      <c r="P17723"/>
      <c r="Q17723"/>
      <c r="R17723"/>
      <c r="S17723"/>
    </row>
    <row r="17724" spans="9:19">
      <c r="I17724"/>
      <c r="O17724"/>
      <c r="P17724"/>
      <c r="Q17724"/>
      <c r="R17724"/>
      <c r="S17724"/>
    </row>
    <row r="17725" spans="9:19">
      <c r="I17725"/>
      <c r="O17725"/>
      <c r="P17725"/>
      <c r="Q17725"/>
      <c r="R17725"/>
      <c r="S17725"/>
    </row>
    <row r="17726" spans="9:19">
      <c r="I17726"/>
      <c r="O17726"/>
      <c r="P17726"/>
      <c r="Q17726"/>
      <c r="R17726"/>
      <c r="S17726"/>
    </row>
    <row r="17727" spans="9:19">
      <c r="I17727"/>
      <c r="O17727"/>
      <c r="P17727"/>
      <c r="Q17727"/>
      <c r="R17727"/>
      <c r="S17727"/>
    </row>
    <row r="17728" spans="9:19">
      <c r="I17728"/>
      <c r="O17728"/>
      <c r="P17728"/>
      <c r="Q17728"/>
      <c r="R17728"/>
      <c r="S17728"/>
    </row>
    <row r="17729" spans="9:19">
      <c r="I17729"/>
      <c r="O17729"/>
      <c r="P17729"/>
      <c r="Q17729"/>
      <c r="R17729"/>
      <c r="S17729"/>
    </row>
    <row r="17730" spans="9:19">
      <c r="I17730"/>
      <c r="O17730"/>
      <c r="P17730"/>
      <c r="Q17730"/>
      <c r="R17730"/>
      <c r="S17730"/>
    </row>
    <row r="17731" spans="9:19">
      <c r="I17731"/>
      <c r="O17731"/>
      <c r="P17731"/>
      <c r="Q17731"/>
      <c r="R17731"/>
      <c r="S17731"/>
    </row>
    <row r="17732" spans="9:19">
      <c r="I17732"/>
      <c r="O17732"/>
      <c r="P17732"/>
      <c r="Q17732"/>
      <c r="R17732"/>
      <c r="S17732"/>
    </row>
    <row r="17733" spans="9:19">
      <c r="I17733"/>
      <c r="O17733"/>
      <c r="P17733"/>
      <c r="Q17733"/>
      <c r="R17733"/>
      <c r="S17733"/>
    </row>
    <row r="17734" spans="9:19">
      <c r="I17734"/>
      <c r="O17734"/>
      <c r="P17734"/>
      <c r="Q17734"/>
      <c r="R17734"/>
      <c r="S17734"/>
    </row>
    <row r="17735" spans="9:19">
      <c r="I17735"/>
      <c r="O17735"/>
      <c r="P17735"/>
      <c r="Q17735"/>
      <c r="R17735"/>
      <c r="S17735"/>
    </row>
    <row r="17736" spans="9:19">
      <c r="I17736"/>
      <c r="O17736"/>
      <c r="P17736"/>
      <c r="Q17736"/>
      <c r="R17736"/>
      <c r="S17736"/>
    </row>
    <row r="17737" spans="9:19">
      <c r="I17737"/>
      <c r="O17737"/>
      <c r="P17737"/>
      <c r="Q17737"/>
      <c r="R17737"/>
      <c r="S17737"/>
    </row>
    <row r="17738" spans="9:19">
      <c r="I17738"/>
      <c r="O17738"/>
      <c r="P17738"/>
      <c r="Q17738"/>
      <c r="R17738"/>
      <c r="S17738"/>
    </row>
    <row r="17739" spans="9:19">
      <c r="I17739"/>
      <c r="O17739"/>
      <c r="P17739"/>
      <c r="Q17739"/>
      <c r="R17739"/>
      <c r="S17739"/>
    </row>
    <row r="17740" spans="9:19">
      <c r="I17740"/>
      <c r="O17740"/>
      <c r="P17740"/>
      <c r="Q17740"/>
      <c r="R17740"/>
      <c r="S17740"/>
    </row>
    <row r="17741" spans="9:19">
      <c r="I17741"/>
      <c r="O17741"/>
      <c r="P17741"/>
      <c r="Q17741"/>
      <c r="R17741"/>
      <c r="S17741"/>
    </row>
    <row r="17742" spans="9:19">
      <c r="I17742"/>
      <c r="O17742"/>
      <c r="P17742"/>
      <c r="Q17742"/>
      <c r="R17742"/>
      <c r="S17742"/>
    </row>
    <row r="17743" spans="9:19">
      <c r="I17743"/>
      <c r="O17743"/>
      <c r="P17743"/>
      <c r="Q17743"/>
      <c r="R17743"/>
      <c r="S17743"/>
    </row>
    <row r="17744" spans="9:19">
      <c r="I17744"/>
      <c r="O17744"/>
      <c r="P17744"/>
      <c r="Q17744"/>
      <c r="R17744"/>
      <c r="S17744"/>
    </row>
    <row r="17745" spans="9:19">
      <c r="I17745"/>
      <c r="O17745"/>
      <c r="P17745"/>
      <c r="Q17745"/>
      <c r="R17745"/>
      <c r="S17745"/>
    </row>
    <row r="17746" spans="9:19">
      <c r="I17746"/>
      <c r="O17746"/>
      <c r="P17746"/>
      <c r="Q17746"/>
      <c r="R17746"/>
      <c r="S17746"/>
    </row>
    <row r="17747" spans="9:19">
      <c r="I17747"/>
      <c r="O17747"/>
      <c r="P17747"/>
      <c r="Q17747"/>
      <c r="R17747"/>
      <c r="S17747"/>
    </row>
    <row r="17748" spans="9:19">
      <c r="I17748"/>
      <c r="O17748"/>
      <c r="P17748"/>
      <c r="Q17748"/>
      <c r="R17748"/>
      <c r="S17748"/>
    </row>
    <row r="17749" spans="9:19">
      <c r="I17749"/>
      <c r="O17749"/>
      <c r="P17749"/>
      <c r="Q17749"/>
      <c r="R17749"/>
      <c r="S17749"/>
    </row>
    <row r="17750" spans="9:19">
      <c r="I17750"/>
      <c r="O17750"/>
      <c r="P17750"/>
      <c r="Q17750"/>
      <c r="R17750"/>
      <c r="S17750"/>
    </row>
    <row r="17751" spans="9:19">
      <c r="I17751"/>
      <c r="O17751"/>
      <c r="P17751"/>
      <c r="Q17751"/>
      <c r="R17751"/>
      <c r="S17751"/>
    </row>
    <row r="17752" spans="9:19">
      <c r="I17752"/>
      <c r="O17752"/>
      <c r="P17752"/>
      <c r="Q17752"/>
      <c r="R17752"/>
      <c r="S17752"/>
    </row>
    <row r="17753" spans="9:19">
      <c r="I17753"/>
      <c r="O17753"/>
      <c r="P17753"/>
      <c r="Q17753"/>
      <c r="R17753"/>
      <c r="S17753"/>
    </row>
    <row r="17754" spans="9:19">
      <c r="I17754"/>
      <c r="O17754"/>
      <c r="P17754"/>
      <c r="Q17754"/>
      <c r="R17754"/>
      <c r="S17754"/>
    </row>
    <row r="17755" spans="9:19">
      <c r="I17755"/>
      <c r="O17755"/>
      <c r="P17755"/>
      <c r="Q17755"/>
      <c r="R17755"/>
      <c r="S17755"/>
    </row>
    <row r="17756" spans="9:19">
      <c r="I17756"/>
      <c r="O17756"/>
      <c r="P17756"/>
      <c r="Q17756"/>
      <c r="R17756"/>
      <c r="S17756"/>
    </row>
    <row r="17757" spans="9:19">
      <c r="I17757"/>
      <c r="O17757"/>
      <c r="P17757"/>
      <c r="Q17757"/>
      <c r="R17757"/>
      <c r="S17757"/>
    </row>
    <row r="17758" spans="9:19">
      <c r="I17758"/>
      <c r="O17758"/>
      <c r="P17758"/>
      <c r="Q17758"/>
      <c r="R17758"/>
      <c r="S17758"/>
    </row>
    <row r="17759" spans="9:19">
      <c r="I17759"/>
      <c r="O17759"/>
      <c r="P17759"/>
      <c r="Q17759"/>
      <c r="R17759"/>
      <c r="S17759"/>
    </row>
    <row r="17760" spans="9:19">
      <c r="I17760"/>
      <c r="O17760"/>
      <c r="P17760"/>
      <c r="Q17760"/>
      <c r="R17760"/>
      <c r="S17760"/>
    </row>
    <row r="17761" spans="9:19">
      <c r="I17761"/>
      <c r="O17761"/>
      <c r="P17761"/>
      <c r="Q17761"/>
      <c r="R17761"/>
      <c r="S17761"/>
    </row>
    <row r="17762" spans="9:19">
      <c r="I17762"/>
      <c r="O17762"/>
      <c r="P17762"/>
      <c r="Q17762"/>
      <c r="R17762"/>
      <c r="S17762"/>
    </row>
    <row r="17763" spans="9:19">
      <c r="I17763"/>
      <c r="O17763"/>
      <c r="P17763"/>
      <c r="Q17763"/>
      <c r="R17763"/>
      <c r="S17763"/>
    </row>
    <row r="17764" spans="9:19">
      <c r="I17764"/>
      <c r="O17764"/>
      <c r="P17764"/>
      <c r="Q17764"/>
      <c r="R17764"/>
      <c r="S17764"/>
    </row>
    <row r="17765" spans="9:19">
      <c r="I17765"/>
      <c r="O17765"/>
      <c r="P17765"/>
      <c r="Q17765"/>
      <c r="R17765"/>
      <c r="S17765"/>
    </row>
    <row r="17766" spans="9:19">
      <c r="I17766"/>
      <c r="O17766"/>
      <c r="P17766"/>
      <c r="Q17766"/>
      <c r="R17766"/>
      <c r="S17766"/>
    </row>
    <row r="17767" spans="9:19">
      <c r="I17767"/>
      <c r="O17767"/>
      <c r="P17767"/>
      <c r="Q17767"/>
      <c r="R17767"/>
      <c r="S17767"/>
    </row>
    <row r="17768" spans="9:19">
      <c r="I17768"/>
      <c r="O17768"/>
      <c r="P17768"/>
      <c r="Q17768"/>
      <c r="R17768"/>
      <c r="S17768"/>
    </row>
    <row r="17769" spans="9:19">
      <c r="I17769"/>
      <c r="O17769"/>
      <c r="P17769"/>
      <c r="Q17769"/>
      <c r="R17769"/>
      <c r="S17769"/>
    </row>
    <row r="17770" spans="9:19">
      <c r="I17770"/>
      <c r="O17770"/>
      <c r="P17770"/>
      <c r="Q17770"/>
      <c r="R17770"/>
      <c r="S17770"/>
    </row>
    <row r="17771" spans="9:19">
      <c r="I17771"/>
      <c r="O17771"/>
      <c r="P17771"/>
      <c r="Q17771"/>
      <c r="R17771"/>
      <c r="S17771"/>
    </row>
    <row r="17772" spans="9:19">
      <c r="I17772"/>
      <c r="O17772"/>
      <c r="P17772"/>
      <c r="Q17772"/>
      <c r="R17772"/>
      <c r="S17772"/>
    </row>
    <row r="17773" spans="9:19">
      <c r="I17773"/>
      <c r="O17773"/>
      <c r="P17773"/>
      <c r="Q17773"/>
      <c r="R17773"/>
      <c r="S17773"/>
    </row>
    <row r="17774" spans="9:19">
      <c r="I17774"/>
      <c r="O17774"/>
      <c r="P17774"/>
      <c r="Q17774"/>
      <c r="R17774"/>
      <c r="S17774"/>
    </row>
    <row r="17775" spans="9:19">
      <c r="I17775"/>
      <c r="O17775"/>
      <c r="P17775"/>
      <c r="Q17775"/>
      <c r="R17775"/>
      <c r="S17775"/>
    </row>
    <row r="17776" spans="9:19">
      <c r="I17776"/>
      <c r="O17776"/>
      <c r="P17776"/>
      <c r="Q17776"/>
      <c r="R17776"/>
      <c r="S17776"/>
    </row>
    <row r="17777" spans="9:19">
      <c r="I17777"/>
      <c r="O17777"/>
      <c r="P17777"/>
      <c r="Q17777"/>
      <c r="R17777"/>
      <c r="S17777"/>
    </row>
    <row r="17778" spans="9:19">
      <c r="I17778"/>
      <c r="O17778"/>
      <c r="P17778"/>
      <c r="Q17778"/>
      <c r="R17778"/>
      <c r="S17778"/>
    </row>
    <row r="17779" spans="9:19">
      <c r="I17779"/>
      <c r="O17779"/>
      <c r="P17779"/>
      <c r="Q17779"/>
      <c r="R17779"/>
      <c r="S17779"/>
    </row>
    <row r="17780" spans="9:19">
      <c r="I17780"/>
      <c r="O17780"/>
      <c r="P17780"/>
      <c r="Q17780"/>
      <c r="R17780"/>
      <c r="S17780"/>
    </row>
    <row r="17781" spans="9:19">
      <c r="I17781"/>
      <c r="O17781"/>
      <c r="P17781"/>
      <c r="Q17781"/>
      <c r="R17781"/>
      <c r="S17781"/>
    </row>
    <row r="17782" spans="9:19">
      <c r="I17782"/>
      <c r="O17782"/>
      <c r="P17782"/>
      <c r="Q17782"/>
      <c r="R17782"/>
      <c r="S17782"/>
    </row>
    <row r="17783" spans="9:19">
      <c r="I17783"/>
      <c r="O17783"/>
      <c r="P17783"/>
      <c r="Q17783"/>
      <c r="R17783"/>
      <c r="S17783"/>
    </row>
    <row r="17784" spans="9:19">
      <c r="I17784"/>
      <c r="O17784"/>
      <c r="P17784"/>
      <c r="Q17784"/>
      <c r="R17784"/>
      <c r="S17784"/>
    </row>
    <row r="17785" spans="9:19">
      <c r="I17785"/>
      <c r="O17785"/>
      <c r="P17785"/>
      <c r="Q17785"/>
      <c r="R17785"/>
      <c r="S17785"/>
    </row>
    <row r="17786" spans="9:19">
      <c r="I17786"/>
      <c r="O17786"/>
      <c r="P17786"/>
      <c r="Q17786"/>
      <c r="R17786"/>
      <c r="S17786"/>
    </row>
    <row r="17787" spans="9:19">
      <c r="I17787"/>
      <c r="O17787"/>
      <c r="P17787"/>
      <c r="Q17787"/>
      <c r="R17787"/>
      <c r="S17787"/>
    </row>
    <row r="17788" spans="9:19">
      <c r="I17788"/>
      <c r="O17788"/>
      <c r="P17788"/>
      <c r="Q17788"/>
      <c r="R17788"/>
      <c r="S17788"/>
    </row>
    <row r="17789" spans="9:19">
      <c r="I17789"/>
      <c r="O17789"/>
      <c r="P17789"/>
      <c r="Q17789"/>
      <c r="R17789"/>
      <c r="S17789"/>
    </row>
    <row r="17790" spans="9:19">
      <c r="I17790"/>
      <c r="O17790"/>
      <c r="P17790"/>
      <c r="Q17790"/>
      <c r="R17790"/>
      <c r="S17790"/>
    </row>
    <row r="17791" spans="9:19">
      <c r="I17791"/>
      <c r="O17791"/>
      <c r="P17791"/>
      <c r="Q17791"/>
      <c r="R17791"/>
      <c r="S17791"/>
    </row>
    <row r="17792" spans="9:19">
      <c r="I17792"/>
      <c r="O17792"/>
      <c r="P17792"/>
      <c r="Q17792"/>
      <c r="R17792"/>
      <c r="S17792"/>
    </row>
    <row r="17793" spans="9:19">
      <c r="I17793"/>
      <c r="O17793"/>
      <c r="P17793"/>
      <c r="Q17793"/>
      <c r="R17793"/>
      <c r="S17793"/>
    </row>
    <row r="17794" spans="9:19">
      <c r="I17794"/>
      <c r="O17794"/>
      <c r="P17794"/>
      <c r="Q17794"/>
      <c r="R17794"/>
      <c r="S17794"/>
    </row>
    <row r="17795" spans="9:19">
      <c r="I17795"/>
      <c r="O17795"/>
      <c r="P17795"/>
      <c r="Q17795"/>
      <c r="R17795"/>
      <c r="S17795"/>
    </row>
    <row r="17796" spans="9:19">
      <c r="I17796"/>
      <c r="O17796"/>
      <c r="P17796"/>
      <c r="Q17796"/>
      <c r="R17796"/>
      <c r="S17796"/>
    </row>
    <row r="17797" spans="9:19">
      <c r="I17797"/>
      <c r="O17797"/>
      <c r="P17797"/>
      <c r="Q17797"/>
      <c r="R17797"/>
      <c r="S17797"/>
    </row>
    <row r="17798" spans="9:19">
      <c r="I17798"/>
      <c r="O17798"/>
      <c r="P17798"/>
      <c r="Q17798"/>
      <c r="R17798"/>
      <c r="S17798"/>
    </row>
    <row r="17799" spans="9:19">
      <c r="I17799"/>
      <c r="O17799"/>
      <c r="P17799"/>
      <c r="Q17799"/>
      <c r="R17799"/>
      <c r="S17799"/>
    </row>
    <row r="17800" spans="9:19">
      <c r="I17800"/>
      <c r="O17800"/>
      <c r="P17800"/>
      <c r="Q17800"/>
      <c r="R17800"/>
      <c r="S17800"/>
    </row>
    <row r="17801" spans="9:19">
      <c r="I17801"/>
      <c r="O17801"/>
      <c r="P17801"/>
      <c r="Q17801"/>
      <c r="R17801"/>
      <c r="S17801"/>
    </row>
    <row r="17802" spans="9:19">
      <c r="I17802"/>
      <c r="O17802"/>
      <c r="P17802"/>
      <c r="Q17802"/>
      <c r="R17802"/>
      <c r="S17802"/>
    </row>
    <row r="17803" spans="9:19">
      <c r="I17803"/>
      <c r="O17803"/>
      <c r="P17803"/>
      <c r="Q17803"/>
      <c r="R17803"/>
      <c r="S17803"/>
    </row>
    <row r="17804" spans="9:19">
      <c r="I17804"/>
      <c r="O17804"/>
      <c r="P17804"/>
      <c r="Q17804"/>
      <c r="R17804"/>
      <c r="S17804"/>
    </row>
    <row r="17805" spans="9:19">
      <c r="I17805"/>
      <c r="O17805"/>
      <c r="P17805"/>
      <c r="Q17805"/>
      <c r="R17805"/>
      <c r="S17805"/>
    </row>
    <row r="17806" spans="9:19">
      <c r="I17806"/>
      <c r="O17806"/>
      <c r="P17806"/>
      <c r="Q17806"/>
      <c r="R17806"/>
      <c r="S17806"/>
    </row>
    <row r="17807" spans="9:19">
      <c r="I17807"/>
      <c r="O17807"/>
      <c r="P17807"/>
      <c r="Q17807"/>
      <c r="R17807"/>
      <c r="S17807"/>
    </row>
    <row r="17808" spans="9:19">
      <c r="I17808"/>
      <c r="O17808"/>
      <c r="P17808"/>
      <c r="Q17808"/>
      <c r="R17808"/>
      <c r="S17808"/>
    </row>
    <row r="17809" spans="9:19">
      <c r="I17809"/>
      <c r="O17809"/>
      <c r="P17809"/>
      <c r="Q17809"/>
      <c r="R17809"/>
      <c r="S17809"/>
    </row>
    <row r="17810" spans="9:19">
      <c r="I17810"/>
      <c r="O17810"/>
      <c r="P17810"/>
      <c r="Q17810"/>
      <c r="R17810"/>
      <c r="S17810"/>
    </row>
    <row r="17811" spans="9:19">
      <c r="I17811"/>
      <c r="O17811"/>
      <c r="P17811"/>
      <c r="Q17811"/>
      <c r="R17811"/>
      <c r="S17811"/>
    </row>
    <row r="17812" spans="9:19">
      <c r="I17812"/>
      <c r="O17812"/>
      <c r="P17812"/>
      <c r="Q17812"/>
      <c r="R17812"/>
      <c r="S17812"/>
    </row>
    <row r="17813" spans="9:19">
      <c r="I17813"/>
      <c r="O17813"/>
      <c r="P17813"/>
      <c r="Q17813"/>
      <c r="R17813"/>
      <c r="S17813"/>
    </row>
    <row r="17814" spans="9:19">
      <c r="I17814"/>
      <c r="O17814"/>
      <c r="P17814"/>
      <c r="Q17814"/>
      <c r="R17814"/>
      <c r="S17814"/>
    </row>
    <row r="17815" spans="9:19">
      <c r="I17815"/>
      <c r="O17815"/>
      <c r="P17815"/>
      <c r="Q17815"/>
      <c r="R17815"/>
      <c r="S17815"/>
    </row>
    <row r="17816" spans="9:19">
      <c r="I17816"/>
      <c r="O17816"/>
      <c r="P17816"/>
      <c r="Q17816"/>
      <c r="R17816"/>
      <c r="S17816"/>
    </row>
    <row r="17817" spans="9:19">
      <c r="I17817"/>
      <c r="O17817"/>
      <c r="P17817"/>
      <c r="Q17817"/>
      <c r="R17817"/>
      <c r="S17817"/>
    </row>
    <row r="17818" spans="9:19">
      <c r="I17818"/>
      <c r="O17818"/>
      <c r="P17818"/>
      <c r="Q17818"/>
      <c r="R17818"/>
      <c r="S17818"/>
    </row>
    <row r="17819" spans="9:19">
      <c r="I17819"/>
      <c r="O17819"/>
      <c r="P17819"/>
      <c r="Q17819"/>
      <c r="R17819"/>
      <c r="S17819"/>
    </row>
    <row r="17820" spans="9:19">
      <c r="I17820"/>
      <c r="O17820"/>
      <c r="P17820"/>
      <c r="Q17820"/>
      <c r="R17820"/>
      <c r="S17820"/>
    </row>
    <row r="17821" spans="9:19">
      <c r="I17821"/>
      <c r="O17821"/>
      <c r="P17821"/>
      <c r="Q17821"/>
      <c r="R17821"/>
      <c r="S17821"/>
    </row>
    <row r="17822" spans="9:19">
      <c r="I17822"/>
      <c r="O17822"/>
      <c r="P17822"/>
      <c r="Q17822"/>
      <c r="R17822"/>
      <c r="S17822"/>
    </row>
    <row r="17823" spans="9:19">
      <c r="I17823"/>
      <c r="O17823"/>
      <c r="P17823"/>
      <c r="Q17823"/>
      <c r="R17823"/>
      <c r="S17823"/>
    </row>
    <row r="17824" spans="9:19">
      <c r="I17824"/>
      <c r="O17824"/>
      <c r="P17824"/>
      <c r="Q17824"/>
      <c r="R17824"/>
      <c r="S17824"/>
    </row>
    <row r="17825" spans="9:19">
      <c r="I17825"/>
      <c r="O17825"/>
      <c r="P17825"/>
      <c r="Q17825"/>
      <c r="R17825"/>
      <c r="S17825"/>
    </row>
    <row r="17826" spans="9:19">
      <c r="I17826"/>
      <c r="O17826"/>
      <c r="P17826"/>
      <c r="Q17826"/>
      <c r="R17826"/>
      <c r="S17826"/>
    </row>
    <row r="17827" spans="9:19">
      <c r="I17827"/>
      <c r="O17827"/>
      <c r="P17827"/>
      <c r="Q17827"/>
      <c r="R17827"/>
      <c r="S17827"/>
    </row>
    <row r="17828" spans="9:19">
      <c r="I17828"/>
      <c r="O17828"/>
      <c r="P17828"/>
      <c r="Q17828"/>
      <c r="R17828"/>
      <c r="S17828"/>
    </row>
    <row r="17829" spans="9:19">
      <c r="I17829"/>
      <c r="O17829"/>
      <c r="P17829"/>
      <c r="Q17829"/>
      <c r="R17829"/>
      <c r="S17829"/>
    </row>
    <row r="17830" spans="9:19">
      <c r="I17830"/>
      <c r="O17830"/>
      <c r="P17830"/>
      <c r="Q17830"/>
      <c r="R17830"/>
      <c r="S17830"/>
    </row>
    <row r="17831" spans="9:19">
      <c r="I17831"/>
      <c r="O17831"/>
      <c r="P17831"/>
      <c r="Q17831"/>
      <c r="R17831"/>
      <c r="S17831"/>
    </row>
    <row r="17832" spans="9:19">
      <c r="I17832"/>
      <c r="O17832"/>
      <c r="P17832"/>
      <c r="Q17832"/>
      <c r="R17832"/>
      <c r="S17832"/>
    </row>
    <row r="17833" spans="9:19">
      <c r="I17833"/>
      <c r="O17833"/>
      <c r="P17833"/>
      <c r="Q17833"/>
      <c r="R17833"/>
      <c r="S17833"/>
    </row>
    <row r="17834" spans="9:19">
      <c r="I17834"/>
      <c r="O17834"/>
      <c r="P17834"/>
      <c r="Q17834"/>
      <c r="R17834"/>
      <c r="S17834"/>
    </row>
    <row r="17835" spans="9:19">
      <c r="I17835"/>
      <c r="O17835"/>
      <c r="P17835"/>
      <c r="Q17835"/>
      <c r="R17835"/>
      <c r="S17835"/>
    </row>
    <row r="17836" spans="9:19">
      <c r="I17836"/>
      <c r="O17836"/>
      <c r="P17836"/>
      <c r="Q17836"/>
      <c r="R17836"/>
      <c r="S17836"/>
    </row>
    <row r="17837" spans="9:19">
      <c r="I17837"/>
      <c r="O17837"/>
      <c r="P17837"/>
      <c r="Q17837"/>
      <c r="R17837"/>
      <c r="S17837"/>
    </row>
    <row r="17838" spans="9:19">
      <c r="I17838"/>
      <c r="O17838"/>
      <c r="P17838"/>
      <c r="Q17838"/>
      <c r="R17838"/>
      <c r="S17838"/>
    </row>
    <row r="17839" spans="9:19">
      <c r="I17839"/>
      <c r="O17839"/>
      <c r="P17839"/>
      <c r="Q17839"/>
      <c r="R17839"/>
      <c r="S17839"/>
    </row>
    <row r="17840" spans="9:19">
      <c r="I17840"/>
      <c r="O17840"/>
      <c r="P17840"/>
      <c r="Q17840"/>
      <c r="R17840"/>
      <c r="S17840"/>
    </row>
    <row r="17841" spans="9:19">
      <c r="I17841"/>
      <c r="O17841"/>
      <c r="P17841"/>
      <c r="Q17841"/>
      <c r="R17841"/>
      <c r="S17841"/>
    </row>
    <row r="17842" spans="9:19">
      <c r="I17842"/>
      <c r="O17842"/>
      <c r="P17842"/>
      <c r="Q17842"/>
      <c r="R17842"/>
      <c r="S17842"/>
    </row>
    <row r="17843" spans="9:19">
      <c r="I17843"/>
      <c r="O17843"/>
      <c r="P17843"/>
      <c r="Q17843"/>
      <c r="R17843"/>
      <c r="S17843"/>
    </row>
    <row r="17844" spans="9:19">
      <c r="I17844"/>
      <c r="O17844"/>
      <c r="P17844"/>
      <c r="Q17844"/>
      <c r="R17844"/>
      <c r="S17844"/>
    </row>
    <row r="17845" spans="9:19">
      <c r="I17845"/>
      <c r="O17845"/>
      <c r="P17845"/>
      <c r="Q17845"/>
      <c r="R17845"/>
      <c r="S17845"/>
    </row>
    <row r="17846" spans="9:19">
      <c r="I17846"/>
      <c r="O17846"/>
      <c r="P17846"/>
      <c r="Q17846"/>
      <c r="R17846"/>
      <c r="S17846"/>
    </row>
    <row r="17847" spans="9:19">
      <c r="I17847"/>
      <c r="O17847"/>
      <c r="P17847"/>
      <c r="Q17847"/>
      <c r="R17847"/>
      <c r="S17847"/>
    </row>
    <row r="17848" spans="9:19">
      <c r="I17848"/>
      <c r="O17848"/>
      <c r="P17848"/>
      <c r="Q17848"/>
      <c r="R17848"/>
      <c r="S17848"/>
    </row>
    <row r="17849" spans="9:19">
      <c r="I17849"/>
      <c r="O17849"/>
      <c r="P17849"/>
      <c r="Q17849"/>
      <c r="R17849"/>
      <c r="S17849"/>
    </row>
    <row r="17850" spans="9:19">
      <c r="I17850"/>
      <c r="O17850"/>
      <c r="P17850"/>
      <c r="Q17850"/>
      <c r="R17850"/>
      <c r="S17850"/>
    </row>
    <row r="17851" spans="9:19">
      <c r="I17851"/>
      <c r="O17851"/>
      <c r="P17851"/>
      <c r="Q17851"/>
      <c r="R17851"/>
      <c r="S17851"/>
    </row>
    <row r="17852" spans="9:19">
      <c r="I17852"/>
      <c r="O17852"/>
      <c r="P17852"/>
      <c r="Q17852"/>
      <c r="R17852"/>
      <c r="S17852"/>
    </row>
    <row r="17853" spans="9:19">
      <c r="I17853"/>
      <c r="O17853"/>
      <c r="P17853"/>
      <c r="Q17853"/>
      <c r="R17853"/>
      <c r="S17853"/>
    </row>
    <row r="17854" spans="9:19">
      <c r="I17854"/>
      <c r="O17854"/>
      <c r="P17854"/>
      <c r="Q17854"/>
      <c r="R17854"/>
      <c r="S17854"/>
    </row>
    <row r="17855" spans="9:19">
      <c r="I17855"/>
      <c r="O17855"/>
      <c r="P17855"/>
      <c r="Q17855"/>
      <c r="R17855"/>
      <c r="S17855"/>
    </row>
    <row r="17856" spans="9:19">
      <c r="I17856"/>
      <c r="O17856"/>
      <c r="P17856"/>
      <c r="Q17856"/>
      <c r="R17856"/>
      <c r="S17856"/>
    </row>
    <row r="17857" spans="9:19">
      <c r="I17857"/>
      <c r="O17857"/>
      <c r="P17857"/>
      <c r="Q17857"/>
      <c r="R17857"/>
      <c r="S17857"/>
    </row>
    <row r="17858" spans="9:19">
      <c r="I17858"/>
      <c r="O17858"/>
      <c r="P17858"/>
      <c r="Q17858"/>
      <c r="R17858"/>
      <c r="S17858"/>
    </row>
    <row r="17859" spans="9:19">
      <c r="I17859"/>
      <c r="O17859"/>
      <c r="P17859"/>
      <c r="Q17859"/>
      <c r="R17859"/>
      <c r="S17859"/>
    </row>
    <row r="17860" spans="9:19">
      <c r="I17860"/>
      <c r="O17860"/>
      <c r="P17860"/>
      <c r="Q17860"/>
      <c r="R17860"/>
      <c r="S17860"/>
    </row>
    <row r="17861" spans="9:19">
      <c r="I17861"/>
      <c r="O17861"/>
      <c r="P17861"/>
      <c r="Q17861"/>
      <c r="R17861"/>
      <c r="S17861"/>
    </row>
    <row r="17862" spans="9:19">
      <c r="I17862"/>
      <c r="O17862"/>
      <c r="P17862"/>
      <c r="Q17862"/>
      <c r="R17862"/>
      <c r="S17862"/>
    </row>
    <row r="17863" spans="9:19">
      <c r="I17863"/>
      <c r="O17863"/>
      <c r="P17863"/>
      <c r="Q17863"/>
      <c r="R17863"/>
      <c r="S17863"/>
    </row>
    <row r="17864" spans="9:19">
      <c r="I17864"/>
      <c r="O17864"/>
      <c r="P17864"/>
      <c r="Q17864"/>
      <c r="R17864"/>
      <c r="S17864"/>
    </row>
    <row r="17865" spans="9:19">
      <c r="I17865"/>
      <c r="O17865"/>
      <c r="P17865"/>
      <c r="Q17865"/>
      <c r="R17865"/>
      <c r="S17865"/>
    </row>
    <row r="17866" spans="9:19">
      <c r="I17866"/>
      <c r="O17866"/>
      <c r="P17866"/>
      <c r="Q17866"/>
      <c r="R17866"/>
      <c r="S17866"/>
    </row>
    <row r="17867" spans="9:19">
      <c r="I17867"/>
      <c r="O17867"/>
      <c r="P17867"/>
      <c r="Q17867"/>
      <c r="R17867"/>
      <c r="S17867"/>
    </row>
    <row r="17868" spans="9:19">
      <c r="I17868"/>
      <c r="O17868"/>
      <c r="P17868"/>
      <c r="Q17868"/>
      <c r="R17868"/>
      <c r="S17868"/>
    </row>
    <row r="17869" spans="9:19">
      <c r="I17869"/>
      <c r="O17869"/>
      <c r="P17869"/>
      <c r="Q17869"/>
      <c r="R17869"/>
      <c r="S17869"/>
    </row>
    <row r="17870" spans="9:19">
      <c r="I17870"/>
      <c r="O17870"/>
      <c r="P17870"/>
      <c r="Q17870"/>
      <c r="R17870"/>
      <c r="S17870"/>
    </row>
    <row r="17871" spans="9:19">
      <c r="I17871"/>
      <c r="O17871"/>
      <c r="P17871"/>
      <c r="Q17871"/>
      <c r="R17871"/>
      <c r="S17871"/>
    </row>
    <row r="17872" spans="9:19">
      <c r="I17872"/>
      <c r="O17872"/>
      <c r="P17872"/>
      <c r="Q17872"/>
      <c r="R17872"/>
      <c r="S17872"/>
    </row>
    <row r="17873" spans="9:19">
      <c r="I17873"/>
      <c r="O17873"/>
      <c r="P17873"/>
      <c r="Q17873"/>
      <c r="R17873"/>
      <c r="S17873"/>
    </row>
    <row r="17874" spans="9:19">
      <c r="I17874"/>
      <c r="O17874"/>
      <c r="P17874"/>
      <c r="Q17874"/>
      <c r="R17874"/>
      <c r="S17874"/>
    </row>
    <row r="17875" spans="9:19">
      <c r="I17875"/>
      <c r="O17875"/>
      <c r="P17875"/>
      <c r="Q17875"/>
      <c r="R17875"/>
      <c r="S17875"/>
    </row>
    <row r="17876" spans="9:19">
      <c r="I17876"/>
      <c r="O17876"/>
      <c r="P17876"/>
      <c r="Q17876"/>
      <c r="R17876"/>
      <c r="S17876"/>
    </row>
    <row r="17877" spans="9:19">
      <c r="I17877"/>
      <c r="O17877"/>
      <c r="P17877"/>
      <c r="Q17877"/>
      <c r="R17877"/>
      <c r="S17877"/>
    </row>
    <row r="17878" spans="9:19">
      <c r="I17878"/>
      <c r="O17878"/>
      <c r="P17878"/>
      <c r="Q17878"/>
      <c r="R17878"/>
      <c r="S17878"/>
    </row>
    <row r="17879" spans="9:19">
      <c r="I17879"/>
      <c r="O17879"/>
      <c r="P17879"/>
      <c r="Q17879"/>
      <c r="R17879"/>
      <c r="S17879"/>
    </row>
    <row r="17880" spans="9:19">
      <c r="I17880"/>
      <c r="O17880"/>
      <c r="P17880"/>
      <c r="Q17880"/>
      <c r="R17880"/>
      <c r="S17880"/>
    </row>
    <row r="17881" spans="9:19">
      <c r="I17881"/>
      <c r="O17881"/>
      <c r="P17881"/>
      <c r="Q17881"/>
      <c r="R17881"/>
      <c r="S17881"/>
    </row>
    <row r="17882" spans="9:19">
      <c r="I17882"/>
      <c r="O17882"/>
      <c r="P17882"/>
      <c r="Q17882"/>
      <c r="R17882"/>
      <c r="S17882"/>
    </row>
    <row r="17883" spans="9:19">
      <c r="I17883"/>
      <c r="O17883"/>
      <c r="P17883"/>
      <c r="Q17883"/>
      <c r="R17883"/>
      <c r="S17883"/>
    </row>
    <row r="17884" spans="9:19">
      <c r="I17884"/>
      <c r="O17884"/>
      <c r="P17884"/>
      <c r="Q17884"/>
      <c r="R17884"/>
      <c r="S17884"/>
    </row>
    <row r="17885" spans="9:19">
      <c r="I17885"/>
      <c r="O17885"/>
      <c r="P17885"/>
      <c r="Q17885"/>
      <c r="R17885"/>
      <c r="S17885"/>
    </row>
    <row r="17886" spans="9:19">
      <c r="I17886"/>
      <c r="O17886"/>
      <c r="P17886"/>
      <c r="Q17886"/>
      <c r="R17886"/>
      <c r="S17886"/>
    </row>
    <row r="17887" spans="9:19">
      <c r="I17887"/>
      <c r="O17887"/>
      <c r="P17887"/>
      <c r="Q17887"/>
      <c r="R17887"/>
      <c r="S17887"/>
    </row>
    <row r="17888" spans="9:19">
      <c r="I17888"/>
      <c r="O17888"/>
      <c r="P17888"/>
      <c r="Q17888"/>
      <c r="R17888"/>
      <c r="S17888"/>
    </row>
    <row r="17889" spans="9:19">
      <c r="I17889"/>
      <c r="O17889"/>
      <c r="P17889"/>
      <c r="Q17889"/>
      <c r="R17889"/>
      <c r="S17889"/>
    </row>
    <row r="17890" spans="9:19">
      <c r="I17890"/>
      <c r="O17890"/>
      <c r="P17890"/>
      <c r="Q17890"/>
      <c r="R17890"/>
      <c r="S17890"/>
    </row>
    <row r="17891" spans="9:19">
      <c r="I17891"/>
      <c r="O17891"/>
      <c r="P17891"/>
      <c r="Q17891"/>
      <c r="R17891"/>
      <c r="S17891"/>
    </row>
    <row r="17892" spans="9:19">
      <c r="I17892"/>
      <c r="O17892"/>
      <c r="P17892"/>
      <c r="Q17892"/>
      <c r="R17892"/>
      <c r="S17892"/>
    </row>
    <row r="17893" spans="9:19">
      <c r="I17893"/>
      <c r="O17893"/>
      <c r="P17893"/>
      <c r="Q17893"/>
      <c r="R17893"/>
      <c r="S17893"/>
    </row>
    <row r="17894" spans="9:19">
      <c r="I17894"/>
      <c r="O17894"/>
      <c r="P17894"/>
      <c r="Q17894"/>
      <c r="R17894"/>
      <c r="S17894"/>
    </row>
    <row r="17895" spans="9:19">
      <c r="I17895"/>
      <c r="O17895"/>
      <c r="P17895"/>
      <c r="Q17895"/>
      <c r="R17895"/>
      <c r="S17895"/>
    </row>
    <row r="17896" spans="9:19">
      <c r="I17896"/>
      <c r="O17896"/>
      <c r="P17896"/>
      <c r="Q17896"/>
      <c r="R17896"/>
      <c r="S17896"/>
    </row>
    <row r="17897" spans="9:19">
      <c r="I17897"/>
      <c r="O17897"/>
      <c r="P17897"/>
      <c r="Q17897"/>
      <c r="R17897"/>
      <c r="S17897"/>
    </row>
    <row r="17898" spans="9:19">
      <c r="I17898"/>
      <c r="O17898"/>
      <c r="P17898"/>
      <c r="Q17898"/>
      <c r="R17898"/>
      <c r="S17898"/>
    </row>
    <row r="17899" spans="9:19">
      <c r="I17899"/>
      <c r="O17899"/>
      <c r="P17899"/>
      <c r="Q17899"/>
      <c r="R17899"/>
      <c r="S17899"/>
    </row>
    <row r="17900" spans="9:19">
      <c r="I17900"/>
      <c r="O17900"/>
      <c r="P17900"/>
      <c r="Q17900"/>
      <c r="R17900"/>
      <c r="S17900"/>
    </row>
    <row r="17901" spans="9:19">
      <c r="I17901"/>
      <c r="O17901"/>
      <c r="P17901"/>
      <c r="Q17901"/>
      <c r="R17901"/>
      <c r="S17901"/>
    </row>
    <row r="17902" spans="9:19">
      <c r="I17902"/>
      <c r="O17902"/>
      <c r="P17902"/>
      <c r="Q17902"/>
      <c r="R17902"/>
      <c r="S17902"/>
    </row>
    <row r="17903" spans="9:19">
      <c r="I17903"/>
      <c r="O17903"/>
      <c r="P17903"/>
      <c r="Q17903"/>
      <c r="R17903"/>
      <c r="S17903"/>
    </row>
    <row r="17904" spans="9:19">
      <c r="I17904"/>
      <c r="O17904"/>
      <c r="P17904"/>
      <c r="Q17904"/>
      <c r="R17904"/>
      <c r="S17904"/>
    </row>
    <row r="17905" spans="9:19">
      <c r="I17905"/>
      <c r="O17905"/>
      <c r="P17905"/>
      <c r="Q17905"/>
      <c r="R17905"/>
      <c r="S17905"/>
    </row>
    <row r="17906" spans="9:19">
      <c r="I17906"/>
      <c r="O17906"/>
      <c r="P17906"/>
      <c r="Q17906"/>
      <c r="R17906"/>
      <c r="S17906"/>
    </row>
    <row r="17907" spans="9:19">
      <c r="I17907"/>
      <c r="O17907"/>
      <c r="P17907"/>
      <c r="Q17907"/>
      <c r="R17907"/>
      <c r="S17907"/>
    </row>
    <row r="17908" spans="9:19">
      <c r="I17908"/>
      <c r="O17908"/>
      <c r="P17908"/>
      <c r="Q17908"/>
      <c r="R17908"/>
      <c r="S17908"/>
    </row>
    <row r="17909" spans="9:19">
      <c r="I17909"/>
      <c r="O17909"/>
      <c r="P17909"/>
      <c r="Q17909"/>
      <c r="R17909"/>
      <c r="S17909"/>
    </row>
    <row r="17910" spans="9:19">
      <c r="I17910"/>
      <c r="O17910"/>
      <c r="P17910"/>
      <c r="Q17910"/>
      <c r="R17910"/>
      <c r="S17910"/>
    </row>
    <row r="17911" spans="9:19">
      <c r="I17911"/>
      <c r="O17911"/>
      <c r="P17911"/>
      <c r="Q17911"/>
      <c r="R17911"/>
      <c r="S17911"/>
    </row>
    <row r="17912" spans="9:19">
      <c r="I17912"/>
      <c r="O17912"/>
      <c r="P17912"/>
      <c r="Q17912"/>
      <c r="R17912"/>
      <c r="S17912"/>
    </row>
    <row r="17913" spans="9:19">
      <c r="I17913"/>
      <c r="O17913"/>
      <c r="P17913"/>
      <c r="Q17913"/>
      <c r="R17913"/>
      <c r="S17913"/>
    </row>
    <row r="17914" spans="9:19">
      <c r="I17914"/>
      <c r="O17914"/>
      <c r="P17914"/>
      <c r="Q17914"/>
      <c r="R17914"/>
      <c r="S17914"/>
    </row>
    <row r="17915" spans="9:19">
      <c r="I17915"/>
      <c r="O17915"/>
      <c r="P17915"/>
      <c r="Q17915"/>
      <c r="R17915"/>
      <c r="S17915"/>
    </row>
    <row r="17916" spans="9:19">
      <c r="I17916"/>
      <c r="O17916"/>
      <c r="P17916"/>
      <c r="Q17916"/>
      <c r="R17916"/>
      <c r="S17916"/>
    </row>
    <row r="17917" spans="9:19">
      <c r="I17917"/>
      <c r="O17917"/>
      <c r="P17917"/>
      <c r="Q17917"/>
      <c r="R17917"/>
      <c r="S17917"/>
    </row>
    <row r="17918" spans="9:19">
      <c r="I17918"/>
      <c r="O17918"/>
      <c r="P17918"/>
      <c r="Q17918"/>
      <c r="R17918"/>
      <c r="S17918"/>
    </row>
    <row r="17919" spans="9:19">
      <c r="I17919"/>
      <c r="O17919"/>
      <c r="P17919"/>
      <c r="Q17919"/>
      <c r="R17919"/>
      <c r="S17919"/>
    </row>
    <row r="17920" spans="9:19">
      <c r="I17920"/>
      <c r="O17920"/>
      <c r="P17920"/>
      <c r="Q17920"/>
      <c r="R17920"/>
      <c r="S17920"/>
    </row>
    <row r="17921" spans="9:19">
      <c r="I17921"/>
      <c r="O17921"/>
      <c r="P17921"/>
      <c r="Q17921"/>
      <c r="R17921"/>
      <c r="S17921"/>
    </row>
    <row r="17922" spans="9:19">
      <c r="I17922"/>
      <c r="O17922"/>
      <c r="P17922"/>
      <c r="Q17922"/>
      <c r="R17922"/>
      <c r="S17922"/>
    </row>
    <row r="17923" spans="9:19">
      <c r="I17923"/>
      <c r="O17923"/>
      <c r="P17923"/>
      <c r="Q17923"/>
      <c r="R17923"/>
      <c r="S17923"/>
    </row>
    <row r="17924" spans="9:19">
      <c r="I17924"/>
      <c r="O17924"/>
      <c r="P17924"/>
      <c r="Q17924"/>
      <c r="R17924"/>
      <c r="S17924"/>
    </row>
    <row r="17925" spans="9:19">
      <c r="I17925"/>
      <c r="O17925"/>
      <c r="P17925"/>
      <c r="Q17925"/>
      <c r="R17925"/>
      <c r="S17925"/>
    </row>
    <row r="17926" spans="9:19">
      <c r="I17926"/>
      <c r="O17926"/>
      <c r="P17926"/>
      <c r="Q17926"/>
      <c r="R17926"/>
      <c r="S17926"/>
    </row>
    <row r="17927" spans="9:19">
      <c r="I17927"/>
      <c r="O17927"/>
      <c r="P17927"/>
      <c r="Q17927"/>
      <c r="R17927"/>
      <c r="S17927"/>
    </row>
    <row r="17928" spans="9:19">
      <c r="I17928"/>
      <c r="O17928"/>
      <c r="P17928"/>
      <c r="Q17928"/>
      <c r="R17928"/>
      <c r="S17928"/>
    </row>
    <row r="17929" spans="9:19">
      <c r="I17929"/>
      <c r="O17929"/>
      <c r="P17929"/>
      <c r="Q17929"/>
      <c r="R17929"/>
      <c r="S17929"/>
    </row>
    <row r="17930" spans="9:19">
      <c r="I17930"/>
      <c r="O17930"/>
      <c r="P17930"/>
      <c r="Q17930"/>
      <c r="R17930"/>
      <c r="S17930"/>
    </row>
    <row r="17931" spans="9:19">
      <c r="I17931"/>
      <c r="O17931"/>
      <c r="P17931"/>
      <c r="Q17931"/>
      <c r="R17931"/>
      <c r="S17931"/>
    </row>
    <row r="17932" spans="9:19">
      <c r="I17932"/>
      <c r="O17932"/>
      <c r="P17932"/>
      <c r="Q17932"/>
      <c r="R17932"/>
      <c r="S17932"/>
    </row>
    <row r="17933" spans="9:19">
      <c r="I17933"/>
      <c r="O17933"/>
      <c r="P17933"/>
      <c r="Q17933"/>
      <c r="R17933"/>
      <c r="S17933"/>
    </row>
    <row r="17934" spans="9:19">
      <c r="I17934"/>
      <c r="O17934"/>
      <c r="P17934"/>
      <c r="Q17934"/>
      <c r="R17934"/>
      <c r="S17934"/>
    </row>
    <row r="17935" spans="9:19">
      <c r="I17935"/>
      <c r="O17935"/>
      <c r="P17935"/>
      <c r="Q17935"/>
      <c r="R17935"/>
      <c r="S17935"/>
    </row>
    <row r="17936" spans="9:19">
      <c r="I17936"/>
      <c r="O17936"/>
      <c r="P17936"/>
      <c r="Q17936"/>
      <c r="R17936"/>
      <c r="S17936"/>
    </row>
    <row r="17937" spans="9:19">
      <c r="I17937"/>
      <c r="O17937"/>
      <c r="P17937"/>
      <c r="Q17937"/>
      <c r="R17937"/>
      <c r="S17937"/>
    </row>
    <row r="17938" spans="9:19">
      <c r="I17938"/>
      <c r="O17938"/>
      <c r="P17938"/>
      <c r="Q17938"/>
      <c r="R17938"/>
      <c r="S17938"/>
    </row>
    <row r="17939" spans="9:19">
      <c r="I17939"/>
      <c r="O17939"/>
      <c r="P17939"/>
      <c r="Q17939"/>
      <c r="R17939"/>
      <c r="S17939"/>
    </row>
    <row r="17940" spans="9:19">
      <c r="I17940"/>
      <c r="O17940"/>
      <c r="P17940"/>
      <c r="Q17940"/>
      <c r="R17940"/>
      <c r="S17940"/>
    </row>
    <row r="17941" spans="9:19">
      <c r="I17941"/>
      <c r="O17941"/>
      <c r="P17941"/>
      <c r="Q17941"/>
      <c r="R17941"/>
      <c r="S17941"/>
    </row>
    <row r="17942" spans="9:19">
      <c r="I17942"/>
      <c r="O17942"/>
      <c r="P17942"/>
      <c r="Q17942"/>
      <c r="R17942"/>
      <c r="S17942"/>
    </row>
    <row r="17943" spans="9:19">
      <c r="I17943"/>
      <c r="O17943"/>
      <c r="P17943"/>
      <c r="Q17943"/>
      <c r="R17943"/>
      <c r="S17943"/>
    </row>
    <row r="17944" spans="9:19">
      <c r="I17944"/>
      <c r="O17944"/>
      <c r="P17944"/>
      <c r="Q17944"/>
      <c r="R17944"/>
      <c r="S17944"/>
    </row>
    <row r="17945" spans="9:19">
      <c r="I17945"/>
      <c r="O17945"/>
      <c r="P17945"/>
      <c r="Q17945"/>
      <c r="R17945"/>
      <c r="S17945"/>
    </row>
    <row r="17946" spans="9:19">
      <c r="I17946"/>
      <c r="O17946"/>
      <c r="P17946"/>
      <c r="Q17946"/>
      <c r="R17946"/>
      <c r="S17946"/>
    </row>
    <row r="17947" spans="9:19">
      <c r="I17947"/>
      <c r="O17947"/>
      <c r="P17947"/>
      <c r="Q17947"/>
      <c r="R17947"/>
      <c r="S17947"/>
    </row>
    <row r="17948" spans="9:19">
      <c r="I17948"/>
      <c r="O17948"/>
      <c r="P17948"/>
      <c r="Q17948"/>
      <c r="R17948"/>
      <c r="S17948"/>
    </row>
    <row r="17949" spans="9:19">
      <c r="I17949"/>
      <c r="O17949"/>
      <c r="P17949"/>
      <c r="Q17949"/>
      <c r="R17949"/>
      <c r="S17949"/>
    </row>
    <row r="17950" spans="9:19">
      <c r="I17950"/>
      <c r="O17950"/>
      <c r="P17950"/>
      <c r="Q17950"/>
      <c r="R17950"/>
      <c r="S17950"/>
    </row>
    <row r="17951" spans="9:19">
      <c r="I17951"/>
      <c r="O17951"/>
      <c r="P17951"/>
      <c r="Q17951"/>
      <c r="R17951"/>
      <c r="S17951"/>
    </row>
    <row r="17952" spans="9:19">
      <c r="I17952"/>
      <c r="O17952"/>
      <c r="P17952"/>
      <c r="Q17952"/>
      <c r="R17952"/>
      <c r="S17952"/>
    </row>
    <row r="17953" spans="9:19">
      <c r="I17953"/>
      <c r="O17953"/>
      <c r="P17953"/>
      <c r="Q17953"/>
      <c r="R17953"/>
      <c r="S17953"/>
    </row>
    <row r="17954" spans="9:19">
      <c r="I17954"/>
      <c r="O17954"/>
      <c r="P17954"/>
      <c r="Q17954"/>
      <c r="R17954"/>
      <c r="S17954"/>
    </row>
    <row r="17955" spans="9:19">
      <c r="I17955"/>
      <c r="O17955"/>
      <c r="P17955"/>
      <c r="Q17955"/>
      <c r="R17955"/>
      <c r="S17955"/>
    </row>
    <row r="17956" spans="9:19">
      <c r="I17956"/>
      <c r="O17956"/>
      <c r="P17956"/>
      <c r="Q17956"/>
      <c r="R17956"/>
      <c r="S17956"/>
    </row>
    <row r="17957" spans="9:19">
      <c r="I17957"/>
      <c r="O17957"/>
      <c r="P17957"/>
      <c r="Q17957"/>
      <c r="R17957"/>
      <c r="S17957"/>
    </row>
    <row r="17958" spans="9:19">
      <c r="I17958"/>
      <c r="O17958"/>
      <c r="P17958"/>
      <c r="Q17958"/>
      <c r="R17958"/>
      <c r="S17958"/>
    </row>
    <row r="17959" spans="9:19">
      <c r="I17959"/>
      <c r="O17959"/>
      <c r="P17959"/>
      <c r="Q17959"/>
      <c r="R17959"/>
      <c r="S17959"/>
    </row>
    <row r="17960" spans="9:19">
      <c r="I17960"/>
      <c r="O17960"/>
      <c r="P17960"/>
      <c r="Q17960"/>
      <c r="R17960"/>
      <c r="S17960"/>
    </row>
    <row r="17961" spans="9:19">
      <c r="I17961"/>
      <c r="O17961"/>
      <c r="P17961"/>
      <c r="Q17961"/>
      <c r="R17961"/>
      <c r="S17961"/>
    </row>
    <row r="17962" spans="9:19">
      <c r="I17962"/>
      <c r="O17962"/>
      <c r="P17962"/>
      <c r="Q17962"/>
      <c r="R17962"/>
      <c r="S17962"/>
    </row>
    <row r="17963" spans="9:19">
      <c r="I17963"/>
      <c r="O17963"/>
      <c r="P17963"/>
      <c r="Q17963"/>
      <c r="R17963"/>
      <c r="S17963"/>
    </row>
    <row r="17964" spans="9:19">
      <c r="I17964"/>
      <c r="O17964"/>
      <c r="P17964"/>
      <c r="Q17964"/>
      <c r="R17964"/>
      <c r="S17964"/>
    </row>
    <row r="17965" spans="9:19">
      <c r="I17965"/>
      <c r="O17965"/>
      <c r="P17965"/>
      <c r="Q17965"/>
      <c r="R17965"/>
      <c r="S17965"/>
    </row>
    <row r="17966" spans="9:19">
      <c r="I17966"/>
      <c r="O17966"/>
      <c r="P17966"/>
      <c r="Q17966"/>
      <c r="R17966"/>
      <c r="S17966"/>
    </row>
    <row r="17967" spans="9:19">
      <c r="I17967"/>
      <c r="O17967"/>
      <c r="P17967"/>
      <c r="Q17967"/>
      <c r="R17967"/>
      <c r="S17967"/>
    </row>
    <row r="17968" spans="9:19">
      <c r="I17968"/>
      <c r="O17968"/>
      <c r="P17968"/>
      <c r="Q17968"/>
      <c r="R17968"/>
      <c r="S17968"/>
    </row>
    <row r="17969" spans="9:19">
      <c r="I17969"/>
      <c r="O17969"/>
      <c r="P17969"/>
      <c r="Q17969"/>
      <c r="R17969"/>
      <c r="S17969"/>
    </row>
    <row r="17970" spans="9:19">
      <c r="I17970"/>
      <c r="O17970"/>
      <c r="P17970"/>
      <c r="Q17970"/>
      <c r="R17970"/>
      <c r="S17970"/>
    </row>
    <row r="17971" spans="9:19">
      <c r="I17971"/>
      <c r="O17971"/>
      <c r="P17971"/>
      <c r="Q17971"/>
      <c r="R17971"/>
      <c r="S17971"/>
    </row>
    <row r="17972" spans="9:19">
      <c r="I17972"/>
      <c r="O17972"/>
      <c r="P17972"/>
      <c r="Q17972"/>
      <c r="R17972"/>
      <c r="S17972"/>
    </row>
    <row r="17973" spans="9:19">
      <c r="I17973"/>
      <c r="O17973"/>
      <c r="P17973"/>
      <c r="Q17973"/>
      <c r="R17973"/>
      <c r="S17973"/>
    </row>
    <row r="17974" spans="9:19">
      <c r="I17974"/>
      <c r="O17974"/>
      <c r="P17974"/>
      <c r="Q17974"/>
      <c r="R17974"/>
      <c r="S17974"/>
    </row>
    <row r="17975" spans="9:19">
      <c r="I17975"/>
      <c r="O17975"/>
      <c r="P17975"/>
      <c r="Q17975"/>
      <c r="R17975"/>
      <c r="S17975"/>
    </row>
    <row r="17976" spans="9:19">
      <c r="I17976"/>
      <c r="O17976"/>
      <c r="P17976"/>
      <c r="Q17976"/>
      <c r="R17976"/>
      <c r="S17976"/>
    </row>
    <row r="17977" spans="9:19">
      <c r="I17977"/>
      <c r="O17977"/>
      <c r="P17977"/>
      <c r="Q17977"/>
      <c r="R17977"/>
      <c r="S17977"/>
    </row>
    <row r="17978" spans="9:19">
      <c r="I17978"/>
      <c r="O17978"/>
      <c r="P17978"/>
      <c r="Q17978"/>
      <c r="R17978"/>
      <c r="S17978"/>
    </row>
    <row r="17979" spans="9:19">
      <c r="I17979"/>
      <c r="O17979"/>
      <c r="P17979"/>
      <c r="Q17979"/>
      <c r="R17979"/>
      <c r="S17979"/>
    </row>
    <row r="17980" spans="9:19">
      <c r="I17980"/>
      <c r="O17980"/>
      <c r="P17980"/>
      <c r="Q17980"/>
      <c r="R17980"/>
      <c r="S17980"/>
    </row>
    <row r="17981" spans="9:19">
      <c r="I17981"/>
      <c r="O17981"/>
      <c r="P17981"/>
      <c r="Q17981"/>
      <c r="R17981"/>
      <c r="S17981"/>
    </row>
    <row r="17982" spans="9:19">
      <c r="I17982"/>
      <c r="O17982"/>
      <c r="P17982"/>
      <c r="Q17982"/>
      <c r="R17982"/>
      <c r="S17982"/>
    </row>
    <row r="17983" spans="9:19">
      <c r="I17983"/>
      <c r="O17983"/>
      <c r="P17983"/>
      <c r="Q17983"/>
      <c r="R17983"/>
      <c r="S17983"/>
    </row>
    <row r="17984" spans="9:19">
      <c r="I17984"/>
      <c r="O17984"/>
      <c r="P17984"/>
      <c r="Q17984"/>
      <c r="R17984"/>
      <c r="S17984"/>
    </row>
    <row r="17985" spans="9:19">
      <c r="I17985"/>
      <c r="O17985"/>
      <c r="P17985"/>
      <c r="Q17985"/>
      <c r="R17985"/>
      <c r="S17985"/>
    </row>
    <row r="17986" spans="9:19">
      <c r="I17986"/>
      <c r="O17986"/>
      <c r="P17986"/>
      <c r="Q17986"/>
      <c r="R17986"/>
      <c r="S17986"/>
    </row>
    <row r="17987" spans="9:19">
      <c r="I17987"/>
      <c r="O17987"/>
      <c r="P17987"/>
      <c r="Q17987"/>
      <c r="R17987"/>
      <c r="S17987"/>
    </row>
    <row r="17988" spans="9:19">
      <c r="I17988"/>
      <c r="O17988"/>
      <c r="P17988"/>
      <c r="Q17988"/>
      <c r="R17988"/>
      <c r="S17988"/>
    </row>
    <row r="17989" spans="9:19">
      <c r="I17989"/>
      <c r="O17989"/>
      <c r="P17989"/>
      <c r="Q17989"/>
      <c r="R17989"/>
      <c r="S17989"/>
    </row>
    <row r="17990" spans="9:19">
      <c r="I17990"/>
      <c r="O17990"/>
      <c r="P17990"/>
      <c r="Q17990"/>
      <c r="R17990"/>
      <c r="S17990"/>
    </row>
    <row r="17991" spans="9:19">
      <c r="I17991"/>
      <c r="O17991"/>
      <c r="P17991"/>
      <c r="Q17991"/>
      <c r="R17991"/>
      <c r="S17991"/>
    </row>
    <row r="17992" spans="9:19">
      <c r="I17992"/>
      <c r="O17992"/>
      <c r="P17992"/>
      <c r="Q17992"/>
      <c r="R17992"/>
      <c r="S17992"/>
    </row>
    <row r="17993" spans="9:19">
      <c r="I17993"/>
      <c r="O17993"/>
      <c r="P17993"/>
      <c r="Q17993"/>
      <c r="R17993"/>
      <c r="S17993"/>
    </row>
    <row r="17994" spans="9:19">
      <c r="I17994"/>
      <c r="O17994"/>
      <c r="P17994"/>
      <c r="Q17994"/>
      <c r="R17994"/>
      <c r="S17994"/>
    </row>
    <row r="17995" spans="9:19">
      <c r="I17995"/>
      <c r="O17995"/>
      <c r="P17995"/>
      <c r="Q17995"/>
      <c r="R17995"/>
      <c r="S17995"/>
    </row>
    <row r="17996" spans="9:19">
      <c r="I17996"/>
      <c r="O17996"/>
      <c r="P17996"/>
      <c r="Q17996"/>
      <c r="R17996"/>
      <c r="S17996"/>
    </row>
    <row r="17997" spans="9:19">
      <c r="I17997"/>
      <c r="O17997"/>
      <c r="P17997"/>
      <c r="Q17997"/>
      <c r="R17997"/>
      <c r="S17997"/>
    </row>
    <row r="17998" spans="9:19">
      <c r="I17998"/>
      <c r="O17998"/>
      <c r="P17998"/>
      <c r="Q17998"/>
      <c r="R17998"/>
      <c r="S17998"/>
    </row>
    <row r="17999" spans="9:19">
      <c r="I17999"/>
      <c r="O17999"/>
      <c r="P17999"/>
      <c r="Q17999"/>
      <c r="R17999"/>
      <c r="S17999"/>
    </row>
    <row r="18000" spans="9:19">
      <c r="I18000"/>
      <c r="O18000"/>
      <c r="P18000"/>
      <c r="Q18000"/>
      <c r="R18000"/>
      <c r="S18000"/>
    </row>
    <row r="18001" spans="9:19">
      <c r="I18001"/>
      <c r="O18001"/>
      <c r="P18001"/>
      <c r="Q18001"/>
      <c r="R18001"/>
      <c r="S18001"/>
    </row>
    <row r="18002" spans="9:19">
      <c r="I18002"/>
      <c r="O18002"/>
      <c r="P18002"/>
      <c r="Q18002"/>
      <c r="R18002"/>
      <c r="S18002"/>
    </row>
    <row r="18003" spans="9:19">
      <c r="I18003"/>
      <c r="O18003"/>
      <c r="P18003"/>
      <c r="Q18003"/>
      <c r="R18003"/>
      <c r="S18003"/>
    </row>
    <row r="18004" spans="9:19">
      <c r="I18004"/>
      <c r="O18004"/>
      <c r="P18004"/>
      <c r="Q18004"/>
      <c r="R18004"/>
      <c r="S18004"/>
    </row>
    <row r="18005" spans="9:19">
      <c r="I18005"/>
      <c r="O18005"/>
      <c r="P18005"/>
      <c r="Q18005"/>
      <c r="R18005"/>
      <c r="S18005"/>
    </row>
    <row r="18006" spans="9:19">
      <c r="I18006"/>
      <c r="O18006"/>
      <c r="P18006"/>
      <c r="Q18006"/>
      <c r="R18006"/>
      <c r="S18006"/>
    </row>
    <row r="18007" spans="9:19">
      <c r="I18007"/>
      <c r="O18007"/>
      <c r="P18007"/>
      <c r="Q18007"/>
      <c r="R18007"/>
      <c r="S18007"/>
    </row>
    <row r="18008" spans="9:19">
      <c r="I18008"/>
      <c r="O18008"/>
      <c r="P18008"/>
      <c r="Q18008"/>
      <c r="R18008"/>
      <c r="S18008"/>
    </row>
    <row r="18009" spans="9:19">
      <c r="I18009"/>
      <c r="O18009"/>
      <c r="P18009"/>
      <c r="Q18009"/>
      <c r="R18009"/>
      <c r="S18009"/>
    </row>
    <row r="18010" spans="9:19">
      <c r="I18010"/>
      <c r="O18010"/>
      <c r="P18010"/>
      <c r="Q18010"/>
      <c r="R18010"/>
      <c r="S18010"/>
    </row>
    <row r="18011" spans="9:19">
      <c r="I18011"/>
      <c r="O18011"/>
      <c r="P18011"/>
      <c r="Q18011"/>
      <c r="R18011"/>
      <c r="S18011"/>
    </row>
    <row r="18012" spans="9:19">
      <c r="I18012"/>
      <c r="O18012"/>
      <c r="P18012"/>
      <c r="Q18012"/>
      <c r="R18012"/>
      <c r="S18012"/>
    </row>
    <row r="18013" spans="9:19">
      <c r="I18013"/>
      <c r="O18013"/>
      <c r="P18013"/>
      <c r="Q18013"/>
      <c r="R18013"/>
      <c r="S18013"/>
    </row>
    <row r="18014" spans="9:19">
      <c r="I18014"/>
      <c r="O18014"/>
      <c r="P18014"/>
      <c r="Q18014"/>
      <c r="R18014"/>
      <c r="S18014"/>
    </row>
    <row r="18015" spans="9:19">
      <c r="I18015"/>
      <c r="O18015"/>
      <c r="P18015"/>
      <c r="Q18015"/>
      <c r="R18015"/>
      <c r="S18015"/>
    </row>
    <row r="18016" spans="9:19">
      <c r="I18016"/>
      <c r="O18016"/>
      <c r="P18016"/>
      <c r="Q18016"/>
      <c r="R18016"/>
      <c r="S18016"/>
    </row>
    <row r="18017" spans="9:19">
      <c r="I18017"/>
      <c r="O18017"/>
      <c r="P18017"/>
      <c r="Q18017"/>
      <c r="R18017"/>
      <c r="S18017"/>
    </row>
    <row r="18018" spans="9:19">
      <c r="I18018"/>
      <c r="O18018"/>
      <c r="P18018"/>
      <c r="Q18018"/>
      <c r="R18018"/>
      <c r="S18018"/>
    </row>
    <row r="18019" spans="9:19">
      <c r="I18019"/>
      <c r="O18019"/>
      <c r="P18019"/>
      <c r="Q18019"/>
      <c r="R18019"/>
      <c r="S18019"/>
    </row>
    <row r="18020" spans="9:19">
      <c r="I18020"/>
      <c r="O18020"/>
      <c r="P18020"/>
      <c r="Q18020"/>
      <c r="R18020"/>
      <c r="S18020"/>
    </row>
    <row r="18021" spans="9:19">
      <c r="I18021"/>
      <c r="O18021"/>
      <c r="P18021"/>
      <c r="Q18021"/>
      <c r="R18021"/>
      <c r="S18021"/>
    </row>
    <row r="18022" spans="9:19">
      <c r="I18022"/>
      <c r="O18022"/>
      <c r="P18022"/>
      <c r="Q18022"/>
      <c r="R18022"/>
      <c r="S18022"/>
    </row>
    <row r="18023" spans="9:19">
      <c r="I18023"/>
      <c r="O18023"/>
      <c r="P18023"/>
      <c r="Q18023"/>
      <c r="R18023"/>
      <c r="S18023"/>
    </row>
    <row r="18024" spans="9:19">
      <c r="I18024"/>
      <c r="O18024"/>
      <c r="P18024"/>
      <c r="Q18024"/>
      <c r="R18024"/>
      <c r="S18024"/>
    </row>
    <row r="18025" spans="9:19">
      <c r="I18025"/>
      <c r="O18025"/>
      <c r="P18025"/>
      <c r="Q18025"/>
      <c r="R18025"/>
      <c r="S18025"/>
    </row>
    <row r="18026" spans="9:19">
      <c r="I18026"/>
      <c r="O18026"/>
      <c r="P18026"/>
      <c r="Q18026"/>
      <c r="R18026"/>
      <c r="S18026"/>
    </row>
    <row r="18027" spans="9:19">
      <c r="I18027"/>
      <c r="O18027"/>
      <c r="P18027"/>
      <c r="Q18027"/>
      <c r="R18027"/>
      <c r="S18027"/>
    </row>
    <row r="18028" spans="9:19">
      <c r="I18028"/>
      <c r="O18028"/>
      <c r="P18028"/>
      <c r="Q18028"/>
      <c r="R18028"/>
      <c r="S18028"/>
    </row>
    <row r="18029" spans="9:19">
      <c r="I18029"/>
      <c r="O18029"/>
      <c r="P18029"/>
      <c r="Q18029"/>
      <c r="R18029"/>
      <c r="S18029"/>
    </row>
    <row r="18030" spans="9:19">
      <c r="I18030"/>
      <c r="O18030"/>
      <c r="P18030"/>
      <c r="Q18030"/>
      <c r="R18030"/>
      <c r="S18030"/>
    </row>
    <row r="18031" spans="9:19">
      <c r="I18031"/>
      <c r="O18031"/>
      <c r="P18031"/>
      <c r="Q18031"/>
      <c r="R18031"/>
      <c r="S18031"/>
    </row>
    <row r="18032" spans="9:19">
      <c r="I18032"/>
      <c r="O18032"/>
      <c r="P18032"/>
      <c r="Q18032"/>
      <c r="R18032"/>
      <c r="S18032"/>
    </row>
    <row r="18033" spans="9:19">
      <c r="I18033"/>
      <c r="O18033"/>
      <c r="P18033"/>
      <c r="Q18033"/>
      <c r="R18033"/>
      <c r="S18033"/>
    </row>
    <row r="18034" spans="9:19">
      <c r="I18034"/>
      <c r="O18034"/>
      <c r="P18034"/>
      <c r="Q18034"/>
      <c r="R18034"/>
      <c r="S18034"/>
    </row>
    <row r="18035" spans="9:19">
      <c r="I18035"/>
      <c r="O18035"/>
      <c r="P18035"/>
      <c r="Q18035"/>
      <c r="R18035"/>
      <c r="S18035"/>
    </row>
    <row r="18036" spans="9:19">
      <c r="I18036"/>
      <c r="O18036"/>
      <c r="P18036"/>
      <c r="Q18036"/>
      <c r="R18036"/>
      <c r="S18036"/>
    </row>
    <row r="18037" spans="9:19">
      <c r="I18037"/>
      <c r="O18037"/>
      <c r="P18037"/>
      <c r="Q18037"/>
      <c r="R18037"/>
      <c r="S18037"/>
    </row>
    <row r="18038" spans="9:19">
      <c r="I18038"/>
      <c r="O18038"/>
      <c r="P18038"/>
      <c r="Q18038"/>
      <c r="R18038"/>
      <c r="S18038"/>
    </row>
    <row r="18039" spans="9:19">
      <c r="I18039"/>
      <c r="O18039"/>
      <c r="P18039"/>
      <c r="Q18039"/>
      <c r="R18039"/>
      <c r="S18039"/>
    </row>
    <row r="18040" spans="9:19">
      <c r="I18040"/>
      <c r="O18040"/>
      <c r="P18040"/>
      <c r="Q18040"/>
      <c r="R18040"/>
      <c r="S18040"/>
    </row>
    <row r="18041" spans="9:19">
      <c r="I18041"/>
      <c r="O18041"/>
      <c r="P18041"/>
      <c r="Q18041"/>
      <c r="R18041"/>
      <c r="S18041"/>
    </row>
    <row r="18042" spans="9:19">
      <c r="I18042"/>
      <c r="O18042"/>
      <c r="P18042"/>
      <c r="Q18042"/>
      <c r="R18042"/>
      <c r="S18042"/>
    </row>
    <row r="18043" spans="9:19">
      <c r="I18043"/>
      <c r="O18043"/>
      <c r="P18043"/>
      <c r="Q18043"/>
      <c r="R18043"/>
      <c r="S18043"/>
    </row>
    <row r="18044" spans="9:19">
      <c r="I18044"/>
      <c r="O18044"/>
      <c r="P18044"/>
      <c r="Q18044"/>
      <c r="R18044"/>
      <c r="S18044"/>
    </row>
    <row r="18045" spans="9:19">
      <c r="I18045"/>
      <c r="O18045"/>
      <c r="P18045"/>
      <c r="Q18045"/>
      <c r="R18045"/>
      <c r="S18045"/>
    </row>
    <row r="18046" spans="9:19">
      <c r="I18046"/>
      <c r="O18046"/>
      <c r="P18046"/>
      <c r="Q18046"/>
      <c r="R18046"/>
      <c r="S18046"/>
    </row>
    <row r="18047" spans="9:19">
      <c r="I18047"/>
      <c r="O18047"/>
      <c r="P18047"/>
      <c r="Q18047"/>
      <c r="R18047"/>
      <c r="S18047"/>
    </row>
    <row r="18048" spans="9:19">
      <c r="I18048"/>
      <c r="O18048"/>
      <c r="P18048"/>
      <c r="Q18048"/>
      <c r="R18048"/>
      <c r="S18048"/>
    </row>
    <row r="18049" spans="9:19">
      <c r="I18049"/>
      <c r="O18049"/>
      <c r="P18049"/>
      <c r="Q18049"/>
      <c r="R18049"/>
      <c r="S18049"/>
    </row>
    <row r="18050" spans="9:19">
      <c r="I18050"/>
      <c r="O18050"/>
      <c r="P18050"/>
      <c r="Q18050"/>
      <c r="R18050"/>
      <c r="S18050"/>
    </row>
    <row r="18051" spans="9:19">
      <c r="I18051"/>
      <c r="O18051"/>
      <c r="P18051"/>
      <c r="Q18051"/>
      <c r="R18051"/>
      <c r="S18051"/>
    </row>
    <row r="18052" spans="9:19">
      <c r="I18052"/>
      <c r="O18052"/>
      <c r="P18052"/>
      <c r="Q18052"/>
      <c r="R18052"/>
      <c r="S18052"/>
    </row>
    <row r="18053" spans="9:19">
      <c r="I18053"/>
      <c r="O18053"/>
      <c r="P18053"/>
      <c r="Q18053"/>
      <c r="R18053"/>
      <c r="S18053"/>
    </row>
    <row r="18054" spans="9:19">
      <c r="I18054"/>
      <c r="O18054"/>
      <c r="P18054"/>
      <c r="Q18054"/>
      <c r="R18054"/>
      <c r="S18054"/>
    </row>
    <row r="18055" spans="9:19">
      <c r="I18055"/>
      <c r="O18055"/>
      <c r="P18055"/>
      <c r="Q18055"/>
      <c r="R18055"/>
      <c r="S18055"/>
    </row>
    <row r="18056" spans="9:19">
      <c r="I18056"/>
      <c r="O18056"/>
      <c r="P18056"/>
      <c r="Q18056"/>
      <c r="R18056"/>
      <c r="S18056"/>
    </row>
    <row r="18057" spans="9:19">
      <c r="I18057"/>
      <c r="O18057"/>
      <c r="P18057"/>
      <c r="Q18057"/>
      <c r="R18057"/>
      <c r="S18057"/>
    </row>
    <row r="18058" spans="9:19">
      <c r="I18058"/>
      <c r="O18058"/>
      <c r="P18058"/>
      <c r="Q18058"/>
      <c r="R18058"/>
      <c r="S18058"/>
    </row>
    <row r="18059" spans="9:19">
      <c r="I18059"/>
      <c r="O18059"/>
      <c r="P18059"/>
      <c r="Q18059"/>
      <c r="R18059"/>
      <c r="S18059"/>
    </row>
    <row r="18060" spans="9:19">
      <c r="I18060"/>
      <c r="O18060"/>
      <c r="P18060"/>
      <c r="Q18060"/>
      <c r="R18060"/>
      <c r="S18060"/>
    </row>
    <row r="18061" spans="9:19">
      <c r="I18061"/>
      <c r="O18061"/>
      <c r="P18061"/>
      <c r="Q18061"/>
      <c r="R18061"/>
      <c r="S18061"/>
    </row>
    <row r="18062" spans="9:19">
      <c r="I18062"/>
      <c r="O18062"/>
      <c r="P18062"/>
      <c r="Q18062"/>
      <c r="R18062"/>
      <c r="S18062"/>
    </row>
    <row r="18063" spans="9:19">
      <c r="I18063"/>
      <c r="O18063"/>
      <c r="P18063"/>
      <c r="Q18063"/>
      <c r="R18063"/>
      <c r="S18063"/>
    </row>
    <row r="18064" spans="9:19">
      <c r="I18064"/>
      <c r="O18064"/>
      <c r="P18064"/>
      <c r="Q18064"/>
      <c r="R18064"/>
      <c r="S18064"/>
    </row>
    <row r="18065" spans="9:19">
      <c r="I18065"/>
      <c r="O18065"/>
      <c r="P18065"/>
      <c r="Q18065"/>
      <c r="R18065"/>
      <c r="S18065"/>
    </row>
    <row r="18066" spans="9:19">
      <c r="I18066"/>
      <c r="O18066"/>
      <c r="P18066"/>
      <c r="Q18066"/>
      <c r="R18066"/>
      <c r="S18066"/>
    </row>
    <row r="18067" spans="9:19">
      <c r="I18067"/>
      <c r="O18067"/>
      <c r="P18067"/>
      <c r="Q18067"/>
      <c r="R18067"/>
      <c r="S18067"/>
    </row>
    <row r="18068" spans="9:19">
      <c r="I18068"/>
      <c r="O18068"/>
      <c r="P18068"/>
      <c r="Q18068"/>
      <c r="R18068"/>
      <c r="S18068"/>
    </row>
    <row r="18069" spans="9:19">
      <c r="I18069"/>
      <c r="O18069"/>
      <c r="P18069"/>
      <c r="Q18069"/>
      <c r="R18069"/>
      <c r="S18069"/>
    </row>
    <row r="18070" spans="9:19">
      <c r="I18070"/>
      <c r="O18070"/>
      <c r="P18070"/>
      <c r="Q18070"/>
      <c r="R18070"/>
      <c r="S18070"/>
    </row>
    <row r="18071" spans="9:19">
      <c r="I18071"/>
      <c r="O18071"/>
      <c r="P18071"/>
      <c r="Q18071"/>
      <c r="R18071"/>
      <c r="S18071"/>
    </row>
    <row r="18072" spans="9:19">
      <c r="I18072"/>
      <c r="O18072"/>
      <c r="P18072"/>
      <c r="Q18072"/>
      <c r="R18072"/>
      <c r="S18072"/>
    </row>
    <row r="18073" spans="9:19">
      <c r="I18073"/>
      <c r="O18073"/>
      <c r="P18073"/>
      <c r="Q18073"/>
      <c r="R18073"/>
      <c r="S18073"/>
    </row>
    <row r="18074" spans="9:19">
      <c r="I18074"/>
      <c r="O18074"/>
      <c r="P18074"/>
      <c r="Q18074"/>
      <c r="R18074"/>
      <c r="S18074"/>
    </row>
    <row r="18075" spans="9:19">
      <c r="I18075"/>
      <c r="O18075"/>
      <c r="P18075"/>
      <c r="Q18075"/>
      <c r="R18075"/>
      <c r="S18075"/>
    </row>
    <row r="18076" spans="9:19">
      <c r="I18076"/>
      <c r="O18076"/>
      <c r="P18076"/>
      <c r="Q18076"/>
      <c r="R18076"/>
      <c r="S18076"/>
    </row>
    <row r="18077" spans="9:19">
      <c r="I18077"/>
      <c r="O18077"/>
      <c r="P18077"/>
      <c r="Q18077"/>
      <c r="R18077"/>
      <c r="S18077"/>
    </row>
    <row r="18078" spans="9:19">
      <c r="I18078"/>
      <c r="O18078"/>
      <c r="P18078"/>
      <c r="Q18078"/>
      <c r="R18078"/>
      <c r="S18078"/>
    </row>
    <row r="18079" spans="9:19">
      <c r="I18079"/>
      <c r="O18079"/>
      <c r="P18079"/>
      <c r="Q18079"/>
      <c r="R18079"/>
      <c r="S18079"/>
    </row>
    <row r="18080" spans="9:19">
      <c r="I18080"/>
      <c r="O18080"/>
      <c r="P18080"/>
      <c r="Q18080"/>
      <c r="R18080"/>
      <c r="S18080"/>
    </row>
    <row r="18081" spans="9:19">
      <c r="I18081"/>
      <c r="O18081"/>
      <c r="P18081"/>
      <c r="Q18081"/>
      <c r="R18081"/>
      <c r="S18081"/>
    </row>
    <row r="18082" spans="9:19">
      <c r="I18082"/>
      <c r="O18082"/>
      <c r="P18082"/>
      <c r="Q18082"/>
      <c r="R18082"/>
      <c r="S18082"/>
    </row>
    <row r="18083" spans="9:19">
      <c r="I18083"/>
      <c r="O18083"/>
      <c r="P18083"/>
      <c r="Q18083"/>
      <c r="R18083"/>
      <c r="S18083"/>
    </row>
    <row r="18084" spans="9:19">
      <c r="I18084"/>
      <c r="O18084"/>
      <c r="P18084"/>
      <c r="Q18084"/>
      <c r="R18084"/>
      <c r="S18084"/>
    </row>
    <row r="18085" spans="9:19">
      <c r="I18085"/>
      <c r="O18085"/>
      <c r="P18085"/>
      <c r="Q18085"/>
      <c r="R18085"/>
      <c r="S18085"/>
    </row>
    <row r="18086" spans="9:19">
      <c r="I18086"/>
      <c r="O18086"/>
      <c r="P18086"/>
      <c r="Q18086"/>
      <c r="R18086"/>
      <c r="S18086"/>
    </row>
    <row r="18087" spans="9:19">
      <c r="I18087"/>
      <c r="O18087"/>
      <c r="P18087"/>
      <c r="Q18087"/>
      <c r="R18087"/>
      <c r="S18087"/>
    </row>
    <row r="18088" spans="9:19">
      <c r="I18088"/>
      <c r="O18088"/>
      <c r="P18088"/>
      <c r="Q18088"/>
      <c r="R18088"/>
      <c r="S18088"/>
    </row>
    <row r="18089" spans="9:19">
      <c r="I18089"/>
      <c r="O18089"/>
      <c r="P18089"/>
      <c r="Q18089"/>
      <c r="R18089"/>
      <c r="S18089"/>
    </row>
    <row r="18090" spans="9:19">
      <c r="I18090"/>
      <c r="O18090"/>
      <c r="P18090"/>
      <c r="Q18090"/>
      <c r="R18090"/>
      <c r="S18090"/>
    </row>
    <row r="18091" spans="9:19">
      <c r="I18091"/>
      <c r="O18091"/>
      <c r="P18091"/>
      <c r="Q18091"/>
      <c r="R18091"/>
      <c r="S18091"/>
    </row>
    <row r="18092" spans="9:19">
      <c r="I18092"/>
      <c r="O18092"/>
      <c r="P18092"/>
      <c r="Q18092"/>
      <c r="R18092"/>
      <c r="S18092"/>
    </row>
    <row r="18093" spans="9:19">
      <c r="I18093"/>
      <c r="O18093"/>
      <c r="P18093"/>
      <c r="Q18093"/>
      <c r="R18093"/>
      <c r="S18093"/>
    </row>
    <row r="18094" spans="9:19">
      <c r="I18094"/>
      <c r="O18094"/>
      <c r="P18094"/>
      <c r="Q18094"/>
      <c r="R18094"/>
      <c r="S18094"/>
    </row>
    <row r="18095" spans="9:19">
      <c r="I18095"/>
      <c r="O18095"/>
      <c r="P18095"/>
      <c r="Q18095"/>
      <c r="R18095"/>
      <c r="S18095"/>
    </row>
    <row r="18096" spans="9:19">
      <c r="I18096"/>
      <c r="O18096"/>
      <c r="P18096"/>
      <c r="Q18096"/>
      <c r="R18096"/>
      <c r="S18096"/>
    </row>
    <row r="18097" spans="9:19">
      <c r="I18097"/>
      <c r="O18097"/>
      <c r="P18097"/>
      <c r="Q18097"/>
      <c r="R18097"/>
      <c r="S18097"/>
    </row>
    <row r="18098" spans="9:19">
      <c r="I18098"/>
      <c r="O18098"/>
      <c r="P18098"/>
      <c r="Q18098"/>
      <c r="R18098"/>
      <c r="S18098"/>
    </row>
    <row r="18099" spans="9:19">
      <c r="I18099"/>
      <c r="O18099"/>
      <c r="P18099"/>
      <c r="Q18099"/>
      <c r="R18099"/>
      <c r="S18099"/>
    </row>
    <row r="18100" spans="9:19">
      <c r="I18100"/>
      <c r="O18100"/>
      <c r="P18100"/>
      <c r="Q18100"/>
      <c r="R18100"/>
      <c r="S18100"/>
    </row>
    <row r="18101" spans="9:19">
      <c r="I18101"/>
      <c r="O18101"/>
      <c r="P18101"/>
      <c r="Q18101"/>
      <c r="R18101"/>
      <c r="S18101"/>
    </row>
    <row r="18102" spans="9:19">
      <c r="I18102"/>
      <c r="O18102"/>
      <c r="P18102"/>
      <c r="Q18102"/>
      <c r="R18102"/>
      <c r="S18102"/>
    </row>
    <row r="18103" spans="9:19">
      <c r="I18103"/>
      <c r="O18103"/>
      <c r="P18103"/>
      <c r="Q18103"/>
      <c r="R18103"/>
      <c r="S18103"/>
    </row>
    <row r="18104" spans="9:19">
      <c r="I18104"/>
      <c r="O18104"/>
      <c r="P18104"/>
      <c r="Q18104"/>
      <c r="R18104"/>
      <c r="S18104"/>
    </row>
    <row r="18105" spans="9:19">
      <c r="I18105"/>
      <c r="O18105"/>
      <c r="P18105"/>
      <c r="Q18105"/>
      <c r="R18105"/>
      <c r="S18105"/>
    </row>
    <row r="18106" spans="9:19">
      <c r="I18106"/>
      <c r="O18106"/>
      <c r="P18106"/>
      <c r="Q18106"/>
      <c r="R18106"/>
      <c r="S18106"/>
    </row>
    <row r="18107" spans="9:19">
      <c r="I18107"/>
      <c r="O18107"/>
      <c r="P18107"/>
      <c r="Q18107"/>
      <c r="R18107"/>
      <c r="S18107"/>
    </row>
    <row r="18108" spans="9:19">
      <c r="I18108"/>
      <c r="O18108"/>
      <c r="P18108"/>
      <c r="Q18108"/>
      <c r="R18108"/>
      <c r="S18108"/>
    </row>
    <row r="18109" spans="9:19">
      <c r="I18109"/>
      <c r="O18109"/>
      <c r="P18109"/>
      <c r="Q18109"/>
      <c r="R18109"/>
      <c r="S18109"/>
    </row>
    <row r="18110" spans="9:19">
      <c r="I18110"/>
      <c r="O18110"/>
      <c r="P18110"/>
      <c r="Q18110"/>
      <c r="R18110"/>
      <c r="S18110"/>
    </row>
    <row r="18111" spans="9:19">
      <c r="I18111"/>
      <c r="O18111"/>
      <c r="P18111"/>
      <c r="Q18111"/>
      <c r="R18111"/>
      <c r="S18111"/>
    </row>
    <row r="18112" spans="9:19">
      <c r="I18112"/>
      <c r="O18112"/>
      <c r="P18112"/>
      <c r="Q18112"/>
      <c r="R18112"/>
      <c r="S18112"/>
    </row>
    <row r="18113" spans="9:19">
      <c r="I18113"/>
      <c r="O18113"/>
      <c r="P18113"/>
      <c r="Q18113"/>
      <c r="R18113"/>
      <c r="S18113"/>
    </row>
    <row r="18114" spans="9:19">
      <c r="I18114"/>
      <c r="O18114"/>
      <c r="P18114"/>
      <c r="Q18114"/>
      <c r="R18114"/>
      <c r="S18114"/>
    </row>
    <row r="18115" spans="9:19">
      <c r="I18115"/>
      <c r="O18115"/>
      <c r="P18115"/>
      <c r="Q18115"/>
      <c r="R18115"/>
      <c r="S18115"/>
    </row>
    <row r="18116" spans="9:19">
      <c r="I18116"/>
      <c r="O18116"/>
      <c r="P18116"/>
      <c r="Q18116"/>
      <c r="R18116"/>
      <c r="S18116"/>
    </row>
    <row r="18117" spans="9:19">
      <c r="I18117"/>
      <c r="O18117"/>
      <c r="P18117"/>
      <c r="Q18117"/>
      <c r="R18117"/>
      <c r="S18117"/>
    </row>
    <row r="18118" spans="9:19">
      <c r="I18118"/>
      <c r="O18118"/>
      <c r="P18118"/>
      <c r="Q18118"/>
      <c r="R18118"/>
      <c r="S18118"/>
    </row>
    <row r="18119" spans="9:19">
      <c r="I18119"/>
      <c r="O18119"/>
      <c r="P18119"/>
      <c r="Q18119"/>
      <c r="R18119"/>
      <c r="S18119"/>
    </row>
    <row r="18120" spans="9:19">
      <c r="I18120"/>
      <c r="O18120"/>
      <c r="P18120"/>
      <c r="Q18120"/>
      <c r="R18120"/>
      <c r="S18120"/>
    </row>
    <row r="18121" spans="9:19">
      <c r="I18121"/>
      <c r="O18121"/>
      <c r="P18121"/>
      <c r="Q18121"/>
      <c r="R18121"/>
      <c r="S18121"/>
    </row>
    <row r="18122" spans="9:19">
      <c r="I18122"/>
      <c r="O18122"/>
      <c r="P18122"/>
      <c r="Q18122"/>
      <c r="R18122"/>
      <c r="S18122"/>
    </row>
    <row r="18123" spans="9:19">
      <c r="I18123"/>
      <c r="O18123"/>
      <c r="P18123"/>
      <c r="Q18123"/>
      <c r="R18123"/>
      <c r="S18123"/>
    </row>
    <row r="18124" spans="9:19">
      <c r="I18124"/>
      <c r="O18124"/>
      <c r="P18124"/>
      <c r="Q18124"/>
      <c r="R18124"/>
      <c r="S18124"/>
    </row>
    <row r="18125" spans="9:19">
      <c r="I18125"/>
      <c r="O18125"/>
      <c r="P18125"/>
      <c r="Q18125"/>
      <c r="R18125"/>
      <c r="S18125"/>
    </row>
    <row r="18126" spans="9:19">
      <c r="I18126"/>
      <c r="O18126"/>
      <c r="P18126"/>
      <c r="Q18126"/>
      <c r="R18126"/>
      <c r="S18126"/>
    </row>
    <row r="18127" spans="9:19">
      <c r="I18127"/>
      <c r="O18127"/>
      <c r="P18127"/>
      <c r="Q18127"/>
      <c r="R18127"/>
      <c r="S18127"/>
    </row>
    <row r="18128" spans="9:19">
      <c r="I18128"/>
      <c r="O18128"/>
      <c r="P18128"/>
      <c r="Q18128"/>
      <c r="R18128"/>
      <c r="S18128"/>
    </row>
    <row r="18129" spans="9:19">
      <c r="I18129"/>
      <c r="O18129"/>
      <c r="P18129"/>
      <c r="Q18129"/>
      <c r="R18129"/>
      <c r="S18129"/>
    </row>
    <row r="18130" spans="9:19">
      <c r="I18130"/>
      <c r="O18130"/>
      <c r="P18130"/>
      <c r="Q18130"/>
      <c r="R18130"/>
      <c r="S18130"/>
    </row>
    <row r="18131" spans="9:19">
      <c r="I18131"/>
      <c r="O18131"/>
      <c r="P18131"/>
      <c r="Q18131"/>
      <c r="R18131"/>
      <c r="S18131"/>
    </row>
    <row r="18132" spans="9:19">
      <c r="I18132"/>
      <c r="O18132"/>
      <c r="P18132"/>
      <c r="Q18132"/>
      <c r="R18132"/>
      <c r="S18132"/>
    </row>
    <row r="18133" spans="9:19">
      <c r="I18133"/>
      <c r="O18133"/>
      <c r="P18133"/>
      <c r="Q18133"/>
      <c r="R18133"/>
      <c r="S18133"/>
    </row>
    <row r="18134" spans="9:19">
      <c r="I18134"/>
      <c r="O18134"/>
      <c r="P18134"/>
      <c r="Q18134"/>
      <c r="R18134"/>
      <c r="S18134"/>
    </row>
    <row r="18135" spans="9:19">
      <c r="I18135"/>
      <c r="O18135"/>
      <c r="P18135"/>
      <c r="Q18135"/>
      <c r="R18135"/>
      <c r="S18135"/>
    </row>
    <row r="18136" spans="9:19">
      <c r="I18136"/>
      <c r="O18136"/>
      <c r="P18136"/>
      <c r="Q18136"/>
      <c r="R18136"/>
      <c r="S18136"/>
    </row>
    <row r="18137" spans="9:19">
      <c r="I18137"/>
      <c r="O18137"/>
      <c r="P18137"/>
      <c r="Q18137"/>
      <c r="R18137"/>
      <c r="S18137"/>
    </row>
    <row r="18138" spans="9:19">
      <c r="I18138"/>
      <c r="O18138"/>
      <c r="P18138"/>
      <c r="Q18138"/>
      <c r="R18138"/>
      <c r="S18138"/>
    </row>
    <row r="18139" spans="9:19">
      <c r="I18139"/>
      <c r="O18139"/>
      <c r="P18139"/>
      <c r="Q18139"/>
      <c r="R18139"/>
      <c r="S18139"/>
    </row>
    <row r="18140" spans="9:19">
      <c r="I18140"/>
      <c r="O18140"/>
      <c r="P18140"/>
      <c r="Q18140"/>
      <c r="R18140"/>
      <c r="S18140"/>
    </row>
    <row r="18141" spans="9:19">
      <c r="I18141"/>
      <c r="O18141"/>
      <c r="P18141"/>
      <c r="Q18141"/>
      <c r="R18141"/>
      <c r="S18141"/>
    </row>
    <row r="18142" spans="9:19">
      <c r="I18142"/>
      <c r="O18142"/>
      <c r="P18142"/>
      <c r="Q18142"/>
      <c r="R18142"/>
      <c r="S18142"/>
    </row>
    <row r="18143" spans="9:19">
      <c r="I18143"/>
      <c r="O18143"/>
      <c r="P18143"/>
      <c r="Q18143"/>
      <c r="R18143"/>
      <c r="S18143"/>
    </row>
    <row r="18144" spans="9:19">
      <c r="I18144"/>
      <c r="O18144"/>
      <c r="P18144"/>
      <c r="Q18144"/>
      <c r="R18144"/>
      <c r="S18144"/>
    </row>
    <row r="18145" spans="9:19">
      <c r="I18145"/>
      <c r="O18145"/>
      <c r="P18145"/>
      <c r="Q18145"/>
      <c r="R18145"/>
      <c r="S18145"/>
    </row>
    <row r="18146" spans="9:19">
      <c r="I18146"/>
      <c r="O18146"/>
      <c r="P18146"/>
      <c r="Q18146"/>
      <c r="R18146"/>
      <c r="S18146"/>
    </row>
    <row r="18147" spans="9:19">
      <c r="I18147"/>
      <c r="O18147"/>
      <c r="P18147"/>
      <c r="Q18147"/>
      <c r="R18147"/>
      <c r="S18147"/>
    </row>
    <row r="18148" spans="9:19">
      <c r="I18148"/>
      <c r="O18148"/>
      <c r="P18148"/>
      <c r="Q18148"/>
      <c r="R18148"/>
      <c r="S18148"/>
    </row>
    <row r="18149" spans="9:19">
      <c r="I18149"/>
      <c r="O18149"/>
      <c r="P18149"/>
      <c r="Q18149"/>
      <c r="R18149"/>
      <c r="S18149"/>
    </row>
    <row r="18150" spans="9:19">
      <c r="I18150"/>
      <c r="O18150"/>
      <c r="P18150"/>
      <c r="Q18150"/>
      <c r="R18150"/>
      <c r="S18150"/>
    </row>
    <row r="18151" spans="9:19">
      <c r="I18151"/>
      <c r="O18151"/>
      <c r="P18151"/>
      <c r="Q18151"/>
      <c r="R18151"/>
      <c r="S18151"/>
    </row>
    <row r="18152" spans="9:19">
      <c r="I18152"/>
      <c r="O18152"/>
      <c r="P18152"/>
      <c r="Q18152"/>
      <c r="R18152"/>
      <c r="S18152"/>
    </row>
    <row r="18153" spans="9:19">
      <c r="I18153"/>
      <c r="O18153"/>
      <c r="P18153"/>
      <c r="Q18153"/>
      <c r="R18153"/>
      <c r="S18153"/>
    </row>
    <row r="18154" spans="9:19">
      <c r="I18154"/>
      <c r="O18154"/>
      <c r="P18154"/>
      <c r="Q18154"/>
      <c r="R18154"/>
      <c r="S18154"/>
    </row>
    <row r="18155" spans="9:19">
      <c r="I18155"/>
      <c r="O18155"/>
      <c r="P18155"/>
      <c r="Q18155"/>
      <c r="R18155"/>
      <c r="S18155"/>
    </row>
    <row r="18156" spans="9:19">
      <c r="I18156"/>
      <c r="O18156"/>
      <c r="P18156"/>
      <c r="Q18156"/>
      <c r="R18156"/>
      <c r="S18156"/>
    </row>
    <row r="18157" spans="9:19">
      <c r="I18157"/>
      <c r="O18157"/>
      <c r="P18157"/>
      <c r="Q18157"/>
      <c r="R18157"/>
      <c r="S18157"/>
    </row>
    <row r="18158" spans="9:19">
      <c r="I18158"/>
      <c r="O18158"/>
      <c r="P18158"/>
      <c r="Q18158"/>
      <c r="R18158"/>
      <c r="S18158"/>
    </row>
    <row r="18159" spans="9:19">
      <c r="I18159"/>
      <c r="O18159"/>
      <c r="P18159"/>
      <c r="Q18159"/>
      <c r="R18159"/>
      <c r="S18159"/>
    </row>
    <row r="18160" spans="9:19">
      <c r="I18160"/>
      <c r="O18160"/>
      <c r="P18160"/>
      <c r="Q18160"/>
      <c r="R18160"/>
      <c r="S18160"/>
    </row>
    <row r="18161" spans="9:19">
      <c r="I18161"/>
      <c r="O18161"/>
      <c r="P18161"/>
      <c r="Q18161"/>
      <c r="R18161"/>
      <c r="S18161"/>
    </row>
    <row r="18162" spans="9:19">
      <c r="I18162"/>
      <c r="O18162"/>
      <c r="P18162"/>
      <c r="Q18162"/>
      <c r="R18162"/>
      <c r="S18162"/>
    </row>
    <row r="18163" spans="9:19">
      <c r="I18163"/>
      <c r="O18163"/>
      <c r="P18163"/>
      <c r="Q18163"/>
      <c r="R18163"/>
      <c r="S18163"/>
    </row>
    <row r="18164" spans="9:19">
      <c r="I18164"/>
      <c r="O18164"/>
      <c r="P18164"/>
      <c r="Q18164"/>
      <c r="R18164"/>
      <c r="S18164"/>
    </row>
    <row r="18165" spans="9:19">
      <c r="I18165"/>
      <c r="O18165"/>
      <c r="P18165"/>
      <c r="Q18165"/>
      <c r="R18165"/>
      <c r="S18165"/>
    </row>
    <row r="18166" spans="9:19">
      <c r="I18166"/>
      <c r="O18166"/>
      <c r="P18166"/>
      <c r="Q18166"/>
      <c r="R18166"/>
      <c r="S18166"/>
    </row>
    <row r="18167" spans="9:19">
      <c r="I18167"/>
      <c r="O18167"/>
      <c r="P18167"/>
      <c r="Q18167"/>
      <c r="R18167"/>
      <c r="S18167"/>
    </row>
    <row r="18168" spans="9:19">
      <c r="I18168"/>
      <c r="O18168"/>
      <c r="P18168"/>
      <c r="Q18168"/>
      <c r="R18168"/>
      <c r="S18168"/>
    </row>
    <row r="18169" spans="9:19">
      <c r="I18169"/>
      <c r="O18169"/>
      <c r="P18169"/>
      <c r="Q18169"/>
      <c r="R18169"/>
      <c r="S18169"/>
    </row>
    <row r="18170" spans="9:19">
      <c r="I18170"/>
      <c r="O18170"/>
      <c r="P18170"/>
      <c r="Q18170"/>
      <c r="R18170"/>
      <c r="S18170"/>
    </row>
    <row r="18171" spans="9:19">
      <c r="I18171"/>
      <c r="O18171"/>
      <c r="P18171"/>
      <c r="Q18171"/>
      <c r="R18171"/>
      <c r="S18171"/>
    </row>
    <row r="18172" spans="9:19">
      <c r="I18172"/>
      <c r="O18172"/>
      <c r="P18172"/>
      <c r="Q18172"/>
      <c r="R18172"/>
      <c r="S18172"/>
    </row>
    <row r="18173" spans="9:19">
      <c r="I18173"/>
      <c r="O18173"/>
      <c r="P18173"/>
      <c r="Q18173"/>
      <c r="R18173"/>
      <c r="S18173"/>
    </row>
    <row r="18174" spans="9:19">
      <c r="I18174"/>
      <c r="O18174"/>
      <c r="P18174"/>
      <c r="Q18174"/>
      <c r="R18174"/>
      <c r="S18174"/>
    </row>
    <row r="18175" spans="9:19">
      <c r="I18175"/>
      <c r="O18175"/>
      <c r="P18175"/>
      <c r="Q18175"/>
      <c r="R18175"/>
      <c r="S18175"/>
    </row>
    <row r="18176" spans="9:19">
      <c r="I18176"/>
      <c r="O18176"/>
      <c r="P18176"/>
      <c r="Q18176"/>
      <c r="R18176"/>
      <c r="S18176"/>
    </row>
    <row r="18177" spans="9:19">
      <c r="I18177"/>
      <c r="O18177"/>
      <c r="P18177"/>
      <c r="Q18177"/>
      <c r="R18177"/>
      <c r="S18177"/>
    </row>
    <row r="18178" spans="9:19">
      <c r="I18178"/>
      <c r="O18178"/>
      <c r="P18178"/>
      <c r="Q18178"/>
      <c r="R18178"/>
      <c r="S18178"/>
    </row>
    <row r="18179" spans="9:19">
      <c r="I18179"/>
      <c r="O18179"/>
      <c r="P18179"/>
      <c r="Q18179"/>
      <c r="R18179"/>
      <c r="S18179"/>
    </row>
    <row r="18180" spans="9:19">
      <c r="I18180"/>
      <c r="O18180"/>
      <c r="P18180"/>
      <c r="Q18180"/>
      <c r="R18180"/>
      <c r="S18180"/>
    </row>
    <row r="18181" spans="9:19">
      <c r="I18181"/>
      <c r="O18181"/>
      <c r="P18181"/>
      <c r="Q18181"/>
      <c r="R18181"/>
      <c r="S18181"/>
    </row>
    <row r="18182" spans="9:19">
      <c r="I18182"/>
      <c r="O18182"/>
      <c r="P18182"/>
      <c r="Q18182"/>
      <c r="R18182"/>
      <c r="S18182"/>
    </row>
    <row r="18183" spans="9:19">
      <c r="I18183"/>
      <c r="O18183"/>
      <c r="P18183"/>
      <c r="Q18183"/>
      <c r="R18183"/>
      <c r="S18183"/>
    </row>
    <row r="18184" spans="9:19">
      <c r="I18184"/>
      <c r="O18184"/>
      <c r="P18184"/>
      <c r="Q18184"/>
      <c r="R18184"/>
      <c r="S18184"/>
    </row>
    <row r="18185" spans="9:19">
      <c r="I18185"/>
      <c r="O18185"/>
      <c r="P18185"/>
      <c r="Q18185"/>
      <c r="R18185"/>
      <c r="S18185"/>
    </row>
    <row r="18186" spans="9:19">
      <c r="I18186"/>
      <c r="O18186"/>
      <c r="P18186"/>
      <c r="Q18186"/>
      <c r="R18186"/>
      <c r="S18186"/>
    </row>
    <row r="18187" spans="9:19">
      <c r="I18187"/>
      <c r="O18187"/>
      <c r="P18187"/>
      <c r="Q18187"/>
      <c r="R18187"/>
      <c r="S18187"/>
    </row>
    <row r="18188" spans="9:19">
      <c r="I18188"/>
      <c r="O18188"/>
      <c r="P18188"/>
      <c r="Q18188"/>
      <c r="R18188"/>
      <c r="S18188"/>
    </row>
    <row r="18189" spans="9:19">
      <c r="I18189"/>
      <c r="O18189"/>
      <c r="P18189"/>
      <c r="Q18189"/>
      <c r="R18189"/>
      <c r="S18189"/>
    </row>
    <row r="18190" spans="9:19">
      <c r="I18190"/>
      <c r="O18190"/>
      <c r="P18190"/>
      <c r="Q18190"/>
      <c r="R18190"/>
      <c r="S18190"/>
    </row>
    <row r="18191" spans="9:19">
      <c r="I18191"/>
      <c r="O18191"/>
      <c r="P18191"/>
      <c r="Q18191"/>
      <c r="R18191"/>
      <c r="S18191"/>
    </row>
    <row r="18192" spans="9:19">
      <c r="I18192"/>
      <c r="O18192"/>
      <c r="P18192"/>
      <c r="Q18192"/>
      <c r="R18192"/>
      <c r="S18192"/>
    </row>
    <row r="18193" spans="9:19">
      <c r="I18193"/>
      <c r="O18193"/>
      <c r="P18193"/>
      <c r="Q18193"/>
      <c r="R18193"/>
      <c r="S18193"/>
    </row>
    <row r="18194" spans="9:19">
      <c r="I18194"/>
      <c r="O18194"/>
      <c r="P18194"/>
      <c r="Q18194"/>
      <c r="R18194"/>
      <c r="S18194"/>
    </row>
    <row r="18195" spans="9:19">
      <c r="I18195"/>
      <c r="O18195"/>
      <c r="P18195"/>
      <c r="Q18195"/>
      <c r="R18195"/>
      <c r="S18195"/>
    </row>
    <row r="18196" spans="9:19">
      <c r="I18196"/>
      <c r="O18196"/>
      <c r="P18196"/>
      <c r="Q18196"/>
      <c r="R18196"/>
      <c r="S18196"/>
    </row>
    <row r="18197" spans="9:19">
      <c r="I18197"/>
      <c r="O18197"/>
      <c r="P18197"/>
      <c r="Q18197"/>
      <c r="R18197"/>
      <c r="S18197"/>
    </row>
    <row r="18198" spans="9:19">
      <c r="I18198"/>
      <c r="O18198"/>
      <c r="P18198"/>
      <c r="Q18198"/>
      <c r="R18198"/>
      <c r="S18198"/>
    </row>
    <row r="18199" spans="9:19">
      <c r="I18199"/>
      <c r="O18199"/>
      <c r="P18199"/>
      <c r="Q18199"/>
      <c r="R18199"/>
      <c r="S18199"/>
    </row>
    <row r="18200" spans="9:19">
      <c r="I18200"/>
      <c r="O18200"/>
      <c r="P18200"/>
      <c r="Q18200"/>
      <c r="R18200"/>
      <c r="S18200"/>
    </row>
    <row r="18201" spans="9:19">
      <c r="I18201"/>
      <c r="O18201"/>
      <c r="P18201"/>
      <c r="Q18201"/>
      <c r="R18201"/>
      <c r="S18201"/>
    </row>
    <row r="18202" spans="9:19">
      <c r="I18202"/>
      <c r="O18202"/>
      <c r="P18202"/>
      <c r="Q18202"/>
      <c r="R18202"/>
      <c r="S18202"/>
    </row>
    <row r="18203" spans="9:19">
      <c r="I18203"/>
      <c r="O18203"/>
      <c r="P18203"/>
      <c r="Q18203"/>
      <c r="R18203"/>
      <c r="S18203"/>
    </row>
    <row r="18204" spans="9:19">
      <c r="I18204"/>
      <c r="O18204"/>
      <c r="P18204"/>
      <c r="Q18204"/>
      <c r="R18204"/>
      <c r="S18204"/>
    </row>
    <row r="18205" spans="9:19">
      <c r="I18205"/>
      <c r="O18205"/>
      <c r="P18205"/>
      <c r="Q18205"/>
      <c r="R18205"/>
      <c r="S18205"/>
    </row>
    <row r="18206" spans="9:19">
      <c r="I18206"/>
      <c r="O18206"/>
      <c r="P18206"/>
      <c r="Q18206"/>
      <c r="R18206"/>
      <c r="S18206"/>
    </row>
    <row r="18207" spans="9:19">
      <c r="I18207"/>
      <c r="O18207"/>
      <c r="P18207"/>
      <c r="Q18207"/>
      <c r="R18207"/>
      <c r="S18207"/>
    </row>
    <row r="18208" spans="9:19">
      <c r="I18208"/>
      <c r="O18208"/>
      <c r="P18208"/>
      <c r="Q18208"/>
      <c r="R18208"/>
      <c r="S18208"/>
    </row>
    <row r="18209" spans="9:19">
      <c r="I18209"/>
      <c r="O18209"/>
      <c r="P18209"/>
      <c r="Q18209"/>
      <c r="R18209"/>
      <c r="S18209"/>
    </row>
    <row r="18210" spans="9:19">
      <c r="I18210"/>
      <c r="O18210"/>
      <c r="P18210"/>
      <c r="Q18210"/>
      <c r="R18210"/>
      <c r="S18210"/>
    </row>
    <row r="18211" spans="9:19">
      <c r="I18211"/>
      <c r="O18211"/>
      <c r="P18211"/>
      <c r="Q18211"/>
      <c r="R18211"/>
      <c r="S18211"/>
    </row>
    <row r="18212" spans="9:19">
      <c r="I18212"/>
      <c r="O18212"/>
      <c r="P18212"/>
      <c r="Q18212"/>
      <c r="R18212"/>
      <c r="S18212"/>
    </row>
    <row r="18213" spans="9:19">
      <c r="I18213"/>
      <c r="O18213"/>
      <c r="P18213"/>
      <c r="Q18213"/>
      <c r="R18213"/>
      <c r="S18213"/>
    </row>
    <row r="18214" spans="9:19">
      <c r="I18214"/>
      <c r="O18214"/>
      <c r="P18214"/>
      <c r="Q18214"/>
      <c r="R18214"/>
      <c r="S18214"/>
    </row>
    <row r="18215" spans="9:19">
      <c r="I18215"/>
      <c r="O18215"/>
      <c r="P18215"/>
      <c r="Q18215"/>
      <c r="R18215"/>
      <c r="S18215"/>
    </row>
    <row r="18216" spans="9:19">
      <c r="I18216"/>
      <c r="O18216"/>
      <c r="P18216"/>
      <c r="Q18216"/>
      <c r="R18216"/>
      <c r="S18216"/>
    </row>
    <row r="18217" spans="9:19">
      <c r="I18217"/>
      <c r="O18217"/>
      <c r="P18217"/>
      <c r="Q18217"/>
      <c r="R18217"/>
      <c r="S18217"/>
    </row>
    <row r="18218" spans="9:19">
      <c r="I18218"/>
      <c r="O18218"/>
      <c r="P18218"/>
      <c r="Q18218"/>
      <c r="R18218"/>
      <c r="S18218"/>
    </row>
    <row r="18219" spans="9:19">
      <c r="I18219"/>
      <c r="O18219"/>
      <c r="P18219"/>
      <c r="Q18219"/>
      <c r="R18219"/>
      <c r="S18219"/>
    </row>
    <row r="18220" spans="9:19">
      <c r="I18220"/>
      <c r="O18220"/>
      <c r="P18220"/>
      <c r="Q18220"/>
      <c r="R18220"/>
      <c r="S18220"/>
    </row>
    <row r="18221" spans="9:19">
      <c r="I18221"/>
      <c r="O18221"/>
      <c r="P18221"/>
      <c r="Q18221"/>
      <c r="R18221"/>
      <c r="S18221"/>
    </row>
    <row r="18222" spans="9:19">
      <c r="I18222"/>
      <c r="O18222"/>
      <c r="P18222"/>
      <c r="Q18222"/>
      <c r="R18222"/>
      <c r="S18222"/>
    </row>
    <row r="18223" spans="9:19">
      <c r="I18223"/>
      <c r="O18223"/>
      <c r="P18223"/>
      <c r="Q18223"/>
      <c r="R18223"/>
      <c r="S18223"/>
    </row>
    <row r="18224" spans="9:19">
      <c r="I18224"/>
      <c r="O18224"/>
      <c r="P18224"/>
      <c r="Q18224"/>
      <c r="R18224"/>
      <c r="S18224"/>
    </row>
    <row r="18225" spans="9:19">
      <c r="I18225"/>
      <c r="O18225"/>
      <c r="P18225"/>
      <c r="Q18225"/>
      <c r="R18225"/>
      <c r="S18225"/>
    </row>
    <row r="18226" spans="9:19">
      <c r="I18226"/>
      <c r="O18226"/>
      <c r="P18226"/>
      <c r="Q18226"/>
      <c r="R18226"/>
      <c r="S18226"/>
    </row>
    <row r="18227" spans="9:19">
      <c r="I18227"/>
      <c r="O18227"/>
      <c r="P18227"/>
      <c r="Q18227"/>
      <c r="R18227"/>
      <c r="S18227"/>
    </row>
    <row r="18228" spans="9:19">
      <c r="I18228"/>
      <c r="O18228"/>
      <c r="P18228"/>
      <c r="Q18228"/>
      <c r="R18228"/>
      <c r="S18228"/>
    </row>
    <row r="18229" spans="9:19">
      <c r="I18229"/>
      <c r="O18229"/>
      <c r="P18229"/>
      <c r="Q18229"/>
      <c r="R18229"/>
      <c r="S18229"/>
    </row>
    <row r="18230" spans="9:19">
      <c r="I18230"/>
      <c r="O18230"/>
      <c r="P18230"/>
      <c r="Q18230"/>
      <c r="R18230"/>
      <c r="S18230"/>
    </row>
    <row r="18231" spans="9:19">
      <c r="I18231"/>
      <c r="O18231"/>
      <c r="P18231"/>
      <c r="Q18231"/>
      <c r="R18231"/>
      <c r="S18231"/>
    </row>
    <row r="18232" spans="9:19">
      <c r="I18232"/>
      <c r="O18232"/>
      <c r="P18232"/>
      <c r="Q18232"/>
      <c r="R18232"/>
      <c r="S18232"/>
    </row>
    <row r="18233" spans="9:19">
      <c r="I18233"/>
      <c r="O18233"/>
      <c r="P18233"/>
      <c r="Q18233"/>
      <c r="R18233"/>
      <c r="S18233"/>
    </row>
    <row r="18234" spans="9:19">
      <c r="I18234"/>
      <c r="O18234"/>
      <c r="P18234"/>
      <c r="Q18234"/>
      <c r="R18234"/>
      <c r="S18234"/>
    </row>
    <row r="18235" spans="9:19">
      <c r="I18235"/>
      <c r="O18235"/>
      <c r="P18235"/>
      <c r="Q18235"/>
      <c r="R18235"/>
      <c r="S18235"/>
    </row>
    <row r="18236" spans="9:19">
      <c r="I18236"/>
      <c r="O18236"/>
      <c r="P18236"/>
      <c r="Q18236"/>
      <c r="R18236"/>
      <c r="S18236"/>
    </row>
    <row r="18237" spans="9:19">
      <c r="I18237"/>
      <c r="O18237"/>
      <c r="P18237"/>
      <c r="Q18237"/>
      <c r="R18237"/>
      <c r="S18237"/>
    </row>
    <row r="18238" spans="9:19">
      <c r="I18238"/>
      <c r="O18238"/>
      <c r="P18238"/>
      <c r="Q18238"/>
      <c r="R18238"/>
      <c r="S18238"/>
    </row>
    <row r="18239" spans="9:19">
      <c r="I18239"/>
      <c r="O18239"/>
      <c r="P18239"/>
      <c r="Q18239"/>
      <c r="R18239"/>
      <c r="S18239"/>
    </row>
    <row r="18240" spans="9:19">
      <c r="I18240"/>
      <c r="O18240"/>
      <c r="P18240"/>
      <c r="Q18240"/>
      <c r="R18240"/>
      <c r="S18240"/>
    </row>
    <row r="18241" spans="9:19">
      <c r="I18241"/>
      <c r="O18241"/>
      <c r="P18241"/>
      <c r="Q18241"/>
      <c r="R18241"/>
      <c r="S18241"/>
    </row>
    <row r="18242" spans="9:19">
      <c r="I18242"/>
      <c r="O18242"/>
      <c r="P18242"/>
      <c r="Q18242"/>
      <c r="R18242"/>
      <c r="S18242"/>
    </row>
    <row r="18243" spans="9:19">
      <c r="I18243"/>
      <c r="O18243"/>
      <c r="P18243"/>
      <c r="Q18243"/>
      <c r="R18243"/>
      <c r="S18243"/>
    </row>
    <row r="18244" spans="9:19">
      <c r="I18244"/>
      <c r="O18244"/>
      <c r="P18244"/>
      <c r="Q18244"/>
      <c r="R18244"/>
      <c r="S18244"/>
    </row>
    <row r="18245" spans="9:19">
      <c r="I18245"/>
      <c r="O18245"/>
      <c r="P18245"/>
      <c r="Q18245"/>
      <c r="R18245"/>
      <c r="S18245"/>
    </row>
    <row r="18246" spans="9:19">
      <c r="I18246"/>
      <c r="O18246"/>
      <c r="P18246"/>
      <c r="Q18246"/>
      <c r="R18246"/>
      <c r="S18246"/>
    </row>
    <row r="18247" spans="9:19">
      <c r="I18247"/>
      <c r="O18247"/>
      <c r="P18247"/>
      <c r="Q18247"/>
      <c r="R18247"/>
      <c r="S18247"/>
    </row>
    <row r="18248" spans="9:19">
      <c r="I18248"/>
      <c r="O18248"/>
      <c r="P18248"/>
      <c r="Q18248"/>
      <c r="R18248"/>
      <c r="S18248"/>
    </row>
    <row r="18249" spans="9:19">
      <c r="I18249"/>
      <c r="O18249"/>
      <c r="P18249"/>
      <c r="Q18249"/>
      <c r="R18249"/>
      <c r="S18249"/>
    </row>
    <row r="18250" spans="9:19">
      <c r="I18250"/>
      <c r="O18250"/>
      <c r="P18250"/>
      <c r="Q18250"/>
      <c r="R18250"/>
      <c r="S18250"/>
    </row>
    <row r="18251" spans="9:19">
      <c r="I18251"/>
      <c r="O18251"/>
      <c r="P18251"/>
      <c r="Q18251"/>
      <c r="R18251"/>
      <c r="S18251"/>
    </row>
    <row r="18252" spans="9:19">
      <c r="I18252"/>
      <c r="O18252"/>
      <c r="P18252"/>
      <c r="Q18252"/>
      <c r="R18252"/>
      <c r="S18252"/>
    </row>
    <row r="18253" spans="9:19">
      <c r="I18253"/>
      <c r="O18253"/>
      <c r="P18253"/>
      <c r="Q18253"/>
      <c r="R18253"/>
      <c r="S18253"/>
    </row>
    <row r="18254" spans="9:19">
      <c r="I18254"/>
      <c r="O18254"/>
      <c r="P18254"/>
      <c r="Q18254"/>
      <c r="R18254"/>
      <c r="S18254"/>
    </row>
    <row r="18255" spans="9:19">
      <c r="I18255"/>
      <c r="O18255"/>
      <c r="P18255"/>
      <c r="Q18255"/>
      <c r="R18255"/>
      <c r="S18255"/>
    </row>
    <row r="18256" spans="9:19">
      <c r="I18256"/>
      <c r="O18256"/>
      <c r="P18256"/>
      <c r="Q18256"/>
      <c r="R18256"/>
      <c r="S18256"/>
    </row>
    <row r="18257" spans="9:19">
      <c r="I18257"/>
      <c r="O18257"/>
      <c r="P18257"/>
      <c r="Q18257"/>
      <c r="R18257"/>
      <c r="S18257"/>
    </row>
    <row r="18258" spans="9:19">
      <c r="I18258"/>
      <c r="O18258"/>
      <c r="P18258"/>
      <c r="Q18258"/>
      <c r="R18258"/>
      <c r="S18258"/>
    </row>
    <row r="18259" spans="9:19">
      <c r="I18259"/>
      <c r="O18259"/>
      <c r="P18259"/>
      <c r="Q18259"/>
      <c r="R18259"/>
      <c r="S18259"/>
    </row>
    <row r="18260" spans="9:19">
      <c r="I18260"/>
      <c r="O18260"/>
      <c r="P18260"/>
      <c r="Q18260"/>
      <c r="R18260"/>
      <c r="S18260"/>
    </row>
    <row r="18261" spans="9:19">
      <c r="I18261"/>
      <c r="O18261"/>
      <c r="P18261"/>
      <c r="Q18261"/>
      <c r="R18261"/>
      <c r="S18261"/>
    </row>
    <row r="18262" spans="9:19">
      <c r="I18262"/>
      <c r="O18262"/>
      <c r="P18262"/>
      <c r="Q18262"/>
      <c r="R18262"/>
      <c r="S18262"/>
    </row>
    <row r="18263" spans="9:19">
      <c r="I18263"/>
      <c r="O18263"/>
      <c r="P18263"/>
      <c r="Q18263"/>
      <c r="R18263"/>
      <c r="S18263"/>
    </row>
    <row r="18264" spans="9:19">
      <c r="I18264"/>
      <c r="O18264"/>
      <c r="P18264"/>
      <c r="Q18264"/>
      <c r="R18264"/>
      <c r="S18264"/>
    </row>
    <row r="18265" spans="9:19">
      <c r="I18265"/>
      <c r="O18265"/>
      <c r="P18265"/>
      <c r="Q18265"/>
      <c r="R18265"/>
      <c r="S18265"/>
    </row>
    <row r="18266" spans="9:19">
      <c r="I18266"/>
      <c r="O18266"/>
      <c r="P18266"/>
      <c r="Q18266"/>
      <c r="R18266"/>
      <c r="S18266"/>
    </row>
    <row r="18267" spans="9:19">
      <c r="I18267"/>
      <c r="O18267"/>
      <c r="P18267"/>
      <c r="Q18267"/>
      <c r="R18267"/>
      <c r="S18267"/>
    </row>
    <row r="18268" spans="9:19">
      <c r="I18268"/>
      <c r="O18268"/>
      <c r="P18268"/>
      <c r="Q18268"/>
      <c r="R18268"/>
      <c r="S18268"/>
    </row>
    <row r="18269" spans="9:19">
      <c r="I18269"/>
      <c r="O18269"/>
      <c r="P18269"/>
      <c r="Q18269"/>
      <c r="R18269"/>
      <c r="S18269"/>
    </row>
    <row r="18270" spans="9:19">
      <c r="I18270"/>
      <c r="O18270"/>
      <c r="P18270"/>
      <c r="Q18270"/>
      <c r="R18270"/>
      <c r="S18270"/>
    </row>
    <row r="18271" spans="9:19">
      <c r="I18271"/>
      <c r="O18271"/>
      <c r="P18271"/>
      <c r="Q18271"/>
      <c r="R18271"/>
      <c r="S18271"/>
    </row>
    <row r="18272" spans="9:19">
      <c r="I18272"/>
      <c r="O18272"/>
      <c r="P18272"/>
      <c r="Q18272"/>
      <c r="R18272"/>
      <c r="S18272"/>
    </row>
    <row r="18273" spans="9:19">
      <c r="I18273"/>
      <c r="O18273"/>
      <c r="P18273"/>
      <c r="Q18273"/>
      <c r="R18273"/>
      <c r="S18273"/>
    </row>
    <row r="18274" spans="9:19">
      <c r="I18274"/>
      <c r="O18274"/>
      <c r="P18274"/>
      <c r="Q18274"/>
      <c r="R18274"/>
      <c r="S18274"/>
    </row>
    <row r="18275" spans="9:19">
      <c r="I18275"/>
      <c r="O18275"/>
      <c r="P18275"/>
      <c r="Q18275"/>
      <c r="R18275"/>
      <c r="S18275"/>
    </row>
    <row r="18276" spans="9:19">
      <c r="I18276"/>
      <c r="O18276"/>
      <c r="P18276"/>
      <c r="Q18276"/>
      <c r="R18276"/>
      <c r="S18276"/>
    </row>
    <row r="18277" spans="9:19">
      <c r="I18277"/>
      <c r="O18277"/>
      <c r="P18277"/>
      <c r="Q18277"/>
      <c r="R18277"/>
      <c r="S18277"/>
    </row>
    <row r="18278" spans="9:19">
      <c r="I18278"/>
      <c r="O18278"/>
      <c r="P18278"/>
      <c r="Q18278"/>
      <c r="R18278"/>
      <c r="S18278"/>
    </row>
    <row r="18279" spans="9:19">
      <c r="I18279"/>
      <c r="O18279"/>
      <c r="P18279"/>
      <c r="Q18279"/>
      <c r="R18279"/>
      <c r="S18279"/>
    </row>
    <row r="18280" spans="9:19">
      <c r="I18280"/>
      <c r="O18280"/>
      <c r="P18280"/>
      <c r="Q18280"/>
      <c r="R18280"/>
      <c r="S18280"/>
    </row>
    <row r="18281" spans="9:19">
      <c r="I18281"/>
      <c r="O18281"/>
      <c r="P18281"/>
      <c r="Q18281"/>
      <c r="R18281"/>
      <c r="S18281"/>
    </row>
    <row r="18282" spans="9:19">
      <c r="I18282"/>
      <c r="O18282"/>
      <c r="P18282"/>
      <c r="Q18282"/>
      <c r="R18282"/>
      <c r="S18282"/>
    </row>
    <row r="18283" spans="9:19">
      <c r="I18283"/>
      <c r="O18283"/>
      <c r="P18283"/>
      <c r="Q18283"/>
      <c r="R18283"/>
      <c r="S18283"/>
    </row>
    <row r="18284" spans="9:19">
      <c r="I18284"/>
      <c r="O18284"/>
      <c r="P18284"/>
      <c r="Q18284"/>
      <c r="R18284"/>
      <c r="S18284"/>
    </row>
    <row r="18285" spans="9:19">
      <c r="I18285"/>
      <c r="O18285"/>
      <c r="P18285"/>
      <c r="Q18285"/>
      <c r="R18285"/>
      <c r="S18285"/>
    </row>
    <row r="18286" spans="9:19">
      <c r="I18286"/>
      <c r="O18286"/>
      <c r="P18286"/>
      <c r="Q18286"/>
      <c r="R18286"/>
      <c r="S18286"/>
    </row>
    <row r="18287" spans="9:19">
      <c r="I18287"/>
      <c r="O18287"/>
      <c r="P18287"/>
      <c r="Q18287"/>
      <c r="R18287"/>
      <c r="S18287"/>
    </row>
    <row r="18288" spans="9:19">
      <c r="I18288"/>
      <c r="O18288"/>
      <c r="P18288"/>
      <c r="Q18288"/>
      <c r="R18288"/>
      <c r="S18288"/>
    </row>
    <row r="18289" spans="9:19">
      <c r="I18289"/>
      <c r="O18289"/>
      <c r="P18289"/>
      <c r="Q18289"/>
      <c r="R18289"/>
      <c r="S18289"/>
    </row>
    <row r="18290" spans="9:19">
      <c r="I18290"/>
      <c r="O18290"/>
      <c r="P18290"/>
      <c r="Q18290"/>
      <c r="R18290"/>
      <c r="S18290"/>
    </row>
    <row r="18291" spans="9:19">
      <c r="I18291"/>
      <c r="O18291"/>
      <c r="P18291"/>
      <c r="Q18291"/>
      <c r="R18291"/>
      <c r="S18291"/>
    </row>
    <row r="18292" spans="9:19">
      <c r="I18292"/>
      <c r="O18292"/>
      <c r="P18292"/>
      <c r="Q18292"/>
      <c r="R18292"/>
      <c r="S18292"/>
    </row>
    <row r="18293" spans="9:19">
      <c r="I18293"/>
      <c r="O18293"/>
      <c r="P18293"/>
      <c r="Q18293"/>
      <c r="R18293"/>
      <c r="S18293"/>
    </row>
    <row r="18294" spans="9:19">
      <c r="I18294"/>
      <c r="O18294"/>
      <c r="P18294"/>
      <c r="Q18294"/>
      <c r="R18294"/>
      <c r="S18294"/>
    </row>
    <row r="18295" spans="9:19">
      <c r="I18295"/>
      <c r="O18295"/>
      <c r="P18295"/>
      <c r="Q18295"/>
      <c r="R18295"/>
      <c r="S18295"/>
    </row>
    <row r="18296" spans="9:19">
      <c r="I18296"/>
      <c r="O18296"/>
      <c r="P18296"/>
      <c r="Q18296"/>
      <c r="R18296"/>
      <c r="S18296"/>
    </row>
    <row r="18297" spans="9:19">
      <c r="I18297"/>
      <c r="O18297"/>
      <c r="P18297"/>
      <c r="Q18297"/>
      <c r="R18297"/>
      <c r="S18297"/>
    </row>
    <row r="18298" spans="9:19">
      <c r="I18298"/>
      <c r="O18298"/>
      <c r="P18298"/>
      <c r="Q18298"/>
      <c r="R18298"/>
      <c r="S18298"/>
    </row>
    <row r="18299" spans="9:19">
      <c r="I18299"/>
      <c r="O18299"/>
      <c r="P18299"/>
      <c r="Q18299"/>
      <c r="R18299"/>
      <c r="S18299"/>
    </row>
    <row r="18300" spans="9:19">
      <c r="I18300"/>
      <c r="O18300"/>
      <c r="P18300"/>
      <c r="Q18300"/>
      <c r="R18300"/>
      <c r="S18300"/>
    </row>
    <row r="18301" spans="9:19">
      <c r="I18301"/>
      <c r="O18301"/>
      <c r="P18301"/>
      <c r="Q18301"/>
      <c r="R18301"/>
      <c r="S18301"/>
    </row>
    <row r="18302" spans="9:19">
      <c r="I18302"/>
      <c r="O18302"/>
      <c r="P18302"/>
      <c r="Q18302"/>
      <c r="R18302"/>
      <c r="S18302"/>
    </row>
    <row r="18303" spans="9:19">
      <c r="I18303"/>
      <c r="O18303"/>
      <c r="P18303"/>
      <c r="Q18303"/>
      <c r="R18303"/>
      <c r="S18303"/>
    </row>
    <row r="18304" spans="9:19">
      <c r="I18304"/>
      <c r="O18304"/>
      <c r="P18304"/>
      <c r="Q18304"/>
      <c r="R18304"/>
      <c r="S18304"/>
    </row>
    <row r="18305" spans="9:19">
      <c r="I18305"/>
      <c r="O18305"/>
      <c r="P18305"/>
      <c r="Q18305"/>
      <c r="R18305"/>
      <c r="S18305"/>
    </row>
    <row r="18306" spans="9:19">
      <c r="I18306"/>
      <c r="O18306"/>
      <c r="P18306"/>
      <c r="Q18306"/>
      <c r="R18306"/>
      <c r="S18306"/>
    </row>
    <row r="18307" spans="9:19">
      <c r="I18307"/>
      <c r="O18307"/>
      <c r="P18307"/>
      <c r="Q18307"/>
      <c r="R18307"/>
      <c r="S18307"/>
    </row>
    <row r="18308" spans="9:19">
      <c r="I18308"/>
      <c r="O18308"/>
      <c r="P18308"/>
      <c r="Q18308"/>
      <c r="R18308"/>
      <c r="S18308"/>
    </row>
    <row r="18309" spans="9:19">
      <c r="I18309"/>
      <c r="O18309"/>
      <c r="P18309"/>
      <c r="Q18309"/>
      <c r="R18309"/>
      <c r="S18309"/>
    </row>
    <row r="18310" spans="9:19">
      <c r="I18310"/>
      <c r="O18310"/>
      <c r="P18310"/>
      <c r="Q18310"/>
      <c r="R18310"/>
      <c r="S18310"/>
    </row>
    <row r="18311" spans="9:19">
      <c r="I18311"/>
      <c r="O18311"/>
      <c r="P18311"/>
      <c r="Q18311"/>
      <c r="R18311"/>
      <c r="S18311"/>
    </row>
    <row r="18312" spans="9:19">
      <c r="I18312"/>
      <c r="O18312"/>
      <c r="P18312"/>
      <c r="Q18312"/>
      <c r="R18312"/>
      <c r="S18312"/>
    </row>
    <row r="18313" spans="9:19">
      <c r="I18313"/>
      <c r="O18313"/>
      <c r="P18313"/>
      <c r="Q18313"/>
      <c r="R18313"/>
      <c r="S18313"/>
    </row>
    <row r="18314" spans="9:19">
      <c r="I18314"/>
      <c r="O18314"/>
      <c r="P18314"/>
      <c r="Q18314"/>
      <c r="R18314"/>
      <c r="S18314"/>
    </row>
    <row r="18315" spans="9:19">
      <c r="I18315"/>
      <c r="O18315"/>
      <c r="P18315"/>
      <c r="Q18315"/>
      <c r="R18315"/>
      <c r="S18315"/>
    </row>
    <row r="18316" spans="9:19">
      <c r="I18316"/>
      <c r="O18316"/>
      <c r="P18316"/>
      <c r="Q18316"/>
      <c r="R18316"/>
      <c r="S18316"/>
    </row>
    <row r="18317" spans="9:19">
      <c r="I18317"/>
      <c r="O18317"/>
      <c r="P18317"/>
      <c r="Q18317"/>
      <c r="R18317"/>
      <c r="S18317"/>
    </row>
    <row r="18318" spans="9:19">
      <c r="I18318"/>
      <c r="O18318"/>
      <c r="P18318"/>
      <c r="Q18318"/>
      <c r="R18318"/>
      <c r="S18318"/>
    </row>
    <row r="18319" spans="9:19">
      <c r="I18319"/>
      <c r="O18319"/>
      <c r="P18319"/>
      <c r="Q18319"/>
      <c r="R18319"/>
      <c r="S18319"/>
    </row>
    <row r="18320" spans="9:19">
      <c r="I18320"/>
      <c r="O18320"/>
      <c r="P18320"/>
      <c r="Q18320"/>
      <c r="R18320"/>
      <c r="S18320"/>
    </row>
    <row r="18321" spans="9:19">
      <c r="I18321"/>
      <c r="O18321"/>
      <c r="P18321"/>
      <c r="Q18321"/>
      <c r="R18321"/>
      <c r="S18321"/>
    </row>
    <row r="18322" spans="9:19">
      <c r="I18322"/>
      <c r="O18322"/>
      <c r="P18322"/>
      <c r="Q18322"/>
      <c r="R18322"/>
      <c r="S18322"/>
    </row>
    <row r="18323" spans="9:19">
      <c r="I18323"/>
      <c r="O18323"/>
      <c r="P18323"/>
      <c r="Q18323"/>
      <c r="R18323"/>
      <c r="S18323"/>
    </row>
    <row r="18324" spans="9:19">
      <c r="I18324"/>
      <c r="O18324"/>
      <c r="P18324"/>
      <c r="Q18324"/>
      <c r="R18324"/>
      <c r="S18324"/>
    </row>
    <row r="18325" spans="9:19">
      <c r="I18325"/>
      <c r="O18325"/>
      <c r="P18325"/>
      <c r="Q18325"/>
      <c r="R18325"/>
      <c r="S18325"/>
    </row>
    <row r="18326" spans="9:19">
      <c r="I18326"/>
      <c r="O18326"/>
      <c r="P18326"/>
      <c r="Q18326"/>
      <c r="R18326"/>
      <c r="S18326"/>
    </row>
    <row r="18327" spans="9:19">
      <c r="I18327"/>
      <c r="O18327"/>
      <c r="P18327"/>
      <c r="Q18327"/>
      <c r="R18327"/>
      <c r="S18327"/>
    </row>
    <row r="18328" spans="9:19">
      <c r="I18328"/>
      <c r="O18328"/>
      <c r="P18328"/>
      <c r="Q18328"/>
      <c r="R18328"/>
      <c r="S18328"/>
    </row>
    <row r="18329" spans="9:19">
      <c r="I18329"/>
      <c r="O18329"/>
      <c r="P18329"/>
      <c r="Q18329"/>
      <c r="R18329"/>
      <c r="S18329"/>
    </row>
    <row r="18330" spans="9:19">
      <c r="I18330"/>
      <c r="O18330"/>
      <c r="P18330"/>
      <c r="Q18330"/>
      <c r="R18330"/>
      <c r="S18330"/>
    </row>
    <row r="18331" spans="9:19">
      <c r="I18331"/>
      <c r="O18331"/>
      <c r="P18331"/>
      <c r="Q18331"/>
      <c r="R18331"/>
      <c r="S18331"/>
    </row>
    <row r="18332" spans="9:19">
      <c r="I18332"/>
      <c r="O18332"/>
      <c r="P18332"/>
      <c r="Q18332"/>
      <c r="R18332"/>
      <c r="S18332"/>
    </row>
    <row r="18333" spans="9:19">
      <c r="I18333"/>
      <c r="O18333"/>
      <c r="P18333"/>
      <c r="Q18333"/>
      <c r="R18333"/>
      <c r="S18333"/>
    </row>
    <row r="18334" spans="9:19">
      <c r="I18334"/>
      <c r="O18334"/>
      <c r="P18334"/>
      <c r="Q18334"/>
      <c r="R18334"/>
      <c r="S18334"/>
    </row>
    <row r="18335" spans="9:19">
      <c r="I18335"/>
      <c r="O18335"/>
      <c r="P18335"/>
      <c r="Q18335"/>
      <c r="R18335"/>
      <c r="S18335"/>
    </row>
    <row r="18336" spans="9:19">
      <c r="I18336"/>
      <c r="O18336"/>
      <c r="P18336"/>
      <c r="Q18336"/>
      <c r="R18336"/>
      <c r="S18336"/>
    </row>
    <row r="18337" spans="9:19">
      <c r="I18337"/>
      <c r="O18337"/>
      <c r="P18337"/>
      <c r="Q18337"/>
      <c r="R18337"/>
      <c r="S18337"/>
    </row>
    <row r="18338" spans="9:19">
      <c r="I18338"/>
      <c r="O18338"/>
      <c r="P18338"/>
      <c r="Q18338"/>
      <c r="R18338"/>
      <c r="S18338"/>
    </row>
    <row r="18339" spans="9:19">
      <c r="I18339"/>
      <c r="O18339"/>
      <c r="P18339"/>
      <c r="Q18339"/>
      <c r="R18339"/>
      <c r="S18339"/>
    </row>
    <row r="18340" spans="9:19">
      <c r="I18340"/>
      <c r="O18340"/>
      <c r="P18340"/>
      <c r="Q18340"/>
      <c r="R18340"/>
      <c r="S18340"/>
    </row>
    <row r="18341" spans="9:19">
      <c r="I18341"/>
      <c r="O18341"/>
      <c r="P18341"/>
      <c r="Q18341"/>
      <c r="R18341"/>
      <c r="S18341"/>
    </row>
    <row r="18342" spans="9:19">
      <c r="I18342"/>
      <c r="O18342"/>
      <c r="P18342"/>
      <c r="Q18342"/>
      <c r="R18342"/>
      <c r="S18342"/>
    </row>
    <row r="18343" spans="9:19">
      <c r="I18343"/>
      <c r="O18343"/>
      <c r="P18343"/>
      <c r="Q18343"/>
      <c r="R18343"/>
      <c r="S18343"/>
    </row>
    <row r="18344" spans="9:19">
      <c r="I18344"/>
      <c r="O18344"/>
      <c r="P18344"/>
      <c r="Q18344"/>
      <c r="R18344"/>
      <c r="S18344"/>
    </row>
    <row r="18345" spans="9:19">
      <c r="I18345"/>
      <c r="O18345"/>
      <c r="P18345"/>
      <c r="Q18345"/>
      <c r="R18345"/>
      <c r="S18345"/>
    </row>
    <row r="18346" spans="9:19">
      <c r="I18346"/>
      <c r="O18346"/>
      <c r="P18346"/>
      <c r="Q18346"/>
      <c r="R18346"/>
      <c r="S18346"/>
    </row>
    <row r="18347" spans="9:19">
      <c r="I18347"/>
      <c r="O18347"/>
      <c r="P18347"/>
      <c r="Q18347"/>
      <c r="R18347"/>
      <c r="S18347"/>
    </row>
    <row r="18348" spans="9:19">
      <c r="I18348"/>
      <c r="O18348"/>
      <c r="P18348"/>
      <c r="Q18348"/>
      <c r="R18348"/>
      <c r="S18348"/>
    </row>
    <row r="18349" spans="9:19">
      <c r="I18349"/>
      <c r="O18349"/>
      <c r="P18349"/>
      <c r="Q18349"/>
      <c r="R18349"/>
      <c r="S18349"/>
    </row>
    <row r="18350" spans="9:19">
      <c r="I18350"/>
      <c r="O18350"/>
      <c r="P18350"/>
      <c r="Q18350"/>
      <c r="R18350"/>
      <c r="S18350"/>
    </row>
    <row r="18351" spans="9:19">
      <c r="I18351"/>
      <c r="O18351"/>
      <c r="P18351"/>
      <c r="Q18351"/>
      <c r="R18351"/>
      <c r="S18351"/>
    </row>
    <row r="18352" spans="9:19">
      <c r="I18352"/>
      <c r="O18352"/>
      <c r="P18352"/>
      <c r="Q18352"/>
      <c r="R18352"/>
      <c r="S18352"/>
    </row>
    <row r="18353" spans="9:19">
      <c r="I18353"/>
      <c r="O18353"/>
      <c r="P18353"/>
      <c r="Q18353"/>
      <c r="R18353"/>
      <c r="S18353"/>
    </row>
    <row r="18354" spans="9:19">
      <c r="I18354"/>
      <c r="O18354"/>
      <c r="P18354"/>
      <c r="Q18354"/>
      <c r="R18354"/>
      <c r="S18354"/>
    </row>
    <row r="18355" spans="9:19">
      <c r="I18355"/>
      <c r="O18355"/>
      <c r="P18355"/>
      <c r="Q18355"/>
      <c r="R18355"/>
      <c r="S18355"/>
    </row>
    <row r="18356" spans="9:19">
      <c r="I18356"/>
      <c r="O18356"/>
      <c r="P18356"/>
      <c r="Q18356"/>
      <c r="R18356"/>
      <c r="S18356"/>
    </row>
    <row r="18357" spans="9:19">
      <c r="I18357"/>
      <c r="O18357"/>
      <c r="P18357"/>
      <c r="Q18357"/>
      <c r="R18357"/>
      <c r="S18357"/>
    </row>
    <row r="18358" spans="9:19">
      <c r="I18358"/>
      <c r="O18358"/>
      <c r="P18358"/>
      <c r="Q18358"/>
      <c r="R18358"/>
      <c r="S18358"/>
    </row>
    <row r="18359" spans="9:19">
      <c r="I18359"/>
      <c r="O18359"/>
      <c r="P18359"/>
      <c r="Q18359"/>
      <c r="R18359"/>
      <c r="S18359"/>
    </row>
    <row r="18360" spans="9:19">
      <c r="I18360"/>
      <c r="O18360"/>
      <c r="P18360"/>
      <c r="Q18360"/>
      <c r="R18360"/>
      <c r="S18360"/>
    </row>
    <row r="18361" spans="9:19">
      <c r="I18361"/>
      <c r="O18361"/>
      <c r="P18361"/>
      <c r="Q18361"/>
      <c r="R18361"/>
      <c r="S18361"/>
    </row>
    <row r="18362" spans="9:19">
      <c r="I18362"/>
      <c r="O18362"/>
      <c r="P18362"/>
      <c r="Q18362"/>
      <c r="R18362"/>
      <c r="S18362"/>
    </row>
    <row r="18363" spans="9:19">
      <c r="I18363"/>
      <c r="O18363"/>
      <c r="P18363"/>
      <c r="Q18363"/>
      <c r="R18363"/>
      <c r="S18363"/>
    </row>
    <row r="18364" spans="9:19">
      <c r="I18364"/>
      <c r="O18364"/>
      <c r="P18364"/>
      <c r="Q18364"/>
      <c r="R18364"/>
      <c r="S18364"/>
    </row>
    <row r="18365" spans="9:19">
      <c r="I18365"/>
      <c r="O18365"/>
      <c r="P18365"/>
      <c r="Q18365"/>
      <c r="R18365"/>
      <c r="S18365"/>
    </row>
    <row r="18366" spans="9:19">
      <c r="I18366"/>
      <c r="O18366"/>
      <c r="P18366"/>
      <c r="Q18366"/>
      <c r="R18366"/>
      <c r="S18366"/>
    </row>
    <row r="18367" spans="9:19">
      <c r="I18367"/>
      <c r="O18367"/>
      <c r="P18367"/>
      <c r="Q18367"/>
      <c r="R18367"/>
      <c r="S18367"/>
    </row>
    <row r="18368" spans="9:19">
      <c r="I18368"/>
      <c r="O18368"/>
      <c r="P18368"/>
      <c r="Q18368"/>
      <c r="R18368"/>
      <c r="S18368"/>
    </row>
    <row r="18369" spans="9:19">
      <c r="I18369"/>
      <c r="O18369"/>
      <c r="P18369"/>
      <c r="Q18369"/>
      <c r="R18369"/>
      <c r="S18369"/>
    </row>
    <row r="18370" spans="9:19">
      <c r="I18370"/>
      <c r="O18370"/>
      <c r="P18370"/>
      <c r="Q18370"/>
      <c r="R18370"/>
      <c r="S18370"/>
    </row>
    <row r="18371" spans="9:19">
      <c r="I18371"/>
      <c r="O18371"/>
      <c r="P18371"/>
      <c r="Q18371"/>
      <c r="R18371"/>
      <c r="S18371"/>
    </row>
    <row r="18372" spans="9:19">
      <c r="I18372"/>
      <c r="O18372"/>
      <c r="P18372"/>
      <c r="Q18372"/>
      <c r="R18372"/>
      <c r="S18372"/>
    </row>
    <row r="18373" spans="9:19">
      <c r="I18373"/>
      <c r="O18373"/>
      <c r="P18373"/>
      <c r="Q18373"/>
      <c r="R18373"/>
      <c r="S18373"/>
    </row>
    <row r="18374" spans="9:19">
      <c r="I18374"/>
      <c r="O18374"/>
      <c r="P18374"/>
      <c r="Q18374"/>
      <c r="R18374"/>
      <c r="S18374"/>
    </row>
    <row r="18375" spans="9:19">
      <c r="I18375"/>
      <c r="O18375"/>
      <c r="P18375"/>
      <c r="Q18375"/>
      <c r="R18375"/>
      <c r="S18375"/>
    </row>
    <row r="18376" spans="9:19">
      <c r="I18376"/>
      <c r="O18376"/>
      <c r="P18376"/>
      <c r="Q18376"/>
      <c r="R18376"/>
      <c r="S18376"/>
    </row>
    <row r="18377" spans="9:19">
      <c r="I18377"/>
      <c r="O18377"/>
      <c r="P18377"/>
      <c r="Q18377"/>
      <c r="R18377"/>
      <c r="S18377"/>
    </row>
    <row r="18378" spans="9:19">
      <c r="I18378"/>
      <c r="O18378"/>
      <c r="P18378"/>
      <c r="Q18378"/>
      <c r="R18378"/>
      <c r="S18378"/>
    </row>
    <row r="18379" spans="9:19">
      <c r="I18379"/>
      <c r="O18379"/>
      <c r="P18379"/>
      <c r="Q18379"/>
      <c r="R18379"/>
      <c r="S18379"/>
    </row>
    <row r="18380" spans="9:19">
      <c r="I18380"/>
      <c r="O18380"/>
      <c r="P18380"/>
      <c r="Q18380"/>
      <c r="R18380"/>
      <c r="S18380"/>
    </row>
    <row r="18381" spans="9:19">
      <c r="I18381"/>
      <c r="O18381"/>
      <c r="P18381"/>
      <c r="Q18381"/>
      <c r="R18381"/>
      <c r="S18381"/>
    </row>
    <row r="18382" spans="9:19">
      <c r="I18382"/>
      <c r="O18382"/>
      <c r="P18382"/>
      <c r="Q18382"/>
      <c r="R18382"/>
      <c r="S18382"/>
    </row>
    <row r="18383" spans="9:19">
      <c r="I18383"/>
      <c r="O18383"/>
      <c r="P18383"/>
      <c r="Q18383"/>
      <c r="R18383"/>
      <c r="S18383"/>
    </row>
    <row r="18384" spans="9:19">
      <c r="I18384"/>
      <c r="O18384"/>
      <c r="P18384"/>
      <c r="Q18384"/>
      <c r="R18384"/>
      <c r="S18384"/>
    </row>
    <row r="18385" spans="9:19">
      <c r="I18385"/>
      <c r="O18385"/>
      <c r="P18385"/>
      <c r="Q18385"/>
      <c r="R18385"/>
      <c r="S18385"/>
    </row>
    <row r="18386" spans="9:19">
      <c r="I18386"/>
      <c r="O18386"/>
      <c r="P18386"/>
      <c r="Q18386"/>
      <c r="R18386"/>
      <c r="S18386"/>
    </row>
    <row r="18387" spans="9:19">
      <c r="I18387"/>
      <c r="O18387"/>
      <c r="P18387"/>
      <c r="Q18387"/>
      <c r="R18387"/>
      <c r="S18387"/>
    </row>
    <row r="18388" spans="9:19">
      <c r="I18388"/>
      <c r="O18388"/>
      <c r="P18388"/>
      <c r="Q18388"/>
      <c r="R18388"/>
      <c r="S18388"/>
    </row>
    <row r="18389" spans="9:19">
      <c r="I18389"/>
      <c r="O18389"/>
      <c r="P18389"/>
      <c r="Q18389"/>
      <c r="R18389"/>
      <c r="S18389"/>
    </row>
    <row r="18390" spans="9:19">
      <c r="I18390"/>
      <c r="O18390"/>
      <c r="P18390"/>
      <c r="Q18390"/>
      <c r="R18390"/>
      <c r="S18390"/>
    </row>
    <row r="18391" spans="9:19">
      <c r="I18391"/>
      <c r="O18391"/>
      <c r="P18391"/>
      <c r="Q18391"/>
      <c r="R18391"/>
      <c r="S18391"/>
    </row>
    <row r="18392" spans="9:19">
      <c r="I18392"/>
      <c r="O18392"/>
      <c r="P18392"/>
      <c r="Q18392"/>
      <c r="R18392"/>
      <c r="S18392"/>
    </row>
    <row r="18393" spans="9:19">
      <c r="I18393"/>
      <c r="O18393"/>
      <c r="P18393"/>
      <c r="Q18393"/>
      <c r="R18393"/>
      <c r="S18393"/>
    </row>
    <row r="18394" spans="9:19">
      <c r="I18394"/>
      <c r="O18394"/>
      <c r="P18394"/>
      <c r="Q18394"/>
      <c r="R18394"/>
      <c r="S18394"/>
    </row>
    <row r="18395" spans="9:19">
      <c r="I18395"/>
      <c r="O18395"/>
      <c r="P18395"/>
      <c r="Q18395"/>
      <c r="R18395"/>
      <c r="S18395"/>
    </row>
    <row r="18396" spans="9:19">
      <c r="I18396"/>
      <c r="O18396"/>
      <c r="P18396"/>
      <c r="Q18396"/>
      <c r="R18396"/>
      <c r="S18396"/>
    </row>
    <row r="18397" spans="9:19">
      <c r="I18397"/>
      <c r="O18397"/>
      <c r="P18397"/>
      <c r="Q18397"/>
      <c r="R18397"/>
      <c r="S18397"/>
    </row>
    <row r="18398" spans="9:19">
      <c r="I18398"/>
      <c r="O18398"/>
      <c r="P18398"/>
      <c r="Q18398"/>
      <c r="R18398"/>
      <c r="S18398"/>
    </row>
    <row r="18399" spans="9:19">
      <c r="I18399"/>
      <c r="O18399"/>
      <c r="P18399"/>
      <c r="Q18399"/>
      <c r="R18399"/>
      <c r="S18399"/>
    </row>
    <row r="18400" spans="9:19">
      <c r="I18400"/>
      <c r="O18400"/>
      <c r="P18400"/>
      <c r="Q18400"/>
      <c r="R18400"/>
      <c r="S18400"/>
    </row>
    <row r="18401" spans="9:19">
      <c r="I18401"/>
      <c r="O18401"/>
      <c r="P18401"/>
      <c r="Q18401"/>
      <c r="R18401"/>
      <c r="S18401"/>
    </row>
    <row r="18402" spans="9:19">
      <c r="I18402"/>
      <c r="O18402"/>
      <c r="P18402"/>
      <c r="Q18402"/>
      <c r="R18402"/>
      <c r="S18402"/>
    </row>
    <row r="18403" spans="9:19">
      <c r="I18403"/>
      <c r="O18403"/>
      <c r="P18403"/>
      <c r="Q18403"/>
      <c r="R18403"/>
      <c r="S18403"/>
    </row>
    <row r="18404" spans="9:19">
      <c r="I18404"/>
      <c r="O18404"/>
      <c r="P18404"/>
      <c r="Q18404"/>
      <c r="R18404"/>
      <c r="S18404"/>
    </row>
    <row r="18405" spans="9:19">
      <c r="I18405"/>
      <c r="O18405"/>
      <c r="P18405"/>
      <c r="Q18405"/>
      <c r="R18405"/>
      <c r="S18405"/>
    </row>
    <row r="18406" spans="9:19">
      <c r="I18406"/>
      <c r="O18406"/>
      <c r="P18406"/>
      <c r="Q18406"/>
      <c r="R18406"/>
      <c r="S18406"/>
    </row>
    <row r="18407" spans="9:19">
      <c r="I18407"/>
      <c r="O18407"/>
      <c r="P18407"/>
      <c r="Q18407"/>
      <c r="R18407"/>
      <c r="S18407"/>
    </row>
    <row r="18408" spans="9:19">
      <c r="I18408"/>
      <c r="O18408"/>
      <c r="P18408"/>
      <c r="Q18408"/>
      <c r="R18408"/>
      <c r="S18408"/>
    </row>
    <row r="18409" spans="9:19">
      <c r="I18409"/>
      <c r="O18409"/>
      <c r="P18409"/>
      <c r="Q18409"/>
      <c r="R18409"/>
      <c r="S18409"/>
    </row>
    <row r="18410" spans="9:19">
      <c r="I18410"/>
      <c r="O18410"/>
      <c r="P18410"/>
      <c r="Q18410"/>
      <c r="R18410"/>
      <c r="S18410"/>
    </row>
    <row r="18411" spans="9:19">
      <c r="I18411"/>
      <c r="O18411"/>
      <c r="P18411"/>
      <c r="Q18411"/>
      <c r="R18411"/>
      <c r="S18411"/>
    </row>
    <row r="18412" spans="9:19">
      <c r="I18412"/>
      <c r="O18412"/>
      <c r="P18412"/>
      <c r="Q18412"/>
      <c r="R18412"/>
      <c r="S18412"/>
    </row>
    <row r="18413" spans="9:19">
      <c r="I18413"/>
      <c r="O18413"/>
      <c r="P18413"/>
      <c r="Q18413"/>
      <c r="R18413"/>
      <c r="S18413"/>
    </row>
    <row r="18414" spans="9:19">
      <c r="I18414"/>
      <c r="O18414"/>
      <c r="P18414"/>
      <c r="Q18414"/>
      <c r="R18414"/>
      <c r="S18414"/>
    </row>
    <row r="18415" spans="9:19">
      <c r="I18415"/>
      <c r="O18415"/>
      <c r="P18415"/>
      <c r="Q18415"/>
      <c r="R18415"/>
      <c r="S18415"/>
    </row>
    <row r="18416" spans="9:19">
      <c r="I18416"/>
      <c r="O18416"/>
      <c r="P18416"/>
      <c r="Q18416"/>
      <c r="R18416"/>
      <c r="S18416"/>
    </row>
    <row r="18417" spans="9:19">
      <c r="I18417"/>
      <c r="O18417"/>
      <c r="P18417"/>
      <c r="Q18417"/>
      <c r="R18417"/>
      <c r="S18417"/>
    </row>
    <row r="18418" spans="9:19">
      <c r="I18418"/>
      <c r="O18418"/>
      <c r="P18418"/>
      <c r="Q18418"/>
      <c r="R18418"/>
      <c r="S18418"/>
    </row>
    <row r="18419" spans="9:19">
      <c r="I18419"/>
      <c r="O18419"/>
      <c r="P18419"/>
      <c r="Q18419"/>
      <c r="R18419"/>
      <c r="S18419"/>
    </row>
    <row r="18420" spans="9:19">
      <c r="I18420"/>
      <c r="O18420"/>
      <c r="P18420"/>
      <c r="Q18420"/>
      <c r="R18420"/>
      <c r="S18420"/>
    </row>
    <row r="18421" spans="9:19">
      <c r="I18421"/>
      <c r="O18421"/>
      <c r="P18421"/>
      <c r="Q18421"/>
      <c r="R18421"/>
      <c r="S18421"/>
    </row>
    <row r="18422" spans="9:19">
      <c r="I18422"/>
      <c r="O18422"/>
      <c r="P18422"/>
      <c r="Q18422"/>
      <c r="R18422"/>
      <c r="S18422"/>
    </row>
    <row r="18423" spans="9:19">
      <c r="I18423"/>
      <c r="O18423"/>
      <c r="P18423"/>
      <c r="Q18423"/>
      <c r="R18423"/>
      <c r="S18423"/>
    </row>
    <row r="18424" spans="9:19">
      <c r="I18424"/>
      <c r="O18424"/>
      <c r="P18424"/>
      <c r="Q18424"/>
      <c r="R18424"/>
      <c r="S18424"/>
    </row>
    <row r="18425" spans="9:19">
      <c r="I18425"/>
      <c r="O18425"/>
      <c r="P18425"/>
      <c r="Q18425"/>
      <c r="R18425"/>
      <c r="S18425"/>
    </row>
    <row r="18426" spans="9:19">
      <c r="I18426"/>
      <c r="O18426"/>
      <c r="P18426"/>
      <c r="Q18426"/>
      <c r="R18426"/>
      <c r="S18426"/>
    </row>
    <row r="18427" spans="9:19">
      <c r="I18427"/>
      <c r="O18427"/>
      <c r="P18427"/>
      <c r="Q18427"/>
      <c r="R18427"/>
      <c r="S18427"/>
    </row>
    <row r="18428" spans="9:19">
      <c r="I18428"/>
      <c r="O18428"/>
      <c r="P18428"/>
      <c r="Q18428"/>
      <c r="R18428"/>
      <c r="S18428"/>
    </row>
    <row r="18429" spans="9:19">
      <c r="I18429"/>
      <c r="O18429"/>
      <c r="P18429"/>
      <c r="Q18429"/>
      <c r="R18429"/>
      <c r="S18429"/>
    </row>
    <row r="18430" spans="9:19">
      <c r="I18430"/>
      <c r="O18430"/>
      <c r="P18430"/>
      <c r="Q18430"/>
      <c r="R18430"/>
      <c r="S18430"/>
    </row>
    <row r="18431" spans="9:19">
      <c r="I18431"/>
      <c r="O18431"/>
      <c r="P18431"/>
      <c r="Q18431"/>
      <c r="R18431"/>
      <c r="S18431"/>
    </row>
    <row r="18432" spans="9:19">
      <c r="I18432"/>
      <c r="O18432"/>
      <c r="P18432"/>
      <c r="Q18432"/>
      <c r="R18432"/>
      <c r="S18432"/>
    </row>
    <row r="18433" spans="9:19">
      <c r="I18433"/>
      <c r="O18433"/>
      <c r="P18433"/>
      <c r="Q18433"/>
      <c r="R18433"/>
      <c r="S18433"/>
    </row>
    <row r="18434" spans="9:19">
      <c r="I18434"/>
      <c r="O18434"/>
      <c r="P18434"/>
      <c r="Q18434"/>
      <c r="R18434"/>
      <c r="S18434"/>
    </row>
    <row r="18435" spans="9:19">
      <c r="I18435"/>
      <c r="O18435"/>
      <c r="P18435"/>
      <c r="Q18435"/>
      <c r="R18435"/>
      <c r="S18435"/>
    </row>
    <row r="18436" spans="9:19">
      <c r="I18436"/>
      <c r="O18436"/>
      <c r="P18436"/>
      <c r="Q18436"/>
      <c r="R18436"/>
      <c r="S18436"/>
    </row>
    <row r="18437" spans="9:19">
      <c r="I18437"/>
      <c r="O18437"/>
      <c r="P18437"/>
      <c r="Q18437"/>
      <c r="R18437"/>
      <c r="S18437"/>
    </row>
    <row r="18438" spans="9:19">
      <c r="I18438"/>
      <c r="O18438"/>
      <c r="P18438"/>
      <c r="Q18438"/>
      <c r="R18438"/>
      <c r="S18438"/>
    </row>
    <row r="18439" spans="9:19">
      <c r="I18439"/>
      <c r="O18439"/>
      <c r="P18439"/>
      <c r="Q18439"/>
      <c r="R18439"/>
      <c r="S18439"/>
    </row>
    <row r="18440" spans="9:19">
      <c r="I18440"/>
      <c r="O18440"/>
      <c r="P18440"/>
      <c r="Q18440"/>
      <c r="R18440"/>
      <c r="S18440"/>
    </row>
    <row r="18441" spans="9:19">
      <c r="I18441"/>
      <c r="O18441"/>
      <c r="P18441"/>
      <c r="Q18441"/>
      <c r="R18441"/>
      <c r="S18441"/>
    </row>
    <row r="18442" spans="9:19">
      <c r="I18442"/>
      <c r="O18442"/>
      <c r="P18442"/>
      <c r="Q18442"/>
      <c r="R18442"/>
      <c r="S18442"/>
    </row>
    <row r="18443" spans="9:19">
      <c r="I18443"/>
      <c r="O18443"/>
      <c r="P18443"/>
      <c r="Q18443"/>
      <c r="R18443"/>
      <c r="S18443"/>
    </row>
    <row r="18444" spans="9:19">
      <c r="I18444"/>
      <c r="O18444"/>
      <c r="P18444"/>
      <c r="Q18444"/>
      <c r="R18444"/>
      <c r="S18444"/>
    </row>
    <row r="18445" spans="9:19">
      <c r="I18445"/>
      <c r="O18445"/>
      <c r="P18445"/>
      <c r="Q18445"/>
      <c r="R18445"/>
      <c r="S18445"/>
    </row>
    <row r="18446" spans="9:19">
      <c r="I18446"/>
      <c r="O18446"/>
      <c r="P18446"/>
      <c r="Q18446"/>
      <c r="R18446"/>
      <c r="S18446"/>
    </row>
    <row r="18447" spans="9:19">
      <c r="I18447"/>
      <c r="O18447"/>
      <c r="P18447"/>
      <c r="Q18447"/>
      <c r="R18447"/>
      <c r="S18447"/>
    </row>
    <row r="18448" spans="9:19">
      <c r="I18448"/>
      <c r="O18448"/>
      <c r="P18448"/>
      <c r="Q18448"/>
      <c r="R18448"/>
      <c r="S18448"/>
    </row>
    <row r="18449" spans="9:19">
      <c r="I18449"/>
      <c r="O18449"/>
      <c r="P18449"/>
      <c r="Q18449"/>
      <c r="R18449"/>
      <c r="S18449"/>
    </row>
    <row r="18450" spans="9:19">
      <c r="I18450"/>
      <c r="O18450"/>
      <c r="P18450"/>
      <c r="Q18450"/>
      <c r="R18450"/>
      <c r="S18450"/>
    </row>
    <row r="18451" spans="9:19">
      <c r="I18451"/>
      <c r="O18451"/>
      <c r="P18451"/>
      <c r="Q18451"/>
      <c r="R18451"/>
      <c r="S18451"/>
    </row>
    <row r="18452" spans="9:19">
      <c r="I18452"/>
      <c r="O18452"/>
      <c r="P18452"/>
      <c r="Q18452"/>
      <c r="R18452"/>
      <c r="S18452"/>
    </row>
    <row r="18453" spans="9:19">
      <c r="I18453"/>
      <c r="O18453"/>
      <c r="P18453"/>
      <c r="Q18453"/>
      <c r="R18453"/>
      <c r="S18453"/>
    </row>
    <row r="18454" spans="9:19">
      <c r="I18454"/>
      <c r="O18454"/>
      <c r="P18454"/>
      <c r="Q18454"/>
      <c r="R18454"/>
      <c r="S18454"/>
    </row>
    <row r="18455" spans="9:19">
      <c r="I18455"/>
      <c r="O18455"/>
      <c r="P18455"/>
      <c r="Q18455"/>
      <c r="R18455"/>
      <c r="S18455"/>
    </row>
    <row r="18456" spans="9:19">
      <c r="I18456"/>
      <c r="O18456"/>
      <c r="P18456"/>
      <c r="Q18456"/>
      <c r="R18456"/>
      <c r="S18456"/>
    </row>
    <row r="18457" spans="9:19">
      <c r="I18457"/>
      <c r="O18457"/>
      <c r="P18457"/>
      <c r="Q18457"/>
      <c r="R18457"/>
      <c r="S18457"/>
    </row>
    <row r="18458" spans="9:19">
      <c r="I18458"/>
      <c r="O18458"/>
      <c r="P18458"/>
      <c r="Q18458"/>
      <c r="R18458"/>
      <c r="S18458"/>
    </row>
    <row r="18459" spans="9:19">
      <c r="I18459"/>
      <c r="O18459"/>
      <c r="P18459"/>
      <c r="Q18459"/>
      <c r="R18459"/>
      <c r="S18459"/>
    </row>
    <row r="18460" spans="9:19">
      <c r="I18460"/>
      <c r="O18460"/>
      <c r="P18460"/>
      <c r="Q18460"/>
      <c r="R18460"/>
      <c r="S18460"/>
    </row>
    <row r="18461" spans="9:19">
      <c r="I18461"/>
      <c r="O18461"/>
      <c r="P18461"/>
      <c r="Q18461"/>
      <c r="R18461"/>
      <c r="S18461"/>
    </row>
    <row r="18462" spans="9:19">
      <c r="I18462"/>
      <c r="O18462"/>
      <c r="P18462"/>
      <c r="Q18462"/>
      <c r="R18462"/>
      <c r="S18462"/>
    </row>
    <row r="18463" spans="9:19">
      <c r="I18463"/>
      <c r="O18463"/>
      <c r="P18463"/>
      <c r="Q18463"/>
      <c r="R18463"/>
      <c r="S18463"/>
    </row>
    <row r="18464" spans="9:19">
      <c r="I18464"/>
      <c r="O18464"/>
      <c r="P18464"/>
      <c r="Q18464"/>
      <c r="R18464"/>
      <c r="S18464"/>
    </row>
    <row r="18465" spans="9:19">
      <c r="I18465"/>
      <c r="O18465"/>
      <c r="P18465"/>
      <c r="Q18465"/>
      <c r="R18465"/>
      <c r="S18465"/>
    </row>
    <row r="18466" spans="9:19">
      <c r="I18466"/>
      <c r="O18466"/>
      <c r="P18466"/>
      <c r="Q18466"/>
      <c r="R18466"/>
      <c r="S18466"/>
    </row>
    <row r="18467" spans="9:19">
      <c r="I18467"/>
      <c r="O18467"/>
      <c r="P18467"/>
      <c r="Q18467"/>
      <c r="R18467"/>
      <c r="S18467"/>
    </row>
    <row r="18468" spans="9:19">
      <c r="I18468"/>
      <c r="O18468"/>
      <c r="P18468"/>
      <c r="Q18468"/>
      <c r="R18468"/>
      <c r="S18468"/>
    </row>
    <row r="18469" spans="9:19">
      <c r="I18469"/>
      <c r="O18469"/>
      <c r="P18469"/>
      <c r="Q18469"/>
      <c r="R18469"/>
      <c r="S18469"/>
    </row>
    <row r="18470" spans="9:19">
      <c r="I18470"/>
      <c r="O18470"/>
      <c r="P18470"/>
      <c r="Q18470"/>
      <c r="R18470"/>
      <c r="S18470"/>
    </row>
    <row r="18471" spans="9:19">
      <c r="I18471"/>
      <c r="O18471"/>
      <c r="P18471"/>
      <c r="Q18471"/>
      <c r="R18471"/>
      <c r="S18471"/>
    </row>
    <row r="18472" spans="9:19">
      <c r="I18472"/>
      <c r="O18472"/>
      <c r="P18472"/>
      <c r="Q18472"/>
      <c r="R18472"/>
      <c r="S18472"/>
    </row>
    <row r="18473" spans="9:19">
      <c r="I18473"/>
      <c r="O18473"/>
      <c r="P18473"/>
      <c r="Q18473"/>
      <c r="R18473"/>
      <c r="S18473"/>
    </row>
    <row r="18474" spans="9:19">
      <c r="I18474"/>
      <c r="O18474"/>
      <c r="P18474"/>
      <c r="Q18474"/>
      <c r="R18474"/>
      <c r="S18474"/>
    </row>
    <row r="18475" spans="9:19">
      <c r="I18475"/>
      <c r="O18475"/>
      <c r="P18475"/>
      <c r="Q18475"/>
      <c r="R18475"/>
      <c r="S18475"/>
    </row>
    <row r="18476" spans="9:19">
      <c r="I18476"/>
      <c r="O18476"/>
      <c r="P18476"/>
      <c r="Q18476"/>
      <c r="R18476"/>
      <c r="S18476"/>
    </row>
    <row r="18477" spans="9:19">
      <c r="I18477"/>
      <c r="O18477"/>
      <c r="P18477"/>
      <c r="Q18477"/>
      <c r="R18477"/>
      <c r="S18477"/>
    </row>
    <row r="18478" spans="9:19">
      <c r="I18478"/>
      <c r="O18478"/>
      <c r="P18478"/>
      <c r="Q18478"/>
      <c r="R18478"/>
      <c r="S18478"/>
    </row>
    <row r="18479" spans="9:19">
      <c r="I18479"/>
      <c r="O18479"/>
      <c r="P18479"/>
      <c r="Q18479"/>
      <c r="R18479"/>
      <c r="S18479"/>
    </row>
    <row r="18480" spans="9:19">
      <c r="I18480"/>
      <c r="O18480"/>
      <c r="P18480"/>
      <c r="Q18480"/>
      <c r="R18480"/>
      <c r="S18480"/>
    </row>
    <row r="18481" spans="9:19">
      <c r="I18481"/>
      <c r="O18481"/>
      <c r="P18481"/>
      <c r="Q18481"/>
      <c r="R18481"/>
      <c r="S18481"/>
    </row>
    <row r="18482" spans="9:19">
      <c r="I18482"/>
      <c r="O18482"/>
      <c r="P18482"/>
      <c r="Q18482"/>
      <c r="R18482"/>
      <c r="S18482"/>
    </row>
    <row r="18483" spans="9:19">
      <c r="I18483"/>
      <c r="O18483"/>
      <c r="P18483"/>
      <c r="Q18483"/>
      <c r="R18483"/>
      <c r="S18483"/>
    </row>
    <row r="18484" spans="9:19">
      <c r="I18484"/>
      <c r="O18484"/>
      <c r="P18484"/>
      <c r="Q18484"/>
      <c r="R18484"/>
      <c r="S18484"/>
    </row>
    <row r="18485" spans="9:19">
      <c r="I18485"/>
      <c r="O18485"/>
      <c r="P18485"/>
      <c r="Q18485"/>
      <c r="R18485"/>
      <c r="S18485"/>
    </row>
    <row r="18486" spans="9:19">
      <c r="I18486"/>
      <c r="O18486"/>
      <c r="P18486"/>
      <c r="Q18486"/>
      <c r="R18486"/>
      <c r="S18486"/>
    </row>
    <row r="18487" spans="9:19">
      <c r="I18487"/>
      <c r="O18487"/>
      <c r="P18487"/>
      <c r="Q18487"/>
      <c r="R18487"/>
      <c r="S18487"/>
    </row>
    <row r="18488" spans="9:19">
      <c r="I18488"/>
      <c r="O18488"/>
      <c r="P18488"/>
      <c r="Q18488"/>
      <c r="R18488"/>
      <c r="S18488"/>
    </row>
    <row r="18489" spans="9:19">
      <c r="I18489"/>
      <c r="O18489"/>
      <c r="P18489"/>
      <c r="Q18489"/>
      <c r="R18489"/>
      <c r="S18489"/>
    </row>
    <row r="18490" spans="9:19">
      <c r="I18490"/>
      <c r="O18490"/>
      <c r="P18490"/>
      <c r="Q18490"/>
      <c r="R18490"/>
      <c r="S18490"/>
    </row>
    <row r="18491" spans="9:19">
      <c r="I18491"/>
      <c r="O18491"/>
      <c r="P18491"/>
      <c r="Q18491"/>
      <c r="R18491"/>
      <c r="S18491"/>
    </row>
    <row r="18492" spans="9:19">
      <c r="I18492"/>
      <c r="O18492"/>
      <c r="P18492"/>
      <c r="Q18492"/>
      <c r="R18492"/>
      <c r="S18492"/>
    </row>
    <row r="18493" spans="9:19">
      <c r="I18493"/>
      <c r="O18493"/>
      <c r="P18493"/>
      <c r="Q18493"/>
      <c r="R18493"/>
      <c r="S18493"/>
    </row>
    <row r="18494" spans="9:19">
      <c r="I18494"/>
      <c r="O18494"/>
      <c r="P18494"/>
      <c r="Q18494"/>
      <c r="R18494"/>
      <c r="S18494"/>
    </row>
    <row r="18495" spans="9:19">
      <c r="I18495"/>
      <c r="O18495"/>
      <c r="P18495"/>
      <c r="Q18495"/>
      <c r="R18495"/>
      <c r="S18495"/>
    </row>
    <row r="18496" spans="9:19">
      <c r="I18496"/>
      <c r="O18496"/>
      <c r="P18496"/>
      <c r="Q18496"/>
      <c r="R18496"/>
      <c r="S18496"/>
    </row>
    <row r="18497" spans="9:19">
      <c r="I18497"/>
      <c r="O18497"/>
      <c r="P18497"/>
      <c r="Q18497"/>
      <c r="R18497"/>
      <c r="S18497"/>
    </row>
    <row r="18498" spans="9:19">
      <c r="I18498"/>
      <c r="O18498"/>
      <c r="P18498"/>
      <c r="Q18498"/>
      <c r="R18498"/>
      <c r="S18498"/>
    </row>
    <row r="18499" spans="9:19">
      <c r="I18499"/>
      <c r="O18499"/>
      <c r="P18499"/>
      <c r="Q18499"/>
      <c r="R18499"/>
      <c r="S18499"/>
    </row>
    <row r="18500" spans="9:19">
      <c r="I18500"/>
      <c r="O18500"/>
      <c r="P18500"/>
      <c r="Q18500"/>
      <c r="R18500"/>
      <c r="S18500"/>
    </row>
    <row r="18501" spans="9:19">
      <c r="I18501"/>
      <c r="O18501"/>
      <c r="P18501"/>
      <c r="Q18501"/>
      <c r="R18501"/>
      <c r="S18501"/>
    </row>
    <row r="18502" spans="9:19">
      <c r="I18502"/>
      <c r="O18502"/>
      <c r="P18502"/>
      <c r="Q18502"/>
      <c r="R18502"/>
      <c r="S18502"/>
    </row>
    <row r="18503" spans="9:19">
      <c r="I18503"/>
      <c r="O18503"/>
      <c r="P18503"/>
      <c r="Q18503"/>
      <c r="R18503"/>
      <c r="S18503"/>
    </row>
    <row r="18504" spans="9:19">
      <c r="I18504"/>
      <c r="O18504"/>
      <c r="P18504"/>
      <c r="Q18504"/>
      <c r="R18504"/>
      <c r="S18504"/>
    </row>
    <row r="18505" spans="9:19">
      <c r="I18505"/>
      <c r="O18505"/>
      <c r="P18505"/>
      <c r="Q18505"/>
      <c r="R18505"/>
      <c r="S18505"/>
    </row>
    <row r="18506" spans="9:19">
      <c r="I18506"/>
      <c r="O18506"/>
      <c r="P18506"/>
      <c r="Q18506"/>
      <c r="R18506"/>
      <c r="S18506"/>
    </row>
    <row r="18507" spans="9:19">
      <c r="I18507"/>
      <c r="O18507"/>
      <c r="P18507"/>
      <c r="Q18507"/>
      <c r="R18507"/>
      <c r="S18507"/>
    </row>
    <row r="18508" spans="9:19">
      <c r="I18508"/>
      <c r="O18508"/>
      <c r="P18508"/>
      <c r="Q18508"/>
      <c r="R18508"/>
      <c r="S18508"/>
    </row>
    <row r="18509" spans="9:19">
      <c r="I18509"/>
      <c r="O18509"/>
      <c r="P18509"/>
      <c r="Q18509"/>
      <c r="R18509"/>
      <c r="S18509"/>
    </row>
    <row r="18510" spans="9:19">
      <c r="I18510"/>
      <c r="O18510"/>
      <c r="P18510"/>
      <c r="Q18510"/>
      <c r="R18510"/>
      <c r="S18510"/>
    </row>
    <row r="18511" spans="9:19">
      <c r="I18511"/>
      <c r="O18511"/>
      <c r="P18511"/>
      <c r="Q18511"/>
      <c r="R18511"/>
      <c r="S18511"/>
    </row>
    <row r="18512" spans="9:19">
      <c r="I18512"/>
      <c r="O18512"/>
      <c r="P18512"/>
      <c r="Q18512"/>
      <c r="R18512"/>
      <c r="S18512"/>
    </row>
    <row r="18513" spans="9:19">
      <c r="I18513"/>
      <c r="O18513"/>
      <c r="P18513"/>
      <c r="Q18513"/>
      <c r="R18513"/>
      <c r="S18513"/>
    </row>
    <row r="18514" spans="9:19">
      <c r="I18514"/>
      <c r="O18514"/>
      <c r="P18514"/>
      <c r="Q18514"/>
      <c r="R18514"/>
      <c r="S18514"/>
    </row>
    <row r="18515" spans="9:19">
      <c r="I18515"/>
      <c r="O18515"/>
      <c r="P18515"/>
      <c r="Q18515"/>
      <c r="R18515"/>
      <c r="S18515"/>
    </row>
    <row r="18516" spans="9:19">
      <c r="I18516"/>
      <c r="O18516"/>
      <c r="P18516"/>
      <c r="Q18516"/>
      <c r="R18516"/>
      <c r="S18516"/>
    </row>
    <row r="18517" spans="9:19">
      <c r="I18517"/>
      <c r="O18517"/>
      <c r="P18517"/>
      <c r="Q18517"/>
      <c r="R18517"/>
      <c r="S18517"/>
    </row>
    <row r="18518" spans="9:19">
      <c r="I18518"/>
      <c r="O18518"/>
      <c r="P18518"/>
      <c r="Q18518"/>
      <c r="R18518"/>
      <c r="S18518"/>
    </row>
    <row r="18519" spans="9:19">
      <c r="I18519"/>
      <c r="O18519"/>
      <c r="P18519"/>
      <c r="Q18519"/>
      <c r="R18519"/>
      <c r="S18519"/>
    </row>
    <row r="18520" spans="9:19">
      <c r="I18520"/>
      <c r="O18520"/>
      <c r="P18520"/>
      <c r="Q18520"/>
      <c r="R18520"/>
      <c r="S18520"/>
    </row>
    <row r="18521" spans="9:19">
      <c r="I18521"/>
      <c r="O18521"/>
      <c r="P18521"/>
      <c r="Q18521"/>
      <c r="R18521"/>
      <c r="S18521"/>
    </row>
    <row r="18522" spans="9:19">
      <c r="I18522"/>
      <c r="O18522"/>
      <c r="P18522"/>
      <c r="Q18522"/>
      <c r="R18522"/>
      <c r="S18522"/>
    </row>
    <row r="18523" spans="9:19">
      <c r="I18523"/>
      <c r="O18523"/>
      <c r="P18523"/>
      <c r="Q18523"/>
      <c r="R18523"/>
      <c r="S18523"/>
    </row>
    <row r="18524" spans="9:19">
      <c r="I18524"/>
      <c r="O18524"/>
      <c r="P18524"/>
      <c r="Q18524"/>
      <c r="R18524"/>
      <c r="S18524"/>
    </row>
    <row r="18525" spans="9:19">
      <c r="I18525"/>
      <c r="O18525"/>
      <c r="P18525"/>
      <c r="Q18525"/>
      <c r="R18525"/>
      <c r="S18525"/>
    </row>
    <row r="18526" spans="9:19">
      <c r="I18526"/>
      <c r="O18526"/>
      <c r="P18526"/>
      <c r="Q18526"/>
      <c r="R18526"/>
      <c r="S18526"/>
    </row>
    <row r="18527" spans="9:19">
      <c r="I18527"/>
      <c r="O18527"/>
      <c r="P18527"/>
      <c r="Q18527"/>
      <c r="R18527"/>
      <c r="S18527"/>
    </row>
    <row r="18528" spans="9:19">
      <c r="I18528"/>
      <c r="O18528"/>
      <c r="P18528"/>
      <c r="Q18528"/>
      <c r="R18528"/>
      <c r="S18528"/>
    </row>
    <row r="18529" spans="9:19">
      <c r="I18529"/>
      <c r="O18529"/>
      <c r="P18529"/>
      <c r="Q18529"/>
      <c r="R18529"/>
      <c r="S18529"/>
    </row>
    <row r="18530" spans="9:19">
      <c r="I18530"/>
      <c r="O18530"/>
      <c r="P18530"/>
      <c r="Q18530"/>
      <c r="R18530"/>
      <c r="S18530"/>
    </row>
    <row r="18531" spans="9:19">
      <c r="I18531"/>
      <c r="O18531"/>
      <c r="P18531"/>
      <c r="Q18531"/>
      <c r="R18531"/>
      <c r="S18531"/>
    </row>
    <row r="18532" spans="9:19">
      <c r="I18532"/>
      <c r="O18532"/>
      <c r="P18532"/>
      <c r="Q18532"/>
      <c r="R18532"/>
      <c r="S18532"/>
    </row>
    <row r="18533" spans="9:19">
      <c r="I18533"/>
      <c r="O18533"/>
      <c r="P18533"/>
      <c r="Q18533"/>
      <c r="R18533"/>
      <c r="S18533"/>
    </row>
    <row r="18534" spans="9:19">
      <c r="I18534"/>
      <c r="O18534"/>
      <c r="P18534"/>
      <c r="Q18534"/>
      <c r="R18534"/>
      <c r="S18534"/>
    </row>
    <row r="18535" spans="9:19">
      <c r="I18535"/>
      <c r="O18535"/>
      <c r="P18535"/>
      <c r="Q18535"/>
      <c r="R18535"/>
      <c r="S18535"/>
    </row>
    <row r="18536" spans="9:19">
      <c r="I18536"/>
      <c r="O18536"/>
      <c r="P18536"/>
      <c r="Q18536"/>
      <c r="R18536"/>
      <c r="S18536"/>
    </row>
    <row r="18537" spans="9:19">
      <c r="I18537"/>
      <c r="O18537"/>
      <c r="P18537"/>
      <c r="Q18537"/>
      <c r="R18537"/>
      <c r="S18537"/>
    </row>
    <row r="18538" spans="9:19">
      <c r="I18538"/>
      <c r="O18538"/>
      <c r="P18538"/>
      <c r="Q18538"/>
      <c r="R18538"/>
      <c r="S18538"/>
    </row>
    <row r="18539" spans="9:19">
      <c r="I18539"/>
      <c r="O18539"/>
      <c r="P18539"/>
      <c r="Q18539"/>
      <c r="R18539"/>
      <c r="S18539"/>
    </row>
    <row r="18540" spans="9:19">
      <c r="I18540"/>
      <c r="O18540"/>
      <c r="P18540"/>
      <c r="Q18540"/>
      <c r="R18540"/>
      <c r="S18540"/>
    </row>
    <row r="18541" spans="9:19">
      <c r="I18541"/>
      <c r="O18541"/>
      <c r="P18541"/>
      <c r="Q18541"/>
      <c r="R18541"/>
      <c r="S18541"/>
    </row>
    <row r="18542" spans="9:19">
      <c r="I18542"/>
      <c r="O18542"/>
      <c r="P18542"/>
      <c r="Q18542"/>
      <c r="R18542"/>
      <c r="S18542"/>
    </row>
    <row r="18543" spans="9:19">
      <c r="I18543"/>
      <c r="O18543"/>
      <c r="P18543"/>
      <c r="Q18543"/>
      <c r="R18543"/>
      <c r="S18543"/>
    </row>
    <row r="18544" spans="9:19">
      <c r="I18544"/>
      <c r="O18544"/>
      <c r="P18544"/>
      <c r="Q18544"/>
      <c r="R18544"/>
      <c r="S18544"/>
    </row>
    <row r="18545" spans="9:19">
      <c r="I18545"/>
      <c r="O18545"/>
      <c r="P18545"/>
      <c r="Q18545"/>
      <c r="R18545"/>
      <c r="S18545"/>
    </row>
    <row r="18546" spans="9:19">
      <c r="I18546"/>
      <c r="O18546"/>
      <c r="P18546"/>
      <c r="Q18546"/>
      <c r="R18546"/>
      <c r="S18546"/>
    </row>
    <row r="18547" spans="9:19">
      <c r="I18547"/>
      <c r="O18547"/>
      <c r="P18547"/>
      <c r="Q18547"/>
      <c r="R18547"/>
      <c r="S18547"/>
    </row>
    <row r="18548" spans="9:19">
      <c r="I18548"/>
      <c r="O18548"/>
      <c r="P18548"/>
      <c r="Q18548"/>
      <c r="R18548"/>
      <c r="S18548"/>
    </row>
    <row r="18549" spans="9:19">
      <c r="I18549"/>
      <c r="O18549"/>
      <c r="P18549"/>
      <c r="Q18549"/>
      <c r="R18549"/>
      <c r="S18549"/>
    </row>
    <row r="18550" spans="9:19">
      <c r="I18550"/>
      <c r="O18550"/>
      <c r="P18550"/>
      <c r="Q18550"/>
      <c r="R18550"/>
      <c r="S18550"/>
    </row>
    <row r="18551" spans="9:19">
      <c r="I18551"/>
      <c r="O18551"/>
      <c r="P18551"/>
      <c r="Q18551"/>
      <c r="R18551"/>
      <c r="S18551"/>
    </row>
    <row r="18552" spans="9:19">
      <c r="I18552"/>
      <c r="O18552"/>
      <c r="P18552"/>
      <c r="Q18552"/>
      <c r="R18552"/>
      <c r="S18552"/>
    </row>
    <row r="18553" spans="9:19">
      <c r="I18553"/>
      <c r="O18553"/>
      <c r="P18553"/>
      <c r="Q18553"/>
      <c r="R18553"/>
      <c r="S18553"/>
    </row>
    <row r="18554" spans="9:19">
      <c r="I18554"/>
      <c r="O18554"/>
      <c r="P18554"/>
      <c r="Q18554"/>
      <c r="R18554"/>
      <c r="S18554"/>
    </row>
    <row r="18555" spans="9:19">
      <c r="I18555"/>
      <c r="O18555"/>
      <c r="P18555"/>
      <c r="Q18555"/>
      <c r="R18555"/>
      <c r="S18555"/>
    </row>
    <row r="18556" spans="9:19">
      <c r="I18556"/>
      <c r="O18556"/>
      <c r="P18556"/>
      <c r="Q18556"/>
      <c r="R18556"/>
      <c r="S18556"/>
    </row>
    <row r="18557" spans="9:19">
      <c r="I18557"/>
      <c r="O18557"/>
      <c r="P18557"/>
      <c r="Q18557"/>
      <c r="R18557"/>
      <c r="S18557"/>
    </row>
    <row r="18558" spans="9:19">
      <c r="I18558"/>
      <c r="O18558"/>
      <c r="P18558"/>
      <c r="Q18558"/>
      <c r="R18558"/>
      <c r="S18558"/>
    </row>
    <row r="18559" spans="9:19">
      <c r="I18559"/>
      <c r="O18559"/>
      <c r="P18559"/>
      <c r="Q18559"/>
      <c r="R18559"/>
      <c r="S18559"/>
    </row>
    <row r="18560" spans="9:19">
      <c r="I18560"/>
      <c r="O18560"/>
      <c r="P18560"/>
      <c r="Q18560"/>
      <c r="R18560"/>
      <c r="S18560"/>
    </row>
    <row r="18561" spans="9:19">
      <c r="I18561"/>
      <c r="O18561"/>
      <c r="P18561"/>
      <c r="Q18561"/>
      <c r="R18561"/>
      <c r="S18561"/>
    </row>
    <row r="18562" spans="9:19">
      <c r="I18562"/>
      <c r="O18562"/>
      <c r="P18562"/>
      <c r="Q18562"/>
      <c r="R18562"/>
      <c r="S18562"/>
    </row>
    <row r="18563" spans="9:19">
      <c r="I18563"/>
      <c r="O18563"/>
      <c r="P18563"/>
      <c r="Q18563"/>
      <c r="R18563"/>
      <c r="S18563"/>
    </row>
    <row r="18564" spans="9:19">
      <c r="I18564"/>
      <c r="O18564"/>
      <c r="P18564"/>
      <c r="Q18564"/>
      <c r="R18564"/>
      <c r="S18564"/>
    </row>
    <row r="18565" spans="9:19">
      <c r="I18565"/>
      <c r="O18565"/>
      <c r="P18565"/>
      <c r="Q18565"/>
      <c r="R18565"/>
      <c r="S18565"/>
    </row>
    <row r="18566" spans="9:19">
      <c r="I18566"/>
      <c r="O18566"/>
      <c r="P18566"/>
      <c r="Q18566"/>
      <c r="R18566"/>
      <c r="S18566"/>
    </row>
    <row r="18567" spans="9:19">
      <c r="I18567"/>
      <c r="O18567"/>
      <c r="P18567"/>
      <c r="Q18567"/>
      <c r="R18567"/>
      <c r="S18567"/>
    </row>
    <row r="18568" spans="9:19">
      <c r="I18568"/>
      <c r="O18568"/>
      <c r="P18568"/>
      <c r="Q18568"/>
      <c r="R18568"/>
      <c r="S18568"/>
    </row>
    <row r="18569" spans="9:19">
      <c r="I18569"/>
      <c r="O18569"/>
      <c r="P18569"/>
      <c r="Q18569"/>
      <c r="R18569"/>
      <c r="S18569"/>
    </row>
    <row r="18570" spans="9:19">
      <c r="I18570"/>
      <c r="O18570"/>
      <c r="P18570"/>
      <c r="Q18570"/>
      <c r="R18570"/>
      <c r="S18570"/>
    </row>
    <row r="18571" spans="9:19">
      <c r="I18571"/>
      <c r="O18571"/>
      <c r="P18571"/>
      <c r="Q18571"/>
      <c r="R18571"/>
      <c r="S18571"/>
    </row>
    <row r="18572" spans="9:19">
      <c r="I18572"/>
      <c r="O18572"/>
      <c r="P18572"/>
      <c r="Q18572"/>
      <c r="R18572"/>
      <c r="S18572"/>
    </row>
    <row r="18573" spans="9:19">
      <c r="I18573"/>
      <c r="O18573"/>
      <c r="P18573"/>
      <c r="Q18573"/>
      <c r="R18573"/>
      <c r="S18573"/>
    </row>
    <row r="18574" spans="9:19">
      <c r="I18574"/>
      <c r="O18574"/>
      <c r="P18574"/>
      <c r="Q18574"/>
      <c r="R18574"/>
      <c r="S18574"/>
    </row>
    <row r="18575" spans="9:19">
      <c r="I18575"/>
      <c r="O18575"/>
      <c r="P18575"/>
      <c r="Q18575"/>
      <c r="R18575"/>
      <c r="S18575"/>
    </row>
    <row r="18576" spans="9:19">
      <c r="I18576"/>
      <c r="O18576"/>
      <c r="P18576"/>
      <c r="Q18576"/>
      <c r="R18576"/>
      <c r="S18576"/>
    </row>
    <row r="18577" spans="9:19">
      <c r="I18577"/>
      <c r="O18577"/>
      <c r="P18577"/>
      <c r="Q18577"/>
      <c r="R18577"/>
      <c r="S18577"/>
    </row>
    <row r="18578" spans="9:19">
      <c r="I18578"/>
      <c r="O18578"/>
      <c r="P18578"/>
      <c r="Q18578"/>
      <c r="R18578"/>
      <c r="S18578"/>
    </row>
    <row r="18579" spans="9:19">
      <c r="I18579"/>
      <c r="O18579"/>
      <c r="P18579"/>
      <c r="Q18579"/>
      <c r="R18579"/>
      <c r="S18579"/>
    </row>
    <row r="18580" spans="9:19">
      <c r="I18580"/>
      <c r="O18580"/>
      <c r="P18580"/>
      <c r="Q18580"/>
      <c r="R18580"/>
      <c r="S18580"/>
    </row>
    <row r="18581" spans="9:19">
      <c r="I18581"/>
      <c r="O18581"/>
      <c r="P18581"/>
      <c r="Q18581"/>
      <c r="R18581"/>
      <c r="S18581"/>
    </row>
    <row r="18582" spans="9:19">
      <c r="I18582"/>
      <c r="O18582"/>
      <c r="P18582"/>
      <c r="Q18582"/>
      <c r="R18582"/>
      <c r="S18582"/>
    </row>
    <row r="18583" spans="9:19">
      <c r="I18583"/>
      <c r="O18583"/>
      <c r="P18583"/>
      <c r="Q18583"/>
      <c r="R18583"/>
      <c r="S18583"/>
    </row>
    <row r="18584" spans="9:19">
      <c r="I18584"/>
      <c r="O18584"/>
      <c r="P18584"/>
      <c r="Q18584"/>
      <c r="R18584"/>
      <c r="S18584"/>
    </row>
    <row r="18585" spans="9:19">
      <c r="I18585"/>
      <c r="O18585"/>
      <c r="P18585"/>
      <c r="Q18585"/>
      <c r="R18585"/>
      <c r="S18585"/>
    </row>
    <row r="18586" spans="9:19">
      <c r="I18586"/>
      <c r="O18586"/>
      <c r="P18586"/>
      <c r="Q18586"/>
      <c r="R18586"/>
      <c r="S18586"/>
    </row>
    <row r="18587" spans="9:19">
      <c r="I18587"/>
      <c r="O18587"/>
      <c r="P18587"/>
      <c r="Q18587"/>
      <c r="R18587"/>
      <c r="S18587"/>
    </row>
    <row r="18588" spans="9:19">
      <c r="I18588"/>
      <c r="O18588"/>
      <c r="P18588"/>
      <c r="Q18588"/>
      <c r="R18588"/>
      <c r="S18588"/>
    </row>
    <row r="18589" spans="9:19">
      <c r="I18589"/>
      <c r="O18589"/>
      <c r="P18589"/>
      <c r="Q18589"/>
      <c r="R18589"/>
      <c r="S18589"/>
    </row>
    <row r="18590" spans="9:19">
      <c r="I18590"/>
      <c r="O18590"/>
      <c r="P18590"/>
      <c r="Q18590"/>
      <c r="R18590"/>
      <c r="S18590"/>
    </row>
    <row r="18591" spans="9:19">
      <c r="I18591"/>
      <c r="O18591"/>
      <c r="P18591"/>
      <c r="Q18591"/>
      <c r="R18591"/>
      <c r="S18591"/>
    </row>
    <row r="18592" spans="9:19">
      <c r="I18592"/>
      <c r="O18592"/>
      <c r="P18592"/>
      <c r="Q18592"/>
      <c r="R18592"/>
      <c r="S18592"/>
    </row>
    <row r="18593" spans="9:19">
      <c r="I18593"/>
      <c r="O18593"/>
      <c r="P18593"/>
      <c r="Q18593"/>
      <c r="R18593"/>
      <c r="S18593"/>
    </row>
    <row r="18594" spans="9:19">
      <c r="I18594"/>
      <c r="O18594"/>
      <c r="P18594"/>
      <c r="Q18594"/>
      <c r="R18594"/>
      <c r="S18594"/>
    </row>
    <row r="18595" spans="9:19">
      <c r="I18595"/>
      <c r="O18595"/>
      <c r="P18595"/>
      <c r="Q18595"/>
      <c r="R18595"/>
      <c r="S18595"/>
    </row>
    <row r="18596" spans="9:19">
      <c r="I18596"/>
      <c r="O18596"/>
      <c r="P18596"/>
      <c r="Q18596"/>
      <c r="R18596"/>
      <c r="S18596"/>
    </row>
    <row r="18597" spans="9:19">
      <c r="I18597"/>
      <c r="O18597"/>
      <c r="P18597"/>
      <c r="Q18597"/>
      <c r="R18597"/>
      <c r="S18597"/>
    </row>
    <row r="18598" spans="9:19">
      <c r="I18598"/>
      <c r="O18598"/>
      <c r="P18598"/>
      <c r="Q18598"/>
      <c r="R18598"/>
      <c r="S18598"/>
    </row>
    <row r="18599" spans="9:19">
      <c r="I18599"/>
      <c r="O18599"/>
      <c r="P18599"/>
      <c r="Q18599"/>
      <c r="R18599"/>
      <c r="S18599"/>
    </row>
    <row r="18600" spans="9:19">
      <c r="I18600"/>
      <c r="O18600"/>
      <c r="P18600"/>
      <c r="Q18600"/>
      <c r="R18600"/>
      <c r="S18600"/>
    </row>
    <row r="18601" spans="9:19">
      <c r="I18601"/>
      <c r="O18601"/>
      <c r="P18601"/>
      <c r="Q18601"/>
      <c r="R18601"/>
      <c r="S18601"/>
    </row>
    <row r="18602" spans="9:19">
      <c r="I18602"/>
      <c r="O18602"/>
      <c r="P18602"/>
      <c r="Q18602"/>
      <c r="R18602"/>
      <c r="S18602"/>
    </row>
    <row r="18603" spans="9:19">
      <c r="I18603"/>
      <c r="O18603"/>
      <c r="P18603"/>
      <c r="Q18603"/>
      <c r="R18603"/>
      <c r="S18603"/>
    </row>
    <row r="18604" spans="9:19">
      <c r="I18604"/>
      <c r="O18604"/>
      <c r="P18604"/>
      <c r="Q18604"/>
      <c r="R18604"/>
      <c r="S18604"/>
    </row>
    <row r="18605" spans="9:19">
      <c r="I18605"/>
      <c r="O18605"/>
      <c r="P18605"/>
      <c r="Q18605"/>
      <c r="R18605"/>
      <c r="S18605"/>
    </row>
    <row r="18606" spans="9:19">
      <c r="I18606"/>
      <c r="O18606"/>
      <c r="P18606"/>
      <c r="Q18606"/>
      <c r="R18606"/>
      <c r="S18606"/>
    </row>
    <row r="18607" spans="9:19">
      <c r="I18607"/>
      <c r="O18607"/>
      <c r="P18607"/>
      <c r="Q18607"/>
      <c r="R18607"/>
      <c r="S18607"/>
    </row>
    <row r="18608" spans="9:19">
      <c r="I18608"/>
      <c r="O18608"/>
      <c r="P18608"/>
      <c r="Q18608"/>
      <c r="R18608"/>
      <c r="S18608"/>
    </row>
    <row r="18609" spans="9:19">
      <c r="I18609"/>
      <c r="O18609"/>
      <c r="P18609"/>
      <c r="Q18609"/>
      <c r="R18609"/>
      <c r="S18609"/>
    </row>
    <row r="18610" spans="9:19">
      <c r="I18610"/>
      <c r="O18610"/>
      <c r="P18610"/>
      <c r="Q18610"/>
      <c r="R18610"/>
      <c r="S18610"/>
    </row>
    <row r="18611" spans="9:19">
      <c r="I18611"/>
      <c r="O18611"/>
      <c r="P18611"/>
      <c r="Q18611"/>
      <c r="R18611"/>
      <c r="S18611"/>
    </row>
    <row r="18612" spans="9:19">
      <c r="I18612"/>
      <c r="O18612"/>
      <c r="P18612"/>
      <c r="Q18612"/>
      <c r="R18612"/>
      <c r="S18612"/>
    </row>
    <row r="18613" spans="9:19">
      <c r="I18613"/>
      <c r="O18613"/>
      <c r="P18613"/>
      <c r="Q18613"/>
      <c r="R18613"/>
      <c r="S18613"/>
    </row>
    <row r="18614" spans="9:19">
      <c r="I18614"/>
      <c r="O18614"/>
      <c r="P18614"/>
      <c r="Q18614"/>
      <c r="R18614"/>
      <c r="S18614"/>
    </row>
    <row r="18615" spans="9:19">
      <c r="I18615"/>
      <c r="O18615"/>
      <c r="P18615"/>
      <c r="Q18615"/>
      <c r="R18615"/>
      <c r="S18615"/>
    </row>
    <row r="18616" spans="9:19">
      <c r="I18616"/>
      <c r="O18616"/>
      <c r="P18616"/>
      <c r="Q18616"/>
      <c r="R18616"/>
      <c r="S18616"/>
    </row>
    <row r="18617" spans="9:19">
      <c r="I18617"/>
      <c r="O18617"/>
      <c r="P18617"/>
      <c r="Q18617"/>
      <c r="R18617"/>
      <c r="S18617"/>
    </row>
    <row r="18618" spans="9:19">
      <c r="I18618"/>
      <c r="O18618"/>
      <c r="P18618"/>
      <c r="Q18618"/>
      <c r="R18618"/>
      <c r="S18618"/>
    </row>
    <row r="18619" spans="9:19">
      <c r="I18619"/>
      <c r="O18619"/>
      <c r="P18619"/>
      <c r="Q18619"/>
      <c r="R18619"/>
      <c r="S18619"/>
    </row>
    <row r="18620" spans="9:19">
      <c r="I18620"/>
      <c r="O18620"/>
      <c r="P18620"/>
      <c r="Q18620"/>
      <c r="R18620"/>
      <c r="S18620"/>
    </row>
    <row r="18621" spans="9:19">
      <c r="I18621"/>
      <c r="O18621"/>
      <c r="P18621"/>
      <c r="Q18621"/>
      <c r="R18621"/>
      <c r="S18621"/>
    </row>
    <row r="18622" spans="9:19">
      <c r="I18622"/>
      <c r="O18622"/>
      <c r="P18622"/>
      <c r="Q18622"/>
      <c r="R18622"/>
      <c r="S18622"/>
    </row>
    <row r="18623" spans="9:19">
      <c r="I18623"/>
      <c r="O18623"/>
      <c r="P18623"/>
      <c r="Q18623"/>
      <c r="R18623"/>
      <c r="S18623"/>
    </row>
    <row r="18624" spans="9:19">
      <c r="I18624"/>
      <c r="O18624"/>
      <c r="P18624"/>
      <c r="Q18624"/>
      <c r="R18624"/>
      <c r="S18624"/>
    </row>
    <row r="18625" spans="9:19">
      <c r="I18625"/>
      <c r="O18625"/>
      <c r="P18625"/>
      <c r="Q18625"/>
      <c r="R18625"/>
      <c r="S18625"/>
    </row>
    <row r="18626" spans="9:19">
      <c r="I18626"/>
      <c r="O18626"/>
      <c r="P18626"/>
      <c r="Q18626"/>
      <c r="R18626"/>
      <c r="S18626"/>
    </row>
    <row r="18627" spans="9:19">
      <c r="I18627"/>
      <c r="O18627"/>
      <c r="P18627"/>
      <c r="Q18627"/>
      <c r="R18627"/>
      <c r="S18627"/>
    </row>
    <row r="18628" spans="9:19">
      <c r="I18628"/>
      <c r="O18628"/>
      <c r="P18628"/>
      <c r="Q18628"/>
      <c r="R18628"/>
      <c r="S18628"/>
    </row>
    <row r="18629" spans="9:19">
      <c r="I18629"/>
      <c r="O18629"/>
      <c r="P18629"/>
      <c r="Q18629"/>
      <c r="R18629"/>
      <c r="S18629"/>
    </row>
    <row r="18630" spans="9:19">
      <c r="I18630"/>
      <c r="O18630"/>
      <c r="P18630"/>
      <c r="Q18630"/>
      <c r="R18630"/>
      <c r="S18630"/>
    </row>
    <row r="18631" spans="9:19">
      <c r="I18631"/>
      <c r="O18631"/>
      <c r="P18631"/>
      <c r="Q18631"/>
      <c r="R18631"/>
      <c r="S18631"/>
    </row>
    <row r="18632" spans="9:19">
      <c r="I18632"/>
      <c r="O18632"/>
      <c r="P18632"/>
      <c r="Q18632"/>
      <c r="R18632"/>
      <c r="S18632"/>
    </row>
    <row r="18633" spans="9:19">
      <c r="I18633"/>
      <c r="O18633"/>
      <c r="P18633"/>
      <c r="Q18633"/>
      <c r="R18633"/>
      <c r="S18633"/>
    </row>
    <row r="18634" spans="9:19">
      <c r="I18634"/>
      <c r="O18634"/>
      <c r="P18634"/>
      <c r="Q18634"/>
      <c r="R18634"/>
      <c r="S18634"/>
    </row>
    <row r="18635" spans="9:19">
      <c r="I18635"/>
      <c r="O18635"/>
      <c r="P18635"/>
      <c r="Q18635"/>
      <c r="R18635"/>
      <c r="S18635"/>
    </row>
    <row r="18636" spans="9:19">
      <c r="I18636"/>
      <c r="O18636"/>
      <c r="P18636"/>
      <c r="Q18636"/>
      <c r="R18636"/>
      <c r="S18636"/>
    </row>
    <row r="18637" spans="9:19">
      <c r="I18637"/>
      <c r="O18637"/>
      <c r="P18637"/>
      <c r="Q18637"/>
      <c r="R18637"/>
      <c r="S18637"/>
    </row>
    <row r="18638" spans="9:19">
      <c r="I18638"/>
      <c r="O18638"/>
      <c r="P18638"/>
      <c r="Q18638"/>
      <c r="R18638"/>
      <c r="S18638"/>
    </row>
    <row r="18639" spans="9:19">
      <c r="I18639"/>
      <c r="O18639"/>
      <c r="P18639"/>
      <c r="Q18639"/>
      <c r="R18639"/>
      <c r="S18639"/>
    </row>
    <row r="18640" spans="9:19">
      <c r="I18640"/>
      <c r="O18640"/>
      <c r="P18640"/>
      <c r="Q18640"/>
      <c r="R18640"/>
      <c r="S18640"/>
    </row>
    <row r="18641" spans="9:19">
      <c r="I18641"/>
      <c r="O18641"/>
      <c r="P18641"/>
      <c r="Q18641"/>
      <c r="R18641"/>
      <c r="S18641"/>
    </row>
    <row r="18642" spans="9:19">
      <c r="I18642"/>
      <c r="O18642"/>
      <c r="P18642"/>
      <c r="Q18642"/>
      <c r="R18642"/>
      <c r="S18642"/>
    </row>
    <row r="18643" spans="9:19">
      <c r="I18643"/>
      <c r="O18643"/>
      <c r="P18643"/>
      <c r="Q18643"/>
      <c r="R18643"/>
      <c r="S18643"/>
    </row>
    <row r="18644" spans="9:19">
      <c r="I18644"/>
      <c r="O18644"/>
      <c r="P18644"/>
      <c r="Q18644"/>
      <c r="R18644"/>
      <c r="S18644"/>
    </row>
    <row r="18645" spans="9:19">
      <c r="I18645"/>
      <c r="O18645"/>
      <c r="P18645"/>
      <c r="Q18645"/>
      <c r="R18645"/>
      <c r="S18645"/>
    </row>
    <row r="18646" spans="9:19">
      <c r="I18646"/>
      <c r="O18646"/>
      <c r="P18646"/>
      <c r="Q18646"/>
      <c r="R18646"/>
      <c r="S18646"/>
    </row>
    <row r="18647" spans="9:19">
      <c r="I18647"/>
      <c r="O18647"/>
      <c r="P18647"/>
      <c r="Q18647"/>
      <c r="R18647"/>
      <c r="S18647"/>
    </row>
    <row r="18648" spans="9:19">
      <c r="I18648"/>
      <c r="O18648"/>
      <c r="P18648"/>
      <c r="Q18648"/>
      <c r="R18648"/>
      <c r="S18648"/>
    </row>
    <row r="18649" spans="9:19">
      <c r="I18649"/>
      <c r="O18649"/>
      <c r="P18649"/>
      <c r="Q18649"/>
      <c r="R18649"/>
      <c r="S18649"/>
    </row>
    <row r="18650" spans="9:19">
      <c r="I18650"/>
      <c r="O18650"/>
      <c r="P18650"/>
      <c r="Q18650"/>
      <c r="R18650"/>
      <c r="S18650"/>
    </row>
    <row r="18651" spans="9:19">
      <c r="I18651"/>
      <c r="O18651"/>
      <c r="P18651"/>
      <c r="Q18651"/>
      <c r="R18651"/>
      <c r="S18651"/>
    </row>
    <row r="18652" spans="9:19">
      <c r="I18652"/>
      <c r="O18652"/>
      <c r="P18652"/>
      <c r="Q18652"/>
      <c r="R18652"/>
      <c r="S18652"/>
    </row>
    <row r="18653" spans="9:19">
      <c r="I18653"/>
      <c r="O18653"/>
      <c r="P18653"/>
      <c r="Q18653"/>
      <c r="R18653"/>
      <c r="S18653"/>
    </row>
    <row r="18654" spans="9:19">
      <c r="I18654"/>
      <c r="O18654"/>
      <c r="P18654"/>
      <c r="Q18654"/>
      <c r="R18654"/>
      <c r="S18654"/>
    </row>
    <row r="18655" spans="9:19">
      <c r="I18655"/>
      <c r="O18655"/>
      <c r="P18655"/>
      <c r="Q18655"/>
      <c r="R18655"/>
      <c r="S18655"/>
    </row>
    <row r="18656" spans="9:19">
      <c r="I18656"/>
      <c r="O18656"/>
      <c r="P18656"/>
      <c r="Q18656"/>
      <c r="R18656"/>
      <c r="S18656"/>
    </row>
    <row r="18657" spans="9:19">
      <c r="I18657"/>
      <c r="O18657"/>
      <c r="P18657"/>
      <c r="Q18657"/>
      <c r="R18657"/>
      <c r="S18657"/>
    </row>
    <row r="18658" spans="9:19">
      <c r="I18658"/>
      <c r="O18658"/>
      <c r="P18658"/>
      <c r="Q18658"/>
      <c r="R18658"/>
      <c r="S18658"/>
    </row>
    <row r="18659" spans="9:19">
      <c r="I18659"/>
      <c r="O18659"/>
      <c r="P18659"/>
      <c r="Q18659"/>
      <c r="R18659"/>
      <c r="S18659"/>
    </row>
    <row r="18660" spans="9:19">
      <c r="I18660"/>
      <c r="O18660"/>
      <c r="P18660"/>
      <c r="Q18660"/>
      <c r="R18660"/>
      <c r="S18660"/>
    </row>
    <row r="18661" spans="9:19">
      <c r="I18661"/>
      <c r="O18661"/>
      <c r="P18661"/>
      <c r="Q18661"/>
      <c r="R18661"/>
      <c r="S18661"/>
    </row>
    <row r="18662" spans="9:19">
      <c r="I18662"/>
      <c r="O18662"/>
      <c r="P18662"/>
      <c r="Q18662"/>
      <c r="R18662"/>
      <c r="S18662"/>
    </row>
    <row r="18663" spans="9:19">
      <c r="I18663"/>
      <c r="O18663"/>
      <c r="P18663"/>
      <c r="Q18663"/>
      <c r="R18663"/>
      <c r="S18663"/>
    </row>
    <row r="18664" spans="9:19">
      <c r="I18664"/>
      <c r="O18664"/>
      <c r="P18664"/>
      <c r="Q18664"/>
      <c r="R18664"/>
      <c r="S18664"/>
    </row>
    <row r="18665" spans="9:19">
      <c r="I18665"/>
      <c r="O18665"/>
      <c r="P18665"/>
      <c r="Q18665"/>
      <c r="R18665"/>
      <c r="S18665"/>
    </row>
    <row r="18666" spans="9:19">
      <c r="I18666"/>
      <c r="O18666"/>
      <c r="P18666"/>
      <c r="Q18666"/>
      <c r="R18666"/>
      <c r="S18666"/>
    </row>
    <row r="18667" spans="9:19">
      <c r="I18667"/>
      <c r="O18667"/>
      <c r="P18667"/>
      <c r="Q18667"/>
      <c r="R18667"/>
      <c r="S18667"/>
    </row>
    <row r="18668" spans="9:19">
      <c r="I18668"/>
      <c r="O18668"/>
      <c r="P18668"/>
      <c r="Q18668"/>
      <c r="R18668"/>
      <c r="S18668"/>
    </row>
    <row r="18669" spans="9:19">
      <c r="I18669"/>
      <c r="O18669"/>
      <c r="P18669"/>
      <c r="Q18669"/>
      <c r="R18669"/>
      <c r="S18669"/>
    </row>
    <row r="18670" spans="9:19">
      <c r="I18670"/>
      <c r="O18670"/>
      <c r="P18670"/>
      <c r="Q18670"/>
      <c r="R18670"/>
      <c r="S18670"/>
    </row>
    <row r="18671" spans="9:19">
      <c r="I18671"/>
      <c r="O18671"/>
      <c r="P18671"/>
      <c r="Q18671"/>
      <c r="R18671"/>
      <c r="S18671"/>
    </row>
    <row r="18672" spans="9:19">
      <c r="I18672"/>
      <c r="O18672"/>
      <c r="P18672"/>
      <c r="Q18672"/>
      <c r="R18672"/>
      <c r="S18672"/>
    </row>
    <row r="18673" spans="9:19">
      <c r="I18673"/>
      <c r="O18673"/>
      <c r="P18673"/>
      <c r="Q18673"/>
      <c r="R18673"/>
      <c r="S18673"/>
    </row>
    <row r="18674" spans="9:19">
      <c r="I18674"/>
      <c r="O18674"/>
      <c r="P18674"/>
      <c r="Q18674"/>
      <c r="R18674"/>
      <c r="S18674"/>
    </row>
    <row r="18675" spans="9:19">
      <c r="I18675"/>
      <c r="O18675"/>
      <c r="P18675"/>
      <c r="Q18675"/>
      <c r="R18675"/>
      <c r="S18675"/>
    </row>
    <row r="18676" spans="9:19">
      <c r="I18676"/>
      <c r="O18676"/>
      <c r="P18676"/>
      <c r="Q18676"/>
      <c r="R18676"/>
      <c r="S18676"/>
    </row>
    <row r="18677" spans="9:19">
      <c r="I18677"/>
      <c r="O18677"/>
      <c r="P18677"/>
      <c r="Q18677"/>
      <c r="R18677"/>
      <c r="S18677"/>
    </row>
    <row r="18678" spans="9:19">
      <c r="I18678"/>
      <c r="O18678"/>
      <c r="P18678"/>
      <c r="Q18678"/>
      <c r="R18678"/>
      <c r="S18678"/>
    </row>
    <row r="18679" spans="9:19">
      <c r="I18679"/>
      <c r="O18679"/>
      <c r="P18679"/>
      <c r="Q18679"/>
      <c r="R18679"/>
      <c r="S18679"/>
    </row>
    <row r="18680" spans="9:19">
      <c r="I18680"/>
      <c r="O18680"/>
      <c r="P18680"/>
      <c r="Q18680"/>
      <c r="R18680"/>
      <c r="S18680"/>
    </row>
    <row r="18681" spans="9:19">
      <c r="I18681"/>
      <c r="O18681"/>
      <c r="P18681"/>
      <c r="Q18681"/>
      <c r="R18681"/>
      <c r="S18681"/>
    </row>
    <row r="18682" spans="9:19">
      <c r="I18682"/>
      <c r="O18682"/>
      <c r="P18682"/>
      <c r="Q18682"/>
      <c r="R18682"/>
      <c r="S18682"/>
    </row>
    <row r="18683" spans="9:19">
      <c r="I18683"/>
      <c r="O18683"/>
      <c r="P18683"/>
      <c r="Q18683"/>
      <c r="R18683"/>
      <c r="S18683"/>
    </row>
    <row r="18684" spans="9:19">
      <c r="I18684"/>
      <c r="O18684"/>
      <c r="P18684"/>
      <c r="Q18684"/>
      <c r="R18684"/>
      <c r="S18684"/>
    </row>
    <row r="18685" spans="9:19">
      <c r="I18685"/>
      <c r="O18685"/>
      <c r="P18685"/>
      <c r="Q18685"/>
      <c r="R18685"/>
      <c r="S18685"/>
    </row>
    <row r="18686" spans="9:19">
      <c r="I18686"/>
      <c r="O18686"/>
      <c r="P18686"/>
      <c r="Q18686"/>
      <c r="R18686"/>
      <c r="S18686"/>
    </row>
    <row r="18687" spans="9:19">
      <c r="I18687"/>
      <c r="O18687"/>
      <c r="P18687"/>
      <c r="Q18687"/>
      <c r="R18687"/>
      <c r="S18687"/>
    </row>
    <row r="18688" spans="9:19">
      <c r="I18688"/>
      <c r="O18688"/>
      <c r="P18688"/>
      <c r="Q18688"/>
      <c r="R18688"/>
      <c r="S18688"/>
    </row>
    <row r="18689" spans="9:19">
      <c r="I18689"/>
      <c r="O18689"/>
      <c r="P18689"/>
      <c r="Q18689"/>
      <c r="R18689"/>
      <c r="S18689"/>
    </row>
    <row r="18690" spans="9:19">
      <c r="I18690"/>
      <c r="O18690"/>
      <c r="P18690"/>
      <c r="Q18690"/>
      <c r="R18690"/>
      <c r="S18690"/>
    </row>
    <row r="18691" spans="9:19">
      <c r="I18691"/>
      <c r="O18691"/>
      <c r="P18691"/>
      <c r="Q18691"/>
      <c r="R18691"/>
      <c r="S18691"/>
    </row>
    <row r="18692" spans="9:19">
      <c r="I18692"/>
      <c r="O18692"/>
      <c r="P18692"/>
      <c r="Q18692"/>
      <c r="R18692"/>
      <c r="S18692"/>
    </row>
    <row r="18693" spans="9:19">
      <c r="I18693"/>
      <c r="O18693"/>
      <c r="P18693"/>
      <c r="Q18693"/>
      <c r="R18693"/>
      <c r="S18693"/>
    </row>
    <row r="18694" spans="9:19">
      <c r="I18694"/>
      <c r="O18694"/>
      <c r="P18694"/>
      <c r="Q18694"/>
      <c r="R18694"/>
      <c r="S18694"/>
    </row>
    <row r="18695" spans="9:19">
      <c r="I18695"/>
      <c r="O18695"/>
      <c r="P18695"/>
      <c r="Q18695"/>
      <c r="R18695"/>
      <c r="S18695"/>
    </row>
    <row r="18696" spans="9:19">
      <c r="I18696"/>
      <c r="O18696"/>
      <c r="P18696"/>
      <c r="Q18696"/>
      <c r="R18696"/>
      <c r="S18696"/>
    </row>
    <row r="18697" spans="9:19">
      <c r="I18697"/>
      <c r="O18697"/>
      <c r="P18697"/>
      <c r="Q18697"/>
      <c r="R18697"/>
      <c r="S18697"/>
    </row>
    <row r="18698" spans="9:19">
      <c r="I18698"/>
      <c r="O18698"/>
      <c r="P18698"/>
      <c r="Q18698"/>
      <c r="R18698"/>
      <c r="S18698"/>
    </row>
    <row r="18699" spans="9:19">
      <c r="I18699"/>
      <c r="O18699"/>
      <c r="P18699"/>
      <c r="Q18699"/>
      <c r="R18699"/>
      <c r="S18699"/>
    </row>
    <row r="18700" spans="9:19">
      <c r="I18700"/>
      <c r="O18700"/>
      <c r="P18700"/>
      <c r="Q18700"/>
      <c r="R18700"/>
      <c r="S18700"/>
    </row>
    <row r="18701" spans="9:19">
      <c r="I18701"/>
      <c r="O18701"/>
      <c r="P18701"/>
      <c r="Q18701"/>
      <c r="R18701"/>
      <c r="S18701"/>
    </row>
    <row r="18702" spans="9:19">
      <c r="I18702"/>
      <c r="O18702"/>
      <c r="P18702"/>
      <c r="Q18702"/>
      <c r="R18702"/>
      <c r="S18702"/>
    </row>
    <row r="18703" spans="9:19">
      <c r="I18703"/>
      <c r="O18703"/>
      <c r="P18703"/>
      <c r="Q18703"/>
      <c r="R18703"/>
      <c r="S18703"/>
    </row>
    <row r="18704" spans="9:19">
      <c r="I18704"/>
      <c r="O18704"/>
      <c r="P18704"/>
      <c r="Q18704"/>
      <c r="R18704"/>
      <c r="S18704"/>
    </row>
    <row r="18705" spans="9:19">
      <c r="I18705"/>
      <c r="O18705"/>
      <c r="P18705"/>
      <c r="Q18705"/>
      <c r="R18705"/>
      <c r="S18705"/>
    </row>
    <row r="18706" spans="9:19">
      <c r="I18706"/>
      <c r="O18706"/>
      <c r="P18706"/>
      <c r="Q18706"/>
      <c r="R18706"/>
      <c r="S18706"/>
    </row>
    <row r="18707" spans="9:19">
      <c r="I18707"/>
      <c r="O18707"/>
      <c r="P18707"/>
      <c r="Q18707"/>
      <c r="R18707"/>
      <c r="S18707"/>
    </row>
    <row r="18708" spans="9:19">
      <c r="I18708"/>
      <c r="O18708"/>
      <c r="P18708"/>
      <c r="Q18708"/>
      <c r="R18708"/>
      <c r="S18708"/>
    </row>
    <row r="18709" spans="9:19">
      <c r="I18709"/>
      <c r="O18709"/>
      <c r="P18709"/>
      <c r="Q18709"/>
      <c r="R18709"/>
      <c r="S18709"/>
    </row>
    <row r="18710" spans="9:19">
      <c r="I18710"/>
      <c r="O18710"/>
      <c r="P18710"/>
      <c r="Q18710"/>
      <c r="R18710"/>
      <c r="S18710"/>
    </row>
    <row r="18711" spans="9:19">
      <c r="I18711"/>
      <c r="O18711"/>
      <c r="P18711"/>
      <c r="Q18711"/>
      <c r="R18711"/>
      <c r="S18711"/>
    </row>
    <row r="18712" spans="9:19">
      <c r="I18712"/>
      <c r="O18712"/>
      <c r="P18712"/>
      <c r="Q18712"/>
      <c r="R18712"/>
      <c r="S18712"/>
    </row>
    <row r="18713" spans="9:19">
      <c r="I18713"/>
      <c r="O18713"/>
      <c r="P18713"/>
      <c r="Q18713"/>
      <c r="R18713"/>
      <c r="S18713"/>
    </row>
    <row r="18714" spans="9:19">
      <c r="I18714"/>
      <c r="O18714"/>
      <c r="P18714"/>
      <c r="Q18714"/>
      <c r="R18714"/>
      <c r="S18714"/>
    </row>
    <row r="18715" spans="9:19">
      <c r="I18715"/>
      <c r="O18715"/>
      <c r="P18715"/>
      <c r="Q18715"/>
      <c r="R18715"/>
      <c r="S18715"/>
    </row>
    <row r="18716" spans="9:19">
      <c r="I18716"/>
      <c r="O18716"/>
      <c r="P18716"/>
      <c r="Q18716"/>
      <c r="R18716"/>
      <c r="S18716"/>
    </row>
    <row r="18717" spans="9:19">
      <c r="I18717"/>
      <c r="O18717"/>
      <c r="P18717"/>
      <c r="Q18717"/>
      <c r="R18717"/>
      <c r="S18717"/>
    </row>
    <row r="18718" spans="9:19">
      <c r="I18718"/>
      <c r="O18718"/>
      <c r="P18718"/>
      <c r="Q18718"/>
      <c r="R18718"/>
      <c r="S18718"/>
    </row>
    <row r="18719" spans="9:19">
      <c r="I18719"/>
      <c r="O18719"/>
      <c r="P18719"/>
      <c r="Q18719"/>
      <c r="R18719"/>
      <c r="S18719"/>
    </row>
    <row r="18720" spans="9:19">
      <c r="I18720"/>
      <c r="O18720"/>
      <c r="P18720"/>
      <c r="Q18720"/>
      <c r="R18720"/>
      <c r="S18720"/>
    </row>
    <row r="18721" spans="9:19">
      <c r="I18721"/>
      <c r="O18721"/>
      <c r="P18721"/>
      <c r="Q18721"/>
      <c r="R18721"/>
      <c r="S18721"/>
    </row>
    <row r="18722" spans="9:19">
      <c r="I18722"/>
      <c r="O18722"/>
      <c r="P18722"/>
      <c r="Q18722"/>
      <c r="R18722"/>
      <c r="S18722"/>
    </row>
    <row r="18723" spans="9:19">
      <c r="I18723"/>
      <c r="O18723"/>
      <c r="P18723"/>
      <c r="Q18723"/>
      <c r="R18723"/>
      <c r="S18723"/>
    </row>
    <row r="18724" spans="9:19">
      <c r="I18724"/>
      <c r="O18724"/>
      <c r="P18724"/>
      <c r="Q18724"/>
      <c r="R18724"/>
      <c r="S18724"/>
    </row>
    <row r="18725" spans="9:19">
      <c r="I18725"/>
      <c r="O18725"/>
      <c r="P18725"/>
      <c r="Q18725"/>
      <c r="R18725"/>
      <c r="S18725"/>
    </row>
    <row r="18726" spans="9:19">
      <c r="I18726"/>
      <c r="O18726"/>
      <c r="P18726"/>
      <c r="Q18726"/>
      <c r="R18726"/>
      <c r="S18726"/>
    </row>
    <row r="18727" spans="9:19">
      <c r="I18727"/>
      <c r="O18727"/>
      <c r="P18727"/>
      <c r="Q18727"/>
      <c r="R18727"/>
      <c r="S18727"/>
    </row>
    <row r="18728" spans="9:19">
      <c r="I18728"/>
      <c r="O18728"/>
      <c r="P18728"/>
      <c r="Q18728"/>
      <c r="R18728"/>
      <c r="S18728"/>
    </row>
    <row r="18729" spans="9:19">
      <c r="I18729"/>
      <c r="O18729"/>
      <c r="P18729"/>
      <c r="Q18729"/>
      <c r="R18729"/>
      <c r="S18729"/>
    </row>
    <row r="18730" spans="9:19">
      <c r="I18730"/>
      <c r="O18730"/>
      <c r="P18730"/>
      <c r="Q18730"/>
      <c r="R18730"/>
      <c r="S18730"/>
    </row>
    <row r="18731" spans="9:19">
      <c r="I18731"/>
      <c r="O18731"/>
      <c r="P18731"/>
      <c r="Q18731"/>
      <c r="R18731"/>
      <c r="S18731"/>
    </row>
    <row r="18732" spans="9:19">
      <c r="I18732"/>
      <c r="O18732"/>
      <c r="P18732"/>
      <c r="Q18732"/>
      <c r="R18732"/>
      <c r="S18732"/>
    </row>
    <row r="18733" spans="9:19">
      <c r="I18733"/>
      <c r="O18733"/>
      <c r="P18733"/>
      <c r="Q18733"/>
      <c r="R18733"/>
      <c r="S18733"/>
    </row>
    <row r="18734" spans="9:19">
      <c r="I18734"/>
      <c r="O18734"/>
      <c r="P18734"/>
      <c r="Q18734"/>
      <c r="R18734"/>
      <c r="S18734"/>
    </row>
    <row r="18735" spans="9:19">
      <c r="I18735"/>
      <c r="O18735"/>
      <c r="P18735"/>
      <c r="Q18735"/>
      <c r="R18735"/>
      <c r="S18735"/>
    </row>
    <row r="18736" spans="9:19">
      <c r="I18736"/>
      <c r="O18736"/>
      <c r="P18736"/>
      <c r="Q18736"/>
      <c r="R18736"/>
      <c r="S18736"/>
    </row>
    <row r="18737" spans="9:19">
      <c r="I18737"/>
      <c r="O18737"/>
      <c r="P18737"/>
      <c r="Q18737"/>
      <c r="R18737"/>
      <c r="S18737"/>
    </row>
    <row r="18738" spans="9:19">
      <c r="I18738"/>
      <c r="O18738"/>
      <c r="P18738"/>
      <c r="Q18738"/>
      <c r="R18738"/>
      <c r="S18738"/>
    </row>
    <row r="18739" spans="9:19">
      <c r="I18739"/>
      <c r="O18739"/>
      <c r="P18739"/>
      <c r="Q18739"/>
      <c r="R18739"/>
      <c r="S18739"/>
    </row>
    <row r="18740" spans="9:19">
      <c r="I18740"/>
      <c r="O18740"/>
      <c r="P18740"/>
      <c r="Q18740"/>
      <c r="R18740"/>
      <c r="S18740"/>
    </row>
    <row r="18741" spans="9:19">
      <c r="I18741"/>
      <c r="O18741"/>
      <c r="P18741"/>
      <c r="Q18741"/>
      <c r="R18741"/>
      <c r="S18741"/>
    </row>
    <row r="18742" spans="9:19">
      <c r="I18742"/>
      <c r="O18742"/>
      <c r="P18742"/>
      <c r="Q18742"/>
      <c r="R18742"/>
      <c r="S18742"/>
    </row>
    <row r="18743" spans="9:19">
      <c r="I18743"/>
      <c r="O18743"/>
      <c r="P18743"/>
      <c r="Q18743"/>
      <c r="R18743"/>
      <c r="S18743"/>
    </row>
    <row r="18744" spans="9:19">
      <c r="I18744"/>
      <c r="O18744"/>
      <c r="P18744"/>
      <c r="Q18744"/>
      <c r="R18744"/>
      <c r="S18744"/>
    </row>
    <row r="18745" spans="9:19">
      <c r="I18745"/>
      <c r="O18745"/>
      <c r="P18745"/>
      <c r="Q18745"/>
      <c r="R18745"/>
      <c r="S18745"/>
    </row>
    <row r="18746" spans="9:19">
      <c r="I18746"/>
      <c r="O18746"/>
      <c r="P18746"/>
      <c r="Q18746"/>
      <c r="R18746"/>
      <c r="S18746"/>
    </row>
    <row r="18747" spans="9:19">
      <c r="I18747"/>
      <c r="O18747"/>
      <c r="P18747"/>
      <c r="Q18747"/>
      <c r="R18747"/>
      <c r="S18747"/>
    </row>
    <row r="18748" spans="9:19">
      <c r="I18748"/>
      <c r="O18748"/>
      <c r="P18748"/>
      <c r="Q18748"/>
      <c r="R18748"/>
      <c r="S18748"/>
    </row>
    <row r="18749" spans="9:19">
      <c r="I18749"/>
      <c r="O18749"/>
      <c r="P18749"/>
      <c r="Q18749"/>
      <c r="R18749"/>
      <c r="S18749"/>
    </row>
    <row r="18750" spans="9:19">
      <c r="I18750"/>
      <c r="O18750"/>
      <c r="P18750"/>
      <c r="Q18750"/>
      <c r="R18750"/>
      <c r="S18750"/>
    </row>
    <row r="18751" spans="9:19">
      <c r="I18751"/>
      <c r="O18751"/>
      <c r="P18751"/>
      <c r="Q18751"/>
      <c r="R18751"/>
      <c r="S18751"/>
    </row>
    <row r="18752" spans="9:19">
      <c r="I18752"/>
      <c r="O18752"/>
      <c r="P18752"/>
      <c r="Q18752"/>
      <c r="R18752"/>
      <c r="S18752"/>
    </row>
    <row r="18753" spans="9:19">
      <c r="I18753"/>
      <c r="O18753"/>
      <c r="P18753"/>
      <c r="Q18753"/>
      <c r="R18753"/>
      <c r="S18753"/>
    </row>
    <row r="18754" spans="9:19">
      <c r="I18754"/>
      <c r="O18754"/>
      <c r="P18754"/>
      <c r="Q18754"/>
      <c r="R18754"/>
      <c r="S18754"/>
    </row>
    <row r="18755" spans="9:19">
      <c r="I18755"/>
      <c r="O18755"/>
      <c r="P18755"/>
      <c r="Q18755"/>
      <c r="R18755"/>
      <c r="S18755"/>
    </row>
    <row r="18756" spans="9:19">
      <c r="I18756"/>
      <c r="O18756"/>
      <c r="P18756"/>
      <c r="Q18756"/>
      <c r="R18756"/>
      <c r="S18756"/>
    </row>
    <row r="18757" spans="9:19">
      <c r="I18757"/>
      <c r="O18757"/>
      <c r="P18757"/>
      <c r="Q18757"/>
      <c r="R18757"/>
      <c r="S18757"/>
    </row>
    <row r="18758" spans="9:19">
      <c r="I18758"/>
      <c r="O18758"/>
      <c r="P18758"/>
      <c r="Q18758"/>
      <c r="R18758"/>
      <c r="S18758"/>
    </row>
    <row r="18759" spans="9:19">
      <c r="I18759"/>
      <c r="O18759"/>
      <c r="P18759"/>
      <c r="Q18759"/>
      <c r="R18759"/>
      <c r="S18759"/>
    </row>
    <row r="18760" spans="9:19">
      <c r="I18760"/>
      <c r="O18760"/>
      <c r="P18760"/>
      <c r="Q18760"/>
      <c r="R18760"/>
      <c r="S18760"/>
    </row>
    <row r="18761" spans="9:19">
      <c r="I18761"/>
      <c r="O18761"/>
      <c r="P18761"/>
      <c r="Q18761"/>
      <c r="R18761"/>
      <c r="S18761"/>
    </row>
    <row r="18762" spans="9:19">
      <c r="I18762"/>
      <c r="O18762"/>
      <c r="P18762"/>
      <c r="Q18762"/>
      <c r="R18762"/>
      <c r="S18762"/>
    </row>
    <row r="18763" spans="9:19">
      <c r="I18763"/>
      <c r="O18763"/>
      <c r="P18763"/>
      <c r="Q18763"/>
      <c r="R18763"/>
      <c r="S18763"/>
    </row>
    <row r="18764" spans="9:19">
      <c r="I18764"/>
      <c r="O18764"/>
      <c r="P18764"/>
      <c r="Q18764"/>
      <c r="R18764"/>
      <c r="S18764"/>
    </row>
    <row r="18765" spans="9:19">
      <c r="I18765"/>
      <c r="O18765"/>
      <c r="P18765"/>
      <c r="Q18765"/>
      <c r="R18765"/>
      <c r="S18765"/>
    </row>
    <row r="18766" spans="9:19">
      <c r="I18766"/>
      <c r="O18766"/>
      <c r="P18766"/>
      <c r="Q18766"/>
      <c r="R18766"/>
      <c r="S18766"/>
    </row>
    <row r="18767" spans="9:19">
      <c r="I18767"/>
      <c r="O18767"/>
      <c r="P18767"/>
      <c r="Q18767"/>
      <c r="R18767"/>
      <c r="S18767"/>
    </row>
    <row r="18768" spans="9:19">
      <c r="I18768"/>
      <c r="O18768"/>
      <c r="P18768"/>
      <c r="Q18768"/>
      <c r="R18768"/>
      <c r="S18768"/>
    </row>
    <row r="18769" spans="9:19">
      <c r="I18769"/>
      <c r="O18769"/>
      <c r="P18769"/>
      <c r="Q18769"/>
      <c r="R18769"/>
      <c r="S18769"/>
    </row>
    <row r="18770" spans="9:19">
      <c r="I18770"/>
      <c r="O18770"/>
      <c r="P18770"/>
      <c r="Q18770"/>
      <c r="R18770"/>
      <c r="S18770"/>
    </row>
    <row r="18771" spans="9:19">
      <c r="I18771"/>
      <c r="O18771"/>
      <c r="P18771"/>
      <c r="Q18771"/>
      <c r="R18771"/>
      <c r="S18771"/>
    </row>
    <row r="18772" spans="9:19">
      <c r="I18772"/>
      <c r="O18772"/>
      <c r="P18772"/>
      <c r="Q18772"/>
      <c r="R18772"/>
      <c r="S18772"/>
    </row>
    <row r="18773" spans="9:19">
      <c r="I18773"/>
      <c r="O18773"/>
      <c r="P18773"/>
      <c r="Q18773"/>
      <c r="R18773"/>
      <c r="S18773"/>
    </row>
    <row r="18774" spans="9:19">
      <c r="I18774"/>
      <c r="O18774"/>
      <c r="P18774"/>
      <c r="Q18774"/>
      <c r="R18774"/>
      <c r="S18774"/>
    </row>
    <row r="18775" spans="9:19">
      <c r="I18775"/>
      <c r="O18775"/>
      <c r="P18775"/>
      <c r="Q18775"/>
      <c r="R18775"/>
      <c r="S18775"/>
    </row>
    <row r="18776" spans="9:19">
      <c r="I18776"/>
      <c r="O18776"/>
      <c r="P18776"/>
      <c r="Q18776"/>
      <c r="R18776"/>
      <c r="S18776"/>
    </row>
    <row r="18777" spans="9:19">
      <c r="I18777"/>
      <c r="O18777"/>
      <c r="P18777"/>
      <c r="Q18777"/>
      <c r="R18777"/>
      <c r="S18777"/>
    </row>
    <row r="18778" spans="9:19">
      <c r="I18778"/>
      <c r="O18778"/>
      <c r="P18778"/>
      <c r="Q18778"/>
      <c r="R18778"/>
      <c r="S18778"/>
    </row>
    <row r="18779" spans="9:19">
      <c r="I18779"/>
      <c r="O18779"/>
      <c r="P18779"/>
      <c r="Q18779"/>
      <c r="R18779"/>
      <c r="S18779"/>
    </row>
    <row r="18780" spans="9:19">
      <c r="I18780"/>
      <c r="O18780"/>
      <c r="P18780"/>
      <c r="Q18780"/>
      <c r="R18780"/>
      <c r="S18780"/>
    </row>
    <row r="18781" spans="9:19">
      <c r="I18781"/>
      <c r="O18781"/>
      <c r="P18781"/>
      <c r="Q18781"/>
      <c r="R18781"/>
      <c r="S18781"/>
    </row>
    <row r="18782" spans="9:19">
      <c r="I18782"/>
      <c r="O18782"/>
      <c r="P18782"/>
      <c r="Q18782"/>
      <c r="R18782"/>
      <c r="S18782"/>
    </row>
    <row r="18783" spans="9:19">
      <c r="I18783"/>
      <c r="O18783"/>
      <c r="P18783"/>
      <c r="Q18783"/>
      <c r="R18783"/>
      <c r="S18783"/>
    </row>
    <row r="18784" spans="9:19">
      <c r="I18784"/>
      <c r="O18784"/>
      <c r="P18784"/>
      <c r="Q18784"/>
      <c r="R18784"/>
      <c r="S18784"/>
    </row>
    <row r="18785" spans="9:19">
      <c r="I18785"/>
      <c r="O18785"/>
      <c r="P18785"/>
      <c r="Q18785"/>
      <c r="R18785"/>
      <c r="S18785"/>
    </row>
    <row r="18786" spans="9:19">
      <c r="I18786"/>
      <c r="O18786"/>
      <c r="P18786"/>
      <c r="Q18786"/>
      <c r="R18786"/>
      <c r="S18786"/>
    </row>
    <row r="18787" spans="9:19">
      <c r="I18787"/>
      <c r="O18787"/>
      <c r="P18787"/>
      <c r="Q18787"/>
      <c r="R18787"/>
      <c r="S18787"/>
    </row>
    <row r="18788" spans="9:19">
      <c r="I18788"/>
      <c r="O18788"/>
      <c r="P18788"/>
      <c r="Q18788"/>
      <c r="R18788"/>
      <c r="S18788"/>
    </row>
    <row r="18789" spans="9:19">
      <c r="I18789"/>
      <c r="O18789"/>
      <c r="P18789"/>
      <c r="Q18789"/>
      <c r="R18789"/>
      <c r="S18789"/>
    </row>
    <row r="18790" spans="9:19">
      <c r="I18790"/>
      <c r="O18790"/>
      <c r="P18790"/>
      <c r="Q18790"/>
      <c r="R18790"/>
      <c r="S18790"/>
    </row>
    <row r="18791" spans="9:19">
      <c r="I18791"/>
      <c r="O18791"/>
      <c r="P18791"/>
      <c r="Q18791"/>
      <c r="R18791"/>
      <c r="S18791"/>
    </row>
    <row r="18792" spans="9:19">
      <c r="I18792"/>
      <c r="O18792"/>
      <c r="P18792"/>
      <c r="Q18792"/>
      <c r="R18792"/>
      <c r="S18792"/>
    </row>
    <row r="18793" spans="9:19">
      <c r="I18793"/>
      <c r="O18793"/>
      <c r="P18793"/>
      <c r="Q18793"/>
      <c r="R18793"/>
      <c r="S18793"/>
    </row>
    <row r="18794" spans="9:19">
      <c r="I18794"/>
      <c r="O18794"/>
      <c r="P18794"/>
      <c r="Q18794"/>
      <c r="R18794"/>
      <c r="S18794"/>
    </row>
    <row r="18795" spans="9:19">
      <c r="I18795"/>
      <c r="O18795"/>
      <c r="P18795"/>
      <c r="Q18795"/>
      <c r="R18795"/>
      <c r="S18795"/>
    </row>
    <row r="18796" spans="9:19">
      <c r="I18796"/>
      <c r="O18796"/>
      <c r="P18796"/>
      <c r="Q18796"/>
      <c r="R18796"/>
      <c r="S18796"/>
    </row>
    <row r="18797" spans="9:19">
      <c r="I18797"/>
      <c r="O18797"/>
      <c r="P18797"/>
      <c r="Q18797"/>
      <c r="R18797"/>
      <c r="S18797"/>
    </row>
    <row r="18798" spans="9:19">
      <c r="I18798"/>
      <c r="O18798"/>
      <c r="P18798"/>
      <c r="Q18798"/>
      <c r="R18798"/>
      <c r="S18798"/>
    </row>
    <row r="18799" spans="9:19">
      <c r="I18799"/>
      <c r="O18799"/>
      <c r="P18799"/>
      <c r="Q18799"/>
      <c r="R18799"/>
      <c r="S18799"/>
    </row>
    <row r="18800" spans="9:19">
      <c r="I18800"/>
      <c r="O18800"/>
      <c r="P18800"/>
      <c r="Q18800"/>
      <c r="R18800"/>
      <c r="S18800"/>
    </row>
    <row r="18801" spans="9:19">
      <c r="I18801"/>
      <c r="O18801"/>
      <c r="P18801"/>
      <c r="Q18801"/>
      <c r="R18801"/>
      <c r="S18801"/>
    </row>
    <row r="18802" spans="9:19">
      <c r="I18802"/>
      <c r="O18802"/>
      <c r="P18802"/>
      <c r="Q18802"/>
      <c r="R18802"/>
      <c r="S18802"/>
    </row>
    <row r="18803" spans="9:19">
      <c r="I18803"/>
      <c r="O18803"/>
      <c r="P18803"/>
      <c r="Q18803"/>
      <c r="R18803"/>
      <c r="S18803"/>
    </row>
    <row r="18804" spans="9:19">
      <c r="I18804"/>
      <c r="O18804"/>
      <c r="P18804"/>
      <c r="Q18804"/>
      <c r="R18804"/>
      <c r="S18804"/>
    </row>
    <row r="18805" spans="9:19">
      <c r="I18805"/>
      <c r="O18805"/>
      <c r="P18805"/>
      <c r="Q18805"/>
      <c r="R18805"/>
      <c r="S18805"/>
    </row>
    <row r="18806" spans="9:19">
      <c r="I18806"/>
      <c r="O18806"/>
      <c r="P18806"/>
      <c r="Q18806"/>
      <c r="R18806"/>
      <c r="S18806"/>
    </row>
    <row r="18807" spans="9:19">
      <c r="I18807"/>
      <c r="O18807"/>
      <c r="P18807"/>
      <c r="Q18807"/>
      <c r="R18807"/>
      <c r="S18807"/>
    </row>
    <row r="18808" spans="9:19">
      <c r="I18808"/>
      <c r="O18808"/>
      <c r="P18808"/>
      <c r="Q18808"/>
      <c r="R18808"/>
      <c r="S18808"/>
    </row>
    <row r="18809" spans="9:19">
      <c r="I18809"/>
      <c r="O18809"/>
      <c r="P18809"/>
      <c r="Q18809"/>
      <c r="R18809"/>
      <c r="S18809"/>
    </row>
    <row r="18810" spans="9:19">
      <c r="I18810"/>
      <c r="O18810"/>
      <c r="P18810"/>
      <c r="Q18810"/>
      <c r="R18810"/>
      <c r="S18810"/>
    </row>
    <row r="18811" spans="9:19">
      <c r="I18811"/>
      <c r="O18811"/>
      <c r="P18811"/>
      <c r="Q18811"/>
      <c r="R18811"/>
      <c r="S18811"/>
    </row>
    <row r="18812" spans="9:19">
      <c r="I18812"/>
      <c r="O18812"/>
      <c r="P18812"/>
      <c r="Q18812"/>
      <c r="R18812"/>
      <c r="S18812"/>
    </row>
    <row r="18813" spans="9:19">
      <c r="I18813"/>
      <c r="O18813"/>
      <c r="P18813"/>
      <c r="Q18813"/>
      <c r="R18813"/>
      <c r="S18813"/>
    </row>
    <row r="18814" spans="9:19">
      <c r="I18814"/>
      <c r="O18814"/>
      <c r="P18814"/>
      <c r="Q18814"/>
      <c r="R18814"/>
      <c r="S18814"/>
    </row>
    <row r="18815" spans="9:19">
      <c r="I18815"/>
      <c r="O18815"/>
      <c r="P18815"/>
      <c r="Q18815"/>
      <c r="R18815"/>
      <c r="S18815"/>
    </row>
    <row r="18816" spans="9:19">
      <c r="I18816"/>
      <c r="O18816"/>
      <c r="P18816"/>
      <c r="Q18816"/>
      <c r="R18816"/>
      <c r="S18816"/>
    </row>
    <row r="18817" spans="9:19">
      <c r="I18817"/>
      <c r="O18817"/>
      <c r="P18817"/>
      <c r="Q18817"/>
      <c r="R18817"/>
      <c r="S18817"/>
    </row>
    <row r="18818" spans="9:19">
      <c r="I18818"/>
      <c r="O18818"/>
      <c r="P18818"/>
      <c r="Q18818"/>
      <c r="R18818"/>
      <c r="S18818"/>
    </row>
    <row r="18819" spans="9:19">
      <c r="I18819"/>
      <c r="O18819"/>
      <c r="P18819"/>
      <c r="Q18819"/>
      <c r="R18819"/>
      <c r="S18819"/>
    </row>
    <row r="18820" spans="9:19">
      <c r="I18820"/>
      <c r="O18820"/>
      <c r="P18820"/>
      <c r="Q18820"/>
      <c r="R18820"/>
      <c r="S18820"/>
    </row>
    <row r="18821" spans="9:19">
      <c r="I18821"/>
      <c r="O18821"/>
      <c r="P18821"/>
      <c r="Q18821"/>
      <c r="R18821"/>
      <c r="S18821"/>
    </row>
    <row r="18822" spans="9:19">
      <c r="I18822"/>
      <c r="O18822"/>
      <c r="P18822"/>
      <c r="Q18822"/>
      <c r="R18822"/>
      <c r="S18822"/>
    </row>
    <row r="18823" spans="9:19">
      <c r="I18823"/>
      <c r="O18823"/>
      <c r="P18823"/>
      <c r="Q18823"/>
      <c r="R18823"/>
      <c r="S18823"/>
    </row>
    <row r="18824" spans="9:19">
      <c r="I18824"/>
      <c r="O18824"/>
      <c r="P18824"/>
      <c r="Q18824"/>
      <c r="R18824"/>
      <c r="S18824"/>
    </row>
    <row r="18825" spans="9:19">
      <c r="I18825"/>
      <c r="O18825"/>
      <c r="P18825"/>
      <c r="Q18825"/>
      <c r="R18825"/>
      <c r="S18825"/>
    </row>
    <row r="18826" spans="9:19">
      <c r="I18826"/>
      <c r="O18826"/>
      <c r="P18826"/>
      <c r="Q18826"/>
      <c r="R18826"/>
      <c r="S18826"/>
    </row>
    <row r="18827" spans="9:19">
      <c r="I18827"/>
      <c r="O18827"/>
      <c r="P18827"/>
      <c r="Q18827"/>
      <c r="R18827"/>
      <c r="S18827"/>
    </row>
    <row r="18828" spans="9:19">
      <c r="I18828"/>
      <c r="O18828"/>
      <c r="P18828"/>
      <c r="Q18828"/>
      <c r="R18828"/>
      <c r="S18828"/>
    </row>
    <row r="18829" spans="9:19">
      <c r="I18829"/>
      <c r="O18829"/>
      <c r="P18829"/>
      <c r="Q18829"/>
      <c r="R18829"/>
      <c r="S18829"/>
    </row>
    <row r="18830" spans="9:19">
      <c r="I18830"/>
      <c r="O18830"/>
      <c r="P18830"/>
      <c r="Q18830"/>
      <c r="R18830"/>
      <c r="S18830"/>
    </row>
    <row r="18831" spans="9:19">
      <c r="I18831"/>
      <c r="O18831"/>
      <c r="P18831"/>
      <c r="Q18831"/>
      <c r="R18831"/>
      <c r="S18831"/>
    </row>
    <row r="18832" spans="9:19">
      <c r="I18832"/>
      <c r="O18832"/>
      <c r="P18832"/>
      <c r="Q18832"/>
      <c r="R18832"/>
      <c r="S18832"/>
    </row>
    <row r="18833" spans="9:19">
      <c r="I18833"/>
      <c r="O18833"/>
      <c r="P18833"/>
      <c r="Q18833"/>
      <c r="R18833"/>
      <c r="S18833"/>
    </row>
    <row r="18834" spans="9:19">
      <c r="I18834"/>
      <c r="O18834"/>
      <c r="P18834"/>
      <c r="Q18834"/>
      <c r="R18834"/>
      <c r="S18834"/>
    </row>
    <row r="18835" spans="9:19">
      <c r="I18835"/>
      <c r="O18835"/>
      <c r="P18835"/>
      <c r="Q18835"/>
      <c r="R18835"/>
      <c r="S18835"/>
    </row>
    <row r="18836" spans="9:19">
      <c r="I18836"/>
      <c r="O18836"/>
      <c r="P18836"/>
      <c r="Q18836"/>
      <c r="R18836"/>
      <c r="S18836"/>
    </row>
    <row r="18837" spans="9:19">
      <c r="I18837"/>
      <c r="O18837"/>
      <c r="P18837"/>
      <c r="Q18837"/>
      <c r="R18837"/>
      <c r="S18837"/>
    </row>
    <row r="18838" spans="9:19">
      <c r="I18838"/>
      <c r="O18838"/>
      <c r="P18838"/>
      <c r="Q18838"/>
      <c r="R18838"/>
      <c r="S18838"/>
    </row>
    <row r="18839" spans="9:19">
      <c r="I18839"/>
      <c r="O18839"/>
      <c r="P18839"/>
      <c r="Q18839"/>
      <c r="R18839"/>
      <c r="S18839"/>
    </row>
    <row r="18840" spans="9:19">
      <c r="I18840"/>
      <c r="O18840"/>
      <c r="P18840"/>
      <c r="Q18840"/>
      <c r="R18840"/>
      <c r="S18840"/>
    </row>
    <row r="18841" spans="9:19">
      <c r="I18841"/>
      <c r="O18841"/>
      <c r="P18841"/>
      <c r="Q18841"/>
      <c r="R18841"/>
      <c r="S18841"/>
    </row>
    <row r="18842" spans="9:19">
      <c r="I18842"/>
      <c r="O18842"/>
      <c r="P18842"/>
      <c r="Q18842"/>
      <c r="R18842"/>
      <c r="S18842"/>
    </row>
    <row r="18843" spans="9:19">
      <c r="I18843"/>
      <c r="O18843"/>
      <c r="P18843"/>
      <c r="Q18843"/>
      <c r="R18843"/>
      <c r="S18843"/>
    </row>
    <row r="18844" spans="9:19">
      <c r="I18844"/>
      <c r="O18844"/>
      <c r="P18844"/>
      <c r="Q18844"/>
      <c r="R18844"/>
      <c r="S18844"/>
    </row>
    <row r="18845" spans="9:19">
      <c r="I18845"/>
      <c r="O18845"/>
      <c r="P18845"/>
      <c r="Q18845"/>
      <c r="R18845"/>
      <c r="S18845"/>
    </row>
    <row r="18846" spans="9:19">
      <c r="I18846"/>
      <c r="O18846"/>
      <c r="P18846"/>
      <c r="Q18846"/>
      <c r="R18846"/>
      <c r="S18846"/>
    </row>
    <row r="18847" spans="9:19">
      <c r="I18847"/>
      <c r="O18847"/>
      <c r="P18847"/>
      <c r="Q18847"/>
      <c r="R18847"/>
      <c r="S18847"/>
    </row>
    <row r="18848" spans="9:19">
      <c r="I18848"/>
      <c r="O18848"/>
      <c r="P18848"/>
      <c r="Q18848"/>
      <c r="R18848"/>
      <c r="S18848"/>
    </row>
    <row r="18849" spans="9:19">
      <c r="I18849"/>
      <c r="O18849"/>
      <c r="P18849"/>
      <c r="Q18849"/>
      <c r="R18849"/>
      <c r="S18849"/>
    </row>
    <row r="18850" spans="9:19">
      <c r="I18850"/>
      <c r="O18850"/>
      <c r="P18850"/>
      <c r="Q18850"/>
      <c r="R18850"/>
      <c r="S18850"/>
    </row>
    <row r="18851" spans="9:19">
      <c r="I18851"/>
      <c r="O18851"/>
      <c r="P18851"/>
      <c r="Q18851"/>
      <c r="R18851"/>
      <c r="S18851"/>
    </row>
    <row r="18852" spans="9:19">
      <c r="I18852"/>
      <c r="O18852"/>
      <c r="P18852"/>
      <c r="Q18852"/>
      <c r="R18852"/>
      <c r="S18852"/>
    </row>
    <row r="18853" spans="9:19">
      <c r="I18853"/>
      <c r="O18853"/>
      <c r="P18853"/>
      <c r="Q18853"/>
      <c r="R18853"/>
      <c r="S18853"/>
    </row>
    <row r="18854" spans="9:19">
      <c r="I18854"/>
      <c r="O18854"/>
      <c r="P18854"/>
      <c r="Q18854"/>
      <c r="R18854"/>
      <c r="S18854"/>
    </row>
    <row r="18855" spans="9:19">
      <c r="I18855"/>
      <c r="O18855"/>
      <c r="P18855"/>
      <c r="Q18855"/>
      <c r="R18855"/>
      <c r="S18855"/>
    </row>
    <row r="18856" spans="9:19">
      <c r="I18856"/>
      <c r="O18856"/>
      <c r="P18856"/>
      <c r="Q18856"/>
      <c r="R18856"/>
      <c r="S18856"/>
    </row>
    <row r="18857" spans="9:19">
      <c r="I18857"/>
      <c r="O18857"/>
      <c r="P18857"/>
      <c r="Q18857"/>
      <c r="R18857"/>
      <c r="S18857"/>
    </row>
    <row r="18858" spans="9:19">
      <c r="I18858"/>
      <c r="O18858"/>
      <c r="P18858"/>
      <c r="Q18858"/>
      <c r="R18858"/>
      <c r="S18858"/>
    </row>
    <row r="18859" spans="9:19">
      <c r="I18859"/>
      <c r="O18859"/>
      <c r="P18859"/>
      <c r="Q18859"/>
      <c r="R18859"/>
      <c r="S18859"/>
    </row>
    <row r="18860" spans="9:19">
      <c r="I18860"/>
      <c r="O18860"/>
      <c r="P18860"/>
      <c r="Q18860"/>
      <c r="R18860"/>
      <c r="S18860"/>
    </row>
    <row r="18861" spans="9:19">
      <c r="I18861"/>
      <c r="O18861"/>
      <c r="P18861"/>
      <c r="Q18861"/>
      <c r="R18861"/>
      <c r="S18861"/>
    </row>
    <row r="18862" spans="9:19">
      <c r="I18862"/>
      <c r="O18862"/>
      <c r="P18862"/>
      <c r="Q18862"/>
      <c r="R18862"/>
      <c r="S18862"/>
    </row>
    <row r="18863" spans="9:19">
      <c r="I18863"/>
      <c r="O18863"/>
      <c r="P18863"/>
      <c r="Q18863"/>
      <c r="R18863"/>
      <c r="S18863"/>
    </row>
    <row r="18864" spans="9:19">
      <c r="I18864"/>
      <c r="O18864"/>
      <c r="P18864"/>
      <c r="Q18864"/>
      <c r="R18864"/>
      <c r="S18864"/>
    </row>
    <row r="18865" spans="9:19">
      <c r="I18865"/>
      <c r="O18865"/>
      <c r="P18865"/>
      <c r="Q18865"/>
      <c r="R18865"/>
      <c r="S18865"/>
    </row>
    <row r="18866" spans="9:19">
      <c r="I18866"/>
      <c r="O18866"/>
      <c r="P18866"/>
      <c r="Q18866"/>
      <c r="R18866"/>
      <c r="S18866"/>
    </row>
    <row r="18867" spans="9:19">
      <c r="I18867"/>
      <c r="O18867"/>
      <c r="P18867"/>
      <c r="Q18867"/>
      <c r="R18867"/>
      <c r="S18867"/>
    </row>
    <row r="18868" spans="9:19">
      <c r="I18868"/>
      <c r="O18868"/>
      <c r="P18868"/>
      <c r="Q18868"/>
      <c r="R18868"/>
      <c r="S18868"/>
    </row>
    <row r="18869" spans="9:19">
      <c r="I18869"/>
      <c r="O18869"/>
      <c r="P18869"/>
      <c r="Q18869"/>
      <c r="R18869"/>
      <c r="S18869"/>
    </row>
    <row r="18870" spans="9:19">
      <c r="I18870"/>
      <c r="O18870"/>
      <c r="P18870"/>
      <c r="Q18870"/>
      <c r="R18870"/>
      <c r="S18870"/>
    </row>
    <row r="18871" spans="9:19">
      <c r="I18871"/>
      <c r="O18871"/>
      <c r="P18871"/>
      <c r="Q18871"/>
      <c r="R18871"/>
      <c r="S18871"/>
    </row>
    <row r="18872" spans="9:19">
      <c r="I18872"/>
      <c r="O18872"/>
      <c r="P18872"/>
      <c r="Q18872"/>
      <c r="R18872"/>
      <c r="S18872"/>
    </row>
    <row r="18873" spans="9:19">
      <c r="I18873"/>
      <c r="O18873"/>
      <c r="P18873"/>
      <c r="Q18873"/>
      <c r="R18873"/>
      <c r="S18873"/>
    </row>
    <row r="18874" spans="9:19">
      <c r="I18874"/>
      <c r="O18874"/>
      <c r="P18874"/>
      <c r="Q18874"/>
      <c r="R18874"/>
      <c r="S18874"/>
    </row>
    <row r="18875" spans="9:19">
      <c r="I18875"/>
      <c r="O18875"/>
      <c r="P18875"/>
      <c r="Q18875"/>
      <c r="R18875"/>
      <c r="S18875"/>
    </row>
    <row r="18876" spans="9:19">
      <c r="I18876"/>
      <c r="O18876"/>
      <c r="P18876"/>
      <c r="Q18876"/>
      <c r="R18876"/>
      <c r="S18876"/>
    </row>
    <row r="18877" spans="9:19">
      <c r="I18877"/>
      <c r="O18877"/>
      <c r="P18877"/>
      <c r="Q18877"/>
      <c r="R18877"/>
      <c r="S18877"/>
    </row>
    <row r="18878" spans="9:19">
      <c r="I18878"/>
      <c r="O18878"/>
      <c r="P18878"/>
      <c r="Q18878"/>
      <c r="R18878"/>
      <c r="S18878"/>
    </row>
    <row r="18879" spans="9:19">
      <c r="I18879"/>
      <c r="O18879"/>
      <c r="P18879"/>
      <c r="Q18879"/>
      <c r="R18879"/>
      <c r="S18879"/>
    </row>
    <row r="18880" spans="9:19">
      <c r="I18880"/>
      <c r="O18880"/>
      <c r="P18880"/>
      <c r="Q18880"/>
      <c r="R18880"/>
      <c r="S18880"/>
    </row>
    <row r="18881" spans="9:19">
      <c r="I18881"/>
      <c r="O18881"/>
      <c r="P18881"/>
      <c r="Q18881"/>
      <c r="R18881"/>
      <c r="S18881"/>
    </row>
    <row r="18882" spans="9:19">
      <c r="I18882"/>
      <c r="O18882"/>
      <c r="P18882"/>
      <c r="Q18882"/>
      <c r="R18882"/>
      <c r="S18882"/>
    </row>
    <row r="18883" spans="9:19">
      <c r="I18883"/>
      <c r="O18883"/>
      <c r="P18883"/>
      <c r="Q18883"/>
      <c r="R18883"/>
      <c r="S18883"/>
    </row>
    <row r="18884" spans="9:19">
      <c r="I18884"/>
      <c r="O18884"/>
      <c r="P18884"/>
      <c r="Q18884"/>
      <c r="R18884"/>
      <c r="S18884"/>
    </row>
    <row r="18885" spans="9:19">
      <c r="I18885"/>
      <c r="O18885"/>
      <c r="P18885"/>
      <c r="Q18885"/>
      <c r="R18885"/>
      <c r="S18885"/>
    </row>
    <row r="18886" spans="9:19">
      <c r="I18886"/>
      <c r="O18886"/>
      <c r="P18886"/>
      <c r="Q18886"/>
      <c r="R18886"/>
      <c r="S18886"/>
    </row>
    <row r="18887" spans="9:19">
      <c r="I18887"/>
      <c r="O18887"/>
      <c r="P18887"/>
      <c r="Q18887"/>
      <c r="R18887"/>
      <c r="S18887"/>
    </row>
    <row r="18888" spans="9:19">
      <c r="I18888"/>
      <c r="O18888"/>
      <c r="P18888"/>
      <c r="Q18888"/>
      <c r="R18888"/>
      <c r="S18888"/>
    </row>
    <row r="18889" spans="9:19">
      <c r="I18889"/>
      <c r="O18889"/>
      <c r="P18889"/>
      <c r="Q18889"/>
      <c r="R18889"/>
      <c r="S18889"/>
    </row>
    <row r="18890" spans="9:19">
      <c r="I18890"/>
      <c r="O18890"/>
      <c r="P18890"/>
      <c r="Q18890"/>
      <c r="R18890"/>
      <c r="S18890"/>
    </row>
    <row r="18891" spans="9:19">
      <c r="I18891"/>
      <c r="O18891"/>
      <c r="P18891"/>
      <c r="Q18891"/>
      <c r="R18891"/>
      <c r="S18891"/>
    </row>
    <row r="18892" spans="9:19">
      <c r="I18892"/>
      <c r="O18892"/>
      <c r="P18892"/>
      <c r="Q18892"/>
      <c r="R18892"/>
      <c r="S18892"/>
    </row>
    <row r="18893" spans="9:19">
      <c r="I18893"/>
      <c r="O18893"/>
      <c r="P18893"/>
      <c r="Q18893"/>
      <c r="R18893"/>
      <c r="S18893"/>
    </row>
    <row r="18894" spans="9:19">
      <c r="I18894"/>
      <c r="O18894"/>
      <c r="P18894"/>
      <c r="Q18894"/>
      <c r="R18894"/>
      <c r="S18894"/>
    </row>
    <row r="18895" spans="9:19">
      <c r="I18895"/>
      <c r="O18895"/>
      <c r="P18895"/>
      <c r="Q18895"/>
      <c r="R18895"/>
      <c r="S18895"/>
    </row>
    <row r="18896" spans="9:19">
      <c r="I18896"/>
      <c r="O18896"/>
      <c r="P18896"/>
      <c r="Q18896"/>
      <c r="R18896"/>
      <c r="S18896"/>
    </row>
    <row r="18897" spans="9:19">
      <c r="I18897"/>
      <c r="O18897"/>
      <c r="P18897"/>
      <c r="Q18897"/>
      <c r="R18897"/>
      <c r="S18897"/>
    </row>
    <row r="18898" spans="9:19">
      <c r="I18898"/>
      <c r="O18898"/>
      <c r="P18898"/>
      <c r="Q18898"/>
      <c r="R18898"/>
      <c r="S18898"/>
    </row>
    <row r="18899" spans="9:19">
      <c r="I18899"/>
      <c r="O18899"/>
      <c r="P18899"/>
      <c r="Q18899"/>
      <c r="R18899"/>
      <c r="S18899"/>
    </row>
    <row r="18900" spans="9:19">
      <c r="I18900"/>
      <c r="O18900"/>
      <c r="P18900"/>
      <c r="Q18900"/>
      <c r="R18900"/>
      <c r="S18900"/>
    </row>
    <row r="18901" spans="9:19">
      <c r="I18901"/>
      <c r="O18901"/>
      <c r="P18901"/>
      <c r="Q18901"/>
      <c r="R18901"/>
      <c r="S18901"/>
    </row>
    <row r="18902" spans="9:19">
      <c r="I18902"/>
      <c r="O18902"/>
      <c r="P18902"/>
      <c r="Q18902"/>
      <c r="R18902"/>
      <c r="S18902"/>
    </row>
    <row r="18903" spans="9:19">
      <c r="I18903"/>
      <c r="O18903"/>
      <c r="P18903"/>
      <c r="Q18903"/>
      <c r="R18903"/>
      <c r="S18903"/>
    </row>
    <row r="18904" spans="9:19">
      <c r="I18904"/>
      <c r="O18904"/>
      <c r="P18904"/>
      <c r="Q18904"/>
      <c r="R18904"/>
      <c r="S18904"/>
    </row>
    <row r="18905" spans="9:19">
      <c r="I18905"/>
      <c r="O18905"/>
      <c r="P18905"/>
      <c r="Q18905"/>
      <c r="R18905"/>
      <c r="S18905"/>
    </row>
    <row r="18906" spans="9:19">
      <c r="I18906"/>
      <c r="O18906"/>
      <c r="P18906"/>
      <c r="Q18906"/>
      <c r="R18906"/>
      <c r="S18906"/>
    </row>
    <row r="18907" spans="9:19">
      <c r="I18907"/>
      <c r="O18907"/>
      <c r="P18907"/>
      <c r="Q18907"/>
      <c r="R18907"/>
      <c r="S18907"/>
    </row>
    <row r="18908" spans="9:19">
      <c r="I18908"/>
      <c r="O18908"/>
      <c r="P18908"/>
      <c r="Q18908"/>
      <c r="R18908"/>
      <c r="S18908"/>
    </row>
    <row r="18909" spans="9:19">
      <c r="I18909"/>
      <c r="O18909"/>
      <c r="P18909"/>
      <c r="Q18909"/>
      <c r="R18909"/>
      <c r="S18909"/>
    </row>
    <row r="18910" spans="9:19">
      <c r="I18910"/>
      <c r="O18910"/>
      <c r="P18910"/>
      <c r="Q18910"/>
      <c r="R18910"/>
      <c r="S18910"/>
    </row>
    <row r="18911" spans="9:19">
      <c r="I18911"/>
      <c r="O18911"/>
      <c r="P18911"/>
      <c r="Q18911"/>
      <c r="R18911"/>
      <c r="S18911"/>
    </row>
    <row r="18912" spans="9:19">
      <c r="I18912"/>
      <c r="O18912"/>
      <c r="P18912"/>
      <c r="Q18912"/>
      <c r="R18912"/>
      <c r="S18912"/>
    </row>
    <row r="18913" spans="9:19">
      <c r="I18913"/>
      <c r="O18913"/>
      <c r="P18913"/>
      <c r="Q18913"/>
      <c r="R18913"/>
      <c r="S18913"/>
    </row>
    <row r="18914" spans="9:19">
      <c r="I18914"/>
      <c r="O18914"/>
      <c r="P18914"/>
      <c r="Q18914"/>
      <c r="R18914"/>
      <c r="S18914"/>
    </row>
    <row r="18915" spans="9:19">
      <c r="I18915"/>
      <c r="O18915"/>
      <c r="P18915"/>
      <c r="Q18915"/>
      <c r="R18915"/>
      <c r="S18915"/>
    </row>
    <row r="18916" spans="9:19">
      <c r="I18916"/>
      <c r="O18916"/>
      <c r="P18916"/>
      <c r="Q18916"/>
      <c r="R18916"/>
      <c r="S18916"/>
    </row>
    <row r="18917" spans="9:19">
      <c r="I18917"/>
      <c r="O18917"/>
      <c r="P18917"/>
      <c r="Q18917"/>
      <c r="R18917"/>
      <c r="S18917"/>
    </row>
    <row r="18918" spans="9:19">
      <c r="I18918"/>
      <c r="O18918"/>
      <c r="P18918"/>
      <c r="Q18918"/>
      <c r="R18918"/>
      <c r="S18918"/>
    </row>
    <row r="18919" spans="9:19">
      <c r="I18919"/>
      <c r="O18919"/>
      <c r="P18919"/>
      <c r="Q18919"/>
      <c r="R18919"/>
      <c r="S18919"/>
    </row>
    <row r="18920" spans="9:19">
      <c r="I18920"/>
      <c r="O18920"/>
      <c r="P18920"/>
      <c r="Q18920"/>
      <c r="R18920"/>
      <c r="S18920"/>
    </row>
    <row r="18921" spans="9:19">
      <c r="I18921"/>
      <c r="O18921"/>
      <c r="P18921"/>
      <c r="Q18921"/>
      <c r="R18921"/>
      <c r="S18921"/>
    </row>
    <row r="18922" spans="9:19">
      <c r="I18922"/>
      <c r="O18922"/>
      <c r="P18922"/>
      <c r="Q18922"/>
      <c r="R18922"/>
      <c r="S18922"/>
    </row>
    <row r="18923" spans="9:19">
      <c r="I18923"/>
      <c r="O18923"/>
      <c r="P18923"/>
      <c r="Q18923"/>
      <c r="R18923"/>
      <c r="S18923"/>
    </row>
    <row r="18924" spans="9:19">
      <c r="I18924"/>
      <c r="O18924"/>
      <c r="P18924"/>
      <c r="Q18924"/>
      <c r="R18924"/>
      <c r="S18924"/>
    </row>
    <row r="18925" spans="9:19">
      <c r="I18925"/>
      <c r="O18925"/>
      <c r="P18925"/>
      <c r="Q18925"/>
      <c r="R18925"/>
      <c r="S18925"/>
    </row>
    <row r="18926" spans="9:19">
      <c r="I18926"/>
      <c r="O18926"/>
      <c r="P18926"/>
      <c r="Q18926"/>
      <c r="R18926"/>
      <c r="S18926"/>
    </row>
    <row r="18927" spans="9:19">
      <c r="I18927"/>
      <c r="O18927"/>
      <c r="P18927"/>
      <c r="Q18927"/>
      <c r="R18927"/>
      <c r="S18927"/>
    </row>
    <row r="18928" spans="9:19">
      <c r="I18928"/>
      <c r="O18928"/>
      <c r="P18928"/>
      <c r="Q18928"/>
      <c r="R18928"/>
      <c r="S18928"/>
    </row>
    <row r="18929" spans="9:19">
      <c r="I18929"/>
      <c r="O18929"/>
      <c r="P18929"/>
      <c r="Q18929"/>
      <c r="R18929"/>
      <c r="S18929"/>
    </row>
    <row r="18930" spans="9:19">
      <c r="I18930"/>
      <c r="O18930"/>
      <c r="P18930"/>
      <c r="Q18930"/>
      <c r="R18930"/>
      <c r="S18930"/>
    </row>
    <row r="18931" spans="9:19">
      <c r="I18931"/>
      <c r="O18931"/>
      <c r="P18931"/>
      <c r="Q18931"/>
      <c r="R18931"/>
      <c r="S18931"/>
    </row>
    <row r="18932" spans="9:19">
      <c r="I18932"/>
      <c r="O18932"/>
      <c r="P18932"/>
      <c r="Q18932"/>
      <c r="R18932"/>
      <c r="S18932"/>
    </row>
    <row r="18933" spans="9:19">
      <c r="I18933"/>
      <c r="O18933"/>
      <c r="P18933"/>
      <c r="Q18933"/>
      <c r="R18933"/>
      <c r="S18933"/>
    </row>
    <row r="18934" spans="9:19">
      <c r="I18934"/>
      <c r="O18934"/>
      <c r="P18934"/>
      <c r="Q18934"/>
      <c r="R18934"/>
      <c r="S18934"/>
    </row>
    <row r="18935" spans="9:19">
      <c r="I18935"/>
      <c r="O18935"/>
      <c r="P18935"/>
      <c r="Q18935"/>
      <c r="R18935"/>
      <c r="S18935"/>
    </row>
    <row r="18936" spans="9:19">
      <c r="I18936"/>
      <c r="O18936"/>
      <c r="P18936"/>
      <c r="Q18936"/>
      <c r="R18936"/>
      <c r="S18936"/>
    </row>
    <row r="18937" spans="9:19">
      <c r="I18937"/>
      <c r="O18937"/>
      <c r="P18937"/>
      <c r="Q18937"/>
      <c r="R18937"/>
      <c r="S18937"/>
    </row>
    <row r="18938" spans="9:19">
      <c r="I18938"/>
      <c r="O18938"/>
      <c r="P18938"/>
      <c r="Q18938"/>
      <c r="R18938"/>
      <c r="S18938"/>
    </row>
    <row r="18939" spans="9:19">
      <c r="I18939"/>
      <c r="O18939"/>
      <c r="P18939"/>
      <c r="Q18939"/>
      <c r="R18939"/>
      <c r="S18939"/>
    </row>
    <row r="18940" spans="9:19">
      <c r="I18940"/>
      <c r="O18940"/>
      <c r="P18940"/>
      <c r="Q18940"/>
      <c r="R18940"/>
      <c r="S18940"/>
    </row>
    <row r="18941" spans="9:19">
      <c r="I18941"/>
      <c r="O18941"/>
      <c r="P18941"/>
      <c r="Q18941"/>
      <c r="R18941"/>
      <c r="S18941"/>
    </row>
    <row r="18942" spans="9:19">
      <c r="I18942"/>
      <c r="O18942"/>
      <c r="P18942"/>
      <c r="Q18942"/>
      <c r="R18942"/>
      <c r="S18942"/>
    </row>
    <row r="18943" spans="9:19">
      <c r="I18943"/>
      <c r="O18943"/>
      <c r="P18943"/>
      <c r="Q18943"/>
      <c r="R18943"/>
      <c r="S18943"/>
    </row>
    <row r="18944" spans="9:19">
      <c r="I18944"/>
      <c r="O18944"/>
      <c r="P18944"/>
      <c r="Q18944"/>
      <c r="R18944"/>
      <c r="S18944"/>
    </row>
    <row r="18945" spans="9:19">
      <c r="I18945"/>
      <c r="O18945"/>
      <c r="P18945"/>
      <c r="Q18945"/>
      <c r="R18945"/>
      <c r="S18945"/>
    </row>
    <row r="18946" spans="9:19">
      <c r="I18946"/>
      <c r="O18946"/>
      <c r="P18946"/>
      <c r="Q18946"/>
      <c r="R18946"/>
      <c r="S18946"/>
    </row>
    <row r="18947" spans="9:19">
      <c r="I18947"/>
      <c r="O18947"/>
      <c r="P18947"/>
      <c r="Q18947"/>
      <c r="R18947"/>
      <c r="S18947"/>
    </row>
    <row r="18948" spans="9:19">
      <c r="I18948"/>
      <c r="O18948"/>
      <c r="P18948"/>
      <c r="Q18948"/>
      <c r="R18948"/>
      <c r="S18948"/>
    </row>
    <row r="18949" spans="9:19">
      <c r="I18949"/>
      <c r="O18949"/>
      <c r="P18949"/>
      <c r="Q18949"/>
      <c r="R18949"/>
      <c r="S18949"/>
    </row>
    <row r="18950" spans="9:19">
      <c r="I18950"/>
      <c r="O18950"/>
      <c r="P18950"/>
      <c r="Q18950"/>
      <c r="R18950"/>
      <c r="S18950"/>
    </row>
    <row r="18951" spans="9:19">
      <c r="I18951"/>
      <c r="O18951"/>
      <c r="P18951"/>
      <c r="Q18951"/>
      <c r="R18951"/>
      <c r="S18951"/>
    </row>
    <row r="18952" spans="9:19">
      <c r="I18952"/>
      <c r="O18952"/>
      <c r="P18952"/>
      <c r="Q18952"/>
      <c r="R18952"/>
      <c r="S18952"/>
    </row>
    <row r="18953" spans="9:19">
      <c r="I18953"/>
      <c r="O18953"/>
      <c r="P18953"/>
      <c r="Q18953"/>
      <c r="R18953"/>
      <c r="S18953"/>
    </row>
    <row r="18954" spans="9:19">
      <c r="I18954"/>
      <c r="O18954"/>
      <c r="P18954"/>
      <c r="Q18954"/>
      <c r="R18954"/>
      <c r="S18954"/>
    </row>
    <row r="18955" spans="9:19">
      <c r="I18955"/>
      <c r="O18955"/>
      <c r="P18955"/>
      <c r="Q18955"/>
      <c r="R18955"/>
      <c r="S18955"/>
    </row>
    <row r="18956" spans="9:19">
      <c r="I18956"/>
      <c r="O18956"/>
      <c r="P18956"/>
      <c r="Q18956"/>
      <c r="R18956"/>
      <c r="S18956"/>
    </row>
    <row r="18957" spans="9:19">
      <c r="I18957"/>
      <c r="O18957"/>
      <c r="P18957"/>
      <c r="Q18957"/>
      <c r="R18957"/>
      <c r="S18957"/>
    </row>
    <row r="18958" spans="9:19">
      <c r="I18958"/>
      <c r="O18958"/>
      <c r="P18958"/>
      <c r="Q18958"/>
      <c r="R18958"/>
      <c r="S18958"/>
    </row>
    <row r="18959" spans="9:19">
      <c r="I18959"/>
      <c r="O18959"/>
      <c r="P18959"/>
      <c r="Q18959"/>
      <c r="R18959"/>
      <c r="S18959"/>
    </row>
    <row r="18960" spans="9:19">
      <c r="I18960"/>
      <c r="O18960"/>
      <c r="P18960"/>
      <c r="Q18960"/>
      <c r="R18960"/>
      <c r="S18960"/>
    </row>
    <row r="18961" spans="9:19">
      <c r="I18961"/>
      <c r="O18961"/>
      <c r="P18961"/>
      <c r="Q18961"/>
      <c r="R18961"/>
      <c r="S18961"/>
    </row>
    <row r="18962" spans="9:19">
      <c r="I18962"/>
      <c r="O18962"/>
      <c r="P18962"/>
      <c r="Q18962"/>
      <c r="R18962"/>
      <c r="S18962"/>
    </row>
    <row r="18963" spans="9:19">
      <c r="I18963"/>
      <c r="O18963"/>
      <c r="P18963"/>
      <c r="Q18963"/>
      <c r="R18963"/>
      <c r="S18963"/>
    </row>
    <row r="18964" spans="9:19">
      <c r="I18964"/>
      <c r="O18964"/>
      <c r="P18964"/>
      <c r="Q18964"/>
      <c r="R18964"/>
      <c r="S18964"/>
    </row>
    <row r="18965" spans="9:19">
      <c r="I18965"/>
      <c r="O18965"/>
      <c r="P18965"/>
      <c r="Q18965"/>
      <c r="R18965"/>
      <c r="S18965"/>
    </row>
    <row r="18966" spans="9:19">
      <c r="I18966"/>
      <c r="O18966"/>
      <c r="P18966"/>
      <c r="Q18966"/>
      <c r="R18966"/>
      <c r="S18966"/>
    </row>
    <row r="18967" spans="9:19">
      <c r="I18967"/>
      <c r="O18967"/>
      <c r="P18967"/>
      <c r="Q18967"/>
      <c r="R18967"/>
      <c r="S18967"/>
    </row>
    <row r="18968" spans="9:19">
      <c r="I18968"/>
      <c r="O18968"/>
      <c r="P18968"/>
      <c r="Q18968"/>
      <c r="R18968"/>
      <c r="S18968"/>
    </row>
    <row r="18969" spans="9:19">
      <c r="I18969"/>
      <c r="O18969"/>
      <c r="P18969"/>
      <c r="Q18969"/>
      <c r="R18969"/>
      <c r="S18969"/>
    </row>
    <row r="18970" spans="9:19">
      <c r="I18970"/>
      <c r="O18970"/>
      <c r="P18970"/>
      <c r="Q18970"/>
      <c r="R18970"/>
      <c r="S18970"/>
    </row>
    <row r="18971" spans="9:19">
      <c r="I18971"/>
      <c r="O18971"/>
      <c r="P18971"/>
      <c r="Q18971"/>
      <c r="R18971"/>
      <c r="S18971"/>
    </row>
    <row r="18972" spans="9:19">
      <c r="I18972"/>
      <c r="O18972"/>
      <c r="P18972"/>
      <c r="Q18972"/>
      <c r="R18972"/>
      <c r="S18972"/>
    </row>
    <row r="18973" spans="9:19">
      <c r="I18973"/>
      <c r="O18973"/>
      <c r="P18973"/>
      <c r="Q18973"/>
      <c r="R18973"/>
      <c r="S18973"/>
    </row>
    <row r="18974" spans="9:19">
      <c r="I18974"/>
      <c r="O18974"/>
      <c r="P18974"/>
      <c r="Q18974"/>
      <c r="R18974"/>
      <c r="S18974"/>
    </row>
    <row r="18975" spans="9:19">
      <c r="I18975"/>
      <c r="O18975"/>
      <c r="P18975"/>
      <c r="Q18975"/>
      <c r="R18975"/>
      <c r="S18975"/>
    </row>
    <row r="18976" spans="9:19">
      <c r="I18976"/>
      <c r="O18976"/>
      <c r="P18976"/>
      <c r="Q18976"/>
      <c r="R18976"/>
      <c r="S18976"/>
    </row>
    <row r="18977" spans="9:19">
      <c r="I18977"/>
      <c r="O18977"/>
      <c r="P18977"/>
      <c r="Q18977"/>
      <c r="R18977"/>
      <c r="S18977"/>
    </row>
    <row r="18978" spans="9:19">
      <c r="I18978"/>
      <c r="O18978"/>
      <c r="P18978"/>
      <c r="Q18978"/>
      <c r="R18978"/>
      <c r="S18978"/>
    </row>
    <row r="18979" spans="9:19">
      <c r="I18979"/>
      <c r="O18979"/>
      <c r="P18979"/>
      <c r="Q18979"/>
      <c r="R18979"/>
      <c r="S18979"/>
    </row>
    <row r="18980" spans="9:19">
      <c r="I18980"/>
      <c r="O18980"/>
      <c r="P18980"/>
      <c r="Q18980"/>
      <c r="R18980"/>
      <c r="S18980"/>
    </row>
    <row r="18981" spans="9:19">
      <c r="I18981"/>
      <c r="O18981"/>
      <c r="P18981"/>
      <c r="Q18981"/>
      <c r="R18981"/>
      <c r="S18981"/>
    </row>
    <row r="18982" spans="9:19">
      <c r="I18982"/>
      <c r="O18982"/>
      <c r="P18982"/>
      <c r="Q18982"/>
      <c r="R18982"/>
      <c r="S18982"/>
    </row>
    <row r="18983" spans="9:19">
      <c r="I18983"/>
      <c r="O18983"/>
      <c r="P18983"/>
      <c r="Q18983"/>
      <c r="R18983"/>
      <c r="S18983"/>
    </row>
    <row r="18984" spans="9:19">
      <c r="I18984"/>
      <c r="O18984"/>
      <c r="P18984"/>
      <c r="Q18984"/>
      <c r="R18984"/>
      <c r="S18984"/>
    </row>
    <row r="18985" spans="9:19">
      <c r="I18985"/>
      <c r="O18985"/>
      <c r="P18985"/>
      <c r="Q18985"/>
      <c r="R18985"/>
      <c r="S18985"/>
    </row>
    <row r="18986" spans="9:19">
      <c r="I18986"/>
      <c r="O18986"/>
      <c r="P18986"/>
      <c r="Q18986"/>
      <c r="R18986"/>
      <c r="S18986"/>
    </row>
    <row r="18987" spans="9:19">
      <c r="I18987"/>
      <c r="O18987"/>
      <c r="P18987"/>
      <c r="Q18987"/>
      <c r="R18987"/>
      <c r="S18987"/>
    </row>
    <row r="18988" spans="9:19">
      <c r="I18988"/>
      <c r="O18988"/>
      <c r="P18988"/>
      <c r="Q18988"/>
      <c r="R18988"/>
      <c r="S18988"/>
    </row>
    <row r="18989" spans="9:19">
      <c r="I18989"/>
      <c r="O18989"/>
      <c r="P18989"/>
      <c r="Q18989"/>
      <c r="R18989"/>
      <c r="S18989"/>
    </row>
    <row r="18990" spans="9:19">
      <c r="I18990"/>
      <c r="O18990"/>
      <c r="P18990"/>
      <c r="Q18990"/>
      <c r="R18990"/>
      <c r="S18990"/>
    </row>
    <row r="18991" spans="9:19">
      <c r="I18991"/>
      <c r="O18991"/>
      <c r="P18991"/>
      <c r="Q18991"/>
      <c r="R18991"/>
      <c r="S18991"/>
    </row>
    <row r="18992" spans="9:19">
      <c r="I18992"/>
      <c r="O18992"/>
      <c r="P18992"/>
      <c r="Q18992"/>
      <c r="R18992"/>
      <c r="S18992"/>
    </row>
    <row r="18993" spans="9:19">
      <c r="I18993"/>
      <c r="O18993"/>
      <c r="P18993"/>
      <c r="Q18993"/>
      <c r="R18993"/>
      <c r="S18993"/>
    </row>
    <row r="18994" spans="9:19">
      <c r="I18994"/>
      <c r="O18994"/>
      <c r="P18994"/>
      <c r="Q18994"/>
      <c r="R18994"/>
      <c r="S18994"/>
    </row>
    <row r="18995" spans="9:19">
      <c r="I18995"/>
      <c r="O18995"/>
      <c r="P18995"/>
      <c r="Q18995"/>
      <c r="R18995"/>
      <c r="S18995"/>
    </row>
    <row r="18996" spans="9:19">
      <c r="I18996"/>
      <c r="O18996"/>
      <c r="P18996"/>
      <c r="Q18996"/>
      <c r="R18996"/>
      <c r="S18996"/>
    </row>
    <row r="18997" spans="9:19">
      <c r="I18997"/>
      <c r="O18997"/>
      <c r="P18997"/>
      <c r="Q18997"/>
      <c r="R18997"/>
      <c r="S18997"/>
    </row>
    <row r="18998" spans="9:19">
      <c r="I18998"/>
      <c r="O18998"/>
      <c r="P18998"/>
      <c r="Q18998"/>
      <c r="R18998"/>
      <c r="S18998"/>
    </row>
    <row r="18999" spans="9:19">
      <c r="I18999"/>
      <c r="O18999"/>
      <c r="P18999"/>
      <c r="Q18999"/>
      <c r="R18999"/>
      <c r="S18999"/>
    </row>
    <row r="19000" spans="9:19">
      <c r="I19000"/>
      <c r="O19000"/>
      <c r="P19000"/>
      <c r="Q19000"/>
      <c r="R19000"/>
      <c r="S19000"/>
    </row>
    <row r="19001" spans="9:19">
      <c r="I19001"/>
      <c r="O19001"/>
      <c r="P19001"/>
      <c r="Q19001"/>
      <c r="R19001"/>
      <c r="S19001"/>
    </row>
    <row r="19002" spans="9:19">
      <c r="I19002"/>
      <c r="O19002"/>
      <c r="P19002"/>
      <c r="Q19002"/>
      <c r="R19002"/>
      <c r="S19002"/>
    </row>
    <row r="19003" spans="9:19">
      <c r="I19003"/>
      <c r="O19003"/>
      <c r="P19003"/>
      <c r="Q19003"/>
      <c r="R19003"/>
      <c r="S19003"/>
    </row>
    <row r="19004" spans="9:19">
      <c r="I19004"/>
      <c r="O19004"/>
      <c r="P19004"/>
      <c r="Q19004"/>
      <c r="R19004"/>
      <c r="S19004"/>
    </row>
    <row r="19005" spans="9:19">
      <c r="I19005"/>
      <c r="O19005"/>
      <c r="P19005"/>
      <c r="Q19005"/>
      <c r="R19005"/>
      <c r="S19005"/>
    </row>
    <row r="19006" spans="9:19">
      <c r="I19006"/>
      <c r="O19006"/>
      <c r="P19006"/>
      <c r="Q19006"/>
      <c r="R19006"/>
      <c r="S19006"/>
    </row>
    <row r="19007" spans="9:19">
      <c r="I19007"/>
      <c r="O19007"/>
      <c r="P19007"/>
      <c r="Q19007"/>
      <c r="R19007"/>
      <c r="S19007"/>
    </row>
    <row r="19008" spans="9:19">
      <c r="I19008"/>
      <c r="O19008"/>
      <c r="P19008"/>
      <c r="Q19008"/>
      <c r="R19008"/>
      <c r="S19008"/>
    </row>
    <row r="19009" spans="9:19">
      <c r="I19009"/>
      <c r="O19009"/>
      <c r="P19009"/>
      <c r="Q19009"/>
      <c r="R19009"/>
      <c r="S19009"/>
    </row>
    <row r="19010" spans="9:19">
      <c r="I19010"/>
      <c r="O19010"/>
      <c r="P19010"/>
      <c r="Q19010"/>
      <c r="R19010"/>
      <c r="S19010"/>
    </row>
    <row r="19011" spans="9:19">
      <c r="I19011"/>
      <c r="O19011"/>
      <c r="P19011"/>
      <c r="Q19011"/>
      <c r="R19011"/>
      <c r="S19011"/>
    </row>
    <row r="19012" spans="9:19">
      <c r="I19012"/>
      <c r="O19012"/>
      <c r="P19012"/>
      <c r="Q19012"/>
      <c r="R19012"/>
      <c r="S19012"/>
    </row>
    <row r="19013" spans="9:19">
      <c r="I19013"/>
      <c r="O19013"/>
      <c r="P19013"/>
      <c r="Q19013"/>
      <c r="R19013"/>
      <c r="S19013"/>
    </row>
    <row r="19014" spans="9:19">
      <c r="I19014"/>
      <c r="O19014"/>
      <c r="P19014"/>
      <c r="Q19014"/>
      <c r="R19014"/>
      <c r="S19014"/>
    </row>
    <row r="19015" spans="9:19">
      <c r="I19015"/>
      <c r="O19015"/>
      <c r="P19015"/>
      <c r="Q19015"/>
      <c r="R19015"/>
      <c r="S19015"/>
    </row>
    <row r="19016" spans="9:19">
      <c r="I19016"/>
      <c r="O19016"/>
      <c r="P19016"/>
      <c r="Q19016"/>
      <c r="R19016"/>
      <c r="S19016"/>
    </row>
    <row r="19017" spans="9:19">
      <c r="I19017"/>
      <c r="O19017"/>
      <c r="P19017"/>
      <c r="Q19017"/>
      <c r="R19017"/>
      <c r="S19017"/>
    </row>
    <row r="19018" spans="9:19">
      <c r="I19018"/>
      <c r="O19018"/>
      <c r="P19018"/>
      <c r="Q19018"/>
      <c r="R19018"/>
      <c r="S19018"/>
    </row>
    <row r="19019" spans="9:19">
      <c r="I19019"/>
      <c r="O19019"/>
      <c r="P19019"/>
      <c r="Q19019"/>
      <c r="R19019"/>
      <c r="S19019"/>
    </row>
    <row r="19020" spans="9:19">
      <c r="I19020"/>
      <c r="O19020"/>
      <c r="P19020"/>
      <c r="Q19020"/>
      <c r="R19020"/>
      <c r="S19020"/>
    </row>
    <row r="19021" spans="9:19">
      <c r="I19021"/>
      <c r="O19021"/>
      <c r="P19021"/>
      <c r="Q19021"/>
      <c r="R19021"/>
      <c r="S19021"/>
    </row>
    <row r="19022" spans="9:19">
      <c r="I19022"/>
      <c r="O19022"/>
      <c r="P19022"/>
      <c r="Q19022"/>
      <c r="R19022"/>
      <c r="S19022"/>
    </row>
    <row r="19023" spans="9:19">
      <c r="I19023"/>
      <c r="O19023"/>
      <c r="P19023"/>
      <c r="Q19023"/>
      <c r="R19023"/>
      <c r="S19023"/>
    </row>
    <row r="19024" spans="9:19">
      <c r="I19024"/>
      <c r="O19024"/>
      <c r="P19024"/>
      <c r="Q19024"/>
      <c r="R19024"/>
      <c r="S19024"/>
    </row>
    <row r="19025" spans="9:19">
      <c r="I19025"/>
      <c r="O19025"/>
      <c r="P19025"/>
      <c r="Q19025"/>
      <c r="R19025"/>
      <c r="S19025"/>
    </row>
    <row r="19026" spans="9:19">
      <c r="I19026"/>
      <c r="O19026"/>
      <c r="P19026"/>
      <c r="Q19026"/>
      <c r="R19026"/>
      <c r="S19026"/>
    </row>
    <row r="19027" spans="9:19">
      <c r="I19027"/>
      <c r="O19027"/>
      <c r="P19027"/>
      <c r="Q19027"/>
      <c r="R19027"/>
      <c r="S19027"/>
    </row>
    <row r="19028" spans="9:19">
      <c r="I19028"/>
      <c r="O19028"/>
      <c r="P19028"/>
      <c r="Q19028"/>
      <c r="R19028"/>
      <c r="S19028"/>
    </row>
    <row r="19029" spans="9:19">
      <c r="I19029"/>
      <c r="O19029"/>
      <c r="P19029"/>
      <c r="Q19029"/>
      <c r="R19029"/>
      <c r="S19029"/>
    </row>
    <row r="19030" spans="9:19">
      <c r="I19030"/>
      <c r="O19030"/>
      <c r="P19030"/>
      <c r="Q19030"/>
      <c r="R19030"/>
      <c r="S19030"/>
    </row>
    <row r="19031" spans="9:19">
      <c r="I19031"/>
      <c r="O19031"/>
      <c r="P19031"/>
      <c r="Q19031"/>
      <c r="R19031"/>
      <c r="S19031"/>
    </row>
    <row r="19032" spans="9:19">
      <c r="I19032"/>
      <c r="O19032"/>
      <c r="P19032"/>
      <c r="Q19032"/>
      <c r="R19032"/>
      <c r="S19032"/>
    </row>
    <row r="19033" spans="9:19">
      <c r="I19033"/>
      <c r="O19033"/>
      <c r="P19033"/>
      <c r="Q19033"/>
      <c r="R19033"/>
      <c r="S19033"/>
    </row>
    <row r="19034" spans="9:19">
      <c r="I19034"/>
      <c r="O19034"/>
      <c r="P19034"/>
      <c r="Q19034"/>
      <c r="R19034"/>
      <c r="S19034"/>
    </row>
    <row r="19035" spans="9:19">
      <c r="I19035"/>
      <c r="O19035"/>
      <c r="P19035"/>
      <c r="Q19035"/>
      <c r="R19035"/>
      <c r="S19035"/>
    </row>
    <row r="19036" spans="9:19">
      <c r="I19036"/>
      <c r="O19036"/>
      <c r="P19036"/>
      <c r="Q19036"/>
      <c r="R19036"/>
      <c r="S19036"/>
    </row>
    <row r="19037" spans="9:19">
      <c r="I19037"/>
      <c r="O19037"/>
      <c r="P19037"/>
      <c r="Q19037"/>
      <c r="R19037"/>
      <c r="S19037"/>
    </row>
    <row r="19038" spans="9:19">
      <c r="I19038"/>
      <c r="O19038"/>
      <c r="P19038"/>
      <c r="Q19038"/>
      <c r="R19038"/>
      <c r="S19038"/>
    </row>
    <row r="19039" spans="9:19">
      <c r="I19039"/>
      <c r="O19039"/>
      <c r="P19039"/>
      <c r="Q19039"/>
      <c r="R19039"/>
      <c r="S19039"/>
    </row>
    <row r="19040" spans="9:19">
      <c r="I19040"/>
      <c r="O19040"/>
      <c r="P19040"/>
      <c r="Q19040"/>
      <c r="R19040"/>
      <c r="S19040"/>
    </row>
    <row r="19041" spans="9:19">
      <c r="I19041"/>
      <c r="O19041"/>
      <c r="P19041"/>
      <c r="Q19041"/>
      <c r="R19041"/>
      <c r="S19041"/>
    </row>
    <row r="19042" spans="9:19">
      <c r="I19042"/>
      <c r="O19042"/>
      <c r="P19042"/>
      <c r="Q19042"/>
      <c r="R19042"/>
      <c r="S19042"/>
    </row>
    <row r="19043" spans="9:19">
      <c r="I19043"/>
      <c r="O19043"/>
      <c r="P19043"/>
      <c r="Q19043"/>
      <c r="R19043"/>
      <c r="S19043"/>
    </row>
    <row r="19044" spans="9:19">
      <c r="I19044"/>
      <c r="O19044"/>
      <c r="P19044"/>
      <c r="Q19044"/>
      <c r="R19044"/>
      <c r="S19044"/>
    </row>
    <row r="19045" spans="9:19">
      <c r="I19045"/>
      <c r="O19045"/>
      <c r="P19045"/>
      <c r="Q19045"/>
      <c r="R19045"/>
      <c r="S19045"/>
    </row>
    <row r="19046" spans="9:19">
      <c r="I19046"/>
      <c r="O19046"/>
      <c r="P19046"/>
      <c r="Q19046"/>
      <c r="R19046"/>
      <c r="S19046"/>
    </row>
    <row r="19047" spans="9:19">
      <c r="I19047"/>
      <c r="O19047"/>
      <c r="P19047"/>
      <c r="Q19047"/>
      <c r="R19047"/>
      <c r="S19047"/>
    </row>
    <row r="19048" spans="9:19">
      <c r="I19048"/>
      <c r="O19048"/>
      <c r="P19048"/>
      <c r="Q19048"/>
      <c r="R19048"/>
      <c r="S19048"/>
    </row>
    <row r="19049" spans="9:19">
      <c r="I19049"/>
      <c r="O19049"/>
      <c r="P19049"/>
      <c r="Q19049"/>
      <c r="R19049"/>
      <c r="S19049"/>
    </row>
    <row r="19050" spans="9:19">
      <c r="I19050"/>
      <c r="O19050"/>
      <c r="P19050"/>
      <c r="Q19050"/>
      <c r="R19050"/>
      <c r="S19050"/>
    </row>
    <row r="19051" spans="9:19">
      <c r="I19051"/>
      <c r="O19051"/>
      <c r="P19051"/>
      <c r="Q19051"/>
      <c r="R19051"/>
      <c r="S19051"/>
    </row>
    <row r="19052" spans="9:19">
      <c r="I19052"/>
      <c r="O19052"/>
      <c r="P19052"/>
      <c r="Q19052"/>
      <c r="R19052"/>
      <c r="S19052"/>
    </row>
    <row r="19053" spans="9:19">
      <c r="I19053"/>
      <c r="O19053"/>
      <c r="P19053"/>
      <c r="Q19053"/>
      <c r="R19053"/>
      <c r="S19053"/>
    </row>
    <row r="19054" spans="9:19">
      <c r="I19054"/>
      <c r="O19054"/>
      <c r="P19054"/>
      <c r="Q19054"/>
      <c r="R19054"/>
      <c r="S19054"/>
    </row>
    <row r="19055" spans="9:19">
      <c r="I19055"/>
      <c r="O19055"/>
      <c r="P19055"/>
      <c r="Q19055"/>
      <c r="R19055"/>
      <c r="S19055"/>
    </row>
    <row r="19056" spans="9:19">
      <c r="I19056"/>
      <c r="O19056"/>
      <c r="P19056"/>
      <c r="Q19056"/>
      <c r="R19056"/>
      <c r="S19056"/>
    </row>
    <row r="19057" spans="9:19">
      <c r="I19057"/>
      <c r="O19057"/>
      <c r="P19057"/>
      <c r="Q19057"/>
      <c r="R19057"/>
      <c r="S19057"/>
    </row>
    <row r="19058" spans="9:19">
      <c r="I19058"/>
      <c r="O19058"/>
      <c r="P19058"/>
      <c r="Q19058"/>
      <c r="R19058"/>
      <c r="S19058"/>
    </row>
    <row r="19059" spans="9:19">
      <c r="I19059"/>
      <c r="O19059"/>
      <c r="P19059"/>
      <c r="Q19059"/>
      <c r="R19059"/>
      <c r="S19059"/>
    </row>
    <row r="19060" spans="9:19">
      <c r="I19060"/>
      <c r="O19060"/>
      <c r="P19060"/>
      <c r="Q19060"/>
      <c r="R19060"/>
      <c r="S19060"/>
    </row>
    <row r="19061" spans="9:19">
      <c r="I19061"/>
      <c r="O19061"/>
      <c r="P19061"/>
      <c r="Q19061"/>
      <c r="R19061"/>
      <c r="S19061"/>
    </row>
    <row r="19062" spans="9:19">
      <c r="I19062"/>
      <c r="O19062"/>
      <c r="P19062"/>
      <c r="Q19062"/>
      <c r="R19062"/>
      <c r="S19062"/>
    </row>
    <row r="19063" spans="9:19">
      <c r="I19063"/>
      <c r="O19063"/>
      <c r="P19063"/>
      <c r="Q19063"/>
      <c r="R19063"/>
      <c r="S19063"/>
    </row>
    <row r="19064" spans="9:19">
      <c r="I19064"/>
      <c r="O19064"/>
      <c r="P19064"/>
      <c r="Q19064"/>
      <c r="R19064"/>
      <c r="S19064"/>
    </row>
    <row r="19065" spans="9:19">
      <c r="I19065"/>
      <c r="O19065"/>
      <c r="P19065"/>
      <c r="Q19065"/>
      <c r="R19065"/>
      <c r="S19065"/>
    </row>
    <row r="19066" spans="9:19">
      <c r="I19066"/>
      <c r="O19066"/>
      <c r="P19066"/>
      <c r="Q19066"/>
      <c r="R19066"/>
      <c r="S19066"/>
    </row>
    <row r="19067" spans="9:19">
      <c r="I19067"/>
      <c r="O19067"/>
      <c r="P19067"/>
      <c r="Q19067"/>
      <c r="R19067"/>
      <c r="S19067"/>
    </row>
    <row r="19068" spans="9:19">
      <c r="I19068"/>
      <c r="O19068"/>
      <c r="P19068"/>
      <c r="Q19068"/>
      <c r="R19068"/>
      <c r="S19068"/>
    </row>
    <row r="19069" spans="9:19">
      <c r="I19069"/>
      <c r="O19069"/>
      <c r="P19069"/>
      <c r="Q19069"/>
      <c r="R19069"/>
      <c r="S19069"/>
    </row>
    <row r="19070" spans="9:19">
      <c r="I19070"/>
      <c r="O19070"/>
      <c r="P19070"/>
      <c r="Q19070"/>
      <c r="R19070"/>
      <c r="S19070"/>
    </row>
    <row r="19071" spans="9:19">
      <c r="I19071"/>
      <c r="O19071"/>
      <c r="P19071"/>
      <c r="Q19071"/>
      <c r="R19071"/>
      <c r="S19071"/>
    </row>
    <row r="19072" spans="9:19">
      <c r="I19072"/>
      <c r="O19072"/>
      <c r="P19072"/>
      <c r="Q19072"/>
      <c r="R19072"/>
      <c r="S19072"/>
    </row>
    <row r="19073" spans="9:19">
      <c r="I19073"/>
      <c r="O19073"/>
      <c r="P19073"/>
      <c r="Q19073"/>
      <c r="R19073"/>
      <c r="S19073"/>
    </row>
    <row r="19074" spans="9:19">
      <c r="I19074"/>
      <c r="O19074"/>
      <c r="P19074"/>
      <c r="Q19074"/>
      <c r="R19074"/>
      <c r="S19074"/>
    </row>
    <row r="19075" spans="9:19">
      <c r="I19075"/>
      <c r="O19075"/>
      <c r="P19075"/>
      <c r="Q19075"/>
      <c r="R19075"/>
      <c r="S19075"/>
    </row>
    <row r="19076" spans="9:19">
      <c r="I19076"/>
      <c r="O19076"/>
      <c r="P19076"/>
      <c r="Q19076"/>
      <c r="R19076"/>
      <c r="S19076"/>
    </row>
    <row r="19077" spans="9:19">
      <c r="I19077"/>
      <c r="O19077"/>
      <c r="P19077"/>
      <c r="Q19077"/>
      <c r="R19077"/>
      <c r="S19077"/>
    </row>
    <row r="19078" spans="9:19">
      <c r="I19078"/>
      <c r="O19078"/>
      <c r="P19078"/>
      <c r="Q19078"/>
      <c r="R19078"/>
      <c r="S19078"/>
    </row>
    <row r="19079" spans="9:19">
      <c r="I19079"/>
      <c r="O19079"/>
      <c r="P19079"/>
      <c r="Q19079"/>
      <c r="R19079"/>
      <c r="S19079"/>
    </row>
    <row r="19080" spans="9:19">
      <c r="I19080"/>
      <c r="O19080"/>
      <c r="P19080"/>
      <c r="Q19080"/>
      <c r="R19080"/>
      <c r="S19080"/>
    </row>
    <row r="19081" spans="9:19">
      <c r="I19081"/>
      <c r="O19081"/>
      <c r="P19081"/>
      <c r="Q19081"/>
      <c r="R19081"/>
      <c r="S19081"/>
    </row>
    <row r="19082" spans="9:19">
      <c r="I19082"/>
      <c r="O19082"/>
      <c r="P19082"/>
      <c r="Q19082"/>
      <c r="R19082"/>
      <c r="S19082"/>
    </row>
    <row r="19083" spans="9:19">
      <c r="I19083"/>
      <c r="O19083"/>
      <c r="P19083"/>
      <c r="Q19083"/>
      <c r="R19083"/>
      <c r="S19083"/>
    </row>
    <row r="19084" spans="9:19">
      <c r="I19084"/>
      <c r="O19084"/>
      <c r="P19084"/>
      <c r="Q19084"/>
      <c r="R19084"/>
      <c r="S19084"/>
    </row>
    <row r="19085" spans="9:19">
      <c r="I19085"/>
      <c r="O19085"/>
      <c r="P19085"/>
      <c r="Q19085"/>
      <c r="R19085"/>
      <c r="S19085"/>
    </row>
    <row r="19086" spans="9:19">
      <c r="I19086"/>
      <c r="O19086"/>
      <c r="P19086"/>
      <c r="Q19086"/>
      <c r="R19086"/>
      <c r="S19086"/>
    </row>
    <row r="19087" spans="9:19">
      <c r="I19087"/>
      <c r="O19087"/>
      <c r="P19087"/>
      <c r="Q19087"/>
      <c r="R19087"/>
      <c r="S19087"/>
    </row>
    <row r="19088" spans="9:19">
      <c r="I19088"/>
      <c r="O19088"/>
      <c r="P19088"/>
      <c r="Q19088"/>
      <c r="R19088"/>
      <c r="S19088"/>
    </row>
    <row r="19089" spans="9:19">
      <c r="I19089"/>
      <c r="O19089"/>
      <c r="P19089"/>
      <c r="Q19089"/>
      <c r="R19089"/>
      <c r="S19089"/>
    </row>
    <row r="19090" spans="9:19">
      <c r="I19090"/>
      <c r="O19090"/>
      <c r="P19090"/>
      <c r="Q19090"/>
      <c r="R19090"/>
      <c r="S19090"/>
    </row>
    <row r="19091" spans="9:19">
      <c r="I19091"/>
      <c r="O19091"/>
      <c r="P19091"/>
      <c r="Q19091"/>
      <c r="R19091"/>
      <c r="S19091"/>
    </row>
    <row r="19092" spans="9:19">
      <c r="I19092"/>
      <c r="O19092"/>
      <c r="P19092"/>
      <c r="Q19092"/>
      <c r="R19092"/>
      <c r="S19092"/>
    </row>
    <row r="19093" spans="9:19">
      <c r="I19093"/>
      <c r="O19093"/>
      <c r="P19093"/>
      <c r="Q19093"/>
      <c r="R19093"/>
      <c r="S19093"/>
    </row>
    <row r="19094" spans="9:19">
      <c r="I19094"/>
      <c r="O19094"/>
      <c r="P19094"/>
      <c r="Q19094"/>
      <c r="R19094"/>
      <c r="S19094"/>
    </row>
    <row r="19095" spans="9:19">
      <c r="I19095"/>
      <c r="O19095"/>
      <c r="P19095"/>
      <c r="Q19095"/>
      <c r="R19095"/>
      <c r="S19095"/>
    </row>
    <row r="19096" spans="9:19">
      <c r="I19096"/>
      <c r="O19096"/>
      <c r="P19096"/>
      <c r="Q19096"/>
      <c r="R19096"/>
      <c r="S19096"/>
    </row>
    <row r="19097" spans="9:19">
      <c r="I19097"/>
      <c r="O19097"/>
      <c r="P19097"/>
      <c r="Q19097"/>
      <c r="R19097"/>
      <c r="S19097"/>
    </row>
    <row r="19098" spans="9:19">
      <c r="I19098"/>
      <c r="O19098"/>
      <c r="P19098"/>
      <c r="Q19098"/>
      <c r="R19098"/>
      <c r="S19098"/>
    </row>
    <row r="19099" spans="9:19">
      <c r="I19099"/>
      <c r="O19099"/>
      <c r="P19099"/>
      <c r="Q19099"/>
      <c r="R19099"/>
      <c r="S19099"/>
    </row>
    <row r="19100" spans="9:19">
      <c r="I19100"/>
      <c r="O19100"/>
      <c r="P19100"/>
      <c r="Q19100"/>
      <c r="R19100"/>
      <c r="S19100"/>
    </row>
    <row r="19101" spans="9:19">
      <c r="I19101"/>
      <c r="O19101"/>
      <c r="P19101"/>
      <c r="Q19101"/>
      <c r="R19101"/>
      <c r="S19101"/>
    </row>
    <row r="19102" spans="9:19">
      <c r="I19102"/>
      <c r="O19102"/>
      <c r="P19102"/>
      <c r="Q19102"/>
      <c r="R19102"/>
      <c r="S19102"/>
    </row>
    <row r="19103" spans="9:19">
      <c r="I19103"/>
      <c r="O19103"/>
      <c r="P19103"/>
      <c r="Q19103"/>
      <c r="R19103"/>
      <c r="S19103"/>
    </row>
    <row r="19104" spans="9:19">
      <c r="I19104"/>
      <c r="O19104"/>
      <c r="P19104"/>
      <c r="Q19104"/>
      <c r="R19104"/>
      <c r="S19104"/>
    </row>
    <row r="19105" spans="9:19">
      <c r="I19105"/>
      <c r="O19105"/>
      <c r="P19105"/>
      <c r="Q19105"/>
      <c r="R19105"/>
      <c r="S19105"/>
    </row>
    <row r="19106" spans="9:19">
      <c r="I19106"/>
      <c r="O19106"/>
      <c r="P19106"/>
      <c r="Q19106"/>
      <c r="R19106"/>
      <c r="S19106"/>
    </row>
    <row r="19107" spans="9:19">
      <c r="I19107"/>
      <c r="O19107"/>
      <c r="P19107"/>
      <c r="Q19107"/>
      <c r="R19107"/>
      <c r="S19107"/>
    </row>
    <row r="19108" spans="9:19">
      <c r="I19108"/>
      <c r="O19108"/>
      <c r="P19108"/>
      <c r="Q19108"/>
      <c r="R19108"/>
      <c r="S19108"/>
    </row>
    <row r="19109" spans="9:19">
      <c r="I19109"/>
      <c r="O19109"/>
      <c r="P19109"/>
      <c r="Q19109"/>
      <c r="R19109"/>
      <c r="S19109"/>
    </row>
    <row r="19110" spans="9:19">
      <c r="I19110"/>
      <c r="O19110"/>
      <c r="P19110"/>
      <c r="Q19110"/>
      <c r="R19110"/>
      <c r="S19110"/>
    </row>
    <row r="19111" spans="9:19">
      <c r="I19111"/>
      <c r="O19111"/>
      <c r="P19111"/>
      <c r="Q19111"/>
      <c r="R19111"/>
      <c r="S19111"/>
    </row>
    <row r="19112" spans="9:19">
      <c r="I19112"/>
      <c r="O19112"/>
      <c r="P19112"/>
      <c r="Q19112"/>
      <c r="R19112"/>
      <c r="S19112"/>
    </row>
    <row r="19113" spans="9:19">
      <c r="I19113"/>
      <c r="O19113"/>
      <c r="P19113"/>
      <c r="Q19113"/>
      <c r="R19113"/>
      <c r="S19113"/>
    </row>
    <row r="19114" spans="9:19">
      <c r="I19114"/>
      <c r="O19114"/>
      <c r="P19114"/>
      <c r="Q19114"/>
      <c r="R19114"/>
      <c r="S19114"/>
    </row>
    <row r="19115" spans="9:19">
      <c r="I19115"/>
      <c r="O19115"/>
      <c r="P19115"/>
      <c r="Q19115"/>
      <c r="R19115"/>
      <c r="S19115"/>
    </row>
    <row r="19116" spans="9:19">
      <c r="I19116"/>
      <c r="O19116"/>
      <c r="P19116"/>
      <c r="Q19116"/>
      <c r="R19116"/>
      <c r="S19116"/>
    </row>
    <row r="19117" spans="9:19">
      <c r="I19117"/>
      <c r="O19117"/>
      <c r="P19117"/>
      <c r="Q19117"/>
      <c r="R19117"/>
      <c r="S19117"/>
    </row>
    <row r="19118" spans="9:19">
      <c r="I19118"/>
      <c r="O19118"/>
      <c r="P19118"/>
      <c r="Q19118"/>
      <c r="R19118"/>
      <c r="S19118"/>
    </row>
    <row r="19119" spans="9:19">
      <c r="I19119"/>
      <c r="O19119"/>
      <c r="P19119"/>
      <c r="Q19119"/>
      <c r="R19119"/>
      <c r="S19119"/>
    </row>
    <row r="19120" spans="9:19">
      <c r="I19120"/>
      <c r="O19120"/>
      <c r="P19120"/>
      <c r="Q19120"/>
      <c r="R19120"/>
      <c r="S19120"/>
    </row>
    <row r="19121" spans="9:19">
      <c r="I19121"/>
      <c r="O19121"/>
      <c r="P19121"/>
      <c r="Q19121"/>
      <c r="R19121"/>
      <c r="S19121"/>
    </row>
    <row r="19122" spans="9:19">
      <c r="I19122"/>
      <c r="O19122"/>
      <c r="P19122"/>
      <c r="Q19122"/>
      <c r="R19122"/>
      <c r="S19122"/>
    </row>
    <row r="19123" spans="9:19">
      <c r="I19123"/>
      <c r="O19123"/>
      <c r="P19123"/>
      <c r="Q19123"/>
      <c r="R19123"/>
      <c r="S19123"/>
    </row>
    <row r="19124" spans="9:19">
      <c r="I19124"/>
      <c r="O19124"/>
      <c r="P19124"/>
      <c r="Q19124"/>
      <c r="R19124"/>
      <c r="S19124"/>
    </row>
    <row r="19125" spans="9:19">
      <c r="I19125"/>
      <c r="O19125"/>
      <c r="P19125"/>
      <c r="Q19125"/>
      <c r="R19125"/>
      <c r="S19125"/>
    </row>
    <row r="19126" spans="9:19">
      <c r="I19126"/>
      <c r="O19126"/>
      <c r="P19126"/>
      <c r="Q19126"/>
      <c r="R19126"/>
      <c r="S19126"/>
    </row>
    <row r="19127" spans="9:19">
      <c r="I19127"/>
      <c r="O19127"/>
      <c r="P19127"/>
      <c r="Q19127"/>
      <c r="R19127"/>
      <c r="S19127"/>
    </row>
    <row r="19128" spans="9:19">
      <c r="I19128"/>
      <c r="O19128"/>
      <c r="P19128"/>
      <c r="Q19128"/>
      <c r="R19128"/>
      <c r="S19128"/>
    </row>
    <row r="19129" spans="9:19">
      <c r="I19129"/>
      <c r="O19129"/>
      <c r="P19129"/>
      <c r="Q19129"/>
      <c r="R19129"/>
      <c r="S19129"/>
    </row>
    <row r="19130" spans="9:19">
      <c r="I19130"/>
      <c r="O19130"/>
      <c r="P19130"/>
      <c r="Q19130"/>
      <c r="R19130"/>
      <c r="S19130"/>
    </row>
    <row r="19131" spans="9:19">
      <c r="I19131"/>
      <c r="O19131"/>
      <c r="P19131"/>
      <c r="Q19131"/>
      <c r="R19131"/>
      <c r="S19131"/>
    </row>
    <row r="19132" spans="9:19">
      <c r="I19132"/>
      <c r="O19132"/>
      <c r="P19132"/>
      <c r="Q19132"/>
      <c r="R19132"/>
      <c r="S19132"/>
    </row>
    <row r="19133" spans="9:19">
      <c r="I19133"/>
      <c r="O19133"/>
      <c r="P19133"/>
      <c r="Q19133"/>
      <c r="R19133"/>
      <c r="S19133"/>
    </row>
    <row r="19134" spans="9:19">
      <c r="I19134"/>
      <c r="O19134"/>
      <c r="P19134"/>
      <c r="Q19134"/>
      <c r="R19134"/>
      <c r="S19134"/>
    </row>
    <row r="19135" spans="9:19">
      <c r="I19135"/>
      <c r="O19135"/>
      <c r="P19135"/>
      <c r="Q19135"/>
      <c r="R19135"/>
      <c r="S19135"/>
    </row>
    <row r="19136" spans="9:19">
      <c r="I19136"/>
      <c r="O19136"/>
      <c r="P19136"/>
      <c r="Q19136"/>
      <c r="R19136"/>
      <c r="S19136"/>
    </row>
    <row r="19137" spans="9:19">
      <c r="I19137"/>
      <c r="O19137"/>
      <c r="P19137"/>
      <c r="Q19137"/>
      <c r="R19137"/>
      <c r="S19137"/>
    </row>
    <row r="19138" spans="9:19">
      <c r="I19138"/>
      <c r="O19138"/>
      <c r="P19138"/>
      <c r="Q19138"/>
      <c r="R19138"/>
      <c r="S19138"/>
    </row>
    <row r="19139" spans="9:19">
      <c r="I19139"/>
      <c r="O19139"/>
      <c r="P19139"/>
      <c r="Q19139"/>
      <c r="R19139"/>
      <c r="S19139"/>
    </row>
    <row r="19140" spans="9:19">
      <c r="I19140"/>
      <c r="O19140"/>
      <c r="P19140"/>
      <c r="Q19140"/>
      <c r="R19140"/>
      <c r="S19140"/>
    </row>
    <row r="19141" spans="9:19">
      <c r="I19141"/>
      <c r="O19141"/>
      <c r="P19141"/>
      <c r="Q19141"/>
      <c r="R19141"/>
      <c r="S19141"/>
    </row>
    <row r="19142" spans="9:19">
      <c r="I19142"/>
      <c r="O19142"/>
      <c r="P19142"/>
      <c r="Q19142"/>
      <c r="R19142"/>
      <c r="S19142"/>
    </row>
    <row r="19143" spans="9:19">
      <c r="I19143"/>
      <c r="O19143"/>
      <c r="P19143"/>
      <c r="Q19143"/>
      <c r="R19143"/>
      <c r="S19143"/>
    </row>
    <row r="19144" spans="9:19">
      <c r="I19144"/>
      <c r="O19144"/>
      <c r="P19144"/>
      <c r="Q19144"/>
      <c r="R19144"/>
      <c r="S19144"/>
    </row>
    <row r="19145" spans="9:19">
      <c r="I19145"/>
      <c r="O19145"/>
      <c r="P19145"/>
      <c r="Q19145"/>
      <c r="R19145"/>
      <c r="S19145"/>
    </row>
    <row r="19146" spans="9:19">
      <c r="I19146"/>
      <c r="O19146"/>
      <c r="P19146"/>
      <c r="Q19146"/>
      <c r="R19146"/>
      <c r="S19146"/>
    </row>
    <row r="19147" spans="9:19">
      <c r="I19147"/>
      <c r="O19147"/>
      <c r="P19147"/>
      <c r="Q19147"/>
      <c r="R19147"/>
      <c r="S19147"/>
    </row>
    <row r="19148" spans="9:19">
      <c r="I19148"/>
      <c r="O19148"/>
      <c r="P19148"/>
      <c r="Q19148"/>
      <c r="R19148"/>
      <c r="S19148"/>
    </row>
    <row r="19149" spans="9:19">
      <c r="I19149"/>
      <c r="O19149"/>
      <c r="P19149"/>
      <c r="Q19149"/>
      <c r="R19149"/>
      <c r="S19149"/>
    </row>
    <row r="19150" spans="9:19">
      <c r="I19150"/>
      <c r="O19150"/>
      <c r="P19150"/>
      <c r="Q19150"/>
      <c r="R19150"/>
      <c r="S19150"/>
    </row>
    <row r="19151" spans="9:19">
      <c r="I19151"/>
      <c r="O19151"/>
      <c r="P19151"/>
      <c r="Q19151"/>
      <c r="R19151"/>
      <c r="S19151"/>
    </row>
    <row r="19152" spans="9:19">
      <c r="I19152"/>
      <c r="O19152"/>
      <c r="P19152"/>
      <c r="Q19152"/>
      <c r="R19152"/>
      <c r="S19152"/>
    </row>
    <row r="19153" spans="9:19">
      <c r="I19153"/>
      <c r="O19153"/>
      <c r="P19153"/>
      <c r="Q19153"/>
      <c r="R19153"/>
      <c r="S19153"/>
    </row>
    <row r="19154" spans="9:19">
      <c r="I19154"/>
      <c r="O19154"/>
      <c r="P19154"/>
      <c r="Q19154"/>
      <c r="R19154"/>
      <c r="S19154"/>
    </row>
    <row r="19155" spans="9:19">
      <c r="I19155"/>
      <c r="O19155"/>
      <c r="P19155"/>
      <c r="Q19155"/>
      <c r="R19155"/>
      <c r="S19155"/>
    </row>
    <row r="19156" spans="9:19">
      <c r="I19156"/>
      <c r="O19156"/>
      <c r="P19156"/>
      <c r="Q19156"/>
      <c r="R19156"/>
      <c r="S19156"/>
    </row>
    <row r="19157" spans="9:19">
      <c r="I19157"/>
      <c r="O19157"/>
      <c r="P19157"/>
      <c r="Q19157"/>
      <c r="R19157"/>
      <c r="S19157"/>
    </row>
    <row r="19158" spans="9:19">
      <c r="I19158"/>
      <c r="O19158"/>
      <c r="P19158"/>
      <c r="Q19158"/>
      <c r="R19158"/>
      <c r="S19158"/>
    </row>
    <row r="19159" spans="9:19">
      <c r="I19159"/>
      <c r="O19159"/>
      <c r="P19159"/>
      <c r="Q19159"/>
      <c r="R19159"/>
      <c r="S19159"/>
    </row>
    <row r="19160" spans="9:19">
      <c r="I19160"/>
      <c r="O19160"/>
      <c r="P19160"/>
      <c r="Q19160"/>
      <c r="R19160"/>
      <c r="S19160"/>
    </row>
    <row r="19161" spans="9:19">
      <c r="I19161"/>
      <c r="O19161"/>
      <c r="P19161"/>
      <c r="Q19161"/>
      <c r="R19161"/>
      <c r="S19161"/>
    </row>
    <row r="19162" spans="9:19">
      <c r="I19162"/>
      <c r="O19162"/>
      <c r="P19162"/>
      <c r="Q19162"/>
      <c r="R19162"/>
      <c r="S19162"/>
    </row>
    <row r="19163" spans="9:19">
      <c r="I19163"/>
      <c r="O19163"/>
      <c r="P19163"/>
      <c r="Q19163"/>
      <c r="R19163"/>
      <c r="S19163"/>
    </row>
    <row r="19164" spans="9:19">
      <c r="I19164"/>
      <c r="O19164"/>
      <c r="P19164"/>
      <c r="Q19164"/>
      <c r="R19164"/>
      <c r="S19164"/>
    </row>
    <row r="19165" spans="9:19">
      <c r="I19165"/>
      <c r="O19165"/>
      <c r="P19165"/>
      <c r="Q19165"/>
      <c r="R19165"/>
      <c r="S19165"/>
    </row>
    <row r="19166" spans="9:19">
      <c r="I19166"/>
      <c r="O19166"/>
      <c r="P19166"/>
      <c r="Q19166"/>
      <c r="R19166"/>
      <c r="S19166"/>
    </row>
    <row r="19167" spans="9:19">
      <c r="I19167"/>
      <c r="O19167"/>
      <c r="P19167"/>
      <c r="Q19167"/>
      <c r="R19167"/>
      <c r="S19167"/>
    </row>
    <row r="19168" spans="9:19">
      <c r="I19168"/>
      <c r="O19168"/>
      <c r="P19168"/>
      <c r="Q19168"/>
      <c r="R19168"/>
      <c r="S19168"/>
    </row>
    <row r="19169" spans="9:19">
      <c r="I19169"/>
      <c r="O19169"/>
      <c r="P19169"/>
      <c r="Q19169"/>
      <c r="R19169"/>
      <c r="S19169"/>
    </row>
    <row r="19170" spans="9:19">
      <c r="I19170"/>
      <c r="O19170"/>
      <c r="P19170"/>
      <c r="Q19170"/>
      <c r="R19170"/>
      <c r="S19170"/>
    </row>
    <row r="19171" spans="9:19">
      <c r="I19171"/>
      <c r="O19171"/>
      <c r="P19171"/>
      <c r="Q19171"/>
      <c r="R19171"/>
      <c r="S19171"/>
    </row>
    <row r="19172" spans="9:19">
      <c r="I19172"/>
      <c r="O19172"/>
      <c r="P19172"/>
      <c r="Q19172"/>
      <c r="R19172"/>
      <c r="S19172"/>
    </row>
    <row r="19173" spans="9:19">
      <c r="I19173"/>
      <c r="O19173"/>
      <c r="P19173"/>
      <c r="Q19173"/>
      <c r="R19173"/>
      <c r="S19173"/>
    </row>
    <row r="19174" spans="9:19">
      <c r="I19174"/>
      <c r="O19174"/>
      <c r="P19174"/>
      <c r="Q19174"/>
      <c r="R19174"/>
      <c r="S19174"/>
    </row>
    <row r="19175" spans="9:19">
      <c r="I19175"/>
      <c r="O19175"/>
      <c r="P19175"/>
      <c r="Q19175"/>
      <c r="R19175"/>
      <c r="S19175"/>
    </row>
    <row r="19176" spans="9:19">
      <c r="I19176"/>
      <c r="O19176"/>
      <c r="P19176"/>
      <c r="Q19176"/>
      <c r="R19176"/>
      <c r="S19176"/>
    </row>
    <row r="19177" spans="9:19">
      <c r="I19177"/>
      <c r="O19177"/>
      <c r="P19177"/>
      <c r="Q19177"/>
      <c r="R19177"/>
      <c r="S19177"/>
    </row>
    <row r="19178" spans="9:19">
      <c r="I19178"/>
      <c r="O19178"/>
      <c r="P19178"/>
      <c r="Q19178"/>
      <c r="R19178"/>
      <c r="S19178"/>
    </row>
    <row r="19179" spans="9:19">
      <c r="I19179"/>
      <c r="O19179"/>
      <c r="P19179"/>
      <c r="Q19179"/>
      <c r="R19179"/>
      <c r="S19179"/>
    </row>
    <row r="19180" spans="9:19">
      <c r="I19180"/>
      <c r="O19180"/>
      <c r="P19180"/>
      <c r="Q19180"/>
      <c r="R19180"/>
      <c r="S19180"/>
    </row>
    <row r="19181" spans="9:19">
      <c r="I19181"/>
      <c r="O19181"/>
      <c r="P19181"/>
      <c r="Q19181"/>
      <c r="R19181"/>
      <c r="S19181"/>
    </row>
    <row r="19182" spans="9:19">
      <c r="I19182"/>
      <c r="O19182"/>
      <c r="P19182"/>
      <c r="Q19182"/>
      <c r="R19182"/>
      <c r="S19182"/>
    </row>
    <row r="19183" spans="9:19">
      <c r="I19183"/>
      <c r="O19183"/>
      <c r="P19183"/>
      <c r="Q19183"/>
      <c r="R19183"/>
      <c r="S19183"/>
    </row>
    <row r="19184" spans="9:19">
      <c r="I19184"/>
      <c r="O19184"/>
      <c r="P19184"/>
      <c r="Q19184"/>
      <c r="R19184"/>
      <c r="S19184"/>
    </row>
    <row r="19185" spans="9:19">
      <c r="I19185"/>
      <c r="O19185"/>
      <c r="P19185"/>
      <c r="Q19185"/>
      <c r="R19185"/>
      <c r="S19185"/>
    </row>
    <row r="19186" spans="9:19">
      <c r="I19186"/>
      <c r="O19186"/>
      <c r="P19186"/>
      <c r="Q19186"/>
      <c r="R19186"/>
      <c r="S19186"/>
    </row>
    <row r="19187" spans="9:19">
      <c r="I19187"/>
      <c r="O19187"/>
      <c r="P19187"/>
      <c r="Q19187"/>
      <c r="R19187"/>
      <c r="S19187"/>
    </row>
    <row r="19188" spans="9:19">
      <c r="I19188"/>
      <c r="O19188"/>
      <c r="P19188"/>
      <c r="Q19188"/>
      <c r="R19188"/>
      <c r="S19188"/>
    </row>
    <row r="19189" spans="9:19">
      <c r="I19189"/>
      <c r="O19189"/>
      <c r="P19189"/>
      <c r="Q19189"/>
      <c r="R19189"/>
      <c r="S19189"/>
    </row>
    <row r="19190" spans="9:19">
      <c r="I19190"/>
      <c r="O19190"/>
      <c r="P19190"/>
      <c r="Q19190"/>
      <c r="R19190"/>
      <c r="S19190"/>
    </row>
    <row r="19191" spans="9:19">
      <c r="I19191"/>
      <c r="O19191"/>
      <c r="P19191"/>
      <c r="Q19191"/>
      <c r="R19191"/>
      <c r="S19191"/>
    </row>
    <row r="19192" spans="9:19">
      <c r="I19192"/>
      <c r="O19192"/>
      <c r="P19192"/>
      <c r="Q19192"/>
      <c r="R19192"/>
      <c r="S19192"/>
    </row>
    <row r="19193" spans="9:19">
      <c r="I19193"/>
      <c r="O19193"/>
      <c r="P19193"/>
      <c r="Q19193"/>
      <c r="R19193"/>
      <c r="S19193"/>
    </row>
    <row r="19194" spans="9:19">
      <c r="I19194"/>
      <c r="O19194"/>
      <c r="P19194"/>
      <c r="Q19194"/>
      <c r="R19194"/>
      <c r="S19194"/>
    </row>
    <row r="19195" spans="9:19">
      <c r="I19195"/>
      <c r="O19195"/>
      <c r="P19195"/>
      <c r="Q19195"/>
      <c r="R19195"/>
      <c r="S19195"/>
    </row>
    <row r="19196" spans="9:19">
      <c r="I19196"/>
      <c r="O19196"/>
      <c r="P19196"/>
      <c r="Q19196"/>
      <c r="R19196"/>
      <c r="S19196"/>
    </row>
    <row r="19197" spans="9:19">
      <c r="I19197"/>
      <c r="O19197"/>
      <c r="P19197"/>
      <c r="Q19197"/>
      <c r="R19197"/>
      <c r="S19197"/>
    </row>
    <row r="19198" spans="9:19">
      <c r="I19198"/>
      <c r="O19198"/>
      <c r="P19198"/>
      <c r="Q19198"/>
      <c r="R19198"/>
      <c r="S19198"/>
    </row>
    <row r="19199" spans="9:19">
      <c r="I19199"/>
      <c r="O19199"/>
      <c r="P19199"/>
      <c r="Q19199"/>
      <c r="R19199"/>
      <c r="S19199"/>
    </row>
    <row r="19200" spans="9:19">
      <c r="I19200"/>
      <c r="O19200"/>
      <c r="P19200"/>
      <c r="Q19200"/>
      <c r="R19200"/>
      <c r="S19200"/>
    </row>
    <row r="19201" spans="9:19">
      <c r="I19201"/>
      <c r="O19201"/>
      <c r="P19201"/>
      <c r="Q19201"/>
      <c r="R19201"/>
      <c r="S19201"/>
    </row>
    <row r="19202" spans="9:19">
      <c r="I19202"/>
      <c r="O19202"/>
      <c r="P19202"/>
      <c r="Q19202"/>
      <c r="R19202"/>
      <c r="S19202"/>
    </row>
    <row r="19203" spans="9:19">
      <c r="I19203"/>
      <c r="O19203"/>
      <c r="P19203"/>
      <c r="Q19203"/>
      <c r="R19203"/>
      <c r="S19203"/>
    </row>
    <row r="19204" spans="9:19">
      <c r="I19204"/>
      <c r="O19204"/>
      <c r="P19204"/>
      <c r="Q19204"/>
      <c r="R19204"/>
      <c r="S19204"/>
    </row>
    <row r="19205" spans="9:19">
      <c r="I19205"/>
      <c r="O19205"/>
      <c r="P19205"/>
      <c r="Q19205"/>
      <c r="R19205"/>
      <c r="S19205"/>
    </row>
    <row r="19206" spans="9:19">
      <c r="I19206"/>
      <c r="O19206"/>
      <c r="P19206"/>
      <c r="Q19206"/>
      <c r="R19206"/>
      <c r="S19206"/>
    </row>
    <row r="19207" spans="9:19">
      <c r="I19207"/>
      <c r="O19207"/>
      <c r="P19207"/>
      <c r="Q19207"/>
      <c r="R19207"/>
      <c r="S19207"/>
    </row>
    <row r="19208" spans="9:19">
      <c r="I19208"/>
      <c r="O19208"/>
      <c r="P19208"/>
      <c r="Q19208"/>
      <c r="R19208"/>
      <c r="S19208"/>
    </row>
    <row r="19209" spans="9:19">
      <c r="I19209"/>
      <c r="O19209"/>
      <c r="P19209"/>
      <c r="Q19209"/>
      <c r="R19209"/>
      <c r="S19209"/>
    </row>
    <row r="19210" spans="9:19">
      <c r="I19210"/>
      <c r="O19210"/>
      <c r="P19210"/>
      <c r="Q19210"/>
      <c r="R19210"/>
      <c r="S19210"/>
    </row>
    <row r="19211" spans="9:19">
      <c r="I19211"/>
      <c r="O19211"/>
      <c r="P19211"/>
      <c r="Q19211"/>
      <c r="R19211"/>
      <c r="S19211"/>
    </row>
    <row r="19212" spans="9:19">
      <c r="I19212"/>
      <c r="O19212"/>
      <c r="P19212"/>
      <c r="Q19212"/>
      <c r="R19212"/>
      <c r="S19212"/>
    </row>
    <row r="19213" spans="9:19">
      <c r="I19213"/>
      <c r="O19213"/>
      <c r="P19213"/>
      <c r="Q19213"/>
      <c r="R19213"/>
      <c r="S19213"/>
    </row>
    <row r="19214" spans="9:19">
      <c r="I19214"/>
      <c r="O19214"/>
      <c r="P19214"/>
      <c r="Q19214"/>
      <c r="R19214"/>
      <c r="S19214"/>
    </row>
    <row r="19215" spans="9:19">
      <c r="I19215"/>
      <c r="O19215"/>
      <c r="P19215"/>
      <c r="Q19215"/>
      <c r="R19215"/>
      <c r="S19215"/>
    </row>
    <row r="19216" spans="9:19">
      <c r="I19216"/>
      <c r="O19216"/>
      <c r="P19216"/>
      <c r="Q19216"/>
      <c r="R19216"/>
      <c r="S19216"/>
    </row>
    <row r="19217" spans="9:19">
      <c r="I19217"/>
      <c r="O19217"/>
      <c r="P19217"/>
      <c r="Q19217"/>
      <c r="R19217"/>
      <c r="S19217"/>
    </row>
    <row r="19218" spans="9:19">
      <c r="I19218"/>
      <c r="O19218"/>
      <c r="P19218"/>
      <c r="Q19218"/>
      <c r="R19218"/>
      <c r="S19218"/>
    </row>
    <row r="19219" spans="9:19">
      <c r="I19219"/>
      <c r="O19219"/>
      <c r="P19219"/>
      <c r="Q19219"/>
      <c r="R19219"/>
      <c r="S19219"/>
    </row>
    <row r="19220" spans="9:19">
      <c r="I19220"/>
      <c r="O19220"/>
      <c r="P19220"/>
      <c r="Q19220"/>
      <c r="R19220"/>
      <c r="S19220"/>
    </row>
    <row r="19221" spans="9:19">
      <c r="I19221"/>
      <c r="O19221"/>
      <c r="P19221"/>
      <c r="Q19221"/>
      <c r="R19221"/>
      <c r="S19221"/>
    </row>
    <row r="19222" spans="9:19">
      <c r="I19222"/>
      <c r="O19222"/>
      <c r="P19222"/>
      <c r="Q19222"/>
      <c r="R19222"/>
      <c r="S19222"/>
    </row>
    <row r="19223" spans="9:19">
      <c r="I19223"/>
      <c r="O19223"/>
      <c r="P19223"/>
      <c r="Q19223"/>
      <c r="R19223"/>
      <c r="S19223"/>
    </row>
    <row r="19224" spans="9:19">
      <c r="I19224"/>
      <c r="O19224"/>
      <c r="P19224"/>
      <c r="Q19224"/>
      <c r="R19224"/>
      <c r="S19224"/>
    </row>
    <row r="19225" spans="9:19">
      <c r="I19225"/>
      <c r="O19225"/>
      <c r="P19225"/>
      <c r="Q19225"/>
      <c r="R19225"/>
      <c r="S19225"/>
    </row>
    <row r="19226" spans="9:19">
      <c r="I19226"/>
      <c r="O19226"/>
      <c r="P19226"/>
      <c r="Q19226"/>
      <c r="R19226"/>
      <c r="S19226"/>
    </row>
    <row r="19227" spans="9:19">
      <c r="I19227"/>
      <c r="O19227"/>
      <c r="P19227"/>
      <c r="Q19227"/>
      <c r="R19227"/>
      <c r="S19227"/>
    </row>
    <row r="19228" spans="9:19">
      <c r="I19228"/>
      <c r="O19228"/>
      <c r="P19228"/>
      <c r="Q19228"/>
      <c r="R19228"/>
      <c r="S19228"/>
    </row>
    <row r="19229" spans="9:19">
      <c r="I19229"/>
      <c r="O19229"/>
      <c r="P19229"/>
      <c r="Q19229"/>
      <c r="R19229"/>
      <c r="S19229"/>
    </row>
    <row r="19230" spans="9:19">
      <c r="I19230"/>
      <c r="O19230"/>
      <c r="P19230"/>
      <c r="Q19230"/>
      <c r="R19230"/>
      <c r="S19230"/>
    </row>
    <row r="19231" spans="9:19">
      <c r="I19231"/>
      <c r="O19231"/>
      <c r="P19231"/>
      <c r="Q19231"/>
      <c r="R19231"/>
      <c r="S19231"/>
    </row>
    <row r="19232" spans="9:19">
      <c r="I19232"/>
      <c r="O19232"/>
      <c r="P19232"/>
      <c r="Q19232"/>
      <c r="R19232"/>
      <c r="S19232"/>
    </row>
    <row r="19233" spans="9:19">
      <c r="I19233"/>
      <c r="O19233"/>
      <c r="P19233"/>
      <c r="Q19233"/>
      <c r="R19233"/>
      <c r="S19233"/>
    </row>
    <row r="19234" spans="9:19">
      <c r="I19234"/>
      <c r="O19234"/>
      <c r="P19234"/>
      <c r="Q19234"/>
      <c r="R19234"/>
      <c r="S19234"/>
    </row>
    <row r="19235" spans="9:19">
      <c r="I19235"/>
      <c r="O19235"/>
      <c r="P19235"/>
      <c r="Q19235"/>
      <c r="R19235"/>
      <c r="S19235"/>
    </row>
    <row r="19236" spans="9:19">
      <c r="I19236"/>
      <c r="O19236"/>
      <c r="P19236"/>
      <c r="Q19236"/>
      <c r="R19236"/>
      <c r="S19236"/>
    </row>
    <row r="19237" spans="9:19">
      <c r="I19237"/>
      <c r="O19237"/>
      <c r="P19237"/>
      <c r="Q19237"/>
      <c r="R19237"/>
      <c r="S19237"/>
    </row>
    <row r="19238" spans="9:19">
      <c r="I19238"/>
      <c r="O19238"/>
      <c r="P19238"/>
      <c r="Q19238"/>
      <c r="R19238"/>
      <c r="S19238"/>
    </row>
    <row r="19239" spans="9:19">
      <c r="I19239"/>
      <c r="O19239"/>
      <c r="P19239"/>
      <c r="Q19239"/>
      <c r="R19239"/>
      <c r="S19239"/>
    </row>
    <row r="19240" spans="9:19">
      <c r="I19240"/>
      <c r="O19240"/>
      <c r="P19240"/>
      <c r="Q19240"/>
      <c r="R19240"/>
      <c r="S19240"/>
    </row>
    <row r="19241" spans="9:19">
      <c r="I19241"/>
      <c r="O19241"/>
      <c r="P19241"/>
      <c r="Q19241"/>
      <c r="R19241"/>
      <c r="S19241"/>
    </row>
    <row r="19242" spans="9:19">
      <c r="I19242"/>
      <c r="O19242"/>
      <c r="P19242"/>
      <c r="Q19242"/>
      <c r="R19242"/>
      <c r="S19242"/>
    </row>
    <row r="19243" spans="9:19">
      <c r="I19243"/>
      <c r="O19243"/>
      <c r="P19243"/>
      <c r="Q19243"/>
      <c r="R19243"/>
      <c r="S19243"/>
    </row>
    <row r="19244" spans="9:19">
      <c r="I19244"/>
      <c r="O19244"/>
      <c r="P19244"/>
      <c r="Q19244"/>
      <c r="R19244"/>
      <c r="S19244"/>
    </row>
    <row r="19245" spans="9:19">
      <c r="I19245"/>
      <c r="O19245"/>
      <c r="P19245"/>
      <c r="Q19245"/>
      <c r="R19245"/>
      <c r="S19245"/>
    </row>
    <row r="19246" spans="9:19">
      <c r="I19246"/>
      <c r="O19246"/>
      <c r="P19246"/>
      <c r="Q19246"/>
      <c r="R19246"/>
      <c r="S19246"/>
    </row>
    <row r="19247" spans="9:19">
      <c r="I19247"/>
      <c r="O19247"/>
      <c r="P19247"/>
      <c r="Q19247"/>
      <c r="R19247"/>
      <c r="S19247"/>
    </row>
    <row r="19248" spans="9:19">
      <c r="I19248"/>
      <c r="O19248"/>
      <c r="P19248"/>
      <c r="Q19248"/>
      <c r="R19248"/>
      <c r="S19248"/>
    </row>
    <row r="19249" spans="9:19">
      <c r="I19249"/>
      <c r="O19249"/>
      <c r="P19249"/>
      <c r="Q19249"/>
      <c r="R19249"/>
      <c r="S19249"/>
    </row>
    <row r="19250" spans="9:19">
      <c r="I19250"/>
      <c r="O19250"/>
      <c r="P19250"/>
      <c r="Q19250"/>
      <c r="R19250"/>
      <c r="S19250"/>
    </row>
    <row r="19251" spans="9:19">
      <c r="I19251"/>
      <c r="O19251"/>
      <c r="P19251"/>
      <c r="Q19251"/>
      <c r="R19251"/>
      <c r="S19251"/>
    </row>
    <row r="19252" spans="9:19">
      <c r="I19252"/>
      <c r="O19252"/>
      <c r="P19252"/>
      <c r="Q19252"/>
      <c r="R19252"/>
      <c r="S19252"/>
    </row>
    <row r="19253" spans="9:19">
      <c r="I19253"/>
      <c r="O19253"/>
      <c r="P19253"/>
      <c r="Q19253"/>
      <c r="R19253"/>
      <c r="S19253"/>
    </row>
    <row r="19254" spans="9:19">
      <c r="I19254"/>
      <c r="O19254"/>
      <c r="P19254"/>
      <c r="Q19254"/>
      <c r="R19254"/>
      <c r="S19254"/>
    </row>
    <row r="19255" spans="9:19">
      <c r="I19255"/>
      <c r="O19255"/>
      <c r="P19255"/>
      <c r="Q19255"/>
      <c r="R19255"/>
      <c r="S19255"/>
    </row>
    <row r="19256" spans="9:19">
      <c r="I19256"/>
      <c r="O19256"/>
      <c r="P19256"/>
      <c r="Q19256"/>
      <c r="R19256"/>
      <c r="S19256"/>
    </row>
    <row r="19257" spans="9:19">
      <c r="I19257"/>
      <c r="O19257"/>
      <c r="P19257"/>
      <c r="Q19257"/>
      <c r="R19257"/>
      <c r="S19257"/>
    </row>
    <row r="19258" spans="9:19">
      <c r="I19258"/>
      <c r="O19258"/>
      <c r="P19258"/>
      <c r="Q19258"/>
      <c r="R19258"/>
      <c r="S19258"/>
    </row>
    <row r="19259" spans="9:19">
      <c r="I19259"/>
      <c r="O19259"/>
      <c r="P19259"/>
      <c r="Q19259"/>
      <c r="R19259"/>
      <c r="S19259"/>
    </row>
    <row r="19260" spans="9:19">
      <c r="I19260"/>
      <c r="O19260"/>
      <c r="P19260"/>
      <c r="Q19260"/>
      <c r="R19260"/>
      <c r="S19260"/>
    </row>
    <row r="19261" spans="9:19">
      <c r="I19261"/>
      <c r="O19261"/>
      <c r="P19261"/>
      <c r="Q19261"/>
      <c r="R19261"/>
      <c r="S19261"/>
    </row>
    <row r="19262" spans="9:19">
      <c r="I19262"/>
      <c r="O19262"/>
      <c r="P19262"/>
      <c r="Q19262"/>
      <c r="R19262"/>
      <c r="S19262"/>
    </row>
    <row r="19263" spans="9:19">
      <c r="I19263"/>
      <c r="O19263"/>
      <c r="P19263"/>
      <c r="Q19263"/>
      <c r="R19263"/>
      <c r="S19263"/>
    </row>
    <row r="19264" spans="9:19">
      <c r="I19264"/>
      <c r="O19264"/>
      <c r="P19264"/>
      <c r="Q19264"/>
      <c r="R19264"/>
      <c r="S19264"/>
    </row>
    <row r="19265" spans="9:19">
      <c r="I19265"/>
      <c r="O19265"/>
      <c r="P19265"/>
      <c r="Q19265"/>
      <c r="R19265"/>
      <c r="S19265"/>
    </row>
    <row r="19266" spans="9:19">
      <c r="I19266"/>
      <c r="O19266"/>
      <c r="P19266"/>
      <c r="Q19266"/>
      <c r="R19266"/>
      <c r="S19266"/>
    </row>
    <row r="19267" spans="9:19">
      <c r="I19267"/>
      <c r="O19267"/>
      <c r="P19267"/>
      <c r="Q19267"/>
      <c r="R19267"/>
      <c r="S19267"/>
    </row>
    <row r="19268" spans="9:19">
      <c r="I19268"/>
      <c r="O19268"/>
      <c r="P19268"/>
      <c r="Q19268"/>
      <c r="R19268"/>
      <c r="S19268"/>
    </row>
    <row r="19269" spans="9:19">
      <c r="I19269"/>
      <c r="O19269"/>
      <c r="P19269"/>
      <c r="Q19269"/>
      <c r="R19269"/>
      <c r="S19269"/>
    </row>
    <row r="19270" spans="9:19">
      <c r="I19270"/>
      <c r="O19270"/>
      <c r="P19270"/>
      <c r="Q19270"/>
      <c r="R19270"/>
      <c r="S19270"/>
    </row>
    <row r="19271" spans="9:19">
      <c r="I19271"/>
      <c r="O19271"/>
      <c r="P19271"/>
      <c r="Q19271"/>
      <c r="R19271"/>
      <c r="S19271"/>
    </row>
    <row r="19272" spans="9:19">
      <c r="I19272"/>
      <c r="O19272"/>
      <c r="P19272"/>
      <c r="Q19272"/>
      <c r="R19272"/>
      <c r="S19272"/>
    </row>
    <row r="19273" spans="9:19">
      <c r="I19273"/>
      <c r="O19273"/>
      <c r="P19273"/>
      <c r="Q19273"/>
      <c r="R19273"/>
      <c r="S19273"/>
    </row>
    <row r="19274" spans="9:19">
      <c r="I19274"/>
      <c r="O19274"/>
      <c r="P19274"/>
      <c r="Q19274"/>
      <c r="R19274"/>
      <c r="S19274"/>
    </row>
    <row r="19275" spans="9:19">
      <c r="I19275"/>
      <c r="O19275"/>
      <c r="P19275"/>
      <c r="Q19275"/>
      <c r="R19275"/>
      <c r="S19275"/>
    </row>
    <row r="19276" spans="9:19">
      <c r="I19276"/>
      <c r="O19276"/>
      <c r="P19276"/>
      <c r="Q19276"/>
      <c r="R19276"/>
      <c r="S19276"/>
    </row>
    <row r="19277" spans="9:19">
      <c r="I19277"/>
      <c r="O19277"/>
      <c r="P19277"/>
      <c r="Q19277"/>
      <c r="R19277"/>
      <c r="S19277"/>
    </row>
    <row r="19278" spans="9:19">
      <c r="I19278"/>
      <c r="O19278"/>
      <c r="P19278"/>
      <c r="Q19278"/>
      <c r="R19278"/>
      <c r="S19278"/>
    </row>
    <row r="19279" spans="9:19">
      <c r="I19279"/>
      <c r="O19279"/>
      <c r="P19279"/>
      <c r="Q19279"/>
      <c r="R19279"/>
      <c r="S19279"/>
    </row>
    <row r="19280" spans="9:19">
      <c r="I19280"/>
      <c r="O19280"/>
      <c r="P19280"/>
      <c r="Q19280"/>
      <c r="R19280"/>
      <c r="S19280"/>
    </row>
    <row r="19281" spans="9:19">
      <c r="I19281"/>
      <c r="O19281"/>
      <c r="P19281"/>
      <c r="Q19281"/>
      <c r="R19281"/>
      <c r="S19281"/>
    </row>
    <row r="19282" spans="9:19">
      <c r="I19282"/>
      <c r="O19282"/>
      <c r="P19282"/>
      <c r="Q19282"/>
      <c r="R19282"/>
      <c r="S19282"/>
    </row>
    <row r="19283" spans="9:19">
      <c r="I19283"/>
      <c r="O19283"/>
      <c r="P19283"/>
      <c r="Q19283"/>
      <c r="R19283"/>
      <c r="S19283"/>
    </row>
    <row r="19284" spans="9:19">
      <c r="I19284"/>
      <c r="O19284"/>
      <c r="P19284"/>
      <c r="Q19284"/>
      <c r="R19284"/>
      <c r="S19284"/>
    </row>
    <row r="19285" spans="9:19">
      <c r="I19285"/>
      <c r="O19285"/>
      <c r="P19285"/>
      <c r="Q19285"/>
      <c r="R19285"/>
      <c r="S19285"/>
    </row>
    <row r="19286" spans="9:19">
      <c r="I19286"/>
      <c r="O19286"/>
      <c r="P19286"/>
      <c r="Q19286"/>
      <c r="R19286"/>
      <c r="S19286"/>
    </row>
    <row r="19287" spans="9:19">
      <c r="I19287"/>
      <c r="O19287"/>
      <c r="P19287"/>
      <c r="Q19287"/>
      <c r="R19287"/>
      <c r="S19287"/>
    </row>
    <row r="19288" spans="9:19">
      <c r="I19288"/>
      <c r="O19288"/>
      <c r="P19288"/>
      <c r="Q19288"/>
      <c r="R19288"/>
      <c r="S19288"/>
    </row>
    <row r="19289" spans="9:19">
      <c r="I19289"/>
      <c r="O19289"/>
      <c r="P19289"/>
      <c r="Q19289"/>
      <c r="R19289"/>
      <c r="S19289"/>
    </row>
    <row r="19290" spans="9:19">
      <c r="I19290"/>
      <c r="O19290"/>
      <c r="P19290"/>
      <c r="Q19290"/>
      <c r="R19290"/>
      <c r="S19290"/>
    </row>
    <row r="19291" spans="9:19">
      <c r="I19291"/>
      <c r="O19291"/>
      <c r="P19291"/>
      <c r="Q19291"/>
      <c r="R19291"/>
      <c r="S19291"/>
    </row>
    <row r="19292" spans="9:19">
      <c r="I19292"/>
      <c r="O19292"/>
      <c r="P19292"/>
      <c r="Q19292"/>
      <c r="R19292"/>
      <c r="S19292"/>
    </row>
    <row r="19293" spans="9:19">
      <c r="I19293"/>
      <c r="O19293"/>
      <c r="P19293"/>
      <c r="Q19293"/>
      <c r="R19293"/>
      <c r="S19293"/>
    </row>
    <row r="19294" spans="9:19">
      <c r="I19294"/>
      <c r="O19294"/>
      <c r="P19294"/>
      <c r="Q19294"/>
      <c r="R19294"/>
      <c r="S19294"/>
    </row>
    <row r="19295" spans="9:19">
      <c r="I19295"/>
      <c r="O19295"/>
      <c r="P19295"/>
      <c r="Q19295"/>
      <c r="R19295"/>
      <c r="S19295"/>
    </row>
    <row r="19296" spans="9:19">
      <c r="I19296"/>
      <c r="O19296"/>
      <c r="P19296"/>
      <c r="Q19296"/>
      <c r="R19296"/>
      <c r="S19296"/>
    </row>
    <row r="19297" spans="9:19">
      <c r="I19297"/>
      <c r="O19297"/>
      <c r="P19297"/>
      <c r="Q19297"/>
      <c r="R19297"/>
      <c r="S19297"/>
    </row>
    <row r="19298" spans="9:19">
      <c r="I19298"/>
      <c r="O19298"/>
      <c r="P19298"/>
      <c r="Q19298"/>
      <c r="R19298"/>
      <c r="S19298"/>
    </row>
    <row r="19299" spans="9:19">
      <c r="I19299"/>
      <c r="O19299"/>
      <c r="P19299"/>
      <c r="Q19299"/>
      <c r="R19299"/>
      <c r="S19299"/>
    </row>
    <row r="19300" spans="9:19">
      <c r="I19300"/>
      <c r="O19300"/>
      <c r="P19300"/>
      <c r="Q19300"/>
      <c r="R19300"/>
      <c r="S19300"/>
    </row>
    <row r="19301" spans="9:19">
      <c r="I19301"/>
      <c r="O19301"/>
      <c r="P19301"/>
      <c r="Q19301"/>
      <c r="R19301"/>
      <c r="S19301"/>
    </row>
    <row r="19302" spans="9:19">
      <c r="I19302"/>
      <c r="O19302"/>
      <c r="P19302"/>
      <c r="Q19302"/>
      <c r="R19302"/>
      <c r="S19302"/>
    </row>
    <row r="19303" spans="9:19">
      <c r="I19303"/>
      <c r="O19303"/>
      <c r="P19303"/>
      <c r="Q19303"/>
      <c r="R19303"/>
      <c r="S19303"/>
    </row>
    <row r="19304" spans="9:19">
      <c r="I19304"/>
      <c r="O19304"/>
      <c r="P19304"/>
      <c r="Q19304"/>
      <c r="R19304"/>
      <c r="S19304"/>
    </row>
    <row r="19305" spans="9:19">
      <c r="I19305"/>
      <c r="O19305"/>
      <c r="P19305"/>
      <c r="Q19305"/>
      <c r="R19305"/>
      <c r="S19305"/>
    </row>
    <row r="19306" spans="9:19">
      <c r="I19306"/>
      <c r="O19306"/>
      <c r="P19306"/>
      <c r="Q19306"/>
      <c r="R19306"/>
      <c r="S19306"/>
    </row>
    <row r="19307" spans="9:19">
      <c r="I19307"/>
      <c r="O19307"/>
      <c r="P19307"/>
      <c r="Q19307"/>
      <c r="R19307"/>
      <c r="S19307"/>
    </row>
    <row r="19308" spans="9:19">
      <c r="I19308"/>
      <c r="O19308"/>
      <c r="P19308"/>
      <c r="Q19308"/>
      <c r="R19308"/>
      <c r="S19308"/>
    </row>
    <row r="19309" spans="9:19">
      <c r="I19309"/>
      <c r="O19309"/>
      <c r="P19309"/>
      <c r="Q19309"/>
      <c r="R19309"/>
      <c r="S19309"/>
    </row>
    <row r="19310" spans="9:19">
      <c r="I19310"/>
      <c r="O19310"/>
      <c r="P19310"/>
      <c r="Q19310"/>
      <c r="R19310"/>
      <c r="S19310"/>
    </row>
    <row r="19311" spans="9:19">
      <c r="I19311"/>
      <c r="O19311"/>
      <c r="P19311"/>
      <c r="Q19311"/>
      <c r="R19311"/>
      <c r="S19311"/>
    </row>
    <row r="19312" spans="9:19">
      <c r="I19312"/>
      <c r="O19312"/>
      <c r="P19312"/>
      <c r="Q19312"/>
      <c r="R19312"/>
      <c r="S19312"/>
    </row>
    <row r="19313" spans="9:19">
      <c r="I19313"/>
      <c r="O19313"/>
      <c r="P19313"/>
      <c r="Q19313"/>
      <c r="R19313"/>
      <c r="S19313"/>
    </row>
    <row r="19314" spans="9:19">
      <c r="I19314"/>
      <c r="O19314"/>
      <c r="P19314"/>
      <c r="Q19314"/>
      <c r="R19314"/>
      <c r="S19314"/>
    </row>
    <row r="19315" spans="9:19">
      <c r="I19315"/>
      <c r="O19315"/>
      <c r="P19315"/>
      <c r="Q19315"/>
      <c r="R19315"/>
      <c r="S19315"/>
    </row>
    <row r="19316" spans="9:19">
      <c r="I19316"/>
      <c r="O19316"/>
      <c r="P19316"/>
      <c r="Q19316"/>
      <c r="R19316"/>
      <c r="S19316"/>
    </row>
    <row r="19317" spans="9:19">
      <c r="I19317"/>
      <c r="O19317"/>
      <c r="P19317"/>
      <c r="Q19317"/>
      <c r="R19317"/>
      <c r="S19317"/>
    </row>
    <row r="19318" spans="9:19">
      <c r="I19318"/>
      <c r="O19318"/>
      <c r="P19318"/>
      <c r="Q19318"/>
      <c r="R19318"/>
      <c r="S19318"/>
    </row>
    <row r="19319" spans="9:19">
      <c r="I19319"/>
      <c r="O19319"/>
      <c r="P19319"/>
      <c r="Q19319"/>
      <c r="R19319"/>
      <c r="S19319"/>
    </row>
    <row r="19320" spans="9:19">
      <c r="I19320"/>
      <c r="O19320"/>
      <c r="P19320"/>
      <c r="Q19320"/>
      <c r="R19320"/>
      <c r="S19320"/>
    </row>
    <row r="19321" spans="9:19">
      <c r="I19321"/>
      <c r="O19321"/>
      <c r="P19321"/>
      <c r="Q19321"/>
      <c r="R19321"/>
      <c r="S19321"/>
    </row>
    <row r="19322" spans="9:19">
      <c r="I19322"/>
      <c r="O19322"/>
      <c r="P19322"/>
      <c r="Q19322"/>
      <c r="R19322"/>
      <c r="S19322"/>
    </row>
    <row r="19323" spans="9:19">
      <c r="I19323"/>
      <c r="O19323"/>
      <c r="P19323"/>
      <c r="Q19323"/>
      <c r="R19323"/>
      <c r="S19323"/>
    </row>
    <row r="19324" spans="9:19">
      <c r="I19324"/>
      <c r="O19324"/>
      <c r="P19324"/>
      <c r="Q19324"/>
      <c r="R19324"/>
      <c r="S19324"/>
    </row>
    <row r="19325" spans="9:19">
      <c r="I19325"/>
      <c r="O19325"/>
      <c r="P19325"/>
      <c r="Q19325"/>
      <c r="R19325"/>
      <c r="S19325"/>
    </row>
    <row r="19326" spans="9:19">
      <c r="I19326"/>
      <c r="O19326"/>
      <c r="P19326"/>
      <c r="Q19326"/>
      <c r="R19326"/>
      <c r="S19326"/>
    </row>
    <row r="19327" spans="9:19">
      <c r="I19327"/>
      <c r="O19327"/>
      <c r="P19327"/>
      <c r="Q19327"/>
      <c r="R19327"/>
      <c r="S19327"/>
    </row>
    <row r="19328" spans="9:19">
      <c r="I19328"/>
      <c r="O19328"/>
      <c r="P19328"/>
      <c r="Q19328"/>
      <c r="R19328"/>
      <c r="S19328"/>
    </row>
    <row r="19329" spans="9:19">
      <c r="I19329"/>
      <c r="O19329"/>
      <c r="P19329"/>
      <c r="Q19329"/>
      <c r="R19329"/>
      <c r="S19329"/>
    </row>
    <row r="19330" spans="9:19">
      <c r="I19330"/>
      <c r="O19330"/>
      <c r="P19330"/>
      <c r="Q19330"/>
      <c r="R19330"/>
      <c r="S19330"/>
    </row>
    <row r="19331" spans="9:19">
      <c r="I19331"/>
      <c r="O19331"/>
      <c r="P19331"/>
      <c r="Q19331"/>
      <c r="R19331"/>
      <c r="S19331"/>
    </row>
    <row r="19332" spans="9:19">
      <c r="I19332"/>
      <c r="O19332"/>
      <c r="P19332"/>
      <c r="Q19332"/>
      <c r="R19332"/>
      <c r="S19332"/>
    </row>
    <row r="19333" spans="9:19">
      <c r="I19333"/>
      <c r="O19333"/>
      <c r="P19333"/>
      <c r="Q19333"/>
      <c r="R19333"/>
      <c r="S19333"/>
    </row>
    <row r="19334" spans="9:19">
      <c r="I19334"/>
      <c r="O19334"/>
      <c r="P19334"/>
      <c r="Q19334"/>
      <c r="R19334"/>
      <c r="S19334"/>
    </row>
    <row r="19335" spans="9:19">
      <c r="I19335"/>
      <c r="O19335"/>
      <c r="P19335"/>
      <c r="Q19335"/>
      <c r="R19335"/>
      <c r="S19335"/>
    </row>
    <row r="19336" spans="9:19">
      <c r="I19336"/>
      <c r="O19336"/>
      <c r="P19336"/>
      <c r="Q19336"/>
      <c r="R19336"/>
      <c r="S19336"/>
    </row>
    <row r="19337" spans="9:19">
      <c r="I19337"/>
      <c r="O19337"/>
      <c r="P19337"/>
      <c r="Q19337"/>
      <c r="R19337"/>
      <c r="S19337"/>
    </row>
    <row r="19338" spans="9:19">
      <c r="I19338"/>
      <c r="O19338"/>
      <c r="P19338"/>
      <c r="Q19338"/>
      <c r="R19338"/>
      <c r="S19338"/>
    </row>
    <row r="19339" spans="9:19">
      <c r="I19339"/>
      <c r="O19339"/>
      <c r="P19339"/>
      <c r="Q19339"/>
      <c r="R19339"/>
      <c r="S19339"/>
    </row>
    <row r="19340" spans="9:19">
      <c r="I19340"/>
      <c r="O19340"/>
      <c r="P19340"/>
      <c r="Q19340"/>
      <c r="R19340"/>
      <c r="S19340"/>
    </row>
    <row r="19341" spans="9:19">
      <c r="I19341"/>
      <c r="O19341"/>
      <c r="P19341"/>
      <c r="Q19341"/>
      <c r="R19341"/>
      <c r="S19341"/>
    </row>
    <row r="19342" spans="9:19">
      <c r="I19342"/>
      <c r="O19342"/>
      <c r="P19342"/>
      <c r="Q19342"/>
      <c r="R19342"/>
      <c r="S19342"/>
    </row>
    <row r="19343" spans="9:19">
      <c r="I19343"/>
      <c r="O19343"/>
      <c r="P19343"/>
      <c r="Q19343"/>
      <c r="R19343"/>
      <c r="S19343"/>
    </row>
    <row r="19344" spans="9:19">
      <c r="I19344"/>
      <c r="O19344"/>
      <c r="P19344"/>
      <c r="Q19344"/>
      <c r="R19344"/>
      <c r="S19344"/>
    </row>
    <row r="19345" spans="9:19">
      <c r="I19345"/>
      <c r="O19345"/>
      <c r="P19345"/>
      <c r="Q19345"/>
      <c r="R19345"/>
      <c r="S19345"/>
    </row>
    <row r="19346" spans="9:19">
      <c r="I19346"/>
      <c r="O19346"/>
      <c r="P19346"/>
      <c r="Q19346"/>
      <c r="R19346"/>
      <c r="S19346"/>
    </row>
    <row r="19347" spans="9:19">
      <c r="I19347"/>
      <c r="O19347"/>
      <c r="P19347"/>
      <c r="Q19347"/>
      <c r="R19347"/>
      <c r="S19347"/>
    </row>
    <row r="19348" spans="9:19">
      <c r="I19348"/>
      <c r="O19348"/>
      <c r="P19348"/>
      <c r="Q19348"/>
      <c r="R19348"/>
      <c r="S19348"/>
    </row>
    <row r="19349" spans="9:19">
      <c r="I19349"/>
      <c r="O19349"/>
      <c r="P19349"/>
      <c r="Q19349"/>
      <c r="R19349"/>
      <c r="S19349"/>
    </row>
    <row r="19350" spans="9:19">
      <c r="I19350"/>
      <c r="O19350"/>
      <c r="P19350"/>
      <c r="Q19350"/>
      <c r="R19350"/>
      <c r="S19350"/>
    </row>
    <row r="19351" spans="9:19">
      <c r="I19351"/>
      <c r="O19351"/>
      <c r="P19351"/>
      <c r="Q19351"/>
      <c r="R19351"/>
      <c r="S19351"/>
    </row>
    <row r="19352" spans="9:19">
      <c r="I19352"/>
      <c r="O19352"/>
      <c r="P19352"/>
      <c r="Q19352"/>
      <c r="R19352"/>
      <c r="S19352"/>
    </row>
    <row r="19353" spans="9:19">
      <c r="I19353"/>
      <c r="O19353"/>
      <c r="P19353"/>
      <c r="Q19353"/>
      <c r="R19353"/>
      <c r="S19353"/>
    </row>
    <row r="19354" spans="9:19">
      <c r="I19354"/>
      <c r="O19354"/>
      <c r="P19354"/>
      <c r="Q19354"/>
      <c r="R19354"/>
      <c r="S19354"/>
    </row>
    <row r="19355" spans="9:19">
      <c r="I19355"/>
      <c r="O19355"/>
      <c r="P19355"/>
      <c r="Q19355"/>
      <c r="R19355"/>
      <c r="S19355"/>
    </row>
    <row r="19356" spans="9:19">
      <c r="I19356"/>
      <c r="O19356"/>
      <c r="P19356"/>
      <c r="Q19356"/>
      <c r="R19356"/>
      <c r="S19356"/>
    </row>
    <row r="19357" spans="9:19">
      <c r="I19357"/>
      <c r="O19357"/>
      <c r="P19357"/>
      <c r="Q19357"/>
      <c r="R19357"/>
      <c r="S19357"/>
    </row>
    <row r="19358" spans="9:19">
      <c r="I19358"/>
      <c r="O19358"/>
      <c r="P19358"/>
      <c r="Q19358"/>
      <c r="R19358"/>
      <c r="S19358"/>
    </row>
    <row r="19359" spans="9:19">
      <c r="I19359"/>
      <c r="O19359"/>
      <c r="P19359"/>
      <c r="Q19359"/>
      <c r="R19359"/>
      <c r="S19359"/>
    </row>
    <row r="19360" spans="9:19">
      <c r="I19360"/>
      <c r="O19360"/>
      <c r="P19360"/>
      <c r="Q19360"/>
      <c r="R19360"/>
      <c r="S19360"/>
    </row>
    <row r="19361" spans="9:19">
      <c r="I19361"/>
      <c r="O19361"/>
      <c r="P19361"/>
      <c r="Q19361"/>
      <c r="R19361"/>
      <c r="S19361"/>
    </row>
    <row r="19362" spans="9:19">
      <c r="I19362"/>
      <c r="O19362"/>
      <c r="P19362"/>
      <c r="Q19362"/>
      <c r="R19362"/>
      <c r="S19362"/>
    </row>
    <row r="19363" spans="9:19">
      <c r="I19363"/>
      <c r="O19363"/>
      <c r="P19363"/>
      <c r="Q19363"/>
      <c r="R19363"/>
      <c r="S19363"/>
    </row>
    <row r="19364" spans="9:19">
      <c r="I19364"/>
      <c r="O19364"/>
      <c r="P19364"/>
      <c r="Q19364"/>
      <c r="R19364"/>
      <c r="S19364"/>
    </row>
    <row r="19365" spans="9:19">
      <c r="I19365"/>
      <c r="O19365"/>
      <c r="P19365"/>
      <c r="Q19365"/>
      <c r="R19365"/>
      <c r="S19365"/>
    </row>
    <row r="19366" spans="9:19">
      <c r="I19366"/>
      <c r="O19366"/>
      <c r="P19366"/>
      <c r="Q19366"/>
      <c r="R19366"/>
      <c r="S19366"/>
    </row>
    <row r="19367" spans="9:19">
      <c r="I19367"/>
      <c r="O19367"/>
      <c r="P19367"/>
      <c r="Q19367"/>
      <c r="R19367"/>
      <c r="S19367"/>
    </row>
    <row r="19368" spans="9:19">
      <c r="I19368"/>
      <c r="O19368"/>
      <c r="P19368"/>
      <c r="Q19368"/>
      <c r="R19368"/>
      <c r="S19368"/>
    </row>
    <row r="19369" spans="9:19">
      <c r="I19369"/>
      <c r="O19369"/>
      <c r="P19369"/>
      <c r="Q19369"/>
      <c r="R19369"/>
      <c r="S19369"/>
    </row>
    <row r="19370" spans="9:19">
      <c r="I19370"/>
      <c r="O19370"/>
      <c r="P19370"/>
      <c r="Q19370"/>
      <c r="R19370"/>
      <c r="S19370"/>
    </row>
    <row r="19371" spans="9:19">
      <c r="I19371"/>
      <c r="O19371"/>
      <c r="P19371"/>
      <c r="Q19371"/>
      <c r="R19371"/>
      <c r="S19371"/>
    </row>
    <row r="19372" spans="9:19">
      <c r="I19372"/>
      <c r="O19372"/>
      <c r="P19372"/>
      <c r="Q19372"/>
      <c r="R19372"/>
      <c r="S19372"/>
    </row>
    <row r="19373" spans="9:19">
      <c r="I19373"/>
      <c r="O19373"/>
      <c r="P19373"/>
      <c r="Q19373"/>
      <c r="R19373"/>
      <c r="S19373"/>
    </row>
    <row r="19374" spans="9:19">
      <c r="I19374"/>
      <c r="O19374"/>
      <c r="P19374"/>
      <c r="Q19374"/>
      <c r="R19374"/>
      <c r="S19374"/>
    </row>
    <row r="19375" spans="9:19">
      <c r="I19375"/>
      <c r="O19375"/>
      <c r="P19375"/>
      <c r="Q19375"/>
      <c r="R19375"/>
      <c r="S19375"/>
    </row>
    <row r="19376" spans="9:19">
      <c r="I19376"/>
      <c r="O19376"/>
      <c r="P19376"/>
      <c r="Q19376"/>
      <c r="R19376"/>
      <c r="S19376"/>
    </row>
    <row r="19377" spans="9:19">
      <c r="I19377"/>
      <c r="O19377"/>
      <c r="P19377"/>
      <c r="Q19377"/>
      <c r="R19377"/>
      <c r="S19377"/>
    </row>
    <row r="19378" spans="9:19">
      <c r="I19378"/>
      <c r="O19378"/>
      <c r="P19378"/>
      <c r="Q19378"/>
      <c r="R19378"/>
      <c r="S19378"/>
    </row>
    <row r="19379" spans="9:19">
      <c r="I19379"/>
      <c r="O19379"/>
      <c r="P19379"/>
      <c r="Q19379"/>
      <c r="R19379"/>
      <c r="S19379"/>
    </row>
    <row r="19380" spans="9:19">
      <c r="I19380"/>
      <c r="O19380"/>
      <c r="P19380"/>
      <c r="Q19380"/>
      <c r="R19380"/>
      <c r="S19380"/>
    </row>
    <row r="19381" spans="9:19">
      <c r="I19381"/>
      <c r="O19381"/>
      <c r="P19381"/>
      <c r="Q19381"/>
      <c r="R19381"/>
      <c r="S19381"/>
    </row>
    <row r="19382" spans="9:19">
      <c r="I19382"/>
      <c r="O19382"/>
      <c r="P19382"/>
      <c r="Q19382"/>
      <c r="R19382"/>
      <c r="S19382"/>
    </row>
    <row r="19383" spans="9:19">
      <c r="I19383"/>
      <c r="O19383"/>
      <c r="P19383"/>
      <c r="Q19383"/>
      <c r="R19383"/>
      <c r="S19383"/>
    </row>
    <row r="19384" spans="9:19">
      <c r="I19384"/>
      <c r="O19384"/>
      <c r="P19384"/>
      <c r="Q19384"/>
      <c r="R19384"/>
      <c r="S19384"/>
    </row>
    <row r="19385" spans="9:19">
      <c r="I19385"/>
      <c r="O19385"/>
      <c r="P19385"/>
      <c r="Q19385"/>
      <c r="R19385"/>
      <c r="S19385"/>
    </row>
    <row r="19386" spans="9:19">
      <c r="I19386"/>
      <c r="O19386"/>
      <c r="P19386"/>
      <c r="Q19386"/>
      <c r="R19386"/>
      <c r="S19386"/>
    </row>
    <row r="19387" spans="9:19">
      <c r="I19387"/>
      <c r="O19387"/>
      <c r="P19387"/>
      <c r="Q19387"/>
      <c r="R19387"/>
      <c r="S19387"/>
    </row>
    <row r="19388" spans="9:19">
      <c r="I19388"/>
      <c r="O19388"/>
      <c r="P19388"/>
      <c r="Q19388"/>
      <c r="R19388"/>
      <c r="S19388"/>
    </row>
    <row r="19389" spans="9:19">
      <c r="I19389"/>
      <c r="O19389"/>
      <c r="P19389"/>
      <c r="Q19389"/>
      <c r="R19389"/>
      <c r="S19389"/>
    </row>
    <row r="19390" spans="9:19">
      <c r="I19390"/>
      <c r="O19390"/>
      <c r="P19390"/>
      <c r="Q19390"/>
      <c r="R19390"/>
      <c r="S19390"/>
    </row>
    <row r="19391" spans="9:19">
      <c r="I19391"/>
      <c r="O19391"/>
      <c r="P19391"/>
      <c r="Q19391"/>
      <c r="R19391"/>
      <c r="S19391"/>
    </row>
    <row r="19392" spans="9:19">
      <c r="I19392"/>
      <c r="O19392"/>
      <c r="P19392"/>
      <c r="Q19392"/>
      <c r="R19392"/>
      <c r="S19392"/>
    </row>
    <row r="19393" spans="9:19">
      <c r="I19393"/>
      <c r="O19393"/>
      <c r="P19393"/>
      <c r="Q19393"/>
      <c r="R19393"/>
      <c r="S19393"/>
    </row>
    <row r="19394" spans="9:19">
      <c r="I19394"/>
      <c r="O19394"/>
      <c r="P19394"/>
      <c r="Q19394"/>
      <c r="R19394"/>
      <c r="S19394"/>
    </row>
    <row r="19395" spans="9:19">
      <c r="I19395"/>
      <c r="O19395"/>
      <c r="P19395"/>
      <c r="Q19395"/>
      <c r="R19395"/>
      <c r="S19395"/>
    </row>
    <row r="19396" spans="9:19">
      <c r="I19396"/>
      <c r="O19396"/>
      <c r="P19396"/>
      <c r="Q19396"/>
      <c r="R19396"/>
      <c r="S19396"/>
    </row>
    <row r="19397" spans="9:19">
      <c r="I19397"/>
      <c r="O19397"/>
      <c r="P19397"/>
      <c r="Q19397"/>
      <c r="R19397"/>
      <c r="S19397"/>
    </row>
    <row r="19398" spans="9:19">
      <c r="I19398"/>
      <c r="O19398"/>
      <c r="P19398"/>
      <c r="Q19398"/>
      <c r="R19398"/>
      <c r="S19398"/>
    </row>
    <row r="19399" spans="9:19">
      <c r="I19399"/>
      <c r="O19399"/>
      <c r="P19399"/>
      <c r="Q19399"/>
      <c r="R19399"/>
      <c r="S19399"/>
    </row>
    <row r="19400" spans="9:19">
      <c r="I19400"/>
      <c r="O19400"/>
      <c r="P19400"/>
      <c r="Q19400"/>
      <c r="R19400"/>
      <c r="S19400"/>
    </row>
    <row r="19401" spans="9:19">
      <c r="I19401"/>
      <c r="O19401"/>
      <c r="P19401"/>
      <c r="Q19401"/>
      <c r="R19401"/>
      <c r="S19401"/>
    </row>
    <row r="19402" spans="9:19">
      <c r="I19402"/>
      <c r="O19402"/>
      <c r="P19402"/>
      <c r="Q19402"/>
      <c r="R19402"/>
      <c r="S19402"/>
    </row>
    <row r="19403" spans="9:19">
      <c r="I19403"/>
      <c r="O19403"/>
      <c r="P19403"/>
      <c r="Q19403"/>
      <c r="R19403"/>
      <c r="S19403"/>
    </row>
    <row r="19404" spans="9:19">
      <c r="I19404"/>
      <c r="O19404"/>
      <c r="P19404"/>
      <c r="Q19404"/>
      <c r="R19404"/>
      <c r="S19404"/>
    </row>
    <row r="19405" spans="9:19">
      <c r="I19405"/>
      <c r="O19405"/>
      <c r="P19405"/>
      <c r="Q19405"/>
      <c r="R19405"/>
      <c r="S19405"/>
    </row>
    <row r="19406" spans="9:19">
      <c r="I19406"/>
      <c r="O19406"/>
      <c r="P19406"/>
      <c r="Q19406"/>
      <c r="R19406"/>
      <c r="S19406"/>
    </row>
    <row r="19407" spans="9:19">
      <c r="I19407"/>
      <c r="O19407"/>
      <c r="P19407"/>
      <c r="Q19407"/>
      <c r="R19407"/>
      <c r="S19407"/>
    </row>
    <row r="19408" spans="9:19">
      <c r="I19408"/>
      <c r="O19408"/>
      <c r="P19408"/>
      <c r="Q19408"/>
      <c r="R19408"/>
      <c r="S19408"/>
    </row>
    <row r="19409" spans="9:19">
      <c r="I19409"/>
      <c r="O19409"/>
      <c r="P19409"/>
      <c r="Q19409"/>
      <c r="R19409"/>
      <c r="S19409"/>
    </row>
    <row r="19410" spans="9:19">
      <c r="I19410"/>
      <c r="O19410"/>
      <c r="P19410"/>
      <c r="Q19410"/>
      <c r="R19410"/>
      <c r="S19410"/>
    </row>
    <row r="19411" spans="9:19">
      <c r="I19411"/>
      <c r="O19411"/>
      <c r="P19411"/>
      <c r="Q19411"/>
      <c r="R19411"/>
      <c r="S19411"/>
    </row>
    <row r="19412" spans="9:19">
      <c r="I19412"/>
      <c r="O19412"/>
      <c r="P19412"/>
      <c r="Q19412"/>
      <c r="R19412"/>
      <c r="S19412"/>
    </row>
    <row r="19413" spans="9:19">
      <c r="I19413"/>
      <c r="O19413"/>
      <c r="P19413"/>
      <c r="Q19413"/>
      <c r="R19413"/>
      <c r="S19413"/>
    </row>
    <row r="19414" spans="9:19">
      <c r="I19414"/>
      <c r="O19414"/>
      <c r="P19414"/>
      <c r="Q19414"/>
      <c r="R19414"/>
      <c r="S19414"/>
    </row>
    <row r="19415" spans="9:19">
      <c r="I19415"/>
      <c r="O19415"/>
      <c r="P19415"/>
      <c r="Q19415"/>
      <c r="R19415"/>
      <c r="S19415"/>
    </row>
    <row r="19416" spans="9:19">
      <c r="I19416"/>
      <c r="O19416"/>
      <c r="P19416"/>
      <c r="Q19416"/>
      <c r="R19416"/>
      <c r="S19416"/>
    </row>
    <row r="19417" spans="9:19">
      <c r="I19417"/>
      <c r="O19417"/>
      <c r="P19417"/>
      <c r="Q19417"/>
      <c r="R19417"/>
      <c r="S19417"/>
    </row>
    <row r="19418" spans="9:19">
      <c r="I19418"/>
      <c r="O19418"/>
      <c r="P19418"/>
      <c r="Q19418"/>
      <c r="R19418"/>
      <c r="S19418"/>
    </row>
    <row r="19419" spans="9:19">
      <c r="I19419"/>
      <c r="O19419"/>
      <c r="P19419"/>
      <c r="Q19419"/>
      <c r="R19419"/>
      <c r="S19419"/>
    </row>
    <row r="19420" spans="9:19">
      <c r="I19420"/>
      <c r="O19420"/>
      <c r="P19420"/>
      <c r="Q19420"/>
      <c r="R19420"/>
      <c r="S19420"/>
    </row>
    <row r="19421" spans="9:19">
      <c r="I19421"/>
      <c r="O19421"/>
      <c r="P19421"/>
      <c r="Q19421"/>
      <c r="R19421"/>
      <c r="S19421"/>
    </row>
    <row r="19422" spans="9:19">
      <c r="I19422"/>
      <c r="O19422"/>
      <c r="P19422"/>
      <c r="Q19422"/>
      <c r="R19422"/>
      <c r="S19422"/>
    </row>
    <row r="19423" spans="9:19">
      <c r="I19423"/>
      <c r="O19423"/>
      <c r="P19423"/>
      <c r="Q19423"/>
      <c r="R19423"/>
      <c r="S19423"/>
    </row>
    <row r="19424" spans="9:19">
      <c r="I19424"/>
      <c r="O19424"/>
      <c r="P19424"/>
      <c r="Q19424"/>
      <c r="R19424"/>
      <c r="S19424"/>
    </row>
    <row r="19425" spans="9:19">
      <c r="I19425"/>
      <c r="O19425"/>
      <c r="P19425"/>
      <c r="Q19425"/>
      <c r="R19425"/>
      <c r="S19425"/>
    </row>
    <row r="19426" spans="9:19">
      <c r="I19426"/>
      <c r="O19426"/>
      <c r="P19426"/>
      <c r="Q19426"/>
      <c r="R19426"/>
      <c r="S19426"/>
    </row>
    <row r="19427" spans="9:19">
      <c r="I19427"/>
      <c r="O19427"/>
      <c r="P19427"/>
      <c r="Q19427"/>
      <c r="R19427"/>
      <c r="S19427"/>
    </row>
    <row r="19428" spans="9:19">
      <c r="I19428"/>
      <c r="O19428"/>
      <c r="P19428"/>
      <c r="Q19428"/>
      <c r="R19428"/>
      <c r="S19428"/>
    </row>
    <row r="19429" spans="9:19">
      <c r="I19429"/>
      <c r="O19429"/>
      <c r="P19429"/>
      <c r="Q19429"/>
      <c r="R19429"/>
      <c r="S19429"/>
    </row>
    <row r="19430" spans="9:19">
      <c r="I19430"/>
      <c r="O19430"/>
      <c r="P19430"/>
      <c r="Q19430"/>
      <c r="R19430"/>
      <c r="S19430"/>
    </row>
    <row r="19431" spans="9:19">
      <c r="I19431"/>
      <c r="O19431"/>
      <c r="P19431"/>
      <c r="Q19431"/>
      <c r="R19431"/>
      <c r="S19431"/>
    </row>
    <row r="19432" spans="9:19">
      <c r="I19432"/>
      <c r="O19432"/>
      <c r="P19432"/>
      <c r="Q19432"/>
      <c r="R19432"/>
      <c r="S19432"/>
    </row>
    <row r="19433" spans="9:19">
      <c r="I19433"/>
      <c r="O19433"/>
      <c r="P19433"/>
      <c r="Q19433"/>
      <c r="R19433"/>
      <c r="S19433"/>
    </row>
    <row r="19434" spans="9:19">
      <c r="I19434"/>
      <c r="O19434"/>
      <c r="P19434"/>
      <c r="Q19434"/>
      <c r="R19434"/>
      <c r="S19434"/>
    </row>
    <row r="19435" spans="9:19">
      <c r="I19435"/>
      <c r="O19435"/>
      <c r="P19435"/>
      <c r="Q19435"/>
      <c r="R19435"/>
      <c r="S19435"/>
    </row>
    <row r="19436" spans="9:19">
      <c r="I19436"/>
      <c r="O19436"/>
      <c r="P19436"/>
      <c r="Q19436"/>
      <c r="R19436"/>
      <c r="S19436"/>
    </row>
    <row r="19437" spans="9:19">
      <c r="I19437"/>
      <c r="O19437"/>
      <c r="P19437"/>
      <c r="Q19437"/>
      <c r="R19437"/>
      <c r="S19437"/>
    </row>
    <row r="19438" spans="9:19">
      <c r="I19438"/>
      <c r="O19438"/>
      <c r="P19438"/>
      <c r="Q19438"/>
      <c r="R19438"/>
      <c r="S19438"/>
    </row>
    <row r="19439" spans="9:19">
      <c r="I19439"/>
      <c r="O19439"/>
      <c r="P19439"/>
      <c r="Q19439"/>
      <c r="R19439"/>
      <c r="S19439"/>
    </row>
    <row r="19440" spans="9:19">
      <c r="I19440"/>
      <c r="O19440"/>
      <c r="P19440"/>
      <c r="Q19440"/>
      <c r="R19440"/>
      <c r="S19440"/>
    </row>
    <row r="19441" spans="9:19">
      <c r="I19441"/>
      <c r="O19441"/>
      <c r="P19441"/>
      <c r="Q19441"/>
      <c r="R19441"/>
      <c r="S19441"/>
    </row>
    <row r="19442" spans="9:19">
      <c r="I19442"/>
      <c r="O19442"/>
      <c r="P19442"/>
      <c r="Q19442"/>
      <c r="R19442"/>
      <c r="S19442"/>
    </row>
    <row r="19443" spans="9:19">
      <c r="I19443"/>
      <c r="O19443"/>
      <c r="P19443"/>
      <c r="Q19443"/>
      <c r="R19443"/>
      <c r="S19443"/>
    </row>
    <row r="19444" spans="9:19">
      <c r="I19444"/>
      <c r="O19444"/>
      <c r="P19444"/>
      <c r="Q19444"/>
      <c r="R19444"/>
      <c r="S19444"/>
    </row>
    <row r="19445" spans="9:19">
      <c r="I19445"/>
      <c r="O19445"/>
      <c r="P19445"/>
      <c r="Q19445"/>
      <c r="R19445"/>
      <c r="S19445"/>
    </row>
    <row r="19446" spans="9:19">
      <c r="I19446"/>
      <c r="O19446"/>
      <c r="P19446"/>
      <c r="Q19446"/>
      <c r="R19446"/>
      <c r="S19446"/>
    </row>
    <row r="19447" spans="9:19">
      <c r="I19447"/>
      <c r="O19447"/>
      <c r="P19447"/>
      <c r="Q19447"/>
      <c r="R19447"/>
      <c r="S19447"/>
    </row>
    <row r="19448" spans="9:19">
      <c r="I19448"/>
      <c r="O19448"/>
      <c r="P19448"/>
      <c r="Q19448"/>
      <c r="R19448"/>
      <c r="S19448"/>
    </row>
    <row r="19449" spans="9:19">
      <c r="I19449"/>
      <c r="O19449"/>
      <c r="P19449"/>
      <c r="Q19449"/>
      <c r="R19449"/>
      <c r="S19449"/>
    </row>
    <row r="19450" spans="9:19">
      <c r="I19450"/>
      <c r="O19450"/>
      <c r="P19450"/>
      <c r="Q19450"/>
      <c r="R19450"/>
      <c r="S19450"/>
    </row>
    <row r="19451" spans="9:19">
      <c r="I19451"/>
      <c r="O19451"/>
      <c r="P19451"/>
      <c r="Q19451"/>
      <c r="R19451"/>
      <c r="S19451"/>
    </row>
    <row r="19452" spans="9:19">
      <c r="I19452"/>
      <c r="O19452"/>
      <c r="P19452"/>
      <c r="Q19452"/>
      <c r="R19452"/>
      <c r="S19452"/>
    </row>
    <row r="19453" spans="9:19">
      <c r="I19453"/>
      <c r="O19453"/>
      <c r="P19453"/>
      <c r="Q19453"/>
      <c r="R19453"/>
      <c r="S19453"/>
    </row>
    <row r="19454" spans="9:19">
      <c r="I19454"/>
      <c r="O19454"/>
      <c r="P19454"/>
      <c r="Q19454"/>
      <c r="R19454"/>
      <c r="S19454"/>
    </row>
    <row r="19455" spans="9:19">
      <c r="I19455"/>
      <c r="O19455"/>
      <c r="P19455"/>
      <c r="Q19455"/>
      <c r="R19455"/>
      <c r="S19455"/>
    </row>
    <row r="19456" spans="9:19">
      <c r="I19456"/>
      <c r="O19456"/>
      <c r="P19456"/>
      <c r="Q19456"/>
      <c r="R19456"/>
      <c r="S19456"/>
    </row>
    <row r="19457" spans="9:19">
      <c r="I19457"/>
      <c r="O19457"/>
      <c r="P19457"/>
      <c r="Q19457"/>
      <c r="R19457"/>
      <c r="S19457"/>
    </row>
    <row r="19458" spans="9:19">
      <c r="I19458"/>
      <c r="O19458"/>
      <c r="P19458"/>
      <c r="Q19458"/>
      <c r="R19458"/>
      <c r="S19458"/>
    </row>
    <row r="19459" spans="9:19">
      <c r="I19459"/>
      <c r="O19459"/>
      <c r="P19459"/>
      <c r="Q19459"/>
      <c r="R19459"/>
      <c r="S19459"/>
    </row>
    <row r="19460" spans="9:19">
      <c r="I19460"/>
      <c r="O19460"/>
      <c r="P19460"/>
      <c r="Q19460"/>
      <c r="R19460"/>
      <c r="S19460"/>
    </row>
    <row r="19461" spans="9:19">
      <c r="I19461"/>
      <c r="O19461"/>
      <c r="P19461"/>
      <c r="Q19461"/>
      <c r="R19461"/>
      <c r="S19461"/>
    </row>
    <row r="19462" spans="9:19">
      <c r="I19462"/>
      <c r="O19462"/>
      <c r="P19462"/>
      <c r="Q19462"/>
      <c r="R19462"/>
      <c r="S19462"/>
    </row>
    <row r="19463" spans="9:19">
      <c r="I19463"/>
      <c r="O19463"/>
      <c r="P19463"/>
      <c r="Q19463"/>
      <c r="R19463"/>
      <c r="S19463"/>
    </row>
    <row r="19464" spans="9:19">
      <c r="I19464"/>
      <c r="O19464"/>
      <c r="P19464"/>
      <c r="Q19464"/>
      <c r="R19464"/>
      <c r="S19464"/>
    </row>
    <row r="19465" spans="9:19">
      <c r="I19465"/>
      <c r="O19465"/>
      <c r="P19465"/>
      <c r="Q19465"/>
      <c r="R19465"/>
      <c r="S19465"/>
    </row>
    <row r="19466" spans="9:19">
      <c r="I19466"/>
      <c r="O19466"/>
      <c r="P19466"/>
      <c r="Q19466"/>
      <c r="R19466"/>
      <c r="S19466"/>
    </row>
    <row r="19467" spans="9:19">
      <c r="I19467"/>
      <c r="O19467"/>
      <c r="P19467"/>
      <c r="Q19467"/>
      <c r="R19467"/>
      <c r="S19467"/>
    </row>
    <row r="19468" spans="9:19">
      <c r="I19468"/>
      <c r="O19468"/>
      <c r="P19468"/>
      <c r="Q19468"/>
      <c r="R19468"/>
      <c r="S19468"/>
    </row>
    <row r="19469" spans="9:19">
      <c r="I19469"/>
      <c r="O19469"/>
      <c r="P19469"/>
      <c r="Q19469"/>
      <c r="R19469"/>
      <c r="S19469"/>
    </row>
    <row r="19470" spans="9:19">
      <c r="I19470"/>
      <c r="O19470"/>
      <c r="P19470"/>
      <c r="Q19470"/>
      <c r="R19470"/>
      <c r="S19470"/>
    </row>
    <row r="19471" spans="9:19">
      <c r="I19471"/>
      <c r="O19471"/>
      <c r="P19471"/>
      <c r="Q19471"/>
      <c r="R19471"/>
      <c r="S19471"/>
    </row>
    <row r="19472" spans="9:19">
      <c r="I19472"/>
      <c r="O19472"/>
      <c r="P19472"/>
      <c r="Q19472"/>
      <c r="R19472"/>
      <c r="S19472"/>
    </row>
    <row r="19473" spans="9:19">
      <c r="I19473"/>
      <c r="O19473"/>
      <c r="P19473"/>
      <c r="Q19473"/>
      <c r="R19473"/>
      <c r="S19473"/>
    </row>
    <row r="19474" spans="9:19">
      <c r="I19474"/>
      <c r="O19474"/>
      <c r="P19474"/>
      <c r="Q19474"/>
      <c r="R19474"/>
      <c r="S19474"/>
    </row>
    <row r="19475" spans="9:19">
      <c r="I19475"/>
      <c r="O19475"/>
      <c r="P19475"/>
      <c r="Q19475"/>
      <c r="R19475"/>
      <c r="S19475"/>
    </row>
    <row r="19476" spans="9:19">
      <c r="I19476"/>
      <c r="O19476"/>
      <c r="P19476"/>
      <c r="Q19476"/>
      <c r="R19476"/>
      <c r="S19476"/>
    </row>
    <row r="19477" spans="9:19">
      <c r="I19477"/>
      <c r="O19477"/>
      <c r="P19477"/>
      <c r="Q19477"/>
      <c r="R19477"/>
      <c r="S19477"/>
    </row>
    <row r="19478" spans="9:19">
      <c r="I19478"/>
      <c r="O19478"/>
      <c r="P19478"/>
      <c r="Q19478"/>
      <c r="R19478"/>
      <c r="S19478"/>
    </row>
    <row r="19479" spans="9:19">
      <c r="I19479"/>
      <c r="O19479"/>
      <c r="P19479"/>
      <c r="Q19479"/>
      <c r="R19479"/>
      <c r="S19479"/>
    </row>
    <row r="19480" spans="9:19">
      <c r="I19480"/>
      <c r="O19480"/>
      <c r="P19480"/>
      <c r="Q19480"/>
      <c r="R19480"/>
      <c r="S19480"/>
    </row>
    <row r="19481" spans="9:19">
      <c r="I19481"/>
      <c r="O19481"/>
      <c r="P19481"/>
      <c r="Q19481"/>
      <c r="R19481"/>
      <c r="S19481"/>
    </row>
    <row r="19482" spans="9:19">
      <c r="I19482"/>
      <c r="O19482"/>
      <c r="P19482"/>
      <c r="Q19482"/>
      <c r="R19482"/>
      <c r="S19482"/>
    </row>
    <row r="19483" spans="9:19">
      <c r="I19483"/>
      <c r="O19483"/>
      <c r="P19483"/>
      <c r="Q19483"/>
      <c r="R19483"/>
      <c r="S19483"/>
    </row>
    <row r="19484" spans="9:19">
      <c r="I19484"/>
      <c r="O19484"/>
      <c r="P19484"/>
      <c r="Q19484"/>
      <c r="R19484"/>
      <c r="S19484"/>
    </row>
    <row r="19485" spans="9:19">
      <c r="I19485"/>
      <c r="O19485"/>
      <c r="P19485"/>
      <c r="Q19485"/>
      <c r="R19485"/>
      <c r="S19485"/>
    </row>
    <row r="19486" spans="9:19">
      <c r="I19486"/>
      <c r="O19486"/>
      <c r="P19486"/>
      <c r="Q19486"/>
      <c r="R19486"/>
      <c r="S19486"/>
    </row>
    <row r="19487" spans="9:19">
      <c r="I19487"/>
      <c r="O19487"/>
      <c r="P19487"/>
      <c r="Q19487"/>
      <c r="R19487"/>
      <c r="S19487"/>
    </row>
    <row r="19488" spans="9:19">
      <c r="I19488"/>
      <c r="O19488"/>
      <c r="P19488"/>
      <c r="Q19488"/>
      <c r="R19488"/>
      <c r="S19488"/>
    </row>
    <row r="19489" spans="9:19">
      <c r="I19489"/>
      <c r="O19489"/>
      <c r="P19489"/>
      <c r="Q19489"/>
      <c r="R19489"/>
      <c r="S19489"/>
    </row>
    <row r="19490" spans="9:19">
      <c r="I19490"/>
      <c r="O19490"/>
      <c r="P19490"/>
      <c r="Q19490"/>
      <c r="R19490"/>
      <c r="S19490"/>
    </row>
    <row r="19491" spans="9:19">
      <c r="I19491"/>
      <c r="O19491"/>
      <c r="P19491"/>
      <c r="Q19491"/>
      <c r="R19491"/>
      <c r="S19491"/>
    </row>
    <row r="19492" spans="9:19">
      <c r="I19492"/>
      <c r="O19492"/>
      <c r="P19492"/>
      <c r="Q19492"/>
      <c r="R19492"/>
      <c r="S19492"/>
    </row>
    <row r="19493" spans="9:19">
      <c r="I19493"/>
      <c r="O19493"/>
      <c r="P19493"/>
      <c r="Q19493"/>
      <c r="R19493"/>
      <c r="S19493"/>
    </row>
    <row r="19494" spans="9:19">
      <c r="I19494"/>
      <c r="O19494"/>
      <c r="P19494"/>
      <c r="Q19494"/>
      <c r="R19494"/>
      <c r="S19494"/>
    </row>
    <row r="19495" spans="9:19">
      <c r="I19495"/>
      <c r="O19495"/>
      <c r="P19495"/>
      <c r="Q19495"/>
      <c r="R19495"/>
      <c r="S19495"/>
    </row>
    <row r="19496" spans="9:19">
      <c r="I19496"/>
      <c r="O19496"/>
      <c r="P19496"/>
      <c r="Q19496"/>
      <c r="R19496"/>
      <c r="S19496"/>
    </row>
    <row r="19497" spans="9:19">
      <c r="I19497"/>
      <c r="O19497"/>
      <c r="P19497"/>
      <c r="Q19497"/>
      <c r="R19497"/>
      <c r="S19497"/>
    </row>
    <row r="19498" spans="9:19">
      <c r="I19498"/>
      <c r="O19498"/>
      <c r="P19498"/>
      <c r="Q19498"/>
      <c r="R19498"/>
      <c r="S19498"/>
    </row>
    <row r="19499" spans="9:19">
      <c r="I19499"/>
      <c r="O19499"/>
      <c r="P19499"/>
      <c r="Q19499"/>
      <c r="R19499"/>
      <c r="S19499"/>
    </row>
    <row r="19500" spans="9:19">
      <c r="I19500"/>
      <c r="O19500"/>
      <c r="P19500"/>
      <c r="Q19500"/>
      <c r="R19500"/>
      <c r="S19500"/>
    </row>
    <row r="19501" spans="9:19">
      <c r="I19501"/>
      <c r="O19501"/>
      <c r="P19501"/>
      <c r="Q19501"/>
      <c r="R19501"/>
      <c r="S19501"/>
    </row>
    <row r="19502" spans="9:19">
      <c r="I19502"/>
      <c r="O19502"/>
      <c r="P19502"/>
      <c r="Q19502"/>
      <c r="R19502"/>
      <c r="S19502"/>
    </row>
    <row r="19503" spans="9:19">
      <c r="I19503"/>
      <c r="O19503"/>
      <c r="P19503"/>
      <c r="Q19503"/>
      <c r="R19503"/>
      <c r="S19503"/>
    </row>
    <row r="19504" spans="9:19">
      <c r="I19504"/>
      <c r="O19504"/>
      <c r="P19504"/>
      <c r="Q19504"/>
      <c r="R19504"/>
      <c r="S19504"/>
    </row>
    <row r="19505" spans="9:19">
      <c r="I19505"/>
      <c r="O19505"/>
      <c r="P19505"/>
      <c r="Q19505"/>
      <c r="R19505"/>
      <c r="S19505"/>
    </row>
    <row r="19506" spans="9:19">
      <c r="I19506"/>
      <c r="O19506"/>
      <c r="P19506"/>
      <c r="Q19506"/>
      <c r="R19506"/>
      <c r="S19506"/>
    </row>
    <row r="19507" spans="9:19">
      <c r="I19507"/>
      <c r="O19507"/>
      <c r="P19507"/>
      <c r="Q19507"/>
      <c r="R19507"/>
      <c r="S19507"/>
    </row>
    <row r="19508" spans="9:19">
      <c r="I19508"/>
      <c r="O19508"/>
      <c r="P19508"/>
      <c r="Q19508"/>
      <c r="R19508"/>
      <c r="S19508"/>
    </row>
    <row r="19509" spans="9:19">
      <c r="I19509"/>
      <c r="O19509"/>
      <c r="P19509"/>
      <c r="Q19509"/>
      <c r="R19509"/>
      <c r="S19509"/>
    </row>
    <row r="19510" spans="9:19">
      <c r="I19510"/>
      <c r="O19510"/>
      <c r="P19510"/>
      <c r="Q19510"/>
      <c r="R19510"/>
      <c r="S19510"/>
    </row>
    <row r="19511" spans="9:19">
      <c r="I19511"/>
      <c r="O19511"/>
      <c r="P19511"/>
      <c r="Q19511"/>
      <c r="R19511"/>
      <c r="S19511"/>
    </row>
    <row r="19512" spans="9:19">
      <c r="I19512"/>
      <c r="O19512"/>
      <c r="P19512"/>
      <c r="Q19512"/>
      <c r="R19512"/>
      <c r="S19512"/>
    </row>
    <row r="19513" spans="9:19">
      <c r="I19513"/>
      <c r="O19513"/>
      <c r="P19513"/>
      <c r="Q19513"/>
      <c r="R19513"/>
      <c r="S19513"/>
    </row>
    <row r="19514" spans="9:19">
      <c r="I19514"/>
      <c r="O19514"/>
      <c r="P19514"/>
      <c r="Q19514"/>
      <c r="R19514"/>
      <c r="S19514"/>
    </row>
    <row r="19515" spans="9:19">
      <c r="I19515"/>
      <c r="O19515"/>
      <c r="P19515"/>
      <c r="Q19515"/>
      <c r="R19515"/>
      <c r="S19515"/>
    </row>
    <row r="19516" spans="9:19">
      <c r="I19516"/>
      <c r="O19516"/>
      <c r="P19516"/>
      <c r="Q19516"/>
      <c r="R19516"/>
      <c r="S19516"/>
    </row>
    <row r="19517" spans="9:19">
      <c r="I19517"/>
      <c r="O19517"/>
      <c r="P19517"/>
      <c r="Q19517"/>
      <c r="R19517"/>
      <c r="S19517"/>
    </row>
    <row r="19518" spans="9:19">
      <c r="I19518"/>
      <c r="O19518"/>
      <c r="P19518"/>
      <c r="Q19518"/>
      <c r="R19518"/>
      <c r="S19518"/>
    </row>
    <row r="19519" spans="9:19">
      <c r="I19519"/>
      <c r="O19519"/>
      <c r="P19519"/>
      <c r="Q19519"/>
      <c r="R19519"/>
      <c r="S19519"/>
    </row>
    <row r="19520" spans="9:19">
      <c r="I19520"/>
      <c r="O19520"/>
      <c r="P19520"/>
      <c r="Q19520"/>
      <c r="R19520"/>
      <c r="S19520"/>
    </row>
    <row r="19521" spans="9:19">
      <c r="I19521"/>
      <c r="O19521"/>
      <c r="P19521"/>
      <c r="Q19521"/>
      <c r="R19521"/>
      <c r="S19521"/>
    </row>
    <row r="19522" spans="9:19">
      <c r="I19522"/>
      <c r="O19522"/>
      <c r="P19522"/>
      <c r="Q19522"/>
      <c r="R19522"/>
      <c r="S19522"/>
    </row>
    <row r="19523" spans="9:19">
      <c r="I19523"/>
      <c r="O19523"/>
      <c r="P19523"/>
      <c r="Q19523"/>
      <c r="R19523"/>
      <c r="S19523"/>
    </row>
    <row r="19524" spans="9:19">
      <c r="I19524"/>
      <c r="O19524"/>
      <c r="P19524"/>
      <c r="Q19524"/>
      <c r="R19524"/>
      <c r="S19524"/>
    </row>
    <row r="19525" spans="9:19">
      <c r="I19525"/>
      <c r="O19525"/>
      <c r="P19525"/>
      <c r="Q19525"/>
      <c r="R19525"/>
      <c r="S19525"/>
    </row>
    <row r="19526" spans="9:19">
      <c r="I19526"/>
      <c r="O19526"/>
      <c r="P19526"/>
      <c r="Q19526"/>
      <c r="R19526"/>
      <c r="S19526"/>
    </row>
    <row r="19527" spans="9:19">
      <c r="I19527"/>
      <c r="O19527"/>
      <c r="P19527"/>
      <c r="Q19527"/>
      <c r="R19527"/>
      <c r="S19527"/>
    </row>
    <row r="19528" spans="9:19">
      <c r="I19528"/>
      <c r="O19528"/>
      <c r="P19528"/>
      <c r="Q19528"/>
      <c r="R19528"/>
      <c r="S19528"/>
    </row>
    <row r="19529" spans="9:19">
      <c r="I19529"/>
      <c r="O19529"/>
      <c r="P19529"/>
      <c r="Q19529"/>
      <c r="R19529"/>
      <c r="S19529"/>
    </row>
    <row r="19530" spans="9:19">
      <c r="I19530"/>
      <c r="O19530"/>
      <c r="P19530"/>
      <c r="Q19530"/>
      <c r="R19530"/>
      <c r="S19530"/>
    </row>
    <row r="19531" spans="9:19">
      <c r="I19531"/>
      <c r="O19531"/>
      <c r="P19531"/>
      <c r="Q19531"/>
      <c r="R19531"/>
      <c r="S19531"/>
    </row>
    <row r="19532" spans="9:19">
      <c r="I19532"/>
      <c r="O19532"/>
      <c r="P19532"/>
      <c r="Q19532"/>
      <c r="R19532"/>
      <c r="S19532"/>
    </row>
    <row r="19533" spans="9:19">
      <c r="I19533"/>
      <c r="O19533"/>
      <c r="P19533"/>
      <c r="Q19533"/>
      <c r="R19533"/>
      <c r="S19533"/>
    </row>
    <row r="19534" spans="9:19">
      <c r="I19534"/>
      <c r="O19534"/>
      <c r="P19534"/>
      <c r="Q19534"/>
      <c r="R19534"/>
      <c r="S19534"/>
    </row>
    <row r="19535" spans="9:19">
      <c r="I19535"/>
      <c r="O19535"/>
      <c r="P19535"/>
      <c r="Q19535"/>
      <c r="R19535"/>
      <c r="S19535"/>
    </row>
    <row r="19536" spans="9:19">
      <c r="I19536"/>
      <c r="O19536"/>
      <c r="P19536"/>
      <c r="Q19536"/>
      <c r="R19536"/>
      <c r="S19536"/>
    </row>
    <row r="19537" spans="9:19">
      <c r="I19537"/>
      <c r="O19537"/>
      <c r="P19537"/>
      <c r="Q19537"/>
      <c r="R19537"/>
      <c r="S19537"/>
    </row>
    <row r="19538" spans="9:19">
      <c r="I19538"/>
      <c r="O19538"/>
      <c r="P19538"/>
      <c r="Q19538"/>
      <c r="R19538"/>
      <c r="S19538"/>
    </row>
    <row r="19539" spans="9:19">
      <c r="I19539"/>
      <c r="O19539"/>
      <c r="P19539"/>
      <c r="Q19539"/>
      <c r="R19539"/>
      <c r="S19539"/>
    </row>
    <row r="19540" spans="9:19">
      <c r="I19540"/>
      <c r="O19540"/>
      <c r="P19540"/>
      <c r="Q19540"/>
      <c r="R19540"/>
      <c r="S19540"/>
    </row>
    <row r="19541" spans="9:19">
      <c r="I19541"/>
      <c r="O19541"/>
      <c r="P19541"/>
      <c r="Q19541"/>
      <c r="R19541"/>
      <c r="S19541"/>
    </row>
    <row r="19542" spans="9:19">
      <c r="I19542"/>
      <c r="O19542"/>
      <c r="P19542"/>
      <c r="Q19542"/>
      <c r="R19542"/>
      <c r="S19542"/>
    </row>
    <row r="19543" spans="9:19">
      <c r="I19543"/>
      <c r="O19543"/>
      <c r="P19543"/>
      <c r="Q19543"/>
      <c r="R19543"/>
      <c r="S19543"/>
    </row>
    <row r="19544" spans="9:19">
      <c r="I19544"/>
      <c r="O19544"/>
      <c r="P19544"/>
      <c r="Q19544"/>
      <c r="R19544"/>
      <c r="S19544"/>
    </row>
    <row r="19545" spans="9:19">
      <c r="I19545"/>
      <c r="O19545"/>
      <c r="P19545"/>
      <c r="Q19545"/>
      <c r="R19545"/>
      <c r="S19545"/>
    </row>
    <row r="19546" spans="9:19">
      <c r="I19546"/>
      <c r="O19546"/>
      <c r="P19546"/>
      <c r="Q19546"/>
      <c r="R19546"/>
      <c r="S19546"/>
    </row>
    <row r="19547" spans="9:19">
      <c r="I19547"/>
      <c r="O19547"/>
      <c r="P19547"/>
      <c r="Q19547"/>
      <c r="R19547"/>
      <c r="S19547"/>
    </row>
    <row r="19548" spans="9:19">
      <c r="I19548"/>
      <c r="O19548"/>
      <c r="P19548"/>
      <c r="Q19548"/>
      <c r="R19548"/>
      <c r="S19548"/>
    </row>
    <row r="19549" spans="9:19">
      <c r="I19549"/>
      <c r="O19549"/>
      <c r="P19549"/>
      <c r="Q19549"/>
      <c r="R19549"/>
      <c r="S19549"/>
    </row>
    <row r="19550" spans="9:19">
      <c r="I19550"/>
      <c r="O19550"/>
      <c r="P19550"/>
      <c r="Q19550"/>
      <c r="R19550"/>
      <c r="S19550"/>
    </row>
    <row r="19551" spans="9:19">
      <c r="I19551"/>
      <c r="O19551"/>
      <c r="P19551"/>
      <c r="Q19551"/>
      <c r="R19551"/>
      <c r="S19551"/>
    </row>
    <row r="19552" spans="9:19">
      <c r="I19552"/>
      <c r="O19552"/>
      <c r="P19552"/>
      <c r="Q19552"/>
      <c r="R19552"/>
      <c r="S19552"/>
    </row>
    <row r="19553" spans="9:19">
      <c r="I19553"/>
      <c r="O19553"/>
      <c r="P19553"/>
      <c r="Q19553"/>
      <c r="R19553"/>
      <c r="S19553"/>
    </row>
    <row r="19554" spans="9:19">
      <c r="I19554"/>
      <c r="O19554"/>
      <c r="P19554"/>
      <c r="Q19554"/>
      <c r="R19554"/>
      <c r="S19554"/>
    </row>
    <row r="19555" spans="9:19">
      <c r="I19555"/>
      <c r="O19555"/>
      <c r="P19555"/>
      <c r="Q19555"/>
      <c r="R19555"/>
      <c r="S19555"/>
    </row>
    <row r="19556" spans="9:19">
      <c r="I19556"/>
      <c r="O19556"/>
      <c r="P19556"/>
      <c r="Q19556"/>
      <c r="R19556"/>
      <c r="S19556"/>
    </row>
    <row r="19557" spans="9:19">
      <c r="I19557"/>
      <c r="O19557"/>
      <c r="P19557"/>
      <c r="Q19557"/>
      <c r="R19557"/>
      <c r="S19557"/>
    </row>
    <row r="19558" spans="9:19">
      <c r="I19558"/>
      <c r="O19558"/>
      <c r="P19558"/>
      <c r="Q19558"/>
      <c r="R19558"/>
      <c r="S19558"/>
    </row>
    <row r="19559" spans="9:19">
      <c r="I19559"/>
      <c r="O19559"/>
      <c r="P19559"/>
      <c r="Q19559"/>
      <c r="R19559"/>
      <c r="S19559"/>
    </row>
    <row r="19560" spans="9:19">
      <c r="I19560"/>
      <c r="O19560"/>
      <c r="P19560"/>
      <c r="Q19560"/>
      <c r="R19560"/>
      <c r="S19560"/>
    </row>
    <row r="19561" spans="9:19">
      <c r="I19561"/>
      <c r="O19561"/>
      <c r="P19561"/>
      <c r="Q19561"/>
      <c r="R19561"/>
      <c r="S19561"/>
    </row>
    <row r="19562" spans="9:19">
      <c r="I19562"/>
      <c r="O19562"/>
      <c r="P19562"/>
      <c r="Q19562"/>
      <c r="R19562"/>
      <c r="S19562"/>
    </row>
    <row r="19563" spans="9:19">
      <c r="I19563"/>
      <c r="O19563"/>
      <c r="P19563"/>
      <c r="Q19563"/>
      <c r="R19563"/>
      <c r="S19563"/>
    </row>
    <row r="19564" spans="9:19">
      <c r="I19564"/>
      <c r="O19564"/>
      <c r="P19564"/>
      <c r="Q19564"/>
      <c r="R19564"/>
      <c r="S19564"/>
    </row>
    <row r="19565" spans="9:19">
      <c r="I19565"/>
      <c r="O19565"/>
      <c r="P19565"/>
      <c r="Q19565"/>
      <c r="R19565"/>
      <c r="S19565"/>
    </row>
    <row r="19566" spans="9:19">
      <c r="I19566"/>
      <c r="O19566"/>
      <c r="P19566"/>
      <c r="Q19566"/>
      <c r="R19566"/>
      <c r="S19566"/>
    </row>
    <row r="19567" spans="9:19">
      <c r="I19567"/>
      <c r="O19567"/>
      <c r="P19567"/>
      <c r="Q19567"/>
      <c r="R19567"/>
      <c r="S19567"/>
    </row>
    <row r="19568" spans="9:19">
      <c r="I19568"/>
      <c r="O19568"/>
      <c r="P19568"/>
      <c r="Q19568"/>
      <c r="R19568"/>
      <c r="S19568"/>
    </row>
    <row r="19569" spans="9:19">
      <c r="I19569"/>
      <c r="O19569"/>
      <c r="P19569"/>
      <c r="Q19569"/>
      <c r="R19569"/>
      <c r="S19569"/>
    </row>
    <row r="19570" spans="9:19">
      <c r="I19570"/>
      <c r="O19570"/>
      <c r="P19570"/>
      <c r="Q19570"/>
      <c r="R19570"/>
      <c r="S19570"/>
    </row>
    <row r="19571" spans="9:19">
      <c r="I19571"/>
      <c r="O19571"/>
      <c r="P19571"/>
      <c r="Q19571"/>
      <c r="R19571"/>
      <c r="S19571"/>
    </row>
    <row r="19572" spans="9:19">
      <c r="I19572"/>
      <c r="O19572"/>
      <c r="P19572"/>
      <c r="Q19572"/>
      <c r="R19572"/>
      <c r="S19572"/>
    </row>
    <row r="19573" spans="9:19">
      <c r="I19573"/>
      <c r="O19573"/>
      <c r="P19573"/>
      <c r="Q19573"/>
      <c r="R19573"/>
      <c r="S19573"/>
    </row>
    <row r="19574" spans="9:19">
      <c r="I19574"/>
      <c r="O19574"/>
      <c r="P19574"/>
      <c r="Q19574"/>
      <c r="R19574"/>
      <c r="S19574"/>
    </row>
    <row r="19575" spans="9:19">
      <c r="I19575"/>
      <c r="O19575"/>
      <c r="P19575"/>
      <c r="Q19575"/>
      <c r="R19575"/>
      <c r="S19575"/>
    </row>
    <row r="19576" spans="9:19">
      <c r="I19576"/>
      <c r="O19576"/>
      <c r="P19576"/>
      <c r="Q19576"/>
      <c r="R19576"/>
      <c r="S19576"/>
    </row>
    <row r="19577" spans="9:19">
      <c r="I19577"/>
      <c r="O19577"/>
      <c r="P19577"/>
      <c r="Q19577"/>
      <c r="R19577"/>
      <c r="S19577"/>
    </row>
    <row r="19578" spans="9:19">
      <c r="I19578"/>
      <c r="O19578"/>
      <c r="P19578"/>
      <c r="Q19578"/>
      <c r="R19578"/>
      <c r="S19578"/>
    </row>
    <row r="19579" spans="9:19">
      <c r="I19579"/>
      <c r="O19579"/>
      <c r="P19579"/>
      <c r="Q19579"/>
      <c r="R19579"/>
      <c r="S19579"/>
    </row>
    <row r="19580" spans="9:19">
      <c r="I19580"/>
      <c r="O19580"/>
      <c r="P19580"/>
      <c r="Q19580"/>
      <c r="R19580"/>
      <c r="S19580"/>
    </row>
    <row r="19581" spans="9:19">
      <c r="I19581"/>
      <c r="O19581"/>
      <c r="P19581"/>
      <c r="Q19581"/>
      <c r="R19581"/>
      <c r="S19581"/>
    </row>
    <row r="19582" spans="9:19">
      <c r="I19582"/>
      <c r="O19582"/>
      <c r="P19582"/>
      <c r="Q19582"/>
      <c r="R19582"/>
      <c r="S19582"/>
    </row>
    <row r="19583" spans="9:19">
      <c r="I19583"/>
      <c r="O19583"/>
      <c r="P19583"/>
      <c r="Q19583"/>
      <c r="R19583"/>
      <c r="S19583"/>
    </row>
    <row r="19584" spans="9:19">
      <c r="I19584"/>
      <c r="O19584"/>
      <c r="P19584"/>
      <c r="Q19584"/>
      <c r="R19584"/>
      <c r="S19584"/>
    </row>
    <row r="19585" spans="9:19">
      <c r="I19585"/>
      <c r="O19585"/>
      <c r="P19585"/>
      <c r="Q19585"/>
      <c r="R19585"/>
      <c r="S19585"/>
    </row>
    <row r="19586" spans="9:19">
      <c r="I19586"/>
      <c r="O19586"/>
      <c r="P19586"/>
      <c r="Q19586"/>
      <c r="R19586"/>
      <c r="S19586"/>
    </row>
    <row r="19587" spans="9:19">
      <c r="I19587"/>
      <c r="O19587"/>
      <c r="P19587"/>
      <c r="Q19587"/>
      <c r="R19587"/>
      <c r="S19587"/>
    </row>
    <row r="19588" spans="9:19">
      <c r="I19588"/>
      <c r="O19588"/>
      <c r="P19588"/>
      <c r="Q19588"/>
      <c r="R19588"/>
      <c r="S19588"/>
    </row>
    <row r="19589" spans="9:19">
      <c r="I19589"/>
      <c r="O19589"/>
      <c r="P19589"/>
      <c r="Q19589"/>
      <c r="R19589"/>
      <c r="S19589"/>
    </row>
    <row r="19590" spans="9:19">
      <c r="I19590"/>
      <c r="O19590"/>
      <c r="P19590"/>
      <c r="Q19590"/>
      <c r="R19590"/>
      <c r="S19590"/>
    </row>
    <row r="19591" spans="9:19">
      <c r="I19591"/>
      <c r="O19591"/>
      <c r="P19591"/>
      <c r="Q19591"/>
      <c r="R19591"/>
      <c r="S19591"/>
    </row>
    <row r="19592" spans="9:19">
      <c r="I19592"/>
      <c r="O19592"/>
      <c r="P19592"/>
      <c r="Q19592"/>
      <c r="R19592"/>
      <c r="S19592"/>
    </row>
    <row r="19593" spans="9:19">
      <c r="I19593"/>
      <c r="O19593"/>
      <c r="P19593"/>
      <c r="Q19593"/>
      <c r="R19593"/>
      <c r="S19593"/>
    </row>
    <row r="19594" spans="9:19">
      <c r="I19594"/>
      <c r="O19594"/>
      <c r="P19594"/>
      <c r="Q19594"/>
      <c r="R19594"/>
      <c r="S19594"/>
    </row>
    <row r="19595" spans="9:19">
      <c r="I19595"/>
      <c r="O19595"/>
      <c r="P19595"/>
      <c r="Q19595"/>
      <c r="R19595"/>
      <c r="S19595"/>
    </row>
    <row r="19596" spans="9:19">
      <c r="I19596"/>
      <c r="O19596"/>
      <c r="P19596"/>
      <c r="Q19596"/>
      <c r="R19596"/>
      <c r="S19596"/>
    </row>
    <row r="19597" spans="9:19">
      <c r="I19597"/>
      <c r="O19597"/>
      <c r="P19597"/>
      <c r="Q19597"/>
      <c r="R19597"/>
      <c r="S19597"/>
    </row>
    <row r="19598" spans="9:19">
      <c r="I19598"/>
      <c r="O19598"/>
      <c r="P19598"/>
      <c r="Q19598"/>
      <c r="R19598"/>
      <c r="S19598"/>
    </row>
    <row r="19599" spans="9:19">
      <c r="I19599"/>
      <c r="O19599"/>
      <c r="P19599"/>
      <c r="Q19599"/>
      <c r="R19599"/>
      <c r="S19599"/>
    </row>
    <row r="19600" spans="9:19">
      <c r="I19600"/>
      <c r="O19600"/>
      <c r="P19600"/>
      <c r="Q19600"/>
      <c r="R19600"/>
      <c r="S19600"/>
    </row>
    <row r="19601" spans="9:19">
      <c r="I19601"/>
      <c r="O19601"/>
      <c r="P19601"/>
      <c r="Q19601"/>
      <c r="R19601"/>
      <c r="S19601"/>
    </row>
    <row r="19602" spans="9:19">
      <c r="I19602"/>
      <c r="O19602"/>
      <c r="P19602"/>
      <c r="Q19602"/>
      <c r="R19602"/>
      <c r="S19602"/>
    </row>
    <row r="19603" spans="9:19">
      <c r="I19603"/>
      <c r="O19603"/>
      <c r="P19603"/>
      <c r="Q19603"/>
      <c r="R19603"/>
      <c r="S19603"/>
    </row>
    <row r="19604" spans="9:19">
      <c r="I19604"/>
      <c r="O19604"/>
      <c r="P19604"/>
      <c r="Q19604"/>
      <c r="R19604"/>
      <c r="S19604"/>
    </row>
    <row r="19605" spans="9:19">
      <c r="I19605"/>
      <c r="O19605"/>
      <c r="P19605"/>
      <c r="Q19605"/>
      <c r="R19605"/>
      <c r="S19605"/>
    </row>
    <row r="19606" spans="9:19">
      <c r="I19606"/>
      <c r="O19606"/>
      <c r="P19606"/>
      <c r="Q19606"/>
      <c r="R19606"/>
      <c r="S19606"/>
    </row>
    <row r="19607" spans="9:19">
      <c r="I19607"/>
      <c r="O19607"/>
      <c r="P19607"/>
      <c r="Q19607"/>
      <c r="R19607"/>
      <c r="S19607"/>
    </row>
    <row r="19608" spans="9:19">
      <c r="I19608"/>
      <c r="O19608"/>
      <c r="P19608"/>
      <c r="Q19608"/>
      <c r="R19608"/>
      <c r="S19608"/>
    </row>
    <row r="19609" spans="9:19">
      <c r="I19609"/>
      <c r="O19609"/>
      <c r="P19609"/>
      <c r="Q19609"/>
      <c r="R19609"/>
      <c r="S19609"/>
    </row>
    <row r="19610" spans="9:19">
      <c r="I19610"/>
      <c r="O19610"/>
      <c r="P19610"/>
      <c r="Q19610"/>
      <c r="R19610"/>
      <c r="S19610"/>
    </row>
    <row r="19611" spans="9:19">
      <c r="I19611"/>
      <c r="O19611"/>
      <c r="P19611"/>
      <c r="Q19611"/>
      <c r="R19611"/>
      <c r="S19611"/>
    </row>
    <row r="19612" spans="9:19">
      <c r="I19612"/>
      <c r="O19612"/>
      <c r="P19612"/>
      <c r="Q19612"/>
      <c r="R19612"/>
      <c r="S19612"/>
    </row>
    <row r="19613" spans="9:19">
      <c r="I19613"/>
      <c r="O19613"/>
      <c r="P19613"/>
      <c r="Q19613"/>
      <c r="R19613"/>
      <c r="S19613"/>
    </row>
    <row r="19614" spans="9:19">
      <c r="I19614"/>
      <c r="O19614"/>
      <c r="P19614"/>
      <c r="Q19614"/>
      <c r="R19614"/>
      <c r="S19614"/>
    </row>
    <row r="19615" spans="9:19">
      <c r="I19615"/>
      <c r="O19615"/>
      <c r="P19615"/>
      <c r="Q19615"/>
      <c r="R19615"/>
      <c r="S19615"/>
    </row>
    <row r="19616" spans="9:19">
      <c r="I19616"/>
      <c r="O19616"/>
      <c r="P19616"/>
      <c r="Q19616"/>
      <c r="R19616"/>
      <c r="S19616"/>
    </row>
    <row r="19617" spans="9:19">
      <c r="I19617"/>
      <c r="O19617"/>
      <c r="P19617"/>
      <c r="Q19617"/>
      <c r="R19617"/>
      <c r="S19617"/>
    </row>
    <row r="19618" spans="9:19">
      <c r="I19618"/>
      <c r="O19618"/>
      <c r="P19618"/>
      <c r="Q19618"/>
      <c r="R19618"/>
      <c r="S19618"/>
    </row>
    <row r="19619" spans="9:19">
      <c r="I19619"/>
      <c r="O19619"/>
      <c r="P19619"/>
      <c r="Q19619"/>
      <c r="R19619"/>
      <c r="S19619"/>
    </row>
    <row r="19620" spans="9:19">
      <c r="I19620"/>
      <c r="O19620"/>
      <c r="P19620"/>
      <c r="Q19620"/>
      <c r="R19620"/>
      <c r="S19620"/>
    </row>
    <row r="19621" spans="9:19">
      <c r="I19621"/>
      <c r="O19621"/>
      <c r="P19621"/>
      <c r="Q19621"/>
      <c r="R19621"/>
      <c r="S19621"/>
    </row>
    <row r="19622" spans="9:19">
      <c r="I19622"/>
      <c r="O19622"/>
      <c r="P19622"/>
      <c r="Q19622"/>
      <c r="R19622"/>
      <c r="S19622"/>
    </row>
    <row r="19623" spans="9:19">
      <c r="I19623"/>
      <c r="O19623"/>
      <c r="P19623"/>
      <c r="Q19623"/>
      <c r="R19623"/>
      <c r="S19623"/>
    </row>
    <row r="19624" spans="9:19">
      <c r="I19624"/>
      <c r="O19624"/>
      <c r="P19624"/>
      <c r="Q19624"/>
      <c r="R19624"/>
      <c r="S19624"/>
    </row>
    <row r="19625" spans="9:19">
      <c r="I19625"/>
      <c r="O19625"/>
      <c r="P19625"/>
      <c r="Q19625"/>
      <c r="R19625"/>
      <c r="S19625"/>
    </row>
    <row r="19626" spans="9:19">
      <c r="I19626"/>
      <c r="O19626"/>
      <c r="P19626"/>
      <c r="Q19626"/>
      <c r="R19626"/>
      <c r="S19626"/>
    </row>
    <row r="19627" spans="9:19">
      <c r="I19627"/>
      <c r="O19627"/>
      <c r="P19627"/>
      <c r="Q19627"/>
      <c r="R19627"/>
      <c r="S19627"/>
    </row>
    <row r="19628" spans="9:19">
      <c r="I19628"/>
      <c r="O19628"/>
      <c r="P19628"/>
      <c r="Q19628"/>
      <c r="R19628"/>
      <c r="S19628"/>
    </row>
    <row r="19629" spans="9:19">
      <c r="I19629"/>
      <c r="O19629"/>
      <c r="P19629"/>
      <c r="Q19629"/>
      <c r="R19629"/>
      <c r="S19629"/>
    </row>
    <row r="19630" spans="9:19">
      <c r="I19630"/>
      <c r="O19630"/>
      <c r="P19630"/>
      <c r="Q19630"/>
      <c r="R19630"/>
      <c r="S19630"/>
    </row>
    <row r="19631" spans="9:19">
      <c r="I19631"/>
      <c r="O19631"/>
      <c r="P19631"/>
      <c r="Q19631"/>
      <c r="R19631"/>
      <c r="S19631"/>
    </row>
    <row r="19632" spans="9:19">
      <c r="I19632"/>
      <c r="O19632"/>
      <c r="P19632"/>
      <c r="Q19632"/>
      <c r="R19632"/>
      <c r="S19632"/>
    </row>
    <row r="19633" spans="9:19">
      <c r="I19633"/>
      <c r="O19633"/>
      <c r="P19633"/>
      <c r="Q19633"/>
      <c r="R19633"/>
      <c r="S19633"/>
    </row>
    <row r="19634" spans="9:19">
      <c r="I19634"/>
      <c r="O19634"/>
      <c r="P19634"/>
      <c r="Q19634"/>
      <c r="R19634"/>
      <c r="S19634"/>
    </row>
    <row r="19635" spans="9:19">
      <c r="I19635"/>
      <c r="O19635"/>
      <c r="P19635"/>
      <c r="Q19635"/>
      <c r="R19635"/>
      <c r="S19635"/>
    </row>
    <row r="19636" spans="9:19">
      <c r="I19636"/>
      <c r="O19636"/>
      <c r="P19636"/>
      <c r="Q19636"/>
      <c r="R19636"/>
      <c r="S19636"/>
    </row>
    <row r="19637" spans="9:19">
      <c r="I19637"/>
      <c r="O19637"/>
      <c r="P19637"/>
      <c r="Q19637"/>
      <c r="R19637"/>
      <c r="S19637"/>
    </row>
    <row r="19638" spans="9:19">
      <c r="I19638"/>
      <c r="O19638"/>
      <c r="P19638"/>
      <c r="Q19638"/>
      <c r="R19638"/>
      <c r="S19638"/>
    </row>
    <row r="19639" spans="9:19">
      <c r="I19639"/>
      <c r="O19639"/>
      <c r="P19639"/>
      <c r="Q19639"/>
      <c r="R19639"/>
      <c r="S19639"/>
    </row>
    <row r="19640" spans="9:19">
      <c r="I19640"/>
      <c r="O19640"/>
      <c r="P19640"/>
      <c r="Q19640"/>
      <c r="R19640"/>
      <c r="S19640"/>
    </row>
    <row r="19641" spans="9:19">
      <c r="I19641"/>
      <c r="O19641"/>
      <c r="P19641"/>
      <c r="Q19641"/>
      <c r="R19641"/>
      <c r="S19641"/>
    </row>
    <row r="19642" spans="9:19">
      <c r="I19642"/>
      <c r="O19642"/>
      <c r="P19642"/>
      <c r="Q19642"/>
      <c r="R19642"/>
      <c r="S19642"/>
    </row>
    <row r="19643" spans="9:19">
      <c r="I19643"/>
      <c r="O19643"/>
      <c r="P19643"/>
      <c r="Q19643"/>
      <c r="R19643"/>
      <c r="S19643"/>
    </row>
    <row r="19644" spans="9:19">
      <c r="I19644"/>
      <c r="O19644"/>
      <c r="P19644"/>
      <c r="Q19644"/>
      <c r="R19644"/>
      <c r="S19644"/>
    </row>
    <row r="19645" spans="9:19">
      <c r="I19645"/>
      <c r="O19645"/>
      <c r="P19645"/>
      <c r="Q19645"/>
      <c r="R19645"/>
      <c r="S19645"/>
    </row>
    <row r="19646" spans="9:19">
      <c r="I19646"/>
      <c r="O19646"/>
      <c r="P19646"/>
      <c r="Q19646"/>
      <c r="R19646"/>
      <c r="S19646"/>
    </row>
    <row r="19647" spans="9:19">
      <c r="I19647"/>
      <c r="O19647"/>
      <c r="P19647"/>
      <c r="Q19647"/>
      <c r="R19647"/>
      <c r="S19647"/>
    </row>
    <row r="19648" spans="9:19">
      <c r="I19648"/>
      <c r="O19648"/>
      <c r="P19648"/>
      <c r="Q19648"/>
      <c r="R19648"/>
      <c r="S19648"/>
    </row>
    <row r="19649" spans="9:19">
      <c r="I19649"/>
      <c r="O19649"/>
      <c r="P19649"/>
      <c r="Q19649"/>
      <c r="R19649"/>
      <c r="S19649"/>
    </row>
    <row r="19650" spans="9:19">
      <c r="I19650"/>
      <c r="O19650"/>
      <c r="P19650"/>
      <c r="Q19650"/>
      <c r="R19650"/>
      <c r="S19650"/>
    </row>
    <row r="19651" spans="9:19">
      <c r="I19651"/>
      <c r="O19651"/>
      <c r="P19651"/>
      <c r="Q19651"/>
      <c r="R19651"/>
      <c r="S19651"/>
    </row>
    <row r="19652" spans="9:19">
      <c r="I19652"/>
      <c r="O19652"/>
      <c r="P19652"/>
      <c r="Q19652"/>
      <c r="R19652"/>
      <c r="S19652"/>
    </row>
    <row r="19653" spans="9:19">
      <c r="I19653"/>
      <c r="O19653"/>
      <c r="P19653"/>
      <c r="Q19653"/>
      <c r="R19653"/>
      <c r="S19653"/>
    </row>
    <row r="19654" spans="9:19">
      <c r="I19654"/>
      <c r="O19654"/>
      <c r="P19654"/>
      <c r="Q19654"/>
      <c r="R19654"/>
      <c r="S19654"/>
    </row>
    <row r="19655" spans="9:19">
      <c r="I19655"/>
      <c r="O19655"/>
      <c r="P19655"/>
      <c r="Q19655"/>
      <c r="R19655"/>
      <c r="S19655"/>
    </row>
    <row r="19656" spans="9:19">
      <c r="I19656"/>
      <c r="O19656"/>
      <c r="P19656"/>
      <c r="Q19656"/>
      <c r="R19656"/>
      <c r="S19656"/>
    </row>
    <row r="19657" spans="9:19">
      <c r="I19657"/>
      <c r="O19657"/>
      <c r="P19657"/>
      <c r="Q19657"/>
      <c r="R19657"/>
      <c r="S19657"/>
    </row>
    <row r="19658" spans="9:19">
      <c r="I19658"/>
      <c r="O19658"/>
      <c r="P19658"/>
      <c r="Q19658"/>
      <c r="R19658"/>
      <c r="S19658"/>
    </row>
    <row r="19659" spans="9:19">
      <c r="I19659"/>
      <c r="O19659"/>
      <c r="P19659"/>
      <c r="Q19659"/>
      <c r="R19659"/>
      <c r="S19659"/>
    </row>
    <row r="19660" spans="9:19">
      <c r="I19660"/>
      <c r="O19660"/>
      <c r="P19660"/>
      <c r="Q19660"/>
      <c r="R19660"/>
      <c r="S19660"/>
    </row>
    <row r="19661" spans="9:19">
      <c r="I19661"/>
      <c r="O19661"/>
      <c r="P19661"/>
      <c r="Q19661"/>
      <c r="R19661"/>
      <c r="S19661"/>
    </row>
    <row r="19662" spans="9:19">
      <c r="I19662"/>
      <c r="O19662"/>
      <c r="P19662"/>
      <c r="Q19662"/>
      <c r="R19662"/>
      <c r="S19662"/>
    </row>
    <row r="19663" spans="9:19">
      <c r="I19663"/>
      <c r="O19663"/>
      <c r="P19663"/>
      <c r="Q19663"/>
      <c r="R19663"/>
      <c r="S19663"/>
    </row>
    <row r="19664" spans="9:19">
      <c r="I19664"/>
      <c r="O19664"/>
      <c r="P19664"/>
      <c r="Q19664"/>
      <c r="R19664"/>
      <c r="S19664"/>
    </row>
    <row r="19665" spans="9:19">
      <c r="I19665"/>
      <c r="O19665"/>
      <c r="P19665"/>
      <c r="Q19665"/>
      <c r="R19665"/>
      <c r="S19665"/>
    </row>
    <row r="19666" spans="9:19">
      <c r="I19666"/>
      <c r="O19666"/>
      <c r="P19666"/>
      <c r="Q19666"/>
      <c r="R19666"/>
      <c r="S19666"/>
    </row>
    <row r="19667" spans="9:19">
      <c r="I19667"/>
      <c r="O19667"/>
      <c r="P19667"/>
      <c r="Q19667"/>
      <c r="R19667"/>
      <c r="S19667"/>
    </row>
    <row r="19668" spans="9:19">
      <c r="I19668"/>
      <c r="O19668"/>
      <c r="P19668"/>
      <c r="Q19668"/>
      <c r="R19668"/>
      <c r="S19668"/>
    </row>
    <row r="19669" spans="9:19">
      <c r="I19669"/>
      <c r="O19669"/>
      <c r="P19669"/>
      <c r="Q19669"/>
      <c r="R19669"/>
      <c r="S19669"/>
    </row>
    <row r="19670" spans="9:19">
      <c r="I19670"/>
      <c r="O19670"/>
      <c r="P19670"/>
      <c r="Q19670"/>
      <c r="R19670"/>
      <c r="S19670"/>
    </row>
    <row r="19671" spans="9:19">
      <c r="I19671"/>
      <c r="O19671"/>
      <c r="P19671"/>
      <c r="Q19671"/>
      <c r="R19671"/>
      <c r="S19671"/>
    </row>
    <row r="19672" spans="9:19">
      <c r="I19672"/>
      <c r="O19672"/>
      <c r="P19672"/>
      <c r="Q19672"/>
      <c r="R19672"/>
      <c r="S19672"/>
    </row>
    <row r="19673" spans="9:19">
      <c r="I19673"/>
      <c r="O19673"/>
      <c r="P19673"/>
      <c r="Q19673"/>
      <c r="R19673"/>
      <c r="S19673"/>
    </row>
    <row r="19674" spans="9:19">
      <c r="I19674"/>
      <c r="O19674"/>
      <c r="P19674"/>
      <c r="Q19674"/>
      <c r="R19674"/>
      <c r="S19674"/>
    </row>
    <row r="19675" spans="9:19">
      <c r="I19675"/>
      <c r="O19675"/>
      <c r="P19675"/>
      <c r="Q19675"/>
      <c r="R19675"/>
      <c r="S19675"/>
    </row>
    <row r="19676" spans="9:19">
      <c r="I19676"/>
      <c r="O19676"/>
      <c r="P19676"/>
      <c r="Q19676"/>
      <c r="R19676"/>
      <c r="S19676"/>
    </row>
    <row r="19677" spans="9:19">
      <c r="I19677"/>
      <c r="O19677"/>
      <c r="P19677"/>
      <c r="Q19677"/>
      <c r="R19677"/>
      <c r="S19677"/>
    </row>
    <row r="19678" spans="9:19">
      <c r="I19678"/>
      <c r="O19678"/>
      <c r="P19678"/>
      <c r="Q19678"/>
      <c r="R19678"/>
      <c r="S19678"/>
    </row>
    <row r="19679" spans="9:19">
      <c r="I19679"/>
      <c r="O19679"/>
      <c r="P19679"/>
      <c r="Q19679"/>
      <c r="R19679"/>
      <c r="S19679"/>
    </row>
    <row r="19680" spans="9:19">
      <c r="I19680"/>
      <c r="O19680"/>
      <c r="P19680"/>
      <c r="Q19680"/>
      <c r="R19680"/>
      <c r="S19680"/>
    </row>
    <row r="19681" spans="9:19">
      <c r="I19681"/>
      <c r="O19681"/>
      <c r="P19681"/>
      <c r="Q19681"/>
      <c r="R19681"/>
      <c r="S19681"/>
    </row>
    <row r="19682" spans="9:19">
      <c r="I19682"/>
      <c r="O19682"/>
      <c r="P19682"/>
      <c r="Q19682"/>
      <c r="R19682"/>
      <c r="S19682"/>
    </row>
    <row r="19683" spans="9:19">
      <c r="I19683"/>
      <c r="O19683"/>
      <c r="P19683"/>
      <c r="Q19683"/>
      <c r="R19683"/>
      <c r="S19683"/>
    </row>
    <row r="19684" spans="9:19">
      <c r="I19684"/>
      <c r="O19684"/>
      <c r="P19684"/>
      <c r="Q19684"/>
      <c r="R19684"/>
      <c r="S19684"/>
    </row>
    <row r="19685" spans="9:19">
      <c r="I19685"/>
      <c r="O19685"/>
      <c r="P19685"/>
      <c r="Q19685"/>
      <c r="R19685"/>
      <c r="S19685"/>
    </row>
    <row r="19686" spans="9:19">
      <c r="I19686"/>
      <c r="O19686"/>
      <c r="P19686"/>
      <c r="Q19686"/>
      <c r="R19686"/>
      <c r="S19686"/>
    </row>
    <row r="19687" spans="9:19">
      <c r="I19687"/>
      <c r="O19687"/>
      <c r="P19687"/>
      <c r="Q19687"/>
      <c r="R19687"/>
      <c r="S19687"/>
    </row>
    <row r="19688" spans="9:19">
      <c r="I19688"/>
      <c r="O19688"/>
      <c r="P19688"/>
      <c r="Q19688"/>
      <c r="R19688"/>
      <c r="S19688"/>
    </row>
    <row r="19689" spans="9:19">
      <c r="I19689"/>
      <c r="O19689"/>
      <c r="P19689"/>
      <c r="Q19689"/>
      <c r="R19689"/>
      <c r="S19689"/>
    </row>
    <row r="19690" spans="9:19">
      <c r="I19690"/>
      <c r="O19690"/>
      <c r="P19690"/>
      <c r="Q19690"/>
      <c r="R19690"/>
      <c r="S19690"/>
    </row>
    <row r="19691" spans="9:19">
      <c r="I19691"/>
      <c r="O19691"/>
      <c r="P19691"/>
      <c r="Q19691"/>
      <c r="R19691"/>
      <c r="S19691"/>
    </row>
    <row r="19692" spans="9:19">
      <c r="I19692"/>
      <c r="O19692"/>
      <c r="P19692"/>
      <c r="Q19692"/>
      <c r="R19692"/>
      <c r="S19692"/>
    </row>
    <row r="19693" spans="9:19">
      <c r="I19693"/>
      <c r="O19693"/>
      <c r="P19693"/>
      <c r="Q19693"/>
      <c r="R19693"/>
      <c r="S19693"/>
    </row>
    <row r="19694" spans="9:19">
      <c r="I19694"/>
      <c r="O19694"/>
      <c r="P19694"/>
      <c r="Q19694"/>
      <c r="R19694"/>
      <c r="S19694"/>
    </row>
    <row r="19695" spans="9:19">
      <c r="I19695"/>
      <c r="O19695"/>
      <c r="P19695"/>
      <c r="Q19695"/>
      <c r="R19695"/>
      <c r="S19695"/>
    </row>
    <row r="19696" spans="9:19">
      <c r="I19696"/>
      <c r="O19696"/>
      <c r="P19696"/>
      <c r="Q19696"/>
      <c r="R19696"/>
      <c r="S19696"/>
    </row>
    <row r="19697" spans="9:19">
      <c r="I19697"/>
      <c r="O19697"/>
      <c r="P19697"/>
      <c r="Q19697"/>
      <c r="R19697"/>
      <c r="S19697"/>
    </row>
    <row r="19698" spans="9:19">
      <c r="I19698"/>
      <c r="O19698"/>
      <c r="P19698"/>
      <c r="Q19698"/>
      <c r="R19698"/>
      <c r="S19698"/>
    </row>
    <row r="19699" spans="9:19">
      <c r="I19699"/>
      <c r="O19699"/>
      <c r="P19699"/>
      <c r="Q19699"/>
      <c r="R19699"/>
      <c r="S19699"/>
    </row>
    <row r="19700" spans="9:19">
      <c r="I19700"/>
      <c r="O19700"/>
      <c r="P19700"/>
      <c r="Q19700"/>
      <c r="R19700"/>
      <c r="S19700"/>
    </row>
    <row r="19701" spans="9:19">
      <c r="I19701"/>
      <c r="O19701"/>
      <c r="P19701"/>
      <c r="Q19701"/>
      <c r="R19701"/>
      <c r="S19701"/>
    </row>
    <row r="19702" spans="9:19">
      <c r="I19702"/>
      <c r="O19702"/>
      <c r="P19702"/>
      <c r="Q19702"/>
      <c r="R19702"/>
      <c r="S19702"/>
    </row>
    <row r="19703" spans="9:19">
      <c r="I19703"/>
      <c r="O19703"/>
      <c r="P19703"/>
      <c r="Q19703"/>
      <c r="R19703"/>
      <c r="S19703"/>
    </row>
    <row r="19704" spans="9:19">
      <c r="I19704"/>
      <c r="O19704"/>
      <c r="P19704"/>
      <c r="Q19704"/>
      <c r="R19704"/>
      <c r="S19704"/>
    </row>
    <row r="19705" spans="9:19">
      <c r="I19705"/>
      <c r="O19705"/>
      <c r="P19705"/>
      <c r="Q19705"/>
      <c r="R19705"/>
      <c r="S19705"/>
    </row>
    <row r="19706" spans="9:19">
      <c r="I19706"/>
      <c r="O19706"/>
      <c r="P19706"/>
      <c r="Q19706"/>
      <c r="R19706"/>
      <c r="S19706"/>
    </row>
    <row r="19707" spans="9:19">
      <c r="I19707"/>
      <c r="O19707"/>
      <c r="P19707"/>
      <c r="Q19707"/>
      <c r="R19707"/>
      <c r="S19707"/>
    </row>
    <row r="19708" spans="9:19">
      <c r="I19708"/>
      <c r="O19708"/>
      <c r="P19708"/>
      <c r="Q19708"/>
      <c r="R19708"/>
      <c r="S19708"/>
    </row>
    <row r="19709" spans="9:19">
      <c r="I19709"/>
      <c r="O19709"/>
      <c r="P19709"/>
      <c r="Q19709"/>
      <c r="R19709"/>
      <c r="S19709"/>
    </row>
    <row r="19710" spans="9:19">
      <c r="I19710"/>
      <c r="O19710"/>
      <c r="P19710"/>
      <c r="Q19710"/>
      <c r="R19710"/>
      <c r="S19710"/>
    </row>
    <row r="19711" spans="9:19">
      <c r="I19711"/>
      <c r="O19711"/>
      <c r="P19711"/>
      <c r="Q19711"/>
      <c r="R19711"/>
      <c r="S19711"/>
    </row>
    <row r="19712" spans="9:19">
      <c r="I19712"/>
      <c r="O19712"/>
      <c r="P19712"/>
      <c r="Q19712"/>
      <c r="R19712"/>
      <c r="S19712"/>
    </row>
    <row r="19713" spans="9:19">
      <c r="I19713"/>
      <c r="O19713"/>
      <c r="P19713"/>
      <c r="Q19713"/>
      <c r="R19713"/>
      <c r="S19713"/>
    </row>
    <row r="19714" spans="9:19">
      <c r="I19714"/>
      <c r="O19714"/>
      <c r="P19714"/>
      <c r="Q19714"/>
      <c r="R19714"/>
      <c r="S19714"/>
    </row>
    <row r="19715" spans="9:19">
      <c r="I19715"/>
      <c r="O19715"/>
      <c r="P19715"/>
      <c r="Q19715"/>
      <c r="R19715"/>
      <c r="S19715"/>
    </row>
    <row r="19716" spans="9:19">
      <c r="I19716"/>
      <c r="O19716"/>
      <c r="P19716"/>
      <c r="Q19716"/>
      <c r="R19716"/>
      <c r="S19716"/>
    </row>
    <row r="19717" spans="9:19">
      <c r="I19717"/>
      <c r="O19717"/>
      <c r="P19717"/>
      <c r="Q19717"/>
      <c r="R19717"/>
      <c r="S19717"/>
    </row>
    <row r="19718" spans="9:19">
      <c r="I19718"/>
      <c r="O19718"/>
      <c r="P19718"/>
      <c r="Q19718"/>
      <c r="R19718"/>
      <c r="S19718"/>
    </row>
    <row r="19719" spans="9:19">
      <c r="I19719"/>
      <c r="O19719"/>
      <c r="P19719"/>
      <c r="Q19719"/>
      <c r="R19719"/>
      <c r="S19719"/>
    </row>
    <row r="19720" spans="9:19">
      <c r="I19720"/>
      <c r="O19720"/>
      <c r="P19720"/>
      <c r="Q19720"/>
      <c r="R19720"/>
      <c r="S19720"/>
    </row>
    <row r="19721" spans="9:19">
      <c r="I19721"/>
      <c r="O19721"/>
      <c r="P19721"/>
      <c r="Q19721"/>
      <c r="R19721"/>
      <c r="S19721"/>
    </row>
    <row r="19722" spans="9:19">
      <c r="I19722"/>
      <c r="O19722"/>
      <c r="P19722"/>
      <c r="Q19722"/>
      <c r="R19722"/>
      <c r="S19722"/>
    </row>
    <row r="19723" spans="9:19">
      <c r="I19723"/>
      <c r="O19723"/>
      <c r="P19723"/>
      <c r="Q19723"/>
      <c r="R19723"/>
      <c r="S19723"/>
    </row>
    <row r="19724" spans="9:19">
      <c r="I19724"/>
      <c r="O19724"/>
      <c r="P19724"/>
      <c r="Q19724"/>
      <c r="R19724"/>
      <c r="S19724"/>
    </row>
    <row r="19725" spans="9:19">
      <c r="I19725"/>
      <c r="O19725"/>
      <c r="P19725"/>
      <c r="Q19725"/>
      <c r="R19725"/>
      <c r="S19725"/>
    </row>
    <row r="19726" spans="9:19">
      <c r="I19726"/>
      <c r="O19726"/>
      <c r="P19726"/>
      <c r="Q19726"/>
      <c r="R19726"/>
      <c r="S19726"/>
    </row>
    <row r="19727" spans="9:19">
      <c r="I19727"/>
      <c r="O19727"/>
      <c r="P19727"/>
      <c r="Q19727"/>
      <c r="R19727"/>
      <c r="S19727"/>
    </row>
    <row r="19728" spans="9:19">
      <c r="I19728"/>
      <c r="O19728"/>
      <c r="P19728"/>
      <c r="Q19728"/>
      <c r="R19728"/>
      <c r="S19728"/>
    </row>
    <row r="19729" spans="9:19">
      <c r="I19729"/>
      <c r="O19729"/>
      <c r="P19729"/>
      <c r="Q19729"/>
      <c r="R19729"/>
      <c r="S19729"/>
    </row>
    <row r="19730" spans="9:19">
      <c r="I19730"/>
      <c r="O19730"/>
      <c r="P19730"/>
      <c r="Q19730"/>
      <c r="R19730"/>
      <c r="S19730"/>
    </row>
    <row r="19731" spans="9:19">
      <c r="I19731"/>
      <c r="O19731"/>
      <c r="P19731"/>
      <c r="Q19731"/>
      <c r="R19731"/>
      <c r="S19731"/>
    </row>
    <row r="19732" spans="9:19">
      <c r="I19732"/>
      <c r="O19732"/>
      <c r="P19732"/>
      <c r="Q19732"/>
      <c r="R19732"/>
      <c r="S19732"/>
    </row>
    <row r="19733" spans="9:19">
      <c r="I19733"/>
      <c r="O19733"/>
      <c r="P19733"/>
      <c r="Q19733"/>
      <c r="R19733"/>
      <c r="S19733"/>
    </row>
    <row r="19734" spans="9:19">
      <c r="I19734"/>
      <c r="O19734"/>
      <c r="P19734"/>
      <c r="Q19734"/>
      <c r="R19734"/>
      <c r="S19734"/>
    </row>
    <row r="19735" spans="9:19">
      <c r="I19735"/>
      <c r="O19735"/>
      <c r="P19735"/>
      <c r="Q19735"/>
      <c r="R19735"/>
      <c r="S19735"/>
    </row>
    <row r="19736" spans="9:19">
      <c r="I19736"/>
      <c r="O19736"/>
      <c r="P19736"/>
      <c r="Q19736"/>
      <c r="R19736"/>
      <c r="S19736"/>
    </row>
    <row r="19737" spans="9:19">
      <c r="I19737"/>
      <c r="O19737"/>
      <c r="P19737"/>
      <c r="Q19737"/>
      <c r="R19737"/>
      <c r="S19737"/>
    </row>
    <row r="19738" spans="9:19">
      <c r="I19738"/>
      <c r="O19738"/>
      <c r="P19738"/>
      <c r="Q19738"/>
      <c r="R19738"/>
      <c r="S19738"/>
    </row>
    <row r="19739" spans="9:19">
      <c r="I19739"/>
      <c r="O19739"/>
      <c r="P19739"/>
      <c r="Q19739"/>
      <c r="R19739"/>
      <c r="S19739"/>
    </row>
    <row r="19740" spans="9:19">
      <c r="I19740"/>
      <c r="O19740"/>
      <c r="P19740"/>
      <c r="Q19740"/>
      <c r="R19740"/>
      <c r="S19740"/>
    </row>
    <row r="19741" spans="9:19">
      <c r="I19741"/>
      <c r="O19741"/>
      <c r="P19741"/>
      <c r="Q19741"/>
      <c r="R19741"/>
      <c r="S19741"/>
    </row>
    <row r="19742" spans="9:19">
      <c r="I19742"/>
      <c r="O19742"/>
      <c r="P19742"/>
      <c r="Q19742"/>
      <c r="R19742"/>
      <c r="S19742"/>
    </row>
    <row r="19743" spans="9:19">
      <c r="I19743"/>
      <c r="O19743"/>
      <c r="P19743"/>
      <c r="Q19743"/>
      <c r="R19743"/>
      <c r="S19743"/>
    </row>
    <row r="19744" spans="9:19">
      <c r="I19744"/>
      <c r="O19744"/>
      <c r="P19744"/>
      <c r="Q19744"/>
      <c r="R19744"/>
      <c r="S19744"/>
    </row>
    <row r="19745" spans="9:19">
      <c r="I19745"/>
      <c r="O19745"/>
      <c r="P19745"/>
      <c r="Q19745"/>
      <c r="R19745"/>
      <c r="S19745"/>
    </row>
    <row r="19746" spans="9:19">
      <c r="I19746"/>
      <c r="O19746"/>
      <c r="P19746"/>
      <c r="Q19746"/>
      <c r="R19746"/>
      <c r="S19746"/>
    </row>
    <row r="19747" spans="9:19">
      <c r="I19747"/>
      <c r="O19747"/>
      <c r="P19747"/>
      <c r="Q19747"/>
      <c r="R19747"/>
      <c r="S19747"/>
    </row>
    <row r="19748" spans="9:19">
      <c r="I19748"/>
      <c r="O19748"/>
      <c r="P19748"/>
      <c r="Q19748"/>
      <c r="R19748"/>
      <c r="S19748"/>
    </row>
    <row r="19749" spans="9:19">
      <c r="I19749"/>
      <c r="O19749"/>
      <c r="P19749"/>
      <c r="Q19749"/>
      <c r="R19749"/>
      <c r="S19749"/>
    </row>
    <row r="19750" spans="9:19">
      <c r="I19750"/>
      <c r="O19750"/>
      <c r="P19750"/>
      <c r="Q19750"/>
      <c r="R19750"/>
      <c r="S19750"/>
    </row>
    <row r="19751" spans="9:19">
      <c r="I19751"/>
      <c r="O19751"/>
      <c r="P19751"/>
      <c r="Q19751"/>
      <c r="R19751"/>
      <c r="S19751"/>
    </row>
    <row r="19752" spans="9:19">
      <c r="I19752"/>
      <c r="O19752"/>
      <c r="P19752"/>
      <c r="Q19752"/>
      <c r="R19752"/>
      <c r="S19752"/>
    </row>
    <row r="19753" spans="9:19">
      <c r="I19753"/>
      <c r="O19753"/>
      <c r="P19753"/>
      <c r="Q19753"/>
      <c r="R19753"/>
      <c r="S19753"/>
    </row>
    <row r="19754" spans="9:19">
      <c r="I19754"/>
      <c r="O19754"/>
      <c r="P19754"/>
      <c r="Q19754"/>
      <c r="R19754"/>
      <c r="S19754"/>
    </row>
    <row r="19755" spans="9:19">
      <c r="I19755"/>
      <c r="O19755"/>
      <c r="P19755"/>
      <c r="Q19755"/>
      <c r="R19755"/>
      <c r="S19755"/>
    </row>
    <row r="19756" spans="9:19">
      <c r="I19756"/>
      <c r="O19756"/>
      <c r="P19756"/>
      <c r="Q19756"/>
      <c r="R19756"/>
      <c r="S19756"/>
    </row>
    <row r="19757" spans="9:19">
      <c r="I19757"/>
      <c r="O19757"/>
      <c r="P19757"/>
      <c r="Q19757"/>
      <c r="R19757"/>
      <c r="S19757"/>
    </row>
    <row r="19758" spans="9:19">
      <c r="I19758"/>
      <c r="O19758"/>
      <c r="P19758"/>
      <c r="Q19758"/>
      <c r="R19758"/>
      <c r="S19758"/>
    </row>
    <row r="19759" spans="9:19">
      <c r="I19759"/>
      <c r="O19759"/>
      <c r="P19759"/>
      <c r="Q19759"/>
      <c r="R19759"/>
      <c r="S19759"/>
    </row>
    <row r="19760" spans="9:19">
      <c r="I19760"/>
      <c r="O19760"/>
      <c r="P19760"/>
      <c r="Q19760"/>
      <c r="R19760"/>
      <c r="S19760"/>
    </row>
    <row r="19761" spans="9:19">
      <c r="I19761"/>
      <c r="O19761"/>
      <c r="P19761"/>
      <c r="Q19761"/>
      <c r="R19761"/>
      <c r="S19761"/>
    </row>
    <row r="19762" spans="9:19">
      <c r="I19762"/>
      <c r="O19762"/>
      <c r="P19762"/>
      <c r="Q19762"/>
      <c r="R19762"/>
      <c r="S19762"/>
    </row>
    <row r="19763" spans="9:19">
      <c r="I19763"/>
      <c r="O19763"/>
      <c r="P19763"/>
      <c r="Q19763"/>
      <c r="R19763"/>
      <c r="S19763"/>
    </row>
    <row r="19764" spans="9:19">
      <c r="I19764"/>
      <c r="O19764"/>
      <c r="P19764"/>
      <c r="Q19764"/>
      <c r="R19764"/>
      <c r="S19764"/>
    </row>
    <row r="19765" spans="9:19">
      <c r="I19765"/>
      <c r="O19765"/>
      <c r="P19765"/>
      <c r="Q19765"/>
      <c r="R19765"/>
      <c r="S19765"/>
    </row>
    <row r="19766" spans="9:19">
      <c r="I19766"/>
      <c r="O19766"/>
      <c r="P19766"/>
      <c r="Q19766"/>
      <c r="R19766"/>
      <c r="S19766"/>
    </row>
    <row r="19767" spans="9:19">
      <c r="I19767"/>
      <c r="O19767"/>
      <c r="P19767"/>
      <c r="Q19767"/>
      <c r="R19767"/>
      <c r="S19767"/>
    </row>
    <row r="19768" spans="9:19">
      <c r="I19768"/>
      <c r="O19768"/>
      <c r="P19768"/>
      <c r="Q19768"/>
      <c r="R19768"/>
      <c r="S19768"/>
    </row>
    <row r="19769" spans="9:19">
      <c r="I19769"/>
      <c r="O19769"/>
      <c r="P19769"/>
      <c r="Q19769"/>
      <c r="R19769"/>
      <c r="S19769"/>
    </row>
    <row r="19770" spans="9:19">
      <c r="I19770"/>
      <c r="O19770"/>
      <c r="P19770"/>
      <c r="Q19770"/>
      <c r="R19770"/>
      <c r="S19770"/>
    </row>
    <row r="19771" spans="9:19">
      <c r="I19771"/>
      <c r="O19771"/>
      <c r="P19771"/>
      <c r="Q19771"/>
      <c r="R19771"/>
      <c r="S19771"/>
    </row>
    <row r="19772" spans="9:19">
      <c r="I19772"/>
      <c r="O19772"/>
      <c r="P19772"/>
      <c r="Q19772"/>
      <c r="R19772"/>
      <c r="S19772"/>
    </row>
    <row r="19773" spans="9:19">
      <c r="I19773"/>
      <c r="O19773"/>
      <c r="P19773"/>
      <c r="Q19773"/>
      <c r="R19773"/>
      <c r="S19773"/>
    </row>
    <row r="19774" spans="9:19">
      <c r="I19774"/>
      <c r="O19774"/>
      <c r="P19774"/>
      <c r="Q19774"/>
      <c r="R19774"/>
      <c r="S19774"/>
    </row>
    <row r="19775" spans="9:19">
      <c r="I19775"/>
      <c r="O19775"/>
      <c r="P19775"/>
      <c r="Q19775"/>
      <c r="R19775"/>
      <c r="S19775"/>
    </row>
    <row r="19776" spans="9:19">
      <c r="I19776"/>
      <c r="O19776"/>
      <c r="P19776"/>
      <c r="Q19776"/>
      <c r="R19776"/>
      <c r="S19776"/>
    </row>
    <row r="19777" spans="9:19">
      <c r="I19777"/>
      <c r="O19777"/>
      <c r="P19777"/>
      <c r="Q19777"/>
      <c r="R19777"/>
      <c r="S19777"/>
    </row>
    <row r="19778" spans="9:19">
      <c r="I19778"/>
      <c r="O19778"/>
      <c r="P19778"/>
      <c r="Q19778"/>
      <c r="R19778"/>
      <c r="S19778"/>
    </row>
    <row r="19779" spans="9:19">
      <c r="I19779"/>
      <c r="O19779"/>
      <c r="P19779"/>
      <c r="Q19779"/>
      <c r="R19779"/>
      <c r="S19779"/>
    </row>
    <row r="19780" spans="9:19">
      <c r="I19780"/>
      <c r="O19780"/>
      <c r="P19780"/>
      <c r="Q19780"/>
      <c r="R19780"/>
      <c r="S19780"/>
    </row>
    <row r="19781" spans="9:19">
      <c r="I19781"/>
      <c r="O19781"/>
      <c r="P19781"/>
      <c r="Q19781"/>
      <c r="R19781"/>
      <c r="S19781"/>
    </row>
    <row r="19782" spans="9:19">
      <c r="I19782"/>
      <c r="O19782"/>
      <c r="P19782"/>
      <c r="Q19782"/>
      <c r="R19782"/>
      <c r="S19782"/>
    </row>
    <row r="19783" spans="9:19">
      <c r="I19783"/>
      <c r="O19783"/>
      <c r="P19783"/>
      <c r="Q19783"/>
      <c r="R19783"/>
      <c r="S19783"/>
    </row>
    <row r="19784" spans="9:19">
      <c r="I19784"/>
      <c r="O19784"/>
      <c r="P19784"/>
      <c r="Q19784"/>
      <c r="R19784"/>
      <c r="S19784"/>
    </row>
    <row r="19785" spans="9:19">
      <c r="I19785"/>
      <c r="O19785"/>
      <c r="P19785"/>
      <c r="Q19785"/>
      <c r="R19785"/>
      <c r="S19785"/>
    </row>
    <row r="19786" spans="9:19">
      <c r="I19786"/>
      <c r="O19786"/>
      <c r="P19786"/>
      <c r="Q19786"/>
      <c r="R19786"/>
      <c r="S19786"/>
    </row>
    <row r="19787" spans="9:19">
      <c r="I19787"/>
      <c r="O19787"/>
      <c r="P19787"/>
      <c r="Q19787"/>
      <c r="R19787"/>
      <c r="S19787"/>
    </row>
    <row r="19788" spans="9:19">
      <c r="I19788"/>
      <c r="O19788"/>
      <c r="P19788"/>
      <c r="Q19788"/>
      <c r="R19788"/>
      <c r="S19788"/>
    </row>
    <row r="19789" spans="9:19">
      <c r="I19789"/>
      <c r="O19789"/>
      <c r="P19789"/>
      <c r="Q19789"/>
      <c r="R19789"/>
      <c r="S19789"/>
    </row>
    <row r="19790" spans="9:19">
      <c r="I19790"/>
      <c r="O19790"/>
      <c r="P19790"/>
      <c r="Q19790"/>
      <c r="R19790"/>
      <c r="S19790"/>
    </row>
    <row r="19791" spans="9:19">
      <c r="I19791"/>
      <c r="O19791"/>
      <c r="P19791"/>
      <c r="Q19791"/>
      <c r="R19791"/>
      <c r="S19791"/>
    </row>
    <row r="19792" spans="9:19">
      <c r="I19792"/>
      <c r="O19792"/>
      <c r="P19792"/>
      <c r="Q19792"/>
      <c r="R19792"/>
      <c r="S19792"/>
    </row>
    <row r="19793" spans="9:19">
      <c r="I19793"/>
      <c r="O19793"/>
      <c r="P19793"/>
      <c r="Q19793"/>
      <c r="R19793"/>
      <c r="S19793"/>
    </row>
    <row r="19794" spans="9:19">
      <c r="I19794"/>
      <c r="O19794"/>
      <c r="P19794"/>
      <c r="Q19794"/>
      <c r="R19794"/>
      <c r="S19794"/>
    </row>
    <row r="19795" spans="9:19">
      <c r="I19795"/>
      <c r="O19795"/>
      <c r="P19795"/>
      <c r="Q19795"/>
      <c r="R19795"/>
      <c r="S19795"/>
    </row>
    <row r="19796" spans="9:19">
      <c r="I19796"/>
      <c r="O19796"/>
      <c r="P19796"/>
      <c r="Q19796"/>
      <c r="R19796"/>
      <c r="S19796"/>
    </row>
    <row r="19797" spans="9:19">
      <c r="I19797"/>
      <c r="O19797"/>
      <c r="P19797"/>
      <c r="Q19797"/>
      <c r="R19797"/>
      <c r="S19797"/>
    </row>
    <row r="19798" spans="9:19">
      <c r="I19798"/>
      <c r="O19798"/>
      <c r="P19798"/>
      <c r="Q19798"/>
      <c r="R19798"/>
      <c r="S19798"/>
    </row>
    <row r="19799" spans="9:19">
      <c r="I19799"/>
      <c r="O19799"/>
      <c r="P19799"/>
      <c r="Q19799"/>
      <c r="R19799"/>
      <c r="S19799"/>
    </row>
    <row r="19800" spans="9:19">
      <c r="I19800"/>
      <c r="O19800"/>
      <c r="P19800"/>
      <c r="Q19800"/>
      <c r="R19800"/>
      <c r="S19800"/>
    </row>
    <row r="19801" spans="9:19">
      <c r="I19801"/>
      <c r="O19801"/>
      <c r="P19801"/>
      <c r="Q19801"/>
      <c r="R19801"/>
      <c r="S19801"/>
    </row>
    <row r="19802" spans="9:19">
      <c r="I19802"/>
      <c r="O19802"/>
      <c r="P19802"/>
      <c r="Q19802"/>
      <c r="R19802"/>
      <c r="S19802"/>
    </row>
    <row r="19803" spans="9:19">
      <c r="I19803"/>
      <c r="O19803"/>
      <c r="P19803"/>
      <c r="Q19803"/>
      <c r="R19803"/>
      <c r="S19803"/>
    </row>
    <row r="19804" spans="9:19">
      <c r="I19804"/>
      <c r="O19804"/>
      <c r="P19804"/>
      <c r="Q19804"/>
      <c r="R19804"/>
      <c r="S19804"/>
    </row>
    <row r="19805" spans="9:19">
      <c r="I19805"/>
      <c r="O19805"/>
      <c r="P19805"/>
      <c r="Q19805"/>
      <c r="R19805"/>
      <c r="S19805"/>
    </row>
    <row r="19806" spans="9:19">
      <c r="I19806"/>
      <c r="O19806"/>
      <c r="P19806"/>
      <c r="Q19806"/>
      <c r="R19806"/>
      <c r="S19806"/>
    </row>
    <row r="19807" spans="9:19">
      <c r="I19807"/>
      <c r="O19807"/>
      <c r="P19807"/>
      <c r="Q19807"/>
      <c r="R19807"/>
      <c r="S19807"/>
    </row>
    <row r="19808" spans="9:19">
      <c r="I19808"/>
      <c r="O19808"/>
      <c r="P19808"/>
      <c r="Q19808"/>
      <c r="R19808"/>
      <c r="S19808"/>
    </row>
    <row r="19809" spans="9:19">
      <c r="I19809"/>
      <c r="O19809"/>
      <c r="P19809"/>
      <c r="Q19809"/>
      <c r="R19809"/>
      <c r="S19809"/>
    </row>
    <row r="19810" spans="9:19">
      <c r="I19810"/>
      <c r="O19810"/>
      <c r="P19810"/>
      <c r="Q19810"/>
      <c r="R19810"/>
      <c r="S19810"/>
    </row>
    <row r="19811" spans="9:19">
      <c r="I19811"/>
      <c r="O19811"/>
      <c r="P19811"/>
      <c r="Q19811"/>
      <c r="R19811"/>
      <c r="S19811"/>
    </row>
    <row r="19812" spans="9:19">
      <c r="I19812"/>
      <c r="O19812"/>
      <c r="P19812"/>
      <c r="Q19812"/>
      <c r="R19812"/>
      <c r="S19812"/>
    </row>
    <row r="19813" spans="9:19">
      <c r="I19813"/>
      <c r="O19813"/>
      <c r="P19813"/>
      <c r="Q19813"/>
      <c r="R19813"/>
      <c r="S19813"/>
    </row>
    <row r="19814" spans="9:19">
      <c r="I19814"/>
      <c r="O19814"/>
      <c r="P19814"/>
      <c r="Q19814"/>
      <c r="R19814"/>
      <c r="S19814"/>
    </row>
    <row r="19815" spans="9:19">
      <c r="I19815"/>
      <c r="O19815"/>
      <c r="P19815"/>
      <c r="Q19815"/>
      <c r="R19815"/>
      <c r="S19815"/>
    </row>
    <row r="19816" spans="9:19">
      <c r="I19816"/>
      <c r="O19816"/>
      <c r="P19816"/>
      <c r="Q19816"/>
      <c r="R19816"/>
      <c r="S19816"/>
    </row>
    <row r="19817" spans="9:19">
      <c r="I19817"/>
      <c r="O19817"/>
      <c r="P19817"/>
      <c r="Q19817"/>
      <c r="R19817"/>
      <c r="S19817"/>
    </row>
    <row r="19818" spans="9:19">
      <c r="I19818"/>
      <c r="O19818"/>
      <c r="P19818"/>
      <c r="Q19818"/>
      <c r="R19818"/>
      <c r="S19818"/>
    </row>
    <row r="19819" spans="9:19">
      <c r="I19819"/>
      <c r="O19819"/>
      <c r="P19819"/>
      <c r="Q19819"/>
      <c r="R19819"/>
      <c r="S19819"/>
    </row>
    <row r="19820" spans="9:19">
      <c r="I19820"/>
      <c r="O19820"/>
      <c r="P19820"/>
      <c r="Q19820"/>
      <c r="R19820"/>
      <c r="S19820"/>
    </row>
    <row r="19821" spans="9:19">
      <c r="I19821"/>
      <c r="O19821"/>
      <c r="P19821"/>
      <c r="Q19821"/>
      <c r="R19821"/>
      <c r="S19821"/>
    </row>
    <row r="19822" spans="9:19">
      <c r="I19822"/>
      <c r="O19822"/>
      <c r="P19822"/>
      <c r="Q19822"/>
      <c r="R19822"/>
      <c r="S19822"/>
    </row>
    <row r="19823" spans="9:19">
      <c r="I19823"/>
      <c r="O19823"/>
      <c r="P19823"/>
      <c r="Q19823"/>
      <c r="R19823"/>
      <c r="S19823"/>
    </row>
    <row r="19824" spans="9:19">
      <c r="I19824"/>
      <c r="O19824"/>
      <c r="P19824"/>
      <c r="Q19824"/>
      <c r="R19824"/>
      <c r="S19824"/>
    </row>
    <row r="19825" spans="9:19">
      <c r="I19825"/>
      <c r="O19825"/>
      <c r="P19825"/>
      <c r="Q19825"/>
      <c r="R19825"/>
      <c r="S19825"/>
    </row>
    <row r="19826" spans="9:19">
      <c r="I19826"/>
      <c r="O19826"/>
      <c r="P19826"/>
      <c r="Q19826"/>
      <c r="R19826"/>
      <c r="S19826"/>
    </row>
    <row r="19827" spans="9:19">
      <c r="I19827"/>
      <c r="O19827"/>
      <c r="P19827"/>
      <c r="Q19827"/>
      <c r="R19827"/>
      <c r="S19827"/>
    </row>
    <row r="19828" spans="9:19">
      <c r="I19828"/>
      <c r="O19828"/>
      <c r="P19828"/>
      <c r="Q19828"/>
      <c r="R19828"/>
      <c r="S19828"/>
    </row>
    <row r="19829" spans="9:19">
      <c r="I19829"/>
      <c r="O19829"/>
      <c r="P19829"/>
      <c r="Q19829"/>
      <c r="R19829"/>
      <c r="S19829"/>
    </row>
    <row r="19830" spans="9:19">
      <c r="I19830"/>
      <c r="O19830"/>
      <c r="P19830"/>
      <c r="Q19830"/>
      <c r="R19830"/>
      <c r="S19830"/>
    </row>
    <row r="19831" spans="9:19">
      <c r="I19831"/>
      <c r="O19831"/>
      <c r="P19831"/>
      <c r="Q19831"/>
      <c r="R19831"/>
      <c r="S19831"/>
    </row>
    <row r="19832" spans="9:19">
      <c r="I19832"/>
      <c r="O19832"/>
      <c r="P19832"/>
      <c r="Q19832"/>
      <c r="R19832"/>
      <c r="S19832"/>
    </row>
    <row r="19833" spans="9:19">
      <c r="I19833"/>
      <c r="O19833"/>
      <c r="P19833"/>
      <c r="Q19833"/>
      <c r="R19833"/>
      <c r="S19833"/>
    </row>
    <row r="19834" spans="9:19">
      <c r="I19834"/>
      <c r="O19834"/>
      <c r="P19834"/>
      <c r="Q19834"/>
      <c r="R19834"/>
      <c r="S19834"/>
    </row>
    <row r="19835" spans="9:19">
      <c r="I19835"/>
      <c r="O19835"/>
      <c r="P19835"/>
      <c r="Q19835"/>
      <c r="R19835"/>
      <c r="S19835"/>
    </row>
    <row r="19836" spans="9:19">
      <c r="I19836"/>
      <c r="O19836"/>
      <c r="P19836"/>
      <c r="Q19836"/>
      <c r="R19836"/>
      <c r="S19836"/>
    </row>
    <row r="19837" spans="9:19">
      <c r="I19837"/>
      <c r="O19837"/>
      <c r="P19837"/>
      <c r="Q19837"/>
      <c r="R19837"/>
      <c r="S19837"/>
    </row>
    <row r="19838" spans="9:19">
      <c r="I19838"/>
      <c r="O19838"/>
      <c r="P19838"/>
      <c r="Q19838"/>
      <c r="R19838"/>
      <c r="S19838"/>
    </row>
    <row r="19839" spans="9:19">
      <c r="I19839"/>
      <c r="O19839"/>
      <c r="P19839"/>
      <c r="Q19839"/>
      <c r="R19839"/>
      <c r="S19839"/>
    </row>
    <row r="19840" spans="9:19">
      <c r="I19840"/>
      <c r="O19840"/>
      <c r="P19840"/>
      <c r="Q19840"/>
      <c r="R19840"/>
      <c r="S19840"/>
    </row>
    <row r="19841" spans="9:19">
      <c r="I19841"/>
      <c r="O19841"/>
      <c r="P19841"/>
      <c r="Q19841"/>
      <c r="R19841"/>
      <c r="S19841"/>
    </row>
    <row r="19842" spans="9:19">
      <c r="I19842"/>
      <c r="O19842"/>
      <c r="P19842"/>
      <c r="Q19842"/>
      <c r="R19842"/>
      <c r="S19842"/>
    </row>
    <row r="19843" spans="9:19">
      <c r="I19843"/>
      <c r="O19843"/>
      <c r="P19843"/>
      <c r="Q19843"/>
      <c r="R19843"/>
      <c r="S19843"/>
    </row>
    <row r="19844" spans="9:19">
      <c r="I19844"/>
      <c r="O19844"/>
      <c r="P19844"/>
      <c r="Q19844"/>
      <c r="R19844"/>
      <c r="S19844"/>
    </row>
    <row r="19845" spans="9:19">
      <c r="I19845"/>
      <c r="O19845"/>
      <c r="P19845"/>
      <c r="Q19845"/>
      <c r="R19845"/>
      <c r="S19845"/>
    </row>
    <row r="19846" spans="9:19">
      <c r="I19846"/>
      <c r="O19846"/>
      <c r="P19846"/>
      <c r="Q19846"/>
      <c r="R19846"/>
      <c r="S19846"/>
    </row>
    <row r="19847" spans="9:19">
      <c r="I19847"/>
      <c r="O19847"/>
      <c r="P19847"/>
      <c r="Q19847"/>
      <c r="R19847"/>
      <c r="S19847"/>
    </row>
    <row r="19848" spans="9:19">
      <c r="I19848"/>
      <c r="O19848"/>
      <c r="P19848"/>
      <c r="Q19848"/>
      <c r="R19848"/>
      <c r="S19848"/>
    </row>
    <row r="19849" spans="9:19">
      <c r="I19849"/>
      <c r="O19849"/>
      <c r="P19849"/>
      <c r="Q19849"/>
      <c r="R19849"/>
      <c r="S19849"/>
    </row>
    <row r="19850" spans="9:19">
      <c r="I19850"/>
      <c r="O19850"/>
      <c r="P19850"/>
      <c r="Q19850"/>
      <c r="R19850"/>
      <c r="S19850"/>
    </row>
    <row r="19851" spans="9:19">
      <c r="I19851"/>
      <c r="O19851"/>
      <c r="P19851"/>
      <c r="Q19851"/>
      <c r="R19851"/>
      <c r="S19851"/>
    </row>
    <row r="19852" spans="9:19">
      <c r="I19852"/>
      <c r="O19852"/>
      <c r="P19852"/>
      <c r="Q19852"/>
      <c r="R19852"/>
      <c r="S19852"/>
    </row>
    <row r="19853" spans="9:19">
      <c r="I19853"/>
      <c r="O19853"/>
      <c r="P19853"/>
      <c r="Q19853"/>
      <c r="R19853"/>
      <c r="S19853"/>
    </row>
    <row r="19854" spans="9:19">
      <c r="I19854"/>
      <c r="O19854"/>
      <c r="P19854"/>
      <c r="Q19854"/>
      <c r="R19854"/>
      <c r="S19854"/>
    </row>
    <row r="19855" spans="9:19">
      <c r="I19855"/>
      <c r="O19855"/>
      <c r="P19855"/>
      <c r="Q19855"/>
      <c r="R19855"/>
      <c r="S19855"/>
    </row>
    <row r="19856" spans="9:19">
      <c r="I19856"/>
      <c r="O19856"/>
      <c r="P19856"/>
      <c r="Q19856"/>
      <c r="R19856"/>
      <c r="S19856"/>
    </row>
    <row r="19857" spans="9:19">
      <c r="I19857"/>
      <c r="O19857"/>
      <c r="P19857"/>
      <c r="Q19857"/>
      <c r="R19857"/>
      <c r="S19857"/>
    </row>
    <row r="19858" spans="9:19">
      <c r="I19858"/>
      <c r="O19858"/>
      <c r="P19858"/>
      <c r="Q19858"/>
      <c r="R19858"/>
      <c r="S19858"/>
    </row>
    <row r="19859" spans="9:19">
      <c r="I19859"/>
      <c r="O19859"/>
      <c r="P19859"/>
      <c r="Q19859"/>
      <c r="R19859"/>
      <c r="S19859"/>
    </row>
    <row r="19860" spans="9:19">
      <c r="I19860"/>
      <c r="O19860"/>
      <c r="P19860"/>
      <c r="Q19860"/>
      <c r="R19860"/>
      <c r="S19860"/>
    </row>
    <row r="19861" spans="9:19">
      <c r="I19861"/>
      <c r="O19861"/>
      <c r="P19861"/>
      <c r="Q19861"/>
      <c r="R19861"/>
      <c r="S19861"/>
    </row>
    <row r="19862" spans="9:19">
      <c r="I19862"/>
      <c r="O19862"/>
      <c r="P19862"/>
      <c r="Q19862"/>
      <c r="R19862"/>
      <c r="S19862"/>
    </row>
    <row r="19863" spans="9:19">
      <c r="I19863"/>
      <c r="O19863"/>
      <c r="P19863"/>
      <c r="Q19863"/>
      <c r="R19863"/>
      <c r="S19863"/>
    </row>
    <row r="19864" spans="9:19">
      <c r="I19864"/>
      <c r="O19864"/>
      <c r="P19864"/>
      <c r="Q19864"/>
      <c r="R19864"/>
      <c r="S19864"/>
    </row>
    <row r="19865" spans="9:19">
      <c r="I19865"/>
      <c r="O19865"/>
      <c r="P19865"/>
      <c r="Q19865"/>
      <c r="R19865"/>
      <c r="S19865"/>
    </row>
    <row r="19866" spans="9:19">
      <c r="I19866"/>
      <c r="O19866"/>
      <c r="P19866"/>
      <c r="Q19866"/>
      <c r="R19866"/>
      <c r="S19866"/>
    </row>
    <row r="19867" spans="9:19">
      <c r="I19867"/>
      <c r="O19867"/>
      <c r="P19867"/>
      <c r="Q19867"/>
      <c r="R19867"/>
      <c r="S19867"/>
    </row>
    <row r="19868" spans="9:19">
      <c r="I19868"/>
      <c r="O19868"/>
      <c r="P19868"/>
      <c r="Q19868"/>
      <c r="R19868"/>
      <c r="S19868"/>
    </row>
    <row r="19869" spans="9:19">
      <c r="I19869"/>
      <c r="O19869"/>
      <c r="P19869"/>
      <c r="Q19869"/>
      <c r="R19869"/>
      <c r="S19869"/>
    </row>
    <row r="19870" spans="9:19">
      <c r="I19870"/>
      <c r="O19870"/>
      <c r="P19870"/>
      <c r="Q19870"/>
      <c r="R19870"/>
      <c r="S19870"/>
    </row>
    <row r="19871" spans="9:19">
      <c r="I19871"/>
      <c r="O19871"/>
      <c r="P19871"/>
      <c r="Q19871"/>
      <c r="R19871"/>
      <c r="S19871"/>
    </row>
    <row r="19872" spans="9:19">
      <c r="I19872"/>
      <c r="O19872"/>
      <c r="P19872"/>
      <c r="Q19872"/>
      <c r="R19872"/>
      <c r="S19872"/>
    </row>
    <row r="19873" spans="9:19">
      <c r="I19873"/>
      <c r="O19873"/>
      <c r="P19873"/>
      <c r="Q19873"/>
      <c r="R19873"/>
      <c r="S19873"/>
    </row>
    <row r="19874" spans="9:19">
      <c r="I19874"/>
      <c r="O19874"/>
      <c r="P19874"/>
      <c r="Q19874"/>
      <c r="R19874"/>
      <c r="S19874"/>
    </row>
    <row r="19875" spans="9:19">
      <c r="I19875"/>
      <c r="O19875"/>
      <c r="P19875"/>
      <c r="Q19875"/>
      <c r="R19875"/>
      <c r="S19875"/>
    </row>
    <row r="19876" spans="9:19">
      <c r="I19876"/>
      <c r="O19876"/>
      <c r="P19876"/>
      <c r="Q19876"/>
      <c r="R19876"/>
      <c r="S19876"/>
    </row>
    <row r="19877" spans="9:19">
      <c r="I19877"/>
      <c r="O19877"/>
      <c r="P19877"/>
      <c r="Q19877"/>
      <c r="R19877"/>
      <c r="S19877"/>
    </row>
    <row r="19878" spans="9:19">
      <c r="I19878"/>
      <c r="O19878"/>
      <c r="P19878"/>
      <c r="Q19878"/>
      <c r="R19878"/>
      <c r="S19878"/>
    </row>
    <row r="19879" spans="9:19">
      <c r="I19879"/>
      <c r="O19879"/>
      <c r="P19879"/>
      <c r="Q19879"/>
      <c r="R19879"/>
      <c r="S19879"/>
    </row>
    <row r="19880" spans="9:19">
      <c r="I19880"/>
      <c r="O19880"/>
      <c r="P19880"/>
      <c r="Q19880"/>
      <c r="R19880"/>
      <c r="S19880"/>
    </row>
    <row r="19881" spans="9:19">
      <c r="I19881"/>
      <c r="O19881"/>
      <c r="P19881"/>
      <c r="Q19881"/>
      <c r="R19881"/>
      <c r="S19881"/>
    </row>
    <row r="19882" spans="9:19">
      <c r="I19882"/>
      <c r="O19882"/>
      <c r="P19882"/>
      <c r="Q19882"/>
      <c r="R19882"/>
      <c r="S19882"/>
    </row>
    <row r="19883" spans="9:19">
      <c r="I19883"/>
      <c r="O19883"/>
      <c r="P19883"/>
      <c r="Q19883"/>
      <c r="R19883"/>
      <c r="S19883"/>
    </row>
    <row r="19884" spans="9:19">
      <c r="I19884"/>
      <c r="O19884"/>
      <c r="P19884"/>
      <c r="Q19884"/>
      <c r="R19884"/>
      <c r="S19884"/>
    </row>
    <row r="19885" spans="9:19">
      <c r="I19885"/>
      <c r="O19885"/>
      <c r="P19885"/>
      <c r="Q19885"/>
      <c r="R19885"/>
      <c r="S19885"/>
    </row>
    <row r="19886" spans="9:19">
      <c r="I19886"/>
      <c r="O19886"/>
      <c r="P19886"/>
      <c r="Q19886"/>
      <c r="R19886"/>
      <c r="S19886"/>
    </row>
    <row r="19887" spans="9:19">
      <c r="I19887"/>
      <c r="O19887"/>
      <c r="P19887"/>
      <c r="Q19887"/>
      <c r="R19887"/>
      <c r="S19887"/>
    </row>
    <row r="19888" spans="9:19">
      <c r="I19888"/>
      <c r="O19888"/>
      <c r="P19888"/>
      <c r="Q19888"/>
      <c r="R19888"/>
      <c r="S19888"/>
    </row>
    <row r="19889" spans="9:19">
      <c r="I19889"/>
      <c r="O19889"/>
      <c r="P19889"/>
      <c r="Q19889"/>
      <c r="R19889"/>
      <c r="S19889"/>
    </row>
    <row r="19890" spans="9:19">
      <c r="I19890"/>
      <c r="O19890"/>
      <c r="P19890"/>
      <c r="Q19890"/>
      <c r="R19890"/>
      <c r="S19890"/>
    </row>
    <row r="19891" spans="9:19">
      <c r="I19891"/>
      <c r="O19891"/>
      <c r="P19891"/>
      <c r="Q19891"/>
      <c r="R19891"/>
      <c r="S19891"/>
    </row>
    <row r="19892" spans="9:19">
      <c r="I19892"/>
      <c r="O19892"/>
      <c r="P19892"/>
      <c r="Q19892"/>
      <c r="R19892"/>
      <c r="S19892"/>
    </row>
    <row r="19893" spans="9:19">
      <c r="I19893"/>
      <c r="O19893"/>
      <c r="P19893"/>
      <c r="Q19893"/>
      <c r="R19893"/>
      <c r="S19893"/>
    </row>
    <row r="19894" spans="9:19">
      <c r="I19894"/>
      <c r="O19894"/>
      <c r="P19894"/>
      <c r="Q19894"/>
      <c r="R19894"/>
      <c r="S19894"/>
    </row>
    <row r="19895" spans="9:19">
      <c r="I19895"/>
      <c r="O19895"/>
      <c r="P19895"/>
      <c r="Q19895"/>
      <c r="R19895"/>
      <c r="S19895"/>
    </row>
    <row r="19896" spans="9:19">
      <c r="I19896"/>
      <c r="O19896"/>
      <c r="P19896"/>
      <c r="Q19896"/>
      <c r="R19896"/>
      <c r="S19896"/>
    </row>
    <row r="19897" spans="9:19">
      <c r="I19897"/>
      <c r="O19897"/>
      <c r="P19897"/>
      <c r="Q19897"/>
      <c r="R19897"/>
      <c r="S19897"/>
    </row>
    <row r="19898" spans="9:19">
      <c r="I19898"/>
      <c r="O19898"/>
      <c r="P19898"/>
      <c r="Q19898"/>
      <c r="R19898"/>
      <c r="S19898"/>
    </row>
    <row r="19899" spans="9:19">
      <c r="I19899"/>
      <c r="O19899"/>
      <c r="P19899"/>
      <c r="Q19899"/>
      <c r="R19899"/>
      <c r="S19899"/>
    </row>
    <row r="19900" spans="9:19">
      <c r="I19900"/>
      <c r="O19900"/>
      <c r="P19900"/>
      <c r="Q19900"/>
      <c r="R19900"/>
      <c r="S19900"/>
    </row>
    <row r="19901" spans="9:19">
      <c r="I19901"/>
      <c r="O19901"/>
      <c r="P19901"/>
      <c r="Q19901"/>
      <c r="R19901"/>
      <c r="S19901"/>
    </row>
    <row r="19902" spans="9:19">
      <c r="I19902"/>
      <c r="O19902"/>
      <c r="P19902"/>
      <c r="Q19902"/>
      <c r="R19902"/>
      <c r="S19902"/>
    </row>
    <row r="19903" spans="9:19">
      <c r="I19903"/>
      <c r="O19903"/>
      <c r="P19903"/>
      <c r="Q19903"/>
      <c r="R19903"/>
      <c r="S19903"/>
    </row>
    <row r="19904" spans="9:19">
      <c r="I19904"/>
      <c r="O19904"/>
      <c r="P19904"/>
      <c r="Q19904"/>
      <c r="R19904"/>
      <c r="S19904"/>
    </row>
    <row r="19905" spans="9:19">
      <c r="I19905"/>
      <c r="O19905"/>
      <c r="P19905"/>
      <c r="Q19905"/>
      <c r="R19905"/>
      <c r="S19905"/>
    </row>
    <row r="19906" spans="9:19">
      <c r="I19906"/>
      <c r="O19906"/>
      <c r="P19906"/>
      <c r="Q19906"/>
      <c r="R19906"/>
      <c r="S19906"/>
    </row>
    <row r="19907" spans="9:19">
      <c r="I19907"/>
      <c r="O19907"/>
      <c r="P19907"/>
      <c r="Q19907"/>
      <c r="R19907"/>
      <c r="S19907"/>
    </row>
    <row r="19908" spans="9:19">
      <c r="I19908"/>
      <c r="O19908"/>
      <c r="P19908"/>
      <c r="Q19908"/>
      <c r="R19908"/>
      <c r="S19908"/>
    </row>
    <row r="19909" spans="9:19">
      <c r="I19909"/>
      <c r="O19909"/>
      <c r="P19909"/>
      <c r="Q19909"/>
      <c r="R19909"/>
      <c r="S19909"/>
    </row>
    <row r="19910" spans="9:19">
      <c r="I19910"/>
      <c r="O19910"/>
      <c r="P19910"/>
      <c r="Q19910"/>
      <c r="R19910"/>
      <c r="S19910"/>
    </row>
    <row r="19911" spans="9:19">
      <c r="I19911"/>
      <c r="O19911"/>
      <c r="P19911"/>
      <c r="Q19911"/>
      <c r="R19911"/>
      <c r="S19911"/>
    </row>
    <row r="19912" spans="9:19">
      <c r="I19912"/>
      <c r="O19912"/>
      <c r="P19912"/>
      <c r="Q19912"/>
      <c r="R19912"/>
      <c r="S19912"/>
    </row>
    <row r="19913" spans="9:19">
      <c r="I19913"/>
      <c r="O19913"/>
      <c r="P19913"/>
      <c r="Q19913"/>
      <c r="R19913"/>
      <c r="S19913"/>
    </row>
    <row r="19914" spans="9:19">
      <c r="I19914"/>
      <c r="O19914"/>
      <c r="P19914"/>
      <c r="Q19914"/>
      <c r="R19914"/>
      <c r="S19914"/>
    </row>
    <row r="19915" spans="9:19">
      <c r="I19915"/>
      <c r="O19915"/>
      <c r="P19915"/>
      <c r="Q19915"/>
      <c r="R19915"/>
      <c r="S19915"/>
    </row>
    <row r="19916" spans="9:19">
      <c r="I19916"/>
      <c r="O19916"/>
      <c r="P19916"/>
      <c r="Q19916"/>
      <c r="R19916"/>
      <c r="S19916"/>
    </row>
    <row r="19917" spans="9:19">
      <c r="I19917"/>
      <c r="O19917"/>
      <c r="P19917"/>
      <c r="Q19917"/>
      <c r="R19917"/>
      <c r="S19917"/>
    </row>
    <row r="19918" spans="9:19">
      <c r="I19918"/>
      <c r="O19918"/>
      <c r="P19918"/>
      <c r="Q19918"/>
      <c r="R19918"/>
      <c r="S19918"/>
    </row>
    <row r="19919" spans="9:19">
      <c r="I19919"/>
      <c r="O19919"/>
      <c r="P19919"/>
      <c r="Q19919"/>
      <c r="R19919"/>
      <c r="S19919"/>
    </row>
    <row r="19920" spans="9:19">
      <c r="I19920"/>
      <c r="O19920"/>
      <c r="P19920"/>
      <c r="Q19920"/>
      <c r="R19920"/>
      <c r="S19920"/>
    </row>
    <row r="19921" spans="9:19">
      <c r="I19921"/>
      <c r="O19921"/>
      <c r="P19921"/>
      <c r="Q19921"/>
      <c r="R19921"/>
      <c r="S19921"/>
    </row>
    <row r="19922" spans="9:19">
      <c r="I19922"/>
      <c r="O19922"/>
      <c r="P19922"/>
      <c r="Q19922"/>
      <c r="R19922"/>
      <c r="S19922"/>
    </row>
    <row r="19923" spans="9:19">
      <c r="I19923"/>
      <c r="O19923"/>
      <c r="P19923"/>
      <c r="Q19923"/>
      <c r="R19923"/>
      <c r="S19923"/>
    </row>
    <row r="19924" spans="9:19">
      <c r="I19924"/>
      <c r="O19924"/>
      <c r="P19924"/>
      <c r="Q19924"/>
      <c r="R19924"/>
      <c r="S19924"/>
    </row>
    <row r="19925" spans="9:19">
      <c r="I19925"/>
      <c r="O19925"/>
      <c r="P19925"/>
      <c r="Q19925"/>
      <c r="R19925"/>
      <c r="S19925"/>
    </row>
    <row r="19926" spans="9:19">
      <c r="I19926"/>
      <c r="O19926"/>
      <c r="P19926"/>
      <c r="Q19926"/>
      <c r="R19926"/>
      <c r="S19926"/>
    </row>
    <row r="19927" spans="9:19">
      <c r="I19927"/>
      <c r="O19927"/>
      <c r="P19927"/>
      <c r="Q19927"/>
      <c r="R19927"/>
      <c r="S19927"/>
    </row>
    <row r="19928" spans="9:19">
      <c r="I19928"/>
      <c r="O19928"/>
      <c r="P19928"/>
      <c r="Q19928"/>
      <c r="R19928"/>
      <c r="S19928"/>
    </row>
    <row r="19929" spans="9:19">
      <c r="I19929"/>
      <c r="O19929"/>
      <c r="P19929"/>
      <c r="Q19929"/>
      <c r="R19929"/>
      <c r="S19929"/>
    </row>
    <row r="19930" spans="9:19">
      <c r="I19930"/>
      <c r="O19930"/>
      <c r="P19930"/>
      <c r="Q19930"/>
      <c r="R19930"/>
      <c r="S19930"/>
    </row>
    <row r="19931" spans="9:19">
      <c r="I19931"/>
      <c r="O19931"/>
      <c r="P19931"/>
      <c r="Q19931"/>
      <c r="R19931"/>
      <c r="S19931"/>
    </row>
    <row r="19932" spans="9:19">
      <c r="I19932"/>
      <c r="O19932"/>
      <c r="P19932"/>
      <c r="Q19932"/>
      <c r="R19932"/>
      <c r="S19932"/>
    </row>
    <row r="19933" spans="9:19">
      <c r="I19933"/>
      <c r="O19933"/>
      <c r="P19933"/>
      <c r="Q19933"/>
      <c r="R19933"/>
      <c r="S19933"/>
    </row>
    <row r="19934" spans="9:19">
      <c r="I19934"/>
      <c r="O19934"/>
      <c r="P19934"/>
      <c r="Q19934"/>
      <c r="R19934"/>
      <c r="S19934"/>
    </row>
    <row r="19935" spans="9:19">
      <c r="I19935"/>
      <c r="O19935"/>
      <c r="P19935"/>
      <c r="Q19935"/>
      <c r="R19935"/>
      <c r="S19935"/>
    </row>
    <row r="19936" spans="9:19">
      <c r="I19936"/>
      <c r="O19936"/>
      <c r="P19936"/>
      <c r="Q19936"/>
      <c r="R19936"/>
      <c r="S19936"/>
    </row>
    <row r="19937" spans="9:19">
      <c r="I19937"/>
      <c r="O19937"/>
      <c r="P19937"/>
      <c r="Q19937"/>
      <c r="R19937"/>
      <c r="S19937"/>
    </row>
    <row r="19938" spans="9:19">
      <c r="I19938"/>
      <c r="O19938"/>
      <c r="P19938"/>
      <c r="Q19938"/>
      <c r="R19938"/>
      <c r="S19938"/>
    </row>
    <row r="19939" spans="9:19">
      <c r="I19939"/>
      <c r="O19939"/>
      <c r="P19939"/>
      <c r="Q19939"/>
      <c r="R19939"/>
      <c r="S19939"/>
    </row>
    <row r="19940" spans="9:19">
      <c r="I19940"/>
      <c r="O19940"/>
      <c r="P19940"/>
      <c r="Q19940"/>
      <c r="R19940"/>
      <c r="S19940"/>
    </row>
    <row r="19941" spans="9:19">
      <c r="I19941"/>
      <c r="O19941"/>
      <c r="P19941"/>
      <c r="Q19941"/>
      <c r="R19941"/>
      <c r="S19941"/>
    </row>
    <row r="19942" spans="9:19">
      <c r="I19942"/>
      <c r="O19942"/>
      <c r="P19942"/>
      <c r="Q19942"/>
      <c r="R19942"/>
      <c r="S19942"/>
    </row>
    <row r="19943" spans="9:19">
      <c r="I19943"/>
      <c r="O19943"/>
      <c r="P19943"/>
      <c r="Q19943"/>
      <c r="R19943"/>
      <c r="S19943"/>
    </row>
    <row r="19944" spans="9:19">
      <c r="I19944"/>
      <c r="O19944"/>
      <c r="P19944"/>
      <c r="Q19944"/>
      <c r="R19944"/>
      <c r="S19944"/>
    </row>
    <row r="19945" spans="9:19">
      <c r="I19945"/>
      <c r="O19945"/>
      <c r="P19945"/>
      <c r="Q19945"/>
      <c r="R19945"/>
      <c r="S19945"/>
    </row>
    <row r="19946" spans="9:19">
      <c r="I19946"/>
      <c r="O19946"/>
      <c r="P19946"/>
      <c r="Q19946"/>
      <c r="R19946"/>
      <c r="S19946"/>
    </row>
    <row r="19947" spans="9:19">
      <c r="I19947"/>
      <c r="O19947"/>
      <c r="P19947"/>
      <c r="Q19947"/>
      <c r="R19947"/>
      <c r="S19947"/>
    </row>
    <row r="19948" spans="9:19">
      <c r="I19948"/>
      <c r="O19948"/>
      <c r="P19948"/>
      <c r="Q19948"/>
      <c r="R19948"/>
      <c r="S19948"/>
    </row>
    <row r="19949" spans="9:19">
      <c r="I19949"/>
      <c r="O19949"/>
      <c r="P19949"/>
      <c r="Q19949"/>
      <c r="R19949"/>
      <c r="S19949"/>
    </row>
    <row r="19950" spans="9:19">
      <c r="I19950"/>
      <c r="O19950"/>
      <c r="P19950"/>
      <c r="Q19950"/>
      <c r="R19950"/>
      <c r="S19950"/>
    </row>
    <row r="19951" spans="9:19">
      <c r="I19951"/>
      <c r="O19951"/>
      <c r="P19951"/>
      <c r="Q19951"/>
      <c r="R19951"/>
      <c r="S19951"/>
    </row>
    <row r="19952" spans="9:19">
      <c r="I19952"/>
      <c r="O19952"/>
      <c r="P19952"/>
      <c r="Q19952"/>
      <c r="R19952"/>
      <c r="S19952"/>
    </row>
    <row r="19953" spans="9:19">
      <c r="I19953"/>
      <c r="O19953"/>
      <c r="P19953"/>
      <c r="Q19953"/>
      <c r="R19953"/>
      <c r="S19953"/>
    </row>
    <row r="19954" spans="9:19">
      <c r="I19954"/>
      <c r="O19954"/>
      <c r="P19954"/>
      <c r="Q19954"/>
      <c r="R19954"/>
      <c r="S19954"/>
    </row>
    <row r="19955" spans="9:19">
      <c r="I19955"/>
      <c r="O19955"/>
      <c r="P19955"/>
      <c r="Q19955"/>
      <c r="R19955"/>
      <c r="S19955"/>
    </row>
    <row r="19956" spans="9:19">
      <c r="I19956"/>
      <c r="O19956"/>
      <c r="P19956"/>
      <c r="Q19956"/>
      <c r="R19956"/>
      <c r="S19956"/>
    </row>
    <row r="19957" spans="9:19">
      <c r="I19957"/>
      <c r="O19957"/>
      <c r="P19957"/>
      <c r="Q19957"/>
      <c r="R19957"/>
      <c r="S19957"/>
    </row>
    <row r="19958" spans="9:19">
      <c r="I19958"/>
      <c r="O19958"/>
      <c r="P19958"/>
      <c r="Q19958"/>
      <c r="R19958"/>
      <c r="S19958"/>
    </row>
    <row r="19959" spans="9:19">
      <c r="I19959"/>
      <c r="O19959"/>
      <c r="P19959"/>
      <c r="Q19959"/>
      <c r="R19959"/>
      <c r="S19959"/>
    </row>
    <row r="19960" spans="9:19">
      <c r="I19960"/>
      <c r="O19960"/>
      <c r="P19960"/>
      <c r="Q19960"/>
      <c r="R19960"/>
      <c r="S19960"/>
    </row>
    <row r="19961" spans="9:19">
      <c r="I19961"/>
      <c r="O19961"/>
      <c r="P19961"/>
      <c r="Q19961"/>
      <c r="R19961"/>
      <c r="S19961"/>
    </row>
    <row r="19962" spans="9:19">
      <c r="I19962"/>
      <c r="O19962"/>
      <c r="P19962"/>
      <c r="Q19962"/>
      <c r="R19962"/>
      <c r="S19962"/>
    </row>
    <row r="19963" spans="9:19">
      <c r="I19963"/>
      <c r="O19963"/>
      <c r="P19963"/>
      <c r="Q19963"/>
      <c r="R19963"/>
      <c r="S19963"/>
    </row>
    <row r="19964" spans="9:19">
      <c r="I19964"/>
      <c r="O19964"/>
      <c r="P19964"/>
      <c r="Q19964"/>
      <c r="R19964"/>
      <c r="S19964"/>
    </row>
    <row r="19965" spans="9:19">
      <c r="I19965"/>
      <c r="O19965"/>
      <c r="P19965"/>
      <c r="Q19965"/>
      <c r="R19965"/>
      <c r="S19965"/>
    </row>
    <row r="19966" spans="9:19">
      <c r="I19966"/>
      <c r="O19966"/>
      <c r="P19966"/>
      <c r="Q19966"/>
      <c r="R19966"/>
      <c r="S19966"/>
    </row>
    <row r="19967" spans="9:19">
      <c r="I19967"/>
      <c r="O19967"/>
      <c r="P19967"/>
      <c r="Q19967"/>
      <c r="R19967"/>
      <c r="S19967"/>
    </row>
    <row r="19968" spans="9:19">
      <c r="I19968"/>
      <c r="O19968"/>
      <c r="P19968"/>
      <c r="Q19968"/>
      <c r="R19968"/>
      <c r="S19968"/>
    </row>
    <row r="19969" spans="9:19">
      <c r="I19969"/>
      <c r="O19969"/>
      <c r="P19969"/>
      <c r="Q19969"/>
      <c r="R19969"/>
      <c r="S19969"/>
    </row>
    <row r="19970" spans="9:19">
      <c r="I19970"/>
      <c r="O19970"/>
      <c r="P19970"/>
      <c r="Q19970"/>
      <c r="R19970"/>
      <c r="S19970"/>
    </row>
    <row r="19971" spans="9:19">
      <c r="I19971"/>
      <c r="O19971"/>
      <c r="P19971"/>
      <c r="Q19971"/>
      <c r="R19971"/>
      <c r="S19971"/>
    </row>
    <row r="19972" spans="9:19">
      <c r="I19972"/>
      <c r="O19972"/>
      <c r="P19972"/>
      <c r="Q19972"/>
      <c r="R19972"/>
      <c r="S19972"/>
    </row>
    <row r="19973" spans="9:19">
      <c r="I19973"/>
      <c r="O19973"/>
      <c r="P19973"/>
      <c r="Q19973"/>
      <c r="R19973"/>
      <c r="S19973"/>
    </row>
    <row r="19974" spans="9:19">
      <c r="I19974"/>
      <c r="O19974"/>
      <c r="P19974"/>
      <c r="Q19974"/>
      <c r="R19974"/>
      <c r="S19974"/>
    </row>
    <row r="19975" spans="9:19">
      <c r="I19975"/>
      <c r="O19975"/>
      <c r="P19975"/>
      <c r="Q19975"/>
      <c r="R19975"/>
      <c r="S19975"/>
    </row>
    <row r="19976" spans="9:19">
      <c r="I19976"/>
      <c r="O19976"/>
      <c r="P19976"/>
      <c r="Q19976"/>
      <c r="R19976"/>
      <c r="S19976"/>
    </row>
    <row r="19977" spans="9:19">
      <c r="I19977"/>
      <c r="O19977"/>
      <c r="P19977"/>
      <c r="Q19977"/>
      <c r="R19977"/>
      <c r="S19977"/>
    </row>
    <row r="19978" spans="9:19">
      <c r="I19978"/>
      <c r="O19978"/>
      <c r="P19978"/>
      <c r="Q19978"/>
      <c r="R19978"/>
      <c r="S19978"/>
    </row>
    <row r="19979" spans="9:19">
      <c r="I19979"/>
      <c r="O19979"/>
      <c r="P19979"/>
      <c r="Q19979"/>
      <c r="R19979"/>
      <c r="S19979"/>
    </row>
    <row r="19980" spans="9:19">
      <c r="I19980"/>
      <c r="O19980"/>
      <c r="P19980"/>
      <c r="Q19980"/>
      <c r="R19980"/>
      <c r="S19980"/>
    </row>
    <row r="19981" spans="9:19">
      <c r="I19981"/>
      <c r="O19981"/>
      <c r="P19981"/>
      <c r="Q19981"/>
      <c r="R19981"/>
      <c r="S19981"/>
    </row>
    <row r="19982" spans="9:19">
      <c r="I19982"/>
      <c r="O19982"/>
      <c r="P19982"/>
      <c r="Q19982"/>
      <c r="R19982"/>
      <c r="S19982"/>
    </row>
    <row r="19983" spans="9:19">
      <c r="I19983"/>
      <c r="O19983"/>
      <c r="P19983"/>
      <c r="Q19983"/>
      <c r="R19983"/>
      <c r="S19983"/>
    </row>
    <row r="19984" spans="9:19">
      <c r="I19984"/>
      <c r="O19984"/>
      <c r="P19984"/>
      <c r="Q19984"/>
      <c r="R19984"/>
      <c r="S19984"/>
    </row>
    <row r="19985" spans="9:19">
      <c r="I19985"/>
      <c r="O19985"/>
      <c r="P19985"/>
      <c r="Q19985"/>
      <c r="R19985"/>
      <c r="S19985"/>
    </row>
    <row r="19986" spans="9:19">
      <c r="I19986"/>
      <c r="O19986"/>
      <c r="P19986"/>
      <c r="Q19986"/>
      <c r="R19986"/>
      <c r="S19986"/>
    </row>
    <row r="19987" spans="9:19">
      <c r="I19987"/>
      <c r="O19987"/>
      <c r="P19987"/>
      <c r="Q19987"/>
      <c r="R19987"/>
      <c r="S19987"/>
    </row>
    <row r="19988" spans="9:19">
      <c r="I19988"/>
      <c r="O19988"/>
      <c r="P19988"/>
      <c r="Q19988"/>
      <c r="R19988"/>
      <c r="S19988"/>
    </row>
    <row r="19989" spans="9:19">
      <c r="I19989"/>
      <c r="O19989"/>
      <c r="P19989"/>
      <c r="Q19989"/>
      <c r="R19989"/>
      <c r="S19989"/>
    </row>
    <row r="19990" spans="9:19">
      <c r="I19990"/>
      <c r="O19990"/>
      <c r="P19990"/>
      <c r="Q19990"/>
      <c r="R19990"/>
      <c r="S19990"/>
    </row>
    <row r="19991" spans="9:19">
      <c r="I19991"/>
      <c r="O19991"/>
      <c r="P19991"/>
      <c r="Q19991"/>
      <c r="R19991"/>
      <c r="S19991"/>
    </row>
    <row r="19992" spans="9:19">
      <c r="I19992"/>
      <c r="O19992"/>
      <c r="P19992"/>
      <c r="Q19992"/>
      <c r="R19992"/>
      <c r="S19992"/>
    </row>
    <row r="19993" spans="9:19">
      <c r="I19993"/>
      <c r="O19993"/>
      <c r="P19993"/>
      <c r="Q19993"/>
      <c r="R19993"/>
      <c r="S19993"/>
    </row>
    <row r="19994" spans="9:19">
      <c r="I19994"/>
      <c r="O19994"/>
      <c r="P19994"/>
      <c r="Q19994"/>
      <c r="R19994"/>
      <c r="S19994"/>
    </row>
    <row r="19995" spans="9:19">
      <c r="I19995"/>
      <c r="O19995"/>
      <c r="P19995"/>
      <c r="Q19995"/>
      <c r="R19995"/>
      <c r="S19995"/>
    </row>
    <row r="19996" spans="9:19">
      <c r="I19996"/>
      <c r="O19996"/>
      <c r="P19996"/>
      <c r="Q19996"/>
      <c r="R19996"/>
      <c r="S19996"/>
    </row>
    <row r="19997" spans="9:19">
      <c r="I19997"/>
      <c r="O19997"/>
      <c r="P19997"/>
      <c r="Q19997"/>
      <c r="R19997"/>
      <c r="S19997"/>
    </row>
    <row r="19998" spans="9:19">
      <c r="I19998"/>
      <c r="O19998"/>
      <c r="P19998"/>
      <c r="Q19998"/>
      <c r="R19998"/>
      <c r="S19998"/>
    </row>
    <row r="19999" spans="9:19">
      <c r="I19999"/>
      <c r="O19999"/>
      <c r="P19999"/>
      <c r="Q19999"/>
      <c r="R19999"/>
      <c r="S19999"/>
    </row>
    <row r="20000" spans="9:19">
      <c r="I20000"/>
      <c r="O20000"/>
      <c r="P20000"/>
      <c r="Q20000"/>
      <c r="R20000"/>
      <c r="S20000"/>
    </row>
    <row r="20001" spans="9:19">
      <c r="I20001"/>
      <c r="O20001"/>
      <c r="P20001"/>
      <c r="Q20001"/>
      <c r="R20001"/>
      <c r="S20001"/>
    </row>
    <row r="20002" spans="9:19">
      <c r="I20002"/>
      <c r="O20002"/>
      <c r="P20002"/>
      <c r="Q20002"/>
      <c r="R20002"/>
      <c r="S20002"/>
    </row>
    <row r="20003" spans="9:19">
      <c r="I20003"/>
      <c r="O20003"/>
      <c r="P20003"/>
      <c r="Q20003"/>
      <c r="R20003"/>
      <c r="S20003"/>
    </row>
    <row r="20004" spans="9:19">
      <c r="I20004"/>
      <c r="O20004"/>
      <c r="P20004"/>
      <c r="Q20004"/>
      <c r="R20004"/>
      <c r="S20004"/>
    </row>
    <row r="20005" spans="9:19">
      <c r="I20005"/>
      <c r="O20005"/>
      <c r="P20005"/>
      <c r="Q20005"/>
      <c r="R20005"/>
      <c r="S20005"/>
    </row>
    <row r="20006" spans="9:19">
      <c r="I20006"/>
      <c r="O20006"/>
      <c r="P20006"/>
      <c r="Q20006"/>
      <c r="R20006"/>
      <c r="S20006"/>
    </row>
    <row r="20007" spans="9:19">
      <c r="I20007"/>
      <c r="O20007"/>
      <c r="P20007"/>
      <c r="Q20007"/>
      <c r="R20007"/>
      <c r="S20007"/>
    </row>
    <row r="20008" spans="9:19">
      <c r="I20008"/>
      <c r="O20008"/>
      <c r="P20008"/>
      <c r="Q20008"/>
      <c r="R20008"/>
      <c r="S20008"/>
    </row>
    <row r="20009" spans="9:19">
      <c r="I20009"/>
      <c r="O20009"/>
      <c r="P20009"/>
      <c r="Q20009"/>
      <c r="R20009"/>
      <c r="S20009"/>
    </row>
    <row r="20010" spans="9:19">
      <c r="I20010"/>
      <c r="O20010"/>
      <c r="P20010"/>
      <c r="Q20010"/>
      <c r="R20010"/>
      <c r="S20010"/>
    </row>
    <row r="20011" spans="9:19">
      <c r="I20011"/>
      <c r="O20011"/>
      <c r="P20011"/>
      <c r="Q20011"/>
      <c r="R20011"/>
      <c r="S20011"/>
    </row>
    <row r="20012" spans="9:19">
      <c r="I20012"/>
      <c r="O20012"/>
      <c r="P20012"/>
      <c r="Q20012"/>
      <c r="R20012"/>
      <c r="S20012"/>
    </row>
    <row r="20013" spans="9:19">
      <c r="I20013"/>
      <c r="O20013"/>
      <c r="P20013"/>
      <c r="Q20013"/>
      <c r="R20013"/>
      <c r="S20013"/>
    </row>
    <row r="20014" spans="9:19">
      <c r="I20014"/>
      <c r="O20014"/>
      <c r="P20014"/>
      <c r="Q20014"/>
      <c r="R20014"/>
      <c r="S20014"/>
    </row>
    <row r="20015" spans="9:19">
      <c r="I20015"/>
      <c r="O20015"/>
      <c r="P20015"/>
      <c r="Q20015"/>
      <c r="R20015"/>
      <c r="S20015"/>
    </row>
    <row r="20016" spans="9:19">
      <c r="I20016"/>
      <c r="O20016"/>
      <c r="P20016"/>
      <c r="Q20016"/>
      <c r="R20016"/>
      <c r="S20016"/>
    </row>
    <row r="20017" spans="9:19">
      <c r="I20017"/>
      <c r="O20017"/>
      <c r="P20017"/>
      <c r="Q20017"/>
      <c r="R20017"/>
      <c r="S20017"/>
    </row>
    <row r="20018" spans="9:19">
      <c r="I20018"/>
      <c r="O20018"/>
      <c r="P20018"/>
      <c r="Q20018"/>
      <c r="R20018"/>
      <c r="S20018"/>
    </row>
    <row r="20019" spans="9:19">
      <c r="I20019"/>
      <c r="O20019"/>
      <c r="P20019"/>
      <c r="Q20019"/>
      <c r="R20019"/>
      <c r="S20019"/>
    </row>
    <row r="20020" spans="9:19">
      <c r="I20020"/>
      <c r="O20020"/>
      <c r="P20020"/>
      <c r="Q20020"/>
      <c r="R20020"/>
      <c r="S20020"/>
    </row>
    <row r="20021" spans="9:19">
      <c r="I20021"/>
      <c r="O20021"/>
      <c r="P20021"/>
      <c r="Q20021"/>
      <c r="R20021"/>
      <c r="S20021"/>
    </row>
    <row r="20022" spans="9:19">
      <c r="I20022"/>
      <c r="O20022"/>
      <c r="P20022"/>
      <c r="Q20022"/>
      <c r="R20022"/>
      <c r="S20022"/>
    </row>
    <row r="20023" spans="9:19">
      <c r="I20023"/>
      <c r="O20023"/>
      <c r="P20023"/>
      <c r="Q20023"/>
      <c r="R20023"/>
      <c r="S20023"/>
    </row>
    <row r="20024" spans="9:19">
      <c r="I20024"/>
      <c r="O20024"/>
      <c r="P20024"/>
      <c r="Q20024"/>
      <c r="R20024"/>
      <c r="S20024"/>
    </row>
    <row r="20025" spans="9:19">
      <c r="I20025"/>
      <c r="O20025"/>
      <c r="P20025"/>
      <c r="Q20025"/>
      <c r="R20025"/>
      <c r="S20025"/>
    </row>
    <row r="20026" spans="9:19">
      <c r="I20026"/>
      <c r="O20026"/>
      <c r="P20026"/>
      <c r="Q20026"/>
      <c r="R20026"/>
      <c r="S20026"/>
    </row>
    <row r="20027" spans="9:19">
      <c r="I20027"/>
      <c r="O20027"/>
      <c r="P20027"/>
      <c r="Q20027"/>
      <c r="R20027"/>
      <c r="S20027"/>
    </row>
    <row r="20028" spans="9:19">
      <c r="I20028"/>
      <c r="O20028"/>
      <c r="P20028"/>
      <c r="Q20028"/>
      <c r="R20028"/>
      <c r="S20028"/>
    </row>
    <row r="20029" spans="9:19">
      <c r="I20029"/>
      <c r="O20029"/>
      <c r="P20029"/>
      <c r="Q20029"/>
      <c r="R20029"/>
      <c r="S20029"/>
    </row>
    <row r="20030" spans="9:19">
      <c r="I20030"/>
      <c r="O20030"/>
      <c r="P20030"/>
      <c r="Q20030"/>
      <c r="R20030"/>
      <c r="S20030"/>
    </row>
    <row r="20031" spans="9:19">
      <c r="I20031"/>
      <c r="O20031"/>
      <c r="P20031"/>
      <c r="Q20031"/>
      <c r="R20031"/>
      <c r="S20031"/>
    </row>
    <row r="20032" spans="9:19">
      <c r="I20032"/>
      <c r="O20032"/>
      <c r="P20032"/>
      <c r="Q20032"/>
      <c r="R20032"/>
      <c r="S20032"/>
    </row>
    <row r="20033" spans="9:19">
      <c r="I20033"/>
      <c r="O20033"/>
      <c r="P20033"/>
      <c r="Q20033"/>
      <c r="R20033"/>
      <c r="S20033"/>
    </row>
    <row r="20034" spans="9:19">
      <c r="I20034"/>
      <c r="O20034"/>
      <c r="P20034"/>
      <c r="Q20034"/>
      <c r="R20034"/>
      <c r="S20034"/>
    </row>
    <row r="20035" spans="9:19">
      <c r="I20035"/>
      <c r="O20035"/>
      <c r="P20035"/>
      <c r="Q20035"/>
      <c r="R20035"/>
      <c r="S20035"/>
    </row>
    <row r="20036" spans="9:19">
      <c r="I20036"/>
      <c r="O20036"/>
      <c r="P20036"/>
      <c r="Q20036"/>
      <c r="R20036"/>
      <c r="S20036"/>
    </row>
    <row r="20037" spans="9:19">
      <c r="I20037"/>
      <c r="O20037"/>
      <c r="P20037"/>
      <c r="Q20037"/>
      <c r="R20037"/>
      <c r="S20037"/>
    </row>
    <row r="20038" spans="9:19">
      <c r="I20038"/>
      <c r="O20038"/>
      <c r="P20038"/>
      <c r="Q20038"/>
      <c r="R20038"/>
      <c r="S20038"/>
    </row>
    <row r="20039" spans="9:19">
      <c r="I20039"/>
      <c r="O20039"/>
      <c r="P20039"/>
      <c r="Q20039"/>
      <c r="R20039"/>
      <c r="S20039"/>
    </row>
    <row r="20040" spans="9:19">
      <c r="I20040"/>
      <c r="O20040"/>
      <c r="P20040"/>
      <c r="Q20040"/>
      <c r="R20040"/>
      <c r="S20040"/>
    </row>
    <row r="20041" spans="9:19">
      <c r="I20041"/>
      <c r="O20041"/>
      <c r="P20041"/>
      <c r="Q20041"/>
      <c r="R20041"/>
      <c r="S20041"/>
    </row>
    <row r="20042" spans="9:19">
      <c r="I20042"/>
      <c r="O20042"/>
      <c r="P20042"/>
      <c r="Q20042"/>
      <c r="R20042"/>
      <c r="S20042"/>
    </row>
    <row r="20043" spans="9:19">
      <c r="I20043"/>
      <c r="O20043"/>
      <c r="P20043"/>
      <c r="Q20043"/>
      <c r="R20043"/>
      <c r="S20043"/>
    </row>
    <row r="20044" spans="9:19">
      <c r="I20044"/>
      <c r="O20044"/>
      <c r="P20044"/>
      <c r="Q20044"/>
      <c r="R20044"/>
      <c r="S20044"/>
    </row>
    <row r="20045" spans="9:19">
      <c r="I20045"/>
      <c r="O20045"/>
      <c r="P20045"/>
      <c r="Q20045"/>
      <c r="R20045"/>
      <c r="S20045"/>
    </row>
    <row r="20046" spans="9:19">
      <c r="I20046"/>
      <c r="O20046"/>
      <c r="P20046"/>
      <c r="Q20046"/>
      <c r="R20046"/>
      <c r="S20046"/>
    </row>
    <row r="20047" spans="9:19">
      <c r="I20047"/>
      <c r="O20047"/>
      <c r="P20047"/>
      <c r="Q20047"/>
      <c r="R20047"/>
      <c r="S20047"/>
    </row>
    <row r="20048" spans="9:19">
      <c r="I20048"/>
      <c r="O20048"/>
      <c r="P20048"/>
      <c r="Q20048"/>
      <c r="R20048"/>
      <c r="S20048"/>
    </row>
    <row r="20049" spans="9:19">
      <c r="I20049"/>
      <c r="O20049"/>
      <c r="P20049"/>
      <c r="Q20049"/>
      <c r="R20049"/>
      <c r="S20049"/>
    </row>
    <row r="20050" spans="9:19">
      <c r="I20050"/>
      <c r="O20050"/>
      <c r="P20050"/>
      <c r="Q20050"/>
      <c r="R20050"/>
      <c r="S20050"/>
    </row>
    <row r="20051" spans="9:19">
      <c r="I20051"/>
      <c r="O20051"/>
      <c r="P20051"/>
      <c r="Q20051"/>
      <c r="R20051"/>
      <c r="S20051"/>
    </row>
    <row r="20052" spans="9:19">
      <c r="I20052"/>
      <c r="O20052"/>
      <c r="P20052"/>
      <c r="Q20052"/>
      <c r="R20052"/>
      <c r="S20052"/>
    </row>
    <row r="20053" spans="9:19">
      <c r="I20053"/>
      <c r="O20053"/>
      <c r="P20053"/>
      <c r="Q20053"/>
      <c r="R20053"/>
      <c r="S20053"/>
    </row>
    <row r="20054" spans="9:19">
      <c r="I20054"/>
      <c r="O20054"/>
      <c r="P20054"/>
      <c r="Q20054"/>
      <c r="R20054"/>
      <c r="S20054"/>
    </row>
    <row r="20055" spans="9:19">
      <c r="I20055"/>
      <c r="O20055"/>
      <c r="P20055"/>
      <c r="Q20055"/>
      <c r="R20055"/>
      <c r="S20055"/>
    </row>
    <row r="20056" spans="9:19">
      <c r="I20056"/>
      <c r="O20056"/>
      <c r="P20056"/>
      <c r="Q20056"/>
      <c r="R20056"/>
      <c r="S20056"/>
    </row>
    <row r="20057" spans="9:19">
      <c r="I20057"/>
      <c r="O20057"/>
      <c r="P20057"/>
      <c r="Q20057"/>
      <c r="R20057"/>
      <c r="S20057"/>
    </row>
    <row r="20058" spans="9:19">
      <c r="I20058"/>
      <c r="O20058"/>
      <c r="P20058"/>
      <c r="Q20058"/>
      <c r="R20058"/>
      <c r="S20058"/>
    </row>
    <row r="20059" spans="9:19">
      <c r="I20059"/>
      <c r="O20059"/>
      <c r="P20059"/>
      <c r="Q20059"/>
      <c r="R20059"/>
      <c r="S20059"/>
    </row>
    <row r="20060" spans="9:19">
      <c r="I20060"/>
      <c r="O20060"/>
      <c r="P20060"/>
      <c r="Q20060"/>
      <c r="R20060"/>
      <c r="S20060"/>
    </row>
    <row r="20061" spans="9:19">
      <c r="I20061"/>
      <c r="O20061"/>
      <c r="P20061"/>
      <c r="Q20061"/>
      <c r="R20061"/>
      <c r="S20061"/>
    </row>
    <row r="20062" spans="9:19">
      <c r="I20062"/>
      <c r="O20062"/>
      <c r="P20062"/>
      <c r="Q20062"/>
      <c r="R20062"/>
      <c r="S20062"/>
    </row>
    <row r="20063" spans="9:19">
      <c r="I20063"/>
      <c r="O20063"/>
      <c r="P20063"/>
      <c r="Q20063"/>
      <c r="R20063"/>
      <c r="S20063"/>
    </row>
    <row r="20064" spans="9:19">
      <c r="I20064"/>
      <c r="O20064"/>
      <c r="P20064"/>
      <c r="Q20064"/>
      <c r="R20064"/>
      <c r="S20064"/>
    </row>
    <row r="20065" spans="9:19">
      <c r="I20065"/>
      <c r="O20065"/>
      <c r="P20065"/>
      <c r="Q20065"/>
      <c r="R20065"/>
      <c r="S20065"/>
    </row>
    <row r="20066" spans="9:19">
      <c r="I20066"/>
      <c r="O20066"/>
      <c r="P20066"/>
      <c r="Q20066"/>
      <c r="R20066"/>
      <c r="S20066"/>
    </row>
    <row r="20067" spans="9:19">
      <c r="I20067"/>
      <c r="O20067"/>
      <c r="P20067"/>
      <c r="Q20067"/>
      <c r="R20067"/>
      <c r="S20067"/>
    </row>
    <row r="20068" spans="9:19">
      <c r="I20068"/>
      <c r="O20068"/>
      <c r="P20068"/>
      <c r="Q20068"/>
      <c r="R20068"/>
      <c r="S20068"/>
    </row>
    <row r="20069" spans="9:19">
      <c r="I20069"/>
      <c r="O20069"/>
      <c r="P20069"/>
      <c r="Q20069"/>
      <c r="R20069"/>
      <c r="S20069"/>
    </row>
    <row r="20070" spans="9:19">
      <c r="I20070"/>
      <c r="O20070"/>
      <c r="P20070"/>
      <c r="Q20070"/>
      <c r="R20070"/>
      <c r="S20070"/>
    </row>
    <row r="20071" spans="9:19">
      <c r="I20071"/>
      <c r="O20071"/>
      <c r="P20071"/>
      <c r="Q20071"/>
      <c r="R20071"/>
      <c r="S20071"/>
    </row>
    <row r="20072" spans="9:19">
      <c r="I20072"/>
      <c r="O20072"/>
      <c r="P20072"/>
      <c r="Q20072"/>
      <c r="R20072"/>
      <c r="S20072"/>
    </row>
    <row r="20073" spans="9:19">
      <c r="I20073"/>
      <c r="O20073"/>
      <c r="P20073"/>
      <c r="Q20073"/>
      <c r="R20073"/>
      <c r="S20073"/>
    </row>
    <row r="20074" spans="9:19">
      <c r="I20074"/>
      <c r="O20074"/>
      <c r="P20074"/>
      <c r="Q20074"/>
      <c r="R20074"/>
      <c r="S20074"/>
    </row>
    <row r="20075" spans="9:19">
      <c r="I20075"/>
      <c r="O20075"/>
      <c r="P20075"/>
      <c r="Q20075"/>
      <c r="R20075"/>
      <c r="S20075"/>
    </row>
    <row r="20076" spans="9:19">
      <c r="I20076"/>
      <c r="O20076"/>
      <c r="P20076"/>
      <c r="Q20076"/>
      <c r="R20076"/>
      <c r="S20076"/>
    </row>
    <row r="20077" spans="9:19">
      <c r="I20077"/>
      <c r="O20077"/>
      <c r="P20077"/>
      <c r="Q20077"/>
      <c r="R20077"/>
      <c r="S20077"/>
    </row>
    <row r="20078" spans="9:19">
      <c r="I20078"/>
      <c r="O20078"/>
      <c r="P20078"/>
      <c r="Q20078"/>
      <c r="R20078"/>
      <c r="S20078"/>
    </row>
    <row r="20079" spans="9:19">
      <c r="I20079"/>
      <c r="O20079"/>
      <c r="P20079"/>
      <c r="Q20079"/>
      <c r="R20079"/>
      <c r="S20079"/>
    </row>
    <row r="20080" spans="9:19">
      <c r="I20080"/>
      <c r="O20080"/>
      <c r="P20080"/>
      <c r="Q20080"/>
      <c r="R20080"/>
      <c r="S20080"/>
    </row>
    <row r="20081" spans="9:19">
      <c r="I20081"/>
      <c r="O20081"/>
      <c r="P20081"/>
      <c r="Q20081"/>
      <c r="R20081"/>
      <c r="S20081"/>
    </row>
    <row r="20082" spans="9:19">
      <c r="I20082"/>
      <c r="O20082"/>
      <c r="P20082"/>
      <c r="Q20082"/>
      <c r="R20082"/>
      <c r="S20082"/>
    </row>
    <row r="20083" spans="9:19">
      <c r="I20083"/>
      <c r="O20083"/>
      <c r="P20083"/>
      <c r="Q20083"/>
      <c r="R20083"/>
      <c r="S20083"/>
    </row>
    <row r="20084" spans="9:19">
      <c r="I20084"/>
      <c r="O20084"/>
      <c r="P20084"/>
      <c r="Q20084"/>
      <c r="R20084"/>
      <c r="S20084"/>
    </row>
    <row r="20085" spans="9:19">
      <c r="I20085"/>
      <c r="O20085"/>
      <c r="P20085"/>
      <c r="Q20085"/>
      <c r="R20085"/>
      <c r="S20085"/>
    </row>
    <row r="20086" spans="9:19">
      <c r="I20086"/>
      <c r="O20086"/>
      <c r="P20086"/>
      <c r="Q20086"/>
      <c r="R20086"/>
      <c r="S20086"/>
    </row>
    <row r="20087" spans="9:19">
      <c r="I20087"/>
      <c r="O20087"/>
      <c r="P20087"/>
      <c r="Q20087"/>
      <c r="R20087"/>
      <c r="S20087"/>
    </row>
    <row r="20088" spans="9:19">
      <c r="I20088"/>
      <c r="O20088"/>
      <c r="P20088"/>
      <c r="Q20088"/>
      <c r="R20088"/>
      <c r="S20088"/>
    </row>
    <row r="20089" spans="9:19">
      <c r="I20089"/>
      <c r="O20089"/>
      <c r="P20089"/>
      <c r="Q20089"/>
      <c r="R20089"/>
      <c r="S20089"/>
    </row>
    <row r="20090" spans="9:19">
      <c r="I20090"/>
      <c r="O20090"/>
      <c r="P20090"/>
      <c r="Q20090"/>
      <c r="R20090"/>
      <c r="S20090"/>
    </row>
    <row r="20091" spans="9:19">
      <c r="I20091"/>
      <c r="O20091"/>
      <c r="P20091"/>
      <c r="Q20091"/>
      <c r="R20091"/>
      <c r="S20091"/>
    </row>
    <row r="20092" spans="9:19">
      <c r="I20092"/>
      <c r="O20092"/>
      <c r="P20092"/>
      <c r="Q20092"/>
      <c r="R20092"/>
      <c r="S20092"/>
    </row>
    <row r="20093" spans="9:19">
      <c r="I20093"/>
      <c r="O20093"/>
      <c r="P20093"/>
      <c r="Q20093"/>
      <c r="R20093"/>
      <c r="S20093"/>
    </row>
    <row r="20094" spans="9:19">
      <c r="I20094"/>
      <c r="O20094"/>
      <c r="P20094"/>
      <c r="Q20094"/>
      <c r="R20094"/>
      <c r="S20094"/>
    </row>
    <row r="20095" spans="9:19">
      <c r="I20095"/>
      <c r="O20095"/>
      <c r="P20095"/>
      <c r="Q20095"/>
      <c r="R20095"/>
      <c r="S20095"/>
    </row>
    <row r="20096" spans="9:19">
      <c r="I20096"/>
      <c r="O20096"/>
      <c r="P20096"/>
      <c r="Q20096"/>
      <c r="R20096"/>
      <c r="S20096"/>
    </row>
    <row r="20097" spans="9:19">
      <c r="I20097"/>
      <c r="O20097"/>
      <c r="P20097"/>
      <c r="Q20097"/>
      <c r="R20097"/>
      <c r="S20097"/>
    </row>
    <row r="20098" spans="9:19">
      <c r="I20098"/>
      <c r="O20098"/>
      <c r="P20098"/>
      <c r="Q20098"/>
      <c r="R20098"/>
      <c r="S20098"/>
    </row>
    <row r="20099" spans="9:19">
      <c r="I20099"/>
      <c r="O20099"/>
      <c r="P20099"/>
      <c r="Q20099"/>
      <c r="R20099"/>
      <c r="S20099"/>
    </row>
    <row r="20100" spans="9:19">
      <c r="I20100"/>
      <c r="O20100"/>
      <c r="P20100"/>
      <c r="Q20100"/>
      <c r="R20100"/>
      <c r="S20100"/>
    </row>
    <row r="20101" spans="9:19">
      <c r="I20101"/>
      <c r="O20101"/>
      <c r="P20101"/>
      <c r="Q20101"/>
      <c r="R20101"/>
      <c r="S20101"/>
    </row>
    <row r="20102" spans="9:19">
      <c r="I20102"/>
      <c r="O20102"/>
      <c r="P20102"/>
      <c r="Q20102"/>
      <c r="R20102"/>
      <c r="S20102"/>
    </row>
    <row r="20103" spans="9:19">
      <c r="I20103"/>
      <c r="O20103"/>
      <c r="P20103"/>
      <c r="Q20103"/>
      <c r="R20103"/>
      <c r="S20103"/>
    </row>
    <row r="20104" spans="9:19">
      <c r="I20104"/>
      <c r="O20104"/>
      <c r="P20104"/>
      <c r="Q20104"/>
      <c r="R20104"/>
      <c r="S20104"/>
    </row>
    <row r="20105" spans="9:19">
      <c r="I20105"/>
      <c r="O20105"/>
      <c r="P20105"/>
      <c r="Q20105"/>
      <c r="R20105"/>
      <c r="S20105"/>
    </row>
    <row r="20106" spans="9:19">
      <c r="I20106"/>
      <c r="O20106"/>
      <c r="P20106"/>
      <c r="Q20106"/>
      <c r="R20106"/>
      <c r="S20106"/>
    </row>
    <row r="20107" spans="9:19">
      <c r="I20107"/>
      <c r="O20107"/>
      <c r="P20107"/>
      <c r="Q20107"/>
      <c r="R20107"/>
      <c r="S20107"/>
    </row>
    <row r="20108" spans="9:19">
      <c r="I20108"/>
      <c r="O20108"/>
      <c r="P20108"/>
      <c r="Q20108"/>
      <c r="R20108"/>
      <c r="S20108"/>
    </row>
    <row r="20109" spans="9:19">
      <c r="I20109"/>
      <c r="O20109"/>
      <c r="P20109"/>
      <c r="Q20109"/>
      <c r="R20109"/>
      <c r="S20109"/>
    </row>
    <row r="20110" spans="9:19">
      <c r="I20110"/>
      <c r="O20110"/>
      <c r="P20110"/>
      <c r="Q20110"/>
      <c r="R20110"/>
      <c r="S20110"/>
    </row>
    <row r="20111" spans="9:19">
      <c r="I20111"/>
      <c r="O20111"/>
      <c r="P20111"/>
      <c r="Q20111"/>
      <c r="R20111"/>
      <c r="S20111"/>
    </row>
    <row r="20112" spans="9:19">
      <c r="I20112"/>
      <c r="O20112"/>
      <c r="P20112"/>
      <c r="Q20112"/>
      <c r="R20112"/>
      <c r="S20112"/>
    </row>
    <row r="20113" spans="9:19">
      <c r="I20113"/>
      <c r="O20113"/>
      <c r="P20113"/>
      <c r="Q20113"/>
      <c r="R20113"/>
      <c r="S20113"/>
    </row>
    <row r="20114" spans="9:19">
      <c r="I20114"/>
      <c r="O20114"/>
      <c r="P20114"/>
      <c r="Q20114"/>
      <c r="R20114"/>
      <c r="S20114"/>
    </row>
    <row r="20115" spans="9:19">
      <c r="I20115"/>
      <c r="O20115"/>
      <c r="P20115"/>
      <c r="Q20115"/>
      <c r="R20115"/>
      <c r="S20115"/>
    </row>
    <row r="20116" spans="9:19">
      <c r="I20116"/>
      <c r="O20116"/>
      <c r="P20116"/>
      <c r="Q20116"/>
      <c r="R20116"/>
      <c r="S20116"/>
    </row>
    <row r="20117" spans="9:19">
      <c r="I20117"/>
      <c r="O20117"/>
      <c r="P20117"/>
      <c r="Q20117"/>
      <c r="R20117"/>
      <c r="S20117"/>
    </row>
    <row r="20118" spans="9:19">
      <c r="I20118"/>
      <c r="O20118"/>
      <c r="P20118"/>
      <c r="Q20118"/>
      <c r="R20118"/>
      <c r="S20118"/>
    </row>
    <row r="20119" spans="9:19">
      <c r="I20119"/>
      <c r="O20119"/>
      <c r="P20119"/>
      <c r="Q20119"/>
      <c r="R20119"/>
      <c r="S20119"/>
    </row>
    <row r="20120" spans="9:19">
      <c r="I20120"/>
      <c r="O20120"/>
      <c r="P20120"/>
      <c r="Q20120"/>
      <c r="R20120"/>
      <c r="S20120"/>
    </row>
    <row r="20121" spans="9:19">
      <c r="I20121"/>
      <c r="O20121"/>
      <c r="P20121"/>
      <c r="Q20121"/>
      <c r="R20121"/>
      <c r="S20121"/>
    </row>
    <row r="20122" spans="9:19">
      <c r="I20122"/>
      <c r="O20122"/>
      <c r="P20122"/>
      <c r="Q20122"/>
      <c r="R20122"/>
      <c r="S20122"/>
    </row>
    <row r="20123" spans="9:19">
      <c r="I20123"/>
      <c r="O20123"/>
      <c r="P20123"/>
      <c r="Q20123"/>
      <c r="R20123"/>
      <c r="S20123"/>
    </row>
    <row r="20124" spans="9:19">
      <c r="I20124"/>
      <c r="O20124"/>
      <c r="P20124"/>
      <c r="Q20124"/>
      <c r="R20124"/>
      <c r="S20124"/>
    </row>
    <row r="20125" spans="9:19">
      <c r="I20125"/>
      <c r="O20125"/>
      <c r="P20125"/>
      <c r="Q20125"/>
      <c r="R20125"/>
      <c r="S20125"/>
    </row>
    <row r="20126" spans="9:19">
      <c r="I20126"/>
      <c r="O20126"/>
      <c r="P20126"/>
      <c r="Q20126"/>
      <c r="R20126"/>
      <c r="S20126"/>
    </row>
    <row r="20127" spans="9:19">
      <c r="I20127"/>
      <c r="O20127"/>
      <c r="P20127"/>
      <c r="Q20127"/>
      <c r="R20127"/>
      <c r="S20127"/>
    </row>
    <row r="20128" spans="9:19">
      <c r="I20128"/>
      <c r="O20128"/>
      <c r="P20128"/>
      <c r="Q20128"/>
      <c r="R20128"/>
      <c r="S20128"/>
    </row>
    <row r="20129" spans="9:19">
      <c r="I20129"/>
      <c r="O20129"/>
      <c r="P20129"/>
      <c r="Q20129"/>
      <c r="R20129"/>
      <c r="S20129"/>
    </row>
    <row r="20130" spans="9:19">
      <c r="I20130"/>
      <c r="O20130"/>
      <c r="P20130"/>
      <c r="Q20130"/>
      <c r="R20130"/>
      <c r="S20130"/>
    </row>
    <row r="20131" spans="9:19">
      <c r="I20131"/>
      <c r="O20131"/>
      <c r="P20131"/>
      <c r="Q20131"/>
      <c r="R20131"/>
      <c r="S20131"/>
    </row>
    <row r="20132" spans="9:19">
      <c r="I20132"/>
      <c r="O20132"/>
      <c r="P20132"/>
      <c r="Q20132"/>
      <c r="R20132"/>
      <c r="S20132"/>
    </row>
    <row r="20133" spans="9:19">
      <c r="I20133"/>
      <c r="O20133"/>
      <c r="P20133"/>
      <c r="Q20133"/>
      <c r="R20133"/>
      <c r="S20133"/>
    </row>
    <row r="20134" spans="9:19">
      <c r="I20134"/>
      <c r="O20134"/>
      <c r="P20134"/>
      <c r="Q20134"/>
      <c r="R20134"/>
      <c r="S20134"/>
    </row>
    <row r="20135" spans="9:19">
      <c r="I20135"/>
      <c r="O20135"/>
      <c r="P20135"/>
      <c r="Q20135"/>
      <c r="R20135"/>
      <c r="S20135"/>
    </row>
    <row r="20136" spans="9:19">
      <c r="I20136"/>
      <c r="O20136"/>
      <c r="P20136"/>
      <c r="Q20136"/>
      <c r="R20136"/>
      <c r="S20136"/>
    </row>
    <row r="20137" spans="9:19">
      <c r="I20137"/>
      <c r="O20137"/>
      <c r="P20137"/>
      <c r="Q20137"/>
      <c r="R20137"/>
      <c r="S20137"/>
    </row>
    <row r="20138" spans="9:19">
      <c r="I20138"/>
      <c r="O20138"/>
      <c r="P20138"/>
      <c r="Q20138"/>
      <c r="R20138"/>
      <c r="S20138"/>
    </row>
    <row r="20139" spans="9:19">
      <c r="I20139"/>
      <c r="O20139"/>
      <c r="P20139"/>
      <c r="Q20139"/>
      <c r="R20139"/>
      <c r="S20139"/>
    </row>
    <row r="20140" spans="9:19">
      <c r="I20140"/>
      <c r="O20140"/>
      <c r="P20140"/>
      <c r="Q20140"/>
      <c r="R20140"/>
      <c r="S20140"/>
    </row>
    <row r="20141" spans="9:19">
      <c r="I20141"/>
      <c r="O20141"/>
      <c r="P20141"/>
      <c r="Q20141"/>
      <c r="R20141"/>
      <c r="S20141"/>
    </row>
    <row r="20142" spans="9:19">
      <c r="I20142"/>
      <c r="O20142"/>
      <c r="P20142"/>
      <c r="Q20142"/>
      <c r="R20142"/>
      <c r="S20142"/>
    </row>
    <row r="20143" spans="9:19">
      <c r="I20143"/>
      <c r="O20143"/>
      <c r="P20143"/>
      <c r="Q20143"/>
      <c r="R20143"/>
      <c r="S20143"/>
    </row>
    <row r="20144" spans="9:19">
      <c r="I20144"/>
      <c r="O20144"/>
      <c r="P20144"/>
      <c r="Q20144"/>
      <c r="R20144"/>
      <c r="S20144"/>
    </row>
    <row r="20145" spans="9:19">
      <c r="I20145"/>
      <c r="O20145"/>
      <c r="P20145"/>
      <c r="Q20145"/>
      <c r="R20145"/>
      <c r="S20145"/>
    </row>
    <row r="20146" spans="9:19">
      <c r="I20146"/>
      <c r="O20146"/>
      <c r="P20146"/>
      <c r="Q20146"/>
      <c r="R20146"/>
      <c r="S20146"/>
    </row>
    <row r="20147" spans="9:19">
      <c r="I20147"/>
      <c r="O20147"/>
      <c r="P20147"/>
      <c r="Q20147"/>
      <c r="R20147"/>
      <c r="S20147"/>
    </row>
    <row r="20148" spans="9:19">
      <c r="I20148"/>
      <c r="O20148"/>
      <c r="P20148"/>
      <c r="Q20148"/>
      <c r="R20148"/>
      <c r="S20148"/>
    </row>
    <row r="20149" spans="9:19">
      <c r="I20149"/>
      <c r="O20149"/>
      <c r="P20149"/>
      <c r="Q20149"/>
      <c r="R20149"/>
      <c r="S20149"/>
    </row>
    <row r="20150" spans="9:19">
      <c r="I20150"/>
      <c r="O20150"/>
      <c r="P20150"/>
      <c r="Q20150"/>
      <c r="R20150"/>
      <c r="S20150"/>
    </row>
    <row r="20151" spans="9:19">
      <c r="I20151"/>
      <c r="O20151"/>
      <c r="P20151"/>
      <c r="Q20151"/>
      <c r="R20151"/>
      <c r="S20151"/>
    </row>
    <row r="20152" spans="9:19">
      <c r="I20152"/>
      <c r="O20152"/>
      <c r="P20152"/>
      <c r="Q20152"/>
      <c r="R20152"/>
      <c r="S20152"/>
    </row>
    <row r="20153" spans="9:19">
      <c r="I20153"/>
      <c r="O20153"/>
      <c r="P20153"/>
      <c r="Q20153"/>
      <c r="R20153"/>
      <c r="S20153"/>
    </row>
    <row r="20154" spans="9:19">
      <c r="I20154"/>
      <c r="O20154"/>
      <c r="P20154"/>
      <c r="Q20154"/>
      <c r="R20154"/>
      <c r="S20154"/>
    </row>
    <row r="20155" spans="9:19">
      <c r="I20155"/>
      <c r="O20155"/>
      <c r="P20155"/>
      <c r="Q20155"/>
      <c r="R20155"/>
      <c r="S20155"/>
    </row>
    <row r="20156" spans="9:19">
      <c r="I20156"/>
      <c r="O20156"/>
      <c r="P20156"/>
      <c r="Q20156"/>
      <c r="R20156"/>
      <c r="S20156"/>
    </row>
    <row r="20157" spans="9:19">
      <c r="I20157"/>
      <c r="O20157"/>
      <c r="P20157"/>
      <c r="Q20157"/>
      <c r="R20157"/>
      <c r="S20157"/>
    </row>
    <row r="20158" spans="9:19">
      <c r="I20158"/>
      <c r="O20158"/>
      <c r="P20158"/>
      <c r="Q20158"/>
      <c r="R20158"/>
      <c r="S20158"/>
    </row>
    <row r="20159" spans="9:19">
      <c r="I20159"/>
      <c r="O20159"/>
      <c r="P20159"/>
      <c r="Q20159"/>
      <c r="R20159"/>
      <c r="S20159"/>
    </row>
    <row r="20160" spans="9:19">
      <c r="I20160"/>
      <c r="O20160"/>
      <c r="P20160"/>
      <c r="Q20160"/>
      <c r="R20160"/>
      <c r="S20160"/>
    </row>
    <row r="20161" spans="9:19">
      <c r="I20161"/>
      <c r="O20161"/>
      <c r="P20161"/>
      <c r="Q20161"/>
      <c r="R20161"/>
      <c r="S20161"/>
    </row>
    <row r="20162" spans="9:19">
      <c r="I20162"/>
      <c r="O20162"/>
      <c r="P20162"/>
      <c r="Q20162"/>
      <c r="R20162"/>
      <c r="S20162"/>
    </row>
    <row r="20163" spans="9:19">
      <c r="I20163"/>
      <c r="O20163"/>
      <c r="P20163"/>
      <c r="Q20163"/>
      <c r="R20163"/>
      <c r="S20163"/>
    </row>
    <row r="20164" spans="9:19">
      <c r="I20164"/>
      <c r="O20164"/>
      <c r="P20164"/>
      <c r="Q20164"/>
      <c r="R20164"/>
      <c r="S20164"/>
    </row>
    <row r="20165" spans="9:19">
      <c r="I20165"/>
      <c r="O20165"/>
      <c r="P20165"/>
      <c r="Q20165"/>
      <c r="R20165"/>
      <c r="S20165"/>
    </row>
    <row r="20166" spans="9:19">
      <c r="I20166"/>
      <c r="O20166"/>
      <c r="P20166"/>
      <c r="Q20166"/>
      <c r="R20166"/>
      <c r="S20166"/>
    </row>
    <row r="20167" spans="9:19">
      <c r="I20167"/>
      <c r="O20167"/>
      <c r="P20167"/>
      <c r="Q20167"/>
      <c r="R20167"/>
      <c r="S20167"/>
    </row>
    <row r="20168" spans="9:19">
      <c r="I20168"/>
      <c r="O20168"/>
      <c r="P20168"/>
      <c r="Q20168"/>
      <c r="R20168"/>
      <c r="S20168"/>
    </row>
    <row r="20169" spans="9:19">
      <c r="I20169"/>
      <c r="O20169"/>
      <c r="P20169"/>
      <c r="Q20169"/>
      <c r="R20169"/>
      <c r="S20169"/>
    </row>
    <row r="20170" spans="9:19">
      <c r="I20170"/>
      <c r="O20170"/>
      <c r="P20170"/>
      <c r="Q20170"/>
      <c r="R20170"/>
      <c r="S20170"/>
    </row>
    <row r="20171" spans="9:19">
      <c r="I20171"/>
      <c r="O20171"/>
      <c r="P20171"/>
      <c r="Q20171"/>
      <c r="R20171"/>
      <c r="S20171"/>
    </row>
    <row r="20172" spans="9:19">
      <c r="I20172"/>
      <c r="O20172"/>
      <c r="P20172"/>
      <c r="Q20172"/>
      <c r="R20172"/>
      <c r="S20172"/>
    </row>
    <row r="20173" spans="9:19">
      <c r="I20173"/>
      <c r="O20173"/>
      <c r="P20173"/>
      <c r="Q20173"/>
      <c r="R20173"/>
      <c r="S20173"/>
    </row>
    <row r="20174" spans="9:19">
      <c r="I20174"/>
      <c r="O20174"/>
      <c r="P20174"/>
      <c r="Q20174"/>
      <c r="R20174"/>
      <c r="S20174"/>
    </row>
    <row r="20175" spans="9:19">
      <c r="I20175"/>
      <c r="O20175"/>
      <c r="P20175"/>
      <c r="Q20175"/>
      <c r="R20175"/>
      <c r="S20175"/>
    </row>
    <row r="20176" spans="9:19">
      <c r="I20176"/>
      <c r="O20176"/>
      <c r="P20176"/>
      <c r="Q20176"/>
      <c r="R20176"/>
      <c r="S20176"/>
    </row>
    <row r="20177" spans="9:19">
      <c r="I20177"/>
      <c r="O20177"/>
      <c r="P20177"/>
      <c r="Q20177"/>
      <c r="R20177"/>
      <c r="S20177"/>
    </row>
    <row r="20178" spans="9:19">
      <c r="I20178"/>
      <c r="O20178"/>
      <c r="P20178"/>
      <c r="Q20178"/>
      <c r="R20178"/>
      <c r="S20178"/>
    </row>
    <row r="20179" spans="9:19">
      <c r="I20179"/>
      <c r="O20179"/>
      <c r="P20179"/>
      <c r="Q20179"/>
      <c r="R20179"/>
      <c r="S20179"/>
    </row>
    <row r="20180" spans="9:19">
      <c r="I20180"/>
      <c r="O20180"/>
      <c r="P20180"/>
      <c r="Q20180"/>
      <c r="R20180"/>
      <c r="S20180"/>
    </row>
    <row r="20181" spans="9:19">
      <c r="I20181"/>
      <c r="O20181"/>
      <c r="P20181"/>
      <c r="Q20181"/>
      <c r="R20181"/>
      <c r="S20181"/>
    </row>
    <row r="20182" spans="9:19">
      <c r="I20182"/>
      <c r="O20182"/>
      <c r="P20182"/>
      <c r="Q20182"/>
      <c r="R20182"/>
      <c r="S20182"/>
    </row>
    <row r="20183" spans="9:19">
      <c r="I20183"/>
      <c r="O20183"/>
      <c r="P20183"/>
      <c r="Q20183"/>
      <c r="R20183"/>
      <c r="S20183"/>
    </row>
    <row r="20184" spans="9:19">
      <c r="I20184"/>
      <c r="O20184"/>
      <c r="P20184"/>
      <c r="Q20184"/>
      <c r="R20184"/>
      <c r="S20184"/>
    </row>
    <row r="20185" spans="9:19">
      <c r="I20185"/>
      <c r="O20185"/>
      <c r="P20185"/>
      <c r="Q20185"/>
      <c r="R20185"/>
      <c r="S20185"/>
    </row>
    <row r="20186" spans="9:19">
      <c r="I20186"/>
      <c r="O20186"/>
      <c r="P20186"/>
      <c r="Q20186"/>
      <c r="R20186"/>
      <c r="S20186"/>
    </row>
    <row r="20187" spans="9:19">
      <c r="I20187"/>
      <c r="O20187"/>
      <c r="P20187"/>
      <c r="Q20187"/>
      <c r="R20187"/>
      <c r="S20187"/>
    </row>
    <row r="20188" spans="9:19">
      <c r="I20188"/>
      <c r="O20188"/>
      <c r="P20188"/>
      <c r="Q20188"/>
      <c r="R20188"/>
      <c r="S20188"/>
    </row>
    <row r="20189" spans="9:19">
      <c r="I20189"/>
      <c r="O20189"/>
      <c r="P20189"/>
      <c r="Q20189"/>
      <c r="R20189"/>
      <c r="S20189"/>
    </row>
    <row r="20190" spans="9:19">
      <c r="I20190"/>
      <c r="O20190"/>
      <c r="P20190"/>
      <c r="Q20190"/>
      <c r="R20190"/>
      <c r="S20190"/>
    </row>
    <row r="20191" spans="9:19">
      <c r="I20191"/>
      <c r="O20191"/>
      <c r="P20191"/>
      <c r="Q20191"/>
      <c r="R20191"/>
      <c r="S20191"/>
    </row>
    <row r="20192" spans="9:19">
      <c r="I20192"/>
      <c r="O20192"/>
      <c r="P20192"/>
      <c r="Q20192"/>
      <c r="R20192"/>
      <c r="S20192"/>
    </row>
    <row r="20193" spans="9:19">
      <c r="I20193"/>
      <c r="O20193"/>
      <c r="P20193"/>
      <c r="Q20193"/>
      <c r="R20193"/>
      <c r="S20193"/>
    </row>
    <row r="20194" spans="9:19">
      <c r="I20194"/>
      <c r="O20194"/>
      <c r="P20194"/>
      <c r="Q20194"/>
      <c r="R20194"/>
      <c r="S20194"/>
    </row>
    <row r="20195" spans="9:19">
      <c r="I20195"/>
      <c r="O20195"/>
      <c r="P20195"/>
      <c r="Q20195"/>
      <c r="R20195"/>
      <c r="S20195"/>
    </row>
    <row r="20196" spans="9:19">
      <c r="I20196"/>
      <c r="O20196"/>
      <c r="P20196"/>
      <c r="Q20196"/>
      <c r="R20196"/>
      <c r="S20196"/>
    </row>
    <row r="20197" spans="9:19">
      <c r="I20197"/>
      <c r="O20197"/>
      <c r="P20197"/>
      <c r="Q20197"/>
      <c r="R20197"/>
      <c r="S20197"/>
    </row>
    <row r="20198" spans="9:19">
      <c r="I20198"/>
      <c r="O20198"/>
      <c r="P20198"/>
      <c r="Q20198"/>
      <c r="R20198"/>
      <c r="S20198"/>
    </row>
    <row r="20199" spans="9:19">
      <c r="I20199"/>
      <c r="O20199"/>
      <c r="P20199"/>
      <c r="Q20199"/>
      <c r="R20199"/>
      <c r="S20199"/>
    </row>
    <row r="20200" spans="9:19">
      <c r="I20200"/>
      <c r="O20200"/>
      <c r="P20200"/>
      <c r="Q20200"/>
      <c r="R20200"/>
      <c r="S20200"/>
    </row>
    <row r="20201" spans="9:19">
      <c r="I20201"/>
      <c r="O20201"/>
      <c r="P20201"/>
      <c r="Q20201"/>
      <c r="R20201"/>
      <c r="S20201"/>
    </row>
    <row r="20202" spans="9:19">
      <c r="I20202"/>
      <c r="O20202"/>
      <c r="P20202"/>
      <c r="Q20202"/>
      <c r="R20202"/>
      <c r="S20202"/>
    </row>
    <row r="20203" spans="9:19">
      <c r="I20203"/>
      <c r="O20203"/>
      <c r="P20203"/>
      <c r="Q20203"/>
      <c r="R20203"/>
      <c r="S20203"/>
    </row>
    <row r="20204" spans="9:19">
      <c r="I20204"/>
      <c r="O20204"/>
      <c r="P20204"/>
      <c r="Q20204"/>
      <c r="R20204"/>
      <c r="S20204"/>
    </row>
    <row r="20205" spans="9:19">
      <c r="I20205"/>
      <c r="O20205"/>
      <c r="P20205"/>
      <c r="Q20205"/>
      <c r="R20205"/>
      <c r="S20205"/>
    </row>
    <row r="20206" spans="9:19">
      <c r="I20206"/>
      <c r="O20206"/>
      <c r="P20206"/>
      <c r="Q20206"/>
      <c r="R20206"/>
      <c r="S20206"/>
    </row>
    <row r="20207" spans="9:19">
      <c r="I20207"/>
      <c r="O20207"/>
      <c r="P20207"/>
      <c r="Q20207"/>
      <c r="R20207"/>
      <c r="S20207"/>
    </row>
    <row r="20208" spans="9:19">
      <c r="I20208"/>
      <c r="O20208"/>
      <c r="P20208"/>
      <c r="Q20208"/>
      <c r="R20208"/>
      <c r="S20208"/>
    </row>
    <row r="20209" spans="9:19">
      <c r="I20209"/>
      <c r="O20209"/>
      <c r="P20209"/>
      <c r="Q20209"/>
      <c r="R20209"/>
      <c r="S20209"/>
    </row>
    <row r="20210" spans="9:19">
      <c r="I20210"/>
      <c r="O20210"/>
      <c r="P20210"/>
      <c r="Q20210"/>
      <c r="R20210"/>
      <c r="S20210"/>
    </row>
    <row r="20211" spans="9:19">
      <c r="I20211"/>
      <c r="O20211"/>
      <c r="P20211"/>
      <c r="Q20211"/>
      <c r="R20211"/>
      <c r="S20211"/>
    </row>
    <row r="20212" spans="9:19">
      <c r="I20212"/>
      <c r="O20212"/>
      <c r="P20212"/>
      <c r="Q20212"/>
      <c r="R20212"/>
      <c r="S20212"/>
    </row>
    <row r="20213" spans="9:19">
      <c r="I20213"/>
      <c r="O20213"/>
      <c r="P20213"/>
      <c r="Q20213"/>
      <c r="R20213"/>
      <c r="S20213"/>
    </row>
    <row r="20214" spans="9:19">
      <c r="I20214"/>
      <c r="O20214"/>
      <c r="P20214"/>
      <c r="Q20214"/>
      <c r="R20214"/>
      <c r="S20214"/>
    </row>
    <row r="20215" spans="9:19">
      <c r="I20215"/>
      <c r="O20215"/>
      <c r="P20215"/>
      <c r="Q20215"/>
      <c r="R20215"/>
      <c r="S20215"/>
    </row>
    <row r="20216" spans="9:19">
      <c r="I20216"/>
      <c r="O20216"/>
      <c r="P20216"/>
      <c r="Q20216"/>
      <c r="R20216"/>
      <c r="S20216"/>
    </row>
    <row r="20217" spans="9:19">
      <c r="I20217"/>
      <c r="O20217"/>
      <c r="P20217"/>
      <c r="Q20217"/>
      <c r="R20217"/>
      <c r="S20217"/>
    </row>
    <row r="20218" spans="9:19">
      <c r="I20218"/>
      <c r="O20218"/>
      <c r="P20218"/>
      <c r="Q20218"/>
      <c r="R20218"/>
      <c r="S20218"/>
    </row>
    <row r="20219" spans="9:19">
      <c r="I20219"/>
      <c r="O20219"/>
      <c r="P20219"/>
      <c r="Q20219"/>
      <c r="R20219"/>
      <c r="S20219"/>
    </row>
    <row r="20220" spans="9:19">
      <c r="I20220"/>
      <c r="O20220"/>
      <c r="P20220"/>
      <c r="Q20220"/>
      <c r="R20220"/>
      <c r="S20220"/>
    </row>
    <row r="20221" spans="9:19">
      <c r="I20221"/>
      <c r="O20221"/>
      <c r="P20221"/>
      <c r="Q20221"/>
      <c r="R20221"/>
      <c r="S20221"/>
    </row>
    <row r="20222" spans="9:19">
      <c r="I20222"/>
      <c r="O20222"/>
      <c r="P20222"/>
      <c r="Q20222"/>
      <c r="R20222"/>
      <c r="S20222"/>
    </row>
    <row r="20223" spans="9:19">
      <c r="I20223"/>
      <c r="O20223"/>
      <c r="P20223"/>
      <c r="Q20223"/>
      <c r="R20223"/>
      <c r="S20223"/>
    </row>
    <row r="20224" spans="9:19">
      <c r="I20224"/>
      <c r="O20224"/>
      <c r="P20224"/>
      <c r="Q20224"/>
      <c r="R20224"/>
      <c r="S20224"/>
    </row>
    <row r="20225" spans="9:19">
      <c r="I20225"/>
      <c r="O20225"/>
      <c r="P20225"/>
      <c r="Q20225"/>
      <c r="R20225"/>
      <c r="S20225"/>
    </row>
    <row r="20226" spans="9:19">
      <c r="I20226"/>
      <c r="O20226"/>
      <c r="P20226"/>
      <c r="Q20226"/>
      <c r="R20226"/>
      <c r="S20226"/>
    </row>
    <row r="20227" spans="9:19">
      <c r="I20227"/>
      <c r="O20227"/>
      <c r="P20227"/>
      <c r="Q20227"/>
      <c r="R20227"/>
      <c r="S20227"/>
    </row>
    <row r="20228" spans="9:19">
      <c r="I20228"/>
      <c r="O20228"/>
      <c r="P20228"/>
      <c r="Q20228"/>
      <c r="R20228"/>
      <c r="S20228"/>
    </row>
    <row r="20229" spans="9:19">
      <c r="I20229"/>
      <c r="O20229"/>
      <c r="P20229"/>
      <c r="Q20229"/>
      <c r="R20229"/>
      <c r="S20229"/>
    </row>
    <row r="20230" spans="9:19">
      <c r="I20230"/>
      <c r="O20230"/>
      <c r="P20230"/>
      <c r="Q20230"/>
      <c r="R20230"/>
      <c r="S20230"/>
    </row>
    <row r="20231" spans="9:19">
      <c r="I20231"/>
      <c r="O20231"/>
      <c r="P20231"/>
      <c r="Q20231"/>
      <c r="R20231"/>
      <c r="S20231"/>
    </row>
    <row r="20232" spans="9:19">
      <c r="I20232"/>
      <c r="O20232"/>
      <c r="P20232"/>
      <c r="Q20232"/>
      <c r="R20232"/>
      <c r="S20232"/>
    </row>
    <row r="20233" spans="9:19">
      <c r="I20233"/>
      <c r="O20233"/>
      <c r="P20233"/>
      <c r="Q20233"/>
      <c r="R20233"/>
      <c r="S20233"/>
    </row>
    <row r="20234" spans="9:19">
      <c r="I20234"/>
      <c r="O20234"/>
      <c r="P20234"/>
      <c r="Q20234"/>
      <c r="R20234"/>
      <c r="S20234"/>
    </row>
    <row r="20235" spans="9:19">
      <c r="I20235"/>
      <c r="O20235"/>
      <c r="P20235"/>
      <c r="Q20235"/>
      <c r="R20235"/>
      <c r="S20235"/>
    </row>
    <row r="20236" spans="9:19">
      <c r="I20236"/>
      <c r="O20236"/>
      <c r="P20236"/>
      <c r="Q20236"/>
      <c r="R20236"/>
      <c r="S20236"/>
    </row>
    <row r="20237" spans="9:19">
      <c r="I20237"/>
      <c r="O20237"/>
      <c r="P20237"/>
      <c r="Q20237"/>
      <c r="R20237"/>
      <c r="S20237"/>
    </row>
    <row r="20238" spans="9:19">
      <c r="I20238"/>
      <c r="O20238"/>
      <c r="P20238"/>
      <c r="Q20238"/>
      <c r="R20238"/>
      <c r="S20238"/>
    </row>
    <row r="20239" spans="9:19">
      <c r="I20239"/>
      <c r="O20239"/>
      <c r="P20239"/>
      <c r="Q20239"/>
      <c r="R20239"/>
      <c r="S20239"/>
    </row>
    <row r="20240" spans="9:19">
      <c r="I20240"/>
      <c r="O20240"/>
      <c r="P20240"/>
      <c r="Q20240"/>
      <c r="R20240"/>
      <c r="S20240"/>
    </row>
    <row r="20241" spans="9:19">
      <c r="I20241"/>
      <c r="O20241"/>
      <c r="P20241"/>
      <c r="Q20241"/>
      <c r="R20241"/>
      <c r="S20241"/>
    </row>
    <row r="20242" spans="9:19">
      <c r="I20242"/>
      <c r="O20242"/>
      <c r="P20242"/>
      <c r="Q20242"/>
      <c r="R20242"/>
      <c r="S20242"/>
    </row>
    <row r="20243" spans="9:19">
      <c r="I20243"/>
      <c r="O20243"/>
      <c r="P20243"/>
      <c r="Q20243"/>
      <c r="R20243"/>
      <c r="S20243"/>
    </row>
    <row r="20244" spans="9:19">
      <c r="I20244"/>
      <c r="O20244"/>
      <c r="P20244"/>
      <c r="Q20244"/>
      <c r="R20244"/>
      <c r="S20244"/>
    </row>
    <row r="20245" spans="9:19">
      <c r="I20245"/>
      <c r="O20245"/>
      <c r="P20245"/>
      <c r="Q20245"/>
      <c r="R20245"/>
      <c r="S20245"/>
    </row>
    <row r="20246" spans="9:19">
      <c r="I20246"/>
      <c r="O20246"/>
      <c r="P20246"/>
      <c r="Q20246"/>
      <c r="R20246"/>
      <c r="S20246"/>
    </row>
    <row r="20247" spans="9:19">
      <c r="I20247"/>
      <c r="O20247"/>
      <c r="P20247"/>
      <c r="Q20247"/>
      <c r="R20247"/>
      <c r="S20247"/>
    </row>
    <row r="20248" spans="9:19">
      <c r="I20248"/>
      <c r="O20248"/>
      <c r="P20248"/>
      <c r="Q20248"/>
      <c r="R20248"/>
      <c r="S20248"/>
    </row>
    <row r="20249" spans="9:19">
      <c r="I20249"/>
      <c r="O20249"/>
      <c r="P20249"/>
      <c r="Q20249"/>
      <c r="R20249"/>
      <c r="S20249"/>
    </row>
    <row r="20250" spans="9:19">
      <c r="I20250"/>
      <c r="O20250"/>
      <c r="P20250"/>
      <c r="Q20250"/>
      <c r="R20250"/>
      <c r="S20250"/>
    </row>
    <row r="20251" spans="9:19">
      <c r="I20251"/>
      <c r="O20251"/>
      <c r="P20251"/>
      <c r="Q20251"/>
      <c r="R20251"/>
      <c r="S20251"/>
    </row>
    <row r="20252" spans="9:19">
      <c r="I20252"/>
      <c r="O20252"/>
      <c r="P20252"/>
      <c r="Q20252"/>
      <c r="R20252"/>
      <c r="S20252"/>
    </row>
    <row r="20253" spans="9:19">
      <c r="I20253"/>
      <c r="O20253"/>
      <c r="P20253"/>
      <c r="Q20253"/>
      <c r="R20253"/>
      <c r="S20253"/>
    </row>
    <row r="20254" spans="9:19">
      <c r="I20254"/>
      <c r="O20254"/>
      <c r="P20254"/>
      <c r="Q20254"/>
      <c r="R20254"/>
      <c r="S20254"/>
    </row>
    <row r="20255" spans="9:19">
      <c r="I20255"/>
      <c r="O20255"/>
      <c r="P20255"/>
      <c r="Q20255"/>
      <c r="R20255"/>
      <c r="S20255"/>
    </row>
    <row r="20256" spans="9:19">
      <c r="I20256"/>
      <c r="O20256"/>
      <c r="P20256"/>
      <c r="Q20256"/>
      <c r="R20256"/>
      <c r="S20256"/>
    </row>
    <row r="20257" spans="9:19">
      <c r="I20257"/>
      <c r="O20257"/>
      <c r="P20257"/>
      <c r="Q20257"/>
      <c r="R20257"/>
      <c r="S20257"/>
    </row>
    <row r="20258" spans="9:19">
      <c r="I20258"/>
      <c r="O20258"/>
      <c r="P20258"/>
      <c r="Q20258"/>
      <c r="R20258"/>
      <c r="S20258"/>
    </row>
    <row r="20259" spans="9:19">
      <c r="I20259"/>
      <c r="O20259"/>
      <c r="P20259"/>
      <c r="Q20259"/>
      <c r="R20259"/>
      <c r="S20259"/>
    </row>
    <row r="20260" spans="9:19">
      <c r="I20260"/>
      <c r="O20260"/>
      <c r="P20260"/>
      <c r="Q20260"/>
      <c r="R20260"/>
      <c r="S20260"/>
    </row>
    <row r="20261" spans="9:19">
      <c r="I20261"/>
      <c r="O20261"/>
      <c r="P20261"/>
      <c r="Q20261"/>
      <c r="R20261"/>
      <c r="S20261"/>
    </row>
    <row r="20262" spans="9:19">
      <c r="I20262"/>
      <c r="O20262"/>
      <c r="P20262"/>
      <c r="Q20262"/>
      <c r="R20262"/>
      <c r="S20262"/>
    </row>
    <row r="20263" spans="9:19">
      <c r="I20263"/>
      <c r="O20263"/>
      <c r="P20263"/>
      <c r="Q20263"/>
      <c r="R20263"/>
      <c r="S20263"/>
    </row>
    <row r="20264" spans="9:19">
      <c r="I20264"/>
      <c r="O20264"/>
      <c r="P20264"/>
      <c r="Q20264"/>
      <c r="R20264"/>
      <c r="S20264"/>
    </row>
    <row r="20265" spans="9:19">
      <c r="I20265"/>
      <c r="O20265"/>
      <c r="P20265"/>
      <c r="Q20265"/>
      <c r="R20265"/>
      <c r="S20265"/>
    </row>
    <row r="20266" spans="9:19">
      <c r="I20266"/>
      <c r="O20266"/>
      <c r="P20266"/>
      <c r="Q20266"/>
      <c r="R20266"/>
      <c r="S20266"/>
    </row>
    <row r="20267" spans="9:19">
      <c r="I20267"/>
      <c r="O20267"/>
      <c r="P20267"/>
      <c r="Q20267"/>
      <c r="R20267"/>
      <c r="S20267"/>
    </row>
    <row r="20268" spans="9:19">
      <c r="I20268"/>
      <c r="O20268"/>
      <c r="P20268"/>
      <c r="Q20268"/>
      <c r="R20268"/>
      <c r="S20268"/>
    </row>
    <row r="20269" spans="9:19">
      <c r="I20269"/>
      <c r="O20269"/>
      <c r="P20269"/>
      <c r="Q20269"/>
      <c r="R20269"/>
      <c r="S20269"/>
    </row>
    <row r="20270" spans="9:19">
      <c r="I20270"/>
      <c r="O20270"/>
      <c r="P20270"/>
      <c r="Q20270"/>
      <c r="R20270"/>
      <c r="S20270"/>
    </row>
    <row r="20271" spans="9:19">
      <c r="I20271"/>
      <c r="O20271"/>
      <c r="P20271"/>
      <c r="Q20271"/>
      <c r="R20271"/>
      <c r="S20271"/>
    </row>
    <row r="20272" spans="9:19">
      <c r="I20272"/>
      <c r="O20272"/>
      <c r="P20272"/>
      <c r="Q20272"/>
      <c r="R20272"/>
      <c r="S20272"/>
    </row>
    <row r="20273" spans="9:19">
      <c r="I20273"/>
      <c r="O20273"/>
      <c r="P20273"/>
      <c r="Q20273"/>
      <c r="R20273"/>
      <c r="S20273"/>
    </row>
    <row r="20274" spans="9:19">
      <c r="I20274"/>
      <c r="O20274"/>
      <c r="P20274"/>
      <c r="Q20274"/>
      <c r="R20274"/>
      <c r="S20274"/>
    </row>
    <row r="20275" spans="9:19">
      <c r="I20275"/>
      <c r="O20275"/>
      <c r="P20275"/>
      <c r="Q20275"/>
      <c r="R20275"/>
      <c r="S20275"/>
    </row>
    <row r="20276" spans="9:19">
      <c r="I20276"/>
      <c r="O20276"/>
      <c r="P20276"/>
      <c r="Q20276"/>
      <c r="R20276"/>
      <c r="S20276"/>
    </row>
    <row r="20277" spans="9:19">
      <c r="I20277"/>
      <c r="O20277"/>
      <c r="P20277"/>
      <c r="Q20277"/>
      <c r="R20277"/>
      <c r="S20277"/>
    </row>
    <row r="20278" spans="9:19">
      <c r="I20278"/>
      <c r="O20278"/>
      <c r="P20278"/>
      <c r="Q20278"/>
      <c r="R20278"/>
      <c r="S20278"/>
    </row>
    <row r="20279" spans="9:19">
      <c r="I20279"/>
      <c r="O20279"/>
      <c r="P20279"/>
      <c r="Q20279"/>
      <c r="R20279"/>
      <c r="S20279"/>
    </row>
    <row r="20280" spans="9:19">
      <c r="I20280"/>
      <c r="O20280"/>
      <c r="P20280"/>
      <c r="Q20280"/>
      <c r="R20280"/>
      <c r="S20280"/>
    </row>
    <row r="20281" spans="9:19">
      <c r="I20281"/>
      <c r="O20281"/>
      <c r="P20281"/>
      <c r="Q20281"/>
      <c r="R20281"/>
      <c r="S20281"/>
    </row>
    <row r="20282" spans="9:19">
      <c r="I20282"/>
      <c r="O20282"/>
      <c r="P20282"/>
      <c r="Q20282"/>
      <c r="R20282"/>
      <c r="S20282"/>
    </row>
    <row r="20283" spans="9:19">
      <c r="I20283"/>
      <c r="O20283"/>
      <c r="P20283"/>
      <c r="Q20283"/>
      <c r="R20283"/>
      <c r="S20283"/>
    </row>
    <row r="20284" spans="9:19">
      <c r="I20284"/>
      <c r="O20284"/>
      <c r="P20284"/>
      <c r="Q20284"/>
      <c r="R20284"/>
      <c r="S20284"/>
    </row>
    <row r="20285" spans="9:19">
      <c r="I20285"/>
      <c r="O20285"/>
      <c r="P20285"/>
      <c r="Q20285"/>
      <c r="R20285"/>
      <c r="S20285"/>
    </row>
    <row r="20286" spans="9:19">
      <c r="I20286"/>
      <c r="O20286"/>
      <c r="P20286"/>
      <c r="Q20286"/>
      <c r="R20286"/>
      <c r="S20286"/>
    </row>
    <row r="20287" spans="9:19">
      <c r="I20287"/>
      <c r="O20287"/>
      <c r="P20287"/>
      <c r="Q20287"/>
      <c r="R20287"/>
      <c r="S20287"/>
    </row>
    <row r="20288" spans="9:19">
      <c r="I20288"/>
      <c r="O20288"/>
      <c r="P20288"/>
      <c r="Q20288"/>
      <c r="R20288"/>
      <c r="S20288"/>
    </row>
    <row r="20289" spans="9:19">
      <c r="I20289"/>
      <c r="O20289"/>
      <c r="P20289"/>
      <c r="Q20289"/>
      <c r="R20289"/>
      <c r="S20289"/>
    </row>
    <row r="20290" spans="9:19">
      <c r="I20290"/>
      <c r="O20290"/>
      <c r="P20290"/>
      <c r="Q20290"/>
      <c r="R20290"/>
      <c r="S20290"/>
    </row>
    <row r="20291" spans="9:19">
      <c r="I20291"/>
      <c r="O20291"/>
      <c r="P20291"/>
      <c r="Q20291"/>
      <c r="R20291"/>
      <c r="S20291"/>
    </row>
    <row r="20292" spans="9:19">
      <c r="I20292"/>
      <c r="O20292"/>
      <c r="P20292"/>
      <c r="Q20292"/>
      <c r="R20292"/>
      <c r="S20292"/>
    </row>
    <row r="20293" spans="9:19">
      <c r="I20293"/>
      <c r="O20293"/>
      <c r="P20293"/>
      <c r="Q20293"/>
      <c r="R20293"/>
      <c r="S20293"/>
    </row>
    <row r="20294" spans="9:19">
      <c r="I20294"/>
      <c r="O20294"/>
      <c r="P20294"/>
      <c r="Q20294"/>
      <c r="R20294"/>
      <c r="S20294"/>
    </row>
    <row r="20295" spans="9:19">
      <c r="I20295"/>
      <c r="O20295"/>
      <c r="P20295"/>
      <c r="Q20295"/>
      <c r="R20295"/>
      <c r="S20295"/>
    </row>
    <row r="20296" spans="9:19">
      <c r="I20296"/>
      <c r="O20296"/>
      <c r="P20296"/>
      <c r="Q20296"/>
      <c r="R20296"/>
      <c r="S20296"/>
    </row>
    <row r="20297" spans="9:19">
      <c r="I20297"/>
      <c r="O20297"/>
      <c r="P20297"/>
      <c r="Q20297"/>
      <c r="R20297"/>
      <c r="S20297"/>
    </row>
    <row r="20298" spans="9:19">
      <c r="I20298"/>
      <c r="O20298"/>
      <c r="P20298"/>
      <c r="Q20298"/>
      <c r="R20298"/>
      <c r="S20298"/>
    </row>
    <row r="20299" spans="9:19">
      <c r="I20299"/>
      <c r="O20299"/>
      <c r="P20299"/>
      <c r="Q20299"/>
      <c r="R20299"/>
      <c r="S20299"/>
    </row>
    <row r="20300" spans="9:19">
      <c r="I20300"/>
      <c r="O20300"/>
      <c r="P20300"/>
      <c r="Q20300"/>
      <c r="R20300"/>
      <c r="S20300"/>
    </row>
    <row r="20301" spans="9:19">
      <c r="I20301"/>
      <c r="O20301"/>
      <c r="P20301"/>
      <c r="Q20301"/>
      <c r="R20301"/>
      <c r="S20301"/>
    </row>
    <row r="20302" spans="9:19">
      <c r="I20302"/>
      <c r="O20302"/>
      <c r="P20302"/>
      <c r="Q20302"/>
      <c r="R20302"/>
      <c r="S20302"/>
    </row>
    <row r="20303" spans="9:19">
      <c r="I20303"/>
      <c r="O20303"/>
      <c r="P20303"/>
      <c r="Q20303"/>
      <c r="R20303"/>
      <c r="S20303"/>
    </row>
    <row r="20304" spans="9:19">
      <c r="I20304"/>
      <c r="O20304"/>
      <c r="P20304"/>
      <c r="Q20304"/>
      <c r="R20304"/>
      <c r="S20304"/>
    </row>
    <row r="20305" spans="9:19">
      <c r="I20305"/>
      <c r="O20305"/>
      <c r="P20305"/>
      <c r="Q20305"/>
      <c r="R20305"/>
      <c r="S20305"/>
    </row>
    <row r="20306" spans="9:19">
      <c r="I20306"/>
      <c r="O20306"/>
      <c r="P20306"/>
      <c r="Q20306"/>
      <c r="R20306"/>
      <c r="S20306"/>
    </row>
    <row r="20307" spans="9:19">
      <c r="I20307"/>
      <c r="O20307"/>
      <c r="P20307"/>
      <c r="Q20307"/>
      <c r="R20307"/>
      <c r="S20307"/>
    </row>
    <row r="20308" spans="9:19">
      <c r="I20308"/>
      <c r="O20308"/>
      <c r="P20308"/>
      <c r="Q20308"/>
      <c r="R20308"/>
      <c r="S20308"/>
    </row>
    <row r="20309" spans="9:19">
      <c r="I20309"/>
      <c r="O20309"/>
      <c r="P20309"/>
      <c r="Q20309"/>
      <c r="R20309"/>
      <c r="S20309"/>
    </row>
    <row r="20310" spans="9:19">
      <c r="I20310"/>
      <c r="O20310"/>
      <c r="P20310"/>
      <c r="Q20310"/>
      <c r="R20310"/>
      <c r="S20310"/>
    </row>
    <row r="20311" spans="9:19">
      <c r="I20311"/>
      <c r="O20311"/>
      <c r="P20311"/>
      <c r="Q20311"/>
      <c r="R20311"/>
      <c r="S20311"/>
    </row>
    <row r="20312" spans="9:19">
      <c r="I20312"/>
      <c r="O20312"/>
      <c r="P20312"/>
      <c r="Q20312"/>
      <c r="R20312"/>
      <c r="S20312"/>
    </row>
    <row r="20313" spans="9:19">
      <c r="I20313"/>
      <c r="O20313"/>
      <c r="P20313"/>
      <c r="Q20313"/>
      <c r="R20313"/>
      <c r="S20313"/>
    </row>
    <row r="20314" spans="9:19">
      <c r="I20314"/>
      <c r="O20314"/>
      <c r="P20314"/>
      <c r="Q20314"/>
      <c r="R20314"/>
      <c r="S20314"/>
    </row>
    <row r="20315" spans="9:19">
      <c r="I20315"/>
      <c r="O20315"/>
      <c r="P20315"/>
      <c r="Q20315"/>
      <c r="R20315"/>
      <c r="S20315"/>
    </row>
    <row r="20316" spans="9:19">
      <c r="I20316"/>
      <c r="O20316"/>
      <c r="P20316"/>
      <c r="Q20316"/>
      <c r="R20316"/>
      <c r="S20316"/>
    </row>
    <row r="20317" spans="9:19">
      <c r="I20317"/>
      <c r="O20317"/>
      <c r="P20317"/>
      <c r="Q20317"/>
      <c r="R20317"/>
      <c r="S20317"/>
    </row>
    <row r="20318" spans="9:19">
      <c r="I20318"/>
      <c r="O20318"/>
      <c r="P20318"/>
      <c r="Q20318"/>
      <c r="R20318"/>
      <c r="S20318"/>
    </row>
    <row r="20319" spans="9:19">
      <c r="I20319"/>
      <c r="O20319"/>
      <c r="P20319"/>
      <c r="Q20319"/>
      <c r="R20319"/>
      <c r="S20319"/>
    </row>
    <row r="20320" spans="9:19">
      <c r="I20320"/>
      <c r="O20320"/>
      <c r="P20320"/>
      <c r="Q20320"/>
      <c r="R20320"/>
      <c r="S20320"/>
    </row>
    <row r="20321" spans="9:19">
      <c r="I20321"/>
      <c r="O20321"/>
      <c r="P20321"/>
      <c r="Q20321"/>
      <c r="R20321"/>
      <c r="S20321"/>
    </row>
    <row r="20322" spans="9:19">
      <c r="I20322"/>
      <c r="O20322"/>
      <c r="P20322"/>
      <c r="Q20322"/>
      <c r="R20322"/>
      <c r="S20322"/>
    </row>
    <row r="20323" spans="9:19">
      <c r="I20323"/>
      <c r="O20323"/>
      <c r="P20323"/>
      <c r="Q20323"/>
      <c r="R20323"/>
      <c r="S20323"/>
    </row>
    <row r="20324" spans="9:19">
      <c r="I20324"/>
      <c r="O20324"/>
      <c r="P20324"/>
      <c r="Q20324"/>
      <c r="R20324"/>
      <c r="S20324"/>
    </row>
    <row r="20325" spans="9:19">
      <c r="I20325"/>
      <c r="O20325"/>
      <c r="P20325"/>
      <c r="Q20325"/>
      <c r="R20325"/>
      <c r="S20325"/>
    </row>
    <row r="20326" spans="9:19">
      <c r="I20326"/>
      <c r="O20326"/>
      <c r="P20326"/>
      <c r="Q20326"/>
      <c r="R20326"/>
      <c r="S20326"/>
    </row>
    <row r="20327" spans="9:19">
      <c r="I20327"/>
      <c r="O20327"/>
      <c r="P20327"/>
      <c r="Q20327"/>
      <c r="R20327"/>
      <c r="S20327"/>
    </row>
    <row r="20328" spans="9:19">
      <c r="I20328"/>
      <c r="O20328"/>
      <c r="P20328"/>
      <c r="Q20328"/>
      <c r="R20328"/>
      <c r="S20328"/>
    </row>
    <row r="20329" spans="9:19">
      <c r="I20329"/>
      <c r="O20329"/>
      <c r="P20329"/>
      <c r="Q20329"/>
      <c r="R20329"/>
      <c r="S20329"/>
    </row>
    <row r="20330" spans="9:19">
      <c r="I20330"/>
      <c r="O20330"/>
      <c r="P20330"/>
      <c r="Q20330"/>
      <c r="R20330"/>
      <c r="S20330"/>
    </row>
    <row r="20331" spans="9:19">
      <c r="I20331"/>
      <c r="O20331"/>
      <c r="P20331"/>
      <c r="Q20331"/>
      <c r="R20331"/>
      <c r="S20331"/>
    </row>
    <row r="20332" spans="9:19">
      <c r="I20332"/>
      <c r="O20332"/>
      <c r="P20332"/>
      <c r="Q20332"/>
      <c r="R20332"/>
      <c r="S20332"/>
    </row>
    <row r="20333" spans="9:19">
      <c r="I20333"/>
      <c r="O20333"/>
      <c r="P20333"/>
      <c r="Q20333"/>
      <c r="R20333"/>
      <c r="S20333"/>
    </row>
    <row r="20334" spans="9:19">
      <c r="I20334"/>
      <c r="O20334"/>
      <c r="P20334"/>
      <c r="Q20334"/>
      <c r="R20334"/>
      <c r="S20334"/>
    </row>
    <row r="20335" spans="9:19">
      <c r="I20335"/>
      <c r="O20335"/>
      <c r="P20335"/>
      <c r="Q20335"/>
      <c r="R20335"/>
      <c r="S20335"/>
    </row>
    <row r="20336" spans="9:19">
      <c r="I20336"/>
      <c r="O20336"/>
      <c r="P20336"/>
      <c r="Q20336"/>
      <c r="R20336"/>
      <c r="S20336"/>
    </row>
    <row r="20337" spans="9:19">
      <c r="I20337"/>
      <c r="O20337"/>
      <c r="P20337"/>
      <c r="Q20337"/>
      <c r="R20337"/>
      <c r="S20337"/>
    </row>
    <row r="20338" spans="9:19">
      <c r="I20338"/>
      <c r="O20338"/>
      <c r="P20338"/>
      <c r="Q20338"/>
      <c r="R20338"/>
      <c r="S20338"/>
    </row>
    <row r="20339" spans="9:19">
      <c r="I20339"/>
      <c r="O20339"/>
      <c r="P20339"/>
      <c r="Q20339"/>
      <c r="R20339"/>
      <c r="S20339"/>
    </row>
    <row r="20340" spans="9:19">
      <c r="I20340"/>
      <c r="O20340"/>
      <c r="P20340"/>
      <c r="Q20340"/>
      <c r="R20340"/>
      <c r="S20340"/>
    </row>
    <row r="20341" spans="9:19">
      <c r="I20341"/>
      <c r="O20341"/>
      <c r="P20341"/>
      <c r="Q20341"/>
      <c r="R20341"/>
      <c r="S20341"/>
    </row>
    <row r="20342" spans="9:19">
      <c r="I20342"/>
      <c r="O20342"/>
      <c r="P20342"/>
      <c r="Q20342"/>
      <c r="R20342"/>
      <c r="S20342"/>
    </row>
    <row r="20343" spans="9:19">
      <c r="I20343"/>
      <c r="O20343"/>
      <c r="P20343"/>
      <c r="Q20343"/>
      <c r="R20343"/>
      <c r="S20343"/>
    </row>
    <row r="20344" spans="9:19">
      <c r="I20344"/>
      <c r="O20344"/>
      <c r="P20344"/>
      <c r="Q20344"/>
      <c r="R20344"/>
      <c r="S20344"/>
    </row>
    <row r="20345" spans="9:19">
      <c r="I20345"/>
      <c r="O20345"/>
      <c r="P20345"/>
      <c r="Q20345"/>
      <c r="R20345"/>
      <c r="S20345"/>
    </row>
    <row r="20346" spans="9:19">
      <c r="I20346"/>
      <c r="O20346"/>
      <c r="P20346"/>
      <c r="Q20346"/>
      <c r="R20346"/>
      <c r="S20346"/>
    </row>
    <row r="20347" spans="9:19">
      <c r="I20347"/>
      <c r="O20347"/>
      <c r="P20347"/>
      <c r="Q20347"/>
      <c r="R20347"/>
      <c r="S20347"/>
    </row>
    <row r="20348" spans="9:19">
      <c r="I20348"/>
      <c r="O20348"/>
      <c r="P20348"/>
      <c r="Q20348"/>
      <c r="R20348"/>
      <c r="S20348"/>
    </row>
    <row r="20349" spans="9:19">
      <c r="I20349"/>
      <c r="O20349"/>
      <c r="P20349"/>
      <c r="Q20349"/>
      <c r="R20349"/>
      <c r="S20349"/>
    </row>
    <row r="20350" spans="9:19">
      <c r="I20350"/>
      <c r="O20350"/>
      <c r="P20350"/>
      <c r="Q20350"/>
      <c r="R20350"/>
      <c r="S20350"/>
    </row>
    <row r="20351" spans="9:19">
      <c r="I20351"/>
      <c r="O20351"/>
      <c r="P20351"/>
      <c r="Q20351"/>
      <c r="R20351"/>
      <c r="S20351"/>
    </row>
    <row r="20352" spans="9:19">
      <c r="I20352"/>
      <c r="O20352"/>
      <c r="P20352"/>
      <c r="Q20352"/>
      <c r="R20352"/>
      <c r="S20352"/>
    </row>
    <row r="20353" spans="9:19">
      <c r="I20353"/>
      <c r="O20353"/>
      <c r="P20353"/>
      <c r="Q20353"/>
      <c r="R20353"/>
      <c r="S20353"/>
    </row>
    <row r="20354" spans="9:19">
      <c r="I20354"/>
      <c r="O20354"/>
      <c r="P20354"/>
      <c r="Q20354"/>
      <c r="R20354"/>
      <c r="S20354"/>
    </row>
    <row r="20355" spans="9:19">
      <c r="I20355"/>
      <c r="O20355"/>
      <c r="P20355"/>
      <c r="Q20355"/>
      <c r="R20355"/>
      <c r="S20355"/>
    </row>
    <row r="20356" spans="9:19">
      <c r="I20356"/>
      <c r="O20356"/>
      <c r="P20356"/>
      <c r="Q20356"/>
      <c r="R20356"/>
      <c r="S20356"/>
    </row>
    <row r="20357" spans="9:19">
      <c r="I20357"/>
      <c r="O20357"/>
      <c r="P20357"/>
      <c r="Q20357"/>
      <c r="R20357"/>
      <c r="S20357"/>
    </row>
    <row r="20358" spans="9:19">
      <c r="I20358"/>
      <c r="O20358"/>
      <c r="P20358"/>
      <c r="Q20358"/>
      <c r="R20358"/>
      <c r="S20358"/>
    </row>
    <row r="20359" spans="9:19">
      <c r="I20359"/>
      <c r="O20359"/>
      <c r="P20359"/>
      <c r="Q20359"/>
      <c r="R20359"/>
      <c r="S20359"/>
    </row>
    <row r="20360" spans="9:19">
      <c r="I20360"/>
      <c r="O20360"/>
      <c r="P20360"/>
      <c r="Q20360"/>
      <c r="R20360"/>
      <c r="S20360"/>
    </row>
    <row r="20361" spans="9:19">
      <c r="I20361"/>
      <c r="O20361"/>
      <c r="P20361"/>
      <c r="Q20361"/>
      <c r="R20361"/>
      <c r="S20361"/>
    </row>
    <row r="20362" spans="9:19">
      <c r="I20362"/>
      <c r="O20362"/>
      <c r="P20362"/>
      <c r="Q20362"/>
      <c r="R20362"/>
      <c r="S20362"/>
    </row>
    <row r="20363" spans="9:19">
      <c r="I20363"/>
      <c r="O20363"/>
      <c r="P20363"/>
      <c r="Q20363"/>
      <c r="R20363"/>
      <c r="S20363"/>
    </row>
    <row r="20364" spans="9:19">
      <c r="I20364"/>
      <c r="O20364"/>
      <c r="P20364"/>
      <c r="Q20364"/>
      <c r="R20364"/>
      <c r="S20364"/>
    </row>
    <row r="20365" spans="9:19">
      <c r="I20365"/>
      <c r="O20365"/>
      <c r="P20365"/>
      <c r="Q20365"/>
      <c r="R20365"/>
      <c r="S20365"/>
    </row>
    <row r="20366" spans="9:19">
      <c r="I20366"/>
      <c r="O20366"/>
      <c r="P20366"/>
      <c r="Q20366"/>
      <c r="R20366"/>
      <c r="S20366"/>
    </row>
    <row r="20367" spans="9:19">
      <c r="I20367"/>
      <c r="O20367"/>
      <c r="P20367"/>
      <c r="Q20367"/>
      <c r="R20367"/>
      <c r="S20367"/>
    </row>
    <row r="20368" spans="9:19">
      <c r="I20368"/>
      <c r="O20368"/>
      <c r="P20368"/>
      <c r="Q20368"/>
      <c r="R20368"/>
      <c r="S20368"/>
    </row>
    <row r="20369" spans="9:19">
      <c r="I20369"/>
      <c r="O20369"/>
      <c r="P20369"/>
      <c r="Q20369"/>
      <c r="R20369"/>
      <c r="S20369"/>
    </row>
    <row r="20370" spans="9:19">
      <c r="I20370"/>
      <c r="O20370"/>
      <c r="P20370"/>
      <c r="Q20370"/>
      <c r="R20370"/>
      <c r="S20370"/>
    </row>
    <row r="20371" spans="9:19">
      <c r="I20371"/>
      <c r="O20371"/>
      <c r="P20371"/>
      <c r="Q20371"/>
      <c r="R20371"/>
      <c r="S20371"/>
    </row>
    <row r="20372" spans="9:19">
      <c r="I20372"/>
      <c r="O20372"/>
      <c r="P20372"/>
      <c r="Q20372"/>
      <c r="R20372"/>
      <c r="S20372"/>
    </row>
    <row r="20373" spans="9:19">
      <c r="I20373"/>
      <c r="O20373"/>
      <c r="P20373"/>
      <c r="Q20373"/>
      <c r="R20373"/>
      <c r="S20373"/>
    </row>
    <row r="20374" spans="9:19">
      <c r="I20374"/>
      <c r="O20374"/>
      <c r="P20374"/>
      <c r="Q20374"/>
      <c r="R20374"/>
      <c r="S20374"/>
    </row>
    <row r="20375" spans="9:19">
      <c r="I20375"/>
      <c r="O20375"/>
      <c r="P20375"/>
      <c r="Q20375"/>
      <c r="R20375"/>
      <c r="S20375"/>
    </row>
    <row r="20376" spans="9:19">
      <c r="I20376"/>
      <c r="O20376"/>
      <c r="P20376"/>
      <c r="Q20376"/>
      <c r="R20376"/>
      <c r="S20376"/>
    </row>
    <row r="20377" spans="9:19">
      <c r="I20377"/>
      <c r="O20377"/>
      <c r="P20377"/>
      <c r="Q20377"/>
      <c r="R20377"/>
      <c r="S20377"/>
    </row>
    <row r="20378" spans="9:19">
      <c r="I20378"/>
      <c r="O20378"/>
      <c r="P20378"/>
      <c r="Q20378"/>
      <c r="R20378"/>
      <c r="S20378"/>
    </row>
    <row r="20379" spans="9:19">
      <c r="I20379"/>
      <c r="O20379"/>
      <c r="P20379"/>
      <c r="Q20379"/>
      <c r="R20379"/>
      <c r="S20379"/>
    </row>
    <row r="20380" spans="9:19">
      <c r="I20380"/>
      <c r="O20380"/>
      <c r="P20380"/>
      <c r="Q20380"/>
      <c r="R20380"/>
      <c r="S20380"/>
    </row>
    <row r="20381" spans="9:19">
      <c r="I20381"/>
      <c r="O20381"/>
      <c r="P20381"/>
      <c r="Q20381"/>
      <c r="R20381"/>
      <c r="S20381"/>
    </row>
    <row r="20382" spans="9:19">
      <c r="I20382"/>
      <c r="O20382"/>
      <c r="P20382"/>
      <c r="Q20382"/>
      <c r="R20382"/>
      <c r="S20382"/>
    </row>
    <row r="20383" spans="9:19">
      <c r="I20383"/>
      <c r="O20383"/>
      <c r="P20383"/>
      <c r="Q20383"/>
      <c r="R20383"/>
      <c r="S20383"/>
    </row>
    <row r="20384" spans="9:19">
      <c r="I20384"/>
      <c r="O20384"/>
      <c r="P20384"/>
      <c r="Q20384"/>
      <c r="R20384"/>
      <c r="S20384"/>
    </row>
    <row r="20385" spans="9:19">
      <c r="I20385"/>
      <c r="O20385"/>
      <c r="P20385"/>
      <c r="Q20385"/>
      <c r="R20385"/>
      <c r="S20385"/>
    </row>
    <row r="20386" spans="9:19">
      <c r="I20386"/>
      <c r="O20386"/>
      <c r="P20386"/>
      <c r="Q20386"/>
      <c r="R20386"/>
      <c r="S20386"/>
    </row>
    <row r="20387" spans="9:19">
      <c r="I20387"/>
      <c r="O20387"/>
      <c r="P20387"/>
      <c r="Q20387"/>
      <c r="R20387"/>
      <c r="S20387"/>
    </row>
    <row r="20388" spans="9:19">
      <c r="I20388"/>
      <c r="O20388"/>
      <c r="P20388"/>
      <c r="Q20388"/>
      <c r="R20388"/>
      <c r="S20388"/>
    </row>
    <row r="20389" spans="9:19">
      <c r="I20389"/>
      <c r="O20389"/>
      <c r="P20389"/>
      <c r="Q20389"/>
      <c r="R20389"/>
      <c r="S20389"/>
    </row>
    <row r="20390" spans="9:19">
      <c r="I20390"/>
      <c r="O20390"/>
      <c r="P20390"/>
      <c r="Q20390"/>
      <c r="R20390"/>
      <c r="S20390"/>
    </row>
    <row r="20391" spans="9:19">
      <c r="I20391"/>
      <c r="O20391"/>
      <c r="P20391"/>
      <c r="Q20391"/>
      <c r="R20391"/>
      <c r="S20391"/>
    </row>
    <row r="20392" spans="9:19">
      <c r="I20392"/>
      <c r="O20392"/>
      <c r="P20392"/>
      <c r="Q20392"/>
      <c r="R20392"/>
      <c r="S20392"/>
    </row>
    <row r="20393" spans="9:19">
      <c r="I20393"/>
      <c r="O20393"/>
      <c r="P20393"/>
      <c r="Q20393"/>
      <c r="R20393"/>
      <c r="S20393"/>
    </row>
    <row r="20394" spans="9:19">
      <c r="I20394"/>
      <c r="O20394"/>
      <c r="P20394"/>
      <c r="Q20394"/>
      <c r="R20394"/>
      <c r="S20394"/>
    </row>
    <row r="20395" spans="9:19">
      <c r="I20395"/>
      <c r="O20395"/>
      <c r="P20395"/>
      <c r="Q20395"/>
      <c r="R20395"/>
      <c r="S20395"/>
    </row>
    <row r="20396" spans="9:19">
      <c r="I20396"/>
      <c r="O20396"/>
      <c r="P20396"/>
      <c r="Q20396"/>
      <c r="R20396"/>
      <c r="S20396"/>
    </row>
    <row r="20397" spans="9:19">
      <c r="I20397"/>
      <c r="O20397"/>
      <c r="P20397"/>
      <c r="Q20397"/>
      <c r="R20397"/>
      <c r="S20397"/>
    </row>
    <row r="20398" spans="9:19">
      <c r="I20398"/>
      <c r="O20398"/>
      <c r="P20398"/>
      <c r="Q20398"/>
      <c r="R20398"/>
      <c r="S20398"/>
    </row>
    <row r="20399" spans="9:19">
      <c r="I20399"/>
      <c r="O20399"/>
      <c r="P20399"/>
      <c r="Q20399"/>
      <c r="R20399"/>
      <c r="S20399"/>
    </row>
    <row r="20400" spans="9:19">
      <c r="I20400"/>
      <c r="O20400"/>
      <c r="P20400"/>
      <c r="Q20400"/>
      <c r="R20400"/>
      <c r="S20400"/>
    </row>
    <row r="20401" spans="9:19">
      <c r="I20401"/>
      <c r="O20401"/>
      <c r="P20401"/>
      <c r="Q20401"/>
      <c r="R20401"/>
      <c r="S20401"/>
    </row>
    <row r="20402" spans="9:19">
      <c r="I20402"/>
      <c r="O20402"/>
      <c r="P20402"/>
      <c r="Q20402"/>
      <c r="R20402"/>
      <c r="S20402"/>
    </row>
    <row r="20403" spans="9:19">
      <c r="I20403"/>
      <c r="O20403"/>
      <c r="P20403"/>
      <c r="Q20403"/>
      <c r="R20403"/>
      <c r="S20403"/>
    </row>
    <row r="20404" spans="9:19">
      <c r="I20404"/>
      <c r="O20404"/>
      <c r="P20404"/>
      <c r="Q20404"/>
      <c r="R20404"/>
      <c r="S20404"/>
    </row>
    <row r="20405" spans="9:19">
      <c r="I20405"/>
      <c r="O20405"/>
      <c r="P20405"/>
      <c r="Q20405"/>
      <c r="R20405"/>
      <c r="S20405"/>
    </row>
    <row r="20406" spans="9:19">
      <c r="I20406"/>
      <c r="O20406"/>
      <c r="P20406"/>
      <c r="Q20406"/>
      <c r="R20406"/>
      <c r="S20406"/>
    </row>
    <row r="20407" spans="9:19">
      <c r="I20407"/>
      <c r="O20407"/>
      <c r="P20407"/>
      <c r="Q20407"/>
      <c r="R20407"/>
      <c r="S20407"/>
    </row>
    <row r="20408" spans="9:19">
      <c r="I20408"/>
      <c r="O20408"/>
      <c r="P20408"/>
      <c r="Q20408"/>
      <c r="R20408"/>
      <c r="S20408"/>
    </row>
    <row r="20409" spans="9:19">
      <c r="I20409"/>
      <c r="O20409"/>
      <c r="P20409"/>
      <c r="Q20409"/>
      <c r="R20409"/>
      <c r="S20409"/>
    </row>
    <row r="20410" spans="9:19">
      <c r="I20410"/>
      <c r="O20410"/>
      <c r="P20410"/>
      <c r="Q20410"/>
      <c r="R20410"/>
      <c r="S20410"/>
    </row>
    <row r="20411" spans="9:19">
      <c r="I20411"/>
      <c r="O20411"/>
      <c r="P20411"/>
      <c r="Q20411"/>
      <c r="R20411"/>
      <c r="S20411"/>
    </row>
    <row r="20412" spans="9:19">
      <c r="I20412"/>
      <c r="O20412"/>
      <c r="P20412"/>
      <c r="Q20412"/>
      <c r="R20412"/>
      <c r="S20412"/>
    </row>
    <row r="20413" spans="9:19">
      <c r="I20413"/>
      <c r="O20413"/>
      <c r="P20413"/>
      <c r="Q20413"/>
      <c r="R20413"/>
      <c r="S20413"/>
    </row>
    <row r="20414" spans="9:19">
      <c r="I20414"/>
      <c r="O20414"/>
      <c r="P20414"/>
      <c r="Q20414"/>
      <c r="R20414"/>
      <c r="S20414"/>
    </row>
    <row r="20415" spans="9:19">
      <c r="I20415"/>
      <c r="O20415"/>
      <c r="P20415"/>
      <c r="Q20415"/>
      <c r="R20415"/>
      <c r="S20415"/>
    </row>
    <row r="20416" spans="9:19">
      <c r="I20416"/>
      <c r="O20416"/>
      <c r="P20416"/>
      <c r="Q20416"/>
      <c r="R20416"/>
      <c r="S20416"/>
    </row>
    <row r="20417" spans="9:19">
      <c r="I20417"/>
      <c r="O20417"/>
      <c r="P20417"/>
      <c r="Q20417"/>
      <c r="R20417"/>
      <c r="S20417"/>
    </row>
    <row r="20418" spans="9:19">
      <c r="I20418"/>
      <c r="O20418"/>
      <c r="P20418"/>
      <c r="Q20418"/>
      <c r="R20418"/>
      <c r="S20418"/>
    </row>
    <row r="20419" spans="9:19">
      <c r="I20419"/>
      <c r="O20419"/>
      <c r="P20419"/>
      <c r="Q20419"/>
      <c r="R20419"/>
      <c r="S20419"/>
    </row>
    <row r="20420" spans="9:19">
      <c r="I20420"/>
      <c r="O20420"/>
      <c r="P20420"/>
      <c r="Q20420"/>
      <c r="R20420"/>
      <c r="S20420"/>
    </row>
    <row r="20421" spans="9:19">
      <c r="I20421"/>
      <c r="O20421"/>
      <c r="P20421"/>
      <c r="Q20421"/>
      <c r="R20421"/>
      <c r="S20421"/>
    </row>
    <row r="20422" spans="9:19">
      <c r="I20422"/>
      <c r="O20422"/>
      <c r="P20422"/>
      <c r="Q20422"/>
      <c r="R20422"/>
      <c r="S20422"/>
    </row>
    <row r="20423" spans="9:19">
      <c r="I20423"/>
      <c r="O20423"/>
      <c r="P20423"/>
      <c r="Q20423"/>
      <c r="R20423"/>
      <c r="S20423"/>
    </row>
    <row r="20424" spans="9:19">
      <c r="I20424"/>
      <c r="O20424"/>
      <c r="P20424"/>
      <c r="Q20424"/>
      <c r="R20424"/>
      <c r="S20424"/>
    </row>
    <row r="20425" spans="9:19">
      <c r="I20425"/>
      <c r="O20425"/>
      <c r="P20425"/>
      <c r="Q20425"/>
      <c r="R20425"/>
      <c r="S20425"/>
    </row>
    <row r="20426" spans="9:19">
      <c r="I20426"/>
      <c r="O20426"/>
      <c r="P20426"/>
      <c r="Q20426"/>
      <c r="R20426"/>
      <c r="S20426"/>
    </row>
    <row r="20427" spans="9:19">
      <c r="I20427"/>
      <c r="O20427"/>
      <c r="P20427"/>
      <c r="Q20427"/>
      <c r="R20427"/>
      <c r="S20427"/>
    </row>
    <row r="20428" spans="9:19">
      <c r="I20428"/>
      <c r="O20428"/>
      <c r="P20428"/>
      <c r="Q20428"/>
      <c r="R20428"/>
      <c r="S20428"/>
    </row>
    <row r="20429" spans="9:19">
      <c r="I20429"/>
      <c r="O20429"/>
      <c r="P20429"/>
      <c r="Q20429"/>
      <c r="R20429"/>
      <c r="S20429"/>
    </row>
    <row r="20430" spans="9:19">
      <c r="I20430"/>
      <c r="O20430"/>
      <c r="P20430"/>
      <c r="Q20430"/>
      <c r="R20430"/>
      <c r="S20430"/>
    </row>
    <row r="20431" spans="9:19">
      <c r="I20431"/>
      <c r="O20431"/>
      <c r="P20431"/>
      <c r="Q20431"/>
      <c r="R20431"/>
      <c r="S20431"/>
    </row>
    <row r="20432" spans="9:19">
      <c r="I20432"/>
      <c r="O20432"/>
      <c r="P20432"/>
      <c r="Q20432"/>
      <c r="R20432"/>
      <c r="S20432"/>
    </row>
    <row r="20433" spans="9:19">
      <c r="I20433"/>
      <c r="O20433"/>
      <c r="P20433"/>
      <c r="Q20433"/>
      <c r="R20433"/>
      <c r="S20433"/>
    </row>
    <row r="20434" spans="9:19">
      <c r="I20434"/>
      <c r="O20434"/>
      <c r="P20434"/>
      <c r="Q20434"/>
      <c r="R20434"/>
      <c r="S20434"/>
    </row>
    <row r="20435" spans="9:19">
      <c r="I20435"/>
      <c r="O20435"/>
      <c r="P20435"/>
      <c r="Q20435"/>
      <c r="R20435"/>
      <c r="S20435"/>
    </row>
    <row r="20436" spans="9:19">
      <c r="I20436"/>
      <c r="O20436"/>
      <c r="P20436"/>
      <c r="Q20436"/>
      <c r="R20436"/>
      <c r="S20436"/>
    </row>
    <row r="20437" spans="9:19">
      <c r="I20437"/>
      <c r="O20437"/>
      <c r="P20437"/>
      <c r="Q20437"/>
      <c r="R20437"/>
      <c r="S20437"/>
    </row>
    <row r="20438" spans="9:19">
      <c r="I20438"/>
      <c r="O20438"/>
      <c r="P20438"/>
      <c r="Q20438"/>
      <c r="R20438"/>
      <c r="S20438"/>
    </row>
    <row r="20439" spans="9:19">
      <c r="I20439"/>
      <c r="O20439"/>
      <c r="P20439"/>
      <c r="Q20439"/>
      <c r="R20439"/>
      <c r="S20439"/>
    </row>
    <row r="20440" spans="9:19">
      <c r="I20440"/>
      <c r="O20440"/>
      <c r="P20440"/>
      <c r="Q20440"/>
      <c r="R20440"/>
      <c r="S20440"/>
    </row>
    <row r="20441" spans="9:19">
      <c r="I20441"/>
      <c r="O20441"/>
      <c r="P20441"/>
      <c r="Q20441"/>
      <c r="R20441"/>
      <c r="S20441"/>
    </row>
    <row r="20442" spans="9:19">
      <c r="I20442"/>
      <c r="O20442"/>
      <c r="P20442"/>
      <c r="Q20442"/>
      <c r="R20442"/>
      <c r="S20442"/>
    </row>
    <row r="20443" spans="9:19">
      <c r="I20443"/>
      <c r="O20443"/>
      <c r="P20443"/>
      <c r="Q20443"/>
      <c r="R20443"/>
      <c r="S20443"/>
    </row>
    <row r="20444" spans="9:19">
      <c r="I20444"/>
      <c r="O20444"/>
      <c r="P20444"/>
      <c r="Q20444"/>
      <c r="R20444"/>
      <c r="S20444"/>
    </row>
    <row r="20445" spans="9:19">
      <c r="I20445"/>
      <c r="O20445"/>
      <c r="P20445"/>
      <c r="Q20445"/>
      <c r="R20445"/>
      <c r="S20445"/>
    </row>
    <row r="20446" spans="9:19">
      <c r="I20446"/>
      <c r="O20446"/>
      <c r="P20446"/>
      <c r="Q20446"/>
      <c r="R20446"/>
      <c r="S20446"/>
    </row>
    <row r="20447" spans="9:19">
      <c r="I20447"/>
      <c r="O20447"/>
      <c r="P20447"/>
      <c r="Q20447"/>
      <c r="R20447"/>
      <c r="S20447"/>
    </row>
    <row r="20448" spans="9:19">
      <c r="I20448"/>
      <c r="O20448"/>
      <c r="P20448"/>
      <c r="Q20448"/>
      <c r="R20448"/>
      <c r="S20448"/>
    </row>
    <row r="20449" spans="9:19">
      <c r="I20449"/>
      <c r="O20449"/>
      <c r="P20449"/>
      <c r="Q20449"/>
      <c r="R20449"/>
      <c r="S20449"/>
    </row>
    <row r="20450" spans="9:19">
      <c r="I20450"/>
      <c r="O20450"/>
      <c r="P20450"/>
      <c r="Q20450"/>
      <c r="R20450"/>
      <c r="S20450"/>
    </row>
    <row r="20451" spans="9:19">
      <c r="I20451"/>
      <c r="O20451"/>
      <c r="P20451"/>
      <c r="Q20451"/>
      <c r="R20451"/>
      <c r="S20451"/>
    </row>
    <row r="20452" spans="9:19">
      <c r="I20452"/>
      <c r="O20452"/>
      <c r="P20452"/>
      <c r="Q20452"/>
      <c r="R20452"/>
      <c r="S20452"/>
    </row>
    <row r="20453" spans="9:19">
      <c r="I20453"/>
      <c r="O20453"/>
      <c r="P20453"/>
      <c r="Q20453"/>
      <c r="R20453"/>
      <c r="S20453"/>
    </row>
    <row r="20454" spans="9:19">
      <c r="I20454"/>
      <c r="O20454"/>
      <c r="P20454"/>
      <c r="Q20454"/>
      <c r="R20454"/>
      <c r="S20454"/>
    </row>
    <row r="20455" spans="9:19">
      <c r="I20455"/>
      <c r="O20455"/>
      <c r="P20455"/>
      <c r="Q20455"/>
      <c r="R20455"/>
      <c r="S20455"/>
    </row>
    <row r="20456" spans="9:19">
      <c r="I20456"/>
      <c r="O20456"/>
      <c r="P20456"/>
      <c r="Q20456"/>
      <c r="R20456"/>
      <c r="S20456"/>
    </row>
    <row r="20457" spans="9:19">
      <c r="I20457"/>
      <c r="O20457"/>
      <c r="P20457"/>
      <c r="Q20457"/>
      <c r="R20457"/>
      <c r="S20457"/>
    </row>
    <row r="20458" spans="9:19">
      <c r="I20458"/>
      <c r="O20458"/>
      <c r="P20458"/>
      <c r="Q20458"/>
      <c r="R20458"/>
      <c r="S20458"/>
    </row>
    <row r="20459" spans="9:19">
      <c r="I20459"/>
      <c r="O20459"/>
      <c r="P20459"/>
      <c r="Q20459"/>
      <c r="R20459"/>
      <c r="S20459"/>
    </row>
    <row r="20460" spans="9:19">
      <c r="I20460"/>
      <c r="O20460"/>
      <c r="P20460"/>
      <c r="Q20460"/>
      <c r="R20460"/>
      <c r="S20460"/>
    </row>
    <row r="20461" spans="9:19">
      <c r="I20461"/>
      <c r="O20461"/>
      <c r="P20461"/>
      <c r="Q20461"/>
      <c r="R20461"/>
      <c r="S20461"/>
    </row>
    <row r="20462" spans="9:19">
      <c r="I20462"/>
      <c r="O20462"/>
      <c r="P20462"/>
      <c r="Q20462"/>
      <c r="R20462"/>
      <c r="S20462"/>
    </row>
    <row r="20463" spans="9:19">
      <c r="I20463"/>
      <c r="O20463"/>
      <c r="P20463"/>
      <c r="Q20463"/>
      <c r="R20463"/>
      <c r="S20463"/>
    </row>
    <row r="20464" spans="9:19">
      <c r="I20464"/>
      <c r="O20464"/>
      <c r="P20464"/>
      <c r="Q20464"/>
      <c r="R20464"/>
      <c r="S20464"/>
    </row>
    <row r="20465" spans="9:19">
      <c r="I20465"/>
      <c r="O20465"/>
      <c r="P20465"/>
      <c r="Q20465"/>
      <c r="R20465"/>
      <c r="S20465"/>
    </row>
    <row r="20466" spans="9:19">
      <c r="I20466"/>
      <c r="O20466"/>
      <c r="P20466"/>
      <c r="Q20466"/>
      <c r="R20466"/>
      <c r="S20466"/>
    </row>
    <row r="20467" spans="9:19">
      <c r="I20467"/>
      <c r="O20467"/>
      <c r="P20467"/>
      <c r="Q20467"/>
      <c r="R20467"/>
      <c r="S20467"/>
    </row>
    <row r="20468" spans="9:19">
      <c r="I20468"/>
      <c r="O20468"/>
      <c r="P20468"/>
      <c r="Q20468"/>
      <c r="R20468"/>
      <c r="S20468"/>
    </row>
    <row r="20469" spans="9:19">
      <c r="I20469"/>
      <c r="O20469"/>
      <c r="P20469"/>
      <c r="Q20469"/>
      <c r="R20469"/>
      <c r="S20469"/>
    </row>
    <row r="20470" spans="9:19">
      <c r="I20470"/>
      <c r="O20470"/>
      <c r="P20470"/>
      <c r="Q20470"/>
      <c r="R20470"/>
      <c r="S20470"/>
    </row>
    <row r="20471" spans="9:19">
      <c r="I20471"/>
      <c r="O20471"/>
      <c r="P20471"/>
      <c r="Q20471"/>
      <c r="R20471"/>
      <c r="S20471"/>
    </row>
    <row r="20472" spans="9:19">
      <c r="I20472"/>
      <c r="O20472"/>
      <c r="P20472"/>
      <c r="Q20472"/>
      <c r="R20472"/>
      <c r="S20472"/>
    </row>
    <row r="20473" spans="9:19">
      <c r="I20473"/>
      <c r="O20473"/>
      <c r="P20473"/>
      <c r="Q20473"/>
      <c r="R20473"/>
      <c r="S20473"/>
    </row>
    <row r="20474" spans="9:19">
      <c r="I20474"/>
      <c r="O20474"/>
      <c r="P20474"/>
      <c r="Q20474"/>
      <c r="R20474"/>
      <c r="S20474"/>
    </row>
    <row r="20475" spans="9:19">
      <c r="I20475"/>
      <c r="O20475"/>
      <c r="P20475"/>
      <c r="Q20475"/>
      <c r="R20475"/>
      <c r="S20475"/>
    </row>
    <row r="20476" spans="9:19">
      <c r="I20476"/>
      <c r="O20476"/>
      <c r="P20476"/>
      <c r="Q20476"/>
      <c r="R20476"/>
      <c r="S20476"/>
    </row>
    <row r="20477" spans="9:19">
      <c r="I20477"/>
      <c r="O20477"/>
      <c r="P20477"/>
      <c r="Q20477"/>
      <c r="R20477"/>
      <c r="S20477"/>
    </row>
    <row r="20478" spans="9:19">
      <c r="I20478"/>
      <c r="O20478"/>
      <c r="P20478"/>
      <c r="Q20478"/>
      <c r="R20478"/>
      <c r="S20478"/>
    </row>
    <row r="20479" spans="9:19">
      <c r="I20479"/>
      <c r="O20479"/>
      <c r="P20479"/>
      <c r="Q20479"/>
      <c r="R20479"/>
      <c r="S20479"/>
    </row>
    <row r="20480" spans="9:19">
      <c r="I20480"/>
      <c r="O20480"/>
      <c r="P20480"/>
      <c r="Q20480"/>
      <c r="R20480"/>
      <c r="S20480"/>
    </row>
    <row r="20481" spans="9:19">
      <c r="I20481"/>
      <c r="O20481"/>
      <c r="P20481"/>
      <c r="Q20481"/>
      <c r="R20481"/>
      <c r="S20481"/>
    </row>
    <row r="20482" spans="9:19">
      <c r="I20482"/>
      <c r="O20482"/>
      <c r="P20482"/>
      <c r="Q20482"/>
      <c r="R20482"/>
      <c r="S20482"/>
    </row>
    <row r="20483" spans="9:19">
      <c r="I20483"/>
      <c r="O20483"/>
      <c r="P20483"/>
      <c r="Q20483"/>
      <c r="R20483"/>
      <c r="S20483"/>
    </row>
    <row r="20484" spans="9:19">
      <c r="I20484"/>
      <c r="O20484"/>
      <c r="P20484"/>
      <c r="Q20484"/>
      <c r="R20484"/>
      <c r="S20484"/>
    </row>
    <row r="20485" spans="9:19">
      <c r="I20485"/>
      <c r="O20485"/>
      <c r="P20485"/>
      <c r="Q20485"/>
      <c r="R20485"/>
      <c r="S20485"/>
    </row>
    <row r="20486" spans="9:19">
      <c r="I20486"/>
      <c r="O20486"/>
      <c r="P20486"/>
      <c r="Q20486"/>
      <c r="R20486"/>
      <c r="S20486"/>
    </row>
    <row r="20487" spans="9:19">
      <c r="I20487"/>
      <c r="O20487"/>
      <c r="P20487"/>
      <c r="Q20487"/>
      <c r="R20487"/>
      <c r="S20487"/>
    </row>
    <row r="20488" spans="9:19">
      <c r="I20488"/>
      <c r="O20488"/>
      <c r="P20488"/>
      <c r="Q20488"/>
      <c r="R20488"/>
      <c r="S20488"/>
    </row>
    <row r="20489" spans="9:19">
      <c r="I20489"/>
      <c r="O20489"/>
      <c r="P20489"/>
      <c r="Q20489"/>
      <c r="R20489"/>
      <c r="S20489"/>
    </row>
    <row r="20490" spans="9:19">
      <c r="I20490"/>
      <c r="O20490"/>
      <c r="P20490"/>
      <c r="Q20490"/>
      <c r="R20490"/>
      <c r="S20490"/>
    </row>
    <row r="20491" spans="9:19">
      <c r="I20491"/>
      <c r="O20491"/>
      <c r="P20491"/>
      <c r="Q20491"/>
      <c r="R20491"/>
      <c r="S20491"/>
    </row>
    <row r="20492" spans="9:19">
      <c r="I20492"/>
      <c r="O20492"/>
      <c r="P20492"/>
      <c r="Q20492"/>
      <c r="R20492"/>
      <c r="S20492"/>
    </row>
    <row r="20493" spans="9:19">
      <c r="I20493"/>
      <c r="O20493"/>
      <c r="P20493"/>
      <c r="Q20493"/>
      <c r="R20493"/>
      <c r="S20493"/>
    </row>
    <row r="20494" spans="9:19">
      <c r="I20494"/>
      <c r="O20494"/>
      <c r="P20494"/>
      <c r="Q20494"/>
      <c r="R20494"/>
      <c r="S20494"/>
    </row>
    <row r="20495" spans="9:19">
      <c r="I20495"/>
      <c r="O20495"/>
      <c r="P20495"/>
      <c r="Q20495"/>
      <c r="R20495"/>
      <c r="S20495"/>
    </row>
    <row r="20496" spans="9:19">
      <c r="I20496"/>
      <c r="O20496"/>
      <c r="P20496"/>
      <c r="Q20496"/>
      <c r="R20496"/>
      <c r="S20496"/>
    </row>
    <row r="20497" spans="9:19">
      <c r="I20497"/>
      <c r="O20497"/>
      <c r="P20497"/>
      <c r="Q20497"/>
      <c r="R20497"/>
      <c r="S20497"/>
    </row>
    <row r="20498" spans="9:19">
      <c r="I20498"/>
      <c r="O20498"/>
      <c r="P20498"/>
      <c r="Q20498"/>
      <c r="R20498"/>
      <c r="S20498"/>
    </row>
    <row r="20499" spans="9:19">
      <c r="I20499"/>
      <c r="O20499"/>
      <c r="P20499"/>
      <c r="Q20499"/>
      <c r="R20499"/>
      <c r="S20499"/>
    </row>
    <row r="20500" spans="9:19">
      <c r="I20500"/>
      <c r="O20500"/>
      <c r="P20500"/>
      <c r="Q20500"/>
      <c r="R20500"/>
      <c r="S20500"/>
    </row>
    <row r="20501" spans="9:19">
      <c r="I20501"/>
      <c r="O20501"/>
      <c r="P20501"/>
      <c r="Q20501"/>
      <c r="R20501"/>
      <c r="S20501"/>
    </row>
    <row r="20502" spans="9:19">
      <c r="I20502"/>
      <c r="O20502"/>
      <c r="P20502"/>
      <c r="Q20502"/>
      <c r="R20502"/>
      <c r="S20502"/>
    </row>
    <row r="20503" spans="9:19">
      <c r="I20503"/>
      <c r="O20503"/>
      <c r="P20503"/>
      <c r="Q20503"/>
      <c r="R20503"/>
      <c r="S20503"/>
    </row>
    <row r="20504" spans="9:19">
      <c r="I20504"/>
      <c r="O20504"/>
      <c r="P20504"/>
      <c r="Q20504"/>
      <c r="R20504"/>
      <c r="S20504"/>
    </row>
    <row r="20505" spans="9:19">
      <c r="I20505"/>
      <c r="O20505"/>
      <c r="P20505"/>
      <c r="Q20505"/>
      <c r="R20505"/>
      <c r="S20505"/>
    </row>
    <row r="20506" spans="9:19">
      <c r="I20506"/>
      <c r="O20506"/>
      <c r="P20506"/>
      <c r="Q20506"/>
      <c r="R20506"/>
      <c r="S20506"/>
    </row>
    <row r="20507" spans="9:19">
      <c r="I20507"/>
      <c r="O20507"/>
      <c r="P20507"/>
      <c r="Q20507"/>
      <c r="R20507"/>
      <c r="S20507"/>
    </row>
    <row r="20508" spans="9:19">
      <c r="I20508"/>
      <c r="O20508"/>
      <c r="P20508"/>
      <c r="Q20508"/>
      <c r="R20508"/>
      <c r="S20508"/>
    </row>
    <row r="20509" spans="9:19">
      <c r="I20509"/>
      <c r="O20509"/>
      <c r="P20509"/>
      <c r="Q20509"/>
      <c r="R20509"/>
      <c r="S20509"/>
    </row>
    <row r="20510" spans="9:19">
      <c r="I20510"/>
      <c r="O20510"/>
      <c r="P20510"/>
      <c r="Q20510"/>
      <c r="R20510"/>
      <c r="S20510"/>
    </row>
    <row r="20511" spans="9:19">
      <c r="I20511"/>
      <c r="O20511"/>
      <c r="P20511"/>
      <c r="Q20511"/>
      <c r="R20511"/>
      <c r="S20511"/>
    </row>
    <row r="20512" spans="9:19">
      <c r="I20512"/>
      <c r="O20512"/>
      <c r="P20512"/>
      <c r="Q20512"/>
      <c r="R20512"/>
      <c r="S20512"/>
    </row>
    <row r="20513" spans="9:19">
      <c r="I20513"/>
      <c r="O20513"/>
      <c r="P20513"/>
      <c r="Q20513"/>
      <c r="R20513"/>
      <c r="S20513"/>
    </row>
    <row r="20514" spans="9:19">
      <c r="I20514"/>
      <c r="O20514"/>
      <c r="P20514"/>
      <c r="Q20514"/>
      <c r="R20514"/>
      <c r="S20514"/>
    </row>
    <row r="20515" spans="9:19">
      <c r="I20515"/>
      <c r="O20515"/>
      <c r="P20515"/>
      <c r="Q20515"/>
      <c r="R20515"/>
      <c r="S20515"/>
    </row>
    <row r="20516" spans="9:19">
      <c r="I20516"/>
      <c r="O20516"/>
      <c r="P20516"/>
      <c r="Q20516"/>
      <c r="R20516"/>
      <c r="S20516"/>
    </row>
    <row r="20517" spans="9:19">
      <c r="I20517"/>
      <c r="O20517"/>
      <c r="P20517"/>
      <c r="Q20517"/>
      <c r="R20517"/>
      <c r="S20517"/>
    </row>
    <row r="20518" spans="9:19">
      <c r="I20518"/>
      <c r="O20518"/>
      <c r="P20518"/>
      <c r="Q20518"/>
      <c r="R20518"/>
      <c r="S20518"/>
    </row>
    <row r="20519" spans="9:19">
      <c r="I20519"/>
      <c r="O20519"/>
      <c r="P20519"/>
      <c r="Q20519"/>
      <c r="R20519"/>
      <c r="S20519"/>
    </row>
    <row r="20520" spans="9:19">
      <c r="I20520"/>
      <c r="O20520"/>
      <c r="P20520"/>
      <c r="Q20520"/>
      <c r="R20520"/>
      <c r="S20520"/>
    </row>
    <row r="20521" spans="9:19">
      <c r="I20521"/>
      <c r="O20521"/>
      <c r="P20521"/>
      <c r="Q20521"/>
      <c r="R20521"/>
      <c r="S20521"/>
    </row>
    <row r="20522" spans="9:19">
      <c r="I20522"/>
      <c r="O20522"/>
      <c r="P20522"/>
      <c r="Q20522"/>
      <c r="R20522"/>
      <c r="S20522"/>
    </row>
    <row r="20523" spans="9:19">
      <c r="I20523"/>
      <c r="O20523"/>
      <c r="P20523"/>
      <c r="Q20523"/>
      <c r="R20523"/>
      <c r="S20523"/>
    </row>
    <row r="20524" spans="9:19">
      <c r="I20524"/>
      <c r="O20524"/>
      <c r="P20524"/>
      <c r="Q20524"/>
      <c r="R20524"/>
      <c r="S20524"/>
    </row>
    <row r="20525" spans="9:19">
      <c r="I20525"/>
      <c r="O20525"/>
      <c r="P20525"/>
      <c r="Q20525"/>
      <c r="R20525"/>
      <c r="S20525"/>
    </row>
    <row r="20526" spans="9:19">
      <c r="I20526"/>
      <c r="O20526"/>
      <c r="P20526"/>
      <c r="Q20526"/>
      <c r="R20526"/>
      <c r="S20526"/>
    </row>
    <row r="20527" spans="9:19">
      <c r="I20527"/>
      <c r="O20527"/>
      <c r="P20527"/>
      <c r="Q20527"/>
      <c r="R20527"/>
      <c r="S20527"/>
    </row>
    <row r="20528" spans="9:19">
      <c r="I20528"/>
      <c r="O20528"/>
      <c r="P20528"/>
      <c r="Q20528"/>
      <c r="R20528"/>
      <c r="S20528"/>
    </row>
    <row r="20529" spans="9:19">
      <c r="I20529"/>
      <c r="O20529"/>
      <c r="P20529"/>
      <c r="Q20529"/>
      <c r="R20529"/>
      <c r="S20529"/>
    </row>
    <row r="20530" spans="9:19">
      <c r="I20530"/>
      <c r="O20530"/>
      <c r="P20530"/>
      <c r="Q20530"/>
      <c r="R20530"/>
      <c r="S20530"/>
    </row>
    <row r="20531" spans="9:19">
      <c r="I20531"/>
      <c r="O20531"/>
      <c r="P20531"/>
      <c r="Q20531"/>
      <c r="R20531"/>
      <c r="S20531"/>
    </row>
    <row r="20532" spans="9:19">
      <c r="I20532"/>
      <c r="O20532"/>
      <c r="P20532"/>
      <c r="Q20532"/>
      <c r="R20532"/>
      <c r="S20532"/>
    </row>
    <row r="20533" spans="9:19">
      <c r="I20533"/>
      <c r="O20533"/>
      <c r="P20533"/>
      <c r="Q20533"/>
      <c r="R20533"/>
      <c r="S20533"/>
    </row>
    <row r="20534" spans="9:19">
      <c r="I20534"/>
      <c r="O20534"/>
      <c r="P20534"/>
      <c r="Q20534"/>
      <c r="R20534"/>
      <c r="S20534"/>
    </row>
    <row r="20535" spans="9:19">
      <c r="I20535"/>
      <c r="O20535"/>
      <c r="P20535"/>
      <c r="Q20535"/>
      <c r="R20535"/>
      <c r="S20535"/>
    </row>
    <row r="20536" spans="9:19">
      <c r="I20536"/>
      <c r="O20536"/>
      <c r="P20536"/>
      <c r="Q20536"/>
      <c r="R20536"/>
      <c r="S20536"/>
    </row>
    <row r="20537" spans="9:19">
      <c r="I20537"/>
      <c r="O20537"/>
      <c r="P20537"/>
      <c r="Q20537"/>
      <c r="R20537"/>
      <c r="S20537"/>
    </row>
    <row r="20538" spans="9:19">
      <c r="I20538"/>
      <c r="O20538"/>
      <c r="P20538"/>
      <c r="Q20538"/>
      <c r="R20538"/>
      <c r="S20538"/>
    </row>
    <row r="20539" spans="9:19">
      <c r="I20539"/>
      <c r="O20539"/>
      <c r="P20539"/>
      <c r="Q20539"/>
      <c r="R20539"/>
      <c r="S20539"/>
    </row>
    <row r="20540" spans="9:19">
      <c r="I20540"/>
      <c r="O20540"/>
      <c r="P20540"/>
      <c r="Q20540"/>
      <c r="R20540"/>
      <c r="S20540"/>
    </row>
    <row r="20541" spans="9:19">
      <c r="I20541"/>
      <c r="O20541"/>
      <c r="P20541"/>
      <c r="Q20541"/>
      <c r="R20541"/>
      <c r="S20541"/>
    </row>
    <row r="20542" spans="9:19">
      <c r="I20542"/>
      <c r="O20542"/>
      <c r="P20542"/>
      <c r="Q20542"/>
      <c r="R20542"/>
      <c r="S20542"/>
    </row>
    <row r="20543" spans="9:19">
      <c r="I20543"/>
      <c r="O20543"/>
      <c r="P20543"/>
      <c r="Q20543"/>
      <c r="R20543"/>
      <c r="S20543"/>
    </row>
    <row r="20544" spans="9:19">
      <c r="I20544"/>
      <c r="O20544"/>
      <c r="P20544"/>
      <c r="Q20544"/>
      <c r="R20544"/>
      <c r="S20544"/>
    </row>
    <row r="20545" spans="9:19">
      <c r="I20545"/>
      <c r="O20545"/>
      <c r="P20545"/>
      <c r="Q20545"/>
      <c r="R20545"/>
      <c r="S20545"/>
    </row>
    <row r="20546" spans="9:19">
      <c r="I20546"/>
      <c r="O20546"/>
      <c r="P20546"/>
      <c r="Q20546"/>
      <c r="R20546"/>
      <c r="S20546"/>
    </row>
    <row r="20547" spans="9:19">
      <c r="I20547"/>
      <c r="O20547"/>
      <c r="P20547"/>
      <c r="Q20547"/>
      <c r="R20547"/>
      <c r="S20547"/>
    </row>
    <row r="20548" spans="9:19">
      <c r="I20548"/>
      <c r="O20548"/>
      <c r="P20548"/>
      <c r="Q20548"/>
      <c r="R20548"/>
      <c r="S20548"/>
    </row>
    <row r="20549" spans="9:19">
      <c r="I20549"/>
      <c r="O20549"/>
      <c r="P20549"/>
      <c r="Q20549"/>
      <c r="R20549"/>
      <c r="S20549"/>
    </row>
    <row r="20550" spans="9:19">
      <c r="I20550"/>
      <c r="O20550"/>
      <c r="P20550"/>
      <c r="Q20550"/>
      <c r="R20550"/>
      <c r="S20550"/>
    </row>
    <row r="20551" spans="9:19">
      <c r="I20551"/>
      <c r="O20551"/>
      <c r="P20551"/>
      <c r="Q20551"/>
      <c r="R20551"/>
      <c r="S20551"/>
    </row>
    <row r="20552" spans="9:19">
      <c r="I20552"/>
      <c r="O20552"/>
      <c r="P20552"/>
      <c r="Q20552"/>
      <c r="R20552"/>
      <c r="S20552"/>
    </row>
    <row r="20553" spans="9:19">
      <c r="I20553"/>
      <c r="O20553"/>
      <c r="P20553"/>
      <c r="Q20553"/>
      <c r="R20553"/>
      <c r="S20553"/>
    </row>
    <row r="20554" spans="9:19">
      <c r="I20554"/>
      <c r="O20554"/>
      <c r="P20554"/>
      <c r="Q20554"/>
      <c r="R20554"/>
      <c r="S20554"/>
    </row>
    <row r="20555" spans="9:19">
      <c r="I20555"/>
      <c r="O20555"/>
      <c r="P20555"/>
      <c r="Q20555"/>
      <c r="R20555"/>
      <c r="S20555"/>
    </row>
    <row r="20556" spans="9:19">
      <c r="I20556"/>
      <c r="O20556"/>
      <c r="P20556"/>
      <c r="Q20556"/>
      <c r="R20556"/>
      <c r="S20556"/>
    </row>
    <row r="20557" spans="9:19">
      <c r="I20557"/>
      <c r="O20557"/>
      <c r="P20557"/>
      <c r="Q20557"/>
      <c r="R20557"/>
      <c r="S20557"/>
    </row>
    <row r="20558" spans="9:19">
      <c r="I20558"/>
      <c r="O20558"/>
      <c r="P20558"/>
      <c r="Q20558"/>
      <c r="R20558"/>
      <c r="S20558"/>
    </row>
    <row r="20559" spans="9:19">
      <c r="I20559"/>
      <c r="O20559"/>
      <c r="P20559"/>
      <c r="Q20559"/>
      <c r="R20559"/>
      <c r="S20559"/>
    </row>
    <row r="20560" spans="9:19">
      <c r="I20560"/>
      <c r="O20560"/>
      <c r="P20560"/>
      <c r="Q20560"/>
      <c r="R20560"/>
      <c r="S20560"/>
    </row>
    <row r="20561" spans="9:19">
      <c r="I20561"/>
      <c r="O20561"/>
      <c r="P20561"/>
      <c r="Q20561"/>
      <c r="R20561"/>
      <c r="S20561"/>
    </row>
    <row r="20562" spans="9:19">
      <c r="I20562"/>
      <c r="O20562"/>
      <c r="P20562"/>
      <c r="Q20562"/>
      <c r="R20562"/>
      <c r="S20562"/>
    </row>
    <row r="20563" spans="9:19">
      <c r="I20563"/>
      <c r="O20563"/>
      <c r="P20563"/>
      <c r="Q20563"/>
      <c r="R20563"/>
      <c r="S20563"/>
    </row>
    <row r="20564" spans="9:19">
      <c r="I20564"/>
      <c r="O20564"/>
      <c r="P20564"/>
      <c r="Q20564"/>
      <c r="R20564"/>
      <c r="S20564"/>
    </row>
    <row r="20565" spans="9:19">
      <c r="I20565"/>
      <c r="O20565"/>
      <c r="P20565"/>
      <c r="Q20565"/>
      <c r="R20565"/>
      <c r="S20565"/>
    </row>
    <row r="20566" spans="9:19">
      <c r="I20566"/>
      <c r="O20566"/>
      <c r="P20566"/>
      <c r="Q20566"/>
      <c r="R20566"/>
      <c r="S20566"/>
    </row>
    <row r="20567" spans="9:19">
      <c r="I20567"/>
      <c r="O20567"/>
      <c r="P20567"/>
      <c r="Q20567"/>
      <c r="R20567"/>
      <c r="S20567"/>
    </row>
    <row r="20568" spans="9:19">
      <c r="I20568"/>
      <c r="O20568"/>
      <c r="P20568"/>
      <c r="Q20568"/>
      <c r="R20568"/>
      <c r="S20568"/>
    </row>
    <row r="20569" spans="9:19">
      <c r="I20569"/>
      <c r="O20569"/>
      <c r="P20569"/>
      <c r="Q20569"/>
      <c r="R20569"/>
      <c r="S20569"/>
    </row>
    <row r="20570" spans="9:19">
      <c r="I20570"/>
      <c r="O20570"/>
      <c r="P20570"/>
      <c r="Q20570"/>
      <c r="R20570"/>
      <c r="S20570"/>
    </row>
    <row r="20571" spans="9:19">
      <c r="I20571"/>
      <c r="O20571"/>
      <c r="P20571"/>
      <c r="Q20571"/>
      <c r="R20571"/>
      <c r="S20571"/>
    </row>
    <row r="20572" spans="9:19">
      <c r="I20572"/>
      <c r="O20572"/>
      <c r="P20572"/>
      <c r="Q20572"/>
      <c r="R20572"/>
      <c r="S20572"/>
    </row>
    <row r="20573" spans="9:19">
      <c r="I20573"/>
      <c r="O20573"/>
      <c r="P20573"/>
      <c r="Q20573"/>
      <c r="R20573"/>
      <c r="S20573"/>
    </row>
    <row r="20574" spans="9:19">
      <c r="I20574"/>
      <c r="O20574"/>
      <c r="P20574"/>
      <c r="Q20574"/>
      <c r="R20574"/>
      <c r="S20574"/>
    </row>
    <row r="20575" spans="9:19">
      <c r="I20575"/>
      <c r="O20575"/>
      <c r="P20575"/>
      <c r="Q20575"/>
      <c r="R20575"/>
      <c r="S20575"/>
    </row>
    <row r="20576" spans="9:19">
      <c r="I20576"/>
      <c r="O20576"/>
      <c r="P20576"/>
      <c r="Q20576"/>
      <c r="R20576"/>
      <c r="S20576"/>
    </row>
    <row r="20577" spans="9:19">
      <c r="I20577"/>
      <c r="O20577"/>
      <c r="P20577"/>
      <c r="Q20577"/>
      <c r="R20577"/>
      <c r="S20577"/>
    </row>
    <row r="20578" spans="9:19">
      <c r="I20578"/>
      <c r="O20578"/>
      <c r="P20578"/>
      <c r="Q20578"/>
      <c r="R20578"/>
      <c r="S20578"/>
    </row>
    <row r="20579" spans="9:19">
      <c r="I20579"/>
      <c r="O20579"/>
      <c r="P20579"/>
      <c r="Q20579"/>
      <c r="R20579"/>
      <c r="S20579"/>
    </row>
    <row r="20580" spans="9:19">
      <c r="I20580"/>
      <c r="O20580"/>
      <c r="P20580"/>
      <c r="Q20580"/>
      <c r="R20580"/>
      <c r="S20580"/>
    </row>
    <row r="20581" spans="9:19">
      <c r="I20581"/>
      <c r="O20581"/>
      <c r="P20581"/>
      <c r="Q20581"/>
      <c r="R20581"/>
      <c r="S20581"/>
    </row>
    <row r="20582" spans="9:19">
      <c r="I20582"/>
      <c r="O20582"/>
      <c r="P20582"/>
      <c r="Q20582"/>
      <c r="R20582"/>
      <c r="S20582"/>
    </row>
    <row r="20583" spans="9:19">
      <c r="I20583"/>
      <c r="O20583"/>
      <c r="P20583"/>
      <c r="Q20583"/>
      <c r="R20583"/>
      <c r="S20583"/>
    </row>
    <row r="20584" spans="9:19">
      <c r="I20584"/>
      <c r="O20584"/>
      <c r="P20584"/>
      <c r="Q20584"/>
      <c r="R20584"/>
      <c r="S20584"/>
    </row>
    <row r="20585" spans="9:19">
      <c r="I20585"/>
      <c r="O20585"/>
      <c r="P20585"/>
      <c r="Q20585"/>
      <c r="R20585"/>
      <c r="S20585"/>
    </row>
    <row r="20586" spans="9:19">
      <c r="I20586"/>
      <c r="O20586"/>
      <c r="P20586"/>
      <c r="Q20586"/>
      <c r="R20586"/>
      <c r="S20586"/>
    </row>
    <row r="20587" spans="9:19">
      <c r="I20587"/>
      <c r="O20587"/>
      <c r="P20587"/>
      <c r="Q20587"/>
      <c r="R20587"/>
      <c r="S20587"/>
    </row>
    <row r="20588" spans="9:19">
      <c r="I20588"/>
      <c r="O20588"/>
      <c r="P20588"/>
      <c r="Q20588"/>
      <c r="R20588"/>
      <c r="S20588"/>
    </row>
    <row r="20589" spans="9:19">
      <c r="I20589"/>
      <c r="O20589"/>
      <c r="P20589"/>
      <c r="Q20589"/>
      <c r="R20589"/>
      <c r="S20589"/>
    </row>
    <row r="20590" spans="9:19">
      <c r="I20590"/>
      <c r="O20590"/>
      <c r="P20590"/>
      <c r="Q20590"/>
      <c r="R20590"/>
      <c r="S20590"/>
    </row>
    <row r="20591" spans="9:19">
      <c r="I20591"/>
      <c r="O20591"/>
      <c r="P20591"/>
      <c r="Q20591"/>
      <c r="R20591"/>
      <c r="S20591"/>
    </row>
    <row r="20592" spans="9:19">
      <c r="I20592"/>
      <c r="O20592"/>
      <c r="P20592"/>
      <c r="Q20592"/>
      <c r="R20592"/>
      <c r="S20592"/>
    </row>
    <row r="20593" spans="9:19">
      <c r="I20593"/>
      <c r="O20593"/>
      <c r="P20593"/>
      <c r="Q20593"/>
      <c r="R20593"/>
      <c r="S20593"/>
    </row>
    <row r="20594" spans="9:19">
      <c r="I20594"/>
      <c r="O20594"/>
      <c r="P20594"/>
      <c r="Q20594"/>
      <c r="R20594"/>
      <c r="S20594"/>
    </row>
    <row r="20595" spans="9:19">
      <c r="I20595"/>
      <c r="O20595"/>
      <c r="P20595"/>
      <c r="Q20595"/>
      <c r="R20595"/>
      <c r="S20595"/>
    </row>
    <row r="20596" spans="9:19">
      <c r="I20596"/>
      <c r="O20596"/>
      <c r="P20596"/>
      <c r="Q20596"/>
      <c r="R20596"/>
      <c r="S20596"/>
    </row>
    <row r="20597" spans="9:19">
      <c r="I20597"/>
      <c r="O20597"/>
      <c r="P20597"/>
      <c r="Q20597"/>
      <c r="R20597"/>
      <c r="S20597"/>
    </row>
    <row r="20598" spans="9:19">
      <c r="I20598"/>
      <c r="O20598"/>
      <c r="P20598"/>
      <c r="Q20598"/>
      <c r="R20598"/>
      <c r="S20598"/>
    </row>
    <row r="20599" spans="9:19">
      <c r="I20599"/>
      <c r="O20599"/>
      <c r="P20599"/>
      <c r="Q20599"/>
      <c r="R20599"/>
      <c r="S20599"/>
    </row>
    <row r="20600" spans="9:19">
      <c r="I20600"/>
      <c r="O20600"/>
      <c r="P20600"/>
      <c r="Q20600"/>
      <c r="R20600"/>
      <c r="S20600"/>
    </row>
    <row r="20601" spans="9:19">
      <c r="I20601"/>
      <c r="O20601"/>
      <c r="P20601"/>
      <c r="Q20601"/>
      <c r="R20601"/>
      <c r="S20601"/>
    </row>
    <row r="20602" spans="9:19">
      <c r="I20602"/>
      <c r="O20602"/>
      <c r="P20602"/>
      <c r="Q20602"/>
      <c r="R20602"/>
      <c r="S20602"/>
    </row>
    <row r="20603" spans="9:19">
      <c r="I20603"/>
      <c r="O20603"/>
      <c r="P20603"/>
      <c r="Q20603"/>
      <c r="R20603"/>
      <c r="S20603"/>
    </row>
    <row r="20604" spans="9:19">
      <c r="I20604"/>
      <c r="O20604"/>
      <c r="P20604"/>
      <c r="Q20604"/>
      <c r="R20604"/>
      <c r="S20604"/>
    </row>
    <row r="20605" spans="9:19">
      <c r="I20605"/>
      <c r="O20605"/>
      <c r="P20605"/>
      <c r="Q20605"/>
      <c r="R20605"/>
      <c r="S20605"/>
    </row>
    <row r="20606" spans="9:19">
      <c r="I20606"/>
      <c r="O20606"/>
      <c r="P20606"/>
      <c r="Q20606"/>
      <c r="R20606"/>
      <c r="S20606"/>
    </row>
    <row r="20607" spans="9:19">
      <c r="I20607"/>
      <c r="O20607"/>
      <c r="P20607"/>
      <c r="Q20607"/>
      <c r="R20607"/>
      <c r="S20607"/>
    </row>
    <row r="20608" spans="9:19">
      <c r="I20608"/>
      <c r="O20608"/>
      <c r="P20608"/>
      <c r="Q20608"/>
      <c r="R20608"/>
      <c r="S20608"/>
    </row>
    <row r="20609" spans="9:19">
      <c r="I20609"/>
      <c r="O20609"/>
      <c r="P20609"/>
      <c r="Q20609"/>
      <c r="R20609"/>
      <c r="S20609"/>
    </row>
    <row r="20610" spans="9:19">
      <c r="I20610"/>
      <c r="O20610"/>
      <c r="P20610"/>
      <c r="Q20610"/>
      <c r="R20610"/>
      <c r="S20610"/>
    </row>
    <row r="20611" spans="9:19">
      <c r="I20611"/>
      <c r="O20611"/>
      <c r="P20611"/>
      <c r="Q20611"/>
      <c r="R20611"/>
      <c r="S20611"/>
    </row>
    <row r="20612" spans="9:19">
      <c r="I20612"/>
      <c r="O20612"/>
      <c r="P20612"/>
      <c r="Q20612"/>
      <c r="R20612"/>
      <c r="S20612"/>
    </row>
    <row r="20613" spans="9:19">
      <c r="I20613"/>
      <c r="O20613"/>
      <c r="P20613"/>
      <c r="Q20613"/>
      <c r="R20613"/>
      <c r="S20613"/>
    </row>
    <row r="20614" spans="9:19">
      <c r="I20614"/>
      <c r="O20614"/>
      <c r="P20614"/>
      <c r="Q20614"/>
      <c r="R20614"/>
      <c r="S20614"/>
    </row>
    <row r="20615" spans="9:19">
      <c r="I20615"/>
      <c r="O20615"/>
      <c r="P20615"/>
      <c r="Q20615"/>
      <c r="R20615"/>
      <c r="S20615"/>
    </row>
    <row r="20616" spans="9:19">
      <c r="I20616"/>
      <c r="O20616"/>
      <c r="P20616"/>
      <c r="Q20616"/>
      <c r="R20616"/>
      <c r="S20616"/>
    </row>
    <row r="20617" spans="9:19">
      <c r="I20617"/>
      <c r="O20617"/>
      <c r="P20617"/>
      <c r="Q20617"/>
      <c r="R20617"/>
      <c r="S20617"/>
    </row>
    <row r="20618" spans="9:19">
      <c r="I20618"/>
      <c r="O20618"/>
      <c r="P20618"/>
      <c r="Q20618"/>
      <c r="R20618"/>
      <c r="S20618"/>
    </row>
    <row r="20619" spans="9:19">
      <c r="I20619"/>
      <c r="O20619"/>
      <c r="P20619"/>
      <c r="Q20619"/>
      <c r="R20619"/>
      <c r="S20619"/>
    </row>
    <row r="20620" spans="9:19">
      <c r="I20620"/>
      <c r="O20620"/>
      <c r="P20620"/>
      <c r="Q20620"/>
      <c r="R20620"/>
      <c r="S20620"/>
    </row>
    <row r="20621" spans="9:19">
      <c r="I20621"/>
      <c r="O20621"/>
      <c r="P20621"/>
      <c r="Q20621"/>
      <c r="R20621"/>
      <c r="S20621"/>
    </row>
    <row r="20622" spans="9:19">
      <c r="I20622"/>
      <c r="O20622"/>
      <c r="P20622"/>
      <c r="Q20622"/>
      <c r="R20622"/>
      <c r="S20622"/>
    </row>
    <row r="20623" spans="9:19">
      <c r="I20623"/>
      <c r="O20623"/>
      <c r="P20623"/>
      <c r="Q20623"/>
      <c r="R20623"/>
      <c r="S20623"/>
    </row>
    <row r="20624" spans="9:19">
      <c r="I20624"/>
      <c r="O20624"/>
      <c r="P20624"/>
      <c r="Q20624"/>
      <c r="R20624"/>
      <c r="S20624"/>
    </row>
    <row r="20625" spans="9:19">
      <c r="I20625"/>
      <c r="O20625"/>
      <c r="P20625"/>
      <c r="Q20625"/>
      <c r="R20625"/>
      <c r="S20625"/>
    </row>
    <row r="20626" spans="9:19">
      <c r="I20626"/>
      <c r="O20626"/>
      <c r="P20626"/>
      <c r="Q20626"/>
      <c r="R20626"/>
      <c r="S20626"/>
    </row>
    <row r="20627" spans="9:19">
      <c r="I20627"/>
      <c r="O20627"/>
      <c r="P20627"/>
      <c r="Q20627"/>
      <c r="R20627"/>
      <c r="S20627"/>
    </row>
    <row r="20628" spans="9:19">
      <c r="I20628"/>
      <c r="O20628"/>
      <c r="P20628"/>
      <c r="Q20628"/>
      <c r="R20628"/>
      <c r="S20628"/>
    </row>
    <row r="20629" spans="9:19">
      <c r="I20629"/>
      <c r="O20629"/>
      <c r="P20629"/>
      <c r="Q20629"/>
      <c r="R20629"/>
      <c r="S20629"/>
    </row>
    <row r="20630" spans="9:19">
      <c r="I20630"/>
      <c r="O20630"/>
      <c r="P20630"/>
      <c r="Q20630"/>
      <c r="R20630"/>
      <c r="S20630"/>
    </row>
    <row r="20631" spans="9:19">
      <c r="I20631"/>
      <c r="O20631"/>
      <c r="P20631"/>
      <c r="Q20631"/>
      <c r="R20631"/>
      <c r="S20631"/>
    </row>
    <row r="20632" spans="9:19">
      <c r="I20632"/>
      <c r="O20632"/>
      <c r="P20632"/>
      <c r="Q20632"/>
      <c r="R20632"/>
      <c r="S20632"/>
    </row>
    <row r="20633" spans="9:19">
      <c r="I20633"/>
      <c r="O20633"/>
      <c r="P20633"/>
      <c r="Q20633"/>
      <c r="R20633"/>
      <c r="S20633"/>
    </row>
    <row r="20634" spans="9:19">
      <c r="I20634"/>
      <c r="O20634"/>
      <c r="P20634"/>
      <c r="Q20634"/>
      <c r="R20634"/>
      <c r="S20634"/>
    </row>
    <row r="20635" spans="9:19">
      <c r="I20635"/>
      <c r="O20635"/>
      <c r="P20635"/>
      <c r="Q20635"/>
      <c r="R20635"/>
      <c r="S20635"/>
    </row>
    <row r="20636" spans="9:19">
      <c r="I20636"/>
      <c r="O20636"/>
      <c r="P20636"/>
      <c r="Q20636"/>
      <c r="R20636"/>
      <c r="S20636"/>
    </row>
    <row r="20637" spans="9:19">
      <c r="I20637"/>
      <c r="O20637"/>
      <c r="P20637"/>
      <c r="Q20637"/>
      <c r="R20637"/>
      <c r="S20637"/>
    </row>
    <row r="20638" spans="9:19">
      <c r="I20638"/>
      <c r="O20638"/>
      <c r="P20638"/>
      <c r="Q20638"/>
      <c r="R20638"/>
      <c r="S20638"/>
    </row>
    <row r="20639" spans="9:19">
      <c r="I20639"/>
      <c r="O20639"/>
      <c r="P20639"/>
      <c r="Q20639"/>
      <c r="R20639"/>
      <c r="S20639"/>
    </row>
    <row r="20640" spans="9:19">
      <c r="I20640"/>
      <c r="O20640"/>
      <c r="P20640"/>
      <c r="Q20640"/>
      <c r="R20640"/>
      <c r="S20640"/>
    </row>
    <row r="20641" spans="9:19">
      <c r="I20641"/>
      <c r="O20641"/>
      <c r="P20641"/>
      <c r="Q20641"/>
      <c r="R20641"/>
      <c r="S20641"/>
    </row>
    <row r="20642" spans="9:19">
      <c r="I20642"/>
      <c r="O20642"/>
      <c r="P20642"/>
      <c r="Q20642"/>
      <c r="R20642"/>
      <c r="S20642"/>
    </row>
    <row r="20643" spans="9:19">
      <c r="I20643"/>
      <c r="O20643"/>
      <c r="P20643"/>
      <c r="Q20643"/>
      <c r="R20643"/>
      <c r="S20643"/>
    </row>
    <row r="20644" spans="9:19">
      <c r="I20644"/>
      <c r="O20644"/>
      <c r="P20644"/>
      <c r="Q20644"/>
      <c r="R20644"/>
      <c r="S20644"/>
    </row>
    <row r="20645" spans="9:19">
      <c r="I20645"/>
      <c r="O20645"/>
      <c r="P20645"/>
      <c r="Q20645"/>
      <c r="R20645"/>
      <c r="S20645"/>
    </row>
    <row r="20646" spans="9:19">
      <c r="I20646"/>
      <c r="O20646"/>
      <c r="P20646"/>
      <c r="Q20646"/>
      <c r="R20646"/>
      <c r="S20646"/>
    </row>
    <row r="20647" spans="9:19">
      <c r="I20647"/>
      <c r="O20647"/>
      <c r="P20647"/>
      <c r="Q20647"/>
      <c r="R20647"/>
      <c r="S20647"/>
    </row>
    <row r="20648" spans="9:19">
      <c r="I20648"/>
      <c r="O20648"/>
      <c r="P20648"/>
      <c r="Q20648"/>
      <c r="R20648"/>
      <c r="S20648"/>
    </row>
    <row r="20649" spans="9:19">
      <c r="I20649"/>
      <c r="O20649"/>
      <c r="P20649"/>
      <c r="Q20649"/>
      <c r="R20649"/>
      <c r="S20649"/>
    </row>
    <row r="20650" spans="9:19">
      <c r="I20650"/>
      <c r="O20650"/>
      <c r="P20650"/>
      <c r="Q20650"/>
      <c r="R20650"/>
      <c r="S20650"/>
    </row>
    <row r="20651" spans="9:19">
      <c r="I20651"/>
      <c r="O20651"/>
      <c r="P20651"/>
      <c r="Q20651"/>
      <c r="R20651"/>
      <c r="S20651"/>
    </row>
    <row r="20652" spans="9:19">
      <c r="I20652"/>
      <c r="O20652"/>
      <c r="P20652"/>
      <c r="Q20652"/>
      <c r="R20652"/>
      <c r="S20652"/>
    </row>
    <row r="20653" spans="9:19">
      <c r="I20653"/>
      <c r="O20653"/>
      <c r="P20653"/>
      <c r="Q20653"/>
      <c r="R20653"/>
      <c r="S20653"/>
    </row>
    <row r="20654" spans="9:19">
      <c r="I20654"/>
      <c r="O20654"/>
      <c r="P20654"/>
      <c r="Q20654"/>
      <c r="R20654"/>
      <c r="S20654"/>
    </row>
    <row r="20655" spans="9:19">
      <c r="I20655"/>
      <c r="O20655"/>
      <c r="P20655"/>
      <c r="Q20655"/>
      <c r="R20655"/>
      <c r="S20655"/>
    </row>
    <row r="20656" spans="9:19">
      <c r="I20656"/>
      <c r="O20656"/>
      <c r="P20656"/>
      <c r="Q20656"/>
      <c r="R20656"/>
      <c r="S20656"/>
    </row>
    <row r="20657" spans="9:19">
      <c r="I20657"/>
      <c r="O20657"/>
      <c r="P20657"/>
      <c r="Q20657"/>
      <c r="R20657"/>
      <c r="S20657"/>
    </row>
    <row r="20658" spans="9:19">
      <c r="I20658"/>
      <c r="O20658"/>
      <c r="P20658"/>
      <c r="Q20658"/>
      <c r="R20658"/>
      <c r="S20658"/>
    </row>
    <row r="20659" spans="9:19">
      <c r="I20659"/>
      <c r="O20659"/>
      <c r="P20659"/>
      <c r="Q20659"/>
      <c r="R20659"/>
      <c r="S20659"/>
    </row>
    <row r="20660" spans="9:19">
      <c r="I20660"/>
      <c r="O20660"/>
      <c r="P20660"/>
      <c r="Q20660"/>
      <c r="R20660"/>
      <c r="S20660"/>
    </row>
    <row r="20661" spans="9:19">
      <c r="I20661"/>
      <c r="O20661"/>
      <c r="P20661"/>
      <c r="Q20661"/>
      <c r="R20661"/>
      <c r="S20661"/>
    </row>
    <row r="20662" spans="9:19">
      <c r="I20662"/>
      <c r="O20662"/>
      <c r="P20662"/>
      <c r="Q20662"/>
      <c r="R20662"/>
      <c r="S20662"/>
    </row>
    <row r="20663" spans="9:19">
      <c r="I20663"/>
      <c r="O20663"/>
      <c r="P20663"/>
      <c r="Q20663"/>
      <c r="R20663"/>
      <c r="S20663"/>
    </row>
    <row r="20664" spans="9:19">
      <c r="I20664"/>
      <c r="O20664"/>
      <c r="P20664"/>
      <c r="Q20664"/>
      <c r="R20664"/>
      <c r="S20664"/>
    </row>
    <row r="20665" spans="9:19">
      <c r="I20665"/>
      <c r="O20665"/>
      <c r="P20665"/>
      <c r="Q20665"/>
      <c r="R20665"/>
      <c r="S20665"/>
    </row>
    <row r="20666" spans="9:19">
      <c r="I20666"/>
      <c r="O20666"/>
      <c r="P20666"/>
      <c r="Q20666"/>
      <c r="R20666"/>
      <c r="S20666"/>
    </row>
    <row r="20667" spans="9:19">
      <c r="I20667"/>
      <c r="O20667"/>
      <c r="P20667"/>
      <c r="Q20667"/>
      <c r="R20667"/>
      <c r="S20667"/>
    </row>
    <row r="20668" spans="9:19">
      <c r="I20668"/>
      <c r="O20668"/>
      <c r="P20668"/>
      <c r="Q20668"/>
      <c r="R20668"/>
      <c r="S20668"/>
    </row>
    <row r="20669" spans="9:19">
      <c r="I20669"/>
      <c r="O20669"/>
      <c r="P20669"/>
      <c r="Q20669"/>
      <c r="R20669"/>
      <c r="S20669"/>
    </row>
    <row r="20670" spans="9:19">
      <c r="I20670"/>
      <c r="O20670"/>
      <c r="P20670"/>
      <c r="Q20670"/>
      <c r="R20670"/>
      <c r="S20670"/>
    </row>
    <row r="20671" spans="9:19">
      <c r="I20671"/>
      <c r="O20671"/>
      <c r="P20671"/>
      <c r="Q20671"/>
      <c r="R20671"/>
      <c r="S20671"/>
    </row>
    <row r="20672" spans="9:19">
      <c r="I20672"/>
      <c r="O20672"/>
      <c r="P20672"/>
      <c r="Q20672"/>
      <c r="R20672"/>
      <c r="S20672"/>
    </row>
    <row r="20673" spans="9:19">
      <c r="I20673"/>
      <c r="O20673"/>
      <c r="P20673"/>
      <c r="Q20673"/>
      <c r="R20673"/>
      <c r="S20673"/>
    </row>
    <row r="20674" spans="9:19">
      <c r="I20674"/>
      <c r="O20674"/>
      <c r="P20674"/>
      <c r="Q20674"/>
      <c r="R20674"/>
      <c r="S20674"/>
    </row>
    <row r="20675" spans="9:19">
      <c r="I20675"/>
      <c r="O20675"/>
      <c r="P20675"/>
      <c r="Q20675"/>
      <c r="R20675"/>
      <c r="S20675"/>
    </row>
    <row r="20676" spans="9:19">
      <c r="I20676"/>
      <c r="O20676"/>
      <c r="P20676"/>
      <c r="Q20676"/>
      <c r="R20676"/>
      <c r="S20676"/>
    </row>
    <row r="20677" spans="9:19">
      <c r="I20677"/>
      <c r="O20677"/>
      <c r="P20677"/>
      <c r="Q20677"/>
      <c r="R20677"/>
      <c r="S20677"/>
    </row>
    <row r="20678" spans="9:19">
      <c r="I20678"/>
      <c r="O20678"/>
      <c r="P20678"/>
      <c r="Q20678"/>
      <c r="R20678"/>
      <c r="S20678"/>
    </row>
    <row r="20679" spans="9:19">
      <c r="I20679"/>
      <c r="O20679"/>
      <c r="P20679"/>
      <c r="Q20679"/>
      <c r="R20679"/>
      <c r="S20679"/>
    </row>
    <row r="20680" spans="9:19">
      <c r="I20680"/>
      <c r="O20680"/>
      <c r="P20680"/>
      <c r="Q20680"/>
      <c r="R20680"/>
      <c r="S20680"/>
    </row>
    <row r="20681" spans="9:19">
      <c r="I20681"/>
      <c r="O20681"/>
      <c r="P20681"/>
      <c r="Q20681"/>
      <c r="R20681"/>
      <c r="S20681"/>
    </row>
    <row r="20682" spans="9:19">
      <c r="I20682"/>
      <c r="O20682"/>
      <c r="P20682"/>
      <c r="Q20682"/>
      <c r="R20682"/>
      <c r="S20682"/>
    </row>
    <row r="20683" spans="9:19">
      <c r="I20683"/>
      <c r="O20683"/>
      <c r="P20683"/>
      <c r="Q20683"/>
      <c r="R20683"/>
      <c r="S20683"/>
    </row>
    <row r="20684" spans="9:19">
      <c r="I20684"/>
      <c r="O20684"/>
      <c r="P20684"/>
      <c r="Q20684"/>
      <c r="R20684"/>
      <c r="S20684"/>
    </row>
    <row r="20685" spans="9:19">
      <c r="I20685"/>
      <c r="O20685"/>
      <c r="P20685"/>
      <c r="Q20685"/>
      <c r="R20685"/>
      <c r="S20685"/>
    </row>
    <row r="20686" spans="9:19">
      <c r="I20686"/>
      <c r="O20686"/>
      <c r="P20686"/>
      <c r="Q20686"/>
      <c r="R20686"/>
      <c r="S20686"/>
    </row>
    <row r="20687" spans="9:19">
      <c r="I20687"/>
      <c r="O20687"/>
      <c r="P20687"/>
      <c r="Q20687"/>
      <c r="R20687"/>
      <c r="S20687"/>
    </row>
    <row r="20688" spans="9:19">
      <c r="I20688"/>
      <c r="O20688"/>
      <c r="P20688"/>
      <c r="Q20688"/>
      <c r="R20688"/>
      <c r="S20688"/>
    </row>
    <row r="20689" spans="9:19">
      <c r="I20689"/>
      <c r="O20689"/>
      <c r="P20689"/>
      <c r="Q20689"/>
      <c r="R20689"/>
      <c r="S20689"/>
    </row>
    <row r="20690" spans="9:19">
      <c r="I20690"/>
      <c r="O20690"/>
      <c r="P20690"/>
      <c r="Q20690"/>
      <c r="R20690"/>
      <c r="S20690"/>
    </row>
    <row r="20691" spans="9:19">
      <c r="I20691"/>
      <c r="O20691"/>
      <c r="P20691"/>
      <c r="Q20691"/>
      <c r="R20691"/>
      <c r="S20691"/>
    </row>
    <row r="20692" spans="9:19">
      <c r="I20692"/>
      <c r="O20692"/>
      <c r="P20692"/>
      <c r="Q20692"/>
      <c r="R20692"/>
      <c r="S20692"/>
    </row>
    <row r="20693" spans="9:19">
      <c r="I20693"/>
      <c r="O20693"/>
      <c r="P20693"/>
      <c r="Q20693"/>
      <c r="R20693"/>
      <c r="S20693"/>
    </row>
    <row r="20694" spans="9:19">
      <c r="I20694"/>
      <c r="O20694"/>
      <c r="P20694"/>
      <c r="Q20694"/>
      <c r="R20694"/>
      <c r="S20694"/>
    </row>
    <row r="20695" spans="9:19">
      <c r="I20695"/>
      <c r="O20695"/>
      <c r="P20695"/>
      <c r="Q20695"/>
      <c r="R20695"/>
      <c r="S20695"/>
    </row>
    <row r="20696" spans="9:19">
      <c r="I20696"/>
      <c r="O20696"/>
      <c r="P20696"/>
      <c r="Q20696"/>
      <c r="R20696"/>
      <c r="S20696"/>
    </row>
    <row r="20697" spans="9:19">
      <c r="I20697"/>
      <c r="O20697"/>
      <c r="P20697"/>
      <c r="Q20697"/>
      <c r="R20697"/>
      <c r="S20697"/>
    </row>
    <row r="20698" spans="9:19">
      <c r="I20698"/>
      <c r="O20698"/>
      <c r="P20698"/>
      <c r="Q20698"/>
      <c r="R20698"/>
      <c r="S20698"/>
    </row>
    <row r="20699" spans="9:19">
      <c r="I20699"/>
      <c r="O20699"/>
      <c r="P20699"/>
      <c r="Q20699"/>
      <c r="R20699"/>
      <c r="S20699"/>
    </row>
    <row r="20700" spans="9:19">
      <c r="I20700"/>
      <c r="O20700"/>
      <c r="P20700"/>
      <c r="Q20700"/>
      <c r="R20700"/>
      <c r="S20700"/>
    </row>
    <row r="20701" spans="9:19">
      <c r="I20701"/>
      <c r="O20701"/>
      <c r="P20701"/>
      <c r="Q20701"/>
      <c r="R20701"/>
      <c r="S20701"/>
    </row>
    <row r="20702" spans="9:19">
      <c r="I20702"/>
      <c r="O20702"/>
      <c r="P20702"/>
      <c r="Q20702"/>
      <c r="R20702"/>
      <c r="S20702"/>
    </row>
    <row r="20703" spans="9:19">
      <c r="I20703"/>
      <c r="O20703"/>
      <c r="P20703"/>
      <c r="Q20703"/>
      <c r="R20703"/>
      <c r="S20703"/>
    </row>
    <row r="20704" spans="9:19">
      <c r="I20704"/>
      <c r="O20704"/>
      <c r="P20704"/>
      <c r="Q20704"/>
      <c r="R20704"/>
      <c r="S20704"/>
    </row>
    <row r="20705" spans="9:19">
      <c r="I20705"/>
      <c r="O20705"/>
      <c r="P20705"/>
      <c r="Q20705"/>
      <c r="R20705"/>
      <c r="S20705"/>
    </row>
    <row r="20706" spans="9:19">
      <c r="I20706"/>
      <c r="O20706"/>
      <c r="P20706"/>
      <c r="Q20706"/>
      <c r="R20706"/>
      <c r="S20706"/>
    </row>
    <row r="20707" spans="9:19">
      <c r="I20707"/>
      <c r="O20707"/>
      <c r="P20707"/>
      <c r="Q20707"/>
      <c r="R20707"/>
      <c r="S20707"/>
    </row>
    <row r="20708" spans="9:19">
      <c r="I20708"/>
      <c r="O20708"/>
      <c r="P20708"/>
      <c r="Q20708"/>
      <c r="R20708"/>
      <c r="S20708"/>
    </row>
    <row r="20709" spans="9:19">
      <c r="I20709"/>
      <c r="O20709"/>
      <c r="P20709"/>
      <c r="Q20709"/>
      <c r="R20709"/>
      <c r="S20709"/>
    </row>
    <row r="20710" spans="9:19">
      <c r="I20710"/>
      <c r="O20710"/>
      <c r="P20710"/>
      <c r="Q20710"/>
      <c r="R20710"/>
      <c r="S20710"/>
    </row>
    <row r="20711" spans="9:19">
      <c r="I20711"/>
      <c r="O20711"/>
      <c r="P20711"/>
      <c r="Q20711"/>
      <c r="R20711"/>
      <c r="S20711"/>
    </row>
    <row r="20712" spans="9:19">
      <c r="I20712"/>
      <c r="O20712"/>
      <c r="P20712"/>
      <c r="Q20712"/>
      <c r="R20712"/>
      <c r="S20712"/>
    </row>
    <row r="20713" spans="9:19">
      <c r="I20713"/>
      <c r="O20713"/>
      <c r="P20713"/>
      <c r="Q20713"/>
      <c r="R20713"/>
      <c r="S20713"/>
    </row>
    <row r="20714" spans="9:19">
      <c r="I20714"/>
      <c r="O20714"/>
      <c r="P20714"/>
      <c r="Q20714"/>
      <c r="R20714"/>
      <c r="S20714"/>
    </row>
    <row r="20715" spans="9:19">
      <c r="I20715"/>
      <c r="O20715"/>
      <c r="P20715"/>
      <c r="Q20715"/>
      <c r="R20715"/>
      <c r="S20715"/>
    </row>
    <row r="20716" spans="9:19">
      <c r="I20716"/>
      <c r="O20716"/>
      <c r="P20716"/>
      <c r="Q20716"/>
      <c r="R20716"/>
      <c r="S20716"/>
    </row>
    <row r="20717" spans="9:19">
      <c r="I20717"/>
      <c r="O20717"/>
      <c r="P20717"/>
      <c r="Q20717"/>
      <c r="R20717"/>
      <c r="S20717"/>
    </row>
    <row r="20718" spans="9:19">
      <c r="I20718"/>
      <c r="O20718"/>
      <c r="P20718"/>
      <c r="Q20718"/>
      <c r="R20718"/>
      <c r="S20718"/>
    </row>
    <row r="20719" spans="9:19">
      <c r="I20719"/>
      <c r="O20719"/>
      <c r="P20719"/>
      <c r="Q20719"/>
      <c r="R20719"/>
      <c r="S20719"/>
    </row>
    <row r="20720" spans="9:19">
      <c r="I20720"/>
      <c r="O20720"/>
      <c r="P20720"/>
      <c r="Q20720"/>
      <c r="R20720"/>
      <c r="S20720"/>
    </row>
    <row r="20721" spans="9:19">
      <c r="I20721"/>
      <c r="O20721"/>
      <c r="P20721"/>
      <c r="Q20721"/>
      <c r="R20721"/>
      <c r="S20721"/>
    </row>
    <row r="20722" spans="9:19">
      <c r="I20722"/>
      <c r="O20722"/>
      <c r="P20722"/>
      <c r="Q20722"/>
      <c r="R20722"/>
      <c r="S20722"/>
    </row>
    <row r="20723" spans="9:19">
      <c r="I20723"/>
      <c r="O20723"/>
      <c r="P20723"/>
      <c r="Q20723"/>
      <c r="R20723"/>
      <c r="S20723"/>
    </row>
    <row r="20724" spans="9:19">
      <c r="I20724"/>
      <c r="O20724"/>
      <c r="P20724"/>
      <c r="Q20724"/>
      <c r="R20724"/>
      <c r="S20724"/>
    </row>
    <row r="20725" spans="9:19">
      <c r="I20725"/>
      <c r="O20725"/>
      <c r="P20725"/>
      <c r="Q20725"/>
      <c r="R20725"/>
      <c r="S20725"/>
    </row>
    <row r="20726" spans="9:19">
      <c r="I20726"/>
      <c r="O20726"/>
      <c r="P20726"/>
      <c r="Q20726"/>
      <c r="R20726"/>
      <c r="S20726"/>
    </row>
    <row r="20727" spans="9:19">
      <c r="I20727"/>
      <c r="O20727"/>
      <c r="P20727"/>
      <c r="Q20727"/>
      <c r="R20727"/>
      <c r="S20727"/>
    </row>
    <row r="20728" spans="9:19">
      <c r="I20728"/>
      <c r="O20728"/>
      <c r="P20728"/>
      <c r="Q20728"/>
      <c r="R20728"/>
      <c r="S20728"/>
    </row>
    <row r="20729" spans="9:19">
      <c r="I20729"/>
      <c r="O20729"/>
      <c r="P20729"/>
      <c r="Q20729"/>
      <c r="R20729"/>
      <c r="S20729"/>
    </row>
    <row r="20730" spans="9:19">
      <c r="I20730"/>
      <c r="O20730"/>
      <c r="P20730"/>
      <c r="Q20730"/>
      <c r="R20730"/>
      <c r="S20730"/>
    </row>
    <row r="20731" spans="9:19">
      <c r="I20731"/>
      <c r="O20731"/>
      <c r="P20731"/>
      <c r="Q20731"/>
      <c r="R20731"/>
      <c r="S20731"/>
    </row>
    <row r="20732" spans="9:19">
      <c r="I20732"/>
      <c r="O20732"/>
      <c r="P20732"/>
      <c r="Q20732"/>
      <c r="R20732"/>
      <c r="S20732"/>
    </row>
    <row r="20733" spans="9:19">
      <c r="I20733"/>
      <c r="O20733"/>
      <c r="P20733"/>
      <c r="Q20733"/>
      <c r="R20733"/>
      <c r="S20733"/>
    </row>
    <row r="20734" spans="9:19">
      <c r="I20734"/>
      <c r="O20734"/>
      <c r="P20734"/>
      <c r="Q20734"/>
      <c r="R20734"/>
      <c r="S20734"/>
    </row>
    <row r="20735" spans="9:19">
      <c r="I20735"/>
      <c r="O20735"/>
      <c r="P20735"/>
      <c r="Q20735"/>
      <c r="R20735"/>
      <c r="S20735"/>
    </row>
    <row r="20736" spans="9:19">
      <c r="I20736"/>
      <c r="O20736"/>
      <c r="P20736"/>
      <c r="Q20736"/>
      <c r="R20736"/>
      <c r="S20736"/>
    </row>
    <row r="20737" spans="9:19">
      <c r="I20737"/>
      <c r="O20737"/>
      <c r="P20737"/>
      <c r="Q20737"/>
      <c r="R20737"/>
      <c r="S20737"/>
    </row>
    <row r="20738" spans="9:19">
      <c r="I20738"/>
      <c r="O20738"/>
      <c r="P20738"/>
      <c r="Q20738"/>
      <c r="R20738"/>
      <c r="S20738"/>
    </row>
    <row r="20739" spans="9:19">
      <c r="I20739"/>
      <c r="O20739"/>
      <c r="P20739"/>
      <c r="Q20739"/>
      <c r="R20739"/>
      <c r="S20739"/>
    </row>
    <row r="20740" spans="9:19">
      <c r="I20740"/>
      <c r="O20740"/>
      <c r="P20740"/>
      <c r="Q20740"/>
      <c r="R20740"/>
      <c r="S20740"/>
    </row>
    <row r="20741" spans="9:19">
      <c r="I20741"/>
      <c r="O20741"/>
      <c r="P20741"/>
      <c r="Q20741"/>
      <c r="R20741"/>
      <c r="S20741"/>
    </row>
    <row r="20742" spans="9:19">
      <c r="I20742"/>
      <c r="O20742"/>
      <c r="P20742"/>
      <c r="Q20742"/>
      <c r="R20742"/>
      <c r="S20742"/>
    </row>
    <row r="20743" spans="9:19">
      <c r="I20743"/>
      <c r="O20743"/>
      <c r="P20743"/>
      <c r="Q20743"/>
      <c r="R20743"/>
      <c r="S20743"/>
    </row>
    <row r="20744" spans="9:19">
      <c r="I20744"/>
      <c r="O20744"/>
      <c r="P20744"/>
      <c r="Q20744"/>
      <c r="R20744"/>
      <c r="S20744"/>
    </row>
    <row r="20745" spans="9:19">
      <c r="I20745"/>
      <c r="O20745"/>
      <c r="P20745"/>
      <c r="Q20745"/>
      <c r="R20745"/>
      <c r="S20745"/>
    </row>
    <row r="20746" spans="9:19">
      <c r="I20746"/>
      <c r="O20746"/>
      <c r="P20746"/>
      <c r="Q20746"/>
      <c r="R20746"/>
      <c r="S20746"/>
    </row>
    <row r="20747" spans="9:19">
      <c r="I20747"/>
      <c r="O20747"/>
      <c r="P20747"/>
      <c r="Q20747"/>
      <c r="R20747"/>
      <c r="S20747"/>
    </row>
    <row r="20748" spans="9:19">
      <c r="I20748"/>
      <c r="O20748"/>
      <c r="P20748"/>
      <c r="Q20748"/>
      <c r="R20748"/>
      <c r="S20748"/>
    </row>
    <row r="20749" spans="9:19">
      <c r="I20749"/>
      <c r="O20749"/>
      <c r="P20749"/>
      <c r="Q20749"/>
      <c r="R20749"/>
      <c r="S20749"/>
    </row>
    <row r="20750" spans="9:19">
      <c r="I20750"/>
      <c r="O20750"/>
      <c r="P20750"/>
      <c r="Q20750"/>
      <c r="R20750"/>
      <c r="S20750"/>
    </row>
    <row r="20751" spans="9:19">
      <c r="I20751"/>
      <c r="O20751"/>
      <c r="P20751"/>
      <c r="Q20751"/>
      <c r="R20751"/>
      <c r="S20751"/>
    </row>
    <row r="20752" spans="9:19">
      <c r="I20752"/>
      <c r="O20752"/>
      <c r="P20752"/>
      <c r="Q20752"/>
      <c r="R20752"/>
      <c r="S20752"/>
    </row>
    <row r="20753" spans="9:19">
      <c r="I20753"/>
      <c r="O20753"/>
      <c r="P20753"/>
      <c r="Q20753"/>
      <c r="R20753"/>
      <c r="S20753"/>
    </row>
    <row r="20754" spans="9:19">
      <c r="I20754"/>
      <c r="O20754"/>
      <c r="P20754"/>
      <c r="Q20754"/>
      <c r="R20754"/>
      <c r="S20754"/>
    </row>
    <row r="20755" spans="9:19">
      <c r="I20755"/>
      <c r="O20755"/>
      <c r="P20755"/>
      <c r="Q20755"/>
      <c r="R20755"/>
      <c r="S20755"/>
    </row>
    <row r="20756" spans="9:19">
      <c r="I20756"/>
      <c r="O20756"/>
      <c r="P20756"/>
      <c r="Q20756"/>
      <c r="R20756"/>
      <c r="S20756"/>
    </row>
    <row r="20757" spans="9:19">
      <c r="I20757"/>
      <c r="O20757"/>
      <c r="P20757"/>
      <c r="Q20757"/>
      <c r="R20757"/>
      <c r="S20757"/>
    </row>
    <row r="20758" spans="9:19">
      <c r="I20758"/>
      <c r="O20758"/>
      <c r="P20758"/>
      <c r="Q20758"/>
      <c r="R20758"/>
      <c r="S20758"/>
    </row>
    <row r="20759" spans="9:19">
      <c r="I20759"/>
      <c r="O20759"/>
      <c r="P20759"/>
      <c r="Q20759"/>
      <c r="R20759"/>
      <c r="S20759"/>
    </row>
    <row r="20760" spans="9:19">
      <c r="I20760"/>
      <c r="O20760"/>
      <c r="P20760"/>
      <c r="Q20760"/>
      <c r="R20760"/>
      <c r="S20760"/>
    </row>
    <row r="20761" spans="9:19">
      <c r="I20761"/>
      <c r="O20761"/>
      <c r="P20761"/>
      <c r="Q20761"/>
      <c r="R20761"/>
      <c r="S20761"/>
    </row>
    <row r="20762" spans="9:19">
      <c r="I20762"/>
      <c r="O20762"/>
      <c r="P20762"/>
      <c r="Q20762"/>
      <c r="R20762"/>
      <c r="S20762"/>
    </row>
    <row r="20763" spans="9:19">
      <c r="I20763"/>
      <c r="O20763"/>
      <c r="P20763"/>
      <c r="Q20763"/>
      <c r="R20763"/>
      <c r="S20763"/>
    </row>
    <row r="20764" spans="9:19">
      <c r="I20764"/>
      <c r="O20764"/>
      <c r="P20764"/>
      <c r="Q20764"/>
      <c r="R20764"/>
      <c r="S20764"/>
    </row>
    <row r="20765" spans="9:19">
      <c r="I20765"/>
      <c r="O20765"/>
      <c r="P20765"/>
      <c r="Q20765"/>
      <c r="R20765"/>
      <c r="S20765"/>
    </row>
    <row r="20766" spans="9:19">
      <c r="I20766"/>
      <c r="O20766"/>
      <c r="P20766"/>
      <c r="Q20766"/>
      <c r="R20766"/>
      <c r="S20766"/>
    </row>
    <row r="20767" spans="9:19">
      <c r="I20767"/>
      <c r="O20767"/>
      <c r="P20767"/>
      <c r="Q20767"/>
      <c r="R20767"/>
      <c r="S20767"/>
    </row>
    <row r="20768" spans="9:19">
      <c r="I20768"/>
      <c r="O20768"/>
      <c r="P20768"/>
      <c r="Q20768"/>
      <c r="R20768"/>
      <c r="S20768"/>
    </row>
    <row r="20769" spans="9:19">
      <c r="I20769"/>
      <c r="O20769"/>
      <c r="P20769"/>
      <c r="Q20769"/>
      <c r="R20769"/>
      <c r="S20769"/>
    </row>
    <row r="20770" spans="9:19">
      <c r="I20770"/>
      <c r="O20770"/>
      <c r="P20770"/>
      <c r="Q20770"/>
      <c r="R20770"/>
      <c r="S20770"/>
    </row>
    <row r="20771" spans="9:19">
      <c r="I20771"/>
      <c r="O20771"/>
      <c r="P20771"/>
      <c r="Q20771"/>
      <c r="R20771"/>
      <c r="S20771"/>
    </row>
    <row r="20772" spans="9:19">
      <c r="I20772"/>
      <c r="O20772"/>
      <c r="P20772"/>
      <c r="Q20772"/>
      <c r="R20772"/>
      <c r="S20772"/>
    </row>
    <row r="20773" spans="9:19">
      <c r="I20773"/>
      <c r="O20773"/>
      <c r="P20773"/>
      <c r="Q20773"/>
      <c r="R20773"/>
      <c r="S20773"/>
    </row>
    <row r="20774" spans="9:19">
      <c r="I20774"/>
      <c r="O20774"/>
      <c r="P20774"/>
      <c r="Q20774"/>
      <c r="R20774"/>
      <c r="S20774"/>
    </row>
    <row r="20775" spans="9:19">
      <c r="I20775"/>
      <c r="O20775"/>
      <c r="P20775"/>
      <c r="Q20775"/>
      <c r="R20775"/>
      <c r="S20775"/>
    </row>
    <row r="20776" spans="9:19">
      <c r="I20776"/>
      <c r="O20776"/>
      <c r="P20776"/>
      <c r="Q20776"/>
      <c r="R20776"/>
      <c r="S20776"/>
    </row>
    <row r="20777" spans="9:19">
      <c r="I20777"/>
      <c r="O20777"/>
      <c r="P20777"/>
      <c r="Q20777"/>
      <c r="R20777"/>
      <c r="S20777"/>
    </row>
    <row r="20778" spans="9:19">
      <c r="I20778"/>
      <c r="O20778"/>
      <c r="P20778"/>
      <c r="Q20778"/>
      <c r="R20778"/>
      <c r="S20778"/>
    </row>
    <row r="20779" spans="9:19">
      <c r="I20779"/>
      <c r="O20779"/>
      <c r="P20779"/>
      <c r="Q20779"/>
      <c r="R20779"/>
      <c r="S20779"/>
    </row>
    <row r="20780" spans="9:19">
      <c r="I20780"/>
      <c r="O20780"/>
      <c r="P20780"/>
      <c r="Q20780"/>
      <c r="R20780"/>
      <c r="S20780"/>
    </row>
    <row r="20781" spans="9:19">
      <c r="I20781"/>
      <c r="O20781"/>
      <c r="P20781"/>
      <c r="Q20781"/>
      <c r="R20781"/>
      <c r="S20781"/>
    </row>
    <row r="20782" spans="9:19">
      <c r="I20782"/>
      <c r="O20782"/>
      <c r="P20782"/>
      <c r="Q20782"/>
      <c r="R20782"/>
      <c r="S20782"/>
    </row>
    <row r="20783" spans="9:19">
      <c r="I20783"/>
      <c r="O20783"/>
      <c r="P20783"/>
      <c r="Q20783"/>
      <c r="R20783"/>
      <c r="S20783"/>
    </row>
    <row r="20784" spans="9:19">
      <c r="I20784"/>
      <c r="O20784"/>
      <c r="P20784"/>
      <c r="Q20784"/>
      <c r="R20784"/>
      <c r="S20784"/>
    </row>
    <row r="20785" spans="9:19">
      <c r="I20785"/>
      <c r="O20785"/>
      <c r="P20785"/>
      <c r="Q20785"/>
      <c r="R20785"/>
      <c r="S20785"/>
    </row>
    <row r="20786" spans="9:19">
      <c r="I20786"/>
      <c r="O20786"/>
      <c r="P20786"/>
      <c r="Q20786"/>
      <c r="R20786"/>
      <c r="S20786"/>
    </row>
    <row r="20787" spans="9:19">
      <c r="I20787"/>
      <c r="O20787"/>
      <c r="P20787"/>
      <c r="Q20787"/>
      <c r="R20787"/>
      <c r="S20787"/>
    </row>
    <row r="20788" spans="9:19">
      <c r="I20788"/>
      <c r="O20788"/>
      <c r="P20788"/>
      <c r="Q20788"/>
      <c r="R20788"/>
      <c r="S20788"/>
    </row>
    <row r="20789" spans="9:19">
      <c r="I20789"/>
      <c r="O20789"/>
      <c r="P20789"/>
      <c r="Q20789"/>
      <c r="R20789"/>
      <c r="S20789"/>
    </row>
    <row r="20790" spans="9:19">
      <c r="I20790"/>
      <c r="O20790"/>
      <c r="P20790"/>
      <c r="Q20790"/>
      <c r="R20790"/>
      <c r="S20790"/>
    </row>
    <row r="20791" spans="9:19">
      <c r="I20791"/>
      <c r="O20791"/>
      <c r="P20791"/>
      <c r="Q20791"/>
      <c r="R20791"/>
      <c r="S20791"/>
    </row>
    <row r="20792" spans="9:19">
      <c r="I20792"/>
      <c r="O20792"/>
      <c r="P20792"/>
      <c r="Q20792"/>
      <c r="R20792"/>
      <c r="S20792"/>
    </row>
    <row r="20793" spans="9:19">
      <c r="I20793"/>
      <c r="O20793"/>
      <c r="P20793"/>
      <c r="Q20793"/>
      <c r="R20793"/>
      <c r="S20793"/>
    </row>
    <row r="20794" spans="9:19">
      <c r="I20794"/>
      <c r="O20794"/>
      <c r="P20794"/>
      <c r="Q20794"/>
      <c r="R20794"/>
      <c r="S20794"/>
    </row>
    <row r="20795" spans="9:19">
      <c r="I20795"/>
      <c r="O20795"/>
      <c r="P20795"/>
      <c r="Q20795"/>
      <c r="R20795"/>
      <c r="S20795"/>
    </row>
    <row r="20796" spans="9:19">
      <c r="I20796"/>
      <c r="O20796"/>
      <c r="P20796"/>
      <c r="Q20796"/>
      <c r="R20796"/>
      <c r="S20796"/>
    </row>
    <row r="20797" spans="9:19">
      <c r="I20797"/>
      <c r="O20797"/>
      <c r="P20797"/>
      <c r="Q20797"/>
      <c r="R20797"/>
      <c r="S20797"/>
    </row>
    <row r="20798" spans="9:19">
      <c r="I20798"/>
      <c r="O20798"/>
      <c r="P20798"/>
      <c r="Q20798"/>
      <c r="R20798"/>
      <c r="S20798"/>
    </row>
    <row r="20799" spans="9:19">
      <c r="I20799"/>
      <c r="O20799"/>
      <c r="P20799"/>
      <c r="Q20799"/>
      <c r="R20799"/>
      <c r="S20799"/>
    </row>
    <row r="20800" spans="9:19">
      <c r="I20800"/>
      <c r="O20800"/>
      <c r="P20800"/>
      <c r="Q20800"/>
      <c r="R20800"/>
      <c r="S20800"/>
    </row>
    <row r="20801" spans="9:19">
      <c r="I20801"/>
      <c r="O20801"/>
      <c r="P20801"/>
      <c r="Q20801"/>
      <c r="R20801"/>
      <c r="S20801"/>
    </row>
    <row r="20802" spans="9:19">
      <c r="I20802"/>
      <c r="O20802"/>
      <c r="P20802"/>
      <c r="Q20802"/>
      <c r="R20802"/>
      <c r="S20802"/>
    </row>
    <row r="20803" spans="9:19">
      <c r="I20803"/>
      <c r="O20803"/>
      <c r="P20803"/>
      <c r="Q20803"/>
      <c r="R20803"/>
      <c r="S20803"/>
    </row>
    <row r="20804" spans="9:19">
      <c r="I20804"/>
      <c r="O20804"/>
      <c r="P20804"/>
      <c r="Q20804"/>
      <c r="R20804"/>
      <c r="S20804"/>
    </row>
    <row r="20805" spans="9:19">
      <c r="I20805"/>
      <c r="O20805"/>
      <c r="P20805"/>
      <c r="Q20805"/>
      <c r="R20805"/>
      <c r="S20805"/>
    </row>
    <row r="20806" spans="9:19">
      <c r="I20806"/>
      <c r="O20806"/>
      <c r="P20806"/>
      <c r="Q20806"/>
      <c r="R20806"/>
      <c r="S20806"/>
    </row>
    <row r="20807" spans="9:19">
      <c r="I20807"/>
      <c r="O20807"/>
      <c r="P20807"/>
      <c r="Q20807"/>
      <c r="R20807"/>
      <c r="S20807"/>
    </row>
    <row r="20808" spans="9:19">
      <c r="I20808"/>
      <c r="O20808"/>
      <c r="P20808"/>
      <c r="Q20808"/>
      <c r="R20808"/>
      <c r="S20808"/>
    </row>
    <row r="20809" spans="9:19">
      <c r="I20809"/>
      <c r="O20809"/>
      <c r="P20809"/>
      <c r="Q20809"/>
      <c r="R20809"/>
      <c r="S20809"/>
    </row>
    <row r="20810" spans="9:19">
      <c r="I20810"/>
      <c r="O20810"/>
      <c r="P20810"/>
      <c r="Q20810"/>
      <c r="R20810"/>
      <c r="S20810"/>
    </row>
    <row r="20811" spans="9:19">
      <c r="I20811"/>
      <c r="O20811"/>
      <c r="P20811"/>
      <c r="Q20811"/>
      <c r="R20811"/>
      <c r="S20811"/>
    </row>
    <row r="20812" spans="9:19">
      <c r="I20812"/>
      <c r="O20812"/>
      <c r="P20812"/>
      <c r="Q20812"/>
      <c r="R20812"/>
      <c r="S20812"/>
    </row>
    <row r="20813" spans="9:19">
      <c r="I20813"/>
      <c r="O20813"/>
      <c r="P20813"/>
      <c r="Q20813"/>
      <c r="R20813"/>
      <c r="S20813"/>
    </row>
    <row r="20814" spans="9:19">
      <c r="I20814"/>
      <c r="O20814"/>
      <c r="P20814"/>
      <c r="Q20814"/>
      <c r="R20814"/>
      <c r="S20814"/>
    </row>
    <row r="20815" spans="9:19">
      <c r="I20815"/>
      <c r="O20815"/>
      <c r="P20815"/>
      <c r="Q20815"/>
      <c r="R20815"/>
      <c r="S20815"/>
    </row>
    <row r="20816" spans="9:19">
      <c r="I20816"/>
      <c r="O20816"/>
      <c r="P20816"/>
      <c r="Q20816"/>
      <c r="R20816"/>
      <c r="S20816"/>
    </row>
    <row r="20817" spans="9:19">
      <c r="I20817"/>
      <c r="O20817"/>
      <c r="P20817"/>
      <c r="Q20817"/>
      <c r="R20817"/>
      <c r="S20817"/>
    </row>
    <row r="20818" spans="9:19">
      <c r="I20818"/>
      <c r="O20818"/>
      <c r="P20818"/>
      <c r="Q20818"/>
      <c r="R20818"/>
      <c r="S20818"/>
    </row>
    <row r="20819" spans="9:19">
      <c r="I20819"/>
      <c r="O20819"/>
      <c r="P20819"/>
      <c r="Q20819"/>
      <c r="R20819"/>
      <c r="S20819"/>
    </row>
    <row r="20820" spans="9:19">
      <c r="I20820"/>
      <c r="O20820"/>
      <c r="P20820"/>
      <c r="Q20820"/>
      <c r="R20820"/>
      <c r="S20820"/>
    </row>
    <row r="20821" spans="9:19">
      <c r="I20821"/>
      <c r="O20821"/>
      <c r="P20821"/>
      <c r="Q20821"/>
      <c r="R20821"/>
      <c r="S20821"/>
    </row>
    <row r="20822" spans="9:19">
      <c r="I20822"/>
      <c r="O20822"/>
      <c r="P20822"/>
      <c r="Q20822"/>
      <c r="R20822"/>
      <c r="S20822"/>
    </row>
    <row r="20823" spans="9:19">
      <c r="I20823"/>
      <c r="O20823"/>
      <c r="P20823"/>
      <c r="Q20823"/>
      <c r="R20823"/>
      <c r="S20823"/>
    </row>
    <row r="20824" spans="9:19">
      <c r="I20824"/>
      <c r="O20824"/>
      <c r="P20824"/>
      <c r="Q20824"/>
      <c r="R20824"/>
      <c r="S20824"/>
    </row>
    <row r="20825" spans="9:19">
      <c r="I20825"/>
      <c r="O20825"/>
      <c r="P20825"/>
      <c r="Q20825"/>
      <c r="R20825"/>
      <c r="S20825"/>
    </row>
    <row r="20826" spans="9:19">
      <c r="I20826"/>
      <c r="O20826"/>
      <c r="P20826"/>
      <c r="Q20826"/>
      <c r="R20826"/>
      <c r="S20826"/>
    </row>
    <row r="20827" spans="9:19">
      <c r="I20827"/>
      <c r="O20827"/>
      <c r="P20827"/>
      <c r="Q20827"/>
      <c r="R20827"/>
      <c r="S20827"/>
    </row>
    <row r="20828" spans="9:19">
      <c r="I20828"/>
      <c r="O20828"/>
      <c r="P20828"/>
      <c r="Q20828"/>
      <c r="R20828"/>
      <c r="S20828"/>
    </row>
    <row r="20829" spans="9:19">
      <c r="I20829"/>
      <c r="O20829"/>
      <c r="P20829"/>
      <c r="Q20829"/>
      <c r="R20829"/>
      <c r="S20829"/>
    </row>
    <row r="20830" spans="9:19">
      <c r="I20830"/>
      <c r="O20830"/>
      <c r="P20830"/>
      <c r="Q20830"/>
      <c r="R20830"/>
      <c r="S20830"/>
    </row>
    <row r="20831" spans="9:19">
      <c r="I20831"/>
      <c r="O20831"/>
      <c r="P20831"/>
      <c r="Q20831"/>
      <c r="R20831"/>
      <c r="S20831"/>
    </row>
    <row r="20832" spans="9:19">
      <c r="I20832"/>
      <c r="O20832"/>
      <c r="P20832"/>
      <c r="Q20832"/>
      <c r="R20832"/>
      <c r="S20832"/>
    </row>
    <row r="20833" spans="9:19">
      <c r="I20833"/>
      <c r="O20833"/>
      <c r="P20833"/>
      <c r="Q20833"/>
      <c r="R20833"/>
      <c r="S20833"/>
    </row>
    <row r="20834" spans="9:19">
      <c r="I20834"/>
      <c r="O20834"/>
      <c r="P20834"/>
      <c r="Q20834"/>
      <c r="R20834"/>
      <c r="S20834"/>
    </row>
    <row r="20835" spans="9:19">
      <c r="I20835"/>
      <c r="O20835"/>
      <c r="P20835"/>
      <c r="Q20835"/>
      <c r="R20835"/>
      <c r="S20835"/>
    </row>
    <row r="20836" spans="9:19">
      <c r="I20836"/>
      <c r="O20836"/>
      <c r="P20836"/>
      <c r="Q20836"/>
      <c r="R20836"/>
      <c r="S20836"/>
    </row>
    <row r="20837" spans="9:19">
      <c r="I20837"/>
      <c r="O20837"/>
      <c r="P20837"/>
      <c r="Q20837"/>
      <c r="R20837"/>
      <c r="S20837"/>
    </row>
    <row r="20838" spans="9:19">
      <c r="I20838"/>
      <c r="O20838"/>
      <c r="P20838"/>
      <c r="Q20838"/>
      <c r="R20838"/>
      <c r="S20838"/>
    </row>
    <row r="20839" spans="9:19">
      <c r="I20839"/>
      <c r="O20839"/>
      <c r="P20839"/>
      <c r="Q20839"/>
      <c r="R20839"/>
      <c r="S20839"/>
    </row>
    <row r="20840" spans="9:19">
      <c r="I20840"/>
      <c r="O20840"/>
      <c r="P20840"/>
      <c r="Q20840"/>
      <c r="R20840"/>
      <c r="S20840"/>
    </row>
    <row r="20841" spans="9:19">
      <c r="I20841"/>
      <c r="O20841"/>
      <c r="P20841"/>
      <c r="Q20841"/>
      <c r="R20841"/>
      <c r="S20841"/>
    </row>
    <row r="20842" spans="9:19">
      <c r="I20842"/>
      <c r="O20842"/>
      <c r="P20842"/>
      <c r="Q20842"/>
      <c r="R20842"/>
      <c r="S20842"/>
    </row>
    <row r="20843" spans="9:19">
      <c r="I20843"/>
      <c r="O20843"/>
      <c r="P20843"/>
      <c r="Q20843"/>
      <c r="R20843"/>
      <c r="S20843"/>
    </row>
    <row r="20844" spans="9:19">
      <c r="I20844"/>
      <c r="O20844"/>
      <c r="P20844"/>
      <c r="Q20844"/>
      <c r="R20844"/>
      <c r="S20844"/>
    </row>
    <row r="20845" spans="9:19">
      <c r="I20845"/>
      <c r="O20845"/>
      <c r="P20845"/>
      <c r="Q20845"/>
      <c r="R20845"/>
      <c r="S20845"/>
    </row>
    <row r="20846" spans="9:19">
      <c r="I20846"/>
      <c r="O20846"/>
      <c r="P20846"/>
      <c r="Q20846"/>
      <c r="R20846"/>
      <c r="S20846"/>
    </row>
    <row r="20847" spans="9:19">
      <c r="I20847"/>
      <c r="O20847"/>
      <c r="P20847"/>
      <c r="Q20847"/>
      <c r="R20847"/>
      <c r="S20847"/>
    </row>
    <row r="20848" spans="9:19">
      <c r="I20848"/>
      <c r="O20848"/>
      <c r="P20848"/>
      <c r="Q20848"/>
      <c r="R20848"/>
      <c r="S20848"/>
    </row>
    <row r="20849" spans="9:19">
      <c r="I20849"/>
      <c r="O20849"/>
      <c r="P20849"/>
      <c r="Q20849"/>
      <c r="R20849"/>
      <c r="S20849"/>
    </row>
    <row r="20850" spans="9:19">
      <c r="I20850"/>
      <c r="O20850"/>
      <c r="P20850"/>
      <c r="Q20850"/>
      <c r="R20850"/>
      <c r="S20850"/>
    </row>
    <row r="20851" spans="9:19">
      <c r="I20851"/>
      <c r="O20851"/>
      <c r="P20851"/>
      <c r="Q20851"/>
      <c r="R20851"/>
      <c r="S20851"/>
    </row>
    <row r="20852" spans="9:19">
      <c r="I20852"/>
      <c r="O20852"/>
      <c r="P20852"/>
      <c r="Q20852"/>
      <c r="R20852"/>
      <c r="S20852"/>
    </row>
    <row r="20853" spans="9:19">
      <c r="I20853"/>
      <c r="O20853"/>
      <c r="P20853"/>
      <c r="Q20853"/>
      <c r="R20853"/>
      <c r="S20853"/>
    </row>
    <row r="20854" spans="9:19">
      <c r="I20854"/>
      <c r="O20854"/>
      <c r="P20854"/>
      <c r="Q20854"/>
      <c r="R20854"/>
      <c r="S20854"/>
    </row>
    <row r="20855" spans="9:19">
      <c r="I20855"/>
      <c r="O20855"/>
      <c r="P20855"/>
      <c r="Q20855"/>
      <c r="R20855"/>
      <c r="S20855"/>
    </row>
    <row r="20856" spans="9:19">
      <c r="I20856"/>
      <c r="O20856"/>
      <c r="P20856"/>
      <c r="Q20856"/>
      <c r="R20856"/>
      <c r="S20856"/>
    </row>
    <row r="20857" spans="9:19">
      <c r="I20857"/>
      <c r="O20857"/>
      <c r="P20857"/>
      <c r="Q20857"/>
      <c r="R20857"/>
      <c r="S20857"/>
    </row>
    <row r="20858" spans="9:19">
      <c r="I20858"/>
      <c r="O20858"/>
      <c r="P20858"/>
      <c r="Q20858"/>
      <c r="R20858"/>
      <c r="S20858"/>
    </row>
    <row r="20859" spans="9:19">
      <c r="I20859"/>
      <c r="O20859"/>
      <c r="P20859"/>
      <c r="Q20859"/>
      <c r="R20859"/>
      <c r="S20859"/>
    </row>
    <row r="20860" spans="9:19">
      <c r="I20860"/>
      <c r="O20860"/>
      <c r="P20860"/>
      <c r="Q20860"/>
      <c r="R20860"/>
      <c r="S20860"/>
    </row>
    <row r="20861" spans="9:19">
      <c r="I20861"/>
      <c r="O20861"/>
      <c r="P20861"/>
      <c r="Q20861"/>
      <c r="R20861"/>
      <c r="S20861"/>
    </row>
    <row r="20862" spans="9:19">
      <c r="I20862"/>
      <c r="O20862"/>
      <c r="P20862"/>
      <c r="Q20862"/>
      <c r="R20862"/>
      <c r="S20862"/>
    </row>
    <row r="20863" spans="9:19">
      <c r="I20863"/>
      <c r="O20863"/>
      <c r="P20863"/>
      <c r="Q20863"/>
      <c r="R20863"/>
      <c r="S20863"/>
    </row>
    <row r="20864" spans="9:19">
      <c r="I20864"/>
      <c r="O20864"/>
      <c r="P20864"/>
      <c r="Q20864"/>
      <c r="R20864"/>
      <c r="S20864"/>
    </row>
    <row r="20865" spans="9:19">
      <c r="I20865"/>
      <c r="O20865"/>
      <c r="P20865"/>
      <c r="Q20865"/>
      <c r="R20865"/>
      <c r="S20865"/>
    </row>
    <row r="20866" spans="9:19">
      <c r="I20866"/>
      <c r="O20866"/>
      <c r="P20866"/>
      <c r="Q20866"/>
      <c r="R20866"/>
      <c r="S20866"/>
    </row>
    <row r="20867" spans="9:19">
      <c r="I20867"/>
      <c r="O20867"/>
      <c r="P20867"/>
      <c r="Q20867"/>
      <c r="R20867"/>
      <c r="S20867"/>
    </row>
    <row r="20868" spans="9:19">
      <c r="I20868"/>
      <c r="O20868"/>
      <c r="P20868"/>
      <c r="Q20868"/>
      <c r="R20868"/>
      <c r="S20868"/>
    </row>
    <row r="20869" spans="9:19">
      <c r="I20869"/>
      <c r="O20869"/>
      <c r="P20869"/>
      <c r="Q20869"/>
      <c r="R20869"/>
      <c r="S20869"/>
    </row>
    <row r="20870" spans="9:19">
      <c r="I20870"/>
      <c r="O20870"/>
      <c r="P20870"/>
      <c r="Q20870"/>
      <c r="R20870"/>
      <c r="S20870"/>
    </row>
    <row r="20871" spans="9:19">
      <c r="I20871"/>
      <c r="O20871"/>
      <c r="P20871"/>
      <c r="Q20871"/>
      <c r="R20871"/>
      <c r="S20871"/>
    </row>
    <row r="20872" spans="9:19">
      <c r="I20872"/>
      <c r="O20872"/>
      <c r="P20872"/>
      <c r="Q20872"/>
      <c r="R20872"/>
      <c r="S20872"/>
    </row>
    <row r="20873" spans="9:19">
      <c r="I20873"/>
      <c r="O20873"/>
      <c r="P20873"/>
      <c r="Q20873"/>
      <c r="R20873"/>
      <c r="S20873"/>
    </row>
    <row r="20874" spans="9:19">
      <c r="I20874"/>
      <c r="O20874"/>
      <c r="P20874"/>
      <c r="Q20874"/>
      <c r="R20874"/>
      <c r="S20874"/>
    </row>
    <row r="20875" spans="9:19">
      <c r="I20875"/>
      <c r="O20875"/>
      <c r="P20875"/>
      <c r="Q20875"/>
      <c r="R20875"/>
      <c r="S20875"/>
    </row>
    <row r="20876" spans="9:19">
      <c r="I20876"/>
      <c r="O20876"/>
      <c r="P20876"/>
      <c r="Q20876"/>
      <c r="R20876"/>
      <c r="S20876"/>
    </row>
    <row r="20877" spans="9:19">
      <c r="I20877"/>
      <c r="O20877"/>
      <c r="P20877"/>
      <c r="Q20877"/>
      <c r="R20877"/>
      <c r="S20877"/>
    </row>
    <row r="20878" spans="9:19">
      <c r="I20878"/>
      <c r="O20878"/>
      <c r="P20878"/>
      <c r="Q20878"/>
      <c r="R20878"/>
      <c r="S20878"/>
    </row>
    <row r="20879" spans="9:19">
      <c r="I20879"/>
      <c r="O20879"/>
      <c r="P20879"/>
      <c r="Q20879"/>
      <c r="R20879"/>
      <c r="S20879"/>
    </row>
    <row r="20880" spans="9:19">
      <c r="I20880"/>
      <c r="O20880"/>
      <c r="P20880"/>
      <c r="Q20880"/>
      <c r="R20880"/>
      <c r="S20880"/>
    </row>
    <row r="20881" spans="9:19">
      <c r="I20881"/>
      <c r="O20881"/>
      <c r="P20881"/>
      <c r="Q20881"/>
      <c r="R20881"/>
      <c r="S20881"/>
    </row>
    <row r="20882" spans="9:19">
      <c r="I20882"/>
      <c r="O20882"/>
      <c r="P20882"/>
      <c r="Q20882"/>
      <c r="R20882"/>
      <c r="S20882"/>
    </row>
    <row r="20883" spans="9:19">
      <c r="I20883"/>
      <c r="O20883"/>
      <c r="P20883"/>
      <c r="Q20883"/>
      <c r="R20883"/>
      <c r="S20883"/>
    </row>
    <row r="20884" spans="9:19">
      <c r="I20884"/>
      <c r="O20884"/>
      <c r="P20884"/>
      <c r="Q20884"/>
      <c r="R20884"/>
      <c r="S20884"/>
    </row>
    <row r="20885" spans="9:19">
      <c r="I20885"/>
      <c r="O20885"/>
      <c r="P20885"/>
      <c r="Q20885"/>
      <c r="R20885"/>
      <c r="S20885"/>
    </row>
    <row r="20886" spans="9:19">
      <c r="I20886"/>
      <c r="O20886"/>
      <c r="P20886"/>
      <c r="Q20886"/>
      <c r="R20886"/>
      <c r="S20886"/>
    </row>
    <row r="20887" spans="9:19">
      <c r="I20887"/>
      <c r="O20887"/>
      <c r="P20887"/>
      <c r="Q20887"/>
      <c r="R20887"/>
      <c r="S20887"/>
    </row>
    <row r="20888" spans="9:19">
      <c r="I20888"/>
      <c r="O20888"/>
      <c r="P20888"/>
      <c r="Q20888"/>
      <c r="R20888"/>
      <c r="S20888"/>
    </row>
    <row r="20889" spans="9:19">
      <c r="I20889"/>
      <c r="O20889"/>
      <c r="P20889"/>
      <c r="Q20889"/>
      <c r="R20889"/>
      <c r="S20889"/>
    </row>
    <row r="20890" spans="9:19">
      <c r="I20890"/>
      <c r="O20890"/>
      <c r="P20890"/>
      <c r="Q20890"/>
      <c r="R20890"/>
      <c r="S20890"/>
    </row>
    <row r="20891" spans="9:19">
      <c r="I20891"/>
      <c r="O20891"/>
      <c r="P20891"/>
      <c r="Q20891"/>
      <c r="R20891"/>
      <c r="S20891"/>
    </row>
    <row r="20892" spans="9:19">
      <c r="I20892"/>
      <c r="O20892"/>
      <c r="P20892"/>
      <c r="Q20892"/>
      <c r="R20892"/>
      <c r="S20892"/>
    </row>
    <row r="20893" spans="9:19">
      <c r="I20893"/>
      <c r="O20893"/>
      <c r="P20893"/>
      <c r="Q20893"/>
      <c r="R20893"/>
      <c r="S20893"/>
    </row>
    <row r="20894" spans="9:19">
      <c r="I20894"/>
      <c r="O20894"/>
      <c r="P20894"/>
      <c r="Q20894"/>
      <c r="R20894"/>
      <c r="S20894"/>
    </row>
    <row r="20895" spans="9:19">
      <c r="I20895"/>
      <c r="O20895"/>
      <c r="P20895"/>
      <c r="Q20895"/>
      <c r="R20895"/>
      <c r="S20895"/>
    </row>
    <row r="20896" spans="9:19">
      <c r="I20896"/>
      <c r="O20896"/>
      <c r="P20896"/>
      <c r="Q20896"/>
      <c r="R20896"/>
      <c r="S20896"/>
    </row>
    <row r="20897" spans="9:19">
      <c r="I20897"/>
      <c r="O20897"/>
      <c r="P20897"/>
      <c r="Q20897"/>
      <c r="R20897"/>
      <c r="S20897"/>
    </row>
    <row r="20898" spans="9:19">
      <c r="I20898"/>
      <c r="O20898"/>
      <c r="P20898"/>
      <c r="Q20898"/>
      <c r="R20898"/>
      <c r="S20898"/>
    </row>
    <row r="20899" spans="9:19">
      <c r="I20899"/>
      <c r="O20899"/>
      <c r="P20899"/>
      <c r="Q20899"/>
      <c r="R20899"/>
      <c r="S20899"/>
    </row>
    <row r="20900" spans="9:19">
      <c r="I20900"/>
      <c r="O20900"/>
      <c r="P20900"/>
      <c r="Q20900"/>
      <c r="R20900"/>
      <c r="S20900"/>
    </row>
    <row r="20901" spans="9:19">
      <c r="I20901"/>
      <c r="O20901"/>
      <c r="P20901"/>
      <c r="Q20901"/>
      <c r="R20901"/>
      <c r="S20901"/>
    </row>
    <row r="20902" spans="9:19">
      <c r="I20902"/>
      <c r="O20902"/>
      <c r="P20902"/>
      <c r="Q20902"/>
      <c r="R20902"/>
      <c r="S20902"/>
    </row>
    <row r="20903" spans="9:19">
      <c r="I20903"/>
      <c r="O20903"/>
      <c r="P20903"/>
      <c r="Q20903"/>
      <c r="R20903"/>
      <c r="S20903"/>
    </row>
    <row r="20904" spans="9:19">
      <c r="I20904"/>
      <c r="O20904"/>
      <c r="P20904"/>
      <c r="Q20904"/>
      <c r="R20904"/>
      <c r="S20904"/>
    </row>
    <row r="20905" spans="9:19">
      <c r="I20905"/>
      <c r="O20905"/>
      <c r="P20905"/>
      <c r="Q20905"/>
      <c r="R20905"/>
      <c r="S20905"/>
    </row>
    <row r="20906" spans="9:19">
      <c r="I20906"/>
      <c r="O20906"/>
      <c r="P20906"/>
      <c r="Q20906"/>
      <c r="R20906"/>
      <c r="S20906"/>
    </row>
    <row r="20907" spans="9:19">
      <c r="I20907"/>
      <c r="O20907"/>
      <c r="P20907"/>
      <c r="Q20907"/>
      <c r="R20907"/>
      <c r="S20907"/>
    </row>
    <row r="20908" spans="9:19">
      <c r="I20908"/>
      <c r="O20908"/>
      <c r="P20908"/>
      <c r="Q20908"/>
      <c r="R20908"/>
      <c r="S20908"/>
    </row>
    <row r="20909" spans="9:19">
      <c r="I20909"/>
      <c r="O20909"/>
      <c r="P20909"/>
      <c r="Q20909"/>
      <c r="R20909"/>
      <c r="S20909"/>
    </row>
    <row r="20910" spans="9:19">
      <c r="I20910"/>
      <c r="O20910"/>
      <c r="P20910"/>
      <c r="Q20910"/>
      <c r="R20910"/>
      <c r="S20910"/>
    </row>
    <row r="20911" spans="9:19">
      <c r="I20911"/>
      <c r="O20911"/>
      <c r="P20911"/>
      <c r="Q20911"/>
      <c r="R20911"/>
      <c r="S20911"/>
    </row>
    <row r="20912" spans="9:19">
      <c r="I20912"/>
      <c r="O20912"/>
      <c r="P20912"/>
      <c r="Q20912"/>
      <c r="R20912"/>
      <c r="S20912"/>
    </row>
    <row r="20913" spans="9:19">
      <c r="I20913"/>
      <c r="O20913"/>
      <c r="P20913"/>
      <c r="Q20913"/>
      <c r="R20913"/>
      <c r="S20913"/>
    </row>
    <row r="20914" spans="9:19">
      <c r="I20914"/>
      <c r="O20914"/>
      <c r="P20914"/>
      <c r="Q20914"/>
      <c r="R20914"/>
      <c r="S20914"/>
    </row>
    <row r="20915" spans="9:19">
      <c r="I20915"/>
      <c r="O20915"/>
      <c r="P20915"/>
      <c r="Q20915"/>
      <c r="R20915"/>
      <c r="S20915"/>
    </row>
    <row r="20916" spans="9:19">
      <c r="I20916"/>
      <c r="O20916"/>
      <c r="P20916"/>
      <c r="Q20916"/>
      <c r="R20916"/>
      <c r="S20916"/>
    </row>
    <row r="20917" spans="9:19">
      <c r="I20917"/>
      <c r="O20917"/>
      <c r="P20917"/>
      <c r="Q20917"/>
      <c r="R20917"/>
      <c r="S20917"/>
    </row>
    <row r="20918" spans="9:19">
      <c r="I20918"/>
      <c r="O20918"/>
      <c r="P20918"/>
      <c r="Q20918"/>
      <c r="R20918"/>
      <c r="S20918"/>
    </row>
    <row r="20919" spans="9:19">
      <c r="I20919"/>
      <c r="O20919"/>
      <c r="P20919"/>
      <c r="Q20919"/>
      <c r="R20919"/>
      <c r="S20919"/>
    </row>
    <row r="20920" spans="9:19">
      <c r="I20920"/>
      <c r="O20920"/>
      <c r="P20920"/>
      <c r="Q20920"/>
      <c r="R20920"/>
      <c r="S20920"/>
    </row>
    <row r="20921" spans="9:19">
      <c r="I20921"/>
      <c r="O20921"/>
      <c r="P20921"/>
      <c r="Q20921"/>
      <c r="R20921"/>
      <c r="S20921"/>
    </row>
    <row r="20922" spans="9:19">
      <c r="I20922"/>
      <c r="O20922"/>
      <c r="P20922"/>
      <c r="Q20922"/>
      <c r="R20922"/>
      <c r="S20922"/>
    </row>
    <row r="20923" spans="9:19">
      <c r="I20923"/>
      <c r="O20923"/>
      <c r="P20923"/>
      <c r="Q20923"/>
      <c r="R20923"/>
      <c r="S20923"/>
    </row>
    <row r="20924" spans="9:19">
      <c r="I20924"/>
      <c r="O20924"/>
      <c r="P20924"/>
      <c r="Q20924"/>
      <c r="R20924"/>
      <c r="S20924"/>
    </row>
    <row r="20925" spans="9:19">
      <c r="I20925"/>
      <c r="O20925"/>
      <c r="P20925"/>
      <c r="Q20925"/>
      <c r="R20925"/>
      <c r="S20925"/>
    </row>
    <row r="20926" spans="9:19">
      <c r="I20926"/>
      <c r="O20926"/>
      <c r="P20926"/>
      <c r="Q20926"/>
      <c r="R20926"/>
      <c r="S20926"/>
    </row>
    <row r="20927" spans="9:19">
      <c r="I20927"/>
      <c r="O20927"/>
      <c r="P20927"/>
      <c r="Q20927"/>
      <c r="R20927"/>
      <c r="S20927"/>
    </row>
    <row r="20928" spans="9:19">
      <c r="I20928"/>
      <c r="O20928"/>
      <c r="P20928"/>
      <c r="Q20928"/>
      <c r="R20928"/>
      <c r="S20928"/>
    </row>
    <row r="20929" spans="9:19">
      <c r="I20929"/>
      <c r="O20929"/>
      <c r="P20929"/>
      <c r="Q20929"/>
      <c r="R20929"/>
      <c r="S20929"/>
    </row>
    <row r="20930" spans="9:19">
      <c r="I20930"/>
      <c r="O20930"/>
      <c r="P20930"/>
      <c r="Q20930"/>
      <c r="R20930"/>
      <c r="S20930"/>
    </row>
    <row r="20931" spans="9:19">
      <c r="I20931"/>
      <c r="O20931"/>
      <c r="P20931"/>
      <c r="Q20931"/>
      <c r="R20931"/>
      <c r="S20931"/>
    </row>
    <row r="20932" spans="9:19">
      <c r="I20932"/>
      <c r="O20932"/>
      <c r="P20932"/>
      <c r="Q20932"/>
      <c r="R20932"/>
      <c r="S20932"/>
    </row>
    <row r="20933" spans="9:19">
      <c r="I20933"/>
      <c r="O20933"/>
      <c r="P20933"/>
      <c r="Q20933"/>
      <c r="R20933"/>
      <c r="S20933"/>
    </row>
    <row r="20934" spans="9:19">
      <c r="I20934"/>
      <c r="O20934"/>
      <c r="P20934"/>
      <c r="Q20934"/>
      <c r="R20934"/>
      <c r="S20934"/>
    </row>
    <row r="20935" spans="9:19">
      <c r="I20935"/>
      <c r="O20935"/>
      <c r="P20935"/>
      <c r="Q20935"/>
      <c r="R20935"/>
      <c r="S20935"/>
    </row>
    <row r="20936" spans="9:19">
      <c r="I20936"/>
      <c r="O20936"/>
      <c r="P20936"/>
      <c r="Q20936"/>
      <c r="R20936"/>
      <c r="S20936"/>
    </row>
    <row r="20937" spans="9:19">
      <c r="I20937"/>
      <c r="O20937"/>
      <c r="P20937"/>
      <c r="Q20937"/>
      <c r="R20937"/>
      <c r="S20937"/>
    </row>
    <row r="20938" spans="9:19">
      <c r="I20938"/>
      <c r="O20938"/>
      <c r="P20938"/>
      <c r="Q20938"/>
      <c r="R20938"/>
      <c r="S20938"/>
    </row>
    <row r="20939" spans="9:19">
      <c r="I20939"/>
      <c r="O20939"/>
      <c r="P20939"/>
      <c r="Q20939"/>
      <c r="R20939"/>
      <c r="S20939"/>
    </row>
    <row r="20940" spans="9:19">
      <c r="I20940"/>
      <c r="O20940"/>
      <c r="P20940"/>
      <c r="Q20940"/>
      <c r="R20940"/>
      <c r="S20940"/>
    </row>
    <row r="20941" spans="9:19">
      <c r="I20941"/>
      <c r="O20941"/>
      <c r="P20941"/>
      <c r="Q20941"/>
      <c r="R20941"/>
      <c r="S20941"/>
    </row>
    <row r="20942" spans="9:19">
      <c r="I20942"/>
      <c r="O20942"/>
      <c r="P20942"/>
      <c r="Q20942"/>
      <c r="R20942"/>
      <c r="S20942"/>
    </row>
    <row r="20943" spans="9:19">
      <c r="I20943"/>
      <c r="O20943"/>
      <c r="P20943"/>
      <c r="Q20943"/>
      <c r="R20943"/>
      <c r="S20943"/>
    </row>
    <row r="20944" spans="9:19">
      <c r="I20944"/>
      <c r="O20944"/>
      <c r="P20944"/>
      <c r="Q20944"/>
      <c r="R20944"/>
      <c r="S20944"/>
    </row>
    <row r="20945" spans="9:19">
      <c r="I20945"/>
      <c r="O20945"/>
      <c r="P20945"/>
      <c r="Q20945"/>
      <c r="R20945"/>
      <c r="S20945"/>
    </row>
    <row r="20946" spans="9:19">
      <c r="I20946"/>
      <c r="O20946"/>
      <c r="P20946"/>
      <c r="Q20946"/>
      <c r="R20946"/>
      <c r="S20946"/>
    </row>
    <row r="20947" spans="9:19">
      <c r="I20947"/>
      <c r="O20947"/>
      <c r="P20947"/>
      <c r="Q20947"/>
      <c r="R20947"/>
      <c r="S20947"/>
    </row>
    <row r="20948" spans="9:19">
      <c r="I20948"/>
      <c r="O20948"/>
      <c r="P20948"/>
      <c r="Q20948"/>
      <c r="R20948"/>
      <c r="S20948"/>
    </row>
    <row r="20949" spans="9:19">
      <c r="I20949"/>
      <c r="O20949"/>
      <c r="P20949"/>
      <c r="Q20949"/>
      <c r="R20949"/>
      <c r="S20949"/>
    </row>
    <row r="20950" spans="9:19">
      <c r="I20950"/>
      <c r="O20950"/>
      <c r="P20950"/>
      <c r="Q20950"/>
      <c r="R20950"/>
      <c r="S20950"/>
    </row>
    <row r="20951" spans="9:19">
      <c r="I20951"/>
      <c r="O20951"/>
      <c r="P20951"/>
      <c r="Q20951"/>
      <c r="R20951"/>
      <c r="S20951"/>
    </row>
    <row r="20952" spans="9:19">
      <c r="I20952"/>
      <c r="O20952"/>
      <c r="P20952"/>
      <c r="Q20952"/>
      <c r="R20952"/>
      <c r="S20952"/>
    </row>
    <row r="20953" spans="9:19">
      <c r="I20953"/>
      <c r="O20953"/>
      <c r="P20953"/>
      <c r="Q20953"/>
      <c r="R20953"/>
      <c r="S20953"/>
    </row>
    <row r="20954" spans="9:19">
      <c r="I20954"/>
      <c r="O20954"/>
      <c r="P20954"/>
      <c r="Q20954"/>
      <c r="R20954"/>
      <c r="S20954"/>
    </row>
    <row r="20955" spans="9:19">
      <c r="I20955"/>
      <c r="O20955"/>
      <c r="P20955"/>
      <c r="Q20955"/>
      <c r="R20955"/>
      <c r="S20955"/>
    </row>
    <row r="20956" spans="9:19">
      <c r="I20956"/>
      <c r="O20956"/>
      <c r="P20956"/>
      <c r="Q20956"/>
      <c r="R20956"/>
      <c r="S20956"/>
    </row>
    <row r="20957" spans="9:19">
      <c r="I20957"/>
      <c r="O20957"/>
      <c r="P20957"/>
      <c r="Q20957"/>
      <c r="R20957"/>
      <c r="S20957"/>
    </row>
    <row r="20958" spans="9:19">
      <c r="I20958"/>
      <c r="O20958"/>
      <c r="P20958"/>
      <c r="Q20958"/>
      <c r="R20958"/>
      <c r="S20958"/>
    </row>
    <row r="20959" spans="9:19">
      <c r="I20959"/>
      <c r="O20959"/>
      <c r="P20959"/>
      <c r="Q20959"/>
      <c r="R20959"/>
      <c r="S20959"/>
    </row>
    <row r="20960" spans="9:19">
      <c r="I20960"/>
      <c r="O20960"/>
      <c r="P20960"/>
      <c r="Q20960"/>
      <c r="R20960"/>
      <c r="S20960"/>
    </row>
    <row r="20961" spans="9:19">
      <c r="I20961"/>
      <c r="O20961"/>
      <c r="P20961"/>
      <c r="Q20961"/>
      <c r="R20961"/>
      <c r="S20961"/>
    </row>
    <row r="20962" spans="9:19">
      <c r="I20962"/>
      <c r="O20962"/>
      <c r="P20962"/>
      <c r="Q20962"/>
      <c r="R20962"/>
      <c r="S20962"/>
    </row>
    <row r="20963" spans="9:19">
      <c r="I20963"/>
      <c r="O20963"/>
      <c r="P20963"/>
      <c r="Q20963"/>
      <c r="R20963"/>
      <c r="S20963"/>
    </row>
    <row r="20964" spans="9:19">
      <c r="I20964"/>
      <c r="O20964"/>
      <c r="P20964"/>
      <c r="Q20964"/>
      <c r="R20964"/>
      <c r="S20964"/>
    </row>
    <row r="20965" spans="9:19">
      <c r="I20965"/>
      <c r="O20965"/>
      <c r="P20965"/>
      <c r="Q20965"/>
      <c r="R20965"/>
      <c r="S20965"/>
    </row>
    <row r="20966" spans="9:19">
      <c r="I20966"/>
      <c r="O20966"/>
      <c r="P20966"/>
      <c r="Q20966"/>
      <c r="R20966"/>
      <c r="S20966"/>
    </row>
    <row r="20967" spans="9:19">
      <c r="I20967"/>
      <c r="O20967"/>
      <c r="P20967"/>
      <c r="Q20967"/>
      <c r="R20967"/>
      <c r="S20967"/>
    </row>
    <row r="20968" spans="9:19">
      <c r="I20968"/>
      <c r="O20968"/>
      <c r="P20968"/>
      <c r="Q20968"/>
      <c r="R20968"/>
      <c r="S20968"/>
    </row>
    <row r="20969" spans="9:19">
      <c r="I20969"/>
      <c r="O20969"/>
      <c r="P20969"/>
      <c r="Q20969"/>
      <c r="R20969"/>
      <c r="S20969"/>
    </row>
    <row r="20970" spans="9:19">
      <c r="I20970"/>
      <c r="O20970"/>
      <c r="P20970"/>
      <c r="Q20970"/>
      <c r="R20970"/>
      <c r="S20970"/>
    </row>
    <row r="20971" spans="9:19">
      <c r="I20971"/>
      <c r="O20971"/>
      <c r="P20971"/>
      <c r="Q20971"/>
      <c r="R20971"/>
      <c r="S20971"/>
    </row>
    <row r="20972" spans="9:19">
      <c r="I20972"/>
      <c r="O20972"/>
      <c r="P20972"/>
      <c r="Q20972"/>
      <c r="R20972"/>
      <c r="S20972"/>
    </row>
    <row r="20973" spans="9:19">
      <c r="I20973"/>
      <c r="O20973"/>
      <c r="P20973"/>
      <c r="Q20973"/>
      <c r="R20973"/>
      <c r="S20973"/>
    </row>
    <row r="20974" spans="9:19">
      <c r="I20974"/>
      <c r="O20974"/>
      <c r="P20974"/>
      <c r="Q20974"/>
      <c r="R20974"/>
      <c r="S20974"/>
    </row>
    <row r="20975" spans="9:19">
      <c r="I20975"/>
      <c r="O20975"/>
      <c r="P20975"/>
      <c r="Q20975"/>
      <c r="R20975"/>
      <c r="S20975"/>
    </row>
    <row r="20976" spans="9:19">
      <c r="I20976"/>
      <c r="O20976"/>
      <c r="P20976"/>
      <c r="Q20976"/>
      <c r="R20976"/>
      <c r="S20976"/>
    </row>
    <row r="20977" spans="9:19">
      <c r="I20977"/>
      <c r="O20977"/>
      <c r="P20977"/>
      <c r="Q20977"/>
      <c r="R20977"/>
      <c r="S20977"/>
    </row>
    <row r="20978" spans="9:19">
      <c r="I20978"/>
      <c r="O20978"/>
      <c r="P20978"/>
      <c r="Q20978"/>
      <c r="R20978"/>
      <c r="S20978"/>
    </row>
    <row r="20979" spans="9:19">
      <c r="I20979"/>
      <c r="O20979"/>
      <c r="P20979"/>
      <c r="Q20979"/>
      <c r="R20979"/>
      <c r="S20979"/>
    </row>
    <row r="20980" spans="9:19">
      <c r="I20980"/>
      <c r="O20980"/>
      <c r="P20980"/>
      <c r="Q20980"/>
      <c r="R20980"/>
      <c r="S20980"/>
    </row>
    <row r="20981" spans="9:19">
      <c r="I20981"/>
      <c r="O20981"/>
      <c r="P20981"/>
      <c r="Q20981"/>
      <c r="R20981"/>
      <c r="S20981"/>
    </row>
    <row r="20982" spans="9:19">
      <c r="I20982"/>
      <c r="O20982"/>
      <c r="P20982"/>
      <c r="Q20982"/>
      <c r="R20982"/>
      <c r="S20982"/>
    </row>
    <row r="20983" spans="9:19">
      <c r="I20983"/>
      <c r="O20983"/>
      <c r="P20983"/>
      <c r="Q20983"/>
      <c r="R20983"/>
      <c r="S20983"/>
    </row>
    <row r="20984" spans="9:19">
      <c r="I20984"/>
      <c r="O20984"/>
      <c r="P20984"/>
      <c r="Q20984"/>
      <c r="R20984"/>
      <c r="S20984"/>
    </row>
    <row r="20985" spans="9:19">
      <c r="I20985"/>
      <c r="O20985"/>
      <c r="P20985"/>
      <c r="Q20985"/>
      <c r="R20985"/>
      <c r="S20985"/>
    </row>
    <row r="20986" spans="9:19">
      <c r="I20986"/>
      <c r="O20986"/>
      <c r="P20986"/>
      <c r="Q20986"/>
      <c r="R20986"/>
      <c r="S20986"/>
    </row>
    <row r="20987" spans="9:19">
      <c r="I20987"/>
      <c r="O20987"/>
      <c r="P20987"/>
      <c r="Q20987"/>
      <c r="R20987"/>
      <c r="S20987"/>
    </row>
    <row r="20988" spans="9:19">
      <c r="I20988"/>
      <c r="O20988"/>
      <c r="P20988"/>
      <c r="Q20988"/>
      <c r="R20988"/>
      <c r="S20988"/>
    </row>
    <row r="20989" spans="9:19">
      <c r="I20989"/>
      <c r="O20989"/>
      <c r="P20989"/>
      <c r="Q20989"/>
      <c r="R20989"/>
      <c r="S20989"/>
    </row>
    <row r="20990" spans="9:19">
      <c r="I20990"/>
      <c r="O20990"/>
      <c r="P20990"/>
      <c r="Q20990"/>
      <c r="R20990"/>
      <c r="S20990"/>
    </row>
    <row r="20991" spans="9:19">
      <c r="I20991"/>
      <c r="O20991"/>
      <c r="P20991"/>
      <c r="Q20991"/>
      <c r="R20991"/>
      <c r="S20991"/>
    </row>
    <row r="20992" spans="9:19">
      <c r="I20992"/>
      <c r="O20992"/>
      <c r="P20992"/>
      <c r="Q20992"/>
      <c r="R20992"/>
      <c r="S20992"/>
    </row>
    <row r="20993" spans="9:19">
      <c r="I20993"/>
      <c r="O20993"/>
      <c r="P20993"/>
      <c r="Q20993"/>
      <c r="R20993"/>
      <c r="S20993"/>
    </row>
    <row r="20994" spans="9:19">
      <c r="I20994"/>
      <c r="O20994"/>
      <c r="P20994"/>
      <c r="Q20994"/>
      <c r="R20994"/>
      <c r="S20994"/>
    </row>
    <row r="20995" spans="9:19">
      <c r="I20995"/>
      <c r="O20995"/>
      <c r="P20995"/>
      <c r="Q20995"/>
      <c r="R20995"/>
      <c r="S20995"/>
    </row>
    <row r="20996" spans="9:19">
      <c r="I20996"/>
      <c r="O20996"/>
      <c r="P20996"/>
      <c r="Q20996"/>
      <c r="R20996"/>
      <c r="S20996"/>
    </row>
    <row r="20997" spans="9:19">
      <c r="I20997"/>
      <c r="O20997"/>
      <c r="P20997"/>
      <c r="Q20997"/>
      <c r="R20997"/>
      <c r="S20997"/>
    </row>
    <row r="20998" spans="9:19">
      <c r="I20998"/>
      <c r="O20998"/>
      <c r="P20998"/>
      <c r="Q20998"/>
      <c r="R20998"/>
      <c r="S20998"/>
    </row>
    <row r="20999" spans="9:19">
      <c r="I20999"/>
      <c r="O20999"/>
      <c r="P20999"/>
      <c r="Q20999"/>
      <c r="R20999"/>
      <c r="S20999"/>
    </row>
    <row r="21000" spans="9:19">
      <c r="I21000"/>
      <c r="O21000"/>
      <c r="P21000"/>
      <c r="Q21000"/>
      <c r="R21000"/>
      <c r="S21000"/>
    </row>
    <row r="21001" spans="9:19">
      <c r="I21001"/>
      <c r="O21001"/>
      <c r="P21001"/>
      <c r="Q21001"/>
      <c r="R21001"/>
      <c r="S21001"/>
    </row>
    <row r="21002" spans="9:19">
      <c r="I21002"/>
      <c r="O21002"/>
      <c r="P21002"/>
      <c r="Q21002"/>
      <c r="R21002"/>
      <c r="S21002"/>
    </row>
    <row r="21003" spans="9:19">
      <c r="I21003"/>
      <c r="O21003"/>
      <c r="P21003"/>
      <c r="Q21003"/>
      <c r="R21003"/>
      <c r="S21003"/>
    </row>
    <row r="21004" spans="9:19">
      <c r="I21004"/>
      <c r="O21004"/>
      <c r="P21004"/>
      <c r="Q21004"/>
      <c r="R21004"/>
      <c r="S21004"/>
    </row>
    <row r="21005" spans="9:19">
      <c r="I21005"/>
      <c r="O21005"/>
      <c r="P21005"/>
      <c r="Q21005"/>
      <c r="R21005"/>
      <c r="S21005"/>
    </row>
    <row r="21006" spans="9:19">
      <c r="I21006"/>
      <c r="O21006"/>
      <c r="P21006"/>
      <c r="Q21006"/>
      <c r="R21006"/>
      <c r="S21006"/>
    </row>
    <row r="21007" spans="9:19">
      <c r="I21007"/>
      <c r="O21007"/>
      <c r="P21007"/>
      <c r="Q21007"/>
      <c r="R21007"/>
      <c r="S21007"/>
    </row>
    <row r="21008" spans="9:19">
      <c r="I21008"/>
      <c r="O21008"/>
      <c r="P21008"/>
      <c r="Q21008"/>
      <c r="R21008"/>
      <c r="S21008"/>
    </row>
    <row r="21009" spans="9:19">
      <c r="I21009"/>
      <c r="O21009"/>
      <c r="P21009"/>
      <c r="Q21009"/>
      <c r="R21009"/>
      <c r="S21009"/>
    </row>
    <row r="21010" spans="9:19">
      <c r="I21010"/>
      <c r="O21010"/>
      <c r="P21010"/>
      <c r="Q21010"/>
      <c r="R21010"/>
      <c r="S21010"/>
    </row>
    <row r="21011" spans="9:19">
      <c r="I21011"/>
      <c r="O21011"/>
      <c r="P21011"/>
      <c r="Q21011"/>
      <c r="R21011"/>
      <c r="S21011"/>
    </row>
    <row r="21012" spans="9:19">
      <c r="I21012"/>
      <c r="O21012"/>
      <c r="P21012"/>
      <c r="Q21012"/>
      <c r="R21012"/>
      <c r="S21012"/>
    </row>
    <row r="21013" spans="9:19">
      <c r="I21013"/>
      <c r="O21013"/>
      <c r="P21013"/>
      <c r="Q21013"/>
      <c r="R21013"/>
      <c r="S21013"/>
    </row>
    <row r="21014" spans="9:19">
      <c r="I21014"/>
      <c r="O21014"/>
      <c r="P21014"/>
      <c r="Q21014"/>
      <c r="R21014"/>
      <c r="S21014"/>
    </row>
    <row r="21015" spans="9:19">
      <c r="I21015"/>
      <c r="O21015"/>
      <c r="P21015"/>
      <c r="Q21015"/>
      <c r="R21015"/>
      <c r="S21015"/>
    </row>
    <row r="21016" spans="9:19">
      <c r="I21016"/>
      <c r="O21016"/>
      <c r="P21016"/>
      <c r="Q21016"/>
      <c r="R21016"/>
      <c r="S21016"/>
    </row>
    <row r="21017" spans="9:19">
      <c r="I21017"/>
      <c r="O21017"/>
      <c r="P21017"/>
      <c r="Q21017"/>
      <c r="R21017"/>
      <c r="S21017"/>
    </row>
    <row r="21018" spans="9:19">
      <c r="I21018"/>
      <c r="O21018"/>
      <c r="P21018"/>
      <c r="Q21018"/>
      <c r="R21018"/>
      <c r="S21018"/>
    </row>
    <row r="21019" spans="9:19">
      <c r="I21019"/>
      <c r="O21019"/>
      <c r="P21019"/>
      <c r="Q21019"/>
      <c r="R21019"/>
      <c r="S21019"/>
    </row>
    <row r="21020" spans="9:19">
      <c r="I21020"/>
      <c r="O21020"/>
      <c r="P21020"/>
      <c r="Q21020"/>
      <c r="R21020"/>
      <c r="S21020"/>
    </row>
    <row r="21021" spans="9:19">
      <c r="I21021"/>
      <c r="O21021"/>
      <c r="P21021"/>
      <c r="Q21021"/>
      <c r="R21021"/>
      <c r="S21021"/>
    </row>
    <row r="21022" spans="9:19">
      <c r="I21022"/>
      <c r="O21022"/>
      <c r="P21022"/>
      <c r="Q21022"/>
      <c r="R21022"/>
      <c r="S21022"/>
    </row>
    <row r="21023" spans="9:19">
      <c r="I21023"/>
      <c r="O21023"/>
      <c r="P21023"/>
      <c r="Q21023"/>
      <c r="R21023"/>
      <c r="S21023"/>
    </row>
    <row r="21024" spans="9:19">
      <c r="I21024"/>
      <c r="O21024"/>
      <c r="P21024"/>
      <c r="Q21024"/>
      <c r="R21024"/>
      <c r="S21024"/>
    </row>
    <row r="21025" spans="9:19">
      <c r="I21025"/>
      <c r="O21025"/>
      <c r="P21025"/>
      <c r="Q21025"/>
      <c r="R21025"/>
      <c r="S21025"/>
    </row>
    <row r="21026" spans="9:19">
      <c r="I21026"/>
      <c r="O21026"/>
      <c r="P21026"/>
      <c r="Q21026"/>
      <c r="R21026"/>
      <c r="S21026"/>
    </row>
    <row r="21027" spans="9:19">
      <c r="I21027"/>
      <c r="O21027"/>
      <c r="P21027"/>
      <c r="Q21027"/>
      <c r="R21027"/>
      <c r="S21027"/>
    </row>
    <row r="21028" spans="9:19">
      <c r="I21028"/>
      <c r="O21028"/>
      <c r="P21028"/>
      <c r="Q21028"/>
      <c r="R21028"/>
      <c r="S21028"/>
    </row>
    <row r="21029" spans="9:19">
      <c r="I21029"/>
      <c r="O21029"/>
      <c r="P21029"/>
      <c r="Q21029"/>
      <c r="R21029"/>
      <c r="S21029"/>
    </row>
    <row r="21030" spans="9:19">
      <c r="I21030"/>
      <c r="O21030"/>
      <c r="P21030"/>
      <c r="Q21030"/>
      <c r="R21030"/>
      <c r="S21030"/>
    </row>
    <row r="21031" spans="9:19">
      <c r="I21031"/>
      <c r="O21031"/>
      <c r="P21031"/>
      <c r="Q21031"/>
      <c r="R21031"/>
      <c r="S21031"/>
    </row>
    <row r="21032" spans="9:19">
      <c r="I21032"/>
      <c r="O21032"/>
      <c r="P21032"/>
      <c r="Q21032"/>
      <c r="R21032"/>
      <c r="S21032"/>
    </row>
    <row r="21033" spans="9:19">
      <c r="I21033"/>
      <c r="O21033"/>
      <c r="P21033"/>
      <c r="Q21033"/>
      <c r="R21033"/>
      <c r="S21033"/>
    </row>
    <row r="21034" spans="9:19">
      <c r="I21034"/>
      <c r="O21034"/>
      <c r="P21034"/>
      <c r="Q21034"/>
      <c r="R21034"/>
      <c r="S21034"/>
    </row>
    <row r="21035" spans="9:19">
      <c r="I21035"/>
      <c r="O21035"/>
      <c r="P21035"/>
      <c r="Q21035"/>
      <c r="R21035"/>
      <c r="S21035"/>
    </row>
    <row r="21036" spans="9:19">
      <c r="I21036"/>
      <c r="O21036"/>
      <c r="P21036"/>
      <c r="Q21036"/>
      <c r="R21036"/>
      <c r="S21036"/>
    </row>
    <row r="21037" spans="9:19">
      <c r="I21037"/>
      <c r="O21037"/>
      <c r="P21037"/>
      <c r="Q21037"/>
      <c r="R21037"/>
      <c r="S21037"/>
    </row>
    <row r="21038" spans="9:19">
      <c r="I21038"/>
      <c r="O21038"/>
      <c r="P21038"/>
      <c r="Q21038"/>
      <c r="R21038"/>
      <c r="S21038"/>
    </row>
    <row r="21039" spans="9:19">
      <c r="I21039"/>
      <c r="O21039"/>
      <c r="P21039"/>
      <c r="Q21039"/>
      <c r="R21039"/>
      <c r="S21039"/>
    </row>
    <row r="21040" spans="9:19">
      <c r="I21040"/>
      <c r="O21040"/>
      <c r="P21040"/>
      <c r="Q21040"/>
      <c r="R21040"/>
      <c r="S21040"/>
    </row>
    <row r="21041" spans="9:19">
      <c r="I21041"/>
      <c r="O21041"/>
      <c r="P21041"/>
      <c r="Q21041"/>
      <c r="R21041"/>
      <c r="S21041"/>
    </row>
    <row r="21042" spans="9:19">
      <c r="I21042"/>
      <c r="O21042"/>
      <c r="P21042"/>
      <c r="Q21042"/>
      <c r="R21042"/>
      <c r="S21042"/>
    </row>
    <row r="21043" spans="9:19">
      <c r="I21043"/>
      <c r="O21043"/>
      <c r="P21043"/>
      <c r="Q21043"/>
      <c r="R21043"/>
      <c r="S21043"/>
    </row>
    <row r="21044" spans="9:19">
      <c r="I21044"/>
      <c r="O21044"/>
      <c r="P21044"/>
      <c r="Q21044"/>
      <c r="R21044"/>
      <c r="S21044"/>
    </row>
    <row r="21045" spans="9:19">
      <c r="I21045"/>
      <c r="O21045"/>
      <c r="P21045"/>
      <c r="Q21045"/>
      <c r="R21045"/>
      <c r="S21045"/>
    </row>
    <row r="21046" spans="9:19">
      <c r="I21046"/>
      <c r="O21046"/>
      <c r="P21046"/>
      <c r="Q21046"/>
      <c r="R21046"/>
      <c r="S21046"/>
    </row>
    <row r="21047" spans="9:19">
      <c r="I21047"/>
      <c r="O21047"/>
      <c r="P21047"/>
      <c r="Q21047"/>
      <c r="R21047"/>
      <c r="S21047"/>
    </row>
    <row r="21048" spans="9:19">
      <c r="I21048"/>
      <c r="O21048"/>
      <c r="P21048"/>
      <c r="Q21048"/>
      <c r="R21048"/>
      <c r="S21048"/>
    </row>
    <row r="21049" spans="9:19">
      <c r="I21049"/>
      <c r="O21049"/>
      <c r="P21049"/>
      <c r="Q21049"/>
      <c r="R21049"/>
      <c r="S21049"/>
    </row>
    <row r="21050" spans="9:19">
      <c r="I21050"/>
      <c r="O21050"/>
      <c r="P21050"/>
      <c r="Q21050"/>
      <c r="R21050"/>
      <c r="S21050"/>
    </row>
    <row r="21051" spans="9:19">
      <c r="I21051"/>
      <c r="O21051"/>
      <c r="P21051"/>
      <c r="Q21051"/>
      <c r="R21051"/>
      <c r="S21051"/>
    </row>
    <row r="21052" spans="9:19">
      <c r="I21052"/>
      <c r="O21052"/>
      <c r="P21052"/>
      <c r="Q21052"/>
      <c r="R21052"/>
      <c r="S21052"/>
    </row>
    <row r="21053" spans="9:19">
      <c r="I21053"/>
      <c r="O21053"/>
      <c r="P21053"/>
      <c r="Q21053"/>
      <c r="R21053"/>
      <c r="S21053"/>
    </row>
    <row r="21054" spans="9:19">
      <c r="I21054"/>
      <c r="O21054"/>
      <c r="P21054"/>
      <c r="Q21054"/>
      <c r="R21054"/>
      <c r="S21054"/>
    </row>
    <row r="21055" spans="9:19">
      <c r="I21055"/>
      <c r="O21055"/>
      <c r="P21055"/>
      <c r="Q21055"/>
      <c r="R21055"/>
      <c r="S21055"/>
    </row>
    <row r="21056" spans="9:19">
      <c r="I21056"/>
      <c r="O21056"/>
      <c r="P21056"/>
      <c r="Q21056"/>
      <c r="R21056"/>
      <c r="S21056"/>
    </row>
    <row r="21057" spans="9:19">
      <c r="I21057"/>
      <c r="O21057"/>
      <c r="P21057"/>
      <c r="Q21057"/>
      <c r="R21057"/>
      <c r="S21057"/>
    </row>
    <row r="21058" spans="9:19">
      <c r="I21058"/>
      <c r="O21058"/>
      <c r="P21058"/>
      <c r="Q21058"/>
      <c r="R21058"/>
      <c r="S21058"/>
    </row>
    <row r="21059" spans="9:19">
      <c r="I21059"/>
      <c r="O21059"/>
      <c r="P21059"/>
      <c r="Q21059"/>
      <c r="R21059"/>
      <c r="S21059"/>
    </row>
    <row r="21060" spans="9:19">
      <c r="I21060"/>
      <c r="O21060"/>
      <c r="P21060"/>
      <c r="Q21060"/>
      <c r="R21060"/>
      <c r="S21060"/>
    </row>
    <row r="21061" spans="9:19">
      <c r="I21061"/>
      <c r="O21061"/>
      <c r="P21061"/>
      <c r="Q21061"/>
      <c r="R21061"/>
      <c r="S21061"/>
    </row>
    <row r="21062" spans="9:19">
      <c r="I21062"/>
      <c r="O21062"/>
      <c r="P21062"/>
      <c r="Q21062"/>
      <c r="R21062"/>
      <c r="S21062"/>
    </row>
    <row r="21063" spans="9:19">
      <c r="I21063"/>
      <c r="O21063"/>
      <c r="P21063"/>
      <c r="Q21063"/>
      <c r="R21063"/>
      <c r="S21063"/>
    </row>
    <row r="21064" spans="9:19">
      <c r="I21064"/>
      <c r="O21064"/>
      <c r="P21064"/>
      <c r="Q21064"/>
      <c r="R21064"/>
      <c r="S21064"/>
    </row>
    <row r="21065" spans="9:19">
      <c r="I21065"/>
      <c r="O21065"/>
      <c r="P21065"/>
      <c r="Q21065"/>
      <c r="R21065"/>
      <c r="S21065"/>
    </row>
    <row r="21066" spans="9:19">
      <c r="I21066"/>
      <c r="O21066"/>
      <c r="P21066"/>
      <c r="Q21066"/>
      <c r="R21066"/>
      <c r="S21066"/>
    </row>
    <row r="21067" spans="9:19">
      <c r="I21067"/>
      <c r="O21067"/>
      <c r="P21067"/>
      <c r="Q21067"/>
      <c r="R21067"/>
      <c r="S21067"/>
    </row>
    <row r="21068" spans="9:19">
      <c r="I21068"/>
      <c r="O21068"/>
      <c r="P21068"/>
      <c r="Q21068"/>
      <c r="R21068"/>
      <c r="S21068"/>
    </row>
    <row r="21069" spans="9:19">
      <c r="I21069"/>
      <c r="O21069"/>
      <c r="P21069"/>
      <c r="Q21069"/>
      <c r="R21069"/>
      <c r="S21069"/>
    </row>
    <row r="21070" spans="9:19">
      <c r="I21070"/>
      <c r="O21070"/>
      <c r="P21070"/>
      <c r="Q21070"/>
      <c r="R21070"/>
      <c r="S21070"/>
    </row>
    <row r="21071" spans="9:19">
      <c r="I21071"/>
      <c r="O21071"/>
      <c r="P21071"/>
      <c r="Q21071"/>
      <c r="R21071"/>
      <c r="S21071"/>
    </row>
    <row r="21072" spans="9:19">
      <c r="I21072"/>
      <c r="O21072"/>
      <c r="P21072"/>
      <c r="Q21072"/>
      <c r="R21072"/>
      <c r="S21072"/>
    </row>
    <row r="21073" spans="9:19">
      <c r="I21073"/>
      <c r="O21073"/>
      <c r="P21073"/>
      <c r="Q21073"/>
      <c r="R21073"/>
      <c r="S21073"/>
    </row>
    <row r="21074" spans="9:19">
      <c r="I21074"/>
      <c r="O21074"/>
      <c r="P21074"/>
      <c r="Q21074"/>
      <c r="R21074"/>
      <c r="S21074"/>
    </row>
    <row r="21075" spans="9:19">
      <c r="I21075"/>
      <c r="O21075"/>
      <c r="P21075"/>
      <c r="Q21075"/>
      <c r="R21075"/>
      <c r="S21075"/>
    </row>
    <row r="21076" spans="9:19">
      <c r="I21076"/>
      <c r="O21076"/>
      <c r="P21076"/>
      <c r="Q21076"/>
      <c r="R21076"/>
      <c r="S21076"/>
    </row>
    <row r="21077" spans="9:19">
      <c r="I21077"/>
      <c r="O21077"/>
      <c r="P21077"/>
      <c r="Q21077"/>
      <c r="R21077"/>
      <c r="S21077"/>
    </row>
    <row r="21078" spans="9:19">
      <c r="I21078"/>
      <c r="O21078"/>
      <c r="P21078"/>
      <c r="Q21078"/>
      <c r="R21078"/>
      <c r="S21078"/>
    </row>
    <row r="21079" spans="9:19">
      <c r="I21079"/>
      <c r="O21079"/>
      <c r="P21079"/>
      <c r="Q21079"/>
      <c r="R21079"/>
      <c r="S21079"/>
    </row>
    <row r="21080" spans="9:19">
      <c r="I21080"/>
      <c r="O21080"/>
      <c r="P21080"/>
      <c r="Q21080"/>
      <c r="R21080"/>
      <c r="S21080"/>
    </row>
    <row r="21081" spans="9:19">
      <c r="I21081"/>
      <c r="O21081"/>
      <c r="P21081"/>
      <c r="Q21081"/>
      <c r="R21081"/>
      <c r="S21081"/>
    </row>
    <row r="21082" spans="9:19">
      <c r="I21082"/>
      <c r="O21082"/>
      <c r="P21082"/>
      <c r="Q21082"/>
      <c r="R21082"/>
      <c r="S21082"/>
    </row>
    <row r="21083" spans="9:19">
      <c r="I21083"/>
      <c r="O21083"/>
      <c r="P21083"/>
      <c r="Q21083"/>
      <c r="R21083"/>
      <c r="S21083"/>
    </row>
    <row r="21084" spans="9:19">
      <c r="I21084"/>
      <c r="O21084"/>
      <c r="P21084"/>
      <c r="Q21084"/>
      <c r="R21084"/>
      <c r="S21084"/>
    </row>
    <row r="21085" spans="9:19">
      <c r="I21085"/>
      <c r="O21085"/>
      <c r="P21085"/>
      <c r="Q21085"/>
      <c r="R21085"/>
      <c r="S21085"/>
    </row>
    <row r="21086" spans="9:19">
      <c r="I21086"/>
      <c r="O21086"/>
      <c r="P21086"/>
      <c r="Q21086"/>
      <c r="R21086"/>
      <c r="S21086"/>
    </row>
    <row r="21087" spans="9:19">
      <c r="I21087"/>
      <c r="O21087"/>
      <c r="P21087"/>
      <c r="Q21087"/>
      <c r="R21087"/>
      <c r="S21087"/>
    </row>
    <row r="21088" spans="9:19">
      <c r="I21088"/>
      <c r="O21088"/>
      <c r="P21088"/>
      <c r="Q21088"/>
      <c r="R21088"/>
      <c r="S21088"/>
    </row>
    <row r="21089" spans="9:19">
      <c r="I21089"/>
      <c r="O21089"/>
      <c r="P21089"/>
      <c r="Q21089"/>
      <c r="R21089"/>
      <c r="S21089"/>
    </row>
    <row r="21090" spans="9:19">
      <c r="I21090"/>
      <c r="O21090"/>
      <c r="P21090"/>
      <c r="Q21090"/>
      <c r="R21090"/>
      <c r="S21090"/>
    </row>
    <row r="21091" spans="9:19">
      <c r="I21091"/>
      <c r="O21091"/>
      <c r="P21091"/>
      <c r="Q21091"/>
      <c r="R21091"/>
      <c r="S21091"/>
    </row>
    <row r="21092" spans="9:19">
      <c r="I21092"/>
      <c r="O21092"/>
      <c r="P21092"/>
      <c r="Q21092"/>
      <c r="R21092"/>
      <c r="S21092"/>
    </row>
    <row r="21093" spans="9:19">
      <c r="I21093"/>
      <c r="O21093"/>
      <c r="P21093"/>
      <c r="Q21093"/>
      <c r="R21093"/>
      <c r="S21093"/>
    </row>
    <row r="21094" spans="9:19">
      <c r="I21094"/>
      <c r="O21094"/>
      <c r="P21094"/>
      <c r="Q21094"/>
      <c r="R21094"/>
      <c r="S21094"/>
    </row>
    <row r="21095" spans="9:19">
      <c r="I21095"/>
      <c r="O21095"/>
      <c r="P21095"/>
      <c r="Q21095"/>
      <c r="R21095"/>
      <c r="S21095"/>
    </row>
    <row r="21096" spans="9:19">
      <c r="I21096"/>
      <c r="O21096"/>
      <c r="P21096"/>
      <c r="Q21096"/>
      <c r="R21096"/>
      <c r="S21096"/>
    </row>
    <row r="21097" spans="9:19">
      <c r="I21097"/>
      <c r="O21097"/>
      <c r="P21097"/>
      <c r="Q21097"/>
      <c r="R21097"/>
      <c r="S21097"/>
    </row>
    <row r="21098" spans="9:19">
      <c r="I21098"/>
      <c r="O21098"/>
      <c r="P21098"/>
      <c r="Q21098"/>
      <c r="R21098"/>
      <c r="S21098"/>
    </row>
    <row r="21099" spans="9:19">
      <c r="I21099"/>
      <c r="O21099"/>
      <c r="P21099"/>
      <c r="Q21099"/>
      <c r="R21099"/>
      <c r="S21099"/>
    </row>
    <row r="21100" spans="9:19">
      <c r="I21100"/>
      <c r="O21100"/>
      <c r="P21100"/>
      <c r="Q21100"/>
      <c r="R21100"/>
      <c r="S21100"/>
    </row>
    <row r="21101" spans="9:19">
      <c r="I21101"/>
      <c r="O21101"/>
      <c r="P21101"/>
      <c r="Q21101"/>
      <c r="R21101"/>
      <c r="S21101"/>
    </row>
    <row r="21102" spans="9:19">
      <c r="I21102"/>
      <c r="O21102"/>
      <c r="P21102"/>
      <c r="Q21102"/>
      <c r="R21102"/>
      <c r="S21102"/>
    </row>
    <row r="21103" spans="9:19">
      <c r="I21103"/>
      <c r="O21103"/>
      <c r="P21103"/>
      <c r="Q21103"/>
      <c r="R21103"/>
      <c r="S21103"/>
    </row>
    <row r="21104" spans="9:19">
      <c r="I21104"/>
      <c r="O21104"/>
      <c r="P21104"/>
      <c r="Q21104"/>
      <c r="R21104"/>
      <c r="S21104"/>
    </row>
    <row r="21105" spans="9:19">
      <c r="I21105"/>
      <c r="O21105"/>
      <c r="P21105"/>
      <c r="Q21105"/>
      <c r="R21105"/>
      <c r="S21105"/>
    </row>
    <row r="21106" spans="9:19">
      <c r="I21106"/>
      <c r="O21106"/>
      <c r="P21106"/>
      <c r="Q21106"/>
      <c r="R21106"/>
      <c r="S21106"/>
    </row>
    <row r="21107" spans="9:19">
      <c r="I21107"/>
      <c r="O21107"/>
      <c r="P21107"/>
      <c r="Q21107"/>
      <c r="R21107"/>
      <c r="S21107"/>
    </row>
    <row r="21108" spans="9:19">
      <c r="I21108"/>
      <c r="O21108"/>
      <c r="P21108"/>
      <c r="Q21108"/>
      <c r="R21108"/>
      <c r="S21108"/>
    </row>
    <row r="21109" spans="9:19">
      <c r="I21109"/>
      <c r="O21109"/>
      <c r="P21109"/>
      <c r="Q21109"/>
      <c r="R21109"/>
      <c r="S21109"/>
    </row>
    <row r="21110" spans="9:19">
      <c r="I21110"/>
      <c r="O21110"/>
      <c r="P21110"/>
      <c r="Q21110"/>
      <c r="R21110"/>
      <c r="S21110"/>
    </row>
    <row r="21111" spans="9:19">
      <c r="I21111"/>
      <c r="O21111"/>
      <c r="P21111"/>
      <c r="Q21111"/>
      <c r="R21111"/>
      <c r="S21111"/>
    </row>
    <row r="21112" spans="9:19">
      <c r="I21112"/>
      <c r="O21112"/>
      <c r="P21112"/>
      <c r="Q21112"/>
      <c r="R21112"/>
      <c r="S21112"/>
    </row>
    <row r="21113" spans="9:19">
      <c r="I21113"/>
      <c r="O21113"/>
      <c r="P21113"/>
      <c r="Q21113"/>
      <c r="R21113"/>
      <c r="S21113"/>
    </row>
    <row r="21114" spans="9:19">
      <c r="I21114"/>
      <c r="O21114"/>
      <c r="P21114"/>
      <c r="Q21114"/>
      <c r="R21114"/>
      <c r="S21114"/>
    </row>
    <row r="21115" spans="9:19">
      <c r="I21115"/>
      <c r="O21115"/>
      <c r="P21115"/>
      <c r="Q21115"/>
      <c r="R21115"/>
      <c r="S21115"/>
    </row>
    <row r="21116" spans="9:19">
      <c r="I21116"/>
      <c r="O21116"/>
      <c r="P21116"/>
      <c r="Q21116"/>
      <c r="R21116"/>
      <c r="S21116"/>
    </row>
    <row r="21117" spans="9:19">
      <c r="I21117"/>
      <c r="O21117"/>
      <c r="P21117"/>
      <c r="Q21117"/>
      <c r="R21117"/>
      <c r="S21117"/>
    </row>
    <row r="21118" spans="9:19">
      <c r="I21118"/>
      <c r="O21118"/>
      <c r="P21118"/>
      <c r="Q21118"/>
      <c r="R21118"/>
      <c r="S21118"/>
    </row>
    <row r="21119" spans="9:19">
      <c r="I21119"/>
      <c r="O21119"/>
      <c r="P21119"/>
      <c r="Q21119"/>
      <c r="R21119"/>
      <c r="S21119"/>
    </row>
    <row r="21120" spans="9:19">
      <c r="I21120"/>
      <c r="O21120"/>
      <c r="P21120"/>
      <c r="Q21120"/>
      <c r="R21120"/>
      <c r="S21120"/>
    </row>
    <row r="21121" spans="9:19">
      <c r="I21121"/>
      <c r="O21121"/>
      <c r="P21121"/>
      <c r="Q21121"/>
      <c r="R21121"/>
      <c r="S21121"/>
    </row>
    <row r="21122" spans="9:19">
      <c r="I21122"/>
      <c r="O21122"/>
      <c r="P21122"/>
      <c r="Q21122"/>
      <c r="R21122"/>
      <c r="S21122"/>
    </row>
    <row r="21123" spans="9:19">
      <c r="I21123"/>
      <c r="O21123"/>
      <c r="P21123"/>
      <c r="Q21123"/>
      <c r="R21123"/>
      <c r="S21123"/>
    </row>
    <row r="21124" spans="9:19">
      <c r="I21124"/>
      <c r="O21124"/>
      <c r="P21124"/>
      <c r="Q21124"/>
      <c r="R21124"/>
      <c r="S21124"/>
    </row>
    <row r="21125" spans="9:19">
      <c r="I21125"/>
      <c r="O21125"/>
      <c r="P21125"/>
      <c r="Q21125"/>
      <c r="R21125"/>
      <c r="S21125"/>
    </row>
    <row r="21126" spans="9:19">
      <c r="I21126"/>
      <c r="O21126"/>
      <c r="P21126"/>
      <c r="Q21126"/>
      <c r="R21126"/>
      <c r="S21126"/>
    </row>
    <row r="21127" spans="9:19">
      <c r="I21127"/>
      <c r="O21127"/>
      <c r="P21127"/>
      <c r="Q21127"/>
      <c r="R21127"/>
      <c r="S21127"/>
    </row>
    <row r="21128" spans="9:19">
      <c r="I21128"/>
      <c r="O21128"/>
      <c r="P21128"/>
      <c r="Q21128"/>
      <c r="R21128"/>
      <c r="S21128"/>
    </row>
    <row r="21129" spans="9:19">
      <c r="I21129"/>
      <c r="O21129"/>
      <c r="P21129"/>
      <c r="Q21129"/>
      <c r="R21129"/>
      <c r="S21129"/>
    </row>
    <row r="21130" spans="9:19">
      <c r="I21130"/>
      <c r="O21130"/>
      <c r="P21130"/>
      <c r="Q21130"/>
      <c r="R21130"/>
      <c r="S21130"/>
    </row>
    <row r="21131" spans="9:19">
      <c r="I21131"/>
      <c r="O21131"/>
      <c r="P21131"/>
      <c r="Q21131"/>
      <c r="R21131"/>
      <c r="S21131"/>
    </row>
    <row r="21132" spans="9:19">
      <c r="I21132"/>
      <c r="O21132"/>
      <c r="P21132"/>
      <c r="Q21132"/>
      <c r="R21132"/>
      <c r="S21132"/>
    </row>
    <row r="21133" spans="9:19">
      <c r="I21133"/>
      <c r="O21133"/>
      <c r="P21133"/>
      <c r="Q21133"/>
      <c r="R21133"/>
      <c r="S21133"/>
    </row>
    <row r="21134" spans="9:19">
      <c r="I21134"/>
      <c r="O21134"/>
      <c r="P21134"/>
      <c r="Q21134"/>
      <c r="R21134"/>
      <c r="S21134"/>
    </row>
    <row r="21135" spans="9:19">
      <c r="I21135"/>
      <c r="O21135"/>
      <c r="P21135"/>
      <c r="Q21135"/>
      <c r="R21135"/>
      <c r="S21135"/>
    </row>
    <row r="21136" spans="9:19">
      <c r="I21136"/>
      <c r="O21136"/>
      <c r="P21136"/>
      <c r="Q21136"/>
      <c r="R21136"/>
      <c r="S21136"/>
    </row>
    <row r="21137" spans="9:19">
      <c r="I21137"/>
      <c r="O21137"/>
      <c r="P21137"/>
      <c r="Q21137"/>
      <c r="R21137"/>
      <c r="S21137"/>
    </row>
    <row r="21138" spans="9:19">
      <c r="I21138"/>
      <c r="O21138"/>
      <c r="P21138"/>
      <c r="Q21138"/>
      <c r="R21138"/>
      <c r="S21138"/>
    </row>
    <row r="21139" spans="9:19">
      <c r="I21139"/>
      <c r="O21139"/>
      <c r="P21139"/>
      <c r="Q21139"/>
      <c r="R21139"/>
      <c r="S21139"/>
    </row>
    <row r="21140" spans="9:19">
      <c r="I21140"/>
      <c r="O21140"/>
      <c r="P21140"/>
      <c r="Q21140"/>
      <c r="R21140"/>
      <c r="S21140"/>
    </row>
    <row r="21141" spans="9:19">
      <c r="I21141"/>
      <c r="O21141"/>
      <c r="P21141"/>
      <c r="Q21141"/>
      <c r="R21141"/>
      <c r="S21141"/>
    </row>
    <row r="21142" spans="9:19">
      <c r="I21142"/>
      <c r="O21142"/>
      <c r="P21142"/>
      <c r="Q21142"/>
      <c r="R21142"/>
      <c r="S21142"/>
    </row>
    <row r="21143" spans="9:19">
      <c r="I21143"/>
      <c r="O21143"/>
      <c r="P21143"/>
      <c r="Q21143"/>
      <c r="R21143"/>
      <c r="S21143"/>
    </row>
    <row r="21144" spans="9:19">
      <c r="I21144"/>
      <c r="O21144"/>
      <c r="P21144"/>
      <c r="Q21144"/>
      <c r="R21144"/>
      <c r="S21144"/>
    </row>
    <row r="21145" spans="9:19">
      <c r="I21145"/>
      <c r="O21145"/>
      <c r="P21145"/>
      <c r="Q21145"/>
      <c r="R21145"/>
      <c r="S21145"/>
    </row>
    <row r="21146" spans="9:19">
      <c r="I21146"/>
      <c r="O21146"/>
      <c r="P21146"/>
      <c r="Q21146"/>
      <c r="R21146"/>
      <c r="S21146"/>
    </row>
    <row r="21147" spans="9:19">
      <c r="I21147"/>
      <c r="O21147"/>
      <c r="P21147"/>
      <c r="Q21147"/>
      <c r="R21147"/>
      <c r="S21147"/>
    </row>
    <row r="21148" spans="9:19">
      <c r="I21148"/>
      <c r="O21148"/>
      <c r="P21148"/>
      <c r="Q21148"/>
      <c r="R21148"/>
      <c r="S21148"/>
    </row>
    <row r="21149" spans="9:19">
      <c r="I21149"/>
      <c r="O21149"/>
      <c r="P21149"/>
      <c r="Q21149"/>
      <c r="R21149"/>
      <c r="S21149"/>
    </row>
    <row r="21150" spans="9:19">
      <c r="I21150"/>
      <c r="O21150"/>
      <c r="P21150"/>
      <c r="Q21150"/>
      <c r="R21150"/>
      <c r="S21150"/>
    </row>
    <row r="21151" spans="9:19">
      <c r="I21151"/>
      <c r="O21151"/>
      <c r="P21151"/>
      <c r="Q21151"/>
      <c r="R21151"/>
      <c r="S21151"/>
    </row>
    <row r="21152" spans="9:19">
      <c r="I21152"/>
      <c r="O21152"/>
      <c r="P21152"/>
      <c r="Q21152"/>
      <c r="R21152"/>
      <c r="S21152"/>
    </row>
    <row r="21153" spans="9:19">
      <c r="I21153"/>
      <c r="O21153"/>
      <c r="P21153"/>
      <c r="Q21153"/>
      <c r="R21153"/>
      <c r="S21153"/>
    </row>
    <row r="21154" spans="9:19">
      <c r="I21154"/>
      <c r="O21154"/>
      <c r="P21154"/>
      <c r="Q21154"/>
      <c r="R21154"/>
      <c r="S21154"/>
    </row>
    <row r="21155" spans="9:19">
      <c r="I21155"/>
      <c r="O21155"/>
      <c r="P21155"/>
      <c r="Q21155"/>
      <c r="R21155"/>
      <c r="S21155"/>
    </row>
    <row r="21156" spans="9:19">
      <c r="I21156"/>
      <c r="O21156"/>
      <c r="P21156"/>
      <c r="Q21156"/>
      <c r="R21156"/>
      <c r="S21156"/>
    </row>
    <row r="21157" spans="9:19">
      <c r="I21157"/>
      <c r="O21157"/>
      <c r="P21157"/>
      <c r="Q21157"/>
      <c r="R21157"/>
      <c r="S21157"/>
    </row>
    <row r="21158" spans="9:19">
      <c r="I21158"/>
      <c r="O21158"/>
      <c r="P21158"/>
      <c r="Q21158"/>
      <c r="R21158"/>
      <c r="S21158"/>
    </row>
    <row r="21159" spans="9:19">
      <c r="I21159"/>
      <c r="O21159"/>
      <c r="P21159"/>
      <c r="Q21159"/>
      <c r="R21159"/>
      <c r="S21159"/>
    </row>
    <row r="21160" spans="9:19">
      <c r="I21160"/>
      <c r="O21160"/>
      <c r="P21160"/>
      <c r="Q21160"/>
      <c r="R21160"/>
      <c r="S21160"/>
    </row>
    <row r="21161" spans="9:19">
      <c r="I21161"/>
      <c r="O21161"/>
      <c r="P21161"/>
      <c r="Q21161"/>
      <c r="R21161"/>
      <c r="S21161"/>
    </row>
    <row r="21162" spans="9:19">
      <c r="I21162"/>
      <c r="O21162"/>
      <c r="P21162"/>
      <c r="Q21162"/>
      <c r="R21162"/>
      <c r="S21162"/>
    </row>
    <row r="21163" spans="9:19">
      <c r="I21163"/>
      <c r="O21163"/>
      <c r="P21163"/>
      <c r="Q21163"/>
      <c r="R21163"/>
      <c r="S21163"/>
    </row>
    <row r="21164" spans="9:19">
      <c r="I21164"/>
      <c r="O21164"/>
      <c r="P21164"/>
      <c r="Q21164"/>
      <c r="R21164"/>
      <c r="S21164"/>
    </row>
    <row r="21165" spans="9:19">
      <c r="I21165"/>
      <c r="O21165"/>
      <c r="P21165"/>
      <c r="Q21165"/>
      <c r="R21165"/>
      <c r="S21165"/>
    </row>
    <row r="21166" spans="9:19">
      <c r="I21166"/>
      <c r="O21166"/>
      <c r="P21166"/>
      <c r="Q21166"/>
      <c r="R21166"/>
      <c r="S21166"/>
    </row>
    <row r="21167" spans="9:19">
      <c r="I21167"/>
      <c r="O21167"/>
      <c r="P21167"/>
      <c r="Q21167"/>
      <c r="R21167"/>
      <c r="S21167"/>
    </row>
    <row r="21168" spans="9:19">
      <c r="I21168"/>
      <c r="O21168"/>
      <c r="P21168"/>
      <c r="Q21168"/>
      <c r="R21168"/>
      <c r="S21168"/>
    </row>
    <row r="21169" spans="9:19">
      <c r="I21169"/>
      <c r="O21169"/>
      <c r="P21169"/>
      <c r="Q21169"/>
      <c r="R21169"/>
      <c r="S21169"/>
    </row>
    <row r="21170" spans="9:19">
      <c r="I21170"/>
      <c r="O21170"/>
      <c r="P21170"/>
      <c r="Q21170"/>
      <c r="R21170"/>
      <c r="S21170"/>
    </row>
    <row r="21171" spans="9:19">
      <c r="I21171"/>
      <c r="O21171"/>
      <c r="P21171"/>
      <c r="Q21171"/>
      <c r="R21171"/>
      <c r="S21171"/>
    </row>
    <row r="21172" spans="9:19">
      <c r="I21172"/>
      <c r="O21172"/>
      <c r="P21172"/>
      <c r="Q21172"/>
      <c r="R21172"/>
      <c r="S21172"/>
    </row>
    <row r="21173" spans="9:19">
      <c r="I21173"/>
      <c r="O21173"/>
      <c r="P21173"/>
      <c r="Q21173"/>
      <c r="R21173"/>
      <c r="S21173"/>
    </row>
    <row r="21174" spans="9:19">
      <c r="I21174"/>
      <c r="O21174"/>
      <c r="P21174"/>
      <c r="Q21174"/>
      <c r="R21174"/>
      <c r="S21174"/>
    </row>
    <row r="21175" spans="9:19">
      <c r="I21175"/>
      <c r="O21175"/>
      <c r="P21175"/>
      <c r="Q21175"/>
      <c r="R21175"/>
      <c r="S21175"/>
    </row>
    <row r="21176" spans="9:19">
      <c r="I21176"/>
      <c r="O21176"/>
      <c r="P21176"/>
      <c r="Q21176"/>
      <c r="R21176"/>
      <c r="S21176"/>
    </row>
    <row r="21177" spans="9:19">
      <c r="I21177"/>
      <c r="O21177"/>
      <c r="P21177"/>
      <c r="Q21177"/>
      <c r="R21177"/>
      <c r="S21177"/>
    </row>
    <row r="21178" spans="9:19">
      <c r="I21178"/>
      <c r="O21178"/>
      <c r="P21178"/>
      <c r="Q21178"/>
      <c r="R21178"/>
      <c r="S21178"/>
    </row>
    <row r="21179" spans="9:19">
      <c r="I21179"/>
      <c r="O21179"/>
      <c r="P21179"/>
      <c r="Q21179"/>
      <c r="R21179"/>
      <c r="S21179"/>
    </row>
    <row r="21180" spans="9:19">
      <c r="I21180"/>
      <c r="O21180"/>
      <c r="P21180"/>
      <c r="Q21180"/>
      <c r="R21180"/>
      <c r="S21180"/>
    </row>
    <row r="21181" spans="9:19">
      <c r="I21181"/>
      <c r="O21181"/>
      <c r="P21181"/>
      <c r="Q21181"/>
      <c r="R21181"/>
      <c r="S21181"/>
    </row>
    <row r="21182" spans="9:19">
      <c r="I21182"/>
      <c r="O21182"/>
      <c r="P21182"/>
      <c r="Q21182"/>
      <c r="R21182"/>
      <c r="S21182"/>
    </row>
    <row r="21183" spans="9:19">
      <c r="I21183"/>
      <c r="O21183"/>
      <c r="P21183"/>
      <c r="Q21183"/>
      <c r="R21183"/>
      <c r="S21183"/>
    </row>
    <row r="21184" spans="9:19">
      <c r="I21184"/>
      <c r="O21184"/>
      <c r="P21184"/>
      <c r="Q21184"/>
      <c r="R21184"/>
      <c r="S21184"/>
    </row>
    <row r="21185" spans="9:19">
      <c r="I21185"/>
      <c r="O21185"/>
      <c r="P21185"/>
      <c r="Q21185"/>
      <c r="R21185"/>
      <c r="S21185"/>
    </row>
    <row r="21186" spans="9:19">
      <c r="I21186"/>
      <c r="O21186"/>
      <c r="P21186"/>
      <c r="Q21186"/>
      <c r="R21186"/>
      <c r="S21186"/>
    </row>
    <row r="21187" spans="9:19">
      <c r="I21187"/>
      <c r="O21187"/>
      <c r="P21187"/>
      <c r="Q21187"/>
      <c r="R21187"/>
      <c r="S21187"/>
    </row>
    <row r="21188" spans="9:19">
      <c r="I21188"/>
      <c r="O21188"/>
      <c r="P21188"/>
      <c r="Q21188"/>
      <c r="R21188"/>
      <c r="S21188"/>
    </row>
    <row r="21189" spans="9:19">
      <c r="I21189"/>
      <c r="O21189"/>
      <c r="P21189"/>
      <c r="Q21189"/>
      <c r="R21189"/>
      <c r="S21189"/>
    </row>
    <row r="21190" spans="9:19">
      <c r="I21190"/>
      <c r="O21190"/>
      <c r="P21190"/>
      <c r="Q21190"/>
      <c r="R21190"/>
      <c r="S21190"/>
    </row>
    <row r="21191" spans="9:19">
      <c r="I21191"/>
      <c r="O21191"/>
      <c r="P21191"/>
      <c r="Q21191"/>
      <c r="R21191"/>
      <c r="S21191"/>
    </row>
    <row r="21192" spans="9:19">
      <c r="I21192"/>
      <c r="O21192"/>
      <c r="P21192"/>
      <c r="Q21192"/>
      <c r="R21192"/>
      <c r="S21192"/>
    </row>
    <row r="21193" spans="9:19">
      <c r="I21193"/>
      <c r="O21193"/>
      <c r="P21193"/>
      <c r="Q21193"/>
      <c r="R21193"/>
      <c r="S21193"/>
    </row>
    <row r="21194" spans="9:19">
      <c r="I21194"/>
      <c r="O21194"/>
      <c r="P21194"/>
      <c r="Q21194"/>
      <c r="R21194"/>
      <c r="S21194"/>
    </row>
    <row r="21195" spans="9:19">
      <c r="I21195"/>
      <c r="O21195"/>
      <c r="P21195"/>
      <c r="Q21195"/>
      <c r="R21195"/>
      <c r="S21195"/>
    </row>
    <row r="21196" spans="9:19">
      <c r="I21196"/>
      <c r="O21196"/>
      <c r="P21196"/>
      <c r="Q21196"/>
      <c r="R21196"/>
      <c r="S21196"/>
    </row>
    <row r="21197" spans="9:19">
      <c r="I21197"/>
      <c r="O21197"/>
      <c r="P21197"/>
      <c r="Q21197"/>
      <c r="R21197"/>
      <c r="S21197"/>
    </row>
    <row r="21198" spans="9:19">
      <c r="I21198"/>
      <c r="O21198"/>
      <c r="P21198"/>
      <c r="Q21198"/>
      <c r="R21198"/>
      <c r="S21198"/>
    </row>
    <row r="21199" spans="9:19">
      <c r="I21199"/>
      <c r="O21199"/>
      <c r="P21199"/>
      <c r="Q21199"/>
      <c r="R21199"/>
      <c r="S21199"/>
    </row>
    <row r="21200" spans="9:19">
      <c r="I21200"/>
      <c r="O21200"/>
      <c r="P21200"/>
      <c r="Q21200"/>
      <c r="R21200"/>
      <c r="S21200"/>
    </row>
    <row r="21201" spans="9:19">
      <c r="I21201"/>
      <c r="O21201"/>
      <c r="P21201"/>
      <c r="Q21201"/>
      <c r="R21201"/>
      <c r="S21201"/>
    </row>
    <row r="21202" spans="9:19">
      <c r="I21202"/>
      <c r="O21202"/>
      <c r="P21202"/>
      <c r="Q21202"/>
      <c r="R21202"/>
      <c r="S21202"/>
    </row>
    <row r="21203" spans="9:19">
      <c r="I21203"/>
      <c r="O21203"/>
      <c r="P21203"/>
      <c r="Q21203"/>
      <c r="R21203"/>
      <c r="S21203"/>
    </row>
    <row r="21204" spans="9:19">
      <c r="I21204"/>
      <c r="O21204"/>
      <c r="P21204"/>
      <c r="Q21204"/>
      <c r="R21204"/>
      <c r="S21204"/>
    </row>
    <row r="21205" spans="9:19">
      <c r="I21205"/>
      <c r="O21205"/>
      <c r="P21205"/>
      <c r="Q21205"/>
      <c r="R21205"/>
      <c r="S21205"/>
    </row>
    <row r="21206" spans="9:19">
      <c r="I21206"/>
      <c r="O21206"/>
      <c r="P21206"/>
      <c r="Q21206"/>
      <c r="R21206"/>
      <c r="S21206"/>
    </row>
    <row r="21207" spans="9:19">
      <c r="I21207"/>
      <c r="O21207"/>
      <c r="P21207"/>
      <c r="Q21207"/>
      <c r="R21207"/>
      <c r="S21207"/>
    </row>
    <row r="21208" spans="9:19">
      <c r="I21208"/>
      <c r="O21208"/>
      <c r="P21208"/>
      <c r="Q21208"/>
      <c r="R21208"/>
      <c r="S21208"/>
    </row>
    <row r="21209" spans="9:19">
      <c r="I21209"/>
      <c r="O21209"/>
      <c r="P21209"/>
      <c r="Q21209"/>
      <c r="R21209"/>
      <c r="S21209"/>
    </row>
    <row r="21210" spans="9:19">
      <c r="I21210"/>
      <c r="O21210"/>
      <c r="P21210"/>
      <c r="Q21210"/>
      <c r="R21210"/>
      <c r="S21210"/>
    </row>
    <row r="21211" spans="9:19">
      <c r="I21211"/>
      <c r="O21211"/>
      <c r="P21211"/>
      <c r="Q21211"/>
      <c r="R21211"/>
      <c r="S21211"/>
    </row>
    <row r="21212" spans="9:19">
      <c r="I21212"/>
      <c r="O21212"/>
      <c r="P21212"/>
      <c r="Q21212"/>
      <c r="R21212"/>
      <c r="S21212"/>
    </row>
    <row r="21213" spans="9:19">
      <c r="I21213"/>
      <c r="O21213"/>
      <c r="P21213"/>
      <c r="Q21213"/>
      <c r="R21213"/>
      <c r="S21213"/>
    </row>
    <row r="21214" spans="9:19">
      <c r="I21214"/>
      <c r="O21214"/>
      <c r="P21214"/>
      <c r="Q21214"/>
      <c r="R21214"/>
      <c r="S21214"/>
    </row>
    <row r="21215" spans="9:19">
      <c r="I21215"/>
      <c r="O21215"/>
      <c r="P21215"/>
      <c r="Q21215"/>
      <c r="R21215"/>
      <c r="S21215"/>
    </row>
    <row r="21216" spans="9:19">
      <c r="I21216"/>
      <c r="O21216"/>
      <c r="P21216"/>
      <c r="Q21216"/>
      <c r="R21216"/>
      <c r="S21216"/>
    </row>
    <row r="21217" spans="9:19">
      <c r="I21217"/>
      <c r="O21217"/>
      <c r="P21217"/>
      <c r="Q21217"/>
      <c r="R21217"/>
      <c r="S21217"/>
    </row>
    <row r="21218" spans="9:19">
      <c r="I21218"/>
      <c r="O21218"/>
      <c r="P21218"/>
      <c r="Q21218"/>
      <c r="R21218"/>
      <c r="S21218"/>
    </row>
    <row r="21219" spans="9:19">
      <c r="I21219"/>
      <c r="O21219"/>
      <c r="P21219"/>
      <c r="Q21219"/>
      <c r="R21219"/>
      <c r="S21219"/>
    </row>
    <row r="21220" spans="9:19">
      <c r="I21220"/>
      <c r="O21220"/>
      <c r="P21220"/>
      <c r="Q21220"/>
      <c r="R21220"/>
      <c r="S21220"/>
    </row>
    <row r="21221" spans="9:19">
      <c r="I21221"/>
      <c r="O21221"/>
      <c r="P21221"/>
      <c r="Q21221"/>
      <c r="R21221"/>
      <c r="S21221"/>
    </row>
    <row r="21222" spans="9:19">
      <c r="I21222"/>
      <c r="O21222"/>
      <c r="P21222"/>
      <c r="Q21222"/>
      <c r="R21222"/>
      <c r="S21222"/>
    </row>
    <row r="21223" spans="9:19">
      <c r="I21223"/>
      <c r="O21223"/>
      <c r="P21223"/>
      <c r="Q21223"/>
      <c r="R21223"/>
      <c r="S21223"/>
    </row>
    <row r="21224" spans="9:19">
      <c r="I21224"/>
      <c r="O21224"/>
      <c r="P21224"/>
      <c r="Q21224"/>
      <c r="R21224"/>
      <c r="S21224"/>
    </row>
    <row r="21225" spans="9:19">
      <c r="I21225"/>
      <c r="O21225"/>
      <c r="P21225"/>
      <c r="Q21225"/>
      <c r="R21225"/>
      <c r="S21225"/>
    </row>
    <row r="21226" spans="9:19">
      <c r="I21226"/>
      <c r="O21226"/>
      <c r="P21226"/>
      <c r="Q21226"/>
      <c r="R21226"/>
      <c r="S21226"/>
    </row>
    <row r="21227" spans="9:19">
      <c r="I21227"/>
      <c r="O21227"/>
      <c r="P21227"/>
      <c r="Q21227"/>
      <c r="R21227"/>
      <c r="S21227"/>
    </row>
    <row r="21228" spans="9:19">
      <c r="I21228"/>
      <c r="O21228"/>
      <c r="P21228"/>
      <c r="Q21228"/>
      <c r="R21228"/>
      <c r="S21228"/>
    </row>
    <row r="21229" spans="9:19">
      <c r="I21229"/>
      <c r="O21229"/>
      <c r="P21229"/>
      <c r="Q21229"/>
      <c r="R21229"/>
      <c r="S21229"/>
    </row>
    <row r="21230" spans="9:19">
      <c r="I21230"/>
      <c r="O21230"/>
      <c r="P21230"/>
      <c r="Q21230"/>
      <c r="R21230"/>
      <c r="S21230"/>
    </row>
    <row r="21231" spans="9:19">
      <c r="I21231"/>
      <c r="O21231"/>
      <c r="P21231"/>
      <c r="Q21231"/>
      <c r="R21231"/>
      <c r="S21231"/>
    </row>
    <row r="21232" spans="9:19">
      <c r="I21232"/>
      <c r="O21232"/>
      <c r="P21232"/>
      <c r="Q21232"/>
      <c r="R21232"/>
      <c r="S21232"/>
    </row>
    <row r="21233" spans="9:19">
      <c r="I21233"/>
      <c r="O21233"/>
      <c r="P21233"/>
      <c r="Q21233"/>
      <c r="R21233"/>
      <c r="S21233"/>
    </row>
    <row r="21234" spans="9:19">
      <c r="I21234"/>
      <c r="O21234"/>
      <c r="P21234"/>
      <c r="Q21234"/>
      <c r="R21234"/>
      <c r="S21234"/>
    </row>
    <row r="21235" spans="9:19">
      <c r="I21235"/>
      <c r="O21235"/>
      <c r="P21235"/>
      <c r="Q21235"/>
      <c r="R21235"/>
      <c r="S21235"/>
    </row>
    <row r="21236" spans="9:19">
      <c r="I21236"/>
      <c r="O21236"/>
      <c r="P21236"/>
      <c r="Q21236"/>
      <c r="R21236"/>
      <c r="S21236"/>
    </row>
    <row r="21237" spans="9:19">
      <c r="I21237"/>
      <c r="O21237"/>
      <c r="P21237"/>
      <c r="Q21237"/>
      <c r="R21237"/>
      <c r="S21237"/>
    </row>
    <row r="21238" spans="9:19">
      <c r="I21238"/>
      <c r="O21238"/>
      <c r="P21238"/>
      <c r="Q21238"/>
      <c r="R21238"/>
      <c r="S21238"/>
    </row>
    <row r="21239" spans="9:19">
      <c r="I21239"/>
      <c r="O21239"/>
      <c r="P21239"/>
      <c r="Q21239"/>
      <c r="R21239"/>
      <c r="S21239"/>
    </row>
    <row r="21240" spans="9:19">
      <c r="I21240"/>
      <c r="O21240"/>
      <c r="P21240"/>
      <c r="Q21240"/>
      <c r="R21240"/>
      <c r="S21240"/>
    </row>
    <row r="21241" spans="9:19">
      <c r="I21241"/>
      <c r="O21241"/>
      <c r="P21241"/>
      <c r="Q21241"/>
      <c r="R21241"/>
      <c r="S21241"/>
    </row>
    <row r="21242" spans="9:19">
      <c r="I21242"/>
      <c r="O21242"/>
      <c r="P21242"/>
      <c r="Q21242"/>
      <c r="R21242"/>
      <c r="S21242"/>
    </row>
    <row r="21243" spans="9:19">
      <c r="I21243"/>
      <c r="O21243"/>
      <c r="P21243"/>
      <c r="Q21243"/>
      <c r="R21243"/>
      <c r="S21243"/>
    </row>
    <row r="21244" spans="9:19">
      <c r="I21244"/>
      <c r="O21244"/>
      <c r="P21244"/>
      <c r="Q21244"/>
      <c r="R21244"/>
      <c r="S21244"/>
    </row>
    <row r="21245" spans="9:19">
      <c r="I21245"/>
      <c r="O21245"/>
      <c r="P21245"/>
      <c r="Q21245"/>
      <c r="R21245"/>
      <c r="S21245"/>
    </row>
    <row r="21246" spans="9:19">
      <c r="I21246"/>
      <c r="O21246"/>
      <c r="P21246"/>
      <c r="Q21246"/>
      <c r="R21246"/>
      <c r="S21246"/>
    </row>
    <row r="21247" spans="9:19">
      <c r="I21247"/>
      <c r="O21247"/>
      <c r="P21247"/>
      <c r="Q21247"/>
      <c r="R21247"/>
      <c r="S21247"/>
    </row>
    <row r="21248" spans="9:19">
      <c r="I21248"/>
      <c r="O21248"/>
      <c r="P21248"/>
      <c r="Q21248"/>
      <c r="R21248"/>
      <c r="S21248"/>
    </row>
    <row r="21249" spans="9:19">
      <c r="I21249"/>
      <c r="O21249"/>
      <c r="P21249"/>
      <c r="Q21249"/>
      <c r="R21249"/>
      <c r="S21249"/>
    </row>
    <row r="21250" spans="9:19">
      <c r="I21250"/>
      <c r="O21250"/>
      <c r="P21250"/>
      <c r="Q21250"/>
      <c r="R21250"/>
      <c r="S21250"/>
    </row>
    <row r="21251" spans="9:19">
      <c r="I21251"/>
      <c r="O21251"/>
      <c r="P21251"/>
      <c r="Q21251"/>
      <c r="R21251"/>
      <c r="S21251"/>
    </row>
    <row r="21252" spans="9:19">
      <c r="I21252"/>
      <c r="O21252"/>
      <c r="P21252"/>
      <c r="Q21252"/>
      <c r="R21252"/>
      <c r="S21252"/>
    </row>
    <row r="21253" spans="9:19">
      <c r="I21253"/>
      <c r="O21253"/>
      <c r="P21253"/>
      <c r="Q21253"/>
      <c r="R21253"/>
      <c r="S21253"/>
    </row>
    <row r="21254" spans="9:19">
      <c r="I21254"/>
      <c r="O21254"/>
      <c r="P21254"/>
      <c r="Q21254"/>
      <c r="R21254"/>
      <c r="S21254"/>
    </row>
    <row r="21255" spans="9:19">
      <c r="I21255"/>
      <c r="O21255"/>
      <c r="P21255"/>
      <c r="Q21255"/>
      <c r="R21255"/>
      <c r="S21255"/>
    </row>
    <row r="21256" spans="9:19">
      <c r="I21256"/>
      <c r="O21256"/>
      <c r="P21256"/>
      <c r="Q21256"/>
      <c r="R21256"/>
      <c r="S21256"/>
    </row>
    <row r="21257" spans="9:19">
      <c r="I21257"/>
      <c r="O21257"/>
      <c r="P21257"/>
      <c r="Q21257"/>
      <c r="R21257"/>
      <c r="S21257"/>
    </row>
    <row r="21258" spans="9:19">
      <c r="I21258"/>
      <c r="O21258"/>
      <c r="P21258"/>
      <c r="Q21258"/>
      <c r="R21258"/>
      <c r="S21258"/>
    </row>
    <row r="21259" spans="9:19">
      <c r="I21259"/>
      <c r="O21259"/>
      <c r="P21259"/>
      <c r="Q21259"/>
      <c r="R21259"/>
      <c r="S21259"/>
    </row>
    <row r="21260" spans="9:19">
      <c r="I21260"/>
      <c r="O21260"/>
      <c r="P21260"/>
      <c r="Q21260"/>
      <c r="R21260"/>
      <c r="S21260"/>
    </row>
    <row r="21261" spans="9:19">
      <c r="I21261"/>
      <c r="O21261"/>
      <c r="P21261"/>
      <c r="Q21261"/>
      <c r="R21261"/>
      <c r="S21261"/>
    </row>
    <row r="21262" spans="9:19">
      <c r="I21262"/>
      <c r="O21262"/>
      <c r="P21262"/>
      <c r="Q21262"/>
      <c r="R21262"/>
      <c r="S21262"/>
    </row>
  </sheetData>
  <mergeCells count="26">
    <mergeCell ref="J2:M2"/>
    <mergeCell ref="C2:H2"/>
    <mergeCell ref="C3:H3"/>
    <mergeCell ref="E4:H4"/>
    <mergeCell ref="E5:H5"/>
    <mergeCell ref="J3:L3"/>
    <mergeCell ref="J4:L4"/>
    <mergeCell ref="J5:L5"/>
    <mergeCell ref="J6:L6"/>
    <mergeCell ref="J7:L7"/>
    <mergeCell ref="E6:H6"/>
    <mergeCell ref="E7:H7"/>
    <mergeCell ref="E8:H8"/>
    <mergeCell ref="C10:H10"/>
    <mergeCell ref="B1:H1"/>
    <mergeCell ref="B9:H9"/>
    <mergeCell ref="B4:B8"/>
    <mergeCell ref="Z12:AH12"/>
    <mergeCell ref="O12:X12"/>
    <mergeCell ref="I11:L11"/>
    <mergeCell ref="B12:K12"/>
    <mergeCell ref="C4:D4"/>
    <mergeCell ref="C5:D5"/>
    <mergeCell ref="C6:D6"/>
    <mergeCell ref="C7:D7"/>
    <mergeCell ref="C8:D8"/>
  </mergeCells>
  <conditionalFormatting sqref="X14:X8653">
    <cfRule type="expression" dxfId="5" priority="11">
      <formula>AF14&lt;&gt;"OK"</formula>
    </cfRule>
  </conditionalFormatting>
  <conditionalFormatting sqref="T14:T8653">
    <cfRule type="expression" dxfId="4" priority="10">
      <formula>AF14&lt;&gt;"OK"</formula>
    </cfRule>
  </conditionalFormatting>
  <conditionalFormatting sqref="U14:U8653">
    <cfRule type="expression" dxfId="3" priority="9">
      <formula>AF14&lt;&gt;"OK"</formula>
    </cfRule>
  </conditionalFormatting>
  <conditionalFormatting sqref="I14:L8653">
    <cfRule type="expression" dxfId="2" priority="13">
      <formula>$L14&lt;&gt;"verified"</formula>
    </cfRule>
  </conditionalFormatting>
  <conditionalFormatting sqref="I15:I8653">
    <cfRule type="expression" dxfId="1" priority="14">
      <formula>#REF!&lt;&gt;"verified"</formula>
    </cfRule>
  </conditionalFormatting>
  <conditionalFormatting sqref="K15:K8653">
    <cfRule type="expression" dxfId="0" priority="15">
      <formula>#REF!&lt;&gt;"verified"</formula>
    </cfRule>
  </conditionalFormatting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8642"/>
  <sheetViews>
    <sheetView zoomScaleNormal="100" workbookViewId="0">
      <pane ySplit="1" topLeftCell="A2" activePane="bottomLeft" state="frozen"/>
      <selection pane="bottomLeft" activeCell="P20" sqref="P20"/>
    </sheetView>
  </sheetViews>
  <sheetFormatPr defaultRowHeight="15"/>
  <cols>
    <col min="6" max="6" width="22.140625" bestFit="1" customWidth="1"/>
    <col min="7" max="8" width="16.140625" bestFit="1" customWidth="1"/>
    <col min="9" max="9" width="16.28515625" bestFit="1" customWidth="1"/>
    <col min="10" max="11" width="10.28515625" bestFit="1" customWidth="1"/>
    <col min="12" max="12" width="8.85546875" customWidth="1"/>
  </cols>
  <sheetData>
    <row r="1" spans="1:19">
      <c r="A1" s="2" t="s">
        <v>2</v>
      </c>
      <c r="B1" s="2" t="s">
        <v>3</v>
      </c>
      <c r="C1" s="2" t="s">
        <v>11</v>
      </c>
      <c r="D1" t="s">
        <v>16274</v>
      </c>
      <c r="F1" s="2" t="s">
        <v>20323</v>
      </c>
      <c r="G1" s="2" t="s">
        <v>20324</v>
      </c>
      <c r="H1" s="2" t="s">
        <v>20325</v>
      </c>
      <c r="I1" s="2" t="s">
        <v>20326</v>
      </c>
      <c r="J1" s="2" t="s">
        <v>20327</v>
      </c>
      <c r="K1" s="2" t="s">
        <v>20328</v>
      </c>
      <c r="R1" t="s">
        <v>20310</v>
      </c>
      <c r="S1">
        <v>8640</v>
      </c>
    </row>
    <row r="2" spans="1:19">
      <c r="A2" s="1" t="s">
        <v>14517</v>
      </c>
      <c r="B2" s="1" t="s">
        <v>14516</v>
      </c>
      <c r="C2" s="1" t="s">
        <v>13</v>
      </c>
      <c r="D2" t="s">
        <v>16279</v>
      </c>
      <c r="E2" t="s">
        <v>20308</v>
      </c>
      <c r="R2" t="s">
        <v>20321</v>
      </c>
      <c r="S2">
        <f>S8</f>
        <v>7285</v>
      </c>
    </row>
    <row r="3" spans="1:19">
      <c r="A3" s="1" t="s">
        <v>14517</v>
      </c>
      <c r="B3" s="1" t="s">
        <v>14516</v>
      </c>
      <c r="C3" s="1" t="s">
        <v>19</v>
      </c>
      <c r="D3" t="s">
        <v>16279</v>
      </c>
      <c r="E3" t="s">
        <v>20308</v>
      </c>
      <c r="R3" t="s">
        <v>20322</v>
      </c>
      <c r="S3">
        <f>SUM(S5:S11)-S8</f>
        <v>1355</v>
      </c>
    </row>
    <row r="4" spans="1:19">
      <c r="A4" s="1" t="s">
        <v>15160</v>
      </c>
      <c r="B4" s="1" t="s">
        <v>15159</v>
      </c>
      <c r="C4" s="1" t="s">
        <v>13</v>
      </c>
      <c r="D4" t="s">
        <v>16277</v>
      </c>
      <c r="E4" t="s">
        <v>16277</v>
      </c>
    </row>
    <row r="5" spans="1:19">
      <c r="A5" s="1" t="s">
        <v>15160</v>
      </c>
      <c r="B5" s="1" t="s">
        <v>15159</v>
      </c>
      <c r="C5" s="1" t="s">
        <v>19</v>
      </c>
      <c r="D5" t="s">
        <v>16277</v>
      </c>
      <c r="E5" t="s">
        <v>16277</v>
      </c>
      <c r="R5" t="s">
        <v>20304</v>
      </c>
      <c r="S5">
        <f>COUNTIF($E$2:$E$8642,"=DUBIOUS")</f>
        <v>65</v>
      </c>
    </row>
    <row r="6" spans="1:19">
      <c r="A6" s="1" t="s">
        <v>7536</v>
      </c>
      <c r="B6" s="1" t="s">
        <v>7535</v>
      </c>
      <c r="C6" s="1" t="s">
        <v>13</v>
      </c>
      <c r="D6" t="s">
        <v>16277</v>
      </c>
      <c r="E6" t="s">
        <v>16277</v>
      </c>
      <c r="R6" t="s">
        <v>20305</v>
      </c>
      <c r="S6">
        <f>COUNTIF($E$2:$E$8642,"=DISCARD")</f>
        <v>58</v>
      </c>
    </row>
    <row r="7" spans="1:19">
      <c r="A7" s="1" t="s">
        <v>7536</v>
      </c>
      <c r="B7" s="1" t="s">
        <v>7535</v>
      </c>
      <c r="C7" s="1" t="s">
        <v>19</v>
      </c>
      <c r="D7" t="s">
        <v>16277</v>
      </c>
      <c r="E7" t="s">
        <v>16277</v>
      </c>
      <c r="R7" t="s">
        <v>20306</v>
      </c>
      <c r="S7">
        <f>COUNTIF($E$2:$E$8642,"=DUPLICATION")</f>
        <v>51</v>
      </c>
    </row>
    <row r="8" spans="1:19">
      <c r="A8" s="1" t="s">
        <v>12168</v>
      </c>
      <c r="B8" s="1" t="s">
        <v>12167</v>
      </c>
      <c r="C8" s="1" t="s">
        <v>13</v>
      </c>
      <c r="D8" t="s">
        <v>16277</v>
      </c>
      <c r="E8" t="s">
        <v>16277</v>
      </c>
      <c r="R8" t="s">
        <v>16277</v>
      </c>
      <c r="S8">
        <f>COUNTIF($E$2:$E$8642,"=OK")</f>
        <v>7285</v>
      </c>
    </row>
    <row r="9" spans="1:19">
      <c r="A9" s="1" t="s">
        <v>12168</v>
      </c>
      <c r="B9" s="1" t="s">
        <v>12167</v>
      </c>
      <c r="C9" s="1" t="s">
        <v>19</v>
      </c>
      <c r="D9" t="s">
        <v>16277</v>
      </c>
      <c r="E9" t="s">
        <v>16277</v>
      </c>
      <c r="R9" t="s">
        <v>20307</v>
      </c>
      <c r="S9">
        <f>COUNTIF($E$2:$E$8642,"=SINGLE COLONY ISOLATION REQD")</f>
        <v>219</v>
      </c>
    </row>
    <row r="10" spans="1:19">
      <c r="A10" s="1" t="s">
        <v>3162</v>
      </c>
      <c r="B10" s="1" t="s">
        <v>3161</v>
      </c>
      <c r="C10" s="1" t="s">
        <v>13</v>
      </c>
      <c r="D10" t="s">
        <v>16277</v>
      </c>
      <c r="E10" t="s">
        <v>16277</v>
      </c>
      <c r="R10" t="s">
        <v>20308</v>
      </c>
      <c r="S10">
        <f>COUNTIF($E$2:$E$8642,"=UNABLE TO CLASSIFY NO PRIMER")</f>
        <v>932</v>
      </c>
    </row>
    <row r="11" spans="1:19">
      <c r="A11" s="1" t="s">
        <v>3162</v>
      </c>
      <c r="B11" s="1" t="s">
        <v>3161</v>
      </c>
      <c r="C11" s="1" t="s">
        <v>19</v>
      </c>
      <c r="D11" t="s">
        <v>16277</v>
      </c>
      <c r="E11" t="s">
        <v>16277</v>
      </c>
      <c r="R11" t="s">
        <v>20309</v>
      </c>
      <c r="S11">
        <f>COUNTIF($E$2:$E$8642,"=UNABLE TO CLASSIFY WRONG POSITION")</f>
        <v>30</v>
      </c>
    </row>
    <row r="12" spans="1:19">
      <c r="A12" s="1" t="s">
        <v>5130</v>
      </c>
      <c r="B12" s="1" t="s">
        <v>5129</v>
      </c>
      <c r="C12" s="1" t="s">
        <v>13</v>
      </c>
      <c r="D12" t="s">
        <v>16277</v>
      </c>
      <c r="E12" t="s">
        <v>16277</v>
      </c>
    </row>
    <row r="13" spans="1:19">
      <c r="A13" s="1" t="s">
        <v>5130</v>
      </c>
      <c r="B13" s="1" t="s">
        <v>5129</v>
      </c>
      <c r="C13" s="1" t="s">
        <v>19</v>
      </c>
      <c r="D13" t="s">
        <v>16277</v>
      </c>
      <c r="E13" t="s">
        <v>16277</v>
      </c>
    </row>
    <row r="14" spans="1:19">
      <c r="A14" s="1" t="s">
        <v>4585</v>
      </c>
      <c r="B14" s="1" t="s">
        <v>4584</v>
      </c>
      <c r="C14" s="1" t="s">
        <v>13</v>
      </c>
      <c r="D14" t="s">
        <v>16277</v>
      </c>
      <c r="E14" t="s">
        <v>16277</v>
      </c>
    </row>
    <row r="15" spans="1:19">
      <c r="A15" s="1" t="s">
        <v>4585</v>
      </c>
      <c r="B15" s="1" t="s">
        <v>4584</v>
      </c>
      <c r="C15" s="1" t="s">
        <v>19</v>
      </c>
      <c r="D15" t="s">
        <v>16277</v>
      </c>
      <c r="E15" t="s">
        <v>16277</v>
      </c>
    </row>
    <row r="16" spans="1:19">
      <c r="A16" s="1" t="s">
        <v>335</v>
      </c>
      <c r="B16" s="1" t="s">
        <v>334</v>
      </c>
      <c r="C16" s="1" t="s">
        <v>13</v>
      </c>
      <c r="D16" t="s">
        <v>16277</v>
      </c>
      <c r="E16" t="s">
        <v>16277</v>
      </c>
    </row>
    <row r="17" spans="1:5">
      <c r="A17" s="1" t="s">
        <v>335</v>
      </c>
      <c r="B17" s="1" t="s">
        <v>334</v>
      </c>
      <c r="C17" s="1" t="s">
        <v>19</v>
      </c>
      <c r="D17" t="s">
        <v>16277</v>
      </c>
      <c r="E17" t="s">
        <v>16277</v>
      </c>
    </row>
    <row r="18" spans="1:5">
      <c r="A18" s="1" t="s">
        <v>5620</v>
      </c>
      <c r="B18" s="1" t="s">
        <v>5619</v>
      </c>
      <c r="C18" s="1" t="s">
        <v>13</v>
      </c>
      <c r="D18" t="s">
        <v>16277</v>
      </c>
      <c r="E18" t="s">
        <v>16277</v>
      </c>
    </row>
    <row r="19" spans="1:5">
      <c r="A19" s="1" t="s">
        <v>5620</v>
      </c>
      <c r="B19" s="1" t="s">
        <v>5619</v>
      </c>
      <c r="C19" s="1" t="s">
        <v>19</v>
      </c>
      <c r="D19" t="s">
        <v>16277</v>
      </c>
      <c r="E19" t="s">
        <v>16277</v>
      </c>
    </row>
    <row r="20" spans="1:5">
      <c r="A20" s="1" t="s">
        <v>3394</v>
      </c>
      <c r="B20" s="1" t="s">
        <v>3393</v>
      </c>
      <c r="C20" s="1" t="s">
        <v>13</v>
      </c>
      <c r="D20" t="s">
        <v>16379</v>
      </c>
      <c r="E20" t="s">
        <v>20304</v>
      </c>
    </row>
    <row r="21" spans="1:5">
      <c r="A21" s="1" t="s">
        <v>3394</v>
      </c>
      <c r="B21" s="1" t="s">
        <v>3393</v>
      </c>
      <c r="C21" s="1" t="s">
        <v>19</v>
      </c>
      <c r="D21" t="s">
        <v>16379</v>
      </c>
      <c r="E21" t="s">
        <v>20304</v>
      </c>
    </row>
    <row r="22" spans="1:5">
      <c r="A22" s="1" t="s">
        <v>5134</v>
      </c>
      <c r="B22" s="1" t="s">
        <v>5133</v>
      </c>
      <c r="C22" s="1" t="s">
        <v>13</v>
      </c>
      <c r="D22" t="s">
        <v>16277</v>
      </c>
      <c r="E22" t="s">
        <v>16277</v>
      </c>
    </row>
    <row r="23" spans="1:5">
      <c r="A23" s="1" t="s">
        <v>5134</v>
      </c>
      <c r="B23" s="1" t="s">
        <v>5133</v>
      </c>
      <c r="C23" s="1" t="s">
        <v>19</v>
      </c>
      <c r="D23" t="s">
        <v>16277</v>
      </c>
      <c r="E23" t="s">
        <v>16277</v>
      </c>
    </row>
    <row r="24" spans="1:5">
      <c r="A24" s="1" t="s">
        <v>12602</v>
      </c>
      <c r="B24" s="1" t="s">
        <v>12601</v>
      </c>
      <c r="C24" s="1" t="s">
        <v>13</v>
      </c>
      <c r="D24" t="s">
        <v>16277</v>
      </c>
      <c r="E24" t="s">
        <v>16277</v>
      </c>
    </row>
    <row r="25" spans="1:5">
      <c r="A25" s="1" t="s">
        <v>12602</v>
      </c>
      <c r="B25" s="1" t="s">
        <v>12601</v>
      </c>
      <c r="C25" s="1" t="s">
        <v>19</v>
      </c>
      <c r="D25" t="s">
        <v>16277</v>
      </c>
      <c r="E25" t="s">
        <v>16277</v>
      </c>
    </row>
    <row r="26" spans="1:5">
      <c r="A26" s="1" t="s">
        <v>3166</v>
      </c>
      <c r="B26" s="1" t="s">
        <v>3165</v>
      </c>
      <c r="C26" s="1" t="s">
        <v>13</v>
      </c>
      <c r="D26" t="s">
        <v>16277</v>
      </c>
      <c r="E26" t="s">
        <v>16277</v>
      </c>
    </row>
    <row r="27" spans="1:5">
      <c r="A27" s="1" t="s">
        <v>3166</v>
      </c>
      <c r="B27" s="1" t="s">
        <v>3165</v>
      </c>
      <c r="C27" s="1" t="s">
        <v>19</v>
      </c>
      <c r="D27" t="s">
        <v>16277</v>
      </c>
      <c r="E27" t="s">
        <v>16277</v>
      </c>
    </row>
    <row r="28" spans="1:5">
      <c r="A28" s="1" t="s">
        <v>8497</v>
      </c>
      <c r="B28" s="1" t="s">
        <v>8496</v>
      </c>
      <c r="C28" s="1" t="s">
        <v>13</v>
      </c>
      <c r="D28" t="s">
        <v>16277</v>
      </c>
      <c r="E28" t="s">
        <v>16277</v>
      </c>
    </row>
    <row r="29" spans="1:5">
      <c r="A29" s="1" t="s">
        <v>8497</v>
      </c>
      <c r="B29" s="1" t="s">
        <v>8496</v>
      </c>
      <c r="C29" s="1" t="s">
        <v>19</v>
      </c>
      <c r="D29" t="s">
        <v>16277</v>
      </c>
      <c r="E29" t="s">
        <v>16277</v>
      </c>
    </row>
    <row r="30" spans="1:5">
      <c r="A30" s="1" t="s">
        <v>8501</v>
      </c>
      <c r="B30" s="1" t="s">
        <v>8500</v>
      </c>
      <c r="C30" s="1" t="s">
        <v>13</v>
      </c>
      <c r="D30" t="s">
        <v>16277</v>
      </c>
      <c r="E30" t="s">
        <v>16277</v>
      </c>
    </row>
    <row r="31" spans="1:5">
      <c r="A31" s="1" t="s">
        <v>8501</v>
      </c>
      <c r="B31" s="1" t="s">
        <v>8500</v>
      </c>
      <c r="C31" s="1" t="s">
        <v>19</v>
      </c>
      <c r="D31" t="s">
        <v>16277</v>
      </c>
      <c r="E31" t="s">
        <v>16277</v>
      </c>
    </row>
    <row r="32" spans="1:5">
      <c r="A32" s="1" t="s">
        <v>7418</v>
      </c>
      <c r="B32" s="1" t="s">
        <v>7417</v>
      </c>
      <c r="C32" s="1" t="s">
        <v>13</v>
      </c>
      <c r="D32" t="s">
        <v>16277</v>
      </c>
      <c r="E32" t="s">
        <v>16277</v>
      </c>
    </row>
    <row r="33" spans="1:5">
      <c r="A33" s="1" t="s">
        <v>7418</v>
      </c>
      <c r="B33" s="1" t="s">
        <v>7417</v>
      </c>
      <c r="C33" s="1" t="s">
        <v>19</v>
      </c>
      <c r="D33" t="s">
        <v>16277</v>
      </c>
      <c r="E33" t="s">
        <v>16277</v>
      </c>
    </row>
    <row r="34" spans="1:5">
      <c r="A34" s="1" t="s">
        <v>219</v>
      </c>
      <c r="B34" s="1" t="s">
        <v>218</v>
      </c>
      <c r="C34" s="1" t="s">
        <v>13</v>
      </c>
      <c r="D34" t="s">
        <v>16277</v>
      </c>
      <c r="E34" t="s">
        <v>16277</v>
      </c>
    </row>
    <row r="35" spans="1:5">
      <c r="A35" s="1" t="s">
        <v>219</v>
      </c>
      <c r="B35" s="1" t="s">
        <v>218</v>
      </c>
      <c r="C35" s="1" t="s">
        <v>19</v>
      </c>
      <c r="D35" t="s">
        <v>16313</v>
      </c>
      <c r="E35" t="s">
        <v>20307</v>
      </c>
    </row>
    <row r="36" spans="1:5">
      <c r="A36" s="1" t="s">
        <v>16071</v>
      </c>
      <c r="B36" s="1" t="s">
        <v>16070</v>
      </c>
      <c r="C36" s="1" t="s">
        <v>13</v>
      </c>
      <c r="D36" t="s">
        <v>16277</v>
      </c>
      <c r="E36" t="s">
        <v>16277</v>
      </c>
    </row>
    <row r="37" spans="1:5">
      <c r="A37" s="1" t="s">
        <v>16071</v>
      </c>
      <c r="B37" s="1" t="s">
        <v>16070</v>
      </c>
      <c r="C37" s="1" t="s">
        <v>19</v>
      </c>
      <c r="D37" t="s">
        <v>16277</v>
      </c>
      <c r="E37" t="s">
        <v>16277</v>
      </c>
    </row>
    <row r="38" spans="1:5">
      <c r="A38" s="1" t="s">
        <v>16160</v>
      </c>
      <c r="B38" s="1" t="s">
        <v>16159</v>
      </c>
      <c r="C38" s="1" t="s">
        <v>13</v>
      </c>
      <c r="D38" t="s">
        <v>16277</v>
      </c>
      <c r="E38" t="s">
        <v>16277</v>
      </c>
    </row>
    <row r="39" spans="1:5">
      <c r="A39" s="1" t="s">
        <v>16160</v>
      </c>
      <c r="B39" s="1" t="s">
        <v>16159</v>
      </c>
      <c r="C39" s="1" t="s">
        <v>19</v>
      </c>
      <c r="D39" t="s">
        <v>16277</v>
      </c>
      <c r="E39" t="s">
        <v>16277</v>
      </c>
    </row>
    <row r="40" spans="1:5">
      <c r="A40" s="1" t="s">
        <v>10666</v>
      </c>
      <c r="B40" s="1" t="s">
        <v>10665</v>
      </c>
      <c r="C40" s="1" t="s">
        <v>13</v>
      </c>
      <c r="D40" t="s">
        <v>16531</v>
      </c>
      <c r="E40" t="s">
        <v>20306</v>
      </c>
    </row>
    <row r="41" spans="1:5">
      <c r="A41" s="1" t="s">
        <v>10666</v>
      </c>
      <c r="B41" s="1" t="s">
        <v>10665</v>
      </c>
      <c r="C41" s="1" t="s">
        <v>19</v>
      </c>
      <c r="D41" t="s">
        <v>16531</v>
      </c>
      <c r="E41" t="s">
        <v>20306</v>
      </c>
    </row>
    <row r="42" spans="1:5">
      <c r="A42" s="1" t="s">
        <v>14474</v>
      </c>
      <c r="B42" s="1" t="s">
        <v>14473</v>
      </c>
      <c r="C42" s="1" t="s">
        <v>13</v>
      </c>
      <c r="D42" t="s">
        <v>16277</v>
      </c>
      <c r="E42" t="s">
        <v>16277</v>
      </c>
    </row>
    <row r="43" spans="1:5">
      <c r="A43" s="1" t="s">
        <v>14474</v>
      </c>
      <c r="B43" s="1" t="s">
        <v>14473</v>
      </c>
      <c r="C43" s="1" t="s">
        <v>19</v>
      </c>
      <c r="D43" t="s">
        <v>16277</v>
      </c>
      <c r="E43" t="s">
        <v>16277</v>
      </c>
    </row>
    <row r="44" spans="1:5">
      <c r="A44" s="1" t="s">
        <v>9131</v>
      </c>
      <c r="B44" s="1" t="s">
        <v>9130</v>
      </c>
      <c r="C44" s="1" t="s">
        <v>13</v>
      </c>
      <c r="D44" t="s">
        <v>16277</v>
      </c>
      <c r="E44" t="s">
        <v>16277</v>
      </c>
    </row>
    <row r="45" spans="1:5">
      <c r="A45" s="1" t="s">
        <v>9131</v>
      </c>
      <c r="B45" s="1" t="s">
        <v>9130</v>
      </c>
      <c r="C45" s="1" t="s">
        <v>19</v>
      </c>
      <c r="D45" t="s">
        <v>16277</v>
      </c>
      <c r="E45" t="s">
        <v>16277</v>
      </c>
    </row>
    <row r="46" spans="1:5">
      <c r="A46" s="1" t="s">
        <v>15424</v>
      </c>
      <c r="B46" s="1" t="s">
        <v>15423</v>
      </c>
      <c r="C46" s="1" t="s">
        <v>13</v>
      </c>
      <c r="D46" t="s">
        <v>16277</v>
      </c>
      <c r="E46" t="s">
        <v>16277</v>
      </c>
    </row>
    <row r="47" spans="1:5">
      <c r="A47" s="1" t="s">
        <v>15424</v>
      </c>
      <c r="B47" s="1" t="s">
        <v>15423</v>
      </c>
      <c r="C47" s="1" t="s">
        <v>19</v>
      </c>
      <c r="D47" t="s">
        <v>16277</v>
      </c>
      <c r="E47" t="s">
        <v>16277</v>
      </c>
    </row>
    <row r="48" spans="1:5">
      <c r="A48" s="1" t="s">
        <v>9135</v>
      </c>
      <c r="B48" s="1" t="s">
        <v>9134</v>
      </c>
      <c r="C48" s="1" t="s">
        <v>13</v>
      </c>
      <c r="D48" t="s">
        <v>16277</v>
      </c>
      <c r="E48" t="s">
        <v>16277</v>
      </c>
    </row>
    <row r="49" spans="1:5">
      <c r="A49" s="1" t="s">
        <v>9135</v>
      </c>
      <c r="B49" s="1" t="s">
        <v>9134</v>
      </c>
      <c r="C49" s="1" t="s">
        <v>19</v>
      </c>
      <c r="D49" t="s">
        <v>16277</v>
      </c>
      <c r="E49" t="s">
        <v>16277</v>
      </c>
    </row>
    <row r="50" spans="1:5">
      <c r="A50" s="1" t="s">
        <v>3170</v>
      </c>
      <c r="B50" s="1" t="s">
        <v>3169</v>
      </c>
      <c r="C50" s="1" t="s">
        <v>13</v>
      </c>
      <c r="D50" t="s">
        <v>16279</v>
      </c>
      <c r="E50" t="s">
        <v>20308</v>
      </c>
    </row>
    <row r="51" spans="1:5">
      <c r="A51" s="1" t="s">
        <v>3170</v>
      </c>
      <c r="B51" s="1" t="s">
        <v>3169</v>
      </c>
      <c r="C51" s="1" t="s">
        <v>19</v>
      </c>
      <c r="D51" t="s">
        <v>16279</v>
      </c>
      <c r="E51" t="s">
        <v>20308</v>
      </c>
    </row>
    <row r="52" spans="1:5">
      <c r="A52" s="1" t="s">
        <v>11120</v>
      </c>
      <c r="B52" s="1" t="s">
        <v>11119</v>
      </c>
      <c r="C52" s="1" t="s">
        <v>13</v>
      </c>
      <c r="D52" t="s">
        <v>16277</v>
      </c>
      <c r="E52" t="s">
        <v>16277</v>
      </c>
    </row>
    <row r="53" spans="1:5">
      <c r="A53" s="1" t="s">
        <v>11120</v>
      </c>
      <c r="B53" s="1" t="s">
        <v>11119</v>
      </c>
      <c r="C53" s="1" t="s">
        <v>19</v>
      </c>
      <c r="D53" t="s">
        <v>16277</v>
      </c>
      <c r="E53" t="s">
        <v>16277</v>
      </c>
    </row>
    <row r="54" spans="1:5">
      <c r="A54" s="1" t="s">
        <v>12606</v>
      </c>
      <c r="B54" s="1" t="s">
        <v>12605</v>
      </c>
      <c r="C54" s="1" t="s">
        <v>13</v>
      </c>
      <c r="D54" t="s">
        <v>16277</v>
      </c>
      <c r="E54" t="s">
        <v>16277</v>
      </c>
    </row>
    <row r="55" spans="1:5">
      <c r="A55" s="1" t="s">
        <v>12606</v>
      </c>
      <c r="B55" s="1" t="s">
        <v>12605</v>
      </c>
      <c r="C55" s="1" t="s">
        <v>19</v>
      </c>
      <c r="D55" t="s">
        <v>16277</v>
      </c>
      <c r="E55" t="s">
        <v>16277</v>
      </c>
    </row>
    <row r="56" spans="1:5">
      <c r="A56" s="1" t="s">
        <v>9037</v>
      </c>
      <c r="B56" s="1" t="s">
        <v>9036</v>
      </c>
      <c r="C56" s="1" t="s">
        <v>13</v>
      </c>
      <c r="D56" t="s">
        <v>16277</v>
      </c>
      <c r="E56" t="s">
        <v>16277</v>
      </c>
    </row>
    <row r="57" spans="1:5">
      <c r="A57" s="1" t="s">
        <v>9037</v>
      </c>
      <c r="B57" s="1" t="s">
        <v>9036</v>
      </c>
      <c r="C57" s="1" t="s">
        <v>19</v>
      </c>
      <c r="D57" t="s">
        <v>16277</v>
      </c>
      <c r="E57" t="s">
        <v>16277</v>
      </c>
    </row>
    <row r="58" spans="1:5">
      <c r="A58" s="1" t="s">
        <v>7540</v>
      </c>
      <c r="B58" s="1" t="s">
        <v>7539</v>
      </c>
      <c r="C58" s="1" t="s">
        <v>13</v>
      </c>
      <c r="D58" t="s">
        <v>16277</v>
      </c>
      <c r="E58" t="s">
        <v>16277</v>
      </c>
    </row>
    <row r="59" spans="1:5">
      <c r="A59" s="1" t="s">
        <v>7540</v>
      </c>
      <c r="B59" s="1" t="s">
        <v>7539</v>
      </c>
      <c r="C59" s="1" t="s">
        <v>19</v>
      </c>
      <c r="D59" t="s">
        <v>16277</v>
      </c>
      <c r="E59" t="s">
        <v>16277</v>
      </c>
    </row>
    <row r="60" spans="1:5">
      <c r="A60" s="1" t="s">
        <v>15407</v>
      </c>
      <c r="B60" s="1" t="s">
        <v>15406</v>
      </c>
      <c r="C60" s="1" t="s">
        <v>13</v>
      </c>
      <c r="D60" t="s">
        <v>16277</v>
      </c>
      <c r="E60" t="s">
        <v>16277</v>
      </c>
    </row>
    <row r="61" spans="1:5">
      <c r="A61" s="1" t="s">
        <v>15407</v>
      </c>
      <c r="B61" s="1" t="s">
        <v>15406</v>
      </c>
      <c r="C61" s="1" t="s">
        <v>19</v>
      </c>
      <c r="D61" t="s">
        <v>16277</v>
      </c>
      <c r="E61" t="s">
        <v>16277</v>
      </c>
    </row>
    <row r="62" spans="1:5">
      <c r="A62" s="1" t="s">
        <v>15411</v>
      </c>
      <c r="B62" s="1" t="s">
        <v>15410</v>
      </c>
      <c r="C62" s="1" t="s">
        <v>13</v>
      </c>
      <c r="D62" t="s">
        <v>16277</v>
      </c>
      <c r="E62" t="s">
        <v>16277</v>
      </c>
    </row>
    <row r="63" spans="1:5">
      <c r="A63" s="1" t="s">
        <v>15411</v>
      </c>
      <c r="B63" s="1" t="s">
        <v>15410</v>
      </c>
      <c r="C63" s="1" t="s">
        <v>19</v>
      </c>
      <c r="D63" t="s">
        <v>16277</v>
      </c>
      <c r="E63" t="s">
        <v>16277</v>
      </c>
    </row>
    <row r="64" spans="1:5">
      <c r="A64" s="1" t="s">
        <v>9041</v>
      </c>
      <c r="B64" s="1" t="s">
        <v>9040</v>
      </c>
      <c r="C64" s="1" t="s">
        <v>13</v>
      </c>
      <c r="D64" t="s">
        <v>16277</v>
      </c>
      <c r="E64" t="s">
        <v>16277</v>
      </c>
    </row>
    <row r="65" spans="1:5">
      <c r="A65" s="1" t="s">
        <v>9041</v>
      </c>
      <c r="B65" s="1" t="s">
        <v>9040</v>
      </c>
      <c r="C65" s="1" t="s">
        <v>19</v>
      </c>
      <c r="D65" t="s">
        <v>16277</v>
      </c>
      <c r="E65" t="s">
        <v>16277</v>
      </c>
    </row>
    <row r="66" spans="1:5">
      <c r="A66" s="1" t="s">
        <v>15610</v>
      </c>
      <c r="B66" s="1" t="s">
        <v>15609</v>
      </c>
      <c r="C66" s="1" t="s">
        <v>13</v>
      </c>
      <c r="D66" t="s">
        <v>16277</v>
      </c>
      <c r="E66" t="s">
        <v>16277</v>
      </c>
    </row>
    <row r="67" spans="1:5">
      <c r="A67" s="1" t="s">
        <v>15610</v>
      </c>
      <c r="B67" s="1" t="s">
        <v>15609</v>
      </c>
      <c r="C67" s="1" t="s">
        <v>19</v>
      </c>
      <c r="D67" t="s">
        <v>16277</v>
      </c>
      <c r="E67" t="s">
        <v>16277</v>
      </c>
    </row>
    <row r="68" spans="1:5">
      <c r="A68" s="1" t="s">
        <v>9045</v>
      </c>
      <c r="B68" s="1" t="s">
        <v>9044</v>
      </c>
      <c r="C68" s="1" t="s">
        <v>13</v>
      </c>
      <c r="D68" t="s">
        <v>16277</v>
      </c>
      <c r="E68" t="s">
        <v>16277</v>
      </c>
    </row>
    <row r="69" spans="1:5">
      <c r="A69" s="1" t="s">
        <v>9045</v>
      </c>
      <c r="B69" s="1" t="s">
        <v>9044</v>
      </c>
      <c r="C69" s="1" t="s">
        <v>19</v>
      </c>
      <c r="D69" t="s">
        <v>16277</v>
      </c>
      <c r="E69" t="s">
        <v>16277</v>
      </c>
    </row>
    <row r="70" spans="1:5">
      <c r="A70" s="1" t="s">
        <v>9049</v>
      </c>
      <c r="B70" s="1" t="s">
        <v>9048</v>
      </c>
      <c r="C70" s="1" t="s">
        <v>13</v>
      </c>
      <c r="D70" t="s">
        <v>16277</v>
      </c>
      <c r="E70" t="s">
        <v>16277</v>
      </c>
    </row>
    <row r="71" spans="1:5">
      <c r="A71" s="1" t="s">
        <v>9049</v>
      </c>
      <c r="B71" s="1" t="s">
        <v>9048</v>
      </c>
      <c r="C71" s="1" t="s">
        <v>19</v>
      </c>
      <c r="D71" t="s">
        <v>16277</v>
      </c>
      <c r="E71" t="s">
        <v>16277</v>
      </c>
    </row>
    <row r="72" spans="1:5">
      <c r="A72" s="1" t="s">
        <v>9269</v>
      </c>
      <c r="B72" s="1" t="s">
        <v>9268</v>
      </c>
      <c r="C72" s="1" t="s">
        <v>13</v>
      </c>
      <c r="D72" t="s">
        <v>16277</v>
      </c>
      <c r="E72" t="s">
        <v>16277</v>
      </c>
    </row>
    <row r="73" spans="1:5">
      <c r="A73" s="1" t="s">
        <v>9269</v>
      </c>
      <c r="B73" s="1" t="s">
        <v>9268</v>
      </c>
      <c r="C73" s="1" t="s">
        <v>19</v>
      </c>
      <c r="D73" t="s">
        <v>16277</v>
      </c>
      <c r="E73" t="s">
        <v>16277</v>
      </c>
    </row>
    <row r="74" spans="1:5">
      <c r="A74" s="1" t="s">
        <v>7422</v>
      </c>
      <c r="B74" s="1" t="s">
        <v>7421</v>
      </c>
      <c r="C74" s="1" t="s">
        <v>13</v>
      </c>
      <c r="D74" t="s">
        <v>16277</v>
      </c>
      <c r="E74" t="s">
        <v>16277</v>
      </c>
    </row>
    <row r="75" spans="1:5">
      <c r="A75" s="1" t="s">
        <v>7422</v>
      </c>
      <c r="B75" s="1" t="s">
        <v>7421</v>
      </c>
      <c r="C75" s="1" t="s">
        <v>19</v>
      </c>
      <c r="D75" t="s">
        <v>16277</v>
      </c>
      <c r="E75" t="s">
        <v>16277</v>
      </c>
    </row>
    <row r="76" spans="1:5">
      <c r="A76" s="1" t="s">
        <v>9273</v>
      </c>
      <c r="B76" s="1" t="s">
        <v>9274</v>
      </c>
      <c r="C76" s="1" t="s">
        <v>13</v>
      </c>
      <c r="D76" t="s">
        <v>16277</v>
      </c>
      <c r="E76" t="s">
        <v>16277</v>
      </c>
    </row>
    <row r="77" spans="1:5">
      <c r="A77" s="1" t="s">
        <v>9273</v>
      </c>
      <c r="B77" s="1" t="s">
        <v>9274</v>
      </c>
      <c r="C77" s="1" t="s">
        <v>19</v>
      </c>
      <c r="D77" t="s">
        <v>16277</v>
      </c>
      <c r="E77" t="s">
        <v>16277</v>
      </c>
    </row>
    <row r="78" spans="1:5">
      <c r="A78" s="1" t="s">
        <v>7426</v>
      </c>
      <c r="B78" s="1" t="s">
        <v>7425</v>
      </c>
      <c r="C78" s="1" t="s">
        <v>13</v>
      </c>
      <c r="D78" t="s">
        <v>16277</v>
      </c>
      <c r="E78" t="s">
        <v>16277</v>
      </c>
    </row>
    <row r="79" spans="1:5">
      <c r="A79" s="1" t="s">
        <v>7426</v>
      </c>
      <c r="B79" s="1" t="s">
        <v>7425</v>
      </c>
      <c r="C79" s="1" t="s">
        <v>19</v>
      </c>
      <c r="D79" t="s">
        <v>16277</v>
      </c>
      <c r="E79" t="s">
        <v>16277</v>
      </c>
    </row>
    <row r="80" spans="1:5">
      <c r="A80" s="1" t="s">
        <v>9139</v>
      </c>
      <c r="B80" s="1" t="s">
        <v>9138</v>
      </c>
      <c r="C80" s="1" t="s">
        <v>13</v>
      </c>
      <c r="D80" t="s">
        <v>16277</v>
      </c>
      <c r="E80" t="s">
        <v>16277</v>
      </c>
    </row>
    <row r="81" spans="1:5">
      <c r="A81" s="1" t="s">
        <v>9139</v>
      </c>
      <c r="B81" s="1" t="s">
        <v>9138</v>
      </c>
      <c r="C81" s="1" t="s">
        <v>19</v>
      </c>
      <c r="D81" t="s">
        <v>16277</v>
      </c>
      <c r="E81" t="s">
        <v>16277</v>
      </c>
    </row>
    <row r="82" spans="1:5">
      <c r="A82" s="1" t="s">
        <v>14640</v>
      </c>
      <c r="B82" s="1" t="s">
        <v>14639</v>
      </c>
      <c r="C82" s="1" t="s">
        <v>13</v>
      </c>
      <c r="D82" t="s">
        <v>16277</v>
      </c>
      <c r="E82" t="s">
        <v>16277</v>
      </c>
    </row>
    <row r="83" spans="1:5">
      <c r="A83" s="1" t="s">
        <v>14640</v>
      </c>
      <c r="B83" s="1" t="s">
        <v>14639</v>
      </c>
      <c r="C83" s="1" t="s">
        <v>19</v>
      </c>
      <c r="D83" t="s">
        <v>16277</v>
      </c>
      <c r="E83" t="s">
        <v>16277</v>
      </c>
    </row>
    <row r="84" spans="1:5">
      <c r="A84" s="1" t="s">
        <v>9143</v>
      </c>
      <c r="B84" s="1" t="s">
        <v>9142</v>
      </c>
      <c r="C84" s="1" t="s">
        <v>13</v>
      </c>
      <c r="D84" t="s">
        <v>16277</v>
      </c>
      <c r="E84" t="s">
        <v>16277</v>
      </c>
    </row>
    <row r="85" spans="1:5">
      <c r="A85" s="1" t="s">
        <v>9143</v>
      </c>
      <c r="B85" s="1" t="s">
        <v>9142</v>
      </c>
      <c r="C85" s="1" t="s">
        <v>19</v>
      </c>
      <c r="D85" t="s">
        <v>16277</v>
      </c>
      <c r="E85" t="s">
        <v>16277</v>
      </c>
    </row>
    <row r="86" spans="1:5">
      <c r="A86" s="1" t="s">
        <v>7886</v>
      </c>
      <c r="B86" s="1" t="s">
        <v>7885</v>
      </c>
      <c r="C86" s="1" t="s">
        <v>13</v>
      </c>
      <c r="D86" t="s">
        <v>16277</v>
      </c>
      <c r="E86" t="s">
        <v>16277</v>
      </c>
    </row>
    <row r="87" spans="1:5">
      <c r="A87" s="1" t="s">
        <v>7886</v>
      </c>
      <c r="B87" s="1" t="s">
        <v>7885</v>
      </c>
      <c r="C87" s="1" t="s">
        <v>19</v>
      </c>
      <c r="D87" t="s">
        <v>16277</v>
      </c>
      <c r="E87" t="s">
        <v>16277</v>
      </c>
    </row>
    <row r="88" spans="1:5">
      <c r="A88" s="1" t="s">
        <v>11627</v>
      </c>
      <c r="B88" s="1" t="s">
        <v>11626</v>
      </c>
      <c r="C88" s="1" t="s">
        <v>13</v>
      </c>
      <c r="D88" t="s">
        <v>16277</v>
      </c>
      <c r="E88" t="s">
        <v>16277</v>
      </c>
    </row>
    <row r="89" spans="1:5">
      <c r="A89" s="1" t="s">
        <v>11627</v>
      </c>
      <c r="B89" s="1" t="s">
        <v>11626</v>
      </c>
      <c r="C89" s="1" t="s">
        <v>19</v>
      </c>
      <c r="D89" t="s">
        <v>16277</v>
      </c>
      <c r="E89" t="s">
        <v>16277</v>
      </c>
    </row>
    <row r="90" spans="1:5">
      <c r="A90" s="1" t="s">
        <v>5442</v>
      </c>
      <c r="B90" s="1" t="s">
        <v>5441</v>
      </c>
      <c r="C90" s="1" t="s">
        <v>13</v>
      </c>
      <c r="D90" t="s">
        <v>16277</v>
      </c>
      <c r="E90" t="s">
        <v>16277</v>
      </c>
    </row>
    <row r="91" spans="1:5">
      <c r="A91" s="1" t="s">
        <v>5442</v>
      </c>
      <c r="B91" s="1" t="s">
        <v>5441</v>
      </c>
      <c r="C91" s="1" t="s">
        <v>19</v>
      </c>
      <c r="D91" t="s">
        <v>16277</v>
      </c>
      <c r="E91" t="s">
        <v>16277</v>
      </c>
    </row>
    <row r="92" spans="1:5">
      <c r="A92" s="1" t="s">
        <v>14422</v>
      </c>
      <c r="B92" s="1" t="s">
        <v>14421</v>
      </c>
      <c r="C92" s="1" t="s">
        <v>13</v>
      </c>
      <c r="D92" t="s">
        <v>16277</v>
      </c>
      <c r="E92" t="s">
        <v>16277</v>
      </c>
    </row>
    <row r="93" spans="1:5">
      <c r="A93" s="1" t="s">
        <v>14422</v>
      </c>
      <c r="B93" s="1" t="s">
        <v>14421</v>
      </c>
      <c r="C93" s="1" t="s">
        <v>19</v>
      </c>
      <c r="D93" t="s">
        <v>16277</v>
      </c>
      <c r="E93" t="s">
        <v>16277</v>
      </c>
    </row>
    <row r="94" spans="1:5">
      <c r="A94" s="1" t="s">
        <v>12524</v>
      </c>
      <c r="B94" s="1" t="s">
        <v>12523</v>
      </c>
      <c r="C94" s="1" t="s">
        <v>13</v>
      </c>
      <c r="D94" t="s">
        <v>16277</v>
      </c>
      <c r="E94" t="s">
        <v>16277</v>
      </c>
    </row>
    <row r="95" spans="1:5">
      <c r="A95" s="1" t="s">
        <v>12524</v>
      </c>
      <c r="B95" s="1" t="s">
        <v>12523</v>
      </c>
      <c r="C95" s="1" t="s">
        <v>19</v>
      </c>
      <c r="D95" t="s">
        <v>16277</v>
      </c>
      <c r="E95" t="s">
        <v>16277</v>
      </c>
    </row>
    <row r="96" spans="1:5">
      <c r="A96" s="1" t="s">
        <v>1394</v>
      </c>
      <c r="B96" s="1" t="s">
        <v>1393</v>
      </c>
      <c r="C96" s="1" t="s">
        <v>13</v>
      </c>
      <c r="D96" t="s">
        <v>16277</v>
      </c>
      <c r="E96" t="s">
        <v>16277</v>
      </c>
    </row>
    <row r="97" spans="1:14">
      <c r="A97" s="1" t="s">
        <v>1394</v>
      </c>
      <c r="B97" s="1" t="s">
        <v>1393</v>
      </c>
      <c r="C97" s="1" t="s">
        <v>19</v>
      </c>
      <c r="D97" t="s">
        <v>16277</v>
      </c>
      <c r="E97" t="s">
        <v>16277</v>
      </c>
    </row>
    <row r="98" spans="1:14">
      <c r="A98" s="1" t="s">
        <v>15464</v>
      </c>
      <c r="B98" s="1" t="s">
        <v>15463</v>
      </c>
      <c r="C98" s="1" t="s">
        <v>13</v>
      </c>
      <c r="D98" t="s">
        <v>16277</v>
      </c>
      <c r="E98" t="s">
        <v>16277</v>
      </c>
    </row>
    <row r="99" spans="1:14">
      <c r="A99" s="1" t="s">
        <v>15464</v>
      </c>
      <c r="B99" s="1" t="s">
        <v>15463</v>
      </c>
      <c r="C99" s="1" t="s">
        <v>19</v>
      </c>
      <c r="D99" t="s">
        <v>16277</v>
      </c>
      <c r="E99" t="s">
        <v>16277</v>
      </c>
    </row>
    <row r="100" spans="1:14">
      <c r="A100" s="1" t="s">
        <v>15003</v>
      </c>
      <c r="B100" s="1" t="s">
        <v>15002</v>
      </c>
      <c r="C100" s="1" t="s">
        <v>13</v>
      </c>
      <c r="D100" t="s">
        <v>16277</v>
      </c>
      <c r="E100" t="s">
        <v>16277</v>
      </c>
    </row>
    <row r="101" spans="1:14">
      <c r="A101" s="1" t="s">
        <v>15003</v>
      </c>
      <c r="B101" s="1" t="s">
        <v>15002</v>
      </c>
      <c r="C101" s="1" t="s">
        <v>19</v>
      </c>
      <c r="D101" t="s">
        <v>16277</v>
      </c>
      <c r="E101" t="s">
        <v>16277</v>
      </c>
      <c r="L101" s="1" t="s">
        <v>13</v>
      </c>
      <c r="M101" t="s">
        <v>16277</v>
      </c>
      <c r="N101" t="s">
        <v>16277</v>
      </c>
    </row>
    <row r="102" spans="1:14">
      <c r="A102" s="1" t="s">
        <v>3647</v>
      </c>
      <c r="B102" s="1" t="s">
        <v>3646</v>
      </c>
      <c r="C102" s="1" t="s">
        <v>13</v>
      </c>
      <c r="D102" t="s">
        <v>16277</v>
      </c>
      <c r="E102" t="s">
        <v>16277</v>
      </c>
      <c r="L102" s="1" t="s">
        <v>19</v>
      </c>
      <c r="M102" t="s">
        <v>16277</v>
      </c>
      <c r="N102" t="s">
        <v>16277</v>
      </c>
    </row>
    <row r="103" spans="1:14">
      <c r="A103" s="1" t="s">
        <v>3647</v>
      </c>
      <c r="B103" s="1" t="s">
        <v>3646</v>
      </c>
      <c r="C103" s="1" t="s">
        <v>19</v>
      </c>
      <c r="D103" t="s">
        <v>16277</v>
      </c>
      <c r="E103" t="s">
        <v>16277</v>
      </c>
      <c r="L103" s="1" t="s">
        <v>13</v>
      </c>
      <c r="M103" t="s">
        <v>16279</v>
      </c>
      <c r="N103" t="s">
        <v>20308</v>
      </c>
    </row>
    <row r="104" spans="1:14">
      <c r="A104" s="1" t="s">
        <v>3647</v>
      </c>
      <c r="B104" s="1" t="s">
        <v>3646</v>
      </c>
      <c r="C104" s="1" t="s">
        <v>13</v>
      </c>
      <c r="D104" t="s">
        <v>16279</v>
      </c>
      <c r="E104" t="s">
        <v>20308</v>
      </c>
      <c r="L104" s="1" t="s">
        <v>19</v>
      </c>
      <c r="M104" t="s">
        <v>16279</v>
      </c>
      <c r="N104" t="s">
        <v>20308</v>
      </c>
    </row>
    <row r="105" spans="1:14">
      <c r="A105" s="1" t="s">
        <v>3647</v>
      </c>
      <c r="B105" s="1" t="s">
        <v>3646</v>
      </c>
      <c r="C105" s="1" t="s">
        <v>19</v>
      </c>
      <c r="D105" t="s">
        <v>16279</v>
      </c>
      <c r="E105" t="s">
        <v>20308</v>
      </c>
    </row>
    <row r="106" spans="1:14">
      <c r="A106" s="1" t="s">
        <v>5138</v>
      </c>
      <c r="B106" s="1" t="s">
        <v>5137</v>
      </c>
      <c r="C106" s="1" t="s">
        <v>13</v>
      </c>
      <c r="D106" t="s">
        <v>16277</v>
      </c>
      <c r="E106" t="s">
        <v>16277</v>
      </c>
    </row>
    <row r="107" spans="1:14">
      <c r="A107" s="1" t="s">
        <v>5138</v>
      </c>
      <c r="B107" s="1" t="s">
        <v>5137</v>
      </c>
      <c r="C107" s="1" t="s">
        <v>19</v>
      </c>
      <c r="D107" t="s">
        <v>16277</v>
      </c>
      <c r="E107" t="s">
        <v>16277</v>
      </c>
    </row>
    <row r="108" spans="1:14">
      <c r="A108" s="1" t="s">
        <v>4589</v>
      </c>
      <c r="B108" s="1" t="s">
        <v>4588</v>
      </c>
      <c r="C108" s="1" t="s">
        <v>13</v>
      </c>
      <c r="D108" t="s">
        <v>16277</v>
      </c>
      <c r="E108" t="s">
        <v>16277</v>
      </c>
    </row>
    <row r="109" spans="1:14">
      <c r="A109" s="1" t="s">
        <v>4589</v>
      </c>
      <c r="B109" s="1" t="s">
        <v>4588</v>
      </c>
      <c r="C109" s="1" t="s">
        <v>19</v>
      </c>
      <c r="D109" t="s">
        <v>16277</v>
      </c>
      <c r="E109" t="s">
        <v>16277</v>
      </c>
    </row>
    <row r="110" spans="1:14">
      <c r="A110" s="1" t="s">
        <v>11124</v>
      </c>
      <c r="B110" s="1" t="s">
        <v>11123</v>
      </c>
      <c r="C110" s="1" t="s">
        <v>13</v>
      </c>
      <c r="D110" t="s">
        <v>16277</v>
      </c>
      <c r="E110" t="s">
        <v>16277</v>
      </c>
    </row>
    <row r="111" spans="1:14">
      <c r="A111" s="1" t="s">
        <v>11124</v>
      </c>
      <c r="B111" s="1" t="s">
        <v>11123</v>
      </c>
      <c r="C111" s="1" t="s">
        <v>19</v>
      </c>
      <c r="D111" t="s">
        <v>16277</v>
      </c>
      <c r="E111" t="s">
        <v>16277</v>
      </c>
    </row>
    <row r="112" spans="1:14">
      <c r="A112" s="1" t="s">
        <v>4593</v>
      </c>
      <c r="B112" s="1" t="s">
        <v>4594</v>
      </c>
      <c r="C112" s="1" t="s">
        <v>13</v>
      </c>
      <c r="D112" t="s">
        <v>16277</v>
      </c>
      <c r="E112" t="s">
        <v>16277</v>
      </c>
    </row>
    <row r="113" spans="1:5">
      <c r="A113" s="1" t="s">
        <v>4593</v>
      </c>
      <c r="B113" s="1" t="s">
        <v>4594</v>
      </c>
      <c r="C113" s="1" t="s">
        <v>19</v>
      </c>
      <c r="D113" t="s">
        <v>16277</v>
      </c>
      <c r="E113" t="s">
        <v>16277</v>
      </c>
    </row>
    <row r="114" spans="1:5">
      <c r="A114" s="1" t="s">
        <v>7430</v>
      </c>
      <c r="B114" s="1" t="s">
        <v>7429</v>
      </c>
      <c r="C114" s="1" t="s">
        <v>13</v>
      </c>
      <c r="D114" t="s">
        <v>16313</v>
      </c>
      <c r="E114" t="s">
        <v>20307</v>
      </c>
    </row>
    <row r="115" spans="1:5">
      <c r="A115" s="1" t="s">
        <v>7430</v>
      </c>
      <c r="B115" s="1" t="s">
        <v>7429</v>
      </c>
      <c r="C115" s="1" t="s">
        <v>19</v>
      </c>
      <c r="D115" t="s">
        <v>16277</v>
      </c>
      <c r="E115" t="s">
        <v>16277</v>
      </c>
    </row>
    <row r="116" spans="1:5">
      <c r="A116" s="1" t="s">
        <v>7544</v>
      </c>
      <c r="B116" s="1" t="s">
        <v>7543</v>
      </c>
      <c r="C116" s="1" t="s">
        <v>13</v>
      </c>
      <c r="D116" t="s">
        <v>16277</v>
      </c>
      <c r="E116" t="s">
        <v>16277</v>
      </c>
    </row>
    <row r="117" spans="1:5">
      <c r="A117" s="1" t="s">
        <v>7544</v>
      </c>
      <c r="B117" s="1" t="s">
        <v>7543</v>
      </c>
      <c r="C117" s="1" t="s">
        <v>19</v>
      </c>
      <c r="D117" t="s">
        <v>16277</v>
      </c>
      <c r="E117" t="s">
        <v>16277</v>
      </c>
    </row>
    <row r="118" spans="1:5">
      <c r="A118" s="1" t="s">
        <v>7548</v>
      </c>
      <c r="B118" s="1" t="s">
        <v>7547</v>
      </c>
      <c r="C118" s="1" t="s">
        <v>13</v>
      </c>
      <c r="D118" t="s">
        <v>16277</v>
      </c>
      <c r="E118" t="s">
        <v>16277</v>
      </c>
    </row>
    <row r="119" spans="1:5">
      <c r="A119" s="1" t="s">
        <v>7548</v>
      </c>
      <c r="B119" s="1" t="s">
        <v>7547</v>
      </c>
      <c r="C119" s="1" t="s">
        <v>19</v>
      </c>
      <c r="D119" t="s">
        <v>16277</v>
      </c>
      <c r="E119" t="s">
        <v>16277</v>
      </c>
    </row>
    <row r="120" spans="1:5">
      <c r="A120" s="1" t="s">
        <v>12609</v>
      </c>
      <c r="B120" s="1" t="s">
        <v>12608</v>
      </c>
      <c r="C120" s="1" t="s">
        <v>13</v>
      </c>
      <c r="D120" t="s">
        <v>16279</v>
      </c>
      <c r="E120" t="s">
        <v>20308</v>
      </c>
    </row>
    <row r="121" spans="1:5">
      <c r="A121" s="1" t="s">
        <v>12609</v>
      </c>
      <c r="B121" s="1" t="s">
        <v>12608</v>
      </c>
      <c r="C121" s="1" t="s">
        <v>19</v>
      </c>
      <c r="D121" t="s">
        <v>16277</v>
      </c>
      <c r="E121" t="s">
        <v>16277</v>
      </c>
    </row>
    <row r="122" spans="1:5">
      <c r="A122" s="1" t="s">
        <v>12609</v>
      </c>
      <c r="B122" s="1" t="s">
        <v>12608</v>
      </c>
      <c r="C122" s="1" t="s">
        <v>19</v>
      </c>
      <c r="D122" t="s">
        <v>16279</v>
      </c>
      <c r="E122" t="s">
        <v>20308</v>
      </c>
    </row>
    <row r="123" spans="1:5">
      <c r="A123" s="1" t="s">
        <v>7552</v>
      </c>
      <c r="B123" s="1" t="s">
        <v>7551</v>
      </c>
      <c r="C123" s="1" t="s">
        <v>13</v>
      </c>
      <c r="D123" t="s">
        <v>16277</v>
      </c>
      <c r="E123" t="s">
        <v>16277</v>
      </c>
    </row>
    <row r="124" spans="1:5">
      <c r="A124" s="1" t="s">
        <v>7552</v>
      </c>
      <c r="B124" s="1" t="s">
        <v>7551</v>
      </c>
      <c r="C124" s="1" t="s">
        <v>19</v>
      </c>
      <c r="D124" t="s">
        <v>16277</v>
      </c>
      <c r="E124" t="s">
        <v>16277</v>
      </c>
    </row>
    <row r="125" spans="1:5">
      <c r="A125" s="1" t="s">
        <v>7556</v>
      </c>
      <c r="B125" s="1" t="s">
        <v>7555</v>
      </c>
      <c r="C125" s="1" t="s">
        <v>13</v>
      </c>
      <c r="D125" t="s">
        <v>16279</v>
      </c>
      <c r="E125" t="s">
        <v>20308</v>
      </c>
    </row>
    <row r="126" spans="1:5">
      <c r="A126" s="1" t="s">
        <v>7556</v>
      </c>
      <c r="B126" s="1" t="s">
        <v>7555</v>
      </c>
      <c r="C126" s="1" t="s">
        <v>19</v>
      </c>
      <c r="D126" t="s">
        <v>16279</v>
      </c>
      <c r="E126" t="s">
        <v>20308</v>
      </c>
    </row>
    <row r="127" spans="1:5">
      <c r="A127" s="1" t="s">
        <v>166</v>
      </c>
      <c r="B127" s="1" t="s">
        <v>165</v>
      </c>
      <c r="C127" s="1" t="s">
        <v>13</v>
      </c>
      <c r="D127" t="s">
        <v>16277</v>
      </c>
      <c r="E127" t="s">
        <v>16277</v>
      </c>
    </row>
    <row r="128" spans="1:5">
      <c r="A128" s="1" t="s">
        <v>166</v>
      </c>
      <c r="B128" s="1" t="s">
        <v>165</v>
      </c>
      <c r="C128" s="1" t="s">
        <v>19</v>
      </c>
      <c r="D128" t="s">
        <v>16277</v>
      </c>
      <c r="E128" t="s">
        <v>16277</v>
      </c>
    </row>
    <row r="129" spans="1:15">
      <c r="A129" s="1" t="s">
        <v>11128</v>
      </c>
      <c r="B129" s="1" t="s">
        <v>11127</v>
      </c>
      <c r="C129" s="1" t="s">
        <v>13</v>
      </c>
      <c r="D129" t="s">
        <v>16277</v>
      </c>
      <c r="E129" t="s">
        <v>16277</v>
      </c>
    </row>
    <row r="130" spans="1:15">
      <c r="A130" s="1" t="s">
        <v>11128</v>
      </c>
      <c r="B130" s="1" t="s">
        <v>11127</v>
      </c>
      <c r="C130" s="1" t="s">
        <v>19</v>
      </c>
      <c r="D130" t="s">
        <v>16277</v>
      </c>
      <c r="E130" t="s">
        <v>16277</v>
      </c>
    </row>
    <row r="131" spans="1:15">
      <c r="A131" s="1" t="s">
        <v>7560</v>
      </c>
      <c r="B131" s="1" t="s">
        <v>7559</v>
      </c>
      <c r="C131" s="1" t="s">
        <v>13</v>
      </c>
      <c r="D131" t="s">
        <v>16277</v>
      </c>
      <c r="E131" t="s">
        <v>16277</v>
      </c>
    </row>
    <row r="132" spans="1:15">
      <c r="A132" s="1" t="s">
        <v>7560</v>
      </c>
      <c r="B132" s="1" t="s">
        <v>7559</v>
      </c>
      <c r="C132" s="1" t="s">
        <v>19</v>
      </c>
      <c r="D132" t="s">
        <v>16277</v>
      </c>
      <c r="E132" t="s">
        <v>16277</v>
      </c>
    </row>
    <row r="133" spans="1:15">
      <c r="A133" s="1" t="s">
        <v>315</v>
      </c>
      <c r="B133" s="1" t="s">
        <v>314</v>
      </c>
      <c r="C133" s="1" t="s">
        <v>13</v>
      </c>
      <c r="D133" t="s">
        <v>16277</v>
      </c>
      <c r="E133" t="s">
        <v>16277</v>
      </c>
    </row>
    <row r="134" spans="1:15">
      <c r="A134" s="1" t="s">
        <v>315</v>
      </c>
      <c r="B134" s="1" t="s">
        <v>314</v>
      </c>
      <c r="C134" s="1" t="s">
        <v>19</v>
      </c>
      <c r="D134" t="s">
        <v>16277</v>
      </c>
      <c r="E134" t="s">
        <v>16277</v>
      </c>
    </row>
    <row r="135" spans="1:15">
      <c r="A135" s="1" t="s">
        <v>3798</v>
      </c>
      <c r="B135" s="1" t="s">
        <v>3797</v>
      </c>
      <c r="C135" s="1" t="s">
        <v>13</v>
      </c>
      <c r="D135" t="s">
        <v>16277</v>
      </c>
      <c r="E135" t="s">
        <v>16277</v>
      </c>
    </row>
    <row r="136" spans="1:15">
      <c r="A136" s="1" t="s">
        <v>3798</v>
      </c>
      <c r="B136" s="1" t="s">
        <v>3797</v>
      </c>
      <c r="C136" s="1" t="s">
        <v>19</v>
      </c>
      <c r="D136" t="s">
        <v>16277</v>
      </c>
      <c r="E136" t="s">
        <v>16277</v>
      </c>
    </row>
    <row r="137" spans="1:15">
      <c r="A137" s="1" t="s">
        <v>3607</v>
      </c>
      <c r="B137" s="1" t="s">
        <v>3606</v>
      </c>
      <c r="C137" s="1" t="s">
        <v>13</v>
      </c>
      <c r="D137" t="s">
        <v>16277</v>
      </c>
      <c r="E137" t="s">
        <v>16277</v>
      </c>
    </row>
    <row r="138" spans="1:15">
      <c r="A138" s="1" t="s">
        <v>3607</v>
      </c>
      <c r="B138" s="1" t="s">
        <v>3606</v>
      </c>
      <c r="C138" s="1" t="s">
        <v>19</v>
      </c>
      <c r="D138" t="s">
        <v>16277</v>
      </c>
      <c r="E138" t="s">
        <v>16277</v>
      </c>
    </row>
    <row r="139" spans="1:15">
      <c r="A139" s="1" t="s">
        <v>15428</v>
      </c>
      <c r="B139" s="1" t="s">
        <v>15427</v>
      </c>
      <c r="C139" s="1" t="s">
        <v>13</v>
      </c>
      <c r="D139" t="s">
        <v>16277</v>
      </c>
      <c r="E139" t="s">
        <v>16277</v>
      </c>
    </row>
    <row r="140" spans="1:15">
      <c r="A140" s="1" t="s">
        <v>15428</v>
      </c>
      <c r="B140" s="1" t="s">
        <v>15427</v>
      </c>
      <c r="C140" s="1" t="s">
        <v>19</v>
      </c>
      <c r="D140" t="s">
        <v>16277</v>
      </c>
      <c r="E140" t="s">
        <v>16277</v>
      </c>
    </row>
    <row r="141" spans="1:15">
      <c r="A141" s="1" t="s">
        <v>3480</v>
      </c>
      <c r="B141" s="1" t="s">
        <v>3479</v>
      </c>
      <c r="C141" s="1" t="s">
        <v>13</v>
      </c>
      <c r="D141" t="s">
        <v>16277</v>
      </c>
      <c r="E141" t="s">
        <v>16277</v>
      </c>
      <c r="L141" s="1" t="s">
        <v>3479</v>
      </c>
      <c r="M141" s="1" t="s">
        <v>13</v>
      </c>
      <c r="N141" t="s">
        <v>16277</v>
      </c>
      <c r="O141" t="s">
        <v>16277</v>
      </c>
    </row>
    <row r="142" spans="1:15">
      <c r="A142" s="1" t="s">
        <v>3480</v>
      </c>
      <c r="B142" s="1" t="s">
        <v>3479</v>
      </c>
      <c r="C142" s="1" t="s">
        <v>19</v>
      </c>
      <c r="D142" t="s">
        <v>16277</v>
      </c>
      <c r="E142" t="s">
        <v>16277</v>
      </c>
      <c r="L142" s="1" t="s">
        <v>3479</v>
      </c>
      <c r="M142" s="1" t="s">
        <v>19</v>
      </c>
      <c r="N142" t="s">
        <v>16277</v>
      </c>
      <c r="O142" t="s">
        <v>16277</v>
      </c>
    </row>
    <row r="143" spans="1:15">
      <c r="A143" s="1" t="s">
        <v>3480</v>
      </c>
      <c r="B143" s="1" t="s">
        <v>3479</v>
      </c>
      <c r="C143" s="1" t="s">
        <v>13</v>
      </c>
      <c r="D143" t="s">
        <v>16279</v>
      </c>
      <c r="E143" t="s">
        <v>20308</v>
      </c>
      <c r="L143" s="1" t="s">
        <v>3479</v>
      </c>
      <c r="M143" s="1" t="s">
        <v>13</v>
      </c>
      <c r="N143" t="s">
        <v>16279</v>
      </c>
      <c r="O143" t="s">
        <v>20308</v>
      </c>
    </row>
    <row r="144" spans="1:15">
      <c r="A144" s="1" t="s">
        <v>3480</v>
      </c>
      <c r="B144" s="1" t="s">
        <v>3479</v>
      </c>
      <c r="C144" s="1" t="s">
        <v>19</v>
      </c>
      <c r="D144" t="s">
        <v>16279</v>
      </c>
      <c r="E144" t="s">
        <v>20308</v>
      </c>
      <c r="L144" s="1" t="s">
        <v>3479</v>
      </c>
      <c r="M144" s="1" t="s">
        <v>19</v>
      </c>
      <c r="N144" t="s">
        <v>16279</v>
      </c>
      <c r="O144" t="s">
        <v>20308</v>
      </c>
    </row>
    <row r="145" spans="1:5">
      <c r="A145" s="1" t="s">
        <v>3174</v>
      </c>
      <c r="B145" s="1" t="s">
        <v>3173</v>
      </c>
      <c r="C145" s="1" t="s">
        <v>13</v>
      </c>
      <c r="D145" t="s">
        <v>16277</v>
      </c>
      <c r="E145" t="s">
        <v>16277</v>
      </c>
    </row>
    <row r="146" spans="1:5">
      <c r="A146" s="1" t="s">
        <v>3174</v>
      </c>
      <c r="B146" s="1" t="s">
        <v>3173</v>
      </c>
      <c r="C146" s="1" t="s">
        <v>19</v>
      </c>
      <c r="D146" t="s">
        <v>16313</v>
      </c>
      <c r="E146" t="s">
        <v>20307</v>
      </c>
    </row>
    <row r="147" spans="1:5">
      <c r="A147" s="1" t="s">
        <v>1030</v>
      </c>
      <c r="B147" s="1" t="s">
        <v>1029</v>
      </c>
      <c r="C147" s="1" t="s">
        <v>13</v>
      </c>
      <c r="D147" t="s">
        <v>16531</v>
      </c>
      <c r="E147" t="s">
        <v>20306</v>
      </c>
    </row>
    <row r="148" spans="1:5">
      <c r="A148" s="1" t="s">
        <v>1030</v>
      </c>
      <c r="B148" s="1" t="s">
        <v>1029</v>
      </c>
      <c r="C148" s="1" t="s">
        <v>19</v>
      </c>
      <c r="D148" t="s">
        <v>16531</v>
      </c>
      <c r="E148" t="s">
        <v>20306</v>
      </c>
    </row>
    <row r="149" spans="1:5">
      <c r="A149" s="1" t="s">
        <v>9147</v>
      </c>
      <c r="B149" s="1" t="s">
        <v>9146</v>
      </c>
      <c r="C149" s="1" t="s">
        <v>13</v>
      </c>
      <c r="D149" t="s">
        <v>16277</v>
      </c>
      <c r="E149" t="s">
        <v>16277</v>
      </c>
    </row>
    <row r="150" spans="1:5">
      <c r="A150" s="1" t="s">
        <v>9147</v>
      </c>
      <c r="B150" s="1" t="s">
        <v>9146</v>
      </c>
      <c r="C150" s="1" t="s">
        <v>19</v>
      </c>
      <c r="D150" t="s">
        <v>16277</v>
      </c>
      <c r="E150" t="s">
        <v>16277</v>
      </c>
    </row>
    <row r="151" spans="1:5">
      <c r="A151" s="1" t="s">
        <v>7434</v>
      </c>
      <c r="B151" s="1" t="s">
        <v>7433</v>
      </c>
      <c r="C151" s="1" t="s">
        <v>13</v>
      </c>
      <c r="D151" t="s">
        <v>16277</v>
      </c>
      <c r="E151" t="s">
        <v>16277</v>
      </c>
    </row>
    <row r="152" spans="1:5">
      <c r="A152" s="1" t="s">
        <v>7434</v>
      </c>
      <c r="B152" s="1" t="s">
        <v>7433</v>
      </c>
      <c r="C152" s="1" t="s">
        <v>19</v>
      </c>
      <c r="D152" t="s">
        <v>16277</v>
      </c>
      <c r="E152" t="s">
        <v>16277</v>
      </c>
    </row>
    <row r="153" spans="1:5">
      <c r="A153" s="1" t="s">
        <v>7438</v>
      </c>
      <c r="B153" s="1" t="s">
        <v>7437</v>
      </c>
      <c r="C153" s="1" t="s">
        <v>13</v>
      </c>
      <c r="D153" t="s">
        <v>16277</v>
      </c>
      <c r="E153" t="s">
        <v>16277</v>
      </c>
    </row>
    <row r="154" spans="1:5">
      <c r="A154" s="1" t="s">
        <v>7438</v>
      </c>
      <c r="B154" s="1" t="s">
        <v>7437</v>
      </c>
      <c r="C154" s="1" t="s">
        <v>19</v>
      </c>
      <c r="D154" t="s">
        <v>16277</v>
      </c>
      <c r="E154" t="s">
        <v>16277</v>
      </c>
    </row>
    <row r="155" spans="1:5">
      <c r="A155" s="1" t="s">
        <v>1418</v>
      </c>
      <c r="B155" s="1" t="s">
        <v>1417</v>
      </c>
      <c r="C155" s="1" t="s">
        <v>13</v>
      </c>
      <c r="D155" t="s">
        <v>16277</v>
      </c>
      <c r="E155" t="s">
        <v>16277</v>
      </c>
    </row>
    <row r="156" spans="1:5">
      <c r="A156" s="1" t="s">
        <v>1418</v>
      </c>
      <c r="B156" s="1" t="s">
        <v>1417</v>
      </c>
      <c r="C156" s="1" t="s">
        <v>19</v>
      </c>
      <c r="D156" t="s">
        <v>16277</v>
      </c>
      <c r="E156" t="s">
        <v>16277</v>
      </c>
    </row>
    <row r="157" spans="1:5">
      <c r="A157" s="1" t="s">
        <v>7890</v>
      </c>
      <c r="B157" s="1" t="s">
        <v>7889</v>
      </c>
      <c r="C157" s="1" t="s">
        <v>13</v>
      </c>
      <c r="D157" t="s">
        <v>16277</v>
      </c>
      <c r="E157" t="s">
        <v>16277</v>
      </c>
    </row>
    <row r="158" spans="1:5">
      <c r="A158" s="1" t="s">
        <v>7890</v>
      </c>
      <c r="B158" s="1" t="s">
        <v>7889</v>
      </c>
      <c r="C158" s="1" t="s">
        <v>19</v>
      </c>
      <c r="D158" t="s">
        <v>16277</v>
      </c>
      <c r="E158" t="s">
        <v>16277</v>
      </c>
    </row>
    <row r="159" spans="1:5">
      <c r="A159" s="1" t="s">
        <v>11631</v>
      </c>
      <c r="B159" s="1" t="s">
        <v>11630</v>
      </c>
      <c r="C159" s="1" t="s">
        <v>13</v>
      </c>
      <c r="D159" t="s">
        <v>16277</v>
      </c>
      <c r="E159" t="s">
        <v>16277</v>
      </c>
    </row>
    <row r="160" spans="1:5">
      <c r="A160" s="1" t="s">
        <v>11631</v>
      </c>
      <c r="B160" s="1" t="s">
        <v>11630</v>
      </c>
      <c r="C160" s="1" t="s">
        <v>19</v>
      </c>
      <c r="D160" t="s">
        <v>16531</v>
      </c>
      <c r="E160" t="s">
        <v>20306</v>
      </c>
    </row>
    <row r="161" spans="1:5">
      <c r="A161" s="1" t="s">
        <v>11635</v>
      </c>
      <c r="B161" s="1" t="s">
        <v>11634</v>
      </c>
      <c r="C161" s="1" t="s">
        <v>13</v>
      </c>
      <c r="D161" t="s">
        <v>16277</v>
      </c>
      <c r="E161" t="s">
        <v>16277</v>
      </c>
    </row>
    <row r="162" spans="1:5">
      <c r="A162" s="1" t="s">
        <v>11635</v>
      </c>
      <c r="B162" s="1" t="s">
        <v>11634</v>
      </c>
      <c r="C162" s="1" t="s">
        <v>19</v>
      </c>
      <c r="D162" t="s">
        <v>16277</v>
      </c>
      <c r="E162" t="s">
        <v>16277</v>
      </c>
    </row>
    <row r="163" spans="1:5">
      <c r="A163" s="1" t="s">
        <v>7442</v>
      </c>
      <c r="B163" s="1" t="s">
        <v>7441</v>
      </c>
      <c r="C163" s="1" t="s">
        <v>13</v>
      </c>
      <c r="D163" t="s">
        <v>16277</v>
      </c>
      <c r="E163" t="s">
        <v>16277</v>
      </c>
    </row>
    <row r="164" spans="1:5">
      <c r="A164" s="1" t="s">
        <v>7442</v>
      </c>
      <c r="B164" s="1" t="s">
        <v>7441</v>
      </c>
      <c r="C164" s="1" t="s">
        <v>19</v>
      </c>
      <c r="D164" t="s">
        <v>16277</v>
      </c>
      <c r="E164" t="s">
        <v>16277</v>
      </c>
    </row>
    <row r="165" spans="1:5">
      <c r="A165" s="1" t="s">
        <v>223</v>
      </c>
      <c r="B165" s="1" t="s">
        <v>222</v>
      </c>
      <c r="C165" s="1" t="s">
        <v>13</v>
      </c>
      <c r="D165" t="s">
        <v>16277</v>
      </c>
      <c r="E165" t="s">
        <v>16277</v>
      </c>
    </row>
    <row r="166" spans="1:5">
      <c r="A166" s="1" t="s">
        <v>223</v>
      </c>
      <c r="B166" s="1" t="s">
        <v>222</v>
      </c>
      <c r="C166" s="1" t="s">
        <v>19</v>
      </c>
      <c r="D166" t="s">
        <v>16277</v>
      </c>
      <c r="E166" t="s">
        <v>16277</v>
      </c>
    </row>
    <row r="167" spans="1:5">
      <c r="A167" s="1" t="s">
        <v>1048</v>
      </c>
      <c r="B167" s="1" t="s">
        <v>1047</v>
      </c>
      <c r="C167" s="1" t="s">
        <v>13</v>
      </c>
      <c r="D167" t="s">
        <v>16277</v>
      </c>
      <c r="E167" t="s">
        <v>16277</v>
      </c>
    </row>
    <row r="168" spans="1:5">
      <c r="A168" s="1" t="s">
        <v>1048</v>
      </c>
      <c r="B168" s="1" t="s">
        <v>1047</v>
      </c>
      <c r="C168" s="1" t="s">
        <v>19</v>
      </c>
      <c r="D168" t="s">
        <v>16277</v>
      </c>
      <c r="E168" t="s">
        <v>16277</v>
      </c>
    </row>
    <row r="169" spans="1:5">
      <c r="A169" s="1" t="s">
        <v>339</v>
      </c>
      <c r="B169" s="1" t="s">
        <v>338</v>
      </c>
      <c r="C169" s="1" t="s">
        <v>13</v>
      </c>
      <c r="D169" t="s">
        <v>16277</v>
      </c>
      <c r="E169" t="s">
        <v>16277</v>
      </c>
    </row>
    <row r="170" spans="1:5">
      <c r="A170" s="1" t="s">
        <v>339</v>
      </c>
      <c r="B170" s="1" t="s">
        <v>338</v>
      </c>
      <c r="C170" s="1" t="s">
        <v>19</v>
      </c>
      <c r="D170" t="s">
        <v>16277</v>
      </c>
      <c r="E170" t="s">
        <v>16277</v>
      </c>
    </row>
    <row r="171" spans="1:5">
      <c r="A171" s="1" t="s">
        <v>1052</v>
      </c>
      <c r="B171" s="1" t="s">
        <v>1053</v>
      </c>
      <c r="C171" s="1" t="s">
        <v>13</v>
      </c>
      <c r="D171" t="s">
        <v>16277</v>
      </c>
      <c r="E171" t="s">
        <v>16277</v>
      </c>
    </row>
    <row r="172" spans="1:5">
      <c r="A172" s="1" t="s">
        <v>1052</v>
      </c>
      <c r="B172" s="1" t="s">
        <v>1053</v>
      </c>
      <c r="C172" s="1" t="s">
        <v>19</v>
      </c>
      <c r="D172" t="s">
        <v>16277</v>
      </c>
      <c r="E172" t="s">
        <v>16277</v>
      </c>
    </row>
    <row r="173" spans="1:5">
      <c r="A173" s="1" t="s">
        <v>3178</v>
      </c>
      <c r="B173" s="1" t="s">
        <v>3177</v>
      </c>
      <c r="C173" s="1" t="s">
        <v>13</v>
      </c>
      <c r="D173" t="s">
        <v>16277</v>
      </c>
      <c r="E173" t="s">
        <v>16277</v>
      </c>
    </row>
    <row r="174" spans="1:5">
      <c r="A174" s="1" t="s">
        <v>3178</v>
      </c>
      <c r="B174" s="1" t="s">
        <v>3177</v>
      </c>
      <c r="C174" s="1" t="s">
        <v>19</v>
      </c>
      <c r="D174" t="s">
        <v>16277</v>
      </c>
      <c r="E174" t="s">
        <v>16277</v>
      </c>
    </row>
    <row r="175" spans="1:5">
      <c r="A175" s="1" t="s">
        <v>343</v>
      </c>
      <c r="B175" s="1" t="s">
        <v>342</v>
      </c>
      <c r="C175" s="1" t="s">
        <v>13</v>
      </c>
      <c r="D175" t="s">
        <v>16277</v>
      </c>
      <c r="E175" t="s">
        <v>16277</v>
      </c>
    </row>
    <row r="176" spans="1:5">
      <c r="A176" s="1" t="s">
        <v>343</v>
      </c>
      <c r="B176" s="1" t="s">
        <v>342</v>
      </c>
      <c r="C176" s="1" t="s">
        <v>19</v>
      </c>
      <c r="D176" t="s">
        <v>16277</v>
      </c>
      <c r="E176" t="s">
        <v>16277</v>
      </c>
    </row>
    <row r="177" spans="1:5">
      <c r="A177" s="1" t="s">
        <v>3484</v>
      </c>
      <c r="B177" s="1" t="s">
        <v>3483</v>
      </c>
      <c r="C177" s="1" t="s">
        <v>13</v>
      </c>
      <c r="D177" t="s">
        <v>16277</v>
      </c>
      <c r="E177" t="s">
        <v>16277</v>
      </c>
    </row>
    <row r="178" spans="1:5">
      <c r="A178" s="1" t="s">
        <v>3484</v>
      </c>
      <c r="B178" s="1" t="s">
        <v>3483</v>
      </c>
      <c r="C178" s="1" t="s">
        <v>19</v>
      </c>
      <c r="D178" t="s">
        <v>16277</v>
      </c>
      <c r="E178" t="s">
        <v>16277</v>
      </c>
    </row>
    <row r="179" spans="1:5">
      <c r="A179" s="1" t="s">
        <v>8679</v>
      </c>
      <c r="B179" s="1" t="s">
        <v>8678</v>
      </c>
      <c r="C179" s="1" t="s">
        <v>13</v>
      </c>
      <c r="D179" t="s">
        <v>16277</v>
      </c>
      <c r="E179" t="s">
        <v>16277</v>
      </c>
    </row>
    <row r="180" spans="1:5">
      <c r="A180" s="1" t="s">
        <v>8679</v>
      </c>
      <c r="B180" s="1" t="s">
        <v>8678</v>
      </c>
      <c r="C180" s="1" t="s">
        <v>19</v>
      </c>
      <c r="D180" t="s">
        <v>16277</v>
      </c>
      <c r="E180" t="s">
        <v>16277</v>
      </c>
    </row>
    <row r="181" spans="1:5">
      <c r="A181" s="1" t="s">
        <v>1022</v>
      </c>
      <c r="B181" s="1" t="s">
        <v>1021</v>
      </c>
      <c r="C181" s="1" t="s">
        <v>13</v>
      </c>
      <c r="D181" t="s">
        <v>16277</v>
      </c>
      <c r="E181" t="s">
        <v>16277</v>
      </c>
    </row>
    <row r="182" spans="1:5">
      <c r="A182" s="1" t="s">
        <v>1022</v>
      </c>
      <c r="B182" s="1" t="s">
        <v>1021</v>
      </c>
      <c r="C182" s="1" t="s">
        <v>19</v>
      </c>
      <c r="D182" t="s">
        <v>16277</v>
      </c>
      <c r="E182" t="s">
        <v>16277</v>
      </c>
    </row>
    <row r="183" spans="1:5">
      <c r="A183" s="1" t="s">
        <v>3182</v>
      </c>
      <c r="B183" s="1" t="s">
        <v>3181</v>
      </c>
      <c r="C183" s="1" t="s">
        <v>13</v>
      </c>
      <c r="D183" t="s">
        <v>16277</v>
      </c>
      <c r="E183" t="s">
        <v>16277</v>
      </c>
    </row>
    <row r="184" spans="1:5">
      <c r="A184" s="1" t="s">
        <v>3182</v>
      </c>
      <c r="B184" s="1" t="s">
        <v>3181</v>
      </c>
      <c r="C184" s="1" t="s">
        <v>19</v>
      </c>
      <c r="D184" t="s">
        <v>16277</v>
      </c>
      <c r="E184" t="s">
        <v>16277</v>
      </c>
    </row>
    <row r="185" spans="1:5">
      <c r="A185" s="1" t="s">
        <v>14601</v>
      </c>
      <c r="B185" s="1" t="s">
        <v>14600</v>
      </c>
      <c r="C185" s="1" t="s">
        <v>13</v>
      </c>
      <c r="D185" t="s">
        <v>16277</v>
      </c>
      <c r="E185" t="s">
        <v>16277</v>
      </c>
    </row>
    <row r="186" spans="1:5">
      <c r="A186" s="1" t="s">
        <v>14601</v>
      </c>
      <c r="B186" s="1" t="s">
        <v>14600</v>
      </c>
      <c r="C186" s="1" t="s">
        <v>19</v>
      </c>
      <c r="D186" t="s">
        <v>16277</v>
      </c>
      <c r="E186" t="s">
        <v>16277</v>
      </c>
    </row>
    <row r="187" spans="1:5">
      <c r="A187" s="1" t="s">
        <v>1339</v>
      </c>
      <c r="B187" s="1" t="s">
        <v>1338</v>
      </c>
      <c r="C187" s="1" t="s">
        <v>13</v>
      </c>
      <c r="D187" t="s">
        <v>16277</v>
      </c>
      <c r="E187" t="s">
        <v>16277</v>
      </c>
    </row>
    <row r="188" spans="1:5">
      <c r="A188" s="1" t="s">
        <v>1339</v>
      </c>
      <c r="B188" s="1" t="s">
        <v>1338</v>
      </c>
      <c r="C188" s="1" t="s">
        <v>19</v>
      </c>
      <c r="D188" t="s">
        <v>16277</v>
      </c>
      <c r="E188" t="s">
        <v>16277</v>
      </c>
    </row>
    <row r="189" spans="1:5">
      <c r="A189" s="1" t="s">
        <v>15642</v>
      </c>
      <c r="B189" s="1" t="s">
        <v>15641</v>
      </c>
      <c r="C189" s="1" t="s">
        <v>13</v>
      </c>
      <c r="D189" t="s">
        <v>16277</v>
      </c>
      <c r="E189" t="s">
        <v>16277</v>
      </c>
    </row>
    <row r="190" spans="1:5">
      <c r="A190" s="1" t="s">
        <v>15642</v>
      </c>
      <c r="B190" s="1" t="s">
        <v>15641</v>
      </c>
      <c r="C190" s="1" t="s">
        <v>19</v>
      </c>
      <c r="D190" t="s">
        <v>16277</v>
      </c>
      <c r="E190" t="s">
        <v>16277</v>
      </c>
    </row>
    <row r="191" spans="1:5">
      <c r="A191" s="1" t="s">
        <v>7446</v>
      </c>
      <c r="B191" s="1" t="s">
        <v>7445</v>
      </c>
      <c r="C191" s="1" t="s">
        <v>13</v>
      </c>
      <c r="D191" t="s">
        <v>16277</v>
      </c>
      <c r="E191" t="s">
        <v>16277</v>
      </c>
    </row>
    <row r="192" spans="1:5">
      <c r="A192" s="1" t="s">
        <v>7446</v>
      </c>
      <c r="B192" s="1" t="s">
        <v>7445</v>
      </c>
      <c r="C192" s="1" t="s">
        <v>19</v>
      </c>
      <c r="D192" t="s">
        <v>16277</v>
      </c>
      <c r="E192" t="s">
        <v>16277</v>
      </c>
    </row>
    <row r="193" spans="1:15">
      <c r="A193" s="1" t="s">
        <v>14683</v>
      </c>
      <c r="B193" s="1" t="s">
        <v>14682</v>
      </c>
      <c r="C193" s="1" t="s">
        <v>13</v>
      </c>
      <c r="D193" t="s">
        <v>16277</v>
      </c>
      <c r="E193" t="s">
        <v>16277</v>
      </c>
    </row>
    <row r="194" spans="1:15">
      <c r="A194" s="1" t="s">
        <v>14683</v>
      </c>
      <c r="B194" s="1" t="s">
        <v>14682</v>
      </c>
      <c r="C194" s="1" t="s">
        <v>19</v>
      </c>
      <c r="D194" t="s">
        <v>16277</v>
      </c>
      <c r="E194" t="s">
        <v>16277</v>
      </c>
    </row>
    <row r="195" spans="1:15">
      <c r="A195" s="1" t="s">
        <v>5142</v>
      </c>
      <c r="B195" s="1" t="s">
        <v>5141</v>
      </c>
      <c r="C195" s="1" t="s">
        <v>13</v>
      </c>
      <c r="D195" t="s">
        <v>16313</v>
      </c>
      <c r="E195" t="s">
        <v>20307</v>
      </c>
    </row>
    <row r="196" spans="1:15">
      <c r="A196" s="1" t="s">
        <v>5142</v>
      </c>
      <c r="B196" s="1" t="s">
        <v>5141</v>
      </c>
      <c r="C196" s="1" t="s">
        <v>19</v>
      </c>
      <c r="D196" t="s">
        <v>16277</v>
      </c>
      <c r="E196" t="s">
        <v>16277</v>
      </c>
    </row>
    <row r="197" spans="1:15">
      <c r="A197" s="1" t="s">
        <v>3488</v>
      </c>
      <c r="B197" s="1" t="s">
        <v>3487</v>
      </c>
      <c r="C197" s="1" t="s">
        <v>13</v>
      </c>
      <c r="D197" t="s">
        <v>16277</v>
      </c>
      <c r="E197" t="s">
        <v>16277</v>
      </c>
    </row>
    <row r="198" spans="1:15">
      <c r="A198" s="1" t="s">
        <v>3488</v>
      </c>
      <c r="B198" s="1" t="s">
        <v>3487</v>
      </c>
      <c r="C198" s="1" t="s">
        <v>19</v>
      </c>
      <c r="D198" t="s">
        <v>16277</v>
      </c>
      <c r="E198" t="s">
        <v>16277</v>
      </c>
    </row>
    <row r="199" spans="1:15">
      <c r="A199" s="1" t="s">
        <v>12180</v>
      </c>
      <c r="B199" s="1" t="s">
        <v>12179</v>
      </c>
      <c r="C199" s="1" t="s">
        <v>13</v>
      </c>
      <c r="D199" t="s">
        <v>16277</v>
      </c>
      <c r="E199" t="s">
        <v>16277</v>
      </c>
    </row>
    <row r="200" spans="1:15">
      <c r="A200" s="1" t="s">
        <v>12180</v>
      </c>
      <c r="B200" s="1" t="s">
        <v>12179</v>
      </c>
      <c r="C200" s="1" t="s">
        <v>19</v>
      </c>
      <c r="D200" t="s">
        <v>16277</v>
      </c>
      <c r="E200" t="s">
        <v>16277</v>
      </c>
      <c r="L200" s="1" t="s">
        <v>3184</v>
      </c>
      <c r="M200" s="1" t="s">
        <v>13</v>
      </c>
      <c r="N200" t="s">
        <v>16277</v>
      </c>
      <c r="O200" t="s">
        <v>16277</v>
      </c>
    </row>
    <row r="201" spans="1:15">
      <c r="A201" s="1" t="s">
        <v>3185</v>
      </c>
      <c r="B201" s="1" t="s">
        <v>3184</v>
      </c>
      <c r="C201" s="1" t="s">
        <v>13</v>
      </c>
      <c r="D201" t="s">
        <v>16277</v>
      </c>
      <c r="E201" t="s">
        <v>16277</v>
      </c>
      <c r="L201" s="1" t="s">
        <v>3184</v>
      </c>
      <c r="M201" s="1" t="s">
        <v>19</v>
      </c>
      <c r="N201" t="s">
        <v>16277</v>
      </c>
      <c r="O201" t="s">
        <v>16277</v>
      </c>
    </row>
    <row r="202" spans="1:15">
      <c r="A202" s="1" t="s">
        <v>3185</v>
      </c>
      <c r="B202" s="1" t="s">
        <v>3184</v>
      </c>
      <c r="C202" s="1" t="s">
        <v>19</v>
      </c>
      <c r="D202" t="s">
        <v>16277</v>
      </c>
      <c r="E202" t="s">
        <v>16277</v>
      </c>
      <c r="L202" s="1" t="s">
        <v>3184</v>
      </c>
      <c r="M202" s="1" t="s">
        <v>13</v>
      </c>
      <c r="N202" t="s">
        <v>16279</v>
      </c>
      <c r="O202" t="s">
        <v>20308</v>
      </c>
    </row>
    <row r="203" spans="1:15">
      <c r="A203" s="1" t="s">
        <v>3185</v>
      </c>
      <c r="B203" s="1" t="s">
        <v>3184</v>
      </c>
      <c r="C203" s="1" t="s">
        <v>13</v>
      </c>
      <c r="D203" t="s">
        <v>16279</v>
      </c>
      <c r="E203" t="s">
        <v>20308</v>
      </c>
      <c r="L203" s="1" t="s">
        <v>3184</v>
      </c>
      <c r="M203" s="1" t="s">
        <v>19</v>
      </c>
      <c r="N203" t="s">
        <v>16279</v>
      </c>
      <c r="O203" t="s">
        <v>20308</v>
      </c>
    </row>
    <row r="204" spans="1:15">
      <c r="A204" s="1" t="s">
        <v>3185</v>
      </c>
      <c r="B204" s="1" t="s">
        <v>3184</v>
      </c>
      <c r="C204" s="1" t="s">
        <v>19</v>
      </c>
      <c r="D204" t="s">
        <v>16279</v>
      </c>
      <c r="E204" t="s">
        <v>20308</v>
      </c>
    </row>
    <row r="205" spans="1:15">
      <c r="A205" s="1" t="s">
        <v>7894</v>
      </c>
      <c r="B205" s="1" t="s">
        <v>7893</v>
      </c>
      <c r="C205" s="1" t="s">
        <v>13</v>
      </c>
      <c r="D205" t="s">
        <v>16277</v>
      </c>
      <c r="E205" t="s">
        <v>16277</v>
      </c>
    </row>
    <row r="206" spans="1:15">
      <c r="A206" s="1" t="s">
        <v>7894</v>
      </c>
      <c r="B206" s="1" t="s">
        <v>7893</v>
      </c>
      <c r="C206" s="1" t="s">
        <v>19</v>
      </c>
      <c r="D206" t="s">
        <v>16277</v>
      </c>
      <c r="E206" t="s">
        <v>16277</v>
      </c>
    </row>
    <row r="207" spans="1:15">
      <c r="A207" s="1" t="s">
        <v>7898</v>
      </c>
      <c r="B207" s="1" t="s">
        <v>7897</v>
      </c>
      <c r="C207" s="1" t="s">
        <v>13</v>
      </c>
      <c r="D207" t="s">
        <v>16277</v>
      </c>
      <c r="E207" t="s">
        <v>16277</v>
      </c>
    </row>
    <row r="208" spans="1:15">
      <c r="A208" s="1" t="s">
        <v>7898</v>
      </c>
      <c r="B208" s="1" t="s">
        <v>7897</v>
      </c>
      <c r="C208" s="1" t="s">
        <v>19</v>
      </c>
      <c r="D208" t="s">
        <v>16277</v>
      </c>
      <c r="E208" t="s">
        <v>16277</v>
      </c>
    </row>
    <row r="209" spans="1:15">
      <c r="A209" s="1" t="s">
        <v>5146</v>
      </c>
      <c r="B209" s="1" t="s">
        <v>5145</v>
      </c>
      <c r="C209" s="1" t="s">
        <v>13</v>
      </c>
      <c r="D209" t="s">
        <v>16277</v>
      </c>
      <c r="E209" t="s">
        <v>16277</v>
      </c>
    </row>
    <row r="210" spans="1:15">
      <c r="A210" s="1" t="s">
        <v>5146</v>
      </c>
      <c r="B210" s="1" t="s">
        <v>5145</v>
      </c>
      <c r="C210" s="1" t="s">
        <v>19</v>
      </c>
      <c r="D210" t="s">
        <v>16277</v>
      </c>
      <c r="E210" t="s">
        <v>16277</v>
      </c>
    </row>
    <row r="211" spans="1:15">
      <c r="A211" s="1" t="s">
        <v>3189</v>
      </c>
      <c r="B211" s="1" t="s">
        <v>3188</v>
      </c>
      <c r="C211" s="1" t="s">
        <v>13</v>
      </c>
      <c r="D211" t="s">
        <v>16277</v>
      </c>
      <c r="E211" t="s">
        <v>16277</v>
      </c>
    </row>
    <row r="212" spans="1:15">
      <c r="A212" s="1" t="s">
        <v>3189</v>
      </c>
      <c r="B212" s="1" t="s">
        <v>3188</v>
      </c>
      <c r="C212" s="1" t="s">
        <v>19</v>
      </c>
      <c r="D212" t="s">
        <v>16277</v>
      </c>
      <c r="E212" t="s">
        <v>16277</v>
      </c>
    </row>
    <row r="213" spans="1:15">
      <c r="A213" s="1" t="s">
        <v>3193</v>
      </c>
      <c r="B213" s="1" t="s">
        <v>3192</v>
      </c>
      <c r="C213" s="1" t="s">
        <v>13</v>
      </c>
      <c r="D213" t="s">
        <v>16277</v>
      </c>
      <c r="E213" t="s">
        <v>16277</v>
      </c>
    </row>
    <row r="214" spans="1:15">
      <c r="A214" s="1" t="s">
        <v>3193</v>
      </c>
      <c r="B214" s="1" t="s">
        <v>3192</v>
      </c>
      <c r="C214" s="1" t="s">
        <v>19</v>
      </c>
      <c r="D214" t="s">
        <v>16277</v>
      </c>
      <c r="E214" t="s">
        <v>16277</v>
      </c>
    </row>
    <row r="215" spans="1:15">
      <c r="A215" s="1" t="s">
        <v>14820</v>
      </c>
      <c r="B215" s="1" t="s">
        <v>14819</v>
      </c>
      <c r="C215" s="1" t="s">
        <v>13</v>
      </c>
      <c r="D215" t="s">
        <v>16277</v>
      </c>
      <c r="E215" t="s">
        <v>16277</v>
      </c>
    </row>
    <row r="216" spans="1:15">
      <c r="A216" s="1" t="s">
        <v>14820</v>
      </c>
      <c r="B216" s="1" t="s">
        <v>14819</v>
      </c>
      <c r="C216" s="1" t="s">
        <v>19</v>
      </c>
      <c r="D216" t="s">
        <v>16277</v>
      </c>
      <c r="E216" t="s">
        <v>16277</v>
      </c>
    </row>
    <row r="217" spans="1:15">
      <c r="A217" s="1" t="s">
        <v>8150</v>
      </c>
      <c r="B217" s="1" t="s">
        <v>8149</v>
      </c>
      <c r="C217" s="1" t="s">
        <v>13</v>
      </c>
      <c r="D217" t="s">
        <v>16277</v>
      </c>
      <c r="E217" t="s">
        <v>16277</v>
      </c>
    </row>
    <row r="218" spans="1:15">
      <c r="A218" s="1" t="s">
        <v>8150</v>
      </c>
      <c r="B218" s="1" t="s">
        <v>8149</v>
      </c>
      <c r="C218" s="1" t="s">
        <v>19</v>
      </c>
      <c r="D218" t="s">
        <v>16277</v>
      </c>
      <c r="E218" t="s">
        <v>16277</v>
      </c>
    </row>
    <row r="219" spans="1:15">
      <c r="A219" s="1" t="s">
        <v>15190</v>
      </c>
      <c r="B219" s="1" t="s">
        <v>15189</v>
      </c>
      <c r="C219" s="1" t="s">
        <v>13</v>
      </c>
      <c r="D219" t="s">
        <v>16277</v>
      </c>
      <c r="E219" t="s">
        <v>16277</v>
      </c>
    </row>
    <row r="220" spans="1:15">
      <c r="A220" s="1" t="s">
        <v>15190</v>
      </c>
      <c r="B220" s="1" t="s">
        <v>15189</v>
      </c>
      <c r="C220" s="1" t="s">
        <v>19</v>
      </c>
      <c r="D220" t="s">
        <v>16277</v>
      </c>
      <c r="E220" t="s">
        <v>16277</v>
      </c>
    </row>
    <row r="221" spans="1:15">
      <c r="A221" s="1" t="s">
        <v>5150</v>
      </c>
      <c r="B221" s="1" t="s">
        <v>5149</v>
      </c>
      <c r="C221" s="1" t="s">
        <v>13</v>
      </c>
      <c r="D221" t="s">
        <v>16277</v>
      </c>
      <c r="E221" t="s">
        <v>16277</v>
      </c>
    </row>
    <row r="222" spans="1:15">
      <c r="A222" s="1" t="s">
        <v>5150</v>
      </c>
      <c r="B222" s="1" t="s">
        <v>5149</v>
      </c>
      <c r="C222" s="1" t="s">
        <v>19</v>
      </c>
      <c r="D222" t="s">
        <v>16277</v>
      </c>
      <c r="E222" t="s">
        <v>16277</v>
      </c>
    </row>
    <row r="223" spans="1:15">
      <c r="A223" s="1" t="s">
        <v>11131</v>
      </c>
      <c r="B223" s="1" t="s">
        <v>11130</v>
      </c>
      <c r="C223" s="1" t="s">
        <v>13</v>
      </c>
      <c r="D223" t="s">
        <v>16277</v>
      </c>
      <c r="E223" t="s">
        <v>16277</v>
      </c>
      <c r="L223" s="1" t="s">
        <v>11130</v>
      </c>
      <c r="M223" s="1" t="s">
        <v>13</v>
      </c>
      <c r="N223" t="s">
        <v>16277</v>
      </c>
      <c r="O223" t="s">
        <v>16277</v>
      </c>
    </row>
    <row r="224" spans="1:15">
      <c r="A224" s="1" t="s">
        <v>11131</v>
      </c>
      <c r="B224" s="1" t="s">
        <v>11130</v>
      </c>
      <c r="C224" s="1" t="s">
        <v>19</v>
      </c>
      <c r="D224" t="s">
        <v>16277</v>
      </c>
      <c r="E224" t="s">
        <v>16277</v>
      </c>
      <c r="L224" s="1" t="s">
        <v>11130</v>
      </c>
      <c r="M224" s="1" t="s">
        <v>19</v>
      </c>
      <c r="N224" t="s">
        <v>16277</v>
      </c>
      <c r="O224" t="s">
        <v>16277</v>
      </c>
    </row>
    <row r="225" spans="1:15">
      <c r="A225" s="1" t="s">
        <v>11131</v>
      </c>
      <c r="B225" s="1" t="s">
        <v>11130</v>
      </c>
      <c r="C225" s="1" t="s">
        <v>13</v>
      </c>
      <c r="D225" t="s">
        <v>16279</v>
      </c>
      <c r="E225" t="s">
        <v>20308</v>
      </c>
      <c r="L225" s="1" t="s">
        <v>11130</v>
      </c>
      <c r="M225" s="1" t="s">
        <v>13</v>
      </c>
      <c r="N225" t="s">
        <v>16279</v>
      </c>
      <c r="O225" t="s">
        <v>20308</v>
      </c>
    </row>
    <row r="226" spans="1:15">
      <c r="A226" s="1" t="s">
        <v>5153</v>
      </c>
      <c r="B226" s="1" t="s">
        <v>5152</v>
      </c>
      <c r="C226" s="1" t="s">
        <v>13</v>
      </c>
      <c r="D226" t="s">
        <v>16277</v>
      </c>
      <c r="E226" t="s">
        <v>16277</v>
      </c>
    </row>
    <row r="227" spans="1:15">
      <c r="A227" s="1" t="s">
        <v>5153</v>
      </c>
      <c r="B227" s="1" t="s">
        <v>5152</v>
      </c>
      <c r="C227" s="1" t="s">
        <v>19</v>
      </c>
      <c r="D227" t="s">
        <v>16277</v>
      </c>
      <c r="E227" t="s">
        <v>16277</v>
      </c>
    </row>
    <row r="228" spans="1:15">
      <c r="A228" s="1" t="s">
        <v>5153</v>
      </c>
      <c r="B228" s="1" t="s">
        <v>5152</v>
      </c>
      <c r="C228" s="1" t="s">
        <v>19</v>
      </c>
      <c r="D228" t="s">
        <v>16279</v>
      </c>
      <c r="E228" t="s">
        <v>20308</v>
      </c>
    </row>
    <row r="229" spans="1:15">
      <c r="A229" s="1" t="s">
        <v>5542</v>
      </c>
      <c r="B229" s="1" t="s">
        <v>5541</v>
      </c>
      <c r="C229" s="1" t="s">
        <v>13</v>
      </c>
      <c r="D229" t="s">
        <v>16277</v>
      </c>
      <c r="E229" t="s">
        <v>16277</v>
      </c>
    </row>
    <row r="230" spans="1:15">
      <c r="A230" s="1" t="s">
        <v>5542</v>
      </c>
      <c r="B230" s="1" t="s">
        <v>5541</v>
      </c>
      <c r="C230" s="1" t="s">
        <v>19</v>
      </c>
      <c r="D230" t="s">
        <v>16277</v>
      </c>
      <c r="E230" t="s">
        <v>16277</v>
      </c>
    </row>
    <row r="231" spans="1:15">
      <c r="A231" s="1" t="s">
        <v>9278</v>
      </c>
      <c r="B231" s="1" t="s">
        <v>9277</v>
      </c>
      <c r="C231" s="1" t="s">
        <v>13</v>
      </c>
      <c r="D231" t="s">
        <v>16277</v>
      </c>
      <c r="E231" t="s">
        <v>16277</v>
      </c>
    </row>
    <row r="232" spans="1:15">
      <c r="A232" s="1" t="s">
        <v>9278</v>
      </c>
      <c r="B232" s="1" t="s">
        <v>9277</v>
      </c>
      <c r="C232" s="1" t="s">
        <v>19</v>
      </c>
      <c r="D232" t="s">
        <v>16277</v>
      </c>
      <c r="E232" t="s">
        <v>16277</v>
      </c>
    </row>
    <row r="233" spans="1:15">
      <c r="A233" s="1" t="s">
        <v>12613</v>
      </c>
      <c r="B233" s="1" t="s">
        <v>12612</v>
      </c>
      <c r="C233" s="1" t="s">
        <v>13</v>
      </c>
      <c r="D233" t="s">
        <v>16277</v>
      </c>
      <c r="E233" t="s">
        <v>16277</v>
      </c>
    </row>
    <row r="234" spans="1:15">
      <c r="A234" s="1" t="s">
        <v>12613</v>
      </c>
      <c r="B234" s="1" t="s">
        <v>12612</v>
      </c>
      <c r="C234" s="1" t="s">
        <v>19</v>
      </c>
      <c r="D234" t="s">
        <v>16277</v>
      </c>
      <c r="E234" t="s">
        <v>16277</v>
      </c>
    </row>
    <row r="235" spans="1:15">
      <c r="A235" s="1" t="s">
        <v>1398</v>
      </c>
      <c r="B235" s="1" t="s">
        <v>1397</v>
      </c>
      <c r="C235" s="1" t="s">
        <v>13</v>
      </c>
      <c r="D235" t="s">
        <v>16277</v>
      </c>
      <c r="E235" t="s">
        <v>16277</v>
      </c>
    </row>
    <row r="236" spans="1:15">
      <c r="A236" s="1" t="s">
        <v>1398</v>
      </c>
      <c r="B236" s="1" t="s">
        <v>1397</v>
      </c>
      <c r="C236" s="1" t="s">
        <v>19</v>
      </c>
      <c r="D236" t="s">
        <v>16277</v>
      </c>
      <c r="E236" t="s">
        <v>16277</v>
      </c>
    </row>
    <row r="237" spans="1:15">
      <c r="A237" s="1" t="s">
        <v>1422</v>
      </c>
      <c r="B237" s="1" t="s">
        <v>1421</v>
      </c>
      <c r="C237" s="1" t="s">
        <v>13</v>
      </c>
      <c r="D237" t="s">
        <v>16277</v>
      </c>
      <c r="E237" t="s">
        <v>16277</v>
      </c>
    </row>
    <row r="238" spans="1:15">
      <c r="A238" s="1" t="s">
        <v>1422</v>
      </c>
      <c r="B238" s="1" t="s">
        <v>1421</v>
      </c>
      <c r="C238" s="1" t="s">
        <v>19</v>
      </c>
      <c r="D238" t="s">
        <v>16277</v>
      </c>
      <c r="E238" t="s">
        <v>16277</v>
      </c>
    </row>
    <row r="239" spans="1:15">
      <c r="A239" s="1" t="s">
        <v>963</v>
      </c>
      <c r="B239" s="1" t="s">
        <v>962</v>
      </c>
      <c r="C239" s="1" t="s">
        <v>13</v>
      </c>
      <c r="D239" t="s">
        <v>16277</v>
      </c>
      <c r="E239" t="s">
        <v>16277</v>
      </c>
    </row>
    <row r="240" spans="1:15">
      <c r="A240" s="1" t="s">
        <v>963</v>
      </c>
      <c r="B240" s="1" t="s">
        <v>962</v>
      </c>
      <c r="C240" s="1" t="s">
        <v>19</v>
      </c>
      <c r="D240" t="s">
        <v>16277</v>
      </c>
      <c r="E240" t="s">
        <v>16277</v>
      </c>
    </row>
    <row r="241" spans="1:15">
      <c r="A241" s="1" t="s">
        <v>7450</v>
      </c>
      <c r="B241" s="1" t="s">
        <v>7449</v>
      </c>
      <c r="C241" s="1" t="s">
        <v>13</v>
      </c>
      <c r="D241" t="s">
        <v>16277</v>
      </c>
      <c r="E241" t="s">
        <v>16277</v>
      </c>
    </row>
    <row r="242" spans="1:15">
      <c r="A242" s="1" t="s">
        <v>7450</v>
      </c>
      <c r="B242" s="1" t="s">
        <v>7449</v>
      </c>
      <c r="C242" s="1" t="s">
        <v>19</v>
      </c>
      <c r="D242" t="s">
        <v>16277</v>
      </c>
      <c r="E242" t="s">
        <v>16277</v>
      </c>
    </row>
    <row r="243" spans="1:15">
      <c r="A243" s="1" t="s">
        <v>7454</v>
      </c>
      <c r="B243" s="1" t="s">
        <v>7453</v>
      </c>
      <c r="C243" s="1" t="s">
        <v>13</v>
      </c>
      <c r="D243" t="s">
        <v>16277</v>
      </c>
      <c r="E243" t="s">
        <v>16277</v>
      </c>
    </row>
    <row r="244" spans="1:15">
      <c r="A244" s="1" t="s">
        <v>7454</v>
      </c>
      <c r="B244" s="1" t="s">
        <v>7453</v>
      </c>
      <c r="C244" s="1" t="s">
        <v>19</v>
      </c>
      <c r="D244" t="s">
        <v>16277</v>
      </c>
      <c r="E244" t="s">
        <v>16277</v>
      </c>
    </row>
    <row r="245" spans="1:15">
      <c r="A245" s="1" t="s">
        <v>7458</v>
      </c>
      <c r="B245" s="1" t="s">
        <v>7457</v>
      </c>
      <c r="C245" s="1" t="s">
        <v>13</v>
      </c>
      <c r="D245" t="s">
        <v>16277</v>
      </c>
      <c r="E245" t="s">
        <v>16277</v>
      </c>
    </row>
    <row r="246" spans="1:15">
      <c r="A246" s="1" t="s">
        <v>7458</v>
      </c>
      <c r="B246" s="1" t="s">
        <v>7457</v>
      </c>
      <c r="C246" s="1" t="s">
        <v>19</v>
      </c>
      <c r="D246" t="s">
        <v>16277</v>
      </c>
      <c r="E246" t="s">
        <v>16277</v>
      </c>
    </row>
    <row r="247" spans="1:15">
      <c r="A247" s="1" t="s">
        <v>4597</v>
      </c>
      <c r="B247" s="1" t="s">
        <v>13815</v>
      </c>
      <c r="C247" s="1" t="s">
        <v>13</v>
      </c>
      <c r="D247" t="s">
        <v>16277</v>
      </c>
      <c r="E247" t="s">
        <v>16277</v>
      </c>
      <c r="L247" s="1" t="s">
        <v>13815</v>
      </c>
      <c r="M247" s="1" t="s">
        <v>13</v>
      </c>
      <c r="N247" t="s">
        <v>16277</v>
      </c>
      <c r="O247" t="s">
        <v>16277</v>
      </c>
    </row>
    <row r="248" spans="1:15">
      <c r="A248" s="1" t="s">
        <v>4597</v>
      </c>
      <c r="B248" s="1" t="s">
        <v>13815</v>
      </c>
      <c r="C248" s="1" t="s">
        <v>19</v>
      </c>
      <c r="D248" t="s">
        <v>16277</v>
      </c>
      <c r="E248" t="s">
        <v>16277</v>
      </c>
      <c r="L248" s="1" t="s">
        <v>13815</v>
      </c>
      <c r="M248" s="1" t="s">
        <v>19</v>
      </c>
      <c r="N248" t="s">
        <v>16277</v>
      </c>
      <c r="O248" t="s">
        <v>16277</v>
      </c>
    </row>
    <row r="249" spans="1:15">
      <c r="A249" s="1" t="s">
        <v>4597</v>
      </c>
      <c r="B249" s="1" t="s">
        <v>4596</v>
      </c>
      <c r="C249" s="1" t="s">
        <v>13</v>
      </c>
      <c r="D249" t="s">
        <v>16279</v>
      </c>
      <c r="E249" t="s">
        <v>20308</v>
      </c>
      <c r="L249" s="1" t="s">
        <v>4596</v>
      </c>
      <c r="M249" s="1" t="s">
        <v>13</v>
      </c>
      <c r="N249" t="s">
        <v>16279</v>
      </c>
      <c r="O249" t="s">
        <v>20308</v>
      </c>
    </row>
    <row r="250" spans="1:15">
      <c r="A250" s="1" t="s">
        <v>4597</v>
      </c>
      <c r="B250" s="1" t="s">
        <v>4596</v>
      </c>
      <c r="C250" s="1" t="s">
        <v>19</v>
      </c>
      <c r="D250" t="s">
        <v>16279</v>
      </c>
      <c r="E250" t="s">
        <v>20308</v>
      </c>
      <c r="L250" s="1" t="s">
        <v>4596</v>
      </c>
      <c r="M250" s="1" t="s">
        <v>19</v>
      </c>
      <c r="N250" t="s">
        <v>16279</v>
      </c>
      <c r="O250" t="s">
        <v>20308</v>
      </c>
    </row>
    <row r="251" spans="1:15">
      <c r="A251" s="1" t="s">
        <v>3398</v>
      </c>
      <c r="B251" s="1" t="s">
        <v>3397</v>
      </c>
      <c r="C251" s="1" t="s">
        <v>13</v>
      </c>
      <c r="D251" t="s">
        <v>16277</v>
      </c>
      <c r="E251" t="s">
        <v>16277</v>
      </c>
    </row>
    <row r="252" spans="1:15">
      <c r="A252" s="1" t="s">
        <v>3398</v>
      </c>
      <c r="B252" s="1" t="s">
        <v>3397</v>
      </c>
      <c r="C252" s="1" t="s">
        <v>19</v>
      </c>
      <c r="D252" t="s">
        <v>16277</v>
      </c>
      <c r="E252" t="s">
        <v>16277</v>
      </c>
    </row>
    <row r="253" spans="1:15">
      <c r="A253" s="1" t="s">
        <v>3709</v>
      </c>
      <c r="B253" s="1" t="s">
        <v>3708</v>
      </c>
      <c r="C253" s="1" t="s">
        <v>13</v>
      </c>
      <c r="D253" t="s">
        <v>16277</v>
      </c>
      <c r="E253" t="s">
        <v>16277</v>
      </c>
    </row>
    <row r="254" spans="1:15">
      <c r="A254" s="1" t="s">
        <v>3709</v>
      </c>
      <c r="B254" s="1" t="s">
        <v>3708</v>
      </c>
      <c r="C254" s="1" t="s">
        <v>19</v>
      </c>
      <c r="D254" t="s">
        <v>16277</v>
      </c>
      <c r="E254" t="s">
        <v>16277</v>
      </c>
    </row>
    <row r="255" spans="1:15">
      <c r="A255" s="1" t="s">
        <v>9151</v>
      </c>
      <c r="B255" s="1" t="s">
        <v>9152</v>
      </c>
      <c r="C255" s="1" t="s">
        <v>13</v>
      </c>
      <c r="D255" t="s">
        <v>16277</v>
      </c>
      <c r="E255" t="s">
        <v>16277</v>
      </c>
    </row>
    <row r="256" spans="1:15">
      <c r="A256" s="1" t="s">
        <v>9151</v>
      </c>
      <c r="B256" s="1" t="s">
        <v>9152</v>
      </c>
      <c r="C256" s="1" t="s">
        <v>19</v>
      </c>
      <c r="D256" t="s">
        <v>16277</v>
      </c>
      <c r="E256" t="s">
        <v>16277</v>
      </c>
    </row>
    <row r="257" spans="1:15">
      <c r="A257" s="1" t="s">
        <v>9156</v>
      </c>
      <c r="B257" s="1" t="s">
        <v>9155</v>
      </c>
      <c r="C257" s="1" t="s">
        <v>13</v>
      </c>
      <c r="D257" t="s">
        <v>16277</v>
      </c>
      <c r="E257" t="s">
        <v>16277</v>
      </c>
    </row>
    <row r="258" spans="1:15">
      <c r="A258" s="1" t="s">
        <v>9156</v>
      </c>
      <c r="B258" s="1" t="s">
        <v>9155</v>
      </c>
      <c r="C258" s="1" t="s">
        <v>19</v>
      </c>
      <c r="D258" t="s">
        <v>16277</v>
      </c>
      <c r="E258" t="s">
        <v>16277</v>
      </c>
    </row>
    <row r="259" spans="1:15">
      <c r="A259" s="1" t="s">
        <v>1426</v>
      </c>
      <c r="B259" s="1" t="s">
        <v>1425</v>
      </c>
      <c r="C259" s="1" t="s">
        <v>13</v>
      </c>
      <c r="D259" t="s">
        <v>16277</v>
      </c>
      <c r="E259" t="s">
        <v>16277</v>
      </c>
    </row>
    <row r="260" spans="1:15">
      <c r="A260" s="1" t="s">
        <v>1426</v>
      </c>
      <c r="B260" s="1" t="s">
        <v>1425</v>
      </c>
      <c r="C260" s="1" t="s">
        <v>19</v>
      </c>
      <c r="D260" t="s">
        <v>16277</v>
      </c>
      <c r="E260" t="s">
        <v>16277</v>
      </c>
    </row>
    <row r="261" spans="1:15">
      <c r="A261" s="1" t="s">
        <v>3299</v>
      </c>
      <c r="B261" s="1" t="s">
        <v>3298</v>
      </c>
      <c r="C261" s="1" t="s">
        <v>13</v>
      </c>
      <c r="D261" t="s">
        <v>16277</v>
      </c>
      <c r="E261" t="s">
        <v>16277</v>
      </c>
      <c r="L261" s="1" t="s">
        <v>3298</v>
      </c>
      <c r="M261" s="1" t="s">
        <v>13</v>
      </c>
      <c r="N261" t="s">
        <v>16277</v>
      </c>
      <c r="O261" t="s">
        <v>16277</v>
      </c>
    </row>
    <row r="262" spans="1:15">
      <c r="A262" s="1" t="s">
        <v>3299</v>
      </c>
      <c r="B262" s="1" t="s">
        <v>3298</v>
      </c>
      <c r="C262" s="1" t="s">
        <v>19</v>
      </c>
      <c r="D262" t="s">
        <v>16277</v>
      </c>
      <c r="E262" t="s">
        <v>16277</v>
      </c>
      <c r="L262" s="1" t="s">
        <v>3298</v>
      </c>
      <c r="M262" s="1" t="s">
        <v>19</v>
      </c>
      <c r="N262" t="s">
        <v>16277</v>
      </c>
      <c r="O262" t="s">
        <v>16277</v>
      </c>
    </row>
    <row r="263" spans="1:15">
      <c r="A263" s="1" t="s">
        <v>3299</v>
      </c>
      <c r="B263" s="1" t="s">
        <v>3298</v>
      </c>
      <c r="C263" s="1" t="s">
        <v>13</v>
      </c>
      <c r="D263" t="s">
        <v>16279</v>
      </c>
      <c r="E263" t="s">
        <v>20308</v>
      </c>
      <c r="L263" s="1" t="s">
        <v>3298</v>
      </c>
      <c r="M263" s="1" t="s">
        <v>13</v>
      </c>
      <c r="N263" t="s">
        <v>16279</v>
      </c>
      <c r="O263" t="s">
        <v>20308</v>
      </c>
    </row>
    <row r="264" spans="1:15">
      <c r="A264" s="1" t="s">
        <v>3299</v>
      </c>
      <c r="B264" s="1" t="s">
        <v>3298</v>
      </c>
      <c r="C264" s="1" t="s">
        <v>19</v>
      </c>
      <c r="D264" t="s">
        <v>16279</v>
      </c>
      <c r="E264" t="s">
        <v>20308</v>
      </c>
      <c r="L264" s="1" t="s">
        <v>3298</v>
      </c>
      <c r="M264" s="1" t="s">
        <v>19</v>
      </c>
      <c r="N264" t="s">
        <v>16279</v>
      </c>
      <c r="O264" t="s">
        <v>20308</v>
      </c>
    </row>
    <row r="265" spans="1:15">
      <c r="A265" s="1" t="s">
        <v>3197</v>
      </c>
      <c r="B265" s="1" t="s">
        <v>3196</v>
      </c>
      <c r="C265" s="1" t="s">
        <v>13</v>
      </c>
      <c r="D265" t="s">
        <v>16277</v>
      </c>
      <c r="E265" t="s">
        <v>16277</v>
      </c>
    </row>
    <row r="266" spans="1:15">
      <c r="A266" s="1" t="s">
        <v>3197</v>
      </c>
      <c r="B266" s="1" t="s">
        <v>3196</v>
      </c>
      <c r="C266" s="1" t="s">
        <v>19</v>
      </c>
      <c r="D266" t="s">
        <v>16277</v>
      </c>
      <c r="E266" t="s">
        <v>16277</v>
      </c>
    </row>
    <row r="267" spans="1:15">
      <c r="A267" s="1" t="s">
        <v>3801</v>
      </c>
      <c r="B267" s="1" t="s">
        <v>3800</v>
      </c>
      <c r="C267" s="1" t="s">
        <v>13</v>
      </c>
      <c r="D267" t="s">
        <v>16277</v>
      </c>
      <c r="E267" t="s">
        <v>16277</v>
      </c>
      <c r="L267" s="1" t="s">
        <v>3800</v>
      </c>
      <c r="M267" s="1" t="s">
        <v>13</v>
      </c>
      <c r="N267" t="s">
        <v>16277</v>
      </c>
      <c r="O267" t="s">
        <v>16277</v>
      </c>
    </row>
    <row r="268" spans="1:15">
      <c r="A268" s="1" t="s">
        <v>3801</v>
      </c>
      <c r="B268" s="1" t="s">
        <v>3800</v>
      </c>
      <c r="C268" s="1" t="s">
        <v>19</v>
      </c>
      <c r="D268" t="s">
        <v>16277</v>
      </c>
      <c r="E268" t="s">
        <v>16277</v>
      </c>
      <c r="L268" s="1" t="s">
        <v>3800</v>
      </c>
      <c r="M268" s="1" t="s">
        <v>19</v>
      </c>
      <c r="N268" t="s">
        <v>16277</v>
      </c>
      <c r="O268" t="s">
        <v>16277</v>
      </c>
    </row>
    <row r="269" spans="1:15">
      <c r="A269" s="1" t="s">
        <v>3801</v>
      </c>
      <c r="B269" s="1" t="s">
        <v>3800</v>
      </c>
      <c r="C269" s="1" t="s">
        <v>13</v>
      </c>
      <c r="D269" t="s">
        <v>16279</v>
      </c>
      <c r="E269" t="s">
        <v>20308</v>
      </c>
      <c r="L269" s="1" t="s">
        <v>3800</v>
      </c>
      <c r="M269" s="1" t="s">
        <v>13</v>
      </c>
      <c r="N269" t="s">
        <v>16279</v>
      </c>
      <c r="O269" t="s">
        <v>20308</v>
      </c>
    </row>
    <row r="270" spans="1:15">
      <c r="A270" s="1" t="s">
        <v>3801</v>
      </c>
      <c r="B270" s="1" t="s">
        <v>3800</v>
      </c>
      <c r="C270" s="1" t="s">
        <v>19</v>
      </c>
      <c r="D270" t="s">
        <v>16279</v>
      </c>
      <c r="E270" t="s">
        <v>20308</v>
      </c>
      <c r="L270" s="1" t="s">
        <v>3800</v>
      </c>
      <c r="M270" s="1" t="s">
        <v>19</v>
      </c>
      <c r="N270" t="s">
        <v>16279</v>
      </c>
      <c r="O270" t="s">
        <v>20308</v>
      </c>
    </row>
    <row r="271" spans="1:15">
      <c r="A271" s="1" t="s">
        <v>16021</v>
      </c>
      <c r="B271" s="1" t="s">
        <v>16020</v>
      </c>
      <c r="C271" s="1" t="s">
        <v>13</v>
      </c>
      <c r="D271" t="s">
        <v>16277</v>
      </c>
      <c r="E271" t="s">
        <v>16277</v>
      </c>
    </row>
    <row r="272" spans="1:15">
      <c r="A272" s="1" t="s">
        <v>16021</v>
      </c>
      <c r="B272" s="1" t="s">
        <v>16020</v>
      </c>
      <c r="C272" s="1" t="s">
        <v>19</v>
      </c>
      <c r="D272" t="s">
        <v>16277</v>
      </c>
      <c r="E272" t="s">
        <v>16277</v>
      </c>
    </row>
    <row r="273" spans="1:5">
      <c r="A273" s="1" t="s">
        <v>5446</v>
      </c>
      <c r="B273" s="1" t="s">
        <v>5445</v>
      </c>
      <c r="C273" s="1" t="s">
        <v>13</v>
      </c>
      <c r="D273" t="s">
        <v>16333</v>
      </c>
      <c r="E273" t="s">
        <v>20307</v>
      </c>
    </row>
    <row r="274" spans="1:5">
      <c r="A274" s="1" t="s">
        <v>5446</v>
      </c>
      <c r="B274" s="1" t="s">
        <v>5445</v>
      </c>
      <c r="C274" s="1" t="s">
        <v>19</v>
      </c>
      <c r="D274" t="s">
        <v>16333</v>
      </c>
      <c r="E274" t="s">
        <v>20307</v>
      </c>
    </row>
    <row r="275" spans="1:5">
      <c r="A275" s="1" t="s">
        <v>9160</v>
      </c>
      <c r="B275" s="1" t="s">
        <v>9159</v>
      </c>
      <c r="C275" s="1" t="s">
        <v>13</v>
      </c>
      <c r="D275" t="s">
        <v>16277</v>
      </c>
      <c r="E275" t="s">
        <v>16277</v>
      </c>
    </row>
    <row r="276" spans="1:5">
      <c r="A276" s="1" t="s">
        <v>9160</v>
      </c>
      <c r="B276" s="1" t="s">
        <v>9159</v>
      </c>
      <c r="C276" s="1" t="s">
        <v>19</v>
      </c>
      <c r="D276" t="s">
        <v>16277</v>
      </c>
      <c r="E276" t="s">
        <v>16277</v>
      </c>
    </row>
    <row r="277" spans="1:5">
      <c r="A277" s="1" t="s">
        <v>8683</v>
      </c>
      <c r="B277" s="1" t="s">
        <v>8682</v>
      </c>
      <c r="C277" s="1" t="s">
        <v>13</v>
      </c>
      <c r="D277" t="s">
        <v>16277</v>
      </c>
      <c r="E277" t="s">
        <v>16277</v>
      </c>
    </row>
    <row r="278" spans="1:5">
      <c r="A278" s="1" t="s">
        <v>8683</v>
      </c>
      <c r="B278" s="1" t="s">
        <v>8682</v>
      </c>
      <c r="C278" s="1" t="s">
        <v>19</v>
      </c>
      <c r="D278" t="s">
        <v>16277</v>
      </c>
      <c r="E278" t="s">
        <v>16277</v>
      </c>
    </row>
    <row r="279" spans="1:5">
      <c r="A279" s="1" t="s">
        <v>3743</v>
      </c>
      <c r="B279" s="1" t="s">
        <v>3742</v>
      </c>
      <c r="C279" s="1" t="s">
        <v>13</v>
      </c>
      <c r="D279" t="s">
        <v>16277</v>
      </c>
      <c r="E279" t="s">
        <v>16277</v>
      </c>
    </row>
    <row r="280" spans="1:5">
      <c r="A280" s="1" t="s">
        <v>3743</v>
      </c>
      <c r="B280" s="1" t="s">
        <v>3742</v>
      </c>
      <c r="C280" s="1" t="s">
        <v>19</v>
      </c>
      <c r="D280" t="s">
        <v>16277</v>
      </c>
      <c r="E280" t="s">
        <v>16277</v>
      </c>
    </row>
    <row r="281" spans="1:5">
      <c r="A281" s="1" t="s">
        <v>5009</v>
      </c>
      <c r="B281" s="1" t="s">
        <v>5008</v>
      </c>
      <c r="C281" s="1" t="s">
        <v>13</v>
      </c>
      <c r="D281" t="s">
        <v>16277</v>
      </c>
      <c r="E281" t="s">
        <v>16277</v>
      </c>
    </row>
    <row r="282" spans="1:5">
      <c r="A282" s="1" t="s">
        <v>5009</v>
      </c>
      <c r="B282" s="1" t="s">
        <v>5008</v>
      </c>
      <c r="C282" s="1" t="s">
        <v>19</v>
      </c>
      <c r="D282" t="s">
        <v>16277</v>
      </c>
      <c r="E282" t="s">
        <v>16277</v>
      </c>
    </row>
    <row r="283" spans="1:5">
      <c r="A283" s="1" t="s">
        <v>3205</v>
      </c>
      <c r="B283" s="1" t="s">
        <v>3204</v>
      </c>
      <c r="C283" s="1" t="s">
        <v>13</v>
      </c>
      <c r="D283" t="s">
        <v>16277</v>
      </c>
      <c r="E283" t="s">
        <v>16277</v>
      </c>
    </row>
    <row r="284" spans="1:5">
      <c r="A284" s="1" t="s">
        <v>3205</v>
      </c>
      <c r="B284" s="1" t="s">
        <v>3204</v>
      </c>
      <c r="C284" s="1" t="s">
        <v>19</v>
      </c>
      <c r="D284" t="s">
        <v>16277</v>
      </c>
      <c r="E284" t="s">
        <v>16277</v>
      </c>
    </row>
    <row r="285" spans="1:5">
      <c r="A285" s="1" t="s">
        <v>4601</v>
      </c>
      <c r="B285" s="1" t="s">
        <v>4600</v>
      </c>
      <c r="C285" s="1" t="s">
        <v>13</v>
      </c>
      <c r="D285" t="s">
        <v>16277</v>
      </c>
      <c r="E285" t="s">
        <v>16277</v>
      </c>
    </row>
    <row r="286" spans="1:5">
      <c r="A286" s="1" t="s">
        <v>4601</v>
      </c>
      <c r="B286" s="1" t="s">
        <v>4600</v>
      </c>
      <c r="C286" s="1" t="s">
        <v>19</v>
      </c>
      <c r="D286" t="s">
        <v>16277</v>
      </c>
      <c r="E286" t="s">
        <v>16277</v>
      </c>
    </row>
    <row r="287" spans="1:5">
      <c r="A287" s="1" t="s">
        <v>1227</v>
      </c>
      <c r="B287" s="1" t="s">
        <v>1228</v>
      </c>
      <c r="C287" s="1" t="s">
        <v>13</v>
      </c>
      <c r="D287" t="s">
        <v>16277</v>
      </c>
      <c r="E287" t="s">
        <v>16277</v>
      </c>
    </row>
    <row r="288" spans="1:5">
      <c r="A288" s="1" t="s">
        <v>1227</v>
      </c>
      <c r="B288" s="1" t="s">
        <v>1228</v>
      </c>
      <c r="C288" s="1" t="s">
        <v>19</v>
      </c>
      <c r="D288" t="s">
        <v>16277</v>
      </c>
      <c r="E288" t="s">
        <v>16277</v>
      </c>
    </row>
    <row r="289" spans="1:5">
      <c r="A289" s="1" t="s">
        <v>5449</v>
      </c>
      <c r="B289" s="1" t="s">
        <v>5448</v>
      </c>
      <c r="C289" s="1" t="s">
        <v>13</v>
      </c>
      <c r="D289" t="s">
        <v>16277</v>
      </c>
      <c r="E289" t="s">
        <v>16277</v>
      </c>
    </row>
    <row r="290" spans="1:5">
      <c r="A290" s="1" t="s">
        <v>5449</v>
      </c>
      <c r="B290" s="1" t="s">
        <v>5448</v>
      </c>
      <c r="C290" s="1" t="s">
        <v>19</v>
      </c>
      <c r="D290" t="s">
        <v>16277</v>
      </c>
      <c r="E290" t="s">
        <v>16277</v>
      </c>
    </row>
    <row r="291" spans="1:5">
      <c r="A291" s="1" t="s">
        <v>3825</v>
      </c>
      <c r="B291" s="1" t="s">
        <v>3824</v>
      </c>
      <c r="C291" s="1" t="s">
        <v>13</v>
      </c>
      <c r="D291" t="s">
        <v>16277</v>
      </c>
      <c r="E291" t="s">
        <v>16277</v>
      </c>
    </row>
    <row r="292" spans="1:5">
      <c r="A292" s="1" t="s">
        <v>3825</v>
      </c>
      <c r="B292" s="1" t="s">
        <v>3824</v>
      </c>
      <c r="C292" s="1" t="s">
        <v>19</v>
      </c>
      <c r="D292" t="s">
        <v>16277</v>
      </c>
      <c r="E292" t="s">
        <v>16277</v>
      </c>
    </row>
    <row r="293" spans="1:5">
      <c r="A293" s="1" t="s">
        <v>8154</v>
      </c>
      <c r="B293" s="1" t="s">
        <v>8153</v>
      </c>
      <c r="C293" s="1" t="s">
        <v>13</v>
      </c>
      <c r="D293" t="s">
        <v>16277</v>
      </c>
      <c r="E293" t="s">
        <v>16277</v>
      </c>
    </row>
    <row r="294" spans="1:5">
      <c r="A294" s="1" t="s">
        <v>8154</v>
      </c>
      <c r="B294" s="1" t="s">
        <v>8153</v>
      </c>
      <c r="C294" s="1" t="s">
        <v>19</v>
      </c>
      <c r="D294" t="s">
        <v>16277</v>
      </c>
      <c r="E294" t="s">
        <v>16277</v>
      </c>
    </row>
    <row r="295" spans="1:5">
      <c r="A295" s="1" t="s">
        <v>5157</v>
      </c>
      <c r="B295" s="1" t="s">
        <v>5156</v>
      </c>
      <c r="C295" s="1" t="s">
        <v>13</v>
      </c>
      <c r="D295" t="s">
        <v>16277</v>
      </c>
      <c r="E295" t="s">
        <v>16277</v>
      </c>
    </row>
    <row r="296" spans="1:5">
      <c r="A296" s="1" t="s">
        <v>5157</v>
      </c>
      <c r="B296" s="1" t="s">
        <v>5156</v>
      </c>
      <c r="C296" s="1" t="s">
        <v>19</v>
      </c>
      <c r="D296" t="s">
        <v>16277</v>
      </c>
      <c r="E296" t="s">
        <v>16277</v>
      </c>
    </row>
    <row r="297" spans="1:5">
      <c r="A297" s="1" t="s">
        <v>14389</v>
      </c>
      <c r="B297" s="1" t="s">
        <v>14388</v>
      </c>
      <c r="C297" s="1" t="s">
        <v>13</v>
      </c>
      <c r="D297" t="s">
        <v>16277</v>
      </c>
      <c r="E297" t="s">
        <v>16277</v>
      </c>
    </row>
    <row r="298" spans="1:5">
      <c r="A298" s="1" t="s">
        <v>14389</v>
      </c>
      <c r="B298" s="1" t="s">
        <v>14388</v>
      </c>
      <c r="C298" s="1" t="s">
        <v>19</v>
      </c>
      <c r="D298" t="s">
        <v>16277</v>
      </c>
      <c r="E298" t="s">
        <v>16277</v>
      </c>
    </row>
    <row r="299" spans="1:5">
      <c r="A299" s="1" t="s">
        <v>7462</v>
      </c>
      <c r="B299" s="1" t="s">
        <v>7461</v>
      </c>
      <c r="C299" s="1" t="s">
        <v>13</v>
      </c>
      <c r="D299" t="s">
        <v>16379</v>
      </c>
      <c r="E299" t="s">
        <v>20304</v>
      </c>
    </row>
    <row r="300" spans="1:5">
      <c r="A300" s="1" t="s">
        <v>7462</v>
      </c>
      <c r="B300" s="1" t="s">
        <v>7461</v>
      </c>
      <c r="C300" s="1" t="s">
        <v>19</v>
      </c>
      <c r="D300" t="s">
        <v>16277</v>
      </c>
      <c r="E300" t="s">
        <v>16277</v>
      </c>
    </row>
    <row r="301" spans="1:5">
      <c r="A301" s="1" t="s">
        <v>14687</v>
      </c>
      <c r="B301" s="1" t="s">
        <v>14688</v>
      </c>
      <c r="C301" s="1" t="s">
        <v>13</v>
      </c>
      <c r="D301" t="s">
        <v>16277</v>
      </c>
      <c r="E301" t="s">
        <v>16277</v>
      </c>
    </row>
    <row r="302" spans="1:5">
      <c r="A302" s="1" t="s">
        <v>14687</v>
      </c>
      <c r="B302" s="1" t="s">
        <v>14688</v>
      </c>
      <c r="C302" s="1" t="s">
        <v>19</v>
      </c>
      <c r="D302" t="s">
        <v>16277</v>
      </c>
      <c r="E302" t="s">
        <v>16277</v>
      </c>
    </row>
    <row r="303" spans="1:5">
      <c r="A303" s="1" t="s">
        <v>16115</v>
      </c>
      <c r="B303" s="1" t="s">
        <v>16114</v>
      </c>
      <c r="C303" s="1" t="s">
        <v>13</v>
      </c>
      <c r="D303" t="s">
        <v>16277</v>
      </c>
      <c r="E303" t="s">
        <v>16277</v>
      </c>
    </row>
    <row r="304" spans="1:5">
      <c r="A304" s="1" t="s">
        <v>16115</v>
      </c>
      <c r="B304" s="1" t="s">
        <v>16114</v>
      </c>
      <c r="C304" s="1" t="s">
        <v>19</v>
      </c>
      <c r="D304" t="s">
        <v>16277</v>
      </c>
      <c r="E304" t="s">
        <v>16277</v>
      </c>
    </row>
    <row r="305" spans="1:15">
      <c r="A305" s="1" t="s">
        <v>294</v>
      </c>
      <c r="B305" s="1" t="s">
        <v>293</v>
      </c>
      <c r="C305" s="1" t="s">
        <v>13</v>
      </c>
      <c r="D305" t="s">
        <v>16277</v>
      </c>
      <c r="E305" t="s">
        <v>16277</v>
      </c>
    </row>
    <row r="306" spans="1:15">
      <c r="A306" s="1" t="s">
        <v>294</v>
      </c>
      <c r="B306" s="1" t="s">
        <v>293</v>
      </c>
      <c r="C306" s="1" t="s">
        <v>19</v>
      </c>
      <c r="D306" t="s">
        <v>16277</v>
      </c>
      <c r="E306" t="s">
        <v>16277</v>
      </c>
    </row>
    <row r="307" spans="1:15">
      <c r="A307" s="1" t="s">
        <v>3208</v>
      </c>
      <c r="B307" s="1" t="s">
        <v>3207</v>
      </c>
      <c r="C307" s="1" t="s">
        <v>13</v>
      </c>
      <c r="D307" t="s">
        <v>16277</v>
      </c>
      <c r="E307" t="s">
        <v>16277</v>
      </c>
      <c r="L307" s="1" t="s">
        <v>3207</v>
      </c>
      <c r="M307" s="1" t="s">
        <v>13</v>
      </c>
      <c r="N307" t="s">
        <v>16277</v>
      </c>
      <c r="O307" t="s">
        <v>16277</v>
      </c>
    </row>
    <row r="308" spans="1:15">
      <c r="A308" s="1" t="s">
        <v>3208</v>
      </c>
      <c r="B308" s="1" t="s">
        <v>3207</v>
      </c>
      <c r="C308" s="1" t="s">
        <v>19</v>
      </c>
      <c r="D308" t="s">
        <v>16277</v>
      </c>
      <c r="E308" t="s">
        <v>16277</v>
      </c>
      <c r="L308" s="1" t="s">
        <v>3207</v>
      </c>
      <c r="M308" s="1" t="s">
        <v>19</v>
      </c>
      <c r="N308" t="s">
        <v>16277</v>
      </c>
      <c r="O308" t="s">
        <v>16277</v>
      </c>
    </row>
    <row r="309" spans="1:15">
      <c r="A309" s="1" t="s">
        <v>3208</v>
      </c>
      <c r="B309" s="1" t="s">
        <v>3207</v>
      </c>
      <c r="C309" s="1" t="s">
        <v>13</v>
      </c>
      <c r="D309" t="s">
        <v>16279</v>
      </c>
      <c r="E309" t="s">
        <v>20308</v>
      </c>
      <c r="L309" s="1" t="s">
        <v>3207</v>
      </c>
      <c r="M309" s="1" t="s">
        <v>13</v>
      </c>
      <c r="N309" t="s">
        <v>16279</v>
      </c>
      <c r="O309" t="s">
        <v>20308</v>
      </c>
    </row>
    <row r="310" spans="1:15">
      <c r="A310" s="1" t="s">
        <v>3208</v>
      </c>
      <c r="B310" s="1" t="s">
        <v>3207</v>
      </c>
      <c r="C310" s="1" t="s">
        <v>19</v>
      </c>
      <c r="D310" t="s">
        <v>16279</v>
      </c>
      <c r="E310" t="s">
        <v>20308</v>
      </c>
      <c r="L310" s="1" t="s">
        <v>3207</v>
      </c>
      <c r="M310" s="1" t="s">
        <v>19</v>
      </c>
      <c r="N310" t="s">
        <v>16279</v>
      </c>
      <c r="O310" t="s">
        <v>20308</v>
      </c>
    </row>
    <row r="311" spans="1:15">
      <c r="A311" s="1" t="s">
        <v>4605</v>
      </c>
      <c r="B311" s="1" t="s">
        <v>4604</v>
      </c>
      <c r="C311" s="1" t="s">
        <v>13</v>
      </c>
      <c r="D311" t="s">
        <v>16277</v>
      </c>
      <c r="E311" t="s">
        <v>16277</v>
      </c>
    </row>
    <row r="312" spans="1:15">
      <c r="A312" s="1" t="s">
        <v>4605</v>
      </c>
      <c r="B312" s="1" t="s">
        <v>4604</v>
      </c>
      <c r="C312" s="1" t="s">
        <v>19</v>
      </c>
      <c r="D312" t="s">
        <v>16277</v>
      </c>
      <c r="E312" t="s">
        <v>16277</v>
      </c>
    </row>
    <row r="313" spans="1:15">
      <c r="A313" s="1" t="s">
        <v>12617</v>
      </c>
      <c r="B313" s="1" t="s">
        <v>12616</v>
      </c>
      <c r="C313" s="1" t="s">
        <v>13</v>
      </c>
      <c r="D313" t="s">
        <v>16277</v>
      </c>
      <c r="E313" t="s">
        <v>16277</v>
      </c>
    </row>
    <row r="314" spans="1:15">
      <c r="A314" s="1" t="s">
        <v>12617</v>
      </c>
      <c r="B314" s="1" t="s">
        <v>12616</v>
      </c>
      <c r="C314" s="1" t="s">
        <v>19</v>
      </c>
      <c r="D314" t="s">
        <v>16277</v>
      </c>
      <c r="E314" t="s">
        <v>16277</v>
      </c>
    </row>
    <row r="315" spans="1:15">
      <c r="A315" s="1" t="s">
        <v>8687</v>
      </c>
      <c r="B315" s="1" t="s">
        <v>8686</v>
      </c>
      <c r="C315" s="1" t="s">
        <v>13</v>
      </c>
      <c r="D315" t="s">
        <v>16277</v>
      </c>
      <c r="E315" t="s">
        <v>16277</v>
      </c>
    </row>
    <row r="316" spans="1:15">
      <c r="A316" s="1" t="s">
        <v>8687</v>
      </c>
      <c r="B316" s="1" t="s">
        <v>8686</v>
      </c>
      <c r="C316" s="1" t="s">
        <v>19</v>
      </c>
      <c r="D316" t="s">
        <v>16277</v>
      </c>
      <c r="E316" t="s">
        <v>16277</v>
      </c>
    </row>
    <row r="317" spans="1:15">
      <c r="A317" s="1" t="s">
        <v>3212</v>
      </c>
      <c r="B317" s="1" t="s">
        <v>3211</v>
      </c>
      <c r="C317" s="1" t="s">
        <v>13</v>
      </c>
      <c r="D317" t="s">
        <v>16277</v>
      </c>
      <c r="E317" t="s">
        <v>16277</v>
      </c>
    </row>
    <row r="318" spans="1:15">
      <c r="A318" s="1" t="s">
        <v>3212</v>
      </c>
      <c r="B318" s="1" t="s">
        <v>3211</v>
      </c>
      <c r="C318" s="1" t="s">
        <v>19</v>
      </c>
      <c r="D318" t="s">
        <v>16277</v>
      </c>
      <c r="E318" t="s">
        <v>16277</v>
      </c>
    </row>
    <row r="319" spans="1:15">
      <c r="A319" s="1" t="s">
        <v>9164</v>
      </c>
      <c r="B319" s="1" t="s">
        <v>9163</v>
      </c>
      <c r="C319" s="1" t="s">
        <v>13</v>
      </c>
      <c r="D319" t="s">
        <v>16277</v>
      </c>
      <c r="E319" t="s">
        <v>16277</v>
      </c>
    </row>
    <row r="320" spans="1:15">
      <c r="A320" s="1" t="s">
        <v>9164</v>
      </c>
      <c r="B320" s="1" t="s">
        <v>9163</v>
      </c>
      <c r="C320" s="1" t="s">
        <v>19</v>
      </c>
      <c r="D320" t="s">
        <v>16313</v>
      </c>
      <c r="E320" t="s">
        <v>20307</v>
      </c>
    </row>
    <row r="321" spans="1:15">
      <c r="A321" s="1" t="s">
        <v>10125</v>
      </c>
      <c r="B321" s="1" t="s">
        <v>10124</v>
      </c>
      <c r="C321" s="1" t="s">
        <v>13</v>
      </c>
      <c r="D321" t="s">
        <v>16277</v>
      </c>
      <c r="E321" t="s">
        <v>16277</v>
      </c>
    </row>
    <row r="322" spans="1:15">
      <c r="A322" s="1" t="s">
        <v>10125</v>
      </c>
      <c r="B322" s="1" t="s">
        <v>10124</v>
      </c>
      <c r="C322" s="1" t="s">
        <v>19</v>
      </c>
      <c r="D322" t="s">
        <v>16277</v>
      </c>
      <c r="E322" t="s">
        <v>16277</v>
      </c>
    </row>
    <row r="323" spans="1:15">
      <c r="A323" s="1" t="s">
        <v>3216</v>
      </c>
      <c r="B323" s="1" t="s">
        <v>3215</v>
      </c>
      <c r="C323" s="1" t="s">
        <v>13</v>
      </c>
      <c r="D323" t="s">
        <v>16277</v>
      </c>
      <c r="E323" t="s">
        <v>16277</v>
      </c>
    </row>
    <row r="324" spans="1:15">
      <c r="A324" s="1" t="s">
        <v>3216</v>
      </c>
      <c r="B324" s="1" t="s">
        <v>3215</v>
      </c>
      <c r="C324" s="1" t="s">
        <v>19</v>
      </c>
      <c r="D324" t="s">
        <v>16277</v>
      </c>
      <c r="E324" t="s">
        <v>16277</v>
      </c>
    </row>
    <row r="325" spans="1:15">
      <c r="A325" s="1" t="s">
        <v>5708</v>
      </c>
      <c r="B325" s="1" t="s">
        <v>5707</v>
      </c>
      <c r="C325" s="1" t="s">
        <v>13</v>
      </c>
      <c r="D325" t="s">
        <v>16277</v>
      </c>
      <c r="E325" t="s">
        <v>16277</v>
      </c>
    </row>
    <row r="326" spans="1:15">
      <c r="A326" s="1" t="s">
        <v>5708</v>
      </c>
      <c r="B326" s="1" t="s">
        <v>5707</v>
      </c>
      <c r="C326" s="1" t="s">
        <v>19</v>
      </c>
      <c r="D326" t="s">
        <v>16277</v>
      </c>
      <c r="E326" t="s">
        <v>16277</v>
      </c>
    </row>
    <row r="327" spans="1:15">
      <c r="A327" s="1" t="s">
        <v>4608</v>
      </c>
      <c r="B327" s="1" t="s">
        <v>4607</v>
      </c>
      <c r="C327" s="1" t="s">
        <v>13</v>
      </c>
      <c r="D327" t="s">
        <v>16277</v>
      </c>
      <c r="E327" t="s">
        <v>16277</v>
      </c>
      <c r="L327" s="1" t="s">
        <v>4607</v>
      </c>
      <c r="M327" s="1" t="s">
        <v>13</v>
      </c>
      <c r="N327" t="s">
        <v>16277</v>
      </c>
      <c r="O327" t="s">
        <v>16277</v>
      </c>
    </row>
    <row r="328" spans="1:15">
      <c r="A328" s="1" t="s">
        <v>4608</v>
      </c>
      <c r="B328" s="1" t="s">
        <v>4607</v>
      </c>
      <c r="C328" s="1" t="s">
        <v>19</v>
      </c>
      <c r="D328" t="s">
        <v>16277</v>
      </c>
      <c r="E328" t="s">
        <v>16277</v>
      </c>
      <c r="L328" s="1" t="s">
        <v>4607</v>
      </c>
      <c r="M328" s="1" t="s">
        <v>19</v>
      </c>
      <c r="N328" t="s">
        <v>16277</v>
      </c>
      <c r="O328" t="s">
        <v>16277</v>
      </c>
    </row>
    <row r="329" spans="1:15">
      <c r="A329" s="1" t="s">
        <v>4608</v>
      </c>
      <c r="B329" s="1" t="s">
        <v>4607</v>
      </c>
      <c r="C329" s="1" t="s">
        <v>13</v>
      </c>
      <c r="D329" t="s">
        <v>16279</v>
      </c>
      <c r="E329" t="s">
        <v>20308</v>
      </c>
      <c r="L329" s="1" t="s">
        <v>4607</v>
      </c>
      <c r="M329" s="1" t="s">
        <v>13</v>
      </c>
      <c r="N329" t="s">
        <v>16279</v>
      </c>
      <c r="O329" t="s">
        <v>20308</v>
      </c>
    </row>
    <row r="330" spans="1:15">
      <c r="A330" s="1" t="s">
        <v>5013</v>
      </c>
      <c r="B330" s="1" t="s">
        <v>5012</v>
      </c>
      <c r="C330" s="1" t="s">
        <v>13</v>
      </c>
      <c r="D330" t="s">
        <v>16277</v>
      </c>
      <c r="E330" t="s">
        <v>16277</v>
      </c>
    </row>
    <row r="331" spans="1:15">
      <c r="A331" s="1" t="s">
        <v>5013</v>
      </c>
      <c r="B331" s="1" t="s">
        <v>5012</v>
      </c>
      <c r="C331" s="1" t="s">
        <v>19</v>
      </c>
      <c r="D331" t="s">
        <v>16277</v>
      </c>
      <c r="E331" t="s">
        <v>16277</v>
      </c>
    </row>
    <row r="332" spans="1:15">
      <c r="A332" s="1" t="s">
        <v>3302</v>
      </c>
      <c r="B332" s="1" t="s">
        <v>3301</v>
      </c>
      <c r="C332" s="1" t="s">
        <v>13</v>
      </c>
      <c r="D332" t="s">
        <v>16277</v>
      </c>
      <c r="E332" t="s">
        <v>16277</v>
      </c>
    </row>
    <row r="333" spans="1:15">
      <c r="A333" s="1" t="s">
        <v>3302</v>
      </c>
      <c r="B333" s="1" t="s">
        <v>3301</v>
      </c>
      <c r="C333" s="1" t="s">
        <v>13</v>
      </c>
      <c r="D333" t="s">
        <v>16279</v>
      </c>
      <c r="E333" t="s">
        <v>20308</v>
      </c>
    </row>
    <row r="334" spans="1:15">
      <c r="A334" s="1" t="s">
        <v>3302</v>
      </c>
      <c r="B334" s="1" t="s">
        <v>3301</v>
      </c>
      <c r="C334" s="1" t="s">
        <v>19</v>
      </c>
      <c r="D334" t="s">
        <v>16277</v>
      </c>
      <c r="E334" t="s">
        <v>16277</v>
      </c>
    </row>
    <row r="335" spans="1:15">
      <c r="A335" s="1" t="s">
        <v>3302</v>
      </c>
      <c r="B335" s="1" t="s">
        <v>3301</v>
      </c>
      <c r="C335" s="1" t="s">
        <v>19</v>
      </c>
      <c r="D335" t="s">
        <v>16279</v>
      </c>
      <c r="E335" t="s">
        <v>20308</v>
      </c>
    </row>
    <row r="336" spans="1:15">
      <c r="A336" s="1" t="s">
        <v>9282</v>
      </c>
      <c r="B336" s="1" t="s">
        <v>9281</v>
      </c>
      <c r="C336" s="1" t="s">
        <v>13</v>
      </c>
      <c r="D336" t="s">
        <v>16277</v>
      </c>
      <c r="E336" t="s">
        <v>16277</v>
      </c>
    </row>
    <row r="337" spans="1:15">
      <c r="A337" s="1" t="s">
        <v>9282</v>
      </c>
      <c r="B337" s="1" t="s">
        <v>9281</v>
      </c>
      <c r="C337" s="1" t="s">
        <v>19</v>
      </c>
      <c r="D337" t="s">
        <v>16277</v>
      </c>
      <c r="E337" t="s">
        <v>16277</v>
      </c>
    </row>
    <row r="338" spans="1:15">
      <c r="A338" s="1" t="s">
        <v>4612</v>
      </c>
      <c r="B338" s="1" t="s">
        <v>4611</v>
      </c>
      <c r="C338" s="1" t="s">
        <v>13</v>
      </c>
      <c r="D338" t="s">
        <v>16277</v>
      </c>
      <c r="E338" t="s">
        <v>16277</v>
      </c>
    </row>
    <row r="339" spans="1:15">
      <c r="A339" s="1" t="s">
        <v>4612</v>
      </c>
      <c r="B339" s="1" t="s">
        <v>4611</v>
      </c>
      <c r="C339" s="1" t="s">
        <v>19</v>
      </c>
      <c r="D339" t="s">
        <v>16277</v>
      </c>
      <c r="E339" t="s">
        <v>16277</v>
      </c>
    </row>
    <row r="340" spans="1:15">
      <c r="A340" s="1" t="s">
        <v>3220</v>
      </c>
      <c r="B340" s="1" t="s">
        <v>3219</v>
      </c>
      <c r="C340" s="1" t="s">
        <v>13</v>
      </c>
      <c r="D340" t="s">
        <v>16277</v>
      </c>
      <c r="E340" t="s">
        <v>16277</v>
      </c>
    </row>
    <row r="341" spans="1:15">
      <c r="A341" s="1" t="s">
        <v>3220</v>
      </c>
      <c r="B341" s="1" t="s">
        <v>3219</v>
      </c>
      <c r="C341" s="1" t="s">
        <v>19</v>
      </c>
      <c r="D341" t="s">
        <v>16277</v>
      </c>
      <c r="E341" t="s">
        <v>16277</v>
      </c>
    </row>
    <row r="342" spans="1:15">
      <c r="A342" s="1" t="s">
        <v>3402</v>
      </c>
      <c r="B342" s="1" t="s">
        <v>3401</v>
      </c>
      <c r="C342" s="1" t="s">
        <v>13</v>
      </c>
      <c r="D342" t="s">
        <v>16277</v>
      </c>
      <c r="E342" t="s">
        <v>16277</v>
      </c>
    </row>
    <row r="343" spans="1:15">
      <c r="A343" s="1" t="s">
        <v>3402</v>
      </c>
      <c r="B343" s="1" t="s">
        <v>3401</v>
      </c>
      <c r="C343" s="1" t="s">
        <v>19</v>
      </c>
      <c r="D343" t="s">
        <v>16277</v>
      </c>
      <c r="E343" t="s">
        <v>16277</v>
      </c>
    </row>
    <row r="344" spans="1:15">
      <c r="A344" s="1" t="s">
        <v>5161</v>
      </c>
      <c r="B344" s="1" t="s">
        <v>5160</v>
      </c>
      <c r="C344" s="1" t="s">
        <v>13</v>
      </c>
      <c r="D344" t="s">
        <v>16277</v>
      </c>
      <c r="E344" t="s">
        <v>16277</v>
      </c>
    </row>
    <row r="345" spans="1:15">
      <c r="A345" s="1" t="s">
        <v>5161</v>
      </c>
      <c r="B345" s="1" t="s">
        <v>5160</v>
      </c>
      <c r="C345" s="1" t="s">
        <v>19</v>
      </c>
      <c r="D345" t="s">
        <v>16277</v>
      </c>
      <c r="E345" t="s">
        <v>16277</v>
      </c>
    </row>
    <row r="346" spans="1:15">
      <c r="A346" s="1" t="s">
        <v>5675</v>
      </c>
      <c r="B346" s="1" t="s">
        <v>5674</v>
      </c>
      <c r="C346" s="1" t="s">
        <v>13</v>
      </c>
      <c r="D346" t="s">
        <v>16277</v>
      </c>
      <c r="E346" t="s">
        <v>16277</v>
      </c>
    </row>
    <row r="347" spans="1:15">
      <c r="A347" s="1" t="s">
        <v>5675</v>
      </c>
      <c r="B347" s="1" t="s">
        <v>5674</v>
      </c>
      <c r="C347" s="1" t="s">
        <v>19</v>
      </c>
      <c r="D347" t="s">
        <v>16277</v>
      </c>
      <c r="E347" t="s">
        <v>16277</v>
      </c>
    </row>
    <row r="348" spans="1:15">
      <c r="A348" s="1" t="s">
        <v>3492</v>
      </c>
      <c r="B348" s="1" t="s">
        <v>3491</v>
      </c>
      <c r="C348" s="1" t="s">
        <v>13</v>
      </c>
      <c r="D348" t="s">
        <v>16277</v>
      </c>
      <c r="E348" t="s">
        <v>16277</v>
      </c>
    </row>
    <row r="349" spans="1:15">
      <c r="A349" s="1" t="s">
        <v>3492</v>
      </c>
      <c r="B349" s="1" t="s">
        <v>3491</v>
      </c>
      <c r="C349" s="1" t="s">
        <v>19</v>
      </c>
      <c r="D349" t="s">
        <v>16277</v>
      </c>
      <c r="E349" t="s">
        <v>16277</v>
      </c>
    </row>
    <row r="350" spans="1:15">
      <c r="A350" s="1" t="s">
        <v>1305</v>
      </c>
      <c r="B350" s="1" t="s">
        <v>1304</v>
      </c>
      <c r="C350" s="1" t="s">
        <v>13</v>
      </c>
      <c r="D350" t="s">
        <v>16277</v>
      </c>
      <c r="E350" t="s">
        <v>16277</v>
      </c>
      <c r="L350" s="1" t="s">
        <v>1304</v>
      </c>
      <c r="M350" s="1" t="s">
        <v>13</v>
      </c>
      <c r="N350" t="s">
        <v>16277</v>
      </c>
      <c r="O350" t="s">
        <v>16277</v>
      </c>
    </row>
    <row r="351" spans="1:15">
      <c r="A351" s="1" t="s">
        <v>1305</v>
      </c>
      <c r="B351" s="1" t="s">
        <v>1304</v>
      </c>
      <c r="C351" s="1" t="s">
        <v>19</v>
      </c>
      <c r="D351" t="s">
        <v>16277</v>
      </c>
      <c r="E351" t="s">
        <v>16277</v>
      </c>
      <c r="L351" s="1" t="s">
        <v>1304</v>
      </c>
      <c r="M351" s="1" t="s">
        <v>19</v>
      </c>
      <c r="N351" t="s">
        <v>16277</v>
      </c>
      <c r="O351" t="s">
        <v>16277</v>
      </c>
    </row>
    <row r="352" spans="1:15">
      <c r="A352" s="1" t="s">
        <v>1305</v>
      </c>
      <c r="B352" s="1" t="s">
        <v>1304</v>
      </c>
      <c r="C352" s="1" t="s">
        <v>13</v>
      </c>
      <c r="D352" t="s">
        <v>16279</v>
      </c>
      <c r="E352" t="s">
        <v>20308</v>
      </c>
      <c r="L352" s="1" t="s">
        <v>1304</v>
      </c>
      <c r="M352" s="1" t="s">
        <v>13</v>
      </c>
      <c r="N352" t="s">
        <v>16279</v>
      </c>
      <c r="O352" t="s">
        <v>20308</v>
      </c>
    </row>
    <row r="353" spans="1:15">
      <c r="A353" s="1" t="s">
        <v>1305</v>
      </c>
      <c r="B353" s="1" t="s">
        <v>1304</v>
      </c>
      <c r="C353" s="1" t="s">
        <v>19</v>
      </c>
      <c r="D353" t="s">
        <v>16279</v>
      </c>
      <c r="E353" t="s">
        <v>20308</v>
      </c>
      <c r="L353" s="1" t="s">
        <v>1304</v>
      </c>
      <c r="M353" s="1" t="s">
        <v>19</v>
      </c>
      <c r="N353" t="s">
        <v>16279</v>
      </c>
      <c r="O353" t="s">
        <v>20308</v>
      </c>
    </row>
    <row r="354" spans="1:15">
      <c r="A354" s="1" t="s">
        <v>12620</v>
      </c>
      <c r="B354" s="1" t="s">
        <v>12619</v>
      </c>
      <c r="C354" s="1" t="s">
        <v>13</v>
      </c>
      <c r="D354" t="s">
        <v>16277</v>
      </c>
      <c r="E354" t="s">
        <v>16277</v>
      </c>
      <c r="L354" s="1" t="s">
        <v>12619</v>
      </c>
      <c r="M354" s="1" t="s">
        <v>13</v>
      </c>
      <c r="N354" t="s">
        <v>16277</v>
      </c>
      <c r="O354" t="s">
        <v>16277</v>
      </c>
    </row>
    <row r="355" spans="1:15">
      <c r="A355" s="1" t="s">
        <v>12620</v>
      </c>
      <c r="B355" s="1" t="s">
        <v>12619</v>
      </c>
      <c r="C355" s="1" t="s">
        <v>19</v>
      </c>
      <c r="D355" t="s">
        <v>16277</v>
      </c>
      <c r="E355" t="s">
        <v>16277</v>
      </c>
      <c r="L355" s="1" t="s">
        <v>12619</v>
      </c>
      <c r="M355" s="1" t="s">
        <v>19</v>
      </c>
      <c r="N355" t="s">
        <v>16277</v>
      </c>
      <c r="O355" t="s">
        <v>16277</v>
      </c>
    </row>
    <row r="356" spans="1:15">
      <c r="A356" s="1" t="s">
        <v>12620</v>
      </c>
      <c r="B356" s="1" t="s">
        <v>12619</v>
      </c>
      <c r="C356" s="1" t="s">
        <v>13</v>
      </c>
      <c r="D356" t="s">
        <v>16279</v>
      </c>
      <c r="E356" t="s">
        <v>20308</v>
      </c>
      <c r="L356" s="1" t="s">
        <v>12619</v>
      </c>
      <c r="M356" s="1" t="s">
        <v>13</v>
      </c>
      <c r="N356" t="s">
        <v>16279</v>
      </c>
      <c r="O356" t="s">
        <v>20308</v>
      </c>
    </row>
    <row r="357" spans="1:15">
      <c r="A357" s="1" t="s">
        <v>12620</v>
      </c>
      <c r="B357" s="1" t="s">
        <v>12619</v>
      </c>
      <c r="C357" s="1" t="s">
        <v>19</v>
      </c>
      <c r="D357" t="s">
        <v>16279</v>
      </c>
      <c r="E357" t="s">
        <v>20308</v>
      </c>
      <c r="L357" s="1" t="s">
        <v>12619</v>
      </c>
      <c r="M357" s="1" t="s">
        <v>19</v>
      </c>
      <c r="N357" t="s">
        <v>16279</v>
      </c>
      <c r="O357" t="s">
        <v>20308</v>
      </c>
    </row>
    <row r="358" spans="1:15">
      <c r="A358" s="1" t="s">
        <v>10129</v>
      </c>
      <c r="B358" s="1" t="s">
        <v>10128</v>
      </c>
      <c r="C358" s="1" t="s">
        <v>13</v>
      </c>
      <c r="D358" t="s">
        <v>16277</v>
      </c>
      <c r="E358" t="s">
        <v>16277</v>
      </c>
    </row>
    <row r="359" spans="1:15">
      <c r="A359" s="1" t="s">
        <v>10129</v>
      </c>
      <c r="B359" s="1" t="s">
        <v>10128</v>
      </c>
      <c r="C359" s="1" t="s">
        <v>19</v>
      </c>
      <c r="D359" t="s">
        <v>16277</v>
      </c>
      <c r="E359" t="s">
        <v>16277</v>
      </c>
    </row>
    <row r="360" spans="1:15">
      <c r="A360" s="1" t="s">
        <v>5712</v>
      </c>
      <c r="B360" s="1" t="s">
        <v>5711</v>
      </c>
      <c r="C360" s="1" t="s">
        <v>13</v>
      </c>
      <c r="D360" t="s">
        <v>16277</v>
      </c>
      <c r="E360" t="s">
        <v>16277</v>
      </c>
    </row>
    <row r="361" spans="1:15">
      <c r="A361" s="1" t="s">
        <v>5712</v>
      </c>
      <c r="B361" s="1" t="s">
        <v>5711</v>
      </c>
      <c r="C361" s="1" t="s">
        <v>19</v>
      </c>
      <c r="D361" t="s">
        <v>16277</v>
      </c>
      <c r="E361" t="s">
        <v>16277</v>
      </c>
    </row>
    <row r="362" spans="1:15">
      <c r="A362" s="1" t="s">
        <v>3224</v>
      </c>
      <c r="B362" s="1" t="s">
        <v>3223</v>
      </c>
      <c r="C362" s="1" t="s">
        <v>13</v>
      </c>
      <c r="D362" t="s">
        <v>16277</v>
      </c>
      <c r="E362" t="s">
        <v>16277</v>
      </c>
    </row>
    <row r="363" spans="1:15">
      <c r="A363" s="1" t="s">
        <v>3224</v>
      </c>
      <c r="B363" s="1" t="s">
        <v>3223</v>
      </c>
      <c r="C363" s="1" t="s">
        <v>19</v>
      </c>
      <c r="D363" t="s">
        <v>16277</v>
      </c>
      <c r="E363" t="s">
        <v>16277</v>
      </c>
    </row>
    <row r="364" spans="1:15">
      <c r="A364" s="1" t="s">
        <v>3496</v>
      </c>
      <c r="B364" s="1" t="s">
        <v>3495</v>
      </c>
      <c r="C364" s="1" t="s">
        <v>13</v>
      </c>
      <c r="D364" t="s">
        <v>16277</v>
      </c>
      <c r="E364" t="s">
        <v>16277</v>
      </c>
    </row>
    <row r="365" spans="1:15">
      <c r="A365" s="1" t="s">
        <v>3496</v>
      </c>
      <c r="B365" s="1" t="s">
        <v>3495</v>
      </c>
      <c r="C365" s="1" t="s">
        <v>19</v>
      </c>
      <c r="D365" t="s">
        <v>16277</v>
      </c>
      <c r="E365" t="s">
        <v>16277</v>
      </c>
    </row>
    <row r="366" spans="1:15">
      <c r="A366" s="1" t="s">
        <v>3228</v>
      </c>
      <c r="B366" s="1" t="s">
        <v>3227</v>
      </c>
      <c r="C366" s="1" t="s">
        <v>13</v>
      </c>
      <c r="D366" t="s">
        <v>16277</v>
      </c>
      <c r="E366" t="s">
        <v>16277</v>
      </c>
    </row>
    <row r="367" spans="1:15">
      <c r="A367" s="1" t="s">
        <v>3228</v>
      </c>
      <c r="B367" s="1" t="s">
        <v>3227</v>
      </c>
      <c r="C367" s="1" t="s">
        <v>19</v>
      </c>
      <c r="D367" t="s">
        <v>16277</v>
      </c>
      <c r="E367" t="s">
        <v>16277</v>
      </c>
    </row>
    <row r="368" spans="1:15">
      <c r="A368" s="1" t="s">
        <v>10670</v>
      </c>
      <c r="B368" s="1" t="s">
        <v>10669</v>
      </c>
      <c r="C368" s="1" t="s">
        <v>13</v>
      </c>
      <c r="D368" t="s">
        <v>16277</v>
      </c>
      <c r="E368" t="s">
        <v>16277</v>
      </c>
    </row>
    <row r="369" spans="1:5">
      <c r="A369" s="1" t="s">
        <v>10670</v>
      </c>
      <c r="B369" s="1" t="s">
        <v>10669</v>
      </c>
      <c r="C369" s="1" t="s">
        <v>19</v>
      </c>
      <c r="D369" t="s">
        <v>16277</v>
      </c>
      <c r="E369" t="s">
        <v>16277</v>
      </c>
    </row>
    <row r="370" spans="1:5">
      <c r="A370" s="1" t="s">
        <v>1430</v>
      </c>
      <c r="B370" s="1" t="s">
        <v>1429</v>
      </c>
      <c r="C370" s="1" t="s">
        <v>13</v>
      </c>
      <c r="D370" t="s">
        <v>16277</v>
      </c>
      <c r="E370" t="s">
        <v>16277</v>
      </c>
    </row>
    <row r="371" spans="1:5">
      <c r="A371" s="1" t="s">
        <v>1430</v>
      </c>
      <c r="B371" s="1" t="s">
        <v>1429</v>
      </c>
      <c r="C371" s="1" t="s">
        <v>19</v>
      </c>
      <c r="D371" t="s">
        <v>16277</v>
      </c>
      <c r="E371" t="s">
        <v>16277</v>
      </c>
    </row>
    <row r="372" spans="1:5">
      <c r="A372" s="1" t="s">
        <v>9168</v>
      </c>
      <c r="B372" s="1" t="s">
        <v>9167</v>
      </c>
      <c r="C372" s="1" t="s">
        <v>13</v>
      </c>
      <c r="D372" t="s">
        <v>16277</v>
      </c>
      <c r="E372" t="s">
        <v>16277</v>
      </c>
    </row>
    <row r="373" spans="1:5">
      <c r="A373" s="1" t="s">
        <v>9168</v>
      </c>
      <c r="B373" s="1" t="s">
        <v>9167</v>
      </c>
      <c r="C373" s="1" t="s">
        <v>19</v>
      </c>
      <c r="D373" t="s">
        <v>16277</v>
      </c>
      <c r="E373" t="s">
        <v>16277</v>
      </c>
    </row>
    <row r="374" spans="1:5">
      <c r="A374" s="1" t="s">
        <v>3232</v>
      </c>
      <c r="B374" s="1" t="s">
        <v>3233</v>
      </c>
      <c r="C374" s="1" t="s">
        <v>13</v>
      </c>
      <c r="D374" t="s">
        <v>16277</v>
      </c>
      <c r="E374" t="s">
        <v>16277</v>
      </c>
    </row>
    <row r="375" spans="1:5">
      <c r="A375" s="1" t="s">
        <v>3232</v>
      </c>
      <c r="B375" s="1" t="s">
        <v>3233</v>
      </c>
      <c r="C375" s="1" t="s">
        <v>19</v>
      </c>
      <c r="D375" t="s">
        <v>16277</v>
      </c>
      <c r="E375" t="s">
        <v>16277</v>
      </c>
    </row>
    <row r="376" spans="1:5">
      <c r="A376" s="1" t="s">
        <v>8158</v>
      </c>
      <c r="B376" s="1" t="s">
        <v>8157</v>
      </c>
      <c r="C376" s="1" t="s">
        <v>13</v>
      </c>
      <c r="D376" t="s">
        <v>16277</v>
      </c>
      <c r="E376" t="s">
        <v>16277</v>
      </c>
    </row>
    <row r="377" spans="1:5">
      <c r="A377" s="1" t="s">
        <v>8158</v>
      </c>
      <c r="B377" s="1" t="s">
        <v>8157</v>
      </c>
      <c r="C377" s="1" t="s">
        <v>19</v>
      </c>
      <c r="D377" t="s">
        <v>16277</v>
      </c>
      <c r="E377" t="s">
        <v>16277</v>
      </c>
    </row>
    <row r="378" spans="1:5">
      <c r="A378" s="1" t="s">
        <v>8162</v>
      </c>
      <c r="B378" s="1" t="s">
        <v>8161</v>
      </c>
      <c r="C378" s="1" t="s">
        <v>13</v>
      </c>
      <c r="D378" t="s">
        <v>16277</v>
      </c>
      <c r="E378" t="s">
        <v>16277</v>
      </c>
    </row>
    <row r="379" spans="1:5">
      <c r="A379" s="1" t="s">
        <v>8162</v>
      </c>
      <c r="B379" s="1" t="s">
        <v>8161</v>
      </c>
      <c r="C379" s="1" t="s">
        <v>19</v>
      </c>
      <c r="D379" t="s">
        <v>16277</v>
      </c>
      <c r="E379" t="s">
        <v>16277</v>
      </c>
    </row>
    <row r="380" spans="1:5">
      <c r="A380" s="1" t="s">
        <v>7564</v>
      </c>
      <c r="B380" s="1" t="s">
        <v>7563</v>
      </c>
      <c r="C380" s="1" t="s">
        <v>13</v>
      </c>
      <c r="D380" t="s">
        <v>16277</v>
      </c>
      <c r="E380" t="s">
        <v>16277</v>
      </c>
    </row>
    <row r="381" spans="1:5">
      <c r="A381" s="1" t="s">
        <v>7564</v>
      </c>
      <c r="B381" s="1" t="s">
        <v>7563</v>
      </c>
      <c r="C381" s="1" t="s">
        <v>19</v>
      </c>
      <c r="D381" t="s">
        <v>16277</v>
      </c>
      <c r="E381" t="s">
        <v>16277</v>
      </c>
    </row>
    <row r="382" spans="1:5">
      <c r="A382" s="1" t="s">
        <v>7568</v>
      </c>
      <c r="B382" s="1" t="s">
        <v>7567</v>
      </c>
      <c r="C382" s="1" t="s">
        <v>13</v>
      </c>
      <c r="D382" t="s">
        <v>16277</v>
      </c>
      <c r="E382" t="s">
        <v>16277</v>
      </c>
    </row>
    <row r="383" spans="1:5">
      <c r="A383" s="1" t="s">
        <v>7568</v>
      </c>
      <c r="B383" s="1" t="s">
        <v>7567</v>
      </c>
      <c r="C383" s="1" t="s">
        <v>19</v>
      </c>
      <c r="D383" t="s">
        <v>16277</v>
      </c>
      <c r="E383" t="s">
        <v>16277</v>
      </c>
    </row>
    <row r="384" spans="1:5">
      <c r="A384" s="1" t="s">
        <v>3237</v>
      </c>
      <c r="B384" s="1" t="s">
        <v>3236</v>
      </c>
      <c r="C384" s="1" t="s">
        <v>13</v>
      </c>
      <c r="D384" t="s">
        <v>16277</v>
      </c>
      <c r="E384" t="s">
        <v>16277</v>
      </c>
    </row>
    <row r="385" spans="1:15">
      <c r="A385" s="1" t="s">
        <v>3237</v>
      </c>
      <c r="B385" s="1" t="s">
        <v>3236</v>
      </c>
      <c r="C385" s="1" t="s">
        <v>19</v>
      </c>
      <c r="D385" t="s">
        <v>16277</v>
      </c>
      <c r="E385" t="s">
        <v>16277</v>
      </c>
    </row>
    <row r="386" spans="1:15">
      <c r="A386" s="1" t="s">
        <v>3241</v>
      </c>
      <c r="B386" s="1" t="s">
        <v>3240</v>
      </c>
      <c r="C386" s="1" t="s">
        <v>13</v>
      </c>
      <c r="D386" t="s">
        <v>16277</v>
      </c>
      <c r="E386" t="s">
        <v>16277</v>
      </c>
    </row>
    <row r="387" spans="1:15">
      <c r="A387" s="1" t="s">
        <v>3241</v>
      </c>
      <c r="B387" s="1" t="s">
        <v>3240</v>
      </c>
      <c r="C387" s="1" t="s">
        <v>19</v>
      </c>
      <c r="D387" t="s">
        <v>16277</v>
      </c>
      <c r="E387" t="s">
        <v>16277</v>
      </c>
    </row>
    <row r="388" spans="1:15">
      <c r="A388" s="1" t="s">
        <v>3874</v>
      </c>
      <c r="B388" s="1" t="s">
        <v>3873</v>
      </c>
      <c r="C388" s="1" t="s">
        <v>13</v>
      </c>
      <c r="D388" t="s">
        <v>16277</v>
      </c>
      <c r="E388" t="s">
        <v>16277</v>
      </c>
    </row>
    <row r="389" spans="1:15">
      <c r="A389" s="1" t="s">
        <v>3874</v>
      </c>
      <c r="B389" s="1" t="s">
        <v>3873</v>
      </c>
      <c r="C389" s="1" t="s">
        <v>19</v>
      </c>
      <c r="D389" t="s">
        <v>16277</v>
      </c>
      <c r="E389" t="s">
        <v>16277</v>
      </c>
    </row>
    <row r="390" spans="1:15">
      <c r="A390" s="1" t="s">
        <v>3248</v>
      </c>
      <c r="B390" s="1" t="s">
        <v>3247</v>
      </c>
      <c r="C390" s="1" t="s">
        <v>13</v>
      </c>
      <c r="D390" t="s">
        <v>16277</v>
      </c>
      <c r="E390" t="s">
        <v>16277</v>
      </c>
    </row>
    <row r="391" spans="1:15">
      <c r="A391" s="1" t="s">
        <v>3248</v>
      </c>
      <c r="B391" s="1" t="s">
        <v>3247</v>
      </c>
      <c r="C391" s="1" t="s">
        <v>19</v>
      </c>
      <c r="D391" t="s">
        <v>16277</v>
      </c>
      <c r="E391" t="s">
        <v>16277</v>
      </c>
    </row>
    <row r="392" spans="1:15">
      <c r="A392" s="1" t="s">
        <v>3248</v>
      </c>
      <c r="B392" s="1" t="s">
        <v>3247</v>
      </c>
      <c r="C392" s="1" t="s">
        <v>19</v>
      </c>
      <c r="D392" t="s">
        <v>16279</v>
      </c>
      <c r="E392" t="s">
        <v>20308</v>
      </c>
    </row>
    <row r="393" spans="1:15">
      <c r="A393" s="1" t="s">
        <v>3251</v>
      </c>
      <c r="B393" s="1" t="s">
        <v>3250</v>
      </c>
      <c r="C393" s="1" t="s">
        <v>13</v>
      </c>
      <c r="D393" t="s">
        <v>16277</v>
      </c>
      <c r="E393" t="s">
        <v>16277</v>
      </c>
      <c r="L393" s="1" t="s">
        <v>3250</v>
      </c>
      <c r="M393" s="1" t="s">
        <v>13</v>
      </c>
      <c r="N393" t="s">
        <v>16277</v>
      </c>
      <c r="O393" t="s">
        <v>16277</v>
      </c>
    </row>
    <row r="394" spans="1:15">
      <c r="A394" s="1" t="s">
        <v>3251</v>
      </c>
      <c r="B394" s="1" t="s">
        <v>3250</v>
      </c>
      <c r="C394" s="1" t="s">
        <v>19</v>
      </c>
      <c r="D394" t="s">
        <v>16277</v>
      </c>
      <c r="E394" t="s">
        <v>16277</v>
      </c>
      <c r="L394" s="1" t="s">
        <v>3250</v>
      </c>
      <c r="M394" s="1" t="s">
        <v>19</v>
      </c>
      <c r="N394" t="s">
        <v>16277</v>
      </c>
      <c r="O394" t="s">
        <v>16277</v>
      </c>
    </row>
    <row r="395" spans="1:15">
      <c r="A395" s="1" t="s">
        <v>3251</v>
      </c>
      <c r="B395" s="1" t="s">
        <v>3250</v>
      </c>
      <c r="C395" s="1" t="s">
        <v>13</v>
      </c>
      <c r="D395" t="s">
        <v>16279</v>
      </c>
      <c r="E395" t="s">
        <v>20308</v>
      </c>
      <c r="L395" s="1" t="s">
        <v>3250</v>
      </c>
      <c r="M395" s="1" t="s">
        <v>13</v>
      </c>
      <c r="N395" t="s">
        <v>16279</v>
      </c>
      <c r="O395" t="s">
        <v>20308</v>
      </c>
    </row>
    <row r="396" spans="1:15">
      <c r="A396" s="1" t="s">
        <v>3251</v>
      </c>
      <c r="B396" s="1" t="s">
        <v>3250</v>
      </c>
      <c r="C396" s="1" t="s">
        <v>19</v>
      </c>
      <c r="D396" t="s">
        <v>16279</v>
      </c>
      <c r="E396" t="s">
        <v>20308</v>
      </c>
      <c r="L396" s="1" t="s">
        <v>3250</v>
      </c>
      <c r="M396" s="1" t="s">
        <v>19</v>
      </c>
      <c r="N396" t="s">
        <v>16279</v>
      </c>
      <c r="O396" t="s">
        <v>20308</v>
      </c>
    </row>
    <row r="397" spans="1:15">
      <c r="A397" s="1" t="s">
        <v>2664</v>
      </c>
      <c r="B397" s="1" t="s">
        <v>2663</v>
      </c>
      <c r="C397" s="1" t="s">
        <v>13</v>
      </c>
      <c r="D397" t="s">
        <v>16277</v>
      </c>
      <c r="E397" t="s">
        <v>16277</v>
      </c>
    </row>
    <row r="398" spans="1:15">
      <c r="A398" s="1" t="s">
        <v>2664</v>
      </c>
      <c r="B398" s="1" t="s">
        <v>2663</v>
      </c>
      <c r="C398" s="1" t="s">
        <v>19</v>
      </c>
      <c r="D398" t="s">
        <v>16277</v>
      </c>
      <c r="E398" t="s">
        <v>16277</v>
      </c>
    </row>
    <row r="399" spans="1:15">
      <c r="A399" s="1" t="s">
        <v>14605</v>
      </c>
      <c r="B399" s="1" t="s">
        <v>14604</v>
      </c>
      <c r="C399" s="1" t="s">
        <v>13</v>
      </c>
      <c r="D399" t="s">
        <v>16379</v>
      </c>
      <c r="E399" t="s">
        <v>20304</v>
      </c>
    </row>
    <row r="400" spans="1:15">
      <c r="A400" s="1" t="s">
        <v>14605</v>
      </c>
      <c r="B400" s="1" t="s">
        <v>14604</v>
      </c>
      <c r="C400" s="1" t="s">
        <v>19</v>
      </c>
      <c r="D400" t="s">
        <v>16379</v>
      </c>
      <c r="E400" t="s">
        <v>20304</v>
      </c>
    </row>
    <row r="401" spans="1:5">
      <c r="A401" s="1" t="s">
        <v>2668</v>
      </c>
      <c r="B401" s="1" t="s">
        <v>2667</v>
      </c>
      <c r="C401" s="1" t="s">
        <v>13</v>
      </c>
      <c r="D401" t="s">
        <v>16333</v>
      </c>
      <c r="E401" t="s">
        <v>20307</v>
      </c>
    </row>
    <row r="402" spans="1:5">
      <c r="A402" s="1" t="s">
        <v>2668</v>
      </c>
      <c r="B402" s="1" t="s">
        <v>2667</v>
      </c>
      <c r="C402" s="1" t="s">
        <v>19</v>
      </c>
      <c r="D402" t="s">
        <v>16333</v>
      </c>
      <c r="E402" t="s">
        <v>20307</v>
      </c>
    </row>
    <row r="403" spans="1:5">
      <c r="A403" s="1" t="s">
        <v>1034</v>
      </c>
      <c r="B403" s="1" t="s">
        <v>1033</v>
      </c>
      <c r="C403" s="1" t="s">
        <v>13</v>
      </c>
      <c r="D403" t="s">
        <v>16277</v>
      </c>
      <c r="E403" t="s">
        <v>16277</v>
      </c>
    </row>
    <row r="404" spans="1:5">
      <c r="A404" s="1" t="s">
        <v>1034</v>
      </c>
      <c r="B404" s="1" t="s">
        <v>1033</v>
      </c>
      <c r="C404" s="1" t="s">
        <v>19</v>
      </c>
      <c r="D404" t="s">
        <v>16277</v>
      </c>
      <c r="E404" t="s">
        <v>16277</v>
      </c>
    </row>
    <row r="405" spans="1:5">
      <c r="A405" s="1" t="s">
        <v>227</v>
      </c>
      <c r="B405" s="1" t="s">
        <v>226</v>
      </c>
      <c r="C405" s="1" t="s">
        <v>13</v>
      </c>
      <c r="D405" t="s">
        <v>16277</v>
      </c>
      <c r="E405" t="s">
        <v>16277</v>
      </c>
    </row>
    <row r="406" spans="1:5">
      <c r="A406" s="1" t="s">
        <v>227</v>
      </c>
      <c r="B406" s="1" t="s">
        <v>226</v>
      </c>
      <c r="C406" s="1" t="s">
        <v>19</v>
      </c>
      <c r="D406" t="s">
        <v>16277</v>
      </c>
      <c r="E406" t="s">
        <v>16277</v>
      </c>
    </row>
    <row r="407" spans="1:5">
      <c r="A407" s="1" t="s">
        <v>3499</v>
      </c>
      <c r="B407" s="1" t="s">
        <v>3498</v>
      </c>
      <c r="C407" s="1" t="s">
        <v>13</v>
      </c>
      <c r="D407" t="s">
        <v>16277</v>
      </c>
      <c r="E407" t="s">
        <v>16277</v>
      </c>
    </row>
    <row r="408" spans="1:5">
      <c r="A408" s="1" t="s">
        <v>3499</v>
      </c>
      <c r="B408" s="1" t="s">
        <v>3498</v>
      </c>
      <c r="C408" s="1" t="s">
        <v>13</v>
      </c>
      <c r="D408" t="s">
        <v>16279</v>
      </c>
      <c r="E408" t="s">
        <v>20308</v>
      </c>
    </row>
    <row r="409" spans="1:5">
      <c r="A409" s="1" t="s">
        <v>3499</v>
      </c>
      <c r="B409" s="1" t="s">
        <v>3498</v>
      </c>
      <c r="C409" s="1" t="s">
        <v>19</v>
      </c>
      <c r="D409" t="s">
        <v>16277</v>
      </c>
      <c r="E409" t="s">
        <v>16277</v>
      </c>
    </row>
    <row r="410" spans="1:5">
      <c r="A410" s="1" t="s">
        <v>3499</v>
      </c>
      <c r="B410" s="1" t="s">
        <v>3498</v>
      </c>
      <c r="C410" s="1" t="s">
        <v>19</v>
      </c>
      <c r="D410" t="s">
        <v>16279</v>
      </c>
      <c r="E410" t="s">
        <v>20308</v>
      </c>
    </row>
    <row r="411" spans="1:5">
      <c r="A411" s="1" t="s">
        <v>12625</v>
      </c>
      <c r="B411" s="1" t="s">
        <v>12624</v>
      </c>
      <c r="C411" s="1" t="s">
        <v>13</v>
      </c>
      <c r="D411" t="s">
        <v>16277</v>
      </c>
      <c r="E411" t="s">
        <v>16277</v>
      </c>
    </row>
    <row r="412" spans="1:5">
      <c r="A412" s="1" t="s">
        <v>12625</v>
      </c>
      <c r="B412" s="1" t="s">
        <v>12624</v>
      </c>
      <c r="C412" s="1" t="s">
        <v>19</v>
      </c>
      <c r="D412" t="s">
        <v>16277</v>
      </c>
      <c r="E412" t="s">
        <v>16277</v>
      </c>
    </row>
    <row r="413" spans="1:5">
      <c r="A413" s="1" t="s">
        <v>7572</v>
      </c>
      <c r="B413" s="1" t="s">
        <v>7571</v>
      </c>
      <c r="C413" s="1" t="s">
        <v>13</v>
      </c>
      <c r="D413" t="s">
        <v>16277</v>
      </c>
      <c r="E413" t="s">
        <v>16277</v>
      </c>
    </row>
    <row r="414" spans="1:5">
      <c r="A414" s="1" t="s">
        <v>7572</v>
      </c>
      <c r="B414" s="1" t="s">
        <v>7571</v>
      </c>
      <c r="C414" s="1" t="s">
        <v>19</v>
      </c>
      <c r="D414" t="s">
        <v>16277</v>
      </c>
      <c r="E414" t="s">
        <v>16277</v>
      </c>
    </row>
    <row r="415" spans="1:5">
      <c r="A415" s="1" t="s">
        <v>11135</v>
      </c>
      <c r="B415" s="1" t="s">
        <v>11134</v>
      </c>
      <c r="C415" s="1" t="s">
        <v>13</v>
      </c>
      <c r="D415" t="s">
        <v>16277</v>
      </c>
      <c r="E415" t="s">
        <v>16277</v>
      </c>
    </row>
    <row r="416" spans="1:5">
      <c r="A416" s="1" t="s">
        <v>11135</v>
      </c>
      <c r="B416" s="1" t="s">
        <v>11134</v>
      </c>
      <c r="C416" s="1" t="s">
        <v>19</v>
      </c>
      <c r="D416" t="s">
        <v>16277</v>
      </c>
      <c r="E416" t="s">
        <v>16277</v>
      </c>
    </row>
    <row r="417" spans="1:5">
      <c r="A417" s="1" t="s">
        <v>4616</v>
      </c>
      <c r="B417" s="1" t="s">
        <v>4615</v>
      </c>
      <c r="C417" s="1" t="s">
        <v>13</v>
      </c>
      <c r="D417" t="s">
        <v>16277</v>
      </c>
      <c r="E417" t="s">
        <v>16277</v>
      </c>
    </row>
    <row r="418" spans="1:5">
      <c r="A418" s="1" t="s">
        <v>4616</v>
      </c>
      <c r="B418" s="1" t="s">
        <v>4615</v>
      </c>
      <c r="C418" s="1" t="s">
        <v>19</v>
      </c>
      <c r="D418" t="s">
        <v>16277</v>
      </c>
      <c r="E418" t="s">
        <v>16277</v>
      </c>
    </row>
    <row r="419" spans="1:5">
      <c r="A419" s="1" t="s">
        <v>2672</v>
      </c>
      <c r="B419" s="1" t="s">
        <v>2671</v>
      </c>
      <c r="C419" s="1" t="s">
        <v>13</v>
      </c>
      <c r="D419" t="s">
        <v>16277</v>
      </c>
      <c r="E419" t="s">
        <v>16277</v>
      </c>
    </row>
    <row r="420" spans="1:5">
      <c r="A420" s="1" t="s">
        <v>2672</v>
      </c>
      <c r="B420" s="1" t="s">
        <v>2671</v>
      </c>
      <c r="C420" s="1" t="s">
        <v>19</v>
      </c>
      <c r="D420" t="s">
        <v>16277</v>
      </c>
      <c r="E420" t="s">
        <v>16277</v>
      </c>
    </row>
    <row r="421" spans="1:5">
      <c r="A421" s="1" t="s">
        <v>3882</v>
      </c>
      <c r="B421" s="1" t="s">
        <v>3881</v>
      </c>
      <c r="C421" s="1" t="s">
        <v>13</v>
      </c>
      <c r="D421" t="s">
        <v>16277</v>
      </c>
      <c r="E421" t="s">
        <v>16277</v>
      </c>
    </row>
    <row r="422" spans="1:5">
      <c r="A422" s="1" t="s">
        <v>3882</v>
      </c>
      <c r="B422" s="1" t="s">
        <v>3881</v>
      </c>
      <c r="C422" s="1" t="s">
        <v>19</v>
      </c>
      <c r="D422" t="s">
        <v>16277</v>
      </c>
      <c r="E422" t="s">
        <v>16277</v>
      </c>
    </row>
    <row r="423" spans="1:5">
      <c r="A423" s="1" t="s">
        <v>14763</v>
      </c>
      <c r="B423" s="1" t="s">
        <v>14762</v>
      </c>
      <c r="C423" s="1" t="s">
        <v>13</v>
      </c>
      <c r="D423" t="s">
        <v>16277</v>
      </c>
      <c r="E423" t="s">
        <v>16277</v>
      </c>
    </row>
    <row r="424" spans="1:5">
      <c r="A424" s="1" t="s">
        <v>14763</v>
      </c>
      <c r="B424" s="1" t="s">
        <v>14762</v>
      </c>
      <c r="C424" s="1" t="s">
        <v>19</v>
      </c>
      <c r="D424" t="s">
        <v>16277</v>
      </c>
      <c r="E424" t="s">
        <v>16277</v>
      </c>
    </row>
    <row r="425" spans="1:5">
      <c r="A425" s="1" t="s">
        <v>14767</v>
      </c>
      <c r="B425" s="1" t="s">
        <v>14766</v>
      </c>
      <c r="C425" s="1" t="s">
        <v>13</v>
      </c>
      <c r="D425" t="s">
        <v>16277</v>
      </c>
      <c r="E425" t="s">
        <v>16277</v>
      </c>
    </row>
    <row r="426" spans="1:5">
      <c r="A426" s="1" t="s">
        <v>14767</v>
      </c>
      <c r="B426" s="1" t="s">
        <v>14766</v>
      </c>
      <c r="C426" s="1" t="s">
        <v>19</v>
      </c>
      <c r="D426" t="s">
        <v>16277</v>
      </c>
      <c r="E426" t="s">
        <v>16277</v>
      </c>
    </row>
    <row r="427" spans="1:5">
      <c r="A427" s="1" t="s">
        <v>15253</v>
      </c>
      <c r="B427" s="1" t="s">
        <v>15252</v>
      </c>
      <c r="C427" s="1" t="s">
        <v>13</v>
      </c>
      <c r="D427" t="s">
        <v>16277</v>
      </c>
      <c r="E427" t="s">
        <v>16277</v>
      </c>
    </row>
    <row r="428" spans="1:5">
      <c r="A428" s="1" t="s">
        <v>15253</v>
      </c>
      <c r="B428" s="1" t="s">
        <v>15252</v>
      </c>
      <c r="C428" s="1" t="s">
        <v>19</v>
      </c>
      <c r="D428" t="s">
        <v>16277</v>
      </c>
      <c r="E428" t="s">
        <v>16277</v>
      </c>
    </row>
    <row r="429" spans="1:5">
      <c r="A429" s="1" t="s">
        <v>14787</v>
      </c>
      <c r="B429" s="1" t="s">
        <v>14786</v>
      </c>
      <c r="C429" s="1" t="s">
        <v>13</v>
      </c>
      <c r="D429" t="s">
        <v>16277</v>
      </c>
      <c r="E429" t="s">
        <v>16277</v>
      </c>
    </row>
    <row r="430" spans="1:5">
      <c r="A430" s="1" t="s">
        <v>14787</v>
      </c>
      <c r="B430" s="1" t="s">
        <v>14786</v>
      </c>
      <c r="C430" s="1" t="s">
        <v>19</v>
      </c>
      <c r="D430" t="s">
        <v>16277</v>
      </c>
      <c r="E430" t="s">
        <v>16277</v>
      </c>
    </row>
    <row r="431" spans="1:5">
      <c r="A431" s="1" t="s">
        <v>7576</v>
      </c>
      <c r="B431" s="1" t="s">
        <v>7575</v>
      </c>
      <c r="C431" s="1" t="s">
        <v>13</v>
      </c>
      <c r="D431" t="s">
        <v>16277</v>
      </c>
      <c r="E431" t="s">
        <v>16277</v>
      </c>
    </row>
    <row r="432" spans="1:5">
      <c r="A432" s="1" t="s">
        <v>7576</v>
      </c>
      <c r="B432" s="1" t="s">
        <v>7575</v>
      </c>
      <c r="C432" s="1" t="s">
        <v>19</v>
      </c>
      <c r="D432" t="s">
        <v>16277</v>
      </c>
      <c r="E432" t="s">
        <v>16277</v>
      </c>
    </row>
    <row r="433" spans="1:5">
      <c r="A433" s="1" t="s">
        <v>2676</v>
      </c>
      <c r="B433" s="1" t="s">
        <v>2675</v>
      </c>
      <c r="C433" s="1" t="s">
        <v>13</v>
      </c>
      <c r="D433" t="s">
        <v>16277</v>
      </c>
      <c r="E433" t="s">
        <v>16277</v>
      </c>
    </row>
    <row r="434" spans="1:5">
      <c r="A434" s="1" t="s">
        <v>2676</v>
      </c>
      <c r="B434" s="1" t="s">
        <v>2675</v>
      </c>
      <c r="C434" s="1" t="s">
        <v>19</v>
      </c>
      <c r="D434" t="s">
        <v>16277</v>
      </c>
      <c r="E434" t="s">
        <v>16277</v>
      </c>
    </row>
    <row r="435" spans="1:5">
      <c r="A435" s="1" t="s">
        <v>2680</v>
      </c>
      <c r="B435" s="1" t="s">
        <v>2679</v>
      </c>
      <c r="C435" s="1" t="s">
        <v>13</v>
      </c>
      <c r="D435" t="s">
        <v>16277</v>
      </c>
      <c r="E435" t="s">
        <v>16277</v>
      </c>
    </row>
    <row r="436" spans="1:5">
      <c r="A436" s="1" t="s">
        <v>2680</v>
      </c>
      <c r="B436" s="1" t="s">
        <v>2679</v>
      </c>
      <c r="C436" s="1" t="s">
        <v>19</v>
      </c>
      <c r="D436" t="s">
        <v>16277</v>
      </c>
      <c r="E436" t="s">
        <v>16277</v>
      </c>
    </row>
    <row r="437" spans="1:5">
      <c r="A437" s="1" t="s">
        <v>14446</v>
      </c>
      <c r="B437" s="1" t="s">
        <v>14445</v>
      </c>
      <c r="C437" s="1" t="s">
        <v>13</v>
      </c>
      <c r="D437" t="s">
        <v>16277</v>
      </c>
      <c r="E437" t="s">
        <v>16277</v>
      </c>
    </row>
    <row r="438" spans="1:5">
      <c r="A438" s="1" t="s">
        <v>14446</v>
      </c>
      <c r="B438" s="1" t="s">
        <v>14445</v>
      </c>
      <c r="C438" s="1" t="s">
        <v>19</v>
      </c>
      <c r="D438" t="s">
        <v>16277</v>
      </c>
      <c r="E438" t="s">
        <v>16277</v>
      </c>
    </row>
    <row r="439" spans="1:5">
      <c r="A439" s="1" t="s">
        <v>5716</v>
      </c>
      <c r="B439" s="1" t="s">
        <v>5715</v>
      </c>
      <c r="C439" s="1" t="s">
        <v>13</v>
      </c>
      <c r="D439" t="s">
        <v>16277</v>
      </c>
      <c r="E439" t="s">
        <v>16277</v>
      </c>
    </row>
    <row r="440" spans="1:5">
      <c r="A440" s="1" t="s">
        <v>5716</v>
      </c>
      <c r="B440" s="1" t="s">
        <v>5715</v>
      </c>
      <c r="C440" s="1" t="s">
        <v>19</v>
      </c>
      <c r="D440" t="s">
        <v>16277</v>
      </c>
      <c r="E440" t="s">
        <v>16277</v>
      </c>
    </row>
    <row r="441" spans="1:5">
      <c r="A441" s="1" t="s">
        <v>5720</v>
      </c>
      <c r="B441" s="1" t="s">
        <v>5719</v>
      </c>
      <c r="C441" s="1" t="s">
        <v>13</v>
      </c>
      <c r="D441" t="s">
        <v>16277</v>
      </c>
      <c r="E441" t="s">
        <v>16277</v>
      </c>
    </row>
    <row r="442" spans="1:5">
      <c r="A442" s="1" t="s">
        <v>5720</v>
      </c>
      <c r="B442" s="1" t="s">
        <v>5719</v>
      </c>
      <c r="C442" s="1" t="s">
        <v>19</v>
      </c>
      <c r="D442" t="s">
        <v>16277</v>
      </c>
      <c r="E442" t="s">
        <v>16277</v>
      </c>
    </row>
    <row r="443" spans="1:5">
      <c r="A443" s="1" t="s">
        <v>11639</v>
      </c>
      <c r="B443" s="1" t="s">
        <v>11638</v>
      </c>
      <c r="C443" s="1" t="s">
        <v>13</v>
      </c>
      <c r="D443" t="s">
        <v>16277</v>
      </c>
      <c r="E443" t="s">
        <v>16277</v>
      </c>
    </row>
    <row r="444" spans="1:5">
      <c r="A444" s="1" t="s">
        <v>11639</v>
      </c>
      <c r="B444" s="1" t="s">
        <v>11638</v>
      </c>
      <c r="C444" s="1" t="s">
        <v>19</v>
      </c>
      <c r="D444" t="s">
        <v>16277</v>
      </c>
      <c r="E444" t="s">
        <v>16277</v>
      </c>
    </row>
    <row r="445" spans="1:5">
      <c r="A445" s="1" t="s">
        <v>3713</v>
      </c>
      <c r="B445" s="1" t="s">
        <v>3712</v>
      </c>
      <c r="C445" s="1" t="s">
        <v>13</v>
      </c>
      <c r="D445" t="s">
        <v>16277</v>
      </c>
      <c r="E445" t="s">
        <v>16277</v>
      </c>
    </row>
    <row r="446" spans="1:5">
      <c r="A446" s="1" t="s">
        <v>3713</v>
      </c>
      <c r="B446" s="1" t="s">
        <v>3712</v>
      </c>
      <c r="C446" s="1" t="s">
        <v>19</v>
      </c>
      <c r="D446" t="s">
        <v>16277</v>
      </c>
      <c r="E446" t="s">
        <v>16277</v>
      </c>
    </row>
    <row r="447" spans="1:5">
      <c r="A447" s="1" t="s">
        <v>3406</v>
      </c>
      <c r="B447" s="1" t="s">
        <v>3405</v>
      </c>
      <c r="C447" s="1" t="s">
        <v>13</v>
      </c>
      <c r="D447" t="s">
        <v>16277</v>
      </c>
      <c r="E447" t="s">
        <v>16277</v>
      </c>
    </row>
    <row r="448" spans="1:5">
      <c r="A448" s="1" t="s">
        <v>3406</v>
      </c>
      <c r="B448" s="1" t="s">
        <v>3405</v>
      </c>
      <c r="C448" s="1" t="s">
        <v>19</v>
      </c>
      <c r="D448" t="s">
        <v>16277</v>
      </c>
      <c r="E448" t="s">
        <v>16277</v>
      </c>
    </row>
    <row r="449" spans="1:5">
      <c r="A449" s="1" t="s">
        <v>3886</v>
      </c>
      <c r="B449" s="1" t="s">
        <v>3885</v>
      </c>
      <c r="C449" s="1" t="s">
        <v>13</v>
      </c>
      <c r="D449" t="s">
        <v>16277</v>
      </c>
      <c r="E449" t="s">
        <v>16277</v>
      </c>
    </row>
    <row r="450" spans="1:5">
      <c r="A450" s="1" t="s">
        <v>3886</v>
      </c>
      <c r="B450" s="1" t="s">
        <v>3885</v>
      </c>
      <c r="C450" s="1" t="s">
        <v>19</v>
      </c>
      <c r="D450" t="s">
        <v>16277</v>
      </c>
      <c r="E450" t="s">
        <v>16277</v>
      </c>
    </row>
    <row r="451" spans="1:5">
      <c r="A451" s="1" t="s">
        <v>3890</v>
      </c>
      <c r="B451" s="1" t="s">
        <v>3889</v>
      </c>
      <c r="C451" s="1" t="s">
        <v>13</v>
      </c>
      <c r="D451" t="s">
        <v>16277</v>
      </c>
      <c r="E451" t="s">
        <v>16277</v>
      </c>
    </row>
    <row r="452" spans="1:5">
      <c r="A452" s="1" t="s">
        <v>3890</v>
      </c>
      <c r="B452" s="1" t="s">
        <v>3889</v>
      </c>
      <c r="C452" s="1" t="s">
        <v>19</v>
      </c>
      <c r="D452" t="s">
        <v>16277</v>
      </c>
      <c r="E452" t="s">
        <v>16277</v>
      </c>
    </row>
    <row r="453" spans="1:5">
      <c r="A453" s="1" t="s">
        <v>14791</v>
      </c>
      <c r="B453" s="1" t="s">
        <v>14790</v>
      </c>
      <c r="C453" s="1" t="s">
        <v>13</v>
      </c>
      <c r="D453" t="s">
        <v>16277</v>
      </c>
      <c r="E453" t="s">
        <v>16277</v>
      </c>
    </row>
    <row r="454" spans="1:5">
      <c r="A454" s="1" t="s">
        <v>14791</v>
      </c>
      <c r="B454" s="1" t="s">
        <v>14790</v>
      </c>
      <c r="C454" s="1" t="s">
        <v>19</v>
      </c>
      <c r="D454" t="s">
        <v>16277</v>
      </c>
      <c r="E454" t="s">
        <v>16277</v>
      </c>
    </row>
    <row r="455" spans="1:5">
      <c r="A455" s="1" t="s">
        <v>2684</v>
      </c>
      <c r="B455" s="1" t="s">
        <v>2683</v>
      </c>
      <c r="C455" s="1" t="s">
        <v>13</v>
      </c>
      <c r="D455" t="s">
        <v>16277</v>
      </c>
      <c r="E455" t="s">
        <v>16277</v>
      </c>
    </row>
    <row r="456" spans="1:5">
      <c r="A456" s="1" t="s">
        <v>2684</v>
      </c>
      <c r="B456" s="1" t="s">
        <v>2683</v>
      </c>
      <c r="C456" s="1" t="s">
        <v>19</v>
      </c>
      <c r="D456" t="s">
        <v>16277</v>
      </c>
      <c r="E456" t="s">
        <v>16277</v>
      </c>
    </row>
    <row r="457" spans="1:5">
      <c r="A457" s="1" t="s">
        <v>2688</v>
      </c>
      <c r="B457" s="1" t="s">
        <v>2687</v>
      </c>
      <c r="C457" s="1" t="s">
        <v>13</v>
      </c>
      <c r="D457" t="s">
        <v>16277</v>
      </c>
      <c r="E457" t="s">
        <v>16277</v>
      </c>
    </row>
    <row r="458" spans="1:5">
      <c r="A458" s="1" t="s">
        <v>2688</v>
      </c>
      <c r="B458" s="1" t="s">
        <v>2687</v>
      </c>
      <c r="C458" s="1" t="s">
        <v>19</v>
      </c>
      <c r="D458" t="s">
        <v>16277</v>
      </c>
      <c r="E458" t="s">
        <v>16277</v>
      </c>
    </row>
    <row r="459" spans="1:5">
      <c r="A459" s="1" t="s">
        <v>2691</v>
      </c>
      <c r="B459" s="1" t="s">
        <v>2690</v>
      </c>
      <c r="C459" s="1" t="s">
        <v>13</v>
      </c>
      <c r="D459" t="s">
        <v>16277</v>
      </c>
      <c r="E459" t="s">
        <v>16277</v>
      </c>
    </row>
    <row r="460" spans="1:5">
      <c r="A460" s="1" t="s">
        <v>2691</v>
      </c>
      <c r="B460" s="1" t="s">
        <v>2690</v>
      </c>
      <c r="C460" s="1" t="s">
        <v>13</v>
      </c>
      <c r="D460" t="s">
        <v>16279</v>
      </c>
      <c r="E460" t="s">
        <v>20308</v>
      </c>
    </row>
    <row r="461" spans="1:5">
      <c r="A461" s="1" t="s">
        <v>2691</v>
      </c>
      <c r="B461" s="1" t="s">
        <v>2690</v>
      </c>
      <c r="C461" s="1" t="s">
        <v>19</v>
      </c>
      <c r="D461" t="s">
        <v>16277</v>
      </c>
      <c r="E461" t="s">
        <v>16277</v>
      </c>
    </row>
    <row r="462" spans="1:5">
      <c r="A462" s="1" t="s">
        <v>2695</v>
      </c>
      <c r="B462" s="1" t="s">
        <v>2694</v>
      </c>
      <c r="C462" s="1" t="s">
        <v>13</v>
      </c>
      <c r="D462" t="s">
        <v>16277</v>
      </c>
      <c r="E462" t="s">
        <v>16277</v>
      </c>
    </row>
    <row r="463" spans="1:5">
      <c r="A463" s="1" t="s">
        <v>2695</v>
      </c>
      <c r="B463" s="1" t="s">
        <v>2694</v>
      </c>
      <c r="C463" s="1" t="s">
        <v>19</v>
      </c>
      <c r="D463" t="s">
        <v>16277</v>
      </c>
      <c r="E463" t="s">
        <v>16277</v>
      </c>
    </row>
    <row r="464" spans="1:5">
      <c r="A464" s="1" t="s">
        <v>14426</v>
      </c>
      <c r="B464" s="1" t="s">
        <v>14425</v>
      </c>
      <c r="C464" s="1" t="s">
        <v>13</v>
      </c>
      <c r="D464" t="s">
        <v>16277</v>
      </c>
      <c r="E464" t="s">
        <v>16277</v>
      </c>
    </row>
    <row r="465" spans="1:5">
      <c r="A465" s="1" t="s">
        <v>14426</v>
      </c>
      <c r="B465" s="1" t="s">
        <v>14425</v>
      </c>
      <c r="C465" s="1" t="s">
        <v>19</v>
      </c>
      <c r="D465" t="s">
        <v>16277</v>
      </c>
      <c r="E465" t="s">
        <v>16277</v>
      </c>
    </row>
    <row r="466" spans="1:5">
      <c r="A466" s="1" t="s">
        <v>2699</v>
      </c>
      <c r="B466" s="1" t="s">
        <v>2698</v>
      </c>
      <c r="C466" s="1" t="s">
        <v>13</v>
      </c>
      <c r="D466" t="s">
        <v>16277</v>
      </c>
      <c r="E466" t="s">
        <v>16277</v>
      </c>
    </row>
    <row r="467" spans="1:5">
      <c r="A467" s="1" t="s">
        <v>2699</v>
      </c>
      <c r="B467" s="1" t="s">
        <v>2698</v>
      </c>
      <c r="C467" s="1" t="s">
        <v>19</v>
      </c>
      <c r="D467" t="s">
        <v>16277</v>
      </c>
      <c r="E467" t="s">
        <v>16277</v>
      </c>
    </row>
    <row r="468" spans="1:5">
      <c r="A468" s="1" t="s">
        <v>2703</v>
      </c>
      <c r="B468" s="1" t="s">
        <v>2702</v>
      </c>
      <c r="C468" s="1" t="s">
        <v>13</v>
      </c>
      <c r="D468" t="s">
        <v>16277</v>
      </c>
      <c r="E468" t="s">
        <v>16277</v>
      </c>
    </row>
    <row r="469" spans="1:5">
      <c r="A469" s="1" t="s">
        <v>2703</v>
      </c>
      <c r="B469" s="1" t="s">
        <v>2702</v>
      </c>
      <c r="C469" s="1" t="s">
        <v>19</v>
      </c>
      <c r="D469" t="s">
        <v>16277</v>
      </c>
      <c r="E469" t="s">
        <v>16277</v>
      </c>
    </row>
    <row r="470" spans="1:5">
      <c r="A470" s="1" t="s">
        <v>5723</v>
      </c>
      <c r="B470" s="1" t="s">
        <v>5722</v>
      </c>
      <c r="C470" s="1" t="s">
        <v>13</v>
      </c>
      <c r="D470" t="s">
        <v>16277</v>
      </c>
      <c r="E470" t="s">
        <v>16277</v>
      </c>
    </row>
    <row r="471" spans="1:5">
      <c r="A471" s="1" t="s">
        <v>5723</v>
      </c>
      <c r="B471" s="1" t="s">
        <v>5722</v>
      </c>
      <c r="C471" s="1" t="s">
        <v>19</v>
      </c>
      <c r="D471" t="s">
        <v>16277</v>
      </c>
      <c r="E471" t="s">
        <v>16277</v>
      </c>
    </row>
    <row r="472" spans="1:5">
      <c r="A472" s="1" t="s">
        <v>5726</v>
      </c>
      <c r="B472" s="1" t="s">
        <v>5725</v>
      </c>
      <c r="C472" s="1" t="s">
        <v>13</v>
      </c>
      <c r="D472" t="s">
        <v>16277</v>
      </c>
      <c r="E472" t="s">
        <v>16277</v>
      </c>
    </row>
    <row r="473" spans="1:5">
      <c r="A473" s="1" t="s">
        <v>5726</v>
      </c>
      <c r="B473" s="1" t="s">
        <v>5725</v>
      </c>
      <c r="C473" s="1" t="s">
        <v>13</v>
      </c>
      <c r="D473" t="s">
        <v>16279</v>
      </c>
      <c r="E473" t="s">
        <v>20308</v>
      </c>
    </row>
    <row r="474" spans="1:5">
      <c r="A474" s="1" t="s">
        <v>5726</v>
      </c>
      <c r="B474" s="1" t="s">
        <v>5725</v>
      </c>
      <c r="C474" s="1" t="s">
        <v>19</v>
      </c>
      <c r="D474" t="s">
        <v>16277</v>
      </c>
      <c r="E474" t="s">
        <v>16277</v>
      </c>
    </row>
    <row r="475" spans="1:5">
      <c r="A475" s="1" t="s">
        <v>12233</v>
      </c>
      <c r="B475" s="1" t="s">
        <v>12232</v>
      </c>
      <c r="C475" s="1" t="s">
        <v>13</v>
      </c>
      <c r="D475" t="s">
        <v>16277</v>
      </c>
      <c r="E475" t="s">
        <v>16277</v>
      </c>
    </row>
    <row r="476" spans="1:5">
      <c r="A476" s="1" t="s">
        <v>12233</v>
      </c>
      <c r="B476" s="1" t="s">
        <v>12232</v>
      </c>
      <c r="C476" s="1" t="s">
        <v>19</v>
      </c>
      <c r="D476" t="s">
        <v>16277</v>
      </c>
      <c r="E476" t="s">
        <v>16277</v>
      </c>
    </row>
    <row r="477" spans="1:5">
      <c r="A477" s="1" t="s">
        <v>5164</v>
      </c>
      <c r="B477" s="1" t="s">
        <v>5163</v>
      </c>
      <c r="C477" s="1" t="s">
        <v>13</v>
      </c>
      <c r="D477" t="s">
        <v>16277</v>
      </c>
      <c r="E477" t="s">
        <v>16277</v>
      </c>
    </row>
    <row r="478" spans="1:5">
      <c r="A478" s="1" t="s">
        <v>5164</v>
      </c>
      <c r="B478" s="1" t="s">
        <v>5163</v>
      </c>
      <c r="C478" s="1" t="s">
        <v>19</v>
      </c>
      <c r="D478" t="s">
        <v>16277</v>
      </c>
      <c r="E478" t="s">
        <v>16277</v>
      </c>
    </row>
    <row r="479" spans="1:5">
      <c r="A479" s="1" t="s">
        <v>3409</v>
      </c>
      <c r="B479" s="1" t="s">
        <v>3408</v>
      </c>
      <c r="C479" s="1" t="s">
        <v>13</v>
      </c>
      <c r="D479" t="s">
        <v>16277</v>
      </c>
      <c r="E479" t="s">
        <v>16277</v>
      </c>
    </row>
    <row r="480" spans="1:5">
      <c r="A480" s="1" t="s">
        <v>3409</v>
      </c>
      <c r="B480" s="1" t="s">
        <v>3408</v>
      </c>
      <c r="C480" s="1" t="s">
        <v>13</v>
      </c>
      <c r="D480" t="s">
        <v>16279</v>
      </c>
      <c r="E480" t="s">
        <v>20308</v>
      </c>
    </row>
    <row r="481" spans="1:5">
      <c r="A481" s="1" t="s">
        <v>3409</v>
      </c>
      <c r="B481" s="1" t="s">
        <v>3408</v>
      </c>
      <c r="C481" s="1" t="s">
        <v>19</v>
      </c>
      <c r="D481" t="s">
        <v>16277</v>
      </c>
      <c r="E481" t="s">
        <v>16277</v>
      </c>
    </row>
    <row r="482" spans="1:5">
      <c r="A482" s="1" t="s">
        <v>3409</v>
      </c>
      <c r="B482" s="1" t="s">
        <v>3408</v>
      </c>
      <c r="C482" s="1" t="s">
        <v>19</v>
      </c>
      <c r="D482" t="s">
        <v>16279</v>
      </c>
      <c r="E482" t="s">
        <v>20308</v>
      </c>
    </row>
    <row r="483" spans="1:5">
      <c r="A483" s="1" t="s">
        <v>5729</v>
      </c>
      <c r="B483" s="1" t="s">
        <v>5728</v>
      </c>
      <c r="C483" s="1" t="s">
        <v>13</v>
      </c>
      <c r="D483" t="s">
        <v>16277</v>
      </c>
      <c r="E483" t="s">
        <v>16277</v>
      </c>
    </row>
    <row r="484" spans="1:5">
      <c r="A484" s="1" t="s">
        <v>5729</v>
      </c>
      <c r="B484" s="1" t="s">
        <v>5728</v>
      </c>
      <c r="C484" s="1" t="s">
        <v>19</v>
      </c>
      <c r="D484" t="s">
        <v>16279</v>
      </c>
      <c r="E484" t="s">
        <v>20308</v>
      </c>
    </row>
    <row r="485" spans="1:5">
      <c r="A485" s="1" t="s">
        <v>12637</v>
      </c>
      <c r="B485" s="1" t="s">
        <v>12636</v>
      </c>
      <c r="C485" s="1" t="s">
        <v>13</v>
      </c>
      <c r="D485" t="s">
        <v>16277</v>
      </c>
      <c r="E485" t="s">
        <v>16277</v>
      </c>
    </row>
    <row r="486" spans="1:5">
      <c r="A486" s="1" t="s">
        <v>12637</v>
      </c>
      <c r="B486" s="1" t="s">
        <v>12636</v>
      </c>
      <c r="C486" s="1" t="s">
        <v>19</v>
      </c>
      <c r="D486" t="s">
        <v>16277</v>
      </c>
      <c r="E486" t="s">
        <v>16277</v>
      </c>
    </row>
    <row r="487" spans="1:5">
      <c r="A487" s="1" t="s">
        <v>10008</v>
      </c>
      <c r="B487" s="1" t="s">
        <v>10007</v>
      </c>
      <c r="C487" s="1" t="s">
        <v>13</v>
      </c>
      <c r="D487" t="s">
        <v>16277</v>
      </c>
      <c r="E487" t="s">
        <v>16277</v>
      </c>
    </row>
    <row r="488" spans="1:5">
      <c r="A488" s="1" t="s">
        <v>10008</v>
      </c>
      <c r="B488" s="1" t="s">
        <v>10007</v>
      </c>
      <c r="C488" s="1" t="s">
        <v>19</v>
      </c>
      <c r="D488" t="s">
        <v>16277</v>
      </c>
      <c r="E488" t="s">
        <v>16277</v>
      </c>
    </row>
    <row r="489" spans="1:5">
      <c r="A489" s="1" t="s">
        <v>1037</v>
      </c>
      <c r="B489" s="1" t="s">
        <v>1036</v>
      </c>
      <c r="C489" s="1" t="s">
        <v>13</v>
      </c>
      <c r="D489" t="s">
        <v>16277</v>
      </c>
      <c r="E489" t="s">
        <v>16277</v>
      </c>
    </row>
    <row r="490" spans="1:5">
      <c r="A490" s="1" t="s">
        <v>1037</v>
      </c>
      <c r="B490" s="1" t="s">
        <v>1036</v>
      </c>
      <c r="C490" s="1" t="s">
        <v>19</v>
      </c>
      <c r="D490" t="s">
        <v>16277</v>
      </c>
      <c r="E490" t="s">
        <v>16277</v>
      </c>
    </row>
    <row r="491" spans="1:5">
      <c r="A491" s="1" t="s">
        <v>4620</v>
      </c>
      <c r="B491" s="1" t="s">
        <v>4619</v>
      </c>
      <c r="C491" s="1" t="s">
        <v>13</v>
      </c>
      <c r="D491" t="s">
        <v>16277</v>
      </c>
      <c r="E491" t="s">
        <v>16277</v>
      </c>
    </row>
    <row r="492" spans="1:5">
      <c r="A492" s="1" t="s">
        <v>4620</v>
      </c>
      <c r="B492" s="1" t="s">
        <v>4619</v>
      </c>
      <c r="C492" s="1" t="s">
        <v>19</v>
      </c>
      <c r="D492" t="s">
        <v>16277</v>
      </c>
      <c r="E492" t="s">
        <v>16277</v>
      </c>
    </row>
    <row r="493" spans="1:5">
      <c r="A493" s="1" t="s">
        <v>1040</v>
      </c>
      <c r="B493" s="1" t="s">
        <v>1039</v>
      </c>
      <c r="C493" s="1" t="s">
        <v>13</v>
      </c>
      <c r="D493" t="s">
        <v>16277</v>
      </c>
      <c r="E493" t="s">
        <v>16277</v>
      </c>
    </row>
    <row r="494" spans="1:5">
      <c r="A494" s="1" t="s">
        <v>1040</v>
      </c>
      <c r="B494" s="1" t="s">
        <v>1039</v>
      </c>
      <c r="C494" s="1" t="s">
        <v>13</v>
      </c>
      <c r="D494" t="s">
        <v>16279</v>
      </c>
      <c r="E494" t="s">
        <v>20308</v>
      </c>
    </row>
    <row r="495" spans="1:5">
      <c r="A495" s="1" t="s">
        <v>1040</v>
      </c>
      <c r="B495" s="1" t="s">
        <v>1039</v>
      </c>
      <c r="C495" s="1" t="s">
        <v>19</v>
      </c>
      <c r="D495" t="s">
        <v>16277</v>
      </c>
      <c r="E495" t="s">
        <v>16277</v>
      </c>
    </row>
    <row r="496" spans="1:5">
      <c r="A496" s="1" t="s">
        <v>1040</v>
      </c>
      <c r="B496" s="1" t="s">
        <v>1039</v>
      </c>
      <c r="C496" s="1" t="s">
        <v>19</v>
      </c>
      <c r="D496" t="s">
        <v>16279</v>
      </c>
      <c r="E496" t="s">
        <v>20308</v>
      </c>
    </row>
    <row r="497" spans="1:5">
      <c r="A497" s="1" t="s">
        <v>5733</v>
      </c>
      <c r="B497" s="1" t="s">
        <v>5732</v>
      </c>
      <c r="C497" s="1" t="s">
        <v>13</v>
      </c>
      <c r="D497" t="s">
        <v>16277</v>
      </c>
      <c r="E497" t="s">
        <v>16277</v>
      </c>
    </row>
    <row r="498" spans="1:5">
      <c r="A498" s="1" t="s">
        <v>5733</v>
      </c>
      <c r="B498" s="1" t="s">
        <v>5732</v>
      </c>
      <c r="C498" s="1" t="s">
        <v>19</v>
      </c>
      <c r="D498" t="s">
        <v>16277</v>
      </c>
      <c r="E498" t="s">
        <v>16277</v>
      </c>
    </row>
    <row r="499" spans="1:5">
      <c r="A499" s="1" t="s">
        <v>8505</v>
      </c>
      <c r="B499" s="1" t="s">
        <v>8504</v>
      </c>
      <c r="C499" s="1" t="s">
        <v>13</v>
      </c>
      <c r="D499" t="s">
        <v>16277</v>
      </c>
      <c r="E499" t="s">
        <v>16277</v>
      </c>
    </row>
    <row r="500" spans="1:5">
      <c r="A500" s="1" t="s">
        <v>8505</v>
      </c>
      <c r="B500" s="1" t="s">
        <v>8504</v>
      </c>
      <c r="C500" s="1" t="s">
        <v>19</v>
      </c>
      <c r="D500" t="s">
        <v>16277</v>
      </c>
      <c r="E500" t="s">
        <v>16277</v>
      </c>
    </row>
    <row r="501" spans="1:5">
      <c r="A501" s="1" t="s">
        <v>8509</v>
      </c>
      <c r="B501" s="1" t="s">
        <v>8508</v>
      </c>
      <c r="C501" s="1" t="s">
        <v>13</v>
      </c>
      <c r="D501" t="s">
        <v>16277</v>
      </c>
      <c r="E501" t="s">
        <v>16277</v>
      </c>
    </row>
    <row r="502" spans="1:5">
      <c r="A502" s="1" t="s">
        <v>8509</v>
      </c>
      <c r="B502" s="1" t="s">
        <v>8508</v>
      </c>
      <c r="C502" s="1" t="s">
        <v>19</v>
      </c>
      <c r="D502" t="s">
        <v>16277</v>
      </c>
      <c r="E502" t="s">
        <v>16277</v>
      </c>
    </row>
    <row r="503" spans="1:5">
      <c r="A503" s="1" t="s">
        <v>51</v>
      </c>
      <c r="B503" s="1" t="s">
        <v>50</v>
      </c>
      <c r="C503" s="1" t="s">
        <v>13</v>
      </c>
      <c r="D503" t="s">
        <v>16277</v>
      </c>
      <c r="E503" t="s">
        <v>16277</v>
      </c>
    </row>
    <row r="504" spans="1:5">
      <c r="A504" s="1" t="s">
        <v>51</v>
      </c>
      <c r="B504" s="1" t="s">
        <v>50</v>
      </c>
      <c r="C504" s="1" t="s">
        <v>19</v>
      </c>
      <c r="D504" t="s">
        <v>16379</v>
      </c>
      <c r="E504" t="s">
        <v>20304</v>
      </c>
    </row>
    <row r="505" spans="1:5">
      <c r="A505" s="1" t="s">
        <v>7466</v>
      </c>
      <c r="B505" s="1" t="s">
        <v>7465</v>
      </c>
      <c r="C505" s="1" t="s">
        <v>13</v>
      </c>
      <c r="D505" t="s">
        <v>16333</v>
      </c>
      <c r="E505" t="s">
        <v>20307</v>
      </c>
    </row>
    <row r="506" spans="1:5">
      <c r="A506" s="1" t="s">
        <v>7466</v>
      </c>
      <c r="B506" s="1" t="s">
        <v>7465</v>
      </c>
      <c r="C506" s="1" t="s">
        <v>19</v>
      </c>
      <c r="D506" t="s">
        <v>16333</v>
      </c>
      <c r="E506" t="s">
        <v>20307</v>
      </c>
    </row>
    <row r="507" spans="1:5">
      <c r="A507" s="1" t="s">
        <v>4624</v>
      </c>
      <c r="B507" s="1" t="s">
        <v>4623</v>
      </c>
      <c r="C507" s="1" t="s">
        <v>13</v>
      </c>
      <c r="D507" t="s">
        <v>16277</v>
      </c>
      <c r="E507" t="s">
        <v>16277</v>
      </c>
    </row>
    <row r="508" spans="1:5">
      <c r="A508" s="1" t="s">
        <v>4624</v>
      </c>
      <c r="B508" s="1" t="s">
        <v>4623</v>
      </c>
      <c r="C508" s="1" t="s">
        <v>19</v>
      </c>
      <c r="D508" t="s">
        <v>16277</v>
      </c>
      <c r="E508" t="s">
        <v>16277</v>
      </c>
    </row>
    <row r="509" spans="1:5">
      <c r="A509" s="1" t="s">
        <v>5168</v>
      </c>
      <c r="B509" s="1" t="s">
        <v>5167</v>
      </c>
      <c r="C509" s="1" t="s">
        <v>13</v>
      </c>
      <c r="D509" t="s">
        <v>16277</v>
      </c>
      <c r="E509" t="s">
        <v>16277</v>
      </c>
    </row>
    <row r="510" spans="1:5">
      <c r="A510" s="1" t="s">
        <v>5168</v>
      </c>
      <c r="B510" s="1" t="s">
        <v>5167</v>
      </c>
      <c r="C510" s="1" t="s">
        <v>19</v>
      </c>
      <c r="D510" t="s">
        <v>16277</v>
      </c>
      <c r="E510" t="s">
        <v>16277</v>
      </c>
    </row>
    <row r="511" spans="1:5">
      <c r="A511" s="1" t="s">
        <v>5172</v>
      </c>
      <c r="B511" s="1" t="s">
        <v>5171</v>
      </c>
      <c r="C511" s="1" t="s">
        <v>13</v>
      </c>
      <c r="D511" t="s">
        <v>16277</v>
      </c>
      <c r="E511" t="s">
        <v>16277</v>
      </c>
    </row>
    <row r="512" spans="1:5">
      <c r="A512" s="1" t="s">
        <v>5172</v>
      </c>
      <c r="B512" s="1" t="s">
        <v>5171</v>
      </c>
      <c r="C512" s="1" t="s">
        <v>19</v>
      </c>
      <c r="D512" t="s">
        <v>16277</v>
      </c>
      <c r="E512" t="s">
        <v>16277</v>
      </c>
    </row>
    <row r="513" spans="1:5">
      <c r="A513" s="1" t="s">
        <v>4628</v>
      </c>
      <c r="B513" s="1" t="s">
        <v>4627</v>
      </c>
      <c r="C513" s="1" t="s">
        <v>13</v>
      </c>
      <c r="D513" t="s">
        <v>16313</v>
      </c>
      <c r="E513" t="s">
        <v>20307</v>
      </c>
    </row>
    <row r="514" spans="1:5">
      <c r="A514" s="1" t="s">
        <v>4628</v>
      </c>
      <c r="B514" s="1" t="s">
        <v>4627</v>
      </c>
      <c r="C514" s="1" t="s">
        <v>19</v>
      </c>
      <c r="D514" t="s">
        <v>16277</v>
      </c>
      <c r="E514" t="s">
        <v>16277</v>
      </c>
    </row>
    <row r="515" spans="1:5">
      <c r="A515" s="1" t="s">
        <v>2707</v>
      </c>
      <c r="B515" s="1" t="s">
        <v>2706</v>
      </c>
      <c r="C515" s="1" t="s">
        <v>13</v>
      </c>
      <c r="D515" t="s">
        <v>16277</v>
      </c>
      <c r="E515" t="s">
        <v>16277</v>
      </c>
    </row>
    <row r="516" spans="1:5">
      <c r="A516" s="1" t="s">
        <v>2707</v>
      </c>
      <c r="B516" s="1" t="s">
        <v>2706</v>
      </c>
      <c r="C516" s="1" t="s">
        <v>19</v>
      </c>
      <c r="D516" t="s">
        <v>16277</v>
      </c>
      <c r="E516" t="s">
        <v>16277</v>
      </c>
    </row>
    <row r="517" spans="1:5">
      <c r="A517" s="1" t="s">
        <v>4632</v>
      </c>
      <c r="B517" s="1" t="s">
        <v>4631</v>
      </c>
      <c r="C517" s="1" t="s">
        <v>13</v>
      </c>
      <c r="D517" t="s">
        <v>16277</v>
      </c>
      <c r="E517" t="s">
        <v>16277</v>
      </c>
    </row>
    <row r="518" spans="1:5">
      <c r="A518" s="1" t="s">
        <v>4632</v>
      </c>
      <c r="B518" s="1" t="s">
        <v>4631</v>
      </c>
      <c r="C518" s="1" t="s">
        <v>19</v>
      </c>
      <c r="D518" t="s">
        <v>16277</v>
      </c>
      <c r="E518" t="s">
        <v>16277</v>
      </c>
    </row>
    <row r="519" spans="1:5">
      <c r="A519" s="1" t="s">
        <v>2711</v>
      </c>
      <c r="B519" s="1" t="s">
        <v>2710</v>
      </c>
      <c r="C519" s="1" t="s">
        <v>13</v>
      </c>
      <c r="D519" t="s">
        <v>16277</v>
      </c>
      <c r="E519" t="s">
        <v>16277</v>
      </c>
    </row>
    <row r="520" spans="1:5">
      <c r="A520" s="1" t="s">
        <v>2711</v>
      </c>
      <c r="B520" s="1" t="s">
        <v>2710</v>
      </c>
      <c r="C520" s="1" t="s">
        <v>19</v>
      </c>
      <c r="D520" t="s">
        <v>16277</v>
      </c>
      <c r="E520" t="s">
        <v>16277</v>
      </c>
    </row>
    <row r="521" spans="1:5">
      <c r="A521" s="1" t="s">
        <v>5736</v>
      </c>
      <c r="B521" s="1" t="s">
        <v>5735</v>
      </c>
      <c r="C521" s="1" t="s">
        <v>13</v>
      </c>
      <c r="D521" t="s">
        <v>16277</v>
      </c>
      <c r="E521" t="s">
        <v>16277</v>
      </c>
    </row>
    <row r="522" spans="1:5">
      <c r="A522" s="1" t="s">
        <v>5736</v>
      </c>
      <c r="B522" s="1" t="s">
        <v>5735</v>
      </c>
      <c r="C522" s="1" t="s">
        <v>13</v>
      </c>
      <c r="D522" t="s">
        <v>16279</v>
      </c>
      <c r="E522" t="s">
        <v>20308</v>
      </c>
    </row>
    <row r="523" spans="1:5">
      <c r="A523" s="1" t="s">
        <v>5736</v>
      </c>
      <c r="B523" s="1" t="s">
        <v>5735</v>
      </c>
      <c r="C523" s="1" t="s">
        <v>19</v>
      </c>
      <c r="D523" t="s">
        <v>16277</v>
      </c>
      <c r="E523" t="s">
        <v>16277</v>
      </c>
    </row>
    <row r="524" spans="1:5">
      <c r="A524" s="1" t="s">
        <v>8691</v>
      </c>
      <c r="B524" s="1" t="s">
        <v>8690</v>
      </c>
      <c r="C524" s="1" t="s">
        <v>13</v>
      </c>
      <c r="D524" t="s">
        <v>16277</v>
      </c>
      <c r="E524" t="s">
        <v>16277</v>
      </c>
    </row>
    <row r="525" spans="1:5">
      <c r="A525" s="1" t="s">
        <v>8691</v>
      </c>
      <c r="B525" s="1" t="s">
        <v>8690</v>
      </c>
      <c r="C525" s="1" t="s">
        <v>19</v>
      </c>
      <c r="D525" t="s">
        <v>16277</v>
      </c>
      <c r="E525" t="s">
        <v>16277</v>
      </c>
    </row>
    <row r="526" spans="1:5">
      <c r="A526" s="1" t="s">
        <v>11643</v>
      </c>
      <c r="B526" s="1" t="s">
        <v>11642</v>
      </c>
      <c r="C526" s="1" t="s">
        <v>13</v>
      </c>
      <c r="D526" t="s">
        <v>16277</v>
      </c>
      <c r="E526" t="s">
        <v>16277</v>
      </c>
    </row>
    <row r="527" spans="1:5">
      <c r="A527" s="1" t="s">
        <v>11643</v>
      </c>
      <c r="B527" s="1" t="s">
        <v>11642</v>
      </c>
      <c r="C527" s="1" t="s">
        <v>19</v>
      </c>
      <c r="D527" t="s">
        <v>16277</v>
      </c>
      <c r="E527" t="s">
        <v>16277</v>
      </c>
    </row>
    <row r="528" spans="1:5">
      <c r="A528" s="1" t="s">
        <v>5176</v>
      </c>
      <c r="B528" s="1" t="s">
        <v>5175</v>
      </c>
      <c r="C528" s="1" t="s">
        <v>13</v>
      </c>
      <c r="D528" t="s">
        <v>16277</v>
      </c>
      <c r="E528" t="s">
        <v>16277</v>
      </c>
    </row>
    <row r="529" spans="1:5">
      <c r="A529" s="1" t="s">
        <v>5176</v>
      </c>
      <c r="B529" s="1" t="s">
        <v>5175</v>
      </c>
      <c r="C529" s="1" t="s">
        <v>19</v>
      </c>
      <c r="D529" t="s">
        <v>16277</v>
      </c>
      <c r="E529" t="s">
        <v>16277</v>
      </c>
    </row>
    <row r="530" spans="1:5">
      <c r="A530" s="1" t="s">
        <v>1044</v>
      </c>
      <c r="B530" s="1" t="s">
        <v>1043</v>
      </c>
      <c r="C530" s="1" t="s">
        <v>13</v>
      </c>
      <c r="D530" t="s">
        <v>16277</v>
      </c>
      <c r="E530" t="s">
        <v>16277</v>
      </c>
    </row>
    <row r="531" spans="1:5">
      <c r="A531" s="1" t="s">
        <v>1044</v>
      </c>
      <c r="B531" s="1" t="s">
        <v>1043</v>
      </c>
      <c r="C531" s="1" t="s">
        <v>19</v>
      </c>
      <c r="D531" t="s">
        <v>16277</v>
      </c>
      <c r="E531" t="s">
        <v>16277</v>
      </c>
    </row>
    <row r="532" spans="1:5">
      <c r="A532" s="1" t="s">
        <v>5739</v>
      </c>
      <c r="B532" s="1" t="s">
        <v>5738</v>
      </c>
      <c r="C532" s="1" t="s">
        <v>13</v>
      </c>
      <c r="D532" t="s">
        <v>16277</v>
      </c>
      <c r="E532" t="s">
        <v>16277</v>
      </c>
    </row>
    <row r="533" spans="1:5">
      <c r="A533" s="1" t="s">
        <v>5739</v>
      </c>
      <c r="B533" s="1" t="s">
        <v>5738</v>
      </c>
      <c r="C533" s="1" t="s">
        <v>13</v>
      </c>
      <c r="D533" t="s">
        <v>16279</v>
      </c>
      <c r="E533" t="s">
        <v>20308</v>
      </c>
    </row>
    <row r="534" spans="1:5">
      <c r="A534" s="1" t="s">
        <v>5739</v>
      </c>
      <c r="B534" s="1" t="s">
        <v>5738</v>
      </c>
      <c r="C534" s="1" t="s">
        <v>19</v>
      </c>
      <c r="D534" t="s">
        <v>16277</v>
      </c>
      <c r="E534" t="s">
        <v>16277</v>
      </c>
    </row>
    <row r="535" spans="1:5">
      <c r="A535" s="1" t="s">
        <v>5739</v>
      </c>
      <c r="B535" s="1" t="s">
        <v>5738</v>
      </c>
      <c r="C535" s="1" t="s">
        <v>19</v>
      </c>
      <c r="D535" t="s">
        <v>16279</v>
      </c>
      <c r="E535" t="s">
        <v>20308</v>
      </c>
    </row>
    <row r="536" spans="1:5">
      <c r="A536" s="1" t="s">
        <v>14783</v>
      </c>
      <c r="B536" s="1" t="s">
        <v>14782</v>
      </c>
      <c r="C536" s="1" t="s">
        <v>13</v>
      </c>
      <c r="D536" t="s">
        <v>16277</v>
      </c>
      <c r="E536" t="s">
        <v>16277</v>
      </c>
    </row>
    <row r="537" spans="1:5">
      <c r="A537" s="1" t="s">
        <v>14783</v>
      </c>
      <c r="B537" s="1" t="s">
        <v>14782</v>
      </c>
      <c r="C537" s="1" t="s">
        <v>19</v>
      </c>
      <c r="D537" t="s">
        <v>16277</v>
      </c>
      <c r="E537" t="s">
        <v>16277</v>
      </c>
    </row>
    <row r="538" spans="1:5">
      <c r="A538" s="1" t="s">
        <v>2715</v>
      </c>
      <c r="B538" s="1" t="s">
        <v>2714</v>
      </c>
      <c r="C538" s="1" t="s">
        <v>13</v>
      </c>
      <c r="D538" t="s">
        <v>16277</v>
      </c>
      <c r="E538" t="s">
        <v>16277</v>
      </c>
    </row>
    <row r="539" spans="1:5">
      <c r="A539" s="1" t="s">
        <v>2715</v>
      </c>
      <c r="B539" s="1" t="s">
        <v>2714</v>
      </c>
      <c r="C539" s="1" t="s">
        <v>19</v>
      </c>
      <c r="D539" t="s">
        <v>16277</v>
      </c>
      <c r="E539" t="s">
        <v>16277</v>
      </c>
    </row>
    <row r="540" spans="1:5">
      <c r="A540" s="1" t="s">
        <v>1434</v>
      </c>
      <c r="B540" s="1" t="s">
        <v>1433</v>
      </c>
      <c r="C540" s="1" t="s">
        <v>13</v>
      </c>
      <c r="D540" t="s">
        <v>16277</v>
      </c>
      <c r="E540" t="s">
        <v>16277</v>
      </c>
    </row>
    <row r="541" spans="1:5">
      <c r="A541" s="1" t="s">
        <v>1434</v>
      </c>
      <c r="B541" s="1" t="s">
        <v>1433</v>
      </c>
      <c r="C541" s="1" t="s">
        <v>19</v>
      </c>
      <c r="D541" t="s">
        <v>16277</v>
      </c>
      <c r="E541" t="s">
        <v>16277</v>
      </c>
    </row>
    <row r="542" spans="1:5">
      <c r="A542" s="1" t="s">
        <v>14393</v>
      </c>
      <c r="B542" s="1" t="s">
        <v>14392</v>
      </c>
      <c r="C542" s="1" t="s">
        <v>13</v>
      </c>
      <c r="D542" t="s">
        <v>16277</v>
      </c>
      <c r="E542" t="s">
        <v>16277</v>
      </c>
    </row>
    <row r="543" spans="1:5">
      <c r="A543" s="1" t="s">
        <v>14393</v>
      </c>
      <c r="B543" s="1" t="s">
        <v>14392</v>
      </c>
      <c r="C543" s="1" t="s">
        <v>19</v>
      </c>
      <c r="D543" t="s">
        <v>16277</v>
      </c>
      <c r="E543" t="s">
        <v>16277</v>
      </c>
    </row>
    <row r="544" spans="1:5">
      <c r="A544" s="1" t="s">
        <v>347</v>
      </c>
      <c r="B544" s="1" t="s">
        <v>346</v>
      </c>
      <c r="C544" s="1" t="s">
        <v>13</v>
      </c>
      <c r="D544" t="s">
        <v>16277</v>
      </c>
      <c r="E544" t="s">
        <v>16277</v>
      </c>
    </row>
    <row r="545" spans="1:5">
      <c r="A545" s="1" t="s">
        <v>347</v>
      </c>
      <c r="B545" s="1" t="s">
        <v>346</v>
      </c>
      <c r="C545" s="1" t="s">
        <v>19</v>
      </c>
      <c r="D545" t="s">
        <v>16277</v>
      </c>
      <c r="E545" t="s">
        <v>16277</v>
      </c>
    </row>
    <row r="546" spans="1:5">
      <c r="A546" s="1" t="s">
        <v>5017</v>
      </c>
      <c r="B546" s="1" t="s">
        <v>5016</v>
      </c>
      <c r="C546" s="1" t="s">
        <v>13</v>
      </c>
      <c r="D546" t="s">
        <v>16313</v>
      </c>
      <c r="E546" t="s">
        <v>20307</v>
      </c>
    </row>
    <row r="547" spans="1:5">
      <c r="A547" s="1" t="s">
        <v>5017</v>
      </c>
      <c r="B547" s="1" t="s">
        <v>5016</v>
      </c>
      <c r="C547" s="1" t="s">
        <v>19</v>
      </c>
      <c r="D547" t="s">
        <v>16277</v>
      </c>
      <c r="E547" t="s">
        <v>16277</v>
      </c>
    </row>
    <row r="548" spans="1:5">
      <c r="A548" s="1" t="s">
        <v>15415</v>
      </c>
      <c r="B548" s="1" t="s">
        <v>15414</v>
      </c>
      <c r="C548" s="1" t="s">
        <v>13</v>
      </c>
      <c r="D548" t="s">
        <v>16277</v>
      </c>
      <c r="E548" t="s">
        <v>16277</v>
      </c>
    </row>
    <row r="549" spans="1:5">
      <c r="A549" s="1" t="s">
        <v>15415</v>
      </c>
      <c r="B549" s="1" t="s">
        <v>15414</v>
      </c>
      <c r="C549" s="1" t="s">
        <v>19</v>
      </c>
      <c r="D549" t="s">
        <v>16277</v>
      </c>
      <c r="E549" t="s">
        <v>16277</v>
      </c>
    </row>
    <row r="550" spans="1:5">
      <c r="A550" s="1" t="s">
        <v>7470</v>
      </c>
      <c r="B550" s="1" t="s">
        <v>7469</v>
      </c>
      <c r="C550" s="1" t="s">
        <v>13</v>
      </c>
      <c r="D550" t="s">
        <v>16277</v>
      </c>
      <c r="E550" t="s">
        <v>16277</v>
      </c>
    </row>
    <row r="551" spans="1:5">
      <c r="A551" s="1" t="s">
        <v>7470</v>
      </c>
      <c r="B551" s="1" t="s">
        <v>7469</v>
      </c>
      <c r="C551" s="1" t="s">
        <v>19</v>
      </c>
      <c r="D551" t="s">
        <v>16277</v>
      </c>
      <c r="E551" t="s">
        <v>16277</v>
      </c>
    </row>
    <row r="552" spans="1:5">
      <c r="A552" s="1" t="s">
        <v>9172</v>
      </c>
      <c r="B552" s="1" t="s">
        <v>9171</v>
      </c>
      <c r="C552" s="1" t="s">
        <v>13</v>
      </c>
      <c r="D552" t="s">
        <v>16277</v>
      </c>
      <c r="E552" t="s">
        <v>16277</v>
      </c>
    </row>
    <row r="553" spans="1:5">
      <c r="A553" s="1" t="s">
        <v>9172</v>
      </c>
      <c r="B553" s="1" t="s">
        <v>9171</v>
      </c>
      <c r="C553" s="1" t="s">
        <v>19</v>
      </c>
      <c r="D553" t="s">
        <v>16277</v>
      </c>
      <c r="E553" t="s">
        <v>16277</v>
      </c>
    </row>
    <row r="554" spans="1:5">
      <c r="A554" s="1" t="s">
        <v>82</v>
      </c>
      <c r="B554" s="1" t="s">
        <v>81</v>
      </c>
      <c r="C554" s="1" t="s">
        <v>13</v>
      </c>
      <c r="D554" t="s">
        <v>16277</v>
      </c>
      <c r="E554" t="s">
        <v>16277</v>
      </c>
    </row>
    <row r="555" spans="1:5">
      <c r="A555" s="1" t="s">
        <v>82</v>
      </c>
      <c r="B555" s="1" t="s">
        <v>81</v>
      </c>
      <c r="C555" s="1" t="s">
        <v>13</v>
      </c>
      <c r="D555" t="s">
        <v>16279</v>
      </c>
      <c r="E555" t="s">
        <v>20308</v>
      </c>
    </row>
    <row r="556" spans="1:5">
      <c r="A556" s="1" t="s">
        <v>82</v>
      </c>
      <c r="B556" s="1" t="s">
        <v>81</v>
      </c>
      <c r="C556" s="1" t="s">
        <v>19</v>
      </c>
      <c r="D556" t="s">
        <v>16277</v>
      </c>
      <c r="E556" t="s">
        <v>16277</v>
      </c>
    </row>
    <row r="557" spans="1:5">
      <c r="A557" s="1" t="s">
        <v>82</v>
      </c>
      <c r="B557" s="1" t="s">
        <v>81</v>
      </c>
      <c r="C557" s="1" t="s">
        <v>19</v>
      </c>
      <c r="D557" t="s">
        <v>16279</v>
      </c>
      <c r="E557" t="s">
        <v>20308</v>
      </c>
    </row>
    <row r="558" spans="1:5">
      <c r="A558" s="1" t="s">
        <v>8695</v>
      </c>
      <c r="B558" s="1" t="s">
        <v>8694</v>
      </c>
      <c r="C558" s="1" t="s">
        <v>13</v>
      </c>
      <c r="D558" t="s">
        <v>16277</v>
      </c>
      <c r="E558" t="s">
        <v>16277</v>
      </c>
    </row>
    <row r="559" spans="1:5">
      <c r="A559" s="1" t="s">
        <v>8695</v>
      </c>
      <c r="B559" s="1" t="s">
        <v>8694</v>
      </c>
      <c r="C559" s="1" t="s">
        <v>19</v>
      </c>
      <c r="D559" t="s">
        <v>16277</v>
      </c>
      <c r="E559" t="s">
        <v>16277</v>
      </c>
    </row>
    <row r="560" spans="1:5">
      <c r="A560" s="1" t="s">
        <v>8699</v>
      </c>
      <c r="B560" s="1" t="s">
        <v>8698</v>
      </c>
      <c r="C560" s="1" t="s">
        <v>13</v>
      </c>
      <c r="D560" t="s">
        <v>16277</v>
      </c>
      <c r="E560" t="s">
        <v>16277</v>
      </c>
    </row>
    <row r="561" spans="1:5">
      <c r="A561" s="1" t="s">
        <v>8699</v>
      </c>
      <c r="B561" s="1" t="s">
        <v>8698</v>
      </c>
      <c r="C561" s="1" t="s">
        <v>19</v>
      </c>
      <c r="D561" t="s">
        <v>16277</v>
      </c>
      <c r="E561" t="s">
        <v>16277</v>
      </c>
    </row>
    <row r="562" spans="1:5">
      <c r="A562" s="1" t="s">
        <v>7474</v>
      </c>
      <c r="B562" s="1" t="s">
        <v>7473</v>
      </c>
      <c r="C562" s="1" t="s">
        <v>13</v>
      </c>
      <c r="D562" t="s">
        <v>16277</v>
      </c>
      <c r="E562" t="s">
        <v>16277</v>
      </c>
    </row>
    <row r="563" spans="1:5">
      <c r="A563" s="1" t="s">
        <v>7474</v>
      </c>
      <c r="B563" s="1" t="s">
        <v>7473</v>
      </c>
      <c r="C563" s="1" t="s">
        <v>19</v>
      </c>
      <c r="D563" t="s">
        <v>16277</v>
      </c>
      <c r="E563" t="s">
        <v>16277</v>
      </c>
    </row>
    <row r="564" spans="1:5">
      <c r="A564" s="1" t="s">
        <v>15614</v>
      </c>
      <c r="B564" s="1" t="s">
        <v>15613</v>
      </c>
      <c r="C564" s="1" t="s">
        <v>13</v>
      </c>
      <c r="D564" t="s">
        <v>16277</v>
      </c>
      <c r="E564" t="s">
        <v>16277</v>
      </c>
    </row>
    <row r="565" spans="1:5">
      <c r="A565" s="1" t="s">
        <v>15614</v>
      </c>
      <c r="B565" s="1" t="s">
        <v>15613</v>
      </c>
      <c r="C565" s="1" t="s">
        <v>19</v>
      </c>
      <c r="D565" t="s">
        <v>16277</v>
      </c>
      <c r="E565" t="s">
        <v>16277</v>
      </c>
    </row>
    <row r="566" spans="1:5">
      <c r="A566" s="1" t="s">
        <v>15472</v>
      </c>
      <c r="B566" s="1" t="s">
        <v>15471</v>
      </c>
      <c r="C566" s="1" t="s">
        <v>13</v>
      </c>
      <c r="D566" t="s">
        <v>16277</v>
      </c>
      <c r="E566" t="s">
        <v>16277</v>
      </c>
    </row>
    <row r="567" spans="1:5">
      <c r="A567" s="1" t="s">
        <v>15472</v>
      </c>
      <c r="B567" s="1" t="s">
        <v>15471</v>
      </c>
      <c r="C567" s="1" t="s">
        <v>19</v>
      </c>
      <c r="D567" t="s">
        <v>16277</v>
      </c>
      <c r="E567" t="s">
        <v>16277</v>
      </c>
    </row>
    <row r="568" spans="1:5">
      <c r="A568" s="1" t="s">
        <v>9286</v>
      </c>
      <c r="B568" s="1" t="s">
        <v>9285</v>
      </c>
      <c r="C568" s="1" t="s">
        <v>13</v>
      </c>
      <c r="D568" t="s">
        <v>16277</v>
      </c>
      <c r="E568" t="s">
        <v>16277</v>
      </c>
    </row>
    <row r="569" spans="1:5">
      <c r="A569" s="1" t="s">
        <v>9286</v>
      </c>
      <c r="B569" s="1" t="s">
        <v>9285</v>
      </c>
      <c r="C569" s="1" t="s">
        <v>19</v>
      </c>
      <c r="D569" t="s">
        <v>16277</v>
      </c>
      <c r="E569" t="s">
        <v>16277</v>
      </c>
    </row>
    <row r="570" spans="1:5">
      <c r="A570" s="1" t="s">
        <v>200</v>
      </c>
      <c r="B570" s="1" t="s">
        <v>199</v>
      </c>
      <c r="C570" s="1" t="s">
        <v>13</v>
      </c>
      <c r="D570" t="s">
        <v>16277</v>
      </c>
      <c r="E570" t="s">
        <v>16277</v>
      </c>
    </row>
    <row r="571" spans="1:5">
      <c r="A571" s="1" t="s">
        <v>200</v>
      </c>
      <c r="B571" s="1" t="s">
        <v>199</v>
      </c>
      <c r="C571" s="1" t="s">
        <v>19</v>
      </c>
      <c r="D571" t="s">
        <v>16277</v>
      </c>
      <c r="E571" t="s">
        <v>16277</v>
      </c>
    </row>
    <row r="572" spans="1:5">
      <c r="A572" s="1" t="s">
        <v>9290</v>
      </c>
      <c r="B572" s="1" t="s">
        <v>9289</v>
      </c>
      <c r="C572" s="1" t="s">
        <v>13</v>
      </c>
      <c r="D572" t="s">
        <v>16277</v>
      </c>
      <c r="E572" t="s">
        <v>16277</v>
      </c>
    </row>
    <row r="573" spans="1:5">
      <c r="A573" s="1" t="s">
        <v>9290</v>
      </c>
      <c r="B573" s="1" t="s">
        <v>9289</v>
      </c>
      <c r="C573" s="1" t="s">
        <v>19</v>
      </c>
      <c r="D573" t="s">
        <v>16277</v>
      </c>
      <c r="E573" t="s">
        <v>16277</v>
      </c>
    </row>
    <row r="574" spans="1:5">
      <c r="A574" s="1" t="s">
        <v>15289</v>
      </c>
      <c r="B574" s="1" t="s">
        <v>15288</v>
      </c>
      <c r="C574" s="1" t="s">
        <v>13</v>
      </c>
      <c r="D574" t="s">
        <v>16277</v>
      </c>
      <c r="E574" t="s">
        <v>16277</v>
      </c>
    </row>
    <row r="575" spans="1:5">
      <c r="A575" s="1" t="s">
        <v>15289</v>
      </c>
      <c r="B575" s="1" t="s">
        <v>15288</v>
      </c>
      <c r="C575" s="1" t="s">
        <v>19</v>
      </c>
      <c r="D575" t="s">
        <v>16277</v>
      </c>
      <c r="E575" t="s">
        <v>16277</v>
      </c>
    </row>
    <row r="576" spans="1:5">
      <c r="A576" s="1" t="s">
        <v>11139</v>
      </c>
      <c r="B576" s="1" t="s">
        <v>11138</v>
      </c>
      <c r="C576" s="1" t="s">
        <v>13</v>
      </c>
      <c r="D576" t="s">
        <v>16277</v>
      </c>
      <c r="E576" t="s">
        <v>16277</v>
      </c>
    </row>
    <row r="577" spans="1:5">
      <c r="A577" s="1" t="s">
        <v>11139</v>
      </c>
      <c r="B577" s="1" t="s">
        <v>11138</v>
      </c>
      <c r="C577" s="1" t="s">
        <v>19</v>
      </c>
      <c r="D577" t="s">
        <v>16277</v>
      </c>
      <c r="E577" t="s">
        <v>16277</v>
      </c>
    </row>
    <row r="578" spans="1:5">
      <c r="A578" s="1" t="s">
        <v>15618</v>
      </c>
      <c r="B578" s="1" t="s">
        <v>15617</v>
      </c>
      <c r="C578" s="1" t="s">
        <v>13</v>
      </c>
      <c r="D578" t="s">
        <v>16277</v>
      </c>
      <c r="E578" t="s">
        <v>16277</v>
      </c>
    </row>
    <row r="579" spans="1:5">
      <c r="A579" s="1" t="s">
        <v>15618</v>
      </c>
      <c r="B579" s="1" t="s">
        <v>15617</v>
      </c>
      <c r="C579" s="1" t="s">
        <v>19</v>
      </c>
      <c r="D579" t="s">
        <v>16277</v>
      </c>
      <c r="E579" t="s">
        <v>16277</v>
      </c>
    </row>
    <row r="580" spans="1:5">
      <c r="A580" s="1" t="s">
        <v>9294</v>
      </c>
      <c r="B580" s="1" t="s">
        <v>9293</v>
      </c>
      <c r="C580" s="1" t="s">
        <v>13</v>
      </c>
      <c r="D580" t="s">
        <v>16277</v>
      </c>
      <c r="E580" t="s">
        <v>16277</v>
      </c>
    </row>
    <row r="581" spans="1:5">
      <c r="A581" s="1" t="s">
        <v>9294</v>
      </c>
      <c r="B581" s="1" t="s">
        <v>9293</v>
      </c>
      <c r="C581" s="1" t="s">
        <v>19</v>
      </c>
      <c r="D581" t="s">
        <v>16277</v>
      </c>
      <c r="E581" t="s">
        <v>16277</v>
      </c>
    </row>
    <row r="582" spans="1:5">
      <c r="A582" s="1" t="s">
        <v>9298</v>
      </c>
      <c r="B582" s="1" t="s">
        <v>9297</v>
      </c>
      <c r="C582" s="1" t="s">
        <v>13</v>
      </c>
      <c r="D582" t="s">
        <v>16277</v>
      </c>
      <c r="E582" t="s">
        <v>16277</v>
      </c>
    </row>
    <row r="583" spans="1:5">
      <c r="A583" s="1" t="s">
        <v>9298</v>
      </c>
      <c r="B583" s="1" t="s">
        <v>9297</v>
      </c>
      <c r="C583" s="1" t="s">
        <v>19</v>
      </c>
      <c r="D583" t="s">
        <v>16277</v>
      </c>
      <c r="E583" t="s">
        <v>16277</v>
      </c>
    </row>
    <row r="584" spans="1:5">
      <c r="A584" s="1" t="s">
        <v>12641</v>
      </c>
      <c r="B584" s="1" t="s">
        <v>12640</v>
      </c>
      <c r="C584" s="1" t="s">
        <v>13</v>
      </c>
      <c r="D584" t="s">
        <v>16277</v>
      </c>
      <c r="E584" t="s">
        <v>16277</v>
      </c>
    </row>
    <row r="585" spans="1:5">
      <c r="A585" s="1" t="s">
        <v>12641</v>
      </c>
      <c r="B585" s="1" t="s">
        <v>12640</v>
      </c>
      <c r="C585" s="1" t="s">
        <v>19</v>
      </c>
      <c r="D585" t="s">
        <v>16277</v>
      </c>
      <c r="E585" t="s">
        <v>16277</v>
      </c>
    </row>
    <row r="586" spans="1:5">
      <c r="A586" s="1" t="s">
        <v>14430</v>
      </c>
      <c r="B586" s="1" t="s">
        <v>14429</v>
      </c>
      <c r="C586" s="1" t="s">
        <v>13</v>
      </c>
      <c r="D586" t="s">
        <v>16277</v>
      </c>
      <c r="E586" t="s">
        <v>16277</v>
      </c>
    </row>
    <row r="587" spans="1:5">
      <c r="A587" s="1" t="s">
        <v>14430</v>
      </c>
      <c r="B587" s="1" t="s">
        <v>14429</v>
      </c>
      <c r="C587" s="1" t="s">
        <v>19</v>
      </c>
      <c r="D587" t="s">
        <v>16277</v>
      </c>
      <c r="E587" t="s">
        <v>16277</v>
      </c>
    </row>
    <row r="588" spans="1:5">
      <c r="A588" s="1" t="s">
        <v>11647</v>
      </c>
      <c r="B588" s="1" t="s">
        <v>11648</v>
      </c>
      <c r="C588" s="1" t="s">
        <v>13</v>
      </c>
      <c r="D588" t="s">
        <v>16277</v>
      </c>
      <c r="E588" t="s">
        <v>16277</v>
      </c>
    </row>
    <row r="589" spans="1:5">
      <c r="A589" s="1" t="s">
        <v>11647</v>
      </c>
      <c r="B589" s="1" t="s">
        <v>11648</v>
      </c>
      <c r="C589" s="1" t="s">
        <v>19</v>
      </c>
      <c r="D589" t="s">
        <v>16277</v>
      </c>
      <c r="E589" t="s">
        <v>16277</v>
      </c>
    </row>
    <row r="590" spans="1:5">
      <c r="A590" s="1" t="s">
        <v>9302</v>
      </c>
      <c r="B590" s="1" t="s">
        <v>9303</v>
      </c>
      <c r="C590" s="1" t="s">
        <v>13</v>
      </c>
      <c r="D590" t="s">
        <v>16277</v>
      </c>
      <c r="E590" t="s">
        <v>16277</v>
      </c>
    </row>
    <row r="591" spans="1:5">
      <c r="A591" s="1" t="s">
        <v>9302</v>
      </c>
      <c r="B591" s="1" t="s">
        <v>9303</v>
      </c>
      <c r="C591" s="1" t="s">
        <v>19</v>
      </c>
      <c r="D591" t="s">
        <v>16277</v>
      </c>
      <c r="E591" t="s">
        <v>16277</v>
      </c>
    </row>
    <row r="592" spans="1:5">
      <c r="A592" s="1" t="s">
        <v>3306</v>
      </c>
      <c r="B592" s="1" t="s">
        <v>3307</v>
      </c>
      <c r="C592" s="1" t="s">
        <v>13</v>
      </c>
      <c r="D592" t="s">
        <v>16277</v>
      </c>
      <c r="E592" t="s">
        <v>16277</v>
      </c>
    </row>
    <row r="593" spans="1:5">
      <c r="A593" s="1" t="s">
        <v>3306</v>
      </c>
      <c r="B593" s="1" t="s">
        <v>3307</v>
      </c>
      <c r="C593" s="1" t="s">
        <v>19</v>
      </c>
      <c r="D593" t="s">
        <v>16277</v>
      </c>
      <c r="E593" t="s">
        <v>16277</v>
      </c>
    </row>
    <row r="594" spans="1:5">
      <c r="A594" s="1" t="s">
        <v>2719</v>
      </c>
      <c r="B594" s="1" t="s">
        <v>2718</v>
      </c>
      <c r="C594" s="1" t="s">
        <v>13</v>
      </c>
      <c r="D594" t="s">
        <v>16277</v>
      </c>
      <c r="E594" t="s">
        <v>16277</v>
      </c>
    </row>
    <row r="595" spans="1:5">
      <c r="A595" s="1" t="s">
        <v>2719</v>
      </c>
      <c r="B595" s="1" t="s">
        <v>2718</v>
      </c>
      <c r="C595" s="1" t="s">
        <v>19</v>
      </c>
      <c r="D595" t="s">
        <v>16277</v>
      </c>
      <c r="E595" t="s">
        <v>16277</v>
      </c>
    </row>
    <row r="596" spans="1:5">
      <c r="A596" s="1" t="s">
        <v>4635</v>
      </c>
      <c r="B596" s="1" t="s">
        <v>4636</v>
      </c>
      <c r="C596" s="1" t="s">
        <v>13</v>
      </c>
      <c r="D596" t="s">
        <v>16277</v>
      </c>
      <c r="E596" t="s">
        <v>16277</v>
      </c>
    </row>
    <row r="597" spans="1:5">
      <c r="A597" s="1" t="s">
        <v>4635</v>
      </c>
      <c r="B597" s="1" t="s">
        <v>4636</v>
      </c>
      <c r="C597" s="1" t="s">
        <v>19</v>
      </c>
      <c r="D597" t="s">
        <v>16277</v>
      </c>
      <c r="E597" t="s">
        <v>16277</v>
      </c>
    </row>
    <row r="598" spans="1:5">
      <c r="A598" s="1" t="s">
        <v>15871</v>
      </c>
      <c r="B598" s="1" t="s">
        <v>15872</v>
      </c>
      <c r="C598" s="1" t="s">
        <v>13</v>
      </c>
      <c r="D598" t="s">
        <v>16277</v>
      </c>
      <c r="E598" t="s">
        <v>16277</v>
      </c>
    </row>
    <row r="599" spans="1:5">
      <c r="A599" s="1" t="s">
        <v>15871</v>
      </c>
      <c r="B599" s="1" t="s">
        <v>15872</v>
      </c>
      <c r="C599" s="1" t="s">
        <v>19</v>
      </c>
      <c r="D599" t="s">
        <v>16277</v>
      </c>
      <c r="E599" t="s">
        <v>16277</v>
      </c>
    </row>
    <row r="600" spans="1:5">
      <c r="A600" s="1" t="s">
        <v>2723</v>
      </c>
      <c r="B600" s="1" t="s">
        <v>2722</v>
      </c>
      <c r="C600" s="1" t="s">
        <v>13</v>
      </c>
      <c r="D600" t="s">
        <v>16277</v>
      </c>
      <c r="E600" t="s">
        <v>16277</v>
      </c>
    </row>
    <row r="601" spans="1:5">
      <c r="A601" s="1" t="s">
        <v>2723</v>
      </c>
      <c r="B601" s="1" t="s">
        <v>2722</v>
      </c>
      <c r="C601" s="1" t="s">
        <v>19</v>
      </c>
      <c r="D601" t="s">
        <v>16277</v>
      </c>
      <c r="E601" t="s">
        <v>16277</v>
      </c>
    </row>
    <row r="602" spans="1:5">
      <c r="A602" s="1" t="s">
        <v>2727</v>
      </c>
      <c r="B602" s="1" t="s">
        <v>2726</v>
      </c>
      <c r="C602" s="1" t="s">
        <v>13</v>
      </c>
      <c r="D602" t="s">
        <v>16277</v>
      </c>
      <c r="E602" t="s">
        <v>16277</v>
      </c>
    </row>
    <row r="603" spans="1:5">
      <c r="A603" s="1" t="s">
        <v>2727</v>
      </c>
      <c r="B603" s="1" t="s">
        <v>2726</v>
      </c>
      <c r="C603" s="1" t="s">
        <v>19</v>
      </c>
      <c r="D603" t="s">
        <v>16277</v>
      </c>
      <c r="E603" t="s">
        <v>16277</v>
      </c>
    </row>
    <row r="604" spans="1:5">
      <c r="A604" s="1" t="s">
        <v>11143</v>
      </c>
      <c r="B604" s="1" t="s">
        <v>11142</v>
      </c>
      <c r="C604" s="1" t="s">
        <v>13</v>
      </c>
      <c r="D604" t="s">
        <v>16277</v>
      </c>
      <c r="E604" t="s">
        <v>16277</v>
      </c>
    </row>
    <row r="605" spans="1:5">
      <c r="A605" s="1" t="s">
        <v>11143</v>
      </c>
      <c r="B605" s="1" t="s">
        <v>11142</v>
      </c>
      <c r="C605" s="1" t="s">
        <v>19</v>
      </c>
      <c r="D605" t="s">
        <v>16277</v>
      </c>
      <c r="E605" t="s">
        <v>16277</v>
      </c>
    </row>
    <row r="606" spans="1:5">
      <c r="A606" s="1" t="s">
        <v>7478</v>
      </c>
      <c r="B606" s="1" t="s">
        <v>7477</v>
      </c>
      <c r="C606" s="1" t="s">
        <v>13</v>
      </c>
      <c r="D606" t="s">
        <v>16277</v>
      </c>
      <c r="E606" t="s">
        <v>16277</v>
      </c>
    </row>
    <row r="607" spans="1:5">
      <c r="A607" s="1" t="s">
        <v>7478</v>
      </c>
      <c r="B607" s="1" t="s">
        <v>7477</v>
      </c>
      <c r="C607" s="1" t="s">
        <v>19</v>
      </c>
      <c r="D607" t="s">
        <v>16277</v>
      </c>
      <c r="E607" t="s">
        <v>16277</v>
      </c>
    </row>
    <row r="608" spans="1:5">
      <c r="A608" s="1" t="s">
        <v>7482</v>
      </c>
      <c r="B608" s="1" t="s">
        <v>7481</v>
      </c>
      <c r="C608" s="1" t="s">
        <v>13</v>
      </c>
      <c r="D608" t="s">
        <v>16277</v>
      </c>
      <c r="E608" t="s">
        <v>16277</v>
      </c>
    </row>
    <row r="609" spans="1:5">
      <c r="A609" s="1" t="s">
        <v>7482</v>
      </c>
      <c r="B609" s="1" t="s">
        <v>7481</v>
      </c>
      <c r="C609" s="1" t="s">
        <v>19</v>
      </c>
      <c r="D609" t="s">
        <v>16277</v>
      </c>
      <c r="E609" t="s">
        <v>16277</v>
      </c>
    </row>
    <row r="610" spans="1:5">
      <c r="A610" s="1" t="s">
        <v>5180</v>
      </c>
      <c r="B610" s="1" t="s">
        <v>5179</v>
      </c>
      <c r="C610" s="1" t="s">
        <v>13</v>
      </c>
      <c r="D610" t="s">
        <v>16277</v>
      </c>
      <c r="E610" t="s">
        <v>16277</v>
      </c>
    </row>
    <row r="611" spans="1:5">
      <c r="A611" s="1" t="s">
        <v>5180</v>
      </c>
      <c r="B611" s="1" t="s">
        <v>5179</v>
      </c>
      <c r="C611" s="1" t="s">
        <v>19</v>
      </c>
      <c r="D611" t="s">
        <v>16277</v>
      </c>
      <c r="E611" t="s">
        <v>16277</v>
      </c>
    </row>
    <row r="612" spans="1:5">
      <c r="A612" s="1" t="s">
        <v>12645</v>
      </c>
      <c r="B612" s="1" t="s">
        <v>12646</v>
      </c>
      <c r="C612" s="1" t="s">
        <v>13</v>
      </c>
      <c r="D612" t="s">
        <v>16277</v>
      </c>
      <c r="E612" t="s">
        <v>16277</v>
      </c>
    </row>
    <row r="613" spans="1:5">
      <c r="A613" s="1" t="s">
        <v>12645</v>
      </c>
      <c r="B613" s="1" t="s">
        <v>12646</v>
      </c>
      <c r="C613" s="1" t="s">
        <v>19</v>
      </c>
      <c r="D613" t="s">
        <v>16277</v>
      </c>
      <c r="E613" t="s">
        <v>16277</v>
      </c>
    </row>
    <row r="614" spans="1:5">
      <c r="A614" s="1" t="s">
        <v>14827</v>
      </c>
      <c r="B614" s="1" t="s">
        <v>14826</v>
      </c>
      <c r="C614" s="1" t="s">
        <v>13</v>
      </c>
      <c r="D614" t="s">
        <v>16277</v>
      </c>
      <c r="E614" t="s">
        <v>16277</v>
      </c>
    </row>
    <row r="615" spans="1:5">
      <c r="A615" s="1" t="s">
        <v>14827</v>
      </c>
      <c r="B615" s="1" t="s">
        <v>14826</v>
      </c>
      <c r="C615" s="1" t="s">
        <v>19</v>
      </c>
      <c r="D615" t="s">
        <v>16277</v>
      </c>
      <c r="E615" t="s">
        <v>16277</v>
      </c>
    </row>
    <row r="616" spans="1:5">
      <c r="A616" s="1" t="s">
        <v>4639</v>
      </c>
      <c r="B616" s="1" t="s">
        <v>4638</v>
      </c>
      <c r="C616" s="1" t="s">
        <v>13</v>
      </c>
      <c r="D616" t="s">
        <v>16277</v>
      </c>
      <c r="E616" t="s">
        <v>16277</v>
      </c>
    </row>
    <row r="617" spans="1:5">
      <c r="A617" s="1" t="s">
        <v>4639</v>
      </c>
      <c r="B617" s="1" t="s">
        <v>4638</v>
      </c>
      <c r="C617" s="1" t="s">
        <v>13</v>
      </c>
      <c r="D617" t="s">
        <v>16279</v>
      </c>
      <c r="E617" t="s">
        <v>20308</v>
      </c>
    </row>
    <row r="618" spans="1:5">
      <c r="A618" s="1" t="s">
        <v>4639</v>
      </c>
      <c r="B618" s="1" t="s">
        <v>4638</v>
      </c>
      <c r="C618" s="1" t="s">
        <v>19</v>
      </c>
      <c r="D618" t="s">
        <v>16277</v>
      </c>
      <c r="E618" t="s">
        <v>16277</v>
      </c>
    </row>
    <row r="619" spans="1:5">
      <c r="A619" s="1" t="s">
        <v>2731</v>
      </c>
      <c r="B619" s="1" t="s">
        <v>2730</v>
      </c>
      <c r="C619" s="1" t="s">
        <v>13</v>
      </c>
      <c r="D619" t="s">
        <v>16277</v>
      </c>
      <c r="E619" t="s">
        <v>16277</v>
      </c>
    </row>
    <row r="620" spans="1:5">
      <c r="A620" s="1" t="s">
        <v>2731</v>
      </c>
      <c r="B620" s="1" t="s">
        <v>2730</v>
      </c>
      <c r="C620" s="1" t="s">
        <v>19</v>
      </c>
      <c r="D620" t="s">
        <v>16277</v>
      </c>
      <c r="E620" t="s">
        <v>16277</v>
      </c>
    </row>
    <row r="621" spans="1:5">
      <c r="A621" s="1" t="s">
        <v>15646</v>
      </c>
      <c r="B621" s="1" t="s">
        <v>15645</v>
      </c>
      <c r="C621" s="1" t="s">
        <v>13</v>
      </c>
      <c r="D621" t="s">
        <v>16277</v>
      </c>
      <c r="E621" t="s">
        <v>16277</v>
      </c>
    </row>
    <row r="622" spans="1:5">
      <c r="A622" s="1" t="s">
        <v>15646</v>
      </c>
      <c r="B622" s="1" t="s">
        <v>15645</v>
      </c>
      <c r="C622" s="1" t="s">
        <v>19</v>
      </c>
      <c r="D622" t="s">
        <v>16277</v>
      </c>
      <c r="E622" t="s">
        <v>16277</v>
      </c>
    </row>
    <row r="623" spans="1:5">
      <c r="A623" s="1" t="s">
        <v>11652</v>
      </c>
      <c r="B623" s="1" t="s">
        <v>11651</v>
      </c>
      <c r="C623" s="1" t="s">
        <v>13</v>
      </c>
      <c r="D623" t="s">
        <v>16277</v>
      </c>
      <c r="E623" t="s">
        <v>16277</v>
      </c>
    </row>
    <row r="624" spans="1:5">
      <c r="A624" s="1" t="s">
        <v>11652</v>
      </c>
      <c r="B624" s="1" t="s">
        <v>11651</v>
      </c>
      <c r="C624" s="1" t="s">
        <v>19</v>
      </c>
      <c r="D624" t="s">
        <v>16277</v>
      </c>
      <c r="E624" t="s">
        <v>16277</v>
      </c>
    </row>
    <row r="625" spans="1:5">
      <c r="A625" s="1" t="s">
        <v>2735</v>
      </c>
      <c r="B625" s="1" t="s">
        <v>2734</v>
      </c>
      <c r="C625" s="1" t="s">
        <v>13</v>
      </c>
      <c r="D625" t="s">
        <v>16277</v>
      </c>
      <c r="E625" t="s">
        <v>16277</v>
      </c>
    </row>
    <row r="626" spans="1:5">
      <c r="A626" s="1" t="s">
        <v>2735</v>
      </c>
      <c r="B626" s="1" t="s">
        <v>2734</v>
      </c>
      <c r="C626" s="1" t="s">
        <v>19</v>
      </c>
      <c r="D626" t="s">
        <v>16277</v>
      </c>
      <c r="E626" t="s">
        <v>16277</v>
      </c>
    </row>
    <row r="627" spans="1:5">
      <c r="A627" s="1" t="s">
        <v>2739</v>
      </c>
      <c r="B627" s="1" t="s">
        <v>2738</v>
      </c>
      <c r="C627" s="1" t="s">
        <v>13</v>
      </c>
      <c r="D627" t="s">
        <v>16277</v>
      </c>
      <c r="E627" t="s">
        <v>16277</v>
      </c>
    </row>
    <row r="628" spans="1:5">
      <c r="A628" s="1" t="s">
        <v>2739</v>
      </c>
      <c r="B628" s="1" t="s">
        <v>2738</v>
      </c>
      <c r="C628" s="1" t="s">
        <v>19</v>
      </c>
      <c r="D628" t="s">
        <v>16277</v>
      </c>
      <c r="E628" t="s">
        <v>16277</v>
      </c>
    </row>
    <row r="629" spans="1:5">
      <c r="A629" s="1" t="s">
        <v>2742</v>
      </c>
      <c r="B629" s="1" t="s">
        <v>2741</v>
      </c>
      <c r="C629" s="1" t="s">
        <v>13</v>
      </c>
      <c r="D629" t="s">
        <v>16277</v>
      </c>
      <c r="E629" t="s">
        <v>16277</v>
      </c>
    </row>
    <row r="630" spans="1:5">
      <c r="A630" s="1" t="s">
        <v>2742</v>
      </c>
      <c r="B630" s="1" t="s">
        <v>2741</v>
      </c>
      <c r="C630" s="1" t="s">
        <v>13</v>
      </c>
      <c r="D630" t="s">
        <v>16279</v>
      </c>
      <c r="E630" t="s">
        <v>20308</v>
      </c>
    </row>
    <row r="631" spans="1:5">
      <c r="A631" s="1" t="s">
        <v>2742</v>
      </c>
      <c r="B631" s="1" t="s">
        <v>2741</v>
      </c>
      <c r="C631" s="1" t="s">
        <v>19</v>
      </c>
      <c r="D631" t="s">
        <v>16277</v>
      </c>
      <c r="E631" t="s">
        <v>16277</v>
      </c>
    </row>
    <row r="632" spans="1:5">
      <c r="A632" s="1" t="s">
        <v>2742</v>
      </c>
      <c r="B632" s="1" t="s">
        <v>2741</v>
      </c>
      <c r="C632" s="1" t="s">
        <v>19</v>
      </c>
      <c r="D632" t="s">
        <v>16279</v>
      </c>
      <c r="E632" t="s">
        <v>20308</v>
      </c>
    </row>
    <row r="633" spans="1:5">
      <c r="A633" s="1" t="s">
        <v>8166</v>
      </c>
      <c r="B633" s="1" t="s">
        <v>8165</v>
      </c>
      <c r="C633" s="1" t="s">
        <v>13</v>
      </c>
      <c r="D633" t="s">
        <v>16277</v>
      </c>
      <c r="E633" t="s">
        <v>16277</v>
      </c>
    </row>
    <row r="634" spans="1:5">
      <c r="A634" s="1" t="s">
        <v>8166</v>
      </c>
      <c r="B634" s="1" t="s">
        <v>8165</v>
      </c>
      <c r="C634" s="1" t="s">
        <v>19</v>
      </c>
      <c r="D634" t="s">
        <v>16277</v>
      </c>
      <c r="E634" t="s">
        <v>16277</v>
      </c>
    </row>
    <row r="635" spans="1:5">
      <c r="A635" s="1" t="s">
        <v>4643</v>
      </c>
      <c r="B635" s="1" t="s">
        <v>4642</v>
      </c>
      <c r="C635" s="1" t="s">
        <v>13</v>
      </c>
      <c r="D635" t="s">
        <v>16277</v>
      </c>
      <c r="E635" t="s">
        <v>16277</v>
      </c>
    </row>
    <row r="636" spans="1:5">
      <c r="A636" s="1" t="s">
        <v>4643</v>
      </c>
      <c r="B636" s="1" t="s">
        <v>4642</v>
      </c>
      <c r="C636" s="1" t="s">
        <v>19</v>
      </c>
      <c r="D636" t="s">
        <v>16277</v>
      </c>
      <c r="E636" t="s">
        <v>16277</v>
      </c>
    </row>
    <row r="637" spans="1:5">
      <c r="A637" s="1" t="s">
        <v>11147</v>
      </c>
      <c r="B637" s="1" t="s">
        <v>11146</v>
      </c>
      <c r="C637" s="1" t="s">
        <v>13</v>
      </c>
      <c r="D637" t="s">
        <v>16277</v>
      </c>
      <c r="E637" t="s">
        <v>16277</v>
      </c>
    </row>
    <row r="638" spans="1:5">
      <c r="A638" s="1" t="s">
        <v>11147</v>
      </c>
      <c r="B638" s="1" t="s">
        <v>11146</v>
      </c>
      <c r="C638" s="1" t="s">
        <v>19</v>
      </c>
      <c r="D638" t="s">
        <v>16277</v>
      </c>
      <c r="E638" t="s">
        <v>16277</v>
      </c>
    </row>
    <row r="639" spans="1:5">
      <c r="A639" s="1" t="s">
        <v>12650</v>
      </c>
      <c r="B639" s="1" t="s">
        <v>12649</v>
      </c>
      <c r="C639" s="1" t="s">
        <v>13</v>
      </c>
      <c r="D639" t="s">
        <v>16277</v>
      </c>
      <c r="E639" t="s">
        <v>16277</v>
      </c>
    </row>
    <row r="640" spans="1:5">
      <c r="A640" s="1" t="s">
        <v>12650</v>
      </c>
      <c r="B640" s="1" t="s">
        <v>12649</v>
      </c>
      <c r="C640" s="1" t="s">
        <v>19</v>
      </c>
      <c r="D640" t="s">
        <v>16277</v>
      </c>
      <c r="E640" t="s">
        <v>16277</v>
      </c>
    </row>
    <row r="641" spans="1:5">
      <c r="A641" s="1" t="s">
        <v>4647</v>
      </c>
      <c r="B641" s="1" t="s">
        <v>4646</v>
      </c>
      <c r="C641" s="1" t="s">
        <v>13</v>
      </c>
      <c r="D641" t="s">
        <v>16277</v>
      </c>
      <c r="E641" t="s">
        <v>16277</v>
      </c>
    </row>
    <row r="642" spans="1:5">
      <c r="A642" s="1" t="s">
        <v>4647</v>
      </c>
      <c r="B642" s="1" t="s">
        <v>4646</v>
      </c>
      <c r="C642" s="1" t="s">
        <v>19</v>
      </c>
      <c r="D642" t="s">
        <v>16277</v>
      </c>
      <c r="E642" t="s">
        <v>16277</v>
      </c>
    </row>
    <row r="643" spans="1:5">
      <c r="A643" s="1" t="s">
        <v>7580</v>
      </c>
      <c r="B643" s="1" t="s">
        <v>7579</v>
      </c>
      <c r="C643" s="1" t="s">
        <v>13</v>
      </c>
      <c r="D643" t="s">
        <v>16277</v>
      </c>
      <c r="E643" t="s">
        <v>16277</v>
      </c>
    </row>
    <row r="644" spans="1:5">
      <c r="A644" s="1" t="s">
        <v>7580</v>
      </c>
      <c r="B644" s="1" t="s">
        <v>7579</v>
      </c>
      <c r="C644" s="1" t="s">
        <v>19</v>
      </c>
      <c r="D644" t="s">
        <v>16277</v>
      </c>
      <c r="E644" t="s">
        <v>16277</v>
      </c>
    </row>
    <row r="645" spans="1:5">
      <c r="A645" s="1" t="s">
        <v>3311</v>
      </c>
      <c r="B645" s="1" t="s">
        <v>3310</v>
      </c>
      <c r="C645" s="1" t="s">
        <v>13</v>
      </c>
      <c r="D645" t="s">
        <v>16277</v>
      </c>
      <c r="E645" t="s">
        <v>16277</v>
      </c>
    </row>
    <row r="646" spans="1:5">
      <c r="A646" s="1" t="s">
        <v>3311</v>
      </c>
      <c r="B646" s="1" t="s">
        <v>3310</v>
      </c>
      <c r="C646" s="1" t="s">
        <v>19</v>
      </c>
      <c r="D646" t="s">
        <v>16277</v>
      </c>
      <c r="E646" t="s">
        <v>16277</v>
      </c>
    </row>
    <row r="647" spans="1:5">
      <c r="A647" s="1" t="s">
        <v>7584</v>
      </c>
      <c r="B647" s="1" t="s">
        <v>7583</v>
      </c>
      <c r="C647" s="1" t="s">
        <v>13</v>
      </c>
      <c r="D647" t="s">
        <v>16277</v>
      </c>
      <c r="E647" t="s">
        <v>16277</v>
      </c>
    </row>
    <row r="648" spans="1:5">
      <c r="A648" s="1" t="s">
        <v>7584</v>
      </c>
      <c r="B648" s="1" t="s">
        <v>7583</v>
      </c>
      <c r="C648" s="1" t="s">
        <v>19</v>
      </c>
      <c r="D648" t="s">
        <v>16277</v>
      </c>
      <c r="E648" t="s">
        <v>16277</v>
      </c>
    </row>
    <row r="649" spans="1:5">
      <c r="A649" s="1" t="s">
        <v>2746</v>
      </c>
      <c r="B649" s="1" t="s">
        <v>2745</v>
      </c>
      <c r="C649" s="1" t="s">
        <v>13</v>
      </c>
      <c r="D649" t="s">
        <v>16277</v>
      </c>
      <c r="E649" t="s">
        <v>16277</v>
      </c>
    </row>
    <row r="650" spans="1:5">
      <c r="A650" s="1" t="s">
        <v>2746</v>
      </c>
      <c r="B650" s="1" t="s">
        <v>2745</v>
      </c>
      <c r="C650" s="1" t="s">
        <v>19</v>
      </c>
      <c r="D650" t="s">
        <v>16277</v>
      </c>
      <c r="E650" t="s">
        <v>16277</v>
      </c>
    </row>
    <row r="651" spans="1:5">
      <c r="A651" s="1" t="s">
        <v>2091</v>
      </c>
      <c r="B651" s="1" t="s">
        <v>2092</v>
      </c>
      <c r="C651" s="1" t="s">
        <v>13</v>
      </c>
      <c r="D651" t="s">
        <v>16279</v>
      </c>
      <c r="E651" t="s">
        <v>20308</v>
      </c>
    </row>
    <row r="652" spans="1:5">
      <c r="A652" s="1" t="s">
        <v>2091</v>
      </c>
      <c r="B652" s="1" t="s">
        <v>2092</v>
      </c>
      <c r="C652" s="1" t="s">
        <v>19</v>
      </c>
      <c r="D652" t="s">
        <v>16277</v>
      </c>
      <c r="E652" t="s">
        <v>16277</v>
      </c>
    </row>
    <row r="653" spans="1:5">
      <c r="A653" s="1" t="s">
        <v>2750</v>
      </c>
      <c r="B653" s="1" t="s">
        <v>2749</v>
      </c>
      <c r="C653" s="1" t="s">
        <v>13</v>
      </c>
      <c r="D653" t="s">
        <v>16277</v>
      </c>
      <c r="E653" t="s">
        <v>16277</v>
      </c>
    </row>
    <row r="654" spans="1:5">
      <c r="A654" s="1" t="s">
        <v>2750</v>
      </c>
      <c r="B654" s="1" t="s">
        <v>2749</v>
      </c>
      <c r="C654" s="1" t="s">
        <v>19</v>
      </c>
      <c r="D654" t="s">
        <v>16277</v>
      </c>
      <c r="E654" t="s">
        <v>16277</v>
      </c>
    </row>
    <row r="655" spans="1:5">
      <c r="A655" s="1" t="s">
        <v>14831</v>
      </c>
      <c r="B655" s="1" t="s">
        <v>14830</v>
      </c>
      <c r="C655" s="1" t="s">
        <v>13</v>
      </c>
      <c r="D655" t="s">
        <v>16277</v>
      </c>
      <c r="E655" t="s">
        <v>16277</v>
      </c>
    </row>
    <row r="656" spans="1:5">
      <c r="A656" s="1" t="s">
        <v>14831</v>
      </c>
      <c r="B656" s="1" t="s">
        <v>14830</v>
      </c>
      <c r="C656" s="1" t="s">
        <v>19</v>
      </c>
      <c r="D656" t="s">
        <v>16277</v>
      </c>
      <c r="E656" t="s">
        <v>16277</v>
      </c>
    </row>
    <row r="657" spans="1:5">
      <c r="A657" s="1" t="s">
        <v>3503</v>
      </c>
      <c r="B657" s="1" t="s">
        <v>3502</v>
      </c>
      <c r="C657" s="1" t="s">
        <v>13</v>
      </c>
      <c r="D657" t="s">
        <v>16277</v>
      </c>
      <c r="E657" t="s">
        <v>16277</v>
      </c>
    </row>
    <row r="658" spans="1:5">
      <c r="A658" s="1" t="s">
        <v>3503</v>
      </c>
      <c r="B658" s="1" t="s">
        <v>3502</v>
      </c>
      <c r="C658" s="1" t="s">
        <v>19</v>
      </c>
      <c r="D658" t="s">
        <v>16277</v>
      </c>
      <c r="E658" t="s">
        <v>16277</v>
      </c>
    </row>
    <row r="659" spans="1:5">
      <c r="A659" s="1" t="s">
        <v>3747</v>
      </c>
      <c r="B659" s="1" t="s">
        <v>3748</v>
      </c>
      <c r="C659" s="1" t="s">
        <v>13</v>
      </c>
      <c r="D659" t="s">
        <v>16277</v>
      </c>
      <c r="E659" t="s">
        <v>16277</v>
      </c>
    </row>
    <row r="660" spans="1:5">
      <c r="A660" s="1" t="s">
        <v>3747</v>
      </c>
      <c r="B660" s="1" t="s">
        <v>3748</v>
      </c>
      <c r="C660" s="1" t="s">
        <v>19</v>
      </c>
      <c r="D660" t="s">
        <v>16277</v>
      </c>
      <c r="E660" t="s">
        <v>16277</v>
      </c>
    </row>
    <row r="661" spans="1:5">
      <c r="A661" s="1" t="s">
        <v>7486</v>
      </c>
      <c r="B661" s="1" t="s">
        <v>7485</v>
      </c>
      <c r="C661" s="1" t="s">
        <v>13</v>
      </c>
      <c r="D661" t="s">
        <v>16277</v>
      </c>
      <c r="E661" t="s">
        <v>16277</v>
      </c>
    </row>
    <row r="662" spans="1:5">
      <c r="A662" s="1" t="s">
        <v>7486</v>
      </c>
      <c r="B662" s="1" t="s">
        <v>7485</v>
      </c>
      <c r="C662" s="1" t="s">
        <v>19</v>
      </c>
      <c r="D662" t="s">
        <v>16277</v>
      </c>
      <c r="E662" t="s">
        <v>16277</v>
      </c>
    </row>
    <row r="663" spans="1:5">
      <c r="A663" s="1" t="s">
        <v>7290</v>
      </c>
      <c r="B663" s="1" t="s">
        <v>7289</v>
      </c>
      <c r="C663" s="1" t="s">
        <v>13</v>
      </c>
      <c r="D663" t="s">
        <v>16277</v>
      </c>
      <c r="E663" t="s">
        <v>16277</v>
      </c>
    </row>
    <row r="664" spans="1:5">
      <c r="A664" s="1" t="s">
        <v>7290</v>
      </c>
      <c r="B664" s="1" t="s">
        <v>7289</v>
      </c>
      <c r="C664" s="1" t="s">
        <v>19</v>
      </c>
      <c r="D664" t="s">
        <v>16277</v>
      </c>
      <c r="E664" t="s">
        <v>16277</v>
      </c>
    </row>
    <row r="665" spans="1:5">
      <c r="A665" s="1" t="s">
        <v>9176</v>
      </c>
      <c r="B665" s="1" t="s">
        <v>9175</v>
      </c>
      <c r="C665" s="1" t="s">
        <v>13</v>
      </c>
      <c r="D665" t="s">
        <v>16277</v>
      </c>
      <c r="E665" t="s">
        <v>16277</v>
      </c>
    </row>
    <row r="666" spans="1:5">
      <c r="A666" s="1" t="s">
        <v>9176</v>
      </c>
      <c r="B666" s="1" t="s">
        <v>9175</v>
      </c>
      <c r="C666" s="1" t="s">
        <v>19</v>
      </c>
      <c r="D666" t="s">
        <v>16277</v>
      </c>
      <c r="E666" t="s">
        <v>16277</v>
      </c>
    </row>
    <row r="667" spans="1:5">
      <c r="A667" s="1" t="s">
        <v>649</v>
      </c>
      <c r="B667" s="1" t="s">
        <v>648</v>
      </c>
      <c r="C667" s="1" t="s">
        <v>13</v>
      </c>
      <c r="D667" t="s">
        <v>16277</v>
      </c>
      <c r="E667" t="s">
        <v>16277</v>
      </c>
    </row>
    <row r="668" spans="1:5">
      <c r="A668" s="1" t="s">
        <v>649</v>
      </c>
      <c r="B668" s="1" t="s">
        <v>648</v>
      </c>
      <c r="C668" s="1" t="s">
        <v>19</v>
      </c>
      <c r="D668" t="s">
        <v>16277</v>
      </c>
      <c r="E668" t="s">
        <v>16277</v>
      </c>
    </row>
    <row r="669" spans="1:5">
      <c r="A669" s="1" t="s">
        <v>653</v>
      </c>
      <c r="B669" s="1" t="s">
        <v>652</v>
      </c>
      <c r="C669" s="1" t="s">
        <v>13</v>
      </c>
      <c r="D669" t="s">
        <v>16277</v>
      </c>
      <c r="E669" t="s">
        <v>16277</v>
      </c>
    </row>
    <row r="670" spans="1:5">
      <c r="A670" s="1" t="s">
        <v>653</v>
      </c>
      <c r="B670" s="1" t="s">
        <v>652</v>
      </c>
      <c r="C670" s="1" t="s">
        <v>19</v>
      </c>
      <c r="D670" t="s">
        <v>16277</v>
      </c>
      <c r="E670" t="s">
        <v>16277</v>
      </c>
    </row>
    <row r="671" spans="1:5">
      <c r="A671" s="1" t="s">
        <v>7490</v>
      </c>
      <c r="B671" s="1" t="s">
        <v>7489</v>
      </c>
      <c r="C671" s="1" t="s">
        <v>13</v>
      </c>
      <c r="D671" t="s">
        <v>16277</v>
      </c>
      <c r="E671" t="s">
        <v>16277</v>
      </c>
    </row>
    <row r="672" spans="1:5">
      <c r="A672" s="1" t="s">
        <v>7490</v>
      </c>
      <c r="B672" s="1" t="s">
        <v>7489</v>
      </c>
      <c r="C672" s="1" t="s">
        <v>19</v>
      </c>
      <c r="D672" t="s">
        <v>16277</v>
      </c>
      <c r="E672" t="s">
        <v>16277</v>
      </c>
    </row>
    <row r="673" spans="1:5">
      <c r="A673" s="1" t="s">
        <v>16242</v>
      </c>
      <c r="B673" s="1" t="s">
        <v>16241</v>
      </c>
      <c r="C673" s="1" t="s">
        <v>13</v>
      </c>
      <c r="D673" t="s">
        <v>16277</v>
      </c>
      <c r="E673" t="s">
        <v>16277</v>
      </c>
    </row>
    <row r="674" spans="1:5">
      <c r="A674" s="1" t="s">
        <v>16242</v>
      </c>
      <c r="B674" s="1" t="s">
        <v>16241</v>
      </c>
      <c r="C674" s="1" t="s">
        <v>19</v>
      </c>
      <c r="D674" t="s">
        <v>16277</v>
      </c>
      <c r="E674" t="s">
        <v>16277</v>
      </c>
    </row>
    <row r="675" spans="1:5">
      <c r="A675" s="1" t="s">
        <v>9307</v>
      </c>
      <c r="B675" s="1" t="s">
        <v>9306</v>
      </c>
      <c r="C675" s="1" t="s">
        <v>13</v>
      </c>
      <c r="D675" t="s">
        <v>16277</v>
      </c>
      <c r="E675" t="s">
        <v>16277</v>
      </c>
    </row>
    <row r="676" spans="1:5">
      <c r="A676" s="1" t="s">
        <v>9307</v>
      </c>
      <c r="B676" s="1" t="s">
        <v>9306</v>
      </c>
      <c r="C676" s="1" t="s">
        <v>19</v>
      </c>
      <c r="D676" t="s">
        <v>16277</v>
      </c>
      <c r="E676" t="s">
        <v>16277</v>
      </c>
    </row>
    <row r="677" spans="1:5">
      <c r="A677" s="1" t="s">
        <v>2754</v>
      </c>
      <c r="B677" s="1" t="s">
        <v>2753</v>
      </c>
      <c r="C677" s="1" t="s">
        <v>13</v>
      </c>
      <c r="D677" t="s">
        <v>16277</v>
      </c>
      <c r="E677" t="s">
        <v>16277</v>
      </c>
    </row>
    <row r="678" spans="1:5">
      <c r="A678" s="1" t="s">
        <v>2754</v>
      </c>
      <c r="B678" s="1" t="s">
        <v>2753</v>
      </c>
      <c r="C678" s="1" t="s">
        <v>19</v>
      </c>
      <c r="D678" t="s">
        <v>16277</v>
      </c>
      <c r="E678" t="s">
        <v>16277</v>
      </c>
    </row>
    <row r="679" spans="1:5">
      <c r="A679" s="1" t="s">
        <v>10674</v>
      </c>
      <c r="B679" s="1" t="s">
        <v>10673</v>
      </c>
      <c r="C679" s="1" t="s">
        <v>13</v>
      </c>
      <c r="D679" t="s">
        <v>16277</v>
      </c>
      <c r="E679" t="s">
        <v>16277</v>
      </c>
    </row>
    <row r="680" spans="1:5">
      <c r="A680" s="1" t="s">
        <v>10674</v>
      </c>
      <c r="B680" s="1" t="s">
        <v>10673</v>
      </c>
      <c r="C680" s="1" t="s">
        <v>19</v>
      </c>
      <c r="D680" t="s">
        <v>16277</v>
      </c>
      <c r="E680" t="s">
        <v>16277</v>
      </c>
    </row>
    <row r="681" spans="1:5">
      <c r="A681" s="1" t="s">
        <v>10678</v>
      </c>
      <c r="B681" s="1" t="s">
        <v>10677</v>
      </c>
      <c r="C681" s="1" t="s">
        <v>13</v>
      </c>
      <c r="D681" t="s">
        <v>16277</v>
      </c>
      <c r="E681" t="s">
        <v>16277</v>
      </c>
    </row>
    <row r="682" spans="1:5">
      <c r="A682" s="1" t="s">
        <v>10678</v>
      </c>
      <c r="B682" s="1" t="s">
        <v>10677</v>
      </c>
      <c r="C682" s="1" t="s">
        <v>19</v>
      </c>
      <c r="D682" t="s">
        <v>16277</v>
      </c>
      <c r="E682" t="s">
        <v>16277</v>
      </c>
    </row>
    <row r="683" spans="1:5">
      <c r="A683" s="1" t="s">
        <v>4651</v>
      </c>
      <c r="B683" s="1" t="s">
        <v>4650</v>
      </c>
      <c r="C683" s="1" t="s">
        <v>13</v>
      </c>
      <c r="D683" t="s">
        <v>16277</v>
      </c>
      <c r="E683" t="s">
        <v>16277</v>
      </c>
    </row>
    <row r="684" spans="1:5">
      <c r="A684" s="1" t="s">
        <v>4651</v>
      </c>
      <c r="B684" s="1" t="s">
        <v>4650</v>
      </c>
      <c r="C684" s="1" t="s">
        <v>19</v>
      </c>
      <c r="D684" t="s">
        <v>16277</v>
      </c>
      <c r="E684" t="s">
        <v>16277</v>
      </c>
    </row>
    <row r="685" spans="1:5">
      <c r="A685" s="1" t="s">
        <v>2758</v>
      </c>
      <c r="B685" s="1" t="s">
        <v>2757</v>
      </c>
      <c r="C685" s="1" t="s">
        <v>13</v>
      </c>
      <c r="D685" t="s">
        <v>16277</v>
      </c>
      <c r="E685" t="s">
        <v>16277</v>
      </c>
    </row>
    <row r="686" spans="1:5">
      <c r="A686" s="1" t="s">
        <v>2758</v>
      </c>
      <c r="B686" s="1" t="s">
        <v>2757</v>
      </c>
      <c r="C686" s="1" t="s">
        <v>19</v>
      </c>
      <c r="D686" t="s">
        <v>16277</v>
      </c>
      <c r="E686" t="s">
        <v>16277</v>
      </c>
    </row>
    <row r="687" spans="1:5">
      <c r="A687" s="1" t="s">
        <v>971</v>
      </c>
      <c r="B687" s="1" t="s">
        <v>970</v>
      </c>
      <c r="C687" s="1" t="s">
        <v>13</v>
      </c>
      <c r="D687" t="s">
        <v>16277</v>
      </c>
      <c r="E687" t="s">
        <v>16277</v>
      </c>
    </row>
    <row r="688" spans="1:5">
      <c r="A688" s="1" t="s">
        <v>971</v>
      </c>
      <c r="B688" s="1" t="s">
        <v>970</v>
      </c>
      <c r="C688" s="1" t="s">
        <v>19</v>
      </c>
      <c r="D688" t="s">
        <v>16277</v>
      </c>
      <c r="E688" t="s">
        <v>16277</v>
      </c>
    </row>
    <row r="689" spans="1:5">
      <c r="A689" s="1" t="s">
        <v>5183</v>
      </c>
      <c r="B689" s="1" t="s">
        <v>5182</v>
      </c>
      <c r="C689" s="1" t="s">
        <v>13</v>
      </c>
      <c r="D689" t="s">
        <v>16277</v>
      </c>
      <c r="E689" t="s">
        <v>16277</v>
      </c>
    </row>
    <row r="690" spans="1:5">
      <c r="A690" s="1" t="s">
        <v>5183</v>
      </c>
      <c r="B690" s="1" t="s">
        <v>5182</v>
      </c>
      <c r="C690" s="1" t="s">
        <v>13</v>
      </c>
      <c r="D690" t="s">
        <v>16279</v>
      </c>
      <c r="E690" t="s">
        <v>20308</v>
      </c>
    </row>
    <row r="691" spans="1:5">
      <c r="A691" s="1" t="s">
        <v>5183</v>
      </c>
      <c r="B691" s="1" t="s">
        <v>5182</v>
      </c>
      <c r="C691" s="1" t="s">
        <v>19</v>
      </c>
      <c r="D691" t="s">
        <v>16277</v>
      </c>
      <c r="E691" t="s">
        <v>16277</v>
      </c>
    </row>
    <row r="692" spans="1:5">
      <c r="A692" s="1" t="s">
        <v>5183</v>
      </c>
      <c r="B692" s="1" t="s">
        <v>5182</v>
      </c>
      <c r="C692" s="1" t="s">
        <v>19</v>
      </c>
      <c r="D692" t="s">
        <v>16279</v>
      </c>
      <c r="E692" t="s">
        <v>20308</v>
      </c>
    </row>
    <row r="693" spans="1:5">
      <c r="A693" s="1" t="s">
        <v>3829</v>
      </c>
      <c r="B693" s="1" t="s">
        <v>3828</v>
      </c>
      <c r="C693" s="1" t="s">
        <v>13</v>
      </c>
      <c r="D693" t="s">
        <v>16277</v>
      </c>
      <c r="E693" t="s">
        <v>16277</v>
      </c>
    </row>
    <row r="694" spans="1:5">
      <c r="A694" s="1" t="s">
        <v>3829</v>
      </c>
      <c r="B694" s="1" t="s">
        <v>3828</v>
      </c>
      <c r="C694" s="1" t="s">
        <v>19</v>
      </c>
      <c r="D694" t="s">
        <v>16277</v>
      </c>
      <c r="E694" t="s">
        <v>16277</v>
      </c>
    </row>
    <row r="695" spans="1:5">
      <c r="A695" s="1" t="s">
        <v>11565</v>
      </c>
      <c r="B695" s="1" t="s">
        <v>11564</v>
      </c>
      <c r="C695" s="1" t="s">
        <v>13</v>
      </c>
      <c r="D695" t="s">
        <v>16333</v>
      </c>
      <c r="E695" t="s">
        <v>20307</v>
      </c>
    </row>
    <row r="696" spans="1:5">
      <c r="A696" s="1" t="s">
        <v>11565</v>
      </c>
      <c r="B696" s="1" t="s">
        <v>11564</v>
      </c>
      <c r="C696" s="1" t="s">
        <v>19</v>
      </c>
      <c r="D696" t="s">
        <v>16333</v>
      </c>
      <c r="E696" t="s">
        <v>20307</v>
      </c>
    </row>
    <row r="697" spans="1:5">
      <c r="A697" s="1" t="s">
        <v>9053</v>
      </c>
      <c r="B697" s="1" t="s">
        <v>9052</v>
      </c>
      <c r="C697" s="1" t="s">
        <v>13</v>
      </c>
      <c r="D697" t="s">
        <v>16277</v>
      </c>
      <c r="E697" t="s">
        <v>16277</v>
      </c>
    </row>
    <row r="698" spans="1:5">
      <c r="A698" s="1" t="s">
        <v>9053</v>
      </c>
      <c r="B698" s="1" t="s">
        <v>9052</v>
      </c>
      <c r="C698" s="1" t="s">
        <v>19</v>
      </c>
      <c r="D698" t="s">
        <v>16277</v>
      </c>
      <c r="E698" t="s">
        <v>16277</v>
      </c>
    </row>
    <row r="699" spans="1:5">
      <c r="A699" s="1" t="s">
        <v>5187</v>
      </c>
      <c r="B699" s="1" t="s">
        <v>5186</v>
      </c>
      <c r="C699" s="1" t="s">
        <v>13</v>
      </c>
      <c r="D699" t="s">
        <v>16313</v>
      </c>
      <c r="E699" t="s">
        <v>20307</v>
      </c>
    </row>
    <row r="700" spans="1:5">
      <c r="A700" s="1" t="s">
        <v>5187</v>
      </c>
      <c r="B700" s="1" t="s">
        <v>5186</v>
      </c>
      <c r="C700" s="1" t="s">
        <v>19</v>
      </c>
      <c r="D700" t="s">
        <v>16277</v>
      </c>
      <c r="E700" t="s">
        <v>16277</v>
      </c>
    </row>
    <row r="701" spans="1:5">
      <c r="A701" s="1" t="s">
        <v>9180</v>
      </c>
      <c r="B701" s="1" t="s">
        <v>9179</v>
      </c>
      <c r="C701" s="1" t="s">
        <v>13</v>
      </c>
      <c r="D701" t="s">
        <v>16277</v>
      </c>
      <c r="E701" t="s">
        <v>16277</v>
      </c>
    </row>
    <row r="702" spans="1:5">
      <c r="A702" s="1" t="s">
        <v>9180</v>
      </c>
      <c r="B702" s="1" t="s">
        <v>9179</v>
      </c>
      <c r="C702" s="1" t="s">
        <v>19</v>
      </c>
      <c r="D702" t="s">
        <v>16277</v>
      </c>
      <c r="E702" t="s">
        <v>16277</v>
      </c>
    </row>
    <row r="703" spans="1:5">
      <c r="A703" s="1" t="s">
        <v>7902</v>
      </c>
      <c r="B703" s="1" t="s">
        <v>7901</v>
      </c>
      <c r="C703" s="1" t="s">
        <v>13</v>
      </c>
      <c r="D703" t="s">
        <v>16313</v>
      </c>
      <c r="E703" t="s">
        <v>20307</v>
      </c>
    </row>
    <row r="704" spans="1:5">
      <c r="A704" s="1" t="s">
        <v>7902</v>
      </c>
      <c r="B704" s="1" t="s">
        <v>7901</v>
      </c>
      <c r="C704" s="1" t="s">
        <v>19</v>
      </c>
      <c r="D704" t="s">
        <v>16277</v>
      </c>
      <c r="E704" t="s">
        <v>16277</v>
      </c>
    </row>
    <row r="705" spans="1:5">
      <c r="A705" s="1" t="s">
        <v>15650</v>
      </c>
      <c r="B705" s="1" t="s">
        <v>15651</v>
      </c>
      <c r="C705" s="1" t="s">
        <v>13</v>
      </c>
      <c r="D705" t="s">
        <v>16277</v>
      </c>
      <c r="E705" t="s">
        <v>16277</v>
      </c>
    </row>
    <row r="706" spans="1:5">
      <c r="A706" s="1" t="s">
        <v>15650</v>
      </c>
      <c r="B706" s="1" t="s">
        <v>15651</v>
      </c>
      <c r="C706" s="1" t="s">
        <v>19</v>
      </c>
      <c r="D706" t="s">
        <v>16277</v>
      </c>
      <c r="E706" t="s">
        <v>16277</v>
      </c>
    </row>
    <row r="707" spans="1:5">
      <c r="A707" s="1" t="s">
        <v>7906</v>
      </c>
      <c r="B707" s="1" t="s">
        <v>7905</v>
      </c>
      <c r="C707" s="1" t="s">
        <v>13</v>
      </c>
      <c r="D707" t="s">
        <v>16277</v>
      </c>
      <c r="E707" t="s">
        <v>16277</v>
      </c>
    </row>
    <row r="708" spans="1:5">
      <c r="A708" s="1" t="s">
        <v>7906</v>
      </c>
      <c r="B708" s="1" t="s">
        <v>7905</v>
      </c>
      <c r="C708" s="1" t="s">
        <v>19</v>
      </c>
      <c r="D708" t="s">
        <v>16277</v>
      </c>
      <c r="E708" t="s">
        <v>16277</v>
      </c>
    </row>
    <row r="709" spans="1:5">
      <c r="A709" s="1" t="s">
        <v>3314</v>
      </c>
      <c r="B709" s="1" t="s">
        <v>3313</v>
      </c>
      <c r="C709" s="1" t="s">
        <v>13</v>
      </c>
      <c r="D709" t="s">
        <v>16277</v>
      </c>
      <c r="E709" t="s">
        <v>16277</v>
      </c>
    </row>
    <row r="710" spans="1:5">
      <c r="A710" s="1" t="s">
        <v>3314</v>
      </c>
      <c r="B710" s="1" t="s">
        <v>3313</v>
      </c>
      <c r="C710" s="1" t="s">
        <v>13</v>
      </c>
      <c r="D710" t="s">
        <v>16279</v>
      </c>
      <c r="E710" t="s">
        <v>20308</v>
      </c>
    </row>
    <row r="711" spans="1:5">
      <c r="A711" s="1" t="s">
        <v>3314</v>
      </c>
      <c r="B711" s="1" t="s">
        <v>3313</v>
      </c>
      <c r="C711" s="1" t="s">
        <v>19</v>
      </c>
      <c r="D711" t="s">
        <v>16277</v>
      </c>
      <c r="E711" t="s">
        <v>16277</v>
      </c>
    </row>
    <row r="712" spans="1:5">
      <c r="A712" s="1" t="s">
        <v>3314</v>
      </c>
      <c r="B712" s="1" t="s">
        <v>3313</v>
      </c>
      <c r="C712" s="1" t="s">
        <v>19</v>
      </c>
      <c r="D712" t="s">
        <v>16279</v>
      </c>
      <c r="E712" t="s">
        <v>20308</v>
      </c>
    </row>
    <row r="713" spans="1:5">
      <c r="A713" s="1" t="s">
        <v>4654</v>
      </c>
      <c r="B713" s="1" t="s">
        <v>4653</v>
      </c>
      <c r="C713" s="1" t="s">
        <v>13</v>
      </c>
      <c r="D713" t="s">
        <v>16277</v>
      </c>
      <c r="E713" t="s">
        <v>16277</v>
      </c>
    </row>
    <row r="714" spans="1:5">
      <c r="A714" s="1" t="s">
        <v>4654</v>
      </c>
      <c r="B714" s="1" t="s">
        <v>4653</v>
      </c>
      <c r="C714" s="1" t="s">
        <v>13</v>
      </c>
      <c r="D714" t="s">
        <v>16279</v>
      </c>
      <c r="E714" t="s">
        <v>20308</v>
      </c>
    </row>
    <row r="715" spans="1:5">
      <c r="A715" s="1" t="s">
        <v>4654</v>
      </c>
      <c r="B715" s="1" t="s">
        <v>4653</v>
      </c>
      <c r="C715" s="1" t="s">
        <v>19</v>
      </c>
      <c r="D715" t="s">
        <v>16277</v>
      </c>
      <c r="E715" t="s">
        <v>16277</v>
      </c>
    </row>
    <row r="716" spans="1:5">
      <c r="A716" s="1" t="s">
        <v>4654</v>
      </c>
      <c r="B716" s="1" t="s">
        <v>4653</v>
      </c>
      <c r="C716" s="1" t="s">
        <v>19</v>
      </c>
      <c r="D716" t="s">
        <v>16279</v>
      </c>
      <c r="E716" t="s">
        <v>20308</v>
      </c>
    </row>
    <row r="717" spans="1:5">
      <c r="A717" s="1" t="s">
        <v>11151</v>
      </c>
      <c r="B717" s="1" t="s">
        <v>11150</v>
      </c>
      <c r="C717" s="1" t="s">
        <v>13</v>
      </c>
      <c r="D717" t="s">
        <v>16277</v>
      </c>
      <c r="E717" t="s">
        <v>16277</v>
      </c>
    </row>
    <row r="718" spans="1:5">
      <c r="A718" s="1" t="s">
        <v>11151</v>
      </c>
      <c r="B718" s="1" t="s">
        <v>11150</v>
      </c>
      <c r="C718" s="1" t="s">
        <v>19</v>
      </c>
      <c r="D718" t="s">
        <v>16277</v>
      </c>
      <c r="E718" t="s">
        <v>16277</v>
      </c>
    </row>
    <row r="719" spans="1:5">
      <c r="A719" s="1" t="s">
        <v>351</v>
      </c>
      <c r="B719" s="1" t="s">
        <v>350</v>
      </c>
      <c r="C719" s="1" t="s">
        <v>13</v>
      </c>
      <c r="D719" t="s">
        <v>16277</v>
      </c>
      <c r="E719" t="s">
        <v>16277</v>
      </c>
    </row>
    <row r="720" spans="1:5">
      <c r="A720" s="1" t="s">
        <v>351</v>
      </c>
      <c r="B720" s="1" t="s">
        <v>350</v>
      </c>
      <c r="C720" s="1" t="s">
        <v>19</v>
      </c>
      <c r="D720" t="s">
        <v>16277</v>
      </c>
      <c r="E720" t="s">
        <v>16277</v>
      </c>
    </row>
    <row r="721" spans="1:5">
      <c r="A721" s="1" t="s">
        <v>355</v>
      </c>
      <c r="B721" s="1" t="s">
        <v>354</v>
      </c>
      <c r="C721" s="1" t="s">
        <v>13</v>
      </c>
      <c r="D721" t="s">
        <v>16277</v>
      </c>
      <c r="E721" t="s">
        <v>16277</v>
      </c>
    </row>
    <row r="722" spans="1:5">
      <c r="A722" s="1" t="s">
        <v>355</v>
      </c>
      <c r="B722" s="1" t="s">
        <v>354</v>
      </c>
      <c r="C722" s="1" t="s">
        <v>19</v>
      </c>
      <c r="D722" t="s">
        <v>16277</v>
      </c>
      <c r="E722" t="s">
        <v>16277</v>
      </c>
    </row>
    <row r="723" spans="1:5">
      <c r="A723" s="1" t="s">
        <v>355</v>
      </c>
      <c r="B723" s="1" t="s">
        <v>354</v>
      </c>
      <c r="C723" s="1" t="s">
        <v>19</v>
      </c>
      <c r="D723" t="s">
        <v>16279</v>
      </c>
      <c r="E723" t="s">
        <v>20308</v>
      </c>
    </row>
    <row r="724" spans="1:5">
      <c r="A724" s="1" t="s">
        <v>359</v>
      </c>
      <c r="B724" s="1" t="s">
        <v>358</v>
      </c>
      <c r="C724" s="1" t="s">
        <v>13</v>
      </c>
      <c r="D724" t="s">
        <v>16277</v>
      </c>
      <c r="E724" t="s">
        <v>16277</v>
      </c>
    </row>
    <row r="725" spans="1:5">
      <c r="A725" s="1" t="s">
        <v>359</v>
      </c>
      <c r="B725" s="1" t="s">
        <v>358</v>
      </c>
      <c r="C725" s="1" t="s">
        <v>19</v>
      </c>
      <c r="D725" t="s">
        <v>16277</v>
      </c>
      <c r="E725" t="s">
        <v>16277</v>
      </c>
    </row>
    <row r="726" spans="1:5">
      <c r="A726" s="1" t="s">
        <v>363</v>
      </c>
      <c r="B726" s="1" t="s">
        <v>362</v>
      </c>
      <c r="C726" s="1" t="s">
        <v>13</v>
      </c>
      <c r="D726" t="s">
        <v>16277</v>
      </c>
      <c r="E726" t="s">
        <v>16277</v>
      </c>
    </row>
    <row r="727" spans="1:5">
      <c r="A727" s="1" t="s">
        <v>363</v>
      </c>
      <c r="B727" s="1" t="s">
        <v>362</v>
      </c>
      <c r="C727" s="1" t="s">
        <v>19</v>
      </c>
      <c r="D727" t="s">
        <v>16277</v>
      </c>
      <c r="E727" t="s">
        <v>16277</v>
      </c>
    </row>
    <row r="728" spans="1:5">
      <c r="A728" s="1" t="s">
        <v>11656</v>
      </c>
      <c r="B728" s="1" t="s">
        <v>11655</v>
      </c>
      <c r="C728" s="1" t="s">
        <v>13</v>
      </c>
      <c r="D728" t="s">
        <v>16277</v>
      </c>
      <c r="E728" t="s">
        <v>16277</v>
      </c>
    </row>
    <row r="729" spans="1:5">
      <c r="A729" s="1" t="s">
        <v>11656</v>
      </c>
      <c r="B729" s="1" t="s">
        <v>11655</v>
      </c>
      <c r="C729" s="1" t="s">
        <v>19</v>
      </c>
      <c r="D729" t="s">
        <v>16277</v>
      </c>
      <c r="E729" t="s">
        <v>16277</v>
      </c>
    </row>
    <row r="730" spans="1:5">
      <c r="A730" s="1" t="s">
        <v>5191</v>
      </c>
      <c r="B730" s="1" t="s">
        <v>5190</v>
      </c>
      <c r="C730" s="1" t="s">
        <v>13</v>
      </c>
      <c r="D730" t="s">
        <v>16277</v>
      </c>
      <c r="E730" t="s">
        <v>16277</v>
      </c>
    </row>
    <row r="731" spans="1:5">
      <c r="A731" s="1" t="s">
        <v>5191</v>
      </c>
      <c r="B731" s="1" t="s">
        <v>5190</v>
      </c>
      <c r="C731" s="1" t="s">
        <v>19</v>
      </c>
      <c r="D731" t="s">
        <v>16277</v>
      </c>
      <c r="E731" t="s">
        <v>16277</v>
      </c>
    </row>
    <row r="732" spans="1:5">
      <c r="A732" s="1" t="s">
        <v>5667</v>
      </c>
      <c r="B732" s="1" t="s">
        <v>5666</v>
      </c>
      <c r="C732" s="1" t="s">
        <v>13</v>
      </c>
      <c r="D732" t="s">
        <v>16277</v>
      </c>
      <c r="E732" t="s">
        <v>16277</v>
      </c>
    </row>
    <row r="733" spans="1:5">
      <c r="A733" s="1" t="s">
        <v>5667</v>
      </c>
      <c r="B733" s="1" t="s">
        <v>5666</v>
      </c>
      <c r="C733" s="1" t="s">
        <v>13</v>
      </c>
      <c r="D733" t="s">
        <v>16279</v>
      </c>
      <c r="E733" t="s">
        <v>20308</v>
      </c>
    </row>
    <row r="734" spans="1:5">
      <c r="A734" s="1" t="s">
        <v>5667</v>
      </c>
      <c r="B734" s="1" t="s">
        <v>5666</v>
      </c>
      <c r="C734" s="1" t="s">
        <v>19</v>
      </c>
      <c r="D734" t="s">
        <v>16277</v>
      </c>
      <c r="E734" t="s">
        <v>16277</v>
      </c>
    </row>
    <row r="735" spans="1:5">
      <c r="A735" s="1" t="s">
        <v>5667</v>
      </c>
      <c r="B735" s="1" t="s">
        <v>5666</v>
      </c>
      <c r="C735" s="1" t="s">
        <v>19</v>
      </c>
      <c r="D735" t="s">
        <v>16279</v>
      </c>
      <c r="E735" t="s">
        <v>20308</v>
      </c>
    </row>
    <row r="736" spans="1:5">
      <c r="A736" s="1" t="s">
        <v>5550</v>
      </c>
      <c r="B736" s="1" t="s">
        <v>5549</v>
      </c>
      <c r="C736" s="1" t="s">
        <v>13</v>
      </c>
      <c r="D736" t="s">
        <v>16277</v>
      </c>
      <c r="E736" t="s">
        <v>16277</v>
      </c>
    </row>
    <row r="737" spans="1:5">
      <c r="A737" s="1" t="s">
        <v>5550</v>
      </c>
      <c r="B737" s="1" t="s">
        <v>5549</v>
      </c>
      <c r="C737" s="1" t="s">
        <v>19</v>
      </c>
      <c r="D737" t="s">
        <v>16277</v>
      </c>
      <c r="E737" t="s">
        <v>16277</v>
      </c>
    </row>
    <row r="738" spans="1:5">
      <c r="A738" s="1" t="s">
        <v>1438</v>
      </c>
      <c r="B738" s="1" t="s">
        <v>1437</v>
      </c>
      <c r="C738" s="1" t="s">
        <v>13</v>
      </c>
      <c r="D738" t="s">
        <v>16277</v>
      </c>
      <c r="E738" t="s">
        <v>16277</v>
      </c>
    </row>
    <row r="739" spans="1:5">
      <c r="A739" s="1" t="s">
        <v>1438</v>
      </c>
      <c r="B739" s="1" t="s">
        <v>1437</v>
      </c>
      <c r="C739" s="1" t="s">
        <v>19</v>
      </c>
      <c r="D739" t="s">
        <v>16313</v>
      </c>
      <c r="E739" t="s">
        <v>20307</v>
      </c>
    </row>
    <row r="740" spans="1:5">
      <c r="A740" s="1" t="s">
        <v>1442</v>
      </c>
      <c r="B740" s="1" t="s">
        <v>1441</v>
      </c>
      <c r="C740" s="1" t="s">
        <v>13</v>
      </c>
      <c r="D740" t="s">
        <v>16277</v>
      </c>
      <c r="E740" t="s">
        <v>16277</v>
      </c>
    </row>
    <row r="741" spans="1:5">
      <c r="A741" s="1" t="s">
        <v>1442</v>
      </c>
      <c r="B741" s="1" t="s">
        <v>1441</v>
      </c>
      <c r="C741" s="1" t="s">
        <v>19</v>
      </c>
      <c r="D741" t="s">
        <v>16277</v>
      </c>
      <c r="E741" t="s">
        <v>16277</v>
      </c>
    </row>
    <row r="742" spans="1:5">
      <c r="A742" s="1" t="s">
        <v>1446</v>
      </c>
      <c r="B742" s="1" t="s">
        <v>1445</v>
      </c>
      <c r="C742" s="1" t="s">
        <v>13</v>
      </c>
      <c r="D742" t="s">
        <v>16277</v>
      </c>
      <c r="E742" t="s">
        <v>16277</v>
      </c>
    </row>
    <row r="743" spans="1:5">
      <c r="A743" s="1" t="s">
        <v>1446</v>
      </c>
      <c r="B743" s="1" t="s">
        <v>1445</v>
      </c>
      <c r="C743" s="1" t="s">
        <v>19</v>
      </c>
      <c r="D743" t="s">
        <v>16277</v>
      </c>
      <c r="E743" t="s">
        <v>16277</v>
      </c>
    </row>
    <row r="744" spans="1:5">
      <c r="A744" s="1" t="s">
        <v>149</v>
      </c>
      <c r="B744" s="1" t="s">
        <v>148</v>
      </c>
      <c r="C744" s="1" t="s">
        <v>13</v>
      </c>
      <c r="D744" t="s">
        <v>16277</v>
      </c>
      <c r="E744" t="s">
        <v>16277</v>
      </c>
    </row>
    <row r="745" spans="1:5">
      <c r="A745" s="1" t="s">
        <v>149</v>
      </c>
      <c r="B745" s="1" t="s">
        <v>148</v>
      </c>
      <c r="C745" s="1" t="s">
        <v>19</v>
      </c>
      <c r="D745" t="s">
        <v>16277</v>
      </c>
      <c r="E745" t="s">
        <v>16277</v>
      </c>
    </row>
    <row r="746" spans="1:5">
      <c r="A746" s="1" t="s">
        <v>8170</v>
      </c>
      <c r="B746" s="1" t="s">
        <v>8169</v>
      </c>
      <c r="C746" s="1" t="s">
        <v>13</v>
      </c>
      <c r="D746" t="s">
        <v>16277</v>
      </c>
      <c r="E746" t="s">
        <v>16277</v>
      </c>
    </row>
    <row r="747" spans="1:5">
      <c r="A747" s="1" t="s">
        <v>8170</v>
      </c>
      <c r="B747" s="1" t="s">
        <v>8169</v>
      </c>
      <c r="C747" s="1" t="s">
        <v>19</v>
      </c>
      <c r="D747" t="s">
        <v>16277</v>
      </c>
      <c r="E747" t="s">
        <v>16277</v>
      </c>
    </row>
    <row r="748" spans="1:5">
      <c r="A748" s="1" t="s">
        <v>4658</v>
      </c>
      <c r="B748" s="1" t="s">
        <v>4657</v>
      </c>
      <c r="C748" s="1" t="s">
        <v>13</v>
      </c>
      <c r="D748" t="s">
        <v>16277</v>
      </c>
      <c r="E748" t="s">
        <v>16277</v>
      </c>
    </row>
    <row r="749" spans="1:5">
      <c r="A749" s="1" t="s">
        <v>4658</v>
      </c>
      <c r="B749" s="1" t="s">
        <v>4657</v>
      </c>
      <c r="C749" s="1" t="s">
        <v>19</v>
      </c>
      <c r="D749" t="s">
        <v>16277</v>
      </c>
      <c r="E749" t="s">
        <v>16277</v>
      </c>
    </row>
    <row r="750" spans="1:5">
      <c r="A750" s="1" t="s">
        <v>3805</v>
      </c>
      <c r="B750" s="1" t="s">
        <v>3804</v>
      </c>
      <c r="C750" s="1" t="s">
        <v>13</v>
      </c>
      <c r="D750" t="s">
        <v>16277</v>
      </c>
      <c r="E750" t="s">
        <v>16277</v>
      </c>
    </row>
    <row r="751" spans="1:5">
      <c r="A751" s="1" t="s">
        <v>3805</v>
      </c>
      <c r="B751" s="1" t="s">
        <v>3804</v>
      </c>
      <c r="C751" s="1" t="s">
        <v>19</v>
      </c>
      <c r="D751" t="s">
        <v>16277</v>
      </c>
      <c r="E751" t="s">
        <v>16277</v>
      </c>
    </row>
    <row r="752" spans="1:5">
      <c r="A752" s="1" t="s">
        <v>4662</v>
      </c>
      <c r="B752" s="1" t="s">
        <v>4661</v>
      </c>
      <c r="C752" s="1" t="s">
        <v>13</v>
      </c>
      <c r="D752" t="s">
        <v>16277</v>
      </c>
      <c r="E752" t="s">
        <v>16277</v>
      </c>
    </row>
    <row r="753" spans="1:5">
      <c r="A753" s="1" t="s">
        <v>4662</v>
      </c>
      <c r="B753" s="1" t="s">
        <v>4661</v>
      </c>
      <c r="C753" s="1" t="s">
        <v>19</v>
      </c>
      <c r="D753" t="s">
        <v>16277</v>
      </c>
      <c r="E753" t="s">
        <v>16277</v>
      </c>
    </row>
    <row r="754" spans="1:5">
      <c r="A754" s="1" t="s">
        <v>4666</v>
      </c>
      <c r="B754" s="1" t="s">
        <v>4665</v>
      </c>
      <c r="C754" s="1" t="s">
        <v>13</v>
      </c>
      <c r="D754" t="s">
        <v>16277</v>
      </c>
      <c r="E754" t="s">
        <v>16277</v>
      </c>
    </row>
    <row r="755" spans="1:5">
      <c r="A755" s="1" t="s">
        <v>4666</v>
      </c>
      <c r="B755" s="1" t="s">
        <v>4665</v>
      </c>
      <c r="C755" s="1" t="s">
        <v>19</v>
      </c>
      <c r="D755" t="s">
        <v>16277</v>
      </c>
      <c r="E755" t="s">
        <v>16277</v>
      </c>
    </row>
    <row r="756" spans="1:5">
      <c r="A756" s="1" t="s">
        <v>5021</v>
      </c>
      <c r="B756" s="1" t="s">
        <v>5020</v>
      </c>
      <c r="C756" s="1" t="s">
        <v>13</v>
      </c>
      <c r="D756" t="s">
        <v>16277</v>
      </c>
      <c r="E756" t="s">
        <v>16277</v>
      </c>
    </row>
    <row r="757" spans="1:5">
      <c r="A757" s="1" t="s">
        <v>5021</v>
      </c>
      <c r="B757" s="1" t="s">
        <v>5020</v>
      </c>
      <c r="C757" s="1" t="s">
        <v>19</v>
      </c>
      <c r="D757" t="s">
        <v>16277</v>
      </c>
      <c r="E757" t="s">
        <v>16277</v>
      </c>
    </row>
    <row r="758" spans="1:5">
      <c r="A758" s="1" t="s">
        <v>5195</v>
      </c>
      <c r="B758" s="1" t="s">
        <v>5194</v>
      </c>
      <c r="C758" s="1" t="s">
        <v>13</v>
      </c>
      <c r="D758" t="s">
        <v>16277</v>
      </c>
      <c r="E758" t="s">
        <v>16277</v>
      </c>
    </row>
    <row r="759" spans="1:5">
      <c r="A759" s="1" t="s">
        <v>5195</v>
      </c>
      <c r="B759" s="1" t="s">
        <v>5194</v>
      </c>
      <c r="C759" s="1" t="s">
        <v>19</v>
      </c>
      <c r="D759" t="s">
        <v>16277</v>
      </c>
      <c r="E759" t="s">
        <v>16277</v>
      </c>
    </row>
    <row r="760" spans="1:5">
      <c r="A760" s="1" t="s">
        <v>7494</v>
      </c>
      <c r="B760" s="1" t="s">
        <v>7493</v>
      </c>
      <c r="C760" s="1" t="s">
        <v>13</v>
      </c>
      <c r="D760" t="s">
        <v>16277</v>
      </c>
      <c r="E760" t="s">
        <v>16277</v>
      </c>
    </row>
    <row r="761" spans="1:5">
      <c r="A761" s="1" t="s">
        <v>7494</v>
      </c>
      <c r="B761" s="1" t="s">
        <v>7493</v>
      </c>
      <c r="C761" s="1" t="s">
        <v>19</v>
      </c>
      <c r="D761" t="s">
        <v>16277</v>
      </c>
      <c r="E761" t="s">
        <v>16277</v>
      </c>
    </row>
    <row r="762" spans="1:5">
      <c r="A762" s="1" t="s">
        <v>12654</v>
      </c>
      <c r="B762" s="1" t="s">
        <v>12653</v>
      </c>
      <c r="C762" s="1" t="s">
        <v>13</v>
      </c>
      <c r="D762" t="s">
        <v>16277</v>
      </c>
      <c r="E762" t="s">
        <v>16277</v>
      </c>
    </row>
    <row r="763" spans="1:5">
      <c r="A763" s="1" t="s">
        <v>12654</v>
      </c>
      <c r="B763" s="1" t="s">
        <v>12653</v>
      </c>
      <c r="C763" s="1" t="s">
        <v>19</v>
      </c>
      <c r="D763" t="s">
        <v>16277</v>
      </c>
      <c r="E763" t="s">
        <v>16277</v>
      </c>
    </row>
    <row r="764" spans="1:5">
      <c r="A764" s="1" t="s">
        <v>10012</v>
      </c>
      <c r="B764" s="1" t="s">
        <v>10011</v>
      </c>
      <c r="C764" s="1" t="s">
        <v>13</v>
      </c>
      <c r="D764" t="s">
        <v>16277</v>
      </c>
      <c r="E764" t="s">
        <v>16277</v>
      </c>
    </row>
    <row r="765" spans="1:5">
      <c r="A765" s="1" t="s">
        <v>10012</v>
      </c>
      <c r="B765" s="1" t="s">
        <v>10011</v>
      </c>
      <c r="C765" s="1" t="s">
        <v>19</v>
      </c>
      <c r="D765" t="s">
        <v>16277</v>
      </c>
      <c r="E765" t="s">
        <v>16277</v>
      </c>
    </row>
    <row r="766" spans="1:5">
      <c r="A766" s="1" t="s">
        <v>7498</v>
      </c>
      <c r="B766" s="1" t="s">
        <v>7497</v>
      </c>
      <c r="C766" s="1" t="s">
        <v>13</v>
      </c>
      <c r="D766" t="s">
        <v>16277</v>
      </c>
      <c r="E766" t="s">
        <v>16277</v>
      </c>
    </row>
    <row r="767" spans="1:5">
      <c r="A767" s="1" t="s">
        <v>7498</v>
      </c>
      <c r="B767" s="1" t="s">
        <v>7497</v>
      </c>
      <c r="C767" s="1" t="s">
        <v>19</v>
      </c>
      <c r="D767" t="s">
        <v>16277</v>
      </c>
      <c r="E767" t="s">
        <v>16277</v>
      </c>
    </row>
    <row r="768" spans="1:5">
      <c r="A768" s="1" t="s">
        <v>9057</v>
      </c>
      <c r="B768" s="1" t="s">
        <v>9056</v>
      </c>
      <c r="C768" s="1" t="s">
        <v>13</v>
      </c>
      <c r="D768" t="s">
        <v>16277</v>
      </c>
      <c r="E768" t="s">
        <v>16277</v>
      </c>
    </row>
    <row r="769" spans="1:5">
      <c r="A769" s="1" t="s">
        <v>9057</v>
      </c>
      <c r="B769" s="1" t="s">
        <v>9056</v>
      </c>
      <c r="C769" s="1" t="s">
        <v>19</v>
      </c>
      <c r="D769" t="s">
        <v>16277</v>
      </c>
      <c r="E769" t="s">
        <v>16277</v>
      </c>
    </row>
    <row r="770" spans="1:5">
      <c r="A770" s="1" t="s">
        <v>5199</v>
      </c>
      <c r="B770" s="1" t="s">
        <v>5198</v>
      </c>
      <c r="C770" s="1" t="s">
        <v>13</v>
      </c>
      <c r="D770" t="s">
        <v>16277</v>
      </c>
      <c r="E770" t="s">
        <v>16277</v>
      </c>
    </row>
    <row r="771" spans="1:5">
      <c r="A771" s="1" t="s">
        <v>5199</v>
      </c>
      <c r="B771" s="1" t="s">
        <v>5198</v>
      </c>
      <c r="C771" s="1" t="s">
        <v>19</v>
      </c>
      <c r="D771" t="s">
        <v>16277</v>
      </c>
      <c r="E771" t="s">
        <v>16277</v>
      </c>
    </row>
    <row r="772" spans="1:5">
      <c r="A772" s="1" t="s">
        <v>4670</v>
      </c>
      <c r="B772" s="1" t="s">
        <v>4669</v>
      </c>
      <c r="C772" s="1" t="s">
        <v>13</v>
      </c>
      <c r="D772" t="s">
        <v>16277</v>
      </c>
      <c r="E772" t="s">
        <v>16277</v>
      </c>
    </row>
    <row r="773" spans="1:5">
      <c r="A773" s="1" t="s">
        <v>4670</v>
      </c>
      <c r="B773" s="1" t="s">
        <v>4669</v>
      </c>
      <c r="C773" s="1" t="s">
        <v>19</v>
      </c>
      <c r="D773" t="s">
        <v>16277</v>
      </c>
      <c r="E773" t="s">
        <v>16277</v>
      </c>
    </row>
    <row r="774" spans="1:5">
      <c r="A774" s="1" t="s">
        <v>11660</v>
      </c>
      <c r="B774" s="1" t="s">
        <v>11659</v>
      </c>
      <c r="C774" s="1" t="s">
        <v>13</v>
      </c>
      <c r="D774" t="s">
        <v>16277</v>
      </c>
      <c r="E774" t="s">
        <v>16277</v>
      </c>
    </row>
    <row r="775" spans="1:5">
      <c r="A775" s="1" t="s">
        <v>11660</v>
      </c>
      <c r="B775" s="1" t="s">
        <v>11659</v>
      </c>
      <c r="C775" s="1" t="s">
        <v>19</v>
      </c>
      <c r="D775" t="s">
        <v>16277</v>
      </c>
      <c r="E775" t="s">
        <v>16277</v>
      </c>
    </row>
    <row r="776" spans="1:5">
      <c r="A776" s="1" t="s">
        <v>4673</v>
      </c>
      <c r="B776" s="1" t="s">
        <v>4672</v>
      </c>
      <c r="C776" s="1" t="s">
        <v>13</v>
      </c>
      <c r="D776" t="s">
        <v>16277</v>
      </c>
      <c r="E776" t="s">
        <v>16277</v>
      </c>
    </row>
    <row r="777" spans="1:5">
      <c r="A777" s="1" t="s">
        <v>4673</v>
      </c>
      <c r="B777" s="1" t="s">
        <v>4672</v>
      </c>
      <c r="C777" s="1" t="s">
        <v>13</v>
      </c>
      <c r="D777" t="s">
        <v>16279</v>
      </c>
      <c r="E777" t="s">
        <v>20308</v>
      </c>
    </row>
    <row r="778" spans="1:5">
      <c r="A778" s="1" t="s">
        <v>4673</v>
      </c>
      <c r="B778" s="1" t="s">
        <v>4672</v>
      </c>
      <c r="C778" s="1" t="s">
        <v>19</v>
      </c>
      <c r="D778" t="s">
        <v>16277</v>
      </c>
      <c r="E778" t="s">
        <v>16277</v>
      </c>
    </row>
    <row r="779" spans="1:5">
      <c r="A779" s="1" t="s">
        <v>4673</v>
      </c>
      <c r="B779" s="1" t="s">
        <v>4672</v>
      </c>
      <c r="C779" s="1" t="s">
        <v>19</v>
      </c>
      <c r="D779" t="s">
        <v>16279</v>
      </c>
      <c r="E779" t="s">
        <v>20308</v>
      </c>
    </row>
    <row r="780" spans="1:5">
      <c r="A780" s="1" t="s">
        <v>2355</v>
      </c>
      <c r="B780" s="1" t="s">
        <v>2760</v>
      </c>
      <c r="C780" s="1" t="s">
        <v>13</v>
      </c>
      <c r="D780" t="s">
        <v>16277</v>
      </c>
      <c r="E780" t="s">
        <v>16277</v>
      </c>
    </row>
    <row r="781" spans="1:5">
      <c r="A781" s="1" t="s">
        <v>2355</v>
      </c>
      <c r="B781" s="1" t="s">
        <v>2354</v>
      </c>
      <c r="C781" s="1" t="s">
        <v>13</v>
      </c>
      <c r="D781" t="s">
        <v>16279</v>
      </c>
      <c r="E781" t="s">
        <v>20308</v>
      </c>
    </row>
    <row r="782" spans="1:5">
      <c r="A782" s="1" t="s">
        <v>2355</v>
      </c>
      <c r="B782" s="1" t="s">
        <v>2760</v>
      </c>
      <c r="C782" s="1" t="s">
        <v>13</v>
      </c>
      <c r="D782" t="s">
        <v>16279</v>
      </c>
      <c r="E782" t="s">
        <v>20308</v>
      </c>
    </row>
    <row r="783" spans="1:5">
      <c r="A783" s="1" t="s">
        <v>2355</v>
      </c>
      <c r="B783" s="1" t="s">
        <v>2760</v>
      </c>
      <c r="C783" s="1" t="s">
        <v>19</v>
      </c>
      <c r="D783" t="s">
        <v>16277</v>
      </c>
      <c r="E783" t="s">
        <v>16277</v>
      </c>
    </row>
    <row r="784" spans="1:5">
      <c r="A784" s="1" t="s">
        <v>2355</v>
      </c>
      <c r="B784" s="1" t="s">
        <v>2354</v>
      </c>
      <c r="C784" s="1" t="s">
        <v>19</v>
      </c>
      <c r="D784" t="s">
        <v>16279</v>
      </c>
      <c r="E784" t="s">
        <v>20308</v>
      </c>
    </row>
    <row r="785" spans="1:5">
      <c r="A785" s="1" t="s">
        <v>2355</v>
      </c>
      <c r="B785" s="1" t="s">
        <v>2760</v>
      </c>
      <c r="C785" s="1" t="s">
        <v>19</v>
      </c>
      <c r="D785" t="s">
        <v>16279</v>
      </c>
      <c r="E785" t="s">
        <v>20308</v>
      </c>
    </row>
    <row r="786" spans="1:5">
      <c r="A786" s="1" t="s">
        <v>9311</v>
      </c>
      <c r="B786" s="1" t="s">
        <v>9310</v>
      </c>
      <c r="C786" s="1" t="s">
        <v>13</v>
      </c>
      <c r="D786" t="s">
        <v>16277</v>
      </c>
      <c r="E786" t="s">
        <v>16277</v>
      </c>
    </row>
    <row r="787" spans="1:5">
      <c r="A787" s="1" t="s">
        <v>9311</v>
      </c>
      <c r="B787" s="1" t="s">
        <v>9310</v>
      </c>
      <c r="C787" s="1" t="s">
        <v>19</v>
      </c>
      <c r="D787" t="s">
        <v>16277</v>
      </c>
      <c r="E787" t="s">
        <v>16277</v>
      </c>
    </row>
    <row r="788" spans="1:5">
      <c r="A788" s="1" t="s">
        <v>1135</v>
      </c>
      <c r="B788" s="1" t="s">
        <v>1134</v>
      </c>
      <c r="C788" s="1" t="s">
        <v>13</v>
      </c>
      <c r="D788" t="s">
        <v>16277</v>
      </c>
      <c r="E788" t="s">
        <v>16277</v>
      </c>
    </row>
    <row r="789" spans="1:5">
      <c r="A789" s="1" t="s">
        <v>1135</v>
      </c>
      <c r="B789" s="1" t="s">
        <v>1134</v>
      </c>
      <c r="C789" s="1" t="s">
        <v>19</v>
      </c>
      <c r="D789" t="s">
        <v>16277</v>
      </c>
      <c r="E789" t="s">
        <v>16277</v>
      </c>
    </row>
    <row r="790" spans="1:5">
      <c r="A790" s="1" t="s">
        <v>2372</v>
      </c>
      <c r="B790" s="1" t="s">
        <v>2373</v>
      </c>
      <c r="C790" s="1" t="s">
        <v>13</v>
      </c>
      <c r="D790" t="s">
        <v>16279</v>
      </c>
      <c r="E790" t="s">
        <v>20308</v>
      </c>
    </row>
    <row r="791" spans="1:5">
      <c r="A791" s="1" t="s">
        <v>2372</v>
      </c>
      <c r="B791" s="1" t="s">
        <v>2373</v>
      </c>
      <c r="C791" s="1" t="s">
        <v>19</v>
      </c>
      <c r="D791" t="s">
        <v>16277</v>
      </c>
      <c r="E791" t="s">
        <v>16277</v>
      </c>
    </row>
    <row r="792" spans="1:5">
      <c r="A792" s="1" t="s">
        <v>7502</v>
      </c>
      <c r="B792" s="1" t="s">
        <v>7501</v>
      </c>
      <c r="C792" s="1" t="s">
        <v>13</v>
      </c>
      <c r="D792" t="s">
        <v>16277</v>
      </c>
      <c r="E792" t="s">
        <v>16277</v>
      </c>
    </row>
    <row r="793" spans="1:5">
      <c r="A793" s="1" t="s">
        <v>7502</v>
      </c>
      <c r="B793" s="1" t="s">
        <v>7501</v>
      </c>
      <c r="C793" s="1" t="s">
        <v>19</v>
      </c>
      <c r="D793" t="s">
        <v>16277</v>
      </c>
      <c r="E793" t="s">
        <v>16277</v>
      </c>
    </row>
    <row r="794" spans="1:5">
      <c r="A794" s="1" t="s">
        <v>15476</v>
      </c>
      <c r="B794" s="1" t="s">
        <v>15475</v>
      </c>
      <c r="C794" s="1" t="s">
        <v>13</v>
      </c>
      <c r="D794" t="s">
        <v>16277</v>
      </c>
      <c r="E794" t="s">
        <v>16277</v>
      </c>
    </row>
    <row r="795" spans="1:5">
      <c r="A795" s="1" t="s">
        <v>15476</v>
      </c>
      <c r="B795" s="1" t="s">
        <v>15475</v>
      </c>
      <c r="C795" s="1" t="s">
        <v>19</v>
      </c>
      <c r="D795" t="s">
        <v>16277</v>
      </c>
      <c r="E795" t="s">
        <v>16277</v>
      </c>
    </row>
    <row r="796" spans="1:5">
      <c r="A796" s="1" t="s">
        <v>15565</v>
      </c>
      <c r="B796" s="1" t="s">
        <v>15564</v>
      </c>
      <c r="C796" s="1" t="s">
        <v>13</v>
      </c>
      <c r="D796" t="s">
        <v>16277</v>
      </c>
      <c r="E796" t="s">
        <v>16277</v>
      </c>
    </row>
    <row r="797" spans="1:5">
      <c r="A797" s="1" t="s">
        <v>15565</v>
      </c>
      <c r="B797" s="1" t="s">
        <v>15564</v>
      </c>
      <c r="C797" s="1" t="s">
        <v>19</v>
      </c>
      <c r="D797" t="s">
        <v>16277</v>
      </c>
      <c r="E797" t="s">
        <v>16277</v>
      </c>
    </row>
    <row r="798" spans="1:5">
      <c r="A798" s="1" t="s">
        <v>7506</v>
      </c>
      <c r="B798" s="1" t="s">
        <v>7505</v>
      </c>
      <c r="C798" s="1" t="s">
        <v>13</v>
      </c>
      <c r="D798" t="s">
        <v>16277</v>
      </c>
      <c r="E798" t="s">
        <v>16277</v>
      </c>
    </row>
    <row r="799" spans="1:5">
      <c r="A799" s="1" t="s">
        <v>7506</v>
      </c>
      <c r="B799" s="1" t="s">
        <v>7505</v>
      </c>
      <c r="C799" s="1" t="s">
        <v>19</v>
      </c>
      <c r="D799" t="s">
        <v>16277</v>
      </c>
      <c r="E799" t="s">
        <v>16277</v>
      </c>
    </row>
    <row r="800" spans="1:5">
      <c r="A800" s="1" t="s">
        <v>2764</v>
      </c>
      <c r="B800" s="1" t="s">
        <v>2763</v>
      </c>
      <c r="C800" s="1" t="s">
        <v>13</v>
      </c>
      <c r="D800" t="s">
        <v>16277</v>
      </c>
      <c r="E800" t="s">
        <v>16277</v>
      </c>
    </row>
    <row r="801" spans="1:5">
      <c r="A801" s="1" t="s">
        <v>2764</v>
      </c>
      <c r="B801" s="1" t="s">
        <v>2763</v>
      </c>
      <c r="C801" s="1" t="s">
        <v>19</v>
      </c>
      <c r="D801" t="s">
        <v>16277</v>
      </c>
      <c r="E801" t="s">
        <v>16277</v>
      </c>
    </row>
    <row r="802" spans="1:5">
      <c r="A802" s="1" t="s">
        <v>7294</v>
      </c>
      <c r="B802" s="1" t="s">
        <v>7293</v>
      </c>
      <c r="C802" s="1" t="s">
        <v>13</v>
      </c>
      <c r="D802" t="s">
        <v>16277</v>
      </c>
      <c r="E802" t="s">
        <v>16277</v>
      </c>
    </row>
    <row r="803" spans="1:5">
      <c r="A803" s="1" t="s">
        <v>7294</v>
      </c>
      <c r="B803" s="1" t="s">
        <v>7293</v>
      </c>
      <c r="C803" s="1" t="s">
        <v>19</v>
      </c>
      <c r="D803" t="s">
        <v>16277</v>
      </c>
      <c r="E803" t="s">
        <v>16277</v>
      </c>
    </row>
    <row r="804" spans="1:5">
      <c r="A804" s="1" t="s">
        <v>2768</v>
      </c>
      <c r="B804" s="1" t="s">
        <v>2767</v>
      </c>
      <c r="C804" s="1" t="s">
        <v>13</v>
      </c>
      <c r="D804" t="s">
        <v>16277</v>
      </c>
      <c r="E804" t="s">
        <v>16277</v>
      </c>
    </row>
    <row r="805" spans="1:5">
      <c r="A805" s="1" t="s">
        <v>2768</v>
      </c>
      <c r="B805" s="1" t="s">
        <v>2767</v>
      </c>
      <c r="C805" s="1" t="s">
        <v>19</v>
      </c>
      <c r="D805" t="s">
        <v>16277</v>
      </c>
      <c r="E805" t="s">
        <v>16277</v>
      </c>
    </row>
    <row r="806" spans="1:5">
      <c r="A806" s="1" t="s">
        <v>15432</v>
      </c>
      <c r="B806" s="1" t="s">
        <v>15431</v>
      </c>
      <c r="C806" s="1" t="s">
        <v>13</v>
      </c>
      <c r="D806" t="s">
        <v>16277</v>
      </c>
      <c r="E806" t="s">
        <v>16277</v>
      </c>
    </row>
    <row r="807" spans="1:5">
      <c r="A807" s="1" t="s">
        <v>15432</v>
      </c>
      <c r="B807" s="1" t="s">
        <v>15431</v>
      </c>
      <c r="C807" s="1" t="s">
        <v>19</v>
      </c>
      <c r="D807" t="s">
        <v>16277</v>
      </c>
      <c r="E807" t="s">
        <v>16277</v>
      </c>
    </row>
    <row r="808" spans="1:5">
      <c r="A808" s="1" t="s">
        <v>4677</v>
      </c>
      <c r="B808" s="1" t="s">
        <v>4676</v>
      </c>
      <c r="C808" s="1" t="s">
        <v>13</v>
      </c>
      <c r="D808" t="s">
        <v>16277</v>
      </c>
      <c r="E808" t="s">
        <v>16277</v>
      </c>
    </row>
    <row r="809" spans="1:5">
      <c r="A809" s="1" t="s">
        <v>4677</v>
      </c>
      <c r="B809" s="1" t="s">
        <v>4676</v>
      </c>
      <c r="C809" s="1" t="s">
        <v>19</v>
      </c>
      <c r="D809" t="s">
        <v>16277</v>
      </c>
      <c r="E809" t="s">
        <v>16277</v>
      </c>
    </row>
    <row r="810" spans="1:5">
      <c r="A810" s="1" t="s">
        <v>2451</v>
      </c>
      <c r="B810" s="1" t="s">
        <v>2452</v>
      </c>
      <c r="C810" s="1" t="s">
        <v>13</v>
      </c>
      <c r="D810" t="s">
        <v>16277</v>
      </c>
      <c r="E810" t="s">
        <v>16277</v>
      </c>
    </row>
    <row r="811" spans="1:5">
      <c r="A811" s="1" t="s">
        <v>2451</v>
      </c>
      <c r="B811" s="1" t="s">
        <v>2452</v>
      </c>
      <c r="C811" s="1" t="s">
        <v>19</v>
      </c>
      <c r="D811" t="s">
        <v>16277</v>
      </c>
      <c r="E811" t="s">
        <v>16277</v>
      </c>
    </row>
    <row r="812" spans="1:5">
      <c r="A812" s="1" t="s">
        <v>8513</v>
      </c>
      <c r="B812" s="1" t="s">
        <v>8512</v>
      </c>
      <c r="C812" s="1" t="s">
        <v>13</v>
      </c>
      <c r="D812" t="s">
        <v>16277</v>
      </c>
      <c r="E812" t="s">
        <v>16277</v>
      </c>
    </row>
    <row r="813" spans="1:5">
      <c r="A813" s="1" t="s">
        <v>8513</v>
      </c>
      <c r="B813" s="1" t="s">
        <v>8512</v>
      </c>
      <c r="C813" s="1" t="s">
        <v>19</v>
      </c>
      <c r="D813" t="s">
        <v>16277</v>
      </c>
      <c r="E813" t="s">
        <v>16277</v>
      </c>
    </row>
    <row r="814" spans="1:5">
      <c r="A814" s="1" t="s">
        <v>9061</v>
      </c>
      <c r="B814" s="1" t="s">
        <v>9060</v>
      </c>
      <c r="C814" s="1" t="s">
        <v>13</v>
      </c>
      <c r="D814" t="s">
        <v>16277</v>
      </c>
      <c r="E814" t="s">
        <v>16277</v>
      </c>
    </row>
    <row r="815" spans="1:5">
      <c r="A815" s="1" t="s">
        <v>9061</v>
      </c>
      <c r="B815" s="1" t="s">
        <v>9060</v>
      </c>
      <c r="C815" s="1" t="s">
        <v>19</v>
      </c>
      <c r="D815" t="s">
        <v>16277</v>
      </c>
      <c r="E815" t="s">
        <v>16277</v>
      </c>
    </row>
    <row r="816" spans="1:5">
      <c r="A816" s="1" t="s">
        <v>9184</v>
      </c>
      <c r="B816" s="1" t="s">
        <v>9183</v>
      </c>
      <c r="C816" s="1" t="s">
        <v>13</v>
      </c>
      <c r="D816" t="s">
        <v>16277</v>
      </c>
      <c r="E816" t="s">
        <v>16277</v>
      </c>
    </row>
    <row r="817" spans="1:5">
      <c r="A817" s="1" t="s">
        <v>9184</v>
      </c>
      <c r="B817" s="1" t="s">
        <v>9183</v>
      </c>
      <c r="C817" s="1" t="s">
        <v>19</v>
      </c>
      <c r="D817" t="s">
        <v>16277</v>
      </c>
      <c r="E817" t="s">
        <v>16277</v>
      </c>
    </row>
    <row r="818" spans="1:5">
      <c r="A818" s="1" t="s">
        <v>2477</v>
      </c>
      <c r="B818" s="1" t="s">
        <v>2478</v>
      </c>
      <c r="C818" s="1" t="s">
        <v>13</v>
      </c>
      <c r="D818" t="s">
        <v>16277</v>
      </c>
      <c r="E818" t="s">
        <v>16277</v>
      </c>
    </row>
    <row r="819" spans="1:5">
      <c r="A819" s="1" t="s">
        <v>2477</v>
      </c>
      <c r="B819" s="1" t="s">
        <v>2478</v>
      </c>
      <c r="C819" s="1" t="s">
        <v>13</v>
      </c>
      <c r="D819" t="s">
        <v>16279</v>
      </c>
      <c r="E819" t="s">
        <v>20308</v>
      </c>
    </row>
    <row r="820" spans="1:5">
      <c r="A820" s="1" t="s">
        <v>2477</v>
      </c>
      <c r="B820" s="1" t="s">
        <v>2478</v>
      </c>
      <c r="C820" s="1" t="s">
        <v>19</v>
      </c>
      <c r="D820" t="s">
        <v>16277</v>
      </c>
      <c r="E820" t="s">
        <v>16277</v>
      </c>
    </row>
    <row r="821" spans="1:5">
      <c r="A821" s="1" t="s">
        <v>11664</v>
      </c>
      <c r="B821" s="1" t="s">
        <v>11663</v>
      </c>
      <c r="C821" s="1" t="s">
        <v>13</v>
      </c>
      <c r="D821" t="s">
        <v>16277</v>
      </c>
      <c r="E821" t="s">
        <v>16277</v>
      </c>
    </row>
    <row r="822" spans="1:5">
      <c r="A822" s="1" t="s">
        <v>11664</v>
      </c>
      <c r="B822" s="1" t="s">
        <v>11663</v>
      </c>
      <c r="C822" s="1" t="s">
        <v>19</v>
      </c>
      <c r="D822" t="s">
        <v>16277</v>
      </c>
      <c r="E822" t="s">
        <v>16277</v>
      </c>
    </row>
    <row r="823" spans="1:5">
      <c r="A823" s="1" t="s">
        <v>8703</v>
      </c>
      <c r="B823" s="1" t="s">
        <v>8702</v>
      </c>
      <c r="C823" s="1" t="s">
        <v>13</v>
      </c>
      <c r="D823" t="s">
        <v>16277</v>
      </c>
      <c r="E823" t="s">
        <v>16277</v>
      </c>
    </row>
    <row r="824" spans="1:5">
      <c r="A824" s="1" t="s">
        <v>8703</v>
      </c>
      <c r="B824" s="1" t="s">
        <v>8702</v>
      </c>
      <c r="C824" s="1" t="s">
        <v>19</v>
      </c>
      <c r="D824" t="s">
        <v>16277</v>
      </c>
      <c r="E824" t="s">
        <v>16277</v>
      </c>
    </row>
    <row r="825" spans="1:5">
      <c r="A825" s="1" t="s">
        <v>4683</v>
      </c>
      <c r="B825" s="1" t="s">
        <v>4682</v>
      </c>
      <c r="C825" s="1" t="s">
        <v>13</v>
      </c>
      <c r="D825" t="s">
        <v>16277</v>
      </c>
      <c r="E825" t="s">
        <v>16277</v>
      </c>
    </row>
    <row r="826" spans="1:5">
      <c r="A826" s="1" t="s">
        <v>4683</v>
      </c>
      <c r="B826" s="1" t="s">
        <v>4682</v>
      </c>
      <c r="C826" s="1" t="s">
        <v>19</v>
      </c>
      <c r="D826" t="s">
        <v>16277</v>
      </c>
      <c r="E826" t="s">
        <v>16277</v>
      </c>
    </row>
    <row r="827" spans="1:5">
      <c r="A827" s="1" t="s">
        <v>2772</v>
      </c>
      <c r="B827" s="1" t="s">
        <v>2771</v>
      </c>
      <c r="C827" s="1" t="s">
        <v>13</v>
      </c>
      <c r="D827" t="s">
        <v>16277</v>
      </c>
      <c r="E827" t="s">
        <v>16277</v>
      </c>
    </row>
    <row r="828" spans="1:5">
      <c r="A828" s="1" t="s">
        <v>2772</v>
      </c>
      <c r="B828" s="1" t="s">
        <v>2771</v>
      </c>
      <c r="C828" s="1" t="s">
        <v>19</v>
      </c>
      <c r="D828" t="s">
        <v>16277</v>
      </c>
      <c r="E828" t="s">
        <v>16277</v>
      </c>
    </row>
    <row r="829" spans="1:5">
      <c r="A829" s="1" t="s">
        <v>3507</v>
      </c>
      <c r="B829" s="1" t="s">
        <v>3506</v>
      </c>
      <c r="C829" s="1" t="s">
        <v>13</v>
      </c>
      <c r="D829" t="s">
        <v>16277</v>
      </c>
      <c r="E829" t="s">
        <v>16277</v>
      </c>
    </row>
    <row r="830" spans="1:5">
      <c r="A830" s="1" t="s">
        <v>3507</v>
      </c>
      <c r="B830" s="1" t="s">
        <v>3506</v>
      </c>
      <c r="C830" s="1" t="s">
        <v>19</v>
      </c>
      <c r="D830" t="s">
        <v>16277</v>
      </c>
      <c r="E830" t="s">
        <v>16277</v>
      </c>
    </row>
    <row r="831" spans="1:5">
      <c r="A831" s="1" t="s">
        <v>7510</v>
      </c>
      <c r="B831" s="1" t="s">
        <v>7509</v>
      </c>
      <c r="C831" s="1" t="s">
        <v>13</v>
      </c>
      <c r="D831" t="s">
        <v>16277</v>
      </c>
      <c r="E831" t="s">
        <v>16277</v>
      </c>
    </row>
    <row r="832" spans="1:5">
      <c r="A832" s="1" t="s">
        <v>7510</v>
      </c>
      <c r="B832" s="1" t="s">
        <v>7509</v>
      </c>
      <c r="C832" s="1" t="s">
        <v>19</v>
      </c>
      <c r="D832" t="s">
        <v>16277</v>
      </c>
      <c r="E832" t="s">
        <v>16277</v>
      </c>
    </row>
    <row r="833" spans="1:5">
      <c r="A833" s="1" t="s">
        <v>5203</v>
      </c>
      <c r="B833" s="1" t="s">
        <v>5202</v>
      </c>
      <c r="C833" s="1" t="s">
        <v>13</v>
      </c>
      <c r="D833" t="s">
        <v>16277</v>
      </c>
      <c r="E833" t="s">
        <v>16277</v>
      </c>
    </row>
    <row r="834" spans="1:5">
      <c r="A834" s="1" t="s">
        <v>5203</v>
      </c>
      <c r="B834" s="1" t="s">
        <v>5202</v>
      </c>
      <c r="C834" s="1" t="s">
        <v>19</v>
      </c>
      <c r="D834" t="s">
        <v>16277</v>
      </c>
      <c r="E834" t="s">
        <v>16277</v>
      </c>
    </row>
    <row r="835" spans="1:5">
      <c r="A835" s="1" t="s">
        <v>7514</v>
      </c>
      <c r="B835" s="1" t="s">
        <v>7513</v>
      </c>
      <c r="C835" s="1" t="s">
        <v>13</v>
      </c>
      <c r="D835" t="s">
        <v>16277</v>
      </c>
      <c r="E835" t="s">
        <v>16277</v>
      </c>
    </row>
    <row r="836" spans="1:5">
      <c r="A836" s="1" t="s">
        <v>7514</v>
      </c>
      <c r="B836" s="1" t="s">
        <v>7513</v>
      </c>
      <c r="C836" s="1" t="s">
        <v>19</v>
      </c>
      <c r="D836" t="s">
        <v>16277</v>
      </c>
      <c r="E836" t="s">
        <v>16277</v>
      </c>
    </row>
    <row r="837" spans="1:5">
      <c r="A837" s="1" t="s">
        <v>10016</v>
      </c>
      <c r="B837" s="1" t="s">
        <v>10015</v>
      </c>
      <c r="C837" s="1" t="s">
        <v>13</v>
      </c>
      <c r="D837" t="s">
        <v>16277</v>
      </c>
      <c r="E837" t="s">
        <v>16277</v>
      </c>
    </row>
    <row r="838" spans="1:5">
      <c r="A838" s="1" t="s">
        <v>10016</v>
      </c>
      <c r="B838" s="1" t="s">
        <v>10015</v>
      </c>
      <c r="C838" s="1" t="s">
        <v>19</v>
      </c>
      <c r="D838" t="s">
        <v>16277</v>
      </c>
      <c r="E838" t="s">
        <v>16277</v>
      </c>
    </row>
    <row r="839" spans="1:5">
      <c r="A839" s="1" t="s">
        <v>2564</v>
      </c>
      <c r="B839" s="1" t="s">
        <v>2565</v>
      </c>
      <c r="C839" s="1" t="s">
        <v>13</v>
      </c>
      <c r="D839" t="s">
        <v>16279</v>
      </c>
      <c r="E839" t="s">
        <v>20308</v>
      </c>
    </row>
    <row r="840" spans="1:5">
      <c r="A840" s="1" t="s">
        <v>2564</v>
      </c>
      <c r="B840" s="1" t="s">
        <v>2565</v>
      </c>
      <c r="C840" s="1" t="s">
        <v>19</v>
      </c>
      <c r="D840" t="s">
        <v>16279</v>
      </c>
      <c r="E840" t="s">
        <v>20308</v>
      </c>
    </row>
    <row r="841" spans="1:5">
      <c r="A841" s="1" t="s">
        <v>13673</v>
      </c>
      <c r="B841" s="1" t="s">
        <v>13672</v>
      </c>
      <c r="C841" s="1" t="s">
        <v>13</v>
      </c>
      <c r="D841" t="s">
        <v>16277</v>
      </c>
      <c r="E841" t="s">
        <v>16277</v>
      </c>
    </row>
    <row r="842" spans="1:5">
      <c r="A842" s="1" t="s">
        <v>13673</v>
      </c>
      <c r="B842" s="1" t="s">
        <v>13672</v>
      </c>
      <c r="C842" s="1" t="s">
        <v>19</v>
      </c>
      <c r="D842" t="s">
        <v>16277</v>
      </c>
      <c r="E842" t="s">
        <v>16277</v>
      </c>
    </row>
    <row r="843" spans="1:5">
      <c r="A843" s="1" t="s">
        <v>2567</v>
      </c>
      <c r="B843" s="1" t="s">
        <v>2568</v>
      </c>
      <c r="C843" s="1" t="s">
        <v>13</v>
      </c>
      <c r="D843" t="s">
        <v>16277</v>
      </c>
      <c r="E843" t="s">
        <v>16277</v>
      </c>
    </row>
    <row r="844" spans="1:5">
      <c r="A844" s="1" t="s">
        <v>2567</v>
      </c>
      <c r="B844" s="1" t="s">
        <v>2568</v>
      </c>
      <c r="C844" s="1" t="s">
        <v>13</v>
      </c>
      <c r="D844" t="s">
        <v>16279</v>
      </c>
      <c r="E844" t="s">
        <v>20308</v>
      </c>
    </row>
    <row r="845" spans="1:5">
      <c r="A845" s="1" t="s">
        <v>2567</v>
      </c>
      <c r="B845" s="1" t="s">
        <v>2568</v>
      </c>
      <c r="C845" s="1" t="s">
        <v>19</v>
      </c>
      <c r="D845" t="s">
        <v>16277</v>
      </c>
      <c r="E845" t="s">
        <v>16277</v>
      </c>
    </row>
    <row r="846" spans="1:5">
      <c r="A846" s="1" t="s">
        <v>4686</v>
      </c>
      <c r="B846" s="1" t="s">
        <v>4685</v>
      </c>
      <c r="C846" s="1" t="s">
        <v>13</v>
      </c>
      <c r="D846" t="s">
        <v>16277</v>
      </c>
      <c r="E846" t="s">
        <v>16277</v>
      </c>
    </row>
    <row r="847" spans="1:5">
      <c r="A847" s="1" t="s">
        <v>4686</v>
      </c>
      <c r="B847" s="1" t="s">
        <v>4685</v>
      </c>
      <c r="C847" s="1" t="s">
        <v>13</v>
      </c>
      <c r="D847" t="s">
        <v>16279</v>
      </c>
      <c r="E847" t="s">
        <v>20308</v>
      </c>
    </row>
    <row r="848" spans="1:5">
      <c r="A848" s="1" t="s">
        <v>4686</v>
      </c>
      <c r="B848" s="1" t="s">
        <v>4685</v>
      </c>
      <c r="C848" s="1" t="s">
        <v>19</v>
      </c>
      <c r="D848" t="s">
        <v>16277</v>
      </c>
      <c r="E848" t="s">
        <v>16277</v>
      </c>
    </row>
    <row r="849" spans="1:5">
      <c r="A849" s="1" t="s">
        <v>4686</v>
      </c>
      <c r="B849" s="1" t="s">
        <v>4685</v>
      </c>
      <c r="C849" s="1" t="s">
        <v>19</v>
      </c>
      <c r="D849" t="s">
        <v>16279</v>
      </c>
      <c r="E849" t="s">
        <v>20308</v>
      </c>
    </row>
    <row r="850" spans="1:5">
      <c r="A850" s="1" t="s">
        <v>4689</v>
      </c>
      <c r="B850" s="1" t="s">
        <v>4688</v>
      </c>
      <c r="C850" s="1" t="s">
        <v>13</v>
      </c>
      <c r="D850" t="s">
        <v>16277</v>
      </c>
      <c r="E850" t="s">
        <v>16277</v>
      </c>
    </row>
    <row r="851" spans="1:5">
      <c r="A851" s="1" t="s">
        <v>4689</v>
      </c>
      <c r="B851" s="1" t="s">
        <v>4688</v>
      </c>
      <c r="C851" s="1" t="s">
        <v>19</v>
      </c>
      <c r="D851" t="s">
        <v>16277</v>
      </c>
      <c r="E851" t="s">
        <v>16277</v>
      </c>
    </row>
    <row r="852" spans="1:5">
      <c r="A852" s="1" t="s">
        <v>4689</v>
      </c>
      <c r="B852" s="1" t="s">
        <v>4688</v>
      </c>
      <c r="C852" s="1" t="s">
        <v>19</v>
      </c>
      <c r="D852" t="s">
        <v>16279</v>
      </c>
      <c r="E852" t="s">
        <v>20308</v>
      </c>
    </row>
    <row r="853" spans="1:5">
      <c r="A853" s="1" t="s">
        <v>12209</v>
      </c>
      <c r="B853" s="1" t="s">
        <v>12208</v>
      </c>
      <c r="C853" s="1" t="s">
        <v>13</v>
      </c>
      <c r="D853" t="s">
        <v>16277</v>
      </c>
      <c r="E853" t="s">
        <v>16277</v>
      </c>
    </row>
    <row r="854" spans="1:5">
      <c r="A854" s="1" t="s">
        <v>12209</v>
      </c>
      <c r="B854" s="1" t="s">
        <v>12208</v>
      </c>
      <c r="C854" s="1" t="s">
        <v>19</v>
      </c>
      <c r="D854" t="s">
        <v>16277</v>
      </c>
      <c r="E854" t="s">
        <v>16277</v>
      </c>
    </row>
    <row r="855" spans="1:5">
      <c r="A855" s="1" t="s">
        <v>1450</v>
      </c>
      <c r="B855" s="1" t="s">
        <v>1449</v>
      </c>
      <c r="C855" s="1" t="s">
        <v>13</v>
      </c>
      <c r="D855" t="s">
        <v>16277</v>
      </c>
      <c r="E855" t="s">
        <v>16277</v>
      </c>
    </row>
    <row r="856" spans="1:5">
      <c r="A856" s="1" t="s">
        <v>1450</v>
      </c>
      <c r="B856" s="1" t="s">
        <v>1449</v>
      </c>
      <c r="C856" s="1" t="s">
        <v>19</v>
      </c>
      <c r="D856" t="s">
        <v>16277</v>
      </c>
      <c r="E856" t="s">
        <v>16277</v>
      </c>
    </row>
    <row r="857" spans="1:5">
      <c r="A857" s="1" t="s">
        <v>7520</v>
      </c>
      <c r="B857" s="1" t="s">
        <v>7519</v>
      </c>
      <c r="C857" s="1" t="s">
        <v>13</v>
      </c>
      <c r="D857" t="s">
        <v>16277</v>
      </c>
      <c r="E857" t="s">
        <v>16277</v>
      </c>
    </row>
    <row r="858" spans="1:5">
      <c r="A858" s="1" t="s">
        <v>7520</v>
      </c>
      <c r="B858" s="1" t="s">
        <v>7519</v>
      </c>
      <c r="C858" s="1" t="s">
        <v>19</v>
      </c>
      <c r="D858" t="s">
        <v>16277</v>
      </c>
      <c r="E858" t="s">
        <v>16277</v>
      </c>
    </row>
    <row r="859" spans="1:5">
      <c r="A859" s="1" t="s">
        <v>16001</v>
      </c>
      <c r="B859" s="1" t="s">
        <v>16000</v>
      </c>
      <c r="C859" s="1" t="s">
        <v>13</v>
      </c>
      <c r="D859" t="s">
        <v>16277</v>
      </c>
      <c r="E859" t="s">
        <v>16277</v>
      </c>
    </row>
    <row r="860" spans="1:5">
      <c r="A860" s="1" t="s">
        <v>16001</v>
      </c>
      <c r="B860" s="1" t="s">
        <v>16000</v>
      </c>
      <c r="C860" s="1" t="s">
        <v>19</v>
      </c>
      <c r="D860" t="s">
        <v>16277</v>
      </c>
      <c r="E860" t="s">
        <v>16277</v>
      </c>
    </row>
    <row r="861" spans="1:5">
      <c r="A861" s="1" t="s">
        <v>14369</v>
      </c>
      <c r="B861" s="1" t="s">
        <v>14368</v>
      </c>
      <c r="C861" s="1" t="s">
        <v>13</v>
      </c>
      <c r="D861" t="s">
        <v>16313</v>
      </c>
      <c r="E861" t="s">
        <v>20307</v>
      </c>
    </row>
    <row r="862" spans="1:5">
      <c r="A862" s="1" t="s">
        <v>14369</v>
      </c>
      <c r="B862" s="1" t="s">
        <v>14368</v>
      </c>
      <c r="C862" s="1" t="s">
        <v>19</v>
      </c>
      <c r="D862" t="s">
        <v>16277</v>
      </c>
      <c r="E862" t="s">
        <v>16277</v>
      </c>
    </row>
    <row r="863" spans="1:5">
      <c r="A863" s="1" t="s">
        <v>2270</v>
      </c>
      <c r="B863" s="1" t="s">
        <v>2271</v>
      </c>
      <c r="C863" s="1" t="s">
        <v>13</v>
      </c>
      <c r="D863" t="s">
        <v>16277</v>
      </c>
      <c r="E863" t="s">
        <v>16277</v>
      </c>
    </row>
    <row r="864" spans="1:5">
      <c r="A864" s="1" t="s">
        <v>2270</v>
      </c>
      <c r="B864" s="1" t="s">
        <v>2271</v>
      </c>
      <c r="C864" s="1" t="s">
        <v>19</v>
      </c>
      <c r="D864" t="s">
        <v>16279</v>
      </c>
      <c r="E864" t="s">
        <v>20308</v>
      </c>
    </row>
    <row r="865" spans="1:5">
      <c r="A865" s="1" t="s">
        <v>15855</v>
      </c>
      <c r="B865" s="1" t="s">
        <v>15856</v>
      </c>
      <c r="C865" s="1" t="s">
        <v>13</v>
      </c>
      <c r="D865" t="s">
        <v>16277</v>
      </c>
      <c r="E865" t="s">
        <v>16277</v>
      </c>
    </row>
    <row r="866" spans="1:5">
      <c r="A866" s="1" t="s">
        <v>15855</v>
      </c>
      <c r="B866" s="1" t="s">
        <v>15856</v>
      </c>
      <c r="C866" s="1" t="s">
        <v>19</v>
      </c>
      <c r="D866" t="s">
        <v>16277</v>
      </c>
      <c r="E866" t="s">
        <v>16277</v>
      </c>
    </row>
    <row r="867" spans="1:5">
      <c r="A867" s="1" t="s">
        <v>2776</v>
      </c>
      <c r="B867" s="1" t="s">
        <v>2775</v>
      </c>
      <c r="C867" s="1" t="s">
        <v>13</v>
      </c>
      <c r="D867" t="s">
        <v>16277</v>
      </c>
      <c r="E867" t="s">
        <v>16277</v>
      </c>
    </row>
    <row r="868" spans="1:5">
      <c r="A868" s="1" t="s">
        <v>2776</v>
      </c>
      <c r="B868" s="1" t="s">
        <v>2775</v>
      </c>
      <c r="C868" s="1" t="s">
        <v>19</v>
      </c>
      <c r="D868" t="s">
        <v>16277</v>
      </c>
      <c r="E868" t="s">
        <v>16277</v>
      </c>
    </row>
    <row r="869" spans="1:5">
      <c r="A869" s="1" t="s">
        <v>3511</v>
      </c>
      <c r="B869" s="1" t="s">
        <v>3510</v>
      </c>
      <c r="C869" s="1" t="s">
        <v>13</v>
      </c>
      <c r="D869" t="s">
        <v>16277</v>
      </c>
      <c r="E869" t="s">
        <v>16277</v>
      </c>
    </row>
    <row r="870" spans="1:5">
      <c r="A870" s="1" t="s">
        <v>3511</v>
      </c>
      <c r="B870" s="1" t="s">
        <v>3510</v>
      </c>
      <c r="C870" s="1" t="s">
        <v>19</v>
      </c>
      <c r="D870" t="s">
        <v>16277</v>
      </c>
      <c r="E870" t="s">
        <v>16277</v>
      </c>
    </row>
    <row r="871" spans="1:5">
      <c r="A871" s="1" t="s">
        <v>10020</v>
      </c>
      <c r="B871" s="1" t="s">
        <v>10019</v>
      </c>
      <c r="C871" s="1" t="s">
        <v>13</v>
      </c>
      <c r="D871" t="s">
        <v>16277</v>
      </c>
      <c r="E871" t="s">
        <v>16277</v>
      </c>
    </row>
    <row r="872" spans="1:5">
      <c r="A872" s="1" t="s">
        <v>10020</v>
      </c>
      <c r="B872" s="1" t="s">
        <v>10019</v>
      </c>
      <c r="C872" s="1" t="s">
        <v>19</v>
      </c>
      <c r="D872" t="s">
        <v>16277</v>
      </c>
      <c r="E872" t="s">
        <v>16277</v>
      </c>
    </row>
    <row r="873" spans="1:5">
      <c r="A873" s="1" t="s">
        <v>3515</v>
      </c>
      <c r="B873" s="1" t="s">
        <v>3514</v>
      </c>
      <c r="C873" s="1" t="s">
        <v>13</v>
      </c>
      <c r="D873" t="s">
        <v>16277</v>
      </c>
      <c r="E873" t="s">
        <v>16277</v>
      </c>
    </row>
    <row r="874" spans="1:5">
      <c r="A874" s="1" t="s">
        <v>3515</v>
      </c>
      <c r="B874" s="1" t="s">
        <v>3514</v>
      </c>
      <c r="C874" s="1" t="s">
        <v>19</v>
      </c>
      <c r="D874" t="s">
        <v>16277</v>
      </c>
      <c r="E874" t="s">
        <v>16277</v>
      </c>
    </row>
    <row r="875" spans="1:5">
      <c r="A875" s="1" t="s">
        <v>9188</v>
      </c>
      <c r="B875" s="1" t="s">
        <v>9187</v>
      </c>
      <c r="C875" s="1" t="s">
        <v>13</v>
      </c>
      <c r="D875" t="s">
        <v>16277</v>
      </c>
      <c r="E875" t="s">
        <v>16277</v>
      </c>
    </row>
    <row r="876" spans="1:5">
      <c r="A876" s="1" t="s">
        <v>9188</v>
      </c>
      <c r="B876" s="1" t="s">
        <v>9187</v>
      </c>
      <c r="C876" s="1" t="s">
        <v>19</v>
      </c>
      <c r="D876" t="s">
        <v>16277</v>
      </c>
      <c r="E876" t="s">
        <v>16277</v>
      </c>
    </row>
    <row r="877" spans="1:5">
      <c r="A877" s="1" t="s">
        <v>8707</v>
      </c>
      <c r="B877" s="1" t="s">
        <v>8706</v>
      </c>
      <c r="C877" s="1" t="s">
        <v>13</v>
      </c>
      <c r="D877" t="s">
        <v>16277</v>
      </c>
      <c r="E877" t="s">
        <v>16277</v>
      </c>
    </row>
    <row r="878" spans="1:5">
      <c r="A878" s="1" t="s">
        <v>8707</v>
      </c>
      <c r="B878" s="1" t="s">
        <v>8706</v>
      </c>
      <c r="C878" s="1" t="s">
        <v>19</v>
      </c>
      <c r="D878" t="s">
        <v>16277</v>
      </c>
      <c r="E878" t="s">
        <v>16277</v>
      </c>
    </row>
    <row r="879" spans="1:5">
      <c r="A879" s="1" t="s">
        <v>11668</v>
      </c>
      <c r="B879" s="1" t="s">
        <v>11667</v>
      </c>
      <c r="C879" s="1" t="s">
        <v>13</v>
      </c>
      <c r="D879" t="s">
        <v>16277</v>
      </c>
      <c r="E879" t="s">
        <v>16277</v>
      </c>
    </row>
    <row r="880" spans="1:5">
      <c r="A880" s="1" t="s">
        <v>11668</v>
      </c>
      <c r="B880" s="1" t="s">
        <v>11667</v>
      </c>
      <c r="C880" s="1" t="s">
        <v>19</v>
      </c>
      <c r="D880" t="s">
        <v>16277</v>
      </c>
      <c r="E880" t="s">
        <v>16277</v>
      </c>
    </row>
    <row r="881" spans="1:5">
      <c r="A881" s="1" t="s">
        <v>4197</v>
      </c>
      <c r="B881" s="1" t="s">
        <v>4196</v>
      </c>
      <c r="C881" s="1" t="s">
        <v>13</v>
      </c>
      <c r="D881" t="s">
        <v>16277</v>
      </c>
      <c r="E881" t="s">
        <v>16277</v>
      </c>
    </row>
    <row r="882" spans="1:5">
      <c r="A882" s="1" t="s">
        <v>4197</v>
      </c>
      <c r="B882" s="1" t="s">
        <v>4196</v>
      </c>
      <c r="C882" s="1" t="s">
        <v>19</v>
      </c>
      <c r="D882" t="s">
        <v>16277</v>
      </c>
      <c r="E882" t="s">
        <v>16277</v>
      </c>
    </row>
    <row r="883" spans="1:5">
      <c r="A883" s="1" t="s">
        <v>5743</v>
      </c>
      <c r="B883" s="1" t="s">
        <v>5742</v>
      </c>
      <c r="C883" s="1" t="s">
        <v>13</v>
      </c>
      <c r="D883" t="s">
        <v>16277</v>
      </c>
      <c r="E883" t="s">
        <v>16277</v>
      </c>
    </row>
    <row r="884" spans="1:5">
      <c r="A884" s="1" t="s">
        <v>5743</v>
      </c>
      <c r="B884" s="1" t="s">
        <v>5742</v>
      </c>
      <c r="C884" s="1" t="s">
        <v>19</v>
      </c>
      <c r="D884" t="s">
        <v>16277</v>
      </c>
      <c r="E884" t="s">
        <v>16277</v>
      </c>
    </row>
    <row r="885" spans="1:5">
      <c r="A885" s="1" t="s">
        <v>11155</v>
      </c>
      <c r="B885" s="1" t="s">
        <v>11154</v>
      </c>
      <c r="C885" s="1" t="s">
        <v>13</v>
      </c>
      <c r="D885" t="s">
        <v>16277</v>
      </c>
      <c r="E885" t="s">
        <v>16277</v>
      </c>
    </row>
    <row r="886" spans="1:5">
      <c r="A886" s="1" t="s">
        <v>11155</v>
      </c>
      <c r="B886" s="1" t="s">
        <v>11154</v>
      </c>
      <c r="C886" s="1" t="s">
        <v>19</v>
      </c>
      <c r="D886" t="s">
        <v>16277</v>
      </c>
      <c r="E886" t="s">
        <v>16277</v>
      </c>
    </row>
    <row r="887" spans="1:5">
      <c r="A887" s="1" t="s">
        <v>9192</v>
      </c>
      <c r="B887" s="1" t="s">
        <v>9191</v>
      </c>
      <c r="C887" s="1" t="s">
        <v>13</v>
      </c>
      <c r="D887" t="s">
        <v>16277</v>
      </c>
      <c r="E887" t="s">
        <v>16277</v>
      </c>
    </row>
    <row r="888" spans="1:5">
      <c r="A888" s="1" t="s">
        <v>9192</v>
      </c>
      <c r="B888" s="1" t="s">
        <v>9191</v>
      </c>
      <c r="C888" s="1" t="s">
        <v>19</v>
      </c>
      <c r="D888" t="s">
        <v>16277</v>
      </c>
      <c r="E888" t="s">
        <v>16277</v>
      </c>
    </row>
    <row r="889" spans="1:5">
      <c r="A889" s="1" t="s">
        <v>2613</v>
      </c>
      <c r="B889" s="1" t="s">
        <v>2614</v>
      </c>
      <c r="C889" s="1" t="s">
        <v>13</v>
      </c>
      <c r="D889" t="s">
        <v>16279</v>
      </c>
      <c r="E889" t="s">
        <v>20308</v>
      </c>
    </row>
    <row r="890" spans="1:5">
      <c r="A890" s="1" t="s">
        <v>2613</v>
      </c>
      <c r="B890" s="1" t="s">
        <v>2614</v>
      </c>
      <c r="C890" s="1" t="s">
        <v>19</v>
      </c>
      <c r="D890" t="s">
        <v>16277</v>
      </c>
      <c r="E890" t="s">
        <v>16277</v>
      </c>
    </row>
    <row r="891" spans="1:5">
      <c r="A891" s="1" t="s">
        <v>16203</v>
      </c>
      <c r="B891" s="1" t="s">
        <v>16202</v>
      </c>
      <c r="C891" s="1" t="s">
        <v>13</v>
      </c>
      <c r="D891" t="s">
        <v>16277</v>
      </c>
      <c r="E891" t="s">
        <v>16277</v>
      </c>
    </row>
    <row r="892" spans="1:5">
      <c r="A892" s="1" t="s">
        <v>16203</v>
      </c>
      <c r="B892" s="1" t="s">
        <v>16202</v>
      </c>
      <c r="C892" s="1" t="s">
        <v>19</v>
      </c>
      <c r="D892" t="s">
        <v>16277</v>
      </c>
      <c r="E892" t="s">
        <v>16277</v>
      </c>
    </row>
    <row r="893" spans="1:5">
      <c r="A893" s="1" t="s">
        <v>2782</v>
      </c>
      <c r="B893" s="1" t="s">
        <v>2781</v>
      </c>
      <c r="C893" s="1" t="s">
        <v>13</v>
      </c>
      <c r="D893" t="s">
        <v>16277</v>
      </c>
      <c r="E893" t="s">
        <v>16277</v>
      </c>
    </row>
    <row r="894" spans="1:5">
      <c r="A894" s="1" t="s">
        <v>2782</v>
      </c>
      <c r="B894" s="1" t="s">
        <v>2781</v>
      </c>
      <c r="C894" s="1" t="s">
        <v>19</v>
      </c>
      <c r="D894" t="s">
        <v>16277</v>
      </c>
      <c r="E894" t="s">
        <v>16277</v>
      </c>
    </row>
    <row r="895" spans="1:5">
      <c r="A895" s="1" t="s">
        <v>3415</v>
      </c>
      <c r="B895" s="1" t="s">
        <v>3414</v>
      </c>
      <c r="C895" s="1" t="s">
        <v>13</v>
      </c>
      <c r="D895" t="s">
        <v>16277</v>
      </c>
      <c r="E895" t="s">
        <v>16277</v>
      </c>
    </row>
    <row r="896" spans="1:5">
      <c r="A896" s="1" t="s">
        <v>3415</v>
      </c>
      <c r="B896" s="1" t="s">
        <v>3414</v>
      </c>
      <c r="C896" s="1" t="s">
        <v>19</v>
      </c>
      <c r="D896" t="s">
        <v>16277</v>
      </c>
      <c r="E896" t="s">
        <v>16277</v>
      </c>
    </row>
    <row r="897" spans="1:5">
      <c r="A897" s="1" t="s">
        <v>5585</v>
      </c>
      <c r="B897" s="1" t="s">
        <v>5584</v>
      </c>
      <c r="C897" s="1" t="s">
        <v>13</v>
      </c>
      <c r="D897" t="s">
        <v>16277</v>
      </c>
      <c r="E897" t="s">
        <v>16277</v>
      </c>
    </row>
    <row r="898" spans="1:5">
      <c r="A898" s="1" t="s">
        <v>5585</v>
      </c>
      <c r="B898" s="1" t="s">
        <v>5584</v>
      </c>
      <c r="C898" s="1" t="s">
        <v>19</v>
      </c>
      <c r="D898" t="s">
        <v>16277</v>
      </c>
      <c r="E898" t="s">
        <v>16277</v>
      </c>
    </row>
    <row r="899" spans="1:5">
      <c r="A899" s="1" t="s">
        <v>367</v>
      </c>
      <c r="B899" s="1" t="s">
        <v>366</v>
      </c>
      <c r="C899" s="1" t="s">
        <v>13</v>
      </c>
      <c r="D899" t="s">
        <v>16277</v>
      </c>
      <c r="E899" t="s">
        <v>16277</v>
      </c>
    </row>
    <row r="900" spans="1:5">
      <c r="A900" s="1" t="s">
        <v>367</v>
      </c>
      <c r="B900" s="1" t="s">
        <v>366</v>
      </c>
      <c r="C900" s="1" t="s">
        <v>19</v>
      </c>
      <c r="D900" t="s">
        <v>16277</v>
      </c>
      <c r="E900" t="s">
        <v>16277</v>
      </c>
    </row>
    <row r="901" spans="1:5">
      <c r="A901" s="1" t="s">
        <v>5746</v>
      </c>
      <c r="B901" s="1" t="s">
        <v>5747</v>
      </c>
      <c r="C901" s="1" t="s">
        <v>13</v>
      </c>
      <c r="D901" t="s">
        <v>16689</v>
      </c>
      <c r="E901" t="s">
        <v>20309</v>
      </c>
    </row>
    <row r="902" spans="1:5">
      <c r="A902" s="1" t="s">
        <v>5746</v>
      </c>
      <c r="B902" s="1" t="s">
        <v>5747</v>
      </c>
      <c r="C902" s="1" t="s">
        <v>19</v>
      </c>
      <c r="D902" t="s">
        <v>16689</v>
      </c>
      <c r="E902" t="s">
        <v>20309</v>
      </c>
    </row>
    <row r="903" spans="1:5">
      <c r="A903" s="1" t="s">
        <v>2790</v>
      </c>
      <c r="B903" s="1" t="s">
        <v>2789</v>
      </c>
      <c r="C903" s="1" t="s">
        <v>13</v>
      </c>
      <c r="D903" t="s">
        <v>16379</v>
      </c>
      <c r="E903" t="s">
        <v>20304</v>
      </c>
    </row>
    <row r="904" spans="1:5">
      <c r="A904" s="1" t="s">
        <v>2790</v>
      </c>
      <c r="B904" s="1" t="s">
        <v>2789</v>
      </c>
      <c r="C904" s="1" t="s">
        <v>19</v>
      </c>
      <c r="D904" t="s">
        <v>16379</v>
      </c>
      <c r="E904" t="s">
        <v>20304</v>
      </c>
    </row>
    <row r="905" spans="1:5">
      <c r="A905" s="1" t="s">
        <v>8711</v>
      </c>
      <c r="B905" s="1" t="s">
        <v>8712</v>
      </c>
      <c r="C905" s="1" t="s">
        <v>13</v>
      </c>
      <c r="D905" t="s">
        <v>16277</v>
      </c>
      <c r="E905" t="s">
        <v>16277</v>
      </c>
    </row>
    <row r="906" spans="1:5">
      <c r="A906" s="1" t="s">
        <v>8711</v>
      </c>
      <c r="B906" s="1" t="s">
        <v>8712</v>
      </c>
      <c r="C906" s="1" t="s">
        <v>19</v>
      </c>
      <c r="D906" t="s">
        <v>16277</v>
      </c>
      <c r="E906" t="s">
        <v>16277</v>
      </c>
    </row>
    <row r="907" spans="1:5">
      <c r="A907" s="1" t="s">
        <v>2615</v>
      </c>
      <c r="B907" s="1" t="s">
        <v>2616</v>
      </c>
      <c r="C907" s="1" t="s">
        <v>13</v>
      </c>
      <c r="D907" t="s">
        <v>16277</v>
      </c>
      <c r="E907" t="s">
        <v>16277</v>
      </c>
    </row>
    <row r="908" spans="1:5">
      <c r="A908" s="1" t="s">
        <v>2615</v>
      </c>
      <c r="B908" s="1" t="s">
        <v>2616</v>
      </c>
      <c r="C908" s="1" t="s">
        <v>19</v>
      </c>
      <c r="D908" t="s">
        <v>16277</v>
      </c>
      <c r="E908" t="s">
        <v>16277</v>
      </c>
    </row>
    <row r="909" spans="1:5">
      <c r="A909" s="1" t="s">
        <v>9198</v>
      </c>
      <c r="B909" s="1" t="s">
        <v>9197</v>
      </c>
      <c r="C909" s="1" t="s">
        <v>13</v>
      </c>
      <c r="D909" t="s">
        <v>16277</v>
      </c>
      <c r="E909" t="s">
        <v>16277</v>
      </c>
    </row>
    <row r="910" spans="1:5">
      <c r="A910" s="1" t="s">
        <v>9198</v>
      </c>
      <c r="B910" s="1" t="s">
        <v>9197</v>
      </c>
      <c r="C910" s="1" t="s">
        <v>19</v>
      </c>
      <c r="D910" t="s">
        <v>16277</v>
      </c>
      <c r="E910" t="s">
        <v>16277</v>
      </c>
    </row>
    <row r="911" spans="1:5">
      <c r="A911" s="1" t="s">
        <v>10682</v>
      </c>
      <c r="B911" s="1" t="s">
        <v>10681</v>
      </c>
      <c r="C911" s="1" t="s">
        <v>13</v>
      </c>
      <c r="D911" t="s">
        <v>16277</v>
      </c>
      <c r="E911" t="s">
        <v>16277</v>
      </c>
    </row>
    <row r="912" spans="1:5">
      <c r="A912" s="1" t="s">
        <v>10682</v>
      </c>
      <c r="B912" s="1" t="s">
        <v>10681</v>
      </c>
      <c r="C912" s="1" t="s">
        <v>19</v>
      </c>
      <c r="D912" t="s">
        <v>16277</v>
      </c>
      <c r="E912" t="s">
        <v>16277</v>
      </c>
    </row>
    <row r="913" spans="1:5">
      <c r="A913" s="1" t="s">
        <v>2794</v>
      </c>
      <c r="B913" s="1" t="s">
        <v>2793</v>
      </c>
      <c r="C913" s="1" t="s">
        <v>13</v>
      </c>
      <c r="D913" t="s">
        <v>16277</v>
      </c>
      <c r="E913" t="s">
        <v>16277</v>
      </c>
    </row>
    <row r="914" spans="1:5">
      <c r="A914" s="1" t="s">
        <v>2794</v>
      </c>
      <c r="B914" s="1" t="s">
        <v>2793</v>
      </c>
      <c r="C914" s="1" t="s">
        <v>19</v>
      </c>
      <c r="D914" t="s">
        <v>16277</v>
      </c>
      <c r="E914" t="s">
        <v>16277</v>
      </c>
    </row>
    <row r="915" spans="1:5">
      <c r="A915" s="1" t="s">
        <v>13869</v>
      </c>
      <c r="B915" s="1" t="s">
        <v>13868</v>
      </c>
      <c r="C915" s="1" t="s">
        <v>13</v>
      </c>
      <c r="D915" t="s">
        <v>16277</v>
      </c>
      <c r="E915" t="s">
        <v>16277</v>
      </c>
    </row>
    <row r="916" spans="1:5">
      <c r="A916" s="1" t="s">
        <v>13869</v>
      </c>
      <c r="B916" s="1" t="s">
        <v>13868</v>
      </c>
      <c r="C916" s="1" t="s">
        <v>19</v>
      </c>
      <c r="D916" t="s">
        <v>16277</v>
      </c>
      <c r="E916" t="s">
        <v>16277</v>
      </c>
    </row>
    <row r="917" spans="1:5">
      <c r="A917" s="1" t="s">
        <v>2617</v>
      </c>
      <c r="B917" s="1" t="s">
        <v>2618</v>
      </c>
      <c r="C917" s="1" t="s">
        <v>13</v>
      </c>
      <c r="D917" t="s">
        <v>16277</v>
      </c>
      <c r="E917" t="s">
        <v>16277</v>
      </c>
    </row>
    <row r="918" spans="1:5">
      <c r="A918" s="1" t="s">
        <v>2617</v>
      </c>
      <c r="B918" s="1" t="s">
        <v>2618</v>
      </c>
      <c r="C918" s="1" t="s">
        <v>19</v>
      </c>
      <c r="D918" t="s">
        <v>16277</v>
      </c>
      <c r="E918" t="s">
        <v>16277</v>
      </c>
    </row>
    <row r="919" spans="1:5">
      <c r="A919" s="1" t="s">
        <v>2617</v>
      </c>
      <c r="B919" s="1" t="s">
        <v>2618</v>
      </c>
      <c r="C919" s="1" t="s">
        <v>19</v>
      </c>
      <c r="D919" t="s">
        <v>16279</v>
      </c>
      <c r="E919" t="s">
        <v>20308</v>
      </c>
    </row>
    <row r="920" spans="1:5">
      <c r="A920" s="1" t="s">
        <v>8176</v>
      </c>
      <c r="B920" s="1" t="s">
        <v>8175</v>
      </c>
      <c r="C920" s="1" t="s">
        <v>13</v>
      </c>
      <c r="D920" t="s">
        <v>16277</v>
      </c>
      <c r="E920" t="s">
        <v>16277</v>
      </c>
    </row>
    <row r="921" spans="1:5">
      <c r="A921" s="1" t="s">
        <v>8176</v>
      </c>
      <c r="B921" s="1" t="s">
        <v>8175</v>
      </c>
      <c r="C921" s="1" t="s">
        <v>19</v>
      </c>
      <c r="D921" t="s">
        <v>16277</v>
      </c>
      <c r="E921" t="s">
        <v>16277</v>
      </c>
    </row>
    <row r="922" spans="1:5">
      <c r="A922" s="1" t="s">
        <v>5453</v>
      </c>
      <c r="B922" s="1" t="s">
        <v>5452</v>
      </c>
      <c r="C922" s="1" t="s">
        <v>13</v>
      </c>
      <c r="D922" t="s">
        <v>16277</v>
      </c>
      <c r="E922" t="s">
        <v>16277</v>
      </c>
    </row>
    <row r="923" spans="1:5">
      <c r="A923" s="1" t="s">
        <v>5453</v>
      </c>
      <c r="B923" s="1" t="s">
        <v>5452</v>
      </c>
      <c r="C923" s="1" t="s">
        <v>19</v>
      </c>
      <c r="D923" t="s">
        <v>16277</v>
      </c>
      <c r="E923" t="s">
        <v>16277</v>
      </c>
    </row>
    <row r="924" spans="1:5">
      <c r="A924" s="1" t="s">
        <v>15655</v>
      </c>
      <c r="B924" s="1" t="s">
        <v>15654</v>
      </c>
      <c r="C924" s="1" t="s">
        <v>13</v>
      </c>
      <c r="D924" t="s">
        <v>16277</v>
      </c>
      <c r="E924" t="s">
        <v>16277</v>
      </c>
    </row>
    <row r="925" spans="1:5">
      <c r="A925" s="1" t="s">
        <v>15655</v>
      </c>
      <c r="B925" s="1" t="s">
        <v>15654</v>
      </c>
      <c r="C925" s="1" t="s">
        <v>19</v>
      </c>
      <c r="D925" t="s">
        <v>16277</v>
      </c>
      <c r="E925" t="s">
        <v>16277</v>
      </c>
    </row>
    <row r="926" spans="1:5">
      <c r="A926" s="1" t="s">
        <v>12659</v>
      </c>
      <c r="B926" s="1" t="s">
        <v>12658</v>
      </c>
      <c r="C926" s="1" t="s">
        <v>13</v>
      </c>
      <c r="D926" t="s">
        <v>16277</v>
      </c>
      <c r="E926" t="s">
        <v>16277</v>
      </c>
    </row>
    <row r="927" spans="1:5">
      <c r="A927" s="1" t="s">
        <v>12659</v>
      </c>
      <c r="B927" s="1" t="s">
        <v>12658</v>
      </c>
      <c r="C927" s="1" t="s">
        <v>19</v>
      </c>
      <c r="D927" t="s">
        <v>16277</v>
      </c>
      <c r="E927" t="s">
        <v>16277</v>
      </c>
    </row>
    <row r="928" spans="1:5">
      <c r="A928" s="1" t="s">
        <v>5206</v>
      </c>
      <c r="B928" s="1" t="s">
        <v>5205</v>
      </c>
      <c r="C928" s="1" t="s">
        <v>13</v>
      </c>
      <c r="D928" t="s">
        <v>16277</v>
      </c>
      <c r="E928" t="s">
        <v>16277</v>
      </c>
    </row>
    <row r="929" spans="1:5">
      <c r="A929" s="1" t="s">
        <v>5206</v>
      </c>
      <c r="B929" s="1" t="s">
        <v>5205</v>
      </c>
      <c r="C929" s="1" t="s">
        <v>13</v>
      </c>
      <c r="D929" t="s">
        <v>16279</v>
      </c>
      <c r="E929" t="s">
        <v>20308</v>
      </c>
    </row>
    <row r="930" spans="1:5">
      <c r="A930" s="1" t="s">
        <v>5206</v>
      </c>
      <c r="B930" s="1" t="s">
        <v>5205</v>
      </c>
      <c r="C930" s="1" t="s">
        <v>19</v>
      </c>
      <c r="D930" t="s">
        <v>16277</v>
      </c>
      <c r="E930" t="s">
        <v>16277</v>
      </c>
    </row>
    <row r="931" spans="1:5">
      <c r="A931" s="1" t="s">
        <v>5206</v>
      </c>
      <c r="B931" s="1" t="s">
        <v>5205</v>
      </c>
      <c r="C931" s="1" t="s">
        <v>19</v>
      </c>
      <c r="D931" t="s">
        <v>16279</v>
      </c>
      <c r="E931" t="s">
        <v>20308</v>
      </c>
    </row>
    <row r="932" spans="1:5">
      <c r="A932" s="1" t="s">
        <v>15577</v>
      </c>
      <c r="B932" s="1" t="s">
        <v>15576</v>
      </c>
      <c r="C932" s="1" t="s">
        <v>13</v>
      </c>
      <c r="D932" t="s">
        <v>16277</v>
      </c>
      <c r="E932" t="s">
        <v>16277</v>
      </c>
    </row>
    <row r="933" spans="1:5">
      <c r="A933" s="1" t="s">
        <v>15577</v>
      </c>
      <c r="B933" s="1" t="s">
        <v>15576</v>
      </c>
      <c r="C933" s="1" t="s">
        <v>19</v>
      </c>
      <c r="D933" t="s">
        <v>16277</v>
      </c>
      <c r="E933" t="s">
        <v>16277</v>
      </c>
    </row>
    <row r="934" spans="1:5">
      <c r="A934" s="1" t="s">
        <v>11671</v>
      </c>
      <c r="B934" s="1" t="s">
        <v>11672</v>
      </c>
      <c r="C934" s="1" t="s">
        <v>13</v>
      </c>
      <c r="D934" t="s">
        <v>16277</v>
      </c>
      <c r="E934" t="s">
        <v>16277</v>
      </c>
    </row>
    <row r="935" spans="1:5">
      <c r="A935" s="1" t="s">
        <v>11671</v>
      </c>
      <c r="B935" s="1" t="s">
        <v>11672</v>
      </c>
      <c r="C935" s="1" t="s">
        <v>19</v>
      </c>
      <c r="D935" t="s">
        <v>16277</v>
      </c>
      <c r="E935" t="s">
        <v>16277</v>
      </c>
    </row>
    <row r="936" spans="1:5">
      <c r="A936" s="1" t="s">
        <v>1025</v>
      </c>
      <c r="B936" s="1" t="s">
        <v>1026</v>
      </c>
      <c r="C936" s="1" t="s">
        <v>13</v>
      </c>
      <c r="D936" t="s">
        <v>16277</v>
      </c>
      <c r="E936" t="s">
        <v>16277</v>
      </c>
    </row>
    <row r="937" spans="1:5">
      <c r="A937" s="1" t="s">
        <v>1025</v>
      </c>
      <c r="B937" s="1" t="s">
        <v>1026</v>
      </c>
      <c r="C937" s="1" t="s">
        <v>19</v>
      </c>
      <c r="D937" t="s">
        <v>16277</v>
      </c>
      <c r="E937" t="s">
        <v>16277</v>
      </c>
    </row>
    <row r="938" spans="1:5">
      <c r="A938" s="1" t="s">
        <v>11676</v>
      </c>
      <c r="B938" s="1" t="s">
        <v>11675</v>
      </c>
      <c r="C938" s="1" t="s">
        <v>13</v>
      </c>
      <c r="D938" t="s">
        <v>16277</v>
      </c>
      <c r="E938" t="s">
        <v>16277</v>
      </c>
    </row>
    <row r="939" spans="1:5">
      <c r="A939" s="1" t="s">
        <v>11676</v>
      </c>
      <c r="B939" s="1" t="s">
        <v>11675</v>
      </c>
      <c r="C939" s="1" t="s">
        <v>19</v>
      </c>
      <c r="D939" t="s">
        <v>16277</v>
      </c>
      <c r="E939" t="s">
        <v>16277</v>
      </c>
    </row>
    <row r="940" spans="1:5">
      <c r="A940" s="1" t="s">
        <v>5751</v>
      </c>
      <c r="B940" s="1" t="s">
        <v>5750</v>
      </c>
      <c r="C940" s="1" t="s">
        <v>13</v>
      </c>
      <c r="D940" t="s">
        <v>16277</v>
      </c>
      <c r="E940" t="s">
        <v>16277</v>
      </c>
    </row>
    <row r="941" spans="1:5">
      <c r="A941" s="1" t="s">
        <v>5751</v>
      </c>
      <c r="B941" s="1" t="s">
        <v>5750</v>
      </c>
      <c r="C941" s="1" t="s">
        <v>19</v>
      </c>
      <c r="D941" t="s">
        <v>16277</v>
      </c>
      <c r="E941" t="s">
        <v>16277</v>
      </c>
    </row>
    <row r="942" spans="1:5">
      <c r="A942" s="1" t="s">
        <v>14775</v>
      </c>
      <c r="B942" s="1" t="s">
        <v>14774</v>
      </c>
      <c r="C942" s="1" t="s">
        <v>13</v>
      </c>
      <c r="D942" t="s">
        <v>16277</v>
      </c>
      <c r="E942" t="s">
        <v>16277</v>
      </c>
    </row>
    <row r="943" spans="1:5">
      <c r="A943" s="1" t="s">
        <v>14775</v>
      </c>
      <c r="B943" s="1" t="s">
        <v>14774</v>
      </c>
      <c r="C943" s="1" t="s">
        <v>19</v>
      </c>
      <c r="D943" t="s">
        <v>16277</v>
      </c>
      <c r="E943" t="s">
        <v>16277</v>
      </c>
    </row>
    <row r="944" spans="1:5">
      <c r="A944" s="1" t="s">
        <v>2619</v>
      </c>
      <c r="B944" s="1" t="s">
        <v>2620</v>
      </c>
      <c r="C944" s="1" t="s">
        <v>13</v>
      </c>
      <c r="D944" t="s">
        <v>16277</v>
      </c>
      <c r="E944" t="s">
        <v>16277</v>
      </c>
    </row>
    <row r="945" spans="1:5">
      <c r="A945" s="1" t="s">
        <v>2619</v>
      </c>
      <c r="B945" s="1" t="s">
        <v>2620</v>
      </c>
      <c r="C945" s="1" t="s">
        <v>19</v>
      </c>
      <c r="D945" t="s">
        <v>16277</v>
      </c>
      <c r="E945" t="s">
        <v>16277</v>
      </c>
    </row>
    <row r="946" spans="1:5">
      <c r="A946" s="1" t="s">
        <v>2621</v>
      </c>
      <c r="B946" s="1" t="s">
        <v>2797</v>
      </c>
      <c r="C946" s="1" t="s">
        <v>13</v>
      </c>
      <c r="D946" t="s">
        <v>16277</v>
      </c>
      <c r="E946" t="s">
        <v>16277</v>
      </c>
    </row>
    <row r="947" spans="1:5">
      <c r="A947" s="1" t="s">
        <v>2621</v>
      </c>
      <c r="B947" s="1" t="s">
        <v>2797</v>
      </c>
      <c r="C947" s="1" t="s">
        <v>19</v>
      </c>
      <c r="D947" t="s">
        <v>16277</v>
      </c>
      <c r="E947" t="s">
        <v>16277</v>
      </c>
    </row>
    <row r="948" spans="1:5">
      <c r="A948" s="1" t="s">
        <v>5025</v>
      </c>
      <c r="B948" s="1" t="s">
        <v>5024</v>
      </c>
      <c r="C948" s="1" t="s">
        <v>13</v>
      </c>
      <c r="D948" t="s">
        <v>16277</v>
      </c>
      <c r="E948" t="s">
        <v>16277</v>
      </c>
    </row>
    <row r="949" spans="1:5">
      <c r="A949" s="1" t="s">
        <v>5025</v>
      </c>
      <c r="B949" s="1" t="s">
        <v>5024</v>
      </c>
      <c r="C949" s="1" t="s">
        <v>19</v>
      </c>
      <c r="D949" t="s">
        <v>16277</v>
      </c>
      <c r="E949" t="s">
        <v>16277</v>
      </c>
    </row>
    <row r="950" spans="1:5">
      <c r="A950" s="1" t="s">
        <v>2801</v>
      </c>
      <c r="B950" s="1" t="s">
        <v>2800</v>
      </c>
      <c r="C950" s="1" t="s">
        <v>13</v>
      </c>
      <c r="D950" t="s">
        <v>16277</v>
      </c>
      <c r="E950" t="s">
        <v>16277</v>
      </c>
    </row>
    <row r="951" spans="1:5">
      <c r="A951" s="1" t="s">
        <v>2801</v>
      </c>
      <c r="B951" s="1" t="s">
        <v>2800</v>
      </c>
      <c r="C951" s="1" t="s">
        <v>19</v>
      </c>
      <c r="D951" t="s">
        <v>16277</v>
      </c>
      <c r="E951" t="s">
        <v>16277</v>
      </c>
    </row>
    <row r="952" spans="1:5">
      <c r="A952" s="1" t="s">
        <v>11569</v>
      </c>
      <c r="B952" s="1" t="s">
        <v>11568</v>
      </c>
      <c r="C952" s="1" t="s">
        <v>13</v>
      </c>
      <c r="D952" t="s">
        <v>16277</v>
      </c>
      <c r="E952" t="s">
        <v>16277</v>
      </c>
    </row>
    <row r="953" spans="1:5">
      <c r="A953" s="1" t="s">
        <v>11569</v>
      </c>
      <c r="B953" s="1" t="s">
        <v>11568</v>
      </c>
      <c r="C953" s="1" t="s">
        <v>19</v>
      </c>
      <c r="D953" t="s">
        <v>16277</v>
      </c>
      <c r="E953" t="s">
        <v>16277</v>
      </c>
    </row>
    <row r="954" spans="1:5">
      <c r="A954" s="1" t="s">
        <v>2805</v>
      </c>
      <c r="B954" s="1" t="s">
        <v>2804</v>
      </c>
      <c r="C954" s="1" t="s">
        <v>13</v>
      </c>
      <c r="D954" t="s">
        <v>16277</v>
      </c>
      <c r="E954" t="s">
        <v>16277</v>
      </c>
    </row>
    <row r="955" spans="1:5">
      <c r="A955" s="1" t="s">
        <v>2805</v>
      </c>
      <c r="B955" s="1" t="s">
        <v>2804</v>
      </c>
      <c r="C955" s="1" t="s">
        <v>19</v>
      </c>
      <c r="D955" t="s">
        <v>16277</v>
      </c>
      <c r="E955" t="s">
        <v>16277</v>
      </c>
    </row>
    <row r="956" spans="1:5">
      <c r="A956" s="1" t="s">
        <v>12664</v>
      </c>
      <c r="B956" s="1" t="s">
        <v>12663</v>
      </c>
      <c r="C956" s="1" t="s">
        <v>13</v>
      </c>
      <c r="D956" t="s">
        <v>16277</v>
      </c>
      <c r="E956" t="s">
        <v>16277</v>
      </c>
    </row>
    <row r="957" spans="1:5">
      <c r="A957" s="1" t="s">
        <v>12664</v>
      </c>
      <c r="B957" s="1" t="s">
        <v>12663</v>
      </c>
      <c r="C957" s="1" t="s">
        <v>19</v>
      </c>
      <c r="D957" t="s">
        <v>16277</v>
      </c>
      <c r="E957" t="s">
        <v>16277</v>
      </c>
    </row>
    <row r="958" spans="1:5">
      <c r="A958" s="1" t="s">
        <v>4555</v>
      </c>
      <c r="B958" s="1" t="s">
        <v>4554</v>
      </c>
      <c r="C958" s="1" t="s">
        <v>13</v>
      </c>
      <c r="D958" t="s">
        <v>16277</v>
      </c>
      <c r="E958" t="s">
        <v>16277</v>
      </c>
    </row>
    <row r="959" spans="1:5">
      <c r="A959" s="1" t="s">
        <v>4555</v>
      </c>
      <c r="B959" s="1" t="s">
        <v>4554</v>
      </c>
      <c r="C959" s="1" t="s">
        <v>19</v>
      </c>
      <c r="D959" t="s">
        <v>16277</v>
      </c>
      <c r="E959" t="s">
        <v>16277</v>
      </c>
    </row>
    <row r="960" spans="1:5">
      <c r="A960" s="1" t="s">
        <v>11680</v>
      </c>
      <c r="B960" s="1" t="s">
        <v>11679</v>
      </c>
      <c r="C960" s="1" t="s">
        <v>13</v>
      </c>
      <c r="D960" t="s">
        <v>16277</v>
      </c>
      <c r="E960" t="s">
        <v>16277</v>
      </c>
    </row>
    <row r="961" spans="1:5">
      <c r="A961" s="1" t="s">
        <v>11680</v>
      </c>
      <c r="B961" s="1" t="s">
        <v>11679</v>
      </c>
      <c r="C961" s="1" t="s">
        <v>19</v>
      </c>
      <c r="D961" t="s">
        <v>16277</v>
      </c>
      <c r="E961" t="s">
        <v>16277</v>
      </c>
    </row>
    <row r="962" spans="1:5">
      <c r="A962" s="1" t="s">
        <v>1453</v>
      </c>
      <c r="B962" s="1" t="s">
        <v>1452</v>
      </c>
      <c r="C962" s="1" t="s">
        <v>13</v>
      </c>
      <c r="D962" t="s">
        <v>16277</v>
      </c>
      <c r="E962" t="s">
        <v>16277</v>
      </c>
    </row>
    <row r="963" spans="1:5">
      <c r="A963" s="1" t="s">
        <v>1453</v>
      </c>
      <c r="B963" s="1" t="s">
        <v>1452</v>
      </c>
      <c r="C963" s="1" t="s">
        <v>13</v>
      </c>
      <c r="D963" t="s">
        <v>16279</v>
      </c>
      <c r="E963" t="s">
        <v>20308</v>
      </c>
    </row>
    <row r="964" spans="1:5">
      <c r="A964" s="1" t="s">
        <v>1453</v>
      </c>
      <c r="B964" s="1" t="s">
        <v>1452</v>
      </c>
      <c r="C964" s="1" t="s">
        <v>19</v>
      </c>
      <c r="D964" t="s">
        <v>16277</v>
      </c>
      <c r="E964" t="s">
        <v>16277</v>
      </c>
    </row>
    <row r="965" spans="1:5">
      <c r="A965" s="1" t="s">
        <v>1453</v>
      </c>
      <c r="B965" s="1" t="s">
        <v>1452</v>
      </c>
      <c r="C965" s="1" t="s">
        <v>19</v>
      </c>
      <c r="D965" t="s">
        <v>16279</v>
      </c>
      <c r="E965" t="s">
        <v>20308</v>
      </c>
    </row>
    <row r="966" spans="1:5">
      <c r="A966" s="1" t="s">
        <v>11684</v>
      </c>
      <c r="B966" s="1" t="s">
        <v>11683</v>
      </c>
      <c r="C966" s="1" t="s">
        <v>13</v>
      </c>
      <c r="D966" t="s">
        <v>16277</v>
      </c>
      <c r="E966" t="s">
        <v>16277</v>
      </c>
    </row>
    <row r="967" spans="1:5">
      <c r="A967" s="1" t="s">
        <v>11684</v>
      </c>
      <c r="B967" s="1" t="s">
        <v>11683</v>
      </c>
      <c r="C967" s="1" t="s">
        <v>19</v>
      </c>
      <c r="D967" t="s">
        <v>16277</v>
      </c>
      <c r="E967" t="s">
        <v>16277</v>
      </c>
    </row>
    <row r="968" spans="1:5">
      <c r="A968" s="1" t="s">
        <v>5754</v>
      </c>
      <c r="B968" s="1" t="s">
        <v>5753</v>
      </c>
      <c r="C968" s="1" t="s">
        <v>13</v>
      </c>
      <c r="D968" t="s">
        <v>16277</v>
      </c>
      <c r="E968" t="s">
        <v>16277</v>
      </c>
    </row>
    <row r="969" spans="1:5">
      <c r="A969" s="1" t="s">
        <v>5754</v>
      </c>
      <c r="B969" s="1" t="s">
        <v>5753</v>
      </c>
      <c r="C969" s="1" t="s">
        <v>19</v>
      </c>
      <c r="D969" t="s">
        <v>16277</v>
      </c>
      <c r="E969" t="s">
        <v>16277</v>
      </c>
    </row>
    <row r="970" spans="1:5">
      <c r="A970" s="1" t="s">
        <v>5758</v>
      </c>
      <c r="B970" s="1" t="s">
        <v>5757</v>
      </c>
      <c r="C970" s="1" t="s">
        <v>13</v>
      </c>
      <c r="D970" t="s">
        <v>16277</v>
      </c>
      <c r="E970" t="s">
        <v>16277</v>
      </c>
    </row>
    <row r="971" spans="1:5">
      <c r="A971" s="1" t="s">
        <v>5758</v>
      </c>
      <c r="B971" s="1" t="s">
        <v>5757</v>
      </c>
      <c r="C971" s="1" t="s">
        <v>19</v>
      </c>
      <c r="D971" t="s">
        <v>16277</v>
      </c>
      <c r="E971" t="s">
        <v>16277</v>
      </c>
    </row>
    <row r="972" spans="1:5">
      <c r="A972" s="1" t="s">
        <v>10024</v>
      </c>
      <c r="B972" s="1" t="s">
        <v>10023</v>
      </c>
      <c r="C972" s="1" t="s">
        <v>13</v>
      </c>
      <c r="D972" t="s">
        <v>16333</v>
      </c>
      <c r="E972" t="s">
        <v>20307</v>
      </c>
    </row>
    <row r="973" spans="1:5">
      <c r="A973" s="1" t="s">
        <v>10024</v>
      </c>
      <c r="B973" s="1" t="s">
        <v>10023</v>
      </c>
      <c r="C973" s="1" t="s">
        <v>19</v>
      </c>
      <c r="D973" t="s">
        <v>16333</v>
      </c>
      <c r="E973" t="s">
        <v>20307</v>
      </c>
    </row>
    <row r="974" spans="1:5">
      <c r="A974" s="1" t="s">
        <v>2808</v>
      </c>
      <c r="B974" s="1" t="s">
        <v>2807</v>
      </c>
      <c r="C974" s="1" t="s">
        <v>13</v>
      </c>
      <c r="D974" t="s">
        <v>16277</v>
      </c>
      <c r="E974" t="s">
        <v>16277</v>
      </c>
    </row>
    <row r="975" spans="1:5">
      <c r="A975" s="1" t="s">
        <v>2808</v>
      </c>
      <c r="B975" s="1" t="s">
        <v>2807</v>
      </c>
      <c r="C975" s="1" t="s">
        <v>13</v>
      </c>
      <c r="D975" t="s">
        <v>16279</v>
      </c>
      <c r="E975" t="s">
        <v>20308</v>
      </c>
    </row>
    <row r="976" spans="1:5">
      <c r="A976" s="1" t="s">
        <v>2808</v>
      </c>
      <c r="B976" s="1" t="s">
        <v>2807</v>
      </c>
      <c r="C976" s="1" t="s">
        <v>19</v>
      </c>
      <c r="D976" t="s">
        <v>16277</v>
      </c>
      <c r="E976" t="s">
        <v>16277</v>
      </c>
    </row>
    <row r="977" spans="1:5">
      <c r="A977" s="1" t="s">
        <v>2808</v>
      </c>
      <c r="B977" s="1" t="s">
        <v>2807</v>
      </c>
      <c r="C977" s="1" t="s">
        <v>19</v>
      </c>
      <c r="D977" t="s">
        <v>16279</v>
      </c>
      <c r="E977" t="s">
        <v>20308</v>
      </c>
    </row>
    <row r="978" spans="1:5">
      <c r="A978" s="1" t="s">
        <v>5762</v>
      </c>
      <c r="B978" s="1" t="s">
        <v>5761</v>
      </c>
      <c r="C978" s="1" t="s">
        <v>13</v>
      </c>
      <c r="D978" t="s">
        <v>16277</v>
      </c>
      <c r="E978" t="s">
        <v>16277</v>
      </c>
    </row>
    <row r="979" spans="1:5">
      <c r="A979" s="1" t="s">
        <v>5762</v>
      </c>
      <c r="B979" s="1" t="s">
        <v>5761</v>
      </c>
      <c r="C979" s="1" t="s">
        <v>19</v>
      </c>
      <c r="D979" t="s">
        <v>16277</v>
      </c>
      <c r="E979" t="s">
        <v>16277</v>
      </c>
    </row>
    <row r="980" spans="1:5">
      <c r="A980" s="1" t="s">
        <v>5766</v>
      </c>
      <c r="B980" s="1" t="s">
        <v>5765</v>
      </c>
      <c r="C980" s="1" t="s">
        <v>13</v>
      </c>
      <c r="D980" t="s">
        <v>16277</v>
      </c>
      <c r="E980" t="s">
        <v>16277</v>
      </c>
    </row>
    <row r="981" spans="1:5">
      <c r="A981" s="1" t="s">
        <v>5766</v>
      </c>
      <c r="B981" s="1" t="s">
        <v>5765</v>
      </c>
      <c r="C981" s="1" t="s">
        <v>19</v>
      </c>
      <c r="D981" t="s">
        <v>16277</v>
      </c>
      <c r="E981" t="s">
        <v>16277</v>
      </c>
    </row>
    <row r="982" spans="1:5">
      <c r="A982" s="1" t="s">
        <v>36</v>
      </c>
      <c r="B982" s="1" t="s">
        <v>35</v>
      </c>
      <c r="C982" s="1" t="s">
        <v>13</v>
      </c>
      <c r="D982" t="s">
        <v>16277</v>
      </c>
      <c r="E982" t="s">
        <v>16277</v>
      </c>
    </row>
    <row r="983" spans="1:5">
      <c r="A983" s="1" t="s">
        <v>36</v>
      </c>
      <c r="B983" s="1" t="s">
        <v>35</v>
      </c>
      <c r="C983" s="1" t="s">
        <v>19</v>
      </c>
      <c r="D983" t="s">
        <v>16277</v>
      </c>
      <c r="E983" t="s">
        <v>16277</v>
      </c>
    </row>
    <row r="984" spans="1:5">
      <c r="A984" s="1" t="s">
        <v>1200</v>
      </c>
      <c r="B984" s="1" t="s">
        <v>1199</v>
      </c>
      <c r="C984" s="1" t="s">
        <v>13</v>
      </c>
      <c r="D984" t="s">
        <v>16277</v>
      </c>
      <c r="E984" t="s">
        <v>16277</v>
      </c>
    </row>
    <row r="985" spans="1:5">
      <c r="A985" s="1" t="s">
        <v>1200</v>
      </c>
      <c r="B985" s="1" t="s">
        <v>1199</v>
      </c>
      <c r="C985" s="1" t="s">
        <v>19</v>
      </c>
      <c r="D985" t="s">
        <v>16277</v>
      </c>
      <c r="E985" t="s">
        <v>16277</v>
      </c>
    </row>
    <row r="986" spans="1:5">
      <c r="A986" s="1" t="s">
        <v>106</v>
      </c>
      <c r="B986" s="1" t="s">
        <v>105</v>
      </c>
      <c r="C986" s="1" t="s">
        <v>13</v>
      </c>
      <c r="D986" t="s">
        <v>16277</v>
      </c>
      <c r="E986" t="s">
        <v>16277</v>
      </c>
    </row>
    <row r="987" spans="1:5">
      <c r="A987" s="1" t="s">
        <v>106</v>
      </c>
      <c r="B987" s="1" t="s">
        <v>105</v>
      </c>
      <c r="C987" s="1" t="s">
        <v>19</v>
      </c>
      <c r="D987" t="s">
        <v>16277</v>
      </c>
      <c r="E987" t="s">
        <v>16277</v>
      </c>
    </row>
    <row r="988" spans="1:5">
      <c r="A988" s="1" t="s">
        <v>2812</v>
      </c>
      <c r="B988" s="1" t="s">
        <v>2811</v>
      </c>
      <c r="C988" s="1" t="s">
        <v>13</v>
      </c>
      <c r="D988" t="s">
        <v>16277</v>
      </c>
      <c r="E988" t="s">
        <v>16277</v>
      </c>
    </row>
    <row r="989" spans="1:5">
      <c r="A989" s="1" t="s">
        <v>2812</v>
      </c>
      <c r="B989" s="1" t="s">
        <v>2811</v>
      </c>
      <c r="C989" s="1" t="s">
        <v>19</v>
      </c>
      <c r="D989" t="s">
        <v>16277</v>
      </c>
      <c r="E989" t="s">
        <v>16277</v>
      </c>
    </row>
    <row r="990" spans="1:5">
      <c r="A990" s="1" t="s">
        <v>5457</v>
      </c>
      <c r="B990" s="1" t="s">
        <v>5456</v>
      </c>
      <c r="C990" s="1" t="s">
        <v>13</v>
      </c>
      <c r="D990" t="s">
        <v>16277</v>
      </c>
      <c r="E990" t="s">
        <v>16277</v>
      </c>
    </row>
    <row r="991" spans="1:5">
      <c r="A991" s="1" t="s">
        <v>5457</v>
      </c>
      <c r="B991" s="1" t="s">
        <v>5456</v>
      </c>
      <c r="C991" s="1" t="s">
        <v>19</v>
      </c>
      <c r="D991" t="s">
        <v>16277</v>
      </c>
      <c r="E991" t="s">
        <v>16277</v>
      </c>
    </row>
    <row r="992" spans="1:5">
      <c r="A992" s="1" t="s">
        <v>11688</v>
      </c>
      <c r="B992" s="1" t="s">
        <v>11687</v>
      </c>
      <c r="C992" s="1" t="s">
        <v>13</v>
      </c>
      <c r="D992" t="s">
        <v>16277</v>
      </c>
      <c r="E992" t="s">
        <v>16277</v>
      </c>
    </row>
    <row r="993" spans="1:5">
      <c r="A993" s="1" t="s">
        <v>11688</v>
      </c>
      <c r="B993" s="1" t="s">
        <v>11687</v>
      </c>
      <c r="C993" s="1" t="s">
        <v>19</v>
      </c>
      <c r="D993" t="s">
        <v>16277</v>
      </c>
      <c r="E993" t="s">
        <v>16277</v>
      </c>
    </row>
    <row r="994" spans="1:5">
      <c r="A994" s="1" t="s">
        <v>656</v>
      </c>
      <c r="B994" s="1" t="s">
        <v>655</v>
      </c>
      <c r="C994" s="1" t="s">
        <v>13</v>
      </c>
      <c r="D994" t="s">
        <v>16277</v>
      </c>
      <c r="E994" t="s">
        <v>16277</v>
      </c>
    </row>
    <row r="995" spans="1:5">
      <c r="A995" s="1" t="s">
        <v>656</v>
      </c>
      <c r="B995" s="1" t="s">
        <v>655</v>
      </c>
      <c r="C995" s="1" t="s">
        <v>13</v>
      </c>
      <c r="D995" t="s">
        <v>16279</v>
      </c>
      <c r="E995" t="s">
        <v>20308</v>
      </c>
    </row>
    <row r="996" spans="1:5">
      <c r="A996" s="1" t="s">
        <v>656</v>
      </c>
      <c r="B996" s="1" t="s">
        <v>655</v>
      </c>
      <c r="C996" s="1" t="s">
        <v>19</v>
      </c>
      <c r="D996" t="s">
        <v>16277</v>
      </c>
      <c r="E996" t="s">
        <v>16277</v>
      </c>
    </row>
    <row r="997" spans="1:5">
      <c r="A997" s="1" t="s">
        <v>656</v>
      </c>
      <c r="B997" s="1" t="s">
        <v>655</v>
      </c>
      <c r="C997" s="1" t="s">
        <v>19</v>
      </c>
      <c r="D997" t="s">
        <v>16279</v>
      </c>
      <c r="E997" t="s">
        <v>20308</v>
      </c>
    </row>
    <row r="998" spans="1:5">
      <c r="A998" s="1" t="s">
        <v>1061</v>
      </c>
      <c r="B998" s="1" t="s">
        <v>1060</v>
      </c>
      <c r="C998" s="1" t="s">
        <v>13</v>
      </c>
      <c r="D998" t="s">
        <v>16277</v>
      </c>
      <c r="E998" t="s">
        <v>16277</v>
      </c>
    </row>
    <row r="999" spans="1:5">
      <c r="A999" s="1" t="s">
        <v>1061</v>
      </c>
      <c r="B999" s="1" t="s">
        <v>1060</v>
      </c>
      <c r="C999" s="1" t="s">
        <v>19</v>
      </c>
      <c r="D999" t="s">
        <v>16277</v>
      </c>
      <c r="E999" t="s">
        <v>16277</v>
      </c>
    </row>
    <row r="1000" spans="1:5">
      <c r="A1000" s="1" t="s">
        <v>1275</v>
      </c>
      <c r="B1000" s="1" t="s">
        <v>1274</v>
      </c>
      <c r="C1000" s="1" t="s">
        <v>13</v>
      </c>
      <c r="D1000" t="s">
        <v>16277</v>
      </c>
      <c r="E1000" t="s">
        <v>16277</v>
      </c>
    </row>
    <row r="1001" spans="1:5">
      <c r="A1001" s="1" t="s">
        <v>1275</v>
      </c>
      <c r="B1001" s="1" t="s">
        <v>1274</v>
      </c>
      <c r="C1001" s="1" t="s">
        <v>19</v>
      </c>
      <c r="D1001" t="s">
        <v>16277</v>
      </c>
      <c r="E1001" t="s">
        <v>16277</v>
      </c>
    </row>
    <row r="1002" spans="1:5">
      <c r="A1002" s="1" t="s">
        <v>2816</v>
      </c>
      <c r="B1002" s="1" t="s">
        <v>2815</v>
      </c>
      <c r="C1002" s="1" t="s">
        <v>13</v>
      </c>
      <c r="D1002" t="s">
        <v>16277</v>
      </c>
      <c r="E1002" t="s">
        <v>16277</v>
      </c>
    </row>
    <row r="1003" spans="1:5">
      <c r="A1003" s="1" t="s">
        <v>2816</v>
      </c>
      <c r="B1003" s="1" t="s">
        <v>2815</v>
      </c>
      <c r="C1003" s="1" t="s">
        <v>19</v>
      </c>
      <c r="D1003" t="s">
        <v>16277</v>
      </c>
      <c r="E1003" t="s">
        <v>16277</v>
      </c>
    </row>
    <row r="1004" spans="1:5">
      <c r="A1004" s="1" t="s">
        <v>551</v>
      </c>
      <c r="B1004" s="1" t="s">
        <v>550</v>
      </c>
      <c r="C1004" s="1" t="s">
        <v>13</v>
      </c>
      <c r="D1004" t="s">
        <v>16277</v>
      </c>
      <c r="E1004" t="s">
        <v>16277</v>
      </c>
    </row>
    <row r="1005" spans="1:5">
      <c r="A1005" s="1" t="s">
        <v>551</v>
      </c>
      <c r="B1005" s="1" t="s">
        <v>550</v>
      </c>
      <c r="C1005" s="1" t="s">
        <v>19</v>
      </c>
      <c r="D1005" t="s">
        <v>16277</v>
      </c>
      <c r="E1005" t="s">
        <v>16277</v>
      </c>
    </row>
    <row r="1006" spans="1:5">
      <c r="A1006" s="1" t="s">
        <v>955</v>
      </c>
      <c r="B1006" s="1" t="s">
        <v>954</v>
      </c>
      <c r="C1006" s="1" t="s">
        <v>13</v>
      </c>
      <c r="D1006" t="s">
        <v>16277</v>
      </c>
      <c r="E1006" t="s">
        <v>16277</v>
      </c>
    </row>
    <row r="1007" spans="1:5">
      <c r="A1007" s="1" t="s">
        <v>955</v>
      </c>
      <c r="B1007" s="1" t="s">
        <v>954</v>
      </c>
      <c r="C1007" s="1" t="s">
        <v>19</v>
      </c>
      <c r="D1007" t="s">
        <v>16277</v>
      </c>
      <c r="E1007" t="s">
        <v>16277</v>
      </c>
    </row>
    <row r="1008" spans="1:5">
      <c r="A1008" s="1" t="s">
        <v>12217</v>
      </c>
      <c r="B1008" s="1" t="s">
        <v>12216</v>
      </c>
      <c r="C1008" s="1" t="s">
        <v>13</v>
      </c>
      <c r="D1008" t="s">
        <v>16277</v>
      </c>
      <c r="E1008" t="s">
        <v>16277</v>
      </c>
    </row>
    <row r="1009" spans="1:5">
      <c r="A1009" s="1" t="s">
        <v>12217</v>
      </c>
      <c r="B1009" s="1" t="s">
        <v>12216</v>
      </c>
      <c r="C1009" s="1" t="s">
        <v>19</v>
      </c>
      <c r="D1009" t="s">
        <v>16277</v>
      </c>
      <c r="E1009" t="s">
        <v>16277</v>
      </c>
    </row>
    <row r="1010" spans="1:5">
      <c r="A1010" s="1" t="s">
        <v>4693</v>
      </c>
      <c r="B1010" s="1" t="s">
        <v>4692</v>
      </c>
      <c r="C1010" s="1" t="s">
        <v>13</v>
      </c>
      <c r="D1010" t="s">
        <v>16277</v>
      </c>
      <c r="E1010" t="s">
        <v>16277</v>
      </c>
    </row>
    <row r="1011" spans="1:5">
      <c r="A1011" s="1" t="s">
        <v>4693</v>
      </c>
      <c r="B1011" s="1" t="s">
        <v>4692</v>
      </c>
      <c r="C1011" s="1" t="s">
        <v>19</v>
      </c>
      <c r="D1011" t="s">
        <v>16277</v>
      </c>
      <c r="E1011" t="s">
        <v>16277</v>
      </c>
    </row>
    <row r="1012" spans="1:5">
      <c r="A1012" s="1" t="s">
        <v>9315</v>
      </c>
      <c r="B1012" s="1" t="s">
        <v>9314</v>
      </c>
      <c r="C1012" s="1" t="s">
        <v>13</v>
      </c>
      <c r="D1012" t="s">
        <v>16277</v>
      </c>
      <c r="E1012" t="s">
        <v>16277</v>
      </c>
    </row>
    <row r="1013" spans="1:5">
      <c r="A1013" s="1" t="s">
        <v>9315</v>
      </c>
      <c r="B1013" s="1" t="s">
        <v>9314</v>
      </c>
      <c r="C1013" s="1" t="s">
        <v>19</v>
      </c>
      <c r="D1013" t="s">
        <v>16277</v>
      </c>
      <c r="E1013" t="s">
        <v>16277</v>
      </c>
    </row>
    <row r="1014" spans="1:5">
      <c r="A1014" s="1" t="s">
        <v>2819</v>
      </c>
      <c r="B1014" s="1" t="s">
        <v>2818</v>
      </c>
      <c r="C1014" s="1" t="s">
        <v>13</v>
      </c>
      <c r="D1014" t="s">
        <v>16277</v>
      </c>
      <c r="E1014" t="s">
        <v>16277</v>
      </c>
    </row>
    <row r="1015" spans="1:5">
      <c r="A1015" s="1" t="s">
        <v>2819</v>
      </c>
      <c r="B1015" s="1" t="s">
        <v>2818</v>
      </c>
      <c r="C1015" s="1" t="s">
        <v>13</v>
      </c>
      <c r="D1015" t="s">
        <v>16279</v>
      </c>
      <c r="E1015" t="s">
        <v>20308</v>
      </c>
    </row>
    <row r="1016" spans="1:5">
      <c r="A1016" s="1" t="s">
        <v>2819</v>
      </c>
      <c r="B1016" s="1" t="s">
        <v>2818</v>
      </c>
      <c r="C1016" s="1" t="s">
        <v>19</v>
      </c>
      <c r="D1016" t="s">
        <v>16277</v>
      </c>
      <c r="E1016" t="s">
        <v>16277</v>
      </c>
    </row>
    <row r="1017" spans="1:5">
      <c r="A1017" s="1" t="s">
        <v>2823</v>
      </c>
      <c r="B1017" s="1" t="s">
        <v>2822</v>
      </c>
      <c r="C1017" s="1" t="s">
        <v>13</v>
      </c>
      <c r="D1017" t="s">
        <v>16277</v>
      </c>
      <c r="E1017" t="s">
        <v>16277</v>
      </c>
    </row>
    <row r="1018" spans="1:5">
      <c r="A1018" s="1" t="s">
        <v>2823</v>
      </c>
      <c r="B1018" s="1" t="s">
        <v>2822</v>
      </c>
      <c r="C1018" s="1" t="s">
        <v>19</v>
      </c>
      <c r="D1018" t="s">
        <v>16379</v>
      </c>
      <c r="E1018" t="s">
        <v>20304</v>
      </c>
    </row>
    <row r="1019" spans="1:5">
      <c r="A1019" s="1" t="s">
        <v>3419</v>
      </c>
      <c r="B1019" s="1" t="s">
        <v>3418</v>
      </c>
      <c r="C1019" s="1" t="s">
        <v>13</v>
      </c>
      <c r="D1019" t="s">
        <v>16277</v>
      </c>
      <c r="E1019" t="s">
        <v>16277</v>
      </c>
    </row>
    <row r="1020" spans="1:5">
      <c r="A1020" s="1" t="s">
        <v>3419</v>
      </c>
      <c r="B1020" s="1" t="s">
        <v>3418</v>
      </c>
      <c r="C1020" s="1" t="s">
        <v>19</v>
      </c>
      <c r="D1020" t="s">
        <v>16277</v>
      </c>
      <c r="E1020" t="s">
        <v>16277</v>
      </c>
    </row>
    <row r="1021" spans="1:5">
      <c r="A1021" s="1" t="s">
        <v>1235</v>
      </c>
      <c r="B1021" s="1" t="s">
        <v>1234</v>
      </c>
      <c r="C1021" s="1" t="s">
        <v>13</v>
      </c>
      <c r="D1021" t="s">
        <v>16277</v>
      </c>
      <c r="E1021" t="s">
        <v>16277</v>
      </c>
    </row>
    <row r="1022" spans="1:5">
      <c r="A1022" s="1" t="s">
        <v>1235</v>
      </c>
      <c r="B1022" s="1" t="s">
        <v>1234</v>
      </c>
      <c r="C1022" s="1" t="s">
        <v>19</v>
      </c>
      <c r="D1022" t="s">
        <v>16277</v>
      </c>
      <c r="E1022" t="s">
        <v>16277</v>
      </c>
    </row>
    <row r="1023" spans="1:5">
      <c r="A1023" s="1" t="s">
        <v>7524</v>
      </c>
      <c r="B1023" s="1" t="s">
        <v>7523</v>
      </c>
      <c r="C1023" s="1" t="s">
        <v>13</v>
      </c>
      <c r="D1023" t="s">
        <v>16277</v>
      </c>
      <c r="E1023" t="s">
        <v>16277</v>
      </c>
    </row>
    <row r="1024" spans="1:5">
      <c r="A1024" s="1" t="s">
        <v>7524</v>
      </c>
      <c r="B1024" s="1" t="s">
        <v>7523</v>
      </c>
      <c r="C1024" s="1" t="s">
        <v>19</v>
      </c>
      <c r="D1024" t="s">
        <v>16277</v>
      </c>
      <c r="E1024" t="s">
        <v>16277</v>
      </c>
    </row>
    <row r="1025" spans="1:5">
      <c r="A1025" s="1" t="s">
        <v>7910</v>
      </c>
      <c r="B1025" s="1" t="s">
        <v>7909</v>
      </c>
      <c r="C1025" s="1" t="s">
        <v>13</v>
      </c>
      <c r="D1025" t="s">
        <v>16277</v>
      </c>
      <c r="E1025" t="s">
        <v>16277</v>
      </c>
    </row>
    <row r="1026" spans="1:5">
      <c r="A1026" s="1" t="s">
        <v>7910</v>
      </c>
      <c r="B1026" s="1" t="s">
        <v>7909</v>
      </c>
      <c r="C1026" s="1" t="s">
        <v>19</v>
      </c>
      <c r="D1026" t="s">
        <v>16277</v>
      </c>
      <c r="E1026" t="s">
        <v>16277</v>
      </c>
    </row>
    <row r="1027" spans="1:5">
      <c r="A1027" s="1" t="s">
        <v>7528</v>
      </c>
      <c r="B1027" s="1" t="s">
        <v>7527</v>
      </c>
      <c r="C1027" s="1" t="s">
        <v>13</v>
      </c>
      <c r="D1027" t="s">
        <v>16277</v>
      </c>
      <c r="E1027" t="s">
        <v>16277</v>
      </c>
    </row>
    <row r="1028" spans="1:5">
      <c r="A1028" s="1" t="s">
        <v>7528</v>
      </c>
      <c r="B1028" s="1" t="s">
        <v>7527</v>
      </c>
      <c r="C1028" s="1" t="s">
        <v>19</v>
      </c>
      <c r="D1028" t="s">
        <v>16277</v>
      </c>
      <c r="E1028" t="s">
        <v>16277</v>
      </c>
    </row>
    <row r="1029" spans="1:5">
      <c r="A1029" s="1" t="s">
        <v>7532</v>
      </c>
      <c r="B1029" s="1" t="s">
        <v>7531</v>
      </c>
      <c r="C1029" s="1" t="s">
        <v>13</v>
      </c>
      <c r="D1029" t="s">
        <v>16277</v>
      </c>
      <c r="E1029" t="s">
        <v>16277</v>
      </c>
    </row>
    <row r="1030" spans="1:5">
      <c r="A1030" s="1" t="s">
        <v>7532</v>
      </c>
      <c r="B1030" s="1" t="s">
        <v>7531</v>
      </c>
      <c r="C1030" s="1" t="s">
        <v>19</v>
      </c>
      <c r="D1030" t="s">
        <v>16277</v>
      </c>
      <c r="E1030" t="s">
        <v>16277</v>
      </c>
    </row>
    <row r="1031" spans="1:5">
      <c r="A1031" s="1" t="s">
        <v>15480</v>
      </c>
      <c r="B1031" s="1" t="s">
        <v>15479</v>
      </c>
      <c r="C1031" s="1" t="s">
        <v>13</v>
      </c>
      <c r="D1031" t="s">
        <v>16277</v>
      </c>
      <c r="E1031" t="s">
        <v>16277</v>
      </c>
    </row>
    <row r="1032" spans="1:5">
      <c r="A1032" s="1" t="s">
        <v>15480</v>
      </c>
      <c r="B1032" s="1" t="s">
        <v>15479</v>
      </c>
      <c r="C1032" s="1" t="s">
        <v>19</v>
      </c>
      <c r="D1032" t="s">
        <v>16277</v>
      </c>
      <c r="E1032" t="s">
        <v>16277</v>
      </c>
    </row>
    <row r="1033" spans="1:5">
      <c r="A1033" s="1" t="s">
        <v>10133</v>
      </c>
      <c r="B1033" s="1" t="s">
        <v>10132</v>
      </c>
      <c r="C1033" s="1" t="s">
        <v>13</v>
      </c>
      <c r="D1033" t="s">
        <v>16277</v>
      </c>
      <c r="E1033" t="s">
        <v>16277</v>
      </c>
    </row>
    <row r="1034" spans="1:5">
      <c r="A1034" s="1" t="s">
        <v>10133</v>
      </c>
      <c r="B1034" s="1" t="s">
        <v>10132</v>
      </c>
      <c r="C1034" s="1" t="s">
        <v>19</v>
      </c>
      <c r="D1034" t="s">
        <v>16277</v>
      </c>
      <c r="E1034" t="s">
        <v>16277</v>
      </c>
    </row>
    <row r="1035" spans="1:5">
      <c r="A1035" s="1" t="s">
        <v>10137</v>
      </c>
      <c r="B1035" s="1" t="s">
        <v>10136</v>
      </c>
      <c r="C1035" s="1" t="s">
        <v>13</v>
      </c>
      <c r="D1035" t="s">
        <v>16277</v>
      </c>
      <c r="E1035" t="s">
        <v>16277</v>
      </c>
    </row>
    <row r="1036" spans="1:5">
      <c r="A1036" s="1" t="s">
        <v>10137</v>
      </c>
      <c r="B1036" s="1" t="s">
        <v>10136</v>
      </c>
      <c r="C1036" s="1" t="s">
        <v>19</v>
      </c>
      <c r="D1036" t="s">
        <v>16277</v>
      </c>
      <c r="E1036" t="s">
        <v>16277</v>
      </c>
    </row>
    <row r="1037" spans="1:5">
      <c r="A1037" s="1" t="s">
        <v>7914</v>
      </c>
      <c r="B1037" s="1" t="s">
        <v>7913</v>
      </c>
      <c r="C1037" s="1" t="s">
        <v>13</v>
      </c>
      <c r="D1037" t="s">
        <v>16277</v>
      </c>
      <c r="E1037" t="s">
        <v>16277</v>
      </c>
    </row>
    <row r="1038" spans="1:5">
      <c r="A1038" s="1" t="s">
        <v>7914</v>
      </c>
      <c r="B1038" s="1" t="s">
        <v>7913</v>
      </c>
      <c r="C1038" s="1" t="s">
        <v>19</v>
      </c>
      <c r="D1038" t="s">
        <v>16277</v>
      </c>
      <c r="E1038" t="s">
        <v>16277</v>
      </c>
    </row>
    <row r="1039" spans="1:5">
      <c r="A1039" s="1" t="s">
        <v>7918</v>
      </c>
      <c r="B1039" s="1" t="s">
        <v>7917</v>
      </c>
      <c r="C1039" s="1" t="s">
        <v>13</v>
      </c>
      <c r="D1039" t="s">
        <v>16379</v>
      </c>
      <c r="E1039" t="s">
        <v>20304</v>
      </c>
    </row>
    <row r="1040" spans="1:5">
      <c r="A1040" s="1" t="s">
        <v>7918</v>
      </c>
      <c r="B1040" s="1" t="s">
        <v>7917</v>
      </c>
      <c r="C1040" s="1" t="s">
        <v>19</v>
      </c>
      <c r="D1040" t="s">
        <v>16277</v>
      </c>
      <c r="E1040" t="s">
        <v>16277</v>
      </c>
    </row>
    <row r="1041" spans="1:5">
      <c r="A1041" s="1" t="s">
        <v>7922</v>
      </c>
      <c r="B1041" s="1" t="s">
        <v>7921</v>
      </c>
      <c r="C1041" s="1" t="s">
        <v>13</v>
      </c>
      <c r="D1041" t="s">
        <v>16277</v>
      </c>
      <c r="E1041" t="s">
        <v>16277</v>
      </c>
    </row>
    <row r="1042" spans="1:5">
      <c r="A1042" s="1" t="s">
        <v>7922</v>
      </c>
      <c r="B1042" s="1" t="s">
        <v>7921</v>
      </c>
      <c r="C1042" s="1" t="s">
        <v>19</v>
      </c>
      <c r="D1042" t="s">
        <v>16277</v>
      </c>
      <c r="E1042" t="s">
        <v>16277</v>
      </c>
    </row>
    <row r="1043" spans="1:5">
      <c r="A1043" s="1" t="s">
        <v>15174</v>
      </c>
      <c r="B1043" s="1" t="s">
        <v>15173</v>
      </c>
      <c r="C1043" s="1" t="s">
        <v>13</v>
      </c>
      <c r="D1043" t="s">
        <v>16277</v>
      </c>
      <c r="E1043" t="s">
        <v>16277</v>
      </c>
    </row>
    <row r="1044" spans="1:5">
      <c r="A1044" s="1" t="s">
        <v>15174</v>
      </c>
      <c r="B1044" s="1" t="s">
        <v>15173</v>
      </c>
      <c r="C1044" s="1" t="s">
        <v>19</v>
      </c>
      <c r="D1044" t="s">
        <v>16277</v>
      </c>
      <c r="E1044" t="s">
        <v>16277</v>
      </c>
    </row>
    <row r="1045" spans="1:5">
      <c r="A1045" s="1" t="s">
        <v>3894</v>
      </c>
      <c r="B1045" s="1" t="s">
        <v>3893</v>
      </c>
      <c r="C1045" s="1" t="s">
        <v>13</v>
      </c>
      <c r="D1045" t="s">
        <v>16277</v>
      </c>
      <c r="E1045" t="s">
        <v>16277</v>
      </c>
    </row>
    <row r="1046" spans="1:5">
      <c r="A1046" s="1" t="s">
        <v>3894</v>
      </c>
      <c r="B1046" s="1" t="s">
        <v>3893</v>
      </c>
      <c r="C1046" s="1" t="s">
        <v>19</v>
      </c>
      <c r="D1046" t="s">
        <v>16277</v>
      </c>
      <c r="E1046" t="s">
        <v>16277</v>
      </c>
    </row>
    <row r="1047" spans="1:5">
      <c r="A1047" s="1" t="s">
        <v>11692</v>
      </c>
      <c r="B1047" s="1" t="s">
        <v>11691</v>
      </c>
      <c r="C1047" s="1" t="s">
        <v>13</v>
      </c>
      <c r="D1047" t="s">
        <v>16277</v>
      </c>
      <c r="E1047" t="s">
        <v>16277</v>
      </c>
    </row>
    <row r="1048" spans="1:5">
      <c r="A1048" s="1" t="s">
        <v>11692</v>
      </c>
      <c r="B1048" s="1" t="s">
        <v>11691</v>
      </c>
      <c r="C1048" s="1" t="s">
        <v>19</v>
      </c>
      <c r="D1048" t="s">
        <v>16277</v>
      </c>
      <c r="E1048" t="s">
        <v>16277</v>
      </c>
    </row>
    <row r="1049" spans="1:5">
      <c r="A1049" s="1" t="s">
        <v>5212</v>
      </c>
      <c r="B1049" s="1" t="s">
        <v>5211</v>
      </c>
      <c r="C1049" s="1" t="s">
        <v>13</v>
      </c>
      <c r="D1049" t="s">
        <v>16277</v>
      </c>
      <c r="E1049" t="s">
        <v>16277</v>
      </c>
    </row>
    <row r="1050" spans="1:5">
      <c r="A1050" s="1" t="s">
        <v>5212</v>
      </c>
      <c r="B1050" s="1" t="s">
        <v>5211</v>
      </c>
      <c r="C1050" s="1" t="s">
        <v>19</v>
      </c>
      <c r="D1050" t="s">
        <v>16277</v>
      </c>
      <c r="E1050" t="s">
        <v>16277</v>
      </c>
    </row>
    <row r="1051" spans="1:5">
      <c r="A1051" s="1" t="s">
        <v>7590</v>
      </c>
      <c r="B1051" s="1" t="s">
        <v>7589</v>
      </c>
      <c r="C1051" s="1" t="s">
        <v>13</v>
      </c>
      <c r="D1051" t="s">
        <v>16277</v>
      </c>
      <c r="E1051" t="s">
        <v>16277</v>
      </c>
    </row>
    <row r="1052" spans="1:5">
      <c r="A1052" s="1" t="s">
        <v>7590</v>
      </c>
      <c r="B1052" s="1" t="s">
        <v>7589</v>
      </c>
      <c r="C1052" s="1" t="s">
        <v>19</v>
      </c>
      <c r="D1052" t="s">
        <v>16277</v>
      </c>
      <c r="E1052" t="s">
        <v>16277</v>
      </c>
    </row>
    <row r="1053" spans="1:5">
      <c r="A1053" s="1" t="s">
        <v>2831</v>
      </c>
      <c r="B1053" s="1" t="s">
        <v>2830</v>
      </c>
      <c r="C1053" s="1" t="s">
        <v>13</v>
      </c>
      <c r="D1053" t="s">
        <v>16277</v>
      </c>
      <c r="E1053" t="s">
        <v>16277</v>
      </c>
    </row>
    <row r="1054" spans="1:5">
      <c r="A1054" s="1" t="s">
        <v>2831</v>
      </c>
      <c r="B1054" s="1" t="s">
        <v>2830</v>
      </c>
      <c r="C1054" s="1" t="s">
        <v>19</v>
      </c>
      <c r="D1054" t="s">
        <v>16277</v>
      </c>
      <c r="E1054" t="s">
        <v>16277</v>
      </c>
    </row>
    <row r="1055" spans="1:5">
      <c r="A1055" s="1" t="s">
        <v>2835</v>
      </c>
      <c r="B1055" s="1" t="s">
        <v>2834</v>
      </c>
      <c r="C1055" s="1" t="s">
        <v>13</v>
      </c>
      <c r="D1055" t="s">
        <v>16277</v>
      </c>
      <c r="E1055" t="s">
        <v>16277</v>
      </c>
    </row>
    <row r="1056" spans="1:5">
      <c r="A1056" s="1" t="s">
        <v>2835</v>
      </c>
      <c r="B1056" s="1" t="s">
        <v>2834</v>
      </c>
      <c r="C1056" s="1" t="s">
        <v>19</v>
      </c>
      <c r="D1056" t="s">
        <v>16277</v>
      </c>
      <c r="E1056" t="s">
        <v>16277</v>
      </c>
    </row>
    <row r="1057" spans="1:5">
      <c r="A1057" s="1" t="s">
        <v>298</v>
      </c>
      <c r="B1057" s="1" t="s">
        <v>297</v>
      </c>
      <c r="C1057" s="1" t="s">
        <v>13</v>
      </c>
      <c r="D1057" t="s">
        <v>16277</v>
      </c>
      <c r="E1057" t="s">
        <v>16277</v>
      </c>
    </row>
    <row r="1058" spans="1:5">
      <c r="A1058" s="1" t="s">
        <v>298</v>
      </c>
      <c r="B1058" s="1" t="s">
        <v>297</v>
      </c>
      <c r="C1058" s="1" t="s">
        <v>19</v>
      </c>
      <c r="D1058" t="s">
        <v>16277</v>
      </c>
      <c r="E1058" t="s">
        <v>16277</v>
      </c>
    </row>
    <row r="1059" spans="1:5">
      <c r="A1059" s="1" t="s">
        <v>11159</v>
      </c>
      <c r="B1059" s="1" t="s">
        <v>11158</v>
      </c>
      <c r="C1059" s="1" t="s">
        <v>13</v>
      </c>
      <c r="D1059" t="s">
        <v>16277</v>
      </c>
      <c r="E1059" t="s">
        <v>16277</v>
      </c>
    </row>
    <row r="1060" spans="1:5">
      <c r="A1060" s="1" t="s">
        <v>11159</v>
      </c>
      <c r="B1060" s="1" t="s">
        <v>11158</v>
      </c>
      <c r="C1060" s="1" t="s">
        <v>19</v>
      </c>
      <c r="D1060" t="s">
        <v>16277</v>
      </c>
      <c r="E1060" t="s">
        <v>16277</v>
      </c>
    </row>
    <row r="1061" spans="1:5">
      <c r="A1061" s="1" t="s">
        <v>8517</v>
      </c>
      <c r="B1061" s="1" t="s">
        <v>8516</v>
      </c>
      <c r="C1061" s="1" t="s">
        <v>13</v>
      </c>
      <c r="D1061" t="s">
        <v>16277</v>
      </c>
      <c r="E1061" t="s">
        <v>16277</v>
      </c>
    </row>
    <row r="1062" spans="1:5">
      <c r="A1062" s="1" t="s">
        <v>8517</v>
      </c>
      <c r="B1062" s="1" t="s">
        <v>8516</v>
      </c>
      <c r="C1062" s="1" t="s">
        <v>19</v>
      </c>
      <c r="D1062" t="s">
        <v>16277</v>
      </c>
      <c r="E1062" t="s">
        <v>16277</v>
      </c>
    </row>
    <row r="1063" spans="1:5">
      <c r="A1063" s="1" t="s">
        <v>5636</v>
      </c>
      <c r="B1063" s="1" t="s">
        <v>5635</v>
      </c>
      <c r="C1063" s="1" t="s">
        <v>13</v>
      </c>
      <c r="D1063" t="s">
        <v>16277</v>
      </c>
      <c r="E1063" t="s">
        <v>16277</v>
      </c>
    </row>
    <row r="1064" spans="1:5">
      <c r="A1064" s="1" t="s">
        <v>5636</v>
      </c>
      <c r="B1064" s="1" t="s">
        <v>5635</v>
      </c>
      <c r="C1064" s="1" t="s">
        <v>19</v>
      </c>
      <c r="D1064" t="s">
        <v>16277</v>
      </c>
      <c r="E1064" t="s">
        <v>16277</v>
      </c>
    </row>
    <row r="1065" spans="1:5">
      <c r="A1065" s="1" t="s">
        <v>5029</v>
      </c>
      <c r="B1065" s="1" t="s">
        <v>5030</v>
      </c>
      <c r="C1065" s="1" t="s">
        <v>13</v>
      </c>
      <c r="D1065" t="s">
        <v>16277</v>
      </c>
      <c r="E1065" t="s">
        <v>16277</v>
      </c>
    </row>
    <row r="1066" spans="1:5">
      <c r="A1066" s="1" t="s">
        <v>5029</v>
      </c>
      <c r="B1066" s="1" t="s">
        <v>5030</v>
      </c>
      <c r="C1066" s="1" t="s">
        <v>19</v>
      </c>
      <c r="D1066" t="s">
        <v>16277</v>
      </c>
      <c r="E1066" t="s">
        <v>16277</v>
      </c>
    </row>
    <row r="1067" spans="1:5">
      <c r="A1067" s="1" t="s">
        <v>5972</v>
      </c>
      <c r="B1067" s="1" t="s">
        <v>5971</v>
      </c>
      <c r="C1067" s="1" t="s">
        <v>13</v>
      </c>
      <c r="D1067" t="s">
        <v>16277</v>
      </c>
      <c r="E1067" t="s">
        <v>16277</v>
      </c>
    </row>
    <row r="1068" spans="1:5">
      <c r="A1068" s="1" t="s">
        <v>5972</v>
      </c>
      <c r="B1068" s="1" t="s">
        <v>5971</v>
      </c>
      <c r="C1068" s="1" t="s">
        <v>19</v>
      </c>
      <c r="D1068" t="s">
        <v>16277</v>
      </c>
      <c r="E1068" t="s">
        <v>16277</v>
      </c>
    </row>
    <row r="1069" spans="1:5">
      <c r="A1069" s="1" t="s">
        <v>9202</v>
      </c>
      <c r="B1069" s="1" t="s">
        <v>9201</v>
      </c>
      <c r="C1069" s="1" t="s">
        <v>13</v>
      </c>
      <c r="D1069" t="s">
        <v>16277</v>
      </c>
      <c r="E1069" t="s">
        <v>16277</v>
      </c>
    </row>
    <row r="1070" spans="1:5">
      <c r="A1070" s="1" t="s">
        <v>9202</v>
      </c>
      <c r="B1070" s="1" t="s">
        <v>9201</v>
      </c>
      <c r="C1070" s="1" t="s">
        <v>19</v>
      </c>
      <c r="D1070" t="s">
        <v>16277</v>
      </c>
      <c r="E1070" t="s">
        <v>16277</v>
      </c>
    </row>
    <row r="1071" spans="1:5">
      <c r="A1071" s="1" t="s">
        <v>9206</v>
      </c>
      <c r="B1071" s="1" t="s">
        <v>9205</v>
      </c>
      <c r="C1071" s="1" t="s">
        <v>13</v>
      </c>
      <c r="D1071" t="s">
        <v>16277</v>
      </c>
      <c r="E1071" t="s">
        <v>16277</v>
      </c>
    </row>
    <row r="1072" spans="1:5">
      <c r="A1072" s="1" t="s">
        <v>9206</v>
      </c>
      <c r="B1072" s="1" t="s">
        <v>9205</v>
      </c>
      <c r="C1072" s="1" t="s">
        <v>19</v>
      </c>
      <c r="D1072" t="s">
        <v>16277</v>
      </c>
      <c r="E1072" t="s">
        <v>16277</v>
      </c>
    </row>
    <row r="1073" spans="1:5">
      <c r="A1073" s="1" t="s">
        <v>10141</v>
      </c>
      <c r="B1073" s="1" t="s">
        <v>10140</v>
      </c>
      <c r="C1073" s="1" t="s">
        <v>13</v>
      </c>
      <c r="D1073" t="s">
        <v>16277</v>
      </c>
      <c r="E1073" t="s">
        <v>16277</v>
      </c>
    </row>
    <row r="1074" spans="1:5">
      <c r="A1074" s="1" t="s">
        <v>10141</v>
      </c>
      <c r="B1074" s="1" t="s">
        <v>10140</v>
      </c>
      <c r="C1074" s="1" t="s">
        <v>19</v>
      </c>
      <c r="D1074" t="s">
        <v>16277</v>
      </c>
      <c r="E1074" t="s">
        <v>16277</v>
      </c>
    </row>
    <row r="1075" spans="1:5">
      <c r="A1075" s="1" t="s">
        <v>5034</v>
      </c>
      <c r="B1075" s="1" t="s">
        <v>5033</v>
      </c>
      <c r="C1075" s="1" t="s">
        <v>13</v>
      </c>
      <c r="D1075" t="s">
        <v>16277</v>
      </c>
      <c r="E1075" t="s">
        <v>16277</v>
      </c>
    </row>
    <row r="1076" spans="1:5">
      <c r="A1076" s="1" t="s">
        <v>5034</v>
      </c>
      <c r="B1076" s="1" t="s">
        <v>5033</v>
      </c>
      <c r="C1076" s="1" t="s">
        <v>19</v>
      </c>
      <c r="D1076" t="s">
        <v>16277</v>
      </c>
      <c r="E1076" t="s">
        <v>16277</v>
      </c>
    </row>
    <row r="1077" spans="1:5">
      <c r="A1077" s="1" t="s">
        <v>9319</v>
      </c>
      <c r="B1077" s="1" t="s">
        <v>9318</v>
      </c>
      <c r="C1077" s="1" t="s">
        <v>13</v>
      </c>
      <c r="D1077" t="s">
        <v>16277</v>
      </c>
      <c r="E1077" t="s">
        <v>16277</v>
      </c>
    </row>
    <row r="1078" spans="1:5">
      <c r="A1078" s="1" t="s">
        <v>9319</v>
      </c>
      <c r="B1078" s="1" t="s">
        <v>9318</v>
      </c>
      <c r="C1078" s="1" t="s">
        <v>19</v>
      </c>
      <c r="D1078" t="s">
        <v>16277</v>
      </c>
      <c r="E1078" t="s">
        <v>16277</v>
      </c>
    </row>
    <row r="1079" spans="1:5">
      <c r="A1079" s="1" t="s">
        <v>12668</v>
      </c>
      <c r="B1079" s="1" t="s">
        <v>12667</v>
      </c>
      <c r="C1079" s="1" t="s">
        <v>13</v>
      </c>
      <c r="D1079" t="s">
        <v>16277</v>
      </c>
      <c r="E1079" t="s">
        <v>16277</v>
      </c>
    </row>
    <row r="1080" spans="1:5">
      <c r="A1080" s="1" t="s">
        <v>12668</v>
      </c>
      <c r="B1080" s="1" t="s">
        <v>12667</v>
      </c>
      <c r="C1080" s="1" t="s">
        <v>19</v>
      </c>
      <c r="D1080" t="s">
        <v>16277</v>
      </c>
      <c r="E1080" t="s">
        <v>16277</v>
      </c>
    </row>
    <row r="1081" spans="1:5">
      <c r="A1081" s="1" t="s">
        <v>11163</v>
      </c>
      <c r="B1081" s="1" t="s">
        <v>11162</v>
      </c>
      <c r="C1081" s="1" t="s">
        <v>13</v>
      </c>
      <c r="D1081" t="s">
        <v>16277</v>
      </c>
      <c r="E1081" t="s">
        <v>16277</v>
      </c>
    </row>
    <row r="1082" spans="1:5">
      <c r="A1082" s="1" t="s">
        <v>11163</v>
      </c>
      <c r="B1082" s="1" t="s">
        <v>11162</v>
      </c>
      <c r="C1082" s="1" t="s">
        <v>19</v>
      </c>
      <c r="D1082" t="s">
        <v>16277</v>
      </c>
      <c r="E1082" t="s">
        <v>16277</v>
      </c>
    </row>
    <row r="1083" spans="1:5">
      <c r="A1083" s="1" t="s">
        <v>9323</v>
      </c>
      <c r="B1083" s="1" t="s">
        <v>9322</v>
      </c>
      <c r="C1083" s="1" t="s">
        <v>13</v>
      </c>
      <c r="D1083" t="s">
        <v>16277</v>
      </c>
      <c r="E1083" t="s">
        <v>16277</v>
      </c>
    </row>
    <row r="1084" spans="1:5">
      <c r="A1084" s="1" t="s">
        <v>9323</v>
      </c>
      <c r="B1084" s="1" t="s">
        <v>9322</v>
      </c>
      <c r="C1084" s="1" t="s">
        <v>19</v>
      </c>
      <c r="D1084" t="s">
        <v>16277</v>
      </c>
      <c r="E1084" t="s">
        <v>16277</v>
      </c>
    </row>
    <row r="1085" spans="1:5">
      <c r="A1085" s="1" t="s">
        <v>11167</v>
      </c>
      <c r="B1085" s="1" t="s">
        <v>11166</v>
      </c>
      <c r="C1085" s="1" t="s">
        <v>13</v>
      </c>
      <c r="D1085" t="s">
        <v>16277</v>
      </c>
      <c r="E1085" t="s">
        <v>16277</v>
      </c>
    </row>
    <row r="1086" spans="1:5">
      <c r="A1086" s="1" t="s">
        <v>11167</v>
      </c>
      <c r="B1086" s="1" t="s">
        <v>11166</v>
      </c>
      <c r="C1086" s="1" t="s">
        <v>19</v>
      </c>
      <c r="D1086" t="s">
        <v>16277</v>
      </c>
      <c r="E1086" t="s">
        <v>16277</v>
      </c>
    </row>
    <row r="1087" spans="1:5">
      <c r="A1087" s="1" t="s">
        <v>660</v>
      </c>
      <c r="B1087" s="1" t="s">
        <v>661</v>
      </c>
      <c r="C1087" s="1" t="s">
        <v>13</v>
      </c>
      <c r="D1087" t="s">
        <v>16277</v>
      </c>
      <c r="E1087" t="s">
        <v>16277</v>
      </c>
    </row>
    <row r="1088" spans="1:5">
      <c r="A1088" s="1" t="s">
        <v>660</v>
      </c>
      <c r="B1088" s="1" t="s">
        <v>661</v>
      </c>
      <c r="C1088" s="1" t="s">
        <v>19</v>
      </c>
      <c r="D1088" t="s">
        <v>16277</v>
      </c>
      <c r="E1088" t="s">
        <v>16277</v>
      </c>
    </row>
    <row r="1089" spans="1:5">
      <c r="A1089" s="1" t="s">
        <v>665</v>
      </c>
      <c r="B1089" s="1" t="s">
        <v>666</v>
      </c>
      <c r="C1089" s="1" t="s">
        <v>13</v>
      </c>
      <c r="D1089" t="s">
        <v>16277</v>
      </c>
      <c r="E1089" t="s">
        <v>16277</v>
      </c>
    </row>
    <row r="1090" spans="1:5">
      <c r="A1090" s="1" t="s">
        <v>665</v>
      </c>
      <c r="B1090" s="1" t="s">
        <v>666</v>
      </c>
      <c r="C1090" s="1" t="s">
        <v>19</v>
      </c>
      <c r="D1090" t="s">
        <v>16277</v>
      </c>
      <c r="E1090" t="s">
        <v>16277</v>
      </c>
    </row>
    <row r="1091" spans="1:5">
      <c r="A1091" s="1" t="s">
        <v>16029</v>
      </c>
      <c r="B1091" s="1" t="s">
        <v>16030</v>
      </c>
      <c r="C1091" s="1" t="s">
        <v>13</v>
      </c>
      <c r="D1091" t="s">
        <v>16279</v>
      </c>
      <c r="E1091" t="s">
        <v>20308</v>
      </c>
    </row>
    <row r="1092" spans="1:5">
      <c r="A1092" s="1" t="s">
        <v>16029</v>
      </c>
      <c r="B1092" s="1" t="s">
        <v>16030</v>
      </c>
      <c r="C1092" s="1" t="s">
        <v>19</v>
      </c>
      <c r="D1092" t="s">
        <v>16277</v>
      </c>
      <c r="E1092" t="s">
        <v>16277</v>
      </c>
    </row>
    <row r="1093" spans="1:5">
      <c r="A1093" s="1" t="s">
        <v>16029</v>
      </c>
      <c r="B1093" s="1" t="s">
        <v>16030</v>
      </c>
      <c r="C1093" s="1" t="s">
        <v>19</v>
      </c>
      <c r="D1093" t="s">
        <v>16279</v>
      </c>
      <c r="E1093" t="s">
        <v>20308</v>
      </c>
    </row>
    <row r="1094" spans="1:5">
      <c r="A1094" s="1" t="s">
        <v>14644</v>
      </c>
      <c r="B1094" s="1" t="s">
        <v>14643</v>
      </c>
      <c r="C1094" s="1" t="s">
        <v>13</v>
      </c>
      <c r="D1094" t="s">
        <v>16277</v>
      </c>
      <c r="E1094" t="s">
        <v>16277</v>
      </c>
    </row>
    <row r="1095" spans="1:5">
      <c r="A1095" s="1" t="s">
        <v>14644</v>
      </c>
      <c r="B1095" s="1" t="s">
        <v>14643</v>
      </c>
      <c r="C1095" s="1" t="s">
        <v>19</v>
      </c>
      <c r="D1095" t="s">
        <v>16277</v>
      </c>
      <c r="E1095" t="s">
        <v>16277</v>
      </c>
    </row>
    <row r="1096" spans="1:5">
      <c r="A1096" s="1" t="s">
        <v>15581</v>
      </c>
      <c r="B1096" s="1" t="s">
        <v>15580</v>
      </c>
      <c r="C1096" s="1" t="s">
        <v>13</v>
      </c>
      <c r="D1096" t="s">
        <v>16277</v>
      </c>
      <c r="E1096" t="s">
        <v>16277</v>
      </c>
    </row>
    <row r="1097" spans="1:5">
      <c r="A1097" s="1" t="s">
        <v>15581</v>
      </c>
      <c r="B1097" s="1" t="s">
        <v>15580</v>
      </c>
      <c r="C1097" s="1" t="s">
        <v>19</v>
      </c>
      <c r="D1097" t="s">
        <v>16277</v>
      </c>
      <c r="E1097" t="s">
        <v>16277</v>
      </c>
    </row>
    <row r="1098" spans="1:5">
      <c r="A1098" s="1" t="s">
        <v>5038</v>
      </c>
      <c r="B1098" s="1" t="s">
        <v>5037</v>
      </c>
      <c r="C1098" s="1" t="s">
        <v>13</v>
      </c>
      <c r="D1098" t="s">
        <v>16277</v>
      </c>
      <c r="E1098" t="s">
        <v>16277</v>
      </c>
    </row>
    <row r="1099" spans="1:5">
      <c r="A1099" s="1" t="s">
        <v>5038</v>
      </c>
      <c r="B1099" s="1" t="s">
        <v>5037</v>
      </c>
      <c r="C1099" s="1" t="s">
        <v>19</v>
      </c>
      <c r="D1099" t="s">
        <v>16277</v>
      </c>
      <c r="E1099" t="s">
        <v>16277</v>
      </c>
    </row>
    <row r="1100" spans="1:5">
      <c r="A1100" s="1" t="s">
        <v>14839</v>
      </c>
      <c r="B1100" s="1" t="s">
        <v>14840</v>
      </c>
      <c r="C1100" s="1" t="s">
        <v>13</v>
      </c>
      <c r="D1100" t="s">
        <v>16277</v>
      </c>
      <c r="E1100" t="s">
        <v>16277</v>
      </c>
    </row>
    <row r="1101" spans="1:5">
      <c r="A1101" s="1" t="s">
        <v>14839</v>
      </c>
      <c r="B1101" s="1" t="s">
        <v>14840</v>
      </c>
      <c r="C1101" s="1" t="s">
        <v>19</v>
      </c>
      <c r="D1101" t="s">
        <v>16277</v>
      </c>
      <c r="E1101" t="s">
        <v>16277</v>
      </c>
    </row>
    <row r="1102" spans="1:5">
      <c r="A1102" s="1" t="s">
        <v>4697</v>
      </c>
      <c r="B1102" s="1" t="s">
        <v>4696</v>
      </c>
      <c r="C1102" s="1" t="s">
        <v>13</v>
      </c>
      <c r="D1102" t="s">
        <v>16313</v>
      </c>
      <c r="E1102" t="s">
        <v>20307</v>
      </c>
    </row>
    <row r="1103" spans="1:5">
      <c r="A1103" s="1" t="s">
        <v>4697</v>
      </c>
      <c r="B1103" s="1" t="s">
        <v>4696</v>
      </c>
      <c r="C1103" s="1" t="s">
        <v>19</v>
      </c>
      <c r="D1103" t="s">
        <v>16277</v>
      </c>
      <c r="E1103" t="s">
        <v>16277</v>
      </c>
    </row>
    <row r="1104" spans="1:5">
      <c r="A1104" s="1" t="s">
        <v>10145</v>
      </c>
      <c r="B1104" s="1" t="s">
        <v>10144</v>
      </c>
      <c r="C1104" s="1" t="s">
        <v>13</v>
      </c>
      <c r="D1104" t="s">
        <v>16277</v>
      </c>
      <c r="E1104" t="s">
        <v>16277</v>
      </c>
    </row>
    <row r="1105" spans="1:5">
      <c r="A1105" s="1" t="s">
        <v>10145</v>
      </c>
      <c r="B1105" s="1" t="s">
        <v>10144</v>
      </c>
      <c r="C1105" s="1" t="s">
        <v>19</v>
      </c>
      <c r="D1105" t="s">
        <v>16277</v>
      </c>
      <c r="E1105" t="s">
        <v>16277</v>
      </c>
    </row>
    <row r="1106" spans="1:5">
      <c r="A1106" s="1" t="s">
        <v>7926</v>
      </c>
      <c r="B1106" s="1" t="s">
        <v>7925</v>
      </c>
      <c r="C1106" s="1" t="s">
        <v>13</v>
      </c>
      <c r="D1106" t="s">
        <v>16277</v>
      </c>
      <c r="E1106" t="s">
        <v>16277</v>
      </c>
    </row>
    <row r="1107" spans="1:5">
      <c r="A1107" s="1" t="s">
        <v>7926</v>
      </c>
      <c r="B1107" s="1" t="s">
        <v>7925</v>
      </c>
      <c r="C1107" s="1" t="s">
        <v>19</v>
      </c>
      <c r="D1107" t="s">
        <v>16277</v>
      </c>
      <c r="E1107" t="s">
        <v>16277</v>
      </c>
    </row>
    <row r="1108" spans="1:5">
      <c r="A1108" s="1" t="s">
        <v>302</v>
      </c>
      <c r="B1108" s="1" t="s">
        <v>301</v>
      </c>
      <c r="C1108" s="1" t="s">
        <v>13</v>
      </c>
      <c r="D1108" t="s">
        <v>16277</v>
      </c>
      <c r="E1108" t="s">
        <v>16277</v>
      </c>
    </row>
    <row r="1109" spans="1:5">
      <c r="A1109" s="1" t="s">
        <v>302</v>
      </c>
      <c r="B1109" s="1" t="s">
        <v>301</v>
      </c>
      <c r="C1109" s="1" t="s">
        <v>19</v>
      </c>
      <c r="D1109" t="s">
        <v>16277</v>
      </c>
      <c r="E1109" t="s">
        <v>16277</v>
      </c>
    </row>
    <row r="1110" spans="1:5">
      <c r="A1110" s="1" t="s">
        <v>16094</v>
      </c>
      <c r="B1110" s="1" t="s">
        <v>16093</v>
      </c>
      <c r="C1110" s="1" t="s">
        <v>13</v>
      </c>
      <c r="D1110" t="s">
        <v>16277</v>
      </c>
      <c r="E1110" t="s">
        <v>16277</v>
      </c>
    </row>
    <row r="1111" spans="1:5">
      <c r="A1111" s="1" t="s">
        <v>16094</v>
      </c>
      <c r="B1111" s="1" t="s">
        <v>16093</v>
      </c>
      <c r="C1111" s="1" t="s">
        <v>19</v>
      </c>
      <c r="D1111" t="s">
        <v>16277</v>
      </c>
      <c r="E1111" t="s">
        <v>16277</v>
      </c>
    </row>
    <row r="1112" spans="1:5">
      <c r="A1112" s="1" t="s">
        <v>4701</v>
      </c>
      <c r="B1112" s="1" t="s">
        <v>4700</v>
      </c>
      <c r="C1112" s="1" t="s">
        <v>13</v>
      </c>
      <c r="D1112" t="s">
        <v>16277</v>
      </c>
      <c r="E1112" t="s">
        <v>16277</v>
      </c>
    </row>
    <row r="1113" spans="1:5">
      <c r="A1113" s="1" t="s">
        <v>4701</v>
      </c>
      <c r="B1113" s="1" t="s">
        <v>4700</v>
      </c>
      <c r="C1113" s="1" t="s">
        <v>19</v>
      </c>
      <c r="D1113" t="s">
        <v>16277</v>
      </c>
      <c r="E1113" t="s">
        <v>16277</v>
      </c>
    </row>
    <row r="1114" spans="1:5">
      <c r="A1114" s="1" t="s">
        <v>1457</v>
      </c>
      <c r="B1114" s="1" t="s">
        <v>1456</v>
      </c>
      <c r="C1114" s="1" t="s">
        <v>13</v>
      </c>
      <c r="D1114" t="s">
        <v>16277</v>
      </c>
      <c r="E1114" t="s">
        <v>16277</v>
      </c>
    </row>
    <row r="1115" spans="1:5">
      <c r="A1115" s="1" t="s">
        <v>1457</v>
      </c>
      <c r="B1115" s="1" t="s">
        <v>1456</v>
      </c>
      <c r="C1115" s="1" t="s">
        <v>19</v>
      </c>
      <c r="D1115" t="s">
        <v>16277</v>
      </c>
      <c r="E1115" t="s">
        <v>16277</v>
      </c>
    </row>
    <row r="1116" spans="1:5">
      <c r="A1116" s="1" t="s">
        <v>8180</v>
      </c>
      <c r="B1116" s="1" t="s">
        <v>8179</v>
      </c>
      <c r="C1116" s="1" t="s">
        <v>13</v>
      </c>
      <c r="D1116" t="s">
        <v>16277</v>
      </c>
      <c r="E1116" t="s">
        <v>16277</v>
      </c>
    </row>
    <row r="1117" spans="1:5">
      <c r="A1117" s="1" t="s">
        <v>8180</v>
      </c>
      <c r="B1117" s="1" t="s">
        <v>8179</v>
      </c>
      <c r="C1117" s="1" t="s">
        <v>19</v>
      </c>
      <c r="D1117" t="s">
        <v>16277</v>
      </c>
      <c r="E1117" t="s">
        <v>16277</v>
      </c>
    </row>
    <row r="1118" spans="1:5">
      <c r="A1118" s="1" t="s">
        <v>3318</v>
      </c>
      <c r="B1118" s="1" t="s">
        <v>3317</v>
      </c>
      <c r="C1118" s="1" t="s">
        <v>13</v>
      </c>
      <c r="D1118" t="s">
        <v>16333</v>
      </c>
      <c r="E1118" t="s">
        <v>20307</v>
      </c>
    </row>
    <row r="1119" spans="1:5">
      <c r="A1119" s="1" t="s">
        <v>3318</v>
      </c>
      <c r="B1119" s="1" t="s">
        <v>3317</v>
      </c>
      <c r="C1119" s="1" t="s">
        <v>19</v>
      </c>
      <c r="D1119" t="s">
        <v>16333</v>
      </c>
      <c r="E1119" t="s">
        <v>20307</v>
      </c>
    </row>
    <row r="1120" spans="1:5">
      <c r="A1120" s="1" t="s">
        <v>3688</v>
      </c>
      <c r="B1120" s="1" t="s">
        <v>3687</v>
      </c>
      <c r="C1120" s="1" t="s">
        <v>13</v>
      </c>
      <c r="D1120" t="s">
        <v>16279</v>
      </c>
      <c r="E1120" t="s">
        <v>20308</v>
      </c>
    </row>
    <row r="1121" spans="1:5">
      <c r="A1121" s="1" t="s">
        <v>3688</v>
      </c>
      <c r="B1121" s="1" t="s">
        <v>3687</v>
      </c>
      <c r="C1121" s="1" t="s">
        <v>19</v>
      </c>
      <c r="D1121" t="s">
        <v>16277</v>
      </c>
      <c r="E1121" t="s">
        <v>16277</v>
      </c>
    </row>
    <row r="1122" spans="1:5">
      <c r="A1122" s="1" t="s">
        <v>3688</v>
      </c>
      <c r="B1122" s="1" t="s">
        <v>3687</v>
      </c>
      <c r="C1122" s="1" t="s">
        <v>19</v>
      </c>
      <c r="D1122" t="s">
        <v>16279</v>
      </c>
      <c r="E1122" t="s">
        <v>20308</v>
      </c>
    </row>
    <row r="1123" spans="1:5">
      <c r="A1123" s="1" t="s">
        <v>7930</v>
      </c>
      <c r="B1123" s="1" t="s">
        <v>7929</v>
      </c>
      <c r="C1123" s="1" t="s">
        <v>13</v>
      </c>
      <c r="D1123" t="s">
        <v>16313</v>
      </c>
      <c r="E1123" t="s">
        <v>20307</v>
      </c>
    </row>
    <row r="1124" spans="1:5">
      <c r="A1124" s="1" t="s">
        <v>7930</v>
      </c>
      <c r="B1124" s="1" t="s">
        <v>7929</v>
      </c>
      <c r="C1124" s="1" t="s">
        <v>19</v>
      </c>
      <c r="D1124" t="s">
        <v>16277</v>
      </c>
      <c r="E1124" t="s">
        <v>16277</v>
      </c>
    </row>
    <row r="1125" spans="1:5">
      <c r="A1125" s="1" t="s">
        <v>2839</v>
      </c>
      <c r="B1125" s="1" t="s">
        <v>2838</v>
      </c>
      <c r="C1125" s="1" t="s">
        <v>13</v>
      </c>
      <c r="D1125" t="s">
        <v>16277</v>
      </c>
      <c r="E1125" t="s">
        <v>16277</v>
      </c>
    </row>
    <row r="1126" spans="1:5">
      <c r="A1126" s="1" t="s">
        <v>2839</v>
      </c>
      <c r="B1126" s="1" t="s">
        <v>2838</v>
      </c>
      <c r="C1126" s="1" t="s">
        <v>19</v>
      </c>
      <c r="D1126" t="s">
        <v>16277</v>
      </c>
      <c r="E1126" t="s">
        <v>16277</v>
      </c>
    </row>
    <row r="1127" spans="1:5">
      <c r="A1127" s="1" t="s">
        <v>3321</v>
      </c>
      <c r="B1127" s="1" t="s">
        <v>3320</v>
      </c>
      <c r="C1127" s="1" t="s">
        <v>13</v>
      </c>
      <c r="D1127" t="s">
        <v>16279</v>
      </c>
      <c r="E1127" t="s">
        <v>20308</v>
      </c>
    </row>
    <row r="1128" spans="1:5">
      <c r="A1128" s="1" t="s">
        <v>3321</v>
      </c>
      <c r="B1128" s="1" t="s">
        <v>3320</v>
      </c>
      <c r="C1128" s="1" t="s">
        <v>19</v>
      </c>
      <c r="D1128" t="s">
        <v>16277</v>
      </c>
      <c r="E1128" t="s">
        <v>16277</v>
      </c>
    </row>
    <row r="1129" spans="1:5">
      <c r="A1129" s="1" t="s">
        <v>3321</v>
      </c>
      <c r="B1129" s="1" t="s">
        <v>3320</v>
      </c>
      <c r="C1129" s="1" t="s">
        <v>19</v>
      </c>
      <c r="D1129" t="s">
        <v>16279</v>
      </c>
      <c r="E1129" t="s">
        <v>20308</v>
      </c>
    </row>
    <row r="1130" spans="1:5">
      <c r="A1130" s="1" t="s">
        <v>2843</v>
      </c>
      <c r="B1130" s="1" t="s">
        <v>2842</v>
      </c>
      <c r="C1130" s="1" t="s">
        <v>13</v>
      </c>
      <c r="D1130" t="s">
        <v>16277</v>
      </c>
      <c r="E1130" t="s">
        <v>16277</v>
      </c>
    </row>
    <row r="1131" spans="1:5">
      <c r="A1131" s="1" t="s">
        <v>2843</v>
      </c>
      <c r="B1131" s="1" t="s">
        <v>2842</v>
      </c>
      <c r="C1131" s="1" t="s">
        <v>19</v>
      </c>
      <c r="D1131" t="s">
        <v>16277</v>
      </c>
      <c r="E1131" t="s">
        <v>16277</v>
      </c>
    </row>
    <row r="1132" spans="1:5">
      <c r="A1132" s="1" t="s">
        <v>2847</v>
      </c>
      <c r="B1132" s="1" t="s">
        <v>2848</v>
      </c>
      <c r="C1132" s="1" t="s">
        <v>13</v>
      </c>
      <c r="D1132" t="s">
        <v>16531</v>
      </c>
      <c r="E1132" t="s">
        <v>20306</v>
      </c>
    </row>
    <row r="1133" spans="1:5">
      <c r="A1133" s="1" t="s">
        <v>2847</v>
      </c>
      <c r="B1133" s="1" t="s">
        <v>2848</v>
      </c>
      <c r="C1133" s="1" t="s">
        <v>19</v>
      </c>
      <c r="D1133" t="s">
        <v>16531</v>
      </c>
      <c r="E1133" t="s">
        <v>20306</v>
      </c>
    </row>
    <row r="1134" spans="1:5">
      <c r="A1134" s="1" t="s">
        <v>3325</v>
      </c>
      <c r="B1134" s="1" t="s">
        <v>3324</v>
      </c>
      <c r="C1134" s="1" t="s">
        <v>13</v>
      </c>
      <c r="D1134" t="s">
        <v>16277</v>
      </c>
      <c r="E1134" t="s">
        <v>16277</v>
      </c>
    </row>
    <row r="1135" spans="1:5">
      <c r="A1135" s="1" t="s">
        <v>3325</v>
      </c>
      <c r="B1135" s="1" t="s">
        <v>3324</v>
      </c>
      <c r="C1135" s="1" t="s">
        <v>19</v>
      </c>
      <c r="D1135" t="s">
        <v>16277</v>
      </c>
      <c r="E1135" t="s">
        <v>16277</v>
      </c>
    </row>
    <row r="1136" spans="1:5">
      <c r="A1136" s="1" t="s">
        <v>2852</v>
      </c>
      <c r="B1136" s="1" t="s">
        <v>2851</v>
      </c>
      <c r="C1136" s="1" t="s">
        <v>13</v>
      </c>
      <c r="D1136" t="s">
        <v>16277</v>
      </c>
      <c r="E1136" t="s">
        <v>16277</v>
      </c>
    </row>
    <row r="1137" spans="1:5">
      <c r="A1137" s="1" t="s">
        <v>2852</v>
      </c>
      <c r="B1137" s="1" t="s">
        <v>2851</v>
      </c>
      <c r="C1137" s="1" t="s">
        <v>19</v>
      </c>
      <c r="D1137" t="s">
        <v>16277</v>
      </c>
      <c r="E1137" t="s">
        <v>16277</v>
      </c>
    </row>
    <row r="1138" spans="1:5">
      <c r="A1138" s="1" t="s">
        <v>16123</v>
      </c>
      <c r="B1138" s="1" t="s">
        <v>16124</v>
      </c>
      <c r="C1138" s="1" t="s">
        <v>13</v>
      </c>
      <c r="D1138" t="s">
        <v>16277</v>
      </c>
      <c r="E1138" t="s">
        <v>16277</v>
      </c>
    </row>
    <row r="1139" spans="1:5">
      <c r="A1139" s="1" t="s">
        <v>16123</v>
      </c>
      <c r="B1139" s="1" t="s">
        <v>16124</v>
      </c>
      <c r="C1139" s="1" t="s">
        <v>19</v>
      </c>
      <c r="D1139" t="s">
        <v>16277</v>
      </c>
      <c r="E1139" t="s">
        <v>16277</v>
      </c>
    </row>
    <row r="1140" spans="1:5">
      <c r="A1140" s="1" t="s">
        <v>5216</v>
      </c>
      <c r="B1140" s="1" t="s">
        <v>5215</v>
      </c>
      <c r="C1140" s="1" t="s">
        <v>13</v>
      </c>
      <c r="D1140" t="s">
        <v>16277</v>
      </c>
      <c r="E1140" t="s">
        <v>16277</v>
      </c>
    </row>
    <row r="1141" spans="1:5">
      <c r="A1141" s="1" t="s">
        <v>5216</v>
      </c>
      <c r="B1141" s="1" t="s">
        <v>5215</v>
      </c>
      <c r="C1141" s="1" t="s">
        <v>19</v>
      </c>
      <c r="D1141" t="s">
        <v>16277</v>
      </c>
      <c r="E1141" t="s">
        <v>16277</v>
      </c>
    </row>
    <row r="1142" spans="1:5">
      <c r="A1142" s="1" t="s">
        <v>9210</v>
      </c>
      <c r="B1142" s="1" t="s">
        <v>9209</v>
      </c>
      <c r="C1142" s="1" t="s">
        <v>13</v>
      </c>
      <c r="D1142" t="s">
        <v>16277</v>
      </c>
      <c r="E1142" t="s">
        <v>16277</v>
      </c>
    </row>
    <row r="1143" spans="1:5">
      <c r="A1143" s="1" t="s">
        <v>9210</v>
      </c>
      <c r="B1143" s="1" t="s">
        <v>9209</v>
      </c>
      <c r="C1143" s="1" t="s">
        <v>19</v>
      </c>
      <c r="D1143" t="s">
        <v>16277</v>
      </c>
      <c r="E1143" t="s">
        <v>16277</v>
      </c>
    </row>
    <row r="1144" spans="1:5">
      <c r="A1144" s="1" t="s">
        <v>10149</v>
      </c>
      <c r="B1144" s="1" t="s">
        <v>10148</v>
      </c>
      <c r="C1144" s="1" t="s">
        <v>13</v>
      </c>
      <c r="D1144" t="s">
        <v>16277</v>
      </c>
      <c r="E1144" t="s">
        <v>16277</v>
      </c>
    </row>
    <row r="1145" spans="1:5">
      <c r="A1145" s="1" t="s">
        <v>10149</v>
      </c>
      <c r="B1145" s="1" t="s">
        <v>10148</v>
      </c>
      <c r="C1145" s="1" t="s">
        <v>19</v>
      </c>
      <c r="D1145" t="s">
        <v>16277</v>
      </c>
      <c r="E1145" t="s">
        <v>16277</v>
      </c>
    </row>
    <row r="1146" spans="1:5">
      <c r="A1146" s="1" t="s">
        <v>10153</v>
      </c>
      <c r="B1146" s="1" t="s">
        <v>10152</v>
      </c>
      <c r="C1146" s="1" t="s">
        <v>13</v>
      </c>
      <c r="D1146" t="s">
        <v>16277</v>
      </c>
      <c r="E1146" t="s">
        <v>16277</v>
      </c>
    </row>
    <row r="1147" spans="1:5">
      <c r="A1147" s="1" t="s">
        <v>10153</v>
      </c>
      <c r="B1147" s="1" t="s">
        <v>10152</v>
      </c>
      <c r="C1147" s="1" t="s">
        <v>19</v>
      </c>
      <c r="D1147" t="s">
        <v>16277</v>
      </c>
      <c r="E1147" t="s">
        <v>16277</v>
      </c>
    </row>
    <row r="1148" spans="1:5">
      <c r="A1148" s="1" t="s">
        <v>10157</v>
      </c>
      <c r="B1148" s="1" t="s">
        <v>10156</v>
      </c>
      <c r="C1148" s="1" t="s">
        <v>13</v>
      </c>
      <c r="D1148" t="s">
        <v>16277</v>
      </c>
      <c r="E1148" t="s">
        <v>16277</v>
      </c>
    </row>
    <row r="1149" spans="1:5">
      <c r="A1149" s="1" t="s">
        <v>10157</v>
      </c>
      <c r="B1149" s="1" t="s">
        <v>10156</v>
      </c>
      <c r="C1149" s="1" t="s">
        <v>19</v>
      </c>
      <c r="D1149" t="s">
        <v>16277</v>
      </c>
      <c r="E1149" t="s">
        <v>16277</v>
      </c>
    </row>
    <row r="1150" spans="1:5">
      <c r="A1150" s="1" t="s">
        <v>12672</v>
      </c>
      <c r="B1150" s="1" t="s">
        <v>12671</v>
      </c>
      <c r="C1150" s="1" t="s">
        <v>13</v>
      </c>
      <c r="D1150" t="s">
        <v>16277</v>
      </c>
      <c r="E1150" t="s">
        <v>16277</v>
      </c>
    </row>
    <row r="1151" spans="1:5">
      <c r="A1151" s="1" t="s">
        <v>12672</v>
      </c>
      <c r="B1151" s="1" t="s">
        <v>12671</v>
      </c>
      <c r="C1151" s="1" t="s">
        <v>19</v>
      </c>
      <c r="D1151" t="s">
        <v>16277</v>
      </c>
      <c r="E1151" t="s">
        <v>16277</v>
      </c>
    </row>
    <row r="1152" spans="1:5">
      <c r="A1152" s="1" t="s">
        <v>4705</v>
      </c>
      <c r="B1152" s="1" t="s">
        <v>4706</v>
      </c>
      <c r="C1152" s="1" t="s">
        <v>13</v>
      </c>
      <c r="D1152" t="s">
        <v>16277</v>
      </c>
      <c r="E1152" t="s">
        <v>16277</v>
      </c>
    </row>
    <row r="1153" spans="1:5">
      <c r="A1153" s="1" t="s">
        <v>4705</v>
      </c>
      <c r="B1153" s="1" t="s">
        <v>4706</v>
      </c>
      <c r="C1153" s="1" t="s">
        <v>19</v>
      </c>
      <c r="D1153" t="s">
        <v>16277</v>
      </c>
      <c r="E1153" t="s">
        <v>16277</v>
      </c>
    </row>
    <row r="1154" spans="1:5">
      <c r="A1154" s="1" t="s">
        <v>3611</v>
      </c>
      <c r="B1154" s="1" t="s">
        <v>3610</v>
      </c>
      <c r="C1154" s="1" t="s">
        <v>13</v>
      </c>
      <c r="D1154" t="s">
        <v>16277</v>
      </c>
      <c r="E1154" t="s">
        <v>16277</v>
      </c>
    </row>
    <row r="1155" spans="1:5">
      <c r="A1155" s="1" t="s">
        <v>3611</v>
      </c>
      <c r="B1155" s="1" t="s">
        <v>3610</v>
      </c>
      <c r="C1155" s="1" t="s">
        <v>19</v>
      </c>
      <c r="D1155" t="s">
        <v>16277</v>
      </c>
      <c r="E1155" t="s">
        <v>16277</v>
      </c>
    </row>
    <row r="1156" spans="1:5">
      <c r="A1156" s="1" t="s">
        <v>12237</v>
      </c>
      <c r="B1156" s="1" t="s">
        <v>12236</v>
      </c>
      <c r="C1156" s="1" t="s">
        <v>13</v>
      </c>
      <c r="D1156" t="s">
        <v>16277</v>
      </c>
      <c r="E1156" t="s">
        <v>16277</v>
      </c>
    </row>
    <row r="1157" spans="1:5">
      <c r="A1157" s="1" t="s">
        <v>12237</v>
      </c>
      <c r="B1157" s="1" t="s">
        <v>12236</v>
      </c>
      <c r="C1157" s="1" t="s">
        <v>19</v>
      </c>
      <c r="D1157" t="s">
        <v>16277</v>
      </c>
      <c r="E1157" t="s">
        <v>16277</v>
      </c>
    </row>
    <row r="1158" spans="1:5">
      <c r="A1158" s="1" t="s">
        <v>5773</v>
      </c>
      <c r="B1158" s="1" t="s">
        <v>5774</v>
      </c>
      <c r="C1158" s="1" t="s">
        <v>13</v>
      </c>
      <c r="D1158" t="s">
        <v>16277</v>
      </c>
      <c r="E1158" t="s">
        <v>16277</v>
      </c>
    </row>
    <row r="1159" spans="1:5">
      <c r="A1159" s="1" t="s">
        <v>5773</v>
      </c>
      <c r="B1159" s="1" t="s">
        <v>5774</v>
      </c>
      <c r="C1159" s="1" t="s">
        <v>19</v>
      </c>
      <c r="D1159" t="s">
        <v>16277</v>
      </c>
      <c r="E1159" t="s">
        <v>16277</v>
      </c>
    </row>
    <row r="1160" spans="1:5">
      <c r="A1160" s="1" t="s">
        <v>4710</v>
      </c>
      <c r="B1160" s="1" t="s">
        <v>4709</v>
      </c>
      <c r="C1160" s="1" t="s">
        <v>13</v>
      </c>
      <c r="D1160" t="s">
        <v>16277</v>
      </c>
      <c r="E1160" t="s">
        <v>16277</v>
      </c>
    </row>
    <row r="1161" spans="1:5">
      <c r="A1161" s="1" t="s">
        <v>4710</v>
      </c>
      <c r="B1161" s="1" t="s">
        <v>4709</v>
      </c>
      <c r="C1161" s="1" t="s">
        <v>19</v>
      </c>
      <c r="D1161" t="s">
        <v>16277</v>
      </c>
      <c r="E1161" t="s">
        <v>16277</v>
      </c>
    </row>
    <row r="1162" spans="1:5">
      <c r="A1162" s="1" t="s">
        <v>12172</v>
      </c>
      <c r="B1162" s="1" t="s">
        <v>12171</v>
      </c>
      <c r="C1162" s="1" t="s">
        <v>13</v>
      </c>
      <c r="D1162" t="s">
        <v>16277</v>
      </c>
      <c r="E1162" t="s">
        <v>16277</v>
      </c>
    </row>
    <row r="1163" spans="1:5">
      <c r="A1163" s="1" t="s">
        <v>12172</v>
      </c>
      <c r="B1163" s="1" t="s">
        <v>12171</v>
      </c>
      <c r="C1163" s="1" t="s">
        <v>19</v>
      </c>
      <c r="D1163" t="s">
        <v>16277</v>
      </c>
      <c r="E1163" t="s">
        <v>16277</v>
      </c>
    </row>
    <row r="1164" spans="1:5">
      <c r="A1164" s="1" t="s">
        <v>8716</v>
      </c>
      <c r="B1164" s="1" t="s">
        <v>8715</v>
      </c>
      <c r="C1164" s="1" t="s">
        <v>13</v>
      </c>
      <c r="D1164" t="s">
        <v>16277</v>
      </c>
      <c r="E1164" t="s">
        <v>16277</v>
      </c>
    </row>
    <row r="1165" spans="1:5">
      <c r="A1165" s="1" t="s">
        <v>8716</v>
      </c>
      <c r="B1165" s="1" t="s">
        <v>8715</v>
      </c>
      <c r="C1165" s="1" t="s">
        <v>19</v>
      </c>
      <c r="D1165" t="s">
        <v>16277</v>
      </c>
      <c r="E1165" t="s">
        <v>16277</v>
      </c>
    </row>
    <row r="1166" spans="1:5">
      <c r="A1166" s="1" t="s">
        <v>211</v>
      </c>
      <c r="B1166" s="1" t="s">
        <v>210</v>
      </c>
      <c r="C1166" s="1" t="s">
        <v>13</v>
      </c>
      <c r="D1166" t="s">
        <v>16277</v>
      </c>
      <c r="E1166" t="s">
        <v>16277</v>
      </c>
    </row>
    <row r="1167" spans="1:5">
      <c r="A1167" s="1" t="s">
        <v>211</v>
      </c>
      <c r="B1167" s="1" t="s">
        <v>210</v>
      </c>
      <c r="C1167" s="1" t="s">
        <v>19</v>
      </c>
      <c r="D1167" t="s">
        <v>16277</v>
      </c>
      <c r="E1167" t="s">
        <v>16277</v>
      </c>
    </row>
    <row r="1168" spans="1:5">
      <c r="A1168" s="1" t="s">
        <v>8720</v>
      </c>
      <c r="B1168" s="1" t="s">
        <v>8719</v>
      </c>
      <c r="C1168" s="1" t="s">
        <v>13</v>
      </c>
      <c r="D1168" t="s">
        <v>16277</v>
      </c>
      <c r="E1168" t="s">
        <v>16277</v>
      </c>
    </row>
    <row r="1169" spans="1:5">
      <c r="A1169" s="1" t="s">
        <v>8720</v>
      </c>
      <c r="B1169" s="1" t="s">
        <v>8719</v>
      </c>
      <c r="C1169" s="1" t="s">
        <v>19</v>
      </c>
      <c r="D1169" t="s">
        <v>16277</v>
      </c>
      <c r="E1169" t="s">
        <v>16277</v>
      </c>
    </row>
    <row r="1170" spans="1:5">
      <c r="A1170" s="1" t="s">
        <v>8724</v>
      </c>
      <c r="B1170" s="1" t="s">
        <v>8723</v>
      </c>
      <c r="C1170" s="1" t="s">
        <v>13</v>
      </c>
      <c r="D1170" t="s">
        <v>16277</v>
      </c>
      <c r="E1170" t="s">
        <v>16277</v>
      </c>
    </row>
    <row r="1171" spans="1:5">
      <c r="A1171" s="1" t="s">
        <v>8724</v>
      </c>
      <c r="B1171" s="1" t="s">
        <v>8723</v>
      </c>
      <c r="C1171" s="1" t="s">
        <v>19</v>
      </c>
      <c r="D1171" t="s">
        <v>16277</v>
      </c>
      <c r="E1171" t="s">
        <v>16277</v>
      </c>
    </row>
    <row r="1172" spans="1:5">
      <c r="A1172" s="1" t="s">
        <v>10161</v>
      </c>
      <c r="B1172" s="1" t="s">
        <v>10160</v>
      </c>
      <c r="C1172" s="1" t="s">
        <v>13</v>
      </c>
      <c r="D1172" t="s">
        <v>16277</v>
      </c>
      <c r="E1172" t="s">
        <v>16277</v>
      </c>
    </row>
    <row r="1173" spans="1:5">
      <c r="A1173" s="1" t="s">
        <v>10161</v>
      </c>
      <c r="B1173" s="1" t="s">
        <v>10160</v>
      </c>
      <c r="C1173" s="1" t="s">
        <v>19</v>
      </c>
      <c r="D1173" t="s">
        <v>16277</v>
      </c>
      <c r="E1173" t="s">
        <v>16277</v>
      </c>
    </row>
    <row r="1174" spans="1:5">
      <c r="A1174" s="1" t="s">
        <v>2856</v>
      </c>
      <c r="B1174" s="1" t="s">
        <v>2855</v>
      </c>
      <c r="C1174" s="1" t="s">
        <v>13</v>
      </c>
      <c r="D1174" t="s">
        <v>16277</v>
      </c>
      <c r="E1174" t="s">
        <v>16277</v>
      </c>
    </row>
    <row r="1175" spans="1:5">
      <c r="A1175" s="1" t="s">
        <v>2856</v>
      </c>
      <c r="B1175" s="1" t="s">
        <v>2855</v>
      </c>
      <c r="C1175" s="1" t="s">
        <v>19</v>
      </c>
      <c r="D1175" t="s">
        <v>16277</v>
      </c>
      <c r="E1175" t="s">
        <v>16277</v>
      </c>
    </row>
    <row r="1176" spans="1:5">
      <c r="A1176" s="1" t="s">
        <v>16128</v>
      </c>
      <c r="B1176" s="1" t="s">
        <v>16127</v>
      </c>
      <c r="C1176" s="1" t="s">
        <v>13</v>
      </c>
      <c r="D1176" t="s">
        <v>16277</v>
      </c>
      <c r="E1176" t="s">
        <v>16277</v>
      </c>
    </row>
    <row r="1177" spans="1:5">
      <c r="A1177" s="1" t="s">
        <v>16128</v>
      </c>
      <c r="B1177" s="1" t="s">
        <v>16127</v>
      </c>
      <c r="C1177" s="1" t="s">
        <v>19</v>
      </c>
      <c r="D1177" t="s">
        <v>16277</v>
      </c>
      <c r="E1177" t="s">
        <v>16277</v>
      </c>
    </row>
    <row r="1178" spans="1:5">
      <c r="A1178" s="1" t="s">
        <v>12221</v>
      </c>
      <c r="B1178" s="1" t="s">
        <v>12220</v>
      </c>
      <c r="C1178" s="1" t="s">
        <v>13</v>
      </c>
      <c r="D1178" t="s">
        <v>16277</v>
      </c>
      <c r="E1178" t="s">
        <v>16277</v>
      </c>
    </row>
    <row r="1179" spans="1:5">
      <c r="A1179" s="1" t="s">
        <v>12221</v>
      </c>
      <c r="B1179" s="1" t="s">
        <v>12220</v>
      </c>
      <c r="C1179" s="1" t="s">
        <v>19</v>
      </c>
      <c r="D1179" t="s">
        <v>16277</v>
      </c>
      <c r="E1179" t="s">
        <v>16277</v>
      </c>
    </row>
    <row r="1180" spans="1:5">
      <c r="A1180" s="1" t="s">
        <v>2860</v>
      </c>
      <c r="B1180" s="1" t="s">
        <v>2859</v>
      </c>
      <c r="C1180" s="1" t="s">
        <v>13</v>
      </c>
      <c r="D1180" t="s">
        <v>16279</v>
      </c>
      <c r="E1180" t="s">
        <v>20308</v>
      </c>
    </row>
    <row r="1181" spans="1:5">
      <c r="A1181" s="1" t="s">
        <v>2860</v>
      </c>
      <c r="B1181" s="1" t="s">
        <v>2859</v>
      </c>
      <c r="C1181" s="1" t="s">
        <v>19</v>
      </c>
      <c r="D1181" t="s">
        <v>16279</v>
      </c>
      <c r="E1181" t="s">
        <v>20308</v>
      </c>
    </row>
    <row r="1182" spans="1:5">
      <c r="A1182" s="1" t="s">
        <v>2863</v>
      </c>
      <c r="B1182" s="1" t="s">
        <v>2862</v>
      </c>
      <c r="C1182" s="1" t="s">
        <v>13</v>
      </c>
      <c r="D1182" t="s">
        <v>16277</v>
      </c>
      <c r="E1182" t="s">
        <v>16277</v>
      </c>
    </row>
    <row r="1183" spans="1:5">
      <c r="A1183" s="1" t="s">
        <v>2863</v>
      </c>
      <c r="B1183" s="1" t="s">
        <v>2862</v>
      </c>
      <c r="C1183" s="1" t="s">
        <v>13</v>
      </c>
      <c r="D1183" t="s">
        <v>16279</v>
      </c>
      <c r="E1183" t="s">
        <v>20308</v>
      </c>
    </row>
    <row r="1184" spans="1:5">
      <c r="A1184" s="1" t="s">
        <v>2863</v>
      </c>
      <c r="B1184" s="1" t="s">
        <v>2862</v>
      </c>
      <c r="C1184" s="1" t="s">
        <v>19</v>
      </c>
      <c r="D1184" t="s">
        <v>16277</v>
      </c>
      <c r="E1184" t="s">
        <v>16277</v>
      </c>
    </row>
    <row r="1185" spans="1:5">
      <c r="A1185" s="1" t="s">
        <v>5220</v>
      </c>
      <c r="B1185" s="1" t="s">
        <v>5219</v>
      </c>
      <c r="C1185" s="1" t="s">
        <v>13</v>
      </c>
      <c r="D1185" t="s">
        <v>16277</v>
      </c>
      <c r="E1185" t="s">
        <v>16277</v>
      </c>
    </row>
    <row r="1186" spans="1:5">
      <c r="A1186" s="1" t="s">
        <v>5220</v>
      </c>
      <c r="B1186" s="1" t="s">
        <v>5219</v>
      </c>
      <c r="C1186" s="1" t="s">
        <v>19</v>
      </c>
      <c r="D1186" t="s">
        <v>16277</v>
      </c>
      <c r="E1186" t="s">
        <v>16277</v>
      </c>
    </row>
    <row r="1187" spans="1:5">
      <c r="A1187" s="1" t="s">
        <v>7300</v>
      </c>
      <c r="B1187" s="1" t="s">
        <v>7299</v>
      </c>
      <c r="C1187" s="1" t="s">
        <v>13</v>
      </c>
      <c r="D1187" t="s">
        <v>16277</v>
      </c>
      <c r="E1187" t="s">
        <v>16277</v>
      </c>
    </row>
    <row r="1188" spans="1:5">
      <c r="A1188" s="1" t="s">
        <v>7300</v>
      </c>
      <c r="B1188" s="1" t="s">
        <v>7299</v>
      </c>
      <c r="C1188" s="1" t="s">
        <v>19</v>
      </c>
      <c r="D1188" t="s">
        <v>16277</v>
      </c>
      <c r="E1188" t="s">
        <v>16277</v>
      </c>
    </row>
    <row r="1189" spans="1:5">
      <c r="A1189" s="1" t="s">
        <v>925</v>
      </c>
      <c r="B1189" s="1" t="s">
        <v>924</v>
      </c>
      <c r="C1189" s="1" t="s">
        <v>13</v>
      </c>
      <c r="D1189" t="s">
        <v>16277</v>
      </c>
      <c r="E1189" t="s">
        <v>16277</v>
      </c>
    </row>
    <row r="1190" spans="1:5">
      <c r="A1190" s="1" t="s">
        <v>925</v>
      </c>
      <c r="B1190" s="1" t="s">
        <v>924</v>
      </c>
      <c r="C1190" s="1" t="s">
        <v>19</v>
      </c>
      <c r="D1190" t="s">
        <v>16277</v>
      </c>
      <c r="E1190" t="s">
        <v>16277</v>
      </c>
    </row>
    <row r="1191" spans="1:5">
      <c r="A1191" s="1" t="s">
        <v>5778</v>
      </c>
      <c r="B1191" s="1" t="s">
        <v>5777</v>
      </c>
      <c r="C1191" s="1" t="s">
        <v>13</v>
      </c>
      <c r="D1191" t="s">
        <v>16277</v>
      </c>
      <c r="E1191" t="s">
        <v>16277</v>
      </c>
    </row>
    <row r="1192" spans="1:5">
      <c r="A1192" s="1" t="s">
        <v>5778</v>
      </c>
      <c r="B1192" s="1" t="s">
        <v>5777</v>
      </c>
      <c r="C1192" s="1" t="s">
        <v>19</v>
      </c>
      <c r="D1192" t="s">
        <v>16277</v>
      </c>
      <c r="E1192" t="s">
        <v>16277</v>
      </c>
    </row>
    <row r="1193" spans="1:5">
      <c r="A1193" s="1" t="s">
        <v>3525</v>
      </c>
      <c r="B1193" s="1" t="s">
        <v>3524</v>
      </c>
      <c r="C1193" s="1" t="s">
        <v>13</v>
      </c>
      <c r="D1193" t="s">
        <v>16277</v>
      </c>
      <c r="E1193" t="s">
        <v>16277</v>
      </c>
    </row>
    <row r="1194" spans="1:5">
      <c r="A1194" s="1" t="s">
        <v>3525</v>
      </c>
      <c r="B1194" s="1" t="s">
        <v>3524</v>
      </c>
      <c r="C1194" s="1" t="s">
        <v>13</v>
      </c>
      <c r="D1194" t="s">
        <v>16279</v>
      </c>
      <c r="E1194" t="s">
        <v>20308</v>
      </c>
    </row>
    <row r="1195" spans="1:5">
      <c r="A1195" s="1" t="s">
        <v>3525</v>
      </c>
      <c r="B1195" s="1" t="s">
        <v>3524</v>
      </c>
      <c r="C1195" s="1" t="s">
        <v>19</v>
      </c>
      <c r="D1195" t="s">
        <v>16277</v>
      </c>
      <c r="E1195" t="s">
        <v>16277</v>
      </c>
    </row>
    <row r="1196" spans="1:5">
      <c r="A1196" s="1" t="s">
        <v>3525</v>
      </c>
      <c r="B1196" s="1" t="s">
        <v>3524</v>
      </c>
      <c r="C1196" s="1" t="s">
        <v>19</v>
      </c>
      <c r="D1196" t="s">
        <v>16279</v>
      </c>
      <c r="E1196" t="s">
        <v>20308</v>
      </c>
    </row>
    <row r="1197" spans="1:5">
      <c r="A1197" s="1" t="s">
        <v>13889</v>
      </c>
      <c r="B1197" s="1" t="s">
        <v>13890</v>
      </c>
      <c r="C1197" s="1" t="s">
        <v>13</v>
      </c>
      <c r="D1197" t="s">
        <v>16277</v>
      </c>
      <c r="E1197" t="s">
        <v>16277</v>
      </c>
    </row>
    <row r="1198" spans="1:5">
      <c r="A1198" s="1" t="s">
        <v>13889</v>
      </c>
      <c r="B1198" s="1" t="s">
        <v>13890</v>
      </c>
      <c r="C1198" s="1" t="s">
        <v>19</v>
      </c>
      <c r="D1198" t="s">
        <v>16277</v>
      </c>
      <c r="E1198" t="s">
        <v>16277</v>
      </c>
    </row>
    <row r="1199" spans="1:5">
      <c r="A1199" s="1" t="s">
        <v>10165</v>
      </c>
      <c r="B1199" s="1" t="s">
        <v>10164</v>
      </c>
      <c r="C1199" s="1" t="s">
        <v>13</v>
      </c>
      <c r="D1199" t="s">
        <v>16277</v>
      </c>
      <c r="E1199" t="s">
        <v>16277</v>
      </c>
    </row>
    <row r="1200" spans="1:5">
      <c r="A1200" s="1" t="s">
        <v>10165</v>
      </c>
      <c r="B1200" s="1" t="s">
        <v>10164</v>
      </c>
      <c r="C1200" s="1" t="s">
        <v>19</v>
      </c>
      <c r="D1200" t="s">
        <v>16277</v>
      </c>
      <c r="E1200" t="s">
        <v>16277</v>
      </c>
    </row>
    <row r="1201" spans="1:5">
      <c r="A1201" s="1" t="s">
        <v>8728</v>
      </c>
      <c r="B1201" s="1" t="s">
        <v>8727</v>
      </c>
      <c r="C1201" s="1" t="s">
        <v>13</v>
      </c>
      <c r="D1201" t="s">
        <v>16277</v>
      </c>
      <c r="E1201" t="s">
        <v>16277</v>
      </c>
    </row>
    <row r="1202" spans="1:5">
      <c r="A1202" s="1" t="s">
        <v>8728</v>
      </c>
      <c r="B1202" s="1" t="s">
        <v>8727</v>
      </c>
      <c r="C1202" s="1" t="s">
        <v>19</v>
      </c>
      <c r="D1202" t="s">
        <v>16277</v>
      </c>
      <c r="E1202" t="s">
        <v>16277</v>
      </c>
    </row>
    <row r="1203" spans="1:5">
      <c r="A1203" s="1" t="s">
        <v>2867</v>
      </c>
      <c r="B1203" s="1" t="s">
        <v>2866</v>
      </c>
      <c r="C1203" s="1" t="s">
        <v>13</v>
      </c>
      <c r="D1203" t="s">
        <v>16279</v>
      </c>
      <c r="E1203" t="s">
        <v>20308</v>
      </c>
    </row>
    <row r="1204" spans="1:5">
      <c r="A1204" s="1" t="s">
        <v>2867</v>
      </c>
      <c r="B1204" s="1" t="s">
        <v>2866</v>
      </c>
      <c r="C1204" s="1" t="s">
        <v>19</v>
      </c>
      <c r="D1204" t="s">
        <v>16279</v>
      </c>
      <c r="E1204" t="s">
        <v>20308</v>
      </c>
    </row>
    <row r="1205" spans="1:5">
      <c r="A1205" s="1" t="s">
        <v>669</v>
      </c>
      <c r="B1205" s="1" t="s">
        <v>668</v>
      </c>
      <c r="C1205" s="1" t="s">
        <v>13</v>
      </c>
      <c r="D1205" t="s">
        <v>16277</v>
      </c>
      <c r="E1205" t="s">
        <v>16277</v>
      </c>
    </row>
    <row r="1206" spans="1:5">
      <c r="A1206" s="1" t="s">
        <v>669</v>
      </c>
      <c r="B1206" s="1" t="s">
        <v>668</v>
      </c>
      <c r="C1206" s="1" t="s">
        <v>13</v>
      </c>
      <c r="D1206" t="s">
        <v>16279</v>
      </c>
      <c r="E1206" t="s">
        <v>20308</v>
      </c>
    </row>
    <row r="1207" spans="1:5">
      <c r="A1207" s="1" t="s">
        <v>669</v>
      </c>
      <c r="B1207" s="1" t="s">
        <v>668</v>
      </c>
      <c r="C1207" s="1" t="s">
        <v>19</v>
      </c>
      <c r="D1207" t="s">
        <v>16277</v>
      </c>
      <c r="E1207" t="s">
        <v>16277</v>
      </c>
    </row>
    <row r="1208" spans="1:5">
      <c r="A1208" s="1" t="s">
        <v>669</v>
      </c>
      <c r="B1208" s="1" t="s">
        <v>668</v>
      </c>
      <c r="C1208" s="1" t="s">
        <v>19</v>
      </c>
      <c r="D1208" t="s">
        <v>16279</v>
      </c>
      <c r="E1208" t="s">
        <v>20308</v>
      </c>
    </row>
    <row r="1209" spans="1:5">
      <c r="A1209" s="1" t="s">
        <v>673</v>
      </c>
      <c r="B1209" s="1" t="s">
        <v>672</v>
      </c>
      <c r="C1209" s="1" t="s">
        <v>13</v>
      </c>
      <c r="D1209" t="s">
        <v>16277</v>
      </c>
      <c r="E1209" t="s">
        <v>16277</v>
      </c>
    </row>
    <row r="1210" spans="1:5">
      <c r="A1210" s="1" t="s">
        <v>673</v>
      </c>
      <c r="B1210" s="1" t="s">
        <v>672</v>
      </c>
      <c r="C1210" s="1" t="s">
        <v>19</v>
      </c>
      <c r="D1210" t="s">
        <v>16277</v>
      </c>
      <c r="E1210" t="s">
        <v>16277</v>
      </c>
    </row>
    <row r="1211" spans="1:5">
      <c r="A1211" s="1" t="s">
        <v>10169</v>
      </c>
      <c r="B1211" s="1" t="s">
        <v>10168</v>
      </c>
      <c r="C1211" s="1" t="s">
        <v>13</v>
      </c>
      <c r="D1211" t="s">
        <v>16277</v>
      </c>
      <c r="E1211" t="s">
        <v>16277</v>
      </c>
    </row>
    <row r="1212" spans="1:5">
      <c r="A1212" s="1" t="s">
        <v>10169</v>
      </c>
      <c r="B1212" s="1" t="s">
        <v>10168</v>
      </c>
      <c r="C1212" s="1" t="s">
        <v>19</v>
      </c>
      <c r="D1212" t="s">
        <v>16277</v>
      </c>
      <c r="E1212" t="s">
        <v>16277</v>
      </c>
    </row>
    <row r="1213" spans="1:5">
      <c r="A1213" s="1" t="s">
        <v>15484</v>
      </c>
      <c r="B1213" s="1" t="s">
        <v>15483</v>
      </c>
      <c r="C1213" s="1" t="s">
        <v>13</v>
      </c>
      <c r="D1213" t="s">
        <v>16277</v>
      </c>
      <c r="E1213" t="s">
        <v>16277</v>
      </c>
    </row>
    <row r="1214" spans="1:5">
      <c r="A1214" s="1" t="s">
        <v>15484</v>
      </c>
      <c r="B1214" s="1" t="s">
        <v>15483</v>
      </c>
      <c r="C1214" s="1" t="s">
        <v>19</v>
      </c>
      <c r="D1214" t="s">
        <v>16277</v>
      </c>
      <c r="E1214" t="s">
        <v>16277</v>
      </c>
    </row>
    <row r="1215" spans="1:5">
      <c r="A1215" s="1" t="s">
        <v>10173</v>
      </c>
      <c r="B1215" s="1" t="s">
        <v>10172</v>
      </c>
      <c r="C1215" s="1" t="s">
        <v>13</v>
      </c>
      <c r="D1215" t="s">
        <v>16277</v>
      </c>
      <c r="E1215" t="s">
        <v>16277</v>
      </c>
    </row>
    <row r="1216" spans="1:5">
      <c r="A1216" s="1" t="s">
        <v>10173</v>
      </c>
      <c r="B1216" s="1" t="s">
        <v>10172</v>
      </c>
      <c r="C1216" s="1" t="s">
        <v>19</v>
      </c>
      <c r="D1216" t="s">
        <v>16277</v>
      </c>
      <c r="E1216" t="s">
        <v>16277</v>
      </c>
    </row>
    <row r="1217" spans="1:5">
      <c r="A1217" s="1" t="s">
        <v>16005</v>
      </c>
      <c r="B1217" s="1" t="s">
        <v>16004</v>
      </c>
      <c r="C1217" s="1" t="s">
        <v>13</v>
      </c>
      <c r="D1217" t="s">
        <v>16277</v>
      </c>
      <c r="E1217" t="s">
        <v>16277</v>
      </c>
    </row>
    <row r="1218" spans="1:5">
      <c r="A1218" s="1" t="s">
        <v>16005</v>
      </c>
      <c r="B1218" s="1" t="s">
        <v>16004</v>
      </c>
      <c r="C1218" s="1" t="s">
        <v>19</v>
      </c>
      <c r="D1218" t="s">
        <v>16277</v>
      </c>
      <c r="E1218" t="s">
        <v>16277</v>
      </c>
    </row>
    <row r="1219" spans="1:5">
      <c r="A1219" s="1" t="s">
        <v>14361</v>
      </c>
      <c r="B1219" s="1" t="s">
        <v>14360</v>
      </c>
      <c r="C1219" s="1" t="s">
        <v>13</v>
      </c>
      <c r="D1219" t="s">
        <v>16296</v>
      </c>
      <c r="E1219" t="s">
        <v>20304</v>
      </c>
    </row>
    <row r="1220" spans="1:5">
      <c r="A1220" s="1" t="s">
        <v>14361</v>
      </c>
      <c r="B1220" s="1" t="s">
        <v>14360</v>
      </c>
      <c r="C1220" s="1" t="s">
        <v>19</v>
      </c>
      <c r="D1220" t="s">
        <v>16296</v>
      </c>
      <c r="E1220" t="s">
        <v>20304</v>
      </c>
    </row>
    <row r="1221" spans="1:5">
      <c r="A1221" s="1" t="s">
        <v>2871</v>
      </c>
      <c r="B1221" s="1" t="s">
        <v>2870</v>
      </c>
      <c r="C1221" s="1" t="s">
        <v>13</v>
      </c>
      <c r="D1221" t="s">
        <v>16277</v>
      </c>
      <c r="E1221" t="s">
        <v>16277</v>
      </c>
    </row>
    <row r="1222" spans="1:5">
      <c r="A1222" s="1" t="s">
        <v>2871</v>
      </c>
      <c r="B1222" s="1" t="s">
        <v>2870</v>
      </c>
      <c r="C1222" s="1" t="s">
        <v>19</v>
      </c>
      <c r="D1222" t="s">
        <v>16277</v>
      </c>
      <c r="E1222" t="s">
        <v>16277</v>
      </c>
    </row>
    <row r="1223" spans="1:5">
      <c r="A1223" s="1" t="s">
        <v>14357</v>
      </c>
      <c r="B1223" s="1" t="s">
        <v>14356</v>
      </c>
      <c r="C1223" s="1" t="s">
        <v>13</v>
      </c>
      <c r="D1223" t="s">
        <v>16277</v>
      </c>
      <c r="E1223" t="s">
        <v>16277</v>
      </c>
    </row>
    <row r="1224" spans="1:5">
      <c r="A1224" s="1" t="s">
        <v>14357</v>
      </c>
      <c r="B1224" s="1" t="s">
        <v>14356</v>
      </c>
      <c r="C1224" s="1" t="s">
        <v>19</v>
      </c>
      <c r="D1224" t="s">
        <v>16277</v>
      </c>
      <c r="E1224" t="s">
        <v>16277</v>
      </c>
    </row>
    <row r="1225" spans="1:5">
      <c r="A1225" s="1" t="s">
        <v>2875</v>
      </c>
      <c r="B1225" s="1" t="s">
        <v>2874</v>
      </c>
      <c r="C1225" s="1" t="s">
        <v>13</v>
      </c>
      <c r="D1225" t="s">
        <v>16277</v>
      </c>
      <c r="E1225" t="s">
        <v>16277</v>
      </c>
    </row>
    <row r="1226" spans="1:5">
      <c r="A1226" s="1" t="s">
        <v>2875</v>
      </c>
      <c r="B1226" s="1" t="s">
        <v>2874</v>
      </c>
      <c r="C1226" s="1" t="s">
        <v>19</v>
      </c>
      <c r="D1226" t="s">
        <v>16277</v>
      </c>
      <c r="E1226" t="s">
        <v>16277</v>
      </c>
    </row>
    <row r="1227" spans="1:5">
      <c r="A1227" s="1" t="s">
        <v>16265</v>
      </c>
      <c r="B1227" s="1" t="s">
        <v>16264</v>
      </c>
      <c r="C1227" s="1" t="s">
        <v>13</v>
      </c>
      <c r="D1227" t="s">
        <v>16531</v>
      </c>
      <c r="E1227" t="s">
        <v>20306</v>
      </c>
    </row>
    <row r="1228" spans="1:5">
      <c r="A1228" s="1" t="s">
        <v>16265</v>
      </c>
      <c r="B1228" s="1" t="s">
        <v>16264</v>
      </c>
      <c r="C1228" s="1" t="s">
        <v>19</v>
      </c>
      <c r="D1228" t="s">
        <v>16531</v>
      </c>
      <c r="E1228" t="s">
        <v>20306</v>
      </c>
    </row>
    <row r="1229" spans="1:5">
      <c r="A1229" s="1" t="s">
        <v>14377</v>
      </c>
      <c r="B1229" s="1" t="s">
        <v>14376</v>
      </c>
      <c r="C1229" s="1" t="s">
        <v>13</v>
      </c>
      <c r="D1229" t="s">
        <v>16277</v>
      </c>
      <c r="E1229" t="s">
        <v>16277</v>
      </c>
    </row>
    <row r="1230" spans="1:5">
      <c r="A1230" s="1" t="s">
        <v>14377</v>
      </c>
      <c r="B1230" s="1" t="s">
        <v>14376</v>
      </c>
      <c r="C1230" s="1" t="s">
        <v>19</v>
      </c>
      <c r="D1230" t="s">
        <v>16277</v>
      </c>
      <c r="E1230" t="s">
        <v>16277</v>
      </c>
    </row>
    <row r="1231" spans="1:5">
      <c r="A1231" s="1" t="s">
        <v>5042</v>
      </c>
      <c r="B1231" s="1" t="s">
        <v>5041</v>
      </c>
      <c r="C1231" s="1" t="s">
        <v>13</v>
      </c>
      <c r="D1231" t="s">
        <v>16277</v>
      </c>
      <c r="E1231" t="s">
        <v>16277</v>
      </c>
    </row>
    <row r="1232" spans="1:5">
      <c r="A1232" s="1" t="s">
        <v>5042</v>
      </c>
      <c r="B1232" s="1" t="s">
        <v>5041</v>
      </c>
      <c r="C1232" s="1" t="s">
        <v>19</v>
      </c>
      <c r="D1232" t="s">
        <v>16277</v>
      </c>
      <c r="E1232" t="s">
        <v>16277</v>
      </c>
    </row>
    <row r="1233" spans="1:5">
      <c r="A1233" s="1" t="s">
        <v>7304</v>
      </c>
      <c r="B1233" s="1" t="s">
        <v>7305</v>
      </c>
      <c r="C1233" s="1" t="s">
        <v>13</v>
      </c>
      <c r="D1233" t="s">
        <v>16277</v>
      </c>
      <c r="E1233" t="s">
        <v>16277</v>
      </c>
    </row>
    <row r="1234" spans="1:5">
      <c r="A1234" s="1" t="s">
        <v>7304</v>
      </c>
      <c r="B1234" s="1" t="s">
        <v>7305</v>
      </c>
      <c r="C1234" s="1" t="s">
        <v>19</v>
      </c>
      <c r="D1234" t="s">
        <v>16277</v>
      </c>
      <c r="E1234" t="s">
        <v>16277</v>
      </c>
    </row>
    <row r="1235" spans="1:5">
      <c r="A1235" s="1" t="s">
        <v>3423</v>
      </c>
      <c r="B1235" s="1" t="s">
        <v>3422</v>
      </c>
      <c r="C1235" s="1" t="s">
        <v>13</v>
      </c>
      <c r="D1235" t="s">
        <v>16277</v>
      </c>
      <c r="E1235" t="s">
        <v>16277</v>
      </c>
    </row>
    <row r="1236" spans="1:5">
      <c r="A1236" s="1" t="s">
        <v>3423</v>
      </c>
      <c r="B1236" s="1" t="s">
        <v>3422</v>
      </c>
      <c r="C1236" s="1" t="s">
        <v>19</v>
      </c>
      <c r="D1236" t="s">
        <v>16277</v>
      </c>
      <c r="E1236" t="s">
        <v>16277</v>
      </c>
    </row>
    <row r="1237" spans="1:5">
      <c r="A1237" s="1" t="s">
        <v>14755</v>
      </c>
      <c r="B1237" s="1" t="s">
        <v>14754</v>
      </c>
      <c r="C1237" s="1" t="s">
        <v>13</v>
      </c>
      <c r="D1237" t="s">
        <v>16277</v>
      </c>
      <c r="E1237" t="s">
        <v>16277</v>
      </c>
    </row>
    <row r="1238" spans="1:5">
      <c r="A1238" s="1" t="s">
        <v>14755</v>
      </c>
      <c r="B1238" s="1" t="s">
        <v>14754</v>
      </c>
      <c r="C1238" s="1" t="s">
        <v>19</v>
      </c>
      <c r="D1238" t="s">
        <v>16277</v>
      </c>
      <c r="E1238" t="s">
        <v>16277</v>
      </c>
    </row>
    <row r="1239" spans="1:5">
      <c r="A1239" s="1" t="s">
        <v>4714</v>
      </c>
      <c r="B1239" s="1" t="s">
        <v>4713</v>
      </c>
      <c r="C1239" s="1" t="s">
        <v>13</v>
      </c>
      <c r="D1239" t="s">
        <v>16277</v>
      </c>
      <c r="E1239" t="s">
        <v>16277</v>
      </c>
    </row>
    <row r="1240" spans="1:5">
      <c r="A1240" s="1" t="s">
        <v>4714</v>
      </c>
      <c r="B1240" s="1" t="s">
        <v>4713</v>
      </c>
      <c r="C1240" s="1" t="s">
        <v>19</v>
      </c>
      <c r="D1240" t="s">
        <v>16277</v>
      </c>
      <c r="E1240" t="s">
        <v>16277</v>
      </c>
    </row>
    <row r="1241" spans="1:5">
      <c r="A1241" s="1" t="s">
        <v>4718</v>
      </c>
      <c r="B1241" s="1" t="s">
        <v>4717</v>
      </c>
      <c r="C1241" s="1" t="s">
        <v>13</v>
      </c>
      <c r="D1241" t="s">
        <v>16277</v>
      </c>
      <c r="E1241" t="s">
        <v>16277</v>
      </c>
    </row>
    <row r="1242" spans="1:5">
      <c r="A1242" s="1" t="s">
        <v>4718</v>
      </c>
      <c r="B1242" s="1" t="s">
        <v>4717</v>
      </c>
      <c r="C1242" s="1" t="s">
        <v>19</v>
      </c>
      <c r="D1242" t="s">
        <v>16277</v>
      </c>
      <c r="E1242" t="s">
        <v>16277</v>
      </c>
    </row>
    <row r="1243" spans="1:5">
      <c r="A1243" s="1" t="s">
        <v>3329</v>
      </c>
      <c r="B1243" s="1" t="s">
        <v>3328</v>
      </c>
      <c r="C1243" s="1" t="s">
        <v>13</v>
      </c>
      <c r="D1243" t="s">
        <v>16277</v>
      </c>
      <c r="E1243" t="s">
        <v>16277</v>
      </c>
    </row>
    <row r="1244" spans="1:5">
      <c r="A1244" s="1" t="s">
        <v>3329</v>
      </c>
      <c r="B1244" s="1" t="s">
        <v>3328</v>
      </c>
      <c r="C1244" s="1" t="s">
        <v>19</v>
      </c>
      <c r="D1244" t="s">
        <v>16313</v>
      </c>
      <c r="E1244" t="s">
        <v>20307</v>
      </c>
    </row>
    <row r="1245" spans="1:5">
      <c r="A1245" s="1" t="s">
        <v>9214</v>
      </c>
      <c r="B1245" s="1" t="s">
        <v>9213</v>
      </c>
      <c r="C1245" s="1" t="s">
        <v>13</v>
      </c>
      <c r="D1245" t="s">
        <v>16277</v>
      </c>
      <c r="E1245" t="s">
        <v>16277</v>
      </c>
    </row>
    <row r="1246" spans="1:5">
      <c r="A1246" s="1" t="s">
        <v>9214</v>
      </c>
      <c r="B1246" s="1" t="s">
        <v>9213</v>
      </c>
      <c r="C1246" s="1" t="s">
        <v>19</v>
      </c>
      <c r="D1246" t="s">
        <v>16277</v>
      </c>
      <c r="E1246" t="s">
        <v>16277</v>
      </c>
    </row>
    <row r="1247" spans="1:5">
      <c r="A1247" s="1" t="s">
        <v>5223</v>
      </c>
      <c r="B1247" s="1" t="s">
        <v>5222</v>
      </c>
      <c r="C1247" s="1" t="s">
        <v>13</v>
      </c>
      <c r="D1247" t="s">
        <v>16277</v>
      </c>
      <c r="E1247" t="s">
        <v>16277</v>
      </c>
    </row>
    <row r="1248" spans="1:5">
      <c r="A1248" s="1" t="s">
        <v>5223</v>
      </c>
      <c r="B1248" s="1" t="s">
        <v>5222</v>
      </c>
      <c r="C1248" s="1" t="s">
        <v>13</v>
      </c>
      <c r="D1248" t="s">
        <v>16279</v>
      </c>
      <c r="E1248" t="s">
        <v>20308</v>
      </c>
    </row>
    <row r="1249" spans="1:5">
      <c r="A1249" s="1" t="s">
        <v>5223</v>
      </c>
      <c r="B1249" s="1" t="s">
        <v>5222</v>
      </c>
      <c r="C1249" s="1" t="s">
        <v>19</v>
      </c>
      <c r="D1249" t="s">
        <v>16277</v>
      </c>
      <c r="E1249" t="s">
        <v>16277</v>
      </c>
    </row>
    <row r="1250" spans="1:5">
      <c r="A1250" s="1" t="s">
        <v>5223</v>
      </c>
      <c r="B1250" s="1" t="s">
        <v>5222</v>
      </c>
      <c r="C1250" s="1" t="s">
        <v>19</v>
      </c>
      <c r="D1250" t="s">
        <v>16279</v>
      </c>
      <c r="E1250" t="s">
        <v>20308</v>
      </c>
    </row>
    <row r="1251" spans="1:5">
      <c r="A1251" s="1" t="s">
        <v>2881</v>
      </c>
      <c r="B1251" s="1" t="s">
        <v>2880</v>
      </c>
      <c r="C1251" s="1" t="s">
        <v>13</v>
      </c>
      <c r="D1251" t="s">
        <v>16277</v>
      </c>
      <c r="E1251" t="s">
        <v>16277</v>
      </c>
    </row>
    <row r="1252" spans="1:5">
      <c r="A1252" s="1" t="s">
        <v>2881</v>
      </c>
      <c r="B1252" s="1" t="s">
        <v>2880</v>
      </c>
      <c r="C1252" s="1" t="s">
        <v>13</v>
      </c>
      <c r="D1252" t="s">
        <v>16279</v>
      </c>
      <c r="E1252" t="s">
        <v>20308</v>
      </c>
    </row>
    <row r="1253" spans="1:5">
      <c r="A1253" s="1" t="s">
        <v>2881</v>
      </c>
      <c r="B1253" s="1" t="s">
        <v>2880</v>
      </c>
      <c r="C1253" s="1" t="s">
        <v>19</v>
      </c>
      <c r="D1253" t="s">
        <v>16279</v>
      </c>
      <c r="E1253" t="s">
        <v>20308</v>
      </c>
    </row>
    <row r="1254" spans="1:5">
      <c r="A1254" s="1" t="s">
        <v>8184</v>
      </c>
      <c r="B1254" s="1" t="s">
        <v>8183</v>
      </c>
      <c r="C1254" s="1" t="s">
        <v>13</v>
      </c>
      <c r="D1254" t="s">
        <v>16277</v>
      </c>
      <c r="E1254" t="s">
        <v>16277</v>
      </c>
    </row>
    <row r="1255" spans="1:5">
      <c r="A1255" s="1" t="s">
        <v>8184</v>
      </c>
      <c r="B1255" s="1" t="s">
        <v>8183</v>
      </c>
      <c r="C1255" s="1" t="s">
        <v>19</v>
      </c>
      <c r="D1255" t="s">
        <v>16277</v>
      </c>
      <c r="E1255" t="s">
        <v>16277</v>
      </c>
    </row>
    <row r="1256" spans="1:5">
      <c r="A1256" s="1" t="s">
        <v>1298</v>
      </c>
      <c r="B1256" s="1" t="s">
        <v>1297</v>
      </c>
      <c r="C1256" s="1" t="s">
        <v>13</v>
      </c>
      <c r="D1256" t="s">
        <v>16277</v>
      </c>
      <c r="E1256" t="s">
        <v>16277</v>
      </c>
    </row>
    <row r="1257" spans="1:5">
      <c r="A1257" s="1" t="s">
        <v>1298</v>
      </c>
      <c r="B1257" s="1" t="s">
        <v>1297</v>
      </c>
      <c r="C1257" s="1" t="s">
        <v>13</v>
      </c>
      <c r="D1257" t="s">
        <v>16279</v>
      </c>
      <c r="E1257" t="s">
        <v>20308</v>
      </c>
    </row>
    <row r="1258" spans="1:5">
      <c r="A1258" s="1" t="s">
        <v>1298</v>
      </c>
      <c r="B1258" s="1" t="s">
        <v>1297</v>
      </c>
      <c r="C1258" s="1" t="s">
        <v>19</v>
      </c>
      <c r="D1258" t="s">
        <v>16277</v>
      </c>
      <c r="E1258" t="s">
        <v>16277</v>
      </c>
    </row>
    <row r="1259" spans="1:5">
      <c r="A1259" s="1" t="s">
        <v>1298</v>
      </c>
      <c r="B1259" s="1" t="s">
        <v>1297</v>
      </c>
      <c r="C1259" s="1" t="s">
        <v>19</v>
      </c>
      <c r="D1259" t="s">
        <v>16279</v>
      </c>
      <c r="E1259" t="s">
        <v>20308</v>
      </c>
    </row>
    <row r="1260" spans="1:5">
      <c r="A1260" s="1" t="s">
        <v>8188</v>
      </c>
      <c r="B1260" s="1" t="s">
        <v>8187</v>
      </c>
      <c r="C1260" s="1" t="s">
        <v>13</v>
      </c>
      <c r="D1260" t="s">
        <v>16277</v>
      </c>
      <c r="E1260" t="s">
        <v>16277</v>
      </c>
    </row>
    <row r="1261" spans="1:5">
      <c r="A1261" s="1" t="s">
        <v>8188</v>
      </c>
      <c r="B1261" s="1" t="s">
        <v>8187</v>
      </c>
      <c r="C1261" s="1" t="s">
        <v>19</v>
      </c>
      <c r="D1261" t="s">
        <v>16277</v>
      </c>
      <c r="E1261" t="s">
        <v>16277</v>
      </c>
    </row>
    <row r="1262" spans="1:5">
      <c r="A1262" s="1" t="s">
        <v>929</v>
      </c>
      <c r="B1262" s="1" t="s">
        <v>928</v>
      </c>
      <c r="C1262" s="1" t="s">
        <v>13</v>
      </c>
      <c r="D1262" t="s">
        <v>16277</v>
      </c>
      <c r="E1262" t="s">
        <v>16277</v>
      </c>
    </row>
    <row r="1263" spans="1:5">
      <c r="A1263" s="1" t="s">
        <v>929</v>
      </c>
      <c r="B1263" s="1" t="s">
        <v>928</v>
      </c>
      <c r="C1263" s="1" t="s">
        <v>19</v>
      </c>
      <c r="D1263" t="s">
        <v>16277</v>
      </c>
      <c r="E1263" t="s">
        <v>16277</v>
      </c>
    </row>
    <row r="1264" spans="1:5">
      <c r="A1264" s="1" t="s">
        <v>371</v>
      </c>
      <c r="B1264" s="1" t="s">
        <v>370</v>
      </c>
      <c r="C1264" s="1" t="s">
        <v>13</v>
      </c>
      <c r="D1264" t="s">
        <v>16277</v>
      </c>
      <c r="E1264" t="s">
        <v>16277</v>
      </c>
    </row>
    <row r="1265" spans="1:5">
      <c r="A1265" s="1" t="s">
        <v>371</v>
      </c>
      <c r="B1265" s="1" t="s">
        <v>370</v>
      </c>
      <c r="C1265" s="1" t="s">
        <v>19</v>
      </c>
      <c r="D1265" t="s">
        <v>16277</v>
      </c>
      <c r="E1265" t="s">
        <v>16277</v>
      </c>
    </row>
    <row r="1266" spans="1:5">
      <c r="A1266" s="1" t="s">
        <v>375</v>
      </c>
      <c r="B1266" s="1" t="s">
        <v>374</v>
      </c>
      <c r="C1266" s="1" t="s">
        <v>13</v>
      </c>
      <c r="D1266" t="s">
        <v>16277</v>
      </c>
      <c r="E1266" t="s">
        <v>16277</v>
      </c>
    </row>
    <row r="1267" spans="1:5">
      <c r="A1267" s="1" t="s">
        <v>375</v>
      </c>
      <c r="B1267" s="1" t="s">
        <v>374</v>
      </c>
      <c r="C1267" s="1" t="s">
        <v>19</v>
      </c>
      <c r="D1267" t="s">
        <v>16277</v>
      </c>
      <c r="E1267" t="s">
        <v>16277</v>
      </c>
    </row>
    <row r="1268" spans="1:5">
      <c r="A1268" s="1" t="s">
        <v>379</v>
      </c>
      <c r="B1268" s="1" t="s">
        <v>378</v>
      </c>
      <c r="C1268" s="1" t="s">
        <v>13</v>
      </c>
      <c r="D1268" t="s">
        <v>16277</v>
      </c>
      <c r="E1268" t="s">
        <v>16277</v>
      </c>
    </row>
    <row r="1269" spans="1:5">
      <c r="A1269" s="1" t="s">
        <v>379</v>
      </c>
      <c r="B1269" s="1" t="s">
        <v>378</v>
      </c>
      <c r="C1269" s="1" t="s">
        <v>19</v>
      </c>
      <c r="D1269" t="s">
        <v>16313</v>
      </c>
      <c r="E1269" t="s">
        <v>20307</v>
      </c>
    </row>
    <row r="1270" spans="1:5">
      <c r="A1270" s="1" t="s">
        <v>383</v>
      </c>
      <c r="B1270" s="1" t="s">
        <v>382</v>
      </c>
      <c r="C1270" s="1" t="s">
        <v>13</v>
      </c>
      <c r="D1270" t="s">
        <v>16277</v>
      </c>
      <c r="E1270" t="s">
        <v>16277</v>
      </c>
    </row>
    <row r="1271" spans="1:5">
      <c r="A1271" s="1" t="s">
        <v>383</v>
      </c>
      <c r="B1271" s="1" t="s">
        <v>382</v>
      </c>
      <c r="C1271" s="1" t="s">
        <v>19</v>
      </c>
      <c r="D1271" t="s">
        <v>16277</v>
      </c>
      <c r="E1271" t="s">
        <v>16277</v>
      </c>
    </row>
    <row r="1272" spans="1:5">
      <c r="A1272" s="1" t="s">
        <v>387</v>
      </c>
      <c r="B1272" s="1" t="s">
        <v>386</v>
      </c>
      <c r="C1272" s="1" t="s">
        <v>13</v>
      </c>
      <c r="D1272" t="s">
        <v>16313</v>
      </c>
      <c r="E1272" t="s">
        <v>20307</v>
      </c>
    </row>
    <row r="1273" spans="1:5">
      <c r="A1273" s="1" t="s">
        <v>387</v>
      </c>
      <c r="B1273" s="1" t="s">
        <v>386</v>
      </c>
      <c r="C1273" s="1" t="s">
        <v>19</v>
      </c>
      <c r="D1273" t="s">
        <v>16277</v>
      </c>
      <c r="E1273" t="s">
        <v>16277</v>
      </c>
    </row>
    <row r="1274" spans="1:5">
      <c r="A1274" s="1" t="s">
        <v>391</v>
      </c>
      <c r="B1274" s="1" t="s">
        <v>390</v>
      </c>
      <c r="C1274" s="1" t="s">
        <v>13</v>
      </c>
      <c r="D1274" t="s">
        <v>16277</v>
      </c>
      <c r="E1274" t="s">
        <v>16277</v>
      </c>
    </row>
    <row r="1275" spans="1:5">
      <c r="A1275" s="1" t="s">
        <v>391</v>
      </c>
      <c r="B1275" s="1" t="s">
        <v>390</v>
      </c>
      <c r="C1275" s="1" t="s">
        <v>19</v>
      </c>
      <c r="D1275" t="s">
        <v>16313</v>
      </c>
      <c r="E1275" t="s">
        <v>20307</v>
      </c>
    </row>
    <row r="1276" spans="1:5">
      <c r="A1276" s="1" t="s">
        <v>395</v>
      </c>
      <c r="B1276" s="1" t="s">
        <v>394</v>
      </c>
      <c r="C1276" s="1" t="s">
        <v>13</v>
      </c>
      <c r="D1276" t="s">
        <v>16277</v>
      </c>
      <c r="E1276" t="s">
        <v>16277</v>
      </c>
    </row>
    <row r="1277" spans="1:5">
      <c r="A1277" s="1" t="s">
        <v>395</v>
      </c>
      <c r="B1277" s="1" t="s">
        <v>394</v>
      </c>
      <c r="C1277" s="1" t="s">
        <v>19</v>
      </c>
      <c r="D1277" t="s">
        <v>16277</v>
      </c>
      <c r="E1277" t="s">
        <v>16277</v>
      </c>
    </row>
    <row r="1278" spans="1:5">
      <c r="A1278" s="1" t="s">
        <v>14975</v>
      </c>
      <c r="B1278" s="1" t="s">
        <v>14974</v>
      </c>
      <c r="C1278" s="1" t="s">
        <v>13</v>
      </c>
      <c r="D1278" t="s">
        <v>16277</v>
      </c>
      <c r="E1278" t="s">
        <v>16277</v>
      </c>
    </row>
    <row r="1279" spans="1:5">
      <c r="A1279" s="1" t="s">
        <v>14975</v>
      </c>
      <c r="B1279" s="1" t="s">
        <v>14974</v>
      </c>
      <c r="C1279" s="1" t="s">
        <v>19</v>
      </c>
      <c r="D1279" t="s">
        <v>16277</v>
      </c>
      <c r="E1279" t="s">
        <v>16277</v>
      </c>
    </row>
    <row r="1280" spans="1:5">
      <c r="A1280" s="1" t="s">
        <v>15007</v>
      </c>
      <c r="B1280" s="1" t="s">
        <v>15008</v>
      </c>
      <c r="C1280" s="1" t="s">
        <v>13</v>
      </c>
      <c r="D1280" t="s">
        <v>16277</v>
      </c>
      <c r="E1280" t="s">
        <v>16277</v>
      </c>
    </row>
    <row r="1281" spans="1:5">
      <c r="A1281" s="1" t="s">
        <v>15007</v>
      </c>
      <c r="B1281" s="1" t="s">
        <v>15008</v>
      </c>
      <c r="C1281" s="1" t="s">
        <v>19</v>
      </c>
      <c r="D1281" t="s">
        <v>16277</v>
      </c>
      <c r="E1281" t="s">
        <v>16277</v>
      </c>
    </row>
    <row r="1282" spans="1:5">
      <c r="A1282" s="1" t="s">
        <v>11696</v>
      </c>
      <c r="B1282" s="1" t="s">
        <v>11697</v>
      </c>
      <c r="C1282" s="1" t="s">
        <v>13</v>
      </c>
      <c r="D1282" t="s">
        <v>16277</v>
      </c>
      <c r="E1282" t="s">
        <v>16277</v>
      </c>
    </row>
    <row r="1283" spans="1:5">
      <c r="A1283" s="1" t="s">
        <v>11696</v>
      </c>
      <c r="B1283" s="1" t="s">
        <v>11697</v>
      </c>
      <c r="C1283" s="1" t="s">
        <v>19</v>
      </c>
      <c r="D1283" t="s">
        <v>16277</v>
      </c>
      <c r="E1283" t="s">
        <v>16277</v>
      </c>
    </row>
    <row r="1284" spans="1:5">
      <c r="A1284" s="1" t="s">
        <v>3898</v>
      </c>
      <c r="B1284" s="1" t="s">
        <v>3899</v>
      </c>
      <c r="C1284" s="1" t="s">
        <v>13</v>
      </c>
      <c r="D1284" t="s">
        <v>16277</v>
      </c>
      <c r="E1284" t="s">
        <v>16277</v>
      </c>
    </row>
    <row r="1285" spans="1:5">
      <c r="A1285" s="1" t="s">
        <v>3898</v>
      </c>
      <c r="B1285" s="1" t="s">
        <v>3899</v>
      </c>
      <c r="C1285" s="1" t="s">
        <v>19</v>
      </c>
      <c r="D1285" t="s">
        <v>16277</v>
      </c>
      <c r="E1285" t="s">
        <v>16277</v>
      </c>
    </row>
    <row r="1286" spans="1:5">
      <c r="A1286" s="1" t="s">
        <v>933</v>
      </c>
      <c r="B1286" s="1" t="s">
        <v>932</v>
      </c>
      <c r="C1286" s="1" t="s">
        <v>13</v>
      </c>
      <c r="D1286" t="s">
        <v>16277</v>
      </c>
      <c r="E1286" t="s">
        <v>16277</v>
      </c>
    </row>
    <row r="1287" spans="1:5">
      <c r="A1287" s="1" t="s">
        <v>933</v>
      </c>
      <c r="B1287" s="1" t="s">
        <v>932</v>
      </c>
      <c r="C1287" s="1" t="s">
        <v>19</v>
      </c>
      <c r="D1287" t="s">
        <v>16277</v>
      </c>
      <c r="E1287" t="s">
        <v>16277</v>
      </c>
    </row>
    <row r="1288" spans="1:5">
      <c r="A1288" s="1" t="s">
        <v>2885</v>
      </c>
      <c r="B1288" s="1" t="s">
        <v>2884</v>
      </c>
      <c r="C1288" s="1" t="s">
        <v>13</v>
      </c>
      <c r="D1288" t="s">
        <v>16277</v>
      </c>
      <c r="E1288" t="s">
        <v>16277</v>
      </c>
    </row>
    <row r="1289" spans="1:5">
      <c r="A1289" s="1" t="s">
        <v>2885</v>
      </c>
      <c r="B1289" s="1" t="s">
        <v>2884</v>
      </c>
      <c r="C1289" s="1" t="s">
        <v>19</v>
      </c>
      <c r="D1289" t="s">
        <v>16277</v>
      </c>
      <c r="E1289" t="s">
        <v>16277</v>
      </c>
    </row>
    <row r="1290" spans="1:5">
      <c r="A1290" s="1" t="s">
        <v>3809</v>
      </c>
      <c r="B1290" s="1" t="s">
        <v>3808</v>
      </c>
      <c r="C1290" s="1" t="s">
        <v>13</v>
      </c>
      <c r="D1290" t="s">
        <v>16277</v>
      </c>
      <c r="E1290" t="s">
        <v>16277</v>
      </c>
    </row>
    <row r="1291" spans="1:5">
      <c r="A1291" s="1" t="s">
        <v>3809</v>
      </c>
      <c r="B1291" s="1" t="s">
        <v>3808</v>
      </c>
      <c r="C1291" s="1" t="s">
        <v>19</v>
      </c>
      <c r="D1291" t="s">
        <v>16277</v>
      </c>
      <c r="E1291" t="s">
        <v>16277</v>
      </c>
    </row>
    <row r="1292" spans="1:5">
      <c r="A1292" s="1" t="s">
        <v>11701</v>
      </c>
      <c r="B1292" s="1" t="s">
        <v>11700</v>
      </c>
      <c r="C1292" s="1" t="s">
        <v>13</v>
      </c>
      <c r="D1292" t="s">
        <v>16277</v>
      </c>
      <c r="E1292" t="s">
        <v>16277</v>
      </c>
    </row>
    <row r="1293" spans="1:5">
      <c r="A1293" s="1" t="s">
        <v>11701</v>
      </c>
      <c r="B1293" s="1" t="s">
        <v>11700</v>
      </c>
      <c r="C1293" s="1" t="s">
        <v>19</v>
      </c>
      <c r="D1293" t="s">
        <v>16277</v>
      </c>
      <c r="E1293" t="s">
        <v>16277</v>
      </c>
    </row>
    <row r="1294" spans="1:5">
      <c r="A1294" s="1" t="s">
        <v>11705</v>
      </c>
      <c r="B1294" s="1" t="s">
        <v>11704</v>
      </c>
      <c r="C1294" s="1" t="s">
        <v>13</v>
      </c>
      <c r="D1294" t="s">
        <v>16277</v>
      </c>
      <c r="E1294" t="s">
        <v>16277</v>
      </c>
    </row>
    <row r="1295" spans="1:5">
      <c r="A1295" s="1" t="s">
        <v>11705</v>
      </c>
      <c r="B1295" s="1" t="s">
        <v>11704</v>
      </c>
      <c r="C1295" s="1" t="s">
        <v>19</v>
      </c>
      <c r="D1295" t="s">
        <v>16277</v>
      </c>
      <c r="E1295" t="s">
        <v>16277</v>
      </c>
    </row>
    <row r="1296" spans="1:5">
      <c r="A1296" s="1" t="s">
        <v>11709</v>
      </c>
      <c r="B1296" s="1" t="s">
        <v>11708</v>
      </c>
      <c r="C1296" s="1" t="s">
        <v>13</v>
      </c>
      <c r="D1296" t="s">
        <v>16313</v>
      </c>
      <c r="E1296" t="s">
        <v>20307</v>
      </c>
    </row>
    <row r="1297" spans="1:5">
      <c r="A1297" s="1" t="s">
        <v>11709</v>
      </c>
      <c r="B1297" s="1" t="s">
        <v>11708</v>
      </c>
      <c r="C1297" s="1" t="s">
        <v>19</v>
      </c>
      <c r="D1297" t="s">
        <v>16277</v>
      </c>
      <c r="E1297" t="s">
        <v>16277</v>
      </c>
    </row>
    <row r="1298" spans="1:5">
      <c r="A1298" s="1" t="s">
        <v>12676</v>
      </c>
      <c r="B1298" s="1" t="s">
        <v>12675</v>
      </c>
      <c r="C1298" s="1" t="s">
        <v>13</v>
      </c>
      <c r="D1298" t="s">
        <v>16277</v>
      </c>
      <c r="E1298" t="s">
        <v>16277</v>
      </c>
    </row>
    <row r="1299" spans="1:5">
      <c r="A1299" s="1" t="s">
        <v>12676</v>
      </c>
      <c r="B1299" s="1" t="s">
        <v>12675</v>
      </c>
      <c r="C1299" s="1" t="s">
        <v>19</v>
      </c>
      <c r="D1299" t="s">
        <v>16277</v>
      </c>
      <c r="E1299" t="s">
        <v>16277</v>
      </c>
    </row>
    <row r="1300" spans="1:5">
      <c r="A1300" s="1" t="s">
        <v>1192</v>
      </c>
      <c r="B1300" s="1" t="s">
        <v>1191</v>
      </c>
      <c r="C1300" s="1" t="s">
        <v>13</v>
      </c>
      <c r="D1300" t="s">
        <v>16277</v>
      </c>
      <c r="E1300" t="s">
        <v>16277</v>
      </c>
    </row>
    <row r="1301" spans="1:5">
      <c r="A1301" s="1" t="s">
        <v>1192</v>
      </c>
      <c r="B1301" s="1" t="s">
        <v>1191</v>
      </c>
      <c r="C1301" s="1" t="s">
        <v>19</v>
      </c>
      <c r="D1301" t="s">
        <v>16277</v>
      </c>
      <c r="E1301" t="s">
        <v>16277</v>
      </c>
    </row>
    <row r="1302" spans="1:5">
      <c r="A1302" s="1" t="s">
        <v>3531</v>
      </c>
      <c r="B1302" s="1" t="s">
        <v>3530</v>
      </c>
      <c r="C1302" s="1" t="s">
        <v>13</v>
      </c>
      <c r="D1302" t="s">
        <v>16277</v>
      </c>
      <c r="E1302" t="s">
        <v>16277</v>
      </c>
    </row>
    <row r="1303" spans="1:5">
      <c r="A1303" s="1" t="s">
        <v>3531</v>
      </c>
      <c r="B1303" s="1" t="s">
        <v>3530</v>
      </c>
      <c r="C1303" s="1" t="s">
        <v>19</v>
      </c>
      <c r="D1303" t="s">
        <v>16277</v>
      </c>
      <c r="E1303" t="s">
        <v>16277</v>
      </c>
    </row>
    <row r="1304" spans="1:5">
      <c r="A1304" s="1" t="s">
        <v>7934</v>
      </c>
      <c r="B1304" s="1" t="s">
        <v>7933</v>
      </c>
      <c r="C1304" s="1" t="s">
        <v>13</v>
      </c>
      <c r="D1304" t="s">
        <v>16277</v>
      </c>
      <c r="E1304" t="s">
        <v>16277</v>
      </c>
    </row>
    <row r="1305" spans="1:5">
      <c r="A1305" s="1" t="s">
        <v>7934</v>
      </c>
      <c r="B1305" s="1" t="s">
        <v>7933</v>
      </c>
      <c r="C1305" s="1" t="s">
        <v>19</v>
      </c>
      <c r="D1305" t="s">
        <v>16277</v>
      </c>
      <c r="E1305" t="s">
        <v>16277</v>
      </c>
    </row>
    <row r="1306" spans="1:5">
      <c r="A1306" s="1" t="s">
        <v>10177</v>
      </c>
      <c r="B1306" s="1" t="s">
        <v>10176</v>
      </c>
      <c r="C1306" s="1" t="s">
        <v>13</v>
      </c>
      <c r="D1306" t="s">
        <v>16277</v>
      </c>
      <c r="E1306" t="s">
        <v>16277</v>
      </c>
    </row>
    <row r="1307" spans="1:5">
      <c r="A1307" s="1" t="s">
        <v>10177</v>
      </c>
      <c r="B1307" s="1" t="s">
        <v>10176</v>
      </c>
      <c r="C1307" s="1" t="s">
        <v>19</v>
      </c>
      <c r="D1307" t="s">
        <v>16277</v>
      </c>
      <c r="E1307" t="s">
        <v>16277</v>
      </c>
    </row>
    <row r="1308" spans="1:5">
      <c r="A1308" s="1" t="s">
        <v>5227</v>
      </c>
      <c r="B1308" s="1" t="s">
        <v>5226</v>
      </c>
      <c r="C1308" s="1" t="s">
        <v>13</v>
      </c>
      <c r="D1308" t="s">
        <v>16277</v>
      </c>
      <c r="E1308" t="s">
        <v>16277</v>
      </c>
    </row>
    <row r="1309" spans="1:5">
      <c r="A1309" s="1" t="s">
        <v>5227</v>
      </c>
      <c r="B1309" s="1" t="s">
        <v>5226</v>
      </c>
      <c r="C1309" s="1" t="s">
        <v>19</v>
      </c>
      <c r="D1309" t="s">
        <v>16277</v>
      </c>
      <c r="E1309" t="s">
        <v>16277</v>
      </c>
    </row>
    <row r="1310" spans="1:5">
      <c r="A1310" s="1" t="s">
        <v>2889</v>
      </c>
      <c r="B1310" s="1" t="s">
        <v>2888</v>
      </c>
      <c r="C1310" s="1" t="s">
        <v>13</v>
      </c>
      <c r="D1310" t="s">
        <v>16277</v>
      </c>
      <c r="E1310" t="s">
        <v>16277</v>
      </c>
    </row>
    <row r="1311" spans="1:5">
      <c r="A1311" s="1" t="s">
        <v>2889</v>
      </c>
      <c r="B1311" s="1" t="s">
        <v>2888</v>
      </c>
      <c r="C1311" s="1" t="s">
        <v>19</v>
      </c>
      <c r="D1311" t="s">
        <v>16277</v>
      </c>
      <c r="E1311" t="s">
        <v>16277</v>
      </c>
    </row>
    <row r="1312" spans="1:5">
      <c r="A1312" s="1" t="s">
        <v>12176</v>
      </c>
      <c r="B1312" s="1" t="s">
        <v>12175</v>
      </c>
      <c r="C1312" s="1" t="s">
        <v>13</v>
      </c>
      <c r="D1312" t="s">
        <v>16277</v>
      </c>
      <c r="E1312" t="s">
        <v>16277</v>
      </c>
    </row>
    <row r="1313" spans="1:5">
      <c r="A1313" s="1" t="s">
        <v>12176</v>
      </c>
      <c r="B1313" s="1" t="s">
        <v>12175</v>
      </c>
      <c r="C1313" s="1" t="s">
        <v>19</v>
      </c>
      <c r="D1313" t="s">
        <v>16277</v>
      </c>
      <c r="E1313" t="s">
        <v>16277</v>
      </c>
    </row>
    <row r="1314" spans="1:5">
      <c r="A1314" s="1" t="s">
        <v>399</v>
      </c>
      <c r="B1314" s="1" t="s">
        <v>398</v>
      </c>
      <c r="C1314" s="1" t="s">
        <v>13</v>
      </c>
      <c r="D1314" t="s">
        <v>16277</v>
      </c>
      <c r="E1314" t="s">
        <v>16277</v>
      </c>
    </row>
    <row r="1315" spans="1:5">
      <c r="A1315" s="1" t="s">
        <v>399</v>
      </c>
      <c r="B1315" s="1" t="s">
        <v>398</v>
      </c>
      <c r="C1315" s="1" t="s">
        <v>19</v>
      </c>
      <c r="D1315" t="s">
        <v>16277</v>
      </c>
      <c r="E1315" t="s">
        <v>16277</v>
      </c>
    </row>
    <row r="1316" spans="1:5">
      <c r="A1316" s="1" t="s">
        <v>9327</v>
      </c>
      <c r="B1316" s="1" t="s">
        <v>9326</v>
      </c>
      <c r="C1316" s="1" t="s">
        <v>13</v>
      </c>
      <c r="D1316" t="s">
        <v>16277</v>
      </c>
      <c r="E1316" t="s">
        <v>16277</v>
      </c>
    </row>
    <row r="1317" spans="1:5">
      <c r="A1317" s="1" t="s">
        <v>9327</v>
      </c>
      <c r="B1317" s="1" t="s">
        <v>9326</v>
      </c>
      <c r="C1317" s="1" t="s">
        <v>19</v>
      </c>
      <c r="D1317" t="s">
        <v>16277</v>
      </c>
      <c r="E1317" t="s">
        <v>16277</v>
      </c>
    </row>
    <row r="1318" spans="1:5">
      <c r="A1318" s="1" t="s">
        <v>9331</v>
      </c>
      <c r="B1318" s="1" t="s">
        <v>9330</v>
      </c>
      <c r="C1318" s="1" t="s">
        <v>13</v>
      </c>
      <c r="D1318" t="s">
        <v>16277</v>
      </c>
      <c r="E1318" t="s">
        <v>16277</v>
      </c>
    </row>
    <row r="1319" spans="1:5">
      <c r="A1319" s="1" t="s">
        <v>9331</v>
      </c>
      <c r="B1319" s="1" t="s">
        <v>9330</v>
      </c>
      <c r="C1319" s="1" t="s">
        <v>19</v>
      </c>
      <c r="D1319" t="s">
        <v>16277</v>
      </c>
      <c r="E1319" t="s">
        <v>16277</v>
      </c>
    </row>
    <row r="1320" spans="1:5">
      <c r="A1320" s="1" t="s">
        <v>9335</v>
      </c>
      <c r="B1320" s="1" t="s">
        <v>9334</v>
      </c>
      <c r="C1320" s="1" t="s">
        <v>13</v>
      </c>
      <c r="D1320" t="s">
        <v>16277</v>
      </c>
      <c r="E1320" t="s">
        <v>16277</v>
      </c>
    </row>
    <row r="1321" spans="1:5">
      <c r="A1321" s="1" t="s">
        <v>9335</v>
      </c>
      <c r="B1321" s="1" t="s">
        <v>9334</v>
      </c>
      <c r="C1321" s="1" t="s">
        <v>19</v>
      </c>
      <c r="D1321" t="s">
        <v>16277</v>
      </c>
      <c r="E1321" t="s">
        <v>16277</v>
      </c>
    </row>
    <row r="1322" spans="1:5">
      <c r="A1322" s="1" t="s">
        <v>11171</v>
      </c>
      <c r="B1322" s="1" t="s">
        <v>11170</v>
      </c>
      <c r="C1322" s="1" t="s">
        <v>13</v>
      </c>
      <c r="D1322" t="s">
        <v>16277</v>
      </c>
      <c r="E1322" t="s">
        <v>16277</v>
      </c>
    </row>
    <row r="1323" spans="1:5">
      <c r="A1323" s="1" t="s">
        <v>11171</v>
      </c>
      <c r="B1323" s="1" t="s">
        <v>11170</v>
      </c>
      <c r="C1323" s="1" t="s">
        <v>19</v>
      </c>
      <c r="D1323" t="s">
        <v>16277</v>
      </c>
      <c r="E1323" t="s">
        <v>16277</v>
      </c>
    </row>
    <row r="1324" spans="1:5">
      <c r="A1324" s="1" t="s">
        <v>10181</v>
      </c>
      <c r="B1324" s="1" t="s">
        <v>10180</v>
      </c>
      <c r="C1324" s="1" t="s">
        <v>13</v>
      </c>
      <c r="D1324" t="s">
        <v>16277</v>
      </c>
      <c r="E1324" t="s">
        <v>16277</v>
      </c>
    </row>
    <row r="1325" spans="1:5">
      <c r="A1325" s="1" t="s">
        <v>10181</v>
      </c>
      <c r="B1325" s="1" t="s">
        <v>10180</v>
      </c>
      <c r="C1325" s="1" t="s">
        <v>19</v>
      </c>
      <c r="D1325" t="s">
        <v>16277</v>
      </c>
      <c r="E1325" t="s">
        <v>16277</v>
      </c>
    </row>
    <row r="1326" spans="1:5">
      <c r="A1326" s="1" t="s">
        <v>2892</v>
      </c>
      <c r="B1326" s="1" t="s">
        <v>2891</v>
      </c>
      <c r="C1326" s="1" t="s">
        <v>13</v>
      </c>
      <c r="D1326" t="s">
        <v>16279</v>
      </c>
      <c r="E1326" t="s">
        <v>20308</v>
      </c>
    </row>
    <row r="1327" spans="1:5">
      <c r="A1327" s="1" t="s">
        <v>2892</v>
      </c>
      <c r="B1327" s="1" t="s">
        <v>2891</v>
      </c>
      <c r="C1327" s="1" t="s">
        <v>19</v>
      </c>
      <c r="D1327" t="s">
        <v>16277</v>
      </c>
      <c r="E1327" t="s">
        <v>16277</v>
      </c>
    </row>
    <row r="1328" spans="1:5">
      <c r="A1328" s="1" t="s">
        <v>2892</v>
      </c>
      <c r="B1328" s="1" t="s">
        <v>2891</v>
      </c>
      <c r="C1328" s="1" t="s">
        <v>19</v>
      </c>
      <c r="D1328" t="s">
        <v>16279</v>
      </c>
      <c r="E1328" t="s">
        <v>20308</v>
      </c>
    </row>
    <row r="1329" spans="1:5">
      <c r="A1329" s="1" t="s">
        <v>14450</v>
      </c>
      <c r="B1329" s="1" t="s">
        <v>14449</v>
      </c>
      <c r="C1329" s="1" t="s">
        <v>13</v>
      </c>
      <c r="D1329" t="s">
        <v>16277</v>
      </c>
      <c r="E1329" t="s">
        <v>16277</v>
      </c>
    </row>
    <row r="1330" spans="1:5">
      <c r="A1330" s="1" t="s">
        <v>14450</v>
      </c>
      <c r="B1330" s="1" t="s">
        <v>14449</v>
      </c>
      <c r="C1330" s="1" t="s">
        <v>19</v>
      </c>
      <c r="D1330" t="s">
        <v>16277</v>
      </c>
      <c r="E1330" t="s">
        <v>16277</v>
      </c>
    </row>
    <row r="1331" spans="1:5">
      <c r="A1331" s="1" t="s">
        <v>10185</v>
      </c>
      <c r="B1331" s="1" t="s">
        <v>10184</v>
      </c>
      <c r="C1331" s="1" t="s">
        <v>13</v>
      </c>
      <c r="D1331" t="s">
        <v>16277</v>
      </c>
      <c r="E1331" t="s">
        <v>16277</v>
      </c>
    </row>
    <row r="1332" spans="1:5">
      <c r="A1332" s="1" t="s">
        <v>10185</v>
      </c>
      <c r="B1332" s="1" t="s">
        <v>10184</v>
      </c>
      <c r="C1332" s="1" t="s">
        <v>19</v>
      </c>
      <c r="D1332" t="s">
        <v>16277</v>
      </c>
      <c r="E1332" t="s">
        <v>16277</v>
      </c>
    </row>
    <row r="1333" spans="1:5">
      <c r="A1333" s="1" t="s">
        <v>10189</v>
      </c>
      <c r="B1333" s="1" t="s">
        <v>10188</v>
      </c>
      <c r="C1333" s="1" t="s">
        <v>13</v>
      </c>
      <c r="D1333" t="s">
        <v>16277</v>
      </c>
      <c r="E1333" t="s">
        <v>16277</v>
      </c>
    </row>
    <row r="1334" spans="1:5">
      <c r="A1334" s="1" t="s">
        <v>10189</v>
      </c>
      <c r="B1334" s="1" t="s">
        <v>10188</v>
      </c>
      <c r="C1334" s="1" t="s">
        <v>19</v>
      </c>
      <c r="D1334" t="s">
        <v>16277</v>
      </c>
      <c r="E1334" t="s">
        <v>16277</v>
      </c>
    </row>
    <row r="1335" spans="1:5">
      <c r="A1335" s="1" t="s">
        <v>4722</v>
      </c>
      <c r="B1335" s="1" t="s">
        <v>4721</v>
      </c>
      <c r="C1335" s="1" t="s">
        <v>13</v>
      </c>
      <c r="D1335" t="s">
        <v>16277</v>
      </c>
      <c r="E1335" t="s">
        <v>16277</v>
      </c>
    </row>
    <row r="1336" spans="1:5">
      <c r="A1336" s="1" t="s">
        <v>4722</v>
      </c>
      <c r="B1336" s="1" t="s">
        <v>4721</v>
      </c>
      <c r="C1336" s="1" t="s">
        <v>19</v>
      </c>
      <c r="D1336" t="s">
        <v>16277</v>
      </c>
      <c r="E1336" t="s">
        <v>16277</v>
      </c>
    </row>
    <row r="1337" spans="1:5">
      <c r="A1337" s="1" t="s">
        <v>3535</v>
      </c>
      <c r="B1337" s="1" t="s">
        <v>3534</v>
      </c>
      <c r="C1337" s="1" t="s">
        <v>13</v>
      </c>
      <c r="D1337" t="s">
        <v>16277</v>
      </c>
      <c r="E1337" t="s">
        <v>16277</v>
      </c>
    </row>
    <row r="1338" spans="1:5">
      <c r="A1338" s="1" t="s">
        <v>3535</v>
      </c>
      <c r="B1338" s="1" t="s">
        <v>3534</v>
      </c>
      <c r="C1338" s="1" t="s">
        <v>19</v>
      </c>
      <c r="D1338" t="s">
        <v>16277</v>
      </c>
      <c r="E1338" t="s">
        <v>16277</v>
      </c>
    </row>
    <row r="1339" spans="1:5">
      <c r="A1339" s="1" t="s">
        <v>1356</v>
      </c>
      <c r="B1339" s="1" t="s">
        <v>1355</v>
      </c>
      <c r="C1339" s="1" t="s">
        <v>13</v>
      </c>
      <c r="D1339" t="s">
        <v>16277</v>
      </c>
      <c r="E1339" t="s">
        <v>16277</v>
      </c>
    </row>
    <row r="1340" spans="1:5">
      <c r="A1340" s="1" t="s">
        <v>1356</v>
      </c>
      <c r="B1340" s="1" t="s">
        <v>1355</v>
      </c>
      <c r="C1340" s="1" t="s">
        <v>13</v>
      </c>
      <c r="D1340" t="s">
        <v>16279</v>
      </c>
      <c r="E1340" t="s">
        <v>20308</v>
      </c>
    </row>
    <row r="1341" spans="1:5">
      <c r="A1341" s="1" t="s">
        <v>1356</v>
      </c>
      <c r="B1341" s="1" t="s">
        <v>1355</v>
      </c>
      <c r="C1341" s="1" t="s">
        <v>19</v>
      </c>
      <c r="D1341" t="s">
        <v>16277</v>
      </c>
      <c r="E1341" t="s">
        <v>16277</v>
      </c>
    </row>
    <row r="1342" spans="1:5">
      <c r="A1342" s="1" t="s">
        <v>1356</v>
      </c>
      <c r="B1342" s="1" t="s">
        <v>1355</v>
      </c>
      <c r="C1342" s="1" t="s">
        <v>19</v>
      </c>
      <c r="D1342" t="s">
        <v>16279</v>
      </c>
      <c r="E1342" t="s">
        <v>20308</v>
      </c>
    </row>
    <row r="1343" spans="1:5">
      <c r="A1343" s="1" t="s">
        <v>3539</v>
      </c>
      <c r="B1343" s="1" t="s">
        <v>3538</v>
      </c>
      <c r="C1343" s="1" t="s">
        <v>13</v>
      </c>
      <c r="D1343" t="s">
        <v>16277</v>
      </c>
      <c r="E1343" t="s">
        <v>16277</v>
      </c>
    </row>
    <row r="1344" spans="1:5">
      <c r="A1344" s="1" t="s">
        <v>3539</v>
      </c>
      <c r="B1344" s="1" t="s">
        <v>3538</v>
      </c>
      <c r="C1344" s="1" t="s">
        <v>19</v>
      </c>
      <c r="D1344" t="s">
        <v>16277</v>
      </c>
      <c r="E1344" t="s">
        <v>16277</v>
      </c>
    </row>
    <row r="1345" spans="1:5">
      <c r="A1345" s="1" t="s">
        <v>4726</v>
      </c>
      <c r="B1345" s="1" t="s">
        <v>4725</v>
      </c>
      <c r="C1345" s="1" t="s">
        <v>13</v>
      </c>
      <c r="D1345" t="s">
        <v>16277</v>
      </c>
      <c r="E1345" t="s">
        <v>16277</v>
      </c>
    </row>
    <row r="1346" spans="1:5">
      <c r="A1346" s="1" t="s">
        <v>4726</v>
      </c>
      <c r="B1346" s="1" t="s">
        <v>4725</v>
      </c>
      <c r="C1346" s="1" t="s">
        <v>19</v>
      </c>
      <c r="D1346" t="s">
        <v>16277</v>
      </c>
      <c r="E1346" t="s">
        <v>16277</v>
      </c>
    </row>
    <row r="1347" spans="1:5">
      <c r="A1347" s="1" t="s">
        <v>3614</v>
      </c>
      <c r="B1347" s="1" t="s">
        <v>3613</v>
      </c>
      <c r="C1347" s="1" t="s">
        <v>13</v>
      </c>
      <c r="D1347" t="s">
        <v>16277</v>
      </c>
      <c r="E1347" t="s">
        <v>16277</v>
      </c>
    </row>
    <row r="1348" spans="1:5">
      <c r="A1348" s="1" t="s">
        <v>3614</v>
      </c>
      <c r="B1348" s="1" t="s">
        <v>3613</v>
      </c>
      <c r="C1348" s="1" t="s">
        <v>19</v>
      </c>
      <c r="D1348" t="s">
        <v>16277</v>
      </c>
      <c r="E1348" t="s">
        <v>16277</v>
      </c>
    </row>
    <row r="1349" spans="1:5">
      <c r="A1349" s="1" t="s">
        <v>3614</v>
      </c>
      <c r="B1349" s="1" t="s">
        <v>3613</v>
      </c>
      <c r="C1349" s="1" t="s">
        <v>19</v>
      </c>
      <c r="D1349" t="s">
        <v>16279</v>
      </c>
      <c r="E1349" t="s">
        <v>20308</v>
      </c>
    </row>
    <row r="1350" spans="1:5">
      <c r="A1350" s="1" t="s">
        <v>1204</v>
      </c>
      <c r="B1350" s="1" t="s">
        <v>1203</v>
      </c>
      <c r="C1350" s="1" t="s">
        <v>13</v>
      </c>
      <c r="D1350" t="s">
        <v>16277</v>
      </c>
      <c r="E1350" t="s">
        <v>16277</v>
      </c>
    </row>
    <row r="1351" spans="1:5">
      <c r="A1351" s="1" t="s">
        <v>1204</v>
      </c>
      <c r="B1351" s="1" t="s">
        <v>1203</v>
      </c>
      <c r="C1351" s="1" t="s">
        <v>19</v>
      </c>
      <c r="D1351" t="s">
        <v>16277</v>
      </c>
      <c r="E1351" t="s">
        <v>16277</v>
      </c>
    </row>
    <row r="1352" spans="1:5">
      <c r="A1352" s="1" t="s">
        <v>3692</v>
      </c>
      <c r="B1352" s="1" t="s">
        <v>3691</v>
      </c>
      <c r="C1352" s="1" t="s">
        <v>13</v>
      </c>
      <c r="D1352" t="s">
        <v>16277</v>
      </c>
      <c r="E1352" t="s">
        <v>16277</v>
      </c>
    </row>
    <row r="1353" spans="1:5">
      <c r="A1353" s="1" t="s">
        <v>3692</v>
      </c>
      <c r="B1353" s="1" t="s">
        <v>3691</v>
      </c>
      <c r="C1353" s="1" t="s">
        <v>19</v>
      </c>
      <c r="D1353" t="s">
        <v>16277</v>
      </c>
      <c r="E1353" t="s">
        <v>16277</v>
      </c>
    </row>
    <row r="1354" spans="1:5">
      <c r="A1354" s="1" t="s">
        <v>7938</v>
      </c>
      <c r="B1354" s="1" t="s">
        <v>7937</v>
      </c>
      <c r="C1354" s="1" t="s">
        <v>13</v>
      </c>
      <c r="D1354" t="s">
        <v>16277</v>
      </c>
      <c r="E1354" t="s">
        <v>16277</v>
      </c>
    </row>
    <row r="1355" spans="1:5">
      <c r="A1355" s="1" t="s">
        <v>7938</v>
      </c>
      <c r="B1355" s="1" t="s">
        <v>7937</v>
      </c>
      <c r="C1355" s="1" t="s">
        <v>19</v>
      </c>
      <c r="D1355" t="s">
        <v>16277</v>
      </c>
      <c r="E1355" t="s">
        <v>16277</v>
      </c>
    </row>
    <row r="1356" spans="1:5">
      <c r="A1356" s="1" t="s">
        <v>7942</v>
      </c>
      <c r="B1356" s="1" t="s">
        <v>7941</v>
      </c>
      <c r="C1356" s="1" t="s">
        <v>13</v>
      </c>
      <c r="D1356" t="s">
        <v>16277</v>
      </c>
      <c r="E1356" t="s">
        <v>16277</v>
      </c>
    </row>
    <row r="1357" spans="1:5">
      <c r="A1357" s="1" t="s">
        <v>7942</v>
      </c>
      <c r="B1357" s="1" t="s">
        <v>7941</v>
      </c>
      <c r="C1357" s="1" t="s">
        <v>19</v>
      </c>
      <c r="D1357" t="s">
        <v>16277</v>
      </c>
      <c r="E1357" t="s">
        <v>16277</v>
      </c>
    </row>
    <row r="1358" spans="1:5">
      <c r="A1358" s="1" t="s">
        <v>7946</v>
      </c>
      <c r="B1358" s="1" t="s">
        <v>7945</v>
      </c>
      <c r="C1358" s="1" t="s">
        <v>13</v>
      </c>
      <c r="D1358" t="s">
        <v>16277</v>
      </c>
      <c r="E1358" t="s">
        <v>16277</v>
      </c>
    </row>
    <row r="1359" spans="1:5">
      <c r="A1359" s="1" t="s">
        <v>7946</v>
      </c>
      <c r="B1359" s="1" t="s">
        <v>7945</v>
      </c>
      <c r="C1359" s="1" t="s">
        <v>19</v>
      </c>
      <c r="D1359" t="s">
        <v>16277</v>
      </c>
      <c r="E1359" t="s">
        <v>16277</v>
      </c>
    </row>
    <row r="1360" spans="1:5">
      <c r="A1360" s="1" t="s">
        <v>7950</v>
      </c>
      <c r="B1360" s="1" t="s">
        <v>7949</v>
      </c>
      <c r="C1360" s="1" t="s">
        <v>13</v>
      </c>
      <c r="D1360" t="s">
        <v>16277</v>
      </c>
      <c r="E1360" t="s">
        <v>16277</v>
      </c>
    </row>
    <row r="1361" spans="1:5">
      <c r="A1361" s="1" t="s">
        <v>7950</v>
      </c>
      <c r="B1361" s="1" t="s">
        <v>7949</v>
      </c>
      <c r="C1361" s="1" t="s">
        <v>19</v>
      </c>
      <c r="D1361" t="s">
        <v>16277</v>
      </c>
      <c r="E1361" t="s">
        <v>16277</v>
      </c>
    </row>
    <row r="1362" spans="1:5">
      <c r="A1362" s="1" t="s">
        <v>7954</v>
      </c>
      <c r="B1362" s="1" t="s">
        <v>7953</v>
      </c>
      <c r="C1362" s="1" t="s">
        <v>13</v>
      </c>
      <c r="D1362" t="s">
        <v>16277</v>
      </c>
      <c r="E1362" t="s">
        <v>16277</v>
      </c>
    </row>
    <row r="1363" spans="1:5">
      <c r="A1363" s="1" t="s">
        <v>7954</v>
      </c>
      <c r="B1363" s="1" t="s">
        <v>7953</v>
      </c>
      <c r="C1363" s="1" t="s">
        <v>19</v>
      </c>
      <c r="D1363" t="s">
        <v>16277</v>
      </c>
      <c r="E1363" t="s">
        <v>16277</v>
      </c>
    </row>
    <row r="1364" spans="1:5">
      <c r="A1364" s="1" t="s">
        <v>9218</v>
      </c>
      <c r="B1364" s="1" t="s">
        <v>9217</v>
      </c>
      <c r="C1364" s="1" t="s">
        <v>13</v>
      </c>
      <c r="D1364" t="s">
        <v>16277</v>
      </c>
      <c r="E1364" t="s">
        <v>16277</v>
      </c>
    </row>
    <row r="1365" spans="1:5">
      <c r="A1365" s="1" t="s">
        <v>9218</v>
      </c>
      <c r="B1365" s="1" t="s">
        <v>9217</v>
      </c>
      <c r="C1365" s="1" t="s">
        <v>19</v>
      </c>
      <c r="D1365" t="s">
        <v>16277</v>
      </c>
      <c r="E1365" t="s">
        <v>16277</v>
      </c>
    </row>
    <row r="1366" spans="1:5">
      <c r="A1366" s="1" t="s">
        <v>3717</v>
      </c>
      <c r="B1366" s="1" t="s">
        <v>3716</v>
      </c>
      <c r="C1366" s="1" t="s">
        <v>13</v>
      </c>
      <c r="D1366" t="s">
        <v>16277</v>
      </c>
      <c r="E1366" t="s">
        <v>16277</v>
      </c>
    </row>
    <row r="1367" spans="1:5">
      <c r="A1367" s="1" t="s">
        <v>3717</v>
      </c>
      <c r="B1367" s="1" t="s">
        <v>3716</v>
      </c>
      <c r="C1367" s="1" t="s">
        <v>19</v>
      </c>
      <c r="D1367" t="s">
        <v>16277</v>
      </c>
      <c r="E1367" t="s">
        <v>16277</v>
      </c>
    </row>
    <row r="1368" spans="1:5">
      <c r="A1368" s="1" t="s">
        <v>1018</v>
      </c>
      <c r="B1368" s="1" t="s">
        <v>1017</v>
      </c>
      <c r="C1368" s="1" t="s">
        <v>13</v>
      </c>
      <c r="D1368" t="s">
        <v>16277</v>
      </c>
      <c r="E1368" t="s">
        <v>16277</v>
      </c>
    </row>
    <row r="1369" spans="1:5">
      <c r="A1369" s="1" t="s">
        <v>1018</v>
      </c>
      <c r="B1369" s="1" t="s">
        <v>1017</v>
      </c>
      <c r="C1369" s="1" t="s">
        <v>19</v>
      </c>
      <c r="D1369" t="s">
        <v>16277</v>
      </c>
      <c r="E1369" t="s">
        <v>16277</v>
      </c>
    </row>
    <row r="1370" spans="1:5">
      <c r="A1370" s="1" t="s">
        <v>3517</v>
      </c>
      <c r="B1370" s="1" t="s">
        <v>3518</v>
      </c>
      <c r="C1370" s="1" t="s">
        <v>13</v>
      </c>
      <c r="D1370" t="s">
        <v>16277</v>
      </c>
      <c r="E1370" t="s">
        <v>16277</v>
      </c>
    </row>
    <row r="1371" spans="1:5">
      <c r="A1371" s="1" t="s">
        <v>3517</v>
      </c>
      <c r="B1371" s="1" t="s">
        <v>3518</v>
      </c>
      <c r="C1371" s="1" t="s">
        <v>19</v>
      </c>
      <c r="D1371" t="s">
        <v>16277</v>
      </c>
      <c r="E1371" t="s">
        <v>16277</v>
      </c>
    </row>
    <row r="1372" spans="1:5">
      <c r="A1372" s="1" t="s">
        <v>7960</v>
      </c>
      <c r="B1372" s="1" t="s">
        <v>7959</v>
      </c>
      <c r="C1372" s="1" t="s">
        <v>13</v>
      </c>
      <c r="D1372" t="s">
        <v>16277</v>
      </c>
      <c r="E1372" t="s">
        <v>16277</v>
      </c>
    </row>
    <row r="1373" spans="1:5">
      <c r="A1373" s="1" t="s">
        <v>7960</v>
      </c>
      <c r="B1373" s="1" t="s">
        <v>7959</v>
      </c>
      <c r="C1373" s="1" t="s">
        <v>19</v>
      </c>
      <c r="D1373" t="s">
        <v>16277</v>
      </c>
      <c r="E1373" t="s">
        <v>16277</v>
      </c>
    </row>
    <row r="1374" spans="1:5">
      <c r="A1374" s="1" t="s">
        <v>7964</v>
      </c>
      <c r="B1374" s="1" t="s">
        <v>7963</v>
      </c>
      <c r="C1374" s="1" t="s">
        <v>13</v>
      </c>
      <c r="D1374" t="s">
        <v>16277</v>
      </c>
      <c r="E1374" t="s">
        <v>16277</v>
      </c>
    </row>
    <row r="1375" spans="1:5">
      <c r="A1375" s="1" t="s">
        <v>7964</v>
      </c>
      <c r="B1375" s="1" t="s">
        <v>7963</v>
      </c>
      <c r="C1375" s="1" t="s">
        <v>19</v>
      </c>
      <c r="D1375" t="s">
        <v>16277</v>
      </c>
      <c r="E1375" t="s">
        <v>16277</v>
      </c>
    </row>
    <row r="1376" spans="1:5">
      <c r="A1376" s="1" t="s">
        <v>7968</v>
      </c>
      <c r="B1376" s="1" t="s">
        <v>7967</v>
      </c>
      <c r="C1376" s="1" t="s">
        <v>13</v>
      </c>
      <c r="D1376" t="s">
        <v>16277</v>
      </c>
      <c r="E1376" t="s">
        <v>16277</v>
      </c>
    </row>
    <row r="1377" spans="1:5">
      <c r="A1377" s="1" t="s">
        <v>7968</v>
      </c>
      <c r="B1377" s="1" t="s">
        <v>7967</v>
      </c>
      <c r="C1377" s="1" t="s">
        <v>19</v>
      </c>
      <c r="D1377" t="s">
        <v>16277</v>
      </c>
      <c r="E1377" t="s">
        <v>16277</v>
      </c>
    </row>
    <row r="1378" spans="1:5">
      <c r="A1378" s="1" t="s">
        <v>10193</v>
      </c>
      <c r="B1378" s="1" t="s">
        <v>10192</v>
      </c>
      <c r="C1378" s="1" t="s">
        <v>13</v>
      </c>
      <c r="D1378" t="s">
        <v>16277</v>
      </c>
      <c r="E1378" t="s">
        <v>16277</v>
      </c>
    </row>
    <row r="1379" spans="1:5">
      <c r="A1379" s="1" t="s">
        <v>10193</v>
      </c>
      <c r="B1379" s="1" t="s">
        <v>10192</v>
      </c>
      <c r="C1379" s="1" t="s">
        <v>19</v>
      </c>
      <c r="D1379" t="s">
        <v>16277</v>
      </c>
      <c r="E1379" t="s">
        <v>16277</v>
      </c>
    </row>
    <row r="1380" spans="1:5">
      <c r="A1380" s="1" t="s">
        <v>3752</v>
      </c>
      <c r="B1380" s="1" t="s">
        <v>3751</v>
      </c>
      <c r="C1380" s="1" t="s">
        <v>13</v>
      </c>
      <c r="D1380" t="s">
        <v>16277</v>
      </c>
      <c r="E1380" t="s">
        <v>16277</v>
      </c>
    </row>
    <row r="1381" spans="1:5">
      <c r="A1381" s="1" t="s">
        <v>3752</v>
      </c>
      <c r="B1381" s="1" t="s">
        <v>3751</v>
      </c>
      <c r="C1381" s="1" t="s">
        <v>19</v>
      </c>
      <c r="D1381" t="s">
        <v>16277</v>
      </c>
      <c r="E1381" t="s">
        <v>16277</v>
      </c>
    </row>
    <row r="1382" spans="1:5">
      <c r="A1382" s="1" t="s">
        <v>4730</v>
      </c>
      <c r="B1382" s="1" t="s">
        <v>4729</v>
      </c>
      <c r="C1382" s="1" t="s">
        <v>13</v>
      </c>
      <c r="D1382" t="s">
        <v>16277</v>
      </c>
      <c r="E1382" t="s">
        <v>16277</v>
      </c>
    </row>
    <row r="1383" spans="1:5">
      <c r="A1383" s="1" t="s">
        <v>4730</v>
      </c>
      <c r="B1383" s="1" t="s">
        <v>4729</v>
      </c>
      <c r="C1383" s="1" t="s">
        <v>19</v>
      </c>
      <c r="D1383" t="s">
        <v>16277</v>
      </c>
      <c r="E1383" t="s">
        <v>16277</v>
      </c>
    </row>
    <row r="1384" spans="1:5">
      <c r="A1384" s="1" t="s">
        <v>4734</v>
      </c>
      <c r="B1384" s="1" t="s">
        <v>4733</v>
      </c>
      <c r="C1384" s="1" t="s">
        <v>13</v>
      </c>
      <c r="D1384" t="s">
        <v>16277</v>
      </c>
      <c r="E1384" t="s">
        <v>16277</v>
      </c>
    </row>
    <row r="1385" spans="1:5">
      <c r="A1385" s="1" t="s">
        <v>4734</v>
      </c>
      <c r="B1385" s="1" t="s">
        <v>4733</v>
      </c>
      <c r="C1385" s="1" t="s">
        <v>19</v>
      </c>
      <c r="D1385" t="s">
        <v>16277</v>
      </c>
      <c r="E1385" t="s">
        <v>16277</v>
      </c>
    </row>
    <row r="1386" spans="1:5">
      <c r="A1386" s="1" t="s">
        <v>2896</v>
      </c>
      <c r="B1386" s="1" t="s">
        <v>2895</v>
      </c>
      <c r="C1386" s="1" t="s">
        <v>13</v>
      </c>
      <c r="D1386" t="s">
        <v>16277</v>
      </c>
      <c r="E1386" t="s">
        <v>16277</v>
      </c>
    </row>
    <row r="1387" spans="1:5">
      <c r="A1387" s="1" t="s">
        <v>2896</v>
      </c>
      <c r="B1387" s="1" t="s">
        <v>2895</v>
      </c>
      <c r="C1387" s="1" t="s">
        <v>19</v>
      </c>
      <c r="D1387" t="s">
        <v>16277</v>
      </c>
      <c r="E1387" t="s">
        <v>16277</v>
      </c>
    </row>
    <row r="1388" spans="1:5">
      <c r="A1388" s="1" t="s">
        <v>14844</v>
      </c>
      <c r="B1388" s="1" t="s">
        <v>14843</v>
      </c>
      <c r="C1388" s="1" t="s">
        <v>13</v>
      </c>
      <c r="D1388" t="s">
        <v>16277</v>
      </c>
      <c r="E1388" t="s">
        <v>16277</v>
      </c>
    </row>
    <row r="1389" spans="1:5">
      <c r="A1389" s="1" t="s">
        <v>14844</v>
      </c>
      <c r="B1389" s="1" t="s">
        <v>14843</v>
      </c>
      <c r="C1389" s="1" t="s">
        <v>19</v>
      </c>
      <c r="D1389" t="s">
        <v>16277</v>
      </c>
      <c r="E1389" t="s">
        <v>16277</v>
      </c>
    </row>
    <row r="1390" spans="1:5">
      <c r="A1390" s="1" t="s">
        <v>4737</v>
      </c>
      <c r="B1390" s="1" t="s">
        <v>4736</v>
      </c>
      <c r="C1390" s="1" t="s">
        <v>13</v>
      </c>
      <c r="D1390" t="s">
        <v>16279</v>
      </c>
      <c r="E1390" t="s">
        <v>20308</v>
      </c>
    </row>
    <row r="1391" spans="1:5">
      <c r="A1391" s="1" t="s">
        <v>4737</v>
      </c>
      <c r="B1391" s="1" t="s">
        <v>4736</v>
      </c>
      <c r="C1391" s="1" t="s">
        <v>19</v>
      </c>
      <c r="D1391" t="s">
        <v>16277</v>
      </c>
      <c r="E1391" t="s">
        <v>16277</v>
      </c>
    </row>
    <row r="1392" spans="1:5">
      <c r="A1392" s="1" t="s">
        <v>4737</v>
      </c>
      <c r="B1392" s="1" t="s">
        <v>4736</v>
      </c>
      <c r="C1392" s="1" t="s">
        <v>19</v>
      </c>
      <c r="D1392" t="s">
        <v>16279</v>
      </c>
      <c r="E1392" t="s">
        <v>20308</v>
      </c>
    </row>
    <row r="1393" spans="1:5">
      <c r="A1393" s="1" t="s">
        <v>4744</v>
      </c>
      <c r="B1393" s="1" t="s">
        <v>4743</v>
      </c>
      <c r="C1393" s="1" t="s">
        <v>13</v>
      </c>
      <c r="D1393" t="s">
        <v>16277</v>
      </c>
      <c r="E1393" t="s">
        <v>16277</v>
      </c>
    </row>
    <row r="1394" spans="1:5">
      <c r="A1394" s="1" t="s">
        <v>4744</v>
      </c>
      <c r="B1394" s="1" t="s">
        <v>4743</v>
      </c>
      <c r="C1394" s="1" t="s">
        <v>19</v>
      </c>
      <c r="D1394" t="s">
        <v>16277</v>
      </c>
      <c r="E1394" t="s">
        <v>16277</v>
      </c>
    </row>
    <row r="1395" spans="1:5">
      <c r="A1395" s="1" t="s">
        <v>12680</v>
      </c>
      <c r="B1395" s="1" t="s">
        <v>12679</v>
      </c>
      <c r="C1395" s="1" t="s">
        <v>13</v>
      </c>
      <c r="D1395" t="s">
        <v>16277</v>
      </c>
      <c r="E1395" t="s">
        <v>16277</v>
      </c>
    </row>
    <row r="1396" spans="1:5">
      <c r="A1396" s="1" t="s">
        <v>12680</v>
      </c>
      <c r="B1396" s="1" t="s">
        <v>12679</v>
      </c>
      <c r="C1396" s="1" t="s">
        <v>19</v>
      </c>
      <c r="D1396" t="s">
        <v>16277</v>
      </c>
      <c r="E1396" t="s">
        <v>16277</v>
      </c>
    </row>
    <row r="1397" spans="1:5">
      <c r="A1397" s="1" t="s">
        <v>4748</v>
      </c>
      <c r="B1397" s="1" t="s">
        <v>4747</v>
      </c>
      <c r="C1397" s="1" t="s">
        <v>13</v>
      </c>
      <c r="D1397" t="s">
        <v>16277</v>
      </c>
      <c r="E1397" t="s">
        <v>16277</v>
      </c>
    </row>
    <row r="1398" spans="1:5">
      <c r="A1398" s="1" t="s">
        <v>4748</v>
      </c>
      <c r="B1398" s="1" t="s">
        <v>4747</v>
      </c>
      <c r="C1398" s="1" t="s">
        <v>19</v>
      </c>
      <c r="D1398" t="s">
        <v>16277</v>
      </c>
      <c r="E1398" t="s">
        <v>16277</v>
      </c>
    </row>
    <row r="1399" spans="1:5">
      <c r="A1399" s="1" t="s">
        <v>11175</v>
      </c>
      <c r="B1399" s="1" t="s">
        <v>11174</v>
      </c>
      <c r="C1399" s="1" t="s">
        <v>13</v>
      </c>
      <c r="D1399" t="s">
        <v>16277</v>
      </c>
      <c r="E1399" t="s">
        <v>16277</v>
      </c>
    </row>
    <row r="1400" spans="1:5">
      <c r="A1400" s="1" t="s">
        <v>11175</v>
      </c>
      <c r="B1400" s="1" t="s">
        <v>11174</v>
      </c>
      <c r="C1400" s="1" t="s">
        <v>19</v>
      </c>
      <c r="D1400" t="s">
        <v>16277</v>
      </c>
      <c r="E1400" t="s">
        <v>16277</v>
      </c>
    </row>
    <row r="1401" spans="1:5">
      <c r="A1401" s="1" t="s">
        <v>11573</v>
      </c>
      <c r="B1401" s="1" t="s">
        <v>11572</v>
      </c>
      <c r="C1401" s="1" t="s">
        <v>13</v>
      </c>
      <c r="D1401" t="s">
        <v>16277</v>
      </c>
      <c r="E1401" t="s">
        <v>16277</v>
      </c>
    </row>
    <row r="1402" spans="1:5">
      <c r="A1402" s="1" t="s">
        <v>11573</v>
      </c>
      <c r="B1402" s="1" t="s">
        <v>11572</v>
      </c>
      <c r="C1402" s="1" t="s">
        <v>19</v>
      </c>
      <c r="D1402" t="s">
        <v>16277</v>
      </c>
      <c r="E1402" t="s">
        <v>16277</v>
      </c>
    </row>
    <row r="1403" spans="1:5">
      <c r="A1403" s="1" t="s">
        <v>2900</v>
      </c>
      <c r="B1403" s="1" t="s">
        <v>2899</v>
      </c>
      <c r="C1403" s="1" t="s">
        <v>13</v>
      </c>
      <c r="D1403" t="s">
        <v>16277</v>
      </c>
      <c r="E1403" t="s">
        <v>16277</v>
      </c>
    </row>
    <row r="1404" spans="1:5">
      <c r="A1404" s="1" t="s">
        <v>2900</v>
      </c>
      <c r="B1404" s="1" t="s">
        <v>2899</v>
      </c>
      <c r="C1404" s="1" t="s">
        <v>19</v>
      </c>
      <c r="D1404" t="s">
        <v>16277</v>
      </c>
      <c r="E1404" t="s">
        <v>16277</v>
      </c>
    </row>
    <row r="1405" spans="1:5">
      <c r="A1405" s="1" t="s">
        <v>15025</v>
      </c>
      <c r="B1405" s="1" t="s">
        <v>15024</v>
      </c>
      <c r="C1405" s="1" t="s">
        <v>13</v>
      </c>
      <c r="D1405" t="s">
        <v>16277</v>
      </c>
      <c r="E1405" t="s">
        <v>16277</v>
      </c>
    </row>
    <row r="1406" spans="1:5">
      <c r="A1406" s="1" t="s">
        <v>15025</v>
      </c>
      <c r="B1406" s="1" t="s">
        <v>15024</v>
      </c>
      <c r="C1406" s="1" t="s">
        <v>19</v>
      </c>
      <c r="D1406" t="s">
        <v>16277</v>
      </c>
      <c r="E1406" t="s">
        <v>16277</v>
      </c>
    </row>
    <row r="1407" spans="1:5">
      <c r="A1407" s="1" t="s">
        <v>4752</v>
      </c>
      <c r="B1407" s="1" t="s">
        <v>4751</v>
      </c>
      <c r="C1407" s="1" t="s">
        <v>13</v>
      </c>
      <c r="D1407" t="s">
        <v>16277</v>
      </c>
      <c r="E1407" t="s">
        <v>16277</v>
      </c>
    </row>
    <row r="1408" spans="1:5">
      <c r="A1408" s="1" t="s">
        <v>4752</v>
      </c>
      <c r="B1408" s="1" t="s">
        <v>4751</v>
      </c>
      <c r="C1408" s="1" t="s">
        <v>19</v>
      </c>
      <c r="D1408" t="s">
        <v>16277</v>
      </c>
      <c r="E1408" t="s">
        <v>16277</v>
      </c>
    </row>
    <row r="1409" spans="1:5">
      <c r="A1409" s="1" t="s">
        <v>5577</v>
      </c>
      <c r="B1409" s="1" t="s">
        <v>5576</v>
      </c>
      <c r="C1409" s="1" t="s">
        <v>13</v>
      </c>
      <c r="D1409" t="s">
        <v>16277</v>
      </c>
      <c r="E1409" t="s">
        <v>16277</v>
      </c>
    </row>
    <row r="1410" spans="1:5">
      <c r="A1410" s="1" t="s">
        <v>5577</v>
      </c>
      <c r="B1410" s="1" t="s">
        <v>5576</v>
      </c>
      <c r="C1410" s="1" t="s">
        <v>19</v>
      </c>
      <c r="D1410" t="s">
        <v>16277</v>
      </c>
      <c r="E1410" t="s">
        <v>16277</v>
      </c>
    </row>
    <row r="1411" spans="1:5">
      <c r="A1411" s="1" t="s">
        <v>2904</v>
      </c>
      <c r="B1411" s="1" t="s">
        <v>2903</v>
      </c>
      <c r="C1411" s="1" t="s">
        <v>13</v>
      </c>
      <c r="D1411" t="s">
        <v>16277</v>
      </c>
      <c r="E1411" t="s">
        <v>16277</v>
      </c>
    </row>
    <row r="1412" spans="1:5">
      <c r="A1412" s="1" t="s">
        <v>2904</v>
      </c>
      <c r="B1412" s="1" t="s">
        <v>2903</v>
      </c>
      <c r="C1412" s="1" t="s">
        <v>19</v>
      </c>
      <c r="D1412" t="s">
        <v>16277</v>
      </c>
      <c r="E1412" t="s">
        <v>16277</v>
      </c>
    </row>
    <row r="1413" spans="1:5">
      <c r="A1413" s="1" t="s">
        <v>2908</v>
      </c>
      <c r="B1413" s="1" t="s">
        <v>2907</v>
      </c>
      <c r="C1413" s="1" t="s">
        <v>13</v>
      </c>
      <c r="D1413" t="s">
        <v>16277</v>
      </c>
      <c r="E1413" t="s">
        <v>16277</v>
      </c>
    </row>
    <row r="1414" spans="1:5">
      <c r="A1414" s="1" t="s">
        <v>2908</v>
      </c>
      <c r="B1414" s="1" t="s">
        <v>2907</v>
      </c>
      <c r="C1414" s="1" t="s">
        <v>19</v>
      </c>
      <c r="D1414" t="s">
        <v>16277</v>
      </c>
      <c r="E1414" t="s">
        <v>16277</v>
      </c>
    </row>
    <row r="1415" spans="1:5">
      <c r="A1415" s="1" t="s">
        <v>1242</v>
      </c>
      <c r="B1415" s="1" t="s">
        <v>1241</v>
      </c>
      <c r="C1415" s="1" t="s">
        <v>13</v>
      </c>
      <c r="D1415" t="s">
        <v>16277</v>
      </c>
      <c r="E1415" t="s">
        <v>16277</v>
      </c>
    </row>
    <row r="1416" spans="1:5">
      <c r="A1416" s="1" t="s">
        <v>1242</v>
      </c>
      <c r="B1416" s="1" t="s">
        <v>1241</v>
      </c>
      <c r="C1416" s="1" t="s">
        <v>13</v>
      </c>
      <c r="D1416" t="s">
        <v>16279</v>
      </c>
      <c r="E1416" t="s">
        <v>20308</v>
      </c>
    </row>
    <row r="1417" spans="1:5">
      <c r="A1417" s="1" t="s">
        <v>1242</v>
      </c>
      <c r="B1417" s="1" t="s">
        <v>1241</v>
      </c>
      <c r="C1417" s="1" t="s">
        <v>19</v>
      </c>
      <c r="D1417" t="s">
        <v>16277</v>
      </c>
      <c r="E1417" t="s">
        <v>16277</v>
      </c>
    </row>
    <row r="1418" spans="1:5">
      <c r="A1418" s="1" t="s">
        <v>1242</v>
      </c>
      <c r="B1418" s="1" t="s">
        <v>1241</v>
      </c>
      <c r="C1418" s="1" t="s">
        <v>19</v>
      </c>
      <c r="D1418" t="s">
        <v>16279</v>
      </c>
      <c r="E1418" t="s">
        <v>20308</v>
      </c>
    </row>
    <row r="1419" spans="1:5">
      <c r="A1419" s="1" t="s">
        <v>1270</v>
      </c>
      <c r="B1419" s="1" t="s">
        <v>1271</v>
      </c>
      <c r="C1419" s="1" t="s">
        <v>13</v>
      </c>
      <c r="D1419" t="s">
        <v>16277</v>
      </c>
      <c r="E1419" t="s">
        <v>16277</v>
      </c>
    </row>
    <row r="1420" spans="1:5">
      <c r="A1420" s="1" t="s">
        <v>1270</v>
      </c>
      <c r="B1420" s="1" t="s">
        <v>1271</v>
      </c>
      <c r="C1420" s="1" t="s">
        <v>19</v>
      </c>
      <c r="D1420" t="s">
        <v>16277</v>
      </c>
      <c r="E1420" t="s">
        <v>16277</v>
      </c>
    </row>
    <row r="1421" spans="1:5">
      <c r="A1421" s="1" t="s">
        <v>16102</v>
      </c>
      <c r="B1421" s="1" t="s">
        <v>16101</v>
      </c>
      <c r="C1421" s="1" t="s">
        <v>13</v>
      </c>
      <c r="D1421" t="s">
        <v>16277</v>
      </c>
      <c r="E1421" t="s">
        <v>16277</v>
      </c>
    </row>
    <row r="1422" spans="1:5">
      <c r="A1422" s="1" t="s">
        <v>16102</v>
      </c>
      <c r="B1422" s="1" t="s">
        <v>16101</v>
      </c>
      <c r="C1422" s="1" t="s">
        <v>19</v>
      </c>
      <c r="D1422" t="s">
        <v>16277</v>
      </c>
      <c r="E1422" t="s">
        <v>16277</v>
      </c>
    </row>
    <row r="1423" spans="1:5">
      <c r="A1423" s="1" t="s">
        <v>2911</v>
      </c>
      <c r="B1423" s="1" t="s">
        <v>2910</v>
      </c>
      <c r="C1423" s="1" t="s">
        <v>13</v>
      </c>
      <c r="D1423" t="s">
        <v>16277</v>
      </c>
      <c r="E1423" t="s">
        <v>16277</v>
      </c>
    </row>
    <row r="1424" spans="1:5">
      <c r="A1424" s="1" t="s">
        <v>2911</v>
      </c>
      <c r="B1424" s="1" t="s">
        <v>2910</v>
      </c>
      <c r="C1424" s="1" t="s">
        <v>13</v>
      </c>
      <c r="D1424" t="s">
        <v>16279</v>
      </c>
      <c r="E1424" t="s">
        <v>20308</v>
      </c>
    </row>
    <row r="1425" spans="1:5">
      <c r="A1425" s="1" t="s">
        <v>2911</v>
      </c>
      <c r="B1425" s="1" t="s">
        <v>2910</v>
      </c>
      <c r="C1425" s="1" t="s">
        <v>19</v>
      </c>
      <c r="D1425" t="s">
        <v>16277</v>
      </c>
      <c r="E1425" t="s">
        <v>16277</v>
      </c>
    </row>
    <row r="1426" spans="1:5">
      <c r="A1426" s="1" t="s">
        <v>2911</v>
      </c>
      <c r="B1426" s="1" t="s">
        <v>2910</v>
      </c>
      <c r="C1426" s="1" t="s">
        <v>19</v>
      </c>
      <c r="D1426" t="s">
        <v>16279</v>
      </c>
      <c r="E1426" t="s">
        <v>20308</v>
      </c>
    </row>
    <row r="1427" spans="1:5">
      <c r="A1427" s="1" t="s">
        <v>5786</v>
      </c>
      <c r="B1427" s="1" t="s">
        <v>5785</v>
      </c>
      <c r="C1427" s="1" t="s">
        <v>13</v>
      </c>
      <c r="D1427" t="s">
        <v>16277</v>
      </c>
      <c r="E1427" t="s">
        <v>16277</v>
      </c>
    </row>
    <row r="1428" spans="1:5">
      <c r="A1428" s="1" t="s">
        <v>5786</v>
      </c>
      <c r="B1428" s="1" t="s">
        <v>5785</v>
      </c>
      <c r="C1428" s="1" t="s">
        <v>19</v>
      </c>
      <c r="D1428" t="s">
        <v>16277</v>
      </c>
      <c r="E1428" t="s">
        <v>16277</v>
      </c>
    </row>
    <row r="1429" spans="1:5">
      <c r="A1429" s="1" t="s">
        <v>10197</v>
      </c>
      <c r="B1429" s="1" t="s">
        <v>10196</v>
      </c>
      <c r="C1429" s="1" t="s">
        <v>13</v>
      </c>
      <c r="D1429" t="s">
        <v>16277</v>
      </c>
      <c r="E1429" t="s">
        <v>16277</v>
      </c>
    </row>
    <row r="1430" spans="1:5">
      <c r="A1430" s="1" t="s">
        <v>10197</v>
      </c>
      <c r="B1430" s="1" t="s">
        <v>10196</v>
      </c>
      <c r="C1430" s="1" t="s">
        <v>19</v>
      </c>
      <c r="D1430" t="s">
        <v>16277</v>
      </c>
      <c r="E1430" t="s">
        <v>16277</v>
      </c>
    </row>
    <row r="1431" spans="1:5">
      <c r="A1431" s="1" t="s">
        <v>10201</v>
      </c>
      <c r="B1431" s="1" t="s">
        <v>10200</v>
      </c>
      <c r="C1431" s="1" t="s">
        <v>13</v>
      </c>
      <c r="D1431" t="s">
        <v>16277</v>
      </c>
      <c r="E1431" t="s">
        <v>16277</v>
      </c>
    </row>
    <row r="1432" spans="1:5">
      <c r="A1432" s="1" t="s">
        <v>10201</v>
      </c>
      <c r="B1432" s="1" t="s">
        <v>10200</v>
      </c>
      <c r="C1432" s="1" t="s">
        <v>19</v>
      </c>
      <c r="D1432" t="s">
        <v>16277</v>
      </c>
      <c r="E1432" t="s">
        <v>16277</v>
      </c>
    </row>
    <row r="1433" spans="1:5">
      <c r="A1433" s="1" t="s">
        <v>10205</v>
      </c>
      <c r="B1433" s="1" t="s">
        <v>10204</v>
      </c>
      <c r="C1433" s="1" t="s">
        <v>13</v>
      </c>
      <c r="D1433" t="s">
        <v>16277</v>
      </c>
      <c r="E1433" t="s">
        <v>16277</v>
      </c>
    </row>
    <row r="1434" spans="1:5">
      <c r="A1434" s="1" t="s">
        <v>10205</v>
      </c>
      <c r="B1434" s="1" t="s">
        <v>10204</v>
      </c>
      <c r="C1434" s="1" t="s">
        <v>19</v>
      </c>
      <c r="D1434" t="s">
        <v>16277</v>
      </c>
      <c r="E1434" t="s">
        <v>16277</v>
      </c>
    </row>
    <row r="1435" spans="1:5">
      <c r="A1435" s="1" t="s">
        <v>677</v>
      </c>
      <c r="B1435" s="1" t="s">
        <v>676</v>
      </c>
      <c r="C1435" s="1" t="s">
        <v>13</v>
      </c>
      <c r="D1435" t="s">
        <v>16277</v>
      </c>
      <c r="E1435" t="s">
        <v>16277</v>
      </c>
    </row>
    <row r="1436" spans="1:5">
      <c r="A1436" s="1" t="s">
        <v>677</v>
      </c>
      <c r="B1436" s="1" t="s">
        <v>676</v>
      </c>
      <c r="C1436" s="1" t="s">
        <v>19</v>
      </c>
      <c r="D1436" t="s">
        <v>16277</v>
      </c>
      <c r="E1436" t="s">
        <v>16277</v>
      </c>
    </row>
    <row r="1437" spans="1:5">
      <c r="A1437" s="1" t="s">
        <v>4218</v>
      </c>
      <c r="B1437" s="1" t="s">
        <v>4219</v>
      </c>
      <c r="C1437" s="1" t="s">
        <v>13</v>
      </c>
      <c r="D1437" t="s">
        <v>16277</v>
      </c>
      <c r="E1437" t="s">
        <v>16277</v>
      </c>
    </row>
    <row r="1438" spans="1:5">
      <c r="A1438" s="1" t="s">
        <v>4218</v>
      </c>
      <c r="B1438" s="1" t="s">
        <v>4219</v>
      </c>
      <c r="C1438" s="1" t="s">
        <v>19</v>
      </c>
      <c r="D1438" t="s">
        <v>16277</v>
      </c>
      <c r="E1438" t="s">
        <v>16277</v>
      </c>
    </row>
    <row r="1439" spans="1:5">
      <c r="A1439" s="1" t="s">
        <v>14983</v>
      </c>
      <c r="B1439" s="1" t="s">
        <v>14982</v>
      </c>
      <c r="C1439" s="1" t="s">
        <v>13</v>
      </c>
      <c r="D1439" t="s">
        <v>16277</v>
      </c>
      <c r="E1439" t="s">
        <v>16277</v>
      </c>
    </row>
    <row r="1440" spans="1:5">
      <c r="A1440" s="1" t="s">
        <v>14983</v>
      </c>
      <c r="B1440" s="1" t="s">
        <v>14982</v>
      </c>
      <c r="C1440" s="1" t="s">
        <v>19</v>
      </c>
      <c r="D1440" t="s">
        <v>16277</v>
      </c>
      <c r="E1440" t="s">
        <v>16277</v>
      </c>
    </row>
    <row r="1441" spans="1:5">
      <c r="A1441" s="1" t="s">
        <v>5461</v>
      </c>
      <c r="B1441" s="1" t="s">
        <v>5460</v>
      </c>
      <c r="C1441" s="1" t="s">
        <v>13</v>
      </c>
      <c r="D1441" t="s">
        <v>16277</v>
      </c>
      <c r="E1441" t="s">
        <v>16277</v>
      </c>
    </row>
    <row r="1442" spans="1:5">
      <c r="A1442" s="1" t="s">
        <v>5461</v>
      </c>
      <c r="B1442" s="1" t="s">
        <v>5460</v>
      </c>
      <c r="C1442" s="1" t="s">
        <v>19</v>
      </c>
      <c r="D1442" t="s">
        <v>16277</v>
      </c>
      <c r="E1442" t="s">
        <v>16277</v>
      </c>
    </row>
    <row r="1443" spans="1:5">
      <c r="A1443" s="1" t="s">
        <v>4756</v>
      </c>
      <c r="B1443" s="1" t="s">
        <v>4755</v>
      </c>
      <c r="C1443" s="1" t="s">
        <v>13</v>
      </c>
      <c r="D1443" t="s">
        <v>16277</v>
      </c>
      <c r="E1443" t="s">
        <v>16277</v>
      </c>
    </row>
    <row r="1444" spans="1:5">
      <c r="A1444" s="1" t="s">
        <v>4756</v>
      </c>
      <c r="B1444" s="1" t="s">
        <v>4755</v>
      </c>
      <c r="C1444" s="1" t="s">
        <v>19</v>
      </c>
      <c r="D1444" t="s">
        <v>16277</v>
      </c>
      <c r="E1444" t="s">
        <v>16277</v>
      </c>
    </row>
    <row r="1445" spans="1:5">
      <c r="A1445" s="1" t="s">
        <v>14692</v>
      </c>
      <c r="B1445" s="1" t="s">
        <v>14691</v>
      </c>
      <c r="C1445" s="1" t="s">
        <v>13</v>
      </c>
      <c r="D1445" t="s">
        <v>16277</v>
      </c>
      <c r="E1445" t="s">
        <v>16277</v>
      </c>
    </row>
    <row r="1446" spans="1:5">
      <c r="A1446" s="1" t="s">
        <v>14692</v>
      </c>
      <c r="B1446" s="1" t="s">
        <v>14691</v>
      </c>
      <c r="C1446" s="1" t="s">
        <v>19</v>
      </c>
      <c r="D1446" t="s">
        <v>16277</v>
      </c>
      <c r="E1446" t="s">
        <v>16277</v>
      </c>
    </row>
    <row r="1447" spans="1:5">
      <c r="A1447" s="1" t="s">
        <v>4760</v>
      </c>
      <c r="B1447" s="1" t="s">
        <v>4759</v>
      </c>
      <c r="C1447" s="1" t="s">
        <v>13</v>
      </c>
      <c r="D1447" t="s">
        <v>16277</v>
      </c>
      <c r="E1447" t="s">
        <v>16277</v>
      </c>
    </row>
    <row r="1448" spans="1:5">
      <c r="A1448" s="1" t="s">
        <v>4760</v>
      </c>
      <c r="B1448" s="1" t="s">
        <v>4759</v>
      </c>
      <c r="C1448" s="1" t="s">
        <v>19</v>
      </c>
      <c r="D1448" t="s">
        <v>16277</v>
      </c>
      <c r="E1448" t="s">
        <v>16277</v>
      </c>
    </row>
    <row r="1449" spans="1:5">
      <c r="A1449" s="1" t="s">
        <v>10209</v>
      </c>
      <c r="B1449" s="1" t="s">
        <v>10208</v>
      </c>
      <c r="C1449" s="1" t="s">
        <v>13</v>
      </c>
      <c r="D1449" t="s">
        <v>16277</v>
      </c>
      <c r="E1449" t="s">
        <v>16277</v>
      </c>
    </row>
    <row r="1450" spans="1:5">
      <c r="A1450" s="1" t="s">
        <v>10209</v>
      </c>
      <c r="B1450" s="1" t="s">
        <v>10208</v>
      </c>
      <c r="C1450" s="1" t="s">
        <v>19</v>
      </c>
      <c r="D1450" t="s">
        <v>16277</v>
      </c>
      <c r="E1450" t="s">
        <v>16277</v>
      </c>
    </row>
    <row r="1451" spans="1:5">
      <c r="A1451" s="1" t="s">
        <v>2915</v>
      </c>
      <c r="B1451" s="1" t="s">
        <v>2914</v>
      </c>
      <c r="C1451" s="1" t="s">
        <v>13</v>
      </c>
      <c r="D1451" t="s">
        <v>16277</v>
      </c>
      <c r="E1451" t="s">
        <v>16277</v>
      </c>
    </row>
    <row r="1452" spans="1:5">
      <c r="A1452" s="1" t="s">
        <v>2915</v>
      </c>
      <c r="B1452" s="1" t="s">
        <v>2914</v>
      </c>
      <c r="C1452" s="1" t="s">
        <v>19</v>
      </c>
      <c r="D1452" t="s">
        <v>16277</v>
      </c>
      <c r="E1452" t="s">
        <v>16277</v>
      </c>
    </row>
    <row r="1453" spans="1:5">
      <c r="A1453" s="1" t="s">
        <v>4764</v>
      </c>
      <c r="B1453" s="1" t="s">
        <v>4763</v>
      </c>
      <c r="C1453" s="1" t="s">
        <v>13</v>
      </c>
      <c r="D1453" t="s">
        <v>16277</v>
      </c>
      <c r="E1453" t="s">
        <v>16277</v>
      </c>
    </row>
    <row r="1454" spans="1:5">
      <c r="A1454" s="1" t="s">
        <v>4764</v>
      </c>
      <c r="B1454" s="1" t="s">
        <v>4763</v>
      </c>
      <c r="C1454" s="1" t="s">
        <v>19</v>
      </c>
      <c r="D1454" t="s">
        <v>16313</v>
      </c>
      <c r="E1454" t="s">
        <v>20307</v>
      </c>
    </row>
    <row r="1455" spans="1:5">
      <c r="A1455" s="1" t="s">
        <v>403</v>
      </c>
      <c r="B1455" s="1" t="s">
        <v>402</v>
      </c>
      <c r="C1455" s="1" t="s">
        <v>13</v>
      </c>
      <c r="D1455" t="s">
        <v>16313</v>
      </c>
      <c r="E1455" t="s">
        <v>20307</v>
      </c>
    </row>
    <row r="1456" spans="1:5">
      <c r="A1456" s="1" t="s">
        <v>403</v>
      </c>
      <c r="B1456" s="1" t="s">
        <v>402</v>
      </c>
      <c r="C1456" s="1" t="s">
        <v>19</v>
      </c>
      <c r="D1456" t="s">
        <v>16277</v>
      </c>
      <c r="E1456" t="s">
        <v>16277</v>
      </c>
    </row>
    <row r="1457" spans="1:5">
      <c r="A1457" s="1" t="s">
        <v>8732</v>
      </c>
      <c r="B1457" s="1" t="s">
        <v>8731</v>
      </c>
      <c r="C1457" s="1" t="s">
        <v>13</v>
      </c>
      <c r="D1457" t="s">
        <v>16277</v>
      </c>
      <c r="E1457" t="s">
        <v>16277</v>
      </c>
    </row>
    <row r="1458" spans="1:5">
      <c r="A1458" s="1" t="s">
        <v>8732</v>
      </c>
      <c r="B1458" s="1" t="s">
        <v>8731</v>
      </c>
      <c r="C1458" s="1" t="s">
        <v>19</v>
      </c>
      <c r="D1458" t="s">
        <v>16277</v>
      </c>
      <c r="E1458" t="s">
        <v>16277</v>
      </c>
    </row>
    <row r="1459" spans="1:5">
      <c r="A1459" s="1" t="s">
        <v>406</v>
      </c>
      <c r="B1459" s="1" t="s">
        <v>405</v>
      </c>
      <c r="C1459" s="1" t="s">
        <v>13</v>
      </c>
      <c r="D1459" t="s">
        <v>16277</v>
      </c>
      <c r="E1459" t="s">
        <v>16277</v>
      </c>
    </row>
    <row r="1460" spans="1:5">
      <c r="A1460" s="1" t="s">
        <v>406</v>
      </c>
      <c r="B1460" s="1" t="s">
        <v>405</v>
      </c>
      <c r="C1460" s="1" t="s">
        <v>13</v>
      </c>
      <c r="D1460" t="s">
        <v>16279</v>
      </c>
      <c r="E1460" t="s">
        <v>20308</v>
      </c>
    </row>
    <row r="1461" spans="1:5">
      <c r="A1461" s="1" t="s">
        <v>406</v>
      </c>
      <c r="B1461" s="1" t="s">
        <v>405</v>
      </c>
      <c r="C1461" s="1" t="s">
        <v>19</v>
      </c>
      <c r="D1461" t="s">
        <v>16277</v>
      </c>
      <c r="E1461" t="s">
        <v>16277</v>
      </c>
    </row>
    <row r="1462" spans="1:5">
      <c r="A1462" s="1" t="s">
        <v>406</v>
      </c>
      <c r="B1462" s="1" t="s">
        <v>405</v>
      </c>
      <c r="C1462" s="1" t="s">
        <v>19</v>
      </c>
      <c r="D1462" t="s">
        <v>16279</v>
      </c>
      <c r="E1462" t="s">
        <v>20308</v>
      </c>
    </row>
    <row r="1463" spans="1:5">
      <c r="A1463" s="1" t="s">
        <v>3729</v>
      </c>
      <c r="B1463" s="1" t="s">
        <v>3730</v>
      </c>
      <c r="C1463" s="1" t="s">
        <v>13</v>
      </c>
      <c r="D1463" t="s">
        <v>16277</v>
      </c>
      <c r="E1463" t="s">
        <v>16277</v>
      </c>
    </row>
    <row r="1464" spans="1:5">
      <c r="A1464" s="1" t="s">
        <v>3729</v>
      </c>
      <c r="B1464" s="1" t="s">
        <v>3730</v>
      </c>
      <c r="C1464" s="1" t="s">
        <v>19</v>
      </c>
      <c r="D1464" t="s">
        <v>16277</v>
      </c>
      <c r="E1464" t="s">
        <v>16277</v>
      </c>
    </row>
    <row r="1465" spans="1:5">
      <c r="A1465" s="1" t="s">
        <v>7974</v>
      </c>
      <c r="B1465" s="1" t="s">
        <v>7973</v>
      </c>
      <c r="C1465" s="1" t="s">
        <v>13</v>
      </c>
      <c r="D1465" t="s">
        <v>16277</v>
      </c>
      <c r="E1465" t="s">
        <v>16277</v>
      </c>
    </row>
    <row r="1466" spans="1:5">
      <c r="A1466" s="1" t="s">
        <v>7974</v>
      </c>
      <c r="B1466" s="1" t="s">
        <v>7973</v>
      </c>
      <c r="C1466" s="1" t="s">
        <v>19</v>
      </c>
      <c r="D1466" t="s">
        <v>16277</v>
      </c>
      <c r="E1466" t="s">
        <v>16277</v>
      </c>
    </row>
    <row r="1467" spans="1:5">
      <c r="A1467" s="1" t="s">
        <v>15164</v>
      </c>
      <c r="B1467" s="1" t="s">
        <v>15165</v>
      </c>
      <c r="C1467" s="1" t="s">
        <v>13</v>
      </c>
      <c r="D1467" t="s">
        <v>16277</v>
      </c>
      <c r="E1467" t="s">
        <v>16277</v>
      </c>
    </row>
    <row r="1468" spans="1:5">
      <c r="A1468" s="1" t="s">
        <v>15164</v>
      </c>
      <c r="B1468" s="1" t="s">
        <v>15165</v>
      </c>
      <c r="C1468" s="1" t="s">
        <v>19</v>
      </c>
      <c r="D1468" t="s">
        <v>16277</v>
      </c>
      <c r="E1468" t="s">
        <v>16277</v>
      </c>
    </row>
    <row r="1469" spans="1:5">
      <c r="A1469" s="1" t="s">
        <v>13912</v>
      </c>
      <c r="B1469" s="1" t="s">
        <v>13911</v>
      </c>
      <c r="C1469" s="1" t="s">
        <v>13</v>
      </c>
      <c r="D1469" t="s">
        <v>16313</v>
      </c>
      <c r="E1469" t="s">
        <v>20307</v>
      </c>
    </row>
    <row r="1470" spans="1:5">
      <c r="A1470" s="1" t="s">
        <v>13912</v>
      </c>
      <c r="B1470" s="1" t="s">
        <v>13911</v>
      </c>
      <c r="C1470" s="1" t="s">
        <v>19</v>
      </c>
      <c r="D1470" t="s">
        <v>16313</v>
      </c>
      <c r="E1470" t="s">
        <v>20307</v>
      </c>
    </row>
    <row r="1471" spans="1:5">
      <c r="A1471" s="1" t="s">
        <v>16098</v>
      </c>
      <c r="B1471" s="1" t="s">
        <v>16097</v>
      </c>
      <c r="C1471" s="1" t="s">
        <v>13</v>
      </c>
      <c r="D1471" t="s">
        <v>16277</v>
      </c>
      <c r="E1471" t="s">
        <v>16277</v>
      </c>
    </row>
    <row r="1472" spans="1:5">
      <c r="A1472" s="1" t="s">
        <v>16098</v>
      </c>
      <c r="B1472" s="1" t="s">
        <v>16097</v>
      </c>
      <c r="C1472" s="1" t="s">
        <v>19</v>
      </c>
      <c r="D1472" t="s">
        <v>16277</v>
      </c>
      <c r="E1472" t="s">
        <v>16277</v>
      </c>
    </row>
    <row r="1473" spans="1:5">
      <c r="A1473" s="1" t="s">
        <v>10213</v>
      </c>
      <c r="B1473" s="1" t="s">
        <v>10212</v>
      </c>
      <c r="C1473" s="1" t="s">
        <v>13</v>
      </c>
      <c r="D1473" t="s">
        <v>16277</v>
      </c>
      <c r="E1473" t="s">
        <v>16277</v>
      </c>
    </row>
    <row r="1474" spans="1:5">
      <c r="A1474" s="1" t="s">
        <v>10213</v>
      </c>
      <c r="B1474" s="1" t="s">
        <v>10212</v>
      </c>
      <c r="C1474" s="1" t="s">
        <v>19</v>
      </c>
      <c r="D1474" t="s">
        <v>16277</v>
      </c>
      <c r="E1474" t="s">
        <v>16277</v>
      </c>
    </row>
    <row r="1475" spans="1:5">
      <c r="A1475" s="1" t="s">
        <v>15488</v>
      </c>
      <c r="B1475" s="1" t="s">
        <v>15487</v>
      </c>
      <c r="C1475" s="1" t="s">
        <v>13</v>
      </c>
      <c r="D1475" t="s">
        <v>16277</v>
      </c>
      <c r="E1475" t="s">
        <v>16277</v>
      </c>
    </row>
    <row r="1476" spans="1:5">
      <c r="A1476" s="1" t="s">
        <v>15488</v>
      </c>
      <c r="B1476" s="1" t="s">
        <v>15487</v>
      </c>
      <c r="C1476" s="1" t="s">
        <v>19</v>
      </c>
      <c r="D1476" t="s">
        <v>16277</v>
      </c>
      <c r="E1476" t="s">
        <v>16277</v>
      </c>
    </row>
    <row r="1477" spans="1:5">
      <c r="A1477" s="1" t="s">
        <v>4768</v>
      </c>
      <c r="B1477" s="1" t="s">
        <v>4767</v>
      </c>
      <c r="C1477" s="1" t="s">
        <v>13</v>
      </c>
      <c r="D1477" t="s">
        <v>16277</v>
      </c>
      <c r="E1477" t="s">
        <v>16277</v>
      </c>
    </row>
    <row r="1478" spans="1:5">
      <c r="A1478" s="1" t="s">
        <v>4768</v>
      </c>
      <c r="B1478" s="1" t="s">
        <v>4767</v>
      </c>
      <c r="C1478" s="1" t="s">
        <v>19</v>
      </c>
      <c r="D1478" t="s">
        <v>16277</v>
      </c>
      <c r="E1478" t="s">
        <v>16277</v>
      </c>
    </row>
    <row r="1479" spans="1:5">
      <c r="A1479" s="1" t="s">
        <v>4772</v>
      </c>
      <c r="B1479" s="1" t="s">
        <v>4771</v>
      </c>
      <c r="C1479" s="1" t="s">
        <v>13</v>
      </c>
      <c r="D1479" t="s">
        <v>16277</v>
      </c>
      <c r="E1479" t="s">
        <v>16277</v>
      </c>
    </row>
    <row r="1480" spans="1:5">
      <c r="A1480" s="1" t="s">
        <v>4772</v>
      </c>
      <c r="B1480" s="1" t="s">
        <v>4771</v>
      </c>
      <c r="C1480" s="1" t="s">
        <v>19</v>
      </c>
      <c r="D1480" t="s">
        <v>16277</v>
      </c>
      <c r="E1480" t="s">
        <v>16277</v>
      </c>
    </row>
    <row r="1481" spans="1:5">
      <c r="A1481" s="1" t="s">
        <v>4776</v>
      </c>
      <c r="B1481" s="1" t="s">
        <v>4775</v>
      </c>
      <c r="C1481" s="1" t="s">
        <v>13</v>
      </c>
      <c r="D1481" t="s">
        <v>16277</v>
      </c>
      <c r="E1481" t="s">
        <v>16277</v>
      </c>
    </row>
    <row r="1482" spans="1:5">
      <c r="A1482" s="1" t="s">
        <v>4776</v>
      </c>
      <c r="B1482" s="1" t="s">
        <v>4775</v>
      </c>
      <c r="C1482" s="1" t="s">
        <v>19</v>
      </c>
      <c r="D1482" t="s">
        <v>16277</v>
      </c>
      <c r="E1482" t="s">
        <v>16277</v>
      </c>
    </row>
    <row r="1483" spans="1:5">
      <c r="A1483" s="1" t="s">
        <v>14434</v>
      </c>
      <c r="B1483" s="1" t="s">
        <v>14433</v>
      </c>
      <c r="C1483" s="1" t="s">
        <v>13</v>
      </c>
      <c r="D1483" t="s">
        <v>16277</v>
      </c>
      <c r="E1483" t="s">
        <v>16277</v>
      </c>
    </row>
    <row r="1484" spans="1:5">
      <c r="A1484" s="1" t="s">
        <v>14434</v>
      </c>
      <c r="B1484" s="1" t="s">
        <v>14433</v>
      </c>
      <c r="C1484" s="1" t="s">
        <v>19</v>
      </c>
      <c r="D1484" t="s">
        <v>16277</v>
      </c>
      <c r="E1484" t="s">
        <v>16277</v>
      </c>
    </row>
    <row r="1485" spans="1:5">
      <c r="A1485" s="1" t="s">
        <v>3543</v>
      </c>
      <c r="B1485" s="1" t="s">
        <v>3542</v>
      </c>
      <c r="C1485" s="1" t="s">
        <v>13</v>
      </c>
      <c r="D1485" t="s">
        <v>16277</v>
      </c>
      <c r="E1485" t="s">
        <v>16277</v>
      </c>
    </row>
    <row r="1486" spans="1:5">
      <c r="A1486" s="1" t="s">
        <v>3543</v>
      </c>
      <c r="B1486" s="1" t="s">
        <v>3542</v>
      </c>
      <c r="C1486" s="1" t="s">
        <v>19</v>
      </c>
      <c r="D1486" t="s">
        <v>16277</v>
      </c>
      <c r="E1486" t="s">
        <v>16277</v>
      </c>
    </row>
    <row r="1487" spans="1:5">
      <c r="A1487" s="1" t="s">
        <v>4780</v>
      </c>
      <c r="B1487" s="1" t="s">
        <v>4779</v>
      </c>
      <c r="C1487" s="1" t="s">
        <v>13</v>
      </c>
      <c r="D1487" t="s">
        <v>16277</v>
      </c>
      <c r="E1487" t="s">
        <v>16277</v>
      </c>
    </row>
    <row r="1488" spans="1:5">
      <c r="A1488" s="1" t="s">
        <v>4780</v>
      </c>
      <c r="B1488" s="1" t="s">
        <v>4779</v>
      </c>
      <c r="C1488" s="1" t="s">
        <v>19</v>
      </c>
      <c r="D1488" t="s">
        <v>16277</v>
      </c>
      <c r="E1488" t="s">
        <v>16277</v>
      </c>
    </row>
    <row r="1489" spans="1:5">
      <c r="A1489" s="1" t="s">
        <v>1461</v>
      </c>
      <c r="B1489" s="1" t="s">
        <v>1460</v>
      </c>
      <c r="C1489" s="1" t="s">
        <v>13</v>
      </c>
      <c r="D1489" t="s">
        <v>16313</v>
      </c>
      <c r="E1489" t="s">
        <v>20307</v>
      </c>
    </row>
    <row r="1490" spans="1:5">
      <c r="A1490" s="1" t="s">
        <v>1461</v>
      </c>
      <c r="B1490" s="1" t="s">
        <v>1460</v>
      </c>
      <c r="C1490" s="1" t="s">
        <v>19</v>
      </c>
      <c r="D1490" t="s">
        <v>16277</v>
      </c>
      <c r="E1490" t="s">
        <v>16277</v>
      </c>
    </row>
    <row r="1491" spans="1:5">
      <c r="A1491" s="1" t="s">
        <v>90</v>
      </c>
      <c r="B1491" s="1" t="s">
        <v>89</v>
      </c>
      <c r="C1491" s="1" t="s">
        <v>13</v>
      </c>
      <c r="D1491" t="s">
        <v>16277</v>
      </c>
      <c r="E1491" t="s">
        <v>16277</v>
      </c>
    </row>
    <row r="1492" spans="1:5">
      <c r="A1492" s="1" t="s">
        <v>90</v>
      </c>
      <c r="B1492" s="1" t="s">
        <v>89</v>
      </c>
      <c r="C1492" s="1" t="s">
        <v>19</v>
      </c>
      <c r="D1492" t="s">
        <v>16277</v>
      </c>
      <c r="E1492" t="s">
        <v>16277</v>
      </c>
    </row>
    <row r="1493" spans="1:5">
      <c r="A1493" s="1" t="s">
        <v>5789</v>
      </c>
      <c r="B1493" s="1" t="s">
        <v>5788</v>
      </c>
      <c r="C1493" s="1" t="s">
        <v>13</v>
      </c>
      <c r="D1493" t="s">
        <v>16277</v>
      </c>
      <c r="E1493" t="s">
        <v>16277</v>
      </c>
    </row>
    <row r="1494" spans="1:5">
      <c r="A1494" s="1" t="s">
        <v>5789</v>
      </c>
      <c r="B1494" s="1" t="s">
        <v>5788</v>
      </c>
      <c r="C1494" s="1" t="s">
        <v>19</v>
      </c>
      <c r="D1494" t="s">
        <v>16277</v>
      </c>
      <c r="E1494" t="s">
        <v>16277</v>
      </c>
    </row>
    <row r="1495" spans="1:5">
      <c r="A1495" s="1" t="s">
        <v>10217</v>
      </c>
      <c r="B1495" s="1" t="s">
        <v>10216</v>
      </c>
      <c r="C1495" s="1" t="s">
        <v>13</v>
      </c>
      <c r="D1495" t="s">
        <v>16277</v>
      </c>
      <c r="E1495" t="s">
        <v>16277</v>
      </c>
    </row>
    <row r="1496" spans="1:5">
      <c r="A1496" s="1" t="s">
        <v>10217</v>
      </c>
      <c r="B1496" s="1" t="s">
        <v>10216</v>
      </c>
      <c r="C1496" s="1" t="s">
        <v>19</v>
      </c>
      <c r="D1496" t="s">
        <v>16277</v>
      </c>
      <c r="E1496" t="s">
        <v>16277</v>
      </c>
    </row>
    <row r="1497" spans="1:5">
      <c r="A1497" s="1" t="s">
        <v>2919</v>
      </c>
      <c r="B1497" s="1" t="s">
        <v>2918</v>
      </c>
      <c r="C1497" s="1" t="s">
        <v>13</v>
      </c>
      <c r="D1497" t="s">
        <v>16277</v>
      </c>
      <c r="E1497" t="s">
        <v>16277</v>
      </c>
    </row>
    <row r="1498" spans="1:5">
      <c r="A1498" s="1" t="s">
        <v>2919</v>
      </c>
      <c r="B1498" s="1" t="s">
        <v>2918</v>
      </c>
      <c r="C1498" s="1" t="s">
        <v>19</v>
      </c>
      <c r="D1498" t="s">
        <v>16277</v>
      </c>
      <c r="E1498" t="s">
        <v>16277</v>
      </c>
    </row>
    <row r="1499" spans="1:5">
      <c r="A1499" s="1" t="s">
        <v>4783</v>
      </c>
      <c r="B1499" s="1" t="s">
        <v>4782</v>
      </c>
      <c r="C1499" s="1" t="s">
        <v>13</v>
      </c>
      <c r="D1499" t="s">
        <v>16277</v>
      </c>
      <c r="E1499" t="s">
        <v>16277</v>
      </c>
    </row>
    <row r="1500" spans="1:5">
      <c r="A1500" s="1" t="s">
        <v>4783</v>
      </c>
      <c r="B1500" s="1" t="s">
        <v>4782</v>
      </c>
      <c r="C1500" s="1" t="s">
        <v>13</v>
      </c>
      <c r="D1500" t="s">
        <v>16279</v>
      </c>
      <c r="E1500" t="s">
        <v>20308</v>
      </c>
    </row>
    <row r="1501" spans="1:5">
      <c r="A1501" s="1" t="s">
        <v>4783</v>
      </c>
      <c r="B1501" s="1" t="s">
        <v>4782</v>
      </c>
      <c r="C1501" s="1" t="s">
        <v>19</v>
      </c>
      <c r="D1501" t="s">
        <v>16277</v>
      </c>
      <c r="E1501" t="s">
        <v>16277</v>
      </c>
    </row>
    <row r="1502" spans="1:5">
      <c r="A1502" s="1" t="s">
        <v>4783</v>
      </c>
      <c r="B1502" s="1" t="s">
        <v>4782</v>
      </c>
      <c r="C1502" s="1" t="s">
        <v>19</v>
      </c>
      <c r="D1502" t="s">
        <v>16279</v>
      </c>
      <c r="E1502" t="s">
        <v>20308</v>
      </c>
    </row>
    <row r="1503" spans="1:5">
      <c r="A1503" s="1" t="s">
        <v>4787</v>
      </c>
      <c r="B1503" s="1" t="s">
        <v>4786</v>
      </c>
      <c r="C1503" s="1" t="s">
        <v>13</v>
      </c>
      <c r="D1503" t="s">
        <v>16277</v>
      </c>
      <c r="E1503" t="s">
        <v>16277</v>
      </c>
    </row>
    <row r="1504" spans="1:5">
      <c r="A1504" s="1" t="s">
        <v>4787</v>
      </c>
      <c r="B1504" s="1" t="s">
        <v>4786</v>
      </c>
      <c r="C1504" s="1" t="s">
        <v>19</v>
      </c>
      <c r="D1504" t="s">
        <v>16277</v>
      </c>
      <c r="E1504" t="s">
        <v>16277</v>
      </c>
    </row>
    <row r="1505" spans="1:5">
      <c r="A1505" s="1" t="s">
        <v>3755</v>
      </c>
      <c r="B1505" s="1" t="s">
        <v>3754</v>
      </c>
      <c r="C1505" s="1" t="s">
        <v>13</v>
      </c>
      <c r="D1505" t="s">
        <v>16277</v>
      </c>
      <c r="E1505" t="s">
        <v>16277</v>
      </c>
    </row>
    <row r="1506" spans="1:5">
      <c r="A1506" s="1" t="s">
        <v>3755</v>
      </c>
      <c r="B1506" s="1" t="s">
        <v>3754</v>
      </c>
      <c r="C1506" s="1" t="s">
        <v>13</v>
      </c>
      <c r="D1506" t="s">
        <v>16279</v>
      </c>
      <c r="E1506" t="s">
        <v>20308</v>
      </c>
    </row>
    <row r="1507" spans="1:5">
      <c r="A1507" s="1" t="s">
        <v>3755</v>
      </c>
      <c r="B1507" s="1" t="s">
        <v>3754</v>
      </c>
      <c r="C1507" s="1" t="s">
        <v>19</v>
      </c>
      <c r="D1507" t="s">
        <v>16277</v>
      </c>
      <c r="E1507" t="s">
        <v>16277</v>
      </c>
    </row>
    <row r="1508" spans="1:5">
      <c r="A1508" s="1" t="s">
        <v>3755</v>
      </c>
      <c r="B1508" s="1" t="s">
        <v>3754</v>
      </c>
      <c r="C1508" s="1" t="s">
        <v>19</v>
      </c>
      <c r="D1508" t="s">
        <v>16279</v>
      </c>
      <c r="E1508" t="s">
        <v>20308</v>
      </c>
    </row>
    <row r="1509" spans="1:5">
      <c r="A1509" s="1" t="s">
        <v>3547</v>
      </c>
      <c r="B1509" s="1" t="s">
        <v>3546</v>
      </c>
      <c r="C1509" s="1" t="s">
        <v>13</v>
      </c>
      <c r="D1509" t="s">
        <v>16277</v>
      </c>
      <c r="E1509" t="s">
        <v>16277</v>
      </c>
    </row>
    <row r="1510" spans="1:5">
      <c r="A1510" s="1" t="s">
        <v>3547</v>
      </c>
      <c r="B1510" s="1" t="s">
        <v>3546</v>
      </c>
      <c r="C1510" s="1" t="s">
        <v>19</v>
      </c>
      <c r="D1510" t="s">
        <v>16277</v>
      </c>
      <c r="E1510" t="s">
        <v>16277</v>
      </c>
    </row>
    <row r="1511" spans="1:5">
      <c r="A1511" s="1" t="s">
        <v>5793</v>
      </c>
      <c r="B1511" s="1" t="s">
        <v>5792</v>
      </c>
      <c r="C1511" s="1" t="s">
        <v>13</v>
      </c>
      <c r="D1511" t="s">
        <v>16277</v>
      </c>
      <c r="E1511" t="s">
        <v>16277</v>
      </c>
    </row>
    <row r="1512" spans="1:5">
      <c r="A1512" s="1" t="s">
        <v>5793</v>
      </c>
      <c r="B1512" s="1" t="s">
        <v>5792</v>
      </c>
      <c r="C1512" s="1" t="s">
        <v>19</v>
      </c>
      <c r="D1512" t="s">
        <v>16277</v>
      </c>
      <c r="E1512" t="s">
        <v>16277</v>
      </c>
    </row>
    <row r="1513" spans="1:5">
      <c r="A1513" s="1" t="s">
        <v>7978</v>
      </c>
      <c r="B1513" s="1" t="s">
        <v>7977</v>
      </c>
      <c r="C1513" s="1" t="s">
        <v>13</v>
      </c>
      <c r="D1513" t="s">
        <v>16277</v>
      </c>
      <c r="E1513" t="s">
        <v>16277</v>
      </c>
    </row>
    <row r="1514" spans="1:5">
      <c r="A1514" s="1" t="s">
        <v>7978</v>
      </c>
      <c r="B1514" s="1" t="s">
        <v>7977</v>
      </c>
      <c r="C1514" s="1" t="s">
        <v>19</v>
      </c>
      <c r="D1514" t="s">
        <v>16277</v>
      </c>
      <c r="E1514" t="s">
        <v>16277</v>
      </c>
    </row>
    <row r="1515" spans="1:5">
      <c r="A1515" s="1" t="s">
        <v>2923</v>
      </c>
      <c r="B1515" s="1" t="s">
        <v>2922</v>
      </c>
      <c r="C1515" s="1" t="s">
        <v>13</v>
      </c>
      <c r="D1515" t="s">
        <v>16277</v>
      </c>
      <c r="E1515" t="s">
        <v>16277</v>
      </c>
    </row>
    <row r="1516" spans="1:5">
      <c r="A1516" s="1" t="s">
        <v>2923</v>
      </c>
      <c r="B1516" s="1" t="s">
        <v>2922</v>
      </c>
      <c r="C1516" s="1" t="s">
        <v>19</v>
      </c>
      <c r="D1516" t="s">
        <v>16277</v>
      </c>
      <c r="E1516" t="s">
        <v>16277</v>
      </c>
    </row>
    <row r="1517" spans="1:5">
      <c r="A1517" s="1" t="s">
        <v>5231</v>
      </c>
      <c r="B1517" s="1" t="s">
        <v>5230</v>
      </c>
      <c r="C1517" s="1" t="s">
        <v>13</v>
      </c>
      <c r="D1517" t="s">
        <v>16277</v>
      </c>
      <c r="E1517" t="s">
        <v>16277</v>
      </c>
    </row>
    <row r="1518" spans="1:5">
      <c r="A1518" s="1" t="s">
        <v>5231</v>
      </c>
      <c r="B1518" s="1" t="s">
        <v>5230</v>
      </c>
      <c r="C1518" s="1" t="s">
        <v>19</v>
      </c>
      <c r="D1518" t="s">
        <v>16277</v>
      </c>
      <c r="E1518" t="s">
        <v>16277</v>
      </c>
    </row>
    <row r="1519" spans="1:5">
      <c r="A1519" s="1" t="s">
        <v>10686</v>
      </c>
      <c r="B1519" s="1" t="s">
        <v>10685</v>
      </c>
      <c r="C1519" s="1" t="s">
        <v>13</v>
      </c>
      <c r="D1519" t="s">
        <v>16277</v>
      </c>
      <c r="E1519" t="s">
        <v>16277</v>
      </c>
    </row>
    <row r="1520" spans="1:5">
      <c r="A1520" s="1" t="s">
        <v>10686</v>
      </c>
      <c r="B1520" s="1" t="s">
        <v>10685</v>
      </c>
      <c r="C1520" s="1" t="s">
        <v>19</v>
      </c>
      <c r="D1520" t="s">
        <v>16277</v>
      </c>
      <c r="E1520" t="s">
        <v>16277</v>
      </c>
    </row>
    <row r="1521" spans="1:5">
      <c r="A1521" s="1" t="s">
        <v>2927</v>
      </c>
      <c r="B1521" s="1" t="s">
        <v>2926</v>
      </c>
      <c r="C1521" s="1" t="s">
        <v>13</v>
      </c>
      <c r="D1521" t="s">
        <v>16277</v>
      </c>
      <c r="E1521" t="s">
        <v>16277</v>
      </c>
    </row>
    <row r="1522" spans="1:5">
      <c r="A1522" s="1" t="s">
        <v>2927</v>
      </c>
      <c r="B1522" s="1" t="s">
        <v>2926</v>
      </c>
      <c r="C1522" s="1" t="s">
        <v>19</v>
      </c>
      <c r="D1522" t="s">
        <v>16277</v>
      </c>
      <c r="E1522" t="s">
        <v>16277</v>
      </c>
    </row>
    <row r="1523" spans="1:5">
      <c r="A1523" s="1" t="s">
        <v>10221</v>
      </c>
      <c r="B1523" s="1" t="s">
        <v>10220</v>
      </c>
      <c r="C1523" s="1" t="s">
        <v>13</v>
      </c>
      <c r="D1523" t="s">
        <v>16277</v>
      </c>
      <c r="E1523" t="s">
        <v>16277</v>
      </c>
    </row>
    <row r="1524" spans="1:5">
      <c r="A1524" s="1" t="s">
        <v>10221</v>
      </c>
      <c r="B1524" s="1" t="s">
        <v>10220</v>
      </c>
      <c r="C1524" s="1" t="s">
        <v>19</v>
      </c>
      <c r="D1524" t="s">
        <v>16277</v>
      </c>
      <c r="E1524" t="s">
        <v>16277</v>
      </c>
    </row>
    <row r="1525" spans="1:5">
      <c r="A1525" s="1" t="s">
        <v>12240</v>
      </c>
      <c r="B1525" s="1" t="s">
        <v>12239</v>
      </c>
      <c r="C1525" s="1" t="s">
        <v>13</v>
      </c>
      <c r="D1525" t="s">
        <v>16277</v>
      </c>
      <c r="E1525" t="s">
        <v>16277</v>
      </c>
    </row>
    <row r="1526" spans="1:5">
      <c r="A1526" s="1" t="s">
        <v>12240</v>
      </c>
      <c r="B1526" s="1" t="s">
        <v>12239</v>
      </c>
      <c r="C1526" s="1" t="s">
        <v>13</v>
      </c>
      <c r="D1526" t="s">
        <v>16279</v>
      </c>
      <c r="E1526" t="s">
        <v>20308</v>
      </c>
    </row>
    <row r="1527" spans="1:5">
      <c r="A1527" s="1" t="s">
        <v>12240</v>
      </c>
      <c r="B1527" s="1" t="s">
        <v>12239</v>
      </c>
      <c r="C1527" s="1" t="s">
        <v>19</v>
      </c>
      <c r="D1527" t="s">
        <v>16277</v>
      </c>
      <c r="E1527" t="s">
        <v>16277</v>
      </c>
    </row>
    <row r="1528" spans="1:5">
      <c r="A1528" s="1" t="s">
        <v>1465</v>
      </c>
      <c r="B1528" s="1" t="s">
        <v>1464</v>
      </c>
      <c r="C1528" s="1" t="s">
        <v>13</v>
      </c>
      <c r="D1528" t="s">
        <v>16277</v>
      </c>
      <c r="E1528" t="s">
        <v>16277</v>
      </c>
    </row>
    <row r="1529" spans="1:5">
      <c r="A1529" s="1" t="s">
        <v>1465</v>
      </c>
      <c r="B1529" s="1" t="s">
        <v>1464</v>
      </c>
      <c r="C1529" s="1" t="s">
        <v>19</v>
      </c>
      <c r="D1529" t="s">
        <v>16277</v>
      </c>
      <c r="E1529" t="s">
        <v>16277</v>
      </c>
    </row>
    <row r="1530" spans="1:5">
      <c r="A1530" s="1" t="s">
        <v>10225</v>
      </c>
      <c r="B1530" s="1" t="s">
        <v>10224</v>
      </c>
      <c r="C1530" s="1" t="s">
        <v>13</v>
      </c>
      <c r="D1530" t="s">
        <v>16277</v>
      </c>
      <c r="E1530" t="s">
        <v>16277</v>
      </c>
    </row>
    <row r="1531" spans="1:5">
      <c r="A1531" s="1" t="s">
        <v>10225</v>
      </c>
      <c r="B1531" s="1" t="s">
        <v>10224</v>
      </c>
      <c r="C1531" s="1" t="s">
        <v>19</v>
      </c>
      <c r="D1531" t="s">
        <v>16277</v>
      </c>
      <c r="E1531" t="s">
        <v>16277</v>
      </c>
    </row>
    <row r="1532" spans="1:5">
      <c r="A1532" s="1" t="s">
        <v>2931</v>
      </c>
      <c r="B1532" s="1" t="s">
        <v>2930</v>
      </c>
      <c r="C1532" s="1" t="s">
        <v>13</v>
      </c>
      <c r="D1532" t="s">
        <v>16277</v>
      </c>
      <c r="E1532" t="s">
        <v>16277</v>
      </c>
    </row>
    <row r="1533" spans="1:5">
      <c r="A1533" s="1" t="s">
        <v>2931</v>
      </c>
      <c r="B1533" s="1" t="s">
        <v>2930</v>
      </c>
      <c r="C1533" s="1" t="s">
        <v>19</v>
      </c>
      <c r="D1533" t="s">
        <v>16277</v>
      </c>
      <c r="E1533" t="s">
        <v>16277</v>
      </c>
    </row>
    <row r="1534" spans="1:5">
      <c r="A1534" s="1" t="s">
        <v>10690</v>
      </c>
      <c r="B1534" s="1" t="s">
        <v>10691</v>
      </c>
      <c r="C1534" s="1" t="s">
        <v>13</v>
      </c>
      <c r="D1534" t="s">
        <v>16277</v>
      </c>
      <c r="E1534" t="s">
        <v>16277</v>
      </c>
    </row>
    <row r="1535" spans="1:5">
      <c r="A1535" s="1" t="s">
        <v>10690</v>
      </c>
      <c r="B1535" s="1" t="s">
        <v>10691</v>
      </c>
      <c r="C1535" s="1" t="s">
        <v>19</v>
      </c>
      <c r="D1535" t="s">
        <v>16277</v>
      </c>
      <c r="E1535" t="s">
        <v>16277</v>
      </c>
    </row>
    <row r="1536" spans="1:5">
      <c r="A1536" s="1" t="s">
        <v>11179</v>
      </c>
      <c r="B1536" s="1" t="s">
        <v>11178</v>
      </c>
      <c r="C1536" s="1" t="s">
        <v>13</v>
      </c>
      <c r="D1536" t="s">
        <v>16277</v>
      </c>
      <c r="E1536" t="s">
        <v>16277</v>
      </c>
    </row>
    <row r="1537" spans="1:5">
      <c r="A1537" s="1" t="s">
        <v>11179</v>
      </c>
      <c r="B1537" s="1" t="s">
        <v>11178</v>
      </c>
      <c r="C1537" s="1" t="s">
        <v>19</v>
      </c>
      <c r="D1537" t="s">
        <v>16277</v>
      </c>
      <c r="E1537" t="s">
        <v>16277</v>
      </c>
    </row>
    <row r="1538" spans="1:5">
      <c r="A1538" s="1" t="s">
        <v>10229</v>
      </c>
      <c r="B1538" s="1" t="s">
        <v>10228</v>
      </c>
      <c r="C1538" s="1" t="s">
        <v>13</v>
      </c>
      <c r="D1538" t="s">
        <v>16277</v>
      </c>
      <c r="E1538" t="s">
        <v>16277</v>
      </c>
    </row>
    <row r="1539" spans="1:5">
      <c r="A1539" s="1" t="s">
        <v>10229</v>
      </c>
      <c r="B1539" s="1" t="s">
        <v>10228</v>
      </c>
      <c r="C1539" s="1" t="s">
        <v>19</v>
      </c>
      <c r="D1539" t="s">
        <v>16277</v>
      </c>
      <c r="E1539" t="s">
        <v>16277</v>
      </c>
    </row>
    <row r="1540" spans="1:5">
      <c r="A1540" s="1" t="s">
        <v>10233</v>
      </c>
      <c r="B1540" s="1" t="s">
        <v>10232</v>
      </c>
      <c r="C1540" s="1" t="s">
        <v>13</v>
      </c>
      <c r="D1540" t="s">
        <v>16277</v>
      </c>
      <c r="E1540" t="s">
        <v>16277</v>
      </c>
    </row>
    <row r="1541" spans="1:5">
      <c r="A1541" s="1" t="s">
        <v>10233</v>
      </c>
      <c r="B1541" s="1" t="s">
        <v>10232</v>
      </c>
      <c r="C1541" s="1" t="s">
        <v>19</v>
      </c>
      <c r="D1541" t="s">
        <v>16277</v>
      </c>
      <c r="E1541" t="s">
        <v>16277</v>
      </c>
    </row>
    <row r="1542" spans="1:5">
      <c r="A1542" s="1" t="s">
        <v>10237</v>
      </c>
      <c r="B1542" s="1" t="s">
        <v>10236</v>
      </c>
      <c r="C1542" s="1" t="s">
        <v>13</v>
      </c>
      <c r="D1542" t="s">
        <v>16277</v>
      </c>
      <c r="E1542" t="s">
        <v>16277</v>
      </c>
    </row>
    <row r="1543" spans="1:5">
      <c r="A1543" s="1" t="s">
        <v>10237</v>
      </c>
      <c r="B1543" s="1" t="s">
        <v>10236</v>
      </c>
      <c r="C1543" s="1" t="s">
        <v>19</v>
      </c>
      <c r="D1543" t="s">
        <v>16277</v>
      </c>
      <c r="E1543" t="s">
        <v>16277</v>
      </c>
    </row>
    <row r="1544" spans="1:5">
      <c r="A1544" s="1" t="s">
        <v>10241</v>
      </c>
      <c r="B1544" s="1" t="s">
        <v>10240</v>
      </c>
      <c r="C1544" s="1" t="s">
        <v>13</v>
      </c>
      <c r="D1544" t="s">
        <v>16277</v>
      </c>
      <c r="E1544" t="s">
        <v>16277</v>
      </c>
    </row>
    <row r="1545" spans="1:5">
      <c r="A1545" s="1" t="s">
        <v>10241</v>
      </c>
      <c r="B1545" s="1" t="s">
        <v>10240</v>
      </c>
      <c r="C1545" s="1" t="s">
        <v>19</v>
      </c>
      <c r="D1545" t="s">
        <v>16277</v>
      </c>
      <c r="E1545" t="s">
        <v>16277</v>
      </c>
    </row>
    <row r="1546" spans="1:5">
      <c r="A1546" s="1" t="s">
        <v>5465</v>
      </c>
      <c r="B1546" s="1" t="s">
        <v>5464</v>
      </c>
      <c r="C1546" s="1" t="s">
        <v>13</v>
      </c>
      <c r="D1546" t="s">
        <v>16277</v>
      </c>
      <c r="E1546" t="s">
        <v>16277</v>
      </c>
    </row>
    <row r="1547" spans="1:5">
      <c r="A1547" s="1" t="s">
        <v>5465</v>
      </c>
      <c r="B1547" s="1" t="s">
        <v>5464</v>
      </c>
      <c r="C1547" s="1" t="s">
        <v>19</v>
      </c>
      <c r="D1547" t="s">
        <v>16277</v>
      </c>
      <c r="E1547" t="s">
        <v>16277</v>
      </c>
    </row>
    <row r="1548" spans="1:5">
      <c r="A1548" s="1" t="s">
        <v>3833</v>
      </c>
      <c r="B1548" s="1" t="s">
        <v>3832</v>
      </c>
      <c r="C1548" s="1" t="s">
        <v>13</v>
      </c>
      <c r="D1548" t="s">
        <v>16277</v>
      </c>
      <c r="E1548" t="s">
        <v>16277</v>
      </c>
    </row>
    <row r="1549" spans="1:5">
      <c r="A1549" s="1" t="s">
        <v>3833</v>
      </c>
      <c r="B1549" s="1" t="s">
        <v>3832</v>
      </c>
      <c r="C1549" s="1" t="s">
        <v>19</v>
      </c>
      <c r="D1549" t="s">
        <v>16277</v>
      </c>
      <c r="E1549" t="s">
        <v>16277</v>
      </c>
    </row>
    <row r="1550" spans="1:5">
      <c r="A1550" s="1" t="s">
        <v>3551</v>
      </c>
      <c r="B1550" s="1" t="s">
        <v>3550</v>
      </c>
      <c r="C1550" s="1" t="s">
        <v>13</v>
      </c>
      <c r="D1550" t="s">
        <v>16277</v>
      </c>
      <c r="E1550" t="s">
        <v>16277</v>
      </c>
    </row>
    <row r="1551" spans="1:5">
      <c r="A1551" s="1" t="s">
        <v>3551</v>
      </c>
      <c r="B1551" s="1" t="s">
        <v>3550</v>
      </c>
      <c r="C1551" s="1" t="s">
        <v>19</v>
      </c>
      <c r="D1551" t="s">
        <v>16277</v>
      </c>
      <c r="E1551" t="s">
        <v>16277</v>
      </c>
    </row>
    <row r="1552" spans="1:5">
      <c r="A1552" s="1" t="s">
        <v>4790</v>
      </c>
      <c r="B1552" s="1" t="s">
        <v>4789</v>
      </c>
      <c r="C1552" s="1" t="s">
        <v>13</v>
      </c>
      <c r="D1552" t="s">
        <v>16279</v>
      </c>
      <c r="E1552" t="s">
        <v>20308</v>
      </c>
    </row>
    <row r="1553" spans="1:5">
      <c r="A1553" s="1" t="s">
        <v>4790</v>
      </c>
      <c r="B1553" s="1" t="s">
        <v>4789</v>
      </c>
      <c r="C1553" s="1" t="s">
        <v>19</v>
      </c>
      <c r="D1553" t="s">
        <v>16277</v>
      </c>
      <c r="E1553" t="s">
        <v>16277</v>
      </c>
    </row>
    <row r="1554" spans="1:5">
      <c r="A1554" s="1" t="s">
        <v>4790</v>
      </c>
      <c r="B1554" s="1" t="s">
        <v>4789</v>
      </c>
      <c r="C1554" s="1" t="s">
        <v>19</v>
      </c>
      <c r="D1554" t="s">
        <v>16279</v>
      </c>
      <c r="E1554" t="s">
        <v>20308</v>
      </c>
    </row>
    <row r="1555" spans="1:5">
      <c r="A1555" s="1" t="s">
        <v>4793</v>
      </c>
      <c r="B1555" s="1" t="s">
        <v>4792</v>
      </c>
      <c r="C1555" s="1" t="s">
        <v>13</v>
      </c>
      <c r="D1555" t="s">
        <v>16279</v>
      </c>
      <c r="E1555" t="s">
        <v>20308</v>
      </c>
    </row>
    <row r="1556" spans="1:5">
      <c r="A1556" s="1" t="s">
        <v>4793</v>
      </c>
      <c r="B1556" s="1" t="s">
        <v>4792</v>
      </c>
      <c r="C1556" s="1" t="s">
        <v>19</v>
      </c>
      <c r="D1556" t="s">
        <v>16279</v>
      </c>
      <c r="E1556" t="s">
        <v>20308</v>
      </c>
    </row>
    <row r="1557" spans="1:5">
      <c r="A1557" s="1" t="s">
        <v>7594</v>
      </c>
      <c r="B1557" s="1" t="s">
        <v>7593</v>
      </c>
      <c r="C1557" s="1" t="s">
        <v>13</v>
      </c>
      <c r="D1557" t="s">
        <v>16277</v>
      </c>
      <c r="E1557" t="s">
        <v>16277</v>
      </c>
    </row>
    <row r="1558" spans="1:5">
      <c r="A1558" s="1" t="s">
        <v>7594</v>
      </c>
      <c r="B1558" s="1" t="s">
        <v>7593</v>
      </c>
      <c r="C1558" s="1" t="s">
        <v>19</v>
      </c>
      <c r="D1558" t="s">
        <v>16277</v>
      </c>
      <c r="E1558" t="s">
        <v>16277</v>
      </c>
    </row>
    <row r="1559" spans="1:5">
      <c r="A1559" s="1" t="s">
        <v>909</v>
      </c>
      <c r="B1559" s="1" t="s">
        <v>908</v>
      </c>
      <c r="C1559" s="1" t="s">
        <v>13</v>
      </c>
      <c r="D1559" t="s">
        <v>16277</v>
      </c>
      <c r="E1559" t="s">
        <v>16277</v>
      </c>
    </row>
    <row r="1560" spans="1:5">
      <c r="A1560" s="1" t="s">
        <v>909</v>
      </c>
      <c r="B1560" s="1" t="s">
        <v>908</v>
      </c>
      <c r="C1560" s="1" t="s">
        <v>19</v>
      </c>
      <c r="D1560" t="s">
        <v>16277</v>
      </c>
      <c r="E1560" t="s">
        <v>16277</v>
      </c>
    </row>
    <row r="1561" spans="1:5">
      <c r="A1561" s="1" t="s">
        <v>12684</v>
      </c>
      <c r="B1561" s="1" t="s">
        <v>12683</v>
      </c>
      <c r="C1561" s="1" t="s">
        <v>13</v>
      </c>
      <c r="D1561" t="s">
        <v>16277</v>
      </c>
      <c r="E1561" t="s">
        <v>16277</v>
      </c>
    </row>
    <row r="1562" spans="1:5">
      <c r="A1562" s="1" t="s">
        <v>12684</v>
      </c>
      <c r="B1562" s="1" t="s">
        <v>12683</v>
      </c>
      <c r="C1562" s="1" t="s">
        <v>19</v>
      </c>
      <c r="D1562" t="s">
        <v>16277</v>
      </c>
      <c r="E1562" t="s">
        <v>16277</v>
      </c>
    </row>
    <row r="1563" spans="1:5">
      <c r="A1563" s="1" t="s">
        <v>12244</v>
      </c>
      <c r="B1563" s="1" t="s">
        <v>12243</v>
      </c>
      <c r="C1563" s="1" t="s">
        <v>13</v>
      </c>
      <c r="D1563" t="s">
        <v>16277</v>
      </c>
      <c r="E1563" t="s">
        <v>16277</v>
      </c>
    </row>
    <row r="1564" spans="1:5">
      <c r="A1564" s="1" t="s">
        <v>12244</v>
      </c>
      <c r="B1564" s="1" t="s">
        <v>12243</v>
      </c>
      <c r="C1564" s="1" t="s">
        <v>19</v>
      </c>
      <c r="D1564" t="s">
        <v>16277</v>
      </c>
      <c r="E1564" t="s">
        <v>16277</v>
      </c>
    </row>
    <row r="1565" spans="1:5">
      <c r="A1565" s="1" t="s">
        <v>3427</v>
      </c>
      <c r="B1565" s="1" t="s">
        <v>3426</v>
      </c>
      <c r="C1565" s="1" t="s">
        <v>13</v>
      </c>
      <c r="D1565" t="s">
        <v>16277</v>
      </c>
      <c r="E1565" t="s">
        <v>16277</v>
      </c>
    </row>
    <row r="1566" spans="1:5">
      <c r="A1566" s="1" t="s">
        <v>3427</v>
      </c>
      <c r="B1566" s="1" t="s">
        <v>3426</v>
      </c>
      <c r="C1566" s="1" t="s">
        <v>19</v>
      </c>
      <c r="D1566" t="s">
        <v>16277</v>
      </c>
      <c r="E1566" t="s">
        <v>16277</v>
      </c>
    </row>
    <row r="1567" spans="1:5">
      <c r="A1567" s="1" t="s">
        <v>15029</v>
      </c>
      <c r="B1567" s="1" t="s">
        <v>15028</v>
      </c>
      <c r="C1567" s="1" t="s">
        <v>13</v>
      </c>
      <c r="D1567" t="s">
        <v>16277</v>
      </c>
      <c r="E1567" t="s">
        <v>16277</v>
      </c>
    </row>
    <row r="1568" spans="1:5">
      <c r="A1568" s="1" t="s">
        <v>15029</v>
      </c>
      <c r="B1568" s="1" t="s">
        <v>15028</v>
      </c>
      <c r="C1568" s="1" t="s">
        <v>19</v>
      </c>
      <c r="D1568" t="s">
        <v>16277</v>
      </c>
      <c r="E1568" t="s">
        <v>16277</v>
      </c>
    </row>
    <row r="1569" spans="1:5">
      <c r="A1569" s="1" t="s">
        <v>2935</v>
      </c>
      <c r="B1569" s="1" t="s">
        <v>2934</v>
      </c>
      <c r="C1569" s="1" t="s">
        <v>13</v>
      </c>
      <c r="D1569" t="s">
        <v>16277</v>
      </c>
      <c r="E1569" t="s">
        <v>16277</v>
      </c>
    </row>
    <row r="1570" spans="1:5">
      <c r="A1570" s="1" t="s">
        <v>2935</v>
      </c>
      <c r="B1570" s="1" t="s">
        <v>2934</v>
      </c>
      <c r="C1570" s="1" t="s">
        <v>19</v>
      </c>
      <c r="D1570" t="s">
        <v>16277</v>
      </c>
      <c r="E1570" t="s">
        <v>16277</v>
      </c>
    </row>
    <row r="1571" spans="1:5">
      <c r="A1571" s="1" t="s">
        <v>3555</v>
      </c>
      <c r="B1571" s="1" t="s">
        <v>3554</v>
      </c>
      <c r="C1571" s="1" t="s">
        <v>13</v>
      </c>
      <c r="D1571" t="s">
        <v>16277</v>
      </c>
      <c r="E1571" t="s">
        <v>16277</v>
      </c>
    </row>
    <row r="1572" spans="1:5">
      <c r="A1572" s="1" t="s">
        <v>3555</v>
      </c>
      <c r="B1572" s="1" t="s">
        <v>3554</v>
      </c>
      <c r="C1572" s="1" t="s">
        <v>19</v>
      </c>
      <c r="D1572" t="s">
        <v>16277</v>
      </c>
      <c r="E1572" t="s">
        <v>16277</v>
      </c>
    </row>
    <row r="1573" spans="1:5">
      <c r="A1573" s="1" t="s">
        <v>5235</v>
      </c>
      <c r="B1573" s="1" t="s">
        <v>5234</v>
      </c>
      <c r="C1573" s="1" t="s">
        <v>13</v>
      </c>
      <c r="D1573" t="s">
        <v>16277</v>
      </c>
      <c r="E1573" t="s">
        <v>16277</v>
      </c>
    </row>
    <row r="1574" spans="1:5">
      <c r="A1574" s="1" t="s">
        <v>5235</v>
      </c>
      <c r="B1574" s="1" t="s">
        <v>5234</v>
      </c>
      <c r="C1574" s="1" t="s">
        <v>19</v>
      </c>
      <c r="D1574" t="s">
        <v>16277</v>
      </c>
      <c r="E1574" t="s">
        <v>16277</v>
      </c>
    </row>
    <row r="1575" spans="1:5">
      <c r="A1575" s="1" t="s">
        <v>5239</v>
      </c>
      <c r="B1575" s="1" t="s">
        <v>5238</v>
      </c>
      <c r="C1575" s="1" t="s">
        <v>13</v>
      </c>
      <c r="D1575" t="s">
        <v>16277</v>
      </c>
      <c r="E1575" t="s">
        <v>16277</v>
      </c>
    </row>
    <row r="1576" spans="1:5">
      <c r="A1576" s="1" t="s">
        <v>5239</v>
      </c>
      <c r="B1576" s="1" t="s">
        <v>5238</v>
      </c>
      <c r="C1576" s="1" t="s">
        <v>19</v>
      </c>
      <c r="D1576" t="s">
        <v>16277</v>
      </c>
      <c r="E1576" t="s">
        <v>16277</v>
      </c>
    </row>
    <row r="1577" spans="1:5">
      <c r="A1577" s="1" t="s">
        <v>11713</v>
      </c>
      <c r="B1577" s="1" t="s">
        <v>11712</v>
      </c>
      <c r="C1577" s="1" t="s">
        <v>13</v>
      </c>
      <c r="D1577" t="s">
        <v>16277</v>
      </c>
      <c r="E1577" t="s">
        <v>16277</v>
      </c>
    </row>
    <row r="1578" spans="1:5">
      <c r="A1578" s="1" t="s">
        <v>11713</v>
      </c>
      <c r="B1578" s="1" t="s">
        <v>11712</v>
      </c>
      <c r="C1578" s="1" t="s">
        <v>19</v>
      </c>
      <c r="D1578" t="s">
        <v>16277</v>
      </c>
      <c r="E1578" t="s">
        <v>16277</v>
      </c>
    </row>
    <row r="1579" spans="1:5">
      <c r="A1579" s="1" t="s">
        <v>3431</v>
      </c>
      <c r="B1579" s="1" t="s">
        <v>3432</v>
      </c>
      <c r="C1579" s="1" t="s">
        <v>13</v>
      </c>
      <c r="D1579" t="s">
        <v>16277</v>
      </c>
      <c r="E1579" t="s">
        <v>16277</v>
      </c>
    </row>
    <row r="1580" spans="1:5">
      <c r="A1580" s="1" t="s">
        <v>3431</v>
      </c>
      <c r="B1580" s="1" t="s">
        <v>3432</v>
      </c>
      <c r="C1580" s="1" t="s">
        <v>19</v>
      </c>
      <c r="D1580" t="s">
        <v>16277</v>
      </c>
      <c r="E1580" t="s">
        <v>16277</v>
      </c>
    </row>
    <row r="1581" spans="1:5">
      <c r="A1581" s="1" t="s">
        <v>1469</v>
      </c>
      <c r="B1581" s="1" t="s">
        <v>1468</v>
      </c>
      <c r="C1581" s="1" t="s">
        <v>13</v>
      </c>
      <c r="D1581" t="s">
        <v>16277</v>
      </c>
      <c r="E1581" t="s">
        <v>16277</v>
      </c>
    </row>
    <row r="1582" spans="1:5">
      <c r="A1582" s="1" t="s">
        <v>1469</v>
      </c>
      <c r="B1582" s="1" t="s">
        <v>1468</v>
      </c>
      <c r="C1582" s="1" t="s">
        <v>19</v>
      </c>
      <c r="D1582" t="s">
        <v>16277</v>
      </c>
      <c r="E1582" t="s">
        <v>16277</v>
      </c>
    </row>
    <row r="1583" spans="1:5">
      <c r="A1583" s="1" t="s">
        <v>10695</v>
      </c>
      <c r="B1583" s="1" t="s">
        <v>10694</v>
      </c>
      <c r="C1583" s="1" t="s">
        <v>13</v>
      </c>
      <c r="D1583" t="s">
        <v>16277</v>
      </c>
      <c r="E1583" t="s">
        <v>16277</v>
      </c>
    </row>
    <row r="1584" spans="1:5">
      <c r="A1584" s="1" t="s">
        <v>10695</v>
      </c>
      <c r="B1584" s="1" t="s">
        <v>10694</v>
      </c>
      <c r="C1584" s="1" t="s">
        <v>19</v>
      </c>
      <c r="D1584" t="s">
        <v>16277</v>
      </c>
      <c r="E1584" t="s">
        <v>16277</v>
      </c>
    </row>
    <row r="1585" spans="1:5">
      <c r="A1585" s="1" t="s">
        <v>16225</v>
      </c>
      <c r="B1585" s="1" t="s">
        <v>16224</v>
      </c>
      <c r="C1585" s="1" t="s">
        <v>13</v>
      </c>
      <c r="D1585" t="s">
        <v>16553</v>
      </c>
      <c r="E1585" t="s">
        <v>20305</v>
      </c>
    </row>
    <row r="1586" spans="1:5">
      <c r="A1586" s="1" t="s">
        <v>16225</v>
      </c>
      <c r="B1586" s="1" t="s">
        <v>16224</v>
      </c>
      <c r="C1586" s="1" t="s">
        <v>19</v>
      </c>
      <c r="D1586" t="s">
        <v>16553</v>
      </c>
      <c r="E1586" t="s">
        <v>20305</v>
      </c>
    </row>
    <row r="1587" spans="1:5">
      <c r="A1587" s="1" t="s">
        <v>9222</v>
      </c>
      <c r="B1587" s="1" t="s">
        <v>9221</v>
      </c>
      <c r="C1587" s="1" t="s">
        <v>13</v>
      </c>
      <c r="D1587" t="s">
        <v>16277</v>
      </c>
      <c r="E1587" t="s">
        <v>16277</v>
      </c>
    </row>
    <row r="1588" spans="1:5">
      <c r="A1588" s="1" t="s">
        <v>9222</v>
      </c>
      <c r="B1588" s="1" t="s">
        <v>9221</v>
      </c>
      <c r="C1588" s="1" t="s">
        <v>19</v>
      </c>
      <c r="D1588" t="s">
        <v>16277</v>
      </c>
      <c r="E1588" t="s">
        <v>16277</v>
      </c>
    </row>
    <row r="1589" spans="1:5">
      <c r="A1589" s="1" t="s">
        <v>170</v>
      </c>
      <c r="B1589" s="1" t="s">
        <v>169</v>
      </c>
      <c r="C1589" s="1" t="s">
        <v>13</v>
      </c>
      <c r="D1589" t="s">
        <v>16277</v>
      </c>
      <c r="E1589" t="s">
        <v>16277</v>
      </c>
    </row>
    <row r="1590" spans="1:5">
      <c r="A1590" s="1" t="s">
        <v>170</v>
      </c>
      <c r="B1590" s="1" t="s">
        <v>169</v>
      </c>
      <c r="C1590" s="1" t="s">
        <v>19</v>
      </c>
      <c r="D1590" t="s">
        <v>16277</v>
      </c>
      <c r="E1590" t="s">
        <v>16277</v>
      </c>
    </row>
    <row r="1591" spans="1:5">
      <c r="A1591" s="1" t="s">
        <v>4797</v>
      </c>
      <c r="B1591" s="1" t="s">
        <v>4796</v>
      </c>
      <c r="C1591" s="1" t="s">
        <v>13</v>
      </c>
      <c r="D1591" t="s">
        <v>16277</v>
      </c>
      <c r="E1591" t="s">
        <v>16277</v>
      </c>
    </row>
    <row r="1592" spans="1:5">
      <c r="A1592" s="1" t="s">
        <v>4797</v>
      </c>
      <c r="B1592" s="1" t="s">
        <v>4796</v>
      </c>
      <c r="C1592" s="1" t="s">
        <v>19</v>
      </c>
      <c r="D1592" t="s">
        <v>16277</v>
      </c>
      <c r="E1592" t="s">
        <v>16277</v>
      </c>
    </row>
    <row r="1593" spans="1:5">
      <c r="A1593" s="1" t="s">
        <v>12688</v>
      </c>
      <c r="B1593" s="1" t="s">
        <v>12687</v>
      </c>
      <c r="C1593" s="1" t="s">
        <v>13</v>
      </c>
      <c r="D1593" t="s">
        <v>16277</v>
      </c>
      <c r="E1593" t="s">
        <v>16277</v>
      </c>
    </row>
    <row r="1594" spans="1:5">
      <c r="A1594" s="1" t="s">
        <v>12688</v>
      </c>
      <c r="B1594" s="1" t="s">
        <v>12687</v>
      </c>
      <c r="C1594" s="1" t="s">
        <v>19</v>
      </c>
      <c r="D1594" t="s">
        <v>16277</v>
      </c>
      <c r="E1594" t="s">
        <v>16277</v>
      </c>
    </row>
    <row r="1595" spans="1:5">
      <c r="A1595" s="1" t="s">
        <v>3982</v>
      </c>
      <c r="B1595" s="1" t="s">
        <v>3983</v>
      </c>
      <c r="C1595" s="1" t="s">
        <v>13</v>
      </c>
      <c r="D1595" t="s">
        <v>16277</v>
      </c>
      <c r="E1595" t="s">
        <v>16277</v>
      </c>
    </row>
    <row r="1596" spans="1:5">
      <c r="A1596" s="1" t="s">
        <v>3982</v>
      </c>
      <c r="B1596" s="1" t="s">
        <v>3983</v>
      </c>
      <c r="C1596" s="1" t="s">
        <v>13</v>
      </c>
      <c r="D1596" t="s">
        <v>16279</v>
      </c>
      <c r="E1596" t="s">
        <v>20308</v>
      </c>
    </row>
    <row r="1597" spans="1:5">
      <c r="A1597" s="1" t="s">
        <v>3982</v>
      </c>
      <c r="B1597" s="1" t="s">
        <v>3983</v>
      </c>
      <c r="C1597" s="1" t="s">
        <v>19</v>
      </c>
      <c r="D1597" t="s">
        <v>16313</v>
      </c>
      <c r="E1597" t="s">
        <v>20307</v>
      </c>
    </row>
    <row r="1598" spans="1:5">
      <c r="A1598" s="1" t="s">
        <v>9339</v>
      </c>
      <c r="B1598" s="1" t="s">
        <v>9338</v>
      </c>
      <c r="C1598" s="1" t="s">
        <v>13</v>
      </c>
      <c r="D1598" t="s">
        <v>16277</v>
      </c>
      <c r="E1598" t="s">
        <v>16277</v>
      </c>
    </row>
    <row r="1599" spans="1:5">
      <c r="A1599" s="1" t="s">
        <v>9339</v>
      </c>
      <c r="B1599" s="1" t="s">
        <v>9338</v>
      </c>
      <c r="C1599" s="1" t="s">
        <v>19</v>
      </c>
      <c r="D1599" t="s">
        <v>16277</v>
      </c>
      <c r="E1599" t="s">
        <v>16277</v>
      </c>
    </row>
    <row r="1600" spans="1:5">
      <c r="A1600" s="1" t="s">
        <v>4801</v>
      </c>
      <c r="B1600" s="1" t="s">
        <v>4800</v>
      </c>
      <c r="C1600" s="1" t="s">
        <v>13</v>
      </c>
      <c r="D1600" t="s">
        <v>16277</v>
      </c>
      <c r="E1600" t="s">
        <v>16277</v>
      </c>
    </row>
    <row r="1601" spans="1:5">
      <c r="A1601" s="1" t="s">
        <v>4801</v>
      </c>
      <c r="B1601" s="1" t="s">
        <v>4800</v>
      </c>
      <c r="C1601" s="1" t="s">
        <v>19</v>
      </c>
      <c r="D1601" t="s">
        <v>16277</v>
      </c>
      <c r="E1601" t="s">
        <v>16277</v>
      </c>
    </row>
    <row r="1602" spans="1:5">
      <c r="A1602" s="1" t="s">
        <v>4805</v>
      </c>
      <c r="B1602" s="1" t="s">
        <v>4804</v>
      </c>
      <c r="C1602" s="1" t="s">
        <v>13</v>
      </c>
      <c r="D1602" t="s">
        <v>16277</v>
      </c>
      <c r="E1602" t="s">
        <v>16277</v>
      </c>
    </row>
    <row r="1603" spans="1:5">
      <c r="A1603" s="1" t="s">
        <v>4805</v>
      </c>
      <c r="B1603" s="1" t="s">
        <v>4804</v>
      </c>
      <c r="C1603" s="1" t="s">
        <v>19</v>
      </c>
      <c r="D1603" t="s">
        <v>16277</v>
      </c>
      <c r="E1603" t="s">
        <v>16277</v>
      </c>
    </row>
    <row r="1604" spans="1:5">
      <c r="A1604" s="1" t="s">
        <v>4808</v>
      </c>
      <c r="B1604" s="1" t="s">
        <v>4807</v>
      </c>
      <c r="C1604" s="1" t="s">
        <v>13</v>
      </c>
      <c r="D1604" t="s">
        <v>16313</v>
      </c>
      <c r="E1604" t="s">
        <v>20307</v>
      </c>
    </row>
    <row r="1605" spans="1:5">
      <c r="A1605" s="1" t="s">
        <v>4808</v>
      </c>
      <c r="B1605" s="1" t="s">
        <v>4807</v>
      </c>
      <c r="C1605" s="1" t="s">
        <v>13</v>
      </c>
      <c r="D1605" t="s">
        <v>16279</v>
      </c>
      <c r="E1605" t="s">
        <v>20308</v>
      </c>
    </row>
    <row r="1606" spans="1:5">
      <c r="A1606" s="1" t="s">
        <v>4808</v>
      </c>
      <c r="B1606" s="1" t="s">
        <v>4807</v>
      </c>
      <c r="C1606" s="1" t="s">
        <v>19</v>
      </c>
      <c r="D1606" t="s">
        <v>16277</v>
      </c>
      <c r="E1606" t="s">
        <v>16277</v>
      </c>
    </row>
    <row r="1607" spans="1:5">
      <c r="A1607" s="1" t="s">
        <v>4808</v>
      </c>
      <c r="B1607" s="1" t="s">
        <v>4807</v>
      </c>
      <c r="C1607" s="1" t="s">
        <v>19</v>
      </c>
      <c r="D1607" t="s">
        <v>16279</v>
      </c>
      <c r="E1607" t="s">
        <v>20308</v>
      </c>
    </row>
    <row r="1608" spans="1:5">
      <c r="A1608" s="1" t="s">
        <v>5243</v>
      </c>
      <c r="B1608" s="1" t="s">
        <v>5242</v>
      </c>
      <c r="C1608" s="1" t="s">
        <v>13</v>
      </c>
      <c r="D1608" t="s">
        <v>16277</v>
      </c>
      <c r="E1608" t="s">
        <v>16277</v>
      </c>
    </row>
    <row r="1609" spans="1:5">
      <c r="A1609" s="1" t="s">
        <v>5243</v>
      </c>
      <c r="B1609" s="1" t="s">
        <v>5242</v>
      </c>
      <c r="C1609" s="1" t="s">
        <v>19</v>
      </c>
      <c r="D1609" t="s">
        <v>16277</v>
      </c>
      <c r="E1609" t="s">
        <v>16277</v>
      </c>
    </row>
    <row r="1610" spans="1:5">
      <c r="A1610" s="1" t="s">
        <v>5247</v>
      </c>
      <c r="B1610" s="1" t="s">
        <v>5246</v>
      </c>
      <c r="C1610" s="1" t="s">
        <v>13</v>
      </c>
      <c r="D1610" t="s">
        <v>16277</v>
      </c>
      <c r="E1610" t="s">
        <v>16277</v>
      </c>
    </row>
    <row r="1611" spans="1:5">
      <c r="A1611" s="1" t="s">
        <v>5247</v>
      </c>
      <c r="B1611" s="1" t="s">
        <v>5246</v>
      </c>
      <c r="C1611" s="1" t="s">
        <v>19</v>
      </c>
      <c r="D1611" t="s">
        <v>16277</v>
      </c>
      <c r="E1611" t="s">
        <v>16277</v>
      </c>
    </row>
    <row r="1612" spans="1:5">
      <c r="A1612" s="1" t="s">
        <v>410</v>
      </c>
      <c r="B1612" s="1" t="s">
        <v>409</v>
      </c>
      <c r="C1612" s="1" t="s">
        <v>13</v>
      </c>
      <c r="D1612" t="s">
        <v>16313</v>
      </c>
      <c r="E1612" t="s">
        <v>20307</v>
      </c>
    </row>
    <row r="1613" spans="1:5">
      <c r="A1613" s="1" t="s">
        <v>410</v>
      </c>
      <c r="B1613" s="1" t="s">
        <v>409</v>
      </c>
      <c r="C1613" s="1" t="s">
        <v>19</v>
      </c>
      <c r="D1613" t="s">
        <v>16277</v>
      </c>
      <c r="E1613" t="s">
        <v>16277</v>
      </c>
    </row>
    <row r="1614" spans="1:5">
      <c r="A1614" s="1" t="s">
        <v>414</v>
      </c>
      <c r="B1614" s="1" t="s">
        <v>413</v>
      </c>
      <c r="C1614" s="1" t="s">
        <v>13</v>
      </c>
      <c r="D1614" t="s">
        <v>16277</v>
      </c>
      <c r="E1614" t="s">
        <v>16277</v>
      </c>
    </row>
    <row r="1615" spans="1:5">
      <c r="A1615" s="1" t="s">
        <v>414</v>
      </c>
      <c r="B1615" s="1" t="s">
        <v>413</v>
      </c>
      <c r="C1615" s="1" t="s">
        <v>19</v>
      </c>
      <c r="D1615" t="s">
        <v>16277</v>
      </c>
      <c r="E1615" t="s">
        <v>16277</v>
      </c>
    </row>
    <row r="1616" spans="1:5">
      <c r="A1616" s="1" t="s">
        <v>10245</v>
      </c>
      <c r="B1616" s="1" t="s">
        <v>10244</v>
      </c>
      <c r="C1616" s="1" t="s">
        <v>13</v>
      </c>
      <c r="D1616" t="s">
        <v>16277</v>
      </c>
      <c r="E1616" t="s">
        <v>16277</v>
      </c>
    </row>
    <row r="1617" spans="1:5">
      <c r="A1617" s="1" t="s">
        <v>10245</v>
      </c>
      <c r="B1617" s="1" t="s">
        <v>10244</v>
      </c>
      <c r="C1617" s="1" t="s">
        <v>19</v>
      </c>
      <c r="D1617" t="s">
        <v>16277</v>
      </c>
      <c r="E1617" t="s">
        <v>16277</v>
      </c>
    </row>
    <row r="1618" spans="1:5">
      <c r="A1618" s="1" t="s">
        <v>3903</v>
      </c>
      <c r="B1618" s="1" t="s">
        <v>3902</v>
      </c>
      <c r="C1618" s="1" t="s">
        <v>13</v>
      </c>
      <c r="D1618" t="s">
        <v>16277</v>
      </c>
      <c r="E1618" t="s">
        <v>16277</v>
      </c>
    </row>
    <row r="1619" spans="1:5">
      <c r="A1619" s="1" t="s">
        <v>3903</v>
      </c>
      <c r="B1619" s="1" t="s">
        <v>3902</v>
      </c>
      <c r="C1619" s="1" t="s">
        <v>19</v>
      </c>
      <c r="D1619" t="s">
        <v>16277</v>
      </c>
      <c r="E1619" t="s">
        <v>16277</v>
      </c>
    </row>
    <row r="1620" spans="1:5">
      <c r="A1620" s="1" t="s">
        <v>3559</v>
      </c>
      <c r="B1620" s="1" t="s">
        <v>3558</v>
      </c>
      <c r="C1620" s="1" t="s">
        <v>13</v>
      </c>
      <c r="D1620" t="s">
        <v>16277</v>
      </c>
      <c r="E1620" t="s">
        <v>16277</v>
      </c>
    </row>
    <row r="1621" spans="1:5">
      <c r="A1621" s="1" t="s">
        <v>3559</v>
      </c>
      <c r="B1621" s="1" t="s">
        <v>3558</v>
      </c>
      <c r="C1621" s="1" t="s">
        <v>19</v>
      </c>
      <c r="D1621" t="s">
        <v>16277</v>
      </c>
      <c r="E1621" t="s">
        <v>16277</v>
      </c>
    </row>
    <row r="1622" spans="1:5">
      <c r="A1622" s="1" t="s">
        <v>7598</v>
      </c>
      <c r="B1622" s="1" t="s">
        <v>7597</v>
      </c>
      <c r="C1622" s="1" t="s">
        <v>13</v>
      </c>
      <c r="D1622" t="s">
        <v>16277</v>
      </c>
      <c r="E1622" t="s">
        <v>16277</v>
      </c>
    </row>
    <row r="1623" spans="1:5">
      <c r="A1623" s="1" t="s">
        <v>7598</v>
      </c>
      <c r="B1623" s="1" t="s">
        <v>7597</v>
      </c>
      <c r="C1623" s="1" t="s">
        <v>19</v>
      </c>
      <c r="D1623" t="s">
        <v>16277</v>
      </c>
      <c r="E1623" t="s">
        <v>16277</v>
      </c>
    </row>
    <row r="1624" spans="1:5">
      <c r="A1624" s="1" t="s">
        <v>7602</v>
      </c>
      <c r="B1624" s="1" t="s">
        <v>7601</v>
      </c>
      <c r="C1624" s="1" t="s">
        <v>13</v>
      </c>
      <c r="D1624" t="s">
        <v>16277</v>
      </c>
      <c r="E1624" t="s">
        <v>16277</v>
      </c>
    </row>
    <row r="1625" spans="1:5">
      <c r="A1625" s="1" t="s">
        <v>7602</v>
      </c>
      <c r="B1625" s="1" t="s">
        <v>7601</v>
      </c>
      <c r="C1625" s="1" t="s">
        <v>19</v>
      </c>
      <c r="D1625" t="s">
        <v>16277</v>
      </c>
      <c r="E1625" t="s">
        <v>16277</v>
      </c>
    </row>
    <row r="1626" spans="1:5">
      <c r="A1626" s="1" t="s">
        <v>4812</v>
      </c>
      <c r="B1626" s="1" t="s">
        <v>4811</v>
      </c>
      <c r="C1626" s="1" t="s">
        <v>13</v>
      </c>
      <c r="D1626" t="s">
        <v>16277</v>
      </c>
      <c r="E1626" t="s">
        <v>16277</v>
      </c>
    </row>
    <row r="1627" spans="1:5">
      <c r="A1627" s="1" t="s">
        <v>4812</v>
      </c>
      <c r="B1627" s="1" t="s">
        <v>4811</v>
      </c>
      <c r="C1627" s="1" t="s">
        <v>19</v>
      </c>
      <c r="D1627" t="s">
        <v>16277</v>
      </c>
      <c r="E1627" t="s">
        <v>16277</v>
      </c>
    </row>
    <row r="1628" spans="1:5">
      <c r="A1628" s="1" t="s">
        <v>9226</v>
      </c>
      <c r="B1628" s="1" t="s">
        <v>9225</v>
      </c>
      <c r="C1628" s="1" t="s">
        <v>13</v>
      </c>
      <c r="D1628" t="s">
        <v>16277</v>
      </c>
      <c r="E1628" t="s">
        <v>16277</v>
      </c>
    </row>
    <row r="1629" spans="1:5">
      <c r="A1629" s="1" t="s">
        <v>9226</v>
      </c>
      <c r="B1629" s="1" t="s">
        <v>9225</v>
      </c>
      <c r="C1629" s="1" t="s">
        <v>19</v>
      </c>
      <c r="D1629" t="s">
        <v>16277</v>
      </c>
      <c r="E1629" t="s">
        <v>16277</v>
      </c>
    </row>
    <row r="1630" spans="1:5">
      <c r="A1630" s="1" t="s">
        <v>137</v>
      </c>
      <c r="B1630" s="1" t="s">
        <v>136</v>
      </c>
      <c r="C1630" s="1" t="s">
        <v>13</v>
      </c>
      <c r="D1630" t="s">
        <v>16277</v>
      </c>
      <c r="E1630" t="s">
        <v>16277</v>
      </c>
    </row>
    <row r="1631" spans="1:5">
      <c r="A1631" s="1" t="s">
        <v>137</v>
      </c>
      <c r="B1631" s="1" t="s">
        <v>136</v>
      </c>
      <c r="C1631" s="1" t="s">
        <v>19</v>
      </c>
      <c r="D1631" t="s">
        <v>16277</v>
      </c>
      <c r="E1631" t="s">
        <v>16277</v>
      </c>
    </row>
    <row r="1632" spans="1:5">
      <c r="A1632" s="1" t="s">
        <v>3650</v>
      </c>
      <c r="B1632" s="1" t="s">
        <v>3649</v>
      </c>
      <c r="C1632" s="1" t="s">
        <v>13</v>
      </c>
      <c r="D1632" t="s">
        <v>16277</v>
      </c>
      <c r="E1632" t="s">
        <v>16277</v>
      </c>
    </row>
    <row r="1633" spans="1:5">
      <c r="A1633" s="1" t="s">
        <v>3650</v>
      </c>
      <c r="B1633" s="1" t="s">
        <v>3649</v>
      </c>
      <c r="C1633" s="1" t="s">
        <v>13</v>
      </c>
      <c r="D1633" t="s">
        <v>16279</v>
      </c>
      <c r="E1633" t="s">
        <v>20308</v>
      </c>
    </row>
    <row r="1634" spans="1:5">
      <c r="A1634" s="1" t="s">
        <v>3650</v>
      </c>
      <c r="B1634" s="1" t="s">
        <v>3649</v>
      </c>
      <c r="C1634" s="1" t="s">
        <v>19</v>
      </c>
      <c r="D1634" t="s">
        <v>16277</v>
      </c>
      <c r="E1634" t="s">
        <v>16277</v>
      </c>
    </row>
    <row r="1635" spans="1:5">
      <c r="A1635" s="1" t="s">
        <v>3650</v>
      </c>
      <c r="B1635" s="1" t="s">
        <v>3649</v>
      </c>
      <c r="C1635" s="1" t="s">
        <v>19</v>
      </c>
      <c r="D1635" t="s">
        <v>16279</v>
      </c>
      <c r="E1635" t="s">
        <v>20308</v>
      </c>
    </row>
    <row r="1636" spans="1:5">
      <c r="A1636" s="1" t="s">
        <v>14848</v>
      </c>
      <c r="B1636" s="1" t="s">
        <v>14847</v>
      </c>
      <c r="C1636" s="1" t="s">
        <v>13</v>
      </c>
      <c r="D1636" t="s">
        <v>16277</v>
      </c>
      <c r="E1636" t="s">
        <v>16277</v>
      </c>
    </row>
    <row r="1637" spans="1:5">
      <c r="A1637" s="1" t="s">
        <v>14848</v>
      </c>
      <c r="B1637" s="1" t="s">
        <v>14847</v>
      </c>
      <c r="C1637" s="1" t="s">
        <v>19</v>
      </c>
      <c r="D1637" t="s">
        <v>16277</v>
      </c>
      <c r="E1637" t="s">
        <v>16277</v>
      </c>
    </row>
    <row r="1638" spans="1:5">
      <c r="A1638" s="1" t="s">
        <v>3563</v>
      </c>
      <c r="B1638" s="1" t="s">
        <v>3562</v>
      </c>
      <c r="C1638" s="1" t="s">
        <v>13</v>
      </c>
      <c r="D1638" t="s">
        <v>16277</v>
      </c>
      <c r="E1638" t="s">
        <v>16277</v>
      </c>
    </row>
    <row r="1639" spans="1:5">
      <c r="A1639" s="1" t="s">
        <v>3563</v>
      </c>
      <c r="B1639" s="1" t="s">
        <v>3562</v>
      </c>
      <c r="C1639" s="1" t="s">
        <v>19</v>
      </c>
      <c r="D1639" t="s">
        <v>16277</v>
      </c>
      <c r="E1639" t="s">
        <v>16277</v>
      </c>
    </row>
    <row r="1640" spans="1:5">
      <c r="A1640" s="1" t="s">
        <v>2939</v>
      </c>
      <c r="B1640" s="1" t="s">
        <v>2938</v>
      </c>
      <c r="C1640" s="1" t="s">
        <v>13</v>
      </c>
      <c r="D1640" t="s">
        <v>16277</v>
      </c>
      <c r="E1640" t="s">
        <v>16277</v>
      </c>
    </row>
    <row r="1641" spans="1:5">
      <c r="A1641" s="1" t="s">
        <v>2939</v>
      </c>
      <c r="B1641" s="1" t="s">
        <v>2938</v>
      </c>
      <c r="C1641" s="1" t="s">
        <v>19</v>
      </c>
      <c r="D1641" t="s">
        <v>16277</v>
      </c>
      <c r="E1641" t="s">
        <v>16277</v>
      </c>
    </row>
    <row r="1642" spans="1:5">
      <c r="A1642" s="1" t="s">
        <v>3333</v>
      </c>
      <c r="B1642" s="1" t="s">
        <v>3332</v>
      </c>
      <c r="C1642" s="1" t="s">
        <v>13</v>
      </c>
      <c r="D1642" t="s">
        <v>16277</v>
      </c>
      <c r="E1642" t="s">
        <v>16277</v>
      </c>
    </row>
    <row r="1643" spans="1:5">
      <c r="A1643" s="1" t="s">
        <v>3333</v>
      </c>
      <c r="B1643" s="1" t="s">
        <v>3332</v>
      </c>
      <c r="C1643" s="1" t="s">
        <v>19</v>
      </c>
      <c r="D1643" t="s">
        <v>16277</v>
      </c>
      <c r="E1643" t="s">
        <v>16277</v>
      </c>
    </row>
    <row r="1644" spans="1:5">
      <c r="A1644" s="1" t="s">
        <v>15178</v>
      </c>
      <c r="B1644" s="1" t="s">
        <v>15177</v>
      </c>
      <c r="C1644" s="1" t="s">
        <v>13</v>
      </c>
      <c r="D1644" t="s">
        <v>16277</v>
      </c>
      <c r="E1644" t="s">
        <v>16277</v>
      </c>
    </row>
    <row r="1645" spans="1:5">
      <c r="A1645" s="1" t="s">
        <v>15178</v>
      </c>
      <c r="B1645" s="1" t="s">
        <v>15177</v>
      </c>
      <c r="C1645" s="1" t="s">
        <v>19</v>
      </c>
      <c r="D1645" t="s">
        <v>16277</v>
      </c>
      <c r="E1645" t="s">
        <v>16277</v>
      </c>
    </row>
    <row r="1646" spans="1:5">
      <c r="A1646" s="1" t="s">
        <v>3567</v>
      </c>
      <c r="B1646" s="1" t="s">
        <v>3566</v>
      </c>
      <c r="C1646" s="1" t="s">
        <v>13</v>
      </c>
      <c r="D1646" t="s">
        <v>16277</v>
      </c>
      <c r="E1646" t="s">
        <v>16277</v>
      </c>
    </row>
    <row r="1647" spans="1:5">
      <c r="A1647" s="1" t="s">
        <v>3567</v>
      </c>
      <c r="B1647" s="1" t="s">
        <v>3566</v>
      </c>
      <c r="C1647" s="1" t="s">
        <v>19</v>
      </c>
      <c r="D1647" t="s">
        <v>16277</v>
      </c>
      <c r="E1647" t="s">
        <v>16277</v>
      </c>
    </row>
    <row r="1648" spans="1:5">
      <c r="A1648" s="1" t="s">
        <v>3571</v>
      </c>
      <c r="B1648" s="1" t="s">
        <v>3570</v>
      </c>
      <c r="C1648" s="1" t="s">
        <v>13</v>
      </c>
      <c r="D1648" t="s">
        <v>16277</v>
      </c>
      <c r="E1648" t="s">
        <v>16277</v>
      </c>
    </row>
    <row r="1649" spans="1:5">
      <c r="A1649" s="1" t="s">
        <v>3571</v>
      </c>
      <c r="B1649" s="1" t="s">
        <v>3570</v>
      </c>
      <c r="C1649" s="1" t="s">
        <v>19</v>
      </c>
      <c r="D1649" t="s">
        <v>16277</v>
      </c>
      <c r="E1649" t="s">
        <v>16277</v>
      </c>
    </row>
    <row r="1650" spans="1:5">
      <c r="A1650" s="1" t="s">
        <v>4178</v>
      </c>
      <c r="B1650" s="1" t="s">
        <v>4177</v>
      </c>
      <c r="C1650" s="1" t="s">
        <v>13</v>
      </c>
      <c r="D1650" t="s">
        <v>16277</v>
      </c>
      <c r="E1650" t="s">
        <v>16277</v>
      </c>
    </row>
    <row r="1651" spans="1:5">
      <c r="A1651" s="1" t="s">
        <v>4178</v>
      </c>
      <c r="B1651" s="1" t="s">
        <v>4177</v>
      </c>
      <c r="C1651" s="1" t="s">
        <v>19</v>
      </c>
      <c r="D1651" t="s">
        <v>16277</v>
      </c>
      <c r="E1651" t="s">
        <v>16277</v>
      </c>
    </row>
    <row r="1652" spans="1:5">
      <c r="A1652" s="1" t="s">
        <v>7606</v>
      </c>
      <c r="B1652" s="1" t="s">
        <v>7605</v>
      </c>
      <c r="C1652" s="1" t="s">
        <v>13</v>
      </c>
      <c r="D1652" t="s">
        <v>16277</v>
      </c>
      <c r="E1652" t="s">
        <v>16277</v>
      </c>
    </row>
    <row r="1653" spans="1:5">
      <c r="A1653" s="1" t="s">
        <v>7606</v>
      </c>
      <c r="B1653" s="1" t="s">
        <v>7605</v>
      </c>
      <c r="C1653" s="1" t="s">
        <v>19</v>
      </c>
      <c r="D1653" t="s">
        <v>16277</v>
      </c>
      <c r="E1653" t="s">
        <v>16277</v>
      </c>
    </row>
    <row r="1654" spans="1:5">
      <c r="A1654" s="1" t="s">
        <v>1258</v>
      </c>
      <c r="B1654" s="1" t="s">
        <v>1257</v>
      </c>
      <c r="C1654" s="1" t="s">
        <v>13</v>
      </c>
      <c r="D1654" t="s">
        <v>16277</v>
      </c>
      <c r="E1654" t="s">
        <v>16277</v>
      </c>
    </row>
    <row r="1655" spans="1:5">
      <c r="A1655" s="1" t="s">
        <v>1258</v>
      </c>
      <c r="B1655" s="1" t="s">
        <v>1257</v>
      </c>
      <c r="C1655" s="1" t="s">
        <v>19</v>
      </c>
      <c r="D1655" t="s">
        <v>16277</v>
      </c>
      <c r="E1655" t="s">
        <v>16277</v>
      </c>
    </row>
    <row r="1656" spans="1:5">
      <c r="A1656" s="1" t="s">
        <v>7982</v>
      </c>
      <c r="B1656" s="1" t="s">
        <v>7981</v>
      </c>
      <c r="C1656" s="1" t="s">
        <v>13</v>
      </c>
      <c r="D1656" t="s">
        <v>16277</v>
      </c>
      <c r="E1656" t="s">
        <v>16277</v>
      </c>
    </row>
    <row r="1657" spans="1:5">
      <c r="A1657" s="1" t="s">
        <v>7982</v>
      </c>
      <c r="B1657" s="1" t="s">
        <v>7981</v>
      </c>
      <c r="C1657" s="1" t="s">
        <v>19</v>
      </c>
      <c r="D1657" t="s">
        <v>16277</v>
      </c>
      <c r="E1657" t="s">
        <v>16277</v>
      </c>
    </row>
    <row r="1658" spans="1:5">
      <c r="A1658" s="1" t="s">
        <v>1473</v>
      </c>
      <c r="B1658" s="1" t="s">
        <v>1472</v>
      </c>
      <c r="C1658" s="1" t="s">
        <v>13</v>
      </c>
      <c r="D1658" t="s">
        <v>16277</v>
      </c>
      <c r="E1658" t="s">
        <v>16277</v>
      </c>
    </row>
    <row r="1659" spans="1:5">
      <c r="A1659" s="1" t="s">
        <v>1473</v>
      </c>
      <c r="B1659" s="1" t="s">
        <v>1472</v>
      </c>
      <c r="C1659" s="1" t="s">
        <v>19</v>
      </c>
      <c r="D1659" t="s">
        <v>16277</v>
      </c>
      <c r="E1659" t="s">
        <v>16277</v>
      </c>
    </row>
    <row r="1660" spans="1:5">
      <c r="A1660" s="1" t="s">
        <v>10249</v>
      </c>
      <c r="B1660" s="1" t="s">
        <v>10248</v>
      </c>
      <c r="C1660" s="1" t="s">
        <v>13</v>
      </c>
      <c r="D1660" t="s">
        <v>16277</v>
      </c>
      <c r="E1660" t="s">
        <v>16277</v>
      </c>
    </row>
    <row r="1661" spans="1:5">
      <c r="A1661" s="1" t="s">
        <v>10249</v>
      </c>
      <c r="B1661" s="1" t="s">
        <v>10248</v>
      </c>
      <c r="C1661" s="1" t="s">
        <v>19</v>
      </c>
      <c r="D1661" t="s">
        <v>16277</v>
      </c>
      <c r="E1661" t="s">
        <v>16277</v>
      </c>
    </row>
    <row r="1662" spans="1:5">
      <c r="A1662" s="1" t="s">
        <v>12692</v>
      </c>
      <c r="B1662" s="1" t="s">
        <v>12691</v>
      </c>
      <c r="C1662" s="1" t="s">
        <v>13</v>
      </c>
      <c r="D1662" t="s">
        <v>16277</v>
      </c>
      <c r="E1662" t="s">
        <v>16277</v>
      </c>
    </row>
    <row r="1663" spans="1:5">
      <c r="A1663" s="1" t="s">
        <v>12692</v>
      </c>
      <c r="B1663" s="1" t="s">
        <v>12691</v>
      </c>
      <c r="C1663" s="1" t="s">
        <v>19</v>
      </c>
      <c r="D1663" t="s">
        <v>16277</v>
      </c>
      <c r="E1663" t="s">
        <v>16277</v>
      </c>
    </row>
    <row r="1664" spans="1:5">
      <c r="A1664" s="1" t="s">
        <v>11717</v>
      </c>
      <c r="B1664" s="1" t="s">
        <v>11716</v>
      </c>
      <c r="C1664" s="1" t="s">
        <v>13</v>
      </c>
      <c r="D1664" t="s">
        <v>16277</v>
      </c>
      <c r="E1664" t="s">
        <v>16277</v>
      </c>
    </row>
    <row r="1665" spans="1:5">
      <c r="A1665" s="1" t="s">
        <v>11717</v>
      </c>
      <c r="B1665" s="1" t="s">
        <v>11716</v>
      </c>
      <c r="C1665" s="1" t="s">
        <v>19</v>
      </c>
      <c r="D1665" t="s">
        <v>16277</v>
      </c>
      <c r="E1665" t="s">
        <v>16277</v>
      </c>
    </row>
    <row r="1666" spans="1:5">
      <c r="A1666" s="1" t="s">
        <v>11183</v>
      </c>
      <c r="B1666" s="1" t="s">
        <v>11182</v>
      </c>
      <c r="C1666" s="1" t="s">
        <v>13</v>
      </c>
      <c r="D1666" t="s">
        <v>16277</v>
      </c>
      <c r="E1666" t="s">
        <v>16277</v>
      </c>
    </row>
    <row r="1667" spans="1:5">
      <c r="A1667" s="1" t="s">
        <v>11183</v>
      </c>
      <c r="B1667" s="1" t="s">
        <v>11182</v>
      </c>
      <c r="C1667" s="1" t="s">
        <v>19</v>
      </c>
      <c r="D1667" t="s">
        <v>16277</v>
      </c>
      <c r="E1667" t="s">
        <v>16277</v>
      </c>
    </row>
    <row r="1668" spans="1:5">
      <c r="A1668" s="1" t="s">
        <v>15585</v>
      </c>
      <c r="B1668" s="1" t="s">
        <v>15584</v>
      </c>
      <c r="C1668" s="1" t="s">
        <v>13</v>
      </c>
      <c r="D1668" t="s">
        <v>16277</v>
      </c>
      <c r="E1668" t="s">
        <v>16277</v>
      </c>
    </row>
    <row r="1669" spans="1:5">
      <c r="A1669" s="1" t="s">
        <v>15585</v>
      </c>
      <c r="B1669" s="1" t="s">
        <v>15584</v>
      </c>
      <c r="C1669" s="1" t="s">
        <v>19</v>
      </c>
      <c r="D1669" t="s">
        <v>16277</v>
      </c>
      <c r="E1669" t="s">
        <v>16277</v>
      </c>
    </row>
    <row r="1670" spans="1:5">
      <c r="A1670" s="1" t="s">
        <v>12696</v>
      </c>
      <c r="B1670" s="1" t="s">
        <v>12695</v>
      </c>
      <c r="C1670" s="1" t="s">
        <v>13</v>
      </c>
      <c r="D1670" t="s">
        <v>16277</v>
      </c>
      <c r="E1670" t="s">
        <v>16277</v>
      </c>
    </row>
    <row r="1671" spans="1:5">
      <c r="A1671" s="1" t="s">
        <v>12696</v>
      </c>
      <c r="B1671" s="1" t="s">
        <v>12695</v>
      </c>
      <c r="C1671" s="1" t="s">
        <v>19</v>
      </c>
      <c r="D1671" t="s">
        <v>16277</v>
      </c>
      <c r="E1671" t="s">
        <v>16277</v>
      </c>
    </row>
    <row r="1672" spans="1:5">
      <c r="A1672" s="1" t="s">
        <v>8192</v>
      </c>
      <c r="B1672" s="1" t="s">
        <v>8191</v>
      </c>
      <c r="C1672" s="1" t="s">
        <v>13</v>
      </c>
      <c r="D1672" t="s">
        <v>16277</v>
      </c>
      <c r="E1672" t="s">
        <v>16277</v>
      </c>
    </row>
    <row r="1673" spans="1:5">
      <c r="A1673" s="1" t="s">
        <v>8192</v>
      </c>
      <c r="B1673" s="1" t="s">
        <v>8191</v>
      </c>
      <c r="C1673" s="1" t="s">
        <v>19</v>
      </c>
      <c r="D1673" t="s">
        <v>16277</v>
      </c>
      <c r="E1673" t="s">
        <v>16277</v>
      </c>
    </row>
    <row r="1674" spans="1:5">
      <c r="A1674" s="1" t="s">
        <v>5469</v>
      </c>
      <c r="B1674" s="1" t="s">
        <v>5468</v>
      </c>
      <c r="C1674" s="1" t="s">
        <v>13</v>
      </c>
      <c r="D1674" t="s">
        <v>16277</v>
      </c>
      <c r="E1674" t="s">
        <v>16277</v>
      </c>
    </row>
    <row r="1675" spans="1:5">
      <c r="A1675" s="1" t="s">
        <v>5469</v>
      </c>
      <c r="B1675" s="1" t="s">
        <v>5468</v>
      </c>
      <c r="C1675" s="1" t="s">
        <v>19</v>
      </c>
      <c r="D1675" t="s">
        <v>16277</v>
      </c>
      <c r="E1675" t="s">
        <v>16277</v>
      </c>
    </row>
    <row r="1676" spans="1:5">
      <c r="A1676" s="1" t="s">
        <v>2943</v>
      </c>
      <c r="B1676" s="1" t="s">
        <v>2942</v>
      </c>
      <c r="C1676" s="1" t="s">
        <v>13</v>
      </c>
      <c r="D1676" t="s">
        <v>16277</v>
      </c>
      <c r="E1676" t="s">
        <v>16277</v>
      </c>
    </row>
    <row r="1677" spans="1:5">
      <c r="A1677" s="1" t="s">
        <v>2943</v>
      </c>
      <c r="B1677" s="1" t="s">
        <v>2942</v>
      </c>
      <c r="C1677" s="1" t="s">
        <v>19</v>
      </c>
      <c r="D1677" t="s">
        <v>16277</v>
      </c>
      <c r="E1677" t="s">
        <v>16277</v>
      </c>
    </row>
    <row r="1678" spans="1:5">
      <c r="A1678" s="1" t="s">
        <v>2947</v>
      </c>
      <c r="B1678" s="1" t="s">
        <v>2946</v>
      </c>
      <c r="C1678" s="1" t="s">
        <v>13</v>
      </c>
      <c r="D1678" t="s">
        <v>16277</v>
      </c>
      <c r="E1678" t="s">
        <v>16277</v>
      </c>
    </row>
    <row r="1679" spans="1:5">
      <c r="A1679" s="1" t="s">
        <v>2947</v>
      </c>
      <c r="B1679" s="1" t="s">
        <v>2946</v>
      </c>
      <c r="C1679" s="1" t="s">
        <v>19</v>
      </c>
      <c r="D1679" t="s">
        <v>16277</v>
      </c>
      <c r="E1679" t="s">
        <v>16277</v>
      </c>
    </row>
    <row r="1680" spans="1:5">
      <c r="A1680" s="1" t="s">
        <v>2950</v>
      </c>
      <c r="B1680" s="1" t="s">
        <v>2949</v>
      </c>
      <c r="C1680" s="1" t="s">
        <v>13</v>
      </c>
      <c r="D1680" t="s">
        <v>16277</v>
      </c>
      <c r="E1680" t="s">
        <v>16277</v>
      </c>
    </row>
    <row r="1681" spans="1:5">
      <c r="A1681" s="1" t="s">
        <v>2950</v>
      </c>
      <c r="B1681" s="1" t="s">
        <v>2949</v>
      </c>
      <c r="C1681" s="1" t="s">
        <v>19</v>
      </c>
      <c r="D1681" t="s">
        <v>16277</v>
      </c>
      <c r="E1681" t="s">
        <v>16277</v>
      </c>
    </row>
    <row r="1682" spans="1:5">
      <c r="A1682" s="1" t="s">
        <v>2950</v>
      </c>
      <c r="B1682" s="1" t="s">
        <v>2949</v>
      </c>
      <c r="C1682" s="1" t="s">
        <v>19</v>
      </c>
      <c r="D1682" t="s">
        <v>16279</v>
      </c>
      <c r="E1682" t="s">
        <v>20308</v>
      </c>
    </row>
    <row r="1683" spans="1:5">
      <c r="A1683" s="1" t="s">
        <v>2950</v>
      </c>
      <c r="B1683" s="1" t="s">
        <v>2949</v>
      </c>
      <c r="C1683" s="1" t="s">
        <v>19</v>
      </c>
      <c r="D1683" t="s">
        <v>16279</v>
      </c>
      <c r="E1683" t="s">
        <v>20308</v>
      </c>
    </row>
    <row r="1684" spans="1:5">
      <c r="A1684" s="1" t="s">
        <v>5250</v>
      </c>
      <c r="B1684" s="1" t="s">
        <v>5249</v>
      </c>
      <c r="C1684" s="1" t="s">
        <v>13</v>
      </c>
      <c r="D1684" t="s">
        <v>16277</v>
      </c>
      <c r="E1684" t="s">
        <v>16277</v>
      </c>
    </row>
    <row r="1685" spans="1:5">
      <c r="A1685" s="1" t="s">
        <v>5250</v>
      </c>
      <c r="B1685" s="1" t="s">
        <v>5249</v>
      </c>
      <c r="C1685" s="1" t="s">
        <v>13</v>
      </c>
      <c r="D1685" t="s">
        <v>16279</v>
      </c>
      <c r="E1685" t="s">
        <v>20308</v>
      </c>
    </row>
    <row r="1686" spans="1:5">
      <c r="A1686" s="1" t="s">
        <v>5250</v>
      </c>
      <c r="B1686" s="1" t="s">
        <v>5249</v>
      </c>
      <c r="C1686" s="1" t="s">
        <v>19</v>
      </c>
      <c r="D1686" t="s">
        <v>16277</v>
      </c>
      <c r="E1686" t="s">
        <v>16277</v>
      </c>
    </row>
    <row r="1687" spans="1:5">
      <c r="A1687" s="1" t="s">
        <v>5250</v>
      </c>
      <c r="B1687" s="1" t="s">
        <v>5249</v>
      </c>
      <c r="C1687" s="1" t="s">
        <v>19</v>
      </c>
      <c r="D1687" t="s">
        <v>16279</v>
      </c>
      <c r="E1687" t="s">
        <v>20308</v>
      </c>
    </row>
    <row r="1688" spans="1:5">
      <c r="A1688" s="1" t="s">
        <v>9230</v>
      </c>
      <c r="B1688" s="1" t="s">
        <v>9229</v>
      </c>
      <c r="C1688" s="1" t="s">
        <v>13</v>
      </c>
      <c r="D1688" t="s">
        <v>16277</v>
      </c>
      <c r="E1688" t="s">
        <v>16277</v>
      </c>
    </row>
    <row r="1689" spans="1:5">
      <c r="A1689" s="1" t="s">
        <v>9230</v>
      </c>
      <c r="B1689" s="1" t="s">
        <v>9229</v>
      </c>
      <c r="C1689" s="1" t="s">
        <v>19</v>
      </c>
      <c r="D1689" t="s">
        <v>16277</v>
      </c>
      <c r="E1689" t="s">
        <v>16277</v>
      </c>
    </row>
    <row r="1690" spans="1:5">
      <c r="A1690" s="1" t="s">
        <v>2953</v>
      </c>
      <c r="B1690" s="1" t="s">
        <v>2952</v>
      </c>
      <c r="C1690" s="1" t="s">
        <v>13</v>
      </c>
      <c r="D1690" t="s">
        <v>16277</v>
      </c>
      <c r="E1690" t="s">
        <v>16277</v>
      </c>
    </row>
    <row r="1691" spans="1:5">
      <c r="A1691" s="1" t="s">
        <v>2953</v>
      </c>
      <c r="B1691" s="1" t="s">
        <v>2952</v>
      </c>
      <c r="C1691" s="1" t="s">
        <v>13</v>
      </c>
      <c r="D1691" t="s">
        <v>16279</v>
      </c>
      <c r="E1691" t="s">
        <v>20308</v>
      </c>
    </row>
    <row r="1692" spans="1:5">
      <c r="A1692" s="1" t="s">
        <v>2953</v>
      </c>
      <c r="B1692" s="1" t="s">
        <v>2952</v>
      </c>
      <c r="C1692" s="1" t="s">
        <v>19</v>
      </c>
      <c r="D1692" t="s">
        <v>16277</v>
      </c>
      <c r="E1692" t="s">
        <v>16277</v>
      </c>
    </row>
    <row r="1693" spans="1:5">
      <c r="A1693" s="1" t="s">
        <v>2953</v>
      </c>
      <c r="B1693" s="1" t="s">
        <v>2952</v>
      </c>
      <c r="C1693" s="1" t="s">
        <v>19</v>
      </c>
      <c r="D1693" t="s">
        <v>16279</v>
      </c>
      <c r="E1693" t="s">
        <v>20308</v>
      </c>
    </row>
    <row r="1694" spans="1:5">
      <c r="A1694" s="1" t="s">
        <v>4222</v>
      </c>
      <c r="B1694" s="1" t="s">
        <v>4221</v>
      </c>
      <c r="C1694" s="1" t="s">
        <v>13</v>
      </c>
      <c r="D1694" t="s">
        <v>16277</v>
      </c>
      <c r="E1694" t="s">
        <v>16277</v>
      </c>
    </row>
    <row r="1695" spans="1:5">
      <c r="A1695" s="1" t="s">
        <v>4222</v>
      </c>
      <c r="B1695" s="1" t="s">
        <v>4221</v>
      </c>
      <c r="C1695" s="1" t="s">
        <v>19</v>
      </c>
      <c r="D1695" t="s">
        <v>16277</v>
      </c>
      <c r="E1695" t="s">
        <v>16277</v>
      </c>
    </row>
    <row r="1696" spans="1:5">
      <c r="A1696" s="1" t="s">
        <v>4816</v>
      </c>
      <c r="B1696" s="1" t="s">
        <v>4815</v>
      </c>
      <c r="C1696" s="1" t="s">
        <v>13</v>
      </c>
      <c r="D1696" t="s">
        <v>16277</v>
      </c>
      <c r="E1696" t="s">
        <v>16277</v>
      </c>
    </row>
    <row r="1697" spans="1:5">
      <c r="A1697" s="1" t="s">
        <v>4816</v>
      </c>
      <c r="B1697" s="1" t="s">
        <v>4815</v>
      </c>
      <c r="C1697" s="1" t="s">
        <v>19</v>
      </c>
      <c r="D1697" t="s">
        <v>16277</v>
      </c>
      <c r="E1697" t="s">
        <v>16277</v>
      </c>
    </row>
    <row r="1698" spans="1:5">
      <c r="A1698" s="1" t="s">
        <v>10253</v>
      </c>
      <c r="B1698" s="1" t="s">
        <v>10252</v>
      </c>
      <c r="C1698" s="1" t="s">
        <v>13</v>
      </c>
      <c r="D1698" t="s">
        <v>16277</v>
      </c>
      <c r="E1698" t="s">
        <v>16277</v>
      </c>
    </row>
    <row r="1699" spans="1:5">
      <c r="A1699" s="1" t="s">
        <v>10253</v>
      </c>
      <c r="B1699" s="1" t="s">
        <v>10252</v>
      </c>
      <c r="C1699" s="1" t="s">
        <v>19</v>
      </c>
      <c r="D1699" t="s">
        <v>16379</v>
      </c>
      <c r="E1699" t="s">
        <v>20304</v>
      </c>
    </row>
    <row r="1700" spans="1:5">
      <c r="A1700" s="1" t="s">
        <v>11721</v>
      </c>
      <c r="B1700" s="1" t="s">
        <v>11720</v>
      </c>
      <c r="C1700" s="1" t="s">
        <v>13</v>
      </c>
      <c r="D1700" t="s">
        <v>16277</v>
      </c>
      <c r="E1700" t="s">
        <v>16277</v>
      </c>
    </row>
    <row r="1701" spans="1:5">
      <c r="A1701" s="1" t="s">
        <v>11721</v>
      </c>
      <c r="B1701" s="1" t="s">
        <v>11720</v>
      </c>
      <c r="C1701" s="1" t="s">
        <v>19</v>
      </c>
      <c r="D1701" t="s">
        <v>16277</v>
      </c>
      <c r="E1701" t="s">
        <v>16277</v>
      </c>
    </row>
    <row r="1702" spans="1:5">
      <c r="A1702" s="1" t="s">
        <v>11725</v>
      </c>
      <c r="B1702" s="1" t="s">
        <v>11724</v>
      </c>
      <c r="C1702" s="1" t="s">
        <v>13</v>
      </c>
      <c r="D1702" t="s">
        <v>16277</v>
      </c>
      <c r="E1702" t="s">
        <v>16277</v>
      </c>
    </row>
    <row r="1703" spans="1:5">
      <c r="A1703" s="1" t="s">
        <v>11725</v>
      </c>
      <c r="B1703" s="1" t="s">
        <v>11724</v>
      </c>
      <c r="C1703" s="1" t="s">
        <v>19</v>
      </c>
      <c r="D1703" t="s">
        <v>16277</v>
      </c>
      <c r="E1703" t="s">
        <v>16277</v>
      </c>
    </row>
    <row r="1704" spans="1:5">
      <c r="A1704" s="1" t="s">
        <v>2324</v>
      </c>
      <c r="B1704" s="1" t="s">
        <v>2323</v>
      </c>
      <c r="C1704" s="1" t="s">
        <v>13</v>
      </c>
      <c r="D1704" t="s">
        <v>16277</v>
      </c>
      <c r="E1704" t="s">
        <v>16277</v>
      </c>
    </row>
    <row r="1705" spans="1:5">
      <c r="A1705" s="1" t="s">
        <v>2324</v>
      </c>
      <c r="B1705" s="1" t="s">
        <v>2323</v>
      </c>
      <c r="C1705" s="1" t="s">
        <v>13</v>
      </c>
      <c r="D1705" t="s">
        <v>16279</v>
      </c>
      <c r="E1705" t="s">
        <v>20308</v>
      </c>
    </row>
    <row r="1706" spans="1:5">
      <c r="A1706" s="1" t="s">
        <v>2324</v>
      </c>
      <c r="B1706" s="1" t="s">
        <v>2323</v>
      </c>
      <c r="C1706" s="1" t="s">
        <v>19</v>
      </c>
      <c r="D1706" t="s">
        <v>16277</v>
      </c>
      <c r="E1706" t="s">
        <v>16277</v>
      </c>
    </row>
    <row r="1707" spans="1:5">
      <c r="A1707" s="1" t="s">
        <v>2324</v>
      </c>
      <c r="B1707" s="1" t="s">
        <v>2323</v>
      </c>
      <c r="C1707" s="1" t="s">
        <v>19</v>
      </c>
      <c r="D1707" t="s">
        <v>16279</v>
      </c>
      <c r="E1707" t="s">
        <v>20308</v>
      </c>
    </row>
    <row r="1708" spans="1:5">
      <c r="A1708" s="1" t="s">
        <v>10699</v>
      </c>
      <c r="B1708" s="1" t="s">
        <v>10698</v>
      </c>
      <c r="C1708" s="1" t="s">
        <v>13</v>
      </c>
      <c r="D1708" t="s">
        <v>16277</v>
      </c>
      <c r="E1708" t="s">
        <v>16277</v>
      </c>
    </row>
    <row r="1709" spans="1:5">
      <c r="A1709" s="1" t="s">
        <v>10699</v>
      </c>
      <c r="B1709" s="1" t="s">
        <v>10698</v>
      </c>
      <c r="C1709" s="1" t="s">
        <v>19</v>
      </c>
      <c r="D1709" t="s">
        <v>16277</v>
      </c>
      <c r="E1709" t="s">
        <v>16277</v>
      </c>
    </row>
    <row r="1710" spans="1:5">
      <c r="A1710" s="1" t="s">
        <v>5254</v>
      </c>
      <c r="B1710" s="1" t="s">
        <v>5253</v>
      </c>
      <c r="C1710" s="1" t="s">
        <v>13</v>
      </c>
      <c r="D1710" t="s">
        <v>16277</v>
      </c>
      <c r="E1710" t="s">
        <v>16277</v>
      </c>
    </row>
    <row r="1711" spans="1:5">
      <c r="A1711" s="1" t="s">
        <v>5254</v>
      </c>
      <c r="B1711" s="1" t="s">
        <v>5253</v>
      </c>
      <c r="C1711" s="1" t="s">
        <v>19</v>
      </c>
      <c r="D1711" t="s">
        <v>16277</v>
      </c>
      <c r="E1711" t="s">
        <v>16277</v>
      </c>
    </row>
    <row r="1712" spans="1:5">
      <c r="A1712" s="1" t="s">
        <v>16181</v>
      </c>
      <c r="B1712" s="1" t="s">
        <v>16180</v>
      </c>
      <c r="C1712" s="1" t="s">
        <v>13</v>
      </c>
      <c r="D1712" t="s">
        <v>16277</v>
      </c>
      <c r="E1712" t="s">
        <v>16277</v>
      </c>
    </row>
    <row r="1713" spans="1:5">
      <c r="A1713" s="1" t="s">
        <v>16181</v>
      </c>
      <c r="B1713" s="1" t="s">
        <v>16180</v>
      </c>
      <c r="C1713" s="1" t="s">
        <v>19</v>
      </c>
      <c r="D1713" t="s">
        <v>16277</v>
      </c>
      <c r="E1713" t="s">
        <v>16277</v>
      </c>
    </row>
    <row r="1714" spans="1:5">
      <c r="A1714" s="1" t="s">
        <v>1250</v>
      </c>
      <c r="B1714" s="1" t="s">
        <v>1249</v>
      </c>
      <c r="C1714" s="1" t="s">
        <v>13</v>
      </c>
      <c r="D1714" t="s">
        <v>16277</v>
      </c>
      <c r="E1714" t="s">
        <v>16277</v>
      </c>
    </row>
    <row r="1715" spans="1:5">
      <c r="A1715" s="1" t="s">
        <v>1250</v>
      </c>
      <c r="B1715" s="1" t="s">
        <v>1249</v>
      </c>
      <c r="C1715" s="1" t="s">
        <v>19</v>
      </c>
      <c r="D1715" t="s">
        <v>16277</v>
      </c>
      <c r="E1715" t="s">
        <v>16277</v>
      </c>
    </row>
    <row r="1716" spans="1:5">
      <c r="A1716" s="1" t="s">
        <v>8521</v>
      </c>
      <c r="B1716" s="1" t="s">
        <v>8520</v>
      </c>
      <c r="C1716" s="1" t="s">
        <v>13</v>
      </c>
      <c r="D1716" t="s">
        <v>16277</v>
      </c>
      <c r="E1716" t="s">
        <v>16277</v>
      </c>
    </row>
    <row r="1717" spans="1:5">
      <c r="A1717" s="1" t="s">
        <v>8521</v>
      </c>
      <c r="B1717" s="1" t="s">
        <v>8520</v>
      </c>
      <c r="C1717" s="1" t="s">
        <v>19</v>
      </c>
      <c r="D1717" t="s">
        <v>16277</v>
      </c>
      <c r="E1717" t="s">
        <v>16277</v>
      </c>
    </row>
    <row r="1718" spans="1:5">
      <c r="A1718" s="1" t="s">
        <v>3575</v>
      </c>
      <c r="B1718" s="1" t="s">
        <v>3574</v>
      </c>
      <c r="C1718" s="1" t="s">
        <v>13</v>
      </c>
      <c r="D1718" t="s">
        <v>16277</v>
      </c>
      <c r="E1718" t="s">
        <v>16277</v>
      </c>
    </row>
    <row r="1719" spans="1:5">
      <c r="A1719" s="1" t="s">
        <v>3575</v>
      </c>
      <c r="B1719" s="1" t="s">
        <v>3574</v>
      </c>
      <c r="C1719" s="1" t="s">
        <v>19</v>
      </c>
      <c r="D1719" t="s">
        <v>16277</v>
      </c>
      <c r="E1719" t="s">
        <v>16277</v>
      </c>
    </row>
    <row r="1720" spans="1:5">
      <c r="A1720" s="1" t="s">
        <v>3336</v>
      </c>
      <c r="B1720" s="1" t="s">
        <v>3335</v>
      </c>
      <c r="C1720" s="1" t="s">
        <v>13</v>
      </c>
      <c r="D1720" t="s">
        <v>16277</v>
      </c>
      <c r="E1720" t="s">
        <v>16277</v>
      </c>
    </row>
    <row r="1721" spans="1:5">
      <c r="A1721" s="1" t="s">
        <v>3336</v>
      </c>
      <c r="B1721" s="1" t="s">
        <v>3335</v>
      </c>
      <c r="C1721" s="1" t="s">
        <v>13</v>
      </c>
      <c r="D1721" t="s">
        <v>16279</v>
      </c>
      <c r="E1721" t="s">
        <v>20308</v>
      </c>
    </row>
    <row r="1722" spans="1:5">
      <c r="A1722" s="1" t="s">
        <v>3336</v>
      </c>
      <c r="B1722" s="1" t="s">
        <v>3335</v>
      </c>
      <c r="C1722" s="1" t="s">
        <v>19</v>
      </c>
      <c r="D1722" t="s">
        <v>16277</v>
      </c>
      <c r="E1722" t="s">
        <v>16277</v>
      </c>
    </row>
    <row r="1723" spans="1:5">
      <c r="A1723" s="1" t="s">
        <v>3336</v>
      </c>
      <c r="B1723" s="1" t="s">
        <v>3335</v>
      </c>
      <c r="C1723" s="1" t="s">
        <v>19</v>
      </c>
      <c r="D1723" t="s">
        <v>16279</v>
      </c>
      <c r="E1723" t="s">
        <v>20308</v>
      </c>
    </row>
    <row r="1724" spans="1:5">
      <c r="A1724" s="1" t="s">
        <v>3579</v>
      </c>
      <c r="B1724" s="1" t="s">
        <v>3578</v>
      </c>
      <c r="C1724" s="1" t="s">
        <v>13</v>
      </c>
      <c r="D1724" t="s">
        <v>16277</v>
      </c>
      <c r="E1724" t="s">
        <v>16277</v>
      </c>
    </row>
    <row r="1725" spans="1:5">
      <c r="A1725" s="1" t="s">
        <v>3579</v>
      </c>
      <c r="B1725" s="1" t="s">
        <v>3578</v>
      </c>
      <c r="C1725" s="1" t="s">
        <v>19</v>
      </c>
      <c r="D1725" t="s">
        <v>16277</v>
      </c>
      <c r="E1725" t="s">
        <v>16277</v>
      </c>
    </row>
    <row r="1726" spans="1:5">
      <c r="A1726" s="1" t="s">
        <v>1011</v>
      </c>
      <c r="B1726" s="1" t="s">
        <v>1010</v>
      </c>
      <c r="C1726" s="1" t="s">
        <v>13</v>
      </c>
      <c r="D1726" t="s">
        <v>16277</v>
      </c>
      <c r="E1726" t="s">
        <v>16277</v>
      </c>
    </row>
    <row r="1727" spans="1:5">
      <c r="A1727" s="1" t="s">
        <v>1011</v>
      </c>
      <c r="B1727" s="1" t="s">
        <v>1010</v>
      </c>
      <c r="C1727" s="1" t="s">
        <v>13</v>
      </c>
      <c r="D1727" t="s">
        <v>16279</v>
      </c>
      <c r="E1727" t="s">
        <v>20308</v>
      </c>
    </row>
    <row r="1728" spans="1:5">
      <c r="A1728" s="1" t="s">
        <v>1011</v>
      </c>
      <c r="B1728" s="1" t="s">
        <v>1010</v>
      </c>
      <c r="C1728" s="1" t="s">
        <v>19</v>
      </c>
      <c r="D1728" t="s">
        <v>16277</v>
      </c>
      <c r="E1728" t="s">
        <v>16277</v>
      </c>
    </row>
    <row r="1729" spans="1:5">
      <c r="A1729" s="1" t="s">
        <v>12700</v>
      </c>
      <c r="B1729" s="1" t="s">
        <v>12699</v>
      </c>
      <c r="C1729" s="1" t="s">
        <v>13</v>
      </c>
      <c r="D1729" t="s">
        <v>16277</v>
      </c>
      <c r="E1729" t="s">
        <v>16277</v>
      </c>
    </row>
    <row r="1730" spans="1:5">
      <c r="A1730" s="1" t="s">
        <v>12700</v>
      </c>
      <c r="B1730" s="1" t="s">
        <v>12699</v>
      </c>
      <c r="C1730" s="1" t="s">
        <v>19</v>
      </c>
      <c r="D1730" t="s">
        <v>16277</v>
      </c>
      <c r="E1730" t="s">
        <v>16277</v>
      </c>
    </row>
    <row r="1731" spans="1:5">
      <c r="A1731" s="1" t="s">
        <v>3583</v>
      </c>
      <c r="B1731" s="1" t="s">
        <v>3582</v>
      </c>
      <c r="C1731" s="1" t="s">
        <v>13</v>
      </c>
      <c r="D1731" t="s">
        <v>16313</v>
      </c>
      <c r="E1731" t="s">
        <v>20307</v>
      </c>
    </row>
    <row r="1732" spans="1:5">
      <c r="A1732" s="1" t="s">
        <v>3583</v>
      </c>
      <c r="B1732" s="1" t="s">
        <v>3582</v>
      </c>
      <c r="C1732" s="1" t="s">
        <v>19</v>
      </c>
      <c r="D1732" t="s">
        <v>16277</v>
      </c>
      <c r="E1732" t="s">
        <v>16277</v>
      </c>
    </row>
    <row r="1733" spans="1:5">
      <c r="A1733" s="1" t="s">
        <v>4819</v>
      </c>
      <c r="B1733" s="1" t="s">
        <v>4818</v>
      </c>
      <c r="C1733" s="1" t="s">
        <v>13</v>
      </c>
      <c r="D1733" t="s">
        <v>16277</v>
      </c>
      <c r="E1733" t="s">
        <v>16277</v>
      </c>
    </row>
    <row r="1734" spans="1:5">
      <c r="A1734" s="1" t="s">
        <v>4819</v>
      </c>
      <c r="B1734" s="1" t="s">
        <v>4818</v>
      </c>
      <c r="C1734" s="1" t="s">
        <v>13</v>
      </c>
      <c r="D1734" t="s">
        <v>16279</v>
      </c>
      <c r="E1734" t="s">
        <v>20308</v>
      </c>
    </row>
    <row r="1735" spans="1:5">
      <c r="A1735" s="1" t="s">
        <v>4819</v>
      </c>
      <c r="B1735" s="1" t="s">
        <v>4818</v>
      </c>
      <c r="C1735" s="1" t="s">
        <v>19</v>
      </c>
      <c r="D1735" t="s">
        <v>16277</v>
      </c>
      <c r="E1735" t="s">
        <v>16277</v>
      </c>
    </row>
    <row r="1736" spans="1:5">
      <c r="A1736" s="1" t="s">
        <v>4819</v>
      </c>
      <c r="B1736" s="1" t="s">
        <v>4818</v>
      </c>
      <c r="C1736" s="1" t="s">
        <v>19</v>
      </c>
      <c r="D1736" t="s">
        <v>16279</v>
      </c>
      <c r="E1736" t="s">
        <v>20308</v>
      </c>
    </row>
    <row r="1737" spans="1:5">
      <c r="A1737" s="1" t="s">
        <v>2328</v>
      </c>
      <c r="B1737" s="1" t="s">
        <v>2327</v>
      </c>
      <c r="C1737" s="1" t="s">
        <v>13</v>
      </c>
      <c r="D1737" t="s">
        <v>16277</v>
      </c>
      <c r="E1737" t="s">
        <v>16277</v>
      </c>
    </row>
    <row r="1738" spans="1:5">
      <c r="A1738" s="1" t="s">
        <v>2328</v>
      </c>
      <c r="B1738" s="1" t="s">
        <v>2327</v>
      </c>
      <c r="C1738" s="1" t="s">
        <v>19</v>
      </c>
      <c r="D1738" t="s">
        <v>16277</v>
      </c>
      <c r="E1738" t="s">
        <v>16277</v>
      </c>
    </row>
    <row r="1739" spans="1:5">
      <c r="A1739" s="1" t="s">
        <v>4823</v>
      </c>
      <c r="B1739" s="1" t="s">
        <v>4822</v>
      </c>
      <c r="C1739" s="1" t="s">
        <v>13</v>
      </c>
      <c r="D1739" t="s">
        <v>16277</v>
      </c>
      <c r="E1739" t="s">
        <v>16277</v>
      </c>
    </row>
    <row r="1740" spans="1:5">
      <c r="A1740" s="1" t="s">
        <v>4823</v>
      </c>
      <c r="B1740" s="1" t="s">
        <v>4822</v>
      </c>
      <c r="C1740" s="1" t="s">
        <v>19</v>
      </c>
      <c r="D1740" t="s">
        <v>16277</v>
      </c>
      <c r="E1740" t="s">
        <v>16277</v>
      </c>
    </row>
    <row r="1741" spans="1:5">
      <c r="A1741" s="1" t="s">
        <v>417</v>
      </c>
      <c r="B1741" s="1" t="s">
        <v>416</v>
      </c>
      <c r="C1741" s="1" t="s">
        <v>13</v>
      </c>
      <c r="D1741" t="s">
        <v>16277</v>
      </c>
      <c r="E1741" t="s">
        <v>16277</v>
      </c>
    </row>
    <row r="1742" spans="1:5">
      <c r="A1742" s="1" t="s">
        <v>417</v>
      </c>
      <c r="B1742" s="1" t="s">
        <v>416</v>
      </c>
      <c r="C1742" s="1" t="s">
        <v>13</v>
      </c>
      <c r="D1742" t="s">
        <v>16279</v>
      </c>
      <c r="E1742" t="s">
        <v>20308</v>
      </c>
    </row>
    <row r="1743" spans="1:5">
      <c r="A1743" s="1" t="s">
        <v>417</v>
      </c>
      <c r="B1743" s="1" t="s">
        <v>416</v>
      </c>
      <c r="C1743" s="1" t="s">
        <v>19</v>
      </c>
      <c r="D1743" t="s">
        <v>16277</v>
      </c>
      <c r="E1743" t="s">
        <v>16277</v>
      </c>
    </row>
    <row r="1744" spans="1:5">
      <c r="A1744" s="1" t="s">
        <v>417</v>
      </c>
      <c r="B1744" s="1" t="s">
        <v>416</v>
      </c>
      <c r="C1744" s="1" t="s">
        <v>19</v>
      </c>
      <c r="D1744" t="s">
        <v>16279</v>
      </c>
      <c r="E1744" t="s">
        <v>20308</v>
      </c>
    </row>
    <row r="1745" spans="1:5">
      <c r="A1745" s="1" t="s">
        <v>14406</v>
      </c>
      <c r="B1745" s="1" t="s">
        <v>14405</v>
      </c>
      <c r="C1745" s="1" t="s">
        <v>13</v>
      </c>
      <c r="D1745" t="s">
        <v>16277</v>
      </c>
      <c r="E1745" t="s">
        <v>16277</v>
      </c>
    </row>
    <row r="1746" spans="1:5">
      <c r="A1746" s="1" t="s">
        <v>14406</v>
      </c>
      <c r="B1746" s="1" t="s">
        <v>14405</v>
      </c>
      <c r="C1746" s="1" t="s">
        <v>19</v>
      </c>
      <c r="D1746" t="s">
        <v>16277</v>
      </c>
      <c r="E1746" t="s">
        <v>16277</v>
      </c>
    </row>
    <row r="1747" spans="1:5">
      <c r="A1747" s="1" t="s">
        <v>10257</v>
      </c>
      <c r="B1747" s="1" t="s">
        <v>10256</v>
      </c>
      <c r="C1747" s="1" t="s">
        <v>13</v>
      </c>
      <c r="D1747" t="s">
        <v>16277</v>
      </c>
      <c r="E1747" t="s">
        <v>16277</v>
      </c>
    </row>
    <row r="1748" spans="1:5">
      <c r="A1748" s="1" t="s">
        <v>10257</v>
      </c>
      <c r="B1748" s="1" t="s">
        <v>10256</v>
      </c>
      <c r="C1748" s="1" t="s">
        <v>19</v>
      </c>
      <c r="D1748" t="s">
        <v>16277</v>
      </c>
      <c r="E1748" t="s">
        <v>16277</v>
      </c>
    </row>
    <row r="1749" spans="1:5">
      <c r="A1749" s="1" t="s">
        <v>9343</v>
      </c>
      <c r="B1749" s="1" t="s">
        <v>9342</v>
      </c>
      <c r="C1749" s="1" t="s">
        <v>13</v>
      </c>
      <c r="D1749" t="s">
        <v>16277</v>
      </c>
      <c r="E1749" t="s">
        <v>16277</v>
      </c>
    </row>
    <row r="1750" spans="1:5">
      <c r="A1750" s="1" t="s">
        <v>9343</v>
      </c>
      <c r="B1750" s="1" t="s">
        <v>9342</v>
      </c>
      <c r="C1750" s="1" t="s">
        <v>19</v>
      </c>
      <c r="D1750" t="s">
        <v>16277</v>
      </c>
      <c r="E1750" t="s">
        <v>16277</v>
      </c>
    </row>
    <row r="1751" spans="1:5">
      <c r="A1751" s="1" t="s">
        <v>9347</v>
      </c>
      <c r="B1751" s="1" t="s">
        <v>9346</v>
      </c>
      <c r="C1751" s="1" t="s">
        <v>13</v>
      </c>
      <c r="D1751" t="s">
        <v>16277</v>
      </c>
      <c r="E1751" t="s">
        <v>16277</v>
      </c>
    </row>
    <row r="1752" spans="1:5">
      <c r="A1752" s="1" t="s">
        <v>9347</v>
      </c>
      <c r="B1752" s="1" t="s">
        <v>9346</v>
      </c>
      <c r="C1752" s="1" t="s">
        <v>19</v>
      </c>
      <c r="D1752" t="s">
        <v>16277</v>
      </c>
      <c r="E1752" t="s">
        <v>16277</v>
      </c>
    </row>
    <row r="1753" spans="1:5">
      <c r="A1753" s="1" t="s">
        <v>9351</v>
      </c>
      <c r="B1753" s="1" t="s">
        <v>9350</v>
      </c>
      <c r="C1753" s="1" t="s">
        <v>13</v>
      </c>
      <c r="D1753" t="s">
        <v>16277</v>
      </c>
      <c r="E1753" t="s">
        <v>16277</v>
      </c>
    </row>
    <row r="1754" spans="1:5">
      <c r="A1754" s="1" t="s">
        <v>9351</v>
      </c>
      <c r="B1754" s="1" t="s">
        <v>9350</v>
      </c>
      <c r="C1754" s="1" t="s">
        <v>19</v>
      </c>
      <c r="D1754" t="s">
        <v>16277</v>
      </c>
      <c r="E1754" t="s">
        <v>16277</v>
      </c>
    </row>
    <row r="1755" spans="1:5">
      <c r="A1755" s="1" t="s">
        <v>1477</v>
      </c>
      <c r="B1755" s="1" t="s">
        <v>1476</v>
      </c>
      <c r="C1755" s="1" t="s">
        <v>13</v>
      </c>
      <c r="D1755" t="s">
        <v>16277</v>
      </c>
      <c r="E1755" t="s">
        <v>16277</v>
      </c>
    </row>
    <row r="1756" spans="1:5">
      <c r="A1756" s="1" t="s">
        <v>1477</v>
      </c>
      <c r="B1756" s="1" t="s">
        <v>1476</v>
      </c>
      <c r="C1756" s="1" t="s">
        <v>19</v>
      </c>
      <c r="D1756" t="s">
        <v>16277</v>
      </c>
      <c r="E1756" t="s">
        <v>16277</v>
      </c>
    </row>
    <row r="1757" spans="1:5">
      <c r="A1757" s="1" t="s">
        <v>9355</v>
      </c>
      <c r="B1757" s="1" t="s">
        <v>9354</v>
      </c>
      <c r="C1757" s="1" t="s">
        <v>13</v>
      </c>
      <c r="D1757" t="s">
        <v>16277</v>
      </c>
      <c r="E1757" t="s">
        <v>16277</v>
      </c>
    </row>
    <row r="1758" spans="1:5">
      <c r="A1758" s="1" t="s">
        <v>9355</v>
      </c>
      <c r="B1758" s="1" t="s">
        <v>9354</v>
      </c>
      <c r="C1758" s="1" t="s">
        <v>19</v>
      </c>
      <c r="D1758" t="s">
        <v>16277</v>
      </c>
      <c r="E1758" t="s">
        <v>16277</v>
      </c>
    </row>
    <row r="1759" spans="1:5">
      <c r="A1759" s="1" t="s">
        <v>4355</v>
      </c>
      <c r="B1759" s="1" t="s">
        <v>4356</v>
      </c>
      <c r="C1759" s="1" t="s">
        <v>13</v>
      </c>
      <c r="D1759" t="s">
        <v>16277</v>
      </c>
      <c r="E1759" t="s">
        <v>16277</v>
      </c>
    </row>
    <row r="1760" spans="1:5">
      <c r="A1760" s="1" t="s">
        <v>4355</v>
      </c>
      <c r="B1760" s="1" t="s">
        <v>4356</v>
      </c>
      <c r="C1760" s="1" t="s">
        <v>19</v>
      </c>
      <c r="D1760" t="s">
        <v>16277</v>
      </c>
      <c r="E1760" t="s">
        <v>16277</v>
      </c>
    </row>
    <row r="1761" spans="1:5">
      <c r="A1761" s="1" t="s">
        <v>421</v>
      </c>
      <c r="B1761" s="1" t="s">
        <v>420</v>
      </c>
      <c r="C1761" s="1" t="s">
        <v>13</v>
      </c>
      <c r="D1761" t="s">
        <v>16277</v>
      </c>
      <c r="E1761" t="s">
        <v>16277</v>
      </c>
    </row>
    <row r="1762" spans="1:5">
      <c r="A1762" s="1" t="s">
        <v>421</v>
      </c>
      <c r="B1762" s="1" t="s">
        <v>420</v>
      </c>
      <c r="C1762" s="1" t="s">
        <v>19</v>
      </c>
      <c r="D1762" t="s">
        <v>16277</v>
      </c>
      <c r="E1762" t="s">
        <v>16277</v>
      </c>
    </row>
    <row r="1763" spans="1:5">
      <c r="A1763" s="1" t="s">
        <v>425</v>
      </c>
      <c r="B1763" s="1" t="s">
        <v>424</v>
      </c>
      <c r="C1763" s="1" t="s">
        <v>13</v>
      </c>
      <c r="D1763" t="s">
        <v>16277</v>
      </c>
      <c r="E1763" t="s">
        <v>16277</v>
      </c>
    </row>
    <row r="1764" spans="1:5">
      <c r="A1764" s="1" t="s">
        <v>425</v>
      </c>
      <c r="B1764" s="1" t="s">
        <v>424</v>
      </c>
      <c r="C1764" s="1" t="s">
        <v>19</v>
      </c>
      <c r="D1764" t="s">
        <v>16277</v>
      </c>
      <c r="E1764" t="s">
        <v>16277</v>
      </c>
    </row>
    <row r="1765" spans="1:5">
      <c r="A1765" s="1" t="s">
        <v>5797</v>
      </c>
      <c r="B1765" s="1" t="s">
        <v>5796</v>
      </c>
      <c r="C1765" s="1" t="s">
        <v>13</v>
      </c>
      <c r="D1765" t="s">
        <v>16279</v>
      </c>
      <c r="E1765" t="s">
        <v>20308</v>
      </c>
    </row>
    <row r="1766" spans="1:5">
      <c r="A1766" s="1" t="s">
        <v>5797</v>
      </c>
      <c r="B1766" s="1" t="s">
        <v>5796</v>
      </c>
      <c r="C1766" s="1" t="s">
        <v>19</v>
      </c>
      <c r="D1766" t="s">
        <v>16279</v>
      </c>
      <c r="E1766" t="s">
        <v>20308</v>
      </c>
    </row>
    <row r="1767" spans="1:5">
      <c r="A1767" s="1" t="s">
        <v>8736</v>
      </c>
      <c r="B1767" s="1" t="s">
        <v>8735</v>
      </c>
      <c r="C1767" s="1" t="s">
        <v>13</v>
      </c>
      <c r="D1767" t="s">
        <v>16277</v>
      </c>
      <c r="E1767" t="s">
        <v>16277</v>
      </c>
    </row>
    <row r="1768" spans="1:5">
      <c r="A1768" s="1" t="s">
        <v>8736</v>
      </c>
      <c r="B1768" s="1" t="s">
        <v>8735</v>
      </c>
      <c r="C1768" s="1" t="s">
        <v>19</v>
      </c>
      <c r="D1768" t="s">
        <v>16277</v>
      </c>
      <c r="E1768" t="s">
        <v>16277</v>
      </c>
    </row>
    <row r="1769" spans="1:5">
      <c r="A1769" s="1" t="s">
        <v>4393</v>
      </c>
      <c r="B1769" s="1" t="s">
        <v>4394</v>
      </c>
      <c r="C1769" s="1" t="s">
        <v>13</v>
      </c>
      <c r="D1769" t="s">
        <v>16277</v>
      </c>
      <c r="E1769" t="s">
        <v>16277</v>
      </c>
    </row>
    <row r="1770" spans="1:5">
      <c r="A1770" s="1" t="s">
        <v>4393</v>
      </c>
      <c r="B1770" s="1" t="s">
        <v>4394</v>
      </c>
      <c r="C1770" s="1" t="s">
        <v>13</v>
      </c>
      <c r="D1770" t="s">
        <v>16279</v>
      </c>
      <c r="E1770" t="s">
        <v>20308</v>
      </c>
    </row>
    <row r="1771" spans="1:5">
      <c r="A1771" s="1" t="s">
        <v>4393</v>
      </c>
      <c r="B1771" s="1" t="s">
        <v>4394</v>
      </c>
      <c r="C1771" s="1" t="s">
        <v>19</v>
      </c>
      <c r="D1771" t="s">
        <v>16277</v>
      </c>
      <c r="E1771" t="s">
        <v>16277</v>
      </c>
    </row>
    <row r="1772" spans="1:5">
      <c r="A1772" s="1" t="s">
        <v>5257</v>
      </c>
      <c r="B1772" s="1" t="s">
        <v>5256</v>
      </c>
      <c r="C1772" s="1" t="s">
        <v>13</v>
      </c>
      <c r="D1772" t="s">
        <v>16277</v>
      </c>
      <c r="E1772" t="s">
        <v>16277</v>
      </c>
    </row>
    <row r="1773" spans="1:5">
      <c r="A1773" s="1" t="s">
        <v>5257</v>
      </c>
      <c r="B1773" s="1" t="s">
        <v>5256</v>
      </c>
      <c r="C1773" s="1" t="s">
        <v>19</v>
      </c>
      <c r="D1773" t="s">
        <v>16277</v>
      </c>
      <c r="E1773" t="s">
        <v>16277</v>
      </c>
    </row>
    <row r="1774" spans="1:5">
      <c r="A1774" s="1" t="s">
        <v>5257</v>
      </c>
      <c r="B1774" s="1" t="s">
        <v>5256</v>
      </c>
      <c r="C1774" s="1" t="s">
        <v>19</v>
      </c>
      <c r="D1774" t="s">
        <v>16279</v>
      </c>
      <c r="E1774" t="s">
        <v>20308</v>
      </c>
    </row>
    <row r="1775" spans="1:5">
      <c r="A1775" s="1" t="s">
        <v>5473</v>
      </c>
      <c r="B1775" s="1" t="s">
        <v>5472</v>
      </c>
      <c r="C1775" s="1" t="s">
        <v>13</v>
      </c>
      <c r="D1775" t="s">
        <v>16277</v>
      </c>
      <c r="E1775" t="s">
        <v>16277</v>
      </c>
    </row>
    <row r="1776" spans="1:5">
      <c r="A1776" s="1" t="s">
        <v>5473</v>
      </c>
      <c r="B1776" s="1" t="s">
        <v>5472</v>
      </c>
      <c r="C1776" s="1" t="s">
        <v>19</v>
      </c>
      <c r="D1776" t="s">
        <v>16277</v>
      </c>
      <c r="E1776" t="s">
        <v>16277</v>
      </c>
    </row>
    <row r="1777" spans="1:5">
      <c r="A1777" s="1" t="s">
        <v>5261</v>
      </c>
      <c r="B1777" s="1" t="s">
        <v>5260</v>
      </c>
      <c r="C1777" s="1" t="s">
        <v>13</v>
      </c>
      <c r="D1777" t="s">
        <v>16277</v>
      </c>
      <c r="E1777" t="s">
        <v>16277</v>
      </c>
    </row>
    <row r="1778" spans="1:5">
      <c r="A1778" s="1" t="s">
        <v>5261</v>
      </c>
      <c r="B1778" s="1" t="s">
        <v>5260</v>
      </c>
      <c r="C1778" s="1" t="s">
        <v>19</v>
      </c>
      <c r="D1778" t="s">
        <v>16277</v>
      </c>
      <c r="E1778" t="s">
        <v>16277</v>
      </c>
    </row>
    <row r="1779" spans="1:5">
      <c r="A1779" s="1" t="s">
        <v>2332</v>
      </c>
      <c r="B1779" s="1" t="s">
        <v>2331</v>
      </c>
      <c r="C1779" s="1" t="s">
        <v>13</v>
      </c>
      <c r="D1779" t="s">
        <v>16277</v>
      </c>
      <c r="E1779" t="s">
        <v>16277</v>
      </c>
    </row>
    <row r="1780" spans="1:5">
      <c r="A1780" s="1" t="s">
        <v>2332</v>
      </c>
      <c r="B1780" s="1" t="s">
        <v>2331</v>
      </c>
      <c r="C1780" s="1" t="s">
        <v>19</v>
      </c>
      <c r="D1780" t="s">
        <v>16277</v>
      </c>
      <c r="E1780" t="s">
        <v>16277</v>
      </c>
    </row>
    <row r="1781" spans="1:5">
      <c r="A1781" s="1" t="s">
        <v>5265</v>
      </c>
      <c r="B1781" s="1" t="s">
        <v>5264</v>
      </c>
      <c r="C1781" s="1" t="s">
        <v>13</v>
      </c>
      <c r="D1781" t="s">
        <v>16553</v>
      </c>
      <c r="E1781" t="s">
        <v>20305</v>
      </c>
    </row>
    <row r="1782" spans="1:5">
      <c r="A1782" s="1" t="s">
        <v>5265</v>
      </c>
      <c r="B1782" s="1" t="s">
        <v>5264</v>
      </c>
      <c r="C1782" s="1" t="s">
        <v>19</v>
      </c>
      <c r="D1782" t="s">
        <v>16553</v>
      </c>
      <c r="E1782" t="s">
        <v>20305</v>
      </c>
    </row>
    <row r="1783" spans="1:5">
      <c r="A1783" s="1" t="s">
        <v>5265</v>
      </c>
      <c r="B1783" s="1" t="s">
        <v>5264</v>
      </c>
      <c r="C1783" s="1" t="s">
        <v>19</v>
      </c>
      <c r="D1783" t="s">
        <v>16689</v>
      </c>
      <c r="E1783" t="s">
        <v>20309</v>
      </c>
    </row>
    <row r="1784" spans="1:5">
      <c r="A1784" s="1" t="s">
        <v>4829</v>
      </c>
      <c r="B1784" s="1" t="s">
        <v>4828</v>
      </c>
      <c r="C1784" s="1" t="s">
        <v>13</v>
      </c>
      <c r="D1784" t="s">
        <v>16277</v>
      </c>
      <c r="E1784" t="s">
        <v>16277</v>
      </c>
    </row>
    <row r="1785" spans="1:5">
      <c r="A1785" s="1" t="s">
        <v>4829</v>
      </c>
      <c r="B1785" s="1" t="s">
        <v>4828</v>
      </c>
      <c r="C1785" s="1" t="s">
        <v>13</v>
      </c>
      <c r="D1785" t="s">
        <v>16279</v>
      </c>
      <c r="E1785" t="s">
        <v>20308</v>
      </c>
    </row>
    <row r="1786" spans="1:5">
      <c r="A1786" s="1" t="s">
        <v>4829</v>
      </c>
      <c r="B1786" s="1" t="s">
        <v>4828</v>
      </c>
      <c r="C1786" s="1" t="s">
        <v>19</v>
      </c>
      <c r="D1786" t="s">
        <v>16277</v>
      </c>
      <c r="E1786" t="s">
        <v>16277</v>
      </c>
    </row>
    <row r="1787" spans="1:5">
      <c r="A1787" s="1" t="s">
        <v>4829</v>
      </c>
      <c r="B1787" s="1" t="s">
        <v>4828</v>
      </c>
      <c r="C1787" s="1" t="s">
        <v>19</v>
      </c>
      <c r="D1787" t="s">
        <v>16279</v>
      </c>
      <c r="E1787" t="s">
        <v>20308</v>
      </c>
    </row>
    <row r="1788" spans="1:5">
      <c r="A1788" s="1" t="s">
        <v>15660</v>
      </c>
      <c r="B1788" s="1" t="s">
        <v>15659</v>
      </c>
      <c r="C1788" s="1" t="s">
        <v>13</v>
      </c>
      <c r="D1788" t="s">
        <v>16277</v>
      </c>
      <c r="E1788" t="s">
        <v>16277</v>
      </c>
    </row>
    <row r="1789" spans="1:5">
      <c r="A1789" s="1" t="s">
        <v>15660</v>
      </c>
      <c r="B1789" s="1" t="s">
        <v>15659</v>
      </c>
      <c r="C1789" s="1" t="s">
        <v>19</v>
      </c>
      <c r="D1789" t="s">
        <v>16277</v>
      </c>
      <c r="E1789" t="s">
        <v>16277</v>
      </c>
    </row>
    <row r="1790" spans="1:5">
      <c r="A1790" s="1" t="s">
        <v>11729</v>
      </c>
      <c r="B1790" s="1" t="s">
        <v>11728</v>
      </c>
      <c r="C1790" s="1" t="s">
        <v>13</v>
      </c>
      <c r="D1790" t="s">
        <v>16277</v>
      </c>
      <c r="E1790" t="s">
        <v>16277</v>
      </c>
    </row>
    <row r="1791" spans="1:5">
      <c r="A1791" s="1" t="s">
        <v>11729</v>
      </c>
      <c r="B1791" s="1" t="s">
        <v>11728</v>
      </c>
      <c r="C1791" s="1" t="s">
        <v>19</v>
      </c>
      <c r="D1791" t="s">
        <v>16277</v>
      </c>
      <c r="E1791" t="s">
        <v>16277</v>
      </c>
    </row>
    <row r="1792" spans="1:5">
      <c r="A1792" s="1" t="s">
        <v>9065</v>
      </c>
      <c r="B1792" s="1" t="s">
        <v>9066</v>
      </c>
      <c r="C1792" s="1" t="s">
        <v>13</v>
      </c>
      <c r="D1792" t="s">
        <v>16277</v>
      </c>
      <c r="E1792" t="s">
        <v>16277</v>
      </c>
    </row>
    <row r="1793" spans="1:5">
      <c r="A1793" s="1" t="s">
        <v>9065</v>
      </c>
      <c r="B1793" s="1" t="s">
        <v>9066</v>
      </c>
      <c r="C1793" s="1" t="s">
        <v>19</v>
      </c>
      <c r="D1793" t="s">
        <v>16277</v>
      </c>
      <c r="E1793" t="s">
        <v>16277</v>
      </c>
    </row>
    <row r="1794" spans="1:5">
      <c r="A1794" s="1" t="s">
        <v>4242</v>
      </c>
      <c r="B1794" s="1" t="s">
        <v>4241</v>
      </c>
      <c r="C1794" s="1" t="s">
        <v>13</v>
      </c>
      <c r="D1794" t="s">
        <v>16277</v>
      </c>
      <c r="E1794" t="s">
        <v>16277</v>
      </c>
    </row>
    <row r="1795" spans="1:5">
      <c r="A1795" s="1" t="s">
        <v>4242</v>
      </c>
      <c r="B1795" s="1" t="s">
        <v>4241</v>
      </c>
      <c r="C1795" s="1" t="s">
        <v>19</v>
      </c>
      <c r="D1795" t="s">
        <v>16277</v>
      </c>
      <c r="E1795" t="s">
        <v>16277</v>
      </c>
    </row>
    <row r="1796" spans="1:5">
      <c r="A1796" s="1" t="s">
        <v>680</v>
      </c>
      <c r="B1796" s="1" t="s">
        <v>679</v>
      </c>
      <c r="C1796" s="1" t="s">
        <v>13</v>
      </c>
      <c r="D1796" t="s">
        <v>16277</v>
      </c>
      <c r="E1796" t="s">
        <v>16277</v>
      </c>
    </row>
    <row r="1797" spans="1:5">
      <c r="A1797" s="1" t="s">
        <v>680</v>
      </c>
      <c r="B1797" s="1" t="s">
        <v>679</v>
      </c>
      <c r="C1797" s="1" t="s">
        <v>13</v>
      </c>
      <c r="D1797" t="s">
        <v>16279</v>
      </c>
      <c r="E1797" t="s">
        <v>20308</v>
      </c>
    </row>
    <row r="1798" spans="1:5">
      <c r="A1798" s="1" t="s">
        <v>680</v>
      </c>
      <c r="B1798" s="1" t="s">
        <v>679</v>
      </c>
      <c r="C1798" s="1" t="s">
        <v>19</v>
      </c>
      <c r="D1798" t="s">
        <v>16277</v>
      </c>
      <c r="E1798" t="s">
        <v>16277</v>
      </c>
    </row>
    <row r="1799" spans="1:5">
      <c r="A1799" s="1" t="s">
        <v>680</v>
      </c>
      <c r="B1799" s="1" t="s">
        <v>679</v>
      </c>
      <c r="C1799" s="1" t="s">
        <v>19</v>
      </c>
      <c r="D1799" t="s">
        <v>16279</v>
      </c>
      <c r="E1799" t="s">
        <v>20308</v>
      </c>
    </row>
    <row r="1800" spans="1:5">
      <c r="A1800" s="1" t="s">
        <v>10028</v>
      </c>
      <c r="B1800" s="1" t="s">
        <v>10027</v>
      </c>
      <c r="C1800" s="1" t="s">
        <v>13</v>
      </c>
      <c r="D1800" t="s">
        <v>16277</v>
      </c>
      <c r="E1800" t="s">
        <v>16277</v>
      </c>
    </row>
    <row r="1801" spans="1:5">
      <c r="A1801" s="1" t="s">
        <v>10028</v>
      </c>
      <c r="B1801" s="1" t="s">
        <v>10027</v>
      </c>
      <c r="C1801" s="1" t="s">
        <v>19</v>
      </c>
      <c r="D1801" t="s">
        <v>16277</v>
      </c>
      <c r="E1801" t="s">
        <v>16277</v>
      </c>
    </row>
    <row r="1802" spans="1:5">
      <c r="A1802" s="1" t="s">
        <v>684</v>
      </c>
      <c r="B1802" s="1" t="s">
        <v>683</v>
      </c>
      <c r="C1802" s="1" t="s">
        <v>13</v>
      </c>
      <c r="D1802" t="s">
        <v>16277</v>
      </c>
      <c r="E1802" t="s">
        <v>16277</v>
      </c>
    </row>
    <row r="1803" spans="1:5">
      <c r="A1803" s="1" t="s">
        <v>684</v>
      </c>
      <c r="B1803" s="1" t="s">
        <v>683</v>
      </c>
      <c r="C1803" s="1" t="s">
        <v>19</v>
      </c>
      <c r="D1803" t="s">
        <v>16277</v>
      </c>
      <c r="E1803" t="s">
        <v>16277</v>
      </c>
    </row>
    <row r="1804" spans="1:5">
      <c r="A1804" s="1" t="s">
        <v>9361</v>
      </c>
      <c r="B1804" s="1" t="s">
        <v>9360</v>
      </c>
      <c r="C1804" s="1" t="s">
        <v>13</v>
      </c>
      <c r="D1804" t="s">
        <v>16277</v>
      </c>
      <c r="E1804" t="s">
        <v>16277</v>
      </c>
    </row>
    <row r="1805" spans="1:5">
      <c r="A1805" s="1" t="s">
        <v>9361</v>
      </c>
      <c r="B1805" s="1" t="s">
        <v>9360</v>
      </c>
      <c r="C1805" s="1" t="s">
        <v>19</v>
      </c>
      <c r="D1805" t="s">
        <v>16277</v>
      </c>
      <c r="E1805" t="s">
        <v>16277</v>
      </c>
    </row>
    <row r="1806" spans="1:5">
      <c r="A1806" s="1" t="s">
        <v>9365</v>
      </c>
      <c r="B1806" s="1" t="s">
        <v>9364</v>
      </c>
      <c r="C1806" s="1" t="s">
        <v>13</v>
      </c>
      <c r="D1806" t="s">
        <v>16277</v>
      </c>
      <c r="E1806" t="s">
        <v>16277</v>
      </c>
    </row>
    <row r="1807" spans="1:5">
      <c r="A1807" s="1" t="s">
        <v>9365</v>
      </c>
      <c r="B1807" s="1" t="s">
        <v>9364</v>
      </c>
      <c r="C1807" s="1" t="s">
        <v>19</v>
      </c>
      <c r="D1807" t="s">
        <v>16277</v>
      </c>
      <c r="E1807" t="s">
        <v>16277</v>
      </c>
    </row>
    <row r="1808" spans="1:5">
      <c r="A1808" s="1" t="s">
        <v>11577</v>
      </c>
      <c r="B1808" s="1" t="s">
        <v>11576</v>
      </c>
      <c r="C1808" s="1" t="s">
        <v>13</v>
      </c>
      <c r="D1808" t="s">
        <v>16277</v>
      </c>
      <c r="E1808" t="s">
        <v>16277</v>
      </c>
    </row>
    <row r="1809" spans="1:5">
      <c r="A1809" s="1" t="s">
        <v>11577</v>
      </c>
      <c r="B1809" s="1" t="s">
        <v>11576</v>
      </c>
      <c r="C1809" s="1" t="s">
        <v>19</v>
      </c>
      <c r="D1809" t="s">
        <v>16277</v>
      </c>
      <c r="E1809" t="s">
        <v>16277</v>
      </c>
    </row>
    <row r="1810" spans="1:5">
      <c r="A1810" s="1" t="s">
        <v>2340</v>
      </c>
      <c r="B1810" s="1" t="s">
        <v>2341</v>
      </c>
      <c r="C1810" s="1" t="s">
        <v>13</v>
      </c>
      <c r="D1810" t="s">
        <v>16277</v>
      </c>
      <c r="E1810" t="s">
        <v>16277</v>
      </c>
    </row>
    <row r="1811" spans="1:5">
      <c r="A1811" s="1" t="s">
        <v>2340</v>
      </c>
      <c r="B1811" s="1" t="s">
        <v>2341</v>
      </c>
      <c r="C1811" s="1" t="s">
        <v>19</v>
      </c>
      <c r="D1811" t="s">
        <v>16277</v>
      </c>
      <c r="E1811" t="s">
        <v>16277</v>
      </c>
    </row>
    <row r="1812" spans="1:5">
      <c r="A1812" s="1" t="s">
        <v>8525</v>
      </c>
      <c r="B1812" s="1" t="s">
        <v>8524</v>
      </c>
      <c r="C1812" s="1" t="s">
        <v>13</v>
      </c>
      <c r="D1812" t="s">
        <v>16277</v>
      </c>
      <c r="E1812" t="s">
        <v>16277</v>
      </c>
    </row>
    <row r="1813" spans="1:5">
      <c r="A1813" s="1" t="s">
        <v>8525</v>
      </c>
      <c r="B1813" s="1" t="s">
        <v>8524</v>
      </c>
      <c r="C1813" s="1" t="s">
        <v>19</v>
      </c>
      <c r="D1813" t="s">
        <v>16277</v>
      </c>
      <c r="E1813" t="s">
        <v>16277</v>
      </c>
    </row>
    <row r="1814" spans="1:5">
      <c r="A1814" s="1" t="s">
        <v>2345</v>
      </c>
      <c r="B1814" s="1" t="s">
        <v>2344</v>
      </c>
      <c r="C1814" s="1" t="s">
        <v>13</v>
      </c>
      <c r="D1814" t="s">
        <v>16277</v>
      </c>
      <c r="E1814" t="s">
        <v>16277</v>
      </c>
    </row>
    <row r="1815" spans="1:5">
      <c r="A1815" s="1" t="s">
        <v>2345</v>
      </c>
      <c r="B1815" s="1" t="s">
        <v>2344</v>
      </c>
      <c r="C1815" s="1" t="s">
        <v>19</v>
      </c>
      <c r="D1815" t="s">
        <v>16277</v>
      </c>
      <c r="E1815" t="s">
        <v>16277</v>
      </c>
    </row>
    <row r="1816" spans="1:5">
      <c r="A1816" s="1" t="s">
        <v>2345</v>
      </c>
      <c r="B1816" s="1" t="s">
        <v>2344</v>
      </c>
      <c r="C1816" s="1" t="s">
        <v>19</v>
      </c>
      <c r="D1816" t="s">
        <v>16279</v>
      </c>
      <c r="E1816" t="s">
        <v>20308</v>
      </c>
    </row>
    <row r="1817" spans="1:5">
      <c r="A1817" s="1" t="s">
        <v>8740</v>
      </c>
      <c r="B1817" s="1" t="s">
        <v>8739</v>
      </c>
      <c r="C1817" s="1" t="s">
        <v>13</v>
      </c>
      <c r="D1817" t="s">
        <v>16277</v>
      </c>
      <c r="E1817" t="s">
        <v>16277</v>
      </c>
    </row>
    <row r="1818" spans="1:5">
      <c r="A1818" s="1" t="s">
        <v>8740</v>
      </c>
      <c r="B1818" s="1" t="s">
        <v>8739</v>
      </c>
      <c r="C1818" s="1" t="s">
        <v>19</v>
      </c>
      <c r="D1818" t="s">
        <v>16277</v>
      </c>
      <c r="E1818" t="s">
        <v>16277</v>
      </c>
    </row>
    <row r="1819" spans="1:5">
      <c r="A1819" s="1" t="s">
        <v>2349</v>
      </c>
      <c r="B1819" s="1" t="s">
        <v>2348</v>
      </c>
      <c r="C1819" s="1" t="s">
        <v>13</v>
      </c>
      <c r="D1819" t="s">
        <v>16277</v>
      </c>
      <c r="E1819" t="s">
        <v>16277</v>
      </c>
    </row>
    <row r="1820" spans="1:5">
      <c r="A1820" s="1" t="s">
        <v>2349</v>
      </c>
      <c r="B1820" s="1" t="s">
        <v>2348</v>
      </c>
      <c r="C1820" s="1" t="s">
        <v>19</v>
      </c>
      <c r="D1820" t="s">
        <v>16277</v>
      </c>
      <c r="E1820" t="s">
        <v>16277</v>
      </c>
    </row>
    <row r="1821" spans="1:5">
      <c r="A1821" s="1" t="s">
        <v>7610</v>
      </c>
      <c r="B1821" s="1" t="s">
        <v>7609</v>
      </c>
      <c r="C1821" s="1" t="s">
        <v>13</v>
      </c>
      <c r="D1821" t="s">
        <v>16277</v>
      </c>
      <c r="E1821" t="s">
        <v>16277</v>
      </c>
    </row>
    <row r="1822" spans="1:5">
      <c r="A1822" s="1" t="s">
        <v>7610</v>
      </c>
      <c r="B1822" s="1" t="s">
        <v>7609</v>
      </c>
      <c r="C1822" s="1" t="s">
        <v>19</v>
      </c>
      <c r="D1822" t="s">
        <v>16277</v>
      </c>
      <c r="E1822" t="s">
        <v>16277</v>
      </c>
    </row>
    <row r="1823" spans="1:5">
      <c r="A1823" s="1" t="s">
        <v>3435</v>
      </c>
      <c r="B1823" s="1" t="s">
        <v>3434</v>
      </c>
      <c r="C1823" s="1" t="s">
        <v>13</v>
      </c>
      <c r="D1823" t="s">
        <v>16277</v>
      </c>
      <c r="E1823" t="s">
        <v>16277</v>
      </c>
    </row>
    <row r="1824" spans="1:5">
      <c r="A1824" s="1" t="s">
        <v>3435</v>
      </c>
      <c r="B1824" s="1" t="s">
        <v>3434</v>
      </c>
      <c r="C1824" s="1" t="s">
        <v>13</v>
      </c>
      <c r="D1824" t="s">
        <v>16279</v>
      </c>
      <c r="E1824" t="s">
        <v>20308</v>
      </c>
    </row>
    <row r="1825" spans="1:5">
      <c r="A1825" s="1" t="s">
        <v>3435</v>
      </c>
      <c r="B1825" s="1" t="s">
        <v>3434</v>
      </c>
      <c r="C1825" s="1" t="s">
        <v>19</v>
      </c>
      <c r="D1825" t="s">
        <v>16277</v>
      </c>
      <c r="E1825" t="s">
        <v>16277</v>
      </c>
    </row>
    <row r="1826" spans="1:5">
      <c r="A1826" s="1" t="s">
        <v>3435</v>
      </c>
      <c r="B1826" s="1" t="s">
        <v>3434</v>
      </c>
      <c r="C1826" s="1" t="s">
        <v>19</v>
      </c>
      <c r="D1826" t="s">
        <v>16279</v>
      </c>
      <c r="E1826" t="s">
        <v>20308</v>
      </c>
    </row>
    <row r="1827" spans="1:5">
      <c r="A1827" s="1" t="s">
        <v>4181</v>
      </c>
      <c r="B1827" s="1" t="s">
        <v>4180</v>
      </c>
      <c r="C1827" s="1" t="s">
        <v>13</v>
      </c>
      <c r="D1827" t="s">
        <v>16277</v>
      </c>
      <c r="E1827" t="s">
        <v>16277</v>
      </c>
    </row>
    <row r="1828" spans="1:5">
      <c r="A1828" s="1" t="s">
        <v>4181</v>
      </c>
      <c r="B1828" s="1" t="s">
        <v>4180</v>
      </c>
      <c r="C1828" s="1" t="s">
        <v>13</v>
      </c>
      <c r="D1828" t="s">
        <v>16279</v>
      </c>
      <c r="E1828" t="s">
        <v>20308</v>
      </c>
    </row>
    <row r="1829" spans="1:5">
      <c r="A1829" s="1" t="s">
        <v>4181</v>
      </c>
      <c r="B1829" s="1" t="s">
        <v>4180</v>
      </c>
      <c r="C1829" s="1" t="s">
        <v>19</v>
      </c>
      <c r="D1829" t="s">
        <v>16277</v>
      </c>
      <c r="E1829" t="s">
        <v>16277</v>
      </c>
    </row>
    <row r="1830" spans="1:5">
      <c r="A1830" s="1" t="s">
        <v>4181</v>
      </c>
      <c r="B1830" s="1" t="s">
        <v>4180</v>
      </c>
      <c r="C1830" s="1" t="s">
        <v>19</v>
      </c>
      <c r="D1830" t="s">
        <v>16279</v>
      </c>
      <c r="E1830" t="s">
        <v>20308</v>
      </c>
    </row>
    <row r="1831" spans="1:5">
      <c r="A1831" s="1" t="s">
        <v>3654</v>
      </c>
      <c r="B1831" s="1" t="s">
        <v>3653</v>
      </c>
      <c r="C1831" s="1" t="s">
        <v>13</v>
      </c>
      <c r="D1831" t="s">
        <v>16379</v>
      </c>
      <c r="E1831" t="s">
        <v>20304</v>
      </c>
    </row>
    <row r="1832" spans="1:5">
      <c r="A1832" s="1" t="s">
        <v>3654</v>
      </c>
      <c r="B1832" s="1" t="s">
        <v>3653</v>
      </c>
      <c r="C1832" s="1" t="s">
        <v>19</v>
      </c>
      <c r="D1832" t="s">
        <v>16379</v>
      </c>
      <c r="E1832" t="s">
        <v>20304</v>
      </c>
    </row>
    <row r="1833" spans="1:5">
      <c r="A1833" s="1" t="s">
        <v>4246</v>
      </c>
      <c r="B1833" s="1" t="s">
        <v>4247</v>
      </c>
      <c r="C1833" s="1" t="s">
        <v>13</v>
      </c>
      <c r="D1833" t="s">
        <v>16277</v>
      </c>
      <c r="E1833" t="s">
        <v>16277</v>
      </c>
    </row>
    <row r="1834" spans="1:5">
      <c r="A1834" s="1" t="s">
        <v>4246</v>
      </c>
      <c r="B1834" s="1" t="s">
        <v>4247</v>
      </c>
      <c r="C1834" s="1" t="s">
        <v>19</v>
      </c>
      <c r="D1834" t="s">
        <v>16277</v>
      </c>
      <c r="E1834" t="s">
        <v>16277</v>
      </c>
    </row>
    <row r="1835" spans="1:5">
      <c r="A1835" s="1" t="s">
        <v>3618</v>
      </c>
      <c r="B1835" s="1" t="s">
        <v>3617</v>
      </c>
      <c r="C1835" s="1" t="s">
        <v>13</v>
      </c>
      <c r="D1835" t="s">
        <v>16277</v>
      </c>
      <c r="E1835" t="s">
        <v>16277</v>
      </c>
    </row>
    <row r="1836" spans="1:5">
      <c r="A1836" s="1" t="s">
        <v>3618</v>
      </c>
      <c r="B1836" s="1" t="s">
        <v>3617</v>
      </c>
      <c r="C1836" s="1" t="s">
        <v>19</v>
      </c>
      <c r="D1836" t="s">
        <v>16277</v>
      </c>
      <c r="E1836" t="s">
        <v>16277</v>
      </c>
    </row>
    <row r="1837" spans="1:5">
      <c r="A1837" s="1" t="s">
        <v>4250</v>
      </c>
      <c r="B1837" s="1" t="s">
        <v>4249</v>
      </c>
      <c r="C1837" s="1" t="s">
        <v>13</v>
      </c>
      <c r="D1837" t="s">
        <v>16379</v>
      </c>
      <c r="E1837" t="s">
        <v>20304</v>
      </c>
    </row>
    <row r="1838" spans="1:5">
      <c r="A1838" s="1" t="s">
        <v>4250</v>
      </c>
      <c r="B1838" s="1" t="s">
        <v>4249</v>
      </c>
      <c r="C1838" s="1" t="s">
        <v>13</v>
      </c>
      <c r="D1838" t="s">
        <v>16279</v>
      </c>
      <c r="E1838" t="s">
        <v>20308</v>
      </c>
    </row>
    <row r="1839" spans="1:5">
      <c r="A1839" s="1" t="s">
        <v>4250</v>
      </c>
      <c r="B1839" s="1" t="s">
        <v>4249</v>
      </c>
      <c r="C1839" s="1" t="s">
        <v>19</v>
      </c>
      <c r="D1839" t="s">
        <v>16277</v>
      </c>
      <c r="E1839" t="s">
        <v>16277</v>
      </c>
    </row>
    <row r="1840" spans="1:5">
      <c r="A1840" s="1" t="s">
        <v>4250</v>
      </c>
      <c r="B1840" s="1" t="s">
        <v>4249</v>
      </c>
      <c r="C1840" s="1" t="s">
        <v>19</v>
      </c>
      <c r="D1840" t="s">
        <v>16279</v>
      </c>
      <c r="E1840" t="s">
        <v>20308</v>
      </c>
    </row>
    <row r="1841" spans="1:5">
      <c r="A1841" s="1" t="s">
        <v>3837</v>
      </c>
      <c r="B1841" s="1" t="s">
        <v>3836</v>
      </c>
      <c r="C1841" s="1" t="s">
        <v>13</v>
      </c>
      <c r="D1841" t="s">
        <v>16277</v>
      </c>
      <c r="E1841" t="s">
        <v>16277</v>
      </c>
    </row>
    <row r="1842" spans="1:5">
      <c r="A1842" s="1" t="s">
        <v>3837</v>
      </c>
      <c r="B1842" s="1" t="s">
        <v>3836</v>
      </c>
      <c r="C1842" s="1" t="s">
        <v>19</v>
      </c>
      <c r="D1842" t="s">
        <v>16277</v>
      </c>
      <c r="E1842" t="s">
        <v>16277</v>
      </c>
    </row>
    <row r="1843" spans="1:5">
      <c r="A1843" s="1" t="s">
        <v>14609</v>
      </c>
      <c r="B1843" s="1" t="s">
        <v>14608</v>
      </c>
      <c r="C1843" s="1" t="s">
        <v>13</v>
      </c>
      <c r="D1843" t="s">
        <v>16313</v>
      </c>
      <c r="E1843" t="s">
        <v>20307</v>
      </c>
    </row>
    <row r="1844" spans="1:5">
      <c r="A1844" s="1" t="s">
        <v>14609</v>
      </c>
      <c r="B1844" s="1" t="s">
        <v>14608</v>
      </c>
      <c r="C1844" s="1" t="s">
        <v>19</v>
      </c>
      <c r="D1844" t="s">
        <v>16277</v>
      </c>
      <c r="E1844" t="s">
        <v>16277</v>
      </c>
    </row>
    <row r="1845" spans="1:5">
      <c r="A1845" s="1" t="s">
        <v>4470</v>
      </c>
      <c r="B1845" s="1" t="s">
        <v>4471</v>
      </c>
      <c r="C1845" s="1" t="s">
        <v>13</v>
      </c>
      <c r="D1845" t="s">
        <v>16277</v>
      </c>
      <c r="E1845" t="s">
        <v>16277</v>
      </c>
    </row>
    <row r="1846" spans="1:5">
      <c r="A1846" s="1" t="s">
        <v>4470</v>
      </c>
      <c r="B1846" s="1" t="s">
        <v>4471</v>
      </c>
      <c r="C1846" s="1" t="s">
        <v>19</v>
      </c>
      <c r="D1846" t="s">
        <v>16277</v>
      </c>
      <c r="E1846" t="s">
        <v>16277</v>
      </c>
    </row>
    <row r="1847" spans="1:5">
      <c r="A1847" s="1" t="s">
        <v>10261</v>
      </c>
      <c r="B1847" s="1" t="s">
        <v>10260</v>
      </c>
      <c r="C1847" s="1" t="s">
        <v>13</v>
      </c>
      <c r="D1847" t="s">
        <v>16277</v>
      </c>
      <c r="E1847" t="s">
        <v>16277</v>
      </c>
    </row>
    <row r="1848" spans="1:5">
      <c r="A1848" s="1" t="s">
        <v>10261</v>
      </c>
      <c r="B1848" s="1" t="s">
        <v>10260</v>
      </c>
      <c r="C1848" s="1" t="s">
        <v>19</v>
      </c>
      <c r="D1848" t="s">
        <v>16277</v>
      </c>
      <c r="E1848" t="s">
        <v>16277</v>
      </c>
    </row>
    <row r="1849" spans="1:5">
      <c r="A1849" s="1" t="s">
        <v>12705</v>
      </c>
      <c r="B1849" s="1" t="s">
        <v>12706</v>
      </c>
      <c r="C1849" s="1" t="s">
        <v>13</v>
      </c>
      <c r="D1849" t="s">
        <v>16279</v>
      </c>
      <c r="E1849" t="s">
        <v>20308</v>
      </c>
    </row>
    <row r="1850" spans="1:5">
      <c r="A1850" s="1" t="s">
        <v>12705</v>
      </c>
      <c r="B1850" s="1" t="s">
        <v>12706</v>
      </c>
      <c r="C1850" s="1" t="s">
        <v>19</v>
      </c>
      <c r="D1850" t="s">
        <v>16279</v>
      </c>
      <c r="E1850" t="s">
        <v>20308</v>
      </c>
    </row>
    <row r="1851" spans="1:5">
      <c r="A1851" s="1" t="s">
        <v>3587</v>
      </c>
      <c r="B1851" s="1" t="s">
        <v>3586</v>
      </c>
      <c r="C1851" s="1" t="s">
        <v>13</v>
      </c>
      <c r="D1851" t="s">
        <v>16277</v>
      </c>
      <c r="E1851" t="s">
        <v>16277</v>
      </c>
    </row>
    <row r="1852" spans="1:5">
      <c r="A1852" s="1" t="s">
        <v>3587</v>
      </c>
      <c r="B1852" s="1" t="s">
        <v>3586</v>
      </c>
      <c r="C1852" s="1" t="s">
        <v>19</v>
      </c>
      <c r="D1852" t="s">
        <v>16277</v>
      </c>
      <c r="E1852" t="s">
        <v>16277</v>
      </c>
    </row>
    <row r="1853" spans="1:5">
      <c r="A1853" s="1" t="s">
        <v>2957</v>
      </c>
      <c r="B1853" s="1" t="s">
        <v>2956</v>
      </c>
      <c r="C1853" s="1" t="s">
        <v>13</v>
      </c>
      <c r="D1853" t="s">
        <v>16277</v>
      </c>
      <c r="E1853" t="s">
        <v>16277</v>
      </c>
    </row>
    <row r="1854" spans="1:5">
      <c r="A1854" s="1" t="s">
        <v>2957</v>
      </c>
      <c r="B1854" s="1" t="s">
        <v>2956</v>
      </c>
      <c r="C1854" s="1" t="s">
        <v>19</v>
      </c>
      <c r="D1854" t="s">
        <v>16277</v>
      </c>
      <c r="E1854" t="s">
        <v>16277</v>
      </c>
    </row>
    <row r="1855" spans="1:5">
      <c r="A1855" s="1" t="s">
        <v>2957</v>
      </c>
      <c r="B1855" s="1" t="s">
        <v>2956</v>
      </c>
      <c r="C1855" s="1" t="s">
        <v>19</v>
      </c>
      <c r="D1855" t="s">
        <v>16279</v>
      </c>
      <c r="E1855" t="s">
        <v>20308</v>
      </c>
    </row>
    <row r="1856" spans="1:5">
      <c r="A1856" s="1" t="s">
        <v>8746</v>
      </c>
      <c r="B1856" s="1" t="s">
        <v>8745</v>
      </c>
      <c r="C1856" s="1" t="s">
        <v>13</v>
      </c>
      <c r="D1856" t="s">
        <v>16277</v>
      </c>
      <c r="E1856" t="s">
        <v>16277</v>
      </c>
    </row>
    <row r="1857" spans="1:5">
      <c r="A1857" s="1" t="s">
        <v>8746</v>
      </c>
      <c r="B1857" s="1" t="s">
        <v>8745</v>
      </c>
      <c r="C1857" s="1" t="s">
        <v>19</v>
      </c>
      <c r="D1857" t="s">
        <v>16277</v>
      </c>
      <c r="E1857" t="s">
        <v>16277</v>
      </c>
    </row>
    <row r="1858" spans="1:5">
      <c r="A1858" s="1" t="s">
        <v>2360</v>
      </c>
      <c r="B1858" s="1" t="s">
        <v>2359</v>
      </c>
      <c r="C1858" s="1" t="s">
        <v>13</v>
      </c>
      <c r="D1858" t="s">
        <v>16277</v>
      </c>
      <c r="E1858" t="s">
        <v>16277</v>
      </c>
    </row>
    <row r="1859" spans="1:5">
      <c r="A1859" s="1" t="s">
        <v>2360</v>
      </c>
      <c r="B1859" s="1" t="s">
        <v>2359</v>
      </c>
      <c r="C1859" s="1" t="s">
        <v>19</v>
      </c>
      <c r="D1859" t="s">
        <v>16277</v>
      </c>
      <c r="E1859" t="s">
        <v>16277</v>
      </c>
    </row>
    <row r="1860" spans="1:5">
      <c r="A1860" s="1" t="s">
        <v>4254</v>
      </c>
      <c r="B1860" s="1" t="s">
        <v>4253</v>
      </c>
      <c r="C1860" s="1" t="s">
        <v>13</v>
      </c>
      <c r="D1860" t="s">
        <v>16277</v>
      </c>
      <c r="E1860" t="s">
        <v>16277</v>
      </c>
    </row>
    <row r="1861" spans="1:5">
      <c r="A1861" s="1" t="s">
        <v>4254</v>
      </c>
      <c r="B1861" s="1" t="s">
        <v>4253</v>
      </c>
      <c r="C1861" s="1" t="s">
        <v>19</v>
      </c>
      <c r="D1861" t="s">
        <v>16277</v>
      </c>
      <c r="E1861" t="s">
        <v>16277</v>
      </c>
    </row>
    <row r="1862" spans="1:5">
      <c r="A1862" s="1" t="s">
        <v>2363</v>
      </c>
      <c r="B1862" s="1" t="s">
        <v>2362</v>
      </c>
      <c r="C1862" s="1" t="s">
        <v>13</v>
      </c>
      <c r="D1862" t="s">
        <v>16277</v>
      </c>
      <c r="E1862" t="s">
        <v>16277</v>
      </c>
    </row>
    <row r="1863" spans="1:5">
      <c r="A1863" s="1" t="s">
        <v>2363</v>
      </c>
      <c r="B1863" s="1" t="s">
        <v>2362</v>
      </c>
      <c r="C1863" s="1" t="s">
        <v>13</v>
      </c>
      <c r="D1863" t="s">
        <v>16279</v>
      </c>
      <c r="E1863" t="s">
        <v>20308</v>
      </c>
    </row>
    <row r="1864" spans="1:5">
      <c r="A1864" s="1" t="s">
        <v>2363</v>
      </c>
      <c r="B1864" s="1" t="s">
        <v>2362</v>
      </c>
      <c r="C1864" s="1" t="s">
        <v>19</v>
      </c>
      <c r="D1864" t="s">
        <v>16279</v>
      </c>
      <c r="E1864" t="s">
        <v>20308</v>
      </c>
    </row>
    <row r="1865" spans="1:5">
      <c r="A1865" s="1" t="s">
        <v>1208</v>
      </c>
      <c r="B1865" s="1" t="s">
        <v>1207</v>
      </c>
      <c r="C1865" s="1" t="s">
        <v>13</v>
      </c>
      <c r="D1865" t="s">
        <v>16277</v>
      </c>
      <c r="E1865" t="s">
        <v>16277</v>
      </c>
    </row>
    <row r="1866" spans="1:5">
      <c r="A1866" s="1" t="s">
        <v>1208</v>
      </c>
      <c r="B1866" s="1" t="s">
        <v>1207</v>
      </c>
      <c r="C1866" s="1" t="s">
        <v>19</v>
      </c>
      <c r="D1866" t="s">
        <v>16277</v>
      </c>
      <c r="E1866" t="s">
        <v>16277</v>
      </c>
    </row>
    <row r="1867" spans="1:5">
      <c r="A1867" s="1" t="s">
        <v>15799</v>
      </c>
      <c r="B1867" s="1" t="s">
        <v>15798</v>
      </c>
      <c r="C1867" s="1" t="s">
        <v>13</v>
      </c>
      <c r="D1867" t="s">
        <v>16277</v>
      </c>
      <c r="E1867" t="s">
        <v>16277</v>
      </c>
    </row>
    <row r="1868" spans="1:5">
      <c r="A1868" s="1" t="s">
        <v>15799</v>
      </c>
      <c r="B1868" s="1" t="s">
        <v>15798</v>
      </c>
      <c r="C1868" s="1" t="s">
        <v>19</v>
      </c>
      <c r="D1868" t="s">
        <v>16277</v>
      </c>
      <c r="E1868" t="s">
        <v>16277</v>
      </c>
    </row>
    <row r="1869" spans="1:5">
      <c r="A1869" s="1" t="s">
        <v>15802</v>
      </c>
      <c r="B1869" s="1" t="s">
        <v>15803</v>
      </c>
      <c r="C1869" s="1" t="s">
        <v>13</v>
      </c>
      <c r="D1869" t="s">
        <v>16277</v>
      </c>
      <c r="E1869" t="s">
        <v>16277</v>
      </c>
    </row>
    <row r="1870" spans="1:5">
      <c r="A1870" s="1" t="s">
        <v>15802</v>
      </c>
      <c r="B1870" s="1" t="s">
        <v>15803</v>
      </c>
      <c r="C1870" s="1" t="s">
        <v>19</v>
      </c>
      <c r="D1870" t="s">
        <v>16277</v>
      </c>
      <c r="E1870" t="s">
        <v>16277</v>
      </c>
    </row>
    <row r="1871" spans="1:5">
      <c r="A1871" s="1" t="s">
        <v>16009</v>
      </c>
      <c r="B1871" s="1" t="s">
        <v>16008</v>
      </c>
      <c r="C1871" s="1" t="s">
        <v>13</v>
      </c>
      <c r="D1871" t="s">
        <v>16277</v>
      </c>
      <c r="E1871" t="s">
        <v>16277</v>
      </c>
    </row>
    <row r="1872" spans="1:5">
      <c r="A1872" s="1" t="s">
        <v>16009</v>
      </c>
      <c r="B1872" s="1" t="s">
        <v>16008</v>
      </c>
      <c r="C1872" s="1" t="s">
        <v>19</v>
      </c>
      <c r="D1872" t="s">
        <v>16277</v>
      </c>
      <c r="E1872" t="s">
        <v>16277</v>
      </c>
    </row>
    <row r="1873" spans="1:5">
      <c r="A1873" s="1" t="s">
        <v>14612</v>
      </c>
      <c r="B1873" s="1" t="s">
        <v>14611</v>
      </c>
      <c r="C1873" s="1" t="s">
        <v>13</v>
      </c>
      <c r="D1873" t="s">
        <v>16277</v>
      </c>
      <c r="E1873" t="s">
        <v>16277</v>
      </c>
    </row>
    <row r="1874" spans="1:5">
      <c r="A1874" s="1" t="s">
        <v>14612</v>
      </c>
      <c r="B1874" s="1" t="s">
        <v>14611</v>
      </c>
      <c r="C1874" s="1" t="s">
        <v>19</v>
      </c>
      <c r="D1874" t="s">
        <v>16277</v>
      </c>
      <c r="E1874" t="s">
        <v>16277</v>
      </c>
    </row>
    <row r="1875" spans="1:5">
      <c r="A1875" s="1" t="s">
        <v>3658</v>
      </c>
      <c r="B1875" s="1" t="s">
        <v>3657</v>
      </c>
      <c r="C1875" s="1" t="s">
        <v>13</v>
      </c>
      <c r="D1875" t="s">
        <v>16277</v>
      </c>
      <c r="E1875" t="s">
        <v>16277</v>
      </c>
    </row>
    <row r="1876" spans="1:5">
      <c r="A1876" s="1" t="s">
        <v>3658</v>
      </c>
      <c r="B1876" s="1" t="s">
        <v>3657</v>
      </c>
      <c r="C1876" s="1" t="s">
        <v>19</v>
      </c>
      <c r="D1876" t="s">
        <v>16277</v>
      </c>
      <c r="E1876" t="s">
        <v>16277</v>
      </c>
    </row>
    <row r="1877" spans="1:5">
      <c r="A1877" s="1" t="s">
        <v>2961</v>
      </c>
      <c r="B1877" s="1" t="s">
        <v>2960</v>
      </c>
      <c r="C1877" s="1" t="s">
        <v>13</v>
      </c>
      <c r="D1877" t="s">
        <v>16277</v>
      </c>
      <c r="E1877" t="s">
        <v>16277</v>
      </c>
    </row>
    <row r="1878" spans="1:5">
      <c r="A1878" s="1" t="s">
        <v>2961</v>
      </c>
      <c r="B1878" s="1" t="s">
        <v>2960</v>
      </c>
      <c r="C1878" s="1" t="s">
        <v>19</v>
      </c>
      <c r="D1878" t="s">
        <v>16277</v>
      </c>
      <c r="E1878" t="s">
        <v>16277</v>
      </c>
    </row>
    <row r="1879" spans="1:5">
      <c r="A1879" s="1" t="s">
        <v>2366</v>
      </c>
      <c r="B1879" s="1" t="s">
        <v>2365</v>
      </c>
      <c r="C1879" s="1" t="s">
        <v>13</v>
      </c>
      <c r="D1879" t="s">
        <v>16277</v>
      </c>
      <c r="E1879" t="s">
        <v>16277</v>
      </c>
    </row>
    <row r="1880" spans="1:5">
      <c r="A1880" s="1" t="s">
        <v>2366</v>
      </c>
      <c r="B1880" s="1" t="s">
        <v>2365</v>
      </c>
      <c r="C1880" s="1" t="s">
        <v>13</v>
      </c>
      <c r="D1880" t="s">
        <v>16279</v>
      </c>
      <c r="E1880" t="s">
        <v>20308</v>
      </c>
    </row>
    <row r="1881" spans="1:5">
      <c r="A1881" s="1" t="s">
        <v>2366</v>
      </c>
      <c r="B1881" s="1" t="s">
        <v>2365</v>
      </c>
      <c r="C1881" s="1" t="s">
        <v>19</v>
      </c>
      <c r="D1881" t="s">
        <v>16277</v>
      </c>
      <c r="E1881" t="s">
        <v>16277</v>
      </c>
    </row>
    <row r="1882" spans="1:5">
      <c r="A1882" s="1" t="s">
        <v>2366</v>
      </c>
      <c r="B1882" s="1" t="s">
        <v>2365</v>
      </c>
      <c r="C1882" s="1" t="s">
        <v>19</v>
      </c>
      <c r="D1882" t="s">
        <v>16279</v>
      </c>
      <c r="E1882" t="s">
        <v>20308</v>
      </c>
    </row>
    <row r="1883" spans="1:5">
      <c r="A1883" s="1" t="s">
        <v>5477</v>
      </c>
      <c r="B1883" s="1" t="s">
        <v>5476</v>
      </c>
      <c r="C1883" s="1" t="s">
        <v>13</v>
      </c>
      <c r="D1883" t="s">
        <v>16277</v>
      </c>
      <c r="E1883" t="s">
        <v>16277</v>
      </c>
    </row>
    <row r="1884" spans="1:5">
      <c r="A1884" s="1" t="s">
        <v>5477</v>
      </c>
      <c r="B1884" s="1" t="s">
        <v>5476</v>
      </c>
      <c r="C1884" s="1" t="s">
        <v>19</v>
      </c>
      <c r="D1884" t="s">
        <v>16277</v>
      </c>
      <c r="E1884" t="s">
        <v>16277</v>
      </c>
    </row>
    <row r="1885" spans="1:5">
      <c r="A1885" s="1" t="s">
        <v>5481</v>
      </c>
      <c r="B1885" s="1" t="s">
        <v>5480</v>
      </c>
      <c r="C1885" s="1" t="s">
        <v>13</v>
      </c>
      <c r="D1885" t="s">
        <v>16277</v>
      </c>
      <c r="E1885" t="s">
        <v>16277</v>
      </c>
    </row>
    <row r="1886" spans="1:5">
      <c r="A1886" s="1" t="s">
        <v>5481</v>
      </c>
      <c r="B1886" s="1" t="s">
        <v>5480</v>
      </c>
      <c r="C1886" s="1" t="s">
        <v>19</v>
      </c>
      <c r="D1886" t="s">
        <v>16277</v>
      </c>
      <c r="E1886" t="s">
        <v>16277</v>
      </c>
    </row>
    <row r="1887" spans="1:5">
      <c r="A1887" s="1" t="s">
        <v>8196</v>
      </c>
      <c r="B1887" s="1" t="s">
        <v>8195</v>
      </c>
      <c r="C1887" s="1" t="s">
        <v>13</v>
      </c>
      <c r="D1887" t="s">
        <v>16277</v>
      </c>
      <c r="E1887" t="s">
        <v>16277</v>
      </c>
    </row>
    <row r="1888" spans="1:5">
      <c r="A1888" s="1" t="s">
        <v>8196</v>
      </c>
      <c r="B1888" s="1" t="s">
        <v>8195</v>
      </c>
      <c r="C1888" s="1" t="s">
        <v>19</v>
      </c>
      <c r="D1888" t="s">
        <v>16277</v>
      </c>
      <c r="E1888" t="s">
        <v>16277</v>
      </c>
    </row>
    <row r="1889" spans="1:5">
      <c r="A1889" s="1" t="s">
        <v>79</v>
      </c>
      <c r="B1889" s="1" t="s">
        <v>78</v>
      </c>
      <c r="C1889" s="1" t="s">
        <v>13</v>
      </c>
      <c r="D1889" t="s">
        <v>16277</v>
      </c>
      <c r="E1889" t="s">
        <v>16277</v>
      </c>
    </row>
    <row r="1890" spans="1:5">
      <c r="A1890" s="1" t="s">
        <v>79</v>
      </c>
      <c r="B1890" s="1" t="s">
        <v>78</v>
      </c>
      <c r="C1890" s="1" t="s">
        <v>19</v>
      </c>
      <c r="D1890" t="s">
        <v>16277</v>
      </c>
      <c r="E1890" t="s">
        <v>16277</v>
      </c>
    </row>
    <row r="1891" spans="1:5">
      <c r="A1891" s="1" t="s">
        <v>8200</v>
      </c>
      <c r="B1891" s="1" t="s">
        <v>8199</v>
      </c>
      <c r="C1891" s="1" t="s">
        <v>13</v>
      </c>
      <c r="D1891" t="s">
        <v>16277</v>
      </c>
      <c r="E1891" t="s">
        <v>16277</v>
      </c>
    </row>
    <row r="1892" spans="1:5">
      <c r="A1892" s="1" t="s">
        <v>8200</v>
      </c>
      <c r="B1892" s="1" t="s">
        <v>8199</v>
      </c>
      <c r="C1892" s="1" t="s">
        <v>19</v>
      </c>
      <c r="D1892" t="s">
        <v>16277</v>
      </c>
      <c r="E1892" t="s">
        <v>16277</v>
      </c>
    </row>
    <row r="1893" spans="1:5">
      <c r="A1893" s="1" t="s">
        <v>8204</v>
      </c>
      <c r="B1893" s="1" t="s">
        <v>8203</v>
      </c>
      <c r="C1893" s="1" t="s">
        <v>13</v>
      </c>
      <c r="D1893" t="s">
        <v>16277</v>
      </c>
      <c r="E1893" t="s">
        <v>16277</v>
      </c>
    </row>
    <row r="1894" spans="1:5">
      <c r="A1894" s="1" t="s">
        <v>8204</v>
      </c>
      <c r="B1894" s="1" t="s">
        <v>8203</v>
      </c>
      <c r="C1894" s="1" t="s">
        <v>19</v>
      </c>
      <c r="D1894" t="s">
        <v>16277</v>
      </c>
      <c r="E1894" t="s">
        <v>16277</v>
      </c>
    </row>
    <row r="1895" spans="1:5">
      <c r="A1895" s="1" t="s">
        <v>3907</v>
      </c>
      <c r="B1895" s="1" t="s">
        <v>3906</v>
      </c>
      <c r="C1895" s="1" t="s">
        <v>13</v>
      </c>
      <c r="D1895" t="s">
        <v>16277</v>
      </c>
      <c r="E1895" t="s">
        <v>16277</v>
      </c>
    </row>
    <row r="1896" spans="1:5">
      <c r="A1896" s="1" t="s">
        <v>3907</v>
      </c>
      <c r="B1896" s="1" t="s">
        <v>3906</v>
      </c>
      <c r="C1896" s="1" t="s">
        <v>19</v>
      </c>
      <c r="D1896" t="s">
        <v>16277</v>
      </c>
      <c r="E1896" t="s">
        <v>16277</v>
      </c>
    </row>
    <row r="1897" spans="1:5">
      <c r="A1897" s="1" t="s">
        <v>13949</v>
      </c>
      <c r="B1897" s="1" t="s">
        <v>13948</v>
      </c>
      <c r="C1897" s="1" t="s">
        <v>13</v>
      </c>
      <c r="D1897" t="s">
        <v>16277</v>
      </c>
      <c r="E1897" t="s">
        <v>16277</v>
      </c>
    </row>
    <row r="1898" spans="1:5">
      <c r="A1898" s="1" t="s">
        <v>13949</v>
      </c>
      <c r="B1898" s="1" t="s">
        <v>13948</v>
      </c>
      <c r="C1898" s="1" t="s">
        <v>19</v>
      </c>
      <c r="D1898" t="s">
        <v>16277</v>
      </c>
      <c r="E1898" t="s">
        <v>16277</v>
      </c>
    </row>
    <row r="1899" spans="1:5">
      <c r="A1899" s="1" t="s">
        <v>2370</v>
      </c>
      <c r="B1899" s="1" t="s">
        <v>2369</v>
      </c>
      <c r="C1899" s="1" t="s">
        <v>13</v>
      </c>
      <c r="D1899" t="s">
        <v>16277</v>
      </c>
      <c r="E1899" t="s">
        <v>16277</v>
      </c>
    </row>
    <row r="1900" spans="1:5">
      <c r="A1900" s="1" t="s">
        <v>2370</v>
      </c>
      <c r="B1900" s="1" t="s">
        <v>2369</v>
      </c>
      <c r="C1900" s="1" t="s">
        <v>19</v>
      </c>
      <c r="D1900" t="s">
        <v>16277</v>
      </c>
      <c r="E1900" t="s">
        <v>16277</v>
      </c>
    </row>
    <row r="1901" spans="1:5">
      <c r="A1901" s="1" t="s">
        <v>12248</v>
      </c>
      <c r="B1901" s="1" t="s">
        <v>12247</v>
      </c>
      <c r="C1901" s="1" t="s">
        <v>13</v>
      </c>
      <c r="D1901" t="s">
        <v>16277</v>
      </c>
      <c r="E1901" t="s">
        <v>16277</v>
      </c>
    </row>
    <row r="1902" spans="1:5">
      <c r="A1902" s="1" t="s">
        <v>12248</v>
      </c>
      <c r="B1902" s="1" t="s">
        <v>12247</v>
      </c>
      <c r="C1902" s="1" t="s">
        <v>19</v>
      </c>
      <c r="D1902" t="s">
        <v>16277</v>
      </c>
      <c r="E1902" t="s">
        <v>16277</v>
      </c>
    </row>
    <row r="1903" spans="1:5">
      <c r="A1903" s="1" t="s">
        <v>12196</v>
      </c>
      <c r="B1903" s="1" t="s">
        <v>12195</v>
      </c>
      <c r="C1903" s="1" t="s">
        <v>13</v>
      </c>
      <c r="D1903" t="s">
        <v>16277</v>
      </c>
      <c r="E1903" t="s">
        <v>16277</v>
      </c>
    </row>
    <row r="1904" spans="1:5">
      <c r="A1904" s="1" t="s">
        <v>12196</v>
      </c>
      <c r="B1904" s="1" t="s">
        <v>12195</v>
      </c>
      <c r="C1904" s="1" t="s">
        <v>19</v>
      </c>
      <c r="D1904" t="s">
        <v>16277</v>
      </c>
      <c r="E1904" t="s">
        <v>16277</v>
      </c>
    </row>
    <row r="1905" spans="1:5">
      <c r="A1905" s="1" t="s">
        <v>2964</v>
      </c>
      <c r="B1905" s="1" t="s">
        <v>2963</v>
      </c>
      <c r="C1905" s="1" t="s">
        <v>13</v>
      </c>
      <c r="D1905" t="s">
        <v>16277</v>
      </c>
      <c r="E1905" t="s">
        <v>16277</v>
      </c>
    </row>
    <row r="1906" spans="1:5">
      <c r="A1906" s="1" t="s">
        <v>2964</v>
      </c>
      <c r="B1906" s="1" t="s">
        <v>2963</v>
      </c>
      <c r="C1906" s="1" t="s">
        <v>13</v>
      </c>
      <c r="D1906" t="s">
        <v>16279</v>
      </c>
      <c r="E1906" t="s">
        <v>20308</v>
      </c>
    </row>
    <row r="1907" spans="1:5">
      <c r="A1907" s="1" t="s">
        <v>2964</v>
      </c>
      <c r="B1907" s="1" t="s">
        <v>2963</v>
      </c>
      <c r="C1907" s="1" t="s">
        <v>19</v>
      </c>
      <c r="D1907" t="s">
        <v>16277</v>
      </c>
      <c r="E1907" t="s">
        <v>16277</v>
      </c>
    </row>
    <row r="1908" spans="1:5">
      <c r="A1908" s="1" t="s">
        <v>2964</v>
      </c>
      <c r="B1908" s="1" t="s">
        <v>2963</v>
      </c>
      <c r="C1908" s="1" t="s">
        <v>19</v>
      </c>
      <c r="D1908" t="s">
        <v>16279</v>
      </c>
      <c r="E1908" t="s">
        <v>20308</v>
      </c>
    </row>
    <row r="1909" spans="1:5">
      <c r="A1909" s="1" t="s">
        <v>11187</v>
      </c>
      <c r="B1909" s="1" t="s">
        <v>11186</v>
      </c>
      <c r="C1909" s="1" t="s">
        <v>13</v>
      </c>
      <c r="D1909" t="s">
        <v>16277</v>
      </c>
      <c r="E1909" t="s">
        <v>16277</v>
      </c>
    </row>
    <row r="1910" spans="1:5">
      <c r="A1910" s="1" t="s">
        <v>11187</v>
      </c>
      <c r="B1910" s="1" t="s">
        <v>11186</v>
      </c>
      <c r="C1910" s="1" t="s">
        <v>19</v>
      </c>
      <c r="D1910" t="s">
        <v>16277</v>
      </c>
      <c r="E1910" t="s">
        <v>16277</v>
      </c>
    </row>
    <row r="1911" spans="1:5">
      <c r="A1911" s="1" t="s">
        <v>10265</v>
      </c>
      <c r="B1911" s="1" t="s">
        <v>10266</v>
      </c>
      <c r="C1911" s="1" t="s">
        <v>13</v>
      </c>
      <c r="D1911" t="s">
        <v>16277</v>
      </c>
      <c r="E1911" t="s">
        <v>16277</v>
      </c>
    </row>
    <row r="1912" spans="1:5">
      <c r="A1912" s="1" t="s">
        <v>10265</v>
      </c>
      <c r="B1912" s="1" t="s">
        <v>10266</v>
      </c>
      <c r="C1912" s="1" t="s">
        <v>19</v>
      </c>
      <c r="D1912" t="s">
        <v>16277</v>
      </c>
      <c r="E1912" t="s">
        <v>16277</v>
      </c>
    </row>
    <row r="1913" spans="1:5">
      <c r="A1913" s="1" t="s">
        <v>16229</v>
      </c>
      <c r="B1913" s="1" t="s">
        <v>16230</v>
      </c>
      <c r="C1913" s="1" t="s">
        <v>13</v>
      </c>
      <c r="D1913" t="s">
        <v>16553</v>
      </c>
      <c r="E1913" t="s">
        <v>20305</v>
      </c>
    </row>
    <row r="1914" spans="1:5">
      <c r="A1914" s="1" t="s">
        <v>16229</v>
      </c>
      <c r="B1914" s="1" t="s">
        <v>16230</v>
      </c>
      <c r="C1914" s="1" t="s">
        <v>19</v>
      </c>
      <c r="D1914" t="s">
        <v>16553</v>
      </c>
      <c r="E1914" t="s">
        <v>20305</v>
      </c>
    </row>
    <row r="1915" spans="1:5">
      <c r="A1915" s="1" t="s">
        <v>4258</v>
      </c>
      <c r="B1915" s="1" t="s">
        <v>4257</v>
      </c>
      <c r="C1915" s="1" t="s">
        <v>13</v>
      </c>
      <c r="D1915" t="s">
        <v>16277</v>
      </c>
      <c r="E1915" t="s">
        <v>16277</v>
      </c>
    </row>
    <row r="1916" spans="1:5">
      <c r="A1916" s="1" t="s">
        <v>4258</v>
      </c>
      <c r="B1916" s="1" t="s">
        <v>4257</v>
      </c>
      <c r="C1916" s="1" t="s">
        <v>19</v>
      </c>
      <c r="D1916" t="s">
        <v>16277</v>
      </c>
      <c r="E1916" t="s">
        <v>16277</v>
      </c>
    </row>
    <row r="1917" spans="1:5">
      <c r="A1917" s="1" t="s">
        <v>2968</v>
      </c>
      <c r="B1917" s="1" t="s">
        <v>2967</v>
      </c>
      <c r="C1917" s="1" t="s">
        <v>13</v>
      </c>
      <c r="D1917" t="s">
        <v>16277</v>
      </c>
      <c r="E1917" t="s">
        <v>16277</v>
      </c>
    </row>
    <row r="1918" spans="1:5">
      <c r="A1918" s="1" t="s">
        <v>2968</v>
      </c>
      <c r="B1918" s="1" t="s">
        <v>2967</v>
      </c>
      <c r="C1918" s="1" t="s">
        <v>19</v>
      </c>
      <c r="D1918" t="s">
        <v>16277</v>
      </c>
      <c r="E1918" t="s">
        <v>16277</v>
      </c>
    </row>
    <row r="1919" spans="1:5">
      <c r="A1919" s="1" t="s">
        <v>2972</v>
      </c>
      <c r="B1919" s="1" t="s">
        <v>2971</v>
      </c>
      <c r="C1919" s="1" t="s">
        <v>13</v>
      </c>
      <c r="D1919" t="s">
        <v>16277</v>
      </c>
      <c r="E1919" t="s">
        <v>16277</v>
      </c>
    </row>
    <row r="1920" spans="1:5">
      <c r="A1920" s="1" t="s">
        <v>2972</v>
      </c>
      <c r="B1920" s="1" t="s">
        <v>2971</v>
      </c>
      <c r="C1920" s="1" t="s">
        <v>19</v>
      </c>
      <c r="D1920" t="s">
        <v>16277</v>
      </c>
      <c r="E1920" t="s">
        <v>16277</v>
      </c>
    </row>
    <row r="1921" spans="1:5">
      <c r="A1921" s="1" t="s">
        <v>5801</v>
      </c>
      <c r="B1921" s="1" t="s">
        <v>5800</v>
      </c>
      <c r="C1921" s="1" t="s">
        <v>13</v>
      </c>
      <c r="D1921" t="s">
        <v>16277</v>
      </c>
      <c r="E1921" t="s">
        <v>16277</v>
      </c>
    </row>
    <row r="1922" spans="1:5">
      <c r="A1922" s="1" t="s">
        <v>5801</v>
      </c>
      <c r="B1922" s="1" t="s">
        <v>5800</v>
      </c>
      <c r="C1922" s="1" t="s">
        <v>19</v>
      </c>
      <c r="D1922" t="s">
        <v>16277</v>
      </c>
      <c r="E1922" t="s">
        <v>16277</v>
      </c>
    </row>
    <row r="1923" spans="1:5">
      <c r="A1923" s="1" t="s">
        <v>7614</v>
      </c>
      <c r="B1923" s="1" t="s">
        <v>7613</v>
      </c>
      <c r="C1923" s="1" t="s">
        <v>13</v>
      </c>
      <c r="D1923" t="s">
        <v>16277</v>
      </c>
      <c r="E1923" t="s">
        <v>16277</v>
      </c>
    </row>
    <row r="1924" spans="1:5">
      <c r="A1924" s="1" t="s">
        <v>7614</v>
      </c>
      <c r="B1924" s="1" t="s">
        <v>7613</v>
      </c>
      <c r="C1924" s="1" t="s">
        <v>19</v>
      </c>
      <c r="D1924" t="s">
        <v>16277</v>
      </c>
      <c r="E1924" t="s">
        <v>16277</v>
      </c>
    </row>
    <row r="1925" spans="1:5">
      <c r="A1925" s="1" t="s">
        <v>2376</v>
      </c>
      <c r="B1925" s="1" t="s">
        <v>2375</v>
      </c>
      <c r="C1925" s="1" t="s">
        <v>13</v>
      </c>
      <c r="D1925" t="s">
        <v>16277</v>
      </c>
      <c r="E1925" t="s">
        <v>16277</v>
      </c>
    </row>
    <row r="1926" spans="1:5">
      <c r="A1926" s="1" t="s">
        <v>2376</v>
      </c>
      <c r="B1926" s="1" t="s">
        <v>2375</v>
      </c>
      <c r="C1926" s="1" t="s">
        <v>13</v>
      </c>
      <c r="D1926" t="s">
        <v>16279</v>
      </c>
      <c r="E1926" t="s">
        <v>20308</v>
      </c>
    </row>
    <row r="1927" spans="1:5">
      <c r="A1927" s="1" t="s">
        <v>2376</v>
      </c>
      <c r="B1927" s="1" t="s">
        <v>2375</v>
      </c>
      <c r="C1927" s="1" t="s">
        <v>19</v>
      </c>
      <c r="D1927" t="s">
        <v>16277</v>
      </c>
      <c r="E1927" t="s">
        <v>16277</v>
      </c>
    </row>
    <row r="1928" spans="1:5">
      <c r="A1928" s="1" t="s">
        <v>2376</v>
      </c>
      <c r="B1928" s="1" t="s">
        <v>2375</v>
      </c>
      <c r="C1928" s="1" t="s">
        <v>19</v>
      </c>
      <c r="D1928" t="s">
        <v>16279</v>
      </c>
      <c r="E1928" t="s">
        <v>20308</v>
      </c>
    </row>
    <row r="1929" spans="1:5">
      <c r="A1929" s="1" t="s">
        <v>7309</v>
      </c>
      <c r="B1929" s="1" t="s">
        <v>7308</v>
      </c>
      <c r="C1929" s="1" t="s">
        <v>13</v>
      </c>
      <c r="D1929" t="s">
        <v>16277</v>
      </c>
      <c r="E1929" t="s">
        <v>16277</v>
      </c>
    </row>
    <row r="1930" spans="1:5">
      <c r="A1930" s="1" t="s">
        <v>7309</v>
      </c>
      <c r="B1930" s="1" t="s">
        <v>7308</v>
      </c>
      <c r="C1930" s="1" t="s">
        <v>19</v>
      </c>
      <c r="D1930" t="s">
        <v>16277</v>
      </c>
      <c r="E1930" t="s">
        <v>16277</v>
      </c>
    </row>
    <row r="1931" spans="1:5">
      <c r="A1931" s="1" t="s">
        <v>9234</v>
      </c>
      <c r="B1931" s="1" t="s">
        <v>9233</v>
      </c>
      <c r="C1931" s="1" t="s">
        <v>13</v>
      </c>
      <c r="D1931" t="s">
        <v>16277</v>
      </c>
      <c r="E1931" t="s">
        <v>16277</v>
      </c>
    </row>
    <row r="1932" spans="1:5">
      <c r="A1932" s="1" t="s">
        <v>9234</v>
      </c>
      <c r="B1932" s="1" t="s">
        <v>9233</v>
      </c>
      <c r="C1932" s="1" t="s">
        <v>19</v>
      </c>
      <c r="D1932" t="s">
        <v>16277</v>
      </c>
      <c r="E1932" t="s">
        <v>16277</v>
      </c>
    </row>
    <row r="1933" spans="1:5">
      <c r="A1933" s="1" t="s">
        <v>2380</v>
      </c>
      <c r="B1933" s="1" t="s">
        <v>2379</v>
      </c>
      <c r="C1933" s="1" t="s">
        <v>13</v>
      </c>
      <c r="D1933" t="s">
        <v>16277</v>
      </c>
      <c r="E1933" t="s">
        <v>16277</v>
      </c>
    </row>
    <row r="1934" spans="1:5">
      <c r="A1934" s="1" t="s">
        <v>2380</v>
      </c>
      <c r="B1934" s="1" t="s">
        <v>2379</v>
      </c>
      <c r="C1934" s="1" t="s">
        <v>19</v>
      </c>
      <c r="D1934" t="s">
        <v>16277</v>
      </c>
      <c r="E1934" t="s">
        <v>16277</v>
      </c>
    </row>
    <row r="1935" spans="1:5">
      <c r="A1935" s="1" t="s">
        <v>4739</v>
      </c>
      <c r="B1935" s="1" t="s">
        <v>4740</v>
      </c>
      <c r="C1935" s="1" t="s">
        <v>13</v>
      </c>
      <c r="D1935" t="s">
        <v>16279</v>
      </c>
      <c r="E1935" t="s">
        <v>20308</v>
      </c>
    </row>
    <row r="1936" spans="1:5">
      <c r="A1936" s="1" t="s">
        <v>4739</v>
      </c>
      <c r="B1936" s="1" t="s">
        <v>4740</v>
      </c>
      <c r="C1936" s="1" t="s">
        <v>19</v>
      </c>
      <c r="D1936" t="s">
        <v>16277</v>
      </c>
      <c r="E1936" t="s">
        <v>16277</v>
      </c>
    </row>
    <row r="1937" spans="1:5">
      <c r="A1937" s="1" t="s">
        <v>4262</v>
      </c>
      <c r="B1937" s="1" t="s">
        <v>4263</v>
      </c>
      <c r="C1937" s="1" t="s">
        <v>13</v>
      </c>
      <c r="D1937" t="s">
        <v>16277</v>
      </c>
      <c r="E1937" t="s">
        <v>16277</v>
      </c>
    </row>
    <row r="1938" spans="1:5">
      <c r="A1938" s="1" t="s">
        <v>4262</v>
      </c>
      <c r="B1938" s="1" t="s">
        <v>4263</v>
      </c>
      <c r="C1938" s="1" t="s">
        <v>19</v>
      </c>
      <c r="D1938" t="s">
        <v>16277</v>
      </c>
      <c r="E1938" t="s">
        <v>16277</v>
      </c>
    </row>
    <row r="1939" spans="1:5">
      <c r="A1939" s="1" t="s">
        <v>10703</v>
      </c>
      <c r="B1939" s="1" t="s">
        <v>10702</v>
      </c>
      <c r="C1939" s="1" t="s">
        <v>13</v>
      </c>
      <c r="D1939" t="s">
        <v>16277</v>
      </c>
      <c r="E1939" t="s">
        <v>16277</v>
      </c>
    </row>
    <row r="1940" spans="1:5">
      <c r="A1940" s="1" t="s">
        <v>10703</v>
      </c>
      <c r="B1940" s="1" t="s">
        <v>10702</v>
      </c>
      <c r="C1940" s="1" t="s">
        <v>19</v>
      </c>
      <c r="D1940" t="s">
        <v>16277</v>
      </c>
      <c r="E1940" t="s">
        <v>16277</v>
      </c>
    </row>
    <row r="1941" spans="1:5">
      <c r="A1941" s="1" t="s">
        <v>2384</v>
      </c>
      <c r="B1941" s="1" t="s">
        <v>2383</v>
      </c>
      <c r="C1941" s="1" t="s">
        <v>13</v>
      </c>
      <c r="D1941" t="s">
        <v>16277</v>
      </c>
      <c r="E1941" t="s">
        <v>16277</v>
      </c>
    </row>
    <row r="1942" spans="1:5">
      <c r="A1942" s="1" t="s">
        <v>2384</v>
      </c>
      <c r="B1942" s="1" t="s">
        <v>2383</v>
      </c>
      <c r="C1942" s="1" t="s">
        <v>19</v>
      </c>
      <c r="D1942" t="s">
        <v>16277</v>
      </c>
      <c r="E1942" t="s">
        <v>16277</v>
      </c>
    </row>
    <row r="1943" spans="1:5">
      <c r="A1943" s="1" t="s">
        <v>14648</v>
      </c>
      <c r="B1943" s="1" t="s">
        <v>14647</v>
      </c>
      <c r="C1943" s="1" t="s">
        <v>13</v>
      </c>
      <c r="D1943" t="s">
        <v>16277</v>
      </c>
      <c r="E1943" t="s">
        <v>16277</v>
      </c>
    </row>
    <row r="1944" spans="1:5">
      <c r="A1944" s="1" t="s">
        <v>14648</v>
      </c>
      <c r="B1944" s="1" t="s">
        <v>14647</v>
      </c>
      <c r="C1944" s="1" t="s">
        <v>19</v>
      </c>
      <c r="D1944" t="s">
        <v>16277</v>
      </c>
      <c r="E1944" t="s">
        <v>16277</v>
      </c>
    </row>
    <row r="1945" spans="1:5">
      <c r="A1945" s="1" t="s">
        <v>8208</v>
      </c>
      <c r="B1945" s="1" t="s">
        <v>8207</v>
      </c>
      <c r="C1945" s="1" t="s">
        <v>13</v>
      </c>
      <c r="D1945" t="s">
        <v>16277</v>
      </c>
      <c r="E1945" t="s">
        <v>16277</v>
      </c>
    </row>
    <row r="1946" spans="1:5">
      <c r="A1946" s="1" t="s">
        <v>8208</v>
      </c>
      <c r="B1946" s="1" t="s">
        <v>8207</v>
      </c>
      <c r="C1946" s="1" t="s">
        <v>19</v>
      </c>
      <c r="D1946" t="s">
        <v>16277</v>
      </c>
      <c r="E1946" t="s">
        <v>16277</v>
      </c>
    </row>
    <row r="1947" spans="1:5">
      <c r="A1947" s="1" t="s">
        <v>1139</v>
      </c>
      <c r="B1947" s="1" t="s">
        <v>1138</v>
      </c>
      <c r="C1947" s="1" t="s">
        <v>13</v>
      </c>
      <c r="D1947" t="s">
        <v>16553</v>
      </c>
      <c r="E1947" t="s">
        <v>20305</v>
      </c>
    </row>
    <row r="1948" spans="1:5">
      <c r="A1948" s="1" t="s">
        <v>1139</v>
      </c>
      <c r="B1948" s="1" t="s">
        <v>1138</v>
      </c>
      <c r="C1948" s="1" t="s">
        <v>13</v>
      </c>
      <c r="D1948" t="s">
        <v>16689</v>
      </c>
      <c r="E1948" t="s">
        <v>20309</v>
      </c>
    </row>
    <row r="1949" spans="1:5">
      <c r="A1949" s="1" t="s">
        <v>1139</v>
      </c>
      <c r="B1949" s="1" t="s">
        <v>1138</v>
      </c>
      <c r="C1949" s="1" t="s">
        <v>19</v>
      </c>
      <c r="D1949" t="s">
        <v>16553</v>
      </c>
      <c r="E1949" t="s">
        <v>20305</v>
      </c>
    </row>
    <row r="1950" spans="1:5">
      <c r="A1950" s="1" t="s">
        <v>1139</v>
      </c>
      <c r="B1950" s="1" t="s">
        <v>1138</v>
      </c>
      <c r="C1950" s="1" t="s">
        <v>19</v>
      </c>
      <c r="D1950" t="s">
        <v>16689</v>
      </c>
      <c r="E1950" t="s">
        <v>20309</v>
      </c>
    </row>
    <row r="1951" spans="1:5">
      <c r="A1951" s="1" t="s">
        <v>8212</v>
      </c>
      <c r="B1951" s="1" t="s">
        <v>8211</v>
      </c>
      <c r="C1951" s="1" t="s">
        <v>13</v>
      </c>
      <c r="D1951" t="s">
        <v>16379</v>
      </c>
      <c r="E1951" t="s">
        <v>20304</v>
      </c>
    </row>
    <row r="1952" spans="1:5">
      <c r="A1952" s="1" t="s">
        <v>8212</v>
      </c>
      <c r="B1952" s="1" t="s">
        <v>8211</v>
      </c>
      <c r="C1952" s="1" t="s">
        <v>19</v>
      </c>
      <c r="D1952" t="s">
        <v>16379</v>
      </c>
      <c r="E1952" t="s">
        <v>20304</v>
      </c>
    </row>
    <row r="1953" spans="1:5">
      <c r="A1953" s="1" t="s">
        <v>8216</v>
      </c>
      <c r="B1953" s="1" t="s">
        <v>8215</v>
      </c>
      <c r="C1953" s="1" t="s">
        <v>13</v>
      </c>
      <c r="D1953" t="s">
        <v>16277</v>
      </c>
      <c r="E1953" t="s">
        <v>16277</v>
      </c>
    </row>
    <row r="1954" spans="1:5">
      <c r="A1954" s="1" t="s">
        <v>8216</v>
      </c>
      <c r="B1954" s="1" t="s">
        <v>8215</v>
      </c>
      <c r="C1954" s="1" t="s">
        <v>19</v>
      </c>
      <c r="D1954" t="s">
        <v>16277</v>
      </c>
      <c r="E1954" t="s">
        <v>16277</v>
      </c>
    </row>
    <row r="1955" spans="1:5">
      <c r="A1955" s="1" t="s">
        <v>8220</v>
      </c>
      <c r="B1955" s="1" t="s">
        <v>8219</v>
      </c>
      <c r="C1955" s="1" t="s">
        <v>13</v>
      </c>
      <c r="D1955" t="s">
        <v>16277</v>
      </c>
      <c r="E1955" t="s">
        <v>16277</v>
      </c>
    </row>
    <row r="1956" spans="1:5">
      <c r="A1956" s="1" t="s">
        <v>8220</v>
      </c>
      <c r="B1956" s="1" t="s">
        <v>8219</v>
      </c>
      <c r="C1956" s="1" t="s">
        <v>19</v>
      </c>
      <c r="D1956" t="s">
        <v>16277</v>
      </c>
      <c r="E1956" t="s">
        <v>16277</v>
      </c>
    </row>
    <row r="1957" spans="1:5">
      <c r="A1957" s="1" t="s">
        <v>8224</v>
      </c>
      <c r="B1957" s="1" t="s">
        <v>8223</v>
      </c>
      <c r="C1957" s="1" t="s">
        <v>13</v>
      </c>
      <c r="D1957" t="s">
        <v>16277</v>
      </c>
      <c r="E1957" t="s">
        <v>16277</v>
      </c>
    </row>
    <row r="1958" spans="1:5">
      <c r="A1958" s="1" t="s">
        <v>8224</v>
      </c>
      <c r="B1958" s="1" t="s">
        <v>8223</v>
      </c>
      <c r="C1958" s="1" t="s">
        <v>19</v>
      </c>
      <c r="D1958" t="s">
        <v>16277</v>
      </c>
      <c r="E1958" t="s">
        <v>16277</v>
      </c>
    </row>
    <row r="1959" spans="1:5">
      <c r="A1959" s="1" t="s">
        <v>8228</v>
      </c>
      <c r="B1959" s="1" t="s">
        <v>8227</v>
      </c>
      <c r="C1959" s="1" t="s">
        <v>13</v>
      </c>
      <c r="D1959" t="s">
        <v>16277</v>
      </c>
      <c r="E1959" t="s">
        <v>16277</v>
      </c>
    </row>
    <row r="1960" spans="1:5">
      <c r="A1960" s="1" t="s">
        <v>8228</v>
      </c>
      <c r="B1960" s="1" t="s">
        <v>8227</v>
      </c>
      <c r="C1960" s="1" t="s">
        <v>19</v>
      </c>
      <c r="D1960" t="s">
        <v>16277</v>
      </c>
      <c r="E1960" t="s">
        <v>16277</v>
      </c>
    </row>
    <row r="1961" spans="1:5">
      <c r="A1961" s="1" t="s">
        <v>4564</v>
      </c>
      <c r="B1961" s="1" t="s">
        <v>4565</v>
      </c>
      <c r="C1961" s="1" t="s">
        <v>13</v>
      </c>
      <c r="D1961" t="s">
        <v>16277</v>
      </c>
      <c r="E1961" t="s">
        <v>16277</v>
      </c>
    </row>
    <row r="1962" spans="1:5">
      <c r="A1962" s="1" t="s">
        <v>4564</v>
      </c>
      <c r="B1962" s="1" t="s">
        <v>4565</v>
      </c>
      <c r="C1962" s="1" t="s">
        <v>13</v>
      </c>
      <c r="D1962" t="s">
        <v>16279</v>
      </c>
      <c r="E1962" t="s">
        <v>20308</v>
      </c>
    </row>
    <row r="1963" spans="1:5">
      <c r="A1963" s="1" t="s">
        <v>4564</v>
      </c>
      <c r="B1963" s="1" t="s">
        <v>4565</v>
      </c>
      <c r="C1963" s="1" t="s">
        <v>19</v>
      </c>
      <c r="D1963" t="s">
        <v>16277</v>
      </c>
      <c r="E1963" t="s">
        <v>16277</v>
      </c>
    </row>
    <row r="1964" spans="1:5">
      <c r="A1964" s="1" t="s">
        <v>8234</v>
      </c>
      <c r="B1964" s="1" t="s">
        <v>8233</v>
      </c>
      <c r="C1964" s="1" t="s">
        <v>13</v>
      </c>
      <c r="D1964" t="s">
        <v>16277</v>
      </c>
      <c r="E1964" t="s">
        <v>16277</v>
      </c>
    </row>
    <row r="1965" spans="1:5">
      <c r="A1965" s="1" t="s">
        <v>8234</v>
      </c>
      <c r="B1965" s="1" t="s">
        <v>8233</v>
      </c>
      <c r="C1965" s="1" t="s">
        <v>19</v>
      </c>
      <c r="D1965" t="s">
        <v>16277</v>
      </c>
      <c r="E1965" t="s">
        <v>16277</v>
      </c>
    </row>
    <row r="1966" spans="1:5">
      <c r="A1966" s="1" t="s">
        <v>1308</v>
      </c>
      <c r="B1966" s="1" t="s">
        <v>1307</v>
      </c>
      <c r="C1966" s="1" t="s">
        <v>13</v>
      </c>
      <c r="D1966" t="s">
        <v>16277</v>
      </c>
      <c r="E1966" t="s">
        <v>16277</v>
      </c>
    </row>
    <row r="1967" spans="1:5">
      <c r="A1967" s="1" t="s">
        <v>1308</v>
      </c>
      <c r="B1967" s="1" t="s">
        <v>1307</v>
      </c>
      <c r="C1967" s="1" t="s">
        <v>13</v>
      </c>
      <c r="D1967" t="s">
        <v>16279</v>
      </c>
      <c r="E1967" t="s">
        <v>20308</v>
      </c>
    </row>
    <row r="1968" spans="1:5">
      <c r="A1968" s="1" t="s">
        <v>1308</v>
      </c>
      <c r="B1968" s="1" t="s">
        <v>1307</v>
      </c>
      <c r="C1968" s="1" t="s">
        <v>19</v>
      </c>
      <c r="D1968" t="s">
        <v>16277</v>
      </c>
      <c r="E1968" t="s">
        <v>16277</v>
      </c>
    </row>
    <row r="1969" spans="1:5">
      <c r="A1969" s="1" t="s">
        <v>1308</v>
      </c>
      <c r="B1969" s="1" t="s">
        <v>1307</v>
      </c>
      <c r="C1969" s="1" t="s">
        <v>19</v>
      </c>
      <c r="D1969" t="s">
        <v>16279</v>
      </c>
      <c r="E1969" t="s">
        <v>20308</v>
      </c>
    </row>
    <row r="1970" spans="1:5">
      <c r="A1970" s="1" t="s">
        <v>8238</v>
      </c>
      <c r="B1970" s="1" t="s">
        <v>8237</v>
      </c>
      <c r="C1970" s="1" t="s">
        <v>13</v>
      </c>
      <c r="D1970" t="s">
        <v>16277</v>
      </c>
      <c r="E1970" t="s">
        <v>16277</v>
      </c>
    </row>
    <row r="1971" spans="1:5">
      <c r="A1971" s="1" t="s">
        <v>8238</v>
      </c>
      <c r="B1971" s="1" t="s">
        <v>8237</v>
      </c>
      <c r="C1971" s="1" t="s">
        <v>19</v>
      </c>
      <c r="D1971" t="s">
        <v>16277</v>
      </c>
      <c r="E1971" t="s">
        <v>16277</v>
      </c>
    </row>
    <row r="1972" spans="1:5">
      <c r="A1972" s="1" t="s">
        <v>8242</v>
      </c>
      <c r="B1972" s="1" t="s">
        <v>8241</v>
      </c>
      <c r="C1972" s="1" t="s">
        <v>13</v>
      </c>
      <c r="D1972" t="s">
        <v>16277</v>
      </c>
      <c r="E1972" t="s">
        <v>16277</v>
      </c>
    </row>
    <row r="1973" spans="1:5">
      <c r="A1973" s="1" t="s">
        <v>8242</v>
      </c>
      <c r="B1973" s="1" t="s">
        <v>8241</v>
      </c>
      <c r="C1973" s="1" t="s">
        <v>19</v>
      </c>
      <c r="D1973" t="s">
        <v>16277</v>
      </c>
      <c r="E1973" t="s">
        <v>16277</v>
      </c>
    </row>
    <row r="1974" spans="1:5">
      <c r="A1974" s="1" t="s">
        <v>8246</v>
      </c>
      <c r="B1974" s="1" t="s">
        <v>8245</v>
      </c>
      <c r="C1974" s="1" t="s">
        <v>13</v>
      </c>
      <c r="D1974" t="s">
        <v>16277</v>
      </c>
      <c r="E1974" t="s">
        <v>16277</v>
      </c>
    </row>
    <row r="1975" spans="1:5">
      <c r="A1975" s="1" t="s">
        <v>8246</v>
      </c>
      <c r="B1975" s="1" t="s">
        <v>8245</v>
      </c>
      <c r="C1975" s="1" t="s">
        <v>19</v>
      </c>
      <c r="D1975" t="s">
        <v>16277</v>
      </c>
      <c r="E1975" t="s">
        <v>16277</v>
      </c>
    </row>
    <row r="1976" spans="1:5">
      <c r="A1976" s="1" t="s">
        <v>15194</v>
      </c>
      <c r="B1976" s="1" t="s">
        <v>15193</v>
      </c>
      <c r="C1976" s="1" t="s">
        <v>13</v>
      </c>
      <c r="D1976" t="s">
        <v>16277</v>
      </c>
      <c r="E1976" t="s">
        <v>16277</v>
      </c>
    </row>
    <row r="1977" spans="1:5">
      <c r="A1977" s="1" t="s">
        <v>15194</v>
      </c>
      <c r="B1977" s="1" t="s">
        <v>15193</v>
      </c>
      <c r="C1977" s="1" t="s">
        <v>19</v>
      </c>
      <c r="D1977" t="s">
        <v>16277</v>
      </c>
      <c r="E1977" t="s">
        <v>16277</v>
      </c>
    </row>
    <row r="1978" spans="1:5">
      <c r="A1978" s="1" t="s">
        <v>4507</v>
      </c>
      <c r="B1978" s="1" t="s">
        <v>4508</v>
      </c>
      <c r="C1978" s="1" t="s">
        <v>13</v>
      </c>
      <c r="D1978" t="s">
        <v>16279</v>
      </c>
      <c r="E1978" t="s">
        <v>20308</v>
      </c>
    </row>
    <row r="1979" spans="1:5">
      <c r="A1979" s="1" t="s">
        <v>4507</v>
      </c>
      <c r="B1979" s="1" t="s">
        <v>4508</v>
      </c>
      <c r="C1979" s="1" t="s">
        <v>19</v>
      </c>
      <c r="D1979" t="s">
        <v>16277</v>
      </c>
      <c r="E1979" t="s">
        <v>16277</v>
      </c>
    </row>
    <row r="1980" spans="1:5">
      <c r="A1980" s="1" t="s">
        <v>3720</v>
      </c>
      <c r="B1980" s="1" t="s">
        <v>3719</v>
      </c>
      <c r="C1980" s="1" t="s">
        <v>13</v>
      </c>
      <c r="D1980" t="s">
        <v>16277</v>
      </c>
      <c r="E1980" t="s">
        <v>16277</v>
      </c>
    </row>
    <row r="1981" spans="1:5">
      <c r="A1981" s="1" t="s">
        <v>3720</v>
      </c>
      <c r="B1981" s="1" t="s">
        <v>3719</v>
      </c>
      <c r="C1981" s="1" t="s">
        <v>13</v>
      </c>
      <c r="D1981" t="s">
        <v>16279</v>
      </c>
      <c r="E1981" t="s">
        <v>20308</v>
      </c>
    </row>
    <row r="1982" spans="1:5">
      <c r="A1982" s="1" t="s">
        <v>3720</v>
      </c>
      <c r="B1982" s="1" t="s">
        <v>3719</v>
      </c>
      <c r="C1982" s="1" t="s">
        <v>19</v>
      </c>
      <c r="D1982" t="s">
        <v>16277</v>
      </c>
      <c r="E1982" t="s">
        <v>16277</v>
      </c>
    </row>
    <row r="1983" spans="1:5">
      <c r="A1983" s="1" t="s">
        <v>3720</v>
      </c>
      <c r="B1983" s="1" t="s">
        <v>3719</v>
      </c>
      <c r="C1983" s="1" t="s">
        <v>19</v>
      </c>
      <c r="D1983" t="s">
        <v>16279</v>
      </c>
      <c r="E1983" t="s">
        <v>20308</v>
      </c>
    </row>
    <row r="1984" spans="1:5">
      <c r="A1984" s="1" t="s">
        <v>2976</v>
      </c>
      <c r="B1984" s="1" t="s">
        <v>2975</v>
      </c>
      <c r="C1984" s="1" t="s">
        <v>13</v>
      </c>
      <c r="D1984" t="s">
        <v>16277</v>
      </c>
      <c r="E1984" t="s">
        <v>16277</v>
      </c>
    </row>
    <row r="1985" spans="1:5">
      <c r="A1985" s="1" t="s">
        <v>2976</v>
      </c>
      <c r="B1985" s="1" t="s">
        <v>2975</v>
      </c>
      <c r="C1985" s="1" t="s">
        <v>19</v>
      </c>
      <c r="D1985" t="s">
        <v>16277</v>
      </c>
      <c r="E1985" t="s">
        <v>16277</v>
      </c>
    </row>
    <row r="1986" spans="1:5">
      <c r="A1986" s="1" t="s">
        <v>10709</v>
      </c>
      <c r="B1986" s="1" t="s">
        <v>10708</v>
      </c>
      <c r="C1986" s="1" t="s">
        <v>13</v>
      </c>
      <c r="D1986" t="s">
        <v>16277</v>
      </c>
      <c r="E1986" t="s">
        <v>16277</v>
      </c>
    </row>
    <row r="1987" spans="1:5">
      <c r="A1987" s="1" t="s">
        <v>10709</v>
      </c>
      <c r="B1987" s="1" t="s">
        <v>10708</v>
      </c>
      <c r="C1987" s="1" t="s">
        <v>19</v>
      </c>
      <c r="D1987" t="s">
        <v>16277</v>
      </c>
      <c r="E1987" t="s">
        <v>16277</v>
      </c>
    </row>
    <row r="1988" spans="1:5">
      <c r="A1988" s="1" t="s">
        <v>12711</v>
      </c>
      <c r="B1988" s="1" t="s">
        <v>12710</v>
      </c>
      <c r="C1988" s="1" t="s">
        <v>13</v>
      </c>
      <c r="D1988" t="s">
        <v>16277</v>
      </c>
      <c r="E1988" t="s">
        <v>16277</v>
      </c>
    </row>
    <row r="1989" spans="1:5">
      <c r="A1989" s="1" t="s">
        <v>12711</v>
      </c>
      <c r="B1989" s="1" t="s">
        <v>12710</v>
      </c>
      <c r="C1989" s="1" t="s">
        <v>19</v>
      </c>
      <c r="D1989" t="s">
        <v>16277</v>
      </c>
      <c r="E1989" t="s">
        <v>16277</v>
      </c>
    </row>
    <row r="1990" spans="1:5">
      <c r="A1990" s="1" t="s">
        <v>9070</v>
      </c>
      <c r="B1990" s="1" t="s">
        <v>9069</v>
      </c>
      <c r="C1990" s="1" t="s">
        <v>13</v>
      </c>
      <c r="D1990" t="s">
        <v>16277</v>
      </c>
      <c r="E1990" t="s">
        <v>16277</v>
      </c>
    </row>
    <row r="1991" spans="1:5">
      <c r="A1991" s="1" t="s">
        <v>9070</v>
      </c>
      <c r="B1991" s="1" t="s">
        <v>9069</v>
      </c>
      <c r="C1991" s="1" t="s">
        <v>19</v>
      </c>
      <c r="D1991" t="s">
        <v>16277</v>
      </c>
      <c r="E1991" t="s">
        <v>16277</v>
      </c>
    </row>
    <row r="1992" spans="1:5">
      <c r="A1992" s="1" t="s">
        <v>9074</v>
      </c>
      <c r="B1992" s="1" t="s">
        <v>9073</v>
      </c>
      <c r="C1992" s="1" t="s">
        <v>13</v>
      </c>
      <c r="D1992" t="s">
        <v>16277</v>
      </c>
      <c r="E1992" t="s">
        <v>16277</v>
      </c>
    </row>
    <row r="1993" spans="1:5">
      <c r="A1993" s="1" t="s">
        <v>9074</v>
      </c>
      <c r="B1993" s="1" t="s">
        <v>9073</v>
      </c>
      <c r="C1993" s="1" t="s">
        <v>19</v>
      </c>
      <c r="D1993" t="s">
        <v>16277</v>
      </c>
      <c r="E1993" t="s">
        <v>16277</v>
      </c>
    </row>
    <row r="1994" spans="1:5">
      <c r="A1994" s="1" t="s">
        <v>15182</v>
      </c>
      <c r="B1994" s="1" t="s">
        <v>15181</v>
      </c>
      <c r="C1994" s="1" t="s">
        <v>13</v>
      </c>
      <c r="D1994" t="s">
        <v>16277</v>
      </c>
      <c r="E1994" t="s">
        <v>16277</v>
      </c>
    </row>
    <row r="1995" spans="1:5">
      <c r="A1995" s="1" t="s">
        <v>15182</v>
      </c>
      <c r="B1995" s="1" t="s">
        <v>15181</v>
      </c>
      <c r="C1995" s="1" t="s">
        <v>19</v>
      </c>
      <c r="D1995" t="s">
        <v>16277</v>
      </c>
      <c r="E1995" t="s">
        <v>16277</v>
      </c>
    </row>
    <row r="1996" spans="1:5">
      <c r="A1996" s="1" t="s">
        <v>16136</v>
      </c>
      <c r="B1996" s="1" t="s">
        <v>16135</v>
      </c>
      <c r="C1996" s="1" t="s">
        <v>13</v>
      </c>
      <c r="D1996" t="s">
        <v>16277</v>
      </c>
      <c r="E1996" t="s">
        <v>16277</v>
      </c>
    </row>
    <row r="1997" spans="1:5">
      <c r="A1997" s="1" t="s">
        <v>16136</v>
      </c>
      <c r="B1997" s="1" t="s">
        <v>16135</v>
      </c>
      <c r="C1997" s="1" t="s">
        <v>19</v>
      </c>
      <c r="D1997" t="s">
        <v>16277</v>
      </c>
      <c r="E1997" t="s">
        <v>16277</v>
      </c>
    </row>
    <row r="1998" spans="1:5">
      <c r="A1998" s="1" t="s">
        <v>4267</v>
      </c>
      <c r="B1998" s="1" t="s">
        <v>4266</v>
      </c>
      <c r="C1998" s="1" t="s">
        <v>13</v>
      </c>
      <c r="D1998" t="s">
        <v>16277</v>
      </c>
      <c r="E1998" t="s">
        <v>16277</v>
      </c>
    </row>
    <row r="1999" spans="1:5">
      <c r="A1999" s="1" t="s">
        <v>4267</v>
      </c>
      <c r="B1999" s="1" t="s">
        <v>4266</v>
      </c>
      <c r="C1999" s="1" t="s">
        <v>19</v>
      </c>
      <c r="D1999" t="s">
        <v>16277</v>
      </c>
      <c r="E1999" t="s">
        <v>16277</v>
      </c>
    </row>
    <row r="2000" spans="1:5">
      <c r="A2000" s="1" t="s">
        <v>10270</v>
      </c>
      <c r="B2000" s="1" t="s">
        <v>10269</v>
      </c>
      <c r="C2000" s="1" t="s">
        <v>13</v>
      </c>
      <c r="D2000" t="s">
        <v>16277</v>
      </c>
      <c r="E2000" t="s">
        <v>16277</v>
      </c>
    </row>
    <row r="2001" spans="1:5">
      <c r="A2001" s="1" t="s">
        <v>10270</v>
      </c>
      <c r="B2001" s="1" t="s">
        <v>10269</v>
      </c>
      <c r="C2001" s="1" t="s">
        <v>19</v>
      </c>
      <c r="D2001" t="s">
        <v>16277</v>
      </c>
      <c r="E2001" t="s">
        <v>16277</v>
      </c>
    </row>
    <row r="2002" spans="1:5">
      <c r="A2002" s="1" t="s">
        <v>1239</v>
      </c>
      <c r="B2002" s="1" t="s">
        <v>1238</v>
      </c>
      <c r="C2002" s="1" t="s">
        <v>13</v>
      </c>
      <c r="D2002" t="s">
        <v>16277</v>
      </c>
      <c r="E2002" t="s">
        <v>16277</v>
      </c>
    </row>
    <row r="2003" spans="1:5">
      <c r="A2003" s="1" t="s">
        <v>1239</v>
      </c>
      <c r="B2003" s="1" t="s">
        <v>1238</v>
      </c>
      <c r="C2003" s="1" t="s">
        <v>19</v>
      </c>
      <c r="D2003" t="s">
        <v>16277</v>
      </c>
      <c r="E2003" t="s">
        <v>16277</v>
      </c>
    </row>
    <row r="2004" spans="1:5">
      <c r="A2004" s="1" t="s">
        <v>14750</v>
      </c>
      <c r="B2004" s="1" t="s">
        <v>14751</v>
      </c>
      <c r="C2004" s="1" t="s">
        <v>13</v>
      </c>
      <c r="D2004" t="s">
        <v>16277</v>
      </c>
      <c r="E2004" t="s">
        <v>16277</v>
      </c>
    </row>
    <row r="2005" spans="1:5">
      <c r="A2005" s="1" t="s">
        <v>14750</v>
      </c>
      <c r="B2005" s="1" t="s">
        <v>14751</v>
      </c>
      <c r="C2005" s="1" t="s">
        <v>19</v>
      </c>
      <c r="D2005" t="s">
        <v>16277</v>
      </c>
      <c r="E2005" t="s">
        <v>16277</v>
      </c>
    </row>
    <row r="2006" spans="1:5">
      <c r="A2006" s="1" t="s">
        <v>2388</v>
      </c>
      <c r="B2006" s="1" t="s">
        <v>2387</v>
      </c>
      <c r="C2006" s="1" t="s">
        <v>13</v>
      </c>
      <c r="D2006" t="s">
        <v>16277</v>
      </c>
      <c r="E2006" t="s">
        <v>16277</v>
      </c>
    </row>
    <row r="2007" spans="1:5">
      <c r="A2007" s="1" t="s">
        <v>2388</v>
      </c>
      <c r="B2007" s="1" t="s">
        <v>2387</v>
      </c>
      <c r="C2007" s="1" t="s">
        <v>19</v>
      </c>
      <c r="D2007" t="s">
        <v>16277</v>
      </c>
      <c r="E2007" t="s">
        <v>16277</v>
      </c>
    </row>
    <row r="2008" spans="1:5">
      <c r="A2008" s="1" t="s">
        <v>2391</v>
      </c>
      <c r="B2008" s="1" t="s">
        <v>2390</v>
      </c>
      <c r="C2008" s="1" t="s">
        <v>13</v>
      </c>
      <c r="D2008" t="s">
        <v>16277</v>
      </c>
      <c r="E2008" t="s">
        <v>16277</v>
      </c>
    </row>
    <row r="2009" spans="1:5">
      <c r="A2009" s="1" t="s">
        <v>2391</v>
      </c>
      <c r="B2009" s="1" t="s">
        <v>2390</v>
      </c>
      <c r="C2009" s="1" t="s">
        <v>13</v>
      </c>
      <c r="D2009" t="s">
        <v>16279</v>
      </c>
      <c r="E2009" t="s">
        <v>20308</v>
      </c>
    </row>
    <row r="2010" spans="1:5">
      <c r="A2010" s="1" t="s">
        <v>2391</v>
      </c>
      <c r="B2010" s="1" t="s">
        <v>2390</v>
      </c>
      <c r="C2010" s="1" t="s">
        <v>19</v>
      </c>
      <c r="D2010" t="s">
        <v>16277</v>
      </c>
      <c r="E2010" t="s">
        <v>16277</v>
      </c>
    </row>
    <row r="2011" spans="1:5">
      <c r="A2011" s="1" t="s">
        <v>2391</v>
      </c>
      <c r="B2011" s="1" t="s">
        <v>2390</v>
      </c>
      <c r="C2011" s="1" t="s">
        <v>19</v>
      </c>
      <c r="D2011" t="s">
        <v>16279</v>
      </c>
      <c r="E2011" t="s">
        <v>20308</v>
      </c>
    </row>
    <row r="2012" spans="1:5">
      <c r="A2012" s="1" t="s">
        <v>5538</v>
      </c>
      <c r="B2012" s="1" t="s">
        <v>5537</v>
      </c>
      <c r="C2012" s="1" t="s">
        <v>13</v>
      </c>
      <c r="D2012" t="s">
        <v>16277</v>
      </c>
      <c r="E2012" t="s">
        <v>16277</v>
      </c>
    </row>
    <row r="2013" spans="1:5">
      <c r="A2013" s="1" t="s">
        <v>5538</v>
      </c>
      <c r="B2013" s="1" t="s">
        <v>5537</v>
      </c>
      <c r="C2013" s="1" t="s">
        <v>19</v>
      </c>
      <c r="D2013" t="s">
        <v>16277</v>
      </c>
      <c r="E2013" t="s">
        <v>16277</v>
      </c>
    </row>
    <row r="2014" spans="1:5">
      <c r="A2014" s="1" t="s">
        <v>8250</v>
      </c>
      <c r="B2014" s="1" t="s">
        <v>8249</v>
      </c>
      <c r="C2014" s="1" t="s">
        <v>13</v>
      </c>
      <c r="D2014" t="s">
        <v>16277</v>
      </c>
      <c r="E2014" t="s">
        <v>16277</v>
      </c>
    </row>
    <row r="2015" spans="1:5">
      <c r="A2015" s="1" t="s">
        <v>8250</v>
      </c>
      <c r="B2015" s="1" t="s">
        <v>8249</v>
      </c>
      <c r="C2015" s="1" t="s">
        <v>19</v>
      </c>
      <c r="D2015" t="s">
        <v>16277</v>
      </c>
      <c r="E2015" t="s">
        <v>16277</v>
      </c>
    </row>
    <row r="2016" spans="1:5">
      <c r="A2016" s="1" t="s">
        <v>2394</v>
      </c>
      <c r="B2016" s="1" t="s">
        <v>2393</v>
      </c>
      <c r="C2016" s="1" t="s">
        <v>13</v>
      </c>
      <c r="D2016" t="s">
        <v>16277</v>
      </c>
      <c r="E2016" t="s">
        <v>16277</v>
      </c>
    </row>
    <row r="2017" spans="1:5">
      <c r="A2017" s="1" t="s">
        <v>2394</v>
      </c>
      <c r="B2017" s="1" t="s">
        <v>2393</v>
      </c>
      <c r="C2017" s="1" t="s">
        <v>19</v>
      </c>
      <c r="D2017" t="s">
        <v>16277</v>
      </c>
      <c r="E2017" t="s">
        <v>16277</v>
      </c>
    </row>
    <row r="2018" spans="1:5">
      <c r="A2018" s="1" t="s">
        <v>2394</v>
      </c>
      <c r="B2018" s="1" t="s">
        <v>2393</v>
      </c>
      <c r="C2018" s="1" t="s">
        <v>19</v>
      </c>
      <c r="D2018" t="s">
        <v>16279</v>
      </c>
      <c r="E2018" t="s">
        <v>20308</v>
      </c>
    </row>
    <row r="2019" spans="1:5">
      <c r="A2019" s="1" t="s">
        <v>14979</v>
      </c>
      <c r="B2019" s="1" t="s">
        <v>14978</v>
      </c>
      <c r="C2019" s="1" t="s">
        <v>13</v>
      </c>
      <c r="D2019" t="s">
        <v>16277</v>
      </c>
      <c r="E2019" t="s">
        <v>16277</v>
      </c>
    </row>
    <row r="2020" spans="1:5">
      <c r="A2020" s="1" t="s">
        <v>14979</v>
      </c>
      <c r="B2020" s="1" t="s">
        <v>14978</v>
      </c>
      <c r="C2020" s="1" t="s">
        <v>19</v>
      </c>
      <c r="D2020" t="s">
        <v>16277</v>
      </c>
      <c r="E2020" t="s">
        <v>16277</v>
      </c>
    </row>
    <row r="2021" spans="1:5">
      <c r="A2021" s="1" t="s">
        <v>14696</v>
      </c>
      <c r="B2021" s="1" t="s">
        <v>14695</v>
      </c>
      <c r="C2021" s="1" t="s">
        <v>13</v>
      </c>
      <c r="D2021" t="s">
        <v>16277</v>
      </c>
      <c r="E2021" t="s">
        <v>16277</v>
      </c>
    </row>
    <row r="2022" spans="1:5">
      <c r="A2022" s="1" t="s">
        <v>14696</v>
      </c>
      <c r="B2022" s="1" t="s">
        <v>14695</v>
      </c>
      <c r="C2022" s="1" t="s">
        <v>19</v>
      </c>
      <c r="D2022" t="s">
        <v>16277</v>
      </c>
      <c r="E2022" t="s">
        <v>16277</v>
      </c>
    </row>
    <row r="2023" spans="1:5">
      <c r="A2023" s="1" t="s">
        <v>3758</v>
      </c>
      <c r="B2023" s="1" t="s">
        <v>3757</v>
      </c>
      <c r="C2023" s="1" t="s">
        <v>13</v>
      </c>
      <c r="D2023" t="s">
        <v>16277</v>
      </c>
      <c r="E2023" t="s">
        <v>16277</v>
      </c>
    </row>
    <row r="2024" spans="1:5">
      <c r="A2024" s="1" t="s">
        <v>3758</v>
      </c>
      <c r="B2024" s="1" t="s">
        <v>3757</v>
      </c>
      <c r="C2024" s="1" t="s">
        <v>13</v>
      </c>
      <c r="D2024" t="s">
        <v>16279</v>
      </c>
      <c r="E2024" t="s">
        <v>20308</v>
      </c>
    </row>
    <row r="2025" spans="1:5">
      <c r="A2025" s="1" t="s">
        <v>3758</v>
      </c>
      <c r="B2025" s="1" t="s">
        <v>3757</v>
      </c>
      <c r="C2025" s="1" t="s">
        <v>19</v>
      </c>
      <c r="D2025" t="s">
        <v>16277</v>
      </c>
      <c r="E2025" t="s">
        <v>16277</v>
      </c>
    </row>
    <row r="2026" spans="1:5">
      <c r="A2026" s="1" t="s">
        <v>3758</v>
      </c>
      <c r="B2026" s="1" t="s">
        <v>3757</v>
      </c>
      <c r="C2026" s="1" t="s">
        <v>19</v>
      </c>
      <c r="D2026" t="s">
        <v>16279</v>
      </c>
      <c r="E2026" t="s">
        <v>20308</v>
      </c>
    </row>
    <row r="2027" spans="1:5">
      <c r="A2027" s="1" t="s">
        <v>2398</v>
      </c>
      <c r="B2027" s="1" t="s">
        <v>2397</v>
      </c>
      <c r="C2027" s="1" t="s">
        <v>13</v>
      </c>
      <c r="D2027" t="s">
        <v>16277</v>
      </c>
      <c r="E2027" t="s">
        <v>16277</v>
      </c>
    </row>
    <row r="2028" spans="1:5">
      <c r="A2028" s="1" t="s">
        <v>2398</v>
      </c>
      <c r="B2028" s="1" t="s">
        <v>2397</v>
      </c>
      <c r="C2028" s="1" t="s">
        <v>19</v>
      </c>
      <c r="D2028" t="s">
        <v>16277</v>
      </c>
      <c r="E2028" t="s">
        <v>16277</v>
      </c>
    </row>
    <row r="2029" spans="1:5">
      <c r="A2029" s="1" t="s">
        <v>13966</v>
      </c>
      <c r="B2029" s="1" t="s">
        <v>13965</v>
      </c>
      <c r="C2029" s="1" t="s">
        <v>13</v>
      </c>
      <c r="D2029" t="s">
        <v>16279</v>
      </c>
      <c r="E2029" t="s">
        <v>20308</v>
      </c>
    </row>
    <row r="2030" spans="1:5">
      <c r="A2030" s="1" t="s">
        <v>13966</v>
      </c>
      <c r="B2030" s="1" t="s">
        <v>13965</v>
      </c>
      <c r="C2030" s="1" t="s">
        <v>19</v>
      </c>
      <c r="D2030" t="s">
        <v>16277</v>
      </c>
      <c r="E2030" t="s">
        <v>16277</v>
      </c>
    </row>
    <row r="2031" spans="1:5">
      <c r="A2031" s="1" t="s">
        <v>13966</v>
      </c>
      <c r="B2031" s="1" t="s">
        <v>13965</v>
      </c>
      <c r="C2031" s="1" t="s">
        <v>19</v>
      </c>
      <c r="D2031" t="s">
        <v>16279</v>
      </c>
      <c r="E2031" t="s">
        <v>20308</v>
      </c>
    </row>
    <row r="2032" spans="1:5">
      <c r="A2032" s="1" t="s">
        <v>7313</v>
      </c>
      <c r="B2032" s="1" t="s">
        <v>7312</v>
      </c>
      <c r="C2032" s="1" t="s">
        <v>13</v>
      </c>
      <c r="D2032" t="s">
        <v>16277</v>
      </c>
      <c r="E2032" t="s">
        <v>16277</v>
      </c>
    </row>
    <row r="2033" spans="1:5">
      <c r="A2033" s="1" t="s">
        <v>7313</v>
      </c>
      <c r="B2033" s="1" t="s">
        <v>7312</v>
      </c>
      <c r="C2033" s="1" t="s">
        <v>19</v>
      </c>
      <c r="D2033" t="s">
        <v>16277</v>
      </c>
      <c r="E2033" t="s">
        <v>16277</v>
      </c>
    </row>
    <row r="2034" spans="1:5">
      <c r="A2034" s="1" t="s">
        <v>2402</v>
      </c>
      <c r="B2034" s="1" t="s">
        <v>2401</v>
      </c>
      <c r="C2034" s="1" t="s">
        <v>13</v>
      </c>
      <c r="D2034" t="s">
        <v>16277</v>
      </c>
      <c r="E2034" t="s">
        <v>16277</v>
      </c>
    </row>
    <row r="2035" spans="1:5">
      <c r="A2035" s="1" t="s">
        <v>2402</v>
      </c>
      <c r="B2035" s="1" t="s">
        <v>2401</v>
      </c>
      <c r="C2035" s="1" t="s">
        <v>19</v>
      </c>
      <c r="D2035" t="s">
        <v>16277</v>
      </c>
      <c r="E2035" t="s">
        <v>16277</v>
      </c>
    </row>
    <row r="2036" spans="1:5">
      <c r="A2036" s="1" t="s">
        <v>3762</v>
      </c>
      <c r="B2036" s="1" t="s">
        <v>3763</v>
      </c>
      <c r="C2036" s="1" t="s">
        <v>13</v>
      </c>
      <c r="D2036" t="s">
        <v>16277</v>
      </c>
      <c r="E2036" t="s">
        <v>16277</v>
      </c>
    </row>
    <row r="2037" spans="1:5">
      <c r="A2037" s="1" t="s">
        <v>3762</v>
      </c>
      <c r="B2037" s="1" t="s">
        <v>3763</v>
      </c>
      <c r="C2037" s="1" t="s">
        <v>19</v>
      </c>
      <c r="D2037" t="s">
        <v>16277</v>
      </c>
      <c r="E2037" t="s">
        <v>16277</v>
      </c>
    </row>
    <row r="2038" spans="1:5">
      <c r="A2038" s="1" t="s">
        <v>3762</v>
      </c>
      <c r="B2038" s="1" t="s">
        <v>3761</v>
      </c>
      <c r="C2038" s="1" t="s">
        <v>19</v>
      </c>
      <c r="D2038" t="s">
        <v>16279</v>
      </c>
      <c r="E2038" t="s">
        <v>20308</v>
      </c>
    </row>
    <row r="2039" spans="1:5">
      <c r="A2039" s="1" t="s">
        <v>3767</v>
      </c>
      <c r="B2039" s="1" t="s">
        <v>3766</v>
      </c>
      <c r="C2039" s="1" t="s">
        <v>13</v>
      </c>
      <c r="D2039" t="s">
        <v>16277</v>
      </c>
      <c r="E2039" t="s">
        <v>16277</v>
      </c>
    </row>
    <row r="2040" spans="1:5">
      <c r="A2040" s="1" t="s">
        <v>3767</v>
      </c>
      <c r="B2040" s="1" t="s">
        <v>3766</v>
      </c>
      <c r="C2040" s="1" t="s">
        <v>19</v>
      </c>
      <c r="D2040" t="s">
        <v>16277</v>
      </c>
      <c r="E2040" t="s">
        <v>16277</v>
      </c>
    </row>
    <row r="2041" spans="1:5">
      <c r="A2041" s="1" t="s">
        <v>2405</v>
      </c>
      <c r="B2041" s="1" t="s">
        <v>2404</v>
      </c>
      <c r="C2041" s="1" t="s">
        <v>13</v>
      </c>
      <c r="D2041" t="s">
        <v>16277</v>
      </c>
      <c r="E2041" t="s">
        <v>16277</v>
      </c>
    </row>
    <row r="2042" spans="1:5">
      <c r="A2042" s="1" t="s">
        <v>2405</v>
      </c>
      <c r="B2042" s="1" t="s">
        <v>2404</v>
      </c>
      <c r="C2042" s="1" t="s">
        <v>13</v>
      </c>
      <c r="D2042" t="s">
        <v>16279</v>
      </c>
      <c r="E2042" t="s">
        <v>20308</v>
      </c>
    </row>
    <row r="2043" spans="1:5">
      <c r="A2043" s="1" t="s">
        <v>2405</v>
      </c>
      <c r="B2043" s="1" t="s">
        <v>2404</v>
      </c>
      <c r="C2043" s="1" t="s">
        <v>19</v>
      </c>
      <c r="D2043" t="s">
        <v>16277</v>
      </c>
      <c r="E2043" t="s">
        <v>16277</v>
      </c>
    </row>
    <row r="2044" spans="1:5">
      <c r="A2044" s="1" t="s">
        <v>2405</v>
      </c>
      <c r="B2044" s="1" t="s">
        <v>2404</v>
      </c>
      <c r="C2044" s="1" t="s">
        <v>19</v>
      </c>
      <c r="D2044" t="s">
        <v>16279</v>
      </c>
      <c r="E2044" t="s">
        <v>20308</v>
      </c>
    </row>
    <row r="2045" spans="1:5">
      <c r="A2045" s="1" t="s">
        <v>10274</v>
      </c>
      <c r="B2045" s="1" t="s">
        <v>10273</v>
      </c>
      <c r="C2045" s="1" t="s">
        <v>13</v>
      </c>
      <c r="D2045" t="s">
        <v>16277</v>
      </c>
      <c r="E2045" t="s">
        <v>16277</v>
      </c>
    </row>
    <row r="2046" spans="1:5">
      <c r="A2046" s="1" t="s">
        <v>10274</v>
      </c>
      <c r="B2046" s="1" t="s">
        <v>10273</v>
      </c>
      <c r="C2046" s="1" t="s">
        <v>19</v>
      </c>
      <c r="D2046" t="s">
        <v>16277</v>
      </c>
      <c r="E2046" t="s">
        <v>16277</v>
      </c>
    </row>
    <row r="2047" spans="1:5">
      <c r="A2047" s="1" t="s">
        <v>10278</v>
      </c>
      <c r="B2047" s="1" t="s">
        <v>10277</v>
      </c>
      <c r="C2047" s="1" t="s">
        <v>13</v>
      </c>
      <c r="D2047" t="s">
        <v>16277</v>
      </c>
      <c r="E2047" t="s">
        <v>16277</v>
      </c>
    </row>
    <row r="2048" spans="1:5">
      <c r="A2048" s="1" t="s">
        <v>10278</v>
      </c>
      <c r="B2048" s="1" t="s">
        <v>10277</v>
      </c>
      <c r="C2048" s="1" t="s">
        <v>19</v>
      </c>
      <c r="D2048" t="s">
        <v>16277</v>
      </c>
      <c r="E2048" t="s">
        <v>16277</v>
      </c>
    </row>
    <row r="2049" spans="1:5">
      <c r="A2049" s="1" t="s">
        <v>11191</v>
      </c>
      <c r="B2049" s="1" t="s">
        <v>11190</v>
      </c>
      <c r="C2049" s="1" t="s">
        <v>13</v>
      </c>
      <c r="D2049" t="s">
        <v>16277</v>
      </c>
      <c r="E2049" t="s">
        <v>16277</v>
      </c>
    </row>
    <row r="2050" spans="1:5">
      <c r="A2050" s="1" t="s">
        <v>11191</v>
      </c>
      <c r="B2050" s="1" t="s">
        <v>11190</v>
      </c>
      <c r="C2050" s="1" t="s">
        <v>19</v>
      </c>
      <c r="D2050" t="s">
        <v>16277</v>
      </c>
      <c r="E2050" t="s">
        <v>16277</v>
      </c>
    </row>
    <row r="2051" spans="1:5">
      <c r="A2051" s="1" t="s">
        <v>10282</v>
      </c>
      <c r="B2051" s="1" t="s">
        <v>10281</v>
      </c>
      <c r="C2051" s="1" t="s">
        <v>13</v>
      </c>
      <c r="D2051" t="s">
        <v>16277</v>
      </c>
      <c r="E2051" t="s">
        <v>16277</v>
      </c>
    </row>
    <row r="2052" spans="1:5">
      <c r="A2052" s="1" t="s">
        <v>10282</v>
      </c>
      <c r="B2052" s="1" t="s">
        <v>10281</v>
      </c>
      <c r="C2052" s="1" t="s">
        <v>19</v>
      </c>
      <c r="D2052" t="s">
        <v>16313</v>
      </c>
      <c r="E2052" t="s">
        <v>20307</v>
      </c>
    </row>
    <row r="2053" spans="1:5">
      <c r="A2053" s="1" t="s">
        <v>1481</v>
      </c>
      <c r="B2053" s="1" t="s">
        <v>1480</v>
      </c>
      <c r="C2053" s="1" t="s">
        <v>13</v>
      </c>
      <c r="D2053" t="s">
        <v>16277</v>
      </c>
      <c r="E2053" t="s">
        <v>16277</v>
      </c>
    </row>
    <row r="2054" spans="1:5">
      <c r="A2054" s="1" t="s">
        <v>1481</v>
      </c>
      <c r="B2054" s="1" t="s">
        <v>1480</v>
      </c>
      <c r="C2054" s="1" t="s">
        <v>19</v>
      </c>
      <c r="D2054" t="s">
        <v>16277</v>
      </c>
      <c r="E2054" t="s">
        <v>16277</v>
      </c>
    </row>
    <row r="2055" spans="1:5">
      <c r="A2055" s="1" t="s">
        <v>2980</v>
      </c>
      <c r="B2055" s="1" t="s">
        <v>2979</v>
      </c>
      <c r="C2055" s="1" t="s">
        <v>13</v>
      </c>
      <c r="D2055" t="s">
        <v>16277</v>
      </c>
      <c r="E2055" t="s">
        <v>16277</v>
      </c>
    </row>
    <row r="2056" spans="1:5">
      <c r="A2056" s="1" t="s">
        <v>2980</v>
      </c>
      <c r="B2056" s="1" t="s">
        <v>2979</v>
      </c>
      <c r="C2056" s="1" t="s">
        <v>19</v>
      </c>
      <c r="D2056" t="s">
        <v>16277</v>
      </c>
      <c r="E2056" t="s">
        <v>16277</v>
      </c>
    </row>
    <row r="2057" spans="1:5">
      <c r="A2057" s="1" t="s">
        <v>688</v>
      </c>
      <c r="B2057" s="1" t="s">
        <v>687</v>
      </c>
      <c r="C2057" s="1" t="s">
        <v>13</v>
      </c>
      <c r="D2057" t="s">
        <v>16313</v>
      </c>
      <c r="E2057" t="s">
        <v>20307</v>
      </c>
    </row>
    <row r="2058" spans="1:5">
      <c r="A2058" s="1" t="s">
        <v>688</v>
      </c>
      <c r="B2058" s="1" t="s">
        <v>687</v>
      </c>
      <c r="C2058" s="1" t="s">
        <v>19</v>
      </c>
      <c r="D2058" t="s">
        <v>16277</v>
      </c>
      <c r="E2058" t="s">
        <v>16277</v>
      </c>
    </row>
    <row r="2059" spans="1:5">
      <c r="A2059" s="1" t="s">
        <v>692</v>
      </c>
      <c r="B2059" s="1" t="s">
        <v>691</v>
      </c>
      <c r="C2059" s="1" t="s">
        <v>13</v>
      </c>
      <c r="D2059" t="s">
        <v>16277</v>
      </c>
      <c r="E2059" t="s">
        <v>16277</v>
      </c>
    </row>
    <row r="2060" spans="1:5">
      <c r="A2060" s="1" t="s">
        <v>692</v>
      </c>
      <c r="B2060" s="1" t="s">
        <v>691</v>
      </c>
      <c r="C2060" s="1" t="s">
        <v>19</v>
      </c>
      <c r="D2060" t="s">
        <v>16277</v>
      </c>
      <c r="E2060" t="s">
        <v>16277</v>
      </c>
    </row>
    <row r="2061" spans="1:5">
      <c r="A2061" s="1" t="s">
        <v>16260</v>
      </c>
      <c r="B2061" s="1" t="s">
        <v>16261</v>
      </c>
      <c r="C2061" s="1" t="s">
        <v>13</v>
      </c>
      <c r="D2061" t="s">
        <v>16277</v>
      </c>
      <c r="E2061" t="s">
        <v>16277</v>
      </c>
    </row>
    <row r="2062" spans="1:5">
      <c r="A2062" s="1" t="s">
        <v>16260</v>
      </c>
      <c r="B2062" s="1" t="s">
        <v>16261</v>
      </c>
      <c r="C2062" s="1" t="s">
        <v>19</v>
      </c>
      <c r="D2062" t="s">
        <v>16277</v>
      </c>
      <c r="E2062" t="s">
        <v>16277</v>
      </c>
    </row>
    <row r="2063" spans="1:5">
      <c r="A2063" s="1" t="s">
        <v>11195</v>
      </c>
      <c r="B2063" s="1" t="s">
        <v>11194</v>
      </c>
      <c r="C2063" s="1" t="s">
        <v>13</v>
      </c>
      <c r="D2063" t="s">
        <v>16333</v>
      </c>
      <c r="E2063" t="s">
        <v>20307</v>
      </c>
    </row>
    <row r="2064" spans="1:5">
      <c r="A2064" s="1" t="s">
        <v>11195</v>
      </c>
      <c r="B2064" s="1" t="s">
        <v>11194</v>
      </c>
      <c r="C2064" s="1" t="s">
        <v>19</v>
      </c>
      <c r="D2064" t="s">
        <v>16333</v>
      </c>
      <c r="E2064" t="s">
        <v>20307</v>
      </c>
    </row>
    <row r="2065" spans="1:5">
      <c r="A2065" s="1" t="s">
        <v>4272</v>
      </c>
      <c r="B2065" s="1" t="s">
        <v>4271</v>
      </c>
      <c r="C2065" s="1" t="s">
        <v>13</v>
      </c>
      <c r="D2065" t="s">
        <v>16277</v>
      </c>
      <c r="E2065" t="s">
        <v>16277</v>
      </c>
    </row>
    <row r="2066" spans="1:5">
      <c r="A2066" s="1" t="s">
        <v>4272</v>
      </c>
      <c r="B2066" s="1" t="s">
        <v>4271</v>
      </c>
      <c r="C2066" s="1" t="s">
        <v>19</v>
      </c>
      <c r="D2066" t="s">
        <v>16277</v>
      </c>
      <c r="E2066" t="s">
        <v>16277</v>
      </c>
    </row>
    <row r="2067" spans="1:5">
      <c r="A2067" s="1" t="s">
        <v>4226</v>
      </c>
      <c r="B2067" s="1" t="s">
        <v>4225</v>
      </c>
      <c r="C2067" s="1" t="s">
        <v>13</v>
      </c>
      <c r="D2067" t="s">
        <v>16277</v>
      </c>
      <c r="E2067" t="s">
        <v>16277</v>
      </c>
    </row>
    <row r="2068" spans="1:5">
      <c r="A2068" s="1" t="s">
        <v>4226</v>
      </c>
      <c r="B2068" s="1" t="s">
        <v>4225</v>
      </c>
      <c r="C2068" s="1" t="s">
        <v>19</v>
      </c>
      <c r="D2068" t="s">
        <v>16277</v>
      </c>
      <c r="E2068" t="s">
        <v>16277</v>
      </c>
    </row>
    <row r="2069" spans="1:5">
      <c r="A2069" s="1" t="s">
        <v>4226</v>
      </c>
      <c r="B2069" s="1" t="s">
        <v>4225</v>
      </c>
      <c r="C2069" s="1" t="s">
        <v>19</v>
      </c>
      <c r="D2069" t="s">
        <v>16279</v>
      </c>
      <c r="E2069" t="s">
        <v>20308</v>
      </c>
    </row>
    <row r="2070" spans="1:5">
      <c r="A2070" s="1" t="s">
        <v>429</v>
      </c>
      <c r="B2070" s="1" t="s">
        <v>428</v>
      </c>
      <c r="C2070" s="1" t="s">
        <v>13</v>
      </c>
      <c r="D2070" t="s">
        <v>16313</v>
      </c>
      <c r="E2070" t="s">
        <v>20307</v>
      </c>
    </row>
    <row r="2071" spans="1:5">
      <c r="A2071" s="1" t="s">
        <v>429</v>
      </c>
      <c r="B2071" s="1" t="s">
        <v>428</v>
      </c>
      <c r="C2071" s="1" t="s">
        <v>19</v>
      </c>
      <c r="D2071" t="s">
        <v>16277</v>
      </c>
      <c r="E2071" t="s">
        <v>16277</v>
      </c>
    </row>
    <row r="2072" spans="1:5">
      <c r="A2072" s="1" t="s">
        <v>5805</v>
      </c>
      <c r="B2072" s="1" t="s">
        <v>5804</v>
      </c>
      <c r="C2072" s="1" t="s">
        <v>13</v>
      </c>
      <c r="D2072" t="s">
        <v>16277</v>
      </c>
      <c r="E2072" t="s">
        <v>16277</v>
      </c>
    </row>
    <row r="2073" spans="1:5">
      <c r="A2073" s="1" t="s">
        <v>5805</v>
      </c>
      <c r="B2073" s="1" t="s">
        <v>5804</v>
      </c>
      <c r="C2073" s="1" t="s">
        <v>19</v>
      </c>
      <c r="D2073" t="s">
        <v>16277</v>
      </c>
      <c r="E2073" t="s">
        <v>16277</v>
      </c>
    </row>
    <row r="2074" spans="1:5">
      <c r="A2074" s="1" t="s">
        <v>5808</v>
      </c>
      <c r="B2074" s="1" t="s">
        <v>5807</v>
      </c>
      <c r="C2074" s="1" t="s">
        <v>13</v>
      </c>
      <c r="D2074" t="s">
        <v>16277</v>
      </c>
      <c r="E2074" t="s">
        <v>16277</v>
      </c>
    </row>
    <row r="2075" spans="1:5">
      <c r="A2075" s="1" t="s">
        <v>5808</v>
      </c>
      <c r="B2075" s="1" t="s">
        <v>5807</v>
      </c>
      <c r="C2075" s="1" t="s">
        <v>13</v>
      </c>
      <c r="D2075" t="s">
        <v>16279</v>
      </c>
      <c r="E2075" t="s">
        <v>20308</v>
      </c>
    </row>
    <row r="2076" spans="1:5">
      <c r="A2076" s="1" t="s">
        <v>5808</v>
      </c>
      <c r="B2076" s="1" t="s">
        <v>5807</v>
      </c>
      <c r="C2076" s="1" t="s">
        <v>19</v>
      </c>
      <c r="D2076" t="s">
        <v>16277</v>
      </c>
      <c r="E2076" t="s">
        <v>16277</v>
      </c>
    </row>
    <row r="2077" spans="1:5">
      <c r="A2077" s="1" t="s">
        <v>14987</v>
      </c>
      <c r="B2077" s="1" t="s">
        <v>14986</v>
      </c>
      <c r="C2077" s="1" t="s">
        <v>13</v>
      </c>
      <c r="D2077" t="s">
        <v>16277</v>
      </c>
      <c r="E2077" t="s">
        <v>16277</v>
      </c>
    </row>
    <row r="2078" spans="1:5">
      <c r="A2078" s="1" t="s">
        <v>14987</v>
      </c>
      <c r="B2078" s="1" t="s">
        <v>14986</v>
      </c>
      <c r="C2078" s="1" t="s">
        <v>19</v>
      </c>
      <c r="D2078" t="s">
        <v>16277</v>
      </c>
      <c r="E2078" t="s">
        <v>16277</v>
      </c>
    </row>
    <row r="2079" spans="1:5">
      <c r="A2079" s="1" t="s">
        <v>11733</v>
      </c>
      <c r="B2079" s="1" t="s">
        <v>11732</v>
      </c>
      <c r="C2079" s="1" t="s">
        <v>13</v>
      </c>
      <c r="D2079" t="s">
        <v>16277</v>
      </c>
      <c r="E2079" t="s">
        <v>16277</v>
      </c>
    </row>
    <row r="2080" spans="1:5">
      <c r="A2080" s="1" t="s">
        <v>11733</v>
      </c>
      <c r="B2080" s="1" t="s">
        <v>11732</v>
      </c>
      <c r="C2080" s="1" t="s">
        <v>19</v>
      </c>
      <c r="D2080" t="s">
        <v>16277</v>
      </c>
      <c r="E2080" t="s">
        <v>16277</v>
      </c>
    </row>
    <row r="2081" spans="1:5">
      <c r="A2081" s="1" t="s">
        <v>11737</v>
      </c>
      <c r="B2081" s="1" t="s">
        <v>11736</v>
      </c>
      <c r="C2081" s="1" t="s">
        <v>13</v>
      </c>
      <c r="D2081" t="s">
        <v>16277</v>
      </c>
      <c r="E2081" t="s">
        <v>16277</v>
      </c>
    </row>
    <row r="2082" spans="1:5">
      <c r="A2082" s="1" t="s">
        <v>11737</v>
      </c>
      <c r="B2082" s="1" t="s">
        <v>11736</v>
      </c>
      <c r="C2082" s="1" t="s">
        <v>19</v>
      </c>
      <c r="D2082" t="s">
        <v>16277</v>
      </c>
      <c r="E2082" t="s">
        <v>16277</v>
      </c>
    </row>
    <row r="2083" spans="1:5">
      <c r="A2083" s="1" t="s">
        <v>4834</v>
      </c>
      <c r="B2083" s="1" t="s">
        <v>4835</v>
      </c>
      <c r="C2083" s="1" t="s">
        <v>13</v>
      </c>
      <c r="D2083" t="s">
        <v>16277</v>
      </c>
      <c r="E2083" t="s">
        <v>16277</v>
      </c>
    </row>
    <row r="2084" spans="1:5">
      <c r="A2084" s="1" t="s">
        <v>4834</v>
      </c>
      <c r="B2084" s="1" t="s">
        <v>4835</v>
      </c>
      <c r="C2084" s="1" t="s">
        <v>19</v>
      </c>
      <c r="D2084" t="s">
        <v>16277</v>
      </c>
      <c r="E2084" t="s">
        <v>16277</v>
      </c>
    </row>
    <row r="2085" spans="1:5">
      <c r="A2085" s="1" t="s">
        <v>4834</v>
      </c>
      <c r="B2085" s="1" t="s">
        <v>4835</v>
      </c>
      <c r="C2085" s="1" t="s">
        <v>19</v>
      </c>
      <c r="D2085" t="s">
        <v>16279</v>
      </c>
      <c r="E2085" t="s">
        <v>20308</v>
      </c>
    </row>
    <row r="2086" spans="1:5">
      <c r="A2086" s="1" t="s">
        <v>5813</v>
      </c>
      <c r="B2086" s="1" t="s">
        <v>5812</v>
      </c>
      <c r="C2086" s="1" t="s">
        <v>13</v>
      </c>
      <c r="D2086" t="s">
        <v>16279</v>
      </c>
      <c r="E2086" t="s">
        <v>20308</v>
      </c>
    </row>
    <row r="2087" spans="1:5">
      <c r="A2087" s="1" t="s">
        <v>5813</v>
      </c>
      <c r="B2087" s="1" t="s">
        <v>5812</v>
      </c>
      <c r="C2087" s="1" t="s">
        <v>19</v>
      </c>
      <c r="D2087" t="s">
        <v>16277</v>
      </c>
      <c r="E2087" t="s">
        <v>16277</v>
      </c>
    </row>
    <row r="2088" spans="1:5">
      <c r="A2088" s="1" t="s">
        <v>5813</v>
      </c>
      <c r="B2088" s="1" t="s">
        <v>5812</v>
      </c>
      <c r="C2088" s="1" t="s">
        <v>19</v>
      </c>
      <c r="D2088" t="s">
        <v>16279</v>
      </c>
      <c r="E2088" t="s">
        <v>20308</v>
      </c>
    </row>
    <row r="2089" spans="1:5">
      <c r="A2089" s="1" t="s">
        <v>5817</v>
      </c>
      <c r="B2089" s="1" t="s">
        <v>5816</v>
      </c>
      <c r="C2089" s="1" t="s">
        <v>13</v>
      </c>
      <c r="D2089" t="s">
        <v>16277</v>
      </c>
      <c r="E2089" t="s">
        <v>16277</v>
      </c>
    </row>
    <row r="2090" spans="1:5">
      <c r="A2090" s="1" t="s">
        <v>5817</v>
      </c>
      <c r="B2090" s="1" t="s">
        <v>5816</v>
      </c>
      <c r="C2090" s="1" t="s">
        <v>19</v>
      </c>
      <c r="D2090" t="s">
        <v>16277</v>
      </c>
      <c r="E2090" t="s">
        <v>16277</v>
      </c>
    </row>
    <row r="2091" spans="1:5">
      <c r="A2091" s="1" t="s">
        <v>13975</v>
      </c>
      <c r="B2091" s="1" t="s">
        <v>13976</v>
      </c>
      <c r="C2091" s="1" t="s">
        <v>13</v>
      </c>
      <c r="D2091" t="s">
        <v>16277</v>
      </c>
      <c r="E2091" t="s">
        <v>16277</v>
      </c>
    </row>
    <row r="2092" spans="1:5">
      <c r="A2092" s="1" t="s">
        <v>13975</v>
      </c>
      <c r="B2092" s="1" t="s">
        <v>13976</v>
      </c>
      <c r="C2092" s="1" t="s">
        <v>19</v>
      </c>
      <c r="D2092" t="s">
        <v>16277</v>
      </c>
      <c r="E2092" t="s">
        <v>16277</v>
      </c>
    </row>
    <row r="2093" spans="1:5">
      <c r="A2093" s="1" t="s">
        <v>2409</v>
      </c>
      <c r="B2093" s="1" t="s">
        <v>2408</v>
      </c>
      <c r="C2093" s="1" t="s">
        <v>13</v>
      </c>
      <c r="D2093" t="s">
        <v>16277</v>
      </c>
      <c r="E2093" t="s">
        <v>16277</v>
      </c>
    </row>
    <row r="2094" spans="1:5">
      <c r="A2094" s="1" t="s">
        <v>2409</v>
      </c>
      <c r="B2094" s="1" t="s">
        <v>2408</v>
      </c>
      <c r="C2094" s="1" t="s">
        <v>19</v>
      </c>
      <c r="D2094" t="s">
        <v>16277</v>
      </c>
      <c r="E2094" t="s">
        <v>16277</v>
      </c>
    </row>
    <row r="2095" spans="1:5">
      <c r="A2095" s="1" t="s">
        <v>2413</v>
      </c>
      <c r="B2095" s="1" t="s">
        <v>2412</v>
      </c>
      <c r="C2095" s="1" t="s">
        <v>13</v>
      </c>
      <c r="D2095" t="s">
        <v>16277</v>
      </c>
      <c r="E2095" t="s">
        <v>16277</v>
      </c>
    </row>
    <row r="2096" spans="1:5">
      <c r="A2096" s="1" t="s">
        <v>2413</v>
      </c>
      <c r="B2096" s="1" t="s">
        <v>2412</v>
      </c>
      <c r="C2096" s="1" t="s">
        <v>19</v>
      </c>
      <c r="D2096" t="s">
        <v>16277</v>
      </c>
      <c r="E2096" t="s">
        <v>16277</v>
      </c>
    </row>
    <row r="2097" spans="1:5">
      <c r="A2097" s="1" t="s">
        <v>14852</v>
      </c>
      <c r="B2097" s="1" t="s">
        <v>14851</v>
      </c>
      <c r="C2097" s="1" t="s">
        <v>13</v>
      </c>
      <c r="D2097" t="s">
        <v>16277</v>
      </c>
      <c r="E2097" t="s">
        <v>16277</v>
      </c>
    </row>
    <row r="2098" spans="1:5">
      <c r="A2098" s="1" t="s">
        <v>14852</v>
      </c>
      <c r="B2098" s="1" t="s">
        <v>14851</v>
      </c>
      <c r="C2098" s="1" t="s">
        <v>19</v>
      </c>
      <c r="D2098" t="s">
        <v>16277</v>
      </c>
      <c r="E2098" t="s">
        <v>16277</v>
      </c>
    </row>
    <row r="2099" spans="1:5">
      <c r="A2099" s="1" t="s">
        <v>2417</v>
      </c>
      <c r="B2099" s="1" t="s">
        <v>2416</v>
      </c>
      <c r="C2099" s="1" t="s">
        <v>13</v>
      </c>
      <c r="D2099" t="s">
        <v>16277</v>
      </c>
      <c r="E2099" t="s">
        <v>16277</v>
      </c>
    </row>
    <row r="2100" spans="1:5">
      <c r="A2100" s="1" t="s">
        <v>2417</v>
      </c>
      <c r="B2100" s="1" t="s">
        <v>2416</v>
      </c>
      <c r="C2100" s="1" t="s">
        <v>19</v>
      </c>
      <c r="D2100" t="s">
        <v>16313</v>
      </c>
      <c r="E2100" t="s">
        <v>20307</v>
      </c>
    </row>
    <row r="2101" spans="1:5">
      <c r="A2101" s="1" t="s">
        <v>2421</v>
      </c>
      <c r="B2101" s="1" t="s">
        <v>2420</v>
      </c>
      <c r="C2101" s="1" t="s">
        <v>13</v>
      </c>
      <c r="D2101" t="s">
        <v>16277</v>
      </c>
      <c r="E2101" t="s">
        <v>16277</v>
      </c>
    </row>
    <row r="2102" spans="1:5">
      <c r="A2102" s="1" t="s">
        <v>2421</v>
      </c>
      <c r="B2102" s="1" t="s">
        <v>2420</v>
      </c>
      <c r="C2102" s="1" t="s">
        <v>19</v>
      </c>
      <c r="D2102" t="s">
        <v>16277</v>
      </c>
      <c r="E2102" t="s">
        <v>16277</v>
      </c>
    </row>
    <row r="2103" spans="1:5">
      <c r="A2103" s="1" t="s">
        <v>2983</v>
      </c>
      <c r="B2103" s="1" t="s">
        <v>2982</v>
      </c>
      <c r="C2103" s="1" t="s">
        <v>13</v>
      </c>
      <c r="D2103" t="s">
        <v>16277</v>
      </c>
      <c r="E2103" t="s">
        <v>16277</v>
      </c>
    </row>
    <row r="2104" spans="1:5">
      <c r="A2104" s="1" t="s">
        <v>2983</v>
      </c>
      <c r="B2104" s="1" t="s">
        <v>2982</v>
      </c>
      <c r="C2104" s="1" t="s">
        <v>19</v>
      </c>
      <c r="D2104" t="s">
        <v>16277</v>
      </c>
      <c r="E2104" t="s">
        <v>16277</v>
      </c>
    </row>
    <row r="2105" spans="1:5">
      <c r="A2105" s="1" t="s">
        <v>2983</v>
      </c>
      <c r="B2105" s="1" t="s">
        <v>2982</v>
      </c>
      <c r="C2105" s="1" t="s">
        <v>19</v>
      </c>
      <c r="D2105" t="s">
        <v>16279</v>
      </c>
      <c r="E2105" t="s">
        <v>20308</v>
      </c>
    </row>
    <row r="2106" spans="1:5">
      <c r="A2106" s="1" t="s">
        <v>2425</v>
      </c>
      <c r="B2106" s="1" t="s">
        <v>2424</v>
      </c>
      <c r="C2106" s="1" t="s">
        <v>13</v>
      </c>
      <c r="D2106" t="s">
        <v>16277</v>
      </c>
      <c r="E2106" t="s">
        <v>16277</v>
      </c>
    </row>
    <row r="2107" spans="1:5">
      <c r="A2107" s="1" t="s">
        <v>2425</v>
      </c>
      <c r="B2107" s="1" t="s">
        <v>2424</v>
      </c>
      <c r="C2107" s="1" t="s">
        <v>19</v>
      </c>
      <c r="D2107" t="s">
        <v>16277</v>
      </c>
      <c r="E2107" t="s">
        <v>16277</v>
      </c>
    </row>
    <row r="2108" spans="1:5">
      <c r="A2108" s="1" t="s">
        <v>2987</v>
      </c>
      <c r="B2108" s="1" t="s">
        <v>2986</v>
      </c>
      <c r="C2108" s="1" t="s">
        <v>13</v>
      </c>
      <c r="D2108" t="s">
        <v>16277</v>
      </c>
      <c r="E2108" t="s">
        <v>16277</v>
      </c>
    </row>
    <row r="2109" spans="1:5">
      <c r="A2109" s="1" t="s">
        <v>2987</v>
      </c>
      <c r="B2109" s="1" t="s">
        <v>2986</v>
      </c>
      <c r="C2109" s="1" t="s">
        <v>19</v>
      </c>
      <c r="D2109" t="s">
        <v>16277</v>
      </c>
      <c r="E2109" t="s">
        <v>16277</v>
      </c>
    </row>
    <row r="2110" spans="1:5">
      <c r="A2110" s="1" t="s">
        <v>15809</v>
      </c>
      <c r="B2110" s="1" t="s">
        <v>15808</v>
      </c>
      <c r="C2110" s="1" t="s">
        <v>13</v>
      </c>
      <c r="D2110" t="s">
        <v>16379</v>
      </c>
      <c r="E2110" t="s">
        <v>20304</v>
      </c>
    </row>
    <row r="2111" spans="1:5">
      <c r="A2111" s="1" t="s">
        <v>15809</v>
      </c>
      <c r="B2111" s="1" t="s">
        <v>15808</v>
      </c>
      <c r="C2111" s="1" t="s">
        <v>19</v>
      </c>
      <c r="D2111" t="s">
        <v>16379</v>
      </c>
      <c r="E2111" t="s">
        <v>20304</v>
      </c>
    </row>
    <row r="2112" spans="1:5">
      <c r="A2112" s="1" t="s">
        <v>12229</v>
      </c>
      <c r="B2112" s="1" t="s">
        <v>12228</v>
      </c>
      <c r="C2112" s="1" t="s">
        <v>13</v>
      </c>
      <c r="D2112" t="s">
        <v>16277</v>
      </c>
      <c r="E2112" t="s">
        <v>16277</v>
      </c>
    </row>
    <row r="2113" spans="1:5">
      <c r="A2113" s="1" t="s">
        <v>12229</v>
      </c>
      <c r="B2113" s="1" t="s">
        <v>12228</v>
      </c>
      <c r="C2113" s="1" t="s">
        <v>19</v>
      </c>
      <c r="D2113" t="s">
        <v>16277</v>
      </c>
      <c r="E2113" t="s">
        <v>16277</v>
      </c>
    </row>
    <row r="2114" spans="1:5">
      <c r="A2114" s="1" t="s">
        <v>4275</v>
      </c>
      <c r="B2114" s="1" t="s">
        <v>4274</v>
      </c>
      <c r="C2114" s="1" t="s">
        <v>13</v>
      </c>
      <c r="D2114" t="s">
        <v>16277</v>
      </c>
      <c r="E2114" t="s">
        <v>16277</v>
      </c>
    </row>
    <row r="2115" spans="1:5">
      <c r="A2115" s="1" t="s">
        <v>4275</v>
      </c>
      <c r="B2115" s="1" t="s">
        <v>4274</v>
      </c>
      <c r="C2115" s="1" t="s">
        <v>19</v>
      </c>
      <c r="D2115" t="s">
        <v>16277</v>
      </c>
      <c r="E2115" t="s">
        <v>16277</v>
      </c>
    </row>
    <row r="2116" spans="1:5">
      <c r="A2116" s="1" t="s">
        <v>4275</v>
      </c>
      <c r="B2116" s="1" t="s">
        <v>4274</v>
      </c>
      <c r="C2116" s="1" t="s">
        <v>19</v>
      </c>
      <c r="D2116" t="s">
        <v>16279</v>
      </c>
      <c r="E2116" t="s">
        <v>20308</v>
      </c>
    </row>
    <row r="2117" spans="1:5">
      <c r="A2117" s="1" t="s">
        <v>11199</v>
      </c>
      <c r="B2117" s="1" t="s">
        <v>11200</v>
      </c>
      <c r="C2117" s="1" t="s">
        <v>13</v>
      </c>
      <c r="D2117" t="s">
        <v>16277</v>
      </c>
      <c r="E2117" t="s">
        <v>16277</v>
      </c>
    </row>
    <row r="2118" spans="1:5">
      <c r="A2118" s="1" t="s">
        <v>11199</v>
      </c>
      <c r="B2118" s="1" t="s">
        <v>11200</v>
      </c>
      <c r="C2118" s="1" t="s">
        <v>19</v>
      </c>
      <c r="D2118" t="s">
        <v>16277</v>
      </c>
      <c r="E2118" t="s">
        <v>16277</v>
      </c>
    </row>
    <row r="2119" spans="1:5">
      <c r="A2119" s="1" t="s">
        <v>10032</v>
      </c>
      <c r="B2119" s="1" t="s">
        <v>10031</v>
      </c>
      <c r="C2119" s="1" t="s">
        <v>13</v>
      </c>
      <c r="D2119" t="s">
        <v>16277</v>
      </c>
      <c r="E2119" t="s">
        <v>16277</v>
      </c>
    </row>
    <row r="2120" spans="1:5">
      <c r="A2120" s="1" t="s">
        <v>10032</v>
      </c>
      <c r="B2120" s="1" t="s">
        <v>10031</v>
      </c>
      <c r="C2120" s="1" t="s">
        <v>19</v>
      </c>
      <c r="D2120" t="s">
        <v>16277</v>
      </c>
      <c r="E2120" t="s">
        <v>16277</v>
      </c>
    </row>
    <row r="2121" spans="1:5">
      <c r="A2121" s="1" t="s">
        <v>5821</v>
      </c>
      <c r="B2121" s="1" t="s">
        <v>5820</v>
      </c>
      <c r="C2121" s="1" t="s">
        <v>13</v>
      </c>
      <c r="D2121" t="s">
        <v>16277</v>
      </c>
      <c r="E2121" t="s">
        <v>16277</v>
      </c>
    </row>
    <row r="2122" spans="1:5">
      <c r="A2122" s="1" t="s">
        <v>5821</v>
      </c>
      <c r="B2122" s="1" t="s">
        <v>5820</v>
      </c>
      <c r="C2122" s="1" t="s">
        <v>19</v>
      </c>
      <c r="D2122" t="s">
        <v>16277</v>
      </c>
      <c r="E2122" t="s">
        <v>16277</v>
      </c>
    </row>
    <row r="2123" spans="1:5">
      <c r="A2123" s="1" t="s">
        <v>5825</v>
      </c>
      <c r="B2123" s="1" t="s">
        <v>5824</v>
      </c>
      <c r="C2123" s="1" t="s">
        <v>13</v>
      </c>
      <c r="D2123" t="s">
        <v>16277</v>
      </c>
      <c r="E2123" t="s">
        <v>16277</v>
      </c>
    </row>
    <row r="2124" spans="1:5">
      <c r="A2124" s="1" t="s">
        <v>5825</v>
      </c>
      <c r="B2124" s="1" t="s">
        <v>5824</v>
      </c>
      <c r="C2124" s="1" t="s">
        <v>19</v>
      </c>
      <c r="D2124" t="s">
        <v>16277</v>
      </c>
      <c r="E2124" t="s">
        <v>16277</v>
      </c>
    </row>
    <row r="2125" spans="1:5">
      <c r="A2125" s="1" t="s">
        <v>10036</v>
      </c>
      <c r="B2125" s="1" t="s">
        <v>10035</v>
      </c>
      <c r="C2125" s="1" t="s">
        <v>13</v>
      </c>
      <c r="D2125" t="s">
        <v>16277</v>
      </c>
      <c r="E2125" t="s">
        <v>16277</v>
      </c>
    </row>
    <row r="2126" spans="1:5">
      <c r="A2126" s="1" t="s">
        <v>10036</v>
      </c>
      <c r="B2126" s="1" t="s">
        <v>10035</v>
      </c>
      <c r="C2126" s="1" t="s">
        <v>19</v>
      </c>
      <c r="D2126" t="s">
        <v>16277</v>
      </c>
      <c r="E2126" t="s">
        <v>16277</v>
      </c>
    </row>
    <row r="2127" spans="1:5">
      <c r="A2127" s="1" t="s">
        <v>4279</v>
      </c>
      <c r="B2127" s="1" t="s">
        <v>4278</v>
      </c>
      <c r="C2127" s="1" t="s">
        <v>13</v>
      </c>
      <c r="D2127" t="s">
        <v>16277</v>
      </c>
      <c r="E2127" t="s">
        <v>16277</v>
      </c>
    </row>
    <row r="2128" spans="1:5">
      <c r="A2128" s="1" t="s">
        <v>4279</v>
      </c>
      <c r="B2128" s="1" t="s">
        <v>4278</v>
      </c>
      <c r="C2128" s="1" t="s">
        <v>19</v>
      </c>
      <c r="D2128" t="s">
        <v>16277</v>
      </c>
      <c r="E2128" t="s">
        <v>16277</v>
      </c>
    </row>
    <row r="2129" spans="1:5">
      <c r="A2129" s="1" t="s">
        <v>14957</v>
      </c>
      <c r="B2129" s="1" t="s">
        <v>14956</v>
      </c>
      <c r="C2129" s="1" t="s">
        <v>13</v>
      </c>
      <c r="D2129" t="s">
        <v>16277</v>
      </c>
      <c r="E2129" t="s">
        <v>16277</v>
      </c>
    </row>
    <row r="2130" spans="1:5">
      <c r="A2130" s="1" t="s">
        <v>14957</v>
      </c>
      <c r="B2130" s="1" t="s">
        <v>14956</v>
      </c>
      <c r="C2130" s="1" t="s">
        <v>19</v>
      </c>
      <c r="D2130" t="s">
        <v>16277</v>
      </c>
      <c r="E2130" t="s">
        <v>16277</v>
      </c>
    </row>
    <row r="2131" spans="1:5">
      <c r="A2131" s="1" t="s">
        <v>5829</v>
      </c>
      <c r="B2131" s="1" t="s">
        <v>5828</v>
      </c>
      <c r="C2131" s="1" t="s">
        <v>13</v>
      </c>
      <c r="D2131" t="s">
        <v>16277</v>
      </c>
      <c r="E2131" t="s">
        <v>16277</v>
      </c>
    </row>
    <row r="2132" spans="1:5">
      <c r="A2132" s="1" t="s">
        <v>5829</v>
      </c>
      <c r="B2132" s="1" t="s">
        <v>5828</v>
      </c>
      <c r="C2132" s="1" t="s">
        <v>19</v>
      </c>
      <c r="D2132" t="s">
        <v>16277</v>
      </c>
      <c r="E2132" t="s">
        <v>16277</v>
      </c>
    </row>
    <row r="2133" spans="1:5">
      <c r="A2133" s="1" t="s">
        <v>5833</v>
      </c>
      <c r="B2133" s="1" t="s">
        <v>5832</v>
      </c>
      <c r="C2133" s="1" t="s">
        <v>13</v>
      </c>
      <c r="D2133" t="s">
        <v>16277</v>
      </c>
      <c r="E2133" t="s">
        <v>16277</v>
      </c>
    </row>
    <row r="2134" spans="1:5">
      <c r="A2134" s="1" t="s">
        <v>5833</v>
      </c>
      <c r="B2134" s="1" t="s">
        <v>5832</v>
      </c>
      <c r="C2134" s="1" t="s">
        <v>19</v>
      </c>
      <c r="D2134" t="s">
        <v>16277</v>
      </c>
      <c r="E2134" t="s">
        <v>16277</v>
      </c>
    </row>
    <row r="2135" spans="1:5">
      <c r="A2135" s="1" t="s">
        <v>2429</v>
      </c>
      <c r="B2135" s="1" t="s">
        <v>2428</v>
      </c>
      <c r="C2135" s="1" t="s">
        <v>13</v>
      </c>
      <c r="D2135" t="s">
        <v>16277</v>
      </c>
      <c r="E2135" t="s">
        <v>16277</v>
      </c>
    </row>
    <row r="2136" spans="1:5">
      <c r="A2136" s="1" t="s">
        <v>2429</v>
      </c>
      <c r="B2136" s="1" t="s">
        <v>2428</v>
      </c>
      <c r="C2136" s="1" t="s">
        <v>19</v>
      </c>
      <c r="D2136" t="s">
        <v>16277</v>
      </c>
      <c r="E2136" t="s">
        <v>16277</v>
      </c>
    </row>
    <row r="2137" spans="1:5">
      <c r="A2137" s="1" t="s">
        <v>4282</v>
      </c>
      <c r="B2137" s="1" t="s">
        <v>4281</v>
      </c>
      <c r="C2137" s="1" t="s">
        <v>13</v>
      </c>
      <c r="D2137" t="s">
        <v>16277</v>
      </c>
      <c r="E2137" t="s">
        <v>16277</v>
      </c>
    </row>
    <row r="2138" spans="1:5">
      <c r="A2138" s="1" t="s">
        <v>4282</v>
      </c>
      <c r="B2138" s="1" t="s">
        <v>4281</v>
      </c>
      <c r="C2138" s="1" t="s">
        <v>19</v>
      </c>
      <c r="D2138" t="s">
        <v>16277</v>
      </c>
      <c r="E2138" t="s">
        <v>16277</v>
      </c>
    </row>
    <row r="2139" spans="1:5">
      <c r="A2139" s="1" t="s">
        <v>13983</v>
      </c>
      <c r="B2139" s="1" t="s">
        <v>13984</v>
      </c>
      <c r="C2139" s="1" t="s">
        <v>13</v>
      </c>
      <c r="D2139" t="s">
        <v>16277</v>
      </c>
      <c r="E2139" t="s">
        <v>16277</v>
      </c>
    </row>
    <row r="2140" spans="1:5">
      <c r="A2140" s="1" t="s">
        <v>13983</v>
      </c>
      <c r="B2140" s="1" t="s">
        <v>13984</v>
      </c>
      <c r="C2140" s="1" t="s">
        <v>19</v>
      </c>
      <c r="D2140" t="s">
        <v>16277</v>
      </c>
      <c r="E2140" t="s">
        <v>16277</v>
      </c>
    </row>
    <row r="2141" spans="1:5">
      <c r="A2141" s="1" t="s">
        <v>16046</v>
      </c>
      <c r="B2141" s="1" t="s">
        <v>16047</v>
      </c>
      <c r="C2141" s="1" t="s">
        <v>13</v>
      </c>
      <c r="D2141" t="s">
        <v>16279</v>
      </c>
      <c r="E2141" t="s">
        <v>20308</v>
      </c>
    </row>
    <row r="2142" spans="1:5">
      <c r="A2142" s="1" t="s">
        <v>16046</v>
      </c>
      <c r="B2142" s="1" t="s">
        <v>16047</v>
      </c>
      <c r="C2142" s="1" t="s">
        <v>19</v>
      </c>
      <c r="D2142" t="s">
        <v>16279</v>
      </c>
      <c r="E2142" t="s">
        <v>20308</v>
      </c>
    </row>
    <row r="2143" spans="1:5">
      <c r="A2143" s="1" t="s">
        <v>2432</v>
      </c>
      <c r="B2143" s="1" t="s">
        <v>2431</v>
      </c>
      <c r="C2143" s="1" t="s">
        <v>13</v>
      </c>
      <c r="D2143" t="s">
        <v>16279</v>
      </c>
      <c r="E2143" t="s">
        <v>20308</v>
      </c>
    </row>
    <row r="2144" spans="1:5">
      <c r="A2144" s="1" t="s">
        <v>2432</v>
      </c>
      <c r="B2144" s="1" t="s">
        <v>2431</v>
      </c>
      <c r="C2144" s="1" t="s">
        <v>19</v>
      </c>
      <c r="D2144" t="s">
        <v>16279</v>
      </c>
      <c r="E2144" t="s">
        <v>20308</v>
      </c>
    </row>
    <row r="2145" spans="1:5">
      <c r="A2145" s="1" t="s">
        <v>4286</v>
      </c>
      <c r="B2145" s="1" t="s">
        <v>4287</v>
      </c>
      <c r="C2145" s="1" t="s">
        <v>13</v>
      </c>
      <c r="D2145" t="s">
        <v>16277</v>
      </c>
      <c r="E2145" t="s">
        <v>16277</v>
      </c>
    </row>
    <row r="2146" spans="1:5">
      <c r="A2146" s="1" t="s">
        <v>4286</v>
      </c>
      <c r="B2146" s="1" t="s">
        <v>4287</v>
      </c>
      <c r="C2146" s="1" t="s">
        <v>19</v>
      </c>
      <c r="D2146" t="s">
        <v>16277</v>
      </c>
      <c r="E2146" t="s">
        <v>16277</v>
      </c>
    </row>
    <row r="2147" spans="1:5">
      <c r="A2147" s="1" t="s">
        <v>5840</v>
      </c>
      <c r="B2147" s="1" t="s">
        <v>5841</v>
      </c>
      <c r="C2147" s="1" t="s">
        <v>13</v>
      </c>
      <c r="D2147" t="s">
        <v>16277</v>
      </c>
      <c r="E2147" t="s">
        <v>16277</v>
      </c>
    </row>
    <row r="2148" spans="1:5">
      <c r="A2148" s="1" t="s">
        <v>5840</v>
      </c>
      <c r="B2148" s="1" t="s">
        <v>5841</v>
      </c>
      <c r="C2148" s="1" t="s">
        <v>19</v>
      </c>
      <c r="D2148" t="s">
        <v>16277</v>
      </c>
      <c r="E2148" t="s">
        <v>16277</v>
      </c>
    </row>
    <row r="2149" spans="1:5">
      <c r="A2149" s="1" t="s">
        <v>5429</v>
      </c>
      <c r="B2149" s="1" t="s">
        <v>5430</v>
      </c>
      <c r="C2149" s="1" t="s">
        <v>13</v>
      </c>
      <c r="D2149" t="s">
        <v>16277</v>
      </c>
      <c r="E2149" t="s">
        <v>16277</v>
      </c>
    </row>
    <row r="2150" spans="1:5">
      <c r="A2150" s="1" t="s">
        <v>5429</v>
      </c>
      <c r="B2150" s="1" t="s">
        <v>5430</v>
      </c>
      <c r="C2150" s="1" t="s">
        <v>19</v>
      </c>
      <c r="D2150" t="s">
        <v>16277</v>
      </c>
      <c r="E2150" t="s">
        <v>16277</v>
      </c>
    </row>
    <row r="2151" spans="1:5">
      <c r="A2151" s="1" t="s">
        <v>5429</v>
      </c>
      <c r="B2151" s="1" t="s">
        <v>5430</v>
      </c>
      <c r="C2151" s="1" t="s">
        <v>19</v>
      </c>
      <c r="D2151" t="s">
        <v>16279</v>
      </c>
      <c r="E2151" t="s">
        <v>20308</v>
      </c>
    </row>
    <row r="2152" spans="1:5">
      <c r="A2152" s="1" t="s">
        <v>16132</v>
      </c>
      <c r="B2152" s="1" t="s">
        <v>16131</v>
      </c>
      <c r="C2152" s="1" t="s">
        <v>13</v>
      </c>
      <c r="D2152" t="s">
        <v>16277</v>
      </c>
      <c r="E2152" t="s">
        <v>16277</v>
      </c>
    </row>
    <row r="2153" spans="1:5">
      <c r="A2153" s="1" t="s">
        <v>16132</v>
      </c>
      <c r="B2153" s="1" t="s">
        <v>16131</v>
      </c>
      <c r="C2153" s="1" t="s">
        <v>19</v>
      </c>
      <c r="D2153" t="s">
        <v>16277</v>
      </c>
      <c r="E2153" t="s">
        <v>16277</v>
      </c>
    </row>
    <row r="2154" spans="1:5">
      <c r="A2154" s="1" t="s">
        <v>2436</v>
      </c>
      <c r="B2154" s="1" t="s">
        <v>2435</v>
      </c>
      <c r="C2154" s="1" t="s">
        <v>13</v>
      </c>
      <c r="D2154" t="s">
        <v>16277</v>
      </c>
      <c r="E2154" t="s">
        <v>16277</v>
      </c>
    </row>
    <row r="2155" spans="1:5">
      <c r="A2155" s="1" t="s">
        <v>2436</v>
      </c>
      <c r="B2155" s="1" t="s">
        <v>2435</v>
      </c>
      <c r="C2155" s="1" t="s">
        <v>19</v>
      </c>
      <c r="D2155" t="s">
        <v>16277</v>
      </c>
      <c r="E2155" t="s">
        <v>16277</v>
      </c>
    </row>
    <row r="2156" spans="1:5">
      <c r="A2156" s="1" t="s">
        <v>4295</v>
      </c>
      <c r="B2156" s="1" t="s">
        <v>4294</v>
      </c>
      <c r="C2156" s="1" t="s">
        <v>13</v>
      </c>
      <c r="D2156" t="s">
        <v>16277</v>
      </c>
      <c r="E2156" t="s">
        <v>16277</v>
      </c>
    </row>
    <row r="2157" spans="1:5">
      <c r="A2157" s="1" t="s">
        <v>4295</v>
      </c>
      <c r="B2157" s="1" t="s">
        <v>4294</v>
      </c>
      <c r="C2157" s="1" t="s">
        <v>19</v>
      </c>
      <c r="D2157" t="s">
        <v>16277</v>
      </c>
      <c r="E2157" t="s">
        <v>16277</v>
      </c>
    </row>
    <row r="2158" spans="1:5">
      <c r="A2158" s="1" t="s">
        <v>4185</v>
      </c>
      <c r="B2158" s="1" t="s">
        <v>4184</v>
      </c>
      <c r="C2158" s="1" t="s">
        <v>13</v>
      </c>
      <c r="D2158" t="s">
        <v>16277</v>
      </c>
      <c r="E2158" t="s">
        <v>16277</v>
      </c>
    </row>
    <row r="2159" spans="1:5">
      <c r="A2159" s="1" t="s">
        <v>4185</v>
      </c>
      <c r="B2159" s="1" t="s">
        <v>4184</v>
      </c>
      <c r="C2159" s="1" t="s">
        <v>19</v>
      </c>
      <c r="D2159" t="s">
        <v>16277</v>
      </c>
      <c r="E2159" t="s">
        <v>16277</v>
      </c>
    </row>
    <row r="2160" spans="1:5">
      <c r="A2160" s="1" t="s">
        <v>2990</v>
      </c>
      <c r="B2160" s="1" t="s">
        <v>2989</v>
      </c>
      <c r="C2160" s="1" t="s">
        <v>13</v>
      </c>
      <c r="D2160" t="s">
        <v>16277</v>
      </c>
      <c r="E2160" t="s">
        <v>16277</v>
      </c>
    </row>
    <row r="2161" spans="1:5">
      <c r="A2161" s="1" t="s">
        <v>2990</v>
      </c>
      <c r="B2161" s="1" t="s">
        <v>2989</v>
      </c>
      <c r="C2161" s="1" t="s">
        <v>19</v>
      </c>
      <c r="D2161" t="s">
        <v>16277</v>
      </c>
      <c r="E2161" t="s">
        <v>16277</v>
      </c>
    </row>
    <row r="2162" spans="1:5">
      <c r="A2162" s="1" t="s">
        <v>1484</v>
      </c>
      <c r="B2162" s="1" t="s">
        <v>1483</v>
      </c>
      <c r="C2162" s="1" t="s">
        <v>13</v>
      </c>
      <c r="D2162" t="s">
        <v>16277</v>
      </c>
      <c r="E2162" t="s">
        <v>16277</v>
      </c>
    </row>
    <row r="2163" spans="1:5">
      <c r="A2163" s="1" t="s">
        <v>1484</v>
      </c>
      <c r="B2163" s="1" t="s">
        <v>1483</v>
      </c>
      <c r="C2163" s="1" t="s">
        <v>13</v>
      </c>
      <c r="D2163" t="s">
        <v>16279</v>
      </c>
      <c r="E2163" t="s">
        <v>20308</v>
      </c>
    </row>
    <row r="2164" spans="1:5">
      <c r="A2164" s="1" t="s">
        <v>1484</v>
      </c>
      <c r="B2164" s="1" t="s">
        <v>1483</v>
      </c>
      <c r="C2164" s="1" t="s">
        <v>19</v>
      </c>
      <c r="D2164" t="s">
        <v>16379</v>
      </c>
      <c r="E2164" t="s">
        <v>20304</v>
      </c>
    </row>
    <row r="2165" spans="1:5">
      <c r="A2165" s="1" t="s">
        <v>1484</v>
      </c>
      <c r="B2165" s="1" t="s">
        <v>1483</v>
      </c>
      <c r="C2165" s="1" t="s">
        <v>19</v>
      </c>
      <c r="D2165" t="s">
        <v>16279</v>
      </c>
      <c r="E2165" t="s">
        <v>20308</v>
      </c>
    </row>
    <row r="2166" spans="1:5">
      <c r="A2166" s="1" t="s">
        <v>1488</v>
      </c>
      <c r="B2166" s="1" t="s">
        <v>1487</v>
      </c>
      <c r="C2166" s="1" t="s">
        <v>13</v>
      </c>
      <c r="D2166" t="s">
        <v>16277</v>
      </c>
      <c r="E2166" t="s">
        <v>16277</v>
      </c>
    </row>
    <row r="2167" spans="1:5">
      <c r="A2167" s="1" t="s">
        <v>1488</v>
      </c>
      <c r="B2167" s="1" t="s">
        <v>1487</v>
      </c>
      <c r="C2167" s="1" t="s">
        <v>19</v>
      </c>
      <c r="D2167" t="s">
        <v>16277</v>
      </c>
      <c r="E2167" t="s">
        <v>16277</v>
      </c>
    </row>
    <row r="2168" spans="1:5">
      <c r="A2168" s="1" t="s">
        <v>7317</v>
      </c>
      <c r="B2168" s="1" t="s">
        <v>7316</v>
      </c>
      <c r="C2168" s="1" t="s">
        <v>13</v>
      </c>
      <c r="D2168" t="s">
        <v>16277</v>
      </c>
      <c r="E2168" t="s">
        <v>16277</v>
      </c>
    </row>
    <row r="2169" spans="1:5">
      <c r="A2169" s="1" t="s">
        <v>7317</v>
      </c>
      <c r="B2169" s="1" t="s">
        <v>7316</v>
      </c>
      <c r="C2169" s="1" t="s">
        <v>19</v>
      </c>
      <c r="D2169" t="s">
        <v>16277</v>
      </c>
      <c r="E2169" t="s">
        <v>16277</v>
      </c>
    </row>
    <row r="2170" spans="1:5">
      <c r="A2170" s="1" t="s">
        <v>12716</v>
      </c>
      <c r="B2170" s="1" t="s">
        <v>12715</v>
      </c>
      <c r="C2170" s="1" t="s">
        <v>13</v>
      </c>
      <c r="D2170" t="s">
        <v>16277</v>
      </c>
      <c r="E2170" t="s">
        <v>16277</v>
      </c>
    </row>
    <row r="2171" spans="1:5">
      <c r="A2171" s="1" t="s">
        <v>12716</v>
      </c>
      <c r="B2171" s="1" t="s">
        <v>12715</v>
      </c>
      <c r="C2171" s="1" t="s">
        <v>13</v>
      </c>
      <c r="D2171" t="s">
        <v>16689</v>
      </c>
      <c r="E2171" t="s">
        <v>20309</v>
      </c>
    </row>
    <row r="2172" spans="1:5">
      <c r="A2172" s="1" t="s">
        <v>12716</v>
      </c>
      <c r="B2172" s="1" t="s">
        <v>12715</v>
      </c>
      <c r="C2172" s="1" t="s">
        <v>19</v>
      </c>
      <c r="D2172" t="s">
        <v>16277</v>
      </c>
      <c r="E2172" t="s">
        <v>16277</v>
      </c>
    </row>
    <row r="2173" spans="1:5">
      <c r="A2173" s="1" t="s">
        <v>12716</v>
      </c>
      <c r="B2173" s="1" t="s">
        <v>12715</v>
      </c>
      <c r="C2173" s="1" t="s">
        <v>19</v>
      </c>
      <c r="D2173" t="s">
        <v>16689</v>
      </c>
      <c r="E2173" t="s">
        <v>20309</v>
      </c>
    </row>
    <row r="2174" spans="1:5">
      <c r="A2174" s="1" t="s">
        <v>10286</v>
      </c>
      <c r="B2174" s="1" t="s">
        <v>10285</v>
      </c>
      <c r="C2174" s="1" t="s">
        <v>13</v>
      </c>
      <c r="D2174" t="s">
        <v>16277</v>
      </c>
      <c r="E2174" t="s">
        <v>16277</v>
      </c>
    </row>
    <row r="2175" spans="1:5">
      <c r="A2175" s="1" t="s">
        <v>10286</v>
      </c>
      <c r="B2175" s="1" t="s">
        <v>10285</v>
      </c>
      <c r="C2175" s="1" t="s">
        <v>19</v>
      </c>
      <c r="D2175" t="s">
        <v>16277</v>
      </c>
      <c r="E2175" t="s">
        <v>16277</v>
      </c>
    </row>
    <row r="2176" spans="1:5">
      <c r="A2176" s="1" t="s">
        <v>110</v>
      </c>
      <c r="B2176" s="1" t="s">
        <v>109</v>
      </c>
      <c r="C2176" s="1" t="s">
        <v>13</v>
      </c>
      <c r="D2176" t="s">
        <v>16277</v>
      </c>
      <c r="E2176" t="s">
        <v>16277</v>
      </c>
    </row>
    <row r="2177" spans="1:5">
      <c r="A2177" s="1" t="s">
        <v>110</v>
      </c>
      <c r="B2177" s="1" t="s">
        <v>109</v>
      </c>
      <c r="C2177" s="1" t="s">
        <v>19</v>
      </c>
      <c r="D2177" t="s">
        <v>16277</v>
      </c>
      <c r="E2177" t="s">
        <v>16277</v>
      </c>
    </row>
    <row r="2178" spans="1:5">
      <c r="A2178" s="1" t="s">
        <v>2994</v>
      </c>
      <c r="B2178" s="1" t="s">
        <v>2993</v>
      </c>
      <c r="C2178" s="1" t="s">
        <v>13</v>
      </c>
      <c r="D2178" t="s">
        <v>16277</v>
      </c>
      <c r="E2178" t="s">
        <v>16277</v>
      </c>
    </row>
    <row r="2179" spans="1:5">
      <c r="A2179" s="1" t="s">
        <v>2994</v>
      </c>
      <c r="B2179" s="1" t="s">
        <v>2993</v>
      </c>
      <c r="C2179" s="1" t="s">
        <v>19</v>
      </c>
      <c r="D2179" t="s">
        <v>16277</v>
      </c>
      <c r="E2179" t="s">
        <v>16277</v>
      </c>
    </row>
    <row r="2180" spans="1:5">
      <c r="A2180" s="1" t="s">
        <v>8750</v>
      </c>
      <c r="B2180" s="1" t="s">
        <v>8749</v>
      </c>
      <c r="C2180" s="1" t="s">
        <v>13</v>
      </c>
      <c r="D2180" t="s">
        <v>16277</v>
      </c>
      <c r="E2180" t="s">
        <v>16277</v>
      </c>
    </row>
    <row r="2181" spans="1:5">
      <c r="A2181" s="1" t="s">
        <v>8750</v>
      </c>
      <c r="B2181" s="1" t="s">
        <v>8749</v>
      </c>
      <c r="C2181" s="1" t="s">
        <v>19</v>
      </c>
      <c r="D2181" t="s">
        <v>16277</v>
      </c>
      <c r="E2181" t="s">
        <v>16277</v>
      </c>
    </row>
    <row r="2182" spans="1:5">
      <c r="A2182" s="1" t="s">
        <v>8754</v>
      </c>
      <c r="B2182" s="1" t="s">
        <v>8753</v>
      </c>
      <c r="C2182" s="1" t="s">
        <v>13</v>
      </c>
      <c r="D2182" t="s">
        <v>16277</v>
      </c>
      <c r="E2182" t="s">
        <v>16277</v>
      </c>
    </row>
    <row r="2183" spans="1:5">
      <c r="A2183" s="1" t="s">
        <v>8754</v>
      </c>
      <c r="B2183" s="1" t="s">
        <v>8753</v>
      </c>
      <c r="C2183" s="1" t="s">
        <v>19</v>
      </c>
      <c r="D2183" t="s">
        <v>16277</v>
      </c>
      <c r="E2183" t="s">
        <v>16277</v>
      </c>
    </row>
    <row r="2184" spans="1:5">
      <c r="A2184" s="1" t="s">
        <v>15665</v>
      </c>
      <c r="B2184" s="1" t="s">
        <v>15666</v>
      </c>
      <c r="C2184" s="1" t="s">
        <v>13</v>
      </c>
      <c r="D2184" t="s">
        <v>16277</v>
      </c>
      <c r="E2184" t="s">
        <v>16277</v>
      </c>
    </row>
    <row r="2185" spans="1:5">
      <c r="A2185" s="1" t="s">
        <v>15665</v>
      </c>
      <c r="B2185" s="1" t="s">
        <v>15666</v>
      </c>
      <c r="C2185" s="1" t="s">
        <v>19</v>
      </c>
      <c r="D2185" t="s">
        <v>16277</v>
      </c>
      <c r="E2185" t="s">
        <v>16277</v>
      </c>
    </row>
    <row r="2186" spans="1:5">
      <c r="A2186" s="1" t="s">
        <v>1492</v>
      </c>
      <c r="B2186" s="1" t="s">
        <v>1491</v>
      </c>
      <c r="C2186" s="1" t="s">
        <v>13</v>
      </c>
      <c r="D2186" t="s">
        <v>16313</v>
      </c>
      <c r="E2186" t="s">
        <v>20307</v>
      </c>
    </row>
    <row r="2187" spans="1:5">
      <c r="A2187" s="1" t="s">
        <v>1492</v>
      </c>
      <c r="B2187" s="1" t="s">
        <v>1491</v>
      </c>
      <c r="C2187" s="1" t="s">
        <v>19</v>
      </c>
      <c r="D2187" t="s">
        <v>16277</v>
      </c>
      <c r="E2187" t="s">
        <v>16277</v>
      </c>
    </row>
    <row r="2188" spans="1:5">
      <c r="A2188" s="1" t="s">
        <v>12251</v>
      </c>
      <c r="B2188" s="1" t="s">
        <v>12252</v>
      </c>
      <c r="C2188" s="1" t="s">
        <v>13</v>
      </c>
      <c r="D2188" t="s">
        <v>16277</v>
      </c>
      <c r="E2188" t="s">
        <v>16277</v>
      </c>
    </row>
    <row r="2189" spans="1:5">
      <c r="A2189" s="1" t="s">
        <v>12251</v>
      </c>
      <c r="B2189" s="1" t="s">
        <v>12252</v>
      </c>
      <c r="C2189" s="1" t="s">
        <v>13</v>
      </c>
      <c r="D2189" t="s">
        <v>16279</v>
      </c>
      <c r="E2189" t="s">
        <v>20308</v>
      </c>
    </row>
    <row r="2190" spans="1:5">
      <c r="A2190" s="1" t="s">
        <v>12251</v>
      </c>
      <c r="B2190" s="1" t="s">
        <v>12252</v>
      </c>
      <c r="C2190" s="1" t="s">
        <v>19</v>
      </c>
      <c r="D2190" t="s">
        <v>16277</v>
      </c>
      <c r="E2190" t="s">
        <v>16277</v>
      </c>
    </row>
    <row r="2191" spans="1:5">
      <c r="A2191" s="1" t="s">
        <v>12251</v>
      </c>
      <c r="B2191" s="1" t="s">
        <v>12252</v>
      </c>
      <c r="C2191" s="1" t="s">
        <v>19</v>
      </c>
      <c r="D2191" t="s">
        <v>16279</v>
      </c>
      <c r="E2191" t="s">
        <v>20308</v>
      </c>
    </row>
    <row r="2192" spans="1:5">
      <c r="A2192" s="1" t="s">
        <v>2440</v>
      </c>
      <c r="B2192" s="1" t="s">
        <v>2439</v>
      </c>
      <c r="C2192" s="1" t="s">
        <v>13</v>
      </c>
      <c r="D2192" t="s">
        <v>16277</v>
      </c>
      <c r="E2192" t="s">
        <v>16277</v>
      </c>
    </row>
    <row r="2193" spans="1:5">
      <c r="A2193" s="1" t="s">
        <v>2440</v>
      </c>
      <c r="B2193" s="1" t="s">
        <v>2439</v>
      </c>
      <c r="C2193" s="1" t="s">
        <v>19</v>
      </c>
      <c r="D2193" t="s">
        <v>16277</v>
      </c>
      <c r="E2193" t="s">
        <v>16277</v>
      </c>
    </row>
    <row r="2194" spans="1:5">
      <c r="A2194" s="1" t="s">
        <v>9371</v>
      </c>
      <c r="B2194" s="1" t="s">
        <v>9370</v>
      </c>
      <c r="C2194" s="1" t="s">
        <v>13</v>
      </c>
      <c r="D2194" t="s">
        <v>16277</v>
      </c>
      <c r="E2194" t="s">
        <v>16277</v>
      </c>
    </row>
    <row r="2195" spans="1:5">
      <c r="A2195" s="1" t="s">
        <v>9371</v>
      </c>
      <c r="B2195" s="1" t="s">
        <v>9370</v>
      </c>
      <c r="C2195" s="1" t="s">
        <v>19</v>
      </c>
      <c r="D2195" t="s">
        <v>16277</v>
      </c>
      <c r="E2195" t="s">
        <v>16277</v>
      </c>
    </row>
    <row r="2196" spans="1:5">
      <c r="A2196" s="1" t="s">
        <v>5845</v>
      </c>
      <c r="B2196" s="1" t="s">
        <v>5844</v>
      </c>
      <c r="C2196" s="1" t="s">
        <v>13</v>
      </c>
      <c r="D2196" t="s">
        <v>16277</v>
      </c>
      <c r="E2196" t="s">
        <v>16277</v>
      </c>
    </row>
    <row r="2197" spans="1:5">
      <c r="A2197" s="1" t="s">
        <v>5845</v>
      </c>
      <c r="B2197" s="1" t="s">
        <v>5844</v>
      </c>
      <c r="C2197" s="1" t="s">
        <v>19</v>
      </c>
      <c r="D2197" t="s">
        <v>16277</v>
      </c>
      <c r="E2197" t="s">
        <v>16277</v>
      </c>
    </row>
    <row r="2198" spans="1:5">
      <c r="A2198" s="1" t="s">
        <v>876</v>
      </c>
      <c r="B2198" s="1" t="s">
        <v>875</v>
      </c>
      <c r="C2198" s="1" t="s">
        <v>13</v>
      </c>
      <c r="D2198" t="s">
        <v>16277</v>
      </c>
      <c r="E2198" t="s">
        <v>16277</v>
      </c>
    </row>
    <row r="2199" spans="1:5">
      <c r="A2199" s="1" t="s">
        <v>876</v>
      </c>
      <c r="B2199" s="1" t="s">
        <v>875</v>
      </c>
      <c r="C2199" s="1" t="s">
        <v>19</v>
      </c>
      <c r="D2199" t="s">
        <v>16277</v>
      </c>
      <c r="E2199" t="s">
        <v>16277</v>
      </c>
    </row>
    <row r="2200" spans="1:5">
      <c r="A2200" s="1" t="s">
        <v>13993</v>
      </c>
      <c r="B2200" s="1" t="s">
        <v>13994</v>
      </c>
      <c r="C2200" s="1" t="s">
        <v>13</v>
      </c>
      <c r="D2200" t="s">
        <v>16277</v>
      </c>
      <c r="E2200" t="s">
        <v>16277</v>
      </c>
    </row>
    <row r="2201" spans="1:5">
      <c r="A2201" s="1" t="s">
        <v>13993</v>
      </c>
      <c r="B2201" s="1" t="s">
        <v>13994</v>
      </c>
      <c r="C2201" s="1" t="s">
        <v>19</v>
      </c>
      <c r="D2201" t="s">
        <v>16277</v>
      </c>
      <c r="E2201" t="s">
        <v>16277</v>
      </c>
    </row>
    <row r="2202" spans="1:5">
      <c r="A2202" s="1" t="s">
        <v>2997</v>
      </c>
      <c r="B2202" s="1" t="s">
        <v>2998</v>
      </c>
      <c r="C2202" s="1" t="s">
        <v>13</v>
      </c>
      <c r="D2202" t="s">
        <v>16277</v>
      </c>
      <c r="E2202" t="s">
        <v>16277</v>
      </c>
    </row>
    <row r="2203" spans="1:5">
      <c r="A2203" s="1" t="s">
        <v>2997</v>
      </c>
      <c r="B2203" s="1" t="s">
        <v>2998</v>
      </c>
      <c r="C2203" s="1" t="s">
        <v>13</v>
      </c>
      <c r="D2203" t="s">
        <v>16279</v>
      </c>
      <c r="E2203" t="s">
        <v>20308</v>
      </c>
    </row>
    <row r="2204" spans="1:5">
      <c r="A2204" s="1" t="s">
        <v>2997</v>
      </c>
      <c r="B2204" s="1" t="s">
        <v>2998</v>
      </c>
      <c r="C2204" s="1" t="s">
        <v>19</v>
      </c>
      <c r="D2204" t="s">
        <v>16277</v>
      </c>
      <c r="E2204" t="s">
        <v>16277</v>
      </c>
    </row>
    <row r="2205" spans="1:5">
      <c r="A2205" s="1" t="s">
        <v>2997</v>
      </c>
      <c r="B2205" s="1" t="s">
        <v>2998</v>
      </c>
      <c r="C2205" s="1" t="s">
        <v>19</v>
      </c>
      <c r="D2205" t="s">
        <v>16279</v>
      </c>
      <c r="E2205" t="s">
        <v>20308</v>
      </c>
    </row>
    <row r="2206" spans="1:5">
      <c r="A2206" s="1" t="s">
        <v>3001</v>
      </c>
      <c r="B2206" s="1" t="s">
        <v>3002</v>
      </c>
      <c r="C2206" s="1" t="s">
        <v>13</v>
      </c>
      <c r="D2206" t="s">
        <v>16277</v>
      </c>
      <c r="E2206" t="s">
        <v>16277</v>
      </c>
    </row>
    <row r="2207" spans="1:5">
      <c r="A2207" s="1" t="s">
        <v>3001</v>
      </c>
      <c r="B2207" s="1" t="s">
        <v>3002</v>
      </c>
      <c r="C2207" s="1" t="s">
        <v>13</v>
      </c>
      <c r="D2207" t="s">
        <v>16279</v>
      </c>
      <c r="E2207" t="s">
        <v>20308</v>
      </c>
    </row>
    <row r="2208" spans="1:5">
      <c r="A2208" s="1" t="s">
        <v>3001</v>
      </c>
      <c r="B2208" s="1" t="s">
        <v>3002</v>
      </c>
      <c r="C2208" s="1" t="s">
        <v>19</v>
      </c>
      <c r="D2208" t="s">
        <v>16279</v>
      </c>
      <c r="E2208" t="s">
        <v>20308</v>
      </c>
    </row>
    <row r="2209" spans="1:5">
      <c r="A2209" s="1" t="s">
        <v>16166</v>
      </c>
      <c r="B2209" s="1" t="s">
        <v>16165</v>
      </c>
      <c r="C2209" s="1" t="s">
        <v>13</v>
      </c>
      <c r="D2209" t="s">
        <v>16277</v>
      </c>
      <c r="E2209" t="s">
        <v>16277</v>
      </c>
    </row>
    <row r="2210" spans="1:5">
      <c r="A2210" s="1" t="s">
        <v>16166</v>
      </c>
      <c r="B2210" s="1" t="s">
        <v>16165</v>
      </c>
      <c r="C2210" s="1" t="s">
        <v>19</v>
      </c>
      <c r="D2210" t="s">
        <v>16277</v>
      </c>
      <c r="E2210" t="s">
        <v>16277</v>
      </c>
    </row>
    <row r="2211" spans="1:5">
      <c r="A2211" s="1" t="s">
        <v>4299</v>
      </c>
      <c r="B2211" s="1" t="s">
        <v>4298</v>
      </c>
      <c r="C2211" s="1" t="s">
        <v>13</v>
      </c>
      <c r="D2211" t="s">
        <v>16277</v>
      </c>
      <c r="E2211" t="s">
        <v>16277</v>
      </c>
    </row>
    <row r="2212" spans="1:5">
      <c r="A2212" s="1" t="s">
        <v>4299</v>
      </c>
      <c r="B2212" s="1" t="s">
        <v>4298</v>
      </c>
      <c r="C2212" s="1" t="s">
        <v>19</v>
      </c>
      <c r="D2212" t="s">
        <v>16277</v>
      </c>
      <c r="E2212" t="s">
        <v>16277</v>
      </c>
    </row>
    <row r="2213" spans="1:5">
      <c r="A2213" s="1" t="s">
        <v>5269</v>
      </c>
      <c r="B2213" s="1" t="s">
        <v>5268</v>
      </c>
      <c r="C2213" s="1" t="s">
        <v>13</v>
      </c>
      <c r="D2213" t="s">
        <v>16277</v>
      </c>
      <c r="E2213" t="s">
        <v>16277</v>
      </c>
    </row>
    <row r="2214" spans="1:5">
      <c r="A2214" s="1" t="s">
        <v>5269</v>
      </c>
      <c r="B2214" s="1" t="s">
        <v>5268</v>
      </c>
      <c r="C2214" s="1" t="s">
        <v>19</v>
      </c>
      <c r="D2214" t="s">
        <v>16313</v>
      </c>
      <c r="E2214" t="s">
        <v>20307</v>
      </c>
    </row>
    <row r="2215" spans="1:5">
      <c r="A2215" s="1" t="s">
        <v>2444</v>
      </c>
      <c r="B2215" s="1" t="s">
        <v>2443</v>
      </c>
      <c r="C2215" s="1" t="s">
        <v>13</v>
      </c>
      <c r="D2215" t="s">
        <v>16277</v>
      </c>
      <c r="E2215" t="s">
        <v>16277</v>
      </c>
    </row>
    <row r="2216" spans="1:5">
      <c r="A2216" s="1" t="s">
        <v>2444</v>
      </c>
      <c r="B2216" s="1" t="s">
        <v>2443</v>
      </c>
      <c r="C2216" s="1" t="s">
        <v>19</v>
      </c>
      <c r="D2216" t="s">
        <v>16277</v>
      </c>
      <c r="E2216" t="s">
        <v>16277</v>
      </c>
    </row>
    <row r="2217" spans="1:5">
      <c r="A2217" s="1" t="s">
        <v>4302</v>
      </c>
      <c r="B2217" s="1" t="s">
        <v>4301</v>
      </c>
      <c r="C2217" s="1" t="s">
        <v>13</v>
      </c>
      <c r="D2217" t="s">
        <v>16277</v>
      </c>
      <c r="E2217" t="s">
        <v>16277</v>
      </c>
    </row>
    <row r="2218" spans="1:5">
      <c r="A2218" s="1" t="s">
        <v>4302</v>
      </c>
      <c r="B2218" s="1" t="s">
        <v>4301</v>
      </c>
      <c r="C2218" s="1" t="s">
        <v>13</v>
      </c>
      <c r="D2218" t="s">
        <v>16279</v>
      </c>
      <c r="E2218" t="s">
        <v>20308</v>
      </c>
    </row>
    <row r="2219" spans="1:5">
      <c r="A2219" s="1" t="s">
        <v>4302</v>
      </c>
      <c r="B2219" s="1" t="s">
        <v>4301</v>
      </c>
      <c r="C2219" s="1" t="s">
        <v>19</v>
      </c>
      <c r="D2219" t="s">
        <v>16277</v>
      </c>
      <c r="E2219" t="s">
        <v>16277</v>
      </c>
    </row>
    <row r="2220" spans="1:5">
      <c r="A2220" s="1" t="s">
        <v>4302</v>
      </c>
      <c r="B2220" s="1" t="s">
        <v>4301</v>
      </c>
      <c r="C2220" s="1" t="s">
        <v>19</v>
      </c>
      <c r="D2220" t="s">
        <v>16279</v>
      </c>
      <c r="E2220" t="s">
        <v>20308</v>
      </c>
    </row>
    <row r="2221" spans="1:5">
      <c r="A2221" s="1" t="s">
        <v>2448</v>
      </c>
      <c r="B2221" s="1" t="s">
        <v>2449</v>
      </c>
      <c r="C2221" s="1" t="s">
        <v>13</v>
      </c>
      <c r="D2221" t="s">
        <v>16277</v>
      </c>
      <c r="E2221" t="s">
        <v>16277</v>
      </c>
    </row>
    <row r="2222" spans="1:5">
      <c r="A2222" s="1" t="s">
        <v>2448</v>
      </c>
      <c r="B2222" s="1" t="s">
        <v>2449</v>
      </c>
      <c r="C2222" s="1" t="s">
        <v>19</v>
      </c>
      <c r="D2222" t="s">
        <v>16277</v>
      </c>
      <c r="E2222" t="s">
        <v>16277</v>
      </c>
    </row>
    <row r="2223" spans="1:5">
      <c r="A2223" s="1" t="s">
        <v>3006</v>
      </c>
      <c r="B2223" s="1" t="s">
        <v>3007</v>
      </c>
      <c r="C2223" s="1" t="s">
        <v>13</v>
      </c>
      <c r="D2223" t="s">
        <v>16277</v>
      </c>
      <c r="E2223" t="s">
        <v>16277</v>
      </c>
    </row>
    <row r="2224" spans="1:5">
      <c r="A2224" s="1" t="s">
        <v>3006</v>
      </c>
      <c r="B2224" s="1" t="s">
        <v>3007</v>
      </c>
      <c r="C2224" s="1" t="s">
        <v>19</v>
      </c>
      <c r="D2224" t="s">
        <v>16277</v>
      </c>
      <c r="E2224" t="s">
        <v>16277</v>
      </c>
    </row>
    <row r="2225" spans="1:5">
      <c r="A2225" s="1" t="s">
        <v>10290</v>
      </c>
      <c r="B2225" s="1" t="s">
        <v>10289</v>
      </c>
      <c r="C2225" s="1" t="s">
        <v>13</v>
      </c>
      <c r="D2225" t="s">
        <v>16277</v>
      </c>
      <c r="E2225" t="s">
        <v>16277</v>
      </c>
    </row>
    <row r="2226" spans="1:5">
      <c r="A2226" s="1" t="s">
        <v>10290</v>
      </c>
      <c r="B2226" s="1" t="s">
        <v>10289</v>
      </c>
      <c r="C2226" s="1" t="s">
        <v>19</v>
      </c>
      <c r="D2226" t="s">
        <v>16277</v>
      </c>
      <c r="E2226" t="s">
        <v>16277</v>
      </c>
    </row>
    <row r="2227" spans="1:5">
      <c r="A2227" s="1" t="s">
        <v>10294</v>
      </c>
      <c r="B2227" s="1" t="s">
        <v>10293</v>
      </c>
      <c r="C2227" s="1" t="s">
        <v>13</v>
      </c>
      <c r="D2227" t="s">
        <v>16277</v>
      </c>
      <c r="E2227" t="s">
        <v>16277</v>
      </c>
    </row>
    <row r="2228" spans="1:5">
      <c r="A2228" s="1" t="s">
        <v>10294</v>
      </c>
      <c r="B2228" s="1" t="s">
        <v>10293</v>
      </c>
      <c r="C2228" s="1" t="s">
        <v>19</v>
      </c>
      <c r="D2228" t="s">
        <v>16277</v>
      </c>
      <c r="E2228" t="s">
        <v>16277</v>
      </c>
    </row>
    <row r="2229" spans="1:5">
      <c r="A2229" s="1" t="s">
        <v>12256</v>
      </c>
      <c r="B2229" s="1" t="s">
        <v>12255</v>
      </c>
      <c r="C2229" s="1" t="s">
        <v>13</v>
      </c>
      <c r="D2229" t="s">
        <v>16277</v>
      </c>
      <c r="E2229" t="s">
        <v>16277</v>
      </c>
    </row>
    <row r="2230" spans="1:5">
      <c r="A2230" s="1" t="s">
        <v>12256</v>
      </c>
      <c r="B2230" s="1" t="s">
        <v>12255</v>
      </c>
      <c r="C2230" s="1" t="s">
        <v>19</v>
      </c>
      <c r="D2230" t="s">
        <v>16277</v>
      </c>
      <c r="E2230" t="s">
        <v>16277</v>
      </c>
    </row>
    <row r="2231" spans="1:5">
      <c r="A2231" s="1" t="s">
        <v>4306</v>
      </c>
      <c r="B2231" s="1" t="s">
        <v>4305</v>
      </c>
      <c r="C2231" s="1" t="s">
        <v>13</v>
      </c>
      <c r="D2231" t="s">
        <v>16277</v>
      </c>
      <c r="E2231" t="s">
        <v>16277</v>
      </c>
    </row>
    <row r="2232" spans="1:5">
      <c r="A2232" s="1" t="s">
        <v>4306</v>
      </c>
      <c r="B2232" s="1" t="s">
        <v>4305</v>
      </c>
      <c r="C2232" s="1" t="s">
        <v>19</v>
      </c>
      <c r="D2232" t="s">
        <v>16277</v>
      </c>
      <c r="E2232" t="s">
        <v>16277</v>
      </c>
    </row>
    <row r="2233" spans="1:5">
      <c r="A2233" s="1" t="s">
        <v>4310</v>
      </c>
      <c r="B2233" s="1" t="s">
        <v>4311</v>
      </c>
      <c r="C2233" s="1" t="s">
        <v>13</v>
      </c>
      <c r="D2233" t="s">
        <v>16277</v>
      </c>
      <c r="E2233" t="s">
        <v>16277</v>
      </c>
    </row>
    <row r="2234" spans="1:5">
      <c r="A2234" s="1" t="s">
        <v>4310</v>
      </c>
      <c r="B2234" s="1" t="s">
        <v>4311</v>
      </c>
      <c r="C2234" s="1" t="s">
        <v>19</v>
      </c>
      <c r="D2234" t="s">
        <v>16277</v>
      </c>
      <c r="E2234" t="s">
        <v>16277</v>
      </c>
    </row>
    <row r="2235" spans="1:5">
      <c r="A2235" s="1" t="s">
        <v>696</v>
      </c>
      <c r="B2235" s="1" t="s">
        <v>695</v>
      </c>
      <c r="C2235" s="1" t="s">
        <v>13</v>
      </c>
      <c r="D2235" t="s">
        <v>16277</v>
      </c>
      <c r="E2235" t="s">
        <v>16277</v>
      </c>
    </row>
    <row r="2236" spans="1:5">
      <c r="A2236" s="1" t="s">
        <v>696</v>
      </c>
      <c r="B2236" s="1" t="s">
        <v>695</v>
      </c>
      <c r="C2236" s="1" t="s">
        <v>19</v>
      </c>
      <c r="D2236" t="s">
        <v>16277</v>
      </c>
      <c r="E2236" t="s">
        <v>16277</v>
      </c>
    </row>
    <row r="2237" spans="1:5">
      <c r="A2237" s="1" t="s">
        <v>700</v>
      </c>
      <c r="B2237" s="1" t="s">
        <v>699</v>
      </c>
      <c r="C2237" s="1" t="s">
        <v>13</v>
      </c>
      <c r="D2237" t="s">
        <v>16277</v>
      </c>
      <c r="E2237" t="s">
        <v>16277</v>
      </c>
    </row>
    <row r="2238" spans="1:5">
      <c r="A2238" s="1" t="s">
        <v>700</v>
      </c>
      <c r="B2238" s="1" t="s">
        <v>699</v>
      </c>
      <c r="C2238" s="1" t="s">
        <v>19</v>
      </c>
      <c r="D2238" t="s">
        <v>16277</v>
      </c>
      <c r="E2238" t="s">
        <v>16277</v>
      </c>
    </row>
    <row r="2239" spans="1:5">
      <c r="A2239" s="1" t="s">
        <v>15492</v>
      </c>
      <c r="B2239" s="1" t="s">
        <v>15491</v>
      </c>
      <c r="C2239" s="1" t="s">
        <v>13</v>
      </c>
      <c r="D2239" t="s">
        <v>16277</v>
      </c>
      <c r="E2239" t="s">
        <v>16277</v>
      </c>
    </row>
    <row r="2240" spans="1:5">
      <c r="A2240" s="1" t="s">
        <v>15492</v>
      </c>
      <c r="B2240" s="1" t="s">
        <v>15491</v>
      </c>
      <c r="C2240" s="1" t="s">
        <v>19</v>
      </c>
      <c r="D2240" t="s">
        <v>16277</v>
      </c>
      <c r="E2240" t="s">
        <v>16277</v>
      </c>
    </row>
    <row r="2241" spans="1:5">
      <c r="A2241" s="1" t="s">
        <v>15295</v>
      </c>
      <c r="B2241" s="1" t="s">
        <v>15294</v>
      </c>
      <c r="C2241" s="1" t="s">
        <v>13</v>
      </c>
      <c r="D2241" t="s">
        <v>16277</v>
      </c>
      <c r="E2241" t="s">
        <v>16277</v>
      </c>
    </row>
    <row r="2242" spans="1:5">
      <c r="A2242" s="1" t="s">
        <v>15295</v>
      </c>
      <c r="B2242" s="1" t="s">
        <v>15294</v>
      </c>
      <c r="C2242" s="1" t="s">
        <v>19</v>
      </c>
      <c r="D2242" t="s">
        <v>16277</v>
      </c>
      <c r="E2242" t="s">
        <v>16277</v>
      </c>
    </row>
    <row r="2243" spans="1:5">
      <c r="A2243" s="1" t="s">
        <v>15299</v>
      </c>
      <c r="B2243" s="1" t="s">
        <v>15298</v>
      </c>
      <c r="C2243" s="1" t="s">
        <v>13</v>
      </c>
      <c r="D2243" t="s">
        <v>16277</v>
      </c>
      <c r="E2243" t="s">
        <v>16277</v>
      </c>
    </row>
    <row r="2244" spans="1:5">
      <c r="A2244" s="1" t="s">
        <v>15299</v>
      </c>
      <c r="B2244" s="1" t="s">
        <v>15298</v>
      </c>
      <c r="C2244" s="1" t="s">
        <v>19</v>
      </c>
      <c r="D2244" t="s">
        <v>16277</v>
      </c>
      <c r="E2244" t="s">
        <v>16277</v>
      </c>
    </row>
    <row r="2245" spans="1:5">
      <c r="A2245" s="1" t="s">
        <v>9375</v>
      </c>
      <c r="B2245" s="1" t="s">
        <v>9374</v>
      </c>
      <c r="C2245" s="1" t="s">
        <v>13</v>
      </c>
      <c r="D2245" t="s">
        <v>16277</v>
      </c>
      <c r="E2245" t="s">
        <v>16277</v>
      </c>
    </row>
    <row r="2246" spans="1:5">
      <c r="A2246" s="1" t="s">
        <v>9375</v>
      </c>
      <c r="B2246" s="1" t="s">
        <v>9374</v>
      </c>
      <c r="C2246" s="1" t="s">
        <v>19</v>
      </c>
      <c r="D2246" t="s">
        <v>16277</v>
      </c>
      <c r="E2246" t="s">
        <v>16277</v>
      </c>
    </row>
    <row r="2247" spans="1:5">
      <c r="A2247" s="1" t="s">
        <v>9379</v>
      </c>
      <c r="B2247" s="1" t="s">
        <v>9378</v>
      </c>
      <c r="C2247" s="1" t="s">
        <v>13</v>
      </c>
      <c r="D2247" t="s">
        <v>16277</v>
      </c>
      <c r="E2247" t="s">
        <v>16277</v>
      </c>
    </row>
    <row r="2248" spans="1:5">
      <c r="A2248" s="1" t="s">
        <v>9379</v>
      </c>
      <c r="B2248" s="1" t="s">
        <v>9378</v>
      </c>
      <c r="C2248" s="1" t="s">
        <v>19</v>
      </c>
      <c r="D2248" t="s">
        <v>16277</v>
      </c>
      <c r="E2248" t="s">
        <v>16277</v>
      </c>
    </row>
    <row r="2249" spans="1:5">
      <c r="A2249" s="1" t="s">
        <v>12535</v>
      </c>
      <c r="B2249" s="1" t="s">
        <v>12534</v>
      </c>
      <c r="C2249" s="1" t="s">
        <v>13</v>
      </c>
      <c r="D2249" t="s">
        <v>16279</v>
      </c>
      <c r="E2249" t="s">
        <v>20308</v>
      </c>
    </row>
    <row r="2250" spans="1:5">
      <c r="A2250" s="1" t="s">
        <v>12535</v>
      </c>
      <c r="B2250" s="1" t="s">
        <v>12534</v>
      </c>
      <c r="C2250" s="1" t="s">
        <v>19</v>
      </c>
      <c r="D2250" t="s">
        <v>16279</v>
      </c>
      <c r="E2250" t="s">
        <v>20308</v>
      </c>
    </row>
    <row r="2251" spans="1:5">
      <c r="A2251" s="1" t="s">
        <v>9238</v>
      </c>
      <c r="B2251" s="1" t="s">
        <v>9237</v>
      </c>
      <c r="C2251" s="1" t="s">
        <v>13</v>
      </c>
      <c r="D2251" t="s">
        <v>16277</v>
      </c>
      <c r="E2251" t="s">
        <v>16277</v>
      </c>
    </row>
    <row r="2252" spans="1:5">
      <c r="A2252" s="1" t="s">
        <v>9238</v>
      </c>
      <c r="B2252" s="1" t="s">
        <v>9237</v>
      </c>
      <c r="C2252" s="1" t="s">
        <v>19</v>
      </c>
      <c r="D2252" t="s">
        <v>16277</v>
      </c>
      <c r="E2252" t="s">
        <v>16277</v>
      </c>
    </row>
    <row r="2253" spans="1:5">
      <c r="A2253" s="1" t="s">
        <v>4315</v>
      </c>
      <c r="B2253" s="1" t="s">
        <v>4314</v>
      </c>
      <c r="C2253" s="1" t="s">
        <v>13</v>
      </c>
      <c r="D2253" t="s">
        <v>16277</v>
      </c>
      <c r="E2253" t="s">
        <v>16277</v>
      </c>
    </row>
    <row r="2254" spans="1:5">
      <c r="A2254" s="1" t="s">
        <v>4315</v>
      </c>
      <c r="B2254" s="1" t="s">
        <v>4314</v>
      </c>
      <c r="C2254" s="1" t="s">
        <v>19</v>
      </c>
      <c r="D2254" t="s">
        <v>16277</v>
      </c>
      <c r="E2254" t="s">
        <v>16277</v>
      </c>
    </row>
    <row r="2255" spans="1:5">
      <c r="A2255" s="1" t="s">
        <v>5976</v>
      </c>
      <c r="B2255" s="1" t="s">
        <v>5977</v>
      </c>
      <c r="C2255" s="1" t="s">
        <v>13</v>
      </c>
      <c r="D2255" t="s">
        <v>16277</v>
      </c>
      <c r="E2255" t="s">
        <v>16277</v>
      </c>
    </row>
    <row r="2256" spans="1:5">
      <c r="A2256" s="1" t="s">
        <v>5976</v>
      </c>
      <c r="B2256" s="1" t="s">
        <v>5977</v>
      </c>
      <c r="C2256" s="1" t="s">
        <v>19</v>
      </c>
      <c r="D2256" t="s">
        <v>16277</v>
      </c>
      <c r="E2256" t="s">
        <v>16277</v>
      </c>
    </row>
    <row r="2257" spans="1:5">
      <c r="A2257" s="1" t="s">
        <v>704</v>
      </c>
      <c r="B2257" s="1" t="s">
        <v>705</v>
      </c>
      <c r="C2257" s="1" t="s">
        <v>13</v>
      </c>
      <c r="D2257" t="s">
        <v>16313</v>
      </c>
      <c r="E2257" t="s">
        <v>20307</v>
      </c>
    </row>
    <row r="2258" spans="1:5">
      <c r="A2258" s="1" t="s">
        <v>704</v>
      </c>
      <c r="B2258" s="1" t="s">
        <v>705</v>
      </c>
      <c r="C2258" s="1" t="s">
        <v>19</v>
      </c>
      <c r="D2258" t="s">
        <v>16277</v>
      </c>
      <c r="E2258" t="s">
        <v>16277</v>
      </c>
    </row>
    <row r="2259" spans="1:5">
      <c r="A2259" s="1" t="s">
        <v>9383</v>
      </c>
      <c r="B2259" s="1" t="s">
        <v>9382</v>
      </c>
      <c r="C2259" s="1" t="s">
        <v>13</v>
      </c>
      <c r="D2259" t="s">
        <v>16277</v>
      </c>
      <c r="E2259" t="s">
        <v>16277</v>
      </c>
    </row>
    <row r="2260" spans="1:5">
      <c r="A2260" s="1" t="s">
        <v>9383</v>
      </c>
      <c r="B2260" s="1" t="s">
        <v>9382</v>
      </c>
      <c r="C2260" s="1" t="s">
        <v>19</v>
      </c>
      <c r="D2260" t="s">
        <v>16313</v>
      </c>
      <c r="E2260" t="s">
        <v>20307</v>
      </c>
    </row>
    <row r="2261" spans="1:5">
      <c r="A2261" s="1" t="s">
        <v>141</v>
      </c>
      <c r="B2261" s="1" t="s">
        <v>140</v>
      </c>
      <c r="C2261" s="1" t="s">
        <v>13</v>
      </c>
      <c r="D2261" t="s">
        <v>16277</v>
      </c>
      <c r="E2261" t="s">
        <v>16277</v>
      </c>
    </row>
    <row r="2262" spans="1:5">
      <c r="A2262" s="1" t="s">
        <v>141</v>
      </c>
      <c r="B2262" s="1" t="s">
        <v>140</v>
      </c>
      <c r="C2262" s="1" t="s">
        <v>19</v>
      </c>
      <c r="D2262" t="s">
        <v>16277</v>
      </c>
      <c r="E2262" t="s">
        <v>16277</v>
      </c>
    </row>
    <row r="2263" spans="1:5">
      <c r="A2263" s="1" t="s">
        <v>9242</v>
      </c>
      <c r="B2263" s="1" t="s">
        <v>9241</v>
      </c>
      <c r="C2263" s="1" t="s">
        <v>13</v>
      </c>
      <c r="D2263" t="s">
        <v>16277</v>
      </c>
      <c r="E2263" t="s">
        <v>16277</v>
      </c>
    </row>
    <row r="2264" spans="1:5">
      <c r="A2264" s="1" t="s">
        <v>9242</v>
      </c>
      <c r="B2264" s="1" t="s">
        <v>9241</v>
      </c>
      <c r="C2264" s="1" t="s">
        <v>19</v>
      </c>
      <c r="D2264" t="s">
        <v>16277</v>
      </c>
      <c r="E2264" t="s">
        <v>16277</v>
      </c>
    </row>
    <row r="2265" spans="1:5">
      <c r="A2265" s="1" t="s">
        <v>433</v>
      </c>
      <c r="B2265" s="1" t="s">
        <v>432</v>
      </c>
      <c r="C2265" s="1" t="s">
        <v>13</v>
      </c>
      <c r="D2265" t="s">
        <v>16277</v>
      </c>
      <c r="E2265" t="s">
        <v>16277</v>
      </c>
    </row>
    <row r="2266" spans="1:5">
      <c r="A2266" s="1" t="s">
        <v>433</v>
      </c>
      <c r="B2266" s="1" t="s">
        <v>432</v>
      </c>
      <c r="C2266" s="1" t="s">
        <v>19</v>
      </c>
      <c r="D2266" t="s">
        <v>16277</v>
      </c>
      <c r="E2266" t="s">
        <v>16277</v>
      </c>
    </row>
    <row r="2267" spans="1:5">
      <c r="A2267" s="1" t="s">
        <v>14779</v>
      </c>
      <c r="B2267" s="1" t="s">
        <v>14778</v>
      </c>
      <c r="C2267" s="1" t="s">
        <v>13</v>
      </c>
      <c r="D2267" t="s">
        <v>16277</v>
      </c>
      <c r="E2267" t="s">
        <v>16277</v>
      </c>
    </row>
    <row r="2268" spans="1:5">
      <c r="A2268" s="1" t="s">
        <v>14779</v>
      </c>
      <c r="B2268" s="1" t="s">
        <v>14778</v>
      </c>
      <c r="C2268" s="1" t="s">
        <v>19</v>
      </c>
      <c r="D2268" t="s">
        <v>16277</v>
      </c>
      <c r="E2268" t="s">
        <v>16277</v>
      </c>
    </row>
    <row r="2269" spans="1:5">
      <c r="A2269" s="1" t="s">
        <v>889</v>
      </c>
      <c r="B2269" s="1" t="s">
        <v>888</v>
      </c>
      <c r="C2269" s="1" t="s">
        <v>13</v>
      </c>
      <c r="D2269" t="s">
        <v>16277</v>
      </c>
      <c r="E2269" t="s">
        <v>16277</v>
      </c>
    </row>
    <row r="2270" spans="1:5">
      <c r="A2270" s="1" t="s">
        <v>889</v>
      </c>
      <c r="B2270" s="1" t="s">
        <v>888</v>
      </c>
      <c r="C2270" s="1" t="s">
        <v>19</v>
      </c>
      <c r="D2270" t="s">
        <v>16277</v>
      </c>
      <c r="E2270" t="s">
        <v>16277</v>
      </c>
    </row>
    <row r="2271" spans="1:5">
      <c r="A2271" s="1" t="s">
        <v>8531</v>
      </c>
      <c r="B2271" s="1" t="s">
        <v>8530</v>
      </c>
      <c r="C2271" s="1" t="s">
        <v>13</v>
      </c>
      <c r="D2271" t="s">
        <v>16277</v>
      </c>
      <c r="E2271" t="s">
        <v>16277</v>
      </c>
    </row>
    <row r="2272" spans="1:5">
      <c r="A2272" s="1" t="s">
        <v>8531</v>
      </c>
      <c r="B2272" s="1" t="s">
        <v>8530</v>
      </c>
      <c r="C2272" s="1" t="s">
        <v>19</v>
      </c>
      <c r="D2272" t="s">
        <v>16277</v>
      </c>
      <c r="E2272" t="s">
        <v>16277</v>
      </c>
    </row>
    <row r="2273" spans="1:5">
      <c r="A2273" s="1" t="s">
        <v>12200</v>
      </c>
      <c r="B2273" s="1" t="s">
        <v>12199</v>
      </c>
      <c r="C2273" s="1" t="s">
        <v>13</v>
      </c>
      <c r="D2273" t="s">
        <v>16277</v>
      </c>
      <c r="E2273" t="s">
        <v>16277</v>
      </c>
    </row>
    <row r="2274" spans="1:5">
      <c r="A2274" s="1" t="s">
        <v>12200</v>
      </c>
      <c r="B2274" s="1" t="s">
        <v>12199</v>
      </c>
      <c r="C2274" s="1" t="s">
        <v>19</v>
      </c>
      <c r="D2274" t="s">
        <v>16277</v>
      </c>
      <c r="E2274" t="s">
        <v>16277</v>
      </c>
    </row>
    <row r="2275" spans="1:5">
      <c r="A2275" s="1" t="s">
        <v>10298</v>
      </c>
      <c r="B2275" s="1" t="s">
        <v>10297</v>
      </c>
      <c r="C2275" s="1" t="s">
        <v>13</v>
      </c>
      <c r="D2275" t="s">
        <v>16277</v>
      </c>
      <c r="E2275" t="s">
        <v>16277</v>
      </c>
    </row>
    <row r="2276" spans="1:5">
      <c r="A2276" s="1" t="s">
        <v>10298</v>
      </c>
      <c r="B2276" s="1" t="s">
        <v>10297</v>
      </c>
      <c r="C2276" s="1" t="s">
        <v>19</v>
      </c>
      <c r="D2276" t="s">
        <v>16277</v>
      </c>
      <c r="E2276" t="s">
        <v>16277</v>
      </c>
    </row>
    <row r="2277" spans="1:5">
      <c r="A2277" s="1" t="s">
        <v>8535</v>
      </c>
      <c r="B2277" s="1" t="s">
        <v>8534</v>
      </c>
      <c r="C2277" s="1" t="s">
        <v>13</v>
      </c>
      <c r="D2277" t="s">
        <v>16277</v>
      </c>
      <c r="E2277" t="s">
        <v>16277</v>
      </c>
    </row>
    <row r="2278" spans="1:5">
      <c r="A2278" s="1" t="s">
        <v>8535</v>
      </c>
      <c r="B2278" s="1" t="s">
        <v>8534</v>
      </c>
      <c r="C2278" s="1" t="s">
        <v>19</v>
      </c>
      <c r="D2278" t="s">
        <v>16277</v>
      </c>
      <c r="E2278" t="s">
        <v>16277</v>
      </c>
    </row>
    <row r="2279" spans="1:5">
      <c r="A2279" s="1" t="s">
        <v>3011</v>
      </c>
      <c r="B2279" s="1" t="s">
        <v>3010</v>
      </c>
      <c r="C2279" s="1" t="s">
        <v>13</v>
      </c>
      <c r="D2279" t="s">
        <v>16277</v>
      </c>
      <c r="E2279" t="s">
        <v>16277</v>
      </c>
    </row>
    <row r="2280" spans="1:5">
      <c r="A2280" s="1" t="s">
        <v>3011</v>
      </c>
      <c r="B2280" s="1" t="s">
        <v>3010</v>
      </c>
      <c r="C2280" s="1" t="s">
        <v>19</v>
      </c>
      <c r="D2280" t="s">
        <v>16277</v>
      </c>
      <c r="E2280" t="s">
        <v>16277</v>
      </c>
    </row>
    <row r="2281" spans="1:5">
      <c r="A2281" s="1" t="s">
        <v>5608</v>
      </c>
      <c r="B2281" s="1" t="s">
        <v>5607</v>
      </c>
      <c r="C2281" s="1" t="s">
        <v>13</v>
      </c>
      <c r="D2281" t="s">
        <v>16277</v>
      </c>
      <c r="E2281" t="s">
        <v>16277</v>
      </c>
    </row>
    <row r="2282" spans="1:5">
      <c r="A2282" s="1" t="s">
        <v>5608</v>
      </c>
      <c r="B2282" s="1" t="s">
        <v>5607</v>
      </c>
      <c r="C2282" s="1" t="s">
        <v>19</v>
      </c>
      <c r="D2282" t="s">
        <v>16277</v>
      </c>
      <c r="E2282" t="s">
        <v>16277</v>
      </c>
    </row>
    <row r="2283" spans="1:5">
      <c r="A2283" s="1" t="s">
        <v>10302</v>
      </c>
      <c r="B2283" s="1" t="s">
        <v>10301</v>
      </c>
      <c r="C2283" s="1" t="s">
        <v>13</v>
      </c>
      <c r="D2283" t="s">
        <v>16277</v>
      </c>
      <c r="E2283" t="s">
        <v>16277</v>
      </c>
    </row>
    <row r="2284" spans="1:5">
      <c r="A2284" s="1" t="s">
        <v>10302</v>
      </c>
      <c r="B2284" s="1" t="s">
        <v>10301</v>
      </c>
      <c r="C2284" s="1" t="s">
        <v>19</v>
      </c>
      <c r="D2284" t="s">
        <v>16277</v>
      </c>
      <c r="E2284" t="s">
        <v>16277</v>
      </c>
    </row>
    <row r="2285" spans="1:5">
      <c r="A2285" s="1" t="s">
        <v>3015</v>
      </c>
      <c r="B2285" s="1" t="s">
        <v>3014</v>
      </c>
      <c r="C2285" s="1" t="s">
        <v>13</v>
      </c>
      <c r="D2285" t="s">
        <v>16277</v>
      </c>
      <c r="E2285" t="s">
        <v>16277</v>
      </c>
    </row>
    <row r="2286" spans="1:5">
      <c r="A2286" s="1" t="s">
        <v>3015</v>
      </c>
      <c r="B2286" s="1" t="s">
        <v>3014</v>
      </c>
      <c r="C2286" s="1" t="s">
        <v>19</v>
      </c>
      <c r="D2286" t="s">
        <v>16277</v>
      </c>
      <c r="E2286" t="s">
        <v>16277</v>
      </c>
    </row>
    <row r="2287" spans="1:5">
      <c r="A2287" s="1" t="s">
        <v>12721</v>
      </c>
      <c r="B2287" s="1" t="s">
        <v>12720</v>
      </c>
      <c r="C2287" s="1" t="s">
        <v>13</v>
      </c>
      <c r="D2287" t="s">
        <v>16277</v>
      </c>
      <c r="E2287" t="s">
        <v>16277</v>
      </c>
    </row>
    <row r="2288" spans="1:5">
      <c r="A2288" s="1" t="s">
        <v>12721</v>
      </c>
      <c r="B2288" s="1" t="s">
        <v>12720</v>
      </c>
      <c r="C2288" s="1" t="s">
        <v>19</v>
      </c>
      <c r="D2288" t="s">
        <v>16277</v>
      </c>
      <c r="E2288" t="s">
        <v>16277</v>
      </c>
    </row>
    <row r="2289" spans="1:5">
      <c r="A2289" s="1" t="s">
        <v>3911</v>
      </c>
      <c r="B2289" s="1" t="s">
        <v>3910</v>
      </c>
      <c r="C2289" s="1" t="s">
        <v>13</v>
      </c>
      <c r="D2289" t="s">
        <v>16277</v>
      </c>
      <c r="E2289" t="s">
        <v>16277</v>
      </c>
    </row>
    <row r="2290" spans="1:5">
      <c r="A2290" s="1" t="s">
        <v>3911</v>
      </c>
      <c r="B2290" s="1" t="s">
        <v>3910</v>
      </c>
      <c r="C2290" s="1" t="s">
        <v>19</v>
      </c>
      <c r="D2290" t="s">
        <v>16277</v>
      </c>
      <c r="E2290" t="s">
        <v>16277</v>
      </c>
    </row>
    <row r="2291" spans="1:5">
      <c r="A2291" s="1" t="s">
        <v>16212</v>
      </c>
      <c r="B2291" s="1" t="s">
        <v>16213</v>
      </c>
      <c r="C2291" s="1" t="s">
        <v>13</v>
      </c>
      <c r="D2291" t="s">
        <v>16277</v>
      </c>
      <c r="E2291" t="s">
        <v>16277</v>
      </c>
    </row>
    <row r="2292" spans="1:5">
      <c r="A2292" s="1" t="s">
        <v>16212</v>
      </c>
      <c r="B2292" s="1" t="s">
        <v>16213</v>
      </c>
      <c r="C2292" s="1" t="s">
        <v>19</v>
      </c>
      <c r="D2292" t="s">
        <v>16277</v>
      </c>
      <c r="E2292" t="s">
        <v>16277</v>
      </c>
    </row>
    <row r="2293" spans="1:5">
      <c r="A2293" s="1" t="s">
        <v>2456</v>
      </c>
      <c r="B2293" s="1" t="s">
        <v>2455</v>
      </c>
      <c r="C2293" s="1" t="s">
        <v>13</v>
      </c>
      <c r="D2293" t="s">
        <v>16277</v>
      </c>
      <c r="E2293" t="s">
        <v>16277</v>
      </c>
    </row>
    <row r="2294" spans="1:5">
      <c r="A2294" s="1" t="s">
        <v>2456</v>
      </c>
      <c r="B2294" s="1" t="s">
        <v>2455</v>
      </c>
      <c r="C2294" s="1" t="s">
        <v>19</v>
      </c>
      <c r="D2294" t="s">
        <v>16277</v>
      </c>
      <c r="E2294" t="s">
        <v>16277</v>
      </c>
    </row>
    <row r="2295" spans="1:5">
      <c r="A2295" s="1" t="s">
        <v>12188</v>
      </c>
      <c r="B2295" s="1" t="s">
        <v>12187</v>
      </c>
      <c r="C2295" s="1" t="s">
        <v>13</v>
      </c>
      <c r="D2295" t="s">
        <v>16277</v>
      </c>
      <c r="E2295" t="s">
        <v>16277</v>
      </c>
    </row>
    <row r="2296" spans="1:5">
      <c r="A2296" s="1" t="s">
        <v>12188</v>
      </c>
      <c r="B2296" s="1" t="s">
        <v>12187</v>
      </c>
      <c r="C2296" s="1" t="s">
        <v>19</v>
      </c>
      <c r="D2296" t="s">
        <v>16277</v>
      </c>
      <c r="E2296" t="s">
        <v>16277</v>
      </c>
    </row>
    <row r="2297" spans="1:5">
      <c r="A2297" s="1" t="s">
        <v>2460</v>
      </c>
      <c r="B2297" s="1" t="s">
        <v>2459</v>
      </c>
      <c r="C2297" s="1" t="s">
        <v>13</v>
      </c>
      <c r="D2297" t="s">
        <v>16277</v>
      </c>
      <c r="E2297" t="s">
        <v>16277</v>
      </c>
    </row>
    <row r="2298" spans="1:5">
      <c r="A2298" s="1" t="s">
        <v>2460</v>
      </c>
      <c r="B2298" s="1" t="s">
        <v>2459</v>
      </c>
      <c r="C2298" s="1" t="s">
        <v>19</v>
      </c>
      <c r="D2298" t="s">
        <v>16277</v>
      </c>
      <c r="E2298" t="s">
        <v>16277</v>
      </c>
    </row>
    <row r="2299" spans="1:5">
      <c r="A2299" s="1" t="s">
        <v>2464</v>
      </c>
      <c r="B2299" s="1" t="s">
        <v>2463</v>
      </c>
      <c r="C2299" s="1" t="s">
        <v>13</v>
      </c>
      <c r="D2299" t="s">
        <v>16277</v>
      </c>
      <c r="E2299" t="s">
        <v>16277</v>
      </c>
    </row>
    <row r="2300" spans="1:5">
      <c r="A2300" s="1" t="s">
        <v>2464</v>
      </c>
      <c r="B2300" s="1" t="s">
        <v>2463</v>
      </c>
      <c r="C2300" s="1" t="s">
        <v>19</v>
      </c>
      <c r="D2300" t="s">
        <v>16277</v>
      </c>
      <c r="E2300" t="s">
        <v>16277</v>
      </c>
    </row>
    <row r="2301" spans="1:5">
      <c r="A2301" s="1" t="s">
        <v>2468</v>
      </c>
      <c r="B2301" s="1" t="s">
        <v>2467</v>
      </c>
      <c r="C2301" s="1" t="s">
        <v>13</v>
      </c>
      <c r="D2301" t="s">
        <v>16277</v>
      </c>
      <c r="E2301" t="s">
        <v>16277</v>
      </c>
    </row>
    <row r="2302" spans="1:5">
      <c r="A2302" s="1" t="s">
        <v>2468</v>
      </c>
      <c r="B2302" s="1" t="s">
        <v>2467</v>
      </c>
      <c r="C2302" s="1" t="s">
        <v>19</v>
      </c>
      <c r="D2302" t="s">
        <v>16277</v>
      </c>
      <c r="E2302" t="s">
        <v>16277</v>
      </c>
    </row>
    <row r="2303" spans="1:5">
      <c r="A2303" s="1" t="s">
        <v>7618</v>
      </c>
      <c r="B2303" s="1" t="s">
        <v>7617</v>
      </c>
      <c r="C2303" s="1" t="s">
        <v>13</v>
      </c>
      <c r="D2303" t="s">
        <v>16277</v>
      </c>
      <c r="E2303" t="s">
        <v>16277</v>
      </c>
    </row>
    <row r="2304" spans="1:5">
      <c r="A2304" s="1" t="s">
        <v>7618</v>
      </c>
      <c r="B2304" s="1" t="s">
        <v>7617</v>
      </c>
      <c r="C2304" s="1" t="s">
        <v>19</v>
      </c>
      <c r="D2304" t="s">
        <v>16277</v>
      </c>
      <c r="E2304" t="s">
        <v>16277</v>
      </c>
    </row>
    <row r="2305" spans="1:5">
      <c r="A2305" s="1" t="s">
        <v>7622</v>
      </c>
      <c r="B2305" s="1" t="s">
        <v>7621</v>
      </c>
      <c r="C2305" s="1" t="s">
        <v>13</v>
      </c>
      <c r="D2305" t="s">
        <v>16277</v>
      </c>
      <c r="E2305" t="s">
        <v>16277</v>
      </c>
    </row>
    <row r="2306" spans="1:5">
      <c r="A2306" s="1" t="s">
        <v>7622</v>
      </c>
      <c r="B2306" s="1" t="s">
        <v>7621</v>
      </c>
      <c r="C2306" s="1" t="s">
        <v>19</v>
      </c>
      <c r="D2306" t="s">
        <v>16277</v>
      </c>
      <c r="E2306" t="s">
        <v>16277</v>
      </c>
    </row>
    <row r="2307" spans="1:5">
      <c r="A2307" s="1" t="s">
        <v>11204</v>
      </c>
      <c r="B2307" s="1" t="s">
        <v>11203</v>
      </c>
      <c r="C2307" s="1" t="s">
        <v>13</v>
      </c>
      <c r="D2307" t="s">
        <v>16277</v>
      </c>
      <c r="E2307" t="s">
        <v>16277</v>
      </c>
    </row>
    <row r="2308" spans="1:5">
      <c r="A2308" s="1" t="s">
        <v>11204</v>
      </c>
      <c r="B2308" s="1" t="s">
        <v>11203</v>
      </c>
      <c r="C2308" s="1" t="s">
        <v>19</v>
      </c>
      <c r="D2308" t="s">
        <v>16313</v>
      </c>
      <c r="E2308" t="s">
        <v>20307</v>
      </c>
    </row>
    <row r="2309" spans="1:5">
      <c r="A2309" s="1" t="s">
        <v>7626</v>
      </c>
      <c r="B2309" s="1" t="s">
        <v>7625</v>
      </c>
      <c r="C2309" s="1" t="s">
        <v>13</v>
      </c>
      <c r="D2309" t="s">
        <v>16277</v>
      </c>
      <c r="E2309" t="s">
        <v>16277</v>
      </c>
    </row>
    <row r="2310" spans="1:5">
      <c r="A2310" s="1" t="s">
        <v>7626</v>
      </c>
      <c r="B2310" s="1" t="s">
        <v>7625</v>
      </c>
      <c r="C2310" s="1" t="s">
        <v>19</v>
      </c>
      <c r="D2310" t="s">
        <v>16277</v>
      </c>
      <c r="E2310" t="s">
        <v>16277</v>
      </c>
    </row>
    <row r="2311" spans="1:5">
      <c r="A2311" s="1" t="s">
        <v>7630</v>
      </c>
      <c r="B2311" s="1" t="s">
        <v>7629</v>
      </c>
      <c r="C2311" s="1" t="s">
        <v>13</v>
      </c>
      <c r="D2311" t="s">
        <v>16277</v>
      </c>
      <c r="E2311" t="s">
        <v>16277</v>
      </c>
    </row>
    <row r="2312" spans="1:5">
      <c r="A2312" s="1" t="s">
        <v>7630</v>
      </c>
      <c r="B2312" s="1" t="s">
        <v>7629</v>
      </c>
      <c r="C2312" s="1" t="s">
        <v>19</v>
      </c>
      <c r="D2312" t="s">
        <v>16277</v>
      </c>
      <c r="E2312" t="s">
        <v>16277</v>
      </c>
    </row>
    <row r="2313" spans="1:5">
      <c r="A2313" s="1" t="s">
        <v>12539</v>
      </c>
      <c r="B2313" s="1" t="s">
        <v>12538</v>
      </c>
      <c r="C2313" s="1" t="s">
        <v>13</v>
      </c>
      <c r="D2313" t="s">
        <v>16279</v>
      </c>
      <c r="E2313" t="s">
        <v>20308</v>
      </c>
    </row>
    <row r="2314" spans="1:5">
      <c r="A2314" s="1" t="s">
        <v>12539</v>
      </c>
      <c r="B2314" s="1" t="s">
        <v>12538</v>
      </c>
      <c r="C2314" s="1" t="s">
        <v>19</v>
      </c>
      <c r="D2314" t="s">
        <v>16279</v>
      </c>
      <c r="E2314" t="s">
        <v>20308</v>
      </c>
    </row>
    <row r="2315" spans="1:5">
      <c r="A2315" s="1" t="s">
        <v>3662</v>
      </c>
      <c r="B2315" s="1" t="s">
        <v>3663</v>
      </c>
      <c r="C2315" s="1" t="s">
        <v>13</v>
      </c>
      <c r="D2315" t="s">
        <v>16277</v>
      </c>
      <c r="E2315" t="s">
        <v>16277</v>
      </c>
    </row>
    <row r="2316" spans="1:5">
      <c r="A2316" s="1" t="s">
        <v>3662</v>
      </c>
      <c r="B2316" s="1" t="s">
        <v>3663</v>
      </c>
      <c r="C2316" s="1" t="s">
        <v>19</v>
      </c>
      <c r="D2316" t="s">
        <v>16277</v>
      </c>
      <c r="E2316" t="s">
        <v>16277</v>
      </c>
    </row>
    <row r="2317" spans="1:5">
      <c r="A2317" s="1" t="s">
        <v>14002</v>
      </c>
      <c r="B2317" s="1" t="s">
        <v>14001</v>
      </c>
      <c r="C2317" s="1" t="s">
        <v>13</v>
      </c>
      <c r="D2317" t="s">
        <v>16277</v>
      </c>
      <c r="E2317" t="s">
        <v>16277</v>
      </c>
    </row>
    <row r="2318" spans="1:5">
      <c r="A2318" s="1" t="s">
        <v>14002</v>
      </c>
      <c r="B2318" s="1" t="s">
        <v>14001</v>
      </c>
      <c r="C2318" s="1" t="s">
        <v>19</v>
      </c>
      <c r="D2318" t="s">
        <v>16277</v>
      </c>
      <c r="E2318" t="s">
        <v>16277</v>
      </c>
    </row>
    <row r="2319" spans="1:5">
      <c r="A2319" s="1" t="s">
        <v>2471</v>
      </c>
      <c r="B2319" s="1" t="s">
        <v>2470</v>
      </c>
      <c r="C2319" s="1" t="s">
        <v>13</v>
      </c>
      <c r="D2319" t="s">
        <v>16277</v>
      </c>
      <c r="E2319" t="s">
        <v>16277</v>
      </c>
    </row>
    <row r="2320" spans="1:5">
      <c r="A2320" s="1" t="s">
        <v>2471</v>
      </c>
      <c r="B2320" s="1" t="s">
        <v>2470</v>
      </c>
      <c r="C2320" s="1" t="s">
        <v>13</v>
      </c>
      <c r="D2320" t="s">
        <v>16279</v>
      </c>
      <c r="E2320" t="s">
        <v>20308</v>
      </c>
    </row>
    <row r="2321" spans="1:5">
      <c r="A2321" s="1" t="s">
        <v>2471</v>
      </c>
      <c r="B2321" s="1" t="s">
        <v>2470</v>
      </c>
      <c r="C2321" s="1" t="s">
        <v>19</v>
      </c>
      <c r="D2321" t="s">
        <v>16279</v>
      </c>
      <c r="E2321" t="s">
        <v>20308</v>
      </c>
    </row>
    <row r="2322" spans="1:5">
      <c r="A2322" s="1" t="s">
        <v>4230</v>
      </c>
      <c r="B2322" s="1" t="s">
        <v>4231</v>
      </c>
      <c r="C2322" s="1" t="s">
        <v>13</v>
      </c>
      <c r="D2322" t="s">
        <v>16277</v>
      </c>
      <c r="E2322" t="s">
        <v>16277</v>
      </c>
    </row>
    <row r="2323" spans="1:5">
      <c r="A2323" s="1" t="s">
        <v>4230</v>
      </c>
      <c r="B2323" s="1" t="s">
        <v>4231</v>
      </c>
      <c r="C2323" s="1" t="s">
        <v>19</v>
      </c>
      <c r="D2323" t="s">
        <v>16277</v>
      </c>
      <c r="E2323" t="s">
        <v>16277</v>
      </c>
    </row>
    <row r="2324" spans="1:5">
      <c r="A2324" s="1" t="s">
        <v>59</v>
      </c>
      <c r="B2324" s="1" t="s">
        <v>58</v>
      </c>
      <c r="C2324" s="1" t="s">
        <v>13</v>
      </c>
      <c r="D2324" t="s">
        <v>16277</v>
      </c>
      <c r="E2324" t="s">
        <v>16277</v>
      </c>
    </row>
    <row r="2325" spans="1:5">
      <c r="A2325" s="1" t="s">
        <v>59</v>
      </c>
      <c r="B2325" s="1" t="s">
        <v>58</v>
      </c>
      <c r="C2325" s="1" t="s">
        <v>19</v>
      </c>
      <c r="D2325" t="s">
        <v>16277</v>
      </c>
      <c r="E2325" t="s">
        <v>16277</v>
      </c>
    </row>
    <row r="2326" spans="1:5">
      <c r="A2326" s="1" t="s">
        <v>9078</v>
      </c>
      <c r="B2326" s="1" t="s">
        <v>9077</v>
      </c>
      <c r="C2326" s="1" t="s">
        <v>13</v>
      </c>
      <c r="D2326" t="s">
        <v>16277</v>
      </c>
      <c r="E2326" t="s">
        <v>16277</v>
      </c>
    </row>
    <row r="2327" spans="1:5">
      <c r="A2327" s="1" t="s">
        <v>9078</v>
      </c>
      <c r="B2327" s="1" t="s">
        <v>9077</v>
      </c>
      <c r="C2327" s="1" t="s">
        <v>19</v>
      </c>
      <c r="D2327" t="s">
        <v>16277</v>
      </c>
      <c r="E2327" t="s">
        <v>16277</v>
      </c>
    </row>
    <row r="2328" spans="1:5">
      <c r="A2328" s="1" t="s">
        <v>1496</v>
      </c>
      <c r="B2328" s="1" t="s">
        <v>1495</v>
      </c>
      <c r="C2328" s="1" t="s">
        <v>13</v>
      </c>
      <c r="D2328" t="s">
        <v>16277</v>
      </c>
      <c r="E2328" t="s">
        <v>16277</v>
      </c>
    </row>
    <row r="2329" spans="1:5">
      <c r="A2329" s="1" t="s">
        <v>1496</v>
      </c>
      <c r="B2329" s="1" t="s">
        <v>1495</v>
      </c>
      <c r="C2329" s="1" t="s">
        <v>19</v>
      </c>
      <c r="D2329" t="s">
        <v>16277</v>
      </c>
      <c r="E2329" t="s">
        <v>16277</v>
      </c>
    </row>
    <row r="2330" spans="1:5">
      <c r="A2330" s="1" t="s">
        <v>2475</v>
      </c>
      <c r="B2330" s="1" t="s">
        <v>2474</v>
      </c>
      <c r="C2330" s="1" t="s">
        <v>13</v>
      </c>
      <c r="D2330" t="s">
        <v>16277</v>
      </c>
      <c r="E2330" t="s">
        <v>16277</v>
      </c>
    </row>
    <row r="2331" spans="1:5">
      <c r="A2331" s="1" t="s">
        <v>2475</v>
      </c>
      <c r="B2331" s="1" t="s">
        <v>2474</v>
      </c>
      <c r="C2331" s="1" t="s">
        <v>19</v>
      </c>
      <c r="D2331" t="s">
        <v>16313</v>
      </c>
      <c r="E2331" t="s">
        <v>20307</v>
      </c>
    </row>
    <row r="2332" spans="1:5">
      <c r="A2332" s="1" t="s">
        <v>16017</v>
      </c>
      <c r="B2332" s="1" t="s">
        <v>16016</v>
      </c>
      <c r="C2332" s="1" t="s">
        <v>13</v>
      </c>
      <c r="D2332" t="s">
        <v>16277</v>
      </c>
      <c r="E2332" t="s">
        <v>16277</v>
      </c>
    </row>
    <row r="2333" spans="1:5">
      <c r="A2333" s="1" t="s">
        <v>16017</v>
      </c>
      <c r="B2333" s="1" t="s">
        <v>16016</v>
      </c>
      <c r="C2333" s="1" t="s">
        <v>19</v>
      </c>
      <c r="D2333" t="s">
        <v>16277</v>
      </c>
      <c r="E2333" t="s">
        <v>16277</v>
      </c>
    </row>
    <row r="2334" spans="1:5">
      <c r="A2334" s="1" t="s">
        <v>14526</v>
      </c>
      <c r="B2334" s="1" t="s">
        <v>12724</v>
      </c>
      <c r="C2334" s="1" t="s">
        <v>13</v>
      </c>
      <c r="D2334" t="s">
        <v>16689</v>
      </c>
      <c r="E2334" t="s">
        <v>20309</v>
      </c>
    </row>
    <row r="2335" spans="1:5">
      <c r="A2335" s="1" t="s">
        <v>14526</v>
      </c>
      <c r="B2335" s="1" t="s">
        <v>12724</v>
      </c>
      <c r="C2335" s="1" t="s">
        <v>19</v>
      </c>
      <c r="D2335" t="s">
        <v>16689</v>
      </c>
      <c r="E2335" t="s">
        <v>20309</v>
      </c>
    </row>
    <row r="2336" spans="1:5">
      <c r="A2336" s="1" t="s">
        <v>437</v>
      </c>
      <c r="B2336" s="1" t="s">
        <v>436</v>
      </c>
      <c r="C2336" s="1" t="s">
        <v>13</v>
      </c>
      <c r="D2336" t="s">
        <v>16277</v>
      </c>
      <c r="E2336" t="s">
        <v>16277</v>
      </c>
    </row>
    <row r="2337" spans="1:5">
      <c r="A2337" s="1" t="s">
        <v>437</v>
      </c>
      <c r="B2337" s="1" t="s">
        <v>436</v>
      </c>
      <c r="C2337" s="1" t="s">
        <v>19</v>
      </c>
      <c r="D2337" t="s">
        <v>16277</v>
      </c>
      <c r="E2337" t="s">
        <v>16277</v>
      </c>
    </row>
    <row r="2338" spans="1:5">
      <c r="A2338" s="1" t="s">
        <v>1196</v>
      </c>
      <c r="B2338" s="1" t="s">
        <v>1195</v>
      </c>
      <c r="C2338" s="1" t="s">
        <v>13</v>
      </c>
      <c r="D2338" t="s">
        <v>16277</v>
      </c>
      <c r="E2338" t="s">
        <v>16277</v>
      </c>
    </row>
    <row r="2339" spans="1:5">
      <c r="A2339" s="1" t="s">
        <v>1196</v>
      </c>
      <c r="B2339" s="1" t="s">
        <v>1195</v>
      </c>
      <c r="C2339" s="1" t="s">
        <v>19</v>
      </c>
      <c r="D2339" t="s">
        <v>16277</v>
      </c>
      <c r="E2339" t="s">
        <v>16277</v>
      </c>
    </row>
    <row r="2340" spans="1:5">
      <c r="A2340" s="1" t="s">
        <v>3019</v>
      </c>
      <c r="B2340" s="1" t="s">
        <v>3018</v>
      </c>
      <c r="C2340" s="1" t="s">
        <v>13</v>
      </c>
      <c r="D2340" t="s">
        <v>16277</v>
      </c>
      <c r="E2340" t="s">
        <v>16277</v>
      </c>
    </row>
    <row r="2341" spans="1:5">
      <c r="A2341" s="1" t="s">
        <v>3019</v>
      </c>
      <c r="B2341" s="1" t="s">
        <v>3018</v>
      </c>
      <c r="C2341" s="1" t="s">
        <v>19</v>
      </c>
      <c r="D2341" t="s">
        <v>16277</v>
      </c>
      <c r="E2341" t="s">
        <v>16277</v>
      </c>
    </row>
    <row r="2342" spans="1:5">
      <c r="A2342" s="1" t="s">
        <v>4319</v>
      </c>
      <c r="B2342" s="1" t="s">
        <v>4318</v>
      </c>
      <c r="C2342" s="1" t="s">
        <v>13</v>
      </c>
      <c r="D2342" t="s">
        <v>16277</v>
      </c>
      <c r="E2342" t="s">
        <v>16277</v>
      </c>
    </row>
    <row r="2343" spans="1:5">
      <c r="A2343" s="1" t="s">
        <v>4319</v>
      </c>
      <c r="B2343" s="1" t="s">
        <v>4318</v>
      </c>
      <c r="C2343" s="1" t="s">
        <v>19</v>
      </c>
      <c r="D2343" t="s">
        <v>16277</v>
      </c>
      <c r="E2343" t="s">
        <v>16277</v>
      </c>
    </row>
    <row r="2344" spans="1:5">
      <c r="A2344" s="1" t="s">
        <v>9836</v>
      </c>
      <c r="B2344" s="1" t="s">
        <v>9835</v>
      </c>
      <c r="C2344" s="1" t="s">
        <v>13</v>
      </c>
      <c r="D2344" t="s">
        <v>16313</v>
      </c>
      <c r="E2344" t="s">
        <v>20307</v>
      </c>
    </row>
    <row r="2345" spans="1:5">
      <c r="A2345" s="1" t="s">
        <v>9836</v>
      </c>
      <c r="B2345" s="1" t="s">
        <v>9835</v>
      </c>
      <c r="C2345" s="1" t="s">
        <v>19</v>
      </c>
      <c r="D2345" t="s">
        <v>16277</v>
      </c>
      <c r="E2345" t="s">
        <v>16277</v>
      </c>
    </row>
    <row r="2346" spans="1:5">
      <c r="A2346" s="1" t="s">
        <v>3845</v>
      </c>
      <c r="B2346" s="1" t="s">
        <v>3844</v>
      </c>
      <c r="C2346" s="1" t="s">
        <v>13</v>
      </c>
      <c r="D2346" t="s">
        <v>16277</v>
      </c>
      <c r="E2346" t="s">
        <v>16277</v>
      </c>
    </row>
    <row r="2347" spans="1:5">
      <c r="A2347" s="1" t="s">
        <v>3845</v>
      </c>
      <c r="B2347" s="1" t="s">
        <v>3844</v>
      </c>
      <c r="C2347" s="1" t="s">
        <v>19</v>
      </c>
      <c r="D2347" t="s">
        <v>16277</v>
      </c>
      <c r="E2347" t="s">
        <v>16277</v>
      </c>
    </row>
    <row r="2348" spans="1:5">
      <c r="A2348" s="1" t="s">
        <v>8539</v>
      </c>
      <c r="B2348" s="1" t="s">
        <v>8538</v>
      </c>
      <c r="C2348" s="1" t="s">
        <v>13</v>
      </c>
      <c r="D2348" t="s">
        <v>16277</v>
      </c>
      <c r="E2348" t="s">
        <v>16277</v>
      </c>
    </row>
    <row r="2349" spans="1:5">
      <c r="A2349" s="1" t="s">
        <v>8539</v>
      </c>
      <c r="B2349" s="1" t="s">
        <v>8538</v>
      </c>
      <c r="C2349" s="1" t="s">
        <v>19</v>
      </c>
      <c r="D2349" t="s">
        <v>16277</v>
      </c>
      <c r="E2349" t="s">
        <v>16277</v>
      </c>
    </row>
    <row r="2350" spans="1:5">
      <c r="A2350" s="1" t="s">
        <v>5273</v>
      </c>
      <c r="B2350" s="1" t="s">
        <v>5272</v>
      </c>
      <c r="C2350" s="1" t="s">
        <v>13</v>
      </c>
      <c r="D2350" t="s">
        <v>16277</v>
      </c>
      <c r="E2350" t="s">
        <v>16277</v>
      </c>
    </row>
    <row r="2351" spans="1:5">
      <c r="A2351" s="1" t="s">
        <v>5273</v>
      </c>
      <c r="B2351" s="1" t="s">
        <v>5272</v>
      </c>
      <c r="C2351" s="1" t="s">
        <v>19</v>
      </c>
      <c r="D2351" t="s">
        <v>16277</v>
      </c>
      <c r="E2351" t="s">
        <v>16277</v>
      </c>
    </row>
    <row r="2352" spans="1:5">
      <c r="A2352" s="1" t="s">
        <v>4323</v>
      </c>
      <c r="B2352" s="1" t="s">
        <v>4324</v>
      </c>
      <c r="C2352" s="1" t="s">
        <v>13</v>
      </c>
      <c r="D2352" t="s">
        <v>16277</v>
      </c>
      <c r="E2352" t="s">
        <v>16277</v>
      </c>
    </row>
    <row r="2353" spans="1:5">
      <c r="A2353" s="1" t="s">
        <v>4323</v>
      </c>
      <c r="B2353" s="1" t="s">
        <v>4324</v>
      </c>
      <c r="C2353" s="1" t="s">
        <v>19</v>
      </c>
      <c r="D2353" t="s">
        <v>16277</v>
      </c>
      <c r="E2353" t="s">
        <v>16277</v>
      </c>
    </row>
    <row r="2354" spans="1:5">
      <c r="A2354" s="1" t="s">
        <v>5573</v>
      </c>
      <c r="B2354" s="1" t="s">
        <v>5572</v>
      </c>
      <c r="C2354" s="1" t="s">
        <v>13</v>
      </c>
      <c r="D2354" t="s">
        <v>16277</v>
      </c>
      <c r="E2354" t="s">
        <v>16277</v>
      </c>
    </row>
    <row r="2355" spans="1:5">
      <c r="A2355" s="1" t="s">
        <v>5573</v>
      </c>
      <c r="B2355" s="1" t="s">
        <v>5572</v>
      </c>
      <c r="C2355" s="1" t="s">
        <v>19</v>
      </c>
      <c r="D2355" t="s">
        <v>16277</v>
      </c>
      <c r="E2355" t="s">
        <v>16277</v>
      </c>
    </row>
    <row r="2356" spans="1:5">
      <c r="A2356" s="1" t="s">
        <v>5848</v>
      </c>
      <c r="B2356" s="1" t="s">
        <v>5847</v>
      </c>
      <c r="C2356" s="1" t="s">
        <v>13</v>
      </c>
      <c r="D2356" t="s">
        <v>16277</v>
      </c>
      <c r="E2356" t="s">
        <v>16277</v>
      </c>
    </row>
    <row r="2357" spans="1:5">
      <c r="A2357" s="1" t="s">
        <v>5848</v>
      </c>
      <c r="B2357" s="1" t="s">
        <v>5847</v>
      </c>
      <c r="C2357" s="1" t="s">
        <v>19</v>
      </c>
      <c r="D2357" t="s">
        <v>16277</v>
      </c>
      <c r="E2357" t="s">
        <v>16277</v>
      </c>
    </row>
    <row r="2358" spans="1:5">
      <c r="A2358" s="1" t="s">
        <v>14410</v>
      </c>
      <c r="B2358" s="1" t="s">
        <v>14409</v>
      </c>
      <c r="C2358" s="1" t="s">
        <v>13</v>
      </c>
      <c r="D2358" t="s">
        <v>16277</v>
      </c>
      <c r="E2358" t="s">
        <v>16277</v>
      </c>
    </row>
    <row r="2359" spans="1:5">
      <c r="A2359" s="1" t="s">
        <v>14410</v>
      </c>
      <c r="B2359" s="1" t="s">
        <v>14409</v>
      </c>
      <c r="C2359" s="1" t="s">
        <v>19</v>
      </c>
      <c r="D2359" t="s">
        <v>16277</v>
      </c>
      <c r="E2359" t="s">
        <v>16277</v>
      </c>
    </row>
    <row r="2360" spans="1:5">
      <c r="A2360" s="1" t="s">
        <v>8543</v>
      </c>
      <c r="B2360" s="1" t="s">
        <v>8542</v>
      </c>
      <c r="C2360" s="1" t="s">
        <v>13</v>
      </c>
      <c r="D2360" t="s">
        <v>16277</v>
      </c>
      <c r="E2360" t="s">
        <v>16277</v>
      </c>
    </row>
    <row r="2361" spans="1:5">
      <c r="A2361" s="1" t="s">
        <v>8543</v>
      </c>
      <c r="B2361" s="1" t="s">
        <v>8542</v>
      </c>
      <c r="C2361" s="1" t="s">
        <v>19</v>
      </c>
      <c r="D2361" t="s">
        <v>16277</v>
      </c>
      <c r="E2361" t="s">
        <v>16277</v>
      </c>
    </row>
    <row r="2362" spans="1:5">
      <c r="A2362" s="1" t="s">
        <v>10306</v>
      </c>
      <c r="B2362" s="1" t="s">
        <v>10305</v>
      </c>
      <c r="C2362" s="1" t="s">
        <v>13</v>
      </c>
      <c r="D2362" t="s">
        <v>16277</v>
      </c>
      <c r="E2362" t="s">
        <v>16277</v>
      </c>
    </row>
    <row r="2363" spans="1:5">
      <c r="A2363" s="1" t="s">
        <v>10306</v>
      </c>
      <c r="B2363" s="1" t="s">
        <v>10305</v>
      </c>
      <c r="C2363" s="1" t="s">
        <v>19</v>
      </c>
      <c r="D2363" t="s">
        <v>16277</v>
      </c>
      <c r="E2363" t="s">
        <v>16277</v>
      </c>
    </row>
    <row r="2364" spans="1:5">
      <c r="A2364" s="1" t="s">
        <v>10310</v>
      </c>
      <c r="B2364" s="1" t="s">
        <v>10309</v>
      </c>
      <c r="C2364" s="1" t="s">
        <v>13</v>
      </c>
      <c r="D2364" t="s">
        <v>16277</v>
      </c>
      <c r="E2364" t="s">
        <v>16277</v>
      </c>
    </row>
    <row r="2365" spans="1:5">
      <c r="A2365" s="1" t="s">
        <v>10310</v>
      </c>
      <c r="B2365" s="1" t="s">
        <v>10309</v>
      </c>
      <c r="C2365" s="1" t="s">
        <v>19</v>
      </c>
      <c r="D2365" t="s">
        <v>16313</v>
      </c>
      <c r="E2365" t="s">
        <v>20307</v>
      </c>
    </row>
    <row r="2366" spans="1:5">
      <c r="A2366" s="1" t="s">
        <v>10314</v>
      </c>
      <c r="B2366" s="1" t="s">
        <v>10313</v>
      </c>
      <c r="C2366" s="1" t="s">
        <v>13</v>
      </c>
      <c r="D2366" t="s">
        <v>16277</v>
      </c>
      <c r="E2366" t="s">
        <v>16277</v>
      </c>
    </row>
    <row r="2367" spans="1:5">
      <c r="A2367" s="1" t="s">
        <v>10314</v>
      </c>
      <c r="B2367" s="1" t="s">
        <v>10313</v>
      </c>
      <c r="C2367" s="1" t="s">
        <v>19</v>
      </c>
      <c r="D2367" t="s">
        <v>16313</v>
      </c>
      <c r="E2367" t="s">
        <v>20307</v>
      </c>
    </row>
    <row r="2368" spans="1:5">
      <c r="A2368" s="1" t="s">
        <v>10318</v>
      </c>
      <c r="B2368" s="1" t="s">
        <v>10317</v>
      </c>
      <c r="C2368" s="1" t="s">
        <v>13</v>
      </c>
      <c r="D2368" t="s">
        <v>16277</v>
      </c>
      <c r="E2368" t="s">
        <v>16277</v>
      </c>
    </row>
    <row r="2369" spans="1:5">
      <c r="A2369" s="1" t="s">
        <v>10318</v>
      </c>
      <c r="B2369" s="1" t="s">
        <v>10317</v>
      </c>
      <c r="C2369" s="1" t="s">
        <v>19</v>
      </c>
      <c r="D2369" t="s">
        <v>16277</v>
      </c>
      <c r="E2369" t="s">
        <v>16277</v>
      </c>
    </row>
    <row r="2370" spans="1:5">
      <c r="A2370" s="1" t="s">
        <v>2482</v>
      </c>
      <c r="B2370" s="1" t="s">
        <v>2481</v>
      </c>
      <c r="C2370" s="1" t="s">
        <v>13</v>
      </c>
      <c r="D2370" t="s">
        <v>16277</v>
      </c>
      <c r="E2370" t="s">
        <v>16277</v>
      </c>
    </row>
    <row r="2371" spans="1:5">
      <c r="A2371" s="1" t="s">
        <v>2482</v>
      </c>
      <c r="B2371" s="1" t="s">
        <v>2481</v>
      </c>
      <c r="C2371" s="1" t="s">
        <v>19</v>
      </c>
      <c r="D2371" t="s">
        <v>16277</v>
      </c>
      <c r="E2371" t="s">
        <v>16277</v>
      </c>
    </row>
    <row r="2372" spans="1:5">
      <c r="A2372" s="1" t="s">
        <v>11208</v>
      </c>
      <c r="B2372" s="1" t="s">
        <v>11209</v>
      </c>
      <c r="C2372" s="1" t="s">
        <v>13</v>
      </c>
      <c r="D2372" t="s">
        <v>16277</v>
      </c>
      <c r="E2372" t="s">
        <v>16277</v>
      </c>
    </row>
    <row r="2373" spans="1:5">
      <c r="A2373" s="1" t="s">
        <v>11208</v>
      </c>
      <c r="B2373" s="1" t="s">
        <v>11209</v>
      </c>
      <c r="C2373" s="1" t="s">
        <v>19</v>
      </c>
      <c r="D2373" t="s">
        <v>16277</v>
      </c>
      <c r="E2373" t="s">
        <v>16277</v>
      </c>
    </row>
    <row r="2374" spans="1:5">
      <c r="A2374" s="1" t="s">
        <v>12729</v>
      </c>
      <c r="B2374" s="1" t="s">
        <v>12730</v>
      </c>
      <c r="C2374" s="1" t="s">
        <v>13</v>
      </c>
      <c r="D2374" t="s">
        <v>16277</v>
      </c>
      <c r="E2374" t="s">
        <v>16277</v>
      </c>
    </row>
    <row r="2375" spans="1:5">
      <c r="A2375" s="1" t="s">
        <v>12729</v>
      </c>
      <c r="B2375" s="1" t="s">
        <v>12730</v>
      </c>
      <c r="C2375" s="1" t="s">
        <v>19</v>
      </c>
      <c r="D2375" t="s">
        <v>16277</v>
      </c>
      <c r="E2375" t="s">
        <v>16277</v>
      </c>
    </row>
    <row r="2376" spans="1:5">
      <c r="A2376" s="1" t="s">
        <v>4328</v>
      </c>
      <c r="B2376" s="1" t="s">
        <v>4329</v>
      </c>
      <c r="C2376" s="1" t="s">
        <v>13</v>
      </c>
      <c r="D2376" t="s">
        <v>16277</v>
      </c>
      <c r="E2376" t="s">
        <v>16277</v>
      </c>
    </row>
    <row r="2377" spans="1:5">
      <c r="A2377" s="1" t="s">
        <v>4328</v>
      </c>
      <c r="B2377" s="1" t="s">
        <v>4329</v>
      </c>
      <c r="C2377" s="1" t="s">
        <v>19</v>
      </c>
      <c r="D2377" t="s">
        <v>16277</v>
      </c>
      <c r="E2377" t="s">
        <v>16277</v>
      </c>
    </row>
    <row r="2378" spans="1:5">
      <c r="A2378" s="1" t="s">
        <v>4333</v>
      </c>
      <c r="B2378" s="1" t="s">
        <v>4334</v>
      </c>
      <c r="C2378" s="1" t="s">
        <v>13</v>
      </c>
      <c r="D2378" t="s">
        <v>16277</v>
      </c>
      <c r="E2378" t="s">
        <v>16277</v>
      </c>
    </row>
    <row r="2379" spans="1:5">
      <c r="A2379" s="1" t="s">
        <v>4333</v>
      </c>
      <c r="B2379" s="1" t="s">
        <v>4334</v>
      </c>
      <c r="C2379" s="1" t="s">
        <v>19</v>
      </c>
      <c r="D2379" t="s">
        <v>16277</v>
      </c>
      <c r="E2379" t="s">
        <v>16277</v>
      </c>
    </row>
    <row r="2380" spans="1:5">
      <c r="A2380" s="1" t="s">
        <v>9387</v>
      </c>
      <c r="B2380" s="1" t="s">
        <v>9388</v>
      </c>
      <c r="C2380" s="1" t="s">
        <v>13</v>
      </c>
      <c r="D2380" t="s">
        <v>16277</v>
      </c>
      <c r="E2380" t="s">
        <v>16277</v>
      </c>
    </row>
    <row r="2381" spans="1:5">
      <c r="A2381" s="1" t="s">
        <v>9387</v>
      </c>
      <c r="B2381" s="1" t="s">
        <v>9388</v>
      </c>
      <c r="C2381" s="1" t="s">
        <v>19</v>
      </c>
      <c r="D2381" t="s">
        <v>16277</v>
      </c>
      <c r="E2381" t="s">
        <v>16277</v>
      </c>
    </row>
    <row r="2382" spans="1:5">
      <c r="A2382" s="1" t="s">
        <v>15303</v>
      </c>
      <c r="B2382" s="1" t="s">
        <v>15304</v>
      </c>
      <c r="C2382" s="1" t="s">
        <v>13</v>
      </c>
      <c r="D2382" t="s">
        <v>16277</v>
      </c>
      <c r="E2382" t="s">
        <v>16277</v>
      </c>
    </row>
    <row r="2383" spans="1:5">
      <c r="A2383" s="1" t="s">
        <v>15303</v>
      </c>
      <c r="B2383" s="1" t="s">
        <v>15304</v>
      </c>
      <c r="C2383" s="1" t="s">
        <v>19</v>
      </c>
      <c r="D2383" t="s">
        <v>16277</v>
      </c>
      <c r="E2383" t="s">
        <v>16277</v>
      </c>
    </row>
    <row r="2384" spans="1:5">
      <c r="A2384" s="1" t="s">
        <v>7634</v>
      </c>
      <c r="B2384" s="1" t="s">
        <v>7635</v>
      </c>
      <c r="C2384" s="1" t="s">
        <v>13</v>
      </c>
      <c r="D2384" t="s">
        <v>16277</v>
      </c>
      <c r="E2384" t="s">
        <v>16277</v>
      </c>
    </row>
    <row r="2385" spans="1:5">
      <c r="A2385" s="1" t="s">
        <v>7634</v>
      </c>
      <c r="B2385" s="1" t="s">
        <v>7635</v>
      </c>
      <c r="C2385" s="1" t="s">
        <v>19</v>
      </c>
      <c r="D2385" t="s">
        <v>16277</v>
      </c>
      <c r="E2385" t="s">
        <v>16277</v>
      </c>
    </row>
    <row r="2386" spans="1:5">
      <c r="A2386" s="1" t="s">
        <v>11213</v>
      </c>
      <c r="B2386" s="1" t="s">
        <v>11212</v>
      </c>
      <c r="C2386" s="1" t="s">
        <v>13</v>
      </c>
      <c r="D2386" t="s">
        <v>16277</v>
      </c>
      <c r="E2386" t="s">
        <v>16277</v>
      </c>
    </row>
    <row r="2387" spans="1:5">
      <c r="A2387" s="1" t="s">
        <v>11213</v>
      </c>
      <c r="B2387" s="1" t="s">
        <v>11212</v>
      </c>
      <c r="C2387" s="1" t="s">
        <v>19</v>
      </c>
      <c r="D2387" t="s">
        <v>16277</v>
      </c>
      <c r="E2387" t="s">
        <v>16277</v>
      </c>
    </row>
    <row r="2388" spans="1:5">
      <c r="A2388" s="1" t="s">
        <v>11741</v>
      </c>
      <c r="B2388" s="1" t="s">
        <v>11740</v>
      </c>
      <c r="C2388" s="1" t="s">
        <v>13</v>
      </c>
      <c r="D2388" t="s">
        <v>16277</v>
      </c>
      <c r="E2388" t="s">
        <v>16277</v>
      </c>
    </row>
    <row r="2389" spans="1:5">
      <c r="A2389" s="1" t="s">
        <v>11741</v>
      </c>
      <c r="B2389" s="1" t="s">
        <v>11740</v>
      </c>
      <c r="C2389" s="1" t="s">
        <v>19</v>
      </c>
      <c r="D2389" t="s">
        <v>16277</v>
      </c>
      <c r="E2389" t="s">
        <v>16277</v>
      </c>
    </row>
    <row r="2390" spans="1:5">
      <c r="A2390" s="1" t="s">
        <v>11745</v>
      </c>
      <c r="B2390" s="1" t="s">
        <v>11744</v>
      </c>
      <c r="C2390" s="1" t="s">
        <v>13</v>
      </c>
      <c r="D2390" t="s">
        <v>16277</v>
      </c>
      <c r="E2390" t="s">
        <v>16277</v>
      </c>
    </row>
    <row r="2391" spans="1:5">
      <c r="A2391" s="1" t="s">
        <v>11745</v>
      </c>
      <c r="B2391" s="1" t="s">
        <v>11744</v>
      </c>
      <c r="C2391" s="1" t="s">
        <v>19</v>
      </c>
      <c r="D2391" t="s">
        <v>16277</v>
      </c>
      <c r="E2391" t="s">
        <v>16277</v>
      </c>
    </row>
    <row r="2392" spans="1:5">
      <c r="A2392" s="1" t="s">
        <v>11749</v>
      </c>
      <c r="B2392" s="1" t="s">
        <v>11748</v>
      </c>
      <c r="C2392" s="1" t="s">
        <v>13</v>
      </c>
      <c r="D2392" t="s">
        <v>16277</v>
      </c>
      <c r="E2392" t="s">
        <v>16277</v>
      </c>
    </row>
    <row r="2393" spans="1:5">
      <c r="A2393" s="1" t="s">
        <v>11749</v>
      </c>
      <c r="B2393" s="1" t="s">
        <v>11748</v>
      </c>
      <c r="C2393" s="1" t="s">
        <v>19</v>
      </c>
      <c r="D2393" t="s">
        <v>16277</v>
      </c>
      <c r="E2393" t="s">
        <v>16277</v>
      </c>
    </row>
    <row r="2394" spans="1:5">
      <c r="A2394" s="1" t="s">
        <v>11753</v>
      </c>
      <c r="B2394" s="1" t="s">
        <v>11752</v>
      </c>
      <c r="C2394" s="1" t="s">
        <v>13</v>
      </c>
      <c r="D2394" t="s">
        <v>16277</v>
      </c>
      <c r="E2394" t="s">
        <v>16277</v>
      </c>
    </row>
    <row r="2395" spans="1:5">
      <c r="A2395" s="1" t="s">
        <v>11753</v>
      </c>
      <c r="B2395" s="1" t="s">
        <v>11752</v>
      </c>
      <c r="C2395" s="1" t="s">
        <v>19</v>
      </c>
      <c r="D2395" t="s">
        <v>16277</v>
      </c>
      <c r="E2395" t="s">
        <v>16277</v>
      </c>
    </row>
    <row r="2396" spans="1:5">
      <c r="A2396" s="1" t="s">
        <v>11757</v>
      </c>
      <c r="B2396" s="1" t="s">
        <v>11756</v>
      </c>
      <c r="C2396" s="1" t="s">
        <v>13</v>
      </c>
      <c r="D2396" t="s">
        <v>16277</v>
      </c>
      <c r="E2396" t="s">
        <v>16277</v>
      </c>
    </row>
    <row r="2397" spans="1:5">
      <c r="A2397" s="1" t="s">
        <v>11757</v>
      </c>
      <c r="B2397" s="1" t="s">
        <v>11756</v>
      </c>
      <c r="C2397" s="1" t="s">
        <v>19</v>
      </c>
      <c r="D2397" t="s">
        <v>16277</v>
      </c>
      <c r="E2397" t="s">
        <v>16277</v>
      </c>
    </row>
    <row r="2398" spans="1:5">
      <c r="A2398" s="1" t="s">
        <v>11217</v>
      </c>
      <c r="B2398" s="1" t="s">
        <v>11216</v>
      </c>
      <c r="C2398" s="1" t="s">
        <v>13</v>
      </c>
      <c r="D2398" t="s">
        <v>16277</v>
      </c>
      <c r="E2398" t="s">
        <v>16277</v>
      </c>
    </row>
    <row r="2399" spans="1:5">
      <c r="A2399" s="1" t="s">
        <v>11217</v>
      </c>
      <c r="B2399" s="1" t="s">
        <v>11216</v>
      </c>
      <c r="C2399" s="1" t="s">
        <v>19</v>
      </c>
      <c r="D2399" t="s">
        <v>16277</v>
      </c>
      <c r="E2399" t="s">
        <v>16277</v>
      </c>
    </row>
    <row r="2400" spans="1:5">
      <c r="A2400" s="1" t="s">
        <v>4338</v>
      </c>
      <c r="B2400" s="1" t="s">
        <v>4337</v>
      </c>
      <c r="C2400" s="1" t="s">
        <v>13</v>
      </c>
      <c r="D2400" t="s">
        <v>16277</v>
      </c>
      <c r="E2400" t="s">
        <v>16277</v>
      </c>
    </row>
    <row r="2401" spans="1:5">
      <c r="A2401" s="1" t="s">
        <v>4338</v>
      </c>
      <c r="B2401" s="1" t="s">
        <v>4337</v>
      </c>
      <c r="C2401" s="1" t="s">
        <v>19</v>
      </c>
      <c r="D2401" t="s">
        <v>16277</v>
      </c>
      <c r="E2401" t="s">
        <v>16277</v>
      </c>
    </row>
    <row r="2402" spans="1:5">
      <c r="A2402" s="1" t="s">
        <v>10322</v>
      </c>
      <c r="B2402" s="1" t="s">
        <v>10321</v>
      </c>
      <c r="C2402" s="1" t="s">
        <v>13</v>
      </c>
      <c r="D2402" t="s">
        <v>16277</v>
      </c>
      <c r="E2402" t="s">
        <v>16277</v>
      </c>
    </row>
    <row r="2403" spans="1:5">
      <c r="A2403" s="1" t="s">
        <v>10322</v>
      </c>
      <c r="B2403" s="1" t="s">
        <v>10321</v>
      </c>
      <c r="C2403" s="1" t="s">
        <v>19</v>
      </c>
      <c r="D2403" t="s">
        <v>16277</v>
      </c>
      <c r="E2403" t="s">
        <v>16277</v>
      </c>
    </row>
    <row r="2404" spans="1:5">
      <c r="A2404" s="1" t="s">
        <v>10326</v>
      </c>
      <c r="B2404" s="1" t="s">
        <v>10325</v>
      </c>
      <c r="C2404" s="1" t="s">
        <v>13</v>
      </c>
      <c r="D2404" t="s">
        <v>16277</v>
      </c>
      <c r="E2404" t="s">
        <v>16277</v>
      </c>
    </row>
    <row r="2405" spans="1:5">
      <c r="A2405" s="1" t="s">
        <v>10326</v>
      </c>
      <c r="B2405" s="1" t="s">
        <v>10325</v>
      </c>
      <c r="C2405" s="1" t="s">
        <v>19</v>
      </c>
      <c r="D2405" t="s">
        <v>16277</v>
      </c>
      <c r="E2405" t="s">
        <v>16277</v>
      </c>
    </row>
    <row r="2406" spans="1:5">
      <c r="A2406" s="1" t="s">
        <v>5981</v>
      </c>
      <c r="B2406" s="1" t="s">
        <v>5980</v>
      </c>
      <c r="C2406" s="1" t="s">
        <v>13</v>
      </c>
      <c r="D2406" t="s">
        <v>16277</v>
      </c>
      <c r="E2406" t="s">
        <v>16277</v>
      </c>
    </row>
    <row r="2407" spans="1:5">
      <c r="A2407" s="1" t="s">
        <v>5981</v>
      </c>
      <c r="B2407" s="1" t="s">
        <v>5980</v>
      </c>
      <c r="C2407" s="1" t="s">
        <v>19</v>
      </c>
      <c r="D2407" t="s">
        <v>16277</v>
      </c>
      <c r="E2407" t="s">
        <v>16277</v>
      </c>
    </row>
    <row r="2408" spans="1:5">
      <c r="A2408" s="1" t="s">
        <v>3770</v>
      </c>
      <c r="B2408" s="1" t="s">
        <v>3769</v>
      </c>
      <c r="C2408" s="1" t="s">
        <v>13</v>
      </c>
      <c r="D2408" t="s">
        <v>16277</v>
      </c>
      <c r="E2408" t="s">
        <v>16277</v>
      </c>
    </row>
    <row r="2409" spans="1:5">
      <c r="A2409" s="1" t="s">
        <v>3770</v>
      </c>
      <c r="B2409" s="1" t="s">
        <v>3769</v>
      </c>
      <c r="C2409" s="1" t="s">
        <v>13</v>
      </c>
      <c r="D2409" t="s">
        <v>16279</v>
      </c>
      <c r="E2409" t="s">
        <v>20308</v>
      </c>
    </row>
    <row r="2410" spans="1:5">
      <c r="A2410" s="1" t="s">
        <v>3770</v>
      </c>
      <c r="B2410" s="1" t="s">
        <v>3769</v>
      </c>
      <c r="C2410" s="1" t="s">
        <v>19</v>
      </c>
      <c r="D2410" t="s">
        <v>16277</v>
      </c>
      <c r="E2410" t="s">
        <v>16277</v>
      </c>
    </row>
    <row r="2411" spans="1:5">
      <c r="A2411" s="1" t="s">
        <v>3770</v>
      </c>
      <c r="B2411" s="1" t="s">
        <v>3769</v>
      </c>
      <c r="C2411" s="1" t="s">
        <v>19</v>
      </c>
      <c r="D2411" t="s">
        <v>16279</v>
      </c>
      <c r="E2411" t="s">
        <v>20308</v>
      </c>
    </row>
    <row r="2412" spans="1:5">
      <c r="A2412" s="1" t="s">
        <v>3724</v>
      </c>
      <c r="B2412" s="1" t="s">
        <v>3723</v>
      </c>
      <c r="C2412" s="1" t="s">
        <v>13</v>
      </c>
      <c r="D2412" t="s">
        <v>16277</v>
      </c>
      <c r="E2412" t="s">
        <v>16277</v>
      </c>
    </row>
    <row r="2413" spans="1:5">
      <c r="A2413" s="1" t="s">
        <v>3724</v>
      </c>
      <c r="B2413" s="1" t="s">
        <v>3723</v>
      </c>
      <c r="C2413" s="1" t="s">
        <v>19</v>
      </c>
      <c r="D2413" t="s">
        <v>16277</v>
      </c>
      <c r="E2413" t="s">
        <v>16277</v>
      </c>
    </row>
    <row r="2414" spans="1:5">
      <c r="A2414" s="1" t="s">
        <v>4342</v>
      </c>
      <c r="B2414" s="1" t="s">
        <v>4341</v>
      </c>
      <c r="C2414" s="1" t="s">
        <v>13</v>
      </c>
      <c r="D2414" t="s">
        <v>16277</v>
      </c>
      <c r="E2414" t="s">
        <v>16277</v>
      </c>
    </row>
    <row r="2415" spans="1:5">
      <c r="A2415" s="1" t="s">
        <v>4342</v>
      </c>
      <c r="B2415" s="1" t="s">
        <v>4341</v>
      </c>
      <c r="C2415" s="1" t="s">
        <v>19</v>
      </c>
      <c r="D2415" t="s">
        <v>16277</v>
      </c>
      <c r="E2415" t="s">
        <v>16277</v>
      </c>
    </row>
    <row r="2416" spans="1:5">
      <c r="A2416" s="1" t="s">
        <v>5587</v>
      </c>
      <c r="B2416" s="1" t="s">
        <v>5588</v>
      </c>
      <c r="C2416" s="1" t="s">
        <v>13</v>
      </c>
      <c r="D2416" t="s">
        <v>16277</v>
      </c>
      <c r="E2416" t="s">
        <v>16277</v>
      </c>
    </row>
    <row r="2417" spans="1:5">
      <c r="A2417" s="1" t="s">
        <v>5587</v>
      </c>
      <c r="B2417" s="1" t="s">
        <v>5588</v>
      </c>
      <c r="C2417" s="1" t="s">
        <v>19</v>
      </c>
      <c r="D2417" t="s">
        <v>16277</v>
      </c>
      <c r="E2417" t="s">
        <v>16277</v>
      </c>
    </row>
    <row r="2418" spans="1:5">
      <c r="A2418" s="1" t="s">
        <v>10330</v>
      </c>
      <c r="B2418" s="1" t="s">
        <v>10329</v>
      </c>
      <c r="C2418" s="1" t="s">
        <v>13</v>
      </c>
      <c r="D2418" t="s">
        <v>16277</v>
      </c>
      <c r="E2418" t="s">
        <v>16277</v>
      </c>
    </row>
    <row r="2419" spans="1:5">
      <c r="A2419" s="1" t="s">
        <v>10330</v>
      </c>
      <c r="B2419" s="1" t="s">
        <v>10329</v>
      </c>
      <c r="C2419" s="1" t="s">
        <v>19</v>
      </c>
      <c r="D2419" t="s">
        <v>16277</v>
      </c>
      <c r="E2419" t="s">
        <v>16277</v>
      </c>
    </row>
    <row r="2420" spans="1:5">
      <c r="A2420" s="1" t="s">
        <v>15198</v>
      </c>
      <c r="B2420" s="1" t="s">
        <v>15197</v>
      </c>
      <c r="C2420" s="1" t="s">
        <v>13</v>
      </c>
      <c r="D2420" t="s">
        <v>16277</v>
      </c>
      <c r="E2420" t="s">
        <v>16277</v>
      </c>
    </row>
    <row r="2421" spans="1:5">
      <c r="A2421" s="1" t="s">
        <v>15198</v>
      </c>
      <c r="B2421" s="1" t="s">
        <v>15197</v>
      </c>
      <c r="C2421" s="1" t="s">
        <v>19</v>
      </c>
      <c r="D2421" t="s">
        <v>16277</v>
      </c>
      <c r="E2421" t="s">
        <v>16277</v>
      </c>
    </row>
    <row r="2422" spans="1:5">
      <c r="A2422" s="1" t="s">
        <v>10040</v>
      </c>
      <c r="B2422" s="1" t="s">
        <v>10039</v>
      </c>
      <c r="C2422" s="1" t="s">
        <v>13</v>
      </c>
      <c r="D2422" t="s">
        <v>16277</v>
      </c>
      <c r="E2422" t="s">
        <v>16277</v>
      </c>
    </row>
    <row r="2423" spans="1:5">
      <c r="A2423" s="1" t="s">
        <v>10040</v>
      </c>
      <c r="B2423" s="1" t="s">
        <v>10039</v>
      </c>
      <c r="C2423" s="1" t="s">
        <v>19</v>
      </c>
      <c r="D2423" t="s">
        <v>16277</v>
      </c>
      <c r="E2423" t="s">
        <v>16277</v>
      </c>
    </row>
    <row r="2424" spans="1:5">
      <c r="A2424" s="1" t="s">
        <v>3023</v>
      </c>
      <c r="B2424" s="1" t="s">
        <v>3022</v>
      </c>
      <c r="C2424" s="1" t="s">
        <v>13</v>
      </c>
      <c r="D2424" t="s">
        <v>16277</v>
      </c>
      <c r="E2424" t="s">
        <v>16277</v>
      </c>
    </row>
    <row r="2425" spans="1:5">
      <c r="A2425" s="1" t="s">
        <v>3023</v>
      </c>
      <c r="B2425" s="1" t="s">
        <v>3022</v>
      </c>
      <c r="C2425" s="1" t="s">
        <v>19</v>
      </c>
      <c r="D2425" t="s">
        <v>16277</v>
      </c>
      <c r="E2425" t="s">
        <v>16277</v>
      </c>
    </row>
    <row r="2426" spans="1:5">
      <c r="A2426" s="1" t="s">
        <v>3027</v>
      </c>
      <c r="B2426" s="1" t="s">
        <v>3026</v>
      </c>
      <c r="C2426" s="1" t="s">
        <v>13</v>
      </c>
      <c r="D2426" t="s">
        <v>16277</v>
      </c>
      <c r="E2426" t="s">
        <v>16277</v>
      </c>
    </row>
    <row r="2427" spans="1:5">
      <c r="A2427" s="1" t="s">
        <v>3027</v>
      </c>
      <c r="B2427" s="1" t="s">
        <v>3026</v>
      </c>
      <c r="C2427" s="1" t="s">
        <v>19</v>
      </c>
      <c r="D2427" t="s">
        <v>16277</v>
      </c>
      <c r="E2427" t="s">
        <v>16277</v>
      </c>
    </row>
    <row r="2428" spans="1:5">
      <c r="A2428" s="1" t="s">
        <v>274</v>
      </c>
      <c r="B2428" s="1" t="s">
        <v>273</v>
      </c>
      <c r="C2428" s="1" t="s">
        <v>13</v>
      </c>
      <c r="D2428" t="s">
        <v>16277</v>
      </c>
      <c r="E2428" t="s">
        <v>16277</v>
      </c>
    </row>
    <row r="2429" spans="1:5">
      <c r="A2429" s="1" t="s">
        <v>274</v>
      </c>
      <c r="B2429" s="1" t="s">
        <v>273</v>
      </c>
      <c r="C2429" s="1" t="s">
        <v>19</v>
      </c>
      <c r="D2429" t="s">
        <v>16277</v>
      </c>
      <c r="E2429" t="s">
        <v>16277</v>
      </c>
    </row>
    <row r="2430" spans="1:5">
      <c r="A2430" s="1" t="s">
        <v>5664</v>
      </c>
      <c r="B2430" s="1" t="s">
        <v>5663</v>
      </c>
      <c r="C2430" s="1" t="s">
        <v>13</v>
      </c>
      <c r="D2430" t="s">
        <v>16277</v>
      </c>
      <c r="E2430" t="s">
        <v>16277</v>
      </c>
    </row>
    <row r="2431" spans="1:5">
      <c r="A2431" s="1" t="s">
        <v>5664</v>
      </c>
      <c r="B2431" s="1" t="s">
        <v>5663</v>
      </c>
      <c r="C2431" s="1" t="s">
        <v>19</v>
      </c>
      <c r="D2431" t="s">
        <v>16277</v>
      </c>
      <c r="E2431" t="s">
        <v>16277</v>
      </c>
    </row>
    <row r="2432" spans="1:5">
      <c r="A2432" s="1" t="s">
        <v>3774</v>
      </c>
      <c r="B2432" s="1" t="s">
        <v>3773</v>
      </c>
      <c r="C2432" s="1" t="s">
        <v>13</v>
      </c>
      <c r="D2432" t="s">
        <v>16277</v>
      </c>
      <c r="E2432" t="s">
        <v>16277</v>
      </c>
    </row>
    <row r="2433" spans="1:5">
      <c r="A2433" s="1" t="s">
        <v>3774</v>
      </c>
      <c r="B2433" s="1" t="s">
        <v>3773</v>
      </c>
      <c r="C2433" s="1" t="s">
        <v>19</v>
      </c>
      <c r="D2433" t="s">
        <v>16277</v>
      </c>
      <c r="E2433" t="s">
        <v>16277</v>
      </c>
    </row>
    <row r="2434" spans="1:5">
      <c r="A2434" s="1" t="s">
        <v>2486</v>
      </c>
      <c r="B2434" s="1" t="s">
        <v>2485</v>
      </c>
      <c r="C2434" s="1" t="s">
        <v>13</v>
      </c>
      <c r="D2434" t="s">
        <v>16277</v>
      </c>
      <c r="E2434" t="s">
        <v>16277</v>
      </c>
    </row>
    <row r="2435" spans="1:5">
      <c r="A2435" s="1" t="s">
        <v>2486</v>
      </c>
      <c r="B2435" s="1" t="s">
        <v>2485</v>
      </c>
      <c r="C2435" s="1" t="s">
        <v>19</v>
      </c>
      <c r="D2435" t="s">
        <v>16277</v>
      </c>
      <c r="E2435" t="s">
        <v>16277</v>
      </c>
    </row>
    <row r="2436" spans="1:5">
      <c r="A2436" s="1" t="s">
        <v>2493</v>
      </c>
      <c r="B2436" s="1" t="s">
        <v>2492</v>
      </c>
      <c r="C2436" s="1" t="s">
        <v>13</v>
      </c>
      <c r="D2436" t="s">
        <v>16277</v>
      </c>
      <c r="E2436" t="s">
        <v>16277</v>
      </c>
    </row>
    <row r="2437" spans="1:5">
      <c r="A2437" s="1" t="s">
        <v>2493</v>
      </c>
      <c r="B2437" s="1" t="s">
        <v>2492</v>
      </c>
      <c r="C2437" s="1" t="s">
        <v>19</v>
      </c>
      <c r="D2437" t="s">
        <v>16277</v>
      </c>
      <c r="E2437" t="s">
        <v>16277</v>
      </c>
    </row>
    <row r="2438" spans="1:5">
      <c r="A2438" s="1" t="s">
        <v>14616</v>
      </c>
      <c r="B2438" s="1" t="s">
        <v>14615</v>
      </c>
      <c r="C2438" s="1" t="s">
        <v>13</v>
      </c>
      <c r="D2438" t="s">
        <v>16277</v>
      </c>
      <c r="E2438" t="s">
        <v>16277</v>
      </c>
    </row>
    <row r="2439" spans="1:5">
      <c r="A2439" s="1" t="s">
        <v>14616</v>
      </c>
      <c r="B2439" s="1" t="s">
        <v>14615</v>
      </c>
      <c r="C2439" s="1" t="s">
        <v>19</v>
      </c>
      <c r="D2439" t="s">
        <v>16277</v>
      </c>
      <c r="E2439" t="s">
        <v>16277</v>
      </c>
    </row>
    <row r="2440" spans="1:5">
      <c r="A2440" s="1" t="s">
        <v>5768</v>
      </c>
      <c r="B2440" s="1" t="s">
        <v>11220</v>
      </c>
      <c r="C2440" s="1" t="s">
        <v>13</v>
      </c>
      <c r="D2440" t="s">
        <v>16277</v>
      </c>
      <c r="E2440" t="s">
        <v>16277</v>
      </c>
    </row>
    <row r="2441" spans="1:5">
      <c r="A2441" s="1" t="s">
        <v>5768</v>
      </c>
      <c r="B2441" s="1" t="s">
        <v>5769</v>
      </c>
      <c r="C2441" s="1" t="s">
        <v>13</v>
      </c>
      <c r="D2441" t="s">
        <v>16279</v>
      </c>
      <c r="E2441" t="s">
        <v>20308</v>
      </c>
    </row>
    <row r="2442" spans="1:5">
      <c r="A2442" s="1" t="s">
        <v>5768</v>
      </c>
      <c r="B2442" s="1" t="s">
        <v>11220</v>
      </c>
      <c r="C2442" s="1" t="s">
        <v>19</v>
      </c>
      <c r="D2442" t="s">
        <v>16277</v>
      </c>
      <c r="E2442" t="s">
        <v>16277</v>
      </c>
    </row>
    <row r="2443" spans="1:5">
      <c r="A2443" s="1" t="s">
        <v>4346</v>
      </c>
      <c r="B2443" s="1" t="s">
        <v>4345</v>
      </c>
      <c r="C2443" s="1" t="s">
        <v>13</v>
      </c>
      <c r="D2443" t="s">
        <v>16277</v>
      </c>
      <c r="E2443" t="s">
        <v>16277</v>
      </c>
    </row>
    <row r="2444" spans="1:5">
      <c r="A2444" s="1" t="s">
        <v>4346</v>
      </c>
      <c r="B2444" s="1" t="s">
        <v>4345</v>
      </c>
      <c r="C2444" s="1" t="s">
        <v>19</v>
      </c>
      <c r="D2444" t="s">
        <v>16277</v>
      </c>
      <c r="E2444" t="s">
        <v>16277</v>
      </c>
    </row>
    <row r="2445" spans="1:5">
      <c r="A2445" s="1" t="s">
        <v>2497</v>
      </c>
      <c r="B2445" s="1" t="s">
        <v>2496</v>
      </c>
      <c r="C2445" s="1" t="s">
        <v>13</v>
      </c>
      <c r="D2445" t="s">
        <v>16277</v>
      </c>
      <c r="E2445" t="s">
        <v>16277</v>
      </c>
    </row>
    <row r="2446" spans="1:5">
      <c r="A2446" s="1" t="s">
        <v>2497</v>
      </c>
      <c r="B2446" s="1" t="s">
        <v>2496</v>
      </c>
      <c r="C2446" s="1" t="s">
        <v>13</v>
      </c>
      <c r="D2446" t="s">
        <v>16279</v>
      </c>
      <c r="E2446" t="s">
        <v>20308</v>
      </c>
    </row>
    <row r="2447" spans="1:5">
      <c r="A2447" s="1" t="s">
        <v>2497</v>
      </c>
      <c r="B2447" s="1" t="s">
        <v>2496</v>
      </c>
      <c r="C2447" s="1" t="s">
        <v>19</v>
      </c>
      <c r="D2447" t="s">
        <v>16277</v>
      </c>
      <c r="E2447" t="s">
        <v>16277</v>
      </c>
    </row>
    <row r="2448" spans="1:5">
      <c r="A2448" s="1" t="s">
        <v>3696</v>
      </c>
      <c r="B2448" s="1" t="s">
        <v>3697</v>
      </c>
      <c r="C2448" s="1" t="s">
        <v>13</v>
      </c>
      <c r="D2448" t="s">
        <v>16277</v>
      </c>
      <c r="E2448" t="s">
        <v>16277</v>
      </c>
    </row>
    <row r="2449" spans="1:5">
      <c r="A2449" s="1" t="s">
        <v>3696</v>
      </c>
      <c r="B2449" s="1" t="s">
        <v>3697</v>
      </c>
      <c r="C2449" s="1" t="s">
        <v>19</v>
      </c>
      <c r="D2449" t="s">
        <v>16277</v>
      </c>
      <c r="E2449" t="s">
        <v>16277</v>
      </c>
    </row>
    <row r="2450" spans="1:5">
      <c r="A2450" s="1" t="s">
        <v>118</v>
      </c>
      <c r="B2450" s="1" t="s">
        <v>117</v>
      </c>
      <c r="C2450" s="1" t="s">
        <v>13</v>
      </c>
      <c r="D2450" t="s">
        <v>16277</v>
      </c>
      <c r="E2450" t="s">
        <v>16277</v>
      </c>
    </row>
    <row r="2451" spans="1:5">
      <c r="A2451" s="1" t="s">
        <v>118</v>
      </c>
      <c r="B2451" s="1" t="s">
        <v>117</v>
      </c>
      <c r="C2451" s="1" t="s">
        <v>19</v>
      </c>
      <c r="D2451" t="s">
        <v>16277</v>
      </c>
      <c r="E2451" t="s">
        <v>16277</v>
      </c>
    </row>
    <row r="2452" spans="1:5">
      <c r="A2452" s="1" t="s">
        <v>5671</v>
      </c>
      <c r="B2452" s="1" t="s">
        <v>5670</v>
      </c>
      <c r="C2452" s="1" t="s">
        <v>13</v>
      </c>
      <c r="D2452" t="s">
        <v>16277</v>
      </c>
      <c r="E2452" t="s">
        <v>16277</v>
      </c>
    </row>
    <row r="2453" spans="1:5">
      <c r="A2453" s="1" t="s">
        <v>5671</v>
      </c>
      <c r="B2453" s="1" t="s">
        <v>5670</v>
      </c>
      <c r="C2453" s="1" t="s">
        <v>19</v>
      </c>
      <c r="D2453" t="s">
        <v>16277</v>
      </c>
      <c r="E2453" t="s">
        <v>16277</v>
      </c>
    </row>
    <row r="2454" spans="1:5">
      <c r="A2454" s="1" t="s">
        <v>2500</v>
      </c>
      <c r="B2454" s="1" t="s">
        <v>2499</v>
      </c>
      <c r="C2454" s="1" t="s">
        <v>13</v>
      </c>
      <c r="D2454" t="s">
        <v>16277</v>
      </c>
      <c r="E2454" t="s">
        <v>16277</v>
      </c>
    </row>
    <row r="2455" spans="1:5">
      <c r="A2455" s="1" t="s">
        <v>2500</v>
      </c>
      <c r="B2455" s="1" t="s">
        <v>2499</v>
      </c>
      <c r="C2455" s="1" t="s">
        <v>13</v>
      </c>
      <c r="D2455" t="s">
        <v>16279</v>
      </c>
      <c r="E2455" t="s">
        <v>20308</v>
      </c>
    </row>
    <row r="2456" spans="1:5">
      <c r="A2456" s="1" t="s">
        <v>2500</v>
      </c>
      <c r="B2456" s="1" t="s">
        <v>2499</v>
      </c>
      <c r="C2456" s="1" t="s">
        <v>19</v>
      </c>
      <c r="D2456" t="s">
        <v>16277</v>
      </c>
      <c r="E2456" t="s">
        <v>16277</v>
      </c>
    </row>
    <row r="2457" spans="1:5">
      <c r="A2457" s="1" t="s">
        <v>2500</v>
      </c>
      <c r="B2457" s="1" t="s">
        <v>2499</v>
      </c>
      <c r="C2457" s="1" t="s">
        <v>19</v>
      </c>
      <c r="D2457" t="s">
        <v>16279</v>
      </c>
      <c r="E2457" t="s">
        <v>20308</v>
      </c>
    </row>
    <row r="2458" spans="1:5">
      <c r="A2458" s="1" t="s">
        <v>7986</v>
      </c>
      <c r="B2458" s="1" t="s">
        <v>7985</v>
      </c>
      <c r="C2458" s="1" t="s">
        <v>13</v>
      </c>
      <c r="D2458" t="s">
        <v>16277</v>
      </c>
      <c r="E2458" t="s">
        <v>16277</v>
      </c>
    </row>
    <row r="2459" spans="1:5">
      <c r="A2459" s="1" t="s">
        <v>7986</v>
      </c>
      <c r="B2459" s="1" t="s">
        <v>7985</v>
      </c>
      <c r="C2459" s="1" t="s">
        <v>19</v>
      </c>
      <c r="D2459" t="s">
        <v>16277</v>
      </c>
      <c r="E2459" t="s">
        <v>16277</v>
      </c>
    </row>
    <row r="2460" spans="1:5">
      <c r="A2460" s="1" t="s">
        <v>1499</v>
      </c>
      <c r="B2460" s="1" t="s">
        <v>1498</v>
      </c>
      <c r="C2460" s="1" t="s">
        <v>13</v>
      </c>
      <c r="D2460" t="s">
        <v>16277</v>
      </c>
      <c r="E2460" t="s">
        <v>16277</v>
      </c>
    </row>
    <row r="2461" spans="1:5">
      <c r="A2461" s="1" t="s">
        <v>1499</v>
      </c>
      <c r="B2461" s="1" t="s">
        <v>1498</v>
      </c>
      <c r="C2461" s="1" t="s">
        <v>13</v>
      </c>
      <c r="D2461" t="s">
        <v>16279</v>
      </c>
      <c r="E2461" t="s">
        <v>20308</v>
      </c>
    </row>
    <row r="2462" spans="1:5">
      <c r="A2462" s="1" t="s">
        <v>1499</v>
      </c>
      <c r="B2462" s="1" t="s">
        <v>1498</v>
      </c>
      <c r="C2462" s="1" t="s">
        <v>19</v>
      </c>
      <c r="D2462" t="s">
        <v>16277</v>
      </c>
      <c r="E2462" t="s">
        <v>16277</v>
      </c>
    </row>
    <row r="2463" spans="1:5">
      <c r="A2463" s="1" t="s">
        <v>1499</v>
      </c>
      <c r="B2463" s="1" t="s">
        <v>1498</v>
      </c>
      <c r="C2463" s="1" t="s">
        <v>19</v>
      </c>
      <c r="D2463" t="s">
        <v>16279</v>
      </c>
      <c r="E2463" t="s">
        <v>20308</v>
      </c>
    </row>
    <row r="2464" spans="1:5">
      <c r="A2464" s="1" t="s">
        <v>3728</v>
      </c>
      <c r="B2464" s="1" t="s">
        <v>3727</v>
      </c>
      <c r="C2464" s="1" t="s">
        <v>13</v>
      </c>
      <c r="D2464" t="s">
        <v>16277</v>
      </c>
      <c r="E2464" t="s">
        <v>16277</v>
      </c>
    </row>
    <row r="2465" spans="1:5">
      <c r="A2465" s="1" t="s">
        <v>3728</v>
      </c>
      <c r="B2465" s="1" t="s">
        <v>3727</v>
      </c>
      <c r="C2465" s="1" t="s">
        <v>19</v>
      </c>
      <c r="D2465" t="s">
        <v>16277</v>
      </c>
      <c r="E2465" t="s">
        <v>16277</v>
      </c>
    </row>
    <row r="2466" spans="1:5">
      <c r="A2466" s="1" t="s">
        <v>2504</v>
      </c>
      <c r="B2466" s="1" t="s">
        <v>2503</v>
      </c>
      <c r="C2466" s="1" t="s">
        <v>13</v>
      </c>
      <c r="D2466" t="s">
        <v>16277</v>
      </c>
      <c r="E2466" t="s">
        <v>16277</v>
      </c>
    </row>
    <row r="2467" spans="1:5">
      <c r="A2467" s="1" t="s">
        <v>2504</v>
      </c>
      <c r="B2467" s="1" t="s">
        <v>2503</v>
      </c>
      <c r="C2467" s="1" t="s">
        <v>19</v>
      </c>
      <c r="D2467" t="s">
        <v>16277</v>
      </c>
      <c r="E2467" t="s">
        <v>16277</v>
      </c>
    </row>
    <row r="2468" spans="1:5">
      <c r="A2468" s="1" t="s">
        <v>4349</v>
      </c>
      <c r="B2468" s="1" t="s">
        <v>4348</v>
      </c>
      <c r="C2468" s="1" t="s">
        <v>13</v>
      </c>
      <c r="D2468" t="s">
        <v>16277</v>
      </c>
      <c r="E2468" t="s">
        <v>16277</v>
      </c>
    </row>
    <row r="2469" spans="1:5">
      <c r="A2469" s="1" t="s">
        <v>4349</v>
      </c>
      <c r="B2469" s="1" t="s">
        <v>4348</v>
      </c>
      <c r="C2469" s="1" t="s">
        <v>19</v>
      </c>
      <c r="D2469" t="s">
        <v>16277</v>
      </c>
      <c r="E2469" t="s">
        <v>16277</v>
      </c>
    </row>
    <row r="2470" spans="1:5">
      <c r="A2470" s="1" t="s">
        <v>4353</v>
      </c>
      <c r="B2470" s="1" t="s">
        <v>4352</v>
      </c>
      <c r="C2470" s="1" t="s">
        <v>13</v>
      </c>
      <c r="D2470" t="s">
        <v>16277</v>
      </c>
      <c r="E2470" t="s">
        <v>16277</v>
      </c>
    </row>
    <row r="2471" spans="1:5">
      <c r="A2471" s="1" t="s">
        <v>4353</v>
      </c>
      <c r="B2471" s="1" t="s">
        <v>4352</v>
      </c>
      <c r="C2471" s="1" t="s">
        <v>19</v>
      </c>
      <c r="D2471" t="s">
        <v>16277</v>
      </c>
      <c r="E2471" t="s">
        <v>16277</v>
      </c>
    </row>
    <row r="2472" spans="1:5">
      <c r="A2472" s="1" t="s">
        <v>1390</v>
      </c>
      <c r="B2472" s="1" t="s">
        <v>1389</v>
      </c>
      <c r="C2472" s="1" t="s">
        <v>13</v>
      </c>
      <c r="D2472" t="s">
        <v>16277</v>
      </c>
      <c r="E2472" t="s">
        <v>16277</v>
      </c>
    </row>
    <row r="2473" spans="1:5">
      <c r="A2473" s="1" t="s">
        <v>1390</v>
      </c>
      <c r="B2473" s="1" t="s">
        <v>1389</v>
      </c>
      <c r="C2473" s="1" t="s">
        <v>19</v>
      </c>
      <c r="D2473" t="s">
        <v>16277</v>
      </c>
      <c r="E2473" t="s">
        <v>16277</v>
      </c>
    </row>
    <row r="2474" spans="1:5">
      <c r="A2474" s="1" t="s">
        <v>4360</v>
      </c>
      <c r="B2474" s="1" t="s">
        <v>4359</v>
      </c>
      <c r="C2474" s="1" t="s">
        <v>13</v>
      </c>
      <c r="D2474" t="s">
        <v>16277</v>
      </c>
      <c r="E2474" t="s">
        <v>16277</v>
      </c>
    </row>
    <row r="2475" spans="1:5">
      <c r="A2475" s="1" t="s">
        <v>4360</v>
      </c>
      <c r="B2475" s="1" t="s">
        <v>4359</v>
      </c>
      <c r="C2475" s="1" t="s">
        <v>19</v>
      </c>
      <c r="D2475" t="s">
        <v>16277</v>
      </c>
      <c r="E2475" t="s">
        <v>16277</v>
      </c>
    </row>
    <row r="2476" spans="1:5">
      <c r="A2476" s="1" t="s">
        <v>11761</v>
      </c>
      <c r="B2476" s="1" t="s">
        <v>11760</v>
      </c>
      <c r="C2476" s="1" t="s">
        <v>13</v>
      </c>
      <c r="D2476" t="s">
        <v>16277</v>
      </c>
      <c r="E2476" t="s">
        <v>16277</v>
      </c>
    </row>
    <row r="2477" spans="1:5">
      <c r="A2477" s="1" t="s">
        <v>11761</v>
      </c>
      <c r="B2477" s="1" t="s">
        <v>11760</v>
      </c>
      <c r="C2477" s="1" t="s">
        <v>19</v>
      </c>
      <c r="D2477" t="s">
        <v>16277</v>
      </c>
      <c r="E2477" t="s">
        <v>16277</v>
      </c>
    </row>
    <row r="2478" spans="1:5">
      <c r="A2478" s="1" t="s">
        <v>5852</v>
      </c>
      <c r="B2478" s="1" t="s">
        <v>5851</v>
      </c>
      <c r="C2478" s="1" t="s">
        <v>13</v>
      </c>
      <c r="D2478" t="s">
        <v>16277</v>
      </c>
      <c r="E2478" t="s">
        <v>16277</v>
      </c>
    </row>
    <row r="2479" spans="1:5">
      <c r="A2479" s="1" t="s">
        <v>5852</v>
      </c>
      <c r="B2479" s="1" t="s">
        <v>5851</v>
      </c>
      <c r="C2479" s="1" t="s">
        <v>13</v>
      </c>
      <c r="D2479" t="s">
        <v>16279</v>
      </c>
      <c r="E2479" t="s">
        <v>20308</v>
      </c>
    </row>
    <row r="2480" spans="1:5">
      <c r="A2480" s="1" t="s">
        <v>5852</v>
      </c>
      <c r="B2480" s="1" t="s">
        <v>5851</v>
      </c>
      <c r="C2480" s="1" t="s">
        <v>19</v>
      </c>
      <c r="D2480" t="s">
        <v>16277</v>
      </c>
      <c r="E2480" t="s">
        <v>16277</v>
      </c>
    </row>
    <row r="2481" spans="1:5">
      <c r="A2481" s="1" t="s">
        <v>5852</v>
      </c>
      <c r="B2481" s="1" t="s">
        <v>5851</v>
      </c>
      <c r="C2481" s="1" t="s">
        <v>19</v>
      </c>
      <c r="D2481" t="s">
        <v>16279</v>
      </c>
      <c r="E2481" t="s">
        <v>20308</v>
      </c>
    </row>
    <row r="2482" spans="1:5">
      <c r="A2482" s="1" t="s">
        <v>2508</v>
      </c>
      <c r="B2482" s="1" t="s">
        <v>2507</v>
      </c>
      <c r="C2482" s="1" t="s">
        <v>13</v>
      </c>
      <c r="D2482" t="s">
        <v>16277</v>
      </c>
      <c r="E2482" t="s">
        <v>16277</v>
      </c>
    </row>
    <row r="2483" spans="1:5">
      <c r="A2483" s="1" t="s">
        <v>2508</v>
      </c>
      <c r="B2483" s="1" t="s">
        <v>2507</v>
      </c>
      <c r="C2483" s="1" t="s">
        <v>19</v>
      </c>
      <c r="D2483" t="s">
        <v>16277</v>
      </c>
      <c r="E2483" t="s">
        <v>16277</v>
      </c>
    </row>
    <row r="2484" spans="1:5">
      <c r="A2484" s="1" t="s">
        <v>14017</v>
      </c>
      <c r="B2484" s="1" t="s">
        <v>14016</v>
      </c>
      <c r="C2484" s="1" t="s">
        <v>13</v>
      </c>
      <c r="D2484" t="s">
        <v>16277</v>
      </c>
      <c r="E2484" t="s">
        <v>16277</v>
      </c>
    </row>
    <row r="2485" spans="1:5">
      <c r="A2485" s="1" t="s">
        <v>14017</v>
      </c>
      <c r="B2485" s="1" t="s">
        <v>14016</v>
      </c>
      <c r="C2485" s="1" t="s">
        <v>19</v>
      </c>
      <c r="D2485" t="s">
        <v>16277</v>
      </c>
      <c r="E2485" t="s">
        <v>16277</v>
      </c>
    </row>
    <row r="2486" spans="1:5">
      <c r="A2486" s="1" t="s">
        <v>7321</v>
      </c>
      <c r="B2486" s="1" t="s">
        <v>7320</v>
      </c>
      <c r="C2486" s="1" t="s">
        <v>13</v>
      </c>
      <c r="D2486" t="s">
        <v>16277</v>
      </c>
      <c r="E2486" t="s">
        <v>16277</v>
      </c>
    </row>
    <row r="2487" spans="1:5">
      <c r="A2487" s="1" t="s">
        <v>7321</v>
      </c>
      <c r="B2487" s="1" t="s">
        <v>7320</v>
      </c>
      <c r="C2487" s="1" t="s">
        <v>19</v>
      </c>
      <c r="D2487" t="s">
        <v>16277</v>
      </c>
      <c r="E2487" t="s">
        <v>16277</v>
      </c>
    </row>
    <row r="2488" spans="1:5">
      <c r="A2488" s="1" t="s">
        <v>9840</v>
      </c>
      <c r="B2488" s="1" t="s">
        <v>9839</v>
      </c>
      <c r="C2488" s="1" t="s">
        <v>13</v>
      </c>
      <c r="D2488" t="s">
        <v>16277</v>
      </c>
      <c r="E2488" t="s">
        <v>16277</v>
      </c>
    </row>
    <row r="2489" spans="1:5">
      <c r="A2489" s="1" t="s">
        <v>9840</v>
      </c>
      <c r="B2489" s="1" t="s">
        <v>9839</v>
      </c>
      <c r="C2489" s="1" t="s">
        <v>19</v>
      </c>
      <c r="D2489" t="s">
        <v>16277</v>
      </c>
      <c r="E2489" t="s">
        <v>16277</v>
      </c>
    </row>
    <row r="2490" spans="1:5">
      <c r="A2490" s="1" t="s">
        <v>11765</v>
      </c>
      <c r="B2490" s="1" t="s">
        <v>11764</v>
      </c>
      <c r="C2490" s="1" t="s">
        <v>13</v>
      </c>
      <c r="D2490" t="s">
        <v>16277</v>
      </c>
      <c r="E2490" t="s">
        <v>16277</v>
      </c>
    </row>
    <row r="2491" spans="1:5">
      <c r="A2491" s="1" t="s">
        <v>11765</v>
      </c>
      <c r="B2491" s="1" t="s">
        <v>11764</v>
      </c>
      <c r="C2491" s="1" t="s">
        <v>19</v>
      </c>
      <c r="D2491" t="s">
        <v>16277</v>
      </c>
      <c r="E2491" t="s">
        <v>16277</v>
      </c>
    </row>
    <row r="2492" spans="1:5">
      <c r="A2492" s="1" t="s">
        <v>14652</v>
      </c>
      <c r="B2492" s="1" t="s">
        <v>14651</v>
      </c>
      <c r="C2492" s="1" t="s">
        <v>13</v>
      </c>
      <c r="D2492" t="s">
        <v>16277</v>
      </c>
      <c r="E2492" t="s">
        <v>16277</v>
      </c>
    </row>
    <row r="2493" spans="1:5">
      <c r="A2493" s="1" t="s">
        <v>14652</v>
      </c>
      <c r="B2493" s="1" t="s">
        <v>14651</v>
      </c>
      <c r="C2493" s="1" t="s">
        <v>19</v>
      </c>
      <c r="D2493" t="s">
        <v>16277</v>
      </c>
      <c r="E2493" t="s">
        <v>16277</v>
      </c>
    </row>
    <row r="2494" spans="1:5">
      <c r="A2494" s="1" t="s">
        <v>12737</v>
      </c>
      <c r="B2494" s="1" t="s">
        <v>12736</v>
      </c>
      <c r="C2494" s="1" t="s">
        <v>13</v>
      </c>
      <c r="D2494" t="s">
        <v>16277</v>
      </c>
      <c r="E2494" t="s">
        <v>16277</v>
      </c>
    </row>
    <row r="2495" spans="1:5">
      <c r="A2495" s="1" t="s">
        <v>12737</v>
      </c>
      <c r="B2495" s="1" t="s">
        <v>12736</v>
      </c>
      <c r="C2495" s="1" t="s">
        <v>19</v>
      </c>
      <c r="D2495" t="s">
        <v>16277</v>
      </c>
      <c r="E2495" t="s">
        <v>16277</v>
      </c>
    </row>
    <row r="2496" spans="1:5">
      <c r="A2496" s="1" t="s">
        <v>5855</v>
      </c>
      <c r="B2496" s="1" t="s">
        <v>5854</v>
      </c>
      <c r="C2496" s="1" t="s">
        <v>13</v>
      </c>
      <c r="D2496" t="s">
        <v>16277</v>
      </c>
      <c r="E2496" t="s">
        <v>16277</v>
      </c>
    </row>
    <row r="2497" spans="1:5">
      <c r="A2497" s="1" t="s">
        <v>5855</v>
      </c>
      <c r="B2497" s="1" t="s">
        <v>5854</v>
      </c>
      <c r="C2497" s="1" t="s">
        <v>13</v>
      </c>
      <c r="D2497" t="s">
        <v>16279</v>
      </c>
      <c r="E2497" t="s">
        <v>20308</v>
      </c>
    </row>
    <row r="2498" spans="1:5">
      <c r="A2498" s="1" t="s">
        <v>5855</v>
      </c>
      <c r="B2498" s="1" t="s">
        <v>5854</v>
      </c>
      <c r="C2498" s="1" t="s">
        <v>19</v>
      </c>
      <c r="D2498" t="s">
        <v>16277</v>
      </c>
      <c r="E2498" t="s">
        <v>16277</v>
      </c>
    </row>
    <row r="2499" spans="1:5">
      <c r="A2499" s="1" t="s">
        <v>5859</v>
      </c>
      <c r="B2499" s="1" t="s">
        <v>5858</v>
      </c>
      <c r="C2499" s="1" t="s">
        <v>13</v>
      </c>
      <c r="D2499" t="s">
        <v>16277</v>
      </c>
      <c r="E2499" t="s">
        <v>16277</v>
      </c>
    </row>
    <row r="2500" spans="1:5">
      <c r="A2500" s="1" t="s">
        <v>5859</v>
      </c>
      <c r="B2500" s="1" t="s">
        <v>5858</v>
      </c>
      <c r="C2500" s="1" t="s">
        <v>13</v>
      </c>
      <c r="D2500" t="s">
        <v>16279</v>
      </c>
      <c r="E2500" t="s">
        <v>20308</v>
      </c>
    </row>
    <row r="2501" spans="1:5">
      <c r="A2501" s="1" t="s">
        <v>5859</v>
      </c>
      <c r="B2501" s="1" t="s">
        <v>5858</v>
      </c>
      <c r="C2501" s="1" t="s">
        <v>19</v>
      </c>
      <c r="D2501" t="s">
        <v>16277</v>
      </c>
      <c r="E2501" t="s">
        <v>16277</v>
      </c>
    </row>
    <row r="2502" spans="1:5">
      <c r="A2502" s="1" t="s">
        <v>2520</v>
      </c>
      <c r="B2502" s="1" t="s">
        <v>2519</v>
      </c>
      <c r="C2502" s="1" t="s">
        <v>13</v>
      </c>
      <c r="D2502" t="s">
        <v>16277</v>
      </c>
      <c r="E2502" t="s">
        <v>16277</v>
      </c>
    </row>
    <row r="2503" spans="1:5">
      <c r="A2503" s="1" t="s">
        <v>2520</v>
      </c>
      <c r="B2503" s="1" t="s">
        <v>2519</v>
      </c>
      <c r="C2503" s="1" t="s">
        <v>19</v>
      </c>
      <c r="D2503" t="s">
        <v>16277</v>
      </c>
      <c r="E2503" t="s">
        <v>16277</v>
      </c>
    </row>
    <row r="2504" spans="1:5">
      <c r="A2504" s="1" t="s">
        <v>2524</v>
      </c>
      <c r="B2504" s="1" t="s">
        <v>2523</v>
      </c>
      <c r="C2504" s="1" t="s">
        <v>13</v>
      </c>
      <c r="D2504" t="s">
        <v>16277</v>
      </c>
      <c r="E2504" t="s">
        <v>16277</v>
      </c>
    </row>
    <row r="2505" spans="1:5">
      <c r="A2505" s="1" t="s">
        <v>2524</v>
      </c>
      <c r="B2505" s="1" t="s">
        <v>2523</v>
      </c>
      <c r="C2505" s="1" t="s">
        <v>19</v>
      </c>
      <c r="D2505" t="s">
        <v>16277</v>
      </c>
      <c r="E2505" t="s">
        <v>16277</v>
      </c>
    </row>
    <row r="2506" spans="1:5">
      <c r="A2506" s="1" t="s">
        <v>7325</v>
      </c>
      <c r="B2506" s="1" t="s">
        <v>7324</v>
      </c>
      <c r="C2506" s="1" t="s">
        <v>13</v>
      </c>
      <c r="D2506" t="s">
        <v>16277</v>
      </c>
      <c r="E2506" t="s">
        <v>16277</v>
      </c>
    </row>
    <row r="2507" spans="1:5">
      <c r="A2507" s="1" t="s">
        <v>7325</v>
      </c>
      <c r="B2507" s="1" t="s">
        <v>7324</v>
      </c>
      <c r="C2507" s="1" t="s">
        <v>19</v>
      </c>
      <c r="D2507" t="s">
        <v>16277</v>
      </c>
      <c r="E2507" t="s">
        <v>16277</v>
      </c>
    </row>
    <row r="2508" spans="1:5">
      <c r="A2508" s="1" t="s">
        <v>2527</v>
      </c>
      <c r="B2508" s="1" t="s">
        <v>2526</v>
      </c>
      <c r="C2508" s="1" t="s">
        <v>13</v>
      </c>
      <c r="D2508" t="s">
        <v>16277</v>
      </c>
      <c r="E2508" t="s">
        <v>16277</v>
      </c>
    </row>
    <row r="2509" spans="1:5">
      <c r="A2509" s="1" t="s">
        <v>2527</v>
      </c>
      <c r="B2509" s="1" t="s">
        <v>2526</v>
      </c>
      <c r="C2509" s="1" t="s">
        <v>13</v>
      </c>
      <c r="D2509" t="s">
        <v>16279</v>
      </c>
      <c r="E2509" t="s">
        <v>20308</v>
      </c>
    </row>
    <row r="2510" spans="1:5">
      <c r="A2510" s="1" t="s">
        <v>2527</v>
      </c>
      <c r="B2510" s="1" t="s">
        <v>2526</v>
      </c>
      <c r="C2510" s="1" t="s">
        <v>19</v>
      </c>
      <c r="D2510" t="s">
        <v>16277</v>
      </c>
      <c r="E2510" t="s">
        <v>16277</v>
      </c>
    </row>
    <row r="2511" spans="1:5">
      <c r="A2511" s="1" t="s">
        <v>1502</v>
      </c>
      <c r="B2511" s="1" t="s">
        <v>1501</v>
      </c>
      <c r="C2511" s="1" t="s">
        <v>13</v>
      </c>
      <c r="D2511" t="s">
        <v>16333</v>
      </c>
      <c r="E2511" t="s">
        <v>20307</v>
      </c>
    </row>
    <row r="2512" spans="1:5">
      <c r="A2512" s="1" t="s">
        <v>1502</v>
      </c>
      <c r="B2512" s="1" t="s">
        <v>1501</v>
      </c>
      <c r="C2512" s="1" t="s">
        <v>19</v>
      </c>
      <c r="D2512" t="s">
        <v>16333</v>
      </c>
      <c r="E2512" t="s">
        <v>20307</v>
      </c>
    </row>
    <row r="2513" spans="1:5">
      <c r="A2513" s="1" t="s">
        <v>10334</v>
      </c>
      <c r="B2513" s="1" t="s">
        <v>10333</v>
      </c>
      <c r="C2513" s="1" t="s">
        <v>13</v>
      </c>
      <c r="D2513" t="s">
        <v>16277</v>
      </c>
      <c r="E2513" t="s">
        <v>16277</v>
      </c>
    </row>
    <row r="2514" spans="1:5">
      <c r="A2514" s="1" t="s">
        <v>10334</v>
      </c>
      <c r="B2514" s="1" t="s">
        <v>10333</v>
      </c>
      <c r="C2514" s="1" t="s">
        <v>19</v>
      </c>
      <c r="D2514" t="s">
        <v>16277</v>
      </c>
      <c r="E2514" t="s">
        <v>16277</v>
      </c>
    </row>
    <row r="2515" spans="1:5">
      <c r="A2515" s="1" t="s">
        <v>2531</v>
      </c>
      <c r="B2515" s="1" t="s">
        <v>2530</v>
      </c>
      <c r="C2515" s="1" t="s">
        <v>13</v>
      </c>
      <c r="D2515" t="s">
        <v>16277</v>
      </c>
      <c r="E2515" t="s">
        <v>16277</v>
      </c>
    </row>
    <row r="2516" spans="1:5">
      <c r="A2516" s="1" t="s">
        <v>2531</v>
      </c>
      <c r="B2516" s="1" t="s">
        <v>2530</v>
      </c>
      <c r="C2516" s="1" t="s">
        <v>19</v>
      </c>
      <c r="D2516" t="s">
        <v>16277</v>
      </c>
      <c r="E2516" t="s">
        <v>16277</v>
      </c>
    </row>
    <row r="2517" spans="1:5">
      <c r="A2517" s="1" t="s">
        <v>2535</v>
      </c>
      <c r="B2517" s="1" t="s">
        <v>2534</v>
      </c>
      <c r="C2517" s="1" t="s">
        <v>13</v>
      </c>
      <c r="D2517" t="s">
        <v>16277</v>
      </c>
      <c r="E2517" t="s">
        <v>16277</v>
      </c>
    </row>
    <row r="2518" spans="1:5">
      <c r="A2518" s="1" t="s">
        <v>2535</v>
      </c>
      <c r="B2518" s="1" t="s">
        <v>2534</v>
      </c>
      <c r="C2518" s="1" t="s">
        <v>19</v>
      </c>
      <c r="D2518" t="s">
        <v>16277</v>
      </c>
      <c r="E2518" t="s">
        <v>16277</v>
      </c>
    </row>
    <row r="2519" spans="1:5">
      <c r="A2519" s="1" t="s">
        <v>4562</v>
      </c>
      <c r="B2519" s="1" t="s">
        <v>4561</v>
      </c>
      <c r="C2519" s="1" t="s">
        <v>13</v>
      </c>
      <c r="D2519" t="s">
        <v>16277</v>
      </c>
      <c r="E2519" t="s">
        <v>16277</v>
      </c>
    </row>
    <row r="2520" spans="1:5">
      <c r="A2520" s="1" t="s">
        <v>4562</v>
      </c>
      <c r="B2520" s="1" t="s">
        <v>4561</v>
      </c>
      <c r="C2520" s="1" t="s">
        <v>19</v>
      </c>
      <c r="D2520" t="s">
        <v>16277</v>
      </c>
      <c r="E2520" t="s">
        <v>16277</v>
      </c>
    </row>
    <row r="2521" spans="1:5">
      <c r="A2521" s="1" t="s">
        <v>4568</v>
      </c>
      <c r="B2521" s="1" t="s">
        <v>4569</v>
      </c>
      <c r="C2521" s="1" t="s">
        <v>13</v>
      </c>
      <c r="D2521" t="s">
        <v>16277</v>
      </c>
      <c r="E2521" t="s">
        <v>16277</v>
      </c>
    </row>
    <row r="2522" spans="1:5">
      <c r="A2522" s="1" t="s">
        <v>4568</v>
      </c>
      <c r="B2522" s="1" t="s">
        <v>4569</v>
      </c>
      <c r="C2522" s="1" t="s">
        <v>19</v>
      </c>
      <c r="D2522" t="s">
        <v>16277</v>
      </c>
      <c r="E2522" t="s">
        <v>16277</v>
      </c>
    </row>
    <row r="2523" spans="1:5">
      <c r="A2523" s="1" t="s">
        <v>4573</v>
      </c>
      <c r="B2523" s="1" t="s">
        <v>4572</v>
      </c>
      <c r="C2523" s="1" t="s">
        <v>13</v>
      </c>
      <c r="D2523" t="s">
        <v>16277</v>
      </c>
      <c r="E2523" t="s">
        <v>16277</v>
      </c>
    </row>
    <row r="2524" spans="1:5">
      <c r="A2524" s="1" t="s">
        <v>4573</v>
      </c>
      <c r="B2524" s="1" t="s">
        <v>4572</v>
      </c>
      <c r="C2524" s="1" t="s">
        <v>19</v>
      </c>
      <c r="D2524" t="s">
        <v>16277</v>
      </c>
      <c r="E2524" t="s">
        <v>16277</v>
      </c>
    </row>
    <row r="2525" spans="1:5">
      <c r="A2525" s="1" t="s">
        <v>2539</v>
      </c>
      <c r="B2525" s="1" t="s">
        <v>2538</v>
      </c>
      <c r="C2525" s="1" t="s">
        <v>13</v>
      </c>
      <c r="D2525" t="s">
        <v>16333</v>
      </c>
      <c r="E2525" t="s">
        <v>20307</v>
      </c>
    </row>
    <row r="2526" spans="1:5">
      <c r="A2526" s="1" t="s">
        <v>2539</v>
      </c>
      <c r="B2526" s="1" t="s">
        <v>2538</v>
      </c>
      <c r="C2526" s="1" t="s">
        <v>19</v>
      </c>
      <c r="D2526" t="s">
        <v>16333</v>
      </c>
      <c r="E2526" t="s">
        <v>20307</v>
      </c>
    </row>
    <row r="2527" spans="1:5">
      <c r="A2527" s="1" t="s">
        <v>5935</v>
      </c>
      <c r="B2527" s="1" t="s">
        <v>5936</v>
      </c>
      <c r="C2527" s="1" t="s">
        <v>13</v>
      </c>
      <c r="D2527" t="s">
        <v>16279</v>
      </c>
      <c r="E2527" t="s">
        <v>20308</v>
      </c>
    </row>
    <row r="2528" spans="1:5">
      <c r="A2528" s="1" t="s">
        <v>5935</v>
      </c>
      <c r="B2528" s="1" t="s">
        <v>15201</v>
      </c>
      <c r="C2528" s="1" t="s">
        <v>19</v>
      </c>
      <c r="D2528" t="s">
        <v>16531</v>
      </c>
      <c r="E2528" t="s">
        <v>20306</v>
      </c>
    </row>
    <row r="2529" spans="1:5">
      <c r="A2529" s="1" t="s">
        <v>5863</v>
      </c>
      <c r="B2529" s="1" t="s">
        <v>5862</v>
      </c>
      <c r="C2529" s="1" t="s">
        <v>13</v>
      </c>
      <c r="D2529" t="s">
        <v>16277</v>
      </c>
      <c r="E2529" t="s">
        <v>16277</v>
      </c>
    </row>
    <row r="2530" spans="1:5">
      <c r="A2530" s="1" t="s">
        <v>5863</v>
      </c>
      <c r="B2530" s="1" t="s">
        <v>5862</v>
      </c>
      <c r="C2530" s="1" t="s">
        <v>19</v>
      </c>
      <c r="D2530" t="s">
        <v>16277</v>
      </c>
      <c r="E2530" t="s">
        <v>16277</v>
      </c>
    </row>
    <row r="2531" spans="1:5">
      <c r="A2531" s="1" t="s">
        <v>5937</v>
      </c>
      <c r="B2531" s="1" t="s">
        <v>14655</v>
      </c>
      <c r="C2531" s="1" t="s">
        <v>13</v>
      </c>
      <c r="D2531" t="s">
        <v>16277</v>
      </c>
      <c r="E2531" t="s">
        <v>16277</v>
      </c>
    </row>
    <row r="2532" spans="1:5">
      <c r="A2532" s="1" t="s">
        <v>5937</v>
      </c>
      <c r="B2532" s="1" t="s">
        <v>5938</v>
      </c>
      <c r="C2532" s="1" t="s">
        <v>13</v>
      </c>
      <c r="D2532" t="s">
        <v>16279</v>
      </c>
      <c r="E2532" t="s">
        <v>20308</v>
      </c>
    </row>
    <row r="2533" spans="1:5">
      <c r="A2533" s="1" t="s">
        <v>5937</v>
      </c>
      <c r="B2533" s="1" t="s">
        <v>14655</v>
      </c>
      <c r="C2533" s="1" t="s">
        <v>19</v>
      </c>
      <c r="D2533" t="s">
        <v>16277</v>
      </c>
      <c r="E2533" t="s">
        <v>16277</v>
      </c>
    </row>
    <row r="2534" spans="1:5">
      <c r="A2534" s="1" t="s">
        <v>1262</v>
      </c>
      <c r="B2534" s="1" t="s">
        <v>1261</v>
      </c>
      <c r="C2534" s="1" t="s">
        <v>13</v>
      </c>
      <c r="D2534" t="s">
        <v>16277</v>
      </c>
      <c r="E2534" t="s">
        <v>16277</v>
      </c>
    </row>
    <row r="2535" spans="1:5">
      <c r="A2535" s="1" t="s">
        <v>1262</v>
      </c>
      <c r="B2535" s="1" t="s">
        <v>1261</v>
      </c>
      <c r="C2535" s="1" t="s">
        <v>19</v>
      </c>
      <c r="D2535" t="s">
        <v>16277</v>
      </c>
      <c r="E2535" t="s">
        <v>16277</v>
      </c>
    </row>
    <row r="2536" spans="1:5">
      <c r="A2536" s="1" t="s">
        <v>5277</v>
      </c>
      <c r="B2536" s="1" t="s">
        <v>5276</v>
      </c>
      <c r="C2536" s="1" t="s">
        <v>13</v>
      </c>
      <c r="D2536" t="s">
        <v>16277</v>
      </c>
      <c r="E2536" t="s">
        <v>16277</v>
      </c>
    </row>
    <row r="2537" spans="1:5">
      <c r="A2537" s="1" t="s">
        <v>5277</v>
      </c>
      <c r="B2537" s="1" t="s">
        <v>5276</v>
      </c>
      <c r="C2537" s="1" t="s">
        <v>19</v>
      </c>
      <c r="D2537" t="s">
        <v>16277</v>
      </c>
      <c r="E2537" t="s">
        <v>16277</v>
      </c>
    </row>
    <row r="2538" spans="1:5">
      <c r="A2538" s="1" t="s">
        <v>5485</v>
      </c>
      <c r="B2538" s="1" t="s">
        <v>5484</v>
      </c>
      <c r="C2538" s="1" t="s">
        <v>13</v>
      </c>
      <c r="D2538" t="s">
        <v>16277</v>
      </c>
      <c r="E2538" t="s">
        <v>16277</v>
      </c>
    </row>
    <row r="2539" spans="1:5">
      <c r="A2539" s="1" t="s">
        <v>5485</v>
      </c>
      <c r="B2539" s="1" t="s">
        <v>5484</v>
      </c>
      <c r="C2539" s="1" t="s">
        <v>19</v>
      </c>
      <c r="D2539" t="s">
        <v>16277</v>
      </c>
      <c r="E2539" t="s">
        <v>16277</v>
      </c>
    </row>
    <row r="2540" spans="1:5">
      <c r="A2540" s="1" t="s">
        <v>913</v>
      </c>
      <c r="B2540" s="1" t="s">
        <v>912</v>
      </c>
      <c r="C2540" s="1" t="s">
        <v>13</v>
      </c>
      <c r="D2540" t="s">
        <v>16277</v>
      </c>
      <c r="E2540" t="s">
        <v>16277</v>
      </c>
    </row>
    <row r="2541" spans="1:5">
      <c r="A2541" s="1" t="s">
        <v>913</v>
      </c>
      <c r="B2541" s="1" t="s">
        <v>912</v>
      </c>
      <c r="C2541" s="1" t="s">
        <v>19</v>
      </c>
      <c r="D2541" t="s">
        <v>16277</v>
      </c>
      <c r="E2541" t="s">
        <v>16277</v>
      </c>
    </row>
    <row r="2542" spans="1:5">
      <c r="A2542" s="1" t="s">
        <v>2546</v>
      </c>
      <c r="B2542" s="1" t="s">
        <v>2545</v>
      </c>
      <c r="C2542" s="1" t="s">
        <v>13</v>
      </c>
      <c r="D2542" t="s">
        <v>16277</v>
      </c>
      <c r="E2542" t="s">
        <v>16277</v>
      </c>
    </row>
    <row r="2543" spans="1:5">
      <c r="A2543" s="1" t="s">
        <v>2546</v>
      </c>
      <c r="B2543" s="1" t="s">
        <v>2545</v>
      </c>
      <c r="C2543" s="1" t="s">
        <v>19</v>
      </c>
      <c r="D2543" t="s">
        <v>16313</v>
      </c>
      <c r="E2543" t="s">
        <v>20307</v>
      </c>
    </row>
    <row r="2544" spans="1:5">
      <c r="A2544" s="1" t="s">
        <v>2550</v>
      </c>
      <c r="B2544" s="1" t="s">
        <v>2549</v>
      </c>
      <c r="C2544" s="1" t="s">
        <v>13</v>
      </c>
      <c r="D2544" t="s">
        <v>16277</v>
      </c>
      <c r="E2544" t="s">
        <v>16277</v>
      </c>
    </row>
    <row r="2545" spans="1:5">
      <c r="A2545" s="1" t="s">
        <v>2550</v>
      </c>
      <c r="B2545" s="1" t="s">
        <v>2549</v>
      </c>
      <c r="C2545" s="1" t="s">
        <v>19</v>
      </c>
      <c r="D2545" t="s">
        <v>16313</v>
      </c>
      <c r="E2545" t="s">
        <v>20307</v>
      </c>
    </row>
    <row r="2546" spans="1:5">
      <c r="A2546" s="1" t="s">
        <v>14026</v>
      </c>
      <c r="B2546" s="1" t="s">
        <v>14025</v>
      </c>
      <c r="C2546" s="1" t="s">
        <v>13</v>
      </c>
      <c r="D2546" t="s">
        <v>16277</v>
      </c>
      <c r="E2546" t="s">
        <v>16277</v>
      </c>
    </row>
    <row r="2547" spans="1:5">
      <c r="A2547" s="1" t="s">
        <v>14026</v>
      </c>
      <c r="B2547" s="1" t="s">
        <v>14025</v>
      </c>
      <c r="C2547" s="1" t="s">
        <v>19</v>
      </c>
      <c r="D2547" t="s">
        <v>16277</v>
      </c>
      <c r="E2547" t="s">
        <v>16277</v>
      </c>
    </row>
    <row r="2548" spans="1:5">
      <c r="A2548" s="1" t="s">
        <v>10044</v>
      </c>
      <c r="B2548" s="1" t="s">
        <v>10043</v>
      </c>
      <c r="C2548" s="1" t="s">
        <v>13</v>
      </c>
      <c r="D2548" t="s">
        <v>16277</v>
      </c>
      <c r="E2548" t="s">
        <v>16277</v>
      </c>
    </row>
    <row r="2549" spans="1:5">
      <c r="A2549" s="1" t="s">
        <v>10044</v>
      </c>
      <c r="B2549" s="1" t="s">
        <v>10043</v>
      </c>
      <c r="C2549" s="1" t="s">
        <v>19</v>
      </c>
      <c r="D2549" t="s">
        <v>16277</v>
      </c>
      <c r="E2549" t="s">
        <v>16277</v>
      </c>
    </row>
    <row r="2550" spans="1:5">
      <c r="A2550" s="1" t="s">
        <v>11224</v>
      </c>
      <c r="B2550" s="1" t="s">
        <v>11223</v>
      </c>
      <c r="C2550" s="1" t="s">
        <v>13</v>
      </c>
      <c r="D2550" t="s">
        <v>16277</v>
      </c>
      <c r="E2550" t="s">
        <v>16277</v>
      </c>
    </row>
    <row r="2551" spans="1:5">
      <c r="A2551" s="1" t="s">
        <v>11224</v>
      </c>
      <c r="B2551" s="1" t="s">
        <v>11223</v>
      </c>
      <c r="C2551" s="1" t="s">
        <v>19</v>
      </c>
      <c r="D2551" t="s">
        <v>16277</v>
      </c>
      <c r="E2551" t="s">
        <v>16277</v>
      </c>
    </row>
    <row r="2552" spans="1:5">
      <c r="A2552" s="1" t="s">
        <v>5939</v>
      </c>
      <c r="B2552" s="1" t="s">
        <v>5940</v>
      </c>
      <c r="C2552" s="1" t="s">
        <v>13</v>
      </c>
      <c r="D2552" t="s">
        <v>16277</v>
      </c>
      <c r="E2552" t="s">
        <v>16277</v>
      </c>
    </row>
    <row r="2553" spans="1:5">
      <c r="A2553" s="1" t="s">
        <v>5939</v>
      </c>
      <c r="B2553" s="1" t="s">
        <v>5940</v>
      </c>
      <c r="C2553" s="1" t="s">
        <v>19</v>
      </c>
      <c r="D2553" t="s">
        <v>16277</v>
      </c>
      <c r="E2553" t="s">
        <v>16277</v>
      </c>
    </row>
    <row r="2554" spans="1:5">
      <c r="A2554" s="1" t="s">
        <v>10048</v>
      </c>
      <c r="B2554" s="1" t="s">
        <v>10047</v>
      </c>
      <c r="C2554" s="1" t="s">
        <v>13</v>
      </c>
      <c r="D2554" t="s">
        <v>16277</v>
      </c>
      <c r="E2554" t="s">
        <v>16277</v>
      </c>
    </row>
    <row r="2555" spans="1:5">
      <c r="A2555" s="1" t="s">
        <v>10048</v>
      </c>
      <c r="B2555" s="1" t="s">
        <v>10047</v>
      </c>
      <c r="C2555" s="1" t="s">
        <v>19</v>
      </c>
      <c r="D2555" t="s">
        <v>16277</v>
      </c>
      <c r="E2555" t="s">
        <v>16277</v>
      </c>
    </row>
    <row r="2556" spans="1:5">
      <c r="A2556" s="1" t="s">
        <v>7639</v>
      </c>
      <c r="B2556" s="1" t="s">
        <v>7638</v>
      </c>
      <c r="C2556" s="1" t="s">
        <v>13</v>
      </c>
      <c r="D2556" t="s">
        <v>16277</v>
      </c>
      <c r="E2556" t="s">
        <v>16277</v>
      </c>
    </row>
    <row r="2557" spans="1:5">
      <c r="A2557" s="1" t="s">
        <v>7639</v>
      </c>
      <c r="B2557" s="1" t="s">
        <v>7638</v>
      </c>
      <c r="C2557" s="1" t="s">
        <v>19</v>
      </c>
      <c r="D2557" t="s">
        <v>16277</v>
      </c>
      <c r="E2557" t="s">
        <v>16277</v>
      </c>
    </row>
    <row r="2558" spans="1:5">
      <c r="A2558" s="1" t="s">
        <v>7643</v>
      </c>
      <c r="B2558" s="1" t="s">
        <v>7642</v>
      </c>
      <c r="C2558" s="1" t="s">
        <v>13</v>
      </c>
      <c r="D2558" t="s">
        <v>16277</v>
      </c>
      <c r="E2558" t="s">
        <v>16277</v>
      </c>
    </row>
    <row r="2559" spans="1:5">
      <c r="A2559" s="1" t="s">
        <v>7643</v>
      </c>
      <c r="B2559" s="1" t="s">
        <v>7642</v>
      </c>
      <c r="C2559" s="1" t="s">
        <v>19</v>
      </c>
      <c r="D2559" t="s">
        <v>16277</v>
      </c>
      <c r="E2559" t="s">
        <v>16277</v>
      </c>
    </row>
    <row r="2560" spans="1:5">
      <c r="A2560" s="1" t="s">
        <v>7647</v>
      </c>
      <c r="B2560" s="1" t="s">
        <v>7646</v>
      </c>
      <c r="C2560" s="1" t="s">
        <v>13</v>
      </c>
      <c r="D2560" t="s">
        <v>16277</v>
      </c>
      <c r="E2560" t="s">
        <v>16277</v>
      </c>
    </row>
    <row r="2561" spans="1:5">
      <c r="A2561" s="1" t="s">
        <v>7647</v>
      </c>
      <c r="B2561" s="1" t="s">
        <v>7646</v>
      </c>
      <c r="C2561" s="1" t="s">
        <v>19</v>
      </c>
      <c r="D2561" t="s">
        <v>16277</v>
      </c>
      <c r="E2561" t="s">
        <v>16277</v>
      </c>
    </row>
    <row r="2562" spans="1:5">
      <c r="A2562" s="1" t="s">
        <v>5941</v>
      </c>
      <c r="B2562" s="1" t="s">
        <v>11226</v>
      </c>
      <c r="C2562" s="1" t="s">
        <v>13</v>
      </c>
      <c r="D2562" t="s">
        <v>16277</v>
      </c>
      <c r="E2562" t="s">
        <v>16277</v>
      </c>
    </row>
    <row r="2563" spans="1:5">
      <c r="A2563" s="1" t="s">
        <v>5941</v>
      </c>
      <c r="B2563" s="1" t="s">
        <v>11226</v>
      </c>
      <c r="C2563" s="1" t="s">
        <v>13</v>
      </c>
      <c r="D2563" t="s">
        <v>16279</v>
      </c>
      <c r="E2563" t="s">
        <v>20308</v>
      </c>
    </row>
    <row r="2564" spans="1:5">
      <c r="A2564" s="1" t="s">
        <v>5941</v>
      </c>
      <c r="B2564" s="1" t="s">
        <v>11226</v>
      </c>
      <c r="C2564" s="1" t="s">
        <v>19</v>
      </c>
      <c r="D2564" t="s">
        <v>16277</v>
      </c>
      <c r="E2564" t="s">
        <v>16277</v>
      </c>
    </row>
    <row r="2565" spans="1:5">
      <c r="A2565" s="1" t="s">
        <v>5941</v>
      </c>
      <c r="B2565" s="1" t="s">
        <v>11226</v>
      </c>
      <c r="C2565" s="1" t="s">
        <v>19</v>
      </c>
      <c r="D2565" t="s">
        <v>16279</v>
      </c>
      <c r="E2565" t="s">
        <v>20308</v>
      </c>
    </row>
    <row r="2566" spans="1:5">
      <c r="A2566" s="1" t="s">
        <v>7651</v>
      </c>
      <c r="B2566" s="1" t="s">
        <v>7650</v>
      </c>
      <c r="C2566" s="1" t="s">
        <v>13</v>
      </c>
      <c r="D2566" t="s">
        <v>16277</v>
      </c>
      <c r="E2566" t="s">
        <v>16277</v>
      </c>
    </row>
    <row r="2567" spans="1:5">
      <c r="A2567" s="1" t="s">
        <v>7651</v>
      </c>
      <c r="B2567" s="1" t="s">
        <v>7650</v>
      </c>
      <c r="C2567" s="1" t="s">
        <v>19</v>
      </c>
      <c r="D2567" t="s">
        <v>16277</v>
      </c>
      <c r="E2567" t="s">
        <v>16277</v>
      </c>
    </row>
    <row r="2568" spans="1:5">
      <c r="A2568" s="1" t="s">
        <v>7990</v>
      </c>
      <c r="B2568" s="1" t="s">
        <v>7989</v>
      </c>
      <c r="C2568" s="1" t="s">
        <v>13</v>
      </c>
      <c r="D2568" t="s">
        <v>16277</v>
      </c>
      <c r="E2568" t="s">
        <v>16277</v>
      </c>
    </row>
    <row r="2569" spans="1:5">
      <c r="A2569" s="1" t="s">
        <v>7990</v>
      </c>
      <c r="B2569" s="1" t="s">
        <v>7989</v>
      </c>
      <c r="C2569" s="1" t="s">
        <v>19</v>
      </c>
      <c r="D2569" t="s">
        <v>16277</v>
      </c>
      <c r="E2569" t="s">
        <v>16277</v>
      </c>
    </row>
    <row r="2570" spans="1:5">
      <c r="A2570" s="1" t="s">
        <v>7994</v>
      </c>
      <c r="B2570" s="1" t="s">
        <v>7993</v>
      </c>
      <c r="C2570" s="1" t="s">
        <v>13</v>
      </c>
      <c r="D2570" t="s">
        <v>16277</v>
      </c>
      <c r="E2570" t="s">
        <v>16277</v>
      </c>
    </row>
    <row r="2571" spans="1:5">
      <c r="A2571" s="1" t="s">
        <v>7994</v>
      </c>
      <c r="B2571" s="1" t="s">
        <v>7993</v>
      </c>
      <c r="C2571" s="1" t="s">
        <v>19</v>
      </c>
      <c r="D2571" t="s">
        <v>16277</v>
      </c>
      <c r="E2571" t="s">
        <v>16277</v>
      </c>
    </row>
    <row r="2572" spans="1:5">
      <c r="A2572" s="1" t="s">
        <v>12543</v>
      </c>
      <c r="B2572" s="1" t="s">
        <v>12542</v>
      </c>
      <c r="C2572" s="1" t="s">
        <v>13</v>
      </c>
      <c r="D2572" t="s">
        <v>16277</v>
      </c>
      <c r="E2572" t="s">
        <v>16277</v>
      </c>
    </row>
    <row r="2573" spans="1:5">
      <c r="A2573" s="1" t="s">
        <v>12543</v>
      </c>
      <c r="B2573" s="1" t="s">
        <v>12542</v>
      </c>
      <c r="C2573" s="1" t="s">
        <v>19</v>
      </c>
      <c r="D2573" t="s">
        <v>16277</v>
      </c>
      <c r="E2573" t="s">
        <v>16277</v>
      </c>
    </row>
    <row r="2574" spans="1:5">
      <c r="A2574" s="1" t="s">
        <v>7655</v>
      </c>
      <c r="B2574" s="1" t="s">
        <v>7654</v>
      </c>
      <c r="C2574" s="1" t="s">
        <v>13</v>
      </c>
      <c r="D2574" t="s">
        <v>16277</v>
      </c>
      <c r="E2574" t="s">
        <v>16277</v>
      </c>
    </row>
    <row r="2575" spans="1:5">
      <c r="A2575" s="1" t="s">
        <v>7655</v>
      </c>
      <c r="B2575" s="1" t="s">
        <v>7654</v>
      </c>
      <c r="C2575" s="1" t="s">
        <v>19</v>
      </c>
      <c r="D2575" t="s">
        <v>16277</v>
      </c>
      <c r="E2575" t="s">
        <v>16277</v>
      </c>
    </row>
    <row r="2576" spans="1:5">
      <c r="A2576" s="1" t="s">
        <v>7659</v>
      </c>
      <c r="B2576" s="1" t="s">
        <v>7658</v>
      </c>
      <c r="C2576" s="1" t="s">
        <v>13</v>
      </c>
      <c r="D2576" t="s">
        <v>16277</v>
      </c>
      <c r="E2576" t="s">
        <v>16277</v>
      </c>
    </row>
    <row r="2577" spans="1:5">
      <c r="A2577" s="1" t="s">
        <v>7659</v>
      </c>
      <c r="B2577" s="1" t="s">
        <v>7658</v>
      </c>
      <c r="C2577" s="1" t="s">
        <v>19</v>
      </c>
      <c r="D2577" t="s">
        <v>16277</v>
      </c>
      <c r="E2577" t="s">
        <v>16277</v>
      </c>
    </row>
    <row r="2578" spans="1:5">
      <c r="A2578" s="1" t="s">
        <v>12741</v>
      </c>
      <c r="B2578" s="1" t="s">
        <v>12740</v>
      </c>
      <c r="C2578" s="1" t="s">
        <v>13</v>
      </c>
      <c r="D2578" t="s">
        <v>16277</v>
      </c>
      <c r="E2578" t="s">
        <v>16277</v>
      </c>
    </row>
    <row r="2579" spans="1:5">
      <c r="A2579" s="1" t="s">
        <v>12741</v>
      </c>
      <c r="B2579" s="1" t="s">
        <v>12740</v>
      </c>
      <c r="C2579" s="1" t="s">
        <v>19</v>
      </c>
      <c r="D2579" t="s">
        <v>16277</v>
      </c>
      <c r="E2579" t="s">
        <v>16277</v>
      </c>
    </row>
    <row r="2580" spans="1:5">
      <c r="A2580" s="1" t="s">
        <v>7663</v>
      </c>
      <c r="B2580" s="1" t="s">
        <v>7662</v>
      </c>
      <c r="C2580" s="1" t="s">
        <v>13</v>
      </c>
      <c r="D2580" t="s">
        <v>16277</v>
      </c>
      <c r="E2580" t="s">
        <v>16277</v>
      </c>
    </row>
    <row r="2581" spans="1:5">
      <c r="A2581" s="1" t="s">
        <v>7663</v>
      </c>
      <c r="B2581" s="1" t="s">
        <v>7662</v>
      </c>
      <c r="C2581" s="1" t="s">
        <v>19</v>
      </c>
      <c r="D2581" t="s">
        <v>16277</v>
      </c>
      <c r="E2581" t="s">
        <v>16277</v>
      </c>
    </row>
    <row r="2582" spans="1:5">
      <c r="A2582" s="1" t="s">
        <v>5046</v>
      </c>
      <c r="B2582" s="1" t="s">
        <v>5045</v>
      </c>
      <c r="C2582" s="1" t="s">
        <v>13</v>
      </c>
      <c r="D2582" t="s">
        <v>16313</v>
      </c>
      <c r="E2582" t="s">
        <v>20307</v>
      </c>
    </row>
    <row r="2583" spans="1:5">
      <c r="A2583" s="1" t="s">
        <v>5046</v>
      </c>
      <c r="B2583" s="1" t="s">
        <v>5045</v>
      </c>
      <c r="C2583" s="1" t="s">
        <v>19</v>
      </c>
      <c r="D2583" t="s">
        <v>16277</v>
      </c>
      <c r="E2583" t="s">
        <v>16277</v>
      </c>
    </row>
    <row r="2584" spans="1:5">
      <c r="A2584" s="1" t="s">
        <v>5046</v>
      </c>
      <c r="B2584" s="1" t="s">
        <v>5943</v>
      </c>
      <c r="C2584" s="1" t="s">
        <v>19</v>
      </c>
      <c r="D2584" t="s">
        <v>16279</v>
      </c>
      <c r="E2584" t="s">
        <v>20308</v>
      </c>
    </row>
    <row r="2585" spans="1:5">
      <c r="A2585" s="1" t="s">
        <v>4363</v>
      </c>
      <c r="B2585" s="1" t="s">
        <v>5944</v>
      </c>
      <c r="C2585" s="1" t="s">
        <v>13</v>
      </c>
      <c r="D2585" t="s">
        <v>16279</v>
      </c>
      <c r="E2585" t="s">
        <v>20308</v>
      </c>
    </row>
    <row r="2586" spans="1:5">
      <c r="A2586" s="1" t="s">
        <v>4363</v>
      </c>
      <c r="B2586" s="1" t="s">
        <v>4364</v>
      </c>
      <c r="C2586" s="1" t="s">
        <v>19</v>
      </c>
      <c r="D2586" t="s">
        <v>16279</v>
      </c>
      <c r="E2586" t="s">
        <v>20308</v>
      </c>
    </row>
    <row r="2587" spans="1:5">
      <c r="A2587" s="1" t="s">
        <v>4367</v>
      </c>
      <c r="B2587" s="1" t="s">
        <v>4368</v>
      </c>
      <c r="C2587" s="1" t="s">
        <v>13</v>
      </c>
      <c r="D2587" t="s">
        <v>16689</v>
      </c>
      <c r="E2587" t="s">
        <v>20309</v>
      </c>
    </row>
    <row r="2588" spans="1:5">
      <c r="A2588" s="1" t="s">
        <v>4367</v>
      </c>
      <c r="B2588" s="1" t="s">
        <v>4368</v>
      </c>
      <c r="C2588" s="1" t="s">
        <v>19</v>
      </c>
      <c r="D2588" t="s">
        <v>16689</v>
      </c>
      <c r="E2588" t="s">
        <v>20309</v>
      </c>
    </row>
    <row r="2589" spans="1:5">
      <c r="A2589" s="1" t="s">
        <v>5281</v>
      </c>
      <c r="B2589" s="1" t="s">
        <v>5280</v>
      </c>
      <c r="C2589" s="1" t="s">
        <v>13</v>
      </c>
      <c r="D2589" t="s">
        <v>16277</v>
      </c>
      <c r="E2589" t="s">
        <v>16277</v>
      </c>
    </row>
    <row r="2590" spans="1:5">
      <c r="A2590" s="1" t="s">
        <v>5281</v>
      </c>
      <c r="B2590" s="1" t="s">
        <v>5280</v>
      </c>
      <c r="C2590" s="1" t="s">
        <v>19</v>
      </c>
      <c r="D2590" t="s">
        <v>16277</v>
      </c>
      <c r="E2590" t="s">
        <v>16277</v>
      </c>
    </row>
    <row r="2591" spans="1:5">
      <c r="A2591" s="1" t="s">
        <v>5866</v>
      </c>
      <c r="B2591" s="1" t="s">
        <v>5865</v>
      </c>
      <c r="C2591" s="1" t="s">
        <v>13</v>
      </c>
      <c r="D2591" t="s">
        <v>16277</v>
      </c>
      <c r="E2591" t="s">
        <v>16277</v>
      </c>
    </row>
    <row r="2592" spans="1:5">
      <c r="A2592" s="1" t="s">
        <v>5866</v>
      </c>
      <c r="B2592" s="1" t="s">
        <v>5865</v>
      </c>
      <c r="C2592" s="1" t="s">
        <v>13</v>
      </c>
      <c r="D2592" t="s">
        <v>16279</v>
      </c>
      <c r="E2592" t="s">
        <v>20308</v>
      </c>
    </row>
    <row r="2593" spans="1:5">
      <c r="A2593" s="1" t="s">
        <v>5866</v>
      </c>
      <c r="B2593" s="1" t="s">
        <v>5865</v>
      </c>
      <c r="C2593" s="1" t="s">
        <v>19</v>
      </c>
      <c r="D2593" t="s">
        <v>16277</v>
      </c>
      <c r="E2593" t="s">
        <v>16277</v>
      </c>
    </row>
    <row r="2594" spans="1:5">
      <c r="A2594" s="1" t="s">
        <v>5866</v>
      </c>
      <c r="B2594" s="1" t="s">
        <v>5865</v>
      </c>
      <c r="C2594" s="1" t="s">
        <v>19</v>
      </c>
      <c r="D2594" t="s">
        <v>16279</v>
      </c>
      <c r="E2594" t="s">
        <v>20308</v>
      </c>
    </row>
    <row r="2595" spans="1:5">
      <c r="A2595" s="1" t="s">
        <v>4372</v>
      </c>
      <c r="B2595" s="1" t="s">
        <v>4371</v>
      </c>
      <c r="C2595" s="1" t="s">
        <v>13</v>
      </c>
      <c r="D2595" t="s">
        <v>16277</v>
      </c>
      <c r="E2595" t="s">
        <v>16277</v>
      </c>
    </row>
    <row r="2596" spans="1:5">
      <c r="A2596" s="1" t="s">
        <v>4372</v>
      </c>
      <c r="B2596" s="1" t="s">
        <v>4371</v>
      </c>
      <c r="C2596" s="1" t="s">
        <v>19</v>
      </c>
      <c r="D2596" t="s">
        <v>16277</v>
      </c>
      <c r="E2596" t="s">
        <v>16277</v>
      </c>
    </row>
    <row r="2597" spans="1:5">
      <c r="A2597" s="1" t="s">
        <v>3626</v>
      </c>
      <c r="B2597" s="1" t="s">
        <v>3625</v>
      </c>
      <c r="C2597" s="1" t="s">
        <v>13</v>
      </c>
      <c r="D2597" t="s">
        <v>16313</v>
      </c>
      <c r="E2597" t="s">
        <v>20307</v>
      </c>
    </row>
    <row r="2598" spans="1:5">
      <c r="A2598" s="1" t="s">
        <v>3626</v>
      </c>
      <c r="B2598" s="1" t="s">
        <v>3625</v>
      </c>
      <c r="C2598" s="1" t="s">
        <v>19</v>
      </c>
      <c r="D2598" t="s">
        <v>16277</v>
      </c>
      <c r="E2598" t="s">
        <v>16277</v>
      </c>
    </row>
    <row r="2599" spans="1:5">
      <c r="A2599" s="1" t="s">
        <v>14700</v>
      </c>
      <c r="B2599" s="1" t="s">
        <v>14699</v>
      </c>
      <c r="C2599" s="1" t="s">
        <v>13</v>
      </c>
      <c r="D2599" t="s">
        <v>16277</v>
      </c>
      <c r="E2599" t="s">
        <v>16277</v>
      </c>
    </row>
    <row r="2600" spans="1:5">
      <c r="A2600" s="1" t="s">
        <v>14700</v>
      </c>
      <c r="B2600" s="1" t="s">
        <v>14699</v>
      </c>
      <c r="C2600" s="1" t="s">
        <v>19</v>
      </c>
      <c r="D2600" t="s">
        <v>16277</v>
      </c>
      <c r="E2600" t="s">
        <v>16277</v>
      </c>
    </row>
    <row r="2601" spans="1:5">
      <c r="A2601" s="1" t="s">
        <v>2554</v>
      </c>
      <c r="B2601" s="1" t="s">
        <v>2553</v>
      </c>
      <c r="C2601" s="1" t="s">
        <v>13</v>
      </c>
      <c r="D2601" t="s">
        <v>16277</v>
      </c>
      <c r="E2601" t="s">
        <v>16277</v>
      </c>
    </row>
    <row r="2602" spans="1:5">
      <c r="A2602" s="1" t="s">
        <v>2554</v>
      </c>
      <c r="B2602" s="1" t="s">
        <v>2553</v>
      </c>
      <c r="C2602" s="1" t="s">
        <v>19</v>
      </c>
      <c r="D2602" t="s">
        <v>16277</v>
      </c>
      <c r="E2602" t="s">
        <v>16277</v>
      </c>
    </row>
    <row r="2603" spans="1:5">
      <c r="A2603" s="1" t="s">
        <v>15419</v>
      </c>
      <c r="B2603" s="1" t="s">
        <v>15420</v>
      </c>
      <c r="C2603" s="1" t="s">
        <v>13</v>
      </c>
      <c r="D2603" t="s">
        <v>16277</v>
      </c>
      <c r="E2603" t="s">
        <v>16277</v>
      </c>
    </row>
    <row r="2604" spans="1:5">
      <c r="A2604" s="1" t="s">
        <v>15419</v>
      </c>
      <c r="B2604" s="1" t="s">
        <v>15420</v>
      </c>
      <c r="C2604" s="1" t="s">
        <v>19</v>
      </c>
      <c r="D2604" t="s">
        <v>16277</v>
      </c>
      <c r="E2604" t="s">
        <v>16277</v>
      </c>
    </row>
    <row r="2605" spans="1:5">
      <c r="A2605" s="1" t="s">
        <v>1014</v>
      </c>
      <c r="B2605" s="1" t="s">
        <v>1013</v>
      </c>
      <c r="C2605" s="1" t="s">
        <v>13</v>
      </c>
      <c r="D2605" t="s">
        <v>16277</v>
      </c>
      <c r="E2605" t="s">
        <v>16277</v>
      </c>
    </row>
    <row r="2606" spans="1:5">
      <c r="A2606" s="1" t="s">
        <v>1014</v>
      </c>
      <c r="B2606" s="1" t="s">
        <v>1013</v>
      </c>
      <c r="C2606" s="1" t="s">
        <v>13</v>
      </c>
      <c r="D2606" t="s">
        <v>16279</v>
      </c>
      <c r="E2606" t="s">
        <v>20308</v>
      </c>
    </row>
    <row r="2607" spans="1:5">
      <c r="A2607" s="1" t="s">
        <v>1014</v>
      </c>
      <c r="B2607" s="1" t="s">
        <v>1013</v>
      </c>
      <c r="C2607" s="1" t="s">
        <v>19</v>
      </c>
      <c r="D2607" t="s">
        <v>16277</v>
      </c>
      <c r="E2607" t="s">
        <v>16277</v>
      </c>
    </row>
    <row r="2608" spans="1:5">
      <c r="A2608" s="1" t="s">
        <v>1014</v>
      </c>
      <c r="B2608" s="1" t="s">
        <v>1013</v>
      </c>
      <c r="C2608" s="1" t="s">
        <v>19</v>
      </c>
      <c r="D2608" t="s">
        <v>16279</v>
      </c>
      <c r="E2608" t="s">
        <v>20308</v>
      </c>
    </row>
    <row r="2609" spans="1:5">
      <c r="A2609" s="1" t="s">
        <v>2558</v>
      </c>
      <c r="B2609" s="1" t="s">
        <v>2557</v>
      </c>
      <c r="C2609" s="1" t="s">
        <v>13</v>
      </c>
      <c r="D2609" t="s">
        <v>16277</v>
      </c>
      <c r="E2609" t="s">
        <v>16277</v>
      </c>
    </row>
    <row r="2610" spans="1:5">
      <c r="A2610" s="1" t="s">
        <v>2558</v>
      </c>
      <c r="B2610" s="1" t="s">
        <v>2557</v>
      </c>
      <c r="C2610" s="1" t="s">
        <v>19</v>
      </c>
      <c r="D2610" t="s">
        <v>16277</v>
      </c>
      <c r="E2610" t="s">
        <v>16277</v>
      </c>
    </row>
    <row r="2611" spans="1:5">
      <c r="A2611" s="1" t="s">
        <v>9392</v>
      </c>
      <c r="B2611" s="1" t="s">
        <v>9391</v>
      </c>
      <c r="C2611" s="1" t="s">
        <v>13</v>
      </c>
      <c r="D2611" t="s">
        <v>16277</v>
      </c>
      <c r="E2611" t="s">
        <v>16277</v>
      </c>
    </row>
    <row r="2612" spans="1:5">
      <c r="A2612" s="1" t="s">
        <v>9392</v>
      </c>
      <c r="B2612" s="1" t="s">
        <v>9391</v>
      </c>
      <c r="C2612" s="1" t="s">
        <v>19</v>
      </c>
      <c r="D2612" t="s">
        <v>16277</v>
      </c>
      <c r="E2612" t="s">
        <v>16277</v>
      </c>
    </row>
    <row r="2613" spans="1:5">
      <c r="A2613" s="1" t="s">
        <v>444</v>
      </c>
      <c r="B2613" s="1" t="s">
        <v>445</v>
      </c>
      <c r="C2613" s="1" t="s">
        <v>13</v>
      </c>
      <c r="D2613" t="s">
        <v>16279</v>
      </c>
      <c r="E2613" t="s">
        <v>20308</v>
      </c>
    </row>
    <row r="2614" spans="1:5">
      <c r="A2614" s="1" t="s">
        <v>444</v>
      </c>
      <c r="B2614" s="1" t="s">
        <v>445</v>
      </c>
      <c r="C2614" s="1" t="s">
        <v>19</v>
      </c>
      <c r="D2614" t="s">
        <v>16279</v>
      </c>
      <c r="E2614" t="s">
        <v>20308</v>
      </c>
    </row>
    <row r="2615" spans="1:5">
      <c r="A2615" s="1" t="s">
        <v>14034</v>
      </c>
      <c r="B2615" s="1" t="s">
        <v>14035</v>
      </c>
      <c r="C2615" s="1" t="s">
        <v>13</v>
      </c>
      <c r="D2615" t="s">
        <v>16279</v>
      </c>
      <c r="E2615" t="s">
        <v>20308</v>
      </c>
    </row>
    <row r="2616" spans="1:5">
      <c r="A2616" s="1" t="s">
        <v>14034</v>
      </c>
      <c r="B2616" s="1" t="s">
        <v>14035</v>
      </c>
      <c r="C2616" s="1" t="s">
        <v>19</v>
      </c>
      <c r="D2616" t="s">
        <v>16279</v>
      </c>
      <c r="E2616" t="s">
        <v>20308</v>
      </c>
    </row>
    <row r="2617" spans="1:5">
      <c r="A2617" s="1" t="s">
        <v>1342</v>
      </c>
      <c r="B2617" s="1" t="s">
        <v>1341</v>
      </c>
      <c r="C2617" s="1" t="s">
        <v>13</v>
      </c>
      <c r="D2617" t="s">
        <v>16277</v>
      </c>
      <c r="E2617" t="s">
        <v>16277</v>
      </c>
    </row>
    <row r="2618" spans="1:5">
      <c r="A2618" s="1" t="s">
        <v>1342</v>
      </c>
      <c r="B2618" s="1" t="s">
        <v>1341</v>
      </c>
      <c r="C2618" s="1" t="s">
        <v>13</v>
      </c>
      <c r="D2618" t="s">
        <v>16279</v>
      </c>
      <c r="E2618" t="s">
        <v>20308</v>
      </c>
    </row>
    <row r="2619" spans="1:5">
      <c r="A2619" s="1" t="s">
        <v>1342</v>
      </c>
      <c r="B2619" s="1" t="s">
        <v>1341</v>
      </c>
      <c r="C2619" s="1" t="s">
        <v>19</v>
      </c>
      <c r="D2619" t="s">
        <v>16277</v>
      </c>
      <c r="E2619" t="s">
        <v>16277</v>
      </c>
    </row>
    <row r="2620" spans="1:5">
      <c r="A2620" s="1" t="s">
        <v>1342</v>
      </c>
      <c r="B2620" s="1" t="s">
        <v>1341</v>
      </c>
      <c r="C2620" s="1" t="s">
        <v>19</v>
      </c>
      <c r="D2620" t="s">
        <v>16279</v>
      </c>
      <c r="E2620" t="s">
        <v>20308</v>
      </c>
    </row>
    <row r="2621" spans="1:5">
      <c r="A2621" s="1" t="s">
        <v>2562</v>
      </c>
      <c r="B2621" s="1" t="s">
        <v>2561</v>
      </c>
      <c r="C2621" s="1" t="s">
        <v>13</v>
      </c>
      <c r="D2621" t="s">
        <v>16277</v>
      </c>
      <c r="E2621" t="s">
        <v>16277</v>
      </c>
    </row>
    <row r="2622" spans="1:5">
      <c r="A2622" s="1" t="s">
        <v>2562</v>
      </c>
      <c r="B2622" s="1" t="s">
        <v>2561</v>
      </c>
      <c r="C2622" s="1" t="s">
        <v>19</v>
      </c>
      <c r="D2622" t="s">
        <v>16277</v>
      </c>
      <c r="E2622" t="s">
        <v>16277</v>
      </c>
    </row>
    <row r="2623" spans="1:5">
      <c r="A2623" s="1" t="s">
        <v>8547</v>
      </c>
      <c r="B2623" s="1" t="s">
        <v>8546</v>
      </c>
      <c r="C2623" s="1" t="s">
        <v>13</v>
      </c>
      <c r="D2623" t="s">
        <v>16277</v>
      </c>
      <c r="E2623" t="s">
        <v>16277</v>
      </c>
    </row>
    <row r="2624" spans="1:5">
      <c r="A2624" s="1" t="s">
        <v>8547</v>
      </c>
      <c r="B2624" s="1" t="s">
        <v>8546</v>
      </c>
      <c r="C2624" s="1" t="s">
        <v>19</v>
      </c>
      <c r="D2624" t="s">
        <v>16277</v>
      </c>
      <c r="E2624" t="s">
        <v>16277</v>
      </c>
    </row>
    <row r="2625" spans="1:5">
      <c r="A2625" s="1" t="s">
        <v>1359</v>
      </c>
      <c r="B2625" s="1" t="s">
        <v>1358</v>
      </c>
      <c r="C2625" s="1" t="s">
        <v>13</v>
      </c>
      <c r="D2625" t="s">
        <v>16277</v>
      </c>
      <c r="E2625" t="s">
        <v>16277</v>
      </c>
    </row>
    <row r="2626" spans="1:5">
      <c r="A2626" s="1" t="s">
        <v>1359</v>
      </c>
      <c r="B2626" s="1" t="s">
        <v>1358</v>
      </c>
      <c r="C2626" s="1" t="s">
        <v>13</v>
      </c>
      <c r="D2626" t="s">
        <v>16279</v>
      </c>
      <c r="E2626" t="s">
        <v>20308</v>
      </c>
    </row>
    <row r="2627" spans="1:5">
      <c r="A2627" s="1" t="s">
        <v>1359</v>
      </c>
      <c r="B2627" s="1" t="s">
        <v>1358</v>
      </c>
      <c r="C2627" s="1" t="s">
        <v>19</v>
      </c>
      <c r="D2627" t="s">
        <v>16279</v>
      </c>
      <c r="E2627" t="s">
        <v>20308</v>
      </c>
    </row>
    <row r="2628" spans="1:5">
      <c r="A2628" s="1" t="s">
        <v>3031</v>
      </c>
      <c r="B2628" s="1" t="s">
        <v>3030</v>
      </c>
      <c r="C2628" s="1" t="s">
        <v>13</v>
      </c>
      <c r="D2628" t="s">
        <v>16277</v>
      </c>
      <c r="E2628" t="s">
        <v>16277</v>
      </c>
    </row>
    <row r="2629" spans="1:5">
      <c r="A2629" s="1" t="s">
        <v>3031</v>
      </c>
      <c r="B2629" s="1" t="s">
        <v>3030</v>
      </c>
      <c r="C2629" s="1" t="s">
        <v>19</v>
      </c>
      <c r="D2629" t="s">
        <v>16313</v>
      </c>
      <c r="E2629" t="s">
        <v>20307</v>
      </c>
    </row>
    <row r="2630" spans="1:5">
      <c r="A2630" s="1" t="s">
        <v>11230</v>
      </c>
      <c r="B2630" s="1" t="s">
        <v>11231</v>
      </c>
      <c r="C2630" s="1" t="s">
        <v>13</v>
      </c>
      <c r="D2630" t="s">
        <v>16277</v>
      </c>
      <c r="E2630" t="s">
        <v>16277</v>
      </c>
    </row>
    <row r="2631" spans="1:5">
      <c r="A2631" s="1" t="s">
        <v>11230</v>
      </c>
      <c r="B2631" s="1" t="s">
        <v>11231</v>
      </c>
      <c r="C2631" s="1" t="s">
        <v>19</v>
      </c>
      <c r="D2631" t="s">
        <v>16277</v>
      </c>
      <c r="E2631" t="s">
        <v>16277</v>
      </c>
    </row>
    <row r="2632" spans="1:5">
      <c r="A2632" s="1" t="s">
        <v>2571</v>
      </c>
      <c r="B2632" s="1" t="s">
        <v>2570</v>
      </c>
      <c r="C2632" s="1" t="s">
        <v>13</v>
      </c>
      <c r="D2632" t="s">
        <v>16277</v>
      </c>
      <c r="E2632" t="s">
        <v>16277</v>
      </c>
    </row>
    <row r="2633" spans="1:5">
      <c r="A2633" s="1" t="s">
        <v>2571</v>
      </c>
      <c r="B2633" s="1" t="s">
        <v>2570</v>
      </c>
      <c r="C2633" s="1" t="s">
        <v>13</v>
      </c>
      <c r="D2633" t="s">
        <v>16279</v>
      </c>
      <c r="E2633" t="s">
        <v>20308</v>
      </c>
    </row>
    <row r="2634" spans="1:5">
      <c r="A2634" s="1" t="s">
        <v>2571</v>
      </c>
      <c r="B2634" s="1" t="s">
        <v>2570</v>
      </c>
      <c r="C2634" s="1" t="s">
        <v>19</v>
      </c>
      <c r="D2634" t="s">
        <v>16277</v>
      </c>
      <c r="E2634" t="s">
        <v>16277</v>
      </c>
    </row>
    <row r="2635" spans="1:5">
      <c r="A2635" s="1" t="s">
        <v>2571</v>
      </c>
      <c r="B2635" s="1" t="s">
        <v>2570</v>
      </c>
      <c r="C2635" s="1" t="s">
        <v>19</v>
      </c>
      <c r="D2635" t="s">
        <v>16279</v>
      </c>
      <c r="E2635" t="s">
        <v>20308</v>
      </c>
    </row>
    <row r="2636" spans="1:5">
      <c r="A2636" s="1" t="s">
        <v>10713</v>
      </c>
      <c r="B2636" s="1" t="s">
        <v>10712</v>
      </c>
      <c r="C2636" s="1" t="s">
        <v>13</v>
      </c>
      <c r="D2636" t="s">
        <v>16277</v>
      </c>
      <c r="E2636" t="s">
        <v>16277</v>
      </c>
    </row>
    <row r="2637" spans="1:5">
      <c r="A2637" s="1" t="s">
        <v>10713</v>
      </c>
      <c r="B2637" s="1" t="s">
        <v>10712</v>
      </c>
      <c r="C2637" s="1" t="s">
        <v>19</v>
      </c>
      <c r="D2637" t="s">
        <v>16277</v>
      </c>
      <c r="E2637" t="s">
        <v>16277</v>
      </c>
    </row>
    <row r="2638" spans="1:5">
      <c r="A2638" s="1" t="s">
        <v>2575</v>
      </c>
      <c r="B2638" s="1" t="s">
        <v>2574</v>
      </c>
      <c r="C2638" s="1" t="s">
        <v>13</v>
      </c>
      <c r="D2638" t="s">
        <v>16277</v>
      </c>
      <c r="E2638" t="s">
        <v>16277</v>
      </c>
    </row>
    <row r="2639" spans="1:5">
      <c r="A2639" s="1" t="s">
        <v>2575</v>
      </c>
      <c r="B2639" s="1" t="s">
        <v>2574</v>
      </c>
      <c r="C2639" s="1" t="s">
        <v>19</v>
      </c>
      <c r="D2639" t="s">
        <v>16277</v>
      </c>
      <c r="E2639" t="s">
        <v>16277</v>
      </c>
    </row>
    <row r="2640" spans="1:5">
      <c r="A2640" s="1" t="s">
        <v>11771</v>
      </c>
      <c r="B2640" s="1" t="s">
        <v>11770</v>
      </c>
      <c r="C2640" s="1" t="s">
        <v>13</v>
      </c>
      <c r="D2640" t="s">
        <v>16277</v>
      </c>
      <c r="E2640" t="s">
        <v>16277</v>
      </c>
    </row>
    <row r="2641" spans="1:5">
      <c r="A2641" s="1" t="s">
        <v>11771</v>
      </c>
      <c r="B2641" s="1" t="s">
        <v>11770</v>
      </c>
      <c r="C2641" s="1" t="s">
        <v>19</v>
      </c>
      <c r="D2641" t="s">
        <v>16277</v>
      </c>
      <c r="E2641" t="s">
        <v>16277</v>
      </c>
    </row>
    <row r="2642" spans="1:5">
      <c r="A2642" s="1" t="s">
        <v>11775</v>
      </c>
      <c r="B2642" s="1" t="s">
        <v>11774</v>
      </c>
      <c r="C2642" s="1" t="s">
        <v>13</v>
      </c>
      <c r="D2642" t="s">
        <v>16277</v>
      </c>
      <c r="E2642" t="s">
        <v>16277</v>
      </c>
    </row>
    <row r="2643" spans="1:5">
      <c r="A2643" s="1" t="s">
        <v>11775</v>
      </c>
      <c r="B2643" s="1" t="s">
        <v>11774</v>
      </c>
      <c r="C2643" s="1" t="s">
        <v>19</v>
      </c>
      <c r="D2643" t="s">
        <v>16277</v>
      </c>
      <c r="E2643" t="s">
        <v>16277</v>
      </c>
    </row>
    <row r="2644" spans="1:5">
      <c r="A2644" s="1" t="s">
        <v>2579</v>
      </c>
      <c r="B2644" s="1" t="s">
        <v>2578</v>
      </c>
      <c r="C2644" s="1" t="s">
        <v>13</v>
      </c>
      <c r="D2644" t="s">
        <v>16313</v>
      </c>
      <c r="E2644" t="s">
        <v>20307</v>
      </c>
    </row>
    <row r="2645" spans="1:5">
      <c r="A2645" s="1" t="s">
        <v>2579</v>
      </c>
      <c r="B2645" s="1" t="s">
        <v>2578</v>
      </c>
      <c r="C2645" s="1" t="s">
        <v>19</v>
      </c>
      <c r="D2645" t="s">
        <v>16277</v>
      </c>
      <c r="E2645" t="s">
        <v>16277</v>
      </c>
    </row>
    <row r="2646" spans="1:5">
      <c r="A2646" s="1" t="s">
        <v>3339</v>
      </c>
      <c r="B2646" s="1" t="s">
        <v>3338</v>
      </c>
      <c r="C2646" s="1" t="s">
        <v>13</v>
      </c>
      <c r="D2646" t="s">
        <v>16277</v>
      </c>
      <c r="E2646" t="s">
        <v>16277</v>
      </c>
    </row>
    <row r="2647" spans="1:5">
      <c r="A2647" s="1" t="s">
        <v>3339</v>
      </c>
      <c r="B2647" s="1" t="s">
        <v>3338</v>
      </c>
      <c r="C2647" s="1" t="s">
        <v>13</v>
      </c>
      <c r="D2647" t="s">
        <v>16279</v>
      </c>
      <c r="E2647" t="s">
        <v>20308</v>
      </c>
    </row>
    <row r="2648" spans="1:5">
      <c r="A2648" s="1" t="s">
        <v>3339</v>
      </c>
      <c r="B2648" s="1" t="s">
        <v>3338</v>
      </c>
      <c r="C2648" s="1" t="s">
        <v>19</v>
      </c>
      <c r="D2648" t="s">
        <v>16277</v>
      </c>
      <c r="E2648" t="s">
        <v>16277</v>
      </c>
    </row>
    <row r="2649" spans="1:5">
      <c r="A2649" s="1" t="s">
        <v>3339</v>
      </c>
      <c r="B2649" s="1" t="s">
        <v>3338</v>
      </c>
      <c r="C2649" s="1" t="s">
        <v>19</v>
      </c>
      <c r="D2649" t="s">
        <v>16279</v>
      </c>
      <c r="E2649" t="s">
        <v>20308</v>
      </c>
    </row>
    <row r="2650" spans="1:5">
      <c r="A2650" s="1" t="s">
        <v>2582</v>
      </c>
      <c r="B2650" s="1" t="s">
        <v>2581</v>
      </c>
      <c r="C2650" s="1" t="s">
        <v>13</v>
      </c>
      <c r="D2650" t="s">
        <v>16277</v>
      </c>
      <c r="E2650" t="s">
        <v>16277</v>
      </c>
    </row>
    <row r="2651" spans="1:5">
      <c r="A2651" s="1" t="s">
        <v>2582</v>
      </c>
      <c r="B2651" s="1" t="s">
        <v>2581</v>
      </c>
      <c r="C2651" s="1" t="s">
        <v>13</v>
      </c>
      <c r="D2651" t="s">
        <v>16279</v>
      </c>
      <c r="E2651" t="s">
        <v>20308</v>
      </c>
    </row>
    <row r="2652" spans="1:5">
      <c r="A2652" s="1" t="s">
        <v>2582</v>
      </c>
      <c r="B2652" s="1" t="s">
        <v>2581</v>
      </c>
      <c r="C2652" s="1" t="s">
        <v>19</v>
      </c>
      <c r="D2652" t="s">
        <v>16277</v>
      </c>
      <c r="E2652" t="s">
        <v>16277</v>
      </c>
    </row>
    <row r="2653" spans="1:5">
      <c r="A2653" s="1" t="s">
        <v>2582</v>
      </c>
      <c r="B2653" s="1" t="s">
        <v>2581</v>
      </c>
      <c r="C2653" s="1" t="s">
        <v>19</v>
      </c>
      <c r="D2653" t="s">
        <v>16279</v>
      </c>
      <c r="E2653" t="s">
        <v>20308</v>
      </c>
    </row>
    <row r="2654" spans="1:5">
      <c r="A2654" s="1" t="s">
        <v>4376</v>
      </c>
      <c r="B2654" s="1" t="s">
        <v>4375</v>
      </c>
      <c r="C2654" s="1" t="s">
        <v>13</v>
      </c>
      <c r="D2654" t="s">
        <v>16277</v>
      </c>
      <c r="E2654" t="s">
        <v>16277</v>
      </c>
    </row>
    <row r="2655" spans="1:5">
      <c r="A2655" s="1" t="s">
        <v>4376</v>
      </c>
      <c r="B2655" s="1" t="s">
        <v>4375</v>
      </c>
      <c r="C2655" s="1" t="s">
        <v>19</v>
      </c>
      <c r="D2655" t="s">
        <v>16277</v>
      </c>
      <c r="E2655" t="s">
        <v>16277</v>
      </c>
    </row>
    <row r="2656" spans="1:5">
      <c r="A2656" s="1" t="s">
        <v>1506</v>
      </c>
      <c r="B2656" s="1" t="s">
        <v>1505</v>
      </c>
      <c r="C2656" s="1" t="s">
        <v>13</v>
      </c>
      <c r="D2656" t="s">
        <v>16277</v>
      </c>
      <c r="E2656" t="s">
        <v>16277</v>
      </c>
    </row>
    <row r="2657" spans="1:5">
      <c r="A2657" s="1" t="s">
        <v>1506</v>
      </c>
      <c r="B2657" s="1" t="s">
        <v>1505</v>
      </c>
      <c r="C2657" s="1" t="s">
        <v>19</v>
      </c>
      <c r="D2657" t="s">
        <v>16277</v>
      </c>
      <c r="E2657" t="s">
        <v>16277</v>
      </c>
    </row>
    <row r="2658" spans="1:5">
      <c r="A2658" s="1" t="s">
        <v>2586</v>
      </c>
      <c r="B2658" s="1" t="s">
        <v>2585</v>
      </c>
      <c r="C2658" s="1" t="s">
        <v>13</v>
      </c>
      <c r="D2658" t="s">
        <v>16277</v>
      </c>
      <c r="E2658" t="s">
        <v>16277</v>
      </c>
    </row>
    <row r="2659" spans="1:5">
      <c r="A2659" s="1" t="s">
        <v>2586</v>
      </c>
      <c r="B2659" s="1" t="s">
        <v>2585</v>
      </c>
      <c r="C2659" s="1" t="s">
        <v>19</v>
      </c>
      <c r="D2659" t="s">
        <v>16277</v>
      </c>
      <c r="E2659" t="s">
        <v>16277</v>
      </c>
    </row>
    <row r="2660" spans="1:5">
      <c r="A2660" s="1" t="s">
        <v>2590</v>
      </c>
      <c r="B2660" s="1" t="s">
        <v>2589</v>
      </c>
      <c r="C2660" s="1" t="s">
        <v>13</v>
      </c>
      <c r="D2660" t="s">
        <v>16277</v>
      </c>
      <c r="E2660" t="s">
        <v>16277</v>
      </c>
    </row>
    <row r="2661" spans="1:5">
      <c r="A2661" s="1" t="s">
        <v>2590</v>
      </c>
      <c r="B2661" s="1" t="s">
        <v>2589</v>
      </c>
      <c r="C2661" s="1" t="s">
        <v>19</v>
      </c>
      <c r="D2661" t="s">
        <v>16313</v>
      </c>
      <c r="E2661" t="s">
        <v>20307</v>
      </c>
    </row>
    <row r="2662" spans="1:5">
      <c r="A2662" s="1" t="s">
        <v>4380</v>
      </c>
      <c r="B2662" s="1" t="s">
        <v>4379</v>
      </c>
      <c r="C2662" s="1" t="s">
        <v>13</v>
      </c>
      <c r="D2662" t="s">
        <v>16277</v>
      </c>
      <c r="E2662" t="s">
        <v>16277</v>
      </c>
    </row>
    <row r="2663" spans="1:5">
      <c r="A2663" s="1" t="s">
        <v>4380</v>
      </c>
      <c r="B2663" s="1" t="s">
        <v>4379</v>
      </c>
      <c r="C2663" s="1" t="s">
        <v>19</v>
      </c>
      <c r="D2663" t="s">
        <v>16277</v>
      </c>
      <c r="E2663" t="s">
        <v>16277</v>
      </c>
    </row>
    <row r="2664" spans="1:5">
      <c r="A2664" s="1" t="s">
        <v>3915</v>
      </c>
      <c r="B2664" s="1" t="s">
        <v>3914</v>
      </c>
      <c r="C2664" s="1" t="s">
        <v>13</v>
      </c>
      <c r="D2664" t="s">
        <v>16277</v>
      </c>
      <c r="E2664" t="s">
        <v>16277</v>
      </c>
    </row>
    <row r="2665" spans="1:5">
      <c r="A2665" s="1" t="s">
        <v>3915</v>
      </c>
      <c r="B2665" s="1" t="s">
        <v>3914</v>
      </c>
      <c r="C2665" s="1" t="s">
        <v>19</v>
      </c>
      <c r="D2665" t="s">
        <v>16277</v>
      </c>
      <c r="E2665" t="s">
        <v>16277</v>
      </c>
    </row>
    <row r="2666" spans="1:5">
      <c r="A2666" s="1" t="s">
        <v>10338</v>
      </c>
      <c r="B2666" s="1" t="s">
        <v>10337</v>
      </c>
      <c r="C2666" s="1" t="s">
        <v>13</v>
      </c>
      <c r="D2666" t="s">
        <v>16277</v>
      </c>
      <c r="E2666" t="s">
        <v>16277</v>
      </c>
    </row>
    <row r="2667" spans="1:5">
      <c r="A2667" s="1" t="s">
        <v>10338</v>
      </c>
      <c r="B2667" s="1" t="s">
        <v>10337</v>
      </c>
      <c r="C2667" s="1" t="s">
        <v>19</v>
      </c>
      <c r="D2667" t="s">
        <v>16277</v>
      </c>
      <c r="E2667" t="s">
        <v>16277</v>
      </c>
    </row>
    <row r="2668" spans="1:5">
      <c r="A2668" s="1" t="s">
        <v>4384</v>
      </c>
      <c r="B2668" s="1" t="s">
        <v>4383</v>
      </c>
      <c r="C2668" s="1" t="s">
        <v>13</v>
      </c>
      <c r="D2668" t="s">
        <v>16277</v>
      </c>
      <c r="E2668" t="s">
        <v>16277</v>
      </c>
    </row>
    <row r="2669" spans="1:5">
      <c r="A2669" s="1" t="s">
        <v>4384</v>
      </c>
      <c r="B2669" s="1" t="s">
        <v>4383</v>
      </c>
      <c r="C2669" s="1" t="s">
        <v>19</v>
      </c>
      <c r="D2669" t="s">
        <v>16277</v>
      </c>
      <c r="E2669" t="s">
        <v>16277</v>
      </c>
    </row>
    <row r="2670" spans="1:5">
      <c r="A2670" s="1" t="s">
        <v>10342</v>
      </c>
      <c r="B2670" s="1" t="s">
        <v>10341</v>
      </c>
      <c r="C2670" s="1" t="s">
        <v>13</v>
      </c>
      <c r="D2670" t="s">
        <v>16277</v>
      </c>
      <c r="E2670" t="s">
        <v>16277</v>
      </c>
    </row>
    <row r="2671" spans="1:5">
      <c r="A2671" s="1" t="s">
        <v>10342</v>
      </c>
      <c r="B2671" s="1" t="s">
        <v>10341</v>
      </c>
      <c r="C2671" s="1" t="s">
        <v>19</v>
      </c>
      <c r="D2671" t="s">
        <v>16277</v>
      </c>
      <c r="E2671" t="s">
        <v>16277</v>
      </c>
    </row>
    <row r="2672" spans="1:5">
      <c r="A2672" s="1" t="s">
        <v>9396</v>
      </c>
      <c r="B2672" s="1" t="s">
        <v>9395</v>
      </c>
      <c r="C2672" s="1" t="s">
        <v>13</v>
      </c>
      <c r="D2672" t="s">
        <v>16277</v>
      </c>
      <c r="E2672" t="s">
        <v>16277</v>
      </c>
    </row>
    <row r="2673" spans="1:5">
      <c r="A2673" s="1" t="s">
        <v>9396</v>
      </c>
      <c r="B2673" s="1" t="s">
        <v>9395</v>
      </c>
      <c r="C2673" s="1" t="s">
        <v>19</v>
      </c>
      <c r="D2673" t="s">
        <v>16277</v>
      </c>
      <c r="E2673" t="s">
        <v>16277</v>
      </c>
    </row>
    <row r="2674" spans="1:5">
      <c r="A2674" s="1" t="s">
        <v>5869</v>
      </c>
      <c r="B2674" s="1" t="s">
        <v>5868</v>
      </c>
      <c r="C2674" s="1" t="s">
        <v>13</v>
      </c>
      <c r="D2674" t="s">
        <v>16277</v>
      </c>
      <c r="E2674" t="s">
        <v>16277</v>
      </c>
    </row>
    <row r="2675" spans="1:5">
      <c r="A2675" s="1" t="s">
        <v>5869</v>
      </c>
      <c r="B2675" s="1" t="s">
        <v>5868</v>
      </c>
      <c r="C2675" s="1" t="s">
        <v>13</v>
      </c>
      <c r="D2675" t="s">
        <v>16279</v>
      </c>
      <c r="E2675" t="s">
        <v>20308</v>
      </c>
    </row>
    <row r="2676" spans="1:5">
      <c r="A2676" s="1" t="s">
        <v>5869</v>
      </c>
      <c r="B2676" s="1" t="s">
        <v>5868</v>
      </c>
      <c r="C2676" s="1" t="s">
        <v>19</v>
      </c>
      <c r="D2676" t="s">
        <v>16277</v>
      </c>
      <c r="E2676" t="s">
        <v>16277</v>
      </c>
    </row>
    <row r="2677" spans="1:5">
      <c r="A2677" s="1" t="s">
        <v>5869</v>
      </c>
      <c r="B2677" s="1" t="s">
        <v>5868</v>
      </c>
      <c r="C2677" s="1" t="s">
        <v>19</v>
      </c>
      <c r="D2677" t="s">
        <v>16279</v>
      </c>
      <c r="E2677" t="s">
        <v>20308</v>
      </c>
    </row>
    <row r="2678" spans="1:5">
      <c r="A2678" s="1" t="s">
        <v>2594</v>
      </c>
      <c r="B2678" s="1" t="s">
        <v>2593</v>
      </c>
      <c r="C2678" s="1" t="s">
        <v>13</v>
      </c>
      <c r="D2678" t="s">
        <v>16277</v>
      </c>
      <c r="E2678" t="s">
        <v>16277</v>
      </c>
    </row>
    <row r="2679" spans="1:5">
      <c r="A2679" s="1" t="s">
        <v>2594</v>
      </c>
      <c r="B2679" s="1" t="s">
        <v>2593</v>
      </c>
      <c r="C2679" s="1" t="s">
        <v>19</v>
      </c>
      <c r="D2679" t="s">
        <v>16277</v>
      </c>
      <c r="E2679" t="s">
        <v>16277</v>
      </c>
    </row>
    <row r="2680" spans="1:5">
      <c r="A2680" s="1" t="s">
        <v>2598</v>
      </c>
      <c r="B2680" s="1" t="s">
        <v>2597</v>
      </c>
      <c r="C2680" s="1" t="s">
        <v>13</v>
      </c>
      <c r="D2680" t="s">
        <v>16313</v>
      </c>
      <c r="E2680" t="s">
        <v>20307</v>
      </c>
    </row>
    <row r="2681" spans="1:5">
      <c r="A2681" s="1" t="s">
        <v>2598</v>
      </c>
      <c r="B2681" s="1" t="s">
        <v>2597</v>
      </c>
      <c r="C2681" s="1" t="s">
        <v>19</v>
      </c>
      <c r="D2681" t="s">
        <v>16277</v>
      </c>
      <c r="E2681" t="s">
        <v>16277</v>
      </c>
    </row>
    <row r="2682" spans="1:5">
      <c r="A2682" s="1" t="s">
        <v>14049</v>
      </c>
      <c r="B2682" s="1" t="s">
        <v>14048</v>
      </c>
      <c r="C2682" s="1" t="s">
        <v>13</v>
      </c>
      <c r="D2682" t="s">
        <v>16277</v>
      </c>
      <c r="E2682" t="s">
        <v>16277</v>
      </c>
    </row>
    <row r="2683" spans="1:5">
      <c r="A2683" s="1" t="s">
        <v>14049</v>
      </c>
      <c r="B2683" s="1" t="s">
        <v>14048</v>
      </c>
      <c r="C2683" s="1" t="s">
        <v>19</v>
      </c>
      <c r="D2683" t="s">
        <v>16277</v>
      </c>
      <c r="E2683" t="s">
        <v>16277</v>
      </c>
    </row>
    <row r="2684" spans="1:5">
      <c r="A2684" s="1" t="s">
        <v>11235</v>
      </c>
      <c r="B2684" s="1" t="s">
        <v>11234</v>
      </c>
      <c r="C2684" s="1" t="s">
        <v>13</v>
      </c>
      <c r="D2684" t="s">
        <v>16277</v>
      </c>
      <c r="E2684" t="s">
        <v>16277</v>
      </c>
    </row>
    <row r="2685" spans="1:5">
      <c r="A2685" s="1" t="s">
        <v>11235</v>
      </c>
      <c r="B2685" s="1" t="s">
        <v>11234</v>
      </c>
      <c r="C2685" s="1" t="s">
        <v>19</v>
      </c>
      <c r="D2685" t="s">
        <v>16277</v>
      </c>
      <c r="E2685" t="s">
        <v>16277</v>
      </c>
    </row>
    <row r="2686" spans="1:5">
      <c r="A2686" s="1" t="s">
        <v>14704</v>
      </c>
      <c r="B2686" s="1" t="s">
        <v>14703</v>
      </c>
      <c r="C2686" s="1" t="s">
        <v>13</v>
      </c>
      <c r="D2686" t="s">
        <v>16277</v>
      </c>
      <c r="E2686" t="s">
        <v>16277</v>
      </c>
    </row>
    <row r="2687" spans="1:5">
      <c r="A2687" s="1" t="s">
        <v>14704</v>
      </c>
      <c r="B2687" s="1" t="s">
        <v>14703</v>
      </c>
      <c r="C2687" s="1" t="s">
        <v>19</v>
      </c>
      <c r="D2687" t="s">
        <v>16277</v>
      </c>
      <c r="E2687" t="s">
        <v>16277</v>
      </c>
    </row>
    <row r="2688" spans="1:5">
      <c r="A2688" s="1" t="s">
        <v>5285</v>
      </c>
      <c r="B2688" s="1" t="s">
        <v>5284</v>
      </c>
      <c r="C2688" s="1" t="s">
        <v>13</v>
      </c>
      <c r="D2688" t="s">
        <v>16277</v>
      </c>
      <c r="E2688" t="s">
        <v>16277</v>
      </c>
    </row>
    <row r="2689" spans="1:5">
      <c r="A2689" s="1" t="s">
        <v>5285</v>
      </c>
      <c r="B2689" s="1" t="s">
        <v>5284</v>
      </c>
      <c r="C2689" s="1" t="s">
        <v>19</v>
      </c>
      <c r="D2689" t="s">
        <v>16277</v>
      </c>
      <c r="E2689" t="s">
        <v>16277</v>
      </c>
    </row>
    <row r="2690" spans="1:5">
      <c r="A2690" s="1" t="s">
        <v>2602</v>
      </c>
      <c r="B2690" s="1" t="s">
        <v>2601</v>
      </c>
      <c r="C2690" s="1" t="s">
        <v>13</v>
      </c>
      <c r="D2690" t="s">
        <v>16277</v>
      </c>
      <c r="E2690" t="s">
        <v>16277</v>
      </c>
    </row>
    <row r="2691" spans="1:5">
      <c r="A2691" s="1" t="s">
        <v>2602</v>
      </c>
      <c r="B2691" s="1" t="s">
        <v>2601</v>
      </c>
      <c r="C2691" s="1" t="s">
        <v>19</v>
      </c>
      <c r="D2691" t="s">
        <v>16313</v>
      </c>
      <c r="E2691" t="s">
        <v>20307</v>
      </c>
    </row>
    <row r="2692" spans="1:5">
      <c r="A2692" s="1" t="s">
        <v>15670</v>
      </c>
      <c r="B2692" s="1" t="s">
        <v>15669</v>
      </c>
      <c r="C2692" s="1" t="s">
        <v>13</v>
      </c>
      <c r="D2692" t="s">
        <v>16277</v>
      </c>
      <c r="E2692" t="s">
        <v>16277</v>
      </c>
    </row>
    <row r="2693" spans="1:5">
      <c r="A2693" s="1" t="s">
        <v>15670</v>
      </c>
      <c r="B2693" s="1" t="s">
        <v>15669</v>
      </c>
      <c r="C2693" s="1" t="s">
        <v>19</v>
      </c>
      <c r="D2693" t="s">
        <v>16277</v>
      </c>
      <c r="E2693" t="s">
        <v>16277</v>
      </c>
    </row>
    <row r="2694" spans="1:5">
      <c r="A2694" s="1" t="s">
        <v>14708</v>
      </c>
      <c r="B2694" s="1" t="s">
        <v>14707</v>
      </c>
      <c r="C2694" s="1" t="s">
        <v>13</v>
      </c>
      <c r="D2694" t="s">
        <v>16277</v>
      </c>
      <c r="E2694" t="s">
        <v>16277</v>
      </c>
    </row>
    <row r="2695" spans="1:5">
      <c r="A2695" s="1" t="s">
        <v>14708</v>
      </c>
      <c r="B2695" s="1" t="s">
        <v>14707</v>
      </c>
      <c r="C2695" s="1" t="s">
        <v>19</v>
      </c>
      <c r="D2695" t="s">
        <v>16277</v>
      </c>
      <c r="E2695" t="s">
        <v>16277</v>
      </c>
    </row>
    <row r="2696" spans="1:5">
      <c r="A2696" s="1" t="s">
        <v>5872</v>
      </c>
      <c r="B2696" s="1" t="s">
        <v>5871</v>
      </c>
      <c r="C2696" s="1" t="s">
        <v>13</v>
      </c>
      <c r="D2696" t="s">
        <v>16277</v>
      </c>
      <c r="E2696" t="s">
        <v>16277</v>
      </c>
    </row>
    <row r="2697" spans="1:5">
      <c r="A2697" s="1" t="s">
        <v>5872</v>
      </c>
      <c r="B2697" s="1" t="s">
        <v>5871</v>
      </c>
      <c r="C2697" s="1" t="s">
        <v>19</v>
      </c>
      <c r="D2697" t="s">
        <v>16277</v>
      </c>
      <c r="E2697" t="s">
        <v>16277</v>
      </c>
    </row>
    <row r="2698" spans="1:5">
      <c r="A2698" s="1" t="s">
        <v>14373</v>
      </c>
      <c r="B2698" s="1" t="s">
        <v>14372</v>
      </c>
      <c r="C2698" s="1" t="s">
        <v>13</v>
      </c>
      <c r="D2698" t="s">
        <v>16277</v>
      </c>
      <c r="E2698" t="s">
        <v>16277</v>
      </c>
    </row>
    <row r="2699" spans="1:5">
      <c r="A2699" s="1" t="s">
        <v>14373</v>
      </c>
      <c r="B2699" s="1" t="s">
        <v>14372</v>
      </c>
      <c r="C2699" s="1" t="s">
        <v>19</v>
      </c>
      <c r="D2699" t="s">
        <v>16277</v>
      </c>
      <c r="E2699" t="s">
        <v>16277</v>
      </c>
    </row>
    <row r="2700" spans="1:5">
      <c r="A2700" s="1" t="s">
        <v>2606</v>
      </c>
      <c r="B2700" s="1" t="s">
        <v>2605</v>
      </c>
      <c r="C2700" s="1" t="s">
        <v>13</v>
      </c>
      <c r="D2700" t="s">
        <v>16277</v>
      </c>
      <c r="E2700" t="s">
        <v>16277</v>
      </c>
    </row>
    <row r="2701" spans="1:5">
      <c r="A2701" s="1" t="s">
        <v>2606</v>
      </c>
      <c r="B2701" s="1" t="s">
        <v>2605</v>
      </c>
      <c r="C2701" s="1" t="s">
        <v>19</v>
      </c>
      <c r="D2701" t="s">
        <v>16277</v>
      </c>
      <c r="E2701" t="s">
        <v>16277</v>
      </c>
    </row>
    <row r="2702" spans="1:5">
      <c r="A2702" s="1" t="s">
        <v>2610</v>
      </c>
      <c r="B2702" s="1" t="s">
        <v>2611</v>
      </c>
      <c r="C2702" s="1" t="s">
        <v>13</v>
      </c>
      <c r="D2702" t="s">
        <v>16277</v>
      </c>
      <c r="E2702" t="s">
        <v>16277</v>
      </c>
    </row>
    <row r="2703" spans="1:5">
      <c r="A2703" s="1" t="s">
        <v>2610</v>
      </c>
      <c r="B2703" s="1" t="s">
        <v>2611</v>
      </c>
      <c r="C2703" s="1" t="s">
        <v>19</v>
      </c>
      <c r="D2703" t="s">
        <v>16277</v>
      </c>
      <c r="E2703" t="s">
        <v>16277</v>
      </c>
    </row>
    <row r="2704" spans="1:5">
      <c r="A2704" s="1" t="s">
        <v>5875</v>
      </c>
      <c r="B2704" s="1" t="s">
        <v>5876</v>
      </c>
      <c r="C2704" s="1" t="s">
        <v>13</v>
      </c>
      <c r="D2704" t="s">
        <v>16277</v>
      </c>
      <c r="E2704" t="s">
        <v>16277</v>
      </c>
    </row>
    <row r="2705" spans="1:5">
      <c r="A2705" s="1" t="s">
        <v>5875</v>
      </c>
      <c r="B2705" s="1" t="s">
        <v>5876</v>
      </c>
      <c r="C2705" s="1" t="s">
        <v>13</v>
      </c>
      <c r="D2705" t="s">
        <v>16279</v>
      </c>
      <c r="E2705" t="s">
        <v>20308</v>
      </c>
    </row>
    <row r="2706" spans="1:5">
      <c r="A2706" s="1" t="s">
        <v>5875</v>
      </c>
      <c r="B2706" s="1" t="s">
        <v>5876</v>
      </c>
      <c r="C2706" s="1" t="s">
        <v>19</v>
      </c>
      <c r="D2706" t="s">
        <v>16277</v>
      </c>
      <c r="E2706" t="s">
        <v>16277</v>
      </c>
    </row>
    <row r="2707" spans="1:5">
      <c r="A2707" s="1" t="s">
        <v>5875</v>
      </c>
      <c r="B2707" s="1" t="s">
        <v>5876</v>
      </c>
      <c r="C2707" s="1" t="s">
        <v>19</v>
      </c>
      <c r="D2707" t="s">
        <v>16279</v>
      </c>
      <c r="E2707" t="s">
        <v>20308</v>
      </c>
    </row>
    <row r="2708" spans="1:5">
      <c r="A2708" s="1" t="s">
        <v>14381</v>
      </c>
      <c r="B2708" s="1" t="s">
        <v>14380</v>
      </c>
      <c r="C2708" s="1" t="s">
        <v>13</v>
      </c>
      <c r="D2708" t="s">
        <v>16333</v>
      </c>
      <c r="E2708" t="s">
        <v>20307</v>
      </c>
    </row>
    <row r="2709" spans="1:5">
      <c r="A2709" s="1" t="s">
        <v>14381</v>
      </c>
      <c r="B2709" s="1" t="s">
        <v>14380</v>
      </c>
      <c r="C2709" s="1" t="s">
        <v>19</v>
      </c>
      <c r="D2709" t="s">
        <v>16333</v>
      </c>
      <c r="E2709" t="s">
        <v>20307</v>
      </c>
    </row>
    <row r="2710" spans="1:5">
      <c r="A2710" s="1" t="s">
        <v>2626</v>
      </c>
      <c r="B2710" s="1" t="s">
        <v>2625</v>
      </c>
      <c r="C2710" s="1" t="s">
        <v>13</v>
      </c>
      <c r="D2710" t="s">
        <v>16277</v>
      </c>
      <c r="E2710" t="s">
        <v>16277</v>
      </c>
    </row>
    <row r="2711" spans="1:5">
      <c r="A2711" s="1" t="s">
        <v>2626</v>
      </c>
      <c r="B2711" s="1" t="s">
        <v>2625</v>
      </c>
      <c r="C2711" s="1" t="s">
        <v>19</v>
      </c>
      <c r="D2711" t="s">
        <v>16277</v>
      </c>
      <c r="E2711" t="s">
        <v>16277</v>
      </c>
    </row>
    <row r="2712" spans="1:5">
      <c r="A2712" s="1" t="s">
        <v>4189</v>
      </c>
      <c r="B2712" s="1" t="s">
        <v>4188</v>
      </c>
      <c r="C2712" s="1" t="s">
        <v>13</v>
      </c>
      <c r="D2712" t="s">
        <v>16277</v>
      </c>
      <c r="E2712" t="s">
        <v>16277</v>
      </c>
    </row>
    <row r="2713" spans="1:5">
      <c r="A2713" s="1" t="s">
        <v>4189</v>
      </c>
      <c r="B2713" s="1" t="s">
        <v>4188</v>
      </c>
      <c r="C2713" s="1" t="s">
        <v>19</v>
      </c>
      <c r="D2713" t="s">
        <v>16277</v>
      </c>
      <c r="E2713" t="s">
        <v>16277</v>
      </c>
    </row>
    <row r="2714" spans="1:5">
      <c r="A2714" s="1" t="s">
        <v>11779</v>
      </c>
      <c r="B2714" s="1" t="s">
        <v>11778</v>
      </c>
      <c r="C2714" s="1" t="s">
        <v>13</v>
      </c>
      <c r="D2714" t="s">
        <v>16277</v>
      </c>
      <c r="E2714" t="s">
        <v>16277</v>
      </c>
    </row>
    <row r="2715" spans="1:5">
      <c r="A2715" s="1" t="s">
        <v>11779</v>
      </c>
      <c r="B2715" s="1" t="s">
        <v>11778</v>
      </c>
      <c r="C2715" s="1" t="s">
        <v>19</v>
      </c>
      <c r="D2715" t="s">
        <v>16277</v>
      </c>
      <c r="E2715" t="s">
        <v>16277</v>
      </c>
    </row>
    <row r="2716" spans="1:5">
      <c r="A2716" s="1" t="s">
        <v>3919</v>
      </c>
      <c r="B2716" s="1" t="s">
        <v>3918</v>
      </c>
      <c r="C2716" s="1" t="s">
        <v>13</v>
      </c>
      <c r="D2716" t="s">
        <v>16277</v>
      </c>
      <c r="E2716" t="s">
        <v>16277</v>
      </c>
    </row>
    <row r="2717" spans="1:5">
      <c r="A2717" s="1" t="s">
        <v>3919</v>
      </c>
      <c r="B2717" s="1" t="s">
        <v>3918</v>
      </c>
      <c r="C2717" s="1" t="s">
        <v>19</v>
      </c>
      <c r="D2717" t="s">
        <v>16277</v>
      </c>
      <c r="E2717" t="s">
        <v>16277</v>
      </c>
    </row>
    <row r="2718" spans="1:5">
      <c r="A2718" s="1" t="s">
        <v>9400</v>
      </c>
      <c r="B2718" s="1" t="s">
        <v>9399</v>
      </c>
      <c r="C2718" s="1" t="s">
        <v>13</v>
      </c>
      <c r="D2718" t="s">
        <v>16277</v>
      </c>
      <c r="E2718" t="s">
        <v>16277</v>
      </c>
    </row>
    <row r="2719" spans="1:5">
      <c r="A2719" s="1" t="s">
        <v>9400</v>
      </c>
      <c r="B2719" s="1" t="s">
        <v>9399</v>
      </c>
      <c r="C2719" s="1" t="s">
        <v>19</v>
      </c>
      <c r="D2719" t="s">
        <v>16277</v>
      </c>
      <c r="E2719" t="s">
        <v>16277</v>
      </c>
    </row>
    <row r="2720" spans="1:5">
      <c r="A2720" s="1" t="s">
        <v>9404</v>
      </c>
      <c r="B2720" s="1" t="s">
        <v>9403</v>
      </c>
      <c r="C2720" s="1" t="s">
        <v>13</v>
      </c>
      <c r="D2720" t="s">
        <v>16277</v>
      </c>
      <c r="E2720" t="s">
        <v>16277</v>
      </c>
    </row>
    <row r="2721" spans="1:5">
      <c r="A2721" s="1" t="s">
        <v>9404</v>
      </c>
      <c r="B2721" s="1" t="s">
        <v>9403</v>
      </c>
      <c r="C2721" s="1" t="s">
        <v>19</v>
      </c>
      <c r="D2721" t="s">
        <v>16277</v>
      </c>
      <c r="E2721" t="s">
        <v>16277</v>
      </c>
    </row>
    <row r="2722" spans="1:5">
      <c r="A2722" s="1" t="s">
        <v>9408</v>
      </c>
      <c r="B2722" s="1" t="s">
        <v>9407</v>
      </c>
      <c r="C2722" s="1" t="s">
        <v>13</v>
      </c>
      <c r="D2722" t="s">
        <v>16277</v>
      </c>
      <c r="E2722" t="s">
        <v>16277</v>
      </c>
    </row>
    <row r="2723" spans="1:5">
      <c r="A2723" s="1" t="s">
        <v>9408</v>
      </c>
      <c r="B2723" s="1" t="s">
        <v>9407</v>
      </c>
      <c r="C2723" s="1" t="s">
        <v>19</v>
      </c>
      <c r="D2723" t="s">
        <v>16277</v>
      </c>
      <c r="E2723" t="s">
        <v>16277</v>
      </c>
    </row>
    <row r="2724" spans="1:5">
      <c r="A2724" s="1" t="s">
        <v>9412</v>
      </c>
      <c r="B2724" s="1" t="s">
        <v>9411</v>
      </c>
      <c r="C2724" s="1" t="s">
        <v>13</v>
      </c>
      <c r="D2724" t="s">
        <v>16277</v>
      </c>
      <c r="E2724" t="s">
        <v>16277</v>
      </c>
    </row>
    <row r="2725" spans="1:5">
      <c r="A2725" s="1" t="s">
        <v>9412</v>
      </c>
      <c r="B2725" s="1" t="s">
        <v>9411</v>
      </c>
      <c r="C2725" s="1" t="s">
        <v>19</v>
      </c>
      <c r="D2725" t="s">
        <v>16277</v>
      </c>
      <c r="E2725" t="s">
        <v>16277</v>
      </c>
    </row>
    <row r="2726" spans="1:5">
      <c r="A2726" s="1" t="s">
        <v>14506</v>
      </c>
      <c r="B2726" s="1" t="s">
        <v>14505</v>
      </c>
      <c r="C2726" s="1" t="s">
        <v>13</v>
      </c>
      <c r="D2726" t="s">
        <v>16277</v>
      </c>
      <c r="E2726" t="s">
        <v>16277</v>
      </c>
    </row>
    <row r="2727" spans="1:5">
      <c r="A2727" s="1" t="s">
        <v>14506</v>
      </c>
      <c r="B2727" s="1" t="s">
        <v>14505</v>
      </c>
      <c r="C2727" s="1" t="s">
        <v>19</v>
      </c>
      <c r="D2727" t="s">
        <v>16277</v>
      </c>
      <c r="E2727" t="s">
        <v>16277</v>
      </c>
    </row>
    <row r="2728" spans="1:5">
      <c r="A2728" s="1" t="s">
        <v>5882</v>
      </c>
      <c r="B2728" s="1" t="s">
        <v>5881</v>
      </c>
      <c r="C2728" s="1" t="s">
        <v>13</v>
      </c>
      <c r="D2728" t="s">
        <v>16277</v>
      </c>
      <c r="E2728" t="s">
        <v>16277</v>
      </c>
    </row>
    <row r="2729" spans="1:5">
      <c r="A2729" s="1" t="s">
        <v>5882</v>
      </c>
      <c r="B2729" s="1" t="s">
        <v>5881</v>
      </c>
      <c r="C2729" s="1" t="s">
        <v>19</v>
      </c>
      <c r="D2729" t="s">
        <v>16277</v>
      </c>
      <c r="E2729" t="s">
        <v>16277</v>
      </c>
    </row>
    <row r="2730" spans="1:5">
      <c r="A2730" s="1" t="s">
        <v>5886</v>
      </c>
      <c r="B2730" s="1" t="s">
        <v>5885</v>
      </c>
      <c r="C2730" s="1" t="s">
        <v>13</v>
      </c>
      <c r="D2730" t="s">
        <v>16277</v>
      </c>
      <c r="E2730" t="s">
        <v>16277</v>
      </c>
    </row>
    <row r="2731" spans="1:5">
      <c r="A2731" s="1" t="s">
        <v>5886</v>
      </c>
      <c r="B2731" s="1" t="s">
        <v>5885</v>
      </c>
      <c r="C2731" s="1" t="s">
        <v>19</v>
      </c>
      <c r="D2731" t="s">
        <v>16277</v>
      </c>
      <c r="E2731" t="s">
        <v>16277</v>
      </c>
    </row>
    <row r="2732" spans="1:5">
      <c r="A2732" s="1" t="s">
        <v>2629</v>
      </c>
      <c r="B2732" s="1" t="s">
        <v>2630</v>
      </c>
      <c r="C2732" s="1" t="s">
        <v>13</v>
      </c>
      <c r="D2732" t="s">
        <v>16277</v>
      </c>
      <c r="E2732" t="s">
        <v>16277</v>
      </c>
    </row>
    <row r="2733" spans="1:5">
      <c r="A2733" s="1" t="s">
        <v>2629</v>
      </c>
      <c r="B2733" s="1" t="s">
        <v>2630</v>
      </c>
      <c r="C2733" s="1" t="s">
        <v>19</v>
      </c>
      <c r="D2733" t="s">
        <v>16277</v>
      </c>
      <c r="E2733" t="s">
        <v>16277</v>
      </c>
    </row>
    <row r="2734" spans="1:5">
      <c r="A2734" s="1" t="s">
        <v>2634</v>
      </c>
      <c r="B2734" s="1" t="s">
        <v>2633</v>
      </c>
      <c r="C2734" s="1" t="s">
        <v>13</v>
      </c>
      <c r="D2734" t="s">
        <v>16277</v>
      </c>
      <c r="E2734" t="s">
        <v>16277</v>
      </c>
    </row>
    <row r="2735" spans="1:5">
      <c r="A2735" s="1" t="s">
        <v>2634</v>
      </c>
      <c r="B2735" s="1" t="s">
        <v>2633</v>
      </c>
      <c r="C2735" s="1" t="s">
        <v>19</v>
      </c>
      <c r="D2735" t="s">
        <v>16277</v>
      </c>
      <c r="E2735" t="s">
        <v>16277</v>
      </c>
    </row>
    <row r="2736" spans="1:5">
      <c r="A2736" s="1" t="s">
        <v>9416</v>
      </c>
      <c r="B2736" s="1" t="s">
        <v>9415</v>
      </c>
      <c r="C2736" s="1" t="s">
        <v>13</v>
      </c>
      <c r="D2736" t="s">
        <v>16277</v>
      </c>
      <c r="E2736" t="s">
        <v>16277</v>
      </c>
    </row>
    <row r="2737" spans="1:5">
      <c r="A2737" s="1" t="s">
        <v>9416</v>
      </c>
      <c r="B2737" s="1" t="s">
        <v>9415</v>
      </c>
      <c r="C2737" s="1" t="s">
        <v>19</v>
      </c>
      <c r="D2737" t="s">
        <v>16277</v>
      </c>
      <c r="E2737" t="s">
        <v>16277</v>
      </c>
    </row>
    <row r="2738" spans="1:5">
      <c r="A2738" s="1" t="s">
        <v>15308</v>
      </c>
      <c r="B2738" s="1" t="s">
        <v>15307</v>
      </c>
      <c r="C2738" s="1" t="s">
        <v>13</v>
      </c>
      <c r="D2738" t="s">
        <v>16277</v>
      </c>
      <c r="E2738" t="s">
        <v>16277</v>
      </c>
    </row>
    <row r="2739" spans="1:5">
      <c r="A2739" s="1" t="s">
        <v>15308</v>
      </c>
      <c r="B2739" s="1" t="s">
        <v>15307</v>
      </c>
      <c r="C2739" s="1" t="s">
        <v>19</v>
      </c>
      <c r="D2739" t="s">
        <v>16277</v>
      </c>
      <c r="E2739" t="s">
        <v>16277</v>
      </c>
    </row>
    <row r="2740" spans="1:5">
      <c r="A2740" s="1" t="s">
        <v>9420</v>
      </c>
      <c r="B2740" s="1" t="s">
        <v>9419</v>
      </c>
      <c r="C2740" s="1" t="s">
        <v>13</v>
      </c>
      <c r="D2740" t="s">
        <v>16277</v>
      </c>
      <c r="E2740" t="s">
        <v>16277</v>
      </c>
    </row>
    <row r="2741" spans="1:5">
      <c r="A2741" s="1" t="s">
        <v>9420</v>
      </c>
      <c r="B2741" s="1" t="s">
        <v>9419</v>
      </c>
      <c r="C2741" s="1" t="s">
        <v>19</v>
      </c>
      <c r="D2741" t="s">
        <v>16277</v>
      </c>
      <c r="E2741" t="s">
        <v>16277</v>
      </c>
    </row>
    <row r="2742" spans="1:5">
      <c r="A2742" s="1" t="s">
        <v>3038</v>
      </c>
      <c r="B2742" s="1" t="s">
        <v>3037</v>
      </c>
      <c r="C2742" s="1" t="s">
        <v>13</v>
      </c>
      <c r="D2742" t="s">
        <v>16277</v>
      </c>
      <c r="E2742" t="s">
        <v>16277</v>
      </c>
    </row>
    <row r="2743" spans="1:5">
      <c r="A2743" s="1" t="s">
        <v>3038</v>
      </c>
      <c r="B2743" s="1" t="s">
        <v>3037</v>
      </c>
      <c r="C2743" s="1" t="s">
        <v>13</v>
      </c>
      <c r="D2743" t="s">
        <v>16279</v>
      </c>
      <c r="E2743" t="s">
        <v>20308</v>
      </c>
    </row>
    <row r="2744" spans="1:5">
      <c r="A2744" s="1" t="s">
        <v>3038</v>
      </c>
      <c r="B2744" s="1" t="s">
        <v>3037</v>
      </c>
      <c r="C2744" s="1" t="s">
        <v>19</v>
      </c>
      <c r="D2744" t="s">
        <v>16277</v>
      </c>
      <c r="E2744" t="s">
        <v>16277</v>
      </c>
    </row>
    <row r="2745" spans="1:5">
      <c r="A2745" s="1" t="s">
        <v>3038</v>
      </c>
      <c r="B2745" s="1" t="s">
        <v>3037</v>
      </c>
      <c r="C2745" s="1" t="s">
        <v>19</v>
      </c>
      <c r="D2745" t="s">
        <v>16279</v>
      </c>
      <c r="E2745" t="s">
        <v>20308</v>
      </c>
    </row>
    <row r="2746" spans="1:5">
      <c r="A2746" s="1" t="s">
        <v>11239</v>
      </c>
      <c r="B2746" s="1" t="s">
        <v>11238</v>
      </c>
      <c r="C2746" s="1" t="s">
        <v>13</v>
      </c>
      <c r="D2746" t="s">
        <v>16277</v>
      </c>
      <c r="E2746" t="s">
        <v>16277</v>
      </c>
    </row>
    <row r="2747" spans="1:5">
      <c r="A2747" s="1" t="s">
        <v>11239</v>
      </c>
      <c r="B2747" s="1" t="s">
        <v>11238</v>
      </c>
      <c r="C2747" s="1" t="s">
        <v>19</v>
      </c>
      <c r="D2747" t="s">
        <v>16277</v>
      </c>
      <c r="E2747" t="s">
        <v>16277</v>
      </c>
    </row>
    <row r="2748" spans="1:5">
      <c r="A2748" s="1" t="s">
        <v>448</v>
      </c>
      <c r="B2748" s="1" t="s">
        <v>447</v>
      </c>
      <c r="C2748" s="1" t="s">
        <v>13</v>
      </c>
      <c r="D2748" t="s">
        <v>16277</v>
      </c>
      <c r="E2748" t="s">
        <v>16277</v>
      </c>
    </row>
    <row r="2749" spans="1:5">
      <c r="A2749" s="1" t="s">
        <v>448</v>
      </c>
      <c r="B2749" s="1" t="s">
        <v>447</v>
      </c>
      <c r="C2749" s="1" t="s">
        <v>13</v>
      </c>
      <c r="D2749" t="s">
        <v>16279</v>
      </c>
      <c r="E2749" t="s">
        <v>20308</v>
      </c>
    </row>
    <row r="2750" spans="1:5">
      <c r="A2750" s="1" t="s">
        <v>448</v>
      </c>
      <c r="B2750" s="1" t="s">
        <v>447</v>
      </c>
      <c r="C2750" s="1" t="s">
        <v>19</v>
      </c>
      <c r="D2750" t="s">
        <v>16277</v>
      </c>
      <c r="E2750" t="s">
        <v>16277</v>
      </c>
    </row>
    <row r="2751" spans="1:5">
      <c r="A2751" s="1" t="s">
        <v>448</v>
      </c>
      <c r="B2751" s="1" t="s">
        <v>447</v>
      </c>
      <c r="C2751" s="1" t="s">
        <v>19</v>
      </c>
      <c r="D2751" t="s">
        <v>16279</v>
      </c>
      <c r="E2751" t="s">
        <v>20308</v>
      </c>
    </row>
    <row r="2752" spans="1:5">
      <c r="A2752" s="1" t="s">
        <v>10717</v>
      </c>
      <c r="B2752" s="1" t="s">
        <v>10718</v>
      </c>
      <c r="C2752" s="1" t="s">
        <v>13</v>
      </c>
      <c r="D2752" t="s">
        <v>16277</v>
      </c>
      <c r="E2752" t="s">
        <v>16277</v>
      </c>
    </row>
    <row r="2753" spans="1:5">
      <c r="A2753" s="1" t="s">
        <v>10717</v>
      </c>
      <c r="B2753" s="1" t="s">
        <v>10718</v>
      </c>
      <c r="C2753" s="1" t="s">
        <v>13</v>
      </c>
      <c r="D2753" t="s">
        <v>16277</v>
      </c>
      <c r="E2753" t="s">
        <v>16277</v>
      </c>
    </row>
    <row r="2754" spans="1:5">
      <c r="A2754" s="1" t="s">
        <v>2637</v>
      </c>
      <c r="B2754" s="1" t="s">
        <v>2636</v>
      </c>
      <c r="C2754" s="1" t="s">
        <v>13</v>
      </c>
      <c r="D2754" t="s">
        <v>16279</v>
      </c>
      <c r="E2754" t="s">
        <v>20308</v>
      </c>
    </row>
    <row r="2755" spans="1:5">
      <c r="A2755" s="1" t="s">
        <v>2637</v>
      </c>
      <c r="B2755" s="1" t="s">
        <v>2636</v>
      </c>
      <c r="C2755" s="1" t="s">
        <v>19</v>
      </c>
      <c r="D2755" t="s">
        <v>16279</v>
      </c>
      <c r="E2755" t="s">
        <v>20308</v>
      </c>
    </row>
    <row r="2756" spans="1:5">
      <c r="A2756" s="1" t="s">
        <v>8551</v>
      </c>
      <c r="B2756" s="1" t="s">
        <v>8550</v>
      </c>
      <c r="C2756" s="1" t="s">
        <v>13</v>
      </c>
      <c r="D2756" t="s">
        <v>16277</v>
      </c>
      <c r="E2756" t="s">
        <v>16277</v>
      </c>
    </row>
    <row r="2757" spans="1:5">
      <c r="A2757" s="1" t="s">
        <v>8551</v>
      </c>
      <c r="B2757" s="1" t="s">
        <v>8550</v>
      </c>
      <c r="C2757" s="1" t="s">
        <v>19</v>
      </c>
      <c r="D2757" t="s">
        <v>16277</v>
      </c>
      <c r="E2757" t="s">
        <v>16277</v>
      </c>
    </row>
    <row r="2758" spans="1:5">
      <c r="A2758" s="1" t="s">
        <v>10346</v>
      </c>
      <c r="B2758" s="1" t="s">
        <v>10347</v>
      </c>
      <c r="C2758" s="1" t="s">
        <v>13</v>
      </c>
      <c r="D2758" t="s">
        <v>16277</v>
      </c>
      <c r="E2758" t="s">
        <v>16277</v>
      </c>
    </row>
    <row r="2759" spans="1:5">
      <c r="A2759" s="1" t="s">
        <v>10346</v>
      </c>
      <c r="B2759" s="1" t="s">
        <v>10347</v>
      </c>
      <c r="C2759" s="1" t="s">
        <v>19</v>
      </c>
      <c r="D2759" t="s">
        <v>16277</v>
      </c>
      <c r="E2759" t="s">
        <v>16277</v>
      </c>
    </row>
    <row r="2760" spans="1:5">
      <c r="A2760" s="1" t="s">
        <v>10351</v>
      </c>
      <c r="B2760" s="1" t="s">
        <v>10352</v>
      </c>
      <c r="C2760" s="1" t="s">
        <v>13</v>
      </c>
      <c r="D2760" t="s">
        <v>16277</v>
      </c>
      <c r="E2760" t="s">
        <v>16277</v>
      </c>
    </row>
    <row r="2761" spans="1:5">
      <c r="A2761" s="1" t="s">
        <v>10351</v>
      </c>
      <c r="B2761" s="1" t="s">
        <v>10352</v>
      </c>
      <c r="C2761" s="1" t="s">
        <v>19</v>
      </c>
      <c r="D2761" t="s">
        <v>16277</v>
      </c>
      <c r="E2761" t="s">
        <v>16277</v>
      </c>
    </row>
    <row r="2762" spans="1:5">
      <c r="A2762" s="1" t="s">
        <v>10356</v>
      </c>
      <c r="B2762" s="1" t="s">
        <v>10357</v>
      </c>
      <c r="C2762" s="1" t="s">
        <v>13</v>
      </c>
      <c r="D2762" t="s">
        <v>16277</v>
      </c>
      <c r="E2762" t="s">
        <v>16277</v>
      </c>
    </row>
    <row r="2763" spans="1:5">
      <c r="A2763" s="1" t="s">
        <v>10356</v>
      </c>
      <c r="B2763" s="1" t="s">
        <v>10357</v>
      </c>
      <c r="C2763" s="1" t="s">
        <v>19</v>
      </c>
      <c r="D2763" t="s">
        <v>16277</v>
      </c>
      <c r="E2763" t="s">
        <v>16277</v>
      </c>
    </row>
    <row r="2764" spans="1:5">
      <c r="A2764" s="1" t="s">
        <v>10361</v>
      </c>
      <c r="B2764" s="1" t="s">
        <v>10362</v>
      </c>
      <c r="C2764" s="1" t="s">
        <v>13</v>
      </c>
      <c r="D2764" t="s">
        <v>16277</v>
      </c>
      <c r="E2764" t="s">
        <v>16277</v>
      </c>
    </row>
    <row r="2765" spans="1:5">
      <c r="A2765" s="1" t="s">
        <v>10361</v>
      </c>
      <c r="B2765" s="1" t="s">
        <v>10362</v>
      </c>
      <c r="C2765" s="1" t="s">
        <v>19</v>
      </c>
      <c r="D2765" t="s">
        <v>16277</v>
      </c>
      <c r="E2765" t="s">
        <v>16277</v>
      </c>
    </row>
    <row r="2766" spans="1:5">
      <c r="A2766" s="1" t="s">
        <v>5288</v>
      </c>
      <c r="B2766" s="1" t="s">
        <v>5289</v>
      </c>
      <c r="C2766" s="1" t="s">
        <v>13</v>
      </c>
      <c r="D2766" t="s">
        <v>16277</v>
      </c>
      <c r="E2766" t="s">
        <v>16277</v>
      </c>
    </row>
    <row r="2767" spans="1:5">
      <c r="A2767" s="1" t="s">
        <v>5288</v>
      </c>
      <c r="B2767" s="1" t="s">
        <v>5289</v>
      </c>
      <c r="C2767" s="1" t="s">
        <v>13</v>
      </c>
      <c r="D2767" t="s">
        <v>16279</v>
      </c>
      <c r="E2767" t="s">
        <v>20308</v>
      </c>
    </row>
    <row r="2768" spans="1:5">
      <c r="A2768" s="1" t="s">
        <v>5288</v>
      </c>
      <c r="B2768" s="1" t="s">
        <v>5289</v>
      </c>
      <c r="C2768" s="1" t="s">
        <v>19</v>
      </c>
      <c r="D2768" t="s">
        <v>16277</v>
      </c>
      <c r="E2768" t="s">
        <v>16277</v>
      </c>
    </row>
    <row r="2769" spans="1:5">
      <c r="A2769" s="1" t="s">
        <v>5288</v>
      </c>
      <c r="B2769" s="1" t="s">
        <v>5289</v>
      </c>
      <c r="C2769" s="1" t="s">
        <v>19</v>
      </c>
      <c r="D2769" t="s">
        <v>16279</v>
      </c>
      <c r="E2769" t="s">
        <v>20308</v>
      </c>
    </row>
    <row r="2770" spans="1:5">
      <c r="A2770" s="1" t="s">
        <v>3439</v>
      </c>
      <c r="B2770" s="1" t="s">
        <v>3438</v>
      </c>
      <c r="C2770" s="1" t="s">
        <v>13</v>
      </c>
      <c r="D2770" t="s">
        <v>16277</v>
      </c>
      <c r="E2770" t="s">
        <v>16277</v>
      </c>
    </row>
    <row r="2771" spans="1:5">
      <c r="A2771" s="1" t="s">
        <v>3439</v>
      </c>
      <c r="B2771" s="1" t="s">
        <v>3438</v>
      </c>
      <c r="C2771" s="1" t="s">
        <v>19</v>
      </c>
      <c r="D2771" t="s">
        <v>16277</v>
      </c>
      <c r="E2771" t="s">
        <v>16277</v>
      </c>
    </row>
    <row r="2772" spans="1:5">
      <c r="A2772" s="1" t="s">
        <v>12260</v>
      </c>
      <c r="B2772" s="1" t="s">
        <v>12261</v>
      </c>
      <c r="C2772" s="1" t="s">
        <v>13</v>
      </c>
      <c r="D2772" t="s">
        <v>16277</v>
      </c>
      <c r="E2772" t="s">
        <v>16277</v>
      </c>
    </row>
    <row r="2773" spans="1:5">
      <c r="A2773" s="1" t="s">
        <v>12260</v>
      </c>
      <c r="B2773" s="1" t="s">
        <v>12261</v>
      </c>
      <c r="C2773" s="1" t="s">
        <v>19</v>
      </c>
      <c r="D2773" t="s">
        <v>16277</v>
      </c>
      <c r="E2773" t="s">
        <v>16277</v>
      </c>
    </row>
    <row r="2774" spans="1:5">
      <c r="A2774" s="1" t="s">
        <v>4387</v>
      </c>
      <c r="B2774" s="1" t="s">
        <v>4386</v>
      </c>
      <c r="C2774" s="1" t="s">
        <v>13</v>
      </c>
      <c r="D2774" t="s">
        <v>16277</v>
      </c>
      <c r="E2774" t="s">
        <v>16277</v>
      </c>
    </row>
    <row r="2775" spans="1:5">
      <c r="A2775" s="1" t="s">
        <v>4387</v>
      </c>
      <c r="B2775" s="1" t="s">
        <v>4386</v>
      </c>
      <c r="C2775" s="1" t="s">
        <v>13</v>
      </c>
      <c r="D2775" t="s">
        <v>16279</v>
      </c>
      <c r="E2775" t="s">
        <v>20308</v>
      </c>
    </row>
    <row r="2776" spans="1:5">
      <c r="A2776" s="1" t="s">
        <v>4387</v>
      </c>
      <c r="B2776" s="1" t="s">
        <v>4386</v>
      </c>
      <c r="C2776" s="1" t="s">
        <v>19</v>
      </c>
      <c r="D2776" t="s">
        <v>16279</v>
      </c>
      <c r="E2776" t="s">
        <v>20308</v>
      </c>
    </row>
    <row r="2777" spans="1:5">
      <c r="A2777" s="1" t="s">
        <v>4391</v>
      </c>
      <c r="B2777" s="1" t="s">
        <v>4390</v>
      </c>
      <c r="C2777" s="1" t="s">
        <v>13</v>
      </c>
      <c r="D2777" t="s">
        <v>16277</v>
      </c>
      <c r="E2777" t="s">
        <v>16277</v>
      </c>
    </row>
    <row r="2778" spans="1:5">
      <c r="A2778" s="1" t="s">
        <v>4391</v>
      </c>
      <c r="B2778" s="1" t="s">
        <v>4390</v>
      </c>
      <c r="C2778" s="1" t="s">
        <v>19</v>
      </c>
      <c r="D2778" t="s">
        <v>16277</v>
      </c>
      <c r="E2778" t="s">
        <v>16277</v>
      </c>
    </row>
    <row r="2779" spans="1:5">
      <c r="A2779" s="1" t="s">
        <v>10366</v>
      </c>
      <c r="B2779" s="1" t="s">
        <v>10367</v>
      </c>
      <c r="C2779" s="1" t="s">
        <v>13</v>
      </c>
      <c r="D2779" t="s">
        <v>16277</v>
      </c>
      <c r="E2779" t="s">
        <v>16277</v>
      </c>
    </row>
    <row r="2780" spans="1:5">
      <c r="A2780" s="1" t="s">
        <v>10366</v>
      </c>
      <c r="B2780" s="1" t="s">
        <v>10367</v>
      </c>
      <c r="C2780" s="1" t="s">
        <v>19</v>
      </c>
      <c r="D2780" t="s">
        <v>16277</v>
      </c>
      <c r="E2780" t="s">
        <v>16277</v>
      </c>
    </row>
    <row r="2781" spans="1:5">
      <c r="A2781" s="1" t="s">
        <v>8760</v>
      </c>
      <c r="B2781" s="1" t="s">
        <v>8759</v>
      </c>
      <c r="C2781" s="1" t="s">
        <v>13</v>
      </c>
      <c r="D2781" t="s">
        <v>16333</v>
      </c>
      <c r="E2781" t="s">
        <v>20307</v>
      </c>
    </row>
    <row r="2782" spans="1:5">
      <c r="A2782" s="1" t="s">
        <v>8760</v>
      </c>
      <c r="B2782" s="1" t="s">
        <v>8759</v>
      </c>
      <c r="C2782" s="1" t="s">
        <v>19</v>
      </c>
      <c r="D2782" t="s">
        <v>16333</v>
      </c>
      <c r="E2782" t="s">
        <v>20307</v>
      </c>
    </row>
    <row r="2783" spans="1:5">
      <c r="A2783" s="1" t="s">
        <v>1510</v>
      </c>
      <c r="B2783" s="1" t="s">
        <v>1509</v>
      </c>
      <c r="C2783" s="1" t="s">
        <v>13</v>
      </c>
      <c r="D2783" t="s">
        <v>16277</v>
      </c>
      <c r="E2783" t="s">
        <v>16277</v>
      </c>
    </row>
    <row r="2784" spans="1:5">
      <c r="A2784" s="1" t="s">
        <v>1510</v>
      </c>
      <c r="B2784" s="1" t="s">
        <v>1509</v>
      </c>
      <c r="C2784" s="1" t="s">
        <v>19</v>
      </c>
      <c r="D2784" t="s">
        <v>16277</v>
      </c>
      <c r="E2784" t="s">
        <v>16277</v>
      </c>
    </row>
    <row r="2785" spans="1:5">
      <c r="A2785" s="1" t="s">
        <v>10371</v>
      </c>
      <c r="B2785" s="1" t="s">
        <v>10370</v>
      </c>
      <c r="C2785" s="1" t="s">
        <v>13</v>
      </c>
      <c r="D2785" t="s">
        <v>16277</v>
      </c>
      <c r="E2785" t="s">
        <v>16277</v>
      </c>
    </row>
    <row r="2786" spans="1:5">
      <c r="A2786" s="1" t="s">
        <v>10371</v>
      </c>
      <c r="B2786" s="1" t="s">
        <v>10370</v>
      </c>
      <c r="C2786" s="1" t="s">
        <v>19</v>
      </c>
      <c r="D2786" t="s">
        <v>16277</v>
      </c>
      <c r="E2786" t="s">
        <v>16277</v>
      </c>
    </row>
    <row r="2787" spans="1:5">
      <c r="A2787" s="1" t="s">
        <v>12757</v>
      </c>
      <c r="B2787" s="1" t="s">
        <v>12756</v>
      </c>
      <c r="C2787" s="1" t="s">
        <v>13</v>
      </c>
      <c r="D2787" t="s">
        <v>16277</v>
      </c>
      <c r="E2787" t="s">
        <v>16277</v>
      </c>
    </row>
    <row r="2788" spans="1:5">
      <c r="A2788" s="1" t="s">
        <v>12757</v>
      </c>
      <c r="B2788" s="1" t="s">
        <v>12756</v>
      </c>
      <c r="C2788" s="1" t="s">
        <v>19</v>
      </c>
      <c r="D2788" t="s">
        <v>16277</v>
      </c>
      <c r="E2788" t="s">
        <v>16277</v>
      </c>
    </row>
    <row r="2789" spans="1:5">
      <c r="A2789" s="1" t="s">
        <v>11243</v>
      </c>
      <c r="B2789" s="1" t="s">
        <v>11242</v>
      </c>
      <c r="C2789" s="1" t="s">
        <v>13</v>
      </c>
      <c r="D2789" t="s">
        <v>16277</v>
      </c>
      <c r="E2789" t="s">
        <v>16277</v>
      </c>
    </row>
    <row r="2790" spans="1:5">
      <c r="A2790" s="1" t="s">
        <v>11243</v>
      </c>
      <c r="B2790" s="1" t="s">
        <v>11242</v>
      </c>
      <c r="C2790" s="1" t="s">
        <v>19</v>
      </c>
      <c r="D2790" t="s">
        <v>16277</v>
      </c>
      <c r="E2790" t="s">
        <v>16277</v>
      </c>
    </row>
    <row r="2791" spans="1:5">
      <c r="A2791" s="1" t="s">
        <v>14064</v>
      </c>
      <c r="B2791" s="1" t="s">
        <v>14063</v>
      </c>
      <c r="C2791" s="1" t="s">
        <v>13</v>
      </c>
      <c r="D2791" t="s">
        <v>16277</v>
      </c>
      <c r="E2791" t="s">
        <v>16277</v>
      </c>
    </row>
    <row r="2792" spans="1:5">
      <c r="A2792" s="1" t="s">
        <v>14064</v>
      </c>
      <c r="B2792" s="1" t="s">
        <v>14063</v>
      </c>
      <c r="C2792" s="1" t="s">
        <v>19</v>
      </c>
      <c r="D2792" t="s">
        <v>16277</v>
      </c>
      <c r="E2792" t="s">
        <v>16277</v>
      </c>
    </row>
    <row r="2793" spans="1:5">
      <c r="A2793" s="1" t="s">
        <v>14620</v>
      </c>
      <c r="B2793" s="1" t="s">
        <v>14619</v>
      </c>
      <c r="C2793" s="1" t="s">
        <v>13</v>
      </c>
      <c r="D2793" t="s">
        <v>16277</v>
      </c>
      <c r="E2793" t="s">
        <v>16277</v>
      </c>
    </row>
    <row r="2794" spans="1:5">
      <c r="A2794" s="1" t="s">
        <v>14620</v>
      </c>
      <c r="B2794" s="1" t="s">
        <v>14619</v>
      </c>
      <c r="C2794" s="1" t="s">
        <v>19</v>
      </c>
      <c r="D2794" t="s">
        <v>16277</v>
      </c>
      <c r="E2794" t="s">
        <v>16277</v>
      </c>
    </row>
    <row r="2795" spans="1:5">
      <c r="A2795" s="1" t="s">
        <v>14712</v>
      </c>
      <c r="B2795" s="1" t="s">
        <v>14711</v>
      </c>
      <c r="C2795" s="1" t="s">
        <v>13</v>
      </c>
      <c r="D2795" t="s">
        <v>16277</v>
      </c>
      <c r="E2795" t="s">
        <v>16277</v>
      </c>
    </row>
    <row r="2796" spans="1:5">
      <c r="A2796" s="1" t="s">
        <v>14712</v>
      </c>
      <c r="B2796" s="1" t="s">
        <v>14711</v>
      </c>
      <c r="C2796" s="1" t="s">
        <v>19</v>
      </c>
      <c r="D2796" t="s">
        <v>16277</v>
      </c>
      <c r="E2796" t="s">
        <v>16277</v>
      </c>
    </row>
    <row r="2797" spans="1:5">
      <c r="A2797" s="1" t="s">
        <v>8254</v>
      </c>
      <c r="B2797" s="1" t="s">
        <v>8253</v>
      </c>
      <c r="C2797" s="1" t="s">
        <v>13</v>
      </c>
      <c r="D2797" t="s">
        <v>16277</v>
      </c>
      <c r="E2797" t="s">
        <v>16277</v>
      </c>
    </row>
    <row r="2798" spans="1:5">
      <c r="A2798" s="1" t="s">
        <v>8254</v>
      </c>
      <c r="B2798" s="1" t="s">
        <v>8253</v>
      </c>
      <c r="C2798" s="1" t="s">
        <v>19</v>
      </c>
      <c r="D2798" t="s">
        <v>16277</v>
      </c>
      <c r="E2798" t="s">
        <v>16277</v>
      </c>
    </row>
    <row r="2799" spans="1:5">
      <c r="A2799" s="1" t="s">
        <v>15205</v>
      </c>
      <c r="B2799" s="1" t="s">
        <v>15204</v>
      </c>
      <c r="C2799" s="1" t="s">
        <v>13</v>
      </c>
      <c r="D2799" t="s">
        <v>16277</v>
      </c>
      <c r="E2799" t="s">
        <v>16277</v>
      </c>
    </row>
    <row r="2800" spans="1:5">
      <c r="A2800" s="1" t="s">
        <v>15205</v>
      </c>
      <c r="B2800" s="1" t="s">
        <v>15204</v>
      </c>
      <c r="C2800" s="1" t="s">
        <v>19</v>
      </c>
      <c r="D2800" t="s">
        <v>16277</v>
      </c>
      <c r="E2800" t="s">
        <v>16277</v>
      </c>
    </row>
    <row r="2801" spans="1:5">
      <c r="A2801" s="1" t="s">
        <v>5293</v>
      </c>
      <c r="B2801" s="1" t="s">
        <v>5292</v>
      </c>
      <c r="C2801" s="1" t="s">
        <v>13</v>
      </c>
      <c r="D2801" t="s">
        <v>16277</v>
      </c>
      <c r="E2801" t="s">
        <v>16277</v>
      </c>
    </row>
    <row r="2802" spans="1:5">
      <c r="A2802" s="1" t="s">
        <v>5293</v>
      </c>
      <c r="B2802" s="1" t="s">
        <v>5292</v>
      </c>
      <c r="C2802" s="1" t="s">
        <v>19</v>
      </c>
      <c r="D2802" t="s">
        <v>16277</v>
      </c>
      <c r="E2802" t="s">
        <v>16277</v>
      </c>
    </row>
    <row r="2803" spans="1:5">
      <c r="A2803" s="1" t="s">
        <v>1283</v>
      </c>
      <c r="B2803" s="1" t="s">
        <v>1284</v>
      </c>
      <c r="C2803" s="1" t="s">
        <v>13</v>
      </c>
      <c r="D2803" t="s">
        <v>16277</v>
      </c>
      <c r="E2803" t="s">
        <v>16277</v>
      </c>
    </row>
    <row r="2804" spans="1:5">
      <c r="A2804" s="1" t="s">
        <v>1283</v>
      </c>
      <c r="B2804" s="1" t="s">
        <v>1284</v>
      </c>
      <c r="C2804" s="1" t="s">
        <v>19</v>
      </c>
      <c r="D2804" t="s">
        <v>16277</v>
      </c>
      <c r="E2804" t="s">
        <v>16277</v>
      </c>
    </row>
    <row r="2805" spans="1:5">
      <c r="A2805" s="1" t="s">
        <v>12760</v>
      </c>
      <c r="B2805" s="1" t="s">
        <v>12761</v>
      </c>
      <c r="C2805" s="1" t="s">
        <v>13</v>
      </c>
      <c r="D2805" t="s">
        <v>16277</v>
      </c>
      <c r="E2805" t="s">
        <v>16277</v>
      </c>
    </row>
    <row r="2806" spans="1:5">
      <c r="A2806" s="1" t="s">
        <v>12760</v>
      </c>
      <c r="B2806" s="1" t="s">
        <v>12761</v>
      </c>
      <c r="C2806" s="1" t="s">
        <v>19</v>
      </c>
      <c r="D2806" t="s">
        <v>16277</v>
      </c>
      <c r="E2806" t="s">
        <v>16277</v>
      </c>
    </row>
    <row r="2807" spans="1:5">
      <c r="A2807" s="1" t="s">
        <v>8258</v>
      </c>
      <c r="B2807" s="1" t="s">
        <v>8257</v>
      </c>
      <c r="C2807" s="1" t="s">
        <v>13</v>
      </c>
      <c r="D2807" t="s">
        <v>16277</v>
      </c>
      <c r="E2807" t="s">
        <v>16277</v>
      </c>
    </row>
    <row r="2808" spans="1:5">
      <c r="A2808" s="1" t="s">
        <v>8258</v>
      </c>
      <c r="B2808" s="1" t="s">
        <v>8257</v>
      </c>
      <c r="C2808" s="1" t="s">
        <v>19</v>
      </c>
      <c r="D2808" t="s">
        <v>16277</v>
      </c>
      <c r="E2808" t="s">
        <v>16277</v>
      </c>
    </row>
    <row r="2809" spans="1:5">
      <c r="A2809" s="1" t="s">
        <v>16079</v>
      </c>
      <c r="B2809" s="1" t="s">
        <v>16078</v>
      </c>
      <c r="C2809" s="1" t="s">
        <v>13</v>
      </c>
      <c r="D2809" t="s">
        <v>16277</v>
      </c>
      <c r="E2809" t="s">
        <v>16277</v>
      </c>
    </row>
    <row r="2810" spans="1:5">
      <c r="A2810" s="1" t="s">
        <v>16079</v>
      </c>
      <c r="B2810" s="1" t="s">
        <v>16078</v>
      </c>
      <c r="C2810" s="1" t="s">
        <v>19</v>
      </c>
      <c r="D2810" t="s">
        <v>16277</v>
      </c>
      <c r="E2810" t="s">
        <v>16277</v>
      </c>
    </row>
    <row r="2811" spans="1:5">
      <c r="A2811" s="1" t="s">
        <v>1159</v>
      </c>
      <c r="B2811" s="1" t="s">
        <v>1160</v>
      </c>
      <c r="C2811" s="1" t="s">
        <v>13</v>
      </c>
      <c r="D2811" t="s">
        <v>16277</v>
      </c>
      <c r="E2811" t="s">
        <v>16277</v>
      </c>
    </row>
    <row r="2812" spans="1:5">
      <c r="A2812" s="1" t="s">
        <v>1159</v>
      </c>
      <c r="B2812" s="1" t="s">
        <v>1160</v>
      </c>
      <c r="C2812" s="1" t="s">
        <v>13</v>
      </c>
      <c r="D2812" t="s">
        <v>16279</v>
      </c>
      <c r="E2812" t="s">
        <v>20308</v>
      </c>
    </row>
    <row r="2813" spans="1:5">
      <c r="A2813" s="1" t="s">
        <v>1159</v>
      </c>
      <c r="B2813" s="1" t="s">
        <v>1160</v>
      </c>
      <c r="C2813" s="1" t="s">
        <v>13</v>
      </c>
      <c r="D2813" t="s">
        <v>16279</v>
      </c>
      <c r="E2813" t="s">
        <v>20308</v>
      </c>
    </row>
    <row r="2814" spans="1:5">
      <c r="A2814" s="1" t="s">
        <v>1159</v>
      </c>
      <c r="B2814" s="1" t="s">
        <v>1160</v>
      </c>
      <c r="C2814" s="1" t="s">
        <v>19</v>
      </c>
      <c r="D2814" t="s">
        <v>16279</v>
      </c>
      <c r="E2814" t="s">
        <v>20308</v>
      </c>
    </row>
    <row r="2815" spans="1:5">
      <c r="A2815" s="1" t="s">
        <v>1159</v>
      </c>
      <c r="B2815" s="1" t="s">
        <v>1160</v>
      </c>
      <c r="C2815" s="1" t="s">
        <v>19</v>
      </c>
      <c r="D2815" t="s">
        <v>16279</v>
      </c>
      <c r="E2815" t="s">
        <v>20308</v>
      </c>
    </row>
    <row r="2816" spans="1:5">
      <c r="A2816" s="1" t="s">
        <v>5890</v>
      </c>
      <c r="B2816" s="1" t="s">
        <v>5889</v>
      </c>
      <c r="C2816" s="1" t="s">
        <v>13</v>
      </c>
      <c r="D2816" t="s">
        <v>16277</v>
      </c>
      <c r="E2816" t="s">
        <v>16277</v>
      </c>
    </row>
    <row r="2817" spans="1:5">
      <c r="A2817" s="1" t="s">
        <v>5890</v>
      </c>
      <c r="B2817" s="1" t="s">
        <v>5889</v>
      </c>
      <c r="C2817" s="1" t="s">
        <v>19</v>
      </c>
      <c r="D2817" t="s">
        <v>16277</v>
      </c>
      <c r="E2817" t="s">
        <v>16277</v>
      </c>
    </row>
    <row r="2818" spans="1:5">
      <c r="A2818" s="1" t="s">
        <v>14624</v>
      </c>
      <c r="B2818" s="1" t="s">
        <v>14623</v>
      </c>
      <c r="C2818" s="1" t="s">
        <v>13</v>
      </c>
      <c r="D2818" t="s">
        <v>16277</v>
      </c>
      <c r="E2818" t="s">
        <v>16277</v>
      </c>
    </row>
    <row r="2819" spans="1:5">
      <c r="A2819" s="1" t="s">
        <v>14624</v>
      </c>
      <c r="B2819" s="1" t="s">
        <v>14623</v>
      </c>
      <c r="C2819" s="1" t="s">
        <v>19</v>
      </c>
      <c r="D2819" t="s">
        <v>16277</v>
      </c>
      <c r="E2819" t="s">
        <v>16277</v>
      </c>
    </row>
    <row r="2820" spans="1:5">
      <c r="A2820" s="1" t="s">
        <v>5297</v>
      </c>
      <c r="B2820" s="1" t="s">
        <v>5296</v>
      </c>
      <c r="C2820" s="1" t="s">
        <v>13</v>
      </c>
      <c r="D2820" t="s">
        <v>16277</v>
      </c>
      <c r="E2820" t="s">
        <v>16277</v>
      </c>
    </row>
    <row r="2821" spans="1:5">
      <c r="A2821" s="1" t="s">
        <v>5297</v>
      </c>
      <c r="B2821" s="1" t="s">
        <v>5296</v>
      </c>
      <c r="C2821" s="1" t="s">
        <v>19</v>
      </c>
      <c r="D2821" t="s">
        <v>16277</v>
      </c>
      <c r="E2821" t="s">
        <v>16277</v>
      </c>
    </row>
    <row r="2822" spans="1:5">
      <c r="A2822" s="1" t="s">
        <v>10375</v>
      </c>
      <c r="B2822" s="1" t="s">
        <v>10374</v>
      </c>
      <c r="C2822" s="1" t="s">
        <v>13</v>
      </c>
      <c r="D2822" t="s">
        <v>16277</v>
      </c>
      <c r="E2822" t="s">
        <v>16277</v>
      </c>
    </row>
    <row r="2823" spans="1:5">
      <c r="A2823" s="1" t="s">
        <v>10375</v>
      </c>
      <c r="B2823" s="1" t="s">
        <v>10374</v>
      </c>
      <c r="C2823" s="1" t="s">
        <v>19</v>
      </c>
      <c r="D2823" t="s">
        <v>16277</v>
      </c>
      <c r="E2823" t="s">
        <v>16277</v>
      </c>
    </row>
    <row r="2824" spans="1:5">
      <c r="A2824" s="1" t="s">
        <v>5301</v>
      </c>
      <c r="B2824" s="1" t="s">
        <v>5302</v>
      </c>
      <c r="C2824" s="1" t="s">
        <v>13</v>
      </c>
      <c r="D2824" t="s">
        <v>16277</v>
      </c>
      <c r="E2824" t="s">
        <v>16277</v>
      </c>
    </row>
    <row r="2825" spans="1:5">
      <c r="A2825" s="1" t="s">
        <v>5301</v>
      </c>
      <c r="B2825" s="1" t="s">
        <v>5302</v>
      </c>
      <c r="C2825" s="1" t="s">
        <v>19</v>
      </c>
      <c r="D2825" t="s">
        <v>16277</v>
      </c>
      <c r="E2825" t="s">
        <v>16277</v>
      </c>
    </row>
    <row r="2826" spans="1:5">
      <c r="A2826" s="1" t="s">
        <v>5306</v>
      </c>
      <c r="B2826" s="1" t="s">
        <v>5307</v>
      </c>
      <c r="C2826" s="1" t="s">
        <v>13</v>
      </c>
      <c r="D2826" t="s">
        <v>16277</v>
      </c>
      <c r="E2826" t="s">
        <v>16277</v>
      </c>
    </row>
    <row r="2827" spans="1:5">
      <c r="A2827" s="1" t="s">
        <v>5586</v>
      </c>
      <c r="B2827" s="1" t="s">
        <v>5305</v>
      </c>
      <c r="C2827" s="1" t="s">
        <v>13</v>
      </c>
      <c r="D2827" t="s">
        <v>16277</v>
      </c>
      <c r="E2827" t="s">
        <v>16277</v>
      </c>
    </row>
    <row r="2828" spans="1:5">
      <c r="A2828" s="1" t="s">
        <v>5311</v>
      </c>
      <c r="B2828" s="1" t="s">
        <v>5312</v>
      </c>
      <c r="C2828" s="1" t="s">
        <v>13</v>
      </c>
      <c r="D2828" t="s">
        <v>16277</v>
      </c>
      <c r="E2828" t="s">
        <v>16277</v>
      </c>
    </row>
    <row r="2829" spans="1:5">
      <c r="A2829" s="1" t="s">
        <v>5311</v>
      </c>
      <c r="B2829" s="1" t="s">
        <v>5312</v>
      </c>
      <c r="C2829" s="1" t="s">
        <v>19</v>
      </c>
      <c r="D2829" t="s">
        <v>16277</v>
      </c>
      <c r="E2829" t="s">
        <v>16277</v>
      </c>
    </row>
    <row r="2830" spans="1:5">
      <c r="A2830" s="1" t="s">
        <v>3813</v>
      </c>
      <c r="B2830" s="1" t="s">
        <v>3814</v>
      </c>
      <c r="C2830" s="1" t="s">
        <v>13</v>
      </c>
      <c r="D2830" t="s">
        <v>16277</v>
      </c>
      <c r="E2830" t="s">
        <v>16277</v>
      </c>
    </row>
    <row r="2831" spans="1:5">
      <c r="A2831" s="1" t="s">
        <v>3813</v>
      </c>
      <c r="B2831" s="1" t="s">
        <v>3814</v>
      </c>
      <c r="C2831" s="1" t="s">
        <v>19</v>
      </c>
      <c r="D2831" t="s">
        <v>16277</v>
      </c>
      <c r="E2831" t="s">
        <v>16277</v>
      </c>
    </row>
    <row r="2832" spans="1:5">
      <c r="A2832" s="1" t="s">
        <v>14799</v>
      </c>
      <c r="B2832" s="1" t="s">
        <v>14800</v>
      </c>
      <c r="C2832" s="1" t="s">
        <v>13</v>
      </c>
      <c r="D2832" t="s">
        <v>16277</v>
      </c>
      <c r="E2832" t="s">
        <v>16277</v>
      </c>
    </row>
    <row r="2833" spans="1:5">
      <c r="A2833" s="1" t="s">
        <v>14799</v>
      </c>
      <c r="B2833" s="1" t="s">
        <v>14800</v>
      </c>
      <c r="C2833" s="1" t="s">
        <v>19</v>
      </c>
      <c r="D2833" t="s">
        <v>16277</v>
      </c>
      <c r="E2833" t="s">
        <v>16277</v>
      </c>
    </row>
    <row r="2834" spans="1:5">
      <c r="A2834" s="1" t="s">
        <v>9424</v>
      </c>
      <c r="B2834" s="1" t="s">
        <v>9423</v>
      </c>
      <c r="C2834" s="1" t="s">
        <v>13</v>
      </c>
      <c r="D2834" t="s">
        <v>16277</v>
      </c>
      <c r="E2834" t="s">
        <v>16277</v>
      </c>
    </row>
    <row r="2835" spans="1:5">
      <c r="A2835" s="1" t="s">
        <v>9424</v>
      </c>
      <c r="B2835" s="1" t="s">
        <v>9423</v>
      </c>
      <c r="C2835" s="1" t="s">
        <v>19</v>
      </c>
      <c r="D2835" t="s">
        <v>16277</v>
      </c>
      <c r="E2835" t="s">
        <v>16277</v>
      </c>
    </row>
    <row r="2836" spans="1:5">
      <c r="A2836" s="1" t="s">
        <v>3041</v>
      </c>
      <c r="B2836" s="1" t="s">
        <v>3040</v>
      </c>
      <c r="C2836" s="1" t="s">
        <v>13</v>
      </c>
      <c r="D2836" t="s">
        <v>16277</v>
      </c>
      <c r="E2836" t="s">
        <v>16277</v>
      </c>
    </row>
    <row r="2837" spans="1:5">
      <c r="A2837" s="1" t="s">
        <v>3041</v>
      </c>
      <c r="B2837" s="1" t="s">
        <v>3040</v>
      </c>
      <c r="C2837" s="1" t="s">
        <v>13</v>
      </c>
      <c r="D2837" t="s">
        <v>16279</v>
      </c>
      <c r="E2837" t="s">
        <v>20308</v>
      </c>
    </row>
    <row r="2838" spans="1:5">
      <c r="A2838" s="1" t="s">
        <v>3041</v>
      </c>
      <c r="B2838" s="1" t="s">
        <v>3040</v>
      </c>
      <c r="C2838" s="1" t="s">
        <v>19</v>
      </c>
      <c r="D2838" t="s">
        <v>16277</v>
      </c>
      <c r="E2838" t="s">
        <v>16277</v>
      </c>
    </row>
    <row r="2839" spans="1:5">
      <c r="A2839" s="1" t="s">
        <v>3041</v>
      </c>
      <c r="B2839" s="1" t="s">
        <v>3040</v>
      </c>
      <c r="C2839" s="1" t="s">
        <v>19</v>
      </c>
      <c r="D2839" t="s">
        <v>16279</v>
      </c>
      <c r="E2839" t="s">
        <v>20308</v>
      </c>
    </row>
    <row r="2840" spans="1:5">
      <c r="A2840" s="1" t="s">
        <v>9428</v>
      </c>
      <c r="B2840" s="1" t="s">
        <v>9427</v>
      </c>
      <c r="C2840" s="1" t="s">
        <v>13</v>
      </c>
      <c r="D2840" t="s">
        <v>16277</v>
      </c>
      <c r="E2840" t="s">
        <v>16277</v>
      </c>
    </row>
    <row r="2841" spans="1:5">
      <c r="A2841" s="1" t="s">
        <v>9428</v>
      </c>
      <c r="B2841" s="1" t="s">
        <v>9427</v>
      </c>
      <c r="C2841" s="1" t="s">
        <v>19</v>
      </c>
      <c r="D2841" t="s">
        <v>16277</v>
      </c>
      <c r="E2841" t="s">
        <v>16277</v>
      </c>
    </row>
    <row r="2842" spans="1:5">
      <c r="A2842" s="1" t="s">
        <v>15896</v>
      </c>
      <c r="B2842" s="1" t="s">
        <v>15895</v>
      </c>
      <c r="C2842" s="1" t="s">
        <v>13</v>
      </c>
      <c r="D2842" t="s">
        <v>16277</v>
      </c>
      <c r="E2842" t="s">
        <v>16277</v>
      </c>
    </row>
    <row r="2843" spans="1:5">
      <c r="A2843" s="1" t="s">
        <v>15896</v>
      </c>
      <c r="B2843" s="1" t="s">
        <v>15895</v>
      </c>
      <c r="C2843" s="1" t="s">
        <v>19</v>
      </c>
      <c r="D2843" t="s">
        <v>16277</v>
      </c>
      <c r="E2843" t="s">
        <v>16277</v>
      </c>
    </row>
    <row r="2844" spans="1:5">
      <c r="A2844" s="1" t="s">
        <v>2641</v>
      </c>
      <c r="B2844" s="1" t="s">
        <v>2640</v>
      </c>
      <c r="C2844" s="1" t="s">
        <v>13</v>
      </c>
      <c r="D2844" t="s">
        <v>16277</v>
      </c>
      <c r="E2844" t="s">
        <v>16277</v>
      </c>
    </row>
    <row r="2845" spans="1:5">
      <c r="A2845" s="1" t="s">
        <v>2641</v>
      </c>
      <c r="B2845" s="1" t="s">
        <v>2640</v>
      </c>
      <c r="C2845" s="1" t="s">
        <v>19</v>
      </c>
      <c r="D2845" t="s">
        <v>16277</v>
      </c>
      <c r="E2845" t="s">
        <v>16277</v>
      </c>
    </row>
    <row r="2846" spans="1:5">
      <c r="A2846" s="1" t="s">
        <v>5316</v>
      </c>
      <c r="B2846" s="1" t="s">
        <v>5315</v>
      </c>
      <c r="C2846" s="1" t="s">
        <v>13</v>
      </c>
      <c r="D2846" t="s">
        <v>16277</v>
      </c>
      <c r="E2846" t="s">
        <v>16277</v>
      </c>
    </row>
    <row r="2847" spans="1:5">
      <c r="A2847" s="1" t="s">
        <v>5316</v>
      </c>
      <c r="B2847" s="1" t="s">
        <v>5315</v>
      </c>
      <c r="C2847" s="1" t="s">
        <v>19</v>
      </c>
      <c r="D2847" t="s">
        <v>16277</v>
      </c>
      <c r="E2847" t="s">
        <v>16277</v>
      </c>
    </row>
    <row r="2848" spans="1:5">
      <c r="A2848" s="1" t="s">
        <v>5893</v>
      </c>
      <c r="B2848" s="1" t="s">
        <v>5892</v>
      </c>
      <c r="C2848" s="1" t="s">
        <v>13</v>
      </c>
      <c r="D2848" t="s">
        <v>16277</v>
      </c>
      <c r="E2848" t="s">
        <v>16277</v>
      </c>
    </row>
    <row r="2849" spans="1:5">
      <c r="A2849" s="1" t="s">
        <v>5893</v>
      </c>
      <c r="B2849" s="1" t="s">
        <v>5892</v>
      </c>
      <c r="C2849" s="1" t="s">
        <v>19</v>
      </c>
      <c r="D2849" t="s">
        <v>16277</v>
      </c>
      <c r="E2849" t="s">
        <v>16277</v>
      </c>
    </row>
    <row r="2850" spans="1:5">
      <c r="A2850" s="1" t="s">
        <v>5320</v>
      </c>
      <c r="B2850" s="1" t="s">
        <v>5319</v>
      </c>
      <c r="C2850" s="1" t="s">
        <v>13</v>
      </c>
      <c r="D2850" t="s">
        <v>16277</v>
      </c>
      <c r="E2850" t="s">
        <v>16277</v>
      </c>
    </row>
    <row r="2851" spans="1:5">
      <c r="A2851" s="1" t="s">
        <v>5320</v>
      </c>
      <c r="B2851" s="1" t="s">
        <v>5319</v>
      </c>
      <c r="C2851" s="1" t="s">
        <v>19</v>
      </c>
      <c r="D2851" t="s">
        <v>16277</v>
      </c>
      <c r="E2851" t="s">
        <v>16277</v>
      </c>
    </row>
    <row r="2852" spans="1:5">
      <c r="A2852" s="1" t="s">
        <v>2645</v>
      </c>
      <c r="B2852" s="1" t="s">
        <v>2644</v>
      </c>
      <c r="C2852" s="1" t="s">
        <v>13</v>
      </c>
      <c r="D2852" t="s">
        <v>16277</v>
      </c>
      <c r="E2852" t="s">
        <v>16277</v>
      </c>
    </row>
    <row r="2853" spans="1:5">
      <c r="A2853" s="1" t="s">
        <v>2645</v>
      </c>
      <c r="B2853" s="1" t="s">
        <v>2644</v>
      </c>
      <c r="C2853" s="1" t="s">
        <v>19</v>
      </c>
      <c r="D2853" t="s">
        <v>16277</v>
      </c>
      <c r="E2853" t="s">
        <v>16277</v>
      </c>
    </row>
    <row r="2854" spans="1:5">
      <c r="A2854" s="1" t="s">
        <v>10379</v>
      </c>
      <c r="B2854" s="1" t="s">
        <v>10380</v>
      </c>
      <c r="C2854" s="1" t="s">
        <v>13</v>
      </c>
      <c r="D2854" t="s">
        <v>16277</v>
      </c>
      <c r="E2854" t="s">
        <v>16277</v>
      </c>
    </row>
    <row r="2855" spans="1:5">
      <c r="A2855" s="1" t="s">
        <v>10379</v>
      </c>
      <c r="B2855" s="1" t="s">
        <v>10380</v>
      </c>
      <c r="C2855" s="1" t="s">
        <v>19</v>
      </c>
      <c r="D2855" t="s">
        <v>16313</v>
      </c>
      <c r="E2855" t="s">
        <v>20307</v>
      </c>
    </row>
    <row r="2856" spans="1:5">
      <c r="A2856" s="1" t="s">
        <v>16075</v>
      </c>
      <c r="B2856" s="1" t="s">
        <v>16074</v>
      </c>
      <c r="C2856" s="1" t="s">
        <v>13</v>
      </c>
      <c r="D2856" t="s">
        <v>16277</v>
      </c>
      <c r="E2856" t="s">
        <v>16277</v>
      </c>
    </row>
    <row r="2857" spans="1:5">
      <c r="A2857" s="1" t="s">
        <v>16075</v>
      </c>
      <c r="B2857" s="1" t="s">
        <v>16074</v>
      </c>
      <c r="C2857" s="1" t="s">
        <v>19</v>
      </c>
      <c r="D2857" t="s">
        <v>16277</v>
      </c>
      <c r="E2857" t="s">
        <v>16277</v>
      </c>
    </row>
    <row r="2858" spans="1:5">
      <c r="A2858" s="1" t="s">
        <v>184</v>
      </c>
      <c r="B2858" s="1" t="s">
        <v>183</v>
      </c>
      <c r="C2858" s="1" t="s">
        <v>13</v>
      </c>
      <c r="D2858" t="s">
        <v>16277</v>
      </c>
      <c r="E2858" t="s">
        <v>16277</v>
      </c>
    </row>
    <row r="2859" spans="1:5">
      <c r="A2859" s="1" t="s">
        <v>184</v>
      </c>
      <c r="B2859" s="1" t="s">
        <v>183</v>
      </c>
      <c r="C2859" s="1" t="s">
        <v>13</v>
      </c>
      <c r="D2859" t="s">
        <v>16279</v>
      </c>
      <c r="E2859" t="s">
        <v>20308</v>
      </c>
    </row>
    <row r="2860" spans="1:5">
      <c r="A2860" s="1" t="s">
        <v>184</v>
      </c>
      <c r="B2860" s="1" t="s">
        <v>183</v>
      </c>
      <c r="C2860" s="1" t="s">
        <v>19</v>
      </c>
      <c r="D2860" t="s">
        <v>16277</v>
      </c>
      <c r="E2860" t="s">
        <v>16277</v>
      </c>
    </row>
    <row r="2861" spans="1:5">
      <c r="A2861" s="1" t="s">
        <v>184</v>
      </c>
      <c r="B2861" s="1" t="s">
        <v>183</v>
      </c>
      <c r="C2861" s="1" t="s">
        <v>19</v>
      </c>
      <c r="D2861" t="s">
        <v>16279</v>
      </c>
      <c r="E2861" t="s">
        <v>20308</v>
      </c>
    </row>
    <row r="2862" spans="1:5">
      <c r="A2862" s="1" t="s">
        <v>181</v>
      </c>
      <c r="B2862" s="1" t="s">
        <v>180</v>
      </c>
      <c r="C2862" s="1" t="s">
        <v>13</v>
      </c>
      <c r="D2862" t="s">
        <v>16277</v>
      </c>
      <c r="E2862" t="s">
        <v>16277</v>
      </c>
    </row>
    <row r="2863" spans="1:5">
      <c r="A2863" s="1" t="s">
        <v>181</v>
      </c>
      <c r="B2863" s="1" t="s">
        <v>180</v>
      </c>
      <c r="C2863" s="1" t="s">
        <v>13</v>
      </c>
      <c r="D2863" t="s">
        <v>16279</v>
      </c>
      <c r="E2863" t="s">
        <v>20308</v>
      </c>
    </row>
    <row r="2864" spans="1:5">
      <c r="A2864" s="1" t="s">
        <v>181</v>
      </c>
      <c r="B2864" s="1" t="s">
        <v>180</v>
      </c>
      <c r="C2864" s="1" t="s">
        <v>19</v>
      </c>
      <c r="D2864" t="s">
        <v>16277</v>
      </c>
      <c r="E2864" t="s">
        <v>16277</v>
      </c>
    </row>
    <row r="2865" spans="1:5">
      <c r="A2865" s="1" t="s">
        <v>181</v>
      </c>
      <c r="B2865" s="1" t="s">
        <v>180</v>
      </c>
      <c r="C2865" s="1" t="s">
        <v>19</v>
      </c>
      <c r="D2865" t="s">
        <v>16279</v>
      </c>
      <c r="E2865" t="s">
        <v>20308</v>
      </c>
    </row>
    <row r="2866" spans="1:5">
      <c r="A2866" s="1" t="s">
        <v>11783</v>
      </c>
      <c r="B2866" s="1" t="s">
        <v>11782</v>
      </c>
      <c r="C2866" s="1" t="s">
        <v>13</v>
      </c>
      <c r="D2866" t="s">
        <v>16277</v>
      </c>
      <c r="E2866" t="s">
        <v>16277</v>
      </c>
    </row>
    <row r="2867" spans="1:5">
      <c r="A2867" s="1" t="s">
        <v>11783</v>
      </c>
      <c r="B2867" s="1" t="s">
        <v>11782</v>
      </c>
      <c r="C2867" s="1" t="s">
        <v>19</v>
      </c>
      <c r="D2867" t="s">
        <v>16277</v>
      </c>
      <c r="E2867" t="s">
        <v>16277</v>
      </c>
    </row>
    <row r="2868" spans="1:5">
      <c r="A2868" s="1" t="s">
        <v>4234</v>
      </c>
      <c r="B2868" s="1" t="s">
        <v>4233</v>
      </c>
      <c r="C2868" s="1" t="s">
        <v>13</v>
      </c>
      <c r="D2868" t="s">
        <v>16277</v>
      </c>
      <c r="E2868" t="s">
        <v>16277</v>
      </c>
    </row>
    <row r="2869" spans="1:5">
      <c r="A2869" s="1" t="s">
        <v>4234</v>
      </c>
      <c r="B2869" s="1" t="s">
        <v>4233</v>
      </c>
      <c r="C2869" s="1" t="s">
        <v>13</v>
      </c>
      <c r="D2869" t="s">
        <v>16279</v>
      </c>
      <c r="E2869" t="s">
        <v>20308</v>
      </c>
    </row>
    <row r="2870" spans="1:5">
      <c r="A2870" s="1" t="s">
        <v>4234</v>
      </c>
      <c r="B2870" s="1" t="s">
        <v>4233</v>
      </c>
      <c r="C2870" s="1" t="s">
        <v>19</v>
      </c>
      <c r="D2870" t="s">
        <v>16277</v>
      </c>
      <c r="E2870" t="s">
        <v>16277</v>
      </c>
    </row>
    <row r="2871" spans="1:5">
      <c r="A2871" s="1" t="s">
        <v>4234</v>
      </c>
      <c r="B2871" s="1" t="s">
        <v>4233</v>
      </c>
      <c r="C2871" s="1" t="s">
        <v>19</v>
      </c>
      <c r="D2871" t="s">
        <v>16279</v>
      </c>
      <c r="E2871" t="s">
        <v>20308</v>
      </c>
    </row>
    <row r="2872" spans="1:5">
      <c r="A2872" s="1" t="s">
        <v>4398</v>
      </c>
      <c r="B2872" s="1" t="s">
        <v>4397</v>
      </c>
      <c r="C2872" s="1" t="s">
        <v>13</v>
      </c>
      <c r="D2872" t="s">
        <v>16277</v>
      </c>
      <c r="E2872" t="s">
        <v>16277</v>
      </c>
    </row>
    <row r="2873" spans="1:5">
      <c r="A2873" s="1" t="s">
        <v>4398</v>
      </c>
      <c r="B2873" s="1" t="s">
        <v>4397</v>
      </c>
      <c r="C2873" s="1" t="s">
        <v>19</v>
      </c>
      <c r="D2873" t="s">
        <v>16277</v>
      </c>
      <c r="E2873" t="s">
        <v>16277</v>
      </c>
    </row>
    <row r="2874" spans="1:5">
      <c r="A2874" s="1" t="s">
        <v>14716</v>
      </c>
      <c r="B2874" s="1" t="s">
        <v>14715</v>
      </c>
      <c r="C2874" s="1" t="s">
        <v>13</v>
      </c>
      <c r="D2874" t="s">
        <v>16277</v>
      </c>
      <c r="E2874" t="s">
        <v>16277</v>
      </c>
    </row>
    <row r="2875" spans="1:5">
      <c r="A2875" s="1" t="s">
        <v>14716</v>
      </c>
      <c r="B2875" s="1" t="s">
        <v>14715</v>
      </c>
      <c r="C2875" s="1" t="s">
        <v>19</v>
      </c>
      <c r="D2875" t="s">
        <v>16277</v>
      </c>
      <c r="E2875" t="s">
        <v>16277</v>
      </c>
    </row>
    <row r="2876" spans="1:5">
      <c r="A2876" s="1" t="s">
        <v>3045</v>
      </c>
      <c r="B2876" s="1" t="s">
        <v>3044</v>
      </c>
      <c r="C2876" s="1" t="s">
        <v>13</v>
      </c>
      <c r="D2876" t="s">
        <v>16277</v>
      </c>
      <c r="E2876" t="s">
        <v>16277</v>
      </c>
    </row>
    <row r="2877" spans="1:5">
      <c r="A2877" s="1" t="s">
        <v>3045</v>
      </c>
      <c r="B2877" s="1" t="s">
        <v>3044</v>
      </c>
      <c r="C2877" s="1" t="s">
        <v>19</v>
      </c>
      <c r="D2877" t="s">
        <v>16277</v>
      </c>
      <c r="E2877" t="s">
        <v>16277</v>
      </c>
    </row>
    <row r="2878" spans="1:5">
      <c r="A2878" s="1" t="s">
        <v>3630</v>
      </c>
      <c r="B2878" s="1" t="s">
        <v>3629</v>
      </c>
      <c r="C2878" s="1" t="s">
        <v>13</v>
      </c>
      <c r="D2878" t="s">
        <v>16277</v>
      </c>
      <c r="E2878" t="s">
        <v>16277</v>
      </c>
    </row>
    <row r="2879" spans="1:5">
      <c r="A2879" s="1" t="s">
        <v>3630</v>
      </c>
      <c r="B2879" s="1" t="s">
        <v>3629</v>
      </c>
      <c r="C2879" s="1" t="s">
        <v>19</v>
      </c>
      <c r="D2879" t="s">
        <v>16277</v>
      </c>
      <c r="E2879" t="s">
        <v>16277</v>
      </c>
    </row>
    <row r="2880" spans="1:5">
      <c r="A2880" s="1" t="s">
        <v>14991</v>
      </c>
      <c r="B2880" s="1" t="s">
        <v>14990</v>
      </c>
      <c r="C2880" s="1" t="s">
        <v>13</v>
      </c>
      <c r="D2880" t="s">
        <v>16277</v>
      </c>
      <c r="E2880" t="s">
        <v>16277</v>
      </c>
    </row>
    <row r="2881" spans="1:5">
      <c r="A2881" s="1" t="s">
        <v>14991</v>
      </c>
      <c r="B2881" s="1" t="s">
        <v>14990</v>
      </c>
      <c r="C2881" s="1" t="s">
        <v>19</v>
      </c>
      <c r="D2881" t="s">
        <v>16277</v>
      </c>
      <c r="E2881" t="s">
        <v>16277</v>
      </c>
    </row>
    <row r="2882" spans="1:5">
      <c r="A2882" s="1" t="s">
        <v>9082</v>
      </c>
      <c r="B2882" s="1" t="s">
        <v>9081</v>
      </c>
      <c r="C2882" s="1" t="s">
        <v>13</v>
      </c>
      <c r="D2882" t="s">
        <v>16277</v>
      </c>
      <c r="E2882" t="s">
        <v>16277</v>
      </c>
    </row>
    <row r="2883" spans="1:5">
      <c r="A2883" s="1" t="s">
        <v>9082</v>
      </c>
      <c r="B2883" s="1" t="s">
        <v>9081</v>
      </c>
      <c r="C2883" s="1" t="s">
        <v>19</v>
      </c>
      <c r="D2883" t="s">
        <v>16277</v>
      </c>
      <c r="E2883" t="s">
        <v>16277</v>
      </c>
    </row>
    <row r="2884" spans="1:5">
      <c r="A2884" s="1" t="s">
        <v>5324</v>
      </c>
      <c r="B2884" s="1" t="s">
        <v>5323</v>
      </c>
      <c r="C2884" s="1" t="s">
        <v>13</v>
      </c>
      <c r="D2884" t="s">
        <v>16277</v>
      </c>
      <c r="E2884" t="s">
        <v>16277</v>
      </c>
    </row>
    <row r="2885" spans="1:5">
      <c r="A2885" s="1" t="s">
        <v>5324</v>
      </c>
      <c r="B2885" s="1" t="s">
        <v>5323</v>
      </c>
      <c r="C2885" s="1" t="s">
        <v>19</v>
      </c>
      <c r="D2885" t="s">
        <v>16277</v>
      </c>
      <c r="E2885" t="s">
        <v>16277</v>
      </c>
    </row>
    <row r="2886" spans="1:5">
      <c r="A2886" s="1" t="s">
        <v>2649</v>
      </c>
      <c r="B2886" s="1" t="s">
        <v>2648</v>
      </c>
      <c r="C2886" s="1" t="s">
        <v>13</v>
      </c>
      <c r="D2886" t="s">
        <v>16277</v>
      </c>
      <c r="E2886" t="s">
        <v>16277</v>
      </c>
    </row>
    <row r="2887" spans="1:5">
      <c r="A2887" s="1" t="s">
        <v>2649</v>
      </c>
      <c r="B2887" s="1" t="s">
        <v>2648</v>
      </c>
      <c r="C2887" s="1" t="s">
        <v>19</v>
      </c>
      <c r="D2887" t="s">
        <v>16379</v>
      </c>
      <c r="E2887" t="s">
        <v>20304</v>
      </c>
    </row>
    <row r="2888" spans="1:5">
      <c r="A2888" s="1" t="s">
        <v>5328</v>
      </c>
      <c r="B2888" s="1" t="s">
        <v>5327</v>
      </c>
      <c r="C2888" s="1" t="s">
        <v>13</v>
      </c>
      <c r="D2888" t="s">
        <v>16277</v>
      </c>
      <c r="E2888" t="s">
        <v>16277</v>
      </c>
    </row>
    <row r="2889" spans="1:5">
      <c r="A2889" s="1" t="s">
        <v>5328</v>
      </c>
      <c r="B2889" s="1" t="s">
        <v>5327</v>
      </c>
      <c r="C2889" s="1" t="s">
        <v>19</v>
      </c>
      <c r="D2889" t="s">
        <v>16277</v>
      </c>
      <c r="E2889" t="s">
        <v>16277</v>
      </c>
    </row>
    <row r="2890" spans="1:5">
      <c r="A2890" s="1" t="s">
        <v>14659</v>
      </c>
      <c r="B2890" s="1" t="s">
        <v>14658</v>
      </c>
      <c r="C2890" s="1" t="s">
        <v>13</v>
      </c>
      <c r="D2890" t="s">
        <v>16277</v>
      </c>
      <c r="E2890" t="s">
        <v>16277</v>
      </c>
    </row>
    <row r="2891" spans="1:5">
      <c r="A2891" s="1" t="s">
        <v>14659</v>
      </c>
      <c r="B2891" s="1" t="s">
        <v>14658</v>
      </c>
      <c r="C2891" s="1" t="s">
        <v>19</v>
      </c>
      <c r="D2891" t="s">
        <v>16277</v>
      </c>
      <c r="E2891" t="s">
        <v>16277</v>
      </c>
    </row>
    <row r="2892" spans="1:5">
      <c r="A2892" s="1" t="s">
        <v>11787</v>
      </c>
      <c r="B2892" s="1" t="s">
        <v>11786</v>
      </c>
      <c r="C2892" s="1" t="s">
        <v>13</v>
      </c>
      <c r="D2892" t="s">
        <v>16531</v>
      </c>
      <c r="E2892" t="s">
        <v>20306</v>
      </c>
    </row>
    <row r="2893" spans="1:5">
      <c r="A2893" s="1" t="s">
        <v>11787</v>
      </c>
      <c r="B2893" s="1" t="s">
        <v>11786</v>
      </c>
      <c r="C2893" s="1" t="s">
        <v>19</v>
      </c>
      <c r="D2893" t="s">
        <v>16531</v>
      </c>
      <c r="E2893" t="s">
        <v>20306</v>
      </c>
    </row>
    <row r="2894" spans="1:5">
      <c r="A2894" s="1" t="s">
        <v>2653</v>
      </c>
      <c r="B2894" s="1" t="s">
        <v>2652</v>
      </c>
      <c r="C2894" s="1" t="s">
        <v>13</v>
      </c>
      <c r="D2894" t="s">
        <v>16296</v>
      </c>
      <c r="E2894" t="s">
        <v>20304</v>
      </c>
    </row>
    <row r="2895" spans="1:5">
      <c r="A2895" s="1" t="s">
        <v>2653</v>
      </c>
      <c r="B2895" s="1" t="s">
        <v>2652</v>
      </c>
      <c r="C2895" s="1" t="s">
        <v>19</v>
      </c>
      <c r="D2895" t="s">
        <v>16296</v>
      </c>
      <c r="E2895" t="s">
        <v>20304</v>
      </c>
    </row>
    <row r="2896" spans="1:5">
      <c r="A2896" s="1" t="s">
        <v>4577</v>
      </c>
      <c r="B2896" s="1" t="s">
        <v>4576</v>
      </c>
      <c r="C2896" s="1" t="s">
        <v>13</v>
      </c>
      <c r="D2896" t="s">
        <v>16277</v>
      </c>
      <c r="E2896" t="s">
        <v>16277</v>
      </c>
    </row>
    <row r="2897" spans="1:5">
      <c r="A2897" s="1" t="s">
        <v>4577</v>
      </c>
      <c r="B2897" s="1" t="s">
        <v>4576</v>
      </c>
      <c r="C2897" s="1" t="s">
        <v>19</v>
      </c>
      <c r="D2897" t="s">
        <v>16277</v>
      </c>
      <c r="E2897" t="s">
        <v>16277</v>
      </c>
    </row>
    <row r="2898" spans="1:5">
      <c r="A2898" s="1" t="s">
        <v>12265</v>
      </c>
      <c r="B2898" s="1" t="s">
        <v>12264</v>
      </c>
      <c r="C2898" s="1" t="s">
        <v>13</v>
      </c>
      <c r="D2898" t="s">
        <v>16333</v>
      </c>
      <c r="E2898" t="s">
        <v>20307</v>
      </c>
    </row>
    <row r="2899" spans="1:5">
      <c r="A2899" s="1" t="s">
        <v>12265</v>
      </c>
      <c r="B2899" s="1" t="s">
        <v>12264</v>
      </c>
      <c r="C2899" s="1" t="s">
        <v>19</v>
      </c>
      <c r="D2899" t="s">
        <v>16333</v>
      </c>
      <c r="E2899" t="s">
        <v>20307</v>
      </c>
    </row>
    <row r="2900" spans="1:5">
      <c r="A2900" s="1" t="s">
        <v>14078</v>
      </c>
      <c r="B2900" s="1" t="s">
        <v>14077</v>
      </c>
      <c r="C2900" s="1" t="s">
        <v>13</v>
      </c>
      <c r="D2900" t="s">
        <v>16277</v>
      </c>
      <c r="E2900" t="s">
        <v>16277</v>
      </c>
    </row>
    <row r="2901" spans="1:5">
      <c r="A2901" s="1" t="s">
        <v>14078</v>
      </c>
      <c r="B2901" s="1" t="s">
        <v>14077</v>
      </c>
      <c r="C2901" s="1" t="s">
        <v>19</v>
      </c>
      <c r="D2901" t="s">
        <v>16277</v>
      </c>
      <c r="E2901" t="s">
        <v>16277</v>
      </c>
    </row>
    <row r="2902" spans="1:5">
      <c r="A2902" s="1" t="s">
        <v>2656</v>
      </c>
      <c r="B2902" s="1" t="s">
        <v>2655</v>
      </c>
      <c r="C2902" s="1" t="s">
        <v>13</v>
      </c>
      <c r="D2902" t="s">
        <v>16277</v>
      </c>
      <c r="E2902" t="s">
        <v>16277</v>
      </c>
    </row>
    <row r="2903" spans="1:5">
      <c r="A2903" s="1" t="s">
        <v>2656</v>
      </c>
      <c r="B2903" s="1" t="s">
        <v>2655</v>
      </c>
      <c r="C2903" s="1" t="s">
        <v>13</v>
      </c>
      <c r="D2903" t="s">
        <v>16279</v>
      </c>
      <c r="E2903" t="s">
        <v>20308</v>
      </c>
    </row>
    <row r="2904" spans="1:5">
      <c r="A2904" s="1" t="s">
        <v>2656</v>
      </c>
      <c r="B2904" s="1" t="s">
        <v>2655</v>
      </c>
      <c r="C2904" s="1" t="s">
        <v>19</v>
      </c>
      <c r="D2904" t="s">
        <v>16277</v>
      </c>
      <c r="E2904" t="s">
        <v>16277</v>
      </c>
    </row>
    <row r="2905" spans="1:5">
      <c r="A2905" s="1" t="s">
        <v>2656</v>
      </c>
      <c r="B2905" s="1" t="s">
        <v>2655</v>
      </c>
      <c r="C2905" s="1" t="s">
        <v>19</v>
      </c>
      <c r="D2905" t="s">
        <v>16279</v>
      </c>
      <c r="E2905" t="s">
        <v>20308</v>
      </c>
    </row>
    <row r="2906" spans="1:5">
      <c r="A2906" s="1" t="s">
        <v>12768</v>
      </c>
      <c r="B2906" s="1" t="s">
        <v>12767</v>
      </c>
      <c r="C2906" s="1" t="s">
        <v>13</v>
      </c>
      <c r="D2906" t="s">
        <v>16277</v>
      </c>
      <c r="E2906" t="s">
        <v>16277</v>
      </c>
    </row>
    <row r="2907" spans="1:5">
      <c r="A2907" s="1" t="s">
        <v>12768</v>
      </c>
      <c r="B2907" s="1" t="s">
        <v>12767</v>
      </c>
      <c r="C2907" s="1" t="s">
        <v>19</v>
      </c>
      <c r="D2907" t="s">
        <v>16277</v>
      </c>
      <c r="E2907" t="s">
        <v>16277</v>
      </c>
    </row>
    <row r="2908" spans="1:5">
      <c r="A2908" s="1" t="s">
        <v>11791</v>
      </c>
      <c r="B2908" s="1" t="s">
        <v>11790</v>
      </c>
      <c r="C2908" s="1" t="s">
        <v>13</v>
      </c>
      <c r="D2908" t="s">
        <v>16277</v>
      </c>
      <c r="E2908" t="s">
        <v>16277</v>
      </c>
    </row>
    <row r="2909" spans="1:5">
      <c r="A2909" s="1" t="s">
        <v>11791</v>
      </c>
      <c r="B2909" s="1" t="s">
        <v>11790</v>
      </c>
      <c r="C2909" s="1" t="s">
        <v>19</v>
      </c>
      <c r="D2909" t="s">
        <v>16277</v>
      </c>
      <c r="E2909" t="s">
        <v>16277</v>
      </c>
    </row>
    <row r="2910" spans="1:5">
      <c r="A2910" s="1" t="s">
        <v>2660</v>
      </c>
      <c r="B2910" s="1" t="s">
        <v>2659</v>
      </c>
      <c r="C2910" s="1" t="s">
        <v>13</v>
      </c>
      <c r="D2910" t="s">
        <v>16277</v>
      </c>
      <c r="E2910" t="s">
        <v>16277</v>
      </c>
    </row>
    <row r="2911" spans="1:5">
      <c r="A2911" s="1" t="s">
        <v>2660</v>
      </c>
      <c r="B2911" s="1" t="s">
        <v>2659</v>
      </c>
      <c r="C2911" s="1" t="s">
        <v>19</v>
      </c>
      <c r="D2911" t="s">
        <v>16277</v>
      </c>
      <c r="E2911" t="s">
        <v>16277</v>
      </c>
    </row>
    <row r="2912" spans="1:5">
      <c r="A2912" s="1" t="s">
        <v>5332</v>
      </c>
      <c r="B2912" s="1" t="s">
        <v>5331</v>
      </c>
      <c r="C2912" s="1" t="s">
        <v>13</v>
      </c>
      <c r="D2912" t="s">
        <v>16277</v>
      </c>
      <c r="E2912" t="s">
        <v>16277</v>
      </c>
    </row>
    <row r="2913" spans="1:5">
      <c r="A2913" s="1" t="s">
        <v>5332</v>
      </c>
      <c r="B2913" s="1" t="s">
        <v>5331</v>
      </c>
      <c r="C2913" s="1" t="s">
        <v>19</v>
      </c>
      <c r="D2913" t="s">
        <v>16277</v>
      </c>
      <c r="E2913" t="s">
        <v>16277</v>
      </c>
    </row>
    <row r="2914" spans="1:5">
      <c r="A2914" s="1" t="s">
        <v>2035</v>
      </c>
      <c r="B2914" s="1" t="s">
        <v>2034</v>
      </c>
      <c r="C2914" s="1" t="s">
        <v>13</v>
      </c>
      <c r="D2914" t="s">
        <v>16277</v>
      </c>
      <c r="E2914" t="s">
        <v>16277</v>
      </c>
    </row>
    <row r="2915" spans="1:5">
      <c r="A2915" s="1" t="s">
        <v>2035</v>
      </c>
      <c r="B2915" s="1" t="s">
        <v>2034</v>
      </c>
      <c r="C2915" s="1" t="s">
        <v>19</v>
      </c>
      <c r="D2915" t="s">
        <v>16277</v>
      </c>
      <c r="E2915" t="s">
        <v>16277</v>
      </c>
    </row>
    <row r="2916" spans="1:5">
      <c r="A2916" s="1" t="s">
        <v>14084</v>
      </c>
      <c r="B2916" s="1" t="s">
        <v>14083</v>
      </c>
      <c r="C2916" s="1" t="s">
        <v>13</v>
      </c>
      <c r="D2916" t="s">
        <v>16277</v>
      </c>
      <c r="E2916" t="s">
        <v>16277</v>
      </c>
    </row>
    <row r="2917" spans="1:5">
      <c r="A2917" s="1" t="s">
        <v>14084</v>
      </c>
      <c r="B2917" s="1" t="s">
        <v>14083</v>
      </c>
      <c r="C2917" s="1" t="s">
        <v>19</v>
      </c>
      <c r="D2917" t="s">
        <v>16277</v>
      </c>
      <c r="E2917" t="s">
        <v>16277</v>
      </c>
    </row>
    <row r="2918" spans="1:5">
      <c r="A2918" s="1" t="s">
        <v>11795</v>
      </c>
      <c r="B2918" s="1" t="s">
        <v>11794</v>
      </c>
      <c r="C2918" s="1" t="s">
        <v>13</v>
      </c>
      <c r="D2918" t="s">
        <v>16277</v>
      </c>
      <c r="E2918" t="s">
        <v>16277</v>
      </c>
    </row>
    <row r="2919" spans="1:5">
      <c r="A2919" s="1" t="s">
        <v>11795</v>
      </c>
      <c r="B2919" s="1" t="s">
        <v>11794</v>
      </c>
      <c r="C2919" s="1" t="s">
        <v>19</v>
      </c>
      <c r="D2919" t="s">
        <v>16277</v>
      </c>
      <c r="E2919" t="s">
        <v>16277</v>
      </c>
    </row>
    <row r="2920" spans="1:5">
      <c r="A2920" s="1" t="s">
        <v>11799</v>
      </c>
      <c r="B2920" s="1" t="s">
        <v>11798</v>
      </c>
      <c r="C2920" s="1" t="s">
        <v>13</v>
      </c>
      <c r="D2920" t="s">
        <v>16277</v>
      </c>
      <c r="E2920" t="s">
        <v>16277</v>
      </c>
    </row>
    <row r="2921" spans="1:5">
      <c r="A2921" s="1" t="s">
        <v>11799</v>
      </c>
      <c r="B2921" s="1" t="s">
        <v>11798</v>
      </c>
      <c r="C2921" s="1" t="s">
        <v>19</v>
      </c>
      <c r="D2921" t="s">
        <v>16277</v>
      </c>
      <c r="E2921" t="s">
        <v>16277</v>
      </c>
    </row>
    <row r="2922" spans="1:5">
      <c r="A2922" s="1" t="s">
        <v>4581</v>
      </c>
      <c r="B2922" s="1" t="s">
        <v>4580</v>
      </c>
      <c r="C2922" s="1" t="s">
        <v>13</v>
      </c>
      <c r="D2922" t="s">
        <v>16277</v>
      </c>
      <c r="E2922" t="s">
        <v>16277</v>
      </c>
    </row>
    <row r="2923" spans="1:5">
      <c r="A2923" s="1" t="s">
        <v>4581</v>
      </c>
      <c r="B2923" s="1" t="s">
        <v>4580</v>
      </c>
      <c r="C2923" s="1" t="s">
        <v>19</v>
      </c>
      <c r="D2923" t="s">
        <v>16277</v>
      </c>
      <c r="E2923" t="s">
        <v>16277</v>
      </c>
    </row>
    <row r="2924" spans="1:5">
      <c r="A2924" s="1" t="s">
        <v>2038</v>
      </c>
      <c r="B2924" s="1" t="s">
        <v>2037</v>
      </c>
      <c r="C2924" s="1" t="s">
        <v>13</v>
      </c>
      <c r="D2924" t="s">
        <v>16277</v>
      </c>
      <c r="E2924" t="s">
        <v>16277</v>
      </c>
    </row>
    <row r="2925" spans="1:5">
      <c r="A2925" s="1" t="s">
        <v>2038</v>
      </c>
      <c r="B2925" s="1" t="s">
        <v>2037</v>
      </c>
      <c r="C2925" s="1" t="s">
        <v>13</v>
      </c>
      <c r="D2925" t="s">
        <v>16279</v>
      </c>
      <c r="E2925" t="s">
        <v>20308</v>
      </c>
    </row>
    <row r="2926" spans="1:5">
      <c r="A2926" s="1" t="s">
        <v>2038</v>
      </c>
      <c r="B2926" s="1" t="s">
        <v>2037</v>
      </c>
      <c r="C2926" s="1" t="s">
        <v>19</v>
      </c>
      <c r="D2926" t="s">
        <v>16277</v>
      </c>
      <c r="E2926" t="s">
        <v>16277</v>
      </c>
    </row>
    <row r="2927" spans="1:5">
      <c r="A2927" s="1" t="s">
        <v>2038</v>
      </c>
      <c r="B2927" s="1" t="s">
        <v>2037</v>
      </c>
      <c r="C2927" s="1" t="s">
        <v>19</v>
      </c>
      <c r="D2927" t="s">
        <v>16279</v>
      </c>
      <c r="E2927" t="s">
        <v>20308</v>
      </c>
    </row>
    <row r="2928" spans="1:5">
      <c r="A2928" s="1" t="s">
        <v>14663</v>
      </c>
      <c r="B2928" s="1" t="s">
        <v>14662</v>
      </c>
      <c r="C2928" s="1" t="s">
        <v>13</v>
      </c>
      <c r="D2928" t="s">
        <v>16277</v>
      </c>
      <c r="E2928" t="s">
        <v>16277</v>
      </c>
    </row>
    <row r="2929" spans="1:5">
      <c r="A2929" s="1" t="s">
        <v>14663</v>
      </c>
      <c r="B2929" s="1" t="s">
        <v>14662</v>
      </c>
      <c r="C2929" s="1" t="s">
        <v>19</v>
      </c>
      <c r="D2929" t="s">
        <v>16277</v>
      </c>
      <c r="E2929" t="s">
        <v>16277</v>
      </c>
    </row>
    <row r="2930" spans="1:5">
      <c r="A2930" s="1" t="s">
        <v>14667</v>
      </c>
      <c r="B2930" s="1" t="s">
        <v>14666</v>
      </c>
      <c r="C2930" s="1" t="s">
        <v>13</v>
      </c>
      <c r="D2930" t="s">
        <v>16277</v>
      </c>
      <c r="E2930" t="s">
        <v>16277</v>
      </c>
    </row>
    <row r="2931" spans="1:5">
      <c r="A2931" s="1" t="s">
        <v>14667</v>
      </c>
      <c r="B2931" s="1" t="s">
        <v>14666</v>
      </c>
      <c r="C2931" s="1" t="s">
        <v>19</v>
      </c>
      <c r="D2931" t="s">
        <v>16277</v>
      </c>
      <c r="E2931" t="s">
        <v>16277</v>
      </c>
    </row>
    <row r="2932" spans="1:5">
      <c r="A2932" s="1" t="s">
        <v>14671</v>
      </c>
      <c r="B2932" s="1" t="s">
        <v>14670</v>
      </c>
      <c r="C2932" s="1" t="s">
        <v>13</v>
      </c>
      <c r="D2932" t="s">
        <v>16277</v>
      </c>
      <c r="E2932" t="s">
        <v>16277</v>
      </c>
    </row>
    <row r="2933" spans="1:5">
      <c r="A2933" s="1" t="s">
        <v>14671</v>
      </c>
      <c r="B2933" s="1" t="s">
        <v>14670</v>
      </c>
      <c r="C2933" s="1" t="s">
        <v>19</v>
      </c>
      <c r="D2933" t="s">
        <v>16277</v>
      </c>
      <c r="E2933" t="s">
        <v>16277</v>
      </c>
    </row>
    <row r="2934" spans="1:5">
      <c r="A2934" s="1" t="s">
        <v>10052</v>
      </c>
      <c r="B2934" s="1" t="s">
        <v>10051</v>
      </c>
      <c r="C2934" s="1" t="s">
        <v>13</v>
      </c>
      <c r="D2934" t="s">
        <v>16277</v>
      </c>
      <c r="E2934" t="s">
        <v>16277</v>
      </c>
    </row>
    <row r="2935" spans="1:5">
      <c r="A2935" s="1" t="s">
        <v>10052</v>
      </c>
      <c r="B2935" s="1" t="s">
        <v>10051</v>
      </c>
      <c r="C2935" s="1" t="s">
        <v>19</v>
      </c>
      <c r="D2935" t="s">
        <v>16277</v>
      </c>
      <c r="E2935" t="s">
        <v>16277</v>
      </c>
    </row>
    <row r="2936" spans="1:5">
      <c r="A2936" s="1" t="s">
        <v>5897</v>
      </c>
      <c r="B2936" s="1" t="s">
        <v>5896</v>
      </c>
      <c r="C2936" s="1" t="s">
        <v>13</v>
      </c>
      <c r="D2936" t="s">
        <v>16277</v>
      </c>
      <c r="E2936" t="s">
        <v>16277</v>
      </c>
    </row>
    <row r="2937" spans="1:5">
      <c r="A2937" s="1" t="s">
        <v>5897</v>
      </c>
      <c r="B2937" s="1" t="s">
        <v>5896</v>
      </c>
      <c r="C2937" s="1" t="s">
        <v>19</v>
      </c>
      <c r="D2937" t="s">
        <v>16277</v>
      </c>
      <c r="E2937" t="s">
        <v>16277</v>
      </c>
    </row>
    <row r="2938" spans="1:5">
      <c r="A2938" s="1" t="s">
        <v>5336</v>
      </c>
      <c r="B2938" s="1" t="s">
        <v>5335</v>
      </c>
      <c r="C2938" s="1" t="s">
        <v>13</v>
      </c>
      <c r="D2938" t="s">
        <v>16277</v>
      </c>
      <c r="E2938" t="s">
        <v>16277</v>
      </c>
    </row>
    <row r="2939" spans="1:5">
      <c r="A2939" s="1" t="s">
        <v>5336</v>
      </c>
      <c r="B2939" s="1" t="s">
        <v>5335</v>
      </c>
      <c r="C2939" s="1" t="s">
        <v>19</v>
      </c>
      <c r="D2939" t="s">
        <v>16277</v>
      </c>
      <c r="E2939" t="s">
        <v>16277</v>
      </c>
    </row>
    <row r="2940" spans="1:5">
      <c r="A2940" s="1" t="s">
        <v>16111</v>
      </c>
      <c r="B2940" s="1" t="s">
        <v>16110</v>
      </c>
      <c r="C2940" s="1" t="s">
        <v>13</v>
      </c>
      <c r="D2940" t="s">
        <v>16277</v>
      </c>
      <c r="E2940" t="s">
        <v>16277</v>
      </c>
    </row>
    <row r="2941" spans="1:5">
      <c r="A2941" s="1" t="s">
        <v>16111</v>
      </c>
      <c r="B2941" s="1" t="s">
        <v>16110</v>
      </c>
      <c r="C2941" s="1" t="s">
        <v>19</v>
      </c>
      <c r="D2941" t="s">
        <v>16277</v>
      </c>
      <c r="E2941" t="s">
        <v>16277</v>
      </c>
    </row>
    <row r="2942" spans="1:5">
      <c r="A2942" s="1" t="s">
        <v>2042</v>
      </c>
      <c r="B2942" s="1" t="s">
        <v>2041</v>
      </c>
      <c r="C2942" s="1" t="s">
        <v>13</v>
      </c>
      <c r="D2942" t="s">
        <v>16277</v>
      </c>
      <c r="E2942" t="s">
        <v>16277</v>
      </c>
    </row>
    <row r="2943" spans="1:5">
      <c r="A2943" s="1" t="s">
        <v>2042</v>
      </c>
      <c r="B2943" s="1" t="s">
        <v>2041</v>
      </c>
      <c r="C2943" s="1" t="s">
        <v>19</v>
      </c>
      <c r="D2943" t="s">
        <v>16277</v>
      </c>
      <c r="E2943" t="s">
        <v>16277</v>
      </c>
    </row>
    <row r="2944" spans="1:5">
      <c r="A2944" s="1" t="s">
        <v>8555</v>
      </c>
      <c r="B2944" s="1" t="s">
        <v>8554</v>
      </c>
      <c r="C2944" s="1" t="s">
        <v>13</v>
      </c>
      <c r="D2944" t="s">
        <v>16277</v>
      </c>
      <c r="E2944" t="s">
        <v>16277</v>
      </c>
    </row>
    <row r="2945" spans="1:5">
      <c r="A2945" s="1" t="s">
        <v>8555</v>
      </c>
      <c r="B2945" s="1" t="s">
        <v>8554</v>
      </c>
      <c r="C2945" s="1" t="s">
        <v>19</v>
      </c>
      <c r="D2945" t="s">
        <v>16277</v>
      </c>
      <c r="E2945" t="s">
        <v>16277</v>
      </c>
    </row>
    <row r="2946" spans="1:5">
      <c r="A2946" s="1" t="s">
        <v>2046</v>
      </c>
      <c r="B2946" s="1" t="s">
        <v>2045</v>
      </c>
      <c r="C2946" s="1" t="s">
        <v>13</v>
      </c>
      <c r="D2946" t="s">
        <v>16277</v>
      </c>
      <c r="E2946" t="s">
        <v>16277</v>
      </c>
    </row>
    <row r="2947" spans="1:5">
      <c r="A2947" s="1" t="s">
        <v>2046</v>
      </c>
      <c r="B2947" s="1" t="s">
        <v>2045</v>
      </c>
      <c r="C2947" s="1" t="s">
        <v>19</v>
      </c>
      <c r="D2947" t="s">
        <v>16277</v>
      </c>
      <c r="E2947" t="s">
        <v>16277</v>
      </c>
    </row>
    <row r="2948" spans="1:5">
      <c r="A2948" s="1" t="s">
        <v>2050</v>
      </c>
      <c r="B2948" s="1" t="s">
        <v>2049</v>
      </c>
      <c r="C2948" s="1" t="s">
        <v>13</v>
      </c>
      <c r="D2948" t="s">
        <v>16277</v>
      </c>
      <c r="E2948" t="s">
        <v>16277</v>
      </c>
    </row>
    <row r="2949" spans="1:5">
      <c r="A2949" s="1" t="s">
        <v>2050</v>
      </c>
      <c r="B2949" s="1" t="s">
        <v>2049</v>
      </c>
      <c r="C2949" s="1" t="s">
        <v>19</v>
      </c>
      <c r="D2949" t="s">
        <v>16277</v>
      </c>
      <c r="E2949" t="s">
        <v>16277</v>
      </c>
    </row>
    <row r="2950" spans="1:5">
      <c r="A2950" s="1" t="s">
        <v>8559</v>
      </c>
      <c r="B2950" s="1" t="s">
        <v>8558</v>
      </c>
      <c r="C2950" s="1" t="s">
        <v>13</v>
      </c>
      <c r="D2950" t="s">
        <v>16333</v>
      </c>
      <c r="E2950" t="s">
        <v>20307</v>
      </c>
    </row>
    <row r="2951" spans="1:5">
      <c r="A2951" s="1" t="s">
        <v>8559</v>
      </c>
      <c r="B2951" s="1" t="s">
        <v>8558</v>
      </c>
      <c r="C2951" s="1" t="s">
        <v>19</v>
      </c>
      <c r="D2951" t="s">
        <v>16333</v>
      </c>
      <c r="E2951" t="s">
        <v>20307</v>
      </c>
    </row>
    <row r="2952" spans="1:5">
      <c r="A2952" s="1" t="s">
        <v>2054</v>
      </c>
      <c r="B2952" s="1" t="s">
        <v>2053</v>
      </c>
      <c r="C2952" s="1" t="s">
        <v>13</v>
      </c>
      <c r="D2952" t="s">
        <v>16277</v>
      </c>
      <c r="E2952" t="s">
        <v>16277</v>
      </c>
    </row>
    <row r="2953" spans="1:5">
      <c r="A2953" s="1" t="s">
        <v>2054</v>
      </c>
      <c r="B2953" s="1" t="s">
        <v>2053</v>
      </c>
      <c r="C2953" s="1" t="s">
        <v>19</v>
      </c>
      <c r="D2953" t="s">
        <v>16277</v>
      </c>
      <c r="E2953" t="s">
        <v>16277</v>
      </c>
    </row>
    <row r="2954" spans="1:5">
      <c r="A2954" s="1" t="s">
        <v>14961</v>
      </c>
      <c r="B2954" s="1" t="s">
        <v>14960</v>
      </c>
      <c r="C2954" s="1" t="s">
        <v>13</v>
      </c>
      <c r="D2954" t="s">
        <v>16277</v>
      </c>
      <c r="E2954" t="s">
        <v>16277</v>
      </c>
    </row>
    <row r="2955" spans="1:5">
      <c r="A2955" s="1" t="s">
        <v>14961</v>
      </c>
      <c r="B2955" s="1" t="s">
        <v>14960</v>
      </c>
      <c r="C2955" s="1" t="s">
        <v>19</v>
      </c>
      <c r="D2955" t="s">
        <v>16277</v>
      </c>
      <c r="E2955" t="s">
        <v>16277</v>
      </c>
    </row>
    <row r="2956" spans="1:5">
      <c r="A2956" s="1" t="s">
        <v>12269</v>
      </c>
      <c r="B2956" s="1" t="s">
        <v>12268</v>
      </c>
      <c r="C2956" s="1" t="s">
        <v>13</v>
      </c>
      <c r="D2956" t="s">
        <v>16277</v>
      </c>
      <c r="E2956" t="s">
        <v>16277</v>
      </c>
    </row>
    <row r="2957" spans="1:5">
      <c r="A2957" s="1" t="s">
        <v>12269</v>
      </c>
      <c r="B2957" s="1" t="s">
        <v>12268</v>
      </c>
      <c r="C2957" s="1" t="s">
        <v>19</v>
      </c>
      <c r="D2957" t="s">
        <v>16277</v>
      </c>
      <c r="E2957" t="s">
        <v>16277</v>
      </c>
    </row>
    <row r="2958" spans="1:5">
      <c r="A2958" s="1" t="s">
        <v>14498</v>
      </c>
      <c r="B2958" s="1" t="s">
        <v>14497</v>
      </c>
      <c r="C2958" s="1" t="s">
        <v>13</v>
      </c>
      <c r="D2958" t="s">
        <v>16277</v>
      </c>
      <c r="E2958" t="s">
        <v>16277</v>
      </c>
    </row>
    <row r="2959" spans="1:5">
      <c r="A2959" s="1" t="s">
        <v>14498</v>
      </c>
      <c r="B2959" s="1" t="s">
        <v>14497</v>
      </c>
      <c r="C2959" s="1" t="s">
        <v>19</v>
      </c>
      <c r="D2959" t="s">
        <v>16277</v>
      </c>
      <c r="E2959" t="s">
        <v>16277</v>
      </c>
    </row>
    <row r="2960" spans="1:5">
      <c r="A2960" s="1" t="s">
        <v>11803</v>
      </c>
      <c r="B2960" s="1" t="s">
        <v>11802</v>
      </c>
      <c r="C2960" s="1" t="s">
        <v>13</v>
      </c>
      <c r="D2960" t="s">
        <v>16277</v>
      </c>
      <c r="E2960" t="s">
        <v>16277</v>
      </c>
    </row>
    <row r="2961" spans="1:5">
      <c r="A2961" s="1" t="s">
        <v>11803</v>
      </c>
      <c r="B2961" s="1" t="s">
        <v>11802</v>
      </c>
      <c r="C2961" s="1" t="s">
        <v>19</v>
      </c>
      <c r="D2961" t="s">
        <v>16277</v>
      </c>
      <c r="E2961" t="s">
        <v>16277</v>
      </c>
    </row>
    <row r="2962" spans="1:5">
      <c r="A2962" s="1" t="s">
        <v>3343</v>
      </c>
      <c r="B2962" s="1" t="s">
        <v>3342</v>
      </c>
      <c r="C2962" s="1" t="s">
        <v>13</v>
      </c>
      <c r="D2962" t="s">
        <v>16277</v>
      </c>
      <c r="E2962" t="s">
        <v>16277</v>
      </c>
    </row>
    <row r="2963" spans="1:5">
      <c r="A2963" s="1" t="s">
        <v>3343</v>
      </c>
      <c r="B2963" s="1" t="s">
        <v>3342</v>
      </c>
      <c r="C2963" s="1" t="s">
        <v>19</v>
      </c>
      <c r="D2963" t="s">
        <v>16277</v>
      </c>
      <c r="E2963" t="s">
        <v>16277</v>
      </c>
    </row>
    <row r="2964" spans="1:5">
      <c r="A2964" s="1" t="s">
        <v>2058</v>
      </c>
      <c r="B2964" s="1" t="s">
        <v>2057</v>
      </c>
      <c r="C2964" s="1" t="s">
        <v>13</v>
      </c>
      <c r="D2964" t="s">
        <v>16277</v>
      </c>
      <c r="E2964" t="s">
        <v>16277</v>
      </c>
    </row>
    <row r="2965" spans="1:5">
      <c r="A2965" s="1" t="s">
        <v>2058</v>
      </c>
      <c r="B2965" s="1" t="s">
        <v>2057</v>
      </c>
      <c r="C2965" s="1" t="s">
        <v>19</v>
      </c>
      <c r="D2965" t="s">
        <v>16277</v>
      </c>
      <c r="E2965" t="s">
        <v>16277</v>
      </c>
    </row>
    <row r="2966" spans="1:5">
      <c r="A2966" s="1" t="s">
        <v>7667</v>
      </c>
      <c r="B2966" s="1" t="s">
        <v>7666</v>
      </c>
      <c r="C2966" s="1" t="s">
        <v>13</v>
      </c>
      <c r="D2966" t="s">
        <v>16277</v>
      </c>
      <c r="E2966" t="s">
        <v>16277</v>
      </c>
    </row>
    <row r="2967" spans="1:5">
      <c r="A2967" s="1" t="s">
        <v>7667</v>
      </c>
      <c r="B2967" s="1" t="s">
        <v>7666</v>
      </c>
      <c r="C2967" s="1" t="s">
        <v>19</v>
      </c>
      <c r="D2967" t="s">
        <v>16277</v>
      </c>
      <c r="E2967" t="s">
        <v>16277</v>
      </c>
    </row>
    <row r="2968" spans="1:5">
      <c r="A2968" s="1" t="s">
        <v>2061</v>
      </c>
      <c r="B2968" s="1" t="s">
        <v>2060</v>
      </c>
      <c r="C2968" s="1" t="s">
        <v>13</v>
      </c>
      <c r="D2968" t="s">
        <v>16279</v>
      </c>
      <c r="E2968" t="s">
        <v>20308</v>
      </c>
    </row>
    <row r="2969" spans="1:5">
      <c r="A2969" s="1" t="s">
        <v>2061</v>
      </c>
      <c r="B2969" s="1" t="s">
        <v>2060</v>
      </c>
      <c r="C2969" s="1" t="s">
        <v>19</v>
      </c>
      <c r="D2969" t="s">
        <v>16279</v>
      </c>
      <c r="E2969" t="s">
        <v>20308</v>
      </c>
    </row>
    <row r="2970" spans="1:5">
      <c r="A2970" s="1" t="s">
        <v>16248</v>
      </c>
      <c r="B2970" s="1" t="s">
        <v>16247</v>
      </c>
      <c r="C2970" s="1" t="s">
        <v>13</v>
      </c>
      <c r="D2970" t="s">
        <v>16277</v>
      </c>
      <c r="E2970" t="s">
        <v>16277</v>
      </c>
    </row>
    <row r="2971" spans="1:5">
      <c r="A2971" s="1" t="s">
        <v>16248</v>
      </c>
      <c r="B2971" s="1" t="s">
        <v>16247</v>
      </c>
      <c r="C2971" s="1" t="s">
        <v>19</v>
      </c>
      <c r="D2971" t="s">
        <v>16277</v>
      </c>
      <c r="E2971" t="s">
        <v>16277</v>
      </c>
    </row>
    <row r="2972" spans="1:5">
      <c r="A2972" s="1" t="s">
        <v>9432</v>
      </c>
      <c r="B2972" s="1" t="s">
        <v>9431</v>
      </c>
      <c r="C2972" s="1" t="s">
        <v>13</v>
      </c>
      <c r="D2972" t="s">
        <v>16277</v>
      </c>
      <c r="E2972" t="s">
        <v>16277</v>
      </c>
    </row>
    <row r="2973" spans="1:5">
      <c r="A2973" s="1" t="s">
        <v>9432</v>
      </c>
      <c r="B2973" s="1" t="s">
        <v>9431</v>
      </c>
      <c r="C2973" s="1" t="s">
        <v>19</v>
      </c>
      <c r="D2973" t="s">
        <v>16277</v>
      </c>
      <c r="E2973" t="s">
        <v>16277</v>
      </c>
    </row>
    <row r="2974" spans="1:5">
      <c r="A2974" s="1" t="s">
        <v>12775</v>
      </c>
      <c r="B2974" s="1" t="s">
        <v>12774</v>
      </c>
      <c r="C2974" s="1" t="s">
        <v>13</v>
      </c>
      <c r="D2974" t="s">
        <v>16277</v>
      </c>
      <c r="E2974" t="s">
        <v>16277</v>
      </c>
    </row>
    <row r="2975" spans="1:5">
      <c r="A2975" s="1" t="s">
        <v>12775</v>
      </c>
      <c r="B2975" s="1" t="s">
        <v>12774</v>
      </c>
      <c r="C2975" s="1" t="s">
        <v>19</v>
      </c>
      <c r="D2975" t="s">
        <v>16277</v>
      </c>
      <c r="E2975" t="s">
        <v>16277</v>
      </c>
    </row>
    <row r="2976" spans="1:5">
      <c r="A2976" s="1" t="s">
        <v>9436</v>
      </c>
      <c r="B2976" s="1" t="s">
        <v>9435</v>
      </c>
      <c r="C2976" s="1" t="s">
        <v>13</v>
      </c>
      <c r="D2976" t="s">
        <v>16277</v>
      </c>
      <c r="E2976" t="s">
        <v>16277</v>
      </c>
    </row>
    <row r="2977" spans="1:5">
      <c r="A2977" s="1" t="s">
        <v>9436</v>
      </c>
      <c r="B2977" s="1" t="s">
        <v>9435</v>
      </c>
      <c r="C2977" s="1" t="s">
        <v>19</v>
      </c>
      <c r="D2977" t="s">
        <v>16277</v>
      </c>
      <c r="E2977" t="s">
        <v>16277</v>
      </c>
    </row>
    <row r="2978" spans="1:5">
      <c r="A2978" s="1" t="s">
        <v>12779</v>
      </c>
      <c r="B2978" s="1" t="s">
        <v>12778</v>
      </c>
      <c r="C2978" s="1" t="s">
        <v>13</v>
      </c>
      <c r="D2978" t="s">
        <v>16277</v>
      </c>
      <c r="E2978" t="s">
        <v>16277</v>
      </c>
    </row>
    <row r="2979" spans="1:5">
      <c r="A2979" s="1" t="s">
        <v>12779</v>
      </c>
      <c r="B2979" s="1" t="s">
        <v>12778</v>
      </c>
      <c r="C2979" s="1" t="s">
        <v>19</v>
      </c>
      <c r="D2979" t="s">
        <v>16277</v>
      </c>
      <c r="E2979" t="s">
        <v>16277</v>
      </c>
    </row>
    <row r="2980" spans="1:5">
      <c r="A2980" s="1" t="s">
        <v>16106</v>
      </c>
      <c r="B2980" s="1" t="s">
        <v>16107</v>
      </c>
      <c r="C2980" s="1" t="s">
        <v>13</v>
      </c>
      <c r="D2980" t="s">
        <v>16277</v>
      </c>
      <c r="E2980" t="s">
        <v>16277</v>
      </c>
    </row>
    <row r="2981" spans="1:5">
      <c r="A2981" s="1" t="s">
        <v>16106</v>
      </c>
      <c r="B2981" s="1" t="s">
        <v>16107</v>
      </c>
      <c r="C2981" s="1" t="s">
        <v>19</v>
      </c>
      <c r="D2981" t="s">
        <v>16277</v>
      </c>
      <c r="E2981" t="s">
        <v>16277</v>
      </c>
    </row>
    <row r="2982" spans="1:5">
      <c r="A2982" s="1" t="s">
        <v>14090</v>
      </c>
      <c r="B2982" s="1" t="s">
        <v>14091</v>
      </c>
      <c r="C2982" s="1" t="s">
        <v>13</v>
      </c>
      <c r="D2982" t="s">
        <v>16277</v>
      </c>
      <c r="E2982" t="s">
        <v>16277</v>
      </c>
    </row>
    <row r="2983" spans="1:5">
      <c r="A2983" s="1" t="s">
        <v>14090</v>
      </c>
      <c r="B2983" s="1" t="s">
        <v>14091</v>
      </c>
      <c r="C2983" s="1" t="s">
        <v>19</v>
      </c>
      <c r="D2983" t="s">
        <v>16277</v>
      </c>
      <c r="E2983" t="s">
        <v>16277</v>
      </c>
    </row>
    <row r="2984" spans="1:5">
      <c r="A2984" s="1" t="s">
        <v>12783</v>
      </c>
      <c r="B2984" s="1" t="s">
        <v>12782</v>
      </c>
      <c r="C2984" s="1" t="s">
        <v>13</v>
      </c>
      <c r="D2984" t="s">
        <v>16277</v>
      </c>
      <c r="E2984" t="s">
        <v>16277</v>
      </c>
    </row>
    <row r="2985" spans="1:5">
      <c r="A2985" s="1" t="s">
        <v>12783</v>
      </c>
      <c r="B2985" s="1" t="s">
        <v>12782</v>
      </c>
      <c r="C2985" s="1" t="s">
        <v>19</v>
      </c>
      <c r="D2985" t="s">
        <v>16277</v>
      </c>
      <c r="E2985" t="s">
        <v>16277</v>
      </c>
    </row>
    <row r="2986" spans="1:5">
      <c r="A2986" s="1" t="s">
        <v>11581</v>
      </c>
      <c r="B2986" s="1" t="s">
        <v>11582</v>
      </c>
      <c r="C2986" s="1" t="s">
        <v>13</v>
      </c>
      <c r="D2986" t="s">
        <v>16277</v>
      </c>
      <c r="E2986" t="s">
        <v>16277</v>
      </c>
    </row>
    <row r="2987" spans="1:5">
      <c r="A2987" s="1" t="s">
        <v>11581</v>
      </c>
      <c r="B2987" s="1" t="s">
        <v>11582</v>
      </c>
      <c r="C2987" s="1" t="s">
        <v>19</v>
      </c>
      <c r="D2987" t="s">
        <v>16277</v>
      </c>
      <c r="E2987" t="s">
        <v>16277</v>
      </c>
    </row>
    <row r="2988" spans="1:5">
      <c r="A2988" s="1" t="s">
        <v>1386</v>
      </c>
      <c r="B2988" s="1" t="s">
        <v>1385</v>
      </c>
      <c r="C2988" s="1" t="s">
        <v>13</v>
      </c>
      <c r="D2988" t="s">
        <v>16277</v>
      </c>
      <c r="E2988" t="s">
        <v>16277</v>
      </c>
    </row>
    <row r="2989" spans="1:5">
      <c r="A2989" s="1" t="s">
        <v>1386</v>
      </c>
      <c r="B2989" s="1" t="s">
        <v>1385</v>
      </c>
      <c r="C2989" s="1" t="s">
        <v>19</v>
      </c>
      <c r="D2989" t="s">
        <v>16277</v>
      </c>
      <c r="E2989" t="s">
        <v>16277</v>
      </c>
    </row>
    <row r="2990" spans="1:5">
      <c r="A2990" s="1" t="s">
        <v>5340</v>
      </c>
      <c r="B2990" s="1" t="s">
        <v>5339</v>
      </c>
      <c r="C2990" s="1" t="s">
        <v>13</v>
      </c>
      <c r="D2990" t="s">
        <v>16277</v>
      </c>
      <c r="E2990" t="s">
        <v>16277</v>
      </c>
    </row>
    <row r="2991" spans="1:5">
      <c r="A2991" s="1" t="s">
        <v>5340</v>
      </c>
      <c r="B2991" s="1" t="s">
        <v>5339</v>
      </c>
      <c r="C2991" s="1" t="s">
        <v>19</v>
      </c>
      <c r="D2991" t="s">
        <v>16277</v>
      </c>
      <c r="E2991" t="s">
        <v>16277</v>
      </c>
    </row>
    <row r="2992" spans="1:5">
      <c r="A2992" s="1" t="s">
        <v>12272</v>
      </c>
      <c r="B2992" s="1" t="s">
        <v>12271</v>
      </c>
      <c r="C2992" s="1" t="s">
        <v>13</v>
      </c>
      <c r="D2992" t="s">
        <v>16277</v>
      </c>
      <c r="E2992" t="s">
        <v>16277</v>
      </c>
    </row>
    <row r="2993" spans="1:5">
      <c r="A2993" s="1" t="s">
        <v>12272</v>
      </c>
      <c r="B2993" s="1" t="s">
        <v>12271</v>
      </c>
      <c r="C2993" s="1" t="s">
        <v>19</v>
      </c>
      <c r="D2993" t="s">
        <v>16277</v>
      </c>
      <c r="E2993" t="s">
        <v>16277</v>
      </c>
    </row>
    <row r="2994" spans="1:5">
      <c r="A2994" s="1" t="s">
        <v>12272</v>
      </c>
      <c r="B2994" s="1" t="s">
        <v>12271</v>
      </c>
      <c r="C2994" s="1" t="s">
        <v>19</v>
      </c>
      <c r="D2994" t="s">
        <v>16279</v>
      </c>
      <c r="E2994" t="s">
        <v>20308</v>
      </c>
    </row>
    <row r="2995" spans="1:5">
      <c r="A2995" s="1" t="s">
        <v>2065</v>
      </c>
      <c r="B2995" s="1" t="s">
        <v>2064</v>
      </c>
      <c r="C2995" s="1" t="s">
        <v>13</v>
      </c>
      <c r="D2995" t="s">
        <v>16277</v>
      </c>
      <c r="E2995" t="s">
        <v>16277</v>
      </c>
    </row>
    <row r="2996" spans="1:5">
      <c r="A2996" s="1" t="s">
        <v>2065</v>
      </c>
      <c r="B2996" s="1" t="s">
        <v>2064</v>
      </c>
      <c r="C2996" s="1" t="s">
        <v>19</v>
      </c>
      <c r="D2996" t="s">
        <v>16277</v>
      </c>
      <c r="E2996" t="s">
        <v>16277</v>
      </c>
    </row>
    <row r="2997" spans="1:5">
      <c r="A2997" s="1" t="s">
        <v>14965</v>
      </c>
      <c r="B2997" s="1" t="s">
        <v>14966</v>
      </c>
      <c r="C2997" s="1" t="s">
        <v>13</v>
      </c>
      <c r="D2997" t="s">
        <v>16277</v>
      </c>
      <c r="E2997" t="s">
        <v>16277</v>
      </c>
    </row>
    <row r="2998" spans="1:5">
      <c r="A2998" s="1" t="s">
        <v>14965</v>
      </c>
      <c r="B2998" s="1" t="s">
        <v>14966</v>
      </c>
      <c r="C2998" s="1" t="s">
        <v>19</v>
      </c>
      <c r="D2998" t="s">
        <v>16277</v>
      </c>
      <c r="E2998" t="s">
        <v>16277</v>
      </c>
    </row>
    <row r="2999" spans="1:5">
      <c r="A2999" s="1" t="s">
        <v>5344</v>
      </c>
      <c r="B2999" s="1" t="s">
        <v>5345</v>
      </c>
      <c r="C2999" s="1" t="s">
        <v>13</v>
      </c>
      <c r="D2999" t="s">
        <v>16277</v>
      </c>
      <c r="E2999" t="s">
        <v>16277</v>
      </c>
    </row>
    <row r="3000" spans="1:5">
      <c r="A3000" s="1" t="s">
        <v>5344</v>
      </c>
      <c r="B3000" s="1" t="s">
        <v>5345</v>
      </c>
      <c r="C3000" s="1" t="s">
        <v>19</v>
      </c>
      <c r="D3000" t="s">
        <v>16277</v>
      </c>
      <c r="E3000" t="s">
        <v>16277</v>
      </c>
    </row>
    <row r="3001" spans="1:5">
      <c r="A3001" s="1" t="s">
        <v>4238</v>
      </c>
      <c r="B3001" s="1" t="s">
        <v>4237</v>
      </c>
      <c r="C3001" s="1" t="s">
        <v>13</v>
      </c>
      <c r="D3001" t="s">
        <v>16277</v>
      </c>
      <c r="E3001" t="s">
        <v>16277</v>
      </c>
    </row>
    <row r="3002" spans="1:5">
      <c r="A3002" s="1" t="s">
        <v>4238</v>
      </c>
      <c r="B3002" s="1" t="s">
        <v>4237</v>
      </c>
      <c r="C3002" s="1" t="s">
        <v>19</v>
      </c>
      <c r="D3002" t="s">
        <v>16277</v>
      </c>
      <c r="E3002" t="s">
        <v>16277</v>
      </c>
    </row>
    <row r="3003" spans="1:5">
      <c r="A3003" s="1" t="s">
        <v>8764</v>
      </c>
      <c r="B3003" s="1" t="s">
        <v>8763</v>
      </c>
      <c r="C3003" s="1" t="s">
        <v>13</v>
      </c>
      <c r="D3003" t="s">
        <v>16277</v>
      </c>
      <c r="E3003" t="s">
        <v>16277</v>
      </c>
    </row>
    <row r="3004" spans="1:5">
      <c r="A3004" s="1" t="s">
        <v>8764</v>
      </c>
      <c r="B3004" s="1" t="s">
        <v>8763</v>
      </c>
      <c r="C3004" s="1" t="s">
        <v>19</v>
      </c>
      <c r="D3004" t="s">
        <v>16277</v>
      </c>
      <c r="E3004" t="s">
        <v>16277</v>
      </c>
    </row>
    <row r="3005" spans="1:5">
      <c r="A3005" s="1" t="s">
        <v>8768</v>
      </c>
      <c r="B3005" s="1" t="s">
        <v>8767</v>
      </c>
      <c r="C3005" s="1" t="s">
        <v>13</v>
      </c>
      <c r="D3005" t="s">
        <v>16277</v>
      </c>
      <c r="E3005" t="s">
        <v>16277</v>
      </c>
    </row>
    <row r="3006" spans="1:5">
      <c r="A3006" s="1" t="s">
        <v>8768</v>
      </c>
      <c r="B3006" s="1" t="s">
        <v>8767</v>
      </c>
      <c r="C3006" s="1" t="s">
        <v>19</v>
      </c>
      <c r="D3006" t="s">
        <v>16277</v>
      </c>
      <c r="E3006" t="s">
        <v>16277</v>
      </c>
    </row>
    <row r="3007" spans="1:5">
      <c r="A3007" s="1" t="s">
        <v>2069</v>
      </c>
      <c r="B3007" s="1" t="s">
        <v>2068</v>
      </c>
      <c r="C3007" s="1" t="s">
        <v>13</v>
      </c>
      <c r="D3007" t="s">
        <v>16313</v>
      </c>
      <c r="E3007" t="s">
        <v>20307</v>
      </c>
    </row>
    <row r="3008" spans="1:5">
      <c r="A3008" s="1" t="s">
        <v>2069</v>
      </c>
      <c r="B3008" s="1" t="s">
        <v>2068</v>
      </c>
      <c r="C3008" s="1" t="s">
        <v>19</v>
      </c>
      <c r="D3008" t="s">
        <v>16277</v>
      </c>
      <c r="E3008" t="s">
        <v>16277</v>
      </c>
    </row>
    <row r="3009" spans="1:5">
      <c r="A3009" s="1" t="s">
        <v>10384</v>
      </c>
      <c r="B3009" s="1" t="s">
        <v>10383</v>
      </c>
      <c r="C3009" s="1" t="s">
        <v>13</v>
      </c>
      <c r="D3009" t="s">
        <v>16277</v>
      </c>
      <c r="E3009" t="s">
        <v>16277</v>
      </c>
    </row>
    <row r="3010" spans="1:5">
      <c r="A3010" s="1" t="s">
        <v>10384</v>
      </c>
      <c r="B3010" s="1" t="s">
        <v>10383</v>
      </c>
      <c r="C3010" s="1" t="s">
        <v>19</v>
      </c>
      <c r="D3010" t="s">
        <v>16277</v>
      </c>
      <c r="E3010" t="s">
        <v>16277</v>
      </c>
    </row>
    <row r="3011" spans="1:5">
      <c r="A3011" s="1" t="s">
        <v>5349</v>
      </c>
      <c r="B3011" s="1" t="s">
        <v>5350</v>
      </c>
      <c r="C3011" s="1" t="s">
        <v>13</v>
      </c>
      <c r="D3011" t="s">
        <v>16277</v>
      </c>
      <c r="E3011" t="s">
        <v>16277</v>
      </c>
    </row>
    <row r="3012" spans="1:5">
      <c r="A3012" s="1" t="s">
        <v>5349</v>
      </c>
      <c r="B3012" s="1" t="s">
        <v>5350</v>
      </c>
      <c r="C3012" s="1" t="s">
        <v>19</v>
      </c>
      <c r="D3012" t="s">
        <v>16277</v>
      </c>
      <c r="E3012" t="s">
        <v>16277</v>
      </c>
    </row>
    <row r="3013" spans="1:5">
      <c r="A3013" s="1" t="s">
        <v>2073</v>
      </c>
      <c r="B3013" s="1" t="s">
        <v>2072</v>
      </c>
      <c r="C3013" s="1" t="s">
        <v>13</v>
      </c>
      <c r="D3013" t="s">
        <v>16277</v>
      </c>
      <c r="E3013" t="s">
        <v>16277</v>
      </c>
    </row>
    <row r="3014" spans="1:5">
      <c r="A3014" s="1" t="s">
        <v>2073</v>
      </c>
      <c r="B3014" s="1" t="s">
        <v>2072</v>
      </c>
      <c r="C3014" s="1" t="s">
        <v>19</v>
      </c>
      <c r="D3014" t="s">
        <v>16277</v>
      </c>
      <c r="E3014" t="s">
        <v>16277</v>
      </c>
    </row>
    <row r="3015" spans="1:5">
      <c r="A3015" s="1" t="s">
        <v>709</v>
      </c>
      <c r="B3015" s="1" t="s">
        <v>708</v>
      </c>
      <c r="C3015" s="1" t="s">
        <v>13</v>
      </c>
      <c r="D3015" t="s">
        <v>16277</v>
      </c>
      <c r="E3015" t="s">
        <v>16277</v>
      </c>
    </row>
    <row r="3016" spans="1:5">
      <c r="A3016" s="1" t="s">
        <v>709</v>
      </c>
      <c r="B3016" s="1" t="s">
        <v>708</v>
      </c>
      <c r="C3016" s="1" t="s">
        <v>19</v>
      </c>
      <c r="D3016" t="s">
        <v>16277</v>
      </c>
      <c r="E3016" t="s">
        <v>16277</v>
      </c>
    </row>
    <row r="3017" spans="1:5">
      <c r="A3017" s="1" t="s">
        <v>713</v>
      </c>
      <c r="B3017" s="1" t="s">
        <v>712</v>
      </c>
      <c r="C3017" s="1" t="s">
        <v>13</v>
      </c>
      <c r="D3017" t="s">
        <v>16277</v>
      </c>
      <c r="E3017" t="s">
        <v>16277</v>
      </c>
    </row>
    <row r="3018" spans="1:5">
      <c r="A3018" s="1" t="s">
        <v>713</v>
      </c>
      <c r="B3018" s="1" t="s">
        <v>712</v>
      </c>
      <c r="C3018" s="1" t="s">
        <v>19</v>
      </c>
      <c r="D3018" t="s">
        <v>16277</v>
      </c>
      <c r="E3018" t="s">
        <v>16277</v>
      </c>
    </row>
    <row r="3019" spans="1:5">
      <c r="A3019" s="1" t="s">
        <v>7329</v>
      </c>
      <c r="B3019" s="1" t="s">
        <v>7328</v>
      </c>
      <c r="C3019" s="1" t="s">
        <v>13</v>
      </c>
      <c r="D3019" t="s">
        <v>16277</v>
      </c>
      <c r="E3019" t="s">
        <v>16277</v>
      </c>
    </row>
    <row r="3020" spans="1:5">
      <c r="A3020" s="1" t="s">
        <v>7329</v>
      </c>
      <c r="B3020" s="1" t="s">
        <v>7328</v>
      </c>
      <c r="C3020" s="1" t="s">
        <v>19</v>
      </c>
      <c r="D3020" t="s">
        <v>16277</v>
      </c>
      <c r="E3020" t="s">
        <v>16277</v>
      </c>
    </row>
    <row r="3021" spans="1:5">
      <c r="A3021" s="1" t="s">
        <v>452</v>
      </c>
      <c r="B3021" s="1" t="s">
        <v>451</v>
      </c>
      <c r="C3021" s="1" t="s">
        <v>13</v>
      </c>
      <c r="D3021" t="s">
        <v>16379</v>
      </c>
      <c r="E3021" t="s">
        <v>20304</v>
      </c>
    </row>
    <row r="3022" spans="1:5">
      <c r="A3022" s="1" t="s">
        <v>452</v>
      </c>
      <c r="B3022" s="1" t="s">
        <v>451</v>
      </c>
      <c r="C3022" s="1" t="s">
        <v>19</v>
      </c>
      <c r="D3022" t="s">
        <v>16277</v>
      </c>
      <c r="E3022" t="s">
        <v>16277</v>
      </c>
    </row>
    <row r="3023" spans="1:5">
      <c r="A3023" s="1" t="s">
        <v>456</v>
      </c>
      <c r="B3023" s="1" t="s">
        <v>455</v>
      </c>
      <c r="C3023" s="1" t="s">
        <v>13</v>
      </c>
      <c r="D3023" t="s">
        <v>16277</v>
      </c>
      <c r="E3023" t="s">
        <v>16277</v>
      </c>
    </row>
    <row r="3024" spans="1:5">
      <c r="A3024" s="1" t="s">
        <v>456</v>
      </c>
      <c r="B3024" s="1" t="s">
        <v>455</v>
      </c>
      <c r="C3024" s="1" t="s">
        <v>19</v>
      </c>
      <c r="D3024" t="s">
        <v>16277</v>
      </c>
      <c r="E3024" t="s">
        <v>16277</v>
      </c>
    </row>
    <row r="3025" spans="1:5">
      <c r="A3025" s="1" t="s">
        <v>9440</v>
      </c>
      <c r="B3025" s="1" t="s">
        <v>9439</v>
      </c>
      <c r="C3025" s="1" t="s">
        <v>13</v>
      </c>
      <c r="D3025" t="s">
        <v>16277</v>
      </c>
      <c r="E3025" t="s">
        <v>16277</v>
      </c>
    </row>
    <row r="3026" spans="1:5">
      <c r="A3026" s="1" t="s">
        <v>9440</v>
      </c>
      <c r="B3026" s="1" t="s">
        <v>9439</v>
      </c>
      <c r="C3026" s="1" t="s">
        <v>19</v>
      </c>
      <c r="D3026" t="s">
        <v>16277</v>
      </c>
      <c r="E3026" t="s">
        <v>16277</v>
      </c>
    </row>
    <row r="3027" spans="1:5">
      <c r="A3027" s="1" t="s">
        <v>3049</v>
      </c>
      <c r="B3027" s="1" t="s">
        <v>3048</v>
      </c>
      <c r="C3027" s="1" t="s">
        <v>13</v>
      </c>
      <c r="D3027" t="s">
        <v>16277</v>
      </c>
      <c r="E3027" t="s">
        <v>16277</v>
      </c>
    </row>
    <row r="3028" spans="1:5">
      <c r="A3028" s="1" t="s">
        <v>3049</v>
      </c>
      <c r="B3028" s="1" t="s">
        <v>3048</v>
      </c>
      <c r="C3028" s="1" t="s">
        <v>19</v>
      </c>
      <c r="D3028" t="s">
        <v>16277</v>
      </c>
      <c r="E3028" t="s">
        <v>16277</v>
      </c>
    </row>
    <row r="3029" spans="1:5">
      <c r="A3029" s="1" t="s">
        <v>12547</v>
      </c>
      <c r="B3029" s="1" t="s">
        <v>12546</v>
      </c>
      <c r="C3029" s="1" t="s">
        <v>13</v>
      </c>
      <c r="D3029" t="s">
        <v>16277</v>
      </c>
      <c r="E3029" t="s">
        <v>16277</v>
      </c>
    </row>
    <row r="3030" spans="1:5">
      <c r="A3030" s="1" t="s">
        <v>12547</v>
      </c>
      <c r="B3030" s="1" t="s">
        <v>12546</v>
      </c>
      <c r="C3030" s="1" t="s">
        <v>19</v>
      </c>
      <c r="D3030" t="s">
        <v>16277</v>
      </c>
      <c r="E3030" t="s">
        <v>16277</v>
      </c>
    </row>
    <row r="3031" spans="1:5">
      <c r="A3031" s="1" t="s">
        <v>9444</v>
      </c>
      <c r="B3031" s="1" t="s">
        <v>9443</v>
      </c>
      <c r="C3031" s="1" t="s">
        <v>13</v>
      </c>
      <c r="D3031" t="s">
        <v>16277</v>
      </c>
      <c r="E3031" t="s">
        <v>16277</v>
      </c>
    </row>
    <row r="3032" spans="1:5">
      <c r="A3032" s="1" t="s">
        <v>9444</v>
      </c>
      <c r="B3032" s="1" t="s">
        <v>9443</v>
      </c>
      <c r="C3032" s="1" t="s">
        <v>19</v>
      </c>
      <c r="D3032" t="s">
        <v>16277</v>
      </c>
      <c r="E3032" t="s">
        <v>16277</v>
      </c>
    </row>
    <row r="3033" spans="1:5">
      <c r="A3033" s="1" t="s">
        <v>9448</v>
      </c>
      <c r="B3033" s="1" t="s">
        <v>9447</v>
      </c>
      <c r="C3033" s="1" t="s">
        <v>13</v>
      </c>
      <c r="D3033" t="s">
        <v>16277</v>
      </c>
      <c r="E3033" t="s">
        <v>16277</v>
      </c>
    </row>
    <row r="3034" spans="1:5">
      <c r="A3034" s="1" t="s">
        <v>9448</v>
      </c>
      <c r="B3034" s="1" t="s">
        <v>9447</v>
      </c>
      <c r="C3034" s="1" t="s">
        <v>19</v>
      </c>
      <c r="D3034" t="s">
        <v>16277</v>
      </c>
      <c r="E3034" t="s">
        <v>16277</v>
      </c>
    </row>
    <row r="3035" spans="1:5">
      <c r="A3035" s="1" t="s">
        <v>278</v>
      </c>
      <c r="B3035" s="1" t="s">
        <v>277</v>
      </c>
      <c r="C3035" s="1" t="s">
        <v>13</v>
      </c>
      <c r="D3035" t="s">
        <v>16277</v>
      </c>
      <c r="E3035" t="s">
        <v>16277</v>
      </c>
    </row>
    <row r="3036" spans="1:5">
      <c r="A3036" s="1" t="s">
        <v>278</v>
      </c>
      <c r="B3036" s="1" t="s">
        <v>277</v>
      </c>
      <c r="C3036" s="1" t="s">
        <v>19</v>
      </c>
      <c r="D3036" t="s">
        <v>16277</v>
      </c>
      <c r="E3036" t="s">
        <v>16277</v>
      </c>
    </row>
    <row r="3037" spans="1:5">
      <c r="A3037" s="1" t="s">
        <v>8772</v>
      </c>
      <c r="B3037" s="1" t="s">
        <v>8771</v>
      </c>
      <c r="C3037" s="1" t="s">
        <v>13</v>
      </c>
      <c r="D3037" t="s">
        <v>16277</v>
      </c>
      <c r="E3037" t="s">
        <v>16277</v>
      </c>
    </row>
    <row r="3038" spans="1:5">
      <c r="A3038" s="1" t="s">
        <v>8772</v>
      </c>
      <c r="B3038" s="1" t="s">
        <v>8771</v>
      </c>
      <c r="C3038" s="1" t="s">
        <v>19</v>
      </c>
      <c r="D3038" t="s">
        <v>16277</v>
      </c>
      <c r="E3038" t="s">
        <v>16277</v>
      </c>
    </row>
    <row r="3039" spans="1:5">
      <c r="A3039" s="1" t="s">
        <v>178</v>
      </c>
      <c r="B3039" s="1" t="s">
        <v>177</v>
      </c>
      <c r="C3039" s="1" t="s">
        <v>13</v>
      </c>
      <c r="D3039" t="s">
        <v>16277</v>
      </c>
      <c r="E3039" t="s">
        <v>16277</v>
      </c>
    </row>
    <row r="3040" spans="1:5">
      <c r="A3040" s="1" t="s">
        <v>178</v>
      </c>
      <c r="B3040" s="1" t="s">
        <v>177</v>
      </c>
      <c r="C3040" s="1" t="s">
        <v>19</v>
      </c>
      <c r="D3040" t="s">
        <v>16277</v>
      </c>
      <c r="E3040" t="s">
        <v>16277</v>
      </c>
    </row>
    <row r="3041" spans="1:5">
      <c r="A3041" s="1" t="s">
        <v>10388</v>
      </c>
      <c r="B3041" s="1" t="s">
        <v>10387</v>
      </c>
      <c r="C3041" s="1" t="s">
        <v>13</v>
      </c>
      <c r="D3041" t="s">
        <v>16277</v>
      </c>
      <c r="E3041" t="s">
        <v>16277</v>
      </c>
    </row>
    <row r="3042" spans="1:5">
      <c r="A3042" s="1" t="s">
        <v>10388</v>
      </c>
      <c r="B3042" s="1" t="s">
        <v>10387</v>
      </c>
      <c r="C3042" s="1" t="s">
        <v>19</v>
      </c>
      <c r="D3042" t="s">
        <v>16277</v>
      </c>
      <c r="E3042" t="s">
        <v>16277</v>
      </c>
    </row>
    <row r="3043" spans="1:5">
      <c r="A3043" s="1" t="s">
        <v>9452</v>
      </c>
      <c r="B3043" s="1" t="s">
        <v>9451</v>
      </c>
      <c r="C3043" s="1" t="s">
        <v>13</v>
      </c>
      <c r="D3043" t="s">
        <v>16277</v>
      </c>
      <c r="E3043" t="s">
        <v>16277</v>
      </c>
    </row>
    <row r="3044" spans="1:5">
      <c r="A3044" s="1" t="s">
        <v>9452</v>
      </c>
      <c r="B3044" s="1" t="s">
        <v>9451</v>
      </c>
      <c r="C3044" s="1" t="s">
        <v>19</v>
      </c>
      <c r="D3044" t="s">
        <v>16277</v>
      </c>
      <c r="E3044" t="s">
        <v>16277</v>
      </c>
    </row>
    <row r="3045" spans="1:5">
      <c r="A3045" s="1" t="s">
        <v>9844</v>
      </c>
      <c r="B3045" s="1" t="s">
        <v>9843</v>
      </c>
      <c r="C3045" s="1" t="s">
        <v>13</v>
      </c>
      <c r="D3045" t="s">
        <v>16277</v>
      </c>
      <c r="E3045" t="s">
        <v>16277</v>
      </c>
    </row>
    <row r="3046" spans="1:5">
      <c r="A3046" s="1" t="s">
        <v>9844</v>
      </c>
      <c r="B3046" s="1" t="s">
        <v>9843</v>
      </c>
      <c r="C3046" s="1" t="s">
        <v>19</v>
      </c>
      <c r="D3046" t="s">
        <v>16277</v>
      </c>
      <c r="E3046" t="s">
        <v>16277</v>
      </c>
    </row>
    <row r="3047" spans="1:5">
      <c r="A3047" s="1" t="s">
        <v>5353</v>
      </c>
      <c r="B3047" s="1" t="s">
        <v>5352</v>
      </c>
      <c r="C3047" s="1" t="s">
        <v>13</v>
      </c>
      <c r="D3047" t="s">
        <v>16277</v>
      </c>
      <c r="E3047" t="s">
        <v>16277</v>
      </c>
    </row>
    <row r="3048" spans="1:5">
      <c r="A3048" s="1" t="s">
        <v>5353</v>
      </c>
      <c r="B3048" s="1" t="s">
        <v>5352</v>
      </c>
      <c r="C3048" s="1" t="s">
        <v>19</v>
      </c>
      <c r="D3048" t="s">
        <v>16277</v>
      </c>
      <c r="E3048" t="s">
        <v>16277</v>
      </c>
    </row>
    <row r="3049" spans="1:5">
      <c r="A3049" s="1" t="s">
        <v>5353</v>
      </c>
      <c r="B3049" s="1" t="s">
        <v>5352</v>
      </c>
      <c r="C3049" s="1" t="s">
        <v>19</v>
      </c>
      <c r="D3049" t="s">
        <v>16279</v>
      </c>
      <c r="E3049" t="s">
        <v>20308</v>
      </c>
    </row>
    <row r="3050" spans="1:5">
      <c r="A3050" s="1" t="s">
        <v>2077</v>
      </c>
      <c r="B3050" s="1" t="s">
        <v>2076</v>
      </c>
      <c r="C3050" s="1" t="s">
        <v>13</v>
      </c>
      <c r="D3050" t="s">
        <v>16277</v>
      </c>
      <c r="E3050" t="s">
        <v>16277</v>
      </c>
    </row>
    <row r="3051" spans="1:5">
      <c r="A3051" s="1" t="s">
        <v>2077</v>
      </c>
      <c r="B3051" s="1" t="s">
        <v>2076</v>
      </c>
      <c r="C3051" s="1" t="s">
        <v>19</v>
      </c>
      <c r="D3051" t="s">
        <v>16277</v>
      </c>
      <c r="E3051" t="s">
        <v>16277</v>
      </c>
    </row>
    <row r="3052" spans="1:5">
      <c r="A3052" s="1" t="s">
        <v>2081</v>
      </c>
      <c r="B3052" s="1" t="s">
        <v>2080</v>
      </c>
      <c r="C3052" s="1" t="s">
        <v>13</v>
      </c>
      <c r="D3052" t="s">
        <v>16277</v>
      </c>
      <c r="E3052" t="s">
        <v>16277</v>
      </c>
    </row>
    <row r="3053" spans="1:5">
      <c r="A3053" s="1" t="s">
        <v>2081</v>
      </c>
      <c r="B3053" s="1" t="s">
        <v>2080</v>
      </c>
      <c r="C3053" s="1" t="s">
        <v>19</v>
      </c>
      <c r="D3053" t="s">
        <v>16277</v>
      </c>
      <c r="E3053" t="s">
        <v>16277</v>
      </c>
    </row>
    <row r="3054" spans="1:5">
      <c r="A3054" s="1" t="s">
        <v>3443</v>
      </c>
      <c r="B3054" s="1" t="s">
        <v>3444</v>
      </c>
      <c r="C3054" s="1" t="s">
        <v>13</v>
      </c>
      <c r="D3054" t="s">
        <v>16277</v>
      </c>
      <c r="E3054" t="s">
        <v>16277</v>
      </c>
    </row>
    <row r="3055" spans="1:5">
      <c r="A3055" s="1" t="s">
        <v>3443</v>
      </c>
      <c r="B3055" s="1" t="s">
        <v>3444</v>
      </c>
      <c r="C3055" s="1" t="s">
        <v>19</v>
      </c>
      <c r="D3055" t="s">
        <v>16277</v>
      </c>
      <c r="E3055" t="s">
        <v>16277</v>
      </c>
    </row>
    <row r="3056" spans="1:5">
      <c r="A3056" s="1" t="s">
        <v>9456</v>
      </c>
      <c r="B3056" s="1" t="s">
        <v>9457</v>
      </c>
      <c r="C3056" s="1" t="s">
        <v>13</v>
      </c>
      <c r="D3056" t="s">
        <v>16277</v>
      </c>
      <c r="E3056" t="s">
        <v>16277</v>
      </c>
    </row>
    <row r="3057" spans="1:5">
      <c r="A3057" s="1" t="s">
        <v>9456</v>
      </c>
      <c r="B3057" s="1" t="s">
        <v>9457</v>
      </c>
      <c r="C3057" s="1" t="s">
        <v>19</v>
      </c>
      <c r="D3057" t="s">
        <v>16277</v>
      </c>
      <c r="E3057" t="s">
        <v>16277</v>
      </c>
    </row>
    <row r="3058" spans="1:5">
      <c r="A3058" s="1" t="s">
        <v>14720</v>
      </c>
      <c r="B3058" s="1" t="s">
        <v>14721</v>
      </c>
      <c r="C3058" s="1" t="s">
        <v>13</v>
      </c>
      <c r="D3058" t="s">
        <v>16277</v>
      </c>
      <c r="E3058" t="s">
        <v>16277</v>
      </c>
    </row>
    <row r="3059" spans="1:5">
      <c r="A3059" s="1" t="s">
        <v>14720</v>
      </c>
      <c r="B3059" s="1" t="s">
        <v>14721</v>
      </c>
      <c r="C3059" s="1" t="s">
        <v>19</v>
      </c>
      <c r="D3059" t="s">
        <v>16277</v>
      </c>
      <c r="E3059" t="s">
        <v>16277</v>
      </c>
    </row>
    <row r="3060" spans="1:5">
      <c r="A3060" s="1" t="s">
        <v>9461</v>
      </c>
      <c r="B3060" s="1" t="s">
        <v>9462</v>
      </c>
      <c r="C3060" s="1" t="s">
        <v>13</v>
      </c>
      <c r="D3060" t="s">
        <v>16277</v>
      </c>
      <c r="E3060" t="s">
        <v>16277</v>
      </c>
    </row>
    <row r="3061" spans="1:5">
      <c r="A3061" s="1" t="s">
        <v>9461</v>
      </c>
      <c r="B3061" s="1" t="s">
        <v>9462</v>
      </c>
      <c r="C3061" s="1" t="s">
        <v>19</v>
      </c>
      <c r="D3061" t="s">
        <v>16277</v>
      </c>
      <c r="E3061" t="s">
        <v>16277</v>
      </c>
    </row>
    <row r="3062" spans="1:5">
      <c r="A3062" s="1" t="s">
        <v>3053</v>
      </c>
      <c r="B3062" s="1" t="s">
        <v>3054</v>
      </c>
      <c r="C3062" s="1" t="s">
        <v>13</v>
      </c>
      <c r="D3062" t="s">
        <v>16277</v>
      </c>
      <c r="E3062" t="s">
        <v>16277</v>
      </c>
    </row>
    <row r="3063" spans="1:5">
      <c r="A3063" s="1" t="s">
        <v>3053</v>
      </c>
      <c r="B3063" s="1" t="s">
        <v>3054</v>
      </c>
      <c r="C3063" s="1" t="s">
        <v>19</v>
      </c>
      <c r="D3063" t="s">
        <v>16277</v>
      </c>
      <c r="E3063" t="s">
        <v>16277</v>
      </c>
    </row>
    <row r="3064" spans="1:5">
      <c r="A3064" s="1" t="s">
        <v>9466</v>
      </c>
      <c r="B3064" s="1" t="s">
        <v>9467</v>
      </c>
      <c r="C3064" s="1" t="s">
        <v>13</v>
      </c>
      <c r="D3064" t="s">
        <v>16277</v>
      </c>
      <c r="E3064" t="s">
        <v>16277</v>
      </c>
    </row>
    <row r="3065" spans="1:5">
      <c r="A3065" s="1" t="s">
        <v>9466</v>
      </c>
      <c r="B3065" s="1" t="s">
        <v>9467</v>
      </c>
      <c r="C3065" s="1" t="s">
        <v>19</v>
      </c>
      <c r="D3065" t="s">
        <v>16277</v>
      </c>
      <c r="E3065" t="s">
        <v>16277</v>
      </c>
    </row>
    <row r="3066" spans="1:5">
      <c r="A3066" s="1" t="s">
        <v>9848</v>
      </c>
      <c r="B3066" s="1" t="s">
        <v>9847</v>
      </c>
      <c r="C3066" s="1" t="s">
        <v>13</v>
      </c>
      <c r="D3066" t="s">
        <v>16277</v>
      </c>
      <c r="E3066" t="s">
        <v>16277</v>
      </c>
    </row>
    <row r="3067" spans="1:5">
      <c r="A3067" s="1" t="s">
        <v>9848</v>
      </c>
      <c r="B3067" s="1" t="s">
        <v>9847</v>
      </c>
      <c r="C3067" s="1" t="s">
        <v>19</v>
      </c>
      <c r="D3067" t="s">
        <v>16277</v>
      </c>
      <c r="E3067" t="s">
        <v>16277</v>
      </c>
    </row>
    <row r="3068" spans="1:5">
      <c r="A3068" s="1" t="s">
        <v>3448</v>
      </c>
      <c r="B3068" s="1" t="s">
        <v>3447</v>
      </c>
      <c r="C3068" s="1" t="s">
        <v>13</v>
      </c>
      <c r="D3068" t="s">
        <v>16277</v>
      </c>
      <c r="E3068" t="s">
        <v>16277</v>
      </c>
    </row>
    <row r="3069" spans="1:5">
      <c r="A3069" s="1" t="s">
        <v>3448</v>
      </c>
      <c r="B3069" s="1" t="s">
        <v>3447</v>
      </c>
      <c r="C3069" s="1" t="s">
        <v>19</v>
      </c>
      <c r="D3069" t="s">
        <v>16277</v>
      </c>
      <c r="E3069" t="s">
        <v>16277</v>
      </c>
    </row>
    <row r="3070" spans="1:5">
      <c r="A3070" s="1" t="s">
        <v>5644</v>
      </c>
      <c r="B3070" s="1" t="s">
        <v>5643</v>
      </c>
      <c r="C3070" s="1" t="s">
        <v>13</v>
      </c>
      <c r="D3070" t="s">
        <v>16277</v>
      </c>
      <c r="E3070" t="s">
        <v>16277</v>
      </c>
    </row>
    <row r="3071" spans="1:5">
      <c r="A3071" s="1" t="s">
        <v>5644</v>
      </c>
      <c r="B3071" s="1" t="s">
        <v>5643</v>
      </c>
      <c r="C3071" s="1" t="s">
        <v>19</v>
      </c>
      <c r="D3071" t="s">
        <v>16277</v>
      </c>
      <c r="E3071" t="s">
        <v>16277</v>
      </c>
    </row>
    <row r="3072" spans="1:5">
      <c r="A3072" s="1" t="s">
        <v>7998</v>
      </c>
      <c r="B3072" s="1" t="s">
        <v>7997</v>
      </c>
      <c r="C3072" s="1" t="s">
        <v>13</v>
      </c>
      <c r="D3072" t="s">
        <v>16277</v>
      </c>
      <c r="E3072" t="s">
        <v>16277</v>
      </c>
    </row>
    <row r="3073" spans="1:5">
      <c r="A3073" s="1" t="s">
        <v>7998</v>
      </c>
      <c r="B3073" s="1" t="s">
        <v>7997</v>
      </c>
      <c r="C3073" s="1" t="s">
        <v>19</v>
      </c>
      <c r="D3073" t="s">
        <v>16277</v>
      </c>
      <c r="E3073" t="s">
        <v>16277</v>
      </c>
    </row>
    <row r="3074" spans="1:5">
      <c r="A3074" s="1" t="s">
        <v>8002</v>
      </c>
      <c r="B3074" s="1" t="s">
        <v>8001</v>
      </c>
      <c r="C3074" s="1" t="s">
        <v>13</v>
      </c>
      <c r="D3074" t="s">
        <v>16553</v>
      </c>
      <c r="E3074" t="s">
        <v>20305</v>
      </c>
    </row>
    <row r="3075" spans="1:5">
      <c r="A3075" s="1" t="s">
        <v>8002</v>
      </c>
      <c r="B3075" s="1" t="s">
        <v>8001</v>
      </c>
      <c r="C3075" s="1" t="s">
        <v>19</v>
      </c>
      <c r="D3075" t="s">
        <v>16553</v>
      </c>
      <c r="E3075" t="s">
        <v>20305</v>
      </c>
    </row>
    <row r="3076" spans="1:5">
      <c r="A3076" s="1" t="s">
        <v>2085</v>
      </c>
      <c r="B3076" s="1" t="s">
        <v>2084</v>
      </c>
      <c r="C3076" s="1" t="s">
        <v>13</v>
      </c>
      <c r="D3076" t="s">
        <v>16277</v>
      </c>
      <c r="E3076" t="s">
        <v>16277</v>
      </c>
    </row>
    <row r="3077" spans="1:5">
      <c r="A3077" s="1" t="s">
        <v>2085</v>
      </c>
      <c r="B3077" s="1" t="s">
        <v>2084</v>
      </c>
      <c r="C3077" s="1" t="s">
        <v>19</v>
      </c>
      <c r="D3077" t="s">
        <v>16277</v>
      </c>
      <c r="E3077" t="s">
        <v>16277</v>
      </c>
    </row>
    <row r="3078" spans="1:5">
      <c r="A3078" s="1" t="s">
        <v>3452</v>
      </c>
      <c r="B3078" s="1" t="s">
        <v>3451</v>
      </c>
      <c r="C3078" s="1" t="s">
        <v>13</v>
      </c>
      <c r="D3078" t="s">
        <v>16277</v>
      </c>
      <c r="E3078" t="s">
        <v>16277</v>
      </c>
    </row>
    <row r="3079" spans="1:5">
      <c r="A3079" s="1" t="s">
        <v>3452</v>
      </c>
      <c r="B3079" s="1" t="s">
        <v>3451</v>
      </c>
      <c r="C3079" s="1" t="s">
        <v>19</v>
      </c>
      <c r="D3079" t="s">
        <v>16277</v>
      </c>
      <c r="E3079" t="s">
        <v>16277</v>
      </c>
    </row>
    <row r="3080" spans="1:5">
      <c r="A3080" s="1" t="s">
        <v>8262</v>
      </c>
      <c r="B3080" s="1" t="s">
        <v>8261</v>
      </c>
      <c r="C3080" s="1" t="s">
        <v>13</v>
      </c>
      <c r="D3080" t="s">
        <v>16277</v>
      </c>
      <c r="E3080" t="s">
        <v>16277</v>
      </c>
    </row>
    <row r="3081" spans="1:5">
      <c r="A3081" s="1" t="s">
        <v>8262</v>
      </c>
      <c r="B3081" s="1" t="s">
        <v>8261</v>
      </c>
      <c r="C3081" s="1" t="s">
        <v>19</v>
      </c>
      <c r="D3081" t="s">
        <v>16277</v>
      </c>
      <c r="E3081" t="s">
        <v>16277</v>
      </c>
    </row>
    <row r="3082" spans="1:5">
      <c r="A3082" s="1" t="s">
        <v>246</v>
      </c>
      <c r="B3082" s="1" t="s">
        <v>245</v>
      </c>
      <c r="C3082" s="1" t="s">
        <v>13</v>
      </c>
      <c r="D3082" t="s">
        <v>16277</v>
      </c>
      <c r="E3082" t="s">
        <v>16277</v>
      </c>
    </row>
    <row r="3083" spans="1:5">
      <c r="A3083" s="1" t="s">
        <v>246</v>
      </c>
      <c r="B3083" s="1" t="s">
        <v>245</v>
      </c>
      <c r="C3083" s="1" t="s">
        <v>13</v>
      </c>
      <c r="D3083" t="s">
        <v>16279</v>
      </c>
      <c r="E3083" t="s">
        <v>20308</v>
      </c>
    </row>
    <row r="3084" spans="1:5">
      <c r="A3084" s="1" t="s">
        <v>246</v>
      </c>
      <c r="B3084" s="1" t="s">
        <v>245</v>
      </c>
      <c r="C3084" s="1" t="s">
        <v>19</v>
      </c>
      <c r="D3084" t="s">
        <v>16277</v>
      </c>
      <c r="E3084" t="s">
        <v>16277</v>
      </c>
    </row>
    <row r="3085" spans="1:5">
      <c r="A3085" s="1" t="s">
        <v>246</v>
      </c>
      <c r="B3085" s="1" t="s">
        <v>245</v>
      </c>
      <c r="C3085" s="1" t="s">
        <v>19</v>
      </c>
      <c r="D3085" t="s">
        <v>16279</v>
      </c>
      <c r="E3085" t="s">
        <v>20308</v>
      </c>
    </row>
    <row r="3086" spans="1:5">
      <c r="A3086" s="1" t="s">
        <v>5901</v>
      </c>
      <c r="B3086" s="1" t="s">
        <v>5900</v>
      </c>
      <c r="C3086" s="1" t="s">
        <v>13</v>
      </c>
      <c r="D3086" t="s">
        <v>16277</v>
      </c>
      <c r="E3086" t="s">
        <v>16277</v>
      </c>
    </row>
    <row r="3087" spans="1:5">
      <c r="A3087" s="1" t="s">
        <v>5901</v>
      </c>
      <c r="B3087" s="1" t="s">
        <v>5900</v>
      </c>
      <c r="C3087" s="1" t="s">
        <v>19</v>
      </c>
      <c r="D3087" t="s">
        <v>16277</v>
      </c>
      <c r="E3087" t="s">
        <v>16277</v>
      </c>
    </row>
    <row r="3088" spans="1:5">
      <c r="A3088" s="1" t="s">
        <v>4402</v>
      </c>
      <c r="B3088" s="1" t="s">
        <v>4401</v>
      </c>
      <c r="C3088" s="1" t="s">
        <v>13</v>
      </c>
      <c r="D3088" t="s">
        <v>16277</v>
      </c>
      <c r="E3088" t="s">
        <v>16277</v>
      </c>
    </row>
    <row r="3089" spans="1:5">
      <c r="A3089" s="1" t="s">
        <v>4402</v>
      </c>
      <c r="B3089" s="1" t="s">
        <v>4401</v>
      </c>
      <c r="C3089" s="1" t="s">
        <v>19</v>
      </c>
      <c r="D3089" t="s">
        <v>16277</v>
      </c>
      <c r="E3089" t="s">
        <v>16277</v>
      </c>
    </row>
    <row r="3090" spans="1:5">
      <c r="A3090" s="1" t="s">
        <v>2089</v>
      </c>
      <c r="B3090" s="1" t="s">
        <v>2088</v>
      </c>
      <c r="C3090" s="1" t="s">
        <v>13</v>
      </c>
      <c r="D3090" t="s">
        <v>16277</v>
      </c>
      <c r="E3090" t="s">
        <v>16277</v>
      </c>
    </row>
    <row r="3091" spans="1:5">
      <c r="A3091" s="1" t="s">
        <v>2089</v>
      </c>
      <c r="B3091" s="1" t="s">
        <v>2088</v>
      </c>
      <c r="C3091" s="1" t="s">
        <v>19</v>
      </c>
      <c r="D3091" t="s">
        <v>16277</v>
      </c>
      <c r="E3091" t="s">
        <v>16277</v>
      </c>
    </row>
    <row r="3092" spans="1:5">
      <c r="A3092" s="1" t="s">
        <v>5660</v>
      </c>
      <c r="B3092" s="1" t="s">
        <v>5659</v>
      </c>
      <c r="C3092" s="1" t="s">
        <v>13</v>
      </c>
      <c r="D3092" t="s">
        <v>16277</v>
      </c>
      <c r="E3092" t="s">
        <v>16277</v>
      </c>
    </row>
    <row r="3093" spans="1:5">
      <c r="A3093" s="1" t="s">
        <v>5660</v>
      </c>
      <c r="B3093" s="1" t="s">
        <v>5659</v>
      </c>
      <c r="C3093" s="1" t="s">
        <v>19</v>
      </c>
      <c r="D3093" t="s">
        <v>16277</v>
      </c>
      <c r="E3093" t="s">
        <v>16277</v>
      </c>
    </row>
    <row r="3094" spans="1:5">
      <c r="A3094" s="1" t="s">
        <v>5357</v>
      </c>
      <c r="B3094" s="1" t="s">
        <v>5356</v>
      </c>
      <c r="C3094" s="1" t="s">
        <v>13</v>
      </c>
      <c r="D3094" t="s">
        <v>16277</v>
      </c>
      <c r="E3094" t="s">
        <v>16277</v>
      </c>
    </row>
    <row r="3095" spans="1:5">
      <c r="A3095" s="1" t="s">
        <v>5357</v>
      </c>
      <c r="B3095" s="1" t="s">
        <v>5356</v>
      </c>
      <c r="C3095" s="1" t="s">
        <v>19</v>
      </c>
      <c r="D3095" t="s">
        <v>16277</v>
      </c>
      <c r="E3095" t="s">
        <v>16277</v>
      </c>
    </row>
    <row r="3096" spans="1:5">
      <c r="A3096" s="1" t="s">
        <v>14098</v>
      </c>
      <c r="B3096" s="1" t="s">
        <v>14097</v>
      </c>
      <c r="C3096" s="1" t="s">
        <v>13</v>
      </c>
      <c r="D3096" t="s">
        <v>16277</v>
      </c>
      <c r="E3096" t="s">
        <v>16277</v>
      </c>
    </row>
    <row r="3097" spans="1:5">
      <c r="A3097" s="1" t="s">
        <v>14098</v>
      </c>
      <c r="B3097" s="1" t="s">
        <v>14097</v>
      </c>
      <c r="C3097" s="1" t="s">
        <v>13</v>
      </c>
      <c r="D3097" t="s">
        <v>16279</v>
      </c>
      <c r="E3097" t="s">
        <v>20308</v>
      </c>
    </row>
    <row r="3098" spans="1:5">
      <c r="A3098" s="1" t="s">
        <v>14098</v>
      </c>
      <c r="B3098" s="1" t="s">
        <v>14097</v>
      </c>
      <c r="C3098" s="1" t="s">
        <v>19</v>
      </c>
      <c r="D3098" t="s">
        <v>16277</v>
      </c>
      <c r="E3098" t="s">
        <v>16277</v>
      </c>
    </row>
    <row r="3099" spans="1:5">
      <c r="A3099" s="1" t="s">
        <v>14098</v>
      </c>
      <c r="B3099" s="1" t="s">
        <v>14097</v>
      </c>
      <c r="C3099" s="1" t="s">
        <v>19</v>
      </c>
      <c r="D3099" t="s">
        <v>16279</v>
      </c>
      <c r="E3099" t="s">
        <v>20308</v>
      </c>
    </row>
    <row r="3100" spans="1:5">
      <c r="A3100" s="1" t="s">
        <v>5360</v>
      </c>
      <c r="B3100" s="1" t="s">
        <v>5359</v>
      </c>
      <c r="C3100" s="1" t="s">
        <v>13</v>
      </c>
      <c r="D3100" t="s">
        <v>16277</v>
      </c>
      <c r="E3100" t="s">
        <v>16277</v>
      </c>
    </row>
    <row r="3101" spans="1:5">
      <c r="A3101" s="1" t="s">
        <v>5360</v>
      </c>
      <c r="B3101" s="1" t="s">
        <v>5359</v>
      </c>
      <c r="C3101" s="1" t="s">
        <v>13</v>
      </c>
      <c r="D3101" t="s">
        <v>16279</v>
      </c>
      <c r="E3101" t="s">
        <v>20308</v>
      </c>
    </row>
    <row r="3102" spans="1:5">
      <c r="A3102" s="1" t="s">
        <v>5360</v>
      </c>
      <c r="B3102" s="1" t="s">
        <v>5359</v>
      </c>
      <c r="C3102" s="1" t="s">
        <v>13</v>
      </c>
      <c r="D3102" t="s">
        <v>16279</v>
      </c>
      <c r="E3102" t="s">
        <v>20308</v>
      </c>
    </row>
    <row r="3103" spans="1:5">
      <c r="A3103" s="1" t="s">
        <v>5360</v>
      </c>
      <c r="B3103" s="1" t="s">
        <v>5359</v>
      </c>
      <c r="C3103" s="1" t="s">
        <v>19</v>
      </c>
      <c r="D3103" t="s">
        <v>16277</v>
      </c>
      <c r="E3103" t="s">
        <v>16277</v>
      </c>
    </row>
    <row r="3104" spans="1:5">
      <c r="A3104" s="1" t="s">
        <v>5360</v>
      </c>
      <c r="B3104" s="1" t="s">
        <v>5359</v>
      </c>
      <c r="C3104" s="1" t="s">
        <v>19</v>
      </c>
      <c r="D3104" t="s">
        <v>16279</v>
      </c>
      <c r="E3104" t="s">
        <v>20308</v>
      </c>
    </row>
    <row r="3105" spans="1:5">
      <c r="A3105" s="1" t="s">
        <v>5360</v>
      </c>
      <c r="B3105" s="1" t="s">
        <v>5359</v>
      </c>
      <c r="C3105" s="1" t="s">
        <v>19</v>
      </c>
      <c r="D3105" t="s">
        <v>16279</v>
      </c>
      <c r="E3105" t="s">
        <v>20308</v>
      </c>
    </row>
    <row r="3106" spans="1:5">
      <c r="A3106" s="1" t="s">
        <v>11807</v>
      </c>
      <c r="B3106" s="1" t="s">
        <v>11806</v>
      </c>
      <c r="C3106" s="1" t="s">
        <v>13</v>
      </c>
      <c r="D3106" t="s">
        <v>16277</v>
      </c>
      <c r="E3106" t="s">
        <v>16277</v>
      </c>
    </row>
    <row r="3107" spans="1:5">
      <c r="A3107" s="1" t="s">
        <v>11807</v>
      </c>
      <c r="B3107" s="1" t="s">
        <v>11806</v>
      </c>
      <c r="C3107" s="1" t="s">
        <v>19</v>
      </c>
      <c r="D3107" t="s">
        <v>16277</v>
      </c>
      <c r="E3107" t="s">
        <v>16277</v>
      </c>
    </row>
    <row r="3108" spans="1:5">
      <c r="A3108" s="1" t="s">
        <v>8776</v>
      </c>
      <c r="B3108" s="1" t="s">
        <v>8775</v>
      </c>
      <c r="C3108" s="1" t="s">
        <v>13</v>
      </c>
      <c r="D3108" t="s">
        <v>16277</v>
      </c>
      <c r="E3108" t="s">
        <v>16277</v>
      </c>
    </row>
    <row r="3109" spans="1:5">
      <c r="A3109" s="1" t="s">
        <v>8776</v>
      </c>
      <c r="B3109" s="1" t="s">
        <v>8775</v>
      </c>
      <c r="C3109" s="1" t="s">
        <v>19</v>
      </c>
      <c r="D3109" t="s">
        <v>16277</v>
      </c>
      <c r="E3109" t="s">
        <v>16277</v>
      </c>
    </row>
    <row r="3110" spans="1:5">
      <c r="A3110" s="1" t="s">
        <v>897</v>
      </c>
      <c r="B3110" s="1" t="s">
        <v>896</v>
      </c>
      <c r="C3110" s="1" t="s">
        <v>13</v>
      </c>
      <c r="D3110" t="s">
        <v>16277</v>
      </c>
      <c r="E3110" t="s">
        <v>16277</v>
      </c>
    </row>
    <row r="3111" spans="1:5">
      <c r="A3111" s="1" t="s">
        <v>897</v>
      </c>
      <c r="B3111" s="1" t="s">
        <v>896</v>
      </c>
      <c r="C3111" s="1" t="s">
        <v>19</v>
      </c>
      <c r="D3111" t="s">
        <v>16277</v>
      </c>
      <c r="E3111" t="s">
        <v>16277</v>
      </c>
    </row>
    <row r="3112" spans="1:5">
      <c r="A3112" s="1" t="s">
        <v>1402</v>
      </c>
      <c r="B3112" s="1" t="s">
        <v>1401</v>
      </c>
      <c r="C3112" s="1" t="s">
        <v>13</v>
      </c>
      <c r="D3112" t="s">
        <v>16277</v>
      </c>
      <c r="E3112" t="s">
        <v>16277</v>
      </c>
    </row>
    <row r="3113" spans="1:5">
      <c r="A3113" s="1" t="s">
        <v>1402</v>
      </c>
      <c r="B3113" s="1" t="s">
        <v>1401</v>
      </c>
      <c r="C3113" s="1" t="s">
        <v>19</v>
      </c>
      <c r="D3113" t="s">
        <v>16277</v>
      </c>
      <c r="E3113" t="s">
        <v>16277</v>
      </c>
    </row>
    <row r="3114" spans="1:5">
      <c r="A3114" s="1" t="s">
        <v>4406</v>
      </c>
      <c r="B3114" s="1" t="s">
        <v>4405</v>
      </c>
      <c r="C3114" s="1" t="s">
        <v>13</v>
      </c>
      <c r="D3114" t="s">
        <v>16277</v>
      </c>
      <c r="E3114" t="s">
        <v>16277</v>
      </c>
    </row>
    <row r="3115" spans="1:5">
      <c r="A3115" s="1" t="s">
        <v>4406</v>
      </c>
      <c r="B3115" s="1" t="s">
        <v>4405</v>
      </c>
      <c r="C3115" s="1" t="s">
        <v>19</v>
      </c>
      <c r="D3115" t="s">
        <v>16277</v>
      </c>
      <c r="E3115" t="s">
        <v>16277</v>
      </c>
    </row>
    <row r="3116" spans="1:5">
      <c r="A3116" s="1" t="s">
        <v>4409</v>
      </c>
      <c r="B3116" s="1" t="s">
        <v>4408</v>
      </c>
      <c r="C3116" s="1" t="s">
        <v>13</v>
      </c>
      <c r="D3116" t="s">
        <v>16277</v>
      </c>
      <c r="E3116" t="s">
        <v>16277</v>
      </c>
    </row>
    <row r="3117" spans="1:5">
      <c r="A3117" s="1" t="s">
        <v>4409</v>
      </c>
      <c r="B3117" s="1" t="s">
        <v>4408</v>
      </c>
      <c r="C3117" s="1" t="s">
        <v>13</v>
      </c>
      <c r="D3117" t="s">
        <v>16279</v>
      </c>
      <c r="E3117" t="s">
        <v>20308</v>
      </c>
    </row>
    <row r="3118" spans="1:5">
      <c r="A3118" s="1" t="s">
        <v>4409</v>
      </c>
      <c r="B3118" s="1" t="s">
        <v>4408</v>
      </c>
      <c r="C3118" s="1" t="s">
        <v>19</v>
      </c>
      <c r="D3118" t="s">
        <v>16277</v>
      </c>
      <c r="E3118" t="s">
        <v>16277</v>
      </c>
    </row>
    <row r="3119" spans="1:5">
      <c r="A3119" s="1" t="s">
        <v>4409</v>
      </c>
      <c r="B3119" s="1" t="s">
        <v>4408</v>
      </c>
      <c r="C3119" s="1" t="s">
        <v>19</v>
      </c>
      <c r="D3119" t="s">
        <v>16279</v>
      </c>
      <c r="E3119" t="s">
        <v>20308</v>
      </c>
    </row>
    <row r="3120" spans="1:5">
      <c r="A3120" s="1" t="s">
        <v>5656</v>
      </c>
      <c r="B3120" s="1" t="s">
        <v>5655</v>
      </c>
      <c r="C3120" s="1" t="s">
        <v>13</v>
      </c>
      <c r="D3120" t="s">
        <v>16277</v>
      </c>
      <c r="E3120" t="s">
        <v>16277</v>
      </c>
    </row>
    <row r="3121" spans="1:5">
      <c r="A3121" s="1" t="s">
        <v>5656</v>
      </c>
      <c r="B3121" s="1" t="s">
        <v>5655</v>
      </c>
      <c r="C3121" s="1" t="s">
        <v>19</v>
      </c>
      <c r="D3121" t="s">
        <v>16277</v>
      </c>
      <c r="E3121" t="s">
        <v>16277</v>
      </c>
    </row>
    <row r="3122" spans="1:5">
      <c r="A3122" s="1" t="s">
        <v>5364</v>
      </c>
      <c r="B3122" s="1" t="s">
        <v>5363</v>
      </c>
      <c r="C3122" s="1" t="s">
        <v>13</v>
      </c>
      <c r="D3122" t="s">
        <v>16277</v>
      </c>
      <c r="E3122" t="s">
        <v>16277</v>
      </c>
    </row>
    <row r="3123" spans="1:5">
      <c r="A3123" s="1" t="s">
        <v>5364</v>
      </c>
      <c r="B3123" s="1" t="s">
        <v>5363</v>
      </c>
      <c r="C3123" s="1" t="s">
        <v>19</v>
      </c>
      <c r="D3123" t="s">
        <v>16277</v>
      </c>
      <c r="E3123" t="s">
        <v>16277</v>
      </c>
    </row>
    <row r="3124" spans="1:5">
      <c r="A3124" s="1" t="s">
        <v>239</v>
      </c>
      <c r="B3124" s="1" t="s">
        <v>238</v>
      </c>
      <c r="C3124" s="1" t="s">
        <v>13</v>
      </c>
      <c r="D3124" t="s">
        <v>16277</v>
      </c>
      <c r="E3124" t="s">
        <v>16277</v>
      </c>
    </row>
    <row r="3125" spans="1:5">
      <c r="A3125" s="1" t="s">
        <v>239</v>
      </c>
      <c r="B3125" s="1" t="s">
        <v>238</v>
      </c>
      <c r="C3125" s="1" t="s">
        <v>19</v>
      </c>
      <c r="D3125" t="s">
        <v>16277</v>
      </c>
      <c r="E3125" t="s">
        <v>16277</v>
      </c>
    </row>
    <row r="3126" spans="1:5">
      <c r="A3126" s="1" t="s">
        <v>14462</v>
      </c>
      <c r="B3126" s="1" t="s">
        <v>14461</v>
      </c>
      <c r="C3126" s="1" t="s">
        <v>13</v>
      </c>
      <c r="D3126" t="s">
        <v>16277</v>
      </c>
      <c r="E3126" t="s">
        <v>16277</v>
      </c>
    </row>
    <row r="3127" spans="1:5">
      <c r="A3127" s="1" t="s">
        <v>14462</v>
      </c>
      <c r="B3127" s="1" t="s">
        <v>14461</v>
      </c>
      <c r="C3127" s="1" t="s">
        <v>19</v>
      </c>
      <c r="D3127" t="s">
        <v>16277</v>
      </c>
      <c r="E3127" t="s">
        <v>16277</v>
      </c>
    </row>
    <row r="3128" spans="1:5">
      <c r="A3128" s="1" t="s">
        <v>4413</v>
      </c>
      <c r="B3128" s="1" t="s">
        <v>4412</v>
      </c>
      <c r="C3128" s="1" t="s">
        <v>13</v>
      </c>
      <c r="D3128" t="s">
        <v>16277</v>
      </c>
      <c r="E3128" t="s">
        <v>16277</v>
      </c>
    </row>
    <row r="3129" spans="1:5">
      <c r="A3129" s="1" t="s">
        <v>4413</v>
      </c>
      <c r="B3129" s="1" t="s">
        <v>4412</v>
      </c>
      <c r="C3129" s="1" t="s">
        <v>19</v>
      </c>
      <c r="D3129" t="s">
        <v>16277</v>
      </c>
      <c r="E3129" t="s">
        <v>16277</v>
      </c>
    </row>
    <row r="3130" spans="1:5">
      <c r="A3130" s="1" t="s">
        <v>9086</v>
      </c>
      <c r="B3130" s="1" t="s">
        <v>9085</v>
      </c>
      <c r="C3130" s="1" t="s">
        <v>13</v>
      </c>
      <c r="D3130" t="s">
        <v>16277</v>
      </c>
      <c r="E3130" t="s">
        <v>16277</v>
      </c>
    </row>
    <row r="3131" spans="1:5">
      <c r="A3131" s="1" t="s">
        <v>9086</v>
      </c>
      <c r="B3131" s="1" t="s">
        <v>9085</v>
      </c>
      <c r="C3131" s="1" t="s">
        <v>19</v>
      </c>
      <c r="D3131" t="s">
        <v>16277</v>
      </c>
      <c r="E3131" t="s">
        <v>16277</v>
      </c>
    </row>
    <row r="3132" spans="1:5">
      <c r="A3132" s="1" t="s">
        <v>4417</v>
      </c>
      <c r="B3132" s="1" t="s">
        <v>4418</v>
      </c>
      <c r="C3132" s="1" t="s">
        <v>13</v>
      </c>
      <c r="D3132" t="s">
        <v>16277</v>
      </c>
      <c r="E3132" t="s">
        <v>16277</v>
      </c>
    </row>
    <row r="3133" spans="1:5">
      <c r="A3133" s="1" t="s">
        <v>4417</v>
      </c>
      <c r="B3133" s="1" t="s">
        <v>4418</v>
      </c>
      <c r="C3133" s="1" t="s">
        <v>19</v>
      </c>
      <c r="D3133" t="s">
        <v>16277</v>
      </c>
      <c r="E3133" t="s">
        <v>16277</v>
      </c>
    </row>
    <row r="3134" spans="1:5">
      <c r="A3134" s="1" t="s">
        <v>1164</v>
      </c>
      <c r="B3134" s="1" t="s">
        <v>1163</v>
      </c>
      <c r="C3134" s="1" t="s">
        <v>13</v>
      </c>
      <c r="D3134" t="s">
        <v>16553</v>
      </c>
      <c r="E3134" t="s">
        <v>20305</v>
      </c>
    </row>
    <row r="3135" spans="1:5">
      <c r="A3135" s="1" t="s">
        <v>1164</v>
      </c>
      <c r="B3135" s="1" t="s">
        <v>1163</v>
      </c>
      <c r="C3135" s="1" t="s">
        <v>19</v>
      </c>
      <c r="D3135" t="s">
        <v>16553</v>
      </c>
      <c r="E3135" t="s">
        <v>20305</v>
      </c>
    </row>
    <row r="3136" spans="1:5">
      <c r="A3136" s="1" t="s">
        <v>2096</v>
      </c>
      <c r="B3136" s="1" t="s">
        <v>2095</v>
      </c>
      <c r="C3136" s="1" t="s">
        <v>13</v>
      </c>
      <c r="D3136" t="s">
        <v>16277</v>
      </c>
      <c r="E3136" t="s">
        <v>16277</v>
      </c>
    </row>
    <row r="3137" spans="1:5">
      <c r="A3137" s="1" t="s">
        <v>2096</v>
      </c>
      <c r="B3137" s="1" t="s">
        <v>2095</v>
      </c>
      <c r="C3137" s="1" t="s">
        <v>19</v>
      </c>
      <c r="D3137" t="s">
        <v>16277</v>
      </c>
      <c r="E3137" t="s">
        <v>16277</v>
      </c>
    </row>
    <row r="3138" spans="1:5">
      <c r="A3138" s="1" t="s">
        <v>2100</v>
      </c>
      <c r="B3138" s="1" t="s">
        <v>2099</v>
      </c>
      <c r="C3138" s="1" t="s">
        <v>13</v>
      </c>
      <c r="D3138" t="s">
        <v>16277</v>
      </c>
      <c r="E3138" t="s">
        <v>16277</v>
      </c>
    </row>
    <row r="3139" spans="1:5">
      <c r="A3139" s="1" t="s">
        <v>2100</v>
      </c>
      <c r="B3139" s="1" t="s">
        <v>2099</v>
      </c>
      <c r="C3139" s="1" t="s">
        <v>19</v>
      </c>
      <c r="D3139" t="s">
        <v>16277</v>
      </c>
      <c r="E3139" t="s">
        <v>16277</v>
      </c>
    </row>
    <row r="3140" spans="1:5">
      <c r="A3140" s="1" t="s">
        <v>2104</v>
      </c>
      <c r="B3140" s="1" t="s">
        <v>2103</v>
      </c>
      <c r="C3140" s="1" t="s">
        <v>13</v>
      </c>
      <c r="D3140" t="s">
        <v>16277</v>
      </c>
      <c r="E3140" t="s">
        <v>16277</v>
      </c>
    </row>
    <row r="3141" spans="1:5">
      <c r="A3141" s="1" t="s">
        <v>2104</v>
      </c>
      <c r="B3141" s="1" t="s">
        <v>2103</v>
      </c>
      <c r="C3141" s="1" t="s">
        <v>19</v>
      </c>
      <c r="D3141" t="s">
        <v>16277</v>
      </c>
      <c r="E3141" t="s">
        <v>16277</v>
      </c>
    </row>
    <row r="3142" spans="1:5">
      <c r="A3142" s="1" t="s">
        <v>8266</v>
      </c>
      <c r="B3142" s="1" t="s">
        <v>8265</v>
      </c>
      <c r="C3142" s="1" t="s">
        <v>13</v>
      </c>
      <c r="D3142" t="s">
        <v>16277</v>
      </c>
      <c r="E3142" t="s">
        <v>16277</v>
      </c>
    </row>
    <row r="3143" spans="1:5">
      <c r="A3143" s="1" t="s">
        <v>8266</v>
      </c>
      <c r="B3143" s="1" t="s">
        <v>8265</v>
      </c>
      <c r="C3143" s="1" t="s">
        <v>19</v>
      </c>
      <c r="D3143" t="s">
        <v>16277</v>
      </c>
      <c r="E3143" t="s">
        <v>16277</v>
      </c>
    </row>
    <row r="3144" spans="1:5">
      <c r="A3144" s="1" t="s">
        <v>12788</v>
      </c>
      <c r="B3144" s="1" t="s">
        <v>12787</v>
      </c>
      <c r="C3144" s="1" t="s">
        <v>13</v>
      </c>
      <c r="D3144" t="s">
        <v>16277</v>
      </c>
      <c r="E3144" t="s">
        <v>16277</v>
      </c>
    </row>
    <row r="3145" spans="1:5">
      <c r="A3145" s="1" t="s">
        <v>12788</v>
      </c>
      <c r="B3145" s="1" t="s">
        <v>12787</v>
      </c>
      <c r="C3145" s="1" t="s">
        <v>19</v>
      </c>
      <c r="D3145" t="s">
        <v>16277</v>
      </c>
      <c r="E3145" t="s">
        <v>16277</v>
      </c>
    </row>
    <row r="3146" spans="1:5">
      <c r="A3146" s="1" t="s">
        <v>2108</v>
      </c>
      <c r="B3146" s="1" t="s">
        <v>2107</v>
      </c>
      <c r="C3146" s="1" t="s">
        <v>13</v>
      </c>
      <c r="D3146" t="s">
        <v>16277</v>
      </c>
      <c r="E3146" t="s">
        <v>16277</v>
      </c>
    </row>
    <row r="3147" spans="1:5">
      <c r="A3147" s="1" t="s">
        <v>2108</v>
      </c>
      <c r="B3147" s="1" t="s">
        <v>2107</v>
      </c>
      <c r="C3147" s="1" t="s">
        <v>19</v>
      </c>
      <c r="D3147" t="s">
        <v>16277</v>
      </c>
      <c r="E3147" t="s">
        <v>16277</v>
      </c>
    </row>
    <row r="3148" spans="1:5">
      <c r="A3148" s="1" t="s">
        <v>3254</v>
      </c>
      <c r="B3148" s="1" t="s">
        <v>3253</v>
      </c>
      <c r="C3148" s="1" t="s">
        <v>13</v>
      </c>
      <c r="D3148" t="s">
        <v>16277</v>
      </c>
      <c r="E3148" t="s">
        <v>16277</v>
      </c>
    </row>
    <row r="3149" spans="1:5">
      <c r="A3149" s="1" t="s">
        <v>3254</v>
      </c>
      <c r="B3149" s="1" t="s">
        <v>3253</v>
      </c>
      <c r="C3149" s="1" t="s">
        <v>13</v>
      </c>
      <c r="D3149" t="s">
        <v>16279</v>
      </c>
      <c r="E3149" t="s">
        <v>20308</v>
      </c>
    </row>
    <row r="3150" spans="1:5">
      <c r="A3150" s="1" t="s">
        <v>3254</v>
      </c>
      <c r="B3150" s="1" t="s">
        <v>3253</v>
      </c>
      <c r="C3150" s="1" t="s">
        <v>19</v>
      </c>
      <c r="D3150" t="s">
        <v>16277</v>
      </c>
      <c r="E3150" t="s">
        <v>16277</v>
      </c>
    </row>
    <row r="3151" spans="1:5">
      <c r="A3151" s="1" t="s">
        <v>3254</v>
      </c>
      <c r="B3151" s="1" t="s">
        <v>3253</v>
      </c>
      <c r="C3151" s="1" t="s">
        <v>19</v>
      </c>
      <c r="D3151" t="s">
        <v>16279</v>
      </c>
      <c r="E3151" t="s">
        <v>20308</v>
      </c>
    </row>
    <row r="3152" spans="1:5">
      <c r="A3152" s="1" t="s">
        <v>4422</v>
      </c>
      <c r="B3152" s="1" t="s">
        <v>4421</v>
      </c>
      <c r="C3152" s="1" t="s">
        <v>13</v>
      </c>
      <c r="D3152" t="s">
        <v>16277</v>
      </c>
      <c r="E3152" t="s">
        <v>16277</v>
      </c>
    </row>
    <row r="3153" spans="1:5">
      <c r="A3153" s="1" t="s">
        <v>4422</v>
      </c>
      <c r="B3153" s="1" t="s">
        <v>4421</v>
      </c>
      <c r="C3153" s="1" t="s">
        <v>19</v>
      </c>
      <c r="D3153" t="s">
        <v>16277</v>
      </c>
      <c r="E3153" t="s">
        <v>16277</v>
      </c>
    </row>
    <row r="3154" spans="1:5">
      <c r="A3154" s="1" t="s">
        <v>14856</v>
      </c>
      <c r="B3154" s="1" t="s">
        <v>14855</v>
      </c>
      <c r="C3154" s="1" t="s">
        <v>13</v>
      </c>
      <c r="D3154" t="s">
        <v>16277</v>
      </c>
      <c r="E3154" t="s">
        <v>16277</v>
      </c>
    </row>
    <row r="3155" spans="1:5">
      <c r="A3155" s="1" t="s">
        <v>14856</v>
      </c>
      <c r="B3155" s="1" t="s">
        <v>14855</v>
      </c>
      <c r="C3155" s="1" t="s">
        <v>19</v>
      </c>
      <c r="D3155" t="s">
        <v>16277</v>
      </c>
      <c r="E3155" t="s">
        <v>16277</v>
      </c>
    </row>
    <row r="3156" spans="1:5">
      <c r="A3156" s="1" t="s">
        <v>460</v>
      </c>
      <c r="B3156" s="1" t="s">
        <v>459</v>
      </c>
      <c r="C3156" s="1" t="s">
        <v>13</v>
      </c>
      <c r="D3156" t="s">
        <v>16277</v>
      </c>
      <c r="E3156" t="s">
        <v>16277</v>
      </c>
    </row>
    <row r="3157" spans="1:5">
      <c r="A3157" s="1" t="s">
        <v>460</v>
      </c>
      <c r="B3157" s="1" t="s">
        <v>459</v>
      </c>
      <c r="C3157" s="1" t="s">
        <v>19</v>
      </c>
      <c r="D3157" t="s">
        <v>16277</v>
      </c>
      <c r="E3157" t="s">
        <v>16277</v>
      </c>
    </row>
    <row r="3158" spans="1:5">
      <c r="A3158" s="1" t="s">
        <v>5632</v>
      </c>
      <c r="B3158" s="1" t="s">
        <v>5631</v>
      </c>
      <c r="C3158" s="1" t="s">
        <v>13</v>
      </c>
      <c r="D3158" t="s">
        <v>16277</v>
      </c>
      <c r="E3158" t="s">
        <v>16277</v>
      </c>
    </row>
    <row r="3159" spans="1:5">
      <c r="A3159" s="1" t="s">
        <v>5632</v>
      </c>
      <c r="B3159" s="1" t="s">
        <v>5631</v>
      </c>
      <c r="C3159" s="1" t="s">
        <v>19</v>
      </c>
      <c r="D3159" t="s">
        <v>16277</v>
      </c>
      <c r="E3159" t="s">
        <v>16277</v>
      </c>
    </row>
    <row r="3160" spans="1:5">
      <c r="A3160" s="1" t="s">
        <v>14725</v>
      </c>
      <c r="B3160" s="1" t="s">
        <v>14724</v>
      </c>
      <c r="C3160" s="1" t="s">
        <v>13</v>
      </c>
      <c r="D3160" t="s">
        <v>16277</v>
      </c>
      <c r="E3160" t="s">
        <v>16277</v>
      </c>
    </row>
    <row r="3161" spans="1:5">
      <c r="A3161" s="1" t="s">
        <v>14725</v>
      </c>
      <c r="B3161" s="1" t="s">
        <v>14724</v>
      </c>
      <c r="C3161" s="1" t="s">
        <v>19</v>
      </c>
      <c r="D3161" t="s">
        <v>16277</v>
      </c>
      <c r="E3161" t="s">
        <v>16277</v>
      </c>
    </row>
    <row r="3162" spans="1:5">
      <c r="A3162" s="1" t="s">
        <v>3258</v>
      </c>
      <c r="B3162" s="1" t="s">
        <v>3257</v>
      </c>
      <c r="C3162" s="1" t="s">
        <v>13</v>
      </c>
      <c r="D3162" t="s">
        <v>16277</v>
      </c>
      <c r="E3162" t="s">
        <v>16277</v>
      </c>
    </row>
    <row r="3163" spans="1:5">
      <c r="A3163" s="1" t="s">
        <v>3258</v>
      </c>
      <c r="B3163" s="1" t="s">
        <v>3257</v>
      </c>
      <c r="C3163" s="1" t="s">
        <v>19</v>
      </c>
      <c r="D3163" t="s">
        <v>16277</v>
      </c>
      <c r="E3163" t="s">
        <v>16277</v>
      </c>
    </row>
    <row r="3164" spans="1:5">
      <c r="A3164" s="1" t="s">
        <v>11811</v>
      </c>
      <c r="B3164" s="1" t="s">
        <v>11812</v>
      </c>
      <c r="C3164" s="1" t="s">
        <v>13</v>
      </c>
      <c r="D3164" t="s">
        <v>16277</v>
      </c>
      <c r="E3164" t="s">
        <v>16277</v>
      </c>
    </row>
    <row r="3165" spans="1:5">
      <c r="A3165" s="1" t="s">
        <v>11811</v>
      </c>
      <c r="B3165" s="1" t="s">
        <v>11812</v>
      </c>
      <c r="C3165" s="1" t="s">
        <v>19</v>
      </c>
      <c r="D3165" t="s">
        <v>16277</v>
      </c>
      <c r="E3165" t="s">
        <v>16277</v>
      </c>
    </row>
    <row r="3166" spans="1:5">
      <c r="A3166" s="1" t="s">
        <v>14729</v>
      </c>
      <c r="B3166" s="1" t="s">
        <v>14728</v>
      </c>
      <c r="C3166" s="1" t="s">
        <v>13</v>
      </c>
      <c r="D3166" t="s">
        <v>16277</v>
      </c>
      <c r="E3166" t="s">
        <v>16277</v>
      </c>
    </row>
    <row r="3167" spans="1:5">
      <c r="A3167" s="1" t="s">
        <v>14729</v>
      </c>
      <c r="B3167" s="1" t="s">
        <v>14728</v>
      </c>
      <c r="C3167" s="1" t="s">
        <v>19</v>
      </c>
      <c r="D3167" t="s">
        <v>16277</v>
      </c>
      <c r="E3167" t="s">
        <v>16277</v>
      </c>
    </row>
    <row r="3168" spans="1:5">
      <c r="A3168" s="1" t="s">
        <v>5368</v>
      </c>
      <c r="B3168" s="1" t="s">
        <v>5367</v>
      </c>
      <c r="C3168" s="1" t="s">
        <v>13</v>
      </c>
      <c r="D3168" t="s">
        <v>16277</v>
      </c>
      <c r="E3168" t="s">
        <v>16277</v>
      </c>
    </row>
    <row r="3169" spans="1:5">
      <c r="A3169" s="1" t="s">
        <v>5368</v>
      </c>
      <c r="B3169" s="1" t="s">
        <v>5367</v>
      </c>
      <c r="C3169" s="1" t="s">
        <v>19</v>
      </c>
      <c r="D3169" t="s">
        <v>16277</v>
      </c>
      <c r="E3169" t="s">
        <v>16277</v>
      </c>
    </row>
    <row r="3170" spans="1:5">
      <c r="A3170" s="1" t="s">
        <v>4425</v>
      </c>
      <c r="B3170" s="1" t="s">
        <v>4424</v>
      </c>
      <c r="C3170" s="1" t="s">
        <v>13</v>
      </c>
      <c r="D3170" t="s">
        <v>16277</v>
      </c>
      <c r="E3170" t="s">
        <v>16277</v>
      </c>
    </row>
    <row r="3171" spans="1:5">
      <c r="A3171" s="1" t="s">
        <v>4425</v>
      </c>
      <c r="B3171" s="1" t="s">
        <v>4424</v>
      </c>
      <c r="C3171" s="1" t="s">
        <v>13</v>
      </c>
      <c r="D3171" t="s">
        <v>16279</v>
      </c>
      <c r="E3171" t="s">
        <v>20308</v>
      </c>
    </row>
    <row r="3172" spans="1:5">
      <c r="A3172" s="1" t="s">
        <v>4425</v>
      </c>
      <c r="B3172" s="1" t="s">
        <v>4424</v>
      </c>
      <c r="C3172" s="1" t="s">
        <v>19</v>
      </c>
      <c r="D3172" t="s">
        <v>16277</v>
      </c>
      <c r="E3172" t="s">
        <v>16277</v>
      </c>
    </row>
    <row r="3173" spans="1:5">
      <c r="A3173" s="1" t="s">
        <v>4425</v>
      </c>
      <c r="B3173" s="1" t="s">
        <v>4424</v>
      </c>
      <c r="C3173" s="1" t="s">
        <v>19</v>
      </c>
      <c r="D3173" t="s">
        <v>16279</v>
      </c>
      <c r="E3173" t="s">
        <v>20308</v>
      </c>
    </row>
    <row r="3174" spans="1:5">
      <c r="A3174" s="1" t="s">
        <v>3667</v>
      </c>
      <c r="B3174" s="1" t="s">
        <v>3666</v>
      </c>
      <c r="C3174" s="1" t="s">
        <v>13</v>
      </c>
      <c r="D3174" t="s">
        <v>16277</v>
      </c>
      <c r="E3174" t="s">
        <v>16277</v>
      </c>
    </row>
    <row r="3175" spans="1:5">
      <c r="A3175" s="1" t="s">
        <v>3667</v>
      </c>
      <c r="B3175" s="1" t="s">
        <v>3666</v>
      </c>
      <c r="C3175" s="1" t="s">
        <v>19</v>
      </c>
      <c r="D3175" t="s">
        <v>16277</v>
      </c>
      <c r="E3175" t="s">
        <v>16277</v>
      </c>
    </row>
    <row r="3176" spans="1:5">
      <c r="A3176" s="1" t="s">
        <v>2112</v>
      </c>
      <c r="B3176" s="1" t="s">
        <v>2111</v>
      </c>
      <c r="C3176" s="1" t="s">
        <v>13</v>
      </c>
      <c r="D3176" t="s">
        <v>16277</v>
      </c>
      <c r="E3176" t="s">
        <v>16277</v>
      </c>
    </row>
    <row r="3177" spans="1:5">
      <c r="A3177" s="1" t="s">
        <v>2112</v>
      </c>
      <c r="B3177" s="1" t="s">
        <v>2111</v>
      </c>
      <c r="C3177" s="1" t="s">
        <v>19</v>
      </c>
      <c r="D3177" t="s">
        <v>16277</v>
      </c>
      <c r="E3177" t="s">
        <v>16277</v>
      </c>
    </row>
    <row r="3178" spans="1:5">
      <c r="A3178" s="1" t="s">
        <v>14795</v>
      </c>
      <c r="B3178" s="1" t="s">
        <v>14794</v>
      </c>
      <c r="C3178" s="1" t="s">
        <v>13</v>
      </c>
      <c r="D3178" t="s">
        <v>16277</v>
      </c>
      <c r="E3178" t="s">
        <v>16277</v>
      </c>
    </row>
    <row r="3179" spans="1:5">
      <c r="A3179" s="1" t="s">
        <v>14795</v>
      </c>
      <c r="B3179" s="1" t="s">
        <v>14794</v>
      </c>
      <c r="C3179" s="1" t="s">
        <v>19</v>
      </c>
      <c r="D3179" t="s">
        <v>16277</v>
      </c>
      <c r="E3179" t="s">
        <v>16277</v>
      </c>
    </row>
    <row r="3180" spans="1:5">
      <c r="A3180" s="1" t="s">
        <v>5489</v>
      </c>
      <c r="B3180" s="1" t="s">
        <v>5488</v>
      </c>
      <c r="C3180" s="1" t="s">
        <v>13</v>
      </c>
      <c r="D3180" t="s">
        <v>16277</v>
      </c>
      <c r="E3180" t="s">
        <v>16277</v>
      </c>
    </row>
    <row r="3181" spans="1:5">
      <c r="A3181" s="1" t="s">
        <v>5489</v>
      </c>
      <c r="B3181" s="1" t="s">
        <v>5488</v>
      </c>
      <c r="C3181" s="1" t="s">
        <v>19</v>
      </c>
      <c r="D3181" t="s">
        <v>16277</v>
      </c>
      <c r="E3181" t="s">
        <v>16277</v>
      </c>
    </row>
    <row r="3182" spans="1:5">
      <c r="A3182" s="1" t="s">
        <v>14759</v>
      </c>
      <c r="B3182" s="1" t="s">
        <v>14758</v>
      </c>
      <c r="C3182" s="1" t="s">
        <v>13</v>
      </c>
      <c r="D3182" t="s">
        <v>16277</v>
      </c>
      <c r="E3182" t="s">
        <v>16277</v>
      </c>
    </row>
    <row r="3183" spans="1:5">
      <c r="A3183" s="1" t="s">
        <v>14759</v>
      </c>
      <c r="B3183" s="1" t="s">
        <v>14758</v>
      </c>
      <c r="C3183" s="1" t="s">
        <v>19</v>
      </c>
      <c r="D3183" t="s">
        <v>16277</v>
      </c>
      <c r="E3183" t="s">
        <v>16277</v>
      </c>
    </row>
    <row r="3184" spans="1:5">
      <c r="A3184" s="1" t="s">
        <v>4429</v>
      </c>
      <c r="B3184" s="1" t="s">
        <v>4428</v>
      </c>
      <c r="C3184" s="1" t="s">
        <v>13</v>
      </c>
      <c r="D3184" t="s">
        <v>16277</v>
      </c>
      <c r="E3184" t="s">
        <v>16277</v>
      </c>
    </row>
    <row r="3185" spans="1:5">
      <c r="A3185" s="1" t="s">
        <v>4429</v>
      </c>
      <c r="B3185" s="1" t="s">
        <v>4428</v>
      </c>
      <c r="C3185" s="1" t="s">
        <v>19</v>
      </c>
      <c r="D3185" t="s">
        <v>16277</v>
      </c>
      <c r="E3185" t="s">
        <v>16277</v>
      </c>
    </row>
    <row r="3186" spans="1:5">
      <c r="A3186" s="1" t="s">
        <v>4432</v>
      </c>
      <c r="B3186" s="1" t="s">
        <v>4431</v>
      </c>
      <c r="C3186" s="1" t="s">
        <v>13</v>
      </c>
      <c r="D3186" t="s">
        <v>16277</v>
      </c>
      <c r="E3186" t="s">
        <v>16277</v>
      </c>
    </row>
    <row r="3187" spans="1:5">
      <c r="A3187" s="1" t="s">
        <v>4432</v>
      </c>
      <c r="B3187" s="1" t="s">
        <v>4431</v>
      </c>
      <c r="C3187" s="1" t="s">
        <v>19</v>
      </c>
      <c r="D3187" t="s">
        <v>16379</v>
      </c>
      <c r="E3187" t="s">
        <v>20304</v>
      </c>
    </row>
    <row r="3188" spans="1:5">
      <c r="A3188" s="1" t="s">
        <v>4201</v>
      </c>
      <c r="B3188" s="1" t="s">
        <v>4200</v>
      </c>
      <c r="C3188" s="1" t="s">
        <v>13</v>
      </c>
      <c r="D3188" t="s">
        <v>16277</v>
      </c>
      <c r="E3188" t="s">
        <v>16277</v>
      </c>
    </row>
    <row r="3189" spans="1:5">
      <c r="A3189" s="1" t="s">
        <v>4201</v>
      </c>
      <c r="B3189" s="1" t="s">
        <v>4200</v>
      </c>
      <c r="C3189" s="1" t="s">
        <v>19</v>
      </c>
      <c r="D3189" t="s">
        <v>16277</v>
      </c>
      <c r="E3189" t="s">
        <v>16277</v>
      </c>
    </row>
    <row r="3190" spans="1:5">
      <c r="A3190" s="1" t="s">
        <v>7671</v>
      </c>
      <c r="B3190" s="1" t="s">
        <v>7670</v>
      </c>
      <c r="C3190" s="1" t="s">
        <v>13</v>
      </c>
      <c r="D3190" t="s">
        <v>16333</v>
      </c>
      <c r="E3190" t="s">
        <v>20307</v>
      </c>
    </row>
    <row r="3191" spans="1:5">
      <c r="A3191" s="1" t="s">
        <v>7671</v>
      </c>
      <c r="B3191" s="1" t="s">
        <v>7670</v>
      </c>
      <c r="C3191" s="1" t="s">
        <v>19</v>
      </c>
      <c r="D3191" t="s">
        <v>16333</v>
      </c>
      <c r="E3191" t="s">
        <v>20307</v>
      </c>
    </row>
    <row r="3192" spans="1:5">
      <c r="A3192" s="1" t="s">
        <v>3849</v>
      </c>
      <c r="B3192" s="1" t="s">
        <v>3848</v>
      </c>
      <c r="C3192" s="1" t="s">
        <v>13</v>
      </c>
      <c r="D3192" t="s">
        <v>16277</v>
      </c>
      <c r="E3192" t="s">
        <v>16277</v>
      </c>
    </row>
    <row r="3193" spans="1:5">
      <c r="A3193" s="1" t="s">
        <v>3849</v>
      </c>
      <c r="B3193" s="1" t="s">
        <v>3848</v>
      </c>
      <c r="C3193" s="1" t="s">
        <v>19</v>
      </c>
      <c r="D3193" t="s">
        <v>16277</v>
      </c>
      <c r="E3193" t="s">
        <v>16277</v>
      </c>
    </row>
    <row r="3194" spans="1:5">
      <c r="A3194" s="1" t="s">
        <v>3346</v>
      </c>
      <c r="B3194" s="1" t="s">
        <v>3345</v>
      </c>
      <c r="C3194" s="1" t="s">
        <v>13</v>
      </c>
      <c r="D3194" t="s">
        <v>16277</v>
      </c>
      <c r="E3194" t="s">
        <v>16277</v>
      </c>
    </row>
    <row r="3195" spans="1:5">
      <c r="A3195" s="1" t="s">
        <v>3346</v>
      </c>
      <c r="B3195" s="1" t="s">
        <v>3345</v>
      </c>
      <c r="C3195" s="1" t="s">
        <v>19</v>
      </c>
      <c r="D3195" t="s">
        <v>16277</v>
      </c>
      <c r="E3195" t="s">
        <v>16277</v>
      </c>
    </row>
    <row r="3196" spans="1:5">
      <c r="A3196" s="1" t="s">
        <v>3346</v>
      </c>
      <c r="B3196" s="1" t="s">
        <v>3345</v>
      </c>
      <c r="C3196" s="1" t="s">
        <v>19</v>
      </c>
      <c r="D3196" t="s">
        <v>16279</v>
      </c>
      <c r="E3196" t="s">
        <v>20308</v>
      </c>
    </row>
    <row r="3197" spans="1:5">
      <c r="A3197" s="1" t="s">
        <v>4436</v>
      </c>
      <c r="B3197" s="1" t="s">
        <v>4435</v>
      </c>
      <c r="C3197" s="1" t="s">
        <v>13</v>
      </c>
      <c r="D3197" t="s">
        <v>16277</v>
      </c>
      <c r="E3197" t="s">
        <v>16277</v>
      </c>
    </row>
    <row r="3198" spans="1:5">
      <c r="A3198" s="1" t="s">
        <v>4436</v>
      </c>
      <c r="B3198" s="1" t="s">
        <v>4435</v>
      </c>
      <c r="C3198" s="1" t="s">
        <v>19</v>
      </c>
      <c r="D3198" t="s">
        <v>16277</v>
      </c>
      <c r="E3198" t="s">
        <v>16277</v>
      </c>
    </row>
    <row r="3199" spans="1:5">
      <c r="A3199" s="1" t="s">
        <v>5371</v>
      </c>
      <c r="B3199" s="1" t="s">
        <v>5370</v>
      </c>
      <c r="C3199" s="1" t="s">
        <v>13</v>
      </c>
      <c r="D3199" t="s">
        <v>16277</v>
      </c>
      <c r="E3199" t="s">
        <v>16277</v>
      </c>
    </row>
    <row r="3200" spans="1:5">
      <c r="A3200" s="1" t="s">
        <v>5371</v>
      </c>
      <c r="B3200" s="1" t="s">
        <v>5370</v>
      </c>
      <c r="C3200" s="1" t="s">
        <v>19</v>
      </c>
      <c r="D3200" t="s">
        <v>16277</v>
      </c>
      <c r="E3200" t="s">
        <v>16277</v>
      </c>
    </row>
    <row r="3201" spans="1:5">
      <c r="A3201" s="1" t="s">
        <v>5371</v>
      </c>
      <c r="B3201" s="1" t="s">
        <v>5370</v>
      </c>
      <c r="C3201" s="1" t="s">
        <v>19</v>
      </c>
      <c r="D3201" t="s">
        <v>16279</v>
      </c>
      <c r="E3201" t="s">
        <v>20308</v>
      </c>
    </row>
    <row r="3202" spans="1:5">
      <c r="A3202" s="1" t="s">
        <v>5375</v>
      </c>
      <c r="B3202" s="1" t="s">
        <v>5374</v>
      </c>
      <c r="C3202" s="1" t="s">
        <v>13</v>
      </c>
      <c r="D3202" t="s">
        <v>16277</v>
      </c>
      <c r="E3202" t="s">
        <v>16277</v>
      </c>
    </row>
    <row r="3203" spans="1:5">
      <c r="A3203" s="1" t="s">
        <v>5375</v>
      </c>
      <c r="B3203" s="1" t="s">
        <v>5374</v>
      </c>
      <c r="C3203" s="1" t="s">
        <v>19</v>
      </c>
      <c r="D3203" t="s">
        <v>16277</v>
      </c>
      <c r="E3203" t="s">
        <v>16277</v>
      </c>
    </row>
    <row r="3204" spans="1:5">
      <c r="A3204" s="1" t="s">
        <v>5379</v>
      </c>
      <c r="B3204" s="1" t="s">
        <v>5378</v>
      </c>
      <c r="C3204" s="1" t="s">
        <v>13</v>
      </c>
      <c r="D3204" t="s">
        <v>16277</v>
      </c>
      <c r="E3204" t="s">
        <v>16277</v>
      </c>
    </row>
    <row r="3205" spans="1:5">
      <c r="A3205" s="1" t="s">
        <v>5379</v>
      </c>
      <c r="B3205" s="1" t="s">
        <v>5378</v>
      </c>
      <c r="C3205" s="1" t="s">
        <v>19</v>
      </c>
      <c r="D3205" t="s">
        <v>16277</v>
      </c>
      <c r="E3205" t="s">
        <v>16277</v>
      </c>
    </row>
    <row r="3206" spans="1:5">
      <c r="A3206" s="1" t="s">
        <v>5383</v>
      </c>
      <c r="B3206" s="1" t="s">
        <v>5382</v>
      </c>
      <c r="C3206" s="1" t="s">
        <v>13</v>
      </c>
      <c r="D3206" t="s">
        <v>16277</v>
      </c>
      <c r="E3206" t="s">
        <v>16277</v>
      </c>
    </row>
    <row r="3207" spans="1:5">
      <c r="A3207" s="1" t="s">
        <v>5383</v>
      </c>
      <c r="B3207" s="1" t="s">
        <v>5382</v>
      </c>
      <c r="C3207" s="1" t="s">
        <v>19</v>
      </c>
      <c r="D3207" t="s">
        <v>16277</v>
      </c>
      <c r="E3207" t="s">
        <v>16277</v>
      </c>
    </row>
    <row r="3208" spans="1:5">
      <c r="A3208" s="1" t="s">
        <v>4439</v>
      </c>
      <c r="B3208" s="1" t="s">
        <v>4438</v>
      </c>
      <c r="C3208" s="1" t="s">
        <v>13</v>
      </c>
      <c r="D3208" t="s">
        <v>16277</v>
      </c>
      <c r="E3208" t="s">
        <v>16277</v>
      </c>
    </row>
    <row r="3209" spans="1:5">
      <c r="A3209" s="1" t="s">
        <v>4439</v>
      </c>
      <c r="B3209" s="1" t="s">
        <v>4438</v>
      </c>
      <c r="C3209" s="1" t="s">
        <v>13</v>
      </c>
      <c r="D3209" t="s">
        <v>16279</v>
      </c>
      <c r="E3209" t="s">
        <v>20308</v>
      </c>
    </row>
    <row r="3210" spans="1:5">
      <c r="A3210" s="1" t="s">
        <v>4439</v>
      </c>
      <c r="B3210" s="1" t="s">
        <v>4438</v>
      </c>
      <c r="C3210" s="1" t="s">
        <v>19</v>
      </c>
      <c r="D3210" t="s">
        <v>16277</v>
      </c>
      <c r="E3210" t="s">
        <v>16277</v>
      </c>
    </row>
    <row r="3211" spans="1:5">
      <c r="A3211" s="1" t="s">
        <v>4439</v>
      </c>
      <c r="B3211" s="1" t="s">
        <v>4438</v>
      </c>
      <c r="C3211" s="1" t="s">
        <v>19</v>
      </c>
      <c r="D3211" t="s">
        <v>16279</v>
      </c>
      <c r="E3211" t="s">
        <v>20308</v>
      </c>
    </row>
    <row r="3212" spans="1:5">
      <c r="A3212" s="1" t="s">
        <v>464</v>
      </c>
      <c r="B3212" s="1" t="s">
        <v>465</v>
      </c>
      <c r="C3212" s="1" t="s">
        <v>13</v>
      </c>
      <c r="D3212" t="s">
        <v>16313</v>
      </c>
      <c r="E3212" t="s">
        <v>20307</v>
      </c>
    </row>
    <row r="3213" spans="1:5">
      <c r="A3213" s="1" t="s">
        <v>464</v>
      </c>
      <c r="B3213" s="1" t="s">
        <v>465</v>
      </c>
      <c r="C3213" s="1" t="s">
        <v>19</v>
      </c>
      <c r="D3213" t="s">
        <v>16277</v>
      </c>
      <c r="E3213" t="s">
        <v>16277</v>
      </c>
    </row>
    <row r="3214" spans="1:5">
      <c r="A3214" s="1" t="s">
        <v>14808</v>
      </c>
      <c r="B3214" s="1" t="s">
        <v>14807</v>
      </c>
      <c r="C3214" s="1" t="s">
        <v>13</v>
      </c>
      <c r="D3214" t="s">
        <v>16277</v>
      </c>
      <c r="E3214" t="s">
        <v>16277</v>
      </c>
    </row>
    <row r="3215" spans="1:5">
      <c r="A3215" s="1" t="s">
        <v>14808</v>
      </c>
      <c r="B3215" s="1" t="s">
        <v>14807</v>
      </c>
      <c r="C3215" s="1" t="s">
        <v>19</v>
      </c>
      <c r="D3215" t="s">
        <v>16277</v>
      </c>
      <c r="E3215" t="s">
        <v>16277</v>
      </c>
    </row>
    <row r="3216" spans="1:5">
      <c r="A3216" s="1" t="s">
        <v>7675</v>
      </c>
      <c r="B3216" s="1" t="s">
        <v>7674</v>
      </c>
      <c r="C3216" s="1" t="s">
        <v>13</v>
      </c>
      <c r="D3216" t="s">
        <v>16277</v>
      </c>
      <c r="E3216" t="s">
        <v>16277</v>
      </c>
    </row>
    <row r="3217" spans="1:5">
      <c r="A3217" s="1" t="s">
        <v>7675</v>
      </c>
      <c r="B3217" s="1" t="s">
        <v>7674</v>
      </c>
      <c r="C3217" s="1" t="s">
        <v>19</v>
      </c>
      <c r="D3217" t="s">
        <v>16277</v>
      </c>
      <c r="E3217" t="s">
        <v>16277</v>
      </c>
    </row>
    <row r="3218" spans="1:5">
      <c r="A3218" s="1" t="s">
        <v>2116</v>
      </c>
      <c r="B3218" s="1" t="s">
        <v>2115</v>
      </c>
      <c r="C3218" s="1" t="s">
        <v>13</v>
      </c>
      <c r="D3218" t="s">
        <v>16277</v>
      </c>
      <c r="E3218" t="s">
        <v>16277</v>
      </c>
    </row>
    <row r="3219" spans="1:5">
      <c r="A3219" s="1" t="s">
        <v>2116</v>
      </c>
      <c r="B3219" s="1" t="s">
        <v>2115</v>
      </c>
      <c r="C3219" s="1" t="s">
        <v>19</v>
      </c>
      <c r="D3219" t="s">
        <v>16277</v>
      </c>
      <c r="E3219" t="s">
        <v>16277</v>
      </c>
    </row>
    <row r="3220" spans="1:5">
      <c r="A3220" s="1" t="s">
        <v>3456</v>
      </c>
      <c r="B3220" s="1" t="s">
        <v>3455</v>
      </c>
      <c r="C3220" s="1" t="s">
        <v>13</v>
      </c>
      <c r="D3220" t="s">
        <v>16277</v>
      </c>
      <c r="E3220" t="s">
        <v>16277</v>
      </c>
    </row>
    <row r="3221" spans="1:5">
      <c r="A3221" s="1" t="s">
        <v>3456</v>
      </c>
      <c r="B3221" s="1" t="s">
        <v>3455</v>
      </c>
      <c r="C3221" s="1" t="s">
        <v>19</v>
      </c>
      <c r="D3221" t="s">
        <v>16277</v>
      </c>
      <c r="E3221" t="s">
        <v>16277</v>
      </c>
    </row>
    <row r="3222" spans="1:5">
      <c r="A3222" s="1" t="s">
        <v>2120</v>
      </c>
      <c r="B3222" s="1" t="s">
        <v>2119</v>
      </c>
      <c r="C3222" s="1" t="s">
        <v>13</v>
      </c>
      <c r="D3222" t="s">
        <v>16277</v>
      </c>
      <c r="E3222" t="s">
        <v>16277</v>
      </c>
    </row>
    <row r="3223" spans="1:5">
      <c r="A3223" s="1" t="s">
        <v>2120</v>
      </c>
      <c r="B3223" s="1" t="s">
        <v>2119</v>
      </c>
      <c r="C3223" s="1" t="s">
        <v>19</v>
      </c>
      <c r="D3223" t="s">
        <v>16277</v>
      </c>
      <c r="E3223" t="s">
        <v>16277</v>
      </c>
    </row>
    <row r="3224" spans="1:5">
      <c r="A3224" s="1" t="s">
        <v>8270</v>
      </c>
      <c r="B3224" s="1" t="s">
        <v>8269</v>
      </c>
      <c r="C3224" s="1" t="s">
        <v>13</v>
      </c>
      <c r="D3224" t="s">
        <v>16277</v>
      </c>
      <c r="E3224" t="s">
        <v>16277</v>
      </c>
    </row>
    <row r="3225" spans="1:5">
      <c r="A3225" s="1" t="s">
        <v>8270</v>
      </c>
      <c r="B3225" s="1" t="s">
        <v>8269</v>
      </c>
      <c r="C3225" s="1" t="s">
        <v>19</v>
      </c>
      <c r="D3225" t="s">
        <v>16277</v>
      </c>
      <c r="E3225" t="s">
        <v>16277</v>
      </c>
    </row>
    <row r="3226" spans="1:5">
      <c r="A3226" s="1" t="s">
        <v>10392</v>
      </c>
      <c r="B3226" s="1" t="s">
        <v>10391</v>
      </c>
      <c r="C3226" s="1" t="s">
        <v>13</v>
      </c>
      <c r="D3226" t="s">
        <v>16277</v>
      </c>
      <c r="E3226" t="s">
        <v>16277</v>
      </c>
    </row>
    <row r="3227" spans="1:5">
      <c r="A3227" s="1" t="s">
        <v>10392</v>
      </c>
      <c r="B3227" s="1" t="s">
        <v>10391</v>
      </c>
      <c r="C3227" s="1" t="s">
        <v>19</v>
      </c>
      <c r="D3227" t="s">
        <v>16277</v>
      </c>
      <c r="E3227" t="s">
        <v>16277</v>
      </c>
    </row>
    <row r="3228" spans="1:5">
      <c r="A3228" s="1" t="s">
        <v>10396</v>
      </c>
      <c r="B3228" s="1" t="s">
        <v>10395</v>
      </c>
      <c r="C3228" s="1" t="s">
        <v>13</v>
      </c>
      <c r="D3228" t="s">
        <v>16277</v>
      </c>
      <c r="E3228" t="s">
        <v>16277</v>
      </c>
    </row>
    <row r="3229" spans="1:5">
      <c r="A3229" s="1" t="s">
        <v>10396</v>
      </c>
      <c r="B3229" s="1" t="s">
        <v>10395</v>
      </c>
      <c r="C3229" s="1" t="s">
        <v>19</v>
      </c>
      <c r="D3229" t="s">
        <v>16277</v>
      </c>
      <c r="E3229" t="s">
        <v>16277</v>
      </c>
    </row>
    <row r="3230" spans="1:5">
      <c r="A3230" s="1" t="s">
        <v>10400</v>
      </c>
      <c r="B3230" s="1" t="s">
        <v>10399</v>
      </c>
      <c r="C3230" s="1" t="s">
        <v>13</v>
      </c>
      <c r="D3230" t="s">
        <v>16277</v>
      </c>
      <c r="E3230" t="s">
        <v>16277</v>
      </c>
    </row>
    <row r="3231" spans="1:5">
      <c r="A3231" s="1" t="s">
        <v>10400</v>
      </c>
      <c r="B3231" s="1" t="s">
        <v>10399</v>
      </c>
      <c r="C3231" s="1" t="s">
        <v>19</v>
      </c>
      <c r="D3231" t="s">
        <v>16277</v>
      </c>
      <c r="E3231" t="s">
        <v>16277</v>
      </c>
    </row>
    <row r="3232" spans="1:5">
      <c r="A3232" s="1" t="s">
        <v>319</v>
      </c>
      <c r="B3232" s="1" t="s">
        <v>318</v>
      </c>
      <c r="C3232" s="1" t="s">
        <v>13</v>
      </c>
      <c r="D3232" t="s">
        <v>16277</v>
      </c>
      <c r="E3232" t="s">
        <v>16277</v>
      </c>
    </row>
    <row r="3233" spans="1:5">
      <c r="A3233" s="1" t="s">
        <v>319</v>
      </c>
      <c r="B3233" s="1" t="s">
        <v>318</v>
      </c>
      <c r="C3233" s="1" t="s">
        <v>19</v>
      </c>
      <c r="D3233" t="s">
        <v>16277</v>
      </c>
      <c r="E3233" t="s">
        <v>16277</v>
      </c>
    </row>
    <row r="3234" spans="1:5">
      <c r="A3234" s="1" t="s">
        <v>12551</v>
      </c>
      <c r="B3234" s="1" t="s">
        <v>12550</v>
      </c>
      <c r="C3234" s="1" t="s">
        <v>13</v>
      </c>
      <c r="D3234" t="s">
        <v>16279</v>
      </c>
      <c r="E3234" t="s">
        <v>20308</v>
      </c>
    </row>
    <row r="3235" spans="1:5">
      <c r="A3235" s="1" t="s">
        <v>12551</v>
      </c>
      <c r="B3235" s="1" t="s">
        <v>12550</v>
      </c>
      <c r="C3235" s="1" t="s">
        <v>19</v>
      </c>
      <c r="D3235" t="s">
        <v>16279</v>
      </c>
      <c r="E3235" t="s">
        <v>20308</v>
      </c>
    </row>
    <row r="3236" spans="1:5">
      <c r="A3236" s="1" t="s">
        <v>10722</v>
      </c>
      <c r="B3236" s="1" t="s">
        <v>10721</v>
      </c>
      <c r="C3236" s="1" t="s">
        <v>13</v>
      </c>
      <c r="D3236" t="s">
        <v>16277</v>
      </c>
      <c r="E3236" t="s">
        <v>16277</v>
      </c>
    </row>
    <row r="3237" spans="1:5">
      <c r="A3237" s="1" t="s">
        <v>10722</v>
      </c>
      <c r="B3237" s="1" t="s">
        <v>10721</v>
      </c>
      <c r="C3237" s="1" t="s">
        <v>19</v>
      </c>
      <c r="D3237" t="s">
        <v>16277</v>
      </c>
      <c r="E3237" t="s">
        <v>16277</v>
      </c>
    </row>
    <row r="3238" spans="1:5">
      <c r="A3238" s="1" t="s">
        <v>15674</v>
      </c>
      <c r="B3238" s="1" t="s">
        <v>15675</v>
      </c>
      <c r="C3238" s="1" t="s">
        <v>13</v>
      </c>
      <c r="D3238" t="s">
        <v>16279</v>
      </c>
      <c r="E3238" t="s">
        <v>20308</v>
      </c>
    </row>
    <row r="3239" spans="1:5">
      <c r="A3239" s="1" t="s">
        <v>15674</v>
      </c>
      <c r="B3239" s="1" t="s">
        <v>15675</v>
      </c>
      <c r="C3239" s="1" t="s">
        <v>19</v>
      </c>
      <c r="D3239" t="s">
        <v>16279</v>
      </c>
      <c r="E3239" t="s">
        <v>20308</v>
      </c>
    </row>
    <row r="3240" spans="1:5">
      <c r="A3240" s="1" t="s">
        <v>2124</v>
      </c>
      <c r="B3240" s="1" t="s">
        <v>2123</v>
      </c>
      <c r="C3240" s="1" t="s">
        <v>13</v>
      </c>
      <c r="D3240" t="s">
        <v>16277</v>
      </c>
      <c r="E3240" t="s">
        <v>16277</v>
      </c>
    </row>
    <row r="3241" spans="1:5">
      <c r="A3241" s="1" t="s">
        <v>2124</v>
      </c>
      <c r="B3241" s="1" t="s">
        <v>2123</v>
      </c>
      <c r="C3241" s="1" t="s">
        <v>19</v>
      </c>
      <c r="D3241" t="s">
        <v>16277</v>
      </c>
      <c r="E3241" t="s">
        <v>16277</v>
      </c>
    </row>
    <row r="3242" spans="1:5">
      <c r="A3242" s="1" t="s">
        <v>468</v>
      </c>
      <c r="B3242" s="1" t="s">
        <v>467</v>
      </c>
      <c r="C3242" s="1" t="s">
        <v>13</v>
      </c>
      <c r="D3242" t="s">
        <v>16277</v>
      </c>
      <c r="E3242" t="s">
        <v>16277</v>
      </c>
    </row>
    <row r="3243" spans="1:5">
      <c r="A3243" s="1" t="s">
        <v>468</v>
      </c>
      <c r="B3243" s="1" t="s">
        <v>467</v>
      </c>
      <c r="C3243" s="1" t="s">
        <v>13</v>
      </c>
      <c r="D3243" t="s">
        <v>16279</v>
      </c>
      <c r="E3243" t="s">
        <v>20308</v>
      </c>
    </row>
    <row r="3244" spans="1:5">
      <c r="A3244" s="1" t="s">
        <v>468</v>
      </c>
      <c r="B3244" s="1" t="s">
        <v>467</v>
      </c>
      <c r="C3244" s="1" t="s">
        <v>19</v>
      </c>
      <c r="D3244" t="s">
        <v>16277</v>
      </c>
      <c r="E3244" t="s">
        <v>16277</v>
      </c>
    </row>
    <row r="3245" spans="1:5">
      <c r="A3245" s="1" t="s">
        <v>5905</v>
      </c>
      <c r="B3245" s="1" t="s">
        <v>5904</v>
      </c>
      <c r="C3245" s="1" t="s">
        <v>13</v>
      </c>
      <c r="D3245" t="s">
        <v>16277</v>
      </c>
      <c r="E3245" t="s">
        <v>16277</v>
      </c>
    </row>
    <row r="3246" spans="1:5">
      <c r="A3246" s="1" t="s">
        <v>5905</v>
      </c>
      <c r="B3246" s="1" t="s">
        <v>5904</v>
      </c>
      <c r="C3246" s="1" t="s">
        <v>19</v>
      </c>
      <c r="D3246" t="s">
        <v>16277</v>
      </c>
      <c r="E3246" t="s">
        <v>16277</v>
      </c>
    </row>
    <row r="3247" spans="1:5">
      <c r="A3247" s="1" t="s">
        <v>3058</v>
      </c>
      <c r="B3247" s="1" t="s">
        <v>3057</v>
      </c>
      <c r="C3247" s="1" t="s">
        <v>13</v>
      </c>
      <c r="D3247" t="s">
        <v>16277</v>
      </c>
      <c r="E3247" t="s">
        <v>16277</v>
      </c>
    </row>
    <row r="3248" spans="1:5">
      <c r="A3248" s="1" t="s">
        <v>3058</v>
      </c>
      <c r="B3248" s="1" t="s">
        <v>3057</v>
      </c>
      <c r="C3248" s="1" t="s">
        <v>19</v>
      </c>
      <c r="D3248" t="s">
        <v>16277</v>
      </c>
      <c r="E3248" t="s">
        <v>16277</v>
      </c>
    </row>
    <row r="3249" spans="1:5">
      <c r="A3249" s="1" t="s">
        <v>2128</v>
      </c>
      <c r="B3249" s="1" t="s">
        <v>2127</v>
      </c>
      <c r="C3249" s="1" t="s">
        <v>13</v>
      </c>
      <c r="D3249" t="s">
        <v>16277</v>
      </c>
      <c r="E3249" t="s">
        <v>16277</v>
      </c>
    </row>
    <row r="3250" spans="1:5">
      <c r="A3250" s="1" t="s">
        <v>2128</v>
      </c>
      <c r="B3250" s="1" t="s">
        <v>2127</v>
      </c>
      <c r="C3250" s="1" t="s">
        <v>19</v>
      </c>
      <c r="D3250" t="s">
        <v>16277</v>
      </c>
      <c r="E3250" t="s">
        <v>16277</v>
      </c>
    </row>
    <row r="3251" spans="1:5">
      <c r="A3251" s="1" t="s">
        <v>4443</v>
      </c>
      <c r="B3251" s="1" t="s">
        <v>4442</v>
      </c>
      <c r="C3251" s="1" t="s">
        <v>13</v>
      </c>
      <c r="D3251" t="s">
        <v>16277</v>
      </c>
      <c r="E3251" t="s">
        <v>16277</v>
      </c>
    </row>
    <row r="3252" spans="1:5">
      <c r="A3252" s="1" t="s">
        <v>4443</v>
      </c>
      <c r="B3252" s="1" t="s">
        <v>4442</v>
      </c>
      <c r="C3252" s="1" t="s">
        <v>19</v>
      </c>
      <c r="D3252" t="s">
        <v>16277</v>
      </c>
      <c r="E3252" t="s">
        <v>16277</v>
      </c>
    </row>
    <row r="3253" spans="1:5">
      <c r="A3253" s="1" t="s">
        <v>3261</v>
      </c>
      <c r="B3253" s="1" t="s">
        <v>3260</v>
      </c>
      <c r="C3253" s="1" t="s">
        <v>13</v>
      </c>
      <c r="D3253" t="s">
        <v>16277</v>
      </c>
      <c r="E3253" t="s">
        <v>16277</v>
      </c>
    </row>
    <row r="3254" spans="1:5">
      <c r="A3254" s="1" t="s">
        <v>3261</v>
      </c>
      <c r="B3254" s="1" t="s">
        <v>3260</v>
      </c>
      <c r="C3254" s="1" t="s">
        <v>19</v>
      </c>
      <c r="D3254" t="s">
        <v>16277</v>
      </c>
      <c r="E3254" t="s">
        <v>16277</v>
      </c>
    </row>
    <row r="3255" spans="1:5">
      <c r="A3255" s="1" t="s">
        <v>10404</v>
      </c>
      <c r="B3255" s="1" t="s">
        <v>10403</v>
      </c>
      <c r="C3255" s="1" t="s">
        <v>13</v>
      </c>
      <c r="D3255" t="s">
        <v>16277</v>
      </c>
      <c r="E3255" t="s">
        <v>16277</v>
      </c>
    </row>
    <row r="3256" spans="1:5">
      <c r="A3256" s="1" t="s">
        <v>10404</v>
      </c>
      <c r="B3256" s="1" t="s">
        <v>10403</v>
      </c>
      <c r="C3256" s="1" t="s">
        <v>19</v>
      </c>
      <c r="D3256" t="s">
        <v>16313</v>
      </c>
      <c r="E3256" t="s">
        <v>20307</v>
      </c>
    </row>
    <row r="3257" spans="1:5">
      <c r="A3257" s="1" t="s">
        <v>5909</v>
      </c>
      <c r="B3257" s="1" t="s">
        <v>5908</v>
      </c>
      <c r="C3257" s="1" t="s">
        <v>13</v>
      </c>
      <c r="D3257" t="s">
        <v>16277</v>
      </c>
      <c r="E3257" t="s">
        <v>16277</v>
      </c>
    </row>
    <row r="3258" spans="1:5">
      <c r="A3258" s="1" t="s">
        <v>5909</v>
      </c>
      <c r="B3258" s="1" t="s">
        <v>5908</v>
      </c>
      <c r="C3258" s="1" t="s">
        <v>19</v>
      </c>
      <c r="D3258" t="s">
        <v>16277</v>
      </c>
      <c r="E3258" t="s">
        <v>16277</v>
      </c>
    </row>
    <row r="3259" spans="1:5">
      <c r="A3259" s="1" t="s">
        <v>8563</v>
      </c>
      <c r="B3259" s="1" t="s">
        <v>8562</v>
      </c>
      <c r="C3259" s="1" t="s">
        <v>13</v>
      </c>
      <c r="D3259" t="s">
        <v>16277</v>
      </c>
      <c r="E3259" t="s">
        <v>16277</v>
      </c>
    </row>
    <row r="3260" spans="1:5">
      <c r="A3260" s="1" t="s">
        <v>8563</v>
      </c>
      <c r="B3260" s="1" t="s">
        <v>8562</v>
      </c>
      <c r="C3260" s="1" t="s">
        <v>19</v>
      </c>
      <c r="D3260" t="s">
        <v>16277</v>
      </c>
      <c r="E3260" t="s">
        <v>16277</v>
      </c>
    </row>
    <row r="3261" spans="1:5">
      <c r="A3261" s="1" t="s">
        <v>8567</v>
      </c>
      <c r="B3261" s="1" t="s">
        <v>8566</v>
      </c>
      <c r="C3261" s="1" t="s">
        <v>13</v>
      </c>
      <c r="D3261" t="s">
        <v>16277</v>
      </c>
      <c r="E3261" t="s">
        <v>16277</v>
      </c>
    </row>
    <row r="3262" spans="1:5">
      <c r="A3262" s="1" t="s">
        <v>8567</v>
      </c>
      <c r="B3262" s="1" t="s">
        <v>8566</v>
      </c>
      <c r="C3262" s="1" t="s">
        <v>19</v>
      </c>
      <c r="D3262" t="s">
        <v>16277</v>
      </c>
      <c r="E3262" t="s">
        <v>16277</v>
      </c>
    </row>
    <row r="3263" spans="1:5">
      <c r="A3263" s="1" t="s">
        <v>2132</v>
      </c>
      <c r="B3263" s="1" t="s">
        <v>2133</v>
      </c>
      <c r="C3263" s="1" t="s">
        <v>13</v>
      </c>
      <c r="D3263" t="s">
        <v>16277</v>
      </c>
      <c r="E3263" t="s">
        <v>16277</v>
      </c>
    </row>
    <row r="3264" spans="1:5">
      <c r="A3264" s="1" t="s">
        <v>2132</v>
      </c>
      <c r="B3264" s="1" t="s">
        <v>2133</v>
      </c>
      <c r="C3264" s="1" t="s">
        <v>19</v>
      </c>
      <c r="D3264" t="s">
        <v>16277</v>
      </c>
      <c r="E3264" t="s">
        <v>16277</v>
      </c>
    </row>
    <row r="3265" spans="1:5">
      <c r="A3265" s="1" t="s">
        <v>9471</v>
      </c>
      <c r="B3265" s="1" t="s">
        <v>9472</v>
      </c>
      <c r="C3265" s="1" t="s">
        <v>13</v>
      </c>
      <c r="D3265" t="s">
        <v>16277</v>
      </c>
      <c r="E3265" t="s">
        <v>16277</v>
      </c>
    </row>
    <row r="3266" spans="1:5">
      <c r="A3266" s="1" t="s">
        <v>9471</v>
      </c>
      <c r="B3266" s="1" t="s">
        <v>9472</v>
      </c>
      <c r="C3266" s="1" t="s">
        <v>19</v>
      </c>
      <c r="D3266" t="s">
        <v>16277</v>
      </c>
      <c r="E3266" t="s">
        <v>16277</v>
      </c>
    </row>
    <row r="3267" spans="1:5">
      <c r="A3267" s="1" t="s">
        <v>71</v>
      </c>
      <c r="B3267" s="1" t="s">
        <v>72</v>
      </c>
      <c r="C3267" s="1" t="s">
        <v>13</v>
      </c>
      <c r="D3267" t="s">
        <v>16277</v>
      </c>
      <c r="E3267" t="s">
        <v>16277</v>
      </c>
    </row>
    <row r="3268" spans="1:5">
      <c r="A3268" s="1" t="s">
        <v>71</v>
      </c>
      <c r="B3268" s="1" t="s">
        <v>72</v>
      </c>
      <c r="C3268" s="1" t="s">
        <v>19</v>
      </c>
      <c r="D3268" t="s">
        <v>16277</v>
      </c>
      <c r="E3268" t="s">
        <v>16277</v>
      </c>
    </row>
    <row r="3269" spans="1:5">
      <c r="A3269" s="1" t="s">
        <v>10408</v>
      </c>
      <c r="B3269" s="1" t="s">
        <v>10409</v>
      </c>
      <c r="C3269" s="1" t="s">
        <v>13</v>
      </c>
      <c r="D3269" t="s">
        <v>16277</v>
      </c>
      <c r="E3269" t="s">
        <v>16277</v>
      </c>
    </row>
    <row r="3270" spans="1:5">
      <c r="A3270" s="1" t="s">
        <v>10408</v>
      </c>
      <c r="B3270" s="1" t="s">
        <v>10409</v>
      </c>
      <c r="C3270" s="1" t="s">
        <v>19</v>
      </c>
      <c r="D3270" t="s">
        <v>16277</v>
      </c>
      <c r="E3270" t="s">
        <v>16277</v>
      </c>
    </row>
    <row r="3271" spans="1:5">
      <c r="A3271" s="1" t="s">
        <v>10413</v>
      </c>
      <c r="B3271" s="1" t="s">
        <v>10414</v>
      </c>
      <c r="C3271" s="1" t="s">
        <v>13</v>
      </c>
      <c r="D3271" t="s">
        <v>16277</v>
      </c>
      <c r="E3271" t="s">
        <v>16277</v>
      </c>
    </row>
    <row r="3272" spans="1:5">
      <c r="A3272" s="1" t="s">
        <v>10413</v>
      </c>
      <c r="B3272" s="1" t="s">
        <v>10414</v>
      </c>
      <c r="C3272" s="1" t="s">
        <v>19</v>
      </c>
      <c r="D3272" t="s">
        <v>16277</v>
      </c>
      <c r="E3272" t="s">
        <v>16277</v>
      </c>
    </row>
    <row r="3273" spans="1:5">
      <c r="A3273" s="1" t="s">
        <v>10418</v>
      </c>
      <c r="B3273" s="1" t="s">
        <v>10419</v>
      </c>
      <c r="C3273" s="1" t="s">
        <v>13</v>
      </c>
      <c r="D3273" t="s">
        <v>16277</v>
      </c>
      <c r="E3273" t="s">
        <v>16277</v>
      </c>
    </row>
    <row r="3274" spans="1:5">
      <c r="A3274" s="1" t="s">
        <v>10418</v>
      </c>
      <c r="B3274" s="1" t="s">
        <v>10419</v>
      </c>
      <c r="C3274" s="1" t="s">
        <v>19</v>
      </c>
      <c r="D3274" t="s">
        <v>16277</v>
      </c>
      <c r="E3274" t="s">
        <v>16277</v>
      </c>
    </row>
    <row r="3275" spans="1:5">
      <c r="A3275" s="1" t="s">
        <v>8274</v>
      </c>
      <c r="B3275" s="1" t="s">
        <v>8273</v>
      </c>
      <c r="C3275" s="1" t="s">
        <v>13</v>
      </c>
      <c r="D3275" t="s">
        <v>16277</v>
      </c>
      <c r="E3275" t="s">
        <v>16277</v>
      </c>
    </row>
    <row r="3276" spans="1:5">
      <c r="A3276" s="1" t="s">
        <v>8274</v>
      </c>
      <c r="B3276" s="1" t="s">
        <v>8273</v>
      </c>
      <c r="C3276" s="1" t="s">
        <v>19</v>
      </c>
      <c r="D3276" t="s">
        <v>16277</v>
      </c>
      <c r="E3276" t="s">
        <v>16277</v>
      </c>
    </row>
    <row r="3277" spans="1:5">
      <c r="A3277" s="1" t="s">
        <v>14397</v>
      </c>
      <c r="B3277" s="1" t="s">
        <v>14398</v>
      </c>
      <c r="C3277" s="1" t="s">
        <v>13</v>
      </c>
      <c r="D3277" t="s">
        <v>16277</v>
      </c>
      <c r="E3277" t="s">
        <v>16277</v>
      </c>
    </row>
    <row r="3278" spans="1:5">
      <c r="A3278" s="1" t="s">
        <v>14397</v>
      </c>
      <c r="B3278" s="1" t="s">
        <v>14398</v>
      </c>
      <c r="C3278" s="1" t="s">
        <v>19</v>
      </c>
      <c r="D3278" t="s">
        <v>16277</v>
      </c>
      <c r="E3278" t="s">
        <v>16277</v>
      </c>
    </row>
    <row r="3279" spans="1:5">
      <c r="A3279" s="1" t="s">
        <v>5387</v>
      </c>
      <c r="B3279" s="1" t="s">
        <v>5386</v>
      </c>
      <c r="C3279" s="1" t="s">
        <v>13</v>
      </c>
      <c r="D3279" t="s">
        <v>16277</v>
      </c>
      <c r="E3279" t="s">
        <v>16277</v>
      </c>
    </row>
    <row r="3280" spans="1:5">
      <c r="A3280" s="1" t="s">
        <v>5387</v>
      </c>
      <c r="B3280" s="1" t="s">
        <v>5386</v>
      </c>
      <c r="C3280" s="1" t="s">
        <v>19</v>
      </c>
      <c r="D3280" t="s">
        <v>16277</v>
      </c>
      <c r="E3280" t="s">
        <v>16277</v>
      </c>
    </row>
    <row r="3281" spans="1:5">
      <c r="A3281" s="1" t="s">
        <v>7679</v>
      </c>
      <c r="B3281" s="1" t="s">
        <v>7678</v>
      </c>
      <c r="C3281" s="1" t="s">
        <v>13</v>
      </c>
      <c r="D3281" t="s">
        <v>16277</v>
      </c>
      <c r="E3281" t="s">
        <v>16277</v>
      </c>
    </row>
    <row r="3282" spans="1:5">
      <c r="A3282" s="1" t="s">
        <v>7679</v>
      </c>
      <c r="B3282" s="1" t="s">
        <v>7678</v>
      </c>
      <c r="C3282" s="1" t="s">
        <v>19</v>
      </c>
      <c r="D3282" t="s">
        <v>16277</v>
      </c>
      <c r="E3282" t="s">
        <v>16277</v>
      </c>
    </row>
    <row r="3283" spans="1:5">
      <c r="A3283" s="1" t="s">
        <v>7683</v>
      </c>
      <c r="B3283" s="1" t="s">
        <v>7682</v>
      </c>
      <c r="C3283" s="1" t="s">
        <v>13</v>
      </c>
      <c r="D3283" t="s">
        <v>16277</v>
      </c>
      <c r="E3283" t="s">
        <v>16277</v>
      </c>
    </row>
    <row r="3284" spans="1:5">
      <c r="A3284" s="1" t="s">
        <v>7683</v>
      </c>
      <c r="B3284" s="1" t="s">
        <v>7682</v>
      </c>
      <c r="C3284" s="1" t="s">
        <v>19</v>
      </c>
      <c r="D3284" t="s">
        <v>16277</v>
      </c>
      <c r="E3284" t="s">
        <v>16277</v>
      </c>
    </row>
    <row r="3285" spans="1:5">
      <c r="A3285" s="1" t="s">
        <v>12796</v>
      </c>
      <c r="B3285" s="1" t="s">
        <v>12795</v>
      </c>
      <c r="C3285" s="1" t="s">
        <v>13</v>
      </c>
      <c r="D3285" t="s">
        <v>16277</v>
      </c>
      <c r="E3285" t="s">
        <v>16277</v>
      </c>
    </row>
    <row r="3286" spans="1:5">
      <c r="A3286" s="1" t="s">
        <v>12796</v>
      </c>
      <c r="B3286" s="1" t="s">
        <v>12795</v>
      </c>
      <c r="C3286" s="1" t="s">
        <v>19</v>
      </c>
      <c r="D3286" t="s">
        <v>16277</v>
      </c>
      <c r="E3286" t="s">
        <v>16277</v>
      </c>
    </row>
    <row r="3287" spans="1:5">
      <c r="A3287" s="1" t="s">
        <v>7687</v>
      </c>
      <c r="B3287" s="1" t="s">
        <v>7686</v>
      </c>
      <c r="C3287" s="1" t="s">
        <v>13</v>
      </c>
      <c r="D3287" t="s">
        <v>16277</v>
      </c>
      <c r="E3287" t="s">
        <v>16277</v>
      </c>
    </row>
    <row r="3288" spans="1:5">
      <c r="A3288" s="1" t="s">
        <v>7687</v>
      </c>
      <c r="B3288" s="1" t="s">
        <v>7686</v>
      </c>
      <c r="C3288" s="1" t="s">
        <v>19</v>
      </c>
      <c r="D3288" t="s">
        <v>16277</v>
      </c>
      <c r="E3288" t="s">
        <v>16277</v>
      </c>
    </row>
    <row r="3289" spans="1:5">
      <c r="A3289" s="1" t="s">
        <v>15169</v>
      </c>
      <c r="B3289" s="1" t="s">
        <v>15170</v>
      </c>
      <c r="C3289" s="1" t="s">
        <v>13</v>
      </c>
      <c r="D3289" t="s">
        <v>16277</v>
      </c>
      <c r="E3289" t="s">
        <v>16277</v>
      </c>
    </row>
    <row r="3290" spans="1:5">
      <c r="A3290" s="1" t="s">
        <v>15169</v>
      </c>
      <c r="B3290" s="1" t="s">
        <v>15170</v>
      </c>
      <c r="C3290" s="1" t="s">
        <v>19</v>
      </c>
      <c r="D3290" t="s">
        <v>16277</v>
      </c>
      <c r="E3290" t="s">
        <v>16277</v>
      </c>
    </row>
    <row r="3291" spans="1:5">
      <c r="A3291" s="1" t="s">
        <v>9852</v>
      </c>
      <c r="B3291" s="1" t="s">
        <v>9851</v>
      </c>
      <c r="C3291" s="1" t="s">
        <v>13</v>
      </c>
      <c r="D3291" t="s">
        <v>16277</v>
      </c>
      <c r="E3291" t="s">
        <v>16277</v>
      </c>
    </row>
    <row r="3292" spans="1:5">
      <c r="A3292" s="1" t="s">
        <v>9852</v>
      </c>
      <c r="B3292" s="1" t="s">
        <v>9851</v>
      </c>
      <c r="C3292" s="1" t="s">
        <v>19</v>
      </c>
      <c r="D3292" t="s">
        <v>16277</v>
      </c>
      <c r="E3292" t="s">
        <v>16277</v>
      </c>
    </row>
    <row r="3293" spans="1:5">
      <c r="A3293" s="1" t="s">
        <v>5391</v>
      </c>
      <c r="B3293" s="1" t="s">
        <v>5390</v>
      </c>
      <c r="C3293" s="1" t="s">
        <v>13</v>
      </c>
      <c r="D3293" t="s">
        <v>16277</v>
      </c>
      <c r="E3293" t="s">
        <v>16277</v>
      </c>
    </row>
    <row r="3294" spans="1:5">
      <c r="A3294" s="1" t="s">
        <v>5391</v>
      </c>
      <c r="B3294" s="1" t="s">
        <v>5390</v>
      </c>
      <c r="C3294" s="1" t="s">
        <v>19</v>
      </c>
      <c r="D3294" t="s">
        <v>16277</v>
      </c>
      <c r="E3294" t="s">
        <v>16277</v>
      </c>
    </row>
    <row r="3295" spans="1:5">
      <c r="A3295" s="1" t="s">
        <v>14116</v>
      </c>
      <c r="B3295" s="1" t="s">
        <v>14115</v>
      </c>
      <c r="C3295" s="1" t="s">
        <v>13</v>
      </c>
      <c r="D3295" t="s">
        <v>16277</v>
      </c>
      <c r="E3295" t="s">
        <v>16277</v>
      </c>
    </row>
    <row r="3296" spans="1:5">
      <c r="A3296" s="1" t="s">
        <v>14116</v>
      </c>
      <c r="B3296" s="1" t="s">
        <v>14115</v>
      </c>
      <c r="C3296" s="1" t="s">
        <v>19</v>
      </c>
      <c r="D3296" t="s">
        <v>16277</v>
      </c>
      <c r="E3296" t="s">
        <v>16277</v>
      </c>
    </row>
    <row r="3297" spans="1:5">
      <c r="A3297" s="1" t="s">
        <v>5395</v>
      </c>
      <c r="B3297" s="1" t="s">
        <v>5394</v>
      </c>
      <c r="C3297" s="1" t="s">
        <v>13</v>
      </c>
      <c r="D3297" t="s">
        <v>16277</v>
      </c>
      <c r="E3297" t="s">
        <v>16277</v>
      </c>
    </row>
    <row r="3298" spans="1:5">
      <c r="A3298" s="1" t="s">
        <v>5395</v>
      </c>
      <c r="B3298" s="1" t="s">
        <v>5394</v>
      </c>
      <c r="C3298" s="1" t="s">
        <v>19</v>
      </c>
      <c r="D3298" t="s">
        <v>16313</v>
      </c>
      <c r="E3298" t="s">
        <v>20307</v>
      </c>
    </row>
    <row r="3299" spans="1:5">
      <c r="A3299" s="1" t="s">
        <v>5913</v>
      </c>
      <c r="B3299" s="1" t="s">
        <v>5912</v>
      </c>
      <c r="C3299" s="1" t="s">
        <v>13</v>
      </c>
      <c r="D3299" t="s">
        <v>16277</v>
      </c>
      <c r="E3299" t="s">
        <v>16277</v>
      </c>
    </row>
    <row r="3300" spans="1:5">
      <c r="A3300" s="1" t="s">
        <v>5913</v>
      </c>
      <c r="B3300" s="1" t="s">
        <v>5912</v>
      </c>
      <c r="C3300" s="1" t="s">
        <v>19</v>
      </c>
      <c r="D3300" t="s">
        <v>16277</v>
      </c>
      <c r="E3300" t="s">
        <v>16277</v>
      </c>
    </row>
    <row r="3301" spans="1:5">
      <c r="A3301" s="1" t="s">
        <v>2136</v>
      </c>
      <c r="B3301" s="1" t="s">
        <v>2135</v>
      </c>
      <c r="C3301" s="1" t="s">
        <v>13</v>
      </c>
      <c r="D3301" t="s">
        <v>16277</v>
      </c>
      <c r="E3301" t="s">
        <v>16277</v>
      </c>
    </row>
    <row r="3302" spans="1:5">
      <c r="A3302" s="1" t="s">
        <v>2136</v>
      </c>
      <c r="B3302" s="1" t="s">
        <v>2135</v>
      </c>
      <c r="C3302" s="1" t="s">
        <v>13</v>
      </c>
      <c r="D3302" t="s">
        <v>16279</v>
      </c>
      <c r="E3302" t="s">
        <v>20308</v>
      </c>
    </row>
    <row r="3303" spans="1:5">
      <c r="A3303" s="1" t="s">
        <v>2136</v>
      </c>
      <c r="B3303" s="1" t="s">
        <v>2135</v>
      </c>
      <c r="C3303" s="1" t="s">
        <v>19</v>
      </c>
      <c r="D3303" t="s">
        <v>16277</v>
      </c>
      <c r="E3303" t="s">
        <v>16277</v>
      </c>
    </row>
    <row r="3304" spans="1:5">
      <c r="A3304" s="1" t="s">
        <v>2136</v>
      </c>
      <c r="B3304" s="1" t="s">
        <v>2135</v>
      </c>
      <c r="C3304" s="1" t="s">
        <v>19</v>
      </c>
      <c r="D3304" t="s">
        <v>16279</v>
      </c>
      <c r="E3304" t="s">
        <v>20308</v>
      </c>
    </row>
    <row r="3305" spans="1:5">
      <c r="A3305" s="1" t="s">
        <v>14122</v>
      </c>
      <c r="B3305" s="1" t="s">
        <v>14121</v>
      </c>
      <c r="C3305" s="1" t="s">
        <v>13</v>
      </c>
      <c r="D3305" t="s">
        <v>16277</v>
      </c>
      <c r="E3305" t="s">
        <v>16277</v>
      </c>
    </row>
    <row r="3306" spans="1:5">
      <c r="A3306" s="1" t="s">
        <v>14122</v>
      </c>
      <c r="B3306" s="1" t="s">
        <v>14121</v>
      </c>
      <c r="C3306" s="1" t="s">
        <v>19</v>
      </c>
      <c r="D3306" t="s">
        <v>16277</v>
      </c>
      <c r="E3306" t="s">
        <v>16277</v>
      </c>
    </row>
    <row r="3307" spans="1:5">
      <c r="A3307" s="1" t="s">
        <v>12800</v>
      </c>
      <c r="B3307" s="1" t="s">
        <v>12799</v>
      </c>
      <c r="C3307" s="1" t="s">
        <v>13</v>
      </c>
      <c r="D3307" t="s">
        <v>16277</v>
      </c>
      <c r="E3307" t="s">
        <v>16277</v>
      </c>
    </row>
    <row r="3308" spans="1:5">
      <c r="A3308" s="1" t="s">
        <v>12800</v>
      </c>
      <c r="B3308" s="1" t="s">
        <v>12799</v>
      </c>
      <c r="C3308" s="1" t="s">
        <v>19</v>
      </c>
      <c r="D3308" t="s">
        <v>16277</v>
      </c>
      <c r="E3308" t="s">
        <v>16277</v>
      </c>
    </row>
    <row r="3309" spans="1:5">
      <c r="A3309" s="1" t="s">
        <v>5398</v>
      </c>
      <c r="B3309" s="1" t="s">
        <v>5397</v>
      </c>
      <c r="C3309" s="1" t="s">
        <v>13</v>
      </c>
      <c r="D3309" t="s">
        <v>16277</v>
      </c>
      <c r="E3309" t="s">
        <v>16277</v>
      </c>
    </row>
    <row r="3310" spans="1:5">
      <c r="A3310" s="1" t="s">
        <v>5398</v>
      </c>
      <c r="B3310" s="1" t="s">
        <v>5397</v>
      </c>
      <c r="C3310" s="1" t="s">
        <v>19</v>
      </c>
      <c r="D3310" t="s">
        <v>16277</v>
      </c>
      <c r="E3310" t="s">
        <v>16277</v>
      </c>
    </row>
    <row r="3311" spans="1:5">
      <c r="A3311" s="1" t="s">
        <v>4447</v>
      </c>
      <c r="B3311" s="1" t="s">
        <v>4446</v>
      </c>
      <c r="C3311" s="1" t="s">
        <v>13</v>
      </c>
      <c r="D3311" t="s">
        <v>16277</v>
      </c>
      <c r="E3311" t="s">
        <v>16277</v>
      </c>
    </row>
    <row r="3312" spans="1:5">
      <c r="A3312" s="1" t="s">
        <v>4447</v>
      </c>
      <c r="B3312" s="1" t="s">
        <v>4446</v>
      </c>
      <c r="C3312" s="1" t="s">
        <v>19</v>
      </c>
      <c r="D3312" t="s">
        <v>16277</v>
      </c>
      <c r="E3312" t="s">
        <v>16277</v>
      </c>
    </row>
    <row r="3313" spans="1:5">
      <c r="A3313" s="1" t="s">
        <v>9856</v>
      </c>
      <c r="B3313" s="1" t="s">
        <v>9855</v>
      </c>
      <c r="C3313" s="1" t="s">
        <v>13</v>
      </c>
      <c r="D3313" t="s">
        <v>16277</v>
      </c>
      <c r="E3313" t="s">
        <v>16277</v>
      </c>
    </row>
    <row r="3314" spans="1:5">
      <c r="A3314" s="1" t="s">
        <v>9856</v>
      </c>
      <c r="B3314" s="1" t="s">
        <v>9855</v>
      </c>
      <c r="C3314" s="1" t="s">
        <v>19</v>
      </c>
      <c r="D3314" t="s">
        <v>16277</v>
      </c>
      <c r="E3314" t="s">
        <v>16277</v>
      </c>
    </row>
    <row r="3315" spans="1:5">
      <c r="A3315" s="1" t="s">
        <v>2140</v>
      </c>
      <c r="B3315" s="1" t="s">
        <v>2139</v>
      </c>
      <c r="C3315" s="1" t="s">
        <v>13</v>
      </c>
      <c r="D3315" t="s">
        <v>16379</v>
      </c>
      <c r="E3315" t="s">
        <v>20304</v>
      </c>
    </row>
    <row r="3316" spans="1:5">
      <c r="A3316" s="1" t="s">
        <v>2140</v>
      </c>
      <c r="B3316" s="1" t="s">
        <v>2139</v>
      </c>
      <c r="C3316" s="1" t="s">
        <v>19</v>
      </c>
      <c r="D3316" t="s">
        <v>16379</v>
      </c>
      <c r="E3316" t="s">
        <v>20304</v>
      </c>
    </row>
    <row r="3317" spans="1:5">
      <c r="A3317" s="1" t="s">
        <v>7691</v>
      </c>
      <c r="B3317" s="1" t="s">
        <v>7690</v>
      </c>
      <c r="C3317" s="1" t="s">
        <v>13</v>
      </c>
      <c r="D3317" t="s">
        <v>16313</v>
      </c>
      <c r="E3317" t="s">
        <v>20307</v>
      </c>
    </row>
    <row r="3318" spans="1:5">
      <c r="A3318" s="1" t="s">
        <v>7691</v>
      </c>
      <c r="B3318" s="1" t="s">
        <v>7690</v>
      </c>
      <c r="C3318" s="1" t="s">
        <v>19</v>
      </c>
      <c r="D3318" t="s">
        <v>16277</v>
      </c>
      <c r="E3318" t="s">
        <v>16277</v>
      </c>
    </row>
    <row r="3319" spans="1:5">
      <c r="A3319" s="1" t="s">
        <v>2143</v>
      </c>
      <c r="B3319" s="1" t="s">
        <v>2142</v>
      </c>
      <c r="C3319" s="1" t="s">
        <v>13</v>
      </c>
      <c r="D3319" t="s">
        <v>16277</v>
      </c>
      <c r="E3319" t="s">
        <v>16277</v>
      </c>
    </row>
    <row r="3320" spans="1:5">
      <c r="A3320" s="1" t="s">
        <v>2143</v>
      </c>
      <c r="B3320" s="1" t="s">
        <v>2142</v>
      </c>
      <c r="C3320" s="1" t="s">
        <v>13</v>
      </c>
      <c r="D3320" t="s">
        <v>16279</v>
      </c>
      <c r="E3320" t="s">
        <v>20308</v>
      </c>
    </row>
    <row r="3321" spans="1:5">
      <c r="A3321" s="1" t="s">
        <v>2143</v>
      </c>
      <c r="B3321" s="1" t="s">
        <v>2142</v>
      </c>
      <c r="C3321" s="1" t="s">
        <v>19</v>
      </c>
      <c r="D3321" t="s">
        <v>16277</v>
      </c>
      <c r="E3321" t="s">
        <v>16277</v>
      </c>
    </row>
    <row r="3322" spans="1:5">
      <c r="A3322" s="1" t="s">
        <v>2143</v>
      </c>
      <c r="B3322" s="1" t="s">
        <v>2142</v>
      </c>
      <c r="C3322" s="1" t="s">
        <v>19</v>
      </c>
      <c r="D3322" t="s">
        <v>16279</v>
      </c>
      <c r="E3322" t="s">
        <v>20308</v>
      </c>
    </row>
    <row r="3323" spans="1:5">
      <c r="A3323" s="1" t="s">
        <v>7333</v>
      </c>
      <c r="B3323" s="1" t="s">
        <v>7332</v>
      </c>
      <c r="C3323" s="1" t="s">
        <v>13</v>
      </c>
      <c r="D3323" t="s">
        <v>16277</v>
      </c>
      <c r="E3323" t="s">
        <v>16277</v>
      </c>
    </row>
    <row r="3324" spans="1:5">
      <c r="A3324" s="1" t="s">
        <v>7333</v>
      </c>
      <c r="B3324" s="1" t="s">
        <v>7332</v>
      </c>
      <c r="C3324" s="1" t="s">
        <v>19</v>
      </c>
      <c r="D3324" t="s">
        <v>16277</v>
      </c>
      <c r="E3324" t="s">
        <v>16277</v>
      </c>
    </row>
    <row r="3325" spans="1:5">
      <c r="A3325" s="1" t="s">
        <v>10726</v>
      </c>
      <c r="B3325" s="1" t="s">
        <v>10725</v>
      </c>
      <c r="C3325" s="1" t="s">
        <v>13</v>
      </c>
      <c r="D3325" t="s">
        <v>16277</v>
      </c>
      <c r="E3325" t="s">
        <v>16277</v>
      </c>
    </row>
    <row r="3326" spans="1:5">
      <c r="A3326" s="1" t="s">
        <v>10726</v>
      </c>
      <c r="B3326" s="1" t="s">
        <v>10725</v>
      </c>
      <c r="C3326" s="1" t="s">
        <v>19</v>
      </c>
      <c r="D3326" t="s">
        <v>16277</v>
      </c>
      <c r="E3326" t="s">
        <v>16277</v>
      </c>
    </row>
    <row r="3327" spans="1:5">
      <c r="A3327" s="1" t="s">
        <v>3671</v>
      </c>
      <c r="B3327" s="1" t="s">
        <v>3670</v>
      </c>
      <c r="C3327" s="1" t="s">
        <v>13</v>
      </c>
      <c r="D3327" t="s">
        <v>16277</v>
      </c>
      <c r="E3327" t="s">
        <v>16277</v>
      </c>
    </row>
    <row r="3328" spans="1:5">
      <c r="A3328" s="1" t="s">
        <v>3671</v>
      </c>
      <c r="B3328" s="1" t="s">
        <v>3670</v>
      </c>
      <c r="C3328" s="1" t="s">
        <v>19</v>
      </c>
      <c r="D3328" t="s">
        <v>16277</v>
      </c>
      <c r="E3328" t="s">
        <v>16277</v>
      </c>
    </row>
    <row r="3329" spans="1:5">
      <c r="A3329" s="1" t="s">
        <v>1514</v>
      </c>
      <c r="B3329" s="1" t="s">
        <v>1513</v>
      </c>
      <c r="C3329" s="1" t="s">
        <v>13</v>
      </c>
      <c r="D3329" t="s">
        <v>16277</v>
      </c>
      <c r="E3329" t="s">
        <v>16277</v>
      </c>
    </row>
    <row r="3330" spans="1:5">
      <c r="A3330" s="1" t="s">
        <v>1514</v>
      </c>
      <c r="B3330" s="1" t="s">
        <v>1513</v>
      </c>
      <c r="C3330" s="1" t="s">
        <v>19</v>
      </c>
      <c r="D3330" t="s">
        <v>16313</v>
      </c>
      <c r="E3330" t="s">
        <v>20307</v>
      </c>
    </row>
    <row r="3331" spans="1:5">
      <c r="A3331" s="1" t="s">
        <v>8780</v>
      </c>
      <c r="B3331" s="1" t="s">
        <v>8779</v>
      </c>
      <c r="C3331" s="1" t="s">
        <v>13</v>
      </c>
      <c r="D3331" t="s">
        <v>16277</v>
      </c>
      <c r="E3331" t="s">
        <v>16277</v>
      </c>
    </row>
    <row r="3332" spans="1:5">
      <c r="A3332" s="1" t="s">
        <v>8780</v>
      </c>
      <c r="B3332" s="1" t="s">
        <v>8779</v>
      </c>
      <c r="C3332" s="1" t="s">
        <v>19</v>
      </c>
      <c r="D3332" t="s">
        <v>16277</v>
      </c>
      <c r="E3332" t="s">
        <v>16277</v>
      </c>
    </row>
    <row r="3333" spans="1:5">
      <c r="A3333" s="1" t="s">
        <v>4451</v>
      </c>
      <c r="B3333" s="1" t="s">
        <v>4450</v>
      </c>
      <c r="C3333" s="1" t="s">
        <v>13</v>
      </c>
      <c r="D3333" t="s">
        <v>16277</v>
      </c>
      <c r="E3333" t="s">
        <v>16277</v>
      </c>
    </row>
    <row r="3334" spans="1:5">
      <c r="A3334" s="1" t="s">
        <v>4451</v>
      </c>
      <c r="B3334" s="1" t="s">
        <v>4450</v>
      </c>
      <c r="C3334" s="1" t="s">
        <v>19</v>
      </c>
      <c r="D3334" t="s">
        <v>16277</v>
      </c>
      <c r="E3334" t="s">
        <v>16277</v>
      </c>
    </row>
    <row r="3335" spans="1:5">
      <c r="A3335" s="1" t="s">
        <v>10423</v>
      </c>
      <c r="B3335" s="1" t="s">
        <v>10422</v>
      </c>
      <c r="C3335" s="1" t="s">
        <v>13</v>
      </c>
      <c r="D3335" t="s">
        <v>16277</v>
      </c>
      <c r="E3335" t="s">
        <v>16277</v>
      </c>
    </row>
    <row r="3336" spans="1:5">
      <c r="A3336" s="1" t="s">
        <v>10423</v>
      </c>
      <c r="B3336" s="1" t="s">
        <v>10422</v>
      </c>
      <c r="C3336" s="1" t="s">
        <v>19</v>
      </c>
      <c r="D3336" t="s">
        <v>16277</v>
      </c>
      <c r="E3336" t="s">
        <v>16277</v>
      </c>
    </row>
    <row r="3337" spans="1:5">
      <c r="A3337" s="1" t="s">
        <v>5402</v>
      </c>
      <c r="B3337" s="1" t="s">
        <v>5401</v>
      </c>
      <c r="C3337" s="1" t="s">
        <v>13</v>
      </c>
      <c r="D3337" t="s">
        <v>16277</v>
      </c>
      <c r="E3337" t="s">
        <v>16277</v>
      </c>
    </row>
    <row r="3338" spans="1:5">
      <c r="A3338" s="1" t="s">
        <v>5402</v>
      </c>
      <c r="B3338" s="1" t="s">
        <v>5401</v>
      </c>
      <c r="C3338" s="1" t="s">
        <v>19</v>
      </c>
      <c r="D3338" t="s">
        <v>16277</v>
      </c>
      <c r="E3338" t="s">
        <v>16277</v>
      </c>
    </row>
    <row r="3339" spans="1:5">
      <c r="A3339" s="1" t="s">
        <v>5406</v>
      </c>
      <c r="B3339" s="1" t="s">
        <v>5405</v>
      </c>
      <c r="C3339" s="1" t="s">
        <v>13</v>
      </c>
      <c r="D3339" t="s">
        <v>16277</v>
      </c>
      <c r="E3339" t="s">
        <v>16277</v>
      </c>
    </row>
    <row r="3340" spans="1:5">
      <c r="A3340" s="1" t="s">
        <v>5406</v>
      </c>
      <c r="B3340" s="1" t="s">
        <v>5405</v>
      </c>
      <c r="C3340" s="1" t="s">
        <v>19</v>
      </c>
      <c r="D3340" t="s">
        <v>16277</v>
      </c>
      <c r="E3340" t="s">
        <v>16277</v>
      </c>
    </row>
    <row r="3341" spans="1:5">
      <c r="A3341" s="1" t="s">
        <v>4454</v>
      </c>
      <c r="B3341" s="1" t="s">
        <v>4453</v>
      </c>
      <c r="C3341" s="1" t="s">
        <v>13</v>
      </c>
      <c r="D3341" t="s">
        <v>16277</v>
      </c>
      <c r="E3341" t="s">
        <v>16277</v>
      </c>
    </row>
    <row r="3342" spans="1:5">
      <c r="A3342" s="1" t="s">
        <v>4454</v>
      </c>
      <c r="B3342" s="1" t="s">
        <v>4453</v>
      </c>
      <c r="C3342" s="1" t="s">
        <v>13</v>
      </c>
      <c r="D3342" t="s">
        <v>16279</v>
      </c>
      <c r="E3342" t="s">
        <v>20308</v>
      </c>
    </row>
    <row r="3343" spans="1:5">
      <c r="A3343" s="1" t="s">
        <v>4454</v>
      </c>
      <c r="B3343" s="1" t="s">
        <v>4453</v>
      </c>
      <c r="C3343" s="1" t="s">
        <v>19</v>
      </c>
      <c r="D3343" t="s">
        <v>16279</v>
      </c>
      <c r="E3343" t="s">
        <v>20308</v>
      </c>
    </row>
    <row r="3344" spans="1:5">
      <c r="A3344" s="1" t="s">
        <v>3634</v>
      </c>
      <c r="B3344" s="1" t="s">
        <v>3633</v>
      </c>
      <c r="C3344" s="1" t="s">
        <v>13</v>
      </c>
      <c r="D3344" t="s">
        <v>16277</v>
      </c>
      <c r="E3344" t="s">
        <v>16277</v>
      </c>
    </row>
    <row r="3345" spans="1:5">
      <c r="A3345" s="1" t="s">
        <v>3634</v>
      </c>
      <c r="B3345" s="1" t="s">
        <v>3633</v>
      </c>
      <c r="C3345" s="1" t="s">
        <v>19</v>
      </c>
      <c r="D3345" t="s">
        <v>16277</v>
      </c>
      <c r="E3345" t="s">
        <v>16277</v>
      </c>
    </row>
    <row r="3346" spans="1:5">
      <c r="A3346" s="1" t="s">
        <v>5410</v>
      </c>
      <c r="B3346" s="1" t="s">
        <v>5409</v>
      </c>
      <c r="C3346" s="1" t="s">
        <v>13</v>
      </c>
      <c r="D3346" t="s">
        <v>16277</v>
      </c>
      <c r="E3346" t="s">
        <v>16277</v>
      </c>
    </row>
    <row r="3347" spans="1:5">
      <c r="A3347" s="1" t="s">
        <v>5410</v>
      </c>
      <c r="B3347" s="1" t="s">
        <v>5409</v>
      </c>
      <c r="C3347" s="1" t="s">
        <v>19</v>
      </c>
      <c r="D3347" t="s">
        <v>16277</v>
      </c>
      <c r="E3347" t="s">
        <v>16277</v>
      </c>
    </row>
    <row r="3348" spans="1:5">
      <c r="A3348" s="1" t="s">
        <v>12804</v>
      </c>
      <c r="B3348" s="1" t="s">
        <v>12803</v>
      </c>
      <c r="C3348" s="1" t="s">
        <v>13</v>
      </c>
      <c r="D3348" t="s">
        <v>16277</v>
      </c>
      <c r="E3348" t="s">
        <v>16277</v>
      </c>
    </row>
    <row r="3349" spans="1:5">
      <c r="A3349" s="1" t="s">
        <v>12804</v>
      </c>
      <c r="B3349" s="1" t="s">
        <v>12803</v>
      </c>
      <c r="C3349" s="1" t="s">
        <v>19</v>
      </c>
      <c r="D3349" t="s">
        <v>16277</v>
      </c>
      <c r="E3349" t="s">
        <v>16277</v>
      </c>
    </row>
    <row r="3350" spans="1:5">
      <c r="A3350" s="1" t="s">
        <v>5985</v>
      </c>
      <c r="B3350" s="1" t="s">
        <v>5984</v>
      </c>
      <c r="C3350" s="1" t="s">
        <v>13</v>
      </c>
      <c r="D3350" t="s">
        <v>16277</v>
      </c>
      <c r="E3350" t="s">
        <v>16277</v>
      </c>
    </row>
    <row r="3351" spans="1:5">
      <c r="A3351" s="1" t="s">
        <v>5985</v>
      </c>
      <c r="B3351" s="1" t="s">
        <v>5984</v>
      </c>
      <c r="C3351" s="1" t="s">
        <v>19</v>
      </c>
      <c r="D3351" t="s">
        <v>16277</v>
      </c>
      <c r="E3351" t="s">
        <v>16277</v>
      </c>
    </row>
    <row r="3352" spans="1:5">
      <c r="A3352" s="1" t="s">
        <v>2147</v>
      </c>
      <c r="B3352" s="1" t="s">
        <v>2146</v>
      </c>
      <c r="C3352" s="1" t="s">
        <v>13</v>
      </c>
      <c r="D3352" t="s">
        <v>16296</v>
      </c>
      <c r="E3352" t="s">
        <v>20304</v>
      </c>
    </row>
    <row r="3353" spans="1:5">
      <c r="A3353" s="1" t="s">
        <v>2147</v>
      </c>
      <c r="B3353" s="1" t="s">
        <v>2146</v>
      </c>
      <c r="C3353" s="1" t="s">
        <v>19</v>
      </c>
      <c r="D3353" t="s">
        <v>16296</v>
      </c>
      <c r="E3353" t="s">
        <v>20304</v>
      </c>
    </row>
    <row r="3354" spans="1:5">
      <c r="A3354" s="1" t="s">
        <v>3675</v>
      </c>
      <c r="B3354" s="1" t="s">
        <v>3676</v>
      </c>
      <c r="C3354" s="1" t="s">
        <v>13</v>
      </c>
      <c r="D3354" t="s">
        <v>16277</v>
      </c>
      <c r="E3354" t="s">
        <v>16277</v>
      </c>
    </row>
    <row r="3355" spans="1:5">
      <c r="A3355" s="1" t="s">
        <v>3675</v>
      </c>
      <c r="B3355" s="1" t="s">
        <v>3676</v>
      </c>
      <c r="C3355" s="1" t="s">
        <v>19</v>
      </c>
      <c r="D3355" t="s">
        <v>16277</v>
      </c>
      <c r="E3355" t="s">
        <v>16277</v>
      </c>
    </row>
    <row r="3356" spans="1:5">
      <c r="A3356" s="1" t="s">
        <v>14675</v>
      </c>
      <c r="B3356" s="1" t="s">
        <v>14674</v>
      </c>
      <c r="C3356" s="1" t="s">
        <v>13</v>
      </c>
      <c r="D3356" t="s">
        <v>16277</v>
      </c>
      <c r="E3356" t="s">
        <v>16277</v>
      </c>
    </row>
    <row r="3357" spans="1:5">
      <c r="A3357" s="1" t="s">
        <v>14675</v>
      </c>
      <c r="B3357" s="1" t="s">
        <v>14674</v>
      </c>
      <c r="C3357" s="1" t="s">
        <v>19</v>
      </c>
      <c r="D3357" t="s">
        <v>16277</v>
      </c>
      <c r="E3357" t="s">
        <v>16277</v>
      </c>
    </row>
    <row r="3358" spans="1:5">
      <c r="A3358" s="1" t="s">
        <v>5414</v>
      </c>
      <c r="B3358" s="1" t="s">
        <v>5413</v>
      </c>
      <c r="C3358" s="1" t="s">
        <v>13</v>
      </c>
      <c r="D3358" t="s">
        <v>16277</v>
      </c>
      <c r="E3358" t="s">
        <v>16277</v>
      </c>
    </row>
    <row r="3359" spans="1:5">
      <c r="A3359" s="1" t="s">
        <v>5414</v>
      </c>
      <c r="B3359" s="1" t="s">
        <v>5413</v>
      </c>
      <c r="C3359" s="1" t="s">
        <v>19</v>
      </c>
      <c r="D3359" t="s">
        <v>16277</v>
      </c>
      <c r="E3359" t="s">
        <v>16277</v>
      </c>
    </row>
    <row r="3360" spans="1:5">
      <c r="A3360" s="1" t="s">
        <v>959</v>
      </c>
      <c r="B3360" s="1" t="s">
        <v>958</v>
      </c>
      <c r="C3360" s="1" t="s">
        <v>13</v>
      </c>
      <c r="D3360" t="s">
        <v>16277</v>
      </c>
      <c r="E3360" t="s">
        <v>16277</v>
      </c>
    </row>
    <row r="3361" spans="1:5">
      <c r="A3361" s="1" t="s">
        <v>959</v>
      </c>
      <c r="B3361" s="1" t="s">
        <v>958</v>
      </c>
      <c r="C3361" s="1" t="s">
        <v>19</v>
      </c>
      <c r="D3361" t="s">
        <v>16277</v>
      </c>
      <c r="E3361" t="s">
        <v>16277</v>
      </c>
    </row>
    <row r="3362" spans="1:5">
      <c r="A3362" s="1" t="s">
        <v>5596</v>
      </c>
      <c r="B3362" s="1" t="s">
        <v>5595</v>
      </c>
      <c r="C3362" s="1" t="s">
        <v>13</v>
      </c>
      <c r="D3362" t="s">
        <v>16277</v>
      </c>
      <c r="E3362" t="s">
        <v>16277</v>
      </c>
    </row>
    <row r="3363" spans="1:5">
      <c r="A3363" s="1" t="s">
        <v>5596</v>
      </c>
      <c r="B3363" s="1" t="s">
        <v>5595</v>
      </c>
      <c r="C3363" s="1" t="s">
        <v>19</v>
      </c>
      <c r="D3363" t="s">
        <v>16277</v>
      </c>
      <c r="E3363" t="s">
        <v>16277</v>
      </c>
    </row>
    <row r="3364" spans="1:5">
      <c r="A3364" s="1" t="s">
        <v>14812</v>
      </c>
      <c r="B3364" s="1" t="s">
        <v>14811</v>
      </c>
      <c r="C3364" s="1" t="s">
        <v>13</v>
      </c>
      <c r="D3364" t="s">
        <v>16277</v>
      </c>
      <c r="E3364" t="s">
        <v>16277</v>
      </c>
    </row>
    <row r="3365" spans="1:5">
      <c r="A3365" s="1" t="s">
        <v>14812</v>
      </c>
      <c r="B3365" s="1" t="s">
        <v>14811</v>
      </c>
      <c r="C3365" s="1" t="s">
        <v>19</v>
      </c>
      <c r="D3365" t="s">
        <v>16277</v>
      </c>
      <c r="E3365" t="s">
        <v>16277</v>
      </c>
    </row>
    <row r="3366" spans="1:5">
      <c r="A3366" s="1" t="s">
        <v>4458</v>
      </c>
      <c r="B3366" s="1" t="s">
        <v>4457</v>
      </c>
      <c r="C3366" s="1" t="s">
        <v>13</v>
      </c>
      <c r="D3366" t="s">
        <v>16277</v>
      </c>
      <c r="E3366" t="s">
        <v>16277</v>
      </c>
    </row>
    <row r="3367" spans="1:5">
      <c r="A3367" s="1" t="s">
        <v>4458</v>
      </c>
      <c r="B3367" s="1" t="s">
        <v>4457</v>
      </c>
      <c r="C3367" s="1" t="s">
        <v>19</v>
      </c>
      <c r="D3367" t="s">
        <v>16277</v>
      </c>
      <c r="E3367" t="s">
        <v>16277</v>
      </c>
    </row>
    <row r="3368" spans="1:5">
      <c r="A3368" s="1" t="s">
        <v>4461</v>
      </c>
      <c r="B3368" s="1" t="s">
        <v>4460</v>
      </c>
      <c r="C3368" s="1" t="s">
        <v>13</v>
      </c>
      <c r="D3368" t="s">
        <v>16277</v>
      </c>
      <c r="E3368" t="s">
        <v>16277</v>
      </c>
    </row>
    <row r="3369" spans="1:5">
      <c r="A3369" s="1" t="s">
        <v>4461</v>
      </c>
      <c r="B3369" s="1" t="s">
        <v>4460</v>
      </c>
      <c r="C3369" s="1" t="s">
        <v>13</v>
      </c>
      <c r="D3369" t="s">
        <v>16279</v>
      </c>
      <c r="E3369" t="s">
        <v>20308</v>
      </c>
    </row>
    <row r="3370" spans="1:5">
      <c r="A3370" s="1" t="s">
        <v>4461</v>
      </c>
      <c r="B3370" s="1" t="s">
        <v>4460</v>
      </c>
      <c r="C3370" s="1" t="s">
        <v>19</v>
      </c>
      <c r="D3370" t="s">
        <v>16277</v>
      </c>
      <c r="E3370" t="s">
        <v>16277</v>
      </c>
    </row>
    <row r="3371" spans="1:5">
      <c r="A3371" s="1" t="s">
        <v>4461</v>
      </c>
      <c r="B3371" s="1" t="s">
        <v>4460</v>
      </c>
      <c r="C3371" s="1" t="s">
        <v>19</v>
      </c>
      <c r="D3371" t="s">
        <v>16279</v>
      </c>
      <c r="E3371" t="s">
        <v>20308</v>
      </c>
    </row>
    <row r="3372" spans="1:5">
      <c r="A3372" s="1" t="s">
        <v>2151</v>
      </c>
      <c r="B3372" s="1" t="s">
        <v>2150</v>
      </c>
      <c r="C3372" s="1" t="s">
        <v>13</v>
      </c>
      <c r="D3372" t="s">
        <v>16379</v>
      </c>
      <c r="E3372" t="s">
        <v>20304</v>
      </c>
    </row>
    <row r="3373" spans="1:5">
      <c r="A3373" s="1" t="s">
        <v>2151</v>
      </c>
      <c r="B3373" s="1" t="s">
        <v>2150</v>
      </c>
      <c r="C3373" s="1" t="s">
        <v>19</v>
      </c>
      <c r="D3373" t="s">
        <v>16379</v>
      </c>
      <c r="E3373" t="s">
        <v>20304</v>
      </c>
    </row>
    <row r="3374" spans="1:5">
      <c r="A3374" s="1" t="s">
        <v>3350</v>
      </c>
      <c r="B3374" s="1" t="s">
        <v>3349</v>
      </c>
      <c r="C3374" s="1" t="s">
        <v>13</v>
      </c>
      <c r="D3374" t="s">
        <v>16277</v>
      </c>
      <c r="E3374" t="s">
        <v>16277</v>
      </c>
    </row>
    <row r="3375" spans="1:5">
      <c r="A3375" s="1" t="s">
        <v>3350</v>
      </c>
      <c r="B3375" s="1" t="s">
        <v>3349</v>
      </c>
      <c r="C3375" s="1" t="s">
        <v>19</v>
      </c>
      <c r="D3375" t="s">
        <v>16277</v>
      </c>
      <c r="E3375" t="s">
        <v>16277</v>
      </c>
    </row>
    <row r="3376" spans="1:5">
      <c r="A3376" s="1" t="s">
        <v>5418</v>
      </c>
      <c r="B3376" s="1" t="s">
        <v>5417</v>
      </c>
      <c r="C3376" s="1" t="s">
        <v>13</v>
      </c>
      <c r="D3376" t="s">
        <v>16277</v>
      </c>
      <c r="E3376" t="s">
        <v>16277</v>
      </c>
    </row>
    <row r="3377" spans="1:5">
      <c r="A3377" s="1" t="s">
        <v>5418</v>
      </c>
      <c r="B3377" s="1" t="s">
        <v>5417</v>
      </c>
      <c r="C3377" s="1" t="s">
        <v>19</v>
      </c>
      <c r="D3377" t="s">
        <v>16277</v>
      </c>
      <c r="E3377" t="s">
        <v>16277</v>
      </c>
    </row>
    <row r="3378" spans="1:5">
      <c r="A3378" s="1" t="s">
        <v>14402</v>
      </c>
      <c r="B3378" s="1" t="s">
        <v>14401</v>
      </c>
      <c r="C3378" s="1" t="s">
        <v>13</v>
      </c>
      <c r="D3378" t="s">
        <v>16277</v>
      </c>
      <c r="E3378" t="s">
        <v>16277</v>
      </c>
    </row>
    <row r="3379" spans="1:5">
      <c r="A3379" s="1" t="s">
        <v>14402</v>
      </c>
      <c r="B3379" s="1" t="s">
        <v>14401</v>
      </c>
      <c r="C3379" s="1" t="s">
        <v>19</v>
      </c>
      <c r="D3379" t="s">
        <v>16277</v>
      </c>
      <c r="E3379" t="s">
        <v>16277</v>
      </c>
    </row>
    <row r="3380" spans="1:5">
      <c r="A3380" s="1" t="s">
        <v>3062</v>
      </c>
      <c r="B3380" s="1" t="s">
        <v>3061</v>
      </c>
      <c r="C3380" s="1" t="s">
        <v>13</v>
      </c>
      <c r="D3380" t="s">
        <v>16277</v>
      </c>
      <c r="E3380" t="s">
        <v>16277</v>
      </c>
    </row>
    <row r="3381" spans="1:5">
      <c r="A3381" s="1" t="s">
        <v>3062</v>
      </c>
      <c r="B3381" s="1" t="s">
        <v>3061</v>
      </c>
      <c r="C3381" s="1" t="s">
        <v>19</v>
      </c>
      <c r="D3381" t="s">
        <v>16277</v>
      </c>
      <c r="E3381" t="s">
        <v>16277</v>
      </c>
    </row>
    <row r="3382" spans="1:5">
      <c r="A3382" s="1" t="s">
        <v>2155</v>
      </c>
      <c r="B3382" s="1" t="s">
        <v>2154</v>
      </c>
      <c r="C3382" s="1" t="s">
        <v>13</v>
      </c>
      <c r="D3382" t="s">
        <v>16379</v>
      </c>
      <c r="E3382" t="s">
        <v>20304</v>
      </c>
    </row>
    <row r="3383" spans="1:5">
      <c r="A3383" s="1" t="s">
        <v>2155</v>
      </c>
      <c r="B3383" s="1" t="s">
        <v>2154</v>
      </c>
      <c r="C3383" s="1" t="s">
        <v>19</v>
      </c>
      <c r="D3383" t="s">
        <v>16379</v>
      </c>
      <c r="E3383" t="s">
        <v>20304</v>
      </c>
    </row>
    <row r="3384" spans="1:5">
      <c r="A3384" s="1" t="s">
        <v>14134</v>
      </c>
      <c r="B3384" s="1" t="s">
        <v>14133</v>
      </c>
      <c r="C3384" s="1" t="s">
        <v>13</v>
      </c>
      <c r="D3384" t="s">
        <v>16277</v>
      </c>
      <c r="E3384" t="s">
        <v>16277</v>
      </c>
    </row>
    <row r="3385" spans="1:5">
      <c r="A3385" s="1" t="s">
        <v>14134</v>
      </c>
      <c r="B3385" s="1" t="s">
        <v>14133</v>
      </c>
      <c r="C3385" s="1" t="s">
        <v>19</v>
      </c>
      <c r="D3385" t="s">
        <v>16277</v>
      </c>
      <c r="E3385" t="s">
        <v>16277</v>
      </c>
    </row>
    <row r="3386" spans="1:5">
      <c r="A3386" s="1" t="s">
        <v>14733</v>
      </c>
      <c r="B3386" s="1" t="s">
        <v>14732</v>
      </c>
      <c r="C3386" s="1" t="s">
        <v>13</v>
      </c>
      <c r="D3386" t="s">
        <v>16277</v>
      </c>
      <c r="E3386" t="s">
        <v>16277</v>
      </c>
    </row>
    <row r="3387" spans="1:5">
      <c r="A3387" s="1" t="s">
        <v>14733</v>
      </c>
      <c r="B3387" s="1" t="s">
        <v>14732</v>
      </c>
      <c r="C3387" s="1" t="s">
        <v>19</v>
      </c>
      <c r="D3387" t="s">
        <v>16277</v>
      </c>
      <c r="E3387" t="s">
        <v>16277</v>
      </c>
    </row>
    <row r="3388" spans="1:5">
      <c r="A3388" s="1" t="s">
        <v>2159</v>
      </c>
      <c r="B3388" s="1" t="s">
        <v>2158</v>
      </c>
      <c r="C3388" s="1" t="s">
        <v>13</v>
      </c>
      <c r="D3388" t="s">
        <v>16379</v>
      </c>
      <c r="E3388" t="s">
        <v>20304</v>
      </c>
    </row>
    <row r="3389" spans="1:5">
      <c r="A3389" s="1" t="s">
        <v>2159</v>
      </c>
      <c r="B3389" s="1" t="s">
        <v>2158</v>
      </c>
      <c r="C3389" s="1" t="s">
        <v>19</v>
      </c>
      <c r="D3389" t="s">
        <v>16379</v>
      </c>
      <c r="E3389" t="s">
        <v>20304</v>
      </c>
    </row>
    <row r="3390" spans="1:5">
      <c r="A3390" s="1" t="s">
        <v>2163</v>
      </c>
      <c r="B3390" s="1" t="s">
        <v>2162</v>
      </c>
      <c r="C3390" s="1" t="s">
        <v>13</v>
      </c>
      <c r="D3390" t="s">
        <v>16379</v>
      </c>
      <c r="E3390" t="s">
        <v>20304</v>
      </c>
    </row>
    <row r="3391" spans="1:5">
      <c r="A3391" s="1" t="s">
        <v>2163</v>
      </c>
      <c r="B3391" s="1" t="s">
        <v>2162</v>
      </c>
      <c r="C3391" s="1" t="s">
        <v>19</v>
      </c>
      <c r="D3391" t="s">
        <v>16379</v>
      </c>
      <c r="E3391" t="s">
        <v>20304</v>
      </c>
    </row>
    <row r="3392" spans="1:5">
      <c r="A3392" s="1" t="s">
        <v>3853</v>
      </c>
      <c r="B3392" s="1" t="s">
        <v>3852</v>
      </c>
      <c r="C3392" s="1" t="s">
        <v>13</v>
      </c>
      <c r="D3392" t="s">
        <v>16277</v>
      </c>
      <c r="E3392" t="s">
        <v>16277</v>
      </c>
    </row>
    <row r="3393" spans="1:5">
      <c r="A3393" s="1" t="s">
        <v>3853</v>
      </c>
      <c r="B3393" s="1" t="s">
        <v>3852</v>
      </c>
      <c r="C3393" s="1" t="s">
        <v>19</v>
      </c>
      <c r="D3393" t="s">
        <v>16277</v>
      </c>
      <c r="E3393" t="s">
        <v>16277</v>
      </c>
    </row>
    <row r="3394" spans="1:5">
      <c r="A3394" s="1" t="s">
        <v>1363</v>
      </c>
      <c r="B3394" s="1" t="s">
        <v>1362</v>
      </c>
      <c r="C3394" s="1" t="s">
        <v>13</v>
      </c>
      <c r="D3394" t="s">
        <v>16277</v>
      </c>
      <c r="E3394" t="s">
        <v>16277</v>
      </c>
    </row>
    <row r="3395" spans="1:5">
      <c r="A3395" s="1" t="s">
        <v>1363</v>
      </c>
      <c r="B3395" s="1" t="s">
        <v>1362</v>
      </c>
      <c r="C3395" s="1" t="s">
        <v>19</v>
      </c>
      <c r="D3395" t="s">
        <v>16277</v>
      </c>
      <c r="E3395" t="s">
        <v>16277</v>
      </c>
    </row>
    <row r="3396" spans="1:5">
      <c r="A3396" s="1" t="s">
        <v>7695</v>
      </c>
      <c r="B3396" s="1" t="s">
        <v>7694</v>
      </c>
      <c r="C3396" s="1" t="s">
        <v>13</v>
      </c>
      <c r="D3396" t="s">
        <v>16277</v>
      </c>
      <c r="E3396" t="s">
        <v>16277</v>
      </c>
    </row>
    <row r="3397" spans="1:5">
      <c r="A3397" s="1" t="s">
        <v>7695</v>
      </c>
      <c r="B3397" s="1" t="s">
        <v>7694</v>
      </c>
      <c r="C3397" s="1" t="s">
        <v>19</v>
      </c>
      <c r="D3397" t="s">
        <v>16277</v>
      </c>
      <c r="E3397" t="s">
        <v>16277</v>
      </c>
    </row>
    <row r="3398" spans="1:5">
      <c r="A3398" s="1" t="s">
        <v>12808</v>
      </c>
      <c r="B3398" s="1" t="s">
        <v>12807</v>
      </c>
      <c r="C3398" s="1" t="s">
        <v>13</v>
      </c>
      <c r="D3398" t="s">
        <v>16277</v>
      </c>
      <c r="E3398" t="s">
        <v>16277</v>
      </c>
    </row>
    <row r="3399" spans="1:5">
      <c r="A3399" s="1" t="s">
        <v>12808</v>
      </c>
      <c r="B3399" s="1" t="s">
        <v>12807</v>
      </c>
      <c r="C3399" s="1" t="s">
        <v>19</v>
      </c>
      <c r="D3399" t="s">
        <v>16277</v>
      </c>
      <c r="E3399" t="s">
        <v>16277</v>
      </c>
    </row>
    <row r="3400" spans="1:5">
      <c r="A3400" s="1" t="s">
        <v>12812</v>
      </c>
      <c r="B3400" s="1" t="s">
        <v>12811</v>
      </c>
      <c r="C3400" s="1" t="s">
        <v>13</v>
      </c>
      <c r="D3400" t="s">
        <v>16277</v>
      </c>
      <c r="E3400" t="s">
        <v>16277</v>
      </c>
    </row>
    <row r="3401" spans="1:5">
      <c r="A3401" s="1" t="s">
        <v>12812</v>
      </c>
      <c r="B3401" s="1" t="s">
        <v>12811</v>
      </c>
      <c r="C3401" s="1" t="s">
        <v>19</v>
      </c>
      <c r="D3401" t="s">
        <v>16277</v>
      </c>
      <c r="E3401" t="s">
        <v>16277</v>
      </c>
    </row>
    <row r="3402" spans="1:5">
      <c r="A3402" s="1" t="s">
        <v>9476</v>
      </c>
      <c r="B3402" s="1" t="s">
        <v>9475</v>
      </c>
      <c r="C3402" s="1" t="s">
        <v>13</v>
      </c>
      <c r="D3402" t="s">
        <v>16277</v>
      </c>
      <c r="E3402" t="s">
        <v>16277</v>
      </c>
    </row>
    <row r="3403" spans="1:5">
      <c r="A3403" s="1" t="s">
        <v>9476</v>
      </c>
      <c r="B3403" s="1" t="s">
        <v>9475</v>
      </c>
      <c r="C3403" s="1" t="s">
        <v>19</v>
      </c>
      <c r="D3403" t="s">
        <v>16277</v>
      </c>
      <c r="E3403" t="s">
        <v>16277</v>
      </c>
    </row>
    <row r="3404" spans="1:5">
      <c r="A3404" s="1" t="s">
        <v>9860</v>
      </c>
      <c r="B3404" s="1" t="s">
        <v>9859</v>
      </c>
      <c r="C3404" s="1" t="s">
        <v>13</v>
      </c>
      <c r="D3404" t="s">
        <v>16277</v>
      </c>
      <c r="E3404" t="s">
        <v>16277</v>
      </c>
    </row>
    <row r="3405" spans="1:5">
      <c r="A3405" s="1" t="s">
        <v>9860</v>
      </c>
      <c r="B3405" s="1" t="s">
        <v>9859</v>
      </c>
      <c r="C3405" s="1" t="s">
        <v>19</v>
      </c>
      <c r="D3405" t="s">
        <v>16277</v>
      </c>
      <c r="E3405" t="s">
        <v>16277</v>
      </c>
    </row>
    <row r="3406" spans="1:5">
      <c r="A3406" s="1" t="s">
        <v>5616</v>
      </c>
      <c r="B3406" s="1" t="s">
        <v>5615</v>
      </c>
      <c r="C3406" s="1" t="s">
        <v>13</v>
      </c>
      <c r="D3406" t="s">
        <v>16277</v>
      </c>
      <c r="E3406" t="s">
        <v>16277</v>
      </c>
    </row>
    <row r="3407" spans="1:5">
      <c r="A3407" s="1" t="s">
        <v>5616</v>
      </c>
      <c r="B3407" s="1" t="s">
        <v>5615</v>
      </c>
      <c r="C3407" s="1" t="s">
        <v>19</v>
      </c>
      <c r="D3407" t="s">
        <v>16277</v>
      </c>
      <c r="E3407" t="s">
        <v>16277</v>
      </c>
    </row>
    <row r="3408" spans="1:5">
      <c r="A3408" s="1" t="s">
        <v>1216</v>
      </c>
      <c r="B3408" s="1" t="s">
        <v>1215</v>
      </c>
      <c r="C3408" s="1" t="s">
        <v>13</v>
      </c>
      <c r="D3408" t="s">
        <v>16277</v>
      </c>
      <c r="E3408" t="s">
        <v>16277</v>
      </c>
    </row>
    <row r="3409" spans="1:5">
      <c r="A3409" s="1" t="s">
        <v>1216</v>
      </c>
      <c r="B3409" s="1" t="s">
        <v>1215</v>
      </c>
      <c r="C3409" s="1" t="s">
        <v>19</v>
      </c>
      <c r="D3409" t="s">
        <v>16277</v>
      </c>
      <c r="E3409" t="s">
        <v>16277</v>
      </c>
    </row>
    <row r="3410" spans="1:5">
      <c r="A3410" s="1" t="s">
        <v>1414</v>
      </c>
      <c r="B3410" s="1" t="s">
        <v>1413</v>
      </c>
      <c r="C3410" s="1" t="s">
        <v>13</v>
      </c>
      <c r="D3410" t="s">
        <v>16277</v>
      </c>
      <c r="E3410" t="s">
        <v>16277</v>
      </c>
    </row>
    <row r="3411" spans="1:5">
      <c r="A3411" s="1" t="s">
        <v>1414</v>
      </c>
      <c r="B3411" s="1" t="s">
        <v>1413</v>
      </c>
      <c r="C3411" s="1" t="s">
        <v>19</v>
      </c>
      <c r="D3411" t="s">
        <v>16277</v>
      </c>
      <c r="E3411" t="s">
        <v>16277</v>
      </c>
    </row>
    <row r="3412" spans="1:5">
      <c r="A3412" s="1" t="s">
        <v>3637</v>
      </c>
      <c r="B3412" s="1" t="s">
        <v>3636</v>
      </c>
      <c r="C3412" s="1" t="s">
        <v>13</v>
      </c>
      <c r="D3412" t="s">
        <v>16277</v>
      </c>
      <c r="E3412" t="s">
        <v>16277</v>
      </c>
    </row>
    <row r="3413" spans="1:5">
      <c r="A3413" s="1" t="s">
        <v>3637</v>
      </c>
      <c r="B3413" s="1" t="s">
        <v>3636</v>
      </c>
      <c r="C3413" s="1" t="s">
        <v>13</v>
      </c>
      <c r="D3413" t="s">
        <v>16279</v>
      </c>
      <c r="E3413" t="s">
        <v>20308</v>
      </c>
    </row>
    <row r="3414" spans="1:5">
      <c r="A3414" s="1" t="s">
        <v>3637</v>
      </c>
      <c r="B3414" s="1" t="s">
        <v>3636</v>
      </c>
      <c r="C3414" s="1" t="s">
        <v>19</v>
      </c>
      <c r="D3414" t="s">
        <v>16277</v>
      </c>
      <c r="E3414" t="s">
        <v>16277</v>
      </c>
    </row>
    <row r="3415" spans="1:5">
      <c r="A3415" s="1" t="s">
        <v>3637</v>
      </c>
      <c r="B3415" s="1" t="s">
        <v>3636</v>
      </c>
      <c r="C3415" s="1" t="s">
        <v>19</v>
      </c>
      <c r="D3415" t="s">
        <v>16279</v>
      </c>
      <c r="E3415" t="s">
        <v>20308</v>
      </c>
    </row>
    <row r="3416" spans="1:5">
      <c r="A3416" s="1" t="s">
        <v>5918</v>
      </c>
      <c r="B3416" s="1" t="s">
        <v>5917</v>
      </c>
      <c r="C3416" s="1" t="s">
        <v>13</v>
      </c>
      <c r="D3416" t="s">
        <v>16279</v>
      </c>
      <c r="E3416" t="s">
        <v>20308</v>
      </c>
    </row>
    <row r="3417" spans="1:5">
      <c r="A3417" s="1" t="s">
        <v>5918</v>
      </c>
      <c r="B3417" s="1" t="s">
        <v>5917</v>
      </c>
      <c r="C3417" s="1" t="s">
        <v>19</v>
      </c>
      <c r="D3417" t="s">
        <v>16279</v>
      </c>
      <c r="E3417" t="s">
        <v>20308</v>
      </c>
    </row>
    <row r="3418" spans="1:5">
      <c r="A3418" s="1" t="s">
        <v>2167</v>
      </c>
      <c r="B3418" s="1" t="s">
        <v>2166</v>
      </c>
      <c r="C3418" s="1" t="s">
        <v>13</v>
      </c>
      <c r="D3418" t="s">
        <v>16277</v>
      </c>
      <c r="E3418" t="s">
        <v>16277</v>
      </c>
    </row>
    <row r="3419" spans="1:5">
      <c r="A3419" s="1" t="s">
        <v>2167</v>
      </c>
      <c r="B3419" s="1" t="s">
        <v>2166</v>
      </c>
      <c r="C3419" s="1" t="s">
        <v>19</v>
      </c>
      <c r="D3419" t="s">
        <v>16277</v>
      </c>
      <c r="E3419" t="s">
        <v>16277</v>
      </c>
    </row>
    <row r="3420" spans="1:5">
      <c r="A3420" s="1" t="s">
        <v>8006</v>
      </c>
      <c r="B3420" s="1" t="s">
        <v>8005</v>
      </c>
      <c r="C3420" s="1" t="s">
        <v>13</v>
      </c>
      <c r="D3420" t="s">
        <v>16277</v>
      </c>
      <c r="E3420" t="s">
        <v>16277</v>
      </c>
    </row>
    <row r="3421" spans="1:5">
      <c r="A3421" s="1" t="s">
        <v>8006</v>
      </c>
      <c r="B3421" s="1" t="s">
        <v>8005</v>
      </c>
      <c r="C3421" s="1" t="s">
        <v>19</v>
      </c>
      <c r="D3421" t="s">
        <v>16277</v>
      </c>
      <c r="E3421" t="s">
        <v>16277</v>
      </c>
    </row>
    <row r="3422" spans="1:5">
      <c r="A3422" s="1" t="s">
        <v>4465</v>
      </c>
      <c r="B3422" s="1" t="s">
        <v>4464</v>
      </c>
      <c r="C3422" s="1" t="s">
        <v>13</v>
      </c>
      <c r="D3422" t="s">
        <v>16277</v>
      </c>
      <c r="E3422" t="s">
        <v>16277</v>
      </c>
    </row>
    <row r="3423" spans="1:5">
      <c r="A3423" s="1" t="s">
        <v>4465</v>
      </c>
      <c r="B3423" s="1" t="s">
        <v>4464</v>
      </c>
      <c r="C3423" s="1" t="s">
        <v>19</v>
      </c>
      <c r="D3423" t="s">
        <v>16277</v>
      </c>
      <c r="E3423" t="s">
        <v>16277</v>
      </c>
    </row>
    <row r="3424" spans="1:5">
      <c r="A3424" s="1" t="s">
        <v>8784</v>
      </c>
      <c r="B3424" s="1" t="s">
        <v>8783</v>
      </c>
      <c r="C3424" s="1" t="s">
        <v>13</v>
      </c>
      <c r="D3424" t="s">
        <v>16277</v>
      </c>
      <c r="E3424" t="s">
        <v>16277</v>
      </c>
    </row>
    <row r="3425" spans="1:5">
      <c r="A3425" s="1" t="s">
        <v>8784</v>
      </c>
      <c r="B3425" s="1" t="s">
        <v>8783</v>
      </c>
      <c r="C3425" s="1" t="s">
        <v>19</v>
      </c>
      <c r="D3425" t="s">
        <v>16277</v>
      </c>
      <c r="E3425" t="s">
        <v>16277</v>
      </c>
    </row>
    <row r="3426" spans="1:5">
      <c r="A3426" s="1" t="s">
        <v>14679</v>
      </c>
      <c r="B3426" s="1" t="s">
        <v>14678</v>
      </c>
      <c r="C3426" s="1" t="s">
        <v>13</v>
      </c>
      <c r="D3426" t="s">
        <v>16277</v>
      </c>
      <c r="E3426" t="s">
        <v>16277</v>
      </c>
    </row>
    <row r="3427" spans="1:5">
      <c r="A3427" s="1" t="s">
        <v>14679</v>
      </c>
      <c r="B3427" s="1" t="s">
        <v>14678</v>
      </c>
      <c r="C3427" s="1" t="s">
        <v>19</v>
      </c>
      <c r="D3427" t="s">
        <v>16277</v>
      </c>
      <c r="E3427" t="s">
        <v>16277</v>
      </c>
    </row>
    <row r="3428" spans="1:5">
      <c r="A3428" s="1" t="s">
        <v>4469</v>
      </c>
      <c r="B3428" s="1" t="s">
        <v>4468</v>
      </c>
      <c r="C3428" s="1" t="s">
        <v>13</v>
      </c>
      <c r="D3428" t="s">
        <v>16277</v>
      </c>
      <c r="E3428" t="s">
        <v>16277</v>
      </c>
    </row>
    <row r="3429" spans="1:5">
      <c r="A3429" s="1" t="s">
        <v>4469</v>
      </c>
      <c r="B3429" s="1" t="s">
        <v>4468</v>
      </c>
      <c r="C3429" s="1" t="s">
        <v>19</v>
      </c>
      <c r="D3429" t="s">
        <v>16277</v>
      </c>
      <c r="E3429" t="s">
        <v>16277</v>
      </c>
    </row>
    <row r="3430" spans="1:5">
      <c r="A3430" s="1" t="s">
        <v>10427</v>
      </c>
      <c r="B3430" s="1" t="s">
        <v>10426</v>
      </c>
      <c r="C3430" s="1" t="s">
        <v>13</v>
      </c>
      <c r="D3430" t="s">
        <v>16277</v>
      </c>
      <c r="E3430" t="s">
        <v>16277</v>
      </c>
    </row>
    <row r="3431" spans="1:5">
      <c r="A3431" s="1" t="s">
        <v>10427</v>
      </c>
      <c r="B3431" s="1" t="s">
        <v>10426</v>
      </c>
      <c r="C3431" s="1" t="s">
        <v>19</v>
      </c>
      <c r="D3431" t="s">
        <v>16277</v>
      </c>
      <c r="E3431" t="s">
        <v>16277</v>
      </c>
    </row>
    <row r="3432" spans="1:5">
      <c r="A3432" s="1" t="s">
        <v>15496</v>
      </c>
      <c r="B3432" s="1" t="s">
        <v>15495</v>
      </c>
      <c r="C3432" s="1" t="s">
        <v>13</v>
      </c>
      <c r="D3432" t="s">
        <v>16277</v>
      </c>
      <c r="E3432" t="s">
        <v>16277</v>
      </c>
    </row>
    <row r="3433" spans="1:5">
      <c r="A3433" s="1" t="s">
        <v>15496</v>
      </c>
      <c r="B3433" s="1" t="s">
        <v>15495</v>
      </c>
      <c r="C3433" s="1" t="s">
        <v>19</v>
      </c>
      <c r="D3433" t="s">
        <v>16277</v>
      </c>
      <c r="E3433" t="s">
        <v>16277</v>
      </c>
    </row>
    <row r="3434" spans="1:5">
      <c r="A3434" s="1" t="s">
        <v>10431</v>
      </c>
      <c r="B3434" s="1" t="s">
        <v>10430</v>
      </c>
      <c r="C3434" s="1" t="s">
        <v>13</v>
      </c>
      <c r="D3434" t="s">
        <v>16277</v>
      </c>
      <c r="E3434" t="s">
        <v>16277</v>
      </c>
    </row>
    <row r="3435" spans="1:5">
      <c r="A3435" s="1" t="s">
        <v>10431</v>
      </c>
      <c r="B3435" s="1" t="s">
        <v>10430</v>
      </c>
      <c r="C3435" s="1" t="s">
        <v>19</v>
      </c>
      <c r="D3435" t="s">
        <v>16277</v>
      </c>
      <c r="E3435" t="s">
        <v>16277</v>
      </c>
    </row>
    <row r="3436" spans="1:5">
      <c r="A3436" s="1" t="s">
        <v>2171</v>
      </c>
      <c r="B3436" s="1" t="s">
        <v>2170</v>
      </c>
      <c r="C3436" s="1" t="s">
        <v>13</v>
      </c>
      <c r="D3436" t="s">
        <v>16277</v>
      </c>
      <c r="E3436" t="s">
        <v>16277</v>
      </c>
    </row>
    <row r="3437" spans="1:5">
      <c r="A3437" s="1" t="s">
        <v>2171</v>
      </c>
      <c r="B3437" s="1" t="s">
        <v>2170</v>
      </c>
      <c r="C3437" s="1" t="s">
        <v>19</v>
      </c>
      <c r="D3437" t="s">
        <v>16277</v>
      </c>
      <c r="E3437" t="s">
        <v>16277</v>
      </c>
    </row>
    <row r="3438" spans="1:5">
      <c r="A3438" s="1" t="s">
        <v>14141</v>
      </c>
      <c r="B3438" s="1" t="s">
        <v>14140</v>
      </c>
      <c r="C3438" s="1" t="s">
        <v>13</v>
      </c>
      <c r="D3438" t="s">
        <v>16277</v>
      </c>
      <c r="E3438" t="s">
        <v>16277</v>
      </c>
    </row>
    <row r="3439" spans="1:5">
      <c r="A3439" s="1" t="s">
        <v>14141</v>
      </c>
      <c r="B3439" s="1" t="s">
        <v>14140</v>
      </c>
      <c r="C3439" s="1" t="s">
        <v>13</v>
      </c>
      <c r="D3439" t="s">
        <v>16279</v>
      </c>
      <c r="E3439" t="s">
        <v>20308</v>
      </c>
    </row>
    <row r="3440" spans="1:5">
      <c r="A3440" s="1" t="s">
        <v>14141</v>
      </c>
      <c r="B3440" s="1" t="s">
        <v>14140</v>
      </c>
      <c r="C3440" s="1" t="s">
        <v>19</v>
      </c>
      <c r="D3440" t="s">
        <v>16277</v>
      </c>
      <c r="E3440" t="s">
        <v>16277</v>
      </c>
    </row>
    <row r="3441" spans="1:5">
      <c r="A3441" s="1" t="s">
        <v>14141</v>
      </c>
      <c r="B3441" s="1" t="s">
        <v>14140</v>
      </c>
      <c r="C3441" s="1" t="s">
        <v>19</v>
      </c>
      <c r="D3441" t="s">
        <v>16279</v>
      </c>
      <c r="E3441" t="s">
        <v>20308</v>
      </c>
    </row>
    <row r="3442" spans="1:5">
      <c r="A3442" s="1" t="s">
        <v>10730</v>
      </c>
      <c r="B3442" s="1" t="s">
        <v>10729</v>
      </c>
      <c r="C3442" s="1" t="s">
        <v>13</v>
      </c>
      <c r="D3442" t="s">
        <v>16277</v>
      </c>
      <c r="E3442" t="s">
        <v>16277</v>
      </c>
    </row>
    <row r="3443" spans="1:5">
      <c r="A3443" s="1" t="s">
        <v>10730</v>
      </c>
      <c r="B3443" s="1" t="s">
        <v>10729</v>
      </c>
      <c r="C3443" s="1" t="s">
        <v>19</v>
      </c>
      <c r="D3443" t="s">
        <v>16277</v>
      </c>
      <c r="E3443" t="s">
        <v>16277</v>
      </c>
    </row>
    <row r="3444" spans="1:5">
      <c r="A3444" s="1" t="s">
        <v>11816</v>
      </c>
      <c r="B3444" s="1" t="s">
        <v>11815</v>
      </c>
      <c r="C3444" s="1" t="s">
        <v>13</v>
      </c>
      <c r="D3444" t="s">
        <v>16277</v>
      </c>
      <c r="E3444" t="s">
        <v>16277</v>
      </c>
    </row>
    <row r="3445" spans="1:5">
      <c r="A3445" s="1" t="s">
        <v>11816</v>
      </c>
      <c r="B3445" s="1" t="s">
        <v>11815</v>
      </c>
      <c r="C3445" s="1" t="s">
        <v>19</v>
      </c>
      <c r="D3445" t="s">
        <v>16277</v>
      </c>
      <c r="E3445" t="s">
        <v>16277</v>
      </c>
    </row>
    <row r="3446" spans="1:5">
      <c r="A3446" s="1" t="s">
        <v>14970</v>
      </c>
      <c r="B3446" s="1" t="s">
        <v>14969</v>
      </c>
      <c r="C3446" s="1" t="s">
        <v>13</v>
      </c>
      <c r="D3446" t="s">
        <v>16277</v>
      </c>
      <c r="E3446" t="s">
        <v>16277</v>
      </c>
    </row>
    <row r="3447" spans="1:5">
      <c r="A3447" s="1" t="s">
        <v>14970</v>
      </c>
      <c r="B3447" s="1" t="s">
        <v>14969</v>
      </c>
      <c r="C3447" s="1" t="s">
        <v>19</v>
      </c>
      <c r="D3447" t="s">
        <v>16277</v>
      </c>
      <c r="E3447" t="s">
        <v>16277</v>
      </c>
    </row>
    <row r="3448" spans="1:5">
      <c r="A3448" s="1" t="s">
        <v>2175</v>
      </c>
      <c r="B3448" s="1" t="s">
        <v>2174</v>
      </c>
      <c r="C3448" s="1" t="s">
        <v>13</v>
      </c>
      <c r="D3448" t="s">
        <v>16277</v>
      </c>
      <c r="E3448" t="s">
        <v>16277</v>
      </c>
    </row>
    <row r="3449" spans="1:5">
      <c r="A3449" s="1" t="s">
        <v>2175</v>
      </c>
      <c r="B3449" s="1" t="s">
        <v>2174</v>
      </c>
      <c r="C3449" s="1" t="s">
        <v>19</v>
      </c>
      <c r="D3449" t="s">
        <v>16277</v>
      </c>
      <c r="E3449" t="s">
        <v>16277</v>
      </c>
    </row>
    <row r="3450" spans="1:5">
      <c r="A3450" s="1" t="s">
        <v>5923</v>
      </c>
      <c r="B3450" s="1" t="s">
        <v>5922</v>
      </c>
      <c r="C3450" s="1" t="s">
        <v>13</v>
      </c>
      <c r="D3450" t="s">
        <v>16277</v>
      </c>
      <c r="E3450" t="s">
        <v>16277</v>
      </c>
    </row>
    <row r="3451" spans="1:5">
      <c r="A3451" s="1" t="s">
        <v>5923</v>
      </c>
      <c r="B3451" s="1" t="s">
        <v>5922</v>
      </c>
      <c r="C3451" s="1" t="s">
        <v>19</v>
      </c>
      <c r="D3451" t="s">
        <v>16277</v>
      </c>
      <c r="E3451" t="s">
        <v>16277</v>
      </c>
    </row>
    <row r="3452" spans="1:5">
      <c r="A3452" s="1" t="s">
        <v>9480</v>
      </c>
      <c r="B3452" s="1" t="s">
        <v>9479</v>
      </c>
      <c r="C3452" s="1" t="s">
        <v>13</v>
      </c>
      <c r="D3452" t="s">
        <v>16277</v>
      </c>
      <c r="E3452" t="s">
        <v>16277</v>
      </c>
    </row>
    <row r="3453" spans="1:5">
      <c r="A3453" s="1" t="s">
        <v>9480</v>
      </c>
      <c r="B3453" s="1" t="s">
        <v>9479</v>
      </c>
      <c r="C3453" s="1" t="s">
        <v>19</v>
      </c>
      <c r="D3453" t="s">
        <v>16277</v>
      </c>
      <c r="E3453" t="s">
        <v>16277</v>
      </c>
    </row>
    <row r="3454" spans="1:5">
      <c r="A3454" s="1" t="s">
        <v>12819</v>
      </c>
      <c r="B3454" s="1" t="s">
        <v>12818</v>
      </c>
      <c r="C3454" s="1" t="s">
        <v>13</v>
      </c>
      <c r="D3454" t="s">
        <v>16277</v>
      </c>
      <c r="E3454" t="s">
        <v>16277</v>
      </c>
    </row>
    <row r="3455" spans="1:5">
      <c r="A3455" s="1" t="s">
        <v>12819</v>
      </c>
      <c r="B3455" s="1" t="s">
        <v>12818</v>
      </c>
      <c r="C3455" s="1" t="s">
        <v>19</v>
      </c>
      <c r="D3455" t="s">
        <v>16277</v>
      </c>
      <c r="E3455" t="s">
        <v>16277</v>
      </c>
    </row>
    <row r="3456" spans="1:5">
      <c r="A3456" s="1" t="s">
        <v>1518</v>
      </c>
      <c r="B3456" s="1" t="s">
        <v>1517</v>
      </c>
      <c r="C3456" s="1" t="s">
        <v>13</v>
      </c>
      <c r="D3456" t="s">
        <v>16277</v>
      </c>
      <c r="E3456" t="s">
        <v>16277</v>
      </c>
    </row>
    <row r="3457" spans="1:5">
      <c r="A3457" s="1" t="s">
        <v>1518</v>
      </c>
      <c r="B3457" s="1" t="s">
        <v>1517</v>
      </c>
      <c r="C3457" s="1" t="s">
        <v>19</v>
      </c>
      <c r="D3457" t="s">
        <v>16277</v>
      </c>
      <c r="E3457" t="s">
        <v>16277</v>
      </c>
    </row>
    <row r="3458" spans="1:5">
      <c r="A3458" s="1" t="s">
        <v>1522</v>
      </c>
      <c r="B3458" s="1" t="s">
        <v>1521</v>
      </c>
      <c r="C3458" s="1" t="s">
        <v>13</v>
      </c>
      <c r="D3458" t="s">
        <v>16333</v>
      </c>
      <c r="E3458" t="s">
        <v>20307</v>
      </c>
    </row>
    <row r="3459" spans="1:5">
      <c r="A3459" s="1" t="s">
        <v>1522</v>
      </c>
      <c r="B3459" s="1" t="s">
        <v>1521</v>
      </c>
      <c r="C3459" s="1" t="s">
        <v>19</v>
      </c>
      <c r="D3459" t="s">
        <v>16333</v>
      </c>
      <c r="E3459" t="s">
        <v>20307</v>
      </c>
    </row>
    <row r="3460" spans="1:5">
      <c r="A3460" s="1" t="s">
        <v>14145</v>
      </c>
      <c r="B3460" s="1" t="s">
        <v>14144</v>
      </c>
      <c r="C3460" s="1" t="s">
        <v>13</v>
      </c>
      <c r="D3460" t="s">
        <v>16277</v>
      </c>
      <c r="E3460" t="s">
        <v>16277</v>
      </c>
    </row>
    <row r="3461" spans="1:5">
      <c r="A3461" s="1" t="s">
        <v>14145</v>
      </c>
      <c r="B3461" s="1" t="s">
        <v>14144</v>
      </c>
      <c r="C3461" s="1" t="s">
        <v>19</v>
      </c>
      <c r="D3461" t="s">
        <v>16277</v>
      </c>
      <c r="E3461" t="s">
        <v>16277</v>
      </c>
    </row>
    <row r="3462" spans="1:5">
      <c r="A3462" s="1" t="s">
        <v>3460</v>
      </c>
      <c r="B3462" s="1" t="s">
        <v>3459</v>
      </c>
      <c r="C3462" s="1" t="s">
        <v>13</v>
      </c>
      <c r="D3462" t="s">
        <v>16277</v>
      </c>
      <c r="E3462" t="s">
        <v>16277</v>
      </c>
    </row>
    <row r="3463" spans="1:5">
      <c r="A3463" s="1" t="s">
        <v>3460</v>
      </c>
      <c r="B3463" s="1" t="s">
        <v>3459</v>
      </c>
      <c r="C3463" s="1" t="s">
        <v>19</v>
      </c>
      <c r="D3463" t="s">
        <v>16277</v>
      </c>
      <c r="E3463" t="s">
        <v>16277</v>
      </c>
    </row>
    <row r="3464" spans="1:5">
      <c r="A3464" s="1" t="s">
        <v>14414</v>
      </c>
      <c r="B3464" s="1" t="s">
        <v>14413</v>
      </c>
      <c r="C3464" s="1" t="s">
        <v>13</v>
      </c>
      <c r="D3464" t="s">
        <v>16277</v>
      </c>
      <c r="E3464" t="s">
        <v>16277</v>
      </c>
    </row>
    <row r="3465" spans="1:5">
      <c r="A3465" s="1" t="s">
        <v>14414</v>
      </c>
      <c r="B3465" s="1" t="s">
        <v>14413</v>
      </c>
      <c r="C3465" s="1" t="s">
        <v>19</v>
      </c>
      <c r="D3465" t="s">
        <v>16277</v>
      </c>
      <c r="E3465" t="s">
        <v>16277</v>
      </c>
    </row>
    <row r="3466" spans="1:5">
      <c r="A3466" s="1" t="s">
        <v>5050</v>
      </c>
      <c r="B3466" s="1" t="s">
        <v>5049</v>
      </c>
      <c r="C3466" s="1" t="s">
        <v>13</v>
      </c>
      <c r="D3466" t="s">
        <v>16277</v>
      </c>
      <c r="E3466" t="s">
        <v>16277</v>
      </c>
    </row>
    <row r="3467" spans="1:5">
      <c r="A3467" s="1" t="s">
        <v>5050</v>
      </c>
      <c r="B3467" s="1" t="s">
        <v>5049</v>
      </c>
      <c r="C3467" s="1" t="s">
        <v>19</v>
      </c>
      <c r="D3467" t="s">
        <v>16277</v>
      </c>
      <c r="E3467" t="s">
        <v>16277</v>
      </c>
    </row>
    <row r="3468" spans="1:5">
      <c r="A3468" s="1" t="s">
        <v>4474</v>
      </c>
      <c r="B3468" s="1" t="s">
        <v>4473</v>
      </c>
      <c r="C3468" s="1" t="s">
        <v>13</v>
      </c>
      <c r="D3468" t="s">
        <v>16277</v>
      </c>
      <c r="E3468" t="s">
        <v>16277</v>
      </c>
    </row>
    <row r="3469" spans="1:5">
      <c r="A3469" s="1" t="s">
        <v>4474</v>
      </c>
      <c r="B3469" s="1" t="s">
        <v>4473</v>
      </c>
      <c r="C3469" s="1" t="s">
        <v>13</v>
      </c>
      <c r="D3469" t="s">
        <v>16279</v>
      </c>
      <c r="E3469" t="s">
        <v>20308</v>
      </c>
    </row>
    <row r="3470" spans="1:5">
      <c r="A3470" s="1" t="s">
        <v>4474</v>
      </c>
      <c r="B3470" s="1" t="s">
        <v>4473</v>
      </c>
      <c r="C3470" s="1" t="s">
        <v>19</v>
      </c>
      <c r="D3470" t="s">
        <v>16277</v>
      </c>
      <c r="E3470" t="s">
        <v>16277</v>
      </c>
    </row>
    <row r="3471" spans="1:5">
      <c r="A3471" s="1" t="s">
        <v>4474</v>
      </c>
      <c r="B3471" s="1" t="s">
        <v>4473</v>
      </c>
      <c r="C3471" s="1" t="s">
        <v>19</v>
      </c>
      <c r="D3471" t="s">
        <v>16279</v>
      </c>
      <c r="E3471" t="s">
        <v>20308</v>
      </c>
    </row>
    <row r="3472" spans="1:5">
      <c r="A3472" s="1" t="s">
        <v>2178</v>
      </c>
      <c r="B3472" s="1" t="s">
        <v>2177</v>
      </c>
      <c r="C3472" s="1" t="s">
        <v>13</v>
      </c>
      <c r="D3472" t="s">
        <v>16277</v>
      </c>
      <c r="E3472" t="s">
        <v>16277</v>
      </c>
    </row>
    <row r="3473" spans="1:5">
      <c r="A3473" s="1" t="s">
        <v>2178</v>
      </c>
      <c r="B3473" s="1" t="s">
        <v>2177</v>
      </c>
      <c r="C3473" s="1" t="s">
        <v>13</v>
      </c>
      <c r="D3473" t="s">
        <v>16279</v>
      </c>
      <c r="E3473" t="s">
        <v>20308</v>
      </c>
    </row>
    <row r="3474" spans="1:5">
      <c r="A3474" s="1" t="s">
        <v>2178</v>
      </c>
      <c r="B3474" s="1" t="s">
        <v>2177</v>
      </c>
      <c r="C3474" s="1" t="s">
        <v>19</v>
      </c>
      <c r="D3474" t="s">
        <v>16277</v>
      </c>
      <c r="E3474" t="s">
        <v>16277</v>
      </c>
    </row>
    <row r="3475" spans="1:5">
      <c r="A3475" s="1" t="s">
        <v>2178</v>
      </c>
      <c r="B3475" s="1" t="s">
        <v>2177</v>
      </c>
      <c r="C3475" s="1" t="s">
        <v>19</v>
      </c>
      <c r="D3475" t="s">
        <v>16279</v>
      </c>
      <c r="E3475" t="s">
        <v>20308</v>
      </c>
    </row>
    <row r="3476" spans="1:5">
      <c r="A3476" s="1" t="s">
        <v>2181</v>
      </c>
      <c r="B3476" s="1" t="s">
        <v>2180</v>
      </c>
      <c r="C3476" s="1" t="s">
        <v>13</v>
      </c>
      <c r="D3476" t="s">
        <v>16277</v>
      </c>
      <c r="E3476" t="s">
        <v>16277</v>
      </c>
    </row>
    <row r="3477" spans="1:5">
      <c r="A3477" s="1" t="s">
        <v>2181</v>
      </c>
      <c r="B3477" s="1" t="s">
        <v>2180</v>
      </c>
      <c r="C3477" s="1" t="s">
        <v>13</v>
      </c>
      <c r="D3477" t="s">
        <v>16279</v>
      </c>
      <c r="E3477" t="s">
        <v>20308</v>
      </c>
    </row>
    <row r="3478" spans="1:5">
      <c r="A3478" s="1" t="s">
        <v>2181</v>
      </c>
      <c r="B3478" s="1" t="s">
        <v>2180</v>
      </c>
      <c r="C3478" s="1" t="s">
        <v>19</v>
      </c>
      <c r="D3478" t="s">
        <v>16277</v>
      </c>
      <c r="E3478" t="s">
        <v>16277</v>
      </c>
    </row>
    <row r="3479" spans="1:5">
      <c r="A3479" s="1" t="s">
        <v>2181</v>
      </c>
      <c r="B3479" s="1" t="s">
        <v>2180</v>
      </c>
      <c r="C3479" s="1" t="s">
        <v>19</v>
      </c>
      <c r="D3479" t="s">
        <v>16279</v>
      </c>
      <c r="E3479" t="s">
        <v>20308</v>
      </c>
    </row>
    <row r="3480" spans="1:5">
      <c r="A3480" s="1" t="s">
        <v>5600</v>
      </c>
      <c r="B3480" s="1" t="s">
        <v>5599</v>
      </c>
      <c r="C3480" s="1" t="s">
        <v>13</v>
      </c>
      <c r="D3480" t="s">
        <v>16277</v>
      </c>
      <c r="E3480" t="s">
        <v>16277</v>
      </c>
    </row>
    <row r="3481" spans="1:5">
      <c r="A3481" s="1" t="s">
        <v>5600</v>
      </c>
      <c r="B3481" s="1" t="s">
        <v>5599</v>
      </c>
      <c r="C3481" s="1" t="s">
        <v>19</v>
      </c>
      <c r="D3481" t="s">
        <v>16277</v>
      </c>
      <c r="E3481" t="s">
        <v>16277</v>
      </c>
    </row>
    <row r="3482" spans="1:5">
      <c r="A3482" s="1" t="s">
        <v>2185</v>
      </c>
      <c r="B3482" s="1" t="s">
        <v>2184</v>
      </c>
      <c r="C3482" s="1" t="s">
        <v>13</v>
      </c>
      <c r="D3482" t="s">
        <v>16277</v>
      </c>
      <c r="E3482" t="s">
        <v>16277</v>
      </c>
    </row>
    <row r="3483" spans="1:5">
      <c r="A3483" s="1" t="s">
        <v>2185</v>
      </c>
      <c r="B3483" s="1" t="s">
        <v>2184</v>
      </c>
      <c r="C3483" s="1" t="s">
        <v>19</v>
      </c>
      <c r="D3483" t="s">
        <v>16277</v>
      </c>
      <c r="E3483" t="s">
        <v>16277</v>
      </c>
    </row>
    <row r="3484" spans="1:5">
      <c r="A3484" s="1" t="s">
        <v>2189</v>
      </c>
      <c r="B3484" s="1" t="s">
        <v>2188</v>
      </c>
      <c r="C3484" s="1" t="s">
        <v>13</v>
      </c>
      <c r="D3484" t="s">
        <v>16277</v>
      </c>
      <c r="E3484" t="s">
        <v>16277</v>
      </c>
    </row>
    <row r="3485" spans="1:5">
      <c r="A3485" s="1" t="s">
        <v>2189</v>
      </c>
      <c r="B3485" s="1" t="s">
        <v>2188</v>
      </c>
      <c r="C3485" s="1" t="s">
        <v>19</v>
      </c>
      <c r="D3485" t="s">
        <v>16313</v>
      </c>
      <c r="E3485" t="s">
        <v>20307</v>
      </c>
    </row>
    <row r="3486" spans="1:5">
      <c r="A3486" s="1" t="s">
        <v>15997</v>
      </c>
      <c r="B3486" s="1" t="s">
        <v>15996</v>
      </c>
      <c r="C3486" s="1" t="s">
        <v>13</v>
      </c>
      <c r="D3486" t="s">
        <v>16277</v>
      </c>
      <c r="E3486" t="s">
        <v>16277</v>
      </c>
    </row>
    <row r="3487" spans="1:5">
      <c r="A3487" s="1" t="s">
        <v>15997</v>
      </c>
      <c r="B3487" s="1" t="s">
        <v>15996</v>
      </c>
      <c r="C3487" s="1" t="s">
        <v>19</v>
      </c>
      <c r="D3487" t="s">
        <v>16277</v>
      </c>
      <c r="E3487" t="s">
        <v>16277</v>
      </c>
    </row>
    <row r="3488" spans="1:5">
      <c r="A3488" s="1" t="s">
        <v>7337</v>
      </c>
      <c r="B3488" s="1" t="s">
        <v>7336</v>
      </c>
      <c r="C3488" s="1" t="s">
        <v>13</v>
      </c>
      <c r="D3488" t="s">
        <v>16277</v>
      </c>
      <c r="E3488" t="s">
        <v>16277</v>
      </c>
    </row>
    <row r="3489" spans="1:5">
      <c r="A3489" s="1" t="s">
        <v>7337</v>
      </c>
      <c r="B3489" s="1" t="s">
        <v>7336</v>
      </c>
      <c r="C3489" s="1" t="s">
        <v>19</v>
      </c>
      <c r="D3489" t="s">
        <v>16277</v>
      </c>
      <c r="E3489" t="s">
        <v>16277</v>
      </c>
    </row>
    <row r="3490" spans="1:5">
      <c r="A3490" s="1" t="s">
        <v>2193</v>
      </c>
      <c r="B3490" s="1" t="s">
        <v>2192</v>
      </c>
      <c r="C3490" s="1" t="s">
        <v>13</v>
      </c>
      <c r="D3490" t="s">
        <v>16277</v>
      </c>
      <c r="E3490" t="s">
        <v>16277</v>
      </c>
    </row>
    <row r="3491" spans="1:5">
      <c r="A3491" s="1" t="s">
        <v>2193</v>
      </c>
      <c r="B3491" s="1" t="s">
        <v>2192</v>
      </c>
      <c r="C3491" s="1" t="s">
        <v>19</v>
      </c>
      <c r="D3491" t="s">
        <v>16277</v>
      </c>
      <c r="E3491" t="s">
        <v>16277</v>
      </c>
    </row>
    <row r="3492" spans="1:5">
      <c r="A3492" s="1" t="s">
        <v>11247</v>
      </c>
      <c r="B3492" s="1" t="s">
        <v>11246</v>
      </c>
      <c r="C3492" s="1" t="s">
        <v>13</v>
      </c>
      <c r="D3492" t="s">
        <v>16277</v>
      </c>
      <c r="E3492" t="s">
        <v>16277</v>
      </c>
    </row>
    <row r="3493" spans="1:5">
      <c r="A3493" s="1" t="s">
        <v>11247</v>
      </c>
      <c r="B3493" s="1" t="s">
        <v>11246</v>
      </c>
      <c r="C3493" s="1" t="s">
        <v>19</v>
      </c>
      <c r="D3493" t="s">
        <v>16277</v>
      </c>
      <c r="E3493" t="s">
        <v>16277</v>
      </c>
    </row>
    <row r="3494" spans="1:5">
      <c r="A3494" s="1" t="s">
        <v>1526</v>
      </c>
      <c r="B3494" s="1" t="s">
        <v>1525</v>
      </c>
      <c r="C3494" s="1" t="s">
        <v>13</v>
      </c>
      <c r="D3494" t="s">
        <v>16277</v>
      </c>
      <c r="E3494" t="s">
        <v>16277</v>
      </c>
    </row>
    <row r="3495" spans="1:5">
      <c r="A3495" s="1" t="s">
        <v>1526</v>
      </c>
      <c r="B3495" s="1" t="s">
        <v>1525</v>
      </c>
      <c r="C3495" s="1" t="s">
        <v>19</v>
      </c>
      <c r="D3495" t="s">
        <v>16277</v>
      </c>
      <c r="E3495" t="s">
        <v>16277</v>
      </c>
    </row>
    <row r="3496" spans="1:5">
      <c r="A3496" s="1" t="s">
        <v>2197</v>
      </c>
      <c r="B3496" s="1" t="s">
        <v>2196</v>
      </c>
      <c r="C3496" s="1" t="s">
        <v>13</v>
      </c>
      <c r="D3496" t="s">
        <v>16277</v>
      </c>
      <c r="E3496" t="s">
        <v>16277</v>
      </c>
    </row>
    <row r="3497" spans="1:5">
      <c r="A3497" s="1" t="s">
        <v>2197</v>
      </c>
      <c r="B3497" s="1" t="s">
        <v>2196</v>
      </c>
      <c r="C3497" s="1" t="s">
        <v>19</v>
      </c>
      <c r="D3497" t="s">
        <v>16277</v>
      </c>
      <c r="E3497" t="s">
        <v>16277</v>
      </c>
    </row>
    <row r="3498" spans="1:5">
      <c r="A3498" s="1" t="s">
        <v>5422</v>
      </c>
      <c r="B3498" s="1" t="s">
        <v>5421</v>
      </c>
      <c r="C3498" s="1" t="s">
        <v>13</v>
      </c>
      <c r="D3498" t="s">
        <v>16277</v>
      </c>
      <c r="E3498" t="s">
        <v>16277</v>
      </c>
    </row>
    <row r="3499" spans="1:5">
      <c r="A3499" s="1" t="s">
        <v>5422</v>
      </c>
      <c r="B3499" s="1" t="s">
        <v>5421</v>
      </c>
      <c r="C3499" s="1" t="s">
        <v>19</v>
      </c>
      <c r="D3499" t="s">
        <v>16313</v>
      </c>
      <c r="E3499" t="s">
        <v>20307</v>
      </c>
    </row>
    <row r="3500" spans="1:5">
      <c r="A3500" s="1" t="s">
        <v>2201</v>
      </c>
      <c r="B3500" s="1" t="s">
        <v>2200</v>
      </c>
      <c r="C3500" s="1" t="s">
        <v>13</v>
      </c>
      <c r="D3500" t="s">
        <v>16277</v>
      </c>
      <c r="E3500" t="s">
        <v>16277</v>
      </c>
    </row>
    <row r="3501" spans="1:5">
      <c r="A3501" s="1" t="s">
        <v>2201</v>
      </c>
      <c r="B3501" s="1" t="s">
        <v>2200</v>
      </c>
      <c r="C3501" s="1" t="s">
        <v>19</v>
      </c>
      <c r="D3501" t="s">
        <v>16277</v>
      </c>
      <c r="E3501" t="s">
        <v>16277</v>
      </c>
    </row>
    <row r="3502" spans="1:5">
      <c r="A3502" s="1" t="s">
        <v>9864</v>
      </c>
      <c r="B3502" s="1" t="s">
        <v>9863</v>
      </c>
      <c r="C3502" s="1" t="s">
        <v>13</v>
      </c>
      <c r="D3502" t="s">
        <v>16313</v>
      </c>
      <c r="E3502" t="s">
        <v>20307</v>
      </c>
    </row>
    <row r="3503" spans="1:5">
      <c r="A3503" s="1" t="s">
        <v>9864</v>
      </c>
      <c r="B3503" s="1" t="s">
        <v>9863</v>
      </c>
      <c r="C3503" s="1" t="s">
        <v>19</v>
      </c>
      <c r="D3503" t="s">
        <v>16277</v>
      </c>
      <c r="E3503" t="s">
        <v>16277</v>
      </c>
    </row>
    <row r="3504" spans="1:5">
      <c r="A3504" s="1" t="s">
        <v>9484</v>
      </c>
      <c r="B3504" s="1" t="s">
        <v>9483</v>
      </c>
      <c r="C3504" s="1" t="s">
        <v>13</v>
      </c>
      <c r="D3504" t="s">
        <v>16277</v>
      </c>
      <c r="E3504" t="s">
        <v>16277</v>
      </c>
    </row>
    <row r="3505" spans="1:5">
      <c r="A3505" s="1" t="s">
        <v>9484</v>
      </c>
      <c r="B3505" s="1" t="s">
        <v>9483</v>
      </c>
      <c r="C3505" s="1" t="s">
        <v>19</v>
      </c>
      <c r="D3505" t="s">
        <v>16277</v>
      </c>
      <c r="E3505" t="s">
        <v>16277</v>
      </c>
    </row>
    <row r="3506" spans="1:5">
      <c r="A3506" s="1" t="s">
        <v>9488</v>
      </c>
      <c r="B3506" s="1" t="s">
        <v>9487</v>
      </c>
      <c r="C3506" s="1" t="s">
        <v>13</v>
      </c>
      <c r="D3506" t="s">
        <v>16277</v>
      </c>
      <c r="E3506" t="s">
        <v>16277</v>
      </c>
    </row>
    <row r="3507" spans="1:5">
      <c r="A3507" s="1" t="s">
        <v>9488</v>
      </c>
      <c r="B3507" s="1" t="s">
        <v>9487</v>
      </c>
      <c r="C3507" s="1" t="s">
        <v>19</v>
      </c>
      <c r="D3507" t="s">
        <v>16277</v>
      </c>
      <c r="E3507" t="s">
        <v>16277</v>
      </c>
    </row>
    <row r="3508" spans="1:5">
      <c r="A3508" s="1" t="s">
        <v>472</v>
      </c>
      <c r="B3508" s="1" t="s">
        <v>471</v>
      </c>
      <c r="C3508" s="1" t="s">
        <v>13</v>
      </c>
      <c r="D3508" t="s">
        <v>16277</v>
      </c>
      <c r="E3508" t="s">
        <v>16277</v>
      </c>
    </row>
    <row r="3509" spans="1:5">
      <c r="A3509" s="1" t="s">
        <v>472</v>
      </c>
      <c r="B3509" s="1" t="s">
        <v>471</v>
      </c>
      <c r="C3509" s="1" t="s">
        <v>19</v>
      </c>
      <c r="D3509" t="s">
        <v>16277</v>
      </c>
      <c r="E3509" t="s">
        <v>16277</v>
      </c>
    </row>
    <row r="3510" spans="1:5">
      <c r="A3510" s="1" t="s">
        <v>4478</v>
      </c>
      <c r="B3510" s="1" t="s">
        <v>4479</v>
      </c>
      <c r="C3510" s="1" t="s">
        <v>13</v>
      </c>
      <c r="D3510" t="s">
        <v>16277</v>
      </c>
      <c r="E3510" t="s">
        <v>16277</v>
      </c>
    </row>
    <row r="3511" spans="1:5">
      <c r="A3511" s="1" t="s">
        <v>4478</v>
      </c>
      <c r="B3511" s="1" t="s">
        <v>4479</v>
      </c>
      <c r="C3511" s="1" t="s">
        <v>19</v>
      </c>
      <c r="D3511" t="s">
        <v>16277</v>
      </c>
      <c r="E3511" t="s">
        <v>16277</v>
      </c>
    </row>
    <row r="3512" spans="1:5">
      <c r="A3512" s="1" t="s">
        <v>476</v>
      </c>
      <c r="B3512" s="1" t="s">
        <v>475</v>
      </c>
      <c r="C3512" s="1" t="s">
        <v>13</v>
      </c>
      <c r="D3512" t="s">
        <v>16277</v>
      </c>
      <c r="E3512" t="s">
        <v>16277</v>
      </c>
    </row>
    <row r="3513" spans="1:5">
      <c r="A3513" s="1" t="s">
        <v>476</v>
      </c>
      <c r="B3513" s="1" t="s">
        <v>475</v>
      </c>
      <c r="C3513" s="1" t="s">
        <v>19</v>
      </c>
      <c r="D3513" t="s">
        <v>16277</v>
      </c>
      <c r="E3513" t="s">
        <v>16277</v>
      </c>
    </row>
    <row r="3514" spans="1:5">
      <c r="A3514" s="1" t="s">
        <v>8278</v>
      </c>
      <c r="B3514" s="1" t="s">
        <v>8279</v>
      </c>
      <c r="C3514" s="1" t="s">
        <v>13</v>
      </c>
      <c r="D3514" t="s">
        <v>16277</v>
      </c>
      <c r="E3514" t="s">
        <v>16277</v>
      </c>
    </row>
    <row r="3515" spans="1:5">
      <c r="A3515" s="1" t="s">
        <v>8278</v>
      </c>
      <c r="B3515" s="1" t="s">
        <v>8279</v>
      </c>
      <c r="C3515" s="1" t="s">
        <v>19</v>
      </c>
      <c r="D3515" t="s">
        <v>16277</v>
      </c>
      <c r="E3515" t="s">
        <v>16277</v>
      </c>
    </row>
    <row r="3516" spans="1:5">
      <c r="A3516" s="1" t="s">
        <v>4482</v>
      </c>
      <c r="B3516" s="1" t="s">
        <v>4481</v>
      </c>
      <c r="C3516" s="1" t="s">
        <v>13</v>
      </c>
      <c r="D3516" t="s">
        <v>16277</v>
      </c>
      <c r="E3516" t="s">
        <v>16277</v>
      </c>
    </row>
    <row r="3517" spans="1:5">
      <c r="A3517" s="1" t="s">
        <v>4482</v>
      </c>
      <c r="B3517" s="1" t="s">
        <v>4481</v>
      </c>
      <c r="C3517" s="1" t="s">
        <v>19</v>
      </c>
      <c r="D3517" t="s">
        <v>16277</v>
      </c>
      <c r="E3517" t="s">
        <v>16277</v>
      </c>
    </row>
    <row r="3518" spans="1:5">
      <c r="A3518" s="1" t="s">
        <v>10434</v>
      </c>
      <c r="B3518" s="1" t="s">
        <v>10433</v>
      </c>
      <c r="C3518" s="1" t="s">
        <v>13</v>
      </c>
      <c r="D3518" t="s">
        <v>16277</v>
      </c>
      <c r="E3518" t="s">
        <v>16277</v>
      </c>
    </row>
    <row r="3519" spans="1:5">
      <c r="A3519" s="1" t="s">
        <v>10434</v>
      </c>
      <c r="B3519" s="1" t="s">
        <v>10433</v>
      </c>
      <c r="C3519" s="1" t="s">
        <v>13</v>
      </c>
      <c r="D3519" t="s">
        <v>16279</v>
      </c>
      <c r="E3519" t="s">
        <v>20308</v>
      </c>
    </row>
    <row r="3520" spans="1:5">
      <c r="A3520" s="1" t="s">
        <v>10434</v>
      </c>
      <c r="B3520" s="1" t="s">
        <v>10433</v>
      </c>
      <c r="C3520" s="1" t="s">
        <v>19</v>
      </c>
      <c r="D3520" t="s">
        <v>16277</v>
      </c>
      <c r="E3520" t="s">
        <v>16277</v>
      </c>
    </row>
    <row r="3521" spans="1:5">
      <c r="A3521" s="1" t="s">
        <v>10434</v>
      </c>
      <c r="B3521" s="1" t="s">
        <v>10433</v>
      </c>
      <c r="C3521" s="1" t="s">
        <v>19</v>
      </c>
      <c r="D3521" t="s">
        <v>16279</v>
      </c>
      <c r="E3521" t="s">
        <v>20308</v>
      </c>
    </row>
    <row r="3522" spans="1:5">
      <c r="A3522" s="1" t="s">
        <v>10438</v>
      </c>
      <c r="B3522" s="1" t="s">
        <v>10437</v>
      </c>
      <c r="C3522" s="1" t="s">
        <v>13</v>
      </c>
      <c r="D3522" t="s">
        <v>16379</v>
      </c>
      <c r="E3522" t="s">
        <v>20304</v>
      </c>
    </row>
    <row r="3523" spans="1:5">
      <c r="A3523" s="1" t="s">
        <v>10438</v>
      </c>
      <c r="B3523" s="1" t="s">
        <v>10437</v>
      </c>
      <c r="C3523" s="1" t="s">
        <v>19</v>
      </c>
      <c r="D3523" t="s">
        <v>16379</v>
      </c>
      <c r="E3523" t="s">
        <v>20304</v>
      </c>
    </row>
    <row r="3524" spans="1:5">
      <c r="A3524" s="1" t="s">
        <v>10442</v>
      </c>
      <c r="B3524" s="1" t="s">
        <v>10441</v>
      </c>
      <c r="C3524" s="1" t="s">
        <v>13</v>
      </c>
      <c r="D3524" t="s">
        <v>16277</v>
      </c>
      <c r="E3524" t="s">
        <v>16277</v>
      </c>
    </row>
    <row r="3525" spans="1:5">
      <c r="A3525" s="1" t="s">
        <v>10442</v>
      </c>
      <c r="B3525" s="1" t="s">
        <v>10441</v>
      </c>
      <c r="C3525" s="1" t="s">
        <v>19</v>
      </c>
      <c r="D3525" t="s">
        <v>16277</v>
      </c>
      <c r="E3525" t="s">
        <v>16277</v>
      </c>
    </row>
    <row r="3526" spans="1:5">
      <c r="A3526" s="1" t="s">
        <v>5565</v>
      </c>
      <c r="B3526" s="1" t="s">
        <v>5564</v>
      </c>
      <c r="C3526" s="1" t="s">
        <v>13</v>
      </c>
      <c r="D3526" t="s">
        <v>16277</v>
      </c>
      <c r="E3526" t="s">
        <v>16277</v>
      </c>
    </row>
    <row r="3527" spans="1:5">
      <c r="A3527" s="1" t="s">
        <v>5565</v>
      </c>
      <c r="B3527" s="1" t="s">
        <v>5564</v>
      </c>
      <c r="C3527" s="1" t="s">
        <v>19</v>
      </c>
      <c r="D3527" t="s">
        <v>16277</v>
      </c>
      <c r="E3527" t="s">
        <v>16277</v>
      </c>
    </row>
    <row r="3528" spans="1:5">
      <c r="A3528" s="1" t="s">
        <v>7341</v>
      </c>
      <c r="B3528" s="1" t="s">
        <v>7340</v>
      </c>
      <c r="C3528" s="1" t="s">
        <v>13</v>
      </c>
      <c r="D3528" t="s">
        <v>16277</v>
      </c>
      <c r="E3528" t="s">
        <v>16277</v>
      </c>
    </row>
    <row r="3529" spans="1:5">
      <c r="A3529" s="1" t="s">
        <v>7341</v>
      </c>
      <c r="B3529" s="1" t="s">
        <v>7340</v>
      </c>
      <c r="C3529" s="1" t="s">
        <v>19</v>
      </c>
      <c r="D3529" t="s">
        <v>16277</v>
      </c>
      <c r="E3529" t="s">
        <v>16277</v>
      </c>
    </row>
    <row r="3530" spans="1:5">
      <c r="A3530" s="1" t="s">
        <v>2204</v>
      </c>
      <c r="B3530" s="1" t="s">
        <v>2203</v>
      </c>
      <c r="C3530" s="1" t="s">
        <v>13</v>
      </c>
      <c r="D3530" t="s">
        <v>16277</v>
      </c>
      <c r="E3530" t="s">
        <v>16277</v>
      </c>
    </row>
    <row r="3531" spans="1:5">
      <c r="A3531" s="1" t="s">
        <v>2204</v>
      </c>
      <c r="B3531" s="1" t="s">
        <v>2203</v>
      </c>
      <c r="C3531" s="1" t="s">
        <v>13</v>
      </c>
      <c r="D3531" t="s">
        <v>16279</v>
      </c>
      <c r="E3531" t="s">
        <v>20308</v>
      </c>
    </row>
    <row r="3532" spans="1:5">
      <c r="A3532" s="1" t="s">
        <v>2204</v>
      </c>
      <c r="B3532" s="1" t="s">
        <v>2203</v>
      </c>
      <c r="C3532" s="1" t="s">
        <v>19</v>
      </c>
      <c r="D3532" t="s">
        <v>16277</v>
      </c>
      <c r="E3532" t="s">
        <v>16277</v>
      </c>
    </row>
    <row r="3533" spans="1:5">
      <c r="A3533" s="1" t="s">
        <v>2204</v>
      </c>
      <c r="B3533" s="1" t="s">
        <v>2203</v>
      </c>
      <c r="C3533" s="1" t="s">
        <v>19</v>
      </c>
      <c r="D3533" t="s">
        <v>16279</v>
      </c>
      <c r="E3533" t="s">
        <v>20308</v>
      </c>
    </row>
    <row r="3534" spans="1:5">
      <c r="A3534" s="1" t="s">
        <v>7345</v>
      </c>
      <c r="B3534" s="1" t="s">
        <v>7344</v>
      </c>
      <c r="C3534" s="1" t="s">
        <v>13</v>
      </c>
      <c r="D3534" t="s">
        <v>16277</v>
      </c>
      <c r="E3534" t="s">
        <v>16277</v>
      </c>
    </row>
    <row r="3535" spans="1:5">
      <c r="A3535" s="1" t="s">
        <v>7345</v>
      </c>
      <c r="B3535" s="1" t="s">
        <v>7344</v>
      </c>
      <c r="C3535" s="1" t="s">
        <v>19</v>
      </c>
      <c r="D3535" t="s">
        <v>16277</v>
      </c>
      <c r="E3535" t="s">
        <v>16277</v>
      </c>
    </row>
    <row r="3536" spans="1:5">
      <c r="A3536" s="1" t="s">
        <v>3591</v>
      </c>
      <c r="B3536" s="1" t="s">
        <v>3590</v>
      </c>
      <c r="C3536" s="1" t="s">
        <v>13</v>
      </c>
      <c r="D3536" t="s">
        <v>16277</v>
      </c>
      <c r="E3536" t="s">
        <v>16277</v>
      </c>
    </row>
    <row r="3537" spans="1:5">
      <c r="A3537" s="1" t="s">
        <v>3591</v>
      </c>
      <c r="B3537" s="1" t="s">
        <v>3590</v>
      </c>
      <c r="C3537" s="1" t="s">
        <v>19</v>
      </c>
      <c r="D3537" t="s">
        <v>16277</v>
      </c>
      <c r="E3537" t="s">
        <v>16277</v>
      </c>
    </row>
    <row r="3538" spans="1:5">
      <c r="A3538" s="1" t="s">
        <v>7349</v>
      </c>
      <c r="B3538" s="1" t="s">
        <v>7348</v>
      </c>
      <c r="C3538" s="1" t="s">
        <v>13</v>
      </c>
      <c r="D3538" t="s">
        <v>16277</v>
      </c>
      <c r="E3538" t="s">
        <v>16277</v>
      </c>
    </row>
    <row r="3539" spans="1:5">
      <c r="A3539" s="1" t="s">
        <v>7349</v>
      </c>
      <c r="B3539" s="1" t="s">
        <v>7348</v>
      </c>
      <c r="C3539" s="1" t="s">
        <v>19</v>
      </c>
      <c r="D3539" t="s">
        <v>16277</v>
      </c>
      <c r="E3539" t="s">
        <v>16277</v>
      </c>
    </row>
    <row r="3540" spans="1:5">
      <c r="A3540" s="1" t="s">
        <v>4485</v>
      </c>
      <c r="B3540" s="1" t="s">
        <v>4484</v>
      </c>
      <c r="C3540" s="1" t="s">
        <v>13</v>
      </c>
      <c r="D3540" t="s">
        <v>16277</v>
      </c>
      <c r="E3540" t="s">
        <v>16277</v>
      </c>
    </row>
    <row r="3541" spans="1:5">
      <c r="A3541" s="1" t="s">
        <v>4485</v>
      </c>
      <c r="B3541" s="1" t="s">
        <v>4484</v>
      </c>
      <c r="C3541" s="1" t="s">
        <v>13</v>
      </c>
      <c r="D3541" t="s">
        <v>16279</v>
      </c>
      <c r="E3541" t="s">
        <v>20308</v>
      </c>
    </row>
    <row r="3542" spans="1:5">
      <c r="A3542" s="1" t="s">
        <v>4485</v>
      </c>
      <c r="B3542" s="1" t="s">
        <v>4484</v>
      </c>
      <c r="C3542" s="1" t="s">
        <v>19</v>
      </c>
      <c r="D3542" t="s">
        <v>16277</v>
      </c>
      <c r="E3542" t="s">
        <v>16277</v>
      </c>
    </row>
    <row r="3543" spans="1:5">
      <c r="A3543" s="1" t="s">
        <v>4485</v>
      </c>
      <c r="B3543" s="1" t="s">
        <v>4484</v>
      </c>
      <c r="C3543" s="1" t="s">
        <v>19</v>
      </c>
      <c r="D3543" t="s">
        <v>16279</v>
      </c>
      <c r="E3543" t="s">
        <v>20308</v>
      </c>
    </row>
    <row r="3544" spans="1:5">
      <c r="A3544" s="1" t="s">
        <v>2208</v>
      </c>
      <c r="B3544" s="1" t="s">
        <v>2207</v>
      </c>
      <c r="C3544" s="1" t="s">
        <v>13</v>
      </c>
      <c r="D3544" t="s">
        <v>16277</v>
      </c>
      <c r="E3544" t="s">
        <v>16277</v>
      </c>
    </row>
    <row r="3545" spans="1:5">
      <c r="A3545" s="1" t="s">
        <v>2208</v>
      </c>
      <c r="B3545" s="1" t="s">
        <v>2207</v>
      </c>
      <c r="C3545" s="1" t="s">
        <v>19</v>
      </c>
      <c r="D3545" t="s">
        <v>16277</v>
      </c>
      <c r="E3545" t="s">
        <v>16277</v>
      </c>
    </row>
    <row r="3546" spans="1:5">
      <c r="A3546" s="1" t="s">
        <v>2211</v>
      </c>
      <c r="B3546" s="1" t="s">
        <v>2210</v>
      </c>
      <c r="C3546" s="1" t="s">
        <v>13</v>
      </c>
      <c r="D3546" t="s">
        <v>16277</v>
      </c>
      <c r="E3546" t="s">
        <v>16277</v>
      </c>
    </row>
    <row r="3547" spans="1:5">
      <c r="A3547" s="1" t="s">
        <v>2211</v>
      </c>
      <c r="B3547" s="1" t="s">
        <v>2210</v>
      </c>
      <c r="C3547" s="1" t="s">
        <v>13</v>
      </c>
      <c r="D3547" t="s">
        <v>16279</v>
      </c>
      <c r="E3547" t="s">
        <v>20308</v>
      </c>
    </row>
    <row r="3548" spans="1:5">
      <c r="A3548" s="1" t="s">
        <v>2211</v>
      </c>
      <c r="B3548" s="1" t="s">
        <v>2210</v>
      </c>
      <c r="C3548" s="1" t="s">
        <v>19</v>
      </c>
      <c r="D3548" t="s">
        <v>16277</v>
      </c>
      <c r="E3548" t="s">
        <v>16277</v>
      </c>
    </row>
    <row r="3549" spans="1:5">
      <c r="A3549" s="1" t="s">
        <v>2211</v>
      </c>
      <c r="B3549" s="1" t="s">
        <v>2210</v>
      </c>
      <c r="C3549" s="1" t="s">
        <v>19</v>
      </c>
      <c r="D3549" t="s">
        <v>16279</v>
      </c>
      <c r="E3549" t="s">
        <v>20308</v>
      </c>
    </row>
    <row r="3550" spans="1:5">
      <c r="A3550" s="1" t="s">
        <v>4489</v>
      </c>
      <c r="B3550" s="1" t="s">
        <v>4488</v>
      </c>
      <c r="C3550" s="1" t="s">
        <v>13</v>
      </c>
      <c r="D3550" t="s">
        <v>16277</v>
      </c>
      <c r="E3550" t="s">
        <v>16277</v>
      </c>
    </row>
    <row r="3551" spans="1:5">
      <c r="A3551" s="1" t="s">
        <v>4489</v>
      </c>
      <c r="B3551" s="1" t="s">
        <v>4488</v>
      </c>
      <c r="C3551" s="1" t="s">
        <v>19</v>
      </c>
      <c r="D3551" t="s">
        <v>16277</v>
      </c>
      <c r="E3551" t="s">
        <v>16277</v>
      </c>
    </row>
    <row r="3552" spans="1:5">
      <c r="A3552" s="1" t="s">
        <v>4493</v>
      </c>
      <c r="B3552" s="1" t="s">
        <v>4492</v>
      </c>
      <c r="C3552" s="1" t="s">
        <v>13</v>
      </c>
      <c r="D3552" t="s">
        <v>16277</v>
      </c>
      <c r="E3552" t="s">
        <v>16277</v>
      </c>
    </row>
    <row r="3553" spans="1:5">
      <c r="A3553" s="1" t="s">
        <v>4493</v>
      </c>
      <c r="B3553" s="1" t="s">
        <v>4492</v>
      </c>
      <c r="C3553" s="1" t="s">
        <v>19</v>
      </c>
      <c r="D3553" t="s">
        <v>16277</v>
      </c>
      <c r="E3553" t="s">
        <v>16277</v>
      </c>
    </row>
    <row r="3554" spans="1:5">
      <c r="A3554" s="1" t="s">
        <v>11251</v>
      </c>
      <c r="B3554" s="1" t="s">
        <v>11250</v>
      </c>
      <c r="C3554" s="1" t="s">
        <v>13</v>
      </c>
      <c r="D3554" t="s">
        <v>16277</v>
      </c>
      <c r="E3554" t="s">
        <v>16277</v>
      </c>
    </row>
    <row r="3555" spans="1:5">
      <c r="A3555" s="1" t="s">
        <v>11251</v>
      </c>
      <c r="B3555" s="1" t="s">
        <v>11250</v>
      </c>
      <c r="C3555" s="1" t="s">
        <v>19</v>
      </c>
      <c r="D3555" t="s">
        <v>16277</v>
      </c>
      <c r="E3555" t="s">
        <v>16277</v>
      </c>
    </row>
    <row r="3556" spans="1:5">
      <c r="A3556" s="1" t="s">
        <v>9492</v>
      </c>
      <c r="B3556" s="1" t="s">
        <v>9491</v>
      </c>
      <c r="C3556" s="1" t="s">
        <v>13</v>
      </c>
      <c r="D3556" t="s">
        <v>16277</v>
      </c>
      <c r="E3556" t="s">
        <v>16277</v>
      </c>
    </row>
    <row r="3557" spans="1:5">
      <c r="A3557" s="1" t="s">
        <v>9492</v>
      </c>
      <c r="B3557" s="1" t="s">
        <v>9491</v>
      </c>
      <c r="C3557" s="1" t="s">
        <v>19</v>
      </c>
      <c r="D3557" t="s">
        <v>16277</v>
      </c>
      <c r="E3557" t="s">
        <v>16277</v>
      </c>
    </row>
    <row r="3558" spans="1:5">
      <c r="A3558" s="1" t="s">
        <v>11255</v>
      </c>
      <c r="B3558" s="1" t="s">
        <v>11254</v>
      </c>
      <c r="C3558" s="1" t="s">
        <v>13</v>
      </c>
      <c r="D3558" t="s">
        <v>16277</v>
      </c>
      <c r="E3558" t="s">
        <v>16277</v>
      </c>
    </row>
    <row r="3559" spans="1:5">
      <c r="A3559" s="1" t="s">
        <v>11255</v>
      </c>
      <c r="B3559" s="1" t="s">
        <v>11254</v>
      </c>
      <c r="C3559" s="1" t="s">
        <v>19</v>
      </c>
      <c r="D3559" t="s">
        <v>16277</v>
      </c>
      <c r="E3559" t="s">
        <v>16277</v>
      </c>
    </row>
    <row r="3560" spans="1:5">
      <c r="A3560" s="1" t="s">
        <v>2214</v>
      </c>
      <c r="B3560" s="1" t="s">
        <v>2213</v>
      </c>
      <c r="C3560" s="1" t="s">
        <v>13</v>
      </c>
      <c r="D3560" t="s">
        <v>16277</v>
      </c>
      <c r="E3560" t="s">
        <v>16277</v>
      </c>
    </row>
    <row r="3561" spans="1:5">
      <c r="A3561" s="1" t="s">
        <v>2214</v>
      </c>
      <c r="B3561" s="1" t="s">
        <v>2213</v>
      </c>
      <c r="C3561" s="1" t="s">
        <v>13</v>
      </c>
      <c r="D3561" t="s">
        <v>16279</v>
      </c>
      <c r="E3561" t="s">
        <v>20308</v>
      </c>
    </row>
    <row r="3562" spans="1:5">
      <c r="A3562" s="1" t="s">
        <v>2214</v>
      </c>
      <c r="B3562" s="1" t="s">
        <v>2213</v>
      </c>
      <c r="C3562" s="1" t="s">
        <v>19</v>
      </c>
      <c r="D3562" t="s">
        <v>16277</v>
      </c>
      <c r="E3562" t="s">
        <v>16277</v>
      </c>
    </row>
    <row r="3563" spans="1:5">
      <c r="A3563" s="1" t="s">
        <v>2214</v>
      </c>
      <c r="B3563" s="1" t="s">
        <v>2213</v>
      </c>
      <c r="C3563" s="1" t="s">
        <v>19</v>
      </c>
      <c r="D3563" t="s">
        <v>16279</v>
      </c>
      <c r="E3563" t="s">
        <v>20308</v>
      </c>
    </row>
    <row r="3564" spans="1:5">
      <c r="A3564" s="1" t="s">
        <v>5926</v>
      </c>
      <c r="B3564" s="1" t="s">
        <v>5925</v>
      </c>
      <c r="C3564" s="1" t="s">
        <v>13</v>
      </c>
      <c r="D3564" t="s">
        <v>16279</v>
      </c>
      <c r="E3564" t="s">
        <v>20308</v>
      </c>
    </row>
    <row r="3565" spans="1:5">
      <c r="A3565" s="1" t="s">
        <v>5926</v>
      </c>
      <c r="B3565" s="1" t="s">
        <v>5925</v>
      </c>
      <c r="C3565" s="1" t="s">
        <v>19</v>
      </c>
      <c r="D3565" t="s">
        <v>16277</v>
      </c>
      <c r="E3565" t="s">
        <v>16277</v>
      </c>
    </row>
    <row r="3566" spans="1:5">
      <c r="A3566" s="1" t="s">
        <v>5926</v>
      </c>
      <c r="B3566" s="1" t="s">
        <v>5925</v>
      </c>
      <c r="C3566" s="1" t="s">
        <v>19</v>
      </c>
      <c r="D3566" t="s">
        <v>16279</v>
      </c>
      <c r="E3566" t="s">
        <v>20308</v>
      </c>
    </row>
    <row r="3567" spans="1:5">
      <c r="A3567" s="1" t="s">
        <v>15209</v>
      </c>
      <c r="B3567" s="1" t="s">
        <v>15208</v>
      </c>
      <c r="C3567" s="1" t="s">
        <v>13</v>
      </c>
      <c r="D3567" t="s">
        <v>16277</v>
      </c>
      <c r="E3567" t="s">
        <v>16277</v>
      </c>
    </row>
    <row r="3568" spans="1:5">
      <c r="A3568" s="1" t="s">
        <v>15209</v>
      </c>
      <c r="B3568" s="1" t="s">
        <v>15208</v>
      </c>
      <c r="C3568" s="1" t="s">
        <v>19</v>
      </c>
      <c r="D3568" t="s">
        <v>16277</v>
      </c>
      <c r="E3568" t="s">
        <v>16277</v>
      </c>
    </row>
    <row r="3569" spans="1:5">
      <c r="A3569" s="1" t="s">
        <v>8283</v>
      </c>
      <c r="B3569" s="1" t="s">
        <v>8282</v>
      </c>
      <c r="C3569" s="1" t="s">
        <v>13</v>
      </c>
      <c r="D3569" t="s">
        <v>16277</v>
      </c>
      <c r="E3569" t="s">
        <v>16277</v>
      </c>
    </row>
    <row r="3570" spans="1:5">
      <c r="A3570" s="1" t="s">
        <v>8283</v>
      </c>
      <c r="B3570" s="1" t="s">
        <v>8282</v>
      </c>
      <c r="C3570" s="1" t="s">
        <v>19</v>
      </c>
      <c r="D3570" t="s">
        <v>16277</v>
      </c>
      <c r="E3570" t="s">
        <v>16277</v>
      </c>
    </row>
    <row r="3571" spans="1:5">
      <c r="A3571" s="1" t="s">
        <v>8287</v>
      </c>
      <c r="B3571" s="1" t="s">
        <v>8286</v>
      </c>
      <c r="C3571" s="1" t="s">
        <v>13</v>
      </c>
      <c r="D3571" t="s">
        <v>16277</v>
      </c>
      <c r="E3571" t="s">
        <v>16277</v>
      </c>
    </row>
    <row r="3572" spans="1:5">
      <c r="A3572" s="1" t="s">
        <v>8287</v>
      </c>
      <c r="B3572" s="1" t="s">
        <v>8286</v>
      </c>
      <c r="C3572" s="1" t="s">
        <v>19</v>
      </c>
      <c r="D3572" t="s">
        <v>16277</v>
      </c>
      <c r="E3572" t="s">
        <v>16277</v>
      </c>
    </row>
    <row r="3573" spans="1:5">
      <c r="A3573" s="1" t="s">
        <v>11259</v>
      </c>
      <c r="B3573" s="1" t="s">
        <v>11258</v>
      </c>
      <c r="C3573" s="1" t="s">
        <v>13</v>
      </c>
      <c r="D3573" t="s">
        <v>16277</v>
      </c>
      <c r="E3573" t="s">
        <v>16277</v>
      </c>
    </row>
    <row r="3574" spans="1:5">
      <c r="A3574" s="1" t="s">
        <v>11259</v>
      </c>
      <c r="B3574" s="1" t="s">
        <v>11258</v>
      </c>
      <c r="C3574" s="1" t="s">
        <v>19</v>
      </c>
      <c r="D3574" t="s">
        <v>16277</v>
      </c>
      <c r="E3574" t="s">
        <v>16277</v>
      </c>
    </row>
    <row r="3575" spans="1:5">
      <c r="A3575" s="1" t="s">
        <v>717</v>
      </c>
      <c r="B3575" s="1" t="s">
        <v>716</v>
      </c>
      <c r="C3575" s="1" t="s">
        <v>13</v>
      </c>
      <c r="D3575" t="s">
        <v>16277</v>
      </c>
      <c r="E3575" t="s">
        <v>16277</v>
      </c>
    </row>
    <row r="3576" spans="1:5">
      <c r="A3576" s="1" t="s">
        <v>717</v>
      </c>
      <c r="B3576" s="1" t="s">
        <v>716</v>
      </c>
      <c r="C3576" s="1" t="s">
        <v>19</v>
      </c>
      <c r="D3576" t="s">
        <v>16277</v>
      </c>
      <c r="E3576" t="s">
        <v>16277</v>
      </c>
    </row>
    <row r="3577" spans="1:5">
      <c r="A3577" s="1" t="s">
        <v>721</v>
      </c>
      <c r="B3577" s="1" t="s">
        <v>720</v>
      </c>
      <c r="C3577" s="1" t="s">
        <v>13</v>
      </c>
      <c r="D3577" t="s">
        <v>16277</v>
      </c>
      <c r="E3577" t="s">
        <v>16277</v>
      </c>
    </row>
    <row r="3578" spans="1:5">
      <c r="A3578" s="1" t="s">
        <v>721</v>
      </c>
      <c r="B3578" s="1" t="s">
        <v>720</v>
      </c>
      <c r="C3578" s="1" t="s">
        <v>19</v>
      </c>
      <c r="D3578" t="s">
        <v>16277</v>
      </c>
      <c r="E3578" t="s">
        <v>16277</v>
      </c>
    </row>
    <row r="3579" spans="1:5">
      <c r="A3579" s="1" t="s">
        <v>8571</v>
      </c>
      <c r="B3579" s="1" t="s">
        <v>8570</v>
      </c>
      <c r="C3579" s="1" t="s">
        <v>13</v>
      </c>
      <c r="D3579" t="s">
        <v>16277</v>
      </c>
      <c r="E3579" t="s">
        <v>16277</v>
      </c>
    </row>
    <row r="3580" spans="1:5">
      <c r="A3580" s="1" t="s">
        <v>8571</v>
      </c>
      <c r="B3580" s="1" t="s">
        <v>8570</v>
      </c>
      <c r="C3580" s="1" t="s">
        <v>19</v>
      </c>
      <c r="D3580" t="s">
        <v>16277</v>
      </c>
      <c r="E3580" t="s">
        <v>16277</v>
      </c>
    </row>
    <row r="3581" spans="1:5">
      <c r="A3581" s="1" t="s">
        <v>1004</v>
      </c>
      <c r="B3581" s="1" t="s">
        <v>1003</v>
      </c>
      <c r="C3581" s="1" t="s">
        <v>13</v>
      </c>
      <c r="D3581" t="s">
        <v>16277</v>
      </c>
      <c r="E3581" t="s">
        <v>16277</v>
      </c>
    </row>
    <row r="3582" spans="1:5">
      <c r="A3582" s="1" t="s">
        <v>1004</v>
      </c>
      <c r="B3582" s="1" t="s">
        <v>1003</v>
      </c>
      <c r="C3582" s="1" t="s">
        <v>19</v>
      </c>
      <c r="D3582" t="s">
        <v>16277</v>
      </c>
      <c r="E3582" t="s">
        <v>16277</v>
      </c>
    </row>
    <row r="3583" spans="1:5">
      <c r="A3583" s="1" t="s">
        <v>5554</v>
      </c>
      <c r="B3583" s="1" t="s">
        <v>5553</v>
      </c>
      <c r="C3583" s="1" t="s">
        <v>13</v>
      </c>
      <c r="D3583" t="s">
        <v>16277</v>
      </c>
      <c r="E3583" t="s">
        <v>16277</v>
      </c>
    </row>
    <row r="3584" spans="1:5">
      <c r="A3584" s="1" t="s">
        <v>5554</v>
      </c>
      <c r="B3584" s="1" t="s">
        <v>5553</v>
      </c>
      <c r="C3584" s="1" t="s">
        <v>19</v>
      </c>
      <c r="D3584" t="s">
        <v>16277</v>
      </c>
      <c r="E3584" t="s">
        <v>16277</v>
      </c>
    </row>
    <row r="3585" spans="1:5">
      <c r="A3585" s="1" t="s">
        <v>8575</v>
      </c>
      <c r="B3585" s="1" t="s">
        <v>8574</v>
      </c>
      <c r="C3585" s="1" t="s">
        <v>13</v>
      </c>
      <c r="D3585" t="s">
        <v>16277</v>
      </c>
      <c r="E3585" t="s">
        <v>16277</v>
      </c>
    </row>
    <row r="3586" spans="1:5">
      <c r="A3586" s="1" t="s">
        <v>8575</v>
      </c>
      <c r="B3586" s="1" t="s">
        <v>8574</v>
      </c>
      <c r="C3586" s="1" t="s">
        <v>19</v>
      </c>
      <c r="D3586" t="s">
        <v>16277</v>
      </c>
      <c r="E3586" t="s">
        <v>16277</v>
      </c>
    </row>
    <row r="3587" spans="1:5">
      <c r="A3587" s="1" t="s">
        <v>725</v>
      </c>
      <c r="B3587" s="1" t="s">
        <v>724</v>
      </c>
      <c r="C3587" s="1" t="s">
        <v>13</v>
      </c>
      <c r="D3587" t="s">
        <v>16277</v>
      </c>
      <c r="E3587" t="s">
        <v>16277</v>
      </c>
    </row>
    <row r="3588" spans="1:5">
      <c r="A3588" s="1" t="s">
        <v>725</v>
      </c>
      <c r="B3588" s="1" t="s">
        <v>724</v>
      </c>
      <c r="C3588" s="1" t="s">
        <v>19</v>
      </c>
      <c r="D3588" t="s">
        <v>16277</v>
      </c>
      <c r="E3588" t="s">
        <v>16277</v>
      </c>
    </row>
    <row r="3589" spans="1:5">
      <c r="A3589" s="1" t="s">
        <v>8579</v>
      </c>
      <c r="B3589" s="1" t="s">
        <v>8578</v>
      </c>
      <c r="C3589" s="1" t="s">
        <v>13</v>
      </c>
      <c r="D3589" t="s">
        <v>16277</v>
      </c>
      <c r="E3589" t="s">
        <v>16277</v>
      </c>
    </row>
    <row r="3590" spans="1:5">
      <c r="A3590" s="1" t="s">
        <v>8579</v>
      </c>
      <c r="B3590" s="1" t="s">
        <v>8578</v>
      </c>
      <c r="C3590" s="1" t="s">
        <v>19</v>
      </c>
      <c r="D3590" t="s">
        <v>16277</v>
      </c>
      <c r="E3590" t="s">
        <v>16277</v>
      </c>
    </row>
    <row r="3591" spans="1:5">
      <c r="A3591" s="1" t="s">
        <v>8583</v>
      </c>
      <c r="B3591" s="1" t="s">
        <v>8582</v>
      </c>
      <c r="C3591" s="1" t="s">
        <v>13</v>
      </c>
      <c r="D3591" t="s">
        <v>16277</v>
      </c>
      <c r="E3591" t="s">
        <v>16277</v>
      </c>
    </row>
    <row r="3592" spans="1:5">
      <c r="A3592" s="1" t="s">
        <v>8583</v>
      </c>
      <c r="B3592" s="1" t="s">
        <v>8582</v>
      </c>
      <c r="C3592" s="1" t="s">
        <v>19</v>
      </c>
      <c r="D3592" t="s">
        <v>16277</v>
      </c>
      <c r="E3592" t="s">
        <v>16277</v>
      </c>
    </row>
    <row r="3593" spans="1:5">
      <c r="A3593" s="1" t="s">
        <v>8291</v>
      </c>
      <c r="B3593" s="1" t="s">
        <v>8290</v>
      </c>
      <c r="C3593" s="1" t="s">
        <v>13</v>
      </c>
      <c r="D3593" t="s">
        <v>16277</v>
      </c>
      <c r="E3593" t="s">
        <v>16277</v>
      </c>
    </row>
    <row r="3594" spans="1:5">
      <c r="A3594" s="1" t="s">
        <v>8291</v>
      </c>
      <c r="B3594" s="1" t="s">
        <v>8290</v>
      </c>
      <c r="C3594" s="1" t="s">
        <v>19</v>
      </c>
      <c r="D3594" t="s">
        <v>16277</v>
      </c>
      <c r="E3594" t="s">
        <v>16277</v>
      </c>
    </row>
    <row r="3595" spans="1:5">
      <c r="A3595" s="1" t="s">
        <v>15213</v>
      </c>
      <c r="B3595" s="1" t="s">
        <v>15212</v>
      </c>
      <c r="C3595" s="1" t="s">
        <v>13</v>
      </c>
      <c r="D3595" t="s">
        <v>16277</v>
      </c>
      <c r="E3595" t="s">
        <v>16277</v>
      </c>
    </row>
    <row r="3596" spans="1:5">
      <c r="A3596" s="1" t="s">
        <v>15213</v>
      </c>
      <c r="B3596" s="1" t="s">
        <v>15212</v>
      </c>
      <c r="C3596" s="1" t="s">
        <v>19</v>
      </c>
      <c r="D3596" t="s">
        <v>16277</v>
      </c>
      <c r="E3596" t="s">
        <v>16277</v>
      </c>
    </row>
    <row r="3597" spans="1:5">
      <c r="A3597" s="1" t="s">
        <v>11820</v>
      </c>
      <c r="B3597" s="1" t="s">
        <v>11819</v>
      </c>
      <c r="C3597" s="1" t="s">
        <v>13</v>
      </c>
      <c r="D3597" t="s">
        <v>16277</v>
      </c>
      <c r="E3597" t="s">
        <v>16277</v>
      </c>
    </row>
    <row r="3598" spans="1:5">
      <c r="A3598" s="1" t="s">
        <v>11820</v>
      </c>
      <c r="B3598" s="1" t="s">
        <v>11819</v>
      </c>
      <c r="C3598" s="1" t="s">
        <v>19</v>
      </c>
      <c r="D3598" t="s">
        <v>16277</v>
      </c>
      <c r="E3598" t="s">
        <v>16277</v>
      </c>
    </row>
    <row r="3599" spans="1:5">
      <c r="A3599" s="1" t="s">
        <v>872</v>
      </c>
      <c r="B3599" s="1" t="s">
        <v>871</v>
      </c>
      <c r="C3599" s="1" t="s">
        <v>13</v>
      </c>
      <c r="D3599" t="s">
        <v>16279</v>
      </c>
      <c r="E3599" t="s">
        <v>20308</v>
      </c>
    </row>
    <row r="3600" spans="1:5">
      <c r="A3600" s="1" t="s">
        <v>872</v>
      </c>
      <c r="B3600" s="1" t="s">
        <v>871</v>
      </c>
      <c r="C3600" s="1" t="s">
        <v>19</v>
      </c>
      <c r="D3600" t="s">
        <v>16279</v>
      </c>
      <c r="E3600" t="s">
        <v>20308</v>
      </c>
    </row>
    <row r="3601" spans="1:5">
      <c r="A3601" s="1" t="s">
        <v>8587</v>
      </c>
      <c r="B3601" s="1" t="s">
        <v>8586</v>
      </c>
      <c r="C3601" s="1" t="s">
        <v>13</v>
      </c>
      <c r="D3601" t="s">
        <v>16277</v>
      </c>
      <c r="E3601" t="s">
        <v>16277</v>
      </c>
    </row>
    <row r="3602" spans="1:5">
      <c r="A3602" s="1" t="s">
        <v>8587</v>
      </c>
      <c r="B3602" s="1" t="s">
        <v>8586</v>
      </c>
      <c r="C3602" s="1" t="s">
        <v>19</v>
      </c>
      <c r="D3602" t="s">
        <v>16277</v>
      </c>
      <c r="E3602" t="s">
        <v>16277</v>
      </c>
    </row>
    <row r="3603" spans="1:5">
      <c r="A3603" s="1" t="s">
        <v>10446</v>
      </c>
      <c r="B3603" s="1" t="s">
        <v>10445</v>
      </c>
      <c r="C3603" s="1" t="s">
        <v>13</v>
      </c>
      <c r="D3603" t="s">
        <v>16277</v>
      </c>
      <c r="E3603" t="s">
        <v>16277</v>
      </c>
    </row>
    <row r="3604" spans="1:5">
      <c r="A3604" s="1" t="s">
        <v>10446</v>
      </c>
      <c r="B3604" s="1" t="s">
        <v>10445</v>
      </c>
      <c r="C3604" s="1" t="s">
        <v>19</v>
      </c>
      <c r="D3604" t="s">
        <v>16277</v>
      </c>
      <c r="E3604" t="s">
        <v>16277</v>
      </c>
    </row>
    <row r="3605" spans="1:5">
      <c r="A3605" s="1" t="s">
        <v>10450</v>
      </c>
      <c r="B3605" s="1" t="s">
        <v>10449</v>
      </c>
      <c r="C3605" s="1" t="s">
        <v>13</v>
      </c>
      <c r="D3605" t="s">
        <v>16277</v>
      </c>
      <c r="E3605" t="s">
        <v>16277</v>
      </c>
    </row>
    <row r="3606" spans="1:5">
      <c r="A3606" s="1" t="s">
        <v>10450</v>
      </c>
      <c r="B3606" s="1" t="s">
        <v>10449</v>
      </c>
      <c r="C3606" s="1" t="s">
        <v>19</v>
      </c>
      <c r="D3606" t="s">
        <v>16277</v>
      </c>
      <c r="E3606" t="s">
        <v>16277</v>
      </c>
    </row>
    <row r="3607" spans="1:5">
      <c r="A3607" s="1" t="s">
        <v>3857</v>
      </c>
      <c r="B3607" s="1" t="s">
        <v>3858</v>
      </c>
      <c r="C3607" s="1" t="s">
        <v>13</v>
      </c>
      <c r="D3607" t="s">
        <v>16277</v>
      </c>
      <c r="E3607" t="s">
        <v>16277</v>
      </c>
    </row>
    <row r="3608" spans="1:5">
      <c r="A3608" s="1" t="s">
        <v>3857</v>
      </c>
      <c r="B3608" s="1" t="s">
        <v>3858</v>
      </c>
      <c r="C3608" s="1" t="s">
        <v>19</v>
      </c>
      <c r="D3608" t="s">
        <v>16277</v>
      </c>
      <c r="E3608" t="s">
        <v>16277</v>
      </c>
    </row>
    <row r="3609" spans="1:5">
      <c r="A3609" s="1" t="s">
        <v>2222</v>
      </c>
      <c r="B3609" s="1" t="s">
        <v>2221</v>
      </c>
      <c r="C3609" s="1" t="s">
        <v>13</v>
      </c>
      <c r="D3609" t="s">
        <v>16277</v>
      </c>
      <c r="E3609" t="s">
        <v>16277</v>
      </c>
    </row>
    <row r="3610" spans="1:5">
      <c r="A3610" s="1" t="s">
        <v>2222</v>
      </c>
      <c r="B3610" s="1" t="s">
        <v>2221</v>
      </c>
      <c r="C3610" s="1" t="s">
        <v>19</v>
      </c>
      <c r="D3610" t="s">
        <v>16277</v>
      </c>
      <c r="E3610" t="s">
        <v>16277</v>
      </c>
    </row>
    <row r="3611" spans="1:5">
      <c r="A3611" s="1" t="s">
        <v>10454</v>
      </c>
      <c r="B3611" s="1" t="s">
        <v>10455</v>
      </c>
      <c r="C3611" s="1" t="s">
        <v>13</v>
      </c>
      <c r="D3611" t="s">
        <v>16277</v>
      </c>
      <c r="E3611" t="s">
        <v>16277</v>
      </c>
    </row>
    <row r="3612" spans="1:5">
      <c r="A3612" s="1" t="s">
        <v>10454</v>
      </c>
      <c r="B3612" s="1" t="s">
        <v>10455</v>
      </c>
      <c r="C3612" s="1" t="s">
        <v>19</v>
      </c>
      <c r="D3612" t="s">
        <v>16277</v>
      </c>
      <c r="E3612" t="s">
        <v>16277</v>
      </c>
    </row>
    <row r="3613" spans="1:5">
      <c r="A3613" s="1" t="s">
        <v>2226</v>
      </c>
      <c r="B3613" s="1" t="s">
        <v>2225</v>
      </c>
      <c r="C3613" s="1" t="s">
        <v>13</v>
      </c>
      <c r="D3613" t="s">
        <v>16277</v>
      </c>
      <c r="E3613" t="s">
        <v>16277</v>
      </c>
    </row>
    <row r="3614" spans="1:5">
      <c r="A3614" s="1" t="s">
        <v>2226</v>
      </c>
      <c r="B3614" s="1" t="s">
        <v>2225</v>
      </c>
      <c r="C3614" s="1" t="s">
        <v>19</v>
      </c>
      <c r="D3614" t="s">
        <v>16277</v>
      </c>
      <c r="E3614" t="s">
        <v>16277</v>
      </c>
    </row>
    <row r="3615" spans="1:5">
      <c r="A3615" s="1" t="s">
        <v>10459</v>
      </c>
      <c r="B3615" s="1" t="s">
        <v>10458</v>
      </c>
      <c r="C3615" s="1" t="s">
        <v>13</v>
      </c>
      <c r="D3615" t="s">
        <v>16277</v>
      </c>
      <c r="E3615" t="s">
        <v>16277</v>
      </c>
    </row>
    <row r="3616" spans="1:5">
      <c r="A3616" s="1" t="s">
        <v>10459</v>
      </c>
      <c r="B3616" s="1" t="s">
        <v>10458</v>
      </c>
      <c r="C3616" s="1" t="s">
        <v>19</v>
      </c>
      <c r="D3616" t="s">
        <v>16277</v>
      </c>
      <c r="E3616" t="s">
        <v>16277</v>
      </c>
    </row>
    <row r="3617" spans="1:5">
      <c r="A3617" s="1" t="s">
        <v>4497</v>
      </c>
      <c r="B3617" s="1" t="s">
        <v>4496</v>
      </c>
      <c r="C3617" s="1" t="s">
        <v>13</v>
      </c>
      <c r="D3617" t="s">
        <v>16277</v>
      </c>
      <c r="E3617" t="s">
        <v>16277</v>
      </c>
    </row>
    <row r="3618" spans="1:5">
      <c r="A3618" s="1" t="s">
        <v>4497</v>
      </c>
      <c r="B3618" s="1" t="s">
        <v>4496</v>
      </c>
      <c r="C3618" s="1" t="s">
        <v>19</v>
      </c>
      <c r="D3618" t="s">
        <v>16277</v>
      </c>
      <c r="E3618" t="s">
        <v>16277</v>
      </c>
    </row>
    <row r="3619" spans="1:5">
      <c r="A3619" s="1" t="s">
        <v>11267</v>
      </c>
      <c r="B3619" s="1" t="s">
        <v>11266</v>
      </c>
      <c r="C3619" s="1" t="s">
        <v>13</v>
      </c>
      <c r="D3619" t="s">
        <v>16277</v>
      </c>
      <c r="E3619" t="s">
        <v>16277</v>
      </c>
    </row>
    <row r="3620" spans="1:5">
      <c r="A3620" s="1" t="s">
        <v>11267</v>
      </c>
      <c r="B3620" s="1" t="s">
        <v>11266</v>
      </c>
      <c r="C3620" s="1" t="s">
        <v>19</v>
      </c>
      <c r="D3620" t="s">
        <v>16277</v>
      </c>
      <c r="E3620" t="s">
        <v>16277</v>
      </c>
    </row>
    <row r="3621" spans="1:5">
      <c r="A3621" s="1" t="s">
        <v>729</v>
      </c>
      <c r="B3621" s="1" t="s">
        <v>728</v>
      </c>
      <c r="C3621" s="1" t="s">
        <v>13</v>
      </c>
      <c r="D3621" t="s">
        <v>16277</v>
      </c>
      <c r="E3621" t="s">
        <v>16277</v>
      </c>
    </row>
    <row r="3622" spans="1:5">
      <c r="A3622" s="1" t="s">
        <v>729</v>
      </c>
      <c r="B3622" s="1" t="s">
        <v>728</v>
      </c>
      <c r="C3622" s="1" t="s">
        <v>19</v>
      </c>
      <c r="D3622" t="s">
        <v>16277</v>
      </c>
      <c r="E3622" t="s">
        <v>16277</v>
      </c>
    </row>
    <row r="3623" spans="1:5">
      <c r="A3623" s="1" t="s">
        <v>2230</v>
      </c>
      <c r="B3623" s="1" t="s">
        <v>2229</v>
      </c>
      <c r="C3623" s="1" t="s">
        <v>13</v>
      </c>
      <c r="D3623" t="s">
        <v>16277</v>
      </c>
      <c r="E3623" t="s">
        <v>16277</v>
      </c>
    </row>
    <row r="3624" spans="1:5">
      <c r="A3624" s="1" t="s">
        <v>2230</v>
      </c>
      <c r="B3624" s="1" t="s">
        <v>2229</v>
      </c>
      <c r="C3624" s="1" t="s">
        <v>19</v>
      </c>
      <c r="D3624" t="s">
        <v>16277</v>
      </c>
      <c r="E3624" t="s">
        <v>16277</v>
      </c>
    </row>
    <row r="3625" spans="1:5">
      <c r="A3625" s="1" t="s">
        <v>327</v>
      </c>
      <c r="B3625" s="1" t="s">
        <v>326</v>
      </c>
      <c r="C3625" s="1" t="s">
        <v>13</v>
      </c>
      <c r="D3625" t="s">
        <v>16277</v>
      </c>
      <c r="E3625" t="s">
        <v>16277</v>
      </c>
    </row>
    <row r="3626" spans="1:5">
      <c r="A3626" s="1" t="s">
        <v>327</v>
      </c>
      <c r="B3626" s="1" t="s">
        <v>326</v>
      </c>
      <c r="C3626" s="1" t="s">
        <v>19</v>
      </c>
      <c r="D3626" t="s">
        <v>16277</v>
      </c>
      <c r="E3626" t="s">
        <v>16277</v>
      </c>
    </row>
    <row r="3627" spans="1:5">
      <c r="A3627" s="1" t="s">
        <v>15500</v>
      </c>
      <c r="B3627" s="1" t="s">
        <v>15499</v>
      </c>
      <c r="C3627" s="1" t="s">
        <v>13</v>
      </c>
      <c r="D3627" t="s">
        <v>16277</v>
      </c>
      <c r="E3627" t="s">
        <v>16277</v>
      </c>
    </row>
    <row r="3628" spans="1:5">
      <c r="A3628" s="1" t="s">
        <v>15500</v>
      </c>
      <c r="B3628" s="1" t="s">
        <v>15499</v>
      </c>
      <c r="C3628" s="1" t="s">
        <v>19</v>
      </c>
      <c r="D3628" t="s">
        <v>16277</v>
      </c>
      <c r="E3628" t="s">
        <v>16277</v>
      </c>
    </row>
    <row r="3629" spans="1:5">
      <c r="A3629" s="1" t="s">
        <v>10463</v>
      </c>
      <c r="B3629" s="1" t="s">
        <v>10462</v>
      </c>
      <c r="C3629" s="1" t="s">
        <v>13</v>
      </c>
      <c r="D3629" t="s">
        <v>16277</v>
      </c>
      <c r="E3629" t="s">
        <v>16277</v>
      </c>
    </row>
    <row r="3630" spans="1:5">
      <c r="A3630" s="1" t="s">
        <v>10463</v>
      </c>
      <c r="B3630" s="1" t="s">
        <v>10462</v>
      </c>
      <c r="C3630" s="1" t="s">
        <v>19</v>
      </c>
      <c r="D3630" t="s">
        <v>16277</v>
      </c>
      <c r="E3630" t="s">
        <v>16277</v>
      </c>
    </row>
    <row r="3631" spans="1:5">
      <c r="A3631" s="1" t="s">
        <v>12824</v>
      </c>
      <c r="B3631" s="1" t="s">
        <v>12825</v>
      </c>
      <c r="C3631" s="1" t="s">
        <v>13</v>
      </c>
      <c r="D3631" t="s">
        <v>16277</v>
      </c>
      <c r="E3631" t="s">
        <v>16277</v>
      </c>
    </row>
    <row r="3632" spans="1:5">
      <c r="A3632" s="1" t="s">
        <v>12824</v>
      </c>
      <c r="B3632" s="1" t="s">
        <v>12825</v>
      </c>
      <c r="C3632" s="1" t="s">
        <v>19</v>
      </c>
      <c r="D3632" t="s">
        <v>16277</v>
      </c>
      <c r="E3632" t="s">
        <v>16277</v>
      </c>
    </row>
    <row r="3633" spans="1:5">
      <c r="A3633" s="1" t="s">
        <v>8295</v>
      </c>
      <c r="B3633" s="1" t="s">
        <v>8294</v>
      </c>
      <c r="C3633" s="1" t="s">
        <v>13</v>
      </c>
      <c r="D3633" t="s">
        <v>16277</v>
      </c>
      <c r="E3633" t="s">
        <v>16277</v>
      </c>
    </row>
    <row r="3634" spans="1:5">
      <c r="A3634" s="1" t="s">
        <v>8295</v>
      </c>
      <c r="B3634" s="1" t="s">
        <v>8294</v>
      </c>
      <c r="C3634" s="1" t="s">
        <v>19</v>
      </c>
      <c r="D3634" t="s">
        <v>16277</v>
      </c>
      <c r="E3634" t="s">
        <v>16277</v>
      </c>
    </row>
    <row r="3635" spans="1:5">
      <c r="A3635" s="1" t="s">
        <v>11271</v>
      </c>
      <c r="B3635" s="1" t="s">
        <v>11270</v>
      </c>
      <c r="C3635" s="1" t="s">
        <v>13</v>
      </c>
      <c r="D3635" t="s">
        <v>16277</v>
      </c>
      <c r="E3635" t="s">
        <v>16277</v>
      </c>
    </row>
    <row r="3636" spans="1:5">
      <c r="A3636" s="1" t="s">
        <v>11271</v>
      </c>
      <c r="B3636" s="1" t="s">
        <v>11270</v>
      </c>
      <c r="C3636" s="1" t="s">
        <v>19</v>
      </c>
      <c r="D3636" t="s">
        <v>16277</v>
      </c>
      <c r="E3636" t="s">
        <v>16277</v>
      </c>
    </row>
    <row r="3637" spans="1:5">
      <c r="A3637" s="1" t="s">
        <v>15033</v>
      </c>
      <c r="B3637" s="1" t="s">
        <v>15032</v>
      </c>
      <c r="C3637" s="1" t="s">
        <v>13</v>
      </c>
      <c r="D3637" t="s">
        <v>16553</v>
      </c>
      <c r="E3637" t="s">
        <v>20305</v>
      </c>
    </row>
    <row r="3638" spans="1:5">
      <c r="A3638" s="1" t="s">
        <v>15033</v>
      </c>
      <c r="B3638" s="1" t="s">
        <v>15032</v>
      </c>
      <c r="C3638" s="1" t="s">
        <v>19</v>
      </c>
      <c r="D3638" t="s">
        <v>16553</v>
      </c>
      <c r="E3638" t="s">
        <v>20305</v>
      </c>
    </row>
    <row r="3639" spans="1:5">
      <c r="A3639" s="1" t="s">
        <v>8299</v>
      </c>
      <c r="B3639" s="1" t="s">
        <v>8298</v>
      </c>
      <c r="C3639" s="1" t="s">
        <v>13</v>
      </c>
      <c r="D3639" t="s">
        <v>16277</v>
      </c>
      <c r="E3639" t="s">
        <v>16277</v>
      </c>
    </row>
    <row r="3640" spans="1:5">
      <c r="A3640" s="1" t="s">
        <v>8299</v>
      </c>
      <c r="B3640" s="1" t="s">
        <v>8298</v>
      </c>
      <c r="C3640" s="1" t="s">
        <v>19</v>
      </c>
      <c r="D3640" t="s">
        <v>16277</v>
      </c>
      <c r="E3640" t="s">
        <v>16277</v>
      </c>
    </row>
    <row r="3641" spans="1:5">
      <c r="A3641" s="1" t="s">
        <v>8303</v>
      </c>
      <c r="B3641" s="1" t="s">
        <v>8302</v>
      </c>
      <c r="C3641" s="1" t="s">
        <v>13</v>
      </c>
      <c r="D3641" t="s">
        <v>16277</v>
      </c>
      <c r="E3641" t="s">
        <v>16277</v>
      </c>
    </row>
    <row r="3642" spans="1:5">
      <c r="A3642" s="1" t="s">
        <v>8303</v>
      </c>
      <c r="B3642" s="1" t="s">
        <v>8302</v>
      </c>
      <c r="C3642" s="1" t="s">
        <v>19</v>
      </c>
      <c r="D3642" t="s">
        <v>16277</v>
      </c>
      <c r="E3642" t="s">
        <v>16277</v>
      </c>
    </row>
    <row r="3643" spans="1:5">
      <c r="A3643" s="1" t="s">
        <v>8307</v>
      </c>
      <c r="B3643" s="1" t="s">
        <v>8306</v>
      </c>
      <c r="C3643" s="1" t="s">
        <v>13</v>
      </c>
      <c r="D3643" t="s">
        <v>16277</v>
      </c>
      <c r="E3643" t="s">
        <v>16277</v>
      </c>
    </row>
    <row r="3644" spans="1:5">
      <c r="A3644" s="1" t="s">
        <v>8307</v>
      </c>
      <c r="B3644" s="1" t="s">
        <v>8306</v>
      </c>
      <c r="C3644" s="1" t="s">
        <v>19</v>
      </c>
      <c r="D3644" t="s">
        <v>16277</v>
      </c>
      <c r="E3644" t="s">
        <v>16277</v>
      </c>
    </row>
    <row r="3645" spans="1:5">
      <c r="A3645" s="1" t="s">
        <v>8311</v>
      </c>
      <c r="B3645" s="1" t="s">
        <v>8310</v>
      </c>
      <c r="C3645" s="1" t="s">
        <v>13</v>
      </c>
      <c r="D3645" t="s">
        <v>16277</v>
      </c>
      <c r="E3645" t="s">
        <v>16277</v>
      </c>
    </row>
    <row r="3646" spans="1:5">
      <c r="A3646" s="1" t="s">
        <v>8311</v>
      </c>
      <c r="B3646" s="1" t="s">
        <v>8310</v>
      </c>
      <c r="C3646" s="1" t="s">
        <v>19</v>
      </c>
      <c r="D3646" t="s">
        <v>16277</v>
      </c>
      <c r="E3646" t="s">
        <v>16277</v>
      </c>
    </row>
    <row r="3647" spans="1:5">
      <c r="A3647" s="1" t="s">
        <v>9496</v>
      </c>
      <c r="B3647" s="1" t="s">
        <v>9495</v>
      </c>
      <c r="C3647" s="1" t="s">
        <v>13</v>
      </c>
      <c r="D3647" t="s">
        <v>16277</v>
      </c>
      <c r="E3647" t="s">
        <v>16277</v>
      </c>
    </row>
    <row r="3648" spans="1:5">
      <c r="A3648" s="1" t="s">
        <v>9496</v>
      </c>
      <c r="B3648" s="1" t="s">
        <v>9495</v>
      </c>
      <c r="C3648" s="1" t="s">
        <v>19</v>
      </c>
      <c r="D3648" t="s">
        <v>16277</v>
      </c>
      <c r="E3648" t="s">
        <v>16277</v>
      </c>
    </row>
    <row r="3649" spans="1:5">
      <c r="A3649" s="1" t="s">
        <v>2234</v>
      </c>
      <c r="B3649" s="1" t="s">
        <v>2233</v>
      </c>
      <c r="C3649" s="1" t="s">
        <v>13</v>
      </c>
      <c r="D3649" t="s">
        <v>16277</v>
      </c>
      <c r="E3649" t="s">
        <v>16277</v>
      </c>
    </row>
    <row r="3650" spans="1:5">
      <c r="A3650" s="1" t="s">
        <v>2234</v>
      </c>
      <c r="B3650" s="1" t="s">
        <v>2233</v>
      </c>
      <c r="C3650" s="1" t="s">
        <v>19</v>
      </c>
      <c r="D3650" t="s">
        <v>16277</v>
      </c>
      <c r="E3650" t="s">
        <v>16277</v>
      </c>
    </row>
    <row r="3651" spans="1:5">
      <c r="A3651" s="1" t="s">
        <v>2238</v>
      </c>
      <c r="B3651" s="1" t="s">
        <v>2237</v>
      </c>
      <c r="C3651" s="1" t="s">
        <v>13</v>
      </c>
      <c r="D3651" t="s">
        <v>16277</v>
      </c>
      <c r="E3651" t="s">
        <v>16277</v>
      </c>
    </row>
    <row r="3652" spans="1:5">
      <c r="A3652" s="1" t="s">
        <v>2238</v>
      </c>
      <c r="B3652" s="1" t="s">
        <v>2237</v>
      </c>
      <c r="C3652" s="1" t="s">
        <v>19</v>
      </c>
      <c r="D3652" t="s">
        <v>16277</v>
      </c>
      <c r="E3652" t="s">
        <v>16277</v>
      </c>
    </row>
    <row r="3653" spans="1:5">
      <c r="A3653" s="1" t="s">
        <v>4501</v>
      </c>
      <c r="B3653" s="1" t="s">
        <v>4500</v>
      </c>
      <c r="C3653" s="1" t="s">
        <v>13</v>
      </c>
      <c r="D3653" t="s">
        <v>16277</v>
      </c>
      <c r="E3653" t="s">
        <v>16277</v>
      </c>
    </row>
    <row r="3654" spans="1:5">
      <c r="A3654" s="1" t="s">
        <v>4501</v>
      </c>
      <c r="B3654" s="1" t="s">
        <v>4500</v>
      </c>
      <c r="C3654" s="1" t="s">
        <v>19</v>
      </c>
      <c r="D3654" t="s">
        <v>16277</v>
      </c>
      <c r="E3654" t="s">
        <v>16277</v>
      </c>
    </row>
    <row r="3655" spans="1:5">
      <c r="A3655" s="1" t="s">
        <v>3354</v>
      </c>
      <c r="B3655" s="1" t="s">
        <v>3353</v>
      </c>
      <c r="C3655" s="1" t="s">
        <v>13</v>
      </c>
      <c r="D3655" t="s">
        <v>16277</v>
      </c>
      <c r="E3655" t="s">
        <v>16277</v>
      </c>
    </row>
    <row r="3656" spans="1:5">
      <c r="A3656" s="1" t="s">
        <v>3354</v>
      </c>
      <c r="B3656" s="1" t="s">
        <v>3353</v>
      </c>
      <c r="C3656" s="1" t="s">
        <v>19</v>
      </c>
      <c r="D3656" t="s">
        <v>16277</v>
      </c>
      <c r="E3656" t="s">
        <v>16277</v>
      </c>
    </row>
    <row r="3657" spans="1:5">
      <c r="A3657" s="1" t="s">
        <v>4505</v>
      </c>
      <c r="B3657" s="1" t="s">
        <v>4504</v>
      </c>
      <c r="C3657" s="1" t="s">
        <v>13</v>
      </c>
      <c r="D3657" t="s">
        <v>16277</v>
      </c>
      <c r="E3657" t="s">
        <v>16277</v>
      </c>
    </row>
    <row r="3658" spans="1:5">
      <c r="A3658" s="1" t="s">
        <v>4505</v>
      </c>
      <c r="B3658" s="1" t="s">
        <v>4504</v>
      </c>
      <c r="C3658" s="1" t="s">
        <v>19</v>
      </c>
      <c r="D3658" t="s">
        <v>16277</v>
      </c>
      <c r="E3658" t="s">
        <v>16277</v>
      </c>
    </row>
    <row r="3659" spans="1:5">
      <c r="A3659" s="1" t="s">
        <v>5930</v>
      </c>
      <c r="B3659" s="1" t="s">
        <v>5931</v>
      </c>
      <c r="C3659" s="1" t="s">
        <v>13</v>
      </c>
      <c r="D3659" t="s">
        <v>16279</v>
      </c>
      <c r="E3659" t="s">
        <v>20308</v>
      </c>
    </row>
    <row r="3660" spans="1:5">
      <c r="A3660" s="1" t="s">
        <v>5930</v>
      </c>
      <c r="B3660" s="1" t="s">
        <v>5931</v>
      </c>
      <c r="C3660" s="1" t="s">
        <v>19</v>
      </c>
      <c r="D3660" t="s">
        <v>16279</v>
      </c>
      <c r="E3660" t="s">
        <v>20308</v>
      </c>
    </row>
    <row r="3661" spans="1:5">
      <c r="A3661" s="1" t="s">
        <v>5949</v>
      </c>
      <c r="B3661" s="1" t="s">
        <v>5948</v>
      </c>
      <c r="C3661" s="1" t="s">
        <v>13</v>
      </c>
      <c r="D3661" t="s">
        <v>16277</v>
      </c>
      <c r="E3661" t="s">
        <v>16277</v>
      </c>
    </row>
    <row r="3662" spans="1:5">
      <c r="A3662" s="1" t="s">
        <v>5949</v>
      </c>
      <c r="B3662" s="1" t="s">
        <v>5948</v>
      </c>
      <c r="C3662" s="1" t="s">
        <v>19</v>
      </c>
      <c r="D3662" t="s">
        <v>16277</v>
      </c>
      <c r="E3662" t="s">
        <v>16277</v>
      </c>
    </row>
    <row r="3663" spans="1:5">
      <c r="A3663" s="1" t="s">
        <v>12828</v>
      </c>
      <c r="B3663" s="1" t="s">
        <v>12829</v>
      </c>
      <c r="C3663" s="1" t="s">
        <v>13</v>
      </c>
      <c r="D3663" t="s">
        <v>16277</v>
      </c>
      <c r="E3663" t="s">
        <v>16277</v>
      </c>
    </row>
    <row r="3664" spans="1:5">
      <c r="A3664" s="1" t="s">
        <v>12828</v>
      </c>
      <c r="B3664" s="1" t="s">
        <v>12829</v>
      </c>
      <c r="C3664" s="1" t="s">
        <v>19</v>
      </c>
      <c r="D3664" t="s">
        <v>16277</v>
      </c>
      <c r="E3664" t="s">
        <v>16277</v>
      </c>
    </row>
    <row r="3665" spans="1:5">
      <c r="A3665" s="1" t="s">
        <v>12555</v>
      </c>
      <c r="B3665" s="1" t="s">
        <v>12554</v>
      </c>
      <c r="C3665" s="1" t="s">
        <v>13</v>
      </c>
      <c r="D3665" t="s">
        <v>16313</v>
      </c>
      <c r="E3665" t="s">
        <v>20307</v>
      </c>
    </row>
    <row r="3666" spans="1:5">
      <c r="A3666" s="1" t="s">
        <v>12555</v>
      </c>
      <c r="B3666" s="1" t="s">
        <v>12554</v>
      </c>
      <c r="C3666" s="1" t="s">
        <v>19</v>
      </c>
      <c r="D3666" t="s">
        <v>16277</v>
      </c>
      <c r="E3666" t="s">
        <v>16277</v>
      </c>
    </row>
    <row r="3667" spans="1:5">
      <c r="A3667" s="1" t="s">
        <v>8315</v>
      </c>
      <c r="B3667" s="1" t="s">
        <v>8314</v>
      </c>
      <c r="C3667" s="1" t="s">
        <v>13</v>
      </c>
      <c r="D3667" t="s">
        <v>16277</v>
      </c>
      <c r="E3667" t="s">
        <v>16277</v>
      </c>
    </row>
    <row r="3668" spans="1:5">
      <c r="A3668" s="1" t="s">
        <v>8315</v>
      </c>
      <c r="B3668" s="1" t="s">
        <v>8314</v>
      </c>
      <c r="C3668" s="1" t="s">
        <v>19</v>
      </c>
      <c r="D3668" t="s">
        <v>16277</v>
      </c>
      <c r="E3668" t="s">
        <v>16277</v>
      </c>
    </row>
    <row r="3669" spans="1:5">
      <c r="A3669" s="1" t="s">
        <v>8319</v>
      </c>
      <c r="B3669" s="1" t="s">
        <v>8318</v>
      </c>
      <c r="C3669" s="1" t="s">
        <v>13</v>
      </c>
      <c r="D3669" t="s">
        <v>16277</v>
      </c>
      <c r="E3669" t="s">
        <v>16277</v>
      </c>
    </row>
    <row r="3670" spans="1:5">
      <c r="A3670" s="1" t="s">
        <v>8319</v>
      </c>
      <c r="B3670" s="1" t="s">
        <v>8318</v>
      </c>
      <c r="C3670" s="1" t="s">
        <v>19</v>
      </c>
      <c r="D3670" t="s">
        <v>16277</v>
      </c>
      <c r="E3670" t="s">
        <v>16277</v>
      </c>
    </row>
    <row r="3671" spans="1:5">
      <c r="A3671" s="1" t="s">
        <v>11275</v>
      </c>
      <c r="B3671" s="1" t="s">
        <v>11274</v>
      </c>
      <c r="C3671" s="1" t="s">
        <v>13</v>
      </c>
      <c r="D3671" t="s">
        <v>16277</v>
      </c>
      <c r="E3671" t="s">
        <v>16277</v>
      </c>
    </row>
    <row r="3672" spans="1:5">
      <c r="A3672" s="1" t="s">
        <v>11275</v>
      </c>
      <c r="B3672" s="1" t="s">
        <v>11274</v>
      </c>
      <c r="C3672" s="1" t="s">
        <v>19</v>
      </c>
      <c r="D3672" t="s">
        <v>16277</v>
      </c>
      <c r="E3672" t="s">
        <v>16277</v>
      </c>
    </row>
    <row r="3673" spans="1:5">
      <c r="A3673" s="1" t="s">
        <v>8323</v>
      </c>
      <c r="B3673" s="1" t="s">
        <v>8322</v>
      </c>
      <c r="C3673" s="1" t="s">
        <v>13</v>
      </c>
      <c r="D3673" t="s">
        <v>16277</v>
      </c>
      <c r="E3673" t="s">
        <v>16277</v>
      </c>
    </row>
    <row r="3674" spans="1:5">
      <c r="A3674" s="1" t="s">
        <v>8323</v>
      </c>
      <c r="B3674" s="1" t="s">
        <v>8322</v>
      </c>
      <c r="C3674" s="1" t="s">
        <v>19</v>
      </c>
      <c r="D3674" t="s">
        <v>16277</v>
      </c>
      <c r="E3674" t="s">
        <v>16277</v>
      </c>
    </row>
    <row r="3675" spans="1:5">
      <c r="A3675" s="1" t="s">
        <v>12192</v>
      </c>
      <c r="B3675" s="1" t="s">
        <v>12191</v>
      </c>
      <c r="C3675" s="1" t="s">
        <v>13</v>
      </c>
      <c r="D3675" t="s">
        <v>16277</v>
      </c>
      <c r="E3675" t="s">
        <v>16277</v>
      </c>
    </row>
    <row r="3676" spans="1:5">
      <c r="A3676" s="1" t="s">
        <v>12192</v>
      </c>
      <c r="B3676" s="1" t="s">
        <v>12191</v>
      </c>
      <c r="C3676" s="1" t="s">
        <v>19</v>
      </c>
      <c r="D3676" t="s">
        <v>16277</v>
      </c>
      <c r="E3676" t="s">
        <v>16277</v>
      </c>
    </row>
    <row r="3677" spans="1:5">
      <c r="A3677" s="1" t="s">
        <v>8327</v>
      </c>
      <c r="B3677" s="1" t="s">
        <v>8326</v>
      </c>
      <c r="C3677" s="1" t="s">
        <v>13</v>
      </c>
      <c r="D3677" t="s">
        <v>16277</v>
      </c>
      <c r="E3677" t="s">
        <v>16277</v>
      </c>
    </row>
    <row r="3678" spans="1:5">
      <c r="A3678" s="1" t="s">
        <v>8327</v>
      </c>
      <c r="B3678" s="1" t="s">
        <v>8326</v>
      </c>
      <c r="C3678" s="1" t="s">
        <v>19</v>
      </c>
      <c r="D3678" t="s">
        <v>16277</v>
      </c>
      <c r="E3678" t="s">
        <v>16277</v>
      </c>
    </row>
    <row r="3679" spans="1:5">
      <c r="A3679" s="1" t="s">
        <v>8331</v>
      </c>
      <c r="B3679" s="1" t="s">
        <v>8330</v>
      </c>
      <c r="C3679" s="1" t="s">
        <v>13</v>
      </c>
      <c r="D3679" t="s">
        <v>16277</v>
      </c>
      <c r="E3679" t="s">
        <v>16277</v>
      </c>
    </row>
    <row r="3680" spans="1:5">
      <c r="A3680" s="1" t="s">
        <v>8331</v>
      </c>
      <c r="B3680" s="1" t="s">
        <v>8330</v>
      </c>
      <c r="C3680" s="1" t="s">
        <v>19</v>
      </c>
      <c r="D3680" t="s">
        <v>16277</v>
      </c>
      <c r="E3680" t="s">
        <v>16277</v>
      </c>
    </row>
    <row r="3681" spans="1:5">
      <c r="A3681" s="1" t="s">
        <v>8335</v>
      </c>
      <c r="B3681" s="1" t="s">
        <v>8334</v>
      </c>
      <c r="C3681" s="1" t="s">
        <v>13</v>
      </c>
      <c r="D3681" t="s">
        <v>16277</v>
      </c>
      <c r="E3681" t="s">
        <v>16277</v>
      </c>
    </row>
    <row r="3682" spans="1:5">
      <c r="A3682" s="1" t="s">
        <v>8335</v>
      </c>
      <c r="B3682" s="1" t="s">
        <v>8334</v>
      </c>
      <c r="C3682" s="1" t="s">
        <v>19</v>
      </c>
      <c r="D3682" t="s">
        <v>16277</v>
      </c>
      <c r="E3682" t="s">
        <v>16277</v>
      </c>
    </row>
    <row r="3683" spans="1:5">
      <c r="A3683" s="1" t="s">
        <v>8339</v>
      </c>
      <c r="B3683" s="1" t="s">
        <v>8338</v>
      </c>
      <c r="C3683" s="1" t="s">
        <v>13</v>
      </c>
      <c r="D3683" t="s">
        <v>16277</v>
      </c>
      <c r="E3683" t="s">
        <v>16277</v>
      </c>
    </row>
    <row r="3684" spans="1:5">
      <c r="A3684" s="1" t="s">
        <v>8339</v>
      </c>
      <c r="B3684" s="1" t="s">
        <v>8338</v>
      </c>
      <c r="C3684" s="1" t="s">
        <v>19</v>
      </c>
      <c r="D3684" t="s">
        <v>16277</v>
      </c>
      <c r="E3684" t="s">
        <v>16277</v>
      </c>
    </row>
    <row r="3685" spans="1:5">
      <c r="A3685" s="1" t="s">
        <v>12833</v>
      </c>
      <c r="B3685" s="1" t="s">
        <v>12832</v>
      </c>
      <c r="C3685" s="1" t="s">
        <v>13</v>
      </c>
      <c r="D3685" t="s">
        <v>16277</v>
      </c>
      <c r="E3685" t="s">
        <v>16277</v>
      </c>
    </row>
    <row r="3686" spans="1:5">
      <c r="A3686" s="1" t="s">
        <v>12833</v>
      </c>
      <c r="B3686" s="1" t="s">
        <v>12832</v>
      </c>
      <c r="C3686" s="1" t="s">
        <v>19</v>
      </c>
      <c r="D3686" t="s">
        <v>16277</v>
      </c>
      <c r="E3686" t="s">
        <v>16277</v>
      </c>
    </row>
    <row r="3687" spans="1:5">
      <c r="A3687" s="1" t="s">
        <v>8343</v>
      </c>
      <c r="B3687" s="1" t="s">
        <v>8342</v>
      </c>
      <c r="C3687" s="1" t="s">
        <v>13</v>
      </c>
      <c r="D3687" t="s">
        <v>16277</v>
      </c>
      <c r="E3687" t="s">
        <v>16277</v>
      </c>
    </row>
    <row r="3688" spans="1:5">
      <c r="A3688" s="1" t="s">
        <v>8343</v>
      </c>
      <c r="B3688" s="1" t="s">
        <v>8342</v>
      </c>
      <c r="C3688" s="1" t="s">
        <v>19</v>
      </c>
      <c r="D3688" t="s">
        <v>16277</v>
      </c>
      <c r="E3688" t="s">
        <v>16277</v>
      </c>
    </row>
    <row r="3689" spans="1:5">
      <c r="A3689" s="1" t="s">
        <v>8347</v>
      </c>
      <c r="B3689" s="1" t="s">
        <v>8346</v>
      </c>
      <c r="C3689" s="1" t="s">
        <v>13</v>
      </c>
      <c r="D3689" t="s">
        <v>16277</v>
      </c>
      <c r="E3689" t="s">
        <v>16277</v>
      </c>
    </row>
    <row r="3690" spans="1:5">
      <c r="A3690" s="1" t="s">
        <v>8347</v>
      </c>
      <c r="B3690" s="1" t="s">
        <v>8346</v>
      </c>
      <c r="C3690" s="1" t="s">
        <v>19</v>
      </c>
      <c r="D3690" t="s">
        <v>16277</v>
      </c>
      <c r="E3690" t="s">
        <v>16277</v>
      </c>
    </row>
    <row r="3691" spans="1:5">
      <c r="A3691" s="1" t="s">
        <v>11279</v>
      </c>
      <c r="B3691" s="1" t="s">
        <v>11278</v>
      </c>
      <c r="C3691" s="1" t="s">
        <v>13</v>
      </c>
      <c r="D3691" t="s">
        <v>16277</v>
      </c>
      <c r="E3691" t="s">
        <v>16277</v>
      </c>
    </row>
    <row r="3692" spans="1:5">
      <c r="A3692" s="1" t="s">
        <v>11279</v>
      </c>
      <c r="B3692" s="1" t="s">
        <v>11278</v>
      </c>
      <c r="C3692" s="1" t="s">
        <v>19</v>
      </c>
      <c r="D3692" t="s">
        <v>16277</v>
      </c>
      <c r="E3692" t="s">
        <v>16277</v>
      </c>
    </row>
    <row r="3693" spans="1:5">
      <c r="A3693" s="1" t="s">
        <v>8351</v>
      </c>
      <c r="B3693" s="1" t="s">
        <v>8350</v>
      </c>
      <c r="C3693" s="1" t="s">
        <v>13</v>
      </c>
      <c r="D3693" t="s">
        <v>16277</v>
      </c>
      <c r="E3693" t="s">
        <v>16277</v>
      </c>
    </row>
    <row r="3694" spans="1:5">
      <c r="A3694" s="1" t="s">
        <v>8351</v>
      </c>
      <c r="B3694" s="1" t="s">
        <v>8350</v>
      </c>
      <c r="C3694" s="1" t="s">
        <v>19</v>
      </c>
      <c r="D3694" t="s">
        <v>16277</v>
      </c>
      <c r="E3694" t="s">
        <v>16277</v>
      </c>
    </row>
    <row r="3695" spans="1:5">
      <c r="A3695" s="1" t="s">
        <v>5054</v>
      </c>
      <c r="B3695" s="1" t="s">
        <v>5053</v>
      </c>
      <c r="C3695" s="1" t="s">
        <v>13</v>
      </c>
      <c r="D3695" t="s">
        <v>16277</v>
      </c>
      <c r="E3695" t="s">
        <v>16277</v>
      </c>
    </row>
    <row r="3696" spans="1:5">
      <c r="A3696" s="1" t="s">
        <v>5054</v>
      </c>
      <c r="B3696" s="1" t="s">
        <v>5053</v>
      </c>
      <c r="C3696" s="1" t="s">
        <v>19</v>
      </c>
      <c r="D3696" t="s">
        <v>16277</v>
      </c>
      <c r="E3696" t="s">
        <v>16277</v>
      </c>
    </row>
    <row r="3697" spans="1:5">
      <c r="A3697" s="1" t="s">
        <v>2241</v>
      </c>
      <c r="B3697" s="1" t="s">
        <v>2240</v>
      </c>
      <c r="C3697" s="1" t="s">
        <v>13</v>
      </c>
      <c r="D3697" t="s">
        <v>16277</v>
      </c>
      <c r="E3697" t="s">
        <v>16277</v>
      </c>
    </row>
    <row r="3698" spans="1:5">
      <c r="A3698" s="1" t="s">
        <v>2241</v>
      </c>
      <c r="B3698" s="1" t="s">
        <v>2240</v>
      </c>
      <c r="C3698" s="1" t="s">
        <v>13</v>
      </c>
      <c r="D3698" t="s">
        <v>16279</v>
      </c>
      <c r="E3698" t="s">
        <v>20308</v>
      </c>
    </row>
    <row r="3699" spans="1:5">
      <c r="A3699" s="1" t="s">
        <v>2241</v>
      </c>
      <c r="B3699" s="1" t="s">
        <v>2240</v>
      </c>
      <c r="C3699" s="1" t="s">
        <v>19</v>
      </c>
      <c r="D3699" t="s">
        <v>16279</v>
      </c>
      <c r="E3699" t="s">
        <v>20308</v>
      </c>
    </row>
    <row r="3700" spans="1:5">
      <c r="A3700" s="1" t="s">
        <v>3066</v>
      </c>
      <c r="B3700" s="1" t="s">
        <v>3065</v>
      </c>
      <c r="C3700" s="1" t="s">
        <v>13</v>
      </c>
      <c r="D3700" t="s">
        <v>16277</v>
      </c>
      <c r="E3700" t="s">
        <v>16277</v>
      </c>
    </row>
    <row r="3701" spans="1:5">
      <c r="A3701" s="1" t="s">
        <v>3066</v>
      </c>
      <c r="B3701" s="1" t="s">
        <v>3065</v>
      </c>
      <c r="C3701" s="1" t="s">
        <v>19</v>
      </c>
      <c r="D3701" t="s">
        <v>16277</v>
      </c>
      <c r="E3701" t="s">
        <v>16277</v>
      </c>
    </row>
    <row r="3702" spans="1:5">
      <c r="A3702" s="1" t="s">
        <v>15910</v>
      </c>
      <c r="B3702" s="1" t="s">
        <v>15909</v>
      </c>
      <c r="C3702" s="1" t="s">
        <v>13</v>
      </c>
      <c r="D3702" t="s">
        <v>16277</v>
      </c>
      <c r="E3702" t="s">
        <v>16277</v>
      </c>
    </row>
    <row r="3703" spans="1:5">
      <c r="A3703" s="1" t="s">
        <v>15910</v>
      </c>
      <c r="B3703" s="1" t="s">
        <v>15909</v>
      </c>
      <c r="C3703" s="1" t="s">
        <v>19</v>
      </c>
      <c r="D3703" t="s">
        <v>16277</v>
      </c>
      <c r="E3703" t="s">
        <v>16277</v>
      </c>
    </row>
    <row r="3704" spans="1:5">
      <c r="A3704" s="1" t="s">
        <v>2245</v>
      </c>
      <c r="B3704" s="1" t="s">
        <v>2244</v>
      </c>
      <c r="C3704" s="1" t="s">
        <v>13</v>
      </c>
      <c r="D3704" t="s">
        <v>16277</v>
      </c>
      <c r="E3704" t="s">
        <v>16277</v>
      </c>
    </row>
    <row r="3705" spans="1:5">
      <c r="A3705" s="1" t="s">
        <v>2245</v>
      </c>
      <c r="B3705" s="1" t="s">
        <v>2244</v>
      </c>
      <c r="C3705" s="1" t="s">
        <v>19</v>
      </c>
      <c r="D3705" t="s">
        <v>16277</v>
      </c>
      <c r="E3705" t="s">
        <v>16277</v>
      </c>
    </row>
    <row r="3706" spans="1:5">
      <c r="A3706" s="1" t="s">
        <v>3070</v>
      </c>
      <c r="B3706" s="1" t="s">
        <v>3069</v>
      </c>
      <c r="C3706" s="1" t="s">
        <v>13</v>
      </c>
      <c r="D3706" t="s">
        <v>16277</v>
      </c>
      <c r="E3706" t="s">
        <v>16277</v>
      </c>
    </row>
    <row r="3707" spans="1:5">
      <c r="A3707" s="1" t="s">
        <v>3070</v>
      </c>
      <c r="B3707" s="1" t="s">
        <v>3069</v>
      </c>
      <c r="C3707" s="1" t="s">
        <v>19</v>
      </c>
      <c r="D3707" t="s">
        <v>16277</v>
      </c>
      <c r="E3707" t="s">
        <v>16277</v>
      </c>
    </row>
    <row r="3708" spans="1:5">
      <c r="A3708" s="1" t="s">
        <v>3595</v>
      </c>
      <c r="B3708" s="1" t="s">
        <v>3594</v>
      </c>
      <c r="C3708" s="1" t="s">
        <v>13</v>
      </c>
      <c r="D3708" t="s">
        <v>16277</v>
      </c>
      <c r="E3708" t="s">
        <v>16277</v>
      </c>
    </row>
    <row r="3709" spans="1:5">
      <c r="A3709" s="1" t="s">
        <v>3595</v>
      </c>
      <c r="B3709" s="1" t="s">
        <v>3594</v>
      </c>
      <c r="C3709" s="1" t="s">
        <v>19</v>
      </c>
      <c r="D3709" t="s">
        <v>16277</v>
      </c>
      <c r="E3709" t="s">
        <v>16277</v>
      </c>
    </row>
    <row r="3710" spans="1:5">
      <c r="A3710" s="1" t="s">
        <v>9868</v>
      </c>
      <c r="B3710" s="1" t="s">
        <v>9867</v>
      </c>
      <c r="C3710" s="1" t="s">
        <v>13</v>
      </c>
      <c r="D3710" t="s">
        <v>16313</v>
      </c>
      <c r="E3710" t="s">
        <v>20307</v>
      </c>
    </row>
    <row r="3711" spans="1:5">
      <c r="A3711" s="1" t="s">
        <v>9868</v>
      </c>
      <c r="B3711" s="1" t="s">
        <v>9867</v>
      </c>
      <c r="C3711" s="1" t="s">
        <v>19</v>
      </c>
      <c r="D3711" t="s">
        <v>16277</v>
      </c>
      <c r="E3711" t="s">
        <v>16277</v>
      </c>
    </row>
    <row r="3712" spans="1:5">
      <c r="A3712" s="1" t="s">
        <v>7353</v>
      </c>
      <c r="B3712" s="1" t="s">
        <v>7352</v>
      </c>
      <c r="C3712" s="1" t="s">
        <v>13</v>
      </c>
      <c r="D3712" t="s">
        <v>16277</v>
      </c>
      <c r="E3712" t="s">
        <v>16277</v>
      </c>
    </row>
    <row r="3713" spans="1:5">
      <c r="A3713" s="1" t="s">
        <v>7353</v>
      </c>
      <c r="B3713" s="1" t="s">
        <v>7352</v>
      </c>
      <c r="C3713" s="1" t="s">
        <v>19</v>
      </c>
      <c r="D3713" t="s">
        <v>16277</v>
      </c>
      <c r="E3713" t="s">
        <v>16277</v>
      </c>
    </row>
    <row r="3714" spans="1:5">
      <c r="A3714" s="1" t="s">
        <v>3358</v>
      </c>
      <c r="B3714" s="1" t="s">
        <v>3357</v>
      </c>
      <c r="C3714" s="1" t="s">
        <v>13</v>
      </c>
      <c r="D3714" t="s">
        <v>16277</v>
      </c>
      <c r="E3714" t="s">
        <v>16277</v>
      </c>
    </row>
    <row r="3715" spans="1:5">
      <c r="A3715" s="1" t="s">
        <v>3358</v>
      </c>
      <c r="B3715" s="1" t="s">
        <v>3357</v>
      </c>
      <c r="C3715" s="1" t="s">
        <v>19</v>
      </c>
      <c r="D3715" t="s">
        <v>16277</v>
      </c>
      <c r="E3715" t="s">
        <v>16277</v>
      </c>
    </row>
    <row r="3716" spans="1:5">
      <c r="A3716" s="1" t="s">
        <v>2249</v>
      </c>
      <c r="B3716" s="1" t="s">
        <v>2248</v>
      </c>
      <c r="C3716" s="1" t="s">
        <v>13</v>
      </c>
      <c r="D3716" t="s">
        <v>16277</v>
      </c>
      <c r="E3716" t="s">
        <v>16277</v>
      </c>
    </row>
    <row r="3717" spans="1:5">
      <c r="A3717" s="1" t="s">
        <v>2249</v>
      </c>
      <c r="B3717" s="1" t="s">
        <v>2248</v>
      </c>
      <c r="C3717" s="1" t="s">
        <v>19</v>
      </c>
      <c r="D3717" t="s">
        <v>16277</v>
      </c>
      <c r="E3717" t="s">
        <v>16277</v>
      </c>
    </row>
    <row r="3718" spans="1:5">
      <c r="A3718" s="1" t="s">
        <v>14437</v>
      </c>
      <c r="B3718" s="1" t="s">
        <v>14438</v>
      </c>
      <c r="C3718" s="1" t="s">
        <v>13</v>
      </c>
      <c r="D3718" t="s">
        <v>16689</v>
      </c>
      <c r="E3718" t="s">
        <v>20309</v>
      </c>
    </row>
    <row r="3719" spans="1:5">
      <c r="A3719" s="1" t="s">
        <v>14437</v>
      </c>
      <c r="B3719" s="1" t="s">
        <v>14438</v>
      </c>
      <c r="C3719" s="1" t="s">
        <v>19</v>
      </c>
      <c r="D3719" t="s">
        <v>16689</v>
      </c>
      <c r="E3719" t="s">
        <v>20309</v>
      </c>
    </row>
    <row r="3720" spans="1:5">
      <c r="A3720" s="1" t="s">
        <v>5426</v>
      </c>
      <c r="B3720" s="1" t="s">
        <v>5427</v>
      </c>
      <c r="C3720" s="1" t="s">
        <v>13</v>
      </c>
      <c r="D3720" t="s">
        <v>16279</v>
      </c>
      <c r="E3720" t="s">
        <v>20308</v>
      </c>
    </row>
    <row r="3721" spans="1:5">
      <c r="A3721" s="1" t="s">
        <v>5426</v>
      </c>
      <c r="B3721" s="1" t="s">
        <v>5427</v>
      </c>
      <c r="C3721" s="1" t="s">
        <v>19</v>
      </c>
      <c r="D3721" t="s">
        <v>16279</v>
      </c>
      <c r="E3721" t="s">
        <v>20308</v>
      </c>
    </row>
    <row r="3722" spans="1:5">
      <c r="A3722" s="1" t="s">
        <v>16</v>
      </c>
      <c r="B3722" s="1" t="s">
        <v>15</v>
      </c>
      <c r="C3722" s="1" t="s">
        <v>13</v>
      </c>
      <c r="D3722" t="s">
        <v>16277</v>
      </c>
      <c r="E3722" t="s">
        <v>16277</v>
      </c>
    </row>
    <row r="3723" spans="1:5">
      <c r="A3723" s="1" t="s">
        <v>16</v>
      </c>
      <c r="B3723" s="1" t="s">
        <v>15</v>
      </c>
      <c r="C3723" s="1" t="s">
        <v>19</v>
      </c>
      <c r="D3723" t="s">
        <v>16277</v>
      </c>
      <c r="E3723" t="s">
        <v>16277</v>
      </c>
    </row>
    <row r="3724" spans="1:5">
      <c r="A3724" s="1" t="s">
        <v>733</v>
      </c>
      <c r="B3724" s="1" t="s">
        <v>732</v>
      </c>
      <c r="C3724" s="1" t="s">
        <v>13</v>
      </c>
      <c r="D3724" t="s">
        <v>16277</v>
      </c>
      <c r="E3724" t="s">
        <v>16277</v>
      </c>
    </row>
    <row r="3725" spans="1:5">
      <c r="A3725" s="1" t="s">
        <v>733</v>
      </c>
      <c r="B3725" s="1" t="s">
        <v>732</v>
      </c>
      <c r="C3725" s="1" t="s">
        <v>19</v>
      </c>
      <c r="D3725" t="s">
        <v>16277</v>
      </c>
      <c r="E3725" t="s">
        <v>16277</v>
      </c>
    </row>
    <row r="3726" spans="1:5">
      <c r="A3726" s="1" t="s">
        <v>736</v>
      </c>
      <c r="B3726" s="1" t="s">
        <v>735</v>
      </c>
      <c r="C3726" s="1" t="s">
        <v>13</v>
      </c>
      <c r="D3726" t="s">
        <v>16277</v>
      </c>
      <c r="E3726" t="s">
        <v>16277</v>
      </c>
    </row>
    <row r="3727" spans="1:5">
      <c r="A3727" s="1" t="s">
        <v>736</v>
      </c>
      <c r="B3727" s="1" t="s">
        <v>735</v>
      </c>
      <c r="C3727" s="1" t="s">
        <v>13</v>
      </c>
      <c r="D3727" t="s">
        <v>16279</v>
      </c>
      <c r="E3727" t="s">
        <v>20308</v>
      </c>
    </row>
    <row r="3728" spans="1:5">
      <c r="A3728" s="1" t="s">
        <v>736</v>
      </c>
      <c r="B3728" s="1" t="s">
        <v>735</v>
      </c>
      <c r="C3728" s="1" t="s">
        <v>19</v>
      </c>
      <c r="D3728" t="s">
        <v>16277</v>
      </c>
      <c r="E3728" t="s">
        <v>16277</v>
      </c>
    </row>
    <row r="3729" spans="1:5">
      <c r="A3729" s="1" t="s">
        <v>5953</v>
      </c>
      <c r="B3729" s="1" t="s">
        <v>5952</v>
      </c>
      <c r="C3729" s="1" t="s">
        <v>13</v>
      </c>
      <c r="D3729" t="s">
        <v>16277</v>
      </c>
      <c r="E3729" t="s">
        <v>16277</v>
      </c>
    </row>
    <row r="3730" spans="1:5">
      <c r="A3730" s="1" t="s">
        <v>5953</v>
      </c>
      <c r="B3730" s="1" t="s">
        <v>5952</v>
      </c>
      <c r="C3730" s="1" t="s">
        <v>19</v>
      </c>
      <c r="D3730" t="s">
        <v>16277</v>
      </c>
      <c r="E3730" t="s">
        <v>16277</v>
      </c>
    </row>
    <row r="3731" spans="1:5">
      <c r="A3731" s="1" t="s">
        <v>14804</v>
      </c>
      <c r="B3731" s="1" t="s">
        <v>14803</v>
      </c>
      <c r="C3731" s="1" t="s">
        <v>13</v>
      </c>
      <c r="D3731" t="s">
        <v>16277</v>
      </c>
      <c r="E3731" t="s">
        <v>16277</v>
      </c>
    </row>
    <row r="3732" spans="1:5">
      <c r="A3732" s="1" t="s">
        <v>14804</v>
      </c>
      <c r="B3732" s="1" t="s">
        <v>14803</v>
      </c>
      <c r="C3732" s="1" t="s">
        <v>19</v>
      </c>
      <c r="D3732" t="s">
        <v>16277</v>
      </c>
      <c r="E3732" t="s">
        <v>16277</v>
      </c>
    </row>
    <row r="3733" spans="1:5">
      <c r="A3733" s="1" t="s">
        <v>14860</v>
      </c>
      <c r="B3733" s="1" t="s">
        <v>14859</v>
      </c>
      <c r="C3733" s="1" t="s">
        <v>13</v>
      </c>
      <c r="D3733" t="s">
        <v>16277</v>
      </c>
      <c r="E3733" t="s">
        <v>16277</v>
      </c>
    </row>
    <row r="3734" spans="1:5">
      <c r="A3734" s="1" t="s">
        <v>14860</v>
      </c>
      <c r="B3734" s="1" t="s">
        <v>14859</v>
      </c>
      <c r="C3734" s="1" t="s">
        <v>19</v>
      </c>
      <c r="D3734" t="s">
        <v>16277</v>
      </c>
      <c r="E3734" t="s">
        <v>16277</v>
      </c>
    </row>
    <row r="3735" spans="1:5">
      <c r="A3735" s="1" t="s">
        <v>5493</v>
      </c>
      <c r="B3735" s="1" t="s">
        <v>5492</v>
      </c>
      <c r="C3735" s="1" t="s">
        <v>13</v>
      </c>
      <c r="D3735" t="s">
        <v>16277</v>
      </c>
      <c r="E3735" t="s">
        <v>16277</v>
      </c>
    </row>
    <row r="3736" spans="1:5">
      <c r="A3736" s="1" t="s">
        <v>5493</v>
      </c>
      <c r="B3736" s="1" t="s">
        <v>5492</v>
      </c>
      <c r="C3736" s="1" t="s">
        <v>19</v>
      </c>
      <c r="D3736" t="s">
        <v>16277</v>
      </c>
      <c r="E3736" t="s">
        <v>16277</v>
      </c>
    </row>
    <row r="3737" spans="1:5">
      <c r="A3737" s="1" t="s">
        <v>1349</v>
      </c>
      <c r="B3737" s="1" t="s">
        <v>1348</v>
      </c>
      <c r="C3737" s="1" t="s">
        <v>13</v>
      </c>
      <c r="D3737" t="s">
        <v>16277</v>
      </c>
      <c r="E3737" t="s">
        <v>16277</v>
      </c>
    </row>
    <row r="3738" spans="1:5">
      <c r="A3738" s="1" t="s">
        <v>1349</v>
      </c>
      <c r="B3738" s="1" t="s">
        <v>1348</v>
      </c>
      <c r="C3738" s="1" t="s">
        <v>13</v>
      </c>
      <c r="D3738" t="s">
        <v>16279</v>
      </c>
      <c r="E3738" t="s">
        <v>20308</v>
      </c>
    </row>
    <row r="3739" spans="1:5">
      <c r="A3739" s="1" t="s">
        <v>1349</v>
      </c>
      <c r="B3739" s="1" t="s">
        <v>1348</v>
      </c>
      <c r="C3739" s="1" t="s">
        <v>19</v>
      </c>
      <c r="D3739" t="s">
        <v>16277</v>
      </c>
      <c r="E3739" t="s">
        <v>16277</v>
      </c>
    </row>
    <row r="3740" spans="1:5">
      <c r="A3740" s="1" t="s">
        <v>1349</v>
      </c>
      <c r="B3740" s="1" t="s">
        <v>1348</v>
      </c>
      <c r="C3740" s="1" t="s">
        <v>19</v>
      </c>
      <c r="D3740" t="s">
        <v>16279</v>
      </c>
      <c r="E3740" t="s">
        <v>20308</v>
      </c>
    </row>
    <row r="3741" spans="1:5">
      <c r="A3741" s="1" t="s">
        <v>3074</v>
      </c>
      <c r="B3741" s="1" t="s">
        <v>3073</v>
      </c>
      <c r="C3741" s="1" t="s">
        <v>13</v>
      </c>
      <c r="D3741" t="s">
        <v>16277</v>
      </c>
      <c r="E3741" t="s">
        <v>16277</v>
      </c>
    </row>
    <row r="3742" spans="1:5">
      <c r="A3742" s="1" t="s">
        <v>3074</v>
      </c>
      <c r="B3742" s="1" t="s">
        <v>3073</v>
      </c>
      <c r="C3742" s="1" t="s">
        <v>19</v>
      </c>
      <c r="D3742" t="s">
        <v>16277</v>
      </c>
      <c r="E3742" t="s">
        <v>16277</v>
      </c>
    </row>
    <row r="3743" spans="1:5">
      <c r="A3743" s="1" t="s">
        <v>14176</v>
      </c>
      <c r="B3743" s="1" t="s">
        <v>14175</v>
      </c>
      <c r="C3743" s="1" t="s">
        <v>13</v>
      </c>
      <c r="D3743" t="s">
        <v>16277</v>
      </c>
      <c r="E3743" t="s">
        <v>16277</v>
      </c>
    </row>
    <row r="3744" spans="1:5">
      <c r="A3744" s="1" t="s">
        <v>14176</v>
      </c>
      <c r="B3744" s="1" t="s">
        <v>14175</v>
      </c>
      <c r="C3744" s="1" t="s">
        <v>13</v>
      </c>
      <c r="D3744" t="s">
        <v>16279</v>
      </c>
      <c r="E3744" t="s">
        <v>20308</v>
      </c>
    </row>
    <row r="3745" spans="1:5">
      <c r="A3745" s="1" t="s">
        <v>14176</v>
      </c>
      <c r="B3745" s="1" t="s">
        <v>14175</v>
      </c>
      <c r="C3745" s="1" t="s">
        <v>19</v>
      </c>
      <c r="D3745" t="s">
        <v>16277</v>
      </c>
      <c r="E3745" t="s">
        <v>16277</v>
      </c>
    </row>
    <row r="3746" spans="1:5">
      <c r="A3746" s="1" t="s">
        <v>14176</v>
      </c>
      <c r="B3746" s="1" t="s">
        <v>14175</v>
      </c>
      <c r="C3746" s="1" t="s">
        <v>19</v>
      </c>
      <c r="D3746" t="s">
        <v>16279</v>
      </c>
      <c r="E3746" t="s">
        <v>20308</v>
      </c>
    </row>
    <row r="3747" spans="1:5">
      <c r="A3747" s="1" t="s">
        <v>15821</v>
      </c>
      <c r="B3747" s="1" t="s">
        <v>15822</v>
      </c>
      <c r="C3747" s="1" t="s">
        <v>13</v>
      </c>
      <c r="D3747" t="s">
        <v>16279</v>
      </c>
      <c r="E3747" t="s">
        <v>20308</v>
      </c>
    </row>
    <row r="3748" spans="1:5">
      <c r="A3748" s="1" t="s">
        <v>15821</v>
      </c>
      <c r="B3748" s="1" t="s">
        <v>15822</v>
      </c>
      <c r="C3748" s="1" t="s">
        <v>19</v>
      </c>
      <c r="D3748" t="s">
        <v>16279</v>
      </c>
      <c r="E3748" t="s">
        <v>20308</v>
      </c>
    </row>
    <row r="3749" spans="1:5">
      <c r="A3749" s="1" t="s">
        <v>10467</v>
      </c>
      <c r="B3749" s="1" t="s">
        <v>10466</v>
      </c>
      <c r="C3749" s="1" t="s">
        <v>13</v>
      </c>
      <c r="D3749" t="s">
        <v>16277</v>
      </c>
      <c r="E3749" t="s">
        <v>16277</v>
      </c>
    </row>
    <row r="3750" spans="1:5">
      <c r="A3750" s="1" t="s">
        <v>10467</v>
      </c>
      <c r="B3750" s="1" t="s">
        <v>10466</v>
      </c>
      <c r="C3750" s="1" t="s">
        <v>19</v>
      </c>
      <c r="D3750" t="s">
        <v>16313</v>
      </c>
      <c r="E3750" t="s">
        <v>20307</v>
      </c>
    </row>
    <row r="3751" spans="1:5">
      <c r="A3751" s="1" t="s">
        <v>9872</v>
      </c>
      <c r="B3751" s="1" t="s">
        <v>9871</v>
      </c>
      <c r="C3751" s="1" t="s">
        <v>13</v>
      </c>
      <c r="D3751" t="s">
        <v>16277</v>
      </c>
      <c r="E3751" t="s">
        <v>16277</v>
      </c>
    </row>
    <row r="3752" spans="1:5">
      <c r="A3752" s="1" t="s">
        <v>9872</v>
      </c>
      <c r="B3752" s="1" t="s">
        <v>9871</v>
      </c>
      <c r="C3752" s="1" t="s">
        <v>19</v>
      </c>
      <c r="D3752" t="s">
        <v>16277</v>
      </c>
      <c r="E3752" t="s">
        <v>16277</v>
      </c>
    </row>
    <row r="3753" spans="1:5">
      <c r="A3753" s="1" t="s">
        <v>3599</v>
      </c>
      <c r="B3753" s="1" t="s">
        <v>3598</v>
      </c>
      <c r="C3753" s="1" t="s">
        <v>13</v>
      </c>
      <c r="D3753" t="s">
        <v>16277</v>
      </c>
      <c r="E3753" t="s">
        <v>16277</v>
      </c>
    </row>
    <row r="3754" spans="1:5">
      <c r="A3754" s="1" t="s">
        <v>3599</v>
      </c>
      <c r="B3754" s="1" t="s">
        <v>3598</v>
      </c>
      <c r="C3754" s="1" t="s">
        <v>19</v>
      </c>
      <c r="D3754" t="s">
        <v>16277</v>
      </c>
      <c r="E3754" t="s">
        <v>16277</v>
      </c>
    </row>
    <row r="3755" spans="1:5">
      <c r="A3755" s="1" t="s">
        <v>14737</v>
      </c>
      <c r="B3755" s="1" t="s">
        <v>14736</v>
      </c>
      <c r="C3755" s="1" t="s">
        <v>13</v>
      </c>
      <c r="D3755" t="s">
        <v>16277</v>
      </c>
      <c r="E3755" t="s">
        <v>16277</v>
      </c>
    </row>
    <row r="3756" spans="1:5">
      <c r="A3756" s="1" t="s">
        <v>14737</v>
      </c>
      <c r="B3756" s="1" t="s">
        <v>14736</v>
      </c>
      <c r="C3756" s="1" t="s">
        <v>19</v>
      </c>
      <c r="D3756" t="s">
        <v>16277</v>
      </c>
      <c r="E3756" t="s">
        <v>16277</v>
      </c>
    </row>
    <row r="3757" spans="1:5">
      <c r="A3757" s="1" t="s">
        <v>67</v>
      </c>
      <c r="B3757" s="1" t="s">
        <v>66</v>
      </c>
      <c r="C3757" s="1" t="s">
        <v>13</v>
      </c>
      <c r="D3757" t="s">
        <v>16277</v>
      </c>
      <c r="E3757" t="s">
        <v>16277</v>
      </c>
    </row>
    <row r="3758" spans="1:5">
      <c r="A3758" s="1" t="s">
        <v>67</v>
      </c>
      <c r="B3758" s="1" t="s">
        <v>66</v>
      </c>
      <c r="C3758" s="1" t="s">
        <v>19</v>
      </c>
      <c r="D3758" t="s">
        <v>16277</v>
      </c>
      <c r="E3758" t="s">
        <v>16277</v>
      </c>
    </row>
    <row r="3759" spans="1:5">
      <c r="A3759" s="1" t="s">
        <v>204</v>
      </c>
      <c r="B3759" s="1" t="s">
        <v>203</v>
      </c>
      <c r="C3759" s="1" t="s">
        <v>13</v>
      </c>
      <c r="D3759" t="s">
        <v>16277</v>
      </c>
      <c r="E3759" t="s">
        <v>16277</v>
      </c>
    </row>
    <row r="3760" spans="1:5">
      <c r="A3760" s="1" t="s">
        <v>204</v>
      </c>
      <c r="B3760" s="1" t="s">
        <v>203</v>
      </c>
      <c r="C3760" s="1" t="s">
        <v>19</v>
      </c>
      <c r="D3760" t="s">
        <v>16277</v>
      </c>
      <c r="E3760" t="s">
        <v>16277</v>
      </c>
    </row>
    <row r="3761" spans="1:5">
      <c r="A3761" s="1" t="s">
        <v>5434</v>
      </c>
      <c r="B3761" s="1" t="s">
        <v>5433</v>
      </c>
      <c r="C3761" s="1" t="s">
        <v>13</v>
      </c>
      <c r="D3761" t="s">
        <v>16277</v>
      </c>
      <c r="E3761" t="s">
        <v>16277</v>
      </c>
    </row>
    <row r="3762" spans="1:5">
      <c r="A3762" s="1" t="s">
        <v>5434</v>
      </c>
      <c r="B3762" s="1" t="s">
        <v>5433</v>
      </c>
      <c r="C3762" s="1" t="s">
        <v>19</v>
      </c>
      <c r="D3762" t="s">
        <v>16277</v>
      </c>
      <c r="E3762" t="s">
        <v>16277</v>
      </c>
    </row>
    <row r="3763" spans="1:5">
      <c r="A3763" s="1" t="s">
        <v>8010</v>
      </c>
      <c r="B3763" s="1" t="s">
        <v>8009</v>
      </c>
      <c r="C3763" s="1" t="s">
        <v>13</v>
      </c>
      <c r="D3763" t="s">
        <v>16277</v>
      </c>
      <c r="E3763" t="s">
        <v>16277</v>
      </c>
    </row>
    <row r="3764" spans="1:5">
      <c r="A3764" s="1" t="s">
        <v>8010</v>
      </c>
      <c r="B3764" s="1" t="s">
        <v>8009</v>
      </c>
      <c r="C3764" s="1" t="s">
        <v>19</v>
      </c>
      <c r="D3764" t="s">
        <v>16277</v>
      </c>
      <c r="E3764" t="s">
        <v>16277</v>
      </c>
    </row>
    <row r="3765" spans="1:5">
      <c r="A3765" s="1" t="s">
        <v>8014</v>
      </c>
      <c r="B3765" s="1" t="s">
        <v>8013</v>
      </c>
      <c r="C3765" s="1" t="s">
        <v>13</v>
      </c>
      <c r="D3765" t="s">
        <v>16277</v>
      </c>
      <c r="E3765" t="s">
        <v>16277</v>
      </c>
    </row>
    <row r="3766" spans="1:5">
      <c r="A3766" s="1" t="s">
        <v>8014</v>
      </c>
      <c r="B3766" s="1" t="s">
        <v>8013</v>
      </c>
      <c r="C3766" s="1" t="s">
        <v>19</v>
      </c>
      <c r="D3766" t="s">
        <v>16277</v>
      </c>
      <c r="E3766" t="s">
        <v>16277</v>
      </c>
    </row>
    <row r="3767" spans="1:5">
      <c r="A3767" s="1" t="s">
        <v>8018</v>
      </c>
      <c r="B3767" s="1" t="s">
        <v>8017</v>
      </c>
      <c r="C3767" s="1" t="s">
        <v>13</v>
      </c>
      <c r="D3767" t="s">
        <v>16277</v>
      </c>
      <c r="E3767" t="s">
        <v>16277</v>
      </c>
    </row>
    <row r="3768" spans="1:5">
      <c r="A3768" s="1" t="s">
        <v>8018</v>
      </c>
      <c r="B3768" s="1" t="s">
        <v>8017</v>
      </c>
      <c r="C3768" s="1" t="s">
        <v>19</v>
      </c>
      <c r="D3768" t="s">
        <v>16277</v>
      </c>
      <c r="E3768" t="s">
        <v>16277</v>
      </c>
    </row>
    <row r="3769" spans="1:5">
      <c r="A3769" s="1" t="s">
        <v>4511</v>
      </c>
      <c r="B3769" s="1" t="s">
        <v>4512</v>
      </c>
      <c r="C3769" s="1" t="s">
        <v>13</v>
      </c>
      <c r="D3769" t="s">
        <v>16277</v>
      </c>
      <c r="E3769" t="s">
        <v>16277</v>
      </c>
    </row>
    <row r="3770" spans="1:5">
      <c r="A3770" s="1" t="s">
        <v>4511</v>
      </c>
      <c r="B3770" s="1" t="s">
        <v>4512</v>
      </c>
      <c r="C3770" s="1" t="s">
        <v>13</v>
      </c>
      <c r="D3770" t="s">
        <v>16279</v>
      </c>
      <c r="E3770" t="s">
        <v>20308</v>
      </c>
    </row>
    <row r="3771" spans="1:5">
      <c r="A3771" s="1" t="s">
        <v>4511</v>
      </c>
      <c r="B3771" s="1" t="s">
        <v>4512</v>
      </c>
      <c r="C3771" s="1" t="s">
        <v>19</v>
      </c>
      <c r="D3771" t="s">
        <v>16277</v>
      </c>
      <c r="E3771" t="s">
        <v>16277</v>
      </c>
    </row>
    <row r="3772" spans="1:5">
      <c r="A3772" s="1" t="s">
        <v>4511</v>
      </c>
      <c r="B3772" s="1" t="s">
        <v>4512</v>
      </c>
      <c r="C3772" s="1" t="s">
        <v>19</v>
      </c>
      <c r="D3772" t="s">
        <v>16279</v>
      </c>
      <c r="E3772" t="s">
        <v>20308</v>
      </c>
    </row>
    <row r="3773" spans="1:5">
      <c r="A3773" s="1" t="s">
        <v>4515</v>
      </c>
      <c r="B3773" s="1" t="s">
        <v>4516</v>
      </c>
      <c r="C3773" s="1" t="s">
        <v>13</v>
      </c>
      <c r="D3773" t="s">
        <v>16277</v>
      </c>
      <c r="E3773" t="s">
        <v>16277</v>
      </c>
    </row>
    <row r="3774" spans="1:5">
      <c r="A3774" s="1" t="s">
        <v>4515</v>
      </c>
      <c r="B3774" s="1" t="s">
        <v>4516</v>
      </c>
      <c r="C3774" s="1" t="s">
        <v>19</v>
      </c>
      <c r="D3774" t="s">
        <v>16277</v>
      </c>
      <c r="E3774" t="s">
        <v>16277</v>
      </c>
    </row>
    <row r="3775" spans="1:5">
      <c r="A3775" s="1" t="s">
        <v>16252</v>
      </c>
      <c r="B3775" s="1" t="s">
        <v>16251</v>
      </c>
      <c r="C3775" s="1" t="s">
        <v>13</v>
      </c>
      <c r="D3775" t="s">
        <v>16277</v>
      </c>
      <c r="E3775" t="s">
        <v>16277</v>
      </c>
    </row>
    <row r="3776" spans="1:5">
      <c r="A3776" s="1" t="s">
        <v>16252</v>
      </c>
      <c r="B3776" s="1" t="s">
        <v>16251</v>
      </c>
      <c r="C3776" s="1" t="s">
        <v>19</v>
      </c>
      <c r="D3776" t="s">
        <v>16277</v>
      </c>
      <c r="E3776" t="s">
        <v>16277</v>
      </c>
    </row>
    <row r="3777" spans="1:5">
      <c r="A3777" s="1" t="s">
        <v>1168</v>
      </c>
      <c r="B3777" s="1" t="s">
        <v>1167</v>
      </c>
      <c r="C3777" s="1" t="s">
        <v>13</v>
      </c>
      <c r="D3777" t="s">
        <v>16553</v>
      </c>
      <c r="E3777" t="s">
        <v>20305</v>
      </c>
    </row>
    <row r="3778" spans="1:5">
      <c r="A3778" s="1" t="s">
        <v>1168</v>
      </c>
      <c r="B3778" s="1" t="s">
        <v>1167</v>
      </c>
      <c r="C3778" s="1" t="s">
        <v>19</v>
      </c>
      <c r="D3778" t="s">
        <v>16553</v>
      </c>
      <c r="E3778" t="s">
        <v>20305</v>
      </c>
    </row>
    <row r="3779" spans="1:5">
      <c r="A3779" s="1" t="s">
        <v>5438</v>
      </c>
      <c r="B3779" s="1" t="s">
        <v>5437</v>
      </c>
      <c r="C3779" s="1" t="s">
        <v>13</v>
      </c>
      <c r="D3779" t="s">
        <v>16277</v>
      </c>
      <c r="E3779" t="s">
        <v>16277</v>
      </c>
    </row>
    <row r="3780" spans="1:5">
      <c r="A3780" s="1" t="s">
        <v>5438</v>
      </c>
      <c r="B3780" s="1" t="s">
        <v>5437</v>
      </c>
      <c r="C3780" s="1" t="s">
        <v>19</v>
      </c>
      <c r="D3780" t="s">
        <v>16277</v>
      </c>
      <c r="E3780" t="s">
        <v>16277</v>
      </c>
    </row>
    <row r="3781" spans="1:5">
      <c r="A3781" s="1" t="s">
        <v>3265</v>
      </c>
      <c r="B3781" s="1" t="s">
        <v>3264</v>
      </c>
      <c r="C3781" s="1" t="s">
        <v>13</v>
      </c>
      <c r="D3781" t="s">
        <v>16277</v>
      </c>
      <c r="E3781" t="s">
        <v>16277</v>
      </c>
    </row>
    <row r="3782" spans="1:5">
      <c r="A3782" s="1" t="s">
        <v>3265</v>
      </c>
      <c r="B3782" s="1" t="s">
        <v>3264</v>
      </c>
      <c r="C3782" s="1" t="s">
        <v>19</v>
      </c>
      <c r="D3782" t="s">
        <v>16277</v>
      </c>
      <c r="E3782" t="s">
        <v>16277</v>
      </c>
    </row>
    <row r="3783" spans="1:5">
      <c r="A3783" s="1" t="s">
        <v>14868</v>
      </c>
      <c r="B3783" s="1" t="s">
        <v>14867</v>
      </c>
      <c r="C3783" s="1" t="s">
        <v>13</v>
      </c>
      <c r="D3783" t="s">
        <v>16277</v>
      </c>
      <c r="E3783" t="s">
        <v>16277</v>
      </c>
    </row>
    <row r="3784" spans="1:5">
      <c r="A3784" s="1" t="s">
        <v>14868</v>
      </c>
      <c r="B3784" s="1" t="s">
        <v>14867</v>
      </c>
      <c r="C3784" s="1" t="s">
        <v>19</v>
      </c>
      <c r="D3784" t="s">
        <v>16277</v>
      </c>
      <c r="E3784" t="s">
        <v>16277</v>
      </c>
    </row>
    <row r="3785" spans="1:5">
      <c r="A3785" s="1" t="s">
        <v>14872</v>
      </c>
      <c r="B3785" s="1" t="s">
        <v>14871</v>
      </c>
      <c r="C3785" s="1" t="s">
        <v>13</v>
      </c>
      <c r="D3785" t="s">
        <v>16277</v>
      </c>
      <c r="E3785" t="s">
        <v>16277</v>
      </c>
    </row>
    <row r="3786" spans="1:5">
      <c r="A3786" s="1" t="s">
        <v>14872</v>
      </c>
      <c r="B3786" s="1" t="s">
        <v>14871</v>
      </c>
      <c r="C3786" s="1" t="s">
        <v>19</v>
      </c>
      <c r="D3786" t="s">
        <v>16277</v>
      </c>
      <c r="E3786" t="s">
        <v>16277</v>
      </c>
    </row>
    <row r="3787" spans="1:5">
      <c r="A3787" s="1" t="s">
        <v>14876</v>
      </c>
      <c r="B3787" s="1" t="s">
        <v>14875</v>
      </c>
      <c r="C3787" s="1" t="s">
        <v>13</v>
      </c>
      <c r="D3787" t="s">
        <v>16277</v>
      </c>
      <c r="E3787" t="s">
        <v>16277</v>
      </c>
    </row>
    <row r="3788" spans="1:5">
      <c r="A3788" s="1" t="s">
        <v>14876</v>
      </c>
      <c r="B3788" s="1" t="s">
        <v>14875</v>
      </c>
      <c r="C3788" s="1" t="s">
        <v>19</v>
      </c>
      <c r="D3788" t="s">
        <v>16277</v>
      </c>
      <c r="E3788" t="s">
        <v>16277</v>
      </c>
    </row>
    <row r="3789" spans="1:5">
      <c r="A3789" s="1" t="s">
        <v>2253</v>
      </c>
      <c r="B3789" s="1" t="s">
        <v>2252</v>
      </c>
      <c r="C3789" s="1" t="s">
        <v>13</v>
      </c>
      <c r="D3789" t="s">
        <v>16379</v>
      </c>
      <c r="E3789" t="s">
        <v>20304</v>
      </c>
    </row>
    <row r="3790" spans="1:5">
      <c r="A3790" s="1" t="s">
        <v>2253</v>
      </c>
      <c r="B3790" s="1" t="s">
        <v>2252</v>
      </c>
      <c r="C3790" s="1" t="s">
        <v>19</v>
      </c>
      <c r="D3790" t="s">
        <v>16379</v>
      </c>
      <c r="E3790" t="s">
        <v>20304</v>
      </c>
    </row>
    <row r="3791" spans="1:5">
      <c r="A3791" s="1" t="s">
        <v>3078</v>
      </c>
      <c r="B3791" s="1" t="s">
        <v>3077</v>
      </c>
      <c r="C3791" s="1" t="s">
        <v>13</v>
      </c>
      <c r="D3791" t="s">
        <v>16277</v>
      </c>
      <c r="E3791" t="s">
        <v>16277</v>
      </c>
    </row>
    <row r="3792" spans="1:5">
      <c r="A3792" s="1" t="s">
        <v>3078</v>
      </c>
      <c r="B3792" s="1" t="s">
        <v>3077</v>
      </c>
      <c r="C3792" s="1" t="s">
        <v>19</v>
      </c>
      <c r="D3792" t="s">
        <v>16277</v>
      </c>
      <c r="E3792" t="s">
        <v>16277</v>
      </c>
    </row>
    <row r="3793" spans="1:5">
      <c r="A3793" s="1" t="s">
        <v>2257</v>
      </c>
      <c r="B3793" s="1" t="s">
        <v>2256</v>
      </c>
      <c r="C3793" s="1" t="s">
        <v>13</v>
      </c>
      <c r="D3793" t="s">
        <v>16277</v>
      </c>
      <c r="E3793" t="s">
        <v>16277</v>
      </c>
    </row>
    <row r="3794" spans="1:5">
      <c r="A3794" s="1" t="s">
        <v>2257</v>
      </c>
      <c r="B3794" s="1" t="s">
        <v>2256</v>
      </c>
      <c r="C3794" s="1" t="s">
        <v>19</v>
      </c>
      <c r="D3794" t="s">
        <v>16277</v>
      </c>
      <c r="E3794" t="s">
        <v>16277</v>
      </c>
    </row>
    <row r="3795" spans="1:5">
      <c r="A3795" s="1" t="s">
        <v>7357</v>
      </c>
      <c r="B3795" s="1" t="s">
        <v>7358</v>
      </c>
      <c r="C3795" s="1" t="s">
        <v>13</v>
      </c>
      <c r="D3795" t="s">
        <v>16313</v>
      </c>
      <c r="E3795" t="s">
        <v>20307</v>
      </c>
    </row>
    <row r="3796" spans="1:5">
      <c r="A3796" s="1" t="s">
        <v>7357</v>
      </c>
      <c r="B3796" s="1" t="s">
        <v>7358</v>
      </c>
      <c r="C3796" s="1" t="s">
        <v>19</v>
      </c>
      <c r="D3796" t="s">
        <v>16277</v>
      </c>
      <c r="E3796" t="s">
        <v>16277</v>
      </c>
    </row>
    <row r="3797" spans="1:5">
      <c r="A3797" s="1" t="s">
        <v>1529</v>
      </c>
      <c r="B3797" s="1" t="s">
        <v>1528</v>
      </c>
      <c r="C3797" s="1" t="s">
        <v>13</v>
      </c>
      <c r="D3797" t="s">
        <v>16277</v>
      </c>
      <c r="E3797" t="s">
        <v>16277</v>
      </c>
    </row>
    <row r="3798" spans="1:5">
      <c r="A3798" s="1" t="s">
        <v>1529</v>
      </c>
      <c r="B3798" s="1" t="s">
        <v>1528</v>
      </c>
      <c r="C3798" s="1" t="s">
        <v>13</v>
      </c>
      <c r="D3798" t="s">
        <v>16279</v>
      </c>
      <c r="E3798" t="s">
        <v>20308</v>
      </c>
    </row>
    <row r="3799" spans="1:5">
      <c r="A3799" s="1" t="s">
        <v>1529</v>
      </c>
      <c r="B3799" s="1" t="s">
        <v>1528</v>
      </c>
      <c r="C3799" s="1" t="s">
        <v>19</v>
      </c>
      <c r="D3799" t="s">
        <v>16277</v>
      </c>
      <c r="E3799" t="s">
        <v>16277</v>
      </c>
    </row>
    <row r="3800" spans="1:5">
      <c r="A3800" s="1" t="s">
        <v>1529</v>
      </c>
      <c r="B3800" s="1" t="s">
        <v>1528</v>
      </c>
      <c r="C3800" s="1" t="s">
        <v>19</v>
      </c>
      <c r="D3800" t="s">
        <v>16279</v>
      </c>
      <c r="E3800" t="s">
        <v>20308</v>
      </c>
    </row>
    <row r="3801" spans="1:5">
      <c r="A3801" s="1" t="s">
        <v>11283</v>
      </c>
      <c r="B3801" s="1" t="s">
        <v>11282</v>
      </c>
      <c r="C3801" s="1" t="s">
        <v>13</v>
      </c>
      <c r="D3801" t="s">
        <v>16277</v>
      </c>
      <c r="E3801" t="s">
        <v>16277</v>
      </c>
    </row>
    <row r="3802" spans="1:5">
      <c r="A3802" s="1" t="s">
        <v>11283</v>
      </c>
      <c r="B3802" s="1" t="s">
        <v>11282</v>
      </c>
      <c r="C3802" s="1" t="s">
        <v>19</v>
      </c>
      <c r="D3802" t="s">
        <v>16277</v>
      </c>
      <c r="E3802" t="s">
        <v>16277</v>
      </c>
    </row>
    <row r="3803" spans="1:5">
      <c r="A3803" s="1" t="s">
        <v>3923</v>
      </c>
      <c r="B3803" s="1" t="s">
        <v>3922</v>
      </c>
      <c r="C3803" s="1" t="s">
        <v>13</v>
      </c>
      <c r="D3803" t="s">
        <v>16277</v>
      </c>
      <c r="E3803" t="s">
        <v>16277</v>
      </c>
    </row>
    <row r="3804" spans="1:5">
      <c r="A3804" s="1" t="s">
        <v>3923</v>
      </c>
      <c r="B3804" s="1" t="s">
        <v>3922</v>
      </c>
      <c r="C3804" s="1" t="s">
        <v>19</v>
      </c>
      <c r="D3804" t="s">
        <v>16277</v>
      </c>
      <c r="E3804" t="s">
        <v>16277</v>
      </c>
    </row>
    <row r="3805" spans="1:5">
      <c r="A3805" s="1" t="s">
        <v>2261</v>
      </c>
      <c r="B3805" s="1" t="s">
        <v>2260</v>
      </c>
      <c r="C3805" s="1" t="s">
        <v>13</v>
      </c>
      <c r="D3805" t="s">
        <v>16277</v>
      </c>
      <c r="E3805" t="s">
        <v>16277</v>
      </c>
    </row>
    <row r="3806" spans="1:5">
      <c r="A3806" s="1" t="s">
        <v>2261</v>
      </c>
      <c r="B3806" s="1" t="s">
        <v>2260</v>
      </c>
      <c r="C3806" s="1" t="s">
        <v>19</v>
      </c>
      <c r="D3806" t="s">
        <v>16277</v>
      </c>
      <c r="E3806" t="s">
        <v>16277</v>
      </c>
    </row>
    <row r="3807" spans="1:5">
      <c r="A3807" s="1" t="s">
        <v>12842</v>
      </c>
      <c r="B3807" s="1" t="s">
        <v>12841</v>
      </c>
      <c r="C3807" s="1" t="s">
        <v>13</v>
      </c>
      <c r="D3807" t="s">
        <v>16277</v>
      </c>
      <c r="E3807" t="s">
        <v>16277</v>
      </c>
    </row>
    <row r="3808" spans="1:5">
      <c r="A3808" s="1" t="s">
        <v>12842</v>
      </c>
      <c r="B3808" s="1" t="s">
        <v>12841</v>
      </c>
      <c r="C3808" s="1" t="s">
        <v>19</v>
      </c>
      <c r="D3808" t="s">
        <v>16277</v>
      </c>
      <c r="E3808" t="s">
        <v>16277</v>
      </c>
    </row>
    <row r="3809" spans="1:5">
      <c r="A3809" s="1" t="s">
        <v>12279</v>
      </c>
      <c r="B3809" s="1" t="s">
        <v>12278</v>
      </c>
      <c r="C3809" s="1" t="s">
        <v>13</v>
      </c>
      <c r="D3809" t="s">
        <v>16277</v>
      </c>
      <c r="E3809" t="s">
        <v>16277</v>
      </c>
    </row>
    <row r="3810" spans="1:5">
      <c r="A3810" s="1" t="s">
        <v>12279</v>
      </c>
      <c r="B3810" s="1" t="s">
        <v>12278</v>
      </c>
      <c r="C3810" s="1" t="s">
        <v>13</v>
      </c>
      <c r="D3810" t="s">
        <v>16279</v>
      </c>
      <c r="E3810" t="s">
        <v>20308</v>
      </c>
    </row>
    <row r="3811" spans="1:5">
      <c r="A3811" s="1" t="s">
        <v>12279</v>
      </c>
      <c r="B3811" s="1" t="s">
        <v>12278</v>
      </c>
      <c r="C3811" s="1" t="s">
        <v>19</v>
      </c>
      <c r="D3811" t="s">
        <v>16277</v>
      </c>
      <c r="E3811" t="s">
        <v>16277</v>
      </c>
    </row>
    <row r="3812" spans="1:5">
      <c r="A3812" s="1" t="s">
        <v>12279</v>
      </c>
      <c r="B3812" s="1" t="s">
        <v>12278</v>
      </c>
      <c r="C3812" s="1" t="s">
        <v>19</v>
      </c>
      <c r="D3812" t="s">
        <v>16279</v>
      </c>
      <c r="E3812" t="s">
        <v>20308</v>
      </c>
    </row>
    <row r="3813" spans="1:5">
      <c r="A3813" s="1" t="s">
        <v>5957</v>
      </c>
      <c r="B3813" s="1" t="s">
        <v>5956</v>
      </c>
      <c r="C3813" s="1" t="s">
        <v>13</v>
      </c>
      <c r="D3813" t="s">
        <v>16277</v>
      </c>
      <c r="E3813" t="s">
        <v>16277</v>
      </c>
    </row>
    <row r="3814" spans="1:5">
      <c r="A3814" s="1" t="s">
        <v>5957</v>
      </c>
      <c r="B3814" s="1" t="s">
        <v>5956</v>
      </c>
      <c r="C3814" s="1" t="s">
        <v>19</v>
      </c>
      <c r="D3814" t="s">
        <v>16277</v>
      </c>
      <c r="E3814" t="s">
        <v>16277</v>
      </c>
    </row>
    <row r="3815" spans="1:5">
      <c r="A3815" s="1" t="s">
        <v>12559</v>
      </c>
      <c r="B3815" s="1" t="s">
        <v>12558</v>
      </c>
      <c r="C3815" s="1" t="s">
        <v>13</v>
      </c>
      <c r="D3815" t="s">
        <v>16279</v>
      </c>
      <c r="E3815" t="s">
        <v>20308</v>
      </c>
    </row>
    <row r="3816" spans="1:5">
      <c r="A3816" s="1" t="s">
        <v>12559</v>
      </c>
      <c r="B3816" s="1" t="s">
        <v>12558</v>
      </c>
      <c r="C3816" s="1" t="s">
        <v>19</v>
      </c>
      <c r="D3816" t="s">
        <v>16279</v>
      </c>
      <c r="E3816" t="s">
        <v>20308</v>
      </c>
    </row>
    <row r="3817" spans="1:5">
      <c r="A3817" s="1" t="s">
        <v>7699</v>
      </c>
      <c r="B3817" s="1" t="s">
        <v>7698</v>
      </c>
      <c r="C3817" s="1" t="s">
        <v>13</v>
      </c>
      <c r="D3817" t="s">
        <v>16277</v>
      </c>
      <c r="E3817" t="s">
        <v>16277</v>
      </c>
    </row>
    <row r="3818" spans="1:5">
      <c r="A3818" s="1" t="s">
        <v>7699</v>
      </c>
      <c r="B3818" s="1" t="s">
        <v>7698</v>
      </c>
      <c r="C3818" s="1" t="s">
        <v>19</v>
      </c>
      <c r="D3818" t="s">
        <v>16277</v>
      </c>
      <c r="E3818" t="s">
        <v>16277</v>
      </c>
    </row>
    <row r="3819" spans="1:5">
      <c r="A3819" s="1" t="s">
        <v>7703</v>
      </c>
      <c r="B3819" s="1" t="s">
        <v>7702</v>
      </c>
      <c r="C3819" s="1" t="s">
        <v>13</v>
      </c>
      <c r="D3819" t="s">
        <v>16277</v>
      </c>
      <c r="E3819" t="s">
        <v>16277</v>
      </c>
    </row>
    <row r="3820" spans="1:5">
      <c r="A3820" s="1" t="s">
        <v>7703</v>
      </c>
      <c r="B3820" s="1" t="s">
        <v>7702</v>
      </c>
      <c r="C3820" s="1" t="s">
        <v>19</v>
      </c>
      <c r="D3820" t="s">
        <v>16277</v>
      </c>
      <c r="E3820" t="s">
        <v>16277</v>
      </c>
    </row>
    <row r="3821" spans="1:5">
      <c r="A3821" s="1" t="s">
        <v>7707</v>
      </c>
      <c r="B3821" s="1" t="s">
        <v>7706</v>
      </c>
      <c r="C3821" s="1" t="s">
        <v>13</v>
      </c>
      <c r="D3821" t="s">
        <v>16277</v>
      </c>
      <c r="E3821" t="s">
        <v>16277</v>
      </c>
    </row>
    <row r="3822" spans="1:5">
      <c r="A3822" s="1" t="s">
        <v>7707</v>
      </c>
      <c r="B3822" s="1" t="s">
        <v>7706</v>
      </c>
      <c r="C3822" s="1" t="s">
        <v>19</v>
      </c>
      <c r="D3822" t="s">
        <v>16277</v>
      </c>
      <c r="E3822" t="s">
        <v>16277</v>
      </c>
    </row>
    <row r="3823" spans="1:5">
      <c r="A3823" s="1" t="s">
        <v>11287</v>
      </c>
      <c r="B3823" s="1" t="s">
        <v>11286</v>
      </c>
      <c r="C3823" s="1" t="s">
        <v>13</v>
      </c>
      <c r="D3823" t="s">
        <v>16277</v>
      </c>
      <c r="E3823" t="s">
        <v>16277</v>
      </c>
    </row>
    <row r="3824" spans="1:5">
      <c r="A3824" s="1" t="s">
        <v>11287</v>
      </c>
      <c r="B3824" s="1" t="s">
        <v>11286</v>
      </c>
      <c r="C3824" s="1" t="s">
        <v>19</v>
      </c>
      <c r="D3824" t="s">
        <v>16277</v>
      </c>
      <c r="E3824" t="s">
        <v>16277</v>
      </c>
    </row>
    <row r="3825" spans="1:5">
      <c r="A3825" s="1" t="s">
        <v>1533</v>
      </c>
      <c r="B3825" s="1" t="s">
        <v>1532</v>
      </c>
      <c r="C3825" s="1" t="s">
        <v>13</v>
      </c>
      <c r="D3825" t="s">
        <v>16277</v>
      </c>
      <c r="E3825" t="s">
        <v>16277</v>
      </c>
    </row>
    <row r="3826" spans="1:5">
      <c r="A3826" s="1" t="s">
        <v>1533</v>
      </c>
      <c r="B3826" s="1" t="s">
        <v>1532</v>
      </c>
      <c r="C3826" s="1" t="s">
        <v>19</v>
      </c>
      <c r="D3826" t="s">
        <v>16277</v>
      </c>
      <c r="E3826" t="s">
        <v>16277</v>
      </c>
    </row>
    <row r="3827" spans="1:5">
      <c r="A3827" s="1" t="s">
        <v>11291</v>
      </c>
      <c r="B3827" s="1" t="s">
        <v>11290</v>
      </c>
      <c r="C3827" s="1" t="s">
        <v>13</v>
      </c>
      <c r="D3827" t="s">
        <v>16277</v>
      </c>
      <c r="E3827" t="s">
        <v>16277</v>
      </c>
    </row>
    <row r="3828" spans="1:5">
      <c r="A3828" s="1" t="s">
        <v>11291</v>
      </c>
      <c r="B3828" s="1" t="s">
        <v>11290</v>
      </c>
      <c r="C3828" s="1" t="s">
        <v>19</v>
      </c>
      <c r="D3828" t="s">
        <v>16277</v>
      </c>
      <c r="E3828" t="s">
        <v>16277</v>
      </c>
    </row>
    <row r="3829" spans="1:5">
      <c r="A3829" s="1" t="s">
        <v>7711</v>
      </c>
      <c r="B3829" s="1" t="s">
        <v>7710</v>
      </c>
      <c r="C3829" s="1" t="s">
        <v>13</v>
      </c>
      <c r="D3829" t="s">
        <v>16277</v>
      </c>
      <c r="E3829" t="s">
        <v>16277</v>
      </c>
    </row>
    <row r="3830" spans="1:5">
      <c r="A3830" s="1" t="s">
        <v>7711</v>
      </c>
      <c r="B3830" s="1" t="s">
        <v>7710</v>
      </c>
      <c r="C3830" s="1" t="s">
        <v>19</v>
      </c>
      <c r="D3830" t="s">
        <v>16277</v>
      </c>
      <c r="E3830" t="s">
        <v>16277</v>
      </c>
    </row>
    <row r="3831" spans="1:5">
      <c r="A3831" s="1" t="s">
        <v>7715</v>
      </c>
      <c r="B3831" s="1" t="s">
        <v>7714</v>
      </c>
      <c r="C3831" s="1" t="s">
        <v>13</v>
      </c>
      <c r="D3831" t="s">
        <v>16277</v>
      </c>
      <c r="E3831" t="s">
        <v>16277</v>
      </c>
    </row>
    <row r="3832" spans="1:5">
      <c r="A3832" s="1" t="s">
        <v>7715</v>
      </c>
      <c r="B3832" s="1" t="s">
        <v>7714</v>
      </c>
      <c r="C3832" s="1" t="s">
        <v>19</v>
      </c>
      <c r="D3832" t="s">
        <v>16277</v>
      </c>
      <c r="E3832" t="s">
        <v>16277</v>
      </c>
    </row>
    <row r="3833" spans="1:5">
      <c r="A3833" s="1" t="s">
        <v>12849</v>
      </c>
      <c r="B3833" s="1" t="s">
        <v>12850</v>
      </c>
      <c r="C3833" s="1" t="s">
        <v>13</v>
      </c>
      <c r="D3833" t="s">
        <v>16277</v>
      </c>
      <c r="E3833" t="s">
        <v>16277</v>
      </c>
    </row>
    <row r="3834" spans="1:5">
      <c r="A3834" s="1" t="s">
        <v>12849</v>
      </c>
      <c r="B3834" s="1" t="s">
        <v>12850</v>
      </c>
      <c r="C3834" s="1" t="s">
        <v>13</v>
      </c>
      <c r="D3834" t="s">
        <v>16279</v>
      </c>
      <c r="E3834" t="s">
        <v>20308</v>
      </c>
    </row>
    <row r="3835" spans="1:5">
      <c r="A3835" s="1" t="s">
        <v>12849</v>
      </c>
      <c r="B3835" s="1" t="s">
        <v>12850</v>
      </c>
      <c r="C3835" s="1" t="s">
        <v>19</v>
      </c>
      <c r="D3835" t="s">
        <v>16277</v>
      </c>
      <c r="E3835" t="s">
        <v>16277</v>
      </c>
    </row>
    <row r="3836" spans="1:5">
      <c r="A3836" s="1" t="s">
        <v>12849</v>
      </c>
      <c r="B3836" s="1" t="s">
        <v>12850</v>
      </c>
      <c r="C3836" s="1" t="s">
        <v>19</v>
      </c>
      <c r="D3836" t="s">
        <v>16279</v>
      </c>
      <c r="E3836" t="s">
        <v>20308</v>
      </c>
    </row>
    <row r="3837" spans="1:5">
      <c r="A3837" s="1" t="s">
        <v>8788</v>
      </c>
      <c r="B3837" s="1" t="s">
        <v>8787</v>
      </c>
      <c r="C3837" s="1" t="s">
        <v>13</v>
      </c>
      <c r="D3837" t="s">
        <v>16277</v>
      </c>
      <c r="E3837" t="s">
        <v>16277</v>
      </c>
    </row>
    <row r="3838" spans="1:5">
      <c r="A3838" s="1" t="s">
        <v>8788</v>
      </c>
      <c r="B3838" s="1" t="s">
        <v>8787</v>
      </c>
      <c r="C3838" s="1" t="s">
        <v>19</v>
      </c>
      <c r="D3838" t="s">
        <v>16277</v>
      </c>
      <c r="E3838" t="s">
        <v>16277</v>
      </c>
    </row>
    <row r="3839" spans="1:5">
      <c r="A3839" s="1" t="s">
        <v>480</v>
      </c>
      <c r="B3839" s="1" t="s">
        <v>479</v>
      </c>
      <c r="C3839" s="1" t="s">
        <v>13</v>
      </c>
      <c r="D3839" t="s">
        <v>16277</v>
      </c>
      <c r="E3839" t="s">
        <v>16277</v>
      </c>
    </row>
    <row r="3840" spans="1:5">
      <c r="A3840" s="1" t="s">
        <v>480</v>
      </c>
      <c r="B3840" s="1" t="s">
        <v>479</v>
      </c>
      <c r="C3840" s="1" t="s">
        <v>19</v>
      </c>
      <c r="D3840" t="s">
        <v>16277</v>
      </c>
      <c r="E3840" t="s">
        <v>16277</v>
      </c>
    </row>
    <row r="3841" spans="1:5">
      <c r="A3841" s="1" t="s">
        <v>3927</v>
      </c>
      <c r="B3841" s="1" t="s">
        <v>3928</v>
      </c>
      <c r="C3841" s="1" t="s">
        <v>13</v>
      </c>
      <c r="D3841" t="s">
        <v>16277</v>
      </c>
      <c r="E3841" t="s">
        <v>16277</v>
      </c>
    </row>
    <row r="3842" spans="1:5">
      <c r="A3842" s="1" t="s">
        <v>3927</v>
      </c>
      <c r="B3842" s="1" t="s">
        <v>3928</v>
      </c>
      <c r="C3842" s="1" t="s">
        <v>19</v>
      </c>
      <c r="D3842" t="s">
        <v>16277</v>
      </c>
      <c r="E3842" t="s">
        <v>16277</v>
      </c>
    </row>
    <row r="3843" spans="1:5">
      <c r="A3843" s="1" t="s">
        <v>14883</v>
      </c>
      <c r="B3843" s="1" t="s">
        <v>14884</v>
      </c>
      <c r="C3843" s="1" t="s">
        <v>13</v>
      </c>
      <c r="D3843" t="s">
        <v>16277</v>
      </c>
      <c r="E3843" t="s">
        <v>16277</v>
      </c>
    </row>
    <row r="3844" spans="1:5">
      <c r="A3844" s="1" t="s">
        <v>14883</v>
      </c>
      <c r="B3844" s="1" t="s">
        <v>14884</v>
      </c>
      <c r="C3844" s="1" t="s">
        <v>19</v>
      </c>
      <c r="D3844" t="s">
        <v>16277</v>
      </c>
      <c r="E3844" t="s">
        <v>16277</v>
      </c>
    </row>
    <row r="3845" spans="1:5">
      <c r="A3845" s="1" t="s">
        <v>15312</v>
      </c>
      <c r="B3845" s="1" t="s">
        <v>15311</v>
      </c>
      <c r="C3845" s="1" t="s">
        <v>13</v>
      </c>
      <c r="D3845" t="s">
        <v>16277</v>
      </c>
      <c r="E3845" t="s">
        <v>16277</v>
      </c>
    </row>
    <row r="3846" spans="1:5">
      <c r="A3846" s="1" t="s">
        <v>15312</v>
      </c>
      <c r="B3846" s="1" t="s">
        <v>15311</v>
      </c>
      <c r="C3846" s="1" t="s">
        <v>19</v>
      </c>
      <c r="D3846" t="s">
        <v>16277</v>
      </c>
      <c r="E3846" t="s">
        <v>16277</v>
      </c>
    </row>
    <row r="3847" spans="1:5">
      <c r="A3847" s="1" t="s">
        <v>14888</v>
      </c>
      <c r="B3847" s="1" t="s">
        <v>14889</v>
      </c>
      <c r="C3847" s="1" t="s">
        <v>13</v>
      </c>
      <c r="D3847" t="s">
        <v>16277</v>
      </c>
      <c r="E3847" t="s">
        <v>16277</v>
      </c>
    </row>
    <row r="3848" spans="1:5">
      <c r="A3848" s="1" t="s">
        <v>14888</v>
      </c>
      <c r="B3848" s="1" t="s">
        <v>14889</v>
      </c>
      <c r="C3848" s="1" t="s">
        <v>19</v>
      </c>
      <c r="D3848" t="s">
        <v>16277</v>
      </c>
      <c r="E3848" t="s">
        <v>16277</v>
      </c>
    </row>
    <row r="3849" spans="1:5">
      <c r="A3849" s="1" t="s">
        <v>8355</v>
      </c>
      <c r="B3849" s="1" t="s">
        <v>8356</v>
      </c>
      <c r="C3849" s="1" t="s">
        <v>13</v>
      </c>
      <c r="D3849" t="s">
        <v>16277</v>
      </c>
      <c r="E3849" t="s">
        <v>16277</v>
      </c>
    </row>
    <row r="3850" spans="1:5">
      <c r="A3850" s="1" t="s">
        <v>8355</v>
      </c>
      <c r="B3850" s="1" t="s">
        <v>8356</v>
      </c>
      <c r="C3850" s="1" t="s">
        <v>19</v>
      </c>
      <c r="D3850" t="s">
        <v>16277</v>
      </c>
      <c r="E3850" t="s">
        <v>16277</v>
      </c>
    </row>
    <row r="3851" spans="1:5">
      <c r="A3851" s="1" t="s">
        <v>15316</v>
      </c>
      <c r="B3851" s="1" t="s">
        <v>15315</v>
      </c>
      <c r="C3851" s="1" t="s">
        <v>13</v>
      </c>
      <c r="D3851" t="s">
        <v>16333</v>
      </c>
      <c r="E3851" t="s">
        <v>20307</v>
      </c>
    </row>
    <row r="3852" spans="1:5">
      <c r="A3852" s="1" t="s">
        <v>15316</v>
      </c>
      <c r="B3852" s="1" t="s">
        <v>15315</v>
      </c>
      <c r="C3852" s="1" t="s">
        <v>19</v>
      </c>
      <c r="D3852" t="s">
        <v>16333</v>
      </c>
      <c r="E3852" t="s">
        <v>20307</v>
      </c>
    </row>
    <row r="3853" spans="1:5">
      <c r="A3853" s="1" t="s">
        <v>8360</v>
      </c>
      <c r="B3853" s="1" t="s">
        <v>8359</v>
      </c>
      <c r="C3853" s="1" t="s">
        <v>13</v>
      </c>
      <c r="D3853" t="s">
        <v>16277</v>
      </c>
      <c r="E3853" t="s">
        <v>16277</v>
      </c>
    </row>
    <row r="3854" spans="1:5">
      <c r="A3854" s="1" t="s">
        <v>8360</v>
      </c>
      <c r="B3854" s="1" t="s">
        <v>8359</v>
      </c>
      <c r="C3854" s="1" t="s">
        <v>19</v>
      </c>
      <c r="D3854" t="s">
        <v>16277</v>
      </c>
      <c r="E3854" t="s">
        <v>16277</v>
      </c>
    </row>
    <row r="3855" spans="1:5">
      <c r="A3855" s="1" t="s">
        <v>8792</v>
      </c>
      <c r="B3855" s="1" t="s">
        <v>8791</v>
      </c>
      <c r="C3855" s="1" t="s">
        <v>13</v>
      </c>
      <c r="D3855" t="s">
        <v>16277</v>
      </c>
      <c r="E3855" t="s">
        <v>16277</v>
      </c>
    </row>
    <row r="3856" spans="1:5">
      <c r="A3856" s="1" t="s">
        <v>8792</v>
      </c>
      <c r="B3856" s="1" t="s">
        <v>8791</v>
      </c>
      <c r="C3856" s="1" t="s">
        <v>19</v>
      </c>
      <c r="D3856" t="s">
        <v>16277</v>
      </c>
      <c r="E3856" t="s">
        <v>16277</v>
      </c>
    </row>
    <row r="3857" spans="1:5">
      <c r="A3857" s="1" t="s">
        <v>8796</v>
      </c>
      <c r="B3857" s="1" t="s">
        <v>8795</v>
      </c>
      <c r="C3857" s="1" t="s">
        <v>13</v>
      </c>
      <c r="D3857" t="s">
        <v>16277</v>
      </c>
      <c r="E3857" t="s">
        <v>16277</v>
      </c>
    </row>
    <row r="3858" spans="1:5">
      <c r="A3858" s="1" t="s">
        <v>8796</v>
      </c>
      <c r="B3858" s="1" t="s">
        <v>8795</v>
      </c>
      <c r="C3858" s="1" t="s">
        <v>19</v>
      </c>
      <c r="D3858" t="s">
        <v>16277</v>
      </c>
      <c r="E3858" t="s">
        <v>16277</v>
      </c>
    </row>
    <row r="3859" spans="1:5">
      <c r="A3859" s="1" t="s">
        <v>8800</v>
      </c>
      <c r="B3859" s="1" t="s">
        <v>8799</v>
      </c>
      <c r="C3859" s="1" t="s">
        <v>13</v>
      </c>
      <c r="D3859" t="s">
        <v>16277</v>
      </c>
      <c r="E3859" t="s">
        <v>16277</v>
      </c>
    </row>
    <row r="3860" spans="1:5">
      <c r="A3860" s="1" t="s">
        <v>8800</v>
      </c>
      <c r="B3860" s="1" t="s">
        <v>8799</v>
      </c>
      <c r="C3860" s="1" t="s">
        <v>19</v>
      </c>
      <c r="D3860" t="s">
        <v>16277</v>
      </c>
      <c r="E3860" t="s">
        <v>16277</v>
      </c>
    </row>
    <row r="3861" spans="1:5">
      <c r="A3861" s="1" t="s">
        <v>8804</v>
      </c>
      <c r="B3861" s="1" t="s">
        <v>8803</v>
      </c>
      <c r="C3861" s="1" t="s">
        <v>13</v>
      </c>
      <c r="D3861" t="s">
        <v>16277</v>
      </c>
      <c r="E3861" t="s">
        <v>16277</v>
      </c>
    </row>
    <row r="3862" spans="1:5">
      <c r="A3862" s="1" t="s">
        <v>8804</v>
      </c>
      <c r="B3862" s="1" t="s">
        <v>8803</v>
      </c>
      <c r="C3862" s="1" t="s">
        <v>19</v>
      </c>
      <c r="D3862" t="s">
        <v>16277</v>
      </c>
      <c r="E3862" t="s">
        <v>16277</v>
      </c>
    </row>
    <row r="3863" spans="1:5">
      <c r="A3863" s="1" t="s">
        <v>8808</v>
      </c>
      <c r="B3863" s="1" t="s">
        <v>8807</v>
      </c>
      <c r="C3863" s="1" t="s">
        <v>13</v>
      </c>
      <c r="D3863" t="s">
        <v>16277</v>
      </c>
      <c r="E3863" t="s">
        <v>16277</v>
      </c>
    </row>
    <row r="3864" spans="1:5">
      <c r="A3864" s="1" t="s">
        <v>8808</v>
      </c>
      <c r="B3864" s="1" t="s">
        <v>8807</v>
      </c>
      <c r="C3864" s="1" t="s">
        <v>19</v>
      </c>
      <c r="D3864" t="s">
        <v>16277</v>
      </c>
      <c r="E3864" t="s">
        <v>16277</v>
      </c>
    </row>
    <row r="3865" spans="1:5">
      <c r="A3865" s="1" t="s">
        <v>7719</v>
      </c>
      <c r="B3865" s="1" t="s">
        <v>7718</v>
      </c>
      <c r="C3865" s="1" t="s">
        <v>13</v>
      </c>
      <c r="D3865" t="s">
        <v>16277</v>
      </c>
      <c r="E3865" t="s">
        <v>16277</v>
      </c>
    </row>
    <row r="3866" spans="1:5">
      <c r="A3866" s="1" t="s">
        <v>7719</v>
      </c>
      <c r="B3866" s="1" t="s">
        <v>7718</v>
      </c>
      <c r="C3866" s="1" t="s">
        <v>19</v>
      </c>
      <c r="D3866" t="s">
        <v>16277</v>
      </c>
      <c r="E3866" t="s">
        <v>16277</v>
      </c>
    </row>
    <row r="3867" spans="1:5">
      <c r="A3867" s="1" t="s">
        <v>7723</v>
      </c>
      <c r="B3867" s="1" t="s">
        <v>7722</v>
      </c>
      <c r="C3867" s="1" t="s">
        <v>13</v>
      </c>
      <c r="D3867" t="s">
        <v>16277</v>
      </c>
      <c r="E3867" t="s">
        <v>16277</v>
      </c>
    </row>
    <row r="3868" spans="1:5">
      <c r="A3868" s="1" t="s">
        <v>7723</v>
      </c>
      <c r="B3868" s="1" t="s">
        <v>7722</v>
      </c>
      <c r="C3868" s="1" t="s">
        <v>19</v>
      </c>
      <c r="D3868" t="s">
        <v>16277</v>
      </c>
      <c r="E3868" t="s">
        <v>16277</v>
      </c>
    </row>
    <row r="3869" spans="1:5">
      <c r="A3869" s="1" t="s">
        <v>5497</v>
      </c>
      <c r="B3869" s="1" t="s">
        <v>5496</v>
      </c>
      <c r="C3869" s="1" t="s">
        <v>13</v>
      </c>
      <c r="D3869" t="s">
        <v>16277</v>
      </c>
      <c r="E3869" t="s">
        <v>16277</v>
      </c>
    </row>
    <row r="3870" spans="1:5">
      <c r="A3870" s="1" t="s">
        <v>5497</v>
      </c>
      <c r="B3870" s="1" t="s">
        <v>5496</v>
      </c>
      <c r="C3870" s="1" t="s">
        <v>19</v>
      </c>
      <c r="D3870" t="s">
        <v>16277</v>
      </c>
      <c r="E3870" t="s">
        <v>16277</v>
      </c>
    </row>
    <row r="3871" spans="1:5">
      <c r="A3871" s="1" t="s">
        <v>9090</v>
      </c>
      <c r="B3871" s="1" t="s">
        <v>9089</v>
      </c>
      <c r="C3871" s="1" t="s">
        <v>13</v>
      </c>
      <c r="D3871" t="s">
        <v>16277</v>
      </c>
      <c r="E3871" t="s">
        <v>16277</v>
      </c>
    </row>
    <row r="3872" spans="1:5">
      <c r="A3872" s="1" t="s">
        <v>9090</v>
      </c>
      <c r="B3872" s="1" t="s">
        <v>9089</v>
      </c>
      <c r="C3872" s="1" t="s">
        <v>19</v>
      </c>
      <c r="D3872" t="s">
        <v>16277</v>
      </c>
      <c r="E3872" t="s">
        <v>16277</v>
      </c>
    </row>
    <row r="3873" spans="1:5">
      <c r="A3873" s="1" t="s">
        <v>4833</v>
      </c>
      <c r="B3873" s="1" t="s">
        <v>4832</v>
      </c>
      <c r="C3873" s="1" t="s">
        <v>13</v>
      </c>
      <c r="D3873" t="s">
        <v>16277</v>
      </c>
      <c r="E3873" t="s">
        <v>16277</v>
      </c>
    </row>
    <row r="3874" spans="1:5">
      <c r="A3874" s="1" t="s">
        <v>4833</v>
      </c>
      <c r="B3874" s="1" t="s">
        <v>4832</v>
      </c>
      <c r="C3874" s="1" t="s">
        <v>19</v>
      </c>
      <c r="D3874" t="s">
        <v>16277</v>
      </c>
      <c r="E3874" t="s">
        <v>16277</v>
      </c>
    </row>
    <row r="3875" spans="1:5">
      <c r="A3875" s="1" t="s">
        <v>8812</v>
      </c>
      <c r="B3875" s="1" t="s">
        <v>8813</v>
      </c>
      <c r="C3875" s="1" t="s">
        <v>13</v>
      </c>
      <c r="D3875" t="s">
        <v>16277</v>
      </c>
      <c r="E3875" t="s">
        <v>16277</v>
      </c>
    </row>
    <row r="3876" spans="1:5">
      <c r="A3876" s="1" t="s">
        <v>8812</v>
      </c>
      <c r="B3876" s="1" t="s">
        <v>8813</v>
      </c>
      <c r="C3876" s="1" t="s">
        <v>19</v>
      </c>
      <c r="D3876" t="s">
        <v>16277</v>
      </c>
      <c r="E3876" t="s">
        <v>16277</v>
      </c>
    </row>
    <row r="3877" spans="1:5">
      <c r="A3877" s="1" t="s">
        <v>880</v>
      </c>
      <c r="B3877" s="1" t="s">
        <v>881</v>
      </c>
      <c r="C3877" s="1" t="s">
        <v>13</v>
      </c>
      <c r="D3877" t="s">
        <v>16277</v>
      </c>
      <c r="E3877" t="s">
        <v>16277</v>
      </c>
    </row>
    <row r="3878" spans="1:5">
      <c r="A3878" s="1" t="s">
        <v>880</v>
      </c>
      <c r="B3878" s="1" t="s">
        <v>881</v>
      </c>
      <c r="C3878" s="1" t="s">
        <v>19</v>
      </c>
      <c r="D3878" t="s">
        <v>16277</v>
      </c>
      <c r="E3878" t="s">
        <v>16277</v>
      </c>
    </row>
    <row r="3879" spans="1:5">
      <c r="A3879" s="1" t="s">
        <v>4839</v>
      </c>
      <c r="B3879" s="1" t="s">
        <v>4838</v>
      </c>
      <c r="C3879" s="1" t="s">
        <v>13</v>
      </c>
      <c r="D3879" t="s">
        <v>16277</v>
      </c>
      <c r="E3879" t="s">
        <v>16277</v>
      </c>
    </row>
    <row r="3880" spans="1:5">
      <c r="A3880" s="1" t="s">
        <v>4839</v>
      </c>
      <c r="B3880" s="1" t="s">
        <v>4838</v>
      </c>
      <c r="C3880" s="1" t="s">
        <v>19</v>
      </c>
      <c r="D3880" t="s">
        <v>16277</v>
      </c>
      <c r="E3880" t="s">
        <v>16277</v>
      </c>
    </row>
    <row r="3881" spans="1:5">
      <c r="A3881" s="1" t="s">
        <v>4842</v>
      </c>
      <c r="B3881" s="1" t="s">
        <v>4841</v>
      </c>
      <c r="C3881" s="1" t="s">
        <v>13</v>
      </c>
      <c r="D3881" t="s">
        <v>16277</v>
      </c>
      <c r="E3881" t="s">
        <v>16277</v>
      </c>
    </row>
    <row r="3882" spans="1:5">
      <c r="A3882" s="1" t="s">
        <v>4842</v>
      </c>
      <c r="B3882" s="1" t="s">
        <v>4841</v>
      </c>
      <c r="C3882" s="1" t="s">
        <v>13</v>
      </c>
      <c r="D3882" t="s">
        <v>16279</v>
      </c>
      <c r="E3882" t="s">
        <v>20308</v>
      </c>
    </row>
    <row r="3883" spans="1:5">
      <c r="A3883" s="1" t="s">
        <v>4842</v>
      </c>
      <c r="B3883" s="1" t="s">
        <v>4841</v>
      </c>
      <c r="C3883" s="1" t="s">
        <v>19</v>
      </c>
      <c r="D3883" t="s">
        <v>16277</v>
      </c>
      <c r="E3883" t="s">
        <v>16277</v>
      </c>
    </row>
    <row r="3884" spans="1:5">
      <c r="A3884" s="1" t="s">
        <v>4842</v>
      </c>
      <c r="B3884" s="1" t="s">
        <v>4841</v>
      </c>
      <c r="C3884" s="1" t="s">
        <v>19</v>
      </c>
      <c r="D3884" t="s">
        <v>16279</v>
      </c>
      <c r="E3884" t="s">
        <v>20308</v>
      </c>
    </row>
    <row r="3885" spans="1:5">
      <c r="A3885" s="1" t="s">
        <v>8817</v>
      </c>
      <c r="B3885" s="1" t="s">
        <v>8816</v>
      </c>
      <c r="C3885" s="1" t="s">
        <v>13</v>
      </c>
      <c r="D3885" t="s">
        <v>16277</v>
      </c>
      <c r="E3885" t="s">
        <v>16277</v>
      </c>
    </row>
    <row r="3886" spans="1:5">
      <c r="A3886" s="1" t="s">
        <v>8817</v>
      </c>
      <c r="B3886" s="1" t="s">
        <v>8816</v>
      </c>
      <c r="C3886" s="1" t="s">
        <v>19</v>
      </c>
      <c r="D3886" t="s">
        <v>16277</v>
      </c>
      <c r="E3886" t="s">
        <v>16277</v>
      </c>
    </row>
    <row r="3887" spans="1:5">
      <c r="A3887" s="1" t="s">
        <v>8821</v>
      </c>
      <c r="B3887" s="1" t="s">
        <v>8820</v>
      </c>
      <c r="C3887" s="1" t="s">
        <v>13</v>
      </c>
      <c r="D3887" t="s">
        <v>16277</v>
      </c>
      <c r="E3887" t="s">
        <v>16277</v>
      </c>
    </row>
    <row r="3888" spans="1:5">
      <c r="A3888" s="1" t="s">
        <v>8821</v>
      </c>
      <c r="B3888" s="1" t="s">
        <v>8820</v>
      </c>
      <c r="C3888" s="1" t="s">
        <v>19</v>
      </c>
      <c r="D3888" t="s">
        <v>16277</v>
      </c>
      <c r="E3888" t="s">
        <v>16277</v>
      </c>
    </row>
    <row r="3889" spans="1:5">
      <c r="A3889" s="1" t="s">
        <v>9500</v>
      </c>
      <c r="B3889" s="1" t="s">
        <v>9499</v>
      </c>
      <c r="C3889" s="1" t="s">
        <v>13</v>
      </c>
      <c r="D3889" t="s">
        <v>16277</v>
      </c>
      <c r="E3889" t="s">
        <v>16277</v>
      </c>
    </row>
    <row r="3890" spans="1:5">
      <c r="A3890" s="1" t="s">
        <v>9500</v>
      </c>
      <c r="B3890" s="1" t="s">
        <v>9499</v>
      </c>
      <c r="C3890" s="1" t="s">
        <v>19</v>
      </c>
      <c r="D3890" t="s">
        <v>16277</v>
      </c>
      <c r="E3890" t="s">
        <v>16277</v>
      </c>
    </row>
    <row r="3891" spans="1:5">
      <c r="A3891" s="1" t="s">
        <v>4846</v>
      </c>
      <c r="B3891" s="1" t="s">
        <v>4845</v>
      </c>
      <c r="C3891" s="1" t="s">
        <v>13</v>
      </c>
      <c r="D3891" t="s">
        <v>16313</v>
      </c>
      <c r="E3891" t="s">
        <v>20307</v>
      </c>
    </row>
    <row r="3892" spans="1:5">
      <c r="A3892" s="1" t="s">
        <v>4846</v>
      </c>
      <c r="B3892" s="1" t="s">
        <v>4845</v>
      </c>
      <c r="C3892" s="1" t="s">
        <v>19</v>
      </c>
      <c r="D3892" t="s">
        <v>16277</v>
      </c>
      <c r="E3892" t="s">
        <v>16277</v>
      </c>
    </row>
    <row r="3893" spans="1:5">
      <c r="A3893" s="1" t="s">
        <v>8022</v>
      </c>
      <c r="B3893" s="1" t="s">
        <v>8021</v>
      </c>
      <c r="C3893" s="1" t="s">
        <v>13</v>
      </c>
      <c r="D3893" t="s">
        <v>16277</v>
      </c>
      <c r="E3893" t="s">
        <v>16277</v>
      </c>
    </row>
    <row r="3894" spans="1:5">
      <c r="A3894" s="1" t="s">
        <v>8022</v>
      </c>
      <c r="B3894" s="1" t="s">
        <v>8021</v>
      </c>
      <c r="C3894" s="1" t="s">
        <v>19</v>
      </c>
      <c r="D3894" t="s">
        <v>16277</v>
      </c>
      <c r="E3894" t="s">
        <v>16277</v>
      </c>
    </row>
    <row r="3895" spans="1:5">
      <c r="A3895" s="1" t="s">
        <v>16025</v>
      </c>
      <c r="B3895" s="1" t="s">
        <v>16024</v>
      </c>
      <c r="C3895" s="1" t="s">
        <v>13</v>
      </c>
      <c r="D3895" t="s">
        <v>16277</v>
      </c>
      <c r="E3895" t="s">
        <v>16277</v>
      </c>
    </row>
    <row r="3896" spans="1:5">
      <c r="A3896" s="1" t="s">
        <v>16025</v>
      </c>
      <c r="B3896" s="1" t="s">
        <v>16024</v>
      </c>
      <c r="C3896" s="1" t="s">
        <v>19</v>
      </c>
      <c r="D3896" t="s">
        <v>16277</v>
      </c>
      <c r="E3896" t="s">
        <v>16277</v>
      </c>
    </row>
    <row r="3897" spans="1:5">
      <c r="A3897" s="1" t="s">
        <v>7727</v>
      </c>
      <c r="B3897" s="1" t="s">
        <v>7726</v>
      </c>
      <c r="C3897" s="1" t="s">
        <v>13</v>
      </c>
      <c r="D3897" t="s">
        <v>16277</v>
      </c>
      <c r="E3897" t="s">
        <v>16277</v>
      </c>
    </row>
    <row r="3898" spans="1:5">
      <c r="A3898" s="1" t="s">
        <v>7727</v>
      </c>
      <c r="B3898" s="1" t="s">
        <v>7726</v>
      </c>
      <c r="C3898" s="1" t="s">
        <v>19</v>
      </c>
      <c r="D3898" t="s">
        <v>16277</v>
      </c>
      <c r="E3898" t="s">
        <v>16277</v>
      </c>
    </row>
    <row r="3899" spans="1:5">
      <c r="A3899" s="1" t="s">
        <v>979</v>
      </c>
      <c r="B3899" s="1" t="s">
        <v>978</v>
      </c>
      <c r="C3899" s="1" t="s">
        <v>13</v>
      </c>
      <c r="D3899" t="s">
        <v>16277</v>
      </c>
      <c r="E3899" t="s">
        <v>16277</v>
      </c>
    </row>
    <row r="3900" spans="1:5">
      <c r="A3900" s="1" t="s">
        <v>979</v>
      </c>
      <c r="B3900" s="1" t="s">
        <v>978</v>
      </c>
      <c r="C3900" s="1" t="s">
        <v>19</v>
      </c>
      <c r="D3900" t="s">
        <v>16277</v>
      </c>
      <c r="E3900" t="s">
        <v>16277</v>
      </c>
    </row>
    <row r="3901" spans="1:5">
      <c r="A3901" s="1" t="s">
        <v>4850</v>
      </c>
      <c r="B3901" s="1" t="s">
        <v>4849</v>
      </c>
      <c r="C3901" s="1" t="s">
        <v>13</v>
      </c>
      <c r="D3901" t="s">
        <v>16277</v>
      </c>
      <c r="E3901" t="s">
        <v>16277</v>
      </c>
    </row>
    <row r="3902" spans="1:5">
      <c r="A3902" s="1" t="s">
        <v>4850</v>
      </c>
      <c r="B3902" s="1" t="s">
        <v>4849</v>
      </c>
      <c r="C3902" s="1" t="s">
        <v>19</v>
      </c>
      <c r="D3902" t="s">
        <v>16277</v>
      </c>
      <c r="E3902" t="s">
        <v>16277</v>
      </c>
    </row>
    <row r="3903" spans="1:5">
      <c r="A3903" s="1" t="s">
        <v>11824</v>
      </c>
      <c r="B3903" s="1" t="s">
        <v>11823</v>
      </c>
      <c r="C3903" s="1" t="s">
        <v>13</v>
      </c>
      <c r="D3903" t="s">
        <v>16277</v>
      </c>
      <c r="E3903" t="s">
        <v>16277</v>
      </c>
    </row>
    <row r="3904" spans="1:5">
      <c r="A3904" s="1" t="s">
        <v>11824</v>
      </c>
      <c r="B3904" s="1" t="s">
        <v>11823</v>
      </c>
      <c r="C3904" s="1" t="s">
        <v>19</v>
      </c>
      <c r="D3904" t="s">
        <v>16277</v>
      </c>
      <c r="E3904" t="s">
        <v>16277</v>
      </c>
    </row>
    <row r="3905" spans="1:5">
      <c r="A3905" s="1" t="s">
        <v>1266</v>
      </c>
      <c r="B3905" s="1" t="s">
        <v>1265</v>
      </c>
      <c r="C3905" s="1" t="s">
        <v>13</v>
      </c>
      <c r="D3905" t="s">
        <v>16277</v>
      </c>
      <c r="E3905" t="s">
        <v>16277</v>
      </c>
    </row>
    <row r="3906" spans="1:5">
      <c r="A3906" s="1" t="s">
        <v>1266</v>
      </c>
      <c r="B3906" s="1" t="s">
        <v>1265</v>
      </c>
      <c r="C3906" s="1" t="s">
        <v>19</v>
      </c>
      <c r="D3906" t="s">
        <v>16379</v>
      </c>
      <c r="E3906" t="s">
        <v>20304</v>
      </c>
    </row>
    <row r="3907" spans="1:5">
      <c r="A3907" s="1" t="s">
        <v>3931</v>
      </c>
      <c r="B3907" s="1" t="s">
        <v>3930</v>
      </c>
      <c r="C3907" s="1" t="s">
        <v>13</v>
      </c>
      <c r="D3907" t="s">
        <v>16277</v>
      </c>
      <c r="E3907" t="s">
        <v>16277</v>
      </c>
    </row>
    <row r="3908" spans="1:5">
      <c r="A3908" s="1" t="s">
        <v>3931</v>
      </c>
      <c r="B3908" s="1" t="s">
        <v>3930</v>
      </c>
      <c r="C3908" s="1" t="s">
        <v>13</v>
      </c>
      <c r="D3908" t="s">
        <v>16279</v>
      </c>
      <c r="E3908" t="s">
        <v>20308</v>
      </c>
    </row>
    <row r="3909" spans="1:5">
      <c r="A3909" s="1" t="s">
        <v>3931</v>
      </c>
      <c r="B3909" s="1" t="s">
        <v>3930</v>
      </c>
      <c r="C3909" s="1" t="s">
        <v>19</v>
      </c>
      <c r="D3909" t="s">
        <v>16277</v>
      </c>
      <c r="E3909" t="s">
        <v>16277</v>
      </c>
    </row>
    <row r="3910" spans="1:5">
      <c r="A3910" s="1" t="s">
        <v>4854</v>
      </c>
      <c r="B3910" s="1" t="s">
        <v>4853</v>
      </c>
      <c r="C3910" s="1" t="s">
        <v>13</v>
      </c>
      <c r="D3910" t="s">
        <v>16277</v>
      </c>
      <c r="E3910" t="s">
        <v>16277</v>
      </c>
    </row>
    <row r="3911" spans="1:5">
      <c r="A3911" s="1" t="s">
        <v>4854</v>
      </c>
      <c r="B3911" s="1" t="s">
        <v>4853</v>
      </c>
      <c r="C3911" s="1" t="s">
        <v>19</v>
      </c>
      <c r="D3911" t="s">
        <v>16277</v>
      </c>
      <c r="E3911" t="s">
        <v>16277</v>
      </c>
    </row>
    <row r="3912" spans="1:5">
      <c r="A3912" s="1" t="s">
        <v>9876</v>
      </c>
      <c r="B3912" s="1" t="s">
        <v>9875</v>
      </c>
      <c r="C3912" s="1" t="s">
        <v>13</v>
      </c>
      <c r="D3912" t="s">
        <v>16277</v>
      </c>
      <c r="E3912" t="s">
        <v>16277</v>
      </c>
    </row>
    <row r="3913" spans="1:5">
      <c r="A3913" s="1" t="s">
        <v>9876</v>
      </c>
      <c r="B3913" s="1" t="s">
        <v>9875</v>
      </c>
      <c r="C3913" s="1" t="s">
        <v>19</v>
      </c>
      <c r="D3913" t="s">
        <v>16313</v>
      </c>
      <c r="E3913" t="s">
        <v>20307</v>
      </c>
    </row>
    <row r="3914" spans="1:5">
      <c r="A3914" s="1" t="s">
        <v>15622</v>
      </c>
      <c r="B3914" s="1" t="s">
        <v>15621</v>
      </c>
      <c r="C3914" s="1" t="s">
        <v>13</v>
      </c>
      <c r="D3914" t="s">
        <v>16277</v>
      </c>
      <c r="E3914" t="s">
        <v>16277</v>
      </c>
    </row>
    <row r="3915" spans="1:5">
      <c r="A3915" s="1" t="s">
        <v>15622</v>
      </c>
      <c r="B3915" s="1" t="s">
        <v>15621</v>
      </c>
      <c r="C3915" s="1" t="s">
        <v>19</v>
      </c>
      <c r="D3915" t="s">
        <v>16277</v>
      </c>
      <c r="E3915" t="s">
        <v>16277</v>
      </c>
    </row>
    <row r="3916" spans="1:5">
      <c r="A3916" s="1" t="s">
        <v>3935</v>
      </c>
      <c r="B3916" s="1" t="s">
        <v>3934</v>
      </c>
      <c r="C3916" s="1" t="s">
        <v>13</v>
      </c>
      <c r="D3916" t="s">
        <v>16277</v>
      </c>
      <c r="E3916" t="s">
        <v>16277</v>
      </c>
    </row>
    <row r="3917" spans="1:5">
      <c r="A3917" s="1" t="s">
        <v>3935</v>
      </c>
      <c r="B3917" s="1" t="s">
        <v>3934</v>
      </c>
      <c r="C3917" s="1" t="s">
        <v>19</v>
      </c>
      <c r="D3917" t="s">
        <v>16277</v>
      </c>
      <c r="E3917" t="s">
        <v>16277</v>
      </c>
    </row>
    <row r="3918" spans="1:5">
      <c r="A3918" s="1" t="s">
        <v>7362</v>
      </c>
      <c r="B3918" s="1" t="s">
        <v>7361</v>
      </c>
      <c r="C3918" s="1" t="s">
        <v>13</v>
      </c>
      <c r="D3918" t="s">
        <v>16277</v>
      </c>
      <c r="E3918" t="s">
        <v>16277</v>
      </c>
    </row>
    <row r="3919" spans="1:5">
      <c r="A3919" s="1" t="s">
        <v>7362</v>
      </c>
      <c r="B3919" s="1" t="s">
        <v>7361</v>
      </c>
      <c r="C3919" s="1" t="s">
        <v>19</v>
      </c>
      <c r="D3919" t="s">
        <v>16277</v>
      </c>
      <c r="E3919" t="s">
        <v>16277</v>
      </c>
    </row>
    <row r="3920" spans="1:5">
      <c r="A3920" s="1" t="s">
        <v>14741</v>
      </c>
      <c r="B3920" s="1" t="s">
        <v>14740</v>
      </c>
      <c r="C3920" s="1" t="s">
        <v>13</v>
      </c>
      <c r="D3920" t="s">
        <v>16277</v>
      </c>
      <c r="E3920" t="s">
        <v>16277</v>
      </c>
    </row>
    <row r="3921" spans="1:5">
      <c r="A3921" s="1" t="s">
        <v>14741</v>
      </c>
      <c r="B3921" s="1" t="s">
        <v>14740</v>
      </c>
      <c r="C3921" s="1" t="s">
        <v>19</v>
      </c>
      <c r="D3921" t="s">
        <v>16277</v>
      </c>
      <c r="E3921" t="s">
        <v>16277</v>
      </c>
    </row>
    <row r="3922" spans="1:5">
      <c r="A3922" s="1" t="s">
        <v>14893</v>
      </c>
      <c r="B3922" s="1" t="s">
        <v>14892</v>
      </c>
      <c r="C3922" s="1" t="s">
        <v>13</v>
      </c>
      <c r="D3922" t="s">
        <v>16277</v>
      </c>
      <c r="E3922" t="s">
        <v>16277</v>
      </c>
    </row>
    <row r="3923" spans="1:5">
      <c r="A3923" s="1" t="s">
        <v>14893</v>
      </c>
      <c r="B3923" s="1" t="s">
        <v>14892</v>
      </c>
      <c r="C3923" s="1" t="s">
        <v>19</v>
      </c>
      <c r="D3923" t="s">
        <v>16277</v>
      </c>
      <c r="E3923" t="s">
        <v>16277</v>
      </c>
    </row>
    <row r="3924" spans="1:5">
      <c r="A3924" s="1" t="s">
        <v>14897</v>
      </c>
      <c r="B3924" s="1" t="s">
        <v>14896</v>
      </c>
      <c r="C3924" s="1" t="s">
        <v>13</v>
      </c>
      <c r="D3924" t="s">
        <v>16277</v>
      </c>
      <c r="E3924" t="s">
        <v>16277</v>
      </c>
    </row>
    <row r="3925" spans="1:5">
      <c r="A3925" s="1" t="s">
        <v>14897</v>
      </c>
      <c r="B3925" s="1" t="s">
        <v>14896</v>
      </c>
      <c r="C3925" s="1" t="s">
        <v>19</v>
      </c>
      <c r="D3925" t="s">
        <v>16313</v>
      </c>
      <c r="E3925" t="s">
        <v>20307</v>
      </c>
    </row>
    <row r="3926" spans="1:5">
      <c r="A3926" s="1" t="s">
        <v>14901</v>
      </c>
      <c r="B3926" s="1" t="s">
        <v>14900</v>
      </c>
      <c r="C3926" s="1" t="s">
        <v>13</v>
      </c>
      <c r="D3926" t="s">
        <v>16277</v>
      </c>
      <c r="E3926" t="s">
        <v>16277</v>
      </c>
    </row>
    <row r="3927" spans="1:5">
      <c r="A3927" s="1" t="s">
        <v>14901</v>
      </c>
      <c r="B3927" s="1" t="s">
        <v>14900</v>
      </c>
      <c r="C3927" s="1" t="s">
        <v>19</v>
      </c>
      <c r="D3927" t="s">
        <v>16277</v>
      </c>
      <c r="E3927" t="s">
        <v>16277</v>
      </c>
    </row>
    <row r="3928" spans="1:5">
      <c r="A3928" s="1" t="s">
        <v>2265</v>
      </c>
      <c r="B3928" s="1" t="s">
        <v>2264</v>
      </c>
      <c r="C3928" s="1" t="s">
        <v>13</v>
      </c>
      <c r="D3928" t="s">
        <v>16277</v>
      </c>
      <c r="E3928" t="s">
        <v>16277</v>
      </c>
    </row>
    <row r="3929" spans="1:5">
      <c r="A3929" s="1" t="s">
        <v>2265</v>
      </c>
      <c r="B3929" s="1" t="s">
        <v>2264</v>
      </c>
      <c r="C3929" s="1" t="s">
        <v>19</v>
      </c>
      <c r="D3929" t="s">
        <v>16277</v>
      </c>
      <c r="E3929" t="s">
        <v>16277</v>
      </c>
    </row>
    <row r="3930" spans="1:5">
      <c r="A3930" s="1" t="s">
        <v>3938</v>
      </c>
      <c r="B3930" s="1" t="s">
        <v>3939</v>
      </c>
      <c r="C3930" s="1" t="s">
        <v>13</v>
      </c>
      <c r="D3930" t="s">
        <v>16277</v>
      </c>
      <c r="E3930" t="s">
        <v>16277</v>
      </c>
    </row>
    <row r="3931" spans="1:5">
      <c r="A3931" s="1" t="s">
        <v>3938</v>
      </c>
      <c r="B3931" s="1" t="s">
        <v>3939</v>
      </c>
      <c r="C3931" s="1" t="s">
        <v>19</v>
      </c>
      <c r="D3931" t="s">
        <v>16277</v>
      </c>
      <c r="E3931" t="s">
        <v>16277</v>
      </c>
    </row>
    <row r="3932" spans="1:5">
      <c r="A3932" s="1" t="s">
        <v>3938</v>
      </c>
      <c r="B3932" s="1" t="s">
        <v>3939</v>
      </c>
      <c r="C3932" s="1" t="s">
        <v>19</v>
      </c>
      <c r="D3932" t="s">
        <v>16279</v>
      </c>
      <c r="E3932" t="s">
        <v>20308</v>
      </c>
    </row>
    <row r="3933" spans="1:5">
      <c r="A3933" s="1" t="s">
        <v>14745</v>
      </c>
      <c r="B3933" s="1" t="s">
        <v>14746</v>
      </c>
      <c r="C3933" s="1" t="s">
        <v>13</v>
      </c>
      <c r="D3933" t="s">
        <v>16277</v>
      </c>
      <c r="E3933" t="s">
        <v>16277</v>
      </c>
    </row>
    <row r="3934" spans="1:5">
      <c r="A3934" s="1" t="s">
        <v>14745</v>
      </c>
      <c r="B3934" s="1" t="s">
        <v>14746</v>
      </c>
      <c r="C3934" s="1" t="s">
        <v>19</v>
      </c>
      <c r="D3934" t="s">
        <v>16277</v>
      </c>
      <c r="E3934" t="s">
        <v>16277</v>
      </c>
    </row>
    <row r="3935" spans="1:5">
      <c r="A3935" s="1" t="s">
        <v>3943</v>
      </c>
      <c r="B3935" s="1" t="s">
        <v>3944</v>
      </c>
      <c r="C3935" s="1" t="s">
        <v>13</v>
      </c>
      <c r="D3935" t="s">
        <v>16277</v>
      </c>
      <c r="E3935" t="s">
        <v>16277</v>
      </c>
    </row>
    <row r="3936" spans="1:5">
      <c r="A3936" s="1" t="s">
        <v>3943</v>
      </c>
      <c r="B3936" s="1" t="s">
        <v>3944</v>
      </c>
      <c r="C3936" s="1" t="s">
        <v>19</v>
      </c>
      <c r="D3936" t="s">
        <v>16277</v>
      </c>
      <c r="E3936" t="s">
        <v>16277</v>
      </c>
    </row>
    <row r="3937" spans="1:5">
      <c r="A3937" s="1" t="s">
        <v>3948</v>
      </c>
      <c r="B3937" s="1" t="s">
        <v>3949</v>
      </c>
      <c r="C3937" s="1" t="s">
        <v>13</v>
      </c>
      <c r="D3937" t="s">
        <v>16277</v>
      </c>
      <c r="E3937" t="s">
        <v>16277</v>
      </c>
    </row>
    <row r="3938" spans="1:5">
      <c r="A3938" s="1" t="s">
        <v>3948</v>
      </c>
      <c r="B3938" s="1" t="s">
        <v>3949</v>
      </c>
      <c r="C3938" s="1" t="s">
        <v>19</v>
      </c>
      <c r="D3938" t="s">
        <v>16277</v>
      </c>
      <c r="E3938" t="s">
        <v>16277</v>
      </c>
    </row>
    <row r="3939" spans="1:5">
      <c r="A3939" s="1" t="s">
        <v>740</v>
      </c>
      <c r="B3939" s="1" t="s">
        <v>739</v>
      </c>
      <c r="C3939" s="1" t="s">
        <v>13</v>
      </c>
      <c r="D3939" t="s">
        <v>16313</v>
      </c>
      <c r="E3939" t="s">
        <v>20307</v>
      </c>
    </row>
    <row r="3940" spans="1:5">
      <c r="A3940" s="1" t="s">
        <v>740</v>
      </c>
      <c r="B3940" s="1" t="s">
        <v>739</v>
      </c>
      <c r="C3940" s="1" t="s">
        <v>19</v>
      </c>
      <c r="D3940" t="s">
        <v>16277</v>
      </c>
      <c r="E3940" t="s">
        <v>16277</v>
      </c>
    </row>
    <row r="3941" spans="1:5">
      <c r="A3941" s="1" t="s">
        <v>16221</v>
      </c>
      <c r="B3941" s="1" t="s">
        <v>16220</v>
      </c>
      <c r="C3941" s="1" t="s">
        <v>13</v>
      </c>
      <c r="D3941" t="s">
        <v>16277</v>
      </c>
      <c r="E3941" t="s">
        <v>16277</v>
      </c>
    </row>
    <row r="3942" spans="1:5">
      <c r="A3942" s="1" t="s">
        <v>16221</v>
      </c>
      <c r="B3942" s="1" t="s">
        <v>16220</v>
      </c>
      <c r="C3942" s="1" t="s">
        <v>19</v>
      </c>
      <c r="D3942" t="s">
        <v>16277</v>
      </c>
      <c r="E3942" t="s">
        <v>16277</v>
      </c>
    </row>
    <row r="3943" spans="1:5">
      <c r="A3943" s="1" t="s">
        <v>2268</v>
      </c>
      <c r="B3943" s="1" t="s">
        <v>2267</v>
      </c>
      <c r="C3943" s="1" t="s">
        <v>13</v>
      </c>
      <c r="D3943" t="s">
        <v>16277</v>
      </c>
      <c r="E3943" t="s">
        <v>16277</v>
      </c>
    </row>
    <row r="3944" spans="1:5">
      <c r="A3944" s="1" t="s">
        <v>2268</v>
      </c>
      <c r="B3944" s="1" t="s">
        <v>2267</v>
      </c>
      <c r="C3944" s="1" t="s">
        <v>13</v>
      </c>
      <c r="D3944" t="s">
        <v>16279</v>
      </c>
      <c r="E3944" t="s">
        <v>20308</v>
      </c>
    </row>
    <row r="3945" spans="1:5">
      <c r="A3945" s="1" t="s">
        <v>2268</v>
      </c>
      <c r="B3945" s="1" t="s">
        <v>2267</v>
      </c>
      <c r="C3945" s="1" t="s">
        <v>19</v>
      </c>
      <c r="D3945" t="s">
        <v>16277</v>
      </c>
      <c r="E3945" t="s">
        <v>16277</v>
      </c>
    </row>
    <row r="3946" spans="1:5">
      <c r="A3946" s="1" t="s">
        <v>2268</v>
      </c>
      <c r="B3946" s="1" t="s">
        <v>2267</v>
      </c>
      <c r="C3946" s="1" t="s">
        <v>19</v>
      </c>
      <c r="D3946" t="s">
        <v>16279</v>
      </c>
      <c r="E3946" t="s">
        <v>20308</v>
      </c>
    </row>
    <row r="3947" spans="1:5">
      <c r="A3947" s="1" t="s">
        <v>1537</v>
      </c>
      <c r="B3947" s="1" t="s">
        <v>1536</v>
      </c>
      <c r="C3947" s="1" t="s">
        <v>13</v>
      </c>
      <c r="D3947" t="s">
        <v>16277</v>
      </c>
      <c r="E3947" t="s">
        <v>16277</v>
      </c>
    </row>
    <row r="3948" spans="1:5">
      <c r="A3948" s="1" t="s">
        <v>1537</v>
      </c>
      <c r="B3948" s="1" t="s">
        <v>1536</v>
      </c>
      <c r="C3948" s="1" t="s">
        <v>19</v>
      </c>
      <c r="D3948" t="s">
        <v>16277</v>
      </c>
      <c r="E3948" t="s">
        <v>16277</v>
      </c>
    </row>
    <row r="3949" spans="1:5">
      <c r="A3949" s="1" t="s">
        <v>11828</v>
      </c>
      <c r="B3949" s="1" t="s">
        <v>11827</v>
      </c>
      <c r="C3949" s="1" t="s">
        <v>13</v>
      </c>
      <c r="D3949" t="s">
        <v>16277</v>
      </c>
      <c r="E3949" t="s">
        <v>16277</v>
      </c>
    </row>
    <row r="3950" spans="1:5">
      <c r="A3950" s="1" t="s">
        <v>11828</v>
      </c>
      <c r="B3950" s="1" t="s">
        <v>11827</v>
      </c>
      <c r="C3950" s="1" t="s">
        <v>19</v>
      </c>
      <c r="D3950" t="s">
        <v>16277</v>
      </c>
      <c r="E3950" t="s">
        <v>16277</v>
      </c>
    </row>
    <row r="3951" spans="1:5">
      <c r="A3951" s="1" t="s">
        <v>5500</v>
      </c>
      <c r="B3951" s="1" t="s">
        <v>5499</v>
      </c>
      <c r="C3951" s="1" t="s">
        <v>13</v>
      </c>
      <c r="D3951" t="s">
        <v>16277</v>
      </c>
      <c r="E3951" t="s">
        <v>16277</v>
      </c>
    </row>
    <row r="3952" spans="1:5">
      <c r="A3952" s="1" t="s">
        <v>5500</v>
      </c>
      <c r="B3952" s="1" t="s">
        <v>5499</v>
      </c>
      <c r="C3952" s="1" t="s">
        <v>13</v>
      </c>
      <c r="D3952" t="s">
        <v>16279</v>
      </c>
      <c r="E3952" t="s">
        <v>20308</v>
      </c>
    </row>
    <row r="3953" spans="1:5">
      <c r="A3953" s="1" t="s">
        <v>5500</v>
      </c>
      <c r="B3953" s="1" t="s">
        <v>5499</v>
      </c>
      <c r="C3953" s="1" t="s">
        <v>19</v>
      </c>
      <c r="D3953" t="s">
        <v>16277</v>
      </c>
      <c r="E3953" t="s">
        <v>16277</v>
      </c>
    </row>
    <row r="3954" spans="1:5">
      <c r="A3954" s="1" t="s">
        <v>5500</v>
      </c>
      <c r="B3954" s="1" t="s">
        <v>5499</v>
      </c>
      <c r="C3954" s="1" t="s">
        <v>19</v>
      </c>
      <c r="D3954" t="s">
        <v>16279</v>
      </c>
      <c r="E3954" t="s">
        <v>20308</v>
      </c>
    </row>
    <row r="3955" spans="1:5">
      <c r="A3955" s="1" t="s">
        <v>3953</v>
      </c>
      <c r="B3955" s="1" t="s">
        <v>3952</v>
      </c>
      <c r="C3955" s="1" t="s">
        <v>13</v>
      </c>
      <c r="D3955" t="s">
        <v>16277</v>
      </c>
      <c r="E3955" t="s">
        <v>16277</v>
      </c>
    </row>
    <row r="3956" spans="1:5">
      <c r="A3956" s="1" t="s">
        <v>3953</v>
      </c>
      <c r="B3956" s="1" t="s">
        <v>3952</v>
      </c>
      <c r="C3956" s="1" t="s">
        <v>19</v>
      </c>
      <c r="D3956" t="s">
        <v>16277</v>
      </c>
      <c r="E3956" t="s">
        <v>16277</v>
      </c>
    </row>
    <row r="3957" spans="1:5">
      <c r="A3957" s="1" t="s">
        <v>12283</v>
      </c>
      <c r="B3957" s="1" t="s">
        <v>12284</v>
      </c>
      <c r="C3957" s="1" t="s">
        <v>13</v>
      </c>
      <c r="D3957" t="s">
        <v>16279</v>
      </c>
      <c r="E3957" t="s">
        <v>20308</v>
      </c>
    </row>
    <row r="3958" spans="1:5">
      <c r="A3958" s="1" t="s">
        <v>12283</v>
      </c>
      <c r="B3958" s="1" t="s">
        <v>12284</v>
      </c>
      <c r="C3958" s="1" t="s">
        <v>19</v>
      </c>
      <c r="D3958" t="s">
        <v>16279</v>
      </c>
      <c r="E3958" t="s">
        <v>20308</v>
      </c>
    </row>
    <row r="3959" spans="1:5">
      <c r="A3959" s="1" t="s">
        <v>9504</v>
      </c>
      <c r="B3959" s="1" t="s">
        <v>9503</v>
      </c>
      <c r="C3959" s="1" t="s">
        <v>13</v>
      </c>
      <c r="D3959" t="s">
        <v>16277</v>
      </c>
      <c r="E3959" t="s">
        <v>16277</v>
      </c>
    </row>
    <row r="3960" spans="1:5">
      <c r="A3960" s="1" t="s">
        <v>9504</v>
      </c>
      <c r="B3960" s="1" t="s">
        <v>9503</v>
      </c>
      <c r="C3960" s="1" t="s">
        <v>19</v>
      </c>
      <c r="D3960" t="s">
        <v>16277</v>
      </c>
      <c r="E3960" t="s">
        <v>16277</v>
      </c>
    </row>
    <row r="3961" spans="1:5">
      <c r="A3961" s="1" t="s">
        <v>10471</v>
      </c>
      <c r="B3961" s="1" t="s">
        <v>10470</v>
      </c>
      <c r="C3961" s="1" t="s">
        <v>13</v>
      </c>
      <c r="D3961" t="s">
        <v>16277</v>
      </c>
      <c r="E3961" t="s">
        <v>16277</v>
      </c>
    </row>
    <row r="3962" spans="1:5">
      <c r="A3962" s="1" t="s">
        <v>10471</v>
      </c>
      <c r="B3962" s="1" t="s">
        <v>10470</v>
      </c>
      <c r="C3962" s="1" t="s">
        <v>19</v>
      </c>
      <c r="D3962" t="s">
        <v>16277</v>
      </c>
      <c r="E3962" t="s">
        <v>16277</v>
      </c>
    </row>
    <row r="3963" spans="1:5">
      <c r="A3963" s="1" t="s">
        <v>15504</v>
      </c>
      <c r="B3963" s="1" t="s">
        <v>15503</v>
      </c>
      <c r="C3963" s="1" t="s">
        <v>13</v>
      </c>
      <c r="D3963" t="s">
        <v>16277</v>
      </c>
      <c r="E3963" t="s">
        <v>16277</v>
      </c>
    </row>
    <row r="3964" spans="1:5">
      <c r="A3964" s="1" t="s">
        <v>15504</v>
      </c>
      <c r="B3964" s="1" t="s">
        <v>15503</v>
      </c>
      <c r="C3964" s="1" t="s">
        <v>19</v>
      </c>
      <c r="D3964" t="s">
        <v>16277</v>
      </c>
      <c r="E3964" t="s">
        <v>16277</v>
      </c>
    </row>
    <row r="3965" spans="1:5">
      <c r="A3965" s="1" t="s">
        <v>15320</v>
      </c>
      <c r="B3965" s="1" t="s">
        <v>15319</v>
      </c>
      <c r="C3965" s="1" t="s">
        <v>13</v>
      </c>
      <c r="D3965" t="s">
        <v>16277</v>
      </c>
      <c r="E3965" t="s">
        <v>16277</v>
      </c>
    </row>
    <row r="3966" spans="1:5">
      <c r="A3966" s="1" t="s">
        <v>15320</v>
      </c>
      <c r="B3966" s="1" t="s">
        <v>15319</v>
      </c>
      <c r="C3966" s="1" t="s">
        <v>19</v>
      </c>
      <c r="D3966" t="s">
        <v>16277</v>
      </c>
      <c r="E3966" t="s">
        <v>16277</v>
      </c>
    </row>
    <row r="3967" spans="1:5">
      <c r="A3967" s="1" t="s">
        <v>12855</v>
      </c>
      <c r="B3967" s="1" t="s">
        <v>12854</v>
      </c>
      <c r="C3967" s="1" t="s">
        <v>13</v>
      </c>
      <c r="D3967" t="s">
        <v>16277</v>
      </c>
      <c r="E3967" t="s">
        <v>16277</v>
      </c>
    </row>
    <row r="3968" spans="1:5">
      <c r="A3968" s="1" t="s">
        <v>12855</v>
      </c>
      <c r="B3968" s="1" t="s">
        <v>12854</v>
      </c>
      <c r="C3968" s="1" t="s">
        <v>19</v>
      </c>
      <c r="D3968" t="s">
        <v>16277</v>
      </c>
      <c r="E3968" t="s">
        <v>16277</v>
      </c>
    </row>
    <row r="3969" spans="1:5">
      <c r="A3969" s="1" t="s">
        <v>3817</v>
      </c>
      <c r="B3969" s="1" t="s">
        <v>3816</v>
      </c>
      <c r="C3969" s="1" t="s">
        <v>13</v>
      </c>
      <c r="D3969" t="s">
        <v>16277</v>
      </c>
      <c r="E3969" t="s">
        <v>16277</v>
      </c>
    </row>
    <row r="3970" spans="1:5">
      <c r="A3970" s="1" t="s">
        <v>3817</v>
      </c>
      <c r="B3970" s="1" t="s">
        <v>3816</v>
      </c>
      <c r="C3970" s="1" t="s">
        <v>13</v>
      </c>
      <c r="D3970" t="s">
        <v>16279</v>
      </c>
      <c r="E3970" t="s">
        <v>20308</v>
      </c>
    </row>
    <row r="3971" spans="1:5">
      <c r="A3971" s="1" t="s">
        <v>3817</v>
      </c>
      <c r="B3971" s="1" t="s">
        <v>3816</v>
      </c>
      <c r="C3971" s="1" t="s">
        <v>19</v>
      </c>
      <c r="D3971" t="s">
        <v>16277</v>
      </c>
      <c r="E3971" t="s">
        <v>16277</v>
      </c>
    </row>
    <row r="3972" spans="1:5">
      <c r="A3972" s="1" t="s">
        <v>3817</v>
      </c>
      <c r="B3972" s="1" t="s">
        <v>3816</v>
      </c>
      <c r="C3972" s="1" t="s">
        <v>19</v>
      </c>
      <c r="D3972" t="s">
        <v>16279</v>
      </c>
      <c r="E3972" t="s">
        <v>20308</v>
      </c>
    </row>
    <row r="3973" spans="1:5">
      <c r="A3973" s="1" t="s">
        <v>10475</v>
      </c>
      <c r="B3973" s="1" t="s">
        <v>10474</v>
      </c>
      <c r="C3973" s="1" t="s">
        <v>13</v>
      </c>
      <c r="D3973" t="s">
        <v>16277</v>
      </c>
      <c r="E3973" t="s">
        <v>16277</v>
      </c>
    </row>
    <row r="3974" spans="1:5">
      <c r="A3974" s="1" t="s">
        <v>10475</v>
      </c>
      <c r="B3974" s="1" t="s">
        <v>10474</v>
      </c>
      <c r="C3974" s="1" t="s">
        <v>19</v>
      </c>
      <c r="D3974" t="s">
        <v>16277</v>
      </c>
      <c r="E3974" t="s">
        <v>16277</v>
      </c>
    </row>
    <row r="3975" spans="1:5">
      <c r="A3975" s="1" t="s">
        <v>3362</v>
      </c>
      <c r="B3975" s="1" t="s">
        <v>3361</v>
      </c>
      <c r="C3975" s="1" t="s">
        <v>13</v>
      </c>
      <c r="D3975" t="s">
        <v>16277</v>
      </c>
      <c r="E3975" t="s">
        <v>16277</v>
      </c>
    </row>
    <row r="3976" spans="1:5">
      <c r="A3976" s="1" t="s">
        <v>3362</v>
      </c>
      <c r="B3976" s="1" t="s">
        <v>3361</v>
      </c>
      <c r="C3976" s="1" t="s">
        <v>19</v>
      </c>
      <c r="D3976" t="s">
        <v>16277</v>
      </c>
      <c r="E3976" t="s">
        <v>16277</v>
      </c>
    </row>
    <row r="3977" spans="1:5">
      <c r="A3977" s="1" t="s">
        <v>4858</v>
      </c>
      <c r="B3977" s="1" t="s">
        <v>4857</v>
      </c>
      <c r="C3977" s="1" t="s">
        <v>13</v>
      </c>
      <c r="D3977" t="s">
        <v>16313</v>
      </c>
      <c r="E3977" t="s">
        <v>20307</v>
      </c>
    </row>
    <row r="3978" spans="1:5">
      <c r="A3978" s="1" t="s">
        <v>4858</v>
      </c>
      <c r="B3978" s="1" t="s">
        <v>4857</v>
      </c>
      <c r="C3978" s="1" t="s">
        <v>19</v>
      </c>
      <c r="D3978" t="s">
        <v>16277</v>
      </c>
      <c r="E3978" t="s">
        <v>16277</v>
      </c>
    </row>
    <row r="3979" spans="1:5">
      <c r="A3979" s="1" t="s">
        <v>11586</v>
      </c>
      <c r="B3979" s="1" t="s">
        <v>11585</v>
      </c>
      <c r="C3979" s="1" t="s">
        <v>13</v>
      </c>
      <c r="D3979" t="s">
        <v>16277</v>
      </c>
      <c r="E3979" t="s">
        <v>16277</v>
      </c>
    </row>
    <row r="3980" spans="1:5">
      <c r="A3980" s="1" t="s">
        <v>11586</v>
      </c>
      <c r="B3980" s="1" t="s">
        <v>11585</v>
      </c>
      <c r="C3980" s="1" t="s">
        <v>19</v>
      </c>
      <c r="D3980" t="s">
        <v>16277</v>
      </c>
      <c r="E3980" t="s">
        <v>16277</v>
      </c>
    </row>
    <row r="3981" spans="1:5">
      <c r="A3981" s="1" t="s">
        <v>2274</v>
      </c>
      <c r="B3981" s="1" t="s">
        <v>2273</v>
      </c>
      <c r="C3981" s="1" t="s">
        <v>13</v>
      </c>
      <c r="D3981" t="s">
        <v>16277</v>
      </c>
      <c r="E3981" t="s">
        <v>16277</v>
      </c>
    </row>
    <row r="3982" spans="1:5">
      <c r="A3982" s="1" t="s">
        <v>2274</v>
      </c>
      <c r="B3982" s="1" t="s">
        <v>2273</v>
      </c>
      <c r="C3982" s="1" t="s">
        <v>13</v>
      </c>
      <c r="D3982" t="s">
        <v>16279</v>
      </c>
      <c r="E3982" t="s">
        <v>20308</v>
      </c>
    </row>
    <row r="3983" spans="1:5">
      <c r="A3983" s="1" t="s">
        <v>2274</v>
      </c>
      <c r="B3983" s="1" t="s">
        <v>2273</v>
      </c>
      <c r="C3983" s="1" t="s">
        <v>19</v>
      </c>
      <c r="D3983" t="s">
        <v>16277</v>
      </c>
      <c r="E3983" t="s">
        <v>16277</v>
      </c>
    </row>
    <row r="3984" spans="1:5">
      <c r="A3984" s="1" t="s">
        <v>2274</v>
      </c>
      <c r="B3984" s="1" t="s">
        <v>2273</v>
      </c>
      <c r="C3984" s="1" t="s">
        <v>19</v>
      </c>
      <c r="D3984" t="s">
        <v>16279</v>
      </c>
      <c r="E3984" t="s">
        <v>20308</v>
      </c>
    </row>
    <row r="3985" spans="1:5">
      <c r="A3985" s="1" t="s">
        <v>12213</v>
      </c>
      <c r="B3985" s="1" t="s">
        <v>12212</v>
      </c>
      <c r="C3985" s="1" t="s">
        <v>13</v>
      </c>
      <c r="D3985" t="s">
        <v>16277</v>
      </c>
      <c r="E3985" t="s">
        <v>16277</v>
      </c>
    </row>
    <row r="3986" spans="1:5">
      <c r="A3986" s="1" t="s">
        <v>12213</v>
      </c>
      <c r="B3986" s="1" t="s">
        <v>12212</v>
      </c>
      <c r="C3986" s="1" t="s">
        <v>19</v>
      </c>
      <c r="D3986" t="s">
        <v>16277</v>
      </c>
      <c r="E3986" t="s">
        <v>16277</v>
      </c>
    </row>
    <row r="3987" spans="1:5">
      <c r="A3987" s="1" t="s">
        <v>8026</v>
      </c>
      <c r="B3987" s="1" t="s">
        <v>8025</v>
      </c>
      <c r="C3987" s="1" t="s">
        <v>13</v>
      </c>
      <c r="D3987" t="s">
        <v>16277</v>
      </c>
      <c r="E3987" t="s">
        <v>16277</v>
      </c>
    </row>
    <row r="3988" spans="1:5">
      <c r="A3988" s="1" t="s">
        <v>8026</v>
      </c>
      <c r="B3988" s="1" t="s">
        <v>8025</v>
      </c>
      <c r="C3988" s="1" t="s">
        <v>19</v>
      </c>
      <c r="D3988" t="s">
        <v>16379</v>
      </c>
      <c r="E3988" t="s">
        <v>20304</v>
      </c>
    </row>
    <row r="3989" spans="1:5">
      <c r="A3989" s="1" t="s">
        <v>3366</v>
      </c>
      <c r="B3989" s="1" t="s">
        <v>3365</v>
      </c>
      <c r="C3989" s="1" t="s">
        <v>13</v>
      </c>
      <c r="D3989" t="s">
        <v>16277</v>
      </c>
      <c r="E3989" t="s">
        <v>16277</v>
      </c>
    </row>
    <row r="3990" spans="1:5">
      <c r="A3990" s="1" t="s">
        <v>3366</v>
      </c>
      <c r="B3990" s="1" t="s">
        <v>3365</v>
      </c>
      <c r="C3990" s="1" t="s">
        <v>19</v>
      </c>
      <c r="D3990" t="s">
        <v>16277</v>
      </c>
      <c r="E3990" t="s">
        <v>16277</v>
      </c>
    </row>
    <row r="3991" spans="1:5">
      <c r="A3991" s="1" t="s">
        <v>4862</v>
      </c>
      <c r="B3991" s="1" t="s">
        <v>4861</v>
      </c>
      <c r="C3991" s="1" t="s">
        <v>13</v>
      </c>
      <c r="D3991" t="s">
        <v>16277</v>
      </c>
      <c r="E3991" t="s">
        <v>16277</v>
      </c>
    </row>
    <row r="3992" spans="1:5">
      <c r="A3992" s="1" t="s">
        <v>4862</v>
      </c>
      <c r="B3992" s="1" t="s">
        <v>4861</v>
      </c>
      <c r="C3992" s="1" t="s">
        <v>19</v>
      </c>
      <c r="D3992" t="s">
        <v>16277</v>
      </c>
      <c r="E3992" t="s">
        <v>16277</v>
      </c>
    </row>
    <row r="3993" spans="1:5">
      <c r="A3993" s="1" t="s">
        <v>2277</v>
      </c>
      <c r="B3993" s="1" t="s">
        <v>2276</v>
      </c>
      <c r="C3993" s="1" t="s">
        <v>13</v>
      </c>
      <c r="D3993" t="s">
        <v>16277</v>
      </c>
      <c r="E3993" t="s">
        <v>16277</v>
      </c>
    </row>
    <row r="3994" spans="1:5">
      <c r="A3994" s="1" t="s">
        <v>2277</v>
      </c>
      <c r="B3994" s="1" t="s">
        <v>2276</v>
      </c>
      <c r="C3994" s="1" t="s">
        <v>13</v>
      </c>
      <c r="D3994" t="s">
        <v>16279</v>
      </c>
      <c r="E3994" t="s">
        <v>20308</v>
      </c>
    </row>
    <row r="3995" spans="1:5">
      <c r="A3995" s="1" t="s">
        <v>2277</v>
      </c>
      <c r="B3995" s="1" t="s">
        <v>2276</v>
      </c>
      <c r="C3995" s="1" t="s">
        <v>19</v>
      </c>
      <c r="D3995" t="s">
        <v>16277</v>
      </c>
      <c r="E3995" t="s">
        <v>16277</v>
      </c>
    </row>
    <row r="3996" spans="1:5">
      <c r="A3996" s="1" t="s">
        <v>2277</v>
      </c>
      <c r="B3996" s="1" t="s">
        <v>2276</v>
      </c>
      <c r="C3996" s="1" t="s">
        <v>19</v>
      </c>
      <c r="D3996" t="s">
        <v>16279</v>
      </c>
      <c r="E3996" t="s">
        <v>20308</v>
      </c>
    </row>
    <row r="3997" spans="1:5">
      <c r="A3997" s="1" t="s">
        <v>2281</v>
      </c>
      <c r="B3997" s="1" t="s">
        <v>2280</v>
      </c>
      <c r="C3997" s="1" t="s">
        <v>13</v>
      </c>
      <c r="D3997" t="s">
        <v>16277</v>
      </c>
      <c r="E3997" t="s">
        <v>16277</v>
      </c>
    </row>
    <row r="3998" spans="1:5">
      <c r="A3998" s="1" t="s">
        <v>2281</v>
      </c>
      <c r="B3998" s="1" t="s">
        <v>2280</v>
      </c>
      <c r="C3998" s="1" t="s">
        <v>19</v>
      </c>
      <c r="D3998" t="s">
        <v>16277</v>
      </c>
      <c r="E3998" t="s">
        <v>16277</v>
      </c>
    </row>
    <row r="3999" spans="1:5">
      <c r="A3999" s="1" t="s">
        <v>975</v>
      </c>
      <c r="B3999" s="1" t="s">
        <v>974</v>
      </c>
      <c r="C3999" s="1" t="s">
        <v>13</v>
      </c>
      <c r="D3999" t="s">
        <v>16277</v>
      </c>
      <c r="E3999" t="s">
        <v>16277</v>
      </c>
    </row>
    <row r="4000" spans="1:5">
      <c r="A4000" s="1" t="s">
        <v>975</v>
      </c>
      <c r="B4000" s="1" t="s">
        <v>974</v>
      </c>
      <c r="C4000" s="1" t="s">
        <v>19</v>
      </c>
      <c r="D4000" t="s">
        <v>16277</v>
      </c>
      <c r="E4000" t="s">
        <v>16277</v>
      </c>
    </row>
    <row r="4001" spans="1:5">
      <c r="A4001" s="1" t="s">
        <v>14628</v>
      </c>
      <c r="B4001" s="1" t="s">
        <v>14627</v>
      </c>
      <c r="C4001" s="1" t="s">
        <v>13</v>
      </c>
      <c r="D4001" t="s">
        <v>16277</v>
      </c>
      <c r="E4001" t="s">
        <v>16277</v>
      </c>
    </row>
    <row r="4002" spans="1:5">
      <c r="A4002" s="1" t="s">
        <v>14628</v>
      </c>
      <c r="B4002" s="1" t="s">
        <v>14627</v>
      </c>
      <c r="C4002" s="1" t="s">
        <v>19</v>
      </c>
      <c r="D4002" t="s">
        <v>16277</v>
      </c>
      <c r="E4002" t="s">
        <v>16277</v>
      </c>
    </row>
    <row r="4003" spans="1:5">
      <c r="A4003" s="1" t="s">
        <v>14905</v>
      </c>
      <c r="B4003" s="1" t="s">
        <v>14904</v>
      </c>
      <c r="C4003" s="1" t="s">
        <v>13</v>
      </c>
      <c r="D4003" t="s">
        <v>16277</v>
      </c>
      <c r="E4003" t="s">
        <v>16277</v>
      </c>
    </row>
    <row r="4004" spans="1:5">
      <c r="A4004" s="1" t="s">
        <v>14905</v>
      </c>
      <c r="B4004" s="1" t="s">
        <v>14904</v>
      </c>
      <c r="C4004" s="1" t="s">
        <v>19</v>
      </c>
      <c r="D4004" t="s">
        <v>16277</v>
      </c>
      <c r="E4004" t="s">
        <v>16277</v>
      </c>
    </row>
    <row r="4005" spans="1:5">
      <c r="A4005" s="1" t="s">
        <v>2285</v>
      </c>
      <c r="B4005" s="1" t="s">
        <v>2284</v>
      </c>
      <c r="C4005" s="1" t="s">
        <v>13</v>
      </c>
      <c r="D4005" t="s">
        <v>16277</v>
      </c>
      <c r="E4005" t="s">
        <v>16277</v>
      </c>
    </row>
    <row r="4006" spans="1:5">
      <c r="A4006" s="1" t="s">
        <v>2285</v>
      </c>
      <c r="B4006" s="1" t="s">
        <v>2284</v>
      </c>
      <c r="C4006" s="1" t="s">
        <v>19</v>
      </c>
      <c r="D4006" t="s">
        <v>16277</v>
      </c>
      <c r="E4006" t="s">
        <v>16277</v>
      </c>
    </row>
    <row r="4007" spans="1:5">
      <c r="A4007" s="1" t="s">
        <v>11295</v>
      </c>
      <c r="B4007" s="1" t="s">
        <v>11294</v>
      </c>
      <c r="C4007" s="1" t="s">
        <v>13</v>
      </c>
      <c r="D4007" t="s">
        <v>16277</v>
      </c>
      <c r="E4007" t="s">
        <v>16277</v>
      </c>
    </row>
    <row r="4008" spans="1:5">
      <c r="A4008" s="1" t="s">
        <v>11295</v>
      </c>
      <c r="B4008" s="1" t="s">
        <v>11294</v>
      </c>
      <c r="C4008" s="1" t="s">
        <v>19</v>
      </c>
      <c r="D4008" t="s">
        <v>16277</v>
      </c>
      <c r="E4008" t="s">
        <v>16277</v>
      </c>
    </row>
    <row r="4009" spans="1:5">
      <c r="A4009" s="1" t="s">
        <v>12288</v>
      </c>
      <c r="B4009" s="1" t="s">
        <v>12289</v>
      </c>
      <c r="C4009" s="1" t="s">
        <v>13</v>
      </c>
      <c r="D4009" t="s">
        <v>16279</v>
      </c>
      <c r="E4009" t="s">
        <v>20308</v>
      </c>
    </row>
    <row r="4010" spans="1:5">
      <c r="A4010" s="1" t="s">
        <v>12288</v>
      </c>
      <c r="B4010" s="1" t="s">
        <v>12289</v>
      </c>
      <c r="C4010" s="1" t="s">
        <v>19</v>
      </c>
      <c r="D4010" t="s">
        <v>16279</v>
      </c>
      <c r="E4010" t="s">
        <v>20308</v>
      </c>
    </row>
    <row r="4011" spans="1:5">
      <c r="A4011" s="1" t="s">
        <v>15826</v>
      </c>
      <c r="B4011" s="1" t="s">
        <v>15827</v>
      </c>
      <c r="C4011" s="1" t="s">
        <v>13</v>
      </c>
      <c r="D4011" t="s">
        <v>16279</v>
      </c>
      <c r="E4011" t="s">
        <v>20308</v>
      </c>
    </row>
    <row r="4012" spans="1:5">
      <c r="A4012" s="1" t="s">
        <v>15826</v>
      </c>
      <c r="B4012" s="1" t="s">
        <v>15827</v>
      </c>
      <c r="C4012" s="1" t="s">
        <v>19</v>
      </c>
      <c r="D4012" t="s">
        <v>16279</v>
      </c>
      <c r="E4012" t="s">
        <v>20308</v>
      </c>
    </row>
    <row r="4013" spans="1:5">
      <c r="A4013" s="1" t="s">
        <v>2289</v>
      </c>
      <c r="B4013" s="1" t="s">
        <v>2288</v>
      </c>
      <c r="C4013" s="1" t="s">
        <v>13</v>
      </c>
      <c r="D4013" t="s">
        <v>16277</v>
      </c>
      <c r="E4013" t="s">
        <v>16277</v>
      </c>
    </row>
    <row r="4014" spans="1:5">
      <c r="A4014" s="1" t="s">
        <v>2289</v>
      </c>
      <c r="B4014" s="1" t="s">
        <v>2288</v>
      </c>
      <c r="C4014" s="1" t="s">
        <v>19</v>
      </c>
      <c r="D4014" t="s">
        <v>16277</v>
      </c>
      <c r="E4014" t="s">
        <v>16277</v>
      </c>
    </row>
    <row r="4015" spans="1:5">
      <c r="A4015" s="1" t="s">
        <v>2296</v>
      </c>
      <c r="B4015" s="1" t="s">
        <v>2295</v>
      </c>
      <c r="C4015" s="1" t="s">
        <v>13</v>
      </c>
      <c r="D4015" t="s">
        <v>16277</v>
      </c>
      <c r="E4015" t="s">
        <v>16277</v>
      </c>
    </row>
    <row r="4016" spans="1:5">
      <c r="A4016" s="1" t="s">
        <v>2296</v>
      </c>
      <c r="B4016" s="1" t="s">
        <v>2295</v>
      </c>
      <c r="C4016" s="1" t="s">
        <v>13</v>
      </c>
      <c r="D4016" t="s">
        <v>16279</v>
      </c>
      <c r="E4016" t="s">
        <v>20308</v>
      </c>
    </row>
    <row r="4017" spans="1:5">
      <c r="A4017" s="1" t="s">
        <v>2296</v>
      </c>
      <c r="B4017" s="1" t="s">
        <v>2295</v>
      </c>
      <c r="C4017" s="1" t="s">
        <v>19</v>
      </c>
      <c r="D4017" t="s">
        <v>16277</v>
      </c>
      <c r="E4017" t="s">
        <v>16277</v>
      </c>
    </row>
    <row r="4018" spans="1:5">
      <c r="A4018" s="1" t="s">
        <v>2296</v>
      </c>
      <c r="B4018" s="1" t="s">
        <v>2295</v>
      </c>
      <c r="C4018" s="1" t="s">
        <v>19</v>
      </c>
      <c r="D4018" t="s">
        <v>16279</v>
      </c>
      <c r="E4018" t="s">
        <v>20308</v>
      </c>
    </row>
    <row r="4019" spans="1:5">
      <c r="A4019" s="1" t="s">
        <v>2300</v>
      </c>
      <c r="B4019" s="1" t="s">
        <v>2299</v>
      </c>
      <c r="C4019" s="1" t="s">
        <v>13</v>
      </c>
      <c r="D4019" t="s">
        <v>16277</v>
      </c>
      <c r="E4019" t="s">
        <v>16277</v>
      </c>
    </row>
    <row r="4020" spans="1:5">
      <c r="A4020" s="1" t="s">
        <v>2300</v>
      </c>
      <c r="B4020" s="1" t="s">
        <v>2299</v>
      </c>
      <c r="C4020" s="1" t="s">
        <v>19</v>
      </c>
      <c r="D4020" t="s">
        <v>16277</v>
      </c>
      <c r="E4020" t="s">
        <v>16277</v>
      </c>
    </row>
    <row r="4021" spans="1:5">
      <c r="A4021" s="1" t="s">
        <v>2303</v>
      </c>
      <c r="B4021" s="1" t="s">
        <v>2302</v>
      </c>
      <c r="C4021" s="1" t="s">
        <v>13</v>
      </c>
      <c r="D4021" t="s">
        <v>16279</v>
      </c>
      <c r="E4021" t="s">
        <v>20308</v>
      </c>
    </row>
    <row r="4022" spans="1:5">
      <c r="A4022" s="1" t="s">
        <v>2303</v>
      </c>
      <c r="B4022" s="1" t="s">
        <v>2302</v>
      </c>
      <c r="C4022" s="1" t="s">
        <v>19</v>
      </c>
      <c r="D4022" t="s">
        <v>16277</v>
      </c>
      <c r="E4022" t="s">
        <v>16277</v>
      </c>
    </row>
    <row r="4023" spans="1:5">
      <c r="A4023" s="1" t="s">
        <v>2303</v>
      </c>
      <c r="B4023" s="1" t="s">
        <v>2302</v>
      </c>
      <c r="C4023" s="1" t="s">
        <v>19</v>
      </c>
      <c r="D4023" t="s">
        <v>16279</v>
      </c>
      <c r="E4023" t="s">
        <v>20308</v>
      </c>
    </row>
    <row r="4024" spans="1:5">
      <c r="A4024" s="1" t="s">
        <v>2307</v>
      </c>
      <c r="B4024" s="1" t="s">
        <v>2306</v>
      </c>
      <c r="C4024" s="1" t="s">
        <v>13</v>
      </c>
      <c r="D4024" t="s">
        <v>16277</v>
      </c>
      <c r="E4024" t="s">
        <v>16277</v>
      </c>
    </row>
    <row r="4025" spans="1:5">
      <c r="A4025" s="1" t="s">
        <v>2307</v>
      </c>
      <c r="B4025" s="1" t="s">
        <v>2306</v>
      </c>
      <c r="C4025" s="1" t="s">
        <v>19</v>
      </c>
      <c r="D4025" t="s">
        <v>16277</v>
      </c>
      <c r="E4025" t="s">
        <v>16277</v>
      </c>
    </row>
    <row r="4026" spans="1:5">
      <c r="A4026" s="1" t="s">
        <v>2310</v>
      </c>
      <c r="B4026" s="1" t="s">
        <v>2309</v>
      </c>
      <c r="C4026" s="1" t="s">
        <v>13</v>
      </c>
      <c r="D4026" t="s">
        <v>16277</v>
      </c>
      <c r="E4026" t="s">
        <v>16277</v>
      </c>
    </row>
    <row r="4027" spans="1:5">
      <c r="A4027" s="1" t="s">
        <v>2310</v>
      </c>
      <c r="B4027" s="1" t="s">
        <v>2309</v>
      </c>
      <c r="C4027" s="1" t="s">
        <v>13</v>
      </c>
      <c r="D4027" t="s">
        <v>16279</v>
      </c>
      <c r="E4027" t="s">
        <v>20308</v>
      </c>
    </row>
    <row r="4028" spans="1:5">
      <c r="A4028" s="1" t="s">
        <v>2310</v>
      </c>
      <c r="B4028" s="1" t="s">
        <v>2309</v>
      </c>
      <c r="C4028" s="1" t="s">
        <v>19</v>
      </c>
      <c r="D4028" t="s">
        <v>16277</v>
      </c>
      <c r="E4028" t="s">
        <v>16277</v>
      </c>
    </row>
    <row r="4029" spans="1:5">
      <c r="A4029" s="1" t="s">
        <v>2310</v>
      </c>
      <c r="B4029" s="1" t="s">
        <v>2309</v>
      </c>
      <c r="C4029" s="1" t="s">
        <v>19</v>
      </c>
      <c r="D4029" t="s">
        <v>16279</v>
      </c>
      <c r="E4029" t="s">
        <v>20308</v>
      </c>
    </row>
    <row r="4030" spans="1:5">
      <c r="A4030" s="1" t="s">
        <v>2314</v>
      </c>
      <c r="B4030" s="1" t="s">
        <v>2313</v>
      </c>
      <c r="C4030" s="1" t="s">
        <v>13</v>
      </c>
      <c r="D4030" t="s">
        <v>16277</v>
      </c>
      <c r="E4030" t="s">
        <v>16277</v>
      </c>
    </row>
    <row r="4031" spans="1:5">
      <c r="A4031" s="1" t="s">
        <v>2314</v>
      </c>
      <c r="B4031" s="1" t="s">
        <v>2313</v>
      </c>
      <c r="C4031" s="1" t="s">
        <v>19</v>
      </c>
      <c r="D4031" t="s">
        <v>16277</v>
      </c>
      <c r="E4031" t="s">
        <v>16277</v>
      </c>
    </row>
    <row r="4032" spans="1:5">
      <c r="A4032" s="1" t="s">
        <v>3956</v>
      </c>
      <c r="B4032" s="1" t="s">
        <v>3955</v>
      </c>
      <c r="C4032" s="1" t="s">
        <v>13</v>
      </c>
      <c r="D4032" t="s">
        <v>16277</v>
      </c>
      <c r="E4032" t="s">
        <v>16277</v>
      </c>
    </row>
    <row r="4033" spans="1:5">
      <c r="A4033" s="1" t="s">
        <v>3956</v>
      </c>
      <c r="B4033" s="1" t="s">
        <v>3955</v>
      </c>
      <c r="C4033" s="1" t="s">
        <v>13</v>
      </c>
      <c r="D4033" t="s">
        <v>16279</v>
      </c>
      <c r="E4033" t="s">
        <v>20308</v>
      </c>
    </row>
    <row r="4034" spans="1:5">
      <c r="A4034" s="1" t="s">
        <v>3956</v>
      </c>
      <c r="B4034" s="1" t="s">
        <v>3955</v>
      </c>
      <c r="C4034" s="1" t="s">
        <v>19</v>
      </c>
      <c r="D4034" t="s">
        <v>16277</v>
      </c>
      <c r="E4034" t="s">
        <v>16277</v>
      </c>
    </row>
    <row r="4035" spans="1:5">
      <c r="A4035" s="1" t="s">
        <v>3956</v>
      </c>
      <c r="B4035" s="1" t="s">
        <v>3955</v>
      </c>
      <c r="C4035" s="1" t="s">
        <v>19</v>
      </c>
      <c r="D4035" t="s">
        <v>16279</v>
      </c>
      <c r="E4035" t="s">
        <v>20308</v>
      </c>
    </row>
    <row r="4036" spans="1:5">
      <c r="A4036" s="1" t="s">
        <v>3959</v>
      </c>
      <c r="B4036" s="1" t="s">
        <v>3958</v>
      </c>
      <c r="C4036" s="1" t="s">
        <v>13</v>
      </c>
      <c r="D4036" t="s">
        <v>16277</v>
      </c>
      <c r="E4036" t="s">
        <v>16277</v>
      </c>
    </row>
    <row r="4037" spans="1:5">
      <c r="A4037" s="1" t="s">
        <v>3959</v>
      </c>
      <c r="B4037" s="1" t="s">
        <v>3958</v>
      </c>
      <c r="C4037" s="1" t="s">
        <v>13</v>
      </c>
      <c r="D4037" t="s">
        <v>16279</v>
      </c>
      <c r="E4037" t="s">
        <v>20308</v>
      </c>
    </row>
    <row r="4038" spans="1:5">
      <c r="A4038" s="1" t="s">
        <v>3959</v>
      </c>
      <c r="B4038" s="1" t="s">
        <v>3958</v>
      </c>
      <c r="C4038" s="1" t="s">
        <v>19</v>
      </c>
      <c r="D4038" t="s">
        <v>16277</v>
      </c>
      <c r="E4038" t="s">
        <v>16277</v>
      </c>
    </row>
    <row r="4039" spans="1:5">
      <c r="A4039" s="1" t="s">
        <v>3959</v>
      </c>
      <c r="B4039" s="1" t="s">
        <v>3958</v>
      </c>
      <c r="C4039" s="1" t="s">
        <v>19</v>
      </c>
      <c r="D4039" t="s">
        <v>16279</v>
      </c>
      <c r="E4039" t="s">
        <v>20308</v>
      </c>
    </row>
    <row r="4040" spans="1:5">
      <c r="A4040" s="1" t="s">
        <v>10056</v>
      </c>
      <c r="B4040" s="1" t="s">
        <v>10055</v>
      </c>
      <c r="C4040" s="1" t="s">
        <v>13</v>
      </c>
      <c r="D4040" t="s">
        <v>16277</v>
      </c>
      <c r="E4040" t="s">
        <v>16277</v>
      </c>
    </row>
    <row r="4041" spans="1:5">
      <c r="A4041" s="1" t="s">
        <v>10056</v>
      </c>
      <c r="B4041" s="1" t="s">
        <v>10055</v>
      </c>
      <c r="C4041" s="1" t="s">
        <v>19</v>
      </c>
      <c r="D4041" t="s">
        <v>16277</v>
      </c>
      <c r="E4041" t="s">
        <v>16277</v>
      </c>
    </row>
    <row r="4042" spans="1:5">
      <c r="A4042" s="1" t="s">
        <v>4866</v>
      </c>
      <c r="B4042" s="1" t="s">
        <v>4865</v>
      </c>
      <c r="C4042" s="1" t="s">
        <v>13</v>
      </c>
      <c r="D4042" t="s">
        <v>16313</v>
      </c>
      <c r="E4042" t="s">
        <v>20307</v>
      </c>
    </row>
    <row r="4043" spans="1:5">
      <c r="A4043" s="1" t="s">
        <v>4866</v>
      </c>
      <c r="B4043" s="1" t="s">
        <v>4865</v>
      </c>
      <c r="C4043" s="1" t="s">
        <v>19</v>
      </c>
      <c r="D4043" t="s">
        <v>16277</v>
      </c>
      <c r="E4043" t="s">
        <v>16277</v>
      </c>
    </row>
    <row r="4044" spans="1:5">
      <c r="A4044" s="1" t="s">
        <v>10479</v>
      </c>
      <c r="B4044" s="1" t="s">
        <v>10478</v>
      </c>
      <c r="C4044" s="1" t="s">
        <v>13</v>
      </c>
      <c r="D4044" t="s">
        <v>16277</v>
      </c>
      <c r="E4044" t="s">
        <v>16277</v>
      </c>
    </row>
    <row r="4045" spans="1:5">
      <c r="A4045" s="1" t="s">
        <v>10479</v>
      </c>
      <c r="B4045" s="1" t="s">
        <v>10478</v>
      </c>
      <c r="C4045" s="1" t="s">
        <v>19</v>
      </c>
      <c r="D4045" t="s">
        <v>16277</v>
      </c>
      <c r="E4045" t="s">
        <v>16277</v>
      </c>
    </row>
    <row r="4046" spans="1:5">
      <c r="A4046" s="1" t="s">
        <v>4870</v>
      </c>
      <c r="B4046" s="1" t="s">
        <v>4869</v>
      </c>
      <c r="C4046" s="1" t="s">
        <v>13</v>
      </c>
      <c r="D4046" t="s">
        <v>16277</v>
      </c>
      <c r="E4046" t="s">
        <v>16277</v>
      </c>
    </row>
    <row r="4047" spans="1:5">
      <c r="A4047" s="1" t="s">
        <v>4870</v>
      </c>
      <c r="B4047" s="1" t="s">
        <v>4869</v>
      </c>
      <c r="C4047" s="1" t="s">
        <v>19</v>
      </c>
      <c r="D4047" t="s">
        <v>16313</v>
      </c>
      <c r="E4047" t="s">
        <v>20307</v>
      </c>
    </row>
    <row r="4048" spans="1:5">
      <c r="A4048" s="1" t="s">
        <v>3963</v>
      </c>
      <c r="B4048" s="1" t="s">
        <v>3962</v>
      </c>
      <c r="C4048" s="1" t="s">
        <v>13</v>
      </c>
      <c r="D4048" t="s">
        <v>16277</v>
      </c>
      <c r="E4048" t="s">
        <v>16277</v>
      </c>
    </row>
    <row r="4049" spans="1:5">
      <c r="A4049" s="1" t="s">
        <v>3963</v>
      </c>
      <c r="B4049" s="1" t="s">
        <v>3962</v>
      </c>
      <c r="C4049" s="1" t="s">
        <v>19</v>
      </c>
      <c r="D4049" t="s">
        <v>16277</v>
      </c>
      <c r="E4049" t="s">
        <v>16277</v>
      </c>
    </row>
    <row r="4050" spans="1:5">
      <c r="A4050" s="1" t="s">
        <v>9508</v>
      </c>
      <c r="B4050" s="1" t="s">
        <v>9507</v>
      </c>
      <c r="C4050" s="1" t="s">
        <v>13</v>
      </c>
      <c r="D4050" t="s">
        <v>16277</v>
      </c>
      <c r="E4050" t="s">
        <v>16277</v>
      </c>
    </row>
    <row r="4051" spans="1:5">
      <c r="A4051" s="1" t="s">
        <v>9508</v>
      </c>
      <c r="B4051" s="1" t="s">
        <v>9507</v>
      </c>
      <c r="C4051" s="1" t="s">
        <v>19</v>
      </c>
      <c r="D4051" t="s">
        <v>16277</v>
      </c>
      <c r="E4051" t="s">
        <v>16277</v>
      </c>
    </row>
    <row r="4052" spans="1:5">
      <c r="A4052" s="1" t="s">
        <v>917</v>
      </c>
      <c r="B4052" s="1" t="s">
        <v>916</v>
      </c>
      <c r="C4052" s="1" t="s">
        <v>13</v>
      </c>
      <c r="D4052" t="s">
        <v>16277</v>
      </c>
      <c r="E4052" t="s">
        <v>16277</v>
      </c>
    </row>
    <row r="4053" spans="1:5">
      <c r="A4053" s="1" t="s">
        <v>917</v>
      </c>
      <c r="B4053" s="1" t="s">
        <v>916</v>
      </c>
      <c r="C4053" s="1" t="s">
        <v>19</v>
      </c>
      <c r="D4053" t="s">
        <v>16277</v>
      </c>
      <c r="E4053" t="s">
        <v>16277</v>
      </c>
    </row>
    <row r="4054" spans="1:5">
      <c r="A4054" s="1" t="s">
        <v>14208</v>
      </c>
      <c r="B4054" s="1" t="s">
        <v>14207</v>
      </c>
      <c r="C4054" s="1" t="s">
        <v>13</v>
      </c>
      <c r="D4054" t="s">
        <v>16277</v>
      </c>
      <c r="E4054" t="s">
        <v>16277</v>
      </c>
    </row>
    <row r="4055" spans="1:5">
      <c r="A4055" s="1" t="s">
        <v>14208</v>
      </c>
      <c r="B4055" s="1" t="s">
        <v>14207</v>
      </c>
      <c r="C4055" s="1" t="s">
        <v>19</v>
      </c>
      <c r="D4055" t="s">
        <v>16277</v>
      </c>
      <c r="E4055" t="s">
        <v>16277</v>
      </c>
    </row>
    <row r="4056" spans="1:5">
      <c r="A4056" s="1" t="s">
        <v>2317</v>
      </c>
      <c r="B4056" s="1" t="s">
        <v>2316</v>
      </c>
      <c r="C4056" s="1" t="s">
        <v>13</v>
      </c>
      <c r="D4056" t="s">
        <v>16277</v>
      </c>
      <c r="E4056" t="s">
        <v>16277</v>
      </c>
    </row>
    <row r="4057" spans="1:5">
      <c r="A4057" s="1" t="s">
        <v>2317</v>
      </c>
      <c r="B4057" s="1" t="s">
        <v>2316</v>
      </c>
      <c r="C4057" s="1" t="s">
        <v>19</v>
      </c>
      <c r="D4057" t="s">
        <v>16277</v>
      </c>
      <c r="E4057" t="s">
        <v>16277</v>
      </c>
    </row>
    <row r="4058" spans="1:5">
      <c r="A4058" s="1" t="s">
        <v>2317</v>
      </c>
      <c r="B4058" s="1" t="s">
        <v>2316</v>
      </c>
      <c r="C4058" s="1" t="s">
        <v>19</v>
      </c>
      <c r="D4058" t="s">
        <v>16279</v>
      </c>
      <c r="E4058" t="s">
        <v>20308</v>
      </c>
    </row>
    <row r="4059" spans="1:5">
      <c r="A4059" s="1" t="s">
        <v>4874</v>
      </c>
      <c r="B4059" s="1" t="s">
        <v>4873</v>
      </c>
      <c r="C4059" s="1" t="s">
        <v>13</v>
      </c>
      <c r="D4059" t="s">
        <v>16277</v>
      </c>
      <c r="E4059" t="s">
        <v>16277</v>
      </c>
    </row>
    <row r="4060" spans="1:5">
      <c r="A4060" s="1" t="s">
        <v>4874</v>
      </c>
      <c r="B4060" s="1" t="s">
        <v>4873</v>
      </c>
      <c r="C4060" s="1" t="s">
        <v>19</v>
      </c>
      <c r="D4060" t="s">
        <v>16277</v>
      </c>
      <c r="E4060" t="s">
        <v>16277</v>
      </c>
    </row>
    <row r="4061" spans="1:5">
      <c r="A4061" s="1" t="s">
        <v>4878</v>
      </c>
      <c r="B4061" s="1" t="s">
        <v>4877</v>
      </c>
      <c r="C4061" s="1" t="s">
        <v>13</v>
      </c>
      <c r="D4061" t="s">
        <v>16277</v>
      </c>
      <c r="E4061" t="s">
        <v>16277</v>
      </c>
    </row>
    <row r="4062" spans="1:5">
      <c r="A4062" s="1" t="s">
        <v>4878</v>
      </c>
      <c r="B4062" s="1" t="s">
        <v>4877</v>
      </c>
      <c r="C4062" s="1" t="s">
        <v>19</v>
      </c>
      <c r="D4062" t="s">
        <v>16277</v>
      </c>
      <c r="E4062" t="s">
        <v>16277</v>
      </c>
    </row>
    <row r="4063" spans="1:5">
      <c r="A4063" s="1" t="s">
        <v>2320</v>
      </c>
      <c r="B4063" s="1" t="s">
        <v>2321</v>
      </c>
      <c r="C4063" s="1" t="s">
        <v>13</v>
      </c>
      <c r="D4063" t="s">
        <v>16277</v>
      </c>
      <c r="E4063" t="s">
        <v>16277</v>
      </c>
    </row>
    <row r="4064" spans="1:5">
      <c r="A4064" s="1" t="s">
        <v>2320</v>
      </c>
      <c r="B4064" s="1" t="s">
        <v>2321</v>
      </c>
      <c r="C4064" s="1" t="s">
        <v>13</v>
      </c>
      <c r="D4064" t="s">
        <v>16279</v>
      </c>
      <c r="E4064" t="s">
        <v>20308</v>
      </c>
    </row>
    <row r="4065" spans="1:5">
      <c r="A4065" s="1" t="s">
        <v>2320</v>
      </c>
      <c r="B4065" s="1" t="s">
        <v>2321</v>
      </c>
      <c r="C4065" s="1" t="s">
        <v>13</v>
      </c>
      <c r="D4065" t="s">
        <v>16279</v>
      </c>
      <c r="E4065" t="s">
        <v>20308</v>
      </c>
    </row>
    <row r="4066" spans="1:5">
      <c r="A4066" s="1" t="s">
        <v>2320</v>
      </c>
      <c r="B4066" s="1" t="s">
        <v>2321</v>
      </c>
      <c r="C4066" s="1" t="s">
        <v>19</v>
      </c>
      <c r="D4066" t="s">
        <v>16277</v>
      </c>
      <c r="E4066" t="s">
        <v>16277</v>
      </c>
    </row>
    <row r="4067" spans="1:5">
      <c r="A4067" s="1" t="s">
        <v>2320</v>
      </c>
      <c r="B4067" s="1" t="s">
        <v>2321</v>
      </c>
      <c r="C4067" s="1" t="s">
        <v>19</v>
      </c>
      <c r="D4067" t="s">
        <v>16279</v>
      </c>
      <c r="E4067" t="s">
        <v>20308</v>
      </c>
    </row>
    <row r="4068" spans="1:5">
      <c r="A4068" s="1" t="s">
        <v>2320</v>
      </c>
      <c r="B4068" s="1" t="s">
        <v>2321</v>
      </c>
      <c r="C4068" s="1" t="s">
        <v>19</v>
      </c>
      <c r="D4068" t="s">
        <v>16279</v>
      </c>
      <c r="E4068" t="s">
        <v>20308</v>
      </c>
    </row>
    <row r="4069" spans="1:5">
      <c r="A4069" s="1" t="s">
        <v>14213</v>
      </c>
      <c r="B4069" s="1" t="s">
        <v>14214</v>
      </c>
      <c r="C4069" s="1" t="s">
        <v>13</v>
      </c>
      <c r="D4069" t="s">
        <v>16277</v>
      </c>
      <c r="E4069" t="s">
        <v>16277</v>
      </c>
    </row>
    <row r="4070" spans="1:5">
      <c r="A4070" s="1" t="s">
        <v>14213</v>
      </c>
      <c r="B4070" s="1" t="s">
        <v>14214</v>
      </c>
      <c r="C4070" s="1" t="s">
        <v>19</v>
      </c>
      <c r="D4070" t="s">
        <v>16277</v>
      </c>
      <c r="E4070" t="s">
        <v>16277</v>
      </c>
    </row>
    <row r="4071" spans="1:5">
      <c r="A4071" s="1" t="s">
        <v>4205</v>
      </c>
      <c r="B4071" s="1" t="s">
        <v>4206</v>
      </c>
      <c r="C4071" s="1" t="s">
        <v>13</v>
      </c>
      <c r="D4071" t="s">
        <v>16277</v>
      </c>
      <c r="E4071" t="s">
        <v>16277</v>
      </c>
    </row>
    <row r="4072" spans="1:5">
      <c r="A4072" s="1" t="s">
        <v>4205</v>
      </c>
      <c r="B4072" s="1" t="s">
        <v>4206</v>
      </c>
      <c r="C4072" s="1" t="s">
        <v>19</v>
      </c>
      <c r="D4072" t="s">
        <v>16277</v>
      </c>
      <c r="E4072" t="s">
        <v>16277</v>
      </c>
    </row>
    <row r="4073" spans="1:5">
      <c r="A4073" s="1" t="s">
        <v>3370</v>
      </c>
      <c r="B4073" s="1" t="s">
        <v>3369</v>
      </c>
      <c r="C4073" s="1" t="s">
        <v>13</v>
      </c>
      <c r="D4073" t="s">
        <v>16277</v>
      </c>
      <c r="E4073" t="s">
        <v>16277</v>
      </c>
    </row>
    <row r="4074" spans="1:5">
      <c r="A4074" s="1" t="s">
        <v>3370</v>
      </c>
      <c r="B4074" s="1" t="s">
        <v>3369</v>
      </c>
      <c r="C4074" s="1" t="s">
        <v>19</v>
      </c>
      <c r="D4074" t="s">
        <v>16277</v>
      </c>
      <c r="E4074" t="s">
        <v>16277</v>
      </c>
    </row>
    <row r="4075" spans="1:5">
      <c r="A4075" s="1" t="s">
        <v>3374</v>
      </c>
      <c r="B4075" s="1" t="s">
        <v>3373</v>
      </c>
      <c r="C4075" s="1" t="s">
        <v>13</v>
      </c>
      <c r="D4075" t="s">
        <v>16277</v>
      </c>
      <c r="E4075" t="s">
        <v>16277</v>
      </c>
    </row>
    <row r="4076" spans="1:5">
      <c r="A4076" s="1" t="s">
        <v>3374</v>
      </c>
      <c r="B4076" s="1" t="s">
        <v>3373</v>
      </c>
      <c r="C4076" s="1" t="s">
        <v>19</v>
      </c>
      <c r="D4076" t="s">
        <v>16313</v>
      </c>
      <c r="E4076" t="s">
        <v>20307</v>
      </c>
    </row>
    <row r="4077" spans="1:5">
      <c r="A4077" s="1" t="s">
        <v>9880</v>
      </c>
      <c r="B4077" s="1" t="s">
        <v>9879</v>
      </c>
      <c r="C4077" s="1" t="s">
        <v>13</v>
      </c>
      <c r="D4077" t="s">
        <v>16277</v>
      </c>
      <c r="E4077" t="s">
        <v>16277</v>
      </c>
    </row>
    <row r="4078" spans="1:5">
      <c r="A4078" s="1" t="s">
        <v>9880</v>
      </c>
      <c r="B4078" s="1" t="s">
        <v>9879</v>
      </c>
      <c r="C4078" s="1" t="s">
        <v>19</v>
      </c>
      <c r="D4078" t="s">
        <v>16277</v>
      </c>
      <c r="E4078" t="s">
        <v>16277</v>
      </c>
    </row>
    <row r="4079" spans="1:5">
      <c r="A4079" s="1" t="s">
        <v>11832</v>
      </c>
      <c r="B4079" s="1" t="s">
        <v>11831</v>
      </c>
      <c r="C4079" s="1" t="s">
        <v>13</v>
      </c>
      <c r="D4079" t="s">
        <v>16277</v>
      </c>
      <c r="E4079" t="s">
        <v>16277</v>
      </c>
    </row>
    <row r="4080" spans="1:5">
      <c r="A4080" s="1" t="s">
        <v>11832</v>
      </c>
      <c r="B4080" s="1" t="s">
        <v>11831</v>
      </c>
      <c r="C4080" s="1" t="s">
        <v>19</v>
      </c>
      <c r="D4080" t="s">
        <v>16277</v>
      </c>
      <c r="E4080" t="s">
        <v>16277</v>
      </c>
    </row>
    <row r="4081" spans="1:5">
      <c r="A4081" s="1" t="s">
        <v>12864</v>
      </c>
      <c r="B4081" s="1" t="s">
        <v>12863</v>
      </c>
      <c r="C4081" s="1" t="s">
        <v>13</v>
      </c>
      <c r="D4081" t="s">
        <v>16277</v>
      </c>
      <c r="E4081" t="s">
        <v>16277</v>
      </c>
    </row>
    <row r="4082" spans="1:5">
      <c r="A4082" s="1" t="s">
        <v>12864</v>
      </c>
      <c r="B4082" s="1" t="s">
        <v>12863</v>
      </c>
      <c r="C4082" s="1" t="s">
        <v>19</v>
      </c>
      <c r="D4082" t="s">
        <v>16277</v>
      </c>
      <c r="E4082" t="s">
        <v>16277</v>
      </c>
    </row>
    <row r="4083" spans="1:5">
      <c r="A4083" s="1" t="s">
        <v>5058</v>
      </c>
      <c r="B4083" s="1" t="s">
        <v>5057</v>
      </c>
      <c r="C4083" s="1" t="s">
        <v>13</v>
      </c>
      <c r="D4083" t="s">
        <v>16277</v>
      </c>
      <c r="E4083" t="s">
        <v>16277</v>
      </c>
    </row>
    <row r="4084" spans="1:5">
      <c r="A4084" s="1" t="s">
        <v>5058</v>
      </c>
      <c r="B4084" s="1" t="s">
        <v>5057</v>
      </c>
      <c r="C4084" s="1" t="s">
        <v>19</v>
      </c>
      <c r="D4084" t="s">
        <v>16277</v>
      </c>
      <c r="E4084" t="s">
        <v>16277</v>
      </c>
    </row>
    <row r="4085" spans="1:5">
      <c r="A4085" s="1" t="s">
        <v>14816</v>
      </c>
      <c r="B4085" s="1" t="s">
        <v>14815</v>
      </c>
      <c r="C4085" s="1" t="s">
        <v>13</v>
      </c>
      <c r="D4085" t="s">
        <v>16277</v>
      </c>
      <c r="E4085" t="s">
        <v>16277</v>
      </c>
    </row>
    <row r="4086" spans="1:5">
      <c r="A4086" s="1" t="s">
        <v>14816</v>
      </c>
      <c r="B4086" s="1" t="s">
        <v>14815</v>
      </c>
      <c r="C4086" s="1" t="s">
        <v>19</v>
      </c>
      <c r="D4086" t="s">
        <v>16277</v>
      </c>
      <c r="E4086" t="s">
        <v>16277</v>
      </c>
    </row>
    <row r="4087" spans="1:5">
      <c r="A4087" s="1" t="s">
        <v>10483</v>
      </c>
      <c r="B4087" s="1" t="s">
        <v>10482</v>
      </c>
      <c r="C4087" s="1" t="s">
        <v>13</v>
      </c>
      <c r="D4087" t="s">
        <v>16277</v>
      </c>
      <c r="E4087" t="s">
        <v>16277</v>
      </c>
    </row>
    <row r="4088" spans="1:5">
      <c r="A4088" s="1" t="s">
        <v>10483</v>
      </c>
      <c r="B4088" s="1" t="s">
        <v>10482</v>
      </c>
      <c r="C4088" s="1" t="s">
        <v>19</v>
      </c>
      <c r="D4088" t="s">
        <v>16277</v>
      </c>
      <c r="E4088" t="s">
        <v>16277</v>
      </c>
    </row>
    <row r="4089" spans="1:5">
      <c r="A4089" s="1" t="s">
        <v>10487</v>
      </c>
      <c r="B4089" s="1" t="s">
        <v>10486</v>
      </c>
      <c r="C4089" s="1" t="s">
        <v>13</v>
      </c>
      <c r="D4089" t="s">
        <v>16277</v>
      </c>
      <c r="E4089" t="s">
        <v>16277</v>
      </c>
    </row>
    <row r="4090" spans="1:5">
      <c r="A4090" s="1" t="s">
        <v>10487</v>
      </c>
      <c r="B4090" s="1" t="s">
        <v>10486</v>
      </c>
      <c r="C4090" s="1" t="s">
        <v>19</v>
      </c>
      <c r="D4090" t="s">
        <v>16277</v>
      </c>
      <c r="E4090" t="s">
        <v>16277</v>
      </c>
    </row>
    <row r="4091" spans="1:5">
      <c r="A4091" s="1" t="s">
        <v>10491</v>
      </c>
      <c r="B4091" s="1" t="s">
        <v>10490</v>
      </c>
      <c r="C4091" s="1" t="s">
        <v>13</v>
      </c>
      <c r="D4091" t="s">
        <v>16277</v>
      </c>
      <c r="E4091" t="s">
        <v>16277</v>
      </c>
    </row>
    <row r="4092" spans="1:5">
      <c r="A4092" s="1" t="s">
        <v>10491</v>
      </c>
      <c r="B4092" s="1" t="s">
        <v>10490</v>
      </c>
      <c r="C4092" s="1" t="s">
        <v>19</v>
      </c>
      <c r="D4092" t="s">
        <v>16277</v>
      </c>
      <c r="E4092" t="s">
        <v>16277</v>
      </c>
    </row>
    <row r="4093" spans="1:5">
      <c r="A4093" s="1" t="s">
        <v>130</v>
      </c>
      <c r="B4093" s="1" t="s">
        <v>129</v>
      </c>
      <c r="C4093" s="1" t="s">
        <v>13</v>
      </c>
      <c r="D4093" t="s">
        <v>16313</v>
      </c>
      <c r="E4093" t="s">
        <v>20307</v>
      </c>
    </row>
    <row r="4094" spans="1:5">
      <c r="A4094" s="1" t="s">
        <v>130</v>
      </c>
      <c r="B4094" s="1" t="s">
        <v>129</v>
      </c>
      <c r="C4094" s="1" t="s">
        <v>19</v>
      </c>
      <c r="D4094" t="s">
        <v>16277</v>
      </c>
      <c r="E4094" t="s">
        <v>16277</v>
      </c>
    </row>
    <row r="4095" spans="1:5">
      <c r="A4095" s="1" t="s">
        <v>3082</v>
      </c>
      <c r="B4095" s="1" t="s">
        <v>3081</v>
      </c>
      <c r="C4095" s="1" t="s">
        <v>13</v>
      </c>
      <c r="D4095" t="s">
        <v>16277</v>
      </c>
      <c r="E4095" t="s">
        <v>16277</v>
      </c>
    </row>
    <row r="4096" spans="1:5">
      <c r="A4096" s="1" t="s">
        <v>3082</v>
      </c>
      <c r="B4096" s="1" t="s">
        <v>3081</v>
      </c>
      <c r="C4096" s="1" t="s">
        <v>19</v>
      </c>
      <c r="D4096" t="s">
        <v>16277</v>
      </c>
      <c r="E4096" t="s">
        <v>16277</v>
      </c>
    </row>
    <row r="4097" spans="1:5">
      <c r="A4097" s="1" t="s">
        <v>11836</v>
      </c>
      <c r="B4097" s="1" t="s">
        <v>11835</v>
      </c>
      <c r="C4097" s="1" t="s">
        <v>13</v>
      </c>
      <c r="D4097" t="s">
        <v>16277</v>
      </c>
      <c r="E4097" t="s">
        <v>16277</v>
      </c>
    </row>
    <row r="4098" spans="1:5">
      <c r="A4098" s="1" t="s">
        <v>11836</v>
      </c>
      <c r="B4098" s="1" t="s">
        <v>11835</v>
      </c>
      <c r="C4098" s="1" t="s">
        <v>19</v>
      </c>
      <c r="D4098" t="s">
        <v>16277</v>
      </c>
      <c r="E4098" t="s">
        <v>16277</v>
      </c>
    </row>
    <row r="4099" spans="1:5">
      <c r="A4099" s="1" t="s">
        <v>1174</v>
      </c>
      <c r="B4099" s="1" t="s">
        <v>1173</v>
      </c>
      <c r="C4099" s="1" t="s">
        <v>13</v>
      </c>
      <c r="D4099" t="s">
        <v>16277</v>
      </c>
      <c r="E4099" t="s">
        <v>16277</v>
      </c>
    </row>
    <row r="4100" spans="1:5">
      <c r="A4100" s="1" t="s">
        <v>1174</v>
      </c>
      <c r="B4100" s="1" t="s">
        <v>1173</v>
      </c>
      <c r="C4100" s="1" t="s">
        <v>19</v>
      </c>
      <c r="D4100" t="s">
        <v>16277</v>
      </c>
      <c r="E4100" t="s">
        <v>16277</v>
      </c>
    </row>
    <row r="4101" spans="1:5">
      <c r="A4101" s="1" t="s">
        <v>10495</v>
      </c>
      <c r="B4101" s="1" t="s">
        <v>10494</v>
      </c>
      <c r="C4101" s="1" t="s">
        <v>13</v>
      </c>
      <c r="D4101" t="s">
        <v>16277</v>
      </c>
      <c r="E4101" t="s">
        <v>16277</v>
      </c>
    </row>
    <row r="4102" spans="1:5">
      <c r="A4102" s="1" t="s">
        <v>10495</v>
      </c>
      <c r="B4102" s="1" t="s">
        <v>10494</v>
      </c>
      <c r="C4102" s="1" t="s">
        <v>19</v>
      </c>
      <c r="D4102" t="s">
        <v>16277</v>
      </c>
      <c r="E4102" t="s">
        <v>16277</v>
      </c>
    </row>
    <row r="4103" spans="1:5">
      <c r="A4103" s="1" t="s">
        <v>1367</v>
      </c>
      <c r="B4103" s="1" t="s">
        <v>1366</v>
      </c>
      <c r="C4103" s="1" t="s">
        <v>13</v>
      </c>
      <c r="D4103" t="s">
        <v>16277</v>
      </c>
      <c r="E4103" t="s">
        <v>16277</v>
      </c>
    </row>
    <row r="4104" spans="1:5">
      <c r="A4104" s="1" t="s">
        <v>1367</v>
      </c>
      <c r="B4104" s="1" t="s">
        <v>1366</v>
      </c>
      <c r="C4104" s="1" t="s">
        <v>19</v>
      </c>
      <c r="D4104" t="s">
        <v>16277</v>
      </c>
      <c r="E4104" t="s">
        <v>16277</v>
      </c>
    </row>
    <row r="4105" spans="1:5">
      <c r="A4105" s="1" t="s">
        <v>3464</v>
      </c>
      <c r="B4105" s="1" t="s">
        <v>3463</v>
      </c>
      <c r="C4105" s="1" t="s">
        <v>13</v>
      </c>
      <c r="D4105" t="s">
        <v>16277</v>
      </c>
      <c r="E4105" t="s">
        <v>16277</v>
      </c>
    </row>
    <row r="4106" spans="1:5">
      <c r="A4106" s="1" t="s">
        <v>3464</v>
      </c>
      <c r="B4106" s="1" t="s">
        <v>3463</v>
      </c>
      <c r="C4106" s="1" t="s">
        <v>19</v>
      </c>
      <c r="D4106" t="s">
        <v>16277</v>
      </c>
      <c r="E4106" t="s">
        <v>16277</v>
      </c>
    </row>
    <row r="4107" spans="1:5">
      <c r="A4107" s="1" t="s">
        <v>9884</v>
      </c>
      <c r="B4107" s="1" t="s">
        <v>9883</v>
      </c>
      <c r="C4107" s="1" t="s">
        <v>13</v>
      </c>
      <c r="D4107" t="s">
        <v>16277</v>
      </c>
      <c r="E4107" t="s">
        <v>16277</v>
      </c>
    </row>
    <row r="4108" spans="1:5">
      <c r="A4108" s="1" t="s">
        <v>9884</v>
      </c>
      <c r="B4108" s="1" t="s">
        <v>9883</v>
      </c>
      <c r="C4108" s="1" t="s">
        <v>19</v>
      </c>
      <c r="D4108" t="s">
        <v>16277</v>
      </c>
      <c r="E4108" t="s">
        <v>16277</v>
      </c>
    </row>
    <row r="4109" spans="1:5">
      <c r="A4109" s="1" t="s">
        <v>3968</v>
      </c>
      <c r="B4109" s="1" t="s">
        <v>3967</v>
      </c>
      <c r="C4109" s="1" t="s">
        <v>13</v>
      </c>
      <c r="D4109" t="s">
        <v>16277</v>
      </c>
      <c r="E4109" t="s">
        <v>16277</v>
      </c>
    </row>
    <row r="4110" spans="1:5">
      <c r="A4110" s="1" t="s">
        <v>3968</v>
      </c>
      <c r="B4110" s="1" t="s">
        <v>3967</v>
      </c>
      <c r="C4110" s="1" t="s">
        <v>19</v>
      </c>
      <c r="D4110" t="s">
        <v>16313</v>
      </c>
      <c r="E4110" t="s">
        <v>20307</v>
      </c>
    </row>
    <row r="4111" spans="1:5">
      <c r="A4111" s="1" t="s">
        <v>3378</v>
      </c>
      <c r="B4111" s="1" t="s">
        <v>3377</v>
      </c>
      <c r="C4111" s="1" t="s">
        <v>13</v>
      </c>
      <c r="D4111" t="s">
        <v>16277</v>
      </c>
      <c r="E4111" t="s">
        <v>16277</v>
      </c>
    </row>
    <row r="4112" spans="1:5">
      <c r="A4112" s="1" t="s">
        <v>3378</v>
      </c>
      <c r="B4112" s="1" t="s">
        <v>3377</v>
      </c>
      <c r="C4112" s="1" t="s">
        <v>19</v>
      </c>
      <c r="D4112" t="s">
        <v>16277</v>
      </c>
      <c r="E4112" t="s">
        <v>16277</v>
      </c>
    </row>
    <row r="4113" spans="1:5">
      <c r="A4113" s="1" t="s">
        <v>9888</v>
      </c>
      <c r="B4113" s="1" t="s">
        <v>9887</v>
      </c>
      <c r="C4113" s="1" t="s">
        <v>13</v>
      </c>
      <c r="D4113" t="s">
        <v>16277</v>
      </c>
      <c r="E4113" t="s">
        <v>16277</v>
      </c>
    </row>
    <row r="4114" spans="1:5">
      <c r="A4114" s="1" t="s">
        <v>9888</v>
      </c>
      <c r="B4114" s="1" t="s">
        <v>9887</v>
      </c>
      <c r="C4114" s="1" t="s">
        <v>19</v>
      </c>
      <c r="D4114" t="s">
        <v>16277</v>
      </c>
      <c r="E4114" t="s">
        <v>16277</v>
      </c>
    </row>
    <row r="4115" spans="1:5">
      <c r="A4115" s="1" t="s">
        <v>1724</v>
      </c>
      <c r="B4115" s="1" t="s">
        <v>1725</v>
      </c>
      <c r="C4115" s="1" t="s">
        <v>13</v>
      </c>
      <c r="D4115" t="s">
        <v>16277</v>
      </c>
      <c r="E4115" t="s">
        <v>16277</v>
      </c>
    </row>
    <row r="4116" spans="1:5">
      <c r="A4116" s="1" t="s">
        <v>1724</v>
      </c>
      <c r="B4116" s="1" t="s">
        <v>1725</v>
      </c>
      <c r="C4116" s="1" t="s">
        <v>19</v>
      </c>
      <c r="D4116" t="s">
        <v>16277</v>
      </c>
      <c r="E4116" t="s">
        <v>16277</v>
      </c>
    </row>
    <row r="4117" spans="1:5">
      <c r="A4117" s="1" t="s">
        <v>3382</v>
      </c>
      <c r="B4117" s="1" t="s">
        <v>3381</v>
      </c>
      <c r="C4117" s="1" t="s">
        <v>13</v>
      </c>
      <c r="D4117" t="s">
        <v>16277</v>
      </c>
      <c r="E4117" t="s">
        <v>16277</v>
      </c>
    </row>
    <row r="4118" spans="1:5">
      <c r="A4118" s="1" t="s">
        <v>3382</v>
      </c>
      <c r="B4118" s="1" t="s">
        <v>3381</v>
      </c>
      <c r="C4118" s="1" t="s">
        <v>19</v>
      </c>
      <c r="D4118" t="s">
        <v>16277</v>
      </c>
      <c r="E4118" t="s">
        <v>16277</v>
      </c>
    </row>
    <row r="4119" spans="1:5">
      <c r="A4119" s="1" t="s">
        <v>1729</v>
      </c>
      <c r="B4119" s="1" t="s">
        <v>1728</v>
      </c>
      <c r="C4119" s="1" t="s">
        <v>13</v>
      </c>
      <c r="D4119" t="s">
        <v>16277</v>
      </c>
      <c r="E4119" t="s">
        <v>16277</v>
      </c>
    </row>
    <row r="4120" spans="1:5">
      <c r="A4120" s="1" t="s">
        <v>1729</v>
      </c>
      <c r="B4120" s="1" t="s">
        <v>1728</v>
      </c>
      <c r="C4120" s="1" t="s">
        <v>19</v>
      </c>
      <c r="D4120" t="s">
        <v>16277</v>
      </c>
      <c r="E4120" t="s">
        <v>16277</v>
      </c>
    </row>
    <row r="4121" spans="1:5">
      <c r="A4121" s="1" t="s">
        <v>4882</v>
      </c>
      <c r="B4121" s="1" t="s">
        <v>4881</v>
      </c>
      <c r="C4121" s="1" t="s">
        <v>13</v>
      </c>
      <c r="D4121" t="s">
        <v>16277</v>
      </c>
      <c r="E4121" t="s">
        <v>16277</v>
      </c>
    </row>
    <row r="4122" spans="1:5">
      <c r="A4122" s="1" t="s">
        <v>4882</v>
      </c>
      <c r="B4122" s="1" t="s">
        <v>4881</v>
      </c>
      <c r="C4122" s="1" t="s">
        <v>19</v>
      </c>
      <c r="D4122" t="s">
        <v>16277</v>
      </c>
      <c r="E4122" t="s">
        <v>16277</v>
      </c>
    </row>
    <row r="4123" spans="1:5">
      <c r="A4123" s="1" t="s">
        <v>10773</v>
      </c>
      <c r="B4123" s="1" t="s">
        <v>10772</v>
      </c>
      <c r="C4123" s="1" t="s">
        <v>13</v>
      </c>
      <c r="D4123" t="s">
        <v>16277</v>
      </c>
      <c r="E4123" t="s">
        <v>16277</v>
      </c>
    </row>
    <row r="4124" spans="1:5">
      <c r="A4124" s="1" t="s">
        <v>10773</v>
      </c>
      <c r="B4124" s="1" t="s">
        <v>10772</v>
      </c>
      <c r="C4124" s="1" t="s">
        <v>19</v>
      </c>
      <c r="D4124" t="s">
        <v>16277</v>
      </c>
      <c r="E4124" t="s">
        <v>16277</v>
      </c>
    </row>
    <row r="4125" spans="1:5">
      <c r="A4125" s="1" t="s">
        <v>9512</v>
      </c>
      <c r="B4125" s="1" t="s">
        <v>9511</v>
      </c>
      <c r="C4125" s="1" t="s">
        <v>13</v>
      </c>
      <c r="D4125" t="s">
        <v>16277</v>
      </c>
      <c r="E4125" t="s">
        <v>16277</v>
      </c>
    </row>
    <row r="4126" spans="1:5">
      <c r="A4126" s="1" t="s">
        <v>9512</v>
      </c>
      <c r="B4126" s="1" t="s">
        <v>9511</v>
      </c>
      <c r="C4126" s="1" t="s">
        <v>19</v>
      </c>
      <c r="D4126" t="s">
        <v>16277</v>
      </c>
      <c r="E4126" t="s">
        <v>16277</v>
      </c>
    </row>
    <row r="4127" spans="1:5">
      <c r="A4127" s="1" t="s">
        <v>10777</v>
      </c>
      <c r="B4127" s="1" t="s">
        <v>10776</v>
      </c>
      <c r="C4127" s="1" t="s">
        <v>13</v>
      </c>
      <c r="D4127" t="s">
        <v>16277</v>
      </c>
      <c r="E4127" t="s">
        <v>16277</v>
      </c>
    </row>
    <row r="4128" spans="1:5">
      <c r="A4128" s="1" t="s">
        <v>10777</v>
      </c>
      <c r="B4128" s="1" t="s">
        <v>10776</v>
      </c>
      <c r="C4128" s="1" t="s">
        <v>19</v>
      </c>
      <c r="D4128" t="s">
        <v>16277</v>
      </c>
      <c r="E4128" t="s">
        <v>16277</v>
      </c>
    </row>
    <row r="4129" spans="1:5">
      <c r="A4129" s="1" t="s">
        <v>14909</v>
      </c>
      <c r="B4129" s="1" t="s">
        <v>14908</v>
      </c>
      <c r="C4129" s="1" t="s">
        <v>13</v>
      </c>
      <c r="D4129" t="s">
        <v>16277</v>
      </c>
      <c r="E4129" t="s">
        <v>16277</v>
      </c>
    </row>
    <row r="4130" spans="1:5">
      <c r="A4130" s="1" t="s">
        <v>14909</v>
      </c>
      <c r="B4130" s="1" t="s">
        <v>14908</v>
      </c>
      <c r="C4130" s="1" t="s">
        <v>19</v>
      </c>
      <c r="D4130" t="s">
        <v>16277</v>
      </c>
      <c r="E4130" t="s">
        <v>16277</v>
      </c>
    </row>
    <row r="4131" spans="1:5">
      <c r="A4131" s="1" t="s">
        <v>14220</v>
      </c>
      <c r="B4131" s="1" t="s">
        <v>14219</v>
      </c>
      <c r="C4131" s="1" t="s">
        <v>13</v>
      </c>
      <c r="D4131" t="s">
        <v>16277</v>
      </c>
      <c r="E4131" t="s">
        <v>16277</v>
      </c>
    </row>
    <row r="4132" spans="1:5">
      <c r="A4132" s="1" t="s">
        <v>14220</v>
      </c>
      <c r="B4132" s="1" t="s">
        <v>14219</v>
      </c>
      <c r="C4132" s="1" t="s">
        <v>19</v>
      </c>
      <c r="D4132" t="s">
        <v>16277</v>
      </c>
      <c r="E4132" t="s">
        <v>16277</v>
      </c>
    </row>
    <row r="4133" spans="1:5">
      <c r="A4133" s="1" t="s">
        <v>4886</v>
      </c>
      <c r="B4133" s="1" t="s">
        <v>4885</v>
      </c>
      <c r="C4133" s="1" t="s">
        <v>13</v>
      </c>
      <c r="D4133" t="s">
        <v>16277</v>
      </c>
      <c r="E4133" t="s">
        <v>16277</v>
      </c>
    </row>
    <row r="4134" spans="1:5">
      <c r="A4134" s="1" t="s">
        <v>4886</v>
      </c>
      <c r="B4134" s="1" t="s">
        <v>4885</v>
      </c>
      <c r="C4134" s="1" t="s">
        <v>19</v>
      </c>
      <c r="D4134" t="s">
        <v>16277</v>
      </c>
      <c r="E4134" t="s">
        <v>16277</v>
      </c>
    </row>
    <row r="4135" spans="1:5">
      <c r="A4135" s="1" t="s">
        <v>3972</v>
      </c>
      <c r="B4135" s="1" t="s">
        <v>3971</v>
      </c>
      <c r="C4135" s="1" t="s">
        <v>13</v>
      </c>
      <c r="D4135" t="s">
        <v>16277</v>
      </c>
      <c r="E4135" t="s">
        <v>16277</v>
      </c>
    </row>
    <row r="4136" spans="1:5">
      <c r="A4136" s="1" t="s">
        <v>3972</v>
      </c>
      <c r="B4136" s="1" t="s">
        <v>3971</v>
      </c>
      <c r="C4136" s="1" t="s">
        <v>19</v>
      </c>
      <c r="D4136" t="s">
        <v>16277</v>
      </c>
      <c r="E4136" t="s">
        <v>16277</v>
      </c>
    </row>
    <row r="4137" spans="1:5">
      <c r="A4137" s="1" t="s">
        <v>14771</v>
      </c>
      <c r="B4137" s="1" t="s">
        <v>14770</v>
      </c>
      <c r="C4137" s="1" t="s">
        <v>13</v>
      </c>
      <c r="D4137" t="s">
        <v>16277</v>
      </c>
      <c r="E4137" t="s">
        <v>16277</v>
      </c>
    </row>
    <row r="4138" spans="1:5">
      <c r="A4138" s="1" t="s">
        <v>14771</v>
      </c>
      <c r="B4138" s="1" t="s">
        <v>14770</v>
      </c>
      <c r="C4138" s="1" t="s">
        <v>19</v>
      </c>
      <c r="D4138" t="s">
        <v>16277</v>
      </c>
      <c r="E4138" t="s">
        <v>16277</v>
      </c>
    </row>
    <row r="4139" spans="1:5">
      <c r="A4139" s="1" t="s">
        <v>8364</v>
      </c>
      <c r="B4139" s="1" t="s">
        <v>8363</v>
      </c>
      <c r="C4139" s="1" t="s">
        <v>13</v>
      </c>
      <c r="D4139" t="s">
        <v>16277</v>
      </c>
      <c r="E4139" t="s">
        <v>16277</v>
      </c>
    </row>
    <row r="4140" spans="1:5">
      <c r="A4140" s="1" t="s">
        <v>8364</v>
      </c>
      <c r="B4140" s="1" t="s">
        <v>8363</v>
      </c>
      <c r="C4140" s="1" t="s">
        <v>19</v>
      </c>
      <c r="D4140" t="s">
        <v>16277</v>
      </c>
      <c r="E4140" t="s">
        <v>16277</v>
      </c>
    </row>
    <row r="4141" spans="1:5">
      <c r="A4141" s="1" t="s">
        <v>5062</v>
      </c>
      <c r="B4141" s="1" t="s">
        <v>5061</v>
      </c>
      <c r="C4141" s="1" t="s">
        <v>13</v>
      </c>
      <c r="D4141" t="s">
        <v>16277</v>
      </c>
      <c r="E4141" t="s">
        <v>16277</v>
      </c>
    </row>
    <row r="4142" spans="1:5">
      <c r="A4142" s="1" t="s">
        <v>5062</v>
      </c>
      <c r="B4142" s="1" t="s">
        <v>5061</v>
      </c>
      <c r="C4142" s="1" t="s">
        <v>19</v>
      </c>
      <c r="D4142" t="s">
        <v>16277</v>
      </c>
      <c r="E4142" t="s">
        <v>16277</v>
      </c>
    </row>
    <row r="4143" spans="1:5">
      <c r="A4143" s="1" t="s">
        <v>3976</v>
      </c>
      <c r="B4143" s="1" t="s">
        <v>3975</v>
      </c>
      <c r="C4143" s="1" t="s">
        <v>13</v>
      </c>
      <c r="D4143" t="s">
        <v>16277</v>
      </c>
      <c r="E4143" t="s">
        <v>16277</v>
      </c>
    </row>
    <row r="4144" spans="1:5">
      <c r="A4144" s="1" t="s">
        <v>3976</v>
      </c>
      <c r="B4144" s="1" t="s">
        <v>3975</v>
      </c>
      <c r="C4144" s="1" t="s">
        <v>19</v>
      </c>
      <c r="D4144" t="s">
        <v>16277</v>
      </c>
      <c r="E4144" t="s">
        <v>16277</v>
      </c>
    </row>
    <row r="4145" spans="1:5">
      <c r="A4145" s="1" t="s">
        <v>4890</v>
      </c>
      <c r="B4145" s="1" t="s">
        <v>4889</v>
      </c>
      <c r="C4145" s="1" t="s">
        <v>13</v>
      </c>
      <c r="D4145" t="s">
        <v>16277</v>
      </c>
      <c r="E4145" t="s">
        <v>16277</v>
      </c>
    </row>
    <row r="4146" spans="1:5">
      <c r="A4146" s="1" t="s">
        <v>4890</v>
      </c>
      <c r="B4146" s="1" t="s">
        <v>4889</v>
      </c>
      <c r="C4146" s="1" t="s">
        <v>19</v>
      </c>
      <c r="D4146" t="s">
        <v>16277</v>
      </c>
      <c r="E4146" t="s">
        <v>16277</v>
      </c>
    </row>
    <row r="4147" spans="1:5">
      <c r="A4147" s="1" t="s">
        <v>4894</v>
      </c>
      <c r="B4147" s="1" t="s">
        <v>4893</v>
      </c>
      <c r="C4147" s="1" t="s">
        <v>13</v>
      </c>
      <c r="D4147" t="s">
        <v>16313</v>
      </c>
      <c r="E4147" t="s">
        <v>20307</v>
      </c>
    </row>
    <row r="4148" spans="1:5">
      <c r="A4148" s="1" t="s">
        <v>4894</v>
      </c>
      <c r="B4148" s="1" t="s">
        <v>4893</v>
      </c>
      <c r="C4148" s="1" t="s">
        <v>19</v>
      </c>
      <c r="D4148" t="s">
        <v>16277</v>
      </c>
      <c r="E4148" t="s">
        <v>16277</v>
      </c>
    </row>
    <row r="4149" spans="1:5">
      <c r="A4149" s="1" t="s">
        <v>4898</v>
      </c>
      <c r="B4149" s="1" t="s">
        <v>4897</v>
      </c>
      <c r="C4149" s="1" t="s">
        <v>13</v>
      </c>
      <c r="D4149" t="s">
        <v>16277</v>
      </c>
      <c r="E4149" t="s">
        <v>16277</v>
      </c>
    </row>
    <row r="4150" spans="1:5">
      <c r="A4150" s="1" t="s">
        <v>4898</v>
      </c>
      <c r="B4150" s="1" t="s">
        <v>4897</v>
      </c>
      <c r="C4150" s="1" t="s">
        <v>19</v>
      </c>
      <c r="D4150" t="s">
        <v>16277</v>
      </c>
      <c r="E4150" t="s">
        <v>16277</v>
      </c>
    </row>
    <row r="4151" spans="1:5">
      <c r="A4151" s="1" t="s">
        <v>1733</v>
      </c>
      <c r="B4151" s="1" t="s">
        <v>1732</v>
      </c>
      <c r="C4151" s="1" t="s">
        <v>13</v>
      </c>
      <c r="D4151" t="s">
        <v>16277</v>
      </c>
      <c r="E4151" t="s">
        <v>16277</v>
      </c>
    </row>
    <row r="4152" spans="1:5">
      <c r="A4152" s="1" t="s">
        <v>1733</v>
      </c>
      <c r="B4152" s="1" t="s">
        <v>1732</v>
      </c>
      <c r="C4152" s="1" t="s">
        <v>19</v>
      </c>
      <c r="D4152" t="s">
        <v>16379</v>
      </c>
      <c r="E4152" t="s">
        <v>20304</v>
      </c>
    </row>
    <row r="4153" spans="1:5">
      <c r="A4153" s="1" t="s">
        <v>12869</v>
      </c>
      <c r="B4153" s="1" t="s">
        <v>12868</v>
      </c>
      <c r="C4153" s="1" t="s">
        <v>13</v>
      </c>
      <c r="D4153" t="s">
        <v>16277</v>
      </c>
      <c r="E4153" t="s">
        <v>16277</v>
      </c>
    </row>
    <row r="4154" spans="1:5">
      <c r="A4154" s="1" t="s">
        <v>12869</v>
      </c>
      <c r="B4154" s="1" t="s">
        <v>12868</v>
      </c>
      <c r="C4154" s="1" t="s">
        <v>19</v>
      </c>
      <c r="D4154" t="s">
        <v>16277</v>
      </c>
      <c r="E4154" t="s">
        <v>16277</v>
      </c>
    </row>
    <row r="4155" spans="1:5">
      <c r="A4155" s="1" t="s">
        <v>9892</v>
      </c>
      <c r="B4155" s="1" t="s">
        <v>9891</v>
      </c>
      <c r="C4155" s="1" t="s">
        <v>13</v>
      </c>
      <c r="D4155" t="s">
        <v>16277</v>
      </c>
      <c r="E4155" t="s">
        <v>16277</v>
      </c>
    </row>
    <row r="4156" spans="1:5">
      <c r="A4156" s="1" t="s">
        <v>9892</v>
      </c>
      <c r="B4156" s="1" t="s">
        <v>9891</v>
      </c>
      <c r="C4156" s="1" t="s">
        <v>19</v>
      </c>
      <c r="D4156" t="s">
        <v>16277</v>
      </c>
      <c r="E4156" t="s">
        <v>16277</v>
      </c>
    </row>
    <row r="4157" spans="1:5">
      <c r="A4157" s="1" t="s">
        <v>3980</v>
      </c>
      <c r="B4157" s="1" t="s">
        <v>3979</v>
      </c>
      <c r="C4157" s="1" t="s">
        <v>13</v>
      </c>
      <c r="D4157" t="s">
        <v>16277</v>
      </c>
      <c r="E4157" t="s">
        <v>16277</v>
      </c>
    </row>
    <row r="4158" spans="1:5">
      <c r="A4158" s="1" t="s">
        <v>3980</v>
      </c>
      <c r="B4158" s="1" t="s">
        <v>3979</v>
      </c>
      <c r="C4158" s="1" t="s">
        <v>19</v>
      </c>
      <c r="D4158" t="s">
        <v>16277</v>
      </c>
      <c r="E4158" t="s">
        <v>16277</v>
      </c>
    </row>
    <row r="4159" spans="1:5">
      <c r="A4159" s="1" t="s">
        <v>10734</v>
      </c>
      <c r="B4159" s="1" t="s">
        <v>10733</v>
      </c>
      <c r="C4159" s="1" t="s">
        <v>13</v>
      </c>
      <c r="D4159" t="s">
        <v>16531</v>
      </c>
      <c r="E4159" t="s">
        <v>20306</v>
      </c>
    </row>
    <row r="4160" spans="1:5">
      <c r="A4160" s="1" t="s">
        <v>10734</v>
      </c>
      <c r="B4160" s="1" t="s">
        <v>10733</v>
      </c>
      <c r="C4160" s="1" t="s">
        <v>19</v>
      </c>
      <c r="D4160" t="s">
        <v>16531</v>
      </c>
      <c r="E4160" t="s">
        <v>20306</v>
      </c>
    </row>
    <row r="4161" spans="1:5">
      <c r="A4161" s="1" t="s">
        <v>3086</v>
      </c>
      <c r="B4161" s="1" t="s">
        <v>3085</v>
      </c>
      <c r="C4161" s="1" t="s">
        <v>13</v>
      </c>
      <c r="D4161" t="s">
        <v>16277</v>
      </c>
      <c r="E4161" t="s">
        <v>16277</v>
      </c>
    </row>
    <row r="4162" spans="1:5">
      <c r="A4162" s="1" t="s">
        <v>3086</v>
      </c>
      <c r="B4162" s="1" t="s">
        <v>3085</v>
      </c>
      <c r="C4162" s="1" t="s">
        <v>19</v>
      </c>
      <c r="D4162" t="s">
        <v>16277</v>
      </c>
      <c r="E4162" t="s">
        <v>16277</v>
      </c>
    </row>
    <row r="4163" spans="1:5">
      <c r="A4163" s="1" t="s">
        <v>3090</v>
      </c>
      <c r="B4163" s="1" t="s">
        <v>3089</v>
      </c>
      <c r="C4163" s="1" t="s">
        <v>13</v>
      </c>
      <c r="D4163" t="s">
        <v>16277</v>
      </c>
      <c r="E4163" t="s">
        <v>16277</v>
      </c>
    </row>
    <row r="4164" spans="1:5">
      <c r="A4164" s="1" t="s">
        <v>3090</v>
      </c>
      <c r="B4164" s="1" t="s">
        <v>3089</v>
      </c>
      <c r="C4164" s="1" t="s">
        <v>19</v>
      </c>
      <c r="D4164" t="s">
        <v>16277</v>
      </c>
      <c r="E4164" t="s">
        <v>16277</v>
      </c>
    </row>
    <row r="4165" spans="1:5">
      <c r="A4165" s="1" t="s">
        <v>14223</v>
      </c>
      <c r="B4165" s="1" t="s">
        <v>14222</v>
      </c>
      <c r="C4165" s="1" t="s">
        <v>13</v>
      </c>
      <c r="D4165" t="s">
        <v>16279</v>
      </c>
      <c r="E4165" t="s">
        <v>20308</v>
      </c>
    </row>
    <row r="4166" spans="1:5">
      <c r="A4166" s="1" t="s">
        <v>14223</v>
      </c>
      <c r="B4166" s="1" t="s">
        <v>14222</v>
      </c>
      <c r="C4166" s="1" t="s">
        <v>19</v>
      </c>
      <c r="D4166" t="s">
        <v>16277</v>
      </c>
      <c r="E4166" t="s">
        <v>16277</v>
      </c>
    </row>
    <row r="4167" spans="1:5">
      <c r="A4167" s="1" t="s">
        <v>14223</v>
      </c>
      <c r="B4167" s="1" t="s">
        <v>14222</v>
      </c>
      <c r="C4167" s="1" t="s">
        <v>19</v>
      </c>
      <c r="D4167" t="s">
        <v>16279</v>
      </c>
      <c r="E4167" t="s">
        <v>20308</v>
      </c>
    </row>
    <row r="4168" spans="1:5">
      <c r="A4168" s="1" t="s">
        <v>744</v>
      </c>
      <c r="B4168" s="1" t="s">
        <v>743</v>
      </c>
      <c r="C4168" s="1" t="s">
        <v>13</v>
      </c>
      <c r="D4168" t="s">
        <v>16277</v>
      </c>
      <c r="E4168" t="s">
        <v>16277</v>
      </c>
    </row>
    <row r="4169" spans="1:5">
      <c r="A4169" s="1" t="s">
        <v>744</v>
      </c>
      <c r="B4169" s="1" t="s">
        <v>743</v>
      </c>
      <c r="C4169" s="1" t="s">
        <v>19</v>
      </c>
      <c r="D4169" t="s">
        <v>16277</v>
      </c>
      <c r="E4169" t="s">
        <v>16277</v>
      </c>
    </row>
    <row r="4170" spans="1:5">
      <c r="A4170" s="1" t="s">
        <v>9516</v>
      </c>
      <c r="B4170" s="1" t="s">
        <v>9515</v>
      </c>
      <c r="C4170" s="1" t="s">
        <v>13</v>
      </c>
      <c r="D4170" t="s">
        <v>16277</v>
      </c>
      <c r="E4170" t="s">
        <v>16277</v>
      </c>
    </row>
    <row r="4171" spans="1:5">
      <c r="A4171" s="1" t="s">
        <v>9516</v>
      </c>
      <c r="B4171" s="1" t="s">
        <v>9515</v>
      </c>
      <c r="C4171" s="1" t="s">
        <v>19</v>
      </c>
      <c r="D4171" t="s">
        <v>16277</v>
      </c>
      <c r="E4171" t="s">
        <v>16277</v>
      </c>
    </row>
    <row r="4172" spans="1:5">
      <c r="A4172" s="1" t="s">
        <v>8591</v>
      </c>
      <c r="B4172" s="1" t="s">
        <v>8592</v>
      </c>
      <c r="C4172" s="1" t="s">
        <v>13</v>
      </c>
      <c r="D4172" t="s">
        <v>16277</v>
      </c>
      <c r="E4172" t="s">
        <v>16277</v>
      </c>
    </row>
    <row r="4173" spans="1:5">
      <c r="A4173" s="1" t="s">
        <v>8591</v>
      </c>
      <c r="B4173" s="1" t="s">
        <v>8592</v>
      </c>
      <c r="C4173" s="1" t="s">
        <v>19</v>
      </c>
      <c r="D4173" t="s">
        <v>16277</v>
      </c>
      <c r="E4173" t="s">
        <v>16277</v>
      </c>
    </row>
    <row r="4174" spans="1:5">
      <c r="A4174" s="1" t="s">
        <v>9520</v>
      </c>
      <c r="B4174" s="1" t="s">
        <v>9519</v>
      </c>
      <c r="C4174" s="1" t="s">
        <v>13</v>
      </c>
      <c r="D4174" t="s">
        <v>16277</v>
      </c>
      <c r="E4174" t="s">
        <v>16277</v>
      </c>
    </row>
    <row r="4175" spans="1:5">
      <c r="A4175" s="1" t="s">
        <v>9520</v>
      </c>
      <c r="B4175" s="1" t="s">
        <v>9519</v>
      </c>
      <c r="C4175" s="1" t="s">
        <v>19</v>
      </c>
      <c r="D4175" t="s">
        <v>16277</v>
      </c>
      <c r="E4175" t="s">
        <v>16277</v>
      </c>
    </row>
    <row r="4176" spans="1:5">
      <c r="A4176" s="1" t="s">
        <v>9524</v>
      </c>
      <c r="B4176" s="1" t="s">
        <v>9523</v>
      </c>
      <c r="C4176" s="1" t="s">
        <v>13</v>
      </c>
      <c r="D4176" t="s">
        <v>16277</v>
      </c>
      <c r="E4176" t="s">
        <v>16277</v>
      </c>
    </row>
    <row r="4177" spans="1:5">
      <c r="A4177" s="1" t="s">
        <v>9524</v>
      </c>
      <c r="B4177" s="1" t="s">
        <v>9523</v>
      </c>
      <c r="C4177" s="1" t="s">
        <v>19</v>
      </c>
      <c r="D4177" t="s">
        <v>16277</v>
      </c>
      <c r="E4177" t="s">
        <v>16277</v>
      </c>
    </row>
    <row r="4178" spans="1:5">
      <c r="A4178" s="1" t="s">
        <v>8030</v>
      </c>
      <c r="B4178" s="1" t="s">
        <v>8029</v>
      </c>
      <c r="C4178" s="1" t="s">
        <v>13</v>
      </c>
      <c r="D4178" t="s">
        <v>16277</v>
      </c>
      <c r="E4178" t="s">
        <v>16277</v>
      </c>
    </row>
    <row r="4179" spans="1:5">
      <c r="A4179" s="1" t="s">
        <v>8030</v>
      </c>
      <c r="B4179" s="1" t="s">
        <v>8029</v>
      </c>
      <c r="C4179" s="1" t="s">
        <v>19</v>
      </c>
      <c r="D4179" t="s">
        <v>16277</v>
      </c>
      <c r="E4179" t="s">
        <v>16277</v>
      </c>
    </row>
    <row r="4180" spans="1:5">
      <c r="A4180" s="1" t="s">
        <v>8034</v>
      </c>
      <c r="B4180" s="1" t="s">
        <v>8033</v>
      </c>
      <c r="C4180" s="1" t="s">
        <v>13</v>
      </c>
      <c r="D4180" t="s">
        <v>16277</v>
      </c>
      <c r="E4180" t="s">
        <v>16277</v>
      </c>
    </row>
    <row r="4181" spans="1:5">
      <c r="A4181" s="1" t="s">
        <v>8034</v>
      </c>
      <c r="B4181" s="1" t="s">
        <v>8033</v>
      </c>
      <c r="C4181" s="1" t="s">
        <v>19</v>
      </c>
      <c r="D4181" t="s">
        <v>16277</v>
      </c>
      <c r="E4181" t="s">
        <v>16277</v>
      </c>
    </row>
    <row r="4182" spans="1:5">
      <c r="A4182" s="1" t="s">
        <v>8038</v>
      </c>
      <c r="B4182" s="1" t="s">
        <v>8037</v>
      </c>
      <c r="C4182" s="1" t="s">
        <v>13</v>
      </c>
      <c r="D4182" t="s">
        <v>16277</v>
      </c>
      <c r="E4182" t="s">
        <v>16277</v>
      </c>
    </row>
    <row r="4183" spans="1:5">
      <c r="A4183" s="1" t="s">
        <v>8038</v>
      </c>
      <c r="B4183" s="1" t="s">
        <v>8037</v>
      </c>
      <c r="C4183" s="1" t="s">
        <v>19</v>
      </c>
      <c r="D4183" t="s">
        <v>16277</v>
      </c>
      <c r="E4183" t="s">
        <v>16277</v>
      </c>
    </row>
    <row r="4184" spans="1:5">
      <c r="A4184" s="1" t="s">
        <v>12873</v>
      </c>
      <c r="B4184" s="1" t="s">
        <v>12872</v>
      </c>
      <c r="C4184" s="1" t="s">
        <v>13</v>
      </c>
      <c r="D4184" t="s">
        <v>16277</v>
      </c>
      <c r="E4184" t="s">
        <v>16277</v>
      </c>
    </row>
    <row r="4185" spans="1:5">
      <c r="A4185" s="1" t="s">
        <v>12873</v>
      </c>
      <c r="B4185" s="1" t="s">
        <v>12872</v>
      </c>
      <c r="C4185" s="1" t="s">
        <v>19</v>
      </c>
      <c r="D4185" t="s">
        <v>16277</v>
      </c>
      <c r="E4185" t="s">
        <v>16277</v>
      </c>
    </row>
    <row r="4186" spans="1:5">
      <c r="A4186" s="1" t="s">
        <v>9528</v>
      </c>
      <c r="B4186" s="1" t="s">
        <v>9527</v>
      </c>
      <c r="C4186" s="1" t="s">
        <v>13</v>
      </c>
      <c r="D4186" t="s">
        <v>16277</v>
      </c>
      <c r="E4186" t="s">
        <v>16277</v>
      </c>
    </row>
    <row r="4187" spans="1:5">
      <c r="A4187" s="1" t="s">
        <v>9528</v>
      </c>
      <c r="B4187" s="1" t="s">
        <v>9527</v>
      </c>
      <c r="C4187" s="1" t="s">
        <v>19</v>
      </c>
      <c r="D4187" t="s">
        <v>16277</v>
      </c>
      <c r="E4187" t="s">
        <v>16277</v>
      </c>
    </row>
    <row r="4188" spans="1:5">
      <c r="A4188" s="1" t="s">
        <v>12877</v>
      </c>
      <c r="B4188" s="1" t="s">
        <v>12876</v>
      </c>
      <c r="C4188" s="1" t="s">
        <v>13</v>
      </c>
      <c r="D4188" t="s">
        <v>16277</v>
      </c>
      <c r="E4188" t="s">
        <v>16277</v>
      </c>
    </row>
    <row r="4189" spans="1:5">
      <c r="A4189" s="1" t="s">
        <v>12877</v>
      </c>
      <c r="B4189" s="1" t="s">
        <v>12876</v>
      </c>
      <c r="C4189" s="1" t="s">
        <v>19</v>
      </c>
      <c r="D4189" t="s">
        <v>16277</v>
      </c>
      <c r="E4189" t="s">
        <v>16277</v>
      </c>
    </row>
    <row r="4190" spans="1:5">
      <c r="A4190" s="1" t="s">
        <v>9532</v>
      </c>
      <c r="B4190" s="1" t="s">
        <v>9531</v>
      </c>
      <c r="C4190" s="1" t="s">
        <v>13</v>
      </c>
      <c r="D4190" t="s">
        <v>16277</v>
      </c>
      <c r="E4190" t="s">
        <v>16277</v>
      </c>
    </row>
    <row r="4191" spans="1:5">
      <c r="A4191" s="1" t="s">
        <v>9532</v>
      </c>
      <c r="B4191" s="1" t="s">
        <v>9531</v>
      </c>
      <c r="C4191" s="1" t="s">
        <v>19</v>
      </c>
      <c r="D4191" t="s">
        <v>16277</v>
      </c>
      <c r="E4191" t="s">
        <v>16277</v>
      </c>
    </row>
    <row r="4192" spans="1:5">
      <c r="A4192" s="1" t="s">
        <v>9536</v>
      </c>
      <c r="B4192" s="1" t="s">
        <v>9535</v>
      </c>
      <c r="C4192" s="1" t="s">
        <v>13</v>
      </c>
      <c r="D4192" t="s">
        <v>16277</v>
      </c>
      <c r="E4192" t="s">
        <v>16277</v>
      </c>
    </row>
    <row r="4193" spans="1:5">
      <c r="A4193" s="1" t="s">
        <v>9536</v>
      </c>
      <c r="B4193" s="1" t="s">
        <v>9535</v>
      </c>
      <c r="C4193" s="1" t="s">
        <v>19</v>
      </c>
      <c r="D4193" t="s">
        <v>16277</v>
      </c>
      <c r="E4193" t="s">
        <v>16277</v>
      </c>
    </row>
    <row r="4194" spans="1:5">
      <c r="A4194" s="1" t="s">
        <v>9540</v>
      </c>
      <c r="B4194" s="1" t="s">
        <v>9539</v>
      </c>
      <c r="C4194" s="1" t="s">
        <v>13</v>
      </c>
      <c r="D4194" t="s">
        <v>16277</v>
      </c>
      <c r="E4194" t="s">
        <v>16277</v>
      </c>
    </row>
    <row r="4195" spans="1:5">
      <c r="A4195" s="1" t="s">
        <v>9540</v>
      </c>
      <c r="B4195" s="1" t="s">
        <v>9539</v>
      </c>
      <c r="C4195" s="1" t="s">
        <v>19</v>
      </c>
      <c r="D4195" t="s">
        <v>16277</v>
      </c>
      <c r="E4195" t="s">
        <v>16277</v>
      </c>
    </row>
    <row r="4196" spans="1:5">
      <c r="A4196" s="1" t="s">
        <v>15324</v>
      </c>
      <c r="B4196" s="1" t="s">
        <v>15323</v>
      </c>
      <c r="C4196" s="1" t="s">
        <v>13</v>
      </c>
      <c r="D4196" t="s">
        <v>16277</v>
      </c>
      <c r="E4196" t="s">
        <v>16277</v>
      </c>
    </row>
    <row r="4197" spans="1:5">
      <c r="A4197" s="1" t="s">
        <v>15324</v>
      </c>
      <c r="B4197" s="1" t="s">
        <v>15323</v>
      </c>
      <c r="C4197" s="1" t="s">
        <v>19</v>
      </c>
      <c r="D4197" t="s">
        <v>16277</v>
      </c>
      <c r="E4197" t="s">
        <v>16277</v>
      </c>
    </row>
    <row r="4198" spans="1:5">
      <c r="A4198" s="1" t="s">
        <v>9544</v>
      </c>
      <c r="B4198" s="1" t="s">
        <v>9543</v>
      </c>
      <c r="C4198" s="1" t="s">
        <v>13</v>
      </c>
      <c r="D4198" t="s">
        <v>16277</v>
      </c>
      <c r="E4198" t="s">
        <v>16277</v>
      </c>
    </row>
    <row r="4199" spans="1:5">
      <c r="A4199" s="1" t="s">
        <v>9544</v>
      </c>
      <c r="B4199" s="1" t="s">
        <v>9543</v>
      </c>
      <c r="C4199" s="1" t="s">
        <v>19</v>
      </c>
      <c r="D4199" t="s">
        <v>16277</v>
      </c>
      <c r="E4199" t="s">
        <v>16277</v>
      </c>
    </row>
    <row r="4200" spans="1:5">
      <c r="A4200" s="1" t="s">
        <v>11840</v>
      </c>
      <c r="B4200" s="1" t="s">
        <v>11839</v>
      </c>
      <c r="C4200" s="1" t="s">
        <v>13</v>
      </c>
      <c r="D4200" t="s">
        <v>16277</v>
      </c>
      <c r="E4200" t="s">
        <v>16277</v>
      </c>
    </row>
    <row r="4201" spans="1:5">
      <c r="A4201" s="1" t="s">
        <v>11840</v>
      </c>
      <c r="B4201" s="1" t="s">
        <v>11839</v>
      </c>
      <c r="C4201" s="1" t="s">
        <v>19</v>
      </c>
      <c r="D4201" t="s">
        <v>16277</v>
      </c>
      <c r="E4201" t="s">
        <v>16277</v>
      </c>
    </row>
    <row r="4202" spans="1:5">
      <c r="A4202" s="1" t="s">
        <v>484</v>
      </c>
      <c r="B4202" s="1" t="s">
        <v>483</v>
      </c>
      <c r="C4202" s="1" t="s">
        <v>13</v>
      </c>
      <c r="D4202" t="s">
        <v>16379</v>
      </c>
      <c r="E4202" t="s">
        <v>20304</v>
      </c>
    </row>
    <row r="4203" spans="1:5">
      <c r="A4203" s="1" t="s">
        <v>484</v>
      </c>
      <c r="B4203" s="1" t="s">
        <v>483</v>
      </c>
      <c r="C4203" s="1" t="s">
        <v>19</v>
      </c>
      <c r="D4203" t="s">
        <v>16379</v>
      </c>
      <c r="E4203" t="s">
        <v>20304</v>
      </c>
    </row>
    <row r="4204" spans="1:5">
      <c r="A4204" s="1" t="s">
        <v>10781</v>
      </c>
      <c r="B4204" s="1" t="s">
        <v>10780</v>
      </c>
      <c r="C4204" s="1" t="s">
        <v>13</v>
      </c>
      <c r="D4204" t="s">
        <v>16277</v>
      </c>
      <c r="E4204" t="s">
        <v>16277</v>
      </c>
    </row>
    <row r="4205" spans="1:5">
      <c r="A4205" s="1" t="s">
        <v>10781</v>
      </c>
      <c r="B4205" s="1" t="s">
        <v>10780</v>
      </c>
      <c r="C4205" s="1" t="s">
        <v>19</v>
      </c>
      <c r="D4205" t="s">
        <v>16277</v>
      </c>
      <c r="E4205" t="s">
        <v>16277</v>
      </c>
    </row>
    <row r="4206" spans="1:5">
      <c r="A4206" s="1" t="s">
        <v>7366</v>
      </c>
      <c r="B4206" s="1" t="s">
        <v>7365</v>
      </c>
      <c r="C4206" s="1" t="s">
        <v>13</v>
      </c>
      <c r="D4206" t="s">
        <v>16277</v>
      </c>
      <c r="E4206" t="s">
        <v>16277</v>
      </c>
    </row>
    <row r="4207" spans="1:5">
      <c r="A4207" s="1" t="s">
        <v>7366</v>
      </c>
      <c r="B4207" s="1" t="s">
        <v>7365</v>
      </c>
      <c r="C4207" s="1" t="s">
        <v>19</v>
      </c>
      <c r="D4207" t="s">
        <v>16277</v>
      </c>
      <c r="E4207" t="s">
        <v>16277</v>
      </c>
    </row>
    <row r="4208" spans="1:5">
      <c r="A4208" s="1" t="s">
        <v>26</v>
      </c>
      <c r="B4208" s="1" t="s">
        <v>25</v>
      </c>
      <c r="C4208" s="1" t="s">
        <v>13</v>
      </c>
      <c r="D4208" t="s">
        <v>16277</v>
      </c>
      <c r="E4208" t="s">
        <v>16277</v>
      </c>
    </row>
    <row r="4209" spans="1:5">
      <c r="A4209" s="1" t="s">
        <v>26</v>
      </c>
      <c r="B4209" s="1" t="s">
        <v>25</v>
      </c>
      <c r="C4209" s="1" t="s">
        <v>19</v>
      </c>
      <c r="D4209" t="s">
        <v>16313</v>
      </c>
      <c r="E4209" t="s">
        <v>20307</v>
      </c>
    </row>
    <row r="4210" spans="1:5">
      <c r="A4210" s="1" t="s">
        <v>12881</v>
      </c>
      <c r="B4210" s="1" t="s">
        <v>12882</v>
      </c>
      <c r="C4210" s="1" t="s">
        <v>13</v>
      </c>
      <c r="D4210" t="s">
        <v>16277</v>
      </c>
      <c r="E4210" t="s">
        <v>16277</v>
      </c>
    </row>
    <row r="4211" spans="1:5">
      <c r="A4211" s="1" t="s">
        <v>12881</v>
      </c>
      <c r="B4211" s="1" t="s">
        <v>12882</v>
      </c>
      <c r="C4211" s="1" t="s">
        <v>19</v>
      </c>
      <c r="D4211" t="s">
        <v>16277</v>
      </c>
      <c r="E4211" t="s">
        <v>16277</v>
      </c>
    </row>
    <row r="4212" spans="1:5">
      <c r="A4212" s="1" t="s">
        <v>1254</v>
      </c>
      <c r="B4212" s="1" t="s">
        <v>1253</v>
      </c>
      <c r="C4212" s="1" t="s">
        <v>13</v>
      </c>
      <c r="D4212" t="s">
        <v>16277</v>
      </c>
      <c r="E4212" t="s">
        <v>16277</v>
      </c>
    </row>
    <row r="4213" spans="1:5">
      <c r="A4213" s="1" t="s">
        <v>1254</v>
      </c>
      <c r="B4213" s="1" t="s">
        <v>1253</v>
      </c>
      <c r="C4213" s="1" t="s">
        <v>19</v>
      </c>
      <c r="D4213" t="s">
        <v>16277</v>
      </c>
      <c r="E4213" t="s">
        <v>16277</v>
      </c>
    </row>
    <row r="4214" spans="1:5">
      <c r="A4214" s="1" t="s">
        <v>4902</v>
      </c>
      <c r="B4214" s="1" t="s">
        <v>4903</v>
      </c>
      <c r="C4214" s="1" t="s">
        <v>13</v>
      </c>
      <c r="D4214" t="s">
        <v>16313</v>
      </c>
      <c r="E4214" t="s">
        <v>20307</v>
      </c>
    </row>
    <row r="4215" spans="1:5">
      <c r="A4215" s="1" t="s">
        <v>4902</v>
      </c>
      <c r="B4215" s="1" t="s">
        <v>4903</v>
      </c>
      <c r="C4215" s="1" t="s">
        <v>19</v>
      </c>
      <c r="D4215" t="s">
        <v>16277</v>
      </c>
      <c r="E4215" t="s">
        <v>16277</v>
      </c>
    </row>
    <row r="4216" spans="1:5">
      <c r="A4216" s="1" t="s">
        <v>748</v>
      </c>
      <c r="B4216" s="1" t="s">
        <v>747</v>
      </c>
      <c r="C4216" s="1" t="s">
        <v>13</v>
      </c>
      <c r="D4216" t="s">
        <v>16277</v>
      </c>
      <c r="E4216" t="s">
        <v>16277</v>
      </c>
    </row>
    <row r="4217" spans="1:5">
      <c r="A4217" s="1" t="s">
        <v>748</v>
      </c>
      <c r="B4217" s="1" t="s">
        <v>747</v>
      </c>
      <c r="C4217" s="1" t="s">
        <v>19</v>
      </c>
      <c r="D4217" t="s">
        <v>16277</v>
      </c>
      <c r="E4217" t="s">
        <v>16277</v>
      </c>
    </row>
    <row r="4218" spans="1:5">
      <c r="A4218" s="1" t="s">
        <v>306</v>
      </c>
      <c r="B4218" s="1" t="s">
        <v>307</v>
      </c>
      <c r="C4218" s="1" t="s">
        <v>13</v>
      </c>
      <c r="D4218" t="s">
        <v>16279</v>
      </c>
      <c r="E4218" t="s">
        <v>20308</v>
      </c>
    </row>
    <row r="4219" spans="1:5">
      <c r="A4219" s="1" t="s">
        <v>306</v>
      </c>
      <c r="B4219" s="1" t="s">
        <v>307</v>
      </c>
      <c r="C4219" s="1" t="s">
        <v>19</v>
      </c>
      <c r="D4219" t="s">
        <v>16279</v>
      </c>
      <c r="E4219" t="s">
        <v>20308</v>
      </c>
    </row>
    <row r="4220" spans="1:5">
      <c r="A4220" s="1" t="s">
        <v>752</v>
      </c>
      <c r="B4220" s="1" t="s">
        <v>751</v>
      </c>
      <c r="C4220" s="1" t="s">
        <v>13</v>
      </c>
      <c r="D4220" t="s">
        <v>16277</v>
      </c>
      <c r="E4220" t="s">
        <v>16277</v>
      </c>
    </row>
    <row r="4221" spans="1:5">
      <c r="A4221" s="1" t="s">
        <v>752</v>
      </c>
      <c r="B4221" s="1" t="s">
        <v>751</v>
      </c>
      <c r="C4221" s="1" t="s">
        <v>19</v>
      </c>
      <c r="D4221" t="s">
        <v>16277</v>
      </c>
      <c r="E4221" t="s">
        <v>16277</v>
      </c>
    </row>
    <row r="4222" spans="1:5">
      <c r="A4222" s="1" t="s">
        <v>756</v>
      </c>
      <c r="B4222" s="1" t="s">
        <v>755</v>
      </c>
      <c r="C4222" s="1" t="s">
        <v>13</v>
      </c>
      <c r="D4222" t="s">
        <v>16313</v>
      </c>
      <c r="E4222" t="s">
        <v>20307</v>
      </c>
    </row>
    <row r="4223" spans="1:5">
      <c r="A4223" s="1" t="s">
        <v>756</v>
      </c>
      <c r="B4223" s="1" t="s">
        <v>755</v>
      </c>
      <c r="C4223" s="1" t="s">
        <v>19</v>
      </c>
      <c r="D4223" t="s">
        <v>16277</v>
      </c>
      <c r="E4223" t="s">
        <v>16277</v>
      </c>
    </row>
    <row r="4224" spans="1:5">
      <c r="A4224" s="1" t="s">
        <v>9548</v>
      </c>
      <c r="B4224" s="1" t="s">
        <v>9547</v>
      </c>
      <c r="C4224" s="1" t="s">
        <v>13</v>
      </c>
      <c r="D4224" t="s">
        <v>16277</v>
      </c>
      <c r="E4224" t="s">
        <v>16277</v>
      </c>
    </row>
    <row r="4225" spans="1:5">
      <c r="A4225" s="1" t="s">
        <v>9548</v>
      </c>
      <c r="B4225" s="1" t="s">
        <v>9547</v>
      </c>
      <c r="C4225" s="1" t="s">
        <v>19</v>
      </c>
      <c r="D4225" t="s">
        <v>16277</v>
      </c>
      <c r="E4225" t="s">
        <v>16277</v>
      </c>
    </row>
    <row r="4226" spans="1:5">
      <c r="A4226" s="1" t="s">
        <v>9552</v>
      </c>
      <c r="B4226" s="1" t="s">
        <v>9551</v>
      </c>
      <c r="C4226" s="1" t="s">
        <v>13</v>
      </c>
      <c r="D4226" t="s">
        <v>16277</v>
      </c>
      <c r="E4226" t="s">
        <v>16277</v>
      </c>
    </row>
    <row r="4227" spans="1:5">
      <c r="A4227" s="1" t="s">
        <v>9552</v>
      </c>
      <c r="B4227" s="1" t="s">
        <v>9551</v>
      </c>
      <c r="C4227" s="1" t="s">
        <v>19</v>
      </c>
      <c r="D4227" t="s">
        <v>16277</v>
      </c>
      <c r="E4227" t="s">
        <v>16277</v>
      </c>
    </row>
    <row r="4228" spans="1:5">
      <c r="A4228" s="1" t="s">
        <v>10785</v>
      </c>
      <c r="B4228" s="1" t="s">
        <v>10784</v>
      </c>
      <c r="C4228" s="1" t="s">
        <v>13</v>
      </c>
      <c r="D4228" t="s">
        <v>16277</v>
      </c>
      <c r="E4228" t="s">
        <v>16277</v>
      </c>
    </row>
    <row r="4229" spans="1:5">
      <c r="A4229" s="1" t="s">
        <v>10785</v>
      </c>
      <c r="B4229" s="1" t="s">
        <v>10784</v>
      </c>
      <c r="C4229" s="1" t="s">
        <v>19</v>
      </c>
      <c r="D4229" t="s">
        <v>16277</v>
      </c>
      <c r="E4229" t="s">
        <v>16277</v>
      </c>
    </row>
    <row r="4230" spans="1:5">
      <c r="A4230" s="1" t="s">
        <v>9094</v>
      </c>
      <c r="B4230" s="1" t="s">
        <v>9093</v>
      </c>
      <c r="C4230" s="1" t="s">
        <v>13</v>
      </c>
      <c r="D4230" t="s">
        <v>16277</v>
      </c>
      <c r="E4230" t="s">
        <v>16277</v>
      </c>
    </row>
    <row r="4231" spans="1:5">
      <c r="A4231" s="1" t="s">
        <v>9094</v>
      </c>
      <c r="B4231" s="1" t="s">
        <v>9093</v>
      </c>
      <c r="C4231" s="1" t="s">
        <v>19</v>
      </c>
      <c r="D4231" t="s">
        <v>16277</v>
      </c>
      <c r="E4231" t="s">
        <v>16277</v>
      </c>
    </row>
    <row r="4232" spans="1:5">
      <c r="A4232" s="1" t="s">
        <v>1737</v>
      </c>
      <c r="B4232" s="1" t="s">
        <v>1736</v>
      </c>
      <c r="C4232" s="1" t="s">
        <v>13</v>
      </c>
      <c r="D4232" t="s">
        <v>16277</v>
      </c>
      <c r="E4232" t="s">
        <v>16277</v>
      </c>
    </row>
    <row r="4233" spans="1:5">
      <c r="A4233" s="1" t="s">
        <v>1737</v>
      </c>
      <c r="B4233" s="1" t="s">
        <v>1736</v>
      </c>
      <c r="C4233" s="1" t="s">
        <v>19</v>
      </c>
      <c r="D4233" t="s">
        <v>16277</v>
      </c>
      <c r="E4233" t="s">
        <v>16277</v>
      </c>
    </row>
    <row r="4234" spans="1:5">
      <c r="A4234" s="1" t="s">
        <v>1741</v>
      </c>
      <c r="B4234" s="1" t="s">
        <v>1740</v>
      </c>
      <c r="C4234" s="1" t="s">
        <v>13</v>
      </c>
      <c r="D4234" t="s">
        <v>16277</v>
      </c>
      <c r="E4234" t="s">
        <v>16277</v>
      </c>
    </row>
    <row r="4235" spans="1:5">
      <c r="A4235" s="1" t="s">
        <v>1741</v>
      </c>
      <c r="B4235" s="1" t="s">
        <v>1740</v>
      </c>
      <c r="C4235" s="1" t="s">
        <v>19</v>
      </c>
      <c r="D4235" t="s">
        <v>16277</v>
      </c>
      <c r="E4235" t="s">
        <v>16277</v>
      </c>
    </row>
    <row r="4236" spans="1:5">
      <c r="A4236" s="1" t="s">
        <v>1745</v>
      </c>
      <c r="B4236" s="1" t="s">
        <v>1746</v>
      </c>
      <c r="C4236" s="1" t="s">
        <v>13</v>
      </c>
      <c r="D4236" t="s">
        <v>16279</v>
      </c>
      <c r="E4236" t="s">
        <v>20308</v>
      </c>
    </row>
    <row r="4237" spans="1:5">
      <c r="A4237" s="1" t="s">
        <v>1745</v>
      </c>
      <c r="B4237" s="1" t="s">
        <v>1746</v>
      </c>
      <c r="C4237" s="1" t="s">
        <v>19</v>
      </c>
      <c r="D4237" t="s">
        <v>16279</v>
      </c>
      <c r="E4237" t="s">
        <v>20308</v>
      </c>
    </row>
    <row r="4238" spans="1:5">
      <c r="A4238" s="1" t="s">
        <v>1754</v>
      </c>
      <c r="B4238" s="1" t="s">
        <v>1753</v>
      </c>
      <c r="C4238" s="1" t="s">
        <v>13</v>
      </c>
      <c r="D4238" t="s">
        <v>16277</v>
      </c>
      <c r="E4238" t="s">
        <v>16277</v>
      </c>
    </row>
    <row r="4239" spans="1:5">
      <c r="A4239" s="1" t="s">
        <v>1754</v>
      </c>
      <c r="B4239" s="1" t="s">
        <v>1753</v>
      </c>
      <c r="C4239" s="1" t="s">
        <v>19</v>
      </c>
      <c r="D4239" t="s">
        <v>16277</v>
      </c>
      <c r="E4239" t="s">
        <v>16277</v>
      </c>
    </row>
    <row r="4240" spans="1:5">
      <c r="A4240" s="1" t="s">
        <v>1758</v>
      </c>
      <c r="B4240" s="1" t="s">
        <v>1757</v>
      </c>
      <c r="C4240" s="1" t="s">
        <v>13</v>
      </c>
      <c r="D4240" t="s">
        <v>16277</v>
      </c>
      <c r="E4240" t="s">
        <v>16277</v>
      </c>
    </row>
    <row r="4241" spans="1:5">
      <c r="A4241" s="1" t="s">
        <v>1758</v>
      </c>
      <c r="B4241" s="1" t="s">
        <v>1757</v>
      </c>
      <c r="C4241" s="1" t="s">
        <v>19</v>
      </c>
      <c r="D4241" t="s">
        <v>16277</v>
      </c>
      <c r="E4241" t="s">
        <v>16277</v>
      </c>
    </row>
    <row r="4242" spans="1:5">
      <c r="A4242" s="1" t="s">
        <v>16063</v>
      </c>
      <c r="B4242" s="1" t="s">
        <v>16062</v>
      </c>
      <c r="C4242" s="1" t="s">
        <v>13</v>
      </c>
      <c r="D4242" t="s">
        <v>16277</v>
      </c>
      <c r="E4242" t="s">
        <v>16277</v>
      </c>
    </row>
    <row r="4243" spans="1:5">
      <c r="A4243" s="1" t="s">
        <v>16063</v>
      </c>
      <c r="B4243" s="1" t="s">
        <v>16062</v>
      </c>
      <c r="C4243" s="1" t="s">
        <v>19</v>
      </c>
      <c r="D4243" t="s">
        <v>16313</v>
      </c>
      <c r="E4243" t="s">
        <v>20307</v>
      </c>
    </row>
    <row r="4244" spans="1:5">
      <c r="A4244" s="1" t="s">
        <v>3987</v>
      </c>
      <c r="B4244" s="1" t="s">
        <v>3986</v>
      </c>
      <c r="C4244" s="1" t="s">
        <v>13</v>
      </c>
      <c r="D4244" t="s">
        <v>16277</v>
      </c>
      <c r="E4244" t="s">
        <v>16277</v>
      </c>
    </row>
    <row r="4245" spans="1:5">
      <c r="A4245" s="1" t="s">
        <v>3987</v>
      </c>
      <c r="B4245" s="1" t="s">
        <v>3986</v>
      </c>
      <c r="C4245" s="1" t="s">
        <v>19</v>
      </c>
      <c r="D4245" t="s">
        <v>16277</v>
      </c>
      <c r="E4245" t="s">
        <v>16277</v>
      </c>
    </row>
    <row r="4246" spans="1:5">
      <c r="A4246" s="1" t="s">
        <v>3603</v>
      </c>
      <c r="B4246" s="1" t="s">
        <v>3602</v>
      </c>
      <c r="C4246" s="1" t="s">
        <v>13</v>
      </c>
      <c r="D4246" t="s">
        <v>16277</v>
      </c>
      <c r="E4246" t="s">
        <v>16277</v>
      </c>
    </row>
    <row r="4247" spans="1:5">
      <c r="A4247" s="1" t="s">
        <v>3603</v>
      </c>
      <c r="B4247" s="1" t="s">
        <v>3602</v>
      </c>
      <c r="C4247" s="1" t="s">
        <v>19</v>
      </c>
      <c r="D4247" t="s">
        <v>16277</v>
      </c>
      <c r="E4247" t="s">
        <v>16277</v>
      </c>
    </row>
    <row r="4248" spans="1:5">
      <c r="A4248" s="1" t="s">
        <v>10060</v>
      </c>
      <c r="B4248" s="1" t="s">
        <v>10059</v>
      </c>
      <c r="C4248" s="1" t="s">
        <v>13</v>
      </c>
      <c r="D4248" t="s">
        <v>16277</v>
      </c>
      <c r="E4248" t="s">
        <v>16277</v>
      </c>
    </row>
    <row r="4249" spans="1:5">
      <c r="A4249" s="1" t="s">
        <v>10060</v>
      </c>
      <c r="B4249" s="1" t="s">
        <v>10059</v>
      </c>
      <c r="C4249" s="1" t="s">
        <v>19</v>
      </c>
      <c r="D4249" t="s">
        <v>16277</v>
      </c>
      <c r="E4249" t="s">
        <v>16277</v>
      </c>
    </row>
    <row r="4250" spans="1:5">
      <c r="A4250" s="1" t="s">
        <v>1762</v>
      </c>
      <c r="B4250" s="1" t="s">
        <v>1761</v>
      </c>
      <c r="C4250" s="1" t="s">
        <v>13</v>
      </c>
      <c r="D4250" t="s">
        <v>16277</v>
      </c>
      <c r="E4250" t="s">
        <v>16277</v>
      </c>
    </row>
    <row r="4251" spans="1:5">
      <c r="A4251" s="1" t="s">
        <v>1762</v>
      </c>
      <c r="B4251" s="1" t="s">
        <v>1761</v>
      </c>
      <c r="C4251" s="1" t="s">
        <v>19</v>
      </c>
      <c r="D4251" t="s">
        <v>16277</v>
      </c>
      <c r="E4251" t="s">
        <v>16277</v>
      </c>
    </row>
    <row r="4252" spans="1:5">
      <c r="A4252" s="1" t="s">
        <v>8825</v>
      </c>
      <c r="B4252" s="1" t="s">
        <v>8824</v>
      </c>
      <c r="C4252" s="1" t="s">
        <v>13</v>
      </c>
      <c r="D4252" t="s">
        <v>16277</v>
      </c>
      <c r="E4252" t="s">
        <v>16277</v>
      </c>
    </row>
    <row r="4253" spans="1:5">
      <c r="A4253" s="1" t="s">
        <v>8825</v>
      </c>
      <c r="B4253" s="1" t="s">
        <v>8824</v>
      </c>
      <c r="C4253" s="1" t="s">
        <v>19</v>
      </c>
      <c r="D4253" t="s">
        <v>16277</v>
      </c>
      <c r="E4253" t="s">
        <v>16277</v>
      </c>
    </row>
    <row r="4254" spans="1:5">
      <c r="A4254" s="1" t="s">
        <v>15508</v>
      </c>
      <c r="B4254" s="1" t="s">
        <v>15507</v>
      </c>
      <c r="C4254" s="1" t="s">
        <v>13</v>
      </c>
      <c r="D4254" t="s">
        <v>16277</v>
      </c>
      <c r="E4254" t="s">
        <v>16277</v>
      </c>
    </row>
    <row r="4255" spans="1:5">
      <c r="A4255" s="1" t="s">
        <v>15508</v>
      </c>
      <c r="B4255" s="1" t="s">
        <v>15507</v>
      </c>
      <c r="C4255" s="1" t="s">
        <v>19</v>
      </c>
      <c r="D4255" t="s">
        <v>16277</v>
      </c>
      <c r="E4255" t="s">
        <v>16277</v>
      </c>
    </row>
    <row r="4256" spans="1:5">
      <c r="A4256" s="1" t="s">
        <v>9556</v>
      </c>
      <c r="B4256" s="1" t="s">
        <v>9555</v>
      </c>
      <c r="C4256" s="1" t="s">
        <v>13</v>
      </c>
      <c r="D4256" t="s">
        <v>16277</v>
      </c>
      <c r="E4256" t="s">
        <v>16277</v>
      </c>
    </row>
    <row r="4257" spans="1:5">
      <c r="A4257" s="1" t="s">
        <v>9556</v>
      </c>
      <c r="B4257" s="1" t="s">
        <v>9555</v>
      </c>
      <c r="C4257" s="1" t="s">
        <v>19</v>
      </c>
      <c r="D4257" t="s">
        <v>16277</v>
      </c>
      <c r="E4257" t="s">
        <v>16277</v>
      </c>
    </row>
    <row r="4258" spans="1:5">
      <c r="A4258" s="1" t="s">
        <v>9560</v>
      </c>
      <c r="B4258" s="1" t="s">
        <v>9559</v>
      </c>
      <c r="C4258" s="1" t="s">
        <v>13</v>
      </c>
      <c r="D4258" t="s">
        <v>16277</v>
      </c>
      <c r="E4258" t="s">
        <v>16277</v>
      </c>
    </row>
    <row r="4259" spans="1:5">
      <c r="A4259" s="1" t="s">
        <v>9560</v>
      </c>
      <c r="B4259" s="1" t="s">
        <v>9559</v>
      </c>
      <c r="C4259" s="1" t="s">
        <v>19</v>
      </c>
      <c r="D4259" t="s">
        <v>16277</v>
      </c>
      <c r="E4259" t="s">
        <v>16277</v>
      </c>
    </row>
    <row r="4260" spans="1:5">
      <c r="A4260" s="1" t="s">
        <v>9564</v>
      </c>
      <c r="B4260" s="1" t="s">
        <v>9563</v>
      </c>
      <c r="C4260" s="1" t="s">
        <v>13</v>
      </c>
      <c r="D4260" t="s">
        <v>16277</v>
      </c>
      <c r="E4260" t="s">
        <v>16277</v>
      </c>
    </row>
    <row r="4261" spans="1:5">
      <c r="A4261" s="1" t="s">
        <v>9564</v>
      </c>
      <c r="B4261" s="1" t="s">
        <v>9563</v>
      </c>
      <c r="C4261" s="1" t="s">
        <v>19</v>
      </c>
      <c r="D4261" t="s">
        <v>16277</v>
      </c>
      <c r="E4261" t="s">
        <v>16277</v>
      </c>
    </row>
    <row r="4262" spans="1:5">
      <c r="A4262" s="1" t="s">
        <v>1766</v>
      </c>
      <c r="B4262" s="1" t="s">
        <v>1765</v>
      </c>
      <c r="C4262" s="1" t="s">
        <v>13</v>
      </c>
      <c r="D4262" t="s">
        <v>16277</v>
      </c>
      <c r="E4262" t="s">
        <v>16277</v>
      </c>
    </row>
    <row r="4263" spans="1:5">
      <c r="A4263" s="1" t="s">
        <v>1766</v>
      </c>
      <c r="B4263" s="1" t="s">
        <v>1765</v>
      </c>
      <c r="C4263" s="1" t="s">
        <v>19</v>
      </c>
      <c r="D4263" t="s">
        <v>16277</v>
      </c>
      <c r="E4263" t="s">
        <v>16277</v>
      </c>
    </row>
    <row r="4264" spans="1:5">
      <c r="A4264" s="1" t="s">
        <v>1774</v>
      </c>
      <c r="B4264" s="1" t="s">
        <v>1773</v>
      </c>
      <c r="C4264" s="1" t="s">
        <v>13</v>
      </c>
      <c r="D4264" t="s">
        <v>16277</v>
      </c>
      <c r="E4264" t="s">
        <v>16277</v>
      </c>
    </row>
    <row r="4265" spans="1:5">
      <c r="A4265" s="1" t="s">
        <v>1774</v>
      </c>
      <c r="B4265" s="1" t="s">
        <v>1773</v>
      </c>
      <c r="C4265" s="1" t="s">
        <v>19</v>
      </c>
      <c r="D4265" t="s">
        <v>16277</v>
      </c>
      <c r="E4265" t="s">
        <v>16277</v>
      </c>
    </row>
    <row r="4266" spans="1:5">
      <c r="A4266" s="1" t="s">
        <v>11299</v>
      </c>
      <c r="B4266" s="1" t="s">
        <v>11298</v>
      </c>
      <c r="C4266" s="1" t="s">
        <v>13</v>
      </c>
      <c r="D4266" t="s">
        <v>16277</v>
      </c>
      <c r="E4266" t="s">
        <v>16277</v>
      </c>
    </row>
    <row r="4267" spans="1:5">
      <c r="A4267" s="1" t="s">
        <v>11299</v>
      </c>
      <c r="B4267" s="1" t="s">
        <v>11298</v>
      </c>
      <c r="C4267" s="1" t="s">
        <v>19</v>
      </c>
      <c r="D4267" t="s">
        <v>16277</v>
      </c>
      <c r="E4267" t="s">
        <v>16277</v>
      </c>
    </row>
    <row r="4268" spans="1:5">
      <c r="A4268" s="1" t="s">
        <v>3778</v>
      </c>
      <c r="B4268" s="1" t="s">
        <v>3777</v>
      </c>
      <c r="C4268" s="1" t="s">
        <v>13</v>
      </c>
      <c r="D4268" t="s">
        <v>16277</v>
      </c>
      <c r="E4268" t="s">
        <v>16277</v>
      </c>
    </row>
    <row r="4269" spans="1:5">
      <c r="A4269" s="1" t="s">
        <v>3778</v>
      </c>
      <c r="B4269" s="1" t="s">
        <v>3777</v>
      </c>
      <c r="C4269" s="1" t="s">
        <v>19</v>
      </c>
      <c r="D4269" t="s">
        <v>16277</v>
      </c>
      <c r="E4269" t="s">
        <v>16277</v>
      </c>
    </row>
    <row r="4270" spans="1:5">
      <c r="A4270" s="1" t="s">
        <v>3269</v>
      </c>
      <c r="B4270" s="1" t="s">
        <v>3268</v>
      </c>
      <c r="C4270" s="1" t="s">
        <v>13</v>
      </c>
      <c r="D4270" t="s">
        <v>16277</v>
      </c>
      <c r="E4270" t="s">
        <v>16277</v>
      </c>
    </row>
    <row r="4271" spans="1:5">
      <c r="A4271" s="1" t="s">
        <v>3269</v>
      </c>
      <c r="B4271" s="1" t="s">
        <v>3268</v>
      </c>
      <c r="C4271" s="1" t="s">
        <v>19</v>
      </c>
      <c r="D4271" t="s">
        <v>16277</v>
      </c>
      <c r="E4271" t="s">
        <v>16277</v>
      </c>
    </row>
    <row r="4272" spans="1:5">
      <c r="A4272" s="1" t="s">
        <v>4907</v>
      </c>
      <c r="B4272" s="1" t="s">
        <v>4908</v>
      </c>
      <c r="C4272" s="1" t="s">
        <v>13</v>
      </c>
      <c r="D4272" t="s">
        <v>16277</v>
      </c>
      <c r="E4272" t="s">
        <v>16277</v>
      </c>
    </row>
    <row r="4273" spans="1:5">
      <c r="A4273" s="1" t="s">
        <v>4907</v>
      </c>
      <c r="B4273" s="1" t="s">
        <v>4908</v>
      </c>
      <c r="C4273" s="1" t="s">
        <v>19</v>
      </c>
      <c r="D4273" t="s">
        <v>16277</v>
      </c>
      <c r="E4273" t="s">
        <v>16277</v>
      </c>
    </row>
    <row r="4274" spans="1:5">
      <c r="A4274" s="1" t="s">
        <v>1777</v>
      </c>
      <c r="B4274" s="1" t="s">
        <v>1776</v>
      </c>
      <c r="C4274" s="1" t="s">
        <v>13</v>
      </c>
      <c r="D4274" t="s">
        <v>16277</v>
      </c>
      <c r="E4274" t="s">
        <v>16277</v>
      </c>
    </row>
    <row r="4275" spans="1:5">
      <c r="A4275" s="1" t="s">
        <v>1777</v>
      </c>
      <c r="B4275" s="1" t="s">
        <v>1776</v>
      </c>
      <c r="C4275" s="1" t="s">
        <v>13</v>
      </c>
      <c r="D4275" t="s">
        <v>16279</v>
      </c>
      <c r="E4275" t="s">
        <v>20308</v>
      </c>
    </row>
    <row r="4276" spans="1:5">
      <c r="A4276" s="1" t="s">
        <v>1777</v>
      </c>
      <c r="B4276" s="1" t="s">
        <v>1776</v>
      </c>
      <c r="C4276" s="1" t="s">
        <v>19</v>
      </c>
      <c r="D4276" t="s">
        <v>16277</v>
      </c>
      <c r="E4276" t="s">
        <v>16277</v>
      </c>
    </row>
    <row r="4277" spans="1:5">
      <c r="A4277" s="1" t="s">
        <v>1777</v>
      </c>
      <c r="B4277" s="1" t="s">
        <v>1776</v>
      </c>
      <c r="C4277" s="1" t="s">
        <v>19</v>
      </c>
      <c r="D4277" t="s">
        <v>16279</v>
      </c>
      <c r="E4277" t="s">
        <v>20308</v>
      </c>
    </row>
    <row r="4278" spans="1:5">
      <c r="A4278" s="1" t="s">
        <v>3991</v>
      </c>
      <c r="B4278" s="1" t="s">
        <v>3990</v>
      </c>
      <c r="C4278" s="1" t="s">
        <v>13</v>
      </c>
      <c r="D4278" t="s">
        <v>16277</v>
      </c>
      <c r="E4278" t="s">
        <v>16277</v>
      </c>
    </row>
    <row r="4279" spans="1:5">
      <c r="A4279" s="1" t="s">
        <v>3991</v>
      </c>
      <c r="B4279" s="1" t="s">
        <v>3990</v>
      </c>
      <c r="C4279" s="1" t="s">
        <v>19</v>
      </c>
      <c r="D4279" t="s">
        <v>16277</v>
      </c>
      <c r="E4279" t="s">
        <v>16277</v>
      </c>
    </row>
    <row r="4280" spans="1:5">
      <c r="A4280" s="1" t="s">
        <v>11844</v>
      </c>
      <c r="B4280" s="1" t="s">
        <v>11843</v>
      </c>
      <c r="C4280" s="1" t="s">
        <v>13</v>
      </c>
      <c r="D4280" t="s">
        <v>16277</v>
      </c>
      <c r="E4280" t="s">
        <v>16277</v>
      </c>
    </row>
    <row r="4281" spans="1:5">
      <c r="A4281" s="1" t="s">
        <v>11844</v>
      </c>
      <c r="B4281" s="1" t="s">
        <v>11843</v>
      </c>
      <c r="C4281" s="1" t="s">
        <v>19</v>
      </c>
      <c r="D4281" t="s">
        <v>16277</v>
      </c>
      <c r="E4281" t="s">
        <v>16277</v>
      </c>
    </row>
    <row r="4282" spans="1:5">
      <c r="A4282" s="1" t="s">
        <v>3994</v>
      </c>
      <c r="B4282" s="1" t="s">
        <v>3993</v>
      </c>
      <c r="C4282" s="1" t="s">
        <v>13</v>
      </c>
      <c r="D4282" t="s">
        <v>16277</v>
      </c>
      <c r="E4282" t="s">
        <v>16277</v>
      </c>
    </row>
    <row r="4283" spans="1:5">
      <c r="A4283" s="1" t="s">
        <v>3994</v>
      </c>
      <c r="B4283" s="1" t="s">
        <v>3993</v>
      </c>
      <c r="C4283" s="1" t="s">
        <v>13</v>
      </c>
      <c r="D4283" t="s">
        <v>16279</v>
      </c>
      <c r="E4283" t="s">
        <v>20308</v>
      </c>
    </row>
    <row r="4284" spans="1:5">
      <c r="A4284" s="1" t="s">
        <v>3994</v>
      </c>
      <c r="B4284" s="1" t="s">
        <v>3993</v>
      </c>
      <c r="C4284" s="1" t="s">
        <v>19</v>
      </c>
      <c r="D4284" t="s">
        <v>16277</v>
      </c>
      <c r="E4284" t="s">
        <v>16277</v>
      </c>
    </row>
    <row r="4285" spans="1:5">
      <c r="A4285" s="1" t="s">
        <v>3994</v>
      </c>
      <c r="B4285" s="1" t="s">
        <v>3993</v>
      </c>
      <c r="C4285" s="1" t="s">
        <v>19</v>
      </c>
      <c r="D4285" t="s">
        <v>16279</v>
      </c>
      <c r="E4285" t="s">
        <v>20308</v>
      </c>
    </row>
    <row r="4286" spans="1:5">
      <c r="A4286" s="1" t="s">
        <v>3998</v>
      </c>
      <c r="B4286" s="1" t="s">
        <v>3997</v>
      </c>
      <c r="C4286" s="1" t="s">
        <v>13</v>
      </c>
      <c r="D4286" t="s">
        <v>16277</v>
      </c>
      <c r="E4286" t="s">
        <v>16277</v>
      </c>
    </row>
    <row r="4287" spans="1:5">
      <c r="A4287" s="1" t="s">
        <v>3998</v>
      </c>
      <c r="B4287" s="1" t="s">
        <v>3997</v>
      </c>
      <c r="C4287" s="1" t="s">
        <v>19</v>
      </c>
      <c r="D4287" t="s">
        <v>16277</v>
      </c>
      <c r="E4287" t="s">
        <v>16277</v>
      </c>
    </row>
    <row r="4288" spans="1:5">
      <c r="A4288" s="1" t="s">
        <v>10738</v>
      </c>
      <c r="B4288" s="1" t="s">
        <v>10737</v>
      </c>
      <c r="C4288" s="1" t="s">
        <v>13</v>
      </c>
      <c r="D4288" t="s">
        <v>16277</v>
      </c>
      <c r="E4288" t="s">
        <v>16277</v>
      </c>
    </row>
    <row r="4289" spans="1:5">
      <c r="A4289" s="1" t="s">
        <v>10738</v>
      </c>
      <c r="B4289" s="1" t="s">
        <v>10737</v>
      </c>
      <c r="C4289" s="1" t="s">
        <v>19</v>
      </c>
      <c r="D4289" t="s">
        <v>16277</v>
      </c>
      <c r="E4289" t="s">
        <v>16277</v>
      </c>
    </row>
    <row r="4290" spans="1:5">
      <c r="A4290" s="1" t="s">
        <v>1781</v>
      </c>
      <c r="B4290" s="1" t="s">
        <v>1780</v>
      </c>
      <c r="C4290" s="1" t="s">
        <v>13</v>
      </c>
      <c r="D4290" t="s">
        <v>16277</v>
      </c>
      <c r="E4290" t="s">
        <v>16277</v>
      </c>
    </row>
    <row r="4291" spans="1:5">
      <c r="A4291" s="1" t="s">
        <v>1781</v>
      </c>
      <c r="B4291" s="1" t="s">
        <v>1780</v>
      </c>
      <c r="C4291" s="1" t="s">
        <v>19</v>
      </c>
      <c r="D4291" t="s">
        <v>16277</v>
      </c>
      <c r="E4291" t="s">
        <v>16277</v>
      </c>
    </row>
    <row r="4292" spans="1:5">
      <c r="A4292" s="1" t="s">
        <v>4002</v>
      </c>
      <c r="B4292" s="1" t="s">
        <v>4003</v>
      </c>
      <c r="C4292" s="1" t="s">
        <v>13</v>
      </c>
      <c r="D4292" t="s">
        <v>16277</v>
      </c>
      <c r="E4292" t="s">
        <v>16277</v>
      </c>
    </row>
    <row r="4293" spans="1:5">
      <c r="A4293" s="1" t="s">
        <v>4002</v>
      </c>
      <c r="B4293" s="1" t="s">
        <v>4003</v>
      </c>
      <c r="C4293" s="1" t="s">
        <v>19</v>
      </c>
      <c r="D4293" t="s">
        <v>16277</v>
      </c>
      <c r="E4293" t="s">
        <v>16277</v>
      </c>
    </row>
    <row r="4294" spans="1:5">
      <c r="A4294" s="1" t="s">
        <v>1788</v>
      </c>
      <c r="B4294" s="1" t="s">
        <v>1787</v>
      </c>
      <c r="C4294" s="1" t="s">
        <v>13</v>
      </c>
      <c r="D4294" t="s">
        <v>16277</v>
      </c>
      <c r="E4294" t="s">
        <v>16277</v>
      </c>
    </row>
    <row r="4295" spans="1:5">
      <c r="A4295" s="1" t="s">
        <v>1788</v>
      </c>
      <c r="B4295" s="1" t="s">
        <v>1787</v>
      </c>
      <c r="C4295" s="1" t="s">
        <v>13</v>
      </c>
      <c r="D4295" t="s">
        <v>16279</v>
      </c>
      <c r="E4295" t="s">
        <v>20308</v>
      </c>
    </row>
    <row r="4296" spans="1:5">
      <c r="A4296" s="1" t="s">
        <v>1788</v>
      </c>
      <c r="B4296" s="1" t="s">
        <v>1787</v>
      </c>
      <c r="C4296" s="1" t="s">
        <v>19</v>
      </c>
      <c r="D4296" t="s">
        <v>16277</v>
      </c>
      <c r="E4296" t="s">
        <v>16277</v>
      </c>
    </row>
    <row r="4297" spans="1:5">
      <c r="A4297" s="1" t="s">
        <v>1788</v>
      </c>
      <c r="B4297" s="1" t="s">
        <v>1787</v>
      </c>
      <c r="C4297" s="1" t="s">
        <v>19</v>
      </c>
      <c r="D4297" t="s">
        <v>16279</v>
      </c>
      <c r="E4297" t="s">
        <v>20308</v>
      </c>
    </row>
    <row r="4298" spans="1:5">
      <c r="A4298" s="1" t="s">
        <v>11303</v>
      </c>
      <c r="B4298" s="1" t="s">
        <v>11302</v>
      </c>
      <c r="C4298" s="1" t="s">
        <v>13</v>
      </c>
      <c r="D4298" t="s">
        <v>16277</v>
      </c>
      <c r="E4298" t="s">
        <v>16277</v>
      </c>
    </row>
    <row r="4299" spans="1:5">
      <c r="A4299" s="1" t="s">
        <v>11303</v>
      </c>
      <c r="B4299" s="1" t="s">
        <v>11302</v>
      </c>
      <c r="C4299" s="1" t="s">
        <v>19</v>
      </c>
      <c r="D4299" t="s">
        <v>16277</v>
      </c>
      <c r="E4299" t="s">
        <v>16277</v>
      </c>
    </row>
    <row r="4300" spans="1:5">
      <c r="A4300" s="1" t="s">
        <v>8042</v>
      </c>
      <c r="B4300" s="1" t="s">
        <v>8041</v>
      </c>
      <c r="C4300" s="1" t="s">
        <v>13</v>
      </c>
      <c r="D4300" t="s">
        <v>16277</v>
      </c>
      <c r="E4300" t="s">
        <v>16277</v>
      </c>
    </row>
    <row r="4301" spans="1:5">
      <c r="A4301" s="1" t="s">
        <v>8042</v>
      </c>
      <c r="B4301" s="1" t="s">
        <v>8041</v>
      </c>
      <c r="C4301" s="1" t="s">
        <v>19</v>
      </c>
      <c r="D4301" t="s">
        <v>16277</v>
      </c>
      <c r="E4301" t="s">
        <v>16277</v>
      </c>
    </row>
    <row r="4302" spans="1:5">
      <c r="A4302" s="1" t="s">
        <v>8046</v>
      </c>
      <c r="B4302" s="1" t="s">
        <v>8045</v>
      </c>
      <c r="C4302" s="1" t="s">
        <v>13</v>
      </c>
      <c r="D4302" t="s">
        <v>16277</v>
      </c>
      <c r="E4302" t="s">
        <v>16277</v>
      </c>
    </row>
    <row r="4303" spans="1:5">
      <c r="A4303" s="1" t="s">
        <v>8046</v>
      </c>
      <c r="B4303" s="1" t="s">
        <v>8045</v>
      </c>
      <c r="C4303" s="1" t="s">
        <v>19</v>
      </c>
      <c r="D4303" t="s">
        <v>16277</v>
      </c>
      <c r="E4303" t="s">
        <v>16277</v>
      </c>
    </row>
    <row r="4304" spans="1:5">
      <c r="A4304" s="1" t="s">
        <v>15186</v>
      </c>
      <c r="B4304" s="1" t="s">
        <v>15185</v>
      </c>
      <c r="C4304" s="1" t="s">
        <v>13</v>
      </c>
      <c r="D4304" t="s">
        <v>16277</v>
      </c>
      <c r="E4304" t="s">
        <v>16277</v>
      </c>
    </row>
    <row r="4305" spans="1:5">
      <c r="A4305" s="1" t="s">
        <v>15186</v>
      </c>
      <c r="B4305" s="1" t="s">
        <v>15185</v>
      </c>
      <c r="C4305" s="1" t="s">
        <v>19</v>
      </c>
      <c r="D4305" t="s">
        <v>16277</v>
      </c>
      <c r="E4305" t="s">
        <v>16277</v>
      </c>
    </row>
    <row r="4306" spans="1:5">
      <c r="A4306" s="1" t="s">
        <v>4007</v>
      </c>
      <c r="B4306" s="1" t="s">
        <v>4006</v>
      </c>
      <c r="C4306" s="1" t="s">
        <v>13</v>
      </c>
      <c r="D4306" t="s">
        <v>16277</v>
      </c>
      <c r="E4306" t="s">
        <v>16277</v>
      </c>
    </row>
    <row r="4307" spans="1:5">
      <c r="A4307" s="1" t="s">
        <v>4007</v>
      </c>
      <c r="B4307" s="1" t="s">
        <v>4006</v>
      </c>
      <c r="C4307" s="1" t="s">
        <v>19</v>
      </c>
      <c r="D4307" t="s">
        <v>16277</v>
      </c>
      <c r="E4307" t="s">
        <v>16277</v>
      </c>
    </row>
    <row r="4308" spans="1:5">
      <c r="A4308" s="1" t="s">
        <v>12886</v>
      </c>
      <c r="B4308" s="1" t="s">
        <v>12885</v>
      </c>
      <c r="C4308" s="1" t="s">
        <v>13</v>
      </c>
      <c r="D4308" t="s">
        <v>16277</v>
      </c>
      <c r="E4308" t="s">
        <v>16277</v>
      </c>
    </row>
    <row r="4309" spans="1:5">
      <c r="A4309" s="1" t="s">
        <v>12886</v>
      </c>
      <c r="B4309" s="1" t="s">
        <v>12885</v>
      </c>
      <c r="C4309" s="1" t="s">
        <v>19</v>
      </c>
      <c r="D4309" t="s">
        <v>16277</v>
      </c>
      <c r="E4309" t="s">
        <v>16277</v>
      </c>
    </row>
    <row r="4310" spans="1:5">
      <c r="A4310" s="1" t="s">
        <v>11307</v>
      </c>
      <c r="B4310" s="1" t="s">
        <v>11306</v>
      </c>
      <c r="C4310" s="1" t="s">
        <v>13</v>
      </c>
      <c r="D4310" t="s">
        <v>16277</v>
      </c>
      <c r="E4310" t="s">
        <v>16277</v>
      </c>
    </row>
    <row r="4311" spans="1:5">
      <c r="A4311" s="1" t="s">
        <v>11307</v>
      </c>
      <c r="B4311" s="1" t="s">
        <v>11306</v>
      </c>
      <c r="C4311" s="1" t="s">
        <v>19</v>
      </c>
      <c r="D4311" t="s">
        <v>16277</v>
      </c>
      <c r="E4311" t="s">
        <v>16277</v>
      </c>
    </row>
    <row r="4312" spans="1:5">
      <c r="A4312" s="1" t="s">
        <v>5993</v>
      </c>
      <c r="B4312" s="1" t="s">
        <v>5992</v>
      </c>
      <c r="C4312" s="1" t="s">
        <v>13</v>
      </c>
      <c r="D4312" t="s">
        <v>16277</v>
      </c>
      <c r="E4312" t="s">
        <v>16277</v>
      </c>
    </row>
    <row r="4313" spans="1:5">
      <c r="A4313" s="1" t="s">
        <v>5993</v>
      </c>
      <c r="B4313" s="1" t="s">
        <v>5992</v>
      </c>
      <c r="C4313" s="1" t="s">
        <v>19</v>
      </c>
      <c r="D4313" t="s">
        <v>16277</v>
      </c>
      <c r="E4313" t="s">
        <v>16277</v>
      </c>
    </row>
    <row r="4314" spans="1:5">
      <c r="A4314" s="1" t="s">
        <v>5997</v>
      </c>
      <c r="B4314" s="1" t="s">
        <v>5996</v>
      </c>
      <c r="C4314" s="1" t="s">
        <v>13</v>
      </c>
      <c r="D4314" t="s">
        <v>16277</v>
      </c>
      <c r="E4314" t="s">
        <v>16277</v>
      </c>
    </row>
    <row r="4315" spans="1:5">
      <c r="A4315" s="1" t="s">
        <v>5997</v>
      </c>
      <c r="B4315" s="1" t="s">
        <v>5996</v>
      </c>
      <c r="C4315" s="1" t="s">
        <v>19</v>
      </c>
      <c r="D4315" t="s">
        <v>16277</v>
      </c>
      <c r="E4315" t="s">
        <v>16277</v>
      </c>
    </row>
    <row r="4316" spans="1:5">
      <c r="A4316" s="1" t="s">
        <v>11311</v>
      </c>
      <c r="B4316" s="1" t="s">
        <v>11310</v>
      </c>
      <c r="C4316" s="1" t="s">
        <v>13</v>
      </c>
      <c r="D4316" t="s">
        <v>16277</v>
      </c>
      <c r="E4316" t="s">
        <v>16277</v>
      </c>
    </row>
    <row r="4317" spans="1:5">
      <c r="A4317" s="1" t="s">
        <v>11311</v>
      </c>
      <c r="B4317" s="1" t="s">
        <v>11310</v>
      </c>
      <c r="C4317" s="1" t="s">
        <v>19</v>
      </c>
      <c r="D4317" t="s">
        <v>16277</v>
      </c>
      <c r="E4317" t="s">
        <v>16277</v>
      </c>
    </row>
    <row r="4318" spans="1:5">
      <c r="A4318" s="1" t="s">
        <v>15926</v>
      </c>
      <c r="B4318" s="1" t="s">
        <v>15925</v>
      </c>
      <c r="C4318" s="1" t="s">
        <v>13</v>
      </c>
      <c r="D4318" t="s">
        <v>16296</v>
      </c>
      <c r="E4318" t="s">
        <v>20304</v>
      </c>
    </row>
    <row r="4319" spans="1:5">
      <c r="A4319" s="1" t="s">
        <v>15926</v>
      </c>
      <c r="B4319" s="1" t="s">
        <v>15925</v>
      </c>
      <c r="C4319" s="1" t="s">
        <v>19</v>
      </c>
      <c r="D4319" t="s">
        <v>16296</v>
      </c>
      <c r="E4319" t="s">
        <v>20304</v>
      </c>
    </row>
    <row r="4320" spans="1:5">
      <c r="A4320" s="1" t="s">
        <v>3094</v>
      </c>
      <c r="B4320" s="1" t="s">
        <v>3093</v>
      </c>
      <c r="C4320" s="1" t="s">
        <v>13</v>
      </c>
      <c r="D4320" t="s">
        <v>16277</v>
      </c>
      <c r="E4320" t="s">
        <v>16277</v>
      </c>
    </row>
    <row r="4321" spans="1:5">
      <c r="A4321" s="1" t="s">
        <v>3094</v>
      </c>
      <c r="B4321" s="1" t="s">
        <v>3093</v>
      </c>
      <c r="C4321" s="1" t="s">
        <v>19</v>
      </c>
      <c r="D4321" t="s">
        <v>16277</v>
      </c>
      <c r="E4321" t="s">
        <v>16277</v>
      </c>
    </row>
    <row r="4322" spans="1:5">
      <c r="A4322" s="1" t="s">
        <v>3821</v>
      </c>
      <c r="B4322" s="1" t="s">
        <v>3820</v>
      </c>
      <c r="C4322" s="1" t="s">
        <v>13</v>
      </c>
      <c r="D4322" t="s">
        <v>16277</v>
      </c>
      <c r="E4322" t="s">
        <v>16277</v>
      </c>
    </row>
    <row r="4323" spans="1:5">
      <c r="A4323" s="1" t="s">
        <v>3821</v>
      </c>
      <c r="B4323" s="1" t="s">
        <v>3820</v>
      </c>
      <c r="C4323" s="1" t="s">
        <v>19</v>
      </c>
      <c r="D4323" t="s">
        <v>16277</v>
      </c>
      <c r="E4323" t="s">
        <v>16277</v>
      </c>
    </row>
    <row r="4324" spans="1:5">
      <c r="A4324" s="1" t="s">
        <v>1792</v>
      </c>
      <c r="B4324" s="1" t="s">
        <v>1791</v>
      </c>
      <c r="C4324" s="1" t="s">
        <v>13</v>
      </c>
      <c r="D4324" t="s">
        <v>16277</v>
      </c>
      <c r="E4324" t="s">
        <v>16277</v>
      </c>
    </row>
    <row r="4325" spans="1:5">
      <c r="A4325" s="1" t="s">
        <v>1792</v>
      </c>
      <c r="B4325" s="1" t="s">
        <v>1791</v>
      </c>
      <c r="C4325" s="1" t="s">
        <v>19</v>
      </c>
      <c r="D4325" t="s">
        <v>16277</v>
      </c>
      <c r="E4325" t="s">
        <v>16277</v>
      </c>
    </row>
    <row r="4326" spans="1:5">
      <c r="A4326" s="1" t="s">
        <v>5964</v>
      </c>
      <c r="B4326" s="1" t="s">
        <v>5963</v>
      </c>
      <c r="C4326" s="1" t="s">
        <v>13</v>
      </c>
      <c r="D4326" t="s">
        <v>16277</v>
      </c>
      <c r="E4326" t="s">
        <v>16277</v>
      </c>
    </row>
    <row r="4327" spans="1:5">
      <c r="A4327" s="1" t="s">
        <v>5964</v>
      </c>
      <c r="B4327" s="1" t="s">
        <v>5963</v>
      </c>
      <c r="C4327" s="1" t="s">
        <v>19</v>
      </c>
      <c r="D4327" t="s">
        <v>16277</v>
      </c>
      <c r="E4327" t="s">
        <v>16277</v>
      </c>
    </row>
    <row r="4328" spans="1:5">
      <c r="A4328" s="1" t="s">
        <v>5968</v>
      </c>
      <c r="B4328" s="1" t="s">
        <v>5967</v>
      </c>
      <c r="C4328" s="1" t="s">
        <v>13</v>
      </c>
      <c r="D4328" t="s">
        <v>16277</v>
      </c>
      <c r="E4328" t="s">
        <v>16277</v>
      </c>
    </row>
    <row r="4329" spans="1:5">
      <c r="A4329" s="1" t="s">
        <v>5968</v>
      </c>
      <c r="B4329" s="1" t="s">
        <v>5967</v>
      </c>
      <c r="C4329" s="1" t="s">
        <v>19</v>
      </c>
      <c r="D4329" t="s">
        <v>16277</v>
      </c>
      <c r="E4329" t="s">
        <v>16277</v>
      </c>
    </row>
    <row r="4330" spans="1:5">
      <c r="A4330" s="1" t="s">
        <v>1796</v>
      </c>
      <c r="B4330" s="1" t="s">
        <v>1795</v>
      </c>
      <c r="C4330" s="1" t="s">
        <v>13</v>
      </c>
      <c r="D4330" t="s">
        <v>16277</v>
      </c>
      <c r="E4330" t="s">
        <v>16277</v>
      </c>
    </row>
    <row r="4331" spans="1:5">
      <c r="A4331" s="1" t="s">
        <v>1796</v>
      </c>
      <c r="B4331" s="1" t="s">
        <v>1795</v>
      </c>
      <c r="C4331" s="1" t="s">
        <v>19</v>
      </c>
      <c r="D4331" t="s">
        <v>16277</v>
      </c>
      <c r="E4331" t="s">
        <v>16277</v>
      </c>
    </row>
    <row r="4332" spans="1:5">
      <c r="A4332" s="1" t="s">
        <v>488</v>
      </c>
      <c r="B4332" s="1" t="s">
        <v>487</v>
      </c>
      <c r="C4332" s="1" t="s">
        <v>13</v>
      </c>
      <c r="D4332" t="s">
        <v>16379</v>
      </c>
      <c r="E4332" t="s">
        <v>20304</v>
      </c>
    </row>
    <row r="4333" spans="1:5">
      <c r="A4333" s="1" t="s">
        <v>488</v>
      </c>
      <c r="B4333" s="1" t="s">
        <v>487</v>
      </c>
      <c r="C4333" s="1" t="s">
        <v>19</v>
      </c>
      <c r="D4333" t="s">
        <v>16277</v>
      </c>
      <c r="E4333" t="s">
        <v>16277</v>
      </c>
    </row>
    <row r="4334" spans="1:5">
      <c r="A4334" s="1" t="s">
        <v>492</v>
      </c>
      <c r="B4334" s="1" t="s">
        <v>491</v>
      </c>
      <c r="C4334" s="1" t="s">
        <v>13</v>
      </c>
      <c r="D4334" t="s">
        <v>16277</v>
      </c>
      <c r="E4334" t="s">
        <v>16277</v>
      </c>
    </row>
    <row r="4335" spans="1:5">
      <c r="A4335" s="1" t="s">
        <v>492</v>
      </c>
      <c r="B4335" s="1" t="s">
        <v>491</v>
      </c>
      <c r="C4335" s="1" t="s">
        <v>19</v>
      </c>
      <c r="D4335" t="s">
        <v>16277</v>
      </c>
      <c r="E4335" t="s">
        <v>16277</v>
      </c>
    </row>
    <row r="4336" spans="1:5">
      <c r="A4336" s="1" t="s">
        <v>496</v>
      </c>
      <c r="B4336" s="1" t="s">
        <v>495</v>
      </c>
      <c r="C4336" s="1" t="s">
        <v>13</v>
      </c>
      <c r="D4336" t="s">
        <v>16277</v>
      </c>
      <c r="E4336" t="s">
        <v>16277</v>
      </c>
    </row>
    <row r="4337" spans="1:5">
      <c r="A4337" s="1" t="s">
        <v>496</v>
      </c>
      <c r="B4337" s="1" t="s">
        <v>495</v>
      </c>
      <c r="C4337" s="1" t="s">
        <v>19</v>
      </c>
      <c r="D4337" t="s">
        <v>16277</v>
      </c>
      <c r="E4337" t="s">
        <v>16277</v>
      </c>
    </row>
    <row r="4338" spans="1:5">
      <c r="A4338" s="1" t="s">
        <v>500</v>
      </c>
      <c r="B4338" s="1" t="s">
        <v>499</v>
      </c>
      <c r="C4338" s="1" t="s">
        <v>13</v>
      </c>
      <c r="D4338" t="s">
        <v>16277</v>
      </c>
      <c r="E4338" t="s">
        <v>16277</v>
      </c>
    </row>
    <row r="4339" spans="1:5">
      <c r="A4339" s="1" t="s">
        <v>500</v>
      </c>
      <c r="B4339" s="1" t="s">
        <v>499</v>
      </c>
      <c r="C4339" s="1" t="s">
        <v>19</v>
      </c>
      <c r="D4339" t="s">
        <v>16277</v>
      </c>
      <c r="E4339" t="s">
        <v>16277</v>
      </c>
    </row>
    <row r="4340" spans="1:5">
      <c r="A4340" s="1" t="s">
        <v>504</v>
      </c>
      <c r="B4340" s="1" t="s">
        <v>503</v>
      </c>
      <c r="C4340" s="1" t="s">
        <v>13</v>
      </c>
      <c r="D4340" t="s">
        <v>16277</v>
      </c>
      <c r="E4340" t="s">
        <v>16277</v>
      </c>
    </row>
    <row r="4341" spans="1:5">
      <c r="A4341" s="1" t="s">
        <v>504</v>
      </c>
      <c r="B4341" s="1" t="s">
        <v>503</v>
      </c>
      <c r="C4341" s="1" t="s">
        <v>19</v>
      </c>
      <c r="D4341" t="s">
        <v>16277</v>
      </c>
      <c r="E4341" t="s">
        <v>16277</v>
      </c>
    </row>
    <row r="4342" spans="1:5">
      <c r="A4342" s="1" t="s">
        <v>508</v>
      </c>
      <c r="B4342" s="1" t="s">
        <v>507</v>
      </c>
      <c r="C4342" s="1" t="s">
        <v>13</v>
      </c>
      <c r="D4342" t="s">
        <v>16379</v>
      </c>
      <c r="E4342" t="s">
        <v>20304</v>
      </c>
    </row>
    <row r="4343" spans="1:5">
      <c r="A4343" s="1" t="s">
        <v>508</v>
      </c>
      <c r="B4343" s="1" t="s">
        <v>507</v>
      </c>
      <c r="C4343" s="1" t="s">
        <v>19</v>
      </c>
      <c r="D4343" t="s">
        <v>16313</v>
      </c>
      <c r="E4343" t="s">
        <v>20307</v>
      </c>
    </row>
    <row r="4344" spans="1:5">
      <c r="A4344" s="1" t="s">
        <v>512</v>
      </c>
      <c r="B4344" s="1" t="s">
        <v>511</v>
      </c>
      <c r="C4344" s="1" t="s">
        <v>13</v>
      </c>
      <c r="D4344" t="s">
        <v>16277</v>
      </c>
      <c r="E4344" t="s">
        <v>16277</v>
      </c>
    </row>
    <row r="4345" spans="1:5">
      <c r="A4345" s="1" t="s">
        <v>512</v>
      </c>
      <c r="B4345" s="1" t="s">
        <v>511</v>
      </c>
      <c r="C4345" s="1" t="s">
        <v>19</v>
      </c>
      <c r="D4345" t="s">
        <v>16277</v>
      </c>
      <c r="E4345" t="s">
        <v>16277</v>
      </c>
    </row>
    <row r="4346" spans="1:5">
      <c r="A4346" s="1" t="s">
        <v>516</v>
      </c>
      <c r="B4346" s="1" t="s">
        <v>515</v>
      </c>
      <c r="C4346" s="1" t="s">
        <v>13</v>
      </c>
      <c r="D4346" t="s">
        <v>16277</v>
      </c>
      <c r="E4346" t="s">
        <v>16277</v>
      </c>
    </row>
    <row r="4347" spans="1:5">
      <c r="A4347" s="1" t="s">
        <v>516</v>
      </c>
      <c r="B4347" s="1" t="s">
        <v>515</v>
      </c>
      <c r="C4347" s="1" t="s">
        <v>19</v>
      </c>
      <c r="D4347" t="s">
        <v>16277</v>
      </c>
      <c r="E4347" t="s">
        <v>16277</v>
      </c>
    </row>
    <row r="4348" spans="1:5">
      <c r="A4348" s="1" t="s">
        <v>520</v>
      </c>
      <c r="B4348" s="1" t="s">
        <v>519</v>
      </c>
      <c r="C4348" s="1" t="s">
        <v>13</v>
      </c>
      <c r="D4348" t="s">
        <v>16277</v>
      </c>
      <c r="E4348" t="s">
        <v>16277</v>
      </c>
    </row>
    <row r="4349" spans="1:5">
      <c r="A4349" s="1" t="s">
        <v>520</v>
      </c>
      <c r="B4349" s="1" t="s">
        <v>519</v>
      </c>
      <c r="C4349" s="1" t="s">
        <v>19</v>
      </c>
      <c r="D4349" t="s">
        <v>16277</v>
      </c>
      <c r="E4349" t="s">
        <v>16277</v>
      </c>
    </row>
    <row r="4350" spans="1:5">
      <c r="A4350" s="1" t="s">
        <v>524</v>
      </c>
      <c r="B4350" s="1" t="s">
        <v>523</v>
      </c>
      <c r="C4350" s="1" t="s">
        <v>13</v>
      </c>
      <c r="D4350" t="s">
        <v>16277</v>
      </c>
      <c r="E4350" t="s">
        <v>16277</v>
      </c>
    </row>
    <row r="4351" spans="1:5">
      <c r="A4351" s="1" t="s">
        <v>524</v>
      </c>
      <c r="B4351" s="1" t="s">
        <v>523</v>
      </c>
      <c r="C4351" s="1" t="s">
        <v>19</v>
      </c>
      <c r="D4351" t="s">
        <v>16277</v>
      </c>
      <c r="E4351" t="s">
        <v>16277</v>
      </c>
    </row>
    <row r="4352" spans="1:5">
      <c r="A4352" s="1" t="s">
        <v>15831</v>
      </c>
      <c r="B4352" s="1" t="s">
        <v>15830</v>
      </c>
      <c r="C4352" s="1" t="s">
        <v>13</v>
      </c>
      <c r="D4352" t="s">
        <v>16277</v>
      </c>
      <c r="E4352" t="s">
        <v>16277</v>
      </c>
    </row>
    <row r="4353" spans="1:5">
      <c r="A4353" s="1" t="s">
        <v>15831</v>
      </c>
      <c r="B4353" s="1" t="s">
        <v>15830</v>
      </c>
      <c r="C4353" s="1" t="s">
        <v>19</v>
      </c>
      <c r="D4353" t="s">
        <v>16277</v>
      </c>
      <c r="E4353" t="s">
        <v>16277</v>
      </c>
    </row>
    <row r="4354" spans="1:5">
      <c r="A4354" s="1" t="s">
        <v>527</v>
      </c>
      <c r="B4354" s="1" t="s">
        <v>526</v>
      </c>
      <c r="C4354" s="1" t="s">
        <v>13</v>
      </c>
      <c r="D4354" t="s">
        <v>16277</v>
      </c>
      <c r="E4354" t="s">
        <v>16277</v>
      </c>
    </row>
    <row r="4355" spans="1:5">
      <c r="A4355" s="1" t="s">
        <v>527</v>
      </c>
      <c r="B4355" s="1" t="s">
        <v>526</v>
      </c>
      <c r="C4355" s="1" t="s">
        <v>19</v>
      </c>
      <c r="D4355" t="s">
        <v>16277</v>
      </c>
      <c r="E4355" t="s">
        <v>16277</v>
      </c>
    </row>
    <row r="4356" spans="1:5">
      <c r="A4356" s="1" t="s">
        <v>531</v>
      </c>
      <c r="B4356" s="1" t="s">
        <v>530</v>
      </c>
      <c r="C4356" s="1" t="s">
        <v>13</v>
      </c>
      <c r="D4356" t="s">
        <v>16277</v>
      </c>
      <c r="E4356" t="s">
        <v>16277</v>
      </c>
    </row>
    <row r="4357" spans="1:5">
      <c r="A4357" s="1" t="s">
        <v>531</v>
      </c>
      <c r="B4357" s="1" t="s">
        <v>530</v>
      </c>
      <c r="C4357" s="1" t="s">
        <v>19</v>
      </c>
      <c r="D4357" t="s">
        <v>16277</v>
      </c>
      <c r="E4357" t="s">
        <v>16277</v>
      </c>
    </row>
    <row r="4358" spans="1:5">
      <c r="A4358" s="1" t="s">
        <v>14995</v>
      </c>
      <c r="B4358" s="1" t="s">
        <v>14994</v>
      </c>
      <c r="C4358" s="1" t="s">
        <v>13</v>
      </c>
      <c r="D4358" t="s">
        <v>16277</v>
      </c>
      <c r="E4358" t="s">
        <v>16277</v>
      </c>
    </row>
    <row r="4359" spans="1:5">
      <c r="A4359" s="1" t="s">
        <v>14995</v>
      </c>
      <c r="B4359" s="1" t="s">
        <v>14994</v>
      </c>
      <c r="C4359" s="1" t="s">
        <v>19</v>
      </c>
      <c r="D4359" t="s">
        <v>16277</v>
      </c>
      <c r="E4359" t="s">
        <v>16277</v>
      </c>
    </row>
    <row r="4360" spans="1:5">
      <c r="A4360" s="1" t="s">
        <v>4912</v>
      </c>
      <c r="B4360" s="1" t="s">
        <v>4911</v>
      </c>
      <c r="C4360" s="1" t="s">
        <v>13</v>
      </c>
      <c r="D4360" t="s">
        <v>16313</v>
      </c>
      <c r="E4360" t="s">
        <v>20307</v>
      </c>
    </row>
    <row r="4361" spans="1:5">
      <c r="A4361" s="1" t="s">
        <v>4912</v>
      </c>
      <c r="B4361" s="1" t="s">
        <v>4911</v>
      </c>
      <c r="C4361" s="1" t="s">
        <v>19</v>
      </c>
      <c r="D4361" t="s">
        <v>16277</v>
      </c>
      <c r="E4361" t="s">
        <v>16277</v>
      </c>
    </row>
    <row r="4362" spans="1:5">
      <c r="A4362" s="1" t="s">
        <v>1800</v>
      </c>
      <c r="B4362" s="1" t="s">
        <v>1799</v>
      </c>
      <c r="C4362" s="1" t="s">
        <v>13</v>
      </c>
      <c r="D4362" t="s">
        <v>16277</v>
      </c>
      <c r="E4362" t="s">
        <v>16277</v>
      </c>
    </row>
    <row r="4363" spans="1:5">
      <c r="A4363" s="1" t="s">
        <v>1800</v>
      </c>
      <c r="B4363" s="1" t="s">
        <v>1799</v>
      </c>
      <c r="C4363" s="1" t="s">
        <v>19</v>
      </c>
      <c r="D4363" t="s">
        <v>16277</v>
      </c>
      <c r="E4363" t="s">
        <v>16277</v>
      </c>
    </row>
    <row r="4364" spans="1:5">
      <c r="A4364" s="1" t="s">
        <v>4011</v>
      </c>
      <c r="B4364" s="1" t="s">
        <v>4010</v>
      </c>
      <c r="C4364" s="1" t="s">
        <v>13</v>
      </c>
      <c r="D4364" t="s">
        <v>16277</v>
      </c>
      <c r="E4364" t="s">
        <v>16277</v>
      </c>
    </row>
    <row r="4365" spans="1:5">
      <c r="A4365" s="1" t="s">
        <v>4011</v>
      </c>
      <c r="B4365" s="1" t="s">
        <v>4010</v>
      </c>
      <c r="C4365" s="1" t="s">
        <v>19</v>
      </c>
      <c r="D4365" t="s">
        <v>16277</v>
      </c>
      <c r="E4365" t="s">
        <v>16277</v>
      </c>
    </row>
    <row r="4366" spans="1:5">
      <c r="A4366" s="1" t="s">
        <v>4014</v>
      </c>
      <c r="B4366" s="1" t="s">
        <v>4013</v>
      </c>
      <c r="C4366" s="1" t="s">
        <v>13</v>
      </c>
      <c r="D4366" t="s">
        <v>16279</v>
      </c>
      <c r="E4366" t="s">
        <v>20308</v>
      </c>
    </row>
    <row r="4367" spans="1:5">
      <c r="A4367" s="1" t="s">
        <v>4014</v>
      </c>
      <c r="B4367" s="1" t="s">
        <v>4013</v>
      </c>
      <c r="C4367" s="1" t="s">
        <v>19</v>
      </c>
      <c r="D4367" t="s">
        <v>16279</v>
      </c>
      <c r="E4367" t="s">
        <v>20308</v>
      </c>
    </row>
    <row r="4368" spans="1:5">
      <c r="A4368" s="1" t="s">
        <v>14913</v>
      </c>
      <c r="B4368" s="1" t="s">
        <v>14912</v>
      </c>
      <c r="C4368" s="1" t="s">
        <v>13</v>
      </c>
      <c r="D4368" t="s">
        <v>16277</v>
      </c>
      <c r="E4368" t="s">
        <v>16277</v>
      </c>
    </row>
    <row r="4369" spans="1:5">
      <c r="A4369" s="1" t="s">
        <v>14913</v>
      </c>
      <c r="B4369" s="1" t="s">
        <v>14912</v>
      </c>
      <c r="C4369" s="1" t="s">
        <v>19</v>
      </c>
      <c r="D4369" t="s">
        <v>16277</v>
      </c>
      <c r="E4369" t="s">
        <v>16277</v>
      </c>
    </row>
    <row r="4370" spans="1:5">
      <c r="A4370" s="1" t="s">
        <v>3098</v>
      </c>
      <c r="B4370" s="1" t="s">
        <v>3097</v>
      </c>
      <c r="C4370" s="1" t="s">
        <v>13</v>
      </c>
      <c r="D4370" t="s">
        <v>16277</v>
      </c>
      <c r="E4370" t="s">
        <v>16277</v>
      </c>
    </row>
    <row r="4371" spans="1:5">
      <c r="A4371" s="1" t="s">
        <v>3098</v>
      </c>
      <c r="B4371" s="1" t="s">
        <v>3097</v>
      </c>
      <c r="C4371" s="1" t="s">
        <v>19</v>
      </c>
      <c r="D4371" t="s">
        <v>16277</v>
      </c>
      <c r="E4371" t="s">
        <v>16277</v>
      </c>
    </row>
    <row r="4372" spans="1:5">
      <c r="A4372" s="1" t="s">
        <v>1077</v>
      </c>
      <c r="B4372" s="1" t="s">
        <v>1076</v>
      </c>
      <c r="C4372" s="1" t="s">
        <v>13</v>
      </c>
      <c r="D4372" t="s">
        <v>16277</v>
      </c>
      <c r="E4372" t="s">
        <v>16277</v>
      </c>
    </row>
    <row r="4373" spans="1:5">
      <c r="A4373" s="1" t="s">
        <v>1077</v>
      </c>
      <c r="B4373" s="1" t="s">
        <v>1076</v>
      </c>
      <c r="C4373" s="1" t="s">
        <v>19</v>
      </c>
      <c r="D4373" t="s">
        <v>16277</v>
      </c>
      <c r="E4373" t="s">
        <v>16277</v>
      </c>
    </row>
    <row r="4374" spans="1:5">
      <c r="A4374" s="1" t="s">
        <v>905</v>
      </c>
      <c r="B4374" s="1" t="s">
        <v>904</v>
      </c>
      <c r="C4374" s="1" t="s">
        <v>13</v>
      </c>
      <c r="D4374" t="s">
        <v>16277</v>
      </c>
      <c r="E4374" t="s">
        <v>16277</v>
      </c>
    </row>
    <row r="4375" spans="1:5">
      <c r="A4375" s="1" t="s">
        <v>905</v>
      </c>
      <c r="B4375" s="1" t="s">
        <v>904</v>
      </c>
      <c r="C4375" s="1" t="s">
        <v>19</v>
      </c>
      <c r="D4375" t="s">
        <v>16313</v>
      </c>
      <c r="E4375" t="s">
        <v>20307</v>
      </c>
    </row>
    <row r="4376" spans="1:5">
      <c r="A4376" s="1" t="s">
        <v>4018</v>
      </c>
      <c r="B4376" s="1" t="s">
        <v>4017</v>
      </c>
      <c r="C4376" s="1" t="s">
        <v>13</v>
      </c>
      <c r="D4376" t="s">
        <v>16277</v>
      </c>
      <c r="E4376" t="s">
        <v>16277</v>
      </c>
    </row>
    <row r="4377" spans="1:5">
      <c r="A4377" s="1" t="s">
        <v>4018</v>
      </c>
      <c r="B4377" s="1" t="s">
        <v>4017</v>
      </c>
      <c r="C4377" s="1" t="s">
        <v>19</v>
      </c>
      <c r="D4377" t="s">
        <v>16277</v>
      </c>
      <c r="E4377" t="s">
        <v>16277</v>
      </c>
    </row>
    <row r="4378" spans="1:5">
      <c r="A4378" s="1" t="s">
        <v>1804</v>
      </c>
      <c r="B4378" s="1" t="s">
        <v>1803</v>
      </c>
      <c r="C4378" s="1" t="s">
        <v>13</v>
      </c>
      <c r="D4378" t="s">
        <v>16277</v>
      </c>
      <c r="E4378" t="s">
        <v>16277</v>
      </c>
    </row>
    <row r="4379" spans="1:5">
      <c r="A4379" s="1" t="s">
        <v>1804</v>
      </c>
      <c r="B4379" s="1" t="s">
        <v>1803</v>
      </c>
      <c r="C4379" s="1" t="s">
        <v>19</v>
      </c>
      <c r="D4379" t="s">
        <v>16277</v>
      </c>
      <c r="E4379" t="s">
        <v>16277</v>
      </c>
    </row>
    <row r="4380" spans="1:5">
      <c r="A4380" s="1" t="s">
        <v>4213</v>
      </c>
      <c r="B4380" s="1" t="s">
        <v>4212</v>
      </c>
      <c r="C4380" s="1" t="s">
        <v>13</v>
      </c>
      <c r="D4380" t="s">
        <v>16277</v>
      </c>
      <c r="E4380" t="s">
        <v>16277</v>
      </c>
    </row>
    <row r="4381" spans="1:5">
      <c r="A4381" s="1" t="s">
        <v>4213</v>
      </c>
      <c r="B4381" s="1" t="s">
        <v>4212</v>
      </c>
      <c r="C4381" s="1" t="s">
        <v>13</v>
      </c>
      <c r="D4381" t="s">
        <v>16279</v>
      </c>
      <c r="E4381" t="s">
        <v>20308</v>
      </c>
    </row>
    <row r="4382" spans="1:5">
      <c r="A4382" s="1" t="s">
        <v>4213</v>
      </c>
      <c r="B4382" s="1" t="s">
        <v>4212</v>
      </c>
      <c r="C4382" s="1" t="s">
        <v>19</v>
      </c>
      <c r="D4382" t="s">
        <v>16277</v>
      </c>
      <c r="E4382" t="s">
        <v>16277</v>
      </c>
    </row>
    <row r="4383" spans="1:5">
      <c r="A4383" s="1" t="s">
        <v>4213</v>
      </c>
      <c r="B4383" s="1" t="s">
        <v>4212</v>
      </c>
      <c r="C4383" s="1" t="s">
        <v>19</v>
      </c>
      <c r="D4383" t="s">
        <v>16279</v>
      </c>
      <c r="E4383" t="s">
        <v>20308</v>
      </c>
    </row>
    <row r="4384" spans="1:5">
      <c r="A4384" s="1" t="s">
        <v>3102</v>
      </c>
      <c r="B4384" s="1" t="s">
        <v>3101</v>
      </c>
      <c r="C4384" s="1" t="s">
        <v>13</v>
      </c>
      <c r="D4384" t="s">
        <v>16277</v>
      </c>
      <c r="E4384" t="s">
        <v>16277</v>
      </c>
    </row>
    <row r="4385" spans="1:5">
      <c r="A4385" s="1" t="s">
        <v>3102</v>
      </c>
      <c r="B4385" s="1" t="s">
        <v>3101</v>
      </c>
      <c r="C4385" s="1" t="s">
        <v>19</v>
      </c>
      <c r="D4385" t="s">
        <v>16277</v>
      </c>
      <c r="E4385" t="s">
        <v>16277</v>
      </c>
    </row>
    <row r="4386" spans="1:5">
      <c r="A4386" s="1" t="s">
        <v>4022</v>
      </c>
      <c r="B4386" s="1" t="s">
        <v>4021</v>
      </c>
      <c r="C4386" s="1" t="s">
        <v>13</v>
      </c>
      <c r="D4386" t="s">
        <v>16277</v>
      </c>
      <c r="E4386" t="s">
        <v>16277</v>
      </c>
    </row>
    <row r="4387" spans="1:5">
      <c r="A4387" s="1" t="s">
        <v>4022</v>
      </c>
      <c r="B4387" s="1" t="s">
        <v>4021</v>
      </c>
      <c r="C4387" s="1" t="s">
        <v>19</v>
      </c>
      <c r="D4387" t="s">
        <v>16277</v>
      </c>
      <c r="E4387" t="s">
        <v>16277</v>
      </c>
    </row>
    <row r="4388" spans="1:5">
      <c r="A4388" s="1" t="s">
        <v>15593</v>
      </c>
      <c r="B4388" s="1" t="s">
        <v>15592</v>
      </c>
      <c r="C4388" s="1" t="s">
        <v>13</v>
      </c>
      <c r="D4388" t="s">
        <v>16277</v>
      </c>
      <c r="E4388" t="s">
        <v>16277</v>
      </c>
    </row>
    <row r="4389" spans="1:5">
      <c r="A4389" s="1" t="s">
        <v>15593</v>
      </c>
      <c r="B4389" s="1" t="s">
        <v>15592</v>
      </c>
      <c r="C4389" s="1" t="s">
        <v>19</v>
      </c>
      <c r="D4389" t="s">
        <v>16277</v>
      </c>
      <c r="E4389" t="s">
        <v>16277</v>
      </c>
    </row>
    <row r="4390" spans="1:5">
      <c r="A4390" s="1" t="s">
        <v>4026</v>
      </c>
      <c r="B4390" s="1" t="s">
        <v>4025</v>
      </c>
      <c r="C4390" s="1" t="s">
        <v>13</v>
      </c>
      <c r="D4390" t="s">
        <v>16277</v>
      </c>
      <c r="E4390" t="s">
        <v>16277</v>
      </c>
    </row>
    <row r="4391" spans="1:5">
      <c r="A4391" s="1" t="s">
        <v>4026</v>
      </c>
      <c r="B4391" s="1" t="s">
        <v>4025</v>
      </c>
      <c r="C4391" s="1" t="s">
        <v>19</v>
      </c>
      <c r="D4391" t="s">
        <v>16277</v>
      </c>
      <c r="E4391" t="s">
        <v>16277</v>
      </c>
    </row>
    <row r="4392" spans="1:5">
      <c r="A4392" s="1" t="s">
        <v>1808</v>
      </c>
      <c r="B4392" s="1" t="s">
        <v>1807</v>
      </c>
      <c r="C4392" s="1" t="s">
        <v>13</v>
      </c>
      <c r="D4392" t="s">
        <v>16313</v>
      </c>
      <c r="E4392" t="s">
        <v>20307</v>
      </c>
    </row>
    <row r="4393" spans="1:5">
      <c r="A4393" s="1" t="s">
        <v>1808</v>
      </c>
      <c r="B4393" s="1" t="s">
        <v>1807</v>
      </c>
      <c r="C4393" s="1" t="s">
        <v>19</v>
      </c>
      <c r="D4393" t="s">
        <v>16277</v>
      </c>
      <c r="E4393" t="s">
        <v>16277</v>
      </c>
    </row>
    <row r="4394" spans="1:5">
      <c r="A4394" s="1" t="s">
        <v>10789</v>
      </c>
      <c r="B4394" s="1" t="s">
        <v>10788</v>
      </c>
      <c r="C4394" s="1" t="s">
        <v>13</v>
      </c>
      <c r="D4394" t="s">
        <v>16277</v>
      </c>
      <c r="E4394" t="s">
        <v>16277</v>
      </c>
    </row>
    <row r="4395" spans="1:5">
      <c r="A4395" s="1" t="s">
        <v>10789</v>
      </c>
      <c r="B4395" s="1" t="s">
        <v>10788</v>
      </c>
      <c r="C4395" s="1" t="s">
        <v>19</v>
      </c>
      <c r="D4395" t="s">
        <v>16277</v>
      </c>
      <c r="E4395" t="s">
        <v>16277</v>
      </c>
    </row>
    <row r="4396" spans="1:5">
      <c r="A4396" s="1" t="s">
        <v>15512</v>
      </c>
      <c r="B4396" s="1" t="s">
        <v>15511</v>
      </c>
      <c r="C4396" s="1" t="s">
        <v>13</v>
      </c>
      <c r="D4396" t="s">
        <v>16277</v>
      </c>
      <c r="E4396" t="s">
        <v>16277</v>
      </c>
    </row>
    <row r="4397" spans="1:5">
      <c r="A4397" s="1" t="s">
        <v>15512</v>
      </c>
      <c r="B4397" s="1" t="s">
        <v>15511</v>
      </c>
      <c r="C4397" s="1" t="s">
        <v>19</v>
      </c>
      <c r="D4397" t="s">
        <v>16277</v>
      </c>
      <c r="E4397" t="s">
        <v>16277</v>
      </c>
    </row>
    <row r="4398" spans="1:5">
      <c r="A4398" s="1" t="s">
        <v>15516</v>
      </c>
      <c r="B4398" s="1" t="s">
        <v>15515</v>
      </c>
      <c r="C4398" s="1" t="s">
        <v>13</v>
      </c>
      <c r="D4398" t="s">
        <v>16277</v>
      </c>
      <c r="E4398" t="s">
        <v>16277</v>
      </c>
    </row>
    <row r="4399" spans="1:5">
      <c r="A4399" s="1" t="s">
        <v>15516</v>
      </c>
      <c r="B4399" s="1" t="s">
        <v>15515</v>
      </c>
      <c r="C4399" s="1" t="s">
        <v>19</v>
      </c>
      <c r="D4399" t="s">
        <v>16277</v>
      </c>
      <c r="E4399" t="s">
        <v>16277</v>
      </c>
    </row>
    <row r="4400" spans="1:5">
      <c r="A4400" s="1" t="s">
        <v>10793</v>
      </c>
      <c r="B4400" s="1" t="s">
        <v>10792</v>
      </c>
      <c r="C4400" s="1" t="s">
        <v>13</v>
      </c>
      <c r="D4400" t="s">
        <v>16277</v>
      </c>
      <c r="E4400" t="s">
        <v>16277</v>
      </c>
    </row>
    <row r="4401" spans="1:5">
      <c r="A4401" s="1" t="s">
        <v>10793</v>
      </c>
      <c r="B4401" s="1" t="s">
        <v>10792</v>
      </c>
      <c r="C4401" s="1" t="s">
        <v>19</v>
      </c>
      <c r="D4401" t="s">
        <v>16277</v>
      </c>
      <c r="E4401" t="s">
        <v>16277</v>
      </c>
    </row>
    <row r="4402" spans="1:5">
      <c r="A4402" s="1" t="s">
        <v>15520</v>
      </c>
      <c r="B4402" s="1" t="s">
        <v>15519</v>
      </c>
      <c r="C4402" s="1" t="s">
        <v>13</v>
      </c>
      <c r="D4402" t="s">
        <v>16277</v>
      </c>
      <c r="E4402" t="s">
        <v>16277</v>
      </c>
    </row>
    <row r="4403" spans="1:5">
      <c r="A4403" s="1" t="s">
        <v>15520</v>
      </c>
      <c r="B4403" s="1" t="s">
        <v>15519</v>
      </c>
      <c r="C4403" s="1" t="s">
        <v>19</v>
      </c>
      <c r="D4403" t="s">
        <v>16277</v>
      </c>
      <c r="E4403" t="s">
        <v>16277</v>
      </c>
    </row>
    <row r="4404" spans="1:5">
      <c r="A4404" s="1" t="s">
        <v>8050</v>
      </c>
      <c r="B4404" s="1" t="s">
        <v>8049</v>
      </c>
      <c r="C4404" s="1" t="s">
        <v>13</v>
      </c>
      <c r="D4404" t="s">
        <v>16553</v>
      </c>
      <c r="E4404" t="s">
        <v>20305</v>
      </c>
    </row>
    <row r="4405" spans="1:5">
      <c r="A4405" s="1" t="s">
        <v>8050</v>
      </c>
      <c r="B4405" s="1" t="s">
        <v>8049</v>
      </c>
      <c r="C4405" s="1" t="s">
        <v>19</v>
      </c>
      <c r="D4405" t="s">
        <v>16553</v>
      </c>
      <c r="E4405" t="s">
        <v>20305</v>
      </c>
    </row>
    <row r="4406" spans="1:5">
      <c r="A4406" s="1" t="s">
        <v>9896</v>
      </c>
      <c r="B4406" s="1" t="s">
        <v>9895</v>
      </c>
      <c r="C4406" s="1" t="s">
        <v>13</v>
      </c>
      <c r="D4406" t="s">
        <v>16313</v>
      </c>
      <c r="E4406" t="s">
        <v>20307</v>
      </c>
    </row>
    <row r="4407" spans="1:5">
      <c r="A4407" s="1" t="s">
        <v>9896</v>
      </c>
      <c r="B4407" s="1" t="s">
        <v>9895</v>
      </c>
      <c r="C4407" s="1" t="s">
        <v>19</v>
      </c>
      <c r="D4407" t="s">
        <v>16277</v>
      </c>
      <c r="E4407" t="s">
        <v>16277</v>
      </c>
    </row>
    <row r="4408" spans="1:5">
      <c r="A4408" s="1" t="s">
        <v>11848</v>
      </c>
      <c r="B4408" s="1" t="s">
        <v>11847</v>
      </c>
      <c r="C4408" s="1" t="s">
        <v>13</v>
      </c>
      <c r="D4408" t="s">
        <v>16277</v>
      </c>
      <c r="E4408" t="s">
        <v>16277</v>
      </c>
    </row>
    <row r="4409" spans="1:5">
      <c r="A4409" s="1" t="s">
        <v>11848</v>
      </c>
      <c r="B4409" s="1" t="s">
        <v>11847</v>
      </c>
      <c r="C4409" s="1" t="s">
        <v>19</v>
      </c>
      <c r="D4409" t="s">
        <v>16277</v>
      </c>
      <c r="E4409" t="s">
        <v>16277</v>
      </c>
    </row>
    <row r="4410" spans="1:5">
      <c r="A4410" s="1" t="s">
        <v>5065</v>
      </c>
      <c r="B4410" s="1" t="s">
        <v>5064</v>
      </c>
      <c r="C4410" s="1" t="s">
        <v>13</v>
      </c>
      <c r="D4410" t="s">
        <v>16277</v>
      </c>
      <c r="E4410" t="s">
        <v>16277</v>
      </c>
    </row>
    <row r="4411" spans="1:5">
      <c r="A4411" s="1" t="s">
        <v>5065</v>
      </c>
      <c r="B4411" s="1" t="s">
        <v>5064</v>
      </c>
      <c r="C4411" s="1" t="s">
        <v>19</v>
      </c>
      <c r="D4411" t="s">
        <v>16277</v>
      </c>
      <c r="E4411" t="s">
        <v>16277</v>
      </c>
    </row>
    <row r="4412" spans="1:5">
      <c r="A4412" s="1" t="s">
        <v>5069</v>
      </c>
      <c r="B4412" s="1" t="s">
        <v>5068</v>
      </c>
      <c r="C4412" s="1" t="s">
        <v>13</v>
      </c>
      <c r="D4412" t="s">
        <v>16277</v>
      </c>
      <c r="E4412" t="s">
        <v>16277</v>
      </c>
    </row>
    <row r="4413" spans="1:5">
      <c r="A4413" s="1" t="s">
        <v>5069</v>
      </c>
      <c r="B4413" s="1" t="s">
        <v>5068</v>
      </c>
      <c r="C4413" s="1" t="s">
        <v>19</v>
      </c>
      <c r="D4413" t="s">
        <v>16277</v>
      </c>
      <c r="E4413" t="s">
        <v>16277</v>
      </c>
    </row>
    <row r="4414" spans="1:5">
      <c r="A4414" s="1" t="s">
        <v>10742</v>
      </c>
      <c r="B4414" s="1" t="s">
        <v>10741</v>
      </c>
      <c r="C4414" s="1" t="s">
        <v>13</v>
      </c>
      <c r="D4414" t="s">
        <v>16277</v>
      </c>
      <c r="E4414" t="s">
        <v>16277</v>
      </c>
    </row>
    <row r="4415" spans="1:5">
      <c r="A4415" s="1" t="s">
        <v>10742</v>
      </c>
      <c r="B4415" s="1" t="s">
        <v>10741</v>
      </c>
      <c r="C4415" s="1" t="s">
        <v>19</v>
      </c>
      <c r="D4415" t="s">
        <v>16277</v>
      </c>
      <c r="E4415" t="s">
        <v>16277</v>
      </c>
    </row>
    <row r="4416" spans="1:5">
      <c r="A4416" s="1" t="s">
        <v>7731</v>
      </c>
      <c r="B4416" s="1" t="s">
        <v>7730</v>
      </c>
      <c r="C4416" s="1" t="s">
        <v>13</v>
      </c>
      <c r="D4416" t="s">
        <v>16333</v>
      </c>
      <c r="E4416" t="s">
        <v>20307</v>
      </c>
    </row>
    <row r="4417" spans="1:5">
      <c r="A4417" s="1" t="s">
        <v>7731</v>
      </c>
      <c r="B4417" s="1" t="s">
        <v>7730</v>
      </c>
      <c r="C4417" s="1" t="s">
        <v>19</v>
      </c>
      <c r="D4417" t="s">
        <v>16333</v>
      </c>
      <c r="E4417" t="s">
        <v>20307</v>
      </c>
    </row>
    <row r="4418" spans="1:5">
      <c r="A4418" s="1" t="s">
        <v>8054</v>
      </c>
      <c r="B4418" s="1" t="s">
        <v>8053</v>
      </c>
      <c r="C4418" s="1" t="s">
        <v>13</v>
      </c>
      <c r="D4418" t="s">
        <v>16277</v>
      </c>
      <c r="E4418" t="s">
        <v>16277</v>
      </c>
    </row>
    <row r="4419" spans="1:5">
      <c r="A4419" s="1" t="s">
        <v>8054</v>
      </c>
      <c r="B4419" s="1" t="s">
        <v>8053</v>
      </c>
      <c r="C4419" s="1" t="s">
        <v>19</v>
      </c>
      <c r="D4419" t="s">
        <v>16277</v>
      </c>
      <c r="E4419" t="s">
        <v>16277</v>
      </c>
    </row>
    <row r="4420" spans="1:5">
      <c r="A4420" s="1" t="s">
        <v>5073</v>
      </c>
      <c r="B4420" s="1" t="s">
        <v>5074</v>
      </c>
      <c r="C4420" s="1" t="s">
        <v>13</v>
      </c>
      <c r="D4420" t="s">
        <v>16277</v>
      </c>
      <c r="E4420" t="s">
        <v>16277</v>
      </c>
    </row>
    <row r="4421" spans="1:5">
      <c r="A4421" s="1" t="s">
        <v>5073</v>
      </c>
      <c r="B4421" s="1" t="s">
        <v>5074</v>
      </c>
      <c r="C4421" s="1" t="s">
        <v>19</v>
      </c>
      <c r="D4421" t="s">
        <v>16277</v>
      </c>
      <c r="E4421" t="s">
        <v>16277</v>
      </c>
    </row>
    <row r="4422" spans="1:5">
      <c r="A4422" s="1" t="s">
        <v>4030</v>
      </c>
      <c r="B4422" s="1" t="s">
        <v>4029</v>
      </c>
      <c r="C4422" s="1" t="s">
        <v>13</v>
      </c>
      <c r="D4422" t="s">
        <v>16277</v>
      </c>
      <c r="E4422" t="s">
        <v>16277</v>
      </c>
    </row>
    <row r="4423" spans="1:5">
      <c r="A4423" s="1" t="s">
        <v>4030</v>
      </c>
      <c r="B4423" s="1" t="s">
        <v>4029</v>
      </c>
      <c r="C4423" s="1" t="s">
        <v>19</v>
      </c>
      <c r="D4423" t="s">
        <v>16277</v>
      </c>
      <c r="E4423" t="s">
        <v>16277</v>
      </c>
    </row>
    <row r="4424" spans="1:5">
      <c r="A4424" s="1" t="s">
        <v>1540</v>
      </c>
      <c r="B4424" s="1" t="s">
        <v>1541</v>
      </c>
      <c r="C4424" s="1" t="s">
        <v>13</v>
      </c>
      <c r="D4424" t="s">
        <v>16277</v>
      </c>
      <c r="E4424" t="s">
        <v>16277</v>
      </c>
    </row>
    <row r="4425" spans="1:5">
      <c r="A4425" s="1" t="s">
        <v>1540</v>
      </c>
      <c r="B4425" s="1" t="s">
        <v>1541</v>
      </c>
      <c r="C4425" s="1" t="s">
        <v>13</v>
      </c>
      <c r="D4425" t="s">
        <v>16279</v>
      </c>
      <c r="E4425" t="s">
        <v>20308</v>
      </c>
    </row>
    <row r="4426" spans="1:5">
      <c r="A4426" s="1" t="s">
        <v>1540</v>
      </c>
      <c r="B4426" s="1" t="s">
        <v>1541</v>
      </c>
      <c r="C4426" s="1" t="s">
        <v>19</v>
      </c>
      <c r="D4426" t="s">
        <v>16277</v>
      </c>
      <c r="E4426" t="s">
        <v>16277</v>
      </c>
    </row>
    <row r="4427" spans="1:5">
      <c r="A4427" s="1" t="s">
        <v>1540</v>
      </c>
      <c r="B4427" s="1" t="s">
        <v>1541</v>
      </c>
      <c r="C4427" s="1" t="s">
        <v>19</v>
      </c>
      <c r="D4427" t="s">
        <v>16279</v>
      </c>
      <c r="E4427" t="s">
        <v>20308</v>
      </c>
    </row>
    <row r="4428" spans="1:5">
      <c r="A4428" s="1" t="s">
        <v>1812</v>
      </c>
      <c r="B4428" s="1" t="s">
        <v>1811</v>
      </c>
      <c r="C4428" s="1" t="s">
        <v>13</v>
      </c>
      <c r="D4428" t="s">
        <v>16277</v>
      </c>
      <c r="E4428" t="s">
        <v>16277</v>
      </c>
    </row>
    <row r="4429" spans="1:5">
      <c r="A4429" s="1" t="s">
        <v>1812</v>
      </c>
      <c r="B4429" s="1" t="s">
        <v>1811</v>
      </c>
      <c r="C4429" s="1" t="s">
        <v>19</v>
      </c>
      <c r="D4429" t="s">
        <v>16277</v>
      </c>
      <c r="E4429" t="s">
        <v>16277</v>
      </c>
    </row>
    <row r="4430" spans="1:5">
      <c r="A4430" s="1" t="s">
        <v>3105</v>
      </c>
      <c r="B4430" s="1" t="s">
        <v>3104</v>
      </c>
      <c r="C4430" s="1" t="s">
        <v>13</v>
      </c>
      <c r="D4430" t="s">
        <v>16277</v>
      </c>
      <c r="E4430" t="s">
        <v>16277</v>
      </c>
    </row>
    <row r="4431" spans="1:5">
      <c r="A4431" s="1" t="s">
        <v>3105</v>
      </c>
      <c r="B4431" s="1" t="s">
        <v>3104</v>
      </c>
      <c r="C4431" s="1" t="s">
        <v>13</v>
      </c>
      <c r="D4431" t="s">
        <v>16279</v>
      </c>
      <c r="E4431" t="s">
        <v>20308</v>
      </c>
    </row>
    <row r="4432" spans="1:5">
      <c r="A4432" s="1" t="s">
        <v>3105</v>
      </c>
      <c r="B4432" s="1" t="s">
        <v>3104</v>
      </c>
      <c r="C4432" s="1" t="s">
        <v>19</v>
      </c>
      <c r="D4432" t="s">
        <v>16277</v>
      </c>
      <c r="E4432" t="s">
        <v>16277</v>
      </c>
    </row>
    <row r="4433" spans="1:5">
      <c r="A4433" s="1" t="s">
        <v>3105</v>
      </c>
      <c r="B4433" s="1" t="s">
        <v>3104</v>
      </c>
      <c r="C4433" s="1" t="s">
        <v>19</v>
      </c>
      <c r="D4433" t="s">
        <v>16279</v>
      </c>
      <c r="E4433" t="s">
        <v>20308</v>
      </c>
    </row>
    <row r="4434" spans="1:5">
      <c r="A4434" s="1" t="s">
        <v>3701</v>
      </c>
      <c r="B4434" s="1" t="s">
        <v>3700</v>
      </c>
      <c r="C4434" s="1" t="s">
        <v>13</v>
      </c>
      <c r="D4434" t="s">
        <v>16277</v>
      </c>
      <c r="E4434" t="s">
        <v>16277</v>
      </c>
    </row>
    <row r="4435" spans="1:5">
      <c r="A4435" s="1" t="s">
        <v>3701</v>
      </c>
      <c r="B4435" s="1" t="s">
        <v>3700</v>
      </c>
      <c r="C4435" s="1" t="s">
        <v>19</v>
      </c>
      <c r="D4435" t="s">
        <v>16277</v>
      </c>
      <c r="E4435" t="s">
        <v>16277</v>
      </c>
    </row>
    <row r="4436" spans="1:5">
      <c r="A4436" s="1" t="s">
        <v>1545</v>
      </c>
      <c r="B4436" s="1" t="s">
        <v>1544</v>
      </c>
      <c r="C4436" s="1" t="s">
        <v>13</v>
      </c>
      <c r="D4436" t="s">
        <v>16277</v>
      </c>
      <c r="E4436" t="s">
        <v>16277</v>
      </c>
    </row>
    <row r="4437" spans="1:5">
      <c r="A4437" s="1" t="s">
        <v>1545</v>
      </c>
      <c r="B4437" s="1" t="s">
        <v>1544</v>
      </c>
      <c r="C4437" s="1" t="s">
        <v>19</v>
      </c>
      <c r="D4437" t="s">
        <v>16277</v>
      </c>
      <c r="E4437" t="s">
        <v>16277</v>
      </c>
    </row>
    <row r="4438" spans="1:5">
      <c r="A4438" s="1" t="s">
        <v>7735</v>
      </c>
      <c r="B4438" s="1" t="s">
        <v>7734</v>
      </c>
      <c r="C4438" s="1" t="s">
        <v>13</v>
      </c>
      <c r="D4438" t="s">
        <v>16277</v>
      </c>
      <c r="E4438" t="s">
        <v>16277</v>
      </c>
    </row>
    <row r="4439" spans="1:5">
      <c r="A4439" s="1" t="s">
        <v>7735</v>
      </c>
      <c r="B4439" s="1" t="s">
        <v>7734</v>
      </c>
      <c r="C4439" s="1" t="s">
        <v>19</v>
      </c>
      <c r="D4439" t="s">
        <v>16277</v>
      </c>
      <c r="E4439" t="s">
        <v>16277</v>
      </c>
    </row>
    <row r="4440" spans="1:5">
      <c r="A4440" s="1" t="s">
        <v>12292</v>
      </c>
      <c r="B4440" s="1" t="s">
        <v>12293</v>
      </c>
      <c r="C4440" s="1" t="s">
        <v>13</v>
      </c>
      <c r="D4440" t="s">
        <v>16296</v>
      </c>
      <c r="E4440" t="s">
        <v>20304</v>
      </c>
    </row>
    <row r="4441" spans="1:5">
      <c r="A4441" s="1" t="s">
        <v>12292</v>
      </c>
      <c r="B4441" s="1" t="s">
        <v>12293</v>
      </c>
      <c r="C4441" s="1" t="s">
        <v>13</v>
      </c>
      <c r="D4441" t="s">
        <v>16279</v>
      </c>
      <c r="E4441" t="s">
        <v>20308</v>
      </c>
    </row>
    <row r="4442" spans="1:5">
      <c r="A4442" s="1" t="s">
        <v>12292</v>
      </c>
      <c r="B4442" s="1" t="s">
        <v>12293</v>
      </c>
      <c r="C4442" s="1" t="s">
        <v>19</v>
      </c>
      <c r="D4442" t="s">
        <v>16296</v>
      </c>
      <c r="E4442" t="s">
        <v>20304</v>
      </c>
    </row>
    <row r="4443" spans="1:5">
      <c r="A4443" s="1" t="s">
        <v>3109</v>
      </c>
      <c r="B4443" s="1" t="s">
        <v>3108</v>
      </c>
      <c r="C4443" s="1" t="s">
        <v>13</v>
      </c>
      <c r="D4443" t="s">
        <v>16277</v>
      </c>
      <c r="E4443" t="s">
        <v>16277</v>
      </c>
    </row>
    <row r="4444" spans="1:5">
      <c r="A4444" s="1" t="s">
        <v>3109</v>
      </c>
      <c r="B4444" s="1" t="s">
        <v>3108</v>
      </c>
      <c r="C4444" s="1" t="s">
        <v>19</v>
      </c>
      <c r="D4444" t="s">
        <v>16277</v>
      </c>
      <c r="E4444" t="s">
        <v>16277</v>
      </c>
    </row>
    <row r="4445" spans="1:5">
      <c r="A4445" s="1" t="s">
        <v>5504</v>
      </c>
      <c r="B4445" s="1" t="s">
        <v>5503</v>
      </c>
      <c r="C4445" s="1" t="s">
        <v>13</v>
      </c>
      <c r="D4445" t="s">
        <v>16277</v>
      </c>
      <c r="E4445" t="s">
        <v>16277</v>
      </c>
    </row>
    <row r="4446" spans="1:5">
      <c r="A4446" s="1" t="s">
        <v>5504</v>
      </c>
      <c r="B4446" s="1" t="s">
        <v>5503</v>
      </c>
      <c r="C4446" s="1" t="s">
        <v>19</v>
      </c>
      <c r="D4446" t="s">
        <v>16277</v>
      </c>
      <c r="E4446" t="s">
        <v>16277</v>
      </c>
    </row>
    <row r="4447" spans="1:5">
      <c r="A4447" s="1" t="s">
        <v>1816</v>
      </c>
      <c r="B4447" s="1" t="s">
        <v>1815</v>
      </c>
      <c r="C4447" s="1" t="s">
        <v>13</v>
      </c>
      <c r="D4447" t="s">
        <v>16277</v>
      </c>
      <c r="E4447" t="s">
        <v>16277</v>
      </c>
    </row>
    <row r="4448" spans="1:5">
      <c r="A4448" s="1" t="s">
        <v>1816</v>
      </c>
      <c r="B4448" s="1" t="s">
        <v>1815</v>
      </c>
      <c r="C4448" s="1" t="s">
        <v>19</v>
      </c>
      <c r="D4448" t="s">
        <v>16277</v>
      </c>
      <c r="E4448" t="s">
        <v>16277</v>
      </c>
    </row>
    <row r="4449" spans="1:5">
      <c r="A4449" s="1" t="s">
        <v>14917</v>
      </c>
      <c r="B4449" s="1" t="s">
        <v>14916</v>
      </c>
      <c r="C4449" s="1" t="s">
        <v>13</v>
      </c>
      <c r="D4449" t="s">
        <v>16277</v>
      </c>
      <c r="E4449" t="s">
        <v>16277</v>
      </c>
    </row>
    <row r="4450" spans="1:5">
      <c r="A4450" s="1" t="s">
        <v>14917</v>
      </c>
      <c r="B4450" s="1" t="s">
        <v>14916</v>
      </c>
      <c r="C4450" s="1" t="s">
        <v>19</v>
      </c>
      <c r="D4450" t="s">
        <v>16277</v>
      </c>
      <c r="E4450" t="s">
        <v>16277</v>
      </c>
    </row>
    <row r="4451" spans="1:5">
      <c r="A4451" s="1" t="s">
        <v>1820</v>
      </c>
      <c r="B4451" s="1" t="s">
        <v>1819</v>
      </c>
      <c r="C4451" s="1" t="s">
        <v>13</v>
      </c>
      <c r="D4451" t="s">
        <v>16277</v>
      </c>
      <c r="E4451" t="s">
        <v>16277</v>
      </c>
    </row>
    <row r="4452" spans="1:5">
      <c r="A4452" s="1" t="s">
        <v>1820</v>
      </c>
      <c r="B4452" s="1" t="s">
        <v>1819</v>
      </c>
      <c r="C4452" s="1" t="s">
        <v>19</v>
      </c>
      <c r="D4452" t="s">
        <v>16277</v>
      </c>
      <c r="E4452" t="s">
        <v>16277</v>
      </c>
    </row>
    <row r="4453" spans="1:5">
      <c r="A4453" s="1" t="s">
        <v>14632</v>
      </c>
      <c r="B4453" s="1" t="s">
        <v>14631</v>
      </c>
      <c r="C4453" s="1" t="s">
        <v>13</v>
      </c>
      <c r="D4453" t="s">
        <v>16277</v>
      </c>
      <c r="E4453" t="s">
        <v>16277</v>
      </c>
    </row>
    <row r="4454" spans="1:5">
      <c r="A4454" s="1" t="s">
        <v>14632</v>
      </c>
      <c r="B4454" s="1" t="s">
        <v>14631</v>
      </c>
      <c r="C4454" s="1" t="s">
        <v>19</v>
      </c>
      <c r="D4454" t="s">
        <v>16277</v>
      </c>
      <c r="E4454" t="s">
        <v>16277</v>
      </c>
    </row>
    <row r="4455" spans="1:5">
      <c r="A4455" s="1" t="s">
        <v>943</v>
      </c>
      <c r="B4455" s="1" t="s">
        <v>944</v>
      </c>
      <c r="C4455" s="1" t="s">
        <v>13</v>
      </c>
      <c r="D4455" t="s">
        <v>16277</v>
      </c>
      <c r="E4455" t="s">
        <v>16277</v>
      </c>
    </row>
    <row r="4456" spans="1:5">
      <c r="A4456" s="1" t="s">
        <v>943</v>
      </c>
      <c r="B4456" s="1" t="s">
        <v>944</v>
      </c>
      <c r="C4456" s="1" t="s">
        <v>19</v>
      </c>
      <c r="D4456" t="s">
        <v>16277</v>
      </c>
      <c r="E4456" t="s">
        <v>16277</v>
      </c>
    </row>
    <row r="4457" spans="1:5">
      <c r="A4457" s="1" t="s">
        <v>14636</v>
      </c>
      <c r="B4457" s="1" t="s">
        <v>14635</v>
      </c>
      <c r="C4457" s="1" t="s">
        <v>13</v>
      </c>
      <c r="D4457" t="s">
        <v>16277</v>
      </c>
      <c r="E4457" t="s">
        <v>16277</v>
      </c>
    </row>
    <row r="4458" spans="1:5">
      <c r="A4458" s="1" t="s">
        <v>14636</v>
      </c>
      <c r="B4458" s="1" t="s">
        <v>14635</v>
      </c>
      <c r="C4458" s="1" t="s">
        <v>19</v>
      </c>
      <c r="D4458" t="s">
        <v>16277</v>
      </c>
      <c r="E4458" t="s">
        <v>16277</v>
      </c>
    </row>
    <row r="4459" spans="1:5">
      <c r="A4459" s="1" t="s">
        <v>8368</v>
      </c>
      <c r="B4459" s="1" t="s">
        <v>8367</v>
      </c>
      <c r="C4459" s="1" t="s">
        <v>13</v>
      </c>
      <c r="D4459" t="s">
        <v>16277</v>
      </c>
      <c r="E4459" t="s">
        <v>16277</v>
      </c>
    </row>
    <row r="4460" spans="1:5">
      <c r="A4460" s="1" t="s">
        <v>8368</v>
      </c>
      <c r="B4460" s="1" t="s">
        <v>8367</v>
      </c>
      <c r="C4460" s="1" t="s">
        <v>19</v>
      </c>
      <c r="D4460" t="s">
        <v>16277</v>
      </c>
      <c r="E4460" t="s">
        <v>16277</v>
      </c>
    </row>
    <row r="4461" spans="1:5">
      <c r="A4461" s="1" t="s">
        <v>7739</v>
      </c>
      <c r="B4461" s="1" t="s">
        <v>7738</v>
      </c>
      <c r="C4461" s="1" t="s">
        <v>13</v>
      </c>
      <c r="D4461" t="s">
        <v>16277</v>
      </c>
      <c r="E4461" t="s">
        <v>16277</v>
      </c>
    </row>
    <row r="4462" spans="1:5">
      <c r="A4462" s="1" t="s">
        <v>7739</v>
      </c>
      <c r="B4462" s="1" t="s">
        <v>7738</v>
      </c>
      <c r="C4462" s="1" t="s">
        <v>19</v>
      </c>
      <c r="D4462" t="s">
        <v>16277</v>
      </c>
      <c r="E4462" t="s">
        <v>16277</v>
      </c>
    </row>
    <row r="4463" spans="1:5">
      <c r="A4463" s="1" t="s">
        <v>15328</v>
      </c>
      <c r="B4463" s="1" t="s">
        <v>15327</v>
      </c>
      <c r="C4463" s="1" t="s">
        <v>13</v>
      </c>
      <c r="D4463" t="s">
        <v>16277</v>
      </c>
      <c r="E4463" t="s">
        <v>16277</v>
      </c>
    </row>
    <row r="4464" spans="1:5">
      <c r="A4464" s="1" t="s">
        <v>15328</v>
      </c>
      <c r="B4464" s="1" t="s">
        <v>15327</v>
      </c>
      <c r="C4464" s="1" t="s">
        <v>19</v>
      </c>
      <c r="D4464" t="s">
        <v>16277</v>
      </c>
      <c r="E4464" t="s">
        <v>16277</v>
      </c>
    </row>
    <row r="4465" spans="1:5">
      <c r="A4465" s="1" t="s">
        <v>4916</v>
      </c>
      <c r="B4465" s="1" t="s">
        <v>4915</v>
      </c>
      <c r="C4465" s="1" t="s">
        <v>13</v>
      </c>
      <c r="D4465" t="s">
        <v>16277</v>
      </c>
      <c r="E4465" t="s">
        <v>16277</v>
      </c>
    </row>
    <row r="4466" spans="1:5">
      <c r="A4466" s="1" t="s">
        <v>4916</v>
      </c>
      <c r="B4466" s="1" t="s">
        <v>4915</v>
      </c>
      <c r="C4466" s="1" t="s">
        <v>19</v>
      </c>
      <c r="D4466" t="s">
        <v>16277</v>
      </c>
      <c r="E4466" t="s">
        <v>16277</v>
      </c>
    </row>
    <row r="4467" spans="1:5">
      <c r="A4467" s="1" t="s">
        <v>3113</v>
      </c>
      <c r="B4467" s="1" t="s">
        <v>3112</v>
      </c>
      <c r="C4467" s="1" t="s">
        <v>13</v>
      </c>
      <c r="D4467" t="s">
        <v>16277</v>
      </c>
      <c r="E4467" t="s">
        <v>16277</v>
      </c>
    </row>
    <row r="4468" spans="1:5">
      <c r="A4468" s="1" t="s">
        <v>3113</v>
      </c>
      <c r="B4468" s="1" t="s">
        <v>3112</v>
      </c>
      <c r="C4468" s="1" t="s">
        <v>19</v>
      </c>
      <c r="D4468" t="s">
        <v>16277</v>
      </c>
      <c r="E4468" t="s">
        <v>16277</v>
      </c>
    </row>
    <row r="4469" spans="1:5">
      <c r="A4469" s="1" t="s">
        <v>1232</v>
      </c>
      <c r="B4469" s="1" t="s">
        <v>1231</v>
      </c>
      <c r="C4469" s="1" t="s">
        <v>13</v>
      </c>
      <c r="D4469" t="s">
        <v>16277</v>
      </c>
      <c r="E4469" t="s">
        <v>16277</v>
      </c>
    </row>
    <row r="4470" spans="1:5">
      <c r="A4470" s="1" t="s">
        <v>1232</v>
      </c>
      <c r="B4470" s="1" t="s">
        <v>1231</v>
      </c>
      <c r="C4470" s="1" t="s">
        <v>19</v>
      </c>
      <c r="D4470" t="s">
        <v>16277</v>
      </c>
      <c r="E4470" t="s">
        <v>16277</v>
      </c>
    </row>
    <row r="4471" spans="1:5">
      <c r="A4471" s="1" t="s">
        <v>948</v>
      </c>
      <c r="B4471" s="1" t="s">
        <v>947</v>
      </c>
      <c r="C4471" s="1" t="s">
        <v>13</v>
      </c>
      <c r="D4471" t="s">
        <v>16277</v>
      </c>
      <c r="E4471" t="s">
        <v>16277</v>
      </c>
    </row>
    <row r="4472" spans="1:5">
      <c r="A4472" s="1" t="s">
        <v>948</v>
      </c>
      <c r="B4472" s="1" t="s">
        <v>947</v>
      </c>
      <c r="C4472" s="1" t="s">
        <v>19</v>
      </c>
      <c r="D4472" t="s">
        <v>16277</v>
      </c>
      <c r="E4472" t="s">
        <v>16277</v>
      </c>
    </row>
    <row r="4473" spans="1:5">
      <c r="A4473" s="1" t="s">
        <v>15037</v>
      </c>
      <c r="B4473" s="1" t="s">
        <v>15036</v>
      </c>
      <c r="C4473" s="1" t="s">
        <v>13</v>
      </c>
      <c r="D4473" t="s">
        <v>16277</v>
      </c>
      <c r="E4473" t="s">
        <v>16277</v>
      </c>
    </row>
    <row r="4474" spans="1:5">
      <c r="A4474" s="1" t="s">
        <v>15037</v>
      </c>
      <c r="B4474" s="1" t="s">
        <v>15036</v>
      </c>
      <c r="C4474" s="1" t="s">
        <v>19</v>
      </c>
      <c r="D4474" t="s">
        <v>16277</v>
      </c>
      <c r="E4474" t="s">
        <v>16277</v>
      </c>
    </row>
    <row r="4475" spans="1:5">
      <c r="A4475" s="1" t="s">
        <v>14921</v>
      </c>
      <c r="B4475" s="1" t="s">
        <v>14920</v>
      </c>
      <c r="C4475" s="1" t="s">
        <v>13</v>
      </c>
      <c r="D4475" t="s">
        <v>16277</v>
      </c>
      <c r="E4475" t="s">
        <v>16277</v>
      </c>
    </row>
    <row r="4476" spans="1:5">
      <c r="A4476" s="1" t="s">
        <v>14921</v>
      </c>
      <c r="B4476" s="1" t="s">
        <v>14920</v>
      </c>
      <c r="C4476" s="1" t="s">
        <v>19</v>
      </c>
      <c r="D4476" t="s">
        <v>16277</v>
      </c>
      <c r="E4476" t="s">
        <v>16277</v>
      </c>
    </row>
    <row r="4477" spans="1:5">
      <c r="A4477" s="1" t="s">
        <v>11315</v>
      </c>
      <c r="B4477" s="1" t="s">
        <v>11314</v>
      </c>
      <c r="C4477" s="1" t="s">
        <v>13</v>
      </c>
      <c r="D4477" t="s">
        <v>16277</v>
      </c>
      <c r="E4477" t="s">
        <v>16277</v>
      </c>
    </row>
    <row r="4478" spans="1:5">
      <c r="A4478" s="1" t="s">
        <v>11315</v>
      </c>
      <c r="B4478" s="1" t="s">
        <v>11314</v>
      </c>
      <c r="C4478" s="1" t="s">
        <v>19</v>
      </c>
      <c r="D4478" t="s">
        <v>16277</v>
      </c>
      <c r="E4478" t="s">
        <v>16277</v>
      </c>
    </row>
    <row r="4479" spans="1:5">
      <c r="A4479" s="1" t="s">
        <v>3117</v>
      </c>
      <c r="B4479" s="1" t="s">
        <v>3116</v>
      </c>
      <c r="C4479" s="1" t="s">
        <v>13</v>
      </c>
      <c r="D4479" t="s">
        <v>16277</v>
      </c>
      <c r="E4479" t="s">
        <v>16277</v>
      </c>
    </row>
    <row r="4480" spans="1:5">
      <c r="A4480" s="1" t="s">
        <v>3117</v>
      </c>
      <c r="B4480" s="1" t="s">
        <v>3116</v>
      </c>
      <c r="C4480" s="1" t="s">
        <v>19</v>
      </c>
      <c r="D4480" t="s">
        <v>16277</v>
      </c>
      <c r="E4480" t="s">
        <v>16277</v>
      </c>
    </row>
    <row r="4481" spans="1:5">
      <c r="A4481" s="1" t="s">
        <v>4034</v>
      </c>
      <c r="B4481" s="1" t="s">
        <v>4033</v>
      </c>
      <c r="C4481" s="1" t="s">
        <v>13</v>
      </c>
      <c r="D4481" t="s">
        <v>16277</v>
      </c>
      <c r="E4481" t="s">
        <v>16277</v>
      </c>
    </row>
    <row r="4482" spans="1:5">
      <c r="A4482" s="1" t="s">
        <v>4034</v>
      </c>
      <c r="B4482" s="1" t="s">
        <v>4033</v>
      </c>
      <c r="C4482" s="1" t="s">
        <v>19</v>
      </c>
      <c r="D4482" t="s">
        <v>16277</v>
      </c>
      <c r="E4482" t="s">
        <v>16277</v>
      </c>
    </row>
    <row r="4483" spans="1:5">
      <c r="A4483" s="1" t="s">
        <v>951</v>
      </c>
      <c r="B4483" s="1" t="s">
        <v>950</v>
      </c>
      <c r="C4483" s="1" t="s">
        <v>13</v>
      </c>
      <c r="D4483" t="s">
        <v>16277</v>
      </c>
      <c r="E4483" t="s">
        <v>16277</v>
      </c>
    </row>
    <row r="4484" spans="1:5">
      <c r="A4484" s="1" t="s">
        <v>951</v>
      </c>
      <c r="B4484" s="1" t="s">
        <v>950</v>
      </c>
      <c r="C4484" s="1" t="s">
        <v>19</v>
      </c>
      <c r="D4484" t="s">
        <v>16277</v>
      </c>
      <c r="E4484" t="s">
        <v>16277</v>
      </c>
    </row>
    <row r="4485" spans="1:5">
      <c r="A4485" s="1" t="s">
        <v>15835</v>
      </c>
      <c r="B4485" s="1" t="s">
        <v>15834</v>
      </c>
      <c r="C4485" s="1" t="s">
        <v>13</v>
      </c>
      <c r="D4485" t="s">
        <v>16277</v>
      </c>
      <c r="E4485" t="s">
        <v>16277</v>
      </c>
    </row>
    <row r="4486" spans="1:5">
      <c r="A4486" s="1" t="s">
        <v>15835</v>
      </c>
      <c r="B4486" s="1" t="s">
        <v>15834</v>
      </c>
      <c r="C4486" s="1" t="s">
        <v>19</v>
      </c>
      <c r="D4486" t="s">
        <v>16277</v>
      </c>
      <c r="E4486" t="s">
        <v>16277</v>
      </c>
    </row>
    <row r="4487" spans="1:5">
      <c r="A4487" s="1" t="s">
        <v>1824</v>
      </c>
      <c r="B4487" s="1" t="s">
        <v>1823</v>
      </c>
      <c r="C4487" s="1" t="s">
        <v>13</v>
      </c>
      <c r="D4487" t="s">
        <v>16277</v>
      </c>
      <c r="E4487" t="s">
        <v>16277</v>
      </c>
    </row>
    <row r="4488" spans="1:5">
      <c r="A4488" s="1" t="s">
        <v>1824</v>
      </c>
      <c r="B4488" s="1" t="s">
        <v>1823</v>
      </c>
      <c r="C4488" s="1" t="s">
        <v>19</v>
      </c>
      <c r="D4488" t="s">
        <v>16277</v>
      </c>
      <c r="E4488" t="s">
        <v>16277</v>
      </c>
    </row>
    <row r="4489" spans="1:5">
      <c r="A4489" s="1" t="s">
        <v>3120</v>
      </c>
      <c r="B4489" s="1" t="s">
        <v>3119</v>
      </c>
      <c r="C4489" s="1" t="s">
        <v>13</v>
      </c>
      <c r="D4489" t="s">
        <v>16277</v>
      </c>
      <c r="E4489" t="s">
        <v>16277</v>
      </c>
    </row>
    <row r="4490" spans="1:5">
      <c r="A4490" s="1" t="s">
        <v>3120</v>
      </c>
      <c r="B4490" s="1" t="s">
        <v>3119</v>
      </c>
      <c r="C4490" s="1" t="s">
        <v>13</v>
      </c>
      <c r="D4490" t="s">
        <v>16279</v>
      </c>
      <c r="E4490" t="s">
        <v>20308</v>
      </c>
    </row>
    <row r="4491" spans="1:5">
      <c r="A4491" s="1" t="s">
        <v>3120</v>
      </c>
      <c r="B4491" s="1" t="s">
        <v>3119</v>
      </c>
      <c r="C4491" s="1" t="s">
        <v>19</v>
      </c>
      <c r="D4491" t="s">
        <v>16277</v>
      </c>
      <c r="E4491" t="s">
        <v>16277</v>
      </c>
    </row>
    <row r="4492" spans="1:5">
      <c r="A4492" s="1" t="s">
        <v>3120</v>
      </c>
      <c r="B4492" s="1" t="s">
        <v>3119</v>
      </c>
      <c r="C4492" s="1" t="s">
        <v>19</v>
      </c>
      <c r="D4492" t="s">
        <v>16279</v>
      </c>
      <c r="E4492" t="s">
        <v>20308</v>
      </c>
    </row>
    <row r="4493" spans="1:5">
      <c r="A4493" s="1" t="s">
        <v>1828</v>
      </c>
      <c r="B4493" s="1" t="s">
        <v>1827</v>
      </c>
      <c r="C4493" s="1" t="s">
        <v>13</v>
      </c>
      <c r="D4493" t="s">
        <v>16277</v>
      </c>
      <c r="E4493" t="s">
        <v>16277</v>
      </c>
    </row>
    <row r="4494" spans="1:5">
      <c r="A4494" s="1" t="s">
        <v>1828</v>
      </c>
      <c r="B4494" s="1" t="s">
        <v>1827</v>
      </c>
      <c r="C4494" s="1" t="s">
        <v>19</v>
      </c>
      <c r="D4494" t="s">
        <v>16277</v>
      </c>
      <c r="E4494" t="s">
        <v>16277</v>
      </c>
    </row>
    <row r="4495" spans="1:5">
      <c r="A4495" s="1" t="s">
        <v>15839</v>
      </c>
      <c r="B4495" s="1" t="s">
        <v>15838</v>
      </c>
      <c r="C4495" s="1" t="s">
        <v>13</v>
      </c>
      <c r="D4495" t="s">
        <v>16277</v>
      </c>
      <c r="E4495" t="s">
        <v>16277</v>
      </c>
    </row>
    <row r="4496" spans="1:5">
      <c r="A4496" s="1" t="s">
        <v>15839</v>
      </c>
      <c r="B4496" s="1" t="s">
        <v>15838</v>
      </c>
      <c r="C4496" s="1" t="s">
        <v>19</v>
      </c>
      <c r="D4496" t="s">
        <v>16277</v>
      </c>
      <c r="E4496" t="s">
        <v>16277</v>
      </c>
    </row>
    <row r="4497" spans="1:5">
      <c r="A4497" s="1" t="s">
        <v>1832</v>
      </c>
      <c r="B4497" s="1" t="s">
        <v>1831</v>
      </c>
      <c r="C4497" s="1" t="s">
        <v>13</v>
      </c>
      <c r="D4497" t="s">
        <v>16277</v>
      </c>
      <c r="E4497" t="s">
        <v>16277</v>
      </c>
    </row>
    <row r="4498" spans="1:5">
      <c r="A4498" s="1" t="s">
        <v>1832</v>
      </c>
      <c r="B4498" s="1" t="s">
        <v>1831</v>
      </c>
      <c r="C4498" s="1" t="s">
        <v>19</v>
      </c>
      <c r="D4498" t="s">
        <v>16277</v>
      </c>
      <c r="E4498" t="s">
        <v>16277</v>
      </c>
    </row>
    <row r="4499" spans="1:5">
      <c r="A4499" s="1" t="s">
        <v>14925</v>
      </c>
      <c r="B4499" s="1" t="s">
        <v>14924</v>
      </c>
      <c r="C4499" s="1" t="s">
        <v>13</v>
      </c>
      <c r="D4499" t="s">
        <v>16277</v>
      </c>
      <c r="E4499" t="s">
        <v>16277</v>
      </c>
    </row>
    <row r="4500" spans="1:5">
      <c r="A4500" s="1" t="s">
        <v>14925</v>
      </c>
      <c r="B4500" s="1" t="s">
        <v>14924</v>
      </c>
      <c r="C4500" s="1" t="s">
        <v>19</v>
      </c>
      <c r="D4500" t="s">
        <v>16277</v>
      </c>
      <c r="E4500" t="s">
        <v>16277</v>
      </c>
    </row>
    <row r="4501" spans="1:5">
      <c r="A4501" s="1" t="s">
        <v>1836</v>
      </c>
      <c r="B4501" s="1" t="s">
        <v>1835</v>
      </c>
      <c r="C4501" s="1" t="s">
        <v>13</v>
      </c>
      <c r="D4501" t="s">
        <v>16277</v>
      </c>
      <c r="E4501" t="s">
        <v>16277</v>
      </c>
    </row>
    <row r="4502" spans="1:5">
      <c r="A4502" s="1" t="s">
        <v>1836</v>
      </c>
      <c r="B4502" s="1" t="s">
        <v>1835</v>
      </c>
      <c r="C4502" s="1" t="s">
        <v>19</v>
      </c>
      <c r="D4502" t="s">
        <v>16277</v>
      </c>
      <c r="E4502" t="s">
        <v>16277</v>
      </c>
    </row>
    <row r="4503" spans="1:5">
      <c r="A4503" s="1" t="s">
        <v>1840</v>
      </c>
      <c r="B4503" s="1" t="s">
        <v>1839</v>
      </c>
      <c r="C4503" s="1" t="s">
        <v>13</v>
      </c>
      <c r="D4503" t="s">
        <v>16277</v>
      </c>
      <c r="E4503" t="s">
        <v>16277</v>
      </c>
    </row>
    <row r="4504" spans="1:5">
      <c r="A4504" s="1" t="s">
        <v>1840</v>
      </c>
      <c r="B4504" s="1" t="s">
        <v>1839</v>
      </c>
      <c r="C4504" s="1" t="s">
        <v>19</v>
      </c>
      <c r="D4504" t="s">
        <v>16277</v>
      </c>
      <c r="E4504" t="s">
        <v>16277</v>
      </c>
    </row>
    <row r="4505" spans="1:5">
      <c r="A4505" s="1" t="s">
        <v>14929</v>
      </c>
      <c r="B4505" s="1" t="s">
        <v>14928</v>
      </c>
      <c r="C4505" s="1" t="s">
        <v>13</v>
      </c>
      <c r="D4505" t="s">
        <v>16277</v>
      </c>
      <c r="E4505" t="s">
        <v>16277</v>
      </c>
    </row>
    <row r="4506" spans="1:5">
      <c r="A4506" s="1" t="s">
        <v>14929</v>
      </c>
      <c r="B4506" s="1" t="s">
        <v>14928</v>
      </c>
      <c r="C4506" s="1" t="s">
        <v>19</v>
      </c>
      <c r="D4506" t="s">
        <v>16277</v>
      </c>
      <c r="E4506" t="s">
        <v>16277</v>
      </c>
    </row>
    <row r="4507" spans="1:5">
      <c r="A4507" s="1" t="s">
        <v>94</v>
      </c>
      <c r="B4507" s="1" t="s">
        <v>93</v>
      </c>
      <c r="C4507" s="1" t="s">
        <v>13</v>
      </c>
      <c r="D4507" t="s">
        <v>16277</v>
      </c>
      <c r="E4507" t="s">
        <v>16277</v>
      </c>
    </row>
    <row r="4508" spans="1:5">
      <c r="A4508" s="1" t="s">
        <v>94</v>
      </c>
      <c r="B4508" s="1" t="s">
        <v>93</v>
      </c>
      <c r="C4508" s="1" t="s">
        <v>19</v>
      </c>
      <c r="D4508" t="s">
        <v>16313</v>
      </c>
      <c r="E4508" t="s">
        <v>20307</v>
      </c>
    </row>
    <row r="4509" spans="1:5">
      <c r="A4509" s="1" t="s">
        <v>10797</v>
      </c>
      <c r="B4509" s="1" t="s">
        <v>10796</v>
      </c>
      <c r="C4509" s="1" t="s">
        <v>13</v>
      </c>
      <c r="D4509" t="s">
        <v>16277</v>
      </c>
      <c r="E4509" t="s">
        <v>16277</v>
      </c>
    </row>
    <row r="4510" spans="1:5">
      <c r="A4510" s="1" t="s">
        <v>10797</v>
      </c>
      <c r="B4510" s="1" t="s">
        <v>10796</v>
      </c>
      <c r="C4510" s="1" t="s">
        <v>19</v>
      </c>
      <c r="D4510" t="s">
        <v>16277</v>
      </c>
      <c r="E4510" t="s">
        <v>16277</v>
      </c>
    </row>
    <row r="4511" spans="1:5">
      <c r="A4511" s="1" t="s">
        <v>8829</v>
      </c>
      <c r="B4511" s="1" t="s">
        <v>8828</v>
      </c>
      <c r="C4511" s="1" t="s">
        <v>13</v>
      </c>
      <c r="D4511" t="s">
        <v>16277</v>
      </c>
      <c r="E4511" t="s">
        <v>16277</v>
      </c>
    </row>
    <row r="4512" spans="1:5">
      <c r="A4512" s="1" t="s">
        <v>8829</v>
      </c>
      <c r="B4512" s="1" t="s">
        <v>8828</v>
      </c>
      <c r="C4512" s="1" t="s">
        <v>19</v>
      </c>
      <c r="D4512" t="s">
        <v>16277</v>
      </c>
      <c r="E4512" t="s">
        <v>16277</v>
      </c>
    </row>
    <row r="4513" spans="1:5">
      <c r="A4513" s="1" t="s">
        <v>11852</v>
      </c>
      <c r="B4513" s="1" t="s">
        <v>11851</v>
      </c>
      <c r="C4513" s="1" t="s">
        <v>13</v>
      </c>
      <c r="D4513" t="s">
        <v>16277</v>
      </c>
      <c r="E4513" t="s">
        <v>16277</v>
      </c>
    </row>
    <row r="4514" spans="1:5">
      <c r="A4514" s="1" t="s">
        <v>11852</v>
      </c>
      <c r="B4514" s="1" t="s">
        <v>11851</v>
      </c>
      <c r="C4514" s="1" t="s">
        <v>19</v>
      </c>
      <c r="D4514" t="s">
        <v>16277</v>
      </c>
      <c r="E4514" t="s">
        <v>16277</v>
      </c>
    </row>
    <row r="4515" spans="1:5">
      <c r="A4515" s="1" t="s">
        <v>11856</v>
      </c>
      <c r="B4515" s="1" t="s">
        <v>11855</v>
      </c>
      <c r="C4515" s="1" t="s">
        <v>13</v>
      </c>
      <c r="D4515" t="s">
        <v>16277</v>
      </c>
      <c r="E4515" t="s">
        <v>16277</v>
      </c>
    </row>
    <row r="4516" spans="1:5">
      <c r="A4516" s="1" t="s">
        <v>11856</v>
      </c>
      <c r="B4516" s="1" t="s">
        <v>11855</v>
      </c>
      <c r="C4516" s="1" t="s">
        <v>19</v>
      </c>
      <c r="D4516" t="s">
        <v>16277</v>
      </c>
      <c r="E4516" t="s">
        <v>16277</v>
      </c>
    </row>
    <row r="4517" spans="1:5">
      <c r="A4517" s="1" t="s">
        <v>760</v>
      </c>
      <c r="B4517" s="1" t="s">
        <v>759</v>
      </c>
      <c r="C4517" s="1" t="s">
        <v>13</v>
      </c>
      <c r="D4517" t="s">
        <v>16277</v>
      </c>
      <c r="E4517" t="s">
        <v>16277</v>
      </c>
    </row>
    <row r="4518" spans="1:5">
      <c r="A4518" s="1" t="s">
        <v>760</v>
      </c>
      <c r="B4518" s="1" t="s">
        <v>759</v>
      </c>
      <c r="C4518" s="1" t="s">
        <v>19</v>
      </c>
      <c r="D4518" t="s">
        <v>16277</v>
      </c>
      <c r="E4518" t="s">
        <v>16277</v>
      </c>
    </row>
    <row r="4519" spans="1:5">
      <c r="A4519" s="1" t="s">
        <v>764</v>
      </c>
      <c r="B4519" s="1" t="s">
        <v>763</v>
      </c>
      <c r="C4519" s="1" t="s">
        <v>13</v>
      </c>
      <c r="D4519" t="s">
        <v>16277</v>
      </c>
      <c r="E4519" t="s">
        <v>16277</v>
      </c>
    </row>
    <row r="4520" spans="1:5">
      <c r="A4520" s="1" t="s">
        <v>764</v>
      </c>
      <c r="B4520" s="1" t="s">
        <v>763</v>
      </c>
      <c r="C4520" s="1" t="s">
        <v>19</v>
      </c>
      <c r="D4520" t="s">
        <v>16277</v>
      </c>
      <c r="E4520" t="s">
        <v>16277</v>
      </c>
    </row>
    <row r="4521" spans="1:5">
      <c r="A4521" s="1" t="s">
        <v>15626</v>
      </c>
      <c r="B4521" s="1" t="s">
        <v>15625</v>
      </c>
      <c r="C4521" s="1" t="s">
        <v>13</v>
      </c>
      <c r="D4521" t="s">
        <v>16277</v>
      </c>
      <c r="E4521" t="s">
        <v>16277</v>
      </c>
    </row>
    <row r="4522" spans="1:5">
      <c r="A4522" s="1" t="s">
        <v>15626</v>
      </c>
      <c r="B4522" s="1" t="s">
        <v>15625</v>
      </c>
      <c r="C4522" s="1" t="s">
        <v>19</v>
      </c>
      <c r="D4522" t="s">
        <v>16277</v>
      </c>
      <c r="E4522" t="s">
        <v>16277</v>
      </c>
    </row>
    <row r="4523" spans="1:5">
      <c r="A4523" s="1" t="s">
        <v>1081</v>
      </c>
      <c r="B4523" s="1" t="s">
        <v>1080</v>
      </c>
      <c r="C4523" s="1" t="s">
        <v>13</v>
      </c>
      <c r="D4523" t="s">
        <v>16277</v>
      </c>
      <c r="E4523" t="s">
        <v>16277</v>
      </c>
    </row>
    <row r="4524" spans="1:5">
      <c r="A4524" s="1" t="s">
        <v>1081</v>
      </c>
      <c r="B4524" s="1" t="s">
        <v>1080</v>
      </c>
      <c r="C4524" s="1" t="s">
        <v>19</v>
      </c>
      <c r="D4524" t="s">
        <v>16277</v>
      </c>
      <c r="E4524" t="s">
        <v>16277</v>
      </c>
    </row>
    <row r="4525" spans="1:5">
      <c r="A4525" s="1" t="s">
        <v>7743</v>
      </c>
      <c r="B4525" s="1" t="s">
        <v>7744</v>
      </c>
      <c r="C4525" s="1" t="s">
        <v>13</v>
      </c>
      <c r="D4525" t="s">
        <v>16277</v>
      </c>
      <c r="E4525" t="s">
        <v>16277</v>
      </c>
    </row>
    <row r="4526" spans="1:5">
      <c r="A4526" s="1" t="s">
        <v>7743</v>
      </c>
      <c r="B4526" s="1" t="s">
        <v>7744</v>
      </c>
      <c r="C4526" s="1" t="s">
        <v>19</v>
      </c>
      <c r="D4526" t="s">
        <v>16277</v>
      </c>
      <c r="E4526" t="s">
        <v>16277</v>
      </c>
    </row>
    <row r="4527" spans="1:5">
      <c r="A4527" s="1" t="s">
        <v>3468</v>
      </c>
      <c r="B4527" s="1" t="s">
        <v>3469</v>
      </c>
      <c r="C4527" s="1" t="s">
        <v>13</v>
      </c>
      <c r="D4527" t="s">
        <v>16277</v>
      </c>
      <c r="E4527" t="s">
        <v>16277</v>
      </c>
    </row>
    <row r="4528" spans="1:5">
      <c r="A4528" s="1" t="s">
        <v>3468</v>
      </c>
      <c r="B4528" s="1" t="s">
        <v>3469</v>
      </c>
      <c r="C4528" s="1" t="s">
        <v>19</v>
      </c>
      <c r="D4528" t="s">
        <v>16277</v>
      </c>
      <c r="E4528" t="s">
        <v>16277</v>
      </c>
    </row>
    <row r="4529" spans="1:5">
      <c r="A4529" s="1" t="s">
        <v>1848</v>
      </c>
      <c r="B4529" s="1" t="s">
        <v>1847</v>
      </c>
      <c r="C4529" s="1" t="s">
        <v>13</v>
      </c>
      <c r="D4529" t="s">
        <v>16277</v>
      </c>
      <c r="E4529" t="s">
        <v>16277</v>
      </c>
    </row>
    <row r="4530" spans="1:5">
      <c r="A4530" s="1" t="s">
        <v>1848</v>
      </c>
      <c r="B4530" s="1" t="s">
        <v>1847</v>
      </c>
      <c r="C4530" s="1" t="s">
        <v>19</v>
      </c>
      <c r="D4530" t="s">
        <v>16277</v>
      </c>
      <c r="E4530" t="s">
        <v>16277</v>
      </c>
    </row>
    <row r="4531" spans="1:5">
      <c r="A4531" s="1" t="s">
        <v>1085</v>
      </c>
      <c r="B4531" s="1" t="s">
        <v>1084</v>
      </c>
      <c r="C4531" s="1" t="s">
        <v>13</v>
      </c>
      <c r="D4531" t="s">
        <v>16277</v>
      </c>
      <c r="E4531" t="s">
        <v>16277</v>
      </c>
    </row>
    <row r="4532" spans="1:5">
      <c r="A4532" s="1" t="s">
        <v>1085</v>
      </c>
      <c r="B4532" s="1" t="s">
        <v>1084</v>
      </c>
      <c r="C4532" s="1" t="s">
        <v>19</v>
      </c>
      <c r="D4532" t="s">
        <v>16277</v>
      </c>
      <c r="E4532" t="s">
        <v>16277</v>
      </c>
    </row>
    <row r="4533" spans="1:5">
      <c r="A4533" s="1" t="s">
        <v>14933</v>
      </c>
      <c r="B4533" s="1" t="s">
        <v>14932</v>
      </c>
      <c r="C4533" s="1" t="s">
        <v>13</v>
      </c>
      <c r="D4533" t="s">
        <v>16277</v>
      </c>
      <c r="E4533" t="s">
        <v>16277</v>
      </c>
    </row>
    <row r="4534" spans="1:5">
      <c r="A4534" s="1" t="s">
        <v>14933</v>
      </c>
      <c r="B4534" s="1" t="s">
        <v>14932</v>
      </c>
      <c r="C4534" s="1" t="s">
        <v>19</v>
      </c>
      <c r="D4534" t="s">
        <v>16277</v>
      </c>
      <c r="E4534" t="s">
        <v>16277</v>
      </c>
    </row>
    <row r="4535" spans="1:5">
      <c r="A4535" s="1" t="s">
        <v>11319</v>
      </c>
      <c r="B4535" s="1" t="s">
        <v>11318</v>
      </c>
      <c r="C4535" s="1" t="s">
        <v>13</v>
      </c>
      <c r="D4535" t="s">
        <v>16277</v>
      </c>
      <c r="E4535" t="s">
        <v>16277</v>
      </c>
    </row>
    <row r="4536" spans="1:5">
      <c r="A4536" s="1" t="s">
        <v>11319</v>
      </c>
      <c r="B4536" s="1" t="s">
        <v>11318</v>
      </c>
      <c r="C4536" s="1" t="s">
        <v>19</v>
      </c>
      <c r="D4536" t="s">
        <v>16277</v>
      </c>
      <c r="E4536" t="s">
        <v>16277</v>
      </c>
    </row>
    <row r="4537" spans="1:5">
      <c r="A4537" s="1" t="s">
        <v>4920</v>
      </c>
      <c r="B4537" s="1" t="s">
        <v>4919</v>
      </c>
      <c r="C4537" s="1" t="s">
        <v>13</v>
      </c>
      <c r="D4537" t="s">
        <v>16277</v>
      </c>
      <c r="E4537" t="s">
        <v>16277</v>
      </c>
    </row>
    <row r="4538" spans="1:5">
      <c r="A4538" s="1" t="s">
        <v>4920</v>
      </c>
      <c r="B4538" s="1" t="s">
        <v>4919</v>
      </c>
      <c r="C4538" s="1" t="s">
        <v>19</v>
      </c>
      <c r="D4538" t="s">
        <v>16277</v>
      </c>
      <c r="E4538" t="s">
        <v>16277</v>
      </c>
    </row>
    <row r="4539" spans="1:5">
      <c r="A4539" s="1" t="s">
        <v>4037</v>
      </c>
      <c r="B4539" s="1" t="s">
        <v>4036</v>
      </c>
      <c r="C4539" s="1" t="s">
        <v>13</v>
      </c>
      <c r="D4539" t="s">
        <v>16277</v>
      </c>
      <c r="E4539" t="s">
        <v>16277</v>
      </c>
    </row>
    <row r="4540" spans="1:5">
      <c r="A4540" s="1" t="s">
        <v>4037</v>
      </c>
      <c r="B4540" s="1" t="s">
        <v>4036</v>
      </c>
      <c r="C4540" s="1" t="s">
        <v>13</v>
      </c>
      <c r="D4540" t="s">
        <v>16279</v>
      </c>
      <c r="E4540" t="s">
        <v>20308</v>
      </c>
    </row>
    <row r="4541" spans="1:5">
      <c r="A4541" s="1" t="s">
        <v>4037</v>
      </c>
      <c r="B4541" s="1" t="s">
        <v>4036</v>
      </c>
      <c r="C4541" s="1" t="s">
        <v>19</v>
      </c>
      <c r="D4541" t="s">
        <v>16277</v>
      </c>
      <c r="E4541" t="s">
        <v>16277</v>
      </c>
    </row>
    <row r="4542" spans="1:5">
      <c r="A4542" s="1" t="s">
        <v>4037</v>
      </c>
      <c r="B4542" s="1" t="s">
        <v>4036</v>
      </c>
      <c r="C4542" s="1" t="s">
        <v>19</v>
      </c>
      <c r="D4542" t="s">
        <v>16279</v>
      </c>
      <c r="E4542" t="s">
        <v>20308</v>
      </c>
    </row>
    <row r="4543" spans="1:5">
      <c r="A4543" s="1" t="s">
        <v>4041</v>
      </c>
      <c r="B4543" s="1" t="s">
        <v>4040</v>
      </c>
      <c r="C4543" s="1" t="s">
        <v>13</v>
      </c>
      <c r="D4543" t="s">
        <v>16277</v>
      </c>
      <c r="E4543" t="s">
        <v>16277</v>
      </c>
    </row>
    <row r="4544" spans="1:5">
      <c r="A4544" s="1" t="s">
        <v>4041</v>
      </c>
      <c r="B4544" s="1" t="s">
        <v>4040</v>
      </c>
      <c r="C4544" s="1" t="s">
        <v>19</v>
      </c>
      <c r="D4544" t="s">
        <v>16277</v>
      </c>
      <c r="E4544" t="s">
        <v>16277</v>
      </c>
    </row>
    <row r="4545" spans="1:5">
      <c r="A4545" s="1" t="s">
        <v>4045</v>
      </c>
      <c r="B4545" s="1" t="s">
        <v>4044</v>
      </c>
      <c r="C4545" s="1" t="s">
        <v>13</v>
      </c>
      <c r="D4545" t="s">
        <v>16277</v>
      </c>
      <c r="E4545" t="s">
        <v>16277</v>
      </c>
    </row>
    <row r="4546" spans="1:5">
      <c r="A4546" s="1" t="s">
        <v>4045</v>
      </c>
      <c r="B4546" s="1" t="s">
        <v>4044</v>
      </c>
      <c r="C4546" s="1" t="s">
        <v>19</v>
      </c>
      <c r="D4546" t="s">
        <v>16277</v>
      </c>
      <c r="E4546" t="s">
        <v>16277</v>
      </c>
    </row>
    <row r="4547" spans="1:5">
      <c r="A4547" s="1" t="s">
        <v>10801</v>
      </c>
      <c r="B4547" s="1" t="s">
        <v>10800</v>
      </c>
      <c r="C4547" s="1" t="s">
        <v>13</v>
      </c>
      <c r="D4547" t="s">
        <v>16277</v>
      </c>
      <c r="E4547" t="s">
        <v>16277</v>
      </c>
    </row>
    <row r="4548" spans="1:5">
      <c r="A4548" s="1" t="s">
        <v>10801</v>
      </c>
      <c r="B4548" s="1" t="s">
        <v>10800</v>
      </c>
      <c r="C4548" s="1" t="s">
        <v>19</v>
      </c>
      <c r="D4548" t="s">
        <v>16277</v>
      </c>
      <c r="E4548" t="s">
        <v>16277</v>
      </c>
    </row>
    <row r="4549" spans="1:5">
      <c r="A4549" s="1" t="s">
        <v>5078</v>
      </c>
      <c r="B4549" s="1" t="s">
        <v>5077</v>
      </c>
      <c r="C4549" s="1" t="s">
        <v>13</v>
      </c>
      <c r="D4549" t="s">
        <v>16277</v>
      </c>
      <c r="E4549" t="s">
        <v>16277</v>
      </c>
    </row>
    <row r="4550" spans="1:5">
      <c r="A4550" s="1" t="s">
        <v>5078</v>
      </c>
      <c r="B4550" s="1" t="s">
        <v>5077</v>
      </c>
      <c r="C4550" s="1" t="s">
        <v>19</v>
      </c>
      <c r="D4550" t="s">
        <v>16277</v>
      </c>
      <c r="E4550" t="s">
        <v>16277</v>
      </c>
    </row>
    <row r="4551" spans="1:5">
      <c r="A4551" s="1" t="s">
        <v>1549</v>
      </c>
      <c r="B4551" s="1" t="s">
        <v>1548</v>
      </c>
      <c r="C4551" s="1" t="s">
        <v>13</v>
      </c>
      <c r="D4551" t="s">
        <v>16277</v>
      </c>
      <c r="E4551" t="s">
        <v>16277</v>
      </c>
    </row>
    <row r="4552" spans="1:5">
      <c r="A4552" s="1" t="s">
        <v>1549</v>
      </c>
      <c r="B4552" s="1" t="s">
        <v>1548</v>
      </c>
      <c r="C4552" s="1" t="s">
        <v>19</v>
      </c>
      <c r="D4552" t="s">
        <v>16277</v>
      </c>
      <c r="E4552" t="s">
        <v>16277</v>
      </c>
    </row>
    <row r="4553" spans="1:5">
      <c r="A4553" s="1" t="s">
        <v>5082</v>
      </c>
      <c r="B4553" s="1" t="s">
        <v>5081</v>
      </c>
      <c r="C4553" s="1" t="s">
        <v>13</v>
      </c>
      <c r="D4553" t="s">
        <v>16277</v>
      </c>
      <c r="E4553" t="s">
        <v>16277</v>
      </c>
    </row>
    <row r="4554" spans="1:5">
      <c r="A4554" s="1" t="s">
        <v>5082</v>
      </c>
      <c r="B4554" s="1" t="s">
        <v>5081</v>
      </c>
      <c r="C4554" s="1" t="s">
        <v>19</v>
      </c>
      <c r="D4554" t="s">
        <v>16277</v>
      </c>
      <c r="E4554" t="s">
        <v>16277</v>
      </c>
    </row>
    <row r="4555" spans="1:5">
      <c r="A4555" s="1" t="s">
        <v>5085</v>
      </c>
      <c r="B4555" s="1" t="s">
        <v>5084</v>
      </c>
      <c r="C4555" s="1" t="s">
        <v>13</v>
      </c>
      <c r="D4555" t="s">
        <v>16277</v>
      </c>
      <c r="E4555" t="s">
        <v>16277</v>
      </c>
    </row>
    <row r="4556" spans="1:5">
      <c r="A4556" s="1" t="s">
        <v>5085</v>
      </c>
      <c r="B4556" s="1" t="s">
        <v>5084</v>
      </c>
      <c r="C4556" s="1" t="s">
        <v>19</v>
      </c>
      <c r="D4556" t="s">
        <v>16277</v>
      </c>
      <c r="E4556" t="s">
        <v>16277</v>
      </c>
    </row>
    <row r="4557" spans="1:5">
      <c r="A4557" s="1" t="s">
        <v>5085</v>
      </c>
      <c r="B4557" s="1" t="s">
        <v>5084</v>
      </c>
      <c r="C4557" s="1" t="s">
        <v>19</v>
      </c>
      <c r="D4557" t="s">
        <v>16279</v>
      </c>
      <c r="E4557" t="s">
        <v>20308</v>
      </c>
    </row>
    <row r="4558" spans="1:5">
      <c r="A4558" s="1" t="s">
        <v>535</v>
      </c>
      <c r="B4558" s="1" t="s">
        <v>534</v>
      </c>
      <c r="C4558" s="1" t="s">
        <v>13</v>
      </c>
      <c r="D4558" t="s">
        <v>16277</v>
      </c>
      <c r="E4558" t="s">
        <v>16277</v>
      </c>
    </row>
    <row r="4559" spans="1:5">
      <c r="A4559" s="1" t="s">
        <v>535</v>
      </c>
      <c r="B4559" s="1" t="s">
        <v>534</v>
      </c>
      <c r="C4559" s="1" t="s">
        <v>19</v>
      </c>
      <c r="D4559" t="s">
        <v>16277</v>
      </c>
      <c r="E4559" t="s">
        <v>16277</v>
      </c>
    </row>
    <row r="4560" spans="1:5">
      <c r="A4560" s="1" t="s">
        <v>4049</v>
      </c>
      <c r="B4560" s="1" t="s">
        <v>4048</v>
      </c>
      <c r="C4560" s="1" t="s">
        <v>13</v>
      </c>
      <c r="D4560" t="s">
        <v>16277</v>
      </c>
      <c r="E4560" t="s">
        <v>16277</v>
      </c>
    </row>
    <row r="4561" spans="1:5">
      <c r="A4561" s="1" t="s">
        <v>4049</v>
      </c>
      <c r="B4561" s="1" t="s">
        <v>4048</v>
      </c>
      <c r="C4561" s="1" t="s">
        <v>19</v>
      </c>
      <c r="D4561" t="s">
        <v>16277</v>
      </c>
      <c r="E4561" t="s">
        <v>16277</v>
      </c>
    </row>
    <row r="4562" spans="1:5">
      <c r="A4562" s="1" t="s">
        <v>1852</v>
      </c>
      <c r="B4562" s="1" t="s">
        <v>1851</v>
      </c>
      <c r="C4562" s="1" t="s">
        <v>13</v>
      </c>
      <c r="D4562" t="s">
        <v>16277</v>
      </c>
      <c r="E4562" t="s">
        <v>16277</v>
      </c>
    </row>
    <row r="4563" spans="1:5">
      <c r="A4563" s="1" t="s">
        <v>1852</v>
      </c>
      <c r="B4563" s="1" t="s">
        <v>1851</v>
      </c>
      <c r="C4563" s="1" t="s">
        <v>19</v>
      </c>
      <c r="D4563" t="s">
        <v>16277</v>
      </c>
      <c r="E4563" t="s">
        <v>16277</v>
      </c>
    </row>
    <row r="4564" spans="1:5">
      <c r="A4564" s="1" t="s">
        <v>10805</v>
      </c>
      <c r="B4564" s="1" t="s">
        <v>10804</v>
      </c>
      <c r="C4564" s="1" t="s">
        <v>13</v>
      </c>
      <c r="D4564" t="s">
        <v>16277</v>
      </c>
      <c r="E4564" t="s">
        <v>16277</v>
      </c>
    </row>
    <row r="4565" spans="1:5">
      <c r="A4565" s="1" t="s">
        <v>10805</v>
      </c>
      <c r="B4565" s="1" t="s">
        <v>10804</v>
      </c>
      <c r="C4565" s="1" t="s">
        <v>19</v>
      </c>
      <c r="D4565" t="s">
        <v>16277</v>
      </c>
      <c r="E4565" t="s">
        <v>16277</v>
      </c>
    </row>
    <row r="4566" spans="1:5">
      <c r="A4566" s="1" t="s">
        <v>10809</v>
      </c>
      <c r="B4566" s="1" t="s">
        <v>10808</v>
      </c>
      <c r="C4566" s="1" t="s">
        <v>13</v>
      </c>
      <c r="D4566" t="s">
        <v>16277</v>
      </c>
      <c r="E4566" t="s">
        <v>16277</v>
      </c>
    </row>
    <row r="4567" spans="1:5">
      <c r="A4567" s="1" t="s">
        <v>10809</v>
      </c>
      <c r="B4567" s="1" t="s">
        <v>10808</v>
      </c>
      <c r="C4567" s="1" t="s">
        <v>19</v>
      </c>
      <c r="D4567" t="s">
        <v>16277</v>
      </c>
      <c r="E4567" t="s">
        <v>16277</v>
      </c>
    </row>
    <row r="4568" spans="1:5">
      <c r="A4568" s="1" t="s">
        <v>4052</v>
      </c>
      <c r="B4568" s="1" t="s">
        <v>4051</v>
      </c>
      <c r="C4568" s="1" t="s">
        <v>13</v>
      </c>
      <c r="D4568" t="s">
        <v>16277</v>
      </c>
      <c r="E4568" t="s">
        <v>16277</v>
      </c>
    </row>
    <row r="4569" spans="1:5">
      <c r="A4569" s="1" t="s">
        <v>4052</v>
      </c>
      <c r="B4569" s="1" t="s">
        <v>4051</v>
      </c>
      <c r="C4569" s="1" t="s">
        <v>13</v>
      </c>
      <c r="D4569" t="s">
        <v>16279</v>
      </c>
      <c r="E4569" t="s">
        <v>20308</v>
      </c>
    </row>
    <row r="4570" spans="1:5">
      <c r="A4570" s="1" t="s">
        <v>4052</v>
      </c>
      <c r="B4570" s="1" t="s">
        <v>4051</v>
      </c>
      <c r="C4570" s="1" t="s">
        <v>19</v>
      </c>
      <c r="D4570" t="s">
        <v>16277</v>
      </c>
      <c r="E4570" t="s">
        <v>16277</v>
      </c>
    </row>
    <row r="4571" spans="1:5">
      <c r="A4571" s="1" t="s">
        <v>4052</v>
      </c>
      <c r="B4571" s="1" t="s">
        <v>4051</v>
      </c>
      <c r="C4571" s="1" t="s">
        <v>19</v>
      </c>
      <c r="D4571" t="s">
        <v>16279</v>
      </c>
      <c r="E4571" t="s">
        <v>20308</v>
      </c>
    </row>
    <row r="4572" spans="1:5">
      <c r="A4572" s="1" t="s">
        <v>1856</v>
      </c>
      <c r="B4572" s="1" t="s">
        <v>1855</v>
      </c>
      <c r="C4572" s="1" t="s">
        <v>13</v>
      </c>
      <c r="D4572" t="s">
        <v>16277</v>
      </c>
      <c r="E4572" t="s">
        <v>16277</v>
      </c>
    </row>
    <row r="4573" spans="1:5">
      <c r="A4573" s="1" t="s">
        <v>1856</v>
      </c>
      <c r="B4573" s="1" t="s">
        <v>1855</v>
      </c>
      <c r="C4573" s="1" t="s">
        <v>19</v>
      </c>
      <c r="D4573" t="s">
        <v>16277</v>
      </c>
      <c r="E4573" t="s">
        <v>16277</v>
      </c>
    </row>
    <row r="4574" spans="1:5">
      <c r="A4574" s="1" t="s">
        <v>1860</v>
      </c>
      <c r="B4574" s="1" t="s">
        <v>1859</v>
      </c>
      <c r="C4574" s="1" t="s">
        <v>13</v>
      </c>
      <c r="D4574" t="s">
        <v>16277</v>
      </c>
      <c r="E4574" t="s">
        <v>16277</v>
      </c>
    </row>
    <row r="4575" spans="1:5">
      <c r="A4575" s="1" t="s">
        <v>1860</v>
      </c>
      <c r="B4575" s="1" t="s">
        <v>1859</v>
      </c>
      <c r="C4575" s="1" t="s">
        <v>19</v>
      </c>
      <c r="D4575" t="s">
        <v>16277</v>
      </c>
      <c r="E4575" t="s">
        <v>16277</v>
      </c>
    </row>
    <row r="4576" spans="1:5">
      <c r="A4576" s="1" t="s">
        <v>286</v>
      </c>
      <c r="B4576" s="1" t="s">
        <v>285</v>
      </c>
      <c r="C4576" s="1" t="s">
        <v>13</v>
      </c>
      <c r="D4576" t="s">
        <v>16277</v>
      </c>
      <c r="E4576" t="s">
        <v>16277</v>
      </c>
    </row>
    <row r="4577" spans="1:5">
      <c r="A4577" s="1" t="s">
        <v>286</v>
      </c>
      <c r="B4577" s="1" t="s">
        <v>285</v>
      </c>
      <c r="C4577" s="1" t="s">
        <v>19</v>
      </c>
      <c r="D4577" t="s">
        <v>16277</v>
      </c>
      <c r="E4577" t="s">
        <v>16277</v>
      </c>
    </row>
    <row r="4578" spans="1:5">
      <c r="A4578" s="1" t="s">
        <v>9900</v>
      </c>
      <c r="B4578" s="1" t="s">
        <v>9899</v>
      </c>
      <c r="C4578" s="1" t="s">
        <v>13</v>
      </c>
      <c r="D4578" t="s">
        <v>16277</v>
      </c>
      <c r="E4578" t="s">
        <v>16277</v>
      </c>
    </row>
    <row r="4579" spans="1:5">
      <c r="A4579" s="1" t="s">
        <v>9900</v>
      </c>
      <c r="B4579" s="1" t="s">
        <v>9899</v>
      </c>
      <c r="C4579" s="1" t="s">
        <v>19</v>
      </c>
      <c r="D4579" t="s">
        <v>16277</v>
      </c>
      <c r="E4579" t="s">
        <v>16277</v>
      </c>
    </row>
    <row r="4580" spans="1:5">
      <c r="A4580" s="1" t="s">
        <v>9904</v>
      </c>
      <c r="B4580" s="1" t="s">
        <v>9903</v>
      </c>
      <c r="C4580" s="1" t="s">
        <v>13</v>
      </c>
      <c r="D4580" t="s">
        <v>16277</v>
      </c>
      <c r="E4580" t="s">
        <v>16277</v>
      </c>
    </row>
    <row r="4581" spans="1:5">
      <c r="A4581" s="1" t="s">
        <v>9904</v>
      </c>
      <c r="B4581" s="1" t="s">
        <v>9903</v>
      </c>
      <c r="C4581" s="1" t="s">
        <v>19</v>
      </c>
      <c r="D4581" t="s">
        <v>16277</v>
      </c>
      <c r="E4581" t="s">
        <v>16277</v>
      </c>
    </row>
    <row r="4582" spans="1:5">
      <c r="A4582" s="1" t="s">
        <v>14937</v>
      </c>
      <c r="B4582" s="1" t="s">
        <v>14936</v>
      </c>
      <c r="C4582" s="1" t="s">
        <v>13</v>
      </c>
      <c r="D4582" t="s">
        <v>16277</v>
      </c>
      <c r="E4582" t="s">
        <v>16277</v>
      </c>
    </row>
    <row r="4583" spans="1:5">
      <c r="A4583" s="1" t="s">
        <v>14937</v>
      </c>
      <c r="B4583" s="1" t="s">
        <v>14936</v>
      </c>
      <c r="C4583" s="1" t="s">
        <v>19</v>
      </c>
      <c r="D4583" t="s">
        <v>16277</v>
      </c>
      <c r="E4583" t="s">
        <v>16277</v>
      </c>
    </row>
    <row r="4584" spans="1:5">
      <c r="A4584" s="1" t="s">
        <v>15049</v>
      </c>
      <c r="B4584" s="1" t="s">
        <v>15048</v>
      </c>
      <c r="C4584" s="1" t="s">
        <v>13</v>
      </c>
      <c r="D4584" t="s">
        <v>16277</v>
      </c>
      <c r="E4584" t="s">
        <v>16277</v>
      </c>
    </row>
    <row r="4585" spans="1:5">
      <c r="A4585" s="1" t="s">
        <v>15049</v>
      </c>
      <c r="B4585" s="1" t="s">
        <v>15048</v>
      </c>
      <c r="C4585" s="1" t="s">
        <v>19</v>
      </c>
      <c r="D4585" t="s">
        <v>16277</v>
      </c>
      <c r="E4585" t="s">
        <v>16277</v>
      </c>
    </row>
    <row r="4586" spans="1:5">
      <c r="A4586" s="1" t="s">
        <v>3123</v>
      </c>
      <c r="B4586" s="1" t="s">
        <v>3122</v>
      </c>
      <c r="C4586" s="1" t="s">
        <v>13</v>
      </c>
      <c r="D4586" t="s">
        <v>16277</v>
      </c>
      <c r="E4586" t="s">
        <v>16277</v>
      </c>
    </row>
    <row r="4587" spans="1:5">
      <c r="A4587" s="1" t="s">
        <v>3123</v>
      </c>
      <c r="B4587" s="1" t="s">
        <v>3122</v>
      </c>
      <c r="C4587" s="1" t="s">
        <v>19</v>
      </c>
      <c r="D4587" t="s">
        <v>16277</v>
      </c>
      <c r="E4587" t="s">
        <v>16277</v>
      </c>
    </row>
    <row r="4588" spans="1:5">
      <c r="A4588" s="1" t="s">
        <v>10813</v>
      </c>
      <c r="B4588" s="1" t="s">
        <v>10812</v>
      </c>
      <c r="C4588" s="1" t="s">
        <v>13</v>
      </c>
      <c r="D4588" t="s">
        <v>16277</v>
      </c>
      <c r="E4588" t="s">
        <v>16277</v>
      </c>
    </row>
    <row r="4589" spans="1:5">
      <c r="A4589" s="1" t="s">
        <v>10813</v>
      </c>
      <c r="B4589" s="1" t="s">
        <v>10812</v>
      </c>
      <c r="C4589" s="1" t="s">
        <v>19</v>
      </c>
      <c r="D4589" t="s">
        <v>16277</v>
      </c>
      <c r="E4589" t="s">
        <v>16277</v>
      </c>
    </row>
    <row r="4590" spans="1:5">
      <c r="A4590" s="1" t="s">
        <v>7748</v>
      </c>
      <c r="B4590" s="1" t="s">
        <v>7747</v>
      </c>
      <c r="C4590" s="1" t="s">
        <v>13</v>
      </c>
      <c r="D4590" t="s">
        <v>16277</v>
      </c>
      <c r="E4590" t="s">
        <v>16277</v>
      </c>
    </row>
    <row r="4591" spans="1:5">
      <c r="A4591" s="1" t="s">
        <v>7748</v>
      </c>
      <c r="B4591" s="1" t="s">
        <v>7747</v>
      </c>
      <c r="C4591" s="1" t="s">
        <v>19</v>
      </c>
      <c r="D4591" t="s">
        <v>16277</v>
      </c>
      <c r="E4591" t="s">
        <v>16277</v>
      </c>
    </row>
    <row r="4592" spans="1:5">
      <c r="A4592" s="1" t="s">
        <v>10817</v>
      </c>
      <c r="B4592" s="1" t="s">
        <v>10816</v>
      </c>
      <c r="C4592" s="1" t="s">
        <v>13</v>
      </c>
      <c r="D4592" t="s">
        <v>16277</v>
      </c>
      <c r="E4592" t="s">
        <v>16277</v>
      </c>
    </row>
    <row r="4593" spans="1:5">
      <c r="A4593" s="1" t="s">
        <v>10817</v>
      </c>
      <c r="B4593" s="1" t="s">
        <v>10816</v>
      </c>
      <c r="C4593" s="1" t="s">
        <v>19</v>
      </c>
      <c r="D4593" t="s">
        <v>16277</v>
      </c>
      <c r="E4593" t="s">
        <v>16277</v>
      </c>
    </row>
    <row r="4594" spans="1:5">
      <c r="A4594" s="1" t="s">
        <v>10821</v>
      </c>
      <c r="B4594" s="1" t="s">
        <v>10820</v>
      </c>
      <c r="C4594" s="1" t="s">
        <v>13</v>
      </c>
      <c r="D4594" t="s">
        <v>16277</v>
      </c>
      <c r="E4594" t="s">
        <v>16277</v>
      </c>
    </row>
    <row r="4595" spans="1:5">
      <c r="A4595" s="1" t="s">
        <v>10821</v>
      </c>
      <c r="B4595" s="1" t="s">
        <v>10820</v>
      </c>
      <c r="C4595" s="1" t="s">
        <v>19</v>
      </c>
      <c r="D4595" t="s">
        <v>16277</v>
      </c>
      <c r="E4595" t="s">
        <v>16277</v>
      </c>
    </row>
    <row r="4596" spans="1:5">
      <c r="A4596" s="1" t="s">
        <v>10825</v>
      </c>
      <c r="B4596" s="1" t="s">
        <v>10824</v>
      </c>
      <c r="C4596" s="1" t="s">
        <v>13</v>
      </c>
      <c r="D4596" t="s">
        <v>16277</v>
      </c>
      <c r="E4596" t="s">
        <v>16277</v>
      </c>
    </row>
    <row r="4597" spans="1:5">
      <c r="A4597" s="1" t="s">
        <v>10825</v>
      </c>
      <c r="B4597" s="1" t="s">
        <v>10824</v>
      </c>
      <c r="C4597" s="1" t="s">
        <v>19</v>
      </c>
      <c r="D4597" t="s">
        <v>16277</v>
      </c>
      <c r="E4597" t="s">
        <v>16277</v>
      </c>
    </row>
    <row r="4598" spans="1:5">
      <c r="A4598" s="1" t="s">
        <v>5089</v>
      </c>
      <c r="B4598" s="1" t="s">
        <v>5088</v>
      </c>
      <c r="C4598" s="1" t="s">
        <v>13</v>
      </c>
      <c r="D4598" t="s">
        <v>16277</v>
      </c>
      <c r="E4598" t="s">
        <v>16277</v>
      </c>
    </row>
    <row r="4599" spans="1:5">
      <c r="A4599" s="1" t="s">
        <v>5089</v>
      </c>
      <c r="B4599" s="1" t="s">
        <v>5088</v>
      </c>
      <c r="C4599" s="1" t="s">
        <v>19</v>
      </c>
      <c r="D4599" t="s">
        <v>16277</v>
      </c>
      <c r="E4599" t="s">
        <v>16277</v>
      </c>
    </row>
    <row r="4600" spans="1:5">
      <c r="A4600" s="1" t="s">
        <v>1864</v>
      </c>
      <c r="B4600" s="1" t="s">
        <v>1863</v>
      </c>
      <c r="C4600" s="1" t="s">
        <v>13</v>
      </c>
      <c r="D4600" t="s">
        <v>16277</v>
      </c>
      <c r="E4600" t="s">
        <v>16277</v>
      </c>
    </row>
    <row r="4601" spans="1:5">
      <c r="A4601" s="1" t="s">
        <v>1864</v>
      </c>
      <c r="B4601" s="1" t="s">
        <v>1863</v>
      </c>
      <c r="C4601" s="1" t="s">
        <v>19</v>
      </c>
      <c r="D4601" t="s">
        <v>16277</v>
      </c>
      <c r="E4601" t="s">
        <v>16277</v>
      </c>
    </row>
    <row r="4602" spans="1:5">
      <c r="A4602" s="1" t="s">
        <v>16217</v>
      </c>
      <c r="B4602" s="1" t="s">
        <v>16216</v>
      </c>
      <c r="C4602" s="1" t="s">
        <v>13</v>
      </c>
      <c r="D4602" t="s">
        <v>16277</v>
      </c>
      <c r="E4602" t="s">
        <v>16277</v>
      </c>
    </row>
    <row r="4603" spans="1:5">
      <c r="A4603" s="1" t="s">
        <v>16217</v>
      </c>
      <c r="B4603" s="1" t="s">
        <v>16216</v>
      </c>
      <c r="C4603" s="1" t="s">
        <v>19</v>
      </c>
      <c r="D4603" t="s">
        <v>16277</v>
      </c>
      <c r="E4603" t="s">
        <v>16277</v>
      </c>
    </row>
    <row r="4604" spans="1:5">
      <c r="A4604" s="1" t="s">
        <v>7752</v>
      </c>
      <c r="B4604" s="1" t="s">
        <v>7751</v>
      </c>
      <c r="C4604" s="1" t="s">
        <v>13</v>
      </c>
      <c r="D4604" t="s">
        <v>16277</v>
      </c>
      <c r="E4604" t="s">
        <v>16277</v>
      </c>
    </row>
    <row r="4605" spans="1:5">
      <c r="A4605" s="1" t="s">
        <v>7752</v>
      </c>
      <c r="B4605" s="1" t="s">
        <v>7751</v>
      </c>
      <c r="C4605" s="1" t="s">
        <v>19</v>
      </c>
      <c r="D4605" t="s">
        <v>16277</v>
      </c>
      <c r="E4605" t="s">
        <v>16277</v>
      </c>
    </row>
    <row r="4606" spans="1:5">
      <c r="A4606" s="1" t="s">
        <v>10829</v>
      </c>
      <c r="B4606" s="1" t="s">
        <v>10828</v>
      </c>
      <c r="C4606" s="1" t="s">
        <v>13</v>
      </c>
      <c r="D4606" t="s">
        <v>16277</v>
      </c>
      <c r="E4606" t="s">
        <v>16277</v>
      </c>
    </row>
    <row r="4607" spans="1:5">
      <c r="A4607" s="1" t="s">
        <v>10829</v>
      </c>
      <c r="B4607" s="1" t="s">
        <v>10828</v>
      </c>
      <c r="C4607" s="1" t="s">
        <v>19</v>
      </c>
      <c r="D4607" t="s">
        <v>16277</v>
      </c>
      <c r="E4607" t="s">
        <v>16277</v>
      </c>
    </row>
    <row r="4608" spans="1:5">
      <c r="A4608" s="1" t="s">
        <v>11323</v>
      </c>
      <c r="B4608" s="1" t="s">
        <v>11322</v>
      </c>
      <c r="C4608" s="1" t="s">
        <v>13</v>
      </c>
      <c r="D4608" t="s">
        <v>16277</v>
      </c>
      <c r="E4608" t="s">
        <v>16277</v>
      </c>
    </row>
    <row r="4609" spans="1:5">
      <c r="A4609" s="1" t="s">
        <v>11323</v>
      </c>
      <c r="B4609" s="1" t="s">
        <v>11322</v>
      </c>
      <c r="C4609" s="1" t="s">
        <v>19</v>
      </c>
      <c r="D4609" t="s">
        <v>16277</v>
      </c>
      <c r="E4609" t="s">
        <v>16277</v>
      </c>
    </row>
    <row r="4610" spans="1:5">
      <c r="A4610" s="1" t="s">
        <v>10833</v>
      </c>
      <c r="B4610" s="1" t="s">
        <v>10832</v>
      </c>
      <c r="C4610" s="1" t="s">
        <v>13</v>
      </c>
      <c r="D4610" t="s">
        <v>16277</v>
      </c>
      <c r="E4610" t="s">
        <v>16277</v>
      </c>
    </row>
    <row r="4611" spans="1:5">
      <c r="A4611" s="1" t="s">
        <v>10833</v>
      </c>
      <c r="B4611" s="1" t="s">
        <v>10832</v>
      </c>
      <c r="C4611" s="1" t="s">
        <v>19</v>
      </c>
      <c r="D4611" t="s">
        <v>16313</v>
      </c>
      <c r="E4611" t="s">
        <v>20307</v>
      </c>
    </row>
    <row r="4612" spans="1:5">
      <c r="A4612" s="1" t="s">
        <v>10837</v>
      </c>
      <c r="B4612" s="1" t="s">
        <v>10836</v>
      </c>
      <c r="C4612" s="1" t="s">
        <v>13</v>
      </c>
      <c r="D4612" t="s">
        <v>16277</v>
      </c>
      <c r="E4612" t="s">
        <v>16277</v>
      </c>
    </row>
    <row r="4613" spans="1:5">
      <c r="A4613" s="1" t="s">
        <v>10837</v>
      </c>
      <c r="B4613" s="1" t="s">
        <v>10836</v>
      </c>
      <c r="C4613" s="1" t="s">
        <v>19</v>
      </c>
      <c r="D4613" t="s">
        <v>16277</v>
      </c>
      <c r="E4613" t="s">
        <v>16277</v>
      </c>
    </row>
    <row r="4614" spans="1:5">
      <c r="A4614" s="1" t="s">
        <v>12894</v>
      </c>
      <c r="B4614" s="1" t="s">
        <v>12893</v>
      </c>
      <c r="C4614" s="1" t="s">
        <v>13</v>
      </c>
      <c r="D4614" t="s">
        <v>16277</v>
      </c>
      <c r="E4614" t="s">
        <v>16277</v>
      </c>
    </row>
    <row r="4615" spans="1:5">
      <c r="A4615" s="1" t="s">
        <v>12894</v>
      </c>
      <c r="B4615" s="1" t="s">
        <v>12893</v>
      </c>
      <c r="C4615" s="1" t="s">
        <v>19</v>
      </c>
      <c r="D4615" t="s">
        <v>16277</v>
      </c>
      <c r="E4615" t="s">
        <v>16277</v>
      </c>
    </row>
    <row r="4616" spans="1:5">
      <c r="A4616" s="1" t="s">
        <v>4056</v>
      </c>
      <c r="B4616" s="1" t="s">
        <v>4055</v>
      </c>
      <c r="C4616" s="1" t="s">
        <v>13</v>
      </c>
      <c r="D4616" t="s">
        <v>16277</v>
      </c>
      <c r="E4616" t="s">
        <v>16277</v>
      </c>
    </row>
    <row r="4617" spans="1:5">
      <c r="A4617" s="1" t="s">
        <v>4056</v>
      </c>
      <c r="B4617" s="1" t="s">
        <v>4055</v>
      </c>
      <c r="C4617" s="1" t="s">
        <v>19</v>
      </c>
      <c r="D4617" t="s">
        <v>16277</v>
      </c>
      <c r="E4617" t="s">
        <v>16277</v>
      </c>
    </row>
    <row r="4618" spans="1:5">
      <c r="A4618" s="1" t="s">
        <v>1089</v>
      </c>
      <c r="B4618" s="1" t="s">
        <v>1088</v>
      </c>
      <c r="C4618" s="1" t="s">
        <v>13</v>
      </c>
      <c r="D4618" t="s">
        <v>16277</v>
      </c>
      <c r="E4618" t="s">
        <v>16277</v>
      </c>
    </row>
    <row r="4619" spans="1:5">
      <c r="A4619" s="1" t="s">
        <v>1089</v>
      </c>
      <c r="B4619" s="1" t="s">
        <v>1088</v>
      </c>
      <c r="C4619" s="1" t="s">
        <v>19</v>
      </c>
      <c r="D4619" t="s">
        <v>16277</v>
      </c>
      <c r="E4619" t="s">
        <v>16277</v>
      </c>
    </row>
    <row r="4620" spans="1:5">
      <c r="A4620" s="1" t="s">
        <v>5093</v>
      </c>
      <c r="B4620" s="1" t="s">
        <v>5094</v>
      </c>
      <c r="C4620" s="1" t="s">
        <v>13</v>
      </c>
      <c r="D4620" t="s">
        <v>16277</v>
      </c>
      <c r="E4620" t="s">
        <v>16277</v>
      </c>
    </row>
    <row r="4621" spans="1:5">
      <c r="A4621" s="1" t="s">
        <v>5093</v>
      </c>
      <c r="B4621" s="1" t="s">
        <v>5094</v>
      </c>
      <c r="C4621" s="1" t="s">
        <v>19</v>
      </c>
      <c r="D4621" t="s">
        <v>16277</v>
      </c>
      <c r="E4621" t="s">
        <v>16277</v>
      </c>
    </row>
    <row r="4622" spans="1:5">
      <c r="A4622" s="1" t="s">
        <v>3272</v>
      </c>
      <c r="B4622" s="1" t="s">
        <v>3271</v>
      </c>
      <c r="C4622" s="1" t="s">
        <v>13</v>
      </c>
      <c r="D4622" t="s">
        <v>16277</v>
      </c>
      <c r="E4622" t="s">
        <v>16277</v>
      </c>
    </row>
    <row r="4623" spans="1:5">
      <c r="A4623" s="1" t="s">
        <v>3272</v>
      </c>
      <c r="B4623" s="1" t="s">
        <v>3271</v>
      </c>
      <c r="C4623" s="1" t="s">
        <v>13</v>
      </c>
      <c r="D4623" t="s">
        <v>16279</v>
      </c>
      <c r="E4623" t="s">
        <v>20308</v>
      </c>
    </row>
    <row r="4624" spans="1:5">
      <c r="A4624" s="1" t="s">
        <v>3272</v>
      </c>
      <c r="B4624" s="1" t="s">
        <v>3271</v>
      </c>
      <c r="C4624" s="1" t="s">
        <v>19</v>
      </c>
      <c r="D4624" t="s">
        <v>16277</v>
      </c>
      <c r="E4624" t="s">
        <v>16277</v>
      </c>
    </row>
    <row r="4625" spans="1:5">
      <c r="A4625" s="1" t="s">
        <v>3272</v>
      </c>
      <c r="B4625" s="1" t="s">
        <v>3271</v>
      </c>
      <c r="C4625" s="1" t="s">
        <v>19</v>
      </c>
      <c r="D4625" t="s">
        <v>16279</v>
      </c>
      <c r="E4625" t="s">
        <v>20308</v>
      </c>
    </row>
    <row r="4626" spans="1:5">
      <c r="A4626" s="1" t="s">
        <v>3127</v>
      </c>
      <c r="B4626" s="1" t="s">
        <v>3126</v>
      </c>
      <c r="C4626" s="1" t="s">
        <v>13</v>
      </c>
      <c r="D4626" t="s">
        <v>16277</v>
      </c>
      <c r="E4626" t="s">
        <v>16277</v>
      </c>
    </row>
    <row r="4627" spans="1:5">
      <c r="A4627" s="1" t="s">
        <v>3127</v>
      </c>
      <c r="B4627" s="1" t="s">
        <v>3126</v>
      </c>
      <c r="C4627" s="1" t="s">
        <v>19</v>
      </c>
      <c r="D4627" t="s">
        <v>16277</v>
      </c>
      <c r="E4627" t="s">
        <v>16277</v>
      </c>
    </row>
    <row r="4628" spans="1:5">
      <c r="A4628" s="1" t="s">
        <v>1868</v>
      </c>
      <c r="B4628" s="1" t="s">
        <v>1867</v>
      </c>
      <c r="C4628" s="1" t="s">
        <v>13</v>
      </c>
      <c r="D4628" t="s">
        <v>16277</v>
      </c>
      <c r="E4628" t="s">
        <v>16277</v>
      </c>
    </row>
    <row r="4629" spans="1:5">
      <c r="A4629" s="1" t="s">
        <v>1868</v>
      </c>
      <c r="B4629" s="1" t="s">
        <v>1867</v>
      </c>
      <c r="C4629" s="1" t="s">
        <v>19</v>
      </c>
      <c r="D4629" t="s">
        <v>16277</v>
      </c>
      <c r="E4629" t="s">
        <v>16277</v>
      </c>
    </row>
    <row r="4630" spans="1:5">
      <c r="A4630" s="1" t="s">
        <v>1872</v>
      </c>
      <c r="B4630" s="1" t="s">
        <v>1871</v>
      </c>
      <c r="C4630" s="1" t="s">
        <v>13</v>
      </c>
      <c r="D4630" t="s">
        <v>16277</v>
      </c>
      <c r="E4630" t="s">
        <v>16277</v>
      </c>
    </row>
    <row r="4631" spans="1:5">
      <c r="A4631" s="1" t="s">
        <v>1872</v>
      </c>
      <c r="B4631" s="1" t="s">
        <v>1871</v>
      </c>
      <c r="C4631" s="1" t="s">
        <v>19</v>
      </c>
      <c r="D4631" t="s">
        <v>16277</v>
      </c>
      <c r="E4631" t="s">
        <v>16277</v>
      </c>
    </row>
    <row r="4632" spans="1:5">
      <c r="A4632" s="1" t="s">
        <v>4060</v>
      </c>
      <c r="B4632" s="1" t="s">
        <v>4059</v>
      </c>
      <c r="C4632" s="1" t="s">
        <v>13</v>
      </c>
      <c r="D4632" t="s">
        <v>16277</v>
      </c>
      <c r="E4632" t="s">
        <v>16277</v>
      </c>
    </row>
    <row r="4633" spans="1:5">
      <c r="A4633" s="1" t="s">
        <v>4060</v>
      </c>
      <c r="B4633" s="1" t="s">
        <v>4059</v>
      </c>
      <c r="C4633" s="1" t="s">
        <v>19</v>
      </c>
      <c r="D4633" t="s">
        <v>16277</v>
      </c>
      <c r="E4633" t="s">
        <v>16277</v>
      </c>
    </row>
    <row r="4634" spans="1:5">
      <c r="A4634" s="1" t="s">
        <v>8372</v>
      </c>
      <c r="B4634" s="1" t="s">
        <v>8371</v>
      </c>
      <c r="C4634" s="1" t="s">
        <v>13</v>
      </c>
      <c r="D4634" t="s">
        <v>16277</v>
      </c>
      <c r="E4634" t="s">
        <v>16277</v>
      </c>
    </row>
    <row r="4635" spans="1:5">
      <c r="A4635" s="1" t="s">
        <v>8372</v>
      </c>
      <c r="B4635" s="1" t="s">
        <v>8371</v>
      </c>
      <c r="C4635" s="1" t="s">
        <v>19</v>
      </c>
      <c r="D4635" t="s">
        <v>16277</v>
      </c>
      <c r="E4635" t="s">
        <v>16277</v>
      </c>
    </row>
    <row r="4636" spans="1:5">
      <c r="A4636" s="1" t="s">
        <v>8058</v>
      </c>
      <c r="B4636" s="1" t="s">
        <v>8057</v>
      </c>
      <c r="C4636" s="1" t="s">
        <v>13</v>
      </c>
      <c r="D4636" t="s">
        <v>16277</v>
      </c>
      <c r="E4636" t="s">
        <v>16277</v>
      </c>
    </row>
    <row r="4637" spans="1:5">
      <c r="A4637" s="1" t="s">
        <v>8058</v>
      </c>
      <c r="B4637" s="1" t="s">
        <v>8057</v>
      </c>
      <c r="C4637" s="1" t="s">
        <v>19</v>
      </c>
      <c r="D4637" t="s">
        <v>16277</v>
      </c>
      <c r="E4637" t="s">
        <v>16277</v>
      </c>
    </row>
    <row r="4638" spans="1:5">
      <c r="A4638" s="1" t="s">
        <v>4924</v>
      </c>
      <c r="B4638" s="1" t="s">
        <v>4925</v>
      </c>
      <c r="C4638" s="1" t="s">
        <v>13</v>
      </c>
      <c r="D4638" t="s">
        <v>16313</v>
      </c>
      <c r="E4638" t="s">
        <v>20307</v>
      </c>
    </row>
    <row r="4639" spans="1:5">
      <c r="A4639" s="1" t="s">
        <v>4924</v>
      </c>
      <c r="B4639" s="1" t="s">
        <v>4925</v>
      </c>
      <c r="C4639" s="1" t="s">
        <v>19</v>
      </c>
      <c r="D4639" t="s">
        <v>16277</v>
      </c>
      <c r="E4639" t="s">
        <v>16277</v>
      </c>
    </row>
    <row r="4640" spans="1:5">
      <c r="A4640" s="1" t="s">
        <v>5098</v>
      </c>
      <c r="B4640" s="1" t="s">
        <v>5099</v>
      </c>
      <c r="C4640" s="1" t="s">
        <v>13</v>
      </c>
      <c r="D4640" t="s">
        <v>16313</v>
      </c>
      <c r="E4640" t="s">
        <v>20307</v>
      </c>
    </row>
    <row r="4641" spans="1:5">
      <c r="A4641" s="1" t="s">
        <v>5098</v>
      </c>
      <c r="B4641" s="1" t="s">
        <v>5099</v>
      </c>
      <c r="C4641" s="1" t="s">
        <v>19</v>
      </c>
      <c r="D4641" t="s">
        <v>16277</v>
      </c>
      <c r="E4641" t="s">
        <v>16277</v>
      </c>
    </row>
    <row r="4642" spans="1:5">
      <c r="A4642" s="1" t="s">
        <v>1876</v>
      </c>
      <c r="B4642" s="1" t="s">
        <v>1875</v>
      </c>
      <c r="C4642" s="1" t="s">
        <v>13</v>
      </c>
      <c r="D4642" t="s">
        <v>16277</v>
      </c>
      <c r="E4642" t="s">
        <v>16277</v>
      </c>
    </row>
    <row r="4643" spans="1:5">
      <c r="A4643" s="1" t="s">
        <v>1876</v>
      </c>
      <c r="B4643" s="1" t="s">
        <v>1875</v>
      </c>
      <c r="C4643" s="1" t="s">
        <v>19</v>
      </c>
      <c r="D4643" t="s">
        <v>16277</v>
      </c>
      <c r="E4643" t="s">
        <v>16277</v>
      </c>
    </row>
    <row r="4644" spans="1:5">
      <c r="A4644" s="1" t="s">
        <v>9098</v>
      </c>
      <c r="B4644" s="1" t="s">
        <v>9097</v>
      </c>
      <c r="C4644" s="1" t="s">
        <v>13</v>
      </c>
      <c r="D4644" t="s">
        <v>16277</v>
      </c>
      <c r="E4644" t="s">
        <v>16277</v>
      </c>
    </row>
    <row r="4645" spans="1:5">
      <c r="A4645" s="1" t="s">
        <v>9098</v>
      </c>
      <c r="B4645" s="1" t="s">
        <v>9097</v>
      </c>
      <c r="C4645" s="1" t="s">
        <v>19</v>
      </c>
      <c r="D4645" t="s">
        <v>16277</v>
      </c>
      <c r="E4645" t="s">
        <v>16277</v>
      </c>
    </row>
    <row r="4646" spans="1:5">
      <c r="A4646" s="1" t="s">
        <v>11327</v>
      </c>
      <c r="B4646" s="1" t="s">
        <v>11326</v>
      </c>
      <c r="C4646" s="1" t="s">
        <v>13</v>
      </c>
      <c r="D4646" t="s">
        <v>16277</v>
      </c>
      <c r="E4646" t="s">
        <v>16277</v>
      </c>
    </row>
    <row r="4647" spans="1:5">
      <c r="A4647" s="1" t="s">
        <v>11327</v>
      </c>
      <c r="B4647" s="1" t="s">
        <v>11326</v>
      </c>
      <c r="C4647" s="1" t="s">
        <v>19</v>
      </c>
      <c r="D4647" t="s">
        <v>16277</v>
      </c>
      <c r="E4647" t="s">
        <v>16277</v>
      </c>
    </row>
    <row r="4648" spans="1:5">
      <c r="A4648" s="1" t="s">
        <v>1880</v>
      </c>
      <c r="B4648" s="1" t="s">
        <v>1879</v>
      </c>
      <c r="C4648" s="1" t="s">
        <v>13</v>
      </c>
      <c r="D4648" t="s">
        <v>16277</v>
      </c>
      <c r="E4648" t="s">
        <v>16277</v>
      </c>
    </row>
    <row r="4649" spans="1:5">
      <c r="A4649" s="1" t="s">
        <v>1880</v>
      </c>
      <c r="B4649" s="1" t="s">
        <v>1879</v>
      </c>
      <c r="C4649" s="1" t="s">
        <v>19</v>
      </c>
      <c r="D4649" t="s">
        <v>16277</v>
      </c>
      <c r="E4649" t="s">
        <v>16277</v>
      </c>
    </row>
    <row r="4650" spans="1:5">
      <c r="A4650" s="1" t="s">
        <v>9568</v>
      </c>
      <c r="B4650" s="1" t="s">
        <v>9567</v>
      </c>
      <c r="C4650" s="1" t="s">
        <v>13</v>
      </c>
      <c r="D4650" t="s">
        <v>16277</v>
      </c>
      <c r="E4650" t="s">
        <v>16277</v>
      </c>
    </row>
    <row r="4651" spans="1:5">
      <c r="A4651" s="1" t="s">
        <v>9568</v>
      </c>
      <c r="B4651" s="1" t="s">
        <v>9567</v>
      </c>
      <c r="C4651" s="1" t="s">
        <v>19</v>
      </c>
      <c r="D4651" t="s">
        <v>16277</v>
      </c>
      <c r="E4651" t="s">
        <v>16277</v>
      </c>
    </row>
    <row r="4652" spans="1:5">
      <c r="A4652" s="1" t="s">
        <v>11331</v>
      </c>
      <c r="B4652" s="1" t="s">
        <v>11330</v>
      </c>
      <c r="C4652" s="1" t="s">
        <v>13</v>
      </c>
      <c r="D4652" t="s">
        <v>16277</v>
      </c>
      <c r="E4652" t="s">
        <v>16277</v>
      </c>
    </row>
    <row r="4653" spans="1:5">
      <c r="A4653" s="1" t="s">
        <v>11331</v>
      </c>
      <c r="B4653" s="1" t="s">
        <v>11330</v>
      </c>
      <c r="C4653" s="1" t="s">
        <v>19</v>
      </c>
      <c r="D4653" t="s">
        <v>16277</v>
      </c>
      <c r="E4653" t="s">
        <v>16277</v>
      </c>
    </row>
    <row r="4654" spans="1:5">
      <c r="A4654" s="1" t="s">
        <v>4929</v>
      </c>
      <c r="B4654" s="1" t="s">
        <v>4928</v>
      </c>
      <c r="C4654" s="1" t="s">
        <v>13</v>
      </c>
      <c r="D4654" t="s">
        <v>16277</v>
      </c>
      <c r="E4654" t="s">
        <v>16277</v>
      </c>
    </row>
    <row r="4655" spans="1:5">
      <c r="A4655" s="1" t="s">
        <v>4929</v>
      </c>
      <c r="B4655" s="1" t="s">
        <v>4928</v>
      </c>
      <c r="C4655" s="1" t="s">
        <v>19</v>
      </c>
      <c r="D4655" t="s">
        <v>16277</v>
      </c>
      <c r="E4655" t="s">
        <v>16277</v>
      </c>
    </row>
    <row r="4656" spans="1:5">
      <c r="A4656" s="1" t="s">
        <v>9572</v>
      </c>
      <c r="B4656" s="1" t="s">
        <v>9571</v>
      </c>
      <c r="C4656" s="1" t="s">
        <v>13</v>
      </c>
      <c r="D4656" t="s">
        <v>16277</v>
      </c>
      <c r="E4656" t="s">
        <v>16277</v>
      </c>
    </row>
    <row r="4657" spans="1:5">
      <c r="A4657" s="1" t="s">
        <v>9572</v>
      </c>
      <c r="B4657" s="1" t="s">
        <v>9571</v>
      </c>
      <c r="C4657" s="1" t="s">
        <v>19</v>
      </c>
      <c r="D4657" t="s">
        <v>16277</v>
      </c>
      <c r="E4657" t="s">
        <v>16277</v>
      </c>
    </row>
    <row r="4658" spans="1:5">
      <c r="A4658" s="1" t="s">
        <v>5103</v>
      </c>
      <c r="B4658" s="1" t="s">
        <v>5104</v>
      </c>
      <c r="C4658" s="1" t="s">
        <v>13</v>
      </c>
      <c r="D4658" t="s">
        <v>16277</v>
      </c>
      <c r="E4658" t="s">
        <v>16277</v>
      </c>
    </row>
    <row r="4659" spans="1:5">
      <c r="A4659" s="1" t="s">
        <v>5103</v>
      </c>
      <c r="B4659" s="1" t="s">
        <v>5104</v>
      </c>
      <c r="C4659" s="1" t="s">
        <v>19</v>
      </c>
      <c r="D4659" t="s">
        <v>16277</v>
      </c>
      <c r="E4659" t="s">
        <v>16277</v>
      </c>
    </row>
    <row r="4660" spans="1:5">
      <c r="A4660" s="1" t="s">
        <v>5108</v>
      </c>
      <c r="B4660" s="1" t="s">
        <v>5109</v>
      </c>
      <c r="C4660" s="1" t="s">
        <v>13</v>
      </c>
      <c r="D4660" t="s">
        <v>16277</v>
      </c>
      <c r="E4660" t="s">
        <v>16277</v>
      </c>
    </row>
    <row r="4661" spans="1:5">
      <c r="A4661" s="1" t="s">
        <v>5108</v>
      </c>
      <c r="B4661" s="1" t="s">
        <v>5109</v>
      </c>
      <c r="C4661" s="1" t="s">
        <v>19</v>
      </c>
      <c r="D4661" t="s">
        <v>16277</v>
      </c>
      <c r="E4661" t="s">
        <v>16277</v>
      </c>
    </row>
    <row r="4662" spans="1:5">
      <c r="A4662" s="1" t="s">
        <v>12204</v>
      </c>
      <c r="B4662" s="1" t="s">
        <v>12205</v>
      </c>
      <c r="C4662" s="1" t="s">
        <v>13</v>
      </c>
      <c r="D4662" t="s">
        <v>16277</v>
      </c>
      <c r="E4662" t="s">
        <v>16277</v>
      </c>
    </row>
    <row r="4663" spans="1:5">
      <c r="A4663" s="1" t="s">
        <v>12204</v>
      </c>
      <c r="B4663" s="1" t="s">
        <v>12205</v>
      </c>
      <c r="C4663" s="1" t="s">
        <v>19</v>
      </c>
      <c r="D4663" t="s">
        <v>16277</v>
      </c>
      <c r="E4663" t="s">
        <v>16277</v>
      </c>
    </row>
    <row r="4664" spans="1:5">
      <c r="A4664" s="1" t="s">
        <v>1884</v>
      </c>
      <c r="B4664" s="1" t="s">
        <v>1883</v>
      </c>
      <c r="C4664" s="1" t="s">
        <v>13</v>
      </c>
      <c r="D4664" t="s">
        <v>16277</v>
      </c>
      <c r="E4664" t="s">
        <v>16277</v>
      </c>
    </row>
    <row r="4665" spans="1:5">
      <c r="A4665" s="1" t="s">
        <v>1884</v>
      </c>
      <c r="B4665" s="1" t="s">
        <v>1883</v>
      </c>
      <c r="C4665" s="1" t="s">
        <v>19</v>
      </c>
      <c r="D4665" t="s">
        <v>16277</v>
      </c>
      <c r="E4665" t="s">
        <v>16277</v>
      </c>
    </row>
    <row r="4666" spans="1:5">
      <c r="A4666" s="1" t="s">
        <v>1888</v>
      </c>
      <c r="B4666" s="1" t="s">
        <v>1887</v>
      </c>
      <c r="C4666" s="1" t="s">
        <v>13</v>
      </c>
      <c r="D4666" t="s">
        <v>16277</v>
      </c>
      <c r="E4666" t="s">
        <v>16277</v>
      </c>
    </row>
    <row r="4667" spans="1:5">
      <c r="A4667" s="1" t="s">
        <v>1888</v>
      </c>
      <c r="B4667" s="1" t="s">
        <v>1887</v>
      </c>
      <c r="C4667" s="1" t="s">
        <v>19</v>
      </c>
      <c r="D4667" t="s">
        <v>16277</v>
      </c>
      <c r="E4667" t="s">
        <v>16277</v>
      </c>
    </row>
    <row r="4668" spans="1:5">
      <c r="A4668" s="1" t="s">
        <v>1893</v>
      </c>
      <c r="B4668" s="1" t="s">
        <v>1892</v>
      </c>
      <c r="C4668" s="1" t="s">
        <v>13</v>
      </c>
      <c r="D4668" t="s">
        <v>16277</v>
      </c>
      <c r="E4668" t="s">
        <v>16277</v>
      </c>
    </row>
    <row r="4669" spans="1:5">
      <c r="A4669" s="1" t="s">
        <v>1893</v>
      </c>
      <c r="B4669" s="1" t="s">
        <v>1892</v>
      </c>
      <c r="C4669" s="1" t="s">
        <v>19</v>
      </c>
      <c r="D4669" t="s">
        <v>16277</v>
      </c>
      <c r="E4669" t="s">
        <v>16277</v>
      </c>
    </row>
    <row r="4670" spans="1:5">
      <c r="A4670" s="1" t="s">
        <v>1897</v>
      </c>
      <c r="B4670" s="1" t="s">
        <v>1898</v>
      </c>
      <c r="C4670" s="1" t="s">
        <v>13</v>
      </c>
      <c r="D4670" t="s">
        <v>16277</v>
      </c>
      <c r="E4670" t="s">
        <v>16277</v>
      </c>
    </row>
    <row r="4671" spans="1:5">
      <c r="A4671" s="1" t="s">
        <v>1897</v>
      </c>
      <c r="B4671" s="1" t="s">
        <v>1898</v>
      </c>
      <c r="C4671" s="1" t="s">
        <v>19</v>
      </c>
      <c r="D4671" t="s">
        <v>16277</v>
      </c>
      <c r="E4671" t="s">
        <v>16277</v>
      </c>
    </row>
    <row r="4672" spans="1:5">
      <c r="A4672" s="1" t="s">
        <v>539</v>
      </c>
      <c r="B4672" s="1" t="s">
        <v>538</v>
      </c>
      <c r="C4672" s="1" t="s">
        <v>13</v>
      </c>
      <c r="D4672" t="s">
        <v>16277</v>
      </c>
      <c r="E4672" t="s">
        <v>16277</v>
      </c>
    </row>
    <row r="4673" spans="1:5">
      <c r="A4673" s="1" t="s">
        <v>539</v>
      </c>
      <c r="B4673" s="1" t="s">
        <v>538</v>
      </c>
      <c r="C4673" s="1" t="s">
        <v>19</v>
      </c>
      <c r="D4673" t="s">
        <v>16277</v>
      </c>
      <c r="E4673" t="s">
        <v>16277</v>
      </c>
    </row>
    <row r="4674" spans="1:5">
      <c r="A4674" s="1" t="s">
        <v>543</v>
      </c>
      <c r="B4674" s="1" t="s">
        <v>542</v>
      </c>
      <c r="C4674" s="1" t="s">
        <v>13</v>
      </c>
      <c r="D4674" t="s">
        <v>16277</v>
      </c>
      <c r="E4674" t="s">
        <v>16277</v>
      </c>
    </row>
    <row r="4675" spans="1:5">
      <c r="A4675" s="1" t="s">
        <v>543</v>
      </c>
      <c r="B4675" s="1" t="s">
        <v>542</v>
      </c>
      <c r="C4675" s="1" t="s">
        <v>19</v>
      </c>
      <c r="D4675" t="s">
        <v>16277</v>
      </c>
      <c r="E4675" t="s">
        <v>16277</v>
      </c>
    </row>
    <row r="4676" spans="1:5">
      <c r="A4676" s="1" t="s">
        <v>547</v>
      </c>
      <c r="B4676" s="1" t="s">
        <v>546</v>
      </c>
      <c r="C4676" s="1" t="s">
        <v>13</v>
      </c>
      <c r="D4676" t="s">
        <v>16277</v>
      </c>
      <c r="E4676" t="s">
        <v>16277</v>
      </c>
    </row>
    <row r="4677" spans="1:5">
      <c r="A4677" s="1" t="s">
        <v>547</v>
      </c>
      <c r="B4677" s="1" t="s">
        <v>546</v>
      </c>
      <c r="C4677" s="1" t="s">
        <v>19</v>
      </c>
      <c r="D4677" t="s">
        <v>16277</v>
      </c>
      <c r="E4677" t="s">
        <v>16277</v>
      </c>
    </row>
    <row r="4678" spans="1:5">
      <c r="A4678" s="1" t="s">
        <v>1902</v>
      </c>
      <c r="B4678" s="1" t="s">
        <v>1901</v>
      </c>
      <c r="C4678" s="1" t="s">
        <v>13</v>
      </c>
      <c r="D4678" t="s">
        <v>16277</v>
      </c>
      <c r="E4678" t="s">
        <v>16277</v>
      </c>
    </row>
    <row r="4679" spans="1:5">
      <c r="A4679" s="1" t="s">
        <v>1902</v>
      </c>
      <c r="B4679" s="1" t="s">
        <v>1901</v>
      </c>
      <c r="C4679" s="1" t="s">
        <v>19</v>
      </c>
      <c r="D4679" t="s">
        <v>16277</v>
      </c>
      <c r="E4679" t="s">
        <v>16277</v>
      </c>
    </row>
    <row r="4680" spans="1:5">
      <c r="A4680" s="1" t="s">
        <v>4064</v>
      </c>
      <c r="B4680" s="1" t="s">
        <v>4063</v>
      </c>
      <c r="C4680" s="1" t="s">
        <v>13</v>
      </c>
      <c r="D4680" t="s">
        <v>16277</v>
      </c>
      <c r="E4680" t="s">
        <v>16277</v>
      </c>
    </row>
    <row r="4681" spans="1:5">
      <c r="A4681" s="1" t="s">
        <v>4064</v>
      </c>
      <c r="B4681" s="1" t="s">
        <v>4063</v>
      </c>
      <c r="C4681" s="1" t="s">
        <v>19</v>
      </c>
      <c r="D4681" t="s">
        <v>16277</v>
      </c>
      <c r="E4681" t="s">
        <v>16277</v>
      </c>
    </row>
    <row r="4682" spans="1:5">
      <c r="A4682" s="1" t="s">
        <v>10064</v>
      </c>
      <c r="B4682" s="1" t="s">
        <v>10063</v>
      </c>
      <c r="C4682" s="1" t="s">
        <v>13</v>
      </c>
      <c r="D4682" t="s">
        <v>16277</v>
      </c>
      <c r="E4682" t="s">
        <v>16277</v>
      </c>
    </row>
    <row r="4683" spans="1:5">
      <c r="A4683" s="1" t="s">
        <v>10064</v>
      </c>
      <c r="B4683" s="1" t="s">
        <v>10063</v>
      </c>
      <c r="C4683" s="1" t="s">
        <v>19</v>
      </c>
      <c r="D4683" t="s">
        <v>16277</v>
      </c>
      <c r="E4683" t="s">
        <v>16277</v>
      </c>
    </row>
    <row r="4684" spans="1:5">
      <c r="A4684" s="1" t="s">
        <v>768</v>
      </c>
      <c r="B4684" s="1" t="s">
        <v>767</v>
      </c>
      <c r="C4684" s="1" t="s">
        <v>13</v>
      </c>
      <c r="D4684" t="s">
        <v>16277</v>
      </c>
      <c r="E4684" t="s">
        <v>16277</v>
      </c>
    </row>
    <row r="4685" spans="1:5">
      <c r="A4685" s="1" t="s">
        <v>768</v>
      </c>
      <c r="B4685" s="1" t="s">
        <v>767</v>
      </c>
      <c r="C4685" s="1" t="s">
        <v>19</v>
      </c>
      <c r="D4685" t="s">
        <v>16277</v>
      </c>
      <c r="E4685" t="s">
        <v>16277</v>
      </c>
    </row>
    <row r="4686" spans="1:5">
      <c r="A4686" s="1" t="s">
        <v>10841</v>
      </c>
      <c r="B4686" s="1" t="s">
        <v>10840</v>
      </c>
      <c r="C4686" s="1" t="s">
        <v>13</v>
      </c>
      <c r="D4686" t="s">
        <v>16277</v>
      </c>
      <c r="E4686" t="s">
        <v>16277</v>
      </c>
    </row>
    <row r="4687" spans="1:5">
      <c r="A4687" s="1" t="s">
        <v>10841</v>
      </c>
      <c r="B4687" s="1" t="s">
        <v>10840</v>
      </c>
      <c r="C4687" s="1" t="s">
        <v>19</v>
      </c>
      <c r="D4687" t="s">
        <v>16277</v>
      </c>
      <c r="E4687" t="s">
        <v>16277</v>
      </c>
    </row>
    <row r="4688" spans="1:5">
      <c r="A4688" s="1" t="s">
        <v>3276</v>
      </c>
      <c r="B4688" s="1" t="s">
        <v>3275</v>
      </c>
      <c r="C4688" s="1" t="s">
        <v>13</v>
      </c>
      <c r="D4688" t="s">
        <v>16277</v>
      </c>
      <c r="E4688" t="s">
        <v>16277</v>
      </c>
    </row>
    <row r="4689" spans="1:5">
      <c r="A4689" s="1" t="s">
        <v>3276</v>
      </c>
      <c r="B4689" s="1" t="s">
        <v>3275</v>
      </c>
      <c r="C4689" s="1" t="s">
        <v>19</v>
      </c>
      <c r="D4689" t="s">
        <v>16277</v>
      </c>
      <c r="E4689" t="s">
        <v>16277</v>
      </c>
    </row>
    <row r="4690" spans="1:5">
      <c r="A4690" s="1" t="s">
        <v>1908</v>
      </c>
      <c r="B4690" s="1" t="s">
        <v>1907</v>
      </c>
      <c r="C4690" s="1" t="s">
        <v>13</v>
      </c>
      <c r="D4690" t="s">
        <v>16277</v>
      </c>
      <c r="E4690" t="s">
        <v>16277</v>
      </c>
    </row>
    <row r="4691" spans="1:5">
      <c r="A4691" s="1" t="s">
        <v>1908</v>
      </c>
      <c r="B4691" s="1" t="s">
        <v>1907</v>
      </c>
      <c r="C4691" s="1" t="s">
        <v>13</v>
      </c>
      <c r="D4691" t="s">
        <v>16279</v>
      </c>
      <c r="E4691" t="s">
        <v>20308</v>
      </c>
    </row>
    <row r="4692" spans="1:5">
      <c r="A4692" s="1" t="s">
        <v>1908</v>
      </c>
      <c r="B4692" s="1" t="s">
        <v>1907</v>
      </c>
      <c r="C4692" s="1" t="s">
        <v>19</v>
      </c>
      <c r="D4692" t="s">
        <v>16277</v>
      </c>
      <c r="E4692" t="s">
        <v>16277</v>
      </c>
    </row>
    <row r="4693" spans="1:5">
      <c r="A4693" s="1" t="s">
        <v>1908</v>
      </c>
      <c r="B4693" s="1" t="s">
        <v>1907</v>
      </c>
      <c r="C4693" s="1" t="s">
        <v>19</v>
      </c>
      <c r="D4693" t="s">
        <v>16279</v>
      </c>
      <c r="E4693" t="s">
        <v>20308</v>
      </c>
    </row>
    <row r="4694" spans="1:5">
      <c r="A4694" s="1" t="s">
        <v>3280</v>
      </c>
      <c r="B4694" s="1" t="s">
        <v>3279</v>
      </c>
      <c r="C4694" s="1" t="s">
        <v>13</v>
      </c>
      <c r="D4694" t="s">
        <v>16277</v>
      </c>
      <c r="E4694" t="s">
        <v>16277</v>
      </c>
    </row>
    <row r="4695" spans="1:5">
      <c r="A4695" s="1" t="s">
        <v>3280</v>
      </c>
      <c r="B4695" s="1" t="s">
        <v>3279</v>
      </c>
      <c r="C4695" s="1" t="s">
        <v>19</v>
      </c>
      <c r="D4695" t="s">
        <v>16277</v>
      </c>
      <c r="E4695" t="s">
        <v>16277</v>
      </c>
    </row>
    <row r="4696" spans="1:5">
      <c r="A4696" s="1" t="s">
        <v>16119</v>
      </c>
      <c r="B4696" s="1" t="s">
        <v>16118</v>
      </c>
      <c r="C4696" s="1" t="s">
        <v>13</v>
      </c>
      <c r="D4696" t="s">
        <v>16277</v>
      </c>
      <c r="E4696" t="s">
        <v>16277</v>
      </c>
    </row>
    <row r="4697" spans="1:5">
      <c r="A4697" s="1" t="s">
        <v>16119</v>
      </c>
      <c r="B4697" s="1" t="s">
        <v>16118</v>
      </c>
      <c r="C4697" s="1" t="s">
        <v>19</v>
      </c>
      <c r="D4697" t="s">
        <v>16277</v>
      </c>
      <c r="E4697" t="s">
        <v>16277</v>
      </c>
    </row>
    <row r="4698" spans="1:5">
      <c r="A4698" s="1" t="s">
        <v>15436</v>
      </c>
      <c r="B4698" s="1" t="s">
        <v>15435</v>
      </c>
      <c r="C4698" s="1" t="s">
        <v>13</v>
      </c>
      <c r="D4698" t="s">
        <v>16277</v>
      </c>
      <c r="E4698" t="s">
        <v>16277</v>
      </c>
    </row>
    <row r="4699" spans="1:5">
      <c r="A4699" s="1" t="s">
        <v>15436</v>
      </c>
      <c r="B4699" s="1" t="s">
        <v>15435</v>
      </c>
      <c r="C4699" s="1" t="s">
        <v>19</v>
      </c>
      <c r="D4699" t="s">
        <v>16277</v>
      </c>
      <c r="E4699" t="s">
        <v>16277</v>
      </c>
    </row>
    <row r="4700" spans="1:5">
      <c r="A4700" s="1" t="s">
        <v>1246</v>
      </c>
      <c r="B4700" s="1" t="s">
        <v>1245</v>
      </c>
      <c r="C4700" s="1" t="s">
        <v>13</v>
      </c>
      <c r="D4700" t="s">
        <v>16277</v>
      </c>
      <c r="E4700" t="s">
        <v>16277</v>
      </c>
    </row>
    <row r="4701" spans="1:5">
      <c r="A4701" s="1" t="s">
        <v>1246</v>
      </c>
      <c r="B4701" s="1" t="s">
        <v>1245</v>
      </c>
      <c r="C4701" s="1" t="s">
        <v>19</v>
      </c>
      <c r="D4701" t="s">
        <v>16277</v>
      </c>
      <c r="E4701" t="s">
        <v>16277</v>
      </c>
    </row>
    <row r="4702" spans="1:5">
      <c r="A4702" s="1" t="s">
        <v>11335</v>
      </c>
      <c r="B4702" s="1" t="s">
        <v>11334</v>
      </c>
      <c r="C4702" s="1" t="s">
        <v>13</v>
      </c>
      <c r="D4702" t="s">
        <v>16277</v>
      </c>
      <c r="E4702" t="s">
        <v>16277</v>
      </c>
    </row>
    <row r="4703" spans="1:5">
      <c r="A4703" s="1" t="s">
        <v>11335</v>
      </c>
      <c r="B4703" s="1" t="s">
        <v>11334</v>
      </c>
      <c r="C4703" s="1" t="s">
        <v>19</v>
      </c>
      <c r="D4703" t="s">
        <v>16277</v>
      </c>
      <c r="E4703" t="s">
        <v>16277</v>
      </c>
    </row>
    <row r="4704" spans="1:5">
      <c r="A4704" s="1" t="s">
        <v>8596</v>
      </c>
      <c r="B4704" s="1" t="s">
        <v>8595</v>
      </c>
      <c r="C4704" s="1" t="s">
        <v>13</v>
      </c>
      <c r="D4704" t="s">
        <v>16277</v>
      </c>
      <c r="E4704" t="s">
        <v>16277</v>
      </c>
    </row>
    <row r="4705" spans="1:5">
      <c r="A4705" s="1" t="s">
        <v>8596</v>
      </c>
      <c r="B4705" s="1" t="s">
        <v>8595</v>
      </c>
      <c r="C4705" s="1" t="s">
        <v>19</v>
      </c>
      <c r="D4705" t="s">
        <v>16277</v>
      </c>
      <c r="E4705" t="s">
        <v>16277</v>
      </c>
    </row>
    <row r="4706" spans="1:5">
      <c r="A4706" s="1" t="s">
        <v>11339</v>
      </c>
      <c r="B4706" s="1" t="s">
        <v>11338</v>
      </c>
      <c r="C4706" s="1" t="s">
        <v>13</v>
      </c>
      <c r="D4706" t="s">
        <v>16277</v>
      </c>
      <c r="E4706" t="s">
        <v>16277</v>
      </c>
    </row>
    <row r="4707" spans="1:5">
      <c r="A4707" s="1" t="s">
        <v>11339</v>
      </c>
      <c r="B4707" s="1" t="s">
        <v>11338</v>
      </c>
      <c r="C4707" s="1" t="s">
        <v>19</v>
      </c>
      <c r="D4707" t="s">
        <v>16277</v>
      </c>
      <c r="E4707" t="s">
        <v>16277</v>
      </c>
    </row>
    <row r="4708" spans="1:5">
      <c r="A4708" s="1" t="s">
        <v>10746</v>
      </c>
      <c r="B4708" s="1" t="s">
        <v>10745</v>
      </c>
      <c r="C4708" s="1" t="s">
        <v>13</v>
      </c>
      <c r="D4708" t="s">
        <v>16277</v>
      </c>
      <c r="E4708" t="s">
        <v>16277</v>
      </c>
    </row>
    <row r="4709" spans="1:5">
      <c r="A4709" s="1" t="s">
        <v>10746</v>
      </c>
      <c r="B4709" s="1" t="s">
        <v>10745</v>
      </c>
      <c r="C4709" s="1" t="s">
        <v>19</v>
      </c>
      <c r="D4709" t="s">
        <v>16277</v>
      </c>
      <c r="E4709" t="s">
        <v>16277</v>
      </c>
    </row>
    <row r="4710" spans="1:5">
      <c r="A4710" s="1" t="s">
        <v>12225</v>
      </c>
      <c r="B4710" s="1" t="s">
        <v>12224</v>
      </c>
      <c r="C4710" s="1" t="s">
        <v>13</v>
      </c>
      <c r="D4710" t="s">
        <v>16277</v>
      </c>
      <c r="E4710" t="s">
        <v>16277</v>
      </c>
    </row>
    <row r="4711" spans="1:5">
      <c r="A4711" s="1" t="s">
        <v>12225</v>
      </c>
      <c r="B4711" s="1" t="s">
        <v>12224</v>
      </c>
      <c r="C4711" s="1" t="s">
        <v>19</v>
      </c>
      <c r="D4711" t="s">
        <v>16277</v>
      </c>
      <c r="E4711" t="s">
        <v>16277</v>
      </c>
    </row>
    <row r="4712" spans="1:5">
      <c r="A4712" s="1" t="s">
        <v>10750</v>
      </c>
      <c r="B4712" s="1" t="s">
        <v>10749</v>
      </c>
      <c r="C4712" s="1" t="s">
        <v>13</v>
      </c>
      <c r="D4712" t="s">
        <v>16277</v>
      </c>
      <c r="E4712" t="s">
        <v>16277</v>
      </c>
    </row>
    <row r="4713" spans="1:5">
      <c r="A4713" s="1" t="s">
        <v>10750</v>
      </c>
      <c r="B4713" s="1" t="s">
        <v>10749</v>
      </c>
      <c r="C4713" s="1" t="s">
        <v>19</v>
      </c>
      <c r="D4713" t="s">
        <v>16277</v>
      </c>
      <c r="E4713" t="s">
        <v>16277</v>
      </c>
    </row>
    <row r="4714" spans="1:5">
      <c r="A4714" s="1" t="s">
        <v>10754</v>
      </c>
      <c r="B4714" s="1" t="s">
        <v>10753</v>
      </c>
      <c r="C4714" s="1" t="s">
        <v>13</v>
      </c>
      <c r="D4714" t="s">
        <v>16277</v>
      </c>
      <c r="E4714" t="s">
        <v>16277</v>
      </c>
    </row>
    <row r="4715" spans="1:5">
      <c r="A4715" s="1" t="s">
        <v>10754</v>
      </c>
      <c r="B4715" s="1" t="s">
        <v>10753</v>
      </c>
      <c r="C4715" s="1" t="s">
        <v>19</v>
      </c>
      <c r="D4715" t="s">
        <v>16277</v>
      </c>
      <c r="E4715" t="s">
        <v>16277</v>
      </c>
    </row>
    <row r="4716" spans="1:5">
      <c r="A4716" s="1" t="s">
        <v>10758</v>
      </c>
      <c r="B4716" s="1" t="s">
        <v>10757</v>
      </c>
      <c r="C4716" s="1" t="s">
        <v>13</v>
      </c>
      <c r="D4716" t="s">
        <v>16277</v>
      </c>
      <c r="E4716" t="s">
        <v>16277</v>
      </c>
    </row>
    <row r="4717" spans="1:5">
      <c r="A4717" s="1" t="s">
        <v>10758</v>
      </c>
      <c r="B4717" s="1" t="s">
        <v>10757</v>
      </c>
      <c r="C4717" s="1" t="s">
        <v>19</v>
      </c>
      <c r="D4717" t="s">
        <v>16277</v>
      </c>
      <c r="E4717" t="s">
        <v>16277</v>
      </c>
    </row>
    <row r="4718" spans="1:5">
      <c r="A4718" s="1" t="s">
        <v>10762</v>
      </c>
      <c r="B4718" s="1" t="s">
        <v>10761</v>
      </c>
      <c r="C4718" s="1" t="s">
        <v>13</v>
      </c>
      <c r="D4718" t="s">
        <v>16277</v>
      </c>
      <c r="E4718" t="s">
        <v>16277</v>
      </c>
    </row>
    <row r="4719" spans="1:5">
      <c r="A4719" s="1" t="s">
        <v>10762</v>
      </c>
      <c r="B4719" s="1" t="s">
        <v>10761</v>
      </c>
      <c r="C4719" s="1" t="s">
        <v>19</v>
      </c>
      <c r="D4719" t="s">
        <v>16277</v>
      </c>
      <c r="E4719" t="s">
        <v>16277</v>
      </c>
    </row>
    <row r="4720" spans="1:5">
      <c r="A4720" s="1" t="s">
        <v>10766</v>
      </c>
      <c r="B4720" s="1" t="s">
        <v>10765</v>
      </c>
      <c r="C4720" s="1" t="s">
        <v>13</v>
      </c>
      <c r="D4720" t="s">
        <v>16277</v>
      </c>
      <c r="E4720" t="s">
        <v>16277</v>
      </c>
    </row>
    <row r="4721" spans="1:5">
      <c r="A4721" s="1" t="s">
        <v>10766</v>
      </c>
      <c r="B4721" s="1" t="s">
        <v>10765</v>
      </c>
      <c r="C4721" s="1" t="s">
        <v>19</v>
      </c>
      <c r="D4721" t="s">
        <v>16277</v>
      </c>
      <c r="E4721" t="s">
        <v>16277</v>
      </c>
    </row>
    <row r="4722" spans="1:5">
      <c r="A4722" s="1" t="s">
        <v>10769</v>
      </c>
      <c r="B4722" s="1" t="s">
        <v>10768</v>
      </c>
      <c r="C4722" s="1" t="s">
        <v>13</v>
      </c>
      <c r="D4722" t="s">
        <v>16279</v>
      </c>
      <c r="E4722" t="s">
        <v>20308</v>
      </c>
    </row>
    <row r="4723" spans="1:5">
      <c r="A4723" s="1" t="s">
        <v>10769</v>
      </c>
      <c r="B4723" s="1" t="s">
        <v>10768</v>
      </c>
      <c r="C4723" s="1" t="s">
        <v>19</v>
      </c>
      <c r="D4723" t="s">
        <v>16277</v>
      </c>
      <c r="E4723" t="s">
        <v>16277</v>
      </c>
    </row>
    <row r="4724" spans="1:5">
      <c r="A4724" s="1" t="s">
        <v>10769</v>
      </c>
      <c r="B4724" s="1" t="s">
        <v>10768</v>
      </c>
      <c r="C4724" s="1" t="s">
        <v>19</v>
      </c>
      <c r="D4724" t="s">
        <v>16279</v>
      </c>
      <c r="E4724" t="s">
        <v>20308</v>
      </c>
    </row>
    <row r="4725" spans="1:5">
      <c r="A4725" s="1" t="s">
        <v>11343</v>
      </c>
      <c r="B4725" s="1" t="s">
        <v>11342</v>
      </c>
      <c r="C4725" s="1" t="s">
        <v>13</v>
      </c>
      <c r="D4725" t="s">
        <v>16277</v>
      </c>
      <c r="E4725" t="s">
        <v>16277</v>
      </c>
    </row>
    <row r="4726" spans="1:5">
      <c r="A4726" s="1" t="s">
        <v>11343</v>
      </c>
      <c r="B4726" s="1" t="s">
        <v>11342</v>
      </c>
      <c r="C4726" s="1" t="s">
        <v>19</v>
      </c>
      <c r="D4726" t="s">
        <v>16277</v>
      </c>
      <c r="E4726" t="s">
        <v>16277</v>
      </c>
    </row>
    <row r="4727" spans="1:5">
      <c r="A4727" s="1" t="s">
        <v>1553</v>
      </c>
      <c r="B4727" s="1" t="s">
        <v>1552</v>
      </c>
      <c r="C4727" s="1" t="s">
        <v>13</v>
      </c>
      <c r="D4727" t="s">
        <v>16277</v>
      </c>
      <c r="E4727" t="s">
        <v>16277</v>
      </c>
    </row>
    <row r="4728" spans="1:5">
      <c r="A4728" s="1" t="s">
        <v>1553</v>
      </c>
      <c r="B4728" s="1" t="s">
        <v>1552</v>
      </c>
      <c r="C4728" s="1" t="s">
        <v>19</v>
      </c>
      <c r="D4728" t="s">
        <v>16277</v>
      </c>
      <c r="E4728" t="s">
        <v>16277</v>
      </c>
    </row>
    <row r="4729" spans="1:5">
      <c r="A4729" s="1" t="s">
        <v>10845</v>
      </c>
      <c r="B4729" s="1" t="s">
        <v>10844</v>
      </c>
      <c r="C4729" s="1" t="s">
        <v>13</v>
      </c>
      <c r="D4729" t="s">
        <v>16277</v>
      </c>
      <c r="E4729" t="s">
        <v>16277</v>
      </c>
    </row>
    <row r="4730" spans="1:5">
      <c r="A4730" s="1" t="s">
        <v>10845</v>
      </c>
      <c r="B4730" s="1" t="s">
        <v>10844</v>
      </c>
      <c r="C4730" s="1" t="s">
        <v>19</v>
      </c>
      <c r="D4730" t="s">
        <v>16277</v>
      </c>
      <c r="E4730" t="s">
        <v>16277</v>
      </c>
    </row>
    <row r="4731" spans="1:5">
      <c r="A4731" s="1" t="s">
        <v>10849</v>
      </c>
      <c r="B4731" s="1" t="s">
        <v>10850</v>
      </c>
      <c r="C4731" s="1" t="s">
        <v>13</v>
      </c>
      <c r="D4731" t="s">
        <v>16277</v>
      </c>
      <c r="E4731" t="s">
        <v>16277</v>
      </c>
    </row>
    <row r="4732" spans="1:5">
      <c r="A4732" s="1" t="s">
        <v>10849</v>
      </c>
      <c r="B4732" s="1" t="s">
        <v>10850</v>
      </c>
      <c r="C4732" s="1" t="s">
        <v>19</v>
      </c>
      <c r="D4732" t="s">
        <v>16277</v>
      </c>
      <c r="E4732" t="s">
        <v>16277</v>
      </c>
    </row>
    <row r="4733" spans="1:5">
      <c r="A4733" s="1" t="s">
        <v>5508</v>
      </c>
      <c r="B4733" s="1" t="s">
        <v>5507</v>
      </c>
      <c r="C4733" s="1" t="s">
        <v>13</v>
      </c>
      <c r="D4733" t="s">
        <v>16277</v>
      </c>
      <c r="E4733" t="s">
        <v>16277</v>
      </c>
    </row>
    <row r="4734" spans="1:5">
      <c r="A4734" s="1" t="s">
        <v>5508</v>
      </c>
      <c r="B4734" s="1" t="s">
        <v>5507</v>
      </c>
      <c r="C4734" s="1" t="s">
        <v>19</v>
      </c>
      <c r="D4734" t="s">
        <v>16277</v>
      </c>
      <c r="E4734" t="s">
        <v>16277</v>
      </c>
    </row>
    <row r="4735" spans="1:5">
      <c r="A4735" s="1" t="s">
        <v>11860</v>
      </c>
      <c r="B4735" s="1" t="s">
        <v>11859</v>
      </c>
      <c r="C4735" s="1" t="s">
        <v>13</v>
      </c>
      <c r="D4735" t="s">
        <v>16277</v>
      </c>
      <c r="E4735" t="s">
        <v>16277</v>
      </c>
    </row>
    <row r="4736" spans="1:5">
      <c r="A4736" s="1" t="s">
        <v>11860</v>
      </c>
      <c r="B4736" s="1" t="s">
        <v>11859</v>
      </c>
      <c r="C4736" s="1" t="s">
        <v>19</v>
      </c>
      <c r="D4736" t="s">
        <v>16277</v>
      </c>
      <c r="E4736" t="s">
        <v>16277</v>
      </c>
    </row>
    <row r="4737" spans="1:5">
      <c r="A4737" s="1" t="s">
        <v>12898</v>
      </c>
      <c r="B4737" s="1" t="s">
        <v>12899</v>
      </c>
      <c r="C4737" s="1" t="s">
        <v>13</v>
      </c>
      <c r="D4737" t="s">
        <v>16333</v>
      </c>
      <c r="E4737" t="s">
        <v>20307</v>
      </c>
    </row>
    <row r="4738" spans="1:5">
      <c r="A4738" s="1" t="s">
        <v>12898</v>
      </c>
      <c r="B4738" s="1" t="s">
        <v>12899</v>
      </c>
      <c r="C4738" s="1" t="s">
        <v>19</v>
      </c>
      <c r="D4738" t="s">
        <v>16333</v>
      </c>
      <c r="E4738" t="s">
        <v>20307</v>
      </c>
    </row>
    <row r="4739" spans="1:5">
      <c r="A4739" s="1" t="s">
        <v>10854</v>
      </c>
      <c r="B4739" s="1" t="s">
        <v>10853</v>
      </c>
      <c r="C4739" s="1" t="s">
        <v>13</v>
      </c>
      <c r="D4739" t="s">
        <v>16277</v>
      </c>
      <c r="E4739" t="s">
        <v>16277</v>
      </c>
    </row>
    <row r="4740" spans="1:5">
      <c r="A4740" s="1" t="s">
        <v>10854</v>
      </c>
      <c r="B4740" s="1" t="s">
        <v>10853</v>
      </c>
      <c r="C4740" s="1" t="s">
        <v>19</v>
      </c>
      <c r="D4740" t="s">
        <v>16277</v>
      </c>
      <c r="E4740" t="s">
        <v>16277</v>
      </c>
    </row>
    <row r="4741" spans="1:5">
      <c r="A4741" s="1" t="s">
        <v>11347</v>
      </c>
      <c r="B4741" s="1" t="s">
        <v>11346</v>
      </c>
      <c r="C4741" s="1" t="s">
        <v>13</v>
      </c>
      <c r="D4741" t="s">
        <v>16277</v>
      </c>
      <c r="E4741" t="s">
        <v>16277</v>
      </c>
    </row>
    <row r="4742" spans="1:5">
      <c r="A4742" s="1" t="s">
        <v>11347</v>
      </c>
      <c r="B4742" s="1" t="s">
        <v>11346</v>
      </c>
      <c r="C4742" s="1" t="s">
        <v>19</v>
      </c>
      <c r="D4742" t="s">
        <v>16277</v>
      </c>
      <c r="E4742" t="s">
        <v>16277</v>
      </c>
    </row>
    <row r="4743" spans="1:5">
      <c r="A4743" s="1" t="s">
        <v>9908</v>
      </c>
      <c r="B4743" s="1" t="s">
        <v>9907</v>
      </c>
      <c r="C4743" s="1" t="s">
        <v>13</v>
      </c>
      <c r="D4743" t="s">
        <v>16277</v>
      </c>
      <c r="E4743" t="s">
        <v>16277</v>
      </c>
    </row>
    <row r="4744" spans="1:5">
      <c r="A4744" s="1" t="s">
        <v>9908</v>
      </c>
      <c r="B4744" s="1" t="s">
        <v>9907</v>
      </c>
      <c r="C4744" s="1" t="s">
        <v>19</v>
      </c>
      <c r="D4744" t="s">
        <v>16277</v>
      </c>
      <c r="E4744" t="s">
        <v>16277</v>
      </c>
    </row>
    <row r="4745" spans="1:5">
      <c r="A4745" s="1" t="s">
        <v>9912</v>
      </c>
      <c r="B4745" s="1" t="s">
        <v>9911</v>
      </c>
      <c r="C4745" s="1" t="s">
        <v>13</v>
      </c>
      <c r="D4745" t="s">
        <v>16277</v>
      </c>
      <c r="E4745" t="s">
        <v>16277</v>
      </c>
    </row>
    <row r="4746" spans="1:5">
      <c r="A4746" s="1" t="s">
        <v>9912</v>
      </c>
      <c r="B4746" s="1" t="s">
        <v>9911</v>
      </c>
      <c r="C4746" s="1" t="s">
        <v>19</v>
      </c>
      <c r="D4746" t="s">
        <v>16277</v>
      </c>
      <c r="E4746" t="s">
        <v>16277</v>
      </c>
    </row>
    <row r="4747" spans="1:5">
      <c r="A4747" s="1" t="s">
        <v>1073</v>
      </c>
      <c r="B4747" s="1" t="s">
        <v>1072</v>
      </c>
      <c r="C4747" s="1" t="s">
        <v>13</v>
      </c>
      <c r="D4747" t="s">
        <v>16277</v>
      </c>
      <c r="E4747" t="s">
        <v>16277</v>
      </c>
    </row>
    <row r="4748" spans="1:5">
      <c r="A4748" s="1" t="s">
        <v>1073</v>
      </c>
      <c r="B4748" s="1" t="s">
        <v>1072</v>
      </c>
      <c r="C4748" s="1" t="s">
        <v>19</v>
      </c>
      <c r="D4748" t="s">
        <v>16277</v>
      </c>
      <c r="E4748" t="s">
        <v>16277</v>
      </c>
    </row>
    <row r="4749" spans="1:5">
      <c r="A4749" s="1" t="s">
        <v>8833</v>
      </c>
      <c r="B4749" s="1" t="s">
        <v>8832</v>
      </c>
      <c r="C4749" s="1" t="s">
        <v>13</v>
      </c>
      <c r="D4749" t="s">
        <v>16277</v>
      </c>
      <c r="E4749" t="s">
        <v>16277</v>
      </c>
    </row>
    <row r="4750" spans="1:5">
      <c r="A4750" s="1" t="s">
        <v>8833</v>
      </c>
      <c r="B4750" s="1" t="s">
        <v>8832</v>
      </c>
      <c r="C4750" s="1" t="s">
        <v>19</v>
      </c>
      <c r="D4750" t="s">
        <v>16277</v>
      </c>
      <c r="E4750" t="s">
        <v>16277</v>
      </c>
    </row>
    <row r="4751" spans="1:5">
      <c r="A4751" s="1" t="s">
        <v>4068</v>
      </c>
      <c r="B4751" s="1" t="s">
        <v>4067</v>
      </c>
      <c r="C4751" s="1" t="s">
        <v>13</v>
      </c>
      <c r="D4751" t="s">
        <v>16277</v>
      </c>
      <c r="E4751" t="s">
        <v>16277</v>
      </c>
    </row>
    <row r="4752" spans="1:5">
      <c r="A4752" s="1" t="s">
        <v>4068</v>
      </c>
      <c r="B4752" s="1" t="s">
        <v>4067</v>
      </c>
      <c r="C4752" s="1" t="s">
        <v>19</v>
      </c>
      <c r="D4752" t="s">
        <v>16277</v>
      </c>
      <c r="E4752" t="s">
        <v>16277</v>
      </c>
    </row>
    <row r="4753" spans="1:5">
      <c r="A4753" s="1" t="s">
        <v>12904</v>
      </c>
      <c r="B4753" s="1" t="s">
        <v>12903</v>
      </c>
      <c r="C4753" s="1" t="s">
        <v>13</v>
      </c>
      <c r="D4753" t="s">
        <v>16277</v>
      </c>
      <c r="E4753" t="s">
        <v>16277</v>
      </c>
    </row>
    <row r="4754" spans="1:5">
      <c r="A4754" s="1" t="s">
        <v>12904</v>
      </c>
      <c r="B4754" s="1" t="s">
        <v>12903</v>
      </c>
      <c r="C4754" s="1" t="s">
        <v>19</v>
      </c>
      <c r="D4754" t="s">
        <v>16277</v>
      </c>
      <c r="E4754" t="s">
        <v>16277</v>
      </c>
    </row>
    <row r="4755" spans="1:5">
      <c r="A4755" s="1" t="s">
        <v>4071</v>
      </c>
      <c r="B4755" s="1" t="s">
        <v>4070</v>
      </c>
      <c r="C4755" s="1" t="s">
        <v>13</v>
      </c>
      <c r="D4755" t="s">
        <v>16277</v>
      </c>
      <c r="E4755" t="s">
        <v>16277</v>
      </c>
    </row>
    <row r="4756" spans="1:5">
      <c r="A4756" s="1" t="s">
        <v>4071</v>
      </c>
      <c r="B4756" s="1" t="s">
        <v>4070</v>
      </c>
      <c r="C4756" s="1" t="s">
        <v>13</v>
      </c>
      <c r="D4756" t="s">
        <v>16279</v>
      </c>
      <c r="E4756" t="s">
        <v>20308</v>
      </c>
    </row>
    <row r="4757" spans="1:5">
      <c r="A4757" s="1" t="s">
        <v>4071</v>
      </c>
      <c r="B4757" s="1" t="s">
        <v>4070</v>
      </c>
      <c r="C4757" s="1" t="s">
        <v>19</v>
      </c>
      <c r="D4757" t="s">
        <v>16277</v>
      </c>
      <c r="E4757" t="s">
        <v>16277</v>
      </c>
    </row>
    <row r="4758" spans="1:5">
      <c r="A4758" s="1" t="s">
        <v>4071</v>
      </c>
      <c r="B4758" s="1" t="s">
        <v>4070</v>
      </c>
      <c r="C4758" s="1" t="s">
        <v>19</v>
      </c>
      <c r="D4758" t="s">
        <v>16279</v>
      </c>
      <c r="E4758" t="s">
        <v>20308</v>
      </c>
    </row>
    <row r="4759" spans="1:5">
      <c r="A4759" s="1" t="s">
        <v>14941</v>
      </c>
      <c r="B4759" s="1" t="s">
        <v>14940</v>
      </c>
      <c r="C4759" s="1" t="s">
        <v>13</v>
      </c>
      <c r="D4759" t="s">
        <v>16277</v>
      </c>
      <c r="E4759" t="s">
        <v>16277</v>
      </c>
    </row>
    <row r="4760" spans="1:5">
      <c r="A4760" s="1" t="s">
        <v>14941</v>
      </c>
      <c r="B4760" s="1" t="s">
        <v>14940</v>
      </c>
      <c r="C4760" s="1" t="s">
        <v>19</v>
      </c>
      <c r="D4760" t="s">
        <v>16277</v>
      </c>
      <c r="E4760" t="s">
        <v>16277</v>
      </c>
    </row>
    <row r="4761" spans="1:5">
      <c r="A4761" s="1" t="s">
        <v>15440</v>
      </c>
      <c r="B4761" s="1" t="s">
        <v>15439</v>
      </c>
      <c r="C4761" s="1" t="s">
        <v>13</v>
      </c>
      <c r="D4761" t="s">
        <v>16277</v>
      </c>
      <c r="E4761" t="s">
        <v>16277</v>
      </c>
    </row>
    <row r="4762" spans="1:5">
      <c r="A4762" s="1" t="s">
        <v>15440</v>
      </c>
      <c r="B4762" s="1" t="s">
        <v>15439</v>
      </c>
      <c r="C4762" s="1" t="s">
        <v>19</v>
      </c>
      <c r="D4762" t="s">
        <v>16277</v>
      </c>
      <c r="E4762" t="s">
        <v>16277</v>
      </c>
    </row>
    <row r="4763" spans="1:5">
      <c r="A4763" s="1" t="s">
        <v>12908</v>
      </c>
      <c r="B4763" s="1" t="s">
        <v>12907</v>
      </c>
      <c r="C4763" s="1" t="s">
        <v>13</v>
      </c>
      <c r="D4763" t="s">
        <v>16277</v>
      </c>
      <c r="E4763" t="s">
        <v>16277</v>
      </c>
    </row>
    <row r="4764" spans="1:5">
      <c r="A4764" s="1" t="s">
        <v>12908</v>
      </c>
      <c r="B4764" s="1" t="s">
        <v>12907</v>
      </c>
      <c r="C4764" s="1" t="s">
        <v>19</v>
      </c>
      <c r="D4764" t="s">
        <v>16277</v>
      </c>
      <c r="E4764" t="s">
        <v>16277</v>
      </c>
    </row>
    <row r="4765" spans="1:5">
      <c r="A4765" s="1" t="s">
        <v>9916</v>
      </c>
      <c r="B4765" s="1" t="s">
        <v>9915</v>
      </c>
      <c r="C4765" s="1" t="s">
        <v>13</v>
      </c>
      <c r="D4765" t="s">
        <v>16277</v>
      </c>
      <c r="E4765" t="s">
        <v>16277</v>
      </c>
    </row>
    <row r="4766" spans="1:5">
      <c r="A4766" s="1" t="s">
        <v>9916</v>
      </c>
      <c r="B4766" s="1" t="s">
        <v>9915</v>
      </c>
      <c r="C4766" s="1" t="s">
        <v>19</v>
      </c>
      <c r="D4766" t="s">
        <v>16277</v>
      </c>
      <c r="E4766" t="s">
        <v>16277</v>
      </c>
    </row>
    <row r="4767" spans="1:5">
      <c r="A4767" s="1" t="s">
        <v>1092</v>
      </c>
      <c r="B4767" s="1" t="s">
        <v>1091</v>
      </c>
      <c r="C4767" s="1" t="s">
        <v>13</v>
      </c>
      <c r="D4767" t="s">
        <v>16279</v>
      </c>
      <c r="E4767" t="s">
        <v>20308</v>
      </c>
    </row>
    <row r="4768" spans="1:5">
      <c r="A4768" s="1" t="s">
        <v>1092</v>
      </c>
      <c r="B4768" s="1" t="s">
        <v>1091</v>
      </c>
      <c r="C4768" s="1" t="s">
        <v>19</v>
      </c>
      <c r="D4768" t="s">
        <v>16277</v>
      </c>
      <c r="E4768" t="s">
        <v>16277</v>
      </c>
    </row>
    <row r="4769" spans="1:5">
      <c r="A4769" s="1" t="s">
        <v>1092</v>
      </c>
      <c r="B4769" s="1" t="s">
        <v>1091</v>
      </c>
      <c r="C4769" s="1" t="s">
        <v>19</v>
      </c>
      <c r="D4769" t="s">
        <v>16279</v>
      </c>
      <c r="E4769" t="s">
        <v>20308</v>
      </c>
    </row>
    <row r="4770" spans="1:5">
      <c r="A4770" s="1" t="s">
        <v>3386</v>
      </c>
      <c r="B4770" s="1" t="s">
        <v>3385</v>
      </c>
      <c r="C4770" s="1" t="s">
        <v>13</v>
      </c>
      <c r="D4770" t="s">
        <v>16277</v>
      </c>
      <c r="E4770" t="s">
        <v>16277</v>
      </c>
    </row>
    <row r="4771" spans="1:5">
      <c r="A4771" s="1" t="s">
        <v>3386</v>
      </c>
      <c r="B4771" s="1" t="s">
        <v>3385</v>
      </c>
      <c r="C4771" s="1" t="s">
        <v>19</v>
      </c>
      <c r="D4771" t="s">
        <v>16277</v>
      </c>
      <c r="E4771" t="s">
        <v>16277</v>
      </c>
    </row>
    <row r="4772" spans="1:5">
      <c r="A4772" s="1" t="s">
        <v>1096</v>
      </c>
      <c r="B4772" s="1" t="s">
        <v>1095</v>
      </c>
      <c r="C4772" s="1" t="s">
        <v>13</v>
      </c>
      <c r="D4772" t="s">
        <v>16277</v>
      </c>
      <c r="E4772" t="s">
        <v>16277</v>
      </c>
    </row>
    <row r="4773" spans="1:5">
      <c r="A4773" s="1" t="s">
        <v>1096</v>
      </c>
      <c r="B4773" s="1" t="s">
        <v>1095</v>
      </c>
      <c r="C4773" s="1" t="s">
        <v>19</v>
      </c>
      <c r="D4773" t="s">
        <v>16277</v>
      </c>
      <c r="E4773" t="s">
        <v>16277</v>
      </c>
    </row>
    <row r="4774" spans="1:5">
      <c r="A4774" s="1" t="s">
        <v>4075</v>
      </c>
      <c r="B4774" s="1" t="s">
        <v>4074</v>
      </c>
      <c r="C4774" s="1" t="s">
        <v>13</v>
      </c>
      <c r="D4774" t="s">
        <v>16277</v>
      </c>
      <c r="E4774" t="s">
        <v>16277</v>
      </c>
    </row>
    <row r="4775" spans="1:5">
      <c r="A4775" s="1" t="s">
        <v>4075</v>
      </c>
      <c r="B4775" s="1" t="s">
        <v>4074</v>
      </c>
      <c r="C4775" s="1" t="s">
        <v>19</v>
      </c>
      <c r="D4775" t="s">
        <v>16313</v>
      </c>
      <c r="E4775" t="s">
        <v>20307</v>
      </c>
    </row>
    <row r="4776" spans="1:5">
      <c r="A4776" s="1" t="s">
        <v>3782</v>
      </c>
      <c r="B4776" s="1" t="s">
        <v>3781</v>
      </c>
      <c r="C4776" s="1" t="s">
        <v>13</v>
      </c>
      <c r="D4776" t="s">
        <v>16277</v>
      </c>
      <c r="E4776" t="s">
        <v>16277</v>
      </c>
    </row>
    <row r="4777" spans="1:5">
      <c r="A4777" s="1" t="s">
        <v>3782</v>
      </c>
      <c r="B4777" s="1" t="s">
        <v>3781</v>
      </c>
      <c r="C4777" s="1" t="s">
        <v>19</v>
      </c>
      <c r="D4777" t="s">
        <v>16277</v>
      </c>
      <c r="E4777" t="s">
        <v>16277</v>
      </c>
    </row>
    <row r="4778" spans="1:5">
      <c r="A4778" s="1" t="s">
        <v>15468</v>
      </c>
      <c r="B4778" s="1" t="s">
        <v>15467</v>
      </c>
      <c r="C4778" s="1" t="s">
        <v>13</v>
      </c>
      <c r="D4778" t="s">
        <v>16277</v>
      </c>
      <c r="E4778" t="s">
        <v>16277</v>
      </c>
    </row>
    <row r="4779" spans="1:5">
      <c r="A4779" s="1" t="s">
        <v>15468</v>
      </c>
      <c r="B4779" s="1" t="s">
        <v>15467</v>
      </c>
      <c r="C4779" s="1" t="s">
        <v>19</v>
      </c>
      <c r="D4779" t="s">
        <v>16277</v>
      </c>
      <c r="E4779" t="s">
        <v>16277</v>
      </c>
    </row>
    <row r="4780" spans="1:5">
      <c r="A4780" s="1" t="s">
        <v>15217</v>
      </c>
      <c r="B4780" s="1" t="s">
        <v>15216</v>
      </c>
      <c r="C4780" s="1" t="s">
        <v>13</v>
      </c>
      <c r="D4780" t="s">
        <v>16277</v>
      </c>
      <c r="E4780" t="s">
        <v>16277</v>
      </c>
    </row>
    <row r="4781" spans="1:5">
      <c r="A4781" s="1" t="s">
        <v>15217</v>
      </c>
      <c r="B4781" s="1" t="s">
        <v>15216</v>
      </c>
      <c r="C4781" s="1" t="s">
        <v>19</v>
      </c>
      <c r="D4781" t="s">
        <v>16277</v>
      </c>
      <c r="E4781" t="s">
        <v>16277</v>
      </c>
    </row>
    <row r="4782" spans="1:5">
      <c r="A4782" s="1" t="s">
        <v>1912</v>
      </c>
      <c r="B4782" s="1" t="s">
        <v>1911</v>
      </c>
      <c r="C4782" s="1" t="s">
        <v>13</v>
      </c>
      <c r="D4782" t="s">
        <v>16277</v>
      </c>
      <c r="E4782" t="s">
        <v>16277</v>
      </c>
    </row>
    <row r="4783" spans="1:5">
      <c r="A4783" s="1" t="s">
        <v>1912</v>
      </c>
      <c r="B4783" s="1" t="s">
        <v>1911</v>
      </c>
      <c r="C4783" s="1" t="s">
        <v>19</v>
      </c>
      <c r="D4783" t="s">
        <v>16277</v>
      </c>
      <c r="E4783" t="s">
        <v>16277</v>
      </c>
    </row>
    <row r="4784" spans="1:5">
      <c r="A4784" s="1" t="s">
        <v>14502</v>
      </c>
      <c r="B4784" s="1" t="s">
        <v>14501</v>
      </c>
      <c r="C4784" s="1" t="s">
        <v>13</v>
      </c>
      <c r="D4784" t="s">
        <v>16277</v>
      </c>
      <c r="E4784" t="s">
        <v>16277</v>
      </c>
    </row>
    <row r="4785" spans="1:5">
      <c r="A4785" s="1" t="s">
        <v>14502</v>
      </c>
      <c r="B4785" s="1" t="s">
        <v>14501</v>
      </c>
      <c r="C4785" s="1" t="s">
        <v>19</v>
      </c>
      <c r="D4785" t="s">
        <v>16277</v>
      </c>
      <c r="E4785" t="s">
        <v>16277</v>
      </c>
    </row>
    <row r="4786" spans="1:5">
      <c r="A4786" s="1" t="s">
        <v>4932</v>
      </c>
      <c r="B4786" s="1" t="s">
        <v>4931</v>
      </c>
      <c r="C4786" s="1" t="s">
        <v>13</v>
      </c>
      <c r="D4786" t="s">
        <v>16277</v>
      </c>
      <c r="E4786" t="s">
        <v>16277</v>
      </c>
    </row>
    <row r="4787" spans="1:5">
      <c r="A4787" s="1" t="s">
        <v>4932</v>
      </c>
      <c r="B4787" s="1" t="s">
        <v>4931</v>
      </c>
      <c r="C4787" s="1" t="s">
        <v>13</v>
      </c>
      <c r="D4787" t="s">
        <v>16279</v>
      </c>
      <c r="E4787" t="s">
        <v>20308</v>
      </c>
    </row>
    <row r="4788" spans="1:5">
      <c r="A4788" s="1" t="s">
        <v>4932</v>
      </c>
      <c r="B4788" s="1" t="s">
        <v>4931</v>
      </c>
      <c r="C4788" s="1" t="s">
        <v>19</v>
      </c>
      <c r="D4788" t="s">
        <v>16277</v>
      </c>
      <c r="E4788" t="s">
        <v>16277</v>
      </c>
    </row>
    <row r="4789" spans="1:5">
      <c r="A4789" s="1" t="s">
        <v>4932</v>
      </c>
      <c r="B4789" s="1" t="s">
        <v>4931</v>
      </c>
      <c r="C4789" s="1" t="s">
        <v>19</v>
      </c>
      <c r="D4789" t="s">
        <v>16279</v>
      </c>
      <c r="E4789" t="s">
        <v>20308</v>
      </c>
    </row>
    <row r="4790" spans="1:5">
      <c r="A4790" s="1" t="s">
        <v>1557</v>
      </c>
      <c r="B4790" s="1" t="s">
        <v>1556</v>
      </c>
      <c r="C4790" s="1" t="s">
        <v>13</v>
      </c>
      <c r="D4790" t="s">
        <v>16277</v>
      </c>
      <c r="E4790" t="s">
        <v>16277</v>
      </c>
    </row>
    <row r="4791" spans="1:5">
      <c r="A4791" s="1" t="s">
        <v>1557</v>
      </c>
      <c r="B4791" s="1" t="s">
        <v>1556</v>
      </c>
      <c r="C4791" s="1" t="s">
        <v>19</v>
      </c>
      <c r="D4791" t="s">
        <v>16277</v>
      </c>
      <c r="E4791" t="s">
        <v>16277</v>
      </c>
    </row>
    <row r="4792" spans="1:5">
      <c r="A4792" s="1" t="s">
        <v>3131</v>
      </c>
      <c r="B4792" s="1" t="s">
        <v>3130</v>
      </c>
      <c r="C4792" s="1" t="s">
        <v>13</v>
      </c>
      <c r="D4792" t="s">
        <v>16277</v>
      </c>
      <c r="E4792" t="s">
        <v>16277</v>
      </c>
    </row>
    <row r="4793" spans="1:5">
      <c r="A4793" s="1" t="s">
        <v>3131</v>
      </c>
      <c r="B4793" s="1" t="s">
        <v>3130</v>
      </c>
      <c r="C4793" s="1" t="s">
        <v>19</v>
      </c>
      <c r="D4793" t="s">
        <v>16277</v>
      </c>
      <c r="E4793" t="s">
        <v>16277</v>
      </c>
    </row>
    <row r="4794" spans="1:5">
      <c r="A4794" s="1" t="s">
        <v>9576</v>
      </c>
      <c r="B4794" s="1" t="s">
        <v>9575</v>
      </c>
      <c r="C4794" s="1" t="s">
        <v>13</v>
      </c>
      <c r="D4794" t="s">
        <v>16277</v>
      </c>
      <c r="E4794" t="s">
        <v>16277</v>
      </c>
    </row>
    <row r="4795" spans="1:5">
      <c r="A4795" s="1" t="s">
        <v>9576</v>
      </c>
      <c r="B4795" s="1" t="s">
        <v>9575</v>
      </c>
      <c r="C4795" s="1" t="s">
        <v>19</v>
      </c>
      <c r="D4795" t="s">
        <v>16277</v>
      </c>
      <c r="E4795" t="s">
        <v>16277</v>
      </c>
    </row>
    <row r="4796" spans="1:5">
      <c r="A4796" s="1" t="s">
        <v>8600</v>
      </c>
      <c r="B4796" s="1" t="s">
        <v>8599</v>
      </c>
      <c r="C4796" s="1" t="s">
        <v>13</v>
      </c>
      <c r="D4796" t="s">
        <v>16277</v>
      </c>
      <c r="E4796" t="s">
        <v>16277</v>
      </c>
    </row>
    <row r="4797" spans="1:5">
      <c r="A4797" s="1" t="s">
        <v>8600</v>
      </c>
      <c r="B4797" s="1" t="s">
        <v>8599</v>
      </c>
      <c r="C4797" s="1" t="s">
        <v>19</v>
      </c>
      <c r="D4797" t="s">
        <v>16277</v>
      </c>
      <c r="E4797" t="s">
        <v>16277</v>
      </c>
    </row>
    <row r="4798" spans="1:5">
      <c r="A4798" s="1" t="s">
        <v>5546</v>
      </c>
      <c r="B4798" s="1" t="s">
        <v>5545</v>
      </c>
      <c r="C4798" s="1" t="s">
        <v>13</v>
      </c>
      <c r="D4798" t="s">
        <v>16277</v>
      </c>
      <c r="E4798" t="s">
        <v>16277</v>
      </c>
    </row>
    <row r="4799" spans="1:5">
      <c r="A4799" s="1" t="s">
        <v>5546</v>
      </c>
      <c r="B4799" s="1" t="s">
        <v>5545</v>
      </c>
      <c r="C4799" s="1" t="s">
        <v>19</v>
      </c>
      <c r="D4799" t="s">
        <v>16277</v>
      </c>
      <c r="E4799" t="s">
        <v>16277</v>
      </c>
    </row>
    <row r="4800" spans="1:5">
      <c r="A4800" s="1" t="s">
        <v>3680</v>
      </c>
      <c r="B4800" s="1" t="s">
        <v>3681</v>
      </c>
      <c r="C4800" s="1" t="s">
        <v>13</v>
      </c>
      <c r="D4800" t="s">
        <v>16277</v>
      </c>
      <c r="E4800" t="s">
        <v>16277</v>
      </c>
    </row>
    <row r="4801" spans="1:5">
      <c r="A4801" s="1" t="s">
        <v>3680</v>
      </c>
      <c r="B4801" s="1" t="s">
        <v>3681</v>
      </c>
      <c r="C4801" s="1" t="s">
        <v>19</v>
      </c>
      <c r="D4801" t="s">
        <v>16313</v>
      </c>
      <c r="E4801" t="s">
        <v>20307</v>
      </c>
    </row>
    <row r="4802" spans="1:5">
      <c r="A4802" s="1" t="s">
        <v>11864</v>
      </c>
      <c r="B4802" s="1" t="s">
        <v>11865</v>
      </c>
      <c r="C4802" s="1" t="s">
        <v>13</v>
      </c>
      <c r="D4802" t="s">
        <v>16277</v>
      </c>
      <c r="E4802" t="s">
        <v>16277</v>
      </c>
    </row>
    <row r="4803" spans="1:5">
      <c r="A4803" s="1" t="s">
        <v>11864</v>
      </c>
      <c r="B4803" s="1" t="s">
        <v>11865</v>
      </c>
      <c r="C4803" s="1" t="s">
        <v>19</v>
      </c>
      <c r="D4803" t="s">
        <v>16277</v>
      </c>
      <c r="E4803" t="s">
        <v>16277</v>
      </c>
    </row>
    <row r="4804" spans="1:5">
      <c r="A4804" s="1" t="s">
        <v>12297</v>
      </c>
      <c r="B4804" s="1" t="s">
        <v>12296</v>
      </c>
      <c r="C4804" s="1" t="s">
        <v>13</v>
      </c>
      <c r="D4804" t="s">
        <v>16277</v>
      </c>
      <c r="E4804" t="s">
        <v>16277</v>
      </c>
    </row>
    <row r="4805" spans="1:5">
      <c r="A4805" s="1" t="s">
        <v>12297</v>
      </c>
      <c r="B4805" s="1" t="s">
        <v>12296</v>
      </c>
      <c r="C4805" s="1" t="s">
        <v>19</v>
      </c>
      <c r="D4805" t="s">
        <v>16277</v>
      </c>
      <c r="E4805" t="s">
        <v>16277</v>
      </c>
    </row>
    <row r="4806" spans="1:5">
      <c r="A4806" s="1" t="s">
        <v>5113</v>
      </c>
      <c r="B4806" s="1" t="s">
        <v>5114</v>
      </c>
      <c r="C4806" s="1" t="s">
        <v>13</v>
      </c>
      <c r="D4806" t="s">
        <v>16277</v>
      </c>
      <c r="E4806" t="s">
        <v>16277</v>
      </c>
    </row>
    <row r="4807" spans="1:5">
      <c r="A4807" s="1" t="s">
        <v>5113</v>
      </c>
      <c r="B4807" s="1" t="s">
        <v>5114</v>
      </c>
      <c r="C4807" s="1" t="s">
        <v>19</v>
      </c>
      <c r="D4807" t="s">
        <v>16277</v>
      </c>
      <c r="E4807" t="s">
        <v>16277</v>
      </c>
    </row>
    <row r="4808" spans="1:5">
      <c r="A4808" s="1" t="s">
        <v>4936</v>
      </c>
      <c r="B4808" s="1" t="s">
        <v>4935</v>
      </c>
      <c r="C4808" s="1" t="s">
        <v>13</v>
      </c>
      <c r="D4808" t="s">
        <v>16277</v>
      </c>
      <c r="E4808" t="s">
        <v>16277</v>
      </c>
    </row>
    <row r="4809" spans="1:5">
      <c r="A4809" s="1" t="s">
        <v>4936</v>
      </c>
      <c r="B4809" s="1" t="s">
        <v>4935</v>
      </c>
      <c r="C4809" s="1" t="s">
        <v>19</v>
      </c>
      <c r="D4809" t="s">
        <v>16277</v>
      </c>
      <c r="E4809" t="s">
        <v>16277</v>
      </c>
    </row>
    <row r="4810" spans="1:5">
      <c r="A4810" s="1" t="s">
        <v>4079</v>
      </c>
      <c r="B4810" s="1" t="s">
        <v>4078</v>
      </c>
      <c r="C4810" s="1" t="s">
        <v>13</v>
      </c>
      <c r="D4810" t="s">
        <v>16277</v>
      </c>
      <c r="E4810" t="s">
        <v>16277</v>
      </c>
    </row>
    <row r="4811" spans="1:5">
      <c r="A4811" s="1" t="s">
        <v>4079</v>
      </c>
      <c r="B4811" s="1" t="s">
        <v>4078</v>
      </c>
      <c r="C4811" s="1" t="s">
        <v>19</v>
      </c>
      <c r="D4811" t="s">
        <v>16277</v>
      </c>
      <c r="E4811" t="s">
        <v>16277</v>
      </c>
    </row>
    <row r="4812" spans="1:5">
      <c r="A4812" s="1" t="s">
        <v>12300</v>
      </c>
      <c r="B4812" s="1" t="s">
        <v>12299</v>
      </c>
      <c r="C4812" s="1" t="s">
        <v>13</v>
      </c>
      <c r="D4812" t="s">
        <v>16277</v>
      </c>
      <c r="E4812" t="s">
        <v>16277</v>
      </c>
    </row>
    <row r="4813" spans="1:5">
      <c r="A4813" s="1" t="s">
        <v>12300</v>
      </c>
      <c r="B4813" s="1" t="s">
        <v>12299</v>
      </c>
      <c r="C4813" s="1" t="s">
        <v>13</v>
      </c>
      <c r="D4813" t="s">
        <v>16279</v>
      </c>
      <c r="E4813" t="s">
        <v>20308</v>
      </c>
    </row>
    <row r="4814" spans="1:5">
      <c r="A4814" s="1" t="s">
        <v>12300</v>
      </c>
      <c r="B4814" s="1" t="s">
        <v>12299</v>
      </c>
      <c r="C4814" s="1" t="s">
        <v>19</v>
      </c>
      <c r="D4814" t="s">
        <v>16277</v>
      </c>
      <c r="E4814" t="s">
        <v>16277</v>
      </c>
    </row>
    <row r="4815" spans="1:5">
      <c r="A4815" s="1" t="s">
        <v>12300</v>
      </c>
      <c r="B4815" s="1" t="s">
        <v>12299</v>
      </c>
      <c r="C4815" s="1" t="s">
        <v>19</v>
      </c>
      <c r="D4815" t="s">
        <v>16279</v>
      </c>
      <c r="E4815" t="s">
        <v>20308</v>
      </c>
    </row>
    <row r="4816" spans="1:5">
      <c r="A4816" s="1" t="s">
        <v>1916</v>
      </c>
      <c r="B4816" s="1" t="s">
        <v>1915</v>
      </c>
      <c r="C4816" s="1" t="s">
        <v>13</v>
      </c>
      <c r="D4816" t="s">
        <v>16277</v>
      </c>
      <c r="E4816" t="s">
        <v>16277</v>
      </c>
    </row>
    <row r="4817" spans="1:5">
      <c r="A4817" s="1" t="s">
        <v>1916</v>
      </c>
      <c r="B4817" s="1" t="s">
        <v>1915</v>
      </c>
      <c r="C4817" s="1" t="s">
        <v>19</v>
      </c>
      <c r="D4817" t="s">
        <v>16277</v>
      </c>
      <c r="E4817" t="s">
        <v>16277</v>
      </c>
    </row>
    <row r="4818" spans="1:5">
      <c r="A4818" s="1" t="s">
        <v>3734</v>
      </c>
      <c r="B4818" s="1" t="s">
        <v>3733</v>
      </c>
      <c r="C4818" s="1" t="s">
        <v>13</v>
      </c>
      <c r="D4818" t="s">
        <v>16277</v>
      </c>
      <c r="E4818" t="s">
        <v>16277</v>
      </c>
    </row>
    <row r="4819" spans="1:5">
      <c r="A4819" s="1" t="s">
        <v>3734</v>
      </c>
      <c r="B4819" s="1" t="s">
        <v>3733</v>
      </c>
      <c r="C4819" s="1" t="s">
        <v>19</v>
      </c>
      <c r="D4819" t="s">
        <v>16277</v>
      </c>
      <c r="E4819" t="s">
        <v>16277</v>
      </c>
    </row>
    <row r="4820" spans="1:5">
      <c r="A4820" s="1" t="s">
        <v>4940</v>
      </c>
      <c r="B4820" s="1" t="s">
        <v>4939</v>
      </c>
      <c r="C4820" s="1" t="s">
        <v>13</v>
      </c>
      <c r="D4820" t="s">
        <v>16277</v>
      </c>
      <c r="E4820" t="s">
        <v>16277</v>
      </c>
    </row>
    <row r="4821" spans="1:5">
      <c r="A4821" s="1" t="s">
        <v>4940</v>
      </c>
      <c r="B4821" s="1" t="s">
        <v>4939</v>
      </c>
      <c r="C4821" s="1" t="s">
        <v>19</v>
      </c>
      <c r="D4821" t="s">
        <v>16277</v>
      </c>
      <c r="E4821" t="s">
        <v>16277</v>
      </c>
    </row>
    <row r="4822" spans="1:5">
      <c r="A4822" s="1" t="s">
        <v>9580</v>
      </c>
      <c r="B4822" s="1" t="s">
        <v>9579</v>
      </c>
      <c r="C4822" s="1" t="s">
        <v>13</v>
      </c>
      <c r="D4822" t="s">
        <v>16277</v>
      </c>
      <c r="E4822" t="s">
        <v>16277</v>
      </c>
    </row>
    <row r="4823" spans="1:5">
      <c r="A4823" s="1" t="s">
        <v>9580</v>
      </c>
      <c r="B4823" s="1" t="s">
        <v>9579</v>
      </c>
      <c r="C4823" s="1" t="s">
        <v>19</v>
      </c>
      <c r="D4823" t="s">
        <v>16277</v>
      </c>
      <c r="E4823" t="s">
        <v>16277</v>
      </c>
    </row>
    <row r="4824" spans="1:5">
      <c r="A4824" s="1" t="s">
        <v>9584</v>
      </c>
      <c r="B4824" s="1" t="s">
        <v>9583</v>
      </c>
      <c r="C4824" s="1" t="s">
        <v>13</v>
      </c>
      <c r="D4824" t="s">
        <v>16277</v>
      </c>
      <c r="E4824" t="s">
        <v>16277</v>
      </c>
    </row>
    <row r="4825" spans="1:5">
      <c r="A4825" s="1" t="s">
        <v>9584</v>
      </c>
      <c r="B4825" s="1" t="s">
        <v>9583</v>
      </c>
      <c r="C4825" s="1" t="s">
        <v>19</v>
      </c>
      <c r="D4825" t="s">
        <v>16277</v>
      </c>
      <c r="E4825" t="s">
        <v>16277</v>
      </c>
    </row>
    <row r="4826" spans="1:5">
      <c r="A4826" s="1" t="s">
        <v>8837</v>
      </c>
      <c r="B4826" s="1" t="s">
        <v>8836</v>
      </c>
      <c r="C4826" s="1" t="s">
        <v>13</v>
      </c>
      <c r="D4826" t="s">
        <v>16277</v>
      </c>
      <c r="E4826" t="s">
        <v>16277</v>
      </c>
    </row>
    <row r="4827" spans="1:5">
      <c r="A4827" s="1" t="s">
        <v>8837</v>
      </c>
      <c r="B4827" s="1" t="s">
        <v>8836</v>
      </c>
      <c r="C4827" s="1" t="s">
        <v>19</v>
      </c>
      <c r="D4827" t="s">
        <v>16277</v>
      </c>
      <c r="E4827" t="s">
        <v>16277</v>
      </c>
    </row>
    <row r="4828" spans="1:5">
      <c r="A4828" s="1" t="s">
        <v>9588</v>
      </c>
      <c r="B4828" s="1" t="s">
        <v>9587</v>
      </c>
      <c r="C4828" s="1" t="s">
        <v>13</v>
      </c>
      <c r="D4828" t="s">
        <v>16277</v>
      </c>
      <c r="E4828" t="s">
        <v>16277</v>
      </c>
    </row>
    <row r="4829" spans="1:5">
      <c r="A4829" s="1" t="s">
        <v>9588</v>
      </c>
      <c r="B4829" s="1" t="s">
        <v>9587</v>
      </c>
      <c r="C4829" s="1" t="s">
        <v>19</v>
      </c>
      <c r="D4829" t="s">
        <v>16277</v>
      </c>
      <c r="E4829" t="s">
        <v>16277</v>
      </c>
    </row>
    <row r="4830" spans="1:5">
      <c r="A4830" s="1" t="s">
        <v>3284</v>
      </c>
      <c r="B4830" s="1" t="s">
        <v>3283</v>
      </c>
      <c r="C4830" s="1" t="s">
        <v>13</v>
      </c>
      <c r="D4830" t="s">
        <v>16277</v>
      </c>
      <c r="E4830" t="s">
        <v>16277</v>
      </c>
    </row>
    <row r="4831" spans="1:5">
      <c r="A4831" s="1" t="s">
        <v>3284</v>
      </c>
      <c r="B4831" s="1" t="s">
        <v>3283</v>
      </c>
      <c r="C4831" s="1" t="s">
        <v>19</v>
      </c>
      <c r="D4831" t="s">
        <v>16277</v>
      </c>
      <c r="E4831" t="s">
        <v>16277</v>
      </c>
    </row>
    <row r="4832" spans="1:5">
      <c r="A4832" s="1" t="s">
        <v>14418</v>
      </c>
      <c r="B4832" s="1" t="s">
        <v>14417</v>
      </c>
      <c r="C4832" s="1" t="s">
        <v>13</v>
      </c>
      <c r="D4832" t="s">
        <v>16277</v>
      </c>
      <c r="E4832" t="s">
        <v>16277</v>
      </c>
    </row>
    <row r="4833" spans="1:5">
      <c r="A4833" s="1" t="s">
        <v>14418</v>
      </c>
      <c r="B4833" s="1" t="s">
        <v>14417</v>
      </c>
      <c r="C4833" s="1" t="s">
        <v>19</v>
      </c>
      <c r="D4833" t="s">
        <v>16277</v>
      </c>
      <c r="E4833" t="s">
        <v>16277</v>
      </c>
    </row>
    <row r="4834" spans="1:5">
      <c r="A4834" s="1" t="s">
        <v>12303</v>
      </c>
      <c r="B4834" s="1" t="s">
        <v>12302</v>
      </c>
      <c r="C4834" s="1" t="s">
        <v>13</v>
      </c>
      <c r="D4834" t="s">
        <v>16277</v>
      </c>
      <c r="E4834" t="s">
        <v>16277</v>
      </c>
    </row>
    <row r="4835" spans="1:5">
      <c r="A4835" s="1" t="s">
        <v>12303</v>
      </c>
      <c r="B4835" s="1" t="s">
        <v>12302</v>
      </c>
      <c r="C4835" s="1" t="s">
        <v>13</v>
      </c>
      <c r="D4835" t="s">
        <v>16279</v>
      </c>
      <c r="E4835" t="s">
        <v>20308</v>
      </c>
    </row>
    <row r="4836" spans="1:5">
      <c r="A4836" s="1" t="s">
        <v>12303</v>
      </c>
      <c r="B4836" s="1" t="s">
        <v>12302</v>
      </c>
      <c r="C4836" s="1" t="s">
        <v>19</v>
      </c>
      <c r="D4836" t="s">
        <v>16277</v>
      </c>
      <c r="E4836" t="s">
        <v>16277</v>
      </c>
    </row>
    <row r="4837" spans="1:5">
      <c r="A4837" s="1" t="s">
        <v>12303</v>
      </c>
      <c r="B4837" s="1" t="s">
        <v>12302</v>
      </c>
      <c r="C4837" s="1" t="s">
        <v>19</v>
      </c>
      <c r="D4837" t="s">
        <v>16279</v>
      </c>
      <c r="E4837" t="s">
        <v>20308</v>
      </c>
    </row>
    <row r="4838" spans="1:5">
      <c r="A4838" s="1" t="s">
        <v>10858</v>
      </c>
      <c r="B4838" s="1" t="s">
        <v>10857</v>
      </c>
      <c r="C4838" s="1" t="s">
        <v>13</v>
      </c>
      <c r="D4838" t="s">
        <v>16277</v>
      </c>
      <c r="E4838" t="s">
        <v>16277</v>
      </c>
    </row>
    <row r="4839" spans="1:5">
      <c r="A4839" s="1" t="s">
        <v>10858</v>
      </c>
      <c r="B4839" s="1" t="s">
        <v>10857</v>
      </c>
      <c r="C4839" s="1" t="s">
        <v>19</v>
      </c>
      <c r="D4839" t="s">
        <v>16277</v>
      </c>
      <c r="E4839" t="s">
        <v>16277</v>
      </c>
    </row>
    <row r="4840" spans="1:5">
      <c r="A4840" s="1" t="s">
        <v>10862</v>
      </c>
      <c r="B4840" s="1" t="s">
        <v>10861</v>
      </c>
      <c r="C4840" s="1" t="s">
        <v>13</v>
      </c>
      <c r="D4840" t="s">
        <v>16277</v>
      </c>
      <c r="E4840" t="s">
        <v>16277</v>
      </c>
    </row>
    <row r="4841" spans="1:5">
      <c r="A4841" s="1" t="s">
        <v>10862</v>
      </c>
      <c r="B4841" s="1" t="s">
        <v>10861</v>
      </c>
      <c r="C4841" s="1" t="s">
        <v>19</v>
      </c>
      <c r="D4841" t="s">
        <v>16277</v>
      </c>
      <c r="E4841" t="s">
        <v>16277</v>
      </c>
    </row>
    <row r="4842" spans="1:5">
      <c r="A4842" s="1" t="s">
        <v>4083</v>
      </c>
      <c r="B4842" s="1" t="s">
        <v>4082</v>
      </c>
      <c r="C4842" s="1" t="s">
        <v>13</v>
      </c>
      <c r="D4842" t="s">
        <v>16277</v>
      </c>
      <c r="E4842" t="s">
        <v>16277</v>
      </c>
    </row>
    <row r="4843" spans="1:5">
      <c r="A4843" s="1" t="s">
        <v>4083</v>
      </c>
      <c r="B4843" s="1" t="s">
        <v>4082</v>
      </c>
      <c r="C4843" s="1" t="s">
        <v>19</v>
      </c>
      <c r="D4843" t="s">
        <v>16277</v>
      </c>
      <c r="E4843" t="s">
        <v>16277</v>
      </c>
    </row>
    <row r="4844" spans="1:5">
      <c r="A4844" s="1" t="s">
        <v>4086</v>
      </c>
      <c r="B4844" s="1" t="s">
        <v>4085</v>
      </c>
      <c r="C4844" s="1" t="s">
        <v>13</v>
      </c>
      <c r="D4844" t="s">
        <v>16277</v>
      </c>
      <c r="E4844" t="s">
        <v>16277</v>
      </c>
    </row>
    <row r="4845" spans="1:5">
      <c r="A4845" s="1" t="s">
        <v>4086</v>
      </c>
      <c r="B4845" s="1" t="s">
        <v>4085</v>
      </c>
      <c r="C4845" s="1" t="s">
        <v>13</v>
      </c>
      <c r="D4845" t="s">
        <v>16279</v>
      </c>
      <c r="E4845" t="s">
        <v>20308</v>
      </c>
    </row>
    <row r="4846" spans="1:5">
      <c r="A4846" s="1" t="s">
        <v>4086</v>
      </c>
      <c r="B4846" s="1" t="s">
        <v>4085</v>
      </c>
      <c r="C4846" s="1" t="s">
        <v>19</v>
      </c>
      <c r="D4846" t="s">
        <v>16277</v>
      </c>
      <c r="E4846" t="s">
        <v>16277</v>
      </c>
    </row>
    <row r="4847" spans="1:5">
      <c r="A4847" s="1" t="s">
        <v>4086</v>
      </c>
      <c r="B4847" s="1" t="s">
        <v>4085</v>
      </c>
      <c r="C4847" s="1" t="s">
        <v>19</v>
      </c>
      <c r="D4847" t="s">
        <v>16279</v>
      </c>
      <c r="E4847" t="s">
        <v>20308</v>
      </c>
    </row>
    <row r="4848" spans="1:5">
      <c r="A4848" s="1" t="s">
        <v>1099</v>
      </c>
      <c r="B4848" s="1" t="s">
        <v>1098</v>
      </c>
      <c r="C4848" s="1" t="s">
        <v>13</v>
      </c>
      <c r="D4848" t="s">
        <v>16277</v>
      </c>
      <c r="E4848" t="s">
        <v>16277</v>
      </c>
    </row>
    <row r="4849" spans="1:5">
      <c r="A4849" s="1" t="s">
        <v>1099</v>
      </c>
      <c r="B4849" s="1" t="s">
        <v>1098</v>
      </c>
      <c r="C4849" s="1" t="s">
        <v>19</v>
      </c>
      <c r="D4849" t="s">
        <v>16277</v>
      </c>
      <c r="E4849" t="s">
        <v>16277</v>
      </c>
    </row>
    <row r="4850" spans="1:5">
      <c r="A4850" s="1" t="s">
        <v>1099</v>
      </c>
      <c r="B4850" s="1" t="s">
        <v>1098</v>
      </c>
      <c r="C4850" s="1" t="s">
        <v>19</v>
      </c>
      <c r="D4850" t="s">
        <v>16279</v>
      </c>
      <c r="E4850" t="s">
        <v>20308</v>
      </c>
    </row>
    <row r="4851" spans="1:5">
      <c r="A4851" s="1" t="s">
        <v>7756</v>
      </c>
      <c r="B4851" s="1" t="s">
        <v>7755</v>
      </c>
      <c r="C4851" s="1" t="s">
        <v>13</v>
      </c>
      <c r="D4851" t="s">
        <v>16277</v>
      </c>
      <c r="E4851" t="s">
        <v>16277</v>
      </c>
    </row>
    <row r="4852" spans="1:5">
      <c r="A4852" s="1" t="s">
        <v>7756</v>
      </c>
      <c r="B4852" s="1" t="s">
        <v>7755</v>
      </c>
      <c r="C4852" s="1" t="s">
        <v>19</v>
      </c>
      <c r="D4852" t="s">
        <v>16277</v>
      </c>
      <c r="E4852" t="s">
        <v>16277</v>
      </c>
    </row>
    <row r="4853" spans="1:5">
      <c r="A4853" s="1" t="s">
        <v>9592</v>
      </c>
      <c r="B4853" s="1" t="s">
        <v>9591</v>
      </c>
      <c r="C4853" s="1" t="s">
        <v>13</v>
      </c>
      <c r="D4853" t="s">
        <v>16277</v>
      </c>
      <c r="E4853" t="s">
        <v>16277</v>
      </c>
    </row>
    <row r="4854" spans="1:5">
      <c r="A4854" s="1" t="s">
        <v>9592</v>
      </c>
      <c r="B4854" s="1" t="s">
        <v>9591</v>
      </c>
      <c r="C4854" s="1" t="s">
        <v>19</v>
      </c>
      <c r="D4854" t="s">
        <v>16277</v>
      </c>
      <c r="E4854" t="s">
        <v>16277</v>
      </c>
    </row>
    <row r="4855" spans="1:5">
      <c r="A4855" s="1" t="s">
        <v>7760</v>
      </c>
      <c r="B4855" s="1" t="s">
        <v>7759</v>
      </c>
      <c r="C4855" s="1" t="s">
        <v>13</v>
      </c>
      <c r="D4855" t="s">
        <v>16277</v>
      </c>
      <c r="E4855" t="s">
        <v>16277</v>
      </c>
    </row>
    <row r="4856" spans="1:5">
      <c r="A4856" s="1" t="s">
        <v>7760</v>
      </c>
      <c r="B4856" s="1" t="s">
        <v>7759</v>
      </c>
      <c r="C4856" s="1" t="s">
        <v>19</v>
      </c>
      <c r="D4856" t="s">
        <v>16277</v>
      </c>
      <c r="E4856" t="s">
        <v>16277</v>
      </c>
    </row>
    <row r="4857" spans="1:5">
      <c r="A4857" s="1" t="s">
        <v>772</v>
      </c>
      <c r="B4857" s="1" t="s">
        <v>771</v>
      </c>
      <c r="C4857" s="1" t="s">
        <v>13</v>
      </c>
      <c r="D4857" t="s">
        <v>16277</v>
      </c>
      <c r="E4857" t="s">
        <v>16277</v>
      </c>
    </row>
    <row r="4858" spans="1:5">
      <c r="A4858" s="1" t="s">
        <v>772</v>
      </c>
      <c r="B4858" s="1" t="s">
        <v>771</v>
      </c>
      <c r="C4858" s="1" t="s">
        <v>19</v>
      </c>
      <c r="D4858" t="s">
        <v>16277</v>
      </c>
      <c r="E4858" t="s">
        <v>16277</v>
      </c>
    </row>
    <row r="4859" spans="1:5">
      <c r="A4859" s="1" t="s">
        <v>1920</v>
      </c>
      <c r="B4859" s="1" t="s">
        <v>1919</v>
      </c>
      <c r="C4859" s="1" t="s">
        <v>13</v>
      </c>
      <c r="D4859" t="s">
        <v>16379</v>
      </c>
      <c r="E4859" t="s">
        <v>20304</v>
      </c>
    </row>
    <row r="4860" spans="1:5">
      <c r="A4860" s="1" t="s">
        <v>1920</v>
      </c>
      <c r="B4860" s="1" t="s">
        <v>1919</v>
      </c>
      <c r="C4860" s="1" t="s">
        <v>19</v>
      </c>
      <c r="D4860" t="s">
        <v>16313</v>
      </c>
      <c r="E4860" t="s">
        <v>20307</v>
      </c>
    </row>
    <row r="4861" spans="1:5">
      <c r="A4861" s="1" t="s">
        <v>775</v>
      </c>
      <c r="B4861" s="1" t="s">
        <v>774</v>
      </c>
      <c r="C4861" s="1" t="s">
        <v>13</v>
      </c>
      <c r="D4861" t="s">
        <v>16277</v>
      </c>
      <c r="E4861" t="s">
        <v>16277</v>
      </c>
    </row>
    <row r="4862" spans="1:5">
      <c r="A4862" s="1" t="s">
        <v>775</v>
      </c>
      <c r="B4862" s="1" t="s">
        <v>774</v>
      </c>
      <c r="C4862" s="1" t="s">
        <v>13</v>
      </c>
      <c r="D4862" t="s">
        <v>16279</v>
      </c>
      <c r="E4862" t="s">
        <v>20308</v>
      </c>
    </row>
    <row r="4863" spans="1:5">
      <c r="A4863" s="1" t="s">
        <v>775</v>
      </c>
      <c r="B4863" s="1" t="s">
        <v>774</v>
      </c>
      <c r="C4863" s="1" t="s">
        <v>19</v>
      </c>
      <c r="D4863" t="s">
        <v>16277</v>
      </c>
      <c r="E4863" t="s">
        <v>16277</v>
      </c>
    </row>
    <row r="4864" spans="1:5">
      <c r="A4864" s="1" t="s">
        <v>775</v>
      </c>
      <c r="B4864" s="1" t="s">
        <v>774</v>
      </c>
      <c r="C4864" s="1" t="s">
        <v>19</v>
      </c>
      <c r="D4864" t="s">
        <v>16279</v>
      </c>
      <c r="E4864" t="s">
        <v>20308</v>
      </c>
    </row>
    <row r="4865" spans="1:5">
      <c r="A4865" s="1" t="s">
        <v>9920</v>
      </c>
      <c r="B4865" s="1" t="s">
        <v>9919</v>
      </c>
      <c r="C4865" s="1" t="s">
        <v>13</v>
      </c>
      <c r="D4865" t="s">
        <v>16277</v>
      </c>
      <c r="E4865" t="s">
        <v>16277</v>
      </c>
    </row>
    <row r="4866" spans="1:5">
      <c r="A4866" s="1" t="s">
        <v>9920</v>
      </c>
      <c r="B4866" s="1" t="s">
        <v>9919</v>
      </c>
      <c r="C4866" s="1" t="s">
        <v>19</v>
      </c>
      <c r="D4866" t="s">
        <v>16277</v>
      </c>
      <c r="E4866" t="s">
        <v>16277</v>
      </c>
    </row>
    <row r="4867" spans="1:5">
      <c r="A4867" s="1" t="s">
        <v>4090</v>
      </c>
      <c r="B4867" s="1" t="s">
        <v>4089</v>
      </c>
      <c r="C4867" s="1" t="s">
        <v>13</v>
      </c>
      <c r="D4867" t="s">
        <v>16277</v>
      </c>
      <c r="E4867" t="s">
        <v>16277</v>
      </c>
    </row>
    <row r="4868" spans="1:5">
      <c r="A4868" s="1" t="s">
        <v>4090</v>
      </c>
      <c r="B4868" s="1" t="s">
        <v>4089</v>
      </c>
      <c r="C4868" s="1" t="s">
        <v>19</v>
      </c>
      <c r="D4868" t="s">
        <v>16277</v>
      </c>
      <c r="E4868" t="s">
        <v>16277</v>
      </c>
    </row>
    <row r="4869" spans="1:5">
      <c r="A4869" s="1" t="s">
        <v>1923</v>
      </c>
      <c r="B4869" s="1" t="s">
        <v>1922</v>
      </c>
      <c r="C4869" s="1" t="s">
        <v>13</v>
      </c>
      <c r="D4869" t="s">
        <v>16279</v>
      </c>
      <c r="E4869" t="s">
        <v>20308</v>
      </c>
    </row>
    <row r="4870" spans="1:5">
      <c r="A4870" s="1" t="s">
        <v>1923</v>
      </c>
      <c r="B4870" s="1" t="s">
        <v>1922</v>
      </c>
      <c r="C4870" s="1" t="s">
        <v>19</v>
      </c>
      <c r="D4870" t="s">
        <v>16277</v>
      </c>
      <c r="E4870" t="s">
        <v>16277</v>
      </c>
    </row>
    <row r="4871" spans="1:5">
      <c r="A4871" s="1" t="s">
        <v>1923</v>
      </c>
      <c r="B4871" s="1" t="s">
        <v>1922</v>
      </c>
      <c r="C4871" s="1" t="s">
        <v>19</v>
      </c>
      <c r="D4871" t="s">
        <v>16279</v>
      </c>
      <c r="E4871" t="s">
        <v>20308</v>
      </c>
    </row>
    <row r="4872" spans="1:5">
      <c r="A4872" s="1" t="s">
        <v>4094</v>
      </c>
      <c r="B4872" s="1" t="s">
        <v>4093</v>
      </c>
      <c r="C4872" s="1" t="s">
        <v>13</v>
      </c>
      <c r="D4872" t="s">
        <v>16277</v>
      </c>
      <c r="E4872" t="s">
        <v>16277</v>
      </c>
    </row>
    <row r="4873" spans="1:5">
      <c r="A4873" s="1" t="s">
        <v>4094</v>
      </c>
      <c r="B4873" s="1" t="s">
        <v>4093</v>
      </c>
      <c r="C4873" s="1" t="s">
        <v>19</v>
      </c>
      <c r="D4873" t="s">
        <v>16277</v>
      </c>
      <c r="E4873" t="s">
        <v>16277</v>
      </c>
    </row>
    <row r="4874" spans="1:5">
      <c r="A4874" s="1" t="s">
        <v>4944</v>
      </c>
      <c r="B4874" s="1" t="s">
        <v>4943</v>
      </c>
      <c r="C4874" s="1" t="s">
        <v>13</v>
      </c>
      <c r="D4874" t="s">
        <v>16277</v>
      </c>
      <c r="E4874" t="s">
        <v>16277</v>
      </c>
    </row>
    <row r="4875" spans="1:5">
      <c r="A4875" s="1" t="s">
        <v>4944</v>
      </c>
      <c r="B4875" s="1" t="s">
        <v>4943</v>
      </c>
      <c r="C4875" s="1" t="s">
        <v>19</v>
      </c>
      <c r="D4875" t="s">
        <v>16277</v>
      </c>
      <c r="E4875" t="s">
        <v>16277</v>
      </c>
    </row>
    <row r="4876" spans="1:5">
      <c r="A4876" s="1" t="s">
        <v>8062</v>
      </c>
      <c r="B4876" s="1" t="s">
        <v>8061</v>
      </c>
      <c r="C4876" s="1" t="s">
        <v>13</v>
      </c>
      <c r="D4876" t="s">
        <v>16277</v>
      </c>
      <c r="E4876" t="s">
        <v>16277</v>
      </c>
    </row>
    <row r="4877" spans="1:5">
      <c r="A4877" s="1" t="s">
        <v>8062</v>
      </c>
      <c r="B4877" s="1" t="s">
        <v>8061</v>
      </c>
      <c r="C4877" s="1" t="s">
        <v>19</v>
      </c>
      <c r="D4877" t="s">
        <v>16277</v>
      </c>
      <c r="E4877" t="s">
        <v>16277</v>
      </c>
    </row>
    <row r="4878" spans="1:5">
      <c r="A4878" s="1" t="s">
        <v>14530</v>
      </c>
      <c r="B4878" s="1" t="s">
        <v>14529</v>
      </c>
      <c r="C4878" s="1" t="s">
        <v>13</v>
      </c>
      <c r="D4878" t="s">
        <v>16277</v>
      </c>
      <c r="E4878" t="s">
        <v>16277</v>
      </c>
    </row>
    <row r="4879" spans="1:5">
      <c r="A4879" s="1" t="s">
        <v>14530</v>
      </c>
      <c r="B4879" s="1" t="s">
        <v>14529</v>
      </c>
      <c r="C4879" s="1" t="s">
        <v>19</v>
      </c>
      <c r="D4879" t="s">
        <v>16277</v>
      </c>
      <c r="E4879" t="s">
        <v>16277</v>
      </c>
    </row>
    <row r="4880" spans="1:5">
      <c r="A4880" s="1" t="s">
        <v>9924</v>
      </c>
      <c r="B4880" s="1" t="s">
        <v>9923</v>
      </c>
      <c r="C4880" s="1" t="s">
        <v>13</v>
      </c>
      <c r="D4880" t="s">
        <v>16277</v>
      </c>
      <c r="E4880" t="s">
        <v>16277</v>
      </c>
    </row>
    <row r="4881" spans="1:5">
      <c r="A4881" s="1" t="s">
        <v>9924</v>
      </c>
      <c r="B4881" s="1" t="s">
        <v>9923</v>
      </c>
      <c r="C4881" s="1" t="s">
        <v>19</v>
      </c>
      <c r="D4881" t="s">
        <v>16277</v>
      </c>
      <c r="E4881" t="s">
        <v>16277</v>
      </c>
    </row>
    <row r="4882" spans="1:5">
      <c r="A4882" s="1" t="s">
        <v>11590</v>
      </c>
      <c r="B4882" s="1" t="s">
        <v>11589</v>
      </c>
      <c r="C4882" s="1" t="s">
        <v>13</v>
      </c>
      <c r="D4882" t="s">
        <v>16277</v>
      </c>
      <c r="E4882" t="s">
        <v>16277</v>
      </c>
    </row>
    <row r="4883" spans="1:5">
      <c r="A4883" s="1" t="s">
        <v>11590</v>
      </c>
      <c r="B4883" s="1" t="s">
        <v>11589</v>
      </c>
      <c r="C4883" s="1" t="s">
        <v>19</v>
      </c>
      <c r="D4883" t="s">
        <v>16277</v>
      </c>
      <c r="E4883" t="s">
        <v>16277</v>
      </c>
    </row>
    <row r="4884" spans="1:5">
      <c r="A4884" s="1" t="s">
        <v>11594</v>
      </c>
      <c r="B4884" s="1" t="s">
        <v>11593</v>
      </c>
      <c r="C4884" s="1" t="s">
        <v>13</v>
      </c>
      <c r="D4884" t="s">
        <v>16277</v>
      </c>
      <c r="E4884" t="s">
        <v>16277</v>
      </c>
    </row>
    <row r="4885" spans="1:5">
      <c r="A4885" s="1" t="s">
        <v>11594</v>
      </c>
      <c r="B4885" s="1" t="s">
        <v>11593</v>
      </c>
      <c r="C4885" s="1" t="s">
        <v>19</v>
      </c>
      <c r="D4885" t="s">
        <v>16277</v>
      </c>
      <c r="E4885" t="s">
        <v>16277</v>
      </c>
    </row>
    <row r="4886" spans="1:5">
      <c r="A4886" s="1" t="s">
        <v>1152</v>
      </c>
      <c r="B4886" s="1" t="s">
        <v>1151</v>
      </c>
      <c r="C4886" s="1" t="s">
        <v>13</v>
      </c>
      <c r="D4886" t="s">
        <v>16553</v>
      </c>
      <c r="E4886" t="s">
        <v>20305</v>
      </c>
    </row>
    <row r="4887" spans="1:5">
      <c r="A4887" s="1" t="s">
        <v>1152</v>
      </c>
      <c r="B4887" s="1" t="s">
        <v>1151</v>
      </c>
      <c r="C4887" s="1" t="s">
        <v>19</v>
      </c>
      <c r="D4887" t="s">
        <v>16553</v>
      </c>
      <c r="E4887" t="s">
        <v>20305</v>
      </c>
    </row>
    <row r="4888" spans="1:5">
      <c r="A4888" s="1" t="s">
        <v>8066</v>
      </c>
      <c r="B4888" s="1" t="s">
        <v>8065</v>
      </c>
      <c r="C4888" s="1" t="s">
        <v>13</v>
      </c>
      <c r="D4888" t="s">
        <v>16277</v>
      </c>
      <c r="E4888" t="s">
        <v>16277</v>
      </c>
    </row>
    <row r="4889" spans="1:5">
      <c r="A4889" s="1" t="s">
        <v>8066</v>
      </c>
      <c r="B4889" s="1" t="s">
        <v>8065</v>
      </c>
      <c r="C4889" s="1" t="s">
        <v>19</v>
      </c>
      <c r="D4889" t="s">
        <v>16277</v>
      </c>
      <c r="E4889" t="s">
        <v>16277</v>
      </c>
    </row>
    <row r="4890" spans="1:5">
      <c r="A4890" s="1" t="s">
        <v>4098</v>
      </c>
      <c r="B4890" s="1" t="s">
        <v>4097</v>
      </c>
      <c r="C4890" s="1" t="s">
        <v>13</v>
      </c>
      <c r="D4890" t="s">
        <v>16277</v>
      </c>
      <c r="E4890" t="s">
        <v>16277</v>
      </c>
    </row>
    <row r="4891" spans="1:5">
      <c r="A4891" s="1" t="s">
        <v>4098</v>
      </c>
      <c r="B4891" s="1" t="s">
        <v>4097</v>
      </c>
      <c r="C4891" s="1" t="s">
        <v>19</v>
      </c>
      <c r="D4891" t="s">
        <v>16277</v>
      </c>
      <c r="E4891" t="s">
        <v>16277</v>
      </c>
    </row>
    <row r="4892" spans="1:5">
      <c r="A4892" s="1" t="s">
        <v>1410</v>
      </c>
      <c r="B4892" s="1" t="s">
        <v>1409</v>
      </c>
      <c r="C4892" s="1" t="s">
        <v>13</v>
      </c>
      <c r="D4892" t="s">
        <v>16277</v>
      </c>
      <c r="E4892" t="s">
        <v>16277</v>
      </c>
    </row>
    <row r="4893" spans="1:5">
      <c r="A4893" s="1" t="s">
        <v>1410</v>
      </c>
      <c r="B4893" s="1" t="s">
        <v>1409</v>
      </c>
      <c r="C4893" s="1" t="s">
        <v>19</v>
      </c>
      <c r="D4893" t="s">
        <v>16277</v>
      </c>
      <c r="E4893" t="s">
        <v>16277</v>
      </c>
    </row>
    <row r="4894" spans="1:5">
      <c r="A4894" s="1" t="s">
        <v>4948</v>
      </c>
      <c r="B4894" s="1" t="s">
        <v>4947</v>
      </c>
      <c r="C4894" s="1" t="s">
        <v>13</v>
      </c>
      <c r="D4894" t="s">
        <v>16277</v>
      </c>
      <c r="E4894" t="s">
        <v>16277</v>
      </c>
    </row>
    <row r="4895" spans="1:5">
      <c r="A4895" s="1" t="s">
        <v>4948</v>
      </c>
      <c r="B4895" s="1" t="s">
        <v>4947</v>
      </c>
      <c r="C4895" s="1" t="s">
        <v>19</v>
      </c>
      <c r="D4895" t="s">
        <v>16277</v>
      </c>
      <c r="E4895" t="s">
        <v>16277</v>
      </c>
    </row>
    <row r="4896" spans="1:5">
      <c r="A4896" s="1" t="s">
        <v>3862</v>
      </c>
      <c r="B4896" s="1" t="s">
        <v>3861</v>
      </c>
      <c r="C4896" s="1" t="s">
        <v>13</v>
      </c>
      <c r="D4896" t="s">
        <v>16277</v>
      </c>
      <c r="E4896" t="s">
        <v>16277</v>
      </c>
    </row>
    <row r="4897" spans="1:5">
      <c r="A4897" s="1" t="s">
        <v>3862</v>
      </c>
      <c r="B4897" s="1" t="s">
        <v>3861</v>
      </c>
      <c r="C4897" s="1" t="s">
        <v>19</v>
      </c>
      <c r="D4897" t="s">
        <v>16277</v>
      </c>
      <c r="E4897" t="s">
        <v>16277</v>
      </c>
    </row>
    <row r="4898" spans="1:5">
      <c r="A4898" s="1" t="s">
        <v>3390</v>
      </c>
      <c r="B4898" s="1" t="s">
        <v>3389</v>
      </c>
      <c r="C4898" s="1" t="s">
        <v>13</v>
      </c>
      <c r="D4898" t="s">
        <v>16277</v>
      </c>
      <c r="E4898" t="s">
        <v>16277</v>
      </c>
    </row>
    <row r="4899" spans="1:5">
      <c r="A4899" s="1" t="s">
        <v>3390</v>
      </c>
      <c r="B4899" s="1" t="s">
        <v>3389</v>
      </c>
      <c r="C4899" s="1" t="s">
        <v>19</v>
      </c>
      <c r="D4899" t="s">
        <v>16277</v>
      </c>
      <c r="E4899" t="s">
        <v>16277</v>
      </c>
    </row>
    <row r="4900" spans="1:5">
      <c r="A4900" s="1" t="s">
        <v>14534</v>
      </c>
      <c r="B4900" s="1" t="s">
        <v>14533</v>
      </c>
      <c r="C4900" s="1" t="s">
        <v>13</v>
      </c>
      <c r="D4900" t="s">
        <v>16277</v>
      </c>
      <c r="E4900" t="s">
        <v>16277</v>
      </c>
    </row>
    <row r="4901" spans="1:5">
      <c r="A4901" s="1" t="s">
        <v>14534</v>
      </c>
      <c r="B4901" s="1" t="s">
        <v>14533</v>
      </c>
      <c r="C4901" s="1" t="s">
        <v>19</v>
      </c>
      <c r="D4901" t="s">
        <v>16277</v>
      </c>
      <c r="E4901" t="s">
        <v>16277</v>
      </c>
    </row>
    <row r="4902" spans="1:5">
      <c r="A4902" s="1" t="s">
        <v>4952</v>
      </c>
      <c r="B4902" s="1" t="s">
        <v>4951</v>
      </c>
      <c r="C4902" s="1" t="s">
        <v>13</v>
      </c>
      <c r="D4902" t="s">
        <v>16277</v>
      </c>
      <c r="E4902" t="s">
        <v>16277</v>
      </c>
    </row>
    <row r="4903" spans="1:5">
      <c r="A4903" s="1" t="s">
        <v>4952</v>
      </c>
      <c r="B4903" s="1" t="s">
        <v>4951</v>
      </c>
      <c r="C4903" s="1" t="s">
        <v>19</v>
      </c>
      <c r="D4903" t="s">
        <v>16277</v>
      </c>
      <c r="E4903" t="s">
        <v>16277</v>
      </c>
    </row>
    <row r="4904" spans="1:5">
      <c r="A4904" s="1" t="s">
        <v>8070</v>
      </c>
      <c r="B4904" s="1" t="s">
        <v>8069</v>
      </c>
      <c r="C4904" s="1" t="s">
        <v>13</v>
      </c>
      <c r="D4904" t="s">
        <v>16277</v>
      </c>
      <c r="E4904" t="s">
        <v>16277</v>
      </c>
    </row>
    <row r="4905" spans="1:5">
      <c r="A4905" s="1" t="s">
        <v>8070</v>
      </c>
      <c r="B4905" s="1" t="s">
        <v>8069</v>
      </c>
      <c r="C4905" s="1" t="s">
        <v>19</v>
      </c>
      <c r="D4905" t="s">
        <v>16277</v>
      </c>
      <c r="E4905" t="s">
        <v>16277</v>
      </c>
    </row>
    <row r="4906" spans="1:5">
      <c r="A4906" s="1" t="s">
        <v>1926</v>
      </c>
      <c r="B4906" s="1" t="s">
        <v>1925</v>
      </c>
      <c r="C4906" s="1" t="s">
        <v>13</v>
      </c>
      <c r="D4906" t="s">
        <v>16279</v>
      </c>
      <c r="E4906" t="s">
        <v>20308</v>
      </c>
    </row>
    <row r="4907" spans="1:5">
      <c r="A4907" s="1" t="s">
        <v>1926</v>
      </c>
      <c r="B4907" s="1" t="s">
        <v>1925</v>
      </c>
      <c r="C4907" s="1" t="s">
        <v>19</v>
      </c>
      <c r="D4907" t="s">
        <v>16277</v>
      </c>
      <c r="E4907" t="s">
        <v>16277</v>
      </c>
    </row>
    <row r="4908" spans="1:5">
      <c r="A4908" s="1" t="s">
        <v>1926</v>
      </c>
      <c r="B4908" s="1" t="s">
        <v>1925</v>
      </c>
      <c r="C4908" s="1" t="s">
        <v>19</v>
      </c>
      <c r="D4908" t="s">
        <v>16279</v>
      </c>
      <c r="E4908" t="s">
        <v>20308</v>
      </c>
    </row>
    <row r="4909" spans="1:5">
      <c r="A4909" s="1" t="s">
        <v>4102</v>
      </c>
      <c r="B4909" s="1" t="s">
        <v>4101</v>
      </c>
      <c r="C4909" s="1" t="s">
        <v>13</v>
      </c>
      <c r="D4909" t="s">
        <v>16277</v>
      </c>
      <c r="E4909" t="s">
        <v>16277</v>
      </c>
    </row>
    <row r="4910" spans="1:5">
      <c r="A4910" s="1" t="s">
        <v>4102</v>
      </c>
      <c r="B4910" s="1" t="s">
        <v>4101</v>
      </c>
      <c r="C4910" s="1" t="s">
        <v>19</v>
      </c>
      <c r="D4910" t="s">
        <v>16277</v>
      </c>
      <c r="E4910" t="s">
        <v>16277</v>
      </c>
    </row>
    <row r="4911" spans="1:5">
      <c r="A4911" s="1" t="s">
        <v>1930</v>
      </c>
      <c r="B4911" s="1" t="s">
        <v>1929</v>
      </c>
      <c r="C4911" s="1" t="s">
        <v>13</v>
      </c>
      <c r="D4911" t="s">
        <v>16277</v>
      </c>
      <c r="E4911" t="s">
        <v>16277</v>
      </c>
    </row>
    <row r="4912" spans="1:5">
      <c r="A4912" s="1" t="s">
        <v>1930</v>
      </c>
      <c r="B4912" s="1" t="s">
        <v>1929</v>
      </c>
      <c r="C4912" s="1" t="s">
        <v>19</v>
      </c>
      <c r="D4912" t="s">
        <v>16277</v>
      </c>
      <c r="E4912" t="s">
        <v>16277</v>
      </c>
    </row>
    <row r="4913" spans="1:5">
      <c r="A4913" s="1" t="s">
        <v>15638</v>
      </c>
      <c r="B4913" s="1" t="s">
        <v>15637</v>
      </c>
      <c r="C4913" s="1" t="s">
        <v>13</v>
      </c>
      <c r="D4913" t="s">
        <v>16277</v>
      </c>
      <c r="E4913" t="s">
        <v>16277</v>
      </c>
    </row>
    <row r="4914" spans="1:5">
      <c r="A4914" s="1" t="s">
        <v>15638</v>
      </c>
      <c r="B4914" s="1" t="s">
        <v>15637</v>
      </c>
      <c r="C4914" s="1" t="s">
        <v>19</v>
      </c>
      <c r="D4914" t="s">
        <v>16277</v>
      </c>
      <c r="E4914" t="s">
        <v>16277</v>
      </c>
    </row>
    <row r="4915" spans="1:5">
      <c r="A4915" s="1" t="s">
        <v>14999</v>
      </c>
      <c r="B4915" s="1" t="s">
        <v>14998</v>
      </c>
      <c r="C4915" s="1" t="s">
        <v>13</v>
      </c>
      <c r="D4915" t="s">
        <v>16277</v>
      </c>
      <c r="E4915" t="s">
        <v>16277</v>
      </c>
    </row>
    <row r="4916" spans="1:5">
      <c r="A4916" s="1" t="s">
        <v>14999</v>
      </c>
      <c r="B4916" s="1" t="s">
        <v>14998</v>
      </c>
      <c r="C4916" s="1" t="s">
        <v>19</v>
      </c>
      <c r="D4916" t="s">
        <v>16277</v>
      </c>
      <c r="E4916" t="s">
        <v>16277</v>
      </c>
    </row>
    <row r="4917" spans="1:5">
      <c r="A4917" s="1" t="s">
        <v>3786</v>
      </c>
      <c r="B4917" s="1" t="s">
        <v>3785</v>
      </c>
      <c r="C4917" s="1" t="s">
        <v>13</v>
      </c>
      <c r="D4917" t="s">
        <v>16277</v>
      </c>
      <c r="E4917" t="s">
        <v>16277</v>
      </c>
    </row>
    <row r="4918" spans="1:5">
      <c r="A4918" s="1" t="s">
        <v>3786</v>
      </c>
      <c r="B4918" s="1" t="s">
        <v>3785</v>
      </c>
      <c r="C4918" s="1" t="s">
        <v>19</v>
      </c>
      <c r="D4918" t="s">
        <v>16277</v>
      </c>
      <c r="E4918" t="s">
        <v>16277</v>
      </c>
    </row>
    <row r="4919" spans="1:5">
      <c r="A4919" s="1" t="s">
        <v>9928</v>
      </c>
      <c r="B4919" s="1" t="s">
        <v>9927</v>
      </c>
      <c r="C4919" s="1" t="s">
        <v>13</v>
      </c>
      <c r="D4919" t="s">
        <v>16277</v>
      </c>
      <c r="E4919" t="s">
        <v>16277</v>
      </c>
    </row>
    <row r="4920" spans="1:5">
      <c r="A4920" s="1" t="s">
        <v>9928</v>
      </c>
      <c r="B4920" s="1" t="s">
        <v>9927</v>
      </c>
      <c r="C4920" s="1" t="s">
        <v>19</v>
      </c>
      <c r="D4920" t="s">
        <v>16277</v>
      </c>
      <c r="E4920" t="s">
        <v>16277</v>
      </c>
    </row>
    <row r="4921" spans="1:5">
      <c r="A4921" s="1" t="s">
        <v>3866</v>
      </c>
      <c r="B4921" s="1" t="s">
        <v>3865</v>
      </c>
      <c r="C4921" s="1" t="s">
        <v>13</v>
      </c>
      <c r="D4921" t="s">
        <v>16277</v>
      </c>
      <c r="E4921" t="s">
        <v>16277</v>
      </c>
    </row>
    <row r="4922" spans="1:5">
      <c r="A4922" s="1" t="s">
        <v>3866</v>
      </c>
      <c r="B4922" s="1" t="s">
        <v>3865</v>
      </c>
      <c r="C4922" s="1" t="s">
        <v>19</v>
      </c>
      <c r="D4922" t="s">
        <v>16277</v>
      </c>
      <c r="E4922" t="s">
        <v>16277</v>
      </c>
    </row>
    <row r="4923" spans="1:5">
      <c r="A4923" s="1" t="s">
        <v>12563</v>
      </c>
      <c r="B4923" s="1" t="s">
        <v>12562</v>
      </c>
      <c r="C4923" s="1" t="s">
        <v>13</v>
      </c>
      <c r="D4923" t="s">
        <v>16279</v>
      </c>
      <c r="E4923" t="s">
        <v>20308</v>
      </c>
    </row>
    <row r="4924" spans="1:5">
      <c r="A4924" s="1" t="s">
        <v>12563</v>
      </c>
      <c r="B4924" s="1" t="s">
        <v>12562</v>
      </c>
      <c r="C4924" s="1" t="s">
        <v>19</v>
      </c>
      <c r="D4924" t="s">
        <v>16279</v>
      </c>
      <c r="E4924" t="s">
        <v>20308</v>
      </c>
    </row>
    <row r="4925" spans="1:5">
      <c r="A4925" s="1" t="s">
        <v>7764</v>
      </c>
      <c r="B4925" s="1" t="s">
        <v>7763</v>
      </c>
      <c r="C4925" s="1" t="s">
        <v>13</v>
      </c>
      <c r="D4925" t="s">
        <v>16277</v>
      </c>
      <c r="E4925" t="s">
        <v>16277</v>
      </c>
    </row>
    <row r="4926" spans="1:5">
      <c r="A4926" s="1" t="s">
        <v>7764</v>
      </c>
      <c r="B4926" s="1" t="s">
        <v>7763</v>
      </c>
      <c r="C4926" s="1" t="s">
        <v>19</v>
      </c>
      <c r="D4926" t="s">
        <v>16277</v>
      </c>
      <c r="E4926" t="s">
        <v>16277</v>
      </c>
    </row>
    <row r="4927" spans="1:5">
      <c r="A4927" s="1" t="s">
        <v>7768</v>
      </c>
      <c r="B4927" s="1" t="s">
        <v>7767</v>
      </c>
      <c r="C4927" s="1" t="s">
        <v>13</v>
      </c>
      <c r="D4927" t="s">
        <v>16277</v>
      </c>
      <c r="E4927" t="s">
        <v>16277</v>
      </c>
    </row>
    <row r="4928" spans="1:5">
      <c r="A4928" s="1" t="s">
        <v>7768</v>
      </c>
      <c r="B4928" s="1" t="s">
        <v>7767</v>
      </c>
      <c r="C4928" s="1" t="s">
        <v>19</v>
      </c>
      <c r="D4928" t="s">
        <v>16277</v>
      </c>
      <c r="E4928" t="s">
        <v>16277</v>
      </c>
    </row>
    <row r="4929" spans="1:5">
      <c r="A4929" s="1" t="s">
        <v>7772</v>
      </c>
      <c r="B4929" s="1" t="s">
        <v>7771</v>
      </c>
      <c r="C4929" s="1" t="s">
        <v>13</v>
      </c>
      <c r="D4929" t="s">
        <v>16277</v>
      </c>
      <c r="E4929" t="s">
        <v>16277</v>
      </c>
    </row>
    <row r="4930" spans="1:5">
      <c r="A4930" s="1" t="s">
        <v>7772</v>
      </c>
      <c r="B4930" s="1" t="s">
        <v>7771</v>
      </c>
      <c r="C4930" s="1" t="s">
        <v>19</v>
      </c>
      <c r="D4930" t="s">
        <v>16277</v>
      </c>
      <c r="E4930" t="s">
        <v>16277</v>
      </c>
    </row>
    <row r="4931" spans="1:5">
      <c r="A4931" s="1" t="s">
        <v>1933</v>
      </c>
      <c r="B4931" s="1" t="s">
        <v>1932</v>
      </c>
      <c r="C4931" s="1" t="s">
        <v>13</v>
      </c>
      <c r="D4931" t="s">
        <v>16277</v>
      </c>
      <c r="E4931" t="s">
        <v>16277</v>
      </c>
    </row>
    <row r="4932" spans="1:5">
      <c r="A4932" s="1" t="s">
        <v>1933</v>
      </c>
      <c r="B4932" s="1" t="s">
        <v>1932</v>
      </c>
      <c r="C4932" s="1" t="s">
        <v>13</v>
      </c>
      <c r="D4932" t="s">
        <v>16279</v>
      </c>
      <c r="E4932" t="s">
        <v>20308</v>
      </c>
    </row>
    <row r="4933" spans="1:5">
      <c r="A4933" s="1" t="s">
        <v>1933</v>
      </c>
      <c r="B4933" s="1" t="s">
        <v>1932</v>
      </c>
      <c r="C4933" s="1" t="s">
        <v>19</v>
      </c>
      <c r="D4933" t="s">
        <v>16277</v>
      </c>
      <c r="E4933" t="s">
        <v>16277</v>
      </c>
    </row>
    <row r="4934" spans="1:5">
      <c r="A4934" s="1" t="s">
        <v>1933</v>
      </c>
      <c r="B4934" s="1" t="s">
        <v>1932</v>
      </c>
      <c r="C4934" s="1" t="s">
        <v>19</v>
      </c>
      <c r="D4934" t="s">
        <v>16279</v>
      </c>
      <c r="E4934" t="s">
        <v>20308</v>
      </c>
    </row>
    <row r="4935" spans="1:5">
      <c r="A4935" s="1" t="s">
        <v>1937</v>
      </c>
      <c r="B4935" s="1" t="s">
        <v>1936</v>
      </c>
      <c r="C4935" s="1" t="s">
        <v>13</v>
      </c>
      <c r="D4935" t="s">
        <v>16277</v>
      </c>
      <c r="E4935" t="s">
        <v>16277</v>
      </c>
    </row>
    <row r="4936" spans="1:5">
      <c r="A4936" s="1" t="s">
        <v>1937</v>
      </c>
      <c r="B4936" s="1" t="s">
        <v>1936</v>
      </c>
      <c r="C4936" s="1" t="s">
        <v>19</v>
      </c>
      <c r="D4936" t="s">
        <v>16277</v>
      </c>
      <c r="E4936" t="s">
        <v>16277</v>
      </c>
    </row>
    <row r="4937" spans="1:5">
      <c r="A4937" s="1" t="s">
        <v>1104</v>
      </c>
      <c r="B4937" s="1" t="s">
        <v>1103</v>
      </c>
      <c r="C4937" s="1" t="s">
        <v>13</v>
      </c>
      <c r="D4937" t="s">
        <v>16277</v>
      </c>
      <c r="E4937" t="s">
        <v>16277</v>
      </c>
    </row>
    <row r="4938" spans="1:5">
      <c r="A4938" s="1" t="s">
        <v>1104</v>
      </c>
      <c r="B4938" s="1" t="s">
        <v>1103</v>
      </c>
      <c r="C4938" s="1" t="s">
        <v>19</v>
      </c>
      <c r="D4938" t="s">
        <v>16277</v>
      </c>
      <c r="E4938" t="s">
        <v>16277</v>
      </c>
    </row>
    <row r="4939" spans="1:5">
      <c r="A4939" s="1" t="s">
        <v>4956</v>
      </c>
      <c r="B4939" s="1" t="s">
        <v>4955</v>
      </c>
      <c r="C4939" s="1" t="s">
        <v>13</v>
      </c>
      <c r="D4939" t="s">
        <v>16277</v>
      </c>
      <c r="E4939" t="s">
        <v>16277</v>
      </c>
    </row>
    <row r="4940" spans="1:5">
      <c r="A4940" s="1" t="s">
        <v>4956</v>
      </c>
      <c r="B4940" s="1" t="s">
        <v>4955</v>
      </c>
      <c r="C4940" s="1" t="s">
        <v>19</v>
      </c>
      <c r="D4940" t="s">
        <v>16277</v>
      </c>
      <c r="E4940" t="s">
        <v>16277</v>
      </c>
    </row>
    <row r="4941" spans="1:5">
      <c r="A4941" s="1" t="s">
        <v>12913</v>
      </c>
      <c r="B4941" s="1" t="s">
        <v>12912</v>
      </c>
      <c r="C4941" s="1" t="s">
        <v>13</v>
      </c>
      <c r="D4941" t="s">
        <v>16333</v>
      </c>
      <c r="E4941" t="s">
        <v>20307</v>
      </c>
    </row>
    <row r="4942" spans="1:5">
      <c r="A4942" s="1" t="s">
        <v>12913</v>
      </c>
      <c r="B4942" s="1" t="s">
        <v>12912</v>
      </c>
      <c r="C4942" s="1" t="s">
        <v>19</v>
      </c>
      <c r="D4942" t="s">
        <v>16333</v>
      </c>
      <c r="E4942" t="s">
        <v>20307</v>
      </c>
    </row>
    <row r="4943" spans="1:5">
      <c r="A4943" s="1" t="s">
        <v>3790</v>
      </c>
      <c r="B4943" s="1" t="s">
        <v>3789</v>
      </c>
      <c r="C4943" s="1" t="s">
        <v>13</v>
      </c>
      <c r="D4943" t="s">
        <v>16277</v>
      </c>
      <c r="E4943" t="s">
        <v>16277</v>
      </c>
    </row>
    <row r="4944" spans="1:5">
      <c r="A4944" s="1" t="s">
        <v>3790</v>
      </c>
      <c r="B4944" s="1" t="s">
        <v>3789</v>
      </c>
      <c r="C4944" s="1" t="s">
        <v>19</v>
      </c>
      <c r="D4944" t="s">
        <v>16277</v>
      </c>
      <c r="E4944" t="s">
        <v>16277</v>
      </c>
    </row>
    <row r="4945" spans="1:5">
      <c r="A4945" s="1" t="s">
        <v>14537</v>
      </c>
      <c r="B4945" s="1" t="s">
        <v>14536</v>
      </c>
      <c r="C4945" s="1" t="s">
        <v>13</v>
      </c>
      <c r="D4945" t="s">
        <v>16277</v>
      </c>
      <c r="E4945" t="s">
        <v>16277</v>
      </c>
    </row>
    <row r="4946" spans="1:5">
      <c r="A4946" s="1" t="s">
        <v>14537</v>
      </c>
      <c r="B4946" s="1" t="s">
        <v>14536</v>
      </c>
      <c r="C4946" s="1" t="s">
        <v>19</v>
      </c>
      <c r="D4946" t="s">
        <v>16277</v>
      </c>
      <c r="E4946" t="s">
        <v>16277</v>
      </c>
    </row>
    <row r="4947" spans="1:5">
      <c r="A4947" s="1" t="s">
        <v>11351</v>
      </c>
      <c r="B4947" s="1" t="s">
        <v>11350</v>
      </c>
      <c r="C4947" s="1" t="s">
        <v>13</v>
      </c>
      <c r="D4947" t="s">
        <v>16277</v>
      </c>
      <c r="E4947" t="s">
        <v>16277</v>
      </c>
    </row>
    <row r="4948" spans="1:5">
      <c r="A4948" s="1" t="s">
        <v>11351</v>
      </c>
      <c r="B4948" s="1" t="s">
        <v>11350</v>
      </c>
      <c r="C4948" s="1" t="s">
        <v>19</v>
      </c>
      <c r="D4948" t="s">
        <v>16277</v>
      </c>
      <c r="E4948" t="s">
        <v>16277</v>
      </c>
    </row>
    <row r="4949" spans="1:5">
      <c r="A4949" s="1" t="s">
        <v>3135</v>
      </c>
      <c r="B4949" s="1" t="s">
        <v>3134</v>
      </c>
      <c r="C4949" s="1" t="s">
        <v>13</v>
      </c>
      <c r="D4949" t="s">
        <v>16277</v>
      </c>
      <c r="E4949" t="s">
        <v>16277</v>
      </c>
    </row>
    <row r="4950" spans="1:5">
      <c r="A4950" s="1" t="s">
        <v>3135</v>
      </c>
      <c r="B4950" s="1" t="s">
        <v>3134</v>
      </c>
      <c r="C4950" s="1" t="s">
        <v>19</v>
      </c>
      <c r="D4950" t="s">
        <v>16277</v>
      </c>
      <c r="E4950" t="s">
        <v>16277</v>
      </c>
    </row>
    <row r="4951" spans="1:5">
      <c r="A4951" s="1" t="s">
        <v>1941</v>
      </c>
      <c r="B4951" s="1" t="s">
        <v>1940</v>
      </c>
      <c r="C4951" s="1" t="s">
        <v>13</v>
      </c>
      <c r="D4951" t="s">
        <v>16277</v>
      </c>
      <c r="E4951" t="s">
        <v>16277</v>
      </c>
    </row>
    <row r="4952" spans="1:5">
      <c r="A4952" s="1" t="s">
        <v>1941</v>
      </c>
      <c r="B4952" s="1" t="s">
        <v>1940</v>
      </c>
      <c r="C4952" s="1" t="s">
        <v>19</v>
      </c>
      <c r="D4952" t="s">
        <v>16277</v>
      </c>
      <c r="E4952" t="s">
        <v>16277</v>
      </c>
    </row>
    <row r="4953" spans="1:5">
      <c r="A4953" s="1" t="s">
        <v>8376</v>
      </c>
      <c r="B4953" s="1" t="s">
        <v>8375</v>
      </c>
      <c r="C4953" s="1" t="s">
        <v>13</v>
      </c>
      <c r="D4953" t="s">
        <v>16277</v>
      </c>
      <c r="E4953" t="s">
        <v>16277</v>
      </c>
    </row>
    <row r="4954" spans="1:5">
      <c r="A4954" s="1" t="s">
        <v>8376</v>
      </c>
      <c r="B4954" s="1" t="s">
        <v>8375</v>
      </c>
      <c r="C4954" s="1" t="s">
        <v>19</v>
      </c>
      <c r="D4954" t="s">
        <v>16277</v>
      </c>
      <c r="E4954" t="s">
        <v>16277</v>
      </c>
    </row>
    <row r="4955" spans="1:5">
      <c r="A4955" s="1" t="s">
        <v>11869</v>
      </c>
      <c r="B4955" s="1" t="s">
        <v>11868</v>
      </c>
      <c r="C4955" s="1" t="s">
        <v>13</v>
      </c>
      <c r="D4955" t="s">
        <v>16277</v>
      </c>
      <c r="E4955" t="s">
        <v>16277</v>
      </c>
    </row>
    <row r="4956" spans="1:5">
      <c r="A4956" s="1" t="s">
        <v>11869</v>
      </c>
      <c r="B4956" s="1" t="s">
        <v>11868</v>
      </c>
      <c r="C4956" s="1" t="s">
        <v>19</v>
      </c>
      <c r="D4956" t="s">
        <v>16277</v>
      </c>
      <c r="E4956" t="s">
        <v>16277</v>
      </c>
    </row>
    <row r="4957" spans="1:5">
      <c r="A4957" s="1" t="s">
        <v>1945</v>
      </c>
      <c r="B4957" s="1" t="s">
        <v>1944</v>
      </c>
      <c r="C4957" s="1" t="s">
        <v>13</v>
      </c>
      <c r="D4957" t="s">
        <v>16277</v>
      </c>
      <c r="E4957" t="s">
        <v>16277</v>
      </c>
    </row>
    <row r="4958" spans="1:5">
      <c r="A4958" s="1" t="s">
        <v>1945</v>
      </c>
      <c r="B4958" s="1" t="s">
        <v>1944</v>
      </c>
      <c r="C4958" s="1" t="s">
        <v>19</v>
      </c>
      <c r="D4958" t="s">
        <v>16277</v>
      </c>
      <c r="E4958" t="s">
        <v>16277</v>
      </c>
    </row>
    <row r="4959" spans="1:5">
      <c r="A4959" s="1" t="s">
        <v>15597</v>
      </c>
      <c r="B4959" s="1" t="s">
        <v>15596</v>
      </c>
      <c r="C4959" s="1" t="s">
        <v>13</v>
      </c>
      <c r="D4959" t="s">
        <v>16277</v>
      </c>
      <c r="E4959" t="s">
        <v>16277</v>
      </c>
    </row>
    <row r="4960" spans="1:5">
      <c r="A4960" s="1" t="s">
        <v>15597</v>
      </c>
      <c r="B4960" s="1" t="s">
        <v>15596</v>
      </c>
      <c r="C4960" s="1" t="s">
        <v>19</v>
      </c>
      <c r="D4960" t="s">
        <v>16277</v>
      </c>
      <c r="E4960" t="s">
        <v>16277</v>
      </c>
    </row>
    <row r="4961" spans="1:5">
      <c r="A4961" s="1" t="s">
        <v>1949</v>
      </c>
      <c r="B4961" s="1" t="s">
        <v>1948</v>
      </c>
      <c r="C4961" s="1" t="s">
        <v>13</v>
      </c>
      <c r="D4961" t="s">
        <v>16277</v>
      </c>
      <c r="E4961" t="s">
        <v>16277</v>
      </c>
    </row>
    <row r="4962" spans="1:5">
      <c r="A4962" s="1" t="s">
        <v>1949</v>
      </c>
      <c r="B4962" s="1" t="s">
        <v>1948</v>
      </c>
      <c r="C4962" s="1" t="s">
        <v>19</v>
      </c>
      <c r="D4962" t="s">
        <v>16277</v>
      </c>
      <c r="E4962" t="s">
        <v>16277</v>
      </c>
    </row>
    <row r="4963" spans="1:5">
      <c r="A4963" s="1" t="s">
        <v>14945</v>
      </c>
      <c r="B4963" s="1" t="s">
        <v>14944</v>
      </c>
      <c r="C4963" s="1" t="s">
        <v>13</v>
      </c>
      <c r="D4963" t="s">
        <v>16277</v>
      </c>
      <c r="E4963" t="s">
        <v>16277</v>
      </c>
    </row>
    <row r="4964" spans="1:5">
      <c r="A4964" s="1" t="s">
        <v>14945</v>
      </c>
      <c r="B4964" s="1" t="s">
        <v>14944</v>
      </c>
      <c r="C4964" s="1" t="s">
        <v>19</v>
      </c>
      <c r="D4964" t="s">
        <v>16277</v>
      </c>
      <c r="E4964" t="s">
        <v>16277</v>
      </c>
    </row>
    <row r="4965" spans="1:5">
      <c r="A4965" s="1" t="s">
        <v>1953</v>
      </c>
      <c r="B4965" s="1" t="s">
        <v>1952</v>
      </c>
      <c r="C4965" s="1" t="s">
        <v>13</v>
      </c>
      <c r="D4965" t="s">
        <v>16277</v>
      </c>
      <c r="E4965" t="s">
        <v>16277</v>
      </c>
    </row>
    <row r="4966" spans="1:5">
      <c r="A4966" s="1" t="s">
        <v>1953</v>
      </c>
      <c r="B4966" s="1" t="s">
        <v>1952</v>
      </c>
      <c r="C4966" s="1" t="s">
        <v>19</v>
      </c>
      <c r="D4966" t="s">
        <v>16277</v>
      </c>
      <c r="E4966" t="s">
        <v>16277</v>
      </c>
    </row>
    <row r="4967" spans="1:5">
      <c r="A4967" s="1" t="s">
        <v>1957</v>
      </c>
      <c r="B4967" s="1" t="s">
        <v>1956</v>
      </c>
      <c r="C4967" s="1" t="s">
        <v>13</v>
      </c>
      <c r="D4967" t="s">
        <v>16277</v>
      </c>
      <c r="E4967" t="s">
        <v>16277</v>
      </c>
    </row>
    <row r="4968" spans="1:5">
      <c r="A4968" s="1" t="s">
        <v>1957</v>
      </c>
      <c r="B4968" s="1" t="s">
        <v>1956</v>
      </c>
      <c r="C4968" s="1" t="s">
        <v>19</v>
      </c>
      <c r="D4968" t="s">
        <v>16277</v>
      </c>
      <c r="E4968" t="s">
        <v>16277</v>
      </c>
    </row>
    <row r="4969" spans="1:5">
      <c r="A4969" s="1" t="s">
        <v>1961</v>
      </c>
      <c r="B4969" s="1" t="s">
        <v>1960</v>
      </c>
      <c r="C4969" s="1" t="s">
        <v>13</v>
      </c>
      <c r="D4969" t="s">
        <v>16277</v>
      </c>
      <c r="E4969" t="s">
        <v>16277</v>
      </c>
    </row>
    <row r="4970" spans="1:5">
      <c r="A4970" s="1" t="s">
        <v>1961</v>
      </c>
      <c r="B4970" s="1" t="s">
        <v>1960</v>
      </c>
      <c r="C4970" s="1" t="s">
        <v>19</v>
      </c>
      <c r="D4970" t="s">
        <v>16277</v>
      </c>
      <c r="E4970" t="s">
        <v>16277</v>
      </c>
    </row>
    <row r="4971" spans="1:5">
      <c r="A4971" s="1" t="s">
        <v>1965</v>
      </c>
      <c r="B4971" s="1" t="s">
        <v>1964</v>
      </c>
      <c r="C4971" s="1" t="s">
        <v>13</v>
      </c>
      <c r="D4971" t="s">
        <v>16277</v>
      </c>
      <c r="E4971" t="s">
        <v>16277</v>
      </c>
    </row>
    <row r="4972" spans="1:5">
      <c r="A4972" s="1" t="s">
        <v>1965</v>
      </c>
      <c r="B4972" s="1" t="s">
        <v>1964</v>
      </c>
      <c r="C4972" s="1" t="s">
        <v>19</v>
      </c>
      <c r="D4972" t="s">
        <v>16277</v>
      </c>
      <c r="E4972" t="s">
        <v>16277</v>
      </c>
    </row>
    <row r="4973" spans="1:5">
      <c r="A4973" s="1" t="s">
        <v>1968</v>
      </c>
      <c r="B4973" s="1" t="s">
        <v>1967</v>
      </c>
      <c r="C4973" s="1" t="s">
        <v>13</v>
      </c>
      <c r="D4973" t="s">
        <v>16277</v>
      </c>
      <c r="E4973" t="s">
        <v>16277</v>
      </c>
    </row>
    <row r="4974" spans="1:5">
      <c r="A4974" s="1" t="s">
        <v>1968</v>
      </c>
      <c r="B4974" s="1" t="s">
        <v>1967</v>
      </c>
      <c r="C4974" s="1" t="s">
        <v>13</v>
      </c>
      <c r="D4974" t="s">
        <v>16279</v>
      </c>
      <c r="E4974" t="s">
        <v>20308</v>
      </c>
    </row>
    <row r="4975" spans="1:5">
      <c r="A4975" s="1" t="s">
        <v>1968</v>
      </c>
      <c r="B4975" s="1" t="s">
        <v>1967</v>
      </c>
      <c r="C4975" s="1" t="s">
        <v>19</v>
      </c>
      <c r="D4975" t="s">
        <v>16277</v>
      </c>
      <c r="E4975" t="s">
        <v>16277</v>
      </c>
    </row>
    <row r="4976" spans="1:5">
      <c r="A4976" s="1" t="s">
        <v>1968</v>
      </c>
      <c r="B4976" s="1" t="s">
        <v>1967</v>
      </c>
      <c r="C4976" s="1" t="s">
        <v>19</v>
      </c>
      <c r="D4976" t="s">
        <v>16279</v>
      </c>
      <c r="E4976" t="s">
        <v>20308</v>
      </c>
    </row>
    <row r="4977" spans="1:5">
      <c r="A4977" s="1" t="s">
        <v>4109</v>
      </c>
      <c r="B4977" s="1" t="s">
        <v>4108</v>
      </c>
      <c r="C4977" s="1" t="s">
        <v>13</v>
      </c>
      <c r="D4977" t="s">
        <v>16277</v>
      </c>
      <c r="E4977" t="s">
        <v>16277</v>
      </c>
    </row>
    <row r="4978" spans="1:5">
      <c r="A4978" s="1" t="s">
        <v>4109</v>
      </c>
      <c r="B4978" s="1" t="s">
        <v>4108</v>
      </c>
      <c r="C4978" s="1" t="s">
        <v>19</v>
      </c>
      <c r="D4978" t="s">
        <v>16277</v>
      </c>
      <c r="E4978" t="s">
        <v>16277</v>
      </c>
    </row>
    <row r="4979" spans="1:5">
      <c r="A4979" s="1" t="s">
        <v>4109</v>
      </c>
      <c r="B4979" s="1" t="s">
        <v>4108</v>
      </c>
      <c r="C4979" s="1" t="s">
        <v>19</v>
      </c>
      <c r="D4979" t="s">
        <v>16279</v>
      </c>
      <c r="E4979" t="s">
        <v>20308</v>
      </c>
    </row>
    <row r="4980" spans="1:5">
      <c r="A4980" s="1" t="s">
        <v>1972</v>
      </c>
      <c r="B4980" s="1" t="s">
        <v>1971</v>
      </c>
      <c r="C4980" s="1" t="s">
        <v>13</v>
      </c>
      <c r="D4980" t="s">
        <v>16277</v>
      </c>
      <c r="E4980" t="s">
        <v>16277</v>
      </c>
    </row>
    <row r="4981" spans="1:5">
      <c r="A4981" s="1" t="s">
        <v>1972</v>
      </c>
      <c r="B4981" s="1" t="s">
        <v>1971</v>
      </c>
      <c r="C4981" s="1" t="s">
        <v>19</v>
      </c>
      <c r="D4981" t="s">
        <v>16277</v>
      </c>
      <c r="E4981" t="s">
        <v>16277</v>
      </c>
    </row>
    <row r="4982" spans="1:5">
      <c r="A4982" s="1" t="s">
        <v>4960</v>
      </c>
      <c r="B4982" s="1" t="s">
        <v>4959</v>
      </c>
      <c r="C4982" s="1" t="s">
        <v>13</v>
      </c>
      <c r="D4982" t="s">
        <v>16277</v>
      </c>
      <c r="E4982" t="s">
        <v>16277</v>
      </c>
    </row>
    <row r="4983" spans="1:5">
      <c r="A4983" s="1" t="s">
        <v>4960</v>
      </c>
      <c r="B4983" s="1" t="s">
        <v>4959</v>
      </c>
      <c r="C4983" s="1" t="s">
        <v>19</v>
      </c>
      <c r="D4983" t="s">
        <v>16277</v>
      </c>
      <c r="E4983" t="s">
        <v>16277</v>
      </c>
    </row>
    <row r="4984" spans="1:5">
      <c r="A4984" s="1" t="s">
        <v>12527</v>
      </c>
      <c r="B4984" s="1" t="s">
        <v>12526</v>
      </c>
      <c r="C4984" s="1" t="s">
        <v>13</v>
      </c>
      <c r="D4984" t="s">
        <v>16279</v>
      </c>
      <c r="E4984" t="s">
        <v>20308</v>
      </c>
    </row>
    <row r="4985" spans="1:5">
      <c r="A4985" s="1" t="s">
        <v>12527</v>
      </c>
      <c r="B4985" s="1" t="s">
        <v>12526</v>
      </c>
      <c r="C4985" s="1" t="s">
        <v>19</v>
      </c>
      <c r="D4985" t="s">
        <v>16279</v>
      </c>
      <c r="E4985" t="s">
        <v>20308</v>
      </c>
    </row>
    <row r="4986" spans="1:5">
      <c r="A4986" s="1" t="s">
        <v>14949</v>
      </c>
      <c r="B4986" s="1" t="s">
        <v>14948</v>
      </c>
      <c r="C4986" s="1" t="s">
        <v>13</v>
      </c>
      <c r="D4986" t="s">
        <v>16277</v>
      </c>
      <c r="E4986" t="s">
        <v>16277</v>
      </c>
    </row>
    <row r="4987" spans="1:5">
      <c r="A4987" s="1" t="s">
        <v>14949</v>
      </c>
      <c r="B4987" s="1" t="s">
        <v>14948</v>
      </c>
      <c r="C4987" s="1" t="s">
        <v>19</v>
      </c>
      <c r="D4987" t="s">
        <v>16277</v>
      </c>
      <c r="E4987" t="s">
        <v>16277</v>
      </c>
    </row>
    <row r="4988" spans="1:5">
      <c r="A4988" s="1" t="s">
        <v>5512</v>
      </c>
      <c r="B4988" s="1" t="s">
        <v>5511</v>
      </c>
      <c r="C4988" s="1" t="s">
        <v>13</v>
      </c>
      <c r="D4988" t="s">
        <v>16277</v>
      </c>
      <c r="E4988" t="s">
        <v>16277</v>
      </c>
    </row>
    <row r="4989" spans="1:5">
      <c r="A4989" s="1" t="s">
        <v>5512</v>
      </c>
      <c r="B4989" s="1" t="s">
        <v>5511</v>
      </c>
      <c r="C4989" s="1" t="s">
        <v>19</v>
      </c>
      <c r="D4989" t="s">
        <v>16277</v>
      </c>
      <c r="E4989" t="s">
        <v>16277</v>
      </c>
    </row>
    <row r="4990" spans="1:5">
      <c r="A4990" s="1" t="s">
        <v>4964</v>
      </c>
      <c r="B4990" s="1" t="s">
        <v>4963</v>
      </c>
      <c r="C4990" s="1" t="s">
        <v>13</v>
      </c>
      <c r="D4990" t="s">
        <v>16277</v>
      </c>
      <c r="E4990" t="s">
        <v>16277</v>
      </c>
    </row>
    <row r="4991" spans="1:5">
      <c r="A4991" s="1" t="s">
        <v>4964</v>
      </c>
      <c r="B4991" s="1" t="s">
        <v>4963</v>
      </c>
      <c r="C4991" s="1" t="s">
        <v>19</v>
      </c>
      <c r="D4991" t="s">
        <v>16277</v>
      </c>
      <c r="E4991" t="s">
        <v>16277</v>
      </c>
    </row>
    <row r="4992" spans="1:5">
      <c r="A4992" s="1" t="s">
        <v>1110</v>
      </c>
      <c r="B4992" s="1" t="s">
        <v>1111</v>
      </c>
      <c r="C4992" s="1" t="s">
        <v>13</v>
      </c>
      <c r="D4992" t="s">
        <v>16277</v>
      </c>
      <c r="E4992" t="s">
        <v>16277</v>
      </c>
    </row>
    <row r="4993" spans="1:5">
      <c r="A4993" s="1" t="s">
        <v>1110</v>
      </c>
      <c r="B4993" s="1" t="s">
        <v>1111</v>
      </c>
      <c r="C4993" s="1" t="s">
        <v>13</v>
      </c>
      <c r="D4993" t="s">
        <v>16277</v>
      </c>
      <c r="E4993" t="s">
        <v>16277</v>
      </c>
    </row>
    <row r="4994" spans="1:5">
      <c r="A4994" s="1" t="s">
        <v>1110</v>
      </c>
      <c r="B4994" s="1" t="s">
        <v>1111</v>
      </c>
      <c r="C4994" s="1" t="s">
        <v>13</v>
      </c>
      <c r="D4994" t="s">
        <v>16279</v>
      </c>
      <c r="E4994" t="s">
        <v>20308</v>
      </c>
    </row>
    <row r="4995" spans="1:5">
      <c r="A4995" s="1" t="s">
        <v>1110</v>
      </c>
      <c r="B4995" s="1" t="s">
        <v>1111</v>
      </c>
      <c r="C4995" s="1" t="s">
        <v>19</v>
      </c>
      <c r="D4995" t="s">
        <v>16277</v>
      </c>
      <c r="E4995" t="s">
        <v>16277</v>
      </c>
    </row>
    <row r="4996" spans="1:5">
      <c r="A4996" s="1" t="s">
        <v>1110</v>
      </c>
      <c r="B4996" s="1" t="s">
        <v>1111</v>
      </c>
      <c r="C4996" s="1" t="s">
        <v>19</v>
      </c>
      <c r="D4996" t="s">
        <v>16277</v>
      </c>
      <c r="E4996" t="s">
        <v>16277</v>
      </c>
    </row>
    <row r="4997" spans="1:5">
      <c r="A4997" s="1" t="s">
        <v>1110</v>
      </c>
      <c r="B4997" s="1" t="s">
        <v>1111</v>
      </c>
      <c r="C4997" s="1" t="s">
        <v>19</v>
      </c>
      <c r="D4997" t="s">
        <v>16279</v>
      </c>
      <c r="E4997" t="s">
        <v>20308</v>
      </c>
    </row>
    <row r="4998" spans="1:5">
      <c r="A4998" s="1" t="s">
        <v>15843</v>
      </c>
      <c r="B4998" s="1" t="s">
        <v>15844</v>
      </c>
      <c r="C4998" s="1" t="s">
        <v>13</v>
      </c>
      <c r="D4998" t="s">
        <v>16277</v>
      </c>
      <c r="E4998" t="s">
        <v>16277</v>
      </c>
    </row>
    <row r="4999" spans="1:5">
      <c r="A4999" s="1" t="s">
        <v>15843</v>
      </c>
      <c r="B4999" s="1" t="s">
        <v>15844</v>
      </c>
      <c r="C4999" s="1" t="s">
        <v>19</v>
      </c>
      <c r="D4999" t="s">
        <v>16277</v>
      </c>
      <c r="E4999" t="s">
        <v>16277</v>
      </c>
    </row>
    <row r="5000" spans="1:5">
      <c r="A5000" s="1" t="s">
        <v>1976</v>
      </c>
      <c r="B5000" s="1" t="s">
        <v>1975</v>
      </c>
      <c r="C5000" s="1" t="s">
        <v>13</v>
      </c>
      <c r="D5000" t="s">
        <v>16277</v>
      </c>
      <c r="E5000" t="s">
        <v>16277</v>
      </c>
    </row>
    <row r="5001" spans="1:5">
      <c r="A5001" s="1" t="s">
        <v>1976</v>
      </c>
      <c r="B5001" s="1" t="s">
        <v>1975</v>
      </c>
      <c r="C5001" s="1" t="s">
        <v>19</v>
      </c>
      <c r="D5001" t="s">
        <v>16277</v>
      </c>
      <c r="E5001" t="s">
        <v>16277</v>
      </c>
    </row>
    <row r="5002" spans="1:5">
      <c r="A5002" s="1" t="s">
        <v>1981</v>
      </c>
      <c r="B5002" s="1" t="s">
        <v>1980</v>
      </c>
      <c r="C5002" s="1" t="s">
        <v>13</v>
      </c>
      <c r="D5002" t="s">
        <v>16277</v>
      </c>
      <c r="E5002" t="s">
        <v>16277</v>
      </c>
    </row>
    <row r="5003" spans="1:5">
      <c r="A5003" s="1" t="s">
        <v>1981</v>
      </c>
      <c r="B5003" s="1" t="s">
        <v>1980</v>
      </c>
      <c r="C5003" s="1" t="s">
        <v>19</v>
      </c>
      <c r="D5003" t="s">
        <v>16277</v>
      </c>
      <c r="E5003" t="s">
        <v>16277</v>
      </c>
    </row>
    <row r="5004" spans="1:5">
      <c r="A5004" s="1" t="s">
        <v>3288</v>
      </c>
      <c r="B5004" s="1" t="s">
        <v>3287</v>
      </c>
      <c r="C5004" s="1" t="s">
        <v>13</v>
      </c>
      <c r="D5004" t="s">
        <v>16333</v>
      </c>
      <c r="E5004" t="s">
        <v>20307</v>
      </c>
    </row>
    <row r="5005" spans="1:5">
      <c r="A5005" s="1" t="s">
        <v>3288</v>
      </c>
      <c r="B5005" s="1" t="s">
        <v>3287</v>
      </c>
      <c r="C5005" s="1" t="s">
        <v>19</v>
      </c>
      <c r="D5005" t="s">
        <v>16333</v>
      </c>
      <c r="E5005" t="s">
        <v>20307</v>
      </c>
    </row>
    <row r="5006" spans="1:5">
      <c r="A5006" s="1" t="s">
        <v>14953</v>
      </c>
      <c r="B5006" s="1" t="s">
        <v>14952</v>
      </c>
      <c r="C5006" s="1" t="s">
        <v>13</v>
      </c>
      <c r="D5006" t="s">
        <v>16277</v>
      </c>
      <c r="E5006" t="s">
        <v>16277</v>
      </c>
    </row>
    <row r="5007" spans="1:5">
      <c r="A5007" s="1" t="s">
        <v>14953</v>
      </c>
      <c r="B5007" s="1" t="s">
        <v>14952</v>
      </c>
      <c r="C5007" s="1" t="s">
        <v>19</v>
      </c>
      <c r="D5007" t="s">
        <v>16277</v>
      </c>
      <c r="E5007" t="s">
        <v>16277</v>
      </c>
    </row>
    <row r="5008" spans="1:5">
      <c r="A5008" s="1" t="s">
        <v>1985</v>
      </c>
      <c r="B5008" s="1" t="s">
        <v>1984</v>
      </c>
      <c r="C5008" s="1" t="s">
        <v>13</v>
      </c>
      <c r="D5008" t="s">
        <v>16277</v>
      </c>
      <c r="E5008" t="s">
        <v>16277</v>
      </c>
    </row>
    <row r="5009" spans="1:5">
      <c r="A5009" s="1" t="s">
        <v>1985</v>
      </c>
      <c r="B5009" s="1" t="s">
        <v>1984</v>
      </c>
      <c r="C5009" s="1" t="s">
        <v>19</v>
      </c>
      <c r="D5009" t="s">
        <v>16277</v>
      </c>
      <c r="E5009" t="s">
        <v>16277</v>
      </c>
    </row>
    <row r="5010" spans="1:5">
      <c r="A5010" s="1" t="s">
        <v>1223</v>
      </c>
      <c r="B5010" s="1" t="s">
        <v>1222</v>
      </c>
      <c r="C5010" s="1" t="s">
        <v>13</v>
      </c>
      <c r="D5010" t="s">
        <v>16277</v>
      </c>
      <c r="E5010" t="s">
        <v>16277</v>
      </c>
    </row>
    <row r="5011" spans="1:5">
      <c r="A5011" s="1" t="s">
        <v>1223</v>
      </c>
      <c r="B5011" s="1" t="s">
        <v>1222</v>
      </c>
      <c r="C5011" s="1" t="s">
        <v>13</v>
      </c>
      <c r="D5011" t="s">
        <v>16279</v>
      </c>
      <c r="E5011" t="s">
        <v>20308</v>
      </c>
    </row>
    <row r="5012" spans="1:5">
      <c r="A5012" s="1" t="s">
        <v>1223</v>
      </c>
      <c r="B5012" s="1" t="s">
        <v>1222</v>
      </c>
      <c r="C5012" s="1" t="s">
        <v>19</v>
      </c>
      <c r="D5012" t="s">
        <v>16277</v>
      </c>
      <c r="E5012" t="s">
        <v>16277</v>
      </c>
    </row>
    <row r="5013" spans="1:5">
      <c r="A5013" s="1" t="s">
        <v>1223</v>
      </c>
      <c r="B5013" s="1" t="s">
        <v>1222</v>
      </c>
      <c r="C5013" s="1" t="s">
        <v>19</v>
      </c>
      <c r="D5013" t="s">
        <v>16279</v>
      </c>
      <c r="E5013" t="s">
        <v>20308</v>
      </c>
    </row>
    <row r="5014" spans="1:5">
      <c r="A5014" s="1" t="s">
        <v>15682</v>
      </c>
      <c r="B5014" s="1" t="s">
        <v>15681</v>
      </c>
      <c r="C5014" s="1" t="s">
        <v>13</v>
      </c>
      <c r="D5014" t="s">
        <v>16277</v>
      </c>
      <c r="E5014" t="s">
        <v>16277</v>
      </c>
    </row>
    <row r="5015" spans="1:5">
      <c r="A5015" s="1" t="s">
        <v>15682</v>
      </c>
      <c r="B5015" s="1" t="s">
        <v>15681</v>
      </c>
      <c r="C5015" s="1" t="s">
        <v>19</v>
      </c>
      <c r="D5015" t="s">
        <v>16277</v>
      </c>
      <c r="E5015" t="s">
        <v>16277</v>
      </c>
    </row>
    <row r="5016" spans="1:5">
      <c r="A5016" s="1" t="s">
        <v>1116</v>
      </c>
      <c r="B5016" s="1" t="s">
        <v>1115</v>
      </c>
      <c r="C5016" s="1" t="s">
        <v>13</v>
      </c>
      <c r="D5016" t="s">
        <v>16277</v>
      </c>
      <c r="E5016" t="s">
        <v>16277</v>
      </c>
    </row>
    <row r="5017" spans="1:5">
      <c r="A5017" s="1" t="s">
        <v>1116</v>
      </c>
      <c r="B5017" s="1" t="s">
        <v>1115</v>
      </c>
      <c r="C5017" s="1" t="s">
        <v>19</v>
      </c>
      <c r="D5017" t="s">
        <v>16277</v>
      </c>
      <c r="E5017" t="s">
        <v>16277</v>
      </c>
    </row>
    <row r="5018" spans="1:5">
      <c r="A5018" s="1" t="s">
        <v>1119</v>
      </c>
      <c r="B5018" s="1" t="s">
        <v>1118</v>
      </c>
      <c r="C5018" s="1" t="s">
        <v>13</v>
      </c>
      <c r="D5018" t="s">
        <v>16277</v>
      </c>
      <c r="E5018" t="s">
        <v>16277</v>
      </c>
    </row>
    <row r="5019" spans="1:5">
      <c r="A5019" s="1" t="s">
        <v>1119</v>
      </c>
      <c r="B5019" s="1" t="s">
        <v>1118</v>
      </c>
      <c r="C5019" s="1" t="s">
        <v>13</v>
      </c>
      <c r="D5019" t="s">
        <v>16279</v>
      </c>
      <c r="E5019" t="s">
        <v>20308</v>
      </c>
    </row>
    <row r="5020" spans="1:5">
      <c r="A5020" s="1" t="s">
        <v>1119</v>
      </c>
      <c r="B5020" s="1" t="s">
        <v>1118</v>
      </c>
      <c r="C5020" s="1" t="s">
        <v>19</v>
      </c>
      <c r="D5020" t="s">
        <v>16277</v>
      </c>
      <c r="E5020" t="s">
        <v>16277</v>
      </c>
    </row>
    <row r="5021" spans="1:5">
      <c r="A5021" s="1" t="s">
        <v>1119</v>
      </c>
      <c r="B5021" s="1" t="s">
        <v>1118</v>
      </c>
      <c r="C5021" s="1" t="s">
        <v>19</v>
      </c>
      <c r="D5021" t="s">
        <v>16279</v>
      </c>
      <c r="E5021" t="s">
        <v>20308</v>
      </c>
    </row>
    <row r="5022" spans="1:5">
      <c r="A5022" s="1" t="s">
        <v>12922</v>
      </c>
      <c r="B5022" s="1" t="s">
        <v>12921</v>
      </c>
      <c r="C5022" s="1" t="s">
        <v>13</v>
      </c>
      <c r="D5022" t="s">
        <v>16277</v>
      </c>
      <c r="E5022" t="s">
        <v>16277</v>
      </c>
    </row>
    <row r="5023" spans="1:5">
      <c r="A5023" s="1" t="s">
        <v>12922</v>
      </c>
      <c r="B5023" s="1" t="s">
        <v>12921</v>
      </c>
      <c r="C5023" s="1" t="s">
        <v>19</v>
      </c>
      <c r="D5023" t="s">
        <v>16277</v>
      </c>
      <c r="E5023" t="s">
        <v>16277</v>
      </c>
    </row>
    <row r="5024" spans="1:5">
      <c r="A5024" s="1" t="s">
        <v>1122</v>
      </c>
      <c r="B5024" s="1" t="s">
        <v>1123</v>
      </c>
      <c r="C5024" s="1" t="s">
        <v>13</v>
      </c>
      <c r="D5024" t="s">
        <v>16277</v>
      </c>
      <c r="E5024" t="s">
        <v>16277</v>
      </c>
    </row>
    <row r="5025" spans="1:5">
      <c r="A5025" s="1" t="s">
        <v>1122</v>
      </c>
      <c r="B5025" s="1" t="s">
        <v>1123</v>
      </c>
      <c r="C5025" s="1" t="s">
        <v>13</v>
      </c>
      <c r="D5025" t="s">
        <v>16279</v>
      </c>
      <c r="E5025" t="s">
        <v>20308</v>
      </c>
    </row>
    <row r="5026" spans="1:5">
      <c r="A5026" s="1" t="s">
        <v>1122</v>
      </c>
      <c r="B5026" s="1" t="s">
        <v>1123</v>
      </c>
      <c r="C5026" s="1" t="s">
        <v>19</v>
      </c>
      <c r="D5026" t="s">
        <v>16277</v>
      </c>
      <c r="E5026" t="s">
        <v>16277</v>
      </c>
    </row>
    <row r="5027" spans="1:5">
      <c r="A5027" s="1" t="s">
        <v>1122</v>
      </c>
      <c r="B5027" s="1" t="s">
        <v>1123</v>
      </c>
      <c r="C5027" s="1" t="s">
        <v>19</v>
      </c>
      <c r="D5027" t="s">
        <v>16279</v>
      </c>
      <c r="E5027" t="s">
        <v>20308</v>
      </c>
    </row>
    <row r="5028" spans="1:5">
      <c r="A5028" s="1" t="s">
        <v>1127</v>
      </c>
      <c r="B5028" s="1" t="s">
        <v>1126</v>
      </c>
      <c r="C5028" s="1" t="s">
        <v>13</v>
      </c>
      <c r="D5028" t="s">
        <v>16277</v>
      </c>
      <c r="E5028" t="s">
        <v>16277</v>
      </c>
    </row>
    <row r="5029" spans="1:5">
      <c r="A5029" s="1" t="s">
        <v>1127</v>
      </c>
      <c r="B5029" s="1" t="s">
        <v>1126</v>
      </c>
      <c r="C5029" s="1" t="s">
        <v>19</v>
      </c>
      <c r="D5029" t="s">
        <v>16277</v>
      </c>
      <c r="E5029" t="s">
        <v>16277</v>
      </c>
    </row>
    <row r="5030" spans="1:5">
      <c r="A5030" s="1" t="s">
        <v>1992</v>
      </c>
      <c r="B5030" s="1" t="s">
        <v>1991</v>
      </c>
      <c r="C5030" s="1" t="s">
        <v>13</v>
      </c>
      <c r="D5030" t="s">
        <v>16277</v>
      </c>
      <c r="E5030" t="s">
        <v>16277</v>
      </c>
    </row>
    <row r="5031" spans="1:5">
      <c r="A5031" s="1" t="s">
        <v>1992</v>
      </c>
      <c r="B5031" s="1" t="s">
        <v>1991</v>
      </c>
      <c r="C5031" s="1" t="s">
        <v>13</v>
      </c>
      <c r="D5031" t="s">
        <v>16279</v>
      </c>
      <c r="E5031" t="s">
        <v>20308</v>
      </c>
    </row>
    <row r="5032" spans="1:5">
      <c r="A5032" s="1" t="s">
        <v>1992</v>
      </c>
      <c r="B5032" s="1" t="s">
        <v>1991</v>
      </c>
      <c r="C5032" s="1" t="s">
        <v>19</v>
      </c>
      <c r="D5032" t="s">
        <v>16277</v>
      </c>
      <c r="E5032" t="s">
        <v>16277</v>
      </c>
    </row>
    <row r="5033" spans="1:5">
      <c r="A5033" s="1" t="s">
        <v>1992</v>
      </c>
      <c r="B5033" s="1" t="s">
        <v>1991</v>
      </c>
      <c r="C5033" s="1" t="s">
        <v>19</v>
      </c>
      <c r="D5033" t="s">
        <v>16279</v>
      </c>
      <c r="E5033" t="s">
        <v>20308</v>
      </c>
    </row>
    <row r="5034" spans="1:5">
      <c r="A5034" s="1" t="s">
        <v>4113</v>
      </c>
      <c r="B5034" s="1" t="s">
        <v>4112</v>
      </c>
      <c r="C5034" s="1" t="s">
        <v>13</v>
      </c>
      <c r="D5034" t="s">
        <v>16277</v>
      </c>
      <c r="E5034" t="s">
        <v>16277</v>
      </c>
    </row>
    <row r="5035" spans="1:5">
      <c r="A5035" s="1" t="s">
        <v>4113</v>
      </c>
      <c r="B5035" s="1" t="s">
        <v>4112</v>
      </c>
      <c r="C5035" s="1" t="s">
        <v>19</v>
      </c>
      <c r="D5035" t="s">
        <v>16277</v>
      </c>
      <c r="E5035" t="s">
        <v>16277</v>
      </c>
    </row>
    <row r="5036" spans="1:5">
      <c r="A5036" s="1" t="s">
        <v>8841</v>
      </c>
      <c r="B5036" s="1" t="s">
        <v>8840</v>
      </c>
      <c r="C5036" s="1" t="s">
        <v>13</v>
      </c>
      <c r="D5036" t="s">
        <v>16277</v>
      </c>
      <c r="E5036" t="s">
        <v>16277</v>
      </c>
    </row>
    <row r="5037" spans="1:5">
      <c r="A5037" s="1" t="s">
        <v>8841</v>
      </c>
      <c r="B5037" s="1" t="s">
        <v>8840</v>
      </c>
      <c r="C5037" s="1" t="s">
        <v>19</v>
      </c>
      <c r="D5037" t="s">
        <v>16277</v>
      </c>
      <c r="E5037" t="s">
        <v>16277</v>
      </c>
    </row>
    <row r="5038" spans="1:5">
      <c r="A5038" s="1" t="s">
        <v>15257</v>
      </c>
      <c r="B5038" s="1" t="s">
        <v>15256</v>
      </c>
      <c r="C5038" s="1" t="s">
        <v>13</v>
      </c>
      <c r="D5038" t="s">
        <v>16277</v>
      </c>
      <c r="E5038" t="s">
        <v>16277</v>
      </c>
    </row>
    <row r="5039" spans="1:5">
      <c r="A5039" s="1" t="s">
        <v>15257</v>
      </c>
      <c r="B5039" s="1" t="s">
        <v>15256</v>
      </c>
      <c r="C5039" s="1" t="s">
        <v>19</v>
      </c>
      <c r="D5039" t="s">
        <v>16277</v>
      </c>
      <c r="E5039" t="s">
        <v>16277</v>
      </c>
    </row>
    <row r="5040" spans="1:5">
      <c r="A5040" s="1" t="s">
        <v>10866</v>
      </c>
      <c r="B5040" s="1" t="s">
        <v>10865</v>
      </c>
      <c r="C5040" s="1" t="s">
        <v>13</v>
      </c>
      <c r="D5040" t="s">
        <v>16277</v>
      </c>
      <c r="E5040" t="s">
        <v>16277</v>
      </c>
    </row>
    <row r="5041" spans="1:5">
      <c r="A5041" s="1" t="s">
        <v>10866</v>
      </c>
      <c r="B5041" s="1" t="s">
        <v>10865</v>
      </c>
      <c r="C5041" s="1" t="s">
        <v>19</v>
      </c>
      <c r="D5041" t="s">
        <v>16277</v>
      </c>
      <c r="E5041" t="s">
        <v>16277</v>
      </c>
    </row>
    <row r="5042" spans="1:5">
      <c r="A5042" s="1" t="s">
        <v>11355</v>
      </c>
      <c r="B5042" s="1" t="s">
        <v>11356</v>
      </c>
      <c r="C5042" s="1" t="s">
        <v>13</v>
      </c>
      <c r="D5042" t="s">
        <v>16277</v>
      </c>
      <c r="E5042" t="s">
        <v>16277</v>
      </c>
    </row>
    <row r="5043" spans="1:5">
      <c r="A5043" s="1" t="s">
        <v>11355</v>
      </c>
      <c r="B5043" s="1" t="s">
        <v>11356</v>
      </c>
      <c r="C5043" s="1" t="s">
        <v>19</v>
      </c>
      <c r="D5043" t="s">
        <v>16277</v>
      </c>
      <c r="E5043" t="s">
        <v>16277</v>
      </c>
    </row>
    <row r="5044" spans="1:5">
      <c r="A5044" s="1" t="s">
        <v>5118</v>
      </c>
      <c r="B5044" s="1" t="s">
        <v>5117</v>
      </c>
      <c r="C5044" s="1" t="s">
        <v>13</v>
      </c>
      <c r="D5044" t="s">
        <v>16277</v>
      </c>
      <c r="E5044" t="s">
        <v>16277</v>
      </c>
    </row>
    <row r="5045" spans="1:5">
      <c r="A5045" s="1" t="s">
        <v>5118</v>
      </c>
      <c r="B5045" s="1" t="s">
        <v>5117</v>
      </c>
      <c r="C5045" s="1" t="s">
        <v>19</v>
      </c>
      <c r="D5045" t="s">
        <v>16277</v>
      </c>
      <c r="E5045" t="s">
        <v>16277</v>
      </c>
    </row>
    <row r="5046" spans="1:5">
      <c r="A5046" s="1" t="s">
        <v>3473</v>
      </c>
      <c r="B5046" s="1" t="s">
        <v>3472</v>
      </c>
      <c r="C5046" s="1" t="s">
        <v>13</v>
      </c>
      <c r="D5046" t="s">
        <v>16277</v>
      </c>
      <c r="E5046" t="s">
        <v>16277</v>
      </c>
    </row>
    <row r="5047" spans="1:5">
      <c r="A5047" s="1" t="s">
        <v>3473</v>
      </c>
      <c r="B5047" s="1" t="s">
        <v>3472</v>
      </c>
      <c r="C5047" s="1" t="s">
        <v>19</v>
      </c>
      <c r="D5047" t="s">
        <v>16277</v>
      </c>
      <c r="E5047" t="s">
        <v>16277</v>
      </c>
    </row>
    <row r="5048" spans="1:5">
      <c r="A5048" s="1" t="s">
        <v>4117</v>
      </c>
      <c r="B5048" s="1" t="s">
        <v>4116</v>
      </c>
      <c r="C5048" s="1" t="s">
        <v>13</v>
      </c>
      <c r="D5048" t="s">
        <v>16277</v>
      </c>
      <c r="E5048" t="s">
        <v>16277</v>
      </c>
    </row>
    <row r="5049" spans="1:5">
      <c r="A5049" s="1" t="s">
        <v>4117</v>
      </c>
      <c r="B5049" s="1" t="s">
        <v>4116</v>
      </c>
      <c r="C5049" s="1" t="s">
        <v>19</v>
      </c>
      <c r="D5049" t="s">
        <v>16277</v>
      </c>
      <c r="E5049" t="s">
        <v>16277</v>
      </c>
    </row>
    <row r="5050" spans="1:5">
      <c r="A5050" s="1" t="s">
        <v>4121</v>
      </c>
      <c r="B5050" s="1" t="s">
        <v>4120</v>
      </c>
      <c r="C5050" s="1" t="s">
        <v>13</v>
      </c>
      <c r="D5050" t="s">
        <v>16277</v>
      </c>
      <c r="E5050" t="s">
        <v>16277</v>
      </c>
    </row>
    <row r="5051" spans="1:5">
      <c r="A5051" s="1" t="s">
        <v>4121</v>
      </c>
      <c r="B5051" s="1" t="s">
        <v>4120</v>
      </c>
      <c r="C5051" s="1" t="s">
        <v>19</v>
      </c>
      <c r="D5051" t="s">
        <v>16277</v>
      </c>
      <c r="E5051" t="s">
        <v>16277</v>
      </c>
    </row>
    <row r="5052" spans="1:5">
      <c r="A5052" s="1" t="s">
        <v>258</v>
      </c>
      <c r="B5052" s="1" t="s">
        <v>257</v>
      </c>
      <c r="C5052" s="1" t="s">
        <v>13</v>
      </c>
      <c r="D5052" t="s">
        <v>16277</v>
      </c>
      <c r="E5052" t="s">
        <v>16277</v>
      </c>
    </row>
    <row r="5053" spans="1:5">
      <c r="A5053" s="1" t="s">
        <v>258</v>
      </c>
      <c r="B5053" s="1" t="s">
        <v>257</v>
      </c>
      <c r="C5053" s="1" t="s">
        <v>19</v>
      </c>
      <c r="D5053" t="s">
        <v>16277</v>
      </c>
      <c r="E5053" t="s">
        <v>16277</v>
      </c>
    </row>
    <row r="5054" spans="1:5">
      <c r="A5054" s="1" t="s">
        <v>1996</v>
      </c>
      <c r="B5054" s="1" t="s">
        <v>1995</v>
      </c>
      <c r="C5054" s="1" t="s">
        <v>13</v>
      </c>
      <c r="D5054" t="s">
        <v>16277</v>
      </c>
      <c r="E5054" t="s">
        <v>16277</v>
      </c>
    </row>
    <row r="5055" spans="1:5">
      <c r="A5055" s="1" t="s">
        <v>1996</v>
      </c>
      <c r="B5055" s="1" t="s">
        <v>1995</v>
      </c>
      <c r="C5055" s="1" t="s">
        <v>19</v>
      </c>
      <c r="D5055" t="s">
        <v>16277</v>
      </c>
      <c r="E5055" t="s">
        <v>16277</v>
      </c>
    </row>
    <row r="5056" spans="1:5">
      <c r="A5056" s="1" t="s">
        <v>2000</v>
      </c>
      <c r="B5056" s="1" t="s">
        <v>1999</v>
      </c>
      <c r="C5056" s="1" t="s">
        <v>13</v>
      </c>
      <c r="D5056" t="s">
        <v>16277</v>
      </c>
      <c r="E5056" t="s">
        <v>16277</v>
      </c>
    </row>
    <row r="5057" spans="1:5">
      <c r="A5057" s="1" t="s">
        <v>2000</v>
      </c>
      <c r="B5057" s="1" t="s">
        <v>1999</v>
      </c>
      <c r="C5057" s="1" t="s">
        <v>19</v>
      </c>
      <c r="D5057" t="s">
        <v>16277</v>
      </c>
      <c r="E5057" t="s">
        <v>16277</v>
      </c>
    </row>
    <row r="5058" spans="1:5">
      <c r="A5058" s="1" t="s">
        <v>2004</v>
      </c>
      <c r="B5058" s="1" t="s">
        <v>2003</v>
      </c>
      <c r="C5058" s="1" t="s">
        <v>13</v>
      </c>
      <c r="D5058" t="s">
        <v>16277</v>
      </c>
      <c r="E5058" t="s">
        <v>16277</v>
      </c>
    </row>
    <row r="5059" spans="1:5">
      <c r="A5059" s="1" t="s">
        <v>2004</v>
      </c>
      <c r="B5059" s="1" t="s">
        <v>2003</v>
      </c>
      <c r="C5059" s="1" t="s">
        <v>19</v>
      </c>
      <c r="D5059" t="s">
        <v>16277</v>
      </c>
      <c r="E5059" t="s">
        <v>16277</v>
      </c>
    </row>
    <row r="5060" spans="1:5">
      <c r="A5060" s="1" t="s">
        <v>9596</v>
      </c>
      <c r="B5060" s="1" t="s">
        <v>9595</v>
      </c>
      <c r="C5060" s="1" t="s">
        <v>13</v>
      </c>
      <c r="D5060" t="s">
        <v>16277</v>
      </c>
      <c r="E5060" t="s">
        <v>16277</v>
      </c>
    </row>
    <row r="5061" spans="1:5">
      <c r="A5061" s="1" t="s">
        <v>9596</v>
      </c>
      <c r="B5061" s="1" t="s">
        <v>9595</v>
      </c>
      <c r="C5061" s="1" t="s">
        <v>19</v>
      </c>
      <c r="D5061" t="s">
        <v>16277</v>
      </c>
      <c r="E5061" t="s">
        <v>16277</v>
      </c>
    </row>
    <row r="5062" spans="1:5">
      <c r="A5062" s="1" t="s">
        <v>4520</v>
      </c>
      <c r="B5062" s="1" t="s">
        <v>4519</v>
      </c>
      <c r="C5062" s="1" t="s">
        <v>13</v>
      </c>
      <c r="D5062" t="s">
        <v>16277</v>
      </c>
      <c r="E5062" t="s">
        <v>16277</v>
      </c>
    </row>
    <row r="5063" spans="1:5">
      <c r="A5063" s="1" t="s">
        <v>4520</v>
      </c>
      <c r="B5063" s="1" t="s">
        <v>4519</v>
      </c>
      <c r="C5063" s="1" t="s">
        <v>19</v>
      </c>
      <c r="D5063" t="s">
        <v>16277</v>
      </c>
      <c r="E5063" t="s">
        <v>16277</v>
      </c>
    </row>
    <row r="5064" spans="1:5">
      <c r="A5064" s="1" t="s">
        <v>9932</v>
      </c>
      <c r="B5064" s="1" t="s">
        <v>9931</v>
      </c>
      <c r="C5064" s="1" t="s">
        <v>13</v>
      </c>
      <c r="D5064" t="s">
        <v>16277</v>
      </c>
      <c r="E5064" t="s">
        <v>16277</v>
      </c>
    </row>
    <row r="5065" spans="1:5">
      <c r="A5065" s="1" t="s">
        <v>9932</v>
      </c>
      <c r="B5065" s="1" t="s">
        <v>9931</v>
      </c>
      <c r="C5065" s="1" t="s">
        <v>19</v>
      </c>
      <c r="D5065" t="s">
        <v>16277</v>
      </c>
      <c r="E5065" t="s">
        <v>16277</v>
      </c>
    </row>
    <row r="5066" spans="1:5">
      <c r="A5066" s="1" t="s">
        <v>9936</v>
      </c>
      <c r="B5066" s="1" t="s">
        <v>9935</v>
      </c>
      <c r="C5066" s="1" t="s">
        <v>13</v>
      </c>
      <c r="D5066" t="s">
        <v>16277</v>
      </c>
      <c r="E5066" t="s">
        <v>16277</v>
      </c>
    </row>
    <row r="5067" spans="1:5">
      <c r="A5067" s="1" t="s">
        <v>9936</v>
      </c>
      <c r="B5067" s="1" t="s">
        <v>9935</v>
      </c>
      <c r="C5067" s="1" t="s">
        <v>19</v>
      </c>
      <c r="D5067" t="s">
        <v>16277</v>
      </c>
      <c r="E5067" t="s">
        <v>16277</v>
      </c>
    </row>
    <row r="5068" spans="1:5">
      <c r="A5068" s="1" t="s">
        <v>10870</v>
      </c>
      <c r="B5068" s="1" t="s">
        <v>10869</v>
      </c>
      <c r="C5068" s="1" t="s">
        <v>13</v>
      </c>
      <c r="D5068" t="s">
        <v>16277</v>
      </c>
      <c r="E5068" t="s">
        <v>16277</v>
      </c>
    </row>
    <row r="5069" spans="1:5">
      <c r="A5069" s="1" t="s">
        <v>10870</v>
      </c>
      <c r="B5069" s="1" t="s">
        <v>10869</v>
      </c>
      <c r="C5069" s="1" t="s">
        <v>19</v>
      </c>
      <c r="D5069" t="s">
        <v>16277</v>
      </c>
      <c r="E5069" t="s">
        <v>16277</v>
      </c>
    </row>
    <row r="5070" spans="1:5">
      <c r="A5070" s="1" t="s">
        <v>10874</v>
      </c>
      <c r="B5070" s="1" t="s">
        <v>10873</v>
      </c>
      <c r="C5070" s="1" t="s">
        <v>13</v>
      </c>
      <c r="D5070" t="s">
        <v>16277</v>
      </c>
      <c r="E5070" t="s">
        <v>16277</v>
      </c>
    </row>
    <row r="5071" spans="1:5">
      <c r="A5071" s="1" t="s">
        <v>10874</v>
      </c>
      <c r="B5071" s="1" t="s">
        <v>10873</v>
      </c>
      <c r="C5071" s="1" t="s">
        <v>19</v>
      </c>
      <c r="D5071" t="s">
        <v>16277</v>
      </c>
      <c r="E5071" t="s">
        <v>16277</v>
      </c>
    </row>
    <row r="5072" spans="1:5">
      <c r="A5072" s="1" t="s">
        <v>8604</v>
      </c>
      <c r="B5072" s="1" t="s">
        <v>8603</v>
      </c>
      <c r="C5072" s="1" t="s">
        <v>13</v>
      </c>
      <c r="D5072" t="s">
        <v>16277</v>
      </c>
      <c r="E5072" t="s">
        <v>16277</v>
      </c>
    </row>
    <row r="5073" spans="1:5">
      <c r="A5073" s="1" t="s">
        <v>8604</v>
      </c>
      <c r="B5073" s="1" t="s">
        <v>8603</v>
      </c>
      <c r="C5073" s="1" t="s">
        <v>19</v>
      </c>
      <c r="D5073" t="s">
        <v>16277</v>
      </c>
      <c r="E5073" t="s">
        <v>16277</v>
      </c>
    </row>
    <row r="5074" spans="1:5">
      <c r="A5074" s="1" t="s">
        <v>4125</v>
      </c>
      <c r="B5074" s="1" t="s">
        <v>4126</v>
      </c>
      <c r="C5074" s="1" t="s">
        <v>13</v>
      </c>
      <c r="D5074" t="s">
        <v>16277</v>
      </c>
      <c r="E5074" t="s">
        <v>16277</v>
      </c>
    </row>
    <row r="5075" spans="1:5">
      <c r="A5075" s="1" t="s">
        <v>4125</v>
      </c>
      <c r="B5075" s="1" t="s">
        <v>4126</v>
      </c>
      <c r="C5075" s="1" t="s">
        <v>19</v>
      </c>
      <c r="D5075" t="s">
        <v>16277</v>
      </c>
      <c r="E5075" t="s">
        <v>16277</v>
      </c>
    </row>
    <row r="5076" spans="1:5">
      <c r="A5076" s="1" t="s">
        <v>4129</v>
      </c>
      <c r="B5076" s="1" t="s">
        <v>4128</v>
      </c>
      <c r="C5076" s="1" t="s">
        <v>13</v>
      </c>
      <c r="D5076" t="s">
        <v>16279</v>
      </c>
      <c r="E5076" t="s">
        <v>20308</v>
      </c>
    </row>
    <row r="5077" spans="1:5">
      <c r="A5077" s="1" t="s">
        <v>4129</v>
      </c>
      <c r="B5077" s="1" t="s">
        <v>4128</v>
      </c>
      <c r="C5077" s="1" t="s">
        <v>19</v>
      </c>
      <c r="D5077" t="s">
        <v>16277</v>
      </c>
      <c r="E5077" t="s">
        <v>16277</v>
      </c>
    </row>
    <row r="5078" spans="1:5">
      <c r="A5078" s="1" t="s">
        <v>4129</v>
      </c>
      <c r="B5078" s="1" t="s">
        <v>4128</v>
      </c>
      <c r="C5078" s="1" t="s">
        <v>19</v>
      </c>
      <c r="D5078" t="s">
        <v>16279</v>
      </c>
      <c r="E5078" t="s">
        <v>20308</v>
      </c>
    </row>
    <row r="5079" spans="1:5">
      <c r="A5079" s="1" t="s">
        <v>3870</v>
      </c>
      <c r="B5079" s="1" t="s">
        <v>3869</v>
      </c>
      <c r="C5079" s="1" t="s">
        <v>13</v>
      </c>
      <c r="D5079" t="s">
        <v>16277</v>
      </c>
      <c r="E5079" t="s">
        <v>16277</v>
      </c>
    </row>
    <row r="5080" spans="1:5">
      <c r="A5080" s="1" t="s">
        <v>3870</v>
      </c>
      <c r="B5080" s="1" t="s">
        <v>3869</v>
      </c>
      <c r="C5080" s="1" t="s">
        <v>19</v>
      </c>
      <c r="D5080" t="s">
        <v>16277</v>
      </c>
      <c r="E5080" t="s">
        <v>16277</v>
      </c>
    </row>
    <row r="5081" spans="1:5">
      <c r="A5081" s="1" t="s">
        <v>2008</v>
      </c>
      <c r="B5081" s="1" t="s">
        <v>2007</v>
      </c>
      <c r="C5081" s="1" t="s">
        <v>13</v>
      </c>
      <c r="D5081" t="s">
        <v>16277</v>
      </c>
      <c r="E5081" t="s">
        <v>16277</v>
      </c>
    </row>
    <row r="5082" spans="1:5">
      <c r="A5082" s="1" t="s">
        <v>2008</v>
      </c>
      <c r="B5082" s="1" t="s">
        <v>2007</v>
      </c>
      <c r="C5082" s="1" t="s">
        <v>19</v>
      </c>
      <c r="D5082" t="s">
        <v>16277</v>
      </c>
      <c r="E5082" t="s">
        <v>16277</v>
      </c>
    </row>
    <row r="5083" spans="1:5">
      <c r="A5083" s="1" t="s">
        <v>4524</v>
      </c>
      <c r="B5083" s="1" t="s">
        <v>4523</v>
      </c>
      <c r="C5083" s="1" t="s">
        <v>13</v>
      </c>
      <c r="D5083" t="s">
        <v>16277</v>
      </c>
      <c r="E5083" t="s">
        <v>16277</v>
      </c>
    </row>
    <row r="5084" spans="1:5">
      <c r="A5084" s="1" t="s">
        <v>4524</v>
      </c>
      <c r="B5084" s="1" t="s">
        <v>4523</v>
      </c>
      <c r="C5084" s="1" t="s">
        <v>19</v>
      </c>
      <c r="D5084" t="s">
        <v>16277</v>
      </c>
      <c r="E5084" t="s">
        <v>16277</v>
      </c>
    </row>
    <row r="5085" spans="1:5">
      <c r="A5085" s="1" t="s">
        <v>11873</v>
      </c>
      <c r="B5085" s="1" t="s">
        <v>11872</v>
      </c>
      <c r="C5085" s="1" t="s">
        <v>13</v>
      </c>
      <c r="D5085" t="s">
        <v>16277</v>
      </c>
      <c r="E5085" t="s">
        <v>16277</v>
      </c>
    </row>
    <row r="5086" spans="1:5">
      <c r="A5086" s="1" t="s">
        <v>11873</v>
      </c>
      <c r="B5086" s="1" t="s">
        <v>11872</v>
      </c>
      <c r="C5086" s="1" t="s">
        <v>19</v>
      </c>
      <c r="D5086" t="s">
        <v>16277</v>
      </c>
      <c r="E5086" t="s">
        <v>16277</v>
      </c>
    </row>
    <row r="5087" spans="1:5">
      <c r="A5087" s="1" t="s">
        <v>11877</v>
      </c>
      <c r="B5087" s="1" t="s">
        <v>11876</v>
      </c>
      <c r="C5087" s="1" t="s">
        <v>13</v>
      </c>
      <c r="D5087" t="s">
        <v>16277</v>
      </c>
      <c r="E5087" t="s">
        <v>16277</v>
      </c>
    </row>
    <row r="5088" spans="1:5">
      <c r="A5088" s="1" t="s">
        <v>11877</v>
      </c>
      <c r="B5088" s="1" t="s">
        <v>11876</v>
      </c>
      <c r="C5088" s="1" t="s">
        <v>19</v>
      </c>
      <c r="D5088" t="s">
        <v>16277</v>
      </c>
      <c r="E5088" t="s">
        <v>16277</v>
      </c>
    </row>
    <row r="5089" spans="1:5">
      <c r="A5089" s="1" t="s">
        <v>3292</v>
      </c>
      <c r="B5089" s="1" t="s">
        <v>3291</v>
      </c>
      <c r="C5089" s="1" t="s">
        <v>13</v>
      </c>
      <c r="D5089" t="s">
        <v>16277</v>
      </c>
      <c r="E5089" t="s">
        <v>16277</v>
      </c>
    </row>
    <row r="5090" spans="1:5">
      <c r="A5090" s="1" t="s">
        <v>3292</v>
      </c>
      <c r="B5090" s="1" t="s">
        <v>3291</v>
      </c>
      <c r="C5090" s="1" t="s">
        <v>19</v>
      </c>
      <c r="D5090" t="s">
        <v>16277</v>
      </c>
      <c r="E5090" t="s">
        <v>16277</v>
      </c>
    </row>
    <row r="5091" spans="1:5">
      <c r="A5091" s="1" t="s">
        <v>8074</v>
      </c>
      <c r="B5091" s="1" t="s">
        <v>8073</v>
      </c>
      <c r="C5091" s="1" t="s">
        <v>13</v>
      </c>
      <c r="D5091" t="s">
        <v>16277</v>
      </c>
      <c r="E5091" t="s">
        <v>16277</v>
      </c>
    </row>
    <row r="5092" spans="1:5">
      <c r="A5092" s="1" t="s">
        <v>8074</v>
      </c>
      <c r="B5092" s="1" t="s">
        <v>8073</v>
      </c>
      <c r="C5092" s="1" t="s">
        <v>19</v>
      </c>
      <c r="D5092" t="s">
        <v>16277</v>
      </c>
      <c r="E5092" t="s">
        <v>16277</v>
      </c>
    </row>
    <row r="5093" spans="1:5">
      <c r="A5093" s="1" t="s">
        <v>3139</v>
      </c>
      <c r="B5093" s="1" t="s">
        <v>3138</v>
      </c>
      <c r="C5093" s="1" t="s">
        <v>13</v>
      </c>
      <c r="D5093" t="s">
        <v>16277</v>
      </c>
      <c r="E5093" t="s">
        <v>16277</v>
      </c>
    </row>
    <row r="5094" spans="1:5">
      <c r="A5094" s="1" t="s">
        <v>3139</v>
      </c>
      <c r="B5094" s="1" t="s">
        <v>3138</v>
      </c>
      <c r="C5094" s="1" t="s">
        <v>19</v>
      </c>
      <c r="D5094" t="s">
        <v>16277</v>
      </c>
      <c r="E5094" t="s">
        <v>16277</v>
      </c>
    </row>
    <row r="5095" spans="1:5">
      <c r="A5095" s="1" t="s">
        <v>4133</v>
      </c>
      <c r="B5095" s="1" t="s">
        <v>4132</v>
      </c>
      <c r="C5095" s="1" t="s">
        <v>13</v>
      </c>
      <c r="D5095" t="s">
        <v>16277</v>
      </c>
      <c r="E5095" t="s">
        <v>16277</v>
      </c>
    </row>
    <row r="5096" spans="1:5">
      <c r="A5096" s="1" t="s">
        <v>4133</v>
      </c>
      <c r="B5096" s="1" t="s">
        <v>4132</v>
      </c>
      <c r="C5096" s="1" t="s">
        <v>19</v>
      </c>
      <c r="D5096" t="s">
        <v>16277</v>
      </c>
      <c r="E5096" t="s">
        <v>16277</v>
      </c>
    </row>
    <row r="5097" spans="1:5">
      <c r="A5097" s="1" t="s">
        <v>11461</v>
      </c>
      <c r="B5097" s="1" t="s">
        <v>11460</v>
      </c>
      <c r="C5097" s="1" t="s">
        <v>13</v>
      </c>
      <c r="D5097" t="s">
        <v>16531</v>
      </c>
      <c r="E5097" t="s">
        <v>20306</v>
      </c>
    </row>
    <row r="5098" spans="1:5">
      <c r="A5098" s="1" t="s">
        <v>11461</v>
      </c>
      <c r="B5098" s="1" t="s">
        <v>11460</v>
      </c>
      <c r="C5098" s="1" t="s">
        <v>19</v>
      </c>
      <c r="D5098" t="s">
        <v>16531</v>
      </c>
      <c r="E5098" t="s">
        <v>20306</v>
      </c>
    </row>
    <row r="5099" spans="1:5">
      <c r="A5099" s="1" t="s">
        <v>15569</v>
      </c>
      <c r="B5099" s="1" t="s">
        <v>15568</v>
      </c>
      <c r="C5099" s="1" t="s">
        <v>13</v>
      </c>
      <c r="D5099" t="s">
        <v>16277</v>
      </c>
      <c r="E5099" t="s">
        <v>16277</v>
      </c>
    </row>
    <row r="5100" spans="1:5">
      <c r="A5100" s="1" t="s">
        <v>15569</v>
      </c>
      <c r="B5100" s="1" t="s">
        <v>15568</v>
      </c>
      <c r="C5100" s="1" t="s">
        <v>19</v>
      </c>
      <c r="D5100" t="s">
        <v>16277</v>
      </c>
      <c r="E5100" t="s">
        <v>16277</v>
      </c>
    </row>
    <row r="5101" spans="1:5">
      <c r="A5101" s="1" t="s">
        <v>1561</v>
      </c>
      <c r="B5101" s="1" t="s">
        <v>1560</v>
      </c>
      <c r="C5101" s="1" t="s">
        <v>13</v>
      </c>
      <c r="D5101" t="s">
        <v>16277</v>
      </c>
      <c r="E5101" t="s">
        <v>16277</v>
      </c>
    </row>
    <row r="5102" spans="1:5">
      <c r="A5102" s="1" t="s">
        <v>1561</v>
      </c>
      <c r="B5102" s="1" t="s">
        <v>1560</v>
      </c>
      <c r="C5102" s="1" t="s">
        <v>19</v>
      </c>
      <c r="D5102" t="s">
        <v>16277</v>
      </c>
      <c r="E5102" t="s">
        <v>16277</v>
      </c>
    </row>
    <row r="5103" spans="1:5">
      <c r="A5103" s="1" t="s">
        <v>3641</v>
      </c>
      <c r="B5103" s="1" t="s">
        <v>3640</v>
      </c>
      <c r="C5103" s="1" t="s">
        <v>13</v>
      </c>
      <c r="D5103" t="s">
        <v>16277</v>
      </c>
      <c r="E5103" t="s">
        <v>16277</v>
      </c>
    </row>
    <row r="5104" spans="1:5">
      <c r="A5104" s="1" t="s">
        <v>3641</v>
      </c>
      <c r="B5104" s="1" t="s">
        <v>3640</v>
      </c>
      <c r="C5104" s="1" t="s">
        <v>19</v>
      </c>
      <c r="D5104" t="s">
        <v>16277</v>
      </c>
      <c r="E5104" t="s">
        <v>16277</v>
      </c>
    </row>
    <row r="5105" spans="1:5">
      <c r="A5105" s="1" t="s">
        <v>1186</v>
      </c>
      <c r="B5105" s="1" t="s">
        <v>1185</v>
      </c>
      <c r="C5105" s="1" t="s">
        <v>13</v>
      </c>
      <c r="D5105" t="s">
        <v>16277</v>
      </c>
      <c r="E5105" t="s">
        <v>16277</v>
      </c>
    </row>
    <row r="5106" spans="1:5">
      <c r="A5106" s="1" t="s">
        <v>1186</v>
      </c>
      <c r="B5106" s="1" t="s">
        <v>1185</v>
      </c>
      <c r="C5106" s="1" t="s">
        <v>19</v>
      </c>
      <c r="D5106" t="s">
        <v>16277</v>
      </c>
      <c r="E5106" t="s">
        <v>16277</v>
      </c>
    </row>
    <row r="5107" spans="1:5">
      <c r="A5107" s="1" t="s">
        <v>13685</v>
      </c>
      <c r="B5107" s="1" t="s">
        <v>13684</v>
      </c>
      <c r="C5107" s="1" t="s">
        <v>13</v>
      </c>
      <c r="D5107" t="s">
        <v>16277</v>
      </c>
      <c r="E5107" t="s">
        <v>16277</v>
      </c>
    </row>
    <row r="5108" spans="1:5">
      <c r="A5108" s="1" t="s">
        <v>13685</v>
      </c>
      <c r="B5108" s="1" t="s">
        <v>13684</v>
      </c>
      <c r="C5108" s="1" t="s">
        <v>19</v>
      </c>
      <c r="D5108" t="s">
        <v>16277</v>
      </c>
      <c r="E5108" t="s">
        <v>16277</v>
      </c>
    </row>
    <row r="5109" spans="1:5">
      <c r="A5109" s="1" t="s">
        <v>13689</v>
      </c>
      <c r="B5109" s="1" t="s">
        <v>13688</v>
      </c>
      <c r="C5109" s="1" t="s">
        <v>13</v>
      </c>
      <c r="D5109" t="s">
        <v>16277</v>
      </c>
      <c r="E5109" t="s">
        <v>16277</v>
      </c>
    </row>
    <row r="5110" spans="1:5">
      <c r="A5110" s="1" t="s">
        <v>13689</v>
      </c>
      <c r="B5110" s="1" t="s">
        <v>13688</v>
      </c>
      <c r="C5110" s="1" t="s">
        <v>19</v>
      </c>
      <c r="D5110" t="s">
        <v>16277</v>
      </c>
      <c r="E5110" t="s">
        <v>16277</v>
      </c>
    </row>
    <row r="5111" spans="1:5">
      <c r="A5111" s="1" t="s">
        <v>10878</v>
      </c>
      <c r="B5111" s="1" t="s">
        <v>10877</v>
      </c>
      <c r="C5111" s="1" t="s">
        <v>13</v>
      </c>
      <c r="D5111" t="s">
        <v>16277</v>
      </c>
      <c r="E5111" t="s">
        <v>16277</v>
      </c>
    </row>
    <row r="5112" spans="1:5">
      <c r="A5112" s="1" t="s">
        <v>10878</v>
      </c>
      <c r="B5112" s="1" t="s">
        <v>10877</v>
      </c>
      <c r="C5112" s="1" t="s">
        <v>19</v>
      </c>
      <c r="D5112" t="s">
        <v>16277</v>
      </c>
      <c r="E5112" t="s">
        <v>16277</v>
      </c>
    </row>
    <row r="5113" spans="1:5">
      <c r="A5113" s="1" t="s">
        <v>9600</v>
      </c>
      <c r="B5113" s="1" t="s">
        <v>9599</v>
      </c>
      <c r="C5113" s="1" t="s">
        <v>13</v>
      </c>
      <c r="D5113" t="s">
        <v>16277</v>
      </c>
      <c r="E5113" t="s">
        <v>16277</v>
      </c>
    </row>
    <row r="5114" spans="1:5">
      <c r="A5114" s="1" t="s">
        <v>9600</v>
      </c>
      <c r="B5114" s="1" t="s">
        <v>9599</v>
      </c>
      <c r="C5114" s="1" t="s">
        <v>19</v>
      </c>
      <c r="D5114" t="s">
        <v>16277</v>
      </c>
      <c r="E5114" t="s">
        <v>16277</v>
      </c>
    </row>
    <row r="5115" spans="1:5">
      <c r="A5115" s="1" t="s">
        <v>9604</v>
      </c>
      <c r="B5115" s="1" t="s">
        <v>9603</v>
      </c>
      <c r="C5115" s="1" t="s">
        <v>13</v>
      </c>
      <c r="D5115" t="s">
        <v>16277</v>
      </c>
      <c r="E5115" t="s">
        <v>16277</v>
      </c>
    </row>
    <row r="5116" spans="1:5">
      <c r="A5116" s="1" t="s">
        <v>9604</v>
      </c>
      <c r="B5116" s="1" t="s">
        <v>9603</v>
      </c>
      <c r="C5116" s="1" t="s">
        <v>19</v>
      </c>
      <c r="D5116" t="s">
        <v>16277</v>
      </c>
      <c r="E5116" t="s">
        <v>16277</v>
      </c>
    </row>
    <row r="5117" spans="1:5">
      <c r="A5117" s="1" t="s">
        <v>331</v>
      </c>
      <c r="B5117" s="1" t="s">
        <v>330</v>
      </c>
      <c r="C5117" s="1" t="s">
        <v>13</v>
      </c>
      <c r="D5117" t="s">
        <v>16277</v>
      </c>
      <c r="E5117" t="s">
        <v>16277</v>
      </c>
    </row>
    <row r="5118" spans="1:5">
      <c r="A5118" s="1" t="s">
        <v>331</v>
      </c>
      <c r="B5118" s="1" t="s">
        <v>330</v>
      </c>
      <c r="C5118" s="1" t="s">
        <v>19</v>
      </c>
      <c r="D5118" t="s">
        <v>16277</v>
      </c>
      <c r="E5118" t="s">
        <v>16277</v>
      </c>
    </row>
    <row r="5119" spans="1:5">
      <c r="A5119" s="1" t="s">
        <v>4969</v>
      </c>
      <c r="B5119" s="1" t="s">
        <v>4968</v>
      </c>
      <c r="C5119" s="1" t="s">
        <v>13</v>
      </c>
      <c r="D5119" t="s">
        <v>16279</v>
      </c>
      <c r="E5119" t="s">
        <v>20308</v>
      </c>
    </row>
    <row r="5120" spans="1:5">
      <c r="A5120" s="1" t="s">
        <v>4969</v>
      </c>
      <c r="B5120" s="1" t="s">
        <v>4968</v>
      </c>
      <c r="C5120" s="1" t="s">
        <v>19</v>
      </c>
      <c r="D5120" t="s">
        <v>16277</v>
      </c>
      <c r="E5120" t="s">
        <v>16277</v>
      </c>
    </row>
    <row r="5121" spans="1:5">
      <c r="A5121" s="1" t="s">
        <v>4969</v>
      </c>
      <c r="B5121" s="1" t="s">
        <v>4968</v>
      </c>
      <c r="C5121" s="1" t="s">
        <v>19</v>
      </c>
      <c r="D5121" t="s">
        <v>16279</v>
      </c>
      <c r="E5121" t="s">
        <v>20308</v>
      </c>
    </row>
    <row r="5122" spans="1:5">
      <c r="A5122" s="1" t="s">
        <v>1129</v>
      </c>
      <c r="B5122" s="1" t="s">
        <v>14345</v>
      </c>
      <c r="C5122" s="1" t="s">
        <v>13</v>
      </c>
      <c r="D5122" t="s">
        <v>16277</v>
      </c>
      <c r="E5122" t="s">
        <v>16277</v>
      </c>
    </row>
    <row r="5123" spans="1:5">
      <c r="A5123" s="1" t="s">
        <v>1129</v>
      </c>
      <c r="B5123" s="1" t="s">
        <v>1130</v>
      </c>
      <c r="C5123" s="1" t="s">
        <v>13</v>
      </c>
      <c r="D5123" t="s">
        <v>16279</v>
      </c>
      <c r="E5123" t="s">
        <v>20308</v>
      </c>
    </row>
    <row r="5124" spans="1:5">
      <c r="A5124" s="1" t="s">
        <v>1129</v>
      </c>
      <c r="B5124" s="1" t="s">
        <v>14345</v>
      </c>
      <c r="C5124" s="1" t="s">
        <v>13</v>
      </c>
      <c r="D5124" t="s">
        <v>16279</v>
      </c>
      <c r="E5124" t="s">
        <v>20308</v>
      </c>
    </row>
    <row r="5125" spans="1:5">
      <c r="A5125" s="1" t="s">
        <v>1129</v>
      </c>
      <c r="B5125" s="1" t="s">
        <v>14345</v>
      </c>
      <c r="C5125" s="1" t="s">
        <v>19</v>
      </c>
      <c r="D5125" t="s">
        <v>16277</v>
      </c>
      <c r="E5125" t="s">
        <v>16277</v>
      </c>
    </row>
    <row r="5126" spans="1:5">
      <c r="A5126" s="1" t="s">
        <v>1129</v>
      </c>
      <c r="B5126" s="1" t="s">
        <v>14345</v>
      </c>
      <c r="C5126" s="1" t="s">
        <v>19</v>
      </c>
      <c r="D5126" t="s">
        <v>16279</v>
      </c>
      <c r="E5126" t="s">
        <v>20308</v>
      </c>
    </row>
    <row r="5127" spans="1:5">
      <c r="A5127" s="1" t="s">
        <v>1140</v>
      </c>
      <c r="B5127" s="1" t="s">
        <v>4193</v>
      </c>
      <c r="C5127" s="1" t="s">
        <v>13</v>
      </c>
      <c r="D5127" t="s">
        <v>16277</v>
      </c>
      <c r="E5127" t="s">
        <v>16277</v>
      </c>
    </row>
    <row r="5128" spans="1:5">
      <c r="A5128" s="1" t="s">
        <v>1140</v>
      </c>
      <c r="B5128" s="1" t="s">
        <v>1130</v>
      </c>
      <c r="C5128" s="1" t="s">
        <v>13</v>
      </c>
      <c r="D5128" t="s">
        <v>16279</v>
      </c>
      <c r="E5128" t="s">
        <v>20308</v>
      </c>
    </row>
    <row r="5129" spans="1:5">
      <c r="A5129" s="1" t="s">
        <v>1140</v>
      </c>
      <c r="B5129" s="1" t="s">
        <v>4193</v>
      </c>
      <c r="C5129" s="1" t="s">
        <v>19</v>
      </c>
      <c r="D5129" t="s">
        <v>16277</v>
      </c>
      <c r="E5129" t="s">
        <v>16277</v>
      </c>
    </row>
    <row r="5130" spans="1:5">
      <c r="A5130" s="1" t="s">
        <v>1140</v>
      </c>
      <c r="B5130" s="1" t="s">
        <v>1130</v>
      </c>
      <c r="C5130" s="1" t="s">
        <v>19</v>
      </c>
      <c r="D5130" t="s">
        <v>16279</v>
      </c>
      <c r="E5130" t="s">
        <v>20308</v>
      </c>
    </row>
    <row r="5131" spans="1:5">
      <c r="A5131" s="1" t="s">
        <v>4137</v>
      </c>
      <c r="B5131" s="1" t="s">
        <v>4138</v>
      </c>
      <c r="C5131" s="1" t="s">
        <v>13</v>
      </c>
      <c r="D5131" t="s">
        <v>16277</v>
      </c>
      <c r="E5131" t="s">
        <v>16277</v>
      </c>
    </row>
    <row r="5132" spans="1:5">
      <c r="A5132" s="1" t="s">
        <v>4137</v>
      </c>
      <c r="B5132" s="1" t="s">
        <v>4136</v>
      </c>
      <c r="C5132" s="1" t="s">
        <v>19</v>
      </c>
      <c r="D5132" t="s">
        <v>16277</v>
      </c>
      <c r="E5132" t="s">
        <v>16277</v>
      </c>
    </row>
    <row r="5133" spans="1:5">
      <c r="A5133" s="1" t="s">
        <v>9607</v>
      </c>
      <c r="B5133" s="1" t="s">
        <v>9606</v>
      </c>
      <c r="C5133" s="1" t="s">
        <v>13</v>
      </c>
      <c r="D5133" t="s">
        <v>16277</v>
      </c>
      <c r="E5133" t="s">
        <v>16277</v>
      </c>
    </row>
    <row r="5134" spans="1:5">
      <c r="A5134" s="1" t="s">
        <v>9607</v>
      </c>
      <c r="B5134" s="1" t="s">
        <v>9606</v>
      </c>
      <c r="C5134" s="1" t="s">
        <v>19</v>
      </c>
      <c r="D5134" t="s">
        <v>16277</v>
      </c>
      <c r="E5134" t="s">
        <v>16277</v>
      </c>
    </row>
    <row r="5135" spans="1:5">
      <c r="A5135" s="1" t="s">
        <v>9611</v>
      </c>
      <c r="B5135" s="1" t="s">
        <v>9610</v>
      </c>
      <c r="C5135" s="1" t="s">
        <v>13</v>
      </c>
      <c r="D5135" t="s">
        <v>16277</v>
      </c>
      <c r="E5135" t="s">
        <v>16277</v>
      </c>
    </row>
    <row r="5136" spans="1:5">
      <c r="A5136" s="1" t="s">
        <v>9611</v>
      </c>
      <c r="B5136" s="1" t="s">
        <v>9610</v>
      </c>
      <c r="C5136" s="1" t="s">
        <v>19</v>
      </c>
      <c r="D5136" t="s">
        <v>16277</v>
      </c>
      <c r="E5136" t="s">
        <v>16277</v>
      </c>
    </row>
    <row r="5137" spans="1:5">
      <c r="A5137" s="1" t="s">
        <v>16256</v>
      </c>
      <c r="B5137" s="1" t="s">
        <v>16255</v>
      </c>
      <c r="C5137" s="1" t="s">
        <v>13</v>
      </c>
      <c r="D5137" t="s">
        <v>16277</v>
      </c>
      <c r="E5137" t="s">
        <v>16277</v>
      </c>
    </row>
    <row r="5138" spans="1:5">
      <c r="A5138" s="1" t="s">
        <v>16256</v>
      </c>
      <c r="B5138" s="1" t="s">
        <v>16255</v>
      </c>
      <c r="C5138" s="1" t="s">
        <v>19</v>
      </c>
      <c r="D5138" t="s">
        <v>16277</v>
      </c>
      <c r="E5138" t="s">
        <v>16277</v>
      </c>
    </row>
    <row r="5139" spans="1:5">
      <c r="A5139" s="1" t="s">
        <v>10881</v>
      </c>
      <c r="B5139" s="1" t="s">
        <v>10880</v>
      </c>
      <c r="C5139" s="1" t="s">
        <v>13</v>
      </c>
      <c r="D5139" t="s">
        <v>16277</v>
      </c>
      <c r="E5139" t="s">
        <v>16277</v>
      </c>
    </row>
    <row r="5140" spans="1:5">
      <c r="A5140" s="1" t="s">
        <v>10881</v>
      </c>
      <c r="B5140" s="1" t="s">
        <v>10880</v>
      </c>
      <c r="C5140" s="1" t="s">
        <v>19</v>
      </c>
      <c r="D5140" t="s">
        <v>16277</v>
      </c>
      <c r="E5140" t="s">
        <v>16277</v>
      </c>
    </row>
    <row r="5141" spans="1:5">
      <c r="A5141" s="1" t="s">
        <v>9615</v>
      </c>
      <c r="B5141" s="1" t="s">
        <v>9614</v>
      </c>
      <c r="C5141" s="1" t="s">
        <v>13</v>
      </c>
      <c r="D5141" t="s">
        <v>16277</v>
      </c>
      <c r="E5141" t="s">
        <v>16277</v>
      </c>
    </row>
    <row r="5142" spans="1:5">
      <c r="A5142" s="1" t="s">
        <v>9615</v>
      </c>
      <c r="B5142" s="1" t="s">
        <v>9614</v>
      </c>
      <c r="C5142" s="1" t="s">
        <v>19</v>
      </c>
      <c r="D5142" t="s">
        <v>16277</v>
      </c>
      <c r="E5142" t="s">
        <v>16277</v>
      </c>
    </row>
    <row r="5143" spans="1:5">
      <c r="A5143" s="1" t="s">
        <v>1569</v>
      </c>
      <c r="B5143" s="1" t="s">
        <v>1568</v>
      </c>
      <c r="C5143" s="1" t="s">
        <v>13</v>
      </c>
      <c r="D5143" t="s">
        <v>16277</v>
      </c>
      <c r="E5143" t="s">
        <v>16277</v>
      </c>
    </row>
    <row r="5144" spans="1:5">
      <c r="A5144" s="1" t="s">
        <v>1569</v>
      </c>
      <c r="B5144" s="1" t="s">
        <v>1568</v>
      </c>
      <c r="C5144" s="1" t="s">
        <v>19</v>
      </c>
      <c r="D5144" t="s">
        <v>16277</v>
      </c>
      <c r="E5144" t="s">
        <v>16277</v>
      </c>
    </row>
    <row r="5145" spans="1:5">
      <c r="A5145" s="1" t="s">
        <v>1565</v>
      </c>
      <c r="B5145" s="1" t="s">
        <v>1564</v>
      </c>
      <c r="C5145" s="1" t="s">
        <v>13</v>
      </c>
      <c r="D5145" t="s">
        <v>16277</v>
      </c>
      <c r="E5145" t="s">
        <v>16277</v>
      </c>
    </row>
    <row r="5146" spans="1:5">
      <c r="A5146" s="1" t="s">
        <v>1565</v>
      </c>
      <c r="B5146" s="1" t="s">
        <v>1564</v>
      </c>
      <c r="C5146" s="1" t="s">
        <v>19</v>
      </c>
      <c r="D5146" t="s">
        <v>16277</v>
      </c>
      <c r="E5146" t="s">
        <v>16277</v>
      </c>
    </row>
    <row r="5147" spans="1:5">
      <c r="A5147" s="1" t="s">
        <v>9619</v>
      </c>
      <c r="B5147" s="1" t="s">
        <v>9618</v>
      </c>
      <c r="C5147" s="1" t="s">
        <v>13</v>
      </c>
      <c r="D5147" t="s">
        <v>16277</v>
      </c>
      <c r="E5147" t="s">
        <v>16277</v>
      </c>
    </row>
    <row r="5148" spans="1:5">
      <c r="A5148" s="1" t="s">
        <v>9619</v>
      </c>
      <c r="B5148" s="1" t="s">
        <v>9618</v>
      </c>
      <c r="C5148" s="1" t="s">
        <v>19</v>
      </c>
      <c r="D5148" t="s">
        <v>16277</v>
      </c>
      <c r="E5148" t="s">
        <v>16277</v>
      </c>
    </row>
    <row r="5149" spans="1:5">
      <c r="A5149" s="1" t="s">
        <v>9623</v>
      </c>
      <c r="B5149" s="1" t="s">
        <v>9622</v>
      </c>
      <c r="C5149" s="1" t="s">
        <v>13</v>
      </c>
      <c r="D5149" t="s">
        <v>16277</v>
      </c>
      <c r="E5149" t="s">
        <v>16277</v>
      </c>
    </row>
    <row r="5150" spans="1:5">
      <c r="A5150" s="1" t="s">
        <v>9623</v>
      </c>
      <c r="B5150" s="1" t="s">
        <v>9622</v>
      </c>
      <c r="C5150" s="1" t="s">
        <v>19</v>
      </c>
      <c r="D5150" t="s">
        <v>16277</v>
      </c>
      <c r="E5150" t="s">
        <v>16277</v>
      </c>
    </row>
    <row r="5151" spans="1:5">
      <c r="A5151" s="1" t="s">
        <v>9627</v>
      </c>
      <c r="B5151" s="1" t="s">
        <v>9626</v>
      </c>
      <c r="C5151" s="1" t="s">
        <v>13</v>
      </c>
      <c r="D5151" t="s">
        <v>16277</v>
      </c>
      <c r="E5151" t="s">
        <v>16277</v>
      </c>
    </row>
    <row r="5152" spans="1:5">
      <c r="A5152" s="1" t="s">
        <v>9627</v>
      </c>
      <c r="B5152" s="1" t="s">
        <v>9626</v>
      </c>
      <c r="C5152" s="1" t="s">
        <v>19</v>
      </c>
      <c r="D5152" t="s">
        <v>16277</v>
      </c>
      <c r="E5152" t="s">
        <v>16277</v>
      </c>
    </row>
    <row r="5153" spans="1:5">
      <c r="A5153" s="1" t="s">
        <v>15332</v>
      </c>
      <c r="B5153" s="1" t="s">
        <v>15331</v>
      </c>
      <c r="C5153" s="1" t="s">
        <v>13</v>
      </c>
      <c r="D5153" t="s">
        <v>16277</v>
      </c>
      <c r="E5153" t="s">
        <v>16277</v>
      </c>
    </row>
    <row r="5154" spans="1:5">
      <c r="A5154" s="1" t="s">
        <v>15332</v>
      </c>
      <c r="B5154" s="1" t="s">
        <v>15331</v>
      </c>
      <c r="C5154" s="1" t="s">
        <v>19</v>
      </c>
      <c r="D5154" t="s">
        <v>16277</v>
      </c>
      <c r="E5154" t="s">
        <v>16277</v>
      </c>
    </row>
    <row r="5155" spans="1:5">
      <c r="A5155" s="1" t="s">
        <v>15336</v>
      </c>
      <c r="B5155" s="1" t="s">
        <v>15335</v>
      </c>
      <c r="C5155" s="1" t="s">
        <v>13</v>
      </c>
      <c r="D5155" t="s">
        <v>16277</v>
      </c>
      <c r="E5155" t="s">
        <v>16277</v>
      </c>
    </row>
    <row r="5156" spans="1:5">
      <c r="A5156" s="1" t="s">
        <v>15336</v>
      </c>
      <c r="B5156" s="1" t="s">
        <v>15335</v>
      </c>
      <c r="C5156" s="1" t="s">
        <v>19</v>
      </c>
      <c r="D5156" t="s">
        <v>16277</v>
      </c>
      <c r="E5156" t="s">
        <v>16277</v>
      </c>
    </row>
    <row r="5157" spans="1:5">
      <c r="A5157" s="1" t="s">
        <v>15340</v>
      </c>
      <c r="B5157" s="1" t="s">
        <v>15339</v>
      </c>
      <c r="C5157" s="1" t="s">
        <v>13</v>
      </c>
      <c r="D5157" t="s">
        <v>16277</v>
      </c>
      <c r="E5157" t="s">
        <v>16277</v>
      </c>
    </row>
    <row r="5158" spans="1:5">
      <c r="A5158" s="1" t="s">
        <v>15340</v>
      </c>
      <c r="B5158" s="1" t="s">
        <v>15339</v>
      </c>
      <c r="C5158" s="1" t="s">
        <v>19</v>
      </c>
      <c r="D5158" t="s">
        <v>16277</v>
      </c>
      <c r="E5158" t="s">
        <v>16277</v>
      </c>
    </row>
    <row r="5159" spans="1:5">
      <c r="A5159" s="1" t="s">
        <v>15344</v>
      </c>
      <c r="B5159" s="1" t="s">
        <v>15343</v>
      </c>
      <c r="C5159" s="1" t="s">
        <v>13</v>
      </c>
      <c r="D5159" t="s">
        <v>16277</v>
      </c>
      <c r="E5159" t="s">
        <v>16277</v>
      </c>
    </row>
    <row r="5160" spans="1:5">
      <c r="A5160" s="1" t="s">
        <v>15344</v>
      </c>
      <c r="B5160" s="1" t="s">
        <v>15343</v>
      </c>
      <c r="C5160" s="1" t="s">
        <v>19</v>
      </c>
      <c r="D5160" t="s">
        <v>16277</v>
      </c>
      <c r="E5160" t="s">
        <v>16277</v>
      </c>
    </row>
    <row r="5161" spans="1:5">
      <c r="A5161" s="1" t="s">
        <v>9631</v>
      </c>
      <c r="B5161" s="1" t="s">
        <v>9630</v>
      </c>
      <c r="C5161" s="1" t="s">
        <v>13</v>
      </c>
      <c r="D5161" t="s">
        <v>16277</v>
      </c>
      <c r="E5161" t="s">
        <v>16277</v>
      </c>
    </row>
    <row r="5162" spans="1:5">
      <c r="A5162" s="1" t="s">
        <v>9631</v>
      </c>
      <c r="B5162" s="1" t="s">
        <v>9630</v>
      </c>
      <c r="C5162" s="1" t="s">
        <v>19</v>
      </c>
      <c r="D5162" t="s">
        <v>16277</v>
      </c>
      <c r="E5162" t="s">
        <v>16277</v>
      </c>
    </row>
    <row r="5163" spans="1:5">
      <c r="A5163" s="1" t="s">
        <v>9635</v>
      </c>
      <c r="B5163" s="1" t="s">
        <v>9634</v>
      </c>
      <c r="C5163" s="1" t="s">
        <v>13</v>
      </c>
      <c r="D5163" t="s">
        <v>16277</v>
      </c>
      <c r="E5163" t="s">
        <v>16277</v>
      </c>
    </row>
    <row r="5164" spans="1:5">
      <c r="A5164" s="1" t="s">
        <v>9635</v>
      </c>
      <c r="B5164" s="1" t="s">
        <v>9634</v>
      </c>
      <c r="C5164" s="1" t="s">
        <v>19</v>
      </c>
      <c r="D5164" t="s">
        <v>16277</v>
      </c>
      <c r="E5164" t="s">
        <v>16277</v>
      </c>
    </row>
    <row r="5165" spans="1:5">
      <c r="A5165" s="1" t="s">
        <v>9639</v>
      </c>
      <c r="B5165" s="1" t="s">
        <v>9638</v>
      </c>
      <c r="C5165" s="1" t="s">
        <v>13</v>
      </c>
      <c r="D5165" t="s">
        <v>16277</v>
      </c>
      <c r="E5165" t="s">
        <v>16277</v>
      </c>
    </row>
    <row r="5166" spans="1:5">
      <c r="A5166" s="1" t="s">
        <v>9639</v>
      </c>
      <c r="B5166" s="1" t="s">
        <v>9638</v>
      </c>
      <c r="C5166" s="1" t="s">
        <v>19</v>
      </c>
      <c r="D5166" t="s">
        <v>16277</v>
      </c>
      <c r="E5166" t="s">
        <v>16277</v>
      </c>
    </row>
    <row r="5167" spans="1:5">
      <c r="A5167" s="1" t="s">
        <v>9643</v>
      </c>
      <c r="B5167" s="1" t="s">
        <v>9642</v>
      </c>
      <c r="C5167" s="1" t="s">
        <v>13</v>
      </c>
      <c r="D5167" t="s">
        <v>16277</v>
      </c>
      <c r="E5167" t="s">
        <v>16277</v>
      </c>
    </row>
    <row r="5168" spans="1:5">
      <c r="A5168" s="1" t="s">
        <v>9643</v>
      </c>
      <c r="B5168" s="1" t="s">
        <v>9642</v>
      </c>
      <c r="C5168" s="1" t="s">
        <v>19</v>
      </c>
      <c r="D5168" t="s">
        <v>16277</v>
      </c>
      <c r="E5168" t="s">
        <v>16277</v>
      </c>
    </row>
    <row r="5169" spans="1:5">
      <c r="A5169" s="1" t="s">
        <v>15348</v>
      </c>
      <c r="B5169" s="1" t="s">
        <v>15347</v>
      </c>
      <c r="C5169" s="1" t="s">
        <v>13</v>
      </c>
      <c r="D5169" t="s">
        <v>16277</v>
      </c>
      <c r="E5169" t="s">
        <v>16277</v>
      </c>
    </row>
    <row r="5170" spans="1:5">
      <c r="A5170" s="1" t="s">
        <v>15348</v>
      </c>
      <c r="B5170" s="1" t="s">
        <v>15347</v>
      </c>
      <c r="C5170" s="1" t="s">
        <v>19</v>
      </c>
      <c r="D5170" t="s">
        <v>16277</v>
      </c>
      <c r="E5170" t="s">
        <v>16277</v>
      </c>
    </row>
    <row r="5171" spans="1:5">
      <c r="A5171" s="1" t="s">
        <v>15352</v>
      </c>
      <c r="B5171" s="1" t="s">
        <v>15351</v>
      </c>
      <c r="C5171" s="1" t="s">
        <v>13</v>
      </c>
      <c r="D5171" t="s">
        <v>16277</v>
      </c>
      <c r="E5171" t="s">
        <v>16277</v>
      </c>
    </row>
    <row r="5172" spans="1:5">
      <c r="A5172" s="1" t="s">
        <v>15352</v>
      </c>
      <c r="B5172" s="1" t="s">
        <v>15351</v>
      </c>
      <c r="C5172" s="1" t="s">
        <v>19</v>
      </c>
      <c r="D5172" t="s">
        <v>16277</v>
      </c>
      <c r="E5172" t="s">
        <v>16277</v>
      </c>
    </row>
    <row r="5173" spans="1:5">
      <c r="A5173" s="1" t="s">
        <v>2012</v>
      </c>
      <c r="B5173" s="1" t="s">
        <v>2011</v>
      </c>
      <c r="C5173" s="1" t="s">
        <v>13</v>
      </c>
      <c r="D5173" t="s">
        <v>16277</v>
      </c>
      <c r="E5173" t="s">
        <v>16277</v>
      </c>
    </row>
    <row r="5174" spans="1:5">
      <c r="A5174" s="1" t="s">
        <v>2012</v>
      </c>
      <c r="B5174" s="1" t="s">
        <v>2011</v>
      </c>
      <c r="C5174" s="1" t="s">
        <v>19</v>
      </c>
      <c r="D5174" t="s">
        <v>16277</v>
      </c>
      <c r="E5174" t="s">
        <v>16277</v>
      </c>
    </row>
    <row r="5175" spans="1:5">
      <c r="A5175" s="1" t="s">
        <v>14541</v>
      </c>
      <c r="B5175" s="1" t="s">
        <v>14540</v>
      </c>
      <c r="C5175" s="1" t="s">
        <v>13</v>
      </c>
      <c r="D5175" t="s">
        <v>16277</v>
      </c>
      <c r="E5175" t="s">
        <v>16277</v>
      </c>
    </row>
    <row r="5176" spans="1:5">
      <c r="A5176" s="1" t="s">
        <v>14541</v>
      </c>
      <c r="B5176" s="1" t="s">
        <v>14540</v>
      </c>
      <c r="C5176" s="1" t="s">
        <v>19</v>
      </c>
      <c r="D5176" t="s">
        <v>16277</v>
      </c>
      <c r="E5176" t="s">
        <v>16277</v>
      </c>
    </row>
    <row r="5177" spans="1:5">
      <c r="A5177" s="1" t="s">
        <v>4528</v>
      </c>
      <c r="B5177" s="1" t="s">
        <v>4527</v>
      </c>
      <c r="C5177" s="1" t="s">
        <v>13</v>
      </c>
      <c r="D5177" t="s">
        <v>16277</v>
      </c>
      <c r="E5177" t="s">
        <v>16277</v>
      </c>
    </row>
    <row r="5178" spans="1:5">
      <c r="A5178" s="1" t="s">
        <v>4528</v>
      </c>
      <c r="B5178" s="1" t="s">
        <v>4527</v>
      </c>
      <c r="C5178" s="1" t="s">
        <v>19</v>
      </c>
      <c r="D5178" t="s">
        <v>16277</v>
      </c>
      <c r="E5178" t="s">
        <v>16277</v>
      </c>
    </row>
    <row r="5179" spans="1:5">
      <c r="A5179" s="1" t="s">
        <v>4974</v>
      </c>
      <c r="B5179" s="1" t="s">
        <v>4973</v>
      </c>
      <c r="C5179" s="1" t="s">
        <v>13</v>
      </c>
      <c r="D5179" t="s">
        <v>16277</v>
      </c>
      <c r="E5179" t="s">
        <v>16277</v>
      </c>
    </row>
    <row r="5180" spans="1:5">
      <c r="A5180" s="1" t="s">
        <v>4974</v>
      </c>
      <c r="B5180" s="1" t="s">
        <v>4973</v>
      </c>
      <c r="C5180" s="1" t="s">
        <v>19</v>
      </c>
      <c r="D5180" t="s">
        <v>16277</v>
      </c>
      <c r="E5180" t="s">
        <v>16277</v>
      </c>
    </row>
    <row r="5181" spans="1:5">
      <c r="A5181" s="1" t="s">
        <v>4210</v>
      </c>
      <c r="B5181" s="1" t="s">
        <v>4209</v>
      </c>
      <c r="C5181" s="1" t="s">
        <v>13</v>
      </c>
      <c r="D5181" t="s">
        <v>16277</v>
      </c>
      <c r="E5181" t="s">
        <v>16277</v>
      </c>
    </row>
    <row r="5182" spans="1:5">
      <c r="A5182" s="1" t="s">
        <v>4210</v>
      </c>
      <c r="B5182" s="1" t="s">
        <v>4209</v>
      </c>
      <c r="C5182" s="1" t="s">
        <v>19</v>
      </c>
      <c r="D5182" t="s">
        <v>16277</v>
      </c>
      <c r="E5182" t="s">
        <v>16277</v>
      </c>
    </row>
    <row r="5183" spans="1:5">
      <c r="A5183" s="1" t="s">
        <v>3143</v>
      </c>
      <c r="B5183" s="1" t="s">
        <v>3142</v>
      </c>
      <c r="C5183" s="1" t="s">
        <v>13</v>
      </c>
      <c r="D5183" t="s">
        <v>16277</v>
      </c>
      <c r="E5183" t="s">
        <v>16277</v>
      </c>
    </row>
    <row r="5184" spans="1:5">
      <c r="A5184" s="1" t="s">
        <v>3143</v>
      </c>
      <c r="B5184" s="1" t="s">
        <v>3142</v>
      </c>
      <c r="C5184" s="1" t="s">
        <v>19</v>
      </c>
      <c r="D5184" t="s">
        <v>16277</v>
      </c>
      <c r="E5184" t="s">
        <v>16277</v>
      </c>
    </row>
    <row r="5185" spans="1:5">
      <c r="A5185" s="1" t="s">
        <v>3685</v>
      </c>
      <c r="B5185" s="1" t="s">
        <v>3684</v>
      </c>
      <c r="C5185" s="1" t="s">
        <v>13</v>
      </c>
      <c r="D5185" t="s">
        <v>16277</v>
      </c>
      <c r="E5185" t="s">
        <v>16277</v>
      </c>
    </row>
    <row r="5186" spans="1:5">
      <c r="A5186" s="1" t="s">
        <v>3685</v>
      </c>
      <c r="B5186" s="1" t="s">
        <v>3684</v>
      </c>
      <c r="C5186" s="1" t="s">
        <v>19</v>
      </c>
      <c r="D5186" t="s">
        <v>16277</v>
      </c>
      <c r="E5186" t="s">
        <v>16277</v>
      </c>
    </row>
    <row r="5187" spans="1:5">
      <c r="A5187" s="1" t="s">
        <v>3794</v>
      </c>
      <c r="B5187" s="1" t="s">
        <v>3793</v>
      </c>
      <c r="C5187" s="1" t="s">
        <v>13</v>
      </c>
      <c r="D5187" t="s">
        <v>16277</v>
      </c>
      <c r="E5187" t="s">
        <v>16277</v>
      </c>
    </row>
    <row r="5188" spans="1:5">
      <c r="A5188" s="1" t="s">
        <v>3794</v>
      </c>
      <c r="B5188" s="1" t="s">
        <v>3793</v>
      </c>
      <c r="C5188" s="1" t="s">
        <v>19</v>
      </c>
      <c r="D5188" t="s">
        <v>16277</v>
      </c>
      <c r="E5188" t="s">
        <v>16277</v>
      </c>
    </row>
    <row r="5189" spans="1:5">
      <c r="A5189" s="1" t="s">
        <v>10885</v>
      </c>
      <c r="B5189" s="1" t="s">
        <v>10884</v>
      </c>
      <c r="C5189" s="1" t="s">
        <v>13</v>
      </c>
      <c r="D5189" t="s">
        <v>16277</v>
      </c>
      <c r="E5189" t="s">
        <v>16277</v>
      </c>
    </row>
    <row r="5190" spans="1:5">
      <c r="A5190" s="1" t="s">
        <v>10885</v>
      </c>
      <c r="B5190" s="1" t="s">
        <v>10884</v>
      </c>
      <c r="C5190" s="1" t="s">
        <v>19</v>
      </c>
      <c r="D5190" t="s">
        <v>16277</v>
      </c>
      <c r="E5190" t="s">
        <v>16277</v>
      </c>
    </row>
    <row r="5191" spans="1:5">
      <c r="A5191" s="1" t="s">
        <v>778</v>
      </c>
      <c r="B5191" s="1" t="s">
        <v>777</v>
      </c>
      <c r="C5191" s="1" t="s">
        <v>13</v>
      </c>
      <c r="D5191" t="s">
        <v>16277</v>
      </c>
      <c r="E5191" t="s">
        <v>16277</v>
      </c>
    </row>
    <row r="5192" spans="1:5">
      <c r="A5192" s="1" t="s">
        <v>778</v>
      </c>
      <c r="B5192" s="1" t="s">
        <v>777</v>
      </c>
      <c r="C5192" s="1" t="s">
        <v>13</v>
      </c>
      <c r="D5192" t="s">
        <v>16279</v>
      </c>
      <c r="E5192" t="s">
        <v>20308</v>
      </c>
    </row>
    <row r="5193" spans="1:5">
      <c r="A5193" s="1" t="s">
        <v>778</v>
      </c>
      <c r="B5193" s="1" t="s">
        <v>777</v>
      </c>
      <c r="C5193" s="1" t="s">
        <v>19</v>
      </c>
      <c r="D5193" t="s">
        <v>16277</v>
      </c>
      <c r="E5193" t="s">
        <v>16277</v>
      </c>
    </row>
    <row r="5194" spans="1:5">
      <c r="A5194" s="1" t="s">
        <v>778</v>
      </c>
      <c r="B5194" s="1" t="s">
        <v>777</v>
      </c>
      <c r="C5194" s="1" t="s">
        <v>19</v>
      </c>
      <c r="D5194" t="s">
        <v>16279</v>
      </c>
      <c r="E5194" t="s">
        <v>20308</v>
      </c>
    </row>
    <row r="5195" spans="1:5">
      <c r="A5195" s="1" t="s">
        <v>1573</v>
      </c>
      <c r="B5195" s="1" t="s">
        <v>1572</v>
      </c>
      <c r="C5195" s="1" t="s">
        <v>13</v>
      </c>
      <c r="D5195" t="s">
        <v>16277</v>
      </c>
      <c r="E5195" t="s">
        <v>16277</v>
      </c>
    </row>
    <row r="5196" spans="1:5">
      <c r="A5196" s="1" t="s">
        <v>1573</v>
      </c>
      <c r="B5196" s="1" t="s">
        <v>1572</v>
      </c>
      <c r="C5196" s="1" t="s">
        <v>19</v>
      </c>
      <c r="D5196" t="s">
        <v>16277</v>
      </c>
      <c r="E5196" t="s">
        <v>16277</v>
      </c>
    </row>
    <row r="5197" spans="1:5">
      <c r="A5197" s="1" t="s">
        <v>11465</v>
      </c>
      <c r="B5197" s="1" t="s">
        <v>11464</v>
      </c>
      <c r="C5197" s="1" t="s">
        <v>13</v>
      </c>
      <c r="D5197" t="s">
        <v>16277</v>
      </c>
      <c r="E5197" t="s">
        <v>16277</v>
      </c>
    </row>
    <row r="5198" spans="1:5">
      <c r="A5198" s="1" t="s">
        <v>11465</v>
      </c>
      <c r="B5198" s="1" t="s">
        <v>11464</v>
      </c>
      <c r="C5198" s="1" t="s">
        <v>19</v>
      </c>
      <c r="D5198" t="s">
        <v>16277</v>
      </c>
      <c r="E5198" t="s">
        <v>16277</v>
      </c>
    </row>
    <row r="5199" spans="1:5">
      <c r="A5199" s="1" t="s">
        <v>11881</v>
      </c>
      <c r="B5199" s="1" t="s">
        <v>11880</v>
      </c>
      <c r="C5199" s="1" t="s">
        <v>13</v>
      </c>
      <c r="D5199" t="s">
        <v>16277</v>
      </c>
      <c r="E5199" t="s">
        <v>16277</v>
      </c>
    </row>
    <row r="5200" spans="1:5">
      <c r="A5200" s="1" t="s">
        <v>11881</v>
      </c>
      <c r="B5200" s="1" t="s">
        <v>11880</v>
      </c>
      <c r="C5200" s="1" t="s">
        <v>19</v>
      </c>
      <c r="D5200" t="s">
        <v>16277</v>
      </c>
      <c r="E5200" t="s">
        <v>16277</v>
      </c>
    </row>
    <row r="5201" spans="1:5">
      <c r="A5201" s="1" t="s">
        <v>3738</v>
      </c>
      <c r="B5201" s="1" t="s">
        <v>3739</v>
      </c>
      <c r="C5201" s="1" t="s">
        <v>13</v>
      </c>
      <c r="D5201" t="s">
        <v>16277</v>
      </c>
      <c r="E5201" t="s">
        <v>16277</v>
      </c>
    </row>
    <row r="5202" spans="1:5">
      <c r="A5202" s="1" t="s">
        <v>3738</v>
      </c>
      <c r="B5202" s="1" t="s">
        <v>3739</v>
      </c>
      <c r="C5202" s="1" t="s">
        <v>19</v>
      </c>
      <c r="D5202" t="s">
        <v>16277</v>
      </c>
      <c r="E5202" t="s">
        <v>16277</v>
      </c>
    </row>
    <row r="5203" spans="1:5">
      <c r="A5203" s="1" t="s">
        <v>2016</v>
      </c>
      <c r="B5203" s="1" t="s">
        <v>2015</v>
      </c>
      <c r="C5203" s="1" t="s">
        <v>13</v>
      </c>
      <c r="D5203" t="s">
        <v>16277</v>
      </c>
      <c r="E5203" t="s">
        <v>16277</v>
      </c>
    </row>
    <row r="5204" spans="1:5">
      <c r="A5204" s="1" t="s">
        <v>2016</v>
      </c>
      <c r="B5204" s="1" t="s">
        <v>2015</v>
      </c>
      <c r="C5204" s="1" t="s">
        <v>19</v>
      </c>
      <c r="D5204" t="s">
        <v>16277</v>
      </c>
      <c r="E5204" t="s">
        <v>16277</v>
      </c>
    </row>
    <row r="5205" spans="1:5">
      <c r="A5205" s="1" t="s">
        <v>8845</v>
      </c>
      <c r="B5205" s="1" t="s">
        <v>8844</v>
      </c>
      <c r="C5205" s="1" t="s">
        <v>13</v>
      </c>
      <c r="D5205" t="s">
        <v>16277</v>
      </c>
      <c r="E5205" t="s">
        <v>16277</v>
      </c>
    </row>
    <row r="5206" spans="1:5">
      <c r="A5206" s="1" t="s">
        <v>8845</v>
      </c>
      <c r="B5206" s="1" t="s">
        <v>8844</v>
      </c>
      <c r="C5206" s="1" t="s">
        <v>19</v>
      </c>
      <c r="D5206" t="s">
        <v>16277</v>
      </c>
      <c r="E5206" t="s">
        <v>16277</v>
      </c>
    </row>
    <row r="5207" spans="1:5">
      <c r="A5207" s="1" t="s">
        <v>8849</v>
      </c>
      <c r="B5207" s="1" t="s">
        <v>8848</v>
      </c>
      <c r="C5207" s="1" t="s">
        <v>13</v>
      </c>
      <c r="D5207" t="s">
        <v>16277</v>
      </c>
      <c r="E5207" t="s">
        <v>16277</v>
      </c>
    </row>
    <row r="5208" spans="1:5">
      <c r="A5208" s="1" t="s">
        <v>8849</v>
      </c>
      <c r="B5208" s="1" t="s">
        <v>8848</v>
      </c>
      <c r="C5208" s="1" t="s">
        <v>19</v>
      </c>
      <c r="D5208" t="s">
        <v>16277</v>
      </c>
      <c r="E5208" t="s">
        <v>16277</v>
      </c>
    </row>
    <row r="5209" spans="1:5">
      <c r="A5209" s="1" t="s">
        <v>8853</v>
      </c>
      <c r="B5209" s="1" t="s">
        <v>8852</v>
      </c>
      <c r="C5209" s="1" t="s">
        <v>13</v>
      </c>
      <c r="D5209" t="s">
        <v>16277</v>
      </c>
      <c r="E5209" t="s">
        <v>16277</v>
      </c>
    </row>
    <row r="5210" spans="1:5">
      <c r="A5210" s="1" t="s">
        <v>8853</v>
      </c>
      <c r="B5210" s="1" t="s">
        <v>8852</v>
      </c>
      <c r="C5210" s="1" t="s">
        <v>19</v>
      </c>
      <c r="D5210" t="s">
        <v>16277</v>
      </c>
      <c r="E5210" t="s">
        <v>16277</v>
      </c>
    </row>
    <row r="5211" spans="1:5">
      <c r="A5211" s="1" t="s">
        <v>1577</v>
      </c>
      <c r="B5211" s="1" t="s">
        <v>1576</v>
      </c>
      <c r="C5211" s="1" t="s">
        <v>13</v>
      </c>
      <c r="D5211" t="s">
        <v>16277</v>
      </c>
      <c r="E5211" t="s">
        <v>16277</v>
      </c>
    </row>
    <row r="5212" spans="1:5">
      <c r="A5212" s="1" t="s">
        <v>1577</v>
      </c>
      <c r="B5212" s="1" t="s">
        <v>1576</v>
      </c>
      <c r="C5212" s="1" t="s">
        <v>19</v>
      </c>
      <c r="D5212" t="s">
        <v>16277</v>
      </c>
      <c r="E5212" t="s">
        <v>16277</v>
      </c>
    </row>
    <row r="5213" spans="1:5">
      <c r="A5213" s="1" t="s">
        <v>2019</v>
      </c>
      <c r="B5213" s="1" t="s">
        <v>2018</v>
      </c>
      <c r="C5213" s="1" t="s">
        <v>13</v>
      </c>
      <c r="D5213" t="s">
        <v>16277</v>
      </c>
      <c r="E5213" t="s">
        <v>16277</v>
      </c>
    </row>
    <row r="5214" spans="1:5">
      <c r="A5214" s="1" t="s">
        <v>2019</v>
      </c>
      <c r="B5214" s="1" t="s">
        <v>2018</v>
      </c>
      <c r="C5214" s="1" t="s">
        <v>13</v>
      </c>
      <c r="D5214" t="s">
        <v>16279</v>
      </c>
      <c r="E5214" t="s">
        <v>20308</v>
      </c>
    </row>
    <row r="5215" spans="1:5">
      <c r="A5215" s="1" t="s">
        <v>2019</v>
      </c>
      <c r="B5215" s="1" t="s">
        <v>2018</v>
      </c>
      <c r="C5215" s="1" t="s">
        <v>19</v>
      </c>
      <c r="D5215" t="s">
        <v>16277</v>
      </c>
      <c r="E5215" t="s">
        <v>16277</v>
      </c>
    </row>
    <row r="5216" spans="1:5">
      <c r="A5216" s="1" t="s">
        <v>2019</v>
      </c>
      <c r="B5216" s="1" t="s">
        <v>2018</v>
      </c>
      <c r="C5216" s="1" t="s">
        <v>19</v>
      </c>
      <c r="D5216" t="s">
        <v>16279</v>
      </c>
      <c r="E5216" t="s">
        <v>20308</v>
      </c>
    </row>
    <row r="5217" spans="1:5">
      <c r="A5217" s="1" t="s">
        <v>2023</v>
      </c>
      <c r="B5217" s="1" t="s">
        <v>2022</v>
      </c>
      <c r="C5217" s="1" t="s">
        <v>13</v>
      </c>
      <c r="D5217" t="s">
        <v>16277</v>
      </c>
      <c r="E5217" t="s">
        <v>16277</v>
      </c>
    </row>
    <row r="5218" spans="1:5">
      <c r="A5218" s="1" t="s">
        <v>2023</v>
      </c>
      <c r="B5218" s="1" t="s">
        <v>2022</v>
      </c>
      <c r="C5218" s="1" t="s">
        <v>19</v>
      </c>
      <c r="D5218" t="s">
        <v>16277</v>
      </c>
      <c r="E5218" t="s">
        <v>16277</v>
      </c>
    </row>
    <row r="5219" spans="1:5">
      <c r="A5219" s="1" t="s">
        <v>2027</v>
      </c>
      <c r="B5219" s="1" t="s">
        <v>2026</v>
      </c>
      <c r="C5219" s="1" t="s">
        <v>13</v>
      </c>
      <c r="D5219" t="s">
        <v>16277</v>
      </c>
      <c r="E5219" t="s">
        <v>16277</v>
      </c>
    </row>
    <row r="5220" spans="1:5">
      <c r="A5220" s="1" t="s">
        <v>2027</v>
      </c>
      <c r="B5220" s="1" t="s">
        <v>2026</v>
      </c>
      <c r="C5220" s="1" t="s">
        <v>19</v>
      </c>
      <c r="D5220" t="s">
        <v>16277</v>
      </c>
      <c r="E5220" t="s">
        <v>16277</v>
      </c>
    </row>
    <row r="5221" spans="1:5">
      <c r="A5221" s="1" t="s">
        <v>2029</v>
      </c>
      <c r="B5221" s="1" t="s">
        <v>2030</v>
      </c>
      <c r="C5221" s="1" t="s">
        <v>13</v>
      </c>
      <c r="D5221" t="s">
        <v>16277</v>
      </c>
      <c r="E5221" t="s">
        <v>16277</v>
      </c>
    </row>
    <row r="5222" spans="1:5">
      <c r="A5222" s="1" t="s">
        <v>2029</v>
      </c>
      <c r="B5222" s="1" t="s">
        <v>2030</v>
      </c>
      <c r="C5222" s="1" t="s">
        <v>13</v>
      </c>
      <c r="D5222" t="s">
        <v>16279</v>
      </c>
      <c r="E5222" t="s">
        <v>20308</v>
      </c>
    </row>
    <row r="5223" spans="1:5">
      <c r="A5223" s="1" t="s">
        <v>2029</v>
      </c>
      <c r="B5223" s="1" t="s">
        <v>2030</v>
      </c>
      <c r="C5223" s="1" t="s">
        <v>19</v>
      </c>
      <c r="D5223" t="s">
        <v>16277</v>
      </c>
      <c r="E5223" t="s">
        <v>16277</v>
      </c>
    </row>
    <row r="5224" spans="1:5">
      <c r="A5224" s="1" t="s">
        <v>2029</v>
      </c>
      <c r="B5224" s="1" t="s">
        <v>2030</v>
      </c>
      <c r="C5224" s="1" t="s">
        <v>19</v>
      </c>
      <c r="D5224" t="s">
        <v>16279</v>
      </c>
      <c r="E5224" t="s">
        <v>20308</v>
      </c>
    </row>
    <row r="5225" spans="1:5">
      <c r="A5225" s="1" t="s">
        <v>5679</v>
      </c>
      <c r="B5225" s="1" t="s">
        <v>5678</v>
      </c>
      <c r="C5225" s="1" t="s">
        <v>13</v>
      </c>
      <c r="D5225" t="s">
        <v>16277</v>
      </c>
      <c r="E5225" t="s">
        <v>16277</v>
      </c>
    </row>
    <row r="5226" spans="1:5">
      <c r="A5226" s="1" t="s">
        <v>5679</v>
      </c>
      <c r="B5226" s="1" t="s">
        <v>5678</v>
      </c>
      <c r="C5226" s="1" t="s">
        <v>19</v>
      </c>
      <c r="D5226" t="s">
        <v>16277</v>
      </c>
      <c r="E5226" t="s">
        <v>16277</v>
      </c>
    </row>
    <row r="5227" spans="1:5">
      <c r="A5227" s="1" t="s">
        <v>14442</v>
      </c>
      <c r="B5227" s="1" t="s">
        <v>14441</v>
      </c>
      <c r="C5227" s="1" t="s">
        <v>13</v>
      </c>
      <c r="D5227" t="s">
        <v>16277</v>
      </c>
      <c r="E5227" t="s">
        <v>16277</v>
      </c>
    </row>
    <row r="5228" spans="1:5">
      <c r="A5228" s="1" t="s">
        <v>14442</v>
      </c>
      <c r="B5228" s="1" t="s">
        <v>14441</v>
      </c>
      <c r="C5228" s="1" t="s">
        <v>19</v>
      </c>
      <c r="D5228" t="s">
        <v>16277</v>
      </c>
      <c r="E5228" t="s">
        <v>16277</v>
      </c>
    </row>
    <row r="5229" spans="1:5">
      <c r="A5229" s="1" t="s">
        <v>16013</v>
      </c>
      <c r="B5229" s="1" t="s">
        <v>16012</v>
      </c>
      <c r="C5229" s="1" t="s">
        <v>13</v>
      </c>
      <c r="D5229" t="s">
        <v>16277</v>
      </c>
      <c r="E5229" t="s">
        <v>16277</v>
      </c>
    </row>
    <row r="5230" spans="1:5">
      <c r="A5230" s="1" t="s">
        <v>16013</v>
      </c>
      <c r="B5230" s="1" t="s">
        <v>16012</v>
      </c>
      <c r="C5230" s="1" t="s">
        <v>19</v>
      </c>
      <c r="D5230" t="s">
        <v>16277</v>
      </c>
      <c r="E5230" t="s">
        <v>16277</v>
      </c>
    </row>
    <row r="5231" spans="1:5">
      <c r="A5231" s="1" t="s">
        <v>4142</v>
      </c>
      <c r="B5231" s="1" t="s">
        <v>4141</v>
      </c>
      <c r="C5231" s="1" t="s">
        <v>13</v>
      </c>
      <c r="D5231" t="s">
        <v>16277</v>
      </c>
      <c r="E5231" t="s">
        <v>16277</v>
      </c>
    </row>
    <row r="5232" spans="1:5">
      <c r="A5232" s="1" t="s">
        <v>4142</v>
      </c>
      <c r="B5232" s="1" t="s">
        <v>4141</v>
      </c>
      <c r="C5232" s="1" t="s">
        <v>19</v>
      </c>
      <c r="D5232" t="s">
        <v>16277</v>
      </c>
      <c r="E5232" t="s">
        <v>16277</v>
      </c>
    </row>
    <row r="5233" spans="1:5">
      <c r="A5233" s="1" t="s">
        <v>8857</v>
      </c>
      <c r="B5233" s="1" t="s">
        <v>8856</v>
      </c>
      <c r="C5233" s="1" t="s">
        <v>13</v>
      </c>
      <c r="D5233" t="s">
        <v>16277</v>
      </c>
      <c r="E5233" t="s">
        <v>16277</v>
      </c>
    </row>
    <row r="5234" spans="1:5">
      <c r="A5234" s="1" t="s">
        <v>8857</v>
      </c>
      <c r="B5234" s="1" t="s">
        <v>8856</v>
      </c>
      <c r="C5234" s="1" t="s">
        <v>19</v>
      </c>
      <c r="D5234" t="s">
        <v>16277</v>
      </c>
      <c r="E5234" t="s">
        <v>16277</v>
      </c>
    </row>
    <row r="5235" spans="1:5">
      <c r="A5235" s="1" t="s">
        <v>8861</v>
      </c>
      <c r="B5235" s="1" t="s">
        <v>8860</v>
      </c>
      <c r="C5235" s="1" t="s">
        <v>13</v>
      </c>
      <c r="D5235" t="s">
        <v>16277</v>
      </c>
      <c r="E5235" t="s">
        <v>16277</v>
      </c>
    </row>
    <row r="5236" spans="1:5">
      <c r="A5236" s="1" t="s">
        <v>8861</v>
      </c>
      <c r="B5236" s="1" t="s">
        <v>8860</v>
      </c>
      <c r="C5236" s="1" t="s">
        <v>19</v>
      </c>
      <c r="D5236" t="s">
        <v>16277</v>
      </c>
      <c r="E5236" t="s">
        <v>16277</v>
      </c>
    </row>
    <row r="5237" spans="1:5">
      <c r="A5237" s="1" t="s">
        <v>8865</v>
      </c>
      <c r="B5237" s="1" t="s">
        <v>8864</v>
      </c>
      <c r="C5237" s="1" t="s">
        <v>13</v>
      </c>
      <c r="D5237" t="s">
        <v>16277</v>
      </c>
      <c r="E5237" t="s">
        <v>16277</v>
      </c>
    </row>
    <row r="5238" spans="1:5">
      <c r="A5238" s="1" t="s">
        <v>8865</v>
      </c>
      <c r="B5238" s="1" t="s">
        <v>8864</v>
      </c>
      <c r="C5238" s="1" t="s">
        <v>19</v>
      </c>
      <c r="D5238" t="s">
        <v>16277</v>
      </c>
      <c r="E5238" t="s">
        <v>16277</v>
      </c>
    </row>
    <row r="5239" spans="1:5">
      <c r="A5239" s="1" t="s">
        <v>11360</v>
      </c>
      <c r="B5239" s="1" t="s">
        <v>11359</v>
      </c>
      <c r="C5239" s="1" t="s">
        <v>13</v>
      </c>
      <c r="D5239" t="s">
        <v>16277</v>
      </c>
      <c r="E5239" t="s">
        <v>16277</v>
      </c>
    </row>
    <row r="5240" spans="1:5">
      <c r="A5240" s="1" t="s">
        <v>11360</v>
      </c>
      <c r="B5240" s="1" t="s">
        <v>11359</v>
      </c>
      <c r="C5240" s="1" t="s">
        <v>19</v>
      </c>
      <c r="D5240" t="s">
        <v>16277</v>
      </c>
      <c r="E5240" t="s">
        <v>16277</v>
      </c>
    </row>
    <row r="5241" spans="1:5">
      <c r="A5241" s="1" t="s">
        <v>4978</v>
      </c>
      <c r="B5241" s="1" t="s">
        <v>4977</v>
      </c>
      <c r="C5241" s="1" t="s">
        <v>13</v>
      </c>
      <c r="D5241" t="s">
        <v>16277</v>
      </c>
      <c r="E5241" t="s">
        <v>16277</v>
      </c>
    </row>
    <row r="5242" spans="1:5">
      <c r="A5242" s="1" t="s">
        <v>4978</v>
      </c>
      <c r="B5242" s="1" t="s">
        <v>4977</v>
      </c>
      <c r="C5242" s="1" t="s">
        <v>19</v>
      </c>
      <c r="D5242" t="s">
        <v>16277</v>
      </c>
      <c r="E5242" t="s">
        <v>16277</v>
      </c>
    </row>
    <row r="5243" spans="1:5">
      <c r="A5243" s="1" t="s">
        <v>4982</v>
      </c>
      <c r="B5243" s="1" t="s">
        <v>4981</v>
      </c>
      <c r="C5243" s="1" t="s">
        <v>13</v>
      </c>
      <c r="D5243" t="s">
        <v>16277</v>
      </c>
      <c r="E5243" t="s">
        <v>16277</v>
      </c>
    </row>
    <row r="5244" spans="1:5">
      <c r="A5244" s="1" t="s">
        <v>4982</v>
      </c>
      <c r="B5244" s="1" t="s">
        <v>4981</v>
      </c>
      <c r="C5244" s="1" t="s">
        <v>19</v>
      </c>
      <c r="D5244" t="s">
        <v>16277</v>
      </c>
      <c r="E5244" t="s">
        <v>16277</v>
      </c>
    </row>
    <row r="5245" spans="1:5">
      <c r="A5245" s="1" t="s">
        <v>3147</v>
      </c>
      <c r="B5245" s="1" t="s">
        <v>3146</v>
      </c>
      <c r="C5245" s="1" t="s">
        <v>13</v>
      </c>
      <c r="D5245" t="s">
        <v>16277</v>
      </c>
      <c r="E5245" t="s">
        <v>16277</v>
      </c>
    </row>
    <row r="5246" spans="1:5">
      <c r="A5246" s="1" t="s">
        <v>3147</v>
      </c>
      <c r="B5246" s="1" t="s">
        <v>3146</v>
      </c>
      <c r="C5246" s="1" t="s">
        <v>19</v>
      </c>
      <c r="D5246" t="s">
        <v>16277</v>
      </c>
      <c r="E5246" t="s">
        <v>16277</v>
      </c>
    </row>
    <row r="5247" spans="1:5">
      <c r="A5247" s="1" t="s">
        <v>4985</v>
      </c>
      <c r="B5247" s="1" t="s">
        <v>4984</v>
      </c>
      <c r="C5247" s="1" t="s">
        <v>13</v>
      </c>
      <c r="D5247" t="s">
        <v>16277</v>
      </c>
      <c r="E5247" t="s">
        <v>16277</v>
      </c>
    </row>
    <row r="5248" spans="1:5">
      <c r="A5248" s="1" t="s">
        <v>4985</v>
      </c>
      <c r="B5248" s="1" t="s">
        <v>4984</v>
      </c>
      <c r="C5248" s="1" t="s">
        <v>13</v>
      </c>
      <c r="D5248" t="s">
        <v>16279</v>
      </c>
      <c r="E5248" t="s">
        <v>20308</v>
      </c>
    </row>
    <row r="5249" spans="1:5">
      <c r="A5249" s="1" t="s">
        <v>4985</v>
      </c>
      <c r="B5249" s="1" t="s">
        <v>4984</v>
      </c>
      <c r="C5249" s="1" t="s">
        <v>19</v>
      </c>
      <c r="D5249" t="s">
        <v>16277</v>
      </c>
      <c r="E5249" t="s">
        <v>16277</v>
      </c>
    </row>
    <row r="5250" spans="1:5">
      <c r="A5250" s="1" t="s">
        <v>4985</v>
      </c>
      <c r="B5250" s="1" t="s">
        <v>4984</v>
      </c>
      <c r="C5250" s="1" t="s">
        <v>19</v>
      </c>
      <c r="D5250" t="s">
        <v>16279</v>
      </c>
      <c r="E5250" t="s">
        <v>20308</v>
      </c>
    </row>
    <row r="5251" spans="1:5">
      <c r="A5251" s="1" t="s">
        <v>4988</v>
      </c>
      <c r="B5251" s="1" t="s">
        <v>4987</v>
      </c>
      <c r="C5251" s="1" t="s">
        <v>13</v>
      </c>
      <c r="D5251" t="s">
        <v>16279</v>
      </c>
      <c r="E5251" t="s">
        <v>20308</v>
      </c>
    </row>
    <row r="5252" spans="1:5">
      <c r="A5252" s="1" t="s">
        <v>4988</v>
      </c>
      <c r="B5252" s="1" t="s">
        <v>4987</v>
      </c>
      <c r="C5252" s="1" t="s">
        <v>19</v>
      </c>
      <c r="D5252" t="s">
        <v>16277</v>
      </c>
      <c r="E5252" t="s">
        <v>16277</v>
      </c>
    </row>
    <row r="5253" spans="1:5">
      <c r="A5253" s="1" t="s">
        <v>4988</v>
      </c>
      <c r="B5253" s="1" t="s">
        <v>4987</v>
      </c>
      <c r="C5253" s="1" t="s">
        <v>19</v>
      </c>
      <c r="D5253" t="s">
        <v>16279</v>
      </c>
      <c r="E5253" t="s">
        <v>20308</v>
      </c>
    </row>
    <row r="5254" spans="1:5">
      <c r="A5254" s="1" t="s">
        <v>4991</v>
      </c>
      <c r="B5254" s="1" t="s">
        <v>4990</v>
      </c>
      <c r="C5254" s="1" t="s">
        <v>13</v>
      </c>
      <c r="D5254" t="s">
        <v>16277</v>
      </c>
      <c r="E5254" t="s">
        <v>16277</v>
      </c>
    </row>
    <row r="5255" spans="1:5">
      <c r="A5255" s="1" t="s">
        <v>4991</v>
      </c>
      <c r="B5255" s="1" t="s">
        <v>4990</v>
      </c>
      <c r="C5255" s="1" t="s">
        <v>13</v>
      </c>
      <c r="D5255" t="s">
        <v>16279</v>
      </c>
      <c r="E5255" t="s">
        <v>20308</v>
      </c>
    </row>
    <row r="5256" spans="1:5">
      <c r="A5256" s="1" t="s">
        <v>4991</v>
      </c>
      <c r="B5256" s="1" t="s">
        <v>4990</v>
      </c>
      <c r="C5256" s="1" t="s">
        <v>19</v>
      </c>
      <c r="D5256" t="s">
        <v>16277</v>
      </c>
      <c r="E5256" t="s">
        <v>16277</v>
      </c>
    </row>
    <row r="5257" spans="1:5">
      <c r="A5257" s="1" t="s">
        <v>4991</v>
      </c>
      <c r="B5257" s="1" t="s">
        <v>4990</v>
      </c>
      <c r="C5257" s="1" t="s">
        <v>19</v>
      </c>
      <c r="D5257" t="s">
        <v>16279</v>
      </c>
      <c r="E5257" t="s">
        <v>20308</v>
      </c>
    </row>
    <row r="5258" spans="1:5">
      <c r="A5258" s="1" t="s">
        <v>4150</v>
      </c>
      <c r="B5258" s="1" t="s">
        <v>4149</v>
      </c>
      <c r="C5258" s="1" t="s">
        <v>13</v>
      </c>
      <c r="D5258" t="s">
        <v>16277</v>
      </c>
      <c r="E5258" t="s">
        <v>16277</v>
      </c>
    </row>
    <row r="5259" spans="1:5">
      <c r="A5259" s="1" t="s">
        <v>4150</v>
      </c>
      <c r="B5259" s="1" t="s">
        <v>4149</v>
      </c>
      <c r="C5259" s="1" t="s">
        <v>13</v>
      </c>
      <c r="D5259" t="s">
        <v>16279</v>
      </c>
      <c r="E5259" t="s">
        <v>20308</v>
      </c>
    </row>
    <row r="5260" spans="1:5">
      <c r="A5260" s="1" t="s">
        <v>4150</v>
      </c>
      <c r="B5260" s="1" t="s">
        <v>4149</v>
      </c>
      <c r="C5260" s="1" t="s">
        <v>19</v>
      </c>
      <c r="D5260" t="s">
        <v>16277</v>
      </c>
      <c r="E5260" t="s">
        <v>16277</v>
      </c>
    </row>
    <row r="5261" spans="1:5">
      <c r="A5261" s="1" t="s">
        <v>4150</v>
      </c>
      <c r="B5261" s="1" t="s">
        <v>4149</v>
      </c>
      <c r="C5261" s="1" t="s">
        <v>19</v>
      </c>
      <c r="D5261" t="s">
        <v>16279</v>
      </c>
      <c r="E5261" t="s">
        <v>20308</v>
      </c>
    </row>
    <row r="5262" spans="1:5">
      <c r="A5262" s="1" t="s">
        <v>4154</v>
      </c>
      <c r="B5262" s="1" t="s">
        <v>4153</v>
      </c>
      <c r="C5262" s="1" t="s">
        <v>13</v>
      </c>
      <c r="D5262" t="s">
        <v>16277</v>
      </c>
      <c r="E5262" t="s">
        <v>16277</v>
      </c>
    </row>
    <row r="5263" spans="1:5">
      <c r="A5263" s="1" t="s">
        <v>4154</v>
      </c>
      <c r="B5263" s="1" t="s">
        <v>4153</v>
      </c>
      <c r="C5263" s="1" t="s">
        <v>19</v>
      </c>
      <c r="D5263" t="s">
        <v>16277</v>
      </c>
      <c r="E5263" t="s">
        <v>16277</v>
      </c>
    </row>
    <row r="5264" spans="1:5">
      <c r="A5264" s="1" t="s">
        <v>3644</v>
      </c>
      <c r="B5264" s="1" t="s">
        <v>3643</v>
      </c>
      <c r="C5264" s="1" t="s">
        <v>13</v>
      </c>
      <c r="D5264" t="s">
        <v>16277</v>
      </c>
      <c r="E5264" t="s">
        <v>16277</v>
      </c>
    </row>
    <row r="5265" spans="1:5">
      <c r="A5265" s="1" t="s">
        <v>3644</v>
      </c>
      <c r="B5265" s="1" t="s">
        <v>3643</v>
      </c>
      <c r="C5265" s="1" t="s">
        <v>13</v>
      </c>
      <c r="D5265" t="s">
        <v>16279</v>
      </c>
      <c r="E5265" t="s">
        <v>20308</v>
      </c>
    </row>
    <row r="5266" spans="1:5">
      <c r="A5266" s="1" t="s">
        <v>3644</v>
      </c>
      <c r="B5266" s="1" t="s">
        <v>3643</v>
      </c>
      <c r="C5266" s="1" t="s">
        <v>19</v>
      </c>
      <c r="D5266" t="s">
        <v>16277</v>
      </c>
      <c r="E5266" t="s">
        <v>16277</v>
      </c>
    </row>
    <row r="5267" spans="1:5">
      <c r="A5267" s="1" t="s">
        <v>3644</v>
      </c>
      <c r="B5267" s="1" t="s">
        <v>3643</v>
      </c>
      <c r="C5267" s="1" t="s">
        <v>19</v>
      </c>
      <c r="D5267" t="s">
        <v>16279</v>
      </c>
      <c r="E5267" t="s">
        <v>20308</v>
      </c>
    </row>
    <row r="5268" spans="1:5">
      <c r="A5268" s="1" t="s">
        <v>4158</v>
      </c>
      <c r="B5268" s="1" t="s">
        <v>4157</v>
      </c>
      <c r="C5268" s="1" t="s">
        <v>13</v>
      </c>
      <c r="D5268" t="s">
        <v>16277</v>
      </c>
      <c r="E5268" t="s">
        <v>16277</v>
      </c>
    </row>
    <row r="5269" spans="1:5">
      <c r="A5269" s="1" t="s">
        <v>4158</v>
      </c>
      <c r="B5269" s="1" t="s">
        <v>4157</v>
      </c>
      <c r="C5269" s="1" t="s">
        <v>19</v>
      </c>
      <c r="D5269" t="s">
        <v>16277</v>
      </c>
      <c r="E5269" t="s">
        <v>16277</v>
      </c>
    </row>
    <row r="5270" spans="1:5">
      <c r="A5270" s="1" t="s">
        <v>3150</v>
      </c>
      <c r="B5270" s="1" t="s">
        <v>3149</v>
      </c>
      <c r="C5270" s="1" t="s">
        <v>13</v>
      </c>
      <c r="D5270" t="s">
        <v>16277</v>
      </c>
      <c r="E5270" t="s">
        <v>16277</v>
      </c>
    </row>
    <row r="5271" spans="1:5">
      <c r="A5271" s="1" t="s">
        <v>3150</v>
      </c>
      <c r="B5271" s="1" t="s">
        <v>3149</v>
      </c>
      <c r="C5271" s="1" t="s">
        <v>13</v>
      </c>
      <c r="D5271" t="s">
        <v>16279</v>
      </c>
      <c r="E5271" t="s">
        <v>20308</v>
      </c>
    </row>
    <row r="5272" spans="1:5">
      <c r="A5272" s="1" t="s">
        <v>3150</v>
      </c>
      <c r="B5272" s="1" t="s">
        <v>3149</v>
      </c>
      <c r="C5272" s="1" t="s">
        <v>19</v>
      </c>
      <c r="D5272" t="s">
        <v>16277</v>
      </c>
      <c r="E5272" t="s">
        <v>16277</v>
      </c>
    </row>
    <row r="5273" spans="1:5">
      <c r="A5273" s="1" t="s">
        <v>3150</v>
      </c>
      <c r="B5273" s="1" t="s">
        <v>3149</v>
      </c>
      <c r="C5273" s="1" t="s">
        <v>19</v>
      </c>
      <c r="D5273" t="s">
        <v>16279</v>
      </c>
      <c r="E5273" t="s">
        <v>20308</v>
      </c>
    </row>
    <row r="5274" spans="1:5">
      <c r="A5274" s="1" t="s">
        <v>4532</v>
      </c>
      <c r="B5274" s="1" t="s">
        <v>4531</v>
      </c>
      <c r="C5274" s="1" t="s">
        <v>13</v>
      </c>
      <c r="D5274" t="s">
        <v>16277</v>
      </c>
      <c r="E5274" t="s">
        <v>16277</v>
      </c>
    </row>
    <row r="5275" spans="1:5">
      <c r="A5275" s="1" t="s">
        <v>4532</v>
      </c>
      <c r="B5275" s="1" t="s">
        <v>4531</v>
      </c>
      <c r="C5275" s="1" t="s">
        <v>19</v>
      </c>
      <c r="D5275" t="s">
        <v>16277</v>
      </c>
      <c r="E5275" t="s">
        <v>16277</v>
      </c>
    </row>
    <row r="5276" spans="1:5">
      <c r="A5276" s="1" t="s">
        <v>11885</v>
      </c>
      <c r="B5276" s="1" t="s">
        <v>11884</v>
      </c>
      <c r="C5276" s="1" t="s">
        <v>13</v>
      </c>
      <c r="D5276" t="s">
        <v>16277</v>
      </c>
      <c r="E5276" t="s">
        <v>16277</v>
      </c>
    </row>
    <row r="5277" spans="1:5">
      <c r="A5277" s="1" t="s">
        <v>11885</v>
      </c>
      <c r="B5277" s="1" t="s">
        <v>11884</v>
      </c>
      <c r="C5277" s="1" t="s">
        <v>19</v>
      </c>
      <c r="D5277" t="s">
        <v>16277</v>
      </c>
      <c r="E5277" t="s">
        <v>16277</v>
      </c>
    </row>
    <row r="5278" spans="1:5">
      <c r="A5278" s="1" t="s">
        <v>10068</v>
      </c>
      <c r="B5278" s="1" t="s">
        <v>10067</v>
      </c>
      <c r="C5278" s="1" t="s">
        <v>13</v>
      </c>
      <c r="D5278" t="s">
        <v>16277</v>
      </c>
      <c r="E5278" t="s">
        <v>16277</v>
      </c>
    </row>
    <row r="5279" spans="1:5">
      <c r="A5279" s="1" t="s">
        <v>10068</v>
      </c>
      <c r="B5279" s="1" t="s">
        <v>10067</v>
      </c>
      <c r="C5279" s="1" t="s">
        <v>19</v>
      </c>
      <c r="D5279" t="s">
        <v>16277</v>
      </c>
      <c r="E5279" t="s">
        <v>16277</v>
      </c>
    </row>
    <row r="5280" spans="1:5">
      <c r="A5280" s="1" t="s">
        <v>15549</v>
      </c>
      <c r="B5280" s="1" t="s">
        <v>15548</v>
      </c>
      <c r="C5280" s="1" t="s">
        <v>13</v>
      </c>
      <c r="D5280" t="s">
        <v>16277</v>
      </c>
      <c r="E5280" t="s">
        <v>16277</v>
      </c>
    </row>
    <row r="5281" spans="1:5">
      <c r="A5281" s="1" t="s">
        <v>15549</v>
      </c>
      <c r="B5281" s="1" t="s">
        <v>15548</v>
      </c>
      <c r="C5281" s="1" t="s">
        <v>19</v>
      </c>
      <c r="D5281" t="s">
        <v>16277</v>
      </c>
      <c r="E5281" t="s">
        <v>16277</v>
      </c>
    </row>
    <row r="5282" spans="1:5">
      <c r="A5282" s="1" t="s">
        <v>782</v>
      </c>
      <c r="B5282" s="1" t="s">
        <v>781</v>
      </c>
      <c r="C5282" s="1" t="s">
        <v>13</v>
      </c>
      <c r="D5282" t="s">
        <v>16277</v>
      </c>
      <c r="E5282" t="s">
        <v>16277</v>
      </c>
    </row>
    <row r="5283" spans="1:5">
      <c r="A5283" s="1" t="s">
        <v>782</v>
      </c>
      <c r="B5283" s="1" t="s">
        <v>781</v>
      </c>
      <c r="C5283" s="1" t="s">
        <v>19</v>
      </c>
      <c r="D5283" t="s">
        <v>16277</v>
      </c>
      <c r="E5283" t="s">
        <v>16277</v>
      </c>
    </row>
    <row r="5284" spans="1:5">
      <c r="A5284" s="1" t="s">
        <v>14482</v>
      </c>
      <c r="B5284" s="1" t="s">
        <v>14481</v>
      </c>
      <c r="C5284" s="1" t="s">
        <v>13</v>
      </c>
      <c r="D5284" t="s">
        <v>16277</v>
      </c>
      <c r="E5284" t="s">
        <v>16277</v>
      </c>
    </row>
    <row r="5285" spans="1:5">
      <c r="A5285" s="1" t="s">
        <v>14482</v>
      </c>
      <c r="B5285" s="1" t="s">
        <v>14481</v>
      </c>
      <c r="C5285" s="1" t="s">
        <v>19</v>
      </c>
      <c r="D5285" t="s">
        <v>16277</v>
      </c>
      <c r="E5285" t="s">
        <v>16277</v>
      </c>
    </row>
    <row r="5286" spans="1:5">
      <c r="A5286" s="1" t="s">
        <v>8869</v>
      </c>
      <c r="B5286" s="1" t="s">
        <v>8868</v>
      </c>
      <c r="C5286" s="1" t="s">
        <v>13</v>
      </c>
      <c r="D5286" t="s">
        <v>16277</v>
      </c>
      <c r="E5286" t="s">
        <v>16277</v>
      </c>
    </row>
    <row r="5287" spans="1:5">
      <c r="A5287" s="1" t="s">
        <v>8869</v>
      </c>
      <c r="B5287" s="1" t="s">
        <v>8868</v>
      </c>
      <c r="C5287" s="1" t="s">
        <v>19</v>
      </c>
      <c r="D5287" t="s">
        <v>16277</v>
      </c>
      <c r="E5287" t="s">
        <v>16277</v>
      </c>
    </row>
    <row r="5288" spans="1:5">
      <c r="A5288" s="1" t="s">
        <v>10889</v>
      </c>
      <c r="B5288" s="1" t="s">
        <v>10888</v>
      </c>
      <c r="C5288" s="1" t="s">
        <v>13</v>
      </c>
      <c r="D5288" t="s">
        <v>16277</v>
      </c>
      <c r="E5288" t="s">
        <v>16277</v>
      </c>
    </row>
    <row r="5289" spans="1:5">
      <c r="A5289" s="1" t="s">
        <v>10889</v>
      </c>
      <c r="B5289" s="1" t="s">
        <v>10888</v>
      </c>
      <c r="C5289" s="1" t="s">
        <v>19</v>
      </c>
      <c r="D5289" t="s">
        <v>16277</v>
      </c>
      <c r="E5289" t="s">
        <v>16277</v>
      </c>
    </row>
    <row r="5290" spans="1:5">
      <c r="A5290" s="1" t="s">
        <v>4536</v>
      </c>
      <c r="B5290" s="1" t="s">
        <v>4535</v>
      </c>
      <c r="C5290" s="1" t="s">
        <v>13</v>
      </c>
      <c r="D5290" t="s">
        <v>16277</v>
      </c>
      <c r="E5290" t="s">
        <v>16277</v>
      </c>
    </row>
    <row r="5291" spans="1:5">
      <c r="A5291" s="1" t="s">
        <v>4536</v>
      </c>
      <c r="B5291" s="1" t="s">
        <v>4535</v>
      </c>
      <c r="C5291" s="1" t="s">
        <v>19</v>
      </c>
      <c r="D5291" t="s">
        <v>16277</v>
      </c>
      <c r="E5291" t="s">
        <v>16277</v>
      </c>
    </row>
    <row r="5292" spans="1:5">
      <c r="A5292" s="1" t="s">
        <v>1312</v>
      </c>
      <c r="B5292" s="1" t="s">
        <v>1311</v>
      </c>
      <c r="C5292" s="1" t="s">
        <v>13</v>
      </c>
      <c r="D5292" t="s">
        <v>16277</v>
      </c>
      <c r="E5292" t="s">
        <v>16277</v>
      </c>
    </row>
    <row r="5293" spans="1:5">
      <c r="A5293" s="1" t="s">
        <v>1312</v>
      </c>
      <c r="B5293" s="1" t="s">
        <v>1311</v>
      </c>
      <c r="C5293" s="1" t="s">
        <v>19</v>
      </c>
      <c r="D5293" t="s">
        <v>16277</v>
      </c>
      <c r="E5293" t="s">
        <v>16277</v>
      </c>
    </row>
    <row r="5294" spans="1:5">
      <c r="A5294" s="1" t="s">
        <v>3154</v>
      </c>
      <c r="B5294" s="1" t="s">
        <v>3153</v>
      </c>
      <c r="C5294" s="1" t="s">
        <v>13</v>
      </c>
      <c r="D5294" t="s">
        <v>16277</v>
      </c>
      <c r="E5294" t="s">
        <v>16277</v>
      </c>
    </row>
    <row r="5295" spans="1:5">
      <c r="A5295" s="1" t="s">
        <v>3154</v>
      </c>
      <c r="B5295" s="1" t="s">
        <v>3153</v>
      </c>
      <c r="C5295" s="1" t="s">
        <v>19</v>
      </c>
      <c r="D5295" t="s">
        <v>16277</v>
      </c>
      <c r="E5295" t="s">
        <v>16277</v>
      </c>
    </row>
    <row r="5296" spans="1:5">
      <c r="A5296" s="1" t="s">
        <v>8608</v>
      </c>
      <c r="B5296" s="1" t="s">
        <v>8607</v>
      </c>
      <c r="C5296" s="1" t="s">
        <v>13</v>
      </c>
      <c r="D5296" t="s">
        <v>16277</v>
      </c>
      <c r="E5296" t="s">
        <v>16277</v>
      </c>
    </row>
    <row r="5297" spans="1:5">
      <c r="A5297" s="1" t="s">
        <v>8608</v>
      </c>
      <c r="B5297" s="1" t="s">
        <v>8607</v>
      </c>
      <c r="C5297" s="1" t="s">
        <v>19</v>
      </c>
      <c r="D5297" t="s">
        <v>16277</v>
      </c>
      <c r="E5297" t="s">
        <v>16277</v>
      </c>
    </row>
    <row r="5298" spans="1:5">
      <c r="A5298" s="1" t="s">
        <v>4162</v>
      </c>
      <c r="B5298" s="1" t="s">
        <v>4161</v>
      </c>
      <c r="C5298" s="1" t="s">
        <v>13</v>
      </c>
      <c r="D5298" t="s">
        <v>16277</v>
      </c>
      <c r="E5298" t="s">
        <v>16277</v>
      </c>
    </row>
    <row r="5299" spans="1:5">
      <c r="A5299" s="1" t="s">
        <v>4162</v>
      </c>
      <c r="B5299" s="1" t="s">
        <v>4161</v>
      </c>
      <c r="C5299" s="1" t="s">
        <v>19</v>
      </c>
      <c r="D5299" t="s">
        <v>16277</v>
      </c>
      <c r="E5299" t="s">
        <v>16277</v>
      </c>
    </row>
    <row r="5300" spans="1:5">
      <c r="A5300" s="1" t="s">
        <v>5683</v>
      </c>
      <c r="B5300" s="1" t="s">
        <v>5682</v>
      </c>
      <c r="C5300" s="1" t="s">
        <v>13</v>
      </c>
      <c r="D5300" t="s">
        <v>16277</v>
      </c>
      <c r="E5300" t="s">
        <v>16277</v>
      </c>
    </row>
    <row r="5301" spans="1:5">
      <c r="A5301" s="1" t="s">
        <v>5683</v>
      </c>
      <c r="B5301" s="1" t="s">
        <v>5682</v>
      </c>
      <c r="C5301" s="1" t="s">
        <v>19</v>
      </c>
      <c r="D5301" t="s">
        <v>16277</v>
      </c>
      <c r="E5301" t="s">
        <v>16277</v>
      </c>
    </row>
    <row r="5302" spans="1:5">
      <c r="A5302" s="1" t="s">
        <v>10893</v>
      </c>
      <c r="B5302" s="1" t="s">
        <v>10892</v>
      </c>
      <c r="C5302" s="1" t="s">
        <v>13</v>
      </c>
      <c r="D5302" t="s">
        <v>16277</v>
      </c>
      <c r="E5302" t="s">
        <v>16277</v>
      </c>
    </row>
    <row r="5303" spans="1:5">
      <c r="A5303" s="1" t="s">
        <v>10893</v>
      </c>
      <c r="B5303" s="1" t="s">
        <v>10892</v>
      </c>
      <c r="C5303" s="1" t="s">
        <v>19</v>
      </c>
      <c r="D5303" t="s">
        <v>16277</v>
      </c>
      <c r="E5303" t="s">
        <v>16277</v>
      </c>
    </row>
    <row r="5304" spans="1:5">
      <c r="A5304" s="1" t="s">
        <v>8873</v>
      </c>
      <c r="B5304" s="1" t="s">
        <v>8872</v>
      </c>
      <c r="C5304" s="1" t="s">
        <v>13</v>
      </c>
      <c r="D5304" t="s">
        <v>16277</v>
      </c>
      <c r="E5304" t="s">
        <v>16277</v>
      </c>
    </row>
    <row r="5305" spans="1:5">
      <c r="A5305" s="1" t="s">
        <v>8873</v>
      </c>
      <c r="B5305" s="1" t="s">
        <v>8872</v>
      </c>
      <c r="C5305" s="1" t="s">
        <v>19</v>
      </c>
      <c r="D5305" t="s">
        <v>16277</v>
      </c>
      <c r="E5305" t="s">
        <v>16277</v>
      </c>
    </row>
    <row r="5306" spans="1:5">
      <c r="A5306" s="1" t="s">
        <v>12927</v>
      </c>
      <c r="B5306" s="1" t="s">
        <v>12928</v>
      </c>
      <c r="C5306" s="1" t="s">
        <v>13</v>
      </c>
      <c r="D5306" t="s">
        <v>16277</v>
      </c>
      <c r="E5306" t="s">
        <v>16277</v>
      </c>
    </row>
    <row r="5307" spans="1:5">
      <c r="A5307" s="1" t="s">
        <v>12927</v>
      </c>
      <c r="B5307" s="1" t="s">
        <v>12928</v>
      </c>
      <c r="C5307" s="1" t="s">
        <v>19</v>
      </c>
      <c r="D5307" t="s">
        <v>16277</v>
      </c>
      <c r="E5307" t="s">
        <v>16277</v>
      </c>
    </row>
    <row r="5308" spans="1:5">
      <c r="A5308" s="1" t="s">
        <v>15356</v>
      </c>
      <c r="B5308" s="1" t="s">
        <v>15355</v>
      </c>
      <c r="C5308" s="1" t="s">
        <v>13</v>
      </c>
      <c r="D5308" t="s">
        <v>16277</v>
      </c>
      <c r="E5308" t="s">
        <v>16277</v>
      </c>
    </row>
    <row r="5309" spans="1:5">
      <c r="A5309" s="1" t="s">
        <v>15356</v>
      </c>
      <c r="B5309" s="1" t="s">
        <v>15355</v>
      </c>
      <c r="C5309" s="1" t="s">
        <v>19</v>
      </c>
      <c r="D5309" t="s">
        <v>16277</v>
      </c>
      <c r="E5309" t="s">
        <v>16277</v>
      </c>
    </row>
    <row r="5310" spans="1:5">
      <c r="A5310" s="1" t="s">
        <v>15360</v>
      </c>
      <c r="B5310" s="1" t="s">
        <v>15359</v>
      </c>
      <c r="C5310" s="1" t="s">
        <v>13</v>
      </c>
      <c r="D5310" t="s">
        <v>16277</v>
      </c>
      <c r="E5310" t="s">
        <v>16277</v>
      </c>
    </row>
    <row r="5311" spans="1:5">
      <c r="A5311" s="1" t="s">
        <v>15360</v>
      </c>
      <c r="B5311" s="1" t="s">
        <v>15359</v>
      </c>
      <c r="C5311" s="1" t="s">
        <v>19</v>
      </c>
      <c r="D5311" t="s">
        <v>16277</v>
      </c>
      <c r="E5311" t="s">
        <v>16277</v>
      </c>
    </row>
    <row r="5312" spans="1:5">
      <c r="A5312" s="1" t="s">
        <v>10897</v>
      </c>
      <c r="B5312" s="1" t="s">
        <v>10896</v>
      </c>
      <c r="C5312" s="1" t="s">
        <v>13</v>
      </c>
      <c r="D5312" t="s">
        <v>16277</v>
      </c>
      <c r="E5312" t="s">
        <v>16277</v>
      </c>
    </row>
    <row r="5313" spans="1:5">
      <c r="A5313" s="1" t="s">
        <v>10897</v>
      </c>
      <c r="B5313" s="1" t="s">
        <v>10896</v>
      </c>
      <c r="C5313" s="1" t="s">
        <v>19</v>
      </c>
      <c r="D5313" t="s">
        <v>16277</v>
      </c>
      <c r="E5313" t="s">
        <v>16277</v>
      </c>
    </row>
    <row r="5314" spans="1:5">
      <c r="A5314" s="1" t="s">
        <v>15364</v>
      </c>
      <c r="B5314" s="1" t="s">
        <v>15363</v>
      </c>
      <c r="C5314" s="1" t="s">
        <v>13</v>
      </c>
      <c r="D5314" t="s">
        <v>16277</v>
      </c>
      <c r="E5314" t="s">
        <v>16277</v>
      </c>
    </row>
    <row r="5315" spans="1:5">
      <c r="A5315" s="1" t="s">
        <v>15364</v>
      </c>
      <c r="B5315" s="1" t="s">
        <v>15363</v>
      </c>
      <c r="C5315" s="1" t="s">
        <v>19</v>
      </c>
      <c r="D5315" t="s">
        <v>16277</v>
      </c>
      <c r="E5315" t="s">
        <v>16277</v>
      </c>
    </row>
    <row r="5316" spans="1:5">
      <c r="A5316" s="1" t="s">
        <v>12307</v>
      </c>
      <c r="B5316" s="1" t="s">
        <v>12306</v>
      </c>
      <c r="C5316" s="1" t="s">
        <v>13</v>
      </c>
      <c r="D5316" t="s">
        <v>16277</v>
      </c>
      <c r="E5316" t="s">
        <v>16277</v>
      </c>
    </row>
    <row r="5317" spans="1:5">
      <c r="A5317" s="1" t="s">
        <v>12307</v>
      </c>
      <c r="B5317" s="1" t="s">
        <v>12306</v>
      </c>
      <c r="C5317" s="1" t="s">
        <v>19</v>
      </c>
      <c r="D5317" t="s">
        <v>16277</v>
      </c>
      <c r="E5317" t="s">
        <v>16277</v>
      </c>
    </row>
    <row r="5318" spans="1:5">
      <c r="A5318" s="1" t="s">
        <v>15368</v>
      </c>
      <c r="B5318" s="1" t="s">
        <v>15367</v>
      </c>
      <c r="C5318" s="1" t="s">
        <v>13</v>
      </c>
      <c r="D5318" t="s">
        <v>16277</v>
      </c>
      <c r="E5318" t="s">
        <v>16277</v>
      </c>
    </row>
    <row r="5319" spans="1:5">
      <c r="A5319" s="1" t="s">
        <v>15368</v>
      </c>
      <c r="B5319" s="1" t="s">
        <v>15367</v>
      </c>
      <c r="C5319" s="1" t="s">
        <v>19</v>
      </c>
      <c r="D5319" t="s">
        <v>16277</v>
      </c>
      <c r="E5319" t="s">
        <v>16277</v>
      </c>
    </row>
    <row r="5320" spans="1:5">
      <c r="A5320" s="1" t="s">
        <v>122</v>
      </c>
      <c r="B5320" s="1" t="s">
        <v>121</v>
      </c>
      <c r="C5320" s="1" t="s">
        <v>13</v>
      </c>
      <c r="D5320" t="s">
        <v>16277</v>
      </c>
      <c r="E5320" t="s">
        <v>16277</v>
      </c>
    </row>
    <row r="5321" spans="1:5">
      <c r="A5321" s="1" t="s">
        <v>122</v>
      </c>
      <c r="B5321" s="1" t="s">
        <v>121</v>
      </c>
      <c r="C5321" s="1" t="s">
        <v>19</v>
      </c>
      <c r="D5321" t="s">
        <v>16277</v>
      </c>
      <c r="E5321" t="s">
        <v>16277</v>
      </c>
    </row>
    <row r="5322" spans="1:5">
      <c r="A5322" s="1" t="s">
        <v>3158</v>
      </c>
      <c r="B5322" s="1" t="s">
        <v>3157</v>
      </c>
      <c r="C5322" s="1" t="s">
        <v>13</v>
      </c>
      <c r="D5322" t="s">
        <v>16277</v>
      </c>
      <c r="E5322" t="s">
        <v>16277</v>
      </c>
    </row>
    <row r="5323" spans="1:5">
      <c r="A5323" s="1" t="s">
        <v>3158</v>
      </c>
      <c r="B5323" s="1" t="s">
        <v>3157</v>
      </c>
      <c r="C5323" s="1" t="s">
        <v>19</v>
      </c>
      <c r="D5323" t="s">
        <v>16277</v>
      </c>
      <c r="E5323" t="s">
        <v>16277</v>
      </c>
    </row>
    <row r="5324" spans="1:5">
      <c r="A5324" s="1" t="s">
        <v>3477</v>
      </c>
      <c r="B5324" s="1" t="s">
        <v>3476</v>
      </c>
      <c r="C5324" s="1" t="s">
        <v>13</v>
      </c>
      <c r="D5324" t="s">
        <v>16277</v>
      </c>
      <c r="E5324" t="s">
        <v>16277</v>
      </c>
    </row>
    <row r="5325" spans="1:5">
      <c r="A5325" s="1" t="s">
        <v>3477</v>
      </c>
      <c r="B5325" s="1" t="s">
        <v>3476</v>
      </c>
      <c r="C5325" s="1" t="s">
        <v>19</v>
      </c>
      <c r="D5325" t="s">
        <v>16277</v>
      </c>
      <c r="E5325" t="s">
        <v>16277</v>
      </c>
    </row>
    <row r="5326" spans="1:5">
      <c r="A5326" s="1" t="s">
        <v>15012</v>
      </c>
      <c r="B5326" s="1" t="s">
        <v>15011</v>
      </c>
      <c r="C5326" s="1" t="s">
        <v>13</v>
      </c>
      <c r="D5326" t="s">
        <v>16277</v>
      </c>
      <c r="E5326" t="s">
        <v>16277</v>
      </c>
    </row>
    <row r="5327" spans="1:5">
      <c r="A5327" s="1" t="s">
        <v>15012</v>
      </c>
      <c r="B5327" s="1" t="s">
        <v>15011</v>
      </c>
      <c r="C5327" s="1" t="s">
        <v>19</v>
      </c>
      <c r="D5327" t="s">
        <v>16277</v>
      </c>
      <c r="E5327" t="s">
        <v>16277</v>
      </c>
    </row>
    <row r="5328" spans="1:5">
      <c r="A5328" s="1" t="s">
        <v>4994</v>
      </c>
      <c r="B5328" s="1" t="s">
        <v>4993</v>
      </c>
      <c r="C5328" s="1" t="s">
        <v>13</v>
      </c>
      <c r="D5328" t="s">
        <v>16277</v>
      </c>
      <c r="E5328" t="s">
        <v>16277</v>
      </c>
    </row>
    <row r="5329" spans="1:5">
      <c r="A5329" s="1" t="s">
        <v>4994</v>
      </c>
      <c r="B5329" s="1" t="s">
        <v>4993</v>
      </c>
      <c r="C5329" s="1" t="s">
        <v>13</v>
      </c>
      <c r="D5329" t="s">
        <v>16279</v>
      </c>
      <c r="E5329" t="s">
        <v>20308</v>
      </c>
    </row>
    <row r="5330" spans="1:5">
      <c r="A5330" s="1" t="s">
        <v>4994</v>
      </c>
      <c r="B5330" s="1" t="s">
        <v>4993</v>
      </c>
      <c r="C5330" s="1" t="s">
        <v>19</v>
      </c>
      <c r="D5330" t="s">
        <v>16277</v>
      </c>
      <c r="E5330" t="s">
        <v>16277</v>
      </c>
    </row>
    <row r="5331" spans="1:5">
      <c r="A5331" s="1" t="s">
        <v>4994</v>
      </c>
      <c r="B5331" s="1" t="s">
        <v>4993</v>
      </c>
      <c r="C5331" s="1" t="s">
        <v>19</v>
      </c>
      <c r="D5331" t="s">
        <v>16279</v>
      </c>
      <c r="E5331" t="s">
        <v>20308</v>
      </c>
    </row>
    <row r="5332" spans="1:5">
      <c r="A5332" s="1" t="s">
        <v>4998</v>
      </c>
      <c r="B5332" s="1" t="s">
        <v>4997</v>
      </c>
      <c r="C5332" s="1" t="s">
        <v>13</v>
      </c>
      <c r="D5332" t="s">
        <v>16277</v>
      </c>
      <c r="E5332" t="s">
        <v>16277</v>
      </c>
    </row>
    <row r="5333" spans="1:5">
      <c r="A5333" s="1" t="s">
        <v>4998</v>
      </c>
      <c r="B5333" s="1" t="s">
        <v>4997</v>
      </c>
      <c r="C5333" s="1" t="s">
        <v>19</v>
      </c>
      <c r="D5333" t="s">
        <v>16277</v>
      </c>
      <c r="E5333" t="s">
        <v>16277</v>
      </c>
    </row>
    <row r="5334" spans="1:5">
      <c r="A5334" s="1" t="s">
        <v>3296</v>
      </c>
      <c r="B5334" s="1" t="s">
        <v>3295</v>
      </c>
      <c r="C5334" s="1" t="s">
        <v>13</v>
      </c>
      <c r="D5334" t="s">
        <v>16277</v>
      </c>
      <c r="E5334" t="s">
        <v>16277</v>
      </c>
    </row>
    <row r="5335" spans="1:5">
      <c r="A5335" s="1" t="s">
        <v>3296</v>
      </c>
      <c r="B5335" s="1" t="s">
        <v>3295</v>
      </c>
      <c r="C5335" s="1" t="s">
        <v>19</v>
      </c>
      <c r="D5335" t="s">
        <v>16277</v>
      </c>
      <c r="E5335" t="s">
        <v>16277</v>
      </c>
    </row>
    <row r="5336" spans="1:5">
      <c r="A5336" s="1" t="s">
        <v>8078</v>
      </c>
      <c r="B5336" s="1" t="s">
        <v>8077</v>
      </c>
      <c r="C5336" s="1" t="s">
        <v>13</v>
      </c>
      <c r="D5336" t="s">
        <v>16277</v>
      </c>
      <c r="E5336" t="s">
        <v>16277</v>
      </c>
    </row>
    <row r="5337" spans="1:5">
      <c r="A5337" s="1" t="s">
        <v>8078</v>
      </c>
      <c r="B5337" s="1" t="s">
        <v>8077</v>
      </c>
      <c r="C5337" s="1" t="s">
        <v>19</v>
      </c>
      <c r="D5337" t="s">
        <v>16277</v>
      </c>
      <c r="E5337" t="s">
        <v>16277</v>
      </c>
    </row>
    <row r="5338" spans="1:5">
      <c r="A5338" s="1" t="s">
        <v>1182</v>
      </c>
      <c r="B5338" s="1" t="s">
        <v>1181</v>
      </c>
      <c r="C5338" s="1" t="s">
        <v>13</v>
      </c>
      <c r="D5338" t="s">
        <v>16277</v>
      </c>
      <c r="E5338" t="s">
        <v>16277</v>
      </c>
    </row>
    <row r="5339" spans="1:5">
      <c r="A5339" s="1" t="s">
        <v>1182</v>
      </c>
      <c r="B5339" s="1" t="s">
        <v>1181</v>
      </c>
      <c r="C5339" s="1" t="s">
        <v>19</v>
      </c>
      <c r="D5339" t="s">
        <v>16277</v>
      </c>
      <c r="E5339" t="s">
        <v>16277</v>
      </c>
    </row>
    <row r="5340" spans="1:5">
      <c r="A5340" s="1" t="s">
        <v>12934</v>
      </c>
      <c r="B5340" s="1" t="s">
        <v>12933</v>
      </c>
      <c r="C5340" s="1" t="s">
        <v>13</v>
      </c>
      <c r="D5340" t="s">
        <v>16277</v>
      </c>
      <c r="E5340" t="s">
        <v>16277</v>
      </c>
    </row>
    <row r="5341" spans="1:5">
      <c r="A5341" s="1" t="s">
        <v>12934</v>
      </c>
      <c r="B5341" s="1" t="s">
        <v>12933</v>
      </c>
      <c r="C5341" s="1" t="s">
        <v>19</v>
      </c>
      <c r="D5341" t="s">
        <v>16277</v>
      </c>
      <c r="E5341" t="s">
        <v>16277</v>
      </c>
    </row>
    <row r="5342" spans="1:5">
      <c r="A5342" s="1" t="s">
        <v>7776</v>
      </c>
      <c r="B5342" s="1" t="s">
        <v>7775</v>
      </c>
      <c r="C5342" s="1" t="s">
        <v>13</v>
      </c>
      <c r="D5342" t="s">
        <v>16277</v>
      </c>
      <c r="E5342" t="s">
        <v>16277</v>
      </c>
    </row>
    <row r="5343" spans="1:5">
      <c r="A5343" s="1" t="s">
        <v>7776</v>
      </c>
      <c r="B5343" s="1" t="s">
        <v>7775</v>
      </c>
      <c r="C5343" s="1" t="s">
        <v>19</v>
      </c>
      <c r="D5343" t="s">
        <v>16277</v>
      </c>
      <c r="E5343" t="s">
        <v>16277</v>
      </c>
    </row>
    <row r="5344" spans="1:5">
      <c r="A5344" s="1" t="s">
        <v>15444</v>
      </c>
      <c r="B5344" s="1" t="s">
        <v>15443</v>
      </c>
      <c r="C5344" s="1" t="s">
        <v>13</v>
      </c>
      <c r="D5344" t="s">
        <v>16277</v>
      </c>
      <c r="E5344" t="s">
        <v>16277</v>
      </c>
    </row>
    <row r="5345" spans="1:5">
      <c r="A5345" s="1" t="s">
        <v>15444</v>
      </c>
      <c r="B5345" s="1" t="s">
        <v>15443</v>
      </c>
      <c r="C5345" s="1" t="s">
        <v>19</v>
      </c>
      <c r="D5345" t="s">
        <v>16277</v>
      </c>
      <c r="E5345" t="s">
        <v>16277</v>
      </c>
    </row>
    <row r="5346" spans="1:5">
      <c r="A5346" s="1" t="s">
        <v>9940</v>
      </c>
      <c r="B5346" s="1" t="s">
        <v>9939</v>
      </c>
      <c r="C5346" s="1" t="s">
        <v>13</v>
      </c>
      <c r="D5346" t="s">
        <v>16277</v>
      </c>
      <c r="E5346" t="s">
        <v>16277</v>
      </c>
    </row>
    <row r="5347" spans="1:5">
      <c r="A5347" s="1" t="s">
        <v>9940</v>
      </c>
      <c r="B5347" s="1" t="s">
        <v>9939</v>
      </c>
      <c r="C5347" s="1" t="s">
        <v>19</v>
      </c>
      <c r="D5347" t="s">
        <v>16277</v>
      </c>
      <c r="E5347" t="s">
        <v>16277</v>
      </c>
    </row>
    <row r="5348" spans="1:5">
      <c r="A5348" s="1" t="s">
        <v>1581</v>
      </c>
      <c r="B5348" s="1" t="s">
        <v>1582</v>
      </c>
      <c r="C5348" s="1" t="s">
        <v>13</v>
      </c>
      <c r="D5348" t="s">
        <v>16277</v>
      </c>
      <c r="E5348" t="s">
        <v>16277</v>
      </c>
    </row>
    <row r="5349" spans="1:5">
      <c r="A5349" s="1" t="s">
        <v>1581</v>
      </c>
      <c r="B5349" s="1" t="s">
        <v>1582</v>
      </c>
      <c r="C5349" s="1" t="s">
        <v>19</v>
      </c>
      <c r="D5349" t="s">
        <v>16277</v>
      </c>
      <c r="E5349" t="s">
        <v>16277</v>
      </c>
    </row>
    <row r="5350" spans="1:5">
      <c r="A5350" s="1" t="s">
        <v>15448</v>
      </c>
      <c r="B5350" s="1" t="s">
        <v>15447</v>
      </c>
      <c r="C5350" s="1" t="s">
        <v>13</v>
      </c>
      <c r="D5350" t="s">
        <v>16277</v>
      </c>
      <c r="E5350" t="s">
        <v>16277</v>
      </c>
    </row>
    <row r="5351" spans="1:5">
      <c r="A5351" s="1" t="s">
        <v>15448</v>
      </c>
      <c r="B5351" s="1" t="s">
        <v>15447</v>
      </c>
      <c r="C5351" s="1" t="s">
        <v>19</v>
      </c>
      <c r="D5351" t="s">
        <v>16277</v>
      </c>
      <c r="E5351" t="s">
        <v>16277</v>
      </c>
    </row>
    <row r="5352" spans="1:5">
      <c r="A5352" s="1" t="s">
        <v>4540</v>
      </c>
      <c r="B5352" s="1" t="s">
        <v>4539</v>
      </c>
      <c r="C5352" s="1" t="s">
        <v>13</v>
      </c>
      <c r="D5352" t="s">
        <v>16277</v>
      </c>
      <c r="E5352" t="s">
        <v>16277</v>
      </c>
    </row>
    <row r="5353" spans="1:5">
      <c r="A5353" s="1" t="s">
        <v>4540</v>
      </c>
      <c r="B5353" s="1" t="s">
        <v>4539</v>
      </c>
      <c r="C5353" s="1" t="s">
        <v>19</v>
      </c>
      <c r="D5353" t="s">
        <v>16277</v>
      </c>
      <c r="E5353" t="s">
        <v>16277</v>
      </c>
    </row>
    <row r="5354" spans="1:5">
      <c r="A5354" s="1" t="s">
        <v>5686</v>
      </c>
      <c r="B5354" s="1" t="s">
        <v>5685</v>
      </c>
      <c r="C5354" s="1" t="s">
        <v>13</v>
      </c>
      <c r="D5354" t="s">
        <v>16277</v>
      </c>
      <c r="E5354" t="s">
        <v>16277</v>
      </c>
    </row>
    <row r="5355" spans="1:5">
      <c r="A5355" s="1" t="s">
        <v>5686</v>
      </c>
      <c r="B5355" s="1" t="s">
        <v>5685</v>
      </c>
      <c r="C5355" s="1" t="s">
        <v>19</v>
      </c>
      <c r="D5355" t="s">
        <v>16277</v>
      </c>
      <c r="E5355" t="s">
        <v>16277</v>
      </c>
    </row>
    <row r="5356" spans="1:5">
      <c r="A5356" s="1" t="s">
        <v>4543</v>
      </c>
      <c r="B5356" s="1" t="s">
        <v>4542</v>
      </c>
      <c r="C5356" s="1" t="s">
        <v>13</v>
      </c>
      <c r="D5356" t="s">
        <v>16277</v>
      </c>
      <c r="E5356" t="s">
        <v>16277</v>
      </c>
    </row>
    <row r="5357" spans="1:5">
      <c r="A5357" s="1" t="s">
        <v>4543</v>
      </c>
      <c r="B5357" s="1" t="s">
        <v>4542</v>
      </c>
      <c r="C5357" s="1" t="s">
        <v>19</v>
      </c>
      <c r="D5357" t="s">
        <v>16277</v>
      </c>
      <c r="E5357" t="s">
        <v>16277</v>
      </c>
    </row>
    <row r="5358" spans="1:5">
      <c r="A5358" s="1" t="s">
        <v>4543</v>
      </c>
      <c r="B5358" s="1" t="s">
        <v>4542</v>
      </c>
      <c r="C5358" s="1" t="s">
        <v>19</v>
      </c>
      <c r="D5358" t="s">
        <v>16279</v>
      </c>
      <c r="E5358" t="s">
        <v>20308</v>
      </c>
    </row>
    <row r="5359" spans="1:5">
      <c r="A5359" s="1" t="s">
        <v>15221</v>
      </c>
      <c r="B5359" s="1" t="s">
        <v>15220</v>
      </c>
      <c r="C5359" s="1" t="s">
        <v>13</v>
      </c>
      <c r="D5359" t="s">
        <v>16277</v>
      </c>
      <c r="E5359" t="s">
        <v>16277</v>
      </c>
    </row>
    <row r="5360" spans="1:5">
      <c r="A5360" s="1" t="s">
        <v>15221</v>
      </c>
      <c r="B5360" s="1" t="s">
        <v>15220</v>
      </c>
      <c r="C5360" s="1" t="s">
        <v>19</v>
      </c>
      <c r="D5360" t="s">
        <v>16277</v>
      </c>
      <c r="E5360" t="s">
        <v>16277</v>
      </c>
    </row>
    <row r="5361" spans="1:5">
      <c r="A5361" s="1" t="s">
        <v>16238</v>
      </c>
      <c r="B5361" s="1" t="s">
        <v>16237</v>
      </c>
      <c r="C5361" s="1" t="s">
        <v>13</v>
      </c>
      <c r="D5361" t="s">
        <v>16553</v>
      </c>
      <c r="E5361" t="s">
        <v>20305</v>
      </c>
    </row>
    <row r="5362" spans="1:5">
      <c r="A5362" s="1" t="s">
        <v>16238</v>
      </c>
      <c r="B5362" s="1" t="s">
        <v>16237</v>
      </c>
      <c r="C5362" s="1" t="s">
        <v>19</v>
      </c>
      <c r="D5362" t="s">
        <v>16553</v>
      </c>
      <c r="E5362" t="s">
        <v>20305</v>
      </c>
    </row>
    <row r="5363" spans="1:5">
      <c r="A5363" s="1" t="s">
        <v>10901</v>
      </c>
      <c r="B5363" s="1" t="s">
        <v>10900</v>
      </c>
      <c r="C5363" s="1" t="s">
        <v>13</v>
      </c>
      <c r="D5363" t="s">
        <v>16277</v>
      </c>
      <c r="E5363" t="s">
        <v>16277</v>
      </c>
    </row>
    <row r="5364" spans="1:5">
      <c r="A5364" s="1" t="s">
        <v>10901</v>
      </c>
      <c r="B5364" s="1" t="s">
        <v>10900</v>
      </c>
      <c r="C5364" s="1" t="s">
        <v>19</v>
      </c>
      <c r="D5364" t="s">
        <v>16277</v>
      </c>
      <c r="E5364" t="s">
        <v>16277</v>
      </c>
    </row>
    <row r="5365" spans="1:5">
      <c r="A5365" s="1" t="s">
        <v>4166</v>
      </c>
      <c r="B5365" s="1" t="s">
        <v>4165</v>
      </c>
      <c r="C5365" s="1" t="s">
        <v>13</v>
      </c>
      <c r="D5365" t="s">
        <v>16277</v>
      </c>
      <c r="E5365" t="s">
        <v>16277</v>
      </c>
    </row>
    <row r="5366" spans="1:5">
      <c r="A5366" s="1" t="s">
        <v>4166</v>
      </c>
      <c r="B5366" s="1" t="s">
        <v>4165</v>
      </c>
      <c r="C5366" s="1" t="s">
        <v>19</v>
      </c>
      <c r="D5366" t="s">
        <v>16277</v>
      </c>
      <c r="E5366" t="s">
        <v>16277</v>
      </c>
    </row>
    <row r="5367" spans="1:5">
      <c r="A5367" s="1" t="s">
        <v>14545</v>
      </c>
      <c r="B5367" s="1" t="s">
        <v>14544</v>
      </c>
      <c r="C5367" s="1" t="s">
        <v>13</v>
      </c>
      <c r="D5367" t="s">
        <v>16277</v>
      </c>
      <c r="E5367" t="s">
        <v>16277</v>
      </c>
    </row>
    <row r="5368" spans="1:5">
      <c r="A5368" s="1" t="s">
        <v>14545</v>
      </c>
      <c r="B5368" s="1" t="s">
        <v>14544</v>
      </c>
      <c r="C5368" s="1" t="s">
        <v>19</v>
      </c>
      <c r="D5368" t="s">
        <v>16277</v>
      </c>
      <c r="E5368" t="s">
        <v>16277</v>
      </c>
    </row>
    <row r="5369" spans="1:5">
      <c r="A5369" s="1" t="s">
        <v>4170</v>
      </c>
      <c r="B5369" s="1" t="s">
        <v>4169</v>
      </c>
      <c r="C5369" s="1" t="s">
        <v>13</v>
      </c>
      <c r="D5369" t="s">
        <v>16277</v>
      </c>
      <c r="E5369" t="s">
        <v>16277</v>
      </c>
    </row>
    <row r="5370" spans="1:5">
      <c r="A5370" s="1" t="s">
        <v>4170</v>
      </c>
      <c r="B5370" s="1" t="s">
        <v>4169</v>
      </c>
      <c r="C5370" s="1" t="s">
        <v>19</v>
      </c>
      <c r="D5370" t="s">
        <v>16277</v>
      </c>
      <c r="E5370" t="s">
        <v>16277</v>
      </c>
    </row>
    <row r="5371" spans="1:5">
      <c r="A5371" s="1" t="s">
        <v>5690</v>
      </c>
      <c r="B5371" s="1" t="s">
        <v>5689</v>
      </c>
      <c r="C5371" s="1" t="s">
        <v>13</v>
      </c>
      <c r="D5371" t="s">
        <v>16277</v>
      </c>
      <c r="E5371" t="s">
        <v>16277</v>
      </c>
    </row>
    <row r="5372" spans="1:5">
      <c r="A5372" s="1" t="s">
        <v>5690</v>
      </c>
      <c r="B5372" s="1" t="s">
        <v>5689</v>
      </c>
      <c r="C5372" s="1" t="s">
        <v>19</v>
      </c>
      <c r="D5372" t="s">
        <v>16277</v>
      </c>
      <c r="E5372" t="s">
        <v>16277</v>
      </c>
    </row>
    <row r="5373" spans="1:5">
      <c r="A5373" s="1" t="s">
        <v>6001</v>
      </c>
      <c r="B5373" s="1" t="s">
        <v>6000</v>
      </c>
      <c r="C5373" s="1" t="s">
        <v>13</v>
      </c>
      <c r="D5373" t="s">
        <v>16277</v>
      </c>
      <c r="E5373" t="s">
        <v>16277</v>
      </c>
    </row>
    <row r="5374" spans="1:5">
      <c r="A5374" s="1" t="s">
        <v>6001</v>
      </c>
      <c r="B5374" s="1" t="s">
        <v>6000</v>
      </c>
      <c r="C5374" s="1" t="s">
        <v>19</v>
      </c>
      <c r="D5374" t="s">
        <v>16277</v>
      </c>
      <c r="E5374" t="s">
        <v>16277</v>
      </c>
    </row>
    <row r="5375" spans="1:5">
      <c r="A5375" s="1" t="s">
        <v>4174</v>
      </c>
      <c r="B5375" s="1" t="s">
        <v>4173</v>
      </c>
      <c r="C5375" s="1" t="s">
        <v>13</v>
      </c>
      <c r="D5375" t="s">
        <v>16277</v>
      </c>
      <c r="E5375" t="s">
        <v>16277</v>
      </c>
    </row>
    <row r="5376" spans="1:5">
      <c r="A5376" s="1" t="s">
        <v>4174</v>
      </c>
      <c r="B5376" s="1" t="s">
        <v>4173</v>
      </c>
      <c r="C5376" s="1" t="s">
        <v>19</v>
      </c>
      <c r="D5376" t="s">
        <v>16277</v>
      </c>
      <c r="E5376" t="s">
        <v>16277</v>
      </c>
    </row>
    <row r="5377" spans="1:5">
      <c r="A5377" s="1" t="s">
        <v>9102</v>
      </c>
      <c r="B5377" s="1" t="s">
        <v>9101</v>
      </c>
      <c r="C5377" s="1" t="s">
        <v>13</v>
      </c>
      <c r="D5377" t="s">
        <v>16277</v>
      </c>
      <c r="E5377" t="s">
        <v>16277</v>
      </c>
    </row>
    <row r="5378" spans="1:5">
      <c r="A5378" s="1" t="s">
        <v>9102</v>
      </c>
      <c r="B5378" s="1" t="s">
        <v>9101</v>
      </c>
      <c r="C5378" s="1" t="s">
        <v>19</v>
      </c>
      <c r="D5378" t="s">
        <v>16277</v>
      </c>
      <c r="E5378" t="s">
        <v>16277</v>
      </c>
    </row>
    <row r="5379" spans="1:5">
      <c r="A5379" s="1" t="s">
        <v>126</v>
      </c>
      <c r="B5379" s="1" t="s">
        <v>125</v>
      </c>
      <c r="C5379" s="1" t="s">
        <v>13</v>
      </c>
      <c r="D5379" t="s">
        <v>16277</v>
      </c>
      <c r="E5379" t="s">
        <v>16277</v>
      </c>
    </row>
    <row r="5380" spans="1:5">
      <c r="A5380" s="1" t="s">
        <v>126</v>
      </c>
      <c r="B5380" s="1" t="s">
        <v>125</v>
      </c>
      <c r="C5380" s="1" t="s">
        <v>19</v>
      </c>
      <c r="D5380" t="s">
        <v>16277</v>
      </c>
      <c r="E5380" t="s">
        <v>16277</v>
      </c>
    </row>
    <row r="5381" spans="1:5">
      <c r="A5381" s="1" t="s">
        <v>7780</v>
      </c>
      <c r="B5381" s="1" t="s">
        <v>7779</v>
      </c>
      <c r="C5381" s="1" t="s">
        <v>13</v>
      </c>
      <c r="D5381" t="s">
        <v>16277</v>
      </c>
      <c r="E5381" t="s">
        <v>16277</v>
      </c>
    </row>
    <row r="5382" spans="1:5">
      <c r="A5382" s="1" t="s">
        <v>7780</v>
      </c>
      <c r="B5382" s="1" t="s">
        <v>7779</v>
      </c>
      <c r="C5382" s="1" t="s">
        <v>19</v>
      </c>
      <c r="D5382" t="s">
        <v>16277</v>
      </c>
      <c r="E5382" t="s">
        <v>16277</v>
      </c>
    </row>
    <row r="5383" spans="1:5">
      <c r="A5383" s="1" t="s">
        <v>174</v>
      </c>
      <c r="B5383" s="1" t="s">
        <v>173</v>
      </c>
      <c r="C5383" s="1" t="s">
        <v>13</v>
      </c>
      <c r="D5383" t="s">
        <v>16277</v>
      </c>
      <c r="E5383" t="s">
        <v>16277</v>
      </c>
    </row>
    <row r="5384" spans="1:5">
      <c r="A5384" s="1" t="s">
        <v>174</v>
      </c>
      <c r="B5384" s="1" t="s">
        <v>173</v>
      </c>
      <c r="C5384" s="1" t="s">
        <v>19</v>
      </c>
      <c r="D5384" t="s">
        <v>16277</v>
      </c>
      <c r="E5384" t="s">
        <v>16277</v>
      </c>
    </row>
    <row r="5385" spans="1:5">
      <c r="A5385" s="1" t="s">
        <v>3705</v>
      </c>
      <c r="B5385" s="1" t="s">
        <v>3704</v>
      </c>
      <c r="C5385" s="1" t="s">
        <v>13</v>
      </c>
      <c r="D5385" t="s">
        <v>16277</v>
      </c>
      <c r="E5385" t="s">
        <v>16277</v>
      </c>
    </row>
    <row r="5386" spans="1:5">
      <c r="A5386" s="1" t="s">
        <v>3705</v>
      </c>
      <c r="B5386" s="1" t="s">
        <v>3704</v>
      </c>
      <c r="C5386" s="1" t="s">
        <v>19</v>
      </c>
      <c r="D5386" t="s">
        <v>16277</v>
      </c>
      <c r="E5386" t="s">
        <v>16277</v>
      </c>
    </row>
    <row r="5387" spans="1:5">
      <c r="A5387" s="1" t="s">
        <v>9944</v>
      </c>
      <c r="B5387" s="1" t="s">
        <v>9943</v>
      </c>
      <c r="C5387" s="1" t="s">
        <v>13</v>
      </c>
      <c r="D5387" t="s">
        <v>16277</v>
      </c>
      <c r="E5387" t="s">
        <v>16277</v>
      </c>
    </row>
    <row r="5388" spans="1:5">
      <c r="A5388" s="1" t="s">
        <v>9944</v>
      </c>
      <c r="B5388" s="1" t="s">
        <v>9943</v>
      </c>
      <c r="C5388" s="1" t="s">
        <v>19</v>
      </c>
      <c r="D5388" t="s">
        <v>16277</v>
      </c>
      <c r="E5388" t="s">
        <v>16277</v>
      </c>
    </row>
    <row r="5389" spans="1:5">
      <c r="A5389" s="1" t="s">
        <v>15372</v>
      </c>
      <c r="B5389" s="1" t="s">
        <v>15371</v>
      </c>
      <c r="C5389" s="1" t="s">
        <v>13</v>
      </c>
      <c r="D5389" t="s">
        <v>16277</v>
      </c>
      <c r="E5389" t="s">
        <v>16277</v>
      </c>
    </row>
    <row r="5390" spans="1:5">
      <c r="A5390" s="1" t="s">
        <v>15372</v>
      </c>
      <c r="B5390" s="1" t="s">
        <v>15371</v>
      </c>
      <c r="C5390" s="1" t="s">
        <v>19</v>
      </c>
      <c r="D5390" t="s">
        <v>16277</v>
      </c>
      <c r="E5390" t="s">
        <v>16277</v>
      </c>
    </row>
    <row r="5391" spans="1:5">
      <c r="A5391" s="1" t="s">
        <v>9647</v>
      </c>
      <c r="B5391" s="1" t="s">
        <v>9646</v>
      </c>
      <c r="C5391" s="1" t="s">
        <v>13</v>
      </c>
      <c r="D5391" t="s">
        <v>16277</v>
      </c>
      <c r="E5391" t="s">
        <v>16277</v>
      </c>
    </row>
    <row r="5392" spans="1:5">
      <c r="A5392" s="1" t="s">
        <v>9647</v>
      </c>
      <c r="B5392" s="1" t="s">
        <v>9646</v>
      </c>
      <c r="C5392" s="1" t="s">
        <v>19</v>
      </c>
      <c r="D5392" t="s">
        <v>16277</v>
      </c>
      <c r="E5392" t="s">
        <v>16277</v>
      </c>
    </row>
    <row r="5393" spans="1:5">
      <c r="A5393" s="1" t="s">
        <v>12939</v>
      </c>
      <c r="B5393" s="1" t="s">
        <v>12938</v>
      </c>
      <c r="C5393" s="1" t="s">
        <v>13</v>
      </c>
      <c r="D5393" t="s">
        <v>16277</v>
      </c>
      <c r="E5393" t="s">
        <v>16277</v>
      </c>
    </row>
    <row r="5394" spans="1:5">
      <c r="A5394" s="1" t="s">
        <v>12939</v>
      </c>
      <c r="B5394" s="1" t="s">
        <v>12938</v>
      </c>
      <c r="C5394" s="1" t="s">
        <v>19</v>
      </c>
      <c r="D5394" t="s">
        <v>16277</v>
      </c>
      <c r="E5394" t="s">
        <v>16277</v>
      </c>
    </row>
    <row r="5395" spans="1:5">
      <c r="A5395" s="1" t="s">
        <v>10905</v>
      </c>
      <c r="B5395" s="1" t="s">
        <v>10904</v>
      </c>
      <c r="C5395" s="1" t="s">
        <v>13</v>
      </c>
      <c r="D5395" t="s">
        <v>16277</v>
      </c>
      <c r="E5395" t="s">
        <v>16277</v>
      </c>
    </row>
    <row r="5396" spans="1:5">
      <c r="A5396" s="1" t="s">
        <v>10905</v>
      </c>
      <c r="B5396" s="1" t="s">
        <v>10904</v>
      </c>
      <c r="C5396" s="1" t="s">
        <v>19</v>
      </c>
      <c r="D5396" t="s">
        <v>16277</v>
      </c>
      <c r="E5396" t="s">
        <v>16277</v>
      </c>
    </row>
    <row r="5397" spans="1:5">
      <c r="A5397" s="1" t="s">
        <v>5693</v>
      </c>
      <c r="B5397" s="1" t="s">
        <v>5692</v>
      </c>
      <c r="C5397" s="1" t="s">
        <v>13</v>
      </c>
      <c r="D5397" t="s">
        <v>16279</v>
      </c>
      <c r="E5397" t="s">
        <v>20308</v>
      </c>
    </row>
    <row r="5398" spans="1:5">
      <c r="A5398" s="1" t="s">
        <v>5693</v>
      </c>
      <c r="B5398" s="1" t="s">
        <v>5692</v>
      </c>
      <c r="C5398" s="1" t="s">
        <v>19</v>
      </c>
      <c r="D5398" t="s">
        <v>16277</v>
      </c>
      <c r="E5398" t="s">
        <v>16277</v>
      </c>
    </row>
    <row r="5399" spans="1:5">
      <c r="A5399" s="1" t="s">
        <v>5693</v>
      </c>
      <c r="B5399" s="1" t="s">
        <v>5692</v>
      </c>
      <c r="C5399" s="1" t="s">
        <v>19</v>
      </c>
      <c r="D5399" t="s">
        <v>16279</v>
      </c>
      <c r="E5399" t="s">
        <v>20308</v>
      </c>
    </row>
    <row r="5400" spans="1:5">
      <c r="A5400" s="1" t="s">
        <v>1316</v>
      </c>
      <c r="B5400" s="1" t="s">
        <v>1315</v>
      </c>
      <c r="C5400" s="1" t="s">
        <v>13</v>
      </c>
      <c r="D5400" t="s">
        <v>16277</v>
      </c>
      <c r="E5400" t="s">
        <v>16277</v>
      </c>
    </row>
    <row r="5401" spans="1:5">
      <c r="A5401" s="1" t="s">
        <v>1316</v>
      </c>
      <c r="B5401" s="1" t="s">
        <v>1315</v>
      </c>
      <c r="C5401" s="1" t="s">
        <v>19</v>
      </c>
      <c r="D5401" t="s">
        <v>16277</v>
      </c>
      <c r="E5401" t="s">
        <v>16277</v>
      </c>
    </row>
    <row r="5402" spans="1:5">
      <c r="A5402" s="1" t="s">
        <v>1319</v>
      </c>
      <c r="B5402" s="1" t="s">
        <v>1318</v>
      </c>
      <c r="C5402" s="1" t="s">
        <v>13</v>
      </c>
      <c r="D5402" t="s">
        <v>16277</v>
      </c>
      <c r="E5402" t="s">
        <v>16277</v>
      </c>
    </row>
    <row r="5403" spans="1:5">
      <c r="A5403" s="1" t="s">
        <v>1319</v>
      </c>
      <c r="B5403" s="1" t="s">
        <v>1318</v>
      </c>
      <c r="C5403" s="1" t="s">
        <v>13</v>
      </c>
      <c r="D5403" t="s">
        <v>16279</v>
      </c>
      <c r="E5403" t="s">
        <v>20308</v>
      </c>
    </row>
    <row r="5404" spans="1:5">
      <c r="A5404" s="1" t="s">
        <v>1319</v>
      </c>
      <c r="B5404" s="1" t="s">
        <v>1318</v>
      </c>
      <c r="C5404" s="1" t="s">
        <v>19</v>
      </c>
      <c r="D5404" t="s">
        <v>16277</v>
      </c>
      <c r="E5404" t="s">
        <v>16277</v>
      </c>
    </row>
    <row r="5405" spans="1:5">
      <c r="A5405" s="1" t="s">
        <v>1319</v>
      </c>
      <c r="B5405" s="1" t="s">
        <v>1318</v>
      </c>
      <c r="C5405" s="1" t="s">
        <v>19</v>
      </c>
      <c r="D5405" t="s">
        <v>16279</v>
      </c>
      <c r="E5405" t="s">
        <v>20308</v>
      </c>
    </row>
    <row r="5406" spans="1:5">
      <c r="A5406" s="1" t="s">
        <v>15041</v>
      </c>
      <c r="B5406" s="1" t="s">
        <v>15040</v>
      </c>
      <c r="C5406" s="1" t="s">
        <v>13</v>
      </c>
      <c r="D5406" t="s">
        <v>16277</v>
      </c>
      <c r="E5406" t="s">
        <v>16277</v>
      </c>
    </row>
    <row r="5407" spans="1:5">
      <c r="A5407" s="1" t="s">
        <v>15041</v>
      </c>
      <c r="B5407" s="1" t="s">
        <v>15040</v>
      </c>
      <c r="C5407" s="1" t="s">
        <v>19</v>
      </c>
      <c r="D5407" t="s">
        <v>16277</v>
      </c>
      <c r="E5407" t="s">
        <v>16277</v>
      </c>
    </row>
    <row r="5408" spans="1:5">
      <c r="A5408" s="1" t="s">
        <v>1323</v>
      </c>
      <c r="B5408" s="1" t="s">
        <v>1322</v>
      </c>
      <c r="C5408" s="1" t="s">
        <v>13</v>
      </c>
      <c r="D5408" t="s">
        <v>16277</v>
      </c>
      <c r="E5408" t="s">
        <v>16277</v>
      </c>
    </row>
    <row r="5409" spans="1:5">
      <c r="A5409" s="1" t="s">
        <v>1323</v>
      </c>
      <c r="B5409" s="1" t="s">
        <v>1322</v>
      </c>
      <c r="C5409" s="1" t="s">
        <v>19</v>
      </c>
      <c r="D5409" t="s">
        <v>16277</v>
      </c>
      <c r="E5409" t="s">
        <v>16277</v>
      </c>
    </row>
    <row r="5410" spans="1:5">
      <c r="A5410" s="1" t="s">
        <v>5697</v>
      </c>
      <c r="B5410" s="1" t="s">
        <v>5696</v>
      </c>
      <c r="C5410" s="1" t="s">
        <v>13</v>
      </c>
      <c r="D5410" t="s">
        <v>16277</v>
      </c>
      <c r="E5410" t="s">
        <v>16277</v>
      </c>
    </row>
    <row r="5411" spans="1:5">
      <c r="A5411" s="1" t="s">
        <v>5697</v>
      </c>
      <c r="B5411" s="1" t="s">
        <v>5696</v>
      </c>
      <c r="C5411" s="1" t="s">
        <v>19</v>
      </c>
      <c r="D5411" t="s">
        <v>16277</v>
      </c>
      <c r="E5411" t="s">
        <v>16277</v>
      </c>
    </row>
    <row r="5412" spans="1:5">
      <c r="A5412" s="1" t="s">
        <v>5701</v>
      </c>
      <c r="B5412" s="1" t="s">
        <v>5700</v>
      </c>
      <c r="C5412" s="1" t="s">
        <v>13</v>
      </c>
      <c r="D5412" t="s">
        <v>16277</v>
      </c>
      <c r="E5412" t="s">
        <v>16277</v>
      </c>
    </row>
    <row r="5413" spans="1:5">
      <c r="A5413" s="1" t="s">
        <v>5701</v>
      </c>
      <c r="B5413" s="1" t="s">
        <v>5700</v>
      </c>
      <c r="C5413" s="1" t="s">
        <v>19</v>
      </c>
      <c r="D5413" t="s">
        <v>16277</v>
      </c>
      <c r="E5413" t="s">
        <v>16277</v>
      </c>
    </row>
    <row r="5414" spans="1:5">
      <c r="A5414" s="1" t="s">
        <v>1326</v>
      </c>
      <c r="B5414" s="1" t="s">
        <v>1325</v>
      </c>
      <c r="C5414" s="1" t="s">
        <v>13</v>
      </c>
      <c r="D5414" t="s">
        <v>16277</v>
      </c>
      <c r="E5414" t="s">
        <v>16277</v>
      </c>
    </row>
    <row r="5415" spans="1:5">
      <c r="A5415" s="1" t="s">
        <v>1326</v>
      </c>
      <c r="B5415" s="1" t="s">
        <v>1325</v>
      </c>
      <c r="C5415" s="1" t="s">
        <v>13</v>
      </c>
      <c r="D5415" t="s">
        <v>16279</v>
      </c>
      <c r="E5415" t="s">
        <v>20308</v>
      </c>
    </row>
    <row r="5416" spans="1:5">
      <c r="A5416" s="1" t="s">
        <v>1326</v>
      </c>
      <c r="B5416" s="1" t="s">
        <v>1325</v>
      </c>
      <c r="C5416" s="1" t="s">
        <v>19</v>
      </c>
      <c r="D5416" t="s">
        <v>16277</v>
      </c>
      <c r="E5416" t="s">
        <v>16277</v>
      </c>
    </row>
    <row r="5417" spans="1:5">
      <c r="A5417" s="1" t="s">
        <v>1326</v>
      </c>
      <c r="B5417" s="1" t="s">
        <v>1325</v>
      </c>
      <c r="C5417" s="1" t="s">
        <v>19</v>
      </c>
      <c r="D5417" t="s">
        <v>16279</v>
      </c>
      <c r="E5417" t="s">
        <v>20308</v>
      </c>
    </row>
    <row r="5418" spans="1:5">
      <c r="A5418" s="1" t="s">
        <v>4546</v>
      </c>
      <c r="B5418" s="1" t="s">
        <v>4547</v>
      </c>
      <c r="C5418" s="1" t="s">
        <v>13</v>
      </c>
      <c r="D5418" t="s">
        <v>16277</v>
      </c>
      <c r="E5418" t="s">
        <v>16277</v>
      </c>
    </row>
    <row r="5419" spans="1:5">
      <c r="A5419" s="1" t="s">
        <v>4546</v>
      </c>
      <c r="B5419" s="1" t="s">
        <v>4547</v>
      </c>
      <c r="C5419" s="1" t="s">
        <v>13</v>
      </c>
      <c r="D5419" t="s">
        <v>16279</v>
      </c>
      <c r="E5419" t="s">
        <v>20308</v>
      </c>
    </row>
    <row r="5420" spans="1:5">
      <c r="A5420" s="1" t="s">
        <v>4546</v>
      </c>
      <c r="B5420" s="1" t="s">
        <v>4547</v>
      </c>
      <c r="C5420" s="1" t="s">
        <v>19</v>
      </c>
      <c r="D5420" t="s">
        <v>16277</v>
      </c>
      <c r="E5420" t="s">
        <v>16277</v>
      </c>
    </row>
    <row r="5421" spans="1:5">
      <c r="A5421" s="1" t="s">
        <v>4546</v>
      </c>
      <c r="B5421" s="1" t="s">
        <v>4547</v>
      </c>
      <c r="C5421" s="1" t="s">
        <v>19</v>
      </c>
      <c r="D5421" t="s">
        <v>16279</v>
      </c>
      <c r="E5421" t="s">
        <v>20308</v>
      </c>
    </row>
    <row r="5422" spans="1:5">
      <c r="A5422" s="1" t="s">
        <v>5001</v>
      </c>
      <c r="B5422" s="1" t="s">
        <v>5000</v>
      </c>
      <c r="C5422" s="1" t="s">
        <v>13</v>
      </c>
      <c r="D5422" t="s">
        <v>16277</v>
      </c>
      <c r="E5422" t="s">
        <v>16277</v>
      </c>
    </row>
    <row r="5423" spans="1:5">
      <c r="A5423" s="1" t="s">
        <v>5001</v>
      </c>
      <c r="B5423" s="1" t="s">
        <v>5000</v>
      </c>
      <c r="C5423" s="1" t="s">
        <v>13</v>
      </c>
      <c r="D5423" t="s">
        <v>16279</v>
      </c>
      <c r="E5423" t="s">
        <v>20308</v>
      </c>
    </row>
    <row r="5424" spans="1:5">
      <c r="A5424" s="1" t="s">
        <v>5001</v>
      </c>
      <c r="B5424" s="1" t="s">
        <v>5000</v>
      </c>
      <c r="C5424" s="1" t="s">
        <v>19</v>
      </c>
      <c r="D5424" t="s">
        <v>16277</v>
      </c>
      <c r="E5424" t="s">
        <v>16277</v>
      </c>
    </row>
    <row r="5425" spans="1:5">
      <c r="A5425" s="1" t="s">
        <v>1330</v>
      </c>
      <c r="B5425" s="1" t="s">
        <v>1331</v>
      </c>
      <c r="C5425" s="1" t="s">
        <v>13</v>
      </c>
      <c r="D5425" t="s">
        <v>16277</v>
      </c>
      <c r="E5425" t="s">
        <v>16277</v>
      </c>
    </row>
    <row r="5426" spans="1:5">
      <c r="A5426" s="1" t="s">
        <v>1330</v>
      </c>
      <c r="B5426" s="1" t="s">
        <v>1331</v>
      </c>
      <c r="C5426" s="1" t="s">
        <v>19</v>
      </c>
      <c r="D5426" t="s">
        <v>16277</v>
      </c>
      <c r="E5426" t="s">
        <v>16277</v>
      </c>
    </row>
    <row r="5427" spans="1:5">
      <c r="A5427" s="1" t="s">
        <v>12942</v>
      </c>
      <c r="B5427" s="1" t="s">
        <v>12943</v>
      </c>
      <c r="C5427" s="1" t="s">
        <v>13</v>
      </c>
      <c r="D5427" t="s">
        <v>16277</v>
      </c>
      <c r="E5427" t="s">
        <v>16277</v>
      </c>
    </row>
    <row r="5428" spans="1:5">
      <c r="A5428" s="1" t="s">
        <v>12942</v>
      </c>
      <c r="B5428" s="1" t="s">
        <v>12943</v>
      </c>
      <c r="C5428" s="1" t="s">
        <v>19</v>
      </c>
      <c r="D5428" t="s">
        <v>16277</v>
      </c>
      <c r="E5428" t="s">
        <v>16277</v>
      </c>
    </row>
    <row r="5429" spans="1:5">
      <c r="A5429" s="1" t="s">
        <v>1334</v>
      </c>
      <c r="B5429" s="1" t="s">
        <v>1335</v>
      </c>
      <c r="C5429" s="1" t="s">
        <v>13</v>
      </c>
      <c r="D5429" t="s">
        <v>16277</v>
      </c>
      <c r="E5429" t="s">
        <v>16277</v>
      </c>
    </row>
    <row r="5430" spans="1:5">
      <c r="A5430" s="1" t="s">
        <v>1334</v>
      </c>
      <c r="B5430" s="1" t="s">
        <v>1335</v>
      </c>
      <c r="C5430" s="1" t="s">
        <v>13</v>
      </c>
      <c r="D5430" t="s">
        <v>16279</v>
      </c>
      <c r="E5430" t="s">
        <v>20308</v>
      </c>
    </row>
    <row r="5431" spans="1:5">
      <c r="A5431" s="1" t="s">
        <v>1334</v>
      </c>
      <c r="B5431" s="1" t="s">
        <v>1335</v>
      </c>
      <c r="C5431" s="1" t="s">
        <v>19</v>
      </c>
      <c r="D5431" t="s">
        <v>16277</v>
      </c>
      <c r="E5431" t="s">
        <v>16277</v>
      </c>
    </row>
    <row r="5432" spans="1:5">
      <c r="A5432" s="1" t="s">
        <v>1334</v>
      </c>
      <c r="B5432" s="1" t="s">
        <v>1335</v>
      </c>
      <c r="C5432" s="1" t="s">
        <v>19</v>
      </c>
      <c r="D5432" t="s">
        <v>16279</v>
      </c>
      <c r="E5432" t="s">
        <v>20308</v>
      </c>
    </row>
    <row r="5433" spans="1:5">
      <c r="A5433" s="1" t="s">
        <v>15937</v>
      </c>
      <c r="B5433" s="1" t="s">
        <v>15938</v>
      </c>
      <c r="C5433" s="1" t="s">
        <v>13</v>
      </c>
      <c r="D5433" t="s">
        <v>16277</v>
      </c>
      <c r="E5433" t="s">
        <v>16277</v>
      </c>
    </row>
    <row r="5434" spans="1:5">
      <c r="A5434" s="1" t="s">
        <v>15937</v>
      </c>
      <c r="B5434" s="1" t="s">
        <v>15938</v>
      </c>
      <c r="C5434" s="1" t="s">
        <v>19</v>
      </c>
      <c r="D5434" t="s">
        <v>16277</v>
      </c>
      <c r="E5434" t="s">
        <v>16277</v>
      </c>
    </row>
    <row r="5435" spans="1:5">
      <c r="A5435" s="1" t="s">
        <v>15045</v>
      </c>
      <c r="B5435" s="1" t="s">
        <v>15044</v>
      </c>
      <c r="C5435" s="1" t="s">
        <v>13</v>
      </c>
      <c r="D5435" t="s">
        <v>16277</v>
      </c>
      <c r="E5435" t="s">
        <v>16277</v>
      </c>
    </row>
    <row r="5436" spans="1:5">
      <c r="A5436" s="1" t="s">
        <v>15045</v>
      </c>
      <c r="B5436" s="1" t="s">
        <v>15044</v>
      </c>
      <c r="C5436" s="1" t="s">
        <v>19</v>
      </c>
      <c r="D5436" t="s">
        <v>16277</v>
      </c>
      <c r="E5436" t="s">
        <v>16277</v>
      </c>
    </row>
    <row r="5437" spans="1:5">
      <c r="A5437" s="1" t="s">
        <v>5704</v>
      </c>
      <c r="B5437" s="1" t="s">
        <v>5703</v>
      </c>
      <c r="C5437" s="1" t="s">
        <v>13</v>
      </c>
      <c r="D5437" t="s">
        <v>16277</v>
      </c>
      <c r="E5437" t="s">
        <v>16277</v>
      </c>
    </row>
    <row r="5438" spans="1:5">
      <c r="A5438" s="1" t="s">
        <v>5704</v>
      </c>
      <c r="B5438" s="1" t="s">
        <v>5703</v>
      </c>
      <c r="C5438" s="1" t="s">
        <v>19</v>
      </c>
      <c r="D5438" t="s">
        <v>16277</v>
      </c>
      <c r="E5438" t="s">
        <v>16277</v>
      </c>
    </row>
    <row r="5439" spans="1:5">
      <c r="A5439" s="1" t="s">
        <v>5005</v>
      </c>
      <c r="B5439" s="1" t="s">
        <v>5004</v>
      </c>
      <c r="C5439" s="1" t="s">
        <v>13</v>
      </c>
      <c r="D5439" t="s">
        <v>16277</v>
      </c>
      <c r="E5439" t="s">
        <v>16277</v>
      </c>
    </row>
    <row r="5440" spans="1:5">
      <c r="A5440" s="1" t="s">
        <v>5005</v>
      </c>
      <c r="B5440" s="1" t="s">
        <v>5004</v>
      </c>
      <c r="C5440" s="1" t="s">
        <v>19</v>
      </c>
      <c r="D5440" t="s">
        <v>16277</v>
      </c>
      <c r="E5440" t="s">
        <v>16277</v>
      </c>
    </row>
    <row r="5441" spans="1:5">
      <c r="A5441" s="1" t="s">
        <v>12947</v>
      </c>
      <c r="B5441" s="1" t="s">
        <v>12946</v>
      </c>
      <c r="C5441" s="1" t="s">
        <v>13</v>
      </c>
      <c r="D5441" t="s">
        <v>16277</v>
      </c>
      <c r="E5441" t="s">
        <v>16277</v>
      </c>
    </row>
    <row r="5442" spans="1:5">
      <c r="A5442" s="1" t="s">
        <v>12947</v>
      </c>
      <c r="B5442" s="1" t="s">
        <v>12946</v>
      </c>
      <c r="C5442" s="1" t="s">
        <v>19</v>
      </c>
      <c r="D5442" t="s">
        <v>16277</v>
      </c>
      <c r="E5442" t="s">
        <v>16277</v>
      </c>
    </row>
    <row r="5443" spans="1:5">
      <c r="A5443" s="1" t="s">
        <v>6005</v>
      </c>
      <c r="B5443" s="1" t="s">
        <v>6004</v>
      </c>
      <c r="C5443" s="1" t="s">
        <v>13</v>
      </c>
      <c r="D5443" t="s">
        <v>16277</v>
      </c>
      <c r="E5443" t="s">
        <v>16277</v>
      </c>
    </row>
    <row r="5444" spans="1:5">
      <c r="A5444" s="1" t="s">
        <v>6005</v>
      </c>
      <c r="B5444" s="1" t="s">
        <v>6004</v>
      </c>
      <c r="C5444" s="1" t="s">
        <v>19</v>
      </c>
      <c r="D5444" t="s">
        <v>16277</v>
      </c>
      <c r="E5444" t="s">
        <v>16277</v>
      </c>
    </row>
    <row r="5445" spans="1:5">
      <c r="A5445" s="1" t="s">
        <v>11889</v>
      </c>
      <c r="B5445" s="1" t="s">
        <v>11888</v>
      </c>
      <c r="C5445" s="1" t="s">
        <v>13</v>
      </c>
      <c r="D5445" t="s">
        <v>16277</v>
      </c>
      <c r="E5445" t="s">
        <v>16277</v>
      </c>
    </row>
    <row r="5446" spans="1:5">
      <c r="A5446" s="1" t="s">
        <v>11889</v>
      </c>
      <c r="B5446" s="1" t="s">
        <v>11888</v>
      </c>
      <c r="C5446" s="1" t="s">
        <v>19</v>
      </c>
      <c r="D5446" t="s">
        <v>16277</v>
      </c>
      <c r="E5446" t="s">
        <v>16277</v>
      </c>
    </row>
    <row r="5447" spans="1:5">
      <c r="A5447" s="1" t="s">
        <v>10072</v>
      </c>
      <c r="B5447" s="1" t="s">
        <v>10071</v>
      </c>
      <c r="C5447" s="1" t="s">
        <v>13</v>
      </c>
      <c r="D5447" t="s">
        <v>16277</v>
      </c>
      <c r="E5447" t="s">
        <v>16277</v>
      </c>
    </row>
    <row r="5448" spans="1:5">
      <c r="A5448" s="1" t="s">
        <v>10072</v>
      </c>
      <c r="B5448" s="1" t="s">
        <v>10071</v>
      </c>
      <c r="C5448" s="1" t="s">
        <v>19</v>
      </c>
      <c r="D5448" t="s">
        <v>16277</v>
      </c>
      <c r="E5448" t="s">
        <v>16277</v>
      </c>
    </row>
    <row r="5449" spans="1:5">
      <c r="A5449" s="1" t="s">
        <v>12951</v>
      </c>
      <c r="B5449" s="1" t="s">
        <v>12950</v>
      </c>
      <c r="C5449" s="1" t="s">
        <v>13</v>
      </c>
      <c r="D5449" t="s">
        <v>16277</v>
      </c>
      <c r="E5449" t="s">
        <v>16277</v>
      </c>
    </row>
    <row r="5450" spans="1:5">
      <c r="A5450" s="1" t="s">
        <v>12951</v>
      </c>
      <c r="B5450" s="1" t="s">
        <v>12950</v>
      </c>
      <c r="C5450" s="1" t="s">
        <v>19</v>
      </c>
      <c r="D5450" t="s">
        <v>16277</v>
      </c>
      <c r="E5450" t="s">
        <v>16277</v>
      </c>
    </row>
    <row r="5451" spans="1:5">
      <c r="A5451" s="1" t="s">
        <v>7784</v>
      </c>
      <c r="B5451" s="1" t="s">
        <v>7783</v>
      </c>
      <c r="C5451" s="1" t="s">
        <v>13</v>
      </c>
      <c r="D5451" t="s">
        <v>16277</v>
      </c>
      <c r="E5451" t="s">
        <v>16277</v>
      </c>
    </row>
    <row r="5452" spans="1:5">
      <c r="A5452" s="1" t="s">
        <v>7784</v>
      </c>
      <c r="B5452" s="1" t="s">
        <v>7783</v>
      </c>
      <c r="C5452" s="1" t="s">
        <v>19</v>
      </c>
      <c r="D5452" t="s">
        <v>16277</v>
      </c>
      <c r="E5452" t="s">
        <v>16277</v>
      </c>
    </row>
    <row r="5453" spans="1:5">
      <c r="A5453" s="1" t="s">
        <v>1586</v>
      </c>
      <c r="B5453" s="1" t="s">
        <v>1585</v>
      </c>
      <c r="C5453" s="1" t="s">
        <v>13</v>
      </c>
      <c r="D5453" t="s">
        <v>16277</v>
      </c>
      <c r="E5453" t="s">
        <v>16277</v>
      </c>
    </row>
    <row r="5454" spans="1:5">
      <c r="A5454" s="1" t="s">
        <v>1586</v>
      </c>
      <c r="B5454" s="1" t="s">
        <v>1585</v>
      </c>
      <c r="C5454" s="1" t="s">
        <v>19</v>
      </c>
      <c r="D5454" t="s">
        <v>16277</v>
      </c>
      <c r="E5454" t="s">
        <v>16277</v>
      </c>
    </row>
    <row r="5455" spans="1:5">
      <c r="A5455" s="1" t="s">
        <v>6009</v>
      </c>
      <c r="B5455" s="1" t="s">
        <v>6010</v>
      </c>
      <c r="C5455" s="1" t="s">
        <v>13</v>
      </c>
      <c r="D5455" t="s">
        <v>16277</v>
      </c>
      <c r="E5455" t="s">
        <v>16277</v>
      </c>
    </row>
    <row r="5456" spans="1:5">
      <c r="A5456" s="1" t="s">
        <v>6009</v>
      </c>
      <c r="B5456" s="1" t="s">
        <v>6010</v>
      </c>
      <c r="C5456" s="1" t="s">
        <v>19</v>
      </c>
      <c r="D5456" t="s">
        <v>16277</v>
      </c>
      <c r="E5456" t="s">
        <v>16277</v>
      </c>
    </row>
    <row r="5457" spans="1:5">
      <c r="A5457" s="1" t="s">
        <v>8877</v>
      </c>
      <c r="B5457" s="1" t="s">
        <v>8876</v>
      </c>
      <c r="C5457" s="1" t="s">
        <v>13</v>
      </c>
      <c r="D5457" t="s">
        <v>16277</v>
      </c>
      <c r="E5457" t="s">
        <v>16277</v>
      </c>
    </row>
    <row r="5458" spans="1:5">
      <c r="A5458" s="1" t="s">
        <v>8877</v>
      </c>
      <c r="B5458" s="1" t="s">
        <v>8876</v>
      </c>
      <c r="C5458" s="1" t="s">
        <v>19</v>
      </c>
      <c r="D5458" t="s">
        <v>16277</v>
      </c>
      <c r="E5458" t="s">
        <v>16277</v>
      </c>
    </row>
    <row r="5459" spans="1:5">
      <c r="A5459" s="1" t="s">
        <v>6014</v>
      </c>
      <c r="B5459" s="1" t="s">
        <v>6013</v>
      </c>
      <c r="C5459" s="1" t="s">
        <v>13</v>
      </c>
      <c r="D5459" t="s">
        <v>16277</v>
      </c>
      <c r="E5459" t="s">
        <v>16277</v>
      </c>
    </row>
    <row r="5460" spans="1:5">
      <c r="A5460" s="1" t="s">
        <v>6014</v>
      </c>
      <c r="B5460" s="1" t="s">
        <v>6013</v>
      </c>
      <c r="C5460" s="1" t="s">
        <v>19</v>
      </c>
      <c r="D5460" t="s">
        <v>16277</v>
      </c>
      <c r="E5460" t="s">
        <v>16277</v>
      </c>
    </row>
    <row r="5461" spans="1:5">
      <c r="A5461" s="1" t="s">
        <v>12955</v>
      </c>
      <c r="B5461" s="1" t="s">
        <v>12954</v>
      </c>
      <c r="C5461" s="1" t="s">
        <v>13</v>
      </c>
      <c r="D5461" t="s">
        <v>16277</v>
      </c>
      <c r="E5461" t="s">
        <v>16277</v>
      </c>
    </row>
    <row r="5462" spans="1:5">
      <c r="A5462" s="1" t="s">
        <v>12955</v>
      </c>
      <c r="B5462" s="1" t="s">
        <v>12954</v>
      </c>
      <c r="C5462" s="1" t="s">
        <v>19</v>
      </c>
      <c r="D5462" t="s">
        <v>16277</v>
      </c>
      <c r="E5462" t="s">
        <v>16277</v>
      </c>
    </row>
    <row r="5463" spans="1:5">
      <c r="A5463" s="1" t="s">
        <v>15053</v>
      </c>
      <c r="B5463" s="1" t="s">
        <v>15052</v>
      </c>
      <c r="C5463" s="1" t="s">
        <v>13</v>
      </c>
      <c r="D5463" t="s">
        <v>16277</v>
      </c>
      <c r="E5463" t="s">
        <v>16277</v>
      </c>
    </row>
    <row r="5464" spans="1:5">
      <c r="A5464" s="1" t="s">
        <v>15053</v>
      </c>
      <c r="B5464" s="1" t="s">
        <v>15052</v>
      </c>
      <c r="C5464" s="1" t="s">
        <v>19</v>
      </c>
      <c r="D5464" t="s">
        <v>16277</v>
      </c>
      <c r="E5464" t="s">
        <v>16277</v>
      </c>
    </row>
    <row r="5465" spans="1:5">
      <c r="A5465" s="1" t="s">
        <v>12959</v>
      </c>
      <c r="B5465" s="1" t="s">
        <v>12958</v>
      </c>
      <c r="C5465" s="1" t="s">
        <v>13</v>
      </c>
      <c r="D5465" t="s">
        <v>16277</v>
      </c>
      <c r="E5465" t="s">
        <v>16277</v>
      </c>
    </row>
    <row r="5466" spans="1:5">
      <c r="A5466" s="1" t="s">
        <v>12959</v>
      </c>
      <c r="B5466" s="1" t="s">
        <v>12958</v>
      </c>
      <c r="C5466" s="1" t="s">
        <v>19</v>
      </c>
      <c r="D5466" t="s">
        <v>16277</v>
      </c>
      <c r="E5466" t="s">
        <v>16277</v>
      </c>
    </row>
    <row r="5467" spans="1:5">
      <c r="A5467" s="1" t="s">
        <v>11364</v>
      </c>
      <c r="B5467" s="1" t="s">
        <v>11363</v>
      </c>
      <c r="C5467" s="1" t="s">
        <v>13</v>
      </c>
      <c r="D5467" t="s">
        <v>16277</v>
      </c>
      <c r="E5467" t="s">
        <v>16277</v>
      </c>
    </row>
    <row r="5468" spans="1:5">
      <c r="A5468" s="1" t="s">
        <v>11364</v>
      </c>
      <c r="B5468" s="1" t="s">
        <v>11363</v>
      </c>
      <c r="C5468" s="1" t="s">
        <v>19</v>
      </c>
      <c r="D5468" t="s">
        <v>16277</v>
      </c>
      <c r="E5468" t="s">
        <v>16277</v>
      </c>
    </row>
    <row r="5469" spans="1:5">
      <c r="A5469" s="1" t="s">
        <v>15057</v>
      </c>
      <c r="B5469" s="1" t="s">
        <v>15056</v>
      </c>
      <c r="C5469" s="1" t="s">
        <v>13</v>
      </c>
      <c r="D5469" t="s">
        <v>16277</v>
      </c>
      <c r="E5469" t="s">
        <v>16277</v>
      </c>
    </row>
    <row r="5470" spans="1:5">
      <c r="A5470" s="1" t="s">
        <v>15057</v>
      </c>
      <c r="B5470" s="1" t="s">
        <v>15056</v>
      </c>
      <c r="C5470" s="1" t="s">
        <v>19</v>
      </c>
      <c r="D5470" t="s">
        <v>16277</v>
      </c>
      <c r="E5470" t="s">
        <v>16277</v>
      </c>
    </row>
    <row r="5471" spans="1:5">
      <c r="A5471" s="1" t="s">
        <v>6018</v>
      </c>
      <c r="B5471" s="1" t="s">
        <v>6017</v>
      </c>
      <c r="C5471" s="1" t="s">
        <v>13</v>
      </c>
      <c r="D5471" t="s">
        <v>16277</v>
      </c>
      <c r="E5471" t="s">
        <v>16277</v>
      </c>
    </row>
    <row r="5472" spans="1:5">
      <c r="A5472" s="1" t="s">
        <v>6018</v>
      </c>
      <c r="B5472" s="1" t="s">
        <v>6017</v>
      </c>
      <c r="C5472" s="1" t="s">
        <v>19</v>
      </c>
      <c r="D5472" t="s">
        <v>16277</v>
      </c>
      <c r="E5472" t="s">
        <v>16277</v>
      </c>
    </row>
    <row r="5473" spans="1:5">
      <c r="A5473" s="1" t="s">
        <v>10909</v>
      </c>
      <c r="B5473" s="1" t="s">
        <v>10908</v>
      </c>
      <c r="C5473" s="1" t="s">
        <v>13</v>
      </c>
      <c r="D5473" t="s">
        <v>16277</v>
      </c>
      <c r="E5473" t="s">
        <v>16277</v>
      </c>
    </row>
    <row r="5474" spans="1:5">
      <c r="A5474" s="1" t="s">
        <v>10909</v>
      </c>
      <c r="B5474" s="1" t="s">
        <v>10908</v>
      </c>
      <c r="C5474" s="1" t="s">
        <v>19</v>
      </c>
      <c r="D5474" t="s">
        <v>16277</v>
      </c>
      <c r="E5474" t="s">
        <v>16277</v>
      </c>
    </row>
    <row r="5475" spans="1:5">
      <c r="A5475" s="1" t="s">
        <v>15686</v>
      </c>
      <c r="B5475" s="1" t="s">
        <v>15685</v>
      </c>
      <c r="C5475" s="1" t="s">
        <v>13</v>
      </c>
      <c r="D5475" t="s">
        <v>16277</v>
      </c>
      <c r="E5475" t="s">
        <v>16277</v>
      </c>
    </row>
    <row r="5476" spans="1:5">
      <c r="A5476" s="1" t="s">
        <v>15686</v>
      </c>
      <c r="B5476" s="1" t="s">
        <v>15685</v>
      </c>
      <c r="C5476" s="1" t="s">
        <v>19</v>
      </c>
      <c r="D5476" t="s">
        <v>16277</v>
      </c>
      <c r="E5476" t="s">
        <v>16277</v>
      </c>
    </row>
    <row r="5477" spans="1:5">
      <c r="A5477" s="1" t="s">
        <v>15690</v>
      </c>
      <c r="B5477" s="1" t="s">
        <v>15689</v>
      </c>
      <c r="C5477" s="1" t="s">
        <v>13</v>
      </c>
      <c r="D5477" t="s">
        <v>16277</v>
      </c>
      <c r="E5477" t="s">
        <v>16277</v>
      </c>
    </row>
    <row r="5478" spans="1:5">
      <c r="A5478" s="1" t="s">
        <v>15690</v>
      </c>
      <c r="B5478" s="1" t="s">
        <v>15689</v>
      </c>
      <c r="C5478" s="1" t="s">
        <v>19</v>
      </c>
      <c r="D5478" t="s">
        <v>16277</v>
      </c>
      <c r="E5478" t="s">
        <v>16277</v>
      </c>
    </row>
    <row r="5479" spans="1:5">
      <c r="A5479" s="1" t="s">
        <v>12963</v>
      </c>
      <c r="B5479" s="1" t="s">
        <v>12962</v>
      </c>
      <c r="C5479" s="1" t="s">
        <v>13</v>
      </c>
      <c r="D5479" t="s">
        <v>16277</v>
      </c>
      <c r="E5479" t="s">
        <v>16277</v>
      </c>
    </row>
    <row r="5480" spans="1:5">
      <c r="A5480" s="1" t="s">
        <v>12963</v>
      </c>
      <c r="B5480" s="1" t="s">
        <v>12962</v>
      </c>
      <c r="C5480" s="1" t="s">
        <v>19</v>
      </c>
      <c r="D5480" t="s">
        <v>16277</v>
      </c>
      <c r="E5480" t="s">
        <v>16277</v>
      </c>
    </row>
    <row r="5481" spans="1:5">
      <c r="A5481" s="1" t="s">
        <v>12967</v>
      </c>
      <c r="B5481" s="1" t="s">
        <v>12966</v>
      </c>
      <c r="C5481" s="1" t="s">
        <v>13</v>
      </c>
      <c r="D5481" t="s">
        <v>16277</v>
      </c>
      <c r="E5481" t="s">
        <v>16277</v>
      </c>
    </row>
    <row r="5482" spans="1:5">
      <c r="A5482" s="1" t="s">
        <v>12967</v>
      </c>
      <c r="B5482" s="1" t="s">
        <v>12966</v>
      </c>
      <c r="C5482" s="1" t="s">
        <v>19</v>
      </c>
      <c r="D5482" t="s">
        <v>16277</v>
      </c>
      <c r="E5482" t="s">
        <v>16277</v>
      </c>
    </row>
    <row r="5483" spans="1:5">
      <c r="A5483" s="1" t="s">
        <v>8082</v>
      </c>
      <c r="B5483" s="1" t="s">
        <v>8081</v>
      </c>
      <c r="C5483" s="1" t="s">
        <v>13</v>
      </c>
      <c r="D5483" t="s">
        <v>16277</v>
      </c>
      <c r="E5483" t="s">
        <v>16277</v>
      </c>
    </row>
    <row r="5484" spans="1:5">
      <c r="A5484" s="1" t="s">
        <v>8082</v>
      </c>
      <c r="B5484" s="1" t="s">
        <v>8081</v>
      </c>
      <c r="C5484" s="1" t="s">
        <v>19</v>
      </c>
      <c r="D5484" t="s">
        <v>16277</v>
      </c>
      <c r="E5484" t="s">
        <v>16277</v>
      </c>
    </row>
    <row r="5485" spans="1:5">
      <c r="A5485" s="1" t="s">
        <v>11469</v>
      </c>
      <c r="B5485" s="1" t="s">
        <v>11468</v>
      </c>
      <c r="C5485" s="1" t="s">
        <v>13</v>
      </c>
      <c r="D5485" t="s">
        <v>16277</v>
      </c>
      <c r="E5485" t="s">
        <v>16277</v>
      </c>
    </row>
    <row r="5486" spans="1:5">
      <c r="A5486" s="1" t="s">
        <v>11469</v>
      </c>
      <c r="B5486" s="1" t="s">
        <v>11468</v>
      </c>
      <c r="C5486" s="1" t="s">
        <v>19</v>
      </c>
      <c r="D5486" t="s">
        <v>16277</v>
      </c>
      <c r="E5486" t="s">
        <v>16277</v>
      </c>
    </row>
    <row r="5487" spans="1:5">
      <c r="A5487" s="1" t="s">
        <v>15942</v>
      </c>
      <c r="B5487" s="1" t="s">
        <v>15941</v>
      </c>
      <c r="C5487" s="1" t="s">
        <v>13</v>
      </c>
      <c r="D5487" t="s">
        <v>16531</v>
      </c>
      <c r="E5487" t="s">
        <v>20306</v>
      </c>
    </row>
    <row r="5488" spans="1:5">
      <c r="A5488" s="1" t="s">
        <v>15942</v>
      </c>
      <c r="B5488" s="1" t="s">
        <v>15941</v>
      </c>
      <c r="C5488" s="1" t="s">
        <v>19</v>
      </c>
      <c r="D5488" t="s">
        <v>16531</v>
      </c>
      <c r="E5488" t="s">
        <v>20306</v>
      </c>
    </row>
    <row r="5489" spans="1:5">
      <c r="A5489" s="1" t="s">
        <v>9948</v>
      </c>
      <c r="B5489" s="1" t="s">
        <v>9947</v>
      </c>
      <c r="C5489" s="1" t="s">
        <v>13</v>
      </c>
      <c r="D5489" t="s">
        <v>16277</v>
      </c>
      <c r="E5489" t="s">
        <v>16277</v>
      </c>
    </row>
    <row r="5490" spans="1:5">
      <c r="A5490" s="1" t="s">
        <v>9948</v>
      </c>
      <c r="B5490" s="1" t="s">
        <v>9947</v>
      </c>
      <c r="C5490" s="1" t="s">
        <v>19</v>
      </c>
      <c r="D5490" t="s">
        <v>16277</v>
      </c>
      <c r="E5490" t="s">
        <v>16277</v>
      </c>
    </row>
    <row r="5491" spans="1:5">
      <c r="A5491" s="1" t="s">
        <v>8612</v>
      </c>
      <c r="B5491" s="1" t="s">
        <v>8611</v>
      </c>
      <c r="C5491" s="1" t="s">
        <v>13</v>
      </c>
      <c r="D5491" t="s">
        <v>16277</v>
      </c>
      <c r="E5491" t="s">
        <v>16277</v>
      </c>
    </row>
    <row r="5492" spans="1:5">
      <c r="A5492" s="1" t="s">
        <v>8612</v>
      </c>
      <c r="B5492" s="1" t="s">
        <v>8611</v>
      </c>
      <c r="C5492" s="1" t="s">
        <v>19</v>
      </c>
      <c r="D5492" t="s">
        <v>16277</v>
      </c>
      <c r="E5492" t="s">
        <v>16277</v>
      </c>
    </row>
    <row r="5493" spans="1:5">
      <c r="A5493" s="1" t="s">
        <v>14549</v>
      </c>
      <c r="B5493" s="1" t="s">
        <v>14548</v>
      </c>
      <c r="C5493" s="1" t="s">
        <v>13</v>
      </c>
      <c r="D5493" t="s">
        <v>16277</v>
      </c>
      <c r="E5493" t="s">
        <v>16277</v>
      </c>
    </row>
    <row r="5494" spans="1:5">
      <c r="A5494" s="1" t="s">
        <v>14549</v>
      </c>
      <c r="B5494" s="1" t="s">
        <v>14548</v>
      </c>
      <c r="C5494" s="1" t="s">
        <v>19</v>
      </c>
      <c r="D5494" t="s">
        <v>16277</v>
      </c>
      <c r="E5494" t="s">
        <v>16277</v>
      </c>
    </row>
    <row r="5495" spans="1:5">
      <c r="A5495" s="1" t="s">
        <v>8086</v>
      </c>
      <c r="B5495" s="1" t="s">
        <v>8085</v>
      </c>
      <c r="C5495" s="1" t="s">
        <v>13</v>
      </c>
      <c r="D5495" t="s">
        <v>16277</v>
      </c>
      <c r="E5495" t="s">
        <v>16277</v>
      </c>
    </row>
    <row r="5496" spans="1:5">
      <c r="A5496" s="1" t="s">
        <v>8086</v>
      </c>
      <c r="B5496" s="1" t="s">
        <v>8085</v>
      </c>
      <c r="C5496" s="1" t="s">
        <v>19</v>
      </c>
      <c r="D5496" t="s">
        <v>16277</v>
      </c>
      <c r="E5496" t="s">
        <v>16277</v>
      </c>
    </row>
    <row r="5497" spans="1:5">
      <c r="A5497" s="1" t="s">
        <v>6022</v>
      </c>
      <c r="B5497" s="1" t="s">
        <v>6021</v>
      </c>
      <c r="C5497" s="1" t="s">
        <v>13</v>
      </c>
      <c r="D5497" t="s">
        <v>16277</v>
      </c>
      <c r="E5497" t="s">
        <v>16277</v>
      </c>
    </row>
    <row r="5498" spans="1:5">
      <c r="A5498" s="1" t="s">
        <v>6022</v>
      </c>
      <c r="B5498" s="1" t="s">
        <v>6021</v>
      </c>
      <c r="C5498" s="1" t="s">
        <v>19</v>
      </c>
      <c r="D5498" t="s">
        <v>16277</v>
      </c>
      <c r="E5498" t="s">
        <v>16277</v>
      </c>
    </row>
    <row r="5499" spans="1:5">
      <c r="A5499" s="1" t="s">
        <v>6026</v>
      </c>
      <c r="B5499" s="1" t="s">
        <v>6025</v>
      </c>
      <c r="C5499" s="1" t="s">
        <v>13</v>
      </c>
      <c r="D5499" t="s">
        <v>16277</v>
      </c>
      <c r="E5499" t="s">
        <v>16277</v>
      </c>
    </row>
    <row r="5500" spans="1:5">
      <c r="A5500" s="1" t="s">
        <v>6026</v>
      </c>
      <c r="B5500" s="1" t="s">
        <v>6025</v>
      </c>
      <c r="C5500" s="1" t="s">
        <v>19</v>
      </c>
      <c r="D5500" t="s">
        <v>16313</v>
      </c>
      <c r="E5500" t="s">
        <v>20307</v>
      </c>
    </row>
    <row r="5501" spans="1:5">
      <c r="A5501" s="1" t="s">
        <v>6030</v>
      </c>
      <c r="B5501" s="1" t="s">
        <v>6029</v>
      </c>
      <c r="C5501" s="1" t="s">
        <v>13</v>
      </c>
      <c r="D5501" t="s">
        <v>16277</v>
      </c>
      <c r="E5501" t="s">
        <v>16277</v>
      </c>
    </row>
    <row r="5502" spans="1:5">
      <c r="A5502" s="1" t="s">
        <v>6030</v>
      </c>
      <c r="B5502" s="1" t="s">
        <v>6029</v>
      </c>
      <c r="C5502" s="1" t="s">
        <v>19</v>
      </c>
      <c r="D5502" t="s">
        <v>16277</v>
      </c>
      <c r="E5502" t="s">
        <v>16277</v>
      </c>
    </row>
    <row r="5503" spans="1:5">
      <c r="A5503" s="1" t="s">
        <v>6034</v>
      </c>
      <c r="B5503" s="1" t="s">
        <v>6033</v>
      </c>
      <c r="C5503" s="1" t="s">
        <v>13</v>
      </c>
      <c r="D5503" t="s">
        <v>16277</v>
      </c>
      <c r="E5503" t="s">
        <v>16277</v>
      </c>
    </row>
    <row r="5504" spans="1:5">
      <c r="A5504" s="1" t="s">
        <v>6034</v>
      </c>
      <c r="B5504" s="1" t="s">
        <v>6033</v>
      </c>
      <c r="C5504" s="1" t="s">
        <v>19</v>
      </c>
      <c r="D5504" t="s">
        <v>16277</v>
      </c>
      <c r="E5504" t="s">
        <v>16277</v>
      </c>
    </row>
    <row r="5505" spans="1:5">
      <c r="A5505" s="1" t="s">
        <v>6038</v>
      </c>
      <c r="B5505" s="1" t="s">
        <v>6037</v>
      </c>
      <c r="C5505" s="1" t="s">
        <v>13</v>
      </c>
      <c r="D5505" t="s">
        <v>16277</v>
      </c>
      <c r="E5505" t="s">
        <v>16277</v>
      </c>
    </row>
    <row r="5506" spans="1:5">
      <c r="A5506" s="1" t="s">
        <v>6038</v>
      </c>
      <c r="B5506" s="1" t="s">
        <v>6037</v>
      </c>
      <c r="C5506" s="1" t="s">
        <v>19</v>
      </c>
      <c r="D5506" t="s">
        <v>16277</v>
      </c>
      <c r="E5506" t="s">
        <v>16277</v>
      </c>
    </row>
    <row r="5507" spans="1:5">
      <c r="A5507" s="1" t="s">
        <v>11368</v>
      </c>
      <c r="B5507" s="1" t="s">
        <v>11367</v>
      </c>
      <c r="C5507" s="1" t="s">
        <v>13</v>
      </c>
      <c r="D5507" t="s">
        <v>16277</v>
      </c>
      <c r="E5507" t="s">
        <v>16277</v>
      </c>
    </row>
    <row r="5508" spans="1:5">
      <c r="A5508" s="1" t="s">
        <v>11368</v>
      </c>
      <c r="B5508" s="1" t="s">
        <v>11367</v>
      </c>
      <c r="C5508" s="1" t="s">
        <v>19</v>
      </c>
      <c r="D5508" t="s">
        <v>16277</v>
      </c>
      <c r="E5508" t="s">
        <v>16277</v>
      </c>
    </row>
    <row r="5509" spans="1:5">
      <c r="A5509" s="1" t="s">
        <v>6042</v>
      </c>
      <c r="B5509" s="1" t="s">
        <v>6041</v>
      </c>
      <c r="C5509" s="1" t="s">
        <v>13</v>
      </c>
      <c r="D5509" t="s">
        <v>16277</v>
      </c>
      <c r="E5509" t="s">
        <v>16277</v>
      </c>
    </row>
    <row r="5510" spans="1:5">
      <c r="A5510" s="1" t="s">
        <v>6042</v>
      </c>
      <c r="B5510" s="1" t="s">
        <v>6041</v>
      </c>
      <c r="C5510" s="1" t="s">
        <v>19</v>
      </c>
      <c r="D5510" t="s">
        <v>16277</v>
      </c>
      <c r="E5510" t="s">
        <v>16277</v>
      </c>
    </row>
    <row r="5511" spans="1:5">
      <c r="A5511" s="1" t="s">
        <v>8881</v>
      </c>
      <c r="B5511" s="1" t="s">
        <v>8880</v>
      </c>
      <c r="C5511" s="1" t="s">
        <v>13</v>
      </c>
      <c r="D5511" t="s">
        <v>16277</v>
      </c>
      <c r="E5511" t="s">
        <v>16277</v>
      </c>
    </row>
    <row r="5512" spans="1:5">
      <c r="A5512" s="1" t="s">
        <v>8881</v>
      </c>
      <c r="B5512" s="1" t="s">
        <v>8880</v>
      </c>
      <c r="C5512" s="1" t="s">
        <v>19</v>
      </c>
      <c r="D5512" t="s">
        <v>16277</v>
      </c>
      <c r="E5512" t="s">
        <v>16277</v>
      </c>
    </row>
    <row r="5513" spans="1:5">
      <c r="A5513" s="1" t="s">
        <v>8885</v>
      </c>
      <c r="B5513" s="1" t="s">
        <v>8884</v>
      </c>
      <c r="C5513" s="1" t="s">
        <v>13</v>
      </c>
      <c r="D5513" t="s">
        <v>16277</v>
      </c>
      <c r="E5513" t="s">
        <v>16277</v>
      </c>
    </row>
    <row r="5514" spans="1:5">
      <c r="A5514" s="1" t="s">
        <v>8885</v>
      </c>
      <c r="B5514" s="1" t="s">
        <v>8884</v>
      </c>
      <c r="C5514" s="1" t="s">
        <v>19</v>
      </c>
      <c r="D5514" t="s">
        <v>16277</v>
      </c>
      <c r="E5514" t="s">
        <v>16277</v>
      </c>
    </row>
    <row r="5515" spans="1:5">
      <c r="A5515" s="1" t="s">
        <v>8889</v>
      </c>
      <c r="B5515" s="1" t="s">
        <v>8888</v>
      </c>
      <c r="C5515" s="1" t="s">
        <v>13</v>
      </c>
      <c r="D5515" t="s">
        <v>16277</v>
      </c>
      <c r="E5515" t="s">
        <v>16277</v>
      </c>
    </row>
    <row r="5516" spans="1:5">
      <c r="A5516" s="1" t="s">
        <v>8889</v>
      </c>
      <c r="B5516" s="1" t="s">
        <v>8888</v>
      </c>
      <c r="C5516" s="1" t="s">
        <v>19</v>
      </c>
      <c r="D5516" t="s">
        <v>16277</v>
      </c>
      <c r="E5516" t="s">
        <v>16277</v>
      </c>
    </row>
    <row r="5517" spans="1:5">
      <c r="A5517" s="1" t="s">
        <v>8090</v>
      </c>
      <c r="B5517" s="1" t="s">
        <v>8089</v>
      </c>
      <c r="C5517" s="1" t="s">
        <v>13</v>
      </c>
      <c r="D5517" t="s">
        <v>16277</v>
      </c>
      <c r="E5517" t="s">
        <v>16277</v>
      </c>
    </row>
    <row r="5518" spans="1:5">
      <c r="A5518" s="1" t="s">
        <v>8090</v>
      </c>
      <c r="B5518" s="1" t="s">
        <v>8089</v>
      </c>
      <c r="C5518" s="1" t="s">
        <v>19</v>
      </c>
      <c r="D5518" t="s">
        <v>16277</v>
      </c>
      <c r="E5518" t="s">
        <v>16277</v>
      </c>
    </row>
    <row r="5519" spans="1:5">
      <c r="A5519" s="1" t="s">
        <v>14478</v>
      </c>
      <c r="B5519" s="1" t="s">
        <v>14477</v>
      </c>
      <c r="C5519" s="1" t="s">
        <v>13</v>
      </c>
      <c r="D5519" t="s">
        <v>16277</v>
      </c>
      <c r="E5519" t="s">
        <v>16277</v>
      </c>
    </row>
    <row r="5520" spans="1:5">
      <c r="A5520" s="1" t="s">
        <v>14478</v>
      </c>
      <c r="B5520" s="1" t="s">
        <v>14477</v>
      </c>
      <c r="C5520" s="1" t="s">
        <v>19</v>
      </c>
      <c r="D5520" t="s">
        <v>16277</v>
      </c>
      <c r="E5520" t="s">
        <v>16277</v>
      </c>
    </row>
    <row r="5521" spans="1:5">
      <c r="A5521" s="1" t="s">
        <v>5516</v>
      </c>
      <c r="B5521" s="1" t="s">
        <v>5515</v>
      </c>
      <c r="C5521" s="1" t="s">
        <v>13</v>
      </c>
      <c r="D5521" t="s">
        <v>16277</v>
      </c>
      <c r="E5521" t="s">
        <v>16277</v>
      </c>
    </row>
    <row r="5522" spans="1:5">
      <c r="A5522" s="1" t="s">
        <v>5516</v>
      </c>
      <c r="B5522" s="1" t="s">
        <v>5515</v>
      </c>
      <c r="C5522" s="1" t="s">
        <v>19</v>
      </c>
      <c r="D5522" t="s">
        <v>16277</v>
      </c>
      <c r="E5522" t="s">
        <v>16277</v>
      </c>
    </row>
    <row r="5523" spans="1:5">
      <c r="A5523" s="1" t="s">
        <v>12972</v>
      </c>
      <c r="B5523" s="1" t="s">
        <v>12971</v>
      </c>
      <c r="C5523" s="1" t="s">
        <v>13</v>
      </c>
      <c r="D5523" t="s">
        <v>16277</v>
      </c>
      <c r="E5523" t="s">
        <v>16277</v>
      </c>
    </row>
    <row r="5524" spans="1:5">
      <c r="A5524" s="1" t="s">
        <v>12972</v>
      </c>
      <c r="B5524" s="1" t="s">
        <v>12971</v>
      </c>
      <c r="C5524" s="1" t="s">
        <v>19</v>
      </c>
      <c r="D5524" t="s">
        <v>16277</v>
      </c>
      <c r="E5524" t="s">
        <v>16277</v>
      </c>
    </row>
    <row r="5525" spans="1:5">
      <c r="A5525" s="1" t="s">
        <v>12567</v>
      </c>
      <c r="B5525" s="1" t="s">
        <v>12568</v>
      </c>
      <c r="C5525" s="1" t="s">
        <v>13</v>
      </c>
      <c r="D5525" t="s">
        <v>16277</v>
      </c>
      <c r="E5525" t="s">
        <v>16277</v>
      </c>
    </row>
    <row r="5526" spans="1:5">
      <c r="A5526" s="1" t="s">
        <v>12567</v>
      </c>
      <c r="B5526" s="1" t="s">
        <v>12568</v>
      </c>
      <c r="C5526" s="1" t="s">
        <v>19</v>
      </c>
      <c r="D5526" t="s">
        <v>16277</v>
      </c>
      <c r="E5526" t="s">
        <v>16277</v>
      </c>
    </row>
    <row r="5527" spans="1:5">
      <c r="A5527" s="1" t="s">
        <v>13677</v>
      </c>
      <c r="B5527" s="1" t="s">
        <v>13676</v>
      </c>
      <c r="C5527" s="1" t="s">
        <v>13</v>
      </c>
      <c r="D5527" t="s">
        <v>16277</v>
      </c>
      <c r="E5527" t="s">
        <v>16277</v>
      </c>
    </row>
    <row r="5528" spans="1:5">
      <c r="A5528" s="1" t="s">
        <v>13677</v>
      </c>
      <c r="B5528" s="1" t="s">
        <v>13676</v>
      </c>
      <c r="C5528" s="1" t="s">
        <v>19</v>
      </c>
      <c r="D5528" t="s">
        <v>16277</v>
      </c>
      <c r="E5528" t="s">
        <v>16277</v>
      </c>
    </row>
    <row r="5529" spans="1:5">
      <c r="A5529" s="1" t="s">
        <v>7788</v>
      </c>
      <c r="B5529" s="1" t="s">
        <v>7787</v>
      </c>
      <c r="C5529" s="1" t="s">
        <v>13</v>
      </c>
      <c r="D5529" t="s">
        <v>16277</v>
      </c>
      <c r="E5529" t="s">
        <v>16277</v>
      </c>
    </row>
    <row r="5530" spans="1:5">
      <c r="A5530" s="1" t="s">
        <v>7788</v>
      </c>
      <c r="B5530" s="1" t="s">
        <v>7787</v>
      </c>
      <c r="C5530" s="1" t="s">
        <v>19</v>
      </c>
      <c r="D5530" t="s">
        <v>16277</v>
      </c>
      <c r="E5530" t="s">
        <v>16277</v>
      </c>
    </row>
    <row r="5531" spans="1:5">
      <c r="A5531" s="1" t="s">
        <v>936</v>
      </c>
      <c r="B5531" s="1" t="s">
        <v>935</v>
      </c>
      <c r="C5531" s="1" t="s">
        <v>13</v>
      </c>
      <c r="D5531" t="s">
        <v>16277</v>
      </c>
      <c r="E5531" t="s">
        <v>16277</v>
      </c>
    </row>
    <row r="5532" spans="1:5">
      <c r="A5532" s="1" t="s">
        <v>936</v>
      </c>
      <c r="B5532" s="1" t="s">
        <v>935</v>
      </c>
      <c r="C5532" s="1" t="s">
        <v>19</v>
      </c>
      <c r="D5532" t="s">
        <v>16277</v>
      </c>
      <c r="E5532" t="s">
        <v>16277</v>
      </c>
    </row>
    <row r="5533" spans="1:5">
      <c r="A5533" s="1" t="s">
        <v>936</v>
      </c>
      <c r="B5533" s="1" t="s">
        <v>935</v>
      </c>
      <c r="C5533" s="1" t="s">
        <v>19</v>
      </c>
      <c r="D5533" t="s">
        <v>16279</v>
      </c>
      <c r="E5533" t="s">
        <v>20308</v>
      </c>
    </row>
    <row r="5534" spans="1:5">
      <c r="A5534" s="1" t="s">
        <v>6046</v>
      </c>
      <c r="B5534" s="1" t="s">
        <v>6045</v>
      </c>
      <c r="C5534" s="1" t="s">
        <v>13</v>
      </c>
      <c r="D5534" t="s">
        <v>16277</v>
      </c>
      <c r="E5534" t="s">
        <v>16277</v>
      </c>
    </row>
    <row r="5535" spans="1:5">
      <c r="A5535" s="1" t="s">
        <v>6046</v>
      </c>
      <c r="B5535" s="1" t="s">
        <v>6045</v>
      </c>
      <c r="C5535" s="1" t="s">
        <v>19</v>
      </c>
      <c r="D5535" t="s">
        <v>16277</v>
      </c>
      <c r="E5535" t="s">
        <v>16277</v>
      </c>
    </row>
    <row r="5536" spans="1:5">
      <c r="A5536" s="1" t="s">
        <v>153</v>
      </c>
      <c r="B5536" s="1" t="s">
        <v>154</v>
      </c>
      <c r="C5536" s="1" t="s">
        <v>13</v>
      </c>
      <c r="D5536" t="s">
        <v>16277</v>
      </c>
      <c r="E5536" t="s">
        <v>16277</v>
      </c>
    </row>
    <row r="5537" spans="1:5">
      <c r="A5537" s="1" t="s">
        <v>153</v>
      </c>
      <c r="B5537" s="1" t="s">
        <v>154</v>
      </c>
      <c r="C5537" s="1" t="s">
        <v>19</v>
      </c>
      <c r="D5537" t="s">
        <v>16277</v>
      </c>
      <c r="E5537" t="s">
        <v>16277</v>
      </c>
    </row>
    <row r="5538" spans="1:5">
      <c r="A5538" s="1" t="s">
        <v>9651</v>
      </c>
      <c r="B5538" s="1" t="s">
        <v>9652</v>
      </c>
      <c r="C5538" s="1" t="s">
        <v>13</v>
      </c>
      <c r="D5538" t="s">
        <v>16277</v>
      </c>
      <c r="E5538" t="s">
        <v>16277</v>
      </c>
    </row>
    <row r="5539" spans="1:5">
      <c r="A5539" s="1" t="s">
        <v>9651</v>
      </c>
      <c r="B5539" s="1" t="s">
        <v>9652</v>
      </c>
      <c r="C5539" s="1" t="s">
        <v>19</v>
      </c>
      <c r="D5539" t="s">
        <v>16277</v>
      </c>
      <c r="E5539" t="s">
        <v>16277</v>
      </c>
    </row>
    <row r="5540" spans="1:5">
      <c r="A5540" s="1" t="s">
        <v>15524</v>
      </c>
      <c r="B5540" s="1" t="s">
        <v>15523</v>
      </c>
      <c r="C5540" s="1" t="s">
        <v>13</v>
      </c>
      <c r="D5540" t="s">
        <v>16277</v>
      </c>
      <c r="E5540" t="s">
        <v>16277</v>
      </c>
    </row>
    <row r="5541" spans="1:5">
      <c r="A5541" s="1" t="s">
        <v>15524</v>
      </c>
      <c r="B5541" s="1" t="s">
        <v>15523</v>
      </c>
      <c r="C5541" s="1" t="s">
        <v>19</v>
      </c>
      <c r="D5541" t="s">
        <v>16277</v>
      </c>
      <c r="E5541" t="s">
        <v>16277</v>
      </c>
    </row>
    <row r="5542" spans="1:5">
      <c r="A5542" s="1" t="s">
        <v>12311</v>
      </c>
      <c r="B5542" s="1" t="s">
        <v>12310</v>
      </c>
      <c r="C5542" s="1" t="s">
        <v>13</v>
      </c>
      <c r="D5542" t="s">
        <v>16277</v>
      </c>
      <c r="E5542" t="s">
        <v>16277</v>
      </c>
    </row>
    <row r="5543" spans="1:5">
      <c r="A5543" s="1" t="s">
        <v>12311</v>
      </c>
      <c r="B5543" s="1" t="s">
        <v>12310</v>
      </c>
      <c r="C5543" s="1" t="s">
        <v>19</v>
      </c>
      <c r="D5543" t="s">
        <v>16277</v>
      </c>
      <c r="E5543" t="s">
        <v>16277</v>
      </c>
    </row>
    <row r="5544" spans="1:5">
      <c r="A5544" s="1" t="s">
        <v>6050</v>
      </c>
      <c r="B5544" s="1" t="s">
        <v>6049</v>
      </c>
      <c r="C5544" s="1" t="s">
        <v>13</v>
      </c>
      <c r="D5544" t="s">
        <v>16277</v>
      </c>
      <c r="E5544" t="s">
        <v>16277</v>
      </c>
    </row>
    <row r="5545" spans="1:5">
      <c r="A5545" s="1" t="s">
        <v>6050</v>
      </c>
      <c r="B5545" s="1" t="s">
        <v>6049</v>
      </c>
      <c r="C5545" s="1" t="s">
        <v>19</v>
      </c>
      <c r="D5545" t="s">
        <v>16277</v>
      </c>
      <c r="E5545" t="s">
        <v>16277</v>
      </c>
    </row>
    <row r="5546" spans="1:5">
      <c r="A5546" s="1" t="s">
        <v>1370</v>
      </c>
      <c r="B5546" s="1" t="s">
        <v>1369</v>
      </c>
      <c r="C5546" s="1" t="s">
        <v>13</v>
      </c>
      <c r="D5546" t="s">
        <v>16279</v>
      </c>
      <c r="E5546" t="s">
        <v>20308</v>
      </c>
    </row>
    <row r="5547" spans="1:5">
      <c r="A5547" s="1" t="s">
        <v>1370</v>
      </c>
      <c r="B5547" s="1" t="s">
        <v>1369</v>
      </c>
      <c r="C5547" s="1" t="s">
        <v>19</v>
      </c>
      <c r="D5547" t="s">
        <v>16277</v>
      </c>
      <c r="E5547" t="s">
        <v>16277</v>
      </c>
    </row>
    <row r="5548" spans="1:5">
      <c r="A5548" s="1" t="s">
        <v>1370</v>
      </c>
      <c r="B5548" s="1" t="s">
        <v>1369</v>
      </c>
      <c r="C5548" s="1" t="s">
        <v>19</v>
      </c>
      <c r="D5548" t="s">
        <v>16279</v>
      </c>
      <c r="E5548" t="s">
        <v>20308</v>
      </c>
    </row>
    <row r="5549" spans="1:5">
      <c r="A5549" s="1" t="s">
        <v>6054</v>
      </c>
      <c r="B5549" s="1" t="s">
        <v>6053</v>
      </c>
      <c r="C5549" s="1" t="s">
        <v>13</v>
      </c>
      <c r="D5549" t="s">
        <v>16277</v>
      </c>
      <c r="E5549" t="s">
        <v>16277</v>
      </c>
    </row>
    <row r="5550" spans="1:5">
      <c r="A5550" s="1" t="s">
        <v>6054</v>
      </c>
      <c r="B5550" s="1" t="s">
        <v>6053</v>
      </c>
      <c r="C5550" s="1" t="s">
        <v>19</v>
      </c>
      <c r="D5550" t="s">
        <v>16277</v>
      </c>
      <c r="E5550" t="s">
        <v>16277</v>
      </c>
    </row>
    <row r="5551" spans="1:5">
      <c r="A5551" s="1" t="s">
        <v>6058</v>
      </c>
      <c r="B5551" s="1" t="s">
        <v>6059</v>
      </c>
      <c r="C5551" s="1" t="s">
        <v>13</v>
      </c>
      <c r="D5551" t="s">
        <v>16277</v>
      </c>
      <c r="E5551" t="s">
        <v>16277</v>
      </c>
    </row>
    <row r="5552" spans="1:5">
      <c r="A5552" s="1" t="s">
        <v>6058</v>
      </c>
      <c r="B5552" s="1" t="s">
        <v>6059</v>
      </c>
      <c r="C5552" s="1" t="s">
        <v>19</v>
      </c>
      <c r="D5552" t="s">
        <v>16277</v>
      </c>
      <c r="E5552" t="s">
        <v>16277</v>
      </c>
    </row>
    <row r="5553" spans="1:5">
      <c r="A5553" s="1" t="s">
        <v>6063</v>
      </c>
      <c r="B5553" s="1" t="s">
        <v>6064</v>
      </c>
      <c r="C5553" s="1" t="s">
        <v>13</v>
      </c>
      <c r="D5553" t="s">
        <v>16277</v>
      </c>
      <c r="E5553" t="s">
        <v>16277</v>
      </c>
    </row>
    <row r="5554" spans="1:5">
      <c r="A5554" s="1" t="s">
        <v>6063</v>
      </c>
      <c r="B5554" s="1" t="s">
        <v>6064</v>
      </c>
      <c r="C5554" s="1" t="s">
        <v>19</v>
      </c>
      <c r="D5554" t="s">
        <v>16277</v>
      </c>
      <c r="E5554" t="s">
        <v>16277</v>
      </c>
    </row>
    <row r="5555" spans="1:5">
      <c r="A5555" s="1" t="s">
        <v>15376</v>
      </c>
      <c r="B5555" s="1" t="s">
        <v>15375</v>
      </c>
      <c r="C5555" s="1" t="s">
        <v>13</v>
      </c>
      <c r="D5555" t="s">
        <v>16277</v>
      </c>
      <c r="E5555" t="s">
        <v>16277</v>
      </c>
    </row>
    <row r="5556" spans="1:5">
      <c r="A5556" s="1" t="s">
        <v>15376</v>
      </c>
      <c r="B5556" s="1" t="s">
        <v>15375</v>
      </c>
      <c r="C5556" s="1" t="s">
        <v>19</v>
      </c>
      <c r="D5556" t="s">
        <v>16277</v>
      </c>
      <c r="E5556" t="s">
        <v>16277</v>
      </c>
    </row>
    <row r="5557" spans="1:5">
      <c r="A5557" s="1" t="s">
        <v>6068</v>
      </c>
      <c r="B5557" s="1" t="s">
        <v>6067</v>
      </c>
      <c r="C5557" s="1" t="s">
        <v>13</v>
      </c>
      <c r="D5557" t="s">
        <v>16277</v>
      </c>
      <c r="E5557" t="s">
        <v>16277</v>
      </c>
    </row>
    <row r="5558" spans="1:5">
      <c r="A5558" s="1" t="s">
        <v>6068</v>
      </c>
      <c r="B5558" s="1" t="s">
        <v>6067</v>
      </c>
      <c r="C5558" s="1" t="s">
        <v>19</v>
      </c>
      <c r="D5558" t="s">
        <v>16277</v>
      </c>
      <c r="E5558" t="s">
        <v>16277</v>
      </c>
    </row>
    <row r="5559" spans="1:5">
      <c r="A5559" s="1" t="s">
        <v>6072</v>
      </c>
      <c r="B5559" s="1" t="s">
        <v>6071</v>
      </c>
      <c r="C5559" s="1" t="s">
        <v>13</v>
      </c>
      <c r="D5559" t="s">
        <v>16277</v>
      </c>
      <c r="E5559" t="s">
        <v>16277</v>
      </c>
    </row>
    <row r="5560" spans="1:5">
      <c r="A5560" s="1" t="s">
        <v>6072</v>
      </c>
      <c r="B5560" s="1" t="s">
        <v>6071</v>
      </c>
      <c r="C5560" s="1" t="s">
        <v>19</v>
      </c>
      <c r="D5560" t="s">
        <v>16277</v>
      </c>
      <c r="E5560" t="s">
        <v>16277</v>
      </c>
    </row>
    <row r="5561" spans="1:5">
      <c r="A5561" s="1" t="s">
        <v>6076</v>
      </c>
      <c r="B5561" s="1" t="s">
        <v>6075</v>
      </c>
      <c r="C5561" s="1" t="s">
        <v>13</v>
      </c>
      <c r="D5561" t="s">
        <v>16277</v>
      </c>
      <c r="E5561" t="s">
        <v>16277</v>
      </c>
    </row>
    <row r="5562" spans="1:5">
      <c r="A5562" s="1" t="s">
        <v>6076</v>
      </c>
      <c r="B5562" s="1" t="s">
        <v>6075</v>
      </c>
      <c r="C5562" s="1" t="s">
        <v>19</v>
      </c>
      <c r="D5562" t="s">
        <v>16277</v>
      </c>
      <c r="E5562" t="s">
        <v>16277</v>
      </c>
    </row>
    <row r="5563" spans="1:5">
      <c r="A5563" s="1" t="s">
        <v>10913</v>
      </c>
      <c r="B5563" s="1" t="s">
        <v>10912</v>
      </c>
      <c r="C5563" s="1" t="s">
        <v>13</v>
      </c>
      <c r="D5563" t="s">
        <v>16277</v>
      </c>
      <c r="E5563" t="s">
        <v>16277</v>
      </c>
    </row>
    <row r="5564" spans="1:5">
      <c r="A5564" s="1" t="s">
        <v>10913</v>
      </c>
      <c r="B5564" s="1" t="s">
        <v>10912</v>
      </c>
      <c r="C5564" s="1" t="s">
        <v>19</v>
      </c>
      <c r="D5564" t="s">
        <v>16277</v>
      </c>
      <c r="E5564" t="s">
        <v>16277</v>
      </c>
    </row>
    <row r="5565" spans="1:5">
      <c r="A5565" s="1" t="s">
        <v>10917</v>
      </c>
      <c r="B5565" s="1" t="s">
        <v>10916</v>
      </c>
      <c r="C5565" s="1" t="s">
        <v>13</v>
      </c>
      <c r="D5565" t="s">
        <v>16277</v>
      </c>
      <c r="E5565" t="s">
        <v>16277</v>
      </c>
    </row>
    <row r="5566" spans="1:5">
      <c r="A5566" s="1" t="s">
        <v>10917</v>
      </c>
      <c r="B5566" s="1" t="s">
        <v>10916</v>
      </c>
      <c r="C5566" s="1" t="s">
        <v>19</v>
      </c>
      <c r="D5566" t="s">
        <v>16277</v>
      </c>
      <c r="E5566" t="s">
        <v>16277</v>
      </c>
    </row>
    <row r="5567" spans="1:5">
      <c r="A5567" s="1" t="s">
        <v>939</v>
      </c>
      <c r="B5567" s="1" t="s">
        <v>938</v>
      </c>
      <c r="C5567" s="1" t="s">
        <v>13</v>
      </c>
      <c r="D5567" t="s">
        <v>16277</v>
      </c>
      <c r="E5567" t="s">
        <v>16277</v>
      </c>
    </row>
    <row r="5568" spans="1:5">
      <c r="A5568" s="1" t="s">
        <v>939</v>
      </c>
      <c r="B5568" s="1" t="s">
        <v>938</v>
      </c>
      <c r="C5568" s="1" t="s">
        <v>19</v>
      </c>
      <c r="D5568" t="s">
        <v>16277</v>
      </c>
      <c r="E5568" t="s">
        <v>16277</v>
      </c>
    </row>
    <row r="5569" spans="1:5">
      <c r="A5569" s="1" t="s">
        <v>1590</v>
      </c>
      <c r="B5569" s="1" t="s">
        <v>1589</v>
      </c>
      <c r="C5569" s="1" t="s">
        <v>13</v>
      </c>
      <c r="D5569" t="s">
        <v>16277</v>
      </c>
      <c r="E5569" t="s">
        <v>16277</v>
      </c>
    </row>
    <row r="5570" spans="1:5">
      <c r="A5570" s="1" t="s">
        <v>1590</v>
      </c>
      <c r="B5570" s="1" t="s">
        <v>1589</v>
      </c>
      <c r="C5570" s="1" t="s">
        <v>19</v>
      </c>
      <c r="D5570" t="s">
        <v>16277</v>
      </c>
      <c r="E5570" t="s">
        <v>16277</v>
      </c>
    </row>
    <row r="5571" spans="1:5">
      <c r="A5571" s="1" t="s">
        <v>16067</v>
      </c>
      <c r="B5571" s="1" t="s">
        <v>16066</v>
      </c>
      <c r="C5571" s="1" t="s">
        <v>13</v>
      </c>
      <c r="D5571" t="s">
        <v>16277</v>
      </c>
      <c r="E5571" t="s">
        <v>16277</v>
      </c>
    </row>
    <row r="5572" spans="1:5">
      <c r="A5572" s="1" t="s">
        <v>16067</v>
      </c>
      <c r="B5572" s="1" t="s">
        <v>16066</v>
      </c>
      <c r="C5572" s="1" t="s">
        <v>19</v>
      </c>
      <c r="D5572" t="s">
        <v>16277</v>
      </c>
      <c r="E5572" t="s">
        <v>16277</v>
      </c>
    </row>
    <row r="5573" spans="1:5">
      <c r="A5573" s="1" t="s">
        <v>8893</v>
      </c>
      <c r="B5573" s="1" t="s">
        <v>8892</v>
      </c>
      <c r="C5573" s="1" t="s">
        <v>13</v>
      </c>
      <c r="D5573" t="s">
        <v>16277</v>
      </c>
      <c r="E5573" t="s">
        <v>16277</v>
      </c>
    </row>
    <row r="5574" spans="1:5">
      <c r="A5574" s="1" t="s">
        <v>8893</v>
      </c>
      <c r="B5574" s="1" t="s">
        <v>8892</v>
      </c>
      <c r="C5574" s="1" t="s">
        <v>19</v>
      </c>
      <c r="D5574" t="s">
        <v>16277</v>
      </c>
      <c r="E5574" t="s">
        <v>16277</v>
      </c>
    </row>
    <row r="5575" spans="1:5">
      <c r="A5575" s="1" t="s">
        <v>12315</v>
      </c>
      <c r="B5575" s="1" t="s">
        <v>12314</v>
      </c>
      <c r="C5575" s="1" t="s">
        <v>13</v>
      </c>
      <c r="D5575" t="s">
        <v>16279</v>
      </c>
      <c r="E5575" t="s">
        <v>20308</v>
      </c>
    </row>
    <row r="5576" spans="1:5">
      <c r="A5576" s="1" t="s">
        <v>12315</v>
      </c>
      <c r="B5576" s="1" t="s">
        <v>12314</v>
      </c>
      <c r="C5576" s="1" t="s">
        <v>19</v>
      </c>
      <c r="D5576" t="s">
        <v>16279</v>
      </c>
      <c r="E5576" t="s">
        <v>20308</v>
      </c>
    </row>
    <row r="5577" spans="1:5">
      <c r="A5577" s="1" t="s">
        <v>15061</v>
      </c>
      <c r="B5577" s="1" t="s">
        <v>15060</v>
      </c>
      <c r="C5577" s="1" t="s">
        <v>13</v>
      </c>
      <c r="D5577" t="s">
        <v>16277</v>
      </c>
      <c r="E5577" t="s">
        <v>16277</v>
      </c>
    </row>
    <row r="5578" spans="1:5">
      <c r="A5578" s="1" t="s">
        <v>15061</v>
      </c>
      <c r="B5578" s="1" t="s">
        <v>15060</v>
      </c>
      <c r="C5578" s="1" t="s">
        <v>19</v>
      </c>
      <c r="D5578" t="s">
        <v>16277</v>
      </c>
      <c r="E5578" t="s">
        <v>16277</v>
      </c>
    </row>
    <row r="5579" spans="1:5">
      <c r="A5579" s="1" t="s">
        <v>12319</v>
      </c>
      <c r="B5579" s="1" t="s">
        <v>12318</v>
      </c>
      <c r="C5579" s="1" t="s">
        <v>13</v>
      </c>
      <c r="D5579" t="s">
        <v>16277</v>
      </c>
      <c r="E5579" t="s">
        <v>16277</v>
      </c>
    </row>
    <row r="5580" spans="1:5">
      <c r="A5580" s="1" t="s">
        <v>12319</v>
      </c>
      <c r="B5580" s="1" t="s">
        <v>12318</v>
      </c>
      <c r="C5580" s="1" t="s">
        <v>19</v>
      </c>
      <c r="D5580" t="s">
        <v>16277</v>
      </c>
      <c r="E5580" t="s">
        <v>16277</v>
      </c>
    </row>
    <row r="5581" spans="1:5">
      <c r="A5581" s="1" t="s">
        <v>1594</v>
      </c>
      <c r="B5581" s="1" t="s">
        <v>1593</v>
      </c>
      <c r="C5581" s="1" t="s">
        <v>13</v>
      </c>
      <c r="D5581" t="s">
        <v>16277</v>
      </c>
      <c r="E5581" t="s">
        <v>16277</v>
      </c>
    </row>
    <row r="5582" spans="1:5">
      <c r="A5582" s="1" t="s">
        <v>1594</v>
      </c>
      <c r="B5582" s="1" t="s">
        <v>1593</v>
      </c>
      <c r="C5582" s="1" t="s">
        <v>19</v>
      </c>
      <c r="D5582" t="s">
        <v>16277</v>
      </c>
      <c r="E5582" t="s">
        <v>16277</v>
      </c>
    </row>
    <row r="5583" spans="1:5">
      <c r="A5583" s="1" t="s">
        <v>9952</v>
      </c>
      <c r="B5583" s="1" t="s">
        <v>9951</v>
      </c>
      <c r="C5583" s="1" t="s">
        <v>13</v>
      </c>
      <c r="D5583" t="s">
        <v>16277</v>
      </c>
      <c r="E5583" t="s">
        <v>16277</v>
      </c>
    </row>
    <row r="5584" spans="1:5">
      <c r="A5584" s="1" t="s">
        <v>9952</v>
      </c>
      <c r="B5584" s="1" t="s">
        <v>9951</v>
      </c>
      <c r="C5584" s="1" t="s">
        <v>19</v>
      </c>
      <c r="D5584" t="s">
        <v>16277</v>
      </c>
      <c r="E5584" t="s">
        <v>16277</v>
      </c>
    </row>
    <row r="5585" spans="1:5">
      <c r="A5585" s="1" t="s">
        <v>11372</v>
      </c>
      <c r="B5585" s="1" t="s">
        <v>11371</v>
      </c>
      <c r="C5585" s="1" t="s">
        <v>13</v>
      </c>
      <c r="D5585" t="s">
        <v>16277</v>
      </c>
      <c r="E5585" t="s">
        <v>16277</v>
      </c>
    </row>
    <row r="5586" spans="1:5">
      <c r="A5586" s="1" t="s">
        <v>11372</v>
      </c>
      <c r="B5586" s="1" t="s">
        <v>11371</v>
      </c>
      <c r="C5586" s="1" t="s">
        <v>19</v>
      </c>
      <c r="D5586" t="s">
        <v>16277</v>
      </c>
      <c r="E5586" t="s">
        <v>16277</v>
      </c>
    </row>
    <row r="5587" spans="1:5">
      <c r="A5587" s="1" t="s">
        <v>8094</v>
      </c>
      <c r="B5587" s="1" t="s">
        <v>8093</v>
      </c>
      <c r="C5587" s="1" t="s">
        <v>13</v>
      </c>
      <c r="D5587" t="s">
        <v>16277</v>
      </c>
      <c r="E5587" t="s">
        <v>16277</v>
      </c>
    </row>
    <row r="5588" spans="1:5">
      <c r="A5588" s="1" t="s">
        <v>8094</v>
      </c>
      <c r="B5588" s="1" t="s">
        <v>8093</v>
      </c>
      <c r="C5588" s="1" t="s">
        <v>19</v>
      </c>
      <c r="D5588" t="s">
        <v>16277</v>
      </c>
      <c r="E5588" t="s">
        <v>16277</v>
      </c>
    </row>
    <row r="5589" spans="1:5">
      <c r="A5589" s="1" t="s">
        <v>11376</v>
      </c>
      <c r="B5589" s="1" t="s">
        <v>11375</v>
      </c>
      <c r="C5589" s="1" t="s">
        <v>13</v>
      </c>
      <c r="D5589" t="s">
        <v>16277</v>
      </c>
      <c r="E5589" t="s">
        <v>16277</v>
      </c>
    </row>
    <row r="5590" spans="1:5">
      <c r="A5590" s="1" t="s">
        <v>11376</v>
      </c>
      <c r="B5590" s="1" t="s">
        <v>11375</v>
      </c>
      <c r="C5590" s="1" t="s">
        <v>19</v>
      </c>
      <c r="D5590" t="s">
        <v>16277</v>
      </c>
      <c r="E5590" t="s">
        <v>16277</v>
      </c>
    </row>
    <row r="5591" spans="1:5">
      <c r="A5591" s="1" t="s">
        <v>11380</v>
      </c>
      <c r="B5591" s="1" t="s">
        <v>11379</v>
      </c>
      <c r="C5591" s="1" t="s">
        <v>13</v>
      </c>
      <c r="D5591" t="s">
        <v>16313</v>
      </c>
      <c r="E5591" t="s">
        <v>20307</v>
      </c>
    </row>
    <row r="5592" spans="1:5">
      <c r="A5592" s="1" t="s">
        <v>11380</v>
      </c>
      <c r="B5592" s="1" t="s">
        <v>11379</v>
      </c>
      <c r="C5592" s="1" t="s">
        <v>19</v>
      </c>
      <c r="D5592" t="s">
        <v>16277</v>
      </c>
      <c r="E5592" t="s">
        <v>16277</v>
      </c>
    </row>
    <row r="5593" spans="1:5">
      <c r="A5593" s="1" t="s">
        <v>15065</v>
      </c>
      <c r="B5593" s="1" t="s">
        <v>15064</v>
      </c>
      <c r="C5593" s="1" t="s">
        <v>13</v>
      </c>
      <c r="D5593" t="s">
        <v>16277</v>
      </c>
      <c r="E5593" t="s">
        <v>16277</v>
      </c>
    </row>
    <row r="5594" spans="1:5">
      <c r="A5594" s="1" t="s">
        <v>15065</v>
      </c>
      <c r="B5594" s="1" t="s">
        <v>15064</v>
      </c>
      <c r="C5594" s="1" t="s">
        <v>19</v>
      </c>
      <c r="D5594" t="s">
        <v>16277</v>
      </c>
      <c r="E5594" t="s">
        <v>16277</v>
      </c>
    </row>
    <row r="5595" spans="1:5">
      <c r="A5595" s="1" t="s">
        <v>6080</v>
      </c>
      <c r="B5595" s="1" t="s">
        <v>6079</v>
      </c>
      <c r="C5595" s="1" t="s">
        <v>13</v>
      </c>
      <c r="D5595" t="s">
        <v>16313</v>
      </c>
      <c r="E5595" t="s">
        <v>20307</v>
      </c>
    </row>
    <row r="5596" spans="1:5">
      <c r="A5596" s="1" t="s">
        <v>6080</v>
      </c>
      <c r="B5596" s="1" t="s">
        <v>6079</v>
      </c>
      <c r="C5596" s="1" t="s">
        <v>19</v>
      </c>
      <c r="D5596" t="s">
        <v>16277</v>
      </c>
      <c r="E5596" t="s">
        <v>16277</v>
      </c>
    </row>
    <row r="5597" spans="1:5">
      <c r="A5597" s="1" t="s">
        <v>12977</v>
      </c>
      <c r="B5597" s="1" t="s">
        <v>12976</v>
      </c>
      <c r="C5597" s="1" t="s">
        <v>13</v>
      </c>
      <c r="D5597" t="s">
        <v>16277</v>
      </c>
      <c r="E5597" t="s">
        <v>16277</v>
      </c>
    </row>
    <row r="5598" spans="1:5">
      <c r="A5598" s="1" t="s">
        <v>12977</v>
      </c>
      <c r="B5598" s="1" t="s">
        <v>12976</v>
      </c>
      <c r="C5598" s="1" t="s">
        <v>19</v>
      </c>
      <c r="D5598" t="s">
        <v>16277</v>
      </c>
      <c r="E5598" t="s">
        <v>16277</v>
      </c>
    </row>
    <row r="5599" spans="1:5">
      <c r="A5599" s="1" t="s">
        <v>6084</v>
      </c>
      <c r="B5599" s="1" t="s">
        <v>6083</v>
      </c>
      <c r="C5599" s="1" t="s">
        <v>13</v>
      </c>
      <c r="D5599" t="s">
        <v>16277</v>
      </c>
      <c r="E5599" t="s">
        <v>16277</v>
      </c>
    </row>
    <row r="5600" spans="1:5">
      <c r="A5600" s="1" t="s">
        <v>6084</v>
      </c>
      <c r="B5600" s="1" t="s">
        <v>6083</v>
      </c>
      <c r="C5600" s="1" t="s">
        <v>19</v>
      </c>
      <c r="D5600" t="s">
        <v>16277</v>
      </c>
      <c r="E5600" t="s">
        <v>16277</v>
      </c>
    </row>
    <row r="5601" spans="1:5">
      <c r="A5601" s="1" t="s">
        <v>6088</v>
      </c>
      <c r="B5601" s="1" t="s">
        <v>6087</v>
      </c>
      <c r="C5601" s="1" t="s">
        <v>13</v>
      </c>
      <c r="D5601" t="s">
        <v>16277</v>
      </c>
      <c r="E5601" t="s">
        <v>16277</v>
      </c>
    </row>
    <row r="5602" spans="1:5">
      <c r="A5602" s="1" t="s">
        <v>6088</v>
      </c>
      <c r="B5602" s="1" t="s">
        <v>6087</v>
      </c>
      <c r="C5602" s="1" t="s">
        <v>19</v>
      </c>
      <c r="D5602" t="s">
        <v>16277</v>
      </c>
      <c r="E5602" t="s">
        <v>16277</v>
      </c>
    </row>
    <row r="5603" spans="1:5">
      <c r="A5603" s="1" t="s">
        <v>6092</v>
      </c>
      <c r="B5603" s="1" t="s">
        <v>6091</v>
      </c>
      <c r="C5603" s="1" t="s">
        <v>13</v>
      </c>
      <c r="D5603" t="s">
        <v>16277</v>
      </c>
      <c r="E5603" t="s">
        <v>16277</v>
      </c>
    </row>
    <row r="5604" spans="1:5">
      <c r="A5604" s="1" t="s">
        <v>6092</v>
      </c>
      <c r="B5604" s="1" t="s">
        <v>6091</v>
      </c>
      <c r="C5604" s="1" t="s">
        <v>19</v>
      </c>
      <c r="D5604" t="s">
        <v>16277</v>
      </c>
      <c r="E5604" t="s">
        <v>16277</v>
      </c>
    </row>
    <row r="5605" spans="1:5">
      <c r="A5605" s="1" t="s">
        <v>8897</v>
      </c>
      <c r="B5605" s="1" t="s">
        <v>8896</v>
      </c>
      <c r="C5605" s="1" t="s">
        <v>13</v>
      </c>
      <c r="D5605" t="s">
        <v>16277</v>
      </c>
      <c r="E5605" t="s">
        <v>16277</v>
      </c>
    </row>
    <row r="5606" spans="1:5">
      <c r="A5606" s="1" t="s">
        <v>8897</v>
      </c>
      <c r="B5606" s="1" t="s">
        <v>8896</v>
      </c>
      <c r="C5606" s="1" t="s">
        <v>19</v>
      </c>
      <c r="D5606" t="s">
        <v>16277</v>
      </c>
      <c r="E5606" t="s">
        <v>16277</v>
      </c>
    </row>
    <row r="5607" spans="1:5">
      <c r="A5607" s="1" t="s">
        <v>12323</v>
      </c>
      <c r="B5607" s="1" t="s">
        <v>12322</v>
      </c>
      <c r="C5607" s="1" t="s">
        <v>13</v>
      </c>
      <c r="D5607" t="s">
        <v>16277</v>
      </c>
      <c r="E5607" t="s">
        <v>16277</v>
      </c>
    </row>
    <row r="5608" spans="1:5">
      <c r="A5608" s="1" t="s">
        <v>12323</v>
      </c>
      <c r="B5608" s="1" t="s">
        <v>12322</v>
      </c>
      <c r="C5608" s="1" t="s">
        <v>19</v>
      </c>
      <c r="D5608" t="s">
        <v>16277</v>
      </c>
      <c r="E5608" t="s">
        <v>16277</v>
      </c>
    </row>
    <row r="5609" spans="1:5">
      <c r="A5609" s="1" t="s">
        <v>11384</v>
      </c>
      <c r="B5609" s="1" t="s">
        <v>11383</v>
      </c>
      <c r="C5609" s="1" t="s">
        <v>13</v>
      </c>
      <c r="D5609" t="s">
        <v>16277</v>
      </c>
      <c r="E5609" t="s">
        <v>16277</v>
      </c>
    </row>
    <row r="5610" spans="1:5">
      <c r="A5610" s="1" t="s">
        <v>11384</v>
      </c>
      <c r="B5610" s="1" t="s">
        <v>11383</v>
      </c>
      <c r="C5610" s="1" t="s">
        <v>19</v>
      </c>
      <c r="D5610" t="s">
        <v>16277</v>
      </c>
      <c r="E5610" t="s">
        <v>16277</v>
      </c>
    </row>
    <row r="5611" spans="1:5">
      <c r="A5611" s="1" t="s">
        <v>6096</v>
      </c>
      <c r="B5611" s="1" t="s">
        <v>6095</v>
      </c>
      <c r="C5611" s="1" t="s">
        <v>13</v>
      </c>
      <c r="D5611" t="s">
        <v>16277</v>
      </c>
      <c r="E5611" t="s">
        <v>16277</v>
      </c>
    </row>
    <row r="5612" spans="1:5">
      <c r="A5612" s="1" t="s">
        <v>6096</v>
      </c>
      <c r="B5612" s="1" t="s">
        <v>6095</v>
      </c>
      <c r="C5612" s="1" t="s">
        <v>19</v>
      </c>
      <c r="D5612" t="s">
        <v>16277</v>
      </c>
      <c r="E5612" t="s">
        <v>16277</v>
      </c>
    </row>
    <row r="5613" spans="1:5">
      <c r="A5613" s="1" t="s">
        <v>14553</v>
      </c>
      <c r="B5613" s="1" t="s">
        <v>14552</v>
      </c>
      <c r="C5613" s="1" t="s">
        <v>13</v>
      </c>
      <c r="D5613" t="s">
        <v>16277</v>
      </c>
      <c r="E5613" t="s">
        <v>16277</v>
      </c>
    </row>
    <row r="5614" spans="1:5">
      <c r="A5614" s="1" t="s">
        <v>14553</v>
      </c>
      <c r="B5614" s="1" t="s">
        <v>14552</v>
      </c>
      <c r="C5614" s="1" t="s">
        <v>19</v>
      </c>
      <c r="D5614" t="s">
        <v>16277</v>
      </c>
      <c r="E5614" t="s">
        <v>16277</v>
      </c>
    </row>
    <row r="5615" spans="1:5">
      <c r="A5615" s="1" t="s">
        <v>6100</v>
      </c>
      <c r="B5615" s="1" t="s">
        <v>6099</v>
      </c>
      <c r="C5615" s="1" t="s">
        <v>13</v>
      </c>
      <c r="D5615" t="s">
        <v>16277</v>
      </c>
      <c r="E5615" t="s">
        <v>16277</v>
      </c>
    </row>
    <row r="5616" spans="1:5">
      <c r="A5616" s="1" t="s">
        <v>6100</v>
      </c>
      <c r="B5616" s="1" t="s">
        <v>6099</v>
      </c>
      <c r="C5616" s="1" t="s">
        <v>19</v>
      </c>
      <c r="D5616" t="s">
        <v>16277</v>
      </c>
      <c r="E5616" t="s">
        <v>16277</v>
      </c>
    </row>
    <row r="5617" spans="1:5">
      <c r="A5617" s="1" t="s">
        <v>1176</v>
      </c>
      <c r="B5617" s="1" t="s">
        <v>1188</v>
      </c>
      <c r="C5617" s="1" t="s">
        <v>13</v>
      </c>
      <c r="D5617" t="s">
        <v>16277</v>
      </c>
      <c r="E5617" t="s">
        <v>16277</v>
      </c>
    </row>
    <row r="5618" spans="1:5">
      <c r="A5618" s="1" t="s">
        <v>1176</v>
      </c>
      <c r="B5618" s="1" t="s">
        <v>1177</v>
      </c>
      <c r="C5618" s="1" t="s">
        <v>13</v>
      </c>
      <c r="D5618" t="s">
        <v>16279</v>
      </c>
      <c r="E5618" t="s">
        <v>20308</v>
      </c>
    </row>
    <row r="5619" spans="1:5">
      <c r="A5619" s="1" t="s">
        <v>1176</v>
      </c>
      <c r="B5619" s="1" t="s">
        <v>1188</v>
      </c>
      <c r="C5619" s="1" t="s">
        <v>13</v>
      </c>
      <c r="D5619" t="s">
        <v>16279</v>
      </c>
      <c r="E5619" t="s">
        <v>20308</v>
      </c>
    </row>
    <row r="5620" spans="1:5">
      <c r="A5620" s="1" t="s">
        <v>1176</v>
      </c>
      <c r="B5620" s="1" t="s">
        <v>1177</v>
      </c>
      <c r="C5620" s="1" t="s">
        <v>19</v>
      </c>
      <c r="D5620" t="s">
        <v>16279</v>
      </c>
      <c r="E5620" t="s">
        <v>20308</v>
      </c>
    </row>
    <row r="5621" spans="1:5">
      <c r="A5621" s="1" t="s">
        <v>1176</v>
      </c>
      <c r="B5621" s="1" t="s">
        <v>1188</v>
      </c>
      <c r="C5621" s="1" t="s">
        <v>19</v>
      </c>
      <c r="D5621" t="s">
        <v>16279</v>
      </c>
      <c r="E5621" t="s">
        <v>20308</v>
      </c>
    </row>
    <row r="5622" spans="1:5">
      <c r="A5622" s="1" t="s">
        <v>11388</v>
      </c>
      <c r="B5622" s="1" t="s">
        <v>11387</v>
      </c>
      <c r="C5622" s="1" t="s">
        <v>13</v>
      </c>
      <c r="D5622" t="s">
        <v>16277</v>
      </c>
      <c r="E5622" t="s">
        <v>16277</v>
      </c>
    </row>
    <row r="5623" spans="1:5">
      <c r="A5623" s="1" t="s">
        <v>11388</v>
      </c>
      <c r="B5623" s="1" t="s">
        <v>11387</v>
      </c>
      <c r="C5623" s="1" t="s">
        <v>19</v>
      </c>
      <c r="D5623" t="s">
        <v>16277</v>
      </c>
      <c r="E5623" t="s">
        <v>16277</v>
      </c>
    </row>
    <row r="5624" spans="1:5">
      <c r="A5624" s="1" t="s">
        <v>12982</v>
      </c>
      <c r="B5624" s="1" t="s">
        <v>12981</v>
      </c>
      <c r="C5624" s="1" t="s">
        <v>13</v>
      </c>
      <c r="D5624" t="s">
        <v>16277</v>
      </c>
      <c r="E5624" t="s">
        <v>16277</v>
      </c>
    </row>
    <row r="5625" spans="1:5">
      <c r="A5625" s="1" t="s">
        <v>12982</v>
      </c>
      <c r="B5625" s="1" t="s">
        <v>12981</v>
      </c>
      <c r="C5625" s="1" t="s">
        <v>19</v>
      </c>
      <c r="D5625" t="s">
        <v>16277</v>
      </c>
      <c r="E5625" t="s">
        <v>16277</v>
      </c>
    </row>
    <row r="5626" spans="1:5">
      <c r="A5626" s="1" t="s">
        <v>6104</v>
      </c>
      <c r="B5626" s="1" t="s">
        <v>6103</v>
      </c>
      <c r="C5626" s="1" t="s">
        <v>13</v>
      </c>
      <c r="D5626" t="s">
        <v>16277</v>
      </c>
      <c r="E5626" t="s">
        <v>16277</v>
      </c>
    </row>
    <row r="5627" spans="1:5">
      <c r="A5627" s="1" t="s">
        <v>6104</v>
      </c>
      <c r="B5627" s="1" t="s">
        <v>6103</v>
      </c>
      <c r="C5627" s="1" t="s">
        <v>19</v>
      </c>
      <c r="D5627" t="s">
        <v>16277</v>
      </c>
      <c r="E5627" t="s">
        <v>16277</v>
      </c>
    </row>
    <row r="5628" spans="1:5">
      <c r="A5628" s="1" t="s">
        <v>6108</v>
      </c>
      <c r="B5628" s="1" t="s">
        <v>6107</v>
      </c>
      <c r="C5628" s="1" t="s">
        <v>13</v>
      </c>
      <c r="D5628" t="s">
        <v>16277</v>
      </c>
      <c r="E5628" t="s">
        <v>16277</v>
      </c>
    </row>
    <row r="5629" spans="1:5">
      <c r="A5629" s="1" t="s">
        <v>6108</v>
      </c>
      <c r="B5629" s="1" t="s">
        <v>6107</v>
      </c>
      <c r="C5629" s="1" t="s">
        <v>19</v>
      </c>
      <c r="D5629" t="s">
        <v>16277</v>
      </c>
      <c r="E5629" t="s">
        <v>16277</v>
      </c>
    </row>
    <row r="5630" spans="1:5">
      <c r="A5630" s="1" t="s">
        <v>12986</v>
      </c>
      <c r="B5630" s="1" t="s">
        <v>12985</v>
      </c>
      <c r="C5630" s="1" t="s">
        <v>13</v>
      </c>
      <c r="D5630" t="s">
        <v>16277</v>
      </c>
      <c r="E5630" t="s">
        <v>16277</v>
      </c>
    </row>
    <row r="5631" spans="1:5">
      <c r="A5631" s="1" t="s">
        <v>12986</v>
      </c>
      <c r="B5631" s="1" t="s">
        <v>12985</v>
      </c>
      <c r="C5631" s="1" t="s">
        <v>19</v>
      </c>
      <c r="D5631" t="s">
        <v>16277</v>
      </c>
      <c r="E5631" t="s">
        <v>16277</v>
      </c>
    </row>
    <row r="5632" spans="1:5">
      <c r="A5632" s="1" t="s">
        <v>12990</v>
      </c>
      <c r="B5632" s="1" t="s">
        <v>12989</v>
      </c>
      <c r="C5632" s="1" t="s">
        <v>13</v>
      </c>
      <c r="D5632" t="s">
        <v>16277</v>
      </c>
      <c r="E5632" t="s">
        <v>16277</v>
      </c>
    </row>
    <row r="5633" spans="1:5">
      <c r="A5633" s="1" t="s">
        <v>12990</v>
      </c>
      <c r="B5633" s="1" t="s">
        <v>12989</v>
      </c>
      <c r="C5633" s="1" t="s">
        <v>19</v>
      </c>
      <c r="D5633" t="s">
        <v>16277</v>
      </c>
      <c r="E5633" t="s">
        <v>16277</v>
      </c>
    </row>
    <row r="5634" spans="1:5">
      <c r="A5634" s="1" t="s">
        <v>6112</v>
      </c>
      <c r="B5634" s="1" t="s">
        <v>6111</v>
      </c>
      <c r="C5634" s="1" t="s">
        <v>13</v>
      </c>
      <c r="D5634" t="s">
        <v>16277</v>
      </c>
      <c r="E5634" t="s">
        <v>16277</v>
      </c>
    </row>
    <row r="5635" spans="1:5">
      <c r="A5635" s="1" t="s">
        <v>6112</v>
      </c>
      <c r="B5635" s="1" t="s">
        <v>6111</v>
      </c>
      <c r="C5635" s="1" t="s">
        <v>19</v>
      </c>
      <c r="D5635" t="s">
        <v>16277</v>
      </c>
      <c r="E5635" t="s">
        <v>16277</v>
      </c>
    </row>
    <row r="5636" spans="1:5">
      <c r="A5636" s="1" t="s">
        <v>1598</v>
      </c>
      <c r="B5636" s="1" t="s">
        <v>1597</v>
      </c>
      <c r="C5636" s="1" t="s">
        <v>13</v>
      </c>
      <c r="D5636" t="s">
        <v>16277</v>
      </c>
      <c r="E5636" t="s">
        <v>16277</v>
      </c>
    </row>
    <row r="5637" spans="1:5">
      <c r="A5637" s="1" t="s">
        <v>1598</v>
      </c>
      <c r="B5637" s="1" t="s">
        <v>1597</v>
      </c>
      <c r="C5637" s="1" t="s">
        <v>19</v>
      </c>
      <c r="D5637" t="s">
        <v>16277</v>
      </c>
      <c r="E5637" t="s">
        <v>16277</v>
      </c>
    </row>
    <row r="5638" spans="1:5">
      <c r="A5638" s="1" t="s">
        <v>15528</v>
      </c>
      <c r="B5638" s="1" t="s">
        <v>15529</v>
      </c>
      <c r="C5638" s="1" t="s">
        <v>13</v>
      </c>
      <c r="D5638" t="s">
        <v>16277</v>
      </c>
      <c r="E5638" t="s">
        <v>16277</v>
      </c>
    </row>
    <row r="5639" spans="1:5">
      <c r="A5639" s="1" t="s">
        <v>15528</v>
      </c>
      <c r="B5639" s="1" t="s">
        <v>15529</v>
      </c>
      <c r="C5639" s="1" t="s">
        <v>19</v>
      </c>
      <c r="D5639" t="s">
        <v>16277</v>
      </c>
      <c r="E5639" t="s">
        <v>16277</v>
      </c>
    </row>
    <row r="5640" spans="1:5">
      <c r="A5640" s="1" t="s">
        <v>555</v>
      </c>
      <c r="B5640" s="1" t="s">
        <v>554</v>
      </c>
      <c r="C5640" s="1" t="s">
        <v>13</v>
      </c>
      <c r="D5640" t="s">
        <v>16277</v>
      </c>
      <c r="E5640" t="s">
        <v>16277</v>
      </c>
    </row>
    <row r="5641" spans="1:5">
      <c r="A5641" s="1" t="s">
        <v>555</v>
      </c>
      <c r="B5641" s="1" t="s">
        <v>554</v>
      </c>
      <c r="C5641" s="1" t="s">
        <v>19</v>
      </c>
      <c r="D5641" t="s">
        <v>16277</v>
      </c>
      <c r="E5641" t="s">
        <v>16277</v>
      </c>
    </row>
    <row r="5642" spans="1:5">
      <c r="A5642" s="1" t="s">
        <v>15261</v>
      </c>
      <c r="B5642" s="1" t="s">
        <v>15260</v>
      </c>
      <c r="C5642" s="1" t="s">
        <v>13</v>
      </c>
      <c r="D5642" t="s">
        <v>16277</v>
      </c>
      <c r="E5642" t="s">
        <v>16277</v>
      </c>
    </row>
    <row r="5643" spans="1:5">
      <c r="A5643" s="1" t="s">
        <v>15261</v>
      </c>
      <c r="B5643" s="1" t="s">
        <v>15260</v>
      </c>
      <c r="C5643" s="1" t="s">
        <v>19</v>
      </c>
      <c r="D5643" t="s">
        <v>16277</v>
      </c>
      <c r="E5643" t="s">
        <v>16277</v>
      </c>
    </row>
    <row r="5644" spans="1:5">
      <c r="A5644" s="1" t="s">
        <v>8901</v>
      </c>
      <c r="B5644" s="1" t="s">
        <v>8900</v>
      </c>
      <c r="C5644" s="1" t="s">
        <v>13</v>
      </c>
      <c r="D5644" t="s">
        <v>16277</v>
      </c>
      <c r="E5644" t="s">
        <v>16277</v>
      </c>
    </row>
    <row r="5645" spans="1:5">
      <c r="A5645" s="1" t="s">
        <v>8901</v>
      </c>
      <c r="B5645" s="1" t="s">
        <v>8900</v>
      </c>
      <c r="C5645" s="1" t="s">
        <v>19</v>
      </c>
      <c r="D5645" t="s">
        <v>16277</v>
      </c>
      <c r="E5645" t="s">
        <v>16277</v>
      </c>
    </row>
    <row r="5646" spans="1:5">
      <c r="A5646" s="1" t="s">
        <v>8905</v>
      </c>
      <c r="B5646" s="1" t="s">
        <v>8904</v>
      </c>
      <c r="C5646" s="1" t="s">
        <v>13</v>
      </c>
      <c r="D5646" t="s">
        <v>16277</v>
      </c>
      <c r="E5646" t="s">
        <v>16277</v>
      </c>
    </row>
    <row r="5647" spans="1:5">
      <c r="A5647" s="1" t="s">
        <v>8905</v>
      </c>
      <c r="B5647" s="1" t="s">
        <v>8904</v>
      </c>
      <c r="C5647" s="1" t="s">
        <v>19</v>
      </c>
      <c r="D5647" t="s">
        <v>16277</v>
      </c>
      <c r="E5647" t="s">
        <v>16277</v>
      </c>
    </row>
    <row r="5648" spans="1:5">
      <c r="A5648" s="1" t="s">
        <v>12993</v>
      </c>
      <c r="B5648" s="1" t="s">
        <v>12992</v>
      </c>
      <c r="C5648" s="1" t="s">
        <v>13</v>
      </c>
      <c r="D5648" t="s">
        <v>16277</v>
      </c>
      <c r="E5648" t="s">
        <v>16277</v>
      </c>
    </row>
    <row r="5649" spans="1:5">
      <c r="A5649" s="1" t="s">
        <v>12993</v>
      </c>
      <c r="B5649" s="1" t="s">
        <v>12992</v>
      </c>
      <c r="C5649" s="1" t="s">
        <v>13</v>
      </c>
      <c r="D5649" t="s">
        <v>16279</v>
      </c>
      <c r="E5649" t="s">
        <v>20308</v>
      </c>
    </row>
    <row r="5650" spans="1:5">
      <c r="A5650" s="1" t="s">
        <v>12993</v>
      </c>
      <c r="B5650" s="1" t="s">
        <v>12992</v>
      </c>
      <c r="C5650" s="1" t="s">
        <v>19</v>
      </c>
      <c r="D5650" t="s">
        <v>16277</v>
      </c>
      <c r="E5650" t="s">
        <v>16277</v>
      </c>
    </row>
    <row r="5651" spans="1:5">
      <c r="A5651" s="1" t="s">
        <v>12993</v>
      </c>
      <c r="B5651" s="1" t="s">
        <v>12992</v>
      </c>
      <c r="C5651" s="1" t="s">
        <v>19</v>
      </c>
      <c r="D5651" t="s">
        <v>16279</v>
      </c>
      <c r="E5651" t="s">
        <v>20308</v>
      </c>
    </row>
    <row r="5652" spans="1:5">
      <c r="A5652" s="1" t="s">
        <v>12997</v>
      </c>
      <c r="B5652" s="1" t="s">
        <v>12996</v>
      </c>
      <c r="C5652" s="1" t="s">
        <v>13</v>
      </c>
      <c r="D5652" t="s">
        <v>16277</v>
      </c>
      <c r="E5652" t="s">
        <v>16277</v>
      </c>
    </row>
    <row r="5653" spans="1:5">
      <c r="A5653" s="1" t="s">
        <v>12997</v>
      </c>
      <c r="B5653" s="1" t="s">
        <v>12996</v>
      </c>
      <c r="C5653" s="1" t="s">
        <v>19</v>
      </c>
      <c r="D5653" t="s">
        <v>16277</v>
      </c>
      <c r="E5653" t="s">
        <v>16277</v>
      </c>
    </row>
    <row r="5654" spans="1:5">
      <c r="A5654" s="1" t="s">
        <v>6116</v>
      </c>
      <c r="B5654" s="1" t="s">
        <v>6115</v>
      </c>
      <c r="C5654" s="1" t="s">
        <v>13</v>
      </c>
      <c r="D5654" t="s">
        <v>16277</v>
      </c>
      <c r="E5654" t="s">
        <v>16277</v>
      </c>
    </row>
    <row r="5655" spans="1:5">
      <c r="A5655" s="1" t="s">
        <v>6116</v>
      </c>
      <c r="B5655" s="1" t="s">
        <v>6115</v>
      </c>
      <c r="C5655" s="1" t="s">
        <v>19</v>
      </c>
      <c r="D5655" t="s">
        <v>16277</v>
      </c>
      <c r="E5655" t="s">
        <v>16277</v>
      </c>
    </row>
    <row r="5656" spans="1:5">
      <c r="A5656" s="1" t="s">
        <v>13001</v>
      </c>
      <c r="B5656" s="1" t="s">
        <v>13000</v>
      </c>
      <c r="C5656" s="1" t="s">
        <v>13</v>
      </c>
      <c r="D5656" t="s">
        <v>16277</v>
      </c>
      <c r="E5656" t="s">
        <v>16277</v>
      </c>
    </row>
    <row r="5657" spans="1:5">
      <c r="A5657" s="1" t="s">
        <v>13001</v>
      </c>
      <c r="B5657" s="1" t="s">
        <v>13000</v>
      </c>
      <c r="C5657" s="1" t="s">
        <v>19</v>
      </c>
      <c r="D5657" t="s">
        <v>16277</v>
      </c>
      <c r="E5657" t="s">
        <v>16277</v>
      </c>
    </row>
    <row r="5658" spans="1:5">
      <c r="A5658" s="1" t="s">
        <v>6120</v>
      </c>
      <c r="B5658" s="1" t="s">
        <v>6119</v>
      </c>
      <c r="C5658" s="1" t="s">
        <v>13</v>
      </c>
      <c r="D5658" t="s">
        <v>16277</v>
      </c>
      <c r="E5658" t="s">
        <v>16277</v>
      </c>
    </row>
    <row r="5659" spans="1:5">
      <c r="A5659" s="1" t="s">
        <v>6120</v>
      </c>
      <c r="B5659" s="1" t="s">
        <v>6119</v>
      </c>
      <c r="C5659" s="1" t="s">
        <v>19</v>
      </c>
      <c r="D5659" t="s">
        <v>16277</v>
      </c>
      <c r="E5659" t="s">
        <v>16277</v>
      </c>
    </row>
    <row r="5660" spans="1:5">
      <c r="A5660" s="1" t="s">
        <v>10921</v>
      </c>
      <c r="B5660" s="1" t="s">
        <v>10920</v>
      </c>
      <c r="C5660" s="1" t="s">
        <v>13</v>
      </c>
      <c r="D5660" t="s">
        <v>16277</v>
      </c>
      <c r="E5660" t="s">
        <v>16277</v>
      </c>
    </row>
    <row r="5661" spans="1:5">
      <c r="A5661" s="1" t="s">
        <v>10921</v>
      </c>
      <c r="B5661" s="1" t="s">
        <v>10920</v>
      </c>
      <c r="C5661" s="1" t="s">
        <v>19</v>
      </c>
      <c r="D5661" t="s">
        <v>16277</v>
      </c>
      <c r="E5661" t="s">
        <v>16277</v>
      </c>
    </row>
    <row r="5662" spans="1:5">
      <c r="A5662" s="1" t="s">
        <v>8909</v>
      </c>
      <c r="B5662" s="1" t="s">
        <v>8910</v>
      </c>
      <c r="C5662" s="1" t="s">
        <v>13</v>
      </c>
      <c r="D5662" t="s">
        <v>16277</v>
      </c>
      <c r="E5662" t="s">
        <v>16277</v>
      </c>
    </row>
    <row r="5663" spans="1:5">
      <c r="A5663" s="1" t="s">
        <v>8909</v>
      </c>
      <c r="B5663" s="1" t="s">
        <v>8910</v>
      </c>
      <c r="C5663" s="1" t="s">
        <v>19</v>
      </c>
      <c r="D5663" t="s">
        <v>16277</v>
      </c>
      <c r="E5663" t="s">
        <v>16277</v>
      </c>
    </row>
    <row r="5664" spans="1:5">
      <c r="A5664" s="1" t="s">
        <v>13005</v>
      </c>
      <c r="B5664" s="1" t="s">
        <v>13004</v>
      </c>
      <c r="C5664" s="1" t="s">
        <v>13</v>
      </c>
      <c r="D5664" t="s">
        <v>16277</v>
      </c>
      <c r="E5664" t="s">
        <v>16277</v>
      </c>
    </row>
    <row r="5665" spans="1:5">
      <c r="A5665" s="1" t="s">
        <v>13005</v>
      </c>
      <c r="B5665" s="1" t="s">
        <v>13004</v>
      </c>
      <c r="C5665" s="1" t="s">
        <v>19</v>
      </c>
      <c r="D5665" t="s">
        <v>16277</v>
      </c>
      <c r="E5665" t="s">
        <v>16277</v>
      </c>
    </row>
    <row r="5666" spans="1:5">
      <c r="A5666" s="1" t="s">
        <v>15380</v>
      </c>
      <c r="B5666" s="1" t="s">
        <v>15379</v>
      </c>
      <c r="C5666" s="1" t="s">
        <v>13</v>
      </c>
      <c r="D5666" t="s">
        <v>16277</v>
      </c>
      <c r="E5666" t="s">
        <v>16277</v>
      </c>
    </row>
    <row r="5667" spans="1:5">
      <c r="A5667" s="1" t="s">
        <v>15380</v>
      </c>
      <c r="B5667" s="1" t="s">
        <v>15379</v>
      </c>
      <c r="C5667" s="1" t="s">
        <v>19</v>
      </c>
      <c r="D5667" t="s">
        <v>16277</v>
      </c>
      <c r="E5667" t="s">
        <v>16277</v>
      </c>
    </row>
    <row r="5668" spans="1:5">
      <c r="A5668" s="1" t="s">
        <v>13009</v>
      </c>
      <c r="B5668" s="1" t="s">
        <v>13008</v>
      </c>
      <c r="C5668" s="1" t="s">
        <v>13</v>
      </c>
      <c r="D5668" t="s">
        <v>16277</v>
      </c>
      <c r="E5668" t="s">
        <v>16277</v>
      </c>
    </row>
    <row r="5669" spans="1:5">
      <c r="A5669" s="1" t="s">
        <v>13009</v>
      </c>
      <c r="B5669" s="1" t="s">
        <v>13008</v>
      </c>
      <c r="C5669" s="1" t="s">
        <v>19</v>
      </c>
      <c r="D5669" t="s">
        <v>16277</v>
      </c>
      <c r="E5669" t="s">
        <v>16277</v>
      </c>
    </row>
    <row r="5670" spans="1:5">
      <c r="A5670" s="1" t="s">
        <v>15384</v>
      </c>
      <c r="B5670" s="1" t="s">
        <v>15383</v>
      </c>
      <c r="C5670" s="1" t="s">
        <v>13</v>
      </c>
      <c r="D5670" t="s">
        <v>16277</v>
      </c>
      <c r="E5670" t="s">
        <v>16277</v>
      </c>
    </row>
    <row r="5671" spans="1:5">
      <c r="A5671" s="1" t="s">
        <v>15384</v>
      </c>
      <c r="B5671" s="1" t="s">
        <v>15383</v>
      </c>
      <c r="C5671" s="1" t="s">
        <v>19</v>
      </c>
      <c r="D5671" t="s">
        <v>16277</v>
      </c>
      <c r="E5671" t="s">
        <v>16277</v>
      </c>
    </row>
    <row r="5672" spans="1:5">
      <c r="A5672" s="1" t="s">
        <v>1602</v>
      </c>
      <c r="B5672" s="1" t="s">
        <v>1601</v>
      </c>
      <c r="C5672" s="1" t="s">
        <v>13</v>
      </c>
      <c r="D5672" t="s">
        <v>16277</v>
      </c>
      <c r="E5672" t="s">
        <v>16277</v>
      </c>
    </row>
    <row r="5673" spans="1:5">
      <c r="A5673" s="1" t="s">
        <v>1602</v>
      </c>
      <c r="B5673" s="1" t="s">
        <v>1601</v>
      </c>
      <c r="C5673" s="1" t="s">
        <v>19</v>
      </c>
      <c r="D5673" t="s">
        <v>16277</v>
      </c>
      <c r="E5673" t="s">
        <v>16277</v>
      </c>
    </row>
    <row r="5674" spans="1:5">
      <c r="A5674" s="1" t="s">
        <v>9656</v>
      </c>
      <c r="B5674" s="1" t="s">
        <v>9655</v>
      </c>
      <c r="C5674" s="1" t="s">
        <v>13</v>
      </c>
      <c r="D5674" t="s">
        <v>16277</v>
      </c>
      <c r="E5674" t="s">
        <v>16277</v>
      </c>
    </row>
    <row r="5675" spans="1:5">
      <c r="A5675" s="1" t="s">
        <v>9656</v>
      </c>
      <c r="B5675" s="1" t="s">
        <v>9655</v>
      </c>
      <c r="C5675" s="1" t="s">
        <v>19</v>
      </c>
      <c r="D5675" t="s">
        <v>16277</v>
      </c>
      <c r="E5675" t="s">
        <v>16277</v>
      </c>
    </row>
    <row r="5676" spans="1:5">
      <c r="A5676" s="1" t="s">
        <v>13013</v>
      </c>
      <c r="B5676" s="1" t="s">
        <v>13012</v>
      </c>
      <c r="C5676" s="1" t="s">
        <v>13</v>
      </c>
      <c r="D5676" t="s">
        <v>16277</v>
      </c>
      <c r="E5676" t="s">
        <v>16277</v>
      </c>
    </row>
    <row r="5677" spans="1:5">
      <c r="A5677" s="1" t="s">
        <v>13013</v>
      </c>
      <c r="B5677" s="1" t="s">
        <v>13012</v>
      </c>
      <c r="C5677" s="1" t="s">
        <v>19</v>
      </c>
      <c r="D5677" t="s">
        <v>16277</v>
      </c>
      <c r="E5677" t="s">
        <v>16277</v>
      </c>
    </row>
    <row r="5678" spans="1:5">
      <c r="A5678" s="1" t="s">
        <v>15388</v>
      </c>
      <c r="B5678" s="1" t="s">
        <v>15387</v>
      </c>
      <c r="C5678" s="1" t="s">
        <v>13</v>
      </c>
      <c r="D5678" t="s">
        <v>16277</v>
      </c>
      <c r="E5678" t="s">
        <v>16277</v>
      </c>
    </row>
    <row r="5679" spans="1:5">
      <c r="A5679" s="1" t="s">
        <v>15388</v>
      </c>
      <c r="B5679" s="1" t="s">
        <v>15387</v>
      </c>
      <c r="C5679" s="1" t="s">
        <v>19</v>
      </c>
      <c r="D5679" t="s">
        <v>16277</v>
      </c>
      <c r="E5679" t="s">
        <v>16277</v>
      </c>
    </row>
    <row r="5680" spans="1:5">
      <c r="A5680" s="1" t="s">
        <v>9660</v>
      </c>
      <c r="B5680" s="1" t="s">
        <v>9661</v>
      </c>
      <c r="C5680" s="1" t="s">
        <v>13</v>
      </c>
      <c r="D5680" t="s">
        <v>16277</v>
      </c>
      <c r="E5680" t="s">
        <v>16277</v>
      </c>
    </row>
    <row r="5681" spans="1:5">
      <c r="A5681" s="1" t="s">
        <v>9660</v>
      </c>
      <c r="B5681" s="1" t="s">
        <v>9661</v>
      </c>
      <c r="C5681" s="1" t="s">
        <v>19</v>
      </c>
      <c r="D5681" t="s">
        <v>16277</v>
      </c>
      <c r="E5681" t="s">
        <v>16277</v>
      </c>
    </row>
    <row r="5682" spans="1:5">
      <c r="A5682" s="1" t="s">
        <v>6124</v>
      </c>
      <c r="B5682" s="1" t="s">
        <v>6123</v>
      </c>
      <c r="C5682" s="1" t="s">
        <v>13</v>
      </c>
      <c r="D5682" t="s">
        <v>16277</v>
      </c>
      <c r="E5682" t="s">
        <v>16277</v>
      </c>
    </row>
    <row r="5683" spans="1:5">
      <c r="A5683" s="1" t="s">
        <v>6124</v>
      </c>
      <c r="B5683" s="1" t="s">
        <v>6123</v>
      </c>
      <c r="C5683" s="1" t="s">
        <v>19</v>
      </c>
      <c r="D5683" t="s">
        <v>16277</v>
      </c>
      <c r="E5683" t="s">
        <v>16277</v>
      </c>
    </row>
    <row r="5684" spans="1:5">
      <c r="A5684" s="1" t="s">
        <v>13016</v>
      </c>
      <c r="B5684" s="1" t="s">
        <v>13017</v>
      </c>
      <c r="C5684" s="1" t="s">
        <v>13</v>
      </c>
      <c r="D5684" t="s">
        <v>16277</v>
      </c>
      <c r="E5684" t="s">
        <v>16277</v>
      </c>
    </row>
    <row r="5685" spans="1:5">
      <c r="A5685" s="1" t="s">
        <v>13016</v>
      </c>
      <c r="B5685" s="1" t="s">
        <v>13017</v>
      </c>
      <c r="C5685" s="1" t="s">
        <v>19</v>
      </c>
      <c r="D5685" t="s">
        <v>16277</v>
      </c>
      <c r="E5685" t="s">
        <v>16277</v>
      </c>
    </row>
    <row r="5686" spans="1:5">
      <c r="A5686" s="1" t="s">
        <v>13020</v>
      </c>
      <c r="B5686" s="1" t="s">
        <v>13021</v>
      </c>
      <c r="C5686" s="1" t="s">
        <v>13</v>
      </c>
      <c r="D5686" t="s">
        <v>16277</v>
      </c>
      <c r="E5686" t="s">
        <v>16277</v>
      </c>
    </row>
    <row r="5687" spans="1:5">
      <c r="A5687" s="1" t="s">
        <v>13020</v>
      </c>
      <c r="B5687" s="1" t="s">
        <v>13021</v>
      </c>
      <c r="C5687" s="1" t="s">
        <v>19</v>
      </c>
      <c r="D5687" t="s">
        <v>16277</v>
      </c>
      <c r="E5687" t="s">
        <v>16277</v>
      </c>
    </row>
    <row r="5688" spans="1:5">
      <c r="A5688" s="1" t="s">
        <v>6128</v>
      </c>
      <c r="B5688" s="1" t="s">
        <v>6127</v>
      </c>
      <c r="C5688" s="1" t="s">
        <v>13</v>
      </c>
      <c r="D5688" t="s">
        <v>16277</v>
      </c>
      <c r="E5688" t="s">
        <v>16277</v>
      </c>
    </row>
    <row r="5689" spans="1:5">
      <c r="A5689" s="1" t="s">
        <v>6128</v>
      </c>
      <c r="B5689" s="1" t="s">
        <v>6127</v>
      </c>
      <c r="C5689" s="1" t="s">
        <v>19</v>
      </c>
      <c r="D5689" t="s">
        <v>16277</v>
      </c>
      <c r="E5689" t="s">
        <v>16277</v>
      </c>
    </row>
    <row r="5690" spans="1:5">
      <c r="A5690" s="1" t="s">
        <v>15069</v>
      </c>
      <c r="B5690" s="1" t="s">
        <v>15068</v>
      </c>
      <c r="C5690" s="1" t="s">
        <v>13</v>
      </c>
      <c r="D5690" t="s">
        <v>16277</v>
      </c>
      <c r="E5690" t="s">
        <v>16277</v>
      </c>
    </row>
    <row r="5691" spans="1:5">
      <c r="A5691" s="1" t="s">
        <v>15069</v>
      </c>
      <c r="B5691" s="1" t="s">
        <v>15068</v>
      </c>
      <c r="C5691" s="1" t="s">
        <v>19</v>
      </c>
      <c r="D5691" t="s">
        <v>16277</v>
      </c>
      <c r="E5691" t="s">
        <v>16277</v>
      </c>
    </row>
    <row r="5692" spans="1:5">
      <c r="A5692" s="1" t="s">
        <v>8914</v>
      </c>
      <c r="B5692" s="1" t="s">
        <v>8913</v>
      </c>
      <c r="C5692" s="1" t="s">
        <v>13</v>
      </c>
      <c r="D5692" t="s">
        <v>16277</v>
      </c>
      <c r="E5692" t="s">
        <v>16277</v>
      </c>
    </row>
    <row r="5693" spans="1:5">
      <c r="A5693" s="1" t="s">
        <v>8914</v>
      </c>
      <c r="B5693" s="1" t="s">
        <v>8913</v>
      </c>
      <c r="C5693" s="1" t="s">
        <v>19</v>
      </c>
      <c r="D5693" t="s">
        <v>16277</v>
      </c>
      <c r="E5693" t="s">
        <v>16277</v>
      </c>
    </row>
    <row r="5694" spans="1:5">
      <c r="A5694" s="1" t="s">
        <v>10925</v>
      </c>
      <c r="B5694" s="1" t="s">
        <v>10924</v>
      </c>
      <c r="C5694" s="1" t="s">
        <v>13</v>
      </c>
      <c r="D5694" t="s">
        <v>16277</v>
      </c>
      <c r="E5694" t="s">
        <v>16277</v>
      </c>
    </row>
    <row r="5695" spans="1:5">
      <c r="A5695" s="1" t="s">
        <v>10925</v>
      </c>
      <c r="B5695" s="1" t="s">
        <v>10924</v>
      </c>
      <c r="C5695" s="1" t="s">
        <v>19</v>
      </c>
      <c r="D5695" t="s">
        <v>16277</v>
      </c>
      <c r="E5695" t="s">
        <v>16277</v>
      </c>
    </row>
    <row r="5696" spans="1:5">
      <c r="A5696" s="1" t="s">
        <v>10929</v>
      </c>
      <c r="B5696" s="1" t="s">
        <v>10928</v>
      </c>
      <c r="C5696" s="1" t="s">
        <v>13</v>
      </c>
      <c r="D5696" t="s">
        <v>16277</v>
      </c>
      <c r="E5696" t="s">
        <v>16277</v>
      </c>
    </row>
    <row r="5697" spans="1:5">
      <c r="A5697" s="1" t="s">
        <v>10929</v>
      </c>
      <c r="B5697" s="1" t="s">
        <v>10928</v>
      </c>
      <c r="C5697" s="1" t="s">
        <v>19</v>
      </c>
      <c r="D5697" t="s">
        <v>16313</v>
      </c>
      <c r="E5697" t="s">
        <v>20307</v>
      </c>
    </row>
    <row r="5698" spans="1:5">
      <c r="A5698" s="1" t="s">
        <v>7792</v>
      </c>
      <c r="B5698" s="1" t="s">
        <v>7791</v>
      </c>
      <c r="C5698" s="1" t="s">
        <v>13</v>
      </c>
      <c r="D5698" t="s">
        <v>16277</v>
      </c>
      <c r="E5698" t="s">
        <v>16277</v>
      </c>
    </row>
    <row r="5699" spans="1:5">
      <c r="A5699" s="1" t="s">
        <v>7792</v>
      </c>
      <c r="B5699" s="1" t="s">
        <v>7791</v>
      </c>
      <c r="C5699" s="1" t="s">
        <v>19</v>
      </c>
      <c r="D5699" t="s">
        <v>16277</v>
      </c>
      <c r="E5699" t="s">
        <v>16277</v>
      </c>
    </row>
    <row r="5700" spans="1:5">
      <c r="A5700" s="1" t="s">
        <v>12327</v>
      </c>
      <c r="B5700" s="1" t="s">
        <v>12326</v>
      </c>
      <c r="C5700" s="1" t="s">
        <v>13</v>
      </c>
      <c r="D5700" t="s">
        <v>16277</v>
      </c>
      <c r="E5700" t="s">
        <v>16277</v>
      </c>
    </row>
    <row r="5701" spans="1:5">
      <c r="A5701" s="1" t="s">
        <v>12327</v>
      </c>
      <c r="B5701" s="1" t="s">
        <v>12326</v>
      </c>
      <c r="C5701" s="1" t="s">
        <v>19</v>
      </c>
      <c r="D5701" t="s">
        <v>16277</v>
      </c>
      <c r="E5701" t="s">
        <v>16277</v>
      </c>
    </row>
    <row r="5702" spans="1:5">
      <c r="A5702" s="1" t="s">
        <v>309</v>
      </c>
      <c r="B5702" s="1" t="s">
        <v>310</v>
      </c>
      <c r="C5702" s="1" t="s">
        <v>13</v>
      </c>
      <c r="D5702" t="s">
        <v>16277</v>
      </c>
      <c r="E5702" t="s">
        <v>16277</v>
      </c>
    </row>
    <row r="5703" spans="1:5">
      <c r="A5703" s="1" t="s">
        <v>309</v>
      </c>
      <c r="B5703" s="1" t="s">
        <v>310</v>
      </c>
      <c r="C5703" s="1" t="s">
        <v>19</v>
      </c>
      <c r="D5703" t="s">
        <v>16277</v>
      </c>
      <c r="E5703" t="s">
        <v>16277</v>
      </c>
    </row>
    <row r="5704" spans="1:5">
      <c r="A5704" s="1" t="s">
        <v>9665</v>
      </c>
      <c r="B5704" s="1" t="s">
        <v>9664</v>
      </c>
      <c r="C5704" s="1" t="s">
        <v>13</v>
      </c>
      <c r="D5704" t="s">
        <v>16277</v>
      </c>
      <c r="E5704" t="s">
        <v>16277</v>
      </c>
    </row>
    <row r="5705" spans="1:5">
      <c r="A5705" s="1" t="s">
        <v>9665</v>
      </c>
      <c r="B5705" s="1" t="s">
        <v>9664</v>
      </c>
      <c r="C5705" s="1" t="s">
        <v>19</v>
      </c>
      <c r="D5705" t="s">
        <v>16277</v>
      </c>
      <c r="E5705" t="s">
        <v>16277</v>
      </c>
    </row>
    <row r="5706" spans="1:5">
      <c r="A5706" s="1" t="s">
        <v>13026</v>
      </c>
      <c r="B5706" s="1" t="s">
        <v>13025</v>
      </c>
      <c r="C5706" s="1" t="s">
        <v>13</v>
      </c>
      <c r="D5706" t="s">
        <v>16277</v>
      </c>
      <c r="E5706" t="s">
        <v>16277</v>
      </c>
    </row>
    <row r="5707" spans="1:5">
      <c r="A5707" s="1" t="s">
        <v>13026</v>
      </c>
      <c r="B5707" s="1" t="s">
        <v>13025</v>
      </c>
      <c r="C5707" s="1" t="s">
        <v>19</v>
      </c>
      <c r="D5707" t="s">
        <v>16277</v>
      </c>
      <c r="E5707" t="s">
        <v>16277</v>
      </c>
    </row>
    <row r="5708" spans="1:5">
      <c r="A5708" s="1" t="s">
        <v>13709</v>
      </c>
      <c r="B5708" s="1" t="s">
        <v>13708</v>
      </c>
      <c r="C5708" s="1" t="s">
        <v>13</v>
      </c>
      <c r="D5708" t="s">
        <v>16277</v>
      </c>
      <c r="E5708" t="s">
        <v>16277</v>
      </c>
    </row>
    <row r="5709" spans="1:5">
      <c r="A5709" s="1" t="s">
        <v>13709</v>
      </c>
      <c r="B5709" s="1" t="s">
        <v>13708</v>
      </c>
      <c r="C5709" s="1" t="s">
        <v>19</v>
      </c>
      <c r="D5709" t="s">
        <v>16277</v>
      </c>
      <c r="E5709" t="s">
        <v>16277</v>
      </c>
    </row>
    <row r="5710" spans="1:5">
      <c r="A5710" s="1" t="s">
        <v>8380</v>
      </c>
      <c r="B5710" s="1" t="s">
        <v>8379</v>
      </c>
      <c r="C5710" s="1" t="s">
        <v>13</v>
      </c>
      <c r="D5710" t="s">
        <v>16277</v>
      </c>
      <c r="E5710" t="s">
        <v>16277</v>
      </c>
    </row>
    <row r="5711" spans="1:5">
      <c r="A5711" s="1" t="s">
        <v>8380</v>
      </c>
      <c r="B5711" s="1" t="s">
        <v>8379</v>
      </c>
      <c r="C5711" s="1" t="s">
        <v>19</v>
      </c>
      <c r="D5711" t="s">
        <v>16277</v>
      </c>
      <c r="E5711" t="s">
        <v>16277</v>
      </c>
    </row>
    <row r="5712" spans="1:5">
      <c r="A5712" s="1" t="s">
        <v>6132</v>
      </c>
      <c r="B5712" s="1" t="s">
        <v>6131</v>
      </c>
      <c r="C5712" s="1" t="s">
        <v>13</v>
      </c>
      <c r="D5712" t="s">
        <v>16277</v>
      </c>
      <c r="E5712" t="s">
        <v>16277</v>
      </c>
    </row>
    <row r="5713" spans="1:5">
      <c r="A5713" s="1" t="s">
        <v>6132</v>
      </c>
      <c r="B5713" s="1" t="s">
        <v>6131</v>
      </c>
      <c r="C5713" s="1" t="s">
        <v>19</v>
      </c>
      <c r="D5713" t="s">
        <v>16277</v>
      </c>
      <c r="E5713" t="s">
        <v>16277</v>
      </c>
    </row>
    <row r="5714" spans="1:5">
      <c r="A5714" s="1" t="s">
        <v>14557</v>
      </c>
      <c r="B5714" s="1" t="s">
        <v>14556</v>
      </c>
      <c r="C5714" s="1" t="s">
        <v>13</v>
      </c>
      <c r="D5714" t="s">
        <v>16531</v>
      </c>
      <c r="E5714" t="s">
        <v>20306</v>
      </c>
    </row>
    <row r="5715" spans="1:5">
      <c r="A5715" s="1" t="s">
        <v>14557</v>
      </c>
      <c r="B5715" s="1" t="s">
        <v>14556</v>
      </c>
      <c r="C5715" s="1" t="s">
        <v>19</v>
      </c>
      <c r="D5715" t="s">
        <v>16531</v>
      </c>
      <c r="E5715" t="s">
        <v>20306</v>
      </c>
    </row>
    <row r="5716" spans="1:5">
      <c r="A5716" s="1" t="s">
        <v>8616</v>
      </c>
      <c r="B5716" s="1" t="s">
        <v>8615</v>
      </c>
      <c r="C5716" s="1" t="s">
        <v>13</v>
      </c>
      <c r="D5716" t="s">
        <v>16277</v>
      </c>
      <c r="E5716" t="s">
        <v>16277</v>
      </c>
    </row>
    <row r="5717" spans="1:5">
      <c r="A5717" s="1" t="s">
        <v>8616</v>
      </c>
      <c r="B5717" s="1" t="s">
        <v>8615</v>
      </c>
      <c r="C5717" s="1" t="s">
        <v>19</v>
      </c>
      <c r="D5717" t="s">
        <v>16277</v>
      </c>
      <c r="E5717" t="s">
        <v>16277</v>
      </c>
    </row>
    <row r="5718" spans="1:5">
      <c r="A5718" s="1" t="s">
        <v>6136</v>
      </c>
      <c r="B5718" s="1" t="s">
        <v>6135</v>
      </c>
      <c r="C5718" s="1" t="s">
        <v>13</v>
      </c>
      <c r="D5718" t="s">
        <v>16277</v>
      </c>
      <c r="E5718" t="s">
        <v>16277</v>
      </c>
    </row>
    <row r="5719" spans="1:5">
      <c r="A5719" s="1" t="s">
        <v>6136</v>
      </c>
      <c r="B5719" s="1" t="s">
        <v>6135</v>
      </c>
      <c r="C5719" s="1" t="s">
        <v>19</v>
      </c>
      <c r="D5719" t="s">
        <v>16277</v>
      </c>
      <c r="E5719" t="s">
        <v>16277</v>
      </c>
    </row>
    <row r="5720" spans="1:5">
      <c r="A5720" s="1" t="s">
        <v>6139</v>
      </c>
      <c r="B5720" s="1" t="s">
        <v>6138</v>
      </c>
      <c r="C5720" s="1" t="s">
        <v>13</v>
      </c>
      <c r="D5720" t="s">
        <v>16277</v>
      </c>
      <c r="E5720" t="s">
        <v>16277</v>
      </c>
    </row>
    <row r="5721" spans="1:5">
      <c r="A5721" s="1" t="s">
        <v>6139</v>
      </c>
      <c r="B5721" s="1" t="s">
        <v>6138</v>
      </c>
      <c r="C5721" s="1" t="s">
        <v>19</v>
      </c>
      <c r="D5721" t="s">
        <v>16277</v>
      </c>
      <c r="E5721" t="s">
        <v>16277</v>
      </c>
    </row>
    <row r="5722" spans="1:5">
      <c r="A5722" s="1" t="s">
        <v>6143</v>
      </c>
      <c r="B5722" s="1" t="s">
        <v>6142</v>
      </c>
      <c r="C5722" s="1" t="s">
        <v>13</v>
      </c>
      <c r="D5722" t="s">
        <v>16277</v>
      </c>
      <c r="E5722" t="s">
        <v>16277</v>
      </c>
    </row>
    <row r="5723" spans="1:5">
      <c r="A5723" s="1" t="s">
        <v>6143</v>
      </c>
      <c r="B5723" s="1" t="s">
        <v>6142</v>
      </c>
      <c r="C5723" s="1" t="s">
        <v>19</v>
      </c>
      <c r="D5723" t="s">
        <v>16277</v>
      </c>
      <c r="E5723" t="s">
        <v>16277</v>
      </c>
    </row>
    <row r="5724" spans="1:5">
      <c r="A5724" s="1" t="s">
        <v>786</v>
      </c>
      <c r="B5724" s="1" t="s">
        <v>785</v>
      </c>
      <c r="C5724" s="1" t="s">
        <v>13</v>
      </c>
      <c r="D5724" t="s">
        <v>16277</v>
      </c>
      <c r="E5724" t="s">
        <v>16277</v>
      </c>
    </row>
    <row r="5725" spans="1:5">
      <c r="A5725" s="1" t="s">
        <v>786</v>
      </c>
      <c r="B5725" s="1" t="s">
        <v>785</v>
      </c>
      <c r="C5725" s="1" t="s">
        <v>19</v>
      </c>
      <c r="D5725" t="s">
        <v>16277</v>
      </c>
      <c r="E5725" t="s">
        <v>16277</v>
      </c>
    </row>
    <row r="5726" spans="1:5">
      <c r="A5726" s="1" t="s">
        <v>790</v>
      </c>
      <c r="B5726" s="1" t="s">
        <v>789</v>
      </c>
      <c r="C5726" s="1" t="s">
        <v>13</v>
      </c>
      <c r="D5726" t="s">
        <v>16277</v>
      </c>
      <c r="E5726" t="s">
        <v>16277</v>
      </c>
    </row>
    <row r="5727" spans="1:5">
      <c r="A5727" s="1" t="s">
        <v>790</v>
      </c>
      <c r="B5727" s="1" t="s">
        <v>789</v>
      </c>
      <c r="C5727" s="1" t="s">
        <v>19</v>
      </c>
      <c r="D5727" t="s">
        <v>16277</v>
      </c>
      <c r="E5727" t="s">
        <v>16277</v>
      </c>
    </row>
    <row r="5728" spans="1:5">
      <c r="A5728" s="1" t="s">
        <v>6147</v>
      </c>
      <c r="B5728" s="1" t="s">
        <v>6146</v>
      </c>
      <c r="C5728" s="1" t="s">
        <v>13</v>
      </c>
      <c r="D5728" t="s">
        <v>16277</v>
      </c>
      <c r="E5728" t="s">
        <v>16277</v>
      </c>
    </row>
    <row r="5729" spans="1:5">
      <c r="A5729" s="1" t="s">
        <v>6147</v>
      </c>
      <c r="B5729" s="1" t="s">
        <v>6146</v>
      </c>
      <c r="C5729" s="1" t="s">
        <v>19</v>
      </c>
      <c r="D5729" t="s">
        <v>16277</v>
      </c>
      <c r="E5729" t="s">
        <v>16277</v>
      </c>
    </row>
    <row r="5730" spans="1:5">
      <c r="A5730" s="1" t="s">
        <v>6151</v>
      </c>
      <c r="B5730" s="1" t="s">
        <v>6150</v>
      </c>
      <c r="C5730" s="1" t="s">
        <v>13</v>
      </c>
      <c r="D5730" t="s">
        <v>16277</v>
      </c>
      <c r="E5730" t="s">
        <v>16277</v>
      </c>
    </row>
    <row r="5731" spans="1:5">
      <c r="A5731" s="1" t="s">
        <v>6151</v>
      </c>
      <c r="B5731" s="1" t="s">
        <v>6150</v>
      </c>
      <c r="C5731" s="1" t="s">
        <v>19</v>
      </c>
      <c r="D5731" t="s">
        <v>16277</v>
      </c>
      <c r="E5731" t="s">
        <v>16277</v>
      </c>
    </row>
    <row r="5732" spans="1:5">
      <c r="A5732" s="1" t="s">
        <v>6155</v>
      </c>
      <c r="B5732" s="1" t="s">
        <v>6154</v>
      </c>
      <c r="C5732" s="1" t="s">
        <v>13</v>
      </c>
      <c r="D5732" t="s">
        <v>16277</v>
      </c>
      <c r="E5732" t="s">
        <v>16277</v>
      </c>
    </row>
    <row r="5733" spans="1:5">
      <c r="A5733" s="1" t="s">
        <v>6155</v>
      </c>
      <c r="B5733" s="1" t="s">
        <v>6154</v>
      </c>
      <c r="C5733" s="1" t="s">
        <v>19</v>
      </c>
      <c r="D5733" t="s">
        <v>16277</v>
      </c>
      <c r="E5733" t="s">
        <v>16277</v>
      </c>
    </row>
    <row r="5734" spans="1:5">
      <c r="A5734" s="1" t="s">
        <v>6159</v>
      </c>
      <c r="B5734" s="1" t="s">
        <v>6158</v>
      </c>
      <c r="C5734" s="1" t="s">
        <v>13</v>
      </c>
      <c r="D5734" t="s">
        <v>16277</v>
      </c>
      <c r="E5734" t="s">
        <v>16277</v>
      </c>
    </row>
    <row r="5735" spans="1:5">
      <c r="A5735" s="1" t="s">
        <v>6159</v>
      </c>
      <c r="B5735" s="1" t="s">
        <v>6158</v>
      </c>
      <c r="C5735" s="1" t="s">
        <v>19</v>
      </c>
      <c r="D5735" t="s">
        <v>16277</v>
      </c>
      <c r="E5735" t="s">
        <v>16277</v>
      </c>
    </row>
    <row r="5736" spans="1:5">
      <c r="A5736" s="1" t="s">
        <v>11598</v>
      </c>
      <c r="B5736" s="1" t="s">
        <v>11599</v>
      </c>
      <c r="C5736" s="1" t="s">
        <v>13</v>
      </c>
      <c r="D5736" t="s">
        <v>16277</v>
      </c>
      <c r="E5736" t="s">
        <v>16277</v>
      </c>
    </row>
    <row r="5737" spans="1:5">
      <c r="A5737" s="1" t="s">
        <v>11598</v>
      </c>
      <c r="B5737" s="1" t="s">
        <v>11599</v>
      </c>
      <c r="C5737" s="1" t="s">
        <v>19</v>
      </c>
      <c r="D5737" t="s">
        <v>16277</v>
      </c>
      <c r="E5737" t="s">
        <v>16277</v>
      </c>
    </row>
    <row r="5738" spans="1:5">
      <c r="A5738" s="1" t="s">
        <v>6163</v>
      </c>
      <c r="B5738" s="1" t="s">
        <v>6162</v>
      </c>
      <c r="C5738" s="1" t="s">
        <v>13</v>
      </c>
      <c r="D5738" t="s">
        <v>16277</v>
      </c>
      <c r="E5738" t="s">
        <v>16277</v>
      </c>
    </row>
    <row r="5739" spans="1:5">
      <c r="A5739" s="1" t="s">
        <v>6163</v>
      </c>
      <c r="B5739" s="1" t="s">
        <v>6162</v>
      </c>
      <c r="C5739" s="1" t="s">
        <v>19</v>
      </c>
      <c r="D5739" t="s">
        <v>16277</v>
      </c>
      <c r="E5739" t="s">
        <v>16277</v>
      </c>
    </row>
    <row r="5740" spans="1:5">
      <c r="A5740" s="1" t="s">
        <v>6167</v>
      </c>
      <c r="B5740" s="1" t="s">
        <v>6166</v>
      </c>
      <c r="C5740" s="1" t="s">
        <v>13</v>
      </c>
      <c r="D5740" t="s">
        <v>16277</v>
      </c>
      <c r="E5740" t="s">
        <v>16277</v>
      </c>
    </row>
    <row r="5741" spans="1:5">
      <c r="A5741" s="1" t="s">
        <v>6167</v>
      </c>
      <c r="B5741" s="1" t="s">
        <v>6166</v>
      </c>
      <c r="C5741" s="1" t="s">
        <v>19</v>
      </c>
      <c r="D5741" t="s">
        <v>16277</v>
      </c>
      <c r="E5741" t="s">
        <v>16277</v>
      </c>
    </row>
    <row r="5742" spans="1:5">
      <c r="A5742" s="1" t="s">
        <v>5519</v>
      </c>
      <c r="B5742" s="1" t="s">
        <v>5518</v>
      </c>
      <c r="C5742" s="1" t="s">
        <v>13</v>
      </c>
      <c r="D5742" t="s">
        <v>16277</v>
      </c>
      <c r="E5742" t="s">
        <v>16277</v>
      </c>
    </row>
    <row r="5743" spans="1:5">
      <c r="A5743" s="1" t="s">
        <v>5519</v>
      </c>
      <c r="B5743" s="1" t="s">
        <v>5518</v>
      </c>
      <c r="C5743" s="1" t="s">
        <v>13</v>
      </c>
      <c r="D5743" t="s">
        <v>16279</v>
      </c>
      <c r="E5743" t="s">
        <v>20308</v>
      </c>
    </row>
    <row r="5744" spans="1:5">
      <c r="A5744" s="1" t="s">
        <v>5519</v>
      </c>
      <c r="B5744" s="1" t="s">
        <v>5518</v>
      </c>
      <c r="C5744" s="1" t="s">
        <v>19</v>
      </c>
      <c r="D5744" t="s">
        <v>16277</v>
      </c>
      <c r="E5744" t="s">
        <v>16277</v>
      </c>
    </row>
    <row r="5745" spans="1:5">
      <c r="A5745" s="1" t="s">
        <v>5519</v>
      </c>
      <c r="B5745" s="1" t="s">
        <v>5518</v>
      </c>
      <c r="C5745" s="1" t="s">
        <v>19</v>
      </c>
      <c r="D5745" t="s">
        <v>16279</v>
      </c>
      <c r="E5745" t="s">
        <v>20308</v>
      </c>
    </row>
    <row r="5746" spans="1:5">
      <c r="A5746" s="1" t="s">
        <v>13030</v>
      </c>
      <c r="B5746" s="1" t="s">
        <v>13029</v>
      </c>
      <c r="C5746" s="1" t="s">
        <v>13</v>
      </c>
      <c r="D5746" t="s">
        <v>16277</v>
      </c>
      <c r="E5746" t="s">
        <v>16277</v>
      </c>
    </row>
    <row r="5747" spans="1:5">
      <c r="A5747" s="1" t="s">
        <v>13030</v>
      </c>
      <c r="B5747" s="1" t="s">
        <v>13029</v>
      </c>
      <c r="C5747" s="1" t="s">
        <v>19</v>
      </c>
      <c r="D5747" t="s">
        <v>16277</v>
      </c>
      <c r="E5747" t="s">
        <v>16277</v>
      </c>
    </row>
    <row r="5748" spans="1:5">
      <c r="A5748" s="1" t="s">
        <v>6171</v>
      </c>
      <c r="B5748" s="1" t="s">
        <v>6170</v>
      </c>
      <c r="C5748" s="1" t="s">
        <v>13</v>
      </c>
      <c r="D5748" t="s">
        <v>16277</v>
      </c>
      <c r="E5748" t="s">
        <v>16277</v>
      </c>
    </row>
    <row r="5749" spans="1:5">
      <c r="A5749" s="1" t="s">
        <v>6171</v>
      </c>
      <c r="B5749" s="1" t="s">
        <v>6170</v>
      </c>
      <c r="C5749" s="1" t="s">
        <v>19</v>
      </c>
      <c r="D5749" t="s">
        <v>16277</v>
      </c>
      <c r="E5749" t="s">
        <v>16277</v>
      </c>
    </row>
    <row r="5750" spans="1:5">
      <c r="A5750" s="1" t="s">
        <v>6175</v>
      </c>
      <c r="B5750" s="1" t="s">
        <v>6176</v>
      </c>
      <c r="C5750" s="1" t="s">
        <v>13</v>
      </c>
      <c r="D5750" t="s">
        <v>16277</v>
      </c>
      <c r="E5750" t="s">
        <v>16277</v>
      </c>
    </row>
    <row r="5751" spans="1:5">
      <c r="A5751" s="1" t="s">
        <v>6175</v>
      </c>
      <c r="B5751" s="1" t="s">
        <v>6176</v>
      </c>
      <c r="C5751" s="1" t="s">
        <v>13</v>
      </c>
      <c r="D5751" t="s">
        <v>16277</v>
      </c>
      <c r="E5751" t="s">
        <v>16277</v>
      </c>
    </row>
    <row r="5752" spans="1:5">
      <c r="A5752" s="1" t="s">
        <v>6175</v>
      </c>
      <c r="B5752" s="1" t="s">
        <v>6176</v>
      </c>
      <c r="C5752" s="1" t="s">
        <v>19</v>
      </c>
      <c r="D5752" t="s">
        <v>16313</v>
      </c>
      <c r="E5752" t="s">
        <v>20307</v>
      </c>
    </row>
    <row r="5753" spans="1:5">
      <c r="A5753" s="1" t="s">
        <v>13034</v>
      </c>
      <c r="B5753" s="1" t="s">
        <v>13033</v>
      </c>
      <c r="C5753" s="1" t="s">
        <v>13</v>
      </c>
      <c r="D5753" t="s">
        <v>16277</v>
      </c>
      <c r="E5753" t="s">
        <v>16277</v>
      </c>
    </row>
    <row r="5754" spans="1:5">
      <c r="A5754" s="1" t="s">
        <v>13034</v>
      </c>
      <c r="B5754" s="1" t="s">
        <v>13033</v>
      </c>
      <c r="C5754" s="1" t="s">
        <v>19</v>
      </c>
      <c r="D5754" t="s">
        <v>16277</v>
      </c>
      <c r="E5754" t="s">
        <v>16277</v>
      </c>
    </row>
    <row r="5755" spans="1:5">
      <c r="A5755" s="1" t="s">
        <v>6182</v>
      </c>
      <c r="B5755" s="1" t="s">
        <v>6181</v>
      </c>
      <c r="C5755" s="1" t="s">
        <v>13</v>
      </c>
      <c r="D5755" t="s">
        <v>16277</v>
      </c>
      <c r="E5755" t="s">
        <v>16277</v>
      </c>
    </row>
    <row r="5756" spans="1:5">
      <c r="A5756" s="1" t="s">
        <v>6182</v>
      </c>
      <c r="B5756" s="1" t="s">
        <v>6181</v>
      </c>
      <c r="C5756" s="1" t="s">
        <v>19</v>
      </c>
      <c r="D5756" t="s">
        <v>16277</v>
      </c>
      <c r="E5756" t="s">
        <v>16277</v>
      </c>
    </row>
    <row r="5757" spans="1:5">
      <c r="A5757" s="1" t="s">
        <v>982</v>
      </c>
      <c r="B5757" s="1" t="s">
        <v>981</v>
      </c>
      <c r="C5757" s="1" t="s">
        <v>13</v>
      </c>
      <c r="D5757" t="s">
        <v>16277</v>
      </c>
      <c r="E5757" t="s">
        <v>16277</v>
      </c>
    </row>
    <row r="5758" spans="1:5">
      <c r="A5758" s="1" t="s">
        <v>982</v>
      </c>
      <c r="B5758" s="1" t="s">
        <v>981</v>
      </c>
      <c r="C5758" s="1" t="s">
        <v>13</v>
      </c>
      <c r="D5758" t="s">
        <v>16279</v>
      </c>
      <c r="E5758" t="s">
        <v>20308</v>
      </c>
    </row>
    <row r="5759" spans="1:5">
      <c r="A5759" s="1" t="s">
        <v>982</v>
      </c>
      <c r="B5759" s="1" t="s">
        <v>981</v>
      </c>
      <c r="C5759" s="1" t="s">
        <v>13</v>
      </c>
      <c r="D5759" t="s">
        <v>16279</v>
      </c>
      <c r="E5759" t="s">
        <v>20308</v>
      </c>
    </row>
    <row r="5760" spans="1:5">
      <c r="A5760" s="1" t="s">
        <v>982</v>
      </c>
      <c r="B5760" s="1" t="s">
        <v>981</v>
      </c>
      <c r="C5760" s="1" t="s">
        <v>19</v>
      </c>
      <c r="D5760" t="s">
        <v>16313</v>
      </c>
      <c r="E5760" t="s">
        <v>20307</v>
      </c>
    </row>
    <row r="5761" spans="1:5">
      <c r="A5761" s="1" t="s">
        <v>982</v>
      </c>
      <c r="B5761" s="1" t="s">
        <v>981</v>
      </c>
      <c r="C5761" s="1" t="s">
        <v>19</v>
      </c>
      <c r="D5761" t="s">
        <v>16279</v>
      </c>
      <c r="E5761" t="s">
        <v>20308</v>
      </c>
    </row>
    <row r="5762" spans="1:5">
      <c r="A5762" s="1" t="s">
        <v>982</v>
      </c>
      <c r="B5762" s="1" t="s">
        <v>981</v>
      </c>
      <c r="C5762" s="1" t="s">
        <v>19</v>
      </c>
      <c r="D5762" t="s">
        <v>16279</v>
      </c>
      <c r="E5762" t="s">
        <v>20308</v>
      </c>
    </row>
    <row r="5763" spans="1:5">
      <c r="A5763" s="1" t="s">
        <v>13038</v>
      </c>
      <c r="B5763" s="1" t="s">
        <v>13037</v>
      </c>
      <c r="C5763" s="1" t="s">
        <v>13</v>
      </c>
      <c r="D5763" t="s">
        <v>16277</v>
      </c>
      <c r="E5763" t="s">
        <v>16277</v>
      </c>
    </row>
    <row r="5764" spans="1:5">
      <c r="A5764" s="1" t="s">
        <v>13038</v>
      </c>
      <c r="B5764" s="1" t="s">
        <v>13037</v>
      </c>
      <c r="C5764" s="1" t="s">
        <v>19</v>
      </c>
      <c r="D5764" t="s">
        <v>16277</v>
      </c>
      <c r="E5764" t="s">
        <v>16277</v>
      </c>
    </row>
    <row r="5765" spans="1:5">
      <c r="A5765" s="1" t="s">
        <v>13717</v>
      </c>
      <c r="B5765" s="1" t="s">
        <v>13716</v>
      </c>
      <c r="C5765" s="1" t="s">
        <v>13</v>
      </c>
      <c r="D5765" t="s">
        <v>16277</v>
      </c>
      <c r="E5765" t="s">
        <v>16277</v>
      </c>
    </row>
    <row r="5766" spans="1:5">
      <c r="A5766" s="1" t="s">
        <v>13717</v>
      </c>
      <c r="B5766" s="1" t="s">
        <v>13716</v>
      </c>
      <c r="C5766" s="1" t="s">
        <v>19</v>
      </c>
      <c r="D5766" t="s">
        <v>16277</v>
      </c>
      <c r="E5766" t="s">
        <v>16277</v>
      </c>
    </row>
    <row r="5767" spans="1:5">
      <c r="A5767" s="1" t="s">
        <v>869</v>
      </c>
      <c r="B5767" s="1" t="s">
        <v>868</v>
      </c>
      <c r="C5767" s="1" t="s">
        <v>13</v>
      </c>
      <c r="D5767" t="s">
        <v>16277</v>
      </c>
      <c r="E5767" t="s">
        <v>16277</v>
      </c>
    </row>
    <row r="5768" spans="1:5">
      <c r="A5768" s="1" t="s">
        <v>869</v>
      </c>
      <c r="B5768" s="1" t="s">
        <v>868</v>
      </c>
      <c r="C5768" s="1" t="s">
        <v>19</v>
      </c>
      <c r="D5768" t="s">
        <v>16277</v>
      </c>
      <c r="E5768" t="s">
        <v>16277</v>
      </c>
    </row>
    <row r="5769" spans="1:5">
      <c r="A5769" s="1" t="s">
        <v>6186</v>
      </c>
      <c r="B5769" s="1" t="s">
        <v>6185</v>
      </c>
      <c r="C5769" s="1" t="s">
        <v>13</v>
      </c>
      <c r="D5769" t="s">
        <v>16277</v>
      </c>
      <c r="E5769" t="s">
        <v>16277</v>
      </c>
    </row>
    <row r="5770" spans="1:5">
      <c r="A5770" s="1" t="s">
        <v>6186</v>
      </c>
      <c r="B5770" s="1" t="s">
        <v>6185</v>
      </c>
      <c r="C5770" s="1" t="s">
        <v>19</v>
      </c>
      <c r="D5770" t="s">
        <v>16277</v>
      </c>
      <c r="E5770" t="s">
        <v>16277</v>
      </c>
    </row>
    <row r="5771" spans="1:5">
      <c r="A5771" s="1" t="s">
        <v>6190</v>
      </c>
      <c r="B5771" s="1" t="s">
        <v>6189</v>
      </c>
      <c r="C5771" s="1" t="s">
        <v>13</v>
      </c>
      <c r="D5771" t="s">
        <v>16277</v>
      </c>
      <c r="E5771" t="s">
        <v>16277</v>
      </c>
    </row>
    <row r="5772" spans="1:5">
      <c r="A5772" s="1" t="s">
        <v>6190</v>
      </c>
      <c r="B5772" s="1" t="s">
        <v>6189</v>
      </c>
      <c r="C5772" s="1" t="s">
        <v>19</v>
      </c>
      <c r="D5772" t="s">
        <v>16277</v>
      </c>
      <c r="E5772" t="s">
        <v>16277</v>
      </c>
    </row>
    <row r="5773" spans="1:5">
      <c r="A5773" s="1" t="s">
        <v>11893</v>
      </c>
      <c r="B5773" s="1" t="s">
        <v>11892</v>
      </c>
      <c r="C5773" s="1" t="s">
        <v>13</v>
      </c>
      <c r="D5773" t="s">
        <v>16277</v>
      </c>
      <c r="E5773" t="s">
        <v>16277</v>
      </c>
    </row>
    <row r="5774" spans="1:5">
      <c r="A5774" s="1" t="s">
        <v>11893</v>
      </c>
      <c r="B5774" s="1" t="s">
        <v>11892</v>
      </c>
      <c r="C5774" s="1" t="s">
        <v>19</v>
      </c>
      <c r="D5774" t="s">
        <v>16277</v>
      </c>
      <c r="E5774" t="s">
        <v>16277</v>
      </c>
    </row>
    <row r="5775" spans="1:5">
      <c r="A5775" s="1" t="s">
        <v>11473</v>
      </c>
      <c r="B5775" s="1" t="s">
        <v>11472</v>
      </c>
      <c r="C5775" s="1" t="s">
        <v>13</v>
      </c>
      <c r="D5775" t="s">
        <v>16313</v>
      </c>
      <c r="E5775" t="s">
        <v>20307</v>
      </c>
    </row>
    <row r="5776" spans="1:5">
      <c r="A5776" s="1" t="s">
        <v>11473</v>
      </c>
      <c r="B5776" s="1" t="s">
        <v>11472</v>
      </c>
      <c r="C5776" s="1" t="s">
        <v>19</v>
      </c>
      <c r="D5776" t="s">
        <v>16379</v>
      </c>
      <c r="E5776" t="s">
        <v>20304</v>
      </c>
    </row>
    <row r="5777" spans="1:5">
      <c r="A5777" s="1" t="s">
        <v>6194</v>
      </c>
      <c r="B5777" s="1" t="s">
        <v>6193</v>
      </c>
      <c r="C5777" s="1" t="s">
        <v>13</v>
      </c>
      <c r="D5777" t="s">
        <v>16277</v>
      </c>
      <c r="E5777" t="s">
        <v>16277</v>
      </c>
    </row>
    <row r="5778" spans="1:5">
      <c r="A5778" s="1" t="s">
        <v>6194</v>
      </c>
      <c r="B5778" s="1" t="s">
        <v>6193</v>
      </c>
      <c r="C5778" s="1" t="s">
        <v>19</v>
      </c>
      <c r="D5778" t="s">
        <v>16277</v>
      </c>
      <c r="E5778" t="s">
        <v>16277</v>
      </c>
    </row>
    <row r="5779" spans="1:5">
      <c r="A5779" s="1" t="s">
        <v>6198</v>
      </c>
      <c r="B5779" s="1" t="s">
        <v>6199</v>
      </c>
      <c r="C5779" s="1" t="s">
        <v>13</v>
      </c>
      <c r="D5779" t="s">
        <v>16277</v>
      </c>
      <c r="E5779" t="s">
        <v>16277</v>
      </c>
    </row>
    <row r="5780" spans="1:5">
      <c r="A5780" s="1" t="s">
        <v>6198</v>
      </c>
      <c r="B5780" s="1" t="s">
        <v>6199</v>
      </c>
      <c r="C5780" s="1" t="s">
        <v>19</v>
      </c>
      <c r="D5780" t="s">
        <v>16277</v>
      </c>
      <c r="E5780" t="s">
        <v>16277</v>
      </c>
    </row>
    <row r="5781" spans="1:5">
      <c r="A5781" s="1" t="s">
        <v>15601</v>
      </c>
      <c r="B5781" s="1" t="s">
        <v>15602</v>
      </c>
      <c r="C5781" s="1" t="s">
        <v>13</v>
      </c>
      <c r="D5781" t="s">
        <v>16277</v>
      </c>
      <c r="E5781" t="s">
        <v>16277</v>
      </c>
    </row>
    <row r="5782" spans="1:5">
      <c r="A5782" s="1" t="s">
        <v>15601</v>
      </c>
      <c r="B5782" s="1" t="s">
        <v>15602</v>
      </c>
      <c r="C5782" s="1" t="s">
        <v>19</v>
      </c>
      <c r="D5782" t="s">
        <v>16277</v>
      </c>
      <c r="E5782" t="s">
        <v>16277</v>
      </c>
    </row>
    <row r="5783" spans="1:5">
      <c r="A5783" s="1" t="s">
        <v>11392</v>
      </c>
      <c r="B5783" s="1" t="s">
        <v>11391</v>
      </c>
      <c r="C5783" s="1" t="s">
        <v>13</v>
      </c>
      <c r="D5783" t="s">
        <v>16553</v>
      </c>
      <c r="E5783" t="s">
        <v>20305</v>
      </c>
    </row>
    <row r="5784" spans="1:5">
      <c r="A5784" s="1" t="s">
        <v>11392</v>
      </c>
      <c r="B5784" s="1" t="s">
        <v>11391</v>
      </c>
      <c r="C5784" s="1" t="s">
        <v>19</v>
      </c>
      <c r="D5784" t="s">
        <v>16553</v>
      </c>
      <c r="E5784" t="s">
        <v>20305</v>
      </c>
    </row>
    <row r="5785" spans="1:5">
      <c r="A5785" s="1" t="s">
        <v>6203</v>
      </c>
      <c r="B5785" s="1" t="s">
        <v>6202</v>
      </c>
      <c r="C5785" s="1" t="s">
        <v>13</v>
      </c>
      <c r="D5785" t="s">
        <v>16277</v>
      </c>
      <c r="E5785" t="s">
        <v>16277</v>
      </c>
    </row>
    <row r="5786" spans="1:5">
      <c r="A5786" s="1" t="s">
        <v>6203</v>
      </c>
      <c r="B5786" s="1" t="s">
        <v>6202</v>
      </c>
      <c r="C5786" s="1" t="s">
        <v>19</v>
      </c>
      <c r="D5786" t="s">
        <v>16277</v>
      </c>
      <c r="E5786" t="s">
        <v>16277</v>
      </c>
    </row>
    <row r="5787" spans="1:5">
      <c r="A5787" s="1" t="s">
        <v>10076</v>
      </c>
      <c r="B5787" s="1" t="s">
        <v>10075</v>
      </c>
      <c r="C5787" s="1" t="s">
        <v>13</v>
      </c>
      <c r="D5787" t="s">
        <v>16277</v>
      </c>
      <c r="E5787" t="s">
        <v>16277</v>
      </c>
    </row>
    <row r="5788" spans="1:5">
      <c r="A5788" s="1" t="s">
        <v>10076</v>
      </c>
      <c r="B5788" s="1" t="s">
        <v>10075</v>
      </c>
      <c r="C5788" s="1" t="s">
        <v>19</v>
      </c>
      <c r="D5788" t="s">
        <v>16277</v>
      </c>
      <c r="E5788" t="s">
        <v>16277</v>
      </c>
    </row>
    <row r="5789" spans="1:5">
      <c r="A5789" s="1" t="s">
        <v>9669</v>
      </c>
      <c r="B5789" s="1" t="s">
        <v>9668</v>
      </c>
      <c r="C5789" s="1" t="s">
        <v>13</v>
      </c>
      <c r="D5789" t="s">
        <v>16277</v>
      </c>
      <c r="E5789" t="s">
        <v>16277</v>
      </c>
    </row>
    <row r="5790" spans="1:5">
      <c r="A5790" s="1" t="s">
        <v>9669</v>
      </c>
      <c r="B5790" s="1" t="s">
        <v>9668</v>
      </c>
      <c r="C5790" s="1" t="s">
        <v>19</v>
      </c>
      <c r="D5790" t="s">
        <v>16277</v>
      </c>
      <c r="E5790" t="s">
        <v>16277</v>
      </c>
    </row>
    <row r="5791" spans="1:5">
      <c r="A5791" s="1" t="s">
        <v>9673</v>
      </c>
      <c r="B5791" s="1" t="s">
        <v>9672</v>
      </c>
      <c r="C5791" s="1" t="s">
        <v>13</v>
      </c>
      <c r="D5791" t="s">
        <v>16277</v>
      </c>
      <c r="E5791" t="s">
        <v>16277</v>
      </c>
    </row>
    <row r="5792" spans="1:5">
      <c r="A5792" s="1" t="s">
        <v>9673</v>
      </c>
      <c r="B5792" s="1" t="s">
        <v>9672</v>
      </c>
      <c r="C5792" s="1" t="s">
        <v>19</v>
      </c>
      <c r="D5792" t="s">
        <v>16277</v>
      </c>
      <c r="E5792" t="s">
        <v>16277</v>
      </c>
    </row>
    <row r="5793" spans="1:5">
      <c r="A5793" s="1" t="s">
        <v>6207</v>
      </c>
      <c r="B5793" s="1" t="s">
        <v>6206</v>
      </c>
      <c r="C5793" s="1" t="s">
        <v>13</v>
      </c>
      <c r="D5793" t="s">
        <v>16277</v>
      </c>
      <c r="E5793" t="s">
        <v>16277</v>
      </c>
    </row>
    <row r="5794" spans="1:5">
      <c r="A5794" s="1" t="s">
        <v>6207</v>
      </c>
      <c r="B5794" s="1" t="s">
        <v>6206</v>
      </c>
      <c r="C5794" s="1" t="s">
        <v>19</v>
      </c>
      <c r="D5794" t="s">
        <v>16313</v>
      </c>
      <c r="E5794" t="s">
        <v>20307</v>
      </c>
    </row>
    <row r="5795" spans="1:5">
      <c r="A5795" s="1" t="s">
        <v>16185</v>
      </c>
      <c r="B5795" s="1" t="s">
        <v>16184</v>
      </c>
      <c r="C5795" s="1" t="s">
        <v>13</v>
      </c>
      <c r="D5795" t="s">
        <v>16531</v>
      </c>
      <c r="E5795" t="s">
        <v>20306</v>
      </c>
    </row>
    <row r="5796" spans="1:5">
      <c r="A5796" s="1" t="s">
        <v>16185</v>
      </c>
      <c r="B5796" s="1" t="s">
        <v>16184</v>
      </c>
      <c r="C5796" s="1" t="s">
        <v>19</v>
      </c>
      <c r="D5796" t="s">
        <v>16531</v>
      </c>
      <c r="E5796" t="s">
        <v>20306</v>
      </c>
    </row>
    <row r="5797" spans="1:5">
      <c r="A5797" s="1" t="s">
        <v>14561</v>
      </c>
      <c r="B5797" s="1" t="s">
        <v>14560</v>
      </c>
      <c r="C5797" s="1" t="s">
        <v>13</v>
      </c>
      <c r="D5797" t="s">
        <v>16531</v>
      </c>
      <c r="E5797" t="s">
        <v>20306</v>
      </c>
    </row>
    <row r="5798" spans="1:5">
      <c r="A5798" s="1" t="s">
        <v>14561</v>
      </c>
      <c r="B5798" s="1" t="s">
        <v>14560</v>
      </c>
      <c r="C5798" s="1" t="s">
        <v>19</v>
      </c>
      <c r="D5798" t="s">
        <v>16531</v>
      </c>
      <c r="E5798" t="s">
        <v>20306</v>
      </c>
    </row>
    <row r="5799" spans="1:5">
      <c r="A5799" s="1" t="s">
        <v>10080</v>
      </c>
      <c r="B5799" s="1" t="s">
        <v>10079</v>
      </c>
      <c r="C5799" s="1" t="s">
        <v>13</v>
      </c>
      <c r="D5799" t="s">
        <v>16553</v>
      </c>
      <c r="E5799" t="s">
        <v>20305</v>
      </c>
    </row>
    <row r="5800" spans="1:5">
      <c r="A5800" s="1" t="s">
        <v>10080</v>
      </c>
      <c r="B5800" s="1" t="s">
        <v>10079</v>
      </c>
      <c r="C5800" s="1" t="s">
        <v>19</v>
      </c>
      <c r="D5800" t="s">
        <v>16553</v>
      </c>
      <c r="E5800" t="s">
        <v>20305</v>
      </c>
    </row>
    <row r="5801" spans="1:5">
      <c r="A5801" s="1" t="s">
        <v>6211</v>
      </c>
      <c r="B5801" s="1" t="s">
        <v>6212</v>
      </c>
      <c r="C5801" s="1" t="s">
        <v>13</v>
      </c>
      <c r="D5801" t="s">
        <v>16277</v>
      </c>
      <c r="E5801" t="s">
        <v>16277</v>
      </c>
    </row>
    <row r="5802" spans="1:5">
      <c r="A5802" s="1" t="s">
        <v>6211</v>
      </c>
      <c r="B5802" s="1" t="s">
        <v>6212</v>
      </c>
      <c r="C5802" s="1" t="s">
        <v>19</v>
      </c>
      <c r="D5802" t="s">
        <v>16277</v>
      </c>
      <c r="E5802" t="s">
        <v>16277</v>
      </c>
    </row>
    <row r="5803" spans="1:5">
      <c r="A5803" s="1" t="s">
        <v>6216</v>
      </c>
      <c r="B5803" s="1" t="s">
        <v>6215</v>
      </c>
      <c r="C5803" s="1" t="s">
        <v>13</v>
      </c>
      <c r="D5803" t="s">
        <v>16277</v>
      </c>
      <c r="E5803" t="s">
        <v>16277</v>
      </c>
    </row>
    <row r="5804" spans="1:5">
      <c r="A5804" s="1" t="s">
        <v>6216</v>
      </c>
      <c r="B5804" s="1" t="s">
        <v>6215</v>
      </c>
      <c r="C5804" s="1" t="s">
        <v>19</v>
      </c>
      <c r="D5804" t="s">
        <v>16277</v>
      </c>
      <c r="E5804" t="s">
        <v>16277</v>
      </c>
    </row>
    <row r="5805" spans="1:5">
      <c r="A5805" s="1" t="s">
        <v>6220</v>
      </c>
      <c r="B5805" s="1" t="s">
        <v>6219</v>
      </c>
      <c r="C5805" s="1" t="s">
        <v>13</v>
      </c>
      <c r="D5805" t="s">
        <v>16277</v>
      </c>
      <c r="E5805" t="s">
        <v>16277</v>
      </c>
    </row>
    <row r="5806" spans="1:5">
      <c r="A5806" s="1" t="s">
        <v>6220</v>
      </c>
      <c r="B5806" s="1" t="s">
        <v>6219</v>
      </c>
      <c r="C5806" s="1" t="s">
        <v>19</v>
      </c>
      <c r="D5806" t="s">
        <v>16277</v>
      </c>
      <c r="E5806" t="s">
        <v>16277</v>
      </c>
    </row>
    <row r="5807" spans="1:5">
      <c r="A5807" s="1" t="s">
        <v>1000</v>
      </c>
      <c r="B5807" s="1" t="s">
        <v>999</v>
      </c>
      <c r="C5807" s="1" t="s">
        <v>13</v>
      </c>
      <c r="D5807" t="s">
        <v>16277</v>
      </c>
      <c r="E5807" t="s">
        <v>16277</v>
      </c>
    </row>
    <row r="5808" spans="1:5">
      <c r="A5808" s="1" t="s">
        <v>1000</v>
      </c>
      <c r="B5808" s="1" t="s">
        <v>999</v>
      </c>
      <c r="C5808" s="1" t="s">
        <v>19</v>
      </c>
      <c r="D5808" t="s">
        <v>16277</v>
      </c>
      <c r="E5808" t="s">
        <v>16277</v>
      </c>
    </row>
    <row r="5809" spans="1:5">
      <c r="A5809" s="1" t="s">
        <v>13042</v>
      </c>
      <c r="B5809" s="1" t="s">
        <v>13041</v>
      </c>
      <c r="C5809" s="1" t="s">
        <v>13</v>
      </c>
      <c r="D5809" t="s">
        <v>16277</v>
      </c>
      <c r="E5809" t="s">
        <v>16277</v>
      </c>
    </row>
    <row r="5810" spans="1:5">
      <c r="A5810" s="1" t="s">
        <v>13042</v>
      </c>
      <c r="B5810" s="1" t="s">
        <v>13041</v>
      </c>
      <c r="C5810" s="1" t="s">
        <v>19</v>
      </c>
      <c r="D5810" t="s">
        <v>16277</v>
      </c>
      <c r="E5810" t="s">
        <v>16277</v>
      </c>
    </row>
    <row r="5811" spans="1:5">
      <c r="A5811" s="1" t="s">
        <v>6224</v>
      </c>
      <c r="B5811" s="1" t="s">
        <v>6223</v>
      </c>
      <c r="C5811" s="1" t="s">
        <v>13</v>
      </c>
      <c r="D5811" t="s">
        <v>16277</v>
      </c>
      <c r="E5811" t="s">
        <v>16277</v>
      </c>
    </row>
    <row r="5812" spans="1:5">
      <c r="A5812" s="1" t="s">
        <v>6224</v>
      </c>
      <c r="B5812" s="1" t="s">
        <v>6223</v>
      </c>
      <c r="C5812" s="1" t="s">
        <v>19</v>
      </c>
      <c r="D5812" t="s">
        <v>16277</v>
      </c>
      <c r="E5812" t="s">
        <v>16277</v>
      </c>
    </row>
    <row r="5813" spans="1:5">
      <c r="A5813" s="1" t="s">
        <v>98</v>
      </c>
      <c r="B5813" s="1" t="s">
        <v>97</v>
      </c>
      <c r="C5813" s="1" t="s">
        <v>13</v>
      </c>
      <c r="D5813" t="s">
        <v>16277</v>
      </c>
      <c r="E5813" t="s">
        <v>16277</v>
      </c>
    </row>
    <row r="5814" spans="1:5">
      <c r="A5814" s="1" t="s">
        <v>98</v>
      </c>
      <c r="B5814" s="1" t="s">
        <v>97</v>
      </c>
      <c r="C5814" s="1" t="s">
        <v>19</v>
      </c>
      <c r="D5814" t="s">
        <v>16277</v>
      </c>
      <c r="E5814" t="s">
        <v>16277</v>
      </c>
    </row>
    <row r="5815" spans="1:5">
      <c r="A5815" s="1" t="s">
        <v>9676</v>
      </c>
      <c r="B5815" s="1" t="s">
        <v>9675</v>
      </c>
      <c r="C5815" s="1" t="s">
        <v>13</v>
      </c>
      <c r="D5815" t="s">
        <v>16277</v>
      </c>
      <c r="E5815" t="s">
        <v>16277</v>
      </c>
    </row>
    <row r="5816" spans="1:5">
      <c r="A5816" s="1" t="s">
        <v>9676</v>
      </c>
      <c r="B5816" s="1" t="s">
        <v>9675</v>
      </c>
      <c r="C5816" s="1" t="s">
        <v>19</v>
      </c>
      <c r="D5816" t="s">
        <v>16277</v>
      </c>
      <c r="E5816" t="s">
        <v>16277</v>
      </c>
    </row>
    <row r="5817" spans="1:5">
      <c r="A5817" s="1" t="s">
        <v>9680</v>
      </c>
      <c r="B5817" s="1" t="s">
        <v>9679</v>
      </c>
      <c r="C5817" s="1" t="s">
        <v>13</v>
      </c>
      <c r="D5817" t="s">
        <v>16277</v>
      </c>
      <c r="E5817" t="s">
        <v>16277</v>
      </c>
    </row>
    <row r="5818" spans="1:5">
      <c r="A5818" s="1" t="s">
        <v>9680</v>
      </c>
      <c r="B5818" s="1" t="s">
        <v>9679</v>
      </c>
      <c r="C5818" s="1" t="s">
        <v>19</v>
      </c>
      <c r="D5818" t="s">
        <v>16277</v>
      </c>
      <c r="E5818" t="s">
        <v>16277</v>
      </c>
    </row>
    <row r="5819" spans="1:5">
      <c r="A5819" s="1" t="s">
        <v>6227</v>
      </c>
      <c r="B5819" s="1" t="s">
        <v>6226</v>
      </c>
      <c r="C5819" s="1" t="s">
        <v>13</v>
      </c>
      <c r="D5819" t="s">
        <v>16277</v>
      </c>
      <c r="E5819" t="s">
        <v>16277</v>
      </c>
    </row>
    <row r="5820" spans="1:5">
      <c r="A5820" s="1" t="s">
        <v>6227</v>
      </c>
      <c r="B5820" s="1" t="s">
        <v>6226</v>
      </c>
      <c r="C5820" s="1" t="s">
        <v>19</v>
      </c>
      <c r="D5820" t="s">
        <v>16277</v>
      </c>
      <c r="E5820" t="s">
        <v>16277</v>
      </c>
    </row>
    <row r="5821" spans="1:5">
      <c r="A5821" s="1" t="s">
        <v>6231</v>
      </c>
      <c r="B5821" s="1" t="s">
        <v>6230</v>
      </c>
      <c r="C5821" s="1" t="s">
        <v>13</v>
      </c>
      <c r="D5821" t="s">
        <v>16277</v>
      </c>
      <c r="E5821" t="s">
        <v>16277</v>
      </c>
    </row>
    <row r="5822" spans="1:5">
      <c r="A5822" s="1" t="s">
        <v>6231</v>
      </c>
      <c r="B5822" s="1" t="s">
        <v>6230</v>
      </c>
      <c r="C5822" s="1" t="s">
        <v>19</v>
      </c>
      <c r="D5822" t="s">
        <v>16277</v>
      </c>
      <c r="E5822" t="s">
        <v>16277</v>
      </c>
    </row>
    <row r="5823" spans="1:5">
      <c r="A5823" s="1" t="s">
        <v>6235</v>
      </c>
      <c r="B5823" s="1" t="s">
        <v>6234</v>
      </c>
      <c r="C5823" s="1" t="s">
        <v>13</v>
      </c>
      <c r="D5823" t="s">
        <v>16277</v>
      </c>
      <c r="E5823" t="s">
        <v>16277</v>
      </c>
    </row>
    <row r="5824" spans="1:5">
      <c r="A5824" s="1" t="s">
        <v>6235</v>
      </c>
      <c r="B5824" s="1" t="s">
        <v>6234</v>
      </c>
      <c r="C5824" s="1" t="s">
        <v>19</v>
      </c>
      <c r="D5824" t="s">
        <v>16277</v>
      </c>
      <c r="E5824" t="s">
        <v>16277</v>
      </c>
    </row>
    <row r="5825" spans="1:5">
      <c r="A5825" s="1" t="s">
        <v>9684</v>
      </c>
      <c r="B5825" s="1" t="s">
        <v>9683</v>
      </c>
      <c r="C5825" s="1" t="s">
        <v>13</v>
      </c>
      <c r="D5825" t="s">
        <v>16277</v>
      </c>
      <c r="E5825" t="s">
        <v>16277</v>
      </c>
    </row>
    <row r="5826" spans="1:5">
      <c r="A5826" s="1" t="s">
        <v>9684</v>
      </c>
      <c r="B5826" s="1" t="s">
        <v>9683</v>
      </c>
      <c r="C5826" s="1" t="s">
        <v>19</v>
      </c>
      <c r="D5826" t="s">
        <v>16277</v>
      </c>
      <c r="E5826" t="s">
        <v>16277</v>
      </c>
    </row>
    <row r="5827" spans="1:5">
      <c r="A5827" s="1" t="s">
        <v>6239</v>
      </c>
      <c r="B5827" s="1" t="s">
        <v>6238</v>
      </c>
      <c r="C5827" s="1" t="s">
        <v>13</v>
      </c>
      <c r="D5827" t="s">
        <v>16277</v>
      </c>
      <c r="E5827" t="s">
        <v>16277</v>
      </c>
    </row>
    <row r="5828" spans="1:5">
      <c r="A5828" s="1" t="s">
        <v>6239</v>
      </c>
      <c r="B5828" s="1" t="s">
        <v>6238</v>
      </c>
      <c r="C5828" s="1" t="s">
        <v>19</v>
      </c>
      <c r="D5828" t="s">
        <v>16277</v>
      </c>
      <c r="E5828" t="s">
        <v>16277</v>
      </c>
    </row>
    <row r="5829" spans="1:5">
      <c r="A5829" s="1" t="s">
        <v>6243</v>
      </c>
      <c r="B5829" s="1" t="s">
        <v>6242</v>
      </c>
      <c r="C5829" s="1" t="s">
        <v>13</v>
      </c>
      <c r="D5829" t="s">
        <v>16277</v>
      </c>
      <c r="E5829" t="s">
        <v>16277</v>
      </c>
    </row>
    <row r="5830" spans="1:5">
      <c r="A5830" s="1" t="s">
        <v>6243</v>
      </c>
      <c r="B5830" s="1" t="s">
        <v>6242</v>
      </c>
      <c r="C5830" s="1" t="s">
        <v>19</v>
      </c>
      <c r="D5830" t="s">
        <v>16277</v>
      </c>
      <c r="E5830" t="s">
        <v>16277</v>
      </c>
    </row>
    <row r="5831" spans="1:5">
      <c r="A5831" s="1" t="s">
        <v>13046</v>
      </c>
      <c r="B5831" s="1" t="s">
        <v>13045</v>
      </c>
      <c r="C5831" s="1" t="s">
        <v>13</v>
      </c>
      <c r="D5831" t="s">
        <v>16277</v>
      </c>
      <c r="E5831" t="s">
        <v>16277</v>
      </c>
    </row>
    <row r="5832" spans="1:5">
      <c r="A5832" s="1" t="s">
        <v>13046</v>
      </c>
      <c r="B5832" s="1" t="s">
        <v>13045</v>
      </c>
      <c r="C5832" s="1" t="s">
        <v>19</v>
      </c>
      <c r="D5832" t="s">
        <v>16277</v>
      </c>
      <c r="E5832" t="s">
        <v>16277</v>
      </c>
    </row>
    <row r="5833" spans="1:5">
      <c r="A5833" s="1" t="s">
        <v>13050</v>
      </c>
      <c r="B5833" s="1" t="s">
        <v>13049</v>
      </c>
      <c r="C5833" s="1" t="s">
        <v>13</v>
      </c>
      <c r="D5833" t="s">
        <v>16277</v>
      </c>
      <c r="E5833" t="s">
        <v>16277</v>
      </c>
    </row>
    <row r="5834" spans="1:5">
      <c r="A5834" s="1" t="s">
        <v>13050</v>
      </c>
      <c r="B5834" s="1" t="s">
        <v>13049</v>
      </c>
      <c r="C5834" s="1" t="s">
        <v>19</v>
      </c>
      <c r="D5834" t="s">
        <v>16277</v>
      </c>
      <c r="E5834" t="s">
        <v>16277</v>
      </c>
    </row>
    <row r="5835" spans="1:5">
      <c r="A5835" s="1" t="s">
        <v>6247</v>
      </c>
      <c r="B5835" s="1" t="s">
        <v>6246</v>
      </c>
      <c r="C5835" s="1" t="s">
        <v>13</v>
      </c>
      <c r="D5835" t="s">
        <v>16277</v>
      </c>
      <c r="E5835" t="s">
        <v>16277</v>
      </c>
    </row>
    <row r="5836" spans="1:5">
      <c r="A5836" s="1" t="s">
        <v>6247</v>
      </c>
      <c r="B5836" s="1" t="s">
        <v>6246</v>
      </c>
      <c r="C5836" s="1" t="s">
        <v>19</v>
      </c>
      <c r="D5836" t="s">
        <v>16277</v>
      </c>
      <c r="E5836" t="s">
        <v>16277</v>
      </c>
    </row>
    <row r="5837" spans="1:5">
      <c r="A5837" s="1" t="s">
        <v>12331</v>
      </c>
      <c r="B5837" s="1" t="s">
        <v>12330</v>
      </c>
      <c r="C5837" s="1" t="s">
        <v>13</v>
      </c>
      <c r="D5837" t="s">
        <v>16277</v>
      </c>
      <c r="E5837" t="s">
        <v>16277</v>
      </c>
    </row>
    <row r="5838" spans="1:5">
      <c r="A5838" s="1" t="s">
        <v>12331</v>
      </c>
      <c r="B5838" s="1" t="s">
        <v>12330</v>
      </c>
      <c r="C5838" s="1" t="s">
        <v>19</v>
      </c>
      <c r="D5838" t="s">
        <v>16277</v>
      </c>
      <c r="E5838" t="s">
        <v>16277</v>
      </c>
    </row>
    <row r="5839" spans="1:5">
      <c r="A5839" s="1" t="s">
        <v>13054</v>
      </c>
      <c r="B5839" s="1" t="s">
        <v>13055</v>
      </c>
      <c r="C5839" s="1" t="s">
        <v>13</v>
      </c>
      <c r="D5839" t="s">
        <v>16277</v>
      </c>
      <c r="E5839" t="s">
        <v>16277</v>
      </c>
    </row>
    <row r="5840" spans="1:5">
      <c r="A5840" s="1" t="s">
        <v>13054</v>
      </c>
      <c r="B5840" s="1" t="s">
        <v>13055</v>
      </c>
      <c r="C5840" s="1" t="s">
        <v>19</v>
      </c>
      <c r="D5840" t="s">
        <v>16277</v>
      </c>
      <c r="E5840" t="s">
        <v>16277</v>
      </c>
    </row>
    <row r="5841" spans="1:5">
      <c r="A5841" s="1" t="s">
        <v>6251</v>
      </c>
      <c r="B5841" s="1" t="s">
        <v>6252</v>
      </c>
      <c r="C5841" s="1" t="s">
        <v>13</v>
      </c>
      <c r="D5841" t="s">
        <v>16277</v>
      </c>
      <c r="E5841" t="s">
        <v>16277</v>
      </c>
    </row>
    <row r="5842" spans="1:5">
      <c r="A5842" s="1" t="s">
        <v>6251</v>
      </c>
      <c r="B5842" s="1" t="s">
        <v>6252</v>
      </c>
      <c r="C5842" s="1" t="s">
        <v>19</v>
      </c>
      <c r="D5842" t="s">
        <v>16277</v>
      </c>
      <c r="E5842" t="s">
        <v>16277</v>
      </c>
    </row>
    <row r="5843" spans="1:5">
      <c r="A5843" s="1" t="s">
        <v>6256</v>
      </c>
      <c r="B5843" s="1" t="s">
        <v>6255</v>
      </c>
      <c r="C5843" s="1" t="s">
        <v>13</v>
      </c>
      <c r="D5843" t="s">
        <v>16277</v>
      </c>
      <c r="E5843" t="s">
        <v>16277</v>
      </c>
    </row>
    <row r="5844" spans="1:5">
      <c r="A5844" s="1" t="s">
        <v>6256</v>
      </c>
      <c r="B5844" s="1" t="s">
        <v>6255</v>
      </c>
      <c r="C5844" s="1" t="s">
        <v>19</v>
      </c>
      <c r="D5844" t="s">
        <v>16277</v>
      </c>
      <c r="E5844" t="s">
        <v>16277</v>
      </c>
    </row>
    <row r="5845" spans="1:5">
      <c r="A5845" s="1" t="s">
        <v>9688</v>
      </c>
      <c r="B5845" s="1" t="s">
        <v>9687</v>
      </c>
      <c r="C5845" s="1" t="s">
        <v>13</v>
      </c>
      <c r="D5845" t="s">
        <v>16277</v>
      </c>
      <c r="E5845" t="s">
        <v>16277</v>
      </c>
    </row>
    <row r="5846" spans="1:5">
      <c r="A5846" s="1" t="s">
        <v>9688</v>
      </c>
      <c r="B5846" s="1" t="s">
        <v>9687</v>
      </c>
      <c r="C5846" s="1" t="s">
        <v>19</v>
      </c>
      <c r="D5846" t="s">
        <v>16277</v>
      </c>
      <c r="E5846" t="s">
        <v>16277</v>
      </c>
    </row>
    <row r="5847" spans="1:5">
      <c r="A5847" s="1" t="s">
        <v>9692</v>
      </c>
      <c r="B5847" s="1" t="s">
        <v>9691</v>
      </c>
      <c r="C5847" s="1" t="s">
        <v>13</v>
      </c>
      <c r="D5847" t="s">
        <v>16277</v>
      </c>
      <c r="E5847" t="s">
        <v>16277</v>
      </c>
    </row>
    <row r="5848" spans="1:5">
      <c r="A5848" s="1" t="s">
        <v>9692</v>
      </c>
      <c r="B5848" s="1" t="s">
        <v>9691</v>
      </c>
      <c r="C5848" s="1" t="s">
        <v>19</v>
      </c>
      <c r="D5848" t="s">
        <v>16277</v>
      </c>
      <c r="E5848" t="s">
        <v>16277</v>
      </c>
    </row>
    <row r="5849" spans="1:5">
      <c r="A5849" s="1" t="s">
        <v>10933</v>
      </c>
      <c r="B5849" s="1" t="s">
        <v>10932</v>
      </c>
      <c r="C5849" s="1" t="s">
        <v>13</v>
      </c>
      <c r="D5849" t="s">
        <v>16277</v>
      </c>
      <c r="E5849" t="s">
        <v>16277</v>
      </c>
    </row>
    <row r="5850" spans="1:5">
      <c r="A5850" s="1" t="s">
        <v>10933</v>
      </c>
      <c r="B5850" s="1" t="s">
        <v>10932</v>
      </c>
      <c r="C5850" s="1" t="s">
        <v>19</v>
      </c>
      <c r="D5850" t="s">
        <v>16277</v>
      </c>
      <c r="E5850" t="s">
        <v>16277</v>
      </c>
    </row>
    <row r="5851" spans="1:5">
      <c r="A5851" s="1" t="s">
        <v>11396</v>
      </c>
      <c r="B5851" s="1" t="s">
        <v>11395</v>
      </c>
      <c r="C5851" s="1" t="s">
        <v>13</v>
      </c>
      <c r="D5851" t="s">
        <v>16277</v>
      </c>
      <c r="E5851" t="s">
        <v>16277</v>
      </c>
    </row>
    <row r="5852" spans="1:5">
      <c r="A5852" s="1" t="s">
        <v>11396</v>
      </c>
      <c r="B5852" s="1" t="s">
        <v>11395</v>
      </c>
      <c r="C5852" s="1" t="s">
        <v>19</v>
      </c>
      <c r="D5852" t="s">
        <v>16277</v>
      </c>
      <c r="E5852" t="s">
        <v>16277</v>
      </c>
    </row>
    <row r="5853" spans="1:5">
      <c r="A5853" s="1" t="s">
        <v>6260</v>
      </c>
      <c r="B5853" s="1" t="s">
        <v>6259</v>
      </c>
      <c r="C5853" s="1" t="s">
        <v>13</v>
      </c>
      <c r="D5853" t="s">
        <v>16277</v>
      </c>
      <c r="E5853" t="s">
        <v>16277</v>
      </c>
    </row>
    <row r="5854" spans="1:5">
      <c r="A5854" s="1" t="s">
        <v>6260</v>
      </c>
      <c r="B5854" s="1" t="s">
        <v>6259</v>
      </c>
      <c r="C5854" s="1" t="s">
        <v>19</v>
      </c>
      <c r="D5854" t="s">
        <v>16277</v>
      </c>
      <c r="E5854" t="s">
        <v>16277</v>
      </c>
    </row>
    <row r="5855" spans="1:5">
      <c r="A5855" s="1" t="s">
        <v>5122</v>
      </c>
      <c r="B5855" s="1" t="s">
        <v>5121</v>
      </c>
      <c r="C5855" s="1" t="s">
        <v>13</v>
      </c>
      <c r="D5855" t="s">
        <v>16277</v>
      </c>
      <c r="E5855" t="s">
        <v>16277</v>
      </c>
    </row>
    <row r="5856" spans="1:5">
      <c r="A5856" s="1" t="s">
        <v>5122</v>
      </c>
      <c r="B5856" s="1" t="s">
        <v>5121</v>
      </c>
      <c r="C5856" s="1" t="s">
        <v>19</v>
      </c>
      <c r="D5856" t="s">
        <v>16277</v>
      </c>
      <c r="E5856" t="s">
        <v>16277</v>
      </c>
    </row>
    <row r="5857" spans="1:5">
      <c r="A5857" s="1" t="s">
        <v>13059</v>
      </c>
      <c r="B5857" s="1" t="s">
        <v>13058</v>
      </c>
      <c r="C5857" s="1" t="s">
        <v>13</v>
      </c>
      <c r="D5857" t="s">
        <v>16277</v>
      </c>
      <c r="E5857" t="s">
        <v>16277</v>
      </c>
    </row>
    <row r="5858" spans="1:5">
      <c r="A5858" s="1" t="s">
        <v>13059</v>
      </c>
      <c r="B5858" s="1" t="s">
        <v>13058</v>
      </c>
      <c r="C5858" s="1" t="s">
        <v>19</v>
      </c>
      <c r="D5858" t="s">
        <v>16277</v>
      </c>
      <c r="E5858" t="s">
        <v>16277</v>
      </c>
    </row>
    <row r="5859" spans="1:5">
      <c r="A5859" s="1" t="s">
        <v>6264</v>
      </c>
      <c r="B5859" s="1" t="s">
        <v>6263</v>
      </c>
      <c r="C5859" s="1" t="s">
        <v>13</v>
      </c>
      <c r="D5859" t="s">
        <v>16277</v>
      </c>
      <c r="E5859" t="s">
        <v>16277</v>
      </c>
    </row>
    <row r="5860" spans="1:5">
      <c r="A5860" s="1" t="s">
        <v>6264</v>
      </c>
      <c r="B5860" s="1" t="s">
        <v>6263</v>
      </c>
      <c r="C5860" s="1" t="s">
        <v>19</v>
      </c>
      <c r="D5860" t="s">
        <v>16277</v>
      </c>
      <c r="E5860" t="s">
        <v>16277</v>
      </c>
    </row>
    <row r="5861" spans="1:5">
      <c r="A5861" s="1" t="s">
        <v>6268</v>
      </c>
      <c r="B5861" s="1" t="s">
        <v>6267</v>
      </c>
      <c r="C5861" s="1" t="s">
        <v>13</v>
      </c>
      <c r="D5861" t="s">
        <v>16277</v>
      </c>
      <c r="E5861" t="s">
        <v>16277</v>
      </c>
    </row>
    <row r="5862" spans="1:5">
      <c r="A5862" s="1" t="s">
        <v>6268</v>
      </c>
      <c r="B5862" s="1" t="s">
        <v>6267</v>
      </c>
      <c r="C5862" s="1" t="s">
        <v>19</v>
      </c>
      <c r="D5862" t="s">
        <v>16277</v>
      </c>
      <c r="E5862" t="s">
        <v>16277</v>
      </c>
    </row>
    <row r="5863" spans="1:5">
      <c r="A5863" s="1" t="s">
        <v>12144</v>
      </c>
      <c r="B5863" s="1" t="s">
        <v>12143</v>
      </c>
      <c r="C5863" s="1" t="s">
        <v>13</v>
      </c>
      <c r="D5863" t="s">
        <v>16277</v>
      </c>
      <c r="E5863" t="s">
        <v>16277</v>
      </c>
    </row>
    <row r="5864" spans="1:5">
      <c r="A5864" s="1" t="s">
        <v>12144</v>
      </c>
      <c r="B5864" s="1" t="s">
        <v>12143</v>
      </c>
      <c r="C5864" s="1" t="s">
        <v>19</v>
      </c>
      <c r="D5864" t="s">
        <v>16277</v>
      </c>
      <c r="E5864" t="s">
        <v>16277</v>
      </c>
    </row>
    <row r="5865" spans="1:5">
      <c r="A5865" s="1" t="s">
        <v>12334</v>
      </c>
      <c r="B5865" s="1" t="s">
        <v>12333</v>
      </c>
      <c r="C5865" s="1" t="s">
        <v>13</v>
      </c>
      <c r="D5865" t="s">
        <v>16277</v>
      </c>
      <c r="E5865" t="s">
        <v>16277</v>
      </c>
    </row>
    <row r="5866" spans="1:5">
      <c r="A5866" s="1" t="s">
        <v>12334</v>
      </c>
      <c r="B5866" s="1" t="s">
        <v>12333</v>
      </c>
      <c r="C5866" s="1" t="s">
        <v>13</v>
      </c>
      <c r="D5866" t="s">
        <v>16279</v>
      </c>
      <c r="E5866" t="s">
        <v>20308</v>
      </c>
    </row>
    <row r="5867" spans="1:5">
      <c r="A5867" s="1" t="s">
        <v>12334</v>
      </c>
      <c r="B5867" s="1" t="s">
        <v>12333</v>
      </c>
      <c r="C5867" s="1" t="s">
        <v>19</v>
      </c>
      <c r="D5867" t="s">
        <v>16277</v>
      </c>
      <c r="E5867" t="s">
        <v>16277</v>
      </c>
    </row>
    <row r="5868" spans="1:5">
      <c r="A5868" s="1" t="s">
        <v>12334</v>
      </c>
      <c r="B5868" s="1" t="s">
        <v>12333</v>
      </c>
      <c r="C5868" s="1" t="s">
        <v>19</v>
      </c>
      <c r="D5868" t="s">
        <v>16279</v>
      </c>
      <c r="E5868" t="s">
        <v>20308</v>
      </c>
    </row>
    <row r="5869" spans="1:5">
      <c r="A5869" s="1" t="s">
        <v>6272</v>
      </c>
      <c r="B5869" s="1" t="s">
        <v>6271</v>
      </c>
      <c r="C5869" s="1" t="s">
        <v>13</v>
      </c>
      <c r="D5869" t="s">
        <v>16277</v>
      </c>
      <c r="E5869" t="s">
        <v>16277</v>
      </c>
    </row>
    <row r="5870" spans="1:5">
      <c r="A5870" s="1" t="s">
        <v>6272</v>
      </c>
      <c r="B5870" s="1" t="s">
        <v>6271</v>
      </c>
      <c r="C5870" s="1" t="s">
        <v>19</v>
      </c>
      <c r="D5870" t="s">
        <v>16277</v>
      </c>
      <c r="E5870" t="s">
        <v>16277</v>
      </c>
    </row>
    <row r="5871" spans="1:5">
      <c r="A5871" s="1" t="s">
        <v>6276</v>
      </c>
      <c r="B5871" s="1" t="s">
        <v>6275</v>
      </c>
      <c r="C5871" s="1" t="s">
        <v>13</v>
      </c>
      <c r="D5871" t="s">
        <v>16277</v>
      </c>
      <c r="E5871" t="s">
        <v>16277</v>
      </c>
    </row>
    <row r="5872" spans="1:5">
      <c r="A5872" s="1" t="s">
        <v>6276</v>
      </c>
      <c r="B5872" s="1" t="s">
        <v>6275</v>
      </c>
      <c r="C5872" s="1" t="s">
        <v>19</v>
      </c>
      <c r="D5872" t="s">
        <v>16277</v>
      </c>
      <c r="E5872" t="s">
        <v>16277</v>
      </c>
    </row>
    <row r="5873" spans="1:5">
      <c r="A5873" s="1" t="s">
        <v>6280</v>
      </c>
      <c r="B5873" s="1" t="s">
        <v>6279</v>
      </c>
      <c r="C5873" s="1" t="s">
        <v>13</v>
      </c>
      <c r="D5873" t="s">
        <v>16277</v>
      </c>
      <c r="E5873" t="s">
        <v>16277</v>
      </c>
    </row>
    <row r="5874" spans="1:5">
      <c r="A5874" s="1" t="s">
        <v>6280</v>
      </c>
      <c r="B5874" s="1" t="s">
        <v>6279</v>
      </c>
      <c r="C5874" s="1" t="s">
        <v>19</v>
      </c>
      <c r="D5874" t="s">
        <v>16277</v>
      </c>
      <c r="E5874" t="s">
        <v>16277</v>
      </c>
    </row>
    <row r="5875" spans="1:5">
      <c r="A5875" s="1" t="s">
        <v>10084</v>
      </c>
      <c r="B5875" s="1" t="s">
        <v>10083</v>
      </c>
      <c r="C5875" s="1" t="s">
        <v>13</v>
      </c>
      <c r="D5875" t="s">
        <v>16277</v>
      </c>
      <c r="E5875" t="s">
        <v>16277</v>
      </c>
    </row>
    <row r="5876" spans="1:5">
      <c r="A5876" s="1" t="s">
        <v>10084</v>
      </c>
      <c r="B5876" s="1" t="s">
        <v>10083</v>
      </c>
      <c r="C5876" s="1" t="s">
        <v>19</v>
      </c>
      <c r="D5876" t="s">
        <v>16277</v>
      </c>
      <c r="E5876" t="s">
        <v>16277</v>
      </c>
    </row>
    <row r="5877" spans="1:5">
      <c r="A5877" s="1" t="s">
        <v>893</v>
      </c>
      <c r="B5877" s="1" t="s">
        <v>892</v>
      </c>
      <c r="C5877" s="1" t="s">
        <v>13</v>
      </c>
      <c r="D5877" t="s">
        <v>16277</v>
      </c>
      <c r="E5877" t="s">
        <v>16277</v>
      </c>
    </row>
    <row r="5878" spans="1:5">
      <c r="A5878" s="1" t="s">
        <v>893</v>
      </c>
      <c r="B5878" s="1" t="s">
        <v>892</v>
      </c>
      <c r="C5878" s="1" t="s">
        <v>19</v>
      </c>
      <c r="D5878" t="s">
        <v>16277</v>
      </c>
      <c r="E5878" t="s">
        <v>16277</v>
      </c>
    </row>
    <row r="5879" spans="1:5">
      <c r="A5879" s="1" t="s">
        <v>15694</v>
      </c>
      <c r="B5879" s="1" t="s">
        <v>15693</v>
      </c>
      <c r="C5879" s="1" t="s">
        <v>13</v>
      </c>
      <c r="D5879" t="s">
        <v>16279</v>
      </c>
      <c r="E5879" t="s">
        <v>20308</v>
      </c>
    </row>
    <row r="5880" spans="1:5">
      <c r="A5880" s="1" t="s">
        <v>15694</v>
      </c>
      <c r="B5880" s="1" t="s">
        <v>15693</v>
      </c>
      <c r="C5880" s="1" t="s">
        <v>19</v>
      </c>
      <c r="D5880" t="s">
        <v>16279</v>
      </c>
      <c r="E5880" t="s">
        <v>20308</v>
      </c>
    </row>
    <row r="5881" spans="1:5">
      <c r="A5881" s="1" t="s">
        <v>13063</v>
      </c>
      <c r="B5881" s="1" t="s">
        <v>13062</v>
      </c>
      <c r="C5881" s="1" t="s">
        <v>13</v>
      </c>
      <c r="D5881" t="s">
        <v>16277</v>
      </c>
      <c r="E5881" t="s">
        <v>16277</v>
      </c>
    </row>
    <row r="5882" spans="1:5">
      <c r="A5882" s="1" t="s">
        <v>13063</v>
      </c>
      <c r="B5882" s="1" t="s">
        <v>13062</v>
      </c>
      <c r="C5882" s="1" t="s">
        <v>19</v>
      </c>
      <c r="D5882" t="s">
        <v>16277</v>
      </c>
      <c r="E5882" t="s">
        <v>16277</v>
      </c>
    </row>
    <row r="5883" spans="1:5">
      <c r="A5883" s="1" t="s">
        <v>15698</v>
      </c>
      <c r="B5883" s="1" t="s">
        <v>15697</v>
      </c>
      <c r="C5883" s="1" t="s">
        <v>13</v>
      </c>
      <c r="D5883" t="s">
        <v>16277</v>
      </c>
      <c r="E5883" t="s">
        <v>16277</v>
      </c>
    </row>
    <row r="5884" spans="1:5">
      <c r="A5884" s="1" t="s">
        <v>15698</v>
      </c>
      <c r="B5884" s="1" t="s">
        <v>15697</v>
      </c>
      <c r="C5884" s="1" t="s">
        <v>19</v>
      </c>
      <c r="D5884" t="s">
        <v>16277</v>
      </c>
      <c r="E5884" t="s">
        <v>16277</v>
      </c>
    </row>
    <row r="5885" spans="1:5">
      <c r="A5885" s="1" t="s">
        <v>11399</v>
      </c>
      <c r="B5885" s="1" t="s">
        <v>11398</v>
      </c>
      <c r="C5885" s="1" t="s">
        <v>13</v>
      </c>
      <c r="D5885" t="s">
        <v>16277</v>
      </c>
      <c r="E5885" t="s">
        <v>16277</v>
      </c>
    </row>
    <row r="5886" spans="1:5">
      <c r="A5886" s="1" t="s">
        <v>11399</v>
      </c>
      <c r="B5886" s="1" t="s">
        <v>11398</v>
      </c>
      <c r="C5886" s="1" t="s">
        <v>19</v>
      </c>
      <c r="D5886" t="s">
        <v>16277</v>
      </c>
      <c r="E5886" t="s">
        <v>16277</v>
      </c>
    </row>
    <row r="5887" spans="1:5">
      <c r="A5887" s="1" t="s">
        <v>12338</v>
      </c>
      <c r="B5887" s="1" t="s">
        <v>12337</v>
      </c>
      <c r="C5887" s="1" t="s">
        <v>13</v>
      </c>
      <c r="D5887" t="s">
        <v>16277</v>
      </c>
      <c r="E5887" t="s">
        <v>16277</v>
      </c>
    </row>
    <row r="5888" spans="1:5">
      <c r="A5888" s="1" t="s">
        <v>12338</v>
      </c>
      <c r="B5888" s="1" t="s">
        <v>12337</v>
      </c>
      <c r="C5888" s="1" t="s">
        <v>19</v>
      </c>
      <c r="D5888" t="s">
        <v>16277</v>
      </c>
      <c r="E5888" t="s">
        <v>16277</v>
      </c>
    </row>
    <row r="5889" spans="1:5">
      <c r="A5889" s="1" t="s">
        <v>12342</v>
      </c>
      <c r="B5889" s="1" t="s">
        <v>12341</v>
      </c>
      <c r="C5889" s="1" t="s">
        <v>13</v>
      </c>
      <c r="D5889" t="s">
        <v>16277</v>
      </c>
      <c r="E5889" t="s">
        <v>16277</v>
      </c>
    </row>
    <row r="5890" spans="1:5">
      <c r="A5890" s="1" t="s">
        <v>12342</v>
      </c>
      <c r="B5890" s="1" t="s">
        <v>12341</v>
      </c>
      <c r="C5890" s="1" t="s">
        <v>19</v>
      </c>
      <c r="D5890" t="s">
        <v>16277</v>
      </c>
      <c r="E5890" t="s">
        <v>16277</v>
      </c>
    </row>
    <row r="5891" spans="1:5">
      <c r="A5891" s="1" t="s">
        <v>262</v>
      </c>
      <c r="B5891" s="1" t="s">
        <v>261</v>
      </c>
      <c r="C5891" s="1" t="s">
        <v>13</v>
      </c>
      <c r="D5891" t="s">
        <v>16277</v>
      </c>
      <c r="E5891" t="s">
        <v>16277</v>
      </c>
    </row>
    <row r="5892" spans="1:5">
      <c r="A5892" s="1" t="s">
        <v>262</v>
      </c>
      <c r="B5892" s="1" t="s">
        <v>261</v>
      </c>
      <c r="C5892" s="1" t="s">
        <v>19</v>
      </c>
      <c r="D5892" t="s">
        <v>16277</v>
      </c>
      <c r="E5892" t="s">
        <v>16277</v>
      </c>
    </row>
    <row r="5893" spans="1:5">
      <c r="A5893" s="1" t="s">
        <v>15850</v>
      </c>
      <c r="B5893" s="1" t="s">
        <v>15849</v>
      </c>
      <c r="C5893" s="1" t="s">
        <v>13</v>
      </c>
      <c r="D5893" t="s">
        <v>16277</v>
      </c>
      <c r="E5893" t="s">
        <v>16277</v>
      </c>
    </row>
    <row r="5894" spans="1:5">
      <c r="A5894" s="1" t="s">
        <v>15850</v>
      </c>
      <c r="B5894" s="1" t="s">
        <v>15849</v>
      </c>
      <c r="C5894" s="1" t="s">
        <v>19</v>
      </c>
      <c r="D5894" t="s">
        <v>16277</v>
      </c>
      <c r="E5894" t="s">
        <v>16277</v>
      </c>
    </row>
    <row r="5895" spans="1:5">
      <c r="A5895" s="1" t="s">
        <v>11403</v>
      </c>
      <c r="B5895" s="1" t="s">
        <v>11402</v>
      </c>
      <c r="C5895" s="1" t="s">
        <v>13</v>
      </c>
      <c r="D5895" t="s">
        <v>16277</v>
      </c>
      <c r="E5895" t="s">
        <v>16277</v>
      </c>
    </row>
    <row r="5896" spans="1:5">
      <c r="A5896" s="1" t="s">
        <v>11403</v>
      </c>
      <c r="B5896" s="1" t="s">
        <v>11402</v>
      </c>
      <c r="C5896" s="1" t="s">
        <v>19</v>
      </c>
      <c r="D5896" t="s">
        <v>16277</v>
      </c>
      <c r="E5896" t="s">
        <v>16277</v>
      </c>
    </row>
    <row r="5897" spans="1:5">
      <c r="A5897" s="1" t="s">
        <v>12346</v>
      </c>
      <c r="B5897" s="1" t="s">
        <v>12345</v>
      </c>
      <c r="C5897" s="1" t="s">
        <v>13</v>
      </c>
      <c r="D5897" t="s">
        <v>16277</v>
      </c>
      <c r="E5897" t="s">
        <v>16277</v>
      </c>
    </row>
    <row r="5898" spans="1:5">
      <c r="A5898" s="1" t="s">
        <v>12346</v>
      </c>
      <c r="B5898" s="1" t="s">
        <v>12345</v>
      </c>
      <c r="C5898" s="1" t="s">
        <v>19</v>
      </c>
      <c r="D5898" t="s">
        <v>16277</v>
      </c>
      <c r="E5898" t="s">
        <v>16277</v>
      </c>
    </row>
    <row r="5899" spans="1:5">
      <c r="A5899" s="1" t="s">
        <v>12350</v>
      </c>
      <c r="B5899" s="1" t="s">
        <v>12349</v>
      </c>
      <c r="C5899" s="1" t="s">
        <v>13</v>
      </c>
      <c r="D5899" t="s">
        <v>16277</v>
      </c>
      <c r="E5899" t="s">
        <v>16277</v>
      </c>
    </row>
    <row r="5900" spans="1:5">
      <c r="A5900" s="1" t="s">
        <v>12350</v>
      </c>
      <c r="B5900" s="1" t="s">
        <v>12349</v>
      </c>
      <c r="C5900" s="1" t="s">
        <v>19</v>
      </c>
      <c r="D5900" t="s">
        <v>16277</v>
      </c>
      <c r="E5900" t="s">
        <v>16277</v>
      </c>
    </row>
    <row r="5901" spans="1:5">
      <c r="A5901" s="1" t="s">
        <v>13067</v>
      </c>
      <c r="B5901" s="1" t="s">
        <v>13066</v>
      </c>
      <c r="C5901" s="1" t="s">
        <v>13</v>
      </c>
      <c r="D5901" t="s">
        <v>16277</v>
      </c>
      <c r="E5901" t="s">
        <v>16277</v>
      </c>
    </row>
    <row r="5902" spans="1:5">
      <c r="A5902" s="1" t="s">
        <v>13067</v>
      </c>
      <c r="B5902" s="1" t="s">
        <v>13066</v>
      </c>
      <c r="C5902" s="1" t="s">
        <v>19</v>
      </c>
      <c r="D5902" t="s">
        <v>16277</v>
      </c>
      <c r="E5902" t="s">
        <v>16277</v>
      </c>
    </row>
    <row r="5903" spans="1:5">
      <c r="A5903" s="1" t="s">
        <v>12354</v>
      </c>
      <c r="B5903" s="1" t="s">
        <v>12353</v>
      </c>
      <c r="C5903" s="1" t="s">
        <v>13</v>
      </c>
      <c r="D5903" t="s">
        <v>16277</v>
      </c>
      <c r="E5903" t="s">
        <v>16277</v>
      </c>
    </row>
    <row r="5904" spans="1:5">
      <c r="A5904" s="1" t="s">
        <v>12354</v>
      </c>
      <c r="B5904" s="1" t="s">
        <v>12353</v>
      </c>
      <c r="C5904" s="1" t="s">
        <v>19</v>
      </c>
      <c r="D5904" t="s">
        <v>16277</v>
      </c>
      <c r="E5904" t="s">
        <v>16277</v>
      </c>
    </row>
    <row r="5905" spans="1:5">
      <c r="A5905" s="1" t="s">
        <v>12358</v>
      </c>
      <c r="B5905" s="1" t="s">
        <v>12357</v>
      </c>
      <c r="C5905" s="1" t="s">
        <v>13</v>
      </c>
      <c r="D5905" t="s">
        <v>16277</v>
      </c>
      <c r="E5905" t="s">
        <v>16277</v>
      </c>
    </row>
    <row r="5906" spans="1:5">
      <c r="A5906" s="1" t="s">
        <v>12358</v>
      </c>
      <c r="B5906" s="1" t="s">
        <v>12357</v>
      </c>
      <c r="C5906" s="1" t="s">
        <v>19</v>
      </c>
      <c r="D5906" t="s">
        <v>16277</v>
      </c>
      <c r="E5906" t="s">
        <v>16277</v>
      </c>
    </row>
    <row r="5907" spans="1:5">
      <c r="A5907" s="1" t="s">
        <v>6284</v>
      </c>
      <c r="B5907" s="1" t="s">
        <v>6283</v>
      </c>
      <c r="C5907" s="1" t="s">
        <v>13</v>
      </c>
      <c r="D5907" t="s">
        <v>16277</v>
      </c>
      <c r="E5907" t="s">
        <v>16277</v>
      </c>
    </row>
    <row r="5908" spans="1:5">
      <c r="A5908" s="1" t="s">
        <v>6284</v>
      </c>
      <c r="B5908" s="1" t="s">
        <v>6283</v>
      </c>
      <c r="C5908" s="1" t="s">
        <v>19</v>
      </c>
      <c r="D5908" t="s">
        <v>16277</v>
      </c>
      <c r="E5908" t="s">
        <v>16277</v>
      </c>
    </row>
    <row r="5909" spans="1:5">
      <c r="A5909" s="1" t="s">
        <v>1610</v>
      </c>
      <c r="B5909" s="1" t="s">
        <v>1609</v>
      </c>
      <c r="C5909" s="1" t="s">
        <v>13</v>
      </c>
      <c r="D5909" t="s">
        <v>16277</v>
      </c>
      <c r="E5909" t="s">
        <v>16277</v>
      </c>
    </row>
    <row r="5910" spans="1:5">
      <c r="A5910" s="1" t="s">
        <v>1610</v>
      </c>
      <c r="B5910" s="1" t="s">
        <v>1609</v>
      </c>
      <c r="C5910" s="1" t="s">
        <v>19</v>
      </c>
      <c r="D5910" t="s">
        <v>16277</v>
      </c>
      <c r="E5910" t="s">
        <v>16277</v>
      </c>
    </row>
    <row r="5911" spans="1:5">
      <c r="A5911" s="1" t="s">
        <v>6288</v>
      </c>
      <c r="B5911" s="1" t="s">
        <v>6287</v>
      </c>
      <c r="C5911" s="1" t="s">
        <v>13</v>
      </c>
      <c r="D5911" t="s">
        <v>16277</v>
      </c>
      <c r="E5911" t="s">
        <v>16277</v>
      </c>
    </row>
    <row r="5912" spans="1:5">
      <c r="A5912" s="1" t="s">
        <v>6288</v>
      </c>
      <c r="B5912" s="1" t="s">
        <v>6287</v>
      </c>
      <c r="C5912" s="1" t="s">
        <v>19</v>
      </c>
      <c r="D5912" t="s">
        <v>16277</v>
      </c>
      <c r="E5912" t="s">
        <v>16277</v>
      </c>
    </row>
    <row r="5913" spans="1:5">
      <c r="A5913" s="1" t="s">
        <v>1606</v>
      </c>
      <c r="B5913" s="1" t="s">
        <v>1605</v>
      </c>
      <c r="C5913" s="1" t="s">
        <v>13</v>
      </c>
      <c r="D5913" t="s">
        <v>16277</v>
      </c>
      <c r="E5913" t="s">
        <v>16277</v>
      </c>
    </row>
    <row r="5914" spans="1:5">
      <c r="A5914" s="1" t="s">
        <v>1606</v>
      </c>
      <c r="B5914" s="1" t="s">
        <v>1605</v>
      </c>
      <c r="C5914" s="1" t="s">
        <v>19</v>
      </c>
      <c r="D5914" t="s">
        <v>16277</v>
      </c>
      <c r="E5914" t="s">
        <v>16277</v>
      </c>
    </row>
    <row r="5915" spans="1:5">
      <c r="A5915" s="1" t="s">
        <v>10937</v>
      </c>
      <c r="B5915" s="1" t="s">
        <v>10938</v>
      </c>
      <c r="C5915" s="1" t="s">
        <v>13</v>
      </c>
      <c r="D5915" t="s">
        <v>16277</v>
      </c>
      <c r="E5915" t="s">
        <v>16277</v>
      </c>
    </row>
    <row r="5916" spans="1:5">
      <c r="A5916" s="1" t="s">
        <v>10937</v>
      </c>
      <c r="B5916" s="1" t="s">
        <v>10938</v>
      </c>
      <c r="C5916" s="1" t="s">
        <v>19</v>
      </c>
      <c r="D5916" t="s">
        <v>16277</v>
      </c>
      <c r="E5916" t="s">
        <v>16277</v>
      </c>
    </row>
    <row r="5917" spans="1:5">
      <c r="A5917" s="1" t="s">
        <v>11407</v>
      </c>
      <c r="B5917" s="1" t="s">
        <v>11406</v>
      </c>
      <c r="C5917" s="1" t="s">
        <v>13</v>
      </c>
      <c r="D5917" t="s">
        <v>16277</v>
      </c>
      <c r="E5917" t="s">
        <v>16277</v>
      </c>
    </row>
    <row r="5918" spans="1:5">
      <c r="A5918" s="1" t="s">
        <v>11407</v>
      </c>
      <c r="B5918" s="1" t="s">
        <v>11406</v>
      </c>
      <c r="C5918" s="1" t="s">
        <v>19</v>
      </c>
      <c r="D5918" t="s">
        <v>16277</v>
      </c>
      <c r="E5918" t="s">
        <v>16277</v>
      </c>
    </row>
    <row r="5919" spans="1:5">
      <c r="A5919" s="1" t="s">
        <v>12362</v>
      </c>
      <c r="B5919" s="1" t="s">
        <v>12361</v>
      </c>
      <c r="C5919" s="1" t="s">
        <v>13</v>
      </c>
      <c r="D5919" t="s">
        <v>16277</v>
      </c>
      <c r="E5919" t="s">
        <v>16277</v>
      </c>
    </row>
    <row r="5920" spans="1:5">
      <c r="A5920" s="1" t="s">
        <v>12362</v>
      </c>
      <c r="B5920" s="1" t="s">
        <v>12361</v>
      </c>
      <c r="C5920" s="1" t="s">
        <v>19</v>
      </c>
      <c r="D5920" t="s">
        <v>16277</v>
      </c>
      <c r="E5920" t="s">
        <v>16277</v>
      </c>
    </row>
    <row r="5921" spans="1:5">
      <c r="A5921" s="1" t="s">
        <v>13071</v>
      </c>
      <c r="B5921" s="1" t="s">
        <v>13070</v>
      </c>
      <c r="C5921" s="1" t="s">
        <v>13</v>
      </c>
      <c r="D5921" t="s">
        <v>16277</v>
      </c>
      <c r="E5921" t="s">
        <v>16277</v>
      </c>
    </row>
    <row r="5922" spans="1:5">
      <c r="A5922" s="1" t="s">
        <v>13071</v>
      </c>
      <c r="B5922" s="1" t="s">
        <v>13070</v>
      </c>
      <c r="C5922" s="1" t="s">
        <v>19</v>
      </c>
      <c r="D5922" t="s">
        <v>16277</v>
      </c>
      <c r="E5922" t="s">
        <v>16277</v>
      </c>
    </row>
    <row r="5923" spans="1:5">
      <c r="A5923" s="1" t="s">
        <v>10942</v>
      </c>
      <c r="B5923" s="1" t="s">
        <v>10941</v>
      </c>
      <c r="C5923" s="1" t="s">
        <v>13</v>
      </c>
      <c r="D5923" t="s">
        <v>16277</v>
      </c>
      <c r="E5923" t="s">
        <v>16277</v>
      </c>
    </row>
    <row r="5924" spans="1:5">
      <c r="A5924" s="1" t="s">
        <v>10942</v>
      </c>
      <c r="B5924" s="1" t="s">
        <v>10941</v>
      </c>
      <c r="C5924" s="1" t="s">
        <v>19</v>
      </c>
      <c r="D5924" t="s">
        <v>16277</v>
      </c>
      <c r="E5924" t="s">
        <v>16277</v>
      </c>
    </row>
    <row r="5925" spans="1:5">
      <c r="A5925" s="1" t="s">
        <v>10946</v>
      </c>
      <c r="B5925" s="1" t="s">
        <v>10947</v>
      </c>
      <c r="C5925" s="1" t="s">
        <v>13</v>
      </c>
      <c r="D5925" t="s">
        <v>16277</v>
      </c>
      <c r="E5925" t="s">
        <v>16277</v>
      </c>
    </row>
    <row r="5926" spans="1:5">
      <c r="A5926" s="1" t="s">
        <v>10946</v>
      </c>
      <c r="B5926" s="1" t="s">
        <v>10947</v>
      </c>
      <c r="C5926" s="1" t="s">
        <v>19</v>
      </c>
      <c r="D5926" t="s">
        <v>16277</v>
      </c>
      <c r="E5926" t="s">
        <v>16277</v>
      </c>
    </row>
    <row r="5927" spans="1:5">
      <c r="A5927" s="1" t="s">
        <v>10951</v>
      </c>
      <c r="B5927" s="1" t="s">
        <v>10950</v>
      </c>
      <c r="C5927" s="1" t="s">
        <v>13</v>
      </c>
      <c r="D5927" t="s">
        <v>16277</v>
      </c>
      <c r="E5927" t="s">
        <v>16277</v>
      </c>
    </row>
    <row r="5928" spans="1:5">
      <c r="A5928" s="1" t="s">
        <v>10951</v>
      </c>
      <c r="B5928" s="1" t="s">
        <v>10950</v>
      </c>
      <c r="C5928" s="1" t="s">
        <v>19</v>
      </c>
      <c r="D5928" t="s">
        <v>16277</v>
      </c>
      <c r="E5928" t="s">
        <v>16277</v>
      </c>
    </row>
    <row r="5929" spans="1:5">
      <c r="A5929" s="1" t="s">
        <v>10955</v>
      </c>
      <c r="B5929" s="1" t="s">
        <v>10954</v>
      </c>
      <c r="C5929" s="1" t="s">
        <v>13</v>
      </c>
      <c r="D5929" t="s">
        <v>16277</v>
      </c>
      <c r="E5929" t="s">
        <v>16277</v>
      </c>
    </row>
    <row r="5930" spans="1:5">
      <c r="A5930" s="1" t="s">
        <v>10955</v>
      </c>
      <c r="B5930" s="1" t="s">
        <v>10954</v>
      </c>
      <c r="C5930" s="1" t="s">
        <v>19</v>
      </c>
      <c r="D5930" t="s">
        <v>16277</v>
      </c>
      <c r="E5930" t="s">
        <v>16277</v>
      </c>
    </row>
    <row r="5931" spans="1:5">
      <c r="A5931" s="1" t="s">
        <v>5989</v>
      </c>
      <c r="B5931" s="1" t="s">
        <v>5988</v>
      </c>
      <c r="C5931" s="1" t="s">
        <v>13</v>
      </c>
      <c r="D5931" t="s">
        <v>16277</v>
      </c>
      <c r="E5931" t="s">
        <v>16277</v>
      </c>
    </row>
    <row r="5932" spans="1:5">
      <c r="A5932" s="1" t="s">
        <v>5989</v>
      </c>
      <c r="B5932" s="1" t="s">
        <v>5988</v>
      </c>
      <c r="C5932" s="1" t="s">
        <v>19</v>
      </c>
      <c r="D5932" t="s">
        <v>16313</v>
      </c>
      <c r="E5932" t="s">
        <v>20307</v>
      </c>
    </row>
    <row r="5933" spans="1:5">
      <c r="A5933" s="1" t="s">
        <v>10959</v>
      </c>
      <c r="B5933" s="1" t="s">
        <v>10958</v>
      </c>
      <c r="C5933" s="1" t="s">
        <v>13</v>
      </c>
      <c r="D5933" t="s">
        <v>16277</v>
      </c>
      <c r="E5933" t="s">
        <v>16277</v>
      </c>
    </row>
    <row r="5934" spans="1:5">
      <c r="A5934" s="1" t="s">
        <v>10959</v>
      </c>
      <c r="B5934" s="1" t="s">
        <v>10958</v>
      </c>
      <c r="C5934" s="1" t="s">
        <v>19</v>
      </c>
      <c r="D5934" t="s">
        <v>16277</v>
      </c>
      <c r="E5934" t="s">
        <v>16277</v>
      </c>
    </row>
    <row r="5935" spans="1:5">
      <c r="A5935" s="1" t="s">
        <v>6292</v>
      </c>
      <c r="B5935" s="1" t="s">
        <v>6291</v>
      </c>
      <c r="C5935" s="1" t="s">
        <v>13</v>
      </c>
      <c r="D5935" t="s">
        <v>16277</v>
      </c>
      <c r="E5935" t="s">
        <v>16277</v>
      </c>
    </row>
    <row r="5936" spans="1:5">
      <c r="A5936" s="1" t="s">
        <v>6292</v>
      </c>
      <c r="B5936" s="1" t="s">
        <v>6291</v>
      </c>
      <c r="C5936" s="1" t="s">
        <v>19</v>
      </c>
      <c r="D5936" t="s">
        <v>16277</v>
      </c>
      <c r="E5936" t="s">
        <v>16277</v>
      </c>
    </row>
    <row r="5937" spans="1:5">
      <c r="A5937" s="1" t="s">
        <v>8384</v>
      </c>
      <c r="B5937" s="1" t="s">
        <v>8383</v>
      </c>
      <c r="C5937" s="1" t="s">
        <v>13</v>
      </c>
      <c r="D5937" t="s">
        <v>16277</v>
      </c>
      <c r="E5937" t="s">
        <v>16277</v>
      </c>
    </row>
    <row r="5938" spans="1:5">
      <c r="A5938" s="1" t="s">
        <v>8384</v>
      </c>
      <c r="B5938" s="1" t="s">
        <v>8383</v>
      </c>
      <c r="C5938" s="1" t="s">
        <v>19</v>
      </c>
      <c r="D5938" t="s">
        <v>16277</v>
      </c>
      <c r="E5938" t="s">
        <v>16277</v>
      </c>
    </row>
    <row r="5939" spans="1:5">
      <c r="A5939" s="1" t="s">
        <v>1302</v>
      </c>
      <c r="B5939" s="1" t="s">
        <v>1301</v>
      </c>
      <c r="C5939" s="1" t="s">
        <v>13</v>
      </c>
      <c r="D5939" t="s">
        <v>16277</v>
      </c>
      <c r="E5939" t="s">
        <v>16277</v>
      </c>
    </row>
    <row r="5940" spans="1:5">
      <c r="A5940" s="1" t="s">
        <v>1302</v>
      </c>
      <c r="B5940" s="1" t="s">
        <v>1301</v>
      </c>
      <c r="C5940" s="1" t="s">
        <v>19</v>
      </c>
      <c r="D5940" t="s">
        <v>16277</v>
      </c>
      <c r="E5940" t="s">
        <v>16277</v>
      </c>
    </row>
    <row r="5941" spans="1:5">
      <c r="A5941" s="1" t="s">
        <v>6296</v>
      </c>
      <c r="B5941" s="1" t="s">
        <v>6295</v>
      </c>
      <c r="C5941" s="1" t="s">
        <v>13</v>
      </c>
      <c r="D5941" t="s">
        <v>16277</v>
      </c>
      <c r="E5941" t="s">
        <v>16277</v>
      </c>
    </row>
    <row r="5942" spans="1:5">
      <c r="A5942" s="1" t="s">
        <v>6296</v>
      </c>
      <c r="B5942" s="1" t="s">
        <v>6295</v>
      </c>
      <c r="C5942" s="1" t="s">
        <v>19</v>
      </c>
      <c r="D5942" t="s">
        <v>16277</v>
      </c>
      <c r="E5942" t="s">
        <v>16277</v>
      </c>
    </row>
    <row r="5943" spans="1:5">
      <c r="A5943" s="1" t="s">
        <v>6300</v>
      </c>
      <c r="B5943" s="1" t="s">
        <v>6299</v>
      </c>
      <c r="C5943" s="1" t="s">
        <v>13</v>
      </c>
      <c r="D5943" t="s">
        <v>16277</v>
      </c>
      <c r="E5943" t="s">
        <v>16277</v>
      </c>
    </row>
    <row r="5944" spans="1:5">
      <c r="A5944" s="1" t="s">
        <v>6300</v>
      </c>
      <c r="B5944" s="1" t="s">
        <v>6299</v>
      </c>
      <c r="C5944" s="1" t="s">
        <v>19</v>
      </c>
      <c r="D5944" t="s">
        <v>16277</v>
      </c>
      <c r="E5944" t="s">
        <v>16277</v>
      </c>
    </row>
    <row r="5945" spans="1:5">
      <c r="A5945" s="1" t="s">
        <v>15073</v>
      </c>
      <c r="B5945" s="1" t="s">
        <v>15072</v>
      </c>
      <c r="C5945" s="1" t="s">
        <v>13</v>
      </c>
      <c r="D5945" t="s">
        <v>16277</v>
      </c>
      <c r="E5945" t="s">
        <v>16277</v>
      </c>
    </row>
    <row r="5946" spans="1:5">
      <c r="A5946" s="1" t="s">
        <v>15073</v>
      </c>
      <c r="B5946" s="1" t="s">
        <v>15072</v>
      </c>
      <c r="C5946" s="1" t="s">
        <v>19</v>
      </c>
      <c r="D5946" t="s">
        <v>16277</v>
      </c>
      <c r="E5946" t="s">
        <v>16277</v>
      </c>
    </row>
    <row r="5947" spans="1:5">
      <c r="A5947" s="1" t="s">
        <v>6304</v>
      </c>
      <c r="B5947" s="1" t="s">
        <v>6303</v>
      </c>
      <c r="C5947" s="1" t="s">
        <v>13</v>
      </c>
      <c r="D5947" t="s">
        <v>16277</v>
      </c>
      <c r="E5947" t="s">
        <v>16277</v>
      </c>
    </row>
    <row r="5948" spans="1:5">
      <c r="A5948" s="1" t="s">
        <v>6304</v>
      </c>
      <c r="B5948" s="1" t="s">
        <v>6303</v>
      </c>
      <c r="C5948" s="1" t="s">
        <v>19</v>
      </c>
      <c r="D5948" t="s">
        <v>16313</v>
      </c>
      <c r="E5948" t="s">
        <v>20307</v>
      </c>
    </row>
    <row r="5949" spans="1:5">
      <c r="A5949" s="1" t="s">
        <v>6308</v>
      </c>
      <c r="B5949" s="1" t="s">
        <v>6307</v>
      </c>
      <c r="C5949" s="1" t="s">
        <v>13</v>
      </c>
      <c r="D5949" t="s">
        <v>16277</v>
      </c>
      <c r="E5949" t="s">
        <v>16277</v>
      </c>
    </row>
    <row r="5950" spans="1:5">
      <c r="A5950" s="1" t="s">
        <v>6308</v>
      </c>
      <c r="B5950" s="1" t="s">
        <v>6307</v>
      </c>
      <c r="C5950" s="1" t="s">
        <v>19</v>
      </c>
      <c r="D5950" t="s">
        <v>16313</v>
      </c>
      <c r="E5950" t="s">
        <v>20307</v>
      </c>
    </row>
    <row r="5951" spans="1:5">
      <c r="A5951" s="1" t="s">
        <v>6312</v>
      </c>
      <c r="B5951" s="1" t="s">
        <v>6311</v>
      </c>
      <c r="C5951" s="1" t="s">
        <v>13</v>
      </c>
      <c r="D5951" t="s">
        <v>16277</v>
      </c>
      <c r="E5951" t="s">
        <v>16277</v>
      </c>
    </row>
    <row r="5952" spans="1:5">
      <c r="A5952" s="1" t="s">
        <v>6312</v>
      </c>
      <c r="B5952" s="1" t="s">
        <v>6311</v>
      </c>
      <c r="C5952" s="1" t="s">
        <v>19</v>
      </c>
      <c r="D5952" t="s">
        <v>16313</v>
      </c>
      <c r="E5952" t="s">
        <v>20307</v>
      </c>
    </row>
    <row r="5953" spans="1:5">
      <c r="A5953" s="1" t="s">
        <v>13075</v>
      </c>
      <c r="B5953" s="1" t="s">
        <v>13074</v>
      </c>
      <c r="C5953" s="1" t="s">
        <v>13</v>
      </c>
      <c r="D5953" t="s">
        <v>16277</v>
      </c>
      <c r="E5953" t="s">
        <v>16277</v>
      </c>
    </row>
    <row r="5954" spans="1:5">
      <c r="A5954" s="1" t="s">
        <v>13075</v>
      </c>
      <c r="B5954" s="1" t="s">
        <v>13074</v>
      </c>
      <c r="C5954" s="1" t="s">
        <v>19</v>
      </c>
      <c r="D5954" t="s">
        <v>16277</v>
      </c>
      <c r="E5954" t="s">
        <v>16277</v>
      </c>
    </row>
    <row r="5955" spans="1:5">
      <c r="A5955" s="1" t="s">
        <v>22</v>
      </c>
      <c r="B5955" s="1" t="s">
        <v>20</v>
      </c>
      <c r="C5955" s="1" t="s">
        <v>13</v>
      </c>
      <c r="D5955" t="s">
        <v>16333</v>
      </c>
      <c r="E5955" t="s">
        <v>20307</v>
      </c>
    </row>
    <row r="5956" spans="1:5">
      <c r="A5956" s="1" t="s">
        <v>22</v>
      </c>
      <c r="B5956" s="1" t="s">
        <v>20</v>
      </c>
      <c r="C5956" s="1" t="s">
        <v>19</v>
      </c>
      <c r="D5956" t="s">
        <v>16333</v>
      </c>
      <c r="E5956" t="s">
        <v>20307</v>
      </c>
    </row>
    <row r="5957" spans="1:5">
      <c r="A5957" s="1" t="s">
        <v>6316</v>
      </c>
      <c r="B5957" s="1" t="s">
        <v>6315</v>
      </c>
      <c r="C5957" s="1" t="s">
        <v>13</v>
      </c>
      <c r="D5957" t="s">
        <v>16277</v>
      </c>
      <c r="E5957" t="s">
        <v>16277</v>
      </c>
    </row>
    <row r="5958" spans="1:5">
      <c r="A5958" s="1" t="s">
        <v>6316</v>
      </c>
      <c r="B5958" s="1" t="s">
        <v>6315</v>
      </c>
      <c r="C5958" s="1" t="s">
        <v>19</v>
      </c>
      <c r="D5958" t="s">
        <v>16277</v>
      </c>
      <c r="E5958" t="s">
        <v>16277</v>
      </c>
    </row>
    <row r="5959" spans="1:5">
      <c r="A5959" s="1" t="s">
        <v>6320</v>
      </c>
      <c r="B5959" s="1" t="s">
        <v>6319</v>
      </c>
      <c r="C5959" s="1" t="s">
        <v>13</v>
      </c>
      <c r="D5959" t="s">
        <v>16277</v>
      </c>
      <c r="E5959" t="s">
        <v>16277</v>
      </c>
    </row>
    <row r="5960" spans="1:5">
      <c r="A5960" s="1" t="s">
        <v>6320</v>
      </c>
      <c r="B5960" s="1" t="s">
        <v>6319</v>
      </c>
      <c r="C5960" s="1" t="s">
        <v>19</v>
      </c>
      <c r="D5960" t="s">
        <v>16277</v>
      </c>
      <c r="E5960" t="s">
        <v>16277</v>
      </c>
    </row>
    <row r="5961" spans="1:5">
      <c r="A5961" s="1" t="s">
        <v>6324</v>
      </c>
      <c r="B5961" s="1" t="s">
        <v>6323</v>
      </c>
      <c r="C5961" s="1" t="s">
        <v>13</v>
      </c>
      <c r="D5961" t="s">
        <v>16277</v>
      </c>
      <c r="E5961" t="s">
        <v>16277</v>
      </c>
    </row>
    <row r="5962" spans="1:5">
      <c r="A5962" s="1" t="s">
        <v>6324</v>
      </c>
      <c r="B5962" s="1" t="s">
        <v>6323</v>
      </c>
      <c r="C5962" s="1" t="s">
        <v>19</v>
      </c>
      <c r="D5962" t="s">
        <v>16277</v>
      </c>
      <c r="E5962" t="s">
        <v>16277</v>
      </c>
    </row>
    <row r="5963" spans="1:5">
      <c r="A5963" s="1" t="s">
        <v>11411</v>
      </c>
      <c r="B5963" s="1" t="s">
        <v>11410</v>
      </c>
      <c r="C5963" s="1" t="s">
        <v>13</v>
      </c>
      <c r="D5963" t="s">
        <v>16277</v>
      </c>
      <c r="E5963" t="s">
        <v>16277</v>
      </c>
    </row>
    <row r="5964" spans="1:5">
      <c r="A5964" s="1" t="s">
        <v>11411</v>
      </c>
      <c r="B5964" s="1" t="s">
        <v>11410</v>
      </c>
      <c r="C5964" s="1" t="s">
        <v>19</v>
      </c>
      <c r="D5964" t="s">
        <v>16277</v>
      </c>
      <c r="E5964" t="s">
        <v>16277</v>
      </c>
    </row>
    <row r="5965" spans="1:5">
      <c r="A5965" s="1" t="s">
        <v>1614</v>
      </c>
      <c r="B5965" s="1" t="s">
        <v>1613</v>
      </c>
      <c r="C5965" s="1" t="s">
        <v>13</v>
      </c>
      <c r="D5965" t="s">
        <v>16277</v>
      </c>
      <c r="E5965" t="s">
        <v>16277</v>
      </c>
    </row>
    <row r="5966" spans="1:5">
      <c r="A5966" s="1" t="s">
        <v>1614</v>
      </c>
      <c r="B5966" s="1" t="s">
        <v>1613</v>
      </c>
      <c r="C5966" s="1" t="s">
        <v>19</v>
      </c>
      <c r="D5966" t="s">
        <v>16277</v>
      </c>
      <c r="E5966" t="s">
        <v>16277</v>
      </c>
    </row>
    <row r="5967" spans="1:5">
      <c r="A5967" s="1" t="s">
        <v>6328</v>
      </c>
      <c r="B5967" s="1" t="s">
        <v>6327</v>
      </c>
      <c r="C5967" s="1" t="s">
        <v>13</v>
      </c>
      <c r="D5967" t="s">
        <v>16277</v>
      </c>
      <c r="E5967" t="s">
        <v>16277</v>
      </c>
    </row>
    <row r="5968" spans="1:5">
      <c r="A5968" s="1" t="s">
        <v>6328</v>
      </c>
      <c r="B5968" s="1" t="s">
        <v>6327</v>
      </c>
      <c r="C5968" s="1" t="s">
        <v>19</v>
      </c>
      <c r="D5968" t="s">
        <v>16277</v>
      </c>
      <c r="E5968" t="s">
        <v>16277</v>
      </c>
    </row>
    <row r="5969" spans="1:5">
      <c r="A5969" s="1" t="s">
        <v>10963</v>
      </c>
      <c r="B5969" s="1" t="s">
        <v>10962</v>
      </c>
      <c r="C5969" s="1" t="s">
        <v>13</v>
      </c>
      <c r="D5969" t="s">
        <v>16277</v>
      </c>
      <c r="E5969" t="s">
        <v>16277</v>
      </c>
    </row>
    <row r="5970" spans="1:5">
      <c r="A5970" s="1" t="s">
        <v>10963</v>
      </c>
      <c r="B5970" s="1" t="s">
        <v>10962</v>
      </c>
      <c r="C5970" s="1" t="s">
        <v>19</v>
      </c>
      <c r="D5970" t="s">
        <v>16277</v>
      </c>
      <c r="E5970" t="s">
        <v>16277</v>
      </c>
    </row>
    <row r="5971" spans="1:5">
      <c r="A5971" s="1" t="s">
        <v>1007</v>
      </c>
      <c r="B5971" s="1" t="s">
        <v>1006</v>
      </c>
      <c r="C5971" s="1" t="s">
        <v>13</v>
      </c>
      <c r="D5971" t="s">
        <v>16277</v>
      </c>
      <c r="E5971" t="s">
        <v>16277</v>
      </c>
    </row>
    <row r="5972" spans="1:5">
      <c r="A5972" s="1" t="s">
        <v>1007</v>
      </c>
      <c r="B5972" s="1" t="s">
        <v>1006</v>
      </c>
      <c r="C5972" s="1" t="s">
        <v>13</v>
      </c>
      <c r="D5972" t="s">
        <v>16279</v>
      </c>
      <c r="E5972" t="s">
        <v>20308</v>
      </c>
    </row>
    <row r="5973" spans="1:5">
      <c r="A5973" s="1" t="s">
        <v>1007</v>
      </c>
      <c r="B5973" s="1" t="s">
        <v>1006</v>
      </c>
      <c r="C5973" s="1" t="s">
        <v>19</v>
      </c>
      <c r="D5973" t="s">
        <v>16277</v>
      </c>
      <c r="E5973" t="s">
        <v>16277</v>
      </c>
    </row>
    <row r="5974" spans="1:5">
      <c r="A5974" s="1" t="s">
        <v>1007</v>
      </c>
      <c r="B5974" s="1" t="s">
        <v>1006</v>
      </c>
      <c r="C5974" s="1" t="s">
        <v>19</v>
      </c>
      <c r="D5974" t="s">
        <v>16279</v>
      </c>
      <c r="E5974" t="s">
        <v>20308</v>
      </c>
    </row>
    <row r="5975" spans="1:5">
      <c r="A5975" s="1" t="s">
        <v>6332</v>
      </c>
      <c r="B5975" s="1" t="s">
        <v>6331</v>
      </c>
      <c r="C5975" s="1" t="s">
        <v>13</v>
      </c>
      <c r="D5975" t="s">
        <v>16277</v>
      </c>
      <c r="E5975" t="s">
        <v>16277</v>
      </c>
    </row>
    <row r="5976" spans="1:5">
      <c r="A5976" s="1" t="s">
        <v>6332</v>
      </c>
      <c r="B5976" s="1" t="s">
        <v>6331</v>
      </c>
      <c r="C5976" s="1" t="s">
        <v>19</v>
      </c>
      <c r="D5976" t="s">
        <v>16277</v>
      </c>
      <c r="E5976" t="s">
        <v>16277</v>
      </c>
    </row>
    <row r="5977" spans="1:5">
      <c r="A5977" s="1" t="s">
        <v>899</v>
      </c>
      <c r="B5977" s="1" t="s">
        <v>900</v>
      </c>
      <c r="C5977" s="1" t="s">
        <v>13</v>
      </c>
      <c r="D5977" t="s">
        <v>16313</v>
      </c>
      <c r="E5977" t="s">
        <v>20307</v>
      </c>
    </row>
    <row r="5978" spans="1:5">
      <c r="A5978" s="1" t="s">
        <v>899</v>
      </c>
      <c r="B5978" s="1" t="s">
        <v>900</v>
      </c>
      <c r="C5978" s="1" t="s">
        <v>13</v>
      </c>
      <c r="D5978" t="s">
        <v>16279</v>
      </c>
      <c r="E5978" t="s">
        <v>20308</v>
      </c>
    </row>
    <row r="5979" spans="1:5">
      <c r="A5979" s="1" t="s">
        <v>899</v>
      </c>
      <c r="B5979" s="1" t="s">
        <v>900</v>
      </c>
      <c r="C5979" s="1" t="s">
        <v>13</v>
      </c>
      <c r="D5979" t="s">
        <v>16279</v>
      </c>
      <c r="E5979" t="s">
        <v>20308</v>
      </c>
    </row>
    <row r="5980" spans="1:5">
      <c r="A5980" s="1" t="s">
        <v>899</v>
      </c>
      <c r="B5980" s="1" t="s">
        <v>900</v>
      </c>
      <c r="C5980" s="1" t="s">
        <v>19</v>
      </c>
      <c r="D5980" t="s">
        <v>16277</v>
      </c>
      <c r="E5980" t="s">
        <v>16277</v>
      </c>
    </row>
    <row r="5981" spans="1:5">
      <c r="A5981" s="1" t="s">
        <v>899</v>
      </c>
      <c r="B5981" s="1" t="s">
        <v>900</v>
      </c>
      <c r="C5981" s="1" t="s">
        <v>19</v>
      </c>
      <c r="D5981" t="s">
        <v>16279</v>
      </c>
      <c r="E5981" t="s">
        <v>20308</v>
      </c>
    </row>
    <row r="5982" spans="1:5">
      <c r="A5982" s="1" t="s">
        <v>899</v>
      </c>
      <c r="B5982" s="1" t="s">
        <v>900</v>
      </c>
      <c r="C5982" s="1" t="s">
        <v>19</v>
      </c>
      <c r="D5982" t="s">
        <v>16279</v>
      </c>
      <c r="E5982" t="s">
        <v>20308</v>
      </c>
    </row>
    <row r="5983" spans="1:5">
      <c r="A5983" s="1" t="s">
        <v>16197</v>
      </c>
      <c r="B5983" s="1" t="s">
        <v>16196</v>
      </c>
      <c r="C5983" s="1" t="s">
        <v>13</v>
      </c>
      <c r="D5983" t="s">
        <v>16531</v>
      </c>
      <c r="E5983" t="s">
        <v>20306</v>
      </c>
    </row>
    <row r="5984" spans="1:5">
      <c r="A5984" s="1" t="s">
        <v>16197</v>
      </c>
      <c r="B5984" s="1" t="s">
        <v>16196</v>
      </c>
      <c r="C5984" s="1" t="s">
        <v>19</v>
      </c>
      <c r="D5984" t="s">
        <v>16531</v>
      </c>
      <c r="E5984" t="s">
        <v>20306</v>
      </c>
    </row>
    <row r="5985" spans="1:5">
      <c r="A5985" s="1" t="s">
        <v>11477</v>
      </c>
      <c r="B5985" s="1" t="s">
        <v>11476</v>
      </c>
      <c r="C5985" s="1" t="s">
        <v>13</v>
      </c>
      <c r="D5985" t="s">
        <v>16313</v>
      </c>
      <c r="E5985" t="s">
        <v>20307</v>
      </c>
    </row>
    <row r="5986" spans="1:5">
      <c r="A5986" s="1" t="s">
        <v>11477</v>
      </c>
      <c r="B5986" s="1" t="s">
        <v>11476</v>
      </c>
      <c r="C5986" s="1" t="s">
        <v>19</v>
      </c>
      <c r="D5986" t="s">
        <v>16277</v>
      </c>
      <c r="E5986" t="s">
        <v>16277</v>
      </c>
    </row>
    <row r="5987" spans="1:5">
      <c r="A5987" s="1" t="s">
        <v>15553</v>
      </c>
      <c r="B5987" s="1" t="s">
        <v>15552</v>
      </c>
      <c r="C5987" s="1" t="s">
        <v>13</v>
      </c>
      <c r="D5987" t="s">
        <v>16277</v>
      </c>
      <c r="E5987" t="s">
        <v>16277</v>
      </c>
    </row>
    <row r="5988" spans="1:5">
      <c r="A5988" s="1" t="s">
        <v>15553</v>
      </c>
      <c r="B5988" s="1" t="s">
        <v>15552</v>
      </c>
      <c r="C5988" s="1" t="s">
        <v>19</v>
      </c>
      <c r="D5988" t="s">
        <v>16277</v>
      </c>
      <c r="E5988" t="s">
        <v>16277</v>
      </c>
    </row>
    <row r="5989" spans="1:5">
      <c r="A5989" s="1" t="s">
        <v>13079</v>
      </c>
      <c r="B5989" s="1" t="s">
        <v>13078</v>
      </c>
      <c r="C5989" s="1" t="s">
        <v>13</v>
      </c>
      <c r="D5989" t="s">
        <v>16277</v>
      </c>
      <c r="E5989" t="s">
        <v>16277</v>
      </c>
    </row>
    <row r="5990" spans="1:5">
      <c r="A5990" s="1" t="s">
        <v>13079</v>
      </c>
      <c r="B5990" s="1" t="s">
        <v>13078</v>
      </c>
      <c r="C5990" s="1" t="s">
        <v>19</v>
      </c>
      <c r="D5990" t="s">
        <v>16277</v>
      </c>
      <c r="E5990" t="s">
        <v>16277</v>
      </c>
    </row>
    <row r="5991" spans="1:5">
      <c r="A5991" s="1" t="s">
        <v>5604</v>
      </c>
      <c r="B5991" s="1" t="s">
        <v>5603</v>
      </c>
      <c r="C5991" s="1" t="s">
        <v>13</v>
      </c>
      <c r="D5991" t="s">
        <v>16277</v>
      </c>
      <c r="E5991" t="s">
        <v>16277</v>
      </c>
    </row>
    <row r="5992" spans="1:5">
      <c r="A5992" s="1" t="s">
        <v>5604</v>
      </c>
      <c r="B5992" s="1" t="s">
        <v>5603</v>
      </c>
      <c r="C5992" s="1" t="s">
        <v>19</v>
      </c>
      <c r="D5992" t="s">
        <v>16277</v>
      </c>
      <c r="E5992" t="s">
        <v>16277</v>
      </c>
    </row>
    <row r="5993" spans="1:5">
      <c r="A5993" s="1" t="s">
        <v>13083</v>
      </c>
      <c r="B5993" s="1" t="s">
        <v>13082</v>
      </c>
      <c r="C5993" s="1" t="s">
        <v>13</v>
      </c>
      <c r="D5993" t="s">
        <v>16277</v>
      </c>
      <c r="E5993" t="s">
        <v>16277</v>
      </c>
    </row>
    <row r="5994" spans="1:5">
      <c r="A5994" s="1" t="s">
        <v>13083</v>
      </c>
      <c r="B5994" s="1" t="s">
        <v>13082</v>
      </c>
      <c r="C5994" s="1" t="s">
        <v>19</v>
      </c>
      <c r="D5994" t="s">
        <v>16277</v>
      </c>
      <c r="E5994" t="s">
        <v>16277</v>
      </c>
    </row>
    <row r="5995" spans="1:5">
      <c r="A5995" s="1" t="s">
        <v>8620</v>
      </c>
      <c r="B5995" s="1" t="s">
        <v>8619</v>
      </c>
      <c r="C5995" s="1" t="s">
        <v>13</v>
      </c>
      <c r="D5995" t="s">
        <v>16277</v>
      </c>
      <c r="E5995" t="s">
        <v>16277</v>
      </c>
    </row>
    <row r="5996" spans="1:5">
      <c r="A5996" s="1" t="s">
        <v>8620</v>
      </c>
      <c r="B5996" s="1" t="s">
        <v>8619</v>
      </c>
      <c r="C5996" s="1" t="s">
        <v>19</v>
      </c>
      <c r="D5996" t="s">
        <v>16277</v>
      </c>
      <c r="E5996" t="s">
        <v>16277</v>
      </c>
    </row>
    <row r="5997" spans="1:5">
      <c r="A5997" s="1" t="s">
        <v>8918</v>
      </c>
      <c r="B5997" s="1" t="s">
        <v>8919</v>
      </c>
      <c r="C5997" s="1" t="s">
        <v>13</v>
      </c>
      <c r="D5997" t="s">
        <v>16531</v>
      </c>
      <c r="E5997" t="s">
        <v>20306</v>
      </c>
    </row>
    <row r="5998" spans="1:5">
      <c r="A5998" s="1" t="s">
        <v>8918</v>
      </c>
      <c r="B5998" s="1" t="s">
        <v>8919</v>
      </c>
      <c r="C5998" s="1" t="s">
        <v>19</v>
      </c>
      <c r="D5998" t="s">
        <v>16531</v>
      </c>
      <c r="E5998" t="s">
        <v>20306</v>
      </c>
    </row>
    <row r="5999" spans="1:5">
      <c r="A5999" s="1" t="s">
        <v>11415</v>
      </c>
      <c r="B5999" s="1" t="s">
        <v>11414</v>
      </c>
      <c r="C5999" s="1" t="s">
        <v>13</v>
      </c>
      <c r="D5999" t="s">
        <v>16531</v>
      </c>
      <c r="E5999" t="s">
        <v>20306</v>
      </c>
    </row>
    <row r="6000" spans="1:5">
      <c r="A6000" s="1" t="s">
        <v>11415</v>
      </c>
      <c r="B6000" s="1" t="s">
        <v>11414</v>
      </c>
      <c r="C6000" s="1" t="s">
        <v>19</v>
      </c>
      <c r="D6000" t="s">
        <v>16531</v>
      </c>
      <c r="E6000" t="s">
        <v>20306</v>
      </c>
    </row>
    <row r="6001" spans="1:5">
      <c r="A6001" s="1" t="s">
        <v>8624</v>
      </c>
      <c r="B6001" s="1" t="s">
        <v>8623</v>
      </c>
      <c r="C6001" s="1" t="s">
        <v>13</v>
      </c>
      <c r="D6001" t="s">
        <v>16277</v>
      </c>
      <c r="E6001" t="s">
        <v>16277</v>
      </c>
    </row>
    <row r="6002" spans="1:5">
      <c r="A6002" s="1" t="s">
        <v>8624</v>
      </c>
      <c r="B6002" s="1" t="s">
        <v>8623</v>
      </c>
      <c r="C6002" s="1" t="s">
        <v>19</v>
      </c>
      <c r="D6002" t="s">
        <v>16277</v>
      </c>
      <c r="E6002" t="s">
        <v>16277</v>
      </c>
    </row>
    <row r="6003" spans="1:5">
      <c r="A6003" s="1" t="s">
        <v>6336</v>
      </c>
      <c r="B6003" s="1" t="s">
        <v>6335</v>
      </c>
      <c r="C6003" s="1" t="s">
        <v>13</v>
      </c>
      <c r="D6003" t="s">
        <v>16277</v>
      </c>
      <c r="E6003" t="s">
        <v>16277</v>
      </c>
    </row>
    <row r="6004" spans="1:5">
      <c r="A6004" s="1" t="s">
        <v>6336</v>
      </c>
      <c r="B6004" s="1" t="s">
        <v>6335</v>
      </c>
      <c r="C6004" s="1" t="s">
        <v>19</v>
      </c>
      <c r="D6004" t="s">
        <v>16277</v>
      </c>
      <c r="E6004" t="s">
        <v>16277</v>
      </c>
    </row>
    <row r="6005" spans="1:5">
      <c r="A6005" s="1" t="s">
        <v>11419</v>
      </c>
      <c r="B6005" s="1" t="s">
        <v>11418</v>
      </c>
      <c r="C6005" s="1" t="s">
        <v>13</v>
      </c>
      <c r="D6005" t="s">
        <v>16277</v>
      </c>
      <c r="E6005" t="s">
        <v>16277</v>
      </c>
    </row>
    <row r="6006" spans="1:5">
      <c r="A6006" s="1" t="s">
        <v>11419</v>
      </c>
      <c r="B6006" s="1" t="s">
        <v>11418</v>
      </c>
      <c r="C6006" s="1" t="s">
        <v>19</v>
      </c>
      <c r="D6006" t="s">
        <v>16277</v>
      </c>
      <c r="E6006" t="s">
        <v>16277</v>
      </c>
    </row>
    <row r="6007" spans="1:5">
      <c r="A6007" s="1" t="s">
        <v>1618</v>
      </c>
      <c r="B6007" s="1" t="s">
        <v>1617</v>
      </c>
      <c r="C6007" s="1" t="s">
        <v>13</v>
      </c>
      <c r="D6007" t="s">
        <v>16277</v>
      </c>
      <c r="E6007" t="s">
        <v>16277</v>
      </c>
    </row>
    <row r="6008" spans="1:5">
      <c r="A6008" s="1" t="s">
        <v>1618</v>
      </c>
      <c r="B6008" s="1" t="s">
        <v>1617</v>
      </c>
      <c r="C6008" s="1" t="s">
        <v>19</v>
      </c>
      <c r="D6008" t="s">
        <v>16277</v>
      </c>
      <c r="E6008" t="s">
        <v>16277</v>
      </c>
    </row>
    <row r="6009" spans="1:5">
      <c r="A6009" s="1" t="s">
        <v>6340</v>
      </c>
      <c r="B6009" s="1" t="s">
        <v>6339</v>
      </c>
      <c r="C6009" s="1" t="s">
        <v>13</v>
      </c>
      <c r="D6009" t="s">
        <v>16277</v>
      </c>
      <c r="E6009" t="s">
        <v>16277</v>
      </c>
    </row>
    <row r="6010" spans="1:5">
      <c r="A6010" s="1" t="s">
        <v>6340</v>
      </c>
      <c r="B6010" s="1" t="s">
        <v>6339</v>
      </c>
      <c r="C6010" s="1" t="s">
        <v>19</v>
      </c>
      <c r="D6010" t="s">
        <v>16277</v>
      </c>
      <c r="E6010" t="s">
        <v>16277</v>
      </c>
    </row>
    <row r="6011" spans="1:5">
      <c r="A6011" s="1" t="s">
        <v>9696</v>
      </c>
      <c r="B6011" s="1" t="s">
        <v>9695</v>
      </c>
      <c r="C6011" s="1" t="s">
        <v>13</v>
      </c>
      <c r="D6011" t="s">
        <v>16277</v>
      </c>
      <c r="E6011" t="s">
        <v>16277</v>
      </c>
    </row>
    <row r="6012" spans="1:5">
      <c r="A6012" s="1" t="s">
        <v>9696</v>
      </c>
      <c r="B6012" s="1" t="s">
        <v>9695</v>
      </c>
      <c r="C6012" s="1" t="s">
        <v>19</v>
      </c>
      <c r="D6012" t="s">
        <v>16277</v>
      </c>
      <c r="E6012" t="s">
        <v>16277</v>
      </c>
    </row>
    <row r="6013" spans="1:5">
      <c r="A6013" s="1" t="s">
        <v>11423</v>
      </c>
      <c r="B6013" s="1" t="s">
        <v>11422</v>
      </c>
      <c r="C6013" s="1" t="s">
        <v>13</v>
      </c>
      <c r="D6013" t="s">
        <v>16277</v>
      </c>
      <c r="E6013" t="s">
        <v>16277</v>
      </c>
    </row>
    <row r="6014" spans="1:5">
      <c r="A6014" s="1" t="s">
        <v>11423</v>
      </c>
      <c r="B6014" s="1" t="s">
        <v>11422</v>
      </c>
      <c r="C6014" s="1" t="s">
        <v>19</v>
      </c>
      <c r="D6014" t="s">
        <v>16277</v>
      </c>
      <c r="E6014" t="s">
        <v>16277</v>
      </c>
    </row>
    <row r="6015" spans="1:5">
      <c r="A6015" s="1" t="s">
        <v>6344</v>
      </c>
      <c r="B6015" s="1" t="s">
        <v>6343</v>
      </c>
      <c r="C6015" s="1" t="s">
        <v>13</v>
      </c>
      <c r="D6015" t="s">
        <v>16277</v>
      </c>
      <c r="E6015" t="s">
        <v>16277</v>
      </c>
    </row>
    <row r="6016" spans="1:5">
      <c r="A6016" s="1" t="s">
        <v>6344</v>
      </c>
      <c r="B6016" s="1" t="s">
        <v>6343</v>
      </c>
      <c r="C6016" s="1" t="s">
        <v>19</v>
      </c>
      <c r="D6016" t="s">
        <v>16277</v>
      </c>
      <c r="E6016" t="s">
        <v>16277</v>
      </c>
    </row>
    <row r="6017" spans="1:5">
      <c r="A6017" s="1" t="s">
        <v>6348</v>
      </c>
      <c r="B6017" s="1" t="s">
        <v>6347</v>
      </c>
      <c r="C6017" s="1" t="s">
        <v>13</v>
      </c>
      <c r="D6017" t="s">
        <v>16277</v>
      </c>
      <c r="E6017" t="s">
        <v>16277</v>
      </c>
    </row>
    <row r="6018" spans="1:5">
      <c r="A6018" s="1" t="s">
        <v>6348</v>
      </c>
      <c r="B6018" s="1" t="s">
        <v>6347</v>
      </c>
      <c r="C6018" s="1" t="s">
        <v>19</v>
      </c>
      <c r="D6018" t="s">
        <v>16277</v>
      </c>
      <c r="E6018" t="s">
        <v>16277</v>
      </c>
    </row>
    <row r="6019" spans="1:5">
      <c r="A6019" s="1" t="s">
        <v>6352</v>
      </c>
      <c r="B6019" s="1" t="s">
        <v>6351</v>
      </c>
      <c r="C6019" s="1" t="s">
        <v>13</v>
      </c>
      <c r="D6019" t="s">
        <v>16277</v>
      </c>
      <c r="E6019" t="s">
        <v>16277</v>
      </c>
    </row>
    <row r="6020" spans="1:5">
      <c r="A6020" s="1" t="s">
        <v>6352</v>
      </c>
      <c r="B6020" s="1" t="s">
        <v>6351</v>
      </c>
      <c r="C6020" s="1" t="s">
        <v>19</v>
      </c>
      <c r="D6020" t="s">
        <v>16277</v>
      </c>
      <c r="E6020" t="s">
        <v>16277</v>
      </c>
    </row>
    <row r="6021" spans="1:5">
      <c r="A6021" s="1" t="s">
        <v>10967</v>
      </c>
      <c r="B6021" s="1" t="s">
        <v>10966</v>
      </c>
      <c r="C6021" s="1" t="s">
        <v>13</v>
      </c>
      <c r="D6021" t="s">
        <v>16277</v>
      </c>
      <c r="E6021" t="s">
        <v>16277</v>
      </c>
    </row>
    <row r="6022" spans="1:5">
      <c r="A6022" s="1" t="s">
        <v>10967</v>
      </c>
      <c r="B6022" s="1" t="s">
        <v>10966</v>
      </c>
      <c r="C6022" s="1" t="s">
        <v>19</v>
      </c>
      <c r="D6022" t="s">
        <v>16277</v>
      </c>
      <c r="E6022" t="s">
        <v>16277</v>
      </c>
    </row>
    <row r="6023" spans="1:5">
      <c r="A6023" s="1" t="s">
        <v>6356</v>
      </c>
      <c r="B6023" s="1" t="s">
        <v>6355</v>
      </c>
      <c r="C6023" s="1" t="s">
        <v>13</v>
      </c>
      <c r="D6023" t="s">
        <v>16277</v>
      </c>
      <c r="E6023" t="s">
        <v>16277</v>
      </c>
    </row>
    <row r="6024" spans="1:5">
      <c r="A6024" s="1" t="s">
        <v>6356</v>
      </c>
      <c r="B6024" s="1" t="s">
        <v>6355</v>
      </c>
      <c r="C6024" s="1" t="s">
        <v>19</v>
      </c>
      <c r="D6024" t="s">
        <v>16277</v>
      </c>
      <c r="E6024" t="s">
        <v>16277</v>
      </c>
    </row>
    <row r="6025" spans="1:5">
      <c r="A6025" s="1" t="s">
        <v>6360</v>
      </c>
      <c r="B6025" s="1" t="s">
        <v>6361</v>
      </c>
      <c r="C6025" s="1" t="s">
        <v>13</v>
      </c>
      <c r="D6025" t="s">
        <v>16277</v>
      </c>
      <c r="E6025" t="s">
        <v>16277</v>
      </c>
    </row>
    <row r="6026" spans="1:5">
      <c r="A6026" s="1" t="s">
        <v>6360</v>
      </c>
      <c r="B6026" s="1" t="s">
        <v>6361</v>
      </c>
      <c r="C6026" s="1" t="s">
        <v>19</v>
      </c>
      <c r="D6026" t="s">
        <v>16313</v>
      </c>
      <c r="E6026" t="s">
        <v>20307</v>
      </c>
    </row>
    <row r="6027" spans="1:5">
      <c r="A6027" s="1" t="s">
        <v>6365</v>
      </c>
      <c r="B6027" s="1" t="s">
        <v>6366</v>
      </c>
      <c r="C6027" s="1" t="s">
        <v>13</v>
      </c>
      <c r="D6027" t="s">
        <v>16333</v>
      </c>
      <c r="E6027" t="s">
        <v>20307</v>
      </c>
    </row>
    <row r="6028" spans="1:5">
      <c r="A6028" s="1" t="s">
        <v>6365</v>
      </c>
      <c r="B6028" s="1" t="s">
        <v>6366</v>
      </c>
      <c r="C6028" s="1" t="s">
        <v>19</v>
      </c>
      <c r="D6028" t="s">
        <v>16333</v>
      </c>
      <c r="E6028" t="s">
        <v>20307</v>
      </c>
    </row>
    <row r="6029" spans="1:5">
      <c r="A6029" s="1" t="s">
        <v>10971</v>
      </c>
      <c r="B6029" s="1" t="s">
        <v>10970</v>
      </c>
      <c r="C6029" s="1" t="s">
        <v>13</v>
      </c>
      <c r="D6029" t="s">
        <v>16531</v>
      </c>
      <c r="E6029" t="s">
        <v>20306</v>
      </c>
    </row>
    <row r="6030" spans="1:5">
      <c r="A6030" s="1" t="s">
        <v>10971</v>
      </c>
      <c r="B6030" s="1" t="s">
        <v>10970</v>
      </c>
      <c r="C6030" s="1" t="s">
        <v>19</v>
      </c>
      <c r="D6030" t="s">
        <v>16531</v>
      </c>
      <c r="E6030" t="s">
        <v>20306</v>
      </c>
    </row>
    <row r="6031" spans="1:5">
      <c r="A6031" s="1" t="s">
        <v>794</v>
      </c>
      <c r="B6031" s="1" t="s">
        <v>793</v>
      </c>
      <c r="C6031" s="1" t="s">
        <v>13</v>
      </c>
      <c r="D6031" t="s">
        <v>16277</v>
      </c>
      <c r="E6031" t="s">
        <v>16277</v>
      </c>
    </row>
    <row r="6032" spans="1:5">
      <c r="A6032" s="1" t="s">
        <v>794</v>
      </c>
      <c r="B6032" s="1" t="s">
        <v>793</v>
      </c>
      <c r="C6032" s="1" t="s">
        <v>19</v>
      </c>
      <c r="D6032" t="s">
        <v>16277</v>
      </c>
      <c r="E6032" t="s">
        <v>16277</v>
      </c>
    </row>
    <row r="6033" spans="1:5">
      <c r="A6033" s="1" t="s">
        <v>6370</v>
      </c>
      <c r="B6033" s="1" t="s">
        <v>6369</v>
      </c>
      <c r="C6033" s="1" t="s">
        <v>13</v>
      </c>
      <c r="D6033" t="s">
        <v>16277</v>
      </c>
      <c r="E6033" t="s">
        <v>16277</v>
      </c>
    </row>
    <row r="6034" spans="1:5">
      <c r="A6034" s="1" t="s">
        <v>6370</v>
      </c>
      <c r="B6034" s="1" t="s">
        <v>6369</v>
      </c>
      <c r="C6034" s="1" t="s">
        <v>19</v>
      </c>
      <c r="D6034" t="s">
        <v>16277</v>
      </c>
      <c r="E6034" t="s">
        <v>16277</v>
      </c>
    </row>
    <row r="6035" spans="1:5">
      <c r="A6035" s="1" t="s">
        <v>10975</v>
      </c>
      <c r="B6035" s="1" t="s">
        <v>10974</v>
      </c>
      <c r="C6035" s="1" t="s">
        <v>13</v>
      </c>
      <c r="D6035" t="s">
        <v>16277</v>
      </c>
      <c r="E6035" t="s">
        <v>16277</v>
      </c>
    </row>
    <row r="6036" spans="1:5">
      <c r="A6036" s="1" t="s">
        <v>10975</v>
      </c>
      <c r="B6036" s="1" t="s">
        <v>10974</v>
      </c>
      <c r="C6036" s="1" t="s">
        <v>19</v>
      </c>
      <c r="D6036" t="s">
        <v>16277</v>
      </c>
      <c r="E6036" t="s">
        <v>16277</v>
      </c>
    </row>
    <row r="6037" spans="1:5">
      <c r="A6037" s="1" t="s">
        <v>6374</v>
      </c>
      <c r="B6037" s="1" t="s">
        <v>6373</v>
      </c>
      <c r="C6037" s="1" t="s">
        <v>13</v>
      </c>
      <c r="D6037" t="s">
        <v>16277</v>
      </c>
      <c r="E6037" t="s">
        <v>16277</v>
      </c>
    </row>
    <row r="6038" spans="1:5">
      <c r="A6038" s="1" t="s">
        <v>6374</v>
      </c>
      <c r="B6038" s="1" t="s">
        <v>6373</v>
      </c>
      <c r="C6038" s="1" t="s">
        <v>19</v>
      </c>
      <c r="D6038" t="s">
        <v>16277</v>
      </c>
      <c r="E6038" t="s">
        <v>16277</v>
      </c>
    </row>
    <row r="6039" spans="1:5">
      <c r="A6039" s="1" t="s">
        <v>10979</v>
      </c>
      <c r="B6039" s="1" t="s">
        <v>10980</v>
      </c>
      <c r="C6039" s="1" t="s">
        <v>13</v>
      </c>
      <c r="D6039" t="s">
        <v>16277</v>
      </c>
      <c r="E6039" t="s">
        <v>16277</v>
      </c>
    </row>
    <row r="6040" spans="1:5">
      <c r="A6040" s="1" t="s">
        <v>10979</v>
      </c>
      <c r="B6040" s="1" t="s">
        <v>10980</v>
      </c>
      <c r="C6040" s="1" t="s">
        <v>19</v>
      </c>
      <c r="D6040" t="s">
        <v>16277</v>
      </c>
      <c r="E6040" t="s">
        <v>16277</v>
      </c>
    </row>
    <row r="6041" spans="1:5">
      <c r="A6041" s="1" t="s">
        <v>6378</v>
      </c>
      <c r="B6041" s="1" t="s">
        <v>6377</v>
      </c>
      <c r="C6041" s="1" t="s">
        <v>13</v>
      </c>
      <c r="D6041" t="s">
        <v>16277</v>
      </c>
      <c r="E6041" t="s">
        <v>16277</v>
      </c>
    </row>
    <row r="6042" spans="1:5">
      <c r="A6042" s="1" t="s">
        <v>6378</v>
      </c>
      <c r="B6042" s="1" t="s">
        <v>6377</v>
      </c>
      <c r="C6042" s="1" t="s">
        <v>19</v>
      </c>
      <c r="D6042" t="s">
        <v>16277</v>
      </c>
      <c r="E6042" t="s">
        <v>16277</v>
      </c>
    </row>
    <row r="6043" spans="1:5">
      <c r="A6043" s="1" t="s">
        <v>8388</v>
      </c>
      <c r="B6043" s="1" t="s">
        <v>8387</v>
      </c>
      <c r="C6043" s="1" t="s">
        <v>13</v>
      </c>
      <c r="D6043" t="s">
        <v>16277</v>
      </c>
      <c r="E6043" t="s">
        <v>16277</v>
      </c>
    </row>
    <row r="6044" spans="1:5">
      <c r="A6044" s="1" t="s">
        <v>8388</v>
      </c>
      <c r="B6044" s="1" t="s">
        <v>8387</v>
      </c>
      <c r="C6044" s="1" t="s">
        <v>19</v>
      </c>
      <c r="D6044" t="s">
        <v>16277</v>
      </c>
      <c r="E6044" t="s">
        <v>16277</v>
      </c>
    </row>
    <row r="6045" spans="1:5">
      <c r="A6045" s="1" t="s">
        <v>11427</v>
      </c>
      <c r="B6045" s="1" t="s">
        <v>11426</v>
      </c>
      <c r="C6045" s="1" t="s">
        <v>13</v>
      </c>
      <c r="D6045" t="s">
        <v>16277</v>
      </c>
      <c r="E6045" t="s">
        <v>16277</v>
      </c>
    </row>
    <row r="6046" spans="1:5">
      <c r="A6046" s="1" t="s">
        <v>11427</v>
      </c>
      <c r="B6046" s="1" t="s">
        <v>11426</v>
      </c>
      <c r="C6046" s="1" t="s">
        <v>19</v>
      </c>
      <c r="D6046" t="s">
        <v>16277</v>
      </c>
      <c r="E6046" t="s">
        <v>16277</v>
      </c>
    </row>
    <row r="6047" spans="1:5">
      <c r="A6047" s="1" t="s">
        <v>797</v>
      </c>
      <c r="B6047" s="1" t="s">
        <v>796</v>
      </c>
      <c r="C6047" s="1" t="s">
        <v>13</v>
      </c>
      <c r="D6047" t="s">
        <v>16277</v>
      </c>
      <c r="E6047" t="s">
        <v>16277</v>
      </c>
    </row>
    <row r="6048" spans="1:5">
      <c r="A6048" s="1" t="s">
        <v>797</v>
      </c>
      <c r="B6048" s="1" t="s">
        <v>796</v>
      </c>
      <c r="C6048" s="1" t="s">
        <v>19</v>
      </c>
      <c r="D6048" t="s">
        <v>16277</v>
      </c>
      <c r="E6048" t="s">
        <v>16277</v>
      </c>
    </row>
    <row r="6049" spans="1:5">
      <c r="A6049" s="1" t="s">
        <v>15077</v>
      </c>
      <c r="B6049" s="1" t="s">
        <v>15076</v>
      </c>
      <c r="C6049" s="1" t="s">
        <v>13</v>
      </c>
      <c r="D6049" t="s">
        <v>16277</v>
      </c>
      <c r="E6049" t="s">
        <v>16277</v>
      </c>
    </row>
    <row r="6050" spans="1:5">
      <c r="A6050" s="1" t="s">
        <v>15077</v>
      </c>
      <c r="B6050" s="1" t="s">
        <v>15076</v>
      </c>
      <c r="C6050" s="1" t="s">
        <v>19</v>
      </c>
      <c r="D6050" t="s">
        <v>16277</v>
      </c>
      <c r="E6050" t="s">
        <v>16277</v>
      </c>
    </row>
    <row r="6051" spans="1:5">
      <c r="A6051" s="1" t="s">
        <v>12366</v>
      </c>
      <c r="B6051" s="1" t="s">
        <v>12365</v>
      </c>
      <c r="C6051" s="1" t="s">
        <v>13</v>
      </c>
      <c r="D6051" t="s">
        <v>16277</v>
      </c>
      <c r="E6051" t="s">
        <v>16277</v>
      </c>
    </row>
    <row r="6052" spans="1:5">
      <c r="A6052" s="1" t="s">
        <v>12366</v>
      </c>
      <c r="B6052" s="1" t="s">
        <v>12365</v>
      </c>
      <c r="C6052" s="1" t="s">
        <v>19</v>
      </c>
      <c r="D6052" t="s">
        <v>16277</v>
      </c>
      <c r="E6052" t="s">
        <v>16277</v>
      </c>
    </row>
    <row r="6053" spans="1:5">
      <c r="A6053" s="1" t="s">
        <v>15265</v>
      </c>
      <c r="B6053" s="1" t="s">
        <v>15264</v>
      </c>
      <c r="C6053" s="1" t="s">
        <v>13</v>
      </c>
      <c r="D6053" t="s">
        <v>16277</v>
      </c>
      <c r="E6053" t="s">
        <v>16277</v>
      </c>
    </row>
    <row r="6054" spans="1:5">
      <c r="A6054" s="1" t="s">
        <v>15265</v>
      </c>
      <c r="B6054" s="1" t="s">
        <v>15264</v>
      </c>
      <c r="C6054" s="1" t="s">
        <v>19</v>
      </c>
      <c r="D6054" t="s">
        <v>16277</v>
      </c>
      <c r="E6054" t="s">
        <v>16277</v>
      </c>
    </row>
    <row r="6055" spans="1:5">
      <c r="A6055" s="1" t="s">
        <v>8923</v>
      </c>
      <c r="B6055" s="1" t="s">
        <v>8922</v>
      </c>
      <c r="C6055" s="1" t="s">
        <v>13</v>
      </c>
      <c r="D6055" t="s">
        <v>16277</v>
      </c>
      <c r="E6055" t="s">
        <v>16277</v>
      </c>
    </row>
    <row r="6056" spans="1:5">
      <c r="A6056" s="1" t="s">
        <v>8923</v>
      </c>
      <c r="B6056" s="1" t="s">
        <v>8922</v>
      </c>
      <c r="C6056" s="1" t="s">
        <v>19</v>
      </c>
      <c r="D6056" t="s">
        <v>16277</v>
      </c>
      <c r="E6056" t="s">
        <v>16277</v>
      </c>
    </row>
    <row r="6057" spans="1:5">
      <c r="A6057" s="1" t="s">
        <v>6382</v>
      </c>
      <c r="B6057" s="1" t="s">
        <v>6381</v>
      </c>
      <c r="C6057" s="1" t="s">
        <v>13</v>
      </c>
      <c r="D6057" t="s">
        <v>16277</v>
      </c>
      <c r="E6057" t="s">
        <v>16277</v>
      </c>
    </row>
    <row r="6058" spans="1:5">
      <c r="A6058" s="1" t="s">
        <v>6382</v>
      </c>
      <c r="B6058" s="1" t="s">
        <v>6381</v>
      </c>
      <c r="C6058" s="1" t="s">
        <v>19</v>
      </c>
      <c r="D6058" t="s">
        <v>16277</v>
      </c>
      <c r="E6058" t="s">
        <v>16277</v>
      </c>
    </row>
    <row r="6059" spans="1:5">
      <c r="A6059" s="1" t="s">
        <v>5523</v>
      </c>
      <c r="B6059" s="1" t="s">
        <v>5522</v>
      </c>
      <c r="C6059" s="1" t="s">
        <v>13</v>
      </c>
      <c r="D6059" t="s">
        <v>16277</v>
      </c>
      <c r="E6059" t="s">
        <v>16277</v>
      </c>
    </row>
    <row r="6060" spans="1:5">
      <c r="A6060" s="1" t="s">
        <v>5523</v>
      </c>
      <c r="B6060" s="1" t="s">
        <v>5522</v>
      </c>
      <c r="C6060" s="1" t="s">
        <v>19</v>
      </c>
      <c r="D6060" t="s">
        <v>16277</v>
      </c>
      <c r="E6060" t="s">
        <v>16277</v>
      </c>
    </row>
    <row r="6061" spans="1:5">
      <c r="A6061" s="1" t="s">
        <v>12373</v>
      </c>
      <c r="B6061" s="1" t="s">
        <v>12374</v>
      </c>
      <c r="C6061" s="1" t="s">
        <v>13</v>
      </c>
      <c r="D6061" t="s">
        <v>16689</v>
      </c>
      <c r="E6061" t="s">
        <v>20309</v>
      </c>
    </row>
    <row r="6062" spans="1:5">
      <c r="A6062" s="1" t="s">
        <v>12373</v>
      </c>
      <c r="B6062" s="1" t="s">
        <v>12374</v>
      </c>
      <c r="C6062" s="1" t="s">
        <v>19</v>
      </c>
      <c r="D6062" t="s">
        <v>16689</v>
      </c>
      <c r="E6062" t="s">
        <v>20309</v>
      </c>
    </row>
    <row r="6063" spans="1:5">
      <c r="A6063" s="1" t="s">
        <v>6386</v>
      </c>
      <c r="B6063" s="1" t="s">
        <v>6385</v>
      </c>
      <c r="C6063" s="1" t="s">
        <v>13</v>
      </c>
      <c r="D6063" t="s">
        <v>16277</v>
      </c>
      <c r="E6063" t="s">
        <v>16277</v>
      </c>
    </row>
    <row r="6064" spans="1:5">
      <c r="A6064" s="1" t="s">
        <v>6386</v>
      </c>
      <c r="B6064" s="1" t="s">
        <v>6385</v>
      </c>
      <c r="C6064" s="1" t="s">
        <v>19</v>
      </c>
      <c r="D6064" t="s">
        <v>16277</v>
      </c>
      <c r="E6064" t="s">
        <v>16277</v>
      </c>
    </row>
    <row r="6065" spans="1:5">
      <c r="A6065" s="1" t="s">
        <v>6390</v>
      </c>
      <c r="B6065" s="1" t="s">
        <v>6389</v>
      </c>
      <c r="C6065" s="1" t="s">
        <v>13</v>
      </c>
      <c r="D6065" t="s">
        <v>16277</v>
      </c>
      <c r="E6065" t="s">
        <v>16277</v>
      </c>
    </row>
    <row r="6066" spans="1:5">
      <c r="A6066" s="1" t="s">
        <v>6390</v>
      </c>
      <c r="B6066" s="1" t="s">
        <v>6389</v>
      </c>
      <c r="C6066" s="1" t="s">
        <v>19</v>
      </c>
      <c r="D6066" t="s">
        <v>16277</v>
      </c>
      <c r="E6066" t="s">
        <v>16277</v>
      </c>
    </row>
    <row r="6067" spans="1:5">
      <c r="A6067" s="1" t="s">
        <v>6394</v>
      </c>
      <c r="B6067" s="1" t="s">
        <v>6393</v>
      </c>
      <c r="C6067" s="1" t="s">
        <v>13</v>
      </c>
      <c r="D6067" t="s">
        <v>16277</v>
      </c>
      <c r="E6067" t="s">
        <v>16277</v>
      </c>
    </row>
    <row r="6068" spans="1:5">
      <c r="A6068" s="1" t="s">
        <v>6394</v>
      </c>
      <c r="B6068" s="1" t="s">
        <v>6393</v>
      </c>
      <c r="C6068" s="1" t="s">
        <v>19</v>
      </c>
      <c r="D6068" t="s">
        <v>16277</v>
      </c>
      <c r="E6068" t="s">
        <v>16277</v>
      </c>
    </row>
    <row r="6069" spans="1:5">
      <c r="A6069" s="1" t="s">
        <v>13087</v>
      </c>
      <c r="B6069" s="1" t="s">
        <v>13086</v>
      </c>
      <c r="C6069" s="1" t="s">
        <v>13</v>
      </c>
      <c r="D6069" t="s">
        <v>16277</v>
      </c>
      <c r="E6069" t="s">
        <v>16277</v>
      </c>
    </row>
    <row r="6070" spans="1:5">
      <c r="A6070" s="1" t="s">
        <v>13087</v>
      </c>
      <c r="B6070" s="1" t="s">
        <v>13086</v>
      </c>
      <c r="C6070" s="1" t="s">
        <v>19</v>
      </c>
      <c r="D6070" t="s">
        <v>16277</v>
      </c>
      <c r="E6070" t="s">
        <v>16277</v>
      </c>
    </row>
    <row r="6071" spans="1:5">
      <c r="A6071" s="1" t="s">
        <v>8927</v>
      </c>
      <c r="B6071" s="1" t="s">
        <v>8926</v>
      </c>
      <c r="C6071" s="1" t="s">
        <v>13</v>
      </c>
      <c r="D6071" t="s">
        <v>16277</v>
      </c>
      <c r="E6071" t="s">
        <v>16277</v>
      </c>
    </row>
    <row r="6072" spans="1:5">
      <c r="A6072" s="1" t="s">
        <v>8927</v>
      </c>
      <c r="B6072" s="1" t="s">
        <v>8926</v>
      </c>
      <c r="C6072" s="1" t="s">
        <v>19</v>
      </c>
      <c r="D6072" t="s">
        <v>16277</v>
      </c>
      <c r="E6072" t="s">
        <v>16277</v>
      </c>
    </row>
    <row r="6073" spans="1:5">
      <c r="A6073" s="1" t="s">
        <v>11431</v>
      </c>
      <c r="B6073" s="1" t="s">
        <v>11430</v>
      </c>
      <c r="C6073" s="1" t="s">
        <v>13</v>
      </c>
      <c r="D6073" t="s">
        <v>16277</v>
      </c>
      <c r="E6073" t="s">
        <v>16277</v>
      </c>
    </row>
    <row r="6074" spans="1:5">
      <c r="A6074" s="1" t="s">
        <v>11431</v>
      </c>
      <c r="B6074" s="1" t="s">
        <v>11430</v>
      </c>
      <c r="C6074" s="1" t="s">
        <v>19</v>
      </c>
      <c r="D6074" t="s">
        <v>16277</v>
      </c>
      <c r="E6074" t="s">
        <v>16277</v>
      </c>
    </row>
    <row r="6075" spans="1:5">
      <c r="A6075" s="1" t="s">
        <v>7796</v>
      </c>
      <c r="B6075" s="1" t="s">
        <v>7795</v>
      </c>
      <c r="C6075" s="1" t="s">
        <v>13</v>
      </c>
      <c r="D6075" t="s">
        <v>16277</v>
      </c>
      <c r="E6075" t="s">
        <v>16277</v>
      </c>
    </row>
    <row r="6076" spans="1:5">
      <c r="A6076" s="1" t="s">
        <v>7796</v>
      </c>
      <c r="B6076" s="1" t="s">
        <v>7795</v>
      </c>
      <c r="C6076" s="1" t="s">
        <v>19</v>
      </c>
      <c r="D6076" t="s">
        <v>16277</v>
      </c>
      <c r="E6076" t="s">
        <v>16277</v>
      </c>
    </row>
    <row r="6077" spans="1:5">
      <c r="A6077" s="1" t="s">
        <v>215</v>
      </c>
      <c r="B6077" s="1" t="s">
        <v>214</v>
      </c>
      <c r="C6077" s="1" t="s">
        <v>13</v>
      </c>
      <c r="D6077" t="s">
        <v>16333</v>
      </c>
      <c r="E6077" t="s">
        <v>20307</v>
      </c>
    </row>
    <row r="6078" spans="1:5">
      <c r="A6078" s="1" t="s">
        <v>215</v>
      </c>
      <c r="B6078" s="1" t="s">
        <v>214</v>
      </c>
      <c r="C6078" s="1" t="s">
        <v>19</v>
      </c>
      <c r="D6078" t="s">
        <v>16333</v>
      </c>
      <c r="E6078" t="s">
        <v>20307</v>
      </c>
    </row>
    <row r="6079" spans="1:5">
      <c r="A6079" s="1" t="s">
        <v>10984</v>
      </c>
      <c r="B6079" s="1" t="s">
        <v>10983</v>
      </c>
      <c r="C6079" s="1" t="s">
        <v>13</v>
      </c>
      <c r="D6079" t="s">
        <v>16277</v>
      </c>
      <c r="E6079" t="s">
        <v>16277</v>
      </c>
    </row>
    <row r="6080" spans="1:5">
      <c r="A6080" s="1" t="s">
        <v>10984</v>
      </c>
      <c r="B6080" s="1" t="s">
        <v>10983</v>
      </c>
      <c r="C6080" s="1" t="s">
        <v>19</v>
      </c>
      <c r="D6080" t="s">
        <v>16277</v>
      </c>
      <c r="E6080" t="s">
        <v>16277</v>
      </c>
    </row>
    <row r="6081" spans="1:5">
      <c r="A6081" s="1" t="s">
        <v>10088</v>
      </c>
      <c r="B6081" s="1" t="s">
        <v>10087</v>
      </c>
      <c r="C6081" s="1" t="s">
        <v>13</v>
      </c>
      <c r="D6081" t="s">
        <v>16277</v>
      </c>
      <c r="E6081" t="s">
        <v>16277</v>
      </c>
    </row>
    <row r="6082" spans="1:5">
      <c r="A6082" s="1" t="s">
        <v>10088</v>
      </c>
      <c r="B6082" s="1" t="s">
        <v>10087</v>
      </c>
      <c r="C6082" s="1" t="s">
        <v>19</v>
      </c>
      <c r="D6082" t="s">
        <v>16277</v>
      </c>
      <c r="E6082" t="s">
        <v>16277</v>
      </c>
    </row>
    <row r="6083" spans="1:5">
      <c r="A6083" s="1" t="s">
        <v>8098</v>
      </c>
      <c r="B6083" s="1" t="s">
        <v>8097</v>
      </c>
      <c r="C6083" s="1" t="s">
        <v>13</v>
      </c>
      <c r="D6083" t="s">
        <v>16277</v>
      </c>
      <c r="E6083" t="s">
        <v>16277</v>
      </c>
    </row>
    <row r="6084" spans="1:5">
      <c r="A6084" s="1" t="s">
        <v>8098</v>
      </c>
      <c r="B6084" s="1" t="s">
        <v>8097</v>
      </c>
      <c r="C6084" s="1" t="s">
        <v>19</v>
      </c>
      <c r="D6084" t="s">
        <v>16277</v>
      </c>
      <c r="E6084" t="s">
        <v>16277</v>
      </c>
    </row>
    <row r="6085" spans="1:5">
      <c r="A6085" s="1" t="s">
        <v>6398</v>
      </c>
      <c r="B6085" s="1" t="s">
        <v>6397</v>
      </c>
      <c r="C6085" s="1" t="s">
        <v>13</v>
      </c>
      <c r="D6085" t="s">
        <v>16277</v>
      </c>
      <c r="E6085" t="s">
        <v>16277</v>
      </c>
    </row>
    <row r="6086" spans="1:5">
      <c r="A6086" s="1" t="s">
        <v>6398</v>
      </c>
      <c r="B6086" s="1" t="s">
        <v>6397</v>
      </c>
      <c r="C6086" s="1" t="s">
        <v>19</v>
      </c>
      <c r="D6086" t="s">
        <v>16277</v>
      </c>
      <c r="E6086" t="s">
        <v>16277</v>
      </c>
    </row>
    <row r="6087" spans="1:5">
      <c r="A6087" s="1" t="s">
        <v>13091</v>
      </c>
      <c r="B6087" s="1" t="s">
        <v>13090</v>
      </c>
      <c r="C6087" s="1" t="s">
        <v>13</v>
      </c>
      <c r="D6087" t="s">
        <v>16277</v>
      </c>
      <c r="E6087" t="s">
        <v>16277</v>
      </c>
    </row>
    <row r="6088" spans="1:5">
      <c r="A6088" s="1" t="s">
        <v>13091</v>
      </c>
      <c r="B6088" s="1" t="s">
        <v>13090</v>
      </c>
      <c r="C6088" s="1" t="s">
        <v>19</v>
      </c>
      <c r="D6088" t="s">
        <v>16277</v>
      </c>
      <c r="E6088" t="s">
        <v>16277</v>
      </c>
    </row>
    <row r="6089" spans="1:5">
      <c r="A6089" s="1" t="s">
        <v>1622</v>
      </c>
      <c r="B6089" s="1" t="s">
        <v>1621</v>
      </c>
      <c r="C6089" s="1" t="s">
        <v>13</v>
      </c>
      <c r="D6089" t="s">
        <v>16277</v>
      </c>
      <c r="E6089" t="s">
        <v>16277</v>
      </c>
    </row>
    <row r="6090" spans="1:5">
      <c r="A6090" s="1" t="s">
        <v>1622</v>
      </c>
      <c r="B6090" s="1" t="s">
        <v>1621</v>
      </c>
      <c r="C6090" s="1" t="s">
        <v>19</v>
      </c>
      <c r="D6090" t="s">
        <v>16277</v>
      </c>
      <c r="E6090" t="s">
        <v>16277</v>
      </c>
    </row>
    <row r="6091" spans="1:5">
      <c r="A6091" s="1" t="s">
        <v>559</v>
      </c>
      <c r="B6091" s="1" t="s">
        <v>558</v>
      </c>
      <c r="C6091" s="1" t="s">
        <v>13</v>
      </c>
      <c r="D6091" t="s">
        <v>16277</v>
      </c>
      <c r="E6091" t="s">
        <v>16277</v>
      </c>
    </row>
    <row r="6092" spans="1:5">
      <c r="A6092" s="1" t="s">
        <v>559</v>
      </c>
      <c r="B6092" s="1" t="s">
        <v>558</v>
      </c>
      <c r="C6092" s="1" t="s">
        <v>19</v>
      </c>
      <c r="D6092" t="s">
        <v>16313</v>
      </c>
      <c r="E6092" t="s">
        <v>20307</v>
      </c>
    </row>
    <row r="6093" spans="1:5">
      <c r="A6093" s="1" t="s">
        <v>41</v>
      </c>
      <c r="B6093" s="1" t="s">
        <v>40</v>
      </c>
      <c r="C6093" s="1" t="s">
        <v>13</v>
      </c>
      <c r="D6093" t="s">
        <v>16277</v>
      </c>
      <c r="E6093" t="s">
        <v>16277</v>
      </c>
    </row>
    <row r="6094" spans="1:5">
      <c r="A6094" s="1" t="s">
        <v>41</v>
      </c>
      <c r="B6094" s="1" t="s">
        <v>40</v>
      </c>
      <c r="C6094" s="1" t="s">
        <v>19</v>
      </c>
      <c r="D6094" t="s">
        <v>16313</v>
      </c>
      <c r="E6094" t="s">
        <v>20307</v>
      </c>
    </row>
    <row r="6095" spans="1:5">
      <c r="A6095" s="1" t="s">
        <v>13095</v>
      </c>
      <c r="B6095" s="1" t="s">
        <v>13094</v>
      </c>
      <c r="C6095" s="1" t="s">
        <v>13</v>
      </c>
      <c r="D6095" t="s">
        <v>16277</v>
      </c>
      <c r="E6095" t="s">
        <v>16277</v>
      </c>
    </row>
    <row r="6096" spans="1:5">
      <c r="A6096" s="1" t="s">
        <v>13095</v>
      </c>
      <c r="B6096" s="1" t="s">
        <v>13094</v>
      </c>
      <c r="C6096" s="1" t="s">
        <v>19</v>
      </c>
      <c r="D6096" t="s">
        <v>16277</v>
      </c>
      <c r="E6096" t="s">
        <v>16277</v>
      </c>
    </row>
    <row r="6097" spans="1:5">
      <c r="A6097" s="1" t="s">
        <v>6402</v>
      </c>
      <c r="B6097" s="1" t="s">
        <v>6401</v>
      </c>
      <c r="C6097" s="1" t="s">
        <v>13</v>
      </c>
      <c r="D6097" t="s">
        <v>16277</v>
      </c>
      <c r="E6097" t="s">
        <v>16277</v>
      </c>
    </row>
    <row r="6098" spans="1:5">
      <c r="A6098" s="1" t="s">
        <v>6402</v>
      </c>
      <c r="B6098" s="1" t="s">
        <v>6401</v>
      </c>
      <c r="C6098" s="1" t="s">
        <v>19</v>
      </c>
      <c r="D6098" t="s">
        <v>16277</v>
      </c>
      <c r="E6098" t="s">
        <v>16277</v>
      </c>
    </row>
    <row r="6099" spans="1:5">
      <c r="A6099" s="1" t="s">
        <v>6406</v>
      </c>
      <c r="B6099" s="1" t="s">
        <v>6407</v>
      </c>
      <c r="C6099" s="1" t="s">
        <v>13</v>
      </c>
      <c r="D6099" t="s">
        <v>16277</v>
      </c>
      <c r="E6099" t="s">
        <v>16277</v>
      </c>
    </row>
    <row r="6100" spans="1:5">
      <c r="A6100" s="1" t="s">
        <v>6406</v>
      </c>
      <c r="B6100" s="1" t="s">
        <v>6407</v>
      </c>
      <c r="C6100" s="1" t="s">
        <v>19</v>
      </c>
      <c r="D6100" t="s">
        <v>16277</v>
      </c>
      <c r="E6100" t="s">
        <v>16277</v>
      </c>
    </row>
    <row r="6101" spans="1:5">
      <c r="A6101" s="1" t="s">
        <v>6411</v>
      </c>
      <c r="B6101" s="1" t="s">
        <v>6412</v>
      </c>
      <c r="C6101" s="1" t="s">
        <v>13</v>
      </c>
      <c r="D6101" t="s">
        <v>16313</v>
      </c>
      <c r="E6101" t="s">
        <v>20307</v>
      </c>
    </row>
    <row r="6102" spans="1:5">
      <c r="A6102" s="1" t="s">
        <v>6411</v>
      </c>
      <c r="B6102" s="1" t="s">
        <v>6412</v>
      </c>
      <c r="C6102" s="1" t="s">
        <v>19</v>
      </c>
      <c r="D6102" t="s">
        <v>16277</v>
      </c>
      <c r="E6102" t="s">
        <v>16277</v>
      </c>
    </row>
    <row r="6103" spans="1:5">
      <c r="A6103" s="1" t="s">
        <v>15702</v>
      </c>
      <c r="B6103" s="1" t="s">
        <v>15703</v>
      </c>
      <c r="C6103" s="1" t="s">
        <v>13</v>
      </c>
      <c r="D6103" t="s">
        <v>16277</v>
      </c>
      <c r="E6103" t="s">
        <v>16277</v>
      </c>
    </row>
    <row r="6104" spans="1:5">
      <c r="A6104" s="1" t="s">
        <v>15702</v>
      </c>
      <c r="B6104" s="1" t="s">
        <v>15703</v>
      </c>
      <c r="C6104" s="1" t="s">
        <v>19</v>
      </c>
      <c r="D6104" t="s">
        <v>16277</v>
      </c>
      <c r="E6104" t="s">
        <v>16277</v>
      </c>
    </row>
    <row r="6105" spans="1:5">
      <c r="A6105" s="1" t="s">
        <v>10092</v>
      </c>
      <c r="B6105" s="1" t="s">
        <v>10093</v>
      </c>
      <c r="C6105" s="1" t="s">
        <v>13</v>
      </c>
      <c r="D6105" t="s">
        <v>16277</v>
      </c>
      <c r="E6105" t="s">
        <v>16277</v>
      </c>
    </row>
    <row r="6106" spans="1:5">
      <c r="A6106" s="1" t="s">
        <v>10092</v>
      </c>
      <c r="B6106" s="1" t="s">
        <v>10093</v>
      </c>
      <c r="C6106" s="1" t="s">
        <v>19</v>
      </c>
      <c r="D6106" t="s">
        <v>16277</v>
      </c>
      <c r="E6106" t="s">
        <v>16277</v>
      </c>
    </row>
    <row r="6107" spans="1:5">
      <c r="A6107" s="1" t="s">
        <v>15557</v>
      </c>
      <c r="B6107" s="1" t="s">
        <v>15556</v>
      </c>
      <c r="C6107" s="1" t="s">
        <v>13</v>
      </c>
      <c r="D6107" t="s">
        <v>16277</v>
      </c>
      <c r="E6107" t="s">
        <v>16277</v>
      </c>
    </row>
    <row r="6108" spans="1:5">
      <c r="A6108" s="1" t="s">
        <v>15557</v>
      </c>
      <c r="B6108" s="1" t="s">
        <v>15556</v>
      </c>
      <c r="C6108" s="1" t="s">
        <v>19</v>
      </c>
      <c r="D6108" t="s">
        <v>16277</v>
      </c>
      <c r="E6108" t="s">
        <v>16277</v>
      </c>
    </row>
    <row r="6109" spans="1:5">
      <c r="A6109" s="1" t="s">
        <v>11435</v>
      </c>
      <c r="B6109" s="1" t="s">
        <v>11436</v>
      </c>
      <c r="C6109" s="1" t="s">
        <v>13</v>
      </c>
      <c r="D6109" t="s">
        <v>16277</v>
      </c>
      <c r="E6109" t="s">
        <v>16277</v>
      </c>
    </row>
    <row r="6110" spans="1:5">
      <c r="A6110" s="1" t="s">
        <v>11435</v>
      </c>
      <c r="B6110" s="1" t="s">
        <v>11436</v>
      </c>
      <c r="C6110" s="1" t="s">
        <v>19</v>
      </c>
      <c r="D6110" t="s">
        <v>16277</v>
      </c>
      <c r="E6110" t="s">
        <v>16277</v>
      </c>
    </row>
    <row r="6111" spans="1:5">
      <c r="A6111" s="1" t="s">
        <v>6416</v>
      </c>
      <c r="B6111" s="1" t="s">
        <v>6415</v>
      </c>
      <c r="C6111" s="1" t="s">
        <v>13</v>
      </c>
      <c r="D6111" t="s">
        <v>16277</v>
      </c>
      <c r="E6111" t="s">
        <v>16277</v>
      </c>
    </row>
    <row r="6112" spans="1:5">
      <c r="A6112" s="1" t="s">
        <v>6416</v>
      </c>
      <c r="B6112" s="1" t="s">
        <v>6415</v>
      </c>
      <c r="C6112" s="1" t="s">
        <v>19</v>
      </c>
      <c r="D6112" t="s">
        <v>16277</v>
      </c>
      <c r="E6112" t="s">
        <v>16277</v>
      </c>
    </row>
    <row r="6113" spans="1:5">
      <c r="A6113" s="1" t="s">
        <v>15081</v>
      </c>
      <c r="B6113" s="1" t="s">
        <v>15080</v>
      </c>
      <c r="C6113" s="1" t="s">
        <v>13</v>
      </c>
      <c r="D6113" t="s">
        <v>16277</v>
      </c>
      <c r="E6113" t="s">
        <v>16277</v>
      </c>
    </row>
    <row r="6114" spans="1:5">
      <c r="A6114" s="1" t="s">
        <v>15081</v>
      </c>
      <c r="B6114" s="1" t="s">
        <v>15080</v>
      </c>
      <c r="C6114" s="1" t="s">
        <v>19</v>
      </c>
      <c r="D6114" t="s">
        <v>16277</v>
      </c>
      <c r="E6114" t="s">
        <v>16277</v>
      </c>
    </row>
    <row r="6115" spans="1:5">
      <c r="A6115" s="1" t="s">
        <v>6420</v>
      </c>
      <c r="B6115" s="1" t="s">
        <v>6419</v>
      </c>
      <c r="C6115" s="1" t="s">
        <v>13</v>
      </c>
      <c r="D6115" t="s">
        <v>16277</v>
      </c>
      <c r="E6115" t="s">
        <v>16277</v>
      </c>
    </row>
    <row r="6116" spans="1:5">
      <c r="A6116" s="1" t="s">
        <v>6420</v>
      </c>
      <c r="B6116" s="1" t="s">
        <v>6419</v>
      </c>
      <c r="C6116" s="1" t="s">
        <v>19</v>
      </c>
      <c r="D6116" t="s">
        <v>16277</v>
      </c>
      <c r="E6116" t="s">
        <v>16277</v>
      </c>
    </row>
    <row r="6117" spans="1:5">
      <c r="A6117" s="1" t="s">
        <v>6424</v>
      </c>
      <c r="B6117" s="1" t="s">
        <v>6423</v>
      </c>
      <c r="C6117" s="1" t="s">
        <v>13</v>
      </c>
      <c r="D6117" t="s">
        <v>16277</v>
      </c>
      <c r="E6117" t="s">
        <v>16277</v>
      </c>
    </row>
    <row r="6118" spans="1:5">
      <c r="A6118" s="1" t="s">
        <v>6424</v>
      </c>
      <c r="B6118" s="1" t="s">
        <v>6423</v>
      </c>
      <c r="C6118" s="1" t="s">
        <v>19</v>
      </c>
      <c r="D6118" t="s">
        <v>16277</v>
      </c>
      <c r="E6118" t="s">
        <v>16277</v>
      </c>
    </row>
    <row r="6119" spans="1:5">
      <c r="A6119" s="1" t="s">
        <v>11440</v>
      </c>
      <c r="B6119" s="1" t="s">
        <v>11439</v>
      </c>
      <c r="C6119" s="1" t="s">
        <v>13</v>
      </c>
      <c r="D6119" t="s">
        <v>16277</v>
      </c>
      <c r="E6119" t="s">
        <v>16277</v>
      </c>
    </row>
    <row r="6120" spans="1:5">
      <c r="A6120" s="1" t="s">
        <v>11440</v>
      </c>
      <c r="B6120" s="1" t="s">
        <v>11439</v>
      </c>
      <c r="C6120" s="1" t="s">
        <v>19</v>
      </c>
      <c r="D6120" t="s">
        <v>16277</v>
      </c>
      <c r="E6120" t="s">
        <v>16277</v>
      </c>
    </row>
    <row r="6121" spans="1:5">
      <c r="A6121" s="1" t="s">
        <v>11481</v>
      </c>
      <c r="B6121" s="1" t="s">
        <v>11480</v>
      </c>
      <c r="C6121" s="1" t="s">
        <v>13</v>
      </c>
      <c r="D6121" t="s">
        <v>16277</v>
      </c>
      <c r="E6121" t="s">
        <v>16277</v>
      </c>
    </row>
    <row r="6122" spans="1:5">
      <c r="A6122" s="1" t="s">
        <v>11481</v>
      </c>
      <c r="B6122" s="1" t="s">
        <v>11480</v>
      </c>
      <c r="C6122" s="1" t="s">
        <v>19</v>
      </c>
      <c r="D6122" t="s">
        <v>16277</v>
      </c>
      <c r="E6122" t="s">
        <v>16277</v>
      </c>
    </row>
    <row r="6123" spans="1:5">
      <c r="A6123" s="1" t="s">
        <v>6428</v>
      </c>
      <c r="B6123" s="1" t="s">
        <v>6429</v>
      </c>
      <c r="C6123" s="1" t="s">
        <v>13</v>
      </c>
      <c r="D6123" t="s">
        <v>16277</v>
      </c>
      <c r="E6123" t="s">
        <v>16277</v>
      </c>
    </row>
    <row r="6124" spans="1:5">
      <c r="A6124" s="1" t="s">
        <v>6428</v>
      </c>
      <c r="B6124" s="1" t="s">
        <v>6429</v>
      </c>
      <c r="C6124" s="1" t="s">
        <v>19</v>
      </c>
      <c r="D6124" t="s">
        <v>16277</v>
      </c>
      <c r="E6124" t="s">
        <v>16277</v>
      </c>
    </row>
    <row r="6125" spans="1:5">
      <c r="A6125" s="1" t="s">
        <v>114</v>
      </c>
      <c r="B6125" s="1" t="s">
        <v>113</v>
      </c>
      <c r="C6125" s="1" t="s">
        <v>13</v>
      </c>
      <c r="D6125" t="s">
        <v>16277</v>
      </c>
      <c r="E6125" t="s">
        <v>16277</v>
      </c>
    </row>
    <row r="6126" spans="1:5">
      <c r="A6126" s="1" t="s">
        <v>114</v>
      </c>
      <c r="B6126" s="1" t="s">
        <v>113</v>
      </c>
      <c r="C6126" s="1" t="s">
        <v>19</v>
      </c>
      <c r="D6126" t="s">
        <v>16277</v>
      </c>
      <c r="E6126" t="s">
        <v>16277</v>
      </c>
    </row>
    <row r="6127" spans="1:5">
      <c r="A6127" s="1" t="s">
        <v>13099</v>
      </c>
      <c r="B6127" s="1" t="s">
        <v>13098</v>
      </c>
      <c r="C6127" s="1" t="s">
        <v>13</v>
      </c>
      <c r="D6127" t="s">
        <v>16277</v>
      </c>
      <c r="E6127" t="s">
        <v>16277</v>
      </c>
    </row>
    <row r="6128" spans="1:5">
      <c r="A6128" s="1" t="s">
        <v>13099</v>
      </c>
      <c r="B6128" s="1" t="s">
        <v>13098</v>
      </c>
      <c r="C6128" s="1" t="s">
        <v>19</v>
      </c>
      <c r="D6128" t="s">
        <v>16277</v>
      </c>
      <c r="E6128" t="s">
        <v>16277</v>
      </c>
    </row>
    <row r="6129" spans="1:5">
      <c r="A6129" s="1" t="s">
        <v>6433</v>
      </c>
      <c r="B6129" s="1" t="s">
        <v>6432</v>
      </c>
      <c r="C6129" s="1" t="s">
        <v>13</v>
      </c>
      <c r="D6129" t="s">
        <v>16277</v>
      </c>
      <c r="E6129" t="s">
        <v>16277</v>
      </c>
    </row>
    <row r="6130" spans="1:5">
      <c r="A6130" s="1" t="s">
        <v>6433</v>
      </c>
      <c r="B6130" s="1" t="s">
        <v>6432</v>
      </c>
      <c r="C6130" s="1" t="s">
        <v>19</v>
      </c>
      <c r="D6130" t="s">
        <v>16277</v>
      </c>
      <c r="E6130" t="s">
        <v>16277</v>
      </c>
    </row>
    <row r="6131" spans="1:5">
      <c r="A6131" s="1" t="s">
        <v>102</v>
      </c>
      <c r="B6131" s="1" t="s">
        <v>101</v>
      </c>
      <c r="C6131" s="1" t="s">
        <v>13</v>
      </c>
      <c r="D6131" t="s">
        <v>16277</v>
      </c>
      <c r="E6131" t="s">
        <v>16277</v>
      </c>
    </row>
    <row r="6132" spans="1:5">
      <c r="A6132" s="1" t="s">
        <v>102</v>
      </c>
      <c r="B6132" s="1" t="s">
        <v>101</v>
      </c>
      <c r="C6132" s="1" t="s">
        <v>19</v>
      </c>
      <c r="D6132" t="s">
        <v>16277</v>
      </c>
      <c r="E6132" t="s">
        <v>16277</v>
      </c>
    </row>
    <row r="6133" spans="1:5">
      <c r="A6133" s="1" t="s">
        <v>15225</v>
      </c>
      <c r="B6133" s="1" t="s">
        <v>15224</v>
      </c>
      <c r="C6133" s="1" t="s">
        <v>13</v>
      </c>
      <c r="D6133" t="s">
        <v>16277</v>
      </c>
      <c r="E6133" t="s">
        <v>16277</v>
      </c>
    </row>
    <row r="6134" spans="1:5">
      <c r="A6134" s="1" t="s">
        <v>15225</v>
      </c>
      <c r="B6134" s="1" t="s">
        <v>15224</v>
      </c>
      <c r="C6134" s="1" t="s">
        <v>19</v>
      </c>
      <c r="D6134" t="s">
        <v>16277</v>
      </c>
      <c r="E6134" t="s">
        <v>16277</v>
      </c>
    </row>
    <row r="6135" spans="1:5">
      <c r="A6135" s="1" t="s">
        <v>11897</v>
      </c>
      <c r="B6135" s="1" t="s">
        <v>11896</v>
      </c>
      <c r="C6135" s="1" t="s">
        <v>13</v>
      </c>
      <c r="D6135" t="s">
        <v>16277</v>
      </c>
      <c r="E6135" t="s">
        <v>16277</v>
      </c>
    </row>
    <row r="6136" spans="1:5">
      <c r="A6136" s="1" t="s">
        <v>11897</v>
      </c>
      <c r="B6136" s="1" t="s">
        <v>11896</v>
      </c>
      <c r="C6136" s="1" t="s">
        <v>19</v>
      </c>
      <c r="D6136" t="s">
        <v>16277</v>
      </c>
      <c r="E6136" t="s">
        <v>16277</v>
      </c>
    </row>
    <row r="6137" spans="1:5">
      <c r="A6137" s="1" t="s">
        <v>6437</v>
      </c>
      <c r="B6137" s="1" t="s">
        <v>6436</v>
      </c>
      <c r="C6137" s="1" t="s">
        <v>13</v>
      </c>
      <c r="D6137" t="s">
        <v>16277</v>
      </c>
      <c r="E6137" t="s">
        <v>16277</v>
      </c>
    </row>
    <row r="6138" spans="1:5">
      <c r="A6138" s="1" t="s">
        <v>6437</v>
      </c>
      <c r="B6138" s="1" t="s">
        <v>6436</v>
      </c>
      <c r="C6138" s="1" t="s">
        <v>19</v>
      </c>
      <c r="D6138" t="s">
        <v>16277</v>
      </c>
      <c r="E6138" t="s">
        <v>16277</v>
      </c>
    </row>
    <row r="6139" spans="1:5">
      <c r="A6139" s="1" t="s">
        <v>12378</v>
      </c>
      <c r="B6139" s="1" t="s">
        <v>12377</v>
      </c>
      <c r="C6139" s="1" t="s">
        <v>13</v>
      </c>
      <c r="D6139" t="s">
        <v>16277</v>
      </c>
      <c r="E6139" t="s">
        <v>16277</v>
      </c>
    </row>
    <row r="6140" spans="1:5">
      <c r="A6140" s="1" t="s">
        <v>12378</v>
      </c>
      <c r="B6140" s="1" t="s">
        <v>12377</v>
      </c>
      <c r="C6140" s="1" t="s">
        <v>19</v>
      </c>
      <c r="D6140" t="s">
        <v>16277</v>
      </c>
      <c r="E6140" t="s">
        <v>16277</v>
      </c>
    </row>
    <row r="6141" spans="1:5">
      <c r="A6141" s="1" t="s">
        <v>13103</v>
      </c>
      <c r="B6141" s="1" t="s">
        <v>13102</v>
      </c>
      <c r="C6141" s="1" t="s">
        <v>13</v>
      </c>
      <c r="D6141" t="s">
        <v>16277</v>
      </c>
      <c r="E6141" t="s">
        <v>16277</v>
      </c>
    </row>
    <row r="6142" spans="1:5">
      <c r="A6142" s="1" t="s">
        <v>13103</v>
      </c>
      <c r="B6142" s="1" t="s">
        <v>13102</v>
      </c>
      <c r="C6142" s="1" t="s">
        <v>19</v>
      </c>
      <c r="D6142" t="s">
        <v>16277</v>
      </c>
      <c r="E6142" t="s">
        <v>16277</v>
      </c>
    </row>
    <row r="6143" spans="1:5">
      <c r="A6143" s="1" t="s">
        <v>13107</v>
      </c>
      <c r="B6143" s="1" t="s">
        <v>13106</v>
      </c>
      <c r="C6143" s="1" t="s">
        <v>13</v>
      </c>
      <c r="D6143" t="s">
        <v>16277</v>
      </c>
      <c r="E6143" t="s">
        <v>16277</v>
      </c>
    </row>
    <row r="6144" spans="1:5">
      <c r="A6144" s="1" t="s">
        <v>13107</v>
      </c>
      <c r="B6144" s="1" t="s">
        <v>13106</v>
      </c>
      <c r="C6144" s="1" t="s">
        <v>19</v>
      </c>
      <c r="D6144" t="s">
        <v>16277</v>
      </c>
      <c r="E6144" t="s">
        <v>16277</v>
      </c>
    </row>
    <row r="6145" spans="1:5">
      <c r="A6145" s="1" t="s">
        <v>15533</v>
      </c>
      <c r="B6145" s="1" t="s">
        <v>15532</v>
      </c>
      <c r="C6145" s="1" t="s">
        <v>13</v>
      </c>
      <c r="D6145" t="s">
        <v>16277</v>
      </c>
      <c r="E6145" t="s">
        <v>16277</v>
      </c>
    </row>
    <row r="6146" spans="1:5">
      <c r="A6146" s="1" t="s">
        <v>15533</v>
      </c>
      <c r="B6146" s="1" t="s">
        <v>15532</v>
      </c>
      <c r="C6146" s="1" t="s">
        <v>19</v>
      </c>
      <c r="D6146" t="s">
        <v>16277</v>
      </c>
      <c r="E6146" t="s">
        <v>16277</v>
      </c>
    </row>
    <row r="6147" spans="1:5">
      <c r="A6147" s="1" t="s">
        <v>15741</v>
      </c>
      <c r="B6147" s="1" t="s">
        <v>15740</v>
      </c>
      <c r="C6147" s="1" t="s">
        <v>13</v>
      </c>
      <c r="D6147" t="s">
        <v>16277</v>
      </c>
      <c r="E6147" t="s">
        <v>16277</v>
      </c>
    </row>
    <row r="6148" spans="1:5">
      <c r="A6148" s="1" t="s">
        <v>15741</v>
      </c>
      <c r="B6148" s="1" t="s">
        <v>15740</v>
      </c>
      <c r="C6148" s="1" t="s">
        <v>19</v>
      </c>
      <c r="D6148" t="s">
        <v>16277</v>
      </c>
      <c r="E6148" t="s">
        <v>16277</v>
      </c>
    </row>
    <row r="6149" spans="1:5">
      <c r="A6149" s="1" t="s">
        <v>6441</v>
      </c>
      <c r="B6149" s="1" t="s">
        <v>6440</v>
      </c>
      <c r="C6149" s="1" t="s">
        <v>13</v>
      </c>
      <c r="D6149" t="s">
        <v>16277</v>
      </c>
      <c r="E6149" t="s">
        <v>16277</v>
      </c>
    </row>
    <row r="6150" spans="1:5">
      <c r="A6150" s="1" t="s">
        <v>6441</v>
      </c>
      <c r="B6150" s="1" t="s">
        <v>6440</v>
      </c>
      <c r="C6150" s="1" t="s">
        <v>19</v>
      </c>
      <c r="D6150" t="s">
        <v>16277</v>
      </c>
      <c r="E6150" t="s">
        <v>16277</v>
      </c>
    </row>
    <row r="6151" spans="1:5">
      <c r="A6151" s="1" t="s">
        <v>7800</v>
      </c>
      <c r="B6151" s="1" t="s">
        <v>7799</v>
      </c>
      <c r="C6151" s="1" t="s">
        <v>13</v>
      </c>
      <c r="D6151" t="s">
        <v>16277</v>
      </c>
      <c r="E6151" t="s">
        <v>16277</v>
      </c>
    </row>
    <row r="6152" spans="1:5">
      <c r="A6152" s="1" t="s">
        <v>7800</v>
      </c>
      <c r="B6152" s="1" t="s">
        <v>7799</v>
      </c>
      <c r="C6152" s="1" t="s">
        <v>19</v>
      </c>
      <c r="D6152" t="s">
        <v>16277</v>
      </c>
      <c r="E6152" t="s">
        <v>16277</v>
      </c>
    </row>
    <row r="6153" spans="1:5">
      <c r="A6153" s="1" t="s">
        <v>13447</v>
      </c>
      <c r="B6153" s="1" t="s">
        <v>13446</v>
      </c>
      <c r="C6153" s="1" t="s">
        <v>13</v>
      </c>
      <c r="D6153" t="s">
        <v>16277</v>
      </c>
      <c r="E6153" t="s">
        <v>16277</v>
      </c>
    </row>
    <row r="6154" spans="1:5">
      <c r="A6154" s="1" t="s">
        <v>13447</v>
      </c>
      <c r="B6154" s="1" t="s">
        <v>13446</v>
      </c>
      <c r="C6154" s="1" t="s">
        <v>19</v>
      </c>
      <c r="D6154" t="s">
        <v>16277</v>
      </c>
      <c r="E6154" t="s">
        <v>16277</v>
      </c>
    </row>
    <row r="6155" spans="1:5">
      <c r="A6155" s="1" t="s">
        <v>6445</v>
      </c>
      <c r="B6155" s="1" t="s">
        <v>6444</v>
      </c>
      <c r="C6155" s="1" t="s">
        <v>13</v>
      </c>
      <c r="D6155" t="s">
        <v>16277</v>
      </c>
      <c r="E6155" t="s">
        <v>16277</v>
      </c>
    </row>
    <row r="6156" spans="1:5">
      <c r="A6156" s="1" t="s">
        <v>6445</v>
      </c>
      <c r="B6156" s="1" t="s">
        <v>6444</v>
      </c>
      <c r="C6156" s="1" t="s">
        <v>19</v>
      </c>
      <c r="D6156" t="s">
        <v>16277</v>
      </c>
      <c r="E6156" t="s">
        <v>16277</v>
      </c>
    </row>
    <row r="6157" spans="1:5">
      <c r="A6157" s="1" t="s">
        <v>10988</v>
      </c>
      <c r="B6157" s="1" t="s">
        <v>10989</v>
      </c>
      <c r="C6157" s="1" t="s">
        <v>13</v>
      </c>
      <c r="D6157" t="s">
        <v>16277</v>
      </c>
      <c r="E6157" t="s">
        <v>16277</v>
      </c>
    </row>
    <row r="6158" spans="1:5">
      <c r="A6158" s="1" t="s">
        <v>10988</v>
      </c>
      <c r="B6158" s="1" t="s">
        <v>10989</v>
      </c>
      <c r="C6158" s="1" t="s">
        <v>19</v>
      </c>
      <c r="D6158" t="s">
        <v>16277</v>
      </c>
      <c r="E6158" t="s">
        <v>16277</v>
      </c>
    </row>
    <row r="6159" spans="1:5">
      <c r="A6159" s="1" t="s">
        <v>10993</v>
      </c>
      <c r="B6159" s="1" t="s">
        <v>10992</v>
      </c>
      <c r="C6159" s="1" t="s">
        <v>13</v>
      </c>
      <c r="D6159" t="s">
        <v>16277</v>
      </c>
      <c r="E6159" t="s">
        <v>16277</v>
      </c>
    </row>
    <row r="6160" spans="1:5">
      <c r="A6160" s="1" t="s">
        <v>10993</v>
      </c>
      <c r="B6160" s="1" t="s">
        <v>10992</v>
      </c>
      <c r="C6160" s="1" t="s">
        <v>19</v>
      </c>
      <c r="D6160" t="s">
        <v>16277</v>
      </c>
      <c r="E6160" t="s">
        <v>16277</v>
      </c>
    </row>
    <row r="6161" spans="1:5">
      <c r="A6161" s="1" t="s">
        <v>10997</v>
      </c>
      <c r="B6161" s="1" t="s">
        <v>10996</v>
      </c>
      <c r="C6161" s="1" t="s">
        <v>13</v>
      </c>
      <c r="D6161" t="s">
        <v>16277</v>
      </c>
      <c r="E6161" t="s">
        <v>16277</v>
      </c>
    </row>
    <row r="6162" spans="1:5">
      <c r="A6162" s="1" t="s">
        <v>10997</v>
      </c>
      <c r="B6162" s="1" t="s">
        <v>10996</v>
      </c>
      <c r="C6162" s="1" t="s">
        <v>19</v>
      </c>
      <c r="D6162" t="s">
        <v>16277</v>
      </c>
      <c r="E6162" t="s">
        <v>16277</v>
      </c>
    </row>
    <row r="6163" spans="1:5">
      <c r="A6163" s="1" t="s">
        <v>290</v>
      </c>
      <c r="B6163" s="1" t="s">
        <v>289</v>
      </c>
      <c r="C6163" s="1" t="s">
        <v>13</v>
      </c>
      <c r="D6163" t="s">
        <v>16277</v>
      </c>
      <c r="E6163" t="s">
        <v>16277</v>
      </c>
    </row>
    <row r="6164" spans="1:5">
      <c r="A6164" s="1" t="s">
        <v>290</v>
      </c>
      <c r="B6164" s="1" t="s">
        <v>289</v>
      </c>
      <c r="C6164" s="1" t="s">
        <v>19</v>
      </c>
      <c r="D6164" t="s">
        <v>16277</v>
      </c>
      <c r="E6164" t="s">
        <v>16277</v>
      </c>
    </row>
    <row r="6165" spans="1:5">
      <c r="A6165" s="1" t="s">
        <v>6449</v>
      </c>
      <c r="B6165" s="1" t="s">
        <v>6448</v>
      </c>
      <c r="C6165" s="1" t="s">
        <v>13</v>
      </c>
      <c r="D6165" t="s">
        <v>16277</v>
      </c>
      <c r="E6165" t="s">
        <v>16277</v>
      </c>
    </row>
    <row r="6166" spans="1:5">
      <c r="A6166" s="1" t="s">
        <v>6449</v>
      </c>
      <c r="B6166" s="1" t="s">
        <v>6448</v>
      </c>
      <c r="C6166" s="1" t="s">
        <v>19</v>
      </c>
      <c r="D6166" t="s">
        <v>16277</v>
      </c>
      <c r="E6166" t="s">
        <v>16277</v>
      </c>
    </row>
    <row r="6167" spans="1:5">
      <c r="A6167" s="1" t="s">
        <v>11485</v>
      </c>
      <c r="B6167" s="1" t="s">
        <v>11484</v>
      </c>
      <c r="C6167" s="1" t="s">
        <v>13</v>
      </c>
      <c r="D6167" t="s">
        <v>16279</v>
      </c>
      <c r="E6167" t="s">
        <v>20308</v>
      </c>
    </row>
    <row r="6168" spans="1:5">
      <c r="A6168" s="1" t="s">
        <v>11485</v>
      </c>
      <c r="B6168" s="1" t="s">
        <v>11484</v>
      </c>
      <c r="C6168" s="1" t="s">
        <v>19</v>
      </c>
      <c r="D6168" t="s">
        <v>16279</v>
      </c>
      <c r="E6168" t="s">
        <v>20308</v>
      </c>
    </row>
    <row r="6169" spans="1:5">
      <c r="A6169" s="1" t="s">
        <v>14565</v>
      </c>
      <c r="B6169" s="1" t="s">
        <v>14564</v>
      </c>
      <c r="C6169" s="1" t="s">
        <v>13</v>
      </c>
      <c r="D6169" t="s">
        <v>16277</v>
      </c>
      <c r="E6169" t="s">
        <v>16277</v>
      </c>
    </row>
    <row r="6170" spans="1:5">
      <c r="A6170" s="1" t="s">
        <v>14565</v>
      </c>
      <c r="B6170" s="1" t="s">
        <v>14564</v>
      </c>
      <c r="C6170" s="1" t="s">
        <v>19</v>
      </c>
      <c r="D6170" t="s">
        <v>16277</v>
      </c>
      <c r="E6170" t="s">
        <v>16277</v>
      </c>
    </row>
    <row r="6171" spans="1:5">
      <c r="A6171" s="1" t="s">
        <v>988</v>
      </c>
      <c r="B6171" s="1" t="s">
        <v>987</v>
      </c>
      <c r="C6171" s="1" t="s">
        <v>13</v>
      </c>
      <c r="D6171" t="s">
        <v>16277</v>
      </c>
      <c r="E6171" t="s">
        <v>16277</v>
      </c>
    </row>
    <row r="6172" spans="1:5">
      <c r="A6172" s="1" t="s">
        <v>988</v>
      </c>
      <c r="B6172" s="1" t="s">
        <v>987</v>
      </c>
      <c r="C6172" s="1" t="s">
        <v>19</v>
      </c>
      <c r="D6172" t="s">
        <v>16277</v>
      </c>
      <c r="E6172" t="s">
        <v>16277</v>
      </c>
    </row>
    <row r="6173" spans="1:5">
      <c r="A6173" s="1" t="s">
        <v>8628</v>
      </c>
      <c r="B6173" s="1" t="s">
        <v>8627</v>
      </c>
      <c r="C6173" s="1" t="s">
        <v>13</v>
      </c>
      <c r="D6173" t="s">
        <v>16277</v>
      </c>
      <c r="E6173" t="s">
        <v>16277</v>
      </c>
    </row>
    <row r="6174" spans="1:5">
      <c r="A6174" s="1" t="s">
        <v>8628</v>
      </c>
      <c r="B6174" s="1" t="s">
        <v>8627</v>
      </c>
      <c r="C6174" s="1" t="s">
        <v>19</v>
      </c>
      <c r="D6174" t="s">
        <v>16277</v>
      </c>
      <c r="E6174" t="s">
        <v>16277</v>
      </c>
    </row>
    <row r="6175" spans="1:5">
      <c r="A6175" s="1" t="s">
        <v>5526</v>
      </c>
      <c r="B6175" s="1" t="s">
        <v>5525</v>
      </c>
      <c r="C6175" s="1" t="s">
        <v>13</v>
      </c>
      <c r="D6175" t="s">
        <v>16277</v>
      </c>
      <c r="E6175" t="s">
        <v>16277</v>
      </c>
    </row>
    <row r="6176" spans="1:5">
      <c r="A6176" s="1" t="s">
        <v>5526</v>
      </c>
      <c r="B6176" s="1" t="s">
        <v>5525</v>
      </c>
      <c r="C6176" s="1" t="s">
        <v>13</v>
      </c>
      <c r="D6176" t="s">
        <v>16279</v>
      </c>
      <c r="E6176" t="s">
        <v>20308</v>
      </c>
    </row>
    <row r="6177" spans="1:5">
      <c r="A6177" s="1" t="s">
        <v>5526</v>
      </c>
      <c r="B6177" s="1" t="s">
        <v>5525</v>
      </c>
      <c r="C6177" s="1" t="s">
        <v>19</v>
      </c>
      <c r="D6177" t="s">
        <v>16277</v>
      </c>
      <c r="E6177" t="s">
        <v>16277</v>
      </c>
    </row>
    <row r="6178" spans="1:5">
      <c r="A6178" s="1" t="s">
        <v>5526</v>
      </c>
      <c r="B6178" s="1" t="s">
        <v>5525</v>
      </c>
      <c r="C6178" s="1" t="s">
        <v>19</v>
      </c>
      <c r="D6178" t="s">
        <v>16279</v>
      </c>
      <c r="E6178" t="s">
        <v>20308</v>
      </c>
    </row>
    <row r="6179" spans="1:5">
      <c r="A6179" s="1" t="s">
        <v>8632</v>
      </c>
      <c r="B6179" s="1" t="s">
        <v>8631</v>
      </c>
      <c r="C6179" s="1" t="s">
        <v>13</v>
      </c>
      <c r="D6179" t="s">
        <v>16277</v>
      </c>
      <c r="E6179" t="s">
        <v>16277</v>
      </c>
    </row>
    <row r="6180" spans="1:5">
      <c r="A6180" s="1" t="s">
        <v>8632</v>
      </c>
      <c r="B6180" s="1" t="s">
        <v>8631</v>
      </c>
      <c r="C6180" s="1" t="s">
        <v>19</v>
      </c>
      <c r="D6180" t="s">
        <v>16277</v>
      </c>
      <c r="E6180" t="s">
        <v>16277</v>
      </c>
    </row>
    <row r="6181" spans="1:5">
      <c r="A6181" s="1" t="s">
        <v>8636</v>
      </c>
      <c r="B6181" s="1" t="s">
        <v>8637</v>
      </c>
      <c r="C6181" s="1" t="s">
        <v>13</v>
      </c>
      <c r="D6181" t="s">
        <v>16277</v>
      </c>
      <c r="E6181" t="s">
        <v>16277</v>
      </c>
    </row>
    <row r="6182" spans="1:5">
      <c r="A6182" s="1" t="s">
        <v>8636</v>
      </c>
      <c r="B6182" s="1" t="s">
        <v>8637</v>
      </c>
      <c r="C6182" s="1" t="s">
        <v>19</v>
      </c>
      <c r="D6182" t="s">
        <v>16277</v>
      </c>
      <c r="E6182" t="s">
        <v>16277</v>
      </c>
    </row>
    <row r="6183" spans="1:5">
      <c r="A6183" s="1" t="s">
        <v>8641</v>
      </c>
      <c r="B6183" s="1" t="s">
        <v>8642</v>
      </c>
      <c r="C6183" s="1" t="s">
        <v>13</v>
      </c>
      <c r="D6183" t="s">
        <v>16277</v>
      </c>
      <c r="E6183" t="s">
        <v>16277</v>
      </c>
    </row>
    <row r="6184" spans="1:5">
      <c r="A6184" s="1" t="s">
        <v>8641</v>
      </c>
      <c r="B6184" s="1" t="s">
        <v>8642</v>
      </c>
      <c r="C6184" s="1" t="s">
        <v>19</v>
      </c>
      <c r="D6184" t="s">
        <v>16277</v>
      </c>
      <c r="E6184" t="s">
        <v>16277</v>
      </c>
    </row>
    <row r="6185" spans="1:5">
      <c r="A6185" s="1" t="s">
        <v>8646</v>
      </c>
      <c r="B6185" s="1" t="s">
        <v>8647</v>
      </c>
      <c r="C6185" s="1" t="s">
        <v>13</v>
      </c>
      <c r="D6185" t="s">
        <v>16277</v>
      </c>
      <c r="E6185" t="s">
        <v>16277</v>
      </c>
    </row>
    <row r="6186" spans="1:5">
      <c r="A6186" s="1" t="s">
        <v>8646</v>
      </c>
      <c r="B6186" s="1" t="s">
        <v>8647</v>
      </c>
      <c r="C6186" s="1" t="s">
        <v>19</v>
      </c>
      <c r="D6186" t="s">
        <v>16277</v>
      </c>
      <c r="E6186" t="s">
        <v>16277</v>
      </c>
    </row>
    <row r="6187" spans="1:5">
      <c r="A6187" s="1" t="s">
        <v>13443</v>
      </c>
      <c r="B6187" s="1" t="s">
        <v>13442</v>
      </c>
      <c r="C6187" s="1" t="s">
        <v>13</v>
      </c>
      <c r="D6187" t="s">
        <v>16277</v>
      </c>
      <c r="E6187" t="s">
        <v>16277</v>
      </c>
    </row>
    <row r="6188" spans="1:5">
      <c r="A6188" s="1" t="s">
        <v>13443</v>
      </c>
      <c r="B6188" s="1" t="s">
        <v>13442</v>
      </c>
      <c r="C6188" s="1" t="s">
        <v>19</v>
      </c>
      <c r="D6188" t="s">
        <v>16277</v>
      </c>
      <c r="E6188" t="s">
        <v>16277</v>
      </c>
    </row>
    <row r="6189" spans="1:5">
      <c r="A6189" s="1" t="s">
        <v>8651</v>
      </c>
      <c r="B6189" s="1" t="s">
        <v>8650</v>
      </c>
      <c r="C6189" s="1" t="s">
        <v>13</v>
      </c>
      <c r="D6189" t="s">
        <v>16277</v>
      </c>
      <c r="E6189" t="s">
        <v>16277</v>
      </c>
    </row>
    <row r="6190" spans="1:5">
      <c r="A6190" s="1" t="s">
        <v>8651</v>
      </c>
      <c r="B6190" s="1" t="s">
        <v>8650</v>
      </c>
      <c r="C6190" s="1" t="s">
        <v>19</v>
      </c>
      <c r="D6190" t="s">
        <v>16277</v>
      </c>
      <c r="E6190" t="s">
        <v>16277</v>
      </c>
    </row>
    <row r="6191" spans="1:5">
      <c r="A6191" s="1" t="s">
        <v>8655</v>
      </c>
      <c r="B6191" s="1" t="s">
        <v>8654</v>
      </c>
      <c r="C6191" s="1" t="s">
        <v>13</v>
      </c>
      <c r="D6191" t="s">
        <v>16277</v>
      </c>
      <c r="E6191" t="s">
        <v>16277</v>
      </c>
    </row>
    <row r="6192" spans="1:5">
      <c r="A6192" s="1" t="s">
        <v>8655</v>
      </c>
      <c r="B6192" s="1" t="s">
        <v>8654</v>
      </c>
      <c r="C6192" s="1" t="s">
        <v>19</v>
      </c>
      <c r="D6192" t="s">
        <v>16277</v>
      </c>
      <c r="E6192" t="s">
        <v>16277</v>
      </c>
    </row>
    <row r="6193" spans="1:5">
      <c r="A6193" s="1" t="s">
        <v>13439</v>
      </c>
      <c r="B6193" s="1" t="s">
        <v>13438</v>
      </c>
      <c r="C6193" s="1" t="s">
        <v>13</v>
      </c>
      <c r="D6193" t="s">
        <v>16277</v>
      </c>
      <c r="E6193" t="s">
        <v>16277</v>
      </c>
    </row>
    <row r="6194" spans="1:5">
      <c r="A6194" s="1" t="s">
        <v>13439</v>
      </c>
      <c r="B6194" s="1" t="s">
        <v>13438</v>
      </c>
      <c r="C6194" s="1" t="s">
        <v>19</v>
      </c>
      <c r="D6194" t="s">
        <v>16277</v>
      </c>
      <c r="E6194" t="s">
        <v>16277</v>
      </c>
    </row>
    <row r="6195" spans="1:5">
      <c r="A6195" s="1" t="s">
        <v>13434</v>
      </c>
      <c r="B6195" s="1" t="s">
        <v>13435</v>
      </c>
      <c r="C6195" s="1" t="s">
        <v>13</v>
      </c>
      <c r="D6195" t="s">
        <v>16277</v>
      </c>
      <c r="E6195" t="s">
        <v>16277</v>
      </c>
    </row>
    <row r="6196" spans="1:5">
      <c r="A6196" s="1" t="s">
        <v>13434</v>
      </c>
      <c r="B6196" s="1" t="s">
        <v>13435</v>
      </c>
      <c r="C6196" s="1" t="s">
        <v>19</v>
      </c>
      <c r="D6196" t="s">
        <v>16277</v>
      </c>
      <c r="E6196" t="s">
        <v>16277</v>
      </c>
    </row>
    <row r="6197" spans="1:5">
      <c r="A6197" s="1" t="s">
        <v>1688</v>
      </c>
      <c r="B6197" s="1" t="s">
        <v>1689</v>
      </c>
      <c r="C6197" s="1" t="s">
        <v>13</v>
      </c>
      <c r="D6197" t="s">
        <v>16277</v>
      </c>
      <c r="E6197" t="s">
        <v>16277</v>
      </c>
    </row>
    <row r="6198" spans="1:5">
      <c r="A6198" s="1" t="s">
        <v>1688</v>
      </c>
      <c r="B6198" s="1" t="s">
        <v>1689</v>
      </c>
      <c r="C6198" s="1" t="s">
        <v>19</v>
      </c>
      <c r="D6198" t="s">
        <v>16277</v>
      </c>
      <c r="E6198" t="s">
        <v>16277</v>
      </c>
    </row>
    <row r="6199" spans="1:5">
      <c r="A6199" s="1" t="s">
        <v>11001</v>
      </c>
      <c r="B6199" s="1" t="s">
        <v>11000</v>
      </c>
      <c r="C6199" s="1" t="s">
        <v>13</v>
      </c>
      <c r="D6199" t="s">
        <v>16277</v>
      </c>
      <c r="E6199" t="s">
        <v>16277</v>
      </c>
    </row>
    <row r="6200" spans="1:5">
      <c r="A6200" s="1" t="s">
        <v>11001</v>
      </c>
      <c r="B6200" s="1" t="s">
        <v>11000</v>
      </c>
      <c r="C6200" s="1" t="s">
        <v>19</v>
      </c>
      <c r="D6200" t="s">
        <v>16277</v>
      </c>
      <c r="E6200" t="s">
        <v>16277</v>
      </c>
    </row>
    <row r="6201" spans="1:5">
      <c r="A6201" s="1" t="s">
        <v>15392</v>
      </c>
      <c r="B6201" s="1" t="s">
        <v>15391</v>
      </c>
      <c r="C6201" s="1" t="s">
        <v>13</v>
      </c>
      <c r="D6201" t="s">
        <v>16277</v>
      </c>
      <c r="E6201" t="s">
        <v>16277</v>
      </c>
    </row>
    <row r="6202" spans="1:5">
      <c r="A6202" s="1" t="s">
        <v>15392</v>
      </c>
      <c r="B6202" s="1" t="s">
        <v>15391</v>
      </c>
      <c r="C6202" s="1" t="s">
        <v>19</v>
      </c>
      <c r="D6202" t="s">
        <v>16277</v>
      </c>
      <c r="E6202" t="s">
        <v>16277</v>
      </c>
    </row>
    <row r="6203" spans="1:5">
      <c r="A6203" s="1" t="s">
        <v>8931</v>
      </c>
      <c r="B6203" s="1" t="s">
        <v>8930</v>
      </c>
      <c r="C6203" s="1" t="s">
        <v>13</v>
      </c>
      <c r="D6203" t="s">
        <v>16277</v>
      </c>
      <c r="E6203" t="s">
        <v>16277</v>
      </c>
    </row>
    <row r="6204" spans="1:5">
      <c r="A6204" s="1" t="s">
        <v>8931</v>
      </c>
      <c r="B6204" s="1" t="s">
        <v>8930</v>
      </c>
      <c r="C6204" s="1" t="s">
        <v>19</v>
      </c>
      <c r="D6204" t="s">
        <v>16277</v>
      </c>
      <c r="E6204" t="s">
        <v>16277</v>
      </c>
    </row>
    <row r="6205" spans="1:5">
      <c r="A6205" s="1" t="s">
        <v>15561</v>
      </c>
      <c r="B6205" s="1" t="s">
        <v>15560</v>
      </c>
      <c r="C6205" s="1" t="s">
        <v>13</v>
      </c>
      <c r="D6205" t="s">
        <v>16333</v>
      </c>
      <c r="E6205" t="s">
        <v>20307</v>
      </c>
    </row>
    <row r="6206" spans="1:5">
      <c r="A6206" s="1" t="s">
        <v>15561</v>
      </c>
      <c r="B6206" s="1" t="s">
        <v>15560</v>
      </c>
      <c r="C6206" s="1" t="s">
        <v>19</v>
      </c>
      <c r="D6206" t="s">
        <v>16333</v>
      </c>
      <c r="E6206" t="s">
        <v>20307</v>
      </c>
    </row>
    <row r="6207" spans="1:5">
      <c r="A6207" s="1" t="s">
        <v>6453</v>
      </c>
      <c r="B6207" s="1" t="s">
        <v>6452</v>
      </c>
      <c r="C6207" s="1" t="s">
        <v>13</v>
      </c>
      <c r="D6207" t="s">
        <v>16277</v>
      </c>
      <c r="E6207" t="s">
        <v>16277</v>
      </c>
    </row>
    <row r="6208" spans="1:5">
      <c r="A6208" s="1" t="s">
        <v>6453</v>
      </c>
      <c r="B6208" s="1" t="s">
        <v>6452</v>
      </c>
      <c r="C6208" s="1" t="s">
        <v>19</v>
      </c>
      <c r="D6208" t="s">
        <v>16277</v>
      </c>
      <c r="E6208" t="s">
        <v>16277</v>
      </c>
    </row>
    <row r="6209" spans="1:5">
      <c r="A6209" s="1" t="s">
        <v>6457</v>
      </c>
      <c r="B6209" s="1" t="s">
        <v>6456</v>
      </c>
      <c r="C6209" s="1" t="s">
        <v>13</v>
      </c>
      <c r="D6209" t="s">
        <v>16277</v>
      </c>
      <c r="E6209" t="s">
        <v>16277</v>
      </c>
    </row>
    <row r="6210" spans="1:5">
      <c r="A6210" s="1" t="s">
        <v>6457</v>
      </c>
      <c r="B6210" s="1" t="s">
        <v>6456</v>
      </c>
      <c r="C6210" s="1" t="s">
        <v>19</v>
      </c>
      <c r="D6210" t="s">
        <v>16277</v>
      </c>
      <c r="E6210" t="s">
        <v>16277</v>
      </c>
    </row>
    <row r="6211" spans="1:5">
      <c r="A6211" s="1" t="s">
        <v>6461</v>
      </c>
      <c r="B6211" s="1" t="s">
        <v>6460</v>
      </c>
      <c r="C6211" s="1" t="s">
        <v>13</v>
      </c>
      <c r="D6211" t="s">
        <v>16277</v>
      </c>
      <c r="E6211" t="s">
        <v>16277</v>
      </c>
    </row>
    <row r="6212" spans="1:5">
      <c r="A6212" s="1" t="s">
        <v>6461</v>
      </c>
      <c r="B6212" s="1" t="s">
        <v>6460</v>
      </c>
      <c r="C6212" s="1" t="s">
        <v>19</v>
      </c>
      <c r="D6212" t="s">
        <v>16277</v>
      </c>
      <c r="E6212" t="s">
        <v>16277</v>
      </c>
    </row>
    <row r="6213" spans="1:5">
      <c r="A6213" s="1" t="s">
        <v>13430</v>
      </c>
      <c r="B6213" s="1" t="s">
        <v>13429</v>
      </c>
      <c r="C6213" s="1" t="s">
        <v>13</v>
      </c>
      <c r="D6213" t="s">
        <v>16277</v>
      </c>
      <c r="E6213" t="s">
        <v>16277</v>
      </c>
    </row>
    <row r="6214" spans="1:5">
      <c r="A6214" s="1" t="s">
        <v>13430</v>
      </c>
      <c r="B6214" s="1" t="s">
        <v>13429</v>
      </c>
      <c r="C6214" s="1" t="s">
        <v>19</v>
      </c>
      <c r="D6214" t="s">
        <v>16277</v>
      </c>
      <c r="E6214" t="s">
        <v>16277</v>
      </c>
    </row>
    <row r="6215" spans="1:5">
      <c r="A6215" s="1" t="s">
        <v>8659</v>
      </c>
      <c r="B6215" s="1" t="s">
        <v>8658</v>
      </c>
      <c r="C6215" s="1" t="s">
        <v>13</v>
      </c>
      <c r="D6215" t="s">
        <v>16277</v>
      </c>
      <c r="E6215" t="s">
        <v>16277</v>
      </c>
    </row>
    <row r="6216" spans="1:5">
      <c r="A6216" s="1" t="s">
        <v>8659</v>
      </c>
      <c r="B6216" s="1" t="s">
        <v>8658</v>
      </c>
      <c r="C6216" s="1" t="s">
        <v>19</v>
      </c>
      <c r="D6216" t="s">
        <v>16277</v>
      </c>
      <c r="E6216" t="s">
        <v>16277</v>
      </c>
    </row>
    <row r="6217" spans="1:5">
      <c r="A6217" s="1" t="s">
        <v>6465</v>
      </c>
      <c r="B6217" s="1" t="s">
        <v>6464</v>
      </c>
      <c r="C6217" s="1" t="s">
        <v>13</v>
      </c>
      <c r="D6217" t="s">
        <v>16277</v>
      </c>
      <c r="E6217" t="s">
        <v>16277</v>
      </c>
    </row>
    <row r="6218" spans="1:5">
      <c r="A6218" s="1" t="s">
        <v>6465</v>
      </c>
      <c r="B6218" s="1" t="s">
        <v>6464</v>
      </c>
      <c r="C6218" s="1" t="s">
        <v>19</v>
      </c>
      <c r="D6218" t="s">
        <v>16277</v>
      </c>
      <c r="E6218" t="s">
        <v>16277</v>
      </c>
    </row>
    <row r="6219" spans="1:5">
      <c r="A6219" s="1" t="s">
        <v>11489</v>
      </c>
      <c r="B6219" s="1" t="s">
        <v>11488</v>
      </c>
      <c r="C6219" s="1" t="s">
        <v>13</v>
      </c>
      <c r="D6219" t="s">
        <v>16277</v>
      </c>
      <c r="E6219" t="s">
        <v>16277</v>
      </c>
    </row>
    <row r="6220" spans="1:5">
      <c r="A6220" s="1" t="s">
        <v>11489</v>
      </c>
      <c r="B6220" s="1" t="s">
        <v>11488</v>
      </c>
      <c r="C6220" s="1" t="s">
        <v>19</v>
      </c>
      <c r="D6220" t="s">
        <v>16277</v>
      </c>
      <c r="E6220" t="s">
        <v>16277</v>
      </c>
    </row>
    <row r="6221" spans="1:5">
      <c r="A6221" s="1" t="s">
        <v>11005</v>
      </c>
      <c r="B6221" s="1" t="s">
        <v>11004</v>
      </c>
      <c r="C6221" s="1" t="s">
        <v>13</v>
      </c>
      <c r="D6221" t="s">
        <v>16277</v>
      </c>
      <c r="E6221" t="s">
        <v>16277</v>
      </c>
    </row>
    <row r="6222" spans="1:5">
      <c r="A6222" s="1" t="s">
        <v>11005</v>
      </c>
      <c r="B6222" s="1" t="s">
        <v>11004</v>
      </c>
      <c r="C6222" s="1" t="s">
        <v>19</v>
      </c>
      <c r="D6222" t="s">
        <v>16277</v>
      </c>
      <c r="E6222" t="s">
        <v>16277</v>
      </c>
    </row>
    <row r="6223" spans="1:5">
      <c r="A6223" s="1" t="s">
        <v>9106</v>
      </c>
      <c r="B6223" s="1" t="s">
        <v>9107</v>
      </c>
      <c r="C6223" s="1" t="s">
        <v>13</v>
      </c>
      <c r="D6223" t="s">
        <v>16277</v>
      </c>
      <c r="E6223" t="s">
        <v>16277</v>
      </c>
    </row>
    <row r="6224" spans="1:5">
      <c r="A6224" s="1" t="s">
        <v>9106</v>
      </c>
      <c r="B6224" s="1" t="s">
        <v>9107</v>
      </c>
      <c r="C6224" s="1" t="s">
        <v>19</v>
      </c>
      <c r="D6224" t="s">
        <v>16277</v>
      </c>
      <c r="E6224" t="s">
        <v>16277</v>
      </c>
    </row>
    <row r="6225" spans="1:5">
      <c r="A6225" s="1" t="s">
        <v>11009</v>
      </c>
      <c r="B6225" s="1" t="s">
        <v>11008</v>
      </c>
      <c r="C6225" s="1" t="s">
        <v>13</v>
      </c>
      <c r="D6225" t="s">
        <v>16277</v>
      </c>
      <c r="E6225" t="s">
        <v>16277</v>
      </c>
    </row>
    <row r="6226" spans="1:5">
      <c r="A6226" s="1" t="s">
        <v>11009</v>
      </c>
      <c r="B6226" s="1" t="s">
        <v>11008</v>
      </c>
      <c r="C6226" s="1" t="s">
        <v>19</v>
      </c>
      <c r="D6226" t="s">
        <v>16277</v>
      </c>
      <c r="E6226" t="s">
        <v>16277</v>
      </c>
    </row>
    <row r="6227" spans="1:5">
      <c r="A6227" s="1" t="s">
        <v>6469</v>
      </c>
      <c r="B6227" s="1" t="s">
        <v>6468</v>
      </c>
      <c r="C6227" s="1" t="s">
        <v>13</v>
      </c>
      <c r="D6227" t="s">
        <v>16277</v>
      </c>
      <c r="E6227" t="s">
        <v>16277</v>
      </c>
    </row>
    <row r="6228" spans="1:5">
      <c r="A6228" s="1" t="s">
        <v>6469</v>
      </c>
      <c r="B6228" s="1" t="s">
        <v>6468</v>
      </c>
      <c r="C6228" s="1" t="s">
        <v>19</v>
      </c>
      <c r="D6228" t="s">
        <v>16277</v>
      </c>
      <c r="E6228" t="s">
        <v>16277</v>
      </c>
    </row>
    <row r="6229" spans="1:5">
      <c r="A6229" s="1" t="s">
        <v>6473</v>
      </c>
      <c r="B6229" s="1" t="s">
        <v>6472</v>
      </c>
      <c r="C6229" s="1" t="s">
        <v>13</v>
      </c>
      <c r="D6229" t="s">
        <v>16277</v>
      </c>
      <c r="E6229" t="s">
        <v>16277</v>
      </c>
    </row>
    <row r="6230" spans="1:5">
      <c r="A6230" s="1" t="s">
        <v>6473</v>
      </c>
      <c r="B6230" s="1" t="s">
        <v>6472</v>
      </c>
      <c r="C6230" s="1" t="s">
        <v>19</v>
      </c>
      <c r="D6230" t="s">
        <v>16277</v>
      </c>
      <c r="E6230" t="s">
        <v>16277</v>
      </c>
    </row>
    <row r="6231" spans="1:5">
      <c r="A6231" s="1" t="s">
        <v>6477</v>
      </c>
      <c r="B6231" s="1" t="s">
        <v>6476</v>
      </c>
      <c r="C6231" s="1" t="s">
        <v>13</v>
      </c>
      <c r="D6231" t="s">
        <v>16277</v>
      </c>
      <c r="E6231" t="s">
        <v>16277</v>
      </c>
    </row>
    <row r="6232" spans="1:5">
      <c r="A6232" s="1" t="s">
        <v>6477</v>
      </c>
      <c r="B6232" s="1" t="s">
        <v>6476</v>
      </c>
      <c r="C6232" s="1" t="s">
        <v>19</v>
      </c>
      <c r="D6232" t="s">
        <v>16277</v>
      </c>
      <c r="E6232" t="s">
        <v>16277</v>
      </c>
    </row>
    <row r="6233" spans="1:5">
      <c r="A6233" s="1" t="s">
        <v>6481</v>
      </c>
      <c r="B6233" s="1" t="s">
        <v>6480</v>
      </c>
      <c r="C6233" s="1" t="s">
        <v>13</v>
      </c>
      <c r="D6233" t="s">
        <v>16277</v>
      </c>
      <c r="E6233" t="s">
        <v>16277</v>
      </c>
    </row>
    <row r="6234" spans="1:5">
      <c r="A6234" s="1" t="s">
        <v>6481</v>
      </c>
      <c r="B6234" s="1" t="s">
        <v>6480</v>
      </c>
      <c r="C6234" s="1" t="s">
        <v>19</v>
      </c>
      <c r="D6234" t="s">
        <v>16277</v>
      </c>
      <c r="E6234" t="s">
        <v>16277</v>
      </c>
    </row>
    <row r="6235" spans="1:5">
      <c r="A6235" s="1" t="s">
        <v>75</v>
      </c>
      <c r="B6235" s="1" t="s">
        <v>74</v>
      </c>
      <c r="C6235" s="1" t="s">
        <v>13</v>
      </c>
      <c r="D6235" t="s">
        <v>16296</v>
      </c>
      <c r="E6235" t="s">
        <v>20304</v>
      </c>
    </row>
    <row r="6236" spans="1:5">
      <c r="A6236" s="1" t="s">
        <v>75</v>
      </c>
      <c r="B6236" s="1" t="s">
        <v>74</v>
      </c>
      <c r="C6236" s="1" t="s">
        <v>19</v>
      </c>
      <c r="D6236" t="s">
        <v>16313</v>
      </c>
      <c r="E6236" t="s">
        <v>20307</v>
      </c>
    </row>
    <row r="6237" spans="1:5">
      <c r="A6237" s="1" t="s">
        <v>13426</v>
      </c>
      <c r="B6237" s="1" t="s">
        <v>13425</v>
      </c>
      <c r="C6237" s="1" t="s">
        <v>13</v>
      </c>
      <c r="D6237" t="s">
        <v>16277</v>
      </c>
      <c r="E6237" t="s">
        <v>16277</v>
      </c>
    </row>
    <row r="6238" spans="1:5">
      <c r="A6238" s="1" t="s">
        <v>13426</v>
      </c>
      <c r="B6238" s="1" t="s">
        <v>13425</v>
      </c>
      <c r="C6238" s="1" t="s">
        <v>19</v>
      </c>
      <c r="D6238" t="s">
        <v>16277</v>
      </c>
      <c r="E6238" t="s">
        <v>16277</v>
      </c>
    </row>
    <row r="6239" spans="1:5">
      <c r="A6239" s="1" t="s">
        <v>7804</v>
      </c>
      <c r="B6239" s="1" t="s">
        <v>7803</v>
      </c>
      <c r="C6239" s="1" t="s">
        <v>13</v>
      </c>
      <c r="D6239" t="s">
        <v>16277</v>
      </c>
      <c r="E6239" t="s">
        <v>16277</v>
      </c>
    </row>
    <row r="6240" spans="1:5">
      <c r="A6240" s="1" t="s">
        <v>7804</v>
      </c>
      <c r="B6240" s="1" t="s">
        <v>7803</v>
      </c>
      <c r="C6240" s="1" t="s">
        <v>19</v>
      </c>
      <c r="D6240" t="s">
        <v>16277</v>
      </c>
      <c r="E6240" t="s">
        <v>16277</v>
      </c>
    </row>
    <row r="6241" spans="1:5">
      <c r="A6241" s="1" t="s">
        <v>8102</v>
      </c>
      <c r="B6241" s="1" t="s">
        <v>8101</v>
      </c>
      <c r="C6241" s="1" t="s">
        <v>13</v>
      </c>
      <c r="D6241" t="s">
        <v>16277</v>
      </c>
      <c r="E6241" t="s">
        <v>16277</v>
      </c>
    </row>
    <row r="6242" spans="1:5">
      <c r="A6242" s="1" t="s">
        <v>8102</v>
      </c>
      <c r="B6242" s="1" t="s">
        <v>8101</v>
      </c>
      <c r="C6242" s="1" t="s">
        <v>19</v>
      </c>
      <c r="D6242" t="s">
        <v>16277</v>
      </c>
      <c r="E6242" t="s">
        <v>16277</v>
      </c>
    </row>
    <row r="6243" spans="1:5">
      <c r="A6243" s="1" t="s">
        <v>8663</v>
      </c>
      <c r="B6243" s="1" t="s">
        <v>8662</v>
      </c>
      <c r="C6243" s="1" t="s">
        <v>13</v>
      </c>
      <c r="D6243" t="s">
        <v>16277</v>
      </c>
      <c r="E6243" t="s">
        <v>16277</v>
      </c>
    </row>
    <row r="6244" spans="1:5">
      <c r="A6244" s="1" t="s">
        <v>8663</v>
      </c>
      <c r="B6244" s="1" t="s">
        <v>8662</v>
      </c>
      <c r="C6244" s="1" t="s">
        <v>19</v>
      </c>
      <c r="D6244" t="s">
        <v>16277</v>
      </c>
      <c r="E6244" t="s">
        <v>16277</v>
      </c>
    </row>
    <row r="6245" spans="1:5">
      <c r="A6245" s="1" t="s">
        <v>6485</v>
      </c>
      <c r="B6245" s="1" t="s">
        <v>6484</v>
      </c>
      <c r="C6245" s="1" t="s">
        <v>13</v>
      </c>
      <c r="D6245" t="s">
        <v>16277</v>
      </c>
      <c r="E6245" t="s">
        <v>16277</v>
      </c>
    </row>
    <row r="6246" spans="1:5">
      <c r="A6246" s="1" t="s">
        <v>6485</v>
      </c>
      <c r="B6246" s="1" t="s">
        <v>6484</v>
      </c>
      <c r="C6246" s="1" t="s">
        <v>19</v>
      </c>
      <c r="D6246" t="s">
        <v>16277</v>
      </c>
      <c r="E6246" t="s">
        <v>16277</v>
      </c>
    </row>
    <row r="6247" spans="1:5">
      <c r="A6247" s="1" t="s">
        <v>11493</v>
      </c>
      <c r="B6247" s="1" t="s">
        <v>11492</v>
      </c>
      <c r="C6247" s="1" t="s">
        <v>13</v>
      </c>
      <c r="D6247" t="s">
        <v>16277</v>
      </c>
      <c r="E6247" t="s">
        <v>16277</v>
      </c>
    </row>
    <row r="6248" spans="1:5">
      <c r="A6248" s="1" t="s">
        <v>11493</v>
      </c>
      <c r="B6248" s="1" t="s">
        <v>11492</v>
      </c>
      <c r="C6248" s="1" t="s">
        <v>19</v>
      </c>
      <c r="D6248" t="s">
        <v>16277</v>
      </c>
      <c r="E6248" t="s">
        <v>16277</v>
      </c>
    </row>
    <row r="6249" spans="1:5">
      <c r="A6249" s="1" t="s">
        <v>6489</v>
      </c>
      <c r="B6249" s="1" t="s">
        <v>6488</v>
      </c>
      <c r="C6249" s="1" t="s">
        <v>13</v>
      </c>
      <c r="D6249" t="s">
        <v>16277</v>
      </c>
      <c r="E6249" t="s">
        <v>16277</v>
      </c>
    </row>
    <row r="6250" spans="1:5">
      <c r="A6250" s="1" t="s">
        <v>6489</v>
      </c>
      <c r="B6250" s="1" t="s">
        <v>6488</v>
      </c>
      <c r="C6250" s="1" t="s">
        <v>19</v>
      </c>
      <c r="D6250" t="s">
        <v>16277</v>
      </c>
      <c r="E6250" t="s">
        <v>16277</v>
      </c>
    </row>
    <row r="6251" spans="1:5">
      <c r="A6251" s="1" t="s">
        <v>9700</v>
      </c>
      <c r="B6251" s="1" t="s">
        <v>9699</v>
      </c>
      <c r="C6251" s="1" t="s">
        <v>13</v>
      </c>
      <c r="D6251" t="s">
        <v>16277</v>
      </c>
      <c r="E6251" t="s">
        <v>16277</v>
      </c>
    </row>
    <row r="6252" spans="1:5">
      <c r="A6252" s="1" t="s">
        <v>9700</v>
      </c>
      <c r="B6252" s="1" t="s">
        <v>9699</v>
      </c>
      <c r="C6252" s="1" t="s">
        <v>19</v>
      </c>
      <c r="D6252" t="s">
        <v>16277</v>
      </c>
      <c r="E6252" t="s">
        <v>16277</v>
      </c>
    </row>
    <row r="6253" spans="1:5">
      <c r="A6253" s="1" t="s">
        <v>9704</v>
      </c>
      <c r="B6253" s="1" t="s">
        <v>9703</v>
      </c>
      <c r="C6253" s="1" t="s">
        <v>13</v>
      </c>
      <c r="D6253" t="s">
        <v>16277</v>
      </c>
      <c r="E6253" t="s">
        <v>16277</v>
      </c>
    </row>
    <row r="6254" spans="1:5">
      <c r="A6254" s="1" t="s">
        <v>9704</v>
      </c>
      <c r="B6254" s="1" t="s">
        <v>9703</v>
      </c>
      <c r="C6254" s="1" t="s">
        <v>19</v>
      </c>
      <c r="D6254" t="s">
        <v>16277</v>
      </c>
      <c r="E6254" t="s">
        <v>16277</v>
      </c>
    </row>
    <row r="6255" spans="1:5">
      <c r="A6255" s="1" t="s">
        <v>11452</v>
      </c>
      <c r="B6255" s="1" t="s">
        <v>11451</v>
      </c>
      <c r="C6255" s="1" t="s">
        <v>13</v>
      </c>
      <c r="D6255" t="s">
        <v>16277</v>
      </c>
      <c r="E6255" t="s">
        <v>16277</v>
      </c>
    </row>
    <row r="6256" spans="1:5">
      <c r="A6256" s="1" t="s">
        <v>11452</v>
      </c>
      <c r="B6256" s="1" t="s">
        <v>11451</v>
      </c>
      <c r="C6256" s="1" t="s">
        <v>19</v>
      </c>
      <c r="D6256" t="s">
        <v>16277</v>
      </c>
      <c r="E6256" t="s">
        <v>16277</v>
      </c>
    </row>
    <row r="6257" spans="1:5">
      <c r="A6257" s="1" t="s">
        <v>5612</v>
      </c>
      <c r="B6257" s="1" t="s">
        <v>5611</v>
      </c>
      <c r="C6257" s="1" t="s">
        <v>13</v>
      </c>
      <c r="D6257" t="s">
        <v>16277</v>
      </c>
      <c r="E6257" t="s">
        <v>16277</v>
      </c>
    </row>
    <row r="6258" spans="1:5">
      <c r="A6258" s="1" t="s">
        <v>5612</v>
      </c>
      <c r="B6258" s="1" t="s">
        <v>5611</v>
      </c>
      <c r="C6258" s="1" t="s">
        <v>19</v>
      </c>
      <c r="D6258" t="s">
        <v>16277</v>
      </c>
      <c r="E6258" t="s">
        <v>16277</v>
      </c>
    </row>
    <row r="6259" spans="1:5">
      <c r="A6259" s="1" t="s">
        <v>6493</v>
      </c>
      <c r="B6259" s="1" t="s">
        <v>6492</v>
      </c>
      <c r="C6259" s="1" t="s">
        <v>13</v>
      </c>
      <c r="D6259" t="s">
        <v>16277</v>
      </c>
      <c r="E6259" t="s">
        <v>16277</v>
      </c>
    </row>
    <row r="6260" spans="1:5">
      <c r="A6260" s="1" t="s">
        <v>6493</v>
      </c>
      <c r="B6260" s="1" t="s">
        <v>6492</v>
      </c>
      <c r="C6260" s="1" t="s">
        <v>19</v>
      </c>
      <c r="D6260" t="s">
        <v>16313</v>
      </c>
      <c r="E6260" t="s">
        <v>20307</v>
      </c>
    </row>
    <row r="6261" spans="1:5">
      <c r="A6261" s="1" t="s">
        <v>11456</v>
      </c>
      <c r="B6261" s="1" t="s">
        <v>11457</v>
      </c>
      <c r="C6261" s="1" t="s">
        <v>13</v>
      </c>
      <c r="D6261" t="s">
        <v>16277</v>
      </c>
      <c r="E6261" t="s">
        <v>16277</v>
      </c>
    </row>
    <row r="6262" spans="1:5">
      <c r="A6262" s="1" t="s">
        <v>11456</v>
      </c>
      <c r="B6262" s="1" t="s">
        <v>11457</v>
      </c>
      <c r="C6262" s="1" t="s">
        <v>19</v>
      </c>
      <c r="D6262" t="s">
        <v>16277</v>
      </c>
      <c r="E6262" t="s">
        <v>16277</v>
      </c>
    </row>
    <row r="6263" spans="1:5">
      <c r="A6263" s="1" t="s">
        <v>13421</v>
      </c>
      <c r="B6263" s="1" t="s">
        <v>13422</v>
      </c>
      <c r="C6263" s="1" t="s">
        <v>13</v>
      </c>
      <c r="D6263" t="s">
        <v>16277</v>
      </c>
      <c r="E6263" t="s">
        <v>16277</v>
      </c>
    </row>
    <row r="6264" spans="1:5">
      <c r="A6264" s="1" t="s">
        <v>13421</v>
      </c>
      <c r="B6264" s="1" t="s">
        <v>13422</v>
      </c>
      <c r="C6264" s="1" t="s">
        <v>19</v>
      </c>
      <c r="D6264" t="s">
        <v>16277</v>
      </c>
      <c r="E6264" t="s">
        <v>16277</v>
      </c>
    </row>
    <row r="6265" spans="1:5">
      <c r="A6265" s="1" t="s">
        <v>13775</v>
      </c>
      <c r="B6265" s="1" t="s">
        <v>13774</v>
      </c>
      <c r="C6265" s="1" t="s">
        <v>13</v>
      </c>
      <c r="D6265" t="s">
        <v>16277</v>
      </c>
      <c r="E6265" t="s">
        <v>16277</v>
      </c>
    </row>
    <row r="6266" spans="1:5">
      <c r="A6266" s="1" t="s">
        <v>13775</v>
      </c>
      <c r="B6266" s="1" t="s">
        <v>13774</v>
      </c>
      <c r="C6266" s="1" t="s">
        <v>19</v>
      </c>
      <c r="D6266" t="s">
        <v>16277</v>
      </c>
      <c r="E6266" t="s">
        <v>16277</v>
      </c>
    </row>
    <row r="6267" spans="1:5">
      <c r="A6267" s="1" t="s">
        <v>15085</v>
      </c>
      <c r="B6267" s="1" t="s">
        <v>15086</v>
      </c>
      <c r="C6267" s="1" t="s">
        <v>13</v>
      </c>
      <c r="D6267" t="s">
        <v>16277</v>
      </c>
      <c r="E6267" t="s">
        <v>16277</v>
      </c>
    </row>
    <row r="6268" spans="1:5">
      <c r="A6268" s="1" t="s">
        <v>15085</v>
      </c>
      <c r="B6268" s="1" t="s">
        <v>15086</v>
      </c>
      <c r="C6268" s="1" t="s">
        <v>19</v>
      </c>
      <c r="D6268" t="s">
        <v>16277</v>
      </c>
      <c r="E6268" t="s">
        <v>16277</v>
      </c>
    </row>
    <row r="6269" spans="1:5">
      <c r="A6269" s="1" t="s">
        <v>13416</v>
      </c>
      <c r="B6269" s="1" t="s">
        <v>13417</v>
      </c>
      <c r="C6269" s="1" t="s">
        <v>13</v>
      </c>
      <c r="D6269" t="s">
        <v>16277</v>
      </c>
      <c r="E6269" t="s">
        <v>16277</v>
      </c>
    </row>
    <row r="6270" spans="1:5">
      <c r="A6270" s="1" t="s">
        <v>13416</v>
      </c>
      <c r="B6270" s="1" t="s">
        <v>13417</v>
      </c>
      <c r="C6270" s="1" t="s">
        <v>19</v>
      </c>
      <c r="D6270" t="s">
        <v>16277</v>
      </c>
      <c r="E6270" t="s">
        <v>16277</v>
      </c>
    </row>
    <row r="6271" spans="1:5">
      <c r="A6271" s="1" t="s">
        <v>6497</v>
      </c>
      <c r="B6271" s="1" t="s">
        <v>6496</v>
      </c>
      <c r="C6271" s="1" t="s">
        <v>13</v>
      </c>
      <c r="D6271" t="s">
        <v>16277</v>
      </c>
      <c r="E6271" t="s">
        <v>16277</v>
      </c>
    </row>
    <row r="6272" spans="1:5">
      <c r="A6272" s="1" t="s">
        <v>6497</v>
      </c>
      <c r="B6272" s="1" t="s">
        <v>6496</v>
      </c>
      <c r="C6272" s="1" t="s">
        <v>19</v>
      </c>
      <c r="D6272" t="s">
        <v>16277</v>
      </c>
      <c r="E6272" t="s">
        <v>16277</v>
      </c>
    </row>
    <row r="6273" spans="1:5">
      <c r="A6273" s="1" t="s">
        <v>15090</v>
      </c>
      <c r="B6273" s="1" t="s">
        <v>15089</v>
      </c>
      <c r="C6273" s="1" t="s">
        <v>13</v>
      </c>
      <c r="D6273" t="s">
        <v>16277</v>
      </c>
      <c r="E6273" t="s">
        <v>16277</v>
      </c>
    </row>
    <row r="6274" spans="1:5">
      <c r="A6274" s="1" t="s">
        <v>15090</v>
      </c>
      <c r="B6274" s="1" t="s">
        <v>15089</v>
      </c>
      <c r="C6274" s="1" t="s">
        <v>19</v>
      </c>
      <c r="D6274" t="s">
        <v>16277</v>
      </c>
      <c r="E6274" t="s">
        <v>16277</v>
      </c>
    </row>
    <row r="6275" spans="1:5">
      <c r="A6275" s="1" t="s">
        <v>13412</v>
      </c>
      <c r="B6275" s="1" t="s">
        <v>13411</v>
      </c>
      <c r="C6275" s="1" t="s">
        <v>13</v>
      </c>
      <c r="D6275" t="s">
        <v>16277</v>
      </c>
      <c r="E6275" t="s">
        <v>16277</v>
      </c>
    </row>
    <row r="6276" spans="1:5">
      <c r="A6276" s="1" t="s">
        <v>13412</v>
      </c>
      <c r="B6276" s="1" t="s">
        <v>13411</v>
      </c>
      <c r="C6276" s="1" t="s">
        <v>19</v>
      </c>
      <c r="D6276" t="s">
        <v>16277</v>
      </c>
      <c r="E6276" t="s">
        <v>16277</v>
      </c>
    </row>
    <row r="6277" spans="1:5">
      <c r="A6277" s="1" t="s">
        <v>9708</v>
      </c>
      <c r="B6277" s="1" t="s">
        <v>9707</v>
      </c>
      <c r="C6277" s="1" t="s">
        <v>13</v>
      </c>
      <c r="D6277" t="s">
        <v>16277</v>
      </c>
      <c r="E6277" t="s">
        <v>16277</v>
      </c>
    </row>
    <row r="6278" spans="1:5">
      <c r="A6278" s="1" t="s">
        <v>9708</v>
      </c>
      <c r="B6278" s="1" t="s">
        <v>9707</v>
      </c>
      <c r="C6278" s="1" t="s">
        <v>19</v>
      </c>
      <c r="D6278" t="s">
        <v>16277</v>
      </c>
      <c r="E6278" t="s">
        <v>16277</v>
      </c>
    </row>
    <row r="6279" spans="1:5">
      <c r="A6279" s="1" t="s">
        <v>563</v>
      </c>
      <c r="B6279" s="1" t="s">
        <v>562</v>
      </c>
      <c r="C6279" s="1" t="s">
        <v>13</v>
      </c>
      <c r="D6279" t="s">
        <v>16277</v>
      </c>
      <c r="E6279" t="s">
        <v>16277</v>
      </c>
    </row>
    <row r="6280" spans="1:5">
      <c r="A6280" s="1" t="s">
        <v>563</v>
      </c>
      <c r="B6280" s="1" t="s">
        <v>562</v>
      </c>
      <c r="C6280" s="1" t="s">
        <v>19</v>
      </c>
      <c r="D6280" t="s">
        <v>16277</v>
      </c>
      <c r="E6280" t="s">
        <v>16277</v>
      </c>
    </row>
    <row r="6281" spans="1:5">
      <c r="A6281" s="1" t="s">
        <v>6501</v>
      </c>
      <c r="B6281" s="1" t="s">
        <v>6500</v>
      </c>
      <c r="C6281" s="1" t="s">
        <v>13</v>
      </c>
      <c r="D6281" t="s">
        <v>16277</v>
      </c>
      <c r="E6281" t="s">
        <v>16277</v>
      </c>
    </row>
    <row r="6282" spans="1:5">
      <c r="A6282" s="1" t="s">
        <v>6501</v>
      </c>
      <c r="B6282" s="1" t="s">
        <v>6500</v>
      </c>
      <c r="C6282" s="1" t="s">
        <v>19</v>
      </c>
      <c r="D6282" t="s">
        <v>16277</v>
      </c>
      <c r="E6282" t="s">
        <v>16277</v>
      </c>
    </row>
    <row r="6283" spans="1:5">
      <c r="A6283" s="1" t="s">
        <v>13408</v>
      </c>
      <c r="B6283" s="1" t="s">
        <v>13407</v>
      </c>
      <c r="C6283" s="1" t="s">
        <v>13</v>
      </c>
      <c r="D6283" t="s">
        <v>16277</v>
      </c>
      <c r="E6283" t="s">
        <v>16277</v>
      </c>
    </row>
    <row r="6284" spans="1:5">
      <c r="A6284" s="1" t="s">
        <v>13408</v>
      </c>
      <c r="B6284" s="1" t="s">
        <v>13407</v>
      </c>
      <c r="C6284" s="1" t="s">
        <v>19</v>
      </c>
      <c r="D6284" t="s">
        <v>16277</v>
      </c>
      <c r="E6284" t="s">
        <v>16277</v>
      </c>
    </row>
    <row r="6285" spans="1:5">
      <c r="A6285" s="1" t="s">
        <v>14510</v>
      </c>
      <c r="B6285" s="1" t="s">
        <v>14509</v>
      </c>
      <c r="C6285" s="1" t="s">
        <v>13</v>
      </c>
      <c r="D6285" t="s">
        <v>16277</v>
      </c>
      <c r="E6285" t="s">
        <v>16277</v>
      </c>
    </row>
    <row r="6286" spans="1:5">
      <c r="A6286" s="1" t="s">
        <v>14510</v>
      </c>
      <c r="B6286" s="1" t="s">
        <v>14509</v>
      </c>
      <c r="C6286" s="1" t="s">
        <v>19</v>
      </c>
      <c r="D6286" t="s">
        <v>16277</v>
      </c>
      <c r="E6286" t="s">
        <v>16277</v>
      </c>
    </row>
    <row r="6287" spans="1:5">
      <c r="A6287" s="1" t="s">
        <v>11901</v>
      </c>
      <c r="B6287" s="1" t="s">
        <v>11900</v>
      </c>
      <c r="C6287" s="1" t="s">
        <v>13</v>
      </c>
      <c r="D6287" t="s">
        <v>16277</v>
      </c>
      <c r="E6287" t="s">
        <v>16277</v>
      </c>
    </row>
    <row r="6288" spans="1:5">
      <c r="A6288" s="1" t="s">
        <v>11901</v>
      </c>
      <c r="B6288" s="1" t="s">
        <v>11900</v>
      </c>
      <c r="C6288" s="1" t="s">
        <v>19</v>
      </c>
      <c r="D6288" t="s">
        <v>16277</v>
      </c>
      <c r="E6288" t="s">
        <v>16277</v>
      </c>
    </row>
    <row r="6289" spans="1:5">
      <c r="A6289" s="1" t="s">
        <v>567</v>
      </c>
      <c r="B6289" s="1" t="s">
        <v>566</v>
      </c>
      <c r="C6289" s="1" t="s">
        <v>13</v>
      </c>
      <c r="D6289" t="s">
        <v>16277</v>
      </c>
      <c r="E6289" t="s">
        <v>16277</v>
      </c>
    </row>
    <row r="6290" spans="1:5">
      <c r="A6290" s="1" t="s">
        <v>567</v>
      </c>
      <c r="B6290" s="1" t="s">
        <v>566</v>
      </c>
      <c r="C6290" s="1" t="s">
        <v>19</v>
      </c>
      <c r="D6290" t="s">
        <v>16277</v>
      </c>
      <c r="E6290" t="s">
        <v>16277</v>
      </c>
    </row>
    <row r="6291" spans="1:5">
      <c r="A6291" s="1" t="s">
        <v>14569</v>
      </c>
      <c r="B6291" s="1" t="s">
        <v>14568</v>
      </c>
      <c r="C6291" s="1" t="s">
        <v>13</v>
      </c>
      <c r="D6291" t="s">
        <v>16277</v>
      </c>
      <c r="E6291" t="s">
        <v>16277</v>
      </c>
    </row>
    <row r="6292" spans="1:5">
      <c r="A6292" s="1" t="s">
        <v>14569</v>
      </c>
      <c r="B6292" s="1" t="s">
        <v>14568</v>
      </c>
      <c r="C6292" s="1" t="s">
        <v>19</v>
      </c>
      <c r="D6292" t="s">
        <v>16277</v>
      </c>
      <c r="E6292" t="s">
        <v>16277</v>
      </c>
    </row>
    <row r="6293" spans="1:5">
      <c r="A6293" s="1" t="s">
        <v>6505</v>
      </c>
      <c r="B6293" s="1" t="s">
        <v>6504</v>
      </c>
      <c r="C6293" s="1" t="s">
        <v>13</v>
      </c>
      <c r="D6293" t="s">
        <v>16277</v>
      </c>
      <c r="E6293" t="s">
        <v>16277</v>
      </c>
    </row>
    <row r="6294" spans="1:5">
      <c r="A6294" s="1" t="s">
        <v>6505</v>
      </c>
      <c r="B6294" s="1" t="s">
        <v>6504</v>
      </c>
      <c r="C6294" s="1" t="s">
        <v>19</v>
      </c>
      <c r="D6294" t="s">
        <v>16277</v>
      </c>
      <c r="E6294" t="s">
        <v>16277</v>
      </c>
    </row>
    <row r="6295" spans="1:5">
      <c r="A6295" s="1" t="s">
        <v>9712</v>
      </c>
      <c r="B6295" s="1" t="s">
        <v>9711</v>
      </c>
      <c r="C6295" s="1" t="s">
        <v>13</v>
      </c>
      <c r="D6295" t="s">
        <v>16277</v>
      </c>
      <c r="E6295" t="s">
        <v>16277</v>
      </c>
    </row>
    <row r="6296" spans="1:5">
      <c r="A6296" s="1" t="s">
        <v>9712</v>
      </c>
      <c r="B6296" s="1" t="s">
        <v>9711</v>
      </c>
      <c r="C6296" s="1" t="s">
        <v>19</v>
      </c>
      <c r="D6296" t="s">
        <v>16277</v>
      </c>
      <c r="E6296" t="s">
        <v>16277</v>
      </c>
    </row>
    <row r="6297" spans="1:5">
      <c r="A6297" s="1" t="s">
        <v>13404</v>
      </c>
      <c r="B6297" s="1" t="s">
        <v>13403</v>
      </c>
      <c r="C6297" s="1" t="s">
        <v>13</v>
      </c>
      <c r="D6297" t="s">
        <v>16277</v>
      </c>
      <c r="E6297" t="s">
        <v>16277</v>
      </c>
    </row>
    <row r="6298" spans="1:5">
      <c r="A6298" s="1" t="s">
        <v>13404</v>
      </c>
      <c r="B6298" s="1" t="s">
        <v>13403</v>
      </c>
      <c r="C6298" s="1" t="s">
        <v>13</v>
      </c>
      <c r="D6298" t="s">
        <v>16279</v>
      </c>
      <c r="E6298" t="s">
        <v>20308</v>
      </c>
    </row>
    <row r="6299" spans="1:5">
      <c r="A6299" s="1" t="s">
        <v>13404</v>
      </c>
      <c r="B6299" s="1" t="s">
        <v>13403</v>
      </c>
      <c r="C6299" s="1" t="s">
        <v>19</v>
      </c>
      <c r="D6299" t="s">
        <v>16277</v>
      </c>
      <c r="E6299" t="s">
        <v>16277</v>
      </c>
    </row>
    <row r="6300" spans="1:5">
      <c r="A6300" s="1" t="s">
        <v>13404</v>
      </c>
      <c r="B6300" s="1" t="s">
        <v>13403</v>
      </c>
      <c r="C6300" s="1" t="s">
        <v>19</v>
      </c>
      <c r="D6300" t="s">
        <v>16279</v>
      </c>
      <c r="E6300" t="s">
        <v>20308</v>
      </c>
    </row>
    <row r="6301" spans="1:5">
      <c r="A6301" s="1" t="s">
        <v>992</v>
      </c>
      <c r="B6301" s="1" t="s">
        <v>991</v>
      </c>
      <c r="C6301" s="1" t="s">
        <v>13</v>
      </c>
      <c r="D6301" t="s">
        <v>16277</v>
      </c>
      <c r="E6301" t="s">
        <v>16277</v>
      </c>
    </row>
    <row r="6302" spans="1:5">
      <c r="A6302" s="1" t="s">
        <v>992</v>
      </c>
      <c r="B6302" s="1" t="s">
        <v>991</v>
      </c>
      <c r="C6302" s="1" t="s">
        <v>19</v>
      </c>
      <c r="D6302" t="s">
        <v>16277</v>
      </c>
      <c r="E6302" t="s">
        <v>16277</v>
      </c>
    </row>
    <row r="6303" spans="1:5">
      <c r="A6303" s="1" t="s">
        <v>13401</v>
      </c>
      <c r="B6303" s="1" t="s">
        <v>13400</v>
      </c>
      <c r="C6303" s="1" t="s">
        <v>13</v>
      </c>
      <c r="D6303" t="s">
        <v>16277</v>
      </c>
      <c r="E6303" t="s">
        <v>16277</v>
      </c>
    </row>
    <row r="6304" spans="1:5">
      <c r="A6304" s="1" t="s">
        <v>13401</v>
      </c>
      <c r="B6304" s="1" t="s">
        <v>13400</v>
      </c>
      <c r="C6304" s="1" t="s">
        <v>19</v>
      </c>
      <c r="D6304" t="s">
        <v>16277</v>
      </c>
      <c r="E6304" t="s">
        <v>16277</v>
      </c>
    </row>
    <row r="6305" spans="1:5">
      <c r="A6305" s="1" t="s">
        <v>6509</v>
      </c>
      <c r="B6305" s="1" t="s">
        <v>6508</v>
      </c>
      <c r="C6305" s="1" t="s">
        <v>13</v>
      </c>
      <c r="D6305" t="s">
        <v>16277</v>
      </c>
      <c r="E6305" t="s">
        <v>16277</v>
      </c>
    </row>
    <row r="6306" spans="1:5">
      <c r="A6306" s="1" t="s">
        <v>6509</v>
      </c>
      <c r="B6306" s="1" t="s">
        <v>6508</v>
      </c>
      <c r="C6306" s="1" t="s">
        <v>19</v>
      </c>
      <c r="D6306" t="s">
        <v>16379</v>
      </c>
      <c r="E6306" t="s">
        <v>20304</v>
      </c>
    </row>
    <row r="6307" spans="1:5">
      <c r="A6307" s="1" t="s">
        <v>6513</v>
      </c>
      <c r="B6307" s="1" t="s">
        <v>6512</v>
      </c>
      <c r="C6307" s="1" t="s">
        <v>13</v>
      </c>
      <c r="D6307" t="s">
        <v>16277</v>
      </c>
      <c r="E6307" t="s">
        <v>16277</v>
      </c>
    </row>
    <row r="6308" spans="1:5">
      <c r="A6308" s="1" t="s">
        <v>6513</v>
      </c>
      <c r="B6308" s="1" t="s">
        <v>6512</v>
      </c>
      <c r="C6308" s="1" t="s">
        <v>19</v>
      </c>
      <c r="D6308" t="s">
        <v>16277</v>
      </c>
      <c r="E6308" t="s">
        <v>16277</v>
      </c>
    </row>
    <row r="6309" spans="1:5">
      <c r="A6309" s="1" t="s">
        <v>15737</v>
      </c>
      <c r="B6309" s="1" t="s">
        <v>15736</v>
      </c>
      <c r="C6309" s="1" t="s">
        <v>13</v>
      </c>
      <c r="D6309" t="s">
        <v>16277</v>
      </c>
      <c r="E6309" t="s">
        <v>16277</v>
      </c>
    </row>
    <row r="6310" spans="1:5">
      <c r="A6310" s="1" t="s">
        <v>15737</v>
      </c>
      <c r="B6310" s="1" t="s">
        <v>15736</v>
      </c>
      <c r="C6310" s="1" t="s">
        <v>19</v>
      </c>
      <c r="D6310" t="s">
        <v>16277</v>
      </c>
      <c r="E6310" t="s">
        <v>16277</v>
      </c>
    </row>
    <row r="6311" spans="1:5">
      <c r="A6311" s="1" t="s">
        <v>1684</v>
      </c>
      <c r="B6311" s="1" t="s">
        <v>1683</v>
      </c>
      <c r="C6311" s="1" t="s">
        <v>13</v>
      </c>
      <c r="D6311" t="s">
        <v>16313</v>
      </c>
      <c r="E6311" t="s">
        <v>20307</v>
      </c>
    </row>
    <row r="6312" spans="1:5">
      <c r="A6312" s="1" t="s">
        <v>1684</v>
      </c>
      <c r="B6312" s="1" t="s">
        <v>1683</v>
      </c>
      <c r="C6312" s="1" t="s">
        <v>19</v>
      </c>
      <c r="D6312" t="s">
        <v>16277</v>
      </c>
      <c r="E6312" t="s">
        <v>16277</v>
      </c>
    </row>
    <row r="6313" spans="1:5">
      <c r="A6313" s="1" t="s">
        <v>6517</v>
      </c>
      <c r="B6313" s="1" t="s">
        <v>6516</v>
      </c>
      <c r="C6313" s="1" t="s">
        <v>13</v>
      </c>
      <c r="D6313" t="s">
        <v>16277</v>
      </c>
      <c r="E6313" t="s">
        <v>16277</v>
      </c>
    </row>
    <row r="6314" spans="1:5">
      <c r="A6314" s="1" t="s">
        <v>6517</v>
      </c>
      <c r="B6314" s="1" t="s">
        <v>6516</v>
      </c>
      <c r="C6314" s="1" t="s">
        <v>19</v>
      </c>
      <c r="D6314" t="s">
        <v>16277</v>
      </c>
      <c r="E6314" t="s">
        <v>16277</v>
      </c>
    </row>
    <row r="6315" spans="1:5">
      <c r="A6315" s="1" t="s">
        <v>12381</v>
      </c>
      <c r="B6315" s="1" t="s">
        <v>12380</v>
      </c>
      <c r="C6315" s="1" t="s">
        <v>13</v>
      </c>
      <c r="D6315" t="s">
        <v>16279</v>
      </c>
      <c r="E6315" t="s">
        <v>20308</v>
      </c>
    </row>
    <row r="6316" spans="1:5">
      <c r="A6316" s="1" t="s">
        <v>12381</v>
      </c>
      <c r="B6316" s="1" t="s">
        <v>12380</v>
      </c>
      <c r="C6316" s="1" t="s">
        <v>19</v>
      </c>
      <c r="D6316" t="s">
        <v>16279</v>
      </c>
      <c r="E6316" t="s">
        <v>20308</v>
      </c>
    </row>
    <row r="6317" spans="1:5">
      <c r="A6317" s="1" t="s">
        <v>11905</v>
      </c>
      <c r="B6317" s="1" t="s">
        <v>11904</v>
      </c>
      <c r="C6317" s="1" t="s">
        <v>13</v>
      </c>
      <c r="D6317" t="s">
        <v>16277</v>
      </c>
      <c r="E6317" t="s">
        <v>16277</v>
      </c>
    </row>
    <row r="6318" spans="1:5">
      <c r="A6318" s="1" t="s">
        <v>11905</v>
      </c>
      <c r="B6318" s="1" t="s">
        <v>11904</v>
      </c>
      <c r="C6318" s="1" t="s">
        <v>19</v>
      </c>
      <c r="D6318" t="s">
        <v>16277</v>
      </c>
      <c r="E6318" t="s">
        <v>16277</v>
      </c>
    </row>
    <row r="6319" spans="1:5">
      <c r="A6319" s="1" t="s">
        <v>13397</v>
      </c>
      <c r="B6319" s="1" t="s">
        <v>13396</v>
      </c>
      <c r="C6319" s="1" t="s">
        <v>13</v>
      </c>
      <c r="D6319" t="s">
        <v>16277</v>
      </c>
      <c r="E6319" t="s">
        <v>16277</v>
      </c>
    </row>
    <row r="6320" spans="1:5">
      <c r="A6320" s="1" t="s">
        <v>13397</v>
      </c>
      <c r="B6320" s="1" t="s">
        <v>13396</v>
      </c>
      <c r="C6320" s="1" t="s">
        <v>19</v>
      </c>
      <c r="D6320" t="s">
        <v>16277</v>
      </c>
      <c r="E6320" t="s">
        <v>16277</v>
      </c>
    </row>
    <row r="6321" spans="1:5">
      <c r="A6321" s="1" t="s">
        <v>6521</v>
      </c>
      <c r="B6321" s="1" t="s">
        <v>6520</v>
      </c>
      <c r="C6321" s="1" t="s">
        <v>13</v>
      </c>
      <c r="D6321" t="s">
        <v>16277</v>
      </c>
      <c r="E6321" t="s">
        <v>16277</v>
      </c>
    </row>
    <row r="6322" spans="1:5">
      <c r="A6322" s="1" t="s">
        <v>6521</v>
      </c>
      <c r="B6322" s="1" t="s">
        <v>6520</v>
      </c>
      <c r="C6322" s="1" t="s">
        <v>19</v>
      </c>
      <c r="D6322" t="s">
        <v>16277</v>
      </c>
      <c r="E6322" t="s">
        <v>16277</v>
      </c>
    </row>
    <row r="6323" spans="1:5">
      <c r="A6323" s="1" t="s">
        <v>571</v>
      </c>
      <c r="B6323" s="1" t="s">
        <v>572</v>
      </c>
      <c r="C6323" s="1" t="s">
        <v>13</v>
      </c>
      <c r="D6323" t="s">
        <v>16313</v>
      </c>
      <c r="E6323" t="s">
        <v>20307</v>
      </c>
    </row>
    <row r="6324" spans="1:5">
      <c r="A6324" s="1" t="s">
        <v>571</v>
      </c>
      <c r="B6324" s="1" t="s">
        <v>572</v>
      </c>
      <c r="C6324" s="1" t="s">
        <v>19</v>
      </c>
      <c r="D6324" t="s">
        <v>16277</v>
      </c>
      <c r="E6324" t="s">
        <v>16277</v>
      </c>
    </row>
    <row r="6325" spans="1:5">
      <c r="A6325" s="1" t="s">
        <v>1065</v>
      </c>
      <c r="B6325" s="1" t="s">
        <v>1064</v>
      </c>
      <c r="C6325" s="1" t="s">
        <v>13</v>
      </c>
      <c r="D6325" t="s">
        <v>16277</v>
      </c>
      <c r="E6325" t="s">
        <v>16277</v>
      </c>
    </row>
    <row r="6326" spans="1:5">
      <c r="A6326" s="1" t="s">
        <v>1065</v>
      </c>
      <c r="B6326" s="1" t="s">
        <v>1064</v>
      </c>
      <c r="C6326" s="1" t="s">
        <v>19</v>
      </c>
      <c r="D6326" t="s">
        <v>16277</v>
      </c>
      <c r="E6326" t="s">
        <v>16277</v>
      </c>
    </row>
    <row r="6327" spans="1:5">
      <c r="A6327" s="1" t="s">
        <v>801</v>
      </c>
      <c r="B6327" s="1" t="s">
        <v>800</v>
      </c>
      <c r="C6327" s="1" t="s">
        <v>13</v>
      </c>
      <c r="D6327" t="s">
        <v>16277</v>
      </c>
      <c r="E6327" t="s">
        <v>16277</v>
      </c>
    </row>
    <row r="6328" spans="1:5">
      <c r="A6328" s="1" t="s">
        <v>801</v>
      </c>
      <c r="B6328" s="1" t="s">
        <v>800</v>
      </c>
      <c r="C6328" s="1" t="s">
        <v>19</v>
      </c>
      <c r="D6328" t="s">
        <v>16277</v>
      </c>
      <c r="E6328" t="s">
        <v>16277</v>
      </c>
    </row>
    <row r="6329" spans="1:5">
      <c r="A6329" s="1" t="s">
        <v>11942</v>
      </c>
      <c r="B6329" s="1" t="s">
        <v>11941</v>
      </c>
      <c r="C6329" s="1" t="s">
        <v>13</v>
      </c>
      <c r="D6329" t="s">
        <v>16277</v>
      </c>
      <c r="E6329" t="s">
        <v>16277</v>
      </c>
    </row>
    <row r="6330" spans="1:5">
      <c r="A6330" s="1" t="s">
        <v>11942</v>
      </c>
      <c r="B6330" s="1" t="s">
        <v>11941</v>
      </c>
      <c r="C6330" s="1" t="s">
        <v>19</v>
      </c>
      <c r="D6330" t="s">
        <v>16277</v>
      </c>
      <c r="E6330" t="s">
        <v>16277</v>
      </c>
    </row>
    <row r="6331" spans="1:5">
      <c r="A6331" s="1" t="s">
        <v>11946</v>
      </c>
      <c r="B6331" s="1" t="s">
        <v>11945</v>
      </c>
      <c r="C6331" s="1" t="s">
        <v>13</v>
      </c>
      <c r="D6331" t="s">
        <v>16277</v>
      </c>
      <c r="E6331" t="s">
        <v>16277</v>
      </c>
    </row>
    <row r="6332" spans="1:5">
      <c r="A6332" s="1" t="s">
        <v>11946</v>
      </c>
      <c r="B6332" s="1" t="s">
        <v>11945</v>
      </c>
      <c r="C6332" s="1" t="s">
        <v>19</v>
      </c>
      <c r="D6332" t="s">
        <v>16277</v>
      </c>
      <c r="E6332" t="s">
        <v>16277</v>
      </c>
    </row>
    <row r="6333" spans="1:5">
      <c r="A6333" s="1" t="s">
        <v>11013</v>
      </c>
      <c r="B6333" s="1" t="s">
        <v>11012</v>
      </c>
      <c r="C6333" s="1" t="s">
        <v>13</v>
      </c>
      <c r="D6333" t="s">
        <v>16277</v>
      </c>
      <c r="E6333" t="s">
        <v>16277</v>
      </c>
    </row>
    <row r="6334" spans="1:5">
      <c r="A6334" s="1" t="s">
        <v>11013</v>
      </c>
      <c r="B6334" s="1" t="s">
        <v>11012</v>
      </c>
      <c r="C6334" s="1" t="s">
        <v>19</v>
      </c>
      <c r="D6334" t="s">
        <v>16277</v>
      </c>
      <c r="E6334" t="s">
        <v>16277</v>
      </c>
    </row>
    <row r="6335" spans="1:5">
      <c r="A6335" s="1" t="s">
        <v>11017</v>
      </c>
      <c r="B6335" s="1" t="s">
        <v>11016</v>
      </c>
      <c r="C6335" s="1" t="s">
        <v>13</v>
      </c>
      <c r="D6335" t="s">
        <v>16277</v>
      </c>
      <c r="E6335" t="s">
        <v>16277</v>
      </c>
    </row>
    <row r="6336" spans="1:5">
      <c r="A6336" s="1" t="s">
        <v>11017</v>
      </c>
      <c r="B6336" s="1" t="s">
        <v>11016</v>
      </c>
      <c r="C6336" s="1" t="s">
        <v>19</v>
      </c>
      <c r="D6336" t="s">
        <v>16277</v>
      </c>
      <c r="E6336" t="s">
        <v>16277</v>
      </c>
    </row>
    <row r="6337" spans="1:5">
      <c r="A6337" s="1" t="s">
        <v>15094</v>
      </c>
      <c r="B6337" s="1" t="s">
        <v>15093</v>
      </c>
      <c r="C6337" s="1" t="s">
        <v>13</v>
      </c>
      <c r="D6337" t="s">
        <v>16277</v>
      </c>
      <c r="E6337" t="s">
        <v>16277</v>
      </c>
    </row>
    <row r="6338" spans="1:5">
      <c r="A6338" s="1" t="s">
        <v>15094</v>
      </c>
      <c r="B6338" s="1" t="s">
        <v>15093</v>
      </c>
      <c r="C6338" s="1" t="s">
        <v>19</v>
      </c>
      <c r="D6338" t="s">
        <v>16277</v>
      </c>
      <c r="E6338" t="s">
        <v>16277</v>
      </c>
    </row>
    <row r="6339" spans="1:5">
      <c r="A6339" s="1" t="s">
        <v>6525</v>
      </c>
      <c r="B6339" s="1" t="s">
        <v>6524</v>
      </c>
      <c r="C6339" s="1" t="s">
        <v>13</v>
      </c>
      <c r="D6339" t="s">
        <v>16277</v>
      </c>
      <c r="E6339" t="s">
        <v>16277</v>
      </c>
    </row>
    <row r="6340" spans="1:5">
      <c r="A6340" s="1" t="s">
        <v>6525</v>
      </c>
      <c r="B6340" s="1" t="s">
        <v>6524</v>
      </c>
      <c r="C6340" s="1" t="s">
        <v>19</v>
      </c>
      <c r="D6340" t="s">
        <v>16277</v>
      </c>
      <c r="E6340" t="s">
        <v>16277</v>
      </c>
    </row>
    <row r="6341" spans="1:5">
      <c r="A6341" s="1" t="s">
        <v>16059</v>
      </c>
      <c r="B6341" s="1" t="s">
        <v>16058</v>
      </c>
      <c r="C6341" s="1" t="s">
        <v>13</v>
      </c>
      <c r="D6341" t="s">
        <v>16277</v>
      </c>
      <c r="E6341" t="s">
        <v>16277</v>
      </c>
    </row>
    <row r="6342" spans="1:5">
      <c r="A6342" s="1" t="s">
        <v>16059</v>
      </c>
      <c r="B6342" s="1" t="s">
        <v>16058</v>
      </c>
      <c r="C6342" s="1" t="s">
        <v>19</v>
      </c>
      <c r="D6342" t="s">
        <v>16277</v>
      </c>
      <c r="E6342" t="s">
        <v>16277</v>
      </c>
    </row>
    <row r="6343" spans="1:5">
      <c r="A6343" s="1" t="s">
        <v>13392</v>
      </c>
      <c r="B6343" s="1" t="s">
        <v>13393</v>
      </c>
      <c r="C6343" s="1" t="s">
        <v>13</v>
      </c>
      <c r="D6343" t="s">
        <v>16277</v>
      </c>
      <c r="E6343" t="s">
        <v>16277</v>
      </c>
    </row>
    <row r="6344" spans="1:5">
      <c r="A6344" s="1" t="s">
        <v>13392</v>
      </c>
      <c r="B6344" s="1" t="s">
        <v>13393</v>
      </c>
      <c r="C6344" s="1" t="s">
        <v>19</v>
      </c>
      <c r="D6344" t="s">
        <v>16277</v>
      </c>
      <c r="E6344" t="s">
        <v>16277</v>
      </c>
    </row>
    <row r="6345" spans="1:5">
      <c r="A6345" s="1" t="s">
        <v>6529</v>
      </c>
      <c r="B6345" s="1" t="s">
        <v>6530</v>
      </c>
      <c r="C6345" s="1" t="s">
        <v>13</v>
      </c>
      <c r="D6345" t="s">
        <v>16277</v>
      </c>
      <c r="E6345" t="s">
        <v>16277</v>
      </c>
    </row>
    <row r="6346" spans="1:5">
      <c r="A6346" s="1" t="s">
        <v>6529</v>
      </c>
      <c r="B6346" s="1" t="s">
        <v>6530</v>
      </c>
      <c r="C6346" s="1" t="s">
        <v>19</v>
      </c>
      <c r="D6346" t="s">
        <v>16277</v>
      </c>
      <c r="E6346" t="s">
        <v>16277</v>
      </c>
    </row>
    <row r="6347" spans="1:5">
      <c r="A6347" s="1" t="s">
        <v>11020</v>
      </c>
      <c r="B6347" s="1" t="s">
        <v>11019</v>
      </c>
      <c r="C6347" s="1" t="s">
        <v>13</v>
      </c>
      <c r="D6347" t="s">
        <v>16277</v>
      </c>
      <c r="E6347" t="s">
        <v>16277</v>
      </c>
    </row>
    <row r="6348" spans="1:5">
      <c r="A6348" s="1" t="s">
        <v>11020</v>
      </c>
      <c r="B6348" s="1" t="s">
        <v>11019</v>
      </c>
      <c r="C6348" s="1" t="s">
        <v>19</v>
      </c>
      <c r="D6348" t="s">
        <v>16277</v>
      </c>
      <c r="E6348" t="s">
        <v>16277</v>
      </c>
    </row>
    <row r="6349" spans="1:5">
      <c r="A6349" s="1" t="s">
        <v>9716</v>
      </c>
      <c r="B6349" s="1" t="s">
        <v>9715</v>
      </c>
      <c r="C6349" s="1" t="s">
        <v>13</v>
      </c>
      <c r="D6349" t="s">
        <v>16277</v>
      </c>
      <c r="E6349" t="s">
        <v>16277</v>
      </c>
    </row>
    <row r="6350" spans="1:5">
      <c r="A6350" s="1" t="s">
        <v>9716</v>
      </c>
      <c r="B6350" s="1" t="s">
        <v>9715</v>
      </c>
      <c r="C6350" s="1" t="s">
        <v>19</v>
      </c>
      <c r="D6350" t="s">
        <v>16277</v>
      </c>
      <c r="E6350" t="s">
        <v>16277</v>
      </c>
    </row>
    <row r="6351" spans="1:5">
      <c r="A6351" s="1" t="s">
        <v>15395</v>
      </c>
      <c r="B6351" s="1" t="s">
        <v>15394</v>
      </c>
      <c r="C6351" s="1" t="s">
        <v>13</v>
      </c>
      <c r="D6351" t="s">
        <v>16277</v>
      </c>
      <c r="E6351" t="s">
        <v>16277</v>
      </c>
    </row>
    <row r="6352" spans="1:5">
      <c r="A6352" s="1" t="s">
        <v>15395</v>
      </c>
      <c r="B6352" s="1" t="s">
        <v>15394</v>
      </c>
      <c r="C6352" s="1" t="s">
        <v>19</v>
      </c>
      <c r="D6352" t="s">
        <v>16277</v>
      </c>
      <c r="E6352" t="s">
        <v>16277</v>
      </c>
    </row>
    <row r="6353" spans="1:5">
      <c r="A6353" s="1" t="s">
        <v>14454</v>
      </c>
      <c r="B6353" s="1" t="s">
        <v>14453</v>
      </c>
      <c r="C6353" s="1" t="s">
        <v>13</v>
      </c>
      <c r="D6353" t="s">
        <v>16277</v>
      </c>
      <c r="E6353" t="s">
        <v>16277</v>
      </c>
    </row>
    <row r="6354" spans="1:5">
      <c r="A6354" s="1" t="s">
        <v>14454</v>
      </c>
      <c r="B6354" s="1" t="s">
        <v>14453</v>
      </c>
      <c r="C6354" s="1" t="s">
        <v>19</v>
      </c>
      <c r="D6354" t="s">
        <v>16277</v>
      </c>
      <c r="E6354" t="s">
        <v>16277</v>
      </c>
    </row>
    <row r="6355" spans="1:5">
      <c r="A6355" s="1" t="s">
        <v>14466</v>
      </c>
      <c r="B6355" s="1" t="s">
        <v>14465</v>
      </c>
      <c r="C6355" s="1" t="s">
        <v>13</v>
      </c>
      <c r="D6355" t="s">
        <v>16277</v>
      </c>
      <c r="E6355" t="s">
        <v>16277</v>
      </c>
    </row>
    <row r="6356" spans="1:5">
      <c r="A6356" s="1" t="s">
        <v>14466</v>
      </c>
      <c r="B6356" s="1" t="s">
        <v>14465</v>
      </c>
      <c r="C6356" s="1" t="s">
        <v>19</v>
      </c>
      <c r="D6356" t="s">
        <v>16277</v>
      </c>
      <c r="E6356" t="s">
        <v>16277</v>
      </c>
    </row>
    <row r="6357" spans="1:5">
      <c r="A6357" s="1" t="s">
        <v>11603</v>
      </c>
      <c r="B6357" s="1" t="s">
        <v>11602</v>
      </c>
      <c r="C6357" s="1" t="s">
        <v>13</v>
      </c>
      <c r="D6357" t="s">
        <v>16277</v>
      </c>
      <c r="E6357" t="s">
        <v>16277</v>
      </c>
    </row>
    <row r="6358" spans="1:5">
      <c r="A6358" s="1" t="s">
        <v>11603</v>
      </c>
      <c r="B6358" s="1" t="s">
        <v>11602</v>
      </c>
      <c r="C6358" s="1" t="s">
        <v>19</v>
      </c>
      <c r="D6358" t="s">
        <v>16277</v>
      </c>
      <c r="E6358" t="s">
        <v>16277</v>
      </c>
    </row>
    <row r="6359" spans="1:5">
      <c r="A6359" s="1" t="s">
        <v>14458</v>
      </c>
      <c r="B6359" s="1" t="s">
        <v>14457</v>
      </c>
      <c r="C6359" s="1" t="s">
        <v>13</v>
      </c>
      <c r="D6359" t="s">
        <v>16277</v>
      </c>
      <c r="E6359" t="s">
        <v>16277</v>
      </c>
    </row>
    <row r="6360" spans="1:5">
      <c r="A6360" s="1" t="s">
        <v>14458</v>
      </c>
      <c r="B6360" s="1" t="s">
        <v>14457</v>
      </c>
      <c r="C6360" s="1" t="s">
        <v>19</v>
      </c>
      <c r="D6360" t="s">
        <v>16277</v>
      </c>
      <c r="E6360" t="s">
        <v>16277</v>
      </c>
    </row>
    <row r="6361" spans="1:5">
      <c r="A6361" s="1" t="s">
        <v>9719</v>
      </c>
      <c r="B6361" s="1" t="s">
        <v>9718</v>
      </c>
      <c r="C6361" s="1" t="s">
        <v>13</v>
      </c>
      <c r="D6361" t="s">
        <v>16277</v>
      </c>
      <c r="E6361" t="s">
        <v>16277</v>
      </c>
    </row>
    <row r="6362" spans="1:5">
      <c r="A6362" s="1" t="s">
        <v>9719</v>
      </c>
      <c r="B6362" s="1" t="s">
        <v>9718</v>
      </c>
      <c r="C6362" s="1" t="s">
        <v>19</v>
      </c>
      <c r="D6362" t="s">
        <v>16277</v>
      </c>
      <c r="E6362" t="s">
        <v>16277</v>
      </c>
    </row>
    <row r="6363" spans="1:5">
      <c r="A6363" s="1" t="s">
        <v>9723</v>
      </c>
      <c r="B6363" s="1" t="s">
        <v>9722</v>
      </c>
      <c r="C6363" s="1" t="s">
        <v>13</v>
      </c>
      <c r="D6363" t="s">
        <v>16277</v>
      </c>
      <c r="E6363" t="s">
        <v>16277</v>
      </c>
    </row>
    <row r="6364" spans="1:5">
      <c r="A6364" s="1" t="s">
        <v>9723</v>
      </c>
      <c r="B6364" s="1" t="s">
        <v>9722</v>
      </c>
      <c r="C6364" s="1" t="s">
        <v>19</v>
      </c>
      <c r="D6364" t="s">
        <v>16277</v>
      </c>
      <c r="E6364" t="s">
        <v>16277</v>
      </c>
    </row>
    <row r="6365" spans="1:5">
      <c r="A6365" s="1" t="s">
        <v>9727</v>
      </c>
      <c r="B6365" s="1" t="s">
        <v>9726</v>
      </c>
      <c r="C6365" s="1" t="s">
        <v>13</v>
      </c>
      <c r="D6365" t="s">
        <v>16277</v>
      </c>
      <c r="E6365" t="s">
        <v>16277</v>
      </c>
    </row>
    <row r="6366" spans="1:5">
      <c r="A6366" s="1" t="s">
        <v>9727</v>
      </c>
      <c r="B6366" s="1" t="s">
        <v>9726</v>
      </c>
      <c r="C6366" s="1" t="s">
        <v>19</v>
      </c>
      <c r="D6366" t="s">
        <v>16277</v>
      </c>
      <c r="E6366" t="s">
        <v>16277</v>
      </c>
    </row>
    <row r="6367" spans="1:5">
      <c r="A6367" s="1" t="s">
        <v>15098</v>
      </c>
      <c r="B6367" s="1" t="s">
        <v>15097</v>
      </c>
      <c r="C6367" s="1" t="s">
        <v>13</v>
      </c>
      <c r="D6367" t="s">
        <v>16277</v>
      </c>
      <c r="E6367" t="s">
        <v>16277</v>
      </c>
    </row>
    <row r="6368" spans="1:5">
      <c r="A6368" s="1" t="s">
        <v>15098</v>
      </c>
      <c r="B6368" s="1" t="s">
        <v>15097</v>
      </c>
      <c r="C6368" s="1" t="s">
        <v>19</v>
      </c>
      <c r="D6368" t="s">
        <v>16277</v>
      </c>
      <c r="E6368" t="s">
        <v>16277</v>
      </c>
    </row>
    <row r="6369" spans="1:5">
      <c r="A6369" s="1" t="s">
        <v>9731</v>
      </c>
      <c r="B6369" s="1" t="s">
        <v>9730</v>
      </c>
      <c r="C6369" s="1" t="s">
        <v>13</v>
      </c>
      <c r="D6369" t="s">
        <v>16277</v>
      </c>
      <c r="E6369" t="s">
        <v>16277</v>
      </c>
    </row>
    <row r="6370" spans="1:5">
      <c r="A6370" s="1" t="s">
        <v>9731</v>
      </c>
      <c r="B6370" s="1" t="s">
        <v>9730</v>
      </c>
      <c r="C6370" s="1" t="s">
        <v>19</v>
      </c>
      <c r="D6370" t="s">
        <v>16277</v>
      </c>
      <c r="E6370" t="s">
        <v>16277</v>
      </c>
    </row>
    <row r="6371" spans="1:5">
      <c r="A6371" s="1" t="s">
        <v>9735</v>
      </c>
      <c r="B6371" s="1" t="s">
        <v>9734</v>
      </c>
      <c r="C6371" s="1" t="s">
        <v>13</v>
      </c>
      <c r="D6371" t="s">
        <v>16277</v>
      </c>
      <c r="E6371" t="s">
        <v>16277</v>
      </c>
    </row>
    <row r="6372" spans="1:5">
      <c r="A6372" s="1" t="s">
        <v>9735</v>
      </c>
      <c r="B6372" s="1" t="s">
        <v>9734</v>
      </c>
      <c r="C6372" s="1" t="s">
        <v>19</v>
      </c>
      <c r="D6372" t="s">
        <v>16277</v>
      </c>
      <c r="E6372" t="s">
        <v>16277</v>
      </c>
    </row>
    <row r="6373" spans="1:5">
      <c r="A6373" s="1" t="s">
        <v>1069</v>
      </c>
      <c r="B6373" s="1" t="s">
        <v>1068</v>
      </c>
      <c r="C6373" s="1" t="s">
        <v>13</v>
      </c>
      <c r="D6373" t="s">
        <v>16277</v>
      </c>
      <c r="E6373" t="s">
        <v>16277</v>
      </c>
    </row>
    <row r="6374" spans="1:5">
      <c r="A6374" s="1" t="s">
        <v>1069</v>
      </c>
      <c r="B6374" s="1" t="s">
        <v>1068</v>
      </c>
      <c r="C6374" s="1" t="s">
        <v>19</v>
      </c>
      <c r="D6374" t="s">
        <v>16277</v>
      </c>
      <c r="E6374" t="s">
        <v>16277</v>
      </c>
    </row>
    <row r="6375" spans="1:5">
      <c r="A6375" s="1" t="s">
        <v>9739</v>
      </c>
      <c r="B6375" s="1" t="s">
        <v>9738</v>
      </c>
      <c r="C6375" s="1" t="s">
        <v>13</v>
      </c>
      <c r="D6375" t="s">
        <v>16277</v>
      </c>
      <c r="E6375" t="s">
        <v>16277</v>
      </c>
    </row>
    <row r="6376" spans="1:5">
      <c r="A6376" s="1" t="s">
        <v>9739</v>
      </c>
      <c r="B6376" s="1" t="s">
        <v>9738</v>
      </c>
      <c r="C6376" s="1" t="s">
        <v>19</v>
      </c>
      <c r="D6376" t="s">
        <v>16277</v>
      </c>
      <c r="E6376" t="s">
        <v>16277</v>
      </c>
    </row>
    <row r="6377" spans="1:5">
      <c r="A6377" s="1" t="s">
        <v>9743</v>
      </c>
      <c r="B6377" s="1" t="s">
        <v>9742</v>
      </c>
      <c r="C6377" s="1" t="s">
        <v>13</v>
      </c>
      <c r="D6377" t="s">
        <v>16277</v>
      </c>
      <c r="E6377" t="s">
        <v>16277</v>
      </c>
    </row>
    <row r="6378" spans="1:5">
      <c r="A6378" s="1" t="s">
        <v>9743</v>
      </c>
      <c r="B6378" s="1" t="s">
        <v>9742</v>
      </c>
      <c r="C6378" s="1" t="s">
        <v>19</v>
      </c>
      <c r="D6378" t="s">
        <v>16277</v>
      </c>
      <c r="E6378" t="s">
        <v>16277</v>
      </c>
    </row>
    <row r="6379" spans="1:5">
      <c r="A6379" s="1" t="s">
        <v>6534</v>
      </c>
      <c r="B6379" s="1" t="s">
        <v>6533</v>
      </c>
      <c r="C6379" s="1" t="s">
        <v>13</v>
      </c>
      <c r="D6379" t="s">
        <v>16277</v>
      </c>
      <c r="E6379" t="s">
        <v>16277</v>
      </c>
    </row>
    <row r="6380" spans="1:5">
      <c r="A6380" s="1" t="s">
        <v>6534</v>
      </c>
      <c r="B6380" s="1" t="s">
        <v>6533</v>
      </c>
      <c r="C6380" s="1" t="s">
        <v>19</v>
      </c>
      <c r="D6380" t="s">
        <v>16277</v>
      </c>
      <c r="E6380" t="s">
        <v>16277</v>
      </c>
    </row>
    <row r="6381" spans="1:5">
      <c r="A6381" s="1" t="s">
        <v>11950</v>
      </c>
      <c r="B6381" s="1" t="s">
        <v>11949</v>
      </c>
      <c r="C6381" s="1" t="s">
        <v>13</v>
      </c>
      <c r="D6381" t="s">
        <v>16553</v>
      </c>
      <c r="E6381" t="s">
        <v>20305</v>
      </c>
    </row>
    <row r="6382" spans="1:5">
      <c r="A6382" s="1" t="s">
        <v>11950</v>
      </c>
      <c r="B6382" s="1" t="s">
        <v>11949</v>
      </c>
      <c r="C6382" s="1" t="s">
        <v>19</v>
      </c>
      <c r="D6382" t="s">
        <v>16553</v>
      </c>
      <c r="E6382" t="s">
        <v>20305</v>
      </c>
    </row>
    <row r="6383" spans="1:5">
      <c r="A6383" s="1" t="s">
        <v>13806</v>
      </c>
      <c r="B6383" s="1" t="s">
        <v>13805</v>
      </c>
      <c r="C6383" s="1" t="s">
        <v>13</v>
      </c>
      <c r="D6383" t="s">
        <v>16277</v>
      </c>
      <c r="E6383" t="s">
        <v>16277</v>
      </c>
    </row>
    <row r="6384" spans="1:5">
      <c r="A6384" s="1" t="s">
        <v>13806</v>
      </c>
      <c r="B6384" s="1" t="s">
        <v>13805</v>
      </c>
      <c r="C6384" s="1" t="s">
        <v>19</v>
      </c>
      <c r="D6384" t="s">
        <v>16277</v>
      </c>
      <c r="E6384" t="s">
        <v>16277</v>
      </c>
    </row>
    <row r="6385" spans="1:5">
      <c r="A6385" s="1" t="s">
        <v>5126</v>
      </c>
      <c r="B6385" s="1" t="s">
        <v>5125</v>
      </c>
      <c r="C6385" s="1" t="s">
        <v>13</v>
      </c>
      <c r="D6385" t="s">
        <v>16277</v>
      </c>
      <c r="E6385" t="s">
        <v>16277</v>
      </c>
    </row>
    <row r="6386" spans="1:5">
      <c r="A6386" s="1" t="s">
        <v>5126</v>
      </c>
      <c r="B6386" s="1" t="s">
        <v>5125</v>
      </c>
      <c r="C6386" s="1" t="s">
        <v>19</v>
      </c>
      <c r="D6386" t="s">
        <v>16277</v>
      </c>
      <c r="E6386" t="s">
        <v>16277</v>
      </c>
    </row>
    <row r="6387" spans="1:5">
      <c r="A6387" s="1" t="s">
        <v>6538</v>
      </c>
      <c r="B6387" s="1" t="s">
        <v>6537</v>
      </c>
      <c r="C6387" s="1" t="s">
        <v>13</v>
      </c>
      <c r="D6387" t="s">
        <v>16277</v>
      </c>
      <c r="E6387" t="s">
        <v>16277</v>
      </c>
    </row>
    <row r="6388" spans="1:5">
      <c r="A6388" s="1" t="s">
        <v>6538</v>
      </c>
      <c r="B6388" s="1" t="s">
        <v>6537</v>
      </c>
      <c r="C6388" s="1" t="s">
        <v>19</v>
      </c>
      <c r="D6388" t="s">
        <v>16277</v>
      </c>
      <c r="E6388" t="s">
        <v>16277</v>
      </c>
    </row>
    <row r="6389" spans="1:5">
      <c r="A6389" s="1" t="s">
        <v>6542</v>
      </c>
      <c r="B6389" s="1" t="s">
        <v>6541</v>
      </c>
      <c r="C6389" s="1" t="s">
        <v>13</v>
      </c>
      <c r="D6389" t="s">
        <v>16277</v>
      </c>
      <c r="E6389" t="s">
        <v>16277</v>
      </c>
    </row>
    <row r="6390" spans="1:5">
      <c r="A6390" s="1" t="s">
        <v>6542</v>
      </c>
      <c r="B6390" s="1" t="s">
        <v>6541</v>
      </c>
      <c r="C6390" s="1" t="s">
        <v>19</v>
      </c>
      <c r="D6390" t="s">
        <v>16277</v>
      </c>
      <c r="E6390" t="s">
        <v>16277</v>
      </c>
    </row>
    <row r="6391" spans="1:5">
      <c r="A6391" s="1" t="s">
        <v>6546</v>
      </c>
      <c r="B6391" s="1" t="s">
        <v>6545</v>
      </c>
      <c r="C6391" s="1" t="s">
        <v>13</v>
      </c>
      <c r="D6391" t="s">
        <v>16277</v>
      </c>
      <c r="E6391" t="s">
        <v>16277</v>
      </c>
    </row>
    <row r="6392" spans="1:5">
      <c r="A6392" s="1" t="s">
        <v>6546</v>
      </c>
      <c r="B6392" s="1" t="s">
        <v>6545</v>
      </c>
      <c r="C6392" s="1" t="s">
        <v>19</v>
      </c>
      <c r="D6392" t="s">
        <v>16277</v>
      </c>
      <c r="E6392" t="s">
        <v>16277</v>
      </c>
    </row>
    <row r="6393" spans="1:5">
      <c r="A6393" s="1" t="s">
        <v>12384</v>
      </c>
      <c r="B6393" s="1" t="s">
        <v>12383</v>
      </c>
      <c r="C6393" s="1" t="s">
        <v>13</v>
      </c>
      <c r="D6393" t="s">
        <v>16277</v>
      </c>
      <c r="E6393" t="s">
        <v>16277</v>
      </c>
    </row>
    <row r="6394" spans="1:5">
      <c r="A6394" s="1" t="s">
        <v>12384</v>
      </c>
      <c r="B6394" s="1" t="s">
        <v>12383</v>
      </c>
      <c r="C6394" s="1" t="s">
        <v>13</v>
      </c>
      <c r="D6394" t="s">
        <v>16279</v>
      </c>
      <c r="E6394" t="s">
        <v>20308</v>
      </c>
    </row>
    <row r="6395" spans="1:5">
      <c r="A6395" s="1" t="s">
        <v>12384</v>
      </c>
      <c r="B6395" s="1" t="s">
        <v>12383</v>
      </c>
      <c r="C6395" s="1" t="s">
        <v>19</v>
      </c>
      <c r="D6395" t="s">
        <v>16277</v>
      </c>
      <c r="E6395" t="s">
        <v>16277</v>
      </c>
    </row>
    <row r="6396" spans="1:5">
      <c r="A6396" s="1" t="s">
        <v>12384</v>
      </c>
      <c r="B6396" s="1" t="s">
        <v>12383</v>
      </c>
      <c r="C6396" s="1" t="s">
        <v>19</v>
      </c>
      <c r="D6396" t="s">
        <v>16279</v>
      </c>
      <c r="E6396" t="s">
        <v>20308</v>
      </c>
    </row>
    <row r="6397" spans="1:5">
      <c r="A6397" s="1" t="s">
        <v>13388</v>
      </c>
      <c r="B6397" s="1" t="s">
        <v>13387</v>
      </c>
      <c r="C6397" s="1" t="s">
        <v>13</v>
      </c>
      <c r="D6397" t="s">
        <v>16279</v>
      </c>
      <c r="E6397" t="s">
        <v>20308</v>
      </c>
    </row>
    <row r="6398" spans="1:5">
      <c r="A6398" s="1" t="s">
        <v>13388</v>
      </c>
      <c r="B6398" s="1" t="s">
        <v>13387</v>
      </c>
      <c r="C6398" s="1" t="s">
        <v>19</v>
      </c>
      <c r="D6398" t="s">
        <v>16279</v>
      </c>
      <c r="E6398" t="s">
        <v>20308</v>
      </c>
    </row>
    <row r="6399" spans="1:5">
      <c r="A6399" s="1" t="s">
        <v>6550</v>
      </c>
      <c r="B6399" s="1" t="s">
        <v>6549</v>
      </c>
      <c r="C6399" s="1" t="s">
        <v>13</v>
      </c>
      <c r="D6399" t="s">
        <v>16277</v>
      </c>
      <c r="E6399" t="s">
        <v>16277</v>
      </c>
    </row>
    <row r="6400" spans="1:5">
      <c r="A6400" s="1" t="s">
        <v>6550</v>
      </c>
      <c r="B6400" s="1" t="s">
        <v>6549</v>
      </c>
      <c r="C6400" s="1" t="s">
        <v>19</v>
      </c>
      <c r="D6400" t="s">
        <v>16277</v>
      </c>
      <c r="E6400" t="s">
        <v>16277</v>
      </c>
    </row>
    <row r="6401" spans="1:5">
      <c r="A6401" s="1" t="s">
        <v>1680</v>
      </c>
      <c r="B6401" s="1" t="s">
        <v>1679</v>
      </c>
      <c r="C6401" s="1" t="s">
        <v>13</v>
      </c>
      <c r="D6401" t="s">
        <v>16277</v>
      </c>
      <c r="E6401" t="s">
        <v>16277</v>
      </c>
    </row>
    <row r="6402" spans="1:5">
      <c r="A6402" s="1" t="s">
        <v>1680</v>
      </c>
      <c r="B6402" s="1" t="s">
        <v>1679</v>
      </c>
      <c r="C6402" s="1" t="s">
        <v>19</v>
      </c>
      <c r="D6402" t="s">
        <v>16277</v>
      </c>
      <c r="E6402" t="s">
        <v>16277</v>
      </c>
    </row>
    <row r="6403" spans="1:5">
      <c r="A6403" s="1" t="s">
        <v>6554</v>
      </c>
      <c r="B6403" s="1" t="s">
        <v>6553</v>
      </c>
      <c r="C6403" s="1" t="s">
        <v>13</v>
      </c>
      <c r="D6403" t="s">
        <v>16277</v>
      </c>
      <c r="E6403" t="s">
        <v>16277</v>
      </c>
    </row>
    <row r="6404" spans="1:5">
      <c r="A6404" s="1" t="s">
        <v>6554</v>
      </c>
      <c r="B6404" s="1" t="s">
        <v>6553</v>
      </c>
      <c r="C6404" s="1" t="s">
        <v>19</v>
      </c>
      <c r="D6404" t="s">
        <v>16277</v>
      </c>
      <c r="E6404" t="s">
        <v>16277</v>
      </c>
    </row>
    <row r="6405" spans="1:5">
      <c r="A6405" s="1" t="s">
        <v>8935</v>
      </c>
      <c r="B6405" s="1" t="s">
        <v>8934</v>
      </c>
      <c r="C6405" s="1" t="s">
        <v>13</v>
      </c>
      <c r="D6405" t="s">
        <v>16277</v>
      </c>
      <c r="E6405" t="s">
        <v>16277</v>
      </c>
    </row>
    <row r="6406" spans="1:5">
      <c r="A6406" s="1" t="s">
        <v>8935</v>
      </c>
      <c r="B6406" s="1" t="s">
        <v>8934</v>
      </c>
      <c r="C6406" s="1" t="s">
        <v>19</v>
      </c>
      <c r="D6406" t="s">
        <v>16277</v>
      </c>
      <c r="E6406" t="s">
        <v>16277</v>
      </c>
    </row>
    <row r="6407" spans="1:5">
      <c r="A6407" s="1" t="s">
        <v>11954</v>
      </c>
      <c r="B6407" s="1" t="s">
        <v>11953</v>
      </c>
      <c r="C6407" s="1" t="s">
        <v>13</v>
      </c>
      <c r="D6407" t="s">
        <v>16277</v>
      </c>
      <c r="E6407" t="s">
        <v>16277</v>
      </c>
    </row>
    <row r="6408" spans="1:5">
      <c r="A6408" s="1" t="s">
        <v>11954</v>
      </c>
      <c r="B6408" s="1" t="s">
        <v>11953</v>
      </c>
      <c r="C6408" s="1" t="s">
        <v>19</v>
      </c>
      <c r="D6408" t="s">
        <v>16277</v>
      </c>
      <c r="E6408" t="s">
        <v>16277</v>
      </c>
    </row>
    <row r="6409" spans="1:5">
      <c r="A6409" s="1" t="s">
        <v>11024</v>
      </c>
      <c r="B6409" s="1" t="s">
        <v>11023</v>
      </c>
      <c r="C6409" s="1" t="s">
        <v>13</v>
      </c>
      <c r="D6409" t="s">
        <v>16277</v>
      </c>
      <c r="E6409" t="s">
        <v>16277</v>
      </c>
    </row>
    <row r="6410" spans="1:5">
      <c r="A6410" s="1" t="s">
        <v>11024</v>
      </c>
      <c r="B6410" s="1" t="s">
        <v>11023</v>
      </c>
      <c r="C6410" s="1" t="s">
        <v>19</v>
      </c>
      <c r="D6410" t="s">
        <v>16277</v>
      </c>
      <c r="E6410" t="s">
        <v>16277</v>
      </c>
    </row>
    <row r="6411" spans="1:5">
      <c r="A6411" s="1" t="s">
        <v>11028</v>
      </c>
      <c r="B6411" s="1" t="s">
        <v>11027</v>
      </c>
      <c r="C6411" s="1" t="s">
        <v>13</v>
      </c>
      <c r="D6411" t="s">
        <v>16277</v>
      </c>
      <c r="E6411" t="s">
        <v>16277</v>
      </c>
    </row>
    <row r="6412" spans="1:5">
      <c r="A6412" s="1" t="s">
        <v>11028</v>
      </c>
      <c r="B6412" s="1" t="s">
        <v>11027</v>
      </c>
      <c r="C6412" s="1" t="s">
        <v>19</v>
      </c>
      <c r="D6412" t="s">
        <v>16277</v>
      </c>
      <c r="E6412" t="s">
        <v>16277</v>
      </c>
    </row>
    <row r="6413" spans="1:5">
      <c r="A6413" s="1" t="s">
        <v>11032</v>
      </c>
      <c r="B6413" s="1" t="s">
        <v>11031</v>
      </c>
      <c r="C6413" s="1" t="s">
        <v>13</v>
      </c>
      <c r="D6413" t="s">
        <v>16277</v>
      </c>
      <c r="E6413" t="s">
        <v>16277</v>
      </c>
    </row>
    <row r="6414" spans="1:5">
      <c r="A6414" s="1" t="s">
        <v>11032</v>
      </c>
      <c r="B6414" s="1" t="s">
        <v>11031</v>
      </c>
      <c r="C6414" s="1" t="s">
        <v>19</v>
      </c>
      <c r="D6414" t="s">
        <v>16277</v>
      </c>
      <c r="E6414" t="s">
        <v>16277</v>
      </c>
    </row>
    <row r="6415" spans="1:5">
      <c r="A6415" s="1" t="s">
        <v>15630</v>
      </c>
      <c r="B6415" s="1" t="s">
        <v>15629</v>
      </c>
      <c r="C6415" s="1" t="s">
        <v>13</v>
      </c>
      <c r="D6415" t="s">
        <v>16277</v>
      </c>
      <c r="E6415" t="s">
        <v>16277</v>
      </c>
    </row>
    <row r="6416" spans="1:5">
      <c r="A6416" s="1" t="s">
        <v>15630</v>
      </c>
      <c r="B6416" s="1" t="s">
        <v>15629</v>
      </c>
      <c r="C6416" s="1" t="s">
        <v>19</v>
      </c>
      <c r="D6416" t="s">
        <v>16277</v>
      </c>
      <c r="E6416" t="s">
        <v>16277</v>
      </c>
    </row>
    <row r="6417" spans="1:5">
      <c r="A6417" s="1" t="s">
        <v>11036</v>
      </c>
      <c r="B6417" s="1" t="s">
        <v>11035</v>
      </c>
      <c r="C6417" s="1" t="s">
        <v>13</v>
      </c>
      <c r="D6417" t="s">
        <v>16277</v>
      </c>
      <c r="E6417" t="s">
        <v>16277</v>
      </c>
    </row>
    <row r="6418" spans="1:5">
      <c r="A6418" s="1" t="s">
        <v>11036</v>
      </c>
      <c r="B6418" s="1" t="s">
        <v>11035</v>
      </c>
      <c r="C6418" s="1" t="s">
        <v>19</v>
      </c>
      <c r="D6418" t="s">
        <v>16277</v>
      </c>
      <c r="E6418" t="s">
        <v>16277</v>
      </c>
    </row>
    <row r="6419" spans="1:5">
      <c r="A6419" s="1" t="s">
        <v>11040</v>
      </c>
      <c r="B6419" s="1" t="s">
        <v>11039</v>
      </c>
      <c r="C6419" s="1" t="s">
        <v>13</v>
      </c>
      <c r="D6419" t="s">
        <v>16277</v>
      </c>
      <c r="E6419" t="s">
        <v>16277</v>
      </c>
    </row>
    <row r="6420" spans="1:5">
      <c r="A6420" s="1" t="s">
        <v>11040</v>
      </c>
      <c r="B6420" s="1" t="s">
        <v>11039</v>
      </c>
      <c r="C6420" s="1" t="s">
        <v>19</v>
      </c>
      <c r="D6420" t="s">
        <v>16277</v>
      </c>
      <c r="E6420" t="s">
        <v>16277</v>
      </c>
    </row>
    <row r="6421" spans="1:5">
      <c r="A6421" s="1" t="s">
        <v>11044</v>
      </c>
      <c r="B6421" s="1" t="s">
        <v>11043</v>
      </c>
      <c r="C6421" s="1" t="s">
        <v>13</v>
      </c>
      <c r="D6421" t="s">
        <v>16277</v>
      </c>
      <c r="E6421" t="s">
        <v>16277</v>
      </c>
    </row>
    <row r="6422" spans="1:5">
      <c r="A6422" s="1" t="s">
        <v>11044</v>
      </c>
      <c r="B6422" s="1" t="s">
        <v>11043</v>
      </c>
      <c r="C6422" s="1" t="s">
        <v>19</v>
      </c>
      <c r="D6422" t="s">
        <v>16277</v>
      </c>
      <c r="E6422" t="s">
        <v>16277</v>
      </c>
    </row>
    <row r="6423" spans="1:5">
      <c r="A6423" s="1" t="s">
        <v>11048</v>
      </c>
      <c r="B6423" s="1" t="s">
        <v>11047</v>
      </c>
      <c r="C6423" s="1" t="s">
        <v>13</v>
      </c>
      <c r="D6423" t="s">
        <v>16277</v>
      </c>
      <c r="E6423" t="s">
        <v>16277</v>
      </c>
    </row>
    <row r="6424" spans="1:5">
      <c r="A6424" s="1" t="s">
        <v>11048</v>
      </c>
      <c r="B6424" s="1" t="s">
        <v>11047</v>
      </c>
      <c r="C6424" s="1" t="s">
        <v>19</v>
      </c>
      <c r="D6424" t="s">
        <v>16277</v>
      </c>
      <c r="E6424" t="s">
        <v>16277</v>
      </c>
    </row>
    <row r="6425" spans="1:5">
      <c r="A6425" s="1" t="s">
        <v>6558</v>
      </c>
      <c r="B6425" s="1" t="s">
        <v>6557</v>
      </c>
      <c r="C6425" s="1" t="s">
        <v>13</v>
      </c>
      <c r="D6425" t="s">
        <v>16277</v>
      </c>
      <c r="E6425" t="s">
        <v>16277</v>
      </c>
    </row>
    <row r="6426" spans="1:5">
      <c r="A6426" s="1" t="s">
        <v>6558</v>
      </c>
      <c r="B6426" s="1" t="s">
        <v>6557</v>
      </c>
      <c r="C6426" s="1" t="s">
        <v>19</v>
      </c>
      <c r="D6426" t="s">
        <v>16277</v>
      </c>
      <c r="E6426" t="s">
        <v>16277</v>
      </c>
    </row>
    <row r="6427" spans="1:5">
      <c r="A6427" s="1" t="s">
        <v>11958</v>
      </c>
      <c r="B6427" s="1" t="s">
        <v>11957</v>
      </c>
      <c r="C6427" s="1" t="s">
        <v>13</v>
      </c>
      <c r="D6427" t="s">
        <v>16277</v>
      </c>
      <c r="E6427" t="s">
        <v>16277</v>
      </c>
    </row>
    <row r="6428" spans="1:5">
      <c r="A6428" s="1" t="s">
        <v>11958</v>
      </c>
      <c r="B6428" s="1" t="s">
        <v>11957</v>
      </c>
      <c r="C6428" s="1" t="s">
        <v>19</v>
      </c>
      <c r="D6428" t="s">
        <v>16277</v>
      </c>
      <c r="E6428" t="s">
        <v>16277</v>
      </c>
    </row>
    <row r="6429" spans="1:5">
      <c r="A6429" s="1" t="s">
        <v>6562</v>
      </c>
      <c r="B6429" s="1" t="s">
        <v>6561</v>
      </c>
      <c r="C6429" s="1" t="s">
        <v>13</v>
      </c>
      <c r="D6429" t="s">
        <v>16277</v>
      </c>
      <c r="E6429" t="s">
        <v>16277</v>
      </c>
    </row>
    <row r="6430" spans="1:5">
      <c r="A6430" s="1" t="s">
        <v>6562</v>
      </c>
      <c r="B6430" s="1" t="s">
        <v>6561</v>
      </c>
      <c r="C6430" s="1" t="s">
        <v>19</v>
      </c>
      <c r="D6430" t="s">
        <v>16277</v>
      </c>
      <c r="E6430" t="s">
        <v>16277</v>
      </c>
    </row>
    <row r="6431" spans="1:5">
      <c r="A6431" s="1" t="s">
        <v>13384</v>
      </c>
      <c r="B6431" s="1" t="s">
        <v>13383</v>
      </c>
      <c r="C6431" s="1" t="s">
        <v>13</v>
      </c>
      <c r="D6431" t="s">
        <v>16277</v>
      </c>
      <c r="E6431" t="s">
        <v>16277</v>
      </c>
    </row>
    <row r="6432" spans="1:5">
      <c r="A6432" s="1" t="s">
        <v>13384</v>
      </c>
      <c r="B6432" s="1" t="s">
        <v>13383</v>
      </c>
      <c r="C6432" s="1" t="s">
        <v>19</v>
      </c>
      <c r="D6432" t="s">
        <v>16277</v>
      </c>
      <c r="E6432" t="s">
        <v>16277</v>
      </c>
    </row>
    <row r="6433" spans="1:5">
      <c r="A6433" s="1" t="s">
        <v>6566</v>
      </c>
      <c r="B6433" s="1" t="s">
        <v>6565</v>
      </c>
      <c r="C6433" s="1" t="s">
        <v>13</v>
      </c>
      <c r="D6433" t="s">
        <v>16277</v>
      </c>
      <c r="E6433" t="s">
        <v>16277</v>
      </c>
    </row>
    <row r="6434" spans="1:5">
      <c r="A6434" s="1" t="s">
        <v>6566</v>
      </c>
      <c r="B6434" s="1" t="s">
        <v>6565</v>
      </c>
      <c r="C6434" s="1" t="s">
        <v>19</v>
      </c>
      <c r="D6434" t="s">
        <v>16277</v>
      </c>
      <c r="E6434" t="s">
        <v>16277</v>
      </c>
    </row>
    <row r="6435" spans="1:5">
      <c r="A6435" s="1" t="s">
        <v>6570</v>
      </c>
      <c r="B6435" s="1" t="s">
        <v>6569</v>
      </c>
      <c r="C6435" s="1" t="s">
        <v>13</v>
      </c>
      <c r="D6435" t="s">
        <v>16277</v>
      </c>
      <c r="E6435" t="s">
        <v>16277</v>
      </c>
    </row>
    <row r="6436" spans="1:5">
      <c r="A6436" s="1" t="s">
        <v>6570</v>
      </c>
      <c r="B6436" s="1" t="s">
        <v>6569</v>
      </c>
      <c r="C6436" s="1" t="s">
        <v>19</v>
      </c>
      <c r="D6436" t="s">
        <v>16277</v>
      </c>
      <c r="E6436" t="s">
        <v>16277</v>
      </c>
    </row>
    <row r="6437" spans="1:5">
      <c r="A6437" s="1" t="s">
        <v>1676</v>
      </c>
      <c r="B6437" s="1" t="s">
        <v>1675</v>
      </c>
      <c r="C6437" s="1" t="s">
        <v>13</v>
      </c>
      <c r="D6437" t="s">
        <v>16277</v>
      </c>
      <c r="E6437" t="s">
        <v>16277</v>
      </c>
    </row>
    <row r="6438" spans="1:5">
      <c r="A6438" s="1" t="s">
        <v>1676</v>
      </c>
      <c r="B6438" s="1" t="s">
        <v>1675</v>
      </c>
      <c r="C6438" s="1" t="s">
        <v>19</v>
      </c>
      <c r="D6438" t="s">
        <v>16277</v>
      </c>
      <c r="E6438" t="s">
        <v>16277</v>
      </c>
    </row>
    <row r="6439" spans="1:5">
      <c r="A6439" s="1" t="s">
        <v>6574</v>
      </c>
      <c r="B6439" s="1" t="s">
        <v>6575</v>
      </c>
      <c r="C6439" s="1" t="s">
        <v>13</v>
      </c>
      <c r="D6439" t="s">
        <v>16313</v>
      </c>
      <c r="E6439" t="s">
        <v>20307</v>
      </c>
    </row>
    <row r="6440" spans="1:5">
      <c r="A6440" s="1" t="s">
        <v>6574</v>
      </c>
      <c r="B6440" s="1" t="s">
        <v>6575</v>
      </c>
      <c r="C6440" s="1" t="s">
        <v>19</v>
      </c>
      <c r="D6440" t="s">
        <v>16277</v>
      </c>
      <c r="E6440" t="s">
        <v>16277</v>
      </c>
    </row>
    <row r="6441" spans="1:5">
      <c r="A6441" s="1" t="s">
        <v>13380</v>
      </c>
      <c r="B6441" s="1" t="s">
        <v>13379</v>
      </c>
      <c r="C6441" s="1" t="s">
        <v>13</v>
      </c>
      <c r="D6441" t="s">
        <v>16277</v>
      </c>
      <c r="E6441" t="s">
        <v>16277</v>
      </c>
    </row>
    <row r="6442" spans="1:5">
      <c r="A6442" s="1" t="s">
        <v>13380</v>
      </c>
      <c r="B6442" s="1" t="s">
        <v>13379</v>
      </c>
      <c r="C6442" s="1" t="s">
        <v>19</v>
      </c>
      <c r="D6442" t="s">
        <v>16277</v>
      </c>
      <c r="E6442" t="s">
        <v>16277</v>
      </c>
    </row>
    <row r="6443" spans="1:5">
      <c r="A6443" s="1" t="s">
        <v>13376</v>
      </c>
      <c r="B6443" s="1" t="s">
        <v>13375</v>
      </c>
      <c r="C6443" s="1" t="s">
        <v>13</v>
      </c>
      <c r="D6443" t="s">
        <v>16277</v>
      </c>
      <c r="E6443" t="s">
        <v>16277</v>
      </c>
    </row>
    <row r="6444" spans="1:5">
      <c r="A6444" s="1" t="s">
        <v>13376</v>
      </c>
      <c r="B6444" s="1" t="s">
        <v>13375</v>
      </c>
      <c r="C6444" s="1" t="s">
        <v>19</v>
      </c>
      <c r="D6444" t="s">
        <v>16277</v>
      </c>
      <c r="E6444" t="s">
        <v>16277</v>
      </c>
    </row>
    <row r="6445" spans="1:5">
      <c r="A6445" s="1" t="s">
        <v>13372</v>
      </c>
      <c r="B6445" s="1" t="s">
        <v>13371</v>
      </c>
      <c r="C6445" s="1" t="s">
        <v>13</v>
      </c>
      <c r="D6445" t="s">
        <v>16277</v>
      </c>
      <c r="E6445" t="s">
        <v>16277</v>
      </c>
    </row>
    <row r="6446" spans="1:5">
      <c r="A6446" s="1" t="s">
        <v>13372</v>
      </c>
      <c r="B6446" s="1" t="s">
        <v>13371</v>
      </c>
      <c r="C6446" s="1" t="s">
        <v>19</v>
      </c>
      <c r="D6446" t="s">
        <v>16277</v>
      </c>
      <c r="E6446" t="s">
        <v>16277</v>
      </c>
    </row>
    <row r="6447" spans="1:5">
      <c r="A6447" s="1" t="s">
        <v>11909</v>
      </c>
      <c r="B6447" s="1" t="s">
        <v>11908</v>
      </c>
      <c r="C6447" s="1" t="s">
        <v>13</v>
      </c>
      <c r="D6447" t="s">
        <v>16277</v>
      </c>
      <c r="E6447" t="s">
        <v>16277</v>
      </c>
    </row>
    <row r="6448" spans="1:5">
      <c r="A6448" s="1" t="s">
        <v>11909</v>
      </c>
      <c r="B6448" s="1" t="s">
        <v>11908</v>
      </c>
      <c r="C6448" s="1" t="s">
        <v>19</v>
      </c>
      <c r="D6448" t="s">
        <v>16277</v>
      </c>
      <c r="E6448" t="s">
        <v>16277</v>
      </c>
    </row>
    <row r="6449" spans="1:5">
      <c r="A6449" s="1" t="s">
        <v>11052</v>
      </c>
      <c r="B6449" s="1" t="s">
        <v>11051</v>
      </c>
      <c r="C6449" s="1" t="s">
        <v>13</v>
      </c>
      <c r="D6449" t="s">
        <v>16277</v>
      </c>
      <c r="E6449" t="s">
        <v>16277</v>
      </c>
    </row>
    <row r="6450" spans="1:5">
      <c r="A6450" s="1" t="s">
        <v>11052</v>
      </c>
      <c r="B6450" s="1" t="s">
        <v>11051</v>
      </c>
      <c r="C6450" s="1" t="s">
        <v>19</v>
      </c>
      <c r="D6450" t="s">
        <v>16277</v>
      </c>
      <c r="E6450" t="s">
        <v>16277</v>
      </c>
    </row>
    <row r="6451" spans="1:5">
      <c r="A6451" s="1" t="s">
        <v>15537</v>
      </c>
      <c r="B6451" s="1" t="s">
        <v>15536</v>
      </c>
      <c r="C6451" s="1" t="s">
        <v>13</v>
      </c>
      <c r="D6451" t="s">
        <v>16277</v>
      </c>
      <c r="E6451" t="s">
        <v>16277</v>
      </c>
    </row>
    <row r="6452" spans="1:5">
      <c r="A6452" s="1" t="s">
        <v>15537</v>
      </c>
      <c r="B6452" s="1" t="s">
        <v>15536</v>
      </c>
      <c r="C6452" s="1" t="s">
        <v>19</v>
      </c>
      <c r="D6452" t="s">
        <v>16277</v>
      </c>
      <c r="E6452" t="s">
        <v>16277</v>
      </c>
    </row>
    <row r="6453" spans="1:5">
      <c r="A6453" s="1" t="s">
        <v>11056</v>
      </c>
      <c r="B6453" s="1" t="s">
        <v>11055</v>
      </c>
      <c r="C6453" s="1" t="s">
        <v>13</v>
      </c>
      <c r="D6453" t="s">
        <v>16277</v>
      </c>
      <c r="E6453" t="s">
        <v>16277</v>
      </c>
    </row>
    <row r="6454" spans="1:5">
      <c r="A6454" s="1" t="s">
        <v>11056</v>
      </c>
      <c r="B6454" s="1" t="s">
        <v>11055</v>
      </c>
      <c r="C6454" s="1" t="s">
        <v>19</v>
      </c>
      <c r="D6454" t="s">
        <v>16277</v>
      </c>
      <c r="E6454" t="s">
        <v>16277</v>
      </c>
    </row>
    <row r="6455" spans="1:5">
      <c r="A6455" s="1" t="s">
        <v>11060</v>
      </c>
      <c r="B6455" s="1" t="s">
        <v>11059</v>
      </c>
      <c r="C6455" s="1" t="s">
        <v>13</v>
      </c>
      <c r="D6455" t="s">
        <v>16277</v>
      </c>
      <c r="E6455" t="s">
        <v>16277</v>
      </c>
    </row>
    <row r="6456" spans="1:5">
      <c r="A6456" s="1" t="s">
        <v>11060</v>
      </c>
      <c r="B6456" s="1" t="s">
        <v>11059</v>
      </c>
      <c r="C6456" s="1" t="s">
        <v>19</v>
      </c>
      <c r="D6456" t="s">
        <v>16277</v>
      </c>
      <c r="E6456" t="s">
        <v>16277</v>
      </c>
    </row>
    <row r="6457" spans="1:5">
      <c r="A6457" s="1" t="s">
        <v>11064</v>
      </c>
      <c r="B6457" s="1" t="s">
        <v>11063</v>
      </c>
      <c r="C6457" s="1" t="s">
        <v>13</v>
      </c>
      <c r="D6457" t="s">
        <v>16277</v>
      </c>
      <c r="E6457" t="s">
        <v>16277</v>
      </c>
    </row>
    <row r="6458" spans="1:5">
      <c r="A6458" s="1" t="s">
        <v>11064</v>
      </c>
      <c r="B6458" s="1" t="s">
        <v>11063</v>
      </c>
      <c r="C6458" s="1" t="s">
        <v>19</v>
      </c>
      <c r="D6458" t="s">
        <v>16277</v>
      </c>
      <c r="E6458" t="s">
        <v>16277</v>
      </c>
    </row>
    <row r="6459" spans="1:5">
      <c r="A6459" s="1" t="s">
        <v>15573</v>
      </c>
      <c r="B6459" s="1" t="s">
        <v>15572</v>
      </c>
      <c r="C6459" s="1" t="s">
        <v>13</v>
      </c>
      <c r="D6459" t="s">
        <v>16277</v>
      </c>
      <c r="E6459" t="s">
        <v>16277</v>
      </c>
    </row>
    <row r="6460" spans="1:5">
      <c r="A6460" s="1" t="s">
        <v>15573</v>
      </c>
      <c r="B6460" s="1" t="s">
        <v>15572</v>
      </c>
      <c r="C6460" s="1" t="s">
        <v>19</v>
      </c>
      <c r="D6460" t="s">
        <v>16277</v>
      </c>
      <c r="E6460" t="s">
        <v>16277</v>
      </c>
    </row>
    <row r="6461" spans="1:5">
      <c r="A6461" s="1" t="s">
        <v>14365</v>
      </c>
      <c r="B6461" s="1" t="s">
        <v>14364</v>
      </c>
      <c r="C6461" s="1" t="s">
        <v>13</v>
      </c>
      <c r="D6461" t="s">
        <v>16333</v>
      </c>
      <c r="E6461" t="s">
        <v>20307</v>
      </c>
    </row>
    <row r="6462" spans="1:5">
      <c r="A6462" s="1" t="s">
        <v>14365</v>
      </c>
      <c r="B6462" s="1" t="s">
        <v>14364</v>
      </c>
      <c r="C6462" s="1" t="s">
        <v>19</v>
      </c>
      <c r="D6462" t="s">
        <v>16333</v>
      </c>
      <c r="E6462" t="s">
        <v>20307</v>
      </c>
    </row>
    <row r="6463" spans="1:5">
      <c r="A6463" s="1" t="s">
        <v>12388</v>
      </c>
      <c r="B6463" s="1" t="s">
        <v>12387</v>
      </c>
      <c r="C6463" s="1" t="s">
        <v>13</v>
      </c>
      <c r="D6463" t="s">
        <v>16277</v>
      </c>
      <c r="E6463" t="s">
        <v>16277</v>
      </c>
    </row>
    <row r="6464" spans="1:5">
      <c r="A6464" s="1" t="s">
        <v>12388</v>
      </c>
      <c r="B6464" s="1" t="s">
        <v>12387</v>
      </c>
      <c r="C6464" s="1" t="s">
        <v>19</v>
      </c>
      <c r="D6464" t="s">
        <v>16277</v>
      </c>
      <c r="E6464" t="s">
        <v>16277</v>
      </c>
    </row>
    <row r="6465" spans="1:5">
      <c r="A6465" s="1" t="s">
        <v>14385</v>
      </c>
      <c r="B6465" s="1" t="s">
        <v>14384</v>
      </c>
      <c r="C6465" s="1" t="s">
        <v>13</v>
      </c>
      <c r="D6465" t="s">
        <v>16333</v>
      </c>
      <c r="E6465" t="s">
        <v>20307</v>
      </c>
    </row>
    <row r="6466" spans="1:5">
      <c r="A6466" s="1" t="s">
        <v>14385</v>
      </c>
      <c r="B6466" s="1" t="s">
        <v>14384</v>
      </c>
      <c r="C6466" s="1" t="s">
        <v>19</v>
      </c>
      <c r="D6466" t="s">
        <v>16333</v>
      </c>
      <c r="E6466" t="s">
        <v>20307</v>
      </c>
    </row>
    <row r="6467" spans="1:5">
      <c r="A6467" s="1" t="s">
        <v>13366</v>
      </c>
      <c r="B6467" s="1" t="s">
        <v>13365</v>
      </c>
      <c r="C6467" s="1" t="s">
        <v>13</v>
      </c>
      <c r="D6467" t="s">
        <v>16277</v>
      </c>
      <c r="E6467" t="s">
        <v>16277</v>
      </c>
    </row>
    <row r="6468" spans="1:5">
      <c r="A6468" s="1" t="s">
        <v>13366</v>
      </c>
      <c r="B6468" s="1" t="s">
        <v>13365</v>
      </c>
      <c r="C6468" s="1" t="s">
        <v>19</v>
      </c>
      <c r="D6468" t="s">
        <v>16277</v>
      </c>
      <c r="E6468" t="s">
        <v>16277</v>
      </c>
    </row>
    <row r="6469" spans="1:5">
      <c r="A6469" s="1" t="s">
        <v>13361</v>
      </c>
      <c r="B6469" s="1" t="s">
        <v>13362</v>
      </c>
      <c r="C6469" s="1" t="s">
        <v>13</v>
      </c>
      <c r="D6469" t="s">
        <v>16277</v>
      </c>
      <c r="E6469" t="s">
        <v>16277</v>
      </c>
    </row>
    <row r="6470" spans="1:5">
      <c r="A6470" s="1" t="s">
        <v>13361</v>
      </c>
      <c r="B6470" s="1" t="s">
        <v>13362</v>
      </c>
      <c r="C6470" s="1" t="s">
        <v>19</v>
      </c>
      <c r="D6470" t="s">
        <v>16277</v>
      </c>
      <c r="E6470" t="s">
        <v>16277</v>
      </c>
    </row>
    <row r="6471" spans="1:5">
      <c r="A6471" s="1" t="s">
        <v>996</v>
      </c>
      <c r="B6471" s="1" t="s">
        <v>995</v>
      </c>
      <c r="C6471" s="1" t="s">
        <v>13</v>
      </c>
      <c r="D6471" t="s">
        <v>16277</v>
      </c>
      <c r="E6471" t="s">
        <v>16277</v>
      </c>
    </row>
    <row r="6472" spans="1:5">
      <c r="A6472" s="1" t="s">
        <v>996</v>
      </c>
      <c r="B6472" s="1" t="s">
        <v>995</v>
      </c>
      <c r="C6472" s="1" t="s">
        <v>19</v>
      </c>
      <c r="D6472" t="s">
        <v>16277</v>
      </c>
      <c r="E6472" t="s">
        <v>16277</v>
      </c>
    </row>
    <row r="6473" spans="1:5">
      <c r="A6473" s="1" t="s">
        <v>6579</v>
      </c>
      <c r="B6473" s="1" t="s">
        <v>6578</v>
      </c>
      <c r="C6473" s="1" t="s">
        <v>13</v>
      </c>
      <c r="D6473" t="s">
        <v>16313</v>
      </c>
      <c r="E6473" t="s">
        <v>20307</v>
      </c>
    </row>
    <row r="6474" spans="1:5">
      <c r="A6474" s="1" t="s">
        <v>6579</v>
      </c>
      <c r="B6474" s="1" t="s">
        <v>6578</v>
      </c>
      <c r="C6474" s="1" t="s">
        <v>19</v>
      </c>
      <c r="D6474" t="s">
        <v>16277</v>
      </c>
      <c r="E6474" t="s">
        <v>16277</v>
      </c>
    </row>
    <row r="6475" spans="1:5">
      <c r="A6475" s="1" t="s">
        <v>13355</v>
      </c>
      <c r="B6475" s="1" t="s">
        <v>13356</v>
      </c>
      <c r="C6475" s="1" t="s">
        <v>13</v>
      </c>
      <c r="D6475" t="s">
        <v>16277</v>
      </c>
      <c r="E6475" t="s">
        <v>16277</v>
      </c>
    </row>
    <row r="6476" spans="1:5">
      <c r="A6476" s="1" t="s">
        <v>13355</v>
      </c>
      <c r="B6476" s="1" t="s">
        <v>13356</v>
      </c>
      <c r="C6476" s="1" t="s">
        <v>19</v>
      </c>
      <c r="D6476" t="s">
        <v>16277</v>
      </c>
      <c r="E6476" t="s">
        <v>16277</v>
      </c>
    </row>
    <row r="6477" spans="1:5">
      <c r="A6477" s="1" t="s">
        <v>12392</v>
      </c>
      <c r="B6477" s="1" t="s">
        <v>12391</v>
      </c>
      <c r="C6477" s="1" t="s">
        <v>13</v>
      </c>
      <c r="D6477" t="s">
        <v>16277</v>
      </c>
      <c r="E6477" t="s">
        <v>16277</v>
      </c>
    </row>
    <row r="6478" spans="1:5">
      <c r="A6478" s="1" t="s">
        <v>12392</v>
      </c>
      <c r="B6478" s="1" t="s">
        <v>12391</v>
      </c>
      <c r="C6478" s="1" t="s">
        <v>19</v>
      </c>
      <c r="D6478" t="s">
        <v>16277</v>
      </c>
      <c r="E6478" t="s">
        <v>16277</v>
      </c>
    </row>
    <row r="6479" spans="1:5">
      <c r="A6479" s="1" t="s">
        <v>15733</v>
      </c>
      <c r="B6479" s="1" t="s">
        <v>15732</v>
      </c>
      <c r="C6479" s="1" t="s">
        <v>13</v>
      </c>
      <c r="D6479" t="s">
        <v>16277</v>
      </c>
      <c r="E6479" t="s">
        <v>16277</v>
      </c>
    </row>
    <row r="6480" spans="1:5">
      <c r="A6480" s="1" t="s">
        <v>15733</v>
      </c>
      <c r="B6480" s="1" t="s">
        <v>15732</v>
      </c>
      <c r="C6480" s="1" t="s">
        <v>19</v>
      </c>
      <c r="D6480" t="s">
        <v>16277</v>
      </c>
      <c r="E6480" t="s">
        <v>16277</v>
      </c>
    </row>
    <row r="6481" spans="1:5">
      <c r="A6481" s="1" t="s">
        <v>6583</v>
      </c>
      <c r="B6481" s="1" t="s">
        <v>6582</v>
      </c>
      <c r="C6481" s="1" t="s">
        <v>13</v>
      </c>
      <c r="D6481" t="s">
        <v>16277</v>
      </c>
      <c r="E6481" t="s">
        <v>16277</v>
      </c>
    </row>
    <row r="6482" spans="1:5">
      <c r="A6482" s="1" t="s">
        <v>6583</v>
      </c>
      <c r="B6482" s="1" t="s">
        <v>6582</v>
      </c>
      <c r="C6482" s="1" t="s">
        <v>19</v>
      </c>
      <c r="D6482" t="s">
        <v>16277</v>
      </c>
      <c r="E6482" t="s">
        <v>16277</v>
      </c>
    </row>
    <row r="6483" spans="1:5">
      <c r="A6483" s="1" t="s">
        <v>11068</v>
      </c>
      <c r="B6483" s="1" t="s">
        <v>11067</v>
      </c>
      <c r="C6483" s="1" t="s">
        <v>13</v>
      </c>
      <c r="D6483" t="s">
        <v>16333</v>
      </c>
      <c r="E6483" t="s">
        <v>20307</v>
      </c>
    </row>
    <row r="6484" spans="1:5">
      <c r="A6484" s="1" t="s">
        <v>11068</v>
      </c>
      <c r="B6484" s="1" t="s">
        <v>11067</v>
      </c>
      <c r="C6484" s="1" t="s">
        <v>19</v>
      </c>
      <c r="D6484" t="s">
        <v>16333</v>
      </c>
      <c r="E6484" t="s">
        <v>20307</v>
      </c>
    </row>
    <row r="6485" spans="1:5">
      <c r="A6485" s="1" t="s">
        <v>11913</v>
      </c>
      <c r="B6485" s="1" t="s">
        <v>11914</v>
      </c>
      <c r="C6485" s="1" t="s">
        <v>13</v>
      </c>
      <c r="D6485" t="s">
        <v>16277</v>
      </c>
      <c r="E6485" t="s">
        <v>16277</v>
      </c>
    </row>
    <row r="6486" spans="1:5">
      <c r="A6486" s="1" t="s">
        <v>11913</v>
      </c>
      <c r="B6486" s="1" t="s">
        <v>11914</v>
      </c>
      <c r="C6486" s="1" t="s">
        <v>19</v>
      </c>
      <c r="D6486" t="s">
        <v>16277</v>
      </c>
      <c r="E6486" t="s">
        <v>16277</v>
      </c>
    </row>
    <row r="6487" spans="1:5">
      <c r="A6487" s="1" t="s">
        <v>11918</v>
      </c>
      <c r="B6487" s="1" t="s">
        <v>11917</v>
      </c>
      <c r="C6487" s="1" t="s">
        <v>13</v>
      </c>
      <c r="D6487" t="s">
        <v>16277</v>
      </c>
      <c r="E6487" t="s">
        <v>16277</v>
      </c>
    </row>
    <row r="6488" spans="1:5">
      <c r="A6488" s="1" t="s">
        <v>11918</v>
      </c>
      <c r="B6488" s="1" t="s">
        <v>11917</v>
      </c>
      <c r="C6488" s="1" t="s">
        <v>19</v>
      </c>
      <c r="D6488" t="s">
        <v>16277</v>
      </c>
      <c r="E6488" t="s">
        <v>16277</v>
      </c>
    </row>
    <row r="6489" spans="1:5">
      <c r="A6489" s="1" t="s">
        <v>6587</v>
      </c>
      <c r="B6489" s="1" t="s">
        <v>6586</v>
      </c>
      <c r="C6489" s="1" t="s">
        <v>13</v>
      </c>
      <c r="D6489" t="s">
        <v>16277</v>
      </c>
      <c r="E6489" t="s">
        <v>16277</v>
      </c>
    </row>
    <row r="6490" spans="1:5">
      <c r="A6490" s="1" t="s">
        <v>6587</v>
      </c>
      <c r="B6490" s="1" t="s">
        <v>6586</v>
      </c>
      <c r="C6490" s="1" t="s">
        <v>19</v>
      </c>
      <c r="D6490" t="s">
        <v>16277</v>
      </c>
      <c r="E6490" t="s">
        <v>16277</v>
      </c>
    </row>
    <row r="6491" spans="1:5">
      <c r="A6491" s="1" t="s">
        <v>13351</v>
      </c>
      <c r="B6491" s="1" t="s">
        <v>13350</v>
      </c>
      <c r="C6491" s="1" t="s">
        <v>13</v>
      </c>
      <c r="D6491" t="s">
        <v>16277</v>
      </c>
      <c r="E6491" t="s">
        <v>16277</v>
      </c>
    </row>
    <row r="6492" spans="1:5">
      <c r="A6492" s="1" t="s">
        <v>13351</v>
      </c>
      <c r="B6492" s="1" t="s">
        <v>13350</v>
      </c>
      <c r="C6492" s="1" t="s">
        <v>19</v>
      </c>
      <c r="D6492" t="s">
        <v>16277</v>
      </c>
      <c r="E6492" t="s">
        <v>16277</v>
      </c>
    </row>
    <row r="6493" spans="1:5">
      <c r="A6493" s="1" t="s">
        <v>1672</v>
      </c>
      <c r="B6493" s="1" t="s">
        <v>1671</v>
      </c>
      <c r="C6493" s="1" t="s">
        <v>13</v>
      </c>
      <c r="D6493" t="s">
        <v>16277</v>
      </c>
      <c r="E6493" t="s">
        <v>16277</v>
      </c>
    </row>
    <row r="6494" spans="1:5">
      <c r="A6494" s="1" t="s">
        <v>1672</v>
      </c>
      <c r="B6494" s="1" t="s">
        <v>1671</v>
      </c>
      <c r="C6494" s="1" t="s">
        <v>19</v>
      </c>
      <c r="D6494" t="s">
        <v>16277</v>
      </c>
      <c r="E6494" t="s">
        <v>16277</v>
      </c>
    </row>
    <row r="6495" spans="1:5">
      <c r="A6495" s="1" t="s">
        <v>6591</v>
      </c>
      <c r="B6495" s="1" t="s">
        <v>6590</v>
      </c>
      <c r="C6495" s="1" t="s">
        <v>13</v>
      </c>
      <c r="D6495" t="s">
        <v>16277</v>
      </c>
      <c r="E6495" t="s">
        <v>16277</v>
      </c>
    </row>
    <row r="6496" spans="1:5">
      <c r="A6496" s="1" t="s">
        <v>6591</v>
      </c>
      <c r="B6496" s="1" t="s">
        <v>6590</v>
      </c>
      <c r="C6496" s="1" t="s">
        <v>19</v>
      </c>
      <c r="D6496" t="s">
        <v>16277</v>
      </c>
      <c r="E6496" t="s">
        <v>16277</v>
      </c>
    </row>
    <row r="6497" spans="1:5">
      <c r="A6497" s="1" t="s">
        <v>5640</v>
      </c>
      <c r="B6497" s="1" t="s">
        <v>5639</v>
      </c>
      <c r="C6497" s="1" t="s">
        <v>13</v>
      </c>
      <c r="D6497" t="s">
        <v>16277</v>
      </c>
      <c r="E6497" t="s">
        <v>16277</v>
      </c>
    </row>
    <row r="6498" spans="1:5">
      <c r="A6498" s="1" t="s">
        <v>5640</v>
      </c>
      <c r="B6498" s="1" t="s">
        <v>5639</v>
      </c>
      <c r="C6498" s="1" t="s">
        <v>19</v>
      </c>
      <c r="D6498" t="s">
        <v>16277</v>
      </c>
      <c r="E6498" t="s">
        <v>16277</v>
      </c>
    </row>
    <row r="6499" spans="1:5">
      <c r="A6499" s="1" t="s">
        <v>11607</v>
      </c>
      <c r="B6499" s="1" t="s">
        <v>11606</v>
      </c>
      <c r="C6499" s="1" t="s">
        <v>13</v>
      </c>
      <c r="D6499" t="s">
        <v>16277</v>
      </c>
      <c r="E6499" t="s">
        <v>16277</v>
      </c>
    </row>
    <row r="6500" spans="1:5">
      <c r="A6500" s="1" t="s">
        <v>11607</v>
      </c>
      <c r="B6500" s="1" t="s">
        <v>11606</v>
      </c>
      <c r="C6500" s="1" t="s">
        <v>19</v>
      </c>
      <c r="D6500" t="s">
        <v>16277</v>
      </c>
      <c r="E6500" t="s">
        <v>16277</v>
      </c>
    </row>
    <row r="6501" spans="1:5">
      <c r="A6501" s="1" t="s">
        <v>11962</v>
      </c>
      <c r="B6501" s="1" t="s">
        <v>11961</v>
      </c>
      <c r="C6501" s="1" t="s">
        <v>13</v>
      </c>
      <c r="D6501" t="s">
        <v>16277</v>
      </c>
      <c r="E6501" t="s">
        <v>16277</v>
      </c>
    </row>
    <row r="6502" spans="1:5">
      <c r="A6502" s="1" t="s">
        <v>11962</v>
      </c>
      <c r="B6502" s="1" t="s">
        <v>11961</v>
      </c>
      <c r="C6502" s="1" t="s">
        <v>19</v>
      </c>
      <c r="D6502" t="s">
        <v>16277</v>
      </c>
      <c r="E6502" t="s">
        <v>16277</v>
      </c>
    </row>
    <row r="6503" spans="1:5">
      <c r="A6503" s="1" t="s">
        <v>11922</v>
      </c>
      <c r="B6503" s="1" t="s">
        <v>11921</v>
      </c>
      <c r="C6503" s="1" t="s">
        <v>13</v>
      </c>
      <c r="D6503" t="s">
        <v>16277</v>
      </c>
      <c r="E6503" t="s">
        <v>16277</v>
      </c>
    </row>
    <row r="6504" spans="1:5">
      <c r="A6504" s="1" t="s">
        <v>11922</v>
      </c>
      <c r="B6504" s="1" t="s">
        <v>11921</v>
      </c>
      <c r="C6504" s="1" t="s">
        <v>19</v>
      </c>
      <c r="D6504" t="s">
        <v>16277</v>
      </c>
      <c r="E6504" t="s">
        <v>16277</v>
      </c>
    </row>
    <row r="6505" spans="1:5">
      <c r="A6505" s="1" t="s">
        <v>12396</v>
      </c>
      <c r="B6505" s="1" t="s">
        <v>12395</v>
      </c>
      <c r="C6505" s="1" t="s">
        <v>13</v>
      </c>
      <c r="D6505" t="s">
        <v>16277</v>
      </c>
      <c r="E6505" t="s">
        <v>16277</v>
      </c>
    </row>
    <row r="6506" spans="1:5">
      <c r="A6506" s="1" t="s">
        <v>12396</v>
      </c>
      <c r="B6506" s="1" t="s">
        <v>12395</v>
      </c>
      <c r="C6506" s="1" t="s">
        <v>19</v>
      </c>
      <c r="D6506" t="s">
        <v>16277</v>
      </c>
      <c r="E6506" t="s">
        <v>16277</v>
      </c>
    </row>
    <row r="6507" spans="1:5">
      <c r="A6507" s="1" t="s">
        <v>1220</v>
      </c>
      <c r="B6507" s="1" t="s">
        <v>1219</v>
      </c>
      <c r="C6507" s="1" t="s">
        <v>13</v>
      </c>
      <c r="D6507" t="s">
        <v>16277</v>
      </c>
      <c r="E6507" t="s">
        <v>16277</v>
      </c>
    </row>
    <row r="6508" spans="1:5">
      <c r="A6508" s="1" t="s">
        <v>1220</v>
      </c>
      <c r="B6508" s="1" t="s">
        <v>1219</v>
      </c>
      <c r="C6508" s="1" t="s">
        <v>19</v>
      </c>
      <c r="D6508" t="s">
        <v>16277</v>
      </c>
      <c r="E6508" t="s">
        <v>16277</v>
      </c>
    </row>
    <row r="6509" spans="1:5">
      <c r="A6509" s="1" t="s">
        <v>6595</v>
      </c>
      <c r="B6509" s="1" t="s">
        <v>6594</v>
      </c>
      <c r="C6509" s="1" t="s">
        <v>13</v>
      </c>
      <c r="D6509" t="s">
        <v>16277</v>
      </c>
      <c r="E6509" t="s">
        <v>16277</v>
      </c>
    </row>
    <row r="6510" spans="1:5">
      <c r="A6510" s="1" t="s">
        <v>6595</v>
      </c>
      <c r="B6510" s="1" t="s">
        <v>6594</v>
      </c>
      <c r="C6510" s="1" t="s">
        <v>19</v>
      </c>
      <c r="D6510" t="s">
        <v>16277</v>
      </c>
      <c r="E6510" t="s">
        <v>16277</v>
      </c>
    </row>
    <row r="6511" spans="1:5">
      <c r="A6511" s="1" t="s">
        <v>13347</v>
      </c>
      <c r="B6511" s="1" t="s">
        <v>13346</v>
      </c>
      <c r="C6511" s="1" t="s">
        <v>13</v>
      </c>
      <c r="D6511" t="s">
        <v>16277</v>
      </c>
      <c r="E6511" t="s">
        <v>16277</v>
      </c>
    </row>
    <row r="6512" spans="1:5">
      <c r="A6512" s="1" t="s">
        <v>13347</v>
      </c>
      <c r="B6512" s="1" t="s">
        <v>13346</v>
      </c>
      <c r="C6512" s="1" t="s">
        <v>19</v>
      </c>
      <c r="D6512" t="s">
        <v>16277</v>
      </c>
      <c r="E6512" t="s">
        <v>16277</v>
      </c>
    </row>
    <row r="6513" spans="1:5">
      <c r="A6513" s="1" t="s">
        <v>13343</v>
      </c>
      <c r="B6513" s="1" t="s">
        <v>13342</v>
      </c>
      <c r="C6513" s="1" t="s">
        <v>13</v>
      </c>
      <c r="D6513" t="s">
        <v>16277</v>
      </c>
      <c r="E6513" t="s">
        <v>16277</v>
      </c>
    </row>
    <row r="6514" spans="1:5">
      <c r="A6514" s="1" t="s">
        <v>13343</v>
      </c>
      <c r="B6514" s="1" t="s">
        <v>13342</v>
      </c>
      <c r="C6514" s="1" t="s">
        <v>19</v>
      </c>
      <c r="D6514" t="s">
        <v>16277</v>
      </c>
      <c r="E6514" t="s">
        <v>16277</v>
      </c>
    </row>
    <row r="6515" spans="1:5">
      <c r="A6515" s="1" t="s">
        <v>6599</v>
      </c>
      <c r="B6515" s="1" t="s">
        <v>6598</v>
      </c>
      <c r="C6515" s="1" t="s">
        <v>13</v>
      </c>
      <c r="D6515" t="s">
        <v>16277</v>
      </c>
      <c r="E6515" t="s">
        <v>16277</v>
      </c>
    </row>
    <row r="6516" spans="1:5">
      <c r="A6516" s="1" t="s">
        <v>6599</v>
      </c>
      <c r="B6516" s="1" t="s">
        <v>6598</v>
      </c>
      <c r="C6516" s="1" t="s">
        <v>19</v>
      </c>
      <c r="D6516" t="s">
        <v>16277</v>
      </c>
      <c r="E6516" t="s">
        <v>16277</v>
      </c>
    </row>
    <row r="6517" spans="1:5">
      <c r="A6517" s="1" t="s">
        <v>6603</v>
      </c>
      <c r="B6517" s="1" t="s">
        <v>6602</v>
      </c>
      <c r="C6517" s="1" t="s">
        <v>13</v>
      </c>
      <c r="D6517" t="s">
        <v>16277</v>
      </c>
      <c r="E6517" t="s">
        <v>16277</v>
      </c>
    </row>
    <row r="6518" spans="1:5">
      <c r="A6518" s="1" t="s">
        <v>6603</v>
      </c>
      <c r="B6518" s="1" t="s">
        <v>6602</v>
      </c>
      <c r="C6518" s="1" t="s">
        <v>19</v>
      </c>
      <c r="D6518" t="s">
        <v>16277</v>
      </c>
      <c r="E6518" t="s">
        <v>16277</v>
      </c>
    </row>
    <row r="6519" spans="1:5">
      <c r="A6519" s="1" t="s">
        <v>15102</v>
      </c>
      <c r="B6519" s="1" t="s">
        <v>15103</v>
      </c>
      <c r="C6519" s="1" t="s">
        <v>13</v>
      </c>
      <c r="D6519" t="s">
        <v>16277</v>
      </c>
      <c r="E6519" t="s">
        <v>16277</v>
      </c>
    </row>
    <row r="6520" spans="1:5">
      <c r="A6520" s="1" t="s">
        <v>15102</v>
      </c>
      <c r="B6520" s="1" t="s">
        <v>15103</v>
      </c>
      <c r="C6520" s="1" t="s">
        <v>19</v>
      </c>
      <c r="D6520" t="s">
        <v>16277</v>
      </c>
      <c r="E6520" t="s">
        <v>16277</v>
      </c>
    </row>
    <row r="6521" spans="1:5">
      <c r="A6521" s="1" t="s">
        <v>6607</v>
      </c>
      <c r="B6521" s="1" t="s">
        <v>6608</v>
      </c>
      <c r="C6521" s="1" t="s">
        <v>13</v>
      </c>
      <c r="D6521" t="s">
        <v>16313</v>
      </c>
      <c r="E6521" t="s">
        <v>20307</v>
      </c>
    </row>
    <row r="6522" spans="1:5">
      <c r="A6522" s="1" t="s">
        <v>6607</v>
      </c>
      <c r="B6522" s="1" t="s">
        <v>6608</v>
      </c>
      <c r="C6522" s="1" t="s">
        <v>19</v>
      </c>
      <c r="D6522" t="s">
        <v>16277</v>
      </c>
      <c r="E6522" t="s">
        <v>16277</v>
      </c>
    </row>
    <row r="6523" spans="1:5">
      <c r="A6523" s="1" t="s">
        <v>6612</v>
      </c>
      <c r="B6523" s="1" t="s">
        <v>6613</v>
      </c>
      <c r="C6523" s="1" t="s">
        <v>13</v>
      </c>
      <c r="D6523" t="s">
        <v>16277</v>
      </c>
      <c r="E6523" t="s">
        <v>16277</v>
      </c>
    </row>
    <row r="6524" spans="1:5">
      <c r="A6524" s="1" t="s">
        <v>6612</v>
      </c>
      <c r="B6524" s="1" t="s">
        <v>6613</v>
      </c>
      <c r="C6524" s="1" t="s">
        <v>19</v>
      </c>
      <c r="D6524" t="s">
        <v>16277</v>
      </c>
      <c r="E6524" t="s">
        <v>16277</v>
      </c>
    </row>
    <row r="6525" spans="1:5">
      <c r="A6525" s="1" t="s">
        <v>15107</v>
      </c>
      <c r="B6525" s="1" t="s">
        <v>15106</v>
      </c>
      <c r="C6525" s="1" t="s">
        <v>13</v>
      </c>
      <c r="D6525" t="s">
        <v>16277</v>
      </c>
      <c r="E6525" t="s">
        <v>16277</v>
      </c>
    </row>
    <row r="6526" spans="1:5">
      <c r="A6526" s="1" t="s">
        <v>15107</v>
      </c>
      <c r="B6526" s="1" t="s">
        <v>15106</v>
      </c>
      <c r="C6526" s="1" t="s">
        <v>19</v>
      </c>
      <c r="D6526" t="s">
        <v>16277</v>
      </c>
      <c r="E6526" t="s">
        <v>16277</v>
      </c>
    </row>
    <row r="6527" spans="1:5">
      <c r="A6527" s="1" t="s">
        <v>6617</v>
      </c>
      <c r="B6527" s="1" t="s">
        <v>6616</v>
      </c>
      <c r="C6527" s="1" t="s">
        <v>13</v>
      </c>
      <c r="D6527" t="s">
        <v>16277</v>
      </c>
      <c r="E6527" t="s">
        <v>16277</v>
      </c>
    </row>
    <row r="6528" spans="1:5">
      <c r="A6528" s="1" t="s">
        <v>6617</v>
      </c>
      <c r="B6528" s="1" t="s">
        <v>6616</v>
      </c>
      <c r="C6528" s="1" t="s">
        <v>19</v>
      </c>
      <c r="D6528" t="s">
        <v>16277</v>
      </c>
      <c r="E6528" t="s">
        <v>16277</v>
      </c>
    </row>
    <row r="6529" spans="1:5">
      <c r="A6529" s="1" t="s">
        <v>8939</v>
      </c>
      <c r="B6529" s="1" t="s">
        <v>8938</v>
      </c>
      <c r="C6529" s="1" t="s">
        <v>13</v>
      </c>
      <c r="D6529" t="s">
        <v>16333</v>
      </c>
      <c r="E6529" t="s">
        <v>20307</v>
      </c>
    </row>
    <row r="6530" spans="1:5">
      <c r="A6530" s="1" t="s">
        <v>8939</v>
      </c>
      <c r="B6530" s="1" t="s">
        <v>8938</v>
      </c>
      <c r="C6530" s="1" t="s">
        <v>19</v>
      </c>
      <c r="D6530" t="s">
        <v>16333</v>
      </c>
      <c r="E6530" t="s">
        <v>20307</v>
      </c>
    </row>
    <row r="6531" spans="1:5">
      <c r="A6531" s="1" t="s">
        <v>6621</v>
      </c>
      <c r="B6531" s="1" t="s">
        <v>6620</v>
      </c>
      <c r="C6531" s="1" t="s">
        <v>13</v>
      </c>
      <c r="D6531" t="s">
        <v>16277</v>
      </c>
      <c r="E6531" t="s">
        <v>16277</v>
      </c>
    </row>
    <row r="6532" spans="1:5">
      <c r="A6532" s="1" t="s">
        <v>6621</v>
      </c>
      <c r="B6532" s="1" t="s">
        <v>6620</v>
      </c>
      <c r="C6532" s="1" t="s">
        <v>19</v>
      </c>
      <c r="D6532" t="s">
        <v>16277</v>
      </c>
      <c r="E6532" t="s">
        <v>16277</v>
      </c>
    </row>
    <row r="6533" spans="1:5">
      <c r="A6533" s="1" t="s">
        <v>9747</v>
      </c>
      <c r="B6533" s="1" t="s">
        <v>9746</v>
      </c>
      <c r="C6533" s="1" t="s">
        <v>13</v>
      </c>
      <c r="D6533" t="s">
        <v>16277</v>
      </c>
      <c r="E6533" t="s">
        <v>16277</v>
      </c>
    </row>
    <row r="6534" spans="1:5">
      <c r="A6534" s="1" t="s">
        <v>9747</v>
      </c>
      <c r="B6534" s="1" t="s">
        <v>9746</v>
      </c>
      <c r="C6534" s="1" t="s">
        <v>19</v>
      </c>
      <c r="D6534" t="s">
        <v>16277</v>
      </c>
      <c r="E6534" t="s">
        <v>16277</v>
      </c>
    </row>
    <row r="6535" spans="1:5">
      <c r="A6535" s="1" t="s">
        <v>6625</v>
      </c>
      <c r="B6535" s="1" t="s">
        <v>6624</v>
      </c>
      <c r="C6535" s="1" t="s">
        <v>13</v>
      </c>
      <c r="D6535" t="s">
        <v>16277</v>
      </c>
      <c r="E6535" t="s">
        <v>16277</v>
      </c>
    </row>
    <row r="6536" spans="1:5">
      <c r="A6536" s="1" t="s">
        <v>6625</v>
      </c>
      <c r="B6536" s="1" t="s">
        <v>6624</v>
      </c>
      <c r="C6536" s="1" t="s">
        <v>19</v>
      </c>
      <c r="D6536" t="s">
        <v>16277</v>
      </c>
      <c r="E6536" t="s">
        <v>16277</v>
      </c>
    </row>
    <row r="6537" spans="1:5">
      <c r="A6537" s="1" t="s">
        <v>16140</v>
      </c>
      <c r="B6537" s="1" t="s">
        <v>16139</v>
      </c>
      <c r="C6537" s="1" t="s">
        <v>13</v>
      </c>
      <c r="D6537" t="s">
        <v>16277</v>
      </c>
      <c r="E6537" t="s">
        <v>16277</v>
      </c>
    </row>
    <row r="6538" spans="1:5">
      <c r="A6538" s="1" t="s">
        <v>16140</v>
      </c>
      <c r="B6538" s="1" t="s">
        <v>16139</v>
      </c>
      <c r="C6538" s="1" t="s">
        <v>19</v>
      </c>
      <c r="D6538" t="s">
        <v>16277</v>
      </c>
      <c r="E6538" t="s">
        <v>16277</v>
      </c>
    </row>
    <row r="6539" spans="1:5">
      <c r="A6539" s="1" t="s">
        <v>6629</v>
      </c>
      <c r="B6539" s="1" t="s">
        <v>6628</v>
      </c>
      <c r="C6539" s="1" t="s">
        <v>13</v>
      </c>
      <c r="D6539" t="s">
        <v>16277</v>
      </c>
      <c r="E6539" t="s">
        <v>16277</v>
      </c>
    </row>
    <row r="6540" spans="1:5">
      <c r="A6540" s="1" t="s">
        <v>6629</v>
      </c>
      <c r="B6540" s="1" t="s">
        <v>6628</v>
      </c>
      <c r="C6540" s="1" t="s">
        <v>19</v>
      </c>
      <c r="D6540" t="s">
        <v>16277</v>
      </c>
      <c r="E6540" t="s">
        <v>16277</v>
      </c>
    </row>
    <row r="6541" spans="1:5">
      <c r="A6541" s="1" t="s">
        <v>6633</v>
      </c>
      <c r="B6541" s="1" t="s">
        <v>6632</v>
      </c>
      <c r="C6541" s="1" t="s">
        <v>13</v>
      </c>
      <c r="D6541" t="s">
        <v>16277</v>
      </c>
      <c r="E6541" t="s">
        <v>16277</v>
      </c>
    </row>
    <row r="6542" spans="1:5">
      <c r="A6542" s="1" t="s">
        <v>6633</v>
      </c>
      <c r="B6542" s="1" t="s">
        <v>6632</v>
      </c>
      <c r="C6542" s="1" t="s">
        <v>19</v>
      </c>
      <c r="D6542" t="s">
        <v>16277</v>
      </c>
      <c r="E6542" t="s">
        <v>16277</v>
      </c>
    </row>
    <row r="6543" spans="1:5">
      <c r="A6543" s="1" t="s">
        <v>15111</v>
      </c>
      <c r="B6543" s="1" t="s">
        <v>15110</v>
      </c>
      <c r="C6543" s="1" t="s">
        <v>13</v>
      </c>
      <c r="D6543" t="s">
        <v>16277</v>
      </c>
      <c r="E6543" t="s">
        <v>16277</v>
      </c>
    </row>
    <row r="6544" spans="1:5">
      <c r="A6544" s="1" t="s">
        <v>15111</v>
      </c>
      <c r="B6544" s="1" t="s">
        <v>15110</v>
      </c>
      <c r="C6544" s="1" t="s">
        <v>19</v>
      </c>
      <c r="D6544" t="s">
        <v>16277</v>
      </c>
      <c r="E6544" t="s">
        <v>16277</v>
      </c>
    </row>
    <row r="6545" spans="1:5">
      <c r="A6545" s="1" t="s">
        <v>11966</v>
      </c>
      <c r="B6545" s="1" t="s">
        <v>11965</v>
      </c>
      <c r="C6545" s="1" t="s">
        <v>13</v>
      </c>
      <c r="D6545" t="s">
        <v>16277</v>
      </c>
      <c r="E6545" t="s">
        <v>16277</v>
      </c>
    </row>
    <row r="6546" spans="1:5">
      <c r="A6546" s="1" t="s">
        <v>11966</v>
      </c>
      <c r="B6546" s="1" t="s">
        <v>11965</v>
      </c>
      <c r="C6546" s="1" t="s">
        <v>19</v>
      </c>
      <c r="D6546" t="s">
        <v>16277</v>
      </c>
      <c r="E6546" t="s">
        <v>16277</v>
      </c>
    </row>
    <row r="6547" spans="1:5">
      <c r="A6547" s="1" t="s">
        <v>13339</v>
      </c>
      <c r="B6547" s="1" t="s">
        <v>13338</v>
      </c>
      <c r="C6547" s="1" t="s">
        <v>13</v>
      </c>
      <c r="D6547" t="s">
        <v>16277</v>
      </c>
      <c r="E6547" t="s">
        <v>16277</v>
      </c>
    </row>
    <row r="6548" spans="1:5">
      <c r="A6548" s="1" t="s">
        <v>13339</v>
      </c>
      <c r="B6548" s="1" t="s">
        <v>13338</v>
      </c>
      <c r="C6548" s="1" t="s">
        <v>19</v>
      </c>
      <c r="D6548" t="s">
        <v>16277</v>
      </c>
      <c r="E6548" t="s">
        <v>16277</v>
      </c>
    </row>
    <row r="6549" spans="1:5">
      <c r="A6549" s="1" t="s">
        <v>1668</v>
      </c>
      <c r="B6549" s="1" t="s">
        <v>1667</v>
      </c>
      <c r="C6549" s="1" t="s">
        <v>13</v>
      </c>
      <c r="D6549" t="s">
        <v>16277</v>
      </c>
      <c r="E6549" t="s">
        <v>16277</v>
      </c>
    </row>
    <row r="6550" spans="1:5">
      <c r="A6550" s="1" t="s">
        <v>1668</v>
      </c>
      <c r="B6550" s="1" t="s">
        <v>1667</v>
      </c>
      <c r="C6550" s="1" t="s">
        <v>19</v>
      </c>
      <c r="D6550" t="s">
        <v>16277</v>
      </c>
      <c r="E6550" t="s">
        <v>16277</v>
      </c>
    </row>
    <row r="6551" spans="1:5">
      <c r="A6551" s="1" t="s">
        <v>11072</v>
      </c>
      <c r="B6551" s="1" t="s">
        <v>11071</v>
      </c>
      <c r="C6551" s="1" t="s">
        <v>13</v>
      </c>
      <c r="D6551" t="s">
        <v>16277</v>
      </c>
      <c r="E6551" t="s">
        <v>16277</v>
      </c>
    </row>
    <row r="6552" spans="1:5">
      <c r="A6552" s="1" t="s">
        <v>11072</v>
      </c>
      <c r="B6552" s="1" t="s">
        <v>11071</v>
      </c>
      <c r="C6552" s="1" t="s">
        <v>19</v>
      </c>
      <c r="D6552" t="s">
        <v>16277</v>
      </c>
      <c r="E6552" t="s">
        <v>16277</v>
      </c>
    </row>
    <row r="6553" spans="1:5">
      <c r="A6553" s="1" t="s">
        <v>13335</v>
      </c>
      <c r="B6553" s="1" t="s">
        <v>13334</v>
      </c>
      <c r="C6553" s="1" t="s">
        <v>13</v>
      </c>
      <c r="D6553" t="s">
        <v>16277</v>
      </c>
      <c r="E6553" t="s">
        <v>16277</v>
      </c>
    </row>
    <row r="6554" spans="1:5">
      <c r="A6554" s="1" t="s">
        <v>13335</v>
      </c>
      <c r="B6554" s="1" t="s">
        <v>13334</v>
      </c>
      <c r="C6554" s="1" t="s">
        <v>13</v>
      </c>
      <c r="D6554" t="s">
        <v>16279</v>
      </c>
      <c r="E6554" t="s">
        <v>20308</v>
      </c>
    </row>
    <row r="6555" spans="1:5">
      <c r="A6555" s="1" t="s">
        <v>13335</v>
      </c>
      <c r="B6555" s="1" t="s">
        <v>13334</v>
      </c>
      <c r="C6555" s="1" t="s">
        <v>19</v>
      </c>
      <c r="D6555" t="s">
        <v>16279</v>
      </c>
      <c r="E6555" t="s">
        <v>20308</v>
      </c>
    </row>
    <row r="6556" spans="1:5">
      <c r="A6556" s="1" t="s">
        <v>13332</v>
      </c>
      <c r="B6556" s="1" t="s">
        <v>13331</v>
      </c>
      <c r="C6556" s="1" t="s">
        <v>13</v>
      </c>
      <c r="D6556" t="s">
        <v>16277</v>
      </c>
      <c r="E6556" t="s">
        <v>16277</v>
      </c>
    </row>
    <row r="6557" spans="1:5">
      <c r="A6557" s="1" t="s">
        <v>13332</v>
      </c>
      <c r="B6557" s="1" t="s">
        <v>13331</v>
      </c>
      <c r="C6557" s="1" t="s">
        <v>13</v>
      </c>
      <c r="D6557" t="s">
        <v>16279</v>
      </c>
      <c r="E6557" t="s">
        <v>20308</v>
      </c>
    </row>
    <row r="6558" spans="1:5">
      <c r="A6558" s="1" t="s">
        <v>13332</v>
      </c>
      <c r="B6558" s="1" t="s">
        <v>13331</v>
      </c>
      <c r="C6558" s="1" t="s">
        <v>19</v>
      </c>
      <c r="D6558" t="s">
        <v>16279</v>
      </c>
      <c r="E6558" t="s">
        <v>20308</v>
      </c>
    </row>
    <row r="6559" spans="1:5">
      <c r="A6559" s="1" t="s">
        <v>11970</v>
      </c>
      <c r="B6559" s="1" t="s">
        <v>11969</v>
      </c>
      <c r="C6559" s="1" t="s">
        <v>13</v>
      </c>
      <c r="D6559" t="s">
        <v>16277</v>
      </c>
      <c r="E6559" t="s">
        <v>16277</v>
      </c>
    </row>
    <row r="6560" spans="1:5">
      <c r="A6560" s="1" t="s">
        <v>11970</v>
      </c>
      <c r="B6560" s="1" t="s">
        <v>11969</v>
      </c>
      <c r="C6560" s="1" t="s">
        <v>19</v>
      </c>
      <c r="D6560" t="s">
        <v>16277</v>
      </c>
      <c r="E6560" t="s">
        <v>16277</v>
      </c>
    </row>
    <row r="6561" spans="1:5">
      <c r="A6561" s="1" t="s">
        <v>13329</v>
      </c>
      <c r="B6561" s="1" t="s">
        <v>13328</v>
      </c>
      <c r="C6561" s="1" t="s">
        <v>13</v>
      </c>
      <c r="D6561" t="s">
        <v>16277</v>
      </c>
      <c r="E6561" t="s">
        <v>16277</v>
      </c>
    </row>
    <row r="6562" spans="1:5">
      <c r="A6562" s="1" t="s">
        <v>13329</v>
      </c>
      <c r="B6562" s="1" t="s">
        <v>13328</v>
      </c>
      <c r="C6562" s="1" t="s">
        <v>19</v>
      </c>
      <c r="D6562" t="s">
        <v>16277</v>
      </c>
      <c r="E6562" t="s">
        <v>16277</v>
      </c>
    </row>
    <row r="6563" spans="1:5">
      <c r="A6563" s="1" t="s">
        <v>13325</v>
      </c>
      <c r="B6563" s="1" t="s">
        <v>13324</v>
      </c>
      <c r="C6563" s="1" t="s">
        <v>13</v>
      </c>
      <c r="D6563" t="s">
        <v>16277</v>
      </c>
      <c r="E6563" t="s">
        <v>16277</v>
      </c>
    </row>
    <row r="6564" spans="1:5">
      <c r="A6564" s="1" t="s">
        <v>13325</v>
      </c>
      <c r="B6564" s="1" t="s">
        <v>13324</v>
      </c>
      <c r="C6564" s="1" t="s">
        <v>19</v>
      </c>
      <c r="D6564" t="s">
        <v>16277</v>
      </c>
      <c r="E6564" t="s">
        <v>16277</v>
      </c>
    </row>
    <row r="6565" spans="1:5">
      <c r="A6565" s="1" t="s">
        <v>6637</v>
      </c>
      <c r="B6565" s="1" t="s">
        <v>6636</v>
      </c>
      <c r="C6565" s="1" t="s">
        <v>13</v>
      </c>
      <c r="D6565" t="s">
        <v>16277</v>
      </c>
      <c r="E6565" t="s">
        <v>16277</v>
      </c>
    </row>
    <row r="6566" spans="1:5">
      <c r="A6566" s="1" t="s">
        <v>6637</v>
      </c>
      <c r="B6566" s="1" t="s">
        <v>6636</v>
      </c>
      <c r="C6566" s="1" t="s">
        <v>19</v>
      </c>
      <c r="D6566" t="s">
        <v>16277</v>
      </c>
      <c r="E6566" t="s">
        <v>16277</v>
      </c>
    </row>
    <row r="6567" spans="1:5">
      <c r="A6567" s="1" t="s">
        <v>1663</v>
      </c>
      <c r="B6567" s="1" t="s">
        <v>1664</v>
      </c>
      <c r="C6567" s="1" t="s">
        <v>13</v>
      </c>
      <c r="D6567" t="s">
        <v>16313</v>
      </c>
      <c r="E6567" t="s">
        <v>20307</v>
      </c>
    </row>
    <row r="6568" spans="1:5">
      <c r="A6568" s="1" t="s">
        <v>1663</v>
      </c>
      <c r="B6568" s="1" t="s">
        <v>1664</v>
      </c>
      <c r="C6568" s="1" t="s">
        <v>19</v>
      </c>
      <c r="D6568" t="s">
        <v>16277</v>
      </c>
      <c r="E6568" t="s">
        <v>16277</v>
      </c>
    </row>
    <row r="6569" spans="1:5">
      <c r="A6569" s="1" t="s">
        <v>13320</v>
      </c>
      <c r="B6569" s="1" t="s">
        <v>13321</v>
      </c>
      <c r="C6569" s="1" t="s">
        <v>13</v>
      </c>
      <c r="D6569" t="s">
        <v>16277</v>
      </c>
      <c r="E6569" t="s">
        <v>16277</v>
      </c>
    </row>
    <row r="6570" spans="1:5">
      <c r="A6570" s="1" t="s">
        <v>13320</v>
      </c>
      <c r="B6570" s="1" t="s">
        <v>13321</v>
      </c>
      <c r="C6570" s="1" t="s">
        <v>19</v>
      </c>
      <c r="D6570" t="s">
        <v>16277</v>
      </c>
      <c r="E6570" t="s">
        <v>16277</v>
      </c>
    </row>
    <row r="6571" spans="1:5">
      <c r="A6571" s="1" t="s">
        <v>6641</v>
      </c>
      <c r="B6571" s="1" t="s">
        <v>6642</v>
      </c>
      <c r="C6571" s="1" t="s">
        <v>13</v>
      </c>
      <c r="D6571" t="s">
        <v>16277</v>
      </c>
      <c r="E6571" t="s">
        <v>16277</v>
      </c>
    </row>
    <row r="6572" spans="1:5">
      <c r="A6572" s="1" t="s">
        <v>6641</v>
      </c>
      <c r="B6572" s="1" t="s">
        <v>6642</v>
      </c>
      <c r="C6572" s="1" t="s">
        <v>19</v>
      </c>
      <c r="D6572" t="s">
        <v>16277</v>
      </c>
      <c r="E6572" t="s">
        <v>16277</v>
      </c>
    </row>
    <row r="6573" spans="1:5">
      <c r="A6573" s="1" t="s">
        <v>6649</v>
      </c>
      <c r="B6573" s="1" t="s">
        <v>6648</v>
      </c>
      <c r="C6573" s="1" t="s">
        <v>13</v>
      </c>
      <c r="D6573" t="s">
        <v>16277</v>
      </c>
      <c r="E6573" t="s">
        <v>16277</v>
      </c>
    </row>
    <row r="6574" spans="1:5">
      <c r="A6574" s="1" t="s">
        <v>6649</v>
      </c>
      <c r="B6574" s="1" t="s">
        <v>6648</v>
      </c>
      <c r="C6574" s="1" t="s">
        <v>19</v>
      </c>
      <c r="D6574" t="s">
        <v>16277</v>
      </c>
      <c r="E6574" t="s">
        <v>16277</v>
      </c>
    </row>
    <row r="6575" spans="1:5">
      <c r="A6575" s="1" t="s">
        <v>11076</v>
      </c>
      <c r="B6575" s="1" t="s">
        <v>11075</v>
      </c>
      <c r="C6575" s="1" t="s">
        <v>13</v>
      </c>
      <c r="D6575" t="s">
        <v>16277</v>
      </c>
      <c r="E6575" t="s">
        <v>16277</v>
      </c>
    </row>
    <row r="6576" spans="1:5">
      <c r="A6576" s="1" t="s">
        <v>11076</v>
      </c>
      <c r="B6576" s="1" t="s">
        <v>11075</v>
      </c>
      <c r="C6576" s="1" t="s">
        <v>19</v>
      </c>
      <c r="D6576" t="s">
        <v>16277</v>
      </c>
      <c r="E6576" t="s">
        <v>16277</v>
      </c>
    </row>
    <row r="6577" spans="1:5">
      <c r="A6577" s="1" t="s">
        <v>11080</v>
      </c>
      <c r="B6577" s="1" t="s">
        <v>11079</v>
      </c>
      <c r="C6577" s="1" t="s">
        <v>13</v>
      </c>
      <c r="D6577" t="s">
        <v>16277</v>
      </c>
      <c r="E6577" t="s">
        <v>16277</v>
      </c>
    </row>
    <row r="6578" spans="1:5">
      <c r="A6578" s="1" t="s">
        <v>11080</v>
      </c>
      <c r="B6578" s="1" t="s">
        <v>11079</v>
      </c>
      <c r="C6578" s="1" t="s">
        <v>19</v>
      </c>
      <c r="D6578" t="s">
        <v>16277</v>
      </c>
      <c r="E6578" t="s">
        <v>16277</v>
      </c>
    </row>
    <row r="6579" spans="1:5">
      <c r="A6579" s="1" t="s">
        <v>11084</v>
      </c>
      <c r="B6579" s="1" t="s">
        <v>11083</v>
      </c>
      <c r="C6579" s="1" t="s">
        <v>13</v>
      </c>
      <c r="D6579" t="s">
        <v>16277</v>
      </c>
      <c r="E6579" t="s">
        <v>16277</v>
      </c>
    </row>
    <row r="6580" spans="1:5">
      <c r="A6580" s="1" t="s">
        <v>11084</v>
      </c>
      <c r="B6580" s="1" t="s">
        <v>11083</v>
      </c>
      <c r="C6580" s="1" t="s">
        <v>19</v>
      </c>
      <c r="D6580" t="s">
        <v>16277</v>
      </c>
      <c r="E6580" t="s">
        <v>16277</v>
      </c>
    </row>
    <row r="6581" spans="1:5">
      <c r="A6581" s="1" t="s">
        <v>11088</v>
      </c>
      <c r="B6581" s="1" t="s">
        <v>11087</v>
      </c>
      <c r="C6581" s="1" t="s">
        <v>13</v>
      </c>
      <c r="D6581" t="s">
        <v>16277</v>
      </c>
      <c r="E6581" t="s">
        <v>16277</v>
      </c>
    </row>
    <row r="6582" spans="1:5">
      <c r="A6582" s="1" t="s">
        <v>11088</v>
      </c>
      <c r="B6582" s="1" t="s">
        <v>11087</v>
      </c>
      <c r="C6582" s="1" t="s">
        <v>19</v>
      </c>
      <c r="D6582" t="s">
        <v>16277</v>
      </c>
      <c r="E6582" t="s">
        <v>16277</v>
      </c>
    </row>
    <row r="6583" spans="1:5">
      <c r="A6583" s="1" t="s">
        <v>8667</v>
      </c>
      <c r="B6583" s="1" t="s">
        <v>8666</v>
      </c>
      <c r="C6583" s="1" t="s">
        <v>13</v>
      </c>
      <c r="D6583" t="s">
        <v>16277</v>
      </c>
      <c r="E6583" t="s">
        <v>16277</v>
      </c>
    </row>
    <row r="6584" spans="1:5">
      <c r="A6584" s="1" t="s">
        <v>8667</v>
      </c>
      <c r="B6584" s="1" t="s">
        <v>8666</v>
      </c>
      <c r="C6584" s="1" t="s">
        <v>19</v>
      </c>
      <c r="D6584" t="s">
        <v>16277</v>
      </c>
      <c r="E6584" t="s">
        <v>16277</v>
      </c>
    </row>
    <row r="6585" spans="1:5">
      <c r="A6585" s="1" t="s">
        <v>13312</v>
      </c>
      <c r="B6585" s="1" t="s">
        <v>13313</v>
      </c>
      <c r="C6585" s="1" t="s">
        <v>13</v>
      </c>
      <c r="D6585" t="s">
        <v>16277</v>
      </c>
      <c r="E6585" t="s">
        <v>16277</v>
      </c>
    </row>
    <row r="6586" spans="1:5">
      <c r="A6586" s="1" t="s">
        <v>13312</v>
      </c>
      <c r="B6586" s="1" t="s">
        <v>13313</v>
      </c>
      <c r="C6586" s="1" t="s">
        <v>19</v>
      </c>
      <c r="D6586" t="s">
        <v>16277</v>
      </c>
      <c r="E6586" t="s">
        <v>16277</v>
      </c>
    </row>
    <row r="6587" spans="1:5">
      <c r="A6587" s="1" t="s">
        <v>16144</v>
      </c>
      <c r="B6587" s="1" t="s">
        <v>16143</v>
      </c>
      <c r="C6587" s="1" t="s">
        <v>13</v>
      </c>
      <c r="D6587" t="s">
        <v>16277</v>
      </c>
      <c r="E6587" t="s">
        <v>16277</v>
      </c>
    </row>
    <row r="6588" spans="1:5">
      <c r="A6588" s="1" t="s">
        <v>16144</v>
      </c>
      <c r="B6588" s="1" t="s">
        <v>16143</v>
      </c>
      <c r="C6588" s="1" t="s">
        <v>19</v>
      </c>
      <c r="D6588" t="s">
        <v>16277</v>
      </c>
      <c r="E6588" t="s">
        <v>16277</v>
      </c>
    </row>
    <row r="6589" spans="1:5">
      <c r="A6589" s="1" t="s">
        <v>13308</v>
      </c>
      <c r="B6589" s="1" t="s">
        <v>13307</v>
      </c>
      <c r="C6589" s="1" t="s">
        <v>13</v>
      </c>
      <c r="D6589" t="s">
        <v>16277</v>
      </c>
      <c r="E6589" t="s">
        <v>16277</v>
      </c>
    </row>
    <row r="6590" spans="1:5">
      <c r="A6590" s="1" t="s">
        <v>13308</v>
      </c>
      <c r="B6590" s="1" t="s">
        <v>13307</v>
      </c>
      <c r="C6590" s="1" t="s">
        <v>19</v>
      </c>
      <c r="D6590" t="s">
        <v>16277</v>
      </c>
      <c r="E6590" t="s">
        <v>16277</v>
      </c>
    </row>
    <row r="6591" spans="1:5">
      <c r="A6591" s="1" t="s">
        <v>14490</v>
      </c>
      <c r="B6591" s="1" t="s">
        <v>14489</v>
      </c>
      <c r="C6591" s="1" t="s">
        <v>13</v>
      </c>
      <c r="D6591" t="s">
        <v>16277</v>
      </c>
      <c r="E6591" t="s">
        <v>16277</v>
      </c>
    </row>
    <row r="6592" spans="1:5">
      <c r="A6592" s="1" t="s">
        <v>14490</v>
      </c>
      <c r="B6592" s="1" t="s">
        <v>14489</v>
      </c>
      <c r="C6592" s="1" t="s">
        <v>19</v>
      </c>
      <c r="D6592" t="s">
        <v>16277</v>
      </c>
      <c r="E6592" t="s">
        <v>16277</v>
      </c>
    </row>
    <row r="6593" spans="1:5">
      <c r="A6593" s="1" t="s">
        <v>6653</v>
      </c>
      <c r="B6593" s="1" t="s">
        <v>6652</v>
      </c>
      <c r="C6593" s="1" t="s">
        <v>13</v>
      </c>
      <c r="D6593" t="s">
        <v>16277</v>
      </c>
      <c r="E6593" t="s">
        <v>16277</v>
      </c>
    </row>
    <row r="6594" spans="1:5">
      <c r="A6594" s="1" t="s">
        <v>6653</v>
      </c>
      <c r="B6594" s="1" t="s">
        <v>6652</v>
      </c>
      <c r="C6594" s="1" t="s">
        <v>19</v>
      </c>
      <c r="D6594" t="s">
        <v>16277</v>
      </c>
      <c r="E6594" t="s">
        <v>16277</v>
      </c>
    </row>
    <row r="6595" spans="1:5">
      <c r="A6595" s="1" t="s">
        <v>13304</v>
      </c>
      <c r="B6595" s="1" t="s">
        <v>13303</v>
      </c>
      <c r="C6595" s="1" t="s">
        <v>13</v>
      </c>
      <c r="D6595" t="s">
        <v>16277</v>
      </c>
      <c r="E6595" t="s">
        <v>16277</v>
      </c>
    </row>
    <row r="6596" spans="1:5">
      <c r="A6596" s="1" t="s">
        <v>13304</v>
      </c>
      <c r="B6596" s="1" t="s">
        <v>13303</v>
      </c>
      <c r="C6596" s="1" t="s">
        <v>19</v>
      </c>
      <c r="D6596" t="s">
        <v>16277</v>
      </c>
      <c r="E6596" t="s">
        <v>16277</v>
      </c>
    </row>
    <row r="6597" spans="1:5">
      <c r="A6597" s="1" t="s">
        <v>6656</v>
      </c>
      <c r="B6597" s="1" t="s">
        <v>6655</v>
      </c>
      <c r="C6597" s="1" t="s">
        <v>13</v>
      </c>
      <c r="D6597" t="s">
        <v>16296</v>
      </c>
      <c r="E6597" t="s">
        <v>20304</v>
      </c>
    </row>
    <row r="6598" spans="1:5">
      <c r="A6598" s="1" t="s">
        <v>6656</v>
      </c>
      <c r="B6598" s="1" t="s">
        <v>6655</v>
      </c>
      <c r="C6598" s="1" t="s">
        <v>19</v>
      </c>
      <c r="D6598" t="s">
        <v>16296</v>
      </c>
      <c r="E6598" t="s">
        <v>20304</v>
      </c>
    </row>
    <row r="6599" spans="1:5">
      <c r="A6599" s="1" t="s">
        <v>13299</v>
      </c>
      <c r="B6599" s="1" t="s">
        <v>13300</v>
      </c>
      <c r="C6599" s="1" t="s">
        <v>13</v>
      </c>
      <c r="D6599" t="s">
        <v>16277</v>
      </c>
      <c r="E6599" t="s">
        <v>16277</v>
      </c>
    </row>
    <row r="6600" spans="1:5">
      <c r="A6600" s="1" t="s">
        <v>13299</v>
      </c>
      <c r="B6600" s="1" t="s">
        <v>13300</v>
      </c>
      <c r="C6600" s="1" t="s">
        <v>19</v>
      </c>
      <c r="D6600" t="s">
        <v>16277</v>
      </c>
      <c r="E6600" t="s">
        <v>16277</v>
      </c>
    </row>
    <row r="6601" spans="1:5">
      <c r="A6601" s="1" t="s">
        <v>13295</v>
      </c>
      <c r="B6601" s="1" t="s">
        <v>13294</v>
      </c>
      <c r="C6601" s="1" t="s">
        <v>13</v>
      </c>
      <c r="D6601" t="s">
        <v>16277</v>
      </c>
      <c r="E6601" t="s">
        <v>16277</v>
      </c>
    </row>
    <row r="6602" spans="1:5">
      <c r="A6602" s="1" t="s">
        <v>13295</v>
      </c>
      <c r="B6602" s="1" t="s">
        <v>13294</v>
      </c>
      <c r="C6602" s="1" t="s">
        <v>19</v>
      </c>
      <c r="D6602" t="s">
        <v>16277</v>
      </c>
      <c r="E6602" t="s">
        <v>16277</v>
      </c>
    </row>
    <row r="6603" spans="1:5">
      <c r="A6603" s="1" t="s">
        <v>6660</v>
      </c>
      <c r="B6603" s="1" t="s">
        <v>6659</v>
      </c>
      <c r="C6603" s="1" t="s">
        <v>13</v>
      </c>
      <c r="D6603" t="s">
        <v>16277</v>
      </c>
      <c r="E6603" t="s">
        <v>16277</v>
      </c>
    </row>
    <row r="6604" spans="1:5">
      <c r="A6604" s="1" t="s">
        <v>6660</v>
      </c>
      <c r="B6604" s="1" t="s">
        <v>6659</v>
      </c>
      <c r="C6604" s="1" t="s">
        <v>19</v>
      </c>
      <c r="D6604" t="s">
        <v>16277</v>
      </c>
      <c r="E6604" t="s">
        <v>16277</v>
      </c>
    </row>
    <row r="6605" spans="1:5">
      <c r="A6605" s="1" t="s">
        <v>11926</v>
      </c>
      <c r="B6605" s="1" t="s">
        <v>11925</v>
      </c>
      <c r="C6605" s="1" t="s">
        <v>13</v>
      </c>
      <c r="D6605" t="s">
        <v>16277</v>
      </c>
      <c r="E6605" t="s">
        <v>16277</v>
      </c>
    </row>
    <row r="6606" spans="1:5">
      <c r="A6606" s="1" t="s">
        <v>11926</v>
      </c>
      <c r="B6606" s="1" t="s">
        <v>11925</v>
      </c>
      <c r="C6606" s="1" t="s">
        <v>19</v>
      </c>
      <c r="D6606" t="s">
        <v>16277</v>
      </c>
      <c r="E6606" t="s">
        <v>16277</v>
      </c>
    </row>
    <row r="6607" spans="1:5">
      <c r="A6607" s="1" t="s">
        <v>14494</v>
      </c>
      <c r="B6607" s="1" t="s">
        <v>14493</v>
      </c>
      <c r="C6607" s="1" t="s">
        <v>13</v>
      </c>
      <c r="D6607" t="s">
        <v>16531</v>
      </c>
      <c r="E6607" t="s">
        <v>20306</v>
      </c>
    </row>
    <row r="6608" spans="1:5">
      <c r="A6608" s="1" t="s">
        <v>14494</v>
      </c>
      <c r="B6608" s="1" t="s">
        <v>14493</v>
      </c>
      <c r="C6608" s="1" t="s">
        <v>19</v>
      </c>
      <c r="D6608" t="s">
        <v>16531</v>
      </c>
      <c r="E6608" t="s">
        <v>20306</v>
      </c>
    </row>
    <row r="6609" spans="1:5">
      <c r="A6609" s="1" t="s">
        <v>6667</v>
      </c>
      <c r="B6609" s="1" t="s">
        <v>6666</v>
      </c>
      <c r="C6609" s="1" t="s">
        <v>13</v>
      </c>
      <c r="D6609" t="s">
        <v>16277</v>
      </c>
      <c r="E6609" t="s">
        <v>16277</v>
      </c>
    </row>
    <row r="6610" spans="1:5">
      <c r="A6610" s="1" t="s">
        <v>6667</v>
      </c>
      <c r="B6610" s="1" t="s">
        <v>6666</v>
      </c>
      <c r="C6610" s="1" t="s">
        <v>19</v>
      </c>
      <c r="D6610" t="s">
        <v>16277</v>
      </c>
      <c r="E6610" t="s">
        <v>16277</v>
      </c>
    </row>
    <row r="6611" spans="1:5">
      <c r="A6611" s="1" t="s">
        <v>11974</v>
      </c>
      <c r="B6611" s="1" t="s">
        <v>11973</v>
      </c>
      <c r="C6611" s="1" t="s">
        <v>13</v>
      </c>
      <c r="D6611" t="s">
        <v>16277</v>
      </c>
      <c r="E6611" t="s">
        <v>16277</v>
      </c>
    </row>
    <row r="6612" spans="1:5">
      <c r="A6612" s="1" t="s">
        <v>11974</v>
      </c>
      <c r="B6612" s="1" t="s">
        <v>11973</v>
      </c>
      <c r="C6612" s="1" t="s">
        <v>19</v>
      </c>
      <c r="D6612" t="s">
        <v>16277</v>
      </c>
      <c r="E6612" t="s">
        <v>16277</v>
      </c>
    </row>
    <row r="6613" spans="1:5">
      <c r="A6613" s="1" t="s">
        <v>13291</v>
      </c>
      <c r="B6613" s="1" t="s">
        <v>13290</v>
      </c>
      <c r="C6613" s="1" t="s">
        <v>13</v>
      </c>
      <c r="D6613" t="s">
        <v>16277</v>
      </c>
      <c r="E6613" t="s">
        <v>16277</v>
      </c>
    </row>
    <row r="6614" spans="1:5">
      <c r="A6614" s="1" t="s">
        <v>13291</v>
      </c>
      <c r="B6614" s="1" t="s">
        <v>13290</v>
      </c>
      <c r="C6614" s="1" t="s">
        <v>19</v>
      </c>
      <c r="D6614" t="s">
        <v>16277</v>
      </c>
      <c r="E6614" t="s">
        <v>16277</v>
      </c>
    </row>
    <row r="6615" spans="1:5">
      <c r="A6615" s="1" t="s">
        <v>9751</v>
      </c>
      <c r="B6615" s="1" t="s">
        <v>9750</v>
      </c>
      <c r="C6615" s="1" t="s">
        <v>13</v>
      </c>
      <c r="D6615" t="s">
        <v>16277</v>
      </c>
      <c r="E6615" t="s">
        <v>16277</v>
      </c>
    </row>
    <row r="6616" spans="1:5">
      <c r="A6616" s="1" t="s">
        <v>9751</v>
      </c>
      <c r="B6616" s="1" t="s">
        <v>9750</v>
      </c>
      <c r="C6616" s="1" t="s">
        <v>19</v>
      </c>
      <c r="D6616" t="s">
        <v>16277</v>
      </c>
      <c r="E6616" t="s">
        <v>16277</v>
      </c>
    </row>
    <row r="6617" spans="1:5">
      <c r="A6617" s="1" t="s">
        <v>9755</v>
      </c>
      <c r="B6617" s="1" t="s">
        <v>9754</v>
      </c>
      <c r="C6617" s="1" t="s">
        <v>13</v>
      </c>
      <c r="D6617" t="s">
        <v>16277</v>
      </c>
      <c r="E6617" t="s">
        <v>16277</v>
      </c>
    </row>
    <row r="6618" spans="1:5">
      <c r="A6618" s="1" t="s">
        <v>9755</v>
      </c>
      <c r="B6618" s="1" t="s">
        <v>9754</v>
      </c>
      <c r="C6618" s="1" t="s">
        <v>19</v>
      </c>
      <c r="D6618" t="s">
        <v>16277</v>
      </c>
      <c r="E6618" t="s">
        <v>16277</v>
      </c>
    </row>
    <row r="6619" spans="1:5">
      <c r="A6619" s="1" t="s">
        <v>11092</v>
      </c>
      <c r="B6619" s="1" t="s">
        <v>11091</v>
      </c>
      <c r="C6619" s="1" t="s">
        <v>13</v>
      </c>
      <c r="D6619" t="s">
        <v>16277</v>
      </c>
      <c r="E6619" t="s">
        <v>16277</v>
      </c>
    </row>
    <row r="6620" spans="1:5">
      <c r="A6620" s="1" t="s">
        <v>11092</v>
      </c>
      <c r="B6620" s="1" t="s">
        <v>11091</v>
      </c>
      <c r="C6620" s="1" t="s">
        <v>19</v>
      </c>
      <c r="D6620" t="s">
        <v>16277</v>
      </c>
      <c r="E6620" t="s">
        <v>16277</v>
      </c>
    </row>
    <row r="6621" spans="1:5">
      <c r="A6621" s="1" t="s">
        <v>11096</v>
      </c>
      <c r="B6621" s="1" t="s">
        <v>11095</v>
      </c>
      <c r="C6621" s="1" t="s">
        <v>13</v>
      </c>
      <c r="D6621" t="s">
        <v>16277</v>
      </c>
      <c r="E6621" t="s">
        <v>16277</v>
      </c>
    </row>
    <row r="6622" spans="1:5">
      <c r="A6622" s="1" t="s">
        <v>11096</v>
      </c>
      <c r="B6622" s="1" t="s">
        <v>11095</v>
      </c>
      <c r="C6622" s="1" t="s">
        <v>19</v>
      </c>
      <c r="D6622" t="s">
        <v>16277</v>
      </c>
      <c r="E6622" t="s">
        <v>16277</v>
      </c>
    </row>
    <row r="6623" spans="1:5">
      <c r="A6623" s="1" t="s">
        <v>11100</v>
      </c>
      <c r="B6623" s="1" t="s">
        <v>11099</v>
      </c>
      <c r="C6623" s="1" t="s">
        <v>13</v>
      </c>
      <c r="D6623" t="s">
        <v>16277</v>
      </c>
      <c r="E6623" t="s">
        <v>16277</v>
      </c>
    </row>
    <row r="6624" spans="1:5">
      <c r="A6624" s="1" t="s">
        <v>11100</v>
      </c>
      <c r="B6624" s="1" t="s">
        <v>11099</v>
      </c>
      <c r="C6624" s="1" t="s">
        <v>19</v>
      </c>
      <c r="D6624" t="s">
        <v>16277</v>
      </c>
      <c r="E6624" t="s">
        <v>16277</v>
      </c>
    </row>
    <row r="6625" spans="1:5">
      <c r="A6625" s="1" t="s">
        <v>9759</v>
      </c>
      <c r="B6625" s="1" t="s">
        <v>9758</v>
      </c>
      <c r="C6625" s="1" t="s">
        <v>13</v>
      </c>
      <c r="D6625" t="s">
        <v>16277</v>
      </c>
      <c r="E6625" t="s">
        <v>16277</v>
      </c>
    </row>
    <row r="6626" spans="1:5">
      <c r="A6626" s="1" t="s">
        <v>9759</v>
      </c>
      <c r="B6626" s="1" t="s">
        <v>9758</v>
      </c>
      <c r="C6626" s="1" t="s">
        <v>19</v>
      </c>
      <c r="D6626" t="s">
        <v>16277</v>
      </c>
      <c r="E6626" t="s">
        <v>16277</v>
      </c>
    </row>
    <row r="6627" spans="1:5">
      <c r="A6627" s="1" t="s">
        <v>6670</v>
      </c>
      <c r="B6627" s="1" t="s">
        <v>6669</v>
      </c>
      <c r="C6627" s="1" t="s">
        <v>13</v>
      </c>
      <c r="D6627" t="s">
        <v>16277</v>
      </c>
      <c r="E6627" t="s">
        <v>16277</v>
      </c>
    </row>
    <row r="6628" spans="1:5">
      <c r="A6628" s="1" t="s">
        <v>6670</v>
      </c>
      <c r="B6628" s="1" t="s">
        <v>6669</v>
      </c>
      <c r="C6628" s="1" t="s">
        <v>19</v>
      </c>
      <c r="D6628" t="s">
        <v>16277</v>
      </c>
      <c r="E6628" t="s">
        <v>16277</v>
      </c>
    </row>
    <row r="6629" spans="1:5">
      <c r="A6629" s="1" t="s">
        <v>9763</v>
      </c>
      <c r="B6629" s="1" t="s">
        <v>9762</v>
      </c>
      <c r="C6629" s="1" t="s">
        <v>13</v>
      </c>
      <c r="D6629" t="s">
        <v>16277</v>
      </c>
      <c r="E6629" t="s">
        <v>16277</v>
      </c>
    </row>
    <row r="6630" spans="1:5">
      <c r="A6630" s="1" t="s">
        <v>9763</v>
      </c>
      <c r="B6630" s="1" t="s">
        <v>9762</v>
      </c>
      <c r="C6630" s="1" t="s">
        <v>19</v>
      </c>
      <c r="D6630" t="s">
        <v>16277</v>
      </c>
      <c r="E6630" t="s">
        <v>16277</v>
      </c>
    </row>
    <row r="6631" spans="1:5">
      <c r="A6631" s="1" t="s">
        <v>7807</v>
      </c>
      <c r="B6631" s="1" t="s">
        <v>7806</v>
      </c>
      <c r="C6631" s="1" t="s">
        <v>13</v>
      </c>
      <c r="D6631" t="s">
        <v>16277</v>
      </c>
      <c r="E6631" t="s">
        <v>16277</v>
      </c>
    </row>
    <row r="6632" spans="1:5">
      <c r="A6632" s="1" t="s">
        <v>7807</v>
      </c>
      <c r="B6632" s="1" t="s">
        <v>7806</v>
      </c>
      <c r="C6632" s="1" t="s">
        <v>19</v>
      </c>
      <c r="D6632" t="s">
        <v>16277</v>
      </c>
      <c r="E6632" t="s">
        <v>16277</v>
      </c>
    </row>
    <row r="6633" spans="1:5">
      <c r="A6633" s="1" t="s">
        <v>9767</v>
      </c>
      <c r="B6633" s="1" t="s">
        <v>9768</v>
      </c>
      <c r="C6633" s="1" t="s">
        <v>13</v>
      </c>
      <c r="D6633" t="s">
        <v>16277</v>
      </c>
      <c r="E6633" t="s">
        <v>16277</v>
      </c>
    </row>
    <row r="6634" spans="1:5">
      <c r="A6634" s="1" t="s">
        <v>9767</v>
      </c>
      <c r="B6634" s="1" t="s">
        <v>9768</v>
      </c>
      <c r="C6634" s="1" t="s">
        <v>19</v>
      </c>
      <c r="D6634" t="s">
        <v>16277</v>
      </c>
      <c r="E6634" t="s">
        <v>16277</v>
      </c>
    </row>
    <row r="6635" spans="1:5">
      <c r="A6635" s="1" t="s">
        <v>6674</v>
      </c>
      <c r="B6635" s="1" t="s">
        <v>6673</v>
      </c>
      <c r="C6635" s="1" t="s">
        <v>13</v>
      </c>
      <c r="D6635" t="s">
        <v>16277</v>
      </c>
      <c r="E6635" t="s">
        <v>16277</v>
      </c>
    </row>
    <row r="6636" spans="1:5">
      <c r="A6636" s="1" t="s">
        <v>6674</v>
      </c>
      <c r="B6636" s="1" t="s">
        <v>6673</v>
      </c>
      <c r="C6636" s="1" t="s">
        <v>19</v>
      </c>
      <c r="D6636" t="s">
        <v>16277</v>
      </c>
      <c r="E6636" t="s">
        <v>16277</v>
      </c>
    </row>
    <row r="6637" spans="1:5">
      <c r="A6637" s="1" t="s">
        <v>5581</v>
      </c>
      <c r="B6637" s="1" t="s">
        <v>5580</v>
      </c>
      <c r="C6637" s="1" t="s">
        <v>13</v>
      </c>
      <c r="D6637" t="s">
        <v>16277</v>
      </c>
      <c r="E6637" t="s">
        <v>16277</v>
      </c>
    </row>
    <row r="6638" spans="1:5">
      <c r="A6638" s="1" t="s">
        <v>5581</v>
      </c>
      <c r="B6638" s="1" t="s">
        <v>5580</v>
      </c>
      <c r="C6638" s="1" t="s">
        <v>19</v>
      </c>
      <c r="D6638" t="s">
        <v>16277</v>
      </c>
      <c r="E6638" t="s">
        <v>16277</v>
      </c>
    </row>
    <row r="6639" spans="1:5">
      <c r="A6639" s="1" t="s">
        <v>15115</v>
      </c>
      <c r="B6639" s="1" t="s">
        <v>15114</v>
      </c>
      <c r="C6639" s="1" t="s">
        <v>13</v>
      </c>
      <c r="D6639" t="s">
        <v>16277</v>
      </c>
      <c r="E6639" t="s">
        <v>16277</v>
      </c>
    </row>
    <row r="6640" spans="1:5">
      <c r="A6640" s="1" t="s">
        <v>15115</v>
      </c>
      <c r="B6640" s="1" t="s">
        <v>15114</v>
      </c>
      <c r="C6640" s="1" t="s">
        <v>19</v>
      </c>
      <c r="D6640" t="s">
        <v>16277</v>
      </c>
      <c r="E6640" t="s">
        <v>16277</v>
      </c>
    </row>
    <row r="6641" spans="1:5">
      <c r="A6641" s="1" t="s">
        <v>6678</v>
      </c>
      <c r="B6641" s="1" t="s">
        <v>6677</v>
      </c>
      <c r="C6641" s="1" t="s">
        <v>13</v>
      </c>
      <c r="D6641" t="s">
        <v>16277</v>
      </c>
      <c r="E6641" t="s">
        <v>16277</v>
      </c>
    </row>
    <row r="6642" spans="1:5">
      <c r="A6642" s="1" t="s">
        <v>6678</v>
      </c>
      <c r="B6642" s="1" t="s">
        <v>6677</v>
      </c>
      <c r="C6642" s="1" t="s">
        <v>19</v>
      </c>
      <c r="D6642" t="s">
        <v>16277</v>
      </c>
      <c r="E6642" t="s">
        <v>16277</v>
      </c>
    </row>
    <row r="6643" spans="1:5">
      <c r="A6643" s="1" t="s">
        <v>13287</v>
      </c>
      <c r="B6643" s="1" t="s">
        <v>13286</v>
      </c>
      <c r="C6643" s="1" t="s">
        <v>13</v>
      </c>
      <c r="D6643" t="s">
        <v>16277</v>
      </c>
      <c r="E6643" t="s">
        <v>16277</v>
      </c>
    </row>
    <row r="6644" spans="1:5">
      <c r="A6644" s="1" t="s">
        <v>13287</v>
      </c>
      <c r="B6644" s="1" t="s">
        <v>13286</v>
      </c>
      <c r="C6644" s="1" t="s">
        <v>19</v>
      </c>
      <c r="D6644" t="s">
        <v>16277</v>
      </c>
      <c r="E6644" t="s">
        <v>16277</v>
      </c>
    </row>
    <row r="6645" spans="1:5">
      <c r="A6645" s="1" t="s">
        <v>6682</v>
      </c>
      <c r="B6645" s="1" t="s">
        <v>6681</v>
      </c>
      <c r="C6645" s="1" t="s">
        <v>13</v>
      </c>
      <c r="D6645" t="s">
        <v>16277</v>
      </c>
      <c r="E6645" t="s">
        <v>16277</v>
      </c>
    </row>
    <row r="6646" spans="1:5">
      <c r="A6646" s="1" t="s">
        <v>6682</v>
      </c>
      <c r="B6646" s="1" t="s">
        <v>6681</v>
      </c>
      <c r="C6646" s="1" t="s">
        <v>19</v>
      </c>
      <c r="D6646" t="s">
        <v>16277</v>
      </c>
      <c r="E6646" t="s">
        <v>16277</v>
      </c>
    </row>
    <row r="6647" spans="1:5">
      <c r="A6647" s="1" t="s">
        <v>9772</v>
      </c>
      <c r="B6647" s="1" t="s">
        <v>9773</v>
      </c>
      <c r="C6647" s="1" t="s">
        <v>13</v>
      </c>
      <c r="D6647" t="s">
        <v>16277</v>
      </c>
      <c r="E6647" t="s">
        <v>16277</v>
      </c>
    </row>
    <row r="6648" spans="1:5">
      <c r="A6648" s="1" t="s">
        <v>9772</v>
      </c>
      <c r="B6648" s="1" t="s">
        <v>9773</v>
      </c>
      <c r="C6648" s="1" t="s">
        <v>19</v>
      </c>
      <c r="D6648" t="s">
        <v>16277</v>
      </c>
      <c r="E6648" t="s">
        <v>16277</v>
      </c>
    </row>
    <row r="6649" spans="1:5">
      <c r="A6649" s="1" t="s">
        <v>8943</v>
      </c>
      <c r="B6649" s="1" t="s">
        <v>8942</v>
      </c>
      <c r="C6649" s="1" t="s">
        <v>13</v>
      </c>
      <c r="D6649" t="s">
        <v>16277</v>
      </c>
      <c r="E6649" t="s">
        <v>16277</v>
      </c>
    </row>
    <row r="6650" spans="1:5">
      <c r="A6650" s="1" t="s">
        <v>8943</v>
      </c>
      <c r="B6650" s="1" t="s">
        <v>8942</v>
      </c>
      <c r="C6650" s="1" t="s">
        <v>19</v>
      </c>
      <c r="D6650" t="s">
        <v>16277</v>
      </c>
      <c r="E6650" t="s">
        <v>16277</v>
      </c>
    </row>
    <row r="6651" spans="1:5">
      <c r="A6651" s="1" t="s">
        <v>13283</v>
      </c>
      <c r="B6651" s="1" t="s">
        <v>13282</v>
      </c>
      <c r="C6651" s="1" t="s">
        <v>13</v>
      </c>
      <c r="D6651" t="s">
        <v>16277</v>
      </c>
      <c r="E6651" t="s">
        <v>16277</v>
      </c>
    </row>
    <row r="6652" spans="1:5">
      <c r="A6652" s="1" t="s">
        <v>13283</v>
      </c>
      <c r="B6652" s="1" t="s">
        <v>13282</v>
      </c>
      <c r="C6652" s="1" t="s">
        <v>19</v>
      </c>
      <c r="D6652" t="s">
        <v>16277</v>
      </c>
      <c r="E6652" t="s">
        <v>16277</v>
      </c>
    </row>
    <row r="6653" spans="1:5">
      <c r="A6653" s="1" t="s">
        <v>15269</v>
      </c>
      <c r="B6653" s="1" t="s">
        <v>15268</v>
      </c>
      <c r="C6653" s="1" t="s">
        <v>13</v>
      </c>
      <c r="D6653" t="s">
        <v>16277</v>
      </c>
      <c r="E6653" t="s">
        <v>16277</v>
      </c>
    </row>
    <row r="6654" spans="1:5">
      <c r="A6654" s="1" t="s">
        <v>15269</v>
      </c>
      <c r="B6654" s="1" t="s">
        <v>15268</v>
      </c>
      <c r="C6654" s="1" t="s">
        <v>19</v>
      </c>
      <c r="D6654" t="s">
        <v>16277</v>
      </c>
      <c r="E6654" t="s">
        <v>16277</v>
      </c>
    </row>
    <row r="6655" spans="1:5">
      <c r="A6655" s="1" t="s">
        <v>1212</v>
      </c>
      <c r="B6655" s="1" t="s">
        <v>1211</v>
      </c>
      <c r="C6655" s="1" t="s">
        <v>13</v>
      </c>
      <c r="D6655" t="s">
        <v>16277</v>
      </c>
      <c r="E6655" t="s">
        <v>16277</v>
      </c>
    </row>
    <row r="6656" spans="1:5">
      <c r="A6656" s="1" t="s">
        <v>1212</v>
      </c>
      <c r="B6656" s="1" t="s">
        <v>1211</v>
      </c>
      <c r="C6656" s="1" t="s">
        <v>19</v>
      </c>
      <c r="D6656" t="s">
        <v>16277</v>
      </c>
      <c r="E6656" t="s">
        <v>16277</v>
      </c>
    </row>
    <row r="6657" spans="1:5">
      <c r="A6657" s="1" t="s">
        <v>1374</v>
      </c>
      <c r="B6657" s="1" t="s">
        <v>1373</v>
      </c>
      <c r="C6657" s="1" t="s">
        <v>13</v>
      </c>
      <c r="D6657" t="s">
        <v>16277</v>
      </c>
      <c r="E6657" t="s">
        <v>16277</v>
      </c>
    </row>
    <row r="6658" spans="1:5">
      <c r="A6658" s="1" t="s">
        <v>1374</v>
      </c>
      <c r="B6658" s="1" t="s">
        <v>1373</v>
      </c>
      <c r="C6658" s="1" t="s">
        <v>19</v>
      </c>
      <c r="D6658" t="s">
        <v>16277</v>
      </c>
      <c r="E6658" t="s">
        <v>16277</v>
      </c>
    </row>
    <row r="6659" spans="1:5">
      <c r="A6659" s="1" t="s">
        <v>6686</v>
      </c>
      <c r="B6659" s="1" t="s">
        <v>6685</v>
      </c>
      <c r="C6659" s="1" t="s">
        <v>13</v>
      </c>
      <c r="D6659" t="s">
        <v>16277</v>
      </c>
      <c r="E6659" t="s">
        <v>16277</v>
      </c>
    </row>
    <row r="6660" spans="1:5">
      <c r="A6660" s="1" t="s">
        <v>6686</v>
      </c>
      <c r="B6660" s="1" t="s">
        <v>6685</v>
      </c>
      <c r="C6660" s="1" t="s">
        <v>19</v>
      </c>
      <c r="D6660" t="s">
        <v>16277</v>
      </c>
      <c r="E6660" t="s">
        <v>16277</v>
      </c>
    </row>
    <row r="6661" spans="1:5">
      <c r="A6661" s="1" t="s">
        <v>6690</v>
      </c>
      <c r="B6661" s="1" t="s">
        <v>6689</v>
      </c>
      <c r="C6661" s="1" t="s">
        <v>13</v>
      </c>
      <c r="D6661" t="s">
        <v>16277</v>
      </c>
      <c r="E6661" t="s">
        <v>16277</v>
      </c>
    </row>
    <row r="6662" spans="1:5">
      <c r="A6662" s="1" t="s">
        <v>6690</v>
      </c>
      <c r="B6662" s="1" t="s">
        <v>6689</v>
      </c>
      <c r="C6662" s="1" t="s">
        <v>19</v>
      </c>
      <c r="D6662" t="s">
        <v>16277</v>
      </c>
      <c r="E6662" t="s">
        <v>16277</v>
      </c>
    </row>
    <row r="6663" spans="1:5">
      <c r="A6663" s="1" t="s">
        <v>11978</v>
      </c>
      <c r="B6663" s="1" t="s">
        <v>11977</v>
      </c>
      <c r="C6663" s="1" t="s">
        <v>13</v>
      </c>
      <c r="D6663" t="s">
        <v>16277</v>
      </c>
      <c r="E6663" t="s">
        <v>16277</v>
      </c>
    </row>
    <row r="6664" spans="1:5">
      <c r="A6664" s="1" t="s">
        <v>11978</v>
      </c>
      <c r="B6664" s="1" t="s">
        <v>11977</v>
      </c>
      <c r="C6664" s="1" t="s">
        <v>19</v>
      </c>
      <c r="D6664" t="s">
        <v>16277</v>
      </c>
      <c r="E6664" t="s">
        <v>16277</v>
      </c>
    </row>
    <row r="6665" spans="1:5">
      <c r="A6665" s="1" t="s">
        <v>13278</v>
      </c>
      <c r="B6665" s="1" t="s">
        <v>13277</v>
      </c>
      <c r="C6665" s="1" t="s">
        <v>13</v>
      </c>
      <c r="D6665" t="s">
        <v>16277</v>
      </c>
      <c r="E6665" t="s">
        <v>16277</v>
      </c>
    </row>
    <row r="6666" spans="1:5">
      <c r="A6666" s="1" t="s">
        <v>13278</v>
      </c>
      <c r="B6666" s="1" t="s">
        <v>13277</v>
      </c>
      <c r="C6666" s="1" t="s">
        <v>19</v>
      </c>
      <c r="D6666" t="s">
        <v>16277</v>
      </c>
      <c r="E6666" t="s">
        <v>16277</v>
      </c>
    </row>
    <row r="6667" spans="1:5">
      <c r="A6667" s="1" t="s">
        <v>11497</v>
      </c>
      <c r="B6667" s="1" t="s">
        <v>11496</v>
      </c>
      <c r="C6667" s="1" t="s">
        <v>13</v>
      </c>
      <c r="D6667" t="s">
        <v>16277</v>
      </c>
      <c r="E6667" t="s">
        <v>16277</v>
      </c>
    </row>
    <row r="6668" spans="1:5">
      <c r="A6668" s="1" t="s">
        <v>11497</v>
      </c>
      <c r="B6668" s="1" t="s">
        <v>11496</v>
      </c>
      <c r="C6668" s="1" t="s">
        <v>19</v>
      </c>
      <c r="D6668" t="s">
        <v>16277</v>
      </c>
      <c r="E6668" t="s">
        <v>16277</v>
      </c>
    </row>
    <row r="6669" spans="1:5">
      <c r="A6669" s="1" t="s">
        <v>11501</v>
      </c>
      <c r="B6669" s="1" t="s">
        <v>11500</v>
      </c>
      <c r="C6669" s="1" t="s">
        <v>13</v>
      </c>
      <c r="D6669" t="s">
        <v>16277</v>
      </c>
      <c r="E6669" t="s">
        <v>16277</v>
      </c>
    </row>
    <row r="6670" spans="1:5">
      <c r="A6670" s="1" t="s">
        <v>11501</v>
      </c>
      <c r="B6670" s="1" t="s">
        <v>11500</v>
      </c>
      <c r="C6670" s="1" t="s">
        <v>19</v>
      </c>
      <c r="D6670" t="s">
        <v>16277</v>
      </c>
      <c r="E6670" t="s">
        <v>16277</v>
      </c>
    </row>
    <row r="6671" spans="1:5">
      <c r="A6671" s="1" t="s">
        <v>15119</v>
      </c>
      <c r="B6671" s="1" t="s">
        <v>15118</v>
      </c>
      <c r="C6671" s="1" t="s">
        <v>13</v>
      </c>
      <c r="D6671" t="s">
        <v>16277</v>
      </c>
      <c r="E6671" t="s">
        <v>16277</v>
      </c>
    </row>
    <row r="6672" spans="1:5">
      <c r="A6672" s="1" t="s">
        <v>15119</v>
      </c>
      <c r="B6672" s="1" t="s">
        <v>15118</v>
      </c>
      <c r="C6672" s="1" t="s">
        <v>19</v>
      </c>
      <c r="D6672" t="s">
        <v>16277</v>
      </c>
      <c r="E6672" t="s">
        <v>16277</v>
      </c>
    </row>
    <row r="6673" spans="1:5">
      <c r="A6673" s="1" t="s">
        <v>14353</v>
      </c>
      <c r="B6673" s="1" t="s">
        <v>14352</v>
      </c>
      <c r="C6673" s="1" t="s">
        <v>13</v>
      </c>
      <c r="D6673" t="s">
        <v>16277</v>
      </c>
      <c r="E6673" t="s">
        <v>16277</v>
      </c>
    </row>
    <row r="6674" spans="1:5">
      <c r="A6674" s="1" t="s">
        <v>14353</v>
      </c>
      <c r="B6674" s="1" t="s">
        <v>14352</v>
      </c>
      <c r="C6674" s="1" t="s">
        <v>19</v>
      </c>
      <c r="D6674" t="s">
        <v>16277</v>
      </c>
      <c r="E6674" t="s">
        <v>16277</v>
      </c>
    </row>
    <row r="6675" spans="1:5">
      <c r="A6675" s="1" t="s">
        <v>6694</v>
      </c>
      <c r="B6675" s="1" t="s">
        <v>6693</v>
      </c>
      <c r="C6675" s="1" t="s">
        <v>13</v>
      </c>
      <c r="D6675" t="s">
        <v>16277</v>
      </c>
      <c r="E6675" t="s">
        <v>16277</v>
      </c>
    </row>
    <row r="6676" spans="1:5">
      <c r="A6676" s="1" t="s">
        <v>6694</v>
      </c>
      <c r="B6676" s="1" t="s">
        <v>6693</v>
      </c>
      <c r="C6676" s="1" t="s">
        <v>19</v>
      </c>
      <c r="D6676" t="s">
        <v>16277</v>
      </c>
      <c r="E6676" t="s">
        <v>16277</v>
      </c>
    </row>
    <row r="6677" spans="1:5">
      <c r="A6677" s="1" t="s">
        <v>6694</v>
      </c>
      <c r="B6677" s="1" t="s">
        <v>6693</v>
      </c>
      <c r="C6677" s="1" t="s">
        <v>19</v>
      </c>
      <c r="D6677" t="s">
        <v>16333</v>
      </c>
      <c r="E6677" t="s">
        <v>20307</v>
      </c>
    </row>
    <row r="6678" spans="1:5">
      <c r="A6678" s="1" t="s">
        <v>6698</v>
      </c>
      <c r="B6678" s="1" t="s">
        <v>6697</v>
      </c>
      <c r="C6678" s="1" t="s">
        <v>13</v>
      </c>
      <c r="D6678" t="s">
        <v>16277</v>
      </c>
      <c r="E6678" t="s">
        <v>16277</v>
      </c>
    </row>
    <row r="6679" spans="1:5">
      <c r="A6679" s="1" t="s">
        <v>6698</v>
      </c>
      <c r="B6679" s="1" t="s">
        <v>6697</v>
      </c>
      <c r="C6679" s="1" t="s">
        <v>19</v>
      </c>
      <c r="D6679" t="s">
        <v>16277</v>
      </c>
      <c r="E6679" t="s">
        <v>16277</v>
      </c>
    </row>
    <row r="6680" spans="1:5">
      <c r="A6680" s="1" t="s">
        <v>6702</v>
      </c>
      <c r="B6680" s="1" t="s">
        <v>6701</v>
      </c>
      <c r="C6680" s="1" t="s">
        <v>13</v>
      </c>
      <c r="D6680" t="s">
        <v>16277</v>
      </c>
      <c r="E6680" t="s">
        <v>16277</v>
      </c>
    </row>
    <row r="6681" spans="1:5">
      <c r="A6681" s="1" t="s">
        <v>6702</v>
      </c>
      <c r="B6681" s="1" t="s">
        <v>6701</v>
      </c>
      <c r="C6681" s="1" t="s">
        <v>19</v>
      </c>
      <c r="D6681" t="s">
        <v>16277</v>
      </c>
      <c r="E6681" t="s">
        <v>16277</v>
      </c>
    </row>
    <row r="6682" spans="1:5">
      <c r="A6682" s="1" t="s">
        <v>15123</v>
      </c>
      <c r="B6682" s="1" t="s">
        <v>15122</v>
      </c>
      <c r="C6682" s="1" t="s">
        <v>13</v>
      </c>
      <c r="D6682" t="s">
        <v>16277</v>
      </c>
      <c r="E6682" t="s">
        <v>16277</v>
      </c>
    </row>
    <row r="6683" spans="1:5">
      <c r="A6683" s="1" t="s">
        <v>15123</v>
      </c>
      <c r="B6683" s="1" t="s">
        <v>15122</v>
      </c>
      <c r="C6683" s="1" t="s">
        <v>19</v>
      </c>
      <c r="D6683" t="s">
        <v>16277</v>
      </c>
      <c r="E6683" t="s">
        <v>16277</v>
      </c>
    </row>
    <row r="6684" spans="1:5">
      <c r="A6684" s="1" t="s">
        <v>11104</v>
      </c>
      <c r="B6684" s="1" t="s">
        <v>11103</v>
      </c>
      <c r="C6684" s="1" t="s">
        <v>13</v>
      </c>
      <c r="D6684" t="s">
        <v>16277</v>
      </c>
      <c r="E6684" t="s">
        <v>16277</v>
      </c>
    </row>
    <row r="6685" spans="1:5">
      <c r="A6685" s="1" t="s">
        <v>11104</v>
      </c>
      <c r="B6685" s="1" t="s">
        <v>11103</v>
      </c>
      <c r="C6685" s="1" t="s">
        <v>19</v>
      </c>
      <c r="D6685" t="s">
        <v>16277</v>
      </c>
      <c r="E6685" t="s">
        <v>16277</v>
      </c>
    </row>
    <row r="6686" spans="1:5">
      <c r="A6686" s="1" t="s">
        <v>9777</v>
      </c>
      <c r="B6686" s="1" t="s">
        <v>9776</v>
      </c>
      <c r="C6686" s="1" t="s">
        <v>13</v>
      </c>
      <c r="D6686" t="s">
        <v>16277</v>
      </c>
      <c r="E6686" t="s">
        <v>16277</v>
      </c>
    </row>
    <row r="6687" spans="1:5">
      <c r="A6687" s="1" t="s">
        <v>9777</v>
      </c>
      <c r="B6687" s="1" t="s">
        <v>9776</v>
      </c>
      <c r="C6687" s="1" t="s">
        <v>19</v>
      </c>
      <c r="D6687" t="s">
        <v>16277</v>
      </c>
      <c r="E6687" t="s">
        <v>16277</v>
      </c>
    </row>
    <row r="6688" spans="1:5">
      <c r="A6688" s="1" t="s">
        <v>15399</v>
      </c>
      <c r="B6688" s="1" t="s">
        <v>15398</v>
      </c>
      <c r="C6688" s="1" t="s">
        <v>13</v>
      </c>
      <c r="D6688" t="s">
        <v>16277</v>
      </c>
      <c r="E6688" t="s">
        <v>16277</v>
      </c>
    </row>
    <row r="6689" spans="1:5">
      <c r="A6689" s="1" t="s">
        <v>15399</v>
      </c>
      <c r="B6689" s="1" t="s">
        <v>15398</v>
      </c>
      <c r="C6689" s="1" t="s">
        <v>19</v>
      </c>
      <c r="D6689" t="s">
        <v>16277</v>
      </c>
      <c r="E6689" t="s">
        <v>16277</v>
      </c>
    </row>
    <row r="6690" spans="1:5">
      <c r="A6690" s="1" t="s">
        <v>6709</v>
      </c>
      <c r="B6690" s="1" t="s">
        <v>6708</v>
      </c>
      <c r="C6690" s="1" t="s">
        <v>13</v>
      </c>
      <c r="D6690" t="s">
        <v>16277</v>
      </c>
      <c r="E6690" t="s">
        <v>16277</v>
      </c>
    </row>
    <row r="6691" spans="1:5">
      <c r="A6691" s="1" t="s">
        <v>6709</v>
      </c>
      <c r="B6691" s="1" t="s">
        <v>6708</v>
      </c>
      <c r="C6691" s="1" t="s">
        <v>19</v>
      </c>
      <c r="D6691" t="s">
        <v>16277</v>
      </c>
      <c r="E6691" t="s">
        <v>16277</v>
      </c>
    </row>
    <row r="6692" spans="1:5">
      <c r="A6692" s="1" t="s">
        <v>15541</v>
      </c>
      <c r="B6692" s="1" t="s">
        <v>15540</v>
      </c>
      <c r="C6692" s="1" t="s">
        <v>13</v>
      </c>
      <c r="D6692" t="s">
        <v>16277</v>
      </c>
      <c r="E6692" t="s">
        <v>16277</v>
      </c>
    </row>
    <row r="6693" spans="1:5">
      <c r="A6693" s="1" t="s">
        <v>15541</v>
      </c>
      <c r="B6693" s="1" t="s">
        <v>15540</v>
      </c>
      <c r="C6693" s="1" t="s">
        <v>19</v>
      </c>
      <c r="D6693" t="s">
        <v>16277</v>
      </c>
      <c r="E6693" t="s">
        <v>16277</v>
      </c>
    </row>
    <row r="6694" spans="1:5">
      <c r="A6694" s="1" t="s">
        <v>9781</v>
      </c>
      <c r="B6694" s="1" t="s">
        <v>9780</v>
      </c>
      <c r="C6694" s="1" t="s">
        <v>13</v>
      </c>
      <c r="D6694" t="s">
        <v>16277</v>
      </c>
      <c r="E6694" t="s">
        <v>16277</v>
      </c>
    </row>
    <row r="6695" spans="1:5">
      <c r="A6695" s="1" t="s">
        <v>9781</v>
      </c>
      <c r="B6695" s="1" t="s">
        <v>9780</v>
      </c>
      <c r="C6695" s="1" t="s">
        <v>19</v>
      </c>
      <c r="D6695" t="s">
        <v>16313</v>
      </c>
      <c r="E6695" t="s">
        <v>20307</v>
      </c>
    </row>
    <row r="6696" spans="1:5">
      <c r="A6696" s="1" t="s">
        <v>921</v>
      </c>
      <c r="B6696" s="1" t="s">
        <v>920</v>
      </c>
      <c r="C6696" s="1" t="s">
        <v>13</v>
      </c>
      <c r="D6696" t="s">
        <v>16277</v>
      </c>
      <c r="E6696" t="s">
        <v>16277</v>
      </c>
    </row>
    <row r="6697" spans="1:5">
      <c r="A6697" s="1" t="s">
        <v>921</v>
      </c>
      <c r="B6697" s="1" t="s">
        <v>920</v>
      </c>
      <c r="C6697" s="1" t="s">
        <v>19</v>
      </c>
      <c r="D6697" t="s">
        <v>16277</v>
      </c>
      <c r="E6697" t="s">
        <v>16277</v>
      </c>
    </row>
    <row r="6698" spans="1:5">
      <c r="A6698" s="1" t="s">
        <v>16148</v>
      </c>
      <c r="B6698" s="1" t="s">
        <v>16147</v>
      </c>
      <c r="C6698" s="1" t="s">
        <v>13</v>
      </c>
      <c r="D6698" t="s">
        <v>16277</v>
      </c>
      <c r="E6698" t="s">
        <v>16277</v>
      </c>
    </row>
    <row r="6699" spans="1:5">
      <c r="A6699" s="1" t="s">
        <v>16148</v>
      </c>
      <c r="B6699" s="1" t="s">
        <v>16147</v>
      </c>
      <c r="C6699" s="1" t="s">
        <v>19</v>
      </c>
      <c r="D6699" t="s">
        <v>16277</v>
      </c>
      <c r="E6699" t="s">
        <v>16277</v>
      </c>
    </row>
    <row r="6700" spans="1:5">
      <c r="A6700" s="1" t="s">
        <v>7811</v>
      </c>
      <c r="B6700" s="1" t="s">
        <v>7810</v>
      </c>
      <c r="C6700" s="1" t="s">
        <v>13</v>
      </c>
      <c r="D6700" t="s">
        <v>16277</v>
      </c>
      <c r="E6700" t="s">
        <v>16277</v>
      </c>
    </row>
    <row r="6701" spans="1:5">
      <c r="A6701" s="1" t="s">
        <v>7811</v>
      </c>
      <c r="B6701" s="1" t="s">
        <v>7810</v>
      </c>
      <c r="C6701" s="1" t="s">
        <v>19</v>
      </c>
      <c r="D6701" t="s">
        <v>16277</v>
      </c>
      <c r="E6701" t="s">
        <v>16277</v>
      </c>
    </row>
    <row r="6702" spans="1:5">
      <c r="A6702" s="1" t="s">
        <v>8671</v>
      </c>
      <c r="B6702" s="1" t="s">
        <v>8670</v>
      </c>
      <c r="C6702" s="1" t="s">
        <v>13</v>
      </c>
      <c r="D6702" t="s">
        <v>16277</v>
      </c>
      <c r="E6702" t="s">
        <v>16277</v>
      </c>
    </row>
    <row r="6703" spans="1:5">
      <c r="A6703" s="1" t="s">
        <v>8671</v>
      </c>
      <c r="B6703" s="1" t="s">
        <v>8670</v>
      </c>
      <c r="C6703" s="1" t="s">
        <v>19</v>
      </c>
      <c r="D6703" t="s">
        <v>16277</v>
      </c>
      <c r="E6703" t="s">
        <v>16277</v>
      </c>
    </row>
    <row r="6704" spans="1:5">
      <c r="A6704" s="1" t="s">
        <v>9785</v>
      </c>
      <c r="B6704" s="1" t="s">
        <v>9784</v>
      </c>
      <c r="C6704" s="1" t="s">
        <v>13</v>
      </c>
      <c r="D6704" t="s">
        <v>16277</v>
      </c>
      <c r="E6704" t="s">
        <v>16277</v>
      </c>
    </row>
    <row r="6705" spans="1:5">
      <c r="A6705" s="1" t="s">
        <v>9785</v>
      </c>
      <c r="B6705" s="1" t="s">
        <v>9784</v>
      </c>
      <c r="C6705" s="1" t="s">
        <v>19</v>
      </c>
      <c r="D6705" t="s">
        <v>16277</v>
      </c>
      <c r="E6705" t="s">
        <v>16277</v>
      </c>
    </row>
    <row r="6706" spans="1:5">
      <c r="A6706" s="1" t="s">
        <v>6713</v>
      </c>
      <c r="B6706" s="1" t="s">
        <v>6712</v>
      </c>
      <c r="C6706" s="1" t="s">
        <v>13</v>
      </c>
      <c r="D6706" t="s">
        <v>16313</v>
      </c>
      <c r="E6706" t="s">
        <v>20307</v>
      </c>
    </row>
    <row r="6707" spans="1:5">
      <c r="A6707" s="1" t="s">
        <v>6713</v>
      </c>
      <c r="B6707" s="1" t="s">
        <v>6712</v>
      </c>
      <c r="C6707" s="1" t="s">
        <v>19</v>
      </c>
      <c r="D6707" t="s">
        <v>16277</v>
      </c>
      <c r="E6707" t="s">
        <v>16277</v>
      </c>
    </row>
    <row r="6708" spans="1:5">
      <c r="A6708" s="1" t="s">
        <v>576</v>
      </c>
      <c r="B6708" s="1" t="s">
        <v>575</v>
      </c>
      <c r="C6708" s="1" t="s">
        <v>13</v>
      </c>
      <c r="D6708" t="s">
        <v>16277</v>
      </c>
      <c r="E6708" t="s">
        <v>16277</v>
      </c>
    </row>
    <row r="6709" spans="1:5">
      <c r="A6709" s="1" t="s">
        <v>576</v>
      </c>
      <c r="B6709" s="1" t="s">
        <v>575</v>
      </c>
      <c r="C6709" s="1" t="s">
        <v>19</v>
      </c>
      <c r="D6709" t="s">
        <v>16277</v>
      </c>
      <c r="E6709" t="s">
        <v>16277</v>
      </c>
    </row>
    <row r="6710" spans="1:5">
      <c r="A6710" s="1" t="s">
        <v>1658</v>
      </c>
      <c r="B6710" s="1" t="s">
        <v>1659</v>
      </c>
      <c r="C6710" s="1" t="s">
        <v>13</v>
      </c>
      <c r="D6710" t="s">
        <v>16279</v>
      </c>
      <c r="E6710" t="s">
        <v>20308</v>
      </c>
    </row>
    <row r="6711" spans="1:5">
      <c r="A6711" s="1" t="s">
        <v>1658</v>
      </c>
      <c r="B6711" s="1" t="s">
        <v>1659</v>
      </c>
      <c r="C6711" s="1" t="s">
        <v>19</v>
      </c>
      <c r="D6711" t="s">
        <v>16279</v>
      </c>
      <c r="E6711" t="s">
        <v>20308</v>
      </c>
    </row>
    <row r="6712" spans="1:5">
      <c r="A6712" s="1" t="s">
        <v>13274</v>
      </c>
      <c r="B6712" s="1" t="s">
        <v>13273</v>
      </c>
      <c r="C6712" s="1" t="s">
        <v>13</v>
      </c>
      <c r="D6712" t="s">
        <v>16277</v>
      </c>
      <c r="E6712" t="s">
        <v>16277</v>
      </c>
    </row>
    <row r="6713" spans="1:5">
      <c r="A6713" s="1" t="s">
        <v>13274</v>
      </c>
      <c r="B6713" s="1" t="s">
        <v>13273</v>
      </c>
      <c r="C6713" s="1" t="s">
        <v>19</v>
      </c>
      <c r="D6713" t="s">
        <v>16277</v>
      </c>
      <c r="E6713" t="s">
        <v>16277</v>
      </c>
    </row>
    <row r="6714" spans="1:5">
      <c r="A6714" s="1" t="s">
        <v>12148</v>
      </c>
      <c r="B6714" s="1" t="s">
        <v>12147</v>
      </c>
      <c r="C6714" s="1" t="s">
        <v>13</v>
      </c>
      <c r="D6714" t="s">
        <v>16277</v>
      </c>
      <c r="E6714" t="s">
        <v>16277</v>
      </c>
    </row>
    <row r="6715" spans="1:5">
      <c r="A6715" s="1" t="s">
        <v>12148</v>
      </c>
      <c r="B6715" s="1" t="s">
        <v>12147</v>
      </c>
      <c r="C6715" s="1" t="s">
        <v>19</v>
      </c>
      <c r="D6715" t="s">
        <v>16277</v>
      </c>
      <c r="E6715" t="s">
        <v>16277</v>
      </c>
    </row>
    <row r="6716" spans="1:5">
      <c r="A6716" s="1" t="s">
        <v>8947</v>
      </c>
      <c r="B6716" s="1" t="s">
        <v>8946</v>
      </c>
      <c r="C6716" s="1" t="s">
        <v>13</v>
      </c>
      <c r="D6716" t="s">
        <v>16277</v>
      </c>
      <c r="E6716" t="s">
        <v>16277</v>
      </c>
    </row>
    <row r="6717" spans="1:5">
      <c r="A6717" s="1" t="s">
        <v>8947</v>
      </c>
      <c r="B6717" s="1" t="s">
        <v>8946</v>
      </c>
      <c r="C6717" s="1" t="s">
        <v>19</v>
      </c>
      <c r="D6717" t="s">
        <v>16277</v>
      </c>
      <c r="E6717" t="s">
        <v>16277</v>
      </c>
    </row>
    <row r="6718" spans="1:5">
      <c r="A6718" s="1" t="s">
        <v>8951</v>
      </c>
      <c r="B6718" s="1" t="s">
        <v>8950</v>
      </c>
      <c r="C6718" s="1" t="s">
        <v>13</v>
      </c>
      <c r="D6718" t="s">
        <v>16277</v>
      </c>
      <c r="E6718" t="s">
        <v>16277</v>
      </c>
    </row>
    <row r="6719" spans="1:5">
      <c r="A6719" s="1" t="s">
        <v>8951</v>
      </c>
      <c r="B6719" s="1" t="s">
        <v>8950</v>
      </c>
      <c r="C6719" s="1" t="s">
        <v>19</v>
      </c>
      <c r="D6719" t="s">
        <v>16277</v>
      </c>
      <c r="E6719" t="s">
        <v>16277</v>
      </c>
    </row>
    <row r="6720" spans="1:5">
      <c r="A6720" s="1" t="s">
        <v>13270</v>
      </c>
      <c r="B6720" s="1" t="s">
        <v>13269</v>
      </c>
      <c r="C6720" s="1" t="s">
        <v>13</v>
      </c>
      <c r="D6720" t="s">
        <v>16277</v>
      </c>
      <c r="E6720" t="s">
        <v>16277</v>
      </c>
    </row>
    <row r="6721" spans="1:5">
      <c r="A6721" s="1" t="s">
        <v>13270</v>
      </c>
      <c r="B6721" s="1" t="s">
        <v>13269</v>
      </c>
      <c r="C6721" s="1" t="s">
        <v>19</v>
      </c>
      <c r="D6721" t="s">
        <v>16277</v>
      </c>
      <c r="E6721" t="s">
        <v>16277</v>
      </c>
    </row>
    <row r="6722" spans="1:5">
      <c r="A6722" s="1" t="s">
        <v>8392</v>
      </c>
      <c r="B6722" s="1" t="s">
        <v>8391</v>
      </c>
      <c r="C6722" s="1" t="s">
        <v>13</v>
      </c>
      <c r="D6722" t="s">
        <v>16277</v>
      </c>
      <c r="E6722" t="s">
        <v>16277</v>
      </c>
    </row>
    <row r="6723" spans="1:5">
      <c r="A6723" s="1" t="s">
        <v>8392</v>
      </c>
      <c r="B6723" s="1" t="s">
        <v>8391</v>
      </c>
      <c r="C6723" s="1" t="s">
        <v>19</v>
      </c>
      <c r="D6723" t="s">
        <v>16277</v>
      </c>
      <c r="E6723" t="s">
        <v>16277</v>
      </c>
    </row>
    <row r="6724" spans="1:5">
      <c r="A6724" s="1" t="s">
        <v>8396</v>
      </c>
      <c r="B6724" s="1" t="s">
        <v>8395</v>
      </c>
      <c r="C6724" s="1" t="s">
        <v>13</v>
      </c>
      <c r="D6724" t="s">
        <v>16277</v>
      </c>
      <c r="E6724" t="s">
        <v>16277</v>
      </c>
    </row>
    <row r="6725" spans="1:5">
      <c r="A6725" s="1" t="s">
        <v>8396</v>
      </c>
      <c r="B6725" s="1" t="s">
        <v>8395</v>
      </c>
      <c r="C6725" s="1" t="s">
        <v>19</v>
      </c>
      <c r="D6725" t="s">
        <v>16277</v>
      </c>
      <c r="E6725" t="s">
        <v>16277</v>
      </c>
    </row>
    <row r="6726" spans="1:5">
      <c r="A6726" s="1" t="s">
        <v>15229</v>
      </c>
      <c r="B6726" s="1" t="s">
        <v>15228</v>
      </c>
      <c r="C6726" s="1" t="s">
        <v>13</v>
      </c>
      <c r="D6726" t="s">
        <v>16277</v>
      </c>
      <c r="E6726" t="s">
        <v>16277</v>
      </c>
    </row>
    <row r="6727" spans="1:5">
      <c r="A6727" s="1" t="s">
        <v>15229</v>
      </c>
      <c r="B6727" s="1" t="s">
        <v>15228</v>
      </c>
      <c r="C6727" s="1" t="s">
        <v>19</v>
      </c>
      <c r="D6727" t="s">
        <v>16277</v>
      </c>
      <c r="E6727" t="s">
        <v>16277</v>
      </c>
    </row>
    <row r="6728" spans="1:5">
      <c r="A6728" s="1" t="s">
        <v>8400</v>
      </c>
      <c r="B6728" s="1" t="s">
        <v>8399</v>
      </c>
      <c r="C6728" s="1" t="s">
        <v>13</v>
      </c>
      <c r="D6728" t="s">
        <v>16277</v>
      </c>
      <c r="E6728" t="s">
        <v>16277</v>
      </c>
    </row>
    <row r="6729" spans="1:5">
      <c r="A6729" s="1" t="s">
        <v>8400</v>
      </c>
      <c r="B6729" s="1" t="s">
        <v>8399</v>
      </c>
      <c r="C6729" s="1" t="s">
        <v>19</v>
      </c>
      <c r="D6729" t="s">
        <v>16277</v>
      </c>
      <c r="E6729" t="s">
        <v>16277</v>
      </c>
    </row>
    <row r="6730" spans="1:5">
      <c r="A6730" s="1" t="s">
        <v>15233</v>
      </c>
      <c r="B6730" s="1" t="s">
        <v>15232</v>
      </c>
      <c r="C6730" s="1" t="s">
        <v>13</v>
      </c>
      <c r="D6730" t="s">
        <v>16277</v>
      </c>
      <c r="E6730" t="s">
        <v>16277</v>
      </c>
    </row>
    <row r="6731" spans="1:5">
      <c r="A6731" s="1" t="s">
        <v>15233</v>
      </c>
      <c r="B6731" s="1" t="s">
        <v>15232</v>
      </c>
      <c r="C6731" s="1" t="s">
        <v>19</v>
      </c>
      <c r="D6731" t="s">
        <v>16277</v>
      </c>
      <c r="E6731" t="s">
        <v>16277</v>
      </c>
    </row>
    <row r="6732" spans="1:5">
      <c r="A6732" s="1" t="s">
        <v>8404</v>
      </c>
      <c r="B6732" s="1" t="s">
        <v>8403</v>
      </c>
      <c r="C6732" s="1" t="s">
        <v>13</v>
      </c>
      <c r="D6732" t="s">
        <v>16277</v>
      </c>
      <c r="E6732" t="s">
        <v>16277</v>
      </c>
    </row>
    <row r="6733" spans="1:5">
      <c r="A6733" s="1" t="s">
        <v>8404</v>
      </c>
      <c r="B6733" s="1" t="s">
        <v>8403</v>
      </c>
      <c r="C6733" s="1" t="s">
        <v>19</v>
      </c>
      <c r="D6733" t="s">
        <v>16277</v>
      </c>
      <c r="E6733" t="s">
        <v>16277</v>
      </c>
    </row>
    <row r="6734" spans="1:5">
      <c r="A6734" s="1" t="s">
        <v>8408</v>
      </c>
      <c r="B6734" s="1" t="s">
        <v>8407</v>
      </c>
      <c r="C6734" s="1" t="s">
        <v>13</v>
      </c>
      <c r="D6734" t="s">
        <v>16277</v>
      </c>
      <c r="E6734" t="s">
        <v>16277</v>
      </c>
    </row>
    <row r="6735" spans="1:5">
      <c r="A6735" s="1" t="s">
        <v>8408</v>
      </c>
      <c r="B6735" s="1" t="s">
        <v>8407</v>
      </c>
      <c r="C6735" s="1" t="s">
        <v>19</v>
      </c>
      <c r="D6735" t="s">
        <v>16277</v>
      </c>
      <c r="E6735" t="s">
        <v>16277</v>
      </c>
    </row>
    <row r="6736" spans="1:5">
      <c r="A6736" s="1" t="s">
        <v>8412</v>
      </c>
      <c r="B6736" s="1" t="s">
        <v>8411</v>
      </c>
      <c r="C6736" s="1" t="s">
        <v>13</v>
      </c>
      <c r="D6736" t="s">
        <v>16277</v>
      </c>
      <c r="E6736" t="s">
        <v>16277</v>
      </c>
    </row>
    <row r="6737" spans="1:5">
      <c r="A6737" s="1" t="s">
        <v>8412</v>
      </c>
      <c r="B6737" s="1" t="s">
        <v>8411</v>
      </c>
      <c r="C6737" s="1" t="s">
        <v>19</v>
      </c>
      <c r="D6737" t="s">
        <v>16277</v>
      </c>
      <c r="E6737" t="s">
        <v>16277</v>
      </c>
    </row>
    <row r="6738" spans="1:5">
      <c r="A6738" s="1" t="s">
        <v>15237</v>
      </c>
      <c r="B6738" s="1" t="s">
        <v>15236</v>
      </c>
      <c r="C6738" s="1" t="s">
        <v>13</v>
      </c>
      <c r="D6738" t="s">
        <v>16277</v>
      </c>
      <c r="E6738" t="s">
        <v>16277</v>
      </c>
    </row>
    <row r="6739" spans="1:5">
      <c r="A6739" s="1" t="s">
        <v>15237</v>
      </c>
      <c r="B6739" s="1" t="s">
        <v>15236</v>
      </c>
      <c r="C6739" s="1" t="s">
        <v>19</v>
      </c>
      <c r="D6739" t="s">
        <v>16277</v>
      </c>
      <c r="E6739" t="s">
        <v>16277</v>
      </c>
    </row>
    <row r="6740" spans="1:5">
      <c r="A6740" s="1" t="s">
        <v>8416</v>
      </c>
      <c r="B6740" s="1" t="s">
        <v>8415</v>
      </c>
      <c r="C6740" s="1" t="s">
        <v>13</v>
      </c>
      <c r="D6740" t="s">
        <v>16277</v>
      </c>
      <c r="E6740" t="s">
        <v>16277</v>
      </c>
    </row>
    <row r="6741" spans="1:5">
      <c r="A6741" s="1" t="s">
        <v>8416</v>
      </c>
      <c r="B6741" s="1" t="s">
        <v>8415</v>
      </c>
      <c r="C6741" s="1" t="s">
        <v>19</v>
      </c>
      <c r="D6741" t="s">
        <v>16277</v>
      </c>
      <c r="E6741" t="s">
        <v>16277</v>
      </c>
    </row>
    <row r="6742" spans="1:5">
      <c r="A6742" s="1" t="s">
        <v>8420</v>
      </c>
      <c r="B6742" s="1" t="s">
        <v>8419</v>
      </c>
      <c r="C6742" s="1" t="s">
        <v>13</v>
      </c>
      <c r="D6742" t="s">
        <v>16277</v>
      </c>
      <c r="E6742" t="s">
        <v>16277</v>
      </c>
    </row>
    <row r="6743" spans="1:5">
      <c r="A6743" s="1" t="s">
        <v>8420</v>
      </c>
      <c r="B6743" s="1" t="s">
        <v>8419</v>
      </c>
      <c r="C6743" s="1" t="s">
        <v>19</v>
      </c>
      <c r="D6743" t="s">
        <v>16277</v>
      </c>
      <c r="E6743" t="s">
        <v>16277</v>
      </c>
    </row>
    <row r="6744" spans="1:5">
      <c r="A6744" s="1" t="s">
        <v>8424</v>
      </c>
      <c r="B6744" s="1" t="s">
        <v>8423</v>
      </c>
      <c r="C6744" s="1" t="s">
        <v>13</v>
      </c>
      <c r="D6744" t="s">
        <v>16277</v>
      </c>
      <c r="E6744" t="s">
        <v>16277</v>
      </c>
    </row>
    <row r="6745" spans="1:5">
      <c r="A6745" s="1" t="s">
        <v>8424</v>
      </c>
      <c r="B6745" s="1" t="s">
        <v>8423</v>
      </c>
      <c r="C6745" s="1" t="s">
        <v>19</v>
      </c>
      <c r="D6745" t="s">
        <v>16277</v>
      </c>
      <c r="E6745" t="s">
        <v>16277</v>
      </c>
    </row>
    <row r="6746" spans="1:5">
      <c r="A6746" s="1" t="s">
        <v>8428</v>
      </c>
      <c r="B6746" s="1" t="s">
        <v>8427</v>
      </c>
      <c r="C6746" s="1" t="s">
        <v>13</v>
      </c>
      <c r="D6746" t="s">
        <v>16277</v>
      </c>
      <c r="E6746" t="s">
        <v>16277</v>
      </c>
    </row>
    <row r="6747" spans="1:5">
      <c r="A6747" s="1" t="s">
        <v>8428</v>
      </c>
      <c r="B6747" s="1" t="s">
        <v>8427</v>
      </c>
      <c r="C6747" s="1" t="s">
        <v>19</v>
      </c>
      <c r="D6747" t="s">
        <v>16277</v>
      </c>
      <c r="E6747" t="s">
        <v>16277</v>
      </c>
    </row>
    <row r="6748" spans="1:5">
      <c r="A6748" s="1" t="s">
        <v>14573</v>
      </c>
      <c r="B6748" s="1" t="s">
        <v>14572</v>
      </c>
      <c r="C6748" s="1" t="s">
        <v>13</v>
      </c>
      <c r="D6748" t="s">
        <v>16277</v>
      </c>
      <c r="E6748" t="s">
        <v>16277</v>
      </c>
    </row>
    <row r="6749" spans="1:5">
      <c r="A6749" s="1" t="s">
        <v>14573</v>
      </c>
      <c r="B6749" s="1" t="s">
        <v>14572</v>
      </c>
      <c r="C6749" s="1" t="s">
        <v>19</v>
      </c>
      <c r="D6749" t="s">
        <v>16277</v>
      </c>
      <c r="E6749" t="s">
        <v>16277</v>
      </c>
    </row>
    <row r="6750" spans="1:5">
      <c r="A6750" s="1" t="s">
        <v>11505</v>
      </c>
      <c r="B6750" s="1" t="s">
        <v>11504</v>
      </c>
      <c r="C6750" s="1" t="s">
        <v>13</v>
      </c>
      <c r="D6750" t="s">
        <v>16277</v>
      </c>
      <c r="E6750" t="s">
        <v>16277</v>
      </c>
    </row>
    <row r="6751" spans="1:5">
      <c r="A6751" s="1" t="s">
        <v>11505</v>
      </c>
      <c r="B6751" s="1" t="s">
        <v>11504</v>
      </c>
      <c r="C6751" s="1" t="s">
        <v>19</v>
      </c>
      <c r="D6751" t="s">
        <v>16277</v>
      </c>
      <c r="E6751" t="s">
        <v>16277</v>
      </c>
    </row>
    <row r="6752" spans="1:5">
      <c r="A6752" s="1" t="s">
        <v>13265</v>
      </c>
      <c r="B6752" s="1" t="s">
        <v>13266</v>
      </c>
      <c r="C6752" s="1" t="s">
        <v>13</v>
      </c>
      <c r="D6752" t="s">
        <v>16277</v>
      </c>
      <c r="E6752" t="s">
        <v>16277</v>
      </c>
    </row>
    <row r="6753" spans="1:5">
      <c r="A6753" s="1" t="s">
        <v>13265</v>
      </c>
      <c r="B6753" s="1" t="s">
        <v>13266</v>
      </c>
      <c r="C6753" s="1" t="s">
        <v>19</v>
      </c>
      <c r="D6753" t="s">
        <v>16277</v>
      </c>
      <c r="E6753" t="s">
        <v>16277</v>
      </c>
    </row>
    <row r="6754" spans="1:5">
      <c r="A6754" s="1" t="s">
        <v>13261</v>
      </c>
      <c r="B6754" s="1" t="s">
        <v>13260</v>
      </c>
      <c r="C6754" s="1" t="s">
        <v>13</v>
      </c>
      <c r="D6754" t="s">
        <v>16277</v>
      </c>
      <c r="E6754" t="s">
        <v>16277</v>
      </c>
    </row>
    <row r="6755" spans="1:5">
      <c r="A6755" s="1" t="s">
        <v>13261</v>
      </c>
      <c r="B6755" s="1" t="s">
        <v>13260</v>
      </c>
      <c r="C6755" s="1" t="s">
        <v>19</v>
      </c>
      <c r="D6755" t="s">
        <v>16277</v>
      </c>
      <c r="E6755" t="s">
        <v>16277</v>
      </c>
    </row>
    <row r="6756" spans="1:5">
      <c r="A6756" s="1" t="s">
        <v>9956</v>
      </c>
      <c r="B6756" s="1" t="s">
        <v>9955</v>
      </c>
      <c r="C6756" s="1" t="s">
        <v>13</v>
      </c>
      <c r="D6756" t="s">
        <v>16277</v>
      </c>
      <c r="E6756" t="s">
        <v>16277</v>
      </c>
    </row>
    <row r="6757" spans="1:5">
      <c r="A6757" s="1" t="s">
        <v>9956</v>
      </c>
      <c r="B6757" s="1" t="s">
        <v>9955</v>
      </c>
      <c r="C6757" s="1" t="s">
        <v>19</v>
      </c>
      <c r="D6757" t="s">
        <v>16277</v>
      </c>
      <c r="E6757" t="s">
        <v>16277</v>
      </c>
    </row>
    <row r="6758" spans="1:5">
      <c r="A6758" s="1" t="s">
        <v>12404</v>
      </c>
      <c r="B6758" s="1" t="s">
        <v>12403</v>
      </c>
      <c r="C6758" s="1" t="s">
        <v>13</v>
      </c>
      <c r="D6758" t="s">
        <v>16277</v>
      </c>
      <c r="E6758" t="s">
        <v>16277</v>
      </c>
    </row>
    <row r="6759" spans="1:5">
      <c r="A6759" s="1" t="s">
        <v>12404</v>
      </c>
      <c r="B6759" s="1" t="s">
        <v>12403</v>
      </c>
      <c r="C6759" s="1" t="s">
        <v>19</v>
      </c>
      <c r="D6759" t="s">
        <v>16277</v>
      </c>
      <c r="E6759" t="s">
        <v>16277</v>
      </c>
    </row>
    <row r="6760" spans="1:5">
      <c r="A6760" s="1" t="s">
        <v>6717</v>
      </c>
      <c r="B6760" s="1" t="s">
        <v>6716</v>
      </c>
      <c r="C6760" s="1" t="s">
        <v>13</v>
      </c>
      <c r="D6760" t="s">
        <v>16277</v>
      </c>
      <c r="E6760" t="s">
        <v>16277</v>
      </c>
    </row>
    <row r="6761" spans="1:5">
      <c r="A6761" s="1" t="s">
        <v>6717</v>
      </c>
      <c r="B6761" s="1" t="s">
        <v>6716</v>
      </c>
      <c r="C6761" s="1" t="s">
        <v>19</v>
      </c>
      <c r="D6761" t="s">
        <v>16277</v>
      </c>
      <c r="E6761" t="s">
        <v>16277</v>
      </c>
    </row>
    <row r="6762" spans="1:5">
      <c r="A6762" s="1" t="s">
        <v>11982</v>
      </c>
      <c r="B6762" s="1" t="s">
        <v>11981</v>
      </c>
      <c r="C6762" s="1" t="s">
        <v>13</v>
      </c>
      <c r="D6762" t="s">
        <v>16277</v>
      </c>
      <c r="E6762" t="s">
        <v>16277</v>
      </c>
    </row>
    <row r="6763" spans="1:5">
      <c r="A6763" s="1" t="s">
        <v>11982</v>
      </c>
      <c r="B6763" s="1" t="s">
        <v>11981</v>
      </c>
      <c r="C6763" s="1" t="s">
        <v>19</v>
      </c>
      <c r="D6763" t="s">
        <v>16277</v>
      </c>
      <c r="E6763" t="s">
        <v>16277</v>
      </c>
    </row>
    <row r="6764" spans="1:5">
      <c r="A6764" s="1" t="s">
        <v>11986</v>
      </c>
      <c r="B6764" s="1" t="s">
        <v>11985</v>
      </c>
      <c r="C6764" s="1" t="s">
        <v>13</v>
      </c>
      <c r="D6764" t="s">
        <v>16277</v>
      </c>
      <c r="E6764" t="s">
        <v>16277</v>
      </c>
    </row>
    <row r="6765" spans="1:5">
      <c r="A6765" s="1" t="s">
        <v>11986</v>
      </c>
      <c r="B6765" s="1" t="s">
        <v>11985</v>
      </c>
      <c r="C6765" s="1" t="s">
        <v>19</v>
      </c>
      <c r="D6765" t="s">
        <v>16277</v>
      </c>
      <c r="E6765" t="s">
        <v>16277</v>
      </c>
    </row>
    <row r="6766" spans="1:5">
      <c r="A6766" s="1" t="s">
        <v>12408</v>
      </c>
      <c r="B6766" s="1" t="s">
        <v>12409</v>
      </c>
      <c r="C6766" s="1" t="s">
        <v>13</v>
      </c>
      <c r="D6766" t="s">
        <v>16277</v>
      </c>
      <c r="E6766" t="s">
        <v>16277</v>
      </c>
    </row>
    <row r="6767" spans="1:5">
      <c r="A6767" s="1" t="s">
        <v>12408</v>
      </c>
      <c r="B6767" s="1" t="s">
        <v>12409</v>
      </c>
      <c r="C6767" s="1" t="s">
        <v>19</v>
      </c>
      <c r="D6767" t="s">
        <v>16277</v>
      </c>
      <c r="E6767" t="s">
        <v>16277</v>
      </c>
    </row>
    <row r="6768" spans="1:5">
      <c r="A6768" s="1" t="s">
        <v>805</v>
      </c>
      <c r="B6768" s="1" t="s">
        <v>804</v>
      </c>
      <c r="C6768" s="1" t="s">
        <v>13</v>
      </c>
      <c r="D6768" t="s">
        <v>16277</v>
      </c>
      <c r="E6768" t="s">
        <v>16277</v>
      </c>
    </row>
    <row r="6769" spans="1:5">
      <c r="A6769" s="1" t="s">
        <v>805</v>
      </c>
      <c r="B6769" s="1" t="s">
        <v>804</v>
      </c>
      <c r="C6769" s="1" t="s">
        <v>19</v>
      </c>
      <c r="D6769" t="s">
        <v>16277</v>
      </c>
      <c r="E6769" t="s">
        <v>16277</v>
      </c>
    </row>
    <row r="6770" spans="1:5">
      <c r="A6770" s="1" t="s">
        <v>14577</v>
      </c>
      <c r="B6770" s="1" t="s">
        <v>14576</v>
      </c>
      <c r="C6770" s="1" t="s">
        <v>13</v>
      </c>
      <c r="D6770" t="s">
        <v>16277</v>
      </c>
      <c r="E6770" t="s">
        <v>16277</v>
      </c>
    </row>
    <row r="6771" spans="1:5">
      <c r="A6771" s="1" t="s">
        <v>14577</v>
      </c>
      <c r="B6771" s="1" t="s">
        <v>14576</v>
      </c>
      <c r="C6771" s="1" t="s">
        <v>19</v>
      </c>
      <c r="D6771" t="s">
        <v>16277</v>
      </c>
      <c r="E6771" t="s">
        <v>16277</v>
      </c>
    </row>
    <row r="6772" spans="1:5">
      <c r="A6772" s="1" t="s">
        <v>11990</v>
      </c>
      <c r="B6772" s="1" t="s">
        <v>11989</v>
      </c>
      <c r="C6772" s="1" t="s">
        <v>13</v>
      </c>
      <c r="D6772" t="s">
        <v>16277</v>
      </c>
      <c r="E6772" t="s">
        <v>16277</v>
      </c>
    </row>
    <row r="6773" spans="1:5">
      <c r="A6773" s="1" t="s">
        <v>11990</v>
      </c>
      <c r="B6773" s="1" t="s">
        <v>11989</v>
      </c>
      <c r="C6773" s="1" t="s">
        <v>19</v>
      </c>
      <c r="D6773" t="s">
        <v>16277</v>
      </c>
      <c r="E6773" t="s">
        <v>16277</v>
      </c>
    </row>
    <row r="6774" spans="1:5">
      <c r="A6774" s="1" t="s">
        <v>11108</v>
      </c>
      <c r="B6774" s="1" t="s">
        <v>11107</v>
      </c>
      <c r="C6774" s="1" t="s">
        <v>13</v>
      </c>
      <c r="D6774" t="s">
        <v>16277</v>
      </c>
      <c r="E6774" t="s">
        <v>16277</v>
      </c>
    </row>
    <row r="6775" spans="1:5">
      <c r="A6775" s="1" t="s">
        <v>11108</v>
      </c>
      <c r="B6775" s="1" t="s">
        <v>11107</v>
      </c>
      <c r="C6775" s="1" t="s">
        <v>19</v>
      </c>
      <c r="D6775" t="s">
        <v>16277</v>
      </c>
      <c r="E6775" t="s">
        <v>16277</v>
      </c>
    </row>
    <row r="6776" spans="1:5">
      <c r="A6776" s="1" t="s">
        <v>11112</v>
      </c>
      <c r="B6776" s="1" t="s">
        <v>11111</v>
      </c>
      <c r="C6776" s="1" t="s">
        <v>13</v>
      </c>
      <c r="D6776" t="s">
        <v>16277</v>
      </c>
      <c r="E6776" t="s">
        <v>16277</v>
      </c>
    </row>
    <row r="6777" spans="1:5">
      <c r="A6777" s="1" t="s">
        <v>11112</v>
      </c>
      <c r="B6777" s="1" t="s">
        <v>11111</v>
      </c>
      <c r="C6777" s="1" t="s">
        <v>19</v>
      </c>
      <c r="D6777" t="s">
        <v>16277</v>
      </c>
      <c r="E6777" t="s">
        <v>16277</v>
      </c>
    </row>
    <row r="6778" spans="1:5">
      <c r="A6778" s="1" t="s">
        <v>6721</v>
      </c>
      <c r="B6778" s="1" t="s">
        <v>6720</v>
      </c>
      <c r="C6778" s="1" t="s">
        <v>13</v>
      </c>
      <c r="D6778" t="s">
        <v>16277</v>
      </c>
      <c r="E6778" t="s">
        <v>16277</v>
      </c>
    </row>
    <row r="6779" spans="1:5">
      <c r="A6779" s="1" t="s">
        <v>6721</v>
      </c>
      <c r="B6779" s="1" t="s">
        <v>6720</v>
      </c>
      <c r="C6779" s="1" t="s">
        <v>19</v>
      </c>
      <c r="D6779" t="s">
        <v>16277</v>
      </c>
      <c r="E6779" t="s">
        <v>16277</v>
      </c>
    </row>
    <row r="6780" spans="1:5">
      <c r="A6780" s="1" t="s">
        <v>16152</v>
      </c>
      <c r="B6780" s="1" t="s">
        <v>16151</v>
      </c>
      <c r="C6780" s="1" t="s">
        <v>13</v>
      </c>
      <c r="D6780" t="s">
        <v>16277</v>
      </c>
      <c r="E6780" t="s">
        <v>16277</v>
      </c>
    </row>
    <row r="6781" spans="1:5">
      <c r="A6781" s="1" t="s">
        <v>16152</v>
      </c>
      <c r="B6781" s="1" t="s">
        <v>16151</v>
      </c>
      <c r="C6781" s="1" t="s">
        <v>19</v>
      </c>
      <c r="D6781" t="s">
        <v>16277</v>
      </c>
      <c r="E6781" t="s">
        <v>16277</v>
      </c>
    </row>
    <row r="6782" spans="1:5">
      <c r="A6782" s="1" t="s">
        <v>15971</v>
      </c>
      <c r="B6782" s="1" t="s">
        <v>15970</v>
      </c>
      <c r="C6782" s="1" t="s">
        <v>13</v>
      </c>
      <c r="D6782" t="s">
        <v>16277</v>
      </c>
      <c r="E6782" t="s">
        <v>16277</v>
      </c>
    </row>
    <row r="6783" spans="1:5">
      <c r="A6783" s="1" t="s">
        <v>15971</v>
      </c>
      <c r="B6783" s="1" t="s">
        <v>15970</v>
      </c>
      <c r="C6783" s="1" t="s">
        <v>19</v>
      </c>
      <c r="D6783" t="s">
        <v>16277</v>
      </c>
      <c r="E6783" t="s">
        <v>16277</v>
      </c>
    </row>
    <row r="6784" spans="1:5">
      <c r="A6784" s="1" t="s">
        <v>6725</v>
      </c>
      <c r="B6784" s="1" t="s">
        <v>6724</v>
      </c>
      <c r="C6784" s="1" t="s">
        <v>13</v>
      </c>
      <c r="D6784" t="s">
        <v>16277</v>
      </c>
      <c r="E6784" t="s">
        <v>16277</v>
      </c>
    </row>
    <row r="6785" spans="1:5">
      <c r="A6785" s="1" t="s">
        <v>6725</v>
      </c>
      <c r="B6785" s="1" t="s">
        <v>6724</v>
      </c>
      <c r="C6785" s="1" t="s">
        <v>19</v>
      </c>
      <c r="D6785" t="s">
        <v>16277</v>
      </c>
      <c r="E6785" t="s">
        <v>16277</v>
      </c>
    </row>
    <row r="6786" spans="1:5">
      <c r="A6786" s="1" t="s">
        <v>12152</v>
      </c>
      <c r="B6786" s="1" t="s">
        <v>12151</v>
      </c>
      <c r="C6786" s="1" t="s">
        <v>13</v>
      </c>
      <c r="D6786" t="s">
        <v>16277</v>
      </c>
      <c r="E6786" t="s">
        <v>16277</v>
      </c>
    </row>
    <row r="6787" spans="1:5">
      <c r="A6787" s="1" t="s">
        <v>12152</v>
      </c>
      <c r="B6787" s="1" t="s">
        <v>12151</v>
      </c>
      <c r="C6787" s="1" t="s">
        <v>19</v>
      </c>
      <c r="D6787" t="s">
        <v>16277</v>
      </c>
      <c r="E6787" t="s">
        <v>16277</v>
      </c>
    </row>
    <row r="6788" spans="1:5">
      <c r="A6788" s="1" t="s">
        <v>15241</v>
      </c>
      <c r="B6788" s="1" t="s">
        <v>15240</v>
      </c>
      <c r="C6788" s="1" t="s">
        <v>13</v>
      </c>
      <c r="D6788" t="s">
        <v>16277</v>
      </c>
      <c r="E6788" t="s">
        <v>16277</v>
      </c>
    </row>
    <row r="6789" spans="1:5">
      <c r="A6789" s="1" t="s">
        <v>15241</v>
      </c>
      <c r="B6789" s="1" t="s">
        <v>15240</v>
      </c>
      <c r="C6789" s="1" t="s">
        <v>19</v>
      </c>
      <c r="D6789" t="s">
        <v>16277</v>
      </c>
      <c r="E6789" t="s">
        <v>16277</v>
      </c>
    </row>
    <row r="6790" spans="1:5">
      <c r="A6790" s="1" t="s">
        <v>15728</v>
      </c>
      <c r="B6790" s="1" t="s">
        <v>15727</v>
      </c>
      <c r="C6790" s="1" t="s">
        <v>13</v>
      </c>
      <c r="D6790" t="s">
        <v>16277</v>
      </c>
      <c r="E6790" t="s">
        <v>16277</v>
      </c>
    </row>
    <row r="6791" spans="1:5">
      <c r="A6791" s="1" t="s">
        <v>15728</v>
      </c>
      <c r="B6791" s="1" t="s">
        <v>15727</v>
      </c>
      <c r="C6791" s="1" t="s">
        <v>19</v>
      </c>
      <c r="D6791" t="s">
        <v>16277</v>
      </c>
      <c r="E6791" t="s">
        <v>16277</v>
      </c>
    </row>
    <row r="6792" spans="1:5">
      <c r="A6792" s="1" t="s">
        <v>13257</v>
      </c>
      <c r="B6792" s="1" t="s">
        <v>13256</v>
      </c>
      <c r="C6792" s="1" t="s">
        <v>13</v>
      </c>
      <c r="D6792" t="s">
        <v>16277</v>
      </c>
      <c r="E6792" t="s">
        <v>16277</v>
      </c>
    </row>
    <row r="6793" spans="1:5">
      <c r="A6793" s="1" t="s">
        <v>13257</v>
      </c>
      <c r="B6793" s="1" t="s">
        <v>13256</v>
      </c>
      <c r="C6793" s="1" t="s">
        <v>19</v>
      </c>
      <c r="D6793" t="s">
        <v>16277</v>
      </c>
      <c r="E6793" t="s">
        <v>16277</v>
      </c>
    </row>
    <row r="6794" spans="1:5">
      <c r="A6794" s="1" t="s">
        <v>13253</v>
      </c>
      <c r="B6794" s="1" t="s">
        <v>13252</v>
      </c>
      <c r="C6794" s="1" t="s">
        <v>13</v>
      </c>
      <c r="D6794" t="s">
        <v>16277</v>
      </c>
      <c r="E6794" t="s">
        <v>16277</v>
      </c>
    </row>
    <row r="6795" spans="1:5">
      <c r="A6795" s="1" t="s">
        <v>13253</v>
      </c>
      <c r="B6795" s="1" t="s">
        <v>13252</v>
      </c>
      <c r="C6795" s="1" t="s">
        <v>19</v>
      </c>
      <c r="D6795" t="s">
        <v>16277</v>
      </c>
      <c r="E6795" t="s">
        <v>16277</v>
      </c>
    </row>
    <row r="6796" spans="1:5">
      <c r="A6796" s="1" t="s">
        <v>6732</v>
      </c>
      <c r="B6796" s="1" t="s">
        <v>6733</v>
      </c>
      <c r="C6796" s="1" t="s">
        <v>13</v>
      </c>
      <c r="D6796" t="s">
        <v>16277</v>
      </c>
      <c r="E6796" t="s">
        <v>16277</v>
      </c>
    </row>
    <row r="6797" spans="1:5">
      <c r="A6797" s="1" t="s">
        <v>6732</v>
      </c>
      <c r="B6797" s="1" t="s">
        <v>6733</v>
      </c>
      <c r="C6797" s="1" t="s">
        <v>19</v>
      </c>
      <c r="D6797" t="s">
        <v>16277</v>
      </c>
      <c r="E6797" t="s">
        <v>16277</v>
      </c>
    </row>
    <row r="6798" spans="1:5">
      <c r="A6798" s="1" t="s">
        <v>11116</v>
      </c>
      <c r="B6798" s="1" t="s">
        <v>11115</v>
      </c>
      <c r="C6798" s="1" t="s">
        <v>13</v>
      </c>
      <c r="D6798" t="s">
        <v>16277</v>
      </c>
      <c r="E6798" t="s">
        <v>16277</v>
      </c>
    </row>
    <row r="6799" spans="1:5">
      <c r="A6799" s="1" t="s">
        <v>11116</v>
      </c>
      <c r="B6799" s="1" t="s">
        <v>11115</v>
      </c>
      <c r="C6799" s="1" t="s">
        <v>19</v>
      </c>
      <c r="D6799" t="s">
        <v>16277</v>
      </c>
      <c r="E6799" t="s">
        <v>16277</v>
      </c>
    </row>
    <row r="6800" spans="1:5">
      <c r="A6800" s="1" t="s">
        <v>12572</v>
      </c>
      <c r="B6800" s="1" t="s">
        <v>12571</v>
      </c>
      <c r="C6800" s="1" t="s">
        <v>13</v>
      </c>
      <c r="D6800" t="s">
        <v>16277</v>
      </c>
      <c r="E6800" t="s">
        <v>16277</v>
      </c>
    </row>
    <row r="6801" spans="1:5">
      <c r="A6801" s="1" t="s">
        <v>12572</v>
      </c>
      <c r="B6801" s="1" t="s">
        <v>12571</v>
      </c>
      <c r="C6801" s="1" t="s">
        <v>19</v>
      </c>
      <c r="D6801" t="s">
        <v>16277</v>
      </c>
      <c r="E6801" t="s">
        <v>16277</v>
      </c>
    </row>
    <row r="6802" spans="1:5">
      <c r="A6802" s="1" t="s">
        <v>809</v>
      </c>
      <c r="B6802" s="1" t="s">
        <v>808</v>
      </c>
      <c r="C6802" s="1" t="s">
        <v>13</v>
      </c>
      <c r="D6802" t="s">
        <v>16277</v>
      </c>
      <c r="E6802" t="s">
        <v>16277</v>
      </c>
    </row>
    <row r="6803" spans="1:5">
      <c r="A6803" s="1" t="s">
        <v>809</v>
      </c>
      <c r="B6803" s="1" t="s">
        <v>808</v>
      </c>
      <c r="C6803" s="1" t="s">
        <v>19</v>
      </c>
      <c r="D6803" t="s">
        <v>16277</v>
      </c>
      <c r="E6803" t="s">
        <v>16277</v>
      </c>
    </row>
    <row r="6804" spans="1:5">
      <c r="A6804" s="1" t="s">
        <v>813</v>
      </c>
      <c r="B6804" s="1" t="s">
        <v>812</v>
      </c>
      <c r="C6804" s="1" t="s">
        <v>13</v>
      </c>
      <c r="D6804" t="s">
        <v>16277</v>
      </c>
      <c r="E6804" t="s">
        <v>16277</v>
      </c>
    </row>
    <row r="6805" spans="1:5">
      <c r="A6805" s="1" t="s">
        <v>813</v>
      </c>
      <c r="B6805" s="1" t="s">
        <v>812</v>
      </c>
      <c r="C6805" s="1" t="s">
        <v>19</v>
      </c>
      <c r="D6805" t="s">
        <v>16277</v>
      </c>
      <c r="E6805" t="s">
        <v>16277</v>
      </c>
    </row>
    <row r="6806" spans="1:5">
      <c r="A6806" s="1" t="s">
        <v>7815</v>
      </c>
      <c r="B6806" s="1" t="s">
        <v>7814</v>
      </c>
      <c r="C6806" s="1" t="s">
        <v>13</v>
      </c>
      <c r="D6806" t="s">
        <v>16277</v>
      </c>
      <c r="E6806" t="s">
        <v>16277</v>
      </c>
    </row>
    <row r="6807" spans="1:5">
      <c r="A6807" s="1" t="s">
        <v>7815</v>
      </c>
      <c r="B6807" s="1" t="s">
        <v>7814</v>
      </c>
      <c r="C6807" s="1" t="s">
        <v>19</v>
      </c>
      <c r="D6807" t="s">
        <v>16277</v>
      </c>
      <c r="E6807" t="s">
        <v>16277</v>
      </c>
    </row>
    <row r="6808" spans="1:5">
      <c r="A6808" s="1" t="s">
        <v>7819</v>
      </c>
      <c r="B6808" s="1" t="s">
        <v>7818</v>
      </c>
      <c r="C6808" s="1" t="s">
        <v>13</v>
      </c>
      <c r="D6808" t="s">
        <v>16277</v>
      </c>
      <c r="E6808" t="s">
        <v>16277</v>
      </c>
    </row>
    <row r="6809" spans="1:5">
      <c r="A6809" s="1" t="s">
        <v>7819</v>
      </c>
      <c r="B6809" s="1" t="s">
        <v>7818</v>
      </c>
      <c r="C6809" s="1" t="s">
        <v>19</v>
      </c>
      <c r="D6809" t="s">
        <v>16277</v>
      </c>
      <c r="E6809" t="s">
        <v>16277</v>
      </c>
    </row>
    <row r="6810" spans="1:5">
      <c r="A6810" s="1" t="s">
        <v>16086</v>
      </c>
      <c r="B6810" s="1" t="s">
        <v>16085</v>
      </c>
      <c r="C6810" s="1" t="s">
        <v>13</v>
      </c>
      <c r="D6810" t="s">
        <v>16279</v>
      </c>
      <c r="E6810" t="s">
        <v>20308</v>
      </c>
    </row>
    <row r="6811" spans="1:5">
      <c r="A6811" s="1" t="s">
        <v>16086</v>
      </c>
      <c r="B6811" s="1" t="s">
        <v>16085</v>
      </c>
      <c r="C6811" s="1" t="s">
        <v>19</v>
      </c>
      <c r="D6811" t="s">
        <v>16279</v>
      </c>
      <c r="E6811" t="s">
        <v>20308</v>
      </c>
    </row>
    <row r="6812" spans="1:5">
      <c r="A6812" s="1" t="s">
        <v>13248</v>
      </c>
      <c r="B6812" s="1" t="s">
        <v>13247</v>
      </c>
      <c r="C6812" s="1" t="s">
        <v>13</v>
      </c>
      <c r="D6812" t="s">
        <v>16277</v>
      </c>
      <c r="E6812" t="s">
        <v>16277</v>
      </c>
    </row>
    <row r="6813" spans="1:5">
      <c r="A6813" s="1" t="s">
        <v>13248</v>
      </c>
      <c r="B6813" s="1" t="s">
        <v>13247</v>
      </c>
      <c r="C6813" s="1" t="s">
        <v>19</v>
      </c>
      <c r="D6813" t="s">
        <v>16277</v>
      </c>
      <c r="E6813" t="s">
        <v>16277</v>
      </c>
    </row>
    <row r="6814" spans="1:5">
      <c r="A6814" s="1" t="s">
        <v>14470</v>
      </c>
      <c r="B6814" s="1" t="s">
        <v>14469</v>
      </c>
      <c r="C6814" s="1" t="s">
        <v>13</v>
      </c>
      <c r="D6814" t="s">
        <v>16277</v>
      </c>
      <c r="E6814" t="s">
        <v>16277</v>
      </c>
    </row>
    <row r="6815" spans="1:5">
      <c r="A6815" s="1" t="s">
        <v>14470</v>
      </c>
      <c r="B6815" s="1" t="s">
        <v>14469</v>
      </c>
      <c r="C6815" s="1" t="s">
        <v>19</v>
      </c>
      <c r="D6815" t="s">
        <v>16277</v>
      </c>
      <c r="E6815" t="s">
        <v>16277</v>
      </c>
    </row>
    <row r="6816" spans="1:5">
      <c r="A6816" s="1" t="s">
        <v>6737</v>
      </c>
      <c r="B6816" s="1" t="s">
        <v>6736</v>
      </c>
      <c r="C6816" s="1" t="s">
        <v>13</v>
      </c>
      <c r="D6816" t="s">
        <v>16277</v>
      </c>
      <c r="E6816" t="s">
        <v>16277</v>
      </c>
    </row>
    <row r="6817" spans="1:5">
      <c r="A6817" s="1" t="s">
        <v>6737</v>
      </c>
      <c r="B6817" s="1" t="s">
        <v>6736</v>
      </c>
      <c r="C6817" s="1" t="s">
        <v>19</v>
      </c>
      <c r="D6817" t="s">
        <v>16277</v>
      </c>
      <c r="E6817" t="s">
        <v>16277</v>
      </c>
    </row>
    <row r="6818" spans="1:5">
      <c r="A6818" s="1" t="s">
        <v>6741</v>
      </c>
      <c r="B6818" s="1" t="s">
        <v>6740</v>
      </c>
      <c r="C6818" s="1" t="s">
        <v>13</v>
      </c>
      <c r="D6818" t="s">
        <v>16277</v>
      </c>
      <c r="E6818" t="s">
        <v>16277</v>
      </c>
    </row>
    <row r="6819" spans="1:5">
      <c r="A6819" s="1" t="s">
        <v>6741</v>
      </c>
      <c r="B6819" s="1" t="s">
        <v>6740</v>
      </c>
      <c r="C6819" s="1" t="s">
        <v>19</v>
      </c>
      <c r="D6819" t="s">
        <v>16277</v>
      </c>
      <c r="E6819" t="s">
        <v>16277</v>
      </c>
    </row>
    <row r="6820" spans="1:5">
      <c r="A6820" s="1" t="s">
        <v>6745</v>
      </c>
      <c r="B6820" s="1" t="s">
        <v>6744</v>
      </c>
      <c r="C6820" s="1" t="s">
        <v>13</v>
      </c>
      <c r="D6820" t="s">
        <v>16277</v>
      </c>
      <c r="E6820" t="s">
        <v>16277</v>
      </c>
    </row>
    <row r="6821" spans="1:5">
      <c r="A6821" s="1" t="s">
        <v>6745</v>
      </c>
      <c r="B6821" s="1" t="s">
        <v>6744</v>
      </c>
      <c r="C6821" s="1" t="s">
        <v>19</v>
      </c>
      <c r="D6821" t="s">
        <v>16313</v>
      </c>
      <c r="E6821" t="s">
        <v>20307</v>
      </c>
    </row>
    <row r="6822" spans="1:5">
      <c r="A6822" s="1" t="s">
        <v>6749</v>
      </c>
      <c r="B6822" s="1" t="s">
        <v>6748</v>
      </c>
      <c r="C6822" s="1" t="s">
        <v>13</v>
      </c>
      <c r="D6822" t="s">
        <v>16277</v>
      </c>
      <c r="E6822" t="s">
        <v>16277</v>
      </c>
    </row>
    <row r="6823" spans="1:5">
      <c r="A6823" s="1" t="s">
        <v>6749</v>
      </c>
      <c r="B6823" s="1" t="s">
        <v>6748</v>
      </c>
      <c r="C6823" s="1" t="s">
        <v>19</v>
      </c>
      <c r="D6823" t="s">
        <v>16277</v>
      </c>
      <c r="E6823" t="s">
        <v>16277</v>
      </c>
    </row>
    <row r="6824" spans="1:5">
      <c r="A6824" s="1" t="s">
        <v>6753</v>
      </c>
      <c r="B6824" s="1" t="s">
        <v>6752</v>
      </c>
      <c r="C6824" s="1" t="s">
        <v>13</v>
      </c>
      <c r="D6824" t="s">
        <v>16277</v>
      </c>
      <c r="E6824" t="s">
        <v>16277</v>
      </c>
    </row>
    <row r="6825" spans="1:5">
      <c r="A6825" s="1" t="s">
        <v>6753</v>
      </c>
      <c r="B6825" s="1" t="s">
        <v>6752</v>
      </c>
      <c r="C6825" s="1" t="s">
        <v>19</v>
      </c>
      <c r="D6825" t="s">
        <v>16277</v>
      </c>
      <c r="E6825" t="s">
        <v>16277</v>
      </c>
    </row>
    <row r="6826" spans="1:5">
      <c r="A6826" s="1" t="s">
        <v>15460</v>
      </c>
      <c r="B6826" s="1" t="s">
        <v>15459</v>
      </c>
      <c r="C6826" s="1" t="s">
        <v>13</v>
      </c>
      <c r="D6826" t="s">
        <v>16277</v>
      </c>
      <c r="E6826" t="s">
        <v>16277</v>
      </c>
    </row>
    <row r="6827" spans="1:5">
      <c r="A6827" s="1" t="s">
        <v>15460</v>
      </c>
      <c r="B6827" s="1" t="s">
        <v>15459</v>
      </c>
      <c r="C6827" s="1" t="s">
        <v>19</v>
      </c>
      <c r="D6827" t="s">
        <v>16277</v>
      </c>
      <c r="E6827" t="s">
        <v>16277</v>
      </c>
    </row>
    <row r="6828" spans="1:5">
      <c r="A6828" s="1" t="s">
        <v>10499</v>
      </c>
      <c r="B6828" s="1" t="s">
        <v>10498</v>
      </c>
      <c r="C6828" s="1" t="s">
        <v>13</v>
      </c>
      <c r="D6828" t="s">
        <v>16277</v>
      </c>
      <c r="E6828" t="s">
        <v>16277</v>
      </c>
    </row>
    <row r="6829" spans="1:5">
      <c r="A6829" s="1" t="s">
        <v>10499</v>
      </c>
      <c r="B6829" s="1" t="s">
        <v>10498</v>
      </c>
      <c r="C6829" s="1" t="s">
        <v>19</v>
      </c>
      <c r="D6829" t="s">
        <v>16277</v>
      </c>
      <c r="E6829" t="s">
        <v>16277</v>
      </c>
    </row>
    <row r="6830" spans="1:5">
      <c r="A6830" s="1" t="s">
        <v>10503</v>
      </c>
      <c r="B6830" s="1" t="s">
        <v>10502</v>
      </c>
      <c r="C6830" s="1" t="s">
        <v>13</v>
      </c>
      <c r="D6830" t="s">
        <v>16277</v>
      </c>
      <c r="E6830" t="s">
        <v>16277</v>
      </c>
    </row>
    <row r="6831" spans="1:5">
      <c r="A6831" s="1" t="s">
        <v>10503</v>
      </c>
      <c r="B6831" s="1" t="s">
        <v>10502</v>
      </c>
      <c r="C6831" s="1" t="s">
        <v>19</v>
      </c>
      <c r="D6831" t="s">
        <v>16277</v>
      </c>
      <c r="E6831" t="s">
        <v>16277</v>
      </c>
    </row>
    <row r="6832" spans="1:5">
      <c r="A6832" s="1" t="s">
        <v>12417</v>
      </c>
      <c r="B6832" s="1" t="s">
        <v>12416</v>
      </c>
      <c r="C6832" s="1" t="s">
        <v>13</v>
      </c>
      <c r="D6832" t="s">
        <v>16277</v>
      </c>
      <c r="E6832" t="s">
        <v>16277</v>
      </c>
    </row>
    <row r="6833" spans="1:5">
      <c r="A6833" s="1" t="s">
        <v>12417</v>
      </c>
      <c r="B6833" s="1" t="s">
        <v>12416</v>
      </c>
      <c r="C6833" s="1" t="s">
        <v>19</v>
      </c>
      <c r="D6833" t="s">
        <v>16277</v>
      </c>
      <c r="E6833" t="s">
        <v>16277</v>
      </c>
    </row>
    <row r="6834" spans="1:5">
      <c r="A6834" s="1" t="s">
        <v>10097</v>
      </c>
      <c r="B6834" s="1" t="s">
        <v>10096</v>
      </c>
      <c r="C6834" s="1" t="s">
        <v>13</v>
      </c>
      <c r="D6834" t="s">
        <v>16277</v>
      </c>
      <c r="E6834" t="s">
        <v>16277</v>
      </c>
    </row>
    <row r="6835" spans="1:5">
      <c r="A6835" s="1" t="s">
        <v>10097</v>
      </c>
      <c r="B6835" s="1" t="s">
        <v>10096</v>
      </c>
      <c r="C6835" s="1" t="s">
        <v>19</v>
      </c>
      <c r="D6835" t="s">
        <v>16277</v>
      </c>
      <c r="E6835" t="s">
        <v>16277</v>
      </c>
    </row>
    <row r="6836" spans="1:5">
      <c r="A6836" s="1" t="s">
        <v>11994</v>
      </c>
      <c r="B6836" s="1" t="s">
        <v>11993</v>
      </c>
      <c r="C6836" s="1" t="s">
        <v>13</v>
      </c>
      <c r="D6836" t="s">
        <v>16277</v>
      </c>
      <c r="E6836" t="s">
        <v>16277</v>
      </c>
    </row>
    <row r="6837" spans="1:5">
      <c r="A6837" s="1" t="s">
        <v>11994</v>
      </c>
      <c r="B6837" s="1" t="s">
        <v>11993</v>
      </c>
      <c r="C6837" s="1" t="s">
        <v>19</v>
      </c>
      <c r="D6837" t="s">
        <v>16277</v>
      </c>
      <c r="E6837" t="s">
        <v>16277</v>
      </c>
    </row>
    <row r="6838" spans="1:5">
      <c r="A6838" s="1" t="s">
        <v>11998</v>
      </c>
      <c r="B6838" s="1" t="s">
        <v>11997</v>
      </c>
      <c r="C6838" s="1" t="s">
        <v>13</v>
      </c>
      <c r="D6838" t="s">
        <v>16277</v>
      </c>
      <c r="E6838" t="s">
        <v>16277</v>
      </c>
    </row>
    <row r="6839" spans="1:5">
      <c r="A6839" s="1" t="s">
        <v>11998</v>
      </c>
      <c r="B6839" s="1" t="s">
        <v>11997</v>
      </c>
      <c r="C6839" s="1" t="s">
        <v>19</v>
      </c>
      <c r="D6839" t="s">
        <v>16277</v>
      </c>
      <c r="E6839" t="s">
        <v>16277</v>
      </c>
    </row>
    <row r="6840" spans="1:5">
      <c r="A6840" s="1" t="s">
        <v>11930</v>
      </c>
      <c r="B6840" s="1" t="s">
        <v>11929</v>
      </c>
      <c r="C6840" s="1" t="s">
        <v>13</v>
      </c>
      <c r="D6840" t="s">
        <v>16277</v>
      </c>
      <c r="E6840" t="s">
        <v>16277</v>
      </c>
    </row>
    <row r="6841" spans="1:5">
      <c r="A6841" s="1" t="s">
        <v>11930</v>
      </c>
      <c r="B6841" s="1" t="s">
        <v>11929</v>
      </c>
      <c r="C6841" s="1" t="s">
        <v>19</v>
      </c>
      <c r="D6841" t="s">
        <v>16277</v>
      </c>
      <c r="E6841" t="s">
        <v>16277</v>
      </c>
    </row>
    <row r="6842" spans="1:5">
      <c r="A6842" s="1" t="s">
        <v>13244</v>
      </c>
      <c r="B6842" s="1" t="s">
        <v>13243</v>
      </c>
      <c r="C6842" s="1" t="s">
        <v>13</v>
      </c>
      <c r="D6842" t="s">
        <v>16277</v>
      </c>
      <c r="E6842" t="s">
        <v>16277</v>
      </c>
    </row>
    <row r="6843" spans="1:5">
      <c r="A6843" s="1" t="s">
        <v>13244</v>
      </c>
      <c r="B6843" s="1" t="s">
        <v>13243</v>
      </c>
      <c r="C6843" s="1" t="s">
        <v>19</v>
      </c>
      <c r="D6843" t="s">
        <v>16277</v>
      </c>
      <c r="E6843" t="s">
        <v>16277</v>
      </c>
    </row>
    <row r="6844" spans="1:5">
      <c r="A6844" s="1" t="s">
        <v>13240</v>
      </c>
      <c r="B6844" s="1" t="s">
        <v>13239</v>
      </c>
      <c r="C6844" s="1" t="s">
        <v>13</v>
      </c>
      <c r="D6844" t="s">
        <v>16277</v>
      </c>
      <c r="E6844" t="s">
        <v>16277</v>
      </c>
    </row>
    <row r="6845" spans="1:5">
      <c r="A6845" s="1" t="s">
        <v>13240</v>
      </c>
      <c r="B6845" s="1" t="s">
        <v>13239</v>
      </c>
      <c r="C6845" s="1" t="s">
        <v>13</v>
      </c>
      <c r="D6845" t="s">
        <v>16279</v>
      </c>
      <c r="E6845" t="s">
        <v>20308</v>
      </c>
    </row>
    <row r="6846" spans="1:5">
      <c r="A6846" s="1" t="s">
        <v>13240</v>
      </c>
      <c r="B6846" s="1" t="s">
        <v>13239</v>
      </c>
      <c r="C6846" s="1" t="s">
        <v>19</v>
      </c>
      <c r="D6846" t="s">
        <v>16277</v>
      </c>
      <c r="E6846" t="s">
        <v>16277</v>
      </c>
    </row>
    <row r="6847" spans="1:5">
      <c r="A6847" s="1" t="s">
        <v>13240</v>
      </c>
      <c r="B6847" s="1" t="s">
        <v>13239</v>
      </c>
      <c r="C6847" s="1" t="s">
        <v>19</v>
      </c>
      <c r="D6847" t="s">
        <v>16279</v>
      </c>
      <c r="E6847" t="s">
        <v>20308</v>
      </c>
    </row>
    <row r="6848" spans="1:5">
      <c r="A6848" s="1" t="s">
        <v>13236</v>
      </c>
      <c r="B6848" s="1" t="s">
        <v>13237</v>
      </c>
      <c r="C6848" s="1" t="s">
        <v>13</v>
      </c>
      <c r="D6848" t="s">
        <v>16277</v>
      </c>
      <c r="E6848" t="s">
        <v>16277</v>
      </c>
    </row>
    <row r="6849" spans="1:5">
      <c r="A6849" s="1" t="s">
        <v>13236</v>
      </c>
      <c r="B6849" s="1" t="s">
        <v>13237</v>
      </c>
      <c r="C6849" s="1" t="s">
        <v>19</v>
      </c>
      <c r="D6849" t="s">
        <v>16277</v>
      </c>
      <c r="E6849" t="s">
        <v>16277</v>
      </c>
    </row>
    <row r="6850" spans="1:5">
      <c r="A6850" s="1" t="s">
        <v>13232</v>
      </c>
      <c r="B6850" s="1" t="s">
        <v>13231</v>
      </c>
      <c r="C6850" s="1" t="s">
        <v>13</v>
      </c>
      <c r="D6850" t="s">
        <v>16277</v>
      </c>
      <c r="E6850" t="s">
        <v>16277</v>
      </c>
    </row>
    <row r="6851" spans="1:5">
      <c r="A6851" s="1" t="s">
        <v>13232</v>
      </c>
      <c r="B6851" s="1" t="s">
        <v>13231</v>
      </c>
      <c r="C6851" s="1" t="s">
        <v>13</v>
      </c>
      <c r="D6851" t="s">
        <v>16279</v>
      </c>
      <c r="E6851" t="s">
        <v>20308</v>
      </c>
    </row>
    <row r="6852" spans="1:5">
      <c r="A6852" s="1" t="s">
        <v>13232</v>
      </c>
      <c r="B6852" s="1" t="s">
        <v>13231</v>
      </c>
      <c r="C6852" s="1" t="s">
        <v>19</v>
      </c>
      <c r="D6852" t="s">
        <v>16277</v>
      </c>
      <c r="E6852" t="s">
        <v>16277</v>
      </c>
    </row>
    <row r="6853" spans="1:5">
      <c r="A6853" s="1" t="s">
        <v>13232</v>
      </c>
      <c r="B6853" s="1" t="s">
        <v>13231</v>
      </c>
      <c r="C6853" s="1" t="s">
        <v>19</v>
      </c>
      <c r="D6853" t="s">
        <v>16279</v>
      </c>
      <c r="E6853" t="s">
        <v>20308</v>
      </c>
    </row>
    <row r="6854" spans="1:5">
      <c r="A6854" s="1" t="s">
        <v>13768</v>
      </c>
      <c r="B6854" s="1" t="s">
        <v>13122</v>
      </c>
      <c r="C6854" s="1" t="s">
        <v>13</v>
      </c>
      <c r="D6854" t="s">
        <v>16277</v>
      </c>
      <c r="E6854" t="s">
        <v>16277</v>
      </c>
    </row>
    <row r="6855" spans="1:5">
      <c r="A6855" s="1" t="s">
        <v>13768</v>
      </c>
      <c r="B6855" s="1" t="s">
        <v>13122</v>
      </c>
      <c r="C6855" s="1" t="s">
        <v>19</v>
      </c>
      <c r="D6855" t="s">
        <v>16277</v>
      </c>
      <c r="E6855" t="s">
        <v>16277</v>
      </c>
    </row>
    <row r="6856" spans="1:5">
      <c r="A6856" s="1" t="s">
        <v>1655</v>
      </c>
      <c r="B6856" s="1" t="s">
        <v>1654</v>
      </c>
      <c r="C6856" s="1" t="s">
        <v>13</v>
      </c>
      <c r="D6856" t="s">
        <v>16277</v>
      </c>
      <c r="E6856" t="s">
        <v>16277</v>
      </c>
    </row>
    <row r="6857" spans="1:5">
      <c r="A6857" s="1" t="s">
        <v>1655</v>
      </c>
      <c r="B6857" s="1" t="s">
        <v>1654</v>
      </c>
      <c r="C6857" s="1" t="s">
        <v>19</v>
      </c>
      <c r="D6857" t="s">
        <v>16277</v>
      </c>
      <c r="E6857" t="s">
        <v>16277</v>
      </c>
    </row>
    <row r="6858" spans="1:5">
      <c r="A6858" s="1" t="s">
        <v>13229</v>
      </c>
      <c r="B6858" s="1" t="s">
        <v>13228</v>
      </c>
      <c r="C6858" s="1" t="s">
        <v>13</v>
      </c>
      <c r="D6858" t="s">
        <v>16277</v>
      </c>
      <c r="E6858" t="s">
        <v>16277</v>
      </c>
    </row>
    <row r="6859" spans="1:5">
      <c r="A6859" s="1" t="s">
        <v>13229</v>
      </c>
      <c r="B6859" s="1" t="s">
        <v>13228</v>
      </c>
      <c r="C6859" s="1" t="s">
        <v>13</v>
      </c>
      <c r="D6859" t="s">
        <v>16279</v>
      </c>
      <c r="E6859" t="s">
        <v>20308</v>
      </c>
    </row>
    <row r="6860" spans="1:5">
      <c r="A6860" s="1" t="s">
        <v>13229</v>
      </c>
      <c r="B6860" s="1" t="s">
        <v>13228</v>
      </c>
      <c r="C6860" s="1" t="s">
        <v>19</v>
      </c>
      <c r="D6860" t="s">
        <v>16277</v>
      </c>
      <c r="E6860" t="s">
        <v>16277</v>
      </c>
    </row>
    <row r="6861" spans="1:5">
      <c r="A6861" s="1" t="s">
        <v>13229</v>
      </c>
      <c r="B6861" s="1" t="s">
        <v>13228</v>
      </c>
      <c r="C6861" s="1" t="s">
        <v>19</v>
      </c>
      <c r="D6861" t="s">
        <v>16279</v>
      </c>
      <c r="E6861" t="s">
        <v>20308</v>
      </c>
    </row>
    <row r="6862" spans="1:5">
      <c r="A6862" s="1" t="s">
        <v>6757</v>
      </c>
      <c r="B6862" s="1" t="s">
        <v>6756</v>
      </c>
      <c r="C6862" s="1" t="s">
        <v>13</v>
      </c>
      <c r="D6862" t="s">
        <v>16277</v>
      </c>
      <c r="E6862" t="s">
        <v>16277</v>
      </c>
    </row>
    <row r="6863" spans="1:5">
      <c r="A6863" s="1" t="s">
        <v>6757</v>
      </c>
      <c r="B6863" s="1" t="s">
        <v>6756</v>
      </c>
      <c r="C6863" s="1" t="s">
        <v>19</v>
      </c>
      <c r="D6863" t="s">
        <v>16277</v>
      </c>
      <c r="E6863" t="s">
        <v>16277</v>
      </c>
    </row>
    <row r="6864" spans="1:5">
      <c r="A6864" s="1" t="s">
        <v>12002</v>
      </c>
      <c r="B6864" s="1" t="s">
        <v>12001</v>
      </c>
      <c r="C6864" s="1" t="s">
        <v>13</v>
      </c>
      <c r="D6864" t="s">
        <v>16277</v>
      </c>
      <c r="E6864" t="s">
        <v>16277</v>
      </c>
    </row>
    <row r="6865" spans="1:5">
      <c r="A6865" s="1" t="s">
        <v>12002</v>
      </c>
      <c r="B6865" s="1" t="s">
        <v>12001</v>
      </c>
      <c r="C6865" s="1" t="s">
        <v>19</v>
      </c>
      <c r="D6865" t="s">
        <v>16277</v>
      </c>
      <c r="E6865" t="s">
        <v>16277</v>
      </c>
    </row>
    <row r="6866" spans="1:5">
      <c r="A6866" s="1" t="s">
        <v>14581</v>
      </c>
      <c r="B6866" s="1" t="s">
        <v>14580</v>
      </c>
      <c r="C6866" s="1" t="s">
        <v>13</v>
      </c>
      <c r="D6866" t="s">
        <v>16277</v>
      </c>
      <c r="E6866" t="s">
        <v>16277</v>
      </c>
    </row>
    <row r="6867" spans="1:5">
      <c r="A6867" s="1" t="s">
        <v>14581</v>
      </c>
      <c r="B6867" s="1" t="s">
        <v>14580</v>
      </c>
      <c r="C6867" s="1" t="s">
        <v>19</v>
      </c>
      <c r="D6867" t="s">
        <v>16277</v>
      </c>
      <c r="E6867" t="s">
        <v>16277</v>
      </c>
    </row>
    <row r="6868" spans="1:5">
      <c r="A6868" s="1" t="s">
        <v>8675</v>
      </c>
      <c r="B6868" s="1" t="s">
        <v>8674</v>
      </c>
      <c r="C6868" s="1" t="s">
        <v>13</v>
      </c>
      <c r="D6868" t="s">
        <v>16277</v>
      </c>
      <c r="E6868" t="s">
        <v>16277</v>
      </c>
    </row>
    <row r="6869" spans="1:5">
      <c r="A6869" s="1" t="s">
        <v>8675</v>
      </c>
      <c r="B6869" s="1" t="s">
        <v>8674</v>
      </c>
      <c r="C6869" s="1" t="s">
        <v>19</v>
      </c>
      <c r="D6869" t="s">
        <v>16277</v>
      </c>
      <c r="E6869" t="s">
        <v>16277</v>
      </c>
    </row>
    <row r="6870" spans="1:5">
      <c r="A6870" s="1" t="s">
        <v>12576</v>
      </c>
      <c r="B6870" s="1" t="s">
        <v>12577</v>
      </c>
      <c r="C6870" s="1" t="s">
        <v>13</v>
      </c>
      <c r="D6870" t="s">
        <v>16279</v>
      </c>
      <c r="E6870" t="s">
        <v>20308</v>
      </c>
    </row>
    <row r="6871" spans="1:5">
      <c r="A6871" s="1" t="s">
        <v>12576</v>
      </c>
      <c r="B6871" s="1" t="s">
        <v>12577</v>
      </c>
      <c r="C6871" s="1" t="s">
        <v>19</v>
      </c>
      <c r="D6871" t="s">
        <v>16279</v>
      </c>
      <c r="E6871" t="s">
        <v>20308</v>
      </c>
    </row>
    <row r="6872" spans="1:5">
      <c r="A6872" s="1" t="s">
        <v>12006</v>
      </c>
      <c r="B6872" s="1" t="s">
        <v>12005</v>
      </c>
      <c r="C6872" s="1" t="s">
        <v>13</v>
      </c>
      <c r="D6872" t="s">
        <v>16277</v>
      </c>
      <c r="E6872" t="s">
        <v>16277</v>
      </c>
    </row>
    <row r="6873" spans="1:5">
      <c r="A6873" s="1" t="s">
        <v>12006</v>
      </c>
      <c r="B6873" s="1" t="s">
        <v>12005</v>
      </c>
      <c r="C6873" s="1" t="s">
        <v>19</v>
      </c>
      <c r="D6873" t="s">
        <v>16277</v>
      </c>
      <c r="E6873" t="s">
        <v>16277</v>
      </c>
    </row>
    <row r="6874" spans="1:5">
      <c r="A6874" s="1" t="s">
        <v>15785</v>
      </c>
      <c r="B6874" s="1" t="s">
        <v>15786</v>
      </c>
      <c r="C6874" s="1" t="s">
        <v>13</v>
      </c>
      <c r="D6874" t="s">
        <v>16279</v>
      </c>
      <c r="E6874" t="s">
        <v>20308</v>
      </c>
    </row>
    <row r="6875" spans="1:5">
      <c r="A6875" s="1" t="s">
        <v>15785</v>
      </c>
      <c r="B6875" s="1" t="s">
        <v>15786</v>
      </c>
      <c r="C6875" s="1" t="s">
        <v>19</v>
      </c>
      <c r="D6875" t="s">
        <v>16279</v>
      </c>
      <c r="E6875" t="s">
        <v>20308</v>
      </c>
    </row>
    <row r="6876" spans="1:5">
      <c r="A6876" s="1" t="s">
        <v>6761</v>
      </c>
      <c r="B6876" s="1" t="s">
        <v>6762</v>
      </c>
      <c r="C6876" s="1" t="s">
        <v>13</v>
      </c>
      <c r="D6876" t="s">
        <v>16277</v>
      </c>
      <c r="E6876" t="s">
        <v>16277</v>
      </c>
    </row>
    <row r="6877" spans="1:5">
      <c r="A6877" s="1" t="s">
        <v>6761</v>
      </c>
      <c r="B6877" s="1" t="s">
        <v>6762</v>
      </c>
      <c r="C6877" s="1" t="s">
        <v>19</v>
      </c>
      <c r="D6877" t="s">
        <v>16277</v>
      </c>
      <c r="E6877" t="s">
        <v>16277</v>
      </c>
    </row>
    <row r="6878" spans="1:5">
      <c r="A6878" s="1" t="s">
        <v>1378</v>
      </c>
      <c r="B6878" s="1" t="s">
        <v>1377</v>
      </c>
      <c r="C6878" s="1" t="s">
        <v>13</v>
      </c>
      <c r="D6878" t="s">
        <v>16277</v>
      </c>
      <c r="E6878" t="s">
        <v>16277</v>
      </c>
    </row>
    <row r="6879" spans="1:5">
      <c r="A6879" s="1" t="s">
        <v>1378</v>
      </c>
      <c r="B6879" s="1" t="s">
        <v>1377</v>
      </c>
      <c r="C6879" s="1" t="s">
        <v>19</v>
      </c>
      <c r="D6879" t="s">
        <v>16277</v>
      </c>
      <c r="E6879" t="s">
        <v>16277</v>
      </c>
    </row>
    <row r="6880" spans="1:5">
      <c r="A6880" s="1" t="s">
        <v>6766</v>
      </c>
      <c r="B6880" s="1" t="s">
        <v>6765</v>
      </c>
      <c r="C6880" s="1" t="s">
        <v>13</v>
      </c>
      <c r="D6880" t="s">
        <v>16277</v>
      </c>
      <c r="E6880" t="s">
        <v>16277</v>
      </c>
    </row>
    <row r="6881" spans="1:5">
      <c r="A6881" s="1" t="s">
        <v>6766</v>
      </c>
      <c r="B6881" s="1" t="s">
        <v>6765</v>
      </c>
      <c r="C6881" s="1" t="s">
        <v>19</v>
      </c>
      <c r="D6881" t="s">
        <v>16277</v>
      </c>
      <c r="E6881" t="s">
        <v>16277</v>
      </c>
    </row>
    <row r="6882" spans="1:5">
      <c r="A6882" s="1" t="s">
        <v>6770</v>
      </c>
      <c r="B6882" s="1" t="s">
        <v>6769</v>
      </c>
      <c r="C6882" s="1" t="s">
        <v>13</v>
      </c>
      <c r="D6882" t="s">
        <v>16277</v>
      </c>
      <c r="E6882" t="s">
        <v>16277</v>
      </c>
    </row>
    <row r="6883" spans="1:5">
      <c r="A6883" s="1" t="s">
        <v>6770</v>
      </c>
      <c r="B6883" s="1" t="s">
        <v>6769</v>
      </c>
      <c r="C6883" s="1" t="s">
        <v>19</v>
      </c>
      <c r="D6883" t="s">
        <v>16277</v>
      </c>
      <c r="E6883" t="s">
        <v>16277</v>
      </c>
    </row>
    <row r="6884" spans="1:5">
      <c r="A6884" s="1" t="s">
        <v>6774</v>
      </c>
      <c r="B6884" s="1" t="s">
        <v>6773</v>
      </c>
      <c r="C6884" s="1" t="s">
        <v>13</v>
      </c>
      <c r="D6884" t="s">
        <v>16277</v>
      </c>
      <c r="E6884" t="s">
        <v>16277</v>
      </c>
    </row>
    <row r="6885" spans="1:5">
      <c r="A6885" s="1" t="s">
        <v>6774</v>
      </c>
      <c r="B6885" s="1" t="s">
        <v>6773</v>
      </c>
      <c r="C6885" s="1" t="s">
        <v>19</v>
      </c>
      <c r="D6885" t="s">
        <v>16277</v>
      </c>
      <c r="E6885" t="s">
        <v>16277</v>
      </c>
    </row>
    <row r="6886" spans="1:5">
      <c r="A6886" s="1" t="s">
        <v>6778</v>
      </c>
      <c r="B6886" s="1" t="s">
        <v>6777</v>
      </c>
      <c r="C6886" s="1" t="s">
        <v>13</v>
      </c>
      <c r="D6886" t="s">
        <v>16277</v>
      </c>
      <c r="E6886" t="s">
        <v>16277</v>
      </c>
    </row>
    <row r="6887" spans="1:5">
      <c r="A6887" s="1" t="s">
        <v>6778</v>
      </c>
      <c r="B6887" s="1" t="s">
        <v>6777</v>
      </c>
      <c r="C6887" s="1" t="s">
        <v>19</v>
      </c>
      <c r="D6887" t="s">
        <v>16277</v>
      </c>
      <c r="E6887" t="s">
        <v>16277</v>
      </c>
    </row>
    <row r="6888" spans="1:5">
      <c r="A6888" s="1" t="s">
        <v>6782</v>
      </c>
      <c r="B6888" s="1" t="s">
        <v>6781</v>
      </c>
      <c r="C6888" s="1" t="s">
        <v>13</v>
      </c>
      <c r="D6888" t="s">
        <v>16277</v>
      </c>
      <c r="E6888" t="s">
        <v>16277</v>
      </c>
    </row>
    <row r="6889" spans="1:5">
      <c r="A6889" s="1" t="s">
        <v>6782</v>
      </c>
      <c r="B6889" s="1" t="s">
        <v>6781</v>
      </c>
      <c r="C6889" s="1" t="s">
        <v>19</v>
      </c>
      <c r="D6889" t="s">
        <v>16277</v>
      </c>
      <c r="E6889" t="s">
        <v>16277</v>
      </c>
    </row>
    <row r="6890" spans="1:5">
      <c r="A6890" s="1" t="s">
        <v>6786</v>
      </c>
      <c r="B6890" s="1" t="s">
        <v>6787</v>
      </c>
      <c r="C6890" s="1" t="s">
        <v>13</v>
      </c>
      <c r="D6890" t="s">
        <v>16277</v>
      </c>
      <c r="E6890" t="s">
        <v>16277</v>
      </c>
    </row>
    <row r="6891" spans="1:5">
      <c r="A6891" s="1" t="s">
        <v>6786</v>
      </c>
      <c r="B6891" s="1" t="s">
        <v>6787</v>
      </c>
      <c r="C6891" s="1" t="s">
        <v>19</v>
      </c>
      <c r="D6891" t="s">
        <v>16277</v>
      </c>
      <c r="E6891" t="s">
        <v>16277</v>
      </c>
    </row>
    <row r="6892" spans="1:5">
      <c r="A6892" s="1" t="s">
        <v>13226</v>
      </c>
      <c r="B6892" s="1" t="s">
        <v>13225</v>
      </c>
      <c r="C6892" s="1" t="s">
        <v>13</v>
      </c>
      <c r="D6892" t="s">
        <v>16277</v>
      </c>
      <c r="E6892" t="s">
        <v>16277</v>
      </c>
    </row>
    <row r="6893" spans="1:5">
      <c r="A6893" s="1" t="s">
        <v>13226</v>
      </c>
      <c r="B6893" s="1" t="s">
        <v>13225</v>
      </c>
      <c r="C6893" s="1" t="s">
        <v>19</v>
      </c>
      <c r="D6893" t="s">
        <v>16277</v>
      </c>
      <c r="E6893" t="s">
        <v>16277</v>
      </c>
    </row>
    <row r="6894" spans="1:5">
      <c r="A6894" s="1" t="s">
        <v>13222</v>
      </c>
      <c r="B6894" s="1" t="s">
        <v>13221</v>
      </c>
      <c r="C6894" s="1" t="s">
        <v>13</v>
      </c>
      <c r="D6894" t="s">
        <v>16277</v>
      </c>
      <c r="E6894" t="s">
        <v>16277</v>
      </c>
    </row>
    <row r="6895" spans="1:5">
      <c r="A6895" s="1" t="s">
        <v>13222</v>
      </c>
      <c r="B6895" s="1" t="s">
        <v>13221</v>
      </c>
      <c r="C6895" s="1" t="s">
        <v>19</v>
      </c>
      <c r="D6895" t="s">
        <v>16277</v>
      </c>
      <c r="E6895" t="s">
        <v>16277</v>
      </c>
    </row>
    <row r="6896" spans="1:5">
      <c r="A6896" s="1" t="s">
        <v>15020</v>
      </c>
      <c r="B6896" s="1" t="s">
        <v>15021</v>
      </c>
      <c r="C6896" s="1" t="s">
        <v>13</v>
      </c>
      <c r="D6896" t="s">
        <v>16277</v>
      </c>
      <c r="E6896" t="s">
        <v>16277</v>
      </c>
    </row>
    <row r="6897" spans="1:5">
      <c r="A6897" s="1" t="s">
        <v>15020</v>
      </c>
      <c r="B6897" s="1" t="s">
        <v>15021</v>
      </c>
      <c r="C6897" s="1" t="s">
        <v>19</v>
      </c>
      <c r="D6897" t="s">
        <v>16277</v>
      </c>
      <c r="E6897" t="s">
        <v>16277</v>
      </c>
    </row>
    <row r="6898" spans="1:5">
      <c r="A6898" s="1" t="s">
        <v>9789</v>
      </c>
      <c r="B6898" s="1" t="s">
        <v>9788</v>
      </c>
      <c r="C6898" s="1" t="s">
        <v>13</v>
      </c>
      <c r="D6898" t="s">
        <v>16277</v>
      </c>
      <c r="E6898" t="s">
        <v>16277</v>
      </c>
    </row>
    <row r="6899" spans="1:5">
      <c r="A6899" s="1" t="s">
        <v>9789</v>
      </c>
      <c r="B6899" s="1" t="s">
        <v>9788</v>
      </c>
      <c r="C6899" s="1" t="s">
        <v>19</v>
      </c>
      <c r="D6899" t="s">
        <v>16277</v>
      </c>
      <c r="E6899" t="s">
        <v>16277</v>
      </c>
    </row>
    <row r="6900" spans="1:5">
      <c r="A6900" s="1" t="s">
        <v>10507</v>
      </c>
      <c r="B6900" s="1" t="s">
        <v>10506</v>
      </c>
      <c r="C6900" s="1" t="s">
        <v>13</v>
      </c>
      <c r="D6900" t="s">
        <v>16277</v>
      </c>
      <c r="E6900" t="s">
        <v>16277</v>
      </c>
    </row>
    <row r="6901" spans="1:5">
      <c r="A6901" s="1" t="s">
        <v>10507</v>
      </c>
      <c r="B6901" s="1" t="s">
        <v>10506</v>
      </c>
      <c r="C6901" s="1" t="s">
        <v>19</v>
      </c>
      <c r="D6901" t="s">
        <v>16277</v>
      </c>
      <c r="E6901" t="s">
        <v>16277</v>
      </c>
    </row>
    <row r="6902" spans="1:5">
      <c r="A6902" s="1" t="s">
        <v>55</v>
      </c>
      <c r="B6902" s="1" t="s">
        <v>54</v>
      </c>
      <c r="C6902" s="1" t="s">
        <v>13</v>
      </c>
      <c r="D6902" t="s">
        <v>16277</v>
      </c>
      <c r="E6902" t="s">
        <v>16277</v>
      </c>
    </row>
    <row r="6903" spans="1:5">
      <c r="A6903" s="1" t="s">
        <v>55</v>
      </c>
      <c r="B6903" s="1" t="s">
        <v>54</v>
      </c>
      <c r="C6903" s="1" t="s">
        <v>19</v>
      </c>
      <c r="D6903" t="s">
        <v>16277</v>
      </c>
      <c r="E6903" t="s">
        <v>16277</v>
      </c>
    </row>
    <row r="6904" spans="1:5">
      <c r="A6904" s="1" t="s">
        <v>10101</v>
      </c>
      <c r="B6904" s="1" t="s">
        <v>10100</v>
      </c>
      <c r="C6904" s="1" t="s">
        <v>13</v>
      </c>
      <c r="D6904" t="s">
        <v>16277</v>
      </c>
      <c r="E6904" t="s">
        <v>16277</v>
      </c>
    </row>
    <row r="6905" spans="1:5">
      <c r="A6905" s="1" t="s">
        <v>10101</v>
      </c>
      <c r="B6905" s="1" t="s">
        <v>10100</v>
      </c>
      <c r="C6905" s="1" t="s">
        <v>19</v>
      </c>
      <c r="D6905" t="s">
        <v>16313</v>
      </c>
      <c r="E6905" t="s">
        <v>20307</v>
      </c>
    </row>
    <row r="6906" spans="1:5">
      <c r="A6906" s="1" t="s">
        <v>967</v>
      </c>
      <c r="B6906" s="1" t="s">
        <v>966</v>
      </c>
      <c r="C6906" s="1" t="s">
        <v>13</v>
      </c>
      <c r="D6906" t="s">
        <v>16277</v>
      </c>
      <c r="E6906" t="s">
        <v>16277</v>
      </c>
    </row>
    <row r="6907" spans="1:5">
      <c r="A6907" s="1" t="s">
        <v>967</v>
      </c>
      <c r="B6907" s="1" t="s">
        <v>966</v>
      </c>
      <c r="C6907" s="1" t="s">
        <v>19</v>
      </c>
      <c r="D6907" t="s">
        <v>16277</v>
      </c>
      <c r="E6907" t="s">
        <v>16277</v>
      </c>
    </row>
    <row r="6908" spans="1:5">
      <c r="A6908" s="1" t="s">
        <v>10511</v>
      </c>
      <c r="B6908" s="1" t="s">
        <v>10510</v>
      </c>
      <c r="C6908" s="1" t="s">
        <v>13</v>
      </c>
      <c r="D6908" t="s">
        <v>16277</v>
      </c>
      <c r="E6908" t="s">
        <v>16277</v>
      </c>
    </row>
    <row r="6909" spans="1:5">
      <c r="A6909" s="1" t="s">
        <v>10511</v>
      </c>
      <c r="B6909" s="1" t="s">
        <v>10510</v>
      </c>
      <c r="C6909" s="1" t="s">
        <v>19</v>
      </c>
      <c r="D6909" t="s">
        <v>16277</v>
      </c>
      <c r="E6909" t="s">
        <v>16277</v>
      </c>
    </row>
    <row r="6910" spans="1:5">
      <c r="A6910" s="1" t="s">
        <v>10515</v>
      </c>
      <c r="B6910" s="1" t="s">
        <v>10514</v>
      </c>
      <c r="C6910" s="1" t="s">
        <v>13</v>
      </c>
      <c r="D6910" t="s">
        <v>16277</v>
      </c>
      <c r="E6910" t="s">
        <v>16277</v>
      </c>
    </row>
    <row r="6911" spans="1:5">
      <c r="A6911" s="1" t="s">
        <v>10515</v>
      </c>
      <c r="B6911" s="1" t="s">
        <v>10514</v>
      </c>
      <c r="C6911" s="1" t="s">
        <v>19</v>
      </c>
      <c r="D6911" t="s">
        <v>16277</v>
      </c>
      <c r="E6911" t="s">
        <v>16277</v>
      </c>
    </row>
    <row r="6912" spans="1:5">
      <c r="A6912" s="1" t="s">
        <v>10519</v>
      </c>
      <c r="B6912" s="1" t="s">
        <v>10518</v>
      </c>
      <c r="C6912" s="1" t="s">
        <v>13</v>
      </c>
      <c r="D6912" t="s">
        <v>16277</v>
      </c>
      <c r="E6912" t="s">
        <v>16277</v>
      </c>
    </row>
    <row r="6913" spans="1:5">
      <c r="A6913" s="1" t="s">
        <v>10519</v>
      </c>
      <c r="B6913" s="1" t="s">
        <v>10518</v>
      </c>
      <c r="C6913" s="1" t="s">
        <v>19</v>
      </c>
      <c r="D6913" t="s">
        <v>16277</v>
      </c>
      <c r="E6913" t="s">
        <v>16277</v>
      </c>
    </row>
    <row r="6914" spans="1:5">
      <c r="A6914" s="1" t="s">
        <v>8432</v>
      </c>
      <c r="B6914" s="1" t="s">
        <v>8431</v>
      </c>
      <c r="C6914" s="1" t="s">
        <v>13</v>
      </c>
      <c r="D6914" t="s">
        <v>16553</v>
      </c>
      <c r="E6914" t="s">
        <v>20305</v>
      </c>
    </row>
    <row r="6915" spans="1:5">
      <c r="A6915" s="1" t="s">
        <v>8432</v>
      </c>
      <c r="B6915" s="1" t="s">
        <v>8431</v>
      </c>
      <c r="C6915" s="1" t="s">
        <v>19</v>
      </c>
      <c r="D6915" t="s">
        <v>16553</v>
      </c>
      <c r="E6915" t="s">
        <v>20305</v>
      </c>
    </row>
    <row r="6916" spans="1:5">
      <c r="A6916" s="1" t="s">
        <v>8436</v>
      </c>
      <c r="B6916" s="1" t="s">
        <v>8435</v>
      </c>
      <c r="C6916" s="1" t="s">
        <v>13</v>
      </c>
      <c r="D6916" t="s">
        <v>16553</v>
      </c>
      <c r="E6916" t="s">
        <v>20305</v>
      </c>
    </row>
    <row r="6917" spans="1:5">
      <c r="A6917" s="1" t="s">
        <v>8436</v>
      </c>
      <c r="B6917" s="1" t="s">
        <v>8435</v>
      </c>
      <c r="C6917" s="1" t="s">
        <v>19</v>
      </c>
      <c r="D6917" t="s">
        <v>16553</v>
      </c>
      <c r="E6917" t="s">
        <v>20305</v>
      </c>
    </row>
    <row r="6918" spans="1:5">
      <c r="A6918" s="1" t="s">
        <v>16234</v>
      </c>
      <c r="B6918" s="1" t="s">
        <v>16233</v>
      </c>
      <c r="C6918" s="1" t="s">
        <v>13</v>
      </c>
      <c r="D6918" t="s">
        <v>16553</v>
      </c>
      <c r="E6918" t="s">
        <v>20305</v>
      </c>
    </row>
    <row r="6919" spans="1:5">
      <c r="A6919" s="1" t="s">
        <v>16234</v>
      </c>
      <c r="B6919" s="1" t="s">
        <v>16233</v>
      </c>
      <c r="C6919" s="1" t="s">
        <v>19</v>
      </c>
      <c r="D6919" t="s">
        <v>16553</v>
      </c>
      <c r="E6919" t="s">
        <v>20305</v>
      </c>
    </row>
    <row r="6920" spans="1:5">
      <c r="A6920" s="1" t="s">
        <v>9793</v>
      </c>
      <c r="B6920" s="1" t="s">
        <v>9792</v>
      </c>
      <c r="C6920" s="1" t="s">
        <v>13</v>
      </c>
      <c r="D6920" t="s">
        <v>16553</v>
      </c>
      <c r="E6920" t="s">
        <v>20305</v>
      </c>
    </row>
    <row r="6921" spans="1:5">
      <c r="A6921" s="1" t="s">
        <v>9793</v>
      </c>
      <c r="B6921" s="1" t="s">
        <v>9792</v>
      </c>
      <c r="C6921" s="1" t="s">
        <v>19</v>
      </c>
      <c r="D6921" t="s">
        <v>16553</v>
      </c>
      <c r="E6921" t="s">
        <v>20305</v>
      </c>
    </row>
    <row r="6922" spans="1:5">
      <c r="A6922" s="1" t="s">
        <v>9797</v>
      </c>
      <c r="B6922" s="1" t="s">
        <v>9796</v>
      </c>
      <c r="C6922" s="1" t="s">
        <v>13</v>
      </c>
      <c r="D6922" t="s">
        <v>16553</v>
      </c>
      <c r="E6922" t="s">
        <v>20305</v>
      </c>
    </row>
    <row r="6923" spans="1:5">
      <c r="A6923" s="1" t="s">
        <v>9797</v>
      </c>
      <c r="B6923" s="1" t="s">
        <v>9796</v>
      </c>
      <c r="C6923" s="1" t="s">
        <v>19</v>
      </c>
      <c r="D6923" t="s">
        <v>16553</v>
      </c>
      <c r="E6923" t="s">
        <v>20305</v>
      </c>
    </row>
    <row r="6924" spans="1:5">
      <c r="A6924" s="1" t="s">
        <v>9801</v>
      </c>
      <c r="B6924" s="1" t="s">
        <v>9800</v>
      </c>
      <c r="C6924" s="1" t="s">
        <v>13</v>
      </c>
      <c r="D6924" t="s">
        <v>16553</v>
      </c>
      <c r="E6924" t="s">
        <v>20305</v>
      </c>
    </row>
    <row r="6925" spans="1:5">
      <c r="A6925" s="1" t="s">
        <v>9801</v>
      </c>
      <c r="B6925" s="1" t="s">
        <v>9800</v>
      </c>
      <c r="C6925" s="1" t="s">
        <v>19</v>
      </c>
      <c r="D6925" t="s">
        <v>16553</v>
      </c>
      <c r="E6925" t="s">
        <v>20305</v>
      </c>
    </row>
    <row r="6926" spans="1:5">
      <c r="A6926" s="1" t="s">
        <v>9805</v>
      </c>
      <c r="B6926" s="1" t="s">
        <v>9804</v>
      </c>
      <c r="C6926" s="1" t="s">
        <v>13</v>
      </c>
      <c r="D6926" t="s">
        <v>16553</v>
      </c>
      <c r="E6926" t="s">
        <v>20305</v>
      </c>
    </row>
    <row r="6927" spans="1:5">
      <c r="A6927" s="1" t="s">
        <v>9805</v>
      </c>
      <c r="B6927" s="1" t="s">
        <v>9804</v>
      </c>
      <c r="C6927" s="1" t="s">
        <v>19</v>
      </c>
      <c r="D6927" t="s">
        <v>16553</v>
      </c>
      <c r="E6927" t="s">
        <v>20305</v>
      </c>
    </row>
    <row r="6928" spans="1:5">
      <c r="A6928" s="1" t="s">
        <v>9809</v>
      </c>
      <c r="B6928" s="1" t="s">
        <v>9808</v>
      </c>
      <c r="C6928" s="1" t="s">
        <v>13</v>
      </c>
      <c r="D6928" t="s">
        <v>16553</v>
      </c>
      <c r="E6928" t="s">
        <v>20305</v>
      </c>
    </row>
    <row r="6929" spans="1:5">
      <c r="A6929" s="1" t="s">
        <v>9809</v>
      </c>
      <c r="B6929" s="1" t="s">
        <v>9808</v>
      </c>
      <c r="C6929" s="1" t="s">
        <v>19</v>
      </c>
      <c r="D6929" t="s">
        <v>16553</v>
      </c>
      <c r="E6929" t="s">
        <v>20305</v>
      </c>
    </row>
    <row r="6930" spans="1:5">
      <c r="A6930" s="1" t="s">
        <v>13218</v>
      </c>
      <c r="B6930" s="1" t="s">
        <v>13217</v>
      </c>
      <c r="C6930" s="1" t="s">
        <v>13</v>
      </c>
      <c r="D6930" t="s">
        <v>16277</v>
      </c>
      <c r="E6930" t="s">
        <v>16277</v>
      </c>
    </row>
    <row r="6931" spans="1:5">
      <c r="A6931" s="1" t="s">
        <v>13218</v>
      </c>
      <c r="B6931" s="1" t="s">
        <v>13217</v>
      </c>
      <c r="C6931" s="1" t="s">
        <v>19</v>
      </c>
      <c r="D6931" t="s">
        <v>16277</v>
      </c>
      <c r="E6931" t="s">
        <v>16277</v>
      </c>
    </row>
    <row r="6932" spans="1:5">
      <c r="A6932" s="1" t="s">
        <v>14585</v>
      </c>
      <c r="B6932" s="1" t="s">
        <v>14584</v>
      </c>
      <c r="C6932" s="1" t="s">
        <v>13</v>
      </c>
      <c r="D6932" t="s">
        <v>16277</v>
      </c>
      <c r="E6932" t="s">
        <v>16277</v>
      </c>
    </row>
    <row r="6933" spans="1:5">
      <c r="A6933" s="1" t="s">
        <v>14585</v>
      </c>
      <c r="B6933" s="1" t="s">
        <v>14584</v>
      </c>
      <c r="C6933" s="1" t="s">
        <v>19</v>
      </c>
      <c r="D6933" t="s">
        <v>16277</v>
      </c>
      <c r="E6933" t="s">
        <v>16277</v>
      </c>
    </row>
    <row r="6934" spans="1:5">
      <c r="A6934" s="1" t="s">
        <v>14589</v>
      </c>
      <c r="B6934" s="1" t="s">
        <v>14588</v>
      </c>
      <c r="C6934" s="1" t="s">
        <v>13</v>
      </c>
      <c r="D6934" t="s">
        <v>16277</v>
      </c>
      <c r="E6934" t="s">
        <v>16277</v>
      </c>
    </row>
    <row r="6935" spans="1:5">
      <c r="A6935" s="1" t="s">
        <v>14589</v>
      </c>
      <c r="B6935" s="1" t="s">
        <v>14588</v>
      </c>
      <c r="C6935" s="1" t="s">
        <v>19</v>
      </c>
      <c r="D6935" t="s">
        <v>16277</v>
      </c>
      <c r="E6935" t="s">
        <v>16277</v>
      </c>
    </row>
    <row r="6936" spans="1:5">
      <c r="A6936" s="1" t="s">
        <v>14593</v>
      </c>
      <c r="B6936" s="1" t="s">
        <v>14592</v>
      </c>
      <c r="C6936" s="1" t="s">
        <v>13</v>
      </c>
      <c r="D6936" t="s">
        <v>16277</v>
      </c>
      <c r="E6936" t="s">
        <v>16277</v>
      </c>
    </row>
    <row r="6937" spans="1:5">
      <c r="A6937" s="1" t="s">
        <v>14593</v>
      </c>
      <c r="B6937" s="1" t="s">
        <v>14592</v>
      </c>
      <c r="C6937" s="1" t="s">
        <v>19</v>
      </c>
      <c r="D6937" t="s">
        <v>16277</v>
      </c>
      <c r="E6937" t="s">
        <v>16277</v>
      </c>
    </row>
    <row r="6938" spans="1:5">
      <c r="A6938" s="1" t="s">
        <v>46</v>
      </c>
      <c r="B6938" s="1" t="s">
        <v>45</v>
      </c>
      <c r="C6938" s="1" t="s">
        <v>13</v>
      </c>
      <c r="D6938" t="s">
        <v>16277</v>
      </c>
      <c r="E6938" t="s">
        <v>16277</v>
      </c>
    </row>
    <row r="6939" spans="1:5">
      <c r="A6939" s="1" t="s">
        <v>46</v>
      </c>
      <c r="B6939" s="1" t="s">
        <v>45</v>
      </c>
      <c r="C6939" s="1" t="s">
        <v>19</v>
      </c>
      <c r="D6939" t="s">
        <v>16277</v>
      </c>
      <c r="E6939" t="s">
        <v>16277</v>
      </c>
    </row>
    <row r="6940" spans="1:5">
      <c r="A6940" s="1" t="s">
        <v>7823</v>
      </c>
      <c r="B6940" s="1" t="s">
        <v>7822</v>
      </c>
      <c r="C6940" s="1" t="s">
        <v>13</v>
      </c>
      <c r="D6940" t="s">
        <v>16277</v>
      </c>
      <c r="E6940" t="s">
        <v>16277</v>
      </c>
    </row>
    <row r="6941" spans="1:5">
      <c r="A6941" s="1" t="s">
        <v>7823</v>
      </c>
      <c r="B6941" s="1" t="s">
        <v>7822</v>
      </c>
      <c r="C6941" s="1" t="s">
        <v>19</v>
      </c>
      <c r="D6941" t="s">
        <v>16277</v>
      </c>
      <c r="E6941" t="s">
        <v>16277</v>
      </c>
    </row>
    <row r="6942" spans="1:5">
      <c r="A6942" s="1" t="s">
        <v>13760</v>
      </c>
      <c r="B6942" s="1" t="s">
        <v>13759</v>
      </c>
      <c r="C6942" s="1" t="s">
        <v>13</v>
      </c>
      <c r="D6942" t="s">
        <v>16277</v>
      </c>
      <c r="E6942" t="s">
        <v>16277</v>
      </c>
    </row>
    <row r="6943" spans="1:5">
      <c r="A6943" s="1" t="s">
        <v>13760</v>
      </c>
      <c r="B6943" s="1" t="s">
        <v>13759</v>
      </c>
      <c r="C6943" s="1" t="s">
        <v>19</v>
      </c>
      <c r="D6943" t="s">
        <v>16277</v>
      </c>
      <c r="E6943" t="s">
        <v>16277</v>
      </c>
    </row>
    <row r="6944" spans="1:5">
      <c r="A6944" s="1" t="s">
        <v>12010</v>
      </c>
      <c r="B6944" s="1" t="s">
        <v>12009</v>
      </c>
      <c r="C6944" s="1" t="s">
        <v>13</v>
      </c>
      <c r="D6944" t="s">
        <v>16277</v>
      </c>
      <c r="E6944" t="s">
        <v>16277</v>
      </c>
    </row>
    <row r="6945" spans="1:5">
      <c r="A6945" s="1" t="s">
        <v>12010</v>
      </c>
      <c r="B6945" s="1" t="s">
        <v>12009</v>
      </c>
      <c r="C6945" s="1" t="s">
        <v>19</v>
      </c>
      <c r="D6945" t="s">
        <v>16277</v>
      </c>
      <c r="E6945" t="s">
        <v>16277</v>
      </c>
    </row>
    <row r="6946" spans="1:5">
      <c r="A6946" s="1" t="s">
        <v>13213</v>
      </c>
      <c r="B6946" s="1" t="s">
        <v>13214</v>
      </c>
      <c r="C6946" s="1" t="s">
        <v>13</v>
      </c>
      <c r="D6946" t="s">
        <v>16277</v>
      </c>
      <c r="E6946" t="s">
        <v>16277</v>
      </c>
    </row>
    <row r="6947" spans="1:5">
      <c r="A6947" s="1" t="s">
        <v>13213</v>
      </c>
      <c r="B6947" s="1" t="s">
        <v>13214</v>
      </c>
      <c r="C6947" s="1" t="s">
        <v>19</v>
      </c>
      <c r="D6947" t="s">
        <v>16277</v>
      </c>
      <c r="E6947" t="s">
        <v>16277</v>
      </c>
    </row>
    <row r="6948" spans="1:5">
      <c r="A6948" s="1" t="s">
        <v>10522</v>
      </c>
      <c r="B6948" s="1" t="s">
        <v>10521</v>
      </c>
      <c r="C6948" s="1" t="s">
        <v>13</v>
      </c>
      <c r="D6948" t="s">
        <v>16277</v>
      </c>
      <c r="E6948" t="s">
        <v>16277</v>
      </c>
    </row>
    <row r="6949" spans="1:5">
      <c r="A6949" s="1" t="s">
        <v>10522</v>
      </c>
      <c r="B6949" s="1" t="s">
        <v>10521</v>
      </c>
      <c r="C6949" s="1" t="s">
        <v>13</v>
      </c>
      <c r="D6949" t="s">
        <v>16279</v>
      </c>
      <c r="E6949" t="s">
        <v>20308</v>
      </c>
    </row>
    <row r="6950" spans="1:5">
      <c r="A6950" s="1" t="s">
        <v>10522</v>
      </c>
      <c r="B6950" s="1" t="s">
        <v>10521</v>
      </c>
      <c r="C6950" s="1" t="s">
        <v>19</v>
      </c>
      <c r="D6950" t="s">
        <v>16277</v>
      </c>
      <c r="E6950" t="s">
        <v>16277</v>
      </c>
    </row>
    <row r="6951" spans="1:5">
      <c r="A6951" s="1" t="s">
        <v>10522</v>
      </c>
      <c r="B6951" s="1" t="s">
        <v>10521</v>
      </c>
      <c r="C6951" s="1" t="s">
        <v>19</v>
      </c>
      <c r="D6951" t="s">
        <v>16279</v>
      </c>
      <c r="E6951" t="s">
        <v>20308</v>
      </c>
    </row>
    <row r="6952" spans="1:5">
      <c r="A6952" s="1" t="s">
        <v>10526</v>
      </c>
      <c r="B6952" s="1" t="s">
        <v>10525</v>
      </c>
      <c r="C6952" s="1" t="s">
        <v>13</v>
      </c>
      <c r="D6952" t="s">
        <v>16277</v>
      </c>
      <c r="E6952" t="s">
        <v>16277</v>
      </c>
    </row>
    <row r="6953" spans="1:5">
      <c r="A6953" s="1" t="s">
        <v>10526</v>
      </c>
      <c r="B6953" s="1" t="s">
        <v>10525</v>
      </c>
      <c r="C6953" s="1" t="s">
        <v>19</v>
      </c>
      <c r="D6953" t="s">
        <v>16277</v>
      </c>
      <c r="E6953" t="s">
        <v>16277</v>
      </c>
    </row>
    <row r="6954" spans="1:5">
      <c r="A6954" s="1" t="s">
        <v>10530</v>
      </c>
      <c r="B6954" s="1" t="s">
        <v>10529</v>
      </c>
      <c r="C6954" s="1" t="s">
        <v>13</v>
      </c>
      <c r="D6954" t="s">
        <v>16277</v>
      </c>
      <c r="E6954" t="s">
        <v>16277</v>
      </c>
    </row>
    <row r="6955" spans="1:5">
      <c r="A6955" s="1" t="s">
        <v>10530</v>
      </c>
      <c r="B6955" s="1" t="s">
        <v>10529</v>
      </c>
      <c r="C6955" s="1" t="s">
        <v>19</v>
      </c>
      <c r="D6955" t="s">
        <v>16277</v>
      </c>
      <c r="E6955" t="s">
        <v>16277</v>
      </c>
    </row>
    <row r="6956" spans="1:5">
      <c r="A6956" s="1" t="s">
        <v>885</v>
      </c>
      <c r="B6956" s="1" t="s">
        <v>884</v>
      </c>
      <c r="C6956" s="1" t="s">
        <v>13</v>
      </c>
      <c r="D6956" t="s">
        <v>16277</v>
      </c>
      <c r="E6956" t="s">
        <v>16277</v>
      </c>
    </row>
    <row r="6957" spans="1:5">
      <c r="A6957" s="1" t="s">
        <v>885</v>
      </c>
      <c r="B6957" s="1" t="s">
        <v>884</v>
      </c>
      <c r="C6957" s="1" t="s">
        <v>19</v>
      </c>
      <c r="D6957" t="s">
        <v>16277</v>
      </c>
      <c r="E6957" t="s">
        <v>16277</v>
      </c>
    </row>
    <row r="6958" spans="1:5">
      <c r="A6958" s="1" t="s">
        <v>9813</v>
      </c>
      <c r="B6958" s="1" t="s">
        <v>9812</v>
      </c>
      <c r="C6958" s="1" t="s">
        <v>13</v>
      </c>
      <c r="D6958" t="s">
        <v>16277</v>
      </c>
      <c r="E6958" t="s">
        <v>16277</v>
      </c>
    </row>
    <row r="6959" spans="1:5">
      <c r="A6959" s="1" t="s">
        <v>9813</v>
      </c>
      <c r="B6959" s="1" t="s">
        <v>9812</v>
      </c>
      <c r="C6959" s="1" t="s">
        <v>19</v>
      </c>
      <c r="D6959" t="s">
        <v>16277</v>
      </c>
      <c r="E6959" t="s">
        <v>16277</v>
      </c>
    </row>
    <row r="6960" spans="1:5">
      <c r="A6960" s="1" t="s">
        <v>323</v>
      </c>
      <c r="B6960" s="1" t="s">
        <v>322</v>
      </c>
      <c r="C6960" s="1" t="s">
        <v>13</v>
      </c>
      <c r="D6960" t="s">
        <v>16277</v>
      </c>
      <c r="E6960" t="s">
        <v>16277</v>
      </c>
    </row>
    <row r="6961" spans="1:5">
      <c r="A6961" s="1" t="s">
        <v>323</v>
      </c>
      <c r="B6961" s="1" t="s">
        <v>322</v>
      </c>
      <c r="C6961" s="1" t="s">
        <v>19</v>
      </c>
      <c r="D6961" t="s">
        <v>16277</v>
      </c>
      <c r="E6961" t="s">
        <v>16277</v>
      </c>
    </row>
    <row r="6962" spans="1:5">
      <c r="A6962" s="1" t="s">
        <v>6791</v>
      </c>
      <c r="B6962" s="1" t="s">
        <v>6792</v>
      </c>
      <c r="C6962" s="1" t="s">
        <v>13</v>
      </c>
      <c r="D6962" t="s">
        <v>16277</v>
      </c>
      <c r="E6962" t="s">
        <v>16277</v>
      </c>
    </row>
    <row r="6963" spans="1:5">
      <c r="A6963" s="1" t="s">
        <v>6791</v>
      </c>
      <c r="B6963" s="1" t="s">
        <v>6792</v>
      </c>
      <c r="C6963" s="1" t="s">
        <v>19</v>
      </c>
      <c r="D6963" t="s">
        <v>16277</v>
      </c>
      <c r="E6963" t="s">
        <v>16277</v>
      </c>
    </row>
    <row r="6964" spans="1:5">
      <c r="A6964" s="1" t="s">
        <v>15724</v>
      </c>
      <c r="B6964" s="1" t="s">
        <v>15723</v>
      </c>
      <c r="C6964" s="1" t="s">
        <v>13</v>
      </c>
      <c r="D6964" t="s">
        <v>16277</v>
      </c>
      <c r="E6964" t="s">
        <v>16277</v>
      </c>
    </row>
    <row r="6965" spans="1:5">
      <c r="A6965" s="1" t="s">
        <v>15724</v>
      </c>
      <c r="B6965" s="1" t="s">
        <v>15723</v>
      </c>
      <c r="C6965" s="1" t="s">
        <v>19</v>
      </c>
      <c r="D6965" t="s">
        <v>16277</v>
      </c>
      <c r="E6965" t="s">
        <v>16277</v>
      </c>
    </row>
    <row r="6966" spans="1:5">
      <c r="A6966" s="1" t="s">
        <v>6796</v>
      </c>
      <c r="B6966" s="1" t="s">
        <v>6795</v>
      </c>
      <c r="C6966" s="1" t="s">
        <v>13</v>
      </c>
      <c r="D6966" t="s">
        <v>16277</v>
      </c>
      <c r="E6966" t="s">
        <v>16277</v>
      </c>
    </row>
    <row r="6967" spans="1:5">
      <c r="A6967" s="1" t="s">
        <v>6796</v>
      </c>
      <c r="B6967" s="1" t="s">
        <v>6795</v>
      </c>
      <c r="C6967" s="1" t="s">
        <v>19</v>
      </c>
      <c r="D6967" t="s">
        <v>16277</v>
      </c>
      <c r="E6967" t="s">
        <v>16277</v>
      </c>
    </row>
    <row r="6968" spans="1:5">
      <c r="A6968" s="1" t="s">
        <v>6800</v>
      </c>
      <c r="B6968" s="1" t="s">
        <v>6799</v>
      </c>
      <c r="C6968" s="1" t="s">
        <v>13</v>
      </c>
      <c r="D6968" t="s">
        <v>16277</v>
      </c>
      <c r="E6968" t="s">
        <v>16277</v>
      </c>
    </row>
    <row r="6969" spans="1:5">
      <c r="A6969" s="1" t="s">
        <v>6800</v>
      </c>
      <c r="B6969" s="1" t="s">
        <v>6799</v>
      </c>
      <c r="C6969" s="1" t="s">
        <v>19</v>
      </c>
      <c r="D6969" t="s">
        <v>16277</v>
      </c>
      <c r="E6969" t="s">
        <v>16277</v>
      </c>
    </row>
    <row r="6970" spans="1:5">
      <c r="A6970" s="1" t="s">
        <v>12581</v>
      </c>
      <c r="B6970" s="1" t="s">
        <v>12580</v>
      </c>
      <c r="C6970" s="1" t="s">
        <v>13</v>
      </c>
      <c r="D6970" t="s">
        <v>16279</v>
      </c>
      <c r="E6970" t="s">
        <v>20308</v>
      </c>
    </row>
    <row r="6971" spans="1:5">
      <c r="A6971" s="1" t="s">
        <v>12581</v>
      </c>
      <c r="B6971" s="1" t="s">
        <v>12580</v>
      </c>
      <c r="C6971" s="1" t="s">
        <v>19</v>
      </c>
      <c r="D6971" t="s">
        <v>16279</v>
      </c>
      <c r="E6971" t="s">
        <v>20308</v>
      </c>
    </row>
    <row r="6972" spans="1:5">
      <c r="A6972" s="1" t="s">
        <v>12424</v>
      </c>
      <c r="B6972" s="1" t="s">
        <v>12425</v>
      </c>
      <c r="C6972" s="1" t="s">
        <v>13</v>
      </c>
      <c r="D6972" t="s">
        <v>16689</v>
      </c>
      <c r="E6972" t="s">
        <v>20309</v>
      </c>
    </row>
    <row r="6973" spans="1:5">
      <c r="A6973" s="1" t="s">
        <v>12424</v>
      </c>
      <c r="B6973" s="1" t="s">
        <v>12425</v>
      </c>
      <c r="C6973" s="1" t="s">
        <v>19</v>
      </c>
      <c r="D6973" t="s">
        <v>16689</v>
      </c>
      <c r="E6973" t="s">
        <v>20309</v>
      </c>
    </row>
    <row r="6974" spans="1:5">
      <c r="A6974" s="1" t="s">
        <v>7827</v>
      </c>
      <c r="B6974" s="1" t="s">
        <v>7826</v>
      </c>
      <c r="C6974" s="1" t="s">
        <v>13</v>
      </c>
      <c r="D6974" t="s">
        <v>16277</v>
      </c>
      <c r="E6974" t="s">
        <v>16277</v>
      </c>
    </row>
    <row r="6975" spans="1:5">
      <c r="A6975" s="1" t="s">
        <v>7827</v>
      </c>
      <c r="B6975" s="1" t="s">
        <v>7826</v>
      </c>
      <c r="C6975" s="1" t="s">
        <v>19</v>
      </c>
      <c r="D6975" t="s">
        <v>16277</v>
      </c>
      <c r="E6975" t="s">
        <v>16277</v>
      </c>
    </row>
    <row r="6976" spans="1:5">
      <c r="A6976" s="1" t="s">
        <v>7830</v>
      </c>
      <c r="B6976" s="1" t="s">
        <v>7829</v>
      </c>
      <c r="C6976" s="1" t="s">
        <v>13</v>
      </c>
      <c r="D6976" t="s">
        <v>16277</v>
      </c>
      <c r="E6976" t="s">
        <v>16277</v>
      </c>
    </row>
    <row r="6977" spans="1:5">
      <c r="A6977" s="1" t="s">
        <v>7830</v>
      </c>
      <c r="B6977" s="1" t="s">
        <v>7829</v>
      </c>
      <c r="C6977" s="1" t="s">
        <v>19</v>
      </c>
      <c r="D6977" t="s">
        <v>16277</v>
      </c>
      <c r="E6977" t="s">
        <v>16277</v>
      </c>
    </row>
    <row r="6978" spans="1:5">
      <c r="A6978" s="1" t="s">
        <v>13209</v>
      </c>
      <c r="B6978" s="1" t="s">
        <v>13208</v>
      </c>
      <c r="C6978" s="1" t="s">
        <v>13</v>
      </c>
      <c r="D6978" t="s">
        <v>16277</v>
      </c>
      <c r="E6978" t="s">
        <v>16277</v>
      </c>
    </row>
    <row r="6979" spans="1:5">
      <c r="A6979" s="1" t="s">
        <v>13209</v>
      </c>
      <c r="B6979" s="1" t="s">
        <v>13208</v>
      </c>
      <c r="C6979" s="1" t="s">
        <v>19</v>
      </c>
      <c r="D6979" t="s">
        <v>16277</v>
      </c>
      <c r="E6979" t="s">
        <v>16277</v>
      </c>
    </row>
    <row r="6980" spans="1:5">
      <c r="A6980" s="1" t="s">
        <v>7834</v>
      </c>
      <c r="B6980" s="1" t="s">
        <v>7833</v>
      </c>
      <c r="C6980" s="1" t="s">
        <v>13</v>
      </c>
      <c r="D6980" t="s">
        <v>16277</v>
      </c>
      <c r="E6980" t="s">
        <v>16277</v>
      </c>
    </row>
    <row r="6981" spans="1:5">
      <c r="A6981" s="1" t="s">
        <v>7834</v>
      </c>
      <c r="B6981" s="1" t="s">
        <v>7833</v>
      </c>
      <c r="C6981" s="1" t="s">
        <v>19</v>
      </c>
      <c r="D6981" t="s">
        <v>16277</v>
      </c>
      <c r="E6981" t="s">
        <v>16277</v>
      </c>
    </row>
    <row r="6982" spans="1:5">
      <c r="A6982" s="1" t="s">
        <v>162</v>
      </c>
      <c r="B6982" s="1" t="s">
        <v>161</v>
      </c>
      <c r="C6982" s="1" t="s">
        <v>13</v>
      </c>
      <c r="D6982" t="s">
        <v>16277</v>
      </c>
      <c r="E6982" t="s">
        <v>16277</v>
      </c>
    </row>
    <row r="6983" spans="1:5">
      <c r="A6983" s="1" t="s">
        <v>162</v>
      </c>
      <c r="B6983" s="1" t="s">
        <v>161</v>
      </c>
      <c r="C6983" s="1" t="s">
        <v>19</v>
      </c>
      <c r="D6983" t="s">
        <v>16277</v>
      </c>
      <c r="E6983" t="s">
        <v>16277</v>
      </c>
    </row>
    <row r="6984" spans="1:5">
      <c r="A6984" s="1" t="s">
        <v>12429</v>
      </c>
      <c r="B6984" s="1" t="s">
        <v>12428</v>
      </c>
      <c r="C6984" s="1" t="s">
        <v>13</v>
      </c>
      <c r="D6984" t="s">
        <v>16277</v>
      </c>
      <c r="E6984" t="s">
        <v>16277</v>
      </c>
    </row>
    <row r="6985" spans="1:5">
      <c r="A6985" s="1" t="s">
        <v>12429</v>
      </c>
      <c r="B6985" s="1" t="s">
        <v>12428</v>
      </c>
      <c r="C6985" s="1" t="s">
        <v>19</v>
      </c>
      <c r="D6985" t="s">
        <v>16277</v>
      </c>
      <c r="E6985" t="s">
        <v>16277</v>
      </c>
    </row>
    <row r="6986" spans="1:5">
      <c r="A6986" s="1" t="s">
        <v>12433</v>
      </c>
      <c r="B6986" s="1" t="s">
        <v>12432</v>
      </c>
      <c r="C6986" s="1" t="s">
        <v>13</v>
      </c>
      <c r="D6986" t="s">
        <v>16277</v>
      </c>
      <c r="E6986" t="s">
        <v>16277</v>
      </c>
    </row>
    <row r="6987" spans="1:5">
      <c r="A6987" s="1" t="s">
        <v>12433</v>
      </c>
      <c r="B6987" s="1" t="s">
        <v>12432</v>
      </c>
      <c r="C6987" s="1" t="s">
        <v>19</v>
      </c>
      <c r="D6987" t="s">
        <v>16277</v>
      </c>
      <c r="E6987" t="s">
        <v>16277</v>
      </c>
    </row>
    <row r="6988" spans="1:5">
      <c r="A6988" s="1" t="s">
        <v>12437</v>
      </c>
      <c r="B6988" s="1" t="s">
        <v>12436</v>
      </c>
      <c r="C6988" s="1" t="s">
        <v>13</v>
      </c>
      <c r="D6988" t="s">
        <v>16277</v>
      </c>
      <c r="E6988" t="s">
        <v>16277</v>
      </c>
    </row>
    <row r="6989" spans="1:5">
      <c r="A6989" s="1" t="s">
        <v>12437</v>
      </c>
      <c r="B6989" s="1" t="s">
        <v>12436</v>
      </c>
      <c r="C6989" s="1" t="s">
        <v>19</v>
      </c>
      <c r="D6989" t="s">
        <v>16277</v>
      </c>
      <c r="E6989" t="s">
        <v>16277</v>
      </c>
    </row>
    <row r="6990" spans="1:5">
      <c r="A6990" s="1" t="s">
        <v>12437</v>
      </c>
      <c r="B6990" s="1" t="s">
        <v>12436</v>
      </c>
      <c r="C6990" s="1" t="s">
        <v>19</v>
      </c>
      <c r="D6990" t="s">
        <v>16277</v>
      </c>
      <c r="E6990" t="s">
        <v>16277</v>
      </c>
    </row>
    <row r="6991" spans="1:5">
      <c r="A6991" s="1" t="s">
        <v>5561</v>
      </c>
      <c r="B6991" s="1" t="s">
        <v>5560</v>
      </c>
      <c r="C6991" s="1" t="s">
        <v>13</v>
      </c>
      <c r="D6991" t="s">
        <v>16277</v>
      </c>
      <c r="E6991" t="s">
        <v>16277</v>
      </c>
    </row>
    <row r="6992" spans="1:5">
      <c r="A6992" s="1" t="s">
        <v>5561</v>
      </c>
      <c r="B6992" s="1" t="s">
        <v>5560</v>
      </c>
      <c r="C6992" s="1" t="s">
        <v>19</v>
      </c>
      <c r="D6992" t="s">
        <v>16277</v>
      </c>
      <c r="E6992" t="s">
        <v>16277</v>
      </c>
    </row>
    <row r="6993" spans="1:5">
      <c r="A6993" s="1" t="s">
        <v>16207</v>
      </c>
      <c r="B6993" s="1" t="s">
        <v>16208</v>
      </c>
      <c r="C6993" s="1" t="s">
        <v>13</v>
      </c>
      <c r="D6993" t="s">
        <v>16277</v>
      </c>
      <c r="E6993" t="s">
        <v>16277</v>
      </c>
    </row>
    <row r="6994" spans="1:5">
      <c r="A6994" s="1" t="s">
        <v>16207</v>
      </c>
      <c r="B6994" s="1" t="s">
        <v>16208</v>
      </c>
      <c r="C6994" s="1" t="s">
        <v>19</v>
      </c>
      <c r="D6994" t="s">
        <v>16277</v>
      </c>
      <c r="E6994" t="s">
        <v>16277</v>
      </c>
    </row>
    <row r="6995" spans="1:5">
      <c r="A6995" s="1" t="s">
        <v>1406</v>
      </c>
      <c r="B6995" s="1" t="s">
        <v>1405</v>
      </c>
      <c r="C6995" s="1" t="s">
        <v>13</v>
      </c>
      <c r="D6995" t="s">
        <v>16277</v>
      </c>
      <c r="E6995" t="s">
        <v>16277</v>
      </c>
    </row>
    <row r="6996" spans="1:5">
      <c r="A6996" s="1" t="s">
        <v>1406</v>
      </c>
      <c r="B6996" s="1" t="s">
        <v>1405</v>
      </c>
      <c r="C6996" s="1" t="s">
        <v>19</v>
      </c>
      <c r="D6996" t="s">
        <v>16277</v>
      </c>
      <c r="E6996" t="s">
        <v>16277</v>
      </c>
    </row>
    <row r="6997" spans="1:5">
      <c r="A6997" s="1" t="s">
        <v>13205</v>
      </c>
      <c r="B6997" s="1" t="s">
        <v>13204</v>
      </c>
      <c r="C6997" s="1" t="s">
        <v>13</v>
      </c>
      <c r="D6997" t="s">
        <v>16279</v>
      </c>
      <c r="E6997" t="s">
        <v>20308</v>
      </c>
    </row>
    <row r="6998" spans="1:5">
      <c r="A6998" s="1" t="s">
        <v>13205</v>
      </c>
      <c r="B6998" s="1" t="s">
        <v>13204</v>
      </c>
      <c r="C6998" s="1" t="s">
        <v>19</v>
      </c>
      <c r="D6998" t="s">
        <v>16277</v>
      </c>
      <c r="E6998" t="s">
        <v>16277</v>
      </c>
    </row>
    <row r="6999" spans="1:5">
      <c r="A6999" s="1" t="s">
        <v>13205</v>
      </c>
      <c r="B6999" s="1" t="s">
        <v>13204</v>
      </c>
      <c r="C6999" s="1" t="s">
        <v>19</v>
      </c>
      <c r="D6999" t="s">
        <v>16279</v>
      </c>
      <c r="E6999" t="s">
        <v>20308</v>
      </c>
    </row>
    <row r="7000" spans="1:5">
      <c r="A7000" s="1" t="s">
        <v>12585</v>
      </c>
      <c r="B7000" s="1" t="s">
        <v>12584</v>
      </c>
      <c r="C7000" s="1" t="s">
        <v>13</v>
      </c>
      <c r="D7000" t="s">
        <v>16279</v>
      </c>
      <c r="E7000" t="s">
        <v>20308</v>
      </c>
    </row>
    <row r="7001" spans="1:5">
      <c r="A7001" s="1" t="s">
        <v>12585</v>
      </c>
      <c r="B7001" s="1" t="s">
        <v>12584</v>
      </c>
      <c r="C7001" s="1" t="s">
        <v>19</v>
      </c>
      <c r="D7001" t="s">
        <v>16279</v>
      </c>
      <c r="E7001" t="s">
        <v>20308</v>
      </c>
    </row>
    <row r="7002" spans="1:5">
      <c r="A7002" s="1" t="s">
        <v>11611</v>
      </c>
      <c r="B7002" s="1" t="s">
        <v>11610</v>
      </c>
      <c r="C7002" s="1" t="s">
        <v>13</v>
      </c>
      <c r="D7002" t="s">
        <v>16531</v>
      </c>
      <c r="E7002" t="s">
        <v>20306</v>
      </c>
    </row>
    <row r="7003" spans="1:5">
      <c r="A7003" s="1" t="s">
        <v>11611</v>
      </c>
      <c r="B7003" s="1" t="s">
        <v>11610</v>
      </c>
      <c r="C7003" s="1" t="s">
        <v>19</v>
      </c>
      <c r="D7003" t="s">
        <v>16531</v>
      </c>
      <c r="E7003" t="s">
        <v>20306</v>
      </c>
    </row>
    <row r="7004" spans="1:5">
      <c r="A7004" s="1" t="s">
        <v>8440</v>
      </c>
      <c r="B7004" s="1" t="s">
        <v>8441</v>
      </c>
      <c r="C7004" s="1" t="s">
        <v>13</v>
      </c>
      <c r="D7004" t="s">
        <v>16277</v>
      </c>
      <c r="E7004" t="s">
        <v>16277</v>
      </c>
    </row>
    <row r="7005" spans="1:5">
      <c r="A7005" s="1" t="s">
        <v>8440</v>
      </c>
      <c r="B7005" s="1" t="s">
        <v>8441</v>
      </c>
      <c r="C7005" s="1" t="s">
        <v>19</v>
      </c>
      <c r="D7005" t="s">
        <v>16277</v>
      </c>
      <c r="E7005" t="s">
        <v>16277</v>
      </c>
    </row>
    <row r="7006" spans="1:5">
      <c r="A7006" s="1" t="s">
        <v>13202</v>
      </c>
      <c r="B7006" s="1" t="s">
        <v>13201</v>
      </c>
      <c r="C7006" s="1" t="s">
        <v>13</v>
      </c>
      <c r="D7006" t="s">
        <v>16277</v>
      </c>
      <c r="E7006" t="s">
        <v>16277</v>
      </c>
    </row>
    <row r="7007" spans="1:5">
      <c r="A7007" s="1" t="s">
        <v>13202</v>
      </c>
      <c r="B7007" s="1" t="s">
        <v>13201</v>
      </c>
      <c r="C7007" s="1" t="s">
        <v>19</v>
      </c>
      <c r="D7007" t="s">
        <v>16277</v>
      </c>
      <c r="E7007" t="s">
        <v>16277</v>
      </c>
    </row>
    <row r="7008" spans="1:5">
      <c r="A7008" s="1" t="s">
        <v>8444</v>
      </c>
      <c r="B7008" s="1" t="s">
        <v>8445</v>
      </c>
      <c r="C7008" s="1" t="s">
        <v>13</v>
      </c>
      <c r="D7008" t="s">
        <v>16277</v>
      </c>
      <c r="E7008" t="s">
        <v>16277</v>
      </c>
    </row>
    <row r="7009" spans="1:5">
      <c r="A7009" s="1" t="s">
        <v>8444</v>
      </c>
      <c r="B7009" s="1" t="s">
        <v>8445</v>
      </c>
      <c r="C7009" s="1" t="s">
        <v>19</v>
      </c>
      <c r="D7009" t="s">
        <v>16277</v>
      </c>
      <c r="E7009" t="s">
        <v>16277</v>
      </c>
    </row>
    <row r="7010" spans="1:5">
      <c r="A7010" s="1" t="s">
        <v>8448</v>
      </c>
      <c r="B7010" s="1" t="s">
        <v>8449</v>
      </c>
      <c r="C7010" s="1" t="s">
        <v>13</v>
      </c>
      <c r="D7010" t="s">
        <v>16277</v>
      </c>
      <c r="E7010" t="s">
        <v>16277</v>
      </c>
    </row>
    <row r="7011" spans="1:5">
      <c r="A7011" s="1" t="s">
        <v>8448</v>
      </c>
      <c r="B7011" s="1" t="s">
        <v>8449</v>
      </c>
      <c r="C7011" s="1" t="s">
        <v>19</v>
      </c>
      <c r="D7011" t="s">
        <v>16277</v>
      </c>
      <c r="E7011" t="s">
        <v>16277</v>
      </c>
    </row>
    <row r="7012" spans="1:5">
      <c r="A7012" s="1" t="s">
        <v>8452</v>
      </c>
      <c r="B7012" s="1" t="s">
        <v>8451</v>
      </c>
      <c r="C7012" s="1" t="s">
        <v>13</v>
      </c>
      <c r="D7012" t="s">
        <v>16277</v>
      </c>
      <c r="E7012" t="s">
        <v>16277</v>
      </c>
    </row>
    <row r="7013" spans="1:5">
      <c r="A7013" s="1" t="s">
        <v>8452</v>
      </c>
      <c r="B7013" s="1" t="s">
        <v>8451</v>
      </c>
      <c r="C7013" s="1" t="s">
        <v>19</v>
      </c>
      <c r="D7013" t="s">
        <v>16277</v>
      </c>
      <c r="E7013" t="s">
        <v>16277</v>
      </c>
    </row>
    <row r="7014" spans="1:5">
      <c r="A7014" s="1" t="s">
        <v>8456</v>
      </c>
      <c r="B7014" s="1" t="s">
        <v>8455</v>
      </c>
      <c r="C7014" s="1" t="s">
        <v>13</v>
      </c>
      <c r="D7014" t="s">
        <v>16277</v>
      </c>
      <c r="E7014" t="s">
        <v>16277</v>
      </c>
    </row>
    <row r="7015" spans="1:5">
      <c r="A7015" s="1" t="s">
        <v>8456</v>
      </c>
      <c r="B7015" s="1" t="s">
        <v>8455</v>
      </c>
      <c r="C7015" s="1" t="s">
        <v>19</v>
      </c>
      <c r="D7015" t="s">
        <v>16277</v>
      </c>
      <c r="E7015" t="s">
        <v>16277</v>
      </c>
    </row>
    <row r="7016" spans="1:5">
      <c r="A7016" s="1" t="s">
        <v>6803</v>
      </c>
      <c r="B7016" s="1" t="s">
        <v>6802</v>
      </c>
      <c r="C7016" s="1" t="s">
        <v>13</v>
      </c>
      <c r="D7016" t="s">
        <v>16277</v>
      </c>
      <c r="E7016" t="s">
        <v>16277</v>
      </c>
    </row>
    <row r="7017" spans="1:5">
      <c r="A7017" s="1" t="s">
        <v>6803</v>
      </c>
      <c r="B7017" s="1" t="s">
        <v>6802</v>
      </c>
      <c r="C7017" s="1" t="s">
        <v>19</v>
      </c>
      <c r="D7017" t="s">
        <v>16277</v>
      </c>
      <c r="E7017" t="s">
        <v>16277</v>
      </c>
    </row>
    <row r="7018" spans="1:5">
      <c r="A7018" s="1" t="s">
        <v>9111</v>
      </c>
      <c r="B7018" s="1" t="s">
        <v>9110</v>
      </c>
      <c r="C7018" s="1" t="s">
        <v>13</v>
      </c>
      <c r="D7018" t="s">
        <v>16277</v>
      </c>
      <c r="E7018" t="s">
        <v>16277</v>
      </c>
    </row>
    <row r="7019" spans="1:5">
      <c r="A7019" s="1" t="s">
        <v>9111</v>
      </c>
      <c r="B7019" s="1" t="s">
        <v>9110</v>
      </c>
      <c r="C7019" s="1" t="s">
        <v>19</v>
      </c>
      <c r="D7019" t="s">
        <v>16277</v>
      </c>
      <c r="E7019" t="s">
        <v>16277</v>
      </c>
    </row>
    <row r="7020" spans="1:5">
      <c r="A7020" s="1" t="s">
        <v>9115</v>
      </c>
      <c r="B7020" s="1" t="s">
        <v>9114</v>
      </c>
      <c r="C7020" s="1" t="s">
        <v>13</v>
      </c>
      <c r="D7020" t="s">
        <v>16277</v>
      </c>
      <c r="E7020" t="s">
        <v>16277</v>
      </c>
    </row>
    <row r="7021" spans="1:5">
      <c r="A7021" s="1" t="s">
        <v>9115</v>
      </c>
      <c r="B7021" s="1" t="s">
        <v>9114</v>
      </c>
      <c r="C7021" s="1" t="s">
        <v>19</v>
      </c>
      <c r="D7021" t="s">
        <v>16277</v>
      </c>
      <c r="E7021" t="s">
        <v>16277</v>
      </c>
    </row>
    <row r="7022" spans="1:5">
      <c r="A7022" s="1" t="s">
        <v>8460</v>
      </c>
      <c r="B7022" s="1" t="s">
        <v>8461</v>
      </c>
      <c r="C7022" s="1" t="s">
        <v>13</v>
      </c>
      <c r="D7022" t="s">
        <v>16277</v>
      </c>
      <c r="E7022" t="s">
        <v>16277</v>
      </c>
    </row>
    <row r="7023" spans="1:5">
      <c r="A7023" s="1" t="s">
        <v>8460</v>
      </c>
      <c r="B7023" s="1" t="s">
        <v>8461</v>
      </c>
      <c r="C7023" s="1" t="s">
        <v>19</v>
      </c>
      <c r="D7023" t="s">
        <v>16277</v>
      </c>
      <c r="E7023" t="s">
        <v>16277</v>
      </c>
    </row>
    <row r="7024" spans="1:5">
      <c r="A7024" s="1" t="s">
        <v>1651</v>
      </c>
      <c r="B7024" s="1" t="s">
        <v>1650</v>
      </c>
      <c r="C7024" s="1" t="s">
        <v>13</v>
      </c>
      <c r="D7024" t="s">
        <v>16277</v>
      </c>
      <c r="E7024" t="s">
        <v>16277</v>
      </c>
    </row>
    <row r="7025" spans="1:5">
      <c r="A7025" s="1" t="s">
        <v>1651</v>
      </c>
      <c r="B7025" s="1" t="s">
        <v>1650</v>
      </c>
      <c r="C7025" s="1" t="s">
        <v>19</v>
      </c>
      <c r="D7025" t="s">
        <v>16277</v>
      </c>
      <c r="E7025" t="s">
        <v>16277</v>
      </c>
    </row>
    <row r="7026" spans="1:5">
      <c r="A7026" s="1" t="s">
        <v>8954</v>
      </c>
      <c r="B7026" s="1" t="s">
        <v>8953</v>
      </c>
      <c r="C7026" s="1" t="s">
        <v>13</v>
      </c>
      <c r="D7026" t="s">
        <v>16277</v>
      </c>
      <c r="E7026" t="s">
        <v>16277</v>
      </c>
    </row>
    <row r="7027" spans="1:5">
      <c r="A7027" s="1" t="s">
        <v>8954</v>
      </c>
      <c r="B7027" s="1" t="s">
        <v>8953</v>
      </c>
      <c r="C7027" s="1" t="s">
        <v>19</v>
      </c>
      <c r="D7027" t="s">
        <v>16277</v>
      </c>
      <c r="E7027" t="s">
        <v>16277</v>
      </c>
    </row>
    <row r="7028" spans="1:5">
      <c r="A7028" s="1" t="s">
        <v>8958</v>
      </c>
      <c r="B7028" s="1" t="s">
        <v>8957</v>
      </c>
      <c r="C7028" s="1" t="s">
        <v>13</v>
      </c>
      <c r="D7028" t="s">
        <v>16277</v>
      </c>
      <c r="E7028" t="s">
        <v>16277</v>
      </c>
    </row>
    <row r="7029" spans="1:5">
      <c r="A7029" s="1" t="s">
        <v>8958</v>
      </c>
      <c r="B7029" s="1" t="s">
        <v>8957</v>
      </c>
      <c r="C7029" s="1" t="s">
        <v>19</v>
      </c>
      <c r="D7029" t="s">
        <v>16277</v>
      </c>
      <c r="E7029" t="s">
        <v>16277</v>
      </c>
    </row>
    <row r="7030" spans="1:5">
      <c r="A7030" s="1" t="s">
        <v>15127</v>
      </c>
      <c r="B7030" s="1" t="s">
        <v>15126</v>
      </c>
      <c r="C7030" s="1" t="s">
        <v>13</v>
      </c>
      <c r="D7030" t="s">
        <v>16277</v>
      </c>
      <c r="E7030" t="s">
        <v>16277</v>
      </c>
    </row>
    <row r="7031" spans="1:5">
      <c r="A7031" s="1" t="s">
        <v>15127</v>
      </c>
      <c r="B7031" s="1" t="s">
        <v>15126</v>
      </c>
      <c r="C7031" s="1" t="s">
        <v>19</v>
      </c>
      <c r="D7031" t="s">
        <v>16277</v>
      </c>
      <c r="E7031" t="s">
        <v>16277</v>
      </c>
    </row>
    <row r="7032" spans="1:5">
      <c r="A7032" s="1" t="s">
        <v>8106</v>
      </c>
      <c r="B7032" s="1" t="s">
        <v>8105</v>
      </c>
      <c r="C7032" s="1" t="s">
        <v>13</v>
      </c>
      <c r="D7032" t="s">
        <v>16277</v>
      </c>
      <c r="E7032" t="s">
        <v>16277</v>
      </c>
    </row>
    <row r="7033" spans="1:5">
      <c r="A7033" s="1" t="s">
        <v>8106</v>
      </c>
      <c r="B7033" s="1" t="s">
        <v>8105</v>
      </c>
      <c r="C7033" s="1" t="s">
        <v>19</v>
      </c>
      <c r="D7033" t="s">
        <v>16277</v>
      </c>
      <c r="E7033" t="s">
        <v>16277</v>
      </c>
    </row>
    <row r="7034" spans="1:5">
      <c r="A7034" s="1" t="s">
        <v>10105</v>
      </c>
      <c r="B7034" s="1" t="s">
        <v>10104</v>
      </c>
      <c r="C7034" s="1" t="s">
        <v>13</v>
      </c>
      <c r="D7034" t="s">
        <v>16277</v>
      </c>
      <c r="E7034" t="s">
        <v>16277</v>
      </c>
    </row>
    <row r="7035" spans="1:5">
      <c r="A7035" s="1" t="s">
        <v>10105</v>
      </c>
      <c r="B7035" s="1" t="s">
        <v>10104</v>
      </c>
      <c r="C7035" s="1" t="s">
        <v>19</v>
      </c>
      <c r="D7035" t="s">
        <v>16313</v>
      </c>
      <c r="E7035" t="s">
        <v>20307</v>
      </c>
    </row>
    <row r="7036" spans="1:5">
      <c r="A7036" s="1" t="s">
        <v>6807</v>
      </c>
      <c r="B7036" s="1" t="s">
        <v>6806</v>
      </c>
      <c r="C7036" s="1" t="s">
        <v>13</v>
      </c>
      <c r="D7036" t="s">
        <v>16277</v>
      </c>
      <c r="E7036" t="s">
        <v>16277</v>
      </c>
    </row>
    <row r="7037" spans="1:5">
      <c r="A7037" s="1" t="s">
        <v>6807</v>
      </c>
      <c r="B7037" s="1" t="s">
        <v>6806</v>
      </c>
      <c r="C7037" s="1" t="s">
        <v>19</v>
      </c>
      <c r="D7037" t="s">
        <v>16277</v>
      </c>
      <c r="E7037" t="s">
        <v>16277</v>
      </c>
    </row>
    <row r="7038" spans="1:5">
      <c r="A7038" s="1" t="s">
        <v>12444</v>
      </c>
      <c r="B7038" s="1" t="s">
        <v>12443</v>
      </c>
      <c r="C7038" s="1" t="s">
        <v>13</v>
      </c>
      <c r="D7038" t="s">
        <v>16277</v>
      </c>
      <c r="E7038" t="s">
        <v>16277</v>
      </c>
    </row>
    <row r="7039" spans="1:5">
      <c r="A7039" s="1" t="s">
        <v>12444</v>
      </c>
      <c r="B7039" s="1" t="s">
        <v>12443</v>
      </c>
      <c r="C7039" s="1" t="s">
        <v>19</v>
      </c>
      <c r="D7039" t="s">
        <v>16277</v>
      </c>
      <c r="E7039" t="s">
        <v>16277</v>
      </c>
    </row>
    <row r="7040" spans="1:5">
      <c r="A7040" s="1" t="s">
        <v>13198</v>
      </c>
      <c r="B7040" s="1" t="s">
        <v>13197</v>
      </c>
      <c r="C7040" s="1" t="s">
        <v>13</v>
      </c>
      <c r="D7040" t="s">
        <v>16553</v>
      </c>
      <c r="E7040" t="s">
        <v>20305</v>
      </c>
    </row>
    <row r="7041" spans="1:5">
      <c r="A7041" s="1" t="s">
        <v>13198</v>
      </c>
      <c r="B7041" s="1" t="s">
        <v>13197</v>
      </c>
      <c r="C7041" s="1" t="s">
        <v>19</v>
      </c>
      <c r="D7041" t="s">
        <v>16553</v>
      </c>
      <c r="E7041" t="s">
        <v>20305</v>
      </c>
    </row>
    <row r="7042" spans="1:5">
      <c r="A7042" s="1" t="s">
        <v>6811</v>
      </c>
      <c r="B7042" s="1" t="s">
        <v>6810</v>
      </c>
      <c r="C7042" s="1" t="s">
        <v>13</v>
      </c>
      <c r="D7042" t="s">
        <v>16277</v>
      </c>
      <c r="E7042" t="s">
        <v>16277</v>
      </c>
    </row>
    <row r="7043" spans="1:5">
      <c r="A7043" s="1" t="s">
        <v>6811</v>
      </c>
      <c r="B7043" s="1" t="s">
        <v>6810</v>
      </c>
      <c r="C7043" s="1" t="s">
        <v>19</v>
      </c>
      <c r="D7043" t="s">
        <v>16277</v>
      </c>
      <c r="E7043" t="s">
        <v>16277</v>
      </c>
    </row>
    <row r="7044" spans="1:5">
      <c r="A7044" s="1" t="s">
        <v>14597</v>
      </c>
      <c r="B7044" s="1" t="s">
        <v>14596</v>
      </c>
      <c r="C7044" s="1" t="s">
        <v>13</v>
      </c>
      <c r="D7044" t="s">
        <v>16277</v>
      </c>
      <c r="E7044" t="s">
        <v>16277</v>
      </c>
    </row>
    <row r="7045" spans="1:5">
      <c r="A7045" s="1" t="s">
        <v>14597</v>
      </c>
      <c r="B7045" s="1" t="s">
        <v>14596</v>
      </c>
      <c r="C7045" s="1" t="s">
        <v>19</v>
      </c>
      <c r="D7045" t="s">
        <v>16277</v>
      </c>
      <c r="E7045" t="s">
        <v>16277</v>
      </c>
    </row>
    <row r="7046" spans="1:5">
      <c r="A7046" s="1" t="s">
        <v>6815</v>
      </c>
      <c r="B7046" s="1" t="s">
        <v>6814</v>
      </c>
      <c r="C7046" s="1" t="s">
        <v>13</v>
      </c>
      <c r="D7046" t="s">
        <v>16277</v>
      </c>
      <c r="E7046" t="s">
        <v>16277</v>
      </c>
    </row>
    <row r="7047" spans="1:5">
      <c r="A7047" s="1" t="s">
        <v>6815</v>
      </c>
      <c r="B7047" s="1" t="s">
        <v>6814</v>
      </c>
      <c r="C7047" s="1" t="s">
        <v>19</v>
      </c>
      <c r="D7047" t="s">
        <v>16277</v>
      </c>
      <c r="E7047" t="s">
        <v>16277</v>
      </c>
    </row>
    <row r="7048" spans="1:5">
      <c r="A7048" s="1" t="s">
        <v>5569</v>
      </c>
      <c r="B7048" s="1" t="s">
        <v>5568</v>
      </c>
      <c r="C7048" s="1" t="s">
        <v>13</v>
      </c>
      <c r="D7048" t="s">
        <v>16277</v>
      </c>
      <c r="E7048" t="s">
        <v>16277</v>
      </c>
    </row>
    <row r="7049" spans="1:5">
      <c r="A7049" s="1" t="s">
        <v>5569</v>
      </c>
      <c r="B7049" s="1" t="s">
        <v>5568</v>
      </c>
      <c r="C7049" s="1" t="s">
        <v>19</v>
      </c>
      <c r="D7049" t="s">
        <v>16277</v>
      </c>
      <c r="E7049" t="s">
        <v>16277</v>
      </c>
    </row>
    <row r="7050" spans="1:5">
      <c r="A7050" s="1" t="s">
        <v>10534</v>
      </c>
      <c r="B7050" s="1" t="s">
        <v>10533</v>
      </c>
      <c r="C7050" s="1" t="s">
        <v>13</v>
      </c>
      <c r="D7050" t="s">
        <v>16277</v>
      </c>
      <c r="E7050" t="s">
        <v>16277</v>
      </c>
    </row>
    <row r="7051" spans="1:5">
      <c r="A7051" s="1" t="s">
        <v>10534</v>
      </c>
      <c r="B7051" s="1" t="s">
        <v>10533</v>
      </c>
      <c r="C7051" s="1" t="s">
        <v>19</v>
      </c>
      <c r="D7051" t="s">
        <v>16277</v>
      </c>
      <c r="E7051" t="s">
        <v>16277</v>
      </c>
    </row>
    <row r="7052" spans="1:5">
      <c r="A7052" s="1" t="s">
        <v>6819</v>
      </c>
      <c r="B7052" s="1" t="s">
        <v>6818</v>
      </c>
      <c r="C7052" s="1" t="s">
        <v>13</v>
      </c>
      <c r="D7052" t="s">
        <v>16277</v>
      </c>
      <c r="E7052" t="s">
        <v>16277</v>
      </c>
    </row>
    <row r="7053" spans="1:5">
      <c r="A7053" s="1" t="s">
        <v>6819</v>
      </c>
      <c r="B7053" s="1" t="s">
        <v>6818</v>
      </c>
      <c r="C7053" s="1" t="s">
        <v>19</v>
      </c>
      <c r="D7053" t="s">
        <v>16277</v>
      </c>
      <c r="E7053" t="s">
        <v>16277</v>
      </c>
    </row>
    <row r="7054" spans="1:5">
      <c r="A7054" s="1" t="s">
        <v>13194</v>
      </c>
      <c r="B7054" s="1" t="s">
        <v>13193</v>
      </c>
      <c r="C7054" s="1" t="s">
        <v>13</v>
      </c>
      <c r="D7054" t="s">
        <v>16277</v>
      </c>
      <c r="E7054" t="s">
        <v>16277</v>
      </c>
    </row>
    <row r="7055" spans="1:5">
      <c r="A7055" s="1" t="s">
        <v>13194</v>
      </c>
      <c r="B7055" s="1" t="s">
        <v>13193</v>
      </c>
      <c r="C7055" s="1" t="s">
        <v>19</v>
      </c>
      <c r="D7055" t="s">
        <v>16277</v>
      </c>
      <c r="E7055" t="s">
        <v>16277</v>
      </c>
    </row>
    <row r="7056" spans="1:5">
      <c r="A7056" s="1" t="s">
        <v>13190</v>
      </c>
      <c r="B7056" s="1" t="s">
        <v>13189</v>
      </c>
      <c r="C7056" s="1" t="s">
        <v>13</v>
      </c>
      <c r="D7056" t="s">
        <v>16277</v>
      </c>
      <c r="E7056" t="s">
        <v>16277</v>
      </c>
    </row>
    <row r="7057" spans="1:5">
      <c r="A7057" s="1" t="s">
        <v>13190</v>
      </c>
      <c r="B7057" s="1" t="s">
        <v>13189</v>
      </c>
      <c r="C7057" s="1" t="s">
        <v>19</v>
      </c>
      <c r="D7057" t="s">
        <v>16277</v>
      </c>
      <c r="E7057" t="s">
        <v>16277</v>
      </c>
    </row>
    <row r="7058" spans="1:5">
      <c r="A7058" s="1" t="s">
        <v>13186</v>
      </c>
      <c r="B7058" s="1" t="s">
        <v>13185</v>
      </c>
      <c r="C7058" s="1" t="s">
        <v>13</v>
      </c>
      <c r="D7058" t="s">
        <v>16277</v>
      </c>
      <c r="E7058" t="s">
        <v>16277</v>
      </c>
    </row>
    <row r="7059" spans="1:5">
      <c r="A7059" s="1" t="s">
        <v>13186</v>
      </c>
      <c r="B7059" s="1" t="s">
        <v>13185</v>
      </c>
      <c r="C7059" s="1" t="s">
        <v>19</v>
      </c>
      <c r="D7059" t="s">
        <v>16277</v>
      </c>
      <c r="E7059" t="s">
        <v>16277</v>
      </c>
    </row>
    <row r="7060" spans="1:5">
      <c r="A7060" s="1" t="s">
        <v>8962</v>
      </c>
      <c r="B7060" s="1" t="s">
        <v>8961</v>
      </c>
      <c r="C7060" s="1" t="s">
        <v>13</v>
      </c>
      <c r="D7060" t="s">
        <v>16277</v>
      </c>
      <c r="E7060" t="s">
        <v>16277</v>
      </c>
    </row>
    <row r="7061" spans="1:5">
      <c r="A7061" s="1" t="s">
        <v>8962</v>
      </c>
      <c r="B7061" s="1" t="s">
        <v>8961</v>
      </c>
      <c r="C7061" s="1" t="s">
        <v>19</v>
      </c>
      <c r="D7061" t="s">
        <v>16277</v>
      </c>
      <c r="E7061" t="s">
        <v>16277</v>
      </c>
    </row>
    <row r="7062" spans="1:5">
      <c r="A7062" s="1" t="s">
        <v>5556</v>
      </c>
      <c r="B7062" s="1" t="s">
        <v>5557</v>
      </c>
      <c r="C7062" s="1" t="s">
        <v>13</v>
      </c>
      <c r="D7062" t="s">
        <v>16279</v>
      </c>
      <c r="E7062" t="s">
        <v>20308</v>
      </c>
    </row>
    <row r="7063" spans="1:5">
      <c r="A7063" s="1" t="s">
        <v>5556</v>
      </c>
      <c r="B7063" s="1" t="s">
        <v>5557</v>
      </c>
      <c r="C7063" s="1" t="s">
        <v>19</v>
      </c>
      <c r="D7063" t="s">
        <v>16277</v>
      </c>
      <c r="E7063" t="s">
        <v>16277</v>
      </c>
    </row>
    <row r="7064" spans="1:5">
      <c r="A7064" s="1" t="s">
        <v>5556</v>
      </c>
      <c r="B7064" s="1" t="s">
        <v>5557</v>
      </c>
      <c r="C7064" s="1" t="s">
        <v>19</v>
      </c>
      <c r="D7064" t="s">
        <v>16279</v>
      </c>
      <c r="E7064" t="s">
        <v>20308</v>
      </c>
    </row>
    <row r="7065" spans="1:5">
      <c r="A7065" s="1" t="s">
        <v>13748</v>
      </c>
      <c r="B7065" s="1" t="s">
        <v>13747</v>
      </c>
      <c r="C7065" s="1" t="s">
        <v>13</v>
      </c>
      <c r="D7065" t="s">
        <v>16277</v>
      </c>
      <c r="E7065" t="s">
        <v>16277</v>
      </c>
    </row>
    <row r="7066" spans="1:5">
      <c r="A7066" s="1" t="s">
        <v>13748</v>
      </c>
      <c r="B7066" s="1" t="s">
        <v>13747</v>
      </c>
      <c r="C7066" s="1" t="s">
        <v>19</v>
      </c>
      <c r="D7066" t="s">
        <v>16277</v>
      </c>
      <c r="E7066" t="s">
        <v>16277</v>
      </c>
    </row>
    <row r="7067" spans="1:5">
      <c r="A7067" s="1" t="s">
        <v>13744</v>
      </c>
      <c r="B7067" s="1" t="s">
        <v>13743</v>
      </c>
      <c r="C7067" s="1" t="s">
        <v>13</v>
      </c>
      <c r="D7067" t="s">
        <v>16277</v>
      </c>
      <c r="E7067" t="s">
        <v>16277</v>
      </c>
    </row>
    <row r="7068" spans="1:5">
      <c r="A7068" s="1" t="s">
        <v>13744</v>
      </c>
      <c r="B7068" s="1" t="s">
        <v>13743</v>
      </c>
      <c r="C7068" s="1" t="s">
        <v>19</v>
      </c>
      <c r="D7068" t="s">
        <v>16277</v>
      </c>
      <c r="E7068" t="s">
        <v>16277</v>
      </c>
    </row>
    <row r="7069" spans="1:5">
      <c r="A7069" s="1" t="s">
        <v>8965</v>
      </c>
      <c r="B7069" s="1" t="s">
        <v>8964</v>
      </c>
      <c r="C7069" s="1" t="s">
        <v>13</v>
      </c>
      <c r="D7069" t="s">
        <v>16277</v>
      </c>
      <c r="E7069" t="s">
        <v>16277</v>
      </c>
    </row>
    <row r="7070" spans="1:5">
      <c r="A7070" s="1" t="s">
        <v>8965</v>
      </c>
      <c r="B7070" s="1" t="s">
        <v>8964</v>
      </c>
      <c r="C7070" s="1" t="s">
        <v>19</v>
      </c>
      <c r="D7070" t="s">
        <v>16277</v>
      </c>
      <c r="E7070" t="s">
        <v>16277</v>
      </c>
    </row>
    <row r="7071" spans="1:5">
      <c r="A7071" s="1" t="s">
        <v>13740</v>
      </c>
      <c r="B7071" s="1" t="s">
        <v>13739</v>
      </c>
      <c r="C7071" s="1" t="s">
        <v>13</v>
      </c>
      <c r="D7071" t="s">
        <v>16277</v>
      </c>
      <c r="E7071" t="s">
        <v>16277</v>
      </c>
    </row>
    <row r="7072" spans="1:5">
      <c r="A7072" s="1" t="s">
        <v>13740</v>
      </c>
      <c r="B7072" s="1" t="s">
        <v>13739</v>
      </c>
      <c r="C7072" s="1" t="s">
        <v>13</v>
      </c>
      <c r="D7072" t="s">
        <v>16279</v>
      </c>
      <c r="E7072" t="s">
        <v>20308</v>
      </c>
    </row>
    <row r="7073" spans="1:5">
      <c r="A7073" s="1" t="s">
        <v>13740</v>
      </c>
      <c r="B7073" s="1" t="s">
        <v>13739</v>
      </c>
      <c r="C7073" s="1" t="s">
        <v>19</v>
      </c>
      <c r="D7073" t="s">
        <v>16277</v>
      </c>
      <c r="E7073" t="s">
        <v>16277</v>
      </c>
    </row>
    <row r="7074" spans="1:5">
      <c r="A7074" s="1" t="s">
        <v>13740</v>
      </c>
      <c r="B7074" s="1" t="s">
        <v>13739</v>
      </c>
      <c r="C7074" s="1" t="s">
        <v>19</v>
      </c>
      <c r="D7074" t="s">
        <v>16279</v>
      </c>
      <c r="E7074" t="s">
        <v>20308</v>
      </c>
    </row>
    <row r="7075" spans="1:5">
      <c r="A7075" s="1" t="s">
        <v>12452</v>
      </c>
      <c r="B7075" s="1" t="s">
        <v>12451</v>
      </c>
      <c r="C7075" s="1" t="s">
        <v>13</v>
      </c>
      <c r="D7075" t="s">
        <v>16277</v>
      </c>
      <c r="E7075" t="s">
        <v>16277</v>
      </c>
    </row>
    <row r="7076" spans="1:5">
      <c r="A7076" s="1" t="s">
        <v>12452</v>
      </c>
      <c r="B7076" s="1" t="s">
        <v>12451</v>
      </c>
      <c r="C7076" s="1" t="s">
        <v>19</v>
      </c>
      <c r="D7076" t="s">
        <v>16277</v>
      </c>
      <c r="E7076" t="s">
        <v>16277</v>
      </c>
    </row>
    <row r="7077" spans="1:5">
      <c r="A7077" s="1" t="s">
        <v>196</v>
      </c>
      <c r="B7077" s="1" t="s">
        <v>195</v>
      </c>
      <c r="C7077" s="1" t="s">
        <v>13</v>
      </c>
      <c r="D7077" t="s">
        <v>16277</v>
      </c>
      <c r="E7077" t="s">
        <v>16277</v>
      </c>
    </row>
    <row r="7078" spans="1:5">
      <c r="A7078" s="1" t="s">
        <v>196</v>
      </c>
      <c r="B7078" s="1" t="s">
        <v>195</v>
      </c>
      <c r="C7078" s="1" t="s">
        <v>19</v>
      </c>
      <c r="D7078" t="s">
        <v>16277</v>
      </c>
      <c r="E7078" t="s">
        <v>16277</v>
      </c>
    </row>
    <row r="7079" spans="1:5">
      <c r="A7079" s="1" t="s">
        <v>7838</v>
      </c>
      <c r="B7079" s="1" t="s">
        <v>7837</v>
      </c>
      <c r="C7079" s="1" t="s">
        <v>13</v>
      </c>
      <c r="D7079" t="s">
        <v>16277</v>
      </c>
      <c r="E7079" t="s">
        <v>16277</v>
      </c>
    </row>
    <row r="7080" spans="1:5">
      <c r="A7080" s="1" t="s">
        <v>7838</v>
      </c>
      <c r="B7080" s="1" t="s">
        <v>7837</v>
      </c>
      <c r="C7080" s="1" t="s">
        <v>19</v>
      </c>
      <c r="D7080" t="s">
        <v>16277</v>
      </c>
      <c r="E7080" t="s">
        <v>16277</v>
      </c>
    </row>
    <row r="7081" spans="1:5">
      <c r="A7081" s="1" t="s">
        <v>15954</v>
      </c>
      <c r="B7081" s="1" t="s">
        <v>15953</v>
      </c>
      <c r="C7081" s="1" t="s">
        <v>13</v>
      </c>
      <c r="D7081" t="s">
        <v>16277</v>
      </c>
      <c r="E7081" t="s">
        <v>16277</v>
      </c>
    </row>
    <row r="7082" spans="1:5">
      <c r="A7082" s="1" t="s">
        <v>15954</v>
      </c>
      <c r="B7082" s="1" t="s">
        <v>15953</v>
      </c>
      <c r="C7082" s="1" t="s">
        <v>19</v>
      </c>
      <c r="D7082" t="s">
        <v>16277</v>
      </c>
      <c r="E7082" t="s">
        <v>16277</v>
      </c>
    </row>
    <row r="7083" spans="1:5">
      <c r="A7083" s="1" t="s">
        <v>15452</v>
      </c>
      <c r="B7083" s="1" t="s">
        <v>15451</v>
      </c>
      <c r="C7083" s="1" t="s">
        <v>13</v>
      </c>
      <c r="D7083" t="s">
        <v>16277</v>
      </c>
      <c r="E7083" t="s">
        <v>16277</v>
      </c>
    </row>
    <row r="7084" spans="1:5">
      <c r="A7084" s="1" t="s">
        <v>15452</v>
      </c>
      <c r="B7084" s="1" t="s">
        <v>15451</v>
      </c>
      <c r="C7084" s="1" t="s">
        <v>19</v>
      </c>
      <c r="D7084" t="s">
        <v>16277</v>
      </c>
      <c r="E7084" t="s">
        <v>16277</v>
      </c>
    </row>
    <row r="7085" spans="1:5">
      <c r="A7085" s="1" t="s">
        <v>6823</v>
      </c>
      <c r="B7085" s="1" t="s">
        <v>6822</v>
      </c>
      <c r="C7085" s="1" t="s">
        <v>13</v>
      </c>
      <c r="D7085" t="s">
        <v>16277</v>
      </c>
      <c r="E7085" t="s">
        <v>16277</v>
      </c>
    </row>
    <row r="7086" spans="1:5">
      <c r="A7086" s="1" t="s">
        <v>6823</v>
      </c>
      <c r="B7086" s="1" t="s">
        <v>6822</v>
      </c>
      <c r="C7086" s="1" t="s">
        <v>19</v>
      </c>
      <c r="D7086" t="s">
        <v>16277</v>
      </c>
      <c r="E7086" t="s">
        <v>16277</v>
      </c>
    </row>
    <row r="7087" spans="1:5">
      <c r="A7087" s="1" t="s">
        <v>8109</v>
      </c>
      <c r="B7087" s="1" t="s">
        <v>8108</v>
      </c>
      <c r="C7087" s="1" t="s">
        <v>13</v>
      </c>
      <c r="D7087" t="s">
        <v>16277</v>
      </c>
      <c r="E7087" t="s">
        <v>16277</v>
      </c>
    </row>
    <row r="7088" spans="1:5">
      <c r="A7088" s="1" t="s">
        <v>8109</v>
      </c>
      <c r="B7088" s="1" t="s">
        <v>8108</v>
      </c>
      <c r="C7088" s="1" t="s">
        <v>19</v>
      </c>
      <c r="D7088" t="s">
        <v>16277</v>
      </c>
      <c r="E7088" t="s">
        <v>16277</v>
      </c>
    </row>
    <row r="7089" spans="1:5">
      <c r="A7089" s="1" t="s">
        <v>12014</v>
      </c>
      <c r="B7089" s="1" t="s">
        <v>12013</v>
      </c>
      <c r="C7089" s="1" t="s">
        <v>13</v>
      </c>
      <c r="D7089" t="s">
        <v>16277</v>
      </c>
      <c r="E7089" t="s">
        <v>16277</v>
      </c>
    </row>
    <row r="7090" spans="1:5">
      <c r="A7090" s="1" t="s">
        <v>12014</v>
      </c>
      <c r="B7090" s="1" t="s">
        <v>12013</v>
      </c>
      <c r="C7090" s="1" t="s">
        <v>19</v>
      </c>
      <c r="D7090" t="s">
        <v>16277</v>
      </c>
      <c r="E7090" t="s">
        <v>16277</v>
      </c>
    </row>
    <row r="7091" spans="1:5">
      <c r="A7091" s="1" t="s">
        <v>13182</v>
      </c>
      <c r="B7091" s="1" t="s">
        <v>13181</v>
      </c>
      <c r="C7091" s="1" t="s">
        <v>13</v>
      </c>
      <c r="D7091" t="s">
        <v>16277</v>
      </c>
      <c r="E7091" t="s">
        <v>16277</v>
      </c>
    </row>
    <row r="7092" spans="1:5">
      <c r="A7092" s="1" t="s">
        <v>13182</v>
      </c>
      <c r="B7092" s="1" t="s">
        <v>13181</v>
      </c>
      <c r="C7092" s="1" t="s">
        <v>19</v>
      </c>
      <c r="D7092" t="s">
        <v>16277</v>
      </c>
      <c r="E7092" t="s">
        <v>16277</v>
      </c>
    </row>
    <row r="7093" spans="1:5">
      <c r="A7093" s="1" t="s">
        <v>11509</v>
      </c>
      <c r="B7093" s="1" t="s">
        <v>11508</v>
      </c>
      <c r="C7093" s="1" t="s">
        <v>13</v>
      </c>
      <c r="D7093" t="s">
        <v>16277</v>
      </c>
      <c r="E7093" t="s">
        <v>16277</v>
      </c>
    </row>
    <row r="7094" spans="1:5">
      <c r="A7094" s="1" t="s">
        <v>11509</v>
      </c>
      <c r="B7094" s="1" t="s">
        <v>11508</v>
      </c>
      <c r="C7094" s="1" t="s">
        <v>19</v>
      </c>
      <c r="D7094" t="s">
        <v>16277</v>
      </c>
      <c r="E7094" t="s">
        <v>16277</v>
      </c>
    </row>
    <row r="7095" spans="1:5">
      <c r="A7095" s="1" t="s">
        <v>8465</v>
      </c>
      <c r="B7095" s="1" t="s">
        <v>8464</v>
      </c>
      <c r="C7095" s="1" t="s">
        <v>13</v>
      </c>
      <c r="D7095" t="s">
        <v>16333</v>
      </c>
      <c r="E7095" t="s">
        <v>20307</v>
      </c>
    </row>
    <row r="7096" spans="1:5">
      <c r="A7096" s="1" t="s">
        <v>8465</v>
      </c>
      <c r="B7096" s="1" t="s">
        <v>8464</v>
      </c>
      <c r="C7096" s="1" t="s">
        <v>19</v>
      </c>
      <c r="D7096" t="s">
        <v>16333</v>
      </c>
      <c r="E7096" t="s">
        <v>20307</v>
      </c>
    </row>
    <row r="7097" spans="1:5">
      <c r="A7097" s="1" t="s">
        <v>8113</v>
      </c>
      <c r="B7097" s="1" t="s">
        <v>8112</v>
      </c>
      <c r="C7097" s="1" t="s">
        <v>13</v>
      </c>
      <c r="D7097" t="s">
        <v>16277</v>
      </c>
      <c r="E7097" t="s">
        <v>16277</v>
      </c>
    </row>
    <row r="7098" spans="1:5">
      <c r="A7098" s="1" t="s">
        <v>8113</v>
      </c>
      <c r="B7098" s="1" t="s">
        <v>8112</v>
      </c>
      <c r="C7098" s="1" t="s">
        <v>19</v>
      </c>
      <c r="D7098" t="s">
        <v>16277</v>
      </c>
      <c r="E7098" t="s">
        <v>16277</v>
      </c>
    </row>
    <row r="7099" spans="1:5">
      <c r="A7099" s="1" t="s">
        <v>9816</v>
      </c>
      <c r="B7099" s="1" t="s">
        <v>9815</v>
      </c>
      <c r="C7099" s="1" t="s">
        <v>13</v>
      </c>
      <c r="D7099" t="s">
        <v>16277</v>
      </c>
      <c r="E7099" t="s">
        <v>16277</v>
      </c>
    </row>
    <row r="7100" spans="1:5">
      <c r="A7100" s="1" t="s">
        <v>9816</v>
      </c>
      <c r="B7100" s="1" t="s">
        <v>9815</v>
      </c>
      <c r="C7100" s="1" t="s">
        <v>19</v>
      </c>
      <c r="D7100" t="s">
        <v>16313</v>
      </c>
      <c r="E7100" t="s">
        <v>20307</v>
      </c>
    </row>
    <row r="7101" spans="1:5">
      <c r="A7101" s="1" t="s">
        <v>9820</v>
      </c>
      <c r="B7101" s="1" t="s">
        <v>9819</v>
      </c>
      <c r="C7101" s="1" t="s">
        <v>13</v>
      </c>
      <c r="D7101" t="s">
        <v>16277</v>
      </c>
      <c r="E7101" t="s">
        <v>16277</v>
      </c>
    </row>
    <row r="7102" spans="1:5">
      <c r="A7102" s="1" t="s">
        <v>9820</v>
      </c>
      <c r="B7102" s="1" t="s">
        <v>9819</v>
      </c>
      <c r="C7102" s="1" t="s">
        <v>19</v>
      </c>
      <c r="D7102" t="s">
        <v>16277</v>
      </c>
      <c r="E7102" t="s">
        <v>16277</v>
      </c>
    </row>
    <row r="7103" spans="1:5">
      <c r="A7103" s="1" t="s">
        <v>1645</v>
      </c>
      <c r="B7103" s="1" t="s">
        <v>1644</v>
      </c>
      <c r="C7103" s="1" t="s">
        <v>13</v>
      </c>
      <c r="D7103" t="s">
        <v>16277</v>
      </c>
      <c r="E7103" t="s">
        <v>16277</v>
      </c>
    </row>
    <row r="7104" spans="1:5">
      <c r="A7104" s="1" t="s">
        <v>1645</v>
      </c>
      <c r="B7104" s="1" t="s">
        <v>1644</v>
      </c>
      <c r="C7104" s="1" t="s">
        <v>19</v>
      </c>
      <c r="D7104" t="s">
        <v>16277</v>
      </c>
      <c r="E7104" t="s">
        <v>16277</v>
      </c>
    </row>
    <row r="7105" spans="1:5">
      <c r="A7105" s="1" t="s">
        <v>1648</v>
      </c>
      <c r="B7105" s="1" t="s">
        <v>1647</v>
      </c>
      <c r="C7105" s="1" t="s">
        <v>13</v>
      </c>
      <c r="D7105" t="s">
        <v>16277</v>
      </c>
      <c r="E7105" t="s">
        <v>16277</v>
      </c>
    </row>
    <row r="7106" spans="1:5">
      <c r="A7106" s="1" t="s">
        <v>1648</v>
      </c>
      <c r="B7106" s="1" t="s">
        <v>1647</v>
      </c>
      <c r="C7106" s="1" t="s">
        <v>13</v>
      </c>
      <c r="D7106" t="s">
        <v>16279</v>
      </c>
      <c r="E7106" t="s">
        <v>20308</v>
      </c>
    </row>
    <row r="7107" spans="1:5">
      <c r="A7107" s="1" t="s">
        <v>1648</v>
      </c>
      <c r="B7107" s="1" t="s">
        <v>1647</v>
      </c>
      <c r="C7107" s="1" t="s">
        <v>19</v>
      </c>
      <c r="D7107" t="s">
        <v>16277</v>
      </c>
      <c r="E7107" t="s">
        <v>16277</v>
      </c>
    </row>
    <row r="7108" spans="1:5">
      <c r="A7108" s="1" t="s">
        <v>1648</v>
      </c>
      <c r="B7108" s="1" t="s">
        <v>1647</v>
      </c>
      <c r="C7108" s="1" t="s">
        <v>19</v>
      </c>
      <c r="D7108" t="s">
        <v>16279</v>
      </c>
      <c r="E7108" t="s">
        <v>20308</v>
      </c>
    </row>
    <row r="7109" spans="1:5">
      <c r="A7109" s="1" t="s">
        <v>13733</v>
      </c>
      <c r="B7109" s="1" t="s">
        <v>13732</v>
      </c>
      <c r="C7109" s="1" t="s">
        <v>13</v>
      </c>
      <c r="D7109" t="s">
        <v>16277</v>
      </c>
      <c r="E7109" t="s">
        <v>16277</v>
      </c>
    </row>
    <row r="7110" spans="1:5">
      <c r="A7110" s="1" t="s">
        <v>13733</v>
      </c>
      <c r="B7110" s="1" t="s">
        <v>13732</v>
      </c>
      <c r="C7110" s="1" t="s">
        <v>19</v>
      </c>
      <c r="D7110" t="s">
        <v>16277</v>
      </c>
      <c r="E7110" t="s">
        <v>16277</v>
      </c>
    </row>
    <row r="7111" spans="1:5">
      <c r="A7111" s="1" t="s">
        <v>15720</v>
      </c>
      <c r="B7111" s="1" t="s">
        <v>15719</v>
      </c>
      <c r="C7111" s="1" t="s">
        <v>13</v>
      </c>
      <c r="D7111" t="s">
        <v>16277</v>
      </c>
      <c r="E7111" t="s">
        <v>16277</v>
      </c>
    </row>
    <row r="7112" spans="1:5">
      <c r="A7112" s="1" t="s">
        <v>15720</v>
      </c>
      <c r="B7112" s="1" t="s">
        <v>15719</v>
      </c>
      <c r="C7112" s="1" t="s">
        <v>19</v>
      </c>
      <c r="D7112" t="s">
        <v>16277</v>
      </c>
      <c r="E7112" t="s">
        <v>16277</v>
      </c>
    </row>
    <row r="7113" spans="1:5">
      <c r="A7113" s="1" t="s">
        <v>8117</v>
      </c>
      <c r="B7113" s="1" t="s">
        <v>8116</v>
      </c>
      <c r="C7113" s="1" t="s">
        <v>13</v>
      </c>
      <c r="D7113" t="s">
        <v>16313</v>
      </c>
      <c r="E7113" t="s">
        <v>20307</v>
      </c>
    </row>
    <row r="7114" spans="1:5">
      <c r="A7114" s="1" t="s">
        <v>8117</v>
      </c>
      <c r="B7114" s="1" t="s">
        <v>8116</v>
      </c>
      <c r="C7114" s="1" t="s">
        <v>19</v>
      </c>
      <c r="D7114" t="s">
        <v>16277</v>
      </c>
      <c r="E7114" t="s">
        <v>16277</v>
      </c>
    </row>
    <row r="7115" spans="1:5">
      <c r="A7115" s="1" t="s">
        <v>6827</v>
      </c>
      <c r="B7115" s="1" t="s">
        <v>6826</v>
      </c>
      <c r="C7115" s="1" t="s">
        <v>13</v>
      </c>
      <c r="D7115" t="s">
        <v>16277</v>
      </c>
      <c r="E7115" t="s">
        <v>16277</v>
      </c>
    </row>
    <row r="7116" spans="1:5">
      <c r="A7116" s="1" t="s">
        <v>6827</v>
      </c>
      <c r="B7116" s="1" t="s">
        <v>6826</v>
      </c>
      <c r="C7116" s="1" t="s">
        <v>19</v>
      </c>
      <c r="D7116" t="s">
        <v>16277</v>
      </c>
      <c r="E7116" t="s">
        <v>16277</v>
      </c>
    </row>
    <row r="7117" spans="1:5">
      <c r="A7117" s="1" t="s">
        <v>12456</v>
      </c>
      <c r="B7117" s="1" t="s">
        <v>12455</v>
      </c>
      <c r="C7117" s="1" t="s">
        <v>13</v>
      </c>
      <c r="D7117" t="s">
        <v>16277</v>
      </c>
      <c r="E7117" t="s">
        <v>16277</v>
      </c>
    </row>
    <row r="7118" spans="1:5">
      <c r="A7118" s="1" t="s">
        <v>12456</v>
      </c>
      <c r="B7118" s="1" t="s">
        <v>12455</v>
      </c>
      <c r="C7118" s="1" t="s">
        <v>19</v>
      </c>
      <c r="D7118" t="s">
        <v>16277</v>
      </c>
      <c r="E7118" t="s">
        <v>16277</v>
      </c>
    </row>
    <row r="7119" spans="1:5">
      <c r="A7119" s="1" t="s">
        <v>12460</v>
      </c>
      <c r="B7119" s="1" t="s">
        <v>12459</v>
      </c>
      <c r="C7119" s="1" t="s">
        <v>13</v>
      </c>
      <c r="D7119" t="s">
        <v>16277</v>
      </c>
      <c r="E7119" t="s">
        <v>16277</v>
      </c>
    </row>
    <row r="7120" spans="1:5">
      <c r="A7120" s="1" t="s">
        <v>12460</v>
      </c>
      <c r="B7120" s="1" t="s">
        <v>12459</v>
      </c>
      <c r="C7120" s="1" t="s">
        <v>19</v>
      </c>
      <c r="D7120" t="s">
        <v>16277</v>
      </c>
      <c r="E7120" t="s">
        <v>16277</v>
      </c>
    </row>
    <row r="7121" spans="1:5">
      <c r="A7121" s="1" t="s">
        <v>13178</v>
      </c>
      <c r="B7121" s="1" t="s">
        <v>13177</v>
      </c>
      <c r="C7121" s="1" t="s">
        <v>13</v>
      </c>
      <c r="D7121" t="s">
        <v>16277</v>
      </c>
      <c r="E7121" t="s">
        <v>16277</v>
      </c>
    </row>
    <row r="7122" spans="1:5">
      <c r="A7122" s="1" t="s">
        <v>13178</v>
      </c>
      <c r="B7122" s="1" t="s">
        <v>13177</v>
      </c>
      <c r="C7122" s="1" t="s">
        <v>19</v>
      </c>
      <c r="D7122" t="s">
        <v>16277</v>
      </c>
      <c r="E7122" t="s">
        <v>16277</v>
      </c>
    </row>
    <row r="7123" spans="1:5">
      <c r="A7123" s="1" t="s">
        <v>6831</v>
      </c>
      <c r="B7123" s="1" t="s">
        <v>6830</v>
      </c>
      <c r="C7123" s="1" t="s">
        <v>13</v>
      </c>
      <c r="D7123" t="s">
        <v>16277</v>
      </c>
      <c r="E7123" t="s">
        <v>16277</v>
      </c>
    </row>
    <row r="7124" spans="1:5">
      <c r="A7124" s="1" t="s">
        <v>6831</v>
      </c>
      <c r="B7124" s="1" t="s">
        <v>6830</v>
      </c>
      <c r="C7124" s="1" t="s">
        <v>19</v>
      </c>
      <c r="D7124" t="s">
        <v>16277</v>
      </c>
      <c r="E7124" t="s">
        <v>16277</v>
      </c>
    </row>
    <row r="7125" spans="1:5">
      <c r="A7125" s="1" t="s">
        <v>7370</v>
      </c>
      <c r="B7125" s="1" t="s">
        <v>7369</v>
      </c>
      <c r="C7125" s="1" t="s">
        <v>13</v>
      </c>
      <c r="D7125" t="s">
        <v>16531</v>
      </c>
      <c r="E7125" t="s">
        <v>20306</v>
      </c>
    </row>
    <row r="7126" spans="1:5">
      <c r="A7126" s="1" t="s">
        <v>7370</v>
      </c>
      <c r="B7126" s="1" t="s">
        <v>7369</v>
      </c>
      <c r="C7126" s="1" t="s">
        <v>19</v>
      </c>
      <c r="D7126" t="s">
        <v>16531</v>
      </c>
      <c r="E7126" t="s">
        <v>20306</v>
      </c>
    </row>
    <row r="7127" spans="1:5">
      <c r="A7127" s="1" t="s">
        <v>6835</v>
      </c>
      <c r="B7127" s="1" t="s">
        <v>6834</v>
      </c>
      <c r="C7127" s="1" t="s">
        <v>13</v>
      </c>
      <c r="D7127" t="s">
        <v>16277</v>
      </c>
      <c r="E7127" t="s">
        <v>16277</v>
      </c>
    </row>
    <row r="7128" spans="1:5">
      <c r="A7128" s="1" t="s">
        <v>6835</v>
      </c>
      <c r="B7128" s="1" t="s">
        <v>6834</v>
      </c>
      <c r="C7128" s="1" t="s">
        <v>19</v>
      </c>
      <c r="D7128" t="s">
        <v>16277</v>
      </c>
      <c r="E7128" t="s">
        <v>16277</v>
      </c>
    </row>
    <row r="7129" spans="1:5">
      <c r="A7129" s="1" t="s">
        <v>12018</v>
      </c>
      <c r="B7129" s="1" t="s">
        <v>12017</v>
      </c>
      <c r="C7129" s="1" t="s">
        <v>13</v>
      </c>
      <c r="D7129" t="s">
        <v>16277</v>
      </c>
      <c r="E7129" t="s">
        <v>16277</v>
      </c>
    </row>
    <row r="7130" spans="1:5">
      <c r="A7130" s="1" t="s">
        <v>12018</v>
      </c>
      <c r="B7130" s="1" t="s">
        <v>12017</v>
      </c>
      <c r="C7130" s="1" t="s">
        <v>19</v>
      </c>
      <c r="D7130" t="s">
        <v>16277</v>
      </c>
      <c r="E7130" t="s">
        <v>16277</v>
      </c>
    </row>
    <row r="7131" spans="1:5">
      <c r="A7131" s="1" t="s">
        <v>817</v>
      </c>
      <c r="B7131" s="1" t="s">
        <v>816</v>
      </c>
      <c r="C7131" s="1" t="s">
        <v>13</v>
      </c>
      <c r="D7131" t="s">
        <v>16277</v>
      </c>
      <c r="E7131" t="s">
        <v>16277</v>
      </c>
    </row>
    <row r="7132" spans="1:5">
      <c r="A7132" s="1" t="s">
        <v>817</v>
      </c>
      <c r="B7132" s="1" t="s">
        <v>816</v>
      </c>
      <c r="C7132" s="1" t="s">
        <v>19</v>
      </c>
      <c r="D7132" t="s">
        <v>16277</v>
      </c>
      <c r="E7132" t="s">
        <v>16277</v>
      </c>
    </row>
    <row r="7133" spans="1:5">
      <c r="A7133" s="1" t="s">
        <v>821</v>
      </c>
      <c r="B7133" s="1" t="s">
        <v>820</v>
      </c>
      <c r="C7133" s="1" t="s">
        <v>13</v>
      </c>
      <c r="D7133" t="s">
        <v>16277</v>
      </c>
      <c r="E7133" t="s">
        <v>16277</v>
      </c>
    </row>
    <row r="7134" spans="1:5">
      <c r="A7134" s="1" t="s">
        <v>821</v>
      </c>
      <c r="B7134" s="1" t="s">
        <v>820</v>
      </c>
      <c r="C7134" s="1" t="s">
        <v>19</v>
      </c>
      <c r="D7134" t="s">
        <v>16277</v>
      </c>
      <c r="E7134" t="s">
        <v>16277</v>
      </c>
    </row>
    <row r="7135" spans="1:5">
      <c r="A7135" s="1" t="s">
        <v>7842</v>
      </c>
      <c r="B7135" s="1" t="s">
        <v>7841</v>
      </c>
      <c r="C7135" s="1" t="s">
        <v>13</v>
      </c>
      <c r="D7135" t="s">
        <v>16277</v>
      </c>
      <c r="E7135" t="s">
        <v>16277</v>
      </c>
    </row>
    <row r="7136" spans="1:5">
      <c r="A7136" s="1" t="s">
        <v>7842</v>
      </c>
      <c r="B7136" s="1" t="s">
        <v>7841</v>
      </c>
      <c r="C7136" s="1" t="s">
        <v>19</v>
      </c>
      <c r="D7136" t="s">
        <v>16277</v>
      </c>
      <c r="E7136" t="s">
        <v>16277</v>
      </c>
    </row>
    <row r="7137" spans="1:5">
      <c r="A7137" s="1" t="s">
        <v>13172</v>
      </c>
      <c r="B7137" s="1" t="s">
        <v>13173</v>
      </c>
      <c r="C7137" s="1" t="s">
        <v>13</v>
      </c>
      <c r="D7137" t="s">
        <v>16277</v>
      </c>
      <c r="E7137" t="s">
        <v>16277</v>
      </c>
    </row>
    <row r="7138" spans="1:5">
      <c r="A7138" s="1" t="s">
        <v>13172</v>
      </c>
      <c r="B7138" s="1" t="s">
        <v>13173</v>
      </c>
      <c r="C7138" s="1" t="s">
        <v>19</v>
      </c>
      <c r="D7138" t="s">
        <v>16277</v>
      </c>
      <c r="E7138" t="s">
        <v>16277</v>
      </c>
    </row>
    <row r="7139" spans="1:5">
      <c r="A7139" s="1" t="s">
        <v>6839</v>
      </c>
      <c r="B7139" s="1" t="s">
        <v>6838</v>
      </c>
      <c r="C7139" s="1" t="s">
        <v>13</v>
      </c>
      <c r="D7139" t="s">
        <v>16277</v>
      </c>
      <c r="E7139" t="s">
        <v>16277</v>
      </c>
    </row>
    <row r="7140" spans="1:5">
      <c r="A7140" s="1" t="s">
        <v>6839</v>
      </c>
      <c r="B7140" s="1" t="s">
        <v>6838</v>
      </c>
      <c r="C7140" s="1" t="s">
        <v>19</v>
      </c>
      <c r="D7140" t="s">
        <v>16277</v>
      </c>
      <c r="E7140" t="s">
        <v>16277</v>
      </c>
    </row>
    <row r="7141" spans="1:5">
      <c r="A7141" s="1" t="s">
        <v>6843</v>
      </c>
      <c r="B7141" s="1" t="s">
        <v>6842</v>
      </c>
      <c r="C7141" s="1" t="s">
        <v>13</v>
      </c>
      <c r="D7141" t="s">
        <v>16277</v>
      </c>
      <c r="E7141" t="s">
        <v>16277</v>
      </c>
    </row>
    <row r="7142" spans="1:5">
      <c r="A7142" s="1" t="s">
        <v>6843</v>
      </c>
      <c r="B7142" s="1" t="s">
        <v>6842</v>
      </c>
      <c r="C7142" s="1" t="s">
        <v>19</v>
      </c>
      <c r="D7142" t="s">
        <v>16277</v>
      </c>
      <c r="E7142" t="s">
        <v>16277</v>
      </c>
    </row>
    <row r="7143" spans="1:5">
      <c r="A7143" s="1" t="s">
        <v>6847</v>
      </c>
      <c r="B7143" s="1" t="s">
        <v>6846</v>
      </c>
      <c r="C7143" s="1" t="s">
        <v>13</v>
      </c>
      <c r="D7143" t="s">
        <v>16277</v>
      </c>
      <c r="E7143" t="s">
        <v>16277</v>
      </c>
    </row>
    <row r="7144" spans="1:5">
      <c r="A7144" s="1" t="s">
        <v>6847</v>
      </c>
      <c r="B7144" s="1" t="s">
        <v>6846</v>
      </c>
      <c r="C7144" s="1" t="s">
        <v>19</v>
      </c>
      <c r="D7144" t="s">
        <v>16277</v>
      </c>
      <c r="E7144" t="s">
        <v>16277</v>
      </c>
    </row>
    <row r="7145" spans="1:5">
      <c r="A7145" s="1" t="s">
        <v>6851</v>
      </c>
      <c r="B7145" s="1" t="s">
        <v>6852</v>
      </c>
      <c r="C7145" s="1" t="s">
        <v>13</v>
      </c>
      <c r="D7145" t="s">
        <v>16277</v>
      </c>
      <c r="E7145" t="s">
        <v>16277</v>
      </c>
    </row>
    <row r="7146" spans="1:5">
      <c r="A7146" s="1" t="s">
        <v>6851</v>
      </c>
      <c r="B7146" s="1" t="s">
        <v>6852</v>
      </c>
      <c r="C7146" s="1" t="s">
        <v>19</v>
      </c>
      <c r="D7146" t="s">
        <v>16277</v>
      </c>
      <c r="E7146" t="s">
        <v>16277</v>
      </c>
    </row>
    <row r="7147" spans="1:5">
      <c r="A7147" s="1" t="s">
        <v>13168</v>
      </c>
      <c r="B7147" s="1" t="s">
        <v>13167</v>
      </c>
      <c r="C7147" s="1" t="s">
        <v>13</v>
      </c>
      <c r="D7147" t="s">
        <v>16277</v>
      </c>
      <c r="E7147" t="s">
        <v>16277</v>
      </c>
    </row>
    <row r="7148" spans="1:5">
      <c r="A7148" s="1" t="s">
        <v>13168</v>
      </c>
      <c r="B7148" s="1" t="s">
        <v>13167</v>
      </c>
      <c r="C7148" s="1" t="s">
        <v>19</v>
      </c>
      <c r="D7148" t="s">
        <v>16277</v>
      </c>
      <c r="E7148" t="s">
        <v>16277</v>
      </c>
    </row>
    <row r="7149" spans="1:5">
      <c r="A7149" s="1" t="s">
        <v>13168</v>
      </c>
      <c r="B7149" s="1" t="s">
        <v>13167</v>
      </c>
      <c r="C7149" s="1" t="s">
        <v>19</v>
      </c>
      <c r="D7149" t="s">
        <v>16279</v>
      </c>
      <c r="E7149" t="s">
        <v>20308</v>
      </c>
    </row>
    <row r="7150" spans="1:5">
      <c r="A7150" s="1" t="s">
        <v>12464</v>
      </c>
      <c r="B7150" s="1" t="s">
        <v>12463</v>
      </c>
      <c r="C7150" s="1" t="s">
        <v>13</v>
      </c>
      <c r="D7150" t="s">
        <v>16277</v>
      </c>
      <c r="E7150" t="s">
        <v>16277</v>
      </c>
    </row>
    <row r="7151" spans="1:5">
      <c r="A7151" s="1" t="s">
        <v>12464</v>
      </c>
      <c r="B7151" s="1" t="s">
        <v>12463</v>
      </c>
      <c r="C7151" s="1" t="s">
        <v>19</v>
      </c>
      <c r="D7151" t="s">
        <v>16277</v>
      </c>
      <c r="E7151" t="s">
        <v>16277</v>
      </c>
    </row>
    <row r="7152" spans="1:5">
      <c r="A7152" s="1" t="s">
        <v>6856</v>
      </c>
      <c r="B7152" s="1" t="s">
        <v>6855</v>
      </c>
      <c r="C7152" s="1" t="s">
        <v>13</v>
      </c>
      <c r="D7152" t="s">
        <v>16277</v>
      </c>
      <c r="E7152" t="s">
        <v>16277</v>
      </c>
    </row>
    <row r="7153" spans="1:5">
      <c r="A7153" s="1" t="s">
        <v>6856</v>
      </c>
      <c r="B7153" s="1" t="s">
        <v>6855</v>
      </c>
      <c r="C7153" s="1" t="s">
        <v>19</v>
      </c>
      <c r="D7153" t="s">
        <v>16277</v>
      </c>
      <c r="E7153" t="s">
        <v>16277</v>
      </c>
    </row>
    <row r="7154" spans="1:5">
      <c r="A7154" s="1" t="s">
        <v>6860</v>
      </c>
      <c r="B7154" s="1" t="s">
        <v>6859</v>
      </c>
      <c r="C7154" s="1" t="s">
        <v>13</v>
      </c>
      <c r="D7154" t="s">
        <v>16277</v>
      </c>
      <c r="E7154" t="s">
        <v>16277</v>
      </c>
    </row>
    <row r="7155" spans="1:5">
      <c r="A7155" s="1" t="s">
        <v>6860</v>
      </c>
      <c r="B7155" s="1" t="s">
        <v>6859</v>
      </c>
      <c r="C7155" s="1" t="s">
        <v>19</v>
      </c>
      <c r="D7155" t="s">
        <v>16277</v>
      </c>
      <c r="E7155" t="s">
        <v>16277</v>
      </c>
    </row>
    <row r="7156" spans="1:5">
      <c r="A7156" s="1" t="s">
        <v>13165</v>
      </c>
      <c r="B7156" s="1" t="s">
        <v>13164</v>
      </c>
      <c r="C7156" s="1" t="s">
        <v>13</v>
      </c>
      <c r="D7156" t="s">
        <v>16277</v>
      </c>
      <c r="E7156" t="s">
        <v>16277</v>
      </c>
    </row>
    <row r="7157" spans="1:5">
      <c r="A7157" s="1" t="s">
        <v>13165</v>
      </c>
      <c r="B7157" s="1" t="s">
        <v>13164</v>
      </c>
      <c r="C7157" s="1" t="s">
        <v>19</v>
      </c>
      <c r="D7157" t="s">
        <v>16277</v>
      </c>
      <c r="E7157" t="s">
        <v>16277</v>
      </c>
    </row>
    <row r="7158" spans="1:5">
      <c r="A7158" s="1" t="s">
        <v>6864</v>
      </c>
      <c r="B7158" s="1" t="s">
        <v>6863</v>
      </c>
      <c r="C7158" s="1" t="s">
        <v>13</v>
      </c>
      <c r="D7158" t="s">
        <v>16277</v>
      </c>
      <c r="E7158" t="s">
        <v>16277</v>
      </c>
    </row>
    <row r="7159" spans="1:5">
      <c r="A7159" s="1" t="s">
        <v>6864</v>
      </c>
      <c r="B7159" s="1" t="s">
        <v>6863</v>
      </c>
      <c r="C7159" s="1" t="s">
        <v>19</v>
      </c>
      <c r="D7159" t="s">
        <v>16277</v>
      </c>
      <c r="E7159" t="s">
        <v>16277</v>
      </c>
    </row>
    <row r="7160" spans="1:5">
      <c r="A7160" s="1" t="s">
        <v>6868</v>
      </c>
      <c r="B7160" s="1" t="s">
        <v>6867</v>
      </c>
      <c r="C7160" s="1" t="s">
        <v>13</v>
      </c>
      <c r="D7160" t="s">
        <v>16277</v>
      </c>
      <c r="E7160" t="s">
        <v>16277</v>
      </c>
    </row>
    <row r="7161" spans="1:5">
      <c r="A7161" s="1" t="s">
        <v>6868</v>
      </c>
      <c r="B7161" s="1" t="s">
        <v>6867</v>
      </c>
      <c r="C7161" s="1" t="s">
        <v>19</v>
      </c>
      <c r="D7161" t="s">
        <v>16277</v>
      </c>
      <c r="E7161" t="s">
        <v>16277</v>
      </c>
    </row>
    <row r="7162" spans="1:5">
      <c r="A7162" s="1" t="s">
        <v>13161</v>
      </c>
      <c r="B7162" s="1" t="s">
        <v>13160</v>
      </c>
      <c r="C7162" s="1" t="s">
        <v>13</v>
      </c>
      <c r="D7162" t="s">
        <v>16277</v>
      </c>
      <c r="E7162" t="s">
        <v>16277</v>
      </c>
    </row>
    <row r="7163" spans="1:5">
      <c r="A7163" s="1" t="s">
        <v>13161</v>
      </c>
      <c r="B7163" s="1" t="s">
        <v>13160</v>
      </c>
      <c r="C7163" s="1" t="s">
        <v>19</v>
      </c>
      <c r="D7163" t="s">
        <v>16277</v>
      </c>
      <c r="E7163" t="s">
        <v>16277</v>
      </c>
    </row>
    <row r="7164" spans="1:5">
      <c r="A7164" s="1" t="s">
        <v>13157</v>
      </c>
      <c r="B7164" s="1" t="s">
        <v>13156</v>
      </c>
      <c r="C7164" s="1" t="s">
        <v>13</v>
      </c>
      <c r="D7164" t="s">
        <v>16277</v>
      </c>
      <c r="E7164" t="s">
        <v>16277</v>
      </c>
    </row>
    <row r="7165" spans="1:5">
      <c r="A7165" s="1" t="s">
        <v>13157</v>
      </c>
      <c r="B7165" s="1" t="s">
        <v>13156</v>
      </c>
      <c r="C7165" s="1" t="s">
        <v>19</v>
      </c>
      <c r="D7165" t="s">
        <v>16277</v>
      </c>
      <c r="E7165" t="s">
        <v>16277</v>
      </c>
    </row>
    <row r="7166" spans="1:5">
      <c r="A7166" s="1" t="s">
        <v>13153</v>
      </c>
      <c r="B7166" s="1" t="s">
        <v>13152</v>
      </c>
      <c r="C7166" s="1" t="s">
        <v>13</v>
      </c>
      <c r="D7166" t="s">
        <v>16277</v>
      </c>
      <c r="E7166" t="s">
        <v>16277</v>
      </c>
    </row>
    <row r="7167" spans="1:5">
      <c r="A7167" s="1" t="s">
        <v>13153</v>
      </c>
      <c r="B7167" s="1" t="s">
        <v>13152</v>
      </c>
      <c r="C7167" s="1" t="s">
        <v>19</v>
      </c>
      <c r="D7167" t="s">
        <v>16277</v>
      </c>
      <c r="E7167" t="s">
        <v>16277</v>
      </c>
    </row>
    <row r="7168" spans="1:5">
      <c r="A7168" s="1" t="s">
        <v>9960</v>
      </c>
      <c r="B7168" s="1" t="s">
        <v>9959</v>
      </c>
      <c r="C7168" s="1" t="s">
        <v>13</v>
      </c>
      <c r="D7168" t="s">
        <v>16277</v>
      </c>
      <c r="E7168" t="s">
        <v>16277</v>
      </c>
    </row>
    <row r="7169" spans="1:5">
      <c r="A7169" s="1" t="s">
        <v>9960</v>
      </c>
      <c r="B7169" s="1" t="s">
        <v>9959</v>
      </c>
      <c r="C7169" s="1" t="s">
        <v>19</v>
      </c>
      <c r="D7169" t="s">
        <v>16277</v>
      </c>
      <c r="E7169" t="s">
        <v>16277</v>
      </c>
    </row>
    <row r="7170" spans="1:5">
      <c r="A7170" s="1" t="s">
        <v>11513</v>
      </c>
      <c r="B7170" s="1" t="s">
        <v>11512</v>
      </c>
      <c r="C7170" s="1" t="s">
        <v>13</v>
      </c>
      <c r="D7170" t="s">
        <v>16277</v>
      </c>
      <c r="E7170" t="s">
        <v>16277</v>
      </c>
    </row>
    <row r="7171" spans="1:5">
      <c r="A7171" s="1" t="s">
        <v>11513</v>
      </c>
      <c r="B7171" s="1" t="s">
        <v>11512</v>
      </c>
      <c r="C7171" s="1" t="s">
        <v>19</v>
      </c>
      <c r="D7171" t="s">
        <v>16277</v>
      </c>
      <c r="E7171" t="s">
        <v>16277</v>
      </c>
    </row>
    <row r="7172" spans="1:5">
      <c r="A7172" s="1" t="s">
        <v>6872</v>
      </c>
      <c r="B7172" s="1" t="s">
        <v>6871</v>
      </c>
      <c r="C7172" s="1" t="s">
        <v>13</v>
      </c>
      <c r="D7172" t="s">
        <v>16277</v>
      </c>
      <c r="E7172" t="s">
        <v>16277</v>
      </c>
    </row>
    <row r="7173" spans="1:5">
      <c r="A7173" s="1" t="s">
        <v>6872</v>
      </c>
      <c r="B7173" s="1" t="s">
        <v>6871</v>
      </c>
      <c r="C7173" s="1" t="s">
        <v>19</v>
      </c>
      <c r="D7173" t="s">
        <v>16277</v>
      </c>
      <c r="E7173" t="s">
        <v>16277</v>
      </c>
    </row>
    <row r="7174" spans="1:5">
      <c r="A7174" s="1" t="s">
        <v>13148</v>
      </c>
      <c r="B7174" s="1" t="s">
        <v>13147</v>
      </c>
      <c r="C7174" s="1" t="s">
        <v>13</v>
      </c>
      <c r="D7174" t="s">
        <v>16277</v>
      </c>
      <c r="E7174" t="s">
        <v>16277</v>
      </c>
    </row>
    <row r="7175" spans="1:5">
      <c r="A7175" s="1" t="s">
        <v>13148</v>
      </c>
      <c r="B7175" s="1" t="s">
        <v>13147</v>
      </c>
      <c r="C7175" s="1" t="s">
        <v>19</v>
      </c>
      <c r="D7175" t="s">
        <v>16277</v>
      </c>
      <c r="E7175" t="s">
        <v>16277</v>
      </c>
    </row>
    <row r="7176" spans="1:5">
      <c r="A7176" s="1" t="s">
        <v>15716</v>
      </c>
      <c r="B7176" s="1" t="s">
        <v>15715</v>
      </c>
      <c r="C7176" s="1" t="s">
        <v>13</v>
      </c>
      <c r="D7176" t="s">
        <v>16277</v>
      </c>
      <c r="E7176" t="s">
        <v>16277</v>
      </c>
    </row>
    <row r="7177" spans="1:5">
      <c r="A7177" s="1" t="s">
        <v>15716</v>
      </c>
      <c r="B7177" s="1" t="s">
        <v>15715</v>
      </c>
      <c r="C7177" s="1" t="s">
        <v>19</v>
      </c>
      <c r="D7177" t="s">
        <v>16277</v>
      </c>
      <c r="E7177" t="s">
        <v>16277</v>
      </c>
    </row>
    <row r="7178" spans="1:5">
      <c r="A7178" s="1" t="s">
        <v>9824</v>
      </c>
      <c r="B7178" s="1" t="s">
        <v>9823</v>
      </c>
      <c r="C7178" s="1" t="s">
        <v>13</v>
      </c>
      <c r="D7178" t="s">
        <v>16277</v>
      </c>
      <c r="E7178" t="s">
        <v>16277</v>
      </c>
    </row>
    <row r="7179" spans="1:5">
      <c r="A7179" s="1" t="s">
        <v>9824</v>
      </c>
      <c r="B7179" s="1" t="s">
        <v>9823</v>
      </c>
      <c r="C7179" s="1" t="s">
        <v>19</v>
      </c>
      <c r="D7179" t="s">
        <v>16277</v>
      </c>
      <c r="E7179" t="s">
        <v>16277</v>
      </c>
    </row>
    <row r="7180" spans="1:5">
      <c r="A7180" s="1" t="s">
        <v>9828</v>
      </c>
      <c r="B7180" s="1" t="s">
        <v>9827</v>
      </c>
      <c r="C7180" s="1" t="s">
        <v>13</v>
      </c>
      <c r="D7180" t="s">
        <v>16277</v>
      </c>
      <c r="E7180" t="s">
        <v>16277</v>
      </c>
    </row>
    <row r="7181" spans="1:5">
      <c r="A7181" s="1" t="s">
        <v>9828</v>
      </c>
      <c r="B7181" s="1" t="s">
        <v>9827</v>
      </c>
      <c r="C7181" s="1" t="s">
        <v>19</v>
      </c>
      <c r="D7181" t="s">
        <v>16277</v>
      </c>
      <c r="E7181" t="s">
        <v>16277</v>
      </c>
    </row>
    <row r="7182" spans="1:5">
      <c r="A7182" s="1" t="s">
        <v>15403</v>
      </c>
      <c r="B7182" s="1" t="s">
        <v>15402</v>
      </c>
      <c r="C7182" s="1" t="s">
        <v>13</v>
      </c>
      <c r="D7182" t="s">
        <v>16277</v>
      </c>
      <c r="E7182" t="s">
        <v>16277</v>
      </c>
    </row>
    <row r="7183" spans="1:5">
      <c r="A7183" s="1" t="s">
        <v>15403</v>
      </c>
      <c r="B7183" s="1" t="s">
        <v>15402</v>
      </c>
      <c r="C7183" s="1" t="s">
        <v>19</v>
      </c>
      <c r="D7183" t="s">
        <v>16277</v>
      </c>
      <c r="E7183" t="s">
        <v>16277</v>
      </c>
    </row>
    <row r="7184" spans="1:5">
      <c r="A7184" s="1" t="s">
        <v>9832</v>
      </c>
      <c r="B7184" s="1" t="s">
        <v>9831</v>
      </c>
      <c r="C7184" s="1" t="s">
        <v>13</v>
      </c>
      <c r="D7184" t="s">
        <v>16277</v>
      </c>
      <c r="E7184" t="s">
        <v>16277</v>
      </c>
    </row>
    <row r="7185" spans="1:5">
      <c r="A7185" s="1" t="s">
        <v>9832</v>
      </c>
      <c r="B7185" s="1" t="s">
        <v>9831</v>
      </c>
      <c r="C7185" s="1" t="s">
        <v>19</v>
      </c>
      <c r="D7185" t="s">
        <v>16277</v>
      </c>
      <c r="E7185" t="s">
        <v>16277</v>
      </c>
    </row>
    <row r="7186" spans="1:5">
      <c r="A7186" s="1" t="s">
        <v>8977</v>
      </c>
      <c r="B7186" s="1" t="s">
        <v>8976</v>
      </c>
      <c r="C7186" s="1" t="s">
        <v>13</v>
      </c>
      <c r="D7186" t="s">
        <v>16277</v>
      </c>
      <c r="E7186" t="s">
        <v>16277</v>
      </c>
    </row>
    <row r="7187" spans="1:5">
      <c r="A7187" s="1" t="s">
        <v>8977</v>
      </c>
      <c r="B7187" s="1" t="s">
        <v>8976</v>
      </c>
      <c r="C7187" s="1" t="s">
        <v>19</v>
      </c>
      <c r="D7187" t="s">
        <v>16277</v>
      </c>
      <c r="E7187" t="s">
        <v>16277</v>
      </c>
    </row>
    <row r="7188" spans="1:5">
      <c r="A7188" s="1" t="s">
        <v>6876</v>
      </c>
      <c r="B7188" s="1" t="s">
        <v>6875</v>
      </c>
      <c r="C7188" s="1" t="s">
        <v>13</v>
      </c>
      <c r="D7188" t="s">
        <v>16277</v>
      </c>
      <c r="E7188" t="s">
        <v>16277</v>
      </c>
    </row>
    <row r="7189" spans="1:5">
      <c r="A7189" s="1" t="s">
        <v>6876</v>
      </c>
      <c r="B7189" s="1" t="s">
        <v>6875</v>
      </c>
      <c r="C7189" s="1" t="s">
        <v>19</v>
      </c>
      <c r="D7189" t="s">
        <v>16277</v>
      </c>
      <c r="E7189" t="s">
        <v>16277</v>
      </c>
    </row>
    <row r="7190" spans="1:5">
      <c r="A7190" s="1" t="s">
        <v>12468</v>
      </c>
      <c r="B7190" s="1" t="s">
        <v>12467</v>
      </c>
      <c r="C7190" s="1" t="s">
        <v>13</v>
      </c>
      <c r="D7190" t="s">
        <v>16277</v>
      </c>
      <c r="E7190" t="s">
        <v>16277</v>
      </c>
    </row>
    <row r="7191" spans="1:5">
      <c r="A7191" s="1" t="s">
        <v>12468</v>
      </c>
      <c r="B7191" s="1" t="s">
        <v>12467</v>
      </c>
      <c r="C7191" s="1" t="s">
        <v>19</v>
      </c>
      <c r="D7191" t="s">
        <v>16277</v>
      </c>
      <c r="E7191" t="s">
        <v>16277</v>
      </c>
    </row>
    <row r="7192" spans="1:5">
      <c r="A7192" s="1" t="s">
        <v>1641</v>
      </c>
      <c r="B7192" s="1" t="s">
        <v>1640</v>
      </c>
      <c r="C7192" s="1" t="s">
        <v>13</v>
      </c>
      <c r="D7192" t="s">
        <v>16277</v>
      </c>
      <c r="E7192" t="s">
        <v>16277</v>
      </c>
    </row>
    <row r="7193" spans="1:5">
      <c r="A7193" s="1" t="s">
        <v>1641</v>
      </c>
      <c r="B7193" s="1" t="s">
        <v>1640</v>
      </c>
      <c r="C7193" s="1" t="s">
        <v>19</v>
      </c>
      <c r="D7193" t="s">
        <v>16277</v>
      </c>
      <c r="E7193" t="s">
        <v>16277</v>
      </c>
    </row>
    <row r="7194" spans="1:5">
      <c r="A7194" s="1" t="s">
        <v>13144</v>
      </c>
      <c r="B7194" s="1" t="s">
        <v>13143</v>
      </c>
      <c r="C7194" s="1" t="s">
        <v>13</v>
      </c>
      <c r="D7194" t="s">
        <v>16277</v>
      </c>
      <c r="E7194" t="s">
        <v>16277</v>
      </c>
    </row>
    <row r="7195" spans="1:5">
      <c r="A7195" s="1" t="s">
        <v>13144</v>
      </c>
      <c r="B7195" s="1" t="s">
        <v>13143</v>
      </c>
      <c r="C7195" s="1" t="s">
        <v>19</v>
      </c>
      <c r="D7195" t="s">
        <v>16277</v>
      </c>
      <c r="E7195" t="s">
        <v>16277</v>
      </c>
    </row>
    <row r="7196" spans="1:5">
      <c r="A7196" s="1" t="s">
        <v>6880</v>
      </c>
      <c r="B7196" s="1" t="s">
        <v>6879</v>
      </c>
      <c r="C7196" s="1" t="s">
        <v>13</v>
      </c>
      <c r="D7196" t="s">
        <v>16277</v>
      </c>
      <c r="E7196" t="s">
        <v>16277</v>
      </c>
    </row>
    <row r="7197" spans="1:5">
      <c r="A7197" s="1" t="s">
        <v>6880</v>
      </c>
      <c r="B7197" s="1" t="s">
        <v>6879</v>
      </c>
      <c r="C7197" s="1" t="s">
        <v>19</v>
      </c>
      <c r="D7197" t="s">
        <v>16277</v>
      </c>
      <c r="E7197" t="s">
        <v>16277</v>
      </c>
    </row>
    <row r="7198" spans="1:5">
      <c r="A7198" s="1" t="s">
        <v>15131</v>
      </c>
      <c r="B7198" s="1" t="s">
        <v>15130</v>
      </c>
      <c r="C7198" s="1" t="s">
        <v>13</v>
      </c>
      <c r="D7198" t="s">
        <v>16277</v>
      </c>
      <c r="E7198" t="s">
        <v>16277</v>
      </c>
    </row>
    <row r="7199" spans="1:5">
      <c r="A7199" s="1" t="s">
        <v>15131</v>
      </c>
      <c r="B7199" s="1" t="s">
        <v>15130</v>
      </c>
      <c r="C7199" s="1" t="s">
        <v>19</v>
      </c>
      <c r="D7199" t="s">
        <v>16277</v>
      </c>
      <c r="E7199" t="s">
        <v>16277</v>
      </c>
    </row>
    <row r="7200" spans="1:5">
      <c r="A7200" s="1" t="s">
        <v>15016</v>
      </c>
      <c r="B7200" s="1" t="s">
        <v>15015</v>
      </c>
      <c r="C7200" s="1" t="s">
        <v>13</v>
      </c>
      <c r="D7200" t="s">
        <v>16277</v>
      </c>
      <c r="E7200" t="s">
        <v>16277</v>
      </c>
    </row>
    <row r="7201" spans="1:5">
      <c r="A7201" s="1" t="s">
        <v>15016</v>
      </c>
      <c r="B7201" s="1" t="s">
        <v>15015</v>
      </c>
      <c r="C7201" s="1" t="s">
        <v>19</v>
      </c>
      <c r="D7201" t="s">
        <v>16277</v>
      </c>
      <c r="E7201" t="s">
        <v>16277</v>
      </c>
    </row>
    <row r="7202" spans="1:5">
      <c r="A7202" s="1" t="s">
        <v>243</v>
      </c>
      <c r="B7202" s="1" t="s">
        <v>242</v>
      </c>
      <c r="C7202" s="1" t="s">
        <v>13</v>
      </c>
      <c r="D7202" t="s">
        <v>16277</v>
      </c>
      <c r="E7202" t="s">
        <v>16277</v>
      </c>
    </row>
    <row r="7203" spans="1:5">
      <c r="A7203" s="1" t="s">
        <v>243</v>
      </c>
      <c r="B7203" s="1" t="s">
        <v>242</v>
      </c>
      <c r="C7203" s="1" t="s">
        <v>19</v>
      </c>
      <c r="D7203" t="s">
        <v>16277</v>
      </c>
      <c r="E7203" t="s">
        <v>16277</v>
      </c>
    </row>
    <row r="7204" spans="1:5">
      <c r="A7204" s="1" t="s">
        <v>10538</v>
      </c>
      <c r="B7204" s="1" t="s">
        <v>10537</v>
      </c>
      <c r="C7204" s="1" t="s">
        <v>13</v>
      </c>
      <c r="D7204" t="s">
        <v>16277</v>
      </c>
      <c r="E7204" t="s">
        <v>16277</v>
      </c>
    </row>
    <row r="7205" spans="1:5">
      <c r="A7205" s="1" t="s">
        <v>10538</v>
      </c>
      <c r="B7205" s="1" t="s">
        <v>10537</v>
      </c>
      <c r="C7205" s="1" t="s">
        <v>19</v>
      </c>
      <c r="D7205" t="s">
        <v>16277</v>
      </c>
      <c r="E7205" t="s">
        <v>16277</v>
      </c>
    </row>
    <row r="7206" spans="1:5">
      <c r="A7206" s="1" t="s">
        <v>5652</v>
      </c>
      <c r="B7206" s="1" t="s">
        <v>5651</v>
      </c>
      <c r="C7206" s="1" t="s">
        <v>13</v>
      </c>
      <c r="D7206" t="s">
        <v>16277</v>
      </c>
      <c r="E7206" t="s">
        <v>16277</v>
      </c>
    </row>
    <row r="7207" spans="1:5">
      <c r="A7207" s="1" t="s">
        <v>5652</v>
      </c>
      <c r="B7207" s="1" t="s">
        <v>5651</v>
      </c>
      <c r="C7207" s="1" t="s">
        <v>19</v>
      </c>
      <c r="D7207" t="s">
        <v>16277</v>
      </c>
      <c r="E7207" t="s">
        <v>16277</v>
      </c>
    </row>
    <row r="7208" spans="1:5">
      <c r="A7208" s="1" t="s">
        <v>13140</v>
      </c>
      <c r="B7208" s="1" t="s">
        <v>13139</v>
      </c>
      <c r="C7208" s="1" t="s">
        <v>13</v>
      </c>
      <c r="D7208" t="s">
        <v>16277</v>
      </c>
      <c r="E7208" t="s">
        <v>16277</v>
      </c>
    </row>
    <row r="7209" spans="1:5">
      <c r="A7209" s="1" t="s">
        <v>13140</v>
      </c>
      <c r="B7209" s="1" t="s">
        <v>13139</v>
      </c>
      <c r="C7209" s="1" t="s">
        <v>19</v>
      </c>
      <c r="D7209" t="s">
        <v>16277</v>
      </c>
      <c r="E7209" t="s">
        <v>16277</v>
      </c>
    </row>
    <row r="7210" spans="1:5">
      <c r="A7210" s="1" t="s">
        <v>15712</v>
      </c>
      <c r="B7210" s="1" t="s">
        <v>15711</v>
      </c>
      <c r="C7210" s="1" t="s">
        <v>13</v>
      </c>
      <c r="D7210" t="s">
        <v>16277</v>
      </c>
      <c r="E7210" t="s">
        <v>16277</v>
      </c>
    </row>
    <row r="7211" spans="1:5">
      <c r="A7211" s="1" t="s">
        <v>15712</v>
      </c>
      <c r="B7211" s="1" t="s">
        <v>15711</v>
      </c>
      <c r="C7211" s="1" t="s">
        <v>19</v>
      </c>
      <c r="D7211" t="s">
        <v>16277</v>
      </c>
      <c r="E7211" t="s">
        <v>16277</v>
      </c>
    </row>
    <row r="7212" spans="1:5">
      <c r="A7212" s="1" t="s">
        <v>825</v>
      </c>
      <c r="B7212" s="1" t="s">
        <v>824</v>
      </c>
      <c r="C7212" s="1" t="s">
        <v>13</v>
      </c>
      <c r="D7212" t="s">
        <v>16277</v>
      </c>
      <c r="E7212" t="s">
        <v>16277</v>
      </c>
    </row>
    <row r="7213" spans="1:5">
      <c r="A7213" s="1" t="s">
        <v>825</v>
      </c>
      <c r="B7213" s="1" t="s">
        <v>824</v>
      </c>
      <c r="C7213" s="1" t="s">
        <v>19</v>
      </c>
      <c r="D7213" t="s">
        <v>16277</v>
      </c>
      <c r="E7213" t="s">
        <v>16277</v>
      </c>
    </row>
    <row r="7214" spans="1:5">
      <c r="A7214" s="1" t="s">
        <v>829</v>
      </c>
      <c r="B7214" s="1" t="s">
        <v>828</v>
      </c>
      <c r="C7214" s="1" t="s">
        <v>13</v>
      </c>
      <c r="D7214" t="s">
        <v>16277</v>
      </c>
      <c r="E7214" t="s">
        <v>16277</v>
      </c>
    </row>
    <row r="7215" spans="1:5">
      <c r="A7215" s="1" t="s">
        <v>829</v>
      </c>
      <c r="B7215" s="1" t="s">
        <v>828</v>
      </c>
      <c r="C7215" s="1" t="s">
        <v>19</v>
      </c>
      <c r="D7215" t="s">
        <v>16277</v>
      </c>
      <c r="E7215" t="s">
        <v>16277</v>
      </c>
    </row>
    <row r="7216" spans="1:5">
      <c r="A7216" s="1" t="s">
        <v>6884</v>
      </c>
      <c r="B7216" s="1" t="s">
        <v>6885</v>
      </c>
      <c r="C7216" s="1" t="s">
        <v>13</v>
      </c>
      <c r="D7216" t="s">
        <v>16277</v>
      </c>
      <c r="E7216" t="s">
        <v>16277</v>
      </c>
    </row>
    <row r="7217" spans="1:5">
      <c r="A7217" s="1" t="s">
        <v>6884</v>
      </c>
      <c r="B7217" s="1" t="s">
        <v>6885</v>
      </c>
      <c r="C7217" s="1" t="s">
        <v>19</v>
      </c>
      <c r="D7217" t="s">
        <v>16277</v>
      </c>
      <c r="E7217" t="s">
        <v>16277</v>
      </c>
    </row>
    <row r="7218" spans="1:5">
      <c r="A7218" s="1" t="s">
        <v>580</v>
      </c>
      <c r="B7218" s="1" t="s">
        <v>579</v>
      </c>
      <c r="C7218" s="1" t="s">
        <v>13</v>
      </c>
      <c r="D7218" t="s">
        <v>16277</v>
      </c>
      <c r="E7218" t="s">
        <v>16277</v>
      </c>
    </row>
    <row r="7219" spans="1:5">
      <c r="A7219" s="1" t="s">
        <v>580</v>
      </c>
      <c r="B7219" s="1" t="s">
        <v>579</v>
      </c>
      <c r="C7219" s="1" t="s">
        <v>19</v>
      </c>
      <c r="D7219" t="s">
        <v>16313</v>
      </c>
      <c r="E7219" t="s">
        <v>20307</v>
      </c>
    </row>
    <row r="7220" spans="1:5">
      <c r="A7220" s="1" t="s">
        <v>10542</v>
      </c>
      <c r="B7220" s="1" t="s">
        <v>10541</v>
      </c>
      <c r="C7220" s="1" t="s">
        <v>13</v>
      </c>
      <c r="D7220" t="s">
        <v>16277</v>
      </c>
      <c r="E7220" t="s">
        <v>16277</v>
      </c>
    </row>
    <row r="7221" spans="1:5">
      <c r="A7221" s="1" t="s">
        <v>10542</v>
      </c>
      <c r="B7221" s="1" t="s">
        <v>10541</v>
      </c>
      <c r="C7221" s="1" t="s">
        <v>19</v>
      </c>
      <c r="D7221" t="s">
        <v>16277</v>
      </c>
      <c r="E7221" t="s">
        <v>16277</v>
      </c>
    </row>
    <row r="7222" spans="1:5">
      <c r="A7222" s="1" t="s">
        <v>9119</v>
      </c>
      <c r="B7222" s="1" t="s">
        <v>9118</v>
      </c>
      <c r="C7222" s="1" t="s">
        <v>13</v>
      </c>
      <c r="D7222" t="s">
        <v>16277</v>
      </c>
      <c r="E7222" t="s">
        <v>16277</v>
      </c>
    </row>
    <row r="7223" spans="1:5">
      <c r="A7223" s="1" t="s">
        <v>9119</v>
      </c>
      <c r="B7223" s="1" t="s">
        <v>9118</v>
      </c>
      <c r="C7223" s="1" t="s">
        <v>19</v>
      </c>
      <c r="D7223" t="s">
        <v>16277</v>
      </c>
      <c r="E7223" t="s">
        <v>16277</v>
      </c>
    </row>
    <row r="7224" spans="1:5">
      <c r="A7224" s="1" t="s">
        <v>584</v>
      </c>
      <c r="B7224" s="1" t="s">
        <v>583</v>
      </c>
      <c r="C7224" s="1" t="s">
        <v>13</v>
      </c>
      <c r="D7224" t="s">
        <v>16313</v>
      </c>
      <c r="E7224" t="s">
        <v>20307</v>
      </c>
    </row>
    <row r="7225" spans="1:5">
      <c r="A7225" s="1" t="s">
        <v>584</v>
      </c>
      <c r="B7225" s="1" t="s">
        <v>583</v>
      </c>
      <c r="C7225" s="1" t="s">
        <v>19</v>
      </c>
      <c r="D7225" t="s">
        <v>16277</v>
      </c>
      <c r="E7225" t="s">
        <v>16277</v>
      </c>
    </row>
    <row r="7226" spans="1:5">
      <c r="A7226" s="1" t="s">
        <v>5530</v>
      </c>
      <c r="B7226" s="1" t="s">
        <v>5529</v>
      </c>
      <c r="C7226" s="1" t="s">
        <v>13</v>
      </c>
      <c r="D7226" t="s">
        <v>16277</v>
      </c>
      <c r="E7226" t="s">
        <v>16277</v>
      </c>
    </row>
    <row r="7227" spans="1:5">
      <c r="A7227" s="1" t="s">
        <v>5530</v>
      </c>
      <c r="B7227" s="1" t="s">
        <v>5529</v>
      </c>
      <c r="C7227" s="1" t="s">
        <v>19</v>
      </c>
      <c r="D7227" t="s">
        <v>16277</v>
      </c>
      <c r="E7227" t="s">
        <v>16277</v>
      </c>
    </row>
    <row r="7228" spans="1:5">
      <c r="A7228" s="1" t="s">
        <v>6889</v>
      </c>
      <c r="B7228" s="1" t="s">
        <v>6888</v>
      </c>
      <c r="C7228" s="1" t="s">
        <v>13</v>
      </c>
      <c r="D7228" t="s">
        <v>16277</v>
      </c>
      <c r="E7228" t="s">
        <v>16277</v>
      </c>
    </row>
    <row r="7229" spans="1:5">
      <c r="A7229" s="1" t="s">
        <v>6889</v>
      </c>
      <c r="B7229" s="1" t="s">
        <v>6888</v>
      </c>
      <c r="C7229" s="1" t="s">
        <v>19</v>
      </c>
      <c r="D7229" t="s">
        <v>16277</v>
      </c>
      <c r="E7229" t="s">
        <v>16277</v>
      </c>
    </row>
    <row r="7230" spans="1:5">
      <c r="A7230" s="1" t="s">
        <v>6893</v>
      </c>
      <c r="B7230" s="1" t="s">
        <v>6892</v>
      </c>
      <c r="C7230" s="1" t="s">
        <v>13</v>
      </c>
      <c r="D7230" t="s">
        <v>16277</v>
      </c>
      <c r="E7230" t="s">
        <v>16277</v>
      </c>
    </row>
    <row r="7231" spans="1:5">
      <c r="A7231" s="1" t="s">
        <v>6893</v>
      </c>
      <c r="B7231" s="1" t="s">
        <v>6892</v>
      </c>
      <c r="C7231" s="1" t="s">
        <v>19</v>
      </c>
      <c r="D7231" t="s">
        <v>16277</v>
      </c>
      <c r="E7231" t="s">
        <v>16277</v>
      </c>
    </row>
    <row r="7232" spans="1:5">
      <c r="A7232" s="1" t="s">
        <v>11934</v>
      </c>
      <c r="B7232" s="1" t="s">
        <v>11933</v>
      </c>
      <c r="C7232" s="1" t="s">
        <v>13</v>
      </c>
      <c r="D7232" t="s">
        <v>16277</v>
      </c>
      <c r="E7232" t="s">
        <v>16277</v>
      </c>
    </row>
    <row r="7233" spans="1:5">
      <c r="A7233" s="1" t="s">
        <v>11934</v>
      </c>
      <c r="B7233" s="1" t="s">
        <v>11933</v>
      </c>
      <c r="C7233" s="1" t="s">
        <v>19</v>
      </c>
      <c r="D7233" t="s">
        <v>16277</v>
      </c>
      <c r="E7233" t="s">
        <v>16277</v>
      </c>
    </row>
    <row r="7234" spans="1:5">
      <c r="A7234" s="1" t="s">
        <v>8981</v>
      </c>
      <c r="B7234" s="1" t="s">
        <v>8980</v>
      </c>
      <c r="C7234" s="1" t="s">
        <v>13</v>
      </c>
      <c r="D7234" t="s">
        <v>16277</v>
      </c>
      <c r="E7234" t="s">
        <v>16277</v>
      </c>
    </row>
    <row r="7235" spans="1:5">
      <c r="A7235" s="1" t="s">
        <v>8981</v>
      </c>
      <c r="B7235" s="1" t="s">
        <v>8980</v>
      </c>
      <c r="C7235" s="1" t="s">
        <v>19</v>
      </c>
      <c r="D7235" t="s">
        <v>16277</v>
      </c>
      <c r="E7235" t="s">
        <v>16277</v>
      </c>
    </row>
    <row r="7236" spans="1:5">
      <c r="A7236" s="1" t="s">
        <v>1353</v>
      </c>
      <c r="B7236" s="1" t="s">
        <v>1352</v>
      </c>
      <c r="C7236" s="1" t="s">
        <v>13</v>
      </c>
      <c r="D7236" t="s">
        <v>16277</v>
      </c>
      <c r="E7236" t="s">
        <v>16277</v>
      </c>
    </row>
    <row r="7237" spans="1:5">
      <c r="A7237" s="1" t="s">
        <v>1353</v>
      </c>
      <c r="B7237" s="1" t="s">
        <v>1352</v>
      </c>
      <c r="C7237" s="1" t="s">
        <v>19</v>
      </c>
      <c r="D7237" t="s">
        <v>16277</v>
      </c>
      <c r="E7237" t="s">
        <v>16277</v>
      </c>
    </row>
    <row r="7238" spans="1:5">
      <c r="A7238" s="1" t="s">
        <v>12022</v>
      </c>
      <c r="B7238" s="1" t="s">
        <v>12021</v>
      </c>
      <c r="C7238" s="1" t="s">
        <v>13</v>
      </c>
      <c r="D7238" t="s">
        <v>16277</v>
      </c>
      <c r="E7238" t="s">
        <v>16277</v>
      </c>
    </row>
    <row r="7239" spans="1:5">
      <c r="A7239" s="1" t="s">
        <v>12022</v>
      </c>
      <c r="B7239" s="1" t="s">
        <v>12021</v>
      </c>
      <c r="C7239" s="1" t="s">
        <v>19</v>
      </c>
      <c r="D7239" t="s">
        <v>16277</v>
      </c>
      <c r="E7239" t="s">
        <v>16277</v>
      </c>
    </row>
    <row r="7240" spans="1:5">
      <c r="A7240" s="1" t="s">
        <v>10546</v>
      </c>
      <c r="B7240" s="1" t="s">
        <v>10545</v>
      </c>
      <c r="C7240" s="1" t="s">
        <v>13</v>
      </c>
      <c r="D7240" t="s">
        <v>16277</v>
      </c>
      <c r="E7240" t="s">
        <v>16277</v>
      </c>
    </row>
    <row r="7241" spans="1:5">
      <c r="A7241" s="1" t="s">
        <v>10546</v>
      </c>
      <c r="B7241" s="1" t="s">
        <v>10545</v>
      </c>
      <c r="C7241" s="1" t="s">
        <v>19</v>
      </c>
      <c r="D7241" t="s">
        <v>16277</v>
      </c>
      <c r="E7241" t="s">
        <v>16277</v>
      </c>
    </row>
    <row r="7242" spans="1:5">
      <c r="A7242" s="1" t="s">
        <v>6897</v>
      </c>
      <c r="B7242" s="1" t="s">
        <v>6896</v>
      </c>
      <c r="C7242" s="1" t="s">
        <v>13</v>
      </c>
      <c r="D7242" t="s">
        <v>16277</v>
      </c>
      <c r="E7242" t="s">
        <v>16277</v>
      </c>
    </row>
    <row r="7243" spans="1:5">
      <c r="A7243" s="1" t="s">
        <v>6897</v>
      </c>
      <c r="B7243" s="1" t="s">
        <v>6896</v>
      </c>
      <c r="C7243" s="1" t="s">
        <v>19</v>
      </c>
      <c r="D7243" t="s">
        <v>16277</v>
      </c>
      <c r="E7243" t="s">
        <v>16277</v>
      </c>
    </row>
    <row r="7244" spans="1:5">
      <c r="A7244" s="1" t="s">
        <v>8121</v>
      </c>
      <c r="B7244" s="1" t="s">
        <v>8122</v>
      </c>
      <c r="C7244" s="1" t="s">
        <v>13</v>
      </c>
      <c r="D7244" t="s">
        <v>16277</v>
      </c>
      <c r="E7244" t="s">
        <v>16277</v>
      </c>
    </row>
    <row r="7245" spans="1:5">
      <c r="A7245" s="1" t="s">
        <v>8121</v>
      </c>
      <c r="B7245" s="1" t="s">
        <v>8122</v>
      </c>
      <c r="C7245" s="1" t="s">
        <v>19</v>
      </c>
      <c r="D7245" t="s">
        <v>16277</v>
      </c>
      <c r="E7245" t="s">
        <v>16277</v>
      </c>
    </row>
    <row r="7246" spans="1:5">
      <c r="A7246" s="1" t="s">
        <v>8126</v>
      </c>
      <c r="B7246" s="1" t="s">
        <v>8125</v>
      </c>
      <c r="C7246" s="1" t="s">
        <v>13</v>
      </c>
      <c r="D7246" t="s">
        <v>16277</v>
      </c>
      <c r="E7246" t="s">
        <v>16277</v>
      </c>
    </row>
    <row r="7247" spans="1:5">
      <c r="A7247" s="1" t="s">
        <v>8126</v>
      </c>
      <c r="B7247" s="1" t="s">
        <v>8125</v>
      </c>
      <c r="C7247" s="1" t="s">
        <v>19</v>
      </c>
      <c r="D7247" t="s">
        <v>16277</v>
      </c>
      <c r="E7247" t="s">
        <v>16277</v>
      </c>
    </row>
    <row r="7248" spans="1:5">
      <c r="A7248" s="1" t="s">
        <v>1633</v>
      </c>
      <c r="B7248" s="1" t="s">
        <v>1632</v>
      </c>
      <c r="C7248" s="1" t="s">
        <v>13</v>
      </c>
      <c r="D7248" t="s">
        <v>16277</v>
      </c>
      <c r="E7248" t="s">
        <v>16277</v>
      </c>
    </row>
    <row r="7249" spans="1:5">
      <c r="A7249" s="1" t="s">
        <v>1633</v>
      </c>
      <c r="B7249" s="1" t="s">
        <v>1632</v>
      </c>
      <c r="C7249" s="1" t="s">
        <v>19</v>
      </c>
      <c r="D7249" t="s">
        <v>16277</v>
      </c>
      <c r="E7249" t="s">
        <v>16277</v>
      </c>
    </row>
    <row r="7250" spans="1:5">
      <c r="A7250" s="1" t="s">
        <v>1637</v>
      </c>
      <c r="B7250" s="1" t="s">
        <v>1636</v>
      </c>
      <c r="C7250" s="1" t="s">
        <v>13</v>
      </c>
      <c r="D7250" t="s">
        <v>16277</v>
      </c>
      <c r="E7250" t="s">
        <v>16277</v>
      </c>
    </row>
    <row r="7251" spans="1:5">
      <c r="A7251" s="1" t="s">
        <v>1637</v>
      </c>
      <c r="B7251" s="1" t="s">
        <v>1636</v>
      </c>
      <c r="C7251" s="1" t="s">
        <v>19</v>
      </c>
      <c r="D7251" t="s">
        <v>16277</v>
      </c>
      <c r="E7251" t="s">
        <v>16277</v>
      </c>
    </row>
    <row r="7252" spans="1:5">
      <c r="A7252" s="1" t="s">
        <v>86</v>
      </c>
      <c r="B7252" s="1" t="s">
        <v>85</v>
      </c>
      <c r="C7252" s="1" t="s">
        <v>13</v>
      </c>
      <c r="D7252" t="s">
        <v>16277</v>
      </c>
      <c r="E7252" t="s">
        <v>16277</v>
      </c>
    </row>
    <row r="7253" spans="1:5">
      <c r="A7253" s="1" t="s">
        <v>86</v>
      </c>
      <c r="B7253" s="1" t="s">
        <v>85</v>
      </c>
      <c r="C7253" s="1" t="s">
        <v>19</v>
      </c>
      <c r="D7253" t="s">
        <v>16277</v>
      </c>
      <c r="E7253" t="s">
        <v>16277</v>
      </c>
    </row>
    <row r="7254" spans="1:5">
      <c r="A7254" s="1" t="s">
        <v>7374</v>
      </c>
      <c r="B7254" s="1" t="s">
        <v>7373</v>
      </c>
      <c r="C7254" s="1" t="s">
        <v>13</v>
      </c>
      <c r="D7254" t="s">
        <v>16553</v>
      </c>
      <c r="E7254" t="s">
        <v>20305</v>
      </c>
    </row>
    <row r="7255" spans="1:5">
      <c r="A7255" s="1" t="s">
        <v>7374</v>
      </c>
      <c r="B7255" s="1" t="s">
        <v>7373</v>
      </c>
      <c r="C7255" s="1" t="s">
        <v>19</v>
      </c>
      <c r="D7255" t="s">
        <v>16553</v>
      </c>
      <c r="E7255" t="s">
        <v>20305</v>
      </c>
    </row>
    <row r="7256" spans="1:5">
      <c r="A7256" s="1" t="s">
        <v>11517</v>
      </c>
      <c r="B7256" s="1" t="s">
        <v>11516</v>
      </c>
      <c r="C7256" s="1" t="s">
        <v>13</v>
      </c>
      <c r="D7256" t="s">
        <v>16277</v>
      </c>
      <c r="E7256" t="s">
        <v>16277</v>
      </c>
    </row>
    <row r="7257" spans="1:5">
      <c r="A7257" s="1" t="s">
        <v>11517</v>
      </c>
      <c r="B7257" s="1" t="s">
        <v>11516</v>
      </c>
      <c r="C7257" s="1" t="s">
        <v>13</v>
      </c>
      <c r="D7257" t="s">
        <v>16277</v>
      </c>
      <c r="E7257" t="s">
        <v>16277</v>
      </c>
    </row>
    <row r="7258" spans="1:5">
      <c r="A7258" s="1" t="s">
        <v>11517</v>
      </c>
      <c r="B7258" s="1" t="s">
        <v>11516</v>
      </c>
      <c r="C7258" s="1" t="s">
        <v>19</v>
      </c>
      <c r="D7258" t="s">
        <v>16277</v>
      </c>
      <c r="E7258" t="s">
        <v>16277</v>
      </c>
    </row>
    <row r="7259" spans="1:5">
      <c r="A7259" s="1" t="s">
        <v>11517</v>
      </c>
      <c r="B7259" s="1" t="s">
        <v>11516</v>
      </c>
      <c r="C7259" s="1" t="s">
        <v>19</v>
      </c>
      <c r="D7259" t="s">
        <v>16277</v>
      </c>
      <c r="E7259" t="s">
        <v>16277</v>
      </c>
    </row>
    <row r="7260" spans="1:5">
      <c r="A7260" s="1" t="s">
        <v>6901</v>
      </c>
      <c r="B7260" s="1" t="s">
        <v>6900</v>
      </c>
      <c r="C7260" s="1" t="s">
        <v>13</v>
      </c>
      <c r="D7260" t="s">
        <v>16277</v>
      </c>
      <c r="E7260" t="s">
        <v>16277</v>
      </c>
    </row>
    <row r="7261" spans="1:5">
      <c r="A7261" s="1" t="s">
        <v>6901</v>
      </c>
      <c r="B7261" s="1" t="s">
        <v>6900</v>
      </c>
      <c r="C7261" s="1" t="s">
        <v>19</v>
      </c>
      <c r="D7261" t="s">
        <v>16277</v>
      </c>
      <c r="E7261" t="s">
        <v>16277</v>
      </c>
    </row>
    <row r="7262" spans="1:5">
      <c r="A7262" s="1" t="s">
        <v>192</v>
      </c>
      <c r="B7262" s="1" t="s">
        <v>191</v>
      </c>
      <c r="C7262" s="1" t="s">
        <v>13</v>
      </c>
      <c r="D7262" t="s">
        <v>16277</v>
      </c>
      <c r="E7262" t="s">
        <v>16277</v>
      </c>
    </row>
    <row r="7263" spans="1:5">
      <c r="A7263" s="1" t="s">
        <v>192</v>
      </c>
      <c r="B7263" s="1" t="s">
        <v>191</v>
      </c>
      <c r="C7263" s="1" t="s">
        <v>19</v>
      </c>
      <c r="D7263" t="s">
        <v>16277</v>
      </c>
      <c r="E7263" t="s">
        <v>16277</v>
      </c>
    </row>
    <row r="7264" spans="1:5">
      <c r="A7264" s="1" t="s">
        <v>7846</v>
      </c>
      <c r="B7264" s="1" t="s">
        <v>7845</v>
      </c>
      <c r="C7264" s="1" t="s">
        <v>13</v>
      </c>
      <c r="D7264" t="s">
        <v>16277</v>
      </c>
      <c r="E7264" t="s">
        <v>16277</v>
      </c>
    </row>
    <row r="7265" spans="1:5">
      <c r="A7265" s="1" t="s">
        <v>7846</v>
      </c>
      <c r="B7265" s="1" t="s">
        <v>7845</v>
      </c>
      <c r="C7265" s="1" t="s">
        <v>19</v>
      </c>
      <c r="D7265" t="s">
        <v>16277</v>
      </c>
      <c r="E7265" t="s">
        <v>16277</v>
      </c>
    </row>
    <row r="7266" spans="1:5">
      <c r="A7266" s="1" t="s">
        <v>12026</v>
      </c>
      <c r="B7266" s="1" t="s">
        <v>12025</v>
      </c>
      <c r="C7266" s="1" t="s">
        <v>13</v>
      </c>
      <c r="D7266" t="s">
        <v>16277</v>
      </c>
      <c r="E7266" t="s">
        <v>16277</v>
      </c>
    </row>
    <row r="7267" spans="1:5">
      <c r="A7267" s="1" t="s">
        <v>12026</v>
      </c>
      <c r="B7267" s="1" t="s">
        <v>12025</v>
      </c>
      <c r="C7267" s="1" t="s">
        <v>19</v>
      </c>
      <c r="D7267" t="s">
        <v>16277</v>
      </c>
      <c r="E7267" t="s">
        <v>16277</v>
      </c>
    </row>
    <row r="7268" spans="1:5">
      <c r="A7268" s="1" t="s">
        <v>8969</v>
      </c>
      <c r="B7268" s="1" t="s">
        <v>8968</v>
      </c>
      <c r="C7268" s="1" t="s">
        <v>13</v>
      </c>
      <c r="D7268" t="s">
        <v>16277</v>
      </c>
      <c r="E7268" t="s">
        <v>16277</v>
      </c>
    </row>
    <row r="7269" spans="1:5">
      <c r="A7269" s="1" t="s">
        <v>8969</v>
      </c>
      <c r="B7269" s="1" t="s">
        <v>8968</v>
      </c>
      <c r="C7269" s="1" t="s">
        <v>19</v>
      </c>
      <c r="D7269" t="s">
        <v>16277</v>
      </c>
      <c r="E7269" t="s">
        <v>16277</v>
      </c>
    </row>
    <row r="7270" spans="1:5">
      <c r="A7270" s="1" t="s">
        <v>5648</v>
      </c>
      <c r="B7270" s="1" t="s">
        <v>5647</v>
      </c>
      <c r="C7270" s="1" t="s">
        <v>13</v>
      </c>
      <c r="D7270" t="s">
        <v>16277</v>
      </c>
      <c r="E7270" t="s">
        <v>16277</v>
      </c>
    </row>
    <row r="7271" spans="1:5">
      <c r="A7271" s="1" t="s">
        <v>5648</v>
      </c>
      <c r="B7271" s="1" t="s">
        <v>5647</v>
      </c>
      <c r="C7271" s="1" t="s">
        <v>19</v>
      </c>
      <c r="D7271" t="s">
        <v>16277</v>
      </c>
      <c r="E7271" t="s">
        <v>16277</v>
      </c>
    </row>
    <row r="7272" spans="1:5">
      <c r="A7272" s="1" t="s">
        <v>13136</v>
      </c>
      <c r="B7272" s="1" t="s">
        <v>13135</v>
      </c>
      <c r="C7272" s="1" t="s">
        <v>13</v>
      </c>
      <c r="D7272" t="s">
        <v>16277</v>
      </c>
      <c r="E7272" t="s">
        <v>16277</v>
      </c>
    </row>
    <row r="7273" spans="1:5">
      <c r="A7273" s="1" t="s">
        <v>13136</v>
      </c>
      <c r="B7273" s="1" t="s">
        <v>13135</v>
      </c>
      <c r="C7273" s="1" t="s">
        <v>19</v>
      </c>
      <c r="D7273" t="s">
        <v>16277</v>
      </c>
      <c r="E7273" t="s">
        <v>16277</v>
      </c>
    </row>
    <row r="7274" spans="1:5">
      <c r="A7274" s="1" t="s">
        <v>6905</v>
      </c>
      <c r="B7274" s="1" t="s">
        <v>6904</v>
      </c>
      <c r="C7274" s="1" t="s">
        <v>13</v>
      </c>
      <c r="D7274" t="s">
        <v>16277</v>
      </c>
      <c r="E7274" t="s">
        <v>16277</v>
      </c>
    </row>
    <row r="7275" spans="1:5">
      <c r="A7275" s="1" t="s">
        <v>6905</v>
      </c>
      <c r="B7275" s="1" t="s">
        <v>6904</v>
      </c>
      <c r="C7275" s="1" t="s">
        <v>19</v>
      </c>
      <c r="D7275" t="s">
        <v>16277</v>
      </c>
      <c r="E7275" t="s">
        <v>16277</v>
      </c>
    </row>
    <row r="7276" spans="1:5">
      <c r="A7276" s="1" t="s">
        <v>15708</v>
      </c>
      <c r="B7276" s="1" t="s">
        <v>15707</v>
      </c>
      <c r="C7276" s="1" t="s">
        <v>13</v>
      </c>
      <c r="D7276" t="s">
        <v>16277</v>
      </c>
      <c r="E7276" t="s">
        <v>16277</v>
      </c>
    </row>
    <row r="7277" spans="1:5">
      <c r="A7277" s="1" t="s">
        <v>15708</v>
      </c>
      <c r="B7277" s="1" t="s">
        <v>15707</v>
      </c>
      <c r="C7277" s="1" t="s">
        <v>19</v>
      </c>
      <c r="D7277" t="s">
        <v>16277</v>
      </c>
      <c r="E7277" t="s">
        <v>16277</v>
      </c>
    </row>
    <row r="7278" spans="1:5">
      <c r="A7278" s="1" t="s">
        <v>588</v>
      </c>
      <c r="B7278" s="1" t="s">
        <v>587</v>
      </c>
      <c r="C7278" s="1" t="s">
        <v>13</v>
      </c>
      <c r="D7278" t="s">
        <v>16379</v>
      </c>
      <c r="E7278" t="s">
        <v>20304</v>
      </c>
    </row>
    <row r="7279" spans="1:5">
      <c r="A7279" s="1" t="s">
        <v>588</v>
      </c>
      <c r="B7279" s="1" t="s">
        <v>587</v>
      </c>
      <c r="C7279" s="1" t="s">
        <v>19</v>
      </c>
      <c r="D7279" t="s">
        <v>16313</v>
      </c>
      <c r="E7279" t="s">
        <v>20307</v>
      </c>
    </row>
    <row r="7280" spans="1:5">
      <c r="A7280" s="1" t="s">
        <v>13132</v>
      </c>
      <c r="B7280" s="1" t="s">
        <v>13131</v>
      </c>
      <c r="C7280" s="1" t="s">
        <v>13</v>
      </c>
      <c r="D7280" t="s">
        <v>16277</v>
      </c>
      <c r="E7280" t="s">
        <v>16277</v>
      </c>
    </row>
    <row r="7281" spans="1:5">
      <c r="A7281" s="1" t="s">
        <v>13132</v>
      </c>
      <c r="B7281" s="1" t="s">
        <v>13131</v>
      </c>
      <c r="C7281" s="1" t="s">
        <v>19</v>
      </c>
      <c r="D7281" t="s">
        <v>16277</v>
      </c>
      <c r="E7281" t="s">
        <v>16277</v>
      </c>
    </row>
    <row r="7282" spans="1:5">
      <c r="A7282" s="1" t="s">
        <v>10550</v>
      </c>
      <c r="B7282" s="1" t="s">
        <v>10549</v>
      </c>
      <c r="C7282" s="1" t="s">
        <v>13</v>
      </c>
      <c r="D7282" t="s">
        <v>16277</v>
      </c>
      <c r="E7282" t="s">
        <v>16277</v>
      </c>
    </row>
    <row r="7283" spans="1:5">
      <c r="A7283" s="1" t="s">
        <v>10550</v>
      </c>
      <c r="B7283" s="1" t="s">
        <v>10549</v>
      </c>
      <c r="C7283" s="1" t="s">
        <v>19</v>
      </c>
      <c r="D7283" t="s">
        <v>16277</v>
      </c>
      <c r="E7283" t="s">
        <v>16277</v>
      </c>
    </row>
    <row r="7284" spans="1:5">
      <c r="A7284" s="1" t="s">
        <v>10554</v>
      </c>
      <c r="B7284" s="1" t="s">
        <v>10553</v>
      </c>
      <c r="C7284" s="1" t="s">
        <v>13</v>
      </c>
      <c r="D7284" t="s">
        <v>16277</v>
      </c>
      <c r="E7284" t="s">
        <v>16277</v>
      </c>
    </row>
    <row r="7285" spans="1:5">
      <c r="A7285" s="1" t="s">
        <v>10554</v>
      </c>
      <c r="B7285" s="1" t="s">
        <v>10553</v>
      </c>
      <c r="C7285" s="1" t="s">
        <v>19</v>
      </c>
      <c r="D7285" t="s">
        <v>16277</v>
      </c>
      <c r="E7285" t="s">
        <v>16277</v>
      </c>
    </row>
    <row r="7286" spans="1:5">
      <c r="A7286" s="1" t="s">
        <v>592</v>
      </c>
      <c r="B7286" s="1" t="s">
        <v>591</v>
      </c>
      <c r="C7286" s="1" t="s">
        <v>13</v>
      </c>
      <c r="D7286" t="s">
        <v>16277</v>
      </c>
      <c r="E7286" t="s">
        <v>16277</v>
      </c>
    </row>
    <row r="7287" spans="1:5">
      <c r="A7287" s="1" t="s">
        <v>592</v>
      </c>
      <c r="B7287" s="1" t="s">
        <v>591</v>
      </c>
      <c r="C7287" s="1" t="s">
        <v>19</v>
      </c>
      <c r="D7287" t="s">
        <v>16277</v>
      </c>
      <c r="E7287" t="s">
        <v>16277</v>
      </c>
    </row>
    <row r="7288" spans="1:5">
      <c r="A7288" s="1" t="s">
        <v>596</v>
      </c>
      <c r="B7288" s="1" t="s">
        <v>595</v>
      </c>
      <c r="C7288" s="1" t="s">
        <v>13</v>
      </c>
      <c r="D7288" t="s">
        <v>16379</v>
      </c>
      <c r="E7288" t="s">
        <v>20304</v>
      </c>
    </row>
    <row r="7289" spans="1:5">
      <c r="A7289" s="1" t="s">
        <v>596</v>
      </c>
      <c r="B7289" s="1" t="s">
        <v>595</v>
      </c>
      <c r="C7289" s="1" t="s">
        <v>19</v>
      </c>
      <c r="D7289" t="s">
        <v>16313</v>
      </c>
      <c r="E7289" t="s">
        <v>20307</v>
      </c>
    </row>
    <row r="7290" spans="1:5">
      <c r="A7290" s="1" t="s">
        <v>10558</v>
      </c>
      <c r="B7290" s="1" t="s">
        <v>10557</v>
      </c>
      <c r="C7290" s="1" t="s">
        <v>13</v>
      </c>
      <c r="D7290" t="s">
        <v>16277</v>
      </c>
      <c r="E7290" t="s">
        <v>16277</v>
      </c>
    </row>
    <row r="7291" spans="1:5">
      <c r="A7291" s="1" t="s">
        <v>10558</v>
      </c>
      <c r="B7291" s="1" t="s">
        <v>10557</v>
      </c>
      <c r="C7291" s="1" t="s">
        <v>19</v>
      </c>
      <c r="D7291" t="s">
        <v>16277</v>
      </c>
      <c r="E7291" t="s">
        <v>16277</v>
      </c>
    </row>
    <row r="7292" spans="1:5">
      <c r="A7292" s="1" t="s">
        <v>10109</v>
      </c>
      <c r="B7292" s="1" t="s">
        <v>10108</v>
      </c>
      <c r="C7292" s="1" t="s">
        <v>13</v>
      </c>
      <c r="D7292" t="s">
        <v>16277</v>
      </c>
      <c r="E7292" t="s">
        <v>16277</v>
      </c>
    </row>
    <row r="7293" spans="1:5">
      <c r="A7293" s="1" t="s">
        <v>10109</v>
      </c>
      <c r="B7293" s="1" t="s">
        <v>10108</v>
      </c>
      <c r="C7293" s="1" t="s">
        <v>19</v>
      </c>
      <c r="D7293" t="s">
        <v>16277</v>
      </c>
      <c r="E7293" t="s">
        <v>16277</v>
      </c>
    </row>
    <row r="7294" spans="1:5">
      <c r="A7294" s="1" t="s">
        <v>6909</v>
      </c>
      <c r="B7294" s="1" t="s">
        <v>6908</v>
      </c>
      <c r="C7294" s="1" t="s">
        <v>13</v>
      </c>
      <c r="D7294" t="s">
        <v>16277</v>
      </c>
      <c r="E7294" t="s">
        <v>16277</v>
      </c>
    </row>
    <row r="7295" spans="1:5">
      <c r="A7295" s="1" t="s">
        <v>6909</v>
      </c>
      <c r="B7295" s="1" t="s">
        <v>6908</v>
      </c>
      <c r="C7295" s="1" t="s">
        <v>19</v>
      </c>
      <c r="D7295" t="s">
        <v>16313</v>
      </c>
      <c r="E7295" t="s">
        <v>20307</v>
      </c>
    </row>
    <row r="7296" spans="1:5">
      <c r="A7296" s="1" t="s">
        <v>600</v>
      </c>
      <c r="B7296" s="1" t="s">
        <v>599</v>
      </c>
      <c r="C7296" s="1" t="s">
        <v>13</v>
      </c>
      <c r="D7296" t="s">
        <v>16277</v>
      </c>
      <c r="E7296" t="s">
        <v>16277</v>
      </c>
    </row>
    <row r="7297" spans="1:5">
      <c r="A7297" s="1" t="s">
        <v>600</v>
      </c>
      <c r="B7297" s="1" t="s">
        <v>599</v>
      </c>
      <c r="C7297" s="1" t="s">
        <v>19</v>
      </c>
      <c r="D7297" t="s">
        <v>16277</v>
      </c>
      <c r="E7297" t="s">
        <v>16277</v>
      </c>
    </row>
    <row r="7298" spans="1:5">
      <c r="A7298" s="1" t="s">
        <v>7850</v>
      </c>
      <c r="B7298" s="1" t="s">
        <v>7849</v>
      </c>
      <c r="C7298" s="1" t="s">
        <v>13</v>
      </c>
      <c r="D7298" t="s">
        <v>16277</v>
      </c>
      <c r="E7298" t="s">
        <v>16277</v>
      </c>
    </row>
    <row r="7299" spans="1:5">
      <c r="A7299" s="1" t="s">
        <v>7850</v>
      </c>
      <c r="B7299" s="1" t="s">
        <v>7849</v>
      </c>
      <c r="C7299" s="1" t="s">
        <v>19</v>
      </c>
      <c r="D7299" t="s">
        <v>16277</v>
      </c>
      <c r="E7299" t="s">
        <v>16277</v>
      </c>
    </row>
    <row r="7300" spans="1:5">
      <c r="A7300" s="1" t="s">
        <v>1629</v>
      </c>
      <c r="B7300" s="1" t="s">
        <v>1628</v>
      </c>
      <c r="C7300" s="1" t="s">
        <v>13</v>
      </c>
      <c r="D7300" t="s">
        <v>16277</v>
      </c>
      <c r="E7300" t="s">
        <v>16277</v>
      </c>
    </row>
    <row r="7301" spans="1:5">
      <c r="A7301" s="1" t="s">
        <v>1629</v>
      </c>
      <c r="B7301" s="1" t="s">
        <v>1628</v>
      </c>
      <c r="C7301" s="1" t="s">
        <v>19</v>
      </c>
      <c r="D7301" t="s">
        <v>16277</v>
      </c>
      <c r="E7301" t="s">
        <v>16277</v>
      </c>
    </row>
    <row r="7302" spans="1:5">
      <c r="A7302" s="1" t="s">
        <v>13127</v>
      </c>
      <c r="B7302" s="1" t="s">
        <v>13126</v>
      </c>
      <c r="C7302" s="1" t="s">
        <v>13</v>
      </c>
      <c r="D7302" t="s">
        <v>16277</v>
      </c>
      <c r="E7302" t="s">
        <v>16277</v>
      </c>
    </row>
    <row r="7303" spans="1:5">
      <c r="A7303" s="1" t="s">
        <v>13127</v>
      </c>
      <c r="B7303" s="1" t="s">
        <v>13126</v>
      </c>
      <c r="C7303" s="1" t="s">
        <v>19</v>
      </c>
      <c r="D7303" t="s">
        <v>16277</v>
      </c>
      <c r="E7303" t="s">
        <v>16277</v>
      </c>
    </row>
    <row r="7304" spans="1:5">
      <c r="A7304" s="1" t="s">
        <v>7854</v>
      </c>
      <c r="B7304" s="1" t="s">
        <v>7853</v>
      </c>
      <c r="C7304" s="1" t="s">
        <v>13</v>
      </c>
      <c r="D7304" t="s">
        <v>16277</v>
      </c>
      <c r="E7304" t="s">
        <v>16277</v>
      </c>
    </row>
    <row r="7305" spans="1:5">
      <c r="A7305" s="1" t="s">
        <v>7854</v>
      </c>
      <c r="B7305" s="1" t="s">
        <v>7853</v>
      </c>
      <c r="C7305" s="1" t="s">
        <v>19</v>
      </c>
      <c r="D7305" t="s">
        <v>16277</v>
      </c>
      <c r="E7305" t="s">
        <v>16277</v>
      </c>
    </row>
    <row r="7306" spans="1:5">
      <c r="A7306" s="1" t="s">
        <v>16055</v>
      </c>
      <c r="B7306" s="1" t="s">
        <v>16054</v>
      </c>
      <c r="C7306" s="1" t="s">
        <v>13</v>
      </c>
      <c r="D7306" t="s">
        <v>16277</v>
      </c>
      <c r="E7306" t="s">
        <v>16277</v>
      </c>
    </row>
    <row r="7307" spans="1:5">
      <c r="A7307" s="1" t="s">
        <v>16055</v>
      </c>
      <c r="B7307" s="1" t="s">
        <v>16054</v>
      </c>
      <c r="C7307" s="1" t="s">
        <v>19</v>
      </c>
      <c r="D7307" t="s">
        <v>16277</v>
      </c>
      <c r="E7307" t="s">
        <v>16277</v>
      </c>
    </row>
    <row r="7308" spans="1:5">
      <c r="A7308" s="1" t="s">
        <v>13123</v>
      </c>
      <c r="B7308" s="1" t="s">
        <v>13122</v>
      </c>
      <c r="C7308" s="1" t="s">
        <v>13</v>
      </c>
      <c r="D7308" t="s">
        <v>16277</v>
      </c>
      <c r="E7308" t="s">
        <v>16277</v>
      </c>
    </row>
    <row r="7309" spans="1:5">
      <c r="A7309" s="1" t="s">
        <v>13123</v>
      </c>
      <c r="B7309" s="1" t="s">
        <v>13122</v>
      </c>
      <c r="C7309" s="1" t="s">
        <v>19</v>
      </c>
      <c r="D7309" t="s">
        <v>16277</v>
      </c>
      <c r="E7309" t="s">
        <v>16277</v>
      </c>
    </row>
    <row r="7310" spans="1:5">
      <c r="A7310" s="1" t="s">
        <v>12472</v>
      </c>
      <c r="B7310" s="1" t="s">
        <v>12473</v>
      </c>
      <c r="C7310" s="1" t="s">
        <v>13</v>
      </c>
      <c r="D7310" t="s">
        <v>16277</v>
      </c>
      <c r="E7310" t="s">
        <v>16277</v>
      </c>
    </row>
    <row r="7311" spans="1:5">
      <c r="A7311" s="1" t="s">
        <v>12472</v>
      </c>
      <c r="B7311" s="1" t="s">
        <v>12473</v>
      </c>
      <c r="C7311" s="1" t="s">
        <v>19</v>
      </c>
      <c r="D7311" t="s">
        <v>16277</v>
      </c>
      <c r="E7311" t="s">
        <v>16277</v>
      </c>
    </row>
    <row r="7312" spans="1:5">
      <c r="A7312" s="1" t="s">
        <v>6913</v>
      </c>
      <c r="B7312" s="1" t="s">
        <v>6912</v>
      </c>
      <c r="C7312" s="1" t="s">
        <v>13</v>
      </c>
      <c r="D7312" t="s">
        <v>16277</v>
      </c>
      <c r="E7312" t="s">
        <v>16277</v>
      </c>
    </row>
    <row r="7313" spans="1:5">
      <c r="A7313" s="1" t="s">
        <v>6913</v>
      </c>
      <c r="B7313" s="1" t="s">
        <v>6912</v>
      </c>
      <c r="C7313" s="1" t="s">
        <v>19</v>
      </c>
      <c r="D7313" t="s">
        <v>16277</v>
      </c>
      <c r="E7313" t="s">
        <v>16277</v>
      </c>
    </row>
    <row r="7314" spans="1:5">
      <c r="A7314" s="1" t="s">
        <v>16189</v>
      </c>
      <c r="B7314" s="1" t="s">
        <v>16188</v>
      </c>
      <c r="C7314" s="1" t="s">
        <v>13</v>
      </c>
      <c r="D7314" t="s">
        <v>16333</v>
      </c>
      <c r="E7314" t="s">
        <v>20307</v>
      </c>
    </row>
    <row r="7315" spans="1:5">
      <c r="A7315" s="1" t="s">
        <v>16189</v>
      </c>
      <c r="B7315" s="1" t="s">
        <v>16188</v>
      </c>
      <c r="C7315" s="1" t="s">
        <v>19</v>
      </c>
      <c r="D7315" t="s">
        <v>16333</v>
      </c>
      <c r="E7315" t="s">
        <v>20307</v>
      </c>
    </row>
    <row r="7316" spans="1:5">
      <c r="A7316" s="1" t="s">
        <v>10562</v>
      </c>
      <c r="B7316" s="1" t="s">
        <v>10561</v>
      </c>
      <c r="C7316" s="1" t="s">
        <v>13</v>
      </c>
      <c r="D7316" t="s">
        <v>16531</v>
      </c>
      <c r="E7316" t="s">
        <v>20306</v>
      </c>
    </row>
    <row r="7317" spans="1:5">
      <c r="A7317" s="1" t="s">
        <v>10562</v>
      </c>
      <c r="B7317" s="1" t="s">
        <v>10561</v>
      </c>
      <c r="C7317" s="1" t="s">
        <v>19</v>
      </c>
      <c r="D7317" t="s">
        <v>16531</v>
      </c>
      <c r="E7317" t="s">
        <v>20306</v>
      </c>
    </row>
    <row r="7318" spans="1:5">
      <c r="A7318" s="1" t="s">
        <v>8130</v>
      </c>
      <c r="B7318" s="1" t="s">
        <v>8129</v>
      </c>
      <c r="C7318" s="1" t="s">
        <v>13</v>
      </c>
      <c r="D7318" t="s">
        <v>16531</v>
      </c>
      <c r="E7318" t="s">
        <v>20306</v>
      </c>
    </row>
    <row r="7319" spans="1:5">
      <c r="A7319" s="1" t="s">
        <v>8130</v>
      </c>
      <c r="B7319" s="1" t="s">
        <v>8129</v>
      </c>
      <c r="C7319" s="1" t="s">
        <v>19</v>
      </c>
      <c r="D7319" t="s">
        <v>16531</v>
      </c>
      <c r="E7319" t="s">
        <v>20306</v>
      </c>
    </row>
    <row r="7320" spans="1:5">
      <c r="A7320" s="1" t="s">
        <v>11521</v>
      </c>
      <c r="B7320" s="1" t="s">
        <v>11520</v>
      </c>
      <c r="C7320" s="1" t="s">
        <v>13</v>
      </c>
      <c r="D7320" t="s">
        <v>16333</v>
      </c>
      <c r="E7320" t="s">
        <v>20307</v>
      </c>
    </row>
    <row r="7321" spans="1:5">
      <c r="A7321" s="1" t="s">
        <v>11521</v>
      </c>
      <c r="B7321" s="1" t="s">
        <v>11520</v>
      </c>
      <c r="C7321" s="1" t="s">
        <v>19</v>
      </c>
      <c r="D7321" t="s">
        <v>16333</v>
      </c>
      <c r="E7321" t="s">
        <v>20307</v>
      </c>
    </row>
    <row r="7322" spans="1:5">
      <c r="A7322" s="1" t="s">
        <v>11525</v>
      </c>
      <c r="B7322" s="1" t="s">
        <v>11524</v>
      </c>
      <c r="C7322" s="1" t="s">
        <v>13</v>
      </c>
      <c r="D7322" t="s">
        <v>16531</v>
      </c>
      <c r="E7322" t="s">
        <v>20306</v>
      </c>
    </row>
    <row r="7323" spans="1:5">
      <c r="A7323" s="1" t="s">
        <v>11525</v>
      </c>
      <c r="B7323" s="1" t="s">
        <v>11524</v>
      </c>
      <c r="C7323" s="1" t="s">
        <v>19</v>
      </c>
      <c r="D7323" t="s">
        <v>16531</v>
      </c>
      <c r="E7323" t="s">
        <v>20306</v>
      </c>
    </row>
    <row r="7324" spans="1:5">
      <c r="A7324" s="1" t="s">
        <v>16193</v>
      </c>
      <c r="B7324" s="1" t="s">
        <v>16192</v>
      </c>
      <c r="C7324" s="1" t="s">
        <v>13</v>
      </c>
      <c r="D7324" t="s">
        <v>16277</v>
      </c>
      <c r="E7324" t="s">
        <v>16277</v>
      </c>
    </row>
    <row r="7325" spans="1:5">
      <c r="A7325" s="1" t="s">
        <v>16193</v>
      </c>
      <c r="B7325" s="1" t="s">
        <v>16192</v>
      </c>
      <c r="C7325" s="1" t="s">
        <v>19</v>
      </c>
      <c r="D7325" t="s">
        <v>16277</v>
      </c>
      <c r="E7325" t="s">
        <v>16277</v>
      </c>
    </row>
    <row r="7326" spans="1:5">
      <c r="A7326" s="1" t="s">
        <v>11938</v>
      </c>
      <c r="B7326" s="1" t="s">
        <v>11937</v>
      </c>
      <c r="C7326" s="1" t="s">
        <v>13</v>
      </c>
      <c r="D7326" t="s">
        <v>16277</v>
      </c>
      <c r="E7326" t="s">
        <v>16277</v>
      </c>
    </row>
    <row r="7327" spans="1:5">
      <c r="A7327" s="1" t="s">
        <v>11938</v>
      </c>
      <c r="B7327" s="1" t="s">
        <v>11937</v>
      </c>
      <c r="C7327" s="1" t="s">
        <v>19</v>
      </c>
      <c r="D7327" t="s">
        <v>16277</v>
      </c>
      <c r="E7327" t="s">
        <v>16277</v>
      </c>
    </row>
    <row r="7328" spans="1:5">
      <c r="A7328" s="1" t="s">
        <v>8134</v>
      </c>
      <c r="B7328" s="1" t="s">
        <v>8133</v>
      </c>
      <c r="C7328" s="1" t="s">
        <v>13</v>
      </c>
      <c r="D7328" t="s">
        <v>16277</v>
      </c>
      <c r="E7328" t="s">
        <v>16277</v>
      </c>
    </row>
    <row r="7329" spans="1:5">
      <c r="A7329" s="1" t="s">
        <v>8134</v>
      </c>
      <c r="B7329" s="1" t="s">
        <v>8133</v>
      </c>
      <c r="C7329" s="1" t="s">
        <v>19</v>
      </c>
      <c r="D7329" t="s">
        <v>16277</v>
      </c>
      <c r="E7329" t="s">
        <v>16277</v>
      </c>
    </row>
    <row r="7330" spans="1:5">
      <c r="A7330" s="1" t="s">
        <v>13119</v>
      </c>
      <c r="B7330" s="1" t="s">
        <v>13118</v>
      </c>
      <c r="C7330" s="1" t="s">
        <v>13</v>
      </c>
      <c r="D7330" t="s">
        <v>16277</v>
      </c>
      <c r="E7330" t="s">
        <v>16277</v>
      </c>
    </row>
    <row r="7331" spans="1:5">
      <c r="A7331" s="1" t="s">
        <v>13119</v>
      </c>
      <c r="B7331" s="1" t="s">
        <v>13118</v>
      </c>
      <c r="C7331" s="1" t="s">
        <v>19</v>
      </c>
      <c r="D7331" t="s">
        <v>16277</v>
      </c>
      <c r="E7331" t="s">
        <v>16277</v>
      </c>
    </row>
    <row r="7332" spans="1:5">
      <c r="A7332" s="1" t="s">
        <v>12034</v>
      </c>
      <c r="B7332" s="1" t="s">
        <v>12033</v>
      </c>
      <c r="C7332" s="1" t="s">
        <v>13</v>
      </c>
      <c r="D7332" t="s">
        <v>16277</v>
      </c>
      <c r="E7332" t="s">
        <v>16277</v>
      </c>
    </row>
    <row r="7333" spans="1:5">
      <c r="A7333" s="1" t="s">
        <v>12034</v>
      </c>
      <c r="B7333" s="1" t="s">
        <v>12033</v>
      </c>
      <c r="C7333" s="1" t="s">
        <v>19</v>
      </c>
      <c r="D7333" t="s">
        <v>16277</v>
      </c>
      <c r="E7333" t="s">
        <v>16277</v>
      </c>
    </row>
    <row r="7334" spans="1:5">
      <c r="A7334" s="1" t="s">
        <v>8138</v>
      </c>
      <c r="B7334" s="1" t="s">
        <v>8137</v>
      </c>
      <c r="C7334" s="1" t="s">
        <v>13</v>
      </c>
      <c r="D7334" t="s">
        <v>16277</v>
      </c>
      <c r="E7334" t="s">
        <v>16277</v>
      </c>
    </row>
    <row r="7335" spans="1:5">
      <c r="A7335" s="1" t="s">
        <v>8138</v>
      </c>
      <c r="B7335" s="1" t="s">
        <v>8137</v>
      </c>
      <c r="C7335" s="1" t="s">
        <v>19</v>
      </c>
      <c r="D7335" t="s">
        <v>16277</v>
      </c>
      <c r="E7335" t="s">
        <v>16277</v>
      </c>
    </row>
    <row r="7336" spans="1:5">
      <c r="A7336" s="1" t="s">
        <v>8142</v>
      </c>
      <c r="B7336" s="1" t="s">
        <v>8141</v>
      </c>
      <c r="C7336" s="1" t="s">
        <v>13</v>
      </c>
      <c r="D7336" t="s">
        <v>16277</v>
      </c>
      <c r="E7336" t="s">
        <v>16277</v>
      </c>
    </row>
    <row r="7337" spans="1:5">
      <c r="A7337" s="1" t="s">
        <v>8142</v>
      </c>
      <c r="B7337" s="1" t="s">
        <v>8141</v>
      </c>
      <c r="C7337" s="1" t="s">
        <v>19</v>
      </c>
      <c r="D7337" t="s">
        <v>16277</v>
      </c>
      <c r="E7337" t="s">
        <v>16277</v>
      </c>
    </row>
    <row r="7338" spans="1:5">
      <c r="A7338" s="1" t="s">
        <v>1144</v>
      </c>
      <c r="B7338" s="1" t="s">
        <v>1143</v>
      </c>
      <c r="C7338" s="1" t="s">
        <v>13</v>
      </c>
      <c r="D7338" t="s">
        <v>16553</v>
      </c>
      <c r="E7338" t="s">
        <v>20305</v>
      </c>
    </row>
    <row r="7339" spans="1:5">
      <c r="A7339" s="1" t="s">
        <v>1144</v>
      </c>
      <c r="B7339" s="1" t="s">
        <v>1143</v>
      </c>
      <c r="C7339" s="1" t="s">
        <v>19</v>
      </c>
      <c r="D7339" t="s">
        <v>16553</v>
      </c>
      <c r="E7339" t="s">
        <v>20305</v>
      </c>
    </row>
    <row r="7340" spans="1:5">
      <c r="A7340" s="1" t="s">
        <v>6916</v>
      </c>
      <c r="B7340" s="1" t="s">
        <v>6915</v>
      </c>
      <c r="C7340" s="1" t="s">
        <v>13</v>
      </c>
      <c r="D7340" t="s">
        <v>16277</v>
      </c>
      <c r="E7340" t="s">
        <v>16277</v>
      </c>
    </row>
    <row r="7341" spans="1:5">
      <c r="A7341" s="1" t="s">
        <v>6916</v>
      </c>
      <c r="B7341" s="1" t="s">
        <v>6915</v>
      </c>
      <c r="C7341" s="1" t="s">
        <v>19</v>
      </c>
      <c r="D7341" t="s">
        <v>16277</v>
      </c>
      <c r="E7341" t="s">
        <v>16277</v>
      </c>
    </row>
    <row r="7342" spans="1:5">
      <c r="A7342" s="1" t="s">
        <v>12184</v>
      </c>
      <c r="B7342" s="1" t="s">
        <v>12183</v>
      </c>
      <c r="C7342" s="1" t="s">
        <v>13</v>
      </c>
      <c r="D7342" t="s">
        <v>16531</v>
      </c>
      <c r="E7342" t="s">
        <v>20306</v>
      </c>
    </row>
    <row r="7343" spans="1:5">
      <c r="A7343" s="1" t="s">
        <v>12184</v>
      </c>
      <c r="B7343" s="1" t="s">
        <v>12183</v>
      </c>
      <c r="C7343" s="1" t="s">
        <v>19</v>
      </c>
      <c r="D7343" t="s">
        <v>16531</v>
      </c>
      <c r="E7343" t="s">
        <v>20306</v>
      </c>
    </row>
    <row r="7344" spans="1:5">
      <c r="A7344" s="1" t="s">
        <v>13115</v>
      </c>
      <c r="B7344" s="1" t="s">
        <v>13114</v>
      </c>
      <c r="C7344" s="1" t="s">
        <v>13</v>
      </c>
      <c r="D7344" t="s">
        <v>16277</v>
      </c>
      <c r="E7344" t="s">
        <v>16277</v>
      </c>
    </row>
    <row r="7345" spans="1:5">
      <c r="A7345" s="1" t="s">
        <v>13115</v>
      </c>
      <c r="B7345" s="1" t="s">
        <v>13114</v>
      </c>
      <c r="C7345" s="1" t="s">
        <v>19</v>
      </c>
      <c r="D7345" t="s">
        <v>16277</v>
      </c>
      <c r="E7345" t="s">
        <v>16277</v>
      </c>
    </row>
    <row r="7346" spans="1:5">
      <c r="A7346" s="1" t="s">
        <v>6920</v>
      </c>
      <c r="B7346" s="1" t="s">
        <v>6919</v>
      </c>
      <c r="C7346" s="1" t="s">
        <v>13</v>
      </c>
      <c r="D7346" t="s">
        <v>16277</v>
      </c>
      <c r="E7346" t="s">
        <v>16277</v>
      </c>
    </row>
    <row r="7347" spans="1:5">
      <c r="A7347" s="1" t="s">
        <v>6920</v>
      </c>
      <c r="B7347" s="1" t="s">
        <v>6919</v>
      </c>
      <c r="C7347" s="1" t="s">
        <v>19</v>
      </c>
      <c r="D7347" t="s">
        <v>16277</v>
      </c>
      <c r="E7347" t="s">
        <v>16277</v>
      </c>
    </row>
    <row r="7348" spans="1:5">
      <c r="A7348" s="1" t="s">
        <v>145</v>
      </c>
      <c r="B7348" s="1" t="s">
        <v>144</v>
      </c>
      <c r="C7348" s="1" t="s">
        <v>13</v>
      </c>
      <c r="D7348" t="s">
        <v>16277</v>
      </c>
      <c r="E7348" t="s">
        <v>16277</v>
      </c>
    </row>
    <row r="7349" spans="1:5">
      <c r="A7349" s="1" t="s">
        <v>145</v>
      </c>
      <c r="B7349" s="1" t="s">
        <v>144</v>
      </c>
      <c r="C7349" s="1" t="s">
        <v>19</v>
      </c>
      <c r="D7349" t="s">
        <v>16277</v>
      </c>
      <c r="E7349" t="s">
        <v>16277</v>
      </c>
    </row>
    <row r="7350" spans="1:5">
      <c r="A7350" s="1" t="s">
        <v>6924</v>
      </c>
      <c r="B7350" s="1" t="s">
        <v>6923</v>
      </c>
      <c r="C7350" s="1" t="s">
        <v>13</v>
      </c>
      <c r="D7350" t="s">
        <v>16277</v>
      </c>
      <c r="E7350" t="s">
        <v>16277</v>
      </c>
    </row>
    <row r="7351" spans="1:5">
      <c r="A7351" s="1" t="s">
        <v>6924</v>
      </c>
      <c r="B7351" s="1" t="s">
        <v>6923</v>
      </c>
      <c r="C7351" s="1" t="s">
        <v>19</v>
      </c>
      <c r="D7351" t="s">
        <v>16277</v>
      </c>
      <c r="E7351" t="s">
        <v>16277</v>
      </c>
    </row>
    <row r="7352" spans="1:5">
      <c r="A7352" s="1" t="s">
        <v>13111</v>
      </c>
      <c r="B7352" s="1" t="s">
        <v>13110</v>
      </c>
      <c r="C7352" s="1" t="s">
        <v>13</v>
      </c>
      <c r="D7352" t="s">
        <v>16277</v>
      </c>
      <c r="E7352" t="s">
        <v>16277</v>
      </c>
    </row>
    <row r="7353" spans="1:5">
      <c r="A7353" s="1" t="s">
        <v>13111</v>
      </c>
      <c r="B7353" s="1" t="s">
        <v>13110</v>
      </c>
      <c r="C7353" s="1" t="s">
        <v>19</v>
      </c>
      <c r="D7353" t="s">
        <v>16277</v>
      </c>
      <c r="E7353" t="s">
        <v>16277</v>
      </c>
    </row>
    <row r="7354" spans="1:5">
      <c r="A7354" s="1" t="s">
        <v>833</v>
      </c>
      <c r="B7354" s="1" t="s">
        <v>832</v>
      </c>
      <c r="C7354" s="1" t="s">
        <v>13</v>
      </c>
      <c r="D7354" t="s">
        <v>16277</v>
      </c>
      <c r="E7354" t="s">
        <v>16277</v>
      </c>
    </row>
    <row r="7355" spans="1:5">
      <c r="A7355" s="1" t="s">
        <v>833</v>
      </c>
      <c r="B7355" s="1" t="s">
        <v>832</v>
      </c>
      <c r="C7355" s="1" t="s">
        <v>19</v>
      </c>
      <c r="D7355" t="s">
        <v>16277</v>
      </c>
      <c r="E7355" t="s">
        <v>16277</v>
      </c>
    </row>
    <row r="7356" spans="1:5">
      <c r="A7356" s="1" t="s">
        <v>837</v>
      </c>
      <c r="B7356" s="1" t="s">
        <v>836</v>
      </c>
      <c r="C7356" s="1" t="s">
        <v>13</v>
      </c>
      <c r="D7356" t="s">
        <v>16277</v>
      </c>
      <c r="E7356" t="s">
        <v>16277</v>
      </c>
    </row>
    <row r="7357" spans="1:5">
      <c r="A7357" s="1" t="s">
        <v>837</v>
      </c>
      <c r="B7357" s="1" t="s">
        <v>836</v>
      </c>
      <c r="C7357" s="1" t="s">
        <v>19</v>
      </c>
      <c r="D7357" t="s">
        <v>16277</v>
      </c>
      <c r="E7357" t="s">
        <v>16277</v>
      </c>
    </row>
    <row r="7358" spans="1:5">
      <c r="A7358" s="1" t="s">
        <v>9964</v>
      </c>
      <c r="B7358" s="1" t="s">
        <v>9963</v>
      </c>
      <c r="C7358" s="1" t="s">
        <v>13</v>
      </c>
      <c r="D7358" t="s">
        <v>16277</v>
      </c>
      <c r="E7358" t="s">
        <v>16277</v>
      </c>
    </row>
    <row r="7359" spans="1:5">
      <c r="A7359" s="1" t="s">
        <v>9964</v>
      </c>
      <c r="B7359" s="1" t="s">
        <v>9963</v>
      </c>
      <c r="C7359" s="1" t="s">
        <v>19</v>
      </c>
      <c r="D7359" t="s">
        <v>16277</v>
      </c>
      <c r="E7359" t="s">
        <v>16277</v>
      </c>
    </row>
    <row r="7360" spans="1:5">
      <c r="A7360" s="1" t="s">
        <v>15456</v>
      </c>
      <c r="B7360" s="1" t="s">
        <v>15455</v>
      </c>
      <c r="C7360" s="1" t="s">
        <v>13</v>
      </c>
      <c r="D7360" t="s">
        <v>16277</v>
      </c>
      <c r="E7360" t="s">
        <v>16277</v>
      </c>
    </row>
    <row r="7361" spans="1:5">
      <c r="A7361" s="1" t="s">
        <v>15456</v>
      </c>
      <c r="B7361" s="1" t="s">
        <v>15455</v>
      </c>
      <c r="C7361" s="1" t="s">
        <v>19</v>
      </c>
      <c r="D7361" t="s">
        <v>16277</v>
      </c>
      <c r="E7361" t="s">
        <v>16277</v>
      </c>
    </row>
    <row r="7362" spans="1:5">
      <c r="A7362" s="1" t="s">
        <v>15135</v>
      </c>
      <c r="B7362" s="1" t="s">
        <v>15134</v>
      </c>
      <c r="C7362" s="1" t="s">
        <v>13</v>
      </c>
      <c r="D7362" t="s">
        <v>16277</v>
      </c>
      <c r="E7362" t="s">
        <v>16277</v>
      </c>
    </row>
    <row r="7363" spans="1:5">
      <c r="A7363" s="1" t="s">
        <v>15135</v>
      </c>
      <c r="B7363" s="1" t="s">
        <v>15134</v>
      </c>
      <c r="C7363" s="1" t="s">
        <v>19</v>
      </c>
      <c r="D7363" t="s">
        <v>16277</v>
      </c>
      <c r="E7363" t="s">
        <v>16277</v>
      </c>
    </row>
    <row r="7364" spans="1:5">
      <c r="A7364" s="1" t="s">
        <v>6928</v>
      </c>
      <c r="B7364" s="1" t="s">
        <v>6927</v>
      </c>
      <c r="C7364" s="1" t="s">
        <v>13</v>
      </c>
      <c r="D7364" t="s">
        <v>16277</v>
      </c>
      <c r="E7364" t="s">
        <v>16277</v>
      </c>
    </row>
    <row r="7365" spans="1:5">
      <c r="A7365" s="1" t="s">
        <v>6928</v>
      </c>
      <c r="B7365" s="1" t="s">
        <v>6927</v>
      </c>
      <c r="C7365" s="1" t="s">
        <v>19</v>
      </c>
      <c r="D7365" t="s">
        <v>16277</v>
      </c>
      <c r="E7365" t="s">
        <v>16277</v>
      </c>
    </row>
    <row r="7366" spans="1:5">
      <c r="A7366" s="1" t="s">
        <v>7858</v>
      </c>
      <c r="B7366" s="1" t="s">
        <v>7857</v>
      </c>
      <c r="C7366" s="1" t="s">
        <v>13</v>
      </c>
      <c r="D7366" t="s">
        <v>16277</v>
      </c>
      <c r="E7366" t="s">
        <v>16277</v>
      </c>
    </row>
    <row r="7367" spans="1:5">
      <c r="A7367" s="1" t="s">
        <v>7858</v>
      </c>
      <c r="B7367" s="1" t="s">
        <v>7857</v>
      </c>
      <c r="C7367" s="1" t="s">
        <v>19</v>
      </c>
      <c r="D7367" t="s">
        <v>16277</v>
      </c>
      <c r="E7367" t="s">
        <v>16277</v>
      </c>
    </row>
    <row r="7368" spans="1:5">
      <c r="A7368" s="1" t="s">
        <v>604</v>
      </c>
      <c r="B7368" s="1" t="s">
        <v>603</v>
      </c>
      <c r="C7368" s="1" t="s">
        <v>13</v>
      </c>
      <c r="D7368" t="s">
        <v>16277</v>
      </c>
      <c r="E7368" t="s">
        <v>16277</v>
      </c>
    </row>
    <row r="7369" spans="1:5">
      <c r="A7369" s="1" t="s">
        <v>604</v>
      </c>
      <c r="B7369" s="1" t="s">
        <v>603</v>
      </c>
      <c r="C7369" s="1" t="s">
        <v>19</v>
      </c>
      <c r="D7369" t="s">
        <v>16277</v>
      </c>
      <c r="E7369" t="s">
        <v>16277</v>
      </c>
    </row>
    <row r="7370" spans="1:5">
      <c r="A7370" s="1" t="s">
        <v>608</v>
      </c>
      <c r="B7370" s="1" t="s">
        <v>607</v>
      </c>
      <c r="C7370" s="1" t="s">
        <v>13</v>
      </c>
      <c r="D7370" t="s">
        <v>16277</v>
      </c>
      <c r="E7370" t="s">
        <v>16277</v>
      </c>
    </row>
    <row r="7371" spans="1:5">
      <c r="A7371" s="1" t="s">
        <v>608</v>
      </c>
      <c r="B7371" s="1" t="s">
        <v>607</v>
      </c>
      <c r="C7371" s="1" t="s">
        <v>19</v>
      </c>
      <c r="D7371" t="s">
        <v>16277</v>
      </c>
      <c r="E7371" t="s">
        <v>16277</v>
      </c>
    </row>
    <row r="7372" spans="1:5">
      <c r="A7372" s="1" t="s">
        <v>5592</v>
      </c>
      <c r="B7372" s="1" t="s">
        <v>5591</v>
      </c>
      <c r="C7372" s="1" t="s">
        <v>13</v>
      </c>
      <c r="D7372" t="s">
        <v>16277</v>
      </c>
      <c r="E7372" t="s">
        <v>16277</v>
      </c>
    </row>
    <row r="7373" spans="1:5">
      <c r="A7373" s="1" t="s">
        <v>5592</v>
      </c>
      <c r="B7373" s="1" t="s">
        <v>5591</v>
      </c>
      <c r="C7373" s="1" t="s">
        <v>19</v>
      </c>
      <c r="D7373" t="s">
        <v>16277</v>
      </c>
      <c r="E7373" t="s">
        <v>16277</v>
      </c>
    </row>
    <row r="7374" spans="1:5">
      <c r="A7374" s="1" t="s">
        <v>10113</v>
      </c>
      <c r="B7374" s="1" t="s">
        <v>10112</v>
      </c>
      <c r="C7374" s="1" t="s">
        <v>13</v>
      </c>
      <c r="D7374" t="s">
        <v>16277</v>
      </c>
      <c r="E7374" t="s">
        <v>16277</v>
      </c>
    </row>
    <row r="7375" spans="1:5">
      <c r="A7375" s="1" t="s">
        <v>10113</v>
      </c>
      <c r="B7375" s="1" t="s">
        <v>10112</v>
      </c>
      <c r="C7375" s="1" t="s">
        <v>19</v>
      </c>
      <c r="D7375" t="s">
        <v>16277</v>
      </c>
      <c r="E7375" t="s">
        <v>16277</v>
      </c>
    </row>
    <row r="7376" spans="1:5">
      <c r="A7376" s="1" t="s">
        <v>12038</v>
      </c>
      <c r="B7376" s="1" t="s">
        <v>12037</v>
      </c>
      <c r="C7376" s="1" t="s">
        <v>13</v>
      </c>
      <c r="D7376" t="s">
        <v>16277</v>
      </c>
      <c r="E7376" t="s">
        <v>16277</v>
      </c>
    </row>
    <row r="7377" spans="1:5">
      <c r="A7377" s="1" t="s">
        <v>12038</v>
      </c>
      <c r="B7377" s="1" t="s">
        <v>12037</v>
      </c>
      <c r="C7377" s="1" t="s">
        <v>19</v>
      </c>
      <c r="D7377" t="s">
        <v>16277</v>
      </c>
      <c r="E7377" t="s">
        <v>16277</v>
      </c>
    </row>
    <row r="7378" spans="1:5">
      <c r="A7378" s="1" t="s">
        <v>7862</v>
      </c>
      <c r="B7378" s="1" t="s">
        <v>7861</v>
      </c>
      <c r="C7378" s="1" t="s">
        <v>13</v>
      </c>
      <c r="D7378" t="s">
        <v>16277</v>
      </c>
      <c r="E7378" t="s">
        <v>16277</v>
      </c>
    </row>
    <row r="7379" spans="1:5">
      <c r="A7379" s="1" t="s">
        <v>7862</v>
      </c>
      <c r="B7379" s="1" t="s">
        <v>7861</v>
      </c>
      <c r="C7379" s="1" t="s">
        <v>19</v>
      </c>
      <c r="D7379" t="s">
        <v>16277</v>
      </c>
      <c r="E7379" t="s">
        <v>16277</v>
      </c>
    </row>
    <row r="7380" spans="1:5">
      <c r="A7380" s="1" t="s">
        <v>15139</v>
      </c>
      <c r="B7380" s="1" t="s">
        <v>15138</v>
      </c>
      <c r="C7380" s="1" t="s">
        <v>13</v>
      </c>
      <c r="D7380" t="s">
        <v>16277</v>
      </c>
      <c r="E7380" t="s">
        <v>16277</v>
      </c>
    </row>
    <row r="7381" spans="1:5">
      <c r="A7381" s="1" t="s">
        <v>15139</v>
      </c>
      <c r="B7381" s="1" t="s">
        <v>15138</v>
      </c>
      <c r="C7381" s="1" t="s">
        <v>19</v>
      </c>
      <c r="D7381" t="s">
        <v>16277</v>
      </c>
      <c r="E7381" t="s">
        <v>16277</v>
      </c>
    </row>
    <row r="7382" spans="1:5">
      <c r="A7382" s="1" t="s">
        <v>1693</v>
      </c>
      <c r="B7382" s="1" t="s">
        <v>1692</v>
      </c>
      <c r="C7382" s="1" t="s">
        <v>13</v>
      </c>
      <c r="D7382" t="s">
        <v>16277</v>
      </c>
      <c r="E7382" t="s">
        <v>16277</v>
      </c>
    </row>
    <row r="7383" spans="1:5">
      <c r="A7383" s="1" t="s">
        <v>1693</v>
      </c>
      <c r="B7383" s="1" t="s">
        <v>1692</v>
      </c>
      <c r="C7383" s="1" t="s">
        <v>19</v>
      </c>
      <c r="D7383" t="s">
        <v>16277</v>
      </c>
      <c r="E7383" t="s">
        <v>16277</v>
      </c>
    </row>
    <row r="7384" spans="1:5">
      <c r="A7384" s="1" t="s">
        <v>6932</v>
      </c>
      <c r="B7384" s="1" t="s">
        <v>6931</v>
      </c>
      <c r="C7384" s="1" t="s">
        <v>13</v>
      </c>
      <c r="D7384" t="s">
        <v>16277</v>
      </c>
      <c r="E7384" t="s">
        <v>16277</v>
      </c>
    </row>
    <row r="7385" spans="1:5">
      <c r="A7385" s="1" t="s">
        <v>6932</v>
      </c>
      <c r="B7385" s="1" t="s">
        <v>6931</v>
      </c>
      <c r="C7385" s="1" t="s">
        <v>19</v>
      </c>
      <c r="D7385" t="s">
        <v>16277</v>
      </c>
      <c r="E7385" t="s">
        <v>16277</v>
      </c>
    </row>
    <row r="7386" spans="1:5">
      <c r="A7386" s="1" t="s">
        <v>6936</v>
      </c>
      <c r="B7386" s="1" t="s">
        <v>6935</v>
      </c>
      <c r="C7386" s="1" t="s">
        <v>13</v>
      </c>
      <c r="D7386" t="s">
        <v>16277</v>
      </c>
      <c r="E7386" t="s">
        <v>16277</v>
      </c>
    </row>
    <row r="7387" spans="1:5">
      <c r="A7387" s="1" t="s">
        <v>6936</v>
      </c>
      <c r="B7387" s="1" t="s">
        <v>6935</v>
      </c>
      <c r="C7387" s="1" t="s">
        <v>19</v>
      </c>
      <c r="D7387" t="s">
        <v>16277</v>
      </c>
      <c r="E7387" t="s">
        <v>16277</v>
      </c>
    </row>
    <row r="7388" spans="1:5">
      <c r="A7388" s="1" t="s">
        <v>7866</v>
      </c>
      <c r="B7388" s="1" t="s">
        <v>7865</v>
      </c>
      <c r="C7388" s="1" t="s">
        <v>13</v>
      </c>
      <c r="D7388" t="s">
        <v>16277</v>
      </c>
      <c r="E7388" t="s">
        <v>16277</v>
      </c>
    </row>
    <row r="7389" spans="1:5">
      <c r="A7389" s="1" t="s">
        <v>7866</v>
      </c>
      <c r="B7389" s="1" t="s">
        <v>7865</v>
      </c>
      <c r="C7389" s="1" t="s">
        <v>19</v>
      </c>
      <c r="D7389" t="s">
        <v>16277</v>
      </c>
      <c r="E7389" t="s">
        <v>16277</v>
      </c>
    </row>
    <row r="7390" spans="1:5">
      <c r="A7390" s="1" t="s">
        <v>612</v>
      </c>
      <c r="B7390" s="1" t="s">
        <v>611</v>
      </c>
      <c r="C7390" s="1" t="s">
        <v>13</v>
      </c>
      <c r="D7390" t="s">
        <v>16277</v>
      </c>
      <c r="E7390" t="s">
        <v>16277</v>
      </c>
    </row>
    <row r="7391" spans="1:5">
      <c r="A7391" s="1" t="s">
        <v>612</v>
      </c>
      <c r="B7391" s="1" t="s">
        <v>611</v>
      </c>
      <c r="C7391" s="1" t="s">
        <v>19</v>
      </c>
      <c r="D7391" t="s">
        <v>16277</v>
      </c>
      <c r="E7391" t="s">
        <v>16277</v>
      </c>
    </row>
    <row r="7392" spans="1:5">
      <c r="A7392" s="1" t="s">
        <v>6940</v>
      </c>
      <c r="B7392" s="1" t="s">
        <v>6939</v>
      </c>
      <c r="C7392" s="1" t="s">
        <v>13</v>
      </c>
      <c r="D7392" t="s">
        <v>16277</v>
      </c>
      <c r="E7392" t="s">
        <v>16277</v>
      </c>
    </row>
    <row r="7393" spans="1:5">
      <c r="A7393" s="1" t="s">
        <v>6940</v>
      </c>
      <c r="B7393" s="1" t="s">
        <v>6939</v>
      </c>
      <c r="C7393" s="1" t="s">
        <v>19</v>
      </c>
      <c r="D7393" t="s">
        <v>16277</v>
      </c>
      <c r="E7393" t="s">
        <v>16277</v>
      </c>
    </row>
    <row r="7394" spans="1:5">
      <c r="A7394" s="1" t="s">
        <v>13451</v>
      </c>
      <c r="B7394" s="1" t="s">
        <v>13450</v>
      </c>
      <c r="C7394" s="1" t="s">
        <v>13</v>
      </c>
      <c r="D7394" t="s">
        <v>16277</v>
      </c>
      <c r="E7394" t="s">
        <v>16277</v>
      </c>
    </row>
    <row r="7395" spans="1:5">
      <c r="A7395" s="1" t="s">
        <v>13451</v>
      </c>
      <c r="B7395" s="1" t="s">
        <v>13450</v>
      </c>
      <c r="C7395" s="1" t="s">
        <v>19</v>
      </c>
      <c r="D7395" t="s">
        <v>16277</v>
      </c>
      <c r="E7395" t="s">
        <v>16277</v>
      </c>
    </row>
    <row r="7396" spans="1:5">
      <c r="A7396" s="1" t="s">
        <v>6944</v>
      </c>
      <c r="B7396" s="1" t="s">
        <v>6943</v>
      </c>
      <c r="C7396" s="1" t="s">
        <v>13</v>
      </c>
      <c r="D7396" t="s">
        <v>16277</v>
      </c>
      <c r="E7396" t="s">
        <v>16277</v>
      </c>
    </row>
    <row r="7397" spans="1:5">
      <c r="A7397" s="1" t="s">
        <v>6944</v>
      </c>
      <c r="B7397" s="1" t="s">
        <v>6943</v>
      </c>
      <c r="C7397" s="1" t="s">
        <v>19</v>
      </c>
      <c r="D7397" t="s">
        <v>16277</v>
      </c>
      <c r="E7397" t="s">
        <v>16277</v>
      </c>
    </row>
    <row r="7398" spans="1:5">
      <c r="A7398" s="1" t="s">
        <v>6948</v>
      </c>
      <c r="B7398" s="1" t="s">
        <v>6947</v>
      </c>
      <c r="C7398" s="1" t="s">
        <v>13</v>
      </c>
      <c r="D7398" t="s">
        <v>16277</v>
      </c>
      <c r="E7398" t="s">
        <v>16277</v>
      </c>
    </row>
    <row r="7399" spans="1:5">
      <c r="A7399" s="1" t="s">
        <v>6948</v>
      </c>
      <c r="B7399" s="1" t="s">
        <v>6947</v>
      </c>
      <c r="C7399" s="1" t="s">
        <v>19</v>
      </c>
      <c r="D7399" t="s">
        <v>16277</v>
      </c>
      <c r="E7399" t="s">
        <v>16277</v>
      </c>
    </row>
    <row r="7400" spans="1:5">
      <c r="A7400" s="1" t="s">
        <v>6952</v>
      </c>
      <c r="B7400" s="1" t="s">
        <v>6953</v>
      </c>
      <c r="C7400" s="1" t="s">
        <v>13</v>
      </c>
      <c r="D7400" t="s">
        <v>16277</v>
      </c>
      <c r="E7400" t="s">
        <v>16277</v>
      </c>
    </row>
    <row r="7401" spans="1:5">
      <c r="A7401" s="1" t="s">
        <v>6952</v>
      </c>
      <c r="B7401" s="1" t="s">
        <v>6953</v>
      </c>
      <c r="C7401" s="1" t="s">
        <v>19</v>
      </c>
      <c r="D7401" t="s">
        <v>16277</v>
      </c>
      <c r="E7401" t="s">
        <v>16277</v>
      </c>
    </row>
    <row r="7402" spans="1:5">
      <c r="A7402" s="1" t="s">
        <v>10566</v>
      </c>
      <c r="B7402" s="1" t="s">
        <v>10565</v>
      </c>
      <c r="C7402" s="1" t="s">
        <v>13</v>
      </c>
      <c r="D7402" t="s">
        <v>16277</v>
      </c>
      <c r="E7402" t="s">
        <v>16277</v>
      </c>
    </row>
    <row r="7403" spans="1:5">
      <c r="A7403" s="1" t="s">
        <v>10566</v>
      </c>
      <c r="B7403" s="1" t="s">
        <v>10565</v>
      </c>
      <c r="C7403" s="1" t="s">
        <v>19</v>
      </c>
      <c r="D7403" t="s">
        <v>16277</v>
      </c>
      <c r="E7403" t="s">
        <v>16277</v>
      </c>
    </row>
    <row r="7404" spans="1:5">
      <c r="A7404" s="1" t="s">
        <v>10570</v>
      </c>
      <c r="B7404" s="1" t="s">
        <v>10569</v>
      </c>
      <c r="C7404" s="1" t="s">
        <v>13</v>
      </c>
      <c r="D7404" t="s">
        <v>16277</v>
      </c>
      <c r="E7404" t="s">
        <v>16277</v>
      </c>
    </row>
    <row r="7405" spans="1:5">
      <c r="A7405" s="1" t="s">
        <v>10570</v>
      </c>
      <c r="B7405" s="1" t="s">
        <v>10569</v>
      </c>
      <c r="C7405" s="1" t="s">
        <v>19</v>
      </c>
      <c r="D7405" t="s">
        <v>16277</v>
      </c>
      <c r="E7405" t="s">
        <v>16277</v>
      </c>
    </row>
    <row r="7406" spans="1:5">
      <c r="A7406" s="1" t="s">
        <v>10574</v>
      </c>
      <c r="B7406" s="1" t="s">
        <v>10573</v>
      </c>
      <c r="C7406" s="1" t="s">
        <v>13</v>
      </c>
      <c r="D7406" t="s">
        <v>16277</v>
      </c>
      <c r="E7406" t="s">
        <v>16277</v>
      </c>
    </row>
    <row r="7407" spans="1:5">
      <c r="A7407" s="1" t="s">
        <v>10574</v>
      </c>
      <c r="B7407" s="1" t="s">
        <v>10573</v>
      </c>
      <c r="C7407" s="1" t="s">
        <v>19</v>
      </c>
      <c r="D7407" t="s">
        <v>16277</v>
      </c>
      <c r="E7407" t="s">
        <v>16277</v>
      </c>
    </row>
    <row r="7408" spans="1:5">
      <c r="A7408" s="1" t="s">
        <v>10578</v>
      </c>
      <c r="B7408" s="1" t="s">
        <v>10577</v>
      </c>
      <c r="C7408" s="1" t="s">
        <v>13</v>
      </c>
      <c r="D7408" t="s">
        <v>16277</v>
      </c>
      <c r="E7408" t="s">
        <v>16277</v>
      </c>
    </row>
    <row r="7409" spans="1:5">
      <c r="A7409" s="1" t="s">
        <v>10578</v>
      </c>
      <c r="B7409" s="1" t="s">
        <v>10577</v>
      </c>
      <c r="C7409" s="1" t="s">
        <v>19</v>
      </c>
      <c r="D7409" t="s">
        <v>16277</v>
      </c>
      <c r="E7409" t="s">
        <v>16277</v>
      </c>
    </row>
    <row r="7410" spans="1:5">
      <c r="A7410" s="1" t="s">
        <v>10582</v>
      </c>
      <c r="B7410" s="1" t="s">
        <v>10581</v>
      </c>
      <c r="C7410" s="1" t="s">
        <v>13</v>
      </c>
      <c r="D7410" t="s">
        <v>16277</v>
      </c>
      <c r="E7410" t="s">
        <v>16277</v>
      </c>
    </row>
    <row r="7411" spans="1:5">
      <c r="A7411" s="1" t="s">
        <v>10582</v>
      </c>
      <c r="B7411" s="1" t="s">
        <v>10581</v>
      </c>
      <c r="C7411" s="1" t="s">
        <v>19</v>
      </c>
      <c r="D7411" t="s">
        <v>16277</v>
      </c>
      <c r="E7411" t="s">
        <v>16277</v>
      </c>
    </row>
    <row r="7412" spans="1:5">
      <c r="A7412" s="1" t="s">
        <v>1279</v>
      </c>
      <c r="B7412" s="1" t="s">
        <v>1278</v>
      </c>
      <c r="C7412" s="1" t="s">
        <v>13</v>
      </c>
      <c r="D7412" t="s">
        <v>16277</v>
      </c>
      <c r="E7412" t="s">
        <v>16277</v>
      </c>
    </row>
    <row r="7413" spans="1:5">
      <c r="A7413" s="1" t="s">
        <v>1279</v>
      </c>
      <c r="B7413" s="1" t="s">
        <v>1278</v>
      </c>
      <c r="C7413" s="1" t="s">
        <v>19</v>
      </c>
      <c r="D7413" t="s">
        <v>16277</v>
      </c>
      <c r="E7413" t="s">
        <v>16277</v>
      </c>
    </row>
    <row r="7414" spans="1:5">
      <c r="A7414" s="1" t="s">
        <v>12589</v>
      </c>
      <c r="B7414" s="1" t="s">
        <v>12588</v>
      </c>
      <c r="C7414" s="1" t="s">
        <v>13</v>
      </c>
      <c r="D7414" t="s">
        <v>16277</v>
      </c>
      <c r="E7414" t="s">
        <v>16277</v>
      </c>
    </row>
    <row r="7415" spans="1:5">
      <c r="A7415" s="1" t="s">
        <v>12589</v>
      </c>
      <c r="B7415" s="1" t="s">
        <v>12588</v>
      </c>
      <c r="C7415" s="1" t="s">
        <v>19</v>
      </c>
      <c r="D7415" t="s">
        <v>16277</v>
      </c>
      <c r="E7415" t="s">
        <v>16277</v>
      </c>
    </row>
    <row r="7416" spans="1:5">
      <c r="A7416" s="1" t="s">
        <v>6957</v>
      </c>
      <c r="B7416" s="1" t="s">
        <v>6956</v>
      </c>
      <c r="C7416" s="1" t="s">
        <v>13</v>
      </c>
      <c r="D7416" t="s">
        <v>16277</v>
      </c>
      <c r="E7416" t="s">
        <v>16277</v>
      </c>
    </row>
    <row r="7417" spans="1:5">
      <c r="A7417" s="1" t="s">
        <v>6957</v>
      </c>
      <c r="B7417" s="1" t="s">
        <v>6956</v>
      </c>
      <c r="C7417" s="1" t="s">
        <v>19</v>
      </c>
      <c r="D7417" t="s">
        <v>16277</v>
      </c>
      <c r="E7417" t="s">
        <v>16277</v>
      </c>
    </row>
    <row r="7418" spans="1:5">
      <c r="A7418" s="1" t="s">
        <v>13456</v>
      </c>
      <c r="B7418" s="1" t="s">
        <v>13455</v>
      </c>
      <c r="C7418" s="1" t="s">
        <v>13</v>
      </c>
      <c r="D7418" t="s">
        <v>16277</v>
      </c>
      <c r="E7418" t="s">
        <v>16277</v>
      </c>
    </row>
    <row r="7419" spans="1:5">
      <c r="A7419" s="1" t="s">
        <v>13456</v>
      </c>
      <c r="B7419" s="1" t="s">
        <v>13455</v>
      </c>
      <c r="C7419" s="1" t="s">
        <v>19</v>
      </c>
      <c r="D7419" t="s">
        <v>16277</v>
      </c>
      <c r="E7419" t="s">
        <v>16277</v>
      </c>
    </row>
    <row r="7420" spans="1:5">
      <c r="A7420" s="1" t="s">
        <v>9123</v>
      </c>
      <c r="B7420" s="1" t="s">
        <v>9122</v>
      </c>
      <c r="C7420" s="1" t="s">
        <v>13</v>
      </c>
      <c r="D7420" t="s">
        <v>16277</v>
      </c>
      <c r="E7420" t="s">
        <v>16277</v>
      </c>
    </row>
    <row r="7421" spans="1:5">
      <c r="A7421" s="1" t="s">
        <v>9123</v>
      </c>
      <c r="B7421" s="1" t="s">
        <v>9122</v>
      </c>
      <c r="C7421" s="1" t="s">
        <v>19</v>
      </c>
      <c r="D7421" t="s">
        <v>16277</v>
      </c>
      <c r="E7421" t="s">
        <v>16277</v>
      </c>
    </row>
    <row r="7422" spans="1:5">
      <c r="A7422" s="1" t="s">
        <v>7378</v>
      </c>
      <c r="B7422" s="1" t="s">
        <v>7377</v>
      </c>
      <c r="C7422" s="1" t="s">
        <v>13</v>
      </c>
      <c r="D7422" t="s">
        <v>16277</v>
      </c>
      <c r="E7422" t="s">
        <v>16277</v>
      </c>
    </row>
    <row r="7423" spans="1:5">
      <c r="A7423" s="1" t="s">
        <v>7378</v>
      </c>
      <c r="B7423" s="1" t="s">
        <v>7377</v>
      </c>
      <c r="C7423" s="1" t="s">
        <v>19</v>
      </c>
      <c r="D7423" t="s">
        <v>16277</v>
      </c>
      <c r="E7423" t="s">
        <v>16277</v>
      </c>
    </row>
    <row r="7424" spans="1:5">
      <c r="A7424" s="1" t="s">
        <v>6961</v>
      </c>
      <c r="B7424" s="1" t="s">
        <v>6960</v>
      </c>
      <c r="C7424" s="1" t="s">
        <v>13</v>
      </c>
      <c r="D7424" t="s">
        <v>16277</v>
      </c>
      <c r="E7424" t="s">
        <v>16277</v>
      </c>
    </row>
    <row r="7425" spans="1:5">
      <c r="A7425" s="1" t="s">
        <v>6961</v>
      </c>
      <c r="B7425" s="1" t="s">
        <v>6960</v>
      </c>
      <c r="C7425" s="1" t="s">
        <v>19</v>
      </c>
      <c r="D7425" t="s">
        <v>16277</v>
      </c>
      <c r="E7425" t="s">
        <v>16277</v>
      </c>
    </row>
    <row r="7426" spans="1:5">
      <c r="A7426" s="1" t="s">
        <v>13460</v>
      </c>
      <c r="B7426" s="1" t="s">
        <v>13459</v>
      </c>
      <c r="C7426" s="1" t="s">
        <v>13</v>
      </c>
      <c r="D7426" t="s">
        <v>16277</v>
      </c>
      <c r="E7426" t="s">
        <v>16277</v>
      </c>
    </row>
    <row r="7427" spans="1:5">
      <c r="A7427" s="1" t="s">
        <v>13460</v>
      </c>
      <c r="B7427" s="1" t="s">
        <v>13459</v>
      </c>
      <c r="C7427" s="1" t="s">
        <v>19</v>
      </c>
      <c r="D7427" t="s">
        <v>16277</v>
      </c>
      <c r="E7427" t="s">
        <v>16277</v>
      </c>
    </row>
    <row r="7428" spans="1:5">
      <c r="A7428" s="1" t="s">
        <v>6965</v>
      </c>
      <c r="B7428" s="1" t="s">
        <v>6964</v>
      </c>
      <c r="C7428" s="1" t="s">
        <v>13</v>
      </c>
      <c r="D7428" t="s">
        <v>16277</v>
      </c>
      <c r="E7428" t="s">
        <v>16277</v>
      </c>
    </row>
    <row r="7429" spans="1:5">
      <c r="A7429" s="1" t="s">
        <v>6965</v>
      </c>
      <c r="B7429" s="1" t="s">
        <v>6964</v>
      </c>
      <c r="C7429" s="1" t="s">
        <v>19</v>
      </c>
      <c r="D7429" t="s">
        <v>16277</v>
      </c>
      <c r="E7429" t="s">
        <v>16277</v>
      </c>
    </row>
    <row r="7430" spans="1:5">
      <c r="A7430" s="1" t="s">
        <v>6969</v>
      </c>
      <c r="B7430" s="1" t="s">
        <v>6968</v>
      </c>
      <c r="C7430" s="1" t="s">
        <v>13</v>
      </c>
      <c r="D7430" t="s">
        <v>16277</v>
      </c>
      <c r="E7430" t="s">
        <v>16277</v>
      </c>
    </row>
    <row r="7431" spans="1:5">
      <c r="A7431" s="1" t="s">
        <v>6969</v>
      </c>
      <c r="B7431" s="1" t="s">
        <v>6968</v>
      </c>
      <c r="C7431" s="1" t="s">
        <v>19</v>
      </c>
      <c r="D7431" t="s">
        <v>16277</v>
      </c>
      <c r="E7431" t="s">
        <v>16277</v>
      </c>
    </row>
    <row r="7432" spans="1:5">
      <c r="A7432" s="1" t="s">
        <v>13464</v>
      </c>
      <c r="B7432" s="1" t="s">
        <v>13463</v>
      </c>
      <c r="C7432" s="1" t="s">
        <v>13</v>
      </c>
      <c r="D7432" t="s">
        <v>16277</v>
      </c>
      <c r="E7432" t="s">
        <v>16277</v>
      </c>
    </row>
    <row r="7433" spans="1:5">
      <c r="A7433" s="1" t="s">
        <v>13464</v>
      </c>
      <c r="B7433" s="1" t="s">
        <v>13463</v>
      </c>
      <c r="C7433" s="1" t="s">
        <v>19</v>
      </c>
      <c r="D7433" t="s">
        <v>16277</v>
      </c>
      <c r="E7433" t="s">
        <v>16277</v>
      </c>
    </row>
    <row r="7434" spans="1:5">
      <c r="A7434" s="1" t="s">
        <v>13468</v>
      </c>
      <c r="B7434" s="1" t="s">
        <v>13467</v>
      </c>
      <c r="C7434" s="1" t="s">
        <v>13</v>
      </c>
      <c r="D7434" t="s">
        <v>16277</v>
      </c>
      <c r="E7434" t="s">
        <v>16277</v>
      </c>
    </row>
    <row r="7435" spans="1:5">
      <c r="A7435" s="1" t="s">
        <v>13468</v>
      </c>
      <c r="B7435" s="1" t="s">
        <v>13467</v>
      </c>
      <c r="C7435" s="1" t="s">
        <v>19</v>
      </c>
      <c r="D7435" t="s">
        <v>16277</v>
      </c>
      <c r="E7435" t="s">
        <v>16277</v>
      </c>
    </row>
    <row r="7436" spans="1:5">
      <c r="A7436" s="1" t="s">
        <v>5624</v>
      </c>
      <c r="B7436" s="1" t="s">
        <v>5623</v>
      </c>
      <c r="C7436" s="1" t="s">
        <v>13</v>
      </c>
      <c r="D7436" t="s">
        <v>16277</v>
      </c>
      <c r="E7436" t="s">
        <v>16277</v>
      </c>
    </row>
    <row r="7437" spans="1:5">
      <c r="A7437" s="1" t="s">
        <v>5624</v>
      </c>
      <c r="B7437" s="1" t="s">
        <v>5623</v>
      </c>
      <c r="C7437" s="1" t="s">
        <v>19</v>
      </c>
      <c r="D7437" t="s">
        <v>16277</v>
      </c>
      <c r="E7437" t="s">
        <v>16277</v>
      </c>
    </row>
    <row r="7438" spans="1:5">
      <c r="A7438" s="1" t="s">
        <v>7870</v>
      </c>
      <c r="B7438" s="1" t="s">
        <v>7869</v>
      </c>
      <c r="C7438" s="1" t="s">
        <v>13</v>
      </c>
      <c r="D7438" t="s">
        <v>16277</v>
      </c>
      <c r="E7438" t="s">
        <v>16277</v>
      </c>
    </row>
    <row r="7439" spans="1:5">
      <c r="A7439" s="1" t="s">
        <v>7870</v>
      </c>
      <c r="B7439" s="1" t="s">
        <v>7869</v>
      </c>
      <c r="C7439" s="1" t="s">
        <v>19</v>
      </c>
      <c r="D7439" t="s">
        <v>16277</v>
      </c>
      <c r="E7439" t="s">
        <v>16277</v>
      </c>
    </row>
    <row r="7440" spans="1:5">
      <c r="A7440" s="1" t="s">
        <v>7874</v>
      </c>
      <c r="B7440" s="1" t="s">
        <v>7873</v>
      </c>
      <c r="C7440" s="1" t="s">
        <v>13</v>
      </c>
      <c r="D7440" t="s">
        <v>16277</v>
      </c>
      <c r="E7440" t="s">
        <v>16277</v>
      </c>
    </row>
    <row r="7441" spans="1:5">
      <c r="A7441" s="1" t="s">
        <v>7874</v>
      </c>
      <c r="B7441" s="1" t="s">
        <v>7873</v>
      </c>
      <c r="C7441" s="1" t="s">
        <v>19</v>
      </c>
      <c r="D7441" t="s">
        <v>16277</v>
      </c>
      <c r="E7441" t="s">
        <v>16277</v>
      </c>
    </row>
    <row r="7442" spans="1:5">
      <c r="A7442" s="1" t="s">
        <v>13472</v>
      </c>
      <c r="B7442" s="1" t="s">
        <v>13471</v>
      </c>
      <c r="C7442" s="1" t="s">
        <v>13</v>
      </c>
      <c r="D7442" t="s">
        <v>16279</v>
      </c>
      <c r="E7442" t="s">
        <v>20308</v>
      </c>
    </row>
    <row r="7443" spans="1:5">
      <c r="A7443" s="1" t="s">
        <v>13472</v>
      </c>
      <c r="B7443" s="1" t="s">
        <v>13471</v>
      </c>
      <c r="C7443" s="1" t="s">
        <v>19</v>
      </c>
      <c r="D7443" t="s">
        <v>16279</v>
      </c>
      <c r="E7443" t="s">
        <v>20308</v>
      </c>
    </row>
    <row r="7444" spans="1:5">
      <c r="A7444" s="1" t="s">
        <v>15606</v>
      </c>
      <c r="B7444" s="1" t="s">
        <v>15605</v>
      </c>
      <c r="C7444" s="1" t="s">
        <v>13</v>
      </c>
      <c r="D7444" t="s">
        <v>16277</v>
      </c>
      <c r="E7444" t="s">
        <v>16277</v>
      </c>
    </row>
    <row r="7445" spans="1:5">
      <c r="A7445" s="1" t="s">
        <v>15606</v>
      </c>
      <c r="B7445" s="1" t="s">
        <v>15605</v>
      </c>
      <c r="C7445" s="1" t="s">
        <v>19</v>
      </c>
      <c r="D7445" t="s">
        <v>16277</v>
      </c>
      <c r="E7445" t="s">
        <v>16277</v>
      </c>
    </row>
    <row r="7446" spans="1:5">
      <c r="A7446" s="1" t="s">
        <v>6973</v>
      </c>
      <c r="B7446" s="1" t="s">
        <v>6972</v>
      </c>
      <c r="C7446" s="1" t="s">
        <v>13</v>
      </c>
      <c r="D7446" t="s">
        <v>16277</v>
      </c>
      <c r="E7446" t="s">
        <v>16277</v>
      </c>
    </row>
    <row r="7447" spans="1:5">
      <c r="A7447" s="1" t="s">
        <v>6973</v>
      </c>
      <c r="B7447" s="1" t="s">
        <v>6972</v>
      </c>
      <c r="C7447" s="1" t="s">
        <v>19</v>
      </c>
      <c r="D7447" t="s">
        <v>16277</v>
      </c>
      <c r="E7447" t="s">
        <v>16277</v>
      </c>
    </row>
    <row r="7448" spans="1:5">
      <c r="A7448" s="1" t="s">
        <v>6977</v>
      </c>
      <c r="B7448" s="1" t="s">
        <v>6976</v>
      </c>
      <c r="C7448" s="1" t="s">
        <v>13</v>
      </c>
      <c r="D7448" t="s">
        <v>16277</v>
      </c>
      <c r="E7448" t="s">
        <v>16277</v>
      </c>
    </row>
    <row r="7449" spans="1:5">
      <c r="A7449" s="1" t="s">
        <v>6977</v>
      </c>
      <c r="B7449" s="1" t="s">
        <v>6976</v>
      </c>
      <c r="C7449" s="1" t="s">
        <v>19</v>
      </c>
      <c r="D7449" t="s">
        <v>16277</v>
      </c>
      <c r="E7449" t="s">
        <v>16277</v>
      </c>
    </row>
    <row r="7450" spans="1:5">
      <c r="A7450" s="1" t="s">
        <v>7382</v>
      </c>
      <c r="B7450" s="1" t="s">
        <v>7381</v>
      </c>
      <c r="C7450" s="1" t="s">
        <v>13</v>
      </c>
      <c r="D7450" t="s">
        <v>16277</v>
      </c>
      <c r="E7450" t="s">
        <v>16277</v>
      </c>
    </row>
    <row r="7451" spans="1:5">
      <c r="A7451" s="1" t="s">
        <v>7382</v>
      </c>
      <c r="B7451" s="1" t="s">
        <v>7381</v>
      </c>
      <c r="C7451" s="1" t="s">
        <v>19</v>
      </c>
      <c r="D7451" t="s">
        <v>16313</v>
      </c>
      <c r="E7451" t="s">
        <v>20307</v>
      </c>
    </row>
    <row r="7452" spans="1:5">
      <c r="A7452" s="1" t="s">
        <v>13476</v>
      </c>
      <c r="B7452" s="1" t="s">
        <v>13475</v>
      </c>
      <c r="C7452" s="1" t="s">
        <v>13</v>
      </c>
      <c r="D7452" t="s">
        <v>16277</v>
      </c>
      <c r="E7452" t="s">
        <v>16277</v>
      </c>
    </row>
    <row r="7453" spans="1:5">
      <c r="A7453" s="1" t="s">
        <v>13476</v>
      </c>
      <c r="B7453" s="1" t="s">
        <v>13475</v>
      </c>
      <c r="C7453" s="1" t="s">
        <v>19</v>
      </c>
      <c r="D7453" t="s">
        <v>16277</v>
      </c>
      <c r="E7453" t="s">
        <v>16277</v>
      </c>
    </row>
    <row r="7454" spans="1:5">
      <c r="A7454" s="1" t="s">
        <v>6981</v>
      </c>
      <c r="B7454" s="1" t="s">
        <v>6980</v>
      </c>
      <c r="C7454" s="1" t="s">
        <v>13</v>
      </c>
      <c r="D7454" t="s">
        <v>16277</v>
      </c>
      <c r="E7454" t="s">
        <v>16277</v>
      </c>
    </row>
    <row r="7455" spans="1:5">
      <c r="A7455" s="1" t="s">
        <v>6981</v>
      </c>
      <c r="B7455" s="1" t="s">
        <v>6980</v>
      </c>
      <c r="C7455" s="1" t="s">
        <v>19</v>
      </c>
      <c r="D7455" t="s">
        <v>16277</v>
      </c>
      <c r="E7455" t="s">
        <v>16277</v>
      </c>
    </row>
    <row r="7456" spans="1:5">
      <c r="A7456" s="1" t="s">
        <v>254</v>
      </c>
      <c r="B7456" s="1" t="s">
        <v>253</v>
      </c>
      <c r="C7456" s="1" t="s">
        <v>13</v>
      </c>
      <c r="D7456" t="s">
        <v>16277</v>
      </c>
      <c r="E7456" t="s">
        <v>16277</v>
      </c>
    </row>
    <row r="7457" spans="1:5">
      <c r="A7457" s="1" t="s">
        <v>254</v>
      </c>
      <c r="B7457" s="1" t="s">
        <v>253</v>
      </c>
      <c r="C7457" s="1" t="s">
        <v>19</v>
      </c>
      <c r="D7457" t="s">
        <v>16277</v>
      </c>
      <c r="E7457" t="s">
        <v>16277</v>
      </c>
    </row>
    <row r="7458" spans="1:5">
      <c r="A7458" s="1" t="s">
        <v>250</v>
      </c>
      <c r="B7458" s="1" t="s">
        <v>249</v>
      </c>
      <c r="C7458" s="1" t="s">
        <v>13</v>
      </c>
      <c r="D7458" t="s">
        <v>16277</v>
      </c>
      <c r="E7458" t="s">
        <v>16277</v>
      </c>
    </row>
    <row r="7459" spans="1:5">
      <c r="A7459" s="1" t="s">
        <v>250</v>
      </c>
      <c r="B7459" s="1" t="s">
        <v>249</v>
      </c>
      <c r="C7459" s="1" t="s">
        <v>19</v>
      </c>
      <c r="D7459" t="s">
        <v>16277</v>
      </c>
      <c r="E7459" t="s">
        <v>16277</v>
      </c>
    </row>
    <row r="7460" spans="1:5">
      <c r="A7460" s="1" t="s">
        <v>6985</v>
      </c>
      <c r="B7460" s="1" t="s">
        <v>6984</v>
      </c>
      <c r="C7460" s="1" t="s">
        <v>13</v>
      </c>
      <c r="D7460" t="s">
        <v>16277</v>
      </c>
      <c r="E7460" t="s">
        <v>16277</v>
      </c>
    </row>
    <row r="7461" spans="1:5">
      <c r="A7461" s="1" t="s">
        <v>6985</v>
      </c>
      <c r="B7461" s="1" t="s">
        <v>6984</v>
      </c>
      <c r="C7461" s="1" t="s">
        <v>19</v>
      </c>
      <c r="D7461" t="s">
        <v>16277</v>
      </c>
      <c r="E7461" t="s">
        <v>16277</v>
      </c>
    </row>
    <row r="7462" spans="1:5">
      <c r="A7462" s="1" t="s">
        <v>6989</v>
      </c>
      <c r="B7462" s="1" t="s">
        <v>6988</v>
      </c>
      <c r="C7462" s="1" t="s">
        <v>13</v>
      </c>
      <c r="D7462" t="s">
        <v>16277</v>
      </c>
      <c r="E7462" t="s">
        <v>16277</v>
      </c>
    </row>
    <row r="7463" spans="1:5">
      <c r="A7463" s="1" t="s">
        <v>6989</v>
      </c>
      <c r="B7463" s="1" t="s">
        <v>6988</v>
      </c>
      <c r="C7463" s="1" t="s">
        <v>19</v>
      </c>
      <c r="D7463" t="s">
        <v>16277</v>
      </c>
      <c r="E7463" t="s">
        <v>16277</v>
      </c>
    </row>
    <row r="7464" spans="1:5">
      <c r="A7464" s="1" t="s">
        <v>6993</v>
      </c>
      <c r="B7464" s="1" t="s">
        <v>6992</v>
      </c>
      <c r="C7464" s="1" t="s">
        <v>13</v>
      </c>
      <c r="D7464" t="s">
        <v>16277</v>
      </c>
      <c r="E7464" t="s">
        <v>16277</v>
      </c>
    </row>
    <row r="7465" spans="1:5">
      <c r="A7465" s="1" t="s">
        <v>6993</v>
      </c>
      <c r="B7465" s="1" t="s">
        <v>6992</v>
      </c>
      <c r="C7465" s="1" t="s">
        <v>19</v>
      </c>
      <c r="D7465" t="s">
        <v>16277</v>
      </c>
      <c r="E7465" t="s">
        <v>16277</v>
      </c>
    </row>
    <row r="7466" spans="1:5">
      <c r="A7466" s="1" t="s">
        <v>6997</v>
      </c>
      <c r="B7466" s="1" t="s">
        <v>6998</v>
      </c>
      <c r="C7466" s="1" t="s">
        <v>13</v>
      </c>
      <c r="D7466" t="s">
        <v>16277</v>
      </c>
      <c r="E7466" t="s">
        <v>16277</v>
      </c>
    </row>
    <row r="7467" spans="1:5">
      <c r="A7467" s="1" t="s">
        <v>6997</v>
      </c>
      <c r="B7467" s="1" t="s">
        <v>6998</v>
      </c>
      <c r="C7467" s="1" t="s">
        <v>19</v>
      </c>
      <c r="D7467" t="s">
        <v>16277</v>
      </c>
      <c r="E7467" t="s">
        <v>16277</v>
      </c>
    </row>
    <row r="7468" spans="1:5">
      <c r="A7468" s="1" t="s">
        <v>7002</v>
      </c>
      <c r="B7468" s="1" t="s">
        <v>7001</v>
      </c>
      <c r="C7468" s="1" t="s">
        <v>13</v>
      </c>
      <c r="D7468" t="s">
        <v>16277</v>
      </c>
      <c r="E7468" t="s">
        <v>16277</v>
      </c>
    </row>
    <row r="7469" spans="1:5">
      <c r="A7469" s="1" t="s">
        <v>7002</v>
      </c>
      <c r="B7469" s="1" t="s">
        <v>7001</v>
      </c>
      <c r="C7469" s="1" t="s">
        <v>19</v>
      </c>
      <c r="D7469" t="s">
        <v>16277</v>
      </c>
      <c r="E7469" t="s">
        <v>16277</v>
      </c>
    </row>
    <row r="7470" spans="1:5">
      <c r="A7470" s="1" t="s">
        <v>9127</v>
      </c>
      <c r="B7470" s="1" t="s">
        <v>9126</v>
      </c>
      <c r="C7470" s="1" t="s">
        <v>13</v>
      </c>
      <c r="D7470" t="s">
        <v>16277</v>
      </c>
      <c r="E7470" t="s">
        <v>16277</v>
      </c>
    </row>
    <row r="7471" spans="1:5">
      <c r="A7471" s="1" t="s">
        <v>9127</v>
      </c>
      <c r="B7471" s="1" t="s">
        <v>9126</v>
      </c>
      <c r="C7471" s="1" t="s">
        <v>19</v>
      </c>
      <c r="D7471" t="s">
        <v>16277</v>
      </c>
      <c r="E7471" t="s">
        <v>16277</v>
      </c>
    </row>
    <row r="7472" spans="1:5">
      <c r="A7472" s="1" t="s">
        <v>8985</v>
      </c>
      <c r="B7472" s="1" t="s">
        <v>8984</v>
      </c>
      <c r="C7472" s="1" t="s">
        <v>13</v>
      </c>
      <c r="D7472" t="s">
        <v>16277</v>
      </c>
      <c r="E7472" t="s">
        <v>16277</v>
      </c>
    </row>
    <row r="7473" spans="1:5">
      <c r="A7473" s="1" t="s">
        <v>8985</v>
      </c>
      <c r="B7473" s="1" t="s">
        <v>8984</v>
      </c>
      <c r="C7473" s="1" t="s">
        <v>19</v>
      </c>
      <c r="D7473" t="s">
        <v>16277</v>
      </c>
      <c r="E7473" t="s">
        <v>16277</v>
      </c>
    </row>
    <row r="7474" spans="1:5">
      <c r="A7474" s="1" t="s">
        <v>12042</v>
      </c>
      <c r="B7474" s="1" t="s">
        <v>12041</v>
      </c>
      <c r="C7474" s="1" t="s">
        <v>13</v>
      </c>
      <c r="D7474" t="s">
        <v>16277</v>
      </c>
      <c r="E7474" t="s">
        <v>16277</v>
      </c>
    </row>
    <row r="7475" spans="1:5">
      <c r="A7475" s="1" t="s">
        <v>12042</v>
      </c>
      <c r="B7475" s="1" t="s">
        <v>12041</v>
      </c>
      <c r="C7475" s="1" t="s">
        <v>19</v>
      </c>
      <c r="D7475" t="s">
        <v>16277</v>
      </c>
      <c r="E7475" t="s">
        <v>16277</v>
      </c>
    </row>
    <row r="7476" spans="1:5">
      <c r="A7476" s="1" t="s">
        <v>8989</v>
      </c>
      <c r="B7476" s="1" t="s">
        <v>8988</v>
      </c>
      <c r="C7476" s="1" t="s">
        <v>13</v>
      </c>
      <c r="D7476" t="s">
        <v>16277</v>
      </c>
      <c r="E7476" t="s">
        <v>16277</v>
      </c>
    </row>
    <row r="7477" spans="1:5">
      <c r="A7477" s="1" t="s">
        <v>8989</v>
      </c>
      <c r="B7477" s="1" t="s">
        <v>8988</v>
      </c>
      <c r="C7477" s="1" t="s">
        <v>19</v>
      </c>
      <c r="D7477" t="s">
        <v>16277</v>
      </c>
      <c r="E7477" t="s">
        <v>16277</v>
      </c>
    </row>
    <row r="7478" spans="1:5">
      <c r="A7478" s="1" t="s">
        <v>8993</v>
      </c>
      <c r="B7478" s="1" t="s">
        <v>8992</v>
      </c>
      <c r="C7478" s="1" t="s">
        <v>13</v>
      </c>
      <c r="D7478" t="s">
        <v>16277</v>
      </c>
      <c r="E7478" t="s">
        <v>16277</v>
      </c>
    </row>
    <row r="7479" spans="1:5">
      <c r="A7479" s="1" t="s">
        <v>8993</v>
      </c>
      <c r="B7479" s="1" t="s">
        <v>8992</v>
      </c>
      <c r="C7479" s="1" t="s">
        <v>19</v>
      </c>
      <c r="D7479" t="s">
        <v>16277</v>
      </c>
      <c r="E7479" t="s">
        <v>16277</v>
      </c>
    </row>
    <row r="7480" spans="1:5">
      <c r="A7480" s="1" t="s">
        <v>12046</v>
      </c>
      <c r="B7480" s="1" t="s">
        <v>12045</v>
      </c>
      <c r="C7480" s="1" t="s">
        <v>13</v>
      </c>
      <c r="D7480" t="s">
        <v>16277</v>
      </c>
      <c r="E7480" t="s">
        <v>16277</v>
      </c>
    </row>
    <row r="7481" spans="1:5">
      <c r="A7481" s="1" t="s">
        <v>12046</v>
      </c>
      <c r="B7481" s="1" t="s">
        <v>12045</v>
      </c>
      <c r="C7481" s="1" t="s">
        <v>19</v>
      </c>
      <c r="D7481" t="s">
        <v>16277</v>
      </c>
      <c r="E7481" t="s">
        <v>16277</v>
      </c>
    </row>
    <row r="7482" spans="1:5">
      <c r="A7482" s="1" t="s">
        <v>8997</v>
      </c>
      <c r="B7482" s="1" t="s">
        <v>8996</v>
      </c>
      <c r="C7482" s="1" t="s">
        <v>13</v>
      </c>
      <c r="D7482" t="s">
        <v>16277</v>
      </c>
      <c r="E7482" t="s">
        <v>16277</v>
      </c>
    </row>
    <row r="7483" spans="1:5">
      <c r="A7483" s="1" t="s">
        <v>8997</v>
      </c>
      <c r="B7483" s="1" t="s">
        <v>8996</v>
      </c>
      <c r="C7483" s="1" t="s">
        <v>19</v>
      </c>
      <c r="D7483" t="s">
        <v>16277</v>
      </c>
      <c r="E7483" t="s">
        <v>16277</v>
      </c>
    </row>
    <row r="7484" spans="1:5">
      <c r="A7484" s="1" t="s">
        <v>9001</v>
      </c>
      <c r="B7484" s="1" t="s">
        <v>9000</v>
      </c>
      <c r="C7484" s="1" t="s">
        <v>13</v>
      </c>
      <c r="D7484" t="s">
        <v>16277</v>
      </c>
      <c r="E7484" t="s">
        <v>16277</v>
      </c>
    </row>
    <row r="7485" spans="1:5">
      <c r="A7485" s="1" t="s">
        <v>9001</v>
      </c>
      <c r="B7485" s="1" t="s">
        <v>9000</v>
      </c>
      <c r="C7485" s="1" t="s">
        <v>19</v>
      </c>
      <c r="D7485" t="s">
        <v>16277</v>
      </c>
      <c r="E7485" t="s">
        <v>16277</v>
      </c>
    </row>
    <row r="7486" spans="1:5">
      <c r="A7486" s="1" t="s">
        <v>10586</v>
      </c>
      <c r="B7486" s="1" t="s">
        <v>10585</v>
      </c>
      <c r="C7486" s="1" t="s">
        <v>13</v>
      </c>
      <c r="D7486" t="s">
        <v>16277</v>
      </c>
      <c r="E7486" t="s">
        <v>16277</v>
      </c>
    </row>
    <row r="7487" spans="1:5">
      <c r="A7487" s="1" t="s">
        <v>10586</v>
      </c>
      <c r="B7487" s="1" t="s">
        <v>10585</v>
      </c>
      <c r="C7487" s="1" t="s">
        <v>19</v>
      </c>
      <c r="D7487" t="s">
        <v>16277</v>
      </c>
      <c r="E7487" t="s">
        <v>16277</v>
      </c>
    </row>
    <row r="7488" spans="1:5">
      <c r="A7488" s="1" t="s">
        <v>7006</v>
      </c>
      <c r="B7488" s="1" t="s">
        <v>7005</v>
      </c>
      <c r="C7488" s="1" t="s">
        <v>13</v>
      </c>
      <c r="D7488" t="s">
        <v>16277</v>
      </c>
      <c r="E7488" t="s">
        <v>16277</v>
      </c>
    </row>
    <row r="7489" spans="1:5">
      <c r="A7489" s="1" t="s">
        <v>7006</v>
      </c>
      <c r="B7489" s="1" t="s">
        <v>7005</v>
      </c>
      <c r="C7489" s="1" t="s">
        <v>19</v>
      </c>
      <c r="D7489" t="s">
        <v>16277</v>
      </c>
      <c r="E7489" t="s">
        <v>16277</v>
      </c>
    </row>
    <row r="7490" spans="1:5">
      <c r="A7490" s="1" t="s">
        <v>9005</v>
      </c>
      <c r="B7490" s="1" t="s">
        <v>9004</v>
      </c>
      <c r="C7490" s="1" t="s">
        <v>13</v>
      </c>
      <c r="D7490" t="s">
        <v>16277</v>
      </c>
      <c r="E7490" t="s">
        <v>16277</v>
      </c>
    </row>
    <row r="7491" spans="1:5">
      <c r="A7491" s="1" t="s">
        <v>9005</v>
      </c>
      <c r="B7491" s="1" t="s">
        <v>9004</v>
      </c>
      <c r="C7491" s="1" t="s">
        <v>19</v>
      </c>
      <c r="D7491" t="s">
        <v>16277</v>
      </c>
      <c r="E7491" t="s">
        <v>16277</v>
      </c>
    </row>
    <row r="7492" spans="1:5">
      <c r="A7492" s="1" t="s">
        <v>7010</v>
      </c>
      <c r="B7492" s="1" t="s">
        <v>7009</v>
      </c>
      <c r="C7492" s="1" t="s">
        <v>13</v>
      </c>
      <c r="D7492" t="s">
        <v>16277</v>
      </c>
      <c r="E7492" t="s">
        <v>16277</v>
      </c>
    </row>
    <row r="7493" spans="1:5">
      <c r="A7493" s="1" t="s">
        <v>7010</v>
      </c>
      <c r="B7493" s="1" t="s">
        <v>7009</v>
      </c>
      <c r="C7493" s="1" t="s">
        <v>19</v>
      </c>
      <c r="D7493" t="s">
        <v>16277</v>
      </c>
      <c r="E7493" t="s">
        <v>16277</v>
      </c>
    </row>
    <row r="7494" spans="1:5">
      <c r="A7494" s="1" t="s">
        <v>12050</v>
      </c>
      <c r="B7494" s="1" t="s">
        <v>12049</v>
      </c>
      <c r="C7494" s="1" t="s">
        <v>13</v>
      </c>
      <c r="D7494" t="s">
        <v>16277</v>
      </c>
      <c r="E7494" t="s">
        <v>16277</v>
      </c>
    </row>
    <row r="7495" spans="1:5">
      <c r="A7495" s="1" t="s">
        <v>12050</v>
      </c>
      <c r="B7495" s="1" t="s">
        <v>12049</v>
      </c>
      <c r="C7495" s="1" t="s">
        <v>19</v>
      </c>
      <c r="D7495" t="s">
        <v>16277</v>
      </c>
      <c r="E7495" t="s">
        <v>16277</v>
      </c>
    </row>
    <row r="7496" spans="1:5">
      <c r="A7496" s="1" t="s">
        <v>7014</v>
      </c>
      <c r="B7496" s="1" t="s">
        <v>7013</v>
      </c>
      <c r="C7496" s="1" t="s">
        <v>13</v>
      </c>
      <c r="D7496" t="s">
        <v>16277</v>
      </c>
      <c r="E7496" t="s">
        <v>16277</v>
      </c>
    </row>
    <row r="7497" spans="1:5">
      <c r="A7497" s="1" t="s">
        <v>7014</v>
      </c>
      <c r="B7497" s="1" t="s">
        <v>7013</v>
      </c>
      <c r="C7497" s="1" t="s">
        <v>19</v>
      </c>
      <c r="D7497" t="s">
        <v>16277</v>
      </c>
      <c r="E7497" t="s">
        <v>16277</v>
      </c>
    </row>
    <row r="7498" spans="1:5">
      <c r="A7498" s="1" t="s">
        <v>13482</v>
      </c>
      <c r="B7498" s="1" t="s">
        <v>13481</v>
      </c>
      <c r="C7498" s="1" t="s">
        <v>13</v>
      </c>
      <c r="D7498" t="s">
        <v>16277</v>
      </c>
      <c r="E7498" t="s">
        <v>16277</v>
      </c>
    </row>
    <row r="7499" spans="1:5">
      <c r="A7499" s="1" t="s">
        <v>13482</v>
      </c>
      <c r="B7499" s="1" t="s">
        <v>13481</v>
      </c>
      <c r="C7499" s="1" t="s">
        <v>19</v>
      </c>
      <c r="D7499" t="s">
        <v>16277</v>
      </c>
      <c r="E7499" t="s">
        <v>16277</v>
      </c>
    </row>
    <row r="7500" spans="1:5">
      <c r="A7500" s="1" t="s">
        <v>12099</v>
      </c>
      <c r="B7500" s="1" t="s">
        <v>12098</v>
      </c>
      <c r="C7500" s="1" t="s">
        <v>13</v>
      </c>
      <c r="D7500" t="s">
        <v>16277</v>
      </c>
      <c r="E7500" t="s">
        <v>16277</v>
      </c>
    </row>
    <row r="7501" spans="1:5">
      <c r="A7501" s="1" t="s">
        <v>12099</v>
      </c>
      <c r="B7501" s="1" t="s">
        <v>12098</v>
      </c>
      <c r="C7501" s="1" t="s">
        <v>19</v>
      </c>
      <c r="D7501" t="s">
        <v>16277</v>
      </c>
      <c r="E7501" t="s">
        <v>16277</v>
      </c>
    </row>
    <row r="7502" spans="1:5">
      <c r="A7502" s="1" t="s">
        <v>10590</v>
      </c>
      <c r="B7502" s="1" t="s">
        <v>10589</v>
      </c>
      <c r="C7502" s="1" t="s">
        <v>13</v>
      </c>
      <c r="D7502" t="s">
        <v>16277</v>
      </c>
      <c r="E7502" t="s">
        <v>16277</v>
      </c>
    </row>
    <row r="7503" spans="1:5">
      <c r="A7503" s="1" t="s">
        <v>10590</v>
      </c>
      <c r="B7503" s="1" t="s">
        <v>10589</v>
      </c>
      <c r="C7503" s="1" t="s">
        <v>19</v>
      </c>
      <c r="D7503" t="s">
        <v>16277</v>
      </c>
      <c r="E7503" t="s">
        <v>16277</v>
      </c>
    </row>
    <row r="7504" spans="1:5">
      <c r="A7504" s="1" t="s">
        <v>15545</v>
      </c>
      <c r="B7504" s="1" t="s">
        <v>15544</v>
      </c>
      <c r="C7504" s="1" t="s">
        <v>13</v>
      </c>
      <c r="D7504" t="s">
        <v>16277</v>
      </c>
      <c r="E7504" t="s">
        <v>16277</v>
      </c>
    </row>
    <row r="7505" spans="1:5">
      <c r="A7505" s="1" t="s">
        <v>15545</v>
      </c>
      <c r="B7505" s="1" t="s">
        <v>15544</v>
      </c>
      <c r="C7505" s="1" t="s">
        <v>19</v>
      </c>
      <c r="D7505" t="s">
        <v>16277</v>
      </c>
      <c r="E7505" t="s">
        <v>16277</v>
      </c>
    </row>
    <row r="7506" spans="1:5">
      <c r="A7506" s="1" t="s">
        <v>10594</v>
      </c>
      <c r="B7506" s="1" t="s">
        <v>10593</v>
      </c>
      <c r="C7506" s="1" t="s">
        <v>13</v>
      </c>
      <c r="D7506" t="s">
        <v>16277</v>
      </c>
      <c r="E7506" t="s">
        <v>16277</v>
      </c>
    </row>
    <row r="7507" spans="1:5">
      <c r="A7507" s="1" t="s">
        <v>10594</v>
      </c>
      <c r="B7507" s="1" t="s">
        <v>10593</v>
      </c>
      <c r="C7507" s="1" t="s">
        <v>19</v>
      </c>
      <c r="D7507" t="s">
        <v>16277</v>
      </c>
      <c r="E7507" t="s">
        <v>16277</v>
      </c>
    </row>
    <row r="7508" spans="1:5">
      <c r="A7508" s="1" t="s">
        <v>11529</v>
      </c>
      <c r="B7508" s="1" t="s">
        <v>11528</v>
      </c>
      <c r="C7508" s="1" t="s">
        <v>13</v>
      </c>
      <c r="D7508" t="s">
        <v>16277</v>
      </c>
      <c r="E7508" t="s">
        <v>16277</v>
      </c>
    </row>
    <row r="7509" spans="1:5">
      <c r="A7509" s="1" t="s">
        <v>11529</v>
      </c>
      <c r="B7509" s="1" t="s">
        <v>11528</v>
      </c>
      <c r="C7509" s="1" t="s">
        <v>19</v>
      </c>
      <c r="D7509" t="s">
        <v>16277</v>
      </c>
      <c r="E7509" t="s">
        <v>16277</v>
      </c>
    </row>
    <row r="7510" spans="1:5">
      <c r="A7510" s="1" t="s">
        <v>616</v>
      </c>
      <c r="B7510" s="1" t="s">
        <v>615</v>
      </c>
      <c r="C7510" s="1" t="s">
        <v>13</v>
      </c>
      <c r="D7510" t="s">
        <v>16277</v>
      </c>
      <c r="E7510" t="s">
        <v>16277</v>
      </c>
    </row>
    <row r="7511" spans="1:5">
      <c r="A7511" s="1" t="s">
        <v>616</v>
      </c>
      <c r="B7511" s="1" t="s">
        <v>615</v>
      </c>
      <c r="C7511" s="1" t="s">
        <v>19</v>
      </c>
      <c r="D7511" t="s">
        <v>16277</v>
      </c>
      <c r="E7511" t="s">
        <v>16277</v>
      </c>
    </row>
    <row r="7512" spans="1:5">
      <c r="A7512" s="1" t="s">
        <v>13783</v>
      </c>
      <c r="B7512" s="1" t="s">
        <v>13784</v>
      </c>
      <c r="C7512" s="1" t="s">
        <v>13</v>
      </c>
      <c r="D7512" t="s">
        <v>16279</v>
      </c>
      <c r="E7512" t="s">
        <v>20308</v>
      </c>
    </row>
    <row r="7513" spans="1:5">
      <c r="A7513" s="1" t="s">
        <v>13783</v>
      </c>
      <c r="B7513" s="1" t="s">
        <v>13784</v>
      </c>
      <c r="C7513" s="1" t="s">
        <v>13</v>
      </c>
      <c r="D7513" t="s">
        <v>16279</v>
      </c>
      <c r="E7513" t="s">
        <v>20308</v>
      </c>
    </row>
    <row r="7514" spans="1:5">
      <c r="A7514" s="1" t="s">
        <v>13783</v>
      </c>
      <c r="B7514" s="1" t="s">
        <v>13784</v>
      </c>
      <c r="C7514" s="1" t="s">
        <v>19</v>
      </c>
      <c r="D7514" t="s">
        <v>16279</v>
      </c>
      <c r="E7514" t="s">
        <v>20308</v>
      </c>
    </row>
    <row r="7515" spans="1:5">
      <c r="A7515" s="1" t="s">
        <v>13783</v>
      </c>
      <c r="B7515" s="1" t="s">
        <v>13784</v>
      </c>
      <c r="C7515" s="1" t="s">
        <v>19</v>
      </c>
      <c r="D7515" t="s">
        <v>16279</v>
      </c>
      <c r="E7515" t="s">
        <v>20308</v>
      </c>
    </row>
    <row r="7516" spans="1:5">
      <c r="A7516" s="1" t="s">
        <v>8973</v>
      </c>
      <c r="B7516" s="1" t="s">
        <v>8972</v>
      </c>
      <c r="C7516" s="1" t="s">
        <v>13</v>
      </c>
      <c r="D7516" t="s">
        <v>16277</v>
      </c>
      <c r="E7516" t="s">
        <v>16277</v>
      </c>
    </row>
    <row r="7517" spans="1:5">
      <c r="A7517" s="1" t="s">
        <v>8973</v>
      </c>
      <c r="B7517" s="1" t="s">
        <v>8972</v>
      </c>
      <c r="C7517" s="1" t="s">
        <v>19</v>
      </c>
      <c r="D7517" t="s">
        <v>16379</v>
      </c>
      <c r="E7517" t="s">
        <v>20304</v>
      </c>
    </row>
    <row r="7518" spans="1:5">
      <c r="A7518" s="1" t="s">
        <v>15273</v>
      </c>
      <c r="B7518" s="1" t="s">
        <v>15272</v>
      </c>
      <c r="C7518" s="1" t="s">
        <v>13</v>
      </c>
      <c r="D7518" t="s">
        <v>16277</v>
      </c>
      <c r="E7518" t="s">
        <v>16277</v>
      </c>
    </row>
    <row r="7519" spans="1:5">
      <c r="A7519" s="1" t="s">
        <v>15273</v>
      </c>
      <c r="B7519" s="1" t="s">
        <v>15272</v>
      </c>
      <c r="C7519" s="1" t="s">
        <v>19</v>
      </c>
      <c r="D7519" t="s">
        <v>16277</v>
      </c>
      <c r="E7519" t="s">
        <v>16277</v>
      </c>
    </row>
    <row r="7520" spans="1:5">
      <c r="A7520" s="1" t="s">
        <v>9246</v>
      </c>
      <c r="B7520" s="1" t="s">
        <v>9245</v>
      </c>
      <c r="C7520" s="1" t="s">
        <v>13</v>
      </c>
      <c r="D7520" t="s">
        <v>16553</v>
      </c>
      <c r="E7520" t="s">
        <v>20305</v>
      </c>
    </row>
    <row r="7521" spans="1:5">
      <c r="A7521" s="1" t="s">
        <v>9246</v>
      </c>
      <c r="B7521" s="1" t="s">
        <v>9245</v>
      </c>
      <c r="C7521" s="1" t="s">
        <v>19</v>
      </c>
      <c r="D7521" t="s">
        <v>16553</v>
      </c>
      <c r="E7521" t="s">
        <v>20305</v>
      </c>
    </row>
    <row r="7522" spans="1:5">
      <c r="A7522" s="1" t="s">
        <v>14486</v>
      </c>
      <c r="B7522" s="1" t="s">
        <v>14485</v>
      </c>
      <c r="C7522" s="1" t="s">
        <v>13</v>
      </c>
      <c r="D7522" t="s">
        <v>16277</v>
      </c>
      <c r="E7522" t="s">
        <v>16277</v>
      </c>
    </row>
    <row r="7523" spans="1:5">
      <c r="A7523" s="1" t="s">
        <v>14486</v>
      </c>
      <c r="B7523" s="1" t="s">
        <v>14485</v>
      </c>
      <c r="C7523" s="1" t="s">
        <v>19</v>
      </c>
      <c r="D7523" t="s">
        <v>16277</v>
      </c>
      <c r="E7523" t="s">
        <v>16277</v>
      </c>
    </row>
    <row r="7524" spans="1:5">
      <c r="A7524" s="1" t="s">
        <v>15277</v>
      </c>
      <c r="B7524" s="1" t="s">
        <v>15276</v>
      </c>
      <c r="C7524" s="1" t="s">
        <v>13</v>
      </c>
      <c r="D7524" t="s">
        <v>16277</v>
      </c>
      <c r="E7524" t="s">
        <v>16277</v>
      </c>
    </row>
    <row r="7525" spans="1:5">
      <c r="A7525" s="1" t="s">
        <v>15277</v>
      </c>
      <c r="B7525" s="1" t="s">
        <v>15276</v>
      </c>
      <c r="C7525" s="1" t="s">
        <v>19</v>
      </c>
      <c r="D7525" t="s">
        <v>16277</v>
      </c>
      <c r="E7525" t="s">
        <v>16277</v>
      </c>
    </row>
    <row r="7526" spans="1:5">
      <c r="A7526" s="1" t="s">
        <v>9249</v>
      </c>
      <c r="B7526" s="1" t="s">
        <v>9248</v>
      </c>
      <c r="C7526" s="1" t="s">
        <v>13</v>
      </c>
      <c r="D7526" t="s">
        <v>16277</v>
      </c>
      <c r="E7526" t="s">
        <v>16277</v>
      </c>
    </row>
    <row r="7527" spans="1:5">
      <c r="A7527" s="1" t="s">
        <v>9249</v>
      </c>
      <c r="B7527" s="1" t="s">
        <v>9248</v>
      </c>
      <c r="C7527" s="1" t="s">
        <v>19</v>
      </c>
      <c r="D7527" t="s">
        <v>16277</v>
      </c>
      <c r="E7527" t="s">
        <v>16277</v>
      </c>
    </row>
    <row r="7528" spans="1:5">
      <c r="A7528" s="1" t="s">
        <v>15281</v>
      </c>
      <c r="B7528" s="1" t="s">
        <v>15280</v>
      </c>
      <c r="C7528" s="1" t="s">
        <v>13</v>
      </c>
      <c r="D7528" t="s">
        <v>16277</v>
      </c>
      <c r="E7528" t="s">
        <v>16277</v>
      </c>
    </row>
    <row r="7529" spans="1:5">
      <c r="A7529" s="1" t="s">
        <v>15281</v>
      </c>
      <c r="B7529" s="1" t="s">
        <v>15280</v>
      </c>
      <c r="C7529" s="1" t="s">
        <v>19</v>
      </c>
      <c r="D7529" t="s">
        <v>16277</v>
      </c>
      <c r="E7529" t="s">
        <v>16277</v>
      </c>
    </row>
    <row r="7530" spans="1:5">
      <c r="A7530" s="1" t="s">
        <v>9253</v>
      </c>
      <c r="B7530" s="1" t="s">
        <v>9252</v>
      </c>
      <c r="C7530" s="1" t="s">
        <v>13</v>
      </c>
      <c r="D7530" t="s">
        <v>16277</v>
      </c>
      <c r="E7530" t="s">
        <v>16277</v>
      </c>
    </row>
    <row r="7531" spans="1:5">
      <c r="A7531" s="1" t="s">
        <v>9253</v>
      </c>
      <c r="B7531" s="1" t="s">
        <v>9252</v>
      </c>
      <c r="C7531" s="1" t="s">
        <v>19</v>
      </c>
      <c r="D7531" t="s">
        <v>16277</v>
      </c>
      <c r="E7531" t="s">
        <v>16277</v>
      </c>
    </row>
    <row r="7532" spans="1:5">
      <c r="A7532" s="1" t="s">
        <v>15285</v>
      </c>
      <c r="B7532" s="1" t="s">
        <v>15284</v>
      </c>
      <c r="C7532" s="1" t="s">
        <v>13</v>
      </c>
      <c r="D7532" t="s">
        <v>16277</v>
      </c>
      <c r="E7532" t="s">
        <v>16277</v>
      </c>
    </row>
    <row r="7533" spans="1:5">
      <c r="A7533" s="1" t="s">
        <v>15285</v>
      </c>
      <c r="B7533" s="1" t="s">
        <v>15284</v>
      </c>
      <c r="C7533" s="1" t="s">
        <v>19</v>
      </c>
      <c r="D7533" t="s">
        <v>16277</v>
      </c>
      <c r="E7533" t="s">
        <v>16277</v>
      </c>
    </row>
    <row r="7534" spans="1:5">
      <c r="A7534" s="1" t="s">
        <v>9257</v>
      </c>
      <c r="B7534" s="1" t="s">
        <v>9256</v>
      </c>
      <c r="C7534" s="1" t="s">
        <v>13</v>
      </c>
      <c r="D7534" t="s">
        <v>16277</v>
      </c>
      <c r="E7534" t="s">
        <v>16277</v>
      </c>
    </row>
    <row r="7535" spans="1:5">
      <c r="A7535" s="1" t="s">
        <v>9257</v>
      </c>
      <c r="B7535" s="1" t="s">
        <v>9256</v>
      </c>
      <c r="C7535" s="1" t="s">
        <v>19</v>
      </c>
      <c r="D7535" t="s">
        <v>16313</v>
      </c>
      <c r="E7535" t="s">
        <v>20307</v>
      </c>
    </row>
    <row r="7536" spans="1:5">
      <c r="A7536" s="1" t="s">
        <v>231</v>
      </c>
      <c r="B7536" s="1" t="s">
        <v>230</v>
      </c>
      <c r="C7536" s="1" t="s">
        <v>13</v>
      </c>
      <c r="D7536" t="s">
        <v>16277</v>
      </c>
      <c r="E7536" t="s">
        <v>16277</v>
      </c>
    </row>
    <row r="7537" spans="1:5">
      <c r="A7537" s="1" t="s">
        <v>231</v>
      </c>
      <c r="B7537" s="1" t="s">
        <v>230</v>
      </c>
      <c r="C7537" s="1" t="s">
        <v>19</v>
      </c>
      <c r="D7537" t="s">
        <v>16277</v>
      </c>
      <c r="E7537" t="s">
        <v>16277</v>
      </c>
    </row>
    <row r="7538" spans="1:5">
      <c r="A7538" s="1" t="s">
        <v>12477</v>
      </c>
      <c r="B7538" s="1" t="s">
        <v>12476</v>
      </c>
      <c r="C7538" s="1" t="s">
        <v>13</v>
      </c>
      <c r="D7538" t="s">
        <v>16277</v>
      </c>
      <c r="E7538" t="s">
        <v>16277</v>
      </c>
    </row>
    <row r="7539" spans="1:5">
      <c r="A7539" s="1" t="s">
        <v>12477</v>
      </c>
      <c r="B7539" s="1" t="s">
        <v>12476</v>
      </c>
      <c r="C7539" s="1" t="s">
        <v>13</v>
      </c>
      <c r="D7539" t="s">
        <v>16277</v>
      </c>
      <c r="E7539" t="s">
        <v>16277</v>
      </c>
    </row>
    <row r="7540" spans="1:5">
      <c r="A7540" s="1" t="s">
        <v>12477</v>
      </c>
      <c r="B7540" s="1" t="s">
        <v>12476</v>
      </c>
      <c r="C7540" s="1" t="s">
        <v>19</v>
      </c>
      <c r="D7540" t="s">
        <v>16277</v>
      </c>
      <c r="E7540" t="s">
        <v>16277</v>
      </c>
    </row>
    <row r="7541" spans="1:5">
      <c r="A7541" s="1" t="s">
        <v>12477</v>
      </c>
      <c r="B7541" s="1" t="s">
        <v>12476</v>
      </c>
      <c r="C7541" s="1" t="s">
        <v>19</v>
      </c>
      <c r="D7541" t="s">
        <v>16277</v>
      </c>
      <c r="E7541" t="s">
        <v>16277</v>
      </c>
    </row>
    <row r="7542" spans="1:5">
      <c r="A7542" s="1" t="s">
        <v>10598</v>
      </c>
      <c r="B7542" s="1" t="s">
        <v>10597</v>
      </c>
      <c r="C7542" s="1" t="s">
        <v>13</v>
      </c>
      <c r="D7542" t="s">
        <v>16277</v>
      </c>
      <c r="E7542" t="s">
        <v>16277</v>
      </c>
    </row>
    <row r="7543" spans="1:5">
      <c r="A7543" s="1" t="s">
        <v>10598</v>
      </c>
      <c r="B7543" s="1" t="s">
        <v>10597</v>
      </c>
      <c r="C7543" s="1" t="s">
        <v>19</v>
      </c>
      <c r="D7543" t="s">
        <v>16277</v>
      </c>
      <c r="E7543" t="s">
        <v>16277</v>
      </c>
    </row>
    <row r="7544" spans="1:5">
      <c r="A7544" s="1" t="s">
        <v>10602</v>
      </c>
      <c r="B7544" s="1" t="s">
        <v>10601</v>
      </c>
      <c r="C7544" s="1" t="s">
        <v>13</v>
      </c>
      <c r="D7544" t="s">
        <v>16313</v>
      </c>
      <c r="E7544" t="s">
        <v>20307</v>
      </c>
    </row>
    <row r="7545" spans="1:5">
      <c r="A7545" s="1" t="s">
        <v>10602</v>
      </c>
      <c r="B7545" s="1" t="s">
        <v>10601</v>
      </c>
      <c r="C7545" s="1" t="s">
        <v>19</v>
      </c>
      <c r="D7545" t="s">
        <v>16277</v>
      </c>
      <c r="E7545" t="s">
        <v>16277</v>
      </c>
    </row>
    <row r="7546" spans="1:5">
      <c r="A7546" s="1" t="s">
        <v>10117</v>
      </c>
      <c r="B7546" s="1" t="s">
        <v>10116</v>
      </c>
      <c r="C7546" s="1" t="s">
        <v>13</v>
      </c>
      <c r="D7546" t="s">
        <v>16277</v>
      </c>
      <c r="E7546" t="s">
        <v>16277</v>
      </c>
    </row>
    <row r="7547" spans="1:5">
      <c r="A7547" s="1" t="s">
        <v>10117</v>
      </c>
      <c r="B7547" s="1" t="s">
        <v>10116</v>
      </c>
      <c r="C7547" s="1" t="s">
        <v>19</v>
      </c>
      <c r="D7547" t="s">
        <v>16277</v>
      </c>
      <c r="E7547" t="s">
        <v>16277</v>
      </c>
    </row>
    <row r="7548" spans="1:5">
      <c r="A7548" s="1" t="s">
        <v>7018</v>
      </c>
      <c r="B7548" s="1" t="s">
        <v>7017</v>
      </c>
      <c r="C7548" s="1" t="s">
        <v>13</v>
      </c>
      <c r="D7548" t="s">
        <v>16277</v>
      </c>
      <c r="E7548" t="s">
        <v>16277</v>
      </c>
    </row>
    <row r="7549" spans="1:5">
      <c r="A7549" s="1" t="s">
        <v>7018</v>
      </c>
      <c r="B7549" s="1" t="s">
        <v>7017</v>
      </c>
      <c r="C7549" s="1" t="s">
        <v>19</v>
      </c>
      <c r="D7549" t="s">
        <v>16277</v>
      </c>
      <c r="E7549" t="s">
        <v>16277</v>
      </c>
    </row>
    <row r="7550" spans="1:5">
      <c r="A7550" s="1" t="s">
        <v>7022</v>
      </c>
      <c r="B7550" s="1" t="s">
        <v>7021</v>
      </c>
      <c r="C7550" s="1" t="s">
        <v>13</v>
      </c>
      <c r="D7550" t="s">
        <v>16277</v>
      </c>
      <c r="E7550" t="s">
        <v>16277</v>
      </c>
    </row>
    <row r="7551" spans="1:5">
      <c r="A7551" s="1" t="s">
        <v>7022</v>
      </c>
      <c r="B7551" s="1" t="s">
        <v>7021</v>
      </c>
      <c r="C7551" s="1" t="s">
        <v>19</v>
      </c>
      <c r="D7551" t="s">
        <v>16277</v>
      </c>
      <c r="E7551" t="s">
        <v>16277</v>
      </c>
    </row>
    <row r="7552" spans="1:5">
      <c r="A7552" s="1" t="s">
        <v>13487</v>
      </c>
      <c r="B7552" s="1" t="s">
        <v>13486</v>
      </c>
      <c r="C7552" s="1" t="s">
        <v>13</v>
      </c>
      <c r="D7552" t="s">
        <v>16277</v>
      </c>
      <c r="E7552" t="s">
        <v>16277</v>
      </c>
    </row>
    <row r="7553" spans="1:5">
      <c r="A7553" s="1" t="s">
        <v>13487</v>
      </c>
      <c r="B7553" s="1" t="s">
        <v>13486</v>
      </c>
      <c r="C7553" s="1" t="s">
        <v>19</v>
      </c>
      <c r="D7553" t="s">
        <v>16277</v>
      </c>
      <c r="E7553" t="s">
        <v>16277</v>
      </c>
    </row>
    <row r="7554" spans="1:5">
      <c r="A7554" s="1" t="s">
        <v>10606</v>
      </c>
      <c r="B7554" s="1" t="s">
        <v>10605</v>
      </c>
      <c r="C7554" s="1" t="s">
        <v>13</v>
      </c>
      <c r="D7554" t="s">
        <v>16277</v>
      </c>
      <c r="E7554" t="s">
        <v>16277</v>
      </c>
    </row>
    <row r="7555" spans="1:5">
      <c r="A7555" s="1" t="s">
        <v>10606</v>
      </c>
      <c r="B7555" s="1" t="s">
        <v>10605</v>
      </c>
      <c r="C7555" s="1" t="s">
        <v>19</v>
      </c>
      <c r="D7555" t="s">
        <v>16277</v>
      </c>
      <c r="E7555" t="s">
        <v>16277</v>
      </c>
    </row>
    <row r="7556" spans="1:5">
      <c r="A7556" s="1" t="s">
        <v>841</v>
      </c>
      <c r="B7556" s="1" t="s">
        <v>840</v>
      </c>
      <c r="C7556" s="1" t="s">
        <v>13</v>
      </c>
      <c r="D7556" t="s">
        <v>16277</v>
      </c>
      <c r="E7556" t="s">
        <v>16277</v>
      </c>
    </row>
    <row r="7557" spans="1:5">
      <c r="A7557" s="1" t="s">
        <v>841</v>
      </c>
      <c r="B7557" s="1" t="s">
        <v>840</v>
      </c>
      <c r="C7557" s="1" t="s">
        <v>19</v>
      </c>
      <c r="D7557" t="s">
        <v>16313</v>
      </c>
      <c r="E7557" t="s">
        <v>20307</v>
      </c>
    </row>
    <row r="7558" spans="1:5">
      <c r="A7558" s="1" t="s">
        <v>845</v>
      </c>
      <c r="B7558" s="1" t="s">
        <v>844</v>
      </c>
      <c r="C7558" s="1" t="s">
        <v>13</v>
      </c>
      <c r="D7558" t="s">
        <v>16277</v>
      </c>
      <c r="E7558" t="s">
        <v>16277</v>
      </c>
    </row>
    <row r="7559" spans="1:5">
      <c r="A7559" s="1" t="s">
        <v>845</v>
      </c>
      <c r="B7559" s="1" t="s">
        <v>844</v>
      </c>
      <c r="C7559" s="1" t="s">
        <v>19</v>
      </c>
      <c r="D7559" t="s">
        <v>16277</v>
      </c>
      <c r="E7559" t="s">
        <v>16277</v>
      </c>
    </row>
    <row r="7560" spans="1:5">
      <c r="A7560" s="1" t="s">
        <v>13491</v>
      </c>
      <c r="B7560" s="1" t="s">
        <v>13492</v>
      </c>
      <c r="C7560" s="1" t="s">
        <v>13</v>
      </c>
      <c r="D7560" t="s">
        <v>16277</v>
      </c>
      <c r="E7560" t="s">
        <v>16277</v>
      </c>
    </row>
    <row r="7561" spans="1:5">
      <c r="A7561" s="1" t="s">
        <v>13491</v>
      </c>
      <c r="B7561" s="1" t="s">
        <v>13492</v>
      </c>
      <c r="C7561" s="1" t="s">
        <v>19</v>
      </c>
      <c r="D7561" t="s">
        <v>16277</v>
      </c>
      <c r="E7561" t="s">
        <v>16277</v>
      </c>
    </row>
    <row r="7562" spans="1:5">
      <c r="A7562" s="1" t="s">
        <v>7026</v>
      </c>
      <c r="B7562" s="1" t="s">
        <v>7027</v>
      </c>
      <c r="C7562" s="1" t="s">
        <v>13</v>
      </c>
      <c r="D7562" t="s">
        <v>16277</v>
      </c>
      <c r="E7562" t="s">
        <v>16277</v>
      </c>
    </row>
    <row r="7563" spans="1:5">
      <c r="A7563" s="1" t="s">
        <v>7026</v>
      </c>
      <c r="B7563" s="1" t="s">
        <v>7027</v>
      </c>
      <c r="C7563" s="1" t="s">
        <v>19</v>
      </c>
      <c r="D7563" t="s">
        <v>16277</v>
      </c>
      <c r="E7563" t="s">
        <v>16277</v>
      </c>
    </row>
    <row r="7564" spans="1:5">
      <c r="A7564" s="1" t="s">
        <v>31</v>
      </c>
      <c r="B7564" s="1" t="s">
        <v>30</v>
      </c>
      <c r="C7564" s="1" t="s">
        <v>13</v>
      </c>
      <c r="D7564" t="s">
        <v>16277</v>
      </c>
      <c r="E7564" t="s">
        <v>16277</v>
      </c>
    </row>
    <row r="7565" spans="1:5">
      <c r="A7565" s="1" t="s">
        <v>31</v>
      </c>
      <c r="B7565" s="1" t="s">
        <v>30</v>
      </c>
      <c r="C7565" s="1" t="s">
        <v>19</v>
      </c>
      <c r="D7565" t="s">
        <v>16277</v>
      </c>
      <c r="E7565" t="s">
        <v>16277</v>
      </c>
    </row>
    <row r="7566" spans="1:5">
      <c r="A7566" s="1" t="s">
        <v>13496</v>
      </c>
      <c r="B7566" s="1" t="s">
        <v>13495</v>
      </c>
      <c r="C7566" s="1" t="s">
        <v>13</v>
      </c>
      <c r="D7566" t="s">
        <v>16277</v>
      </c>
      <c r="E7566" t="s">
        <v>16277</v>
      </c>
    </row>
    <row r="7567" spans="1:5">
      <c r="A7567" s="1" t="s">
        <v>13496</v>
      </c>
      <c r="B7567" s="1" t="s">
        <v>13495</v>
      </c>
      <c r="C7567" s="1" t="s">
        <v>19</v>
      </c>
      <c r="D7567" t="s">
        <v>16277</v>
      </c>
      <c r="E7567" t="s">
        <v>16277</v>
      </c>
    </row>
    <row r="7568" spans="1:5">
      <c r="A7568" s="1" t="s">
        <v>188</v>
      </c>
      <c r="B7568" s="1" t="s">
        <v>187</v>
      </c>
      <c r="C7568" s="1" t="s">
        <v>13</v>
      </c>
      <c r="D7568" t="s">
        <v>16277</v>
      </c>
      <c r="E7568" t="s">
        <v>16277</v>
      </c>
    </row>
    <row r="7569" spans="1:5">
      <c r="A7569" s="1" t="s">
        <v>188</v>
      </c>
      <c r="B7569" s="1" t="s">
        <v>187</v>
      </c>
      <c r="C7569" s="1" t="s">
        <v>19</v>
      </c>
      <c r="D7569" t="s">
        <v>16277</v>
      </c>
      <c r="E7569" t="s">
        <v>16277</v>
      </c>
    </row>
    <row r="7570" spans="1:5">
      <c r="A7570" s="1" t="s">
        <v>12481</v>
      </c>
      <c r="B7570" s="1" t="s">
        <v>12480</v>
      </c>
      <c r="C7570" s="1" t="s">
        <v>13</v>
      </c>
      <c r="D7570" t="s">
        <v>16277</v>
      </c>
      <c r="E7570" t="s">
        <v>16277</v>
      </c>
    </row>
    <row r="7571" spans="1:5">
      <c r="A7571" s="1" t="s">
        <v>12481</v>
      </c>
      <c r="B7571" s="1" t="s">
        <v>12480</v>
      </c>
      <c r="C7571" s="1" t="s">
        <v>19</v>
      </c>
      <c r="D7571" t="s">
        <v>16277</v>
      </c>
      <c r="E7571" t="s">
        <v>16277</v>
      </c>
    </row>
    <row r="7572" spans="1:5">
      <c r="A7572" s="1" t="s">
        <v>10610</v>
      </c>
      <c r="B7572" s="1" t="s">
        <v>10609</v>
      </c>
      <c r="C7572" s="1" t="s">
        <v>13</v>
      </c>
      <c r="D7572" t="s">
        <v>16277</v>
      </c>
      <c r="E7572" t="s">
        <v>16277</v>
      </c>
    </row>
    <row r="7573" spans="1:5">
      <c r="A7573" s="1" t="s">
        <v>10610</v>
      </c>
      <c r="B7573" s="1" t="s">
        <v>10609</v>
      </c>
      <c r="C7573" s="1" t="s">
        <v>19</v>
      </c>
      <c r="D7573" t="s">
        <v>16277</v>
      </c>
      <c r="E7573" t="s">
        <v>16277</v>
      </c>
    </row>
    <row r="7574" spans="1:5">
      <c r="A7574" s="1" t="s">
        <v>7031</v>
      </c>
      <c r="B7574" s="1" t="s">
        <v>7030</v>
      </c>
      <c r="C7574" s="1" t="s">
        <v>13</v>
      </c>
      <c r="D7574" t="s">
        <v>16277</v>
      </c>
      <c r="E7574" t="s">
        <v>16277</v>
      </c>
    </row>
    <row r="7575" spans="1:5">
      <c r="A7575" s="1" t="s">
        <v>7031</v>
      </c>
      <c r="B7575" s="1" t="s">
        <v>7030</v>
      </c>
      <c r="C7575" s="1" t="s">
        <v>19</v>
      </c>
      <c r="D7575" t="s">
        <v>16277</v>
      </c>
      <c r="E7575" t="s">
        <v>16277</v>
      </c>
    </row>
    <row r="7576" spans="1:5">
      <c r="A7576" s="1" t="s">
        <v>620</v>
      </c>
      <c r="B7576" s="1" t="s">
        <v>619</v>
      </c>
      <c r="C7576" s="1" t="s">
        <v>13</v>
      </c>
      <c r="D7576" t="s">
        <v>16277</v>
      </c>
      <c r="E7576" t="s">
        <v>16277</v>
      </c>
    </row>
    <row r="7577" spans="1:5">
      <c r="A7577" s="1" t="s">
        <v>620</v>
      </c>
      <c r="B7577" s="1" t="s">
        <v>619</v>
      </c>
      <c r="C7577" s="1" t="s">
        <v>19</v>
      </c>
      <c r="D7577" t="s">
        <v>16277</v>
      </c>
      <c r="E7577" t="s">
        <v>16277</v>
      </c>
    </row>
    <row r="7578" spans="1:5">
      <c r="A7578" s="1" t="s">
        <v>10614</v>
      </c>
      <c r="B7578" s="1" t="s">
        <v>10613</v>
      </c>
      <c r="C7578" s="1" t="s">
        <v>13</v>
      </c>
      <c r="D7578" t="s">
        <v>16277</v>
      </c>
      <c r="E7578" t="s">
        <v>16277</v>
      </c>
    </row>
    <row r="7579" spans="1:5">
      <c r="A7579" s="1" t="s">
        <v>10614</v>
      </c>
      <c r="B7579" s="1" t="s">
        <v>10613</v>
      </c>
      <c r="C7579" s="1" t="s">
        <v>19</v>
      </c>
      <c r="D7579" t="s">
        <v>16277</v>
      </c>
      <c r="E7579" t="s">
        <v>16277</v>
      </c>
    </row>
    <row r="7580" spans="1:5">
      <c r="A7580" s="1" t="s">
        <v>849</v>
      </c>
      <c r="B7580" s="1" t="s">
        <v>848</v>
      </c>
      <c r="C7580" s="1" t="s">
        <v>13</v>
      </c>
      <c r="D7580" t="s">
        <v>16277</v>
      </c>
      <c r="E7580" t="s">
        <v>16277</v>
      </c>
    </row>
    <row r="7581" spans="1:5">
      <c r="A7581" s="1" t="s">
        <v>849</v>
      </c>
      <c r="B7581" s="1" t="s">
        <v>848</v>
      </c>
      <c r="C7581" s="1" t="s">
        <v>19</v>
      </c>
      <c r="D7581" t="s">
        <v>16277</v>
      </c>
      <c r="E7581" t="s">
        <v>16277</v>
      </c>
    </row>
    <row r="7582" spans="1:5">
      <c r="A7582" s="1" t="s">
        <v>853</v>
      </c>
      <c r="B7582" s="1" t="s">
        <v>852</v>
      </c>
      <c r="C7582" s="1" t="s">
        <v>13</v>
      </c>
      <c r="D7582" t="s">
        <v>16277</v>
      </c>
      <c r="E7582" t="s">
        <v>16277</v>
      </c>
    </row>
    <row r="7583" spans="1:5">
      <c r="A7583" s="1" t="s">
        <v>853</v>
      </c>
      <c r="B7583" s="1" t="s">
        <v>852</v>
      </c>
      <c r="C7583" s="1" t="s">
        <v>19</v>
      </c>
      <c r="D7583" t="s">
        <v>16277</v>
      </c>
      <c r="E7583" t="s">
        <v>16277</v>
      </c>
    </row>
    <row r="7584" spans="1:5">
      <c r="A7584" s="1" t="s">
        <v>7035</v>
      </c>
      <c r="B7584" s="1" t="s">
        <v>7034</v>
      </c>
      <c r="C7584" s="1" t="s">
        <v>13</v>
      </c>
      <c r="D7584" t="s">
        <v>16277</v>
      </c>
      <c r="E7584" t="s">
        <v>16277</v>
      </c>
    </row>
    <row r="7585" spans="1:5">
      <c r="A7585" s="1" t="s">
        <v>7035</v>
      </c>
      <c r="B7585" s="1" t="s">
        <v>7034</v>
      </c>
      <c r="C7585" s="1" t="s">
        <v>19</v>
      </c>
      <c r="D7585" t="s">
        <v>16277</v>
      </c>
      <c r="E7585" t="s">
        <v>16277</v>
      </c>
    </row>
    <row r="7586" spans="1:5">
      <c r="A7586" s="1" t="s">
        <v>7039</v>
      </c>
      <c r="B7586" s="1" t="s">
        <v>7038</v>
      </c>
      <c r="C7586" s="1" t="s">
        <v>13</v>
      </c>
      <c r="D7586" t="s">
        <v>16277</v>
      </c>
      <c r="E7586" t="s">
        <v>16277</v>
      </c>
    </row>
    <row r="7587" spans="1:5">
      <c r="A7587" s="1" t="s">
        <v>7039</v>
      </c>
      <c r="B7587" s="1" t="s">
        <v>7038</v>
      </c>
      <c r="C7587" s="1" t="s">
        <v>19</v>
      </c>
      <c r="D7587" t="s">
        <v>16277</v>
      </c>
      <c r="E7587" t="s">
        <v>16277</v>
      </c>
    </row>
    <row r="7588" spans="1:5">
      <c r="A7588" s="1" t="s">
        <v>7043</v>
      </c>
      <c r="B7588" s="1" t="s">
        <v>7042</v>
      </c>
      <c r="C7588" s="1" t="s">
        <v>13</v>
      </c>
      <c r="D7588" t="s">
        <v>16277</v>
      </c>
      <c r="E7588" t="s">
        <v>16277</v>
      </c>
    </row>
    <row r="7589" spans="1:5">
      <c r="A7589" s="1" t="s">
        <v>7043</v>
      </c>
      <c r="B7589" s="1" t="s">
        <v>7042</v>
      </c>
      <c r="C7589" s="1" t="s">
        <v>19</v>
      </c>
      <c r="D7589" t="s">
        <v>16277</v>
      </c>
      <c r="E7589" t="s">
        <v>16277</v>
      </c>
    </row>
    <row r="7590" spans="1:5">
      <c r="A7590" s="1" t="s">
        <v>11533</v>
      </c>
      <c r="B7590" s="1" t="s">
        <v>11532</v>
      </c>
      <c r="C7590" s="1" t="s">
        <v>13</v>
      </c>
      <c r="D7590" t="s">
        <v>16277</v>
      </c>
      <c r="E7590" t="s">
        <v>16277</v>
      </c>
    </row>
    <row r="7591" spans="1:5">
      <c r="A7591" s="1" t="s">
        <v>11533</v>
      </c>
      <c r="B7591" s="1" t="s">
        <v>11532</v>
      </c>
      <c r="C7591" s="1" t="s">
        <v>19</v>
      </c>
      <c r="D7591" t="s">
        <v>16277</v>
      </c>
      <c r="E7591" t="s">
        <v>16277</v>
      </c>
    </row>
    <row r="7592" spans="1:5">
      <c r="A7592" s="1" t="s">
        <v>7047</v>
      </c>
      <c r="B7592" s="1" t="s">
        <v>7046</v>
      </c>
      <c r="C7592" s="1" t="s">
        <v>13</v>
      </c>
      <c r="D7592" t="s">
        <v>16277</v>
      </c>
      <c r="E7592" t="s">
        <v>16277</v>
      </c>
    </row>
    <row r="7593" spans="1:5">
      <c r="A7593" s="1" t="s">
        <v>7047</v>
      </c>
      <c r="B7593" s="1" t="s">
        <v>7046</v>
      </c>
      <c r="C7593" s="1" t="s">
        <v>19</v>
      </c>
      <c r="D7593" t="s">
        <v>16277</v>
      </c>
      <c r="E7593" t="s">
        <v>16277</v>
      </c>
    </row>
    <row r="7594" spans="1:5">
      <c r="A7594" s="1" t="s">
        <v>9261</v>
      </c>
      <c r="B7594" s="1" t="s">
        <v>9260</v>
      </c>
      <c r="C7594" s="1" t="s">
        <v>13</v>
      </c>
      <c r="D7594" t="s">
        <v>16277</v>
      </c>
      <c r="E7594" t="s">
        <v>16277</v>
      </c>
    </row>
    <row r="7595" spans="1:5">
      <c r="A7595" s="1" t="s">
        <v>9261</v>
      </c>
      <c r="B7595" s="1" t="s">
        <v>9260</v>
      </c>
      <c r="C7595" s="1" t="s">
        <v>19</v>
      </c>
      <c r="D7595" t="s">
        <v>16313</v>
      </c>
      <c r="E7595" t="s">
        <v>20307</v>
      </c>
    </row>
    <row r="7596" spans="1:5">
      <c r="A7596" s="1" t="s">
        <v>10618</v>
      </c>
      <c r="B7596" s="1" t="s">
        <v>10617</v>
      </c>
      <c r="C7596" s="1" t="s">
        <v>13</v>
      </c>
      <c r="D7596" t="s">
        <v>16277</v>
      </c>
      <c r="E7596" t="s">
        <v>16277</v>
      </c>
    </row>
    <row r="7597" spans="1:5">
      <c r="A7597" s="1" t="s">
        <v>10618</v>
      </c>
      <c r="B7597" s="1" t="s">
        <v>10617</v>
      </c>
      <c r="C7597" s="1" t="s">
        <v>19</v>
      </c>
      <c r="D7597" t="s">
        <v>16277</v>
      </c>
      <c r="E7597" t="s">
        <v>16277</v>
      </c>
    </row>
    <row r="7598" spans="1:5">
      <c r="A7598" s="1" t="s">
        <v>63</v>
      </c>
      <c r="B7598" s="1" t="s">
        <v>62</v>
      </c>
      <c r="C7598" s="1" t="s">
        <v>13</v>
      </c>
      <c r="D7598" t="s">
        <v>16277</v>
      </c>
      <c r="E7598" t="s">
        <v>16277</v>
      </c>
    </row>
    <row r="7599" spans="1:5">
      <c r="A7599" s="1" t="s">
        <v>63</v>
      </c>
      <c r="B7599" s="1" t="s">
        <v>62</v>
      </c>
      <c r="C7599" s="1" t="s">
        <v>19</v>
      </c>
      <c r="D7599" t="s">
        <v>16277</v>
      </c>
      <c r="E7599" t="s">
        <v>16277</v>
      </c>
    </row>
    <row r="7600" spans="1:5">
      <c r="A7600" s="1" t="s">
        <v>15745</v>
      </c>
      <c r="B7600" s="1" t="s">
        <v>15744</v>
      </c>
      <c r="C7600" s="1" t="s">
        <v>13</v>
      </c>
      <c r="D7600" t="s">
        <v>16277</v>
      </c>
      <c r="E7600" t="s">
        <v>16277</v>
      </c>
    </row>
    <row r="7601" spans="1:5">
      <c r="A7601" s="1" t="s">
        <v>15745</v>
      </c>
      <c r="B7601" s="1" t="s">
        <v>15744</v>
      </c>
      <c r="C7601" s="1" t="s">
        <v>19</v>
      </c>
      <c r="D7601" t="s">
        <v>16277</v>
      </c>
      <c r="E7601" t="s">
        <v>16277</v>
      </c>
    </row>
    <row r="7602" spans="1:5">
      <c r="A7602" s="1" t="s">
        <v>13504</v>
      </c>
      <c r="B7602" s="1" t="s">
        <v>13505</v>
      </c>
      <c r="C7602" s="1" t="s">
        <v>13</v>
      </c>
      <c r="D7602" t="s">
        <v>16277</v>
      </c>
      <c r="E7602" t="s">
        <v>16277</v>
      </c>
    </row>
    <row r="7603" spans="1:5">
      <c r="A7603" s="1" t="s">
        <v>13504</v>
      </c>
      <c r="B7603" s="1" t="s">
        <v>13505</v>
      </c>
      <c r="C7603" s="1" t="s">
        <v>19</v>
      </c>
      <c r="D7603" t="s">
        <v>16277</v>
      </c>
      <c r="E7603" t="s">
        <v>16277</v>
      </c>
    </row>
    <row r="7604" spans="1:5">
      <c r="A7604" s="1" t="s">
        <v>8469</v>
      </c>
      <c r="B7604" s="1" t="s">
        <v>8468</v>
      </c>
      <c r="C7604" s="1" t="s">
        <v>13</v>
      </c>
      <c r="D7604" t="s">
        <v>16277</v>
      </c>
      <c r="E7604" t="s">
        <v>16277</v>
      </c>
    </row>
    <row r="7605" spans="1:5">
      <c r="A7605" s="1" t="s">
        <v>8469</v>
      </c>
      <c r="B7605" s="1" t="s">
        <v>8468</v>
      </c>
      <c r="C7605" s="1" t="s">
        <v>19</v>
      </c>
      <c r="D7605" t="s">
        <v>16277</v>
      </c>
      <c r="E7605" t="s">
        <v>16277</v>
      </c>
    </row>
    <row r="7606" spans="1:5">
      <c r="A7606" s="1" t="s">
        <v>13509</v>
      </c>
      <c r="B7606" s="1" t="s">
        <v>13508</v>
      </c>
      <c r="C7606" s="1" t="s">
        <v>13</v>
      </c>
      <c r="D7606" t="s">
        <v>16277</v>
      </c>
      <c r="E7606" t="s">
        <v>16277</v>
      </c>
    </row>
    <row r="7607" spans="1:5">
      <c r="A7607" s="1" t="s">
        <v>13509</v>
      </c>
      <c r="B7607" s="1" t="s">
        <v>13508</v>
      </c>
      <c r="C7607" s="1" t="s">
        <v>19</v>
      </c>
      <c r="D7607" t="s">
        <v>16277</v>
      </c>
      <c r="E7607" t="s">
        <v>16277</v>
      </c>
    </row>
    <row r="7608" spans="1:5">
      <c r="A7608" s="1" t="s">
        <v>12054</v>
      </c>
      <c r="B7608" s="1" t="s">
        <v>12053</v>
      </c>
      <c r="C7608" s="1" t="s">
        <v>13</v>
      </c>
      <c r="D7608" t="s">
        <v>16277</v>
      </c>
      <c r="E7608" t="s">
        <v>16277</v>
      </c>
    </row>
    <row r="7609" spans="1:5">
      <c r="A7609" s="1" t="s">
        <v>12054</v>
      </c>
      <c r="B7609" s="1" t="s">
        <v>12053</v>
      </c>
      <c r="C7609" s="1" t="s">
        <v>19</v>
      </c>
      <c r="D7609" t="s">
        <v>16277</v>
      </c>
      <c r="E7609" t="s">
        <v>16277</v>
      </c>
    </row>
    <row r="7610" spans="1:5">
      <c r="A7610" s="1" t="s">
        <v>12058</v>
      </c>
      <c r="B7610" s="1" t="s">
        <v>12057</v>
      </c>
      <c r="C7610" s="1" t="s">
        <v>13</v>
      </c>
      <c r="D7610" t="s">
        <v>16277</v>
      </c>
      <c r="E7610" t="s">
        <v>16277</v>
      </c>
    </row>
    <row r="7611" spans="1:5">
      <c r="A7611" s="1" t="s">
        <v>12058</v>
      </c>
      <c r="B7611" s="1" t="s">
        <v>12057</v>
      </c>
      <c r="C7611" s="1" t="s">
        <v>19</v>
      </c>
      <c r="D7611" t="s">
        <v>16277</v>
      </c>
      <c r="E7611" t="s">
        <v>16277</v>
      </c>
    </row>
    <row r="7612" spans="1:5">
      <c r="A7612" s="1" t="s">
        <v>7051</v>
      </c>
      <c r="B7612" s="1" t="s">
        <v>7050</v>
      </c>
      <c r="C7612" s="1" t="s">
        <v>13</v>
      </c>
      <c r="D7612" t="s">
        <v>16277</v>
      </c>
      <c r="E7612" t="s">
        <v>16277</v>
      </c>
    </row>
    <row r="7613" spans="1:5">
      <c r="A7613" s="1" t="s">
        <v>7051</v>
      </c>
      <c r="B7613" s="1" t="s">
        <v>7050</v>
      </c>
      <c r="C7613" s="1" t="s">
        <v>19</v>
      </c>
      <c r="D7613" t="s">
        <v>16277</v>
      </c>
      <c r="E7613" t="s">
        <v>16277</v>
      </c>
    </row>
    <row r="7614" spans="1:5">
      <c r="A7614" s="1" t="s">
        <v>8473</v>
      </c>
      <c r="B7614" s="1" t="s">
        <v>8472</v>
      </c>
      <c r="C7614" s="1" t="s">
        <v>13</v>
      </c>
      <c r="D7614" t="s">
        <v>16531</v>
      </c>
      <c r="E7614" t="s">
        <v>20306</v>
      </c>
    </row>
    <row r="7615" spans="1:5">
      <c r="A7615" s="1" t="s">
        <v>8473</v>
      </c>
      <c r="B7615" s="1" t="s">
        <v>8472</v>
      </c>
      <c r="C7615" s="1" t="s">
        <v>19</v>
      </c>
      <c r="D7615" t="s">
        <v>16531</v>
      </c>
      <c r="E7615" t="s">
        <v>20306</v>
      </c>
    </row>
    <row r="7616" spans="1:5">
      <c r="A7616" s="1" t="s">
        <v>13513</v>
      </c>
      <c r="B7616" s="1" t="s">
        <v>13512</v>
      </c>
      <c r="C7616" s="1" t="s">
        <v>13</v>
      </c>
      <c r="D7616" t="s">
        <v>16277</v>
      </c>
      <c r="E7616" t="s">
        <v>16277</v>
      </c>
    </row>
    <row r="7617" spans="1:5">
      <c r="A7617" s="1" t="s">
        <v>13513</v>
      </c>
      <c r="B7617" s="1" t="s">
        <v>13512</v>
      </c>
      <c r="C7617" s="1" t="s">
        <v>19</v>
      </c>
      <c r="D7617" t="s">
        <v>16277</v>
      </c>
      <c r="E7617" t="s">
        <v>16277</v>
      </c>
    </row>
    <row r="7618" spans="1:5">
      <c r="A7618" s="1" t="s">
        <v>7055</v>
      </c>
      <c r="B7618" s="1" t="s">
        <v>7054</v>
      </c>
      <c r="C7618" s="1" t="s">
        <v>13</v>
      </c>
      <c r="D7618" t="s">
        <v>16277</v>
      </c>
      <c r="E7618" t="s">
        <v>16277</v>
      </c>
    </row>
    <row r="7619" spans="1:5">
      <c r="A7619" s="1" t="s">
        <v>7055</v>
      </c>
      <c r="B7619" s="1" t="s">
        <v>7054</v>
      </c>
      <c r="C7619" s="1" t="s">
        <v>19</v>
      </c>
      <c r="D7619" t="s">
        <v>16277</v>
      </c>
      <c r="E7619" t="s">
        <v>16277</v>
      </c>
    </row>
    <row r="7620" spans="1:5">
      <c r="A7620" s="1" t="s">
        <v>7059</v>
      </c>
      <c r="B7620" s="1" t="s">
        <v>7058</v>
      </c>
      <c r="C7620" s="1" t="s">
        <v>13</v>
      </c>
      <c r="D7620" t="s">
        <v>16313</v>
      </c>
      <c r="E7620" t="s">
        <v>20307</v>
      </c>
    </row>
    <row r="7621" spans="1:5">
      <c r="A7621" s="1" t="s">
        <v>7059</v>
      </c>
      <c r="B7621" s="1" t="s">
        <v>7058</v>
      </c>
      <c r="C7621" s="1" t="s">
        <v>19</v>
      </c>
      <c r="D7621" t="s">
        <v>16277</v>
      </c>
      <c r="E7621" t="s">
        <v>16277</v>
      </c>
    </row>
    <row r="7622" spans="1:5">
      <c r="A7622" s="1" t="s">
        <v>11537</v>
      </c>
      <c r="B7622" s="1" t="s">
        <v>11536</v>
      </c>
      <c r="C7622" s="1" t="s">
        <v>13</v>
      </c>
      <c r="D7622" t="s">
        <v>16333</v>
      </c>
      <c r="E7622" t="s">
        <v>20307</v>
      </c>
    </row>
    <row r="7623" spans="1:5">
      <c r="A7623" s="1" t="s">
        <v>11537</v>
      </c>
      <c r="B7623" s="1" t="s">
        <v>11536</v>
      </c>
      <c r="C7623" s="1" t="s">
        <v>19</v>
      </c>
      <c r="D7623" t="s">
        <v>16333</v>
      </c>
      <c r="E7623" t="s">
        <v>20307</v>
      </c>
    </row>
    <row r="7624" spans="1:5">
      <c r="A7624" s="1" t="s">
        <v>13521</v>
      </c>
      <c r="B7624" s="1" t="s">
        <v>13520</v>
      </c>
      <c r="C7624" s="1" t="s">
        <v>13</v>
      </c>
      <c r="D7624" t="s">
        <v>16277</v>
      </c>
      <c r="E7624" t="s">
        <v>16277</v>
      </c>
    </row>
    <row r="7625" spans="1:5">
      <c r="A7625" s="1" t="s">
        <v>13521</v>
      </c>
      <c r="B7625" s="1" t="s">
        <v>13520</v>
      </c>
      <c r="C7625" s="1" t="s">
        <v>19</v>
      </c>
      <c r="D7625" t="s">
        <v>16277</v>
      </c>
      <c r="E7625" t="s">
        <v>16277</v>
      </c>
    </row>
    <row r="7626" spans="1:5">
      <c r="A7626" s="1" t="s">
        <v>5534</v>
      </c>
      <c r="B7626" s="1" t="s">
        <v>5533</v>
      </c>
      <c r="C7626" s="1" t="s">
        <v>13</v>
      </c>
      <c r="D7626" t="s">
        <v>16277</v>
      </c>
      <c r="E7626" t="s">
        <v>16277</v>
      </c>
    </row>
    <row r="7627" spans="1:5">
      <c r="A7627" s="1" t="s">
        <v>5534</v>
      </c>
      <c r="B7627" s="1" t="s">
        <v>5533</v>
      </c>
      <c r="C7627" s="1" t="s">
        <v>19</v>
      </c>
      <c r="D7627" t="s">
        <v>16277</v>
      </c>
      <c r="E7627" t="s">
        <v>16277</v>
      </c>
    </row>
    <row r="7628" spans="1:5">
      <c r="A7628" s="1" t="s">
        <v>12103</v>
      </c>
      <c r="B7628" s="1" t="s">
        <v>12102</v>
      </c>
      <c r="C7628" s="1" t="s">
        <v>13</v>
      </c>
      <c r="D7628" t="s">
        <v>16277</v>
      </c>
      <c r="E7628" t="s">
        <v>16277</v>
      </c>
    </row>
    <row r="7629" spans="1:5">
      <c r="A7629" s="1" t="s">
        <v>12103</v>
      </c>
      <c r="B7629" s="1" t="s">
        <v>12102</v>
      </c>
      <c r="C7629" s="1" t="s">
        <v>19</v>
      </c>
      <c r="D7629" t="s">
        <v>16277</v>
      </c>
      <c r="E7629" t="s">
        <v>16277</v>
      </c>
    </row>
    <row r="7630" spans="1:5">
      <c r="A7630" s="1" t="s">
        <v>624</v>
      </c>
      <c r="B7630" s="1" t="s">
        <v>623</v>
      </c>
      <c r="C7630" s="1" t="s">
        <v>13</v>
      </c>
      <c r="D7630" t="s">
        <v>16277</v>
      </c>
      <c r="E7630" t="s">
        <v>16277</v>
      </c>
    </row>
    <row r="7631" spans="1:5">
      <c r="A7631" s="1" t="s">
        <v>624</v>
      </c>
      <c r="B7631" s="1" t="s">
        <v>623</v>
      </c>
      <c r="C7631" s="1" t="s">
        <v>19</v>
      </c>
      <c r="D7631" t="s">
        <v>16277</v>
      </c>
      <c r="E7631" t="s">
        <v>16277</v>
      </c>
    </row>
    <row r="7632" spans="1:5">
      <c r="A7632" s="1" t="s">
        <v>628</v>
      </c>
      <c r="B7632" s="1" t="s">
        <v>627</v>
      </c>
      <c r="C7632" s="1" t="s">
        <v>13</v>
      </c>
      <c r="D7632" t="s">
        <v>16277</v>
      </c>
      <c r="E7632" t="s">
        <v>16277</v>
      </c>
    </row>
    <row r="7633" spans="1:5">
      <c r="A7633" s="1" t="s">
        <v>628</v>
      </c>
      <c r="B7633" s="1" t="s">
        <v>627</v>
      </c>
      <c r="C7633" s="1" t="s">
        <v>19</v>
      </c>
      <c r="D7633" t="s">
        <v>16277</v>
      </c>
      <c r="E7633" t="s">
        <v>16277</v>
      </c>
    </row>
    <row r="7634" spans="1:5">
      <c r="A7634" s="1" t="s">
        <v>632</v>
      </c>
      <c r="B7634" s="1" t="s">
        <v>631</v>
      </c>
      <c r="C7634" s="1" t="s">
        <v>13</v>
      </c>
      <c r="D7634" t="s">
        <v>16277</v>
      </c>
      <c r="E7634" t="s">
        <v>16277</v>
      </c>
    </row>
    <row r="7635" spans="1:5">
      <c r="A7635" s="1" t="s">
        <v>632</v>
      </c>
      <c r="B7635" s="1" t="s">
        <v>631</v>
      </c>
      <c r="C7635" s="1" t="s">
        <v>19</v>
      </c>
      <c r="D7635" t="s">
        <v>16277</v>
      </c>
      <c r="E7635" t="s">
        <v>16277</v>
      </c>
    </row>
    <row r="7636" spans="1:5">
      <c r="A7636" s="1" t="s">
        <v>636</v>
      </c>
      <c r="B7636" s="1" t="s">
        <v>635</v>
      </c>
      <c r="C7636" s="1" t="s">
        <v>13</v>
      </c>
      <c r="D7636" t="s">
        <v>16277</v>
      </c>
      <c r="E7636" t="s">
        <v>16277</v>
      </c>
    </row>
    <row r="7637" spans="1:5">
      <c r="A7637" s="1" t="s">
        <v>636</v>
      </c>
      <c r="B7637" s="1" t="s">
        <v>635</v>
      </c>
      <c r="C7637" s="1" t="s">
        <v>19</v>
      </c>
      <c r="D7637" t="s">
        <v>16277</v>
      </c>
      <c r="E7637" t="s">
        <v>16277</v>
      </c>
    </row>
    <row r="7638" spans="1:5">
      <c r="A7638" s="1" t="s">
        <v>15634</v>
      </c>
      <c r="B7638" s="1" t="s">
        <v>15633</v>
      </c>
      <c r="C7638" s="1" t="s">
        <v>13</v>
      </c>
      <c r="D7638" t="s">
        <v>16277</v>
      </c>
      <c r="E7638" t="s">
        <v>16277</v>
      </c>
    </row>
    <row r="7639" spans="1:5">
      <c r="A7639" s="1" t="s">
        <v>15634</v>
      </c>
      <c r="B7639" s="1" t="s">
        <v>15633</v>
      </c>
      <c r="C7639" s="1" t="s">
        <v>19</v>
      </c>
      <c r="D7639" t="s">
        <v>16277</v>
      </c>
      <c r="E7639" t="s">
        <v>16277</v>
      </c>
    </row>
    <row r="7640" spans="1:5">
      <c r="A7640" s="1" t="s">
        <v>13525</v>
      </c>
      <c r="B7640" s="1" t="s">
        <v>13524</v>
      </c>
      <c r="C7640" s="1" t="s">
        <v>13</v>
      </c>
      <c r="D7640" t="s">
        <v>16277</v>
      </c>
      <c r="E7640" t="s">
        <v>16277</v>
      </c>
    </row>
    <row r="7641" spans="1:5">
      <c r="A7641" s="1" t="s">
        <v>13525</v>
      </c>
      <c r="B7641" s="1" t="s">
        <v>13524</v>
      </c>
      <c r="C7641" s="1" t="s">
        <v>19</v>
      </c>
      <c r="D7641" t="s">
        <v>16277</v>
      </c>
      <c r="E7641" t="s">
        <v>16277</v>
      </c>
    </row>
    <row r="7642" spans="1:5">
      <c r="A7642" s="1" t="s">
        <v>7063</v>
      </c>
      <c r="B7642" s="1" t="s">
        <v>7062</v>
      </c>
      <c r="C7642" s="1" t="s">
        <v>13</v>
      </c>
      <c r="D7642" t="s">
        <v>16277</v>
      </c>
      <c r="E7642" t="s">
        <v>16277</v>
      </c>
    </row>
    <row r="7643" spans="1:5">
      <c r="A7643" s="1" t="s">
        <v>7063</v>
      </c>
      <c r="B7643" s="1" t="s">
        <v>7062</v>
      </c>
      <c r="C7643" s="1" t="s">
        <v>19</v>
      </c>
      <c r="D7643" t="s">
        <v>16277</v>
      </c>
      <c r="E7643" t="s">
        <v>16277</v>
      </c>
    </row>
    <row r="7644" spans="1:5">
      <c r="A7644" s="1" t="s">
        <v>7067</v>
      </c>
      <c r="B7644" s="1" t="s">
        <v>7066</v>
      </c>
      <c r="C7644" s="1" t="s">
        <v>13</v>
      </c>
      <c r="D7644" t="s">
        <v>16277</v>
      </c>
      <c r="E7644" t="s">
        <v>16277</v>
      </c>
    </row>
    <row r="7645" spans="1:5">
      <c r="A7645" s="1" t="s">
        <v>7067</v>
      </c>
      <c r="B7645" s="1" t="s">
        <v>7066</v>
      </c>
      <c r="C7645" s="1" t="s">
        <v>19</v>
      </c>
      <c r="D7645" t="s">
        <v>16277</v>
      </c>
      <c r="E7645" t="s">
        <v>16277</v>
      </c>
    </row>
    <row r="7646" spans="1:5">
      <c r="A7646" s="1" t="s">
        <v>7071</v>
      </c>
      <c r="B7646" s="1" t="s">
        <v>7070</v>
      </c>
      <c r="C7646" s="1" t="s">
        <v>13</v>
      </c>
      <c r="D7646" t="s">
        <v>16277</v>
      </c>
      <c r="E7646" t="s">
        <v>16277</v>
      </c>
    </row>
    <row r="7647" spans="1:5">
      <c r="A7647" s="1" t="s">
        <v>7071</v>
      </c>
      <c r="B7647" s="1" t="s">
        <v>7070</v>
      </c>
      <c r="C7647" s="1" t="s">
        <v>19</v>
      </c>
      <c r="D7647" t="s">
        <v>16277</v>
      </c>
      <c r="E7647" t="s">
        <v>16277</v>
      </c>
    </row>
    <row r="7648" spans="1:5">
      <c r="A7648" s="1" t="s">
        <v>12066</v>
      </c>
      <c r="B7648" s="1" t="s">
        <v>12067</v>
      </c>
      <c r="C7648" s="1" t="s">
        <v>13</v>
      </c>
      <c r="D7648" t="s">
        <v>16333</v>
      </c>
      <c r="E7648" t="s">
        <v>20307</v>
      </c>
    </row>
    <row r="7649" spans="1:5">
      <c r="A7649" s="1" t="s">
        <v>12066</v>
      </c>
      <c r="B7649" s="1" t="s">
        <v>12067</v>
      </c>
      <c r="C7649" s="1" t="s">
        <v>19</v>
      </c>
      <c r="D7649" t="s">
        <v>16333</v>
      </c>
      <c r="E7649" t="s">
        <v>20307</v>
      </c>
    </row>
    <row r="7650" spans="1:5">
      <c r="A7650" s="1" t="s">
        <v>7075</v>
      </c>
      <c r="B7650" s="1" t="s">
        <v>7074</v>
      </c>
      <c r="C7650" s="1" t="s">
        <v>13</v>
      </c>
      <c r="D7650" t="s">
        <v>16277</v>
      </c>
      <c r="E7650" t="s">
        <v>16277</v>
      </c>
    </row>
    <row r="7651" spans="1:5">
      <c r="A7651" s="1" t="s">
        <v>7075</v>
      </c>
      <c r="B7651" s="1" t="s">
        <v>7074</v>
      </c>
      <c r="C7651" s="1" t="s">
        <v>19</v>
      </c>
      <c r="D7651" t="s">
        <v>16277</v>
      </c>
      <c r="E7651" t="s">
        <v>16277</v>
      </c>
    </row>
    <row r="7652" spans="1:5">
      <c r="A7652" s="1" t="s">
        <v>12071</v>
      </c>
      <c r="B7652" s="1" t="s">
        <v>12070</v>
      </c>
      <c r="C7652" s="1" t="s">
        <v>13</v>
      </c>
      <c r="D7652" t="s">
        <v>16277</v>
      </c>
      <c r="E7652" t="s">
        <v>16277</v>
      </c>
    </row>
    <row r="7653" spans="1:5">
      <c r="A7653" s="1" t="s">
        <v>12071</v>
      </c>
      <c r="B7653" s="1" t="s">
        <v>12070</v>
      </c>
      <c r="C7653" s="1" t="s">
        <v>19</v>
      </c>
      <c r="D7653" t="s">
        <v>16277</v>
      </c>
      <c r="E7653" t="s">
        <v>16277</v>
      </c>
    </row>
    <row r="7654" spans="1:5">
      <c r="A7654" s="1" t="s">
        <v>7386</v>
      </c>
      <c r="B7654" s="1" t="s">
        <v>7385</v>
      </c>
      <c r="C7654" s="1" t="s">
        <v>13</v>
      </c>
      <c r="D7654" t="s">
        <v>16277</v>
      </c>
      <c r="E7654" t="s">
        <v>16277</v>
      </c>
    </row>
    <row r="7655" spans="1:5">
      <c r="A7655" s="1" t="s">
        <v>7386</v>
      </c>
      <c r="B7655" s="1" t="s">
        <v>7385</v>
      </c>
      <c r="C7655" s="1" t="s">
        <v>19</v>
      </c>
      <c r="D7655" t="s">
        <v>16277</v>
      </c>
      <c r="E7655" t="s">
        <v>16277</v>
      </c>
    </row>
    <row r="7656" spans="1:5">
      <c r="A7656" s="1" t="s">
        <v>11541</v>
      </c>
      <c r="B7656" s="1" t="s">
        <v>11540</v>
      </c>
      <c r="C7656" s="1" t="s">
        <v>13</v>
      </c>
      <c r="D7656" t="s">
        <v>16277</v>
      </c>
      <c r="E7656" t="s">
        <v>16277</v>
      </c>
    </row>
    <row r="7657" spans="1:5">
      <c r="A7657" s="1" t="s">
        <v>11541</v>
      </c>
      <c r="B7657" s="1" t="s">
        <v>11540</v>
      </c>
      <c r="C7657" s="1" t="s">
        <v>19</v>
      </c>
      <c r="D7657" t="s">
        <v>16277</v>
      </c>
      <c r="E7657" t="s">
        <v>16277</v>
      </c>
    </row>
    <row r="7658" spans="1:5">
      <c r="A7658" s="1" t="s">
        <v>5628</v>
      </c>
      <c r="B7658" s="1" t="s">
        <v>5627</v>
      </c>
      <c r="C7658" s="1" t="s">
        <v>13</v>
      </c>
      <c r="D7658" t="s">
        <v>16277</v>
      </c>
      <c r="E7658" t="s">
        <v>16277</v>
      </c>
    </row>
    <row r="7659" spans="1:5">
      <c r="A7659" s="1" t="s">
        <v>5628</v>
      </c>
      <c r="B7659" s="1" t="s">
        <v>5627</v>
      </c>
      <c r="C7659" s="1" t="s">
        <v>19</v>
      </c>
      <c r="D7659" t="s">
        <v>16277</v>
      </c>
      <c r="E7659" t="s">
        <v>16277</v>
      </c>
    </row>
    <row r="7660" spans="1:5">
      <c r="A7660" s="1" t="s">
        <v>1697</v>
      </c>
      <c r="B7660" s="1" t="s">
        <v>1696</v>
      </c>
      <c r="C7660" s="1" t="s">
        <v>13</v>
      </c>
      <c r="D7660" t="s">
        <v>16277</v>
      </c>
      <c r="E7660" t="s">
        <v>16277</v>
      </c>
    </row>
    <row r="7661" spans="1:5">
      <c r="A7661" s="1" t="s">
        <v>1697</v>
      </c>
      <c r="B7661" s="1" t="s">
        <v>1696</v>
      </c>
      <c r="C7661" s="1" t="s">
        <v>19</v>
      </c>
      <c r="D7661" t="s">
        <v>16277</v>
      </c>
      <c r="E7661" t="s">
        <v>16277</v>
      </c>
    </row>
    <row r="7662" spans="1:5">
      <c r="A7662" s="1" t="s">
        <v>1701</v>
      </c>
      <c r="B7662" s="1" t="s">
        <v>1700</v>
      </c>
      <c r="C7662" s="1" t="s">
        <v>13</v>
      </c>
      <c r="D7662" t="s">
        <v>16277</v>
      </c>
      <c r="E7662" t="s">
        <v>16277</v>
      </c>
    </row>
    <row r="7663" spans="1:5">
      <c r="A7663" s="1" t="s">
        <v>1701</v>
      </c>
      <c r="B7663" s="1" t="s">
        <v>1700</v>
      </c>
      <c r="C7663" s="1" t="s">
        <v>19</v>
      </c>
      <c r="D7663" t="s">
        <v>16277</v>
      </c>
      <c r="E7663" t="s">
        <v>16277</v>
      </c>
    </row>
    <row r="7664" spans="1:5">
      <c r="A7664" s="1" t="s">
        <v>1705</v>
      </c>
      <c r="B7664" s="1" t="s">
        <v>1704</v>
      </c>
      <c r="C7664" s="1" t="s">
        <v>13</v>
      </c>
      <c r="D7664" t="s">
        <v>16277</v>
      </c>
      <c r="E7664" t="s">
        <v>16277</v>
      </c>
    </row>
    <row r="7665" spans="1:5">
      <c r="A7665" s="1" t="s">
        <v>1705</v>
      </c>
      <c r="B7665" s="1" t="s">
        <v>1704</v>
      </c>
      <c r="C7665" s="1" t="s">
        <v>19</v>
      </c>
      <c r="D7665" t="s">
        <v>16277</v>
      </c>
      <c r="E7665" t="s">
        <v>16277</v>
      </c>
    </row>
    <row r="7666" spans="1:5">
      <c r="A7666" s="1" t="s">
        <v>7079</v>
      </c>
      <c r="B7666" s="1" t="s">
        <v>7078</v>
      </c>
      <c r="C7666" s="1" t="s">
        <v>13</v>
      </c>
      <c r="D7666" t="s">
        <v>16277</v>
      </c>
      <c r="E7666" t="s">
        <v>16277</v>
      </c>
    </row>
    <row r="7667" spans="1:5">
      <c r="A7667" s="1" t="s">
        <v>7079</v>
      </c>
      <c r="B7667" s="1" t="s">
        <v>7078</v>
      </c>
      <c r="C7667" s="1" t="s">
        <v>19</v>
      </c>
      <c r="D7667" t="s">
        <v>16277</v>
      </c>
      <c r="E7667" t="s">
        <v>16277</v>
      </c>
    </row>
    <row r="7668" spans="1:5">
      <c r="A7668" s="1" t="s">
        <v>9968</v>
      </c>
      <c r="B7668" s="1" t="s">
        <v>9967</v>
      </c>
      <c r="C7668" s="1" t="s">
        <v>13</v>
      </c>
      <c r="D7668" t="s">
        <v>16277</v>
      </c>
      <c r="E7668" t="s">
        <v>16277</v>
      </c>
    </row>
    <row r="7669" spans="1:5">
      <c r="A7669" s="1" t="s">
        <v>9968</v>
      </c>
      <c r="B7669" s="1" t="s">
        <v>9967</v>
      </c>
      <c r="C7669" s="1" t="s">
        <v>19</v>
      </c>
      <c r="D7669" t="s">
        <v>16277</v>
      </c>
      <c r="E7669" t="s">
        <v>16277</v>
      </c>
    </row>
    <row r="7670" spans="1:5">
      <c r="A7670" s="1" t="s">
        <v>7083</v>
      </c>
      <c r="B7670" s="1" t="s">
        <v>7082</v>
      </c>
      <c r="C7670" s="1" t="s">
        <v>13</v>
      </c>
      <c r="D7670" t="s">
        <v>16277</v>
      </c>
      <c r="E7670" t="s">
        <v>16277</v>
      </c>
    </row>
    <row r="7671" spans="1:5">
      <c r="A7671" s="1" t="s">
        <v>7083</v>
      </c>
      <c r="B7671" s="1" t="s">
        <v>7082</v>
      </c>
      <c r="C7671" s="1" t="s">
        <v>19</v>
      </c>
      <c r="D7671" t="s">
        <v>16277</v>
      </c>
      <c r="E7671" t="s">
        <v>16277</v>
      </c>
    </row>
    <row r="7672" spans="1:5">
      <c r="A7672" s="1" t="s">
        <v>13529</v>
      </c>
      <c r="B7672" s="1" t="s">
        <v>13528</v>
      </c>
      <c r="C7672" s="1" t="s">
        <v>13</v>
      </c>
      <c r="D7672" t="s">
        <v>16277</v>
      </c>
      <c r="E7672" t="s">
        <v>16277</v>
      </c>
    </row>
    <row r="7673" spans="1:5">
      <c r="A7673" s="1" t="s">
        <v>13529</v>
      </c>
      <c r="B7673" s="1" t="s">
        <v>13528</v>
      </c>
      <c r="C7673" s="1" t="s">
        <v>19</v>
      </c>
      <c r="D7673" t="s">
        <v>16277</v>
      </c>
      <c r="E7673" t="s">
        <v>16277</v>
      </c>
    </row>
    <row r="7674" spans="1:5">
      <c r="A7674" s="1" t="s">
        <v>7087</v>
      </c>
      <c r="B7674" s="1" t="s">
        <v>7088</v>
      </c>
      <c r="C7674" s="1" t="s">
        <v>13</v>
      </c>
      <c r="D7674" t="s">
        <v>16277</v>
      </c>
      <c r="E7674" t="s">
        <v>16277</v>
      </c>
    </row>
    <row r="7675" spans="1:5">
      <c r="A7675" s="1" t="s">
        <v>7087</v>
      </c>
      <c r="B7675" s="1" t="s">
        <v>7088</v>
      </c>
      <c r="C7675" s="1" t="s">
        <v>19</v>
      </c>
      <c r="D7675" t="s">
        <v>16277</v>
      </c>
      <c r="E7675" t="s">
        <v>16277</v>
      </c>
    </row>
    <row r="7676" spans="1:5">
      <c r="A7676" s="1" t="s">
        <v>7092</v>
      </c>
      <c r="B7676" s="1" t="s">
        <v>7091</v>
      </c>
      <c r="C7676" s="1" t="s">
        <v>13</v>
      </c>
      <c r="D7676" t="s">
        <v>16277</v>
      </c>
      <c r="E7676" t="s">
        <v>16277</v>
      </c>
    </row>
    <row r="7677" spans="1:5">
      <c r="A7677" s="1" t="s">
        <v>7092</v>
      </c>
      <c r="B7677" s="1" t="s">
        <v>7091</v>
      </c>
      <c r="C7677" s="1" t="s">
        <v>19</v>
      </c>
      <c r="D7677" t="s">
        <v>16277</v>
      </c>
      <c r="E7677" t="s">
        <v>16277</v>
      </c>
    </row>
    <row r="7678" spans="1:5">
      <c r="A7678" s="1" t="s">
        <v>7096</v>
      </c>
      <c r="B7678" s="1" t="s">
        <v>7095</v>
      </c>
      <c r="C7678" s="1" t="s">
        <v>13</v>
      </c>
      <c r="D7678" t="s">
        <v>16277</v>
      </c>
      <c r="E7678" t="s">
        <v>16277</v>
      </c>
    </row>
    <row r="7679" spans="1:5">
      <c r="A7679" s="1" t="s">
        <v>7096</v>
      </c>
      <c r="B7679" s="1" t="s">
        <v>7095</v>
      </c>
      <c r="C7679" s="1" t="s">
        <v>19</v>
      </c>
      <c r="D7679" t="s">
        <v>16277</v>
      </c>
      <c r="E7679" t="s">
        <v>16277</v>
      </c>
    </row>
    <row r="7680" spans="1:5">
      <c r="A7680" s="1" t="s">
        <v>7100</v>
      </c>
      <c r="B7680" s="1" t="s">
        <v>7099</v>
      </c>
      <c r="C7680" s="1" t="s">
        <v>13</v>
      </c>
      <c r="D7680" t="s">
        <v>16277</v>
      </c>
      <c r="E7680" t="s">
        <v>16277</v>
      </c>
    </row>
    <row r="7681" spans="1:5">
      <c r="A7681" s="1" t="s">
        <v>7100</v>
      </c>
      <c r="B7681" s="1" t="s">
        <v>7099</v>
      </c>
      <c r="C7681" s="1" t="s">
        <v>19</v>
      </c>
      <c r="D7681" t="s">
        <v>16277</v>
      </c>
      <c r="E7681" t="s">
        <v>16277</v>
      </c>
    </row>
    <row r="7682" spans="1:5">
      <c r="A7682" s="1" t="s">
        <v>7104</v>
      </c>
      <c r="B7682" s="1" t="s">
        <v>7103</v>
      </c>
      <c r="C7682" s="1" t="s">
        <v>13</v>
      </c>
      <c r="D7682" t="s">
        <v>16333</v>
      </c>
      <c r="E7682" t="s">
        <v>20307</v>
      </c>
    </row>
    <row r="7683" spans="1:5">
      <c r="A7683" s="1" t="s">
        <v>7104</v>
      </c>
      <c r="B7683" s="1" t="s">
        <v>7103</v>
      </c>
      <c r="C7683" s="1" t="s">
        <v>19</v>
      </c>
      <c r="D7683" t="s">
        <v>16333</v>
      </c>
      <c r="E7683" t="s">
        <v>20307</v>
      </c>
    </row>
    <row r="7684" spans="1:5">
      <c r="A7684" s="1" t="s">
        <v>7108</v>
      </c>
      <c r="B7684" s="1" t="s">
        <v>7107</v>
      </c>
      <c r="C7684" s="1" t="s">
        <v>13</v>
      </c>
      <c r="D7684" t="s">
        <v>16277</v>
      </c>
      <c r="E7684" t="s">
        <v>16277</v>
      </c>
    </row>
    <row r="7685" spans="1:5">
      <c r="A7685" s="1" t="s">
        <v>7108</v>
      </c>
      <c r="B7685" s="1" t="s">
        <v>7107</v>
      </c>
      <c r="C7685" s="1" t="s">
        <v>19</v>
      </c>
      <c r="D7685" t="s">
        <v>16277</v>
      </c>
      <c r="E7685" t="s">
        <v>16277</v>
      </c>
    </row>
    <row r="7686" spans="1:5">
      <c r="A7686" s="1" t="s">
        <v>7112</v>
      </c>
      <c r="B7686" s="1" t="s">
        <v>7111</v>
      </c>
      <c r="C7686" s="1" t="s">
        <v>13</v>
      </c>
      <c r="D7686" t="s">
        <v>16277</v>
      </c>
      <c r="E7686" t="s">
        <v>16277</v>
      </c>
    </row>
    <row r="7687" spans="1:5">
      <c r="A7687" s="1" t="s">
        <v>7112</v>
      </c>
      <c r="B7687" s="1" t="s">
        <v>7111</v>
      </c>
      <c r="C7687" s="1" t="s">
        <v>19</v>
      </c>
      <c r="D7687" t="s">
        <v>16277</v>
      </c>
      <c r="E7687" t="s">
        <v>16277</v>
      </c>
    </row>
    <row r="7688" spans="1:5">
      <c r="A7688" s="1" t="s">
        <v>12484</v>
      </c>
      <c r="B7688" s="1" t="s">
        <v>12483</v>
      </c>
      <c r="C7688" s="1" t="s">
        <v>13</v>
      </c>
      <c r="D7688" t="s">
        <v>16313</v>
      </c>
      <c r="E7688" t="s">
        <v>20307</v>
      </c>
    </row>
    <row r="7689" spans="1:5">
      <c r="A7689" s="1" t="s">
        <v>12484</v>
      </c>
      <c r="B7689" s="1" t="s">
        <v>12483</v>
      </c>
      <c r="C7689" s="1" t="s">
        <v>13</v>
      </c>
      <c r="D7689" t="s">
        <v>16279</v>
      </c>
      <c r="E7689" t="s">
        <v>20308</v>
      </c>
    </row>
    <row r="7690" spans="1:5">
      <c r="A7690" s="1" t="s">
        <v>12484</v>
      </c>
      <c r="B7690" s="1" t="s">
        <v>12483</v>
      </c>
      <c r="C7690" s="1" t="s">
        <v>19</v>
      </c>
      <c r="D7690" t="s">
        <v>16279</v>
      </c>
      <c r="E7690" t="s">
        <v>20308</v>
      </c>
    </row>
    <row r="7691" spans="1:5">
      <c r="A7691" s="1" t="s">
        <v>15749</v>
      </c>
      <c r="B7691" s="1" t="s">
        <v>15748</v>
      </c>
      <c r="C7691" s="1" t="s">
        <v>13</v>
      </c>
      <c r="D7691" t="s">
        <v>16277</v>
      </c>
      <c r="E7691" t="s">
        <v>16277</v>
      </c>
    </row>
    <row r="7692" spans="1:5">
      <c r="A7692" s="1" t="s">
        <v>15749</v>
      </c>
      <c r="B7692" s="1" t="s">
        <v>15748</v>
      </c>
      <c r="C7692" s="1" t="s">
        <v>19</v>
      </c>
      <c r="D7692" t="s">
        <v>16277</v>
      </c>
      <c r="E7692" t="s">
        <v>16277</v>
      </c>
    </row>
    <row r="7693" spans="1:5">
      <c r="A7693" s="1" t="s">
        <v>13533</v>
      </c>
      <c r="B7693" s="1" t="s">
        <v>13532</v>
      </c>
      <c r="C7693" s="1" t="s">
        <v>13</v>
      </c>
      <c r="D7693" t="s">
        <v>16277</v>
      </c>
      <c r="E7693" t="s">
        <v>16277</v>
      </c>
    </row>
    <row r="7694" spans="1:5">
      <c r="A7694" s="1" t="s">
        <v>13533</v>
      </c>
      <c r="B7694" s="1" t="s">
        <v>13532</v>
      </c>
      <c r="C7694" s="1" t="s">
        <v>19</v>
      </c>
      <c r="D7694" t="s">
        <v>16277</v>
      </c>
      <c r="E7694" t="s">
        <v>16277</v>
      </c>
    </row>
    <row r="7695" spans="1:5">
      <c r="A7695" s="1" t="s">
        <v>7116</v>
      </c>
      <c r="B7695" s="1" t="s">
        <v>7115</v>
      </c>
      <c r="C7695" s="1" t="s">
        <v>13</v>
      </c>
      <c r="D7695" t="s">
        <v>16277</v>
      </c>
      <c r="E7695" t="s">
        <v>16277</v>
      </c>
    </row>
    <row r="7696" spans="1:5">
      <c r="A7696" s="1" t="s">
        <v>7116</v>
      </c>
      <c r="B7696" s="1" t="s">
        <v>7115</v>
      </c>
      <c r="C7696" s="1" t="s">
        <v>19</v>
      </c>
      <c r="D7696" t="s">
        <v>16277</v>
      </c>
      <c r="E7696" t="s">
        <v>16277</v>
      </c>
    </row>
    <row r="7697" spans="1:5">
      <c r="A7697" s="1" t="s">
        <v>7120</v>
      </c>
      <c r="B7697" s="1" t="s">
        <v>7121</v>
      </c>
      <c r="C7697" s="1" t="s">
        <v>13</v>
      </c>
      <c r="D7697" t="s">
        <v>16277</v>
      </c>
      <c r="E7697" t="s">
        <v>16277</v>
      </c>
    </row>
    <row r="7698" spans="1:5">
      <c r="A7698" s="1" t="s">
        <v>7120</v>
      </c>
      <c r="B7698" s="1" t="s">
        <v>7121</v>
      </c>
      <c r="C7698" s="1" t="s">
        <v>19</v>
      </c>
      <c r="D7698" t="s">
        <v>16277</v>
      </c>
      <c r="E7698" t="s">
        <v>16277</v>
      </c>
    </row>
    <row r="7699" spans="1:5">
      <c r="A7699" s="1" t="s">
        <v>12487</v>
      </c>
      <c r="B7699" s="1" t="s">
        <v>12488</v>
      </c>
      <c r="C7699" s="1" t="s">
        <v>13</v>
      </c>
      <c r="D7699" t="s">
        <v>16277</v>
      </c>
      <c r="E7699" t="s">
        <v>16277</v>
      </c>
    </row>
    <row r="7700" spans="1:5">
      <c r="A7700" s="1" t="s">
        <v>12487</v>
      </c>
      <c r="B7700" s="1" t="s">
        <v>12488</v>
      </c>
      <c r="C7700" s="1" t="s">
        <v>19</v>
      </c>
      <c r="D7700" t="s">
        <v>16277</v>
      </c>
      <c r="E7700" t="s">
        <v>16277</v>
      </c>
    </row>
    <row r="7701" spans="1:5">
      <c r="A7701" s="1" t="s">
        <v>12487</v>
      </c>
      <c r="B7701" s="1" t="s">
        <v>12488</v>
      </c>
      <c r="C7701" s="1" t="s">
        <v>19</v>
      </c>
      <c r="D7701" t="s">
        <v>16279</v>
      </c>
      <c r="E7701" t="s">
        <v>20308</v>
      </c>
    </row>
    <row r="7702" spans="1:5">
      <c r="A7702" s="1" t="s">
        <v>13537</v>
      </c>
      <c r="B7702" s="1" t="s">
        <v>13538</v>
      </c>
      <c r="C7702" s="1" t="s">
        <v>13</v>
      </c>
      <c r="D7702" t="s">
        <v>16277</v>
      </c>
      <c r="E7702" t="s">
        <v>16277</v>
      </c>
    </row>
    <row r="7703" spans="1:5">
      <c r="A7703" s="1" t="s">
        <v>13537</v>
      </c>
      <c r="B7703" s="1" t="s">
        <v>13538</v>
      </c>
      <c r="C7703" s="1" t="s">
        <v>19</v>
      </c>
      <c r="D7703" t="s">
        <v>16277</v>
      </c>
      <c r="E7703" t="s">
        <v>16277</v>
      </c>
    </row>
    <row r="7704" spans="1:5">
      <c r="A7704" s="1" t="s">
        <v>12107</v>
      </c>
      <c r="B7704" s="1" t="s">
        <v>12108</v>
      </c>
      <c r="C7704" s="1" t="s">
        <v>13</v>
      </c>
      <c r="D7704" t="s">
        <v>16277</v>
      </c>
      <c r="E7704" t="s">
        <v>16277</v>
      </c>
    </row>
    <row r="7705" spans="1:5">
      <c r="A7705" s="1" t="s">
        <v>12107</v>
      </c>
      <c r="B7705" s="1" t="s">
        <v>12108</v>
      </c>
      <c r="C7705" s="1" t="s">
        <v>19</v>
      </c>
      <c r="D7705" t="s">
        <v>16277</v>
      </c>
      <c r="E7705" t="s">
        <v>16277</v>
      </c>
    </row>
    <row r="7706" spans="1:5">
      <c r="A7706" s="1" t="s">
        <v>12112</v>
      </c>
      <c r="B7706" s="1" t="s">
        <v>12113</v>
      </c>
      <c r="C7706" s="1" t="s">
        <v>13</v>
      </c>
      <c r="D7706" t="s">
        <v>16277</v>
      </c>
      <c r="E7706" t="s">
        <v>16277</v>
      </c>
    </row>
    <row r="7707" spans="1:5">
      <c r="A7707" s="1" t="s">
        <v>12112</v>
      </c>
      <c r="B7707" s="1" t="s">
        <v>12113</v>
      </c>
      <c r="C7707" s="1" t="s">
        <v>19</v>
      </c>
      <c r="D7707" t="s">
        <v>16277</v>
      </c>
      <c r="E7707" t="s">
        <v>16277</v>
      </c>
    </row>
    <row r="7708" spans="1:5">
      <c r="A7708" s="1" t="s">
        <v>12117</v>
      </c>
      <c r="B7708" s="1" t="s">
        <v>12118</v>
      </c>
      <c r="C7708" s="1" t="s">
        <v>13</v>
      </c>
      <c r="D7708" t="s">
        <v>16277</v>
      </c>
      <c r="E7708" t="s">
        <v>16277</v>
      </c>
    </row>
    <row r="7709" spans="1:5">
      <c r="A7709" s="1" t="s">
        <v>12117</v>
      </c>
      <c r="B7709" s="1" t="s">
        <v>12118</v>
      </c>
      <c r="C7709" s="1" t="s">
        <v>19</v>
      </c>
      <c r="D7709" t="s">
        <v>16277</v>
      </c>
      <c r="E7709" t="s">
        <v>16277</v>
      </c>
    </row>
    <row r="7710" spans="1:5">
      <c r="A7710" s="1" t="s">
        <v>12122</v>
      </c>
      <c r="B7710" s="1" t="s">
        <v>12123</v>
      </c>
      <c r="C7710" s="1" t="s">
        <v>13</v>
      </c>
      <c r="D7710" t="s">
        <v>16277</v>
      </c>
      <c r="E7710" t="s">
        <v>16277</v>
      </c>
    </row>
    <row r="7711" spans="1:5">
      <c r="A7711" s="1" t="s">
        <v>12122</v>
      </c>
      <c r="B7711" s="1" t="s">
        <v>12123</v>
      </c>
      <c r="C7711" s="1" t="s">
        <v>19</v>
      </c>
      <c r="D7711" t="s">
        <v>16277</v>
      </c>
      <c r="E7711" t="s">
        <v>16277</v>
      </c>
    </row>
    <row r="7712" spans="1:5">
      <c r="A7712" s="1" t="s">
        <v>12127</v>
      </c>
      <c r="B7712" s="1" t="s">
        <v>12128</v>
      </c>
      <c r="C7712" s="1" t="s">
        <v>13</v>
      </c>
      <c r="D7712" t="s">
        <v>16277</v>
      </c>
      <c r="E7712" t="s">
        <v>16277</v>
      </c>
    </row>
    <row r="7713" spans="1:5">
      <c r="A7713" s="1" t="s">
        <v>12127</v>
      </c>
      <c r="B7713" s="1" t="s">
        <v>12128</v>
      </c>
      <c r="C7713" s="1" t="s">
        <v>19</v>
      </c>
      <c r="D7713" t="s">
        <v>16277</v>
      </c>
      <c r="E7713" t="s">
        <v>16277</v>
      </c>
    </row>
    <row r="7714" spans="1:5">
      <c r="A7714" s="1" t="s">
        <v>7125</v>
      </c>
      <c r="B7714" s="1" t="s">
        <v>7124</v>
      </c>
      <c r="C7714" s="1" t="s">
        <v>13</v>
      </c>
      <c r="D7714" t="s">
        <v>16277</v>
      </c>
      <c r="E7714" t="s">
        <v>16277</v>
      </c>
    </row>
    <row r="7715" spans="1:5">
      <c r="A7715" s="1" t="s">
        <v>7125</v>
      </c>
      <c r="B7715" s="1" t="s">
        <v>7124</v>
      </c>
      <c r="C7715" s="1" t="s">
        <v>19</v>
      </c>
      <c r="D7715" t="s">
        <v>16277</v>
      </c>
      <c r="E7715" t="s">
        <v>16277</v>
      </c>
    </row>
    <row r="7716" spans="1:5">
      <c r="A7716" s="1" t="s">
        <v>11545</v>
      </c>
      <c r="B7716" s="1" t="s">
        <v>11544</v>
      </c>
      <c r="C7716" s="1" t="s">
        <v>13</v>
      </c>
      <c r="D7716" t="s">
        <v>16277</v>
      </c>
      <c r="E7716" t="s">
        <v>16277</v>
      </c>
    </row>
    <row r="7717" spans="1:5">
      <c r="A7717" s="1" t="s">
        <v>11545</v>
      </c>
      <c r="B7717" s="1" t="s">
        <v>11544</v>
      </c>
      <c r="C7717" s="1" t="s">
        <v>19</v>
      </c>
      <c r="D7717" t="s">
        <v>16277</v>
      </c>
      <c r="E7717" t="s">
        <v>16277</v>
      </c>
    </row>
    <row r="7718" spans="1:5">
      <c r="A7718" s="1" t="s">
        <v>7390</v>
      </c>
      <c r="B7718" s="1" t="s">
        <v>7389</v>
      </c>
      <c r="C7718" s="1" t="s">
        <v>13</v>
      </c>
      <c r="D7718" t="s">
        <v>16531</v>
      </c>
      <c r="E7718" t="s">
        <v>20306</v>
      </c>
    </row>
    <row r="7719" spans="1:5">
      <c r="A7719" s="1" t="s">
        <v>7390</v>
      </c>
      <c r="B7719" s="1" t="s">
        <v>7389</v>
      </c>
      <c r="C7719" s="1" t="s">
        <v>19</v>
      </c>
      <c r="D7719" t="s">
        <v>16531</v>
      </c>
      <c r="E7719" t="s">
        <v>20306</v>
      </c>
    </row>
    <row r="7720" spans="1:5">
      <c r="A7720" s="1" t="s">
        <v>11549</v>
      </c>
      <c r="B7720" s="1" t="s">
        <v>11548</v>
      </c>
      <c r="C7720" s="1" t="s">
        <v>13</v>
      </c>
      <c r="D7720" t="s">
        <v>16277</v>
      </c>
      <c r="E7720" t="s">
        <v>16277</v>
      </c>
    </row>
    <row r="7721" spans="1:5">
      <c r="A7721" s="1" t="s">
        <v>11549</v>
      </c>
      <c r="B7721" s="1" t="s">
        <v>11548</v>
      </c>
      <c r="C7721" s="1" t="s">
        <v>19</v>
      </c>
      <c r="D7721" t="s">
        <v>16277</v>
      </c>
      <c r="E7721" t="s">
        <v>16277</v>
      </c>
    </row>
    <row r="7722" spans="1:5">
      <c r="A7722" s="1" t="s">
        <v>7129</v>
      </c>
      <c r="B7722" s="1" t="s">
        <v>7128</v>
      </c>
      <c r="C7722" s="1" t="s">
        <v>13</v>
      </c>
      <c r="D7722" t="s">
        <v>16277</v>
      </c>
      <c r="E7722" t="s">
        <v>16277</v>
      </c>
    </row>
    <row r="7723" spans="1:5">
      <c r="A7723" s="1" t="s">
        <v>7129</v>
      </c>
      <c r="B7723" s="1" t="s">
        <v>7128</v>
      </c>
      <c r="C7723" s="1" t="s">
        <v>19</v>
      </c>
      <c r="D7723" t="s">
        <v>16277</v>
      </c>
      <c r="E7723" t="s">
        <v>16277</v>
      </c>
    </row>
    <row r="7724" spans="1:5">
      <c r="A7724" s="1" t="s">
        <v>12492</v>
      </c>
      <c r="B7724" s="1" t="s">
        <v>12491</v>
      </c>
      <c r="C7724" s="1" t="s">
        <v>13</v>
      </c>
      <c r="D7724" t="s">
        <v>16277</v>
      </c>
      <c r="E7724" t="s">
        <v>16277</v>
      </c>
    </row>
    <row r="7725" spans="1:5">
      <c r="A7725" s="1" t="s">
        <v>12492</v>
      </c>
      <c r="B7725" s="1" t="s">
        <v>12491</v>
      </c>
      <c r="C7725" s="1" t="s">
        <v>19</v>
      </c>
      <c r="D7725" t="s">
        <v>16277</v>
      </c>
      <c r="E7725" t="s">
        <v>16277</v>
      </c>
    </row>
    <row r="7726" spans="1:5">
      <c r="A7726" s="1" t="s">
        <v>13542</v>
      </c>
      <c r="B7726" s="1" t="s">
        <v>13541</v>
      </c>
      <c r="C7726" s="1" t="s">
        <v>13</v>
      </c>
      <c r="D7726" t="s">
        <v>16277</v>
      </c>
      <c r="E7726" t="s">
        <v>16277</v>
      </c>
    </row>
    <row r="7727" spans="1:5">
      <c r="A7727" s="1" t="s">
        <v>13542</v>
      </c>
      <c r="B7727" s="1" t="s">
        <v>13541</v>
      </c>
      <c r="C7727" s="1" t="s">
        <v>19</v>
      </c>
      <c r="D7727" t="s">
        <v>16277</v>
      </c>
      <c r="E7727" t="s">
        <v>16277</v>
      </c>
    </row>
    <row r="7728" spans="1:5">
      <c r="A7728" s="1" t="s">
        <v>13546</v>
      </c>
      <c r="B7728" s="1" t="s">
        <v>13545</v>
      </c>
      <c r="C7728" s="1" t="s">
        <v>13</v>
      </c>
      <c r="D7728" t="s">
        <v>16277</v>
      </c>
      <c r="E7728" t="s">
        <v>16277</v>
      </c>
    </row>
    <row r="7729" spans="1:5">
      <c r="A7729" s="1" t="s">
        <v>13546</v>
      </c>
      <c r="B7729" s="1" t="s">
        <v>13545</v>
      </c>
      <c r="C7729" s="1" t="s">
        <v>19</v>
      </c>
      <c r="D7729" t="s">
        <v>16277</v>
      </c>
      <c r="E7729" t="s">
        <v>16277</v>
      </c>
    </row>
    <row r="7730" spans="1:5">
      <c r="A7730" s="1" t="s">
        <v>10622</v>
      </c>
      <c r="B7730" s="1" t="s">
        <v>10621</v>
      </c>
      <c r="C7730" s="1" t="s">
        <v>13</v>
      </c>
      <c r="D7730" t="s">
        <v>16277</v>
      </c>
      <c r="E7730" t="s">
        <v>16277</v>
      </c>
    </row>
    <row r="7731" spans="1:5">
      <c r="A7731" s="1" t="s">
        <v>10622</v>
      </c>
      <c r="B7731" s="1" t="s">
        <v>10621</v>
      </c>
      <c r="C7731" s="1" t="s">
        <v>19</v>
      </c>
      <c r="D7731" t="s">
        <v>16277</v>
      </c>
      <c r="E7731" t="s">
        <v>16277</v>
      </c>
    </row>
    <row r="7732" spans="1:5">
      <c r="A7732" s="1" t="s">
        <v>7133</v>
      </c>
      <c r="B7732" s="1" t="s">
        <v>7132</v>
      </c>
      <c r="C7732" s="1" t="s">
        <v>13</v>
      </c>
      <c r="D7732" t="s">
        <v>16277</v>
      </c>
      <c r="E7732" t="s">
        <v>16277</v>
      </c>
    </row>
    <row r="7733" spans="1:5">
      <c r="A7733" s="1" t="s">
        <v>7133</v>
      </c>
      <c r="B7733" s="1" t="s">
        <v>7132</v>
      </c>
      <c r="C7733" s="1" t="s">
        <v>19</v>
      </c>
      <c r="D7733" t="s">
        <v>16277</v>
      </c>
      <c r="E7733" t="s">
        <v>16277</v>
      </c>
    </row>
    <row r="7734" spans="1:5">
      <c r="A7734" s="1" t="s">
        <v>10626</v>
      </c>
      <c r="B7734" s="1" t="s">
        <v>10625</v>
      </c>
      <c r="C7734" s="1" t="s">
        <v>13</v>
      </c>
      <c r="D7734" t="s">
        <v>16277</v>
      </c>
      <c r="E7734" t="s">
        <v>16277</v>
      </c>
    </row>
    <row r="7735" spans="1:5">
      <c r="A7735" s="1" t="s">
        <v>10626</v>
      </c>
      <c r="B7735" s="1" t="s">
        <v>10625</v>
      </c>
      <c r="C7735" s="1" t="s">
        <v>19</v>
      </c>
      <c r="D7735" t="s">
        <v>16277</v>
      </c>
      <c r="E7735" t="s">
        <v>16277</v>
      </c>
    </row>
    <row r="7736" spans="1:5">
      <c r="A7736" s="1" t="s">
        <v>7137</v>
      </c>
      <c r="B7736" s="1" t="s">
        <v>7136</v>
      </c>
      <c r="C7736" s="1" t="s">
        <v>13</v>
      </c>
      <c r="D7736" t="s">
        <v>16277</v>
      </c>
      <c r="E7736" t="s">
        <v>16277</v>
      </c>
    </row>
    <row r="7737" spans="1:5">
      <c r="A7737" s="1" t="s">
        <v>7137</v>
      </c>
      <c r="B7737" s="1" t="s">
        <v>7136</v>
      </c>
      <c r="C7737" s="1" t="s">
        <v>19</v>
      </c>
      <c r="D7737" t="s">
        <v>16277</v>
      </c>
      <c r="E7737" t="s">
        <v>16277</v>
      </c>
    </row>
    <row r="7738" spans="1:5">
      <c r="A7738" s="1" t="s">
        <v>13550</v>
      </c>
      <c r="B7738" s="1" t="s">
        <v>13549</v>
      </c>
      <c r="C7738" s="1" t="s">
        <v>13</v>
      </c>
      <c r="D7738" t="s">
        <v>16277</v>
      </c>
      <c r="E7738" t="s">
        <v>16277</v>
      </c>
    </row>
    <row r="7739" spans="1:5">
      <c r="A7739" s="1" t="s">
        <v>13550</v>
      </c>
      <c r="B7739" s="1" t="s">
        <v>13549</v>
      </c>
      <c r="C7739" s="1" t="s">
        <v>19</v>
      </c>
      <c r="D7739" t="s">
        <v>16277</v>
      </c>
      <c r="E7739" t="s">
        <v>16277</v>
      </c>
    </row>
    <row r="7740" spans="1:5">
      <c r="A7740" s="1" t="s">
        <v>9972</v>
      </c>
      <c r="B7740" s="1" t="s">
        <v>9971</v>
      </c>
      <c r="C7740" s="1" t="s">
        <v>13</v>
      </c>
      <c r="D7740" t="s">
        <v>16277</v>
      </c>
      <c r="E7740" t="s">
        <v>16277</v>
      </c>
    </row>
    <row r="7741" spans="1:5">
      <c r="A7741" s="1" t="s">
        <v>9972</v>
      </c>
      <c r="B7741" s="1" t="s">
        <v>9971</v>
      </c>
      <c r="C7741" s="1" t="s">
        <v>19</v>
      </c>
      <c r="D7741" t="s">
        <v>16277</v>
      </c>
      <c r="E7741" t="s">
        <v>16277</v>
      </c>
    </row>
    <row r="7742" spans="1:5">
      <c r="A7742" s="1" t="s">
        <v>9265</v>
      </c>
      <c r="B7742" s="1" t="s">
        <v>9264</v>
      </c>
      <c r="C7742" s="1" t="s">
        <v>13</v>
      </c>
      <c r="D7742" t="s">
        <v>16277</v>
      </c>
      <c r="E7742" t="s">
        <v>16277</v>
      </c>
    </row>
    <row r="7743" spans="1:5">
      <c r="A7743" s="1" t="s">
        <v>9265</v>
      </c>
      <c r="B7743" s="1" t="s">
        <v>9264</v>
      </c>
      <c r="C7743" s="1" t="s">
        <v>19</v>
      </c>
      <c r="D7743" t="s">
        <v>16277</v>
      </c>
      <c r="E7743" t="s">
        <v>16277</v>
      </c>
    </row>
    <row r="7744" spans="1:5">
      <c r="A7744" s="1" t="s">
        <v>13788</v>
      </c>
      <c r="B7744" s="1" t="s">
        <v>13787</v>
      </c>
      <c r="C7744" s="1" t="s">
        <v>13</v>
      </c>
      <c r="D7744" t="s">
        <v>16277</v>
      </c>
      <c r="E7744" t="s">
        <v>16277</v>
      </c>
    </row>
    <row r="7745" spans="1:5">
      <c r="A7745" s="1" t="s">
        <v>13788</v>
      </c>
      <c r="B7745" s="1" t="s">
        <v>13787</v>
      </c>
      <c r="C7745" s="1" t="s">
        <v>19</v>
      </c>
      <c r="D7745" t="s">
        <v>16277</v>
      </c>
      <c r="E7745" t="s">
        <v>16277</v>
      </c>
    </row>
    <row r="7746" spans="1:5">
      <c r="A7746" s="1" t="s">
        <v>7141</v>
      </c>
      <c r="B7746" s="1" t="s">
        <v>7140</v>
      </c>
      <c r="C7746" s="1" t="s">
        <v>13</v>
      </c>
      <c r="D7746" t="s">
        <v>16277</v>
      </c>
      <c r="E7746" t="s">
        <v>16277</v>
      </c>
    </row>
    <row r="7747" spans="1:5">
      <c r="A7747" s="1" t="s">
        <v>7141</v>
      </c>
      <c r="B7747" s="1" t="s">
        <v>7140</v>
      </c>
      <c r="C7747" s="1" t="s">
        <v>19</v>
      </c>
      <c r="D7747" t="s">
        <v>16277</v>
      </c>
      <c r="E7747" t="s">
        <v>16277</v>
      </c>
    </row>
    <row r="7748" spans="1:5">
      <c r="A7748" s="1" t="s">
        <v>13554</v>
      </c>
      <c r="B7748" s="1" t="s">
        <v>13553</v>
      </c>
      <c r="C7748" s="1" t="s">
        <v>13</v>
      </c>
      <c r="D7748" t="s">
        <v>16277</v>
      </c>
      <c r="E7748" t="s">
        <v>16277</v>
      </c>
    </row>
    <row r="7749" spans="1:5">
      <c r="A7749" s="1" t="s">
        <v>13554</v>
      </c>
      <c r="B7749" s="1" t="s">
        <v>13553</v>
      </c>
      <c r="C7749" s="1" t="s">
        <v>19</v>
      </c>
      <c r="D7749" t="s">
        <v>16277</v>
      </c>
      <c r="E7749" t="s">
        <v>16277</v>
      </c>
    </row>
    <row r="7750" spans="1:5">
      <c r="A7750" s="1" t="s">
        <v>7145</v>
      </c>
      <c r="B7750" s="1" t="s">
        <v>7144</v>
      </c>
      <c r="C7750" s="1" t="s">
        <v>13</v>
      </c>
      <c r="D7750" t="s">
        <v>16313</v>
      </c>
      <c r="E7750" t="s">
        <v>20307</v>
      </c>
    </row>
    <row r="7751" spans="1:5">
      <c r="A7751" s="1" t="s">
        <v>7145</v>
      </c>
      <c r="B7751" s="1" t="s">
        <v>7144</v>
      </c>
      <c r="C7751" s="1" t="s">
        <v>19</v>
      </c>
      <c r="D7751" t="s">
        <v>16277</v>
      </c>
      <c r="E7751" t="s">
        <v>16277</v>
      </c>
    </row>
    <row r="7752" spans="1:5">
      <c r="A7752" s="1" t="s">
        <v>11615</v>
      </c>
      <c r="B7752" s="1" t="s">
        <v>11614</v>
      </c>
      <c r="C7752" s="1" t="s">
        <v>13</v>
      </c>
      <c r="D7752" t="s">
        <v>16277</v>
      </c>
      <c r="E7752" t="s">
        <v>16277</v>
      </c>
    </row>
    <row r="7753" spans="1:5">
      <c r="A7753" s="1" t="s">
        <v>11615</v>
      </c>
      <c r="B7753" s="1" t="s">
        <v>11614</v>
      </c>
      <c r="C7753" s="1" t="s">
        <v>19</v>
      </c>
      <c r="D7753" t="s">
        <v>16277</v>
      </c>
      <c r="E7753" t="s">
        <v>16277</v>
      </c>
    </row>
    <row r="7754" spans="1:5">
      <c r="A7754" s="1" t="s">
        <v>7149</v>
      </c>
      <c r="B7754" s="1" t="s">
        <v>7148</v>
      </c>
      <c r="C7754" s="1" t="s">
        <v>13</v>
      </c>
      <c r="D7754" t="s">
        <v>16277</v>
      </c>
      <c r="E7754" t="s">
        <v>16277</v>
      </c>
    </row>
    <row r="7755" spans="1:5">
      <c r="A7755" s="1" t="s">
        <v>7149</v>
      </c>
      <c r="B7755" s="1" t="s">
        <v>7148</v>
      </c>
      <c r="C7755" s="1" t="s">
        <v>19</v>
      </c>
      <c r="D7755" t="s">
        <v>16277</v>
      </c>
      <c r="E7755" t="s">
        <v>16277</v>
      </c>
    </row>
    <row r="7756" spans="1:5">
      <c r="A7756" s="1" t="s">
        <v>7153</v>
      </c>
      <c r="B7756" s="1" t="s">
        <v>7152</v>
      </c>
      <c r="C7756" s="1" t="s">
        <v>13</v>
      </c>
      <c r="D7756" t="s">
        <v>16277</v>
      </c>
      <c r="E7756" t="s">
        <v>16277</v>
      </c>
    </row>
    <row r="7757" spans="1:5">
      <c r="A7757" s="1" t="s">
        <v>7153</v>
      </c>
      <c r="B7757" s="1" t="s">
        <v>7152</v>
      </c>
      <c r="C7757" s="1" t="s">
        <v>19</v>
      </c>
      <c r="D7757" t="s">
        <v>16277</v>
      </c>
      <c r="E7757" t="s">
        <v>16277</v>
      </c>
    </row>
    <row r="7758" spans="1:5">
      <c r="A7758" s="1" t="s">
        <v>7157</v>
      </c>
      <c r="B7758" s="1" t="s">
        <v>7156</v>
      </c>
      <c r="C7758" s="1" t="s">
        <v>13</v>
      </c>
      <c r="D7758" t="s">
        <v>16277</v>
      </c>
      <c r="E7758" t="s">
        <v>16277</v>
      </c>
    </row>
    <row r="7759" spans="1:5">
      <c r="A7759" s="1" t="s">
        <v>7157</v>
      </c>
      <c r="B7759" s="1" t="s">
        <v>7156</v>
      </c>
      <c r="C7759" s="1" t="s">
        <v>19</v>
      </c>
      <c r="D7759" t="s">
        <v>16277</v>
      </c>
      <c r="E7759" t="s">
        <v>16277</v>
      </c>
    </row>
    <row r="7760" spans="1:5">
      <c r="A7760" s="1" t="s">
        <v>7161</v>
      </c>
      <c r="B7760" s="1" t="s">
        <v>7160</v>
      </c>
      <c r="C7760" s="1" t="s">
        <v>13</v>
      </c>
      <c r="D7760" t="s">
        <v>16277</v>
      </c>
      <c r="E7760" t="s">
        <v>16277</v>
      </c>
    </row>
    <row r="7761" spans="1:5">
      <c r="A7761" s="1" t="s">
        <v>7161</v>
      </c>
      <c r="B7761" s="1" t="s">
        <v>7160</v>
      </c>
      <c r="C7761" s="1" t="s">
        <v>19</v>
      </c>
      <c r="D7761" t="s">
        <v>16277</v>
      </c>
      <c r="E7761" t="s">
        <v>16277</v>
      </c>
    </row>
    <row r="7762" spans="1:5">
      <c r="A7762" s="1" t="s">
        <v>12132</v>
      </c>
      <c r="B7762" s="1" t="s">
        <v>12131</v>
      </c>
      <c r="C7762" s="1" t="s">
        <v>13</v>
      </c>
      <c r="D7762" t="s">
        <v>16277</v>
      </c>
      <c r="E7762" t="s">
        <v>16277</v>
      </c>
    </row>
    <row r="7763" spans="1:5">
      <c r="A7763" s="1" t="s">
        <v>12132</v>
      </c>
      <c r="B7763" s="1" t="s">
        <v>12131</v>
      </c>
      <c r="C7763" s="1" t="s">
        <v>19</v>
      </c>
      <c r="D7763" t="s">
        <v>16277</v>
      </c>
      <c r="E7763" t="s">
        <v>16277</v>
      </c>
    </row>
    <row r="7764" spans="1:5">
      <c r="A7764" s="1" t="s">
        <v>7165</v>
      </c>
      <c r="B7764" s="1" t="s">
        <v>7164</v>
      </c>
      <c r="C7764" s="1" t="s">
        <v>13</v>
      </c>
      <c r="D7764" t="s">
        <v>16277</v>
      </c>
      <c r="E7764" t="s">
        <v>16277</v>
      </c>
    </row>
    <row r="7765" spans="1:5">
      <c r="A7765" s="1" t="s">
        <v>7165</v>
      </c>
      <c r="B7765" s="1" t="s">
        <v>7164</v>
      </c>
      <c r="C7765" s="1" t="s">
        <v>19</v>
      </c>
      <c r="D7765" t="s">
        <v>16277</v>
      </c>
      <c r="E7765" t="s">
        <v>16277</v>
      </c>
    </row>
    <row r="7766" spans="1:5">
      <c r="A7766" s="1" t="s">
        <v>13559</v>
      </c>
      <c r="B7766" s="1" t="s">
        <v>13558</v>
      </c>
      <c r="C7766" s="1" t="s">
        <v>13</v>
      </c>
      <c r="D7766" t="s">
        <v>16277</v>
      </c>
      <c r="E7766" t="s">
        <v>16277</v>
      </c>
    </row>
    <row r="7767" spans="1:5">
      <c r="A7767" s="1" t="s">
        <v>13559</v>
      </c>
      <c r="B7767" s="1" t="s">
        <v>13558</v>
      </c>
      <c r="C7767" s="1" t="s">
        <v>19</v>
      </c>
      <c r="D7767" t="s">
        <v>16277</v>
      </c>
      <c r="E7767" t="s">
        <v>16277</v>
      </c>
    </row>
    <row r="7768" spans="1:5">
      <c r="A7768" s="1" t="s">
        <v>13563</v>
      </c>
      <c r="B7768" s="1" t="s">
        <v>13562</v>
      </c>
      <c r="C7768" s="1" t="s">
        <v>13</v>
      </c>
      <c r="D7768" t="s">
        <v>16277</v>
      </c>
      <c r="E7768" t="s">
        <v>16277</v>
      </c>
    </row>
    <row r="7769" spans="1:5">
      <c r="A7769" s="1" t="s">
        <v>13563</v>
      </c>
      <c r="B7769" s="1" t="s">
        <v>13562</v>
      </c>
      <c r="C7769" s="1" t="s">
        <v>19</v>
      </c>
      <c r="D7769" t="s">
        <v>16277</v>
      </c>
      <c r="E7769" t="s">
        <v>16277</v>
      </c>
    </row>
    <row r="7770" spans="1:5">
      <c r="A7770" s="1" t="s">
        <v>1057</v>
      </c>
      <c r="B7770" s="1" t="s">
        <v>1056</v>
      </c>
      <c r="C7770" s="1" t="s">
        <v>13</v>
      </c>
      <c r="D7770" t="s">
        <v>16277</v>
      </c>
      <c r="E7770" t="s">
        <v>16277</v>
      </c>
    </row>
    <row r="7771" spans="1:5">
      <c r="A7771" s="1" t="s">
        <v>1057</v>
      </c>
      <c r="B7771" s="1" t="s">
        <v>1056</v>
      </c>
      <c r="C7771" s="1" t="s">
        <v>19</v>
      </c>
      <c r="D7771" t="s">
        <v>16277</v>
      </c>
      <c r="E7771" t="s">
        <v>16277</v>
      </c>
    </row>
    <row r="7772" spans="1:5">
      <c r="A7772" s="1" t="s">
        <v>8477</v>
      </c>
      <c r="B7772" s="1" t="s">
        <v>8476</v>
      </c>
      <c r="C7772" s="1" t="s">
        <v>13</v>
      </c>
      <c r="D7772" t="s">
        <v>16277</v>
      </c>
      <c r="E7772" t="s">
        <v>16277</v>
      </c>
    </row>
    <row r="7773" spans="1:5">
      <c r="A7773" s="1" t="s">
        <v>8477</v>
      </c>
      <c r="B7773" s="1" t="s">
        <v>8476</v>
      </c>
      <c r="C7773" s="1" t="s">
        <v>19</v>
      </c>
      <c r="D7773" t="s">
        <v>16277</v>
      </c>
      <c r="E7773" t="s">
        <v>16277</v>
      </c>
    </row>
    <row r="7774" spans="1:5">
      <c r="A7774" s="1" t="s">
        <v>7169</v>
      </c>
      <c r="B7774" s="1" t="s">
        <v>7168</v>
      </c>
      <c r="C7774" s="1" t="s">
        <v>13</v>
      </c>
      <c r="D7774" t="s">
        <v>16277</v>
      </c>
      <c r="E7774" t="s">
        <v>16277</v>
      </c>
    </row>
    <row r="7775" spans="1:5">
      <c r="A7775" s="1" t="s">
        <v>7169</v>
      </c>
      <c r="B7775" s="1" t="s">
        <v>7168</v>
      </c>
      <c r="C7775" s="1" t="s">
        <v>19</v>
      </c>
      <c r="D7775" t="s">
        <v>16277</v>
      </c>
      <c r="E7775" t="s">
        <v>16277</v>
      </c>
    </row>
    <row r="7776" spans="1:5">
      <c r="A7776" s="1" t="s">
        <v>11553</v>
      </c>
      <c r="B7776" s="1" t="s">
        <v>11552</v>
      </c>
      <c r="C7776" s="1" t="s">
        <v>13</v>
      </c>
      <c r="D7776" t="s">
        <v>16277</v>
      </c>
      <c r="E7776" t="s">
        <v>16277</v>
      </c>
    </row>
    <row r="7777" spans="1:5">
      <c r="A7777" s="1" t="s">
        <v>11553</v>
      </c>
      <c r="B7777" s="1" t="s">
        <v>11552</v>
      </c>
      <c r="C7777" s="1" t="s">
        <v>19</v>
      </c>
      <c r="D7777" t="s">
        <v>16277</v>
      </c>
      <c r="E7777" t="s">
        <v>16277</v>
      </c>
    </row>
    <row r="7778" spans="1:5">
      <c r="A7778" s="1" t="s">
        <v>1346</v>
      </c>
      <c r="B7778" s="1" t="s">
        <v>1345</v>
      </c>
      <c r="C7778" s="1" t="s">
        <v>13</v>
      </c>
      <c r="D7778" t="s">
        <v>16277</v>
      </c>
      <c r="E7778" t="s">
        <v>16277</v>
      </c>
    </row>
    <row r="7779" spans="1:5">
      <c r="A7779" s="1" t="s">
        <v>1346</v>
      </c>
      <c r="B7779" s="1" t="s">
        <v>1345</v>
      </c>
      <c r="C7779" s="1" t="s">
        <v>19</v>
      </c>
      <c r="D7779" t="s">
        <v>16277</v>
      </c>
      <c r="E7779" t="s">
        <v>16277</v>
      </c>
    </row>
    <row r="7780" spans="1:5">
      <c r="A7780" s="1" t="s">
        <v>9976</v>
      </c>
      <c r="B7780" s="1" t="s">
        <v>9975</v>
      </c>
      <c r="C7780" s="1" t="s">
        <v>13</v>
      </c>
      <c r="D7780" t="s">
        <v>16277</v>
      </c>
      <c r="E7780" t="s">
        <v>16277</v>
      </c>
    </row>
    <row r="7781" spans="1:5">
      <c r="A7781" s="1" t="s">
        <v>9976</v>
      </c>
      <c r="B7781" s="1" t="s">
        <v>9975</v>
      </c>
      <c r="C7781" s="1" t="s">
        <v>19</v>
      </c>
      <c r="D7781" t="s">
        <v>16277</v>
      </c>
      <c r="E7781" t="s">
        <v>16277</v>
      </c>
    </row>
    <row r="7782" spans="1:5">
      <c r="A7782" s="1" t="s">
        <v>9980</v>
      </c>
      <c r="B7782" s="1" t="s">
        <v>9979</v>
      </c>
      <c r="C7782" s="1" t="s">
        <v>13</v>
      </c>
      <c r="D7782" t="s">
        <v>16277</v>
      </c>
      <c r="E7782" t="s">
        <v>16277</v>
      </c>
    </row>
    <row r="7783" spans="1:5">
      <c r="A7783" s="1" t="s">
        <v>9980</v>
      </c>
      <c r="B7783" s="1" t="s">
        <v>9979</v>
      </c>
      <c r="C7783" s="1" t="s">
        <v>19</v>
      </c>
      <c r="D7783" t="s">
        <v>16277</v>
      </c>
      <c r="E7783" t="s">
        <v>16277</v>
      </c>
    </row>
    <row r="7784" spans="1:5">
      <c r="A7784" s="1" t="s">
        <v>9009</v>
      </c>
      <c r="B7784" s="1" t="s">
        <v>9008</v>
      </c>
      <c r="C7784" s="1" t="s">
        <v>13</v>
      </c>
      <c r="D7784" t="s">
        <v>16277</v>
      </c>
      <c r="E7784" t="s">
        <v>16277</v>
      </c>
    </row>
    <row r="7785" spans="1:5">
      <c r="A7785" s="1" t="s">
        <v>9009</v>
      </c>
      <c r="B7785" s="1" t="s">
        <v>9008</v>
      </c>
      <c r="C7785" s="1" t="s">
        <v>19</v>
      </c>
      <c r="D7785" t="s">
        <v>16277</v>
      </c>
      <c r="E7785" t="s">
        <v>16277</v>
      </c>
    </row>
    <row r="7786" spans="1:5">
      <c r="A7786" s="1" t="s">
        <v>10630</v>
      </c>
      <c r="B7786" s="1" t="s">
        <v>10629</v>
      </c>
      <c r="C7786" s="1" t="s">
        <v>13</v>
      </c>
      <c r="D7786" t="s">
        <v>16277</v>
      </c>
      <c r="E7786" t="s">
        <v>16277</v>
      </c>
    </row>
    <row r="7787" spans="1:5">
      <c r="A7787" s="1" t="s">
        <v>10630</v>
      </c>
      <c r="B7787" s="1" t="s">
        <v>10629</v>
      </c>
      <c r="C7787" s="1" t="s">
        <v>19</v>
      </c>
      <c r="D7787" t="s">
        <v>16277</v>
      </c>
      <c r="E7787" t="s">
        <v>16277</v>
      </c>
    </row>
    <row r="7788" spans="1:5">
      <c r="A7788" s="1" t="s">
        <v>266</v>
      </c>
      <c r="B7788" s="1" t="s">
        <v>265</v>
      </c>
      <c r="C7788" s="1" t="s">
        <v>13</v>
      </c>
      <c r="D7788" t="s">
        <v>16277</v>
      </c>
      <c r="E7788" t="s">
        <v>16277</v>
      </c>
    </row>
    <row r="7789" spans="1:5">
      <c r="A7789" s="1" t="s">
        <v>266</v>
      </c>
      <c r="B7789" s="1" t="s">
        <v>265</v>
      </c>
      <c r="C7789" s="1" t="s">
        <v>19</v>
      </c>
      <c r="D7789" t="s">
        <v>16277</v>
      </c>
      <c r="E7789" t="s">
        <v>16277</v>
      </c>
    </row>
    <row r="7790" spans="1:5">
      <c r="A7790" s="1" t="s">
        <v>10634</v>
      </c>
      <c r="B7790" s="1" t="s">
        <v>10633</v>
      </c>
      <c r="C7790" s="1" t="s">
        <v>13</v>
      </c>
      <c r="D7790" t="s">
        <v>16277</v>
      </c>
      <c r="E7790" t="s">
        <v>16277</v>
      </c>
    </row>
    <row r="7791" spans="1:5">
      <c r="A7791" s="1" t="s">
        <v>10634</v>
      </c>
      <c r="B7791" s="1" t="s">
        <v>10633</v>
      </c>
      <c r="C7791" s="1" t="s">
        <v>19</v>
      </c>
      <c r="D7791" t="s">
        <v>16277</v>
      </c>
      <c r="E7791" t="s">
        <v>16277</v>
      </c>
    </row>
    <row r="7792" spans="1:5">
      <c r="A7792" s="1" t="s">
        <v>15753</v>
      </c>
      <c r="B7792" s="1" t="s">
        <v>15752</v>
      </c>
      <c r="C7792" s="1" t="s">
        <v>13</v>
      </c>
      <c r="D7792" t="s">
        <v>16277</v>
      </c>
      <c r="E7792" t="s">
        <v>16277</v>
      </c>
    </row>
    <row r="7793" spans="1:5">
      <c r="A7793" s="1" t="s">
        <v>15753</v>
      </c>
      <c r="B7793" s="1" t="s">
        <v>15752</v>
      </c>
      <c r="C7793" s="1" t="s">
        <v>19</v>
      </c>
      <c r="D7793" t="s">
        <v>16277</v>
      </c>
      <c r="E7793" t="s">
        <v>16277</v>
      </c>
    </row>
    <row r="7794" spans="1:5">
      <c r="A7794" s="1" t="s">
        <v>9984</v>
      </c>
      <c r="B7794" s="1" t="s">
        <v>9983</v>
      </c>
      <c r="C7794" s="1" t="s">
        <v>13</v>
      </c>
      <c r="D7794" t="s">
        <v>16277</v>
      </c>
      <c r="E7794" t="s">
        <v>16277</v>
      </c>
    </row>
    <row r="7795" spans="1:5">
      <c r="A7795" s="1" t="s">
        <v>9984</v>
      </c>
      <c r="B7795" s="1" t="s">
        <v>9983</v>
      </c>
      <c r="C7795" s="1" t="s">
        <v>19</v>
      </c>
      <c r="D7795" t="s">
        <v>16277</v>
      </c>
      <c r="E7795" t="s">
        <v>16277</v>
      </c>
    </row>
    <row r="7796" spans="1:5">
      <c r="A7796" s="1" t="s">
        <v>9988</v>
      </c>
      <c r="B7796" s="1" t="s">
        <v>9987</v>
      </c>
      <c r="C7796" s="1" t="s">
        <v>13</v>
      </c>
      <c r="D7796" t="s">
        <v>16277</v>
      </c>
      <c r="E7796" t="s">
        <v>16277</v>
      </c>
    </row>
    <row r="7797" spans="1:5">
      <c r="A7797" s="1" t="s">
        <v>9988</v>
      </c>
      <c r="B7797" s="1" t="s">
        <v>9987</v>
      </c>
      <c r="C7797" s="1" t="s">
        <v>19</v>
      </c>
      <c r="D7797" t="s">
        <v>16277</v>
      </c>
      <c r="E7797" t="s">
        <v>16277</v>
      </c>
    </row>
    <row r="7798" spans="1:5">
      <c r="A7798" s="1" t="s">
        <v>7173</v>
      </c>
      <c r="B7798" s="1" t="s">
        <v>7172</v>
      </c>
      <c r="C7798" s="1" t="s">
        <v>13</v>
      </c>
      <c r="D7798" t="s">
        <v>16279</v>
      </c>
      <c r="E7798" t="s">
        <v>20308</v>
      </c>
    </row>
    <row r="7799" spans="1:5">
      <c r="A7799" s="1" t="s">
        <v>7173</v>
      </c>
      <c r="B7799" s="1" t="s">
        <v>7172</v>
      </c>
      <c r="C7799" s="1" t="s">
        <v>19</v>
      </c>
      <c r="D7799" t="s">
        <v>16279</v>
      </c>
      <c r="E7799" t="s">
        <v>20308</v>
      </c>
    </row>
    <row r="7800" spans="1:5">
      <c r="A7800" s="1" t="s">
        <v>7177</v>
      </c>
      <c r="B7800" s="1" t="s">
        <v>7176</v>
      </c>
      <c r="C7800" s="1" t="s">
        <v>13</v>
      </c>
      <c r="D7800" t="s">
        <v>16277</v>
      </c>
      <c r="E7800" t="s">
        <v>16277</v>
      </c>
    </row>
    <row r="7801" spans="1:5">
      <c r="A7801" s="1" t="s">
        <v>7177</v>
      </c>
      <c r="B7801" s="1" t="s">
        <v>7176</v>
      </c>
      <c r="C7801" s="1" t="s">
        <v>19</v>
      </c>
      <c r="D7801" t="s">
        <v>16277</v>
      </c>
      <c r="E7801" t="s">
        <v>16277</v>
      </c>
    </row>
    <row r="7802" spans="1:5">
      <c r="A7802" s="1" t="s">
        <v>7181</v>
      </c>
      <c r="B7802" s="1" t="s">
        <v>7180</v>
      </c>
      <c r="C7802" s="1" t="s">
        <v>13</v>
      </c>
      <c r="D7802" t="s">
        <v>16277</v>
      </c>
      <c r="E7802" t="s">
        <v>16277</v>
      </c>
    </row>
    <row r="7803" spans="1:5">
      <c r="A7803" s="1" t="s">
        <v>7181</v>
      </c>
      <c r="B7803" s="1" t="s">
        <v>7180</v>
      </c>
      <c r="C7803" s="1" t="s">
        <v>19</v>
      </c>
      <c r="D7803" t="s">
        <v>16277</v>
      </c>
      <c r="E7803" t="s">
        <v>16277</v>
      </c>
    </row>
    <row r="7804" spans="1:5">
      <c r="A7804" s="1" t="s">
        <v>12075</v>
      </c>
      <c r="B7804" s="1" t="s">
        <v>12074</v>
      </c>
      <c r="C7804" s="1" t="s">
        <v>13</v>
      </c>
      <c r="D7804" t="s">
        <v>16277</v>
      </c>
      <c r="E7804" t="s">
        <v>16277</v>
      </c>
    </row>
    <row r="7805" spans="1:5">
      <c r="A7805" s="1" t="s">
        <v>12075</v>
      </c>
      <c r="B7805" s="1" t="s">
        <v>12074</v>
      </c>
      <c r="C7805" s="1" t="s">
        <v>19</v>
      </c>
      <c r="D7805" t="s">
        <v>16277</v>
      </c>
      <c r="E7805" t="s">
        <v>16277</v>
      </c>
    </row>
    <row r="7806" spans="1:5">
      <c r="A7806" s="1" t="s">
        <v>13567</v>
      </c>
      <c r="B7806" s="1" t="s">
        <v>13566</v>
      </c>
      <c r="C7806" s="1" t="s">
        <v>13</v>
      </c>
      <c r="D7806" t="s">
        <v>16277</v>
      </c>
      <c r="E7806" t="s">
        <v>16277</v>
      </c>
    </row>
    <row r="7807" spans="1:5">
      <c r="A7807" s="1" t="s">
        <v>13567</v>
      </c>
      <c r="B7807" s="1" t="s">
        <v>13566</v>
      </c>
      <c r="C7807" s="1" t="s">
        <v>19</v>
      </c>
      <c r="D7807" t="s">
        <v>16277</v>
      </c>
      <c r="E7807" t="s">
        <v>16277</v>
      </c>
    </row>
    <row r="7808" spans="1:5">
      <c r="A7808" s="1" t="s">
        <v>13571</v>
      </c>
      <c r="B7808" s="1" t="s">
        <v>13570</v>
      </c>
      <c r="C7808" s="1" t="s">
        <v>13</v>
      </c>
      <c r="D7808" t="s">
        <v>16277</v>
      </c>
      <c r="E7808" t="s">
        <v>16277</v>
      </c>
    </row>
    <row r="7809" spans="1:5">
      <c r="A7809" s="1" t="s">
        <v>13571</v>
      </c>
      <c r="B7809" s="1" t="s">
        <v>13570</v>
      </c>
      <c r="C7809" s="1" t="s">
        <v>19</v>
      </c>
      <c r="D7809" t="s">
        <v>16277</v>
      </c>
      <c r="E7809" t="s">
        <v>16277</v>
      </c>
    </row>
    <row r="7810" spans="1:5">
      <c r="A7810" s="1" t="s">
        <v>12496</v>
      </c>
      <c r="B7810" s="1" t="s">
        <v>12495</v>
      </c>
      <c r="C7810" s="1" t="s">
        <v>13</v>
      </c>
      <c r="D7810" t="s">
        <v>16277</v>
      </c>
      <c r="E7810" t="s">
        <v>16277</v>
      </c>
    </row>
    <row r="7811" spans="1:5">
      <c r="A7811" s="1" t="s">
        <v>12496</v>
      </c>
      <c r="B7811" s="1" t="s">
        <v>12495</v>
      </c>
      <c r="C7811" s="1" t="s">
        <v>19</v>
      </c>
      <c r="D7811" t="s">
        <v>16277</v>
      </c>
      <c r="E7811" t="s">
        <v>16277</v>
      </c>
    </row>
    <row r="7812" spans="1:5">
      <c r="A7812" s="1" t="s">
        <v>7185</v>
      </c>
      <c r="B7812" s="1" t="s">
        <v>7184</v>
      </c>
      <c r="C7812" s="1" t="s">
        <v>13</v>
      </c>
      <c r="D7812" t="s">
        <v>16277</v>
      </c>
      <c r="E7812" t="s">
        <v>16277</v>
      </c>
    </row>
    <row r="7813" spans="1:5">
      <c r="A7813" s="1" t="s">
        <v>7185</v>
      </c>
      <c r="B7813" s="1" t="s">
        <v>7184</v>
      </c>
      <c r="C7813" s="1" t="s">
        <v>19</v>
      </c>
      <c r="D7813" t="s">
        <v>16277</v>
      </c>
      <c r="E7813" t="s">
        <v>16277</v>
      </c>
    </row>
    <row r="7814" spans="1:5">
      <c r="A7814" s="1" t="s">
        <v>13575</v>
      </c>
      <c r="B7814" s="1" t="s">
        <v>13574</v>
      </c>
      <c r="C7814" s="1" t="s">
        <v>13</v>
      </c>
      <c r="D7814" t="s">
        <v>16277</v>
      </c>
      <c r="E7814" t="s">
        <v>16277</v>
      </c>
    </row>
    <row r="7815" spans="1:5">
      <c r="A7815" s="1" t="s">
        <v>13575</v>
      </c>
      <c r="B7815" s="1" t="s">
        <v>13574</v>
      </c>
      <c r="C7815" s="1" t="s">
        <v>19</v>
      </c>
      <c r="D7815" t="s">
        <v>16277</v>
      </c>
      <c r="E7815" t="s">
        <v>16277</v>
      </c>
    </row>
    <row r="7816" spans="1:5">
      <c r="A7816" s="1" t="s">
        <v>13579</v>
      </c>
      <c r="B7816" s="1" t="s">
        <v>13578</v>
      </c>
      <c r="C7816" s="1" t="s">
        <v>13</v>
      </c>
      <c r="D7816" t="s">
        <v>16277</v>
      </c>
      <c r="E7816" t="s">
        <v>16277</v>
      </c>
    </row>
    <row r="7817" spans="1:5">
      <c r="A7817" s="1" t="s">
        <v>13579</v>
      </c>
      <c r="B7817" s="1" t="s">
        <v>13578</v>
      </c>
      <c r="C7817" s="1" t="s">
        <v>19</v>
      </c>
      <c r="D7817" t="s">
        <v>16277</v>
      </c>
      <c r="E7817" t="s">
        <v>16277</v>
      </c>
    </row>
    <row r="7818" spans="1:5">
      <c r="A7818" s="1" t="s">
        <v>7394</v>
      </c>
      <c r="B7818" s="1" t="s">
        <v>7393</v>
      </c>
      <c r="C7818" s="1" t="s">
        <v>13</v>
      </c>
      <c r="D7818" t="s">
        <v>16277</v>
      </c>
      <c r="E7818" t="s">
        <v>16277</v>
      </c>
    </row>
    <row r="7819" spans="1:5">
      <c r="A7819" s="1" t="s">
        <v>7394</v>
      </c>
      <c r="B7819" s="1" t="s">
        <v>7393</v>
      </c>
      <c r="C7819" s="1" t="s">
        <v>19</v>
      </c>
      <c r="D7819" t="s">
        <v>16277</v>
      </c>
      <c r="E7819" t="s">
        <v>16277</v>
      </c>
    </row>
    <row r="7820" spans="1:5">
      <c r="A7820" s="1" t="s">
        <v>1709</v>
      </c>
      <c r="B7820" s="1" t="s">
        <v>1708</v>
      </c>
      <c r="C7820" s="1" t="s">
        <v>13</v>
      </c>
      <c r="D7820" t="s">
        <v>16277</v>
      </c>
      <c r="E7820" t="s">
        <v>16277</v>
      </c>
    </row>
    <row r="7821" spans="1:5">
      <c r="A7821" s="1" t="s">
        <v>1709</v>
      </c>
      <c r="B7821" s="1" t="s">
        <v>1708</v>
      </c>
      <c r="C7821" s="1" t="s">
        <v>19</v>
      </c>
      <c r="D7821" t="s">
        <v>16277</v>
      </c>
      <c r="E7821" t="s">
        <v>16277</v>
      </c>
    </row>
    <row r="7822" spans="1:5">
      <c r="A7822" s="1" t="s">
        <v>7189</v>
      </c>
      <c r="B7822" s="1" t="s">
        <v>7188</v>
      </c>
      <c r="C7822" s="1" t="s">
        <v>13</v>
      </c>
      <c r="D7822" t="s">
        <v>16277</v>
      </c>
      <c r="E7822" t="s">
        <v>16277</v>
      </c>
    </row>
    <row r="7823" spans="1:5">
      <c r="A7823" s="1" t="s">
        <v>7189</v>
      </c>
      <c r="B7823" s="1" t="s">
        <v>7188</v>
      </c>
      <c r="C7823" s="1" t="s">
        <v>19</v>
      </c>
      <c r="D7823" t="s">
        <v>16277</v>
      </c>
      <c r="E7823" t="s">
        <v>16277</v>
      </c>
    </row>
    <row r="7824" spans="1:5">
      <c r="A7824" s="1" t="s">
        <v>158</v>
      </c>
      <c r="B7824" s="1" t="s">
        <v>157</v>
      </c>
      <c r="C7824" s="1" t="s">
        <v>13</v>
      </c>
      <c r="D7824" t="s">
        <v>16277</v>
      </c>
      <c r="E7824" t="s">
        <v>16277</v>
      </c>
    </row>
    <row r="7825" spans="1:5">
      <c r="A7825" s="1" t="s">
        <v>158</v>
      </c>
      <c r="B7825" s="1" t="s">
        <v>157</v>
      </c>
      <c r="C7825" s="1" t="s">
        <v>19</v>
      </c>
      <c r="D7825" t="s">
        <v>16277</v>
      </c>
      <c r="E7825" t="s">
        <v>16277</v>
      </c>
    </row>
    <row r="7826" spans="1:5">
      <c r="A7826" s="1" t="s">
        <v>9013</v>
      </c>
      <c r="B7826" s="1" t="s">
        <v>9012</v>
      </c>
      <c r="C7826" s="1" t="s">
        <v>13</v>
      </c>
      <c r="D7826" t="s">
        <v>16277</v>
      </c>
      <c r="E7826" t="s">
        <v>16277</v>
      </c>
    </row>
    <row r="7827" spans="1:5">
      <c r="A7827" s="1" t="s">
        <v>9013</v>
      </c>
      <c r="B7827" s="1" t="s">
        <v>9012</v>
      </c>
      <c r="C7827" s="1" t="s">
        <v>19</v>
      </c>
      <c r="D7827" t="s">
        <v>16277</v>
      </c>
      <c r="E7827" t="s">
        <v>16277</v>
      </c>
    </row>
    <row r="7828" spans="1:5">
      <c r="A7828" s="1" t="s">
        <v>9017</v>
      </c>
      <c r="B7828" s="1" t="s">
        <v>9016</v>
      </c>
      <c r="C7828" s="1" t="s">
        <v>13</v>
      </c>
      <c r="D7828" t="s">
        <v>16277</v>
      </c>
      <c r="E7828" t="s">
        <v>16277</v>
      </c>
    </row>
    <row r="7829" spans="1:5">
      <c r="A7829" s="1" t="s">
        <v>9017</v>
      </c>
      <c r="B7829" s="1" t="s">
        <v>9016</v>
      </c>
      <c r="C7829" s="1" t="s">
        <v>19</v>
      </c>
      <c r="D7829" t="s">
        <v>16277</v>
      </c>
      <c r="E7829" t="s">
        <v>16277</v>
      </c>
    </row>
    <row r="7830" spans="1:5">
      <c r="A7830" s="1" t="s">
        <v>9021</v>
      </c>
      <c r="B7830" s="1" t="s">
        <v>9020</v>
      </c>
      <c r="C7830" s="1" t="s">
        <v>13</v>
      </c>
      <c r="D7830" t="s">
        <v>16277</v>
      </c>
      <c r="E7830" t="s">
        <v>16277</v>
      </c>
    </row>
    <row r="7831" spans="1:5">
      <c r="A7831" s="1" t="s">
        <v>9021</v>
      </c>
      <c r="B7831" s="1" t="s">
        <v>9020</v>
      </c>
      <c r="C7831" s="1" t="s">
        <v>19</v>
      </c>
      <c r="D7831" t="s">
        <v>16277</v>
      </c>
      <c r="E7831" t="s">
        <v>16277</v>
      </c>
    </row>
    <row r="7832" spans="1:5">
      <c r="A7832" s="1" t="s">
        <v>9025</v>
      </c>
      <c r="B7832" s="1" t="s">
        <v>9024</v>
      </c>
      <c r="C7832" s="1" t="s">
        <v>13</v>
      </c>
      <c r="D7832" t="s">
        <v>16277</v>
      </c>
      <c r="E7832" t="s">
        <v>16277</v>
      </c>
    </row>
    <row r="7833" spans="1:5">
      <c r="A7833" s="1" t="s">
        <v>9025</v>
      </c>
      <c r="B7833" s="1" t="s">
        <v>9024</v>
      </c>
      <c r="C7833" s="1" t="s">
        <v>19</v>
      </c>
      <c r="D7833" t="s">
        <v>16277</v>
      </c>
      <c r="E7833" t="s">
        <v>16277</v>
      </c>
    </row>
    <row r="7834" spans="1:5">
      <c r="A7834" s="1" t="s">
        <v>15757</v>
      </c>
      <c r="B7834" s="1" t="s">
        <v>15756</v>
      </c>
      <c r="C7834" s="1" t="s">
        <v>13</v>
      </c>
      <c r="D7834" t="s">
        <v>16277</v>
      </c>
      <c r="E7834" t="s">
        <v>16277</v>
      </c>
    </row>
    <row r="7835" spans="1:5">
      <c r="A7835" s="1" t="s">
        <v>15757</v>
      </c>
      <c r="B7835" s="1" t="s">
        <v>15756</v>
      </c>
      <c r="C7835" s="1" t="s">
        <v>19</v>
      </c>
      <c r="D7835" t="s">
        <v>16277</v>
      </c>
      <c r="E7835" t="s">
        <v>16277</v>
      </c>
    </row>
    <row r="7836" spans="1:5">
      <c r="A7836" s="1" t="s">
        <v>12500</v>
      </c>
      <c r="B7836" s="1" t="s">
        <v>12499</v>
      </c>
      <c r="C7836" s="1" t="s">
        <v>13</v>
      </c>
      <c r="D7836" t="s">
        <v>16277</v>
      </c>
      <c r="E7836" t="s">
        <v>16277</v>
      </c>
    </row>
    <row r="7837" spans="1:5">
      <c r="A7837" s="1" t="s">
        <v>12500</v>
      </c>
      <c r="B7837" s="1" t="s">
        <v>12499</v>
      </c>
      <c r="C7837" s="1" t="s">
        <v>19</v>
      </c>
      <c r="D7837" t="s">
        <v>16277</v>
      </c>
      <c r="E7837" t="s">
        <v>16277</v>
      </c>
    </row>
    <row r="7838" spans="1:5">
      <c r="A7838" s="1" t="s">
        <v>12594</v>
      </c>
      <c r="B7838" s="1" t="s">
        <v>12593</v>
      </c>
      <c r="C7838" s="1" t="s">
        <v>13</v>
      </c>
      <c r="D7838" t="s">
        <v>16277</v>
      </c>
      <c r="E7838" t="s">
        <v>16277</v>
      </c>
    </row>
    <row r="7839" spans="1:5">
      <c r="A7839" s="1" t="s">
        <v>12594</v>
      </c>
      <c r="B7839" s="1" t="s">
        <v>12593</v>
      </c>
      <c r="C7839" s="1" t="s">
        <v>19</v>
      </c>
      <c r="D7839" t="s">
        <v>16277</v>
      </c>
      <c r="E7839" t="s">
        <v>16277</v>
      </c>
    </row>
    <row r="7840" spans="1:5">
      <c r="A7840" s="1" t="s">
        <v>13582</v>
      </c>
      <c r="B7840" s="1" t="s">
        <v>12503</v>
      </c>
      <c r="C7840" s="1" t="s">
        <v>13</v>
      </c>
      <c r="D7840" t="s">
        <v>16279</v>
      </c>
      <c r="E7840" t="s">
        <v>20308</v>
      </c>
    </row>
    <row r="7841" spans="1:5">
      <c r="A7841" s="1" t="s">
        <v>13582</v>
      </c>
      <c r="B7841" s="1" t="s">
        <v>12503</v>
      </c>
      <c r="C7841" s="1" t="s">
        <v>19</v>
      </c>
      <c r="D7841" t="s">
        <v>16279</v>
      </c>
      <c r="E7841" t="s">
        <v>20308</v>
      </c>
    </row>
    <row r="7842" spans="1:5">
      <c r="A7842" s="1" t="s">
        <v>13585</v>
      </c>
      <c r="B7842" s="1" t="s">
        <v>13586</v>
      </c>
      <c r="C7842" s="1" t="s">
        <v>13</v>
      </c>
      <c r="D7842" t="s">
        <v>16279</v>
      </c>
      <c r="E7842" t="s">
        <v>20308</v>
      </c>
    </row>
    <row r="7843" spans="1:5">
      <c r="A7843" s="1" t="s">
        <v>13585</v>
      </c>
      <c r="B7843" s="1" t="s">
        <v>13586</v>
      </c>
      <c r="C7843" s="1" t="s">
        <v>19</v>
      </c>
      <c r="D7843" t="s">
        <v>16279</v>
      </c>
      <c r="E7843" t="s">
        <v>20308</v>
      </c>
    </row>
    <row r="7844" spans="1:5">
      <c r="A7844" s="1" t="s">
        <v>12156</v>
      </c>
      <c r="B7844" s="1" t="s">
        <v>12155</v>
      </c>
      <c r="C7844" s="1" t="s">
        <v>13</v>
      </c>
      <c r="D7844" t="s">
        <v>16277</v>
      </c>
      <c r="E7844" t="s">
        <v>16277</v>
      </c>
    </row>
    <row r="7845" spans="1:5">
      <c r="A7845" s="1" t="s">
        <v>12156</v>
      </c>
      <c r="B7845" s="1" t="s">
        <v>12155</v>
      </c>
      <c r="C7845" s="1" t="s">
        <v>19</v>
      </c>
      <c r="D7845" t="s">
        <v>16277</v>
      </c>
      <c r="E7845" t="s">
        <v>16277</v>
      </c>
    </row>
    <row r="7846" spans="1:5">
      <c r="A7846" s="1" t="s">
        <v>13592</v>
      </c>
      <c r="B7846" s="1" t="s">
        <v>13591</v>
      </c>
      <c r="C7846" s="1" t="s">
        <v>13</v>
      </c>
      <c r="D7846" t="s">
        <v>16277</v>
      </c>
      <c r="E7846" t="s">
        <v>16277</v>
      </c>
    </row>
    <row r="7847" spans="1:5">
      <c r="A7847" s="1" t="s">
        <v>13592</v>
      </c>
      <c r="B7847" s="1" t="s">
        <v>13591</v>
      </c>
      <c r="C7847" s="1" t="s">
        <v>19</v>
      </c>
      <c r="D7847" t="s">
        <v>16277</v>
      </c>
      <c r="E7847" t="s">
        <v>16277</v>
      </c>
    </row>
    <row r="7848" spans="1:5">
      <c r="A7848" s="1" t="s">
        <v>13596</v>
      </c>
      <c r="B7848" s="1" t="s">
        <v>13595</v>
      </c>
      <c r="C7848" s="1" t="s">
        <v>13</v>
      </c>
      <c r="D7848" t="s">
        <v>16277</v>
      </c>
      <c r="E7848" t="s">
        <v>16277</v>
      </c>
    </row>
    <row r="7849" spans="1:5">
      <c r="A7849" s="1" t="s">
        <v>13596</v>
      </c>
      <c r="B7849" s="1" t="s">
        <v>13595</v>
      </c>
      <c r="C7849" s="1" t="s">
        <v>19</v>
      </c>
      <c r="D7849" t="s">
        <v>16277</v>
      </c>
      <c r="E7849" t="s">
        <v>16277</v>
      </c>
    </row>
    <row r="7850" spans="1:5">
      <c r="A7850" s="1" t="s">
        <v>13600</v>
      </c>
      <c r="B7850" s="1" t="s">
        <v>13599</v>
      </c>
      <c r="C7850" s="1" t="s">
        <v>13</v>
      </c>
      <c r="D7850" t="s">
        <v>16277</v>
      </c>
      <c r="E7850" t="s">
        <v>16277</v>
      </c>
    </row>
    <row r="7851" spans="1:5">
      <c r="A7851" s="1" t="s">
        <v>13600</v>
      </c>
      <c r="B7851" s="1" t="s">
        <v>13599</v>
      </c>
      <c r="C7851" s="1" t="s">
        <v>19</v>
      </c>
      <c r="D7851" t="s">
        <v>16277</v>
      </c>
      <c r="E7851" t="s">
        <v>16277</v>
      </c>
    </row>
    <row r="7852" spans="1:5">
      <c r="A7852" s="1" t="s">
        <v>12508</v>
      </c>
      <c r="B7852" s="1" t="s">
        <v>12507</v>
      </c>
      <c r="C7852" s="1" t="s">
        <v>13</v>
      </c>
      <c r="D7852" t="s">
        <v>16277</v>
      </c>
      <c r="E7852" t="s">
        <v>16277</v>
      </c>
    </row>
    <row r="7853" spans="1:5">
      <c r="A7853" s="1" t="s">
        <v>12508</v>
      </c>
      <c r="B7853" s="1" t="s">
        <v>12507</v>
      </c>
      <c r="C7853" s="1" t="s">
        <v>19</v>
      </c>
      <c r="D7853" t="s">
        <v>16277</v>
      </c>
      <c r="E7853" t="s">
        <v>16277</v>
      </c>
    </row>
    <row r="7854" spans="1:5">
      <c r="A7854" s="1" t="s">
        <v>12597</v>
      </c>
      <c r="B7854" s="1" t="s">
        <v>12598</v>
      </c>
      <c r="C7854" s="1" t="s">
        <v>13</v>
      </c>
      <c r="D7854" t="s">
        <v>16277</v>
      </c>
      <c r="E7854" t="s">
        <v>16277</v>
      </c>
    </row>
    <row r="7855" spans="1:5">
      <c r="A7855" s="1" t="s">
        <v>12597</v>
      </c>
      <c r="B7855" s="1" t="s">
        <v>12598</v>
      </c>
      <c r="C7855" s="1" t="s">
        <v>19</v>
      </c>
      <c r="D7855" t="s">
        <v>16277</v>
      </c>
      <c r="E7855" t="s">
        <v>16277</v>
      </c>
    </row>
    <row r="7856" spans="1:5">
      <c r="A7856" s="1" t="s">
        <v>10638</v>
      </c>
      <c r="B7856" s="1" t="s">
        <v>10637</v>
      </c>
      <c r="C7856" s="1" t="s">
        <v>13</v>
      </c>
      <c r="D7856" t="s">
        <v>16277</v>
      </c>
      <c r="E7856" t="s">
        <v>16277</v>
      </c>
    </row>
    <row r="7857" spans="1:5">
      <c r="A7857" s="1" t="s">
        <v>10638</v>
      </c>
      <c r="B7857" s="1" t="s">
        <v>10637</v>
      </c>
      <c r="C7857" s="1" t="s">
        <v>19</v>
      </c>
      <c r="D7857" t="s">
        <v>16277</v>
      </c>
      <c r="E7857" t="s">
        <v>16277</v>
      </c>
    </row>
    <row r="7858" spans="1:5">
      <c r="A7858" s="1" t="s">
        <v>12079</v>
      </c>
      <c r="B7858" s="1" t="s">
        <v>12078</v>
      </c>
      <c r="C7858" s="1" t="s">
        <v>13</v>
      </c>
      <c r="D7858" t="s">
        <v>16277</v>
      </c>
      <c r="E7858" t="s">
        <v>16277</v>
      </c>
    </row>
    <row r="7859" spans="1:5">
      <c r="A7859" s="1" t="s">
        <v>12079</v>
      </c>
      <c r="B7859" s="1" t="s">
        <v>12078</v>
      </c>
      <c r="C7859" s="1" t="s">
        <v>19</v>
      </c>
      <c r="D7859" t="s">
        <v>16277</v>
      </c>
      <c r="E7859" t="s">
        <v>16277</v>
      </c>
    </row>
    <row r="7860" spans="1:5">
      <c r="A7860" s="1" t="s">
        <v>10642</v>
      </c>
      <c r="B7860" s="1" t="s">
        <v>10641</v>
      </c>
      <c r="C7860" s="1" t="s">
        <v>13</v>
      </c>
      <c r="D7860" t="s">
        <v>16277</v>
      </c>
      <c r="E7860" t="s">
        <v>16277</v>
      </c>
    </row>
    <row r="7861" spans="1:5">
      <c r="A7861" s="1" t="s">
        <v>10642</v>
      </c>
      <c r="B7861" s="1" t="s">
        <v>10641</v>
      </c>
      <c r="C7861" s="1" t="s">
        <v>19</v>
      </c>
      <c r="D7861" t="s">
        <v>16277</v>
      </c>
      <c r="E7861" t="s">
        <v>16277</v>
      </c>
    </row>
    <row r="7862" spans="1:5">
      <c r="A7862" s="1" t="s">
        <v>12083</v>
      </c>
      <c r="B7862" s="1" t="s">
        <v>12082</v>
      </c>
      <c r="C7862" s="1" t="s">
        <v>13</v>
      </c>
      <c r="D7862" t="s">
        <v>16277</v>
      </c>
      <c r="E7862" t="s">
        <v>16277</v>
      </c>
    </row>
    <row r="7863" spans="1:5">
      <c r="A7863" s="1" t="s">
        <v>12083</v>
      </c>
      <c r="B7863" s="1" t="s">
        <v>12082</v>
      </c>
      <c r="C7863" s="1" t="s">
        <v>19</v>
      </c>
      <c r="D7863" t="s">
        <v>16277</v>
      </c>
      <c r="E7863" t="s">
        <v>16277</v>
      </c>
    </row>
    <row r="7864" spans="1:5">
      <c r="A7864" s="1" t="s">
        <v>10646</v>
      </c>
      <c r="B7864" s="1" t="s">
        <v>10645</v>
      </c>
      <c r="C7864" s="1" t="s">
        <v>13</v>
      </c>
      <c r="D7864" t="s">
        <v>16277</v>
      </c>
      <c r="E7864" t="s">
        <v>16277</v>
      </c>
    </row>
    <row r="7865" spans="1:5">
      <c r="A7865" s="1" t="s">
        <v>10646</v>
      </c>
      <c r="B7865" s="1" t="s">
        <v>10645</v>
      </c>
      <c r="C7865" s="1" t="s">
        <v>19</v>
      </c>
      <c r="D7865" t="s">
        <v>16277</v>
      </c>
      <c r="E7865" t="s">
        <v>16277</v>
      </c>
    </row>
    <row r="7866" spans="1:5">
      <c r="A7866" s="1" t="s">
        <v>1156</v>
      </c>
      <c r="B7866" s="1" t="s">
        <v>1155</v>
      </c>
      <c r="C7866" s="1" t="s">
        <v>13</v>
      </c>
      <c r="D7866" t="s">
        <v>16553</v>
      </c>
      <c r="E7866" t="s">
        <v>20305</v>
      </c>
    </row>
    <row r="7867" spans="1:5">
      <c r="A7867" s="1" t="s">
        <v>1156</v>
      </c>
      <c r="B7867" s="1" t="s">
        <v>1155</v>
      </c>
      <c r="C7867" s="1" t="s">
        <v>19</v>
      </c>
      <c r="D7867" t="s">
        <v>16553</v>
      </c>
      <c r="E7867" t="s">
        <v>20305</v>
      </c>
    </row>
    <row r="7868" spans="1:5">
      <c r="A7868" s="1" t="s">
        <v>1148</v>
      </c>
      <c r="B7868" s="1" t="s">
        <v>1147</v>
      </c>
      <c r="C7868" s="1" t="s">
        <v>13</v>
      </c>
      <c r="D7868" t="s">
        <v>16553</v>
      </c>
      <c r="E7868" t="s">
        <v>20305</v>
      </c>
    </row>
    <row r="7869" spans="1:5">
      <c r="A7869" s="1" t="s">
        <v>1148</v>
      </c>
      <c r="B7869" s="1" t="s">
        <v>1147</v>
      </c>
      <c r="C7869" s="1" t="s">
        <v>19</v>
      </c>
      <c r="D7869" t="s">
        <v>16553</v>
      </c>
      <c r="E7869" t="s">
        <v>20305</v>
      </c>
    </row>
    <row r="7870" spans="1:5">
      <c r="A7870" s="1" t="s">
        <v>13604</v>
      </c>
      <c r="B7870" s="1" t="s">
        <v>13603</v>
      </c>
      <c r="C7870" s="1" t="s">
        <v>13</v>
      </c>
      <c r="D7870" t="s">
        <v>16277</v>
      </c>
      <c r="E7870" t="s">
        <v>16277</v>
      </c>
    </row>
    <row r="7871" spans="1:5">
      <c r="A7871" s="1" t="s">
        <v>13604</v>
      </c>
      <c r="B7871" s="1" t="s">
        <v>13603</v>
      </c>
      <c r="C7871" s="1" t="s">
        <v>19</v>
      </c>
      <c r="D7871" t="s">
        <v>16277</v>
      </c>
      <c r="E7871" t="s">
        <v>16277</v>
      </c>
    </row>
    <row r="7872" spans="1:5">
      <c r="A7872" s="1" t="s">
        <v>7193</v>
      </c>
      <c r="B7872" s="1" t="s">
        <v>7192</v>
      </c>
      <c r="C7872" s="1" t="s">
        <v>13</v>
      </c>
      <c r="D7872" t="s">
        <v>16277</v>
      </c>
      <c r="E7872" t="s">
        <v>16277</v>
      </c>
    </row>
    <row r="7873" spans="1:5">
      <c r="A7873" s="1" t="s">
        <v>7193</v>
      </c>
      <c r="B7873" s="1" t="s">
        <v>7192</v>
      </c>
      <c r="C7873" s="1" t="s">
        <v>19</v>
      </c>
      <c r="D7873" t="s">
        <v>16277</v>
      </c>
      <c r="E7873" t="s">
        <v>16277</v>
      </c>
    </row>
    <row r="7874" spans="1:5">
      <c r="A7874" s="1" t="s">
        <v>7197</v>
      </c>
      <c r="B7874" s="1" t="s">
        <v>7196</v>
      </c>
      <c r="C7874" s="1" t="s">
        <v>13</v>
      </c>
      <c r="D7874" t="s">
        <v>16277</v>
      </c>
      <c r="E7874" t="s">
        <v>16277</v>
      </c>
    </row>
    <row r="7875" spans="1:5">
      <c r="A7875" s="1" t="s">
        <v>7197</v>
      </c>
      <c r="B7875" s="1" t="s">
        <v>7196</v>
      </c>
      <c r="C7875" s="1" t="s">
        <v>19</v>
      </c>
      <c r="D7875" t="s">
        <v>16277</v>
      </c>
      <c r="E7875" t="s">
        <v>16277</v>
      </c>
    </row>
    <row r="7876" spans="1:5">
      <c r="A7876" s="1" t="s">
        <v>13608</v>
      </c>
      <c r="B7876" s="1" t="s">
        <v>13607</v>
      </c>
      <c r="C7876" s="1" t="s">
        <v>13</v>
      </c>
      <c r="D7876" t="s">
        <v>16277</v>
      </c>
      <c r="E7876" t="s">
        <v>16277</v>
      </c>
    </row>
    <row r="7877" spans="1:5">
      <c r="A7877" s="1" t="s">
        <v>13608</v>
      </c>
      <c r="B7877" s="1" t="s">
        <v>13607</v>
      </c>
      <c r="C7877" s="1" t="s">
        <v>19</v>
      </c>
      <c r="D7877" t="s">
        <v>16277</v>
      </c>
      <c r="E7877" t="s">
        <v>16277</v>
      </c>
    </row>
    <row r="7878" spans="1:5">
      <c r="A7878" s="1" t="s">
        <v>7201</v>
      </c>
      <c r="B7878" s="1" t="s">
        <v>7200</v>
      </c>
      <c r="C7878" s="1" t="s">
        <v>13</v>
      </c>
      <c r="D7878" t="s">
        <v>16277</v>
      </c>
      <c r="E7878" t="s">
        <v>16277</v>
      </c>
    </row>
    <row r="7879" spans="1:5">
      <c r="A7879" s="1" t="s">
        <v>7201</v>
      </c>
      <c r="B7879" s="1" t="s">
        <v>7200</v>
      </c>
      <c r="C7879" s="1" t="s">
        <v>19</v>
      </c>
      <c r="D7879" t="s">
        <v>16277</v>
      </c>
      <c r="E7879" t="s">
        <v>16277</v>
      </c>
    </row>
    <row r="7880" spans="1:5">
      <c r="A7880" s="1" t="s">
        <v>11619</v>
      </c>
      <c r="B7880" s="1" t="s">
        <v>11618</v>
      </c>
      <c r="C7880" s="1" t="s">
        <v>13</v>
      </c>
      <c r="D7880" t="s">
        <v>16277</v>
      </c>
      <c r="E7880" t="s">
        <v>16277</v>
      </c>
    </row>
    <row r="7881" spans="1:5">
      <c r="A7881" s="1" t="s">
        <v>11619</v>
      </c>
      <c r="B7881" s="1" t="s">
        <v>11618</v>
      </c>
      <c r="C7881" s="1" t="s">
        <v>19</v>
      </c>
      <c r="D7881" t="s">
        <v>16277</v>
      </c>
      <c r="E7881" t="s">
        <v>16277</v>
      </c>
    </row>
    <row r="7882" spans="1:5">
      <c r="A7882" s="1" t="s">
        <v>13681</v>
      </c>
      <c r="B7882" s="1" t="s">
        <v>13680</v>
      </c>
      <c r="C7882" s="1" t="s">
        <v>13</v>
      </c>
      <c r="D7882" t="s">
        <v>16277</v>
      </c>
      <c r="E7882" t="s">
        <v>16277</v>
      </c>
    </row>
    <row r="7883" spans="1:5">
      <c r="A7883" s="1" t="s">
        <v>13681</v>
      </c>
      <c r="B7883" s="1" t="s">
        <v>13680</v>
      </c>
      <c r="C7883" s="1" t="s">
        <v>19</v>
      </c>
      <c r="D7883" t="s">
        <v>16277</v>
      </c>
      <c r="E7883" t="s">
        <v>16277</v>
      </c>
    </row>
    <row r="7884" spans="1:5">
      <c r="A7884" s="1" t="s">
        <v>10650</v>
      </c>
      <c r="B7884" s="1" t="s">
        <v>10649</v>
      </c>
      <c r="C7884" s="1" t="s">
        <v>13</v>
      </c>
      <c r="D7884" t="s">
        <v>16277</v>
      </c>
      <c r="E7884" t="s">
        <v>16277</v>
      </c>
    </row>
    <row r="7885" spans="1:5">
      <c r="A7885" s="1" t="s">
        <v>10650</v>
      </c>
      <c r="B7885" s="1" t="s">
        <v>10649</v>
      </c>
      <c r="C7885" s="1" t="s">
        <v>19</v>
      </c>
      <c r="D7885" t="s">
        <v>16277</v>
      </c>
      <c r="E7885" t="s">
        <v>16277</v>
      </c>
    </row>
    <row r="7886" spans="1:5">
      <c r="A7886" s="1" t="s">
        <v>12136</v>
      </c>
      <c r="B7886" s="1" t="s">
        <v>12135</v>
      </c>
      <c r="C7886" s="1" t="s">
        <v>13</v>
      </c>
      <c r="D7886" t="s">
        <v>16277</v>
      </c>
      <c r="E7886" t="s">
        <v>16277</v>
      </c>
    </row>
    <row r="7887" spans="1:5">
      <c r="A7887" s="1" t="s">
        <v>12136</v>
      </c>
      <c r="B7887" s="1" t="s">
        <v>12135</v>
      </c>
      <c r="C7887" s="1" t="s">
        <v>19</v>
      </c>
      <c r="D7887" t="s">
        <v>16277</v>
      </c>
      <c r="E7887" t="s">
        <v>16277</v>
      </c>
    </row>
    <row r="7888" spans="1:5">
      <c r="A7888" s="1" t="s">
        <v>12140</v>
      </c>
      <c r="B7888" s="1" t="s">
        <v>12139</v>
      </c>
      <c r="C7888" s="1" t="s">
        <v>13</v>
      </c>
      <c r="D7888" t="s">
        <v>16277</v>
      </c>
      <c r="E7888" t="s">
        <v>16277</v>
      </c>
    </row>
    <row r="7889" spans="1:5">
      <c r="A7889" s="1" t="s">
        <v>12140</v>
      </c>
      <c r="B7889" s="1" t="s">
        <v>12139</v>
      </c>
      <c r="C7889" s="1" t="s">
        <v>19</v>
      </c>
      <c r="D7889" t="s">
        <v>16277</v>
      </c>
      <c r="E7889" t="s">
        <v>16277</v>
      </c>
    </row>
    <row r="7890" spans="1:5">
      <c r="A7890" s="1" t="s">
        <v>1712</v>
      </c>
      <c r="B7890" s="1" t="s">
        <v>1711</v>
      </c>
      <c r="C7890" s="1" t="s">
        <v>13</v>
      </c>
      <c r="D7890" t="s">
        <v>16277</v>
      </c>
      <c r="E7890" t="s">
        <v>16277</v>
      </c>
    </row>
    <row r="7891" spans="1:5">
      <c r="A7891" s="1" t="s">
        <v>1712</v>
      </c>
      <c r="B7891" s="1" t="s">
        <v>1711</v>
      </c>
      <c r="C7891" s="1" t="s">
        <v>13</v>
      </c>
      <c r="D7891" t="s">
        <v>16279</v>
      </c>
      <c r="E7891" t="s">
        <v>20308</v>
      </c>
    </row>
    <row r="7892" spans="1:5">
      <c r="A7892" s="1" t="s">
        <v>1712</v>
      </c>
      <c r="B7892" s="1" t="s">
        <v>1711</v>
      </c>
      <c r="C7892" s="1" t="s">
        <v>19</v>
      </c>
      <c r="D7892" t="s">
        <v>16277</v>
      </c>
      <c r="E7892" t="s">
        <v>16277</v>
      </c>
    </row>
    <row r="7893" spans="1:5">
      <c r="A7893" s="1" t="s">
        <v>1712</v>
      </c>
      <c r="B7893" s="1" t="s">
        <v>1711</v>
      </c>
      <c r="C7893" s="1" t="s">
        <v>19</v>
      </c>
      <c r="D7893" t="s">
        <v>16279</v>
      </c>
      <c r="E7893" t="s">
        <v>20308</v>
      </c>
    </row>
    <row r="7894" spans="1:5">
      <c r="A7894" s="1" t="s">
        <v>7205</v>
      </c>
      <c r="B7894" s="1" t="s">
        <v>7204</v>
      </c>
      <c r="C7894" s="1" t="s">
        <v>13</v>
      </c>
      <c r="D7894" t="s">
        <v>16277</v>
      </c>
      <c r="E7894" t="s">
        <v>16277</v>
      </c>
    </row>
    <row r="7895" spans="1:5">
      <c r="A7895" s="1" t="s">
        <v>7205</v>
      </c>
      <c r="B7895" s="1" t="s">
        <v>7204</v>
      </c>
      <c r="C7895" s="1" t="s">
        <v>19</v>
      </c>
      <c r="D7895" t="s">
        <v>16277</v>
      </c>
      <c r="E7895" t="s">
        <v>16277</v>
      </c>
    </row>
    <row r="7896" spans="1:5">
      <c r="A7896" s="1" t="s">
        <v>7209</v>
      </c>
      <c r="B7896" s="1" t="s">
        <v>7208</v>
      </c>
      <c r="C7896" s="1" t="s">
        <v>13</v>
      </c>
      <c r="D7896" t="s">
        <v>16277</v>
      </c>
      <c r="E7896" t="s">
        <v>16277</v>
      </c>
    </row>
    <row r="7897" spans="1:5">
      <c r="A7897" s="1" t="s">
        <v>7209</v>
      </c>
      <c r="B7897" s="1" t="s">
        <v>7208</v>
      </c>
      <c r="C7897" s="1" t="s">
        <v>19</v>
      </c>
      <c r="D7897" t="s">
        <v>16313</v>
      </c>
      <c r="E7897" t="s">
        <v>20307</v>
      </c>
    </row>
    <row r="7898" spans="1:5">
      <c r="A7898" s="1" t="s">
        <v>7217</v>
      </c>
      <c r="B7898" s="1" t="s">
        <v>7216</v>
      </c>
      <c r="C7898" s="1" t="s">
        <v>13</v>
      </c>
      <c r="D7898" t="s">
        <v>16277</v>
      </c>
      <c r="E7898" t="s">
        <v>16277</v>
      </c>
    </row>
    <row r="7899" spans="1:5">
      <c r="A7899" s="1" t="s">
        <v>7217</v>
      </c>
      <c r="B7899" s="1" t="s">
        <v>7216</v>
      </c>
      <c r="C7899" s="1" t="s">
        <v>19</v>
      </c>
      <c r="D7899" t="s">
        <v>16277</v>
      </c>
      <c r="E7899" t="s">
        <v>16277</v>
      </c>
    </row>
    <row r="7900" spans="1:5">
      <c r="A7900" s="1" t="s">
        <v>15143</v>
      </c>
      <c r="B7900" s="1" t="s">
        <v>15142</v>
      </c>
      <c r="C7900" s="1" t="s">
        <v>13</v>
      </c>
      <c r="D7900" t="s">
        <v>16277</v>
      </c>
      <c r="E7900" t="s">
        <v>16277</v>
      </c>
    </row>
    <row r="7901" spans="1:5">
      <c r="A7901" s="1" t="s">
        <v>15143</v>
      </c>
      <c r="B7901" s="1" t="s">
        <v>15142</v>
      </c>
      <c r="C7901" s="1" t="s">
        <v>19</v>
      </c>
      <c r="D7901" t="s">
        <v>16277</v>
      </c>
      <c r="E7901" t="s">
        <v>16277</v>
      </c>
    </row>
    <row r="7902" spans="1:5">
      <c r="A7902" s="1" t="s">
        <v>15761</v>
      </c>
      <c r="B7902" s="1" t="s">
        <v>15760</v>
      </c>
      <c r="C7902" s="1" t="s">
        <v>13</v>
      </c>
      <c r="D7902" t="s">
        <v>16277</v>
      </c>
      <c r="E7902" t="s">
        <v>16277</v>
      </c>
    </row>
    <row r="7903" spans="1:5">
      <c r="A7903" s="1" t="s">
        <v>15761</v>
      </c>
      <c r="B7903" s="1" t="s">
        <v>15760</v>
      </c>
      <c r="C7903" s="1" t="s">
        <v>19</v>
      </c>
      <c r="D7903" t="s">
        <v>16277</v>
      </c>
      <c r="E7903" t="s">
        <v>16277</v>
      </c>
    </row>
    <row r="7904" spans="1:5">
      <c r="A7904" s="1" t="s">
        <v>13612</v>
      </c>
      <c r="B7904" s="1" t="s">
        <v>13611</v>
      </c>
      <c r="C7904" s="1" t="s">
        <v>13</v>
      </c>
      <c r="D7904" t="s">
        <v>16277</v>
      </c>
      <c r="E7904" t="s">
        <v>16277</v>
      </c>
    </row>
    <row r="7905" spans="1:5">
      <c r="A7905" s="1" t="s">
        <v>13612</v>
      </c>
      <c r="B7905" s="1" t="s">
        <v>13611</v>
      </c>
      <c r="C7905" s="1" t="s">
        <v>19</v>
      </c>
      <c r="D7905" t="s">
        <v>16277</v>
      </c>
      <c r="E7905" t="s">
        <v>16277</v>
      </c>
    </row>
    <row r="7906" spans="1:5">
      <c r="A7906" s="1" t="s">
        <v>1288</v>
      </c>
      <c r="B7906" s="1" t="s">
        <v>1287</v>
      </c>
      <c r="C7906" s="1" t="s">
        <v>13</v>
      </c>
      <c r="D7906" t="s">
        <v>16277</v>
      </c>
      <c r="E7906" t="s">
        <v>16277</v>
      </c>
    </row>
    <row r="7907" spans="1:5">
      <c r="A7907" s="1" t="s">
        <v>1288</v>
      </c>
      <c r="B7907" s="1" t="s">
        <v>1287</v>
      </c>
      <c r="C7907" s="1" t="s">
        <v>19</v>
      </c>
      <c r="D7907" t="s">
        <v>16277</v>
      </c>
      <c r="E7907" t="s">
        <v>16277</v>
      </c>
    </row>
    <row r="7908" spans="1:5">
      <c r="A7908" s="1" t="s">
        <v>1295</v>
      </c>
      <c r="B7908" s="1" t="s">
        <v>1294</v>
      </c>
      <c r="C7908" s="1" t="s">
        <v>13</v>
      </c>
      <c r="D7908" t="s">
        <v>16277</v>
      </c>
      <c r="E7908" t="s">
        <v>16277</v>
      </c>
    </row>
    <row r="7909" spans="1:5">
      <c r="A7909" s="1" t="s">
        <v>1295</v>
      </c>
      <c r="B7909" s="1" t="s">
        <v>1294</v>
      </c>
      <c r="C7909" s="1" t="s">
        <v>19</v>
      </c>
      <c r="D7909" t="s">
        <v>16277</v>
      </c>
      <c r="E7909" t="s">
        <v>16277</v>
      </c>
    </row>
    <row r="7910" spans="1:5">
      <c r="A7910" s="1" t="s">
        <v>8481</v>
      </c>
      <c r="B7910" s="1" t="s">
        <v>8480</v>
      </c>
      <c r="C7910" s="1" t="s">
        <v>13</v>
      </c>
      <c r="D7910" t="s">
        <v>16277</v>
      </c>
      <c r="E7910" t="s">
        <v>16277</v>
      </c>
    </row>
    <row r="7911" spans="1:5">
      <c r="A7911" s="1" t="s">
        <v>8481</v>
      </c>
      <c r="B7911" s="1" t="s">
        <v>8480</v>
      </c>
      <c r="C7911" s="1" t="s">
        <v>19</v>
      </c>
      <c r="D7911" t="s">
        <v>16277</v>
      </c>
      <c r="E7911" t="s">
        <v>16277</v>
      </c>
    </row>
    <row r="7912" spans="1:5">
      <c r="A7912" s="1" t="s">
        <v>13616</v>
      </c>
      <c r="B7912" s="1" t="s">
        <v>13615</v>
      </c>
      <c r="C7912" s="1" t="s">
        <v>13</v>
      </c>
      <c r="D7912" t="s">
        <v>16277</v>
      </c>
      <c r="E7912" t="s">
        <v>16277</v>
      </c>
    </row>
    <row r="7913" spans="1:5">
      <c r="A7913" s="1" t="s">
        <v>13616</v>
      </c>
      <c r="B7913" s="1" t="s">
        <v>13615</v>
      </c>
      <c r="C7913" s="1" t="s">
        <v>19</v>
      </c>
      <c r="D7913" t="s">
        <v>16277</v>
      </c>
      <c r="E7913" t="s">
        <v>16277</v>
      </c>
    </row>
    <row r="7914" spans="1:5">
      <c r="A7914" s="1" t="s">
        <v>8485</v>
      </c>
      <c r="B7914" s="1" t="s">
        <v>8484</v>
      </c>
      <c r="C7914" s="1" t="s">
        <v>13</v>
      </c>
      <c r="D7914" t="s">
        <v>16277</v>
      </c>
      <c r="E7914" t="s">
        <v>16277</v>
      </c>
    </row>
    <row r="7915" spans="1:5">
      <c r="A7915" s="1" t="s">
        <v>8485</v>
      </c>
      <c r="B7915" s="1" t="s">
        <v>8484</v>
      </c>
      <c r="C7915" s="1" t="s">
        <v>19</v>
      </c>
      <c r="D7915" t="s">
        <v>16277</v>
      </c>
      <c r="E7915" t="s">
        <v>16277</v>
      </c>
    </row>
    <row r="7916" spans="1:5">
      <c r="A7916" s="1" t="s">
        <v>1291</v>
      </c>
      <c r="B7916" s="1" t="s">
        <v>1290</v>
      </c>
      <c r="C7916" s="1" t="s">
        <v>13</v>
      </c>
      <c r="D7916" t="s">
        <v>16277</v>
      </c>
      <c r="E7916" t="s">
        <v>16277</v>
      </c>
    </row>
    <row r="7917" spans="1:5">
      <c r="A7917" s="1" t="s">
        <v>1291</v>
      </c>
      <c r="B7917" s="1" t="s">
        <v>1290</v>
      </c>
      <c r="C7917" s="1" t="s">
        <v>19</v>
      </c>
      <c r="D7917" t="s">
        <v>16277</v>
      </c>
      <c r="E7917" t="s">
        <v>16277</v>
      </c>
    </row>
    <row r="7918" spans="1:5">
      <c r="A7918" s="1" t="s">
        <v>8489</v>
      </c>
      <c r="B7918" s="1" t="s">
        <v>8488</v>
      </c>
      <c r="C7918" s="1" t="s">
        <v>13</v>
      </c>
      <c r="D7918" t="s">
        <v>16277</v>
      </c>
      <c r="E7918" t="s">
        <v>16277</v>
      </c>
    </row>
    <row r="7919" spans="1:5">
      <c r="A7919" s="1" t="s">
        <v>8489</v>
      </c>
      <c r="B7919" s="1" t="s">
        <v>8488</v>
      </c>
      <c r="C7919" s="1" t="s">
        <v>19</v>
      </c>
      <c r="D7919" t="s">
        <v>16277</v>
      </c>
      <c r="E7919" t="s">
        <v>16277</v>
      </c>
    </row>
    <row r="7920" spans="1:5">
      <c r="A7920" s="1" t="s">
        <v>15245</v>
      </c>
      <c r="B7920" s="1" t="s">
        <v>15244</v>
      </c>
      <c r="C7920" s="1" t="s">
        <v>13</v>
      </c>
      <c r="D7920" t="s">
        <v>16277</v>
      </c>
      <c r="E7920" t="s">
        <v>16277</v>
      </c>
    </row>
    <row r="7921" spans="1:5">
      <c r="A7921" s="1" t="s">
        <v>15245</v>
      </c>
      <c r="B7921" s="1" t="s">
        <v>15244</v>
      </c>
      <c r="C7921" s="1" t="s">
        <v>19</v>
      </c>
      <c r="D7921" t="s">
        <v>16277</v>
      </c>
      <c r="E7921" t="s">
        <v>16277</v>
      </c>
    </row>
    <row r="7922" spans="1:5">
      <c r="A7922" s="1" t="s">
        <v>8493</v>
      </c>
      <c r="B7922" s="1" t="s">
        <v>8492</v>
      </c>
      <c r="C7922" s="1" t="s">
        <v>13</v>
      </c>
      <c r="D7922" t="s">
        <v>16277</v>
      </c>
      <c r="E7922" t="s">
        <v>16277</v>
      </c>
    </row>
    <row r="7923" spans="1:5">
      <c r="A7923" s="1" t="s">
        <v>8493</v>
      </c>
      <c r="B7923" s="1" t="s">
        <v>8492</v>
      </c>
      <c r="C7923" s="1" t="s">
        <v>19</v>
      </c>
      <c r="D7923" t="s">
        <v>16277</v>
      </c>
      <c r="E7923" t="s">
        <v>16277</v>
      </c>
    </row>
    <row r="7924" spans="1:5">
      <c r="A7924" s="1" t="s">
        <v>10654</v>
      </c>
      <c r="B7924" s="1" t="s">
        <v>10653</v>
      </c>
      <c r="C7924" s="1" t="s">
        <v>13</v>
      </c>
      <c r="D7924" t="s">
        <v>16277</v>
      </c>
      <c r="E7924" t="s">
        <v>16277</v>
      </c>
    </row>
    <row r="7925" spans="1:5">
      <c r="A7925" s="1" t="s">
        <v>10654</v>
      </c>
      <c r="B7925" s="1" t="s">
        <v>10653</v>
      </c>
      <c r="C7925" s="1" t="s">
        <v>19</v>
      </c>
      <c r="D7925" t="s">
        <v>16277</v>
      </c>
      <c r="E7925" t="s">
        <v>16277</v>
      </c>
    </row>
    <row r="7926" spans="1:5">
      <c r="A7926" s="1" t="s">
        <v>9029</v>
      </c>
      <c r="B7926" s="1" t="s">
        <v>9028</v>
      </c>
      <c r="C7926" s="1" t="s">
        <v>13</v>
      </c>
      <c r="D7926" t="s">
        <v>16277</v>
      </c>
      <c r="E7926" t="s">
        <v>16277</v>
      </c>
    </row>
    <row r="7927" spans="1:5">
      <c r="A7927" s="1" t="s">
        <v>9029</v>
      </c>
      <c r="B7927" s="1" t="s">
        <v>9028</v>
      </c>
      <c r="C7927" s="1" t="s">
        <v>19</v>
      </c>
      <c r="D7927" t="s">
        <v>16277</v>
      </c>
      <c r="E7927" t="s">
        <v>16277</v>
      </c>
    </row>
    <row r="7928" spans="1:5">
      <c r="A7928" s="1" t="s">
        <v>9033</v>
      </c>
      <c r="B7928" s="1" t="s">
        <v>9032</v>
      </c>
      <c r="C7928" s="1" t="s">
        <v>13</v>
      </c>
      <c r="D7928" t="s">
        <v>16277</v>
      </c>
      <c r="E7928" t="s">
        <v>16277</v>
      </c>
    </row>
    <row r="7929" spans="1:5">
      <c r="A7929" s="1" t="s">
        <v>9033</v>
      </c>
      <c r="B7929" s="1" t="s">
        <v>9032</v>
      </c>
      <c r="C7929" s="1" t="s">
        <v>19</v>
      </c>
      <c r="D7929" t="s">
        <v>16277</v>
      </c>
      <c r="E7929" t="s">
        <v>16277</v>
      </c>
    </row>
    <row r="7930" spans="1:5">
      <c r="A7930" s="1" t="s">
        <v>282</v>
      </c>
      <c r="B7930" s="1" t="s">
        <v>281</v>
      </c>
      <c r="C7930" s="1" t="s">
        <v>13</v>
      </c>
      <c r="D7930" t="s">
        <v>16277</v>
      </c>
      <c r="E7930" t="s">
        <v>16277</v>
      </c>
    </row>
    <row r="7931" spans="1:5">
      <c r="A7931" s="1" t="s">
        <v>282</v>
      </c>
      <c r="B7931" s="1" t="s">
        <v>281</v>
      </c>
      <c r="C7931" s="1" t="s">
        <v>19</v>
      </c>
      <c r="D7931" t="s">
        <v>16277</v>
      </c>
      <c r="E7931" t="s">
        <v>16277</v>
      </c>
    </row>
    <row r="7932" spans="1:5">
      <c r="A7932" s="1" t="s">
        <v>7221</v>
      </c>
      <c r="B7932" s="1" t="s">
        <v>7220</v>
      </c>
      <c r="C7932" s="1" t="s">
        <v>13</v>
      </c>
      <c r="D7932" t="s">
        <v>16277</v>
      </c>
      <c r="E7932" t="s">
        <v>16277</v>
      </c>
    </row>
    <row r="7933" spans="1:5">
      <c r="A7933" s="1" t="s">
        <v>7221</v>
      </c>
      <c r="B7933" s="1" t="s">
        <v>7220</v>
      </c>
      <c r="C7933" s="1" t="s">
        <v>19</v>
      </c>
      <c r="D7933" t="s">
        <v>16277</v>
      </c>
      <c r="E7933" t="s">
        <v>16277</v>
      </c>
    </row>
    <row r="7934" spans="1:5">
      <c r="A7934" s="1" t="s">
        <v>13621</v>
      </c>
      <c r="B7934" s="1" t="s">
        <v>13620</v>
      </c>
      <c r="C7934" s="1" t="s">
        <v>13</v>
      </c>
      <c r="D7934" t="s">
        <v>16277</v>
      </c>
      <c r="E7934" t="s">
        <v>16277</v>
      </c>
    </row>
    <row r="7935" spans="1:5">
      <c r="A7935" s="1" t="s">
        <v>13621</v>
      </c>
      <c r="B7935" s="1" t="s">
        <v>13620</v>
      </c>
      <c r="C7935" s="1" t="s">
        <v>19</v>
      </c>
      <c r="D7935" t="s">
        <v>16277</v>
      </c>
      <c r="E7935" t="s">
        <v>16277</v>
      </c>
    </row>
    <row r="7936" spans="1:5">
      <c r="A7936" s="1" t="s">
        <v>1382</v>
      </c>
      <c r="B7936" s="1" t="s">
        <v>1381</v>
      </c>
      <c r="C7936" s="1" t="s">
        <v>13</v>
      </c>
      <c r="D7936" t="s">
        <v>16277</v>
      </c>
      <c r="E7936" t="s">
        <v>16277</v>
      </c>
    </row>
    <row r="7937" spans="1:5">
      <c r="A7937" s="1" t="s">
        <v>1382</v>
      </c>
      <c r="B7937" s="1" t="s">
        <v>1381</v>
      </c>
      <c r="C7937" s="1" t="s">
        <v>19</v>
      </c>
      <c r="D7937" t="s">
        <v>16277</v>
      </c>
      <c r="E7937" t="s">
        <v>16277</v>
      </c>
    </row>
    <row r="7938" spans="1:5">
      <c r="A7938" s="1" t="s">
        <v>1716</v>
      </c>
      <c r="B7938" s="1" t="s">
        <v>1715</v>
      </c>
      <c r="C7938" s="1" t="s">
        <v>13</v>
      </c>
      <c r="D7938" t="s">
        <v>16277</v>
      </c>
      <c r="E7938" t="s">
        <v>16277</v>
      </c>
    </row>
    <row r="7939" spans="1:5">
      <c r="A7939" s="1" t="s">
        <v>1716</v>
      </c>
      <c r="B7939" s="1" t="s">
        <v>1715</v>
      </c>
      <c r="C7939" s="1" t="s">
        <v>19</v>
      </c>
      <c r="D7939" t="s">
        <v>16277</v>
      </c>
      <c r="E7939" t="s">
        <v>16277</v>
      </c>
    </row>
    <row r="7940" spans="1:5">
      <c r="A7940" s="1" t="s">
        <v>7225</v>
      </c>
      <c r="B7940" s="1" t="s">
        <v>7224</v>
      </c>
      <c r="C7940" s="1" t="s">
        <v>13</v>
      </c>
      <c r="D7940" t="s">
        <v>16277</v>
      </c>
      <c r="E7940" t="s">
        <v>16277</v>
      </c>
    </row>
    <row r="7941" spans="1:5">
      <c r="A7941" s="1" t="s">
        <v>7225</v>
      </c>
      <c r="B7941" s="1" t="s">
        <v>7224</v>
      </c>
      <c r="C7941" s="1" t="s">
        <v>19</v>
      </c>
      <c r="D7941" t="s">
        <v>16277</v>
      </c>
      <c r="E7941" t="s">
        <v>16277</v>
      </c>
    </row>
    <row r="7942" spans="1:5">
      <c r="A7942" s="1" t="s">
        <v>13625</v>
      </c>
      <c r="B7942" s="1" t="s">
        <v>13624</v>
      </c>
      <c r="C7942" s="1" t="s">
        <v>13</v>
      </c>
      <c r="D7942" t="s">
        <v>16277</v>
      </c>
      <c r="E7942" t="s">
        <v>16277</v>
      </c>
    </row>
    <row r="7943" spans="1:5">
      <c r="A7943" s="1" t="s">
        <v>13625</v>
      </c>
      <c r="B7943" s="1" t="s">
        <v>13624</v>
      </c>
      <c r="C7943" s="1" t="s">
        <v>19</v>
      </c>
      <c r="D7943" t="s">
        <v>16277</v>
      </c>
      <c r="E7943" t="s">
        <v>16277</v>
      </c>
    </row>
    <row r="7944" spans="1:5">
      <c r="A7944" s="1" t="s">
        <v>13629</v>
      </c>
      <c r="B7944" s="1" t="s">
        <v>13628</v>
      </c>
      <c r="C7944" s="1" t="s">
        <v>13</v>
      </c>
      <c r="D7944" t="s">
        <v>16277</v>
      </c>
      <c r="E7944" t="s">
        <v>16277</v>
      </c>
    </row>
    <row r="7945" spans="1:5">
      <c r="A7945" s="1" t="s">
        <v>13629</v>
      </c>
      <c r="B7945" s="1" t="s">
        <v>13628</v>
      </c>
      <c r="C7945" s="1" t="s">
        <v>13</v>
      </c>
      <c r="D7945" t="s">
        <v>16689</v>
      </c>
      <c r="E7945" t="s">
        <v>20309</v>
      </c>
    </row>
    <row r="7946" spans="1:5">
      <c r="A7946" s="1" t="s">
        <v>13629</v>
      </c>
      <c r="B7946" s="1" t="s">
        <v>13628</v>
      </c>
      <c r="C7946" s="1" t="s">
        <v>19</v>
      </c>
      <c r="D7946" t="s">
        <v>16277</v>
      </c>
      <c r="E7946" t="s">
        <v>16277</v>
      </c>
    </row>
    <row r="7947" spans="1:5">
      <c r="A7947" s="1" t="s">
        <v>13629</v>
      </c>
      <c r="B7947" s="1" t="s">
        <v>13628</v>
      </c>
      <c r="C7947" s="1" t="s">
        <v>19</v>
      </c>
      <c r="D7947" t="s">
        <v>16689</v>
      </c>
      <c r="E7947" t="s">
        <v>20309</v>
      </c>
    </row>
    <row r="7948" spans="1:5">
      <c r="A7948" s="1" t="s">
        <v>15147</v>
      </c>
      <c r="B7948" s="1" t="s">
        <v>15146</v>
      </c>
      <c r="C7948" s="1" t="s">
        <v>13</v>
      </c>
      <c r="D7948" t="s">
        <v>16277</v>
      </c>
      <c r="E7948" t="s">
        <v>16277</v>
      </c>
    </row>
    <row r="7949" spans="1:5">
      <c r="A7949" s="1" t="s">
        <v>15147</v>
      </c>
      <c r="B7949" s="1" t="s">
        <v>15146</v>
      </c>
      <c r="C7949" s="1" t="s">
        <v>19</v>
      </c>
      <c r="D7949" t="s">
        <v>16277</v>
      </c>
      <c r="E7949" t="s">
        <v>16277</v>
      </c>
    </row>
    <row r="7950" spans="1:5">
      <c r="A7950" s="1" t="s">
        <v>7228</v>
      </c>
      <c r="B7950" s="1" t="s">
        <v>7227</v>
      </c>
      <c r="C7950" s="1" t="s">
        <v>13</v>
      </c>
      <c r="D7950" t="s">
        <v>16279</v>
      </c>
      <c r="E7950" t="s">
        <v>20308</v>
      </c>
    </row>
    <row r="7951" spans="1:5">
      <c r="A7951" s="1" t="s">
        <v>7228</v>
      </c>
      <c r="B7951" s="1" t="s">
        <v>7227</v>
      </c>
      <c r="C7951" s="1" t="s">
        <v>19</v>
      </c>
      <c r="D7951" t="s">
        <v>16279</v>
      </c>
      <c r="E7951" t="s">
        <v>20308</v>
      </c>
    </row>
    <row r="7952" spans="1:5">
      <c r="A7952" s="1" t="s">
        <v>13633</v>
      </c>
      <c r="B7952" s="1" t="s">
        <v>13632</v>
      </c>
      <c r="C7952" s="1" t="s">
        <v>13</v>
      </c>
      <c r="D7952" t="s">
        <v>16277</v>
      </c>
      <c r="E7952" t="s">
        <v>16277</v>
      </c>
    </row>
    <row r="7953" spans="1:5">
      <c r="A7953" s="1" t="s">
        <v>13633</v>
      </c>
      <c r="B7953" s="1" t="s">
        <v>13632</v>
      </c>
      <c r="C7953" s="1" t="s">
        <v>19</v>
      </c>
      <c r="D7953" t="s">
        <v>16277</v>
      </c>
      <c r="E7953" t="s">
        <v>16277</v>
      </c>
    </row>
    <row r="7954" spans="1:5">
      <c r="A7954" s="1" t="s">
        <v>13637</v>
      </c>
      <c r="B7954" s="1" t="s">
        <v>13636</v>
      </c>
      <c r="C7954" s="1" t="s">
        <v>13</v>
      </c>
      <c r="D7954" t="s">
        <v>16277</v>
      </c>
      <c r="E7954" t="s">
        <v>16277</v>
      </c>
    </row>
    <row r="7955" spans="1:5">
      <c r="A7955" s="1" t="s">
        <v>13637</v>
      </c>
      <c r="B7955" s="1" t="s">
        <v>13636</v>
      </c>
      <c r="C7955" s="1" t="s">
        <v>19</v>
      </c>
      <c r="D7955" t="s">
        <v>16277</v>
      </c>
      <c r="E7955" t="s">
        <v>16277</v>
      </c>
    </row>
    <row r="7956" spans="1:5">
      <c r="A7956" s="1" t="s">
        <v>7233</v>
      </c>
      <c r="B7956" s="1" t="s">
        <v>7232</v>
      </c>
      <c r="C7956" s="1" t="s">
        <v>13</v>
      </c>
      <c r="D7956" t="s">
        <v>16277</v>
      </c>
      <c r="E7956" t="s">
        <v>16277</v>
      </c>
    </row>
    <row r="7957" spans="1:5">
      <c r="A7957" s="1" t="s">
        <v>7233</v>
      </c>
      <c r="B7957" s="1" t="s">
        <v>7232</v>
      </c>
      <c r="C7957" s="1" t="s">
        <v>19</v>
      </c>
      <c r="D7957" t="s">
        <v>16277</v>
      </c>
      <c r="E7957" t="s">
        <v>16277</v>
      </c>
    </row>
    <row r="7958" spans="1:5">
      <c r="A7958" s="1" t="s">
        <v>7237</v>
      </c>
      <c r="B7958" s="1" t="s">
        <v>7236</v>
      </c>
      <c r="C7958" s="1" t="s">
        <v>13</v>
      </c>
      <c r="D7958" t="s">
        <v>16277</v>
      </c>
      <c r="E7958" t="s">
        <v>16277</v>
      </c>
    </row>
    <row r="7959" spans="1:5">
      <c r="A7959" s="1" t="s">
        <v>7237</v>
      </c>
      <c r="B7959" s="1" t="s">
        <v>7236</v>
      </c>
      <c r="C7959" s="1" t="s">
        <v>19</v>
      </c>
      <c r="D7959" t="s">
        <v>16277</v>
      </c>
      <c r="E7959" t="s">
        <v>16277</v>
      </c>
    </row>
    <row r="7960" spans="1:5">
      <c r="A7960" s="1" t="s">
        <v>12511</v>
      </c>
      <c r="B7960" s="1" t="s">
        <v>12512</v>
      </c>
      <c r="C7960" s="1" t="s">
        <v>13</v>
      </c>
      <c r="D7960" t="s">
        <v>16277</v>
      </c>
      <c r="E7960" t="s">
        <v>16277</v>
      </c>
    </row>
    <row r="7961" spans="1:5">
      <c r="A7961" s="1" t="s">
        <v>12511</v>
      </c>
      <c r="B7961" s="1" t="s">
        <v>12512</v>
      </c>
      <c r="C7961" s="1" t="s">
        <v>13</v>
      </c>
      <c r="D7961" t="s">
        <v>16279</v>
      </c>
      <c r="E7961" t="s">
        <v>20308</v>
      </c>
    </row>
    <row r="7962" spans="1:5">
      <c r="A7962" s="1" t="s">
        <v>12511</v>
      </c>
      <c r="B7962" s="1" t="s">
        <v>12512</v>
      </c>
      <c r="C7962" s="1" t="s">
        <v>19</v>
      </c>
      <c r="D7962" t="s">
        <v>16277</v>
      </c>
      <c r="E7962" t="s">
        <v>16277</v>
      </c>
    </row>
    <row r="7963" spans="1:5">
      <c r="A7963" s="1" t="s">
        <v>12511</v>
      </c>
      <c r="B7963" s="1" t="s">
        <v>12512</v>
      </c>
      <c r="C7963" s="1" t="s">
        <v>19</v>
      </c>
      <c r="D7963" t="s">
        <v>16277</v>
      </c>
      <c r="E7963" t="s">
        <v>16277</v>
      </c>
    </row>
    <row r="7964" spans="1:5">
      <c r="A7964" s="1" t="s">
        <v>12511</v>
      </c>
      <c r="B7964" s="1" t="s">
        <v>12512</v>
      </c>
      <c r="C7964" s="1" t="s">
        <v>19</v>
      </c>
      <c r="D7964" t="s">
        <v>16279</v>
      </c>
      <c r="E7964" t="s">
        <v>20308</v>
      </c>
    </row>
    <row r="7965" spans="1:5">
      <c r="A7965" s="1" t="s">
        <v>7241</v>
      </c>
      <c r="B7965" s="1" t="s">
        <v>7240</v>
      </c>
      <c r="C7965" s="1" t="s">
        <v>13</v>
      </c>
      <c r="D7965" t="s">
        <v>16277</v>
      </c>
      <c r="E7965" t="s">
        <v>16277</v>
      </c>
    </row>
    <row r="7966" spans="1:5">
      <c r="A7966" s="1" t="s">
        <v>7241</v>
      </c>
      <c r="B7966" s="1" t="s">
        <v>7240</v>
      </c>
      <c r="C7966" s="1" t="s">
        <v>19</v>
      </c>
      <c r="D7966" t="s">
        <v>16277</v>
      </c>
      <c r="E7966" t="s">
        <v>16277</v>
      </c>
    </row>
    <row r="7967" spans="1:5">
      <c r="A7967" s="1" t="s">
        <v>7245</v>
      </c>
      <c r="B7967" s="1" t="s">
        <v>7244</v>
      </c>
      <c r="C7967" s="1" t="s">
        <v>13</v>
      </c>
      <c r="D7967" t="s">
        <v>16277</v>
      </c>
      <c r="E7967" t="s">
        <v>16277</v>
      </c>
    </row>
    <row r="7968" spans="1:5">
      <c r="A7968" s="1" t="s">
        <v>7245</v>
      </c>
      <c r="B7968" s="1" t="s">
        <v>7244</v>
      </c>
      <c r="C7968" s="1" t="s">
        <v>19</v>
      </c>
      <c r="D7968" t="s">
        <v>16277</v>
      </c>
      <c r="E7968" t="s">
        <v>16277</v>
      </c>
    </row>
    <row r="7969" spans="1:5">
      <c r="A7969" s="1" t="s">
        <v>15765</v>
      </c>
      <c r="B7969" s="1" t="s">
        <v>15764</v>
      </c>
      <c r="C7969" s="1" t="s">
        <v>13</v>
      </c>
      <c r="D7969" t="s">
        <v>16277</v>
      </c>
      <c r="E7969" t="s">
        <v>16277</v>
      </c>
    </row>
    <row r="7970" spans="1:5">
      <c r="A7970" s="1" t="s">
        <v>15765</v>
      </c>
      <c r="B7970" s="1" t="s">
        <v>15764</v>
      </c>
      <c r="C7970" s="1" t="s">
        <v>19</v>
      </c>
      <c r="D7970" t="s">
        <v>16277</v>
      </c>
      <c r="E7970" t="s">
        <v>16277</v>
      </c>
    </row>
    <row r="7971" spans="1:5">
      <c r="A7971" s="1" t="s">
        <v>13796</v>
      </c>
      <c r="B7971" s="1" t="s">
        <v>13795</v>
      </c>
      <c r="C7971" s="1" t="s">
        <v>13</v>
      </c>
      <c r="D7971" t="s">
        <v>16277</v>
      </c>
      <c r="E7971" t="s">
        <v>16277</v>
      </c>
    </row>
    <row r="7972" spans="1:5">
      <c r="A7972" s="1" t="s">
        <v>13796</v>
      </c>
      <c r="B7972" s="1" t="s">
        <v>13795</v>
      </c>
      <c r="C7972" s="1" t="s">
        <v>19</v>
      </c>
      <c r="D7972" t="s">
        <v>16277</v>
      </c>
      <c r="E7972" t="s">
        <v>16277</v>
      </c>
    </row>
    <row r="7973" spans="1:5">
      <c r="A7973" s="1" t="s">
        <v>15769</v>
      </c>
      <c r="B7973" s="1" t="s">
        <v>15768</v>
      </c>
      <c r="C7973" s="1" t="s">
        <v>13</v>
      </c>
      <c r="D7973" t="s">
        <v>16277</v>
      </c>
      <c r="E7973" t="s">
        <v>16277</v>
      </c>
    </row>
    <row r="7974" spans="1:5">
      <c r="A7974" s="1" t="s">
        <v>15769</v>
      </c>
      <c r="B7974" s="1" t="s">
        <v>15768</v>
      </c>
      <c r="C7974" s="1" t="s">
        <v>19</v>
      </c>
      <c r="D7974" t="s">
        <v>16277</v>
      </c>
      <c r="E7974" t="s">
        <v>16277</v>
      </c>
    </row>
    <row r="7975" spans="1:5">
      <c r="A7975" s="1" t="s">
        <v>12517</v>
      </c>
      <c r="B7975" s="1" t="s">
        <v>12516</v>
      </c>
      <c r="C7975" s="1" t="s">
        <v>13</v>
      </c>
      <c r="D7975" t="s">
        <v>16277</v>
      </c>
      <c r="E7975" t="s">
        <v>16277</v>
      </c>
    </row>
    <row r="7976" spans="1:5">
      <c r="A7976" s="1" t="s">
        <v>12517</v>
      </c>
      <c r="B7976" s="1" t="s">
        <v>12516</v>
      </c>
      <c r="C7976" s="1" t="s">
        <v>13</v>
      </c>
      <c r="D7976" t="s">
        <v>16279</v>
      </c>
      <c r="E7976" t="s">
        <v>20308</v>
      </c>
    </row>
    <row r="7977" spans="1:5">
      <c r="A7977" s="1" t="s">
        <v>12517</v>
      </c>
      <c r="B7977" s="1" t="s">
        <v>12516</v>
      </c>
      <c r="C7977" s="1" t="s">
        <v>19</v>
      </c>
      <c r="D7977" t="s">
        <v>16277</v>
      </c>
      <c r="E7977" t="s">
        <v>16277</v>
      </c>
    </row>
    <row r="7978" spans="1:5">
      <c r="A7978" s="1" t="s">
        <v>12517</v>
      </c>
      <c r="B7978" s="1" t="s">
        <v>12516</v>
      </c>
      <c r="C7978" s="1" t="s">
        <v>19</v>
      </c>
      <c r="D7978" t="s">
        <v>16279</v>
      </c>
      <c r="E7978" t="s">
        <v>20308</v>
      </c>
    </row>
    <row r="7979" spans="1:5">
      <c r="A7979" s="1" t="s">
        <v>15151</v>
      </c>
      <c r="B7979" s="1" t="s">
        <v>15150</v>
      </c>
      <c r="C7979" s="1" t="s">
        <v>13</v>
      </c>
      <c r="D7979" t="s">
        <v>16277</v>
      </c>
      <c r="E7979" t="s">
        <v>16277</v>
      </c>
    </row>
    <row r="7980" spans="1:5">
      <c r="A7980" s="1" t="s">
        <v>15151</v>
      </c>
      <c r="B7980" s="1" t="s">
        <v>15150</v>
      </c>
      <c r="C7980" s="1" t="s">
        <v>19</v>
      </c>
      <c r="D7980" t="s">
        <v>16277</v>
      </c>
      <c r="E7980" t="s">
        <v>16277</v>
      </c>
    </row>
    <row r="7981" spans="1:5">
      <c r="A7981" s="1" t="s">
        <v>7398</v>
      </c>
      <c r="B7981" s="1" t="s">
        <v>7397</v>
      </c>
      <c r="C7981" s="1" t="s">
        <v>13</v>
      </c>
      <c r="D7981" t="s">
        <v>16313</v>
      </c>
      <c r="E7981" t="s">
        <v>20307</v>
      </c>
    </row>
    <row r="7982" spans="1:5">
      <c r="A7982" s="1" t="s">
        <v>7398</v>
      </c>
      <c r="B7982" s="1" t="s">
        <v>7397</v>
      </c>
      <c r="C7982" s="1" t="s">
        <v>19</v>
      </c>
      <c r="D7982" t="s">
        <v>16277</v>
      </c>
      <c r="E7982" t="s">
        <v>16277</v>
      </c>
    </row>
    <row r="7983" spans="1:5">
      <c r="A7983" s="1" t="s">
        <v>7402</v>
      </c>
      <c r="B7983" s="1" t="s">
        <v>7401</v>
      </c>
      <c r="C7983" s="1" t="s">
        <v>13</v>
      </c>
      <c r="D7983" t="s">
        <v>16277</v>
      </c>
      <c r="E7983" t="s">
        <v>16277</v>
      </c>
    </row>
    <row r="7984" spans="1:5">
      <c r="A7984" s="1" t="s">
        <v>7402</v>
      </c>
      <c r="B7984" s="1" t="s">
        <v>7401</v>
      </c>
      <c r="C7984" s="1" t="s">
        <v>19</v>
      </c>
      <c r="D7984" t="s">
        <v>16277</v>
      </c>
      <c r="E7984" t="s">
        <v>16277</v>
      </c>
    </row>
    <row r="7985" spans="1:5">
      <c r="A7985" s="1" t="s">
        <v>9992</v>
      </c>
      <c r="B7985" s="1" t="s">
        <v>9991</v>
      </c>
      <c r="C7985" s="1" t="s">
        <v>13</v>
      </c>
      <c r="D7985" t="s">
        <v>16277</v>
      </c>
      <c r="E7985" t="s">
        <v>16277</v>
      </c>
    </row>
    <row r="7986" spans="1:5">
      <c r="A7986" s="1" t="s">
        <v>9992</v>
      </c>
      <c r="B7986" s="1" t="s">
        <v>9991</v>
      </c>
      <c r="C7986" s="1" t="s">
        <v>19</v>
      </c>
      <c r="D7986" t="s">
        <v>16277</v>
      </c>
      <c r="E7986" t="s">
        <v>16277</v>
      </c>
    </row>
    <row r="7987" spans="1:5">
      <c r="A7987" s="1" t="s">
        <v>7406</v>
      </c>
      <c r="B7987" s="1" t="s">
        <v>7405</v>
      </c>
      <c r="C7987" s="1" t="s">
        <v>13</v>
      </c>
      <c r="D7987" t="s">
        <v>16277</v>
      </c>
      <c r="E7987" t="s">
        <v>16277</v>
      </c>
    </row>
    <row r="7988" spans="1:5">
      <c r="A7988" s="1" t="s">
        <v>7406</v>
      </c>
      <c r="B7988" s="1" t="s">
        <v>7405</v>
      </c>
      <c r="C7988" s="1" t="s">
        <v>19</v>
      </c>
      <c r="D7988" t="s">
        <v>16277</v>
      </c>
      <c r="E7988" t="s">
        <v>16277</v>
      </c>
    </row>
    <row r="7989" spans="1:5">
      <c r="A7989" s="1" t="s">
        <v>15773</v>
      </c>
      <c r="B7989" s="1" t="s">
        <v>15772</v>
      </c>
      <c r="C7989" s="1" t="s">
        <v>13</v>
      </c>
      <c r="D7989" t="s">
        <v>16277</v>
      </c>
      <c r="E7989" t="s">
        <v>16277</v>
      </c>
    </row>
    <row r="7990" spans="1:5">
      <c r="A7990" s="1" t="s">
        <v>15773</v>
      </c>
      <c r="B7990" s="1" t="s">
        <v>15772</v>
      </c>
      <c r="C7990" s="1" t="s">
        <v>19</v>
      </c>
      <c r="D7990" t="s">
        <v>16277</v>
      </c>
      <c r="E7990" t="s">
        <v>16277</v>
      </c>
    </row>
    <row r="7991" spans="1:5">
      <c r="A7991" s="1" t="s">
        <v>7249</v>
      </c>
      <c r="B7991" s="1" t="s">
        <v>7248</v>
      </c>
      <c r="C7991" s="1" t="s">
        <v>13</v>
      </c>
      <c r="D7991" t="s">
        <v>16277</v>
      </c>
      <c r="E7991" t="s">
        <v>16277</v>
      </c>
    </row>
    <row r="7992" spans="1:5">
      <c r="A7992" s="1" t="s">
        <v>7249</v>
      </c>
      <c r="B7992" s="1" t="s">
        <v>7248</v>
      </c>
      <c r="C7992" s="1" t="s">
        <v>19</v>
      </c>
      <c r="D7992" t="s">
        <v>16277</v>
      </c>
      <c r="E7992" t="s">
        <v>16277</v>
      </c>
    </row>
    <row r="7993" spans="1:5">
      <c r="A7993" s="1" t="s">
        <v>13641</v>
      </c>
      <c r="B7993" s="1" t="s">
        <v>13640</v>
      </c>
      <c r="C7993" s="1" t="s">
        <v>13</v>
      </c>
      <c r="D7993" t="s">
        <v>16277</v>
      </c>
      <c r="E7993" t="s">
        <v>16277</v>
      </c>
    </row>
    <row r="7994" spans="1:5">
      <c r="A7994" s="1" t="s">
        <v>13641</v>
      </c>
      <c r="B7994" s="1" t="s">
        <v>13640</v>
      </c>
      <c r="C7994" s="1" t="s">
        <v>19</v>
      </c>
      <c r="D7994" t="s">
        <v>16277</v>
      </c>
      <c r="E7994" t="s">
        <v>16277</v>
      </c>
    </row>
    <row r="7995" spans="1:5">
      <c r="A7995" s="1" t="s">
        <v>15249</v>
      </c>
      <c r="B7995" s="1" t="s">
        <v>15248</v>
      </c>
      <c r="C7995" s="1" t="s">
        <v>13</v>
      </c>
      <c r="D7995" t="s">
        <v>16277</v>
      </c>
      <c r="E7995" t="s">
        <v>16277</v>
      </c>
    </row>
    <row r="7996" spans="1:5">
      <c r="A7996" s="1" t="s">
        <v>15249</v>
      </c>
      <c r="B7996" s="1" t="s">
        <v>15248</v>
      </c>
      <c r="C7996" s="1" t="s">
        <v>19</v>
      </c>
      <c r="D7996" t="s">
        <v>16277</v>
      </c>
      <c r="E7996" t="s">
        <v>16277</v>
      </c>
    </row>
    <row r="7997" spans="1:5">
      <c r="A7997" s="1" t="s">
        <v>15155</v>
      </c>
      <c r="B7997" s="1" t="s">
        <v>15156</v>
      </c>
      <c r="C7997" s="1" t="s">
        <v>13</v>
      </c>
      <c r="D7997" t="s">
        <v>16277</v>
      </c>
      <c r="E7997" t="s">
        <v>16277</v>
      </c>
    </row>
    <row r="7998" spans="1:5">
      <c r="A7998" s="1" t="s">
        <v>15155</v>
      </c>
      <c r="B7998" s="1" t="s">
        <v>15156</v>
      </c>
      <c r="C7998" s="1" t="s">
        <v>19</v>
      </c>
      <c r="D7998" t="s">
        <v>16277</v>
      </c>
      <c r="E7998" t="s">
        <v>16277</v>
      </c>
    </row>
    <row r="7999" spans="1:5">
      <c r="A7999" s="1" t="s">
        <v>15777</v>
      </c>
      <c r="B7999" s="1" t="s">
        <v>15776</v>
      </c>
      <c r="C7999" s="1" t="s">
        <v>13</v>
      </c>
      <c r="D7999" t="s">
        <v>16277</v>
      </c>
      <c r="E7999" t="s">
        <v>16277</v>
      </c>
    </row>
    <row r="8000" spans="1:5">
      <c r="A8000" s="1" t="s">
        <v>15777</v>
      </c>
      <c r="B8000" s="1" t="s">
        <v>15776</v>
      </c>
      <c r="C8000" s="1" t="s">
        <v>19</v>
      </c>
      <c r="D8000" t="s">
        <v>16277</v>
      </c>
      <c r="E8000" t="s">
        <v>16277</v>
      </c>
    </row>
    <row r="8001" spans="1:18">
      <c r="A8001" s="1" t="s">
        <v>13645</v>
      </c>
      <c r="B8001" s="1" t="s">
        <v>13644</v>
      </c>
      <c r="C8001" s="1" t="s">
        <v>13</v>
      </c>
      <c r="D8001" t="s">
        <v>16277</v>
      </c>
      <c r="E8001" t="s">
        <v>16277</v>
      </c>
    </row>
    <row r="8002" spans="1:18">
      <c r="A8002" s="1" t="s">
        <v>13645</v>
      </c>
      <c r="B8002" s="1" t="s">
        <v>13644</v>
      </c>
      <c r="C8002" s="1" t="s">
        <v>19</v>
      </c>
      <c r="D8002" t="s">
        <v>16277</v>
      </c>
      <c r="E8002" t="s">
        <v>16277</v>
      </c>
    </row>
    <row r="8003" spans="1:18">
      <c r="A8003" s="1" t="s">
        <v>13649</v>
      </c>
      <c r="B8003" s="1" t="s">
        <v>13648</v>
      </c>
      <c r="C8003" s="1" t="s">
        <v>13</v>
      </c>
      <c r="D8003" t="s">
        <v>16277</v>
      </c>
      <c r="E8003" t="s">
        <v>16277</v>
      </c>
    </row>
    <row r="8004" spans="1:18">
      <c r="A8004" s="1" t="s">
        <v>13649</v>
      </c>
      <c r="B8004" s="1" t="s">
        <v>13648</v>
      </c>
      <c r="C8004" s="1" t="s">
        <v>19</v>
      </c>
      <c r="D8004" t="s">
        <v>16277</v>
      </c>
      <c r="E8004" t="s">
        <v>16277</v>
      </c>
    </row>
    <row r="8005" spans="1:18">
      <c r="A8005" s="1" t="s">
        <v>13653</v>
      </c>
      <c r="B8005" s="1" t="s">
        <v>13652</v>
      </c>
      <c r="C8005" s="1" t="s">
        <v>13</v>
      </c>
      <c r="D8005" t="s">
        <v>16277</v>
      </c>
      <c r="E8005" t="s">
        <v>16277</v>
      </c>
    </row>
    <row r="8006" spans="1:18">
      <c r="A8006" s="1" t="s">
        <v>13653</v>
      </c>
      <c r="B8006" s="1" t="s">
        <v>13652</v>
      </c>
      <c r="C8006" s="1" t="s">
        <v>19</v>
      </c>
      <c r="D8006" t="s">
        <v>16277</v>
      </c>
      <c r="E8006" t="s">
        <v>16277</v>
      </c>
    </row>
    <row r="8007" spans="1:18">
      <c r="A8007" s="1" t="s">
        <v>7410</v>
      </c>
      <c r="B8007" s="1" t="s">
        <v>7409</v>
      </c>
      <c r="C8007" s="1" t="s">
        <v>13</v>
      </c>
      <c r="D8007" t="s">
        <v>16553</v>
      </c>
      <c r="E8007" t="s">
        <v>20305</v>
      </c>
    </row>
    <row r="8008" spans="1:18">
      <c r="A8008" s="1" t="s">
        <v>7410</v>
      </c>
      <c r="B8008" s="1" t="s">
        <v>7409</v>
      </c>
      <c r="C8008" s="1" t="s">
        <v>19</v>
      </c>
      <c r="D8008" t="s">
        <v>16553</v>
      </c>
      <c r="E8008" t="s">
        <v>20305</v>
      </c>
    </row>
    <row r="8009" spans="1:18">
      <c r="A8009" s="1" t="s">
        <v>12160</v>
      </c>
      <c r="B8009" s="1" t="s">
        <v>12159</v>
      </c>
      <c r="C8009" s="1" t="s">
        <v>13</v>
      </c>
      <c r="D8009" t="s">
        <v>16277</v>
      </c>
      <c r="E8009" t="s">
        <v>16277</v>
      </c>
    </row>
    <row r="8010" spans="1:18">
      <c r="A8010" s="1" t="s">
        <v>12160</v>
      </c>
      <c r="B8010" s="1" t="s">
        <v>12159</v>
      </c>
      <c r="C8010" s="1" t="s">
        <v>19</v>
      </c>
      <c r="D8010" t="s">
        <v>16277</v>
      </c>
      <c r="E8010" t="s">
        <v>16277</v>
      </c>
    </row>
    <row r="8011" spans="1:18">
      <c r="A8011" s="1" t="s">
        <v>13657</v>
      </c>
      <c r="B8011" s="1" t="s">
        <v>13656</v>
      </c>
      <c r="C8011" s="1" t="s">
        <v>13</v>
      </c>
      <c r="D8011" t="s">
        <v>16277</v>
      </c>
      <c r="E8011" t="s">
        <v>16277</v>
      </c>
    </row>
    <row r="8012" spans="1:18">
      <c r="A8012" s="1" t="s">
        <v>13657</v>
      </c>
      <c r="B8012" s="1" t="s">
        <v>13656</v>
      </c>
      <c r="C8012" s="1" t="s">
        <v>19</v>
      </c>
      <c r="D8012" t="s">
        <v>16277</v>
      </c>
      <c r="E8012" t="s">
        <v>16277</v>
      </c>
    </row>
    <row r="8013" spans="1:18">
      <c r="A8013" s="1" t="s">
        <v>12164</v>
      </c>
      <c r="B8013" s="1" t="s">
        <v>12163</v>
      </c>
      <c r="C8013" s="1" t="s">
        <v>13</v>
      </c>
      <c r="D8013" t="s">
        <v>16277</v>
      </c>
      <c r="E8013" t="s">
        <v>16277</v>
      </c>
    </row>
    <row r="8014" spans="1:18">
      <c r="A8014" s="1" t="s">
        <v>12164</v>
      </c>
      <c r="B8014" s="1" t="s">
        <v>12163</v>
      </c>
      <c r="C8014" s="1" t="s">
        <v>19</v>
      </c>
      <c r="D8014" t="s">
        <v>16277</v>
      </c>
      <c r="E8014" t="s">
        <v>16277</v>
      </c>
      <c r="N8014" s="1" t="s">
        <v>12520</v>
      </c>
      <c r="Q8014" t="s">
        <v>16313</v>
      </c>
      <c r="R8014" t="s">
        <v>20307</v>
      </c>
    </row>
    <row r="8015" spans="1:18">
      <c r="A8015" s="1" t="s">
        <v>12520</v>
      </c>
      <c r="B8015" s="1" t="s">
        <v>12519</v>
      </c>
      <c r="C8015" s="1" t="s">
        <v>13</v>
      </c>
      <c r="D8015" t="s">
        <v>16313</v>
      </c>
      <c r="E8015" t="s">
        <v>20307</v>
      </c>
      <c r="N8015" s="1" t="s">
        <v>12520</v>
      </c>
      <c r="Q8015" t="s">
        <v>16277</v>
      </c>
      <c r="R8015" t="s">
        <v>16277</v>
      </c>
    </row>
    <row r="8016" spans="1:18">
      <c r="A8016" s="1" t="s">
        <v>12520</v>
      </c>
      <c r="B8016" s="1" t="s">
        <v>12519</v>
      </c>
      <c r="C8016" s="1" t="s">
        <v>19</v>
      </c>
      <c r="D8016" t="s">
        <v>16277</v>
      </c>
      <c r="E8016" t="s">
        <v>16277</v>
      </c>
      <c r="N8016" s="1" t="s">
        <v>12520</v>
      </c>
      <c r="Q8016" t="s">
        <v>16279</v>
      </c>
      <c r="R8016" t="s">
        <v>20308</v>
      </c>
    </row>
    <row r="8017" spans="1:18">
      <c r="A8017" s="1" t="s">
        <v>12520</v>
      </c>
      <c r="B8017" s="1" t="s">
        <v>12519</v>
      </c>
      <c r="C8017" s="1" t="s">
        <v>13</v>
      </c>
      <c r="D8017" t="s">
        <v>16279</v>
      </c>
      <c r="E8017" t="s">
        <v>20308</v>
      </c>
      <c r="N8017" s="1" t="s">
        <v>12520</v>
      </c>
      <c r="Q8017" t="s">
        <v>16279</v>
      </c>
      <c r="R8017" t="s">
        <v>20308</v>
      </c>
    </row>
    <row r="8018" spans="1:18">
      <c r="A8018" s="1" t="s">
        <v>12520</v>
      </c>
      <c r="B8018" s="1" t="s">
        <v>12519</v>
      </c>
      <c r="C8018" s="1" t="s">
        <v>19</v>
      </c>
      <c r="D8018" t="s">
        <v>16279</v>
      </c>
      <c r="E8018" t="s">
        <v>20308</v>
      </c>
    </row>
    <row r="8019" spans="1:18">
      <c r="A8019" s="1" t="s">
        <v>10658</v>
      </c>
      <c r="B8019" s="1" t="s">
        <v>10657</v>
      </c>
      <c r="C8019" s="1" t="s">
        <v>13</v>
      </c>
      <c r="D8019" t="s">
        <v>16277</v>
      </c>
      <c r="E8019" t="s">
        <v>16277</v>
      </c>
    </row>
    <row r="8020" spans="1:18">
      <c r="A8020" s="1" t="s">
        <v>10658</v>
      </c>
      <c r="B8020" s="1" t="s">
        <v>10657</v>
      </c>
      <c r="C8020" s="1" t="s">
        <v>19</v>
      </c>
      <c r="D8020" t="s">
        <v>16277</v>
      </c>
      <c r="E8020" t="s">
        <v>16277</v>
      </c>
    </row>
    <row r="8021" spans="1:18">
      <c r="A8021" s="1" t="s">
        <v>11557</v>
      </c>
      <c r="B8021" s="1" t="s">
        <v>11556</v>
      </c>
      <c r="C8021" s="1" t="s">
        <v>13</v>
      </c>
      <c r="D8021" t="s">
        <v>16277</v>
      </c>
      <c r="E8021" t="s">
        <v>16277</v>
      </c>
    </row>
    <row r="8022" spans="1:18">
      <c r="A8022" s="1" t="s">
        <v>11557</v>
      </c>
      <c r="B8022" s="1" t="s">
        <v>11556</v>
      </c>
      <c r="C8022" s="1" t="s">
        <v>19</v>
      </c>
      <c r="D8022" t="s">
        <v>16277</v>
      </c>
      <c r="E8022" t="s">
        <v>16277</v>
      </c>
    </row>
    <row r="8023" spans="1:18">
      <c r="A8023" s="1" t="s">
        <v>7414</v>
      </c>
      <c r="B8023" s="1" t="s">
        <v>7413</v>
      </c>
      <c r="C8023" s="1" t="s">
        <v>13</v>
      </c>
      <c r="D8023" t="s">
        <v>16313</v>
      </c>
      <c r="E8023" t="s">
        <v>20307</v>
      </c>
    </row>
    <row r="8024" spans="1:18">
      <c r="A8024" s="1" t="s">
        <v>7414</v>
      </c>
      <c r="B8024" s="1" t="s">
        <v>7413</v>
      </c>
      <c r="C8024" s="1" t="s">
        <v>19</v>
      </c>
      <c r="D8024" t="s">
        <v>16277</v>
      </c>
      <c r="E8024" t="s">
        <v>16277</v>
      </c>
    </row>
    <row r="8025" spans="1:18">
      <c r="A8025" s="1" t="s">
        <v>11561</v>
      </c>
      <c r="B8025" s="1" t="s">
        <v>11560</v>
      </c>
      <c r="C8025" s="1" t="s">
        <v>13</v>
      </c>
      <c r="D8025" t="s">
        <v>16277</v>
      </c>
      <c r="E8025" t="s">
        <v>16277</v>
      </c>
    </row>
    <row r="8026" spans="1:18">
      <c r="A8026" s="1" t="s">
        <v>11561</v>
      </c>
      <c r="B8026" s="1" t="s">
        <v>11560</v>
      </c>
      <c r="C8026" s="1" t="s">
        <v>19</v>
      </c>
      <c r="D8026" t="s">
        <v>16277</v>
      </c>
      <c r="E8026" t="s">
        <v>16277</v>
      </c>
    </row>
    <row r="8027" spans="1:18">
      <c r="A8027" s="1" t="s">
        <v>7253</v>
      </c>
      <c r="B8027" s="1" t="s">
        <v>7252</v>
      </c>
      <c r="C8027" s="1" t="s">
        <v>13</v>
      </c>
      <c r="D8027" t="s">
        <v>16277</v>
      </c>
      <c r="E8027" t="s">
        <v>16277</v>
      </c>
    </row>
    <row r="8028" spans="1:18">
      <c r="A8028" s="1" t="s">
        <v>7253</v>
      </c>
      <c r="B8028" s="1" t="s">
        <v>7252</v>
      </c>
      <c r="C8028" s="1" t="s">
        <v>19</v>
      </c>
      <c r="D8028" t="s">
        <v>16277</v>
      </c>
      <c r="E8028" t="s">
        <v>16277</v>
      </c>
    </row>
    <row r="8029" spans="1:18">
      <c r="A8029" s="1" t="s">
        <v>13664</v>
      </c>
      <c r="B8029" s="1" t="s">
        <v>13663</v>
      </c>
      <c r="C8029" s="1" t="s">
        <v>13</v>
      </c>
      <c r="D8029" t="s">
        <v>16279</v>
      </c>
      <c r="E8029" t="s">
        <v>20308</v>
      </c>
    </row>
    <row r="8030" spans="1:18">
      <c r="A8030" s="1" t="s">
        <v>13664</v>
      </c>
      <c r="B8030" s="1" t="s">
        <v>13663</v>
      </c>
      <c r="C8030" s="1" t="s">
        <v>19</v>
      </c>
      <c r="D8030" t="s">
        <v>16277</v>
      </c>
      <c r="E8030" t="s">
        <v>16277</v>
      </c>
    </row>
    <row r="8031" spans="1:18">
      <c r="A8031" s="1" t="s">
        <v>13664</v>
      </c>
      <c r="B8031" s="1" t="s">
        <v>13663</v>
      </c>
      <c r="C8031" s="1" t="s">
        <v>19</v>
      </c>
      <c r="D8031" t="s">
        <v>16279</v>
      </c>
      <c r="E8031" t="s">
        <v>20308</v>
      </c>
    </row>
    <row r="8032" spans="1:18">
      <c r="A8032" s="1" t="s">
        <v>12091</v>
      </c>
      <c r="B8032" s="1" t="s">
        <v>12090</v>
      </c>
      <c r="C8032" s="1" t="s">
        <v>13</v>
      </c>
      <c r="D8032" t="s">
        <v>16277</v>
      </c>
      <c r="E8032" t="s">
        <v>16277</v>
      </c>
    </row>
    <row r="8033" spans="1:5">
      <c r="A8033" s="1" t="s">
        <v>12091</v>
      </c>
      <c r="B8033" s="1" t="s">
        <v>12090</v>
      </c>
      <c r="C8033" s="1" t="s">
        <v>19</v>
      </c>
      <c r="D8033" t="s">
        <v>16277</v>
      </c>
      <c r="E8033" t="s">
        <v>16277</v>
      </c>
    </row>
    <row r="8034" spans="1:5">
      <c r="A8034" s="1" t="s">
        <v>7257</v>
      </c>
      <c r="B8034" s="1" t="s">
        <v>7256</v>
      </c>
      <c r="C8034" s="1" t="s">
        <v>13</v>
      </c>
      <c r="D8034" t="s">
        <v>16277</v>
      </c>
      <c r="E8034" t="s">
        <v>16277</v>
      </c>
    </row>
    <row r="8035" spans="1:5">
      <c r="A8035" s="1" t="s">
        <v>7257</v>
      </c>
      <c r="B8035" s="1" t="s">
        <v>7256</v>
      </c>
      <c r="C8035" s="1" t="s">
        <v>19</v>
      </c>
      <c r="D8035" t="s">
        <v>16277</v>
      </c>
      <c r="E8035" t="s">
        <v>16277</v>
      </c>
    </row>
    <row r="8036" spans="1:5">
      <c r="A8036" s="1" t="s">
        <v>12095</v>
      </c>
      <c r="B8036" s="1" t="s">
        <v>12094</v>
      </c>
      <c r="C8036" s="1" t="s">
        <v>13</v>
      </c>
      <c r="D8036" t="s">
        <v>16277</v>
      </c>
      <c r="E8036" t="s">
        <v>16277</v>
      </c>
    </row>
    <row r="8037" spans="1:5">
      <c r="A8037" s="1" t="s">
        <v>12095</v>
      </c>
      <c r="B8037" s="1" t="s">
        <v>12094</v>
      </c>
      <c r="C8037" s="1" t="s">
        <v>19</v>
      </c>
      <c r="D8037" t="s">
        <v>16277</v>
      </c>
      <c r="E8037" t="s">
        <v>16277</v>
      </c>
    </row>
    <row r="8038" spans="1:5">
      <c r="A8038" s="1" t="s">
        <v>7261</v>
      </c>
      <c r="B8038" s="1" t="s">
        <v>7260</v>
      </c>
      <c r="C8038" s="1" t="s">
        <v>13</v>
      </c>
      <c r="D8038" t="s">
        <v>16277</v>
      </c>
      <c r="E8038" t="s">
        <v>16277</v>
      </c>
    </row>
    <row r="8039" spans="1:5">
      <c r="A8039" s="1" t="s">
        <v>7261</v>
      </c>
      <c r="B8039" s="1" t="s">
        <v>7260</v>
      </c>
      <c r="C8039" s="1" t="s">
        <v>19</v>
      </c>
      <c r="D8039" t="s">
        <v>16277</v>
      </c>
      <c r="E8039" t="s">
        <v>16277</v>
      </c>
    </row>
    <row r="8040" spans="1:5">
      <c r="A8040" s="1" t="s">
        <v>7265</v>
      </c>
      <c r="B8040" s="1" t="s">
        <v>7264</v>
      </c>
      <c r="C8040" s="1" t="s">
        <v>13</v>
      </c>
      <c r="D8040" t="s">
        <v>16277</v>
      </c>
      <c r="E8040" t="s">
        <v>16277</v>
      </c>
    </row>
    <row r="8041" spans="1:5">
      <c r="A8041" s="1" t="s">
        <v>7265</v>
      </c>
      <c r="B8041" s="1" t="s">
        <v>7264</v>
      </c>
      <c r="C8041" s="1" t="s">
        <v>19</v>
      </c>
      <c r="D8041" t="s">
        <v>16277</v>
      </c>
      <c r="E8041" t="s">
        <v>16277</v>
      </c>
    </row>
    <row r="8042" spans="1:5">
      <c r="A8042" s="1" t="s">
        <v>9996</v>
      </c>
      <c r="B8042" s="1" t="s">
        <v>9995</v>
      </c>
      <c r="C8042" s="1" t="s">
        <v>13</v>
      </c>
      <c r="D8042" t="s">
        <v>16277</v>
      </c>
      <c r="E8042" t="s">
        <v>16277</v>
      </c>
    </row>
    <row r="8043" spans="1:5">
      <c r="A8043" s="1" t="s">
        <v>9996</v>
      </c>
      <c r="B8043" s="1" t="s">
        <v>9995</v>
      </c>
      <c r="C8043" s="1" t="s">
        <v>19</v>
      </c>
      <c r="D8043" t="s">
        <v>16277</v>
      </c>
      <c r="E8043" t="s">
        <v>16277</v>
      </c>
    </row>
    <row r="8044" spans="1:5">
      <c r="A8044" s="1" t="s">
        <v>10000</v>
      </c>
      <c r="B8044" s="1" t="s">
        <v>9999</v>
      </c>
      <c r="C8044" s="1" t="s">
        <v>13</v>
      </c>
      <c r="D8044" t="s">
        <v>16277</v>
      </c>
      <c r="E8044" t="s">
        <v>16277</v>
      </c>
    </row>
    <row r="8045" spans="1:5">
      <c r="A8045" s="1" t="s">
        <v>10000</v>
      </c>
      <c r="B8045" s="1" t="s">
        <v>9999</v>
      </c>
      <c r="C8045" s="1" t="s">
        <v>19</v>
      </c>
      <c r="D8045" t="s">
        <v>16277</v>
      </c>
      <c r="E8045" t="s">
        <v>16277</v>
      </c>
    </row>
    <row r="8046" spans="1:5">
      <c r="A8046" s="1" t="s">
        <v>640</v>
      </c>
      <c r="B8046" s="1" t="s">
        <v>639</v>
      </c>
      <c r="C8046" s="1" t="s">
        <v>13</v>
      </c>
      <c r="D8046" t="s">
        <v>16277</v>
      </c>
      <c r="E8046" t="s">
        <v>16277</v>
      </c>
    </row>
    <row r="8047" spans="1:5">
      <c r="A8047" s="1" t="s">
        <v>640</v>
      </c>
      <c r="B8047" s="1" t="s">
        <v>639</v>
      </c>
      <c r="C8047" s="1" t="s">
        <v>19</v>
      </c>
      <c r="D8047" t="s">
        <v>16277</v>
      </c>
      <c r="E8047" t="s">
        <v>16277</v>
      </c>
    </row>
    <row r="8048" spans="1:5">
      <c r="A8048" s="1" t="s">
        <v>10004</v>
      </c>
      <c r="B8048" s="1" t="s">
        <v>10003</v>
      </c>
      <c r="C8048" s="1" t="s">
        <v>13</v>
      </c>
      <c r="D8048" t="s">
        <v>16277</v>
      </c>
      <c r="E8048" t="s">
        <v>16277</v>
      </c>
    </row>
    <row r="8049" spans="1:5">
      <c r="A8049" s="1" t="s">
        <v>10004</v>
      </c>
      <c r="B8049" s="1" t="s">
        <v>10003</v>
      </c>
      <c r="C8049" s="1" t="s">
        <v>19</v>
      </c>
      <c r="D8049" t="s">
        <v>16277</v>
      </c>
      <c r="E8049" t="s">
        <v>16277</v>
      </c>
    </row>
    <row r="8050" spans="1:5">
      <c r="A8050" s="1" t="s">
        <v>7269</v>
      </c>
      <c r="B8050" s="1" t="s">
        <v>7268</v>
      </c>
      <c r="C8050" s="1" t="s">
        <v>13</v>
      </c>
      <c r="D8050" t="s">
        <v>16277</v>
      </c>
      <c r="E8050" t="s">
        <v>16277</v>
      </c>
    </row>
    <row r="8051" spans="1:5">
      <c r="A8051" s="1" t="s">
        <v>7269</v>
      </c>
      <c r="B8051" s="1" t="s">
        <v>7268</v>
      </c>
      <c r="C8051" s="1" t="s">
        <v>19</v>
      </c>
      <c r="D8051" t="s">
        <v>16277</v>
      </c>
      <c r="E8051" t="s">
        <v>16277</v>
      </c>
    </row>
    <row r="8052" spans="1:5">
      <c r="A8052" s="1" t="s">
        <v>8146</v>
      </c>
      <c r="B8052" s="1" t="s">
        <v>8145</v>
      </c>
      <c r="C8052" s="1" t="s">
        <v>13</v>
      </c>
      <c r="D8052" t="s">
        <v>16277</v>
      </c>
      <c r="E8052" t="s">
        <v>16277</v>
      </c>
    </row>
    <row r="8053" spans="1:5">
      <c r="A8053" s="1" t="s">
        <v>8146</v>
      </c>
      <c r="B8053" s="1" t="s">
        <v>8145</v>
      </c>
      <c r="C8053" s="1" t="s">
        <v>19</v>
      </c>
      <c r="D8053" t="s">
        <v>16277</v>
      </c>
      <c r="E8053" t="s">
        <v>16277</v>
      </c>
    </row>
    <row r="8054" spans="1:5">
      <c r="A8054" s="1" t="s">
        <v>7273</v>
      </c>
      <c r="B8054" s="1" t="s">
        <v>7274</v>
      </c>
      <c r="C8054" s="1" t="s">
        <v>13</v>
      </c>
      <c r="D8054" t="s">
        <v>16277</v>
      </c>
      <c r="E8054" t="s">
        <v>16277</v>
      </c>
    </row>
    <row r="8055" spans="1:5">
      <c r="A8055" s="1" t="s">
        <v>7273</v>
      </c>
      <c r="B8055" s="1" t="s">
        <v>7274</v>
      </c>
      <c r="C8055" s="1" t="s">
        <v>19</v>
      </c>
      <c r="D8055" t="s">
        <v>16277</v>
      </c>
      <c r="E8055" t="s">
        <v>16277</v>
      </c>
    </row>
    <row r="8056" spans="1:5">
      <c r="A8056" s="1" t="s">
        <v>7878</v>
      </c>
      <c r="B8056" s="1" t="s">
        <v>7877</v>
      </c>
      <c r="C8056" s="1" t="s">
        <v>13</v>
      </c>
      <c r="D8056" t="s">
        <v>16277</v>
      </c>
      <c r="E8056" t="s">
        <v>16277</v>
      </c>
    </row>
    <row r="8057" spans="1:5">
      <c r="A8057" s="1" t="s">
        <v>7878</v>
      </c>
      <c r="B8057" s="1" t="s">
        <v>7877</v>
      </c>
      <c r="C8057" s="1" t="s">
        <v>19</v>
      </c>
      <c r="D8057" t="s">
        <v>16277</v>
      </c>
      <c r="E8057" t="s">
        <v>16277</v>
      </c>
    </row>
    <row r="8058" spans="1:5">
      <c r="A8058" s="1" t="s">
        <v>1720</v>
      </c>
      <c r="B8058" s="1" t="s">
        <v>1719</v>
      </c>
      <c r="C8058" s="1" t="s">
        <v>13</v>
      </c>
      <c r="D8058" t="s">
        <v>16277</v>
      </c>
      <c r="E8058" t="s">
        <v>16277</v>
      </c>
    </row>
    <row r="8059" spans="1:5">
      <c r="A8059" s="1" t="s">
        <v>1720</v>
      </c>
      <c r="B8059" s="1" t="s">
        <v>1719</v>
      </c>
      <c r="C8059" s="1" t="s">
        <v>19</v>
      </c>
      <c r="D8059" t="s">
        <v>16277</v>
      </c>
      <c r="E8059" t="s">
        <v>16277</v>
      </c>
    </row>
    <row r="8060" spans="1:5">
      <c r="A8060" s="1" t="s">
        <v>207</v>
      </c>
      <c r="B8060" s="1" t="s">
        <v>206</v>
      </c>
      <c r="C8060" s="1" t="s">
        <v>13</v>
      </c>
      <c r="D8060" t="s">
        <v>16277</v>
      </c>
      <c r="E8060" t="s">
        <v>16277</v>
      </c>
    </row>
    <row r="8061" spans="1:5">
      <c r="A8061" s="1" t="s">
        <v>207</v>
      </c>
      <c r="B8061" s="1" t="s">
        <v>206</v>
      </c>
      <c r="C8061" s="1" t="s">
        <v>13</v>
      </c>
      <c r="D8061" t="s">
        <v>16279</v>
      </c>
      <c r="E8061" t="s">
        <v>20308</v>
      </c>
    </row>
    <row r="8062" spans="1:5">
      <c r="A8062" s="1" t="s">
        <v>207</v>
      </c>
      <c r="B8062" s="1" t="s">
        <v>206</v>
      </c>
      <c r="C8062" s="1" t="s">
        <v>19</v>
      </c>
      <c r="D8062" t="s">
        <v>16277</v>
      </c>
      <c r="E8062" t="s">
        <v>16277</v>
      </c>
    </row>
    <row r="8063" spans="1:5">
      <c r="A8063" s="1" t="s">
        <v>207</v>
      </c>
      <c r="B8063" s="1" t="s">
        <v>206</v>
      </c>
      <c r="C8063" s="1" t="s">
        <v>19</v>
      </c>
      <c r="D8063" t="s">
        <v>16279</v>
      </c>
      <c r="E8063" t="s">
        <v>20308</v>
      </c>
    </row>
    <row r="8064" spans="1:5">
      <c r="A8064" s="1" t="s">
        <v>7278</v>
      </c>
      <c r="B8064" s="1" t="s">
        <v>7277</v>
      </c>
      <c r="C8064" s="1" t="s">
        <v>13</v>
      </c>
      <c r="D8064" t="s">
        <v>16277</v>
      </c>
      <c r="E8064" t="s">
        <v>16277</v>
      </c>
    </row>
    <row r="8065" spans="1:5">
      <c r="A8065" s="1" t="s">
        <v>7278</v>
      </c>
      <c r="B8065" s="1" t="s">
        <v>7277</v>
      </c>
      <c r="C8065" s="1" t="s">
        <v>19</v>
      </c>
      <c r="D8065" t="s">
        <v>16277</v>
      </c>
      <c r="E8065" t="s">
        <v>16277</v>
      </c>
    </row>
    <row r="8066" spans="1:5">
      <c r="A8066" s="1" t="s">
        <v>7882</v>
      </c>
      <c r="B8066" s="1" t="s">
        <v>7881</v>
      </c>
      <c r="C8066" s="1" t="s">
        <v>13</v>
      </c>
      <c r="D8066" t="s">
        <v>16277</v>
      </c>
      <c r="E8066" t="s">
        <v>16277</v>
      </c>
    </row>
    <row r="8067" spans="1:5">
      <c r="A8067" s="1" t="s">
        <v>7882</v>
      </c>
      <c r="B8067" s="1" t="s">
        <v>7881</v>
      </c>
      <c r="C8067" s="1" t="s">
        <v>19</v>
      </c>
      <c r="D8067" t="s">
        <v>16277</v>
      </c>
      <c r="E8067" t="s">
        <v>16277</v>
      </c>
    </row>
    <row r="8068" spans="1:5">
      <c r="A8068" s="1" t="s">
        <v>270</v>
      </c>
      <c r="B8068" s="1" t="s">
        <v>269</v>
      </c>
      <c r="C8068" s="1" t="s">
        <v>13</v>
      </c>
      <c r="D8068" t="s">
        <v>16277</v>
      </c>
      <c r="E8068" t="s">
        <v>16277</v>
      </c>
    </row>
    <row r="8069" spans="1:5">
      <c r="A8069" s="1" t="s">
        <v>270</v>
      </c>
      <c r="B8069" s="1" t="s">
        <v>269</v>
      </c>
      <c r="C8069" s="1" t="s">
        <v>19</v>
      </c>
      <c r="D8069" t="s">
        <v>16277</v>
      </c>
      <c r="E8069" t="s">
        <v>16277</v>
      </c>
    </row>
    <row r="8070" spans="1:5">
      <c r="A8070" s="1" t="s">
        <v>13669</v>
      </c>
      <c r="B8070" s="1" t="s">
        <v>13668</v>
      </c>
      <c r="C8070" s="1" t="s">
        <v>13</v>
      </c>
      <c r="D8070" t="s">
        <v>16277</v>
      </c>
      <c r="E8070" t="s">
        <v>16277</v>
      </c>
    </row>
    <row r="8071" spans="1:5">
      <c r="A8071" s="1" t="s">
        <v>13669</v>
      </c>
      <c r="B8071" s="1" t="s">
        <v>13668</v>
      </c>
      <c r="C8071" s="1" t="s">
        <v>19</v>
      </c>
      <c r="D8071" t="s">
        <v>16277</v>
      </c>
      <c r="E8071" t="s">
        <v>16277</v>
      </c>
    </row>
    <row r="8072" spans="1:5">
      <c r="A8072" s="1" t="s">
        <v>644</v>
      </c>
      <c r="B8072" s="1" t="s">
        <v>645</v>
      </c>
      <c r="C8072" s="1" t="s">
        <v>13</v>
      </c>
      <c r="D8072" t="s">
        <v>16277</v>
      </c>
      <c r="E8072" t="s">
        <v>16277</v>
      </c>
    </row>
    <row r="8073" spans="1:5">
      <c r="A8073" s="1" t="s">
        <v>644</v>
      </c>
      <c r="B8073" s="1" t="s">
        <v>645</v>
      </c>
      <c r="C8073" s="1" t="s">
        <v>19</v>
      </c>
      <c r="D8073" t="s">
        <v>16277</v>
      </c>
      <c r="E8073" t="s">
        <v>16277</v>
      </c>
    </row>
    <row r="8074" spans="1:5">
      <c r="A8074" s="1" t="s">
        <v>11623</v>
      </c>
      <c r="B8074" s="1" t="s">
        <v>11622</v>
      </c>
      <c r="C8074" s="1" t="s">
        <v>13</v>
      </c>
      <c r="D8074" t="s">
        <v>16277</v>
      </c>
      <c r="E8074" t="s">
        <v>16277</v>
      </c>
    </row>
    <row r="8075" spans="1:5">
      <c r="A8075" s="1" t="s">
        <v>11623</v>
      </c>
      <c r="B8075" s="1" t="s">
        <v>11622</v>
      </c>
      <c r="C8075" s="1" t="s">
        <v>19</v>
      </c>
      <c r="D8075" t="s">
        <v>16277</v>
      </c>
      <c r="E8075" t="s">
        <v>16277</v>
      </c>
    </row>
    <row r="8076" spans="1:5">
      <c r="A8076" s="1" t="s">
        <v>10121</v>
      </c>
      <c r="B8076" s="1" t="s">
        <v>10120</v>
      </c>
      <c r="C8076" s="1" t="s">
        <v>13</v>
      </c>
      <c r="D8076" t="s">
        <v>16277</v>
      </c>
      <c r="E8076" t="s">
        <v>16277</v>
      </c>
    </row>
    <row r="8077" spans="1:5">
      <c r="A8077" s="1" t="s">
        <v>10121</v>
      </c>
      <c r="B8077" s="1" t="s">
        <v>10120</v>
      </c>
      <c r="C8077" s="1" t="s">
        <v>19</v>
      </c>
      <c r="D8077" t="s">
        <v>16277</v>
      </c>
      <c r="E8077" t="s">
        <v>16277</v>
      </c>
    </row>
    <row r="8078" spans="1:5">
      <c r="A8078" s="1" t="s">
        <v>857</v>
      </c>
      <c r="B8078" s="1" t="s">
        <v>856</v>
      </c>
      <c r="C8078" s="1" t="s">
        <v>13</v>
      </c>
      <c r="D8078" t="s">
        <v>16277</v>
      </c>
      <c r="E8078" t="s">
        <v>16277</v>
      </c>
    </row>
    <row r="8079" spans="1:5">
      <c r="A8079" s="1" t="s">
        <v>857</v>
      </c>
      <c r="B8079" s="1" t="s">
        <v>856</v>
      </c>
      <c r="C8079" s="1" t="s">
        <v>19</v>
      </c>
      <c r="D8079" t="s">
        <v>16313</v>
      </c>
      <c r="E8079" t="s">
        <v>20307</v>
      </c>
    </row>
    <row r="8080" spans="1:5">
      <c r="A8080" s="1" t="s">
        <v>861</v>
      </c>
      <c r="B8080" s="1" t="s">
        <v>860</v>
      </c>
      <c r="C8080" s="1" t="s">
        <v>13</v>
      </c>
      <c r="D8080" t="s">
        <v>16277</v>
      </c>
      <c r="E8080" t="s">
        <v>16277</v>
      </c>
    </row>
    <row r="8081" spans="1:5">
      <c r="A8081" s="1" t="s">
        <v>861</v>
      </c>
      <c r="B8081" s="1" t="s">
        <v>860</v>
      </c>
      <c r="C8081" s="1" t="s">
        <v>19</v>
      </c>
      <c r="D8081" t="s">
        <v>16277</v>
      </c>
      <c r="E8081" t="s">
        <v>16277</v>
      </c>
    </row>
    <row r="8082" spans="1:5">
      <c r="A8082" s="1" t="s">
        <v>10662</v>
      </c>
      <c r="B8082" s="1" t="s">
        <v>10661</v>
      </c>
      <c r="C8082" s="1" t="s">
        <v>13</v>
      </c>
      <c r="D8082" t="s">
        <v>16277</v>
      </c>
      <c r="E8082" t="s">
        <v>16277</v>
      </c>
    </row>
    <row r="8083" spans="1:5">
      <c r="A8083" s="1" t="s">
        <v>10662</v>
      </c>
      <c r="B8083" s="1" t="s">
        <v>10661</v>
      </c>
      <c r="C8083" s="1" t="s">
        <v>19</v>
      </c>
      <c r="D8083" t="s">
        <v>16277</v>
      </c>
      <c r="E8083" t="s">
        <v>16277</v>
      </c>
    </row>
    <row r="8084" spans="1:5">
      <c r="A8084" s="1" t="s">
        <v>865</v>
      </c>
      <c r="B8084" s="1" t="s">
        <v>864</v>
      </c>
      <c r="C8084" s="1" t="s">
        <v>13</v>
      </c>
      <c r="D8084" t="s">
        <v>16277</v>
      </c>
      <c r="E8084" t="s">
        <v>16277</v>
      </c>
    </row>
    <row r="8085" spans="1:5">
      <c r="A8085" s="1" t="s">
        <v>865</v>
      </c>
      <c r="B8085" s="1" t="s">
        <v>864</v>
      </c>
      <c r="C8085" s="1" t="s">
        <v>19</v>
      </c>
      <c r="D8085" t="s">
        <v>16277</v>
      </c>
      <c r="E8085" t="s">
        <v>16277</v>
      </c>
    </row>
    <row r="8086" spans="1:5">
      <c r="A8086" s="1" t="s">
        <v>7282</v>
      </c>
      <c r="B8086" s="1" t="s">
        <v>7281</v>
      </c>
      <c r="C8086" s="1" t="s">
        <v>13</v>
      </c>
      <c r="D8086" t="s">
        <v>16277</v>
      </c>
      <c r="E8086" t="s">
        <v>16277</v>
      </c>
    </row>
    <row r="8087" spans="1:5">
      <c r="A8087" s="1" t="s">
        <v>7282</v>
      </c>
      <c r="B8087" s="1" t="s">
        <v>7281</v>
      </c>
      <c r="C8087" s="1" t="s">
        <v>19</v>
      </c>
      <c r="D8087" t="s">
        <v>16277</v>
      </c>
      <c r="E8087" t="s">
        <v>16277</v>
      </c>
    </row>
    <row r="8088" spans="1:5">
      <c r="A8088" s="1" t="s">
        <v>7286</v>
      </c>
      <c r="B8088" s="1" t="s">
        <v>7285</v>
      </c>
      <c r="C8088" s="1" t="s">
        <v>13</v>
      </c>
      <c r="D8088" t="s">
        <v>16277</v>
      </c>
      <c r="E8088" t="s">
        <v>16277</v>
      </c>
    </row>
    <row r="8089" spans="1:5">
      <c r="A8089" s="1" t="s">
        <v>7286</v>
      </c>
      <c r="B8089" s="1" t="s">
        <v>7285</v>
      </c>
      <c r="C8089" s="1" t="s">
        <v>19</v>
      </c>
      <c r="D8089" t="s">
        <v>16277</v>
      </c>
      <c r="E8089" t="s">
        <v>16277</v>
      </c>
    </row>
    <row r="8090" spans="1:5">
      <c r="A8090" s="1" t="s">
        <v>13756</v>
      </c>
      <c r="B8090" s="1" t="s">
        <v>13755</v>
      </c>
      <c r="C8090" s="1" t="s">
        <v>13</v>
      </c>
      <c r="D8090" t="s">
        <v>16277</v>
      </c>
      <c r="E8090" t="s">
        <v>16277</v>
      </c>
    </row>
    <row r="8091" spans="1:5">
      <c r="A8091" s="1" t="s">
        <v>13756</v>
      </c>
      <c r="B8091" s="1" t="s">
        <v>13755</v>
      </c>
      <c r="C8091" s="1" t="s">
        <v>19</v>
      </c>
      <c r="D8091" t="s">
        <v>16277</v>
      </c>
      <c r="E8091" t="s">
        <v>16277</v>
      </c>
    </row>
    <row r="8092" spans="1:5">
      <c r="A8092" s="1" t="s">
        <v>3201</v>
      </c>
      <c r="B8092" s="1" t="s">
        <v>3200</v>
      </c>
      <c r="C8092" s="1" t="s">
        <v>13</v>
      </c>
      <c r="D8092" t="s">
        <v>16379</v>
      </c>
      <c r="E8092" t="s">
        <v>20304</v>
      </c>
    </row>
    <row r="8093" spans="1:5">
      <c r="A8093" s="1" t="s">
        <v>3201</v>
      </c>
      <c r="B8093" s="1" t="s">
        <v>3200</v>
      </c>
      <c r="C8093" s="1" t="s">
        <v>19</v>
      </c>
      <c r="D8093" t="s">
        <v>16379</v>
      </c>
      <c r="E8093" t="s">
        <v>20304</v>
      </c>
    </row>
    <row r="8094" spans="1:5">
      <c r="A8094" s="1" t="s">
        <v>12030</v>
      </c>
      <c r="B8094" s="1" t="s">
        <v>12029</v>
      </c>
      <c r="C8094" s="1" t="s">
        <v>13</v>
      </c>
      <c r="D8094" t="s">
        <v>16277</v>
      </c>
      <c r="E8094" t="s">
        <v>16277</v>
      </c>
    </row>
    <row r="8095" spans="1:5">
      <c r="A8095" s="1" t="s">
        <v>12030</v>
      </c>
      <c r="B8095" s="1" t="s">
        <v>12029</v>
      </c>
      <c r="C8095" s="1" t="s">
        <v>19</v>
      </c>
      <c r="D8095" t="s">
        <v>16277</v>
      </c>
      <c r="E8095" t="s">
        <v>16277</v>
      </c>
    </row>
    <row r="8096" spans="1:5">
      <c r="A8096" s="1" t="s">
        <v>15589</v>
      </c>
      <c r="B8096" s="1" t="s">
        <v>15588</v>
      </c>
      <c r="C8096" s="1" t="s">
        <v>13</v>
      </c>
      <c r="D8096" t="s">
        <v>16277</v>
      </c>
      <c r="E8096" t="s">
        <v>16277</v>
      </c>
    </row>
    <row r="8097" spans="1:5">
      <c r="A8097" s="1" t="s">
        <v>15589</v>
      </c>
      <c r="B8097" s="1" t="s">
        <v>15588</v>
      </c>
      <c r="C8097" s="1" t="s">
        <v>13</v>
      </c>
      <c r="D8097" t="s">
        <v>16277</v>
      </c>
      <c r="E8097" t="s">
        <v>16277</v>
      </c>
    </row>
    <row r="8098" spans="1:5">
      <c r="A8098" s="1" t="s">
        <v>13517</v>
      </c>
      <c r="B8098" s="1" t="s">
        <v>13516</v>
      </c>
      <c r="C8098" s="1" t="s">
        <v>13</v>
      </c>
      <c r="D8098" t="s">
        <v>16277</v>
      </c>
      <c r="E8098" t="s">
        <v>16277</v>
      </c>
    </row>
    <row r="8099" spans="1:5">
      <c r="A8099" s="1" t="s">
        <v>13517</v>
      </c>
      <c r="B8099" s="1" t="s">
        <v>13516</v>
      </c>
      <c r="C8099" s="1" t="s">
        <v>19</v>
      </c>
      <c r="D8099" t="s">
        <v>16277</v>
      </c>
      <c r="E8099" t="s">
        <v>16277</v>
      </c>
    </row>
    <row r="8100" spans="1:5">
      <c r="A8100" s="1" t="s">
        <v>12062</v>
      </c>
      <c r="B8100" s="1" t="s">
        <v>12061</v>
      </c>
      <c r="C8100" s="1" t="s">
        <v>13</v>
      </c>
      <c r="D8100" t="s">
        <v>16277</v>
      </c>
      <c r="E8100" t="s">
        <v>16277</v>
      </c>
    </row>
    <row r="8101" spans="1:5">
      <c r="A8101" s="1" t="s">
        <v>12062</v>
      </c>
      <c r="B8101" s="1" t="s">
        <v>12061</v>
      </c>
      <c r="C8101" s="1" t="s">
        <v>19</v>
      </c>
      <c r="D8101" t="s">
        <v>16277</v>
      </c>
      <c r="E8101" t="s">
        <v>16277</v>
      </c>
    </row>
    <row r="8102" spans="1:5">
      <c r="A8102" s="1" t="s">
        <v>16156</v>
      </c>
      <c r="B8102" s="1" t="s">
        <v>16155</v>
      </c>
      <c r="C8102" s="1" t="s">
        <v>13</v>
      </c>
      <c r="D8102" t="s">
        <v>16277</v>
      </c>
      <c r="E8102" t="s">
        <v>16277</v>
      </c>
    </row>
    <row r="8103" spans="1:5">
      <c r="A8103" s="1" t="s">
        <v>16156</v>
      </c>
      <c r="B8103" s="1" t="s">
        <v>16155</v>
      </c>
      <c r="C8103" s="1" t="s">
        <v>19</v>
      </c>
      <c r="D8103" t="s">
        <v>16277</v>
      </c>
      <c r="E8103" t="s">
        <v>16277</v>
      </c>
    </row>
    <row r="8104" spans="1:5">
      <c r="A8104" s="1" t="s">
        <v>4558</v>
      </c>
      <c r="B8104" s="1" t="s">
        <v>4557</v>
      </c>
      <c r="C8104" s="1" t="s">
        <v>13</v>
      </c>
      <c r="D8104" t="s">
        <v>16277</v>
      </c>
      <c r="E8104" t="s">
        <v>16277</v>
      </c>
    </row>
    <row r="8105" spans="1:5">
      <c r="A8105" s="1" t="s">
        <v>4558</v>
      </c>
      <c r="B8105" s="1" t="s">
        <v>4557</v>
      </c>
      <c r="C8105" s="1" t="s">
        <v>19</v>
      </c>
      <c r="D8105" t="s">
        <v>16277</v>
      </c>
      <c r="E8105" t="s">
        <v>16277</v>
      </c>
    </row>
    <row r="8106" spans="1:5">
      <c r="A8106" s="1" t="s">
        <v>4558</v>
      </c>
      <c r="B8106" s="1" t="s">
        <v>4557</v>
      </c>
      <c r="C8106" s="1" t="s">
        <v>19</v>
      </c>
      <c r="D8106" t="s">
        <v>16279</v>
      </c>
      <c r="E8106" t="s">
        <v>20308</v>
      </c>
    </row>
    <row r="8107" spans="1:5">
      <c r="A8107" s="1" t="s">
        <v>12745</v>
      </c>
      <c r="B8107" s="1" t="s">
        <v>12744</v>
      </c>
      <c r="C8107" s="1" t="s">
        <v>13</v>
      </c>
      <c r="D8107" t="s">
        <v>16277</v>
      </c>
      <c r="E8107" t="s">
        <v>16277</v>
      </c>
    </row>
    <row r="8108" spans="1:5">
      <c r="A8108" s="1" t="s">
        <v>12745</v>
      </c>
      <c r="B8108" s="1" t="s">
        <v>12744</v>
      </c>
      <c r="C8108" s="1" t="s">
        <v>19</v>
      </c>
      <c r="D8108" t="s">
        <v>16277</v>
      </c>
      <c r="E8108" t="s">
        <v>16277</v>
      </c>
    </row>
    <row r="8109" spans="1:5">
      <c r="A8109" s="1" t="s">
        <v>6645</v>
      </c>
      <c r="B8109" s="1" t="s">
        <v>6644</v>
      </c>
      <c r="C8109" s="1" t="s">
        <v>13</v>
      </c>
      <c r="D8109" t="s">
        <v>16279</v>
      </c>
      <c r="E8109" t="s">
        <v>20308</v>
      </c>
    </row>
    <row r="8110" spans="1:5">
      <c r="A8110" s="1" t="s">
        <v>6645</v>
      </c>
      <c r="B8110" s="1" t="s">
        <v>6644</v>
      </c>
      <c r="C8110" s="1" t="s">
        <v>19</v>
      </c>
      <c r="D8110" t="s">
        <v>16279</v>
      </c>
      <c r="E8110" t="s">
        <v>20308</v>
      </c>
    </row>
    <row r="8111" spans="1:5">
      <c r="A8111" s="1" t="s">
        <v>12400</v>
      </c>
      <c r="B8111" s="1" t="s">
        <v>12399</v>
      </c>
      <c r="C8111" s="1" t="s">
        <v>13</v>
      </c>
      <c r="D8111" t="s">
        <v>16277</v>
      </c>
      <c r="E8111" t="s">
        <v>16277</v>
      </c>
    </row>
    <row r="8112" spans="1:5">
      <c r="A8112" s="1" t="s">
        <v>12400</v>
      </c>
      <c r="B8112" s="1" t="s">
        <v>12399</v>
      </c>
      <c r="C8112" s="1" t="s">
        <v>19</v>
      </c>
      <c r="D8112" t="s">
        <v>16277</v>
      </c>
      <c r="E8112" t="s">
        <v>16277</v>
      </c>
    </row>
    <row r="8113" spans="1:5">
      <c r="A8113" s="1" t="s">
        <v>11263</v>
      </c>
      <c r="B8113" s="1" t="s">
        <v>11262</v>
      </c>
      <c r="C8113" s="1" t="s">
        <v>13</v>
      </c>
      <c r="D8113" t="s">
        <v>16277</v>
      </c>
      <c r="E8113" t="s">
        <v>16277</v>
      </c>
    </row>
    <row r="8114" spans="1:5">
      <c r="A8114" s="1" t="s">
        <v>11263</v>
      </c>
      <c r="B8114" s="1" t="s">
        <v>11262</v>
      </c>
      <c r="C8114" s="1" t="s">
        <v>19</v>
      </c>
      <c r="D8114" t="s">
        <v>16277</v>
      </c>
      <c r="E8114" t="s">
        <v>16277</v>
      </c>
    </row>
    <row r="8115" spans="1:5">
      <c r="A8115" s="1" t="s">
        <v>4105</v>
      </c>
      <c r="B8115" s="1" t="s">
        <v>4104</v>
      </c>
      <c r="C8115" s="1" t="s">
        <v>13</v>
      </c>
      <c r="D8115" t="s">
        <v>16277</v>
      </c>
      <c r="E8115" t="s">
        <v>16277</v>
      </c>
    </row>
    <row r="8116" spans="1:5">
      <c r="A8116" s="1" t="s">
        <v>4105</v>
      </c>
      <c r="B8116" s="1" t="s">
        <v>4104</v>
      </c>
      <c r="C8116" s="1" t="s">
        <v>19</v>
      </c>
      <c r="D8116" t="s">
        <v>16277</v>
      </c>
      <c r="E8116" t="s">
        <v>16277</v>
      </c>
    </row>
    <row r="8117" spans="1:5">
      <c r="A8117" s="1" t="s">
        <v>1988</v>
      </c>
      <c r="B8117" s="1" t="s">
        <v>1989</v>
      </c>
      <c r="C8117" s="1" t="s">
        <v>13</v>
      </c>
      <c r="D8117" t="s">
        <v>16277</v>
      </c>
      <c r="E8117" t="s">
        <v>16277</v>
      </c>
    </row>
    <row r="8118" spans="1:5">
      <c r="A8118" s="1" t="s">
        <v>1988</v>
      </c>
      <c r="B8118" s="1" t="s">
        <v>1989</v>
      </c>
      <c r="C8118" s="1" t="s">
        <v>19</v>
      </c>
      <c r="D8118" t="s">
        <v>16277</v>
      </c>
      <c r="E8118" t="s">
        <v>16277</v>
      </c>
    </row>
    <row r="8119" spans="1:5">
      <c r="A8119" s="1" t="s">
        <v>4145</v>
      </c>
      <c r="B8119" s="1" t="s">
        <v>4144</v>
      </c>
      <c r="C8119" s="1" t="s">
        <v>13</v>
      </c>
      <c r="D8119" t="s">
        <v>16279</v>
      </c>
      <c r="E8119" t="s">
        <v>20308</v>
      </c>
    </row>
    <row r="8120" spans="1:5">
      <c r="A8120" s="1" t="s">
        <v>4145</v>
      </c>
      <c r="B8120" s="1" t="s">
        <v>4144</v>
      </c>
      <c r="C8120" s="1" t="s">
        <v>19</v>
      </c>
      <c r="D8120" t="s">
        <v>16279</v>
      </c>
      <c r="E8120" t="s">
        <v>20308</v>
      </c>
    </row>
    <row r="8121" spans="1:5">
      <c r="A8121" s="1" t="s">
        <v>4145</v>
      </c>
      <c r="B8121" s="1" t="s">
        <v>4144</v>
      </c>
      <c r="C8121" s="1" t="s">
        <v>19</v>
      </c>
      <c r="D8121" t="s">
        <v>16279</v>
      </c>
      <c r="E8121" t="s">
        <v>20308</v>
      </c>
    </row>
    <row r="8122" spans="1:5">
      <c r="A8122" s="1" t="s">
        <v>13693</v>
      </c>
      <c r="B8122" s="1" t="s">
        <v>13692</v>
      </c>
      <c r="C8122" s="1" t="s">
        <v>13</v>
      </c>
      <c r="D8122" t="s">
        <v>16277</v>
      </c>
      <c r="E8122" t="s">
        <v>16277</v>
      </c>
    </row>
    <row r="8123" spans="1:5">
      <c r="A8123" s="1" t="s">
        <v>13693</v>
      </c>
      <c r="B8123" s="1" t="s">
        <v>13692</v>
      </c>
      <c r="C8123" s="1" t="s">
        <v>19</v>
      </c>
      <c r="D8123" t="s">
        <v>16277</v>
      </c>
      <c r="E8123" t="s">
        <v>16277</v>
      </c>
    </row>
    <row r="8124" spans="1:5">
      <c r="A8124" s="1" t="s">
        <v>13697</v>
      </c>
      <c r="B8124" s="1" t="s">
        <v>13696</v>
      </c>
      <c r="C8124" s="1" t="s">
        <v>13</v>
      </c>
      <c r="D8124" t="s">
        <v>16277</v>
      </c>
      <c r="E8124" t="s">
        <v>16277</v>
      </c>
    </row>
    <row r="8125" spans="1:5">
      <c r="A8125" s="1" t="s">
        <v>13697</v>
      </c>
      <c r="B8125" s="1" t="s">
        <v>13696</v>
      </c>
      <c r="C8125" s="1" t="s">
        <v>19</v>
      </c>
      <c r="D8125" t="s">
        <v>16277</v>
      </c>
      <c r="E8125" t="s">
        <v>16277</v>
      </c>
    </row>
    <row r="8126" spans="1:5">
      <c r="A8126" s="1" t="s">
        <v>13701</v>
      </c>
      <c r="B8126" s="1" t="s">
        <v>13700</v>
      </c>
      <c r="C8126" s="1" t="s">
        <v>13</v>
      </c>
      <c r="D8126" t="s">
        <v>16277</v>
      </c>
      <c r="E8126" t="s">
        <v>16277</v>
      </c>
    </row>
    <row r="8127" spans="1:5">
      <c r="A8127" s="1" t="s">
        <v>13701</v>
      </c>
      <c r="B8127" s="1" t="s">
        <v>13700</v>
      </c>
      <c r="C8127" s="1" t="s">
        <v>19</v>
      </c>
      <c r="D8127" t="s">
        <v>16277</v>
      </c>
      <c r="E8127" t="s">
        <v>16277</v>
      </c>
    </row>
    <row r="8128" spans="1:5">
      <c r="A8128" s="1" t="s">
        <v>15781</v>
      </c>
      <c r="B8128" s="1" t="s">
        <v>15780</v>
      </c>
      <c r="C8128" s="1" t="s">
        <v>13</v>
      </c>
      <c r="D8128" t="s">
        <v>16277</v>
      </c>
      <c r="E8128" t="s">
        <v>16277</v>
      </c>
    </row>
    <row r="8129" spans="1:5">
      <c r="A8129" s="1" t="s">
        <v>15781</v>
      </c>
      <c r="B8129" s="1" t="s">
        <v>15780</v>
      </c>
      <c r="C8129" s="1" t="s">
        <v>19</v>
      </c>
      <c r="D8129" t="s">
        <v>16277</v>
      </c>
      <c r="E8129" t="s">
        <v>16277</v>
      </c>
    </row>
    <row r="8130" spans="1:5">
      <c r="A8130" s="1" t="s">
        <v>13705</v>
      </c>
      <c r="B8130" s="1" t="s">
        <v>13704</v>
      </c>
      <c r="C8130" s="1" t="s">
        <v>13</v>
      </c>
      <c r="D8130" t="s">
        <v>16277</v>
      </c>
      <c r="E8130" t="s">
        <v>16277</v>
      </c>
    </row>
    <row r="8131" spans="1:5">
      <c r="A8131" s="1" t="s">
        <v>13705</v>
      </c>
      <c r="B8131" s="1" t="s">
        <v>13704</v>
      </c>
      <c r="C8131" s="1" t="s">
        <v>19</v>
      </c>
      <c r="D8131" t="s">
        <v>16277</v>
      </c>
      <c r="E8131" t="s">
        <v>16277</v>
      </c>
    </row>
    <row r="8132" spans="1:5">
      <c r="A8132" s="1" t="s">
        <v>13713</v>
      </c>
      <c r="B8132" s="1" t="s">
        <v>13712</v>
      </c>
      <c r="C8132" s="1" t="s">
        <v>13</v>
      </c>
      <c r="D8132" t="s">
        <v>16277</v>
      </c>
      <c r="E8132" t="s">
        <v>16277</v>
      </c>
    </row>
    <row r="8133" spans="1:5">
      <c r="A8133" s="1" t="s">
        <v>13713</v>
      </c>
      <c r="B8133" s="1" t="s">
        <v>13712</v>
      </c>
      <c r="C8133" s="1" t="s">
        <v>19</v>
      </c>
      <c r="D8133" t="s">
        <v>16277</v>
      </c>
      <c r="E8133" t="s">
        <v>16277</v>
      </c>
    </row>
    <row r="8134" spans="1:5">
      <c r="A8134" s="1" t="s">
        <v>13721</v>
      </c>
      <c r="B8134" s="1" t="s">
        <v>13720</v>
      </c>
      <c r="C8134" s="1" t="s">
        <v>13</v>
      </c>
      <c r="D8134" t="s">
        <v>16277</v>
      </c>
      <c r="E8134" t="s">
        <v>16277</v>
      </c>
    </row>
    <row r="8135" spans="1:5">
      <c r="A8135" s="1" t="s">
        <v>13721</v>
      </c>
      <c r="B8135" s="1" t="s">
        <v>13720</v>
      </c>
      <c r="C8135" s="1" t="s">
        <v>19</v>
      </c>
      <c r="D8135" t="s">
        <v>16277</v>
      </c>
      <c r="E8135" t="s">
        <v>16277</v>
      </c>
    </row>
    <row r="8136" spans="1:5">
      <c r="A8136" s="1" t="s">
        <v>13725</v>
      </c>
      <c r="B8136" s="1" t="s">
        <v>13724</v>
      </c>
      <c r="C8136" s="1" t="s">
        <v>13</v>
      </c>
      <c r="D8136" t="s">
        <v>16277</v>
      </c>
      <c r="E8136" t="s">
        <v>16277</v>
      </c>
    </row>
    <row r="8137" spans="1:5">
      <c r="A8137" s="1" t="s">
        <v>13725</v>
      </c>
      <c r="B8137" s="1" t="s">
        <v>13724</v>
      </c>
      <c r="C8137" s="1" t="s">
        <v>19</v>
      </c>
      <c r="D8137" t="s">
        <v>16277</v>
      </c>
      <c r="E8137" t="s">
        <v>16277</v>
      </c>
    </row>
    <row r="8138" spans="1:5">
      <c r="A8138" s="1" t="s">
        <v>1625</v>
      </c>
      <c r="B8138" s="1" t="s">
        <v>1624</v>
      </c>
      <c r="C8138" s="1" t="s">
        <v>13</v>
      </c>
      <c r="D8138" t="s">
        <v>16277</v>
      </c>
      <c r="E8138" t="s">
        <v>16277</v>
      </c>
    </row>
    <row r="8139" spans="1:5">
      <c r="A8139" s="1" t="s">
        <v>1625</v>
      </c>
      <c r="B8139" s="1" t="s">
        <v>1624</v>
      </c>
      <c r="C8139" s="1" t="s">
        <v>13</v>
      </c>
      <c r="D8139" t="s">
        <v>16279</v>
      </c>
      <c r="E8139" t="s">
        <v>20308</v>
      </c>
    </row>
    <row r="8140" spans="1:5">
      <c r="A8140" s="1" t="s">
        <v>1625</v>
      </c>
      <c r="B8140" s="1" t="s">
        <v>1624</v>
      </c>
      <c r="C8140" s="1" t="s">
        <v>19</v>
      </c>
      <c r="D8140" t="s">
        <v>16277</v>
      </c>
      <c r="E8140" t="s">
        <v>16277</v>
      </c>
    </row>
    <row r="8141" spans="1:5">
      <c r="A8141" s="1" t="s">
        <v>1625</v>
      </c>
      <c r="B8141" s="1" t="s">
        <v>1624</v>
      </c>
      <c r="C8141" s="1" t="s">
        <v>19</v>
      </c>
      <c r="D8141" t="s">
        <v>16279</v>
      </c>
      <c r="E8141" t="s">
        <v>20308</v>
      </c>
    </row>
    <row r="8142" spans="1:5">
      <c r="A8142" s="1" t="s">
        <v>13779</v>
      </c>
      <c r="B8142" s="1" t="s">
        <v>13778</v>
      </c>
      <c r="C8142" s="1" t="s">
        <v>13</v>
      </c>
      <c r="D8142" t="s">
        <v>16277</v>
      </c>
      <c r="E8142" t="s">
        <v>16277</v>
      </c>
    </row>
    <row r="8143" spans="1:5">
      <c r="A8143" s="1" t="s">
        <v>13779</v>
      </c>
      <c r="B8143" s="1" t="s">
        <v>13778</v>
      </c>
      <c r="C8143" s="1" t="s">
        <v>19</v>
      </c>
      <c r="D8143" t="s">
        <v>16277</v>
      </c>
      <c r="E8143" t="s">
        <v>16277</v>
      </c>
    </row>
    <row r="8144" spans="1:5">
      <c r="A8144" s="1" t="s">
        <v>16171</v>
      </c>
      <c r="B8144" s="1" t="s">
        <v>16170</v>
      </c>
      <c r="C8144" s="1" t="s">
        <v>13</v>
      </c>
      <c r="D8144" t="s">
        <v>16277</v>
      </c>
      <c r="E8144" t="s">
        <v>16277</v>
      </c>
    </row>
    <row r="8145" spans="1:5">
      <c r="A8145" s="1" t="s">
        <v>16171</v>
      </c>
      <c r="B8145" s="1" t="s">
        <v>16170</v>
      </c>
      <c r="C8145" s="1" t="s">
        <v>19</v>
      </c>
      <c r="D8145" t="s">
        <v>16277</v>
      </c>
      <c r="E8145" t="s">
        <v>16277</v>
      </c>
    </row>
    <row r="8146" spans="1:5">
      <c r="A8146" s="1" t="s">
        <v>16051</v>
      </c>
      <c r="B8146" s="1" t="s">
        <v>16050</v>
      </c>
      <c r="C8146" s="1" t="s">
        <v>13</v>
      </c>
      <c r="D8146" t="s">
        <v>16277</v>
      </c>
      <c r="E8146" t="s">
        <v>16277</v>
      </c>
    </row>
    <row r="8147" spans="1:5">
      <c r="A8147" s="1" t="s">
        <v>16051</v>
      </c>
      <c r="B8147" s="1" t="s">
        <v>16050</v>
      </c>
      <c r="C8147" s="1" t="s">
        <v>19</v>
      </c>
      <c r="D8147" t="s">
        <v>16277</v>
      </c>
      <c r="E8147" t="s">
        <v>16277</v>
      </c>
    </row>
    <row r="8148" spans="1:5">
      <c r="A8148" s="1" t="s">
        <v>13771</v>
      </c>
      <c r="B8148" s="1" t="s">
        <v>13770</v>
      </c>
      <c r="C8148" s="1" t="s">
        <v>13</v>
      </c>
      <c r="D8148" t="s">
        <v>16277</v>
      </c>
      <c r="E8148" t="s">
        <v>16277</v>
      </c>
    </row>
    <row r="8149" spans="1:5">
      <c r="A8149" s="1" t="s">
        <v>13771</v>
      </c>
      <c r="B8149" s="1" t="s">
        <v>13770</v>
      </c>
      <c r="C8149" s="1" t="s">
        <v>19</v>
      </c>
      <c r="D8149" t="s">
        <v>16277</v>
      </c>
      <c r="E8149" t="s">
        <v>16277</v>
      </c>
    </row>
    <row r="8150" spans="1:5">
      <c r="A8150" s="1" t="s">
        <v>13764</v>
      </c>
      <c r="B8150" s="1" t="s">
        <v>13763</v>
      </c>
      <c r="C8150" s="1" t="s">
        <v>13</v>
      </c>
      <c r="D8150" t="s">
        <v>16277</v>
      </c>
      <c r="E8150" t="s">
        <v>16277</v>
      </c>
    </row>
    <row r="8151" spans="1:5">
      <c r="A8151" s="1" t="s">
        <v>13764</v>
      </c>
      <c r="B8151" s="1" t="s">
        <v>13763</v>
      </c>
      <c r="C8151" s="1" t="s">
        <v>19</v>
      </c>
      <c r="D8151" t="s">
        <v>16277</v>
      </c>
      <c r="E8151" t="s">
        <v>16277</v>
      </c>
    </row>
    <row r="8152" spans="1:5">
      <c r="A8152" s="1" t="s">
        <v>233</v>
      </c>
      <c r="B8152" s="1" t="s">
        <v>15852</v>
      </c>
      <c r="C8152" s="1" t="s">
        <v>13</v>
      </c>
      <c r="D8152" t="s">
        <v>16277</v>
      </c>
      <c r="E8152" t="s">
        <v>16277</v>
      </c>
    </row>
    <row r="8153" spans="1:5">
      <c r="A8153" s="1" t="s">
        <v>233</v>
      </c>
      <c r="B8153" s="1" t="s">
        <v>234</v>
      </c>
      <c r="C8153" s="1" t="s">
        <v>13</v>
      </c>
      <c r="D8153" t="s">
        <v>16279</v>
      </c>
      <c r="E8153" t="s">
        <v>20308</v>
      </c>
    </row>
    <row r="8154" spans="1:5">
      <c r="A8154" s="1" t="s">
        <v>233</v>
      </c>
      <c r="B8154" s="1" t="s">
        <v>15852</v>
      </c>
      <c r="C8154" s="1" t="s">
        <v>19</v>
      </c>
      <c r="D8154" t="s">
        <v>16277</v>
      </c>
      <c r="E8154" t="s">
        <v>16277</v>
      </c>
    </row>
    <row r="8155" spans="1:5">
      <c r="A8155" s="1" t="s">
        <v>233</v>
      </c>
      <c r="B8155" s="1" t="s">
        <v>234</v>
      </c>
      <c r="C8155" s="1" t="s">
        <v>19</v>
      </c>
      <c r="D8155" t="s">
        <v>16279</v>
      </c>
      <c r="E8155" t="s">
        <v>20308</v>
      </c>
    </row>
    <row r="8156" spans="1:5">
      <c r="A8156" s="1" t="s">
        <v>13752</v>
      </c>
      <c r="B8156" s="1" t="s">
        <v>13751</v>
      </c>
      <c r="C8156" s="1" t="s">
        <v>13</v>
      </c>
      <c r="D8156" t="s">
        <v>16277</v>
      </c>
      <c r="E8156" t="s">
        <v>16277</v>
      </c>
    </row>
    <row r="8157" spans="1:5">
      <c r="A8157" s="1" t="s">
        <v>13752</v>
      </c>
      <c r="B8157" s="1" t="s">
        <v>13751</v>
      </c>
      <c r="C8157" s="1" t="s">
        <v>19</v>
      </c>
      <c r="D8157" t="s">
        <v>16277</v>
      </c>
      <c r="E8157" t="s">
        <v>16277</v>
      </c>
    </row>
    <row r="8158" spans="1:5">
      <c r="A8158" s="1" t="s">
        <v>13737</v>
      </c>
      <c r="B8158" s="1" t="s">
        <v>13736</v>
      </c>
      <c r="C8158" s="1" t="s">
        <v>13</v>
      </c>
      <c r="D8158" t="s">
        <v>16277</v>
      </c>
      <c r="E8158" t="s">
        <v>16277</v>
      </c>
    </row>
    <row r="8159" spans="1:5">
      <c r="A8159" s="1" t="s">
        <v>13737</v>
      </c>
      <c r="B8159" s="1" t="s">
        <v>13736</v>
      </c>
      <c r="C8159" s="1" t="s">
        <v>19</v>
      </c>
      <c r="D8159" t="s">
        <v>16277</v>
      </c>
      <c r="E8159" t="s">
        <v>16277</v>
      </c>
    </row>
    <row r="8160" spans="1:5">
      <c r="A8160" s="1" t="s">
        <v>13729</v>
      </c>
      <c r="B8160" s="1" t="s">
        <v>13728</v>
      </c>
      <c r="C8160" s="1" t="s">
        <v>13</v>
      </c>
      <c r="D8160" t="s">
        <v>16277</v>
      </c>
      <c r="E8160" t="s">
        <v>16277</v>
      </c>
    </row>
    <row r="8161" spans="1:5">
      <c r="A8161" s="1" t="s">
        <v>13729</v>
      </c>
      <c r="B8161" s="1" t="s">
        <v>13728</v>
      </c>
      <c r="C8161" s="1" t="s">
        <v>19</v>
      </c>
      <c r="D8161" t="s">
        <v>16277</v>
      </c>
      <c r="E8161" t="s">
        <v>16277</v>
      </c>
    </row>
    <row r="8162" spans="1:5">
      <c r="A8162" s="1" t="s">
        <v>13792</v>
      </c>
      <c r="B8162" s="1" t="s">
        <v>13791</v>
      </c>
      <c r="C8162" s="1" t="s">
        <v>13</v>
      </c>
      <c r="D8162" t="s">
        <v>16277</v>
      </c>
      <c r="E8162" t="s">
        <v>16277</v>
      </c>
    </row>
    <row r="8163" spans="1:5">
      <c r="A8163" s="1" t="s">
        <v>13792</v>
      </c>
      <c r="B8163" s="1" t="s">
        <v>13791</v>
      </c>
      <c r="C8163" s="1" t="s">
        <v>19</v>
      </c>
      <c r="D8163" t="s">
        <v>16277</v>
      </c>
      <c r="E8163" t="s">
        <v>16277</v>
      </c>
    </row>
    <row r="8164" spans="1:5">
      <c r="A8164" s="1" t="s">
        <v>12421</v>
      </c>
      <c r="B8164" s="1" t="s">
        <v>12420</v>
      </c>
      <c r="C8164" s="1" t="s">
        <v>13</v>
      </c>
      <c r="D8164" t="s">
        <v>16279</v>
      </c>
      <c r="E8164" t="s">
        <v>20308</v>
      </c>
    </row>
    <row r="8165" spans="1:5">
      <c r="A8165" s="1" t="s">
        <v>12421</v>
      </c>
      <c r="B8165" s="1" t="s">
        <v>12420</v>
      </c>
      <c r="C8165" s="1" t="s">
        <v>19</v>
      </c>
      <c r="D8165" t="s">
        <v>16279</v>
      </c>
      <c r="E8165" t="s">
        <v>20308</v>
      </c>
    </row>
    <row r="8166" spans="1:5">
      <c r="A8166" s="1" t="s">
        <v>3841</v>
      </c>
      <c r="B8166" s="1" t="s">
        <v>3840</v>
      </c>
      <c r="C8166" s="1" t="s">
        <v>13</v>
      </c>
      <c r="D8166" t="s">
        <v>16277</v>
      </c>
      <c r="E8166" t="s">
        <v>16277</v>
      </c>
    </row>
    <row r="8167" spans="1:5">
      <c r="A8167" s="1" t="s">
        <v>3841</v>
      </c>
      <c r="B8167" s="1" t="s">
        <v>3840</v>
      </c>
      <c r="C8167" s="1" t="s">
        <v>19</v>
      </c>
      <c r="D8167" t="s">
        <v>16277</v>
      </c>
      <c r="E8167" t="s">
        <v>16277</v>
      </c>
    </row>
    <row r="8168" spans="1:5">
      <c r="A8168" s="1" t="s">
        <v>441</v>
      </c>
      <c r="B8168" s="1" t="s">
        <v>440</v>
      </c>
      <c r="C8168" s="1" t="s">
        <v>13</v>
      </c>
      <c r="D8168" t="s">
        <v>16277</v>
      </c>
      <c r="E8168" t="s">
        <v>16277</v>
      </c>
    </row>
    <row r="8169" spans="1:5">
      <c r="A8169" s="1" t="s">
        <v>441</v>
      </c>
      <c r="B8169" s="1" t="s">
        <v>440</v>
      </c>
      <c r="C8169" s="1" t="s">
        <v>19</v>
      </c>
      <c r="D8169" t="s">
        <v>16277</v>
      </c>
      <c r="E8169" t="s">
        <v>16277</v>
      </c>
    </row>
    <row r="8170" spans="1:5">
      <c r="A8170" s="1" t="s">
        <v>12276</v>
      </c>
      <c r="B8170" s="1" t="s">
        <v>12275</v>
      </c>
      <c r="C8170" s="1" t="s">
        <v>13</v>
      </c>
      <c r="D8170" t="s">
        <v>16277</v>
      </c>
      <c r="E8170" t="s">
        <v>16277</v>
      </c>
    </row>
    <row r="8171" spans="1:5">
      <c r="A8171" s="1" t="s">
        <v>12276</v>
      </c>
      <c r="B8171" s="1" t="s">
        <v>12275</v>
      </c>
      <c r="C8171" s="1" t="s">
        <v>19</v>
      </c>
      <c r="D8171" t="s">
        <v>16277</v>
      </c>
      <c r="E8171" t="s">
        <v>16277</v>
      </c>
    </row>
    <row r="8172" spans="1:5">
      <c r="A8172" s="1" t="s">
        <v>5934</v>
      </c>
      <c r="B8172" s="1" t="s">
        <v>5933</v>
      </c>
      <c r="C8172" s="1" t="s">
        <v>13</v>
      </c>
      <c r="D8172" t="s">
        <v>16279</v>
      </c>
      <c r="E8172" t="s">
        <v>20308</v>
      </c>
    </row>
    <row r="8173" spans="1:5">
      <c r="A8173" s="1" t="s">
        <v>5934</v>
      </c>
      <c r="B8173" s="1" t="s">
        <v>5933</v>
      </c>
      <c r="C8173" s="1" t="s">
        <v>19</v>
      </c>
      <c r="D8173" t="s">
        <v>16279</v>
      </c>
      <c r="E8173" t="s">
        <v>20308</v>
      </c>
    </row>
    <row r="8174" spans="1:5">
      <c r="A8174" s="1" t="s">
        <v>14171</v>
      </c>
      <c r="B8174" s="1" t="s">
        <v>14170</v>
      </c>
      <c r="C8174" s="1" t="s">
        <v>13</v>
      </c>
      <c r="D8174" t="s">
        <v>16279</v>
      </c>
      <c r="E8174" t="s">
        <v>20308</v>
      </c>
    </row>
    <row r="8175" spans="1:5">
      <c r="A8175" s="1" t="s">
        <v>14171</v>
      </c>
      <c r="B8175" s="1" t="s">
        <v>14170</v>
      </c>
      <c r="C8175" s="1" t="s">
        <v>19</v>
      </c>
      <c r="D8175" t="s">
        <v>16279</v>
      </c>
      <c r="E8175" t="s">
        <v>20308</v>
      </c>
    </row>
    <row r="8176" spans="1:5">
      <c r="A8176" s="1" t="s">
        <v>14864</v>
      </c>
      <c r="B8176" s="1" t="s">
        <v>14863</v>
      </c>
      <c r="C8176" s="1" t="s">
        <v>13</v>
      </c>
      <c r="D8176" t="s">
        <v>16277</v>
      </c>
      <c r="E8176" t="s">
        <v>16277</v>
      </c>
    </row>
    <row r="8177" spans="1:19">
      <c r="A8177" s="1" t="s">
        <v>14864</v>
      </c>
      <c r="B8177" s="1" t="s">
        <v>14863</v>
      </c>
      <c r="C8177" s="1" t="s">
        <v>19</v>
      </c>
      <c r="D8177" t="s">
        <v>16277</v>
      </c>
      <c r="E8177" t="s">
        <v>16277</v>
      </c>
    </row>
    <row r="8178" spans="1:19">
      <c r="A8178" s="1" t="s">
        <v>133</v>
      </c>
      <c r="B8178" s="1" t="s">
        <v>132</v>
      </c>
      <c r="C8178" s="1" t="s">
        <v>13</v>
      </c>
      <c r="D8178" t="s">
        <v>16279</v>
      </c>
      <c r="E8178" t="s">
        <v>20308</v>
      </c>
    </row>
    <row r="8179" spans="1:19">
      <c r="A8179" s="1" t="s">
        <v>133</v>
      </c>
      <c r="B8179" s="1" t="s">
        <v>132</v>
      </c>
      <c r="C8179" s="1" t="s">
        <v>13</v>
      </c>
      <c r="D8179" t="s">
        <v>16689</v>
      </c>
      <c r="E8179" t="s">
        <v>20309</v>
      </c>
    </row>
    <row r="8180" spans="1:19">
      <c r="A8180" s="1" t="s">
        <v>133</v>
      </c>
      <c r="B8180" s="1" t="s">
        <v>132</v>
      </c>
      <c r="C8180" s="1" t="s">
        <v>19</v>
      </c>
      <c r="D8180" t="s">
        <v>16279</v>
      </c>
      <c r="E8180" t="s">
        <v>20308</v>
      </c>
    </row>
    <row r="8181" spans="1:19">
      <c r="A8181" s="1" t="s">
        <v>133</v>
      </c>
      <c r="B8181" s="1" t="s">
        <v>132</v>
      </c>
      <c r="C8181" s="1" t="s">
        <v>19</v>
      </c>
      <c r="D8181" t="s">
        <v>16689</v>
      </c>
      <c r="E8181" t="s">
        <v>20309</v>
      </c>
    </row>
    <row r="8182" spans="1:19">
      <c r="A8182" s="1" t="s">
        <v>12859</v>
      </c>
      <c r="B8182" s="1" t="s">
        <v>12858</v>
      </c>
      <c r="C8182" s="1" t="s">
        <v>13</v>
      </c>
      <c r="D8182" t="s">
        <v>16689</v>
      </c>
      <c r="E8182" t="s">
        <v>20309</v>
      </c>
      <c r="Q8182" s="1" t="s">
        <v>13</v>
      </c>
      <c r="R8182" t="s">
        <v>16313</v>
      </c>
      <c r="S8182" t="s">
        <v>20307</v>
      </c>
    </row>
    <row r="8183" spans="1:19">
      <c r="A8183" s="1" t="s">
        <v>12859</v>
      </c>
      <c r="B8183" s="1" t="s">
        <v>12858</v>
      </c>
      <c r="C8183" s="1" t="s">
        <v>19</v>
      </c>
      <c r="D8183" t="s">
        <v>16689</v>
      </c>
      <c r="E8183" t="s">
        <v>20309</v>
      </c>
      <c r="Q8183" s="1" t="s">
        <v>19</v>
      </c>
      <c r="R8183" t="s">
        <v>16277</v>
      </c>
      <c r="S8183" t="s">
        <v>16277</v>
      </c>
    </row>
    <row r="8184" spans="1:19">
      <c r="A8184" s="1" t="s">
        <v>1750</v>
      </c>
      <c r="B8184" s="1" t="s">
        <v>1749</v>
      </c>
      <c r="C8184" s="1" t="s">
        <v>13</v>
      </c>
      <c r="D8184" t="s">
        <v>16689</v>
      </c>
      <c r="E8184" t="s">
        <v>20309</v>
      </c>
      <c r="Q8184" s="1" t="s">
        <v>13</v>
      </c>
      <c r="R8184" t="s">
        <v>16279</v>
      </c>
      <c r="S8184" t="s">
        <v>20308</v>
      </c>
    </row>
    <row r="8185" spans="1:19">
      <c r="A8185" s="1" t="s">
        <v>1750</v>
      </c>
      <c r="B8185" s="1" t="s">
        <v>1749</v>
      </c>
      <c r="C8185" s="1" t="s">
        <v>19</v>
      </c>
      <c r="D8185" t="s">
        <v>16689</v>
      </c>
      <c r="E8185" t="s">
        <v>20309</v>
      </c>
      <c r="Q8185" s="1" t="s">
        <v>19</v>
      </c>
      <c r="R8185" t="s">
        <v>16279</v>
      </c>
      <c r="S8185" t="s">
        <v>20308</v>
      </c>
    </row>
    <row r="8186" spans="1:19">
      <c r="A8186" s="1" t="s">
        <v>12888</v>
      </c>
      <c r="B8186" s="1" t="s">
        <v>12889</v>
      </c>
      <c r="C8186" s="1" t="s">
        <v>13</v>
      </c>
      <c r="D8186" t="s">
        <v>16277</v>
      </c>
      <c r="E8186" t="s">
        <v>16277</v>
      </c>
    </row>
    <row r="8187" spans="1:19">
      <c r="A8187" s="1" t="s">
        <v>12888</v>
      </c>
      <c r="B8187" s="1" t="s">
        <v>12889</v>
      </c>
      <c r="C8187" s="1" t="s">
        <v>19</v>
      </c>
      <c r="D8187" t="s">
        <v>16277</v>
      </c>
      <c r="E8187" t="s">
        <v>16277</v>
      </c>
    </row>
    <row r="8188" spans="1:19">
      <c r="A8188" s="1" t="s">
        <v>5960</v>
      </c>
      <c r="B8188" s="1" t="s">
        <v>5959</v>
      </c>
      <c r="C8188" s="1" t="s">
        <v>13</v>
      </c>
      <c r="D8188" t="s">
        <v>16277</v>
      </c>
      <c r="E8188" t="s">
        <v>16277</v>
      </c>
    </row>
    <row r="8189" spans="1:19">
      <c r="A8189" s="1" t="s">
        <v>5960</v>
      </c>
      <c r="B8189" s="1" t="s">
        <v>5959</v>
      </c>
      <c r="C8189" s="1" t="s">
        <v>13</v>
      </c>
      <c r="D8189" t="s">
        <v>16279</v>
      </c>
      <c r="E8189" t="s">
        <v>20308</v>
      </c>
    </row>
    <row r="8190" spans="1:19">
      <c r="A8190" s="1" t="s">
        <v>5960</v>
      </c>
      <c r="B8190" s="1" t="s">
        <v>5959</v>
      </c>
      <c r="C8190" s="1" t="s">
        <v>19</v>
      </c>
      <c r="D8190" t="s">
        <v>16277</v>
      </c>
      <c r="E8190" t="s">
        <v>16277</v>
      </c>
    </row>
    <row r="8191" spans="1:19">
      <c r="A8191" s="1" t="s">
        <v>5960</v>
      </c>
      <c r="B8191" s="1" t="s">
        <v>5959</v>
      </c>
      <c r="C8191" s="1" t="s">
        <v>19</v>
      </c>
      <c r="D8191" t="s">
        <v>16279</v>
      </c>
      <c r="E8191" t="s">
        <v>20308</v>
      </c>
    </row>
    <row r="8192" spans="1:19">
      <c r="A8192" s="1" t="s">
        <v>3245</v>
      </c>
      <c r="B8192" s="1" t="s">
        <v>3244</v>
      </c>
      <c r="C8192" s="1" t="s">
        <v>13</v>
      </c>
      <c r="D8192" t="s">
        <v>16379</v>
      </c>
      <c r="E8192" t="s">
        <v>20304</v>
      </c>
    </row>
    <row r="8193" spans="1:5">
      <c r="A8193" s="1" t="s">
        <v>3245</v>
      </c>
      <c r="B8193" s="1" t="s">
        <v>3244</v>
      </c>
      <c r="C8193" s="1" t="s">
        <v>13</v>
      </c>
      <c r="D8193" t="s">
        <v>16277</v>
      </c>
      <c r="E8193" t="s">
        <v>16277</v>
      </c>
    </row>
    <row r="8194" spans="1:5">
      <c r="A8194" s="1" t="s">
        <v>14822</v>
      </c>
      <c r="B8194" s="1" t="s">
        <v>14823</v>
      </c>
      <c r="C8194" s="1" t="s">
        <v>13</v>
      </c>
      <c r="D8194" t="s">
        <v>16277</v>
      </c>
      <c r="E8194" t="s">
        <v>16277</v>
      </c>
    </row>
    <row r="8195" spans="1:5">
      <c r="A8195" s="1" t="s">
        <v>14822</v>
      </c>
      <c r="B8195" s="1" t="s">
        <v>14823</v>
      </c>
      <c r="C8195" s="1" t="s">
        <v>19</v>
      </c>
      <c r="D8195" t="s">
        <v>16277</v>
      </c>
      <c r="E8195" t="s">
        <v>16277</v>
      </c>
    </row>
    <row r="8196" spans="1:5">
      <c r="A8196" s="1" t="s">
        <v>12629</v>
      </c>
      <c r="B8196" s="1" t="s">
        <v>12630</v>
      </c>
      <c r="C8196" s="1" t="s">
        <v>13</v>
      </c>
      <c r="D8196" t="s">
        <v>16277</v>
      </c>
      <c r="E8196" t="s">
        <v>16277</v>
      </c>
    </row>
    <row r="8197" spans="1:5">
      <c r="A8197" s="1" t="s">
        <v>12629</v>
      </c>
      <c r="B8197" s="1" t="s">
        <v>12630</v>
      </c>
      <c r="C8197" s="1" t="s">
        <v>19</v>
      </c>
      <c r="D8197" t="s">
        <v>16277</v>
      </c>
      <c r="E8197" t="s">
        <v>16277</v>
      </c>
    </row>
    <row r="8198" spans="1:5">
      <c r="A8198" s="1" t="s">
        <v>4550</v>
      </c>
      <c r="B8198" s="1" t="s">
        <v>4551</v>
      </c>
      <c r="C8198" s="1" t="s">
        <v>13</v>
      </c>
      <c r="D8198" t="s">
        <v>16277</v>
      </c>
      <c r="E8198" t="s">
        <v>16277</v>
      </c>
    </row>
    <row r="8199" spans="1:5">
      <c r="A8199" s="1" t="s">
        <v>4550</v>
      </c>
      <c r="B8199" s="1" t="s">
        <v>4551</v>
      </c>
      <c r="C8199" s="1" t="s">
        <v>19</v>
      </c>
      <c r="D8199" t="s">
        <v>16277</v>
      </c>
      <c r="E8199" t="s">
        <v>16277</v>
      </c>
    </row>
    <row r="8200" spans="1:5">
      <c r="A8200" s="1" t="s">
        <v>14522</v>
      </c>
      <c r="B8200" s="1" t="s">
        <v>14521</v>
      </c>
      <c r="C8200" s="1" t="s">
        <v>13</v>
      </c>
      <c r="D8200" t="s">
        <v>16277</v>
      </c>
      <c r="E8200" t="s">
        <v>16277</v>
      </c>
    </row>
    <row r="8201" spans="1:5">
      <c r="A8201" s="1" t="s">
        <v>14522</v>
      </c>
      <c r="B8201" s="1" t="s">
        <v>14521</v>
      </c>
      <c r="C8201" s="1" t="s">
        <v>19</v>
      </c>
      <c r="D8201" t="s">
        <v>16277</v>
      </c>
      <c r="E8201" t="s">
        <v>16277</v>
      </c>
    </row>
    <row r="8202" spans="1:5">
      <c r="A8202" s="1" t="s">
        <v>16090</v>
      </c>
      <c r="B8202" s="1" t="s">
        <v>16089</v>
      </c>
      <c r="C8202" s="1" t="s">
        <v>13</v>
      </c>
      <c r="D8202" t="s">
        <v>16277</v>
      </c>
      <c r="E8202" t="s">
        <v>16277</v>
      </c>
    </row>
    <row r="8203" spans="1:5">
      <c r="A8203" s="1" t="s">
        <v>16090</v>
      </c>
      <c r="B8203" s="1" t="s">
        <v>16089</v>
      </c>
      <c r="C8203" s="1" t="s">
        <v>19</v>
      </c>
      <c r="D8203" t="s">
        <v>16277</v>
      </c>
      <c r="E8203" t="s">
        <v>16277</v>
      </c>
    </row>
    <row r="8204" spans="1:5">
      <c r="A8204" s="1" t="s">
        <v>3522</v>
      </c>
      <c r="B8204" s="1" t="s">
        <v>3521</v>
      </c>
      <c r="C8204" s="1" t="s">
        <v>13</v>
      </c>
      <c r="D8204" t="s">
        <v>16313</v>
      </c>
      <c r="E8204" t="s">
        <v>20307</v>
      </c>
    </row>
    <row r="8205" spans="1:5">
      <c r="A8205" s="1" t="s">
        <v>3522</v>
      </c>
      <c r="B8205" s="1" t="s">
        <v>3521</v>
      </c>
      <c r="C8205" s="1" t="s">
        <v>19</v>
      </c>
      <c r="D8205" t="s">
        <v>16277</v>
      </c>
      <c r="E8205" t="s">
        <v>16277</v>
      </c>
    </row>
    <row r="8206" spans="1:5">
      <c r="A8206" s="1" t="s">
        <v>2827</v>
      </c>
      <c r="B8206" s="1" t="s">
        <v>2826</v>
      </c>
      <c r="C8206" s="1" t="s">
        <v>13</v>
      </c>
      <c r="D8206" t="s">
        <v>16277</v>
      </c>
      <c r="E8206" t="s">
        <v>16277</v>
      </c>
    </row>
    <row r="8207" spans="1:5">
      <c r="A8207" s="1" t="s">
        <v>2827</v>
      </c>
      <c r="B8207" s="1" t="s">
        <v>2826</v>
      </c>
      <c r="C8207" s="1" t="s">
        <v>19</v>
      </c>
      <c r="D8207" t="s">
        <v>16277</v>
      </c>
      <c r="E8207" t="s">
        <v>16277</v>
      </c>
    </row>
    <row r="8208" spans="1:5">
      <c r="A8208" s="1" t="s">
        <v>12531</v>
      </c>
      <c r="B8208" s="1" t="s">
        <v>12530</v>
      </c>
      <c r="C8208" s="1" t="s">
        <v>13</v>
      </c>
      <c r="D8208" t="s">
        <v>16279</v>
      </c>
      <c r="E8208" t="s">
        <v>20308</v>
      </c>
    </row>
    <row r="8209" spans="1:5">
      <c r="A8209" s="1" t="s">
        <v>12531</v>
      </c>
      <c r="B8209" s="1" t="s">
        <v>12530</v>
      </c>
      <c r="C8209" s="1" t="s">
        <v>19</v>
      </c>
      <c r="D8209" t="s">
        <v>16279</v>
      </c>
      <c r="E8209" t="s">
        <v>20308</v>
      </c>
    </row>
    <row r="8210" spans="1:5">
      <c r="A8210" s="1" t="s">
        <v>2877</v>
      </c>
      <c r="B8210" s="1" t="s">
        <v>2878</v>
      </c>
      <c r="C8210" s="1" t="s">
        <v>13</v>
      </c>
      <c r="D8210" t="s">
        <v>16333</v>
      </c>
      <c r="E8210" t="s">
        <v>20307</v>
      </c>
    </row>
    <row r="8211" spans="1:5">
      <c r="A8211" s="1" t="s">
        <v>2877</v>
      </c>
      <c r="B8211" s="1" t="s">
        <v>2878</v>
      </c>
      <c r="C8211" s="1" t="s">
        <v>19</v>
      </c>
      <c r="D8211" t="s">
        <v>16333</v>
      </c>
      <c r="E8211" t="s">
        <v>20307</v>
      </c>
    </row>
    <row r="8212" spans="1:5">
      <c r="A8212" s="1" t="s">
        <v>5782</v>
      </c>
      <c r="B8212" s="1" t="s">
        <v>5781</v>
      </c>
      <c r="C8212" s="1" t="s">
        <v>13</v>
      </c>
      <c r="D8212" t="s">
        <v>16279</v>
      </c>
      <c r="E8212" t="s">
        <v>20308</v>
      </c>
    </row>
    <row r="8213" spans="1:5">
      <c r="A8213" s="1" t="s">
        <v>5782</v>
      </c>
      <c r="B8213" s="1" t="s">
        <v>5781</v>
      </c>
      <c r="C8213" s="1" t="s">
        <v>19</v>
      </c>
      <c r="D8213" t="s">
        <v>16279</v>
      </c>
      <c r="E8213" t="s">
        <v>20308</v>
      </c>
    </row>
    <row r="8214" spans="1:5">
      <c r="A8214" s="1" t="s">
        <v>2336</v>
      </c>
      <c r="B8214" s="1" t="s">
        <v>2335</v>
      </c>
      <c r="C8214" s="1" t="s">
        <v>13</v>
      </c>
      <c r="D8214" t="s">
        <v>16277</v>
      </c>
      <c r="E8214" t="s">
        <v>16277</v>
      </c>
    </row>
    <row r="8215" spans="1:5">
      <c r="A8215" s="1" t="s">
        <v>2336</v>
      </c>
      <c r="B8215" s="1" t="s">
        <v>2335</v>
      </c>
      <c r="C8215" s="1" t="s">
        <v>19</v>
      </c>
      <c r="D8215" t="s">
        <v>16277</v>
      </c>
      <c r="E8215" t="s">
        <v>16277</v>
      </c>
    </row>
    <row r="8216" spans="1:5">
      <c r="A8216" s="1" t="s">
        <v>2352</v>
      </c>
      <c r="B8216" s="1" t="s">
        <v>2351</v>
      </c>
      <c r="C8216" s="1" t="s">
        <v>13</v>
      </c>
      <c r="D8216" t="s">
        <v>16279</v>
      </c>
      <c r="E8216" t="s">
        <v>20308</v>
      </c>
    </row>
    <row r="8217" spans="1:5">
      <c r="A8217" s="1" t="s">
        <v>2352</v>
      </c>
      <c r="B8217" s="1" t="s">
        <v>2351</v>
      </c>
      <c r="C8217" s="1" t="s">
        <v>19</v>
      </c>
      <c r="D8217" t="s">
        <v>16277</v>
      </c>
      <c r="E8217" t="s">
        <v>16277</v>
      </c>
    </row>
    <row r="8218" spans="1:5">
      <c r="A8218" s="1" t="s">
        <v>2352</v>
      </c>
      <c r="B8218" s="1" t="s">
        <v>2351</v>
      </c>
      <c r="C8218" s="1" t="s">
        <v>19</v>
      </c>
      <c r="D8218" t="s">
        <v>16279</v>
      </c>
      <c r="E8218" t="s">
        <v>20308</v>
      </c>
    </row>
    <row r="8219" spans="1:5">
      <c r="A8219" s="1" t="s">
        <v>3621</v>
      </c>
      <c r="B8219" s="1" t="s">
        <v>3622</v>
      </c>
      <c r="C8219" s="1" t="s">
        <v>13</v>
      </c>
      <c r="D8219" t="s">
        <v>16277</v>
      </c>
      <c r="E8219" t="s">
        <v>16277</v>
      </c>
    </row>
    <row r="8220" spans="1:5">
      <c r="A8220" s="1" t="s">
        <v>3621</v>
      </c>
      <c r="B8220" s="1" t="s">
        <v>3622</v>
      </c>
      <c r="C8220" s="1" t="s">
        <v>13</v>
      </c>
      <c r="D8220" t="s">
        <v>16279</v>
      </c>
      <c r="E8220" t="s">
        <v>20308</v>
      </c>
    </row>
    <row r="8221" spans="1:5">
      <c r="A8221" s="1" t="s">
        <v>3621</v>
      </c>
      <c r="B8221" s="1" t="s">
        <v>3622</v>
      </c>
      <c r="C8221" s="1" t="s">
        <v>19</v>
      </c>
      <c r="D8221" t="s">
        <v>16277</v>
      </c>
      <c r="E8221" t="s">
        <v>16277</v>
      </c>
    </row>
    <row r="8222" spans="1:5">
      <c r="A8222" s="1" t="s">
        <v>3621</v>
      </c>
      <c r="B8222" s="1" t="s">
        <v>3622</v>
      </c>
      <c r="C8222" s="1" t="s">
        <v>19</v>
      </c>
      <c r="D8222" t="s">
        <v>16279</v>
      </c>
      <c r="E8222" t="s">
        <v>20308</v>
      </c>
    </row>
    <row r="8223" spans="1:5">
      <c r="A8223" s="1" t="s">
        <v>5837</v>
      </c>
      <c r="B8223" s="1" t="s">
        <v>5836</v>
      </c>
      <c r="C8223" s="1" t="s">
        <v>13</v>
      </c>
      <c r="D8223" t="s">
        <v>16277</v>
      </c>
      <c r="E8223" t="s">
        <v>16277</v>
      </c>
    </row>
    <row r="8224" spans="1:5">
      <c r="A8224" s="1" t="s">
        <v>5837</v>
      </c>
      <c r="B8224" s="1" t="s">
        <v>5836</v>
      </c>
      <c r="C8224" s="1" t="s">
        <v>19</v>
      </c>
      <c r="D8224" t="s">
        <v>16277</v>
      </c>
      <c r="E8224" t="s">
        <v>16277</v>
      </c>
    </row>
    <row r="8225" spans="1:5">
      <c r="A8225" s="1" t="s">
        <v>4290</v>
      </c>
      <c r="B8225" s="1" t="s">
        <v>4291</v>
      </c>
      <c r="C8225" s="1" t="s">
        <v>13</v>
      </c>
      <c r="D8225" t="s">
        <v>16279</v>
      </c>
      <c r="E8225" t="s">
        <v>20308</v>
      </c>
    </row>
    <row r="8226" spans="1:5">
      <c r="A8226" s="1" t="s">
        <v>4290</v>
      </c>
      <c r="B8226" s="1" t="s">
        <v>4291</v>
      </c>
      <c r="C8226" s="1" t="s">
        <v>19</v>
      </c>
      <c r="D8226" t="s">
        <v>16279</v>
      </c>
      <c r="E8226" t="s">
        <v>20308</v>
      </c>
    </row>
    <row r="8227" spans="1:5">
      <c r="A8227" s="1" t="s">
        <v>12732</v>
      </c>
      <c r="B8227" s="1" t="s">
        <v>12733</v>
      </c>
      <c r="C8227" s="1" t="s">
        <v>13</v>
      </c>
      <c r="D8227" t="s">
        <v>16279</v>
      </c>
      <c r="E8227" t="s">
        <v>20308</v>
      </c>
    </row>
    <row r="8228" spans="1:5">
      <c r="A8228" s="1" t="s">
        <v>12732</v>
      </c>
      <c r="B8228" s="1" t="s">
        <v>12733</v>
      </c>
      <c r="C8228" s="1" t="s">
        <v>19</v>
      </c>
      <c r="D8228" t="s">
        <v>16279</v>
      </c>
      <c r="E8228" t="s">
        <v>20308</v>
      </c>
    </row>
    <row r="8229" spans="1:5">
      <c r="A8229" s="1" t="s">
        <v>2488</v>
      </c>
      <c r="B8229" s="1" t="s">
        <v>2489</v>
      </c>
      <c r="C8229" s="1" t="s">
        <v>13</v>
      </c>
      <c r="D8229" t="s">
        <v>16277</v>
      </c>
      <c r="E8229" t="s">
        <v>16277</v>
      </c>
    </row>
    <row r="8230" spans="1:5">
      <c r="A8230" s="1" t="s">
        <v>2488</v>
      </c>
      <c r="B8230" s="1" t="s">
        <v>2489</v>
      </c>
      <c r="C8230" s="1" t="s">
        <v>13</v>
      </c>
      <c r="D8230" t="s">
        <v>16277</v>
      </c>
      <c r="E8230" t="s">
        <v>16277</v>
      </c>
    </row>
    <row r="8231" spans="1:5">
      <c r="A8231" s="1" t="s">
        <v>2512</v>
      </c>
      <c r="B8231" s="1" t="s">
        <v>2511</v>
      </c>
      <c r="C8231" s="1" t="s">
        <v>13</v>
      </c>
      <c r="D8231" t="s">
        <v>16277</v>
      </c>
      <c r="E8231" t="s">
        <v>16277</v>
      </c>
    </row>
    <row r="8232" spans="1:5">
      <c r="A8232" s="1" t="s">
        <v>2512</v>
      </c>
      <c r="B8232" s="1" t="s">
        <v>2511</v>
      </c>
      <c r="C8232" s="1" t="s">
        <v>19</v>
      </c>
      <c r="D8232" t="s">
        <v>16277</v>
      </c>
      <c r="E8232" t="s">
        <v>16277</v>
      </c>
    </row>
    <row r="8233" spans="1:5">
      <c r="A8233" s="1" t="s">
        <v>2516</v>
      </c>
      <c r="B8233" s="1" t="s">
        <v>2515</v>
      </c>
      <c r="C8233" s="1" t="s">
        <v>13</v>
      </c>
      <c r="D8233" t="s">
        <v>16277</v>
      </c>
      <c r="E8233" t="s">
        <v>16277</v>
      </c>
    </row>
    <row r="8234" spans="1:5">
      <c r="A8234" s="1" t="s">
        <v>2516</v>
      </c>
      <c r="B8234" s="1" t="s">
        <v>2515</v>
      </c>
      <c r="C8234" s="1" t="s">
        <v>19</v>
      </c>
      <c r="D8234" t="s">
        <v>16277</v>
      </c>
      <c r="E8234" t="s">
        <v>16277</v>
      </c>
    </row>
    <row r="8235" spans="1:5">
      <c r="A8235" s="1" t="s">
        <v>13800</v>
      </c>
      <c r="B8235" s="1" t="s">
        <v>13799</v>
      </c>
      <c r="C8235" s="1" t="s">
        <v>13</v>
      </c>
      <c r="D8235" t="s">
        <v>16277</v>
      </c>
      <c r="E8235" t="s">
        <v>16277</v>
      </c>
    </row>
    <row r="8236" spans="1:5">
      <c r="A8236" s="1" t="s">
        <v>13800</v>
      </c>
      <c r="B8236" s="1" t="s">
        <v>13799</v>
      </c>
      <c r="C8236" s="1" t="s">
        <v>19</v>
      </c>
      <c r="D8236" t="s">
        <v>16277</v>
      </c>
      <c r="E8236" t="s">
        <v>16277</v>
      </c>
    </row>
    <row r="8237" spans="1:5">
      <c r="A8237" s="1" t="s">
        <v>2542</v>
      </c>
      <c r="B8237" s="1" t="s">
        <v>2541</v>
      </c>
      <c r="C8237" s="1" t="s">
        <v>13</v>
      </c>
      <c r="D8237" t="s">
        <v>16277</v>
      </c>
      <c r="E8237" t="s">
        <v>16277</v>
      </c>
    </row>
    <row r="8238" spans="1:5">
      <c r="A8238" s="1" t="s">
        <v>2542</v>
      </c>
      <c r="B8238" s="1" t="s">
        <v>2541</v>
      </c>
      <c r="C8238" s="1" t="s">
        <v>13</v>
      </c>
      <c r="D8238" t="s">
        <v>16279</v>
      </c>
      <c r="E8238" t="s">
        <v>20308</v>
      </c>
    </row>
    <row r="8239" spans="1:5">
      <c r="A8239" s="1" t="s">
        <v>2542</v>
      </c>
      <c r="B8239" s="1" t="s">
        <v>2541</v>
      </c>
      <c r="C8239" s="1" t="s">
        <v>19</v>
      </c>
      <c r="D8239" t="s">
        <v>16277</v>
      </c>
      <c r="E8239" t="s">
        <v>16277</v>
      </c>
    </row>
    <row r="8240" spans="1:5">
      <c r="A8240" s="1" t="s">
        <v>2542</v>
      </c>
      <c r="B8240" s="1" t="s">
        <v>2541</v>
      </c>
      <c r="C8240" s="1" t="s">
        <v>19</v>
      </c>
      <c r="D8240" t="s">
        <v>16279</v>
      </c>
      <c r="E8240" t="s">
        <v>20308</v>
      </c>
    </row>
    <row r="8241" spans="1:5">
      <c r="A8241" s="1" t="s">
        <v>12747</v>
      </c>
      <c r="B8241" s="1" t="s">
        <v>12748</v>
      </c>
      <c r="C8241" s="1" t="s">
        <v>13</v>
      </c>
      <c r="D8241" t="s">
        <v>16689</v>
      </c>
      <c r="E8241" t="s">
        <v>20309</v>
      </c>
    </row>
    <row r="8242" spans="1:5">
      <c r="A8242" s="1" t="s">
        <v>12747</v>
      </c>
      <c r="B8242" s="1" t="s">
        <v>12748</v>
      </c>
      <c r="C8242" s="1" t="s">
        <v>19</v>
      </c>
      <c r="D8242" t="s">
        <v>16689</v>
      </c>
      <c r="E8242" t="s">
        <v>20309</v>
      </c>
    </row>
    <row r="8243" spans="1:5">
      <c r="A8243" s="1" t="s">
        <v>3033</v>
      </c>
      <c r="B8243" s="1" t="s">
        <v>3034</v>
      </c>
      <c r="C8243" s="1" t="s">
        <v>13</v>
      </c>
      <c r="D8243" t="s">
        <v>16279</v>
      </c>
      <c r="E8243" t="s">
        <v>20308</v>
      </c>
    </row>
    <row r="8244" spans="1:5">
      <c r="A8244" s="1" t="s">
        <v>3033</v>
      </c>
      <c r="B8244" s="1" t="s">
        <v>3034</v>
      </c>
      <c r="C8244" s="1" t="s">
        <v>13</v>
      </c>
      <c r="D8244" t="s">
        <v>16279</v>
      </c>
      <c r="E8244" t="s">
        <v>20308</v>
      </c>
    </row>
    <row r="8245" spans="1:5">
      <c r="A8245" s="1" t="s">
        <v>12750</v>
      </c>
      <c r="B8245" s="1" t="s">
        <v>12751</v>
      </c>
      <c r="C8245" s="1" t="s">
        <v>13</v>
      </c>
      <c r="D8245" t="s">
        <v>16277</v>
      </c>
      <c r="E8245" t="s">
        <v>16277</v>
      </c>
    </row>
    <row r="8246" spans="1:5">
      <c r="A8246" s="1" t="s">
        <v>12750</v>
      </c>
      <c r="B8246" s="1" t="s">
        <v>12751</v>
      </c>
      <c r="C8246" s="1" t="s">
        <v>19</v>
      </c>
      <c r="D8246" t="s">
        <v>16277</v>
      </c>
      <c r="E8246" t="s">
        <v>16277</v>
      </c>
    </row>
    <row r="8247" spans="1:5">
      <c r="A8247" s="1" t="s">
        <v>12763</v>
      </c>
      <c r="B8247" s="1" t="s">
        <v>12764</v>
      </c>
      <c r="C8247" s="1" t="s">
        <v>13</v>
      </c>
      <c r="D8247" t="s">
        <v>16277</v>
      </c>
      <c r="E8247" t="s">
        <v>16277</v>
      </c>
    </row>
    <row r="8248" spans="1:5">
      <c r="A8248" s="1" t="s">
        <v>12763</v>
      </c>
      <c r="B8248" s="1" t="s">
        <v>12764</v>
      </c>
      <c r="C8248" s="1" t="s">
        <v>19</v>
      </c>
      <c r="D8248" t="s">
        <v>16277</v>
      </c>
      <c r="E8248" t="s">
        <v>16277</v>
      </c>
    </row>
    <row r="8249" spans="1:5">
      <c r="A8249" s="1" t="s">
        <v>12770</v>
      </c>
      <c r="B8249" s="1" t="s">
        <v>12771</v>
      </c>
      <c r="C8249" s="1" t="s">
        <v>13</v>
      </c>
      <c r="D8249" t="s">
        <v>16279</v>
      </c>
      <c r="E8249" t="s">
        <v>20308</v>
      </c>
    </row>
    <row r="8250" spans="1:5">
      <c r="A8250" s="1" t="s">
        <v>12770</v>
      </c>
      <c r="B8250" s="1" t="s">
        <v>12771</v>
      </c>
      <c r="C8250" s="1" t="s">
        <v>19</v>
      </c>
      <c r="D8250" t="s">
        <v>16279</v>
      </c>
      <c r="E8250" t="s">
        <v>20308</v>
      </c>
    </row>
    <row r="8251" spans="1:5">
      <c r="A8251" s="1" t="s">
        <v>12790</v>
      </c>
      <c r="B8251" s="1" t="s">
        <v>12791</v>
      </c>
      <c r="C8251" s="1" t="s">
        <v>13</v>
      </c>
      <c r="D8251" t="s">
        <v>16279</v>
      </c>
      <c r="E8251" t="s">
        <v>20308</v>
      </c>
    </row>
    <row r="8252" spans="1:5">
      <c r="A8252" s="1" t="s">
        <v>12790</v>
      </c>
      <c r="B8252" s="1" t="s">
        <v>12791</v>
      </c>
      <c r="C8252" s="1" t="s">
        <v>19</v>
      </c>
      <c r="D8252" t="s">
        <v>16279</v>
      </c>
      <c r="E8252" t="s">
        <v>20308</v>
      </c>
    </row>
    <row r="8253" spans="1:5">
      <c r="A8253" s="1" t="s">
        <v>12814</v>
      </c>
      <c r="B8253" s="1" t="s">
        <v>12815</v>
      </c>
      <c r="C8253" s="1" t="s">
        <v>13</v>
      </c>
      <c r="D8253" t="s">
        <v>16277</v>
      </c>
      <c r="E8253" t="s">
        <v>16277</v>
      </c>
    </row>
    <row r="8254" spans="1:5">
      <c r="A8254" s="1" t="s">
        <v>12814</v>
      </c>
      <c r="B8254" s="1" t="s">
        <v>12815</v>
      </c>
      <c r="C8254" s="1" t="s">
        <v>19</v>
      </c>
      <c r="D8254" t="s">
        <v>16277</v>
      </c>
      <c r="E8254" t="s">
        <v>16277</v>
      </c>
    </row>
    <row r="8255" spans="1:5">
      <c r="A8255" s="1" t="s">
        <v>2218</v>
      </c>
      <c r="B8255" s="1" t="s">
        <v>2217</v>
      </c>
      <c r="C8255" s="1" t="s">
        <v>13</v>
      </c>
      <c r="D8255" t="s">
        <v>16277</v>
      </c>
      <c r="E8255" t="s">
        <v>16277</v>
      </c>
    </row>
    <row r="8256" spans="1:5">
      <c r="A8256" s="1" t="s">
        <v>2218</v>
      </c>
      <c r="B8256" s="1" t="s">
        <v>2217</v>
      </c>
      <c r="C8256" s="1" t="s">
        <v>19</v>
      </c>
      <c r="D8256" t="s">
        <v>16277</v>
      </c>
      <c r="E8256" t="s">
        <v>16277</v>
      </c>
    </row>
    <row r="8257" spans="1:5">
      <c r="A8257" s="1" t="s">
        <v>12837</v>
      </c>
      <c r="B8257" s="1" t="s">
        <v>12838</v>
      </c>
      <c r="C8257" s="1" t="s">
        <v>13</v>
      </c>
      <c r="D8257" t="s">
        <v>16277</v>
      </c>
      <c r="E8257" t="s">
        <v>16277</v>
      </c>
    </row>
    <row r="8258" spans="1:5">
      <c r="A8258" s="1" t="s">
        <v>12837</v>
      </c>
      <c r="B8258" s="1" t="s">
        <v>12838</v>
      </c>
      <c r="C8258" s="1" t="s">
        <v>19</v>
      </c>
      <c r="D8258" t="s">
        <v>16277</v>
      </c>
      <c r="E8258" t="s">
        <v>16277</v>
      </c>
    </row>
    <row r="8259" spans="1:5">
      <c r="A8259" s="1" t="s">
        <v>12846</v>
      </c>
      <c r="B8259" s="1" t="s">
        <v>12845</v>
      </c>
      <c r="C8259" s="1" t="s">
        <v>13</v>
      </c>
      <c r="D8259" t="s">
        <v>16277</v>
      </c>
      <c r="E8259" t="s">
        <v>16277</v>
      </c>
    </row>
    <row r="8260" spans="1:5">
      <c r="A8260" s="1" t="s">
        <v>12846</v>
      </c>
      <c r="B8260" s="1" t="s">
        <v>12845</v>
      </c>
      <c r="C8260" s="1" t="s">
        <v>19</v>
      </c>
      <c r="D8260" t="s">
        <v>16277</v>
      </c>
      <c r="E8260" t="s">
        <v>16277</v>
      </c>
    </row>
    <row r="8261" spans="1:5">
      <c r="A8261" s="1" t="s">
        <v>2293</v>
      </c>
      <c r="B8261" s="1" t="s">
        <v>2292</v>
      </c>
      <c r="C8261" s="1" t="s">
        <v>13</v>
      </c>
      <c r="D8261" t="s">
        <v>16277</v>
      </c>
      <c r="E8261" t="s">
        <v>16277</v>
      </c>
    </row>
    <row r="8262" spans="1:5">
      <c r="A8262" s="1" t="s">
        <v>2293</v>
      </c>
      <c r="B8262" s="1" t="s">
        <v>2292</v>
      </c>
      <c r="C8262" s="1" t="s">
        <v>19</v>
      </c>
      <c r="D8262" t="s">
        <v>16277</v>
      </c>
      <c r="E8262" t="s">
        <v>16277</v>
      </c>
    </row>
    <row r="8263" spans="1:5">
      <c r="A8263" s="1" t="s">
        <v>15677</v>
      </c>
      <c r="B8263" s="1" t="s">
        <v>15678</v>
      </c>
      <c r="C8263" s="1" t="s">
        <v>13</v>
      </c>
      <c r="D8263" t="s">
        <v>16279</v>
      </c>
      <c r="E8263" t="s">
        <v>20308</v>
      </c>
    </row>
    <row r="8264" spans="1:5">
      <c r="A8264" s="1" t="s">
        <v>15677</v>
      </c>
      <c r="B8264" s="1" t="s">
        <v>15678</v>
      </c>
      <c r="C8264" s="1" t="s">
        <v>19</v>
      </c>
      <c r="D8264" t="s">
        <v>16279</v>
      </c>
      <c r="E8264" t="s">
        <v>20308</v>
      </c>
    </row>
    <row r="8265" spans="1:5">
      <c r="A8265" s="1" t="s">
        <v>1768</v>
      </c>
      <c r="B8265" s="1" t="s">
        <v>1769</v>
      </c>
      <c r="C8265" s="1" t="s">
        <v>13</v>
      </c>
      <c r="D8265" t="s">
        <v>16277</v>
      </c>
      <c r="E8265" t="s">
        <v>16277</v>
      </c>
    </row>
    <row r="8266" spans="1:5">
      <c r="A8266" s="1" t="s">
        <v>1785</v>
      </c>
      <c r="B8266" s="1" t="s">
        <v>1784</v>
      </c>
      <c r="C8266" s="1" t="s">
        <v>13</v>
      </c>
      <c r="D8266" t="s">
        <v>16277</v>
      </c>
      <c r="E8266" t="s">
        <v>16277</v>
      </c>
    </row>
    <row r="8267" spans="1:5">
      <c r="A8267" s="1" t="s">
        <v>1785</v>
      </c>
      <c r="B8267" s="1" t="s">
        <v>1784</v>
      </c>
      <c r="C8267" s="1" t="s">
        <v>19</v>
      </c>
      <c r="D8267" t="s">
        <v>16277</v>
      </c>
      <c r="E8267" t="s">
        <v>16277</v>
      </c>
    </row>
    <row r="8268" spans="1:5">
      <c r="A8268" s="1" t="s">
        <v>1843</v>
      </c>
      <c r="B8268" s="1" t="s">
        <v>1844</v>
      </c>
      <c r="C8268" s="1" t="s">
        <v>13</v>
      </c>
      <c r="D8268" t="s">
        <v>16333</v>
      </c>
      <c r="E8268" t="s">
        <v>20307</v>
      </c>
    </row>
    <row r="8269" spans="1:5">
      <c r="A8269" s="1" t="s">
        <v>1843</v>
      </c>
      <c r="B8269" s="1" t="s">
        <v>1844</v>
      </c>
      <c r="C8269" s="1" t="s">
        <v>13</v>
      </c>
      <c r="D8269" t="s">
        <v>16279</v>
      </c>
      <c r="E8269" t="s">
        <v>20308</v>
      </c>
    </row>
    <row r="8270" spans="1:5">
      <c r="A8270" s="1" t="s">
        <v>1843</v>
      </c>
      <c r="B8270" s="1" t="s">
        <v>1844</v>
      </c>
      <c r="C8270" s="1" t="s">
        <v>19</v>
      </c>
      <c r="D8270" t="s">
        <v>16333</v>
      </c>
      <c r="E8270" t="s">
        <v>20307</v>
      </c>
    </row>
    <row r="8271" spans="1:5">
      <c r="A8271" s="1" t="s">
        <v>1843</v>
      </c>
      <c r="B8271" s="1" t="s">
        <v>1844</v>
      </c>
      <c r="C8271" s="1" t="s">
        <v>19</v>
      </c>
      <c r="D8271" t="s">
        <v>16279</v>
      </c>
      <c r="E8271" t="s">
        <v>20308</v>
      </c>
    </row>
    <row r="8272" spans="1:5">
      <c r="A8272" s="1" t="s">
        <v>14247</v>
      </c>
      <c r="B8272" s="1" t="s">
        <v>14248</v>
      </c>
      <c r="C8272" s="1" t="s">
        <v>13</v>
      </c>
      <c r="D8272" t="s">
        <v>16277</v>
      </c>
      <c r="E8272" t="s">
        <v>16277</v>
      </c>
    </row>
    <row r="8273" spans="1:5">
      <c r="A8273" s="1" t="s">
        <v>14247</v>
      </c>
      <c r="B8273" s="1" t="s">
        <v>14248</v>
      </c>
      <c r="C8273" s="1" t="s">
        <v>13</v>
      </c>
      <c r="D8273" t="s">
        <v>16279</v>
      </c>
      <c r="E8273" t="s">
        <v>20308</v>
      </c>
    </row>
    <row r="8274" spans="1:5">
      <c r="A8274" s="1" t="s">
        <v>14247</v>
      </c>
      <c r="B8274" s="1" t="s">
        <v>14248</v>
      </c>
      <c r="C8274" s="1" t="s">
        <v>19</v>
      </c>
      <c r="D8274" t="s">
        <v>16277</v>
      </c>
      <c r="E8274" t="s">
        <v>16277</v>
      </c>
    </row>
    <row r="8275" spans="1:5">
      <c r="A8275" s="1" t="s">
        <v>14247</v>
      </c>
      <c r="B8275" s="1" t="s">
        <v>14248</v>
      </c>
      <c r="C8275" s="1" t="s">
        <v>19</v>
      </c>
      <c r="D8275" t="s">
        <v>16279</v>
      </c>
      <c r="E8275" t="s">
        <v>20308</v>
      </c>
    </row>
    <row r="8276" spans="1:5">
      <c r="A8276" s="1" t="s">
        <v>1904</v>
      </c>
      <c r="B8276" s="1" t="s">
        <v>1905</v>
      </c>
      <c r="C8276" s="1" t="s">
        <v>13</v>
      </c>
      <c r="D8276" t="s">
        <v>16277</v>
      </c>
      <c r="E8276" t="s">
        <v>16277</v>
      </c>
    </row>
    <row r="8277" spans="1:5">
      <c r="A8277" s="1" t="s">
        <v>1904</v>
      </c>
      <c r="B8277" s="1" t="s">
        <v>1905</v>
      </c>
      <c r="C8277" s="1" t="s">
        <v>19</v>
      </c>
      <c r="D8277" t="s">
        <v>16277</v>
      </c>
      <c r="E8277" t="s">
        <v>16277</v>
      </c>
    </row>
    <row r="8278" spans="1:5">
      <c r="A8278" s="1" t="s">
        <v>12918</v>
      </c>
      <c r="B8278" s="1" t="s">
        <v>12917</v>
      </c>
      <c r="C8278" s="1" t="s">
        <v>13</v>
      </c>
      <c r="D8278" t="s">
        <v>16277</v>
      </c>
      <c r="E8278" t="s">
        <v>16277</v>
      </c>
    </row>
    <row r="8279" spans="1:5">
      <c r="A8279" s="1" t="s">
        <v>12918</v>
      </c>
      <c r="B8279" s="1" t="s">
        <v>12917</v>
      </c>
      <c r="C8279" s="1" t="s">
        <v>19</v>
      </c>
      <c r="D8279" t="s">
        <v>16277</v>
      </c>
      <c r="E8279" t="s">
        <v>16277</v>
      </c>
    </row>
    <row r="8280" spans="1:5">
      <c r="A8280" s="1" t="s">
        <v>11444</v>
      </c>
      <c r="B8280" s="1" t="s">
        <v>11443</v>
      </c>
      <c r="C8280" s="1" t="s">
        <v>13</v>
      </c>
      <c r="D8280" t="s">
        <v>16277</v>
      </c>
      <c r="E8280" t="s">
        <v>16277</v>
      </c>
    </row>
    <row r="8281" spans="1:5">
      <c r="A8281" s="1" t="s">
        <v>11444</v>
      </c>
      <c r="B8281" s="1" t="s">
        <v>11443</v>
      </c>
      <c r="C8281" s="1" t="s">
        <v>19</v>
      </c>
      <c r="D8281" t="s">
        <v>16277</v>
      </c>
      <c r="E8281" t="s">
        <v>16277</v>
      </c>
    </row>
    <row r="8282" spans="1:5">
      <c r="A8282" s="1" t="s">
        <v>11448</v>
      </c>
      <c r="B8282" s="1" t="s">
        <v>11447</v>
      </c>
      <c r="C8282" s="1" t="s">
        <v>13</v>
      </c>
      <c r="D8282" t="s">
        <v>16277</v>
      </c>
      <c r="E8282" t="s">
        <v>16277</v>
      </c>
    </row>
    <row r="8283" spans="1:5">
      <c r="A8283" s="1" t="s">
        <v>11448</v>
      </c>
      <c r="B8283" s="1" t="s">
        <v>11447</v>
      </c>
      <c r="C8283" s="1" t="s">
        <v>19</v>
      </c>
      <c r="D8283" t="s">
        <v>16277</v>
      </c>
      <c r="E8283" t="s">
        <v>16277</v>
      </c>
    </row>
    <row r="8284" spans="1:5">
      <c r="A8284" s="1" t="s">
        <v>6662</v>
      </c>
      <c r="B8284" s="1" t="s">
        <v>6663</v>
      </c>
      <c r="C8284" s="1" t="s">
        <v>13</v>
      </c>
      <c r="D8284" t="s">
        <v>16277</v>
      </c>
      <c r="E8284" t="s">
        <v>16277</v>
      </c>
    </row>
    <row r="8285" spans="1:5">
      <c r="A8285" s="1" t="s">
        <v>6662</v>
      </c>
      <c r="B8285" s="1" t="s">
        <v>6663</v>
      </c>
      <c r="C8285" s="1" t="s">
        <v>19</v>
      </c>
      <c r="D8285" t="s">
        <v>16277</v>
      </c>
      <c r="E8285" t="s">
        <v>16277</v>
      </c>
    </row>
    <row r="8286" spans="1:5">
      <c r="A8286" s="1" t="s">
        <v>6704</v>
      </c>
      <c r="B8286" s="1" t="s">
        <v>6705</v>
      </c>
      <c r="C8286" s="1" t="s">
        <v>13</v>
      </c>
      <c r="D8286" t="s">
        <v>16277</v>
      </c>
      <c r="E8286" t="s">
        <v>16277</v>
      </c>
    </row>
    <row r="8287" spans="1:5">
      <c r="A8287" s="1" t="s">
        <v>6704</v>
      </c>
      <c r="B8287" s="1" t="s">
        <v>6705</v>
      </c>
      <c r="C8287" s="1" t="s">
        <v>19</v>
      </c>
      <c r="D8287" t="s">
        <v>16277</v>
      </c>
      <c r="E8287" t="s">
        <v>16277</v>
      </c>
    </row>
    <row r="8288" spans="1:5">
      <c r="A8288" s="1" t="s">
        <v>6727</v>
      </c>
      <c r="B8288" s="1" t="s">
        <v>6728</v>
      </c>
      <c r="C8288" s="1" t="s">
        <v>13</v>
      </c>
      <c r="D8288" t="s">
        <v>16277</v>
      </c>
      <c r="E8288" t="s">
        <v>16277</v>
      </c>
    </row>
    <row r="8289" spans="1:5">
      <c r="A8289" s="1" t="s">
        <v>6727</v>
      </c>
      <c r="B8289" s="1" t="s">
        <v>6728</v>
      </c>
      <c r="C8289" s="1" t="s">
        <v>13</v>
      </c>
      <c r="D8289" t="s">
        <v>16277</v>
      </c>
      <c r="E8289" t="s">
        <v>16277</v>
      </c>
    </row>
    <row r="8290" spans="1:5">
      <c r="A8290" s="1" t="s">
        <v>12411</v>
      </c>
      <c r="B8290" s="1" t="s">
        <v>12412</v>
      </c>
      <c r="C8290" s="1" t="s">
        <v>13</v>
      </c>
      <c r="D8290" t="s">
        <v>16277</v>
      </c>
      <c r="E8290" t="s">
        <v>16277</v>
      </c>
    </row>
    <row r="8291" spans="1:5">
      <c r="A8291" s="1" t="s">
        <v>12411</v>
      </c>
      <c r="B8291" s="1" t="s">
        <v>12412</v>
      </c>
      <c r="C8291" s="1" t="s">
        <v>19</v>
      </c>
      <c r="D8291" t="s">
        <v>16277</v>
      </c>
      <c r="E8291" t="s">
        <v>16277</v>
      </c>
    </row>
    <row r="8292" spans="1:5">
      <c r="A8292" s="1" t="s">
        <v>12448</v>
      </c>
      <c r="B8292" s="1" t="s">
        <v>12447</v>
      </c>
      <c r="C8292" s="1" t="s">
        <v>13</v>
      </c>
      <c r="D8292" t="s">
        <v>16277</v>
      </c>
      <c r="E8292" t="s">
        <v>16277</v>
      </c>
    </row>
    <row r="8293" spans="1:5">
      <c r="A8293" s="1" t="s">
        <v>12448</v>
      </c>
      <c r="B8293" s="1" t="s">
        <v>12447</v>
      </c>
      <c r="C8293" s="1" t="s">
        <v>19</v>
      </c>
      <c r="D8293" t="s">
        <v>16277</v>
      </c>
      <c r="E8293" t="s">
        <v>16277</v>
      </c>
    </row>
    <row r="8294" spans="1:5">
      <c r="A8294" s="1" t="s">
        <v>13500</v>
      </c>
      <c r="B8294" s="1" t="s">
        <v>13499</v>
      </c>
      <c r="C8294" s="1" t="s">
        <v>13</v>
      </c>
      <c r="D8294" t="s">
        <v>16277</v>
      </c>
      <c r="E8294" t="s">
        <v>16277</v>
      </c>
    </row>
    <row r="8295" spans="1:5">
      <c r="A8295" s="1" t="s">
        <v>13500</v>
      </c>
      <c r="B8295" s="1" t="s">
        <v>13499</v>
      </c>
      <c r="C8295" s="1" t="s">
        <v>19</v>
      </c>
      <c r="D8295" t="s">
        <v>16277</v>
      </c>
      <c r="E8295" t="s">
        <v>16277</v>
      </c>
    </row>
    <row r="8296" spans="1:5">
      <c r="A8296" s="1" t="s">
        <v>3878</v>
      </c>
      <c r="B8296" s="1" t="s">
        <v>3877</v>
      </c>
      <c r="C8296" s="1" t="s">
        <v>13</v>
      </c>
      <c r="D8296" t="s">
        <v>16279</v>
      </c>
      <c r="E8296" t="s">
        <v>20308</v>
      </c>
    </row>
    <row r="8297" spans="1:5">
      <c r="A8297" s="1" t="s">
        <v>3878</v>
      </c>
      <c r="B8297" s="1" t="s">
        <v>3877</v>
      </c>
      <c r="C8297" s="1" t="s">
        <v>19</v>
      </c>
      <c r="D8297" t="s">
        <v>16279</v>
      </c>
      <c r="E8297" t="s">
        <v>20308</v>
      </c>
    </row>
    <row r="8298" spans="1:5">
      <c r="A8298" s="1" t="s">
        <v>12087</v>
      </c>
      <c r="B8298" s="1" t="s">
        <v>12086</v>
      </c>
      <c r="C8298" s="1" t="s">
        <v>13</v>
      </c>
      <c r="D8298" t="s">
        <v>16277</v>
      </c>
      <c r="E8298" t="s">
        <v>16277</v>
      </c>
    </row>
    <row r="8299" spans="1:5">
      <c r="A8299" s="1" t="s">
        <v>12087</v>
      </c>
      <c r="B8299" s="1" t="s">
        <v>12086</v>
      </c>
      <c r="C8299" s="1" t="s">
        <v>13</v>
      </c>
      <c r="D8299" t="s">
        <v>16277</v>
      </c>
      <c r="E8299" t="s">
        <v>16277</v>
      </c>
    </row>
    <row r="8300" spans="1:5">
      <c r="A8300" s="1" t="s">
        <v>7211</v>
      </c>
      <c r="B8300" s="1" t="s">
        <v>7212</v>
      </c>
      <c r="C8300" s="1" t="s">
        <v>13</v>
      </c>
      <c r="D8300" t="s">
        <v>16277</v>
      </c>
      <c r="E8300" t="s">
        <v>16277</v>
      </c>
    </row>
    <row r="8301" spans="1:5">
      <c r="A8301" s="1" t="s">
        <v>7211</v>
      </c>
      <c r="B8301" s="1" t="s">
        <v>7212</v>
      </c>
      <c r="C8301" s="1" t="s">
        <v>13</v>
      </c>
      <c r="D8301" t="s">
        <v>16277</v>
      </c>
      <c r="E8301" t="s">
        <v>16277</v>
      </c>
    </row>
    <row r="8302" spans="1:5">
      <c r="A8302" s="1" t="s">
        <v>7211</v>
      </c>
      <c r="B8302" s="1" t="s">
        <v>7212</v>
      </c>
      <c r="C8302" s="1" t="s">
        <v>13</v>
      </c>
      <c r="D8302" t="s">
        <v>16279</v>
      </c>
      <c r="E8302" t="s">
        <v>20308</v>
      </c>
    </row>
    <row r="8303" spans="1:5">
      <c r="A8303" s="1" t="s">
        <v>7211</v>
      </c>
      <c r="B8303" s="1" t="s">
        <v>7212</v>
      </c>
      <c r="C8303" s="1" t="s">
        <v>13</v>
      </c>
      <c r="D8303" t="s">
        <v>16279</v>
      </c>
      <c r="E8303" t="s">
        <v>20308</v>
      </c>
    </row>
    <row r="8304" spans="1:5">
      <c r="A8304" s="1" t="s">
        <v>13661</v>
      </c>
      <c r="B8304" s="1" t="s">
        <v>13660</v>
      </c>
      <c r="C8304" s="1" t="s">
        <v>13</v>
      </c>
      <c r="D8304" t="s">
        <v>16277</v>
      </c>
      <c r="E8304" t="s">
        <v>16277</v>
      </c>
    </row>
    <row r="8305" spans="1:5">
      <c r="A8305" s="1" t="s">
        <v>13661</v>
      </c>
      <c r="B8305" s="1" t="s">
        <v>13660</v>
      </c>
      <c r="C8305" s="1" t="s">
        <v>19</v>
      </c>
      <c r="D8305" t="s">
        <v>16277</v>
      </c>
      <c r="E8305" t="s">
        <v>16277</v>
      </c>
    </row>
    <row r="8306" spans="1:5">
      <c r="A8306" s="1" t="s">
        <v>12370</v>
      </c>
      <c r="B8306" s="1" t="s">
        <v>12369</v>
      </c>
      <c r="C8306" s="1" t="s">
        <v>13</v>
      </c>
      <c r="D8306" t="s">
        <v>16279</v>
      </c>
      <c r="E8306" t="s">
        <v>20308</v>
      </c>
    </row>
    <row r="8307" spans="1:5">
      <c r="A8307" s="1" t="s">
        <v>12370</v>
      </c>
      <c r="B8307" s="1" t="s">
        <v>12369</v>
      </c>
      <c r="C8307" s="1" t="s">
        <v>19</v>
      </c>
      <c r="D8307" t="s">
        <v>16279</v>
      </c>
      <c r="E8307" t="s">
        <v>20308</v>
      </c>
    </row>
    <row r="8308" spans="1:5">
      <c r="A8308" s="1" t="s">
        <v>14879</v>
      </c>
      <c r="B8308" s="1" t="s">
        <v>14878</v>
      </c>
      <c r="C8308" s="1" t="s">
        <v>13</v>
      </c>
      <c r="D8308" t="s">
        <v>16279</v>
      </c>
      <c r="E8308" t="s">
        <v>20308</v>
      </c>
    </row>
    <row r="8309" spans="1:5">
      <c r="A8309" s="1" t="s">
        <v>14879</v>
      </c>
      <c r="B8309" s="1" t="s">
        <v>14878</v>
      </c>
      <c r="C8309" s="1" t="s">
        <v>19</v>
      </c>
      <c r="D8309" t="s">
        <v>16279</v>
      </c>
      <c r="E8309" t="s">
        <v>20308</v>
      </c>
    </row>
    <row r="8310" spans="1:5">
      <c r="A8310" s="1" t="s">
        <v>2786</v>
      </c>
      <c r="B8310" s="1" t="s">
        <v>2785</v>
      </c>
      <c r="C8310" s="1" t="s">
        <v>13</v>
      </c>
      <c r="D8310" t="s">
        <v>16279</v>
      </c>
      <c r="E8310" t="s">
        <v>20308</v>
      </c>
    </row>
    <row r="8311" spans="1:5">
      <c r="A8311" s="1" t="s">
        <v>2786</v>
      </c>
      <c r="B8311" s="1" t="s">
        <v>2785</v>
      </c>
      <c r="C8311" s="1" t="s">
        <v>19</v>
      </c>
      <c r="D8311" t="s">
        <v>16279</v>
      </c>
      <c r="E8311" t="s">
        <v>20308</v>
      </c>
    </row>
    <row r="8312" spans="1:5">
      <c r="A8312" s="1" t="s">
        <v>12725</v>
      </c>
      <c r="B8312" s="1" t="s">
        <v>12724</v>
      </c>
      <c r="C8312" s="1" t="s">
        <v>13</v>
      </c>
      <c r="D8312" t="s">
        <v>16279</v>
      </c>
      <c r="E8312" t="s">
        <v>20308</v>
      </c>
    </row>
    <row r="8313" spans="1:5">
      <c r="A8313" s="1" t="s">
        <v>12725</v>
      </c>
      <c r="B8313" s="1" t="s">
        <v>12724</v>
      </c>
      <c r="C8313" s="1" t="s">
        <v>19</v>
      </c>
      <c r="D8313" t="s">
        <v>16279</v>
      </c>
      <c r="E8313" t="s">
        <v>20308</v>
      </c>
    </row>
    <row r="8314" spans="1:5">
      <c r="A8314" s="1" t="s">
        <v>12504</v>
      </c>
      <c r="B8314" s="1" t="s">
        <v>12503</v>
      </c>
      <c r="C8314" s="1" t="s">
        <v>13</v>
      </c>
      <c r="D8314" t="s">
        <v>16279</v>
      </c>
      <c r="E8314" t="s">
        <v>20308</v>
      </c>
    </row>
    <row r="8315" spans="1:5">
      <c r="A8315" s="1" t="s">
        <v>12504</v>
      </c>
      <c r="B8315" s="1" t="s">
        <v>12503</v>
      </c>
      <c r="C8315" s="1" t="s">
        <v>19</v>
      </c>
      <c r="D8315" t="s">
        <v>16279</v>
      </c>
      <c r="E8315" t="s">
        <v>20308</v>
      </c>
    </row>
    <row r="8316" spans="1:5">
      <c r="A8316" s="1" t="s">
        <v>16082</v>
      </c>
      <c r="B8316" s="1" t="s">
        <v>16081</v>
      </c>
      <c r="C8316" s="1" t="s">
        <v>13</v>
      </c>
      <c r="D8316" t="s">
        <v>16279</v>
      </c>
      <c r="E8316" t="s">
        <v>20308</v>
      </c>
    </row>
    <row r="8317" spans="1:5">
      <c r="A8317" s="1" t="s">
        <v>16082</v>
      </c>
      <c r="B8317" s="1" t="s">
        <v>16081</v>
      </c>
      <c r="C8317" s="1" t="s">
        <v>19</v>
      </c>
      <c r="D8317" t="s">
        <v>16279</v>
      </c>
      <c r="E8317" t="s">
        <v>20308</v>
      </c>
    </row>
    <row r="8318" spans="1:5">
      <c r="A8318" s="1" t="s">
        <v>14971</v>
      </c>
      <c r="B8318" s="1" t="s">
        <v>14971</v>
      </c>
      <c r="C8318" s="1" t="s">
        <v>13</v>
      </c>
      <c r="D8318" t="s">
        <v>16279</v>
      </c>
      <c r="E8318" t="s">
        <v>20308</v>
      </c>
    </row>
    <row r="8319" spans="1:5">
      <c r="A8319" s="1" t="s">
        <v>14971</v>
      </c>
      <c r="B8319" s="1" t="s">
        <v>14971</v>
      </c>
      <c r="C8319" s="1" t="s">
        <v>19</v>
      </c>
      <c r="D8319" t="s">
        <v>16279</v>
      </c>
      <c r="E8319" t="s">
        <v>20308</v>
      </c>
    </row>
    <row r="8320" spans="1:5">
      <c r="A8320" s="1" t="s">
        <v>1100</v>
      </c>
      <c r="B8320" s="1" t="s">
        <v>1100</v>
      </c>
      <c r="C8320" s="1" t="s">
        <v>13</v>
      </c>
      <c r="D8320" t="s">
        <v>16279</v>
      </c>
      <c r="E8320" t="s">
        <v>20308</v>
      </c>
    </row>
    <row r="8321" spans="1:5">
      <c r="A8321" s="1" t="s">
        <v>1100</v>
      </c>
      <c r="B8321" s="1" t="s">
        <v>1100</v>
      </c>
      <c r="C8321" s="1" t="s">
        <v>19</v>
      </c>
      <c r="D8321" t="s">
        <v>16279</v>
      </c>
      <c r="E8321" t="s">
        <v>20308</v>
      </c>
    </row>
    <row r="8322" spans="1:5">
      <c r="A8322" s="1" t="s">
        <v>1105</v>
      </c>
      <c r="B8322" s="1" t="s">
        <v>1105</v>
      </c>
      <c r="C8322" s="1" t="s">
        <v>13</v>
      </c>
      <c r="D8322" t="s">
        <v>16279</v>
      </c>
      <c r="E8322" t="s">
        <v>20308</v>
      </c>
    </row>
    <row r="8323" spans="1:5">
      <c r="A8323" s="1" t="s">
        <v>1105</v>
      </c>
      <c r="B8323" s="1" t="s">
        <v>1105</v>
      </c>
      <c r="C8323" s="1" t="s">
        <v>19</v>
      </c>
      <c r="D8323" t="s">
        <v>16279</v>
      </c>
      <c r="E8323" t="s">
        <v>20308</v>
      </c>
    </row>
    <row r="8324" spans="1:5">
      <c r="A8324" s="1" t="s">
        <v>1106</v>
      </c>
      <c r="B8324" s="1" t="s">
        <v>1106</v>
      </c>
      <c r="C8324" s="1" t="s">
        <v>13</v>
      </c>
      <c r="D8324" t="s">
        <v>16279</v>
      </c>
      <c r="E8324" t="s">
        <v>20308</v>
      </c>
    </row>
    <row r="8325" spans="1:5">
      <c r="A8325" s="1" t="s">
        <v>1106</v>
      </c>
      <c r="B8325" s="1" t="s">
        <v>1106</v>
      </c>
      <c r="C8325" s="1" t="s">
        <v>19</v>
      </c>
      <c r="D8325" t="s">
        <v>16279</v>
      </c>
      <c r="E8325" t="s">
        <v>20308</v>
      </c>
    </row>
    <row r="8326" spans="1:5">
      <c r="A8326" s="1" t="s">
        <v>1977</v>
      </c>
      <c r="B8326" s="1" t="s">
        <v>1977</v>
      </c>
      <c r="C8326" s="1" t="s">
        <v>13</v>
      </c>
      <c r="D8326" t="s">
        <v>16279</v>
      </c>
      <c r="E8326" t="s">
        <v>20308</v>
      </c>
    </row>
    <row r="8327" spans="1:5">
      <c r="A8327" s="1" t="s">
        <v>1977</v>
      </c>
      <c r="B8327" s="1" t="s">
        <v>1977</v>
      </c>
      <c r="C8327" s="1" t="s">
        <v>13</v>
      </c>
      <c r="D8327" t="s">
        <v>16279</v>
      </c>
      <c r="E8327" t="s">
        <v>20308</v>
      </c>
    </row>
    <row r="8328" spans="1:5">
      <c r="A8328" s="1" t="s">
        <v>12590</v>
      </c>
      <c r="B8328" s="1" t="s">
        <v>12590</v>
      </c>
      <c r="C8328" s="1" t="s">
        <v>13</v>
      </c>
      <c r="D8328" t="s">
        <v>16279</v>
      </c>
      <c r="E8328" t="s">
        <v>20308</v>
      </c>
    </row>
    <row r="8329" spans="1:5">
      <c r="A8329" s="1" t="s">
        <v>12590</v>
      </c>
      <c r="B8329" s="1" t="s">
        <v>12590</v>
      </c>
      <c r="C8329" s="1" t="s">
        <v>19</v>
      </c>
      <c r="D8329" t="s">
        <v>16279</v>
      </c>
      <c r="E8329" t="s">
        <v>20308</v>
      </c>
    </row>
    <row r="8330" spans="1:5">
      <c r="A8330" s="1" t="s">
        <v>16161</v>
      </c>
      <c r="B8330" s="1" t="s">
        <v>16161</v>
      </c>
      <c r="C8330" s="1" t="s">
        <v>13</v>
      </c>
      <c r="D8330" t="s">
        <v>16279</v>
      </c>
      <c r="E8330" t="s">
        <v>20308</v>
      </c>
    </row>
    <row r="8331" spans="1:5">
      <c r="A8331" s="1" t="s">
        <v>16161</v>
      </c>
      <c r="B8331" s="1" t="s">
        <v>16161</v>
      </c>
      <c r="C8331" s="1" t="s">
        <v>19</v>
      </c>
      <c r="D8331" t="s">
        <v>16279</v>
      </c>
      <c r="E8331" t="s">
        <v>20308</v>
      </c>
    </row>
    <row r="8332" spans="1:5">
      <c r="A8332" s="1" t="s">
        <v>12621</v>
      </c>
      <c r="B8332" s="1" t="s">
        <v>12621</v>
      </c>
      <c r="C8332" s="1" t="s">
        <v>13</v>
      </c>
      <c r="D8332" t="s">
        <v>16279</v>
      </c>
      <c r="E8332" t="s">
        <v>20308</v>
      </c>
    </row>
    <row r="8333" spans="1:5">
      <c r="A8333" s="1" t="s">
        <v>12621</v>
      </c>
      <c r="B8333" s="1" t="s">
        <v>12621</v>
      </c>
      <c r="C8333" s="1" t="s">
        <v>19</v>
      </c>
      <c r="D8333" t="s">
        <v>16279</v>
      </c>
      <c r="E8333" t="s">
        <v>20308</v>
      </c>
    </row>
    <row r="8334" spans="1:5">
      <c r="A8334" s="1" t="s">
        <v>13832</v>
      </c>
      <c r="B8334" s="1" t="s">
        <v>13832</v>
      </c>
      <c r="C8334" s="1" t="s">
        <v>13</v>
      </c>
      <c r="D8334" t="s">
        <v>16279</v>
      </c>
      <c r="E8334" t="s">
        <v>20308</v>
      </c>
    </row>
    <row r="8335" spans="1:5">
      <c r="A8335" s="1" t="s">
        <v>13832</v>
      </c>
      <c r="B8335" s="1" t="s">
        <v>13832</v>
      </c>
      <c r="C8335" s="1" t="s">
        <v>19</v>
      </c>
      <c r="D8335" t="s">
        <v>16279</v>
      </c>
      <c r="E8335" t="s">
        <v>20308</v>
      </c>
    </row>
    <row r="8336" spans="1:5">
      <c r="A8336" s="1" t="s">
        <v>12626</v>
      </c>
      <c r="B8336" s="1" t="s">
        <v>12626</v>
      </c>
      <c r="C8336" s="1" t="s">
        <v>13</v>
      </c>
      <c r="D8336" t="s">
        <v>16279</v>
      </c>
      <c r="E8336" t="s">
        <v>20308</v>
      </c>
    </row>
    <row r="8337" spans="1:5">
      <c r="A8337" s="1" t="s">
        <v>12626</v>
      </c>
      <c r="B8337" s="1" t="s">
        <v>12626</v>
      </c>
      <c r="C8337" s="1" t="s">
        <v>19</v>
      </c>
      <c r="D8337" t="s">
        <v>16279</v>
      </c>
      <c r="E8337" t="s">
        <v>20308</v>
      </c>
    </row>
    <row r="8338" spans="1:5">
      <c r="A8338" s="1" t="s">
        <v>12627</v>
      </c>
      <c r="B8338" s="1" t="s">
        <v>12627</v>
      </c>
      <c r="C8338" s="1" t="s">
        <v>13</v>
      </c>
      <c r="D8338" t="s">
        <v>16279</v>
      </c>
      <c r="E8338" t="s">
        <v>20308</v>
      </c>
    </row>
    <row r="8339" spans="1:5">
      <c r="A8339" s="1" t="s">
        <v>12627</v>
      </c>
      <c r="B8339" s="1" t="s">
        <v>12627</v>
      </c>
      <c r="C8339" s="1" t="s">
        <v>19</v>
      </c>
      <c r="D8339" t="s">
        <v>16279</v>
      </c>
      <c r="E8339" t="s">
        <v>20308</v>
      </c>
    </row>
    <row r="8340" spans="1:5">
      <c r="A8340" s="1" t="s">
        <v>12642</v>
      </c>
      <c r="B8340" s="1" t="s">
        <v>12642</v>
      </c>
      <c r="C8340" s="1" t="s">
        <v>13</v>
      </c>
      <c r="D8340" t="s">
        <v>16279</v>
      </c>
      <c r="E8340" t="s">
        <v>20308</v>
      </c>
    </row>
    <row r="8341" spans="1:5">
      <c r="A8341" s="1" t="s">
        <v>12642</v>
      </c>
      <c r="B8341" s="1" t="s">
        <v>12642</v>
      </c>
      <c r="C8341" s="1" t="s">
        <v>19</v>
      </c>
      <c r="D8341" t="s">
        <v>16279</v>
      </c>
      <c r="E8341" t="s">
        <v>20308</v>
      </c>
    </row>
    <row r="8342" spans="1:5">
      <c r="A8342" s="1" t="s">
        <v>14518</v>
      </c>
      <c r="B8342" s="1" t="s">
        <v>14518</v>
      </c>
      <c r="C8342" s="1" t="s">
        <v>13</v>
      </c>
      <c r="D8342" t="s">
        <v>16279</v>
      </c>
      <c r="E8342" t="s">
        <v>20308</v>
      </c>
    </row>
    <row r="8343" spans="1:5">
      <c r="A8343" s="1" t="s">
        <v>14518</v>
      </c>
      <c r="B8343" s="1" t="s">
        <v>14518</v>
      </c>
      <c r="C8343" s="1" t="s">
        <v>19</v>
      </c>
      <c r="D8343" t="s">
        <v>16279</v>
      </c>
      <c r="E8343" t="s">
        <v>20308</v>
      </c>
    </row>
    <row r="8344" spans="1:5">
      <c r="A8344" s="1" t="s">
        <v>12655</v>
      </c>
      <c r="B8344" s="1" t="s">
        <v>12655</v>
      </c>
      <c r="C8344" s="1" t="s">
        <v>13</v>
      </c>
      <c r="D8344" t="s">
        <v>16279</v>
      </c>
      <c r="E8344" t="s">
        <v>20308</v>
      </c>
    </row>
    <row r="8345" spans="1:5">
      <c r="A8345" s="1" t="s">
        <v>12655</v>
      </c>
      <c r="B8345" s="1" t="s">
        <v>12655</v>
      </c>
      <c r="C8345" s="1" t="s">
        <v>19</v>
      </c>
      <c r="D8345" t="s">
        <v>16279</v>
      </c>
      <c r="E8345" t="s">
        <v>20308</v>
      </c>
    </row>
    <row r="8346" spans="1:5">
      <c r="A8346" s="1" t="s">
        <v>2778</v>
      </c>
      <c r="B8346" s="1" t="s">
        <v>2778</v>
      </c>
      <c r="C8346" s="1" t="s">
        <v>13</v>
      </c>
      <c r="D8346" t="s">
        <v>16279</v>
      </c>
      <c r="E8346" t="s">
        <v>20308</v>
      </c>
    </row>
    <row r="8347" spans="1:5">
      <c r="A8347" s="1" t="s">
        <v>2778</v>
      </c>
      <c r="B8347" s="1" t="s">
        <v>2778</v>
      </c>
      <c r="C8347" s="1" t="s">
        <v>13</v>
      </c>
      <c r="D8347" t="s">
        <v>16279</v>
      </c>
      <c r="E8347" t="s">
        <v>20308</v>
      </c>
    </row>
    <row r="8348" spans="1:5">
      <c r="A8348" s="1" t="s">
        <v>2778</v>
      </c>
      <c r="B8348" s="1" t="s">
        <v>2778</v>
      </c>
      <c r="C8348" s="1" t="s">
        <v>19</v>
      </c>
      <c r="D8348" t="s">
        <v>16279</v>
      </c>
      <c r="E8348" t="s">
        <v>20308</v>
      </c>
    </row>
    <row r="8349" spans="1:5">
      <c r="A8349" s="1" t="s">
        <v>2778</v>
      </c>
      <c r="B8349" s="1" t="s">
        <v>2778</v>
      </c>
      <c r="C8349" s="1" t="s">
        <v>19</v>
      </c>
      <c r="D8349" t="s">
        <v>16279</v>
      </c>
      <c r="E8349" t="s">
        <v>20308</v>
      </c>
    </row>
    <row r="8350" spans="1:5">
      <c r="A8350" s="1" t="s">
        <v>12660</v>
      </c>
      <c r="B8350" s="1" t="s">
        <v>12660</v>
      </c>
      <c r="C8350" s="1" t="s">
        <v>13</v>
      </c>
      <c r="D8350" t="s">
        <v>16279</v>
      </c>
      <c r="E8350" t="s">
        <v>20308</v>
      </c>
    </row>
    <row r="8351" spans="1:5">
      <c r="A8351" s="1" t="s">
        <v>12660</v>
      </c>
      <c r="B8351" s="1" t="s">
        <v>12660</v>
      </c>
      <c r="C8351" s="1" t="s">
        <v>19</v>
      </c>
      <c r="D8351" t="s">
        <v>16279</v>
      </c>
      <c r="E8351" t="s">
        <v>20308</v>
      </c>
    </row>
    <row r="8352" spans="1:5">
      <c r="A8352" s="1" t="s">
        <v>15656</v>
      </c>
      <c r="B8352" s="1" t="s">
        <v>15656</v>
      </c>
      <c r="C8352" s="1" t="s">
        <v>13</v>
      </c>
      <c r="D8352" t="s">
        <v>16279</v>
      </c>
      <c r="E8352" t="s">
        <v>20308</v>
      </c>
    </row>
    <row r="8353" spans="1:5">
      <c r="A8353" s="1" t="s">
        <v>15656</v>
      </c>
      <c r="B8353" s="1" t="s">
        <v>15656</v>
      </c>
      <c r="C8353" s="1" t="s">
        <v>19</v>
      </c>
      <c r="D8353" t="s">
        <v>16279</v>
      </c>
      <c r="E8353" t="s">
        <v>20308</v>
      </c>
    </row>
    <row r="8354" spans="1:5">
      <c r="A8354" s="1" t="s">
        <v>16162</v>
      </c>
      <c r="B8354" s="1" t="s">
        <v>16162</v>
      </c>
      <c r="C8354" s="1" t="s">
        <v>13</v>
      </c>
      <c r="D8354" t="s">
        <v>16279</v>
      </c>
      <c r="E8354" t="s">
        <v>20308</v>
      </c>
    </row>
    <row r="8355" spans="1:5">
      <c r="A8355" s="1" t="s">
        <v>16162</v>
      </c>
      <c r="B8355" s="1" t="s">
        <v>16162</v>
      </c>
      <c r="C8355" s="1" t="s">
        <v>19</v>
      </c>
      <c r="D8355" t="s">
        <v>16279</v>
      </c>
      <c r="E8355" t="s">
        <v>20308</v>
      </c>
    </row>
    <row r="8356" spans="1:5">
      <c r="A8356" s="1" t="s">
        <v>12701</v>
      </c>
      <c r="B8356" s="1" t="s">
        <v>12701</v>
      </c>
      <c r="C8356" s="1" t="s">
        <v>13</v>
      </c>
      <c r="D8356" t="s">
        <v>16279</v>
      </c>
      <c r="E8356" t="s">
        <v>20308</v>
      </c>
    </row>
    <row r="8357" spans="1:5">
      <c r="A8357" s="1" t="s">
        <v>12701</v>
      </c>
      <c r="B8357" s="1" t="s">
        <v>12701</v>
      </c>
      <c r="C8357" s="1" t="s">
        <v>19</v>
      </c>
      <c r="D8357" t="s">
        <v>16279</v>
      </c>
      <c r="E8357" t="s">
        <v>20308</v>
      </c>
    </row>
    <row r="8358" spans="1:5">
      <c r="A8358" s="1" t="s">
        <v>12707</v>
      </c>
      <c r="B8358" s="1" t="s">
        <v>12707</v>
      </c>
      <c r="C8358" s="1" t="s">
        <v>13</v>
      </c>
      <c r="D8358" t="s">
        <v>16279</v>
      </c>
      <c r="E8358" t="s">
        <v>20308</v>
      </c>
    </row>
    <row r="8359" spans="1:5">
      <c r="A8359" s="1" t="s">
        <v>12707</v>
      </c>
      <c r="B8359" s="1" t="s">
        <v>12707</v>
      </c>
      <c r="C8359" s="1" t="s">
        <v>19</v>
      </c>
      <c r="D8359" t="s">
        <v>16279</v>
      </c>
      <c r="E8359" t="s">
        <v>20308</v>
      </c>
    </row>
    <row r="8360" spans="1:5">
      <c r="A8360" s="1" t="s">
        <v>12712</v>
      </c>
      <c r="B8360" s="1" t="s">
        <v>12712</v>
      </c>
      <c r="C8360" s="1" t="s">
        <v>13</v>
      </c>
      <c r="D8360" t="s">
        <v>16279</v>
      </c>
      <c r="E8360" t="s">
        <v>20308</v>
      </c>
    </row>
    <row r="8361" spans="1:5">
      <c r="A8361" s="1" t="s">
        <v>12712</v>
      </c>
      <c r="B8361" s="1" t="s">
        <v>12712</v>
      </c>
      <c r="C8361" s="1" t="s">
        <v>19</v>
      </c>
      <c r="D8361" t="s">
        <v>16279</v>
      </c>
      <c r="E8361" t="s">
        <v>20308</v>
      </c>
    </row>
    <row r="8362" spans="1:5">
      <c r="A8362" s="1" t="s">
        <v>15661</v>
      </c>
      <c r="B8362" s="1" t="s">
        <v>15661</v>
      </c>
      <c r="C8362" s="1" t="s">
        <v>13</v>
      </c>
      <c r="D8362" t="s">
        <v>16279</v>
      </c>
      <c r="E8362" t="s">
        <v>20308</v>
      </c>
    </row>
    <row r="8363" spans="1:5">
      <c r="A8363" s="1" t="s">
        <v>15661</v>
      </c>
      <c r="B8363" s="1" t="s">
        <v>15661</v>
      </c>
      <c r="C8363" s="1" t="s">
        <v>19</v>
      </c>
      <c r="D8363" t="s">
        <v>16279</v>
      </c>
      <c r="E8363" t="s">
        <v>20308</v>
      </c>
    </row>
    <row r="8364" spans="1:5">
      <c r="A8364" s="1" t="s">
        <v>14523</v>
      </c>
      <c r="B8364" s="1" t="s">
        <v>14523</v>
      </c>
      <c r="C8364" s="1" t="s">
        <v>13</v>
      </c>
      <c r="D8364" t="s">
        <v>16279</v>
      </c>
      <c r="E8364" t="s">
        <v>20308</v>
      </c>
    </row>
    <row r="8365" spans="1:5">
      <c r="A8365" s="1" t="s">
        <v>14523</v>
      </c>
      <c r="B8365" s="1" t="s">
        <v>14523</v>
      </c>
      <c r="C8365" s="1" t="s">
        <v>19</v>
      </c>
      <c r="D8365" t="s">
        <v>16279</v>
      </c>
      <c r="E8365" t="s">
        <v>20308</v>
      </c>
    </row>
    <row r="8366" spans="1:5">
      <c r="A8366" s="1" t="s">
        <v>16167</v>
      </c>
      <c r="B8366" s="1" t="s">
        <v>16167</v>
      </c>
      <c r="C8366" s="1" t="s">
        <v>13</v>
      </c>
      <c r="D8366" t="s">
        <v>16279</v>
      </c>
      <c r="E8366" t="s">
        <v>20308</v>
      </c>
    </row>
    <row r="8367" spans="1:5">
      <c r="A8367" s="1" t="s">
        <v>16167</v>
      </c>
      <c r="B8367" s="1" t="s">
        <v>16167</v>
      </c>
      <c r="C8367" s="1" t="s">
        <v>19</v>
      </c>
      <c r="D8367" t="s">
        <v>16279</v>
      </c>
      <c r="E8367" t="s">
        <v>20308</v>
      </c>
    </row>
    <row r="8368" spans="1:5">
      <c r="A8368" s="1" t="s">
        <v>12717</v>
      </c>
      <c r="B8368" s="1" t="s">
        <v>12717</v>
      </c>
      <c r="C8368" s="1" t="s">
        <v>13</v>
      </c>
      <c r="D8368" t="s">
        <v>16279</v>
      </c>
      <c r="E8368" t="s">
        <v>20308</v>
      </c>
    </row>
    <row r="8369" spans="1:5">
      <c r="A8369" s="1" t="s">
        <v>12717</v>
      </c>
      <c r="B8369" s="1" t="s">
        <v>12717</v>
      </c>
      <c r="C8369" s="1" t="s">
        <v>19</v>
      </c>
      <c r="D8369" t="s">
        <v>16279</v>
      </c>
      <c r="E8369" t="s">
        <v>20308</v>
      </c>
    </row>
    <row r="8370" spans="1:5">
      <c r="A8370" s="1" t="s">
        <v>12752</v>
      </c>
      <c r="B8370" s="1" t="s">
        <v>12752</v>
      </c>
      <c r="C8370" s="1" t="s">
        <v>13</v>
      </c>
      <c r="D8370" t="s">
        <v>16279</v>
      </c>
      <c r="E8370" t="s">
        <v>20308</v>
      </c>
    </row>
    <row r="8371" spans="1:5">
      <c r="A8371" s="1" t="s">
        <v>12752</v>
      </c>
      <c r="B8371" s="1" t="s">
        <v>12752</v>
      </c>
      <c r="C8371" s="1" t="s">
        <v>19</v>
      </c>
      <c r="D8371" t="s">
        <v>16279</v>
      </c>
      <c r="E8371" t="s">
        <v>20308</v>
      </c>
    </row>
    <row r="8372" spans="1:5">
      <c r="A8372" s="1" t="s">
        <v>12753</v>
      </c>
      <c r="B8372" s="1" t="s">
        <v>12753</v>
      </c>
      <c r="C8372" s="1" t="s">
        <v>13</v>
      </c>
      <c r="D8372" t="s">
        <v>16279</v>
      </c>
      <c r="E8372" t="s">
        <v>20308</v>
      </c>
    </row>
    <row r="8373" spans="1:5">
      <c r="A8373" s="1" t="s">
        <v>12753</v>
      </c>
      <c r="B8373" s="1" t="s">
        <v>12753</v>
      </c>
      <c r="C8373" s="1" t="s">
        <v>19</v>
      </c>
      <c r="D8373" t="s">
        <v>16279</v>
      </c>
      <c r="E8373" t="s">
        <v>20308</v>
      </c>
    </row>
    <row r="8374" spans="1:5">
      <c r="A8374" s="1" t="s">
        <v>12784</v>
      </c>
      <c r="B8374" s="1" t="s">
        <v>12784</v>
      </c>
      <c r="C8374" s="1" t="s">
        <v>13</v>
      </c>
      <c r="D8374" t="s">
        <v>16279</v>
      </c>
      <c r="E8374" t="s">
        <v>20308</v>
      </c>
    </row>
    <row r="8375" spans="1:5">
      <c r="A8375" s="1" t="s">
        <v>12784</v>
      </c>
      <c r="B8375" s="1" t="s">
        <v>12784</v>
      </c>
      <c r="C8375" s="1" t="s">
        <v>19</v>
      </c>
      <c r="D8375" t="s">
        <v>16279</v>
      </c>
      <c r="E8375" t="s">
        <v>20308</v>
      </c>
    </row>
    <row r="8376" spans="1:5">
      <c r="A8376" s="1" t="s">
        <v>12820</v>
      </c>
      <c r="B8376" s="1" t="s">
        <v>12820</v>
      </c>
      <c r="C8376" s="1" t="s">
        <v>13</v>
      </c>
      <c r="D8376" t="s">
        <v>16279</v>
      </c>
      <c r="E8376" t="s">
        <v>20308</v>
      </c>
    </row>
    <row r="8377" spans="1:5">
      <c r="A8377" s="1" t="s">
        <v>12820</v>
      </c>
      <c r="B8377" s="1" t="s">
        <v>12820</v>
      </c>
      <c r="C8377" s="1" t="s">
        <v>19</v>
      </c>
      <c r="D8377" t="s">
        <v>16279</v>
      </c>
      <c r="E8377" t="s">
        <v>20308</v>
      </c>
    </row>
    <row r="8378" spans="1:5">
      <c r="A8378" s="1" t="s">
        <v>12834</v>
      </c>
      <c r="B8378" s="1" t="s">
        <v>12834</v>
      </c>
      <c r="C8378" s="1" t="s">
        <v>13</v>
      </c>
      <c r="D8378" t="s">
        <v>16279</v>
      </c>
      <c r="E8378" t="s">
        <v>20308</v>
      </c>
    </row>
    <row r="8379" spans="1:5">
      <c r="A8379" s="1" t="s">
        <v>12834</v>
      </c>
      <c r="B8379" s="1" t="s">
        <v>12834</v>
      </c>
      <c r="C8379" s="1" t="s">
        <v>19</v>
      </c>
      <c r="D8379" t="s">
        <v>16279</v>
      </c>
      <c r="E8379" t="s">
        <v>20308</v>
      </c>
    </row>
    <row r="8380" spans="1:5">
      <c r="A8380" s="1" t="s">
        <v>12835</v>
      </c>
      <c r="B8380" s="1" t="s">
        <v>12835</v>
      </c>
      <c r="C8380" s="1" t="s">
        <v>13</v>
      </c>
      <c r="D8380" t="s">
        <v>16279</v>
      </c>
      <c r="E8380" t="s">
        <v>20308</v>
      </c>
    </row>
    <row r="8381" spans="1:5">
      <c r="A8381" s="1" t="s">
        <v>12835</v>
      </c>
      <c r="B8381" s="1" t="s">
        <v>12835</v>
      </c>
      <c r="C8381" s="1" t="s">
        <v>19</v>
      </c>
      <c r="D8381" t="s">
        <v>16279</v>
      </c>
      <c r="E8381" t="s">
        <v>20308</v>
      </c>
    </row>
    <row r="8382" spans="1:5">
      <c r="A8382" s="1" t="s">
        <v>12851</v>
      </c>
      <c r="B8382" s="1" t="s">
        <v>12851</v>
      </c>
      <c r="C8382" s="1" t="s">
        <v>13</v>
      </c>
      <c r="D8382" t="s">
        <v>16279</v>
      </c>
      <c r="E8382" t="s">
        <v>20308</v>
      </c>
    </row>
    <row r="8383" spans="1:5">
      <c r="A8383" s="1" t="s">
        <v>12851</v>
      </c>
      <c r="B8383" s="1" t="s">
        <v>12851</v>
      </c>
      <c r="C8383" s="1" t="s">
        <v>19</v>
      </c>
      <c r="D8383" t="s">
        <v>16279</v>
      </c>
      <c r="E8383" t="s">
        <v>20308</v>
      </c>
    </row>
    <row r="8384" spans="1:5">
      <c r="A8384" s="1" t="s">
        <v>12860</v>
      </c>
      <c r="B8384" s="1" t="s">
        <v>12860</v>
      </c>
      <c r="C8384" s="1" t="s">
        <v>13</v>
      </c>
      <c r="D8384" t="s">
        <v>16279</v>
      </c>
      <c r="E8384" t="s">
        <v>20308</v>
      </c>
    </row>
    <row r="8385" spans="1:5">
      <c r="A8385" s="1" t="s">
        <v>12860</v>
      </c>
      <c r="B8385" s="1" t="s">
        <v>12860</v>
      </c>
      <c r="C8385" s="1" t="s">
        <v>19</v>
      </c>
      <c r="D8385" t="s">
        <v>16279</v>
      </c>
      <c r="E8385" t="s">
        <v>20308</v>
      </c>
    </row>
    <row r="8386" spans="1:5">
      <c r="A8386" s="1" t="s">
        <v>12865</v>
      </c>
      <c r="B8386" s="1" t="s">
        <v>12865</v>
      </c>
      <c r="C8386" s="1" t="s">
        <v>13</v>
      </c>
      <c r="D8386" t="s">
        <v>16279</v>
      </c>
      <c r="E8386" t="s">
        <v>20308</v>
      </c>
    </row>
    <row r="8387" spans="1:5">
      <c r="A8387" s="1" t="s">
        <v>12865</v>
      </c>
      <c r="B8387" s="1" t="s">
        <v>12865</v>
      </c>
      <c r="C8387" s="1" t="s">
        <v>19</v>
      </c>
      <c r="D8387" t="s">
        <v>16279</v>
      </c>
      <c r="E8387" t="s">
        <v>20308</v>
      </c>
    </row>
    <row r="8388" spans="1:5">
      <c r="A8388" s="1" t="s">
        <v>12890</v>
      </c>
      <c r="B8388" s="1" t="s">
        <v>12890</v>
      </c>
      <c r="C8388" s="1" t="s">
        <v>13</v>
      </c>
      <c r="D8388" t="s">
        <v>16279</v>
      </c>
      <c r="E8388" t="s">
        <v>20308</v>
      </c>
    </row>
    <row r="8389" spans="1:5">
      <c r="A8389" s="1" t="s">
        <v>12890</v>
      </c>
      <c r="B8389" s="1" t="s">
        <v>12890</v>
      </c>
      <c r="C8389" s="1" t="s">
        <v>19</v>
      </c>
      <c r="D8389" t="s">
        <v>16279</v>
      </c>
      <c r="E8389" t="s">
        <v>20308</v>
      </c>
    </row>
    <row r="8390" spans="1:5">
      <c r="A8390" s="1" t="s">
        <v>12900</v>
      </c>
      <c r="B8390" s="1" t="s">
        <v>12900</v>
      </c>
      <c r="C8390" s="1" t="s">
        <v>13</v>
      </c>
      <c r="D8390" t="s">
        <v>16279</v>
      </c>
      <c r="E8390" t="s">
        <v>20308</v>
      </c>
    </row>
    <row r="8391" spans="1:5">
      <c r="A8391" s="1" t="s">
        <v>12900</v>
      </c>
      <c r="B8391" s="1" t="s">
        <v>12900</v>
      </c>
      <c r="C8391" s="1" t="s">
        <v>19</v>
      </c>
      <c r="D8391" t="s">
        <v>16279</v>
      </c>
      <c r="E8391" t="s">
        <v>20308</v>
      </c>
    </row>
    <row r="8392" spans="1:5">
      <c r="A8392" s="1" t="s">
        <v>12909</v>
      </c>
      <c r="B8392" s="1" t="s">
        <v>12909</v>
      </c>
      <c r="C8392" s="1" t="s">
        <v>13</v>
      </c>
      <c r="D8392" t="s">
        <v>16279</v>
      </c>
      <c r="E8392" t="s">
        <v>20308</v>
      </c>
    </row>
    <row r="8393" spans="1:5">
      <c r="A8393" s="1" t="s">
        <v>12909</v>
      </c>
      <c r="B8393" s="1" t="s">
        <v>12909</v>
      </c>
      <c r="C8393" s="1" t="s">
        <v>19</v>
      </c>
      <c r="D8393" t="s">
        <v>16279</v>
      </c>
      <c r="E8393" t="s">
        <v>20308</v>
      </c>
    </row>
    <row r="8394" spans="1:5">
      <c r="A8394" s="1" t="s">
        <v>15840</v>
      </c>
      <c r="B8394" s="1" t="s">
        <v>15840</v>
      </c>
      <c r="C8394" s="1" t="s">
        <v>13</v>
      </c>
      <c r="D8394" t="s">
        <v>16279</v>
      </c>
      <c r="E8394" t="s">
        <v>20308</v>
      </c>
    </row>
    <row r="8395" spans="1:5">
      <c r="A8395" s="1" t="s">
        <v>15840</v>
      </c>
      <c r="B8395" s="1" t="s">
        <v>15840</v>
      </c>
      <c r="C8395" s="1" t="s">
        <v>19</v>
      </c>
      <c r="D8395" t="s">
        <v>16279</v>
      </c>
      <c r="E8395" t="s">
        <v>20308</v>
      </c>
    </row>
    <row r="8396" spans="1:5">
      <c r="A8396" s="1" t="s">
        <v>12914</v>
      </c>
      <c r="B8396" s="1" t="s">
        <v>12914</v>
      </c>
      <c r="C8396" s="1" t="s">
        <v>13</v>
      </c>
      <c r="D8396" t="s">
        <v>16279</v>
      </c>
      <c r="E8396" t="s">
        <v>20308</v>
      </c>
    </row>
    <row r="8397" spans="1:5">
      <c r="A8397" s="1" t="s">
        <v>12914</v>
      </c>
      <c r="B8397" s="1" t="s">
        <v>12914</v>
      </c>
      <c r="C8397" s="1" t="s">
        <v>19</v>
      </c>
      <c r="D8397" t="s">
        <v>16279</v>
      </c>
      <c r="E8397" t="s">
        <v>20308</v>
      </c>
    </row>
    <row r="8398" spans="1:5">
      <c r="A8398" s="1" t="s">
        <v>12923</v>
      </c>
      <c r="B8398" s="1" t="s">
        <v>12923</v>
      </c>
      <c r="C8398" s="1" t="s">
        <v>13</v>
      </c>
      <c r="D8398" t="s">
        <v>16279</v>
      </c>
      <c r="E8398" t="s">
        <v>20308</v>
      </c>
    </row>
    <row r="8399" spans="1:5">
      <c r="A8399" s="1" t="s">
        <v>12923</v>
      </c>
      <c r="B8399" s="1" t="s">
        <v>12923</v>
      </c>
      <c r="C8399" s="1" t="s">
        <v>19</v>
      </c>
      <c r="D8399" t="s">
        <v>16279</v>
      </c>
      <c r="E8399" t="s">
        <v>20308</v>
      </c>
    </row>
    <row r="8400" spans="1:5">
      <c r="A8400" s="1" t="s">
        <v>12929</v>
      </c>
      <c r="B8400" s="1" t="s">
        <v>12930</v>
      </c>
      <c r="C8400" s="1" t="s">
        <v>13</v>
      </c>
      <c r="D8400" t="s">
        <v>16279</v>
      </c>
      <c r="E8400" t="s">
        <v>20308</v>
      </c>
    </row>
    <row r="8401" spans="1:5">
      <c r="A8401" s="1" t="s">
        <v>12929</v>
      </c>
      <c r="B8401" s="1" t="s">
        <v>12930</v>
      </c>
      <c r="C8401" s="1" t="s">
        <v>19</v>
      </c>
      <c r="D8401" t="s">
        <v>16279</v>
      </c>
      <c r="E8401" t="s">
        <v>20308</v>
      </c>
    </row>
    <row r="8402" spans="1:5">
      <c r="A8402" s="1" t="s">
        <v>12935</v>
      </c>
      <c r="B8402" s="1" t="s">
        <v>12935</v>
      </c>
      <c r="C8402" s="1" t="s">
        <v>13</v>
      </c>
      <c r="D8402" t="s">
        <v>16279</v>
      </c>
      <c r="E8402" t="s">
        <v>20308</v>
      </c>
    </row>
    <row r="8403" spans="1:5">
      <c r="A8403" s="1" t="s">
        <v>12935</v>
      </c>
      <c r="B8403" s="1" t="s">
        <v>12935</v>
      </c>
      <c r="C8403" s="1" t="s">
        <v>19</v>
      </c>
      <c r="D8403" t="s">
        <v>16279</v>
      </c>
      <c r="E8403" t="s">
        <v>20308</v>
      </c>
    </row>
    <row r="8404" spans="1:5">
      <c r="A8404" s="1" t="s">
        <v>12968</v>
      </c>
      <c r="B8404" s="1" t="s">
        <v>12968</v>
      </c>
      <c r="C8404" s="1" t="s">
        <v>13</v>
      </c>
      <c r="D8404" t="s">
        <v>16279</v>
      </c>
      <c r="E8404" t="s">
        <v>20308</v>
      </c>
    </row>
    <row r="8405" spans="1:5">
      <c r="A8405" s="1" t="s">
        <v>12968</v>
      </c>
      <c r="B8405" s="1" t="s">
        <v>12968</v>
      </c>
      <c r="C8405" s="1" t="s">
        <v>19</v>
      </c>
      <c r="D8405" t="s">
        <v>16279</v>
      </c>
      <c r="E8405" t="s">
        <v>20308</v>
      </c>
    </row>
    <row r="8406" spans="1:5">
      <c r="A8406" s="1" t="s">
        <v>12973</v>
      </c>
      <c r="B8406" s="1" t="s">
        <v>12973</v>
      </c>
      <c r="C8406" s="1" t="s">
        <v>13</v>
      </c>
      <c r="D8406" t="s">
        <v>16279</v>
      </c>
      <c r="E8406" t="s">
        <v>20308</v>
      </c>
    </row>
    <row r="8407" spans="1:5">
      <c r="A8407" s="1" t="s">
        <v>12973</v>
      </c>
      <c r="B8407" s="1" t="s">
        <v>12973</v>
      </c>
      <c r="C8407" s="1" t="s">
        <v>19</v>
      </c>
      <c r="D8407" t="s">
        <v>16279</v>
      </c>
      <c r="E8407" t="s">
        <v>20308</v>
      </c>
    </row>
    <row r="8408" spans="1:5">
      <c r="A8408" s="1" t="s">
        <v>12978</v>
      </c>
      <c r="B8408" s="1" t="s">
        <v>12978</v>
      </c>
      <c r="C8408" s="1" t="s">
        <v>13</v>
      </c>
      <c r="D8408" t="s">
        <v>16279</v>
      </c>
      <c r="E8408" t="s">
        <v>20308</v>
      </c>
    </row>
    <row r="8409" spans="1:5">
      <c r="A8409" s="1" t="s">
        <v>12978</v>
      </c>
      <c r="B8409" s="1" t="s">
        <v>12978</v>
      </c>
      <c r="C8409" s="1" t="s">
        <v>19</v>
      </c>
      <c r="D8409" t="s">
        <v>16279</v>
      </c>
      <c r="E8409" t="s">
        <v>20308</v>
      </c>
    </row>
    <row r="8410" spans="1:5">
      <c r="A8410" s="1" t="s">
        <v>13022</v>
      </c>
      <c r="B8410" s="1" t="s">
        <v>13022</v>
      </c>
      <c r="C8410" s="1" t="s">
        <v>13</v>
      </c>
      <c r="D8410" t="s">
        <v>16279</v>
      </c>
      <c r="E8410" t="s">
        <v>20308</v>
      </c>
    </row>
    <row r="8411" spans="1:5">
      <c r="A8411" s="1" t="s">
        <v>13022</v>
      </c>
      <c r="B8411" s="1" t="s">
        <v>13022</v>
      </c>
      <c r="C8411" s="1" t="s">
        <v>19</v>
      </c>
      <c r="D8411" t="s">
        <v>16279</v>
      </c>
      <c r="E8411" t="s">
        <v>20308</v>
      </c>
    </row>
    <row r="8412" spans="1:5">
      <c r="A8412" s="1" t="s">
        <v>15704</v>
      </c>
      <c r="B8412" s="1" t="s">
        <v>15704</v>
      </c>
      <c r="C8412" s="1" t="s">
        <v>13</v>
      </c>
      <c r="D8412" t="s">
        <v>16279</v>
      </c>
      <c r="E8412" t="s">
        <v>20308</v>
      </c>
    </row>
    <row r="8413" spans="1:5">
      <c r="A8413" s="1" t="s">
        <v>15704</v>
      </c>
      <c r="B8413" s="1" t="s">
        <v>15704</v>
      </c>
      <c r="C8413" s="1" t="s">
        <v>19</v>
      </c>
      <c r="D8413" t="s">
        <v>16279</v>
      </c>
      <c r="E8413" t="s">
        <v>20308</v>
      </c>
    </row>
    <row r="8414" spans="1:5">
      <c r="A8414" s="1" t="s">
        <v>13128</v>
      </c>
      <c r="B8414" s="1" t="s">
        <v>13128</v>
      </c>
      <c r="C8414" s="1" t="s">
        <v>13</v>
      </c>
      <c r="D8414" t="s">
        <v>16279</v>
      </c>
      <c r="E8414" t="s">
        <v>20308</v>
      </c>
    </row>
    <row r="8415" spans="1:5">
      <c r="A8415" s="1" t="s">
        <v>13128</v>
      </c>
      <c r="B8415" s="1" t="s">
        <v>13128</v>
      </c>
      <c r="C8415" s="1" t="s">
        <v>19</v>
      </c>
      <c r="D8415" t="s">
        <v>16279</v>
      </c>
      <c r="E8415" t="s">
        <v>20308</v>
      </c>
    </row>
    <row r="8416" spans="1:5">
      <c r="A8416" s="1" t="s">
        <v>13149</v>
      </c>
      <c r="B8416" s="1" t="s">
        <v>13149</v>
      </c>
      <c r="C8416" s="1" t="s">
        <v>13</v>
      </c>
      <c r="D8416" t="s">
        <v>16279</v>
      </c>
      <c r="E8416" t="s">
        <v>20308</v>
      </c>
    </row>
    <row r="8417" spans="1:5">
      <c r="A8417" s="1" t="s">
        <v>13149</v>
      </c>
      <c r="B8417" s="1" t="s">
        <v>13149</v>
      </c>
      <c r="C8417" s="1" t="s">
        <v>19</v>
      </c>
      <c r="D8417" t="s">
        <v>16279</v>
      </c>
      <c r="E8417" t="s">
        <v>20308</v>
      </c>
    </row>
    <row r="8418" spans="1:5">
      <c r="A8418" s="1" t="s">
        <v>13174</v>
      </c>
      <c r="B8418" s="1" t="s">
        <v>13174</v>
      </c>
      <c r="C8418" s="1" t="s">
        <v>13</v>
      </c>
      <c r="D8418" t="s">
        <v>16279</v>
      </c>
      <c r="E8418" t="s">
        <v>20308</v>
      </c>
    </row>
    <row r="8419" spans="1:5">
      <c r="A8419" s="1" t="s">
        <v>13174</v>
      </c>
      <c r="B8419" s="1" t="s">
        <v>13174</v>
      </c>
      <c r="C8419" s="1" t="s">
        <v>19</v>
      </c>
      <c r="D8419" t="s">
        <v>16279</v>
      </c>
      <c r="E8419" t="s">
        <v>20308</v>
      </c>
    </row>
    <row r="8420" spans="1:5">
      <c r="A8420" s="1" t="s">
        <v>13249</v>
      </c>
      <c r="B8420" s="1" t="s">
        <v>13249</v>
      </c>
      <c r="C8420" s="1" t="s">
        <v>13</v>
      </c>
      <c r="D8420" t="s">
        <v>16279</v>
      </c>
      <c r="E8420" t="s">
        <v>20308</v>
      </c>
    </row>
    <row r="8421" spans="1:5">
      <c r="A8421" s="1" t="s">
        <v>13249</v>
      </c>
      <c r="B8421" s="1" t="s">
        <v>13249</v>
      </c>
      <c r="C8421" s="1" t="s">
        <v>19</v>
      </c>
      <c r="D8421" t="s">
        <v>16279</v>
      </c>
      <c r="E8421" t="s">
        <v>20308</v>
      </c>
    </row>
    <row r="8422" spans="1:5">
      <c r="A8422" s="1" t="s">
        <v>15729</v>
      </c>
      <c r="B8422" s="1" t="s">
        <v>15729</v>
      </c>
      <c r="C8422" s="1" t="s">
        <v>13</v>
      </c>
      <c r="D8422" t="s">
        <v>16279</v>
      </c>
      <c r="E8422" t="s">
        <v>20308</v>
      </c>
    </row>
    <row r="8423" spans="1:5">
      <c r="A8423" s="1" t="s">
        <v>15729</v>
      </c>
      <c r="B8423" s="1" t="s">
        <v>15729</v>
      </c>
      <c r="C8423" s="1" t="s">
        <v>19</v>
      </c>
      <c r="D8423" t="s">
        <v>16279</v>
      </c>
      <c r="E8423" t="s">
        <v>20308</v>
      </c>
    </row>
    <row r="8424" spans="1:5">
      <c r="A8424" s="1" t="s">
        <v>13279</v>
      </c>
      <c r="B8424" s="1" t="s">
        <v>13279</v>
      </c>
      <c r="C8424" s="1" t="s">
        <v>13</v>
      </c>
      <c r="D8424" t="s">
        <v>16279</v>
      </c>
      <c r="E8424" t="s">
        <v>20308</v>
      </c>
    </row>
    <row r="8425" spans="1:5">
      <c r="A8425" s="1" t="s">
        <v>13279</v>
      </c>
      <c r="B8425" s="1" t="s">
        <v>13279</v>
      </c>
      <c r="C8425" s="1" t="s">
        <v>19</v>
      </c>
      <c r="D8425" t="s">
        <v>16279</v>
      </c>
      <c r="E8425" t="s">
        <v>20308</v>
      </c>
    </row>
    <row r="8426" spans="1:5">
      <c r="A8426" s="1" t="s">
        <v>13314</v>
      </c>
      <c r="B8426" s="1" t="s">
        <v>13315</v>
      </c>
      <c r="C8426" s="1" t="s">
        <v>13</v>
      </c>
      <c r="D8426" t="s">
        <v>16279</v>
      </c>
      <c r="E8426" t="s">
        <v>20308</v>
      </c>
    </row>
    <row r="8427" spans="1:5">
      <c r="A8427" s="1" t="s">
        <v>13314</v>
      </c>
      <c r="B8427" s="1" t="s">
        <v>13315</v>
      </c>
      <c r="C8427" s="1" t="s">
        <v>19</v>
      </c>
      <c r="D8427" t="s">
        <v>16279</v>
      </c>
      <c r="E8427" t="s">
        <v>20308</v>
      </c>
    </row>
    <row r="8428" spans="1:5">
      <c r="A8428" s="1" t="s">
        <v>13316</v>
      </c>
      <c r="B8428" s="1" t="s">
        <v>13316</v>
      </c>
      <c r="C8428" s="1" t="s">
        <v>13</v>
      </c>
      <c r="D8428" t="s">
        <v>16279</v>
      </c>
      <c r="E8428" t="s">
        <v>20308</v>
      </c>
    </row>
    <row r="8429" spans="1:5">
      <c r="A8429" s="1" t="s">
        <v>13316</v>
      </c>
      <c r="B8429" s="1" t="s">
        <v>13316</v>
      </c>
      <c r="C8429" s="1" t="s">
        <v>19</v>
      </c>
      <c r="D8429" t="s">
        <v>16279</v>
      </c>
      <c r="E8429" t="s">
        <v>20308</v>
      </c>
    </row>
    <row r="8430" spans="1:5">
      <c r="A8430" s="1" t="s">
        <v>13357</v>
      </c>
      <c r="B8430" s="1" t="s">
        <v>13357</v>
      </c>
      <c r="C8430" s="1" t="s">
        <v>13</v>
      </c>
      <c r="D8430" t="s">
        <v>16279</v>
      </c>
      <c r="E8430" t="s">
        <v>20308</v>
      </c>
    </row>
    <row r="8431" spans="1:5">
      <c r="A8431" s="1" t="s">
        <v>13357</v>
      </c>
      <c r="B8431" s="1" t="s">
        <v>13357</v>
      </c>
      <c r="C8431" s="1" t="s">
        <v>19</v>
      </c>
      <c r="D8431" t="s">
        <v>16279</v>
      </c>
      <c r="E8431" t="s">
        <v>20308</v>
      </c>
    </row>
    <row r="8432" spans="1:5">
      <c r="A8432" s="1" t="s">
        <v>13452</v>
      </c>
      <c r="B8432" s="1" t="s">
        <v>13452</v>
      </c>
      <c r="C8432" s="1" t="s">
        <v>13</v>
      </c>
      <c r="D8432" t="s">
        <v>16279</v>
      </c>
      <c r="E8432" t="s">
        <v>20308</v>
      </c>
    </row>
    <row r="8433" spans="1:5">
      <c r="A8433" s="1" t="s">
        <v>13452</v>
      </c>
      <c r="B8433" s="1" t="s">
        <v>13452</v>
      </c>
      <c r="C8433" s="1" t="s">
        <v>19</v>
      </c>
      <c r="D8433" t="s">
        <v>16279</v>
      </c>
      <c r="E8433" t="s">
        <v>20308</v>
      </c>
    </row>
    <row r="8434" spans="1:5">
      <c r="A8434" s="1" t="s">
        <v>13477</v>
      </c>
      <c r="B8434" s="1" t="s">
        <v>13477</v>
      </c>
      <c r="C8434" s="1" t="s">
        <v>13</v>
      </c>
      <c r="D8434" t="s">
        <v>16279</v>
      </c>
      <c r="E8434" t="s">
        <v>20308</v>
      </c>
    </row>
    <row r="8435" spans="1:5">
      <c r="A8435" s="1" t="s">
        <v>13477</v>
      </c>
      <c r="B8435" s="1" t="s">
        <v>13477</v>
      </c>
      <c r="C8435" s="1" t="s">
        <v>19</v>
      </c>
      <c r="D8435" t="s">
        <v>16279</v>
      </c>
      <c r="E8435" t="s">
        <v>20308</v>
      </c>
    </row>
    <row r="8436" spans="1:5">
      <c r="A8436" s="1" t="s">
        <v>13478</v>
      </c>
      <c r="B8436" s="1" t="s">
        <v>13478</v>
      </c>
      <c r="C8436" s="1" t="s">
        <v>13</v>
      </c>
      <c r="D8436" t="s">
        <v>16279</v>
      </c>
      <c r="E8436" t="s">
        <v>20308</v>
      </c>
    </row>
    <row r="8437" spans="1:5">
      <c r="A8437" s="1" t="s">
        <v>13478</v>
      </c>
      <c r="B8437" s="1" t="s">
        <v>13478</v>
      </c>
      <c r="C8437" s="1" t="s">
        <v>19</v>
      </c>
      <c r="D8437" t="s">
        <v>16279</v>
      </c>
      <c r="E8437" t="s">
        <v>20308</v>
      </c>
    </row>
    <row r="8438" spans="1:5">
      <c r="A8438" s="1" t="s">
        <v>13483</v>
      </c>
      <c r="B8438" s="1" t="s">
        <v>13483</v>
      </c>
      <c r="C8438" s="1" t="s">
        <v>13</v>
      </c>
      <c r="D8438" t="s">
        <v>16279</v>
      </c>
      <c r="E8438" t="s">
        <v>20308</v>
      </c>
    </row>
    <row r="8439" spans="1:5">
      <c r="A8439" s="1" t="s">
        <v>13483</v>
      </c>
      <c r="B8439" s="1" t="s">
        <v>13483</v>
      </c>
      <c r="C8439" s="1" t="s">
        <v>19</v>
      </c>
      <c r="D8439" t="s">
        <v>16279</v>
      </c>
      <c r="E8439" t="s">
        <v>20308</v>
      </c>
    </row>
    <row r="8440" spans="1:5">
      <c r="A8440" s="1" t="s">
        <v>13555</v>
      </c>
      <c r="B8440" s="1" t="s">
        <v>13555</v>
      </c>
      <c r="C8440" s="1" t="s">
        <v>13</v>
      </c>
      <c r="D8440" t="s">
        <v>16279</v>
      </c>
      <c r="E8440" t="s">
        <v>20308</v>
      </c>
    </row>
    <row r="8441" spans="1:5">
      <c r="A8441" s="1" t="s">
        <v>13555</v>
      </c>
      <c r="B8441" s="1" t="s">
        <v>13555</v>
      </c>
      <c r="C8441" s="1" t="s">
        <v>19</v>
      </c>
      <c r="D8441" t="s">
        <v>16279</v>
      </c>
      <c r="E8441" t="s">
        <v>20308</v>
      </c>
    </row>
    <row r="8442" spans="1:5">
      <c r="A8442" s="1" t="s">
        <v>13587</v>
      </c>
      <c r="B8442" s="1" t="s">
        <v>13587</v>
      </c>
      <c r="C8442" s="1" t="s">
        <v>13</v>
      </c>
      <c r="D8442" t="s">
        <v>16279</v>
      </c>
      <c r="E8442" t="s">
        <v>20308</v>
      </c>
    </row>
    <row r="8443" spans="1:5">
      <c r="A8443" s="1" t="s">
        <v>13587</v>
      </c>
      <c r="B8443" s="1" t="s">
        <v>13587</v>
      </c>
      <c r="C8443" s="1" t="s">
        <v>19</v>
      </c>
      <c r="D8443" t="s">
        <v>16279</v>
      </c>
      <c r="E8443" t="s">
        <v>20308</v>
      </c>
    </row>
    <row r="8444" spans="1:5">
      <c r="A8444" s="1" t="s">
        <v>13588</v>
      </c>
      <c r="B8444" s="1" t="s">
        <v>13588</v>
      </c>
      <c r="C8444" s="1" t="s">
        <v>13</v>
      </c>
      <c r="D8444" t="s">
        <v>16279</v>
      </c>
      <c r="E8444" t="s">
        <v>20308</v>
      </c>
    </row>
    <row r="8445" spans="1:5">
      <c r="A8445" s="1" t="s">
        <v>13588</v>
      </c>
      <c r="B8445" s="1" t="s">
        <v>13588</v>
      </c>
      <c r="C8445" s="1" t="s">
        <v>19</v>
      </c>
      <c r="D8445" t="s">
        <v>16279</v>
      </c>
      <c r="E8445" t="s">
        <v>20308</v>
      </c>
    </row>
    <row r="8446" spans="1:5">
      <c r="A8446" s="1" t="s">
        <v>13617</v>
      </c>
      <c r="B8446" s="1" t="s">
        <v>13617</v>
      </c>
      <c r="C8446" s="1" t="s">
        <v>13</v>
      </c>
      <c r="D8446" t="s">
        <v>16279</v>
      </c>
      <c r="E8446" t="s">
        <v>20308</v>
      </c>
    </row>
    <row r="8447" spans="1:5">
      <c r="A8447" s="1" t="s">
        <v>13617</v>
      </c>
      <c r="B8447" s="1" t="s">
        <v>13617</v>
      </c>
      <c r="C8447" s="1" t="s">
        <v>19</v>
      </c>
      <c r="D8447" t="s">
        <v>16279</v>
      </c>
      <c r="E8447" t="s">
        <v>20308</v>
      </c>
    </row>
    <row r="8448" spans="1:5">
      <c r="A8448" s="1" t="s">
        <v>13665</v>
      </c>
      <c r="B8448" s="1" t="s">
        <v>13665</v>
      </c>
      <c r="C8448" s="1" t="s">
        <v>13</v>
      </c>
      <c r="D8448" t="s">
        <v>16279</v>
      </c>
      <c r="E8448" t="s">
        <v>20308</v>
      </c>
    </row>
    <row r="8449" spans="1:5">
      <c r="A8449" s="1" t="s">
        <v>13665</v>
      </c>
      <c r="B8449" s="1" t="s">
        <v>13665</v>
      </c>
      <c r="C8449" s="1" t="s">
        <v>19</v>
      </c>
      <c r="D8449" t="s">
        <v>16279</v>
      </c>
      <c r="E8449" t="s">
        <v>20308</v>
      </c>
    </row>
    <row r="8450" spans="1:5">
      <c r="A8450" s="1"/>
      <c r="B8450" s="1"/>
      <c r="C8450" s="1"/>
    </row>
    <row r="8451" spans="1:5">
      <c r="A8451" s="1" t="s">
        <v>12609</v>
      </c>
      <c r="B8451" s="1" t="s">
        <v>12608</v>
      </c>
      <c r="C8451" s="1" t="s">
        <v>21</v>
      </c>
      <c r="D8451" t="s">
        <v>16277</v>
      </c>
      <c r="E8451" t="s">
        <v>16277</v>
      </c>
    </row>
    <row r="8452" spans="1:5">
      <c r="A8452" s="1" t="s">
        <v>11131</v>
      </c>
      <c r="B8452" s="1" t="s">
        <v>11130</v>
      </c>
      <c r="C8452" s="1" t="s">
        <v>21</v>
      </c>
      <c r="D8452" t="s">
        <v>16279</v>
      </c>
      <c r="E8452" t="s">
        <v>20308</v>
      </c>
    </row>
    <row r="8453" spans="1:5">
      <c r="A8453" s="1" t="s">
        <v>5153</v>
      </c>
      <c r="B8453" s="1" t="s">
        <v>5152</v>
      </c>
      <c r="C8453" s="1" t="s">
        <v>21</v>
      </c>
      <c r="D8453" t="s">
        <v>16279</v>
      </c>
      <c r="E8453" t="s">
        <v>20308</v>
      </c>
    </row>
    <row r="8454" spans="1:5">
      <c r="A8454" s="1" t="s">
        <v>5449</v>
      </c>
      <c r="B8454" s="1" t="s">
        <v>5448</v>
      </c>
      <c r="C8454" s="1" t="s">
        <v>21</v>
      </c>
      <c r="D8454" t="s">
        <v>16279</v>
      </c>
      <c r="E8454" t="s">
        <v>20308</v>
      </c>
    </row>
    <row r="8455" spans="1:5">
      <c r="A8455" s="1" t="s">
        <v>4608</v>
      </c>
      <c r="B8455" s="1" t="s">
        <v>4607</v>
      </c>
      <c r="C8455" s="1" t="s">
        <v>21</v>
      </c>
      <c r="D8455" t="s">
        <v>16279</v>
      </c>
      <c r="E8455" t="s">
        <v>20308</v>
      </c>
    </row>
    <row r="8456" spans="1:5">
      <c r="A8456" s="1" t="s">
        <v>3248</v>
      </c>
      <c r="B8456" s="1" t="s">
        <v>3247</v>
      </c>
      <c r="C8456" s="1" t="s">
        <v>21</v>
      </c>
      <c r="D8456" t="s">
        <v>16279</v>
      </c>
      <c r="E8456" t="s">
        <v>20308</v>
      </c>
    </row>
    <row r="8457" spans="1:5">
      <c r="A8457" s="1" t="s">
        <v>2691</v>
      </c>
      <c r="B8457" s="1" t="s">
        <v>2690</v>
      </c>
      <c r="C8457" s="1" t="s">
        <v>21</v>
      </c>
      <c r="D8457" t="s">
        <v>16279</v>
      </c>
      <c r="E8457" t="s">
        <v>20308</v>
      </c>
    </row>
    <row r="8458" spans="1:5">
      <c r="A8458" s="1" t="s">
        <v>5723</v>
      </c>
      <c r="B8458" s="1" t="s">
        <v>5722</v>
      </c>
      <c r="C8458" s="1" t="s">
        <v>21</v>
      </c>
      <c r="D8458" t="s">
        <v>16279</v>
      </c>
      <c r="E8458" t="s">
        <v>20308</v>
      </c>
    </row>
    <row r="8459" spans="1:5">
      <c r="A8459" s="1" t="s">
        <v>5726</v>
      </c>
      <c r="B8459" s="1" t="s">
        <v>5725</v>
      </c>
      <c r="C8459" s="1" t="s">
        <v>21</v>
      </c>
      <c r="D8459" t="s">
        <v>16279</v>
      </c>
      <c r="E8459" t="s">
        <v>20308</v>
      </c>
    </row>
    <row r="8460" spans="1:5">
      <c r="A8460" s="1" t="s">
        <v>5164</v>
      </c>
      <c r="B8460" s="1" t="s">
        <v>5163</v>
      </c>
      <c r="C8460" s="1" t="s">
        <v>21</v>
      </c>
      <c r="D8460" t="s">
        <v>16279</v>
      </c>
      <c r="E8460" t="s">
        <v>20308</v>
      </c>
    </row>
    <row r="8461" spans="1:5">
      <c r="A8461" s="1" t="s">
        <v>5729</v>
      </c>
      <c r="B8461" s="1" t="s">
        <v>5728</v>
      </c>
      <c r="C8461" s="1" t="s">
        <v>21</v>
      </c>
      <c r="D8461" t="s">
        <v>16277</v>
      </c>
      <c r="E8461" t="s">
        <v>16277</v>
      </c>
    </row>
    <row r="8462" spans="1:5">
      <c r="A8462" s="1" t="s">
        <v>5729</v>
      </c>
      <c r="B8462" s="1" t="s">
        <v>5728</v>
      </c>
      <c r="C8462" s="1" t="s">
        <v>21</v>
      </c>
      <c r="D8462" t="s">
        <v>16279</v>
      </c>
      <c r="E8462" t="s">
        <v>20308</v>
      </c>
    </row>
    <row r="8463" spans="1:5">
      <c r="A8463" s="1" t="s">
        <v>1037</v>
      </c>
      <c r="B8463" s="1" t="s">
        <v>1036</v>
      </c>
      <c r="C8463" s="1" t="s">
        <v>21</v>
      </c>
      <c r="D8463" t="s">
        <v>16279</v>
      </c>
      <c r="E8463" t="s">
        <v>20308</v>
      </c>
    </row>
    <row r="8464" spans="1:5">
      <c r="A8464" s="1" t="s">
        <v>5736</v>
      </c>
      <c r="B8464" s="1" t="s">
        <v>5735</v>
      </c>
      <c r="C8464" s="1" t="s">
        <v>21</v>
      </c>
      <c r="D8464" t="s">
        <v>16279</v>
      </c>
      <c r="E8464" t="s">
        <v>20308</v>
      </c>
    </row>
    <row r="8465" spans="1:5">
      <c r="A8465" s="1" t="s">
        <v>4639</v>
      </c>
      <c r="B8465" s="1" t="s">
        <v>4638</v>
      </c>
      <c r="C8465" s="1" t="s">
        <v>21</v>
      </c>
      <c r="D8465" t="s">
        <v>16279</v>
      </c>
      <c r="E8465" t="s">
        <v>20308</v>
      </c>
    </row>
    <row r="8466" spans="1:5">
      <c r="A8466" s="1" t="s">
        <v>2091</v>
      </c>
      <c r="B8466" s="1" t="s">
        <v>2092</v>
      </c>
      <c r="C8466" s="1" t="s">
        <v>21</v>
      </c>
      <c r="D8466" t="s">
        <v>16277</v>
      </c>
      <c r="E8466" t="s">
        <v>16277</v>
      </c>
    </row>
    <row r="8467" spans="1:5">
      <c r="A8467" s="1" t="s">
        <v>2372</v>
      </c>
      <c r="B8467" s="1" t="s">
        <v>2373</v>
      </c>
      <c r="C8467" s="1" t="s">
        <v>21</v>
      </c>
      <c r="D8467" t="s">
        <v>16277</v>
      </c>
      <c r="E8467" t="s">
        <v>16277</v>
      </c>
    </row>
    <row r="8468" spans="1:5">
      <c r="A8468" s="1" t="s">
        <v>2451</v>
      </c>
      <c r="B8468" s="1" t="s">
        <v>2452</v>
      </c>
      <c r="C8468" s="1" t="s">
        <v>21</v>
      </c>
      <c r="D8468" t="s">
        <v>16279</v>
      </c>
      <c r="E8468" t="s">
        <v>20308</v>
      </c>
    </row>
    <row r="8469" spans="1:5">
      <c r="A8469" s="1" t="s">
        <v>2564</v>
      </c>
      <c r="B8469" s="1" t="s">
        <v>2565</v>
      </c>
      <c r="C8469" s="1" t="s">
        <v>21</v>
      </c>
      <c r="D8469" t="s">
        <v>16279</v>
      </c>
      <c r="E8469" t="s">
        <v>20308</v>
      </c>
    </row>
    <row r="8470" spans="1:5">
      <c r="A8470" s="1" t="s">
        <v>4689</v>
      </c>
      <c r="B8470" s="1" t="s">
        <v>4688</v>
      </c>
      <c r="C8470" s="1" t="s">
        <v>21</v>
      </c>
      <c r="D8470" t="s">
        <v>16279</v>
      </c>
      <c r="E8470" t="s">
        <v>20308</v>
      </c>
    </row>
    <row r="8471" spans="1:5">
      <c r="A8471" s="1" t="s">
        <v>2270</v>
      </c>
      <c r="B8471" s="1" t="s">
        <v>2271</v>
      </c>
      <c r="C8471" s="1" t="s">
        <v>21</v>
      </c>
      <c r="D8471" t="s">
        <v>16277</v>
      </c>
      <c r="E8471" t="s">
        <v>16277</v>
      </c>
    </row>
    <row r="8472" spans="1:5">
      <c r="A8472" s="1" t="s">
        <v>2613</v>
      </c>
      <c r="B8472" s="1" t="s">
        <v>2614</v>
      </c>
      <c r="C8472" s="1" t="s">
        <v>21</v>
      </c>
      <c r="D8472" t="s">
        <v>16277</v>
      </c>
      <c r="E8472" t="s">
        <v>16277</v>
      </c>
    </row>
    <row r="8473" spans="1:5">
      <c r="A8473" s="1" t="s">
        <v>2615</v>
      </c>
      <c r="B8473" s="1" t="s">
        <v>2616</v>
      </c>
      <c r="C8473" s="1" t="s">
        <v>21</v>
      </c>
      <c r="D8473" t="s">
        <v>16279</v>
      </c>
      <c r="E8473" t="s">
        <v>20308</v>
      </c>
    </row>
    <row r="8474" spans="1:5">
      <c r="A8474" s="1" t="s">
        <v>2619</v>
      </c>
      <c r="B8474" s="1" t="s">
        <v>2620</v>
      </c>
      <c r="C8474" s="1" t="s">
        <v>21</v>
      </c>
      <c r="D8474" t="s">
        <v>16279</v>
      </c>
      <c r="E8474" t="s">
        <v>20308</v>
      </c>
    </row>
    <row r="8475" spans="1:5">
      <c r="A8475" s="1" t="s">
        <v>2621</v>
      </c>
      <c r="B8475" s="1" t="s">
        <v>2622</v>
      </c>
      <c r="C8475" s="1" t="s">
        <v>21</v>
      </c>
      <c r="D8475" t="s">
        <v>16279</v>
      </c>
      <c r="E8475" t="s">
        <v>20308</v>
      </c>
    </row>
    <row r="8476" spans="1:5">
      <c r="A8476" s="1" t="s">
        <v>1453</v>
      </c>
      <c r="B8476" s="1" t="s">
        <v>1452</v>
      </c>
      <c r="C8476" s="1" t="s">
        <v>21</v>
      </c>
      <c r="D8476" t="s">
        <v>16279</v>
      </c>
      <c r="E8476" t="s">
        <v>20308</v>
      </c>
    </row>
    <row r="8477" spans="1:5">
      <c r="A8477" s="1" t="s">
        <v>5754</v>
      </c>
      <c r="B8477" s="1" t="s">
        <v>5753</v>
      </c>
      <c r="C8477" s="1" t="s">
        <v>21</v>
      </c>
      <c r="D8477" t="s">
        <v>16279</v>
      </c>
      <c r="E8477" t="s">
        <v>20308</v>
      </c>
    </row>
    <row r="8478" spans="1:5">
      <c r="A8478" s="1" t="s">
        <v>2819</v>
      </c>
      <c r="B8478" s="1" t="s">
        <v>2818</v>
      </c>
      <c r="C8478" s="1" t="s">
        <v>21</v>
      </c>
      <c r="D8478" t="s">
        <v>16279</v>
      </c>
      <c r="E8478" t="s">
        <v>20308</v>
      </c>
    </row>
    <row r="8479" spans="1:5">
      <c r="A8479" s="1" t="s">
        <v>1235</v>
      </c>
      <c r="B8479" s="1" t="s">
        <v>1234</v>
      </c>
      <c r="C8479" s="1" t="s">
        <v>21</v>
      </c>
      <c r="D8479" t="s">
        <v>16279</v>
      </c>
      <c r="E8479" t="s">
        <v>20308</v>
      </c>
    </row>
    <row r="8480" spans="1:5">
      <c r="A8480" s="1" t="s">
        <v>16029</v>
      </c>
      <c r="B8480" s="1" t="s">
        <v>16030</v>
      </c>
      <c r="C8480" s="1" t="s">
        <v>21</v>
      </c>
      <c r="D8480" t="s">
        <v>16277</v>
      </c>
      <c r="E8480" t="s">
        <v>16277</v>
      </c>
    </row>
    <row r="8481" spans="1:5">
      <c r="A8481" s="1" t="s">
        <v>3688</v>
      </c>
      <c r="B8481" s="1" t="s">
        <v>3687</v>
      </c>
      <c r="C8481" s="1" t="s">
        <v>21</v>
      </c>
      <c r="D8481" t="s">
        <v>16277</v>
      </c>
      <c r="E8481" t="s">
        <v>16277</v>
      </c>
    </row>
    <row r="8482" spans="1:5">
      <c r="A8482" s="1" t="s">
        <v>3321</v>
      </c>
      <c r="B8482" s="1" t="s">
        <v>3320</v>
      </c>
      <c r="C8482" s="1" t="s">
        <v>21</v>
      </c>
      <c r="D8482" t="s">
        <v>16277</v>
      </c>
      <c r="E8482" t="s">
        <v>16277</v>
      </c>
    </row>
    <row r="8483" spans="1:5">
      <c r="A8483" s="1" t="s">
        <v>2863</v>
      </c>
      <c r="B8483" s="1" t="s">
        <v>2862</v>
      </c>
      <c r="C8483" s="1" t="s">
        <v>21</v>
      </c>
      <c r="D8483" t="s">
        <v>16279</v>
      </c>
      <c r="E8483" t="s">
        <v>20308</v>
      </c>
    </row>
    <row r="8484" spans="1:5">
      <c r="A8484" s="1" t="s">
        <v>3525</v>
      </c>
      <c r="B8484" s="1" t="s">
        <v>3524</v>
      </c>
      <c r="C8484" s="1" t="s">
        <v>21</v>
      </c>
      <c r="D8484" t="s">
        <v>16279</v>
      </c>
      <c r="E8484" t="s">
        <v>20308</v>
      </c>
    </row>
    <row r="8485" spans="1:5">
      <c r="A8485" s="1" t="s">
        <v>2881</v>
      </c>
      <c r="B8485" s="1" t="s">
        <v>2880</v>
      </c>
      <c r="C8485" s="1" t="s">
        <v>21</v>
      </c>
      <c r="D8485" t="s">
        <v>16277</v>
      </c>
      <c r="E8485" t="s">
        <v>16277</v>
      </c>
    </row>
    <row r="8486" spans="1:5">
      <c r="A8486" s="1" t="s">
        <v>2892</v>
      </c>
      <c r="B8486" s="1" t="s">
        <v>2891</v>
      </c>
      <c r="C8486" s="1" t="s">
        <v>21</v>
      </c>
      <c r="D8486" t="s">
        <v>16277</v>
      </c>
      <c r="E8486" t="s">
        <v>16277</v>
      </c>
    </row>
    <row r="8487" spans="1:5">
      <c r="A8487" s="1" t="s">
        <v>3614</v>
      </c>
      <c r="B8487" s="1" t="s">
        <v>3613</v>
      </c>
      <c r="C8487" s="1" t="s">
        <v>21</v>
      </c>
      <c r="D8487" t="s">
        <v>16279</v>
      </c>
      <c r="E8487" t="s">
        <v>20308</v>
      </c>
    </row>
    <row r="8488" spans="1:5">
      <c r="A8488" s="1" t="s">
        <v>3517</v>
      </c>
      <c r="B8488" s="1" t="s">
        <v>3518</v>
      </c>
      <c r="C8488" s="1" t="s">
        <v>21</v>
      </c>
      <c r="D8488" t="s">
        <v>16279</v>
      </c>
      <c r="E8488" t="s">
        <v>20308</v>
      </c>
    </row>
    <row r="8489" spans="1:5">
      <c r="A8489" s="1" t="s">
        <v>4737</v>
      </c>
      <c r="B8489" s="1" t="s">
        <v>4736</v>
      </c>
      <c r="C8489" s="1" t="s">
        <v>21</v>
      </c>
      <c r="D8489" t="s">
        <v>16277</v>
      </c>
      <c r="E8489" t="s">
        <v>16277</v>
      </c>
    </row>
    <row r="8490" spans="1:5">
      <c r="A8490" s="1" t="s">
        <v>5786</v>
      </c>
      <c r="B8490" s="1" t="s">
        <v>5785</v>
      </c>
      <c r="C8490" s="1" t="s">
        <v>21</v>
      </c>
      <c r="D8490" t="s">
        <v>16279</v>
      </c>
      <c r="E8490" t="s">
        <v>20308</v>
      </c>
    </row>
    <row r="8491" spans="1:5">
      <c r="A8491" s="1" t="s">
        <v>3729</v>
      </c>
      <c r="B8491" s="1" t="s">
        <v>3730</v>
      </c>
      <c r="C8491" s="1" t="s">
        <v>21</v>
      </c>
      <c r="D8491" t="s">
        <v>16279</v>
      </c>
      <c r="E8491" t="s">
        <v>20308</v>
      </c>
    </row>
    <row r="8492" spans="1:5">
      <c r="A8492" s="1" t="s">
        <v>5789</v>
      </c>
      <c r="B8492" s="1" t="s">
        <v>5788</v>
      </c>
      <c r="C8492" s="1" t="s">
        <v>21</v>
      </c>
      <c r="D8492" t="s">
        <v>16279</v>
      </c>
      <c r="E8492" t="s">
        <v>20308</v>
      </c>
    </row>
    <row r="8493" spans="1:5">
      <c r="A8493" s="1" t="s">
        <v>12240</v>
      </c>
      <c r="B8493" s="1" t="s">
        <v>12239</v>
      </c>
      <c r="C8493" s="1" t="s">
        <v>21</v>
      </c>
      <c r="D8493" t="s">
        <v>16279</v>
      </c>
      <c r="E8493" t="s">
        <v>20308</v>
      </c>
    </row>
    <row r="8494" spans="1:5">
      <c r="A8494" s="1" t="s">
        <v>4790</v>
      </c>
      <c r="B8494" s="1" t="s">
        <v>4789</v>
      </c>
      <c r="C8494" s="1" t="s">
        <v>21</v>
      </c>
      <c r="D8494" t="s">
        <v>16277</v>
      </c>
      <c r="E8494" t="s">
        <v>16277</v>
      </c>
    </row>
    <row r="8495" spans="1:5">
      <c r="A8495" s="1" t="s">
        <v>4793</v>
      </c>
      <c r="B8495" s="1" t="s">
        <v>4792</v>
      </c>
      <c r="C8495" s="1" t="s">
        <v>21</v>
      </c>
      <c r="D8495" t="s">
        <v>16277</v>
      </c>
      <c r="E8495" t="s">
        <v>16277</v>
      </c>
    </row>
    <row r="8496" spans="1:5">
      <c r="A8496" s="1" t="s">
        <v>2950</v>
      </c>
      <c r="B8496" s="1" t="s">
        <v>2949</v>
      </c>
      <c r="C8496" s="1" t="s">
        <v>21</v>
      </c>
      <c r="D8496" t="s">
        <v>16279</v>
      </c>
      <c r="E8496" t="s">
        <v>20308</v>
      </c>
    </row>
    <row r="8497" spans="1:5">
      <c r="A8497" s="1" t="s">
        <v>4222</v>
      </c>
      <c r="B8497" s="1" t="s">
        <v>4221</v>
      </c>
      <c r="C8497" s="1" t="s">
        <v>21</v>
      </c>
      <c r="D8497" t="s">
        <v>16279</v>
      </c>
      <c r="E8497" t="s">
        <v>20308</v>
      </c>
    </row>
    <row r="8498" spans="1:5">
      <c r="A8498" s="1" t="s">
        <v>4355</v>
      </c>
      <c r="B8498" s="1" t="s">
        <v>4356</v>
      </c>
      <c r="C8498" s="1" t="s">
        <v>21</v>
      </c>
      <c r="D8498" t="s">
        <v>16279</v>
      </c>
      <c r="E8498" t="s">
        <v>20308</v>
      </c>
    </row>
    <row r="8499" spans="1:5">
      <c r="A8499" s="1" t="s">
        <v>5257</v>
      </c>
      <c r="B8499" s="1" t="s">
        <v>5256</v>
      </c>
      <c r="C8499" s="1" t="s">
        <v>21</v>
      </c>
      <c r="D8499" t="s">
        <v>16279</v>
      </c>
      <c r="E8499" t="s">
        <v>20308</v>
      </c>
    </row>
    <row r="8500" spans="1:5">
      <c r="A8500" s="1" t="s">
        <v>5265</v>
      </c>
      <c r="B8500" s="1" t="s">
        <v>5264</v>
      </c>
      <c r="C8500" s="1" t="s">
        <v>21</v>
      </c>
      <c r="D8500" t="s">
        <v>16689</v>
      </c>
      <c r="E8500" t="s">
        <v>20309</v>
      </c>
    </row>
    <row r="8501" spans="1:5">
      <c r="A8501" s="1" t="s">
        <v>4470</v>
      </c>
      <c r="B8501" s="1" t="s">
        <v>4471</v>
      </c>
      <c r="C8501" s="1" t="s">
        <v>21</v>
      </c>
      <c r="D8501" t="s">
        <v>16279</v>
      </c>
      <c r="E8501" t="s">
        <v>20308</v>
      </c>
    </row>
    <row r="8502" spans="1:5">
      <c r="A8502" s="1" t="s">
        <v>2363</v>
      </c>
      <c r="B8502" s="1" t="s">
        <v>2362</v>
      </c>
      <c r="C8502" s="1" t="s">
        <v>21</v>
      </c>
      <c r="D8502" t="s">
        <v>16277</v>
      </c>
      <c r="E8502" t="s">
        <v>16277</v>
      </c>
    </row>
    <row r="8503" spans="1:5">
      <c r="A8503" s="1" t="s">
        <v>4739</v>
      </c>
      <c r="B8503" s="1" t="s">
        <v>4740</v>
      </c>
      <c r="C8503" s="1" t="s">
        <v>21</v>
      </c>
      <c r="D8503" t="s">
        <v>16277</v>
      </c>
      <c r="E8503" t="s">
        <v>16277</v>
      </c>
    </row>
    <row r="8504" spans="1:5">
      <c r="A8504" s="1" t="s">
        <v>4507</v>
      </c>
      <c r="B8504" s="1" t="s">
        <v>4508</v>
      </c>
      <c r="C8504" s="1" t="s">
        <v>21</v>
      </c>
      <c r="D8504" t="s">
        <v>16277</v>
      </c>
      <c r="E8504" t="s">
        <v>16277</v>
      </c>
    </row>
    <row r="8505" spans="1:5">
      <c r="A8505" s="1" t="s">
        <v>2394</v>
      </c>
      <c r="B8505" s="1" t="s">
        <v>2393</v>
      </c>
      <c r="C8505" s="1" t="s">
        <v>21</v>
      </c>
      <c r="D8505" t="s">
        <v>16279</v>
      </c>
      <c r="E8505" t="s">
        <v>20308</v>
      </c>
    </row>
    <row r="8506" spans="1:5">
      <c r="A8506" s="1" t="s">
        <v>13966</v>
      </c>
      <c r="B8506" s="1" t="s">
        <v>13965</v>
      </c>
      <c r="C8506" s="1" t="s">
        <v>21</v>
      </c>
      <c r="D8506" t="s">
        <v>16277</v>
      </c>
      <c r="E8506" t="s">
        <v>16277</v>
      </c>
    </row>
    <row r="8507" spans="1:5">
      <c r="A8507" s="1" t="s">
        <v>5808</v>
      </c>
      <c r="B8507" s="1" t="s">
        <v>5807</v>
      </c>
      <c r="C8507" s="1" t="s">
        <v>21</v>
      </c>
      <c r="D8507" t="s">
        <v>16279</v>
      </c>
      <c r="E8507" t="s">
        <v>20308</v>
      </c>
    </row>
    <row r="8508" spans="1:5">
      <c r="A8508" s="1" t="s">
        <v>5813</v>
      </c>
      <c r="B8508" s="1" t="s">
        <v>5812</v>
      </c>
      <c r="C8508" s="1" t="s">
        <v>21</v>
      </c>
      <c r="D8508" t="s">
        <v>16277</v>
      </c>
      <c r="E8508" t="s">
        <v>16277</v>
      </c>
    </row>
    <row r="8509" spans="1:5">
      <c r="A8509" s="1" t="s">
        <v>2983</v>
      </c>
      <c r="B8509" s="1" t="s">
        <v>2982</v>
      </c>
      <c r="C8509" s="1" t="s">
        <v>21</v>
      </c>
      <c r="D8509" t="s">
        <v>16279</v>
      </c>
      <c r="E8509" t="s">
        <v>20308</v>
      </c>
    </row>
    <row r="8510" spans="1:5">
      <c r="A8510" s="1" t="s">
        <v>4275</v>
      </c>
      <c r="B8510" s="1" t="s">
        <v>4274</v>
      </c>
      <c r="C8510" s="1" t="s">
        <v>21</v>
      </c>
      <c r="D8510" t="s">
        <v>16279</v>
      </c>
      <c r="E8510" t="s">
        <v>20308</v>
      </c>
    </row>
    <row r="8511" spans="1:5">
      <c r="A8511" s="1" t="s">
        <v>4282</v>
      </c>
      <c r="B8511" s="1" t="s">
        <v>4281</v>
      </c>
      <c r="C8511" s="1" t="s">
        <v>21</v>
      </c>
      <c r="D8511" t="s">
        <v>16279</v>
      </c>
      <c r="E8511" t="s">
        <v>20308</v>
      </c>
    </row>
    <row r="8512" spans="1:5">
      <c r="A8512" s="1" t="s">
        <v>2432</v>
      </c>
      <c r="B8512" s="1" t="s">
        <v>2431</v>
      </c>
      <c r="C8512" s="1" t="s">
        <v>21</v>
      </c>
      <c r="D8512" t="s">
        <v>16277</v>
      </c>
      <c r="E8512" t="s">
        <v>16277</v>
      </c>
    </row>
    <row r="8513" spans="1:5">
      <c r="A8513" s="1" t="s">
        <v>4286</v>
      </c>
      <c r="B8513" s="1" t="s">
        <v>4287</v>
      </c>
      <c r="C8513" s="1" t="s">
        <v>21</v>
      </c>
      <c r="D8513" t="s">
        <v>16279</v>
      </c>
      <c r="E8513" t="s">
        <v>20308</v>
      </c>
    </row>
    <row r="8514" spans="1:5">
      <c r="A8514" s="1" t="s">
        <v>2990</v>
      </c>
      <c r="B8514" s="1" t="s">
        <v>2989</v>
      </c>
      <c r="C8514" s="1" t="s">
        <v>21</v>
      </c>
      <c r="D8514" t="s">
        <v>16279</v>
      </c>
      <c r="E8514" t="s">
        <v>20308</v>
      </c>
    </row>
    <row r="8515" spans="1:5">
      <c r="A8515" s="1" t="s">
        <v>3001</v>
      </c>
      <c r="B8515" s="1" t="s">
        <v>3002</v>
      </c>
      <c r="C8515" s="1" t="s">
        <v>21</v>
      </c>
      <c r="D8515" t="s">
        <v>16277</v>
      </c>
      <c r="E8515" t="s">
        <v>16277</v>
      </c>
    </row>
    <row r="8516" spans="1:5">
      <c r="A8516" s="1" t="s">
        <v>2471</v>
      </c>
      <c r="B8516" s="1" t="s">
        <v>2470</v>
      </c>
      <c r="C8516" s="1" t="s">
        <v>21</v>
      </c>
      <c r="D8516" t="s">
        <v>16277</v>
      </c>
      <c r="E8516" t="s">
        <v>16277</v>
      </c>
    </row>
    <row r="8517" spans="1:5">
      <c r="A8517" s="1" t="s">
        <v>5848</v>
      </c>
      <c r="B8517" s="1" t="s">
        <v>5847</v>
      </c>
      <c r="C8517" s="1" t="s">
        <v>21</v>
      </c>
      <c r="D8517" t="s">
        <v>16279</v>
      </c>
      <c r="E8517" t="s">
        <v>20308</v>
      </c>
    </row>
    <row r="8518" spans="1:5">
      <c r="A8518" s="1" t="s">
        <v>5587</v>
      </c>
      <c r="B8518" s="1" t="s">
        <v>5588</v>
      </c>
      <c r="C8518" s="1" t="s">
        <v>21</v>
      </c>
      <c r="D8518" t="s">
        <v>16279</v>
      </c>
      <c r="E8518" t="s">
        <v>20308</v>
      </c>
    </row>
    <row r="8519" spans="1:5">
      <c r="A8519" s="1" t="s">
        <v>4349</v>
      </c>
      <c r="B8519" s="1" t="s">
        <v>4348</v>
      </c>
      <c r="C8519" s="1" t="s">
        <v>21</v>
      </c>
      <c r="D8519" t="s">
        <v>16279</v>
      </c>
      <c r="E8519" t="s">
        <v>20308</v>
      </c>
    </row>
    <row r="8520" spans="1:5">
      <c r="A8520" s="1" t="s">
        <v>4353</v>
      </c>
      <c r="B8520" s="1" t="s">
        <v>4352</v>
      </c>
      <c r="C8520" s="1" t="s">
        <v>21</v>
      </c>
      <c r="D8520" t="s">
        <v>16279</v>
      </c>
      <c r="E8520" t="s">
        <v>20308</v>
      </c>
    </row>
    <row r="8521" spans="1:5">
      <c r="A8521" s="1" t="s">
        <v>5852</v>
      </c>
      <c r="B8521" s="1" t="s">
        <v>5851</v>
      </c>
      <c r="C8521" s="1" t="s">
        <v>21</v>
      </c>
      <c r="D8521" t="s">
        <v>16279</v>
      </c>
      <c r="E8521" t="s">
        <v>20308</v>
      </c>
    </row>
    <row r="8522" spans="1:5">
      <c r="A8522" s="1" t="s">
        <v>5855</v>
      </c>
      <c r="B8522" s="1" t="s">
        <v>5854</v>
      </c>
      <c r="C8522" s="1" t="s">
        <v>21</v>
      </c>
      <c r="D8522" t="s">
        <v>16279</v>
      </c>
      <c r="E8522" t="s">
        <v>20308</v>
      </c>
    </row>
    <row r="8523" spans="1:5">
      <c r="A8523" s="1" t="s">
        <v>2527</v>
      </c>
      <c r="B8523" s="1" t="s">
        <v>2526</v>
      </c>
      <c r="C8523" s="1" t="s">
        <v>21</v>
      </c>
      <c r="D8523" t="s">
        <v>16279</v>
      </c>
      <c r="E8523" t="s">
        <v>20308</v>
      </c>
    </row>
    <row r="8524" spans="1:5">
      <c r="A8524" s="1" t="s">
        <v>1502</v>
      </c>
      <c r="B8524" s="1" t="s">
        <v>1501</v>
      </c>
      <c r="C8524" s="1" t="s">
        <v>21</v>
      </c>
      <c r="D8524" t="s">
        <v>16279</v>
      </c>
      <c r="E8524" t="s">
        <v>20308</v>
      </c>
    </row>
    <row r="8525" spans="1:5">
      <c r="A8525" s="1" t="s">
        <v>5935</v>
      </c>
      <c r="B8525" s="1" t="s">
        <v>15201</v>
      </c>
      <c r="C8525" s="1" t="s">
        <v>21</v>
      </c>
      <c r="D8525" t="s">
        <v>16531</v>
      </c>
      <c r="E8525" t="s">
        <v>20306</v>
      </c>
    </row>
    <row r="8526" spans="1:5">
      <c r="A8526" s="1" t="s">
        <v>5939</v>
      </c>
      <c r="B8526" s="1" t="s">
        <v>5940</v>
      </c>
      <c r="C8526" s="1" t="s">
        <v>21</v>
      </c>
      <c r="D8526" t="s">
        <v>16279</v>
      </c>
      <c r="E8526" t="s">
        <v>20308</v>
      </c>
    </row>
    <row r="8527" spans="1:5">
      <c r="A8527" s="1" t="s">
        <v>5941</v>
      </c>
      <c r="B8527" s="1" t="s">
        <v>5028</v>
      </c>
      <c r="C8527" s="1" t="s">
        <v>21</v>
      </c>
      <c r="D8527" t="s">
        <v>16279</v>
      </c>
      <c r="E8527" t="s">
        <v>20308</v>
      </c>
    </row>
    <row r="8528" spans="1:5">
      <c r="A8528" s="1" t="s">
        <v>4363</v>
      </c>
      <c r="B8528" s="1" t="s">
        <v>4364</v>
      </c>
      <c r="C8528" s="1" t="s">
        <v>21</v>
      </c>
      <c r="D8528" t="s">
        <v>16279</v>
      </c>
      <c r="E8528" t="s">
        <v>20308</v>
      </c>
    </row>
    <row r="8529" spans="1:5">
      <c r="A8529" s="1" t="s">
        <v>1359</v>
      </c>
      <c r="B8529" s="1" t="s">
        <v>1358</v>
      </c>
      <c r="C8529" s="1" t="s">
        <v>21</v>
      </c>
      <c r="D8529" t="s">
        <v>16277</v>
      </c>
      <c r="E8529" t="s">
        <v>16277</v>
      </c>
    </row>
    <row r="8530" spans="1:5">
      <c r="A8530" s="1" t="s">
        <v>5872</v>
      </c>
      <c r="B8530" s="1" t="s">
        <v>5871</v>
      </c>
      <c r="C8530" s="1" t="s">
        <v>21</v>
      </c>
      <c r="D8530" t="s">
        <v>16279</v>
      </c>
      <c r="E8530" t="s">
        <v>20308</v>
      </c>
    </row>
    <row r="8531" spans="1:5">
      <c r="A8531" s="1" t="s">
        <v>2637</v>
      </c>
      <c r="B8531" s="1" t="s">
        <v>2636</v>
      </c>
      <c r="C8531" s="1" t="s">
        <v>21</v>
      </c>
      <c r="D8531" t="s">
        <v>16277</v>
      </c>
      <c r="E8531" t="s">
        <v>16277</v>
      </c>
    </row>
    <row r="8532" spans="1:5">
      <c r="A8532" s="1" t="s">
        <v>4387</v>
      </c>
      <c r="B8532" s="1" t="s">
        <v>4386</v>
      </c>
      <c r="C8532" s="1" t="s">
        <v>21</v>
      </c>
      <c r="D8532" t="s">
        <v>16277</v>
      </c>
      <c r="E8532" t="s">
        <v>16277</v>
      </c>
    </row>
    <row r="8533" spans="1:5">
      <c r="A8533" s="1" t="s">
        <v>1159</v>
      </c>
      <c r="B8533" s="1" t="s">
        <v>1160</v>
      </c>
      <c r="C8533" s="1" t="s">
        <v>21</v>
      </c>
      <c r="D8533" t="s">
        <v>16277</v>
      </c>
      <c r="E8533" t="s">
        <v>16277</v>
      </c>
    </row>
    <row r="8534" spans="1:5">
      <c r="A8534" s="1" t="s">
        <v>5893</v>
      </c>
      <c r="B8534" s="1" t="s">
        <v>5892</v>
      </c>
      <c r="C8534" s="1" t="s">
        <v>21</v>
      </c>
      <c r="D8534" t="s">
        <v>16279</v>
      </c>
      <c r="E8534" t="s">
        <v>20308</v>
      </c>
    </row>
    <row r="8535" spans="1:5">
      <c r="A8535" s="1" t="s">
        <v>2061</v>
      </c>
      <c r="B8535" s="1" t="s">
        <v>2060</v>
      </c>
      <c r="C8535" s="1" t="s">
        <v>21</v>
      </c>
      <c r="D8535" t="s">
        <v>16277</v>
      </c>
      <c r="E8535" t="s">
        <v>16277</v>
      </c>
    </row>
    <row r="8536" spans="1:5">
      <c r="A8536" s="1" t="s">
        <v>12272</v>
      </c>
      <c r="B8536" s="1" t="s">
        <v>12271</v>
      </c>
      <c r="C8536" s="1" t="s">
        <v>21</v>
      </c>
      <c r="D8536" t="s">
        <v>16279</v>
      </c>
      <c r="E8536" t="s">
        <v>20308</v>
      </c>
    </row>
    <row r="8537" spans="1:5">
      <c r="A8537" s="1" t="s">
        <v>5353</v>
      </c>
      <c r="B8537" s="1" t="s">
        <v>5352</v>
      </c>
      <c r="C8537" s="1" t="s">
        <v>21</v>
      </c>
      <c r="D8537" t="s">
        <v>16279</v>
      </c>
      <c r="E8537" t="s">
        <v>20308</v>
      </c>
    </row>
    <row r="8538" spans="1:5">
      <c r="A8538" s="1" t="s">
        <v>3346</v>
      </c>
      <c r="B8538" s="1" t="s">
        <v>3345</v>
      </c>
      <c r="C8538" s="1" t="s">
        <v>21</v>
      </c>
      <c r="D8538" t="s">
        <v>16279</v>
      </c>
      <c r="E8538" t="s">
        <v>20308</v>
      </c>
    </row>
    <row r="8539" spans="1:5">
      <c r="A8539" s="1" t="s">
        <v>5371</v>
      </c>
      <c r="B8539" s="1" t="s">
        <v>5370</v>
      </c>
      <c r="C8539" s="1" t="s">
        <v>21</v>
      </c>
      <c r="D8539" t="s">
        <v>16279</v>
      </c>
      <c r="E8539" t="s">
        <v>20308</v>
      </c>
    </row>
    <row r="8540" spans="1:5">
      <c r="A8540" s="1" t="s">
        <v>468</v>
      </c>
      <c r="B8540" s="1" t="s">
        <v>467</v>
      </c>
      <c r="C8540" s="1" t="s">
        <v>21</v>
      </c>
      <c r="D8540" t="s">
        <v>16279</v>
      </c>
      <c r="E8540" t="s">
        <v>20308</v>
      </c>
    </row>
    <row r="8541" spans="1:5">
      <c r="A8541" s="1" t="s">
        <v>5398</v>
      </c>
      <c r="B8541" s="1" t="s">
        <v>5397</v>
      </c>
      <c r="C8541" s="1" t="s">
        <v>21</v>
      </c>
      <c r="D8541" t="s">
        <v>16279</v>
      </c>
      <c r="E8541" t="s">
        <v>20308</v>
      </c>
    </row>
    <row r="8542" spans="1:5">
      <c r="A8542" s="1" t="s">
        <v>4454</v>
      </c>
      <c r="B8542" s="1" t="s">
        <v>4453</v>
      </c>
      <c r="C8542" s="1" t="s">
        <v>21</v>
      </c>
      <c r="D8542" t="s">
        <v>16277</v>
      </c>
      <c r="E8542" t="s">
        <v>16277</v>
      </c>
    </row>
    <row r="8543" spans="1:5">
      <c r="A8543" s="1" t="s">
        <v>5918</v>
      </c>
      <c r="B8543" s="1" t="s">
        <v>5917</v>
      </c>
      <c r="C8543" s="1" t="s">
        <v>21</v>
      </c>
      <c r="D8543" t="s">
        <v>16277</v>
      </c>
      <c r="E8543" t="s">
        <v>16277</v>
      </c>
    </row>
    <row r="8544" spans="1:5">
      <c r="A8544" s="1" t="s">
        <v>4482</v>
      </c>
      <c r="B8544" s="1" t="s">
        <v>4481</v>
      </c>
      <c r="C8544" s="1" t="s">
        <v>21</v>
      </c>
      <c r="D8544" t="s">
        <v>16279</v>
      </c>
      <c r="E8544" t="s">
        <v>20308</v>
      </c>
    </row>
    <row r="8545" spans="1:5">
      <c r="A8545" s="1" t="s">
        <v>5926</v>
      </c>
      <c r="B8545" s="1" t="s">
        <v>5925</v>
      </c>
      <c r="C8545" s="1" t="s">
        <v>21</v>
      </c>
      <c r="D8545" t="s">
        <v>16277</v>
      </c>
      <c r="E8545" t="s">
        <v>16277</v>
      </c>
    </row>
    <row r="8546" spans="1:5">
      <c r="A8546" s="1" t="s">
        <v>872</v>
      </c>
      <c r="B8546" s="1" t="s">
        <v>871</v>
      </c>
      <c r="C8546" s="1" t="s">
        <v>21</v>
      </c>
      <c r="D8546" t="s">
        <v>16277</v>
      </c>
      <c r="E8546" t="s">
        <v>16277</v>
      </c>
    </row>
    <row r="8547" spans="1:5">
      <c r="A8547" s="1" t="s">
        <v>2241</v>
      </c>
      <c r="B8547" s="1" t="s">
        <v>2240</v>
      </c>
      <c r="C8547" s="1" t="s">
        <v>21</v>
      </c>
      <c r="D8547" t="s">
        <v>16277</v>
      </c>
      <c r="E8547" t="s">
        <v>16277</v>
      </c>
    </row>
    <row r="8548" spans="1:5">
      <c r="A8548" s="1" t="s">
        <v>736</v>
      </c>
      <c r="B8548" s="1" t="s">
        <v>735</v>
      </c>
      <c r="C8548" s="1" t="s">
        <v>21</v>
      </c>
      <c r="D8548" t="s">
        <v>16279</v>
      </c>
      <c r="E8548" t="s">
        <v>20308</v>
      </c>
    </row>
    <row r="8549" spans="1:5">
      <c r="A8549" s="1" t="s">
        <v>3931</v>
      </c>
      <c r="B8549" s="1" t="s">
        <v>3930</v>
      </c>
      <c r="C8549" s="1" t="s">
        <v>21</v>
      </c>
      <c r="D8549" t="s">
        <v>16279</v>
      </c>
      <c r="E8549" t="s">
        <v>20308</v>
      </c>
    </row>
    <row r="8550" spans="1:5">
      <c r="A8550" s="1" t="s">
        <v>3938</v>
      </c>
      <c r="B8550" s="1" t="s">
        <v>3939</v>
      </c>
      <c r="C8550" s="1" t="s">
        <v>21</v>
      </c>
      <c r="D8550" t="s">
        <v>16279</v>
      </c>
      <c r="E8550" t="s">
        <v>20308</v>
      </c>
    </row>
    <row r="8551" spans="1:5">
      <c r="A8551" s="1" t="s">
        <v>2303</v>
      </c>
      <c r="B8551" s="1" t="s">
        <v>2302</v>
      </c>
      <c r="C8551" s="1" t="s">
        <v>21</v>
      </c>
      <c r="D8551" t="s">
        <v>16277</v>
      </c>
      <c r="E8551" t="s">
        <v>16277</v>
      </c>
    </row>
    <row r="8552" spans="1:5">
      <c r="A8552" s="1" t="s">
        <v>2317</v>
      </c>
      <c r="B8552" s="1" t="s">
        <v>2316</v>
      </c>
      <c r="C8552" s="1" t="s">
        <v>21</v>
      </c>
      <c r="D8552" t="s">
        <v>16279</v>
      </c>
      <c r="E8552" t="s">
        <v>20308</v>
      </c>
    </row>
    <row r="8553" spans="1:5">
      <c r="A8553" s="1" t="s">
        <v>14223</v>
      </c>
      <c r="B8553" s="1" t="s">
        <v>14222</v>
      </c>
      <c r="C8553" s="1" t="s">
        <v>21</v>
      </c>
      <c r="D8553" t="s">
        <v>16277</v>
      </c>
      <c r="E8553" t="s">
        <v>16277</v>
      </c>
    </row>
    <row r="8554" spans="1:5">
      <c r="A8554" s="1" t="s">
        <v>4014</v>
      </c>
      <c r="B8554" s="1" t="s">
        <v>4013</v>
      </c>
      <c r="C8554" s="1" t="s">
        <v>21</v>
      </c>
      <c r="D8554" t="s">
        <v>16277</v>
      </c>
      <c r="E8554" t="s">
        <v>16277</v>
      </c>
    </row>
    <row r="8555" spans="1:5">
      <c r="A8555" s="1" t="s">
        <v>12292</v>
      </c>
      <c r="B8555" s="1" t="s">
        <v>12293</v>
      </c>
      <c r="C8555" s="1" t="s">
        <v>21</v>
      </c>
      <c r="D8555" t="s">
        <v>16279</v>
      </c>
      <c r="E8555" t="s">
        <v>20308</v>
      </c>
    </row>
    <row r="8556" spans="1:5">
      <c r="A8556" s="1" t="s">
        <v>951</v>
      </c>
      <c r="B8556" s="1" t="s">
        <v>950</v>
      </c>
      <c r="C8556" s="1" t="s">
        <v>21</v>
      </c>
      <c r="D8556" t="s">
        <v>16279</v>
      </c>
      <c r="E8556" t="s">
        <v>20308</v>
      </c>
    </row>
    <row r="8557" spans="1:5">
      <c r="A8557" s="1" t="s">
        <v>5085</v>
      </c>
      <c r="B8557" s="1" t="s">
        <v>5084</v>
      </c>
      <c r="C8557" s="1" t="s">
        <v>21</v>
      </c>
      <c r="D8557" t="s">
        <v>16279</v>
      </c>
      <c r="E8557" t="s">
        <v>20308</v>
      </c>
    </row>
    <row r="8558" spans="1:5">
      <c r="A8558" s="1" t="s">
        <v>3123</v>
      </c>
      <c r="B8558" s="1" t="s">
        <v>3122</v>
      </c>
      <c r="C8558" s="1" t="s">
        <v>21</v>
      </c>
      <c r="D8558" t="s">
        <v>16279</v>
      </c>
      <c r="E8558" t="s">
        <v>20308</v>
      </c>
    </row>
    <row r="8559" spans="1:5">
      <c r="A8559" s="1" t="s">
        <v>10769</v>
      </c>
      <c r="B8559" s="1" t="s">
        <v>10768</v>
      </c>
      <c r="C8559" s="1" t="s">
        <v>21</v>
      </c>
      <c r="D8559" t="s">
        <v>16277</v>
      </c>
      <c r="E8559" t="s">
        <v>16277</v>
      </c>
    </row>
    <row r="8560" spans="1:5">
      <c r="A8560" s="1" t="s">
        <v>1092</v>
      </c>
      <c r="B8560" s="1" t="s">
        <v>1091</v>
      </c>
      <c r="C8560" s="1" t="s">
        <v>21</v>
      </c>
      <c r="D8560" t="s">
        <v>16277</v>
      </c>
      <c r="E8560" t="s">
        <v>16277</v>
      </c>
    </row>
    <row r="8561" spans="1:5">
      <c r="A8561" s="1" t="s">
        <v>1099</v>
      </c>
      <c r="B8561" s="1" t="s">
        <v>1098</v>
      </c>
      <c r="C8561" s="1" t="s">
        <v>21</v>
      </c>
      <c r="D8561" t="s">
        <v>16279</v>
      </c>
      <c r="E8561" t="s">
        <v>20308</v>
      </c>
    </row>
    <row r="8562" spans="1:5">
      <c r="A8562" s="1" t="s">
        <v>1923</v>
      </c>
      <c r="B8562" s="1" t="s">
        <v>1922</v>
      </c>
      <c r="C8562" s="1" t="s">
        <v>21</v>
      </c>
      <c r="D8562" t="s">
        <v>16277</v>
      </c>
      <c r="E8562" t="s">
        <v>16277</v>
      </c>
    </row>
    <row r="8563" spans="1:5">
      <c r="A8563" s="1" t="s">
        <v>1926</v>
      </c>
      <c r="B8563" s="1" t="s">
        <v>1925</v>
      </c>
      <c r="C8563" s="1" t="s">
        <v>21</v>
      </c>
      <c r="D8563" t="s">
        <v>16277</v>
      </c>
      <c r="E8563" t="s">
        <v>16277</v>
      </c>
    </row>
    <row r="8564" spans="1:5">
      <c r="A8564" s="1" t="s">
        <v>4109</v>
      </c>
      <c r="B8564" s="1" t="s">
        <v>4108</v>
      </c>
      <c r="C8564" s="1" t="s">
        <v>21</v>
      </c>
      <c r="D8564" t="s">
        <v>16279</v>
      </c>
      <c r="E8564" t="s">
        <v>20308</v>
      </c>
    </row>
    <row r="8565" spans="1:5">
      <c r="A8565" s="1" t="s">
        <v>4129</v>
      </c>
      <c r="B8565" s="1" t="s">
        <v>4128</v>
      </c>
      <c r="C8565" s="1" t="s">
        <v>21</v>
      </c>
      <c r="D8565" t="s">
        <v>16277</v>
      </c>
      <c r="E8565" t="s">
        <v>16277</v>
      </c>
    </row>
    <row r="8566" spans="1:5">
      <c r="A8566" s="1" t="s">
        <v>4969</v>
      </c>
      <c r="B8566" s="1" t="s">
        <v>4968</v>
      </c>
      <c r="C8566" s="1" t="s">
        <v>21</v>
      </c>
      <c r="D8566" t="s">
        <v>16277</v>
      </c>
      <c r="E8566" t="s">
        <v>16277</v>
      </c>
    </row>
    <row r="8567" spans="1:5">
      <c r="A8567" s="1" t="s">
        <v>1140</v>
      </c>
      <c r="B8567" s="1" t="s">
        <v>1130</v>
      </c>
      <c r="C8567" s="1" t="s">
        <v>21</v>
      </c>
      <c r="D8567" t="s">
        <v>16279</v>
      </c>
      <c r="E8567" t="s">
        <v>20308</v>
      </c>
    </row>
    <row r="8568" spans="1:5">
      <c r="A8568" s="1" t="s">
        <v>2029</v>
      </c>
      <c r="B8568" s="1" t="s">
        <v>2030</v>
      </c>
      <c r="C8568" s="1" t="s">
        <v>21</v>
      </c>
      <c r="D8568" t="s">
        <v>16279</v>
      </c>
      <c r="E8568" t="s">
        <v>20308</v>
      </c>
    </row>
    <row r="8569" spans="1:5">
      <c r="A8569" s="1" t="s">
        <v>4988</v>
      </c>
      <c r="B8569" s="1" t="s">
        <v>4987</v>
      </c>
      <c r="C8569" s="1" t="s">
        <v>21</v>
      </c>
      <c r="D8569" t="s">
        <v>16277</v>
      </c>
      <c r="E8569" t="s">
        <v>16277</v>
      </c>
    </row>
    <row r="8570" spans="1:5">
      <c r="A8570" s="1" t="s">
        <v>5686</v>
      </c>
      <c r="B8570" s="1" t="s">
        <v>5685</v>
      </c>
      <c r="C8570" s="1" t="s">
        <v>21</v>
      </c>
      <c r="D8570" t="s">
        <v>16279</v>
      </c>
      <c r="E8570" t="s">
        <v>20308</v>
      </c>
    </row>
    <row r="8571" spans="1:5">
      <c r="A8571" s="1" t="s">
        <v>4543</v>
      </c>
      <c r="B8571" s="1" t="s">
        <v>4542</v>
      </c>
      <c r="C8571" s="1" t="s">
        <v>21</v>
      </c>
      <c r="D8571" t="s">
        <v>16279</v>
      </c>
      <c r="E8571" t="s">
        <v>20308</v>
      </c>
    </row>
    <row r="8572" spans="1:5">
      <c r="A8572" s="1" t="s">
        <v>5693</v>
      </c>
      <c r="B8572" s="1" t="s">
        <v>5692</v>
      </c>
      <c r="C8572" s="1" t="s">
        <v>21</v>
      </c>
      <c r="D8572" t="s">
        <v>16277</v>
      </c>
      <c r="E8572" t="s">
        <v>16277</v>
      </c>
    </row>
    <row r="8573" spans="1:5">
      <c r="A8573" s="1" t="s">
        <v>5001</v>
      </c>
      <c r="B8573" s="1" t="s">
        <v>5000</v>
      </c>
      <c r="C8573" s="1" t="s">
        <v>21</v>
      </c>
      <c r="D8573" t="s">
        <v>16279</v>
      </c>
      <c r="E8573" t="s">
        <v>20308</v>
      </c>
    </row>
    <row r="8574" spans="1:5">
      <c r="A8574" s="1" t="s">
        <v>5704</v>
      </c>
      <c r="B8574" s="1" t="s">
        <v>5703</v>
      </c>
      <c r="C8574" s="1" t="s">
        <v>21</v>
      </c>
      <c r="D8574" t="s">
        <v>16279</v>
      </c>
      <c r="E8574" t="s">
        <v>20308</v>
      </c>
    </row>
    <row r="8575" spans="1:5">
      <c r="A8575" s="1" t="s">
        <v>936</v>
      </c>
      <c r="B8575" s="1" t="s">
        <v>935</v>
      </c>
      <c r="C8575" s="1" t="s">
        <v>21</v>
      </c>
      <c r="D8575" t="s">
        <v>16279</v>
      </c>
      <c r="E8575" t="s">
        <v>20308</v>
      </c>
    </row>
    <row r="8576" spans="1:5">
      <c r="A8576" s="1" t="s">
        <v>1370</v>
      </c>
      <c r="B8576" s="1" t="s">
        <v>1369</v>
      </c>
      <c r="C8576" s="1" t="s">
        <v>21</v>
      </c>
      <c r="D8576" t="s">
        <v>16277</v>
      </c>
      <c r="E8576" t="s">
        <v>16277</v>
      </c>
    </row>
    <row r="8577" spans="1:5">
      <c r="A8577" s="1" t="s">
        <v>1176</v>
      </c>
      <c r="B8577" s="1" t="s">
        <v>1188</v>
      </c>
      <c r="C8577" s="1" t="s">
        <v>21</v>
      </c>
      <c r="D8577" t="s">
        <v>16277</v>
      </c>
      <c r="E8577" t="s">
        <v>16277</v>
      </c>
    </row>
    <row r="8578" spans="1:5">
      <c r="A8578" s="1" t="s">
        <v>309</v>
      </c>
      <c r="B8578" s="1" t="s">
        <v>310</v>
      </c>
      <c r="C8578" s="1" t="s">
        <v>21</v>
      </c>
      <c r="D8578" t="s">
        <v>16279</v>
      </c>
      <c r="E8578" t="s">
        <v>20308</v>
      </c>
    </row>
    <row r="8579" spans="1:5">
      <c r="A8579" s="1" t="s">
        <v>6175</v>
      </c>
      <c r="B8579" s="1" t="s">
        <v>6176</v>
      </c>
      <c r="C8579" s="1" t="s">
        <v>21</v>
      </c>
      <c r="D8579" t="s">
        <v>16277</v>
      </c>
      <c r="E8579" t="s">
        <v>16277</v>
      </c>
    </row>
    <row r="8580" spans="1:5">
      <c r="A8580" s="1" t="s">
        <v>22</v>
      </c>
      <c r="B8580" s="1" t="s">
        <v>20</v>
      </c>
      <c r="C8580" s="1" t="s">
        <v>21</v>
      </c>
      <c r="D8580" t="s">
        <v>16279</v>
      </c>
      <c r="E8580" t="s">
        <v>20308</v>
      </c>
    </row>
    <row r="8581" spans="1:5">
      <c r="A8581" s="1" t="s">
        <v>13335</v>
      </c>
      <c r="B8581" s="1" t="s">
        <v>13334</v>
      </c>
      <c r="C8581" s="1" t="s">
        <v>21</v>
      </c>
      <c r="D8581" t="s">
        <v>16277</v>
      </c>
      <c r="E8581" t="s">
        <v>16277</v>
      </c>
    </row>
    <row r="8582" spans="1:5">
      <c r="A8582" s="1" t="s">
        <v>13332</v>
      </c>
      <c r="B8582" s="1" t="s">
        <v>13331</v>
      </c>
      <c r="C8582" s="1" t="s">
        <v>21</v>
      </c>
      <c r="D8582" t="s">
        <v>16277</v>
      </c>
      <c r="E8582" t="s">
        <v>16277</v>
      </c>
    </row>
    <row r="8583" spans="1:5">
      <c r="A8583" s="1" t="s">
        <v>6694</v>
      </c>
      <c r="B8583" s="1" t="s">
        <v>6693</v>
      </c>
      <c r="C8583" s="1" t="s">
        <v>21</v>
      </c>
      <c r="D8583" t="s">
        <v>16333</v>
      </c>
      <c r="E8583" t="s">
        <v>20307</v>
      </c>
    </row>
    <row r="8584" spans="1:5">
      <c r="A8584" s="1" t="s">
        <v>1658</v>
      </c>
      <c r="B8584" s="1" t="s">
        <v>1659</v>
      </c>
      <c r="C8584" s="1" t="s">
        <v>21</v>
      </c>
      <c r="D8584" t="s">
        <v>16313</v>
      </c>
      <c r="E8584" t="s">
        <v>20307</v>
      </c>
    </row>
    <row r="8585" spans="1:5">
      <c r="A8585" s="1" t="s">
        <v>12437</v>
      </c>
      <c r="B8585" s="1" t="s">
        <v>12436</v>
      </c>
      <c r="C8585" s="1" t="s">
        <v>21</v>
      </c>
      <c r="D8585" t="s">
        <v>16277</v>
      </c>
      <c r="E8585" t="s">
        <v>16277</v>
      </c>
    </row>
    <row r="8586" spans="1:5">
      <c r="A8586" s="1" t="s">
        <v>13205</v>
      </c>
      <c r="B8586" s="1" t="s">
        <v>13204</v>
      </c>
      <c r="C8586" s="1" t="s">
        <v>21</v>
      </c>
      <c r="D8586" t="s">
        <v>16277</v>
      </c>
      <c r="E8586" t="s">
        <v>16277</v>
      </c>
    </row>
    <row r="8587" spans="1:5">
      <c r="A8587" s="1" t="s">
        <v>5556</v>
      </c>
      <c r="B8587" s="1" t="s">
        <v>5557</v>
      </c>
      <c r="C8587" s="1" t="s">
        <v>21</v>
      </c>
      <c r="D8587" t="s">
        <v>16277</v>
      </c>
      <c r="E8587" t="s">
        <v>16277</v>
      </c>
    </row>
    <row r="8588" spans="1:5">
      <c r="A8588" s="1" t="s">
        <v>13168</v>
      </c>
      <c r="B8588" s="1" t="s">
        <v>13167</v>
      </c>
      <c r="C8588" s="1" t="s">
        <v>21</v>
      </c>
      <c r="D8588" t="s">
        <v>16279</v>
      </c>
      <c r="E8588" t="s">
        <v>20308</v>
      </c>
    </row>
    <row r="8589" spans="1:5">
      <c r="A8589" s="1" t="s">
        <v>12484</v>
      </c>
      <c r="B8589" s="1" t="s">
        <v>12483</v>
      </c>
      <c r="C8589" s="1" t="s">
        <v>21</v>
      </c>
      <c r="D8589" t="s">
        <v>16277</v>
      </c>
      <c r="E8589" t="s">
        <v>16277</v>
      </c>
    </row>
    <row r="8590" spans="1:5">
      <c r="A8590" s="1" t="s">
        <v>12487</v>
      </c>
      <c r="B8590" s="1" t="s">
        <v>12488</v>
      </c>
      <c r="C8590" s="1" t="s">
        <v>21</v>
      </c>
      <c r="D8590" t="s">
        <v>16279</v>
      </c>
      <c r="E8590" t="s">
        <v>20308</v>
      </c>
    </row>
    <row r="8591" spans="1:5">
      <c r="A8591" s="1" t="s">
        <v>7228</v>
      </c>
      <c r="B8591" s="1" t="s">
        <v>7227</v>
      </c>
      <c r="C8591" s="1" t="s">
        <v>21</v>
      </c>
      <c r="D8591" t="s">
        <v>16313</v>
      </c>
      <c r="E8591" t="s">
        <v>20307</v>
      </c>
    </row>
    <row r="8592" spans="1:5">
      <c r="A8592" s="1" t="s">
        <v>12511</v>
      </c>
      <c r="B8592" s="1" t="s">
        <v>12512</v>
      </c>
      <c r="C8592" s="1" t="s">
        <v>21</v>
      </c>
      <c r="D8592" t="s">
        <v>16277</v>
      </c>
      <c r="E8592" t="s">
        <v>16277</v>
      </c>
    </row>
    <row r="8593" spans="1:5">
      <c r="A8593" s="1" t="s">
        <v>13664</v>
      </c>
      <c r="B8593" s="1" t="s">
        <v>13663</v>
      </c>
      <c r="C8593" s="1" t="s">
        <v>21</v>
      </c>
      <c r="D8593" t="s">
        <v>16277</v>
      </c>
      <c r="E8593" t="s">
        <v>16277</v>
      </c>
    </row>
    <row r="8594" spans="1:5">
      <c r="A8594" s="1" t="s">
        <v>4558</v>
      </c>
      <c r="B8594" s="1" t="s">
        <v>4557</v>
      </c>
      <c r="C8594" s="1" t="s">
        <v>21</v>
      </c>
      <c r="D8594" t="s">
        <v>16279</v>
      </c>
      <c r="E8594" t="s">
        <v>20308</v>
      </c>
    </row>
    <row r="8595" spans="1:5">
      <c r="A8595" s="1" t="s">
        <v>4105</v>
      </c>
      <c r="B8595" s="1" t="s">
        <v>4104</v>
      </c>
      <c r="C8595" s="1" t="s">
        <v>21</v>
      </c>
      <c r="D8595" t="s">
        <v>16279</v>
      </c>
      <c r="E8595" t="s">
        <v>20308</v>
      </c>
    </row>
    <row r="8596" spans="1:5">
      <c r="A8596" s="1" t="s">
        <v>4145</v>
      </c>
      <c r="B8596" s="1" t="s">
        <v>4144</v>
      </c>
      <c r="C8596" s="1" t="s">
        <v>21</v>
      </c>
      <c r="D8596" t="s">
        <v>16279</v>
      </c>
      <c r="E8596" t="s">
        <v>20308</v>
      </c>
    </row>
    <row r="8597" spans="1:5">
      <c r="A8597" s="1" t="s">
        <v>5934</v>
      </c>
      <c r="B8597" s="1" t="s">
        <v>5933</v>
      </c>
      <c r="C8597" s="1" t="s">
        <v>21</v>
      </c>
      <c r="D8597" t="s">
        <v>16689</v>
      </c>
      <c r="E8597" t="s">
        <v>20309</v>
      </c>
    </row>
    <row r="8598" spans="1:5">
      <c r="A8598" s="1" t="s">
        <v>2352</v>
      </c>
      <c r="B8598" s="1" t="s">
        <v>2351</v>
      </c>
      <c r="C8598" s="1" t="s">
        <v>21</v>
      </c>
      <c r="D8598" t="s">
        <v>16277</v>
      </c>
      <c r="E8598" t="s">
        <v>16277</v>
      </c>
    </row>
    <row r="8599" spans="1:5">
      <c r="A8599" s="1" t="s">
        <v>4290</v>
      </c>
      <c r="B8599" s="1" t="s">
        <v>4291</v>
      </c>
      <c r="C8599" s="1" t="s">
        <v>21</v>
      </c>
      <c r="D8599" t="s">
        <v>16277</v>
      </c>
      <c r="E8599" t="s">
        <v>16277</v>
      </c>
    </row>
    <row r="8600" spans="1:5">
      <c r="A8600" s="1" t="s">
        <v>1785</v>
      </c>
      <c r="B8600" s="1" t="s">
        <v>1769</v>
      </c>
      <c r="C8600" s="1" t="s">
        <v>21</v>
      </c>
      <c r="D8600" t="s">
        <v>16277</v>
      </c>
      <c r="E8600" t="s">
        <v>16277</v>
      </c>
    </row>
    <row r="8601" spans="1:5">
      <c r="A8601" s="1" t="s">
        <v>5449</v>
      </c>
      <c r="B8601" s="1" t="s">
        <v>5448</v>
      </c>
      <c r="C8601" s="1" t="s">
        <v>28</v>
      </c>
      <c r="D8601" t="s">
        <v>16279</v>
      </c>
      <c r="E8601" t="s">
        <v>20308</v>
      </c>
    </row>
    <row r="8602" spans="1:5">
      <c r="A8602" s="1" t="s">
        <v>5723</v>
      </c>
      <c r="B8602" s="1" t="s">
        <v>5722</v>
      </c>
      <c r="C8602" s="1" t="s">
        <v>28</v>
      </c>
      <c r="D8602" t="s">
        <v>16279</v>
      </c>
      <c r="E8602" t="s">
        <v>20308</v>
      </c>
    </row>
    <row r="8603" spans="1:5">
      <c r="A8603" s="1" t="s">
        <v>5164</v>
      </c>
      <c r="B8603" s="1" t="s">
        <v>5163</v>
      </c>
      <c r="C8603" s="1" t="s">
        <v>28</v>
      </c>
      <c r="D8603" t="s">
        <v>16279</v>
      </c>
      <c r="E8603" t="s">
        <v>20308</v>
      </c>
    </row>
    <row r="8604" spans="1:5">
      <c r="A8604" s="1" t="s">
        <v>1037</v>
      </c>
      <c r="B8604" s="1" t="s">
        <v>1036</v>
      </c>
      <c r="C8604" s="1" t="s">
        <v>28</v>
      </c>
      <c r="D8604" t="s">
        <v>16279</v>
      </c>
      <c r="E8604" t="s">
        <v>20308</v>
      </c>
    </row>
    <row r="8605" spans="1:5">
      <c r="A8605" s="1" t="s">
        <v>5754</v>
      </c>
      <c r="B8605" s="1" t="s">
        <v>5753</v>
      </c>
      <c r="C8605" s="1" t="s">
        <v>28</v>
      </c>
      <c r="D8605" t="s">
        <v>16279</v>
      </c>
      <c r="E8605" t="s">
        <v>20308</v>
      </c>
    </row>
    <row r="8606" spans="1:5">
      <c r="A8606" s="1" t="s">
        <v>1235</v>
      </c>
      <c r="B8606" s="1" t="s">
        <v>1234</v>
      </c>
      <c r="C8606" s="1" t="s">
        <v>28</v>
      </c>
      <c r="D8606" t="s">
        <v>16279</v>
      </c>
      <c r="E8606" t="s">
        <v>20308</v>
      </c>
    </row>
    <row r="8607" spans="1:5">
      <c r="A8607" s="1" t="s">
        <v>3525</v>
      </c>
      <c r="B8607" s="1" t="s">
        <v>3524</v>
      </c>
      <c r="C8607" s="1" t="s">
        <v>28</v>
      </c>
      <c r="D8607" t="s">
        <v>16279</v>
      </c>
      <c r="E8607" t="s">
        <v>20308</v>
      </c>
    </row>
    <row r="8608" spans="1:5">
      <c r="A8608" s="1" t="s">
        <v>5786</v>
      </c>
      <c r="B8608" s="1" t="s">
        <v>5785</v>
      </c>
      <c r="C8608" s="1" t="s">
        <v>28</v>
      </c>
      <c r="D8608" t="s">
        <v>16279</v>
      </c>
      <c r="E8608" t="s">
        <v>20308</v>
      </c>
    </row>
    <row r="8609" spans="1:5">
      <c r="A8609" s="1" t="s">
        <v>5789</v>
      </c>
      <c r="B8609" s="1" t="s">
        <v>5788</v>
      </c>
      <c r="C8609" s="1" t="s">
        <v>28</v>
      </c>
      <c r="D8609" t="s">
        <v>16279</v>
      </c>
      <c r="E8609" t="s">
        <v>20308</v>
      </c>
    </row>
    <row r="8610" spans="1:5">
      <c r="A8610" s="1" t="s">
        <v>4793</v>
      </c>
      <c r="B8610" s="1" t="s">
        <v>4792</v>
      </c>
      <c r="C8610" s="1" t="s">
        <v>28</v>
      </c>
      <c r="D8610" t="s">
        <v>16277</v>
      </c>
      <c r="E8610" t="s">
        <v>16277</v>
      </c>
    </row>
    <row r="8611" spans="1:5">
      <c r="A8611" s="1" t="s">
        <v>4222</v>
      </c>
      <c r="B8611" s="1" t="s">
        <v>4221</v>
      </c>
      <c r="C8611" s="1" t="s">
        <v>28</v>
      </c>
      <c r="D8611" t="s">
        <v>16279</v>
      </c>
      <c r="E8611" t="s">
        <v>20308</v>
      </c>
    </row>
    <row r="8612" spans="1:5">
      <c r="A8612" s="1" t="s">
        <v>4282</v>
      </c>
      <c r="B8612" s="1" t="s">
        <v>4281</v>
      </c>
      <c r="C8612" s="1" t="s">
        <v>28</v>
      </c>
      <c r="D8612" t="s">
        <v>16279</v>
      </c>
      <c r="E8612" t="s">
        <v>20308</v>
      </c>
    </row>
    <row r="8613" spans="1:5">
      <c r="A8613" s="1" t="s">
        <v>2432</v>
      </c>
      <c r="B8613" s="1" t="s">
        <v>2431</v>
      </c>
      <c r="C8613" s="1" t="s">
        <v>28</v>
      </c>
      <c r="D8613" t="s">
        <v>16277</v>
      </c>
      <c r="E8613" t="s">
        <v>16277</v>
      </c>
    </row>
    <row r="8614" spans="1:5">
      <c r="A8614" s="1" t="s">
        <v>4286</v>
      </c>
      <c r="B8614" s="1" t="s">
        <v>4287</v>
      </c>
      <c r="C8614" s="1" t="s">
        <v>28</v>
      </c>
      <c r="D8614" t="s">
        <v>16279</v>
      </c>
      <c r="E8614" t="s">
        <v>20308</v>
      </c>
    </row>
    <row r="8615" spans="1:5">
      <c r="A8615" s="1" t="s">
        <v>2990</v>
      </c>
      <c r="B8615" s="1" t="s">
        <v>2989</v>
      </c>
      <c r="C8615" s="1" t="s">
        <v>28</v>
      </c>
      <c r="D8615" t="s">
        <v>16279</v>
      </c>
      <c r="E8615" t="s">
        <v>20308</v>
      </c>
    </row>
    <row r="8616" spans="1:5">
      <c r="A8616" s="1" t="s">
        <v>5848</v>
      </c>
      <c r="B8616" s="1" t="s">
        <v>5847</v>
      </c>
      <c r="C8616" s="1" t="s">
        <v>28</v>
      </c>
      <c r="D8616" t="s">
        <v>16279</v>
      </c>
      <c r="E8616" t="s">
        <v>20308</v>
      </c>
    </row>
    <row r="8617" spans="1:5">
      <c r="A8617" s="1" t="s">
        <v>4349</v>
      </c>
      <c r="B8617" s="1" t="s">
        <v>4348</v>
      </c>
      <c r="C8617" s="1" t="s">
        <v>28</v>
      </c>
      <c r="D8617" t="s">
        <v>16279</v>
      </c>
      <c r="E8617" t="s">
        <v>20308</v>
      </c>
    </row>
    <row r="8618" spans="1:5">
      <c r="A8618" s="1" t="s">
        <v>5855</v>
      </c>
      <c r="B8618" s="1" t="s">
        <v>5854</v>
      </c>
      <c r="C8618" s="1" t="s">
        <v>28</v>
      </c>
      <c r="D8618" t="s">
        <v>16279</v>
      </c>
      <c r="E8618" t="s">
        <v>20308</v>
      </c>
    </row>
    <row r="8619" spans="1:5">
      <c r="A8619" s="1" t="s">
        <v>1502</v>
      </c>
      <c r="B8619" s="1" t="s">
        <v>1501</v>
      </c>
      <c r="C8619" s="1" t="s">
        <v>28</v>
      </c>
      <c r="D8619" t="s">
        <v>16279</v>
      </c>
      <c r="E8619" t="s">
        <v>20308</v>
      </c>
    </row>
    <row r="8620" spans="1:5">
      <c r="A8620" s="1" t="s">
        <v>5872</v>
      </c>
      <c r="B8620" s="1" t="s">
        <v>5871</v>
      </c>
      <c r="C8620" s="1" t="s">
        <v>28</v>
      </c>
      <c r="D8620" t="s">
        <v>16279</v>
      </c>
      <c r="E8620" t="s">
        <v>20308</v>
      </c>
    </row>
    <row r="8621" spans="1:5">
      <c r="A8621" s="1" t="s">
        <v>2637</v>
      </c>
      <c r="B8621" s="1" t="s">
        <v>2636</v>
      </c>
      <c r="C8621" s="1" t="s">
        <v>28</v>
      </c>
      <c r="D8621" t="s">
        <v>16277</v>
      </c>
      <c r="E8621" t="s">
        <v>16277</v>
      </c>
    </row>
    <row r="8622" spans="1:5">
      <c r="A8622" s="1" t="s">
        <v>5893</v>
      </c>
      <c r="B8622" s="1" t="s">
        <v>5892</v>
      </c>
      <c r="C8622" s="1" t="s">
        <v>28</v>
      </c>
      <c r="D8622" t="s">
        <v>16279</v>
      </c>
      <c r="E8622" t="s">
        <v>20308</v>
      </c>
    </row>
    <row r="8623" spans="1:5">
      <c r="A8623" s="1" t="s">
        <v>2061</v>
      </c>
      <c r="B8623" s="1" t="s">
        <v>2060</v>
      </c>
      <c r="C8623" s="1" t="s">
        <v>28</v>
      </c>
      <c r="D8623" t="s">
        <v>16277</v>
      </c>
      <c r="E8623" t="s">
        <v>16277</v>
      </c>
    </row>
    <row r="8624" spans="1:5">
      <c r="A8624" s="1" t="s">
        <v>5398</v>
      </c>
      <c r="B8624" s="1" t="s">
        <v>5397</v>
      </c>
      <c r="C8624" s="1" t="s">
        <v>28</v>
      </c>
      <c r="D8624" t="s">
        <v>16279</v>
      </c>
      <c r="E8624" t="s">
        <v>20308</v>
      </c>
    </row>
    <row r="8625" spans="1:5">
      <c r="A8625" s="1" t="s">
        <v>5918</v>
      </c>
      <c r="B8625" s="1" t="s">
        <v>5917</v>
      </c>
      <c r="C8625" s="1" t="s">
        <v>28</v>
      </c>
      <c r="D8625" t="s">
        <v>16277</v>
      </c>
      <c r="E8625" t="s">
        <v>16277</v>
      </c>
    </row>
    <row r="8626" spans="1:5">
      <c r="A8626" s="1" t="s">
        <v>4482</v>
      </c>
      <c r="B8626" s="1" t="s">
        <v>4481</v>
      </c>
      <c r="C8626" s="1" t="s">
        <v>28</v>
      </c>
      <c r="D8626" t="s">
        <v>16279</v>
      </c>
      <c r="E8626" t="s">
        <v>20308</v>
      </c>
    </row>
    <row r="8627" spans="1:5">
      <c r="A8627" s="1" t="s">
        <v>872</v>
      </c>
      <c r="B8627" s="1" t="s">
        <v>871</v>
      </c>
      <c r="C8627" s="1" t="s">
        <v>28</v>
      </c>
      <c r="D8627" t="s">
        <v>16277</v>
      </c>
      <c r="E8627" t="s">
        <v>16277</v>
      </c>
    </row>
    <row r="8628" spans="1:5">
      <c r="A8628" s="1" t="s">
        <v>4014</v>
      </c>
      <c r="B8628" s="1" t="s">
        <v>4013</v>
      </c>
      <c r="C8628" s="1" t="s">
        <v>28</v>
      </c>
      <c r="D8628" t="s">
        <v>16277</v>
      </c>
      <c r="E8628" t="s">
        <v>16277</v>
      </c>
    </row>
    <row r="8629" spans="1:5">
      <c r="A8629" s="1" t="s">
        <v>951</v>
      </c>
      <c r="B8629" s="1" t="s">
        <v>950</v>
      </c>
      <c r="C8629" s="1" t="s">
        <v>28</v>
      </c>
      <c r="D8629" t="s">
        <v>16279</v>
      </c>
      <c r="E8629" t="s">
        <v>20308</v>
      </c>
    </row>
    <row r="8630" spans="1:5">
      <c r="A8630" s="1" t="s">
        <v>3123</v>
      </c>
      <c r="B8630" s="1" t="s">
        <v>3122</v>
      </c>
      <c r="C8630" s="1" t="s">
        <v>28</v>
      </c>
      <c r="D8630" t="s">
        <v>16279</v>
      </c>
      <c r="E8630" t="s">
        <v>20308</v>
      </c>
    </row>
    <row r="8631" spans="1:5">
      <c r="A8631" s="1" t="s">
        <v>2029</v>
      </c>
      <c r="B8631" s="1" t="s">
        <v>2030</v>
      </c>
      <c r="C8631" s="1" t="s">
        <v>28</v>
      </c>
      <c r="D8631" t="s">
        <v>16279</v>
      </c>
      <c r="E8631" t="s">
        <v>20308</v>
      </c>
    </row>
    <row r="8632" spans="1:5">
      <c r="A8632" s="1" t="s">
        <v>5686</v>
      </c>
      <c r="B8632" s="1" t="s">
        <v>5685</v>
      </c>
      <c r="C8632" s="1" t="s">
        <v>28</v>
      </c>
      <c r="D8632" t="s">
        <v>16279</v>
      </c>
      <c r="E8632" t="s">
        <v>20308</v>
      </c>
    </row>
    <row r="8633" spans="1:5">
      <c r="A8633" s="1" t="s">
        <v>5704</v>
      </c>
      <c r="B8633" s="1" t="s">
        <v>5703</v>
      </c>
      <c r="C8633" s="1" t="s">
        <v>28</v>
      </c>
      <c r="D8633" t="s">
        <v>16279</v>
      </c>
      <c r="E8633" t="s">
        <v>20308</v>
      </c>
    </row>
    <row r="8634" spans="1:5">
      <c r="A8634" s="1" t="s">
        <v>309</v>
      </c>
      <c r="B8634" s="1" t="s">
        <v>310</v>
      </c>
      <c r="C8634" s="1" t="s">
        <v>28</v>
      </c>
      <c r="D8634" t="s">
        <v>16279</v>
      </c>
      <c r="E8634" t="s">
        <v>20308</v>
      </c>
    </row>
    <row r="8635" spans="1:5">
      <c r="A8635" s="1" t="s">
        <v>22</v>
      </c>
      <c r="B8635" s="1" t="s">
        <v>20</v>
      </c>
      <c r="C8635" s="1" t="s">
        <v>28</v>
      </c>
      <c r="D8635" t="s">
        <v>16279</v>
      </c>
      <c r="E8635" t="s">
        <v>20308</v>
      </c>
    </row>
    <row r="8636" spans="1:5">
      <c r="A8636" s="1" t="s">
        <v>1658</v>
      </c>
      <c r="B8636" s="1" t="s">
        <v>1659</v>
      </c>
      <c r="C8636" s="1" t="s">
        <v>28</v>
      </c>
      <c r="D8636" t="s">
        <v>16277</v>
      </c>
      <c r="E8636" t="s">
        <v>16277</v>
      </c>
    </row>
    <row r="8637" spans="1:5">
      <c r="A8637" s="1" t="s">
        <v>7228</v>
      </c>
      <c r="B8637" s="1" t="s">
        <v>7227</v>
      </c>
      <c r="C8637" s="1" t="s">
        <v>28</v>
      </c>
      <c r="D8637" t="s">
        <v>16277</v>
      </c>
      <c r="E8637" t="s">
        <v>16277</v>
      </c>
    </row>
    <row r="8638" spans="1:5">
      <c r="A8638" s="1" t="s">
        <v>4105</v>
      </c>
      <c r="B8638" s="1" t="s">
        <v>4104</v>
      </c>
      <c r="C8638" s="1" t="s">
        <v>28</v>
      </c>
      <c r="D8638" t="s">
        <v>16279</v>
      </c>
      <c r="E8638" t="s">
        <v>20308</v>
      </c>
    </row>
    <row r="8639" spans="1:5">
      <c r="A8639" s="1" t="s">
        <v>4145</v>
      </c>
      <c r="B8639" s="1" t="s">
        <v>4144</v>
      </c>
      <c r="C8639" s="1" t="s">
        <v>28</v>
      </c>
      <c r="D8639" t="s">
        <v>16277</v>
      </c>
      <c r="E8639" t="s">
        <v>16277</v>
      </c>
    </row>
    <row r="8640" spans="1:5">
      <c r="A8640" s="1" t="s">
        <v>5934</v>
      </c>
      <c r="B8640" s="1" t="s">
        <v>5933</v>
      </c>
      <c r="C8640" s="1" t="s">
        <v>28</v>
      </c>
      <c r="D8640" t="s">
        <v>16689</v>
      </c>
      <c r="E8640" t="s">
        <v>20309</v>
      </c>
    </row>
    <row r="8641" spans="1:5">
      <c r="A8641" s="1" t="s">
        <v>4290</v>
      </c>
      <c r="B8641" s="1" t="s">
        <v>4291</v>
      </c>
      <c r="C8641" s="1" t="s">
        <v>28</v>
      </c>
      <c r="D8641" t="s">
        <v>16277</v>
      </c>
      <c r="E8641" t="s">
        <v>16277</v>
      </c>
    </row>
    <row r="8642" spans="1:5">
      <c r="A8642" s="1" t="s">
        <v>4145</v>
      </c>
      <c r="B8642" s="1" t="s">
        <v>4144</v>
      </c>
      <c r="C8642" s="1" t="s">
        <v>33</v>
      </c>
      <c r="D8642" t="s">
        <v>16277</v>
      </c>
      <c r="E8642" t="s">
        <v>16277</v>
      </c>
    </row>
  </sheetData>
  <sortState ref="O1:P299">
    <sortCondition ref="O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Strain Status Statistics</vt:lpstr>
    </vt:vector>
  </TitlesOfParts>
  <Company>University of Toronto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Sadhna Phanse </dc:creator>
  <cp:lastModifiedBy>Sadhna Phanse </cp:lastModifiedBy>
  <dcterms:created xsi:type="dcterms:W3CDTF">2009-03-26T21:10:35Z</dcterms:created>
  <dcterms:modified xsi:type="dcterms:W3CDTF">2010-02-04T20:15:52Z</dcterms:modified>
</cp:coreProperties>
</file>